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nnet\OneDrive\Documents\T420 Docs\Cal TF 2016\Cal TF 9 22\Final Documents\"/>
    </mc:Choice>
  </mc:AlternateContent>
  <bookViews>
    <workbookView xWindow="0" yWindow="0" windowWidth="20730" windowHeight="11160" activeTab="6"/>
  </bookViews>
  <sheets>
    <sheet name="certified-light-bulbs-2016-08-3" sheetId="1" r:id="rId1"/>
    <sheet name="A-lamp" sheetId="3" r:id="rId2"/>
    <sheet name="100W" sheetId="5" r:id="rId3"/>
    <sheet name="75W" sheetId="6" r:id="rId4"/>
    <sheet name="60W" sheetId="7" r:id="rId5"/>
    <sheet name="40W" sheetId="8" r:id="rId6"/>
    <sheet name="MC-SavingsCalc" sheetId="10" r:id="rId7"/>
    <sheet name="base assumption" sheetId="9" r:id="rId8"/>
  </sheets>
  <definedNames>
    <definedName name="_xlnm._FilterDatabase" localSheetId="1" hidden="1">'A-lamp'!$A$1:$AM$2521</definedName>
    <definedName name="_xlnm._FilterDatabase" localSheetId="0" hidden="1">'certified-light-bulbs-2016-08-3'!$A$1:$AM$11943</definedName>
    <definedName name="_xlnm._FilterDatabase" localSheetId="6" hidden="1">'MC-SavingsCalc'!$A$6:$I$37</definedName>
  </definedNames>
  <calcPr calcId="171027"/>
  <pivotCaches>
    <pivotCache cacheId="0" r:id="rId9"/>
  </pivotCaches>
</workbook>
</file>

<file path=xl/calcChain.xml><?xml version="1.0" encoding="utf-8"?>
<calcChain xmlns="http://schemas.openxmlformats.org/spreadsheetml/2006/main">
  <c r="H8" i="10" l="1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7" i="10"/>
  <c r="C37" i="10" l="1"/>
  <c r="C36" i="10"/>
  <c r="F35" i="10"/>
  <c r="G35" i="10" s="1"/>
  <c r="C35" i="10"/>
  <c r="F34" i="10"/>
  <c r="G34" i="10" s="1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F11" i="10"/>
  <c r="G11" i="10" s="1"/>
  <c r="C11" i="10"/>
  <c r="C10" i="10"/>
  <c r="C9" i="10"/>
  <c r="C8" i="10"/>
  <c r="F7" i="10"/>
  <c r="G7" i="10" s="1"/>
  <c r="C7" i="10"/>
  <c r="H9" i="9"/>
  <c r="F8" i="10" s="1"/>
  <c r="G8" i="10" s="1"/>
  <c r="H8" i="9"/>
  <c r="F24" i="10" s="1"/>
  <c r="G24" i="10" s="1"/>
  <c r="H7" i="9"/>
  <c r="F32" i="10" s="1"/>
  <c r="G32" i="10" s="1"/>
  <c r="H6" i="9"/>
  <c r="F36" i="10" s="1"/>
  <c r="G36" i="10" s="1"/>
  <c r="F31" i="10" l="1"/>
  <c r="G31" i="10" s="1"/>
  <c r="F15" i="10"/>
  <c r="G15" i="10" s="1"/>
  <c r="F26" i="10"/>
  <c r="G26" i="10" s="1"/>
  <c r="F27" i="10"/>
  <c r="G27" i="10" s="1"/>
  <c r="F19" i="10"/>
  <c r="G19" i="10" s="1"/>
  <c r="F10" i="10"/>
  <c r="G10" i="10" s="1"/>
  <c r="F22" i="10"/>
  <c r="G22" i="10" s="1"/>
  <c r="F9" i="10"/>
  <c r="G9" i="10" s="1"/>
  <c r="F13" i="10"/>
  <c r="G13" i="10" s="1"/>
  <c r="F17" i="10"/>
  <c r="G17" i="10" s="1"/>
  <c r="F21" i="10"/>
  <c r="G21" i="10" s="1"/>
  <c r="F25" i="10"/>
  <c r="G25" i="10" s="1"/>
  <c r="F29" i="10"/>
  <c r="G29" i="10" s="1"/>
  <c r="F33" i="10"/>
  <c r="G33" i="10" s="1"/>
  <c r="F37" i="10"/>
  <c r="G37" i="10" s="1"/>
  <c r="F23" i="10"/>
  <c r="G23" i="10" s="1"/>
  <c r="F14" i="10"/>
  <c r="G14" i="10" s="1"/>
  <c r="F18" i="10"/>
  <c r="G18" i="10" s="1"/>
  <c r="F30" i="10"/>
  <c r="G30" i="10" s="1"/>
  <c r="F12" i="10"/>
  <c r="G12" i="10" s="1"/>
  <c r="F16" i="10"/>
  <c r="G16" i="10" s="1"/>
  <c r="F20" i="10"/>
  <c r="G20" i="10" s="1"/>
  <c r="F28" i="10"/>
  <c r="G28" i="10" s="1"/>
</calcChain>
</file>

<file path=xl/sharedStrings.xml><?xml version="1.0" encoding="utf-8"?>
<sst xmlns="http://schemas.openxmlformats.org/spreadsheetml/2006/main" count="203867" uniqueCount="25768">
  <si>
    <t>ENERGY STAR Partner</t>
  </si>
  <si>
    <t>Brand Name</t>
  </si>
  <si>
    <t>Model Name</t>
  </si>
  <si>
    <t>Model Number</t>
  </si>
  <si>
    <t>Additional Model Information</t>
  </si>
  <si>
    <t>Bulb Type</t>
  </si>
  <si>
    <t>Product Finder Bulb Type</t>
  </si>
  <si>
    <t>Base Type</t>
  </si>
  <si>
    <t>Lamp Category</t>
  </si>
  <si>
    <t>Technology</t>
  </si>
  <si>
    <t>Warranty (years)</t>
  </si>
  <si>
    <t>Wattage Equivalency (watts)</t>
  </si>
  <si>
    <t>Maximum Overall Length (mm)</t>
  </si>
  <si>
    <t>Maximum Overall Diameter (mm)</t>
  </si>
  <si>
    <t>CBCP</t>
  </si>
  <si>
    <t>Hg (mg)</t>
  </si>
  <si>
    <t>Beam Angle</t>
  </si>
  <si>
    <t>Brightness (lumens)</t>
  </si>
  <si>
    <t>Energy Used (watts)</t>
  </si>
  <si>
    <t>Efficacy (lumens/watt)</t>
  </si>
  <si>
    <t>Three Way</t>
  </si>
  <si>
    <t>Life (hrs)</t>
  </si>
  <si>
    <t>Light Appearance (Kelvin)</t>
  </si>
  <si>
    <t>Color Quality (CRI)</t>
  </si>
  <si>
    <t>R9</t>
  </si>
  <si>
    <t>Power Factor</t>
  </si>
  <si>
    <t>Min Operating Temp (C)</t>
  </si>
  <si>
    <t>Dimmable</t>
  </si>
  <si>
    <t>Dims Down to %</t>
  </si>
  <si>
    <t>Lamp rated for use in enclosed fixtures?</t>
  </si>
  <si>
    <t>Special Features</t>
  </si>
  <si>
    <t>Connected Lamp?</t>
  </si>
  <si>
    <t>Communication Method/Connected Protocol</t>
  </si>
  <si>
    <t>Standby Power Consumption (W)</t>
  </si>
  <si>
    <t>Date Available on Market</t>
  </si>
  <si>
    <t>Date Qualified</t>
  </si>
  <si>
    <t>Markets</t>
  </si>
  <si>
    <t>CB Model Identifier</t>
  </si>
  <si>
    <t>ENERGY STAR Unique ID</t>
  </si>
  <si>
    <t>Allstar Lighting Supplies, Inc. DBA Luxrite</t>
  </si>
  <si>
    <t>luxrite</t>
  </si>
  <si>
    <t>CF18/GU24/27K</t>
  </si>
  <si>
    <t>LR22010</t>
  </si>
  <si>
    <t>CFL Bare Spiral</t>
  </si>
  <si>
    <t>General Purpose Replacement</t>
  </si>
  <si>
    <t>GU24</t>
  </si>
  <si>
    <t>Omnidirectional</t>
  </si>
  <si>
    <t>CFL</t>
  </si>
  <si>
    <t>No</t>
  </si>
  <si>
    <t>Not for Use in Recessed Fixtures,Not for Use in Enclosed Fixtures</t>
  </si>
  <si>
    <t>United States</t>
  </si>
  <si>
    <t>ES_1122254_LR22010_03302015081241_7314592</t>
  </si>
  <si>
    <t>Directional LED Lamp GU10</t>
  </si>
  <si>
    <t>LR21308</t>
  </si>
  <si>
    <t>PAR16</t>
  </si>
  <si>
    <t>Reflector (Flood/Spot)</t>
  </si>
  <si>
    <t>GU10</t>
  </si>
  <si>
    <t>Directional</t>
  </si>
  <si>
    <t>LED</t>
  </si>
  <si>
    <t>Damp Location Rated,Use With Timers,Recessed Fixtures,Not for Use in Enclosed Fixtures,Use With Photo And/Or Motion Sensors</t>
  </si>
  <si>
    <t>United States, Canada</t>
  </si>
  <si>
    <t>ES_1122254_LR21308_02022016164615_3289810</t>
  </si>
  <si>
    <t>LR21309</t>
  </si>
  <si>
    <t>ES_1122254_LR21309_02022016164647_5829091</t>
  </si>
  <si>
    <t>Directional LED Lamp MR16</t>
  </si>
  <si>
    <t>LR21304</t>
  </si>
  <si>
    <t>MR16</t>
  </si>
  <si>
    <t>GU5.3</t>
  </si>
  <si>
    <t>Damp Location Rated,Recessed Fixtures,Not for Use in Enclosed Fixtures</t>
  </si>
  <si>
    <t>ES_1122254_LR21304_02162016110212_3291943</t>
  </si>
  <si>
    <t>LR21305</t>
  </si>
  <si>
    <t>ES_1122254_LR21305_02162016110245_6871090</t>
  </si>
  <si>
    <t>L12A19/30K/DIM/ES</t>
  </si>
  <si>
    <t>LR21085</t>
  </si>
  <si>
    <t>A19</t>
  </si>
  <si>
    <t>E26 (Medium)</t>
  </si>
  <si>
    <t>None</t>
  </si>
  <si>
    <t>ES_1122254_LR21085_02192015131847_1673795</t>
  </si>
  <si>
    <t>LR23130</t>
  </si>
  <si>
    <t>PAR30L</t>
  </si>
  <si>
    <t>ES_1122254_LR23130_08142015163315_2605881</t>
  </si>
  <si>
    <t>LR23140</t>
  </si>
  <si>
    <t>PAR38</t>
  </si>
  <si>
    <t>ES_1122254_LR23140_08052015135422_3257048</t>
  </si>
  <si>
    <t>LR23141</t>
  </si>
  <si>
    <t>ES_1122254_LR23141_08052015135422_7523505</t>
  </si>
  <si>
    <t>LED PAR LAMP</t>
  </si>
  <si>
    <t>LR21019</t>
  </si>
  <si>
    <t>PAR20</t>
  </si>
  <si>
    <t>ES_1122254_LR21019_12292014170704_7989097</t>
  </si>
  <si>
    <t>LR21029</t>
  </si>
  <si>
    <t>ES_1122254_LR21029_12292014170712_6446741</t>
  </si>
  <si>
    <t>LR21039</t>
  </si>
  <si>
    <t>ES_1122254_LR21039_12292014170721_2769978</t>
  </si>
  <si>
    <t>LED R LAMP</t>
  </si>
  <si>
    <t>LR31800</t>
  </si>
  <si>
    <t>R20</t>
  </si>
  <si>
    <t>ES_1122254_LR31800_07222015083125_2328033</t>
  </si>
  <si>
    <t>LR21100</t>
  </si>
  <si>
    <t>LR21106,LR21106,Beam Angle: 25D</t>
  </si>
  <si>
    <t>Damp Location Rated,Recessed Fixtures,Shatter Resistant</t>
  </si>
  <si>
    <t>ES_1122254_LR21100_01302015143621_9876595</t>
  </si>
  <si>
    <t>LR21101</t>
  </si>
  <si>
    <t>LR21108,LR21108,Beam Angle: 25D</t>
  </si>
  <si>
    <t>ES_1122254_LR21101_01302015144120_9010742</t>
  </si>
  <si>
    <t>LR21110</t>
  </si>
  <si>
    <t>ES_1122254_LR21110_01302015143724_0183675</t>
  </si>
  <si>
    <t>LR22020</t>
  </si>
  <si>
    <t>ES_1122254_LR22020_05132014111646_2931747</t>
  </si>
  <si>
    <t>Omni LED Lamp A19</t>
  </si>
  <si>
    <t>LR21086</t>
  </si>
  <si>
    <t>Damp Location Rated,Use With Timers,Not for Use in Enclosed Fixtures,Recessed Fixtures,Use With Photo And/Or Motion Sensors</t>
  </si>
  <si>
    <t>ES_1122254_LR21086_12282015084523_3889109</t>
  </si>
  <si>
    <t>LR21087</t>
  </si>
  <si>
    <t>ES_1122254_LR21087_12282015084555_0891237</t>
  </si>
  <si>
    <t>LR21089</t>
  </si>
  <si>
    <t>ES_1122254_LR21089_12282015084612_3981894</t>
  </si>
  <si>
    <t>AM Conservation Group, Inc.</t>
  </si>
  <si>
    <t>LUMAcoil</t>
  </si>
  <si>
    <t>LY31113T2</t>
  </si>
  <si>
    <t>Not for Use in Enclosed Fixtures</t>
  </si>
  <si>
    <t>ES_31690_LY31113T2_07312015041730_1023863</t>
  </si>
  <si>
    <t>LY31123T2</t>
  </si>
  <si>
    <t>ES_31690_LY31123T2_07312015042950_1023863</t>
  </si>
  <si>
    <t>L30113T2</t>
  </si>
  <si>
    <t>ES_31690_L30113T2_10092014014730_1023691</t>
  </si>
  <si>
    <t>L30118T2</t>
  </si>
  <si>
    <t>ES_31690_L30118T2_10102014102551_1023692</t>
  </si>
  <si>
    <t>L31109T2</t>
  </si>
  <si>
    <t>ES_31690_L31109T2_10092014043620_1023691</t>
  </si>
  <si>
    <t>L31113T2</t>
  </si>
  <si>
    <t>ES_31690_L31113T2_06122015051620_1023830</t>
  </si>
  <si>
    <t>L31114A</t>
  </si>
  <si>
    <t>CFL A-type</t>
  </si>
  <si>
    <t>ES_31690_L31114A_10102014103221_1023691</t>
  </si>
  <si>
    <t>L31123T2</t>
  </si>
  <si>
    <t>ES_31690_L31123T2_10092014043950_1023691</t>
  </si>
  <si>
    <t>L321123T2</t>
  </si>
  <si>
    <t>Damp Location Rated,Not for Use in Enclosed Fixtures</t>
  </si>
  <si>
    <t>ES_31690_L321123T2_11092015023440_1023924</t>
  </si>
  <si>
    <t>L330502</t>
  </si>
  <si>
    <t>Yes</t>
  </si>
  <si>
    <t>ES_31690_L330502_10102014102951_1023692</t>
  </si>
  <si>
    <t>Simply Conserve</t>
  </si>
  <si>
    <t>L4011A1930K</t>
  </si>
  <si>
    <t>ES_31690_L4011A1930K_09152014041000_1023669</t>
  </si>
  <si>
    <t>L405CDL27K</t>
  </si>
  <si>
    <t>Decorative Candle: Other</t>
  </si>
  <si>
    <t>Decorative</t>
  </si>
  <si>
    <t>E12 (Candelabra)</t>
  </si>
  <si>
    <t>ES_31690_L405CDL27K_04012015042000_1023786</t>
  </si>
  <si>
    <t>L406G2527K</t>
  </si>
  <si>
    <t>G25</t>
  </si>
  <si>
    <t>Globe</t>
  </si>
  <si>
    <t>ES_31690_L406G2527K_06292015083730_1023786</t>
  </si>
  <si>
    <t>L409A1927K</t>
  </si>
  <si>
    <t>ES_31690_L409A1927K_12082014031620_1023720</t>
  </si>
  <si>
    <t>L409A1927KENCL</t>
  </si>
  <si>
    <t>Damp Location Rated,Enclosed Fixtures</t>
  </si>
  <si>
    <t>ES_31690_L409A1927KENCL_11062015021110_1023924</t>
  </si>
  <si>
    <t>L411A1927K75WEQ</t>
  </si>
  <si>
    <t>ES_31690_L411A1927K75WEQ_06122015050220_1023830</t>
  </si>
  <si>
    <t>L415A2127K100WE</t>
  </si>
  <si>
    <t>A21</t>
  </si>
  <si>
    <t>ES_31690_L415A2127K100WE_06122015045550_1023830</t>
  </si>
  <si>
    <t>L415A213WAY27K</t>
  </si>
  <si>
    <t>E26d</t>
  </si>
  <si>
    <t>ES_31690_L415A213WAY27K_11062015022110_1023924</t>
  </si>
  <si>
    <t>L4R30D11W-27</t>
  </si>
  <si>
    <t>BR30</t>
  </si>
  <si>
    <t>ES_31690_L4R30D11W-27_08072014091620_1023649</t>
  </si>
  <si>
    <t>L4R30D11W-27K</t>
  </si>
  <si>
    <t>Damp Location Rated</t>
  </si>
  <si>
    <t>ES_31690_L4R30D11W-27K_03312016042110_1023984</t>
  </si>
  <si>
    <t>L4R30D11W-30</t>
  </si>
  <si>
    <t>ES_31690_L4R30D11W-30_08072014092000_1023649</t>
  </si>
  <si>
    <t>3M Company</t>
  </si>
  <si>
    <t>3M</t>
  </si>
  <si>
    <t>LED  BR LAMP</t>
  </si>
  <si>
    <t>BR30-Z3</t>
  </si>
  <si>
    <t>ES_1065235_BR30-Z3_10222014134058_7957222</t>
  </si>
  <si>
    <t>CG30B8D</t>
  </si>
  <si>
    <t>ES_1065235_CG30B8D_10222014134058_6616092</t>
  </si>
  <si>
    <t>Ace Hardware Corporation</t>
  </si>
  <si>
    <t>Ace</t>
  </si>
  <si>
    <t>CFL 13Watt T2</t>
  </si>
  <si>
    <t>ESL13T2/5/ACE</t>
  </si>
  <si>
    <t>ES_1004092_ESL13T2/5/ACE_02242015031440_1023771</t>
  </si>
  <si>
    <t>CFL 18Watt T2</t>
  </si>
  <si>
    <t>ESL18T2/5/ACE</t>
  </si>
  <si>
    <t>ES_1004092_ESL18T2/5/ACE_02242015102221_1023771</t>
  </si>
  <si>
    <t>CFL 23Watt T2</t>
  </si>
  <si>
    <t>ESL23T2/5/ACE</t>
  </si>
  <si>
    <t>ES_1004092_ESL23T2/5/ACE_02242015103001_1023771</t>
  </si>
  <si>
    <t>CFL 9Watt T2</t>
  </si>
  <si>
    <t>ESL9T2/5/ACE</t>
  </si>
  <si>
    <t>ES_1004092_ESL9T2/5/ACE_02232015022620_1023769</t>
  </si>
  <si>
    <t>FLE20HT3/2/10E/SW</t>
  </si>
  <si>
    <t>,76427,; ,76431,; FLE20HT3/BX2-ACE,3407137,; FLE20HT3SWBX-ACE,3285889,; FLE20HTSW5BX-ACE,3285996,</t>
  </si>
  <si>
    <t>ES_1004092_67438_09292014002137_0097235</t>
  </si>
  <si>
    <t>Canadian Tire</t>
  </si>
  <si>
    <t>Noma</t>
  </si>
  <si>
    <t>B-7W E12</t>
  </si>
  <si>
    <t>052-5382-6</t>
  </si>
  <si>
    <t>Decorative: Other</t>
  </si>
  <si>
    <t>Canada</t>
  </si>
  <si>
    <t>ES_0031577_052-5382-6_02032015115010_2772829</t>
  </si>
  <si>
    <t>Advanced Energy Solutions, Inc.</t>
  </si>
  <si>
    <t>AES</t>
  </si>
  <si>
    <t>LED Bulb</t>
  </si>
  <si>
    <t>AES12D-AOAN-VB</t>
  </si>
  <si>
    <t>ES_1131874_AES12D-AOAN-VB_06102015102522_1693969</t>
  </si>
  <si>
    <t>AES12D-AOAW-VB</t>
  </si>
  <si>
    <t>ES_1131874_AES12D-AOAW-VB_06102015102522_9769745</t>
  </si>
  <si>
    <t>AES13D-2EOAN-VB</t>
  </si>
  <si>
    <t>ES_1131874_AES13D-2EOAN-VB_05152015142806_6551845</t>
  </si>
  <si>
    <t>AES13D-2EOAW-VB</t>
  </si>
  <si>
    <t>ES_1131874_AES13D-2EOAW-VB_05152015142806_1848960</t>
  </si>
  <si>
    <t>LED C35 LAMP</t>
  </si>
  <si>
    <t>AES05D-CWCC-VB</t>
  </si>
  <si>
    <t>ES_1131874_AES05D-CWCC-VB_05152015143244_7756873</t>
  </si>
  <si>
    <t>AES08D-2PS40-VB</t>
  </si>
  <si>
    <t>ES_1131874_AES08D-2PS40-VB_04222015141120_5531157</t>
  </si>
  <si>
    <t>AES14D-2PLS40-VB</t>
  </si>
  <si>
    <t>ES_1131874_AES14D-2PLS40-VB_05152015144042_9953361</t>
  </si>
  <si>
    <t>AES18D-2PS40-VB</t>
  </si>
  <si>
    <t>ES_1131874_AES18D-2PS40-VB_05152015144346_7390195</t>
  </si>
  <si>
    <t>MR16-GU5.3</t>
  </si>
  <si>
    <t>AES06D-MR5.3S-VB</t>
  </si>
  <si>
    <t>ES_1131874_AES06D-MR5.3S-VB_05152015143733_8404558</t>
  </si>
  <si>
    <t>AES08D-MR5.3S-VB</t>
  </si>
  <si>
    <t>ES_1131874_AES08D-MR5.3S-VB_06102015080600_9366319</t>
  </si>
  <si>
    <t>MRX-16</t>
  </si>
  <si>
    <t>AES05D-MR10S-VB</t>
  </si>
  <si>
    <t>MRX16</t>
  </si>
  <si>
    <t>ES_1131874_AES05D-MR10S-VB_05192015163840_5086319</t>
  </si>
  <si>
    <t>AES07D-MR10S-VB</t>
  </si>
  <si>
    <t>ES_1131874_AES07D-MR10S-VB_06102015080613_7808423</t>
  </si>
  <si>
    <t>AFFINITY LED LIGHT LLC</t>
  </si>
  <si>
    <t>Affinity LED Lighting</t>
  </si>
  <si>
    <t>A19 G6 3000K</t>
  </si>
  <si>
    <t>FT0730KD</t>
  </si>
  <si>
    <t>ES_1125407_FT0730KD_11132014141128_2247008</t>
  </si>
  <si>
    <t>FT1230KD</t>
  </si>
  <si>
    <t>ES_1125407_FT1230KD_11132014141135_2626291</t>
  </si>
  <si>
    <t>BR30 15W</t>
  </si>
  <si>
    <t>B301530KD</t>
  </si>
  <si>
    <t>Enclosed Fixtures,Recessed Fixtures</t>
  </si>
  <si>
    <t>ES_1125407_B301530KD_03112014111258_2010623</t>
  </si>
  <si>
    <t>BR40 16W</t>
  </si>
  <si>
    <t>B401630KD</t>
  </si>
  <si>
    <t>BR40</t>
  </si>
  <si>
    <t>ES_1125407_B401630KD_03112014111426_5815533</t>
  </si>
  <si>
    <t>PAR20 8W</t>
  </si>
  <si>
    <t>P20084030KD</t>
  </si>
  <si>
    <t>ES_1125407_P20084030KD_03112014111040_9729826</t>
  </si>
  <si>
    <t>PAR30 15W</t>
  </si>
  <si>
    <t>P30154030KD</t>
  </si>
  <si>
    <t>ES_1125407_P30154030KD_03112014111221_3397398</t>
  </si>
  <si>
    <t>PAR38 16W</t>
  </si>
  <si>
    <t>P38162530KD</t>
  </si>
  <si>
    <t>ES_1125407_P38162530KD_03112014111348_8496510</t>
  </si>
  <si>
    <t>R20 8W</t>
  </si>
  <si>
    <t>R200830KD</t>
  </si>
  <si>
    <t>ES_1125407_R200830KD_03112014111456_4800559</t>
  </si>
  <si>
    <t>Agricultural Lighting Innovations</t>
  </si>
  <si>
    <t>AGLIGHT</t>
  </si>
  <si>
    <t>AgLight</t>
  </si>
  <si>
    <t>AgLight 1230K</t>
  </si>
  <si>
    <t>ES_1130929_AgLight 1230K_01262015162739_8104074</t>
  </si>
  <si>
    <t>AgLight 1240K</t>
  </si>
  <si>
    <t>ES_1130929_AgLight 1240K_01262015162739_4082621</t>
  </si>
  <si>
    <t>Ahold USA</t>
  </si>
  <si>
    <t>Smart Living</t>
  </si>
  <si>
    <t>FLE13HT3/2/10E/SW</t>
  </si>
  <si>
    <t>,13170,; ,64092,; ,FAM8CFLSW/1BXESL,; ,FLE13HT3/SL/2P,; ,FLE13HT3/SW/SL,; FLE13HT3/2/10E/SW,64093,</t>
  </si>
  <si>
    <t>ES_1069462_64093_02022015191500_4500327</t>
  </si>
  <si>
    <t>,13170,; ,94558,; ,FAM8CFLSW/1BXESL,; ,FLE20HT3/2/SL/2P,; ,FLE20HT3/2/SW/SL,; FLE20HT3/2/10E/SW,94559,</t>
  </si>
  <si>
    <t>ES_1069462_94559_02022015190334_3814502</t>
  </si>
  <si>
    <t>FLE23HT3/2/10E/SW</t>
  </si>
  <si>
    <t>,13170,; ,73587,; ,FAM8CFLSW/1BXESL,; ,FLE23HT3/SL/2P,; ,FLE23HT3/SW/SL,; FLE23HT3/2/10E/SW,64094,</t>
  </si>
  <si>
    <t>ES_1069462_64094_02022015193756_5876631</t>
  </si>
  <si>
    <t>ALDI Inc.</t>
  </si>
  <si>
    <t>Lightway</t>
  </si>
  <si>
    <t>LED BULBS</t>
  </si>
  <si>
    <t>M-11BR30-827-120-D-2</t>
  </si>
  <si>
    <t>ES_1096445_M-11BR30-827-120-D-2_07272016151815_4110301</t>
  </si>
  <si>
    <t>Alite CO., LTD.</t>
  </si>
  <si>
    <t>ALITE</t>
  </si>
  <si>
    <t>Integral LED Lamps</t>
  </si>
  <si>
    <t>LED-PAR20-COB</t>
  </si>
  <si>
    <t>ES_1117273_LED-PAR20-COB_07162014143647_8259774</t>
  </si>
  <si>
    <t>ES_1117273_LED-PAR20-COB_07162014143647_6796337</t>
  </si>
  <si>
    <t>ES_1117273_LED-PAR20-COB_07162014143647_3467458</t>
  </si>
  <si>
    <t>ES_1117273_LED-PAR20-COB_07162014143647_6357697</t>
  </si>
  <si>
    <t>ES_1117273_LED-PAR20-COB_07162014143647_1418657</t>
  </si>
  <si>
    <t>ES_1117273_LED-PAR20-COB_07162014143647_9558026</t>
  </si>
  <si>
    <t>LED-PAR30-COB</t>
  </si>
  <si>
    <t>PAR30</t>
  </si>
  <si>
    <t>ES_1117273_LED-PAR30-COB_07162014143604_8461907</t>
  </si>
  <si>
    <t>ES_1117273_LED-PAR30-COB_07162014143604_2191507</t>
  </si>
  <si>
    <t>ES_1117273_LED-PAR30-COB_07162014143604_5660236</t>
  </si>
  <si>
    <t>ES_1117273_LED-PAR30-COB_07162014143604_6509192</t>
  </si>
  <si>
    <t>ES_1117273_LED-PAR30-COB_07162014143604_3677799</t>
  </si>
  <si>
    <t>ES_1117273_LED-PAR30-COB_07162014143604_6495960</t>
  </si>
  <si>
    <t>LED-PAR38-COB</t>
  </si>
  <si>
    <t>ES_1117273_LED-PAR38-COB_07162014143727_7670426</t>
  </si>
  <si>
    <t>ES_1117273_LED-PAR38-COB_07162014143727_7044018</t>
  </si>
  <si>
    <t>ES_1117273_LED-PAR38-COB_07162014143727_8226069</t>
  </si>
  <si>
    <t>ES_1117273_LED-PAR38-COB_07162014143727_7867927</t>
  </si>
  <si>
    <t>ES_1117273_LED-PAR38-COB_07162014143727_6996389</t>
  </si>
  <si>
    <t>ES_1117273_LED-PAR38-COB_07162014143727_2115076</t>
  </si>
  <si>
    <t>DBA luxrite</t>
  </si>
  <si>
    <t>LR24120</t>
  </si>
  <si>
    <t>ES_1122254_LR24120_12152015102811_7221338</t>
  </si>
  <si>
    <t>LR24121</t>
  </si>
  <si>
    <t>ES_1122254_LR24121_12152015105003_8308221</t>
  </si>
  <si>
    <t>LR24123</t>
  </si>
  <si>
    <t>ES_1122254_LR24123_12152015111431_9972802</t>
  </si>
  <si>
    <t>LR24124</t>
  </si>
  <si>
    <t>ES_1122254_LR24124_12152015105949_3649713</t>
  </si>
  <si>
    <t>LR24130</t>
  </si>
  <si>
    <t>ES_1122254_LR24130_12152015112007_8625757</t>
  </si>
  <si>
    <t>LR24131</t>
  </si>
  <si>
    <t>ES_1122254_LR24131_12152015131421_7816736</t>
  </si>
  <si>
    <t>LR24133</t>
  </si>
  <si>
    <t>ES_1122254_LR24133_12152015131714_2567865</t>
  </si>
  <si>
    <t>LR24134</t>
  </si>
  <si>
    <t>ES_1122254_LR24134_12152015132022_7883569</t>
  </si>
  <si>
    <t>LR24140</t>
  </si>
  <si>
    <t>ES_1122254_LR24140_12152015133422_4801599</t>
  </si>
  <si>
    <t>LR24141</t>
  </si>
  <si>
    <t>ES_1122254_LR24141_12152015135348_837365</t>
  </si>
  <si>
    <t>LR24143</t>
  </si>
  <si>
    <t>ES_1122254_LR24143_12152015135840_1601220</t>
  </si>
  <si>
    <t>LR24144</t>
  </si>
  <si>
    <t>ES_1122254_LR24144_12152015140406_5086633</t>
  </si>
  <si>
    <t>LR31810</t>
  </si>
  <si>
    <t>ES_1122254_LR31810_07222015093210_6521112</t>
  </si>
  <si>
    <t>LR31811</t>
  </si>
  <si>
    <t>ES_1122254_LR31811_07222015093210_8294901</t>
  </si>
  <si>
    <t>LR31820</t>
  </si>
  <si>
    <t>ES_1122254_LR31820_07222015093232_4005556</t>
  </si>
  <si>
    <t>LR31821</t>
  </si>
  <si>
    <t>ES_1122254_LR31821_07222015093232_9814970</t>
  </si>
  <si>
    <t>Ansen Lighting Technology Co., Ltd</t>
  </si>
  <si>
    <t>ANSEN</t>
  </si>
  <si>
    <t>PAR30COB-XFL20(65K24)</t>
  </si>
  <si>
    <t>Damp Location Rated,Recessed Fixtures</t>
  </si>
  <si>
    <t>ES_1134730_PAR30COB-XFL20(65K24)_01182016033756_8276862</t>
  </si>
  <si>
    <t>PAR30COB-XFL20(65K36)</t>
  </si>
  <si>
    <t>ES_1134730_PAR30COB-XFL20(65K36)_01182016033821_8301724</t>
  </si>
  <si>
    <t>PAR30COB-XFR15(27K15)</t>
  </si>
  <si>
    <t>ES_1134730_PAR30COB-XFR15(27K15)_12312015083147_0707999</t>
  </si>
  <si>
    <t>PAR30COB-XFR15(27K24)</t>
  </si>
  <si>
    <t>ES_1134730_PAR30COB-XFR15(27K24)_12312015083208_0728440</t>
  </si>
  <si>
    <t>PAR30COB-XFR15(27K36)</t>
  </si>
  <si>
    <t>ES_1134730_PAR30COB-XFR15(27K36)_12312015083224_0744101</t>
  </si>
  <si>
    <t>PAR30COB-XFR15(30K15)</t>
  </si>
  <si>
    <t>ES_1134730_PAR30COB-XFR15(30K15)_01182016073506_2506283</t>
  </si>
  <si>
    <t>PAR30COB-XFR15(30K24)</t>
  </si>
  <si>
    <t>ES_1134730_PAR30COB-XFR15(30K24)_01182016073526_2526430</t>
  </si>
  <si>
    <t>PAR30COB-XFR15(30K36)</t>
  </si>
  <si>
    <t>ES_1134730_PAR30COB-XFR15(30K36)_01182016073600_2560159</t>
  </si>
  <si>
    <t>PAR30COB-XFR15(40K15)</t>
  </si>
  <si>
    <t>ES_1134730_PAR30COB-XFR15(40K15)_01182016073621_2581477</t>
  </si>
  <si>
    <t>PAR30COB-XFR15(40K24)</t>
  </si>
  <si>
    <t>ES_1134730_PAR30COB-XFR15(40K24)_01182016073641_2601135</t>
  </si>
  <si>
    <t>PAR30COB-XFR15(40K36)</t>
  </si>
  <si>
    <t>ES_1134730_PAR30COB-XFR15(40K36)_01182016073701_2621349</t>
  </si>
  <si>
    <t>PAR30COB-XFR15(65K15)</t>
  </si>
  <si>
    <t>ES_1134730_PAR30COB-XFR15(65K15)_01182016073720_2640424</t>
  </si>
  <si>
    <t>PAR30COB-XFR15(65K24)</t>
  </si>
  <si>
    <t>ES_1134730_PAR30COB-XFR15(65K24)_01182016073745_2665772</t>
  </si>
  <si>
    <t>PAR30COB-XFR15(65K36)</t>
  </si>
  <si>
    <t>ES_1134730_PAR30COB-XFR15(65K36)_01182016073803_2683722</t>
  </si>
  <si>
    <t>PAR30COB-XFR20(27K15)</t>
  </si>
  <si>
    <t>ES_1134730_PAR30COB-XFR20(27K15)_12312015083248_0768826</t>
  </si>
  <si>
    <t>PAR30COB-XFR20(27K24)</t>
  </si>
  <si>
    <t>ES_1134730_PAR30COB-XFR20(27K24)_12312015083307_0787431</t>
  </si>
  <si>
    <t>PAR30COB-XFR20(27K36)</t>
  </si>
  <si>
    <t>ES_1134730_PAR30COB-XFR20(27K36)_12312015083327_0807049</t>
  </si>
  <si>
    <t>PAR30COB-XFR20(30K15)</t>
  </si>
  <si>
    <t>ES_1134730_PAR30COB-XFR20(30K15)_01182016080358_4238172</t>
  </si>
  <si>
    <t>PAR30COB-XFR20(30K24)</t>
  </si>
  <si>
    <t>ES_1134730_PAR30COB-XFR20(30K24)_01182016080626_4386865</t>
  </si>
  <si>
    <t>PAR30COB-XFR20(30K36)</t>
  </si>
  <si>
    <t>ES_1134730_PAR30COB-XFR20(30K36)_01182016080729_4449833</t>
  </si>
  <si>
    <t>PAR30COB-XFR20(40K15)</t>
  </si>
  <si>
    <t>ES_1134730_PAR30COB-XFR20(40K15)_01182016080800_4480549</t>
  </si>
  <si>
    <t>PAR30COB-XFR20(40K24)</t>
  </si>
  <si>
    <t>ES_1134730_PAR30COB-XFR20(40K24)_01182016080830_4510694</t>
  </si>
  <si>
    <t>BA35 LED Candel Light</t>
  </si>
  <si>
    <t>052-1375-8</t>
  </si>
  <si>
    <t>ES_1025242_052-1375-8_07182014134505_4803335</t>
  </si>
  <si>
    <t>PAR30COB-XFR20(40K36)</t>
  </si>
  <si>
    <t>ES_1134730_PAR30COB-XFR20(40K36)_01182016080851_4531558</t>
  </si>
  <si>
    <t>PAR30COB-XFR20(65K15)</t>
  </si>
  <si>
    <t>ES_1134730_PAR30COB-XFR20(65K15)_01182016080912_4552874</t>
  </si>
  <si>
    <t>PAR30COB-XFR20(65K24)</t>
  </si>
  <si>
    <t>ES_1134730_PAR30COB-XFR20(65K24)_01182016080934_4574113</t>
  </si>
  <si>
    <t>PAR30COB-XFR20(65K36)</t>
  </si>
  <si>
    <t>ES_1134730_PAR30COB-XFR20(65K36)_01182016081006_4606923</t>
  </si>
  <si>
    <t>PAR30PRL3(27K15)</t>
  </si>
  <si>
    <t>ES_1134730_PAR30PRL3(27K15)_12312015072811_6891720</t>
  </si>
  <si>
    <t>PAR30PRL3(27K24)</t>
  </si>
  <si>
    <t>ES_1134730_PAR30PRL3(27K24)_12312015072837_6917344</t>
  </si>
  <si>
    <t>PAR30PRL3(27K36)</t>
  </si>
  <si>
    <t>ES_1134730_PAR30PRL3(27K36)_12312015072858_6938975</t>
  </si>
  <si>
    <t>PAR30PRL3(30K15)</t>
  </si>
  <si>
    <t>ES_1134730_PAR30PRL3(30K15)_01152016080807_5287525</t>
  </si>
  <si>
    <t>PAR30PRL3(30K24)</t>
  </si>
  <si>
    <t>ES_1134730_PAR30PRL3(30K24)_01152016080827_5307839</t>
  </si>
  <si>
    <t>PAR30PRL3(30K36)</t>
  </si>
  <si>
    <t>ES_1134730_PAR30PRL3(30K36)_01152016080846_5326942</t>
  </si>
  <si>
    <t>PAR30PRL3(40K15)</t>
  </si>
  <si>
    <t>ES_1134730_PAR30PRL3(40K15)_01152016080909_5349013</t>
  </si>
  <si>
    <t>PAR30PRL3(40K24)</t>
  </si>
  <si>
    <t>ES_1134730_PAR30PRL3(40K24)_01152016080930_5370332</t>
  </si>
  <si>
    <t>PAR30PRL3(40K36)</t>
  </si>
  <si>
    <t>ES_1134730_PAR30PRL3(40K36)_01152016080951_5391467</t>
  </si>
  <si>
    <t>PAR30PRL3(65K15)</t>
  </si>
  <si>
    <t>ES_1134730_PAR30PRL3(65K15)_01152016081009_5409986</t>
  </si>
  <si>
    <t>PAR30PRL3(65K24)</t>
  </si>
  <si>
    <t>ES_1134730_PAR30PRL3(65K24)_01152016081040_5440925</t>
  </si>
  <si>
    <t>PAR30PRL3(65K36)</t>
  </si>
  <si>
    <t>ES_1134730_PAR30PRL3(65K36)_01152016081103_5463566</t>
  </si>
  <si>
    <t>PAR30STL3(27K24)</t>
  </si>
  <si>
    <t>ES_1134730_PAR30STL3(27K24)_12312015072918_6958690</t>
  </si>
  <si>
    <t>PAR30STL3(27K36)</t>
  </si>
  <si>
    <t>ES_1134730_PAR30STL3(27K36)_12312015072937_6977671</t>
  </si>
  <si>
    <t>PAR30STL3(30K24)</t>
  </si>
  <si>
    <t>ES_1134730_PAR30STL3(30K24)_01152016081122_5482010</t>
  </si>
  <si>
    <t>PAR30STL3(30K36)</t>
  </si>
  <si>
    <t>ES_1134730_PAR30STL3(30K36)_01152016081141_5501256</t>
  </si>
  <si>
    <t>PAR30STL3(40K24)</t>
  </si>
  <si>
    <t>ES_1134730_PAR30STL3(40K24)_01152016081200_5520210</t>
  </si>
  <si>
    <t>PAR30STL3(40K36)</t>
  </si>
  <si>
    <t>ES_1134730_PAR30STL3(40K36)_01152016081221_5541152</t>
  </si>
  <si>
    <t>PAR30STL3(65K24)</t>
  </si>
  <si>
    <t>ES_1134730_PAR30STL3(65K24)_01152016081245_5565718</t>
  </si>
  <si>
    <t>PAR30STL3(65K36)</t>
  </si>
  <si>
    <t>ES_1134730_PAR30STL3(65K36)_01152016081307_5587004</t>
  </si>
  <si>
    <t>PAR38COB-XFL20(27K15)</t>
  </si>
  <si>
    <t>ES_1134730_PAR38COB-XFL20(27K15)_12312015072958_6998403</t>
  </si>
  <si>
    <t>PAR38COB-XFL20(27K36)</t>
  </si>
  <si>
    <t>ES_1134730_PAR38COB-XFL20(27K36)_12312015073022_7022589</t>
  </si>
  <si>
    <t>PAR38COB-XFL20(30K15)</t>
  </si>
  <si>
    <t>ES_1134730_PAR38COB-XFL20(30K15)_01182016092741_9261529</t>
  </si>
  <si>
    <t>PAR38COB-XFL20(30K36)</t>
  </si>
  <si>
    <t>ES_1134730_PAR38COB-XFL20(30K36)_01182016092802_9282141</t>
  </si>
  <si>
    <t>PAR38COB-XFL20(40K15)</t>
  </si>
  <si>
    <t>ES_1134730_PAR38COB-XFL20(40K15)_01182016092819_9299707</t>
  </si>
  <si>
    <t>PAR38COB-XFL20(40K36)</t>
  </si>
  <si>
    <t>ES_1134730_PAR38COB-XFL20(40K36)_01182016092840_9320284</t>
  </si>
  <si>
    <t>PAR38COB-XFL20(65K15)</t>
  </si>
  <si>
    <t>ES_1134730_PAR38COB-XFL20(65K15)_01182016092900_9340859</t>
  </si>
  <si>
    <t>PAR38COB-XFL20(65K36)</t>
  </si>
  <si>
    <t>ES_1134730_PAR38COB-XFL20(65K36)_01182016092919_9359038</t>
  </si>
  <si>
    <t>PAR38COB-XFL30(27K15)</t>
  </si>
  <si>
    <t>ES_1134730_PAR38COB-XFL30(27K15)_12312015073039_7039968</t>
  </si>
  <si>
    <t>PAR38COB-XFL30(27K36)</t>
  </si>
  <si>
    <t>ES_1134730_PAR38COB-XFL30(27K36)_12312015073102_7062688</t>
  </si>
  <si>
    <t>PAR38COB-XFL30(30K15)</t>
  </si>
  <si>
    <t>ES_1134730_PAR38COB-XFL30(30K15)_01182016101203_1923948</t>
  </si>
  <si>
    <t>PAR38COB-XFL30(30K36)</t>
  </si>
  <si>
    <t>ES_1134730_PAR38COB-XFL30(30K36)_01182016101228_1948371</t>
  </si>
  <si>
    <t>LED Lamp</t>
  </si>
  <si>
    <t>L405CDL2700K</t>
  </si>
  <si>
    <t>B10</t>
  </si>
  <si>
    <t>Damp Location Rated,Not for Use in Recessed Fixtures</t>
  </si>
  <si>
    <t>ES_31690_L405CDL2700K_08042016155801_3214788</t>
  </si>
  <si>
    <t>ES_31690_L406G2527K_08042016155822_2347819</t>
  </si>
  <si>
    <t>L5-A19D30-12W-27</t>
  </si>
  <si>
    <t>Damp Location Rated,Use With Timers,Not for Use in Recessed Fixtures,Use With Photo and/or Motion Sensors</t>
  </si>
  <si>
    <t>ES_31690_L5-A19D30-12W-27_06272016171902_3219416</t>
  </si>
  <si>
    <t>L609A1927KENCL</t>
  </si>
  <si>
    <t>Damp Location Rated,Use With Timers,Use With Photo and/or Motion Sensors,Recessed Fixtures</t>
  </si>
  <si>
    <t>ES_31690_L609A1927KENCL_07112016171902_4352345</t>
  </si>
  <si>
    <t>L611A1927K75WEQ</t>
  </si>
  <si>
    <t>ES_31690_L611A1927K75WEQ_08042016155901_1824923</t>
  </si>
  <si>
    <t>L615A2127K100WE</t>
  </si>
  <si>
    <t>ES_31690_L615A2127K100WE_08042016162601_3248900</t>
  </si>
  <si>
    <t>LY06A1927KENCL</t>
  </si>
  <si>
    <t>ES_31690_LY06A1927KENCL_06272016171933_3489193</t>
  </si>
  <si>
    <t>LED LAMP</t>
  </si>
  <si>
    <t>ES_31690_L4R30D11W-27K_08042016155844_4532790</t>
  </si>
  <si>
    <t>American Bright Lighting</t>
  </si>
  <si>
    <t>IngeniLED</t>
  </si>
  <si>
    <t>ABL-A19C-09E6W-A-LD</t>
  </si>
  <si>
    <t>ES_1125372_ABL-A19C-09E6W-A-LD_09232015042440_1023902</t>
  </si>
  <si>
    <t>ABL-A19W-07E6W-A-LD</t>
  </si>
  <si>
    <t>,854859005910,</t>
  </si>
  <si>
    <t>ES_1125372_ABL-A19W-07E6W-A-LD_03062015034220_1023774</t>
  </si>
  <si>
    <t>ABL-A19W-09E6W-A-LD</t>
  </si>
  <si>
    <t>,854859005798,</t>
  </si>
  <si>
    <t>ES_1125372_ABL-A19W-09E6W-A-LD_01282015051950_1023754</t>
  </si>
  <si>
    <t>American Lighting Inc.</t>
  </si>
  <si>
    <t>American Lighting</t>
  </si>
  <si>
    <t>2790-8PAR20-25</t>
  </si>
  <si>
    <t>ES_1104931_2790-8PAR20-25_07012015140417_3770340</t>
  </si>
  <si>
    <t>ABL-B30C-11E6W-A-LD</t>
  </si>
  <si>
    <t>ES_1125372_ABL-B30C-11E6W-A-LD_09232015043330_1023902</t>
  </si>
  <si>
    <t>ABL-B30W-11E6W-A-LD</t>
  </si>
  <si>
    <t>,854859005808,</t>
  </si>
  <si>
    <t>ES_1125372_ABL-B30W-11E6W-A-LD_01282015052840_1023754</t>
  </si>
  <si>
    <t>ABL-M16W-07G1W-A-LN</t>
  </si>
  <si>
    <t>,,854859005868</t>
  </si>
  <si>
    <t>ES_1125372_ABL-M16W-07G1W-A-LN_02022015112841_1023759</t>
  </si>
  <si>
    <t>ABL-M16W-07G5W-C-LN</t>
  </si>
  <si>
    <t>,,854859005878</t>
  </si>
  <si>
    <t>ES_1125372_ABL-M16W-07G5W-C-LN_01302015021840_1023759</t>
  </si>
  <si>
    <t>ABL-P38W-15E6W-A-LD</t>
  </si>
  <si>
    <t>,854859005838,</t>
  </si>
  <si>
    <t>ES_1125372_ABL-P38W-15E6W-A-LD_01292015033440_1023758</t>
  </si>
  <si>
    <t>2790-11A19</t>
  </si>
  <si>
    <t>ES_1104931_2790-11A19_07022015063826_9005887</t>
  </si>
  <si>
    <t>2790-12BR30</t>
  </si>
  <si>
    <t>ES_1104931_2790-12BR30_07012015140549_9467876</t>
  </si>
  <si>
    <t>2790-12PAR30L-25-WL</t>
  </si>
  <si>
    <t>ES_1104931_2790-12PAR30L-25-WL_07012015140616_6211853</t>
  </si>
  <si>
    <t>2790-12PAR30L-40-WL</t>
  </si>
  <si>
    <t>ES_1104931_2790-12PAR30L-40-WL_07012015140616_5368988</t>
  </si>
  <si>
    <t>2790-12PAR30S-25-WL</t>
  </si>
  <si>
    <t>ES_1104931_2790-12PAR30S-25-WL_07012015140616_8162643</t>
  </si>
  <si>
    <t>2790-12PAR30S-40-WL</t>
  </si>
  <si>
    <t>ES_1104931_2790-12PAR30S-40-WL_07012015140616_9603601</t>
  </si>
  <si>
    <t>2790-13A19</t>
  </si>
  <si>
    <t>ES_1104931_2790-13A19_07022015063843_8894229</t>
  </si>
  <si>
    <t>2790-16BR40</t>
  </si>
  <si>
    <t>ES_1104931_2790-16BR40_07012015140456_3935066</t>
  </si>
  <si>
    <t>2790-16PAR38-25-WL</t>
  </si>
  <si>
    <t>ES_1104931_2790-16PAR38-25-WL_07012015140518_4878088</t>
  </si>
  <si>
    <t>2790-16PAR38-40-WL</t>
  </si>
  <si>
    <t>ES_1104931_2790-16PAR38-40-WL_07012015140518_4528558</t>
  </si>
  <si>
    <t>2790-5A19</t>
  </si>
  <si>
    <t>ES_1104931_2790-5A19_07022015063751_6010024</t>
  </si>
  <si>
    <t>2790-7A19</t>
  </si>
  <si>
    <t>ES_1104931_2790-7A19_07022015063736_8263273</t>
  </si>
  <si>
    <t>2790-8PAR20-40</t>
  </si>
  <si>
    <t>ES_1104931_2790-8PAR20-40_07012015140417_9822637</t>
  </si>
  <si>
    <t>2790-9A19</t>
  </si>
  <si>
    <t>ES_1104931_2790-9A19_07022015063814_2744762</t>
  </si>
  <si>
    <t>4090-12BR30</t>
  </si>
  <si>
    <t>ES_1104931_4090-12BR30_07012015140549_8573361</t>
  </si>
  <si>
    <t>4090-12PAR30L-25-WL</t>
  </si>
  <si>
    <t>ES_1104931_4090-12PAR30L-25-WL_07012015140616_5845071</t>
  </si>
  <si>
    <t>4090-12PAR30L-40-WL</t>
  </si>
  <si>
    <t>ES_1104931_4090-12PAR30L-40-WL_07012015140616_4379575</t>
  </si>
  <si>
    <t>4090-12PAR30S-25-WL</t>
  </si>
  <si>
    <t>ES_1104931_4090-12PAR30S-25-WL_07012015140616_7835371</t>
  </si>
  <si>
    <t>4090-12PAR30S-40-WL</t>
  </si>
  <si>
    <t>ES_1104931_4090-12PAR30S-40-WL_07012015140616_2206457</t>
  </si>
  <si>
    <t>4090-16BR40</t>
  </si>
  <si>
    <t>ES_1104931_4090-16BR40_07012015140456_1721769</t>
  </si>
  <si>
    <t>4090-16PAR38-25-WL</t>
  </si>
  <si>
    <t>ES_1104931_4090-16PAR38-25-WL_07012015140518_9256084</t>
  </si>
  <si>
    <t>4090-16PAR38-40-WL</t>
  </si>
  <si>
    <t>ES_1104931_4090-16PAR38-40-WL_07012015140518_6856856</t>
  </si>
  <si>
    <t>4090-8PAR20-25</t>
  </si>
  <si>
    <t>ES_1104931_4090-8PAR20-25_07012015140417_2006116</t>
  </si>
  <si>
    <t>4090-8PAR20-40</t>
  </si>
  <si>
    <t>ES_1104931_4090-8PAR20-40_07012015140417_3353272</t>
  </si>
  <si>
    <t>AndA Bridge Enterprise Inc.</t>
  </si>
  <si>
    <t>Digitron</t>
  </si>
  <si>
    <t>BR30 LED Lamp</t>
  </si>
  <si>
    <t>DGLED-BR30LN-8W-3KSW</t>
  </si>
  <si>
    <t>ES_1133613_DGLED-BR30LN-8W-3KSW_09162015115841_1023896</t>
  </si>
  <si>
    <t>DGLED-BR30SN-8W-3KSW</t>
  </si>
  <si>
    <t>ES_1133613_DGLED-BR30SN-8W-3KSW_09172015120731_1023896</t>
  </si>
  <si>
    <t>BR40 LED Lamp</t>
  </si>
  <si>
    <t>DGLED-BR40-13W-3KSW</t>
  </si>
  <si>
    <t>ES_1133613_DGLED-BR40-13W-3KSW_09172015121111_1023896</t>
  </si>
  <si>
    <t>BR20XFB08(27K)</t>
  </si>
  <si>
    <t>ES_1134730_BR20XFB08(27K)_12312015091855_3535355</t>
  </si>
  <si>
    <t>BR20XFB08(30K)</t>
  </si>
  <si>
    <t>ES_1134730_BR20XFB08(30K)_01152016050728_4448290</t>
  </si>
  <si>
    <t>BR30XFB15(27K)</t>
  </si>
  <si>
    <t>ES_1134730_BR30XFB15(27K)_12312015091919_3559400</t>
  </si>
  <si>
    <t>BR30XFB15(30K)</t>
  </si>
  <si>
    <t>ES_1134730_BR30XFB15(30K)_01152016051040_4640305</t>
  </si>
  <si>
    <t>BR30XFB20(27K)</t>
  </si>
  <si>
    <t>ES_1134730_BR30XFB20(27K)_12312015091941_3581992</t>
  </si>
  <si>
    <t>BR30XFB20(30K)</t>
  </si>
  <si>
    <t>ES_1134730_BR30XFB20(30K)_01152016051105_4665237</t>
  </si>
  <si>
    <t>BR40XFB20(27K)</t>
  </si>
  <si>
    <t>ES_1134730_BR40XFB20(27K)_12312015092004_3604693</t>
  </si>
  <si>
    <t>BR40XFB20(30K)</t>
  </si>
  <si>
    <t>ES_1134730_BR40XFB20(30K)_01152016051147_4707662</t>
  </si>
  <si>
    <t>BR40XFB30(27K)</t>
  </si>
  <si>
    <t>ES_1134730_BR40XFB30(27K)_12312015092030_3630743</t>
  </si>
  <si>
    <t>BR40XFB30(30K)</t>
  </si>
  <si>
    <t>ES_1134730_BR40XFB30(30K)_01152016051205_4725897</t>
  </si>
  <si>
    <t>PAR20COB-XFL08(27K15)</t>
  </si>
  <si>
    <t>ES_1134730_PAR20COB-XFL08(27K15)_12312015082613_0373179</t>
  </si>
  <si>
    <t>PAR20COB-XFL08(27K24)</t>
  </si>
  <si>
    <t>ES_1134730_PAR20COB-XFL08(27K24)_12312015082633_0393351</t>
  </si>
  <si>
    <t>PAR20COB-XFL08(27K36)</t>
  </si>
  <si>
    <t>ES_1134730_PAR20COB-XFL08(27K36)_12312015082654_0414724</t>
  </si>
  <si>
    <t>PAR20COB-XFL08(30K15)</t>
  </si>
  <si>
    <t>ES_1134730_PAR20COB-XFL08(30K15)_01152016064734_0454063</t>
  </si>
  <si>
    <t>PAR20COB-XFL08(30K24)</t>
  </si>
  <si>
    <t>ES_1134730_PAR20COB-XFL08(30K24)_01152016064755_0475803</t>
  </si>
  <si>
    <t>PAR20COB-XFL08(30K36)</t>
  </si>
  <si>
    <t>ES_1134730_PAR20COB-XFL08(30K36)_01152016064817_0497923</t>
  </si>
  <si>
    <t>PAR20COB-XFL08(40K15)</t>
  </si>
  <si>
    <t>ES_1134730_PAR20COB-XFL08(40K15)_01152016064850_0530192</t>
  </si>
  <si>
    <t>PAR20COB-XFL08(40K24)</t>
  </si>
  <si>
    <t>ES_1134730_PAR20COB-XFL08(40K24)_01152016064909_0549341</t>
  </si>
  <si>
    <t>PAR20COB-XFL08(40K36)</t>
  </si>
  <si>
    <t>ES_1134730_PAR20COB-XFL08(40K36)_01152016064930_0570465</t>
  </si>
  <si>
    <t>PAR20COB-XFL08(65K15)</t>
  </si>
  <si>
    <t>ES_1134730_PAR20COB-XFL08(65K15)_01152016064954_0594521</t>
  </si>
  <si>
    <t>PAR20COB-XFL08(65K24)</t>
  </si>
  <si>
    <t>ES_1134730_PAR20COB-XFL08(65K24)_01152016065017_0617294</t>
  </si>
  <si>
    <t>PAR20COB-XFL08(65K36)</t>
  </si>
  <si>
    <t>ES_1134730_PAR20COB-XFL08(65K36)_01152016065053_0653476</t>
  </si>
  <si>
    <t>PAR20COB-XFR08(27K15)</t>
  </si>
  <si>
    <t>ES_1134730_PAR20COB-XFR08(27K15)_12312015082805_0485701</t>
  </si>
  <si>
    <t>PAR20COB-XFR08(27K24)</t>
  </si>
  <si>
    <t>ES_1134730_PAR20COB-XFR08(27K24)_12312015082826_0506206</t>
  </si>
  <si>
    <t>PAR20COB-XFR08(27K36)</t>
  </si>
  <si>
    <t>ES_1134730_PAR20COB-XFR08(27K36)_12312015082843_0523202</t>
  </si>
  <si>
    <t>PAR20COB-XFR08(30K15)</t>
  </si>
  <si>
    <t>ES_1134730_PAR20COB-XFR08(30K15)_01152016065141_0701382</t>
  </si>
  <si>
    <t>PAR20COB-XFR08(30K24)</t>
  </si>
  <si>
    <t>ES_1134730_PAR20COB-XFR08(30K24)_01152016065203_0723633</t>
  </si>
  <si>
    <t>PAR20COB-XFR08(30K36)</t>
  </si>
  <si>
    <t>ES_1134730_PAR20COB-XFR08(30K36)_01152016065222_0742484</t>
  </si>
  <si>
    <t>PAR20COB-XFR08(40K15)</t>
  </si>
  <si>
    <t>ES_1134730_PAR20COB-XFR08(40K15)_01152016065244_0764246</t>
  </si>
  <si>
    <t>PAR20COB-XFR08(40K24)</t>
  </si>
  <si>
    <t>ES_1134730_PAR20COB-XFR08(40K24)_01152016065306_0786326</t>
  </si>
  <si>
    <t>PAR20COB-XFR08(40K36)</t>
  </si>
  <si>
    <t>ES_1134730_PAR20COB-XFR08(40K36)_01152016065335_0815129</t>
  </si>
  <si>
    <t>PAR20COB-XFR08(65K15)</t>
  </si>
  <si>
    <t>ES_1134730_PAR20COB-XFR08(65K15)_01152016065357_0837822</t>
  </si>
  <si>
    <t>PAR20COB-XFR08(65K24)</t>
  </si>
  <si>
    <t>ES_1134730_PAR20COB-XFR08(65K24)_01152016065427_0867141</t>
  </si>
  <si>
    <t>T2 13W</t>
  </si>
  <si>
    <t>052-5193-6</t>
  </si>
  <si>
    <t>ES_1060963_052-5193-6_09302014123452_70011241</t>
  </si>
  <si>
    <t>PAR20COB-XFR08(65K36)</t>
  </si>
  <si>
    <t>ES_1134730_PAR20COB-XFR08(65K36)_01152016065456_0896731</t>
  </si>
  <si>
    <t>PAR30COB-XFL15(27K12)</t>
  </si>
  <si>
    <t>ES_1134730_PAR30COB-XFL15(27K12)_12312015082903_0543675</t>
  </si>
  <si>
    <t>PAR30COB-XFL15(27K24)</t>
  </si>
  <si>
    <t>ES_1134730_PAR30COB-XFL15(27K24)_12312015082932_0572290</t>
  </si>
  <si>
    <t>PAR30COB-XFL15(27K36)</t>
  </si>
  <si>
    <t>ES_1134730_PAR30COB-XFL15(27K36)_12312015082952_0592842</t>
  </si>
  <si>
    <t>PAR30COB-XFL15(30K12)</t>
  </si>
  <si>
    <t>ES_1134730_PAR30COB-XFL15(30K12)_01182016033045_7845756</t>
  </si>
  <si>
    <t>PAR30COB-XFL15(30K24)</t>
  </si>
  <si>
    <t>ES_1134730_PAR30COB-XFL15(30K24)_01182016033255_7975658</t>
  </si>
  <si>
    <t>PAR30COB-XFL15(30K36)</t>
  </si>
  <si>
    <t>ES_1134730_PAR30COB-XFL15(30K36)_01182016033311_7991751</t>
  </si>
  <si>
    <t>PAR30COB-XFL15(40K12)</t>
  </si>
  <si>
    <t>ES_1134730_PAR30COB-XFL15(40K12)_01182016033328_8008949</t>
  </si>
  <si>
    <t>PAR30COB-XFL15(40K24)</t>
  </si>
  <si>
    <t>ES_1134730_PAR30COB-XFL15(40K24)_01182016033358_8038398</t>
  </si>
  <si>
    <t>PAR30COB-XFL15(40K36)</t>
  </si>
  <si>
    <t>ES_1134730_PAR30COB-XFL15(40K36)_01182016033419_8059195</t>
  </si>
  <si>
    <t>PAR30COB-XFL15(65K12)</t>
  </si>
  <si>
    <t>ES_1134730_PAR30COB-XFL15(65K12)_01182016033437_8077842</t>
  </si>
  <si>
    <t>PAR30COB-XFL15(65K24)</t>
  </si>
  <si>
    <t>ES_1134730_PAR30COB-XFL15(65K24)_01182016033454_8094945</t>
  </si>
  <si>
    <t>PAR30COB-XFL15(65K36)</t>
  </si>
  <si>
    <t>ES_1134730_PAR30COB-XFL15(65K36)_01182016033535_8135283</t>
  </si>
  <si>
    <t>PAR30COB-XFL20(27K12)</t>
  </si>
  <si>
    <t>ES_1134730_PAR30COB-XFL20(27K12)_12312015083039_0639301</t>
  </si>
  <si>
    <t>PAR30COB-XFL20(27K24)</t>
  </si>
  <si>
    <t>ES_1134730_PAR30COB-XFL20(27K24)_12312015083111_0671321</t>
  </si>
  <si>
    <t>T2 S 20W</t>
  </si>
  <si>
    <t>052-1320-8</t>
  </si>
  <si>
    <t>ES_1025242_052-1320-8_08122014112221_2735607</t>
  </si>
  <si>
    <t>PAR30COB-XFL20(27K36)</t>
  </si>
  <si>
    <t>ES_1134730_PAR30COB-XFL20(27K36)_12312015083130_0690548</t>
  </si>
  <si>
    <t>PAR30COB-XFL20(30K12)</t>
  </si>
  <si>
    <t>ES_1134730_PAR30COB-XFL20(30K12)_01182016033554_8154137</t>
  </si>
  <si>
    <t>PAR30COB-XFL20(30K24)</t>
  </si>
  <si>
    <t>ES_1134730_PAR30COB-XFL20(30K24)_01182016033612_8172912</t>
  </si>
  <si>
    <t>PAR30COB-XFL20(30K36)</t>
  </si>
  <si>
    <t>ES_1134730_PAR30COB-XFL20(30K36)_01182016033634_8194150</t>
  </si>
  <si>
    <t>PAR30COB-XFL20(40K12)</t>
  </si>
  <si>
    <t>ES_1134730_PAR30COB-XFL20(40K12)_01182016033652_8212261</t>
  </si>
  <si>
    <t>PAR30COB-XFL20(40K24)</t>
  </si>
  <si>
    <t>ES_1134730_PAR30COB-XFL20(40K24)_01182016033708_8228144</t>
  </si>
  <si>
    <t>PAR30COB-XFL20(40K36)</t>
  </si>
  <si>
    <t>ES_1134730_PAR30COB-XFL20(40K36)_01182016033724_8244804</t>
  </si>
  <si>
    <t>PAR30COB-XFL20(65K12)</t>
  </si>
  <si>
    <t>ES_1134730_PAR30COB-XFL20(65K12)_01182016033740_8260504</t>
  </si>
  <si>
    <t>PAR38COB-XFR30(30K15)</t>
  </si>
  <si>
    <t>ES_1134730_PAR38COB-XFR30(30K15)_01212016054857_5337564</t>
  </si>
  <si>
    <t>PAR38COB-XFR30(30K24)</t>
  </si>
  <si>
    <t>ES_1134730_PAR38COB-XFR30(30K24)_01212016054923_5363172</t>
  </si>
  <si>
    <t>PAR38COB-XFR30(30K36)</t>
  </si>
  <si>
    <t>ES_1134730_PAR38COB-XFR30(30K36)_01212016054943_5383709</t>
  </si>
  <si>
    <t>PAR38COB-XFR30(40K15)</t>
  </si>
  <si>
    <t>ES_1134730_PAR38COB-XFR30(40K15)_01212016055025_5425544</t>
  </si>
  <si>
    <t>PAR38COB-XFR30(40K24)</t>
  </si>
  <si>
    <t>ES_1134730_PAR38COB-XFR30(40K24)_01212016055045_5445455</t>
  </si>
  <si>
    <t>PAR38COB-XFR30(40K36)</t>
  </si>
  <si>
    <t>ES_1134730_PAR38COB-XFR30(40K36)_01212016055112_5472357</t>
  </si>
  <si>
    <t>PAR38COB-XFR30(65K15)</t>
  </si>
  <si>
    <t>ES_1134730_PAR38COB-XFR30(65K15)_01212016055132_5492467</t>
  </si>
  <si>
    <t>PAR38COB-XFR30(65K24)</t>
  </si>
  <si>
    <t>ES_1134730_PAR38COB-XFR30(65K24)_01212016055158_5518490</t>
  </si>
  <si>
    <t>PAR38COB-XFR30(65K36)</t>
  </si>
  <si>
    <t>ES_1134730_PAR38COB-XFR30(65K36)_01212016055228_5548044</t>
  </si>
  <si>
    <t>Arani Systems Corp.</t>
  </si>
  <si>
    <t>Arani</t>
  </si>
  <si>
    <t>BCH-27K-V6</t>
  </si>
  <si>
    <t>ES_1100659_BCH-27K-V6_04112016102050_1159326</t>
  </si>
  <si>
    <t>BPAR20-27K-V7</t>
  </si>
  <si>
    <t>ES_1100659_BPAR20-27K-V7_07192016082745_6865914</t>
  </si>
  <si>
    <t>BPAR20-30K-V7</t>
  </si>
  <si>
    <t>ES_1100659_BPAR20-30K-V7_07192016082804_6884240</t>
  </si>
  <si>
    <t>BPAR20-40K-V7</t>
  </si>
  <si>
    <t>ES_1100659_BPAR20-40K-V7_07192016082823_6903007</t>
  </si>
  <si>
    <t>BBR30-30K-V5</t>
  </si>
  <si>
    <t>Damp Location Rated,Enclosed Fixtures,Recessed Fixtures,Shatter Resistant</t>
  </si>
  <si>
    <t>ES_1100659_BBR30-30K-V5_09142015201846_1927013</t>
  </si>
  <si>
    <t>BGU10-30K-V5</t>
  </si>
  <si>
    <t>,BGU10-30K-V5-S,</t>
  </si>
  <si>
    <t>ES_1100659_BGU10-30K-V5_03192015200126_5286225</t>
  </si>
  <si>
    <t>LED Lamp PAR16</t>
  </si>
  <si>
    <t>BGU10-27K-V7</t>
  </si>
  <si>
    <t>Damp Location Rated,Enclosed Fixtures,Recessed Fixtures</t>
  </si>
  <si>
    <t>ES_1100659_BGU10-27K-V7_05162016164511_3778961</t>
  </si>
  <si>
    <t>BGU10-30K-V7</t>
  </si>
  <si>
    <t>ES_1100659_BGU10-30K-V7_05162016164544_3284789</t>
  </si>
  <si>
    <t>BGU10-40K-V7</t>
  </si>
  <si>
    <t>ES_1100659_BGU10-40K-V7_05162016164552_3748517</t>
  </si>
  <si>
    <t>BGU10-50K-V7</t>
  </si>
  <si>
    <t>ES_1100659_BGU10-50K-V7_05162016164604_3719890</t>
  </si>
  <si>
    <t>LED Omni Lamp A19</t>
  </si>
  <si>
    <t>BA19-27K-V5</t>
  </si>
  <si>
    <t>Damp Location Rated,Not for Use in Enclosed Fixtures,Recessed Fixtures</t>
  </si>
  <si>
    <t>ES_1100659_BA19-27K-V5_03302015163212_3985713</t>
  </si>
  <si>
    <t>Archipelago Lighting</t>
  </si>
  <si>
    <t>LBA19F45050ES1</t>
  </si>
  <si>
    <t>ES_1044524_LBA19F45050ES1_09242015170235_8678029</t>
  </si>
  <si>
    <t>LBA19F80027ES1</t>
  </si>
  <si>
    <t>ES_1044524_LBA19F80027ES1_03252015180311_2098750</t>
  </si>
  <si>
    <t>LBA19F80030ES1</t>
  </si>
  <si>
    <t>ES_1044524_LBA19F80030ES1_03252015180345_5432221</t>
  </si>
  <si>
    <t>LBA19F80040ES1</t>
  </si>
  <si>
    <t>ES_1044524_LBA19F80040ES1_03252015180357_3828280</t>
  </si>
  <si>
    <t>LBA19F80050ES1</t>
  </si>
  <si>
    <t>ES_1044524_LBA19F80050ES1_09252015170345_6992804</t>
  </si>
  <si>
    <t>Arlee Lighting</t>
  </si>
  <si>
    <t>15BR4027K-D</t>
  </si>
  <si>
    <t>,15BR4027K-D,2700K; ,15BR4030K-D,3000K; ,15BR4040K-D,4000K</t>
  </si>
  <si>
    <t>ES_1136529_15BR4027K-D_08112016095248_5945093</t>
  </si>
  <si>
    <t>7R2027K-D</t>
  </si>
  <si>
    <t>,7R2027K-D,2700K; ,7R2030K-D,3000K; ,7R2040K-D,4000K</t>
  </si>
  <si>
    <t>ES_1136529_7R2027K-D_08112016095248_5945093</t>
  </si>
  <si>
    <t>8BR3027K-D</t>
  </si>
  <si>
    <t>,8BR3027K-D,2700K; ,8BR3030K-D,3000K; ,8BR3040K-D,4000K</t>
  </si>
  <si>
    <t>ES_1136529_8BR3027K-D_08112016095248_5945093</t>
  </si>
  <si>
    <t>9.5A1927K-D</t>
  </si>
  <si>
    <t>,9.5A1927K-D,2700K; ,9.5A1930K-D,3000K; ,9.5A1940K-D,4000K</t>
  </si>
  <si>
    <t>ES_1136529_9.5A1927K-D_08112016095248_5945093</t>
  </si>
  <si>
    <t>Ascent Battery Supply</t>
  </si>
  <si>
    <t>Duracell</t>
  </si>
  <si>
    <t>LED11375B</t>
  </si>
  <si>
    <t>ES_1099414_LED11375B_01302015031440_1023758</t>
  </si>
  <si>
    <t>LED11509B</t>
  </si>
  <si>
    <t>ES_1099414_LED11509B_02022015025000_1023759</t>
  </si>
  <si>
    <t>LED11819C</t>
  </si>
  <si>
    <t>ES_1099414_LED11819C_08142015163653_9492468</t>
  </si>
  <si>
    <t>LED11820C</t>
  </si>
  <si>
    <t>ES_1099414_LED11820C_08142015163702_6917242</t>
  </si>
  <si>
    <t>LED11821C</t>
  </si>
  <si>
    <t>ES_1099414_LED11821C_08142015163711_2836108</t>
  </si>
  <si>
    <t>LED11822C</t>
  </si>
  <si>
    <t>ES_1099414_LED11822C_08142015163723_4765016</t>
  </si>
  <si>
    <t>LED11823C</t>
  </si>
  <si>
    <t>ES_1099414_LED11823C_08142015163731_8027915</t>
  </si>
  <si>
    <t>LED11824C</t>
  </si>
  <si>
    <t>ES_1099414_LED11824C_08142015163742_6737643</t>
  </si>
  <si>
    <t>LED11043A</t>
  </si>
  <si>
    <t>ES_1099414_LED11043A_11202014214329_9809642</t>
  </si>
  <si>
    <t>LED11340A</t>
  </si>
  <si>
    <t>ES_1099414_LED11340A_10212014185721_7841577</t>
  </si>
  <si>
    <t>LED11340B</t>
  </si>
  <si>
    <t>ES_1099414_LED11340B_08012014200013_3213782</t>
  </si>
  <si>
    <t>LED11341B</t>
  </si>
  <si>
    <t>ES_1099414_LED11341B_08012014200038_3238446</t>
  </si>
  <si>
    <t>LED11342B</t>
  </si>
  <si>
    <t>ES_1099414_LED11342B_08012014200116_3276916</t>
  </si>
  <si>
    <t>LED11343A</t>
  </si>
  <si>
    <t>ES_1099414_LED11343A_10212014185742_7862223</t>
  </si>
  <si>
    <t>LED11343B</t>
  </si>
  <si>
    <t>ES_1099414_LED11343B_08012014200140_3300375</t>
  </si>
  <si>
    <t>LED11344B</t>
  </si>
  <si>
    <t>ES_1099414_LED11344B_08012014200302_3382281</t>
  </si>
  <si>
    <t>LED11345B</t>
  </si>
  <si>
    <t>ES_1099414_LED11345B_08012014200222_3342551</t>
  </si>
  <si>
    <t>LED11366B</t>
  </si>
  <si>
    <t>ES_1099414_LED11366B_11202014233441_6481103</t>
  </si>
  <si>
    <t>LED11367B</t>
  </si>
  <si>
    <t>ES_1099414_LED11367B_04292015171754_7874588</t>
  </si>
  <si>
    <t>LED11368B</t>
  </si>
  <si>
    <t>ES_1099414_LED11368B_04292015171828_7908003</t>
  </si>
  <si>
    <t>LED11369B</t>
  </si>
  <si>
    <t>ES_1099414_LED11369B_11202014214400_9840634</t>
  </si>
  <si>
    <t>LED11370B</t>
  </si>
  <si>
    <t>ES_1099414_LED11370B_04302015153633_8193860</t>
  </si>
  <si>
    <t>LED11371B</t>
  </si>
  <si>
    <t>ES_1099414_LED11371B_04302015153745_8265711</t>
  </si>
  <si>
    <t>LED11372B</t>
  </si>
  <si>
    <t>R40</t>
  </si>
  <si>
    <t>ES_1099414_LED11372B_11202014233506_6506089</t>
  </si>
  <si>
    <t>LED11373B</t>
  </si>
  <si>
    <t>ES_1099414_LED11373B_02092015120752_3672961</t>
  </si>
  <si>
    <t>LED11374B</t>
  </si>
  <si>
    <t>ES_1099414_LED11374B_02092015121133_3893483</t>
  </si>
  <si>
    <t>LED11388B</t>
  </si>
  <si>
    <t>Wet Location Rated,Not for Use in Enclosed Fixtures</t>
  </si>
  <si>
    <t>ES_1099414_LED11388B_06232015213608_5368599</t>
  </si>
  <si>
    <t>LED11390B</t>
  </si>
  <si>
    <t>ES_1099414_LED11390B_06232015214913_6153514</t>
  </si>
  <si>
    <t>052-1325-8</t>
  </si>
  <si>
    <t>ES_1025242_052-1325-8_08122014112221_2735607</t>
  </si>
  <si>
    <t>LED11399B</t>
  </si>
  <si>
    <t>ES_1099414_LED11399B_04172015163621_8581048</t>
  </si>
  <si>
    <t>LED11400B</t>
  </si>
  <si>
    <t>ES_1099414_LED11400B_04172015163703_8623834</t>
  </si>
  <si>
    <t>LED11401B</t>
  </si>
  <si>
    <t>ES_1099414_LED11401B_04172015163742_8662563</t>
  </si>
  <si>
    <t>LED11402B</t>
  </si>
  <si>
    <t>ES_1099414_LED11402B_04172015163820_8700443</t>
  </si>
  <si>
    <t>LED11404B</t>
  </si>
  <si>
    <t>ES_1099414_LED11404B_04172015163856_8736860</t>
  </si>
  <si>
    <t>LED11405B</t>
  </si>
  <si>
    <t>ES_1099414_LED11405B_09122014145850_3930613</t>
  </si>
  <si>
    <t>LED11408B</t>
  </si>
  <si>
    <t>G16.5</t>
  </si>
  <si>
    <t>ES_1099414_LED11408B_03092015112013_0013130</t>
  </si>
  <si>
    <t>LED11409B</t>
  </si>
  <si>
    <t>ES_1099414_LED11409B_03092015112114_0074363</t>
  </si>
  <si>
    <t>LED11503B</t>
  </si>
  <si>
    <t>ES_1099414_LED11503B_02082015235435_9675536</t>
  </si>
  <si>
    <t>LED11504B</t>
  </si>
  <si>
    <t>ES_1099414_LED11504B_02092015000030_0030841</t>
  </si>
  <si>
    <t>LED11505B</t>
  </si>
  <si>
    <t>ES_1099414_LED11505B_02092015000246_0166063</t>
  </si>
  <si>
    <t>LED11506B</t>
  </si>
  <si>
    <t>ES_1099414_LED11506B_02092015000453_0293291</t>
  </si>
  <si>
    <t>LED11507B</t>
  </si>
  <si>
    <t>ES_1099414_LED11507B_02092015000644_0404226</t>
  </si>
  <si>
    <t>LED11508B</t>
  </si>
  <si>
    <t>ES_1099414_LED11508B_02092015000851_0531288</t>
  </si>
  <si>
    <t>LED lamp</t>
  </si>
  <si>
    <t>LED11366C</t>
  </si>
  <si>
    <t>ES_1099414_LED11366C_08272015073417_9352479</t>
  </si>
  <si>
    <t>LED11367C</t>
  </si>
  <si>
    <t>ES_1099414_LED11367C_09132015051822_1458927</t>
  </si>
  <si>
    <t>LED11368C</t>
  </si>
  <si>
    <t>ES_1099414_LED11368C_08272015073417_9352479</t>
  </si>
  <si>
    <t>self-ballasted LED Lamps</t>
  </si>
  <si>
    <t>LED11396C</t>
  </si>
  <si>
    <t>ES_1099414_LED11396C_08052015135110_9707889</t>
  </si>
  <si>
    <t>LED11372C</t>
  </si>
  <si>
    <t>ES_1099414_LED11372C_09132015053858_6867604</t>
  </si>
  <si>
    <t>LED11373C</t>
  </si>
  <si>
    <t>ES_1099414_LED11373C_09132015054531_8059529</t>
  </si>
  <si>
    <t>LED11374C</t>
  </si>
  <si>
    <t>ES_1099414_LED11374C_09132015054921_4214127</t>
  </si>
  <si>
    <t>LED11377C</t>
  </si>
  <si>
    <t>ES_1099414_LED11377C_11032015010714_6244822</t>
  </si>
  <si>
    <t>LED11379C</t>
  </si>
  <si>
    <t>ES_1099414_LED11379C_09282015051819_7015826</t>
  </si>
  <si>
    <t>LED11405C</t>
  </si>
  <si>
    <t>ES_1099414_LED11405C_09132015055819_2591789</t>
  </si>
  <si>
    <t>LED11408C</t>
  </si>
  <si>
    <t>ES_1099414_LED11408C_09172015073001_3870546</t>
  </si>
  <si>
    <t>LED11409C</t>
  </si>
  <si>
    <t>ES_1099414_LED11409C_09172015065821_9903123</t>
  </si>
  <si>
    <t>LED11509C</t>
  </si>
  <si>
    <t>ES_1099414_LED11509C_09282015051029_3301362</t>
  </si>
  <si>
    <t>LED11698C</t>
  </si>
  <si>
    <t>ES_1099414_LED11698C_09132015052116_4893709</t>
  </si>
  <si>
    <t>LED11699C</t>
  </si>
  <si>
    <t>ES_1099414_LED11699C_09172015073113_5065190</t>
  </si>
  <si>
    <t>LED11809C</t>
  </si>
  <si>
    <t>ES_1099414_LED11809C_09132015053040_5614506</t>
  </si>
  <si>
    <t>BA19-30K-V5</t>
  </si>
  <si>
    <t>ES_1100659_BA19-30K-V5_03302015163244_2308947</t>
  </si>
  <si>
    <t>BA19-40K-V5</t>
  </si>
  <si>
    <t>ES_1100659_BA19-40K-V5_03302015163257_7013472</t>
  </si>
  <si>
    <t>BPAR16-30K-V3</t>
  </si>
  <si>
    <t>,BPAR16-30K-V3-S,; ,Silver Color,</t>
  </si>
  <si>
    <t>ES_1100659_BPAR16-30K-V3_10302014011850_1930481</t>
  </si>
  <si>
    <t>BPAR16-30K-V5</t>
  </si>
  <si>
    <t>ES_1100659_BPAR16-30K-V5_03192015200323_5403048</t>
  </si>
  <si>
    <t>LED11397C</t>
  </si>
  <si>
    <t>ES_1099414_LED11397C_08052015135110_6228191</t>
  </si>
  <si>
    <t>BPAR20-30K-V5</t>
  </si>
  <si>
    <t>PAR20 Silver,BPAR20-30K-V5-S,; PAR20,BPAR20-30K-V5,</t>
  </si>
  <si>
    <t>ES_1100659_BPAR20-30K-V5_02112015152432_8272809</t>
  </si>
  <si>
    <t>BPAR20-40K-V5</t>
  </si>
  <si>
    <t>PAR20,BPAR20-40K-V5,</t>
  </si>
  <si>
    <t>ES_1100659_BPAR20-40K-V5_02112015152741_8461118</t>
  </si>
  <si>
    <t>BPAR30-30K-V5</t>
  </si>
  <si>
    <t>ES_1100659_BPAR30-30K-V5_09092015200322_9002978</t>
  </si>
  <si>
    <t>BPAR30-40K-V5</t>
  </si>
  <si>
    <t>ES_1100659_BPAR30-40K-V5_09092015200815_9295085</t>
  </si>
  <si>
    <t>BPAR38-30K-V5</t>
  </si>
  <si>
    <t>ES_1100659_BPAR38-30K-V5_09092015201959_9999859</t>
  </si>
  <si>
    <t>BPAR38-40K-V5</t>
  </si>
  <si>
    <t>ES_1100659_BPAR38-40K-V5_09092015202233_0153993</t>
  </si>
  <si>
    <t>Directional LED Lamp PAR20</t>
  </si>
  <si>
    <t>LBP20-2527ES1</t>
  </si>
  <si>
    <t>ES_1044524_LBP20-2527ES1_03252015171112_0990434</t>
  </si>
  <si>
    <t>LBP20-2530ES1</t>
  </si>
  <si>
    <t>ES_1044524_LBP20-2530ES1_03252015171159_5321875</t>
  </si>
  <si>
    <t>LBP20-2550ES1</t>
  </si>
  <si>
    <t>ES_1044524_LBP20-2550ES1_09282015190035_6898021</t>
  </si>
  <si>
    <t>LBP20-4027ES1</t>
  </si>
  <si>
    <t>ES_1044524_LBP20-4027ES1_03252015171147_0543215</t>
  </si>
  <si>
    <t>LBP20-4030ES1</t>
  </si>
  <si>
    <t>ES_1044524_LBP20-4030ES1_03252015171212_0543241</t>
  </si>
  <si>
    <t>LBP20-4041ES1</t>
  </si>
  <si>
    <t>ES_1044524_LBP20-4040ES1_09282015190021_4088704</t>
  </si>
  <si>
    <t>LBP20-4050ES1</t>
  </si>
  <si>
    <t>ES_1044524_LBP20-4050ES1_09282015190044_6598971</t>
  </si>
  <si>
    <t>Directional LED Lamp PAR30</t>
  </si>
  <si>
    <t>LBP30L-2527ES1</t>
  </si>
  <si>
    <t>ES_1044524_LBP30L-2527ES1_03252015171010_7654135</t>
  </si>
  <si>
    <t>LBP30L-2530ES1</t>
  </si>
  <si>
    <t>ES_1044524_LBP30L-2530ES1_03252015171051_0984321</t>
  </si>
  <si>
    <t>LBP30L-2550ES1</t>
  </si>
  <si>
    <t>ES_1044524_LBP30L-2550ES1_09242015174551_4388721</t>
  </si>
  <si>
    <t>LBP30L-4027ES1</t>
  </si>
  <si>
    <t>ES_1044524_LBP30L-4027ES1_03252015171044_3267921</t>
  </si>
  <si>
    <t>LBP30L-4030ES1</t>
  </si>
  <si>
    <t>ES_1044524_LBP30L-4030ES1_03252015171101_0921256</t>
  </si>
  <si>
    <t>LBP30L-4050ES1</t>
  </si>
  <si>
    <t>ES_1044524_LBP30L-4050ES1_09242015174602_5828757</t>
  </si>
  <si>
    <t>LBP30S-2527ES1</t>
  </si>
  <si>
    <t>ES_1044524_LBP30S-2527ES1_03252015170905_2985021</t>
  </si>
  <si>
    <t>LBP30S-2530ES1</t>
  </si>
  <si>
    <t>ES_1044524_LBP30S-2530ES1_03252015170953_2178976</t>
  </si>
  <si>
    <t>LBP30S-4027ES1</t>
  </si>
  <si>
    <t>ES_1044524_LBP30S-4027ES1_03252015170944_4321334</t>
  </si>
  <si>
    <t>LBP30S-4030ES1</t>
  </si>
  <si>
    <t>ES_1044524_LBP30S-4030ES1_03252015170953_2178976</t>
  </si>
  <si>
    <t>Directional LED Lamp PAR38</t>
  </si>
  <si>
    <t>LBP38-2527ES1</t>
  </si>
  <si>
    <t>ES_1044524_LBP38-2527ES1_03252015170722_3092809</t>
  </si>
  <si>
    <t>LBP38-2530ES1</t>
  </si>
  <si>
    <t>ES_1044524_LBP38-2530ES1_03252015170822_5432116</t>
  </si>
  <si>
    <t>LBP38-2550ES1</t>
  </si>
  <si>
    <t>ES_1044524_LBP38-2550ES1_09242015174533_6589782</t>
  </si>
  <si>
    <t>LBP38-4027ES1</t>
  </si>
  <si>
    <t>ES_1044524_LBP38-4027ES1_03252015170754_6543287</t>
  </si>
  <si>
    <t>LBP38-4030ES1</t>
  </si>
  <si>
    <t>ES_1044524_LBP38-4030ES1_03252015170835_8731531</t>
  </si>
  <si>
    <t>LBP38-4050ES1</t>
  </si>
  <si>
    <t>ES_1044524_LBP38-4050ES1_09242015174547_9869295</t>
  </si>
  <si>
    <t>AW Lighting Solutions</t>
  </si>
  <si>
    <t>northern stars V</t>
  </si>
  <si>
    <t>LED PAR16 Lamp</t>
  </si>
  <si>
    <t>LE-8JDR16/30</t>
  </si>
  <si>
    <t>ES_1095265_LE-8JDR16/30_08172016163402_3248877</t>
  </si>
  <si>
    <t>LBA19F45027ES1</t>
  </si>
  <si>
    <t>ES_1044524_LBA19F45027ES1_03252015170621_3208105</t>
  </si>
  <si>
    <t>LBA19F45030ES1</t>
  </si>
  <si>
    <t>ES_1044524_LBA19F45030ES1_03252015170657_4323496</t>
  </si>
  <si>
    <t>LBA19F45040ES1</t>
  </si>
  <si>
    <t>ES_1044524_LBA19F45040ES1_09242015170223_4587810</t>
  </si>
  <si>
    <t>PAR38COB-XFL30(40K15)</t>
  </si>
  <si>
    <t>ES_1134730_PAR38COB-XFL30(40K15)_01182016101249_1969974</t>
  </si>
  <si>
    <t>PAR38COB-XFL30(40K36)</t>
  </si>
  <si>
    <t>ES_1134730_PAR38COB-XFL30(40K36)_01182016101322_2002551</t>
  </si>
  <si>
    <t>PAR38COB-XFL30(65K15)</t>
  </si>
  <si>
    <t>ES_1134730_PAR38COB-XFL30(65K15)_01182016101337_2017589</t>
  </si>
  <si>
    <t>PAR38COB-XFL30(65K36)</t>
  </si>
  <si>
    <t>ES_1134730_PAR38COB-XFL30(65K36)_01182016101351_2031943</t>
  </si>
  <si>
    <t>PAR38COB-XFR20(27K15)</t>
  </si>
  <si>
    <t>ES_1134730_PAR38COB-XFR20(27K15)_12312015073123_7083649</t>
  </si>
  <si>
    <t>PAR38COB-XFR20(27K24)</t>
  </si>
  <si>
    <t>ES_1134730_PAR38COB-XFR20(27K24)_12312015073206_7126991</t>
  </si>
  <si>
    <t>PAR38COB-XFR20(27K36)</t>
  </si>
  <si>
    <t>ES_1134730_PAR38COB-XFR20(27K36)_12312015073231_7151237</t>
  </si>
  <si>
    <t>PAR38COB-XFR20(30K15)</t>
  </si>
  <si>
    <t>ES_1134730_PAR38COB-XFR20(30K15)_01182016094142_0102711</t>
  </si>
  <si>
    <t>PAR38COB-XFR20(30K24)</t>
  </si>
  <si>
    <t>ES_1134730_PAR38COB-XFR20(30K24)_01182016094224_0144148</t>
  </si>
  <si>
    <t>PAR38COB-XFR20(30K36)</t>
  </si>
  <si>
    <t>ES_1134730_PAR38COB-XFR20(30K36)_01182016094241_0161828</t>
  </si>
  <si>
    <t>PAR38COB-XFR20(40K15)</t>
  </si>
  <si>
    <t>ES_1134730_PAR38COB-XFR20(40K15)_01182016094308_0188674</t>
  </si>
  <si>
    <t>PAR38COB-XFR20(40K24)</t>
  </si>
  <si>
    <t>ES_1134730_PAR38COB-XFR20(40K24)_01182016094324_0204990</t>
  </si>
  <si>
    <t>PAR38COB-XFR20(40K36)</t>
  </si>
  <si>
    <t>ES_1134730_PAR38COB-XFR20(40K36)_01182016094342_0222078</t>
  </si>
  <si>
    <t>PAR38COB-XFR20(65K15)</t>
  </si>
  <si>
    <t>ES_1134730_PAR38COB-XFR20(65K15)_01182016094400_0240328</t>
  </si>
  <si>
    <t>PAR38COB-XFR20(65K24)</t>
  </si>
  <si>
    <t>ES_1134730_PAR38COB-XFR20(65K24)_01182016094422_0262246</t>
  </si>
  <si>
    <t>PAR38COB-XFR20(65K36)</t>
  </si>
  <si>
    <t>ES_1134730_PAR38COB-XFR20(65K36)_01182016094437_0277982</t>
  </si>
  <si>
    <t>PAR38COB-XFR30(27K15)</t>
  </si>
  <si>
    <t>ES_1134730_PAR38COB-XFR30(27K15)_12312015073443_7283567</t>
  </si>
  <si>
    <t>PAR38COB-XFR30(27K24)</t>
  </si>
  <si>
    <t>ES_1134730_PAR38COB-XFR30(27K24)_12312015073502_7302484</t>
  </si>
  <si>
    <t>PAR38COB-XFR30(27K36)</t>
  </si>
  <si>
    <t>ES_1134730_PAR38COB-XFR30(27K36)_12312015073527_7327573</t>
  </si>
  <si>
    <t>northern stars</t>
  </si>
  <si>
    <t>LE-8MR16/FL/30</t>
  </si>
  <si>
    <t>ES_1095265_LE-8MR16/FL/30_06022016090818_8498732</t>
  </si>
  <si>
    <t>AW-LE-10A19/27</t>
  </si>
  <si>
    <t>ES_1095265_06102015143323_9021367</t>
  </si>
  <si>
    <t>AW-LE-10A19/30</t>
  </si>
  <si>
    <t>ES_1095265_AW-LE-10A19/30_06102015143826_4309814</t>
  </si>
  <si>
    <t>AW-LE-10A19/40</t>
  </si>
  <si>
    <t>ES_1095265_AW-LE-10A19/40_06102015144046_1984903</t>
  </si>
  <si>
    <t>AW-LE-7A19/827</t>
  </si>
  <si>
    <t>ES_1095265_AW-LE-7A19/27_06102015144717_0187849</t>
  </si>
  <si>
    <t>AW-LE-7A19/830</t>
  </si>
  <si>
    <t>ES_1095265_AW-LE-7A19/30_06102015144756_0583809</t>
  </si>
  <si>
    <t>LE-8GU10/30</t>
  </si>
  <si>
    <t>ES_1095265_LE-8GU10/30_03102016105502_5781994</t>
  </si>
  <si>
    <t>LE-8GU10/50</t>
  </si>
  <si>
    <t>ES_1095265_LE-8GU10/50_03102016105535_5691795</t>
  </si>
  <si>
    <t>LED11395C</t>
  </si>
  <si>
    <t>ES_1099414_LED11395C_08052015135110_4248054</t>
  </si>
  <si>
    <t>LE-8JDR16/40</t>
  </si>
  <si>
    <t>ES_1095265_LE-8JDR16/40_08172016163433_1483978</t>
  </si>
  <si>
    <t>LE-8JDR16/50</t>
  </si>
  <si>
    <t>ES_1095265_LE-8JDR16/50_08172016163445_4328787</t>
  </si>
  <si>
    <t>Bazz, Inc.</t>
  </si>
  <si>
    <t>Bazz</t>
  </si>
  <si>
    <t>BGU107EZ</t>
  </si>
  <si>
    <t>,,BGU107EZ</t>
  </si>
  <si>
    <t>ES_1061418_BGU107EZ_10212015144138_3294403</t>
  </si>
  <si>
    <t>LED lamps</t>
  </si>
  <si>
    <t>BGU07EZ</t>
  </si>
  <si>
    <t>ES_1061418_BGU07EZ_04082015061629_5213539</t>
  </si>
  <si>
    <t>BA1907EZ</t>
  </si>
  <si>
    <t>ES_1061418_BA1907EZ_08312015141715_4082043</t>
  </si>
  <si>
    <t>BA1910EZ</t>
  </si>
  <si>
    <t>ES_1061418_BA1910EZ_08312015152623_5092790</t>
  </si>
  <si>
    <t>BP2008EZ(3000K)</t>
  </si>
  <si>
    <t>ES_1061418_BP2008EZ(3000K)_05062015081714_8920656</t>
  </si>
  <si>
    <t>PAR20L9</t>
  </si>
  <si>
    <t>ES_1061418_PAR20L9_09032014123457_2755942</t>
  </si>
  <si>
    <t>BP3011EZ(3000K)</t>
  </si>
  <si>
    <t>ES_1061418_BP3011EZ(3000K)_05062015081753_5622041</t>
  </si>
  <si>
    <t>PAR30L12</t>
  </si>
  <si>
    <t>ES_1061418_PAR30L12_09032014125522_2730578</t>
  </si>
  <si>
    <t>self-ballasted LED Lamp</t>
  </si>
  <si>
    <t>BA197AEZ(3000K)</t>
  </si>
  <si>
    <t>Not for Use in Recessed Fixtures</t>
  </si>
  <si>
    <t>ES_1061418_BA197AEZ(3000K)_05022016100949_7992666</t>
  </si>
  <si>
    <t>BA197AEZ(5000K)</t>
  </si>
  <si>
    <t>ES_1061418_BA197AEZ(5000K)_05022016100949_8589992</t>
  </si>
  <si>
    <t>BA2112EZ(3000K)</t>
  </si>
  <si>
    <t>ES_1061418_BA2112EZ(3000K)_02032016101406_2543297</t>
  </si>
  <si>
    <t>BA2112EZ(5000K)</t>
  </si>
  <si>
    <t>ES_1061418_BA2112EZ(5000K)_02032016101406_8298622</t>
  </si>
  <si>
    <t>BR3009EZ</t>
  </si>
  <si>
    <t>ES_1061418_BR3009EZ_03072016121450_5964635</t>
  </si>
  <si>
    <t>Beautiful Light Technology</t>
  </si>
  <si>
    <t>bltc</t>
  </si>
  <si>
    <t>BLM1610W-NVW81H1DM2</t>
  </si>
  <si>
    <t>ES_1131512_BLM1610W-NVW81H1DM2_05222015073620_0180486</t>
  </si>
  <si>
    <t>BLM1610W-NWW81H1DM2</t>
  </si>
  <si>
    <t>ES_1131512_BLM1610W-NWW81H1DM2_05222015073649_0209754</t>
  </si>
  <si>
    <t>BLM1926PP-NVW2107H1DM2</t>
  </si>
  <si>
    <t>ES_1131512_BLM1926PP-NVW2107H1DM2_08052015034557_6357350</t>
  </si>
  <si>
    <t>BLM1926PP-NVW707H1DM2</t>
  </si>
  <si>
    <t>ES_1131512_BLM1926PP-NVW707H1DM2_08052015034229_6149997</t>
  </si>
  <si>
    <t>BLM1926PP-NWW2107H1DM2</t>
  </si>
  <si>
    <t>ES_1131512_BLM1926PP-NWW2107H1DM2_08052015034614_6374293</t>
  </si>
  <si>
    <t>BLM1926PP-NWW707H1DM2</t>
  </si>
  <si>
    <t>ES_1131512_BLM1926PP-NWW707H1DM2_08052015034248_6168654</t>
  </si>
  <si>
    <t>BLM2026D120-NCW81H1DM2</t>
  </si>
  <si>
    <t>ES_1131512_BLM2026D120-NCW81H1DM2_09112015060654_1614487</t>
  </si>
  <si>
    <t>BLM2026D120-NNW81H1DM2</t>
  </si>
  <si>
    <t>ES_1131512_BLM2026D120-NNW81H1DM2_08052015033557_5757963</t>
  </si>
  <si>
    <t>BLM2026D120-NVW81H1DM2</t>
  </si>
  <si>
    <t>ES_1131512_BLM2026D120-NVW81H1DM2_08052015033517_5717311</t>
  </si>
  <si>
    <t>BLM2026D120-NWW81H1DM2</t>
  </si>
  <si>
    <t>ES_1131512_BLM2026D120-NWW81H1DM2_08052015033540_5740114</t>
  </si>
  <si>
    <t>BLM2026W-NCW81H1DM2</t>
  </si>
  <si>
    <t>ES_1131512_BLM2026W-NCW81H1DM2_08052015030535_3935717</t>
  </si>
  <si>
    <t>BLM2026W-NNW81H1DM2</t>
  </si>
  <si>
    <t>ES_1131512_BLM2026W-NNW81H1DM2_08052015030514_3914920</t>
  </si>
  <si>
    <t>BLM2026W-NVW81H1DM2</t>
  </si>
  <si>
    <t>ES_1131512_BLM2026W-NVW81H1DM2_08052015030439_3879289</t>
  </si>
  <si>
    <t>BLM2026W-NWW81H1DM2</t>
  </si>
  <si>
    <t>ES_1131512_BLM2026W-NWW81H1DM2_08052015030501_3901300</t>
  </si>
  <si>
    <t>BLM3026D120-NCW81H1DM2</t>
  </si>
  <si>
    <t>ES_1131512_BLM3026D120-NCW81H1DM2_08052015031420_4460458</t>
  </si>
  <si>
    <t>BLM3026D120-NNW81H1DM2</t>
  </si>
  <si>
    <t>ES_1131512_BLM3026D120-NNW81H1DM2_08052015031359_4439651</t>
  </si>
  <si>
    <t>BLM3026D120-NVW81H1DM2</t>
  </si>
  <si>
    <t>ES_1131512_BLM3026D120-NVW81H1DM2_08052015031256_4376011</t>
  </si>
  <si>
    <t>BTS LED Inc.</t>
  </si>
  <si>
    <t>BTS LED</t>
  </si>
  <si>
    <t>BEAG2412DWOM</t>
  </si>
  <si>
    <t>ES_1122959_BEAG2412DWOM_10082015133352_4204906</t>
  </si>
  <si>
    <t>BLM3026D120-NWW81H1DM2</t>
  </si>
  <si>
    <t>ES_1131512_BLM3026D120-NWW81H1DM2_08052015031324_4404281</t>
  </si>
  <si>
    <t>BLM3026W-NCW131H1DM2</t>
  </si>
  <si>
    <t>ES_1131512_BLM3026W-NCW131H1DM2_08052015024004_2404100</t>
  </si>
  <si>
    <t>BLM3026W-NNW131H1DM2</t>
  </si>
  <si>
    <t>ES_1131512_BLM3026W-NNW131H1DM2_08052015023949_2389165</t>
  </si>
  <si>
    <t>BLM3026W-NVW131H1DM2</t>
  </si>
  <si>
    <t>ES_1131512_BLM3026W-NVW131H1DM2_08052015023858_2338348</t>
  </si>
  <si>
    <t>BLM3026W-NWW131H1DM2</t>
  </si>
  <si>
    <t>ES_1131512_BLM3026W-NWW131H1DM2_08052015023928_2368648</t>
  </si>
  <si>
    <t>BLM3826W-NCW181H1DM2</t>
  </si>
  <si>
    <t>ES_1131512_BLM3826W-NCW181H1DM2_08052015021110_0670032</t>
  </si>
  <si>
    <t>BLM3826W-NCW182H1DM2</t>
  </si>
  <si>
    <t>ES_1131512_BLM3826W-NCW182H1DM2_08052015022245_1365189</t>
  </si>
  <si>
    <t>BLM3826W-NNW181H1DM2</t>
  </si>
  <si>
    <t>ES_1131512_BLM3826W-NNW181H1DM2_08052015021049_0649298</t>
  </si>
  <si>
    <t>BLM3826W-NNW182H1DM2</t>
  </si>
  <si>
    <t>ES_1131512_BLM3826W-NNW182H1DM2_08052015022222_1342705</t>
  </si>
  <si>
    <t>BLM3826W-NVW181H1DM2</t>
  </si>
  <si>
    <t>ES_1131512_BLM3826W-NVW181H1DM2_08052015020854_0534505</t>
  </si>
  <si>
    <t>BLM3826W-NVW182H1DM2</t>
  </si>
  <si>
    <t>ES_1131512_BLM3826W-NVW182H1DM2_08052015022002_1202572</t>
  </si>
  <si>
    <t>BLM3826W-NWW181H1DM2</t>
  </si>
  <si>
    <t>ES_1131512_BLM3826W-NWW181H1DM2_08052015021011_0611217</t>
  </si>
  <si>
    <t>BLM3826W-NWW182H1DM2</t>
  </si>
  <si>
    <t>ES_1131512_BLM3826W-NWW182H1DM2_08052015022022_1222412</t>
  </si>
  <si>
    <t>BLM4026D120-NCW121H1DM2</t>
  </si>
  <si>
    <t>ES_1131512_BLM4026D120-NCW121H1DM2_08052015031952_4792121</t>
  </si>
  <si>
    <t>BLM4026D120-NCW181H1DM2</t>
  </si>
  <si>
    <t>ES_1131512_BLM4026D120-NCW181H1DM2_08052015032606_5166779</t>
  </si>
  <si>
    <t>Bulb Star</t>
  </si>
  <si>
    <t>BulbStar</t>
  </si>
  <si>
    <t>BR30 Lamp</t>
  </si>
  <si>
    <t>3GLB1530K</t>
  </si>
  <si>
    <t>ES_1033346_3GLB1530K_10172014154427_6203810</t>
  </si>
  <si>
    <t>BLM4026D120-NNW121H1DM2</t>
  </si>
  <si>
    <t>ES_1131512_BLM4026D120-NNW121H1DM2_08052015031932_4772671</t>
  </si>
  <si>
    <t>BLM4026D120-NNW181H1DM2</t>
  </si>
  <si>
    <t>ES_1131512_BLM4026D120-NNW181H1DM2_08052015032550_5150098</t>
  </si>
  <si>
    <t>BLM4026D120-NVW121H1DM2</t>
  </si>
  <si>
    <t>ES_1131512_BLM4026D120-NVW121H1DM2_08052015031851_4731647</t>
  </si>
  <si>
    <t>BLM4026D120-NVW181H1DM2</t>
  </si>
  <si>
    <t>ES_1131512_BLM4026D120-NVW181H1DM2_08052015032429_5069935</t>
  </si>
  <si>
    <t>LED11810C</t>
  </si>
  <si>
    <t>ES_1099414_LED11810C_09132015053459_9341681</t>
  </si>
  <si>
    <t>LED11813C</t>
  </si>
  <si>
    <t>ES_1099414_LED11813C_09172015071200_4000853</t>
  </si>
  <si>
    <t>LED11042D</t>
  </si>
  <si>
    <t>Damp Location Rated,Not for Use in Recessed Fixtures,Not for Use in Enclosed Fixtures</t>
  </si>
  <si>
    <t>ES_1099414_LED11042D_05292016054802_7766513</t>
  </si>
  <si>
    <t>LED11043C</t>
  </si>
  <si>
    <t>ES_1099414_LED11043C_12102015214748_2620292</t>
  </si>
  <si>
    <t>LED11043D</t>
  </si>
  <si>
    <t>ES_1099414_LED11043D_05292016054913_2599954</t>
  </si>
  <si>
    <t>LED11378D</t>
  </si>
  <si>
    <t>ES_1099414_LED11378D_05292016053346_2951602</t>
  </si>
  <si>
    <t>LED11379D</t>
  </si>
  <si>
    <t>ES_1099414_LED11379D_05292016054249_1899791</t>
  </si>
  <si>
    <t>LED11381D</t>
  </si>
  <si>
    <t>ES_1099414_LED11381D_05312016230623_7857516</t>
  </si>
  <si>
    <t>LED11382D</t>
  </si>
  <si>
    <t>ES_1099414_LED11382D_05312016231040_1421679</t>
  </si>
  <si>
    <t>LED11383D</t>
  </si>
  <si>
    <t>ES_1099414_LED11383D_05312016231341_6815953</t>
  </si>
  <si>
    <t>LED11385D</t>
  </si>
  <si>
    <t>ES_1099414_LED11385D_05312016231637_5896909</t>
  </si>
  <si>
    <t>LED11388D</t>
  </si>
  <si>
    <t>Damp Location Rated,Wet Location Rated</t>
  </si>
  <si>
    <t>ES_1099414_LED11388D_05312016215945_2990819</t>
  </si>
  <si>
    <t>LED11390D</t>
  </si>
  <si>
    <t>ES_1099414_LED11390D_05312016221334_2030586</t>
  </si>
  <si>
    <t>LED11393D</t>
  </si>
  <si>
    <t>ES_1099414_LED11393D_05312016221817_2116051</t>
  </si>
  <si>
    <t>LED11394D</t>
  </si>
  <si>
    <t>ES_1099414_LED11394D_05312016222341_5170636</t>
  </si>
  <si>
    <t>LED11395D</t>
  </si>
  <si>
    <t>ES_1099414_LED11395D_05312016222722_9214917</t>
  </si>
  <si>
    <t>LED11396D</t>
  </si>
  <si>
    <t>ES_1099414_LED11396D_05312016223028_2921531</t>
  </si>
  <si>
    <t>LED11397D</t>
  </si>
  <si>
    <t>ES_1099414_LED11397D_05312016223346_6454732</t>
  </si>
  <si>
    <t>LED11398D</t>
  </si>
  <si>
    <t>ES_1099414_LED11398D_05312016223558_2770176</t>
  </si>
  <si>
    <t>LED11399D</t>
  </si>
  <si>
    <t>ES_1099414_LED11399D_05312016224046_7616465</t>
  </si>
  <si>
    <t>LED11400D</t>
  </si>
  <si>
    <t>ES_1099414_LED11400D_05312016224306_1387938</t>
  </si>
  <si>
    <t>LED11401D</t>
  </si>
  <si>
    <t>ES_1099414_LED11401D_05312016224634_1929076</t>
  </si>
  <si>
    <t>LED11402D</t>
  </si>
  <si>
    <t>ES_1099414_LED11402D_05312016224929_8701550</t>
  </si>
  <si>
    <t>LED11403D</t>
  </si>
  <si>
    <t>ES_1099414_LED11403D_05312016225328_6677363</t>
  </si>
  <si>
    <t>LED11404D</t>
  </si>
  <si>
    <t>ES_1099414_LED11404D_05312016225535_4681521</t>
  </si>
  <si>
    <t>LED11509D</t>
  </si>
  <si>
    <t>CA10</t>
  </si>
  <si>
    <t>ES_1099414_LED11509D_05292016052604_1242300</t>
  </si>
  <si>
    <t>LED11699D</t>
  </si>
  <si>
    <t>ES_1099414_LED11699D_05292016052511_8156771</t>
  </si>
  <si>
    <t>LED11706D</t>
  </si>
  <si>
    <t>ES_1099414_LED11706D_12102015213907_8490146</t>
  </si>
  <si>
    <t>LED11706E</t>
  </si>
  <si>
    <t>ES_1099414_LED11706E_05292016050311_7769608</t>
  </si>
  <si>
    <t>LED11813D</t>
  </si>
  <si>
    <t>ES_1099414_LED11813D_05292016051457_1905138</t>
  </si>
  <si>
    <t>LED11819D</t>
  </si>
  <si>
    <t>ES_1099414_LED11819D_04162016004526_1080187</t>
  </si>
  <si>
    <t>LED11820D</t>
  </si>
  <si>
    <t>ES_1099414_LED11820D_04162016005205_7131273</t>
  </si>
  <si>
    <t>LED11821D</t>
  </si>
  <si>
    <t>ES_1099414_LED11821D_04162016005427_8414441</t>
  </si>
  <si>
    <t>LED11822D</t>
  </si>
  <si>
    <t>ES_1099414_LED11822D_04162016005646_9275040</t>
  </si>
  <si>
    <t>LED11823D</t>
  </si>
  <si>
    <t>ES_1099414_LED11823D_04162016010009_5683847</t>
  </si>
  <si>
    <t>LED11824D</t>
  </si>
  <si>
    <t>ES_1099414_LED11824D_04162016010333_5974319</t>
  </si>
  <si>
    <t>LED12181</t>
  </si>
  <si>
    <t>ES_1099414_LED12181_05292016051125_7204272</t>
  </si>
  <si>
    <t>Light Bulb</t>
  </si>
  <si>
    <t>LED11569</t>
  </si>
  <si>
    <t>ES_1099414_LED11569_01262016020216_6498759</t>
  </si>
  <si>
    <t>LED11381C</t>
  </si>
  <si>
    <t>ES_1099414_LED11381C_08052015135236_3986664</t>
  </si>
  <si>
    <t>LED11382C</t>
  </si>
  <si>
    <t>ES_1099414_LED11382C_08052015135236_5061733</t>
  </si>
  <si>
    <t>LED11383C</t>
  </si>
  <si>
    <t>ES_1099414_LED11383C_08052015135236_5431444</t>
  </si>
  <si>
    <t>LED11385C</t>
  </si>
  <si>
    <t>ES_1099414_LED11385C_08052015135236_4040397</t>
  </si>
  <si>
    <t>LED11388C</t>
  </si>
  <si>
    <t>ES_1099414_LED11388C_08052015135110_7052486</t>
  </si>
  <si>
    <t>LED11390C</t>
  </si>
  <si>
    <t>ES_1099414_LED11390C_08052015135110_5317139</t>
  </si>
  <si>
    <t>LED11393C</t>
  </si>
  <si>
    <t>ES_1099414_LED11393C_08052015135110_7672306</t>
  </si>
  <si>
    <t>LED11394C</t>
  </si>
  <si>
    <t>ES_1099414_LED11394C_08052015135110_2661724</t>
  </si>
  <si>
    <t>052-5194-4</t>
  </si>
  <si>
    <t>ES_1025242_052-5194-4_08122014112221_2735607</t>
  </si>
  <si>
    <t>LED11398C</t>
  </si>
  <si>
    <t>ES_1099414_LED11398C_08052015135110_6750944</t>
  </si>
  <si>
    <t>LED11399C</t>
  </si>
  <si>
    <t>ES_1099414_LED11399C_08052015135329_1102459</t>
  </si>
  <si>
    <t>LED11400C</t>
  </si>
  <si>
    <t>ES_1099414_LED11400C_08052015135329_3479118</t>
  </si>
  <si>
    <t>LED11401C</t>
  </si>
  <si>
    <t>ES_1099414_LED11401C_08052015135329_9108968</t>
  </si>
  <si>
    <t>LED11402C</t>
  </si>
  <si>
    <t>ES_1099414_LED11402C_08052015135329_9813305</t>
  </si>
  <si>
    <t>LED11403C</t>
  </si>
  <si>
    <t>ES_1099414_LED11403C_08052015135329_2177382</t>
  </si>
  <si>
    <t>LED11404C</t>
  </si>
  <si>
    <t>ES_1099414_LED11404C_08052015135329_1668078</t>
  </si>
  <si>
    <t>Duracell Procell</t>
  </si>
  <si>
    <t>CFL10115A</t>
  </si>
  <si>
    <t>CFL10115A,CFL10115A,</t>
  </si>
  <si>
    <t>Recessed Fixtures</t>
  </si>
  <si>
    <t>ES_1099414_CFL10115A_02092015163554_9754187</t>
  </si>
  <si>
    <t>CFL10469A</t>
  </si>
  <si>
    <t>Other,Table Lamp</t>
  </si>
  <si>
    <t>ES_1099414_CFL10469A_02092015011049_4249723</t>
  </si>
  <si>
    <t>CFL11229A</t>
  </si>
  <si>
    <t>CFL11229A,CFL11229A,</t>
  </si>
  <si>
    <t>ES_1099414_CFL11229A_02092015023055_9055853</t>
  </si>
  <si>
    <t>CFL11231A</t>
  </si>
  <si>
    <t>ES_1099414_CFL11231A_02092015022659_8819603</t>
  </si>
  <si>
    <t>CFL11233A</t>
  </si>
  <si>
    <t>ES_1099414_CFL11233A_02092015022826_8906512</t>
  </si>
  <si>
    <t>Duracell  Ultra</t>
  </si>
  <si>
    <t>CFL10467B</t>
  </si>
  <si>
    <t>ES_1099414_CFL10467B_09042014025210_9130908</t>
  </si>
  <si>
    <t>DURACELL ULTRA</t>
  </si>
  <si>
    <t>CFL10115B</t>
  </si>
  <si>
    <t>CFL10115B,CFL10115B,</t>
  </si>
  <si>
    <t>ES_1099414_CFL10115B_02092015163627_9787225</t>
  </si>
  <si>
    <t>CFL10466B</t>
  </si>
  <si>
    <t>ES_1099414_CFL10466B_08132014210213_3733795</t>
  </si>
  <si>
    <t>CFL10468B</t>
  </si>
  <si>
    <t>Other,none</t>
  </si>
  <si>
    <t>ES_1099414_CFL10468B_09192014125436_1276810</t>
  </si>
  <si>
    <t>CFL10470B</t>
  </si>
  <si>
    <t>ES_1099414_CFL10470B_08072014235843_5923714</t>
  </si>
  <si>
    <t>CFL10471B</t>
  </si>
  <si>
    <t>ES_1099414_CFL10471B_07222014181128_2688807</t>
  </si>
  <si>
    <t>CFL10472B</t>
  </si>
  <si>
    <t>ES_1099414_CFL10472B_09042014005714_2234982</t>
  </si>
  <si>
    <t>CFL10473B</t>
  </si>
  <si>
    <t>ES_1099414_CFL10473B_09222014232931_8571846</t>
  </si>
  <si>
    <t>CFL10474B</t>
  </si>
  <si>
    <t>CFL10474B,CFL10474B,</t>
  </si>
  <si>
    <t>ES_1099414_CFL10474B_09222014232959_8599136</t>
  </si>
  <si>
    <t>CFL10490B</t>
  </si>
  <si>
    <t>Other,Table, Vanity</t>
  </si>
  <si>
    <t>ES_1099414_CFL10490B_02092015022412_8652953</t>
  </si>
  <si>
    <t>Ultralast</t>
  </si>
  <si>
    <t>CFL11630</t>
  </si>
  <si>
    <t>ES_1099414_CFL11630_11192014225221_7541438</t>
  </si>
  <si>
    <t>CFL11631</t>
  </si>
  <si>
    <t>ES_1099414_CFL11631_11192014225241_7561123</t>
  </si>
  <si>
    <t>Aspirasia Group Inc.</t>
  </si>
  <si>
    <t>AspirAsia</t>
  </si>
  <si>
    <t>BR LED LAMP</t>
  </si>
  <si>
    <t>BR20L6W27KDM</t>
  </si>
  <si>
    <t>Enclosed Fixtures</t>
  </si>
  <si>
    <t>ES_1130695_BR20L6W27KDM_12222015081039_1839591</t>
  </si>
  <si>
    <t>BR20L6W50KDM</t>
  </si>
  <si>
    <t>ES_1130695_BR20L6W50KDM_12222015081112_1872000</t>
  </si>
  <si>
    <t>BR30L11W27KDM</t>
  </si>
  <si>
    <t>ES_1130695_BR30L11W27KDM_12222015080830_1710595</t>
  </si>
  <si>
    <t>BR30L11W50KDM</t>
  </si>
  <si>
    <t>ES_1130695_BR30L11W50KDM_12222015081005_1805451</t>
  </si>
  <si>
    <t>BR40L14W27KDM</t>
  </si>
  <si>
    <t>ES_1130695_BR40L14W27KDM_12222015081131_1891928</t>
  </si>
  <si>
    <t>BR40L14W50KDM</t>
  </si>
  <si>
    <t>ES_1130695_BR40L14W50KDM_12222015081204_1924096</t>
  </si>
  <si>
    <t>GU10 LED LAMP</t>
  </si>
  <si>
    <t>LEDY100-6WDM</t>
  </si>
  <si>
    <t>ES_1130695_LEDY100-6WDM_12222015081227_1947537</t>
  </si>
  <si>
    <t>LEDY110-6WDM</t>
  </si>
  <si>
    <t>ES_1130695_LEDY110-6WDM_12222015081305_1985839</t>
  </si>
  <si>
    <t>PAR16L6W30KDM</t>
  </si>
  <si>
    <t>ES_1130695_PAR16L6W30KDM_05182016021959_7999628</t>
  </si>
  <si>
    <t>PAR16L6W40KDM</t>
  </si>
  <si>
    <t>ES_1130695_PAR16L6W40KDM_05182016022043_8043414</t>
  </si>
  <si>
    <t>PAR16L6W50KDM</t>
  </si>
  <si>
    <t>ES_1130695_PAR16L6W50KDM_05182016022117_8077680</t>
  </si>
  <si>
    <t>PAR LED LAMP</t>
  </si>
  <si>
    <t>PAR20L6W30KDM</t>
  </si>
  <si>
    <t>ES_1130695_PAR20L6W30KDM_12222015080402_1442908</t>
  </si>
  <si>
    <t>PAR20L6W50KDM</t>
  </si>
  <si>
    <t>ES_1130695_PAR20L6W50KDM_12222015080428_1468618</t>
  </si>
  <si>
    <t>PAR30L11W30KDM</t>
  </si>
  <si>
    <t>ES_1130695_PAR30L11W30KDM_12222015080449_1489477</t>
  </si>
  <si>
    <t>PAR30L11W50KDM</t>
  </si>
  <si>
    <t>ES_1130695_PAR30L11W50KDM_12222015080518_1518916</t>
  </si>
  <si>
    <t>PAR38L14W30KDM</t>
  </si>
  <si>
    <t>ES_1130695_PAR38L14W30KDM_12222015080615_1575538</t>
  </si>
  <si>
    <t>PAR38L14W50KDM</t>
  </si>
  <si>
    <t>ES_1130695_PAR38L14W50KDM_12222015080755_1675901</t>
  </si>
  <si>
    <t>Atlantic Energy</t>
  </si>
  <si>
    <t>AELED0A19CBG15500(2700K)</t>
  </si>
  <si>
    <t>ES_1135109_AELED0A19CBG15500(2700K)_03042016050519_7919169</t>
  </si>
  <si>
    <t>AELED0A19CBG15500(3000K)</t>
  </si>
  <si>
    <t>ES_1135109_AELED0A19CBG15500(3000K)_03042016050537_7937624</t>
  </si>
  <si>
    <t>AELED0A19CBG15500(4000K)</t>
  </si>
  <si>
    <t>ES_1135109_AELED0A19CBG15500(4000K)_03042016050600_7960899</t>
  </si>
  <si>
    <t>AELED0A19CBG15500(5000K)</t>
  </si>
  <si>
    <t>ES_1135109_AELED0A19CBG15500(5000K)_03042016050629_7989417</t>
  </si>
  <si>
    <t>Aurio Lighting, Inc.</t>
  </si>
  <si>
    <t>Aurio</t>
  </si>
  <si>
    <t>BR20</t>
  </si>
  <si>
    <t>AL-BR20BAH-T2</t>
  </si>
  <si>
    <t>ES_1131197_AL-BR20BAH-T2_02182015135442_1411796</t>
  </si>
  <si>
    <t>AL-BR30BBC-T2</t>
  </si>
  <si>
    <t>Damp Location Rated,Not for Use in Recessed Fixtures,Not for Use in Enclosed Fixtures,Shatter Resistant,Vibration Service</t>
  </si>
  <si>
    <t>ES_1131197_AL-BR30BBC-T2 _03302015164115_3208751</t>
  </si>
  <si>
    <t>AL-BR40BBH-T2</t>
  </si>
  <si>
    <t>ES_1131197_AL-BR40BBH-T2_02102015154641_1978820</t>
  </si>
  <si>
    <t>AL-PAR20BAJ-T2</t>
  </si>
  <si>
    <t>ES_1131197_AL-PAR20BAJ-T2_02182015135505_2637210</t>
  </si>
  <si>
    <t>AL-PAR20BAJ-T2.1</t>
  </si>
  <si>
    <t>ES_1131197_AL-PAR20BAJ-T2.1_02182015135505_8745194</t>
  </si>
  <si>
    <t>AL-PAR30BBE-T2</t>
  </si>
  <si>
    <t>ES_1131197_AL-PAR30BBE-T2_02182015135514_3345819</t>
  </si>
  <si>
    <t>AL-PAR30BBE-T2.1</t>
  </si>
  <si>
    <t>ES_1131197_AL-PAR30BBE-T2.1_02182015135514_9610102</t>
  </si>
  <si>
    <t>AL-PAR38BBK-T2</t>
  </si>
  <si>
    <t>ES_1131197_AL-PAR38BBK-T2_02182015135522_4017732</t>
  </si>
  <si>
    <t>AL-PAR38BBK-T2.1</t>
  </si>
  <si>
    <t>ES_1131197_AL-PAR38BBK-T2.1_02182015135522_2645352</t>
  </si>
  <si>
    <t>AW-LE-8PAR20/FL/27</t>
  </si>
  <si>
    <t>ES_1095265_AW-LE-8PAR20/FL/27_06102015145825_3017584</t>
  </si>
  <si>
    <t>AW-LE-8PAR20/FL/30</t>
  </si>
  <si>
    <t>ES_1095265_AW-LE-8PAR20/FL/30_06102015145757_5029715</t>
  </si>
  <si>
    <t>AW-LE-12PAR30LN/FL/27</t>
  </si>
  <si>
    <t>ES_1095265_AW-LE-12PAR30LN/FL/27_06102015160144_4912787</t>
  </si>
  <si>
    <t>AW-LE-12PAR30LN/FL/30</t>
  </si>
  <si>
    <t>ES_1095265_AW-LE-12PAR30LN/FL/30_06102015160226_0348716</t>
  </si>
  <si>
    <t>AW-LE-18PAR38/FL/27</t>
  </si>
  <si>
    <t>ES_1095265_AW-LE-18PAR38/FL/27_06102015154045_5087122</t>
  </si>
  <si>
    <t>AW-LE-18PAR38/FL/30</t>
  </si>
  <si>
    <t>ES_1095265_AW-LE-18PAR38/FL/30_06102015154145_7824562</t>
  </si>
  <si>
    <t>Bravoled Lighting Manufacturing Co., Ltd</t>
  </si>
  <si>
    <t>Bravoled</t>
  </si>
  <si>
    <t>BL-A19-060101CC50A</t>
  </si>
  <si>
    <t>ES_1124137_BL-A19-060101CC50A_04272016053329_5209451</t>
  </si>
  <si>
    <t>BL-A19-06YYZZCC27P-V2</t>
  </si>
  <si>
    <t>ES_1124137_BL-A19-06YYZZCC27P-V2_08162016034642_9202390</t>
  </si>
  <si>
    <t>BL-A19-06YYZZCC30P-V2</t>
  </si>
  <si>
    <t>ES_1124137_BL-A19-06YYZZCC30P-V2_08162016034708_9228931</t>
  </si>
  <si>
    <t>BL-A19-06YYZZCC40P-V2</t>
  </si>
  <si>
    <t>ES_1124137_BL-A19-06YYZZCC40P-V2_08162016034726_9246401</t>
  </si>
  <si>
    <t>BL-A19-06YYZZCC50P-V2</t>
  </si>
  <si>
    <t>ES_1124137_BL-A19-06YYZZCC50P-V2_08162016034744_9264474</t>
  </si>
  <si>
    <t>BL-A19-6YYZZCC27P</t>
  </si>
  <si>
    <t>ES_1124137_BL-A19-6YYZZCC27P_06142016054713_3233832</t>
  </si>
  <si>
    <t>BL-A19-6YYZZCC30P</t>
  </si>
  <si>
    <t>ES_1124137_BL-A19-6YYZZCC30P_06142016054729_3249721</t>
  </si>
  <si>
    <t>BL-A19-6YYZZCC35P</t>
  </si>
  <si>
    <t>ES_1124137_BL-A19-6YYZZCC35P_06142016054746_3266375</t>
  </si>
  <si>
    <t>BL-A19-6YYZZCC40P</t>
  </si>
  <si>
    <t>ES_1124137_BL-A19-6YYZZCC40P_06142016054758_3278591</t>
  </si>
  <si>
    <t>BL-A19-6YYZZCC50P</t>
  </si>
  <si>
    <t>ES_1124137_BL-A19-6YYZZCC50P_06142016054808_3288514</t>
  </si>
  <si>
    <t>BL-A19-7.0YYZZ</t>
  </si>
  <si>
    <t>BL-A19-7.0YYZZ (2700K)</t>
  </si>
  <si>
    <t>ES_1124137_BL-A19-7.0YYZZ (2700K)_05142015125559_8159607</t>
  </si>
  <si>
    <t>BL-A19-7.0YYZZ (3000K)</t>
  </si>
  <si>
    <t>ES_1124137_BL-A19-7.0YYZZ (3000K)_05142015125615_8175016</t>
  </si>
  <si>
    <t>BL-A19-7.0YYZZ (4000K)</t>
  </si>
  <si>
    <t>ES_1124137_BL-A19-7.0YYZZ (4000K)_05142015125627_8187297</t>
  </si>
  <si>
    <t>BL-A19-7.0YYZZ (5000K)</t>
  </si>
  <si>
    <t>ES_1124137_BL-A19-7.0YYZZ (5000K)_05142015125639_8199459</t>
  </si>
  <si>
    <t>BL-A19-9.5YYZZ</t>
  </si>
  <si>
    <t>BL-A19-9.5YYZZ (2700K)</t>
  </si>
  <si>
    <t>ES_1124137_BL-A19-9.5YYZZ (2700K)_05132015112304_6184259</t>
  </si>
  <si>
    <t>BL-A19-9.5YYZZ (3000K)</t>
  </si>
  <si>
    <t>ES_1124137_BL-A19-9.5YYZZ (3000K)_05132015112318_6198467</t>
  </si>
  <si>
    <t>BL-A19-9.5YYZZ (4000K)</t>
  </si>
  <si>
    <t>ES_1124137_BL-A19-9.5YYZZ (4000K)_05132015112329_6209817</t>
  </si>
  <si>
    <t>BL-A19-9.5YYZZ (5000K)</t>
  </si>
  <si>
    <t>ES_1124137_BL-A19-9.5YYZZ (5000K)_05132015112342_6222641</t>
  </si>
  <si>
    <t>BL-DA19-11YYZZCC40P</t>
  </si>
  <si>
    <t>ES_1124137_BL-DA19-11YYZZCC40P_07282016174840_4329891</t>
  </si>
  <si>
    <t>BL-DA19-11YYZZCC50P</t>
  </si>
  <si>
    <t>ES_1124137_BL-DA19-11YYZZCC50P_07282016174855_4398591</t>
  </si>
  <si>
    <t>BL-DA21-15YYZZCC27P</t>
  </si>
  <si>
    <t>ES_1124137_BL-DA21-15YYZZCC27P_07282016175034_4589100</t>
  </si>
  <si>
    <t>BL-DA21-15YYZZCC30P</t>
  </si>
  <si>
    <t>ES_1124137_BL-DA21-15YYZZCC30P_07282016175042_3890103</t>
  </si>
  <si>
    <t>BL-DA21-15YYZZCC40P</t>
  </si>
  <si>
    <t>ES_1124137_BL-DA21-15YYZZCC40P_07282016175053_9859894</t>
  </si>
  <si>
    <t>BL-DA21-15YYZZCC50P</t>
  </si>
  <si>
    <t>ES_1124137_BL-DA21-15YYZZCC50P_07282016175001_3281994</t>
  </si>
  <si>
    <t>BL-PAR30-XXYYZZCC27P(M)</t>
  </si>
  <si>
    <t>,,Where suffix â€œXXâ€ represented the output power; â€œYYâ€ represented the power supply type; â€œZZâ€ represented the version; â€œCCâ€ represented the customer code; â€œPâ€ represented the package.</t>
  </si>
  <si>
    <t>ES_1124137_BL-PAR30-XXYYZZCC27P(M)_01122016113650_3893566</t>
  </si>
  <si>
    <t>BL-PAR30-XXYYZZCC27P(S)</t>
  </si>
  <si>
    <t>ES_1124137_BL-PAR30-XXYYZZCC27P(S)_01122016122154_6759946</t>
  </si>
  <si>
    <t>BL-PAR30-XXYYZZCC30P(M)</t>
  </si>
  <si>
    <t>ES_1124137_BL-PAR30-XXYYZZCC30P(M)_01122016113650_6175459</t>
  </si>
  <si>
    <t>BL-PAR30-XXYYZZCC30P(S)</t>
  </si>
  <si>
    <t>ES_1124137_BL-PAR30-XXYYZZCC30P(S)_01122016113650_8733020</t>
  </si>
  <si>
    <t>BL-PAR30-XXYYZZCC40P(M)</t>
  </si>
  <si>
    <t>ES_1124137_BL-PAR30-XXYYZZCC40P(M)_01122016113650_6474446</t>
  </si>
  <si>
    <t>BL-PAR30-XXYYZZCC40P(S)</t>
  </si>
  <si>
    <t>ES_1124137_BL-PAR30-XXYYZZCC40P(S)_01122016113650_3329339</t>
  </si>
  <si>
    <t>BL-PAR30-XXYYZZCC50P(M)</t>
  </si>
  <si>
    <t>ES_1124137_BL-PAR30-XXYYZZCC50P(M)_01122016113650_7033968</t>
  </si>
  <si>
    <t>BL-PAR30-XXYYZZCC50P(S)</t>
  </si>
  <si>
    <t>ES_1124137_BL-PAR30-XXYYZZCC50P(S)_01122016113650_2831676</t>
  </si>
  <si>
    <t>BL-PAR38-1301ZZCCTTP(M)</t>
  </si>
  <si>
    <t>,,Where ZZ represents the version, CC represents the customer code, and P represents the package and they can be any numbers or letters.  TT represents CCT and can be 27 for 2700K, 30 for 3000K, 40 for 4000K , or 50 for 5000K.</t>
  </si>
  <si>
    <t>ES_1124137_BL-PAR38-1301ZZCCTTP(M)_01122016113718_5882818</t>
  </si>
  <si>
    <t>ES_1124137_BL-PAR38-1301ZZCCTTP(M)_01122016113718_2936454</t>
  </si>
  <si>
    <t>ES_1124137_BL-PAR38-1301ZZCCTTP(M)_01122016113718_2923087</t>
  </si>
  <si>
    <t>ES_1124137_BL-PAR38-1301ZZCCTTP(M)_01122016113718_7613894</t>
  </si>
  <si>
    <t>BL-PAR38-1301ZZCCTTP(S)</t>
  </si>
  <si>
    <t>ES_1124137_BL-PAR38-1301ZZCCTTP(S)_01122016113718_8047673</t>
  </si>
  <si>
    <t>ES_1124137_BL-PAR38-1301ZZCCTTP(S)_01122016113718_4579527</t>
  </si>
  <si>
    <t>ES_1124137_BL-PAR38-1301ZZCCTTP(S)_01122016121626_6321169</t>
  </si>
  <si>
    <t>ES_1124137_BL-PAR38-1301ZZCCTTP(S)_01122016113718_3261817</t>
  </si>
  <si>
    <t>BL-BR20-XXYYZZCC27P</t>
  </si>
  <si>
    <t>ES_1124137_BL-BR20-XXYYZZCC27P_01122016121234_4957954</t>
  </si>
  <si>
    <t>BL-BR20-XXYYZZCC30P</t>
  </si>
  <si>
    <t>ES_1124137_BL-BR20-XXYYZZCC30P_01122016113731_2319885</t>
  </si>
  <si>
    <t>BL-BR20-XXYYZZCC40P</t>
  </si>
  <si>
    <t>ES_1124137_BL-BR20-XXYYZZCC40P_01122016113731_1584770</t>
  </si>
  <si>
    <t>BL-BR20-XXYYZZCC50P</t>
  </si>
  <si>
    <t>ES_1124137_BL-BR20-XXYYZZCC50P_01122016113731_6455640</t>
  </si>
  <si>
    <t>BEA1912FDWOM</t>
  </si>
  <si>
    <t>ES_1122959_BEA1912FDWOM_10022015131153_1274774</t>
  </si>
  <si>
    <t>BR lamp</t>
  </si>
  <si>
    <t>BEB2008DWFL</t>
  </si>
  <si>
    <t>ES_1122959_BEB2008DWFL_10022015130239_5669732</t>
  </si>
  <si>
    <t>BEB3014DWFL</t>
  </si>
  <si>
    <t>ES_1122959_BEB3014DWFL_10022015130252_9718372</t>
  </si>
  <si>
    <t>BEB4020DWFL</t>
  </si>
  <si>
    <t>ES_1122959_BEB4020DWFL_10022015130217_2633104</t>
  </si>
  <si>
    <t>Candle</t>
  </si>
  <si>
    <t>BECN04DW3001</t>
  </si>
  <si>
    <t>ES_1122959_BECN04DW3001_10022015131218_3025857</t>
  </si>
  <si>
    <t>BECN05DW2701</t>
  </si>
  <si>
    <t>ES_1122959_BECN05DW2701_10022015131204_7131804</t>
  </si>
  <si>
    <t>PAR lamp</t>
  </si>
  <si>
    <t>BEM53060W36</t>
  </si>
  <si>
    <t>ES_1122959_BEM53060W36_10022015130305_4974379</t>
  </si>
  <si>
    <t>Bulbrite Industries</t>
  </si>
  <si>
    <t>BULBRITE</t>
  </si>
  <si>
    <t>LED13PAR30S/FL40/927/WD</t>
  </si>
  <si>
    <t>Not for Use in Recessed Fixtures,Wet Location Rated,Not for Use in Enclosed Fixtures</t>
  </si>
  <si>
    <t>ES_44171_LED13PAR30S/FL40/927/WD_02052016013620_1023951</t>
  </si>
  <si>
    <t>LED13PAR30S/FL40/930/WD</t>
  </si>
  <si>
    <t>ES_44171_LED13PAR30S/FL40/930/WD_02052016013620_1023951</t>
  </si>
  <si>
    <t>LED13PAR30L/FL40/927/WD</t>
  </si>
  <si>
    <t>ES_44171_LED13PAR30L/FL40/927/WD_02082016032550_1023952</t>
  </si>
  <si>
    <t>LED18PAR38/FL40/927/WD</t>
  </si>
  <si>
    <t>ES_44171_LED18PAR38/FL40/927/WD_02052016013330_1023964</t>
  </si>
  <si>
    <t>LED18PAR38/FL40/930/WD</t>
  </si>
  <si>
    <t>ES_44171_LED18PAR38/FL40/930/WD_02052016013330_1023964</t>
  </si>
  <si>
    <t>LED7PAR20/NF25/827/WD</t>
  </si>
  <si>
    <t>ES_44171_LED7PAR20/NF25/827/WD_02052016013440_1023950</t>
  </si>
  <si>
    <t>LED7PAR20/FL40/827/WD</t>
  </si>
  <si>
    <t>ES_44171_LED7PAR20/FL40/827/WD_02052016013440_1023950</t>
  </si>
  <si>
    <t>LED7PAR20/NF25/830/WD</t>
  </si>
  <si>
    <t>ES_44171_LED7PAR20/NF25/830/WD_02052016013440_1023950</t>
  </si>
  <si>
    <t>LED7PAR20/FL40/830/WD</t>
  </si>
  <si>
    <t>ES_44171_LED7PAR20/FL40/830/WD_02052016013440_1023950</t>
  </si>
  <si>
    <t>LED7PAR20/NF25/840/WD</t>
  </si>
  <si>
    <t>ES_44171_LED7PAR20/NF25/840/WD_02052016013440_1023950</t>
  </si>
  <si>
    <t>LED7PAR20/FL40/840/WD</t>
  </si>
  <si>
    <t>ES_44171_LED7PAR20/FL40/840/WD_02052016013440_1023950</t>
  </si>
  <si>
    <t>LED13PAR30S/NF25/827/WD</t>
  </si>
  <si>
    <t>ES_44171_LED13PAR30S/NF25/827/WD_02052016013550_1023951</t>
  </si>
  <si>
    <t>LED13PAR30S/FL40/827/WD</t>
  </si>
  <si>
    <t>ES_44171_LED13PAR30S/FL40/827/WD_02052016013550_1023951</t>
  </si>
  <si>
    <t>LED13PAR30S/NF25/830/WD</t>
  </si>
  <si>
    <t>ES_44171_LED13PAR30S/NF25/830/WD_02052016013550_1023951</t>
  </si>
  <si>
    <t>BL-A19-9.5YYZZCC27P</t>
  </si>
  <si>
    <t>ES_1124137_BL-A19-9.5YYZZCC27P_09212015073741_1061808</t>
  </si>
  <si>
    <t>ES_1124137_BL-A19-9.5YYZZCC27P_06142016060747_4467292</t>
  </si>
  <si>
    <t>BL-A19-9.5YYZZCC27P-V2</t>
  </si>
  <si>
    <t>ES_1124137_BL-A19-9.5YYZZCC27P-V2_08162016051324_4404662</t>
  </si>
  <si>
    <t>BL-A19-9.5YYZZCC30P</t>
  </si>
  <si>
    <t>ES_1124137_BL-A19-9.5YYZZCC30P_09212015073805_1085646</t>
  </si>
  <si>
    <t>ES_1124137_BL-A19-9.5YYZZCC30P_06142016060759_4479011</t>
  </si>
  <si>
    <t>BL-A19-9.5YYZZCC30P-V2</t>
  </si>
  <si>
    <t>ES_1124137_BL-A19-9.5YYZZCC30P-V2_08162016051342_4422609</t>
  </si>
  <si>
    <t>BL-A19-9.5YYZZCC35P</t>
  </si>
  <si>
    <t>ES_1124137_BL-A19-9.5YYZZCC35P_06142016060812_4492645</t>
  </si>
  <si>
    <t>BL-A19-9.5YYZZCC40P</t>
  </si>
  <si>
    <t>ES_1124137_BL-A19-9.5YYZZCC40P_09212015073827_1107502</t>
  </si>
  <si>
    <t>ES_1124137_BL-A19-9.5YYZZCC40P_06142016060821_4501585</t>
  </si>
  <si>
    <t>BL-A19-9.5YYZZCC40P-V2</t>
  </si>
  <si>
    <t>ES_1124137_BL-A19-9.5YYZZCC40P-V2_08162016051401_4441762</t>
  </si>
  <si>
    <t>BL-A19-9.5YYZZCC50P</t>
  </si>
  <si>
    <t>ES_1124137_BL-A19-9.5YYZZCC50P_09212015073908_1148308</t>
  </si>
  <si>
    <t>ES_1124137_BL-A19-9.5YYZZCC50P_06142016060831_4511391</t>
  </si>
  <si>
    <t>BL-A19-9.5YYZZCC50P-V2</t>
  </si>
  <si>
    <t>ES_1124137_BL-A19-9.5YYZZCC50P-V2_08162016051426_4466564</t>
  </si>
  <si>
    <t>BL-B11-040101CC30A</t>
  </si>
  <si>
    <t>ES_1124137_BL-B11-040101CC30A_04272016053353_5233373</t>
  </si>
  <si>
    <t>BL-B11-040101CC40A</t>
  </si>
  <si>
    <t>ES_1124137_BL-B11-040101CC40A_04272016053409_5249715</t>
  </si>
  <si>
    <t>BL-B11-040101CC50A</t>
  </si>
  <si>
    <t>ES_1124137_BL-B11-040101CC50A_04272016053430_5270849</t>
  </si>
  <si>
    <t>BL-B11-04YYZZCC27P-V2</t>
  </si>
  <si>
    <t>BA10</t>
  </si>
  <si>
    <t>ES_1124137_BL-B11-04YYZZCC27P-V2_08192016015348_1629002</t>
  </si>
  <si>
    <t>BL-B11-060101CC30A</t>
  </si>
  <si>
    <t>ES_1124137_BL-B11-060101CC30A_04272016053445_5285466</t>
  </si>
  <si>
    <t>BL-B11-060101CC40A</t>
  </si>
  <si>
    <t>ES_1124137_BL-B11-060101CC40A_04272016053502_5302431</t>
  </si>
  <si>
    <t>BL-B11-060101CC50A</t>
  </si>
  <si>
    <t>ES_1124137_BL-B11-060101CC50A_04272016053520_5320085</t>
  </si>
  <si>
    <t>BL-B11-06YYZZCC27P-V2</t>
  </si>
  <si>
    <t>ES_1124137_BL-B11-06YYZZCC27P-V2_08192016015749_1869033</t>
  </si>
  <si>
    <t>BL-BR20-6.5YYZZCC27P</t>
  </si>
  <si>
    <t>ES_1124137_BL-BR20-6.5YYZZCC27P_06142016063413_6053885</t>
  </si>
  <si>
    <t>BL-BR20-6.5YYZZCC27P-V2</t>
  </si>
  <si>
    <t>ES_1124137_BL-BR20-6.5YYZZCC27P-V2_08162016023805_5085171</t>
  </si>
  <si>
    <t>BL-BR20-6.5YYZZCC30P</t>
  </si>
  <si>
    <t>ES_1124137_BL-BR20-6.5YYZZCC30P_06142016063426_6066862</t>
  </si>
  <si>
    <t>BL-BR20-6.5YYZZCC35P</t>
  </si>
  <si>
    <t>ES_1124137_BL-BR20-6.5YYZZCC35P_06142016063438_6078632</t>
  </si>
  <si>
    <t>BL-BR20-6.5YYZZCC40P</t>
  </si>
  <si>
    <t>ES_1124137_BL-BR20-6.5YYZZCC40P_06142016063449_6089968</t>
  </si>
  <si>
    <t>Compact Fluorescent Lamp</t>
  </si>
  <si>
    <t>BFA19W/2700K</t>
  </si>
  <si>
    <t>ES_1033346_BFA19W/2700K_11132014141245_5901167</t>
  </si>
  <si>
    <t>BL-BR20-6.5YYZZCC50P</t>
  </si>
  <si>
    <t>ES_1124137_BL-BR20-6.5YYZZCC50P_06142016063505_6105584</t>
  </si>
  <si>
    <t>BL-BR30-10YYZZCC27P</t>
  </si>
  <si>
    <t>ES_1124137_BL-BR30-10YYZZCC27P_06142016065445_7285147</t>
  </si>
  <si>
    <t>BL-BR30-10YYZZCC30P</t>
  </si>
  <si>
    <t>ES_1124137_BL-BR30-10YYZZCC30P_06142016065500_7300035</t>
  </si>
  <si>
    <t>BL-BR30-10YYZZCC35P</t>
  </si>
  <si>
    <t>ES_1124137_BL-BR30-10YYZZCC35P_06142016065514_7314815</t>
  </si>
  <si>
    <t>BL-BR30-10YYZZCC40P</t>
  </si>
  <si>
    <t>ES_1124137_BL-BR30-10YYZZCC40P_06142016065525_7325386</t>
  </si>
  <si>
    <t>BL-BR30-10YYZZCC50P</t>
  </si>
  <si>
    <t>ES_1124137_BL-BR30-10YYZZCC50P_06142016065536_7336315</t>
  </si>
  <si>
    <t>BL-R30-11YYZZ</t>
  </si>
  <si>
    <t>BL-R30-11YYZZ (2700K)</t>
  </si>
  <si>
    <t>R30</t>
  </si>
  <si>
    <t>ES_1124137_BL-R30-11YYZZ (2700K)_05132015111240_5560218</t>
  </si>
  <si>
    <t>BL-R30-11YYZZ (3000K)</t>
  </si>
  <si>
    <t>ES_1124137_BL-R30-11YYZZ (3000K)_05132015111251_5571898</t>
  </si>
  <si>
    <t>BL-R30-11YYZZ (4000K)</t>
  </si>
  <si>
    <t>ES_1124137_BL-R30-11YYZZ (4000K)_05132015111304_5584606</t>
  </si>
  <si>
    <t>BL-R30-11YYZZ (5000K)</t>
  </si>
  <si>
    <t>ES_1124137_BL-R30-11YYZZ (5000K)_05132015111315_5595352</t>
  </si>
  <si>
    <t>BL-DA19-11YYZZCC27P</t>
  </si>
  <si>
    <t>ES_1124137_BL-DA19-11YYZZCC27P_07282016174805_2348913</t>
  </si>
  <si>
    <t>BL-DA19-11YYZZCC30P</t>
  </si>
  <si>
    <t>ES_1124137_BL-DA19-11YYZZCC30P_07282016174835_3249891</t>
  </si>
  <si>
    <t>BLM4026D120-NWW121H1DM2</t>
  </si>
  <si>
    <t>ES_1131512_BLM4026D120-NWW121H1DM2_08052015031912_4752054</t>
  </si>
  <si>
    <t>BLM4026D120-NWW181H1DM2</t>
  </si>
  <si>
    <t>ES_1131512_BLM4026D120-NWW181H1DM2_08052015032525_5125514</t>
  </si>
  <si>
    <t>Best Lighting Products</t>
  </si>
  <si>
    <t>Best</t>
  </si>
  <si>
    <t>LEDBR30-11W-27K</t>
  </si>
  <si>
    <t>,LEDBR30-11W-27K,2700K; ,LEDBR30-11W-4K,4000K</t>
  </si>
  <si>
    <t>ES_1136532_LEDBR30-11W-27K_07112016151242_752222</t>
  </si>
  <si>
    <t>LEDBR40-15W-27K</t>
  </si>
  <si>
    <t>,LEDBR40-15W-27K,2700K; ,LEDBR40-15W-4K,</t>
  </si>
  <si>
    <t>ES_1136532_LEDBR40-15W-27K_07112016150557_9538690</t>
  </si>
  <si>
    <t>LEDPAR20-6W-3K</t>
  </si>
  <si>
    <t>,LEDPAR20-6W-3K,3000K; ,LEDPAR20-6W-5K,5000K</t>
  </si>
  <si>
    <t>ES_1136532_LEDPAR20-6W-3K_07152016111023_3263666</t>
  </si>
  <si>
    <t>LEDPAR30-9W-3K</t>
  </si>
  <si>
    <t>,LEDPAR30-9W-3K,3000K; ,LEDPAR30-9W-5K,5000K</t>
  </si>
  <si>
    <t>ES_1136532_LEDPAR30-9W-3K_07152016111234_8254205</t>
  </si>
  <si>
    <t>LEDPAR38-13W-3K</t>
  </si>
  <si>
    <t>,LEDPAR38-13W-3K,3000K; ,LEDPAR38-13W-5K,5000K</t>
  </si>
  <si>
    <t>ES_1136532_LEDPAR38-13W-3K_07152016111333_129815</t>
  </si>
  <si>
    <t>LEDR20-7W-27K</t>
  </si>
  <si>
    <t>,LEDR20-7W-27K,2700K; ,LEDR20-7W-4K,4000K</t>
  </si>
  <si>
    <t>ES_1136532_LEDR20-7W-27K_07112016151823_8016321</t>
  </si>
  <si>
    <t>Beyond LED Technology</t>
  </si>
  <si>
    <t>BEYOND</t>
  </si>
  <si>
    <t>Directional LED Lamp BR30</t>
  </si>
  <si>
    <t>ES_1133472_105304_09232015155424_9878135</t>
  </si>
  <si>
    <t>ES_1133472_105296_09232015154821_4887191</t>
  </si>
  <si>
    <t>ES_1133472_103398_09232015153612_4689151</t>
  </si>
  <si>
    <t>103398-1</t>
  </si>
  <si>
    <t>ES_1133472_103398-1_09232015153644_8962135</t>
  </si>
  <si>
    <t>Bluegrass Evergreen LLC.</t>
  </si>
  <si>
    <t>BGLighting</t>
  </si>
  <si>
    <t>BGLED-BR30LN-8W</t>
  </si>
  <si>
    <t>ES_1133647_BGLED-BR30LN-8W_09172015125221_1023896</t>
  </si>
  <si>
    <t>BGLED-BR30SN-8W</t>
  </si>
  <si>
    <t>ES_1133647_BGLED-BR30SN-8W_09172015125331_1023896</t>
  </si>
  <si>
    <t>BGLED-BR40-13W</t>
  </si>
  <si>
    <t>ES_1133647_BGLED-BR40-13W_09172015074550_1023896</t>
  </si>
  <si>
    <t>BL-A19-060101CC27A</t>
  </si>
  <si>
    <t>,,"CC": represented the customer code, which can be any numbers or letters.</t>
  </si>
  <si>
    <t>ES_1124137_BL-A19-060101CC27A_11062015150220_3315090</t>
  </si>
  <si>
    <t>B11</t>
  </si>
  <si>
    <t>BL-B11-040101CC27A</t>
  </si>
  <si>
    <t>ES_1124137_BL-B11-040101CC27A_11062015150134_3061234</t>
  </si>
  <si>
    <t>BL-B11-060101CC27A</t>
  </si>
  <si>
    <t>ES_1124137_BL-B11-060101CC27A_11062015150036_4419417</t>
  </si>
  <si>
    <t>BL-A19-060101CC30A</t>
  </si>
  <si>
    <t>ES_1124137_BL-A19-060101CC30A_04272016053250_5170799</t>
  </si>
  <si>
    <t>BL-A19-060101CC40A</t>
  </si>
  <si>
    <t>ES_1124137_BL-A19-060101CC40A_04272016053308_5188012</t>
  </si>
  <si>
    <t>Energy Wiser</t>
  </si>
  <si>
    <t>CF9WW/LM</t>
  </si>
  <si>
    <t>,,509009</t>
  </si>
  <si>
    <t>ES_44171_CF9WW/LM_01022015152736_3200036</t>
  </si>
  <si>
    <t>bulbs.com, Inc.</t>
  </si>
  <si>
    <t>Bulbs.com</t>
  </si>
  <si>
    <t>A19 120V 9W 60WE E26 DIM 2700K ES</t>
  </si>
  <si>
    <t>ES_1095729_A19 120V 9W 60WE E26 DIM 2700K ES_10012015151744_5068460</t>
  </si>
  <si>
    <t>BR30 120V 10W 65WE E26 DIM 2700K ES</t>
  </si>
  <si>
    <t>ES_1095729_BR30 120V 10W 65WE E26 DIM 2700K ES_10012015150429_6606454</t>
  </si>
  <si>
    <t>BCA9W/27K</t>
  </si>
  <si>
    <t>ES_1033346_BCA9W/27K_03232016105927_8297991</t>
  </si>
  <si>
    <t>BSA12W27K</t>
  </si>
  <si>
    <t>ES_1033346_BSA12W27K_05262016154548_1680069</t>
  </si>
  <si>
    <t>BSA12W30K</t>
  </si>
  <si>
    <t>ES_1033346_BSA12W30K_05112016100558_8869026</t>
  </si>
  <si>
    <t>BCA12W/27K</t>
  </si>
  <si>
    <t>ES_1033346_BCA12W/27K_03232016105905_5139070</t>
  </si>
  <si>
    <t>BCA16W/27K</t>
  </si>
  <si>
    <t>ES_1033346_BCA16W/27K_03232016105847_4470893</t>
  </si>
  <si>
    <t>BCR10W/27K</t>
  </si>
  <si>
    <t>ES_1033346_BCR10W/27K_03232016104816_5208942</t>
  </si>
  <si>
    <t>12W A19</t>
  </si>
  <si>
    <t>3GLA12</t>
  </si>
  <si>
    <t>ES_1033346_3GLA12_03182014151211_6581359</t>
  </si>
  <si>
    <t>15W LED Par30 Flood</t>
  </si>
  <si>
    <t>3GL15F</t>
  </si>
  <si>
    <t>ES_1033346_3GL15F_03112014111525_3898733</t>
  </si>
  <si>
    <t>3GL15F40K</t>
  </si>
  <si>
    <t>ES_1033346_3GL15F40K_10242014153540_7172367</t>
  </si>
  <si>
    <t>A19 LED 12W</t>
  </si>
  <si>
    <t>4GLA1230K</t>
  </si>
  <si>
    <t>ES_1033346_4GLA1230K_10222014133622_2339928</t>
  </si>
  <si>
    <t>4GLA1240K</t>
  </si>
  <si>
    <t>ES_1033346_4GLA1240K_10222014133622_8345165</t>
  </si>
  <si>
    <t>A19 LED 7W</t>
  </si>
  <si>
    <t>4GLA0730K</t>
  </si>
  <si>
    <t>ES_1033346_4GLA0730K_10222014133633_5444227</t>
  </si>
  <si>
    <t>A type18W 2700K E26</t>
  </si>
  <si>
    <t>BFA18W/2700K</t>
  </si>
  <si>
    <t>ES_1033346_BFA18W/2700K_05292015104929_8530911</t>
  </si>
  <si>
    <t>3GLB1527K</t>
  </si>
  <si>
    <t>ES_1033346_3GLB1527K_10172014154427_2202968</t>
  </si>
  <si>
    <t>BSK23W/2700K</t>
  </si>
  <si>
    <t>ES_1033346_BSK23W/2700K_11132014141252_3262145</t>
  </si>
  <si>
    <t>BSK40W/2700K</t>
  </si>
  <si>
    <t>ES_1033346_BSK40W/2700K_11132014141259_8259828</t>
  </si>
  <si>
    <t>MR16 6W 36 degree</t>
  </si>
  <si>
    <t>2GLM06</t>
  </si>
  <si>
    <t>ES_1033346_2GLM06_10242014153636_7141647</t>
  </si>
  <si>
    <t>PAR38 Lamp</t>
  </si>
  <si>
    <t>3GL16F</t>
  </si>
  <si>
    <t>ES_1033346_3GL16F_11132014140816_1361189</t>
  </si>
  <si>
    <t>T2 23W 2700K E26</t>
  </si>
  <si>
    <t>T2BSK23W/2700K</t>
  </si>
  <si>
    <t>ES_1033346_T2BSK23W/2700K_02192015132023_3079859</t>
  </si>
  <si>
    <t>T2 23W 5000K E26</t>
  </si>
  <si>
    <t>T2BSK23W/5000K</t>
  </si>
  <si>
    <t>ES_1033346_T2BSK23W/5000K_02192015132023_2001331</t>
  </si>
  <si>
    <t>T3 13W 2700K E26</t>
  </si>
  <si>
    <t>BSK13W/2700K</t>
  </si>
  <si>
    <t>ES_1033346_BSK13W/2700K_02192015132016_3685413</t>
  </si>
  <si>
    <t>T3 13W 5000K E26</t>
  </si>
  <si>
    <t>BSK13W/5000K</t>
  </si>
  <si>
    <t>ES_1033346_BSK13W/5000K_02192015132016_6578083</t>
  </si>
  <si>
    <t>T3 20W 2700K E26</t>
  </si>
  <si>
    <t>BSJ20W/2700K</t>
  </si>
  <si>
    <t>ES_1033346_BSJ20W/2700K_03052015162423_6947585</t>
  </si>
  <si>
    <t>T3 20W 5000K E26</t>
  </si>
  <si>
    <t>BSK20W/5000K</t>
  </si>
  <si>
    <t>ES_1033346_BSK20W/5000K_03052015162423_5231499</t>
  </si>
  <si>
    <t>T3 23W 5000K E26</t>
  </si>
  <si>
    <t>BSK23W/5000K</t>
  </si>
  <si>
    <t>ES_1033346_BSK23W/5000K_02272015152825_1802620</t>
  </si>
  <si>
    <t>BYD (HuiZhou) Co., Ltd.</t>
  </si>
  <si>
    <t>BYD</t>
  </si>
  <si>
    <t>GL-19DA</t>
  </si>
  <si>
    <t>ES_1128074_GL-19DA_09012015090036_7174095</t>
  </si>
  <si>
    <t>ES_1128074_GL-19DA_09012015090036_7615379</t>
  </si>
  <si>
    <t>299-6774-2</t>
  </si>
  <si>
    <t>ES_1025242_299-6774-2_08182016045838_70089103</t>
  </si>
  <si>
    <t>299-6776-8</t>
  </si>
  <si>
    <t>ES_1025242_299-6776-8_08182016045838_70089103</t>
  </si>
  <si>
    <t>299-6786-4</t>
  </si>
  <si>
    <t>ES_1025242_299-6786-4_08182016045838_70089103</t>
  </si>
  <si>
    <t>3-intensity 12W/20W/26W,</t>
  </si>
  <si>
    <t>052-5182-2</t>
  </si>
  <si>
    <t>ES_0031577_052-5182-2_02032015115010_2772829</t>
  </si>
  <si>
    <t>3-Intensity 15W/26W/40W</t>
  </si>
  <si>
    <t>052-5140-2</t>
  </si>
  <si>
    <t>ES_0031577_052-5140-2_02032015115010_2772829</t>
  </si>
  <si>
    <t>521351XX (XX:11-30)</t>
  </si>
  <si>
    <t>ES_1025242_521351XX (XX:11-30)_07182014134505_9806685</t>
  </si>
  <si>
    <t>521351XX (XX:41-50)</t>
  </si>
  <si>
    <t>ES_1025242_521351XX (XX:41-50)_07182014134505_2725590</t>
  </si>
  <si>
    <t>521351XX (XX:61-70)</t>
  </si>
  <si>
    <t>ES_1025242_521351XX (XX:61-70)_07182014134505_8986989</t>
  </si>
  <si>
    <t>BR40-23W</t>
  </si>
  <si>
    <t>052-5365-8</t>
  </si>
  <si>
    <t>ES_0031577_052-5365-8_03102015042521_7002320</t>
  </si>
  <si>
    <t>CFL 11W R20</t>
  </si>
  <si>
    <t>052-0744-6</t>
  </si>
  <si>
    <t>,BPESL11R20TMBW/2/CTC,</t>
  </si>
  <si>
    <t>ES_1025242_052-0744-6_02192015092330_1023768</t>
  </si>
  <si>
    <t>CFL 13W Twist</t>
  </si>
  <si>
    <t>052-0781-6</t>
  </si>
  <si>
    <t>,052-5124-2,; ,ESL13T/4/CTC,; ,ESL13T/6/CTC,</t>
  </si>
  <si>
    <t>ES_1025242_052-0781-6_02092015035000_1023763</t>
  </si>
  <si>
    <t>CFL 15W BR30</t>
  </si>
  <si>
    <t>052-0777-8</t>
  </si>
  <si>
    <t>,ESL15BR30/BW/2/CTC,</t>
  </si>
  <si>
    <t>ES_1025242_052-0777-8_02092015041730_1023764</t>
  </si>
  <si>
    <t>052-5335-0</t>
  </si>
  <si>
    <t>,ESL15BR30/2/CTC,</t>
  </si>
  <si>
    <t>ES_1025242_052-5335-0_02092015041220_1023763</t>
  </si>
  <si>
    <t>CFL 18W BR38</t>
  </si>
  <si>
    <t>052-5134-8</t>
  </si>
  <si>
    <t>,ESL18BR38/41K/2/CAN,</t>
  </si>
  <si>
    <t>BR38</t>
  </si>
  <si>
    <t>Wet Location Rated</t>
  </si>
  <si>
    <t>ES_1025242_052-5134-8_02112015115841_1023764</t>
  </si>
  <si>
    <t>052-5357-8</t>
  </si>
  <si>
    <t>,ESL18BR38/2/ECO/CAN,</t>
  </si>
  <si>
    <t>ES_1025242_052-5357-8_02112015115841_1023765</t>
  </si>
  <si>
    <t>CFL 18W BR40</t>
  </si>
  <si>
    <t>052-1350-6</t>
  </si>
  <si>
    <t>,ESL18BR40/2/CTC,</t>
  </si>
  <si>
    <t>CFL Reflector</t>
  </si>
  <si>
    <t>ES_1025242_052-1350-6_04202015044220_1023797</t>
  </si>
  <si>
    <t>CFL 9W Twist</t>
  </si>
  <si>
    <t>052-0780-8</t>
  </si>
  <si>
    <t>,ESL9TM/4/CTC,ESL9TM/4/CTC</t>
  </si>
  <si>
    <t>ES_1025242_052-0780-8_02092015040110_1023763</t>
  </si>
  <si>
    <t>CFL Lamp</t>
  </si>
  <si>
    <t>052-0783-2</t>
  </si>
  <si>
    <t>,052-5510-2,</t>
  </si>
  <si>
    <t>ES_1025242_052-0783-2_11132014023550_1023711</t>
  </si>
  <si>
    <t>dimmable spiral 23W</t>
  </si>
  <si>
    <t>052-5100-8</t>
  </si>
  <si>
    <t>ES_0031577_052-5100-8_02032015115010_2772829</t>
  </si>
  <si>
    <t>G16.5 LED Bulb</t>
  </si>
  <si>
    <t>052-1376-6</t>
  </si>
  <si>
    <t>ES_1025242_052-1376-6_08142014180945_7182479</t>
  </si>
  <si>
    <t>G25-9W</t>
  </si>
  <si>
    <t>052-5331-8</t>
  </si>
  <si>
    <t>ES_0031577_052-5331-8_02032015115010_2772829</t>
  </si>
  <si>
    <t>052-1377-4</t>
  </si>
  <si>
    <t>ES_1025242_052-1377-4_08142014191035_3702884</t>
  </si>
  <si>
    <t>524521XX</t>
  </si>
  <si>
    <t>ES_1025242_524521XX_08142014191035_5818962</t>
  </si>
  <si>
    <t>ES_1025242_524521XX_08142014191035_4336690</t>
  </si>
  <si>
    <t>ES_1025242_524521XX_08142014191035_2345965</t>
  </si>
  <si>
    <t>ES_1025242_524521XX_08142014191035_7535189</t>
  </si>
  <si>
    <t>ES_1025242_524521XX_08142014191035_6557518</t>
  </si>
  <si>
    <t>ES_1025242_524521XX_08142014191035_3673862</t>
  </si>
  <si>
    <t>ES_1025242_524521XX_08142014191035_3832559</t>
  </si>
  <si>
    <t>ES_1025242_524521XX_08142014191035_6948741</t>
  </si>
  <si>
    <t>299-6009-6</t>
  </si>
  <si>
    <t>ES_1025242_299-6009-6_02102016110221_1023967</t>
  </si>
  <si>
    <t>LED Lamps</t>
  </si>
  <si>
    <t>052-1373-2</t>
  </si>
  <si>
    <t>ES_1025242_052-1373-2_10082015132321_7780167</t>
  </si>
  <si>
    <t>052-1374-0</t>
  </si>
  <si>
    <t>ES_1025242_052-1374-0_10082015132306_6407777</t>
  </si>
  <si>
    <t>ES_1025242_052-1377-4_04222015141039_6341519</t>
  </si>
  <si>
    <t>052-2350-0</t>
  </si>
  <si>
    <t>ES_1025242_052-2350-0_10012015150916_2646169</t>
  </si>
  <si>
    <t>R30-15W</t>
  </si>
  <si>
    <t>052-5117-0</t>
  </si>
  <si>
    <t>ES_0031577_052-5117-0_03102015042521_7002320</t>
  </si>
  <si>
    <t>052-0188-0</t>
  </si>
  <si>
    <t>ES_1056386_052-0188-0_03102015040215_7001901</t>
  </si>
  <si>
    <t>052-0189-8</t>
  </si>
  <si>
    <t>ES_1060963_052-0189-8_09302014123452_70011241</t>
  </si>
  <si>
    <t>LED13PAR30S/FL40/830/WD</t>
  </si>
  <si>
    <t>ES_44171_LED13PAR30S/FL40/830/WD_02052016013550_1023951</t>
  </si>
  <si>
    <t>LED13PAR30S/NF25/840/WD</t>
  </si>
  <si>
    <t>ES_44171_LED13PAR30S/NF25/840/WD_02052016013550_1023951</t>
  </si>
  <si>
    <t>LED15BR40/827/4PK</t>
  </si>
  <si>
    <t>ES_44171_LED15BR40/827/4PK_03012016095356_4106256</t>
  </si>
  <si>
    <t>LED13PAR30S/FL40/840/WD</t>
  </si>
  <si>
    <t>ES_44171_LED13PAR30S/FL40/840/WD_02052016013550_1023951</t>
  </si>
  <si>
    <t>LED13PAR30L/NF25/827/WD</t>
  </si>
  <si>
    <t>ES_44171_LED13PAR30L/NF25/827/WD_02082016044440_1023966</t>
  </si>
  <si>
    <t>LED13PAR30L/FL40/827/WD</t>
  </si>
  <si>
    <t>ES_44171_LED13PAR30L/FL40/827/WD_02082016044440_1023965</t>
  </si>
  <si>
    <t>LED13PAR30L/NF25/830/WD</t>
  </si>
  <si>
    <t>ES_44171_LED13PAR30L/NF25/830/WD_04152016031220_1023996</t>
  </si>
  <si>
    <t>LED13PAR30L/FL40/830/WD</t>
  </si>
  <si>
    <t>ES_44171_LED13PAR30L/FL40/830/WD_04152016031220_1023996</t>
  </si>
  <si>
    <t>LED13PAR30L/NF25/840/WD</t>
  </si>
  <si>
    <t>ES_44171_LED13PAR30L/NF25/840/WD_02082016044440_1023966</t>
  </si>
  <si>
    <t>LED13PAR30L/FL40/840/WD</t>
  </si>
  <si>
    <t>ES_44171_LED13PAR30L/FL40/840/WD_02082016044440_1023965</t>
  </si>
  <si>
    <t>LED15PAR38/NF25/827/WD</t>
  </si>
  <si>
    <t>ES_44171_LED15PAR38/NF25/827/WD_02052016013730_1023963</t>
  </si>
  <si>
    <t>LED15PAR38/FL40/827/WD</t>
  </si>
  <si>
    <t>ES_44171_LED15PAR38/FL40/827/WD_02052016013730_1023963</t>
  </si>
  <si>
    <t>LED15PAR38/WFL60/827/WD</t>
  </si>
  <si>
    <t>ES_44171_LED15PAR38/WFL60/827/WD_02052016013730_1023963</t>
  </si>
  <si>
    <t>LED15PAR38/NF25/830/WD</t>
  </si>
  <si>
    <t>ES_44171_LED15PAR38/NF25/830/WD_02052016013730_1023963</t>
  </si>
  <si>
    <t>LED15PAR38/FL40/830/WD</t>
  </si>
  <si>
    <t>ES_44171_LED15PAR38/FL40/830/WD_02052016013730_1023963</t>
  </si>
  <si>
    <t>LED15PAR38/WFL60/830/WD</t>
  </si>
  <si>
    <t>ES_44171_LED15PAR38/WFL60/830/WD_02052016013730_1023963</t>
  </si>
  <si>
    <t>LED15PAR38/NF25/840/WD</t>
  </si>
  <si>
    <t>ES_44171_LED15PAR38/NF25/840/WD_02052016013730_1023963</t>
  </si>
  <si>
    <t>LED15PAR38/FL40/840/WD</t>
  </si>
  <si>
    <t>ES_44171_LED15PAR38/FL40/840/WD_02052016013730_1023963</t>
  </si>
  <si>
    <t>LED15PAR38/WFL60/840/WD</t>
  </si>
  <si>
    <t>ES_44171_LED15PAR38/WFL60/840/WD_02052016013730_1023963</t>
  </si>
  <si>
    <t>LED9BR30/827/4PK</t>
  </si>
  <si>
    <t>,,773351</t>
  </si>
  <si>
    <t>ES_44171_LED9BR30/827/4PK_07272016161845_5176861</t>
  </si>
  <si>
    <t>LED9BR30/830/4PK</t>
  </si>
  <si>
    <t>,,773352</t>
  </si>
  <si>
    <t>ES_44171_LED9BR30/830/4PK_07272016161918_1942921</t>
  </si>
  <si>
    <t>LED12BR40/827/4PK</t>
  </si>
  <si>
    <t>,,773450</t>
  </si>
  <si>
    <t>ES_44171_LED12BR40/827/4PK_07272016162000_9956954</t>
  </si>
  <si>
    <t>LED12BR40/830/4PK</t>
  </si>
  <si>
    <t>,,773451</t>
  </si>
  <si>
    <t>ES_44171_LED12BR40/830/4PK_07272016162024_1499768</t>
  </si>
  <si>
    <t>CF13WW/T3/4PK</t>
  </si>
  <si>
    <t>,,509416</t>
  </si>
  <si>
    <t>ES_44171_CF13WW/T3/4PK;509416_07212014112551_3550613</t>
  </si>
  <si>
    <t>CF14A19/WW</t>
  </si>
  <si>
    <t>,,512013</t>
  </si>
  <si>
    <t>ES_44171_CF14A19/WW;512013_07282014162032_9284056</t>
  </si>
  <si>
    <t>CF14G25CW/E</t>
  </si>
  <si>
    <t>,,505113</t>
  </si>
  <si>
    <t>CFL Globe</t>
  </si>
  <si>
    <t>ES_44171_CF14G25CW/E_01072015094726_5898325</t>
  </si>
  <si>
    <t>ES_44171_CF14G25CW/E;505113_07182014134530_8107246</t>
  </si>
  <si>
    <t>CF16R30CW/E</t>
  </si>
  <si>
    <t>ES_44171_CF16R30CW/E_02182015145853_3914136</t>
  </si>
  <si>
    <t>ES_44171_CF16R30CW/E;511619_06052014152818_4871076</t>
  </si>
  <si>
    <t>CF32T4/WW</t>
  </si>
  <si>
    <t>,,509533</t>
  </si>
  <si>
    <t>ES_44171_CF32T4/WW;509533_07252014142517_5847818</t>
  </si>
  <si>
    <t>LED11BR30/827/D/2</t>
  </si>
  <si>
    <t>ES_44171_773355_10062015063000_1023907</t>
  </si>
  <si>
    <t>LED11BR30/830/D/2</t>
  </si>
  <si>
    <t>ES_44171_773356_10062015063000_1023907</t>
  </si>
  <si>
    <t>LED13PAR30S/FL830/D/2</t>
  </si>
  <si>
    <t>LED13PAR30FL/830/D/2,773372,</t>
  </si>
  <si>
    <t>ES_44171_773367_11232015020330_1023928</t>
  </si>
  <si>
    <t>LED13PAR30S/NFL830/D/2</t>
  </si>
  <si>
    <t>LED13PAR30NFL/830/D/2,773371,</t>
  </si>
  <si>
    <t>ES_44171_773364_11232015020330_1023928</t>
  </si>
  <si>
    <t>LED13PAR30S/WFL830/D/2</t>
  </si>
  <si>
    <t>LED13PAR30WFL/830/D/2,773373,</t>
  </si>
  <si>
    <t>ES_44171_773365_11232015020330_1023928</t>
  </si>
  <si>
    <t>LED15BR40/830/4PK</t>
  </si>
  <si>
    <t>ES_44171_LED15BR40/830/4PK_03012016095356_4106256</t>
  </si>
  <si>
    <t>LED15PAR38FL/830/D/2</t>
  </si>
  <si>
    <t>ES_44171_773465_11232015040550_1023928</t>
  </si>
  <si>
    <t>LED15PAR38NFL/830/D/2</t>
  </si>
  <si>
    <t>ES_44171_773464_11232015040550_1023928</t>
  </si>
  <si>
    <t>LED15PAR38WFL/830/D/2</t>
  </si>
  <si>
    <t>ES_44171_773466_11232015040550_1023928</t>
  </si>
  <si>
    <t>LED16BR30/C/927/D</t>
  </si>
  <si>
    <t>ES_44171_LED16BR30/C/927/D_03012016095356_4106256</t>
  </si>
  <si>
    <t>LED16BR40/827/D/2</t>
  </si>
  <si>
    <t>ES_44171_773452_10062015063550_1023907</t>
  </si>
  <si>
    <t>LED16BR40/830/D/2</t>
  </si>
  <si>
    <t>ES_44171_773453_10062015063550_1023907</t>
  </si>
  <si>
    <t>LED7MR16FL/927/D</t>
  </si>
  <si>
    <t>ES_44171_LED7MR16FL/927/D_08092016021445_8885726</t>
  </si>
  <si>
    <t>LED7MR16FL/930/D</t>
  </si>
  <si>
    <t>ES_44171_LED7MR16FL/930/D_08092016021520_8920797</t>
  </si>
  <si>
    <t>LED7MR16NF/927/D</t>
  </si>
  <si>
    <t>ES_44171_LED7MR16NF/927/D_08092016021428_8868289</t>
  </si>
  <si>
    <t>LED7MR16NF/930/D</t>
  </si>
  <si>
    <t>ES_44171_LED7MR16NF/930/D_08092016021502_8902990</t>
  </si>
  <si>
    <t>LED8PAR20FL/830/D/2</t>
  </si>
  <si>
    <t>ES_44171_773249_11202015044330_1023928</t>
  </si>
  <si>
    <t>LED8PAR20NFL/830/D/2</t>
  </si>
  <si>
    <t>ES_44171_773248_11202015044330_1023907</t>
  </si>
  <si>
    <t>LED8PAR20WFL/830/D/2</t>
  </si>
  <si>
    <t>ES_44171_773250_11202015044330_1023928</t>
  </si>
  <si>
    <t>LED8R20/827/D/2</t>
  </si>
  <si>
    <t>ES_44171_773255_03302016070550_1023921</t>
  </si>
  <si>
    <t>LED8R20/830/D/2</t>
  </si>
  <si>
    <t>ES_44171_773256_03302016070550_1023921</t>
  </si>
  <si>
    <t>LED9MR16NF/827/D</t>
  </si>
  <si>
    <t>,LED9MR16FL/827/D,2700K,35Â°,670lm; ,LED9MR16FL/830/D,3000K,35Â°,700lm; ,LED9MR16NF/827/D,2700K,25Â°,670lm; ,LED9MR16NF/830/D,3000K,25Â°,700lm</t>
  </si>
  <si>
    <t>ES_44171_LED9MR16NF/827/D_01252016163321_8076593</t>
  </si>
  <si>
    <t>LED11A19/827/D</t>
  </si>
  <si>
    <t>,774101,</t>
  </si>
  <si>
    <t>ES_44171_LED11A19/827/D_03172015050220_1023780</t>
  </si>
  <si>
    <t>LED12A19GU24/27K/D</t>
  </si>
  <si>
    <t>,,774062</t>
  </si>
  <si>
    <t>ES_44171_LED12A19GU24/27K/D_04172014165530_3134656</t>
  </si>
  <si>
    <t>LED12A19GU24/30K/D</t>
  </si>
  <si>
    <t>,,774061</t>
  </si>
  <si>
    <t>ES_44171_LED12A19GU24/30K/D_04172014165530_4859065</t>
  </si>
  <si>
    <t>LED12A19/O/27K/D</t>
  </si>
  <si>
    <t>,,774052</t>
  </si>
  <si>
    <t>ES_44171_LED12A19/O/27K/D_04172014165530_3533016</t>
  </si>
  <si>
    <t>LED12A19/O/30K/D</t>
  </si>
  <si>
    <t>,,774051</t>
  </si>
  <si>
    <t>ES_44171_LED12A19/O/30K/D_04172014165530_7357676</t>
  </si>
  <si>
    <t>LED15BR30/830/D</t>
  </si>
  <si>
    <t>,,773357; LED Lamp,LED15BR30/827/D,773358</t>
  </si>
  <si>
    <t>ES_44171_LED15BR30/830/D_03142014160624_1422174</t>
  </si>
  <si>
    <t>LED15PAR30FL/830/D</t>
  </si>
  <si>
    <t>,,773376</t>
  </si>
  <si>
    <t>ES_44171_LED15PAR30FL/830/D_03142014160740_8588041</t>
  </si>
  <si>
    <t>LED15PAR30NF/830/D</t>
  </si>
  <si>
    <t>,,773374</t>
  </si>
  <si>
    <t>ES_44171_LED15PAR30NF/830/D_03142014160740_5480235</t>
  </si>
  <si>
    <t>LED15PAR30WFL/830/D</t>
  </si>
  <si>
    <t>,,773375</t>
  </si>
  <si>
    <t>ES_44171_LED15PAR30WFL/830/D_03142014160740_7709104</t>
  </si>
  <si>
    <t>LED16BR40/830/D</t>
  </si>
  <si>
    <t>,,773457; LED Lamp,LED16BR40/827/D,773454</t>
  </si>
  <si>
    <t>ES_44171_LED16BR40/830/D; 773457_03112014111641_7682225</t>
  </si>
  <si>
    <t>LED16PAR38FL/830/D</t>
  </si>
  <si>
    <t>,,773460</t>
  </si>
  <si>
    <t>ES_44171_LED16PAR38FL/830/D_03142014155921_6814347</t>
  </si>
  <si>
    <t>LED16PAR38NF/830/D</t>
  </si>
  <si>
    <t>,,773458</t>
  </si>
  <si>
    <t>ES_44171_LED16PAR38NF/830/D_03142014155921_7259630</t>
  </si>
  <si>
    <t>LED16PAR38WFL/830/D</t>
  </si>
  <si>
    <t>,,773459</t>
  </si>
  <si>
    <t>ES_44171_LED16PAR38WFL/830/D_03142014155921_1144158</t>
  </si>
  <si>
    <t>LED5CTC/27K/D</t>
  </si>
  <si>
    <t>,,770406</t>
  </si>
  <si>
    <t>ES_44171_LED5CTC/27K/D_09122014142101_3532709</t>
  </si>
  <si>
    <t>LED5CTC/30K/D</t>
  </si>
  <si>
    <t>,,770409</t>
  </si>
  <si>
    <t>ES_44171_LED5CTC/30K/D;770409_07252014142440_7859692</t>
  </si>
  <si>
    <t>LED6MR16FL/30K</t>
  </si>
  <si>
    <t>,,771073</t>
  </si>
  <si>
    <t>ES_44171_LED6MR16FL/30K_12052014153738_8383576</t>
  </si>
  <si>
    <t>LED6MR16SW/D/E26</t>
  </si>
  <si>
    <t>,,771200</t>
  </si>
  <si>
    <t>ES_44171_LED6MR16SW/D/E26_07102014110304_7032338</t>
  </si>
  <si>
    <t>LED8G25/O/27K/D</t>
  </si>
  <si>
    <t>,,775252</t>
  </si>
  <si>
    <t>ES_44171_LED8G25/O/27K/D_12082014112100_9016188</t>
  </si>
  <si>
    <t>LED8PAR20FL/830/D</t>
  </si>
  <si>
    <t>,,773254</t>
  </si>
  <si>
    <t>ES_44171_LED8PAR20FL/830/D_03142014161108_3954375</t>
  </si>
  <si>
    <t>LED8PAR20NF/830/D</t>
  </si>
  <si>
    <t>,,773251</t>
  </si>
  <si>
    <t>ES_44171_LED8PAR20NF/830/D_03142014161108_5983099</t>
  </si>
  <si>
    <t>LED8PAR20WFL/830/D</t>
  </si>
  <si>
    <t>,,773253</t>
  </si>
  <si>
    <t>ES_44171_LED8PAR20WFL/830/D_03142014161108_8723520</t>
  </si>
  <si>
    <t>LED8R20/830/D</t>
  </si>
  <si>
    <t>,,773257; LED Lamp,LED8R20/827/D,773258</t>
  </si>
  <si>
    <t>ES_44171_LED8R20/830/D; 773257_03112014111549_2122934</t>
  </si>
  <si>
    <t>LED14BR30/27K/D</t>
  </si>
  <si>
    <t>,772356,</t>
  </si>
  <si>
    <t>ES_44171_LED14BR30/27K/D_03302015141647_5409132</t>
  </si>
  <si>
    <t>LED14BR30/30K/D</t>
  </si>
  <si>
    <t>,772355,</t>
  </si>
  <si>
    <t>ES_44171_LED14BR30/30K/D_03302015141647_3675805</t>
  </si>
  <si>
    <t>LED20BR40/27K/D</t>
  </si>
  <si>
    <t>,772456,</t>
  </si>
  <si>
    <t>ES_44171_LED20BR40/27K/D_03302015141315_7109933</t>
  </si>
  <si>
    <t>LED20BR40/30K/D</t>
  </si>
  <si>
    <t>,772455,</t>
  </si>
  <si>
    <t>ES_44171_LED20BR40/30K/D_03302015141315_7926452</t>
  </si>
  <si>
    <t>LED6MR16GU/30K/D-SN</t>
  </si>
  <si>
    <t>,771172,</t>
  </si>
  <si>
    <t>ES_44171_LED6MR16GU/30K/D-SN;771172_03302015092940_5101777</t>
  </si>
  <si>
    <t>LED8R20/27K/D</t>
  </si>
  <si>
    <t>,772256,</t>
  </si>
  <si>
    <t>ES_44171_LED8R20/27K/D_03302015141252_8069957</t>
  </si>
  <si>
    <t>LED8R20/30K/D</t>
  </si>
  <si>
    <t>,772255,</t>
  </si>
  <si>
    <t>ES_44171_LED8R20/30K/D_03302015141252_3078865</t>
  </si>
  <si>
    <t>LED Omni A21 13W Lamp</t>
  </si>
  <si>
    <t>LED13A21/827/D</t>
  </si>
  <si>
    <t>ES_44171_LED13A21/827/D_05312016145815_3247895</t>
  </si>
  <si>
    <t>LED13A21/830/D</t>
  </si>
  <si>
    <t>ES_44171_LED13A21/830/D_05312016145844_4358906</t>
  </si>
  <si>
    <t>LED13A21/850/D</t>
  </si>
  <si>
    <t>ES_44171_LED13A21/850/D_05312016145857_5486017</t>
  </si>
  <si>
    <t>LED Omni A21 15.5W Lamp</t>
  </si>
  <si>
    <t>LED15A21/827/D</t>
  </si>
  <si>
    <t>ES_44171_LED15A21/827/D_05312016145612_3284904</t>
  </si>
  <si>
    <t>LED15A21/830/D</t>
  </si>
  <si>
    <t>ES_44171_LED15A21/830/D_05312016145645_5479023</t>
  </si>
  <si>
    <t>LED15A21/850/D</t>
  </si>
  <si>
    <t>ES_44171_LED15A21/850/D_05312016145656_5689200</t>
  </si>
  <si>
    <t>CF13CW/LM/4PK</t>
  </si>
  <si>
    <t>,,509512</t>
  </si>
  <si>
    <t>ES_44171_CF13CW/LM/4PK_01212015140507_7029803</t>
  </si>
  <si>
    <t>CF13SD/LM</t>
  </si>
  <si>
    <t>,,509114</t>
  </si>
  <si>
    <t>ES_44171_CF13SD/LM_01212015140507_6765596</t>
  </si>
  <si>
    <t>CF13WW/GU24/E</t>
  </si>
  <si>
    <t>,,509703</t>
  </si>
  <si>
    <t>ES_44171_CF13WW/GU24/E_04022015160256_6237541</t>
  </si>
  <si>
    <t>CF13WW/LM</t>
  </si>
  <si>
    <t>,,509014</t>
  </si>
  <si>
    <t>ES_44171_CF13WW/LM_04022015160318_9496608</t>
  </si>
  <si>
    <t>CF13WW/LM/4PK</t>
  </si>
  <si>
    <t>,,509412; ,CF13WW/LM,509014</t>
  </si>
  <si>
    <t>ES_44171_CF13WW/LM/4PK_01212015140507_8615915</t>
  </si>
  <si>
    <t>CF13WW/LM/E12</t>
  </si>
  <si>
    <t>,,509011</t>
  </si>
  <si>
    <t>ES_44171_CF13WW/LM/E12_01212015140541_8636010</t>
  </si>
  <si>
    <t>CF14G25WW/E</t>
  </si>
  <si>
    <t>,,505013</t>
  </si>
  <si>
    <t>ES_44171_CF14G25WW/E_01072015094726_8256145</t>
  </si>
  <si>
    <t>CF16R30WW/E</t>
  </si>
  <si>
    <t>,,511414</t>
  </si>
  <si>
    <t>ES_44171_CF16R30WW/E_02182015145853_7799281</t>
  </si>
  <si>
    <t>CF18WW/GU24/E</t>
  </si>
  <si>
    <t>,,509708</t>
  </si>
  <si>
    <t>ES_44171_CF18WW/GU24/E_04022015160138_2910181</t>
  </si>
  <si>
    <t>CF18WW/LM</t>
  </si>
  <si>
    <t>,,509019</t>
  </si>
  <si>
    <t>ES_44171_CF18WW/LM_01022015152828_9778641</t>
  </si>
  <si>
    <t>CF23R40CW/E</t>
  </si>
  <si>
    <t>,,511627</t>
  </si>
  <si>
    <t>ES_44171_CF23R40CW/E_01022015143306_3816205</t>
  </si>
  <si>
    <t>CF23R40WW/E</t>
  </si>
  <si>
    <t>,,511524</t>
  </si>
  <si>
    <t>ES_44171_CF23R40WW/E_01022015143306_3551428</t>
  </si>
  <si>
    <t>CF23WW/GU24/E</t>
  </si>
  <si>
    <t>,,509709</t>
  </si>
  <si>
    <t>ES_44171_CF23WW/GU24/E_04022015160430_6082066</t>
  </si>
  <si>
    <t>CF23WW/LM</t>
  </si>
  <si>
    <t>,,509024</t>
  </si>
  <si>
    <t>ES_44171_CF23WW/LM_01022015152911_7832046</t>
  </si>
  <si>
    <t>CF40C/WW</t>
  </si>
  <si>
    <t>,,509540</t>
  </si>
  <si>
    <t>ES_44171_CF40C/WW_01142015154833_4746883</t>
  </si>
  <si>
    <t>CF7/CTF</t>
  </si>
  <si>
    <t>,,513008</t>
  </si>
  <si>
    <t>CFL Candle</t>
  </si>
  <si>
    <t>ES_44171_CF7/CTF_01022015152811_8595566</t>
  </si>
  <si>
    <t>CF7/ETF</t>
  </si>
  <si>
    <t>,,513108</t>
  </si>
  <si>
    <t>ES_44171_CF7/ETF_01022015152811_1082883</t>
  </si>
  <si>
    <t>Canarm Ltd.</t>
  </si>
  <si>
    <t>Canarm</t>
  </si>
  <si>
    <t>B-LED10S5G08WORB-D</t>
  </si>
  <si>
    <t>ES_1016040_B-LED10S5G08WORB-D_03142016150537_4671901</t>
  </si>
  <si>
    <t>B-LED10S5G08WWH-D</t>
  </si>
  <si>
    <t>ES_1016040_B-LED10S5G08WWH-D_03142016150505_2378104</t>
  </si>
  <si>
    <t>B-LED26S5A15W-DW</t>
  </si>
  <si>
    <t>ES_1016040_B-LED26S5A15W-DW_02192016115445_7159621</t>
  </si>
  <si>
    <t>LED Omni Lamp A21</t>
  </si>
  <si>
    <t>B-LED26S5A13W-DW 5000K</t>
  </si>
  <si>
    <t>Damp Location Rated,Enclosed Fixtures,Not for Use in Recessed Fixtures</t>
  </si>
  <si>
    <t>ES_1016040_B-LED26S5A13W-DW 5000K_10162015162825_1942653</t>
  </si>
  <si>
    <t>Cathelle, Inc.</t>
  </si>
  <si>
    <t>Electrimart</t>
  </si>
  <si>
    <t>ES_1028939_72205_07132015102024_7021900</t>
  </si>
  <si>
    <t>ES_1028939_72206_07132015101215_1410124</t>
  </si>
  <si>
    <t>ES_1028939_72211_07132015101205_1036595</t>
  </si>
  <si>
    <t>LED,72315,</t>
  </si>
  <si>
    <t>ES_1028939_72215_08142015145007_3407377</t>
  </si>
  <si>
    <t>ES_1028939_72216_07102015164846_1602668</t>
  </si>
  <si>
    <t>ES_1028939_72220_07102015164827_8529498</t>
  </si>
  <si>
    <t>Other,not for use in enclosed fixtures.</t>
  </si>
  <si>
    <t>ES_1028939_72230_07292014064335_9243439</t>
  </si>
  <si>
    <t>ES_1028939_72235_07102015164815_1930889</t>
  </si>
  <si>
    <t>Other,not for use in enclosed fixtures</t>
  </si>
  <si>
    <t>ES_1028939_72241_07292014064320_7237337</t>
  </si>
  <si>
    <t>ES_1028939_72241_08052015135103_2190927</t>
  </si>
  <si>
    <t>ES_1028939_72320_08142015144951_3148023</t>
  </si>
  <si>
    <t>LED 10W/PAR30</t>
  </si>
  <si>
    <t>ES_1028939_72230_11062015132841_7054137</t>
  </si>
  <si>
    <t>Centrifuge Sourcing, LLC</t>
  </si>
  <si>
    <t>Centrifuge</t>
  </si>
  <si>
    <t>,FLE13HT3/CB/BX,; ,FLE13HT3/CBBX2,; FLE13HT3/2/10E/SW,92876,</t>
  </si>
  <si>
    <t>ES_1096643_92847_10292014181849_6729905</t>
  </si>
  <si>
    <t>FLE14HT3/2/10H/SS</t>
  </si>
  <si>
    <t>,FLE14HT3/D/BX6OP,; FLE14HT3/2/10H/SS,61584,</t>
  </si>
  <si>
    <t>ES_1096643_61584_09172014124919_8159537</t>
  </si>
  <si>
    <t>,76993,; ,FLE20HT3/2/CB/BX,; ,FLE20HT3/2CB/BX2,</t>
  </si>
  <si>
    <t>ES_1096643_64348_09172014134117_1277626</t>
  </si>
  <si>
    <t>,62542,; ,FLE23HT3/CB/BX,; ,FLE23HT3/CBBX2,</t>
  </si>
  <si>
    <t>ES_1120172_63964_12222014204956_1396285</t>
  </si>
  <si>
    <t>FLE9HT3/2/10E/SW</t>
  </si>
  <si>
    <t>,62539,; ,FLE9H/T3/2CB/BX2,; ,FLE9HT3/CB/BX,</t>
  </si>
  <si>
    <t>ES_1096643_63918_12172014121036_8236669</t>
  </si>
  <si>
    <t>Chain Drug Consortium</t>
  </si>
  <si>
    <t>Premier Value</t>
  </si>
  <si>
    <t>68914CDC</t>
  </si>
  <si>
    <t>ES_1104511_68914CDC_08082014003116_7876618</t>
  </si>
  <si>
    <t>68919CDC</t>
  </si>
  <si>
    <t>ES_1104511_68919CDC_07242014174306_3786772</t>
  </si>
  <si>
    <t>City Electric Supply DBA Fusion Lamps</t>
  </si>
  <si>
    <t>Fusion Lamps</t>
  </si>
  <si>
    <t>FLED11PAR30FLD830/G5</t>
  </si>
  <si>
    <t>ES_1130940_FLED11PAR30FLD830/G5_05252016115512_4671474</t>
  </si>
  <si>
    <t>FLED11PAR30FLD840/G5</t>
  </si>
  <si>
    <t>ES_1130940_FLED11PAR30FLD840/G5_05252016115512_9282972</t>
  </si>
  <si>
    <t>FLED12BR30D827</t>
  </si>
  <si>
    <t>ES_1130940_FLED12BR30D827_01212015114836_9308063</t>
  </si>
  <si>
    <t>FLED12BR30D830</t>
  </si>
  <si>
    <t>ES_1130940_FLED12BR30D830_01212015114843_1156429</t>
  </si>
  <si>
    <t>FLED13BR40D830</t>
  </si>
  <si>
    <t>ES_1130940_FLED13BR40D830_01212015114808_4094987</t>
  </si>
  <si>
    <t>FLED14.5PAR30FLDS827</t>
  </si>
  <si>
    <t>ES_1130940_FLED14.5PAR30FLDS827_01212015114716_5566038</t>
  </si>
  <si>
    <t>FLED14.5PAR30FLDS830</t>
  </si>
  <si>
    <t>ES_1130940_FLED14.5PAR30FLDS830_01212015114722_2453198</t>
  </si>
  <si>
    <t>FLED14.5PAR30NFLDS827</t>
  </si>
  <si>
    <t>ES_1130940_FLED14.5PAR30NFLDS827_01212015114716_3816911</t>
  </si>
  <si>
    <t>FLED14.5PAR30NFLDS830</t>
  </si>
  <si>
    <t>ES_1130940_FLED14.5PAR30NFLDS830_01212015114722_9890993</t>
  </si>
  <si>
    <t>FLED14PAR30FLDL827W</t>
  </si>
  <si>
    <t>ES_1130940_FLED14PAR30FLDL827W_01212015114701_7273993</t>
  </si>
  <si>
    <t>FLED14PAR30NFLDL827W</t>
  </si>
  <si>
    <t>ES_1130940_FLED14PAR30NFLDL827W_01212015114701_2039965</t>
  </si>
  <si>
    <t>FLED15PAR38FLD827/G4</t>
  </si>
  <si>
    <t>ES_1130940_FLED15PAR38FLD827/G4_04222015130923_2369841</t>
  </si>
  <si>
    <t>FLED15PAR38FLD830/G4</t>
  </si>
  <si>
    <t>ES_1130940_FLED15PAR38FLD830/G4_04222015130923_3708727</t>
  </si>
  <si>
    <t>FLED15PAR38FLD830/G5</t>
  </si>
  <si>
    <t>ES_1130940_FLED15PAR38FLD830/G5_05252016115526_5496750</t>
  </si>
  <si>
    <t>FLED15PAR38FLD840/G4</t>
  </si>
  <si>
    <t>ES_1130940_FLED15PAR38FLD840/G4_04222015130923_9512069</t>
  </si>
  <si>
    <t>FLED15PAR38FLD850/G4</t>
  </si>
  <si>
    <t>ES_1130940_FLED15PAR38FLD850/G4_04222015130923_5549619</t>
  </si>
  <si>
    <t>FLED17BR40D830</t>
  </si>
  <si>
    <t>ES_1130940_FLED17BR40D830_01212015114815_3808457</t>
  </si>
  <si>
    <t>FLED17PAR38FLD827/G4</t>
  </si>
  <si>
    <t>ES_1130940_FLED17PAR38FLD827/G4_04222015130538_1980948</t>
  </si>
  <si>
    <t>FLED17PAR38FLD830/G4</t>
  </si>
  <si>
    <t>ES_1130940_FLED17PAR38FLD830/G4_04222015130538_1651426</t>
  </si>
  <si>
    <t>FLED17PAR38FLD840/G4</t>
  </si>
  <si>
    <t>ES_1130940_FLED17PAR38FLD840/G4_04222015130538_1418157</t>
  </si>
  <si>
    <t>FLED17PAR38FLD850/G4</t>
  </si>
  <si>
    <t>ES_1130940_FLED17PAR38FLD850/G4_04222015130538_5497416</t>
  </si>
  <si>
    <t>FLED5B11CAN830/G5</t>
  </si>
  <si>
    <t>ES_1130940_FLED5B11CAN830/G5_06022016112541_7014939</t>
  </si>
  <si>
    <t>FLED5MR16FLD827/G5</t>
  </si>
  <si>
    <t>ES_1130940_FLED5MR16FLD827/G5_05252016115537_6265951</t>
  </si>
  <si>
    <t>FLED5MR16FLD830/G5</t>
  </si>
  <si>
    <t>ES_1130940_FLED5MR16FLD830/G5_05252016115537_1662857</t>
  </si>
  <si>
    <t>FLED6.5B13CAN830/G5</t>
  </si>
  <si>
    <t>B13</t>
  </si>
  <si>
    <t>ES_1130940_FLED6.5B13CAN830/G5_06022016112524_7462162</t>
  </si>
  <si>
    <t>FLED6.5PAR16FL827/G5</t>
  </si>
  <si>
    <t>ES_1130940_FLED6.5PAR16FL827/G5_06132016133943_3466784</t>
  </si>
  <si>
    <t>FLED6.5PAR16FL830/G5</t>
  </si>
  <si>
    <t>ES_1130940_FLED6.5PAR16FL830/G5_06132016133943_6564517</t>
  </si>
  <si>
    <t>FLED6MR16FLD830</t>
  </si>
  <si>
    <t>ES_1130940_FLED6MR16FLD830_01212015114801_2169032</t>
  </si>
  <si>
    <t>FLED6MR16FLD830/G4</t>
  </si>
  <si>
    <t>ES_1130940_FLED6MR16FLD830/G4_04222015124747_7926194</t>
  </si>
  <si>
    <t>FLED6PAR16FLD827/G4</t>
  </si>
  <si>
    <t>ES_1130940_FLED6PAR16FLD827/G4_04222015130127_3417010</t>
  </si>
  <si>
    <t>FLED6PAR16FLD830/G4</t>
  </si>
  <si>
    <t>ES_1130940_FLED6PAR16FLD830/G4_04222015130127_9474295</t>
  </si>
  <si>
    <t>FLED7.5R20D827</t>
  </si>
  <si>
    <t>ES_1130940_FLED7.5R20D827_01212015114746_5532954</t>
  </si>
  <si>
    <t>FLED7.5R20D830</t>
  </si>
  <si>
    <t>ES_1130940_FLED7.5R20D830_01212015114753_4204282</t>
  </si>
  <si>
    <t>FLED7A19OMNI827/G4</t>
  </si>
  <si>
    <t>ES_1130940_FLED7A19OMNI827/G4_04142015103956_4569787</t>
  </si>
  <si>
    <t>FLED7A19OMNI830/G4</t>
  </si>
  <si>
    <t>ES_1130940_FLED7A19OMNI830/G4_04142015103956_6349494</t>
  </si>
  <si>
    <t>FLED7G25GLB830/G5</t>
  </si>
  <si>
    <t>ES_1130940_FLED7G25GLB830/G5_06022016112509_3705369</t>
  </si>
  <si>
    <t>FLED7GU10FLD830/G4</t>
  </si>
  <si>
    <t>ES_1130940_FLED7GU10FLD830/G4_05062016153458_1331653</t>
  </si>
  <si>
    <t>FLED7MR16FLD830/G4</t>
  </si>
  <si>
    <t>ES_1130940_FLED7MR16FLD830/G4_04222015124210_6497514</t>
  </si>
  <si>
    <t>FLED7PAR20FLD827/BL</t>
  </si>
  <si>
    <t>ES_1130940_FLED7PAR20FLD827/BL_05252016115459_4602153</t>
  </si>
  <si>
    <t>FLED7PAR20FLD827/G4</t>
  </si>
  <si>
    <t>ES_1130940_FLED7PAR20FLD827/G4_04222015125247_8582541</t>
  </si>
  <si>
    <t>FLED7PAR20FLD827/G5</t>
  </si>
  <si>
    <t>ES_1130940_FLED7PAR20FLD827/G5_05252016115459_1462288</t>
  </si>
  <si>
    <t>FLED7PAR20FLD830/G4</t>
  </si>
  <si>
    <t>ES_1130940_FLED7PAR20FLD830/G4_04222015125247_7316801</t>
  </si>
  <si>
    <t>FLED7PAR20FLD830/G5</t>
  </si>
  <si>
    <t>ES_1130940_FLED7PAR20FLD830/G5_05252016115459_1239040</t>
  </si>
  <si>
    <t>FLED7PAR20NFLD827/G4</t>
  </si>
  <si>
    <t>ES_1130940_FLED7PAR20NFLD827/G4_04222015125247_3644502</t>
  </si>
  <si>
    <t>FLED7PAR20NFLD830/G4</t>
  </si>
  <si>
    <t>ES_1130940_FLED7PAR20NFLD830/G4_04222015125247_4391748</t>
  </si>
  <si>
    <t>FLED7PAR20NFLD840/G4</t>
  </si>
  <si>
    <t>ES_1130940_FLED7PAR20NFLD840/G4_04222015125247_8198697</t>
  </si>
  <si>
    <t>FLED7PAR20NFLD850/G4</t>
  </si>
  <si>
    <t>ES_1130940_FLED7PAR20NFLD850/G4_04222015125247_9969169</t>
  </si>
  <si>
    <t>FLED8PAR20FLD827</t>
  </si>
  <si>
    <t>ES_1130940_FLED8PAR20FLD827_01212015114731_6513343</t>
  </si>
  <si>
    <t>FLED8PAR20FLD830</t>
  </si>
  <si>
    <t>ES_1130940_FLED8PAR20FLD830_01212015114738_3965764</t>
  </si>
  <si>
    <t>FLED8PAR20NFLD827</t>
  </si>
  <si>
    <t>ES_1130940_FLED8PAR20NFLD827_01212015114731_8283052</t>
  </si>
  <si>
    <t>FLED8PAR20NFLD830</t>
  </si>
  <si>
    <t>ES_1130940_FLED8PAR20NFLD830_01212015114738_7568204</t>
  </si>
  <si>
    <t>FLED9.5A19OMNI827/G4</t>
  </si>
  <si>
    <t>ES_1130940_FLED9.5A19OMNI827/G4_04142015104026_3198888</t>
  </si>
  <si>
    <t>FLED9.5A19OMNI830/G4</t>
  </si>
  <si>
    <t>ES_1130940_FLED9.5A19OMNI830/G4_04142015104114_3493735</t>
  </si>
  <si>
    <t>Civilight North America</t>
  </si>
  <si>
    <t>CIVILIGHT</t>
  </si>
  <si>
    <t>LED A LAMP</t>
  </si>
  <si>
    <t>DA19 KF40Q6 U1001</t>
  </si>
  <si>
    <t>ES_1132848_DA19 KF40Q6 U1001_07242015055220_1023861</t>
  </si>
  <si>
    <t>DA19 KF60Q9 U1003</t>
  </si>
  <si>
    <t>ES_1132848_DA19 KF60Q8 U1003_07242015060550_1023861</t>
  </si>
  <si>
    <t>DA19 WF40Q6 U1002</t>
  </si>
  <si>
    <t>ES_1132848_DA19 WF40Q6 U1002_07242015060000_1023861</t>
  </si>
  <si>
    <t>DA19 WF60Q9 U1004</t>
  </si>
  <si>
    <t>ES_1132848_DA19 WF60Q9 U1004_07242015060950_1023861</t>
  </si>
  <si>
    <t>LED BR LAMP</t>
  </si>
  <si>
    <t>DBR30 KF65Q12 U1005</t>
  </si>
  <si>
    <t>ES_1132848_DBR30 KF65Q12 U1005_07242015061220_1023861</t>
  </si>
  <si>
    <t>DBR30 WF65Q12 U1006</t>
  </si>
  <si>
    <t>ES_1132848_DBR30 WF65Q12 U1006_07242015061550_1023862</t>
  </si>
  <si>
    <t>052-5151-6</t>
  </si>
  <si>
    <t>ES_1060963_052-5151-6_09302014123452_70011241</t>
  </si>
  <si>
    <t>DBR40 KF75Q14 U1007</t>
  </si>
  <si>
    <t>ES_1132848_DBR40 KF75Q14 U1007_07242015062000_1023862</t>
  </si>
  <si>
    <t>DBR40 WF75Q14 U1008</t>
  </si>
  <si>
    <t>ES_1132848_DBR40 WF75Q14 U1008_07242015062220_1023862</t>
  </si>
  <si>
    <t>Civilight Shenzhen Semiconductor Lighting Co., Ltd</t>
  </si>
  <si>
    <t>Clear DB11 KP40Q6</t>
  </si>
  <si>
    <t>,,Retail Number: 11780</t>
  </si>
  <si>
    <t>Damp Location Rated,Shatter Resistant,Vibration Service</t>
  </si>
  <si>
    <t>ES_1128694_Clear DB11 KP40Q6_10022014164325_5308220</t>
  </si>
  <si>
    <t>DB11 KF25Q3</t>
  </si>
  <si>
    <t>,,Retail Number: 12225</t>
  </si>
  <si>
    <t>ES_1128694_DB11 KF25Q3_09112015173926_6091582</t>
  </si>
  <si>
    <t>DB11 KP40Q5</t>
  </si>
  <si>
    <t>,,Retail Number: 12259</t>
  </si>
  <si>
    <t>ES_1128694_DB11 KP40Q5_09142015175025_4359073</t>
  </si>
  <si>
    <t>68923CDC</t>
  </si>
  <si>
    <t>ES_1104511_68923CDC_07072014172515_3915019</t>
  </si>
  <si>
    <t>6R3014CDC</t>
  </si>
  <si>
    <t>ES_1104511_6R3014CDC_09202014131502_8902369</t>
  </si>
  <si>
    <t>fusion</t>
  </si>
  <si>
    <t>FCF15R30/827</t>
  </si>
  <si>
    <t>Damp Location Rated,Enclosed Fixtures,Wet Location Rated,Recessed Fixtures</t>
  </si>
  <si>
    <t>ES_1130940_FCF15R30/827_08202015155703_3719942</t>
  </si>
  <si>
    <t>FCF23BR40/827</t>
  </si>
  <si>
    <t>Damp Location Rated,Enclosed Fixtures,Not for Use in Recessed Fixtures,Wet Location Rated</t>
  </si>
  <si>
    <t>ES_1130940_FCF23BR40/827_08202015155735_4898101</t>
  </si>
  <si>
    <t>CFL G25</t>
  </si>
  <si>
    <t>FCF14/G25/827</t>
  </si>
  <si>
    <t>ES_1130940_FCF14/G25/827_07222015150735_6144111</t>
  </si>
  <si>
    <t>FLED11.5A19OMNID827</t>
  </si>
  <si>
    <t>ES_1130940_FLED11.5A19OMNID827_01212015115531_5934174</t>
  </si>
  <si>
    <t>FLED11.5A19OMNID830</t>
  </si>
  <si>
    <t>ES_1130940_FLED11.5A19OMNID830_01212015115539_9180531</t>
  </si>
  <si>
    <t>FLED14PAR30FLDL830W</t>
  </si>
  <si>
    <t>ES_1130940_FLED14PAR30FLDL830W_01212015114708_2747999</t>
  </si>
  <si>
    <t>FLED14PAR30NFLDL830W</t>
  </si>
  <si>
    <t>ES_1130940_FLED14PAR30NFLDL830W_01212015114708_3280416</t>
  </si>
  <si>
    <t>FLED16PAR38FLD827</t>
  </si>
  <si>
    <t>ES_1130940_FLED16PAR38FLD827_01212015114857_3502431</t>
  </si>
  <si>
    <t>FLED16PAR38FLD830</t>
  </si>
  <si>
    <t>ES_1130940_FLED16PAR38FLD830_01212015114905_3494161</t>
  </si>
  <si>
    <t>FLED16PAR38NFLD827</t>
  </si>
  <si>
    <t>ES_1130940_FLED16PAR38NFLD827_01212015114857_5090950</t>
  </si>
  <si>
    <t>FLED16PAR38NFLD830</t>
  </si>
  <si>
    <t>ES_1130940_FLED16PAR38NFLD830_01212015114905_4960185</t>
  </si>
  <si>
    <t>FLED17BR40D827</t>
  </si>
  <si>
    <t>ES_1130940_FLED17BR40D827_01212015114913_6404952</t>
  </si>
  <si>
    <t>FLED19PAR38FLD827W</t>
  </si>
  <si>
    <t>ES_1130940_FLED19PAR38FLD827W_01212015114927_6017398</t>
  </si>
  <si>
    <t>FLED19PAR38FLD830W</t>
  </si>
  <si>
    <t>ES_1130940_FLED19PAR38FLD830W_01212015114935_2140676</t>
  </si>
  <si>
    <t>FLED19PAR38NFLD827W</t>
  </si>
  <si>
    <t>ES_1130940_FLED19PAR38NFLD827W_01212015114927_3107257</t>
  </si>
  <si>
    <t>FLED19PAR38NFLD830W</t>
  </si>
  <si>
    <t>ES_1130940_FLED19PAR38NFLD830W_01212015114935_6312792</t>
  </si>
  <si>
    <t>FLED4.9C11CANDD827</t>
  </si>
  <si>
    <t>ES_1130940_FLED4.9C11CANDD827_01212015115546_8986754</t>
  </si>
  <si>
    <t>FLED6PAR16FLD830</t>
  </si>
  <si>
    <t>ES_1130940_FLED6PAR16FLD830_01212015114920_7103258</t>
  </si>
  <si>
    <t>FLED8.5MR16FLD830</t>
  </si>
  <si>
    <t>ES_1130940_FLED8.5MR16FLD830_01212015114850_5630434</t>
  </si>
  <si>
    <t>T2 Spiral Lamp</t>
  </si>
  <si>
    <t>FS13827/T2</t>
  </si>
  <si>
    <t>ES_1130940_FS13827/T2_08202015161819_4889142</t>
  </si>
  <si>
    <t>FLED17PAR38FLD840/G5</t>
  </si>
  <si>
    <t>ES_1130940_FLED17PAR38FLD840/G5_08162016165609_9351312</t>
  </si>
  <si>
    <t>FLED6.5GU10FLD830/G5</t>
  </si>
  <si>
    <t>ES_1130940_FLED6.5GU10FLD830/G5_05252016092251_9459192</t>
  </si>
  <si>
    <t>FLED6.5MR16FLD830/G5</t>
  </si>
  <si>
    <t>ES_1130940_FLED6.5MR16FLD830/G5_08152016144247_6666375</t>
  </si>
  <si>
    <t>FLED6.5MR16FLD840/G5</t>
  </si>
  <si>
    <t>ES_1130940_FLED6.5MR16FLD840/G5_08162016162320_467645</t>
  </si>
  <si>
    <t>FLED6.5PAR16FL840/G5</t>
  </si>
  <si>
    <t>ES_1130940_FLED6.5PAR16FL840/G5_08162016162718_8893396</t>
  </si>
  <si>
    <t>FLED7PAR20FLD840/G5</t>
  </si>
  <si>
    <t>ES_1130940_FLED7PAR20FLD840/G5_08162016165148_1886712</t>
  </si>
  <si>
    <t>FLED9.5A19OMNI827/G6</t>
  </si>
  <si>
    <t>ES_1130940_FLED9.5A19OMNI827/G6_08162016103309_1862756</t>
  </si>
  <si>
    <t>ES_1130940_FLED9.5A19OMNI827/G6_08162016170700_2845270</t>
  </si>
  <si>
    <t>FLED9.5A19OMNI830/G6</t>
  </si>
  <si>
    <t>ES_1130940_FLED9.5A19OMNI830/G6_08162016170501_7083551</t>
  </si>
  <si>
    <t>FLED10BR30D827</t>
  </si>
  <si>
    <t>ES_1130940_FLED10BR30D827_01212015114822_3336421</t>
  </si>
  <si>
    <t>FLED10BR30D830</t>
  </si>
  <si>
    <t>ES_1130940_FLED10BR30D830_01212015114829_1822242</t>
  </si>
  <si>
    <t>FLED10PAR30FLD827/G4</t>
  </si>
  <si>
    <t>ES_1130940_FLED10PAR30FLD827/G4_04222015140757_8876348</t>
  </si>
  <si>
    <t>FLED10PAR30FLD830/G4</t>
  </si>
  <si>
    <t>ES_1130940_FLED10PAR30FLD830/G4_04222015140757_6539564</t>
  </si>
  <si>
    <t>FLED10PAR30FLD840/G4</t>
  </si>
  <si>
    <t>ES_1130940_FLED10PAR30FLD840/G4_04222015140757_5121738</t>
  </si>
  <si>
    <t>FLED10PAR30FLD850/G4</t>
  </si>
  <si>
    <t>ES_1130940_FLED10PAR30FLD850/G4_04222015140757_7861437</t>
  </si>
  <si>
    <t>FLED10PAR30NFL827/G4</t>
  </si>
  <si>
    <t>ES_1130940_FLED10PAR30NFL827/G4_04222015140757_8361990</t>
  </si>
  <si>
    <t>FLED10PAR30NFL830/G4</t>
  </si>
  <si>
    <t>ES_1130940_FLED10PAR30NFL830/G4_04222015140757_1475052</t>
  </si>
  <si>
    <t>FLED10PAR30NFL840/G4</t>
  </si>
  <si>
    <t>ES_1130940_FLED10PAR30NFL840/G4_04222015140757_1109700</t>
  </si>
  <si>
    <t>FLED10PAR30NFL850/G4</t>
  </si>
  <si>
    <t>ES_1130940_FLED10PAR30NFL850/G4_04222015140757_3564843</t>
  </si>
  <si>
    <t>FLED11PAR30FLD827/G5</t>
  </si>
  <si>
    <t>ES_1130940_FLED11PAR30FLD827/G5_05252016115512_5455986</t>
  </si>
  <si>
    <t>052-1319-4</t>
  </si>
  <si>
    <t>ES_1060963_052-1319-4_09302014123452_70011241</t>
  </si>
  <si>
    <t>052-1322-4</t>
  </si>
  <si>
    <t>ES_1060963_052-1322-4_09302014123452_70011241</t>
  </si>
  <si>
    <t>052-1324-0</t>
  </si>
  <si>
    <t>ES_1025242_052-1324-0_08122014112221_2735607</t>
  </si>
  <si>
    <t>T2 S 23W</t>
  </si>
  <si>
    <t>052-0647-8</t>
  </si>
  <si>
    <t>ES_0031577_052-0647-8_02032015115010_2772829</t>
  </si>
  <si>
    <t>052-1323-2</t>
  </si>
  <si>
    <t>ES_0031577_052-1323-2_02032015115010_2772829</t>
  </si>
  <si>
    <t>T2 S 9W</t>
  </si>
  <si>
    <t>052-1318-6</t>
  </si>
  <si>
    <t>ES_1025242_052-1318-6_08122014112221_2735607</t>
  </si>
  <si>
    <t>052-1321-6</t>
  </si>
  <si>
    <t>ES_1025242_052-1321-6_08122014112221_2735607</t>
  </si>
  <si>
    <t>Ultra Mini GU24 13W</t>
  </si>
  <si>
    <t>052-5162-0</t>
  </si>
  <si>
    <t>ES_0031577_052-5162-0_02032015115010_2772829</t>
  </si>
  <si>
    <t>Ultra Mini GU24 18W</t>
  </si>
  <si>
    <t>052-5175-0</t>
  </si>
  <si>
    <t>ES_0031577_052-5175-0_02032015115010_2772829</t>
  </si>
  <si>
    <t>B-LED10S4G07W-D</t>
  </si>
  <si>
    <t>ES_1016040_B-LED10S4G07W-D_04222015141102_2193370</t>
  </si>
  <si>
    <t>B-LED16S4M07W-D</t>
  </si>
  <si>
    <t>ES_1016040_B-LED16S4M07W-D_04222015141020_3110719</t>
  </si>
  <si>
    <t>B-LED26S3A12W-D</t>
  </si>
  <si>
    <t>ES_1016040_B-LED26S3A12W-D_03052014110308_5711367</t>
  </si>
  <si>
    <t>B-LED26S3P14W-D</t>
  </si>
  <si>
    <t>ES_1016040_B-LED26S3P14W-D_07092014183235_7135530</t>
  </si>
  <si>
    <t>B-LED26S3P19W-D</t>
  </si>
  <si>
    <t>ES_1016040_B-LED26S3P19W-D_07092014183246_5124355</t>
  </si>
  <si>
    <t>B-LED26S4A07W-D</t>
  </si>
  <si>
    <t>ES_1016040_B-LED26S4A07W-D_11242014135729_2828814</t>
  </si>
  <si>
    <t>B-LED26S4A10W-D</t>
  </si>
  <si>
    <t>ES_1016040_B-LED26S4A10W-D_11242014135741_9417587</t>
  </si>
  <si>
    <t>B-LED26S4P07W-D</t>
  </si>
  <si>
    <t>ES_1016040_B-LED26S4P07W-D_04222015140955_9977336</t>
  </si>
  <si>
    <t>B-LED26S5A09W-D</t>
  </si>
  <si>
    <t>ES_1016040_B-LED26S5A09W-D_11252015150246_9759531</t>
  </si>
  <si>
    <t>B-LED26S6A10W-D</t>
  </si>
  <si>
    <t>ES_1016040_B-LED26S6A10W-D_07222016134449_4525303</t>
  </si>
  <si>
    <t>B-LED10S5G08WBN-D</t>
  </si>
  <si>
    <t>ES_1016040_B-LED10S5G08WBN-D_03142016150544_0018787</t>
  </si>
  <si>
    <t>Conglom, Inc.</t>
  </si>
  <si>
    <t>Luminus</t>
  </si>
  <si>
    <t>PLY6013T3</t>
  </si>
  <si>
    <t>ES_98337_PLY6013T3_02252014134454_3020371</t>
  </si>
  <si>
    <t>PLY6113T3</t>
  </si>
  <si>
    <t>ES_98337_PLY6113T3_09112014112150_6422207</t>
  </si>
  <si>
    <t>PLYC1132</t>
  </si>
  <si>
    <t>ES_98337_PLYC1132_08052015133131_5539602</t>
  </si>
  <si>
    <t>PLYC1135</t>
  </si>
  <si>
    <t>ES_98337_PLYC1135_08052015133139_9342477</t>
  </si>
  <si>
    <t>PLYC1232</t>
  </si>
  <si>
    <t>ES_98337_PLYC1232_08052015133147_1133538</t>
  </si>
  <si>
    <t>PLYC1235</t>
  </si>
  <si>
    <t>ES_98337_PLYC1235_08052015133155_8376546</t>
  </si>
  <si>
    <t>PLYC2523</t>
  </si>
  <si>
    <t>Other,not for use in enclosded fixture</t>
  </si>
  <si>
    <t>ES_98337_PLYC2523_08282014143147_7972364</t>
  </si>
  <si>
    <t>PLYC2623</t>
  </si>
  <si>
    <t>ES_98337_PLYC2623_10172014033330_1023698</t>
  </si>
  <si>
    <t>PLYC2823</t>
  </si>
  <si>
    <t>ES_98337_PLYC2823_08222014104331_1023657</t>
  </si>
  <si>
    <t>PLYC2923</t>
  </si>
  <si>
    <t>ES_98337_PLYC2923_10172014032950_1023698</t>
  </si>
  <si>
    <t>PLYC4213</t>
  </si>
  <si>
    <t>ES_98337_PLYC4213_07292014064345_5438183</t>
  </si>
  <si>
    <t>PLYC4223</t>
  </si>
  <si>
    <t>ES_98337_PLYC4223_07292014064345_2440741</t>
  </si>
  <si>
    <t>PLYC4513</t>
  </si>
  <si>
    <t>Other,not for use in enclosed fixture</t>
  </si>
  <si>
    <t>ES_98337_PLYC4513_07252014180210_9609947</t>
  </si>
  <si>
    <t>PLYC5032A</t>
  </si>
  <si>
    <t>ES_98337_PLYC5032A_05192015164446_7126772</t>
  </si>
  <si>
    <t>PLYC5533</t>
  </si>
  <si>
    <t>ES_98337_PLYC5533_06122014144005_9060176</t>
  </si>
  <si>
    <t>PLZ2013T3</t>
  </si>
  <si>
    <t>ES_98337_PLZ2013T3_05192015164712_1939909</t>
  </si>
  <si>
    <t>PLZ3023</t>
  </si>
  <si>
    <t>ES_98337_PLZ3023_08222014104951_1023657</t>
  </si>
  <si>
    <t>ES_98337_PLZ3023_08142015144817_9259899</t>
  </si>
  <si>
    <t>PLZ3023T2</t>
  </si>
  <si>
    <t>ES_98337_PLZ3023T2_12032014175837_3419795</t>
  </si>
  <si>
    <t>PLZ4023</t>
  </si>
  <si>
    <t>ES_98337_PLZ4023_09122014101331_1023669</t>
  </si>
  <si>
    <t>PLZ5033</t>
  </si>
  <si>
    <t>ES_98337_PLZ5033_09122014102001_1023669</t>
  </si>
  <si>
    <t>PLZ5033T2</t>
  </si>
  <si>
    <t>ES_98337_PLZ5033T2_12032014175844_7636086</t>
  </si>
  <si>
    <t>PLZ6013T3</t>
  </si>
  <si>
    <t>ES_98337_PLZ6013T3_05202015134225_3309416</t>
  </si>
  <si>
    <t>RRZ2013</t>
  </si>
  <si>
    <t>LED,RRZ2013S,</t>
  </si>
  <si>
    <t>ES_98337_RRZ2013_01212016141632_3959269</t>
  </si>
  <si>
    <t>LED A Lamp</t>
  </si>
  <si>
    <t>PLYC11532UM</t>
  </si>
  <si>
    <t>ES_98337_PLYC11532UM_08022016155202_3812940</t>
  </si>
  <si>
    <t>PLYC11552UM</t>
  </si>
  <si>
    <t>ES_98337_PLYC11552UM_08022016155233_4382951</t>
  </si>
  <si>
    <t>PLYC1232A</t>
  </si>
  <si>
    <t>ES_98337_PLYC1232A_08032016115605_3214899</t>
  </si>
  <si>
    <t>PLYC1235A</t>
  </si>
  <si>
    <t>ES_98337_PLYC1235A_08032016115639_0487193</t>
  </si>
  <si>
    <t>PLYC12432UM</t>
  </si>
  <si>
    <t>ES_98337_PLYC12432UM_08022016155101_2183035</t>
  </si>
  <si>
    <t>PLYC12452UM</t>
  </si>
  <si>
    <t>ES_98337_PLYC12452UM_08022016155133_3218994</t>
  </si>
  <si>
    <t>PLYC1382</t>
  </si>
  <si>
    <t>ES_98337_PLYC1382_08172016145205_3489912</t>
  </si>
  <si>
    <t>PLYC1382NB</t>
  </si>
  <si>
    <t>ES_98337_PLYC1382NB_08172016145222_4835912</t>
  </si>
  <si>
    <t>PLYC14132UM</t>
  </si>
  <si>
    <t>ES_98337_PLYC14132UM_08032016113401_2348903</t>
  </si>
  <si>
    <t>PLYC14152UM</t>
  </si>
  <si>
    <t>ES_98337_PLYC14152UM_08032016113433_3291849</t>
  </si>
  <si>
    <t>PLYC17132UM</t>
  </si>
  <si>
    <t>ES_98337_PLYC17132UM_08022016155005_3290132</t>
  </si>
  <si>
    <t>PLYC17152UM</t>
  </si>
  <si>
    <t>ES_98337_PLYC17152UM_08022016155035_4892916</t>
  </si>
  <si>
    <t>PLZC4523</t>
  </si>
  <si>
    <t>ES_98337_PLZC4523_12182014110441_1023732</t>
  </si>
  <si>
    <t>LED Decorative Lamp</t>
  </si>
  <si>
    <t>PLYC60132MUM</t>
  </si>
  <si>
    <t>ES_98337_PLYC60132MUM_08032016144233_3289415</t>
  </si>
  <si>
    <t>PLYC60132UM</t>
  </si>
  <si>
    <t>ES_98337_PLYC60132UM_08032016144202_1287390</t>
  </si>
  <si>
    <t>LED G Lamp</t>
  </si>
  <si>
    <t>PLYC15132UM</t>
  </si>
  <si>
    <t>ES_98337_PLYC15132UM_08032016113701_6214080</t>
  </si>
  <si>
    <t>PLYC15332UM</t>
  </si>
  <si>
    <t>ES_98337_PLYC15332UM_08032016113725_4239891</t>
  </si>
  <si>
    <t>LED PAR Lamp</t>
  </si>
  <si>
    <t>PLYC4533</t>
  </si>
  <si>
    <t>Damp Location Rated,Use With Timers,Use With Photo and/or Motion Sensors</t>
  </si>
  <si>
    <t>ES_98337_PLYC4533_07292016182002_1390014</t>
  </si>
  <si>
    <t>PLYC4543</t>
  </si>
  <si>
    <t>ES_98337_PLYC4543_07292016182030_0348289</t>
  </si>
  <si>
    <t>PLYC4545</t>
  </si>
  <si>
    <t>ES_98337_PLYC4545_07292016182040_4092381</t>
  </si>
  <si>
    <t>PLYC45232UM</t>
  </si>
  <si>
    <t>ES_98337_PLYC45232UM_08032016142502_4328950</t>
  </si>
  <si>
    <t>LED R20</t>
  </si>
  <si>
    <t>PLYC37232UM</t>
  </si>
  <si>
    <t>ES_98337_PLYC37232UM_08012016154102_2830901</t>
  </si>
  <si>
    <t>PLYC52332UM</t>
  </si>
  <si>
    <t>ES_98337_PLYC52332UM_08032016143206_1289491</t>
  </si>
  <si>
    <t>PLYC52352UM</t>
  </si>
  <si>
    <t>,PLYC5295,Retail Number for Package contains 4 pk of products</t>
  </si>
  <si>
    <t>ES_98337_PLYC52352UM_08032016143222_3498981</t>
  </si>
  <si>
    <t>PLYC5295</t>
  </si>
  <si>
    <t>,PLYC52352UM,Package contains 2 pk of products</t>
  </si>
  <si>
    <t>ES_98337_PLYC5295_08102016143238_2314899</t>
  </si>
  <si>
    <t>PAR16 GU10base</t>
  </si>
  <si>
    <t>PLY2113</t>
  </si>
  <si>
    <t>,PLYC2113,</t>
  </si>
  <si>
    <t>ES_98337_PLY2113_12092014015440_1023722</t>
  </si>
  <si>
    <t>PLY2113T3</t>
  </si>
  <si>
    <t>ES_98337_PLY2113T3_12152014033440_1023727</t>
  </si>
  <si>
    <t>PLYC2213</t>
  </si>
  <si>
    <t>ES_98337_PLYC2213_12092014014620_1023722</t>
  </si>
  <si>
    <t>PLZC4513</t>
  </si>
  <si>
    <t>ES_98337_PLZC4513_12182014110441_1023732</t>
  </si>
  <si>
    <t>PLZC4525</t>
  </si>
  <si>
    <t>ES_98337_PLZC4525_12182014110441_1023732</t>
  </si>
  <si>
    <t>PLF1142</t>
  </si>
  <si>
    <t>ES_98337_PLF1142_07272016094435_3411676</t>
  </si>
  <si>
    <t>PLF1222</t>
  </si>
  <si>
    <t>ES_98337_PLF1222_08012016162901_1574060</t>
  </si>
  <si>
    <t>PLF1512</t>
  </si>
  <si>
    <t>ES_98337_PLF1512_05192016113841_1024008</t>
  </si>
  <si>
    <t>PLF1522</t>
  </si>
  <si>
    <t>ES_98337_PLF1522_07272016094703_3073999</t>
  </si>
  <si>
    <t>PLF1542</t>
  </si>
  <si>
    <t>ES_98337_PLF1542_07272016094703_3073999</t>
  </si>
  <si>
    <t>PLF6012T3</t>
  </si>
  <si>
    <t>ES_98337_PLF6012T3_05122016165135_2837640</t>
  </si>
  <si>
    <t>PLF6112</t>
  </si>
  <si>
    <t>ES_98337_PLF6112_07272016095251_5865899</t>
  </si>
  <si>
    <t>PLF6112F</t>
  </si>
  <si>
    <t>ES_98337_PLF6112F_07272016095251_5865899</t>
  </si>
  <si>
    <t>PLF6112M</t>
  </si>
  <si>
    <t>ES_98337_PLF6112M_07272016095251_5865899</t>
  </si>
  <si>
    <t>PLFZ6012T3</t>
  </si>
  <si>
    <t>ES_98337_PLFZ6012T3_07272016094435_3411676</t>
  </si>
  <si>
    <t>PLX1323</t>
  </si>
  <si>
    <t>ES_98337_PLX1323_10172014032220_1023698</t>
  </si>
  <si>
    <t>PLY13538</t>
  </si>
  <si>
    <t>ES_98337_PLY13538_05122016165626_5100824</t>
  </si>
  <si>
    <t>DPAR30L KP01Q14</t>
  </si>
  <si>
    <t>,,Retail Number: 43041</t>
  </si>
  <si>
    <t>Damp Location Rated,Shatter Resistant,Not for Use in Enclosed Fixtures,Vibration Service</t>
  </si>
  <si>
    <t>ES_1128694_DPAR30L KP01Q14_12162014164533_9723945</t>
  </si>
  <si>
    <t>DPAR30L KP01Q14 43042</t>
  </si>
  <si>
    <t>,,Retail Number: 43042</t>
  </si>
  <si>
    <t>ES_1128694_DPAR30L KP01Q14 43042_03052015154847_0917123</t>
  </si>
  <si>
    <t>DPAR30L WP01Q14</t>
  </si>
  <si>
    <t>,,Retail Number: 43044</t>
  </si>
  <si>
    <t>ES_1128694_DPAR30L WP01Q14_10222014160435_1235744</t>
  </si>
  <si>
    <t>DPAR30L WP01Q14 43045</t>
  </si>
  <si>
    <t>,,Retail Number: 43045</t>
  </si>
  <si>
    <t>ES_1128694_DPAR30L WP01Q14 43045_03052015155640_8977234</t>
  </si>
  <si>
    <t>DPAR38 KP01Q19</t>
  </si>
  <si>
    <t>,,Retail Number: 44022</t>
  </si>
  <si>
    <t>Damp Location Rated,Shatter Resistant,Not for Use in Enclosed Fixtures,Recessed Fixtures,Vibration Service</t>
  </si>
  <si>
    <t>ES_1128694_DPAR38 KP01Q19_01302015180557_4386525</t>
  </si>
  <si>
    <t>DPAR38 KP16Q16</t>
  </si>
  <si>
    <t>,,Retail Number: 44053</t>
  </si>
  <si>
    <t>ES_1128694_DPAR38 KP16Q16_12052014120809_3241567</t>
  </si>
  <si>
    <t>DPAR38 WP01Q19</t>
  </si>
  <si>
    <t>,,Retail Number: 44029</t>
  </si>
  <si>
    <t>ES_1128694_DPAR38 WP01Q19_09292014163320_2241134</t>
  </si>
  <si>
    <t>DPAR38 WP01Q19 44028</t>
  </si>
  <si>
    <t>,,Retail Number: 44028</t>
  </si>
  <si>
    <t>ES_1128694_DPAR38 WP01Q19 44028_01302015180545_8547332</t>
  </si>
  <si>
    <t>DPAR38 WP16Q16</t>
  </si>
  <si>
    <t>,,Retail Number: 44055</t>
  </si>
  <si>
    <t>ES_1128694_DPAR38 WP16Q16_12052014120849_9321799</t>
  </si>
  <si>
    <t>HALED DMR16 NP01P10 23765</t>
  </si>
  <si>
    <t>,,Retail Number: 23765</t>
  </si>
  <si>
    <t>ES_1128694_HALED DMR16 NP01P10 23765_03052015160507_0987682</t>
  </si>
  <si>
    <t>HALED DMR16 NP01P10 23766</t>
  </si>
  <si>
    <t>,,Retail Number: 23766</t>
  </si>
  <si>
    <t>ES_1128694_HALED DMR16 NP01P10 23766_03052015160722_0927421</t>
  </si>
  <si>
    <t>HALED DMR16 WP01P10</t>
  </si>
  <si>
    <t>,,Retail Number: 23637</t>
  </si>
  <si>
    <t>ES_1128694_HALED DMR16 WP01P10_10092014165813_6951175</t>
  </si>
  <si>
    <t>HALED DMR16 WP01P10 23636</t>
  </si>
  <si>
    <t>,,Retail Number: 23636</t>
  </si>
  <si>
    <t>ES_1128694_HALED DMR16 WP01P10 23636_01302015200102_9487895</t>
  </si>
  <si>
    <t>CLEANLIFE ENERGY LLC</t>
  </si>
  <si>
    <t>CLEANLIFE</t>
  </si>
  <si>
    <t>MR16 LAMP</t>
  </si>
  <si>
    <t>CL-MR16-7W30SV/36</t>
  </si>
  <si>
    <t>GX5.3</t>
  </si>
  <si>
    <t>ES_1118185_CL-MR16-7W30SV/36_09192014030730_1023675</t>
  </si>
  <si>
    <t>PAR 20</t>
  </si>
  <si>
    <t>CL-PR20-7W30WH/36</t>
  </si>
  <si>
    <t>ES_1118185_CL-PR20-7W30WH/36_10072014041110_1023683</t>
  </si>
  <si>
    <t>CNA International Ent., Inc.</t>
  </si>
  <si>
    <t>CNA</t>
  </si>
  <si>
    <t>LED8WPar20-AL</t>
  </si>
  <si>
    <t>ES_1026218_LED8WPar20-AL_03122015201221_0987923</t>
  </si>
  <si>
    <t>LED8WPar20-AL 4000K</t>
  </si>
  <si>
    <t>ES_1026218_LED8WPar20-AL 4000K_09292015132123_5891313</t>
  </si>
  <si>
    <t>LED13WPar30L-AL</t>
  </si>
  <si>
    <t>ES_1026218_LED13WPar30L-AL_03122015201344_9287402</t>
  </si>
  <si>
    <t>LED13WPar30S-AL</t>
  </si>
  <si>
    <t>ES_1026218_LED13WPar30S-AL_03122015201412_4566829</t>
  </si>
  <si>
    <t>LED17WPar38-AL</t>
  </si>
  <si>
    <t>ES_1026218_LED17WPar38-AL_03122015201435_0879402</t>
  </si>
  <si>
    <t>LED 6.5W GU10</t>
  </si>
  <si>
    <t>ES_1026218_LED 6.5W GU10_09012015085520_3433737</t>
  </si>
  <si>
    <t>LED 6.5W Par16</t>
  </si>
  <si>
    <t>ES_1026218_LED 6.5W Par16_09012015085520_7728404</t>
  </si>
  <si>
    <t>LED 12W  BR30-90CRI</t>
  </si>
  <si>
    <t>ES_1026218_LED 12W  BR30-90CRI_12042015095251_8003045</t>
  </si>
  <si>
    <t>LED 5W B10</t>
  </si>
  <si>
    <t>ES_1026218_LED 5W B10_01052015113441_1023739</t>
  </si>
  <si>
    <t>LED 6.5W MR16</t>
  </si>
  <si>
    <t>ES_1026218_LED 6.5W MR16_08102015141735_8676111</t>
  </si>
  <si>
    <t>LED 17.5W A21 827</t>
  </si>
  <si>
    <t>ES_1026218_LED 17.5W A21 827_01212015115639_4353829</t>
  </si>
  <si>
    <t>LED GU10 Lamp</t>
  </si>
  <si>
    <t>LED 7W GU10 30K 40D</t>
  </si>
  <si>
    <t>ES_1026218_LED 7W GU10 30K 40D_12152014111221_1023726</t>
  </si>
  <si>
    <t>LED 7W MR16 30K 40D</t>
  </si>
  <si>
    <t>ES_1026218_LED 7W MR16 30K 40D_10212014015000_1023699</t>
  </si>
  <si>
    <t>LED 4.5W GU10</t>
  </si>
  <si>
    <t>ES_1026218_LED 4.5W GU10_04242015025000_1023788</t>
  </si>
  <si>
    <t>LED10WA19 OMD 30K</t>
  </si>
  <si>
    <t>ES_1026218_LED10WA19 OMD 30K_02032016101426_1062202</t>
  </si>
  <si>
    <t>LED10WA19 OMD 40K</t>
  </si>
  <si>
    <t>ES_1026218_LED10WA19 OMD 40K_02032016101426_6147990</t>
  </si>
  <si>
    <t>LED10WA19 OMD 50K</t>
  </si>
  <si>
    <t>ES_1026218_LED10WA19 OMD 50K_02032016101426_4866569</t>
  </si>
  <si>
    <t>LED 15W A21 2700K</t>
  </si>
  <si>
    <t>ES_1026218_LED 15W A21 2700K_03232016105306_9903664</t>
  </si>
  <si>
    <t>LED 15W A21 3000K</t>
  </si>
  <si>
    <t>ES_1026218_LED 15W A21 3000K_03232016105306_8208500</t>
  </si>
  <si>
    <t>LED 15W A21 5000K</t>
  </si>
  <si>
    <t>ES_1026218_LED 15W A21 5000K_03232016105306_1440948</t>
  </si>
  <si>
    <t>LED10WA19 Omni-Dim 27K</t>
  </si>
  <si>
    <t>ES_1026218_LED10WA19 Omni-Dim 27K_01292015194920_0011194</t>
  </si>
  <si>
    <t>LED10WA19 Omni-Dim 30K</t>
  </si>
  <si>
    <t>ES_1026218_LED10WA19 Omni-Dim 30K_01292015194951_0103947</t>
  </si>
  <si>
    <t>LED10WA19 Omni-Dim 40K</t>
  </si>
  <si>
    <t>ES_1026218_LED10WA19 Omni-Dim 40K_01292015194959_2985761</t>
  </si>
  <si>
    <t>LED6WA19 Omni-Dim 27K</t>
  </si>
  <si>
    <t>ES_1026218_LED6WA19 Omni-Dim 27K_01292015193737_0901384</t>
  </si>
  <si>
    <t>LED6WA19 Omni-Dim 30K</t>
  </si>
  <si>
    <t>ES_1026218_LED6WA19 Omni-Dim 30K_01292015193759_0188494</t>
  </si>
  <si>
    <t>LED  PAR LAMP</t>
  </si>
  <si>
    <t>LED 8W PAR20-AF2 30 40D</t>
  </si>
  <si>
    <t>ES_1026218_LED 8W PAR20-AF2 30 40D_02022015110158_9668592</t>
  </si>
  <si>
    <t>LED 12W Par30L-AF2 30 40D</t>
  </si>
  <si>
    <t>ES_1026218_LED 12W Par30L-AF2 30 40D_06132014154440_9203009</t>
  </si>
  <si>
    <t>LED 12W Par30S-AF2 30 40D</t>
  </si>
  <si>
    <t>ES_1026218_LED 12W Par30S-AF2 30 40D_06132014154512_2142462</t>
  </si>
  <si>
    <t>LED 19W Par38-AF2 30 40D 1350lm</t>
  </si>
  <si>
    <t>ES_1026218_LED 19W Par38-AF2 30 40D 1350lm_05162014172941_1077475</t>
  </si>
  <si>
    <t>Cnlight Co., Ltd.</t>
  </si>
  <si>
    <t>Cnlight</t>
  </si>
  <si>
    <t>BQA120/10 RD E26.28D84B</t>
  </si>
  <si>
    <t>ES_1090690_BQA120/10 RD E26.28D84B_02232015112543_8870171</t>
  </si>
  <si>
    <t>BQA120/10 RL E26.28D84B</t>
  </si>
  <si>
    <t>ES_1090690_BQA120/10 RL E26.28D84B_02232015112543_5249441</t>
  </si>
  <si>
    <t>BQA120/10 RZ E26.28D84B</t>
  </si>
  <si>
    <t>ES_1090690_BQA120/10 RZ E26.28D84B_02232015112543_4117601</t>
  </si>
  <si>
    <t>BQA120/5 RD E26.28B82D</t>
  </si>
  <si>
    <t>ES_1090690_BQA120/5 RD E26.28B82D_05202015134139_8138661</t>
  </si>
  <si>
    <t>BQA120/5 RL E26.28B82D</t>
  </si>
  <si>
    <t>ES_1090690_BQA120/5 RL E26.28B82D_05202015134139_6736805</t>
  </si>
  <si>
    <t>BQA120/5 RZ E26.28B82D</t>
  </si>
  <si>
    <t>ES_1090690_BQA120/5 RZ E26.28B82D_05202015134139_9819585</t>
  </si>
  <si>
    <t>BQA120/7 RD E26.28B84B</t>
  </si>
  <si>
    <t>ES_1090690_BQA120/7 RD E26.28B84B_03272015163248_1096355</t>
  </si>
  <si>
    <t>BQA120/7 RL E26.28B84B</t>
  </si>
  <si>
    <t>ES_1090690_BQA120/7 RL E26.28B84B_03272015163248_1714933</t>
  </si>
  <si>
    <t>BQA120/7 RZ E26.28B84B</t>
  </si>
  <si>
    <t>ES_1090690_BQA120/7 RZ E26.28B84B_03272015163248_7347754</t>
  </si>
  <si>
    <t>BQA120/8 RD E26.28D84B</t>
  </si>
  <si>
    <t>ES_1090690_BQA120/8 RD E26.28D84B_02232015144830_5270125</t>
  </si>
  <si>
    <t>BQA120/8 RL E26.28D84B</t>
  </si>
  <si>
    <t>ES_1090690_BQA120/8 RL E26.28D84B_02232015144830_5861992</t>
  </si>
  <si>
    <t>BQA120/8 RZ E26.28D84B</t>
  </si>
  <si>
    <t>ES_1090690_BQA120/8 RZ E26.28D84B_02232015144830_4453763</t>
  </si>
  <si>
    <t>BQA120/9 RD E26.28B84B</t>
  </si>
  <si>
    <t>ES_1090690_BQA120/9 RD E26.28B84B_03272015163315_4825972</t>
  </si>
  <si>
    <t>BQA120/9 RL E26.28B84B</t>
  </si>
  <si>
    <t>ES_1090690_BQA120/9 RL E26.28B84B_03272015163315_6546497</t>
  </si>
  <si>
    <t>BQA120/9 RZ E26.28B84B</t>
  </si>
  <si>
    <t>ES_1090690_BQA120/9 RZ E26.28B84B_03272015163315_9208142</t>
  </si>
  <si>
    <t>BQBR120/10 RD E26.12D81B</t>
  </si>
  <si>
    <t>ES_1090690_BQBR120/10 RD E26.12D81B_07062015154859_9746616</t>
  </si>
  <si>
    <t>BQBR120/10 RL E26.12D81B</t>
  </si>
  <si>
    <t>ES_1090690_BQBR120/10 RL E26.12D81B_07062015154859_5917066</t>
  </si>
  <si>
    <t>BQBR120/10 RZ E26.12D81B</t>
  </si>
  <si>
    <t>ES_1090690_BQBR120/10 RZ E26.12D81B_07062015154859_7688540</t>
  </si>
  <si>
    <t>BQBR120/15 RD E26.12D81B</t>
  </si>
  <si>
    <t>ES_1090690_BQBR120/15 RD E26.12D81B_07012015140349_6347495</t>
  </si>
  <si>
    <t>BQBR120/15 RL E26.12D81B</t>
  </si>
  <si>
    <t>ES_1090690_BQBR120/15 RL E26.12D81B_07012015140349_6934170</t>
  </si>
  <si>
    <t>BQBR120/15 RZ E26.12D81B</t>
  </si>
  <si>
    <t>ES_1090690_BQBR120/15 RZ E26.12D81B_07012015140349_3634918</t>
  </si>
  <si>
    <t>BQC120/6RD E12.22D81BCC</t>
  </si>
  <si>
    <t>ES_1090690_BQC120/6RD E12.22D81BCC_05172016154304_5482123</t>
  </si>
  <si>
    <t>BQC120/6RD E12.22D81BCF</t>
  </si>
  <si>
    <t>ES_1090690_BQC120/6RD E12.22D81BCF_05172016154304_2529764</t>
  </si>
  <si>
    <t>BQC120/6RL E12.22D81BCC</t>
  </si>
  <si>
    <t>ES_1090690_BQC120/6RL E12.22D81BCC_05172016154304_8927893</t>
  </si>
  <si>
    <t>BQC120/6RL E12.22D81BCF</t>
  </si>
  <si>
    <t>ES_1090690_BQC120/6RL E12.22D81BCF_05172016154304_4606294</t>
  </si>
  <si>
    <t>BQC120/6RN E12.22D81BCC</t>
  </si>
  <si>
    <t>ES_1090690_BQC120/6RN E12.22D81BCC_05172016154304_4269228</t>
  </si>
  <si>
    <t>BQC120/6RN E12.22D81BCF</t>
  </si>
  <si>
    <t>ES_1090690_BQC120/6RN E12.22D81BCF_05172016154304_1436450</t>
  </si>
  <si>
    <t>BQC120/6RZ E12.22D81BCC</t>
  </si>
  <si>
    <t>ES_1090690_BQC120/6RZ E12.22D81BCC_05172016154304_1758034</t>
  </si>
  <si>
    <t>BQC120/6RZ E12.22D81BCF</t>
  </si>
  <si>
    <t>ES_1090690_BQC120/6RZ E12.22D81BCF_05172016154304_5983591</t>
  </si>
  <si>
    <t>CN-GU10-5W</t>
  </si>
  <si>
    <t>ES_1090690_CN-GU10-5W_02192015132325_9101277</t>
  </si>
  <si>
    <t>CN-P30-11W-LT</t>
  </si>
  <si>
    <t>ES_1090690_CN-P30-11W-LT_02192015132307_1621720</t>
  </si>
  <si>
    <t>CN-P38-20W</t>
  </si>
  <si>
    <t>ES_1090690_CN-P38-20W_02192015132318_9052242</t>
  </si>
  <si>
    <t>CN-SP30-11W</t>
  </si>
  <si>
    <t>ES_1090690_CN-SP30-11W_02192015132307_6777133</t>
  </si>
  <si>
    <t>13W 3000K</t>
  </si>
  <si>
    <t>P17513K</t>
  </si>
  <si>
    <t>ES_98337_P17513K_12162014040440_1023729</t>
  </si>
  <si>
    <t>PC17613D</t>
  </si>
  <si>
    <t>,P177622,; ,P177624,</t>
  </si>
  <si>
    <t>ES_98337_PC17613D_11052014044330_1023707</t>
  </si>
  <si>
    <t>13W 6500K</t>
  </si>
  <si>
    <t>PC17713D</t>
  </si>
  <si>
    <t>,P17615DL,</t>
  </si>
  <si>
    <t>ES_98337_PC17713D_11052014045330_1023708</t>
  </si>
  <si>
    <t>17W PAR38</t>
  </si>
  <si>
    <t>PLYC4525</t>
  </si>
  <si>
    <t>ES_98337_PLYC4525_11262014100551_1023719</t>
  </si>
  <si>
    <t>23W 2700K</t>
  </si>
  <si>
    <t>P177632</t>
  </si>
  <si>
    <t>ES_98337_P177632_11052014043730_1023707</t>
  </si>
  <si>
    <t>23W 5000K</t>
  </si>
  <si>
    <t>P17626DL</t>
  </si>
  <si>
    <t>ES_98337_P17626DL_11052014043000_1023707</t>
  </si>
  <si>
    <t>23W 6500K</t>
  </si>
  <si>
    <t>PC17723</t>
  </si>
  <si>
    <t>ES_98337_PC17723_11052014045950_1023708</t>
  </si>
  <si>
    <t>7W A19 2700K</t>
  </si>
  <si>
    <t>PLYC1122</t>
  </si>
  <si>
    <t>ES_98337_PLYC1122_09262014104951_1023679</t>
  </si>
  <si>
    <t>PLYC1122-2</t>
  </si>
  <si>
    <t>ES_98337_PLYC1122-2_01282015102551_1023756</t>
  </si>
  <si>
    <t>7W B13 E12</t>
  </si>
  <si>
    <t>PLYC6522</t>
  </si>
  <si>
    <t>ES_98337_PLYC6522_09262014104441_1023679</t>
  </si>
  <si>
    <t>7W B13 E26</t>
  </si>
  <si>
    <t>PLYC6522M</t>
  </si>
  <si>
    <t>ES_98337_PLYC6522M_09262014104441_1023679</t>
  </si>
  <si>
    <t>9.5W A19</t>
  </si>
  <si>
    <t>PLYC1222</t>
  </si>
  <si>
    <t>ES_98337_PLYC1222_11042014114221_1023707</t>
  </si>
  <si>
    <t>PLYC1225</t>
  </si>
  <si>
    <t>ES_98337_PLYC1225_11042014114221_1023707</t>
  </si>
  <si>
    <t>9W 2700K</t>
  </si>
  <si>
    <t>PC17609D</t>
  </si>
  <si>
    <t>,P177612,</t>
  </si>
  <si>
    <t>ES_98337_PC17609D_11102014023730_1023710</t>
  </si>
  <si>
    <t>9W 3000K</t>
  </si>
  <si>
    <t>P177613</t>
  </si>
  <si>
    <t>ES_98337_P177613_11102014023110_1023710</t>
  </si>
  <si>
    <t>9W 6500K</t>
  </si>
  <si>
    <t>PC17709</t>
  </si>
  <si>
    <t>ES_98337_PC17709_11052014044840_1023707</t>
  </si>
  <si>
    <t>A19 OMNI</t>
  </si>
  <si>
    <t>PLYC1125</t>
  </si>
  <si>
    <t>ES_98337_PLYC1125_11142014100841_1023715</t>
  </si>
  <si>
    <t>P17513S</t>
  </si>
  <si>
    <t>ES_98337_P17513S_06052014152624_1311596</t>
  </si>
  <si>
    <t>P17523S</t>
  </si>
  <si>
    <t>ES_98337_P17523S_01162015044440_1023745</t>
  </si>
  <si>
    <t>PC17523</t>
  </si>
  <si>
    <t>,P177634,</t>
  </si>
  <si>
    <t>ES_98337_PC17523_01162015044440_1023745</t>
  </si>
  <si>
    <t>CU6012M</t>
  </si>
  <si>
    <t>ES_98337_CU6012M_11112015154313_26666</t>
  </si>
  <si>
    <t>Filament Candle</t>
  </si>
  <si>
    <t>PLF6012</t>
  </si>
  <si>
    <t>ES_98337_PLF6012_07212016173603_2939014</t>
  </si>
  <si>
    <t>PLF6012M</t>
  </si>
  <si>
    <t>ES_98337_PLF6012M_07212016173624_3249189</t>
  </si>
  <si>
    <t>PLPYC5033L</t>
  </si>
  <si>
    <t>ES_98337_PLPYC5033L_07092014183522_3344624</t>
  </si>
  <si>
    <t>PLY1123</t>
  </si>
  <si>
    <t>ES_98337_PLY1123_08282014135941_7674580</t>
  </si>
  <si>
    <t>PLY1223</t>
  </si>
  <si>
    <t>LED,PLYC1223,</t>
  </si>
  <si>
    <t>ES_98337_PLY1223_02252014141549_3628239</t>
  </si>
  <si>
    <t>PLY4523</t>
  </si>
  <si>
    <t>LED,PLYC4523,</t>
  </si>
  <si>
    <t>ES_98337_PLY4523_07252014180210_6836097</t>
  </si>
  <si>
    <t>PLY5033</t>
  </si>
  <si>
    <t>LED,PLYC5033,</t>
  </si>
  <si>
    <t>ES_98337_PLY5033_07092014183510_9961196</t>
  </si>
  <si>
    <t>PLYC1622</t>
  </si>
  <si>
    <t>ES_98337_PLYC1622_07292014105221_1023644</t>
  </si>
  <si>
    <t>PLYC1642</t>
  </si>
  <si>
    <t>ES_98337_PLYC1642_12222015050220_1023945</t>
  </si>
  <si>
    <t>PLYC2123</t>
  </si>
  <si>
    <t>ES_98337_PLYC2123_07242015115111_1023863</t>
  </si>
  <si>
    <t>PLYC2123R</t>
  </si>
  <si>
    <t>ES_98337_PLYC2123R_08172015033620_1023873</t>
  </si>
  <si>
    <t>PLYC2133R</t>
  </si>
  <si>
    <t>ES_98337_PLYC2133R_07272016095251_5865899</t>
  </si>
  <si>
    <t>PLYC2313</t>
  </si>
  <si>
    <t>ES_98337_PLYC2313_07242015063110_1023862</t>
  </si>
  <si>
    <t>PLYC2323</t>
  </si>
  <si>
    <t>ES_98337_PLYC2323_10012015042620_1023906</t>
  </si>
  <si>
    <t>PLYC2333</t>
  </si>
  <si>
    <t>,PLYC2333,1 pack; ,PLYC23332,1 pack; ,PLYC23336,1 pack</t>
  </si>
  <si>
    <t>ES_98337_PLYC2333_07272016095251_5865899</t>
  </si>
  <si>
    <t>PLYC2396</t>
  </si>
  <si>
    <t>ES_98337_PLYC2396_10012015042110_1023906</t>
  </si>
  <si>
    <t>PLYC2533</t>
  </si>
  <si>
    <t>ES_98337_PLYC2533_08102015145041_2473565</t>
  </si>
  <si>
    <t>PLYC2543</t>
  </si>
  <si>
    <t>ES_98337_PLYC2543_07272016095251_5865899</t>
  </si>
  <si>
    <t>PLYC2613</t>
  </si>
  <si>
    <t>,PLYC2613,3000K,38Â°</t>
  </si>
  <si>
    <t>ES_98337_PLYC2613_08142015150106_3679468</t>
  </si>
  <si>
    <t>PLYC2633</t>
  </si>
  <si>
    <t>,PLYC2633,3000K; ,PLYC2635,5000K</t>
  </si>
  <si>
    <t>ES_98337_PLYC2633_07272016095251_5865899</t>
  </si>
  <si>
    <t>ES_98337_PLYC2633_03162016093502_5878412</t>
  </si>
  <si>
    <t>PLYC2813</t>
  </si>
  <si>
    <t>ES_98337_PLYC2813_09242015162211_7000390</t>
  </si>
  <si>
    <t>PLYC2833</t>
  </si>
  <si>
    <t>ES_98337_PLYC2833_08122015101014_8585473</t>
  </si>
  <si>
    <t>PLYC2913</t>
  </si>
  <si>
    <t>ES_98337_PLYC2913_08102015145839_7640497</t>
  </si>
  <si>
    <t>PLYC3113</t>
  </si>
  <si>
    <t>ES_98337_PLYC3113_09092014111551_1023666</t>
  </si>
  <si>
    <t>PLYC3123</t>
  </si>
  <si>
    <t>ES_98337_PLYC3123_07292014105951_1023644</t>
  </si>
  <si>
    <t>PLYC3123-2</t>
  </si>
  <si>
    <t>ES_98337_PLYC3123-2_02092015022550_1023763</t>
  </si>
  <si>
    <t>PLYC3125</t>
  </si>
  <si>
    <t>ES_98337_PLYC3125_09192014013730_1023674</t>
  </si>
  <si>
    <t>PLYC3133</t>
  </si>
  <si>
    <t>ES_98337_PLYC3133_08142015021330_1023872</t>
  </si>
  <si>
    <t>PLYC3196</t>
  </si>
  <si>
    <t>ES_98337_PLYC3196_06152015120441_1023831</t>
  </si>
  <si>
    <t>PLYC3213</t>
  </si>
  <si>
    <t>ES_98337_PLYC3213_07212015103001_1023858</t>
  </si>
  <si>
    <t>PLZ5043T3</t>
  </si>
  <si>
    <t>ES_98337_PLZ5043T3_07272016095251_5865899</t>
  </si>
  <si>
    <t>RRZ3223</t>
  </si>
  <si>
    <t>ES_98337_RRZ3223_02182016041330_1023972</t>
  </si>
  <si>
    <t>RRZ3722</t>
  </si>
  <si>
    <t>ES_98337_RRZ3722_02182016045000_1023972</t>
  </si>
  <si>
    <t>RRZ4143</t>
  </si>
  <si>
    <t>ES_98337_RRZ4143_02182016042550_1023972</t>
  </si>
  <si>
    <t>RRZ4523</t>
  </si>
  <si>
    <t>ES_98337_RRZ4523_02182016041950_1023972</t>
  </si>
  <si>
    <t>RRZ5042</t>
  </si>
  <si>
    <t>ES_98337_RRZ5042_01062016101836_1084863</t>
  </si>
  <si>
    <t>RRZ5732</t>
  </si>
  <si>
    <t>ES_98337_RRZ5732_02182016043220_1023973</t>
  </si>
  <si>
    <t>Tospo</t>
  </si>
  <si>
    <t>PLY4023</t>
  </si>
  <si>
    <t>LED,PLYC4023,</t>
  </si>
  <si>
    <t>ES_98337_PLY4023_07252014180200_4375175</t>
  </si>
  <si>
    <t>PLYC4013</t>
  </si>
  <si>
    <t>ES_98337_PLYC4013_07252014180200_8024870</t>
  </si>
  <si>
    <t>Core Products Canada Ltd.</t>
  </si>
  <si>
    <t>Core</t>
  </si>
  <si>
    <t>A19F-527</t>
  </si>
  <si>
    <t>ES_1099259_A19F-527_06242016094529_8722650</t>
  </si>
  <si>
    <t>A19F-827</t>
  </si>
  <si>
    <t>ES_1099259_A19F-827_06242016100804_8901025</t>
  </si>
  <si>
    <t>A19-G6-930</t>
  </si>
  <si>
    <t>ES_1099259_A19-G6-930_07072016172836_4263879</t>
  </si>
  <si>
    <t>A19-G6-940</t>
  </si>
  <si>
    <t>ES_1099259_A19-G6-940_07072016173221_5297510</t>
  </si>
  <si>
    <t>A19-GU24-930</t>
  </si>
  <si>
    <t>ES_1099259_A19-GU24-930_07262016094329_9031488</t>
  </si>
  <si>
    <t>A19-GU24-940</t>
  </si>
  <si>
    <t>ES_1099259_A19-GU24-940_07262016094831_4260827</t>
  </si>
  <si>
    <t>B10F-427-E12</t>
  </si>
  <si>
    <t>ES_1099259_B10F-427-E12_06242016100019_2949792</t>
  </si>
  <si>
    <t>BA11-G5-525030</t>
  </si>
  <si>
    <t>ES_1099259_BA11-G5-525030_12222015110508_2278863</t>
  </si>
  <si>
    <t>CFL13-27</t>
  </si>
  <si>
    <t>ES_1099259_CFL13-27_07092014184502_4669332</t>
  </si>
  <si>
    <t>GU10-G5-73830</t>
  </si>
  <si>
    <t>ES_1099259_GU10-G5-73830_01212016155454_2180597</t>
  </si>
  <si>
    <t>GU10-G5-73840</t>
  </si>
  <si>
    <t>ES_1099259_GU10-G5-73840_06242016101103_5436517</t>
  </si>
  <si>
    <t>LEDA19-G3-1130030</t>
  </si>
  <si>
    <t>ES_1099259_LEDA19-G3-1130030_04232014151238_4137331</t>
  </si>
  <si>
    <t>LEDA19-G4-930030</t>
  </si>
  <si>
    <t>ES_1099259_LEDA19-G4-930030_11102014021330_1023710</t>
  </si>
  <si>
    <t>LEDBA11-G4-525030</t>
  </si>
  <si>
    <t>ES_1099259_LEDBA11-G4-525030_05012015144629_4058904</t>
  </si>
  <si>
    <t>LEDBR30-G3-1212030</t>
  </si>
  <si>
    <t>Other,Not for use in enclosed fixtures</t>
  </si>
  <si>
    <t>ES_1099259_LEDBR30-G3-1212030_07252014165039_6700939</t>
  </si>
  <si>
    <t>LEDC11-G4-525030</t>
  </si>
  <si>
    <t>ES_1099259_LEDC11-G4-525030_12122014164204_4940739</t>
  </si>
  <si>
    <t>LEDGU10-G4-63830</t>
  </si>
  <si>
    <t>ES_1099259_LEDGU10-G4-63830_02102015154634_5250895</t>
  </si>
  <si>
    <t>LEDMR16-G4-63830</t>
  </si>
  <si>
    <t>ES_1099259_LEDMR16-G4-63830_12122014164445_8985159</t>
  </si>
  <si>
    <t>LEDPAR16-G4-63830</t>
  </si>
  <si>
    <t>ES_1099259_LEDPAR16-G4-63830_12122014164439_3987476</t>
  </si>
  <si>
    <t>Euri Lighting</t>
  </si>
  <si>
    <t>Euri lighting</t>
  </si>
  <si>
    <t>EM16-1120E</t>
  </si>
  <si>
    <t>ES_1132791_EM16-1120E_10012015150938_5105135</t>
  </si>
  <si>
    <t>LEDPAR20-G4-74030</t>
  </si>
  <si>
    <t>ES_1099259_LEDPAR20-G4-74030_12122014164452_3441237</t>
  </si>
  <si>
    <t>LEDPAR30-G3-144030</t>
  </si>
  <si>
    <t>ES_1099259_LEDPAR30-G3-144030_07252014165116_2039039</t>
  </si>
  <si>
    <t>LEDPAR30-G4-104030</t>
  </si>
  <si>
    <t>ES_1099259_LEDPAR30-G4-104030_10312014154830_6187918</t>
  </si>
  <si>
    <t>LEDPAR30-G4-104040</t>
  </si>
  <si>
    <t>ES_1099259_LEDPAR30-G4-104040_06162015142906_9713179</t>
  </si>
  <si>
    <t>LEDPAR38-G3-194030</t>
  </si>
  <si>
    <t>ES_1099259_LEDPAR38-G3-194030_07252014165144_8863426</t>
  </si>
  <si>
    <t>LEDPAR38-G4-174030</t>
  </si>
  <si>
    <t>ES_1099259_LEDPAR38-G4-174030_10242014164655_7169523</t>
  </si>
  <si>
    <t>LEDPAR38-G4-174040</t>
  </si>
  <si>
    <t>ES_1099259_LEDPAR38-G4-174040_06162015142926_4513691</t>
  </si>
  <si>
    <t>MR16-G5-73830</t>
  </si>
  <si>
    <t>ES_1099259_MR16-G5-73830_01212016154637_6449396</t>
  </si>
  <si>
    <t>MR16-G5-73840</t>
  </si>
  <si>
    <t>ES_1099259_MR16-G5-73840_03162016104927_4516412</t>
  </si>
  <si>
    <t>PAR16-G5-73830</t>
  </si>
  <si>
    <t>ES_1099259_PAR16-G5-73830_01212016155900_3209955</t>
  </si>
  <si>
    <t>PAR16-G5-73840</t>
  </si>
  <si>
    <t>ES_1099259_PAR16-G5-73840_06242016101411_3314630</t>
  </si>
  <si>
    <t>PAR20-G5-74030</t>
  </si>
  <si>
    <t>ES_1099259_PAR20-G5-74030_02172016093845_2671014</t>
  </si>
  <si>
    <t>PAR20-G5-74040</t>
  </si>
  <si>
    <t>ES_1099259_PAR20-G5-74040_02172016101016_4393579</t>
  </si>
  <si>
    <t>PAR30-G5-114030</t>
  </si>
  <si>
    <t>ES_1099259_PAR30-G5-114030_12222015102831_8247186</t>
  </si>
  <si>
    <t>PAR30-G5-114040</t>
  </si>
  <si>
    <t>ES_1099259_PAR30-G5-114040_12222015103532_5656854</t>
  </si>
  <si>
    <t>PAR38-G5-174030</t>
  </si>
  <si>
    <t>ES_1099259_PAR38-G5-174030_12222015101742_8889734</t>
  </si>
  <si>
    <t>PAR38-G5-174040</t>
  </si>
  <si>
    <t>ES_1099259_PAR38-G5-174040_12222015104457_2036401</t>
  </si>
  <si>
    <t>CORE PRODUCT</t>
  </si>
  <si>
    <t>A19-930</t>
  </si>
  <si>
    <t>ES_1099259_A19-930_02032016101447_3334947</t>
  </si>
  <si>
    <t>A19-940</t>
  </si>
  <si>
    <t>ES_1099259_A19-940_02032016101447_8757594</t>
  </si>
  <si>
    <t>A19-950</t>
  </si>
  <si>
    <t>ES_1099259_A19-950_02032016101447_9870183</t>
  </si>
  <si>
    <t>CREATIVE LIGHTS CORP.</t>
  </si>
  <si>
    <t>Creative Lights Corp.</t>
  </si>
  <si>
    <t>CL-GU10-5W</t>
  </si>
  <si>
    <t>ES_1133468_CL-GU10-5W_09102015145004_2688895</t>
  </si>
  <si>
    <t>CL-HR16-5W</t>
  </si>
  <si>
    <t>ES_1133468_CL-HR16-5W_10012015150730_6687719</t>
  </si>
  <si>
    <t>CL-PAR20-7W</t>
  </si>
  <si>
    <t>ES_1133468_CL-PAR20-7W_09102015145020_8316701</t>
  </si>
  <si>
    <t>ES_1133468_CL-PAR20-7W_09102015145020_8871976</t>
  </si>
  <si>
    <t>CL-PAR30-10W</t>
  </si>
  <si>
    <t>ES_1133468_CL-PAR30-10W_09102015145033_3850210</t>
  </si>
  <si>
    <t>ES_1133468_CL-PAR30-10W_09102015145033_4546319</t>
  </si>
  <si>
    <t>CL-PAR30-15W</t>
  </si>
  <si>
    <t>ES_1133468_CL-PAR30-15W_09222015140708_6177689</t>
  </si>
  <si>
    <t>CL-PAR38-20W</t>
  </si>
  <si>
    <t>ES_1133468_CL-PAR38-20W_10012015150822_5194809</t>
  </si>
  <si>
    <t>Cree, Inc.</t>
  </si>
  <si>
    <t>Cree</t>
  </si>
  <si>
    <t>SBR40-11027FLFD-12DE26-1</t>
  </si>
  <si>
    <t>LED LAMP,SBR40-11027FLFD-12DE26-1-11,Single Pack, for US market; LED LAMP,SBR40-11027FLFD-12DE26-1-21,Single Pack, for Canada market</t>
  </si>
  <si>
    <t>ES_1115079_SBR40-11027FLFD-12DE26-1_07102016002645_4440060</t>
  </si>
  <si>
    <t>SBR40-11050FLFD-12DE26-1</t>
  </si>
  <si>
    <t>LED LAMP,SBR40-11050FLFD-12DE26-1-11,Single Pack, for US market; LED LAMP,SBR40-11050FLFD-12DE26-1-21,Single Pack, for Canada market</t>
  </si>
  <si>
    <t>ES_1115079_SBR40-11050FLFD-12DE26-1_07102016003747_1834172</t>
  </si>
  <si>
    <t>SPAR38-1503025TD-12DE26-1</t>
  </si>
  <si>
    <t>LED LAMP,SPAR38-1503025TD-12DE26-1-11,Single Pack, for US market; LED LAMP,SPAR38-1503025TD-12DE26-1-21,Single Pack, for Canada market</t>
  </si>
  <si>
    <t>ES_1115079_SPAR38-1503025TD-12DE26-1_07202016225935_8307233</t>
  </si>
  <si>
    <t>SPAR38-1503045TD-12DE26-1</t>
  </si>
  <si>
    <t>LED LAMP,SPAR38-1503045TD-12DE26-1-11,Single Pack, for US market; LED LAMP,SPAR38-1503045TD-12DE26-1-21,Single Pack, for Canada market</t>
  </si>
  <si>
    <t>ES_1115079_SPAR38-1503045TD-12DE26-1_07202016231047_9019939</t>
  </si>
  <si>
    <t>CREE, Inc.</t>
  </si>
  <si>
    <t>Cree LED Bulb</t>
  </si>
  <si>
    <t>BA19-08050OMF-12DE26-2U100</t>
  </si>
  <si>
    <t>,BA19-08050OMF-12DE26-2U200,; ,BA19-08050OMF-12DE26-2U500,</t>
  </si>
  <si>
    <t>ES_1105798_CREE INC (307097) | BA19-08050OMF-12DE26-2U100_03072014183905_7545583</t>
  </si>
  <si>
    <t>BPAR38-1503027T-12DE26-1U100</t>
  </si>
  <si>
    <t>,BPAR38-1503027T-12DE26-1U200,</t>
  </si>
  <si>
    <t>ES_1115079_BPAR38-1503027T-12DE26-1U100_08072014031620_1380323</t>
  </si>
  <si>
    <t>BPAR38-1503047T-12DE26-1U100</t>
  </si>
  <si>
    <t>,BPAR38-1503047T-12DE26-1U200,</t>
  </si>
  <si>
    <t>ES_1115079_BPAR38-1503047T-12DE26-1U100_08072014031353_1233667</t>
  </si>
  <si>
    <t>Cree LED bulb</t>
  </si>
  <si>
    <t>BA19-04527OMN-12DE26-2U100</t>
  </si>
  <si>
    <t>ES_1115079_BA19-04527OMN-12DE26-2U100_05272015154944_1784701</t>
  </si>
  <si>
    <t>PLYC3223</t>
  </si>
  <si>
    <t>ES_98337_PLYC3223_07212015092550_1023856</t>
  </si>
  <si>
    <t>PLYC3223R</t>
  </si>
  <si>
    <t>ES_98337_PLYC3223R_07262016105841_1024050</t>
  </si>
  <si>
    <t>PLYC3225</t>
  </si>
  <si>
    <t>ES_98337_PLYC3225_07172015124731_1023855</t>
  </si>
  <si>
    <t>PLYC3243</t>
  </si>
  <si>
    <t>ES_98337_PLYC3243_10012015041220_1023906</t>
  </si>
  <si>
    <t>PLYC3296</t>
  </si>
  <si>
    <t>ES_98337_PLYC3296_10012015043000_1023906</t>
  </si>
  <si>
    <t>PLYC3622</t>
  </si>
  <si>
    <t>ES_98337_PLYC3622_07292014105551_1023644</t>
  </si>
  <si>
    <t>PLYC3625</t>
  </si>
  <si>
    <t>ES_98337_PLYC3625_09182014030330_1023672</t>
  </si>
  <si>
    <t>PLYC3722</t>
  </si>
  <si>
    <t>ES_98337_PLYC3722_07172015010550_1023855</t>
  </si>
  <si>
    <t>PLYC3725</t>
  </si>
  <si>
    <t>ES_98337_PLYC3725_07172015011330_1023855</t>
  </si>
  <si>
    <t>PLYC4113</t>
  </si>
  <si>
    <t>ES_98337_PLYC4113_09082014095730_1023664</t>
  </si>
  <si>
    <t>PLYC4123</t>
  </si>
  <si>
    <t>ES_98337_PLYC4123_07292014110621_1023646</t>
  </si>
  <si>
    <t>PLYC4125</t>
  </si>
  <si>
    <t>ES_98337_PLYC4125_09192014014110_1023674</t>
  </si>
  <si>
    <t>PLYC4133</t>
  </si>
  <si>
    <t>ES_98337_PLYC4133_07212015104441_1023858</t>
  </si>
  <si>
    <t>PLYC4143</t>
  </si>
  <si>
    <t>ES_98337_PLYC4143_07212015104841_1023858</t>
  </si>
  <si>
    <t>PLYC4145</t>
  </si>
  <si>
    <t>ES_98337_PLYC4145_07212015094220_1023856</t>
  </si>
  <si>
    <t>PLYC4313</t>
  </si>
  <si>
    <t>ES_98337_PLYC4313_09052014034110_1023664</t>
  </si>
  <si>
    <t>PLYC4323</t>
  </si>
  <si>
    <t>ES_98337_PLYC4323_08302014101951_1023662</t>
  </si>
  <si>
    <t>PLYC4333</t>
  </si>
  <si>
    <t>,PLYC4333,25Â°; ,PLYC4343,40Â°</t>
  </si>
  <si>
    <t>ES_98337_PLYC4333_07272016095251_5865899</t>
  </si>
  <si>
    <t>PLYC5132</t>
  </si>
  <si>
    <t>ES_98337_PLYC5132_07292014110221_1023644</t>
  </si>
  <si>
    <t>PLYC5135</t>
  </si>
  <si>
    <t>ES_98337_PLYC5135_09182014030730_1023672</t>
  </si>
  <si>
    <t>PLYC5194</t>
  </si>
  <si>
    <t>ES_98337_PLYC5194_12292014044620_1023737</t>
  </si>
  <si>
    <t>PLYC5232</t>
  </si>
  <si>
    <t>ES_98337_PLYC5232_07212015095110_1023857</t>
  </si>
  <si>
    <t>PLYC5235</t>
  </si>
  <si>
    <t>ES_98337_PLYC5235_07232015100841_1023857</t>
  </si>
  <si>
    <t>PLYC5294</t>
  </si>
  <si>
    <t>ES_98337_PLYC5294_07212015100731_1023857</t>
  </si>
  <si>
    <t>PLYC5632</t>
  </si>
  <si>
    <t>ES_98337_PLYC5632_07292014111001_1023644</t>
  </si>
  <si>
    <t>PLYC5635</t>
  </si>
  <si>
    <t>ES_98337_PLYC5635_09192014014620_1023674</t>
  </si>
  <si>
    <t>PLYC5732</t>
  </si>
  <si>
    <t>ES_98337_PLYC5732_07212015100111_1023857</t>
  </si>
  <si>
    <t>PLYC5735</t>
  </si>
  <si>
    <t>ES_98337_PLYC5735_07212015102731_1023858</t>
  </si>
  <si>
    <t>PLYC6012</t>
  </si>
  <si>
    <t>ES_98337_PLYC6012_07292014111331_1023645</t>
  </si>
  <si>
    <t>PLYC6012-2</t>
  </si>
  <si>
    <t>ES_98337_PLYC6012-2_02092015022840_1023763</t>
  </si>
  <si>
    <t>PLYC6012F</t>
  </si>
  <si>
    <t>ES_98337_PLYC6012F_11122015045330_1023926</t>
  </si>
  <si>
    <t>PLYC6012M</t>
  </si>
  <si>
    <t>ES_98337_PLYC6012M_08282014113841_1023660</t>
  </si>
  <si>
    <t>PLYC6012M-2</t>
  </si>
  <si>
    <t>ES_98337_PLYC6012M-2_02182015032330_1023767</t>
  </si>
  <si>
    <t>PLYC6112</t>
  </si>
  <si>
    <t>,PLYC6112,B10,E12; ,PLYC6112F,B10,E12; ,PLYC6112M,B10,E12; ,PLYC6112MF,B10,E12</t>
  </si>
  <si>
    <t>ES_98337_PLYC6112_07272016095251_5865899</t>
  </si>
  <si>
    <t>PLYC6532</t>
  </si>
  <si>
    <t>,PLYC6532,B13,2700K; ,PLYC6532F,B13,2700K; ,PLYC6532M,B13,2700K; ,PLYC6532MF,B13,2700K</t>
  </si>
  <si>
    <t>ES_98337_PLYC6532_07272016094435_3411676</t>
  </si>
  <si>
    <t>ES_98337_PLYC6532_08102015151100_5325128</t>
  </si>
  <si>
    <t>PLYC6532F</t>
  </si>
  <si>
    <t>ES_98337_PLYC6532F_10132015095148_1406518</t>
  </si>
  <si>
    <t>PLYC6532M</t>
  </si>
  <si>
    <t>,PLYC6532M,E26,B13</t>
  </si>
  <si>
    <t>ES_98337_PLYC6532M_08102015151100_4347193</t>
  </si>
  <si>
    <t>PLYC6532MF</t>
  </si>
  <si>
    <t>ES_98337_PLYC6532MF_10132015095756_9912683</t>
  </si>
  <si>
    <t>PLZ2013T4</t>
  </si>
  <si>
    <t>ES_98337_PLZ2013T4_07272016095251_5865899</t>
  </si>
  <si>
    <t>PLZ3033T2</t>
  </si>
  <si>
    <t>ES_98337_PLZ3033T2_09022015135815_9820672</t>
  </si>
  <si>
    <t>PLZ3033T3</t>
  </si>
  <si>
    <t>ES_98337_PLZ3033T3_07272016095251_5865899</t>
  </si>
  <si>
    <t>PLZ4033</t>
  </si>
  <si>
    <t>ES_98337_PLZ4033_12042015161953_5033075</t>
  </si>
  <si>
    <t>PLZ4033T2</t>
  </si>
  <si>
    <t>ES_98337_PLZ4033T2_07272016095251_5865899</t>
  </si>
  <si>
    <t>PLZ5043T2</t>
  </si>
  <si>
    <t>ES_98337_PLZ5043T2_09022015134940_5152856</t>
  </si>
  <si>
    <t>PLY1393</t>
  </si>
  <si>
    <t>ES_98337_PLY1393_01282015030220_1023753</t>
  </si>
  <si>
    <t>PLY1483T3</t>
  </si>
  <si>
    <t>ES_98337_PLY1483T3_07272016094435_3411676</t>
  </si>
  <si>
    <t>PLY3113</t>
  </si>
  <si>
    <t>ES_98337_PLY3113_08302014102951_1023662</t>
  </si>
  <si>
    <t>PLY3123</t>
  </si>
  <si>
    <t>ES_98337_PLY3123_08302014102551_1023662</t>
  </si>
  <si>
    <t>PLYC1142</t>
  </si>
  <si>
    <t>ES_98337_PLYC1142_07242015013110_1023862</t>
  </si>
  <si>
    <t>PLYC1152</t>
  </si>
  <si>
    <t>,PLYC11522,; ,PLYC1155,; ,PLYC11552,</t>
  </si>
  <si>
    <t>ES_98337_PLYC1152_07272016094435_3411676</t>
  </si>
  <si>
    <t>PLYC1162R</t>
  </si>
  <si>
    <t>,PLYC1162,; ,PLYC11622,; ,PLYC1165,; ,PLYC11652,</t>
  </si>
  <si>
    <t>ES_98337_PLYC1162R_07272016094435_3411676</t>
  </si>
  <si>
    <t>ES_98337_PLYC1232A_03022016022950_1023975</t>
  </si>
  <si>
    <t>ES_98337_PLYC1235A_03022016025550_1023976</t>
  </si>
  <si>
    <t>PLYC1252</t>
  </si>
  <si>
    <t>,PLYC12522,; ,PLYC1252R,; ,PLYC1255,; ,PLYC12552,</t>
  </si>
  <si>
    <t>ES_98337_PLYC1252_07272016094435_3411676</t>
  </si>
  <si>
    <t>PLYC1372</t>
  </si>
  <si>
    <t>ES_98337_PLYC1372_02122016032730_1023964</t>
  </si>
  <si>
    <t>PLYC1373</t>
  </si>
  <si>
    <t>ES_98337_PLYC1373_02102015090330_1023764</t>
  </si>
  <si>
    <t>PLYC1392</t>
  </si>
  <si>
    <t>ES_98337_PLYC1392_07292014104551_1023644</t>
  </si>
  <si>
    <t>PLYC1395</t>
  </si>
  <si>
    <t>ES_98337_PLYC1395_01052015040220_1023739</t>
  </si>
  <si>
    <t>PLYC1412</t>
  </si>
  <si>
    <t>ES_98337_PLYC1412_07272016094435_3411676</t>
  </si>
  <si>
    <t>PLYC1462</t>
  </si>
  <si>
    <t>ES_98337_PLYC1462_07282016101551_1024050</t>
  </si>
  <si>
    <t>PLYC1472</t>
  </si>
  <si>
    <t>ES_98337_PLYC1472_08182015151027_975915</t>
  </si>
  <si>
    <t>PLYC1482</t>
  </si>
  <si>
    <t>ES_98337_PLYC1482_05112015050950_1023808</t>
  </si>
  <si>
    <t>PLYC1485</t>
  </si>
  <si>
    <t>ES_98337_PLYC1485_05122015034730_1023809</t>
  </si>
  <si>
    <t>PLYC1512</t>
  </si>
  <si>
    <t>ES_98337_PLYC1512_07292014104841_1023644</t>
  </si>
  <si>
    <t>PLYC1532</t>
  </si>
  <si>
    <t>ES_98337_PLYC1532_03202015051950_1023781</t>
  </si>
  <si>
    <t>PLYC1632</t>
  </si>
  <si>
    <t>ES_98337_PLYC1632_03202015052950_1023782</t>
  </si>
  <si>
    <t>LRP38-10L</t>
  </si>
  <si>
    <t>LRP38-10L-27K-12D-GU24</t>
  </si>
  <si>
    <t>ES_1115079_LRP38-10L-27K-12D-GU24_10272014193741_8661748</t>
  </si>
  <si>
    <t>LRP38-10L-27K-25D</t>
  </si>
  <si>
    <t>ES_1115079_LRP38-10L-27K-25D_10272014193525_8525662</t>
  </si>
  <si>
    <t>LRP38-10L-27K-25D-GU24</t>
  </si>
  <si>
    <t>ES_1115079_LRP38-10L-27K-25D-GU24_10272014193550_8550990</t>
  </si>
  <si>
    <t>LRP38-10L-30K-12D</t>
  </si>
  <si>
    <t>ES_1115079_LRP38-10L-30K-12D_10272014193805_8685539</t>
  </si>
  <si>
    <t>LRP38-10L-30K-12D-GU24</t>
  </si>
  <si>
    <t>ES_1115079_LRP38-10L-30K-12D-GU24_10272014193829_8709537</t>
  </si>
  <si>
    <t>LRP38-10L-30K-25D</t>
  </si>
  <si>
    <t>ES_1115079_LRP38-10L-30K-25D_10272014193614_8574094</t>
  </si>
  <si>
    <t>LRP38-10L-30K-25D-GU24</t>
  </si>
  <si>
    <t>ES_1115079_LRP38-10L-30K-25D-GU24_10272014193646_8606975</t>
  </si>
  <si>
    <t>CSK</t>
  </si>
  <si>
    <t>CSB-EG27K-O10IUA</t>
  </si>
  <si>
    <t>,,CSB-EG27K-O10IUA</t>
  </si>
  <si>
    <t>ES_1135633_CSB-EG27K-O10IUA_01272016141112_6117166</t>
  </si>
  <si>
    <t>A19006UD-W3A</t>
  </si>
  <si>
    <t>CSB-EG27K-O07IUA</t>
  </si>
  <si>
    <t>ES_1135633_CSB-EG27K-O07IUA_02172016122441_1023967</t>
  </si>
  <si>
    <t>CSR-EG27K-F07IUA</t>
  </si>
  <si>
    <t>,,CSR-EG27K-F07IUA</t>
  </si>
  <si>
    <t>ES_1135633_CSR-EG27K-F07IUA_01272016140712_4564896</t>
  </si>
  <si>
    <t>CSR-EG27K-F13IUA</t>
  </si>
  <si>
    <t>,,CSR-EG27K-F13IUA</t>
  </si>
  <si>
    <t>ES_1135633_CSR-EG27K-F13IUA_02032016110212_2672964</t>
  </si>
  <si>
    <t>CSM-GG27K-408IUA</t>
  </si>
  <si>
    <t>,,CSM-GG27K-408IUA</t>
  </si>
  <si>
    <t>ES_1135633_CSM-GG27K-408IUA_02032016105932_2084939</t>
  </si>
  <si>
    <t>CSP-EG27K-407IUA</t>
  </si>
  <si>
    <t>,,CSP-EG27K-407IUA</t>
  </si>
  <si>
    <t>ES_1135633_CSP-EG27K-407IUA_02052016133525_8063142</t>
  </si>
  <si>
    <t>CSP-EG27K-411IUA</t>
  </si>
  <si>
    <t>,,CSP-EG27K-411IUA</t>
  </si>
  <si>
    <t>ES_1135633_CSP-EG27K-411IUA_02032016110122_1976825</t>
  </si>
  <si>
    <t>CSP-EG27K-414IUA</t>
  </si>
  <si>
    <t>,,CSP-EG27K-414IUA</t>
  </si>
  <si>
    <t>ES_1135633_CSP-EG27K-414IUA_02032016110033_1371180</t>
  </si>
  <si>
    <t>CSR-EG27K-F06IUA</t>
  </si>
  <si>
    <t>,,CSR-EG27K-F06IUA</t>
  </si>
  <si>
    <t>ES_1135633_CSR-EG27K-F06IUA_02032016105835_7902188</t>
  </si>
  <si>
    <t>Curtis Mathes Inc</t>
  </si>
  <si>
    <t>Curtis Mathes</t>
  </si>
  <si>
    <t>12W Omni-directional A19 LED Light Bulb</t>
  </si>
  <si>
    <t>CMA19-1301</t>
  </si>
  <si>
    <t>ES_1129318_CMA19-1301_07292014130616_4625045</t>
  </si>
  <si>
    <t>7.5W Omni-directional A19 LED Light Bulb</t>
  </si>
  <si>
    <t>CMA19-1101</t>
  </si>
  <si>
    <t>ES_1129318_CMA19-1101_07292014130447_2159158</t>
  </si>
  <si>
    <t>CMA19-7503-827</t>
  </si>
  <si>
    <t>ES_1129318_CMA19-7503-827_08162016095005_1005879</t>
  </si>
  <si>
    <t>CMA19-7503-830</t>
  </si>
  <si>
    <t>ES_1129318_CMA19-7503-830_08162016095016_1016614</t>
  </si>
  <si>
    <t>CMA19-7503-840</t>
  </si>
  <si>
    <t>ES_1129318_CMA19-7503-840_08162016095025_1025548</t>
  </si>
  <si>
    <t>CMA19-7503-850</t>
  </si>
  <si>
    <t>ES_1129318_CMA19-7503-850_08162016095034_1034401</t>
  </si>
  <si>
    <t>CMA19L-1110-827</t>
  </si>
  <si>
    <t>ES_1129318_CMA19L-1110-827_09172015054220_1023895</t>
  </si>
  <si>
    <t>CMA19L-1313-827</t>
  </si>
  <si>
    <t>ES_1129318_CMA19L-1313-827_09172015054730_1023895</t>
  </si>
  <si>
    <t>CMA19L-1313-840</t>
  </si>
  <si>
    <t>ES_1129318_CMA19L-1313-840_04272016124441_1024001</t>
  </si>
  <si>
    <t>CMA21L-1701-827</t>
  </si>
  <si>
    <t>ES_1129318_CMA21L-1701-827_04272016124001_1024001</t>
  </si>
  <si>
    <t>CMA21L-1701-850</t>
  </si>
  <si>
    <t>ES_1129318_CMA21L-1701-850_04272016123731_1024001</t>
  </si>
  <si>
    <t>CMB11-4101-E12</t>
  </si>
  <si>
    <t>ES_1129318_CMB11-4101-E12_04142015033110_1023793</t>
  </si>
  <si>
    <t>CMB11-4101-E12-F</t>
  </si>
  <si>
    <t>ES_1129318_CMB11-4101-E12-F_04272016120111_1024000</t>
  </si>
  <si>
    <t>CMB11-4101-E26</t>
  </si>
  <si>
    <t>ES_1129318_CMB11-4101-E26_04142015050110_1023793</t>
  </si>
  <si>
    <t>CMBR20-2504-827</t>
  </si>
  <si>
    <t>ES_1129318_CMBR20-2504-827_04272016123331_1024001</t>
  </si>
  <si>
    <t>CMBR30-2505-827</t>
  </si>
  <si>
    <t>ES_1129318_CMBR30-2505-827_04272016122841_1024000</t>
  </si>
  <si>
    <t>CMBR30-2505-840</t>
  </si>
  <si>
    <t>ES_1129318_CMBR30-2505-840_04272016120951_1024000</t>
  </si>
  <si>
    <t>CMBR40-2506-827</t>
  </si>
  <si>
    <t>ES_1129318_CMBR40-2506-827_04272016122221_1024000</t>
  </si>
  <si>
    <t>CMBR40-2507-827</t>
  </si>
  <si>
    <t>ES_1129318_CMBR40-2507-827_04272016121441_1024000</t>
  </si>
  <si>
    <t>CMC90-2101-827</t>
  </si>
  <si>
    <t>ES_1129318_CMC90-2101-827_04142015044950_1023793</t>
  </si>
  <si>
    <t>CMC90-2301-827</t>
  </si>
  <si>
    <t>ES_1129318_CMC90-2301-827_04142015045620_1023793</t>
  </si>
  <si>
    <t>CMC90-2301-840</t>
  </si>
  <si>
    <t>ES_1129318_CMC90-2301-840_05042015025840_1023805</t>
  </si>
  <si>
    <t>CMC90-2501-827</t>
  </si>
  <si>
    <t>ES_1129318_CMC90-2501-827_04152015010440_1023794</t>
  </si>
  <si>
    <t>CMC90-2501-840</t>
  </si>
  <si>
    <t>ES_1129318_CMC90-2501-840_04152015083550_1023793</t>
  </si>
  <si>
    <t>CMC90-2503-827</t>
  </si>
  <si>
    <t>ES_1129318_CMC90-2503-827_04152015084730_1023794</t>
  </si>
  <si>
    <t>CMC90-2503-840</t>
  </si>
  <si>
    <t>ES_1129318_CMC90-2503-840_04152015092550_1023794</t>
  </si>
  <si>
    <t>CMPAR30Y-3507-830</t>
  </si>
  <si>
    <t>ES_1129318_CMPAR30Y-3507-830_02042016101933_7006170</t>
  </si>
  <si>
    <t>CMPAR38Y-3705-830</t>
  </si>
  <si>
    <t>ES_1129318_CMPAR38Y-3705-830_02042016101933_7006170</t>
  </si>
  <si>
    <t>CMPAR38Y-3705-850</t>
  </si>
  <si>
    <t>ES_1129318_CMPAR38Y-3705-850_02042016101934_7006170</t>
  </si>
  <si>
    <t>CMPAR38Y-3708-830</t>
  </si>
  <si>
    <t>ES_1129318_CMPAR38Y-3708-830_02042016101933_7006170</t>
  </si>
  <si>
    <t>CMMR-6502-927-FL</t>
  </si>
  <si>
    <t>ES_1129318_CMMR-6502-927-FL_05062016153341_8999436</t>
  </si>
  <si>
    <t>CMMR-6502-930-FL</t>
  </si>
  <si>
    <t>ES_1129318_CMMR-6502-930-FL_05062016153341_8602583</t>
  </si>
  <si>
    <t>CMA19-1106-827</t>
  </si>
  <si>
    <t>ES_1129318_CMA19-1106-827_03112015195422_0981341</t>
  </si>
  <si>
    <t>CMA19-1309-827</t>
  </si>
  <si>
    <t>ES_1129318_CMA19-1309-827_03112015195522_0987943</t>
  </si>
  <si>
    <t>CMA19-1309-840</t>
  </si>
  <si>
    <t>ES_1129318_CMA19-1309-840_03112015195621_0992789</t>
  </si>
  <si>
    <t>Cyber Tech Lighting Inc.</t>
  </si>
  <si>
    <t>Eco Star</t>
  </si>
  <si>
    <t>LB11R30/D/WW</t>
  </si>
  <si>
    <t>ES_1044586_LB11R30/D/WW_05122014090840_1023609</t>
  </si>
  <si>
    <t>LB13R40/D/WW</t>
  </si>
  <si>
    <t>ES_1044586_LB13R40/D/WW_03062015042950_1023701</t>
  </si>
  <si>
    <t>LB7A-D/WW</t>
  </si>
  <si>
    <t>LB7A-D/W</t>
  </si>
  <si>
    <t>ES_1044586_LB7A-D/W_06192015041220_1023838</t>
  </si>
  <si>
    <t>Dangoo Electronics(USA) Co.,Ltd</t>
  </si>
  <si>
    <t>KATERRA</t>
  </si>
  <si>
    <t>K265113-P00137-30</t>
  </si>
  <si>
    <t>ES_1136530_K265113-P00137-30_07222016133149_7557309</t>
  </si>
  <si>
    <t>K265113-P00132-27</t>
  </si>
  <si>
    <t>ES_1136530_K265113-P00132-27_07222016134139_7532107</t>
  </si>
  <si>
    <t>K265113-P00133-27</t>
  </si>
  <si>
    <t>ES_1136530_K265113-P00133-27_07222016134110_8966788</t>
  </si>
  <si>
    <t>K265113-P00134-27</t>
  </si>
  <si>
    <t>ES_1136530_K265113-P00134-27_07222016134125_3073443</t>
  </si>
  <si>
    <t>K265113-P00136-30</t>
  </si>
  <si>
    <t>ES_1136530_K265113-P00136-30_07222016133209_7432716</t>
  </si>
  <si>
    <t>K265113-P00138-27</t>
  </si>
  <si>
    <t>ES_1136530_K265113-P00138-27_07222016133224_2408048</t>
  </si>
  <si>
    <t>Dauer Manufacturing</t>
  </si>
  <si>
    <t>DauerLED</t>
  </si>
  <si>
    <t>LED BR Bulb</t>
  </si>
  <si>
    <t>LED-BR30-14PL-27K-120</t>
  </si>
  <si>
    <t>Damp Location Rated,Recessed Fixtures,Shatter Resistant,Not for Use in Enclosed Fixtures</t>
  </si>
  <si>
    <t>ES_1117251_LED-BR30-14PL-27K-120_07242015174042_2098482</t>
  </si>
  <si>
    <t>LED-BR30-9PL-27K-120</t>
  </si>
  <si>
    <t>ES_1117251_LED-BR30-9PL-27K-120_07242015173822_3009184</t>
  </si>
  <si>
    <t>LED-GU10-8L90-27K-40Â°</t>
  </si>
  <si>
    <t>ES_1117251_LED-GU10-8L90-27K-40Â°_10022015130011_9752645</t>
  </si>
  <si>
    <t>BBR30-06527FLF-12DE26-3U100</t>
  </si>
  <si>
    <t>ES_1115079_BBR30-06527FLF-12DE26-3U100_01082015201715_8235141</t>
  </si>
  <si>
    <t>BBR30-06527FLF-12DE26-3U200</t>
  </si>
  <si>
    <t>ES_1115079_BBR30-06527FLF-12DE26-3U200_01082015201738_8258276</t>
  </si>
  <si>
    <t>BBR30-06527FLF-12DE26-4U100</t>
  </si>
  <si>
    <t>ES_1115079_BBR30-06527FLF-12DE26-4U100_05202015162753_9273830</t>
  </si>
  <si>
    <t>BBR30-06527FLF-12DE26-4U200</t>
  </si>
  <si>
    <t>ES_1115079_BBR30-06527FLF-12DE26-4U200_05202015165951_1191305</t>
  </si>
  <si>
    <t>BBR30-06527FLN-12DE26-1U100</t>
  </si>
  <si>
    <t>ES_1115079_BBR30-06527FLN-12DE26-1U100_04282016223332_2812170</t>
  </si>
  <si>
    <t>BBR30-06550FLF-12DE26-3U100</t>
  </si>
  <si>
    <t>ES_1115079_BBR30-06550FLF-12DE26-3U100_01082015202112_8472770</t>
  </si>
  <si>
    <t>BBR30-06550FLF-12DE26-3U200</t>
  </si>
  <si>
    <t>ES_1115079_BBR30-06550FLF-12DE26-3U200_01082015202133_8493510</t>
  </si>
  <si>
    <t>BBR30-06550FLF-12DE26-4U100</t>
  </si>
  <si>
    <t>ES_1115079_BBR30-06550FLF-12DE26-4U100_05202015170034_1234999</t>
  </si>
  <si>
    <t>BBR30-06550FLF-12DE26-4U200</t>
  </si>
  <si>
    <t>ES_1115079_BBR30-06550FLF-12DE26-4U200_05202015170120_1280529</t>
  </si>
  <si>
    <t>BBR40-07627FLF-12DE26-1U100</t>
  </si>
  <si>
    <t>ES_1115079_BBR40-07627FLF-12DE26-1U100_01152016213956_3996486</t>
  </si>
  <si>
    <t>BBR40-07627FLF-12DE26-1U200</t>
  </si>
  <si>
    <t>ES_1115079_BBR40-07627FLF-12DE26-1U200_01152016214028_4028985</t>
  </si>
  <si>
    <t>BBR40-07650FLF-12DE26-1U100</t>
  </si>
  <si>
    <t>ES_1115079_BBR40-07650FLF-12DE26-1U100_01152016214122_4082724</t>
  </si>
  <si>
    <t>BBR40-07650FLF-12DE26-1U200</t>
  </si>
  <si>
    <t>ES_1115079_BBR40-07650FLF-12DE26-1U200_01152016214259_4179067</t>
  </si>
  <si>
    <t>BPAR30L-0803025C-12DE26-1C100</t>
  </si>
  <si>
    <t>ES_1115079_BPAR30L-0803025C-12DE26-1C100_10202015130710_6430359</t>
  </si>
  <si>
    <t>BPAR30L-0803025C-12DE26-1C200</t>
  </si>
  <si>
    <t>ES_1115079_BPAR30L-0803025C-12DE26-1C200_10202015130832_6512238</t>
  </si>
  <si>
    <t>BPAR30L-0803040C-12DE26-1C100</t>
  </si>
  <si>
    <t>ES_1115079_BPAR30L-0803040C-12DE26-1C100_10192015124440_8680516</t>
  </si>
  <si>
    <t>e3light Group A/S</t>
  </si>
  <si>
    <t>e3light</t>
  </si>
  <si>
    <t>A60-13.5W</t>
  </si>
  <si>
    <t>ES_1135634_A60-13.5W_05262016110135_0495545</t>
  </si>
  <si>
    <t>BPAR30L-0803040C-12DE26-1C200</t>
  </si>
  <si>
    <t>ES_1115079_BPAR30L-0803040C-12DE26-1C200_10192015124553_8753723</t>
  </si>
  <si>
    <t>BPAR30S-0803025C-12DE26-1C100</t>
  </si>
  <si>
    <t>ES_1115079_BPAR30S-0803025C-12DE26-1C100_10162015225545_6145996</t>
  </si>
  <si>
    <t>BPAR30S-0803025C-12DE26-1C200</t>
  </si>
  <si>
    <t>ES_1115079_BPAR30S-0803025C-12DE26-1C200_10162015225625_6185210</t>
  </si>
  <si>
    <t>BPAR30S-0803040C-12DE26-1C100</t>
  </si>
  <si>
    <t>ES_1115079_BPAR30S-0803040C-12DE26-1C100_10162015190126_2086893</t>
  </si>
  <si>
    <t>BPAR30S-0803040C-12DE26-1C200</t>
  </si>
  <si>
    <t>ES_1115079_BPAR30S-0803040C-12DE26-1C200_10162015190141_2101007</t>
  </si>
  <si>
    <t>BPAR38-1503027T-12DE26-2U100</t>
  </si>
  <si>
    <t>ES_1115079_BPAR38-1503027T-12DE26-2U100_12092015220805_8885618</t>
  </si>
  <si>
    <t>BPAR38-1503027T-12DE26-2U200</t>
  </si>
  <si>
    <t>ES_1115079_BPAR38-1503027T-12DE26-2U200_12092015220834_8914514</t>
  </si>
  <si>
    <t>BPAR38-1503047T-12DE26-2U100</t>
  </si>
  <si>
    <t>ES_1115079_BPAR38-1503047T-12DE26-2U100_12092015220901_8941541</t>
  </si>
  <si>
    <t>BPAR38-1503047T-12DE26-2U200</t>
  </si>
  <si>
    <t>ES_1115079_BPAR38-1503047T-12DE26-2U200_12092015220923_8963172</t>
  </si>
  <si>
    <t>SBR30-06527FLFD-12DE26-1-11</t>
  </si>
  <si>
    <t>,SBR30-06527FLFD-12DE26-1-13,</t>
  </si>
  <si>
    <t>ES_1115079_SBR30-06527FLFD-12DE26-1-11_07052016184216_4136910</t>
  </si>
  <si>
    <t>SBR30-06527FLFD-12DE26-1-21</t>
  </si>
  <si>
    <t>,SBR30-06527FLFD-12DE26-1-23,</t>
  </si>
  <si>
    <t>ES_1115079_SBR30-06527FLFD-12DE26-1-21_07052016184601_4361838</t>
  </si>
  <si>
    <t>SBR30-06550FLFD-12DE26-1-11</t>
  </si>
  <si>
    <t>ES_1115079_SBR30-06550FLFD-12DE26-1-11_07052016175847_1527541</t>
  </si>
  <si>
    <t>SBR30-06550FLFD-12DE26-1-13</t>
  </si>
  <si>
    <t>ES_1115079_SBR30-06550FLFD-12DE26-1-13_07052016184612_4372442</t>
  </si>
  <si>
    <t>SBR30-06550FLFD-12DE26-1-21</t>
  </si>
  <si>
    <t>ES_1115079_SBR30-06550FLFD-12DE26-1-21_07052016182553_3153835</t>
  </si>
  <si>
    <t>SBR30-06550FLFD-12DE26-1-23</t>
  </si>
  <si>
    <t>ES_1115079_SBR30-06550FLFD-12DE26-1-23_07052016185005_4605217</t>
  </si>
  <si>
    <t>A60-9.5W</t>
  </si>
  <si>
    <t>ES_1135634_A60-9.5W_05262016110151_0511714</t>
  </si>
  <si>
    <t>BA19-04527OMB-12DE26-3_1</t>
  </si>
  <si>
    <t>ES_1115079_BA19-04527OMB-12DE26-3_1_08212015210927_1367880</t>
  </si>
  <si>
    <t>BA19-04527OMB-12DE26-3_2</t>
  </si>
  <si>
    <t>ES_1115079_BA19-04527OMB-12DE26-3_2_08212015211002_1402767</t>
  </si>
  <si>
    <t>BA19-04527OMF-12DE26-2U100</t>
  </si>
  <si>
    <t>,BA19-04527OMF-12DE26-2U200,; ,BA19-04527OMF-12DE26-2U500,</t>
  </si>
  <si>
    <t>ES_1115079_BA19-04527OMF-12DE26-2U100_03202014014231_9751445</t>
  </si>
  <si>
    <t>BA19-04527OMF-12DE26-3U100</t>
  </si>
  <si>
    <t>Cree LED Bulb,BA19-04527OMF-12DE26-3M100,</t>
  </si>
  <si>
    <t>ES_1115079_BA19-04527OMF-12DE26-3U100_11182014022050_7250404</t>
  </si>
  <si>
    <t>BA19-04527OMF-12DE26-3U200</t>
  </si>
  <si>
    <t>ES_1115079_BA19-04527OMF-12DE26-3U200_01142015154440_0280136</t>
  </si>
  <si>
    <t>BA19-04550OMB-12DE26-3_1</t>
  </si>
  <si>
    <t>ES_1115079_BA19-04550OMB-12DE26-3_1_08212015211029_1429897</t>
  </si>
  <si>
    <t>BA19-04550OMB-12DE26-3_2</t>
  </si>
  <si>
    <t>ES_1115079_BA19-04550OMB-12DE26-3_2_08212015211106_1466736</t>
  </si>
  <si>
    <t>BA19-04550OMF-12DE26-2U100</t>
  </si>
  <si>
    <t>,BA19-04550OMF-12DE26-2U200,; ,BA19-04550OMF-12DE26-2U500,</t>
  </si>
  <si>
    <t>ES_1115079_BA19-04550OMF-12DE26-2U100_03202014014949_0189476</t>
  </si>
  <si>
    <t>BA19-04550OMF-12DE26-3U100</t>
  </si>
  <si>
    <t>Cree LED Bulb,BA19-04550OMF-12DE26-3M100,</t>
  </si>
  <si>
    <t>ES_1115079_BA19-04550OMF-12DE26-3U100_11182014022117_7277497</t>
  </si>
  <si>
    <t>BA19-04550OMF-12DE26-3U200</t>
  </si>
  <si>
    <t>ES_1115079_BA19-04550OMF-12DE26-3U200_01142015154829_0509557</t>
  </si>
  <si>
    <t>BA19-08027OMB-12DE26-3_1</t>
  </si>
  <si>
    <t>ES_1115079_BA19-08027OMB-12DE26-3_1_08102015200906_7346144</t>
  </si>
  <si>
    <t>BA19-08027OMB-12DE26-3_2</t>
  </si>
  <si>
    <t>ES_1115079_BA19-08027OMB-12DE26-3_2_08102015201618_7778360</t>
  </si>
  <si>
    <t>BA19-08027OMF-12DE26-2U100</t>
  </si>
  <si>
    <t>,BA19-08027OMF-12DE26-2U200,; ,BA19-08027OMF-12DE26-2U400,; ,BA19-08027OMF-12DE26-2U500,; ,BA19-08027OMF-12DE26-2U_00,</t>
  </si>
  <si>
    <t>ES_1115079_BA19-08027OMF-12DE26-2U100_09122014194613_1173193</t>
  </si>
  <si>
    <t>BA19-08027OMF-12DE26-3U100</t>
  </si>
  <si>
    <t>Cree LED Bulb,BA19-08027OMF-12DE26-3M100,</t>
  </si>
  <si>
    <t>ES_1115079_BA19-08027OMF-12DE26-3U100_11112014201932_7172400</t>
  </si>
  <si>
    <t>BA19-08027OMF-12DE26-3U200</t>
  </si>
  <si>
    <t>ES_1115079_BA19-08027OMF-12DE26-3U200_01142015155626_0986232</t>
  </si>
  <si>
    <t>BA19-08027OMN-12DE26-2U100</t>
  </si>
  <si>
    <t>ES_1115079_BA19-08027OMN-12DE26-2U100_03212015152051_1251508</t>
  </si>
  <si>
    <t>BA19-08050OMB-12DE26-3_1</t>
  </si>
  <si>
    <t>ES_1115079_BA19-08050OMB-12DE26-3_1_08102015201651_7811188</t>
  </si>
  <si>
    <t>BA19-08050OMB-12DE26-3_2</t>
  </si>
  <si>
    <t>ES_1115079_BA19-08050OMB-12DE26-3_2_08102015201714_7834226</t>
  </si>
  <si>
    <t>BA19-08050OMF-12DE26-3U100</t>
  </si>
  <si>
    <t>Cree LED Bulb,BA19-08050OMF-12DE26-3M100,</t>
  </si>
  <si>
    <t>ES_1115079_BA19-08050OMF-12DE26-3U100_11112014202015_7215450</t>
  </si>
  <si>
    <t>BA19-08050OMF-12DE26-3U200</t>
  </si>
  <si>
    <t>ES_1115079_BA19-08050OMF-12DE26-3U200_01142015160053_1253866</t>
  </si>
  <si>
    <t>BA19-11027OMF-12DE26-1U100</t>
  </si>
  <si>
    <t>,BA19-11027OMF-12DE26-1U200,</t>
  </si>
  <si>
    <t>ES_1115079_BA19-11027OMF-12DE26-1U100_03272014131349_6029034</t>
  </si>
  <si>
    <t>BA19-11050OMF-12DE26-1U100</t>
  </si>
  <si>
    <t>,BA19-11050OMF-12DE26-1U200,</t>
  </si>
  <si>
    <t>ES_1115079_BA19-11050OMF-12DE26-1U100_03272014133206_7126471</t>
  </si>
  <si>
    <t>BA21-16027OMF-12DE26-1U100</t>
  </si>
  <si>
    <t>ES_1115079_BA21-16027OMF-12DE26-1U100_11182014012551_3951307</t>
  </si>
  <si>
    <t>BA21-16027OMF-12DE26-1U200</t>
  </si>
  <si>
    <t>ES_1115079_BA21-16027OMF-12DE26-1U200_01262015235015_6215310</t>
  </si>
  <si>
    <t>BA21-16027OMF-12WE26-1U100</t>
  </si>
  <si>
    <t>ES_1115079_BA21-16027OMF-12WE26-1U100_12082014231320_0400357</t>
  </si>
  <si>
    <t>BA21-16027OMF-12WE26-1U200</t>
  </si>
  <si>
    <t>ES_1115079_BA21-16027OMF-12WE26-1U200_01262015235834_6714838</t>
  </si>
  <si>
    <t>BA21-16050OMF-12DE26-1U100</t>
  </si>
  <si>
    <t>ES_1115079_BA21-16050OMF-12DE26-1U100_11242014235235_3155449</t>
  </si>
  <si>
    <t>BA21-16050OMF-12DE26-1U200</t>
  </si>
  <si>
    <t>ES_1115079_BA21-16050OMF-12DE26-1U200_01272015000757_7277727</t>
  </si>
  <si>
    <t>BB13-02027OMC-12DE12-1C100</t>
  </si>
  <si>
    <t>,BB13-02027OMC-12DE12-1C600,</t>
  </si>
  <si>
    <t>ES_1115079_BB13-02027OMC-12DE12-1C100_09212015212629_0789939</t>
  </si>
  <si>
    <t>BB13-02027OMC-12DE12-1C200</t>
  </si>
  <si>
    <t>ES_1115079_BB13-02027OMC-12DE12-1C200_09212015212835_0915313</t>
  </si>
  <si>
    <t>BB13-03527OMC-12DE12-1C100</t>
  </si>
  <si>
    <t>ES_1115079_BB13-03527OMC-12DE12-1C100_09102015210239_8959322</t>
  </si>
  <si>
    <t>BB13-03527OMC-12DE12-1C200</t>
  </si>
  <si>
    <t>ES_1115079_BB13-03527OMC-12DE12-1C200_09102015210325_9005182</t>
  </si>
  <si>
    <t>BB13-03527OMC-12DE12-1C600</t>
  </si>
  <si>
    <t>ES_1115079_BB13-03527OMC-12DE12-1C600_09102015210417_9057446</t>
  </si>
  <si>
    <t>BB13-03527OMC-12DE12-1CL00</t>
  </si>
  <si>
    <t>ES_1115079_BB13-03527OMC-12DE12-1CL00_09102015210525_9125049</t>
  </si>
  <si>
    <t>BBR30-06527FLF-12DE26-1U100</t>
  </si>
  <si>
    <t>,BBR30-06527FLF-12DE26-1U200,</t>
  </si>
  <si>
    <t>ES_1105798_CREE INC (307097) | BBR30-06527FLF-12DE26-1U100_03092014114433_5473127</t>
  </si>
  <si>
    <t>LBR30A92-25D</t>
  </si>
  <si>
    <t>ES_1115079_LBR30A92-25D_04242015210331_9411315</t>
  </si>
  <si>
    <t>LBR30A92-25D-GU24</t>
  </si>
  <si>
    <t>ES_1115079_LBR30A92-25D-GU24_04242015210456_9496060</t>
  </si>
  <si>
    <t>LBR30A92-50D</t>
  </si>
  <si>
    <t>ES_1115079_LBR30A92-50D_04242015211647_0207821</t>
  </si>
  <si>
    <t>LBR30A92-50D-GU24</t>
  </si>
  <si>
    <t>ES_1115079_LBR30A92-50D-GU24_04242015211747_0267265</t>
  </si>
  <si>
    <t>SA19-04627MDFD-12DE26-1-11</t>
  </si>
  <si>
    <t>Cree LED Bulb,SA19-04627MDFD-12DE26-1-14,</t>
  </si>
  <si>
    <t>ES_1115079_SA19-04627MDFD-12DE26-1-11_07092016144244_5364610</t>
  </si>
  <si>
    <t>SA19-04627MDFD-12DE26-1-21</t>
  </si>
  <si>
    <t>Cree LED Bulb,SA19-04627MDFD-12DE26-1-24,</t>
  </si>
  <si>
    <t>ES_1115079_SA19-04627MDFD-12DE26-1-21_07092016144257_5377959</t>
  </si>
  <si>
    <t>SA19-04650MDFD-12DE26-1-11</t>
  </si>
  <si>
    <t>,SA19-04650MDFD-12DE26-1-14,</t>
  </si>
  <si>
    <t>ES_1115079_SA19-04650MDFD-12DE26-1-11_07152016204332_5412342</t>
  </si>
  <si>
    <t>SA19-04650MDFD-12DE26-1-21</t>
  </si>
  <si>
    <t>,SA19-04650MDFD-12DE26-1-24,</t>
  </si>
  <si>
    <t>ES_1115079_SA19-04650MDFD-12DE26-1-21_07152016204554_5554993</t>
  </si>
  <si>
    <t>SA19-08127MDFD-12DE26-1-11</t>
  </si>
  <si>
    <t>Cree LED Bulb,SA19-08127MDFD-12DE26-1-14,</t>
  </si>
  <si>
    <t>ES_1115079_SA19-08127MDFD-12DE26-1-11_07112016112456_6296920</t>
  </si>
  <si>
    <t>SA19-08127MDFD-12DE26-1-21</t>
  </si>
  <si>
    <t>Cree LED Bulb,SA19-08127MDFD-12DE26-1-24,</t>
  </si>
  <si>
    <t>ES_1115079_SA19-08127MDFD-12DE26-1-21_07112016112521_6321197</t>
  </si>
  <si>
    <t>SA19-08150MDFD-12DE26-1-11</t>
  </si>
  <si>
    <t>Cree LED Bulb,SA19-08150MDFD-12DE26-1-14,</t>
  </si>
  <si>
    <t>ES_1115079_SA19-08150MDFD-12DE26-1-11_07112016122020_9620659</t>
  </si>
  <si>
    <t>SA19-08150MDFD-12DE26-1-21</t>
  </si>
  <si>
    <t>Cree LED Bulb,SA19-08150MDFD-12DE26-1-24,</t>
  </si>
  <si>
    <t>ES_1115079_SA19-08150MDFD-12DE26-1-21_07112016122031_9631974</t>
  </si>
  <si>
    <t>SA19-11027MDFD-12DE26-1-11</t>
  </si>
  <si>
    <t>ES_1115079_SA19-11027MDFD-12DE26-1-11_07282016112239_4959809</t>
  </si>
  <si>
    <t>SA19-11027MDFD-12DE26-1-21</t>
  </si>
  <si>
    <t>ES_1115079_SA19-11027MDFD-12DE26-1-21_07282016112253_4973218</t>
  </si>
  <si>
    <t>SA19-11050MDFD-12DE26-1-11</t>
  </si>
  <si>
    <t>ES_1115079_SA19-11050MDFD-12DE26-1-11_07152016173646_4206143</t>
  </si>
  <si>
    <t>SA19-11050MDFD-12DE26-1-21</t>
  </si>
  <si>
    <t>ES_1115079_SA19-11050MDFD-12DE26-1-21_07152016173732_4252570</t>
  </si>
  <si>
    <t>SA21-16027MDFD-12DE26-1-11</t>
  </si>
  <si>
    <t>ES_1115079_SA21-16027MDFD-12DE26-1-11_07182016171345_2025904</t>
  </si>
  <si>
    <t>SA21-16027MDFD-12DE26-1-21</t>
  </si>
  <si>
    <t>ES_1115079_SA21-16027MDFD-12DE26-1-21_07182016171417_2057301</t>
  </si>
  <si>
    <t>SA21-16027MDFD-12WE26-1-11</t>
  </si>
  <si>
    <t>ES_1115079_SA21-16027MDFD-12WE26-1-11_07222016183155_2315034</t>
  </si>
  <si>
    <t>SA21-16050MDFD-12DE26-1-11</t>
  </si>
  <si>
    <t>ES_1115079_SA21-16050MDFD-12DE26-1-11_07182016202638_3598571</t>
  </si>
  <si>
    <t>SA21-16050MDFD-12DE26-1-21</t>
  </si>
  <si>
    <t>ES_1115079_SA21-16050MDFD-12DE26-1-21_07182016202709_3629872</t>
  </si>
  <si>
    <t>SB13-02427MDCH-12GE12-1-12</t>
  </si>
  <si>
    <t>Damp Location Rated,Dim to Warm,Recessed Fixtures</t>
  </si>
  <si>
    <t>ES_1115079_SB13-02427MDCH-12GE12-1-12_07182016152300_5380265</t>
  </si>
  <si>
    <t>SB13-02427MDCH-12GE12-1-22</t>
  </si>
  <si>
    <t>ES_1115079_SB13-02427MDCH-12GE12-1-22_07182016152314_5394046</t>
  </si>
  <si>
    <t>SB13-03427MDCH-12GE12-1-12</t>
  </si>
  <si>
    <t>ES_1115079_SB13-03427MDCH-12GE12-1-12_07182016152718_5638907</t>
  </si>
  <si>
    <t>SB13-03427MDCH-12GE12-1-22</t>
  </si>
  <si>
    <t>ES_1115079_SB13-03427MDCH-12GE12-1-22_07182016152729_5649711</t>
  </si>
  <si>
    <t>Cree MR16 True White Lamp</t>
  </si>
  <si>
    <t>MR16-50-30K-25D</t>
  </si>
  <si>
    <t>ES_1115079_MR16-50-30K-25D_09182014160018_6018544</t>
  </si>
  <si>
    <t>MR16-50-30K-40D</t>
  </si>
  <si>
    <t>ES_1115079_MR16-50-30K-40D_09182014155951_5991854</t>
  </si>
  <si>
    <t>LRP38-10L-27K-12D</t>
  </si>
  <si>
    <t>ES_1115079_LRP38-10L-27K-12D_10272014193714_8634603</t>
  </si>
  <si>
    <t>Do It Best Corporation</t>
  </si>
  <si>
    <t>Do It</t>
  </si>
  <si>
    <t>FE-R30-15W/27K</t>
  </si>
  <si>
    <t>,558540,</t>
  </si>
  <si>
    <t>ES_45665_FE-R30-15W/27K_09092014040110_1023667</t>
  </si>
  <si>
    <t>FE-R38-20W/2700K</t>
  </si>
  <si>
    <t>,500226,1-pack; ,500227,2-pack</t>
  </si>
  <si>
    <t>ES_45665_FE-R38-20W/2700K_05182015023220_1023811</t>
  </si>
  <si>
    <t>Dolan Designs</t>
  </si>
  <si>
    <t>Destination Lighting</t>
  </si>
  <si>
    <t>DL13E26-2700K</t>
  </si>
  <si>
    <t>ES_1022257_DL13E26-2700K_08142014180242_9342183</t>
  </si>
  <si>
    <t>Other,Not for use in recessed fixtures</t>
  </si>
  <si>
    <t>ES_1022257_DL13E26-2700K_08142014180242_3297110</t>
  </si>
  <si>
    <t>DL18E26-2700K</t>
  </si>
  <si>
    <t>ES_1022257_DL18E26-2700K_08142014180331_2620656</t>
  </si>
  <si>
    <t>ES_1022257_DL18E26-2700K_08142014180331_9292820</t>
  </si>
  <si>
    <t>DL23E26-2700K</t>
  </si>
  <si>
    <t>ES_1022257_DL23E26-2700K_08142014180414_9991180</t>
  </si>
  <si>
    <t>ES_1022257_DL23E26-2700K_08142014180414_2241307</t>
  </si>
  <si>
    <t>DL26E26-2700K</t>
  </si>
  <si>
    <t>ES_1022257_DL26E26-2700K_09182014084445_7658747</t>
  </si>
  <si>
    <t>Other,not for use in recessed fixture.</t>
  </si>
  <si>
    <t>ES_1022257_DL26E26-2700K_09182014084445_5260983</t>
  </si>
  <si>
    <t>Dolgencorp, LLC &amp; DG Strategic VII, LLC</t>
  </si>
  <si>
    <t>Dollar General</t>
  </si>
  <si>
    <t>,FLE13HT3SWBX2DG,; FLE13HT3/2/10E/SW,63616,; FLE13HT3/2/10E/SW,FLE13HT3SWBXDG,</t>
  </si>
  <si>
    <t>ES_1117524_63662_12042014203008_5008658</t>
  </si>
  <si>
    <t>,FLE23T3SWBX1DGP,; FLE23HT3/2/10E/SW,92403,</t>
  </si>
  <si>
    <t>ES_1117524_92403_11202014214517_9917766</t>
  </si>
  <si>
    <t>Dongguan Apsun Lighting Technology Co., Ltd.</t>
  </si>
  <si>
    <t>APSUN</t>
  </si>
  <si>
    <t>Integral LED Bulb</t>
  </si>
  <si>
    <t>APS-E26-1W/2W3</t>
  </si>
  <si>
    <t>Other,Not for Use in Enclosed Fixtures</t>
  </si>
  <si>
    <t>ES_1094987_APS-E26-1W/2W3_10282015140419_7328762</t>
  </si>
  <si>
    <t>Dongguan Keetat Lighting Ltd.</t>
  </si>
  <si>
    <t>KEETAT</t>
  </si>
  <si>
    <t>E26PAR16L-6D-WW35-P***-**</t>
  </si>
  <si>
    <t>Integral LED Lamps,E26PAR16L P051 2700K,</t>
  </si>
  <si>
    <t>ES_1128472_E26PAR16L-6D-WW35-P***-**_10012014162026_9487102</t>
  </si>
  <si>
    <t>E26PAR20-8D-NW40-P***-**</t>
  </si>
  <si>
    <t>Integral LED Lamps,E26PAR20P033 4100K,</t>
  </si>
  <si>
    <t>ES_1128472_E26PAR20-8D-NW40-P***-**_10242014164504_3068329</t>
  </si>
  <si>
    <t>E26PAR20-8D-WW40-P***-**</t>
  </si>
  <si>
    <t>Integral LED Lamps,E26PAR20P033 2700K,</t>
  </si>
  <si>
    <t>ES_1128472_E26PAR20-8D-WW40-P***-**_10242014153557_5491587</t>
  </si>
  <si>
    <t>SIRIUS</t>
  </si>
  <si>
    <t>ES_1128472_E26PAR16L-6D-WW35-P***-**_10012014162026_2130882</t>
  </si>
  <si>
    <t>ES_1128472_E26PAR20-8D-NW40-P***-**_10242014164504_3882287</t>
  </si>
  <si>
    <t>ES_1128472_E26PAR20-8D-WW40-P***-**_10242014153557_5404066</t>
  </si>
  <si>
    <t>DWY Inc. dba ECADS</t>
  </si>
  <si>
    <t>ECADS</t>
  </si>
  <si>
    <t>EC-A900SD-Q1D-27</t>
  </si>
  <si>
    <t>ES_1130395_EC-A900SD-Q1D-27_02022015110241_8699284</t>
  </si>
  <si>
    <t>EarthTronics, Inc.</t>
  </si>
  <si>
    <t>EarthBulb</t>
  </si>
  <si>
    <t>ET23MSL2E</t>
  </si>
  <si>
    <t>,ET23MSL2E,CF23SW4B2E,CF23SW2B2E</t>
  </si>
  <si>
    <t>ES_1056945_ET23MSL2E_12112015145315_1942712</t>
  </si>
  <si>
    <t>ET23MSL2E1</t>
  </si>
  <si>
    <t>,ET23MSL2E1,CF23SW1B2E,CF23SW2B2E,CF23SW4B2E</t>
  </si>
  <si>
    <t>ES_1056945_ET23MSL2E1_04222016134250_8234979</t>
  </si>
  <si>
    <t>ET23MSL2E35</t>
  </si>
  <si>
    <t>CF23351B2E</t>
  </si>
  <si>
    <t>ES_1056945_CF23351B2E_06092015160139_8378717</t>
  </si>
  <si>
    <t>ES_1056945_CF23351B2E_06082015225553_4578210</t>
  </si>
  <si>
    <t>ET23MSL2E41</t>
  </si>
  <si>
    <t>,ET23MSL2E41,CF23CW1B2E,CF23CW2B2E</t>
  </si>
  <si>
    <t>ES_1056945_ET23MSL2E41_12112015145514_5893518</t>
  </si>
  <si>
    <t>ET23MSL2E65</t>
  </si>
  <si>
    <t>,ET23MSL2E65,CF23DL1B2E,CF23DL4B2E,CF23DL2B2E</t>
  </si>
  <si>
    <t>ES_1056945_ET23MSL2E65_12112015145714_4056054</t>
  </si>
  <si>
    <t>ET9MSL2E</t>
  </si>
  <si>
    <t>CF9SW1B2E</t>
  </si>
  <si>
    <t>ES_1056945_CF9SW1B2E_06052015100657_6152002</t>
  </si>
  <si>
    <t>L3WA211727</t>
  </si>
  <si>
    <t>ES_1056945_10049_07212015134556_3287011</t>
  </si>
  <si>
    <t>,L3WA211727,10149</t>
  </si>
  <si>
    <t>ES_1056945_L3WA211727_10082015140402_226404</t>
  </si>
  <si>
    <t>LA191327D</t>
  </si>
  <si>
    <t>ES_1056945_10047_07212015134202_2598993</t>
  </si>
  <si>
    <t>ES_1056945_10146_07212015134203_4778864</t>
  </si>
  <si>
    <t>LA191330D</t>
  </si>
  <si>
    <t>ES_1056945_10205_07212015132538_6650506</t>
  </si>
  <si>
    <t>LA191350D</t>
  </si>
  <si>
    <t>ES_1056945_10074_07082015162435_5288507</t>
  </si>
  <si>
    <t>LA19727D6</t>
  </si>
  <si>
    <t>,LA19727D6,10266,10268</t>
  </si>
  <si>
    <t>ES_1056945_LA19727D6_03022016142215_7526056</t>
  </si>
  <si>
    <t>LA19727DE</t>
  </si>
  <si>
    <t>ES_1056945_10180_07142015094049_1756860</t>
  </si>
  <si>
    <t>LA19727E</t>
  </si>
  <si>
    <t>,LA19727E,10202</t>
  </si>
  <si>
    <t>ES_1056945_LA19727E_10082015135621_7355768</t>
  </si>
  <si>
    <t>LA19750D</t>
  </si>
  <si>
    <t>ES_1056945_10137_04142015094324_5973016</t>
  </si>
  <si>
    <t>LA19750D6</t>
  </si>
  <si>
    <t>,LA19750D6,10267,10269</t>
  </si>
  <si>
    <t>ES_1056945_LA19750D6_03022016142716_7423669</t>
  </si>
  <si>
    <t>LA19827D6</t>
  </si>
  <si>
    <t>,LA19827D6,10273</t>
  </si>
  <si>
    <t>ES_1056945_LA19827D6_04062016161847_5539209</t>
  </si>
  <si>
    <t>LA19827DE</t>
  </si>
  <si>
    <t>ES_1056945_10181_04292015132130_8695032</t>
  </si>
  <si>
    <t>LA19927D6</t>
  </si>
  <si>
    <t>,LA19927D6,10252,10253</t>
  </si>
  <si>
    <t>ES_1056945_LA19927D6_03022016141639_7626764</t>
  </si>
  <si>
    <t>LA19927DE</t>
  </si>
  <si>
    <t>ES_1056945_10133_04282015142726_7966882</t>
  </si>
  <si>
    <t>ES_1056945_10134_04232015142234_9200860</t>
  </si>
  <si>
    <t>LA19927E</t>
  </si>
  <si>
    <t>ES_1056945_10186_07212015133722_1643182</t>
  </si>
  <si>
    <t>ES_1056945_10187_07212015133722_9448206</t>
  </si>
  <si>
    <t>LA19930D6</t>
  </si>
  <si>
    <t>,LA19930D6,10255</t>
  </si>
  <si>
    <t>ES_1056945_LA19930D6_03022016141748_4239160</t>
  </si>
  <si>
    <t>LA19930DE</t>
  </si>
  <si>
    <t>LA19930DE,10069,3000K</t>
  </si>
  <si>
    <t>ES_1056945_10069_06192015145919_1441003</t>
  </si>
  <si>
    <t>LA19940D6</t>
  </si>
  <si>
    <t>,LA19940D6,10257</t>
  </si>
  <si>
    <t>ES_1056945_LA19940D6_03022016141959_9590722</t>
  </si>
  <si>
    <t>LA19940E</t>
  </si>
  <si>
    <t>ES_1056945_10196_07212015134032_8137170</t>
  </si>
  <si>
    <t>LA19950D</t>
  </si>
  <si>
    <t>ES_1056945_10122_04142015095016_3816186</t>
  </si>
  <si>
    <t>LA19950D6</t>
  </si>
  <si>
    <t>,LA19950D6,10258,10259</t>
  </si>
  <si>
    <t>ES_1056945_LA19950D6_03022016142110_6851617</t>
  </si>
  <si>
    <t>LA19950DE</t>
  </si>
  <si>
    <t>LA19950DE,10031,5000K</t>
  </si>
  <si>
    <t>ES_1056945_10031_04282015142726_2568171</t>
  </si>
  <si>
    <t>LA19950DE,10073,5000K</t>
  </si>
  <si>
    <t>ES_1056945_10073_04282015152128_5200006</t>
  </si>
  <si>
    <t>LA19950E</t>
  </si>
  <si>
    <t>,LA19950E,10199,10197</t>
  </si>
  <si>
    <t>ES_1056945_LA19950E_12142015101042_5759546</t>
  </si>
  <si>
    <t>LA211727D</t>
  </si>
  <si>
    <t>ES_1056945_10048_07212015133121_7318689</t>
  </si>
  <si>
    <t>ES_1056945_10147_07212015133122_3429987</t>
  </si>
  <si>
    <t>LA211730D</t>
  </si>
  <si>
    <t>ES_1056945_10206_07212015133421_1137811</t>
  </si>
  <si>
    <t>LA211750D</t>
  </si>
  <si>
    <t>ES_1056945_10075_07082015163242_5284082</t>
  </si>
  <si>
    <t>,LA211750D,10222</t>
  </si>
  <si>
    <t>ES_1056945_LA211750D_10082015135948_6617242</t>
  </si>
  <si>
    <t>LB11527D</t>
  </si>
  <si>
    <t>LB11527D,10059,2700K; LBA11527D,10061,2700K</t>
  </si>
  <si>
    <t>ES_1056945_10059_04152015143641_9426385</t>
  </si>
  <si>
    <t>LB11527D5</t>
  </si>
  <si>
    <t>,LB11527D5,10060</t>
  </si>
  <si>
    <t>ES_1056945_LB11527D5_10102015132409_4574853</t>
  </si>
  <si>
    <t>LB11527DM5</t>
  </si>
  <si>
    <t>,LB11527DM5,10201</t>
  </si>
  <si>
    <t>ES_1056945_LB11527DM5_10102015134655_5606042</t>
  </si>
  <si>
    <t>LB13627D5</t>
  </si>
  <si>
    <t>,LB13627D5,10240</t>
  </si>
  <si>
    <t>ES_1056945_LB13627D5_12112015153614_7822076</t>
  </si>
  <si>
    <t>LBA11527D5</t>
  </si>
  <si>
    <t>,LBA11527D5,10226</t>
  </si>
  <si>
    <t>ES_1056945_LBA11527D5_10102015135045_9327966</t>
  </si>
  <si>
    <t>LBA13627D5</t>
  </si>
  <si>
    <t>,LBA13627D5,10225</t>
  </si>
  <si>
    <t>ES_1056945_LBA13627D5_10082015134010_9847833</t>
  </si>
  <si>
    <t>LBA13727D</t>
  </si>
  <si>
    <t>ES_1056945_10065_04142015140602_2617303</t>
  </si>
  <si>
    <t>LBR31227D</t>
  </si>
  <si>
    <t>ES_1056945_10132_04142015162200_9455835</t>
  </si>
  <si>
    <t>LBR31230D5</t>
  </si>
  <si>
    <t>ES_1056945_LBR31230D5_04122016134504_7107049</t>
  </si>
  <si>
    <t>LBR3827D</t>
  </si>
  <si>
    <t>,LBR3827D,10203,10204</t>
  </si>
  <si>
    <t>ES_1056945_LBR3827D_10082015135207_8673364</t>
  </si>
  <si>
    <t>LBR3850D</t>
  </si>
  <si>
    <t>,LBR3850D,10250,10228</t>
  </si>
  <si>
    <t>ES_1056945_LBR3850D_12112015152434_3455774</t>
  </si>
  <si>
    <t>LBR41027D</t>
  </si>
  <si>
    <t>LBR41027D,10035,10W,650lm,25000h,2700K; LBR41027D,10130,10W,650lm,25000h,2700K</t>
  </si>
  <si>
    <t>ES_1056945_10130_04142015152351_7086145</t>
  </si>
  <si>
    <t>LBR41727D</t>
  </si>
  <si>
    <t>,LBR41727D,10218</t>
  </si>
  <si>
    <t>ES_1056945_LBR41727D_10102015100115_5586358</t>
  </si>
  <si>
    <t>L2A1913DCEC</t>
  </si>
  <si>
    <t>,,L2A1913301BDCEC</t>
  </si>
  <si>
    <t>ES_1056945_L2A1913DCEC_07142014160938_4359015</t>
  </si>
  <si>
    <t>L3A191127D</t>
  </si>
  <si>
    <t>,,L3A1911271BD; LED,L3A191127D,19504</t>
  </si>
  <si>
    <t>ES_1056945_L3A191127D_02252014143101_8315175</t>
  </si>
  <si>
    <t>L3B11527D</t>
  </si>
  <si>
    <t>LED,L3C11527D;L3C115271BD,L3B115271BD</t>
  </si>
  <si>
    <t>ES_1056945_L3B11527D;L3B115271BD_07292014124114_1057554</t>
  </si>
  <si>
    <t>L3B115D</t>
  </si>
  <si>
    <t>LED,L3C11530D;L3C115301BD,L3B115301BD</t>
  </si>
  <si>
    <t>ES_1056945_L3B115D;L3B115301BD_07292014124412_4370768</t>
  </si>
  <si>
    <t>L3BR2727D</t>
  </si>
  <si>
    <t>,,L3BR27271BD; ,L3BR2727D,19306</t>
  </si>
  <si>
    <t>ES_1056945_L3BR2727D_04032015142633_8361796</t>
  </si>
  <si>
    <t>L3BR310D</t>
  </si>
  <si>
    <t>,,L3BR31021BD; LED,L3BR31027D,19344</t>
  </si>
  <si>
    <t>ES_1056945_L3BR310D_07102014111833_3326336</t>
  </si>
  <si>
    <t>L3BR31227D</t>
  </si>
  <si>
    <t>,,10121</t>
  </si>
  <si>
    <t>ES_1056945_L3BR31227D_01062015165901_1045644</t>
  </si>
  <si>
    <t>L3BR31230D</t>
  </si>
  <si>
    <t>,,19788</t>
  </si>
  <si>
    <t>ES_1056945_L3BR31230D_07102014112300_9012466</t>
  </si>
  <si>
    <t>L3BR31327DCEC</t>
  </si>
  <si>
    <t>,,19757</t>
  </si>
  <si>
    <t>ES_1056945_L3BR31327DCEC; 19757_07252014180109_3319297</t>
  </si>
  <si>
    <t>L3BR41727D</t>
  </si>
  <si>
    <t>,,L3BR417271BD</t>
  </si>
  <si>
    <t>ES_1056945_L3BR41727D; L3BR417271BD_07252014180118_2781910</t>
  </si>
  <si>
    <t>L3CA11527D</t>
  </si>
  <si>
    <t>,,19795</t>
  </si>
  <si>
    <t>ES_1056945_L3CA11527D;19795_07292014124114_9675194</t>
  </si>
  <si>
    <t>EC-A900SD-Q1D-30</t>
  </si>
  <si>
    <t>ES_1130395_EC-A900SD-Q1D-30_02022015110241_1369637</t>
  </si>
  <si>
    <t>EC-A900SD-Q1D-40</t>
  </si>
  <si>
    <t>ES_1130395_EC-A900SD-Q1D-40_02022015110241_7169481</t>
  </si>
  <si>
    <t>EC-A900SD-Q1D-50</t>
  </si>
  <si>
    <t>ES_1130395_EC-A900SD-Q1D-50_02022015110241_9752678</t>
  </si>
  <si>
    <t>E2 Lighting Inc.</t>
  </si>
  <si>
    <t>E2 Lighting</t>
  </si>
  <si>
    <t>E2A19D-11W-27</t>
  </si>
  <si>
    <t>ES_1125688_E2A19D-11W-27_12042015115731_1023936</t>
  </si>
  <si>
    <t>E2A19D-9W-30-GU24</t>
  </si>
  <si>
    <t>ES_1125688_E2A19D-9W-30-GU24_12172015040330_1023944</t>
  </si>
  <si>
    <t>E2PAR30D-12W-27-40</t>
  </si>
  <si>
    <t>ES_1125688_E2PAR30D-12W-27-40_11232015093840_1023932</t>
  </si>
  <si>
    <t>E2PAR30D-12W-30-40</t>
  </si>
  <si>
    <t>ES_1125688_E2PAR30D-12W-30-40_06222015050550_1023839</t>
  </si>
  <si>
    <t>E2PAR30D-12W-40-40</t>
  </si>
  <si>
    <t>ES_1125688_E2PAR30D-12W-40-40_06302015012840_1023841</t>
  </si>
  <si>
    <t>E2PAR38D-15W-27-40</t>
  </si>
  <si>
    <t>ES_1125688_E2PAR38D-15W-27-40_09232015040000_1023902</t>
  </si>
  <si>
    <t>E2PAR38D-15W-30-40</t>
  </si>
  <si>
    <t>ES_1125688_E2PAR38D-15W-30-40_06222015053330_1023839</t>
  </si>
  <si>
    <t>E2PAR38D-15W-40-40</t>
  </si>
  <si>
    <t>ES_1125688_E2PAR38D-15W-40-40_06242015112331_1023840</t>
  </si>
  <si>
    <t>E2MR0740KFLAWH</t>
  </si>
  <si>
    <t>ES_1125688_E2MR0740KFLAWH_08052015135036_5805342</t>
  </si>
  <si>
    <t>LED Spotlight</t>
  </si>
  <si>
    <t>E2MR0730KFLAW</t>
  </si>
  <si>
    <t>ES_1125688_E2MR0730KFLAW_06262015111303_8547912</t>
  </si>
  <si>
    <t>A55-6W</t>
  </si>
  <si>
    <t>A17</t>
  </si>
  <si>
    <t>ES_1135634_A55-6W_05262016110207_0527316</t>
  </si>
  <si>
    <t>GU10-5.5W-DIMM</t>
  </si>
  <si>
    <t>ES_1135634_GU10-5.5W-DIMM_05262016085407_2847902</t>
  </si>
  <si>
    <t>B35-3.5W</t>
  </si>
  <si>
    <t>ES_1135634_B35-3.5W_06022016030719_8459614</t>
  </si>
  <si>
    <t>B35-5.5W</t>
  </si>
  <si>
    <t>ES_1135634_B35-5.5W_06022016032317_2660766</t>
  </si>
  <si>
    <t>G45-3.5W</t>
  </si>
  <si>
    <t>ES_1135634_G45-3.5W_06022016031939_2970944</t>
  </si>
  <si>
    <t>G45-5.5W</t>
  </si>
  <si>
    <t>ES_1135634_G45-5.5W_06022016032918_9647931</t>
  </si>
  <si>
    <t>P45-3.5W</t>
  </si>
  <si>
    <t>ES_1135634_P45-3.5W_06022016031829_9259778</t>
  </si>
  <si>
    <t>P45-5.5W</t>
  </si>
  <si>
    <t>ES_1135634_P45-5.5W_06022016032730_7944109</t>
  </si>
  <si>
    <t>PAR38-17W</t>
  </si>
  <si>
    <t>ES_1135634_PAR38-17W_06022016033808_2087790</t>
  </si>
  <si>
    <t>MR16-5.5W</t>
  </si>
  <si>
    <t>ES_1135634_MR16-5.5W_05262016085425_2865882</t>
  </si>
  <si>
    <t>PAR30-13W</t>
  </si>
  <si>
    <t>ES_1135634_PAR30-13W_05262016085442_2882442</t>
  </si>
  <si>
    <t>R63-6.5W</t>
  </si>
  <si>
    <t>ES_1135634_R63-6.5W_05262016085508_2908437</t>
  </si>
  <si>
    <t>R63-8.5W</t>
  </si>
  <si>
    <t>ES_1135634_R63-8.5W_05262016085525_2925195</t>
  </si>
  <si>
    <t>ET09MCL/CAN</t>
  </si>
  <si>
    <t>,,CT09SW1B/CAN</t>
  </si>
  <si>
    <t>ES_1056945_ET09MCL/CAN_11242014142710_7478601</t>
  </si>
  <si>
    <t>ET13MSL24</t>
  </si>
  <si>
    <t>,,CF13SW1B24</t>
  </si>
  <si>
    <t>ES_1056945_ET13MSL24; CF13SW1B24_11122014165915_7855708</t>
  </si>
  <si>
    <t>ET13MSL2E</t>
  </si>
  <si>
    <t>,,CF13SW1B2E</t>
  </si>
  <si>
    <t>ES_1056945_ET13MSL2E_12192014164006_4930672</t>
  </si>
  <si>
    <t>ET14MGL/S</t>
  </si>
  <si>
    <t>,,GT14SW1B</t>
  </si>
  <si>
    <t>ES_1056945_ET14MGL/S;GT14SW1B_11122014165923_1930215</t>
  </si>
  <si>
    <t>ET16MRLS</t>
  </si>
  <si>
    <t>,,R316SW1B</t>
  </si>
  <si>
    <t>ES_1056945_HEB16MRL/S_11132014162418_1973487</t>
  </si>
  <si>
    <t>ET18MSL2E</t>
  </si>
  <si>
    <t>,,CF18SW1B2E</t>
  </si>
  <si>
    <t>ES_1056945_HEB18MSL2E_11202014151907_6041383</t>
  </si>
  <si>
    <t>ET18MSL2E65</t>
  </si>
  <si>
    <t>,,CF18DL1B2E</t>
  </si>
  <si>
    <t>ES_1056945_HEB18MSL2E65_11242014143118_8563724</t>
  </si>
  <si>
    <t>,,CF23SW1B2E</t>
  </si>
  <si>
    <t>ES_1056945_HEB23MSL2E_11202014151417_4476721</t>
  </si>
  <si>
    <t>ET42MSL</t>
  </si>
  <si>
    <t>,,CF42SW1B</t>
  </si>
  <si>
    <t>ES_1056945_ET42MSL_11202014151108_7058274</t>
  </si>
  <si>
    <t>ES_1056945_ET42MSL_11202014151108_4174377</t>
  </si>
  <si>
    <t>ET9MGLS</t>
  </si>
  <si>
    <t>,,GT09SW1B</t>
  </si>
  <si>
    <t>ES_1056945_HEB09MGL/S_11172014164005_5544939</t>
  </si>
  <si>
    <t>,ET13MSL2E,CF13SW2B2E,CF13SW6B2E,CF13SW4B2E</t>
  </si>
  <si>
    <t>ES_1056945_ET13MSL2E_12112015143941_7519800</t>
  </si>
  <si>
    <t>ET13MSL2E41</t>
  </si>
  <si>
    <t>,ET13MSL2E41,CF13CW1B2E,CF13CW2B2E</t>
  </si>
  <si>
    <t>ES_1056945_ET13MSL2E41_12142015102715_9747888</t>
  </si>
  <si>
    <t>ET13MSL2E65</t>
  </si>
  <si>
    <t>,ET13MSL2E65,CF13DL1B2E,CF13DL4B2E,CF13DL2B2E</t>
  </si>
  <si>
    <t>ES_1056945_ET13MSL2E65_12142015134844_2382470</t>
  </si>
  <si>
    <t>,ET18MSL2E,CF18SW4B2E</t>
  </si>
  <si>
    <t>ES_1056945_ET18MSL2E_12112015144930_137445</t>
  </si>
  <si>
    <t>LED-GU10-8L90-WW-40Â°</t>
  </si>
  <si>
    <t>ES_1117251_LED-GU10-8L90-WW-40Â°_10022015130011_8635245</t>
  </si>
  <si>
    <t>LED Spotlight Lamp</t>
  </si>
  <si>
    <t>LED-MR16-8L90-27K-40</t>
  </si>
  <si>
    <t>Damp Location Rated,Use With Timers,Enclosed Fixtures,Recessed Fixtures,Use With Photo And/Or Motion Sensors</t>
  </si>
  <si>
    <t>ES_1117251_LED-MR16-8L90-27K-40_03292016163112_5782993</t>
  </si>
  <si>
    <t>LED-MR16-8L90-WW-40</t>
  </si>
  <si>
    <t>ES_1117251_LED-MR16-8L90-WW-40_03292016163146_6788204</t>
  </si>
  <si>
    <t>LED-PAR20-8CC-3K-40</t>
  </si>
  <si>
    <t>ES_1117251_LED-PAR20-8CC-3K-40_09282015142521_4890185</t>
  </si>
  <si>
    <t>LED Spotlight Lamps</t>
  </si>
  <si>
    <t>LED-PAR20-8CC-5K-40</t>
  </si>
  <si>
    <t>ES_1117251_LED-PAR20-8CC-5K-40_07242015175612_2093871</t>
  </si>
  <si>
    <t>LED-PAR30LN-13CC-3K-40</t>
  </si>
  <si>
    <t>ES_1117251_LED-PAR30LN-13CC-3K-40_07242015180225_3090918</t>
  </si>
  <si>
    <t>LED-PAR30LN-13CC-5K-40</t>
  </si>
  <si>
    <t>ES_1117251_LED-PAR30LN-13CC-5K-40_07242015180323_0938875</t>
  </si>
  <si>
    <t>LED-PAR38-17CC-3K-40</t>
  </si>
  <si>
    <t>ES_1117251_LED-PAR38-17CC-3K-40_07242015181022_2908437</t>
  </si>
  <si>
    <t>LED-PAR38-17CC-5K-40</t>
  </si>
  <si>
    <t>ES_1117251_LED-PAR38-17CC-5K-40_07242015181059_7984782</t>
  </si>
  <si>
    <t>LED Spotlight MR16</t>
  </si>
  <si>
    <t>LED-MR16-8C-27K-40</t>
  </si>
  <si>
    <t>ES_1117251_LED-MR16-8C-27K-40_01122015184138_8940815</t>
  </si>
  <si>
    <t>LED-MR16-8C-WW-40</t>
  </si>
  <si>
    <t>ES_1117251_LED-MR16-8C-WW-40_01122015184814_0979852</t>
  </si>
  <si>
    <t>FE-G25A-9W/27</t>
  </si>
  <si>
    <t>,517783,; ,558532,</t>
  </si>
  <si>
    <t>ES_45665_FE-G25A-9W/27_09092014021550_1023666</t>
  </si>
  <si>
    <t>FE-IISB-14W/27K</t>
  </si>
  <si>
    <t>,504424,; ,514811,; ,521086,</t>
  </si>
  <si>
    <t>ES_45665_FE-IISB-14W/27K_09092014041220_1023666</t>
  </si>
  <si>
    <t>FE-IISB-14W/50</t>
  </si>
  <si>
    <t>,517774,</t>
  </si>
  <si>
    <t>ES_45665_FE-IISB-14W/50_10102014111951_1023692</t>
  </si>
  <si>
    <t>FE-IISB-19W/27K</t>
  </si>
  <si>
    <t>,504440,; ,514820,; ,514839,</t>
  </si>
  <si>
    <t>ES_45665_FE-IISB-19W/27K_09092014035840_1023665</t>
  </si>
  <si>
    <t>FE-IISB-19W/50</t>
  </si>
  <si>
    <t>,517792,</t>
  </si>
  <si>
    <t>ES_45665_FE-IISB-19W/50_10132014035110_1023692</t>
  </si>
  <si>
    <t>FE-IISB-23W/2700</t>
  </si>
  <si>
    <t>,501553,SKU #</t>
  </si>
  <si>
    <t>ES_45665_FE-IISB-23W/2700_11232015053550_1023932</t>
  </si>
  <si>
    <t>FE-IISB-23W/50K</t>
  </si>
  <si>
    <t>,517765,</t>
  </si>
  <si>
    <t>ES_45665_FE-IISB-23W/50K_09092014035550_1023667</t>
  </si>
  <si>
    <t>FE-IISB-9W/27</t>
  </si>
  <si>
    <t>,500598,</t>
  </si>
  <si>
    <t>ES_45665_FE-IISB-9W/27_10102014111551_1023692</t>
  </si>
  <si>
    <t>FE-ISM-26W/2700K</t>
  </si>
  <si>
    <t>ES_45665_FE-ISM-26W/2700K_09082014044730_1023666</t>
  </si>
  <si>
    <t>Eco-fitt Corporation</t>
  </si>
  <si>
    <t>ecoBrilliant</t>
  </si>
  <si>
    <t>EA19O95D2</t>
  </si>
  <si>
    <t>ES_1131791_EA19O95D2_05132015120247_6726938</t>
  </si>
  <si>
    <t>EA19O9D27R</t>
  </si>
  <si>
    <t>LED,EA19O9D27,</t>
  </si>
  <si>
    <t>ES_1131791_EA19O9D27R_01082016131409_9261442</t>
  </si>
  <si>
    <t>EA19O9D4</t>
  </si>
  <si>
    <t>ES_1131791_EA19O9D4_01052016140529_3444595</t>
  </si>
  <si>
    <t>EA2117D2700</t>
  </si>
  <si>
    <t>ES_1131791_EA2117D2700_01052016140539_9588155</t>
  </si>
  <si>
    <t>EGU1065D2738</t>
  </si>
  <si>
    <t>ES_1131791_EGU1065D2738_01052016134749_2903315</t>
  </si>
  <si>
    <t>EGU1065D3038</t>
  </si>
  <si>
    <t>ES_1131791_EGU1065D3038_01052016134749_9112383</t>
  </si>
  <si>
    <t>EP38D17-30K40</t>
  </si>
  <si>
    <t>ES_1131791_EP38D17-30K40_01082016140850_4581521</t>
  </si>
  <si>
    <t>EPAR207D2740</t>
  </si>
  <si>
    <t>ES_1131791_EPAR207D2740_01052016134810_4299610</t>
  </si>
  <si>
    <t>EPAR207D3040</t>
  </si>
  <si>
    <t>ES_1131791_EPAR207D3040_01052016134810_7659908</t>
  </si>
  <si>
    <t>EPAR3010D3040</t>
  </si>
  <si>
    <t>ES_1131791_EPAR3010D3040_01052016134729_7167597</t>
  </si>
  <si>
    <t>Eco LED Bright, Inc.</t>
  </si>
  <si>
    <t>Eco bright</t>
  </si>
  <si>
    <t>A19D-9W-5K-069</t>
  </si>
  <si>
    <t>ES_1126283_A19D-9W-5K-069_03022016035550_1023976</t>
  </si>
  <si>
    <t>A21D-15W-5K-058</t>
  </si>
  <si>
    <t>ES_1126283_A21D-15W-5K-058_12162015040550_1023944</t>
  </si>
  <si>
    <t>BR30D-11W-5K-046</t>
  </si>
  <si>
    <t>ES_1126283_BR30D-11W-5K-046_10072015070000_1023910</t>
  </si>
  <si>
    <t>BR40D-17W-27K-050</t>
  </si>
  <si>
    <t>ES_1126283_BR40D-17W-27K-050_12102015043550_1023938</t>
  </si>
  <si>
    <t>BR40D-17W-3K-051</t>
  </si>
  <si>
    <t>ES_1126283_BR40D-17W-3K-051_12072015065730_1023938</t>
  </si>
  <si>
    <t>BR40D-17W-5K-047</t>
  </si>
  <si>
    <t>ES_1126283_BR40D-17W-5K-047_12102015042840_1023938</t>
  </si>
  <si>
    <t>A19D-11W-5K-091</t>
  </si>
  <si>
    <t>ES_1126283_A19-11W-5K-091_07262016150655_5892001</t>
  </si>
  <si>
    <t>A19D-6W-27K-033</t>
  </si>
  <si>
    <t>ES_1126283_A19D-6W-27K-033_07092015102551_1023850</t>
  </si>
  <si>
    <t>A19D-6W-5K-089</t>
  </si>
  <si>
    <t>ES_1126283_A19D-6W-5K-089_07182016150602_3294010</t>
  </si>
  <si>
    <t>A19D-9W-27K-026</t>
  </si>
  <si>
    <t>ES_1126283_A19D-9W-27K-026_03032015102621_1023772</t>
  </si>
  <si>
    <t>A19D-9W-3K-009</t>
  </si>
  <si>
    <t>ES_1126283_A19D-9W-3K-009_11112014033620_1023711</t>
  </si>
  <si>
    <t>A19D-9W-5K-032</t>
  </si>
  <si>
    <t>ES_1126283_A19D-9W-5K-032_07092015110001_1023849</t>
  </si>
  <si>
    <t>A19D-9W-5K-090</t>
  </si>
  <si>
    <t>ES_1126283_A19D-6W-5K-090_07182016150627_2134980</t>
  </si>
  <si>
    <t>A21D-15W-27K-027</t>
  </si>
  <si>
    <t>ES_1126283_A21D-15W-27K-027_05012015115331_1023802</t>
  </si>
  <si>
    <t>A21D-15W-5K-092</t>
  </si>
  <si>
    <t>ES_1126283_A21D-15W-5K-092_07182016150655_5692024</t>
  </si>
  <si>
    <t>BR20D-7W-27K-018</t>
  </si>
  <si>
    <t>ES_1126283_BR20D-7W-27K-018_12292014034550_1023737</t>
  </si>
  <si>
    <t>BR30D-11W-27K-012</t>
  </si>
  <si>
    <t>ES_1126283_BR30D-11W-27K-012_12162014015730_1023728</t>
  </si>
  <si>
    <t>BR40D-13W-3K-003</t>
  </si>
  <si>
    <t>ES_1126283_BR40D-13W-3K-003_10032014095110_1023684</t>
  </si>
  <si>
    <t>BR40D-17W-5K-004</t>
  </si>
  <si>
    <t>ES_1126283_BR40D-17W-5K-004_10032014094550_1023684</t>
  </si>
  <si>
    <t>ECO-SP1400-17-3K-D-LS</t>
  </si>
  <si>
    <t>ES_1126283_ECO-SP1400-17-3K-D-LS_09182014093550_1023672</t>
  </si>
  <si>
    <t>ECO-SP850-11-3K-D-L</t>
  </si>
  <si>
    <t>ES_1126283_ECO-SP850-11-3K-D-L_09182014092840_1023672</t>
  </si>
  <si>
    <t>LED Candle Lamp</t>
  </si>
  <si>
    <t>CANDLE-5W-27K-101D</t>
  </si>
  <si>
    <t>ES_1126283_CANDLE-5W-27K-101D_07182016111802_3218940</t>
  </si>
  <si>
    <t>LED CANDLE LAMP</t>
  </si>
  <si>
    <t>CANDLE-5W-27K-019D</t>
  </si>
  <si>
    <t>ES_1126283_CANDLE-5W-27K-019D_12292014034110_1023737</t>
  </si>
  <si>
    <t>LED MR LAMP</t>
  </si>
  <si>
    <t>ECO-SP400-7-3K-ND-L</t>
  </si>
  <si>
    <t>ES_1126283_ECO-SP400-7-3K-ND-L_09112014090330_1023668</t>
  </si>
  <si>
    <t>GU10D-7W-3K-036</t>
  </si>
  <si>
    <t>ES_1126283_GU10D-7W-3K-036_08282015033440_1023879</t>
  </si>
  <si>
    <t>A19D-9W-5K-020</t>
  </si>
  <si>
    <t>ES_1126283_A19D-9W-5K-020_01262015162727_8898087</t>
  </si>
  <si>
    <t>ECO-SP1050-15-3K-D-LS</t>
  </si>
  <si>
    <t>ES_1126283_ECO-SP1050-15-3K-D-LS_09192014100621_1023672</t>
  </si>
  <si>
    <t>PAR20D-7W-27K-028</t>
  </si>
  <si>
    <t>ES_1126283_PAR20D-7W-27K-028_05012015015330_1023805</t>
  </si>
  <si>
    <t>PAR20D-7W-3K-005</t>
  </si>
  <si>
    <t>ES_1126283_PAR20D-7W-3K-005_10092014013950_1023691</t>
  </si>
  <si>
    <t>PAR30D-12W-27K-029</t>
  </si>
  <si>
    <t>ES_1126283_PAR30D-12W-27K-029_05082015102951_1023807</t>
  </si>
  <si>
    <t>PAR30D-12W-3K-006</t>
  </si>
  <si>
    <t>ES_1126283_PAR30D-12W-3K-006_10092014013110_1023691</t>
  </si>
  <si>
    <t>PAR30D-12W-5K-007</t>
  </si>
  <si>
    <t>ES_1126283_PAR30D-12W-5K-007_10092014012730_1023691</t>
  </si>
  <si>
    <t>PAR38D-14W-27K-030</t>
  </si>
  <si>
    <t>ES_1126283_PAR38D-14W-27K-030_05012015013730_1023804</t>
  </si>
  <si>
    <t>PAR38D-14W-3K-002</t>
  </si>
  <si>
    <t>ES_1126283_PAR38D-14W-3K-002_10132014042950_1023693</t>
  </si>
  <si>
    <t>PAR38DW-17W-27K-031</t>
  </si>
  <si>
    <t>ES_1126283_PAR38DW-17W-27K-031_05082015110731_1023807</t>
  </si>
  <si>
    <t>PAR38DW-17W-3K-001</t>
  </si>
  <si>
    <t>ES_1126283_PAR38DW-17W-3K-001_10092014013550_1023691</t>
  </si>
  <si>
    <t>MR16D-7W-3K-025</t>
  </si>
  <si>
    <t>ES_1126283_MR16D-7W-3K-025_12012015105551_1023933</t>
  </si>
  <si>
    <t>PAR30D-12W-5K-048</t>
  </si>
  <si>
    <t>ES_1126283_PAR30D-12W-5K-048_12222015084330_1023946</t>
  </si>
  <si>
    <t>PAR38D-15W-5K-049</t>
  </si>
  <si>
    <t>ES_1126283_PAR38D-15W-5K-049_01152016022620_1023953</t>
  </si>
  <si>
    <t>PAR38D-20W-3K-045</t>
  </si>
  <si>
    <t>ES_1126283_PAR38D-20W-3K-045_11022015015840_1023922</t>
  </si>
  <si>
    <t>A19D-7W-27K-021</t>
  </si>
  <si>
    <t>ES_1126283_A19D-7W-27K-021_01262015162720_8663546</t>
  </si>
  <si>
    <t>A19D-9W-27K-017</t>
  </si>
  <si>
    <t>ES_1126283_A19D-9W-27K-017_01262015162732_2495173</t>
  </si>
  <si>
    <t>ECB-B001-01</t>
  </si>
  <si>
    <t>ES_1126283_ECB-B001-01_06052014161138_5817166</t>
  </si>
  <si>
    <t>ECB-B002-02</t>
  </si>
  <si>
    <t>ES_1126283_ECB-B002-02_03052014110130_4677904</t>
  </si>
  <si>
    <t>ECB-B003-01</t>
  </si>
  <si>
    <t>ES_1126283_ECB-B003-01_03052014110142_1110127</t>
  </si>
  <si>
    <t>ECO-SP1200-20-3K-D-L(40)</t>
  </si>
  <si>
    <t>ES_1126283_ECO-SP1200-20-3K-D-L(40)_03052014110158_3225944</t>
  </si>
  <si>
    <t>ECO LED BRIGHT INC</t>
  </si>
  <si>
    <t>A19D-9W-3K-072</t>
  </si>
  <si>
    <t>ES_1126283_A19D-9W-3K-072_03232016105328_9415086</t>
  </si>
  <si>
    <t>A19D-9W-4K-071</t>
  </si>
  <si>
    <t>ES_1126283_A19D-9W-4K-071_03232016105328_1269717</t>
  </si>
  <si>
    <t>A19D-9W-5K-070</t>
  </si>
  <si>
    <t>ES_1126283_A19D-9W-5K-070_03232016105328_5902997</t>
  </si>
  <si>
    <t>Eco-story, LLC</t>
  </si>
  <si>
    <t>eco-story</t>
  </si>
  <si>
    <t>ECO-MR16CC-7-27K-40D</t>
  </si>
  <si>
    <t>ES_1103362_ECO-MR16CC-7-27K-40D_06012016151821_2390561</t>
  </si>
  <si>
    <t>ECO STORY</t>
  </si>
  <si>
    <t>Dimmable PAR20</t>
  </si>
  <si>
    <t>ECO-PAR20CC-8-27K-40D</t>
  </si>
  <si>
    <t>ES_1103362_ECO-PAR20CC-8-27K-40D_04012015183057_0398411</t>
  </si>
  <si>
    <t>Dimmable PAR30</t>
  </si>
  <si>
    <t>ECO-PAR30CC-13-27K-40D</t>
  </si>
  <si>
    <t>ES_1103362_ECO-PAR30CC-13-27K-40D_04012015183035_2987414</t>
  </si>
  <si>
    <t>L3FP314DSN</t>
  </si>
  <si>
    <t>LED,L3P31430DSN/40;19139,L3FP314301BDSN</t>
  </si>
  <si>
    <t>ES_1056945_L3FP314DSN;L3FP314301BDSN_07252014180220_7797864</t>
  </si>
  <si>
    <t>L3FP314DW</t>
  </si>
  <si>
    <t>LED,19191,; LED,L3FP314301BDW,; LED,L3P31430DW/40,</t>
  </si>
  <si>
    <t>ES_1056945_L3FP314DW_07212014130549_4471607</t>
  </si>
  <si>
    <t>L3FP3819DW</t>
  </si>
  <si>
    <t>LED,L3P381930DW/40;19252,L3FP3819301BDW</t>
  </si>
  <si>
    <t>Other,for to use in enclosed fixture</t>
  </si>
  <si>
    <t>ES_1056945_L3FP3819DW;L3FP3819301BDW_07252014180229_4898041</t>
  </si>
  <si>
    <t>L3MR166D</t>
  </si>
  <si>
    <t>,,L3MR166301BD</t>
  </si>
  <si>
    <t>ES_1056945_L3MR166D_04032015142653_8729855</t>
  </si>
  <si>
    <t>L3P2830D/25</t>
  </si>
  <si>
    <t>,,19061</t>
  </si>
  <si>
    <t>ES_1056945_L3P2830D/25_10272014142022_8909022</t>
  </si>
  <si>
    <t>L3P31430DW/25</t>
  </si>
  <si>
    <t>,,19184</t>
  </si>
  <si>
    <t>ES_1056945_L3P31430DW/25_11052014153024_5064769</t>
  </si>
  <si>
    <t>L3P381930DW/25</t>
  </si>
  <si>
    <t>,,19245</t>
  </si>
  <si>
    <t>ES_1056945_L3P381930DW/25_11052014152923_9634170</t>
  </si>
  <si>
    <t>LA19727D</t>
  </si>
  <si>
    <t>,,10000; ,LA19627D,10000</t>
  </si>
  <si>
    <t>ES_1056945_LA19727D_11052014105925_7804198</t>
  </si>
  <si>
    <t>LA19927D</t>
  </si>
  <si>
    <t>,,10001</t>
  </si>
  <si>
    <t>ES_1056945_LA19927D_11242014141006_1051025</t>
  </si>
  <si>
    <t>,,10086</t>
  </si>
  <si>
    <t>ES_1056945_LA19927D_01142015154135_3138086</t>
  </si>
  <si>
    <t>,,10033</t>
  </si>
  <si>
    <t>ES_1056945_LA19950D_11242014141006_3376438</t>
  </si>
  <si>
    <t>LBR3927D</t>
  </si>
  <si>
    <t>,,10051; ,LBR3927D,10138</t>
  </si>
  <si>
    <t>ES_1056945_LBR3927D_02192015163628_1303003</t>
  </si>
  <si>
    <t>LBR3930D</t>
  </si>
  <si>
    <t>,,10037</t>
  </si>
  <si>
    <t>ES_1056945_LBR3930D_02192015163628_3150348</t>
  </si>
  <si>
    <t>LBR3950D</t>
  </si>
  <si>
    <t>,,10079; ,LBR3950D,10139</t>
  </si>
  <si>
    <t>ES_1056945_LBR3950D_02192015164642_9281811</t>
  </si>
  <si>
    <t>LP2730DWCEC</t>
  </si>
  <si>
    <t>,,10052</t>
  </si>
  <si>
    <t>ES_1056945_LP2730DWCEC_01062015165941_2832406</t>
  </si>
  <si>
    <t>,,10150</t>
  </si>
  <si>
    <t>ES_1056945_LP2730DWCEC_07102015111838_1231625</t>
  </si>
  <si>
    <t>LP2730DWCEC25</t>
  </si>
  <si>
    <t>,,10136</t>
  </si>
  <si>
    <t>ES_1056945_LP2730DWCEC25_07102015111912_9642766</t>
  </si>
  <si>
    <t>LP2740DWCEC</t>
  </si>
  <si>
    <t>,,10129</t>
  </si>
  <si>
    <t>ES_1056945_LP2740DWCEC_07102015112102_7705684</t>
  </si>
  <si>
    <t>LP2740DWCEC25</t>
  </si>
  <si>
    <t>,,10128</t>
  </si>
  <si>
    <t>ES_1056945_LP2740DWCEC25_07102015112132_2255549</t>
  </si>
  <si>
    <t>LP31030DWCEC</t>
  </si>
  <si>
    <t>,,10054</t>
  </si>
  <si>
    <t>ES_1056945_LP31030DWCEC_01062015165925_1255231</t>
  </si>
  <si>
    <t>LP31030DWSNCEC</t>
  </si>
  <si>
    <t>,,10053</t>
  </si>
  <si>
    <t>ES_1056945_LP31030DWSNCEC_01062015165957_6358132</t>
  </si>
  <si>
    <t>LP381730DWCEC</t>
  </si>
  <si>
    <t>,,10055</t>
  </si>
  <si>
    <t>ES_1056945_LP381730DWCEC_01142015134938_8779102</t>
  </si>
  <si>
    <t>LG25827DWH</t>
  </si>
  <si>
    <t>ES_1056945_10113_05182015140910_3676111</t>
  </si>
  <si>
    <t>ES_1056945_10114_05182015140910_9016229</t>
  </si>
  <si>
    <t>LGU10630D5</t>
  </si>
  <si>
    <t>,LGU10630D5,10192</t>
  </si>
  <si>
    <t>ES_1056945_LGU10630D5_12112015153951_2731286</t>
  </si>
  <si>
    <t>LGU10730D</t>
  </si>
  <si>
    <t>ES_1056945_10042_04142015135552_9760095</t>
  </si>
  <si>
    <t>LMR16630D5</t>
  </si>
  <si>
    <t>,LMR16630D5,10191</t>
  </si>
  <si>
    <t>ES_1056945_LMR16630D5_04122016110728_3600885</t>
  </si>
  <si>
    <t>LMR16640D5</t>
  </si>
  <si>
    <t>,LMR16640D5,10261</t>
  </si>
  <si>
    <t>ES_1056945_LMR16640D5_03302016094243_7724420</t>
  </si>
  <si>
    <t>LMR16650D5</t>
  </si>
  <si>
    <t>,LMR16650D5,10278</t>
  </si>
  <si>
    <t>ES_1056945_LMR16650D5_03302016100359_7721216</t>
  </si>
  <si>
    <t>LMR16730D</t>
  </si>
  <si>
    <t>ES_1056945_10041_04142015140003_9773523</t>
  </si>
  <si>
    <t>LP16630D</t>
  </si>
  <si>
    <t>ES_1056945_10127_04142015134838_7130243</t>
  </si>
  <si>
    <t>LP16630D5</t>
  </si>
  <si>
    <t>,LP16630D5,10193</t>
  </si>
  <si>
    <t>ES_1056945_LP16630D5_10082015134416_32312</t>
  </si>
  <si>
    <t>LP2730D5</t>
  </si>
  <si>
    <t>,LP2730D5,10229,10230</t>
  </si>
  <si>
    <t>ES_1056945_LP2730D5_12142015101639_7767907</t>
  </si>
  <si>
    <t>LP2740D5</t>
  </si>
  <si>
    <t>,LP2740D5,10271</t>
  </si>
  <si>
    <t>ES_1056945_LP2740D5_05242016132342_6819574</t>
  </si>
  <si>
    <t>LP2750D5</t>
  </si>
  <si>
    <t>,LP2750D5,10290</t>
  </si>
  <si>
    <t>ES_1056945_LP2750D5_05242016133130_2270013</t>
  </si>
  <si>
    <t>LP2750DWCEC</t>
  </si>
  <si>
    <t>,LP2750DWCEC,10152</t>
  </si>
  <si>
    <t>ES_1056945_LP2750DWCEC_10082015141022_6394311</t>
  </si>
  <si>
    <t>,LP31030DWCEC,10144</t>
  </si>
  <si>
    <t>ES_1056945_LP31030DWCEC_10082015141449_4096490</t>
  </si>
  <si>
    <t>ES_1056945_10143_04142015132639_3076745</t>
  </si>
  <si>
    <t>LP31050DWCEC</t>
  </si>
  <si>
    <t>,LP31050DWCEC,10157</t>
  </si>
  <si>
    <t>ES_1056945_LP31050DWCEC_10082015141341_4234430</t>
  </si>
  <si>
    <t>LP31050DWSNCEC</t>
  </si>
  <si>
    <t>,LP31050DWSNCEC,10162</t>
  </si>
  <si>
    <t>ES_1056945_LP31050DWSNCEC_10102015100657_840417</t>
  </si>
  <si>
    <t>LP31130D5</t>
  </si>
  <si>
    <t>,LP31130D5,10232,10231</t>
  </si>
  <si>
    <t>ES_1056945_LP31130D5_05242016134901_5060083</t>
  </si>
  <si>
    <t>,LP381730DWCEC,10145</t>
  </si>
  <si>
    <t>ES_1056945_LP381730DWCEC_10082015142344_8971063</t>
  </si>
  <si>
    <t>LP381730DWCEC25</t>
  </si>
  <si>
    <t>,LP381730DWCEC25,10163</t>
  </si>
  <si>
    <t>ES_1056945_LP381730DWCEC25_12112015151416_8777734</t>
  </si>
  <si>
    <t>LP381740DWCEC</t>
  </si>
  <si>
    <t>,LP381740DWCEC,10165</t>
  </si>
  <si>
    <t>ES_1056945_LP381740DWCEC_05242016133749_9893304</t>
  </si>
  <si>
    <t>LP381750DWCEC</t>
  </si>
  <si>
    <t>,LP381750DWCEC,10167</t>
  </si>
  <si>
    <t>ES_1056945_LP381750DWCEC_10082015141924_5258142</t>
  </si>
  <si>
    <t>LP381750DWCEC25</t>
  </si>
  <si>
    <t>,LP381750DWCEC25,10166</t>
  </si>
  <si>
    <t>ES_1056945_LP381750DWCEC25_05242016134327_2636834</t>
  </si>
  <si>
    <t>LR2727D</t>
  </si>
  <si>
    <t>,LR2727D,10077,10080</t>
  </si>
  <si>
    <t>ES_1056945_LR2727D_12112015152102_4533960</t>
  </si>
  <si>
    <t>Earthtronics</t>
  </si>
  <si>
    <t>ET3W26S</t>
  </si>
  <si>
    <t>ES_1056945_ET3W26S_01162015110841_1023745</t>
  </si>
  <si>
    <t>H.E.B</t>
  </si>
  <si>
    <t>HEB09MGL/S</t>
  </si>
  <si>
    <t>,,100119</t>
  </si>
  <si>
    <t>ES_1056945_HEB09MGL/S_11172014163822_9862333</t>
  </si>
  <si>
    <t>HEB09MGL/S-65</t>
  </si>
  <si>
    <t>,,100231</t>
  </si>
  <si>
    <t>ES_1056945_HEB09MGL/S-65; 100231_07212014112521_5467678</t>
  </si>
  <si>
    <t>ES_1056945_HEB09MGL/S-65; 100231_07212014112521_3426152</t>
  </si>
  <si>
    <t>HEB13MSL2E</t>
  </si>
  <si>
    <t>,,125543; ,HEB13MSL2E,125545; ,HEB13MSL2E,125547</t>
  </si>
  <si>
    <t>ES_1056945_HEB13MSL2E_11242014143331_6317223</t>
  </si>
  <si>
    <t>HEB13MSL2E35</t>
  </si>
  <si>
    <t>,,16872; ,HEB13MSL2E35,13575; ,HEB13MSL2E35,22973</t>
  </si>
  <si>
    <t>ES_1056945_HEB13MSL2E35_02192015171231_9458569</t>
  </si>
  <si>
    <t>HEB13MSL2E65</t>
  </si>
  <si>
    <t>,,125308; ,HEB13MSL2E65,125423; ,HEB13MSL2E65,125424</t>
  </si>
  <si>
    <t>ES_1056945_HEB13MSL2E65_11242014143512_2175853</t>
  </si>
  <si>
    <t>HEB14MALS</t>
  </si>
  <si>
    <t>,,88575</t>
  </si>
  <si>
    <t>ES_1056945_HEB14MALS_11172014163150_5898996</t>
  </si>
  <si>
    <t>HEB14MALS-65</t>
  </si>
  <si>
    <t>,,88365</t>
  </si>
  <si>
    <t>Other,Not fo use in enclosed fixtures</t>
  </si>
  <si>
    <t>ES_1056945_HEB14MALS-65_07182014140954_6142262</t>
  </si>
  <si>
    <t>ES_1056945_HEB14MALS-65_07182014141027_9016228</t>
  </si>
  <si>
    <t>HEB16MRL/S</t>
  </si>
  <si>
    <t>,,101311; ,HEB16MRL/S,102237</t>
  </si>
  <si>
    <t>ES_1056945_HEB16MRL/S_11132014162314_1973301</t>
  </si>
  <si>
    <t>HEB18MSL2E</t>
  </si>
  <si>
    <t>,,125549</t>
  </si>
  <si>
    <t>ES_1056945_HEB18MSL2E_11202014151907_9032326</t>
  </si>
  <si>
    <t>,,71456</t>
  </si>
  <si>
    <t>ES_1056945_HEB18MSL2E_03042015130042_8738603</t>
  </si>
  <si>
    <t>HEB18MSL2E35</t>
  </si>
  <si>
    <t>,,48424; ,HEB18MSL2E35,54406</t>
  </si>
  <si>
    <t>ES_1056945_HEB18MSL2E35_02192015171117_3769220</t>
  </si>
  <si>
    <t>HEB18MSL2E65</t>
  </si>
  <si>
    <t>,,125548</t>
  </si>
  <si>
    <t>ES_1056945_HEB18MSL2E65_11242014143118_2257764</t>
  </si>
  <si>
    <t>,,75953</t>
  </si>
  <si>
    <t>ES_1056945_HEB18MSL2E65_03042015125955_2101257</t>
  </si>
  <si>
    <t>HEB23MSL2E</t>
  </si>
  <si>
    <t>,,125577; ,HEB23MSL2E,125582; ,HEB23MSL2E,125585</t>
  </si>
  <si>
    <t>ES_1056945_HEB23MSL2E_11202014151417_2254244</t>
  </si>
  <si>
    <t>HEB23MSL2E35</t>
  </si>
  <si>
    <t>,,23457; ,HEB23MSL2E35,24354; ,HEB23MSL2E35,42219</t>
  </si>
  <si>
    <t>ES_1056945_HEB23MSL2E35_02192015171032_1942107</t>
  </si>
  <si>
    <t>HEB23MSL2E65</t>
  </si>
  <si>
    <t>,,125553; CFL,HEB23MSL2E65,125561; CFL,HEB23MSL2E65,125562</t>
  </si>
  <si>
    <t>ES_1056945_HEB23MSL2E65_11032014120719_6114437</t>
  </si>
  <si>
    <t>HEB9MALS</t>
  </si>
  <si>
    <t>,,88549</t>
  </si>
  <si>
    <t>ES_1056945_HEB9MALS_02202015102437_9987404</t>
  </si>
  <si>
    <t>Meijer</t>
  </si>
  <si>
    <t>ES_1056945_3662472_07212015140028_3146783</t>
  </si>
  <si>
    <t>ES_1056945_3662474_07212015134943_9657556</t>
  </si>
  <si>
    <t>ES_1056945_3682811_07212015135207_6180688</t>
  </si>
  <si>
    <t>,LA19727D6,3479687</t>
  </si>
  <si>
    <t>ES_1056945_LA19727D6_03022016140615_2295038</t>
  </si>
  <si>
    <t>,LA19727E,3479687</t>
  </si>
  <si>
    <t>ES_1056945_LA19727E_09162015145020_7254144</t>
  </si>
  <si>
    <t>,LA19750D6,3662476</t>
  </si>
  <si>
    <t>ES_1056945_LA19750D6_03022016140835_5842096</t>
  </si>
  <si>
    <t>LA19750E</t>
  </si>
  <si>
    <t>,LA19750E,3662476</t>
  </si>
  <si>
    <t>ES_1056945_LA19750E_09162015145812_6466943</t>
  </si>
  <si>
    <t>,LA19927D6,3479688,3804644</t>
  </si>
  <si>
    <t>ES_1056945_LA19927D6_03022016141153_6442529</t>
  </si>
  <si>
    <t>,LA19927E,3479688,3804644</t>
  </si>
  <si>
    <t>ES_1056945_LA19927E_09162015150419_2394525</t>
  </si>
  <si>
    <t>,LA19950D6,3662475,3804639</t>
  </si>
  <si>
    <t>ES_1056945_LA19950D6_03022016141304_528985</t>
  </si>
  <si>
    <t>ES_1056945_3662473_07212015135341_9503900</t>
  </si>
  <si>
    <t>ES_1056945_3682812_07212015135527_591394</t>
  </si>
  <si>
    <t>,LBA11527D5,3872394</t>
  </si>
  <si>
    <t>ES_1056945_LBA11527D5_03022016141409_7953760</t>
  </si>
  <si>
    <t>LBA11527DM5</t>
  </si>
  <si>
    <t>,LBA11527DM5,3872403</t>
  </si>
  <si>
    <t>ES_1056945_LBA11527DM5_03022016141528_983545</t>
  </si>
  <si>
    <t>,LBR3827D,3479692,3804614</t>
  </si>
  <si>
    <t>ES_1056945_LBR3827D_09182015133313_8911401</t>
  </si>
  <si>
    <t>,LBR3850D,3662477,3804615</t>
  </si>
  <si>
    <t>ES_1056945_LBR3850D_05242016135530_6249048</t>
  </si>
  <si>
    <t>,,3479687</t>
  </si>
  <si>
    <t>ES_1056945_LA19727D_02232015120110_5847972</t>
  </si>
  <si>
    <t>,,3662476</t>
  </si>
  <si>
    <t>ES_1056945_LA19750D_02232015120110_5785194</t>
  </si>
  <si>
    <t>,,3479688</t>
  </si>
  <si>
    <t>ES_1056945_LA19927D_02232015120208_2310882</t>
  </si>
  <si>
    <t>,,3662475</t>
  </si>
  <si>
    <t>ES_1056945_LA19950D_02232015120208_9522068</t>
  </si>
  <si>
    <t>,,3479692</t>
  </si>
  <si>
    <t>ES_1056945_LBR3927D_02232015115732_4497581</t>
  </si>
  <si>
    <t>,,3662477</t>
  </si>
  <si>
    <t>ES_1056945_LBR3950D_02232015115732_2718572</t>
  </si>
  <si>
    <t>,,3479693</t>
  </si>
  <si>
    <t>ES_1056945_LBR41027D_02232015115655_6603281</t>
  </si>
  <si>
    <t>LGU10630D</t>
  </si>
  <si>
    <t>,,3479695</t>
  </si>
  <si>
    <t>ES_1056945_LGU10630D_02232015115800_8956058</t>
  </si>
  <si>
    <t>LMR16630</t>
  </si>
  <si>
    <t>,,3479694</t>
  </si>
  <si>
    <t>ES_1056945_LMR16630_02232015115449_4161923</t>
  </si>
  <si>
    <t>,,3662471</t>
  </si>
  <si>
    <t>ES_1056945_LP2730DWCEC; 3662471_02232015112748_7668515</t>
  </si>
  <si>
    <t>,,3479689</t>
  </si>
  <si>
    <t>ES_1056945_LP31030DWCEC_02232015115613_5525980</t>
  </si>
  <si>
    <t>,,3662470</t>
  </si>
  <si>
    <t>ES_1056945_LP31030DWSNCEC_02232015115511_1878818</t>
  </si>
  <si>
    <t>,,3479690</t>
  </si>
  <si>
    <t>ES_1056945_LP381730DWCEC; 3479690_02232015112802_4187617</t>
  </si>
  <si>
    <t>,,3479691</t>
  </si>
  <si>
    <t>ES_1056945_LR2727D_02232015115533_3894748</t>
  </si>
  <si>
    <t>ES_1056945_3479686_05202015110931_8183557</t>
  </si>
  <si>
    <t>,LGU10630D5,3479695</t>
  </si>
  <si>
    <t>ES_1056945_LGU10630D5_05242016140216_8632928</t>
  </si>
  <si>
    <t>,LMR16630D5,3479694</t>
  </si>
  <si>
    <t>ES_1056945_LMR16630D5_05242016135827_2640039</t>
  </si>
  <si>
    <t>,LP2730D5,3662471</t>
  </si>
  <si>
    <t>ES_1056945_LP2730D5_05242016141134_7971460</t>
  </si>
  <si>
    <t>LR2727D5</t>
  </si>
  <si>
    <t>,LR2727D5,3479691</t>
  </si>
  <si>
    <t>ES_1056945_LR2727D5_05242016140618_4242975</t>
  </si>
  <si>
    <t>Eboka International Inc</t>
  </si>
  <si>
    <t>EBOKA</t>
  </si>
  <si>
    <t>A19-DM-10</t>
  </si>
  <si>
    <t>ES_1127605_A19-DM-10_06232015065134_3937593</t>
  </si>
  <si>
    <t>CA-DM-5</t>
  </si>
  <si>
    <t>ES_1127605_CA-DM-5_07022015063700_9670520</t>
  </si>
  <si>
    <t>GU10-DM-6.5</t>
  </si>
  <si>
    <t>ES_1127605_GU10-DM-6.5_07012015135913_3035468</t>
  </si>
  <si>
    <t>PAR16-DM-6.5</t>
  </si>
  <si>
    <t>ES_1127605_PAR16-DM-6.5_07012015135913_9768271</t>
  </si>
  <si>
    <t>PAR20-DM-9</t>
  </si>
  <si>
    <t>ES_1127605_PAR20-DM-9_06222015155026_7060377</t>
  </si>
  <si>
    <t>PAR30-DM-15</t>
  </si>
  <si>
    <t>ES_1127605_PAR30-DM-15_06102015080451_3602632</t>
  </si>
  <si>
    <t>PAR38-DM-20</t>
  </si>
  <si>
    <t>ES_1127605_PAR38-DM-20_06222015155043_1612170</t>
  </si>
  <si>
    <t>EiKO Global, LLC</t>
  </si>
  <si>
    <t>EiKO</t>
  </si>
  <si>
    <t>LED11WPAR30/NFL/830K-DIM-G6</t>
  </si>
  <si>
    <t>ES_1004593_LED11WPAR30/NFL/830K-DIM-G6_04202016040730_1023997</t>
  </si>
  <si>
    <t>EMR1665D2738</t>
  </si>
  <si>
    <t>ES_1131791_EMR1665D2738_05052016103315_2752801</t>
  </si>
  <si>
    <t>EA19O75D2</t>
  </si>
  <si>
    <t>ES_1131791_EA19O75D2_01052016140516_7828801</t>
  </si>
  <si>
    <t>LED10WBR40/830-DIM</t>
  </si>
  <si>
    <t>ES_1004593_LED10WBR40/830-DIM_11212014164653_5762337</t>
  </si>
  <si>
    <t>LED11WA19/300/827K-DIM-G5</t>
  </si>
  <si>
    <t>ES_1004593_LED11WA19/300/827K-DIM-G5_05012015051440_1023805</t>
  </si>
  <si>
    <t>LED11WA19/300/827K-GU24-DIM-G5</t>
  </si>
  <si>
    <t>ES_1004593_LED11WA19/300/827K-GU24-DIM-G5_05202015073730_1023815</t>
  </si>
  <si>
    <t>LED11WA19/300/830K-DIM-G5</t>
  </si>
  <si>
    <t>ES_1004593_LED11WA19/300/830K-DIM-G5_05012015050840_1023805</t>
  </si>
  <si>
    <t>LED11WA19/300/830K-GU24-DIM-G5</t>
  </si>
  <si>
    <t>ES_1004593_LED11WA19/300/830K-GU24-DIM-G5_05202015072220_1023815</t>
  </si>
  <si>
    <t>LED11WA19/300/840K-DIM-G5</t>
  </si>
  <si>
    <t>ES_1004593_LED11WA19/300/840K-DIM-G5_05192015124841_1023812</t>
  </si>
  <si>
    <t>LED11WA19/300/840K-GU24-DIM-G5</t>
  </si>
  <si>
    <t>ES_1004593_LED11WA19/300/840K-GU24-DIM-G5_05202015074950_1023815</t>
  </si>
  <si>
    <t>LED11WBR30/827K-DIM-G5</t>
  </si>
  <si>
    <t>ES_1004593_LED11WBR30/827K-DIM-G5_05132015034440_1023809</t>
  </si>
  <si>
    <t>LED11WBR30/830K-DIM-G5</t>
  </si>
  <si>
    <t>ES_1004593_LED11WBR30/830K-DIM-G5_05132015032550_1023809</t>
  </si>
  <si>
    <t>LED11WBR30/840K-DIM-G5</t>
  </si>
  <si>
    <t>ES_1004593_LED11WBR30/840K-DIM-G5_05132015033550_1023809</t>
  </si>
  <si>
    <t>LED11WPAR30/FL/827K-DIM-G6</t>
  </si>
  <si>
    <t>ES_1004593_LED11WPAR30/FL/827K-DIM-G6_01142016024550_1023952</t>
  </si>
  <si>
    <t>LED11WPAR30/FL/830K-DIM-G6</t>
  </si>
  <si>
    <t>ES_1004593_LED11WPAR30/FL/830K-DIM-G6_01142016024550_1023953</t>
  </si>
  <si>
    <t>LED11WPAR30/FL/840K-DIM-G6</t>
  </si>
  <si>
    <t>ES_1004593_LED11WPAR30/FL/840K-DIM-G6_01142016024550_1023953</t>
  </si>
  <si>
    <t>LED11WPAR30/NFL/827K-DIM-G6</t>
  </si>
  <si>
    <t>ES_1004593_LED11WPAR30/NFL/827K-DIM-G6_01142016024550_1023952</t>
  </si>
  <si>
    <t>LED11WPAR30/NFL/840K-DIM-G6</t>
  </si>
  <si>
    <t>ES_1004593_LED11WPAR30/NFL/840K-DIM-G6_02172016062730_1023969</t>
  </si>
  <si>
    <t>LED12WA19/300/827K-DIM-G4</t>
  </si>
  <si>
    <t>ES_1004593_LED12WA19/300/827K-DIM-G4_06172014090730_1023625</t>
  </si>
  <si>
    <t>LED12WA19/300/840K-DIM-G4</t>
  </si>
  <si>
    <t>ES_1004593_LED12WA19/300/840K-DIM-G4_07232014042550_1023642</t>
  </si>
  <si>
    <t>LED12WBR30/827-DIM</t>
  </si>
  <si>
    <t>ES_1004593_LED12WBR30/827-DIM_07252014180100_5205923</t>
  </si>
  <si>
    <t>LED12WBR30/830-DIM</t>
  </si>
  <si>
    <t>ES_1004593_LED12WBR30/830-DIM_07252014180047_2706260</t>
  </si>
  <si>
    <t>LED17WBR40/827K-DIM-G5</t>
  </si>
  <si>
    <t>ES_1004593_LED17WBR40/827K-DIM-G5_07012015030550_1023842</t>
  </si>
  <si>
    <t>LED17WBR40/830-DIM</t>
  </si>
  <si>
    <t>ES_1004593_LED17WBR40/830-DIM_07092014183147_6769748</t>
  </si>
  <si>
    <t>LED17WBR40/830K-DIM-G5</t>
  </si>
  <si>
    <t>ES_1004593_LED17WBR40/830K-DIM-G5_05142015124731_1023810</t>
  </si>
  <si>
    <t>LED17WBR40/840K-DIM-G4</t>
  </si>
  <si>
    <t>ES_1004593_LED17WBR40/840K-DIM-G4_09182014031550_1023672</t>
  </si>
  <si>
    <t>LED17WBR40/840K-DIM-G5</t>
  </si>
  <si>
    <t>ES_1004593_LED17WBR40/840K-DIM-G5_07012015030840_1023842</t>
  </si>
  <si>
    <t>LED17WPAR38/FL/827K-DIM-G4A</t>
  </si>
  <si>
    <t>ES_1004593_LED17WPAR38/FL/827K-DIM-G4A_10222014034110_1023701</t>
  </si>
  <si>
    <t>LED17WPAR38/FL/830K-DIM-G4A</t>
  </si>
  <si>
    <t>ES_1004593_LED17WPAR38/FL/830K-DIM-G4A_10222014034730_1023701</t>
  </si>
  <si>
    <t>LED17WPAR38/FL/840K-DIM-G4A</t>
  </si>
  <si>
    <t>ES_1004593_LED17WPAR38/FL/840K-DIM-G4A_06302016123621_1024036</t>
  </si>
  <si>
    <t>LED17WPAR38/NFL/827K-DIM-G4A</t>
  </si>
  <si>
    <t>ES_1004593_LED17WPAR38/NFL/827K-DIM-G4A_10302014044620_1023704</t>
  </si>
  <si>
    <t>LED17WPAR38/NFL/830K-DIM-G4A</t>
  </si>
  <si>
    <t>ES_1004593_LED17WPAR38/NFL/830K-DIM-G4A_10222014033620_1023701</t>
  </si>
  <si>
    <t>LED19WPAR38/FL/827-DIM</t>
  </si>
  <si>
    <t>ES_1004593_LED19WPAR38/FL/827-DIM_07252014180150_7838450</t>
  </si>
  <si>
    <t>LED19WPAR38/FL/830-DIM</t>
  </si>
  <si>
    <t>Other,Not for use in enclosed fixtures.</t>
  </si>
  <si>
    <t>ES_1004593_LED19WPAR38/FL/830-DIM_07252014180318_1156625</t>
  </si>
  <si>
    <t>LED19WPAR38/NFL/827-DIM</t>
  </si>
  <si>
    <t>ES_1004593_LED19WPAR38/NFL/827-DIM_07252014180150_2911619</t>
  </si>
  <si>
    <t>LED19WPAR38/NFL/830-DIM</t>
  </si>
  <si>
    <t>ES_1004593_LED19WPAR38/NFL/830-DIM_07252014180318_6609540</t>
  </si>
  <si>
    <t>LED20WPAR38/FL/827K-DIM-G6</t>
  </si>
  <si>
    <t>ES_1004593_LED20WPAR38/FL/827K-DIM-G6_03312016040730_1023983</t>
  </si>
  <si>
    <t>LED20WPAR38/FL/830K-DIM-G6</t>
  </si>
  <si>
    <t>ES_1004593_LED20WPAR38/FL/830K-DIM-G6_01062016052000_1023948</t>
  </si>
  <si>
    <t>LED20WPAR38/FL/840K-DIM-G6</t>
  </si>
  <si>
    <t>ES_1004593_LED20WPAR38/FL/840K-DIM-G6_01142016024730_1023953</t>
  </si>
  <si>
    <t>LED20WPAR38/NFL/840K-DIM-G6</t>
  </si>
  <si>
    <t>ES_1004593_LED20WPAR38/NFL/840K-DIM-G6_02172016065220_1023969</t>
  </si>
  <si>
    <t>LED4.9WB11/E12/827-DIM</t>
  </si>
  <si>
    <t>ES_1004593_LED4.9WB11/E12/827-DIM_09052014163449_2923375</t>
  </si>
  <si>
    <t>LED4.9WB11/E12/830-DIM</t>
  </si>
  <si>
    <t>ES_1004593_LED4.9WB11/E12/830-DIM_09052014163436_1517633</t>
  </si>
  <si>
    <t>LED5WB11/E12/827-DIM-G5</t>
  </si>
  <si>
    <t>ES_1004593_LED5WB11/E12/827-DIM-G5_04032015112221_1023786</t>
  </si>
  <si>
    <t>LED5WB11/E12/830-DIM-G5</t>
  </si>
  <si>
    <t>ES_1004593_LED5WB11/E12/830-DIM-G5_04022015053110_1023786</t>
  </si>
  <si>
    <t>LED5WB11/E26/827-DIM-G5</t>
  </si>
  <si>
    <t>ES_1004593_LED5WB11/E26/827-DIM-G5_04032015111731_1023786</t>
  </si>
  <si>
    <t>LED5WB11/E26/830-DIM-G5</t>
  </si>
  <si>
    <t>ES_1004593_LED5WB11/E26/830-DIM-G5_04032015111441_1023786</t>
  </si>
  <si>
    <t>LED6WA19/300/827K-DIM-G5</t>
  </si>
  <si>
    <t>ES_1004593_LED6WA19/300/827K-DIM-G5_05012015040840_1023804</t>
  </si>
  <si>
    <t>LED6WA19/300/827K-DIM-G6</t>
  </si>
  <si>
    <t>ES_1004593_LED6WA19/300/827K-DIM-G6_12102015062950_1023939</t>
  </si>
  <si>
    <t>LED6WA19/300/830K-DIM-G5</t>
  </si>
  <si>
    <t>ES_1004593_LED6WA19/300/830K-DIM-G5_05012015041330_1023804</t>
  </si>
  <si>
    <t>LED6WA19/300/830K-DIM-G6</t>
  </si>
  <si>
    <t>ES_1004593_LED6WA19/300/830K-DIM-G6_12102015062220_1023939</t>
  </si>
  <si>
    <t>LED6WA19/300/840K-DIM-G5</t>
  </si>
  <si>
    <t>ES_1004593_LED6WA19/300/840K-DIM-G5_05182015035550_1023812</t>
  </si>
  <si>
    <t>LED6WG25/827K-DIM-G4</t>
  </si>
  <si>
    <t>ES_1004593_LED6WG25/827K-DIM-G4_06252014032550_1023632</t>
  </si>
  <si>
    <t>LED6WG25/830K-DIM-G4</t>
  </si>
  <si>
    <t>ES_1004593_LED6WG25/830K-DIM-G4_07082014032000_1023634</t>
  </si>
  <si>
    <t>LED6WG25/840K-DIM-G4</t>
  </si>
  <si>
    <t>ES_1004593_LED6WG25/840K-DIM-G4_07222014023000_1023640</t>
  </si>
  <si>
    <t>LED7.5WBR20/827-DIM</t>
  </si>
  <si>
    <t>ES_1004593_LED7.5WBR20/827-DIM_11212014164714_5155341</t>
  </si>
  <si>
    <t>LED7.5WBR20/830-DIM</t>
  </si>
  <si>
    <t>ES_1004593_LED7.5WBR20/830-DIM_11212014164721_7798987</t>
  </si>
  <si>
    <t>LED7WBR20/827K-DIM-G5</t>
  </si>
  <si>
    <t>ES_1004593_LED7WBR20/827K-DIM-G5_07012015015730_1023842</t>
  </si>
  <si>
    <t>LED7WBR20/830K-DIM-G5</t>
  </si>
  <si>
    <t>ES_1004593_LED7WBR20/830K-DIM-G5_06122015054220_1023831</t>
  </si>
  <si>
    <t>LED7WBR20/840K-DIM-G5</t>
  </si>
  <si>
    <t>ES_1004593_LED7WBR20/840K-DIM-G5_07012015015330_1023842</t>
  </si>
  <si>
    <t>LED7WGU10/20/830-DIM-G4</t>
  </si>
  <si>
    <t>ES_1004593_LED7WGU10/20/830-DIM-G4_11172014044950_1023716</t>
  </si>
  <si>
    <t>LED7WGU10/40/830-DIM-G4</t>
  </si>
  <si>
    <t>ES_1004593_LED7WGU10/40/830-DIM-G4_11202014083000_1023717</t>
  </si>
  <si>
    <t>LED7WMR16/FL/830K-DIM-G6</t>
  </si>
  <si>
    <t>ES_1004593_LED7WMR16/FL/830K-DIM-G6_02172016065840_1023968</t>
  </si>
  <si>
    <t>LED7WMR16/NFL/830K-DIM-G6</t>
  </si>
  <si>
    <t>ES_1004593_LED7WMR16/NFL/830K-DIM-G6_02172016065840_1023968</t>
  </si>
  <si>
    <t>LED7WPAR16/40/827-DIM-G4</t>
  </si>
  <si>
    <t>ES_1004593_LED7WPAR16/40/827-DIM-G4_10292014163905_9323631</t>
  </si>
  <si>
    <t>LED7WPAR16/40/830-DIM-G4</t>
  </si>
  <si>
    <t>ES_1004593_LED7WPAR16/40/830-DIM-G4_10292014163905_5543081</t>
  </si>
  <si>
    <t>LED7WPAR20/FL/827K-DIM-G4A</t>
  </si>
  <si>
    <t>ES_1004593_LED7WPAR20/FL/827K-DIM-G4A_10222014014330_1023700</t>
  </si>
  <si>
    <t>LED7WPAR20/FL/827K-DIM-G6</t>
  </si>
  <si>
    <t>ES_1004593_LED7WPAR20/FL/827K-DIM-G6_01062016052550_1023949</t>
  </si>
  <si>
    <t>LED7WPAR20/FL/830K-DIM-G4A</t>
  </si>
  <si>
    <t>ES_1004593_LED7WPAR20/FL/830K-DIM-G4A_10222014020000_1023700</t>
  </si>
  <si>
    <t>LED7WPAR20/FL/830K-DIM-G6</t>
  </si>
  <si>
    <t>ES_1004593_LED7WPAR20/FL/830K-DIM-G6_01062016052840_1023949</t>
  </si>
  <si>
    <t>LED7WPAR20/FL/840K-DIM-G6</t>
  </si>
  <si>
    <t>ES_1004593_LED7WPAR20/FL/840K-DIM-G6_01062016053620_1023949</t>
  </si>
  <si>
    <t>LED7WPAR20/NFL/827K-DIM-G4A</t>
  </si>
  <si>
    <t>ES_1004593_LED7WPAR20/NFL/827K-DIM-G4A_10222014021110_1023701</t>
  </si>
  <si>
    <t>LED7WPAR20/NFL/827K-DIM-G6</t>
  </si>
  <si>
    <t>ES_1004593_LED7WPAR20/NFL/827K-DIM-G6_03022016045220_1023976</t>
  </si>
  <si>
    <t>LED7WPAR20/NFL/830K-DIM-G4A</t>
  </si>
  <si>
    <t>ES_1004593_LED7WPAR20/NFL/830K-DIM-G4A_10222014020620_1023700</t>
  </si>
  <si>
    <t>LED7WPAR20/NFL/830K-DIM-G6</t>
  </si>
  <si>
    <t>ES_1004593_LED7WPAR20/NFL/830K-DIM-G6_01062016054550_1023949</t>
  </si>
  <si>
    <t>LED7WPAR20/NFL/840K-DIM-G6</t>
  </si>
  <si>
    <t>ES_1004593_LED7WPAR20/NFL/840K-DIM-G6_01212016063220_1023955</t>
  </si>
  <si>
    <t>LED8WBR30/827K-DIM-G5</t>
  </si>
  <si>
    <t>ES_1004593_LED8WBR30/827K-DIM-G5_06022015024840_1023824</t>
  </si>
  <si>
    <t>LED8WBR30/830K-DIM-G5</t>
  </si>
  <si>
    <t>ES_1004593_LED8WBR30/830K-DIM-G5_06022015024000_1023824</t>
  </si>
  <si>
    <t>LED8WBR30/840K-DIM-G5</t>
  </si>
  <si>
    <t>ES_1004593_LED8WBR30/840K-DIM-G5_06122015052840_1023831</t>
  </si>
  <si>
    <t>LED8WMR16/38/830-DIM</t>
  </si>
  <si>
    <t>ES_1004593_LED8WMR16/38/830-DIM_07092014183434_4459984</t>
  </si>
  <si>
    <t>LED8WPAR20/FL/827-DIM</t>
  </si>
  <si>
    <t>ES_1004593_LED8WPAR20/FL/827-DIM_11212014164701_5026415</t>
  </si>
  <si>
    <t>LED8WPAR20/FL/830-DIM</t>
  </si>
  <si>
    <t>ES_1004593_LED8WPAR20/FL/830-DIM_11212014164707_2536167</t>
  </si>
  <si>
    <t>LED8WPAR20/NFL/827-DIM</t>
  </si>
  <si>
    <t>ES_1004593_LED8WPAR20/NFL/827-DIM_11212014164701_7069944</t>
  </si>
  <si>
    <t>LED8WPAR20/NFL/830-DIM</t>
  </si>
  <si>
    <t>ES_1004593_LED8WPAR20/NFL/830-DIM_11212014164707_1691233</t>
  </si>
  <si>
    <t>LED9WA19/300/827K-DIM-G5</t>
  </si>
  <si>
    <t>ES_1004593_LED9WA19/300/827K-DIM-G5_05012015042110_1023804</t>
  </si>
  <si>
    <t>LED9WA19/300/827K-DIM-G6</t>
  </si>
  <si>
    <t>ES_1004593_LED9WA19/300/827K-DIM-G6_12102015063620_1023939</t>
  </si>
  <si>
    <t>LED12WBR30/927K-DIM-G5</t>
  </si>
  <si>
    <t>ES_1004593_LED12WBR30/927K-DIM-G5_07012015031110_1023842</t>
  </si>
  <si>
    <t>LED12WBR30/930K-DIM-G5</t>
  </si>
  <si>
    <t>ES_1004593_LED12WBR30/930K-DIM-G5_07012015031730_1023842</t>
  </si>
  <si>
    <t>LED12WBR40/827K-DIM-G5</t>
  </si>
  <si>
    <t>ES_1004593_LED12WBR40/827K-DIM-G5_07012015030220_1023842</t>
  </si>
  <si>
    <t>LED12WBR40/830K-DIM-G5</t>
  </si>
  <si>
    <t>ES_1004593_LED12WBR40/830K-DIM-G5_05142015125441_1023810</t>
  </si>
  <si>
    <t>LED12WBR40/840K-DIM-G5</t>
  </si>
  <si>
    <t>ES_1004593_LED12WBR40/840K-DIM-G5_07012015020110_1023842</t>
  </si>
  <si>
    <t>LED12WPAR30/FL/827K-DIM-G4A</t>
  </si>
  <si>
    <t>ES_1004593_LED12WPAR30/FL/827K-DIM-G4A_10222014085000_1023700</t>
  </si>
  <si>
    <t>LED12WPAR30/FL/830K-DIM-G4A</t>
  </si>
  <si>
    <t>ES_1004593_LED12WPAR30/FL/830K-DIM-G4A_10222014084550_1023700</t>
  </si>
  <si>
    <t>LED12WPAR30/NFL/827K-DIM-G4A</t>
  </si>
  <si>
    <t>ES_1004593_LED12WPAR30/NFL/827K-DIM-G4A_10222014103731_1023700</t>
  </si>
  <si>
    <t>LED12WPAR30/NFL/830K-DIM-G4A</t>
  </si>
  <si>
    <t>ES_1004593_LED12WPAR30/NFL/830K-DIM-G4A_10222014013730_1023700</t>
  </si>
  <si>
    <t>LED12WPAR30S/FL/827-DIM-G4A</t>
  </si>
  <si>
    <t>ES_1004593_LED12WPAR30S/FL/827-DIM-G4A_10242014101731_1023702</t>
  </si>
  <si>
    <t>LED12WPAR30S/FL/830-DIM-G4A</t>
  </si>
  <si>
    <t>ES_1004593_LED12WPAR30S/FL/830-DIM-G4A_10222014083840_1023699</t>
  </si>
  <si>
    <t>LED12WPAR30S/NFL/827-DIM-G4A</t>
  </si>
  <si>
    <t>ES_1004593_LED12WPAR30S/NFL/827-DIM-G4A_10222014042330_1023702</t>
  </si>
  <si>
    <t>LED12WPAR30S/NFL/830-DIM-G4A</t>
  </si>
  <si>
    <t>ES_1004593_LED12WPAR30S/NFL/830-DIM-G4A_10222014082840_1023699</t>
  </si>
  <si>
    <t>LED13WBR40/827K-DIM-G4</t>
  </si>
  <si>
    <t>ES_1004593_LED13WBR40/827K-DIM-G4_06252014025220_1023632</t>
  </si>
  <si>
    <t>LED13WBR40/830-DIM</t>
  </si>
  <si>
    <t>ES_1004593_LED13WBR40/830-DIM_09182014080431_1171589</t>
  </si>
  <si>
    <t>LED13WPAR38/FL/830K-DIM-G6</t>
  </si>
  <si>
    <t>ES_1004593_LED13WPAR38/FL/830K-DIM-G6_04202016031110_1023997</t>
  </si>
  <si>
    <t>LED13WPAR38/FL/840K-DIM-G6</t>
  </si>
  <si>
    <t>ES_1004593_LED13WPAR38/FL/840K-DIM-G6_02172016063730_1023969</t>
  </si>
  <si>
    <t>LED14.5WPAR30S/FL/827-DIM</t>
  </si>
  <si>
    <t>ES_1004593_LED14.5WPAR30S/FL/827-DIM_11212014164645_9264352</t>
  </si>
  <si>
    <t>LED14.5WPAR30S/NFL/827-DIM</t>
  </si>
  <si>
    <t>ES_1004593_LED14.5WPAR30S/NFL/827-DIM_11212014164645_4457142</t>
  </si>
  <si>
    <t>LED14WPAR30/FL/827-DIM</t>
  </si>
  <si>
    <t>ES_1004593_LED14WPAR30/FL/827-DIM_07092014183224_6670564</t>
  </si>
  <si>
    <t>LED14WPAR30/FL/830-DIM</t>
  </si>
  <si>
    <t>ES_1004593_LED14WPAR30/FL/830-DIM_07252014180138_2229304</t>
  </si>
  <si>
    <t>LED14WPAR30/NFL/827-DIM</t>
  </si>
  <si>
    <t>ES_1004593_LED14WPAR30/NFL/827-DIM_07092014183224_8254876</t>
  </si>
  <si>
    <t>LED14WPAR30/NFL/830-DIM</t>
  </si>
  <si>
    <t>ES_1004593_LED14WPAR30/NFL/830-DIM_07252014180138_7968581</t>
  </si>
  <si>
    <t>LED14WPAR38/FL/827K-DIM-G4A</t>
  </si>
  <si>
    <t>ES_1004593_LED14WPAR38/FL/827K-DIM-G4A_10222014035220_1023701</t>
  </si>
  <si>
    <t>LED14WPAR38/FL/830K-DIM-G4A</t>
  </si>
  <si>
    <t>ES_1004593_LED14WPAR38/FL/830K-DIM-G4A_10222014035840_1023701</t>
  </si>
  <si>
    <t>LED14WPAR38/NFL/827K-DIM-G4A</t>
  </si>
  <si>
    <t>ES_1004593_LED14WPAR38/NFL/827K-DIM-G4A_10222014040330_1023701</t>
  </si>
  <si>
    <t>LED14WPAR38/NFL/830K-DIM-G4A</t>
  </si>
  <si>
    <t>ES_1004593_LED14WPAR38/NFL/830K-DIM-G4A_10242014101441_1023701</t>
  </si>
  <si>
    <t>LED15WA21/300/827K-DIM-G5</t>
  </si>
  <si>
    <t>ES_1004593_LED15WA21/300/827K-DIM-G5_05082015022840_1023807</t>
  </si>
  <si>
    <t>LED15WA21/300/827K-GU24-DIM-G5</t>
  </si>
  <si>
    <t>ES_1004593_LED15WA21/300/827K-GU24-DIM-G5_05202015075840_1023815</t>
  </si>
  <si>
    <t>LED15WA21/300/830K-DIM-G5</t>
  </si>
  <si>
    <t>ES_1004593_LED15WA21/300/830K-DIM-G5_05012015052220_1023805</t>
  </si>
  <si>
    <t>LED15WA21/300/830K-GU24-DIM-G5</t>
  </si>
  <si>
    <t>ES_1004593_LED15WA21/300/830K-GU24-DIM-G5_05202015081110_1023816</t>
  </si>
  <si>
    <t>LED15WA21/300/840K-DIM-G5</t>
  </si>
  <si>
    <t>ES_1004593_LED15WA21/300/840K-DIM-G5_05132015035440_1023809</t>
  </si>
  <si>
    <t>LED15WA21/300/840K-GU24-DIM-G5</t>
  </si>
  <si>
    <t>ES_1004593_LED15WA21/300/840K-GU24-DIM-G5_05202015081730_1023816</t>
  </si>
  <si>
    <t>LED16WBR40/930K-DIM-G4</t>
  </si>
  <si>
    <t>ES_1004593_LED16WBR40/930K-DIM-G4_07232014094730_1023641</t>
  </si>
  <si>
    <t>LED16WPAR38/FL/827-DIM</t>
  </si>
  <si>
    <t>ES_1004593_LED16WPAR38/FL/827-DIM_07252014180308_4883520</t>
  </si>
  <si>
    <t>LED16WPAR38/FL/830-DIM</t>
  </si>
  <si>
    <t>ES_1004593_LED16WPAR38/FL/830-DIM_07252014180342_6786762</t>
  </si>
  <si>
    <t>LED16WPAR38/NFL/827-DIM</t>
  </si>
  <si>
    <t>ES_1004593_LED16WPAR38/NFL/827-DIM_07252014180308_5873263</t>
  </si>
  <si>
    <t>LED16WPAR38/NFL/830-DIM</t>
  </si>
  <si>
    <t>ES_1004593_LED16WPAR38/NFL/830-DIM_07252014180342_3414592</t>
  </si>
  <si>
    <t>LED17WA21/300/827K-DIM-G4</t>
  </si>
  <si>
    <t>ES_1004593_LED17WA21/300/827K-DIM-G4_06172014091620_1023625</t>
  </si>
  <si>
    <t>LED17WBR40/827-DIM</t>
  </si>
  <si>
    <t>ES_1004593_LED17WBR40/827-DIM_07252014180129_1567367</t>
  </si>
  <si>
    <t>LED17WBR40/827K-DIM-G4</t>
  </si>
  <si>
    <t>ES_1004593_LED17WBR40/827K-DIM-G4_06252014031110_1023632</t>
  </si>
  <si>
    <t>Dimmable PAR38</t>
  </si>
  <si>
    <t>ECO-PAR38CC-17-27K-40D</t>
  </si>
  <si>
    <t>ES_1103362_ECO-PAR38CC-17-27K-40D_04012015183012_3902874</t>
  </si>
  <si>
    <t>ECO-STORY LLC</t>
  </si>
  <si>
    <t>ECO-MR16-7-27K-40D</t>
  </si>
  <si>
    <t>ES_1103362_ECO-MR16-7-27K-40D_12112014095612_4589145</t>
  </si>
  <si>
    <t>Efficient Lighting</t>
  </si>
  <si>
    <t>EL13GU27</t>
  </si>
  <si>
    <t>ES_1055838_EL13GU27_01042016110306_5395929</t>
  </si>
  <si>
    <t>EL13GU41</t>
  </si>
  <si>
    <t>ES_1055838_EL13GU41_01042016102956_4615747</t>
  </si>
  <si>
    <t>EL18GU27</t>
  </si>
  <si>
    <t>ES_1055838_EL18GU27_01042016110821_3101770</t>
  </si>
  <si>
    <t>EL18GU41</t>
  </si>
  <si>
    <t>ES_1055838_EL18GU41_01042016105248_3269159</t>
  </si>
  <si>
    <t>EL23GU27</t>
  </si>
  <si>
    <t>ES_1055838_EL23GU27_01042016111051_1775934</t>
  </si>
  <si>
    <t>EL23GU41</t>
  </si>
  <si>
    <t>ES_1055838_EL23GU41_01042016105737_21173</t>
  </si>
  <si>
    <t>ELA19LED30</t>
  </si>
  <si>
    <t>ES_1055838_ELA19LED30_09262014073251_8251052</t>
  </si>
  <si>
    <t>Efficient Lighting Technologies</t>
  </si>
  <si>
    <t>elite energy</t>
  </si>
  <si>
    <t>ELTBR310WL</t>
  </si>
  <si>
    <t>,,ELTBR310WL</t>
  </si>
  <si>
    <t>ES_1130289_ELTBR310WL_02032016105746_9583179</t>
  </si>
  <si>
    <t>EGLO Hong Kong Lighting Ltd</t>
  </si>
  <si>
    <t>Eglo</t>
  </si>
  <si>
    <t>201743A</t>
  </si>
  <si>
    <t>ES_1137113_201743A_05062016021651_1011594</t>
  </si>
  <si>
    <t>SP13/27K</t>
  </si>
  <si>
    <t>ES_1004593_SP13/27K_10012014163103_6264713</t>
  </si>
  <si>
    <t>ES_1004593_SP13/27K_10012014163103_3896964</t>
  </si>
  <si>
    <t>SP13/35K</t>
  </si>
  <si>
    <t>ES_1004593_SP13/35K_10172014154229_3313101</t>
  </si>
  <si>
    <t>SP13/41K</t>
  </si>
  <si>
    <t>ES_1004593_SP13/41K_10012014163118_5482159</t>
  </si>
  <si>
    <t>SP13/50K</t>
  </si>
  <si>
    <t>ES_1004593_SP13/50K_10012014162957_8398330</t>
  </si>
  <si>
    <t>LED10WA19/300/827K-DIM-G4</t>
  </si>
  <si>
    <t>ES_1004593_LED10WA19/300/827K-DIM-G4_06172014090000_1023625</t>
  </si>
  <si>
    <t>LED10WA19/300/830K-DIM-G4</t>
  </si>
  <si>
    <t>ES_1004593_LED10WA19/300/830K-DIM-G4_06172014090330_1023626</t>
  </si>
  <si>
    <t>LED10WBR30/827-DIM</t>
  </si>
  <si>
    <t>ES_1004593_LED10WBR30/827-DIM_07252014180023_6273791</t>
  </si>
  <si>
    <t>LED10WBR30/830-DIM</t>
  </si>
  <si>
    <t>ES_1004593_LED10WBR30/830-DIM_07092014183546_9424507</t>
  </si>
  <si>
    <t>LED10WBR40/827-DIM</t>
  </si>
  <si>
    <t>ES_1004593_LED10WBR40/827-DIM_07252014180240_3533582</t>
  </si>
  <si>
    <t>Elec-Tech International Co.,Ltd.</t>
  </si>
  <si>
    <t>ETI</t>
  </si>
  <si>
    <t>521531XX</t>
  </si>
  <si>
    <t>,,XX denotes CCT and market differences: 01-10 identifies 2700K and differnent market.</t>
  </si>
  <si>
    <t>ES_1129756_521531XX_02132015114211_2390439</t>
  </si>
  <si>
    <t>,,XX denotes CCT and market differences: 11-30 identifies 3000K and differnent market.</t>
  </si>
  <si>
    <t>ES_1129756_521531XX_02132015114247_3098594</t>
  </si>
  <si>
    <t>,,XX denotes CCT and market differences: 41-50 identifies 3000K and differnent market.</t>
  </si>
  <si>
    <t>ES_1129756_521531XX_02132015114250_2989484</t>
  </si>
  <si>
    <t>,,XX denotes CCT and market differences: 61-70 identifies 3000K and differnent market.</t>
  </si>
  <si>
    <t>ES_1129756_521531XX_02132015114257_4563226</t>
  </si>
  <si>
    <t>532162XX</t>
  </si>
  <si>
    <t>,,XX=01~05 identifies 2700K and beam angle 25D</t>
  </si>
  <si>
    <t>ES_1129756_532162XX_01132016115002_4887991</t>
  </si>
  <si>
    <t>,,XX=06~10 identifies 2700K and beam angle 40D</t>
  </si>
  <si>
    <t>ES_1129756_532162XX_01132016115022_3178490</t>
  </si>
  <si>
    <t>,,XX=11~20 identifies 3000K and beam angle 25D</t>
  </si>
  <si>
    <t>ES_1129756_532162XX_01132016115037_4872389</t>
  </si>
  <si>
    <t>,,XX=21~30 identifies 3000K and beam angle 40D</t>
  </si>
  <si>
    <t>ES_1129756_532162XX_01132016115045_6787104</t>
  </si>
  <si>
    <t>,,XX=41~45 identifies 4000K and beam angle 25D</t>
  </si>
  <si>
    <t>ES_1129756_532162XX_01132016115059_5896819</t>
  </si>
  <si>
    <t>,,XX=46~50 identifies 4000K and beam angle 40D</t>
  </si>
  <si>
    <t>ES_1129756_532162XX_01132016115107_3471893</t>
  </si>
  <si>
    <t>,,XX=61~65 identifies 5000K and beam angle 25D</t>
  </si>
  <si>
    <t>ES_1129756_532162XX_01132016115119_5477619</t>
  </si>
  <si>
    <t>,,XX=66~70 identifies 5000K and beam angle 40D</t>
  </si>
  <si>
    <t>ES_1129756_532162XX_01132016115125_5487192</t>
  </si>
  <si>
    <t>ES_1129756_524521XX_04142015093052_8905759</t>
  </si>
  <si>
    <t>524651XX(XX=11-30)</t>
  </si>
  <si>
    <t>ES_1129756_524651XX(XX=11-30)_09102015145320_4168612</t>
  </si>
  <si>
    <t>532252XX</t>
  </si>
  <si>
    <t>ES_1129756_532252XX_01022015140447_3704749</t>
  </si>
  <si>
    <t>ES_1129756_532252XX_01022015140447_3671682</t>
  </si>
  <si>
    <t>ES_1129756_532252XX_01022015140447_2859402</t>
  </si>
  <si>
    <t>532252XX(11-30)</t>
  </si>
  <si>
    <t>ES_1129756_532252XX(11-30)_07102015111121_8736476</t>
  </si>
  <si>
    <t>532254XX</t>
  </si>
  <si>
    <t>ES_1129756_532254XX_01022015140438_2022853</t>
  </si>
  <si>
    <t>ES_1129756_532254XX_01022015140438_2971285</t>
  </si>
  <si>
    <t>ES_1129756_532254XX_01022015140438_6104604</t>
  </si>
  <si>
    <t>ES_1129756_532254XX_01022015140438_9860053</t>
  </si>
  <si>
    <t>532254XX(11-30)</t>
  </si>
  <si>
    <t>ES_1129756_532254XX(11-30)_07102015111055_4909696</t>
  </si>
  <si>
    <t>532391XX</t>
  </si>
  <si>
    <t>ES_1129756_532391XX_01022015140447_6625187</t>
  </si>
  <si>
    <t>ES_1129756_532391XX_01022015140447_4180388</t>
  </si>
  <si>
    <t>ES_1129756_532391XX_01022015140447_4101610</t>
  </si>
  <si>
    <t>ES_1129756_532391XX_01022015140447_5484887</t>
  </si>
  <si>
    <t>532391XX(11-30)</t>
  </si>
  <si>
    <t>ES_1129756_532391XX(11-30)_07102015111121_5662355</t>
  </si>
  <si>
    <t>532401XX</t>
  </si>
  <si>
    <t>ES_1129756_532401XX_01022015140438_7265922</t>
  </si>
  <si>
    <t>ES_1129756_532401XX_01022015140438_6100767</t>
  </si>
  <si>
    <t>ES_1129756_532401XX_01022015140438_5224657</t>
  </si>
  <si>
    <t>532401XX(11-30)</t>
  </si>
  <si>
    <t>ES_1129756_532401XX(11-30)_07102015111055_3196825</t>
  </si>
  <si>
    <t>WGU10L27D1B</t>
  </si>
  <si>
    <t>LED Lamps,532252XX,</t>
  </si>
  <si>
    <t>ES_1129756_WGU10L27D1B_01022015140447_4946750</t>
  </si>
  <si>
    <t>WGU10L27D1C</t>
  </si>
  <si>
    <t>LED Lamps,532401XX,</t>
  </si>
  <si>
    <t>ES_1129756_WGU10L27D1C_01022015140438_3617211</t>
  </si>
  <si>
    <t>520272XX</t>
  </si>
  <si>
    <t>,,(XX:01-10)</t>
  </si>
  <si>
    <t>ES_1129756_520272XX_10272014142924_3869255</t>
  </si>
  <si>
    <t>524171XX</t>
  </si>
  <si>
    <t>,,(XX:41-50)</t>
  </si>
  <si>
    <t>ES_1129756_524171XX_10272014142924_6755648</t>
  </si>
  <si>
    <t>PAR30 LED SPOTLIGHT</t>
  </si>
  <si>
    <t>524461XX</t>
  </si>
  <si>
    <t>,,(XX:06-10)</t>
  </si>
  <si>
    <t>ES_1129756_524461XX_12052014153951_9341779</t>
  </si>
  <si>
    <t>,,(XX:21-30)</t>
  </si>
  <si>
    <t>ES_1129756_524461XX _12052014153951_9663455</t>
  </si>
  <si>
    <t>,,(XX:46-50)</t>
  </si>
  <si>
    <t>ES_1129756_524461XX _12052014153951_1137750</t>
  </si>
  <si>
    <t>,,(XX:66-70)</t>
  </si>
  <si>
    <t>ES_1129756_524461XX _12052014153951_7980644</t>
  </si>
  <si>
    <t>LED BULB</t>
  </si>
  <si>
    <t>052-2348-8</t>
  </si>
  <si>
    <t>ES_1129756_052-2348-8_06162015150301_5957772</t>
  </si>
  <si>
    <t>052-2349-6</t>
  </si>
  <si>
    <t>ES_1129756_052-2349-6_06162015150311_7308303</t>
  </si>
  <si>
    <t>299-3033-4</t>
  </si>
  <si>
    <t>LED BULB,521981XX(XX:01-10),</t>
  </si>
  <si>
    <t>ES_1129756_299-3033-4_02182015135820_7523350</t>
  </si>
  <si>
    <t>ES_1129756_299-3033-4_02182015135820_9429733</t>
  </si>
  <si>
    <t>521971XX (XX: 01-10)</t>
  </si>
  <si>
    <t>ES_1129756_521971XX (XX: 01-10)_02202015102529_6137077</t>
  </si>
  <si>
    <t>521971XX (XX:61-70)</t>
  </si>
  <si>
    <t>ES_1129756_521971XX (XX:61-70)_02202015102529_9083657</t>
  </si>
  <si>
    <t>521981XX(XX:61-70)</t>
  </si>
  <si>
    <t>ES_1129756_521981XX(XX:61-70)_02182015135820_3930684</t>
  </si>
  <si>
    <t>052-1371-6</t>
  </si>
  <si>
    <t>ES_1129756_052-1371-6_02132015114211_2390439</t>
  </si>
  <si>
    <t>052-1372-4</t>
  </si>
  <si>
    <t>ES_1129756_052-1372-4_02132015114257_4563226</t>
  </si>
  <si>
    <t>Whirlpool</t>
  </si>
  <si>
    <t>A19 LED bulb</t>
  </si>
  <si>
    <t>521521XX (XX:01-10)</t>
  </si>
  <si>
    <t>A19 LED bulb,WA19L27S2D,</t>
  </si>
  <si>
    <t>ES_1129756_521521XX (XX:01-10)_10222014133406_9933150</t>
  </si>
  <si>
    <t>521352XX (XX:01-10)</t>
  </si>
  <si>
    <t>ES_1129756_521352XX (XX:01-10)_09182014111608_7245223</t>
  </si>
  <si>
    <t>521352XX (XX:11-30)</t>
  </si>
  <si>
    <t>ES_1129756_521352XX (XX:11-30)_09182014111608_2836751</t>
  </si>
  <si>
    <t>521352XX (XX:41-50)</t>
  </si>
  <si>
    <t>ES_1129756_521352XX (XX:41-50)_09182014111608_5274871</t>
  </si>
  <si>
    <t>521352XX (XX:61-70)</t>
  </si>
  <si>
    <t>ES_1129756_521352XX (XX:61-70)_09182014111608_3497207</t>
  </si>
  <si>
    <t>WB35L27S2A</t>
  </si>
  <si>
    <t>ES_1129756_WB35L27S2A_09182014111608_2292327</t>
  </si>
  <si>
    <t>WA19L27S2C</t>
  </si>
  <si>
    <t>ES_1129756_WA19L27S2C_09252014131945_1887899</t>
  </si>
  <si>
    <t>WP20L27S2B</t>
  </si>
  <si>
    <t>ES_1129756_WP20L27S2B_11212014164615_2027879</t>
  </si>
  <si>
    <t>ES_1129756_WP20L27S2B_11212014164615_9994981</t>
  </si>
  <si>
    <t>ES_1129756_WP20L27S2B_11212014164615_9001913</t>
  </si>
  <si>
    <t>ES_1129756_WP20L27S2B_11212014164615_1177827</t>
  </si>
  <si>
    <t>ES_1129756_WP20L27S2B_11212014164615_1851435</t>
  </si>
  <si>
    <t>LED9WA19/300/827K-GU24-DIM-G5</t>
  </si>
  <si>
    <t>ES_1004593_LED9WA19/300/827K-GU24-DIM-G5_05202015082620_1023816</t>
  </si>
  <si>
    <t>LED9WA19/300/830K-DIM-G5</t>
  </si>
  <si>
    <t>ES_1004593_LED9WA19/300/830K-DIM-G5_05012015045440_1023805</t>
  </si>
  <si>
    <t>LED9WA19/300/830K-DIM-G6</t>
  </si>
  <si>
    <t>ES_1004593_LED9WA19/300/830K-DIM-G6_12102015064330_1023939</t>
  </si>
  <si>
    <t>LED9WA19/300/830K-GU24-DIM-G5</t>
  </si>
  <si>
    <t>ES_1004593_LED9WA19/300/830K-GU24-DIM-G5_05192015011840_1023813</t>
  </si>
  <si>
    <t>LED9WA19/300/840K-DIM-G5</t>
  </si>
  <si>
    <t>ES_1004593_LED9WA19/300/840K-DIM-G5_06192015045840_1023838</t>
  </si>
  <si>
    <t>LED9WA19/300/840K-DIM-G6</t>
  </si>
  <si>
    <t>ES_1004593_LED9WA19/300/840K-DIM-G6_12102015055330_1023939</t>
  </si>
  <si>
    <t>LED9WA19/300/840K-GU24-DIM-G5</t>
  </si>
  <si>
    <t>ES_1004593_LED9WA19/300/840K-GU24-DIM-G5_05192015053220_1023813</t>
  </si>
  <si>
    <t>LED7WMR16/40/827-DIM-G5</t>
  </si>
  <si>
    <t>ES_1004593_LED7WMR16/40/827-DIM-G5_01282015032620_1023753</t>
  </si>
  <si>
    <t>LED7WMR16/40/830-DIM-G5</t>
  </si>
  <si>
    <t>ES_1004593_LED7WMR16/40/830-DIM-G5_01282015033220_1023754</t>
  </si>
  <si>
    <t>LED A19 BULB</t>
  </si>
  <si>
    <t>LED11WA19/OMN/827K-DIM-G7</t>
  </si>
  <si>
    <t>ES_1004593_LED11WA19/OMN/827K-DIM-G7_08222016172800_3419591</t>
  </si>
  <si>
    <t>LED11WA19/OMN/830K-DIM-G7</t>
  </si>
  <si>
    <t>ES_1004593_LED11WA19/OMN/830K-DIM-G7_08222016172835_3214789</t>
  </si>
  <si>
    <t>LED11WA19/OMN/840K-DIM-G7</t>
  </si>
  <si>
    <t>ES_1004593_LED11WA19/OMN/840K-DIM-G7_08222016172847_4267914</t>
  </si>
  <si>
    <t>LED6WA19/OMN/827K-DIM-G7</t>
  </si>
  <si>
    <t>ES_1004593_LED6WA19/OMN/827K-DIM-G7_08222016172935_2148798</t>
  </si>
  <si>
    <t>LED6WA19/OMN/830K-DIM-G7</t>
  </si>
  <si>
    <t>ES_1004593_LED6WA19/OMN/830K-DIM-G7_08222016172909_4718923</t>
  </si>
  <si>
    <t>LED6WA19/OMN/840K-DIM-G7</t>
  </si>
  <si>
    <t>ES_1004593_LED6WA19/OMN/840K-DIM-G7_08222016172946_6781994</t>
  </si>
  <si>
    <t>LED9WA19/OMN/827K-DEC-G7</t>
  </si>
  <si>
    <t>ES_1004593_LED9WA19/OMN/827K-DEC-G7_08222016180404_0241898</t>
  </si>
  <si>
    <t>LED9WA19/OMN/827K-DIM-G7</t>
  </si>
  <si>
    <t>ES_1004593_LED9WA19/OMN/827K-DIM-G7_08222016181500_5437691</t>
  </si>
  <si>
    <t>LED9WA19/OMN/830K-DEC-G7</t>
  </si>
  <si>
    <t>ES_1004593_LED9WA19/OMN/830K-DEC-G7_08222016180435_3241878</t>
  </si>
  <si>
    <t>LED9WA19/OMN/830K-DIM-G7</t>
  </si>
  <si>
    <t>ES_1004593_LED9WA19/OMN/830K-DIM-G7_08222016181532_2347688</t>
  </si>
  <si>
    <t>LED9WA19/OMN/840K-DEC-G7</t>
  </si>
  <si>
    <t>ES_1004593_LED9WA19/OMN/840K-DEC-G7_08222016180444_3478127</t>
  </si>
  <si>
    <t>LED9WA19/OMN/840K-DIM-G7</t>
  </si>
  <si>
    <t>ES_1004593_LED9WA19/OMN/840K-DIM-G7_08222016181545_6789219</t>
  </si>
  <si>
    <t>LED A21 BULB</t>
  </si>
  <si>
    <t>LED15WA21/OMN/827K-DIM-G7</t>
  </si>
  <si>
    <t>ES_1004593_LED15WA21/OMN/827K-DIM-G7_08182016172402_9127454</t>
  </si>
  <si>
    <t>LED15WA21/OMN/830K-DIM-G7</t>
  </si>
  <si>
    <t>ES_1004593_LED15WA21/OMN/830K-DIM-G7_08182016172432_3217848</t>
  </si>
  <si>
    <t>LED15WA21/OMN/840K-DIM-G7</t>
  </si>
  <si>
    <t>ES_1004593_LED15WA21/OMN/840K-DIM-G7_08182016172444_4531891</t>
  </si>
  <si>
    <t>LED15WA21/OMN/850K-DIM-G7</t>
  </si>
  <si>
    <t>ES_1004593_LED15WA21/OMN/850K-DIM-G7_08182016172455_2384992</t>
  </si>
  <si>
    <t>LED BR30 BULB</t>
  </si>
  <si>
    <t>LED11WBR30/927K-DIM-G6</t>
  </si>
  <si>
    <t>ES_1004593_LED11WBR30/927K-DIM-G6_07112016163201_2384052</t>
  </si>
  <si>
    <t>LED11WBR30/930K-DIM-G6</t>
  </si>
  <si>
    <t>ES_1004593_LED11WBR30/930K-DIM-G6_07112016163226_3489001</t>
  </si>
  <si>
    <t>LED BR40 BULB</t>
  </si>
  <si>
    <t>LED13WBR40/927K-DIM-G5</t>
  </si>
  <si>
    <t>ES_1004593_LED13WBR40/927K-DIM-G5_07112016163245_8320014</t>
  </si>
  <si>
    <t>LED13WBR40/930K-DIM-G5</t>
  </si>
  <si>
    <t>ES_1004593_LED13WBR40/930K-DIM-G5_07112016163302_3249801</t>
  </si>
  <si>
    <t>LED PAR16 LAMP</t>
  </si>
  <si>
    <t>LED7WPAR16/FL/827K-DIM-G5</t>
  </si>
  <si>
    <t>ES_1004593_LED7WPAR16/FL/827K-DIM-G5_07272016163335_3491993</t>
  </si>
  <si>
    <t>LED7WPAR16/FL/830K-DIM-G5</t>
  </si>
  <si>
    <t>ES_1004593_LED7WPAR16/FL/830K-DIM-G5_07272016163357_4598919</t>
  </si>
  <si>
    <t>LED7WPAR16/FL/840K-DIM-G5</t>
  </si>
  <si>
    <t>ES_1004593_LED7WPAR16/FL/840K-DIM-G5_07272016163412_2379947</t>
  </si>
  <si>
    <t>LED7WPAR16/NFL/827K-DIM-G5</t>
  </si>
  <si>
    <t>ES_1004593_LED11WPAR30/NFL/840K-DIM-G6_07272016163304_4582913</t>
  </si>
  <si>
    <t>LED7WPAR16/NFL/830K-DIM-G5</t>
  </si>
  <si>
    <t>ES_1004593_LED7WPAR16/NFL/830K-DIM-G5_07272016163345_4359919</t>
  </si>
  <si>
    <t>LED7WPAR16/NFL/840K-DIM-G5</t>
  </si>
  <si>
    <t>ES_1004593_LED7WPAR16/NFL/840K-DIM-G5_07272016163409_4789912</t>
  </si>
  <si>
    <t>LED PAR30 LAMP</t>
  </si>
  <si>
    <t>ES_1004593_LED11WPAR30/FL/840K-DIM-G6_08042016163301_5877819</t>
  </si>
  <si>
    <t>LED11WPAR30/FL/850K-DIM-G6</t>
  </si>
  <si>
    <t>ES_1004593_LED11WPAR30/FL/850K-DIM-G6_08042016163335_4581987</t>
  </si>
  <si>
    <t>ES_1004593_LED11WPAR30/NFL/840K-DIM-G6_07142016163301_2398403</t>
  </si>
  <si>
    <t>LED PAR38 LAMP</t>
  </si>
  <si>
    <t>LED13WPAR38/FL/827K-DIM-G6</t>
  </si>
  <si>
    <t>ES_1004593_LED13WPAR38/FL/827K-DIM-G6_07142016163329_4569002</t>
  </si>
  <si>
    <t>SP13/27-GU24</t>
  </si>
  <si>
    <t>ES_1004593_SP13/27-GU24_07022014025550_1023633</t>
  </si>
  <si>
    <t>ES_1004593_SP13/27K_07312014020330_1023647</t>
  </si>
  <si>
    <t>SP13/27K-10PK</t>
  </si>
  <si>
    <t>ES_1004593_SP13/27K-10PK_11252014033000_1023718</t>
  </si>
  <si>
    <t>ES_1004593_SP13/41K_07312014015550_1023647</t>
  </si>
  <si>
    <t>SP15G25/27K</t>
  </si>
  <si>
    <t>G30</t>
  </si>
  <si>
    <t>ES_1004593_SP15G25/27K_10022014032000_1023683</t>
  </si>
  <si>
    <t>SP15/R30/27K-GU24</t>
  </si>
  <si>
    <t>ES_1004593_SP15/R30/27K-GU24_09302014044440_1023681</t>
  </si>
  <si>
    <t>SP18/27-GU24</t>
  </si>
  <si>
    <t>ES_1004593_SP18/27-GU24_09172014044330_1023671</t>
  </si>
  <si>
    <t>SP19/27K</t>
  </si>
  <si>
    <t>ES_1004593_SP19/27K_07312014015950_1023647</t>
  </si>
  <si>
    <t>SP23/27-GU24</t>
  </si>
  <si>
    <t>ES_1004593_SP23/27-GU24_08252014091620_1023657</t>
  </si>
  <si>
    <t>SP23/27K</t>
  </si>
  <si>
    <t>ES_1004593_SP23/27K_07312014015220_1023647</t>
  </si>
  <si>
    <t>SP23/27K-6PK</t>
  </si>
  <si>
    <t>ES_1004593_SP23/27K-6PK_11252014033550_1023718</t>
  </si>
  <si>
    <t>SP23/R40/27K</t>
  </si>
  <si>
    <t>ES_1004593_SP23/R40/27K_10032014093840_1023684</t>
  </si>
  <si>
    <t>LiteSpandLED</t>
  </si>
  <si>
    <t>LED9WA19/300/827K-DEC-G5</t>
  </si>
  <si>
    <t>ES_1004593_LED9WA19/300/827K-DEC-G5_10232015042330_1023919</t>
  </si>
  <si>
    <t>LITESPANLED</t>
  </si>
  <si>
    <t>LED11WBR30/850K-DIM-G5</t>
  </si>
  <si>
    <t>ES_1004593_LED11WBR30/850K-DIM-G5_10262015034840_1023920</t>
  </si>
  <si>
    <t>LED13WPAR38/NFL/840K-DIM-G6</t>
  </si>
  <si>
    <t>ES_1004593_LED13WPAR38/NFL/840K-DIM-G6_02172016064440_1023969</t>
  </si>
  <si>
    <t>LED15WA21/300/850K-DIM-G5</t>
  </si>
  <si>
    <t>A15</t>
  </si>
  <si>
    <t>ES_1004593_LED15WA21/300/850K-DIM-G5_10262015032110_1023920</t>
  </si>
  <si>
    <t>LED15WA21/3WAY/827K-G5</t>
  </si>
  <si>
    <t>ES_1004593_LED15WA21/3WAY/827K-G5_10272015071550_1023920</t>
  </si>
  <si>
    <t>LED9WA19/300/830K-DEC-G5</t>
  </si>
  <si>
    <t>ES_1004593_LED9WA19/300/830K-DEC-G5_10262015031440_1023920</t>
  </si>
  <si>
    <t>LED9WA19/300/840K-DEC-G5</t>
  </si>
  <si>
    <t>ES_1004593_LED9WA19/300/840K-DEC-G5_10272015072620_1023920</t>
  </si>
  <si>
    <t>ES_1129756_521521XX (XX:01-10)_10222014133405_8534825</t>
  </si>
  <si>
    <t>521521XX (XX:11-30)</t>
  </si>
  <si>
    <t>ES_1129756_521521XX (XX:11-30)_10222014133405_5062611</t>
  </si>
  <si>
    <t>521521XX (XX:31-40)</t>
  </si>
  <si>
    <t>ES_1129756_521521XX (XX:31-40)_10222014133405_4582221</t>
  </si>
  <si>
    <t>521521XX (XX:61-70)</t>
  </si>
  <si>
    <t>ES_1129756_521521XX (XX:61-70)_10222014133405_6822365</t>
  </si>
  <si>
    <t>B35 LED CANDLE LIGHT</t>
  </si>
  <si>
    <t>521321XX</t>
  </si>
  <si>
    <t>ES_1129756_521321XX_11032014123728_9165334</t>
  </si>
  <si>
    <t>,,(XX:11-30)</t>
  </si>
  <si>
    <t>ES_1129756_521321XX_11032014123728_3226916</t>
  </si>
  <si>
    <t>ES_1129756_521321XX_11032014123728_2949932</t>
  </si>
  <si>
    <t>,,(XX:61-70)</t>
  </si>
  <si>
    <t>ES_1129756_521321XX_11032014123728_3855598</t>
  </si>
  <si>
    <t>WB35L27S2B</t>
  </si>
  <si>
    <t>ES_1129756_WB35L27S2B_10312014155116_3968839</t>
  </si>
  <si>
    <t>521351XX (XX:01-10)</t>
  </si>
  <si>
    <t>ES_1121159_521351XX (XX:01-10)_07162014170547_8741210</t>
  </si>
  <si>
    <t>ES_1121159_521351XX (XX:11-30)_07162014170547_2806024</t>
  </si>
  <si>
    <t>ES_1121159_521351XX (XX:41-50)_07162014170547_2942983</t>
  </si>
  <si>
    <t>ES_1121159_521351XX (XX:61-70)_07162014170547_9037374</t>
  </si>
  <si>
    <t>ES_1129756_521352XX (XX:01-10)_09182014111608_5693177</t>
  </si>
  <si>
    <t>ES_1129756_521352XX (XX:11-30)_09182014111608_5101562</t>
  </si>
  <si>
    <t>ES_1129756_521352XX (XX:41-50)_09182014111608_5356516</t>
  </si>
  <si>
    <t>ES_1129756_521352XX (XX:61-70)_09182014111608_6928837</t>
  </si>
  <si>
    <t>ES_1129756_52988302_10292014163856_8911921</t>
  </si>
  <si>
    <t>521022XX</t>
  </si>
  <si>
    <t>ES_1129756_521022XX_10222014131051_2981682</t>
  </si>
  <si>
    <t>ES_1129756_521022XX_10222014131052_7212468</t>
  </si>
  <si>
    <t>ES_1129756_521022XX_10222014131052_4968389</t>
  </si>
  <si>
    <t>ES_1129756_521022XX_10222014131052_4627155</t>
  </si>
  <si>
    <t>521022XX (XX:01-10)</t>
  </si>
  <si>
    <t>ES_1121159_521022XX (XX:01-10)_07162014170535_2688090</t>
  </si>
  <si>
    <t>521022XX (XX:11-30)</t>
  </si>
  <si>
    <t>ES_1121159_521022XX (XX:11-30)_07162014170535_5455229</t>
  </si>
  <si>
    <t>521022XX (XX:41-50)</t>
  </si>
  <si>
    <t>ES_1121159_521022XX (XX:41-50)_07162014170535_8863962</t>
  </si>
  <si>
    <t>521022XX (XX:61-70)</t>
  </si>
  <si>
    <t>ES_1121159_521022XX (XX:61-70)_07162014170535_5174941</t>
  </si>
  <si>
    <t>521591XX(XX:01-10)</t>
  </si>
  <si>
    <t>ES_1129756_521591XX(XX:01-10)_08152014093346_2769929</t>
  </si>
  <si>
    <t>521591XX(XX:11-30)</t>
  </si>
  <si>
    <t>ES_1129756_521591XX(XX:11-30)_08152014093346_6461981</t>
  </si>
  <si>
    <t>521591XX(XX:41-50)</t>
  </si>
  <si>
    <t>ES_1129756_521591XX(XX:41-50)_08152014093346_2310881</t>
  </si>
  <si>
    <t>521591XX(XX:61-70)</t>
  </si>
  <si>
    <t>ES_1129756_521591XX(XX:61-70)_08152014093346_6987812</t>
  </si>
  <si>
    <t>520521XX</t>
  </si>
  <si>
    <t>,,(XX = 01-10)</t>
  </si>
  <si>
    <t>ES_1129756_520521XX_09252014131945_4987514</t>
  </si>
  <si>
    <t>,,(XX = 11-30)</t>
  </si>
  <si>
    <t>ES_1129756_520521XX_09252014131945_7745997</t>
  </si>
  <si>
    <t>,,(XX = 41-50)</t>
  </si>
  <si>
    <t>ES_1129756_520521XX_09252014131945_7083156</t>
  </si>
  <si>
    <t>,,(XX = 61-70)</t>
  </si>
  <si>
    <t>ES_1129756_520521XX_09252014131945_8381194</t>
  </si>
  <si>
    <t>ES_1121159_524521XX_07302014155301_6975407</t>
  </si>
  <si>
    <t>ES_1121159_524521XX_07302014155301_8058201</t>
  </si>
  <si>
    <t>ES_1121159_524521XX_07302014155301_6724190</t>
  </si>
  <si>
    <t>ES_1121159_524521XX_07302014155301_3149803</t>
  </si>
  <si>
    <t>ES_1121159_524521XX_07302014155301_4401189</t>
  </si>
  <si>
    <t>ES_1121159_524521XX_07302014155301_7462372</t>
  </si>
  <si>
    <t>525071XX</t>
  </si>
  <si>
    <t>,,("XX" could 01-10) (Where "XX" could denote color temperature, 01-10 identifies 2700K)</t>
  </si>
  <si>
    <t>ES_1129756_525071XX("XX" could 01-10)_09182014080047_1460710</t>
  </si>
  <si>
    <t>LED BR30 SPOT LIGHT</t>
  </si>
  <si>
    <t>525012XX</t>
  </si>
  <si>
    <t>ES_1129756_525012XX_12052014153851_8247242</t>
  </si>
  <si>
    <t>ES_1129756_525012XX_12052014153851_9249978</t>
  </si>
  <si>
    <t>ES_1129756_299-3033-4_02182015135820_2352907</t>
  </si>
  <si>
    <t>ES_1129756_521971XX (XX: 01-10)_02202015102529_3051517</t>
  </si>
  <si>
    <t>ES_1129756_521971XX (XX:61-70)_02202015102529_2932651</t>
  </si>
  <si>
    <t>521981XX(XX:01-10)</t>
  </si>
  <si>
    <t>ES_1129756_521981XX(XX:01-10)_02182015135820_7437911</t>
  </si>
  <si>
    <t>ES_1129756_521981XX(XX:61-70)_02182015135820_4214116</t>
  </si>
  <si>
    <t>LED G25 LAMP</t>
  </si>
  <si>
    <t>ES_1129756_52028111_12102014041330_1023723</t>
  </si>
  <si>
    <t>Elong International USA Inc.</t>
  </si>
  <si>
    <t>Green Watt</t>
  </si>
  <si>
    <t>C37 Candle</t>
  </si>
  <si>
    <t>G-L2-CandleD-5W-27</t>
  </si>
  <si>
    <t>ES_1128524_G-L2-CandleD-5W-27_05132014045950_1023610</t>
  </si>
  <si>
    <t>G-L2-G25D-6W-27K</t>
  </si>
  <si>
    <t>ES_1128524_G-L2-G25D-6W-27K_02012016030440_1023960</t>
  </si>
  <si>
    <t>G-L2-G25D-6W-30</t>
  </si>
  <si>
    <t>ES_1128524_G-L2-G25D-6W-30_04022015023730_1023786</t>
  </si>
  <si>
    <t>G-L2-PAR30D-12W-27-40</t>
  </si>
  <si>
    <t>G12396</t>
  </si>
  <si>
    <t>None,Not for Use in Enclosed Fixtures</t>
  </si>
  <si>
    <t>ES_1128524_G12396_04132015042440_1023785</t>
  </si>
  <si>
    <t>G-L2-PAR30D-12W-30-40</t>
  </si>
  <si>
    <t>ES_1128524_G-L2-PAR30D-12W-30-40_06182014090840_1023627</t>
  </si>
  <si>
    <t>G-L2-PAR38DWP-17W-27-40</t>
  </si>
  <si>
    <t>G12420</t>
  </si>
  <si>
    <t>ES_1128524_G12420_04202015125331_1023796</t>
  </si>
  <si>
    <t>G-L2-PAR38DWP-17W-30-40</t>
  </si>
  <si>
    <t>G12423</t>
  </si>
  <si>
    <t>ES_1128524_G12423_10272015065220_1023919</t>
  </si>
  <si>
    <t>G-L3-A1930-9W-27</t>
  </si>
  <si>
    <t>ES_1128524_G-L3-A1930-9W-27_04032015021000_1023786</t>
  </si>
  <si>
    <t>G-L3-A19D30-9W-2700</t>
  </si>
  <si>
    <t>ES_1128524_G-L3-A19D30-9W-2700_11102014034440_1023711</t>
  </si>
  <si>
    <t>G-L4-A19D30-6W-27</t>
  </si>
  <si>
    <t>ES_1128524_G-L4-A19D30-6W-27_07232015062220_1023860</t>
  </si>
  <si>
    <t>G-L4-A19D30-6W-50</t>
  </si>
  <si>
    <t>ES_1128524_G-L4-A19D30-6W-50_08282015035840_1023879</t>
  </si>
  <si>
    <t>G-L4-A19D30-9W-27</t>
  </si>
  <si>
    <t>ES_1128524_G-L4-A19D30-9W-27_07092015114551_1023850</t>
  </si>
  <si>
    <t>G-L4-A19D30-9W-50</t>
  </si>
  <si>
    <t>ES_1128524_G-L4-A19D30-9W-50_09232015041550_1023902</t>
  </si>
  <si>
    <t>G-L4-A19D30C-9W-27-GU24</t>
  </si>
  <si>
    <t>ES_1128524_G-L4-A19D30C-9W-27-GU24_08282015041000_1023879</t>
  </si>
  <si>
    <t>G-L4-A19D30C-9W-50-GU24</t>
  </si>
  <si>
    <t>ES_1128524_G-L4-A19D30C-9W-50-GU24_08282015042220_1023879</t>
  </si>
  <si>
    <t>GREENWATT</t>
  </si>
  <si>
    <t>G-L4-BR30D-11W-27K</t>
  </si>
  <si>
    <t>ES_1128524_G-L4-BR30D-11W-27K_07122016160302_3019400</t>
  </si>
  <si>
    <t>V-Choice</t>
  </si>
  <si>
    <t>VC-SP-14W-27-1</t>
  </si>
  <si>
    <t>ES_1128524_VC-SP-14W-27-1_05112015065110_1023807</t>
  </si>
  <si>
    <t>VC-SP-19W-27-1</t>
  </si>
  <si>
    <t>ES_1128524_VC-SP-19W-27-1_05122015015000_1023808</t>
  </si>
  <si>
    <t>VC-SP-23W-50-1</t>
  </si>
  <si>
    <t>ES_1128524_VC-SP-23W-50-1_05112015064330_1023807</t>
  </si>
  <si>
    <t>Emergy, LLC</t>
  </si>
  <si>
    <t>Emergy</t>
  </si>
  <si>
    <t>10W A19 3000K</t>
  </si>
  <si>
    <t>EA19-10-3</t>
  </si>
  <si>
    <t>ES_1131959_EA19-10-3_08052015133533_9467175</t>
  </si>
  <si>
    <t>Energetic Lighting Inc.</t>
  </si>
  <si>
    <t>Energetic</t>
  </si>
  <si>
    <t>E1TA10D-830-VB</t>
  </si>
  <si>
    <t>ES_32673_E1TA10D-830-VB_06232015065247_8816363</t>
  </si>
  <si>
    <t>E3OA09D-827-VB</t>
  </si>
  <si>
    <t>ES_32673_E3OA09D-827-VB_09012015090230_2684110</t>
  </si>
  <si>
    <t>E3OA09D-830-VB</t>
  </si>
  <si>
    <t>ES_32673_E3OA09D-830-VB_09012015090230_9264902</t>
  </si>
  <si>
    <t>E3OA09D-840-VB</t>
  </si>
  <si>
    <t>ES_32673_E3OA09D-840-VB_09012015090230_7434175</t>
  </si>
  <si>
    <t>E3OA09D-850-VB</t>
  </si>
  <si>
    <t>ES_32673_E3OA09D-850-VB_09012015090230_9044634</t>
  </si>
  <si>
    <t>ELY06D-52OAS-VB</t>
  </si>
  <si>
    <t>ES_32673_ELY06D-52OAS-VB_09292015152856_4561931</t>
  </si>
  <si>
    <t>ELY06D-5OAN-VB</t>
  </si>
  <si>
    <t>ES_32673_ELY06D-5OAN-VB_07252014142528_5767839</t>
  </si>
  <si>
    <t>ELY06D-5OAW-VB</t>
  </si>
  <si>
    <t>ES_32673_ELY06D-5OAW-VB_07252014142528_1737827</t>
  </si>
  <si>
    <t>ELY06D-EOAC2-VB</t>
  </si>
  <si>
    <t>ES_32673_ELY06D-EOAC2-VB_10312014155057_7053333</t>
  </si>
  <si>
    <t>ELY06D-EOAC-VB</t>
  </si>
  <si>
    <t>ES_32673_ELY06D-EOAC-VB_06052014152139_8081016</t>
  </si>
  <si>
    <t>ELY06D-EOAN2-VB</t>
  </si>
  <si>
    <t>ES_32673_ELY06D-EOAN2-VB_10312014155057_9472060</t>
  </si>
  <si>
    <t>ELY06D-EOAN-VB</t>
  </si>
  <si>
    <t>ES_32673_ELY06D-EOAN-VB_06052014152139_2253494</t>
  </si>
  <si>
    <t>ELY06D-EOAS2-VB</t>
  </si>
  <si>
    <t>ES_32673_ELY06D-EOAS2-VB_10312014155057_3358128</t>
  </si>
  <si>
    <t>ELY06D-EOAS-VB</t>
  </si>
  <si>
    <t>ES_32673_ELY06D-EOAS-VB_06052014152139_7663043</t>
  </si>
  <si>
    <t>ELY06D-EOAW2-VB</t>
  </si>
  <si>
    <t>ES_32673_ELY06D-EOAW2-VB_10312014155057_2593464</t>
  </si>
  <si>
    <t>ELY06D-EOAW-VB</t>
  </si>
  <si>
    <t>ES_32673_ELY06D-EOAW-VB_06052014152139_7628143</t>
  </si>
  <si>
    <t>ELY07D-2OAN-VB</t>
  </si>
  <si>
    <t>ES_32673_ELY07D-2OAN-VB_12032014175001_2463059</t>
  </si>
  <si>
    <t>ELY07D-2OAW-VB</t>
  </si>
  <si>
    <t>ES_32673_ELY07D-2OAW-VB_12032014175001_8923344</t>
  </si>
  <si>
    <t>ELY07D-OAS9-VB</t>
  </si>
  <si>
    <t>ES_32673_ELY07D-OAS9-VB_10092014144806_2902131</t>
  </si>
  <si>
    <t>ELY08D-GSF-VB</t>
  </si>
  <si>
    <t>ES_32673_ELY08D-GSF-VB_07092014184605_6521143</t>
  </si>
  <si>
    <t>ELY08D-GWF-VB</t>
  </si>
  <si>
    <t>ES_32673_ELY08D-GWF-VB_07092014184605_3892294</t>
  </si>
  <si>
    <t>ELY09D-5OAN-VB</t>
  </si>
  <si>
    <t>ES_32673_ELY09D-5OAN-VB_07252014142544_2666449</t>
  </si>
  <si>
    <t>ELY09D-5OAW-VB</t>
  </si>
  <si>
    <t>ES_32673_ELY09D-5OAW-VB_07252014142544_5697204</t>
  </si>
  <si>
    <t>ELY09D-EOAC2-VB</t>
  </si>
  <si>
    <t>ES_32673_ELY09D-EOAC2-VB_10312014155108_7269568</t>
  </si>
  <si>
    <t>ELY09D-EOAC-VB</t>
  </si>
  <si>
    <t>ES_32673_ELY09D-EOAC-VB_06052014152153_9912948</t>
  </si>
  <si>
    <t>ELY09D-EOAN2-VB</t>
  </si>
  <si>
    <t>ES_32673_ELY09D-EOAN2-VB_10312014155108_1467000</t>
  </si>
  <si>
    <t>ELY09D-EOAN-VB</t>
  </si>
  <si>
    <t>ES_32673_ELY09D-EOAN-VB_06052014152153_7703287</t>
  </si>
  <si>
    <t>ELY09D-EOAS2-VB</t>
  </si>
  <si>
    <t>ES_32673_ELY09D-EOAS2-VB_10312014155108_9274912</t>
  </si>
  <si>
    <t>ELY09D-EOAS-VB</t>
  </si>
  <si>
    <t>ES_32673_ELY09D-EOAS-VB_06052014152153_9279710</t>
  </si>
  <si>
    <t>ELY09D-EOAW2-VB</t>
  </si>
  <si>
    <t>ES_32673_ELY09D-EOAW2-VB_10312014155108_2462116</t>
  </si>
  <si>
    <t>ELY09D-EOAW-VB</t>
  </si>
  <si>
    <t>ES_32673_ELY09D-EOAW-VB_06052014152153_7977101</t>
  </si>
  <si>
    <t>ELY12D-OAN-VB</t>
  </si>
  <si>
    <t>ES_32673_ELY12D-OAN-VB_05202015134114_1933608</t>
  </si>
  <si>
    <t>ELY12D-OAS9-VB</t>
  </si>
  <si>
    <t>ES_32673_ELY12D-OAS9-VB_10092014144755_2758497</t>
  </si>
  <si>
    <t>ELY12D-OAW-B1</t>
  </si>
  <si>
    <t>ES_32673_ELY12D-OAW-B1_08142015154656_4853586</t>
  </si>
  <si>
    <t>ELY12D-OAW-VB</t>
  </si>
  <si>
    <t>ES_32673_ELY12D-OAW-VB_05202015134114_1878307</t>
  </si>
  <si>
    <t>ELY13D-2EOAC-VB</t>
  </si>
  <si>
    <t>ES_32673_ELY13D-2EOAC-VB_11122014170424_7609013</t>
  </si>
  <si>
    <t>ELY13D-2EOAN-VB</t>
  </si>
  <si>
    <t>ES_32673_ELY13D-2EOAN-VB_11122014170424_5231233</t>
  </si>
  <si>
    <t>ELY13D-2EOAS-VB</t>
  </si>
  <si>
    <t>ES_32673_ELY13D-2EOAS-VB_11122014170424_6429152</t>
  </si>
  <si>
    <t>ELY13D-2EOAW-VB</t>
  </si>
  <si>
    <t>ES_32673_ELY13D-2EOAW-VB_11122014170424_7412766</t>
  </si>
  <si>
    <t>ELY17D-2OAN-VB</t>
  </si>
  <si>
    <t>ES_32673_ELY17D-2OAN-VB_12032014175011_9104431</t>
  </si>
  <si>
    <t>ELY17D-2OAW-VB</t>
  </si>
  <si>
    <t>ES_32673_ELY17D-2OAW-VB_12032014175011_6751116</t>
  </si>
  <si>
    <t>ELY18D-2EOAC-VB</t>
  </si>
  <si>
    <t>ES_32673_ELY18D-2EOAC-VB_11122014170437_8803290</t>
  </si>
  <si>
    <t>ELY18D-2EOAN-VB</t>
  </si>
  <si>
    <t>ES_32673_ELY18D-2EOAN-VB_11122014170437_5516421</t>
  </si>
  <si>
    <t>ELY18D-2EOAS-VB</t>
  </si>
  <si>
    <t>ES_32673_ELY18D-2EOAS-VB_11122014170437_8537417</t>
  </si>
  <si>
    <t>ELY18D-2EOAW-VB</t>
  </si>
  <si>
    <t>ES_32673_ELY18D-2EOAW-VB_11122014170437_8475125</t>
  </si>
  <si>
    <t>ELY23D-2OAN-VB</t>
  </si>
  <si>
    <t>ES_32673_ELY23D-2OAN-VB_12032014175020_7528220</t>
  </si>
  <si>
    <t>ELY23D-2OAW-VB</t>
  </si>
  <si>
    <t>ES_32673_ELY23D-2OAW-VB_12032014175020_2716320</t>
  </si>
  <si>
    <t>ELY05D-CSCC1-VB</t>
  </si>
  <si>
    <t>LED C35 LAMP,ELY05D-CSCC-VB,; LED C35 LAMP,ELY05D-CSCE-VB,</t>
  </si>
  <si>
    <t>ES_32673_ELY05D-CSCC1-VB_11122014165706_9739150</t>
  </si>
  <si>
    <t>ELY05D-CSCE1-VB</t>
  </si>
  <si>
    <t>ES_32673_ELY05D-CSCE1-VB_11122014165706_1882116</t>
  </si>
  <si>
    <t>ELY05D-CWCC1-VB</t>
  </si>
  <si>
    <t>LED C35 LAMP,ELY05D-CWCC-VB,; LED C35 LAMP,ELY05D-CWCE-VB,</t>
  </si>
  <si>
    <t>ES_32673_ELY05D-CWCC1-VB_11122014165706_1351690</t>
  </si>
  <si>
    <t>ELY05D-CWCE1-VB</t>
  </si>
  <si>
    <t>ES_32673_ELY05D-CWCE1-VB_11122014165706_5915472</t>
  </si>
  <si>
    <t>ELY07D-CSCC1-VB</t>
  </si>
  <si>
    <t>ES_32673_ELY07D-CSCC1-VB_12222014103635_2053440</t>
  </si>
  <si>
    <t>ELY07D-CSCC-VB</t>
  </si>
  <si>
    <t>ES_32673_ELY07D-CSCC-VB_12222014103635_2897165</t>
  </si>
  <si>
    <t>ELY07D-CSCE1-VB</t>
  </si>
  <si>
    <t>ES_32673_ELY07D-CSCE1-VB_12222014103635_8342320</t>
  </si>
  <si>
    <t>ELY07D-CSCE-VB</t>
  </si>
  <si>
    <t>ES_32673_ELY07D-CSCE-VB_12222014103635_3192978</t>
  </si>
  <si>
    <t>ELY07D-CWCC1-VB</t>
  </si>
  <si>
    <t>ES_32673_ELY07D-CWCC1-VB_12222014103635_9562371</t>
  </si>
  <si>
    <t>ELY07D-CWCC-VB</t>
  </si>
  <si>
    <t>ES_32673_ELY07D-CWCC-VB_12222014103635_3905731</t>
  </si>
  <si>
    <t>ELY07D-CWCE1-VB</t>
  </si>
  <si>
    <t>ES_32673_ELY07D-CWCE1-VB_12222014103635_7161284</t>
  </si>
  <si>
    <t>ELY07D-CWCE-VB</t>
  </si>
  <si>
    <t>ES_32673_ELY07D-CWCE-VB_12222014103635_6259515</t>
  </si>
  <si>
    <t>LED  G16.5 LAMP</t>
  </si>
  <si>
    <t>ELY05D-GSCC-VB</t>
  </si>
  <si>
    <t>ES_32673_ELY05D-GSCC-VB_10012014162818_9028828</t>
  </si>
  <si>
    <t>ELY05D-GSCE-VB</t>
  </si>
  <si>
    <t>ES_32673_ELY05D-GSCE-VB_10012014162818_3089053</t>
  </si>
  <si>
    <t>ELY05D-GWCC-VB</t>
  </si>
  <si>
    <t>ES_32673_ELY05D-GWCC-VB_10012014162818_7321584</t>
  </si>
  <si>
    <t>ELY05D-GWCE-VB</t>
  </si>
  <si>
    <t>ES_32673_ELY05D-GWCE-VB_10012014162818_4702866</t>
  </si>
  <si>
    <t>LED Omni Bulb</t>
  </si>
  <si>
    <t>E3OA11D-830-VB</t>
  </si>
  <si>
    <t>ES_32673_E3OA11D-830-VB_05022016101028_4244733</t>
  </si>
  <si>
    <t>E3OA11D-850-VB</t>
  </si>
  <si>
    <t>ES_32673_E3OA11D-850-VB_05022016101028_7226015</t>
  </si>
  <si>
    <t>E3OA15D-830-VB</t>
  </si>
  <si>
    <t>ES_32673_E3OA15D-830-VB_05022016101044_4007098</t>
  </si>
  <si>
    <t>E3OA15D-850-VB</t>
  </si>
  <si>
    <t>ES_32673_E3OA15D-850-VB_05022016101044_6404916</t>
  </si>
  <si>
    <t>LED Omni Lamp</t>
  </si>
  <si>
    <t>E1WA18-827-VB</t>
  </si>
  <si>
    <t>ES_32673_E1WA18-827-VB_07132015102048_7475031</t>
  </si>
  <si>
    <t>E1WA18-840-VB</t>
  </si>
  <si>
    <t>ES_32673_E1WA18-840-VB_07132015102048_5158779</t>
  </si>
  <si>
    <t>15W BR30 3000K</t>
  </si>
  <si>
    <t>EBR30-15-3</t>
  </si>
  <si>
    <t>ES_1131959_EBR30-15-3_08052015135256_4747594</t>
  </si>
  <si>
    <t>16W 60 degree PAR38</t>
  </si>
  <si>
    <t>EPAR38-16-3</t>
  </si>
  <si>
    <t>ES_1131959_EPAR38-16-3_08052015135320_8847633</t>
  </si>
  <si>
    <t>16W BR40 3000K</t>
  </si>
  <si>
    <t>EBR40-16-3</t>
  </si>
  <si>
    <t>ES_1131959_EBR40-16-3_08052015135310_2840544</t>
  </si>
  <si>
    <t>7W A19 3000K</t>
  </si>
  <si>
    <t>EA19-7-3</t>
  </si>
  <si>
    <t>ES_1131959_EA19-7-3_08052015133243_7478555</t>
  </si>
  <si>
    <t>8W BR20 3000K</t>
  </si>
  <si>
    <t>EBR20-8-3</t>
  </si>
  <si>
    <t>ES_1131959_EBR20-8-3_08052015135246_1465790</t>
  </si>
  <si>
    <t>8W G25 2700K</t>
  </si>
  <si>
    <t>EG25-8-27</t>
  </si>
  <si>
    <t>ES_1131959_EG25-8-27_08142015163645_2268365</t>
  </si>
  <si>
    <t>G4 13W BR40 3000K</t>
  </si>
  <si>
    <t>EBR40-13-3</t>
  </si>
  <si>
    <t>ES_1131959_EBR40-13-3_12312015123346_2547485</t>
  </si>
  <si>
    <t>G4 13W PAR38 3000K</t>
  </si>
  <si>
    <t>EPAR38-13-3</t>
  </si>
  <si>
    <t>ES_1131959_EPAR38-13-3_12312015123512_6768388</t>
  </si>
  <si>
    <t>G4 5W CANDLE 3000K</t>
  </si>
  <si>
    <t>ECAN-5-3</t>
  </si>
  <si>
    <t>ES_1131959_ECAN-5-3_12312015124029_8862296</t>
  </si>
  <si>
    <t>G4 9W BR30 3000K</t>
  </si>
  <si>
    <t>EBR30-9-3</t>
  </si>
  <si>
    <t>ES_1131959_EBR30-9-3_12312015123335_5355844</t>
  </si>
  <si>
    <t>ANAHEIM</t>
  </si>
  <si>
    <t>ES_32673_ELY09D-EOAW-VB_03272015163219_1306084</t>
  </si>
  <si>
    <t>E3B310D-827-VB</t>
  </si>
  <si>
    <t>ES_32673_E3B310D-827-VB_05152015144616_7945961</t>
  </si>
  <si>
    <t>E3B310D-830-VB</t>
  </si>
  <si>
    <t>ES_32673_E3B310D-830-VB_05152015144616_6269707</t>
  </si>
  <si>
    <t>L3B310D-827-VB</t>
  </si>
  <si>
    <t>ES_32673_L3B310D-827-VB_05152015144909_4142034</t>
  </si>
  <si>
    <t>L3B310D-830-VB</t>
  </si>
  <si>
    <t>ES_32673_L3B310D-830-VB_05152015144909_9391192</t>
  </si>
  <si>
    <t>BR30 CFL</t>
  </si>
  <si>
    <t>E152-15RW</t>
  </si>
  <si>
    <t>ES_32673_E152-15RW_10282014155620_5920163</t>
  </si>
  <si>
    <t>E3B414D-827</t>
  </si>
  <si>
    <t>ES_32673_E3B414D-827_06222015154733_7955339</t>
  </si>
  <si>
    <t>E3B414D-830</t>
  </si>
  <si>
    <t>ES_32673_E3B414D-830_06222015154733_6592444</t>
  </si>
  <si>
    <t>L3B414D-827</t>
  </si>
  <si>
    <t>ES_32673_L3B414D-827_06222015154913_1804173</t>
  </si>
  <si>
    <t>L3B414D-830</t>
  </si>
  <si>
    <t>ES_32673_L3B414D-830_06222015154913_5852297</t>
  </si>
  <si>
    <t>E117-15GW-B1</t>
  </si>
  <si>
    <t>ES_32673_E117-15GW-B1_10242014165154_9974217</t>
  </si>
  <si>
    <t>E151M-23SW-B1</t>
  </si>
  <si>
    <t>ES_32673_E151M-23SW-B1_10012014163552_1655068</t>
  </si>
  <si>
    <t>E151X-19SW-B1</t>
  </si>
  <si>
    <t>ES_32673_E151X-19SW-B1_10012014163603_8993783</t>
  </si>
  <si>
    <t>E511-13SW</t>
  </si>
  <si>
    <t>,,E511-13SW-B6; ,E511-13SW,E511-13SW-VB10; ,E511-13SW,E511-13SW-VB2</t>
  </si>
  <si>
    <t>ES_32673_E511-13SW_11052014101510_2138581</t>
  </si>
  <si>
    <t>ES_32673_E511-13SW_10012014163755_9585540</t>
  </si>
  <si>
    <t>E518-7CW-B1</t>
  </si>
  <si>
    <t>ES_32673_E518-7CW-B1_10242014165223_1777371</t>
  </si>
  <si>
    <t>E518-9CW-B1</t>
  </si>
  <si>
    <t>ES_32673_E518-9CW-B1_10242014165217_2518163</t>
  </si>
  <si>
    <t>ELY07D-2EOAC-VB</t>
  </si>
  <si>
    <t>ES_32673_ELY07D-2EOAC-VB_11132014141056_9931329</t>
  </si>
  <si>
    <t>ELY07D-2EOAN-VB</t>
  </si>
  <si>
    <t>ES_32673_ELY07D-2EOAN-VB_11132014141056_4528938</t>
  </si>
  <si>
    <t>ELY07D-2EOAS-VB</t>
  </si>
  <si>
    <t>ES_32673_ELY07D-2EOAS-VB_11132014141056_8385907</t>
  </si>
  <si>
    <t>ELY07D-2EOAW-VB</t>
  </si>
  <si>
    <t>ES_32673_ELY07D-2EOAW-VB_11132014141056_7809237</t>
  </si>
  <si>
    <t>GU24 CFL</t>
  </si>
  <si>
    <t>E151AGU-23SW-B1</t>
  </si>
  <si>
    <t>ES_32673_E151AGU-23SW-B1_12092014112122_2346372</t>
  </si>
  <si>
    <t>ELY12D-BRW-VB</t>
  </si>
  <si>
    <t>ES_32673_ELY12D-BRW-VB_10242014164643_2805644</t>
  </si>
  <si>
    <t>ELY17D-BRW-VB</t>
  </si>
  <si>
    <t>ES_32673_ELY17D-BRW-VB_10312014154818_7768369</t>
  </si>
  <si>
    <t>ELY12D-2BRS9-VB</t>
  </si>
  <si>
    <t>ES_32673_ELY12D-2BRS9-VB_10222014133900_7721773</t>
  </si>
  <si>
    <t>ELY12D-2BRS-VB</t>
  </si>
  <si>
    <t>ES_32673_ELY12D-2BRS-VB_06052014152928_8054216</t>
  </si>
  <si>
    <t>ELY12D-2BRW9-VB</t>
  </si>
  <si>
    <t>ES_32673_ELY12D-2BRW9-VB_10222014133900_2110133</t>
  </si>
  <si>
    <t>ELY12D-2BRW-VB</t>
  </si>
  <si>
    <t>ES_32673_ELY12D-2BRW-VB_06052014152928_2823464</t>
  </si>
  <si>
    <t>ELY17D-2BRS9-VB</t>
  </si>
  <si>
    <t>ES_32673_ELY17D-2BRS9-VB_10092014142553_5371733</t>
  </si>
  <si>
    <t>ELY17D-2BRS-VB</t>
  </si>
  <si>
    <t>ES_32673_ELY17D-2BRS-VB_06052014152944_9284142</t>
  </si>
  <si>
    <t>ELY17D-2BRW9-VB</t>
  </si>
  <si>
    <t>ES_32673_ELY17D-2BRW9-VB_10092014142553_7731759</t>
  </si>
  <si>
    <t>ELY17D-2BRW-VB</t>
  </si>
  <si>
    <t>ES_32673_ELY17D-2BRW-VB_06052014152944_4870152</t>
  </si>
  <si>
    <t>ELYL12D-2BRW-VB</t>
  </si>
  <si>
    <t>ES_32673_ELYL12D-2BRW-VB_06052014152905_9880334</t>
  </si>
  <si>
    <t>ELYL17D-2BRW-VB</t>
  </si>
  <si>
    <t>ES_32673_ELYL17D-2BRW-VB_06052014152917_4271188</t>
  </si>
  <si>
    <t>E1TA06D-827-VB</t>
  </si>
  <si>
    <t>ES_32673_E1TA06D-827-VB_06232015065226_2431095</t>
  </si>
  <si>
    <t>E1TA06D-830-VB</t>
  </si>
  <si>
    <t>ES_32673_E1TA06D-830-VB_06232015065226_2588777</t>
  </si>
  <si>
    <t>E1TA10D-827-VB</t>
  </si>
  <si>
    <t>ES_32673_E1TA10D-827-VB_06232015065247_9529361</t>
  </si>
  <si>
    <t>ES_1129756_WP20L27S2B_11212014164615_6800193</t>
  </si>
  <si>
    <t>ES_1129756_WP20L27S2B_11212014164615_3204740</t>
  </si>
  <si>
    <t>ES_1129756_WP20L27S2B_11212014164615_5048761</t>
  </si>
  <si>
    <t>WBR30L27S2B</t>
  </si>
  <si>
    <t>ES_1129756_WBR30L27S2B_12032014175746_8363824</t>
  </si>
  <si>
    <t>ES_1129756_WGU10L27D1B_01022015140447_4393772</t>
  </si>
  <si>
    <t>WP38L30S2A</t>
  </si>
  <si>
    <t>ES_1129756_WP38L30S2A_01082016140902_5293416</t>
  </si>
  <si>
    <t>WP38L27D1A</t>
  </si>
  <si>
    <t>ES_1129756_WP38L27D1A_10242014164635_6020442</t>
  </si>
  <si>
    <t>WP30L27S2B</t>
  </si>
  <si>
    <t>ES_1129756_WP30L27S2B_12032014175738_6001486</t>
  </si>
  <si>
    <t>Whirpool</t>
  </si>
  <si>
    <t>ES_1129756_WGU10L27D1C_01022015140438_2449441</t>
  </si>
  <si>
    <t>Electric Zone Inc.</t>
  </si>
  <si>
    <t>EZ IN TOUCH WITH TOMORROW</t>
  </si>
  <si>
    <t>EZ-L24A19D-10W-2700K</t>
  </si>
  <si>
    <t>ES_1128240_EZ-L24A19D-10W-2700K_07212016160947_8160267</t>
  </si>
  <si>
    <t>EZ-L24A19D-10W-3000K</t>
  </si>
  <si>
    <t>ES_1128240_EZ-L24A19D-10W-3000K_07212016160947_4012666</t>
  </si>
  <si>
    <t>EZ-L24A19D-10W-5000K</t>
  </si>
  <si>
    <t>LED,EZ-L24A19D-OM-10W,</t>
  </si>
  <si>
    <t>ES_1128240_EZ-L24A19D-10W-5000K_07212016160947_4820245</t>
  </si>
  <si>
    <t>EZ-L2BR30D-10W-2700K</t>
  </si>
  <si>
    <t>ES_1128240_EZ-L2BR30D-10W-2700K_07212016153436_5728805</t>
  </si>
  <si>
    <t>EZ-L2BR30D-10W-3000K</t>
  </si>
  <si>
    <t>ES_1128240_EZ-L2BR30D-10W-3000K_07212016153436_2601179</t>
  </si>
  <si>
    <t>EZ-L2BR30D-10W-5000K</t>
  </si>
  <si>
    <t>,EZ-L2BR30D-10W,</t>
  </si>
  <si>
    <t>ES_1128240_EZ-L2BR30D-10W-5000K_07212016153436_4076663</t>
  </si>
  <si>
    <t>Elegant Furniture &amp; Lighting, Inc.</t>
  </si>
  <si>
    <t>Elitco Lighting</t>
  </si>
  <si>
    <t>CFLE2623</t>
  </si>
  <si>
    <t>ES_1135709_CFLE2623_04282016052550_1024002</t>
  </si>
  <si>
    <t>E12LED101</t>
  </si>
  <si>
    <t>ES_1135709_E12LED101_07202016163109_3218940</t>
  </si>
  <si>
    <t>E12LED102</t>
  </si>
  <si>
    <t>ES_1135709_E12LED102_07202016163131_2319934</t>
  </si>
  <si>
    <t>E12LED103</t>
  </si>
  <si>
    <t>ES_1135709_E12LED103_07202016163206_2314990</t>
  </si>
  <si>
    <t>E12LED104</t>
  </si>
  <si>
    <t>ES_1135709_E12LED104_07202016163232_3249190</t>
  </si>
  <si>
    <t>MR16LED101</t>
  </si>
  <si>
    <t>ES_1135709_MR16LED101_08012016153201_3289149</t>
  </si>
  <si>
    <t>ESL Vision LLC</t>
  </si>
  <si>
    <t>ESL Vision</t>
  </si>
  <si>
    <t>ESL-A19-9.5W-127</t>
  </si>
  <si>
    <t>ES_1120936_ESL-A19-9.5W-127_04212015142712_2984701</t>
  </si>
  <si>
    <t>ESL-A19-9.5W-130</t>
  </si>
  <si>
    <t>ES_1120936_ESL-A19-9.5W-130_04212015142744_2394878</t>
  </si>
  <si>
    <t>ESL-A19-9.5W-140</t>
  </si>
  <si>
    <t>ES_1120936_ESL-A19-9.5W-140_04212015142753_3856146</t>
  </si>
  <si>
    <t>ESL-A19-9.5W-150</t>
  </si>
  <si>
    <t>ES_1120936_ESL-A19-9.5W-150_10012015155152_5987813</t>
  </si>
  <si>
    <t>Etrilum Light</t>
  </si>
  <si>
    <t>ETRILUM</t>
  </si>
  <si>
    <t>BR20DF-7W-01-002</t>
  </si>
  <si>
    <t>ES_1129960_BR20DF-7W-01-002_09052014035220_1023664</t>
  </si>
  <si>
    <t>EA19-1000e-3</t>
  </si>
  <si>
    <t>ES_1132791_EA19-1000e-3_05052016154026_766107</t>
  </si>
  <si>
    <t>EA19-2020e-2</t>
  </si>
  <si>
    <t>,EA19-2000e-2,3000K; ,EA19-2020e-2,2700K; ,EA19-2050e-2,5000K</t>
  </si>
  <si>
    <t>ES_1132791_EA19-2020e-2_05052016155042_5893518</t>
  </si>
  <si>
    <t>EB11-2000e-2</t>
  </si>
  <si>
    <t>,EB11-2000e-2,3000K</t>
  </si>
  <si>
    <t>ES_1132791_EB11-2000e-2_05192016161456_820428</t>
  </si>
  <si>
    <t>EB30-2000e</t>
  </si>
  <si>
    <t>ES_1132791_EB30-2000e_05052016161105_3704339</t>
  </si>
  <si>
    <t>EB40-2020e</t>
  </si>
  <si>
    <t>,EB40-2000e,; ,EB40-2020e,3000K; ,EB40-2050e,5000K</t>
  </si>
  <si>
    <t>ES_1132791_EB40-2020e_05052016161610_9976159</t>
  </si>
  <si>
    <t>EM16-1100EW</t>
  </si>
  <si>
    <t>ES_1132791_EM16-1100EW_10012015150938_2118204</t>
  </si>
  <si>
    <t>EM16-2020ew</t>
  </si>
  <si>
    <t>,EM16-2000ew,3000K; ,EM16-2020ew,2700K; ,EM16-2050ew,5000K</t>
  </si>
  <si>
    <t>ES_1132791_EM16-2020ew_05052016155634_4850580</t>
  </si>
  <si>
    <t>EP16-2000ew</t>
  </si>
  <si>
    <t>ES_1132791_EP16-2000ew_05052016160250_5417901</t>
  </si>
  <si>
    <t>EP20-2020ew</t>
  </si>
  <si>
    <t>,EP20-2000ew,3000K; ,EP20-2020ew,2700K; ,EP20-2050ew,5000K</t>
  </si>
  <si>
    <t>ES_1132791_EP20-2020ew_05052016152238_9174768</t>
  </si>
  <si>
    <t>EP30-2020ew</t>
  </si>
  <si>
    <t>,EP30-2000ew,3000K; ,EP30-2050ew,5000K</t>
  </si>
  <si>
    <t>ES_1132791_EP30-2020ew_05052016152603_1169244</t>
  </si>
  <si>
    <t>EP30-2020ews</t>
  </si>
  <si>
    <t>,EP30-2000ews,3000K; ,EP30-2020ews,2700K; ,EP30-2050ews,5000K</t>
  </si>
  <si>
    <t>ES_1132791_EP30-2020ews_05052016152852_3690149</t>
  </si>
  <si>
    <t>EP38-2020ew</t>
  </si>
  <si>
    <t>,EP38-2000ew,3000K; ,EP38-2020ew,2700K; ,EP38-2050ew,5000K</t>
  </si>
  <si>
    <t>ES_1132791_EP38-2020ew_05162016104312_1331750</t>
  </si>
  <si>
    <t>ER20-2020e</t>
  </si>
  <si>
    <t>,ER20-2000e,3000K; ,ER20-2020e,2700K; ,ER20-2050e,5000K</t>
  </si>
  <si>
    <t>ES_1132791_ER20-2020e_05052016160522_9297143</t>
  </si>
  <si>
    <t>EA21-1000et</t>
  </si>
  <si>
    <t>ES_1132791_EA21-1000et_05052016114050_5814044</t>
  </si>
  <si>
    <t>EA21-1020et</t>
  </si>
  <si>
    <t>ES_1132791_EA21-1020et_05052016114031_6987340</t>
  </si>
  <si>
    <t>EB13-1000e-2</t>
  </si>
  <si>
    <t>LED,EB13-1000e-4,</t>
  </si>
  <si>
    <t>ES_1132791_EB13-1000e-2_05052016114005_2625657</t>
  </si>
  <si>
    <t>EA19-3000E</t>
  </si>
  <si>
    <t>ES_1132791_EA19-3000E_09012015090308_2064589</t>
  </si>
  <si>
    <t>EA19-3020E</t>
  </si>
  <si>
    <t>ES_1132791_EA19-3020E_09012015090308_2178990</t>
  </si>
  <si>
    <t>EA19-3050E</t>
  </si>
  <si>
    <t>ES_1132791_EA19-3050E_09012015090308_5802686</t>
  </si>
  <si>
    <t>EA19-6000E</t>
  </si>
  <si>
    <t>ES_1132791_EA19-6000E_09012015090256_6056779</t>
  </si>
  <si>
    <t>EA19-6020E</t>
  </si>
  <si>
    <t>ES_1132791_EA19-6020E_09012015090256_5035429</t>
  </si>
  <si>
    <t>EA19-6050E</t>
  </si>
  <si>
    <t>ES_1132791_EA19-6050E_09012015090256_9899163</t>
  </si>
  <si>
    <t>EM16-1100E</t>
  </si>
  <si>
    <t>ES_1132791_EM16-1100E_10012015150938_4670194</t>
  </si>
  <si>
    <t>EM16-1120EW</t>
  </si>
  <si>
    <t>ES_1132791_EM16-1120EW_10012015150938_6770641</t>
  </si>
  <si>
    <t>EM16-1150E</t>
  </si>
  <si>
    <t>ES_1132791_EM16-1150E_10012015150938_3052215</t>
  </si>
  <si>
    <t>EM16-1150EW</t>
  </si>
  <si>
    <t>ES_1132791_EM16-1150EW_10012015150938_7263307</t>
  </si>
  <si>
    <t>EP16-1000E</t>
  </si>
  <si>
    <t>ES_1132791_EP16-1000E_10022015125733_4468512</t>
  </si>
  <si>
    <t>EP16-1000EW</t>
  </si>
  <si>
    <t>ES_1132791_EP16-1000EW_10022015125733_6496436</t>
  </si>
  <si>
    <t>EP16-1020E</t>
  </si>
  <si>
    <t>ES_1132791_EP16-1020E_10022015125733_5618897</t>
  </si>
  <si>
    <t>EP16-1020EW</t>
  </si>
  <si>
    <t>ES_1132791_EP16-1020EW_10022015125733_8205709</t>
  </si>
  <si>
    <t>EP16-1050E</t>
  </si>
  <si>
    <t>ES_1132791_EP16-1050E_10022015125733_8095396</t>
  </si>
  <si>
    <t>EP16-1050EW</t>
  </si>
  <si>
    <t>ES_1132791_EP16-1050EW_10022015125733_3024679</t>
  </si>
  <si>
    <t>EP20-1000E</t>
  </si>
  <si>
    <t>ES_1132791_EP20-1000E_10022015125747_8133132</t>
  </si>
  <si>
    <t>EP20-1000EW</t>
  </si>
  <si>
    <t>ES_1132791_EP20-1000EW_10022015125747_4616195</t>
  </si>
  <si>
    <t>EP20-1020E</t>
  </si>
  <si>
    <t>ES_1132791_EP20-1020E_10022015125747_1165676</t>
  </si>
  <si>
    <t>EP20-1020EW</t>
  </si>
  <si>
    <t>ES_1132791_EP20-1020EW_10022015125747_7193304</t>
  </si>
  <si>
    <t>EP20-1050E</t>
  </si>
  <si>
    <t>ES_1132791_EP20-1050E_10022015125747_7095915</t>
  </si>
  <si>
    <t>EP20-1050EW</t>
  </si>
  <si>
    <t>ES_1132791_EP20-1050EW_10022015125747_8653874</t>
  </si>
  <si>
    <t>EP30-1000E</t>
  </si>
  <si>
    <t>ES_1132791_EP30-1000E_10012015150958_1205248</t>
  </si>
  <si>
    <t>EP30-1000EW</t>
  </si>
  <si>
    <t>ES_1132791_EP30-1000EW_10012015150958_5828139</t>
  </si>
  <si>
    <t>EP30-1020E</t>
  </si>
  <si>
    <t>ES_1132791_EP30-1020E_10012015150958_8338062</t>
  </si>
  <si>
    <t>EP30-1020EW</t>
  </si>
  <si>
    <t>ES_1132791_EP30-1020EW_10012015150958_7800027</t>
  </si>
  <si>
    <t>EP30-1050E</t>
  </si>
  <si>
    <t>ES_1132791_EP30-1050E_10012015150958_4222569</t>
  </si>
  <si>
    <t>EP30-1050EW</t>
  </si>
  <si>
    <t>ES_1132791_EP30-1050EW_10012015150958_7511006</t>
  </si>
  <si>
    <t>EP38-1000E</t>
  </si>
  <si>
    <t>ES_1132791_EP38-1000E_10022015125801_8489466</t>
  </si>
  <si>
    <t>EP38-1000EW</t>
  </si>
  <si>
    <t>ES_1132791_EP38-1000EW_10022015125801_4888764</t>
  </si>
  <si>
    <t>EP38-1020E</t>
  </si>
  <si>
    <t>ES_1132791_EP38-1020E_10022015125801_4365348</t>
  </si>
  <si>
    <t>EP38-1020EW</t>
  </si>
  <si>
    <t>ES_1132791_EP38-1020EW_10022015125801_7809007</t>
  </si>
  <si>
    <t>EP38-1050E</t>
  </si>
  <si>
    <t>ES_1132791_EP38-1050E_10022015125801_5461825</t>
  </si>
  <si>
    <t>EP38-1050EW</t>
  </si>
  <si>
    <t>ES_1132791_EP38-1050EW_10022015125801_5969239</t>
  </si>
  <si>
    <t>ER20-1000E</t>
  </si>
  <si>
    <t>ES_1132791_ER20-1000E_09102015145533_4573888</t>
  </si>
  <si>
    <t>ER20-1020E</t>
  </si>
  <si>
    <t>ES_1132791_ER20-1020E_09102015145533_2153076</t>
  </si>
  <si>
    <t>ER20-1050E</t>
  </si>
  <si>
    <t>ES_1132791_ER20-1050E_09102015145533_7012628</t>
  </si>
  <si>
    <t>ER30-1000E</t>
  </si>
  <si>
    <t>ES_1132791_ER30-1000E_09102015145550_8644388</t>
  </si>
  <si>
    <t>ER30-1020E</t>
  </si>
  <si>
    <t>ES_1132791_ER30-1020E_09102015145550_3496900</t>
  </si>
  <si>
    <t>ER30-1050E</t>
  </si>
  <si>
    <t>ES_1132791_ER30-1050E_09102015145550_3989750</t>
  </si>
  <si>
    <t>ER40-1000E</t>
  </si>
  <si>
    <t>ES_1132791_ER40-1000E_09102015145607_9018353</t>
  </si>
  <si>
    <t>ER40-1020E</t>
  </si>
  <si>
    <t>ES_1132791_ER40-1020E_09102015145607_9532220</t>
  </si>
  <si>
    <t>ER40-1050E</t>
  </si>
  <si>
    <t>ES_1132791_ER40-1050E_09102015145607_2293559</t>
  </si>
  <si>
    <t>EA21-2000e</t>
  </si>
  <si>
    <t>ES_1132791_EA21-2000e_03232016105348_2411449</t>
  </si>
  <si>
    <t>EA21-2020e</t>
  </si>
  <si>
    <t>ES_1132791_EA21-2020e_03232016105348_4501538</t>
  </si>
  <si>
    <t>EA21-2050e</t>
  </si>
  <si>
    <t>ES_1132791_EA21-2050e_03232016105348_8763345</t>
  </si>
  <si>
    <t>VA19-2000e</t>
  </si>
  <si>
    <t>ES_1132791_VA19-2000e_08012016162901_1574060</t>
  </si>
  <si>
    <t>VB10-2000e</t>
  </si>
  <si>
    <t>ES_1132791_VB10-2000e_08112016100232_8990289</t>
  </si>
  <si>
    <t>VBA10-2000e</t>
  </si>
  <si>
    <t>ES_1132791_VBA10-2000e_08112016100610_1034662</t>
  </si>
  <si>
    <t>E1WA18-850-VB</t>
  </si>
  <si>
    <t>ES_32673_E1WA18-850-VB_07132015102048_1848868</t>
  </si>
  <si>
    <t>ELY10D-2EAOA-VB</t>
  </si>
  <si>
    <t>ES_32673_ELY10D-2EAOA-VB_11132014141104_3971965</t>
  </si>
  <si>
    <t>ELY10D-2EAOC-VB</t>
  </si>
  <si>
    <t>ES_32673_ELY10D-2EAOC-VB_11132014141104_1065738</t>
  </si>
  <si>
    <t>ELY10D-2EAON-VB</t>
  </si>
  <si>
    <t>ES_32673_ELY10D-2EAON-VB_11132014141104_5602673</t>
  </si>
  <si>
    <t>ELY10D-2EAOW-VB</t>
  </si>
  <si>
    <t>ES_32673_ELY10D-2EAOW-VB_11132014141104_6832672</t>
  </si>
  <si>
    <t>LED OMNI POP</t>
  </si>
  <si>
    <t>E4OA06D-827-VB</t>
  </si>
  <si>
    <t>ES_32673_E4OA06D-827-VB_04142016105315_4801915</t>
  </si>
  <si>
    <t>E4OA06D-830-VB</t>
  </si>
  <si>
    <t>ES_32673_E4OA06D-830-VB_04142016105315_1019615</t>
  </si>
  <si>
    <t>E4OA06D-840-VB</t>
  </si>
  <si>
    <t>ES_32673_E4OA06D-840-VB_04142016105315_4163469</t>
  </si>
  <si>
    <t>E4OA06D-850-VB</t>
  </si>
  <si>
    <t>ES_32673_E4OA06D-850-VB_04142016105315_6090149</t>
  </si>
  <si>
    <t>E4OA09D-827-VB</t>
  </si>
  <si>
    <t>ES_32673_E4OA09D-827-VB_04122016103106_2787025</t>
  </si>
  <si>
    <t>E4OA09D-830-VB</t>
  </si>
  <si>
    <t>ES_32673_E4OA09D-830-VB_04122016103106_5874125</t>
  </si>
  <si>
    <t>E4OA09D-840-VB</t>
  </si>
  <si>
    <t>ES_32673_E4OA09D-840-VB_04122016103106_6110538</t>
  </si>
  <si>
    <t>E4OA09D-850-VB</t>
  </si>
  <si>
    <t>ES_32673_E4OA09D-850-VB_04122016103106_2253530</t>
  </si>
  <si>
    <t>ESL-B13-6.5W-127</t>
  </si>
  <si>
    <t>ES_1120936_ESL-B13-6.5W-127_11252015150303_5498508</t>
  </si>
  <si>
    <t>ELY08D-PW15-VB</t>
  </si>
  <si>
    <t>ES_32673_ELY08D-PW15-VB_11072014103053_6600039</t>
  </si>
  <si>
    <t>ELY08D-PW25-VB</t>
  </si>
  <si>
    <t>ES_32673_ELY08D-PW25-VB_11072014103053_7018888</t>
  </si>
  <si>
    <t>ELY08D-PW40-VB</t>
  </si>
  <si>
    <t>ES_32673_ELY08D-PW40-VB_11072014103053_7973924</t>
  </si>
  <si>
    <t>ELY08D-2PC40-VB</t>
  </si>
  <si>
    <t>ES_32673_ELY08D-2PC40-VB_01132015164957_6880953</t>
  </si>
  <si>
    <t>ELY08D-2PS25-VB</t>
  </si>
  <si>
    <t>ES_32673_ELY08D-2PS25-VB_10292014163839_5993387</t>
  </si>
  <si>
    <t>ELY08D-2PS40-VB</t>
  </si>
  <si>
    <t>ES_32673_ELY08D-2PS40-VB_10292014163839_1038375</t>
  </si>
  <si>
    <t>ELY08D-2PW25-VB</t>
  </si>
  <si>
    <t>ES_32673_ELY08D-2PW25-VB_10292014163839_5611551</t>
  </si>
  <si>
    <t>ELY08D-2PW40-VB</t>
  </si>
  <si>
    <t>ES_32673_ELY08D-2PW40-VB_10292014163839_9718849</t>
  </si>
  <si>
    <t>ELY11D-2PSS25-VB</t>
  </si>
  <si>
    <t>ES_32673_ELY11D-2PSS25-VB_08292014154300_2408887</t>
  </si>
  <si>
    <t>ELY11D-2PSS40-VB</t>
  </si>
  <si>
    <t>ES_32673_ELY11D-2PSS40-VB_07182014155929_6686263</t>
  </si>
  <si>
    <t>ELY11D-2PSW25-VB</t>
  </si>
  <si>
    <t>ES_32673_ELY11D-2PSW25-VB_08292014154300_9257338</t>
  </si>
  <si>
    <t>ELY11D-2PSW40-VB</t>
  </si>
  <si>
    <t>ES_32673_ELY11D-2PSW40-VB_07182014155929_9011837</t>
  </si>
  <si>
    <t>ELY14D-2PLC25-VB</t>
  </si>
  <si>
    <t>ES_32673_ELY14D-2PLC25-VB_10292014163831_3107582</t>
  </si>
  <si>
    <t>ELY14D-2PLC40-VB</t>
  </si>
  <si>
    <t>ES_32673_ELY14D-2PLC40-VB_07182014155914_1271337</t>
  </si>
  <si>
    <t>ELY14D-2PLN25-VB</t>
  </si>
  <si>
    <t>ES_32673_ELY14D-2PLN25-VB_10292014163831_8720201</t>
  </si>
  <si>
    <t>ELY14D-2PLN40-VB</t>
  </si>
  <si>
    <t>ES_32673_ELY14D-2PLN40-VB_07182014155914_4230456</t>
  </si>
  <si>
    <t>ELY14D-2PLS25-VB</t>
  </si>
  <si>
    <t>ES_32673_ELY14D-2PLS25-VB_10292014163831_5696349</t>
  </si>
  <si>
    <t>ELY14D-2PLS40-VB</t>
  </si>
  <si>
    <t>ES_32673_ELY14D-2PLS40-VB_07182014155914_2699401</t>
  </si>
  <si>
    <t>ELY14D-2PLW25-VB</t>
  </si>
  <si>
    <t>ES_32673_ELY14D-2PLW25-VB_10292014163831_6420486</t>
  </si>
  <si>
    <t>ELY14D-2PLW40-VB</t>
  </si>
  <si>
    <t>ES_32673_ELY14D-2PLW40-VB_07182014155914_5729615</t>
  </si>
  <si>
    <t>ELY18D-2PC25-VB</t>
  </si>
  <si>
    <t>ES_32673_ELY18D-2PC25-VB_09182014113326_5795319</t>
  </si>
  <si>
    <t>ELY18D-2PC40-VB</t>
  </si>
  <si>
    <t>ES_32673_ELY18D-2PC40-VB_07182014155817_3859897</t>
  </si>
  <si>
    <t>ELY18D-2PN25-VB</t>
  </si>
  <si>
    <t>ES_32673_ELY18D-2PN25-VB_09182014113326_9160124</t>
  </si>
  <si>
    <t>ELY18D-2PN40-VB</t>
  </si>
  <si>
    <t>ES_32673_ELY18D-2PN40-VB_07182014155817_7304869</t>
  </si>
  <si>
    <t>ELY18D-2PS25-VB</t>
  </si>
  <si>
    <t>ES_32673_ELY18D-2PS25-VB_09182014113326_9365375</t>
  </si>
  <si>
    <t>ELY18D-2PS40-VB</t>
  </si>
  <si>
    <t>ES_32673_ELY18D-2PS40-VB_07182014155817_3851124</t>
  </si>
  <si>
    <t>ELY18D-2PW25-VB</t>
  </si>
  <si>
    <t>ES_32673_ELY18D-2PW25-VB_09182014113326_2211255</t>
  </si>
  <si>
    <t>ELY18D-2PW40-VB</t>
  </si>
  <si>
    <t>ES_32673_ELY18D-2PW40-VB_07182014155817_6403095</t>
  </si>
  <si>
    <t>ELY19D-PW25-VB</t>
  </si>
  <si>
    <t>ES_32673_ELY19D-PW25-VB_04022014111318_2858494</t>
  </si>
  <si>
    <t>ELYL15D-2PS40-VB</t>
  </si>
  <si>
    <t>ES_32673_ELYL15D-2PS40-VB_06052014153008_8653550</t>
  </si>
  <si>
    <t>ELY08D-2BRW-VB</t>
  </si>
  <si>
    <t>ES_32673_ELY08D-2BRW-VB_06052014152956_4399415</t>
  </si>
  <si>
    <t>ELY06D-MR5.3S-VB</t>
  </si>
  <si>
    <t>ES_32673_ELY06D-MR5.3S-VB_11122014170939_9069002</t>
  </si>
  <si>
    <t>ELY06D-MR5.3W-VB</t>
  </si>
  <si>
    <t>ES_32673_ELY06D-MR5.3W-VB_11122014170939_9556118</t>
  </si>
  <si>
    <t>ELY08D-MR5.3C-VB</t>
  </si>
  <si>
    <t>ES_32673_ELY08D-MR5.3C-VB_01212015114445_3821873</t>
  </si>
  <si>
    <t>ELY08D-MR5.3S-VB</t>
  </si>
  <si>
    <t>ES_32673_ELY08D-MR5.3S-VB_01212015114445_1095397</t>
  </si>
  <si>
    <t>ELY08D-MR5.3W-VB</t>
  </si>
  <si>
    <t>ES_32673_ELY08D-MR5.3W-VB_01212015114445_8327015</t>
  </si>
  <si>
    <t>ELY05D-MR10S-VB</t>
  </si>
  <si>
    <t>ES_32673_ELY05D-MR10S-VB_01132015164840_8501871</t>
  </si>
  <si>
    <t>ELY05D-MR10W-VB</t>
  </si>
  <si>
    <t>ES_32673_ELY05D-MR10W-VB_01132015164840_6188962</t>
  </si>
  <si>
    <t>ELY07D-MR10S-VB</t>
  </si>
  <si>
    <t>ES_32673_ELY07D-MR10S-VB_01132015164847_9761012</t>
  </si>
  <si>
    <t>ELY07D-MR10W-VB</t>
  </si>
  <si>
    <t>ES_32673_ELY07D-MR10W-VB_01132015164847_3524368</t>
  </si>
  <si>
    <t>PAR30-S 40 Degree</t>
  </si>
  <si>
    <t>ELY11D-2PSC40-VB</t>
  </si>
  <si>
    <t>ES_32673_ELY11D-2PSC40-VB_01132015164950_3872498</t>
  </si>
  <si>
    <t>E213-13SW</t>
  </si>
  <si>
    <t>ES_32673_E213-13SW_09212015133421_4078132</t>
  </si>
  <si>
    <t>EnerGreen Technologies Ltd.</t>
  </si>
  <si>
    <t>EnerGreen</t>
  </si>
  <si>
    <t>EGT-7.0-MR16COB-D-WW</t>
  </si>
  <si>
    <t>ES_1124191_EGT-7.0-MR16COB-D-WW_05072015171315_9823901</t>
  </si>
  <si>
    <t>EGT-7.0-PAR16COB-D-WW</t>
  </si>
  <si>
    <t>ES_1124191_EGT-7.0-PAR16COB-D-WW_05072015172020_9789471</t>
  </si>
  <si>
    <t>EGT-PAR20COB-8-D-WW</t>
  </si>
  <si>
    <t>ES_1124191_EGT-PAR20COB-8-D-WW_06292015114904_0587261</t>
  </si>
  <si>
    <t>EnerGreen Technologies</t>
  </si>
  <si>
    <t>Omnidirectional LED Lamp A19</t>
  </si>
  <si>
    <t>EGT-A19-10w-2700K</t>
  </si>
  <si>
    <t>ES_1124191_EGT-A19-10w-2700K_12212015163432_9489101</t>
  </si>
  <si>
    <t>EnVision LED Lighting, Inc.</t>
  </si>
  <si>
    <t>ENVISION LED</t>
  </si>
  <si>
    <t>LED-PAR20-8W-DL-D4-ES</t>
  </si>
  <si>
    <t>ES_1132650_LED-PAR20-8W-DL-D4-ES_10162015175947_7677892</t>
  </si>
  <si>
    <t>LED-PAR20-8W-SW-D4-ES</t>
  </si>
  <si>
    <t>ES_1132650_LED-PAR20-8W-SW-D4-ES_10162015175902_4388910</t>
  </si>
  <si>
    <t>LED-PAR20-8W-WW-D4-ES</t>
  </si>
  <si>
    <t>ES_1132650_LED-PAR20-8W-WW-D4-ES_10162015175933_5729876</t>
  </si>
  <si>
    <t>LED-PAR30-13W-DL-DSN4-ES</t>
  </si>
  <si>
    <t>ES_1132650_LED-PAR30-13W-DL-DSN4-ES_10162015100356_4326796</t>
  </si>
  <si>
    <t>LED-PAR30-13W-SW-DSN4-ES</t>
  </si>
  <si>
    <t>ES_1132650_LED-PAR30-13W-SW-DSN4-ES_10162015100312_4718931</t>
  </si>
  <si>
    <t>LED-PAR30-13W-WW-DSN4-ES</t>
  </si>
  <si>
    <t>ES_1132650_LED-PAR30-13W-WW-DSN4-ES_10162015100344_6971879</t>
  </si>
  <si>
    <t>LED-PAR38-18W-DL-D4-ES</t>
  </si>
  <si>
    <t>ES_1132650_LED-PAR38-18W-DL-D4-ES_10162015101446_6871209</t>
  </si>
  <si>
    <t>LED-PAR38-18W-SW-D4-ES</t>
  </si>
  <si>
    <t>ES_1132650_LED-PAR38-18W-SW-D4-ES_10162015101415_0138675</t>
  </si>
  <si>
    <t>LED-PAR38-18W-WW-D4-ES</t>
  </si>
  <si>
    <t>ES_1132650_LED-PAR38-18W-WW-D4-ES_10162015101446_6871209</t>
  </si>
  <si>
    <t>ESL-BR30-14W-227</t>
  </si>
  <si>
    <t>ES_1120936_ESL-BR30-14W-227_07272015011840_1023862</t>
  </si>
  <si>
    <t>ESL-BR30-14W-230</t>
  </si>
  <si>
    <t>ES_1120936_ESL-BR30-14W-230_07272015012550_1023862</t>
  </si>
  <si>
    <t>ESL-BR30-14W-240</t>
  </si>
  <si>
    <t>ES_1120936_ESL-BR30-14W-240_07272015013620_1023862</t>
  </si>
  <si>
    <t>ESL-BR30-9W-230</t>
  </si>
  <si>
    <t>ES_1120936_ESL-BR30-9W-230_07272015125621_1023861</t>
  </si>
  <si>
    <t>ESL-BR30-9W-240</t>
  </si>
  <si>
    <t>ES_1120936_ESL-BR30-9W-240_07272015010730_1023861</t>
  </si>
  <si>
    <t>BR30 9Watt</t>
  </si>
  <si>
    <t>ESL-BR30-9W-227</t>
  </si>
  <si>
    <t>ES_1120936_ESL-BR30-9W-227_07142015052330_1023853</t>
  </si>
  <si>
    <t>Dimmable BR30</t>
  </si>
  <si>
    <t>ESL-BR30-13W-130</t>
  </si>
  <si>
    <t>ES_1120936_ESL-BR30-13W-130_04092015162121_2097641</t>
  </si>
  <si>
    <t>Dimmable MR16</t>
  </si>
  <si>
    <t>ESL-MR16-7W-12740</t>
  </si>
  <si>
    <t>ES_1120936_ESL-MR16-7W-12740_04092015162245_8728951</t>
  </si>
  <si>
    <t>ESL-MR16-7W-13040</t>
  </si>
  <si>
    <t>ES_1120936_ESL-MR16-7W-13040_04092015162222_3987159</t>
  </si>
  <si>
    <t>ESL-Par20-8w-22740</t>
  </si>
  <si>
    <t>ES_1120936_ESL-Par20-8w-22740_04092015162512_3298765</t>
  </si>
  <si>
    <t>ESL-Par20-8w-23040</t>
  </si>
  <si>
    <t>ES_1120936_ESL-Par20-8w-23040_04092015162544_2098741</t>
  </si>
  <si>
    <t>ESL-Par20-8w-24040</t>
  </si>
  <si>
    <t>ES_1120936_ESL-Par20-8w-24040_04092015162602_3982752</t>
  </si>
  <si>
    <t>ESL-Par20-8w-25040</t>
  </si>
  <si>
    <t>ES_1120936_ESL-Par20-8w-25040_04092015162558_2987195</t>
  </si>
  <si>
    <t>ESL-Par30-13w-22740</t>
  </si>
  <si>
    <t>ES_1120936_ESL-Par30-13w-22740_04092015162615_3286510</t>
  </si>
  <si>
    <t>ESL-Par30-13w-23040</t>
  </si>
  <si>
    <t>ES_1120936_ESL-Par30-13w-23040_04092015162647_2387765</t>
  </si>
  <si>
    <t>ESL-Par30-13w-24040</t>
  </si>
  <si>
    <t>ES_1120936_ESL-Par30-13w-24040_04092015162653_2098491</t>
  </si>
  <si>
    <t>ESL-Par30-13w-25040</t>
  </si>
  <si>
    <t>ES_1120936_ESL-Par30-13w-25040_04092015162701_2098741</t>
  </si>
  <si>
    <t>ESL-Par38-17w-22740</t>
  </si>
  <si>
    <t>ES_1120936_ESL-Par38-17w-22740_04092015162715_2987451</t>
  </si>
  <si>
    <t>ESL-Par38-17w-23040</t>
  </si>
  <si>
    <t>ES_1120936_ESL-Par38-17w-23040_04092015162742_2987411</t>
  </si>
  <si>
    <t>ESL-Par38-17w-24040</t>
  </si>
  <si>
    <t>ES_1120936_ESL-Par38-17w-24040_04092015162753_8927751</t>
  </si>
  <si>
    <t>ESL-Par38-17w-25040</t>
  </si>
  <si>
    <t>ES_1120936_ESL-Par38-17w-25040_04092015162802_8763491</t>
  </si>
  <si>
    <t>Dimmable R20</t>
  </si>
  <si>
    <t>ESL-BR20-8W-227</t>
  </si>
  <si>
    <t>Damp Location Rated,Use With Timers,Recessed Fixtures,Shatter Resistant,Not for Use in Enclosed Fixtures,Use With Photo And/Or Motion Sensors</t>
  </si>
  <si>
    <t>ES_1120936_ESL-BR20-8W-227_01222016115403_3214556</t>
  </si>
  <si>
    <t>ESL-BR20-8W-230</t>
  </si>
  <si>
    <t>ES_1120936_ESL-BR20-8W-240_01222016115449_4288201</t>
  </si>
  <si>
    <t>ES_1120936_ESL-BR20-8W-230_01222016115434_5894391</t>
  </si>
  <si>
    <t>ESL-B11-5W-127</t>
  </si>
  <si>
    <t>ES_1120936_ESL-B11-5W-127_11252015150310_5938108</t>
  </si>
  <si>
    <t>ESL-B11-5W-130</t>
  </si>
  <si>
    <t>ES_1120936_ESL-B11-5W-130_11252015150319_3901566</t>
  </si>
  <si>
    <t>ESL-B13-6.5W-130</t>
  </si>
  <si>
    <t>ES_1120936_ESL-B13-6.5W-130_11252015150254_9133805</t>
  </si>
  <si>
    <t>ESL-G25-7W-127</t>
  </si>
  <si>
    <t>ES_1120936_ESL-G25-7W-127_11252015150326_1828815</t>
  </si>
  <si>
    <t>ESL-G25-7W-130</t>
  </si>
  <si>
    <t>ES_1120936_ESL-G25-7W-130_11252015150326_7738148</t>
  </si>
  <si>
    <t>ESL-GU10-7W-22740</t>
  </si>
  <si>
    <t>ES_1120936_ESL-GU10-7W-22740_09012015085455_9791312</t>
  </si>
  <si>
    <t>ESL-GU10-7W-23040</t>
  </si>
  <si>
    <t>ES_1120936_ESL-GU10-7W-23040_09012015085455_1947034</t>
  </si>
  <si>
    <t>ESL-PAR16-7W-22740</t>
  </si>
  <si>
    <t>ES_1120936_ESL-PAR16-7W-22740_09012015085455_6678505</t>
  </si>
  <si>
    <t>ESL-PAR16-7W-23040</t>
  </si>
  <si>
    <t>ES_1120936_ESL-PAR16-7W-23040_09012015085455_1821215</t>
  </si>
  <si>
    <t>ESL-A19-6W-127</t>
  </si>
  <si>
    <t>ES_1120936_ESL-A19-6W-127_04212015141812_3878513</t>
  </si>
  <si>
    <t>ESL-A19-6W-130</t>
  </si>
  <si>
    <t>ES_1120936_ESL-A19-6W-130_04212015141854_2985760</t>
  </si>
  <si>
    <t>ESL-A19-6W-140</t>
  </si>
  <si>
    <t>ES_1120936_ESL-A19-6W-140_10012015154312_8985769</t>
  </si>
  <si>
    <t>ESL-A19-6W-150</t>
  </si>
  <si>
    <t>ES_1120936_ESL-A19-6W-150_10012015154326_7097802</t>
  </si>
  <si>
    <t>Halco Lighting Technologies</t>
  </si>
  <si>
    <t>ProLED</t>
  </si>
  <si>
    <t>ES_1020184_82009_01302015053840_1023757</t>
  </si>
  <si>
    <t>ES_1020184_82010_01302015054330_1023758</t>
  </si>
  <si>
    <t>ES_1020184_82011_01302015054950_1023758</t>
  </si>
  <si>
    <t>ES_1020184_82012_01302015111621_1023754</t>
  </si>
  <si>
    <t>ES_1020184_82013_01302015112331_1023754</t>
  </si>
  <si>
    <t>ES_1020184_82014_01302015113001_1023755</t>
  </si>
  <si>
    <t>ES_1020184_82015_01302015113731_1023755</t>
  </si>
  <si>
    <t>ES_1020184_82016_01302015114331_1023755</t>
  </si>
  <si>
    <t>ES_1020184_82017_01302015115001_1023756</t>
  </si>
  <si>
    <t>ES_1020184_82018_01302015115841_1023756</t>
  </si>
  <si>
    <t>ES_1020184_82019_01302015120441_1023756</t>
  </si>
  <si>
    <t>ES_1020184_82020_01302015020620_1023756</t>
  </si>
  <si>
    <t>ES_1020184_82021_01302015021440_1023756</t>
  </si>
  <si>
    <t>ES_1020184_82024_01302015023550_1023757</t>
  </si>
  <si>
    <t>ES_1020184_82025_01262015011620_1023750</t>
  </si>
  <si>
    <t>ES_1020184_82026_01262015012220_1023751</t>
  </si>
  <si>
    <t>ES_1020184_82027_01262015012840_1023751</t>
  </si>
  <si>
    <t>ES_1020184_82028_01262015013730_1023751</t>
  </si>
  <si>
    <t>ES_1020184_82029_01262015014330_1023752</t>
  </si>
  <si>
    <t>ES_1020184_82030_01262015014840_1023752</t>
  </si>
  <si>
    <t>ES_1020184_82031_01262015020550_1023752</t>
  </si>
  <si>
    <t>PAR38FL19/827/W/LED</t>
  </si>
  <si>
    <t>ES_1020184_81009_11112014031620_1023711</t>
  </si>
  <si>
    <t>PAR38FL19/830/W/LED</t>
  </si>
  <si>
    <t>ES_1020184_81011_11112014025840_1023711</t>
  </si>
  <si>
    <t>PAR38NFL15/830/ECO/LED</t>
  </si>
  <si>
    <t>ES_1020184_80957_04052016035220_1023987</t>
  </si>
  <si>
    <t>PAR38NFL16/827/W/LED</t>
  </si>
  <si>
    <t>ES_1020184_81000_11062014014840_1023703</t>
  </si>
  <si>
    <t>PAR38NFL16/830/W/LED</t>
  </si>
  <si>
    <t>ES_1020184_81002_11062014020330_1023703</t>
  </si>
  <si>
    <t>PAR38NFL19/827/W/LED</t>
  </si>
  <si>
    <t>ES_1020184_81008_11112014024110_1023711</t>
  </si>
  <si>
    <t>PAR38NFL19/830/W/LED</t>
  </si>
  <si>
    <t>ES_1020184_81010_11112014025330_1023709</t>
  </si>
  <si>
    <t>R20FL6/827/LED</t>
  </si>
  <si>
    <t>,80989,retail number</t>
  </si>
  <si>
    <t>ES_1020184_R20FL6/827/LED_04132016031110_1023992</t>
  </si>
  <si>
    <t>R20FL6/830/LED</t>
  </si>
  <si>
    <t>,80986,retail number</t>
  </si>
  <si>
    <t>ES_1020184_R20FL6/830/LED_04132016030220_1023992</t>
  </si>
  <si>
    <t>R20FL6/850/LED</t>
  </si>
  <si>
    <t>,80987,retail number</t>
  </si>
  <si>
    <t>ES_1020184_R20FL6/850/LED_04132016030840_1023992</t>
  </si>
  <si>
    <t>R20FL6/POOL/LED</t>
  </si>
  <si>
    <t>ES_1020184_R20FL6/POOL/LED_08152016085330_1024058</t>
  </si>
  <si>
    <t>R20FL8/827/LED</t>
  </si>
  <si>
    <t>ES_1020184_80818_09262014105551_1023679</t>
  </si>
  <si>
    <t>R20FL8/830/LED</t>
  </si>
  <si>
    <t>ES_1020184_80112_10022014111441_1023683</t>
  </si>
  <si>
    <t>R20FL8/850/LED</t>
  </si>
  <si>
    <t>ES_1020184_80114_12222014022950_1023735</t>
  </si>
  <si>
    <t>R40FL16/POOL/LED</t>
  </si>
  <si>
    <t>Other,</t>
  </si>
  <si>
    <t>ES_1020184_R40FL16/POOL/LED_08152016084110_1024058</t>
  </si>
  <si>
    <t>Prolume</t>
  </si>
  <si>
    <t>CFL13/27/GU24</t>
  </si>
  <si>
    <t>ES_1020184_46506_07012014112621_1023633</t>
  </si>
  <si>
    <t>CFL13/27/T2</t>
  </si>
  <si>
    <t>ES_1020184_45049_07242014092950_1023642</t>
  </si>
  <si>
    <t>CFL13/35/T2</t>
  </si>
  <si>
    <t>ES_1020184_45054_07282014035440_1023645</t>
  </si>
  <si>
    <t>CFL13/41/T2</t>
  </si>
  <si>
    <t>,45073,</t>
  </si>
  <si>
    <t>ES_1020184_45056_07282014035000_1023645</t>
  </si>
  <si>
    <t>CFL13/50/T2</t>
  </si>
  <si>
    <t>ES_1020184_45058_07282014035730_1023645</t>
  </si>
  <si>
    <t>CFL14/27/A19</t>
  </si>
  <si>
    <t>ES_1020184_45738_09222014022220_1023671</t>
  </si>
  <si>
    <t>CFL15/27/G28</t>
  </si>
  <si>
    <t>ES_1020184_45713_11112014032110_1023711</t>
  </si>
  <si>
    <t>HD Supply Facilities Maintenance</t>
  </si>
  <si>
    <t>Maintenance Warehouse</t>
  </si>
  <si>
    <t>Omni 800 827 LED</t>
  </si>
  <si>
    <t>,,AGOM800/841LED/6/HDS</t>
  </si>
  <si>
    <t>ES_1048137_109913_02202015102946_1985282</t>
  </si>
  <si>
    <t>Heathfield LED</t>
  </si>
  <si>
    <t>9W LED Energy Plus A19</t>
  </si>
  <si>
    <t>HEA-EPA19-9ES3K</t>
  </si>
  <si>
    <t>ES_1134490_HEA-EPA19-9ES3K_12212015183921_3892113</t>
  </si>
  <si>
    <t>HEA-EPA19-9ES4K</t>
  </si>
  <si>
    <t>ES_1134490_HEA-EPA19-9ES4K_12212015183955_1084278</t>
  </si>
  <si>
    <t>Energy Saver A19</t>
  </si>
  <si>
    <t>HEA-ESA19/9W27K</t>
  </si>
  <si>
    <t>,,HEA-ESA19/9W27K</t>
  </si>
  <si>
    <t>ES_1134490_HEA-ESA19/9W27K_03232016132240_6053519</t>
  </si>
  <si>
    <t>Energy Saver BR30</t>
  </si>
  <si>
    <t>HEA-BR30/10W27K</t>
  </si>
  <si>
    <t>,,HEA-BR30/10W27K</t>
  </si>
  <si>
    <t>ES_1134490_HEA-BR30/10W27K_07012016144130_4059055</t>
  </si>
  <si>
    <t>HEA-BR30/10W5K</t>
  </si>
  <si>
    <t>,,HEA-BR30/10W5K</t>
  </si>
  <si>
    <t>ES_1134490_HEA-BR30/10W5K_07012016144201_6325862</t>
  </si>
  <si>
    <t>Hengdian Group Tospo Lighting Co., Ltd.</t>
  </si>
  <si>
    <t>ES_1020320_722247_06302016163018_67865</t>
  </si>
  <si>
    <t>ES_1020320_147075_07092014183326_8592004</t>
  </si>
  <si>
    <t>ES_1020320_152221_07092014183316_9739897</t>
  </si>
  <si>
    <t>ES_1020320_152716_08292014154402_8966257</t>
  </si>
  <si>
    <t>ES_1020320_662557_06122014144210_8826713</t>
  </si>
  <si>
    <t>ES_1020320_662558_07212014112717_9921578</t>
  </si>
  <si>
    <t>ES_1020320_662558_07212014112717_2300290</t>
  </si>
  <si>
    <t>Globe Electric Inc.</t>
  </si>
  <si>
    <t>ES_0031577_02301_02032015115010_2772829</t>
  </si>
  <si>
    <t>ES_1020320_667850_06122014144127_8360350</t>
  </si>
  <si>
    <t>ES_1020320_667851_06122014144137_5383032</t>
  </si>
  <si>
    <t>ES_1020320_667852_06122014144148_5067982</t>
  </si>
  <si>
    <t>ES_1020320_667853_07252014085830_9412195</t>
  </si>
  <si>
    <t>ES_1020320_669301_07182014134447_6477770</t>
  </si>
  <si>
    <t>ES_1020320_674302_08292014154901_2685575</t>
  </si>
  <si>
    <t>ES_1020320_674449_07092014184901_6350304</t>
  </si>
  <si>
    <t>ES_1020320_677473_10242014153801_5107945</t>
  </si>
  <si>
    <t>ES_1020320_680435_10242014153754_7983289</t>
  </si>
  <si>
    <t>ES_1020320_680436_07142014155728_3655998</t>
  </si>
  <si>
    <t>ES_1020320_691913_07102015111010_7401030</t>
  </si>
  <si>
    <t>ES_1020320_696063_06102015080716_9576456</t>
  </si>
  <si>
    <t>ES_1020320_696175_02232015150530_1747476</t>
  </si>
  <si>
    <t>ES_1020320_696179_02232015150530_9186557</t>
  </si>
  <si>
    <t>ES_1020320_696181_02232015150530_9672105</t>
  </si>
  <si>
    <t>ES_1020320_696183_02232015150530_8057043</t>
  </si>
  <si>
    <t>ES_1020320_696190_02182015135655_3560944</t>
  </si>
  <si>
    <t>ES_1020320_696193_02182015135655_5610557</t>
  </si>
  <si>
    <t>ES_1020320_696199_04172015112804_9276072</t>
  </si>
  <si>
    <t>ES_1020320_696201_04172015112804_2342541</t>
  </si>
  <si>
    <t>ES_1020320_696204_04172015112804_3879314</t>
  </si>
  <si>
    <t>ES_1020320_696206_04172015112804_4202371</t>
  </si>
  <si>
    <t>ES_1020320_696221_04072015072323_1643766</t>
  </si>
  <si>
    <t>ES_1020320_696228_04072015072323_4141694</t>
  </si>
  <si>
    <t>ES_1020320_696527_06102015080949_5387338</t>
  </si>
  <si>
    <t>ES_1020320_696528_06102015080949_2333842</t>
  </si>
  <si>
    <t>ES_1020320_696886_04172015112804_1758121</t>
  </si>
  <si>
    <t>ES_1020320_696888_04072015072323_5079897</t>
  </si>
  <si>
    <t>ES_1020320_697221_10022015130038_9917265</t>
  </si>
  <si>
    <t>ES_1020320_701862_10012015150841_4938196</t>
  </si>
  <si>
    <t>ES_1020320_701863_10012015150841_4098738</t>
  </si>
  <si>
    <t>ES_1020320_701864_10012015150841_6948712</t>
  </si>
  <si>
    <t>ES_1020320_701865_10012015150841_8267340</t>
  </si>
  <si>
    <t>ES_1020320_701866_10012015150841_9674131</t>
  </si>
  <si>
    <t>ES_1020320_701867_10012015150841_1996013</t>
  </si>
  <si>
    <t>ES_1020320_701868_10012015150841_4018648</t>
  </si>
  <si>
    <t>ES_1020320_701869_10012015150841_8752646</t>
  </si>
  <si>
    <t>ES_1020320_703388_10022015130038_7917302</t>
  </si>
  <si>
    <t>ES_1020320_712214_05022016101147_5482286</t>
  </si>
  <si>
    <t>ES_1020320_712215_05022016101147_5159290</t>
  </si>
  <si>
    <t>ES_1020320_712216_05022016101147_1628694</t>
  </si>
  <si>
    <t>ES_1020320_712217_05022016101147_6675983</t>
  </si>
  <si>
    <t>HESHAN GMY LIGHTING AND ELECTRICAL CO.,LTD</t>
  </si>
  <si>
    <t>GMY</t>
  </si>
  <si>
    <t>LED Light Bulb</t>
  </si>
  <si>
    <t>GMY-A19-3-30</t>
  </si>
  <si>
    <t>ES_1133438_GMY-A19-3-30_10092015145233_4998157</t>
  </si>
  <si>
    <t>GMY-A19-3-40</t>
  </si>
  <si>
    <t>ES_1133438_GMY-A19-3-40_10092015145321_5896104</t>
  </si>
  <si>
    <t>GMY-A19-3-65</t>
  </si>
  <si>
    <t>ES_1133438_GMY-A19-3-65_10092015145335_7082576</t>
  </si>
  <si>
    <t>GMY-A19-5-30</t>
  </si>
  <si>
    <t>ES_1133438_GMY-A19-5-30_10092015150717_7691876</t>
  </si>
  <si>
    <t>GMY-A19-5-40</t>
  </si>
  <si>
    <t>ES_1133438_GMY-A19-5-40_10092015150745_7671094</t>
  </si>
  <si>
    <t>GMY-A19-5-65</t>
  </si>
  <si>
    <t>ES_1133438_GMY-A19-5-65_10092015150756_3345284</t>
  </si>
  <si>
    <t>GMY-A19-7-30</t>
  </si>
  <si>
    <t>ES_1133438_GMY-A19-7-30_10092015151822_4578923</t>
  </si>
  <si>
    <t>GMY-A19-7-40</t>
  </si>
  <si>
    <t>ES_1133438_GMY-A19-7-40_10092015151856_7819125</t>
  </si>
  <si>
    <t>GMY-A19-7-65</t>
  </si>
  <si>
    <t>ES_1133438_GMY-A19-7-65_10092015151919_4881042</t>
  </si>
  <si>
    <t>GMY-B35-2-27</t>
  </si>
  <si>
    <t>ES_1133438_GMY-B35-2-27_10092015153155_0927154</t>
  </si>
  <si>
    <t>GMY-B35-2-65</t>
  </si>
  <si>
    <t>ES_1133438_GMY-B35-2-65_10092015153212_5910543</t>
  </si>
  <si>
    <t>GMY-B35L-2-27</t>
  </si>
  <si>
    <t>ES_1133438_GMY-B35L-2-27_10092015153112_3298726</t>
  </si>
  <si>
    <t>GMY-B35L-2-65</t>
  </si>
  <si>
    <t>ES_1133438_GMY-B35L-2-65_10092015153144_5010472</t>
  </si>
  <si>
    <t>Homelite Technology Co. Ltd</t>
  </si>
  <si>
    <t>Homelite</t>
  </si>
  <si>
    <t>A19 Lamp</t>
  </si>
  <si>
    <t>HTAD04/27K</t>
  </si>
  <si>
    <t>ES_1070287_HTAD04/27K_01052016140423_7671794</t>
  </si>
  <si>
    <t>HTAD04/30K</t>
  </si>
  <si>
    <t>ES_1070287_HTAD04/30K_01052016140423_7061533</t>
  </si>
  <si>
    <t>HTAD04/40K</t>
  </si>
  <si>
    <t>ES_1070287_HTAD04/40K_01052016140423_2291273</t>
  </si>
  <si>
    <t>HTAD04/50K</t>
  </si>
  <si>
    <t>ES_1070287_HTAD04/50K_01052016140423_7524091</t>
  </si>
  <si>
    <t>HTADGU04/27K</t>
  </si>
  <si>
    <t>ES_1070287_HTADGU04/27K_01052016140423_7168448</t>
  </si>
  <si>
    <t>HTADGU04/30K</t>
  </si>
  <si>
    <t>ES_1070287_HTADGU04/30K_01052016140423_1992407</t>
  </si>
  <si>
    <t>HTADGU04/40K</t>
  </si>
  <si>
    <t>ES_1070287_HTADGU04/40K_01052016140423_2596806</t>
  </si>
  <si>
    <t>HTADGU04/50K</t>
  </si>
  <si>
    <t>ES_1070287_HTADGU04/50K_01052016140423_8160390</t>
  </si>
  <si>
    <t>HTRD1503</t>
  </si>
  <si>
    <t>BR30 Lamp,HTRD1503/27K,</t>
  </si>
  <si>
    <t>ES_1070287_HTRD1503_03112014111246_9476720</t>
  </si>
  <si>
    <t>HTRD1503-C27K</t>
  </si>
  <si>
    <t>ES_1070287_HTRD1503-C27K_03032014091016_2470035</t>
  </si>
  <si>
    <t>HTRD3004</t>
  </si>
  <si>
    <t>ES_1070287_HTRD3004_12232015131249_6133322</t>
  </si>
  <si>
    <t>HTRD3004/30K</t>
  </si>
  <si>
    <t>ES_1070287_HTRD3004/30K_11242015125519_8646831</t>
  </si>
  <si>
    <t>HTRD3004/40K</t>
  </si>
  <si>
    <t>ES_1070287_HTRD3004/40K_11242015125519_3524106</t>
  </si>
  <si>
    <t>HTRD3004/50K</t>
  </si>
  <si>
    <t>ES_1070287_HTRD3004/50K_12232015131249_8693410</t>
  </si>
  <si>
    <t>HTRDH3004/90</t>
  </si>
  <si>
    <t>ES_1070287_HTRDH3004/90_08162016170941_5669190</t>
  </si>
  <si>
    <t>HTRDH3004/9050</t>
  </si>
  <si>
    <t>ES_1070287_HTRDH3004/9050_08162016170941_4974107</t>
  </si>
  <si>
    <t>BR40 Lamp</t>
  </si>
  <si>
    <t>HTRD1603</t>
  </si>
  <si>
    <t>BR40 Lamp,HTRD1603/27K,</t>
  </si>
  <si>
    <t>ES_1070287_HTRD1603_03112014111415_7079107</t>
  </si>
  <si>
    <t>HTRD4004/30K</t>
  </si>
  <si>
    <t>ES_1070287_HTRD4004/30K_11242015125538_4196423</t>
  </si>
  <si>
    <t>HTRD4004/40K</t>
  </si>
  <si>
    <t>ES_1070287_HTRD4004/40K_11242015125538_4995479</t>
  </si>
  <si>
    <t>HTRD4004/50K</t>
  </si>
  <si>
    <t>ES_1070287_HTRD4004/50K_11242015125538_8581660</t>
  </si>
  <si>
    <t>HTRDH4004/90</t>
  </si>
  <si>
    <t>ES_1070287_HTRDH4004/90_08162016170956_3393194</t>
  </si>
  <si>
    <t>HTRDH4004/9050</t>
  </si>
  <si>
    <t>ES_1070287_HTRDH4004/9050_08162016170956_2605760</t>
  </si>
  <si>
    <t>Candle Lamp</t>
  </si>
  <si>
    <t>HTCDL04/30K</t>
  </si>
  <si>
    <t>ES_1070287_HTCDL04/30K_11242015125939_8342651</t>
  </si>
  <si>
    <t>HTCDL04/50K</t>
  </si>
  <si>
    <t>ES_1070287_HTCDL04/50K_11242015125939_6776922</t>
  </si>
  <si>
    <t>HLT2GU13W/2700K</t>
  </si>
  <si>
    <t>ES_1070287_HLT2GU13W/2700K_07102014121604_5869583</t>
  </si>
  <si>
    <t>HLT2GU13W/4100K</t>
  </si>
  <si>
    <t>ES_1070287_HLT2GU13W/4100K_06132014154851_1113062</t>
  </si>
  <si>
    <t>HLT2GU18W/2700K</t>
  </si>
  <si>
    <t>ES_1070287_HLT2GU18W/2700K_01022015140732_6911364</t>
  </si>
  <si>
    <t>HLT2GU23W/2700K</t>
  </si>
  <si>
    <t>ES_1070287_HLT2GU23W/2700K_12222014103715_7899827</t>
  </si>
  <si>
    <t>HLT2S09W/A2700K</t>
  </si>
  <si>
    <t>CFL,HLT2S09W/2700K,</t>
  </si>
  <si>
    <t>ES_1070287_HLT2S09W/A2700K_12222014103722_7984185</t>
  </si>
  <si>
    <t>HLT2S13W/2700K</t>
  </si>
  <si>
    <t>ES_1070287_HLT2S13W/2700K_06132014154851_7051607</t>
  </si>
  <si>
    <t>HLT2S13W/4100K</t>
  </si>
  <si>
    <t>ES_1070287_HLT2S13W/4100K_06132014154851_4187486</t>
  </si>
  <si>
    <t>HLT2S18W/A2700K</t>
  </si>
  <si>
    <t>ES_1070287_HLT2S18W/A2700K_01022015140732_1213179</t>
  </si>
  <si>
    <t>HLT2S23W/2700K</t>
  </si>
  <si>
    <t>ES_1070287_HLT2S23W/2700K_12222014103715_9066194</t>
  </si>
  <si>
    <t>HLT2S23W/5000K</t>
  </si>
  <si>
    <t>ES_1070287_HLT2S23W/5000K_12222014103715_8233931</t>
  </si>
  <si>
    <t>HLT3A09W/2700K</t>
  </si>
  <si>
    <t>ES_1070287_HLT3A09W/2700K_01062015125734_7614074</t>
  </si>
  <si>
    <t>HLT3A1319W/B2700K</t>
  </si>
  <si>
    <t>ES_1070287_HLT3A1319W/B2700K_11132014141238_8504528</t>
  </si>
  <si>
    <t>HLT3A14W/2700K</t>
  </si>
  <si>
    <t>ES_1070287_HLT3A14W/2700K_07282014162017_7391658</t>
  </si>
  <si>
    <t>HLT3C07W/E12/2700K</t>
  </si>
  <si>
    <t>Other,Table Use</t>
  </si>
  <si>
    <t>ES_1070287_HLT3C07W/E12/2700K_07092014184518_3454091</t>
  </si>
  <si>
    <t>HLT3C07W/E26/B2700K</t>
  </si>
  <si>
    <t>ES_1070287_HLT3C07W/E26/B2700K_07092014184518_1480716</t>
  </si>
  <si>
    <t>HLT3G09W/2700K</t>
  </si>
  <si>
    <t>ES_1070287_HLT3G09W/2700K_12222014103659_7384236</t>
  </si>
  <si>
    <t>HLT3G14W/B2700K</t>
  </si>
  <si>
    <t>ES_1070287_HLT3G14W/B2700K_07182014134516_2949250</t>
  </si>
  <si>
    <t>HLT3GU13W/2700K</t>
  </si>
  <si>
    <t>ES_1070287_HLT3GU13W/2700K_07182014134541_9700509</t>
  </si>
  <si>
    <t>HLT3GU20W/2700K</t>
  </si>
  <si>
    <t>ES_1070287_HLT3GU20W/2700K_12122014164149_3059435</t>
  </si>
  <si>
    <t>HLT3GU23W/2700K</t>
  </si>
  <si>
    <t>ES_1070287_HLT3GU23W/2700K_11102014165405_9295438</t>
  </si>
  <si>
    <t>HLT3GU26W/2700K</t>
  </si>
  <si>
    <t>ES_1070287_HLT3GU26W/2700K_01132015165110_8331353</t>
  </si>
  <si>
    <t>HLT3R14W/B2700K</t>
  </si>
  <si>
    <t>ES_1070287_HLT3R14W/B2700K_01062015130309_2678903</t>
  </si>
  <si>
    <t>HLT3S09W/2700K</t>
  </si>
  <si>
    <t>ES_1070287_HLT3S09W/2700K_01062015125726_1754450</t>
  </si>
  <si>
    <t>HLT3S13W/2700K</t>
  </si>
  <si>
    <t>CFL,HLT3S13W/A2700K,</t>
  </si>
  <si>
    <t>ES_1070287_HLT3S13W/2700K_07182014134541_8955308</t>
  </si>
  <si>
    <t>HLT3S13W/B4100K</t>
  </si>
  <si>
    <t>ES_1070287_HLT3S13W/B4100K_07182014134541_4382865</t>
  </si>
  <si>
    <t>HLT3S20W/B2700K</t>
  </si>
  <si>
    <t>ES_1070287_HLT3S20W/B2700K_12122014164149_6493039</t>
  </si>
  <si>
    <t>HLT3S23W/2700K</t>
  </si>
  <si>
    <t>ES_1070287_HLT3S23W/2700K_11102014165405_7392768</t>
  </si>
  <si>
    <t>HLT3S23W/4100K</t>
  </si>
  <si>
    <t>ES_1070287_HLT3S23W/4100K_11102014165405_5575904</t>
  </si>
  <si>
    <t>HLT3SD09W/2700K</t>
  </si>
  <si>
    <t>ES_1070287_HLT3SD09W/2700K_01062015125817_4690157</t>
  </si>
  <si>
    <t>HLT4S40W/2700K</t>
  </si>
  <si>
    <t>ES_1070287_HLT4S40W/2700K_06122014144230_2086290</t>
  </si>
  <si>
    <t>Covered- reflector R30</t>
  </si>
  <si>
    <t>HLT3R16W/F2700K</t>
  </si>
  <si>
    <t>ES_1070287_HLT3R16W/F2700K_06122014143352_8685966</t>
  </si>
  <si>
    <t>Covered- reflector R40</t>
  </si>
  <si>
    <t>HLT3R23W/4100K</t>
  </si>
  <si>
    <t>ES_1070287_HLT3R23W/4100K_08272014071813_3809882</t>
  </si>
  <si>
    <t>Dimmable, 120v 6w 3000k 300Lm 36degree</t>
  </si>
  <si>
    <t>HTGUD0636/3000K</t>
  </si>
  <si>
    <t>ES_1070287_HTGUD0636/3000K_12032014175754_2559926</t>
  </si>
  <si>
    <t>HTPD0636/3000K</t>
  </si>
  <si>
    <t>ES_1070287_HTPD0636/3000K_12032014175754_8026945</t>
  </si>
  <si>
    <t>Dimmable, PAR16 120v 6w 3000k 300Lm 36degree</t>
  </si>
  <si>
    <t>HTPD0636</t>
  </si>
  <si>
    <t>ES_1070287_HTPD0636_06052014161053_1902748</t>
  </si>
  <si>
    <t>Dimmable PAR16S 120v 6w 3000k 300Lm 36degree</t>
  </si>
  <si>
    <t>HTPDSN0636</t>
  </si>
  <si>
    <t>ES_1070287_HTPDSN0636_03192014163251_7438428</t>
  </si>
  <si>
    <t>Dimming Compact Fluorescent Lamp</t>
  </si>
  <si>
    <t>HLFD23W/2700K</t>
  </si>
  <si>
    <t>ES_1070287_HLFD23W/2700K_01062015125718_2350339</t>
  </si>
  <si>
    <t>G25-8W 2700K</t>
  </si>
  <si>
    <t>HLGD08/27K</t>
  </si>
  <si>
    <t>ES_1070287_HLGD08/27K_02252014165553_8735614</t>
  </si>
  <si>
    <t>G25 Lamp</t>
  </si>
  <si>
    <t>HTGDH04/27K</t>
  </si>
  <si>
    <t>ES_1070287_HTGDH04/27K_12312015124051_6438867</t>
  </si>
  <si>
    <t>HTGDH04/30K</t>
  </si>
  <si>
    <t>ES_1070287_HTGDH04/30K_12312015124051_2837806</t>
  </si>
  <si>
    <t>LED Dimmable Candle 4w 120v 3000k 250Lm E12</t>
  </si>
  <si>
    <t>HTCD0401</t>
  </si>
  <si>
    <t>ES_1070287_HTCD0401_11042014160518_3328974</t>
  </si>
  <si>
    <t>LED Dimmable Candle 5w 120v 2700k 280Lm E12</t>
  </si>
  <si>
    <t>HTCD0501/27K</t>
  </si>
  <si>
    <t>ES_1070287_HTCD0501/27K_06052014160813_2585862</t>
  </si>
  <si>
    <t>LED Dimmable Candle 5w 120v 3000k 300Lm E12</t>
  </si>
  <si>
    <t>HTCD0501</t>
  </si>
  <si>
    <t>ES_1070287_HTCD0501_06052014160800_8381134</t>
  </si>
  <si>
    <t>HTMR0636</t>
  </si>
  <si>
    <t>ES_1070287_HTMR0636_06052014161104_4213755</t>
  </si>
  <si>
    <t>HTMR0636/50K</t>
  </si>
  <si>
    <t>ES_1070287_HTMR0636/50K_06052014161104_8656305</t>
  </si>
  <si>
    <t>Omni directional A19 12w 120v 2700k 800Lm</t>
  </si>
  <si>
    <t>HTAD1204-C27K</t>
  </si>
  <si>
    <t>ES_1070287_HTAD1204-C27K_02252014134506_2520397</t>
  </si>
  <si>
    <t>Omni Directional, A19 12w 120v 800Lm, Dimmable</t>
  </si>
  <si>
    <t>HTAD1206</t>
  </si>
  <si>
    <t>ES_1070287_HTAD1206_10222014133608_8175047</t>
  </si>
  <si>
    <t>HTAD1206/40K</t>
  </si>
  <si>
    <t>ES_1070287_HTAD1206/40K_10222014133608_7474239</t>
  </si>
  <si>
    <t>HTAD1206/50K</t>
  </si>
  <si>
    <t>ES_1070287_HTAD1206/50K_07102015133018_5283675</t>
  </si>
  <si>
    <t>Omni Directional, A19 7w 120v 450Lm,Dimmable</t>
  </si>
  <si>
    <t>HTAD0706</t>
  </si>
  <si>
    <t>ES_1070287_HTAD0706_10222014133559_9515825</t>
  </si>
  <si>
    <t>PAR16 DIM Lamp</t>
  </si>
  <si>
    <t>HTGUD4004/C30K</t>
  </si>
  <si>
    <t>ES_1070287_HTGUD4004/C30K_07212016153541_4177148</t>
  </si>
  <si>
    <t>PAR20 Lamp</t>
  </si>
  <si>
    <t>HTPD082503</t>
  </si>
  <si>
    <t>ES_1070287_HTPD082503_03142014162442_2285539</t>
  </si>
  <si>
    <t>HTPD082503/L27K</t>
  </si>
  <si>
    <t>ES_1070287_HTPD082503/L27K_06132014144649_3961773</t>
  </si>
  <si>
    <t>HTPD084003</t>
  </si>
  <si>
    <t>ES_1070287_HTPD084003_03142014162442_5594652</t>
  </si>
  <si>
    <t>HTPD084003/L27K</t>
  </si>
  <si>
    <t>ES_1070287_HTPD084003/L27K_06132014144649_5667657</t>
  </si>
  <si>
    <t>HTPD086003</t>
  </si>
  <si>
    <t>ES_1070287_HTPD086003_03142014162442_1667742</t>
  </si>
  <si>
    <t>HTPD086003/L27K</t>
  </si>
  <si>
    <t>ES_1070287_HTPD086003/L27K_06132014144649_1717647</t>
  </si>
  <si>
    <t>PAR30 Lamp</t>
  </si>
  <si>
    <t>HTPD152503</t>
  </si>
  <si>
    <t>ES_1070287_HTPD152503_03142014161719_8125949</t>
  </si>
  <si>
    <t>HTPD152503/L27K</t>
  </si>
  <si>
    <t>ES_1070287_HTPD152503/L27K_07092014182702_6352372</t>
  </si>
  <si>
    <t>HTPD154003</t>
  </si>
  <si>
    <t>ES_1070287_HTPD154003_03142014161719_7204253</t>
  </si>
  <si>
    <t>HTPD154003/L27K</t>
  </si>
  <si>
    <t>ES_1070287_HTPD154003/L27K_07092014182702_4042008</t>
  </si>
  <si>
    <t>HTPD156003</t>
  </si>
  <si>
    <t>ES_1070287_HTPD156003_03142014161719_4606223</t>
  </si>
  <si>
    <t>HTPD156003/L27K</t>
  </si>
  <si>
    <t>ES_1070287_HTPD156003/L27K_07092014182702_2219582</t>
  </si>
  <si>
    <t>HTPD304004/C30K</t>
  </si>
  <si>
    <t>ES_1070287_HTPD304004/C30K_08162016170914_8100425</t>
  </si>
  <si>
    <t>HTPD304004/C50K</t>
  </si>
  <si>
    <t>ES_1070287_HTPD304004/C50K_08162016170914_8088087</t>
  </si>
  <si>
    <t>HTPD306004/27K</t>
  </si>
  <si>
    <t>ES_1070287_HTPD306004/27K_12222015140018_5460663</t>
  </si>
  <si>
    <t>HTPD306004/30K</t>
  </si>
  <si>
    <t>ES_1070287_HTPD306004/30K_12222015140018_6812941</t>
  </si>
  <si>
    <t>HTPD306004/50K</t>
  </si>
  <si>
    <t>ES_1070287_HTPD306004/50K_12222015140018_6756017</t>
  </si>
  <si>
    <t>HTPD162503</t>
  </si>
  <si>
    <t>ES_1070287_HTPD162503_03142014161445_9811784</t>
  </si>
  <si>
    <t>HTPD162503/L27K</t>
  </si>
  <si>
    <t>ES_1070287_HTPD162503/L27K_07092014160138_9530735</t>
  </si>
  <si>
    <t>HTPD164003</t>
  </si>
  <si>
    <t>ES_1070287_HTPD164003_03142014161445_1456586</t>
  </si>
  <si>
    <t>HTPD164003/L27K</t>
  </si>
  <si>
    <t>ES_1070287_HTPD164003/L27K_07092014160138_4276456</t>
  </si>
  <si>
    <t>HTPD166003</t>
  </si>
  <si>
    <t>ES_1070287_HTPD166003_03142014161445_8134816</t>
  </si>
  <si>
    <t>HTPD166003/L27K</t>
  </si>
  <si>
    <t>ES_1070287_HTPD166003/L27K_07092014160138_5839859</t>
  </si>
  <si>
    <t>HTPDH384004/C30K</t>
  </si>
  <si>
    <t>ES_1070287_HTPDH384004/C30K_08162016170929_9685472</t>
  </si>
  <si>
    <t>HTPDH384004/C50K</t>
  </si>
  <si>
    <t>ES_1070287_HTPDH384004/C50K_08162016170929_9668672</t>
  </si>
  <si>
    <t>R20 Lamp</t>
  </si>
  <si>
    <t>HTRD0803</t>
  </si>
  <si>
    <t>R20 Lamp,HTR0803/27K,</t>
  </si>
  <si>
    <t>ES_1070287_HTRD0803_03112014111140_4331584</t>
  </si>
  <si>
    <t>HRS-Global</t>
  </si>
  <si>
    <t>RCA</t>
  </si>
  <si>
    <t>RLB264</t>
  </si>
  <si>
    <t>ES_1059975_RLB264_05022016100045_6226892</t>
  </si>
  <si>
    <t>RLB263</t>
  </si>
  <si>
    <t>ES_1059975_RLB263_05162016070304_2184469</t>
  </si>
  <si>
    <t>Hui Zhou TCL Light Electrical Appliances Co., Ltd</t>
  </si>
  <si>
    <t>TCL</t>
  </si>
  <si>
    <t>Directional LED Bulb Type PAR20</t>
  </si>
  <si>
    <t>PAR38 20-B/RD24</t>
  </si>
  <si>
    <t>ES_31798_PAR38 20-B/RD24_09012015085231_8128258</t>
  </si>
  <si>
    <t>PAR38 20-B/RL24</t>
  </si>
  <si>
    <t>ES_31798_PAR38 20-B/RL24_09012015085231_1362822</t>
  </si>
  <si>
    <t>PAR38 20-B/RN24</t>
  </si>
  <si>
    <t>ES_31798_PAR38 20-B/RN24_09012015085231_5919569</t>
  </si>
  <si>
    <t>PAR38 20-B/RZ24</t>
  </si>
  <si>
    <t>ES_31798_PAR38 20-B/RZ24_09012015085231_8796814</t>
  </si>
  <si>
    <t>Directional LED Bulb, Type PAR20</t>
  </si>
  <si>
    <t>PAR20 8.5-B/RD36</t>
  </si>
  <si>
    <t>ES_31798_PAR20 8.5-B/RD36_09012015085159_7702303</t>
  </si>
  <si>
    <t>PAR20 8.5-B/RN36</t>
  </si>
  <si>
    <t>ES_31798_PAR20 8.5-B/RN36_09012015085159_2365153</t>
  </si>
  <si>
    <t>PAR20 8.5-B/RZ36</t>
  </si>
  <si>
    <t>ES_31798_PAR20 8.5-B/RZ36_09012015085159_6403018</t>
  </si>
  <si>
    <t>Directional LED Bulb Type Par30</t>
  </si>
  <si>
    <t>PAR30 15-B/RD36</t>
  </si>
  <si>
    <t>ES_31798_PAR30 15-B/RD36_09012015085219_2388204</t>
  </si>
  <si>
    <t>Directional LED Bulb Type PAR38</t>
  </si>
  <si>
    <t>PAR38 20-B/RD36</t>
  </si>
  <si>
    <t>ES_31798_PAR38 20-B/RD36_09012015085231_9844791</t>
  </si>
  <si>
    <t>PAR38 20-B/RL36</t>
  </si>
  <si>
    <t>ES_31798_PAR38 20-B/RL36_09012015085231_2221372</t>
  </si>
  <si>
    <t>PAR38 20-B/RN36</t>
  </si>
  <si>
    <t>ES_31798_PAR38 20-B/RN36_09012015085231_2066189</t>
  </si>
  <si>
    <t>PAR38 20-B/RZ36</t>
  </si>
  <si>
    <t>ES_31798_PAR38 20-B/RZ36_09012015085231_4035434</t>
  </si>
  <si>
    <t>GU10 07-A/RL24</t>
  </si>
  <si>
    <t>ES_31798_GU10 07-A/RL24_11122014091230_3550051</t>
  </si>
  <si>
    <t>GU10 07-A/RL36</t>
  </si>
  <si>
    <t>ES_31798_GU10 07-A/RL36_11122014091210_3530424</t>
  </si>
  <si>
    <t>GU10 07-A/RN24</t>
  </si>
  <si>
    <t>ES_31798_GU10 07-A/RN24_11122014091254_3574490</t>
  </si>
  <si>
    <t>GU10 07-A/RN36</t>
  </si>
  <si>
    <t>ES_31798_GU10 07-A/RN36_11122014091148_3508650</t>
  </si>
  <si>
    <t>GU10 07-A/RZ24</t>
  </si>
  <si>
    <t>ES_31798_GU10 07-A/RZ24_11122014091320_3600946</t>
  </si>
  <si>
    <t>GU10 07-A/RZ36</t>
  </si>
  <si>
    <t>ES_31798_GU10 07-A/RZ36_11122014091130_3490099</t>
  </si>
  <si>
    <t>BR30 12-A/RD</t>
  </si>
  <si>
    <t>ES_31798_BR30 12-A/RD_12122014164346_1682070</t>
  </si>
  <si>
    <t>BR40 15-A/RD</t>
  </si>
  <si>
    <t>ES_31798_BR40 15-A/RD_12122014164339_5102485</t>
  </si>
  <si>
    <t>B11 3.5-A/RN</t>
  </si>
  <si>
    <t>ES_31798_B11 3.5-A/RN_03302015100340_3058688</t>
  </si>
  <si>
    <t>MR16 07-A/RL36</t>
  </si>
  <si>
    <t>ES_31798_MR16 07-A/RL36_12242014091004_2204468</t>
  </si>
  <si>
    <t>MR16 07-A/RN36</t>
  </si>
  <si>
    <t>ES_31798_MR16 07-A/RN36_12242014090937_2177244</t>
  </si>
  <si>
    <t>PAR16 07-A/RL24</t>
  </si>
  <si>
    <t>ES_31798_PAR16 07-A/RL24_11122014091003_3403137</t>
  </si>
  <si>
    <t>PAR16 07-A/RL36</t>
  </si>
  <si>
    <t>ES_31798_PAR16 07-A/RL36_11122014090943_3383584</t>
  </si>
  <si>
    <t>PAR16 07-A/RN24</t>
  </si>
  <si>
    <t>ES_31798_PAR16 07-A/RN24_11122014091019_3419616</t>
  </si>
  <si>
    <t>PAR16 07-A/RN36</t>
  </si>
  <si>
    <t>ES_31798_PAR16 07-A/RN36_11122014090926_3366573</t>
  </si>
  <si>
    <t>PAR16 07-A/RZ24</t>
  </si>
  <si>
    <t>ES_31798_PAR16 07-A/RZ24_11122014091049_3449134</t>
  </si>
  <si>
    <t>PAR16 07-A/RZ36</t>
  </si>
  <si>
    <t>ES_31798_PAR16 07-A/RZ36_11122014091104_3464860</t>
  </si>
  <si>
    <t>PAR20 8.5-A/RD24</t>
  </si>
  <si>
    <t>ES_31798_PAR20 8.5-A/RD24_09282014090754_5274562</t>
  </si>
  <si>
    <t>PAR20 8.5-A/RD36</t>
  </si>
  <si>
    <t>ES_31798_PAR20 8.5-A/RD36_09282014090620_5180361</t>
  </si>
  <si>
    <t>PAR20 8.5-A/RL24</t>
  </si>
  <si>
    <t>ES_31798_PAR20 8.5-A/RL24_09282014090837_5317735</t>
  </si>
  <si>
    <t>HYD Lighting, Limited</t>
  </si>
  <si>
    <t>HYD Lighting</t>
  </si>
  <si>
    <t>OMNI-A19-0730</t>
  </si>
  <si>
    <t>ES_1128916_OMNI-A19-0730_11212014080347_7027476</t>
  </si>
  <si>
    <t>PAR20 8.5-A/RL36</t>
  </si>
  <si>
    <t>ES_31798_PAR20 8.5-A/RL36_09282014090709_5229097</t>
  </si>
  <si>
    <t>PAR20 8.5-A/RN24</t>
  </si>
  <si>
    <t>ES_31798_PAR20 8.5-A/RN24_09282014090815_5295964</t>
  </si>
  <si>
    <t>PAR20 8.5-A/RN36</t>
  </si>
  <si>
    <t>ES_31798_PAR20 8.5-A/RN36_09282014090642_5202372</t>
  </si>
  <si>
    <t>PAR20 8.5-A/RZ24</t>
  </si>
  <si>
    <t>ES_31798_PAR20 8.5-A/RZ24_09282014090911_5351753</t>
  </si>
  <si>
    <t>PAR20 8.5-A/RZ36</t>
  </si>
  <si>
    <t>ES_31798_PAR20 8.5-A/RZ36_09282014090734_5254706</t>
  </si>
  <si>
    <t>PAR30 15-A/RD24</t>
  </si>
  <si>
    <t>ES_31798_PAR30 15-A/RD24_09282014090117_4877270</t>
  </si>
  <si>
    <t>PAR30 15-A/RD36</t>
  </si>
  <si>
    <t>ES_31798_PAR30 15-A/RD36_09282014085934_4774093</t>
  </si>
  <si>
    <t>PAR30 15-A/RL24</t>
  </si>
  <si>
    <t>ES_31798_PAR30 15-A/RL24_09282014090216_4936932</t>
  </si>
  <si>
    <t>PAR30 15-A/RL36</t>
  </si>
  <si>
    <t>ES_31798_PAR30 15-A/RL36_09282014090030_4830089</t>
  </si>
  <si>
    <t>PAR30 15-A/RN24</t>
  </si>
  <si>
    <t>ES_31798_PAR30 15-A/RN24_09282014090141_4901130</t>
  </si>
  <si>
    <t>PAR30 15-A/RN36</t>
  </si>
  <si>
    <t>ES_31798_PAR30 15-A/RN36_09282014090003_4803139</t>
  </si>
  <si>
    <t>PAR30 15-A/RZ24</t>
  </si>
  <si>
    <t>ES_31798_PAR30 15-A/RZ24_09282014090303_4983984</t>
  </si>
  <si>
    <t>PAR30 15-A/RZ36</t>
  </si>
  <si>
    <t>ES_31798_PAR30 15-A/RZ36_09282014090053_4853186</t>
  </si>
  <si>
    <t>PAR38 20-A/RD24</t>
  </si>
  <si>
    <t>ES_31798_PAR38 20-A/RD24_09282014090452_5092561</t>
  </si>
  <si>
    <t>PAR38 20-A/RD36</t>
  </si>
  <si>
    <t>ES_31798_PAR38 20-A/RD36_09282014090327_5007857</t>
  </si>
  <si>
    <t>PAR38 20-A/RL24</t>
  </si>
  <si>
    <t>ES_31798_PAR38 20-A/RL24_09282014090534_5134481</t>
  </si>
  <si>
    <t>PAR38 20-A/RL36</t>
  </si>
  <si>
    <t>ES_31798_PAR38 20-A/RL36_09282014090409_5049393</t>
  </si>
  <si>
    <t>PAR38 20-A/RN24</t>
  </si>
  <si>
    <t>ES_31798_PAR38 20-A/RN24_09282014090513_5113273</t>
  </si>
  <si>
    <t>PAR38 20-A/RN36</t>
  </si>
  <si>
    <t>ES_31798_PAR38 20-A/RN36_09282014090347_5027442</t>
  </si>
  <si>
    <t>PAR38 20-A/RZ24</t>
  </si>
  <si>
    <t>ES_31798_PAR38 20-A/RZ24_09282014090557_5157719</t>
  </si>
  <si>
    <t>PAR38 20-A/RZ36</t>
  </si>
  <si>
    <t>ES_31798_PAR38 20-A/RZ36_09282014090430_5070055</t>
  </si>
  <si>
    <t>A19-07120-27</t>
  </si>
  <si>
    <t>ES_1128916_A19-07120-27_10222014022016_4416751</t>
  </si>
  <si>
    <t>B11-04300-27</t>
  </si>
  <si>
    <t>ES_1128916_B11-04300-27_11122014082117_0477246</t>
  </si>
  <si>
    <t>G10-07036-27</t>
  </si>
  <si>
    <t>ES_1128916_G10-07036-27_10222014020304_3384901</t>
  </si>
  <si>
    <t>G10-07036-40</t>
  </si>
  <si>
    <t>ES_1128916_G10-07036-40_05192015120424_7064657</t>
  </si>
  <si>
    <t>G25-07120-27</t>
  </si>
  <si>
    <t>ES_1128916_G25-07120-27_11122014082142_0502342</t>
  </si>
  <si>
    <t>M16-07025-27</t>
  </si>
  <si>
    <t>ES_1128916_M16-07025-27_11122014082750_0870284</t>
  </si>
  <si>
    <t>M16-07036-27</t>
  </si>
  <si>
    <t>ES_1128916_M16-07036-27_07142014022740_4860813</t>
  </si>
  <si>
    <t>M16-07036-40</t>
  </si>
  <si>
    <t>ES_1128916_M16-07036-40_05192015120939_7379325</t>
  </si>
  <si>
    <t>OMNI-A19-0727</t>
  </si>
  <si>
    <t>ES_1128916_OMNI-A19-0727_08272014070651_3211186</t>
  </si>
  <si>
    <t>OMNI-A19-0727G24</t>
  </si>
  <si>
    <t>ES_1128916_OMNI-A19-0727G24_08272014071600_3760467</t>
  </si>
  <si>
    <t>OMNI-A19-1027</t>
  </si>
  <si>
    <t>ES_1128916_OMNI-A19-1027_08272014071458_3698351</t>
  </si>
  <si>
    <t>OMNI-A19-1027G24</t>
  </si>
  <si>
    <t>ES_1128916_OMNI-A19-1027G24_08272014071404_3644741</t>
  </si>
  <si>
    <t>OMNI-A19-1030</t>
  </si>
  <si>
    <t>ES_1128916_OMNI-A19-1030_11212014080406_7046611</t>
  </si>
  <si>
    <t>P20-07040-30</t>
  </si>
  <si>
    <t>ES_1128916_P20-07040-30_09012014071827_5907343</t>
  </si>
  <si>
    <t>P30-12040-30</t>
  </si>
  <si>
    <t>ES_1128916_P30-12040-30_09012014072656_6416429</t>
  </si>
  <si>
    <t>P30-12040S-30</t>
  </si>
  <si>
    <t>ES_1128916_P30-12040S-30_09122014065848_5128600</t>
  </si>
  <si>
    <t>P38-16040-30</t>
  </si>
  <si>
    <t>ES_1128916_P38-16040-30_09012014072548_6348203</t>
  </si>
  <si>
    <t>R20-07120-27</t>
  </si>
  <si>
    <t>ES_1128916_R20-07120-27_09012014072442_6282919</t>
  </si>
  <si>
    <t>R20-07120-40</t>
  </si>
  <si>
    <t>ES_1128916_R20-07120-40_05192015121229_7549386</t>
  </si>
  <si>
    <t>R30-12120-27</t>
  </si>
  <si>
    <t>ES_1128916_R30-12120-27_07142014022707_4827411</t>
  </si>
  <si>
    <t>R40-16120-27</t>
  </si>
  <si>
    <t>Enclosed Fixtures,Wet Location Rated,Recessed Fixtures</t>
  </si>
  <si>
    <t>ES_1128916_R40-16120-27_09122014065915_5155033</t>
  </si>
  <si>
    <t>HY LED LIGHTING INC</t>
  </si>
  <si>
    <t>HY LED</t>
  </si>
  <si>
    <t>DE26-5TC6L(3000K)</t>
  </si>
  <si>
    <t>ES_1137373_DE26-5TC6L(3000K)_07292016005602_3762547</t>
  </si>
  <si>
    <t>DE26-5TC6L(4000K)</t>
  </si>
  <si>
    <t>ES_1137373_DE26-5TC6L(4000K)_07292016005631_3791545</t>
  </si>
  <si>
    <t>DE26-5TC6L(5000K)</t>
  </si>
  <si>
    <t>ES_1137373_DE26-5TC6L(5000K)_07292016005655_3815932</t>
  </si>
  <si>
    <t>DE26-5TC6L(6500K)</t>
  </si>
  <si>
    <t>ES_1137373_DE26-5TC6L(6500K)_07292016005718_3838401</t>
  </si>
  <si>
    <t>DE26-6TS3L(30K30)</t>
  </si>
  <si>
    <t>ES_1137373_DE26-6TS3L(30K30)_07292016020005_7605691</t>
  </si>
  <si>
    <t>DE26-6TS3L(40K30)</t>
  </si>
  <si>
    <t>ES_1137373_DE26-6TS3L(40K30)_07292016020026_7626709</t>
  </si>
  <si>
    <t>DE26-6TS3L(50K30)</t>
  </si>
  <si>
    <t>ES_1137373_DE26-6TS3L(50K30)_07292016020050_7650276</t>
  </si>
  <si>
    <t>DE26-6TS3L(65K30)</t>
  </si>
  <si>
    <t>ES_1137373_DE26-6TS3L(65K30)_07292016020106_7666700</t>
  </si>
  <si>
    <t>DE26-6TS6L(30K60)</t>
  </si>
  <si>
    <t>ES_1137373_DE26-6TS6L(30K60)_07292016015853_7533027</t>
  </si>
  <si>
    <t>DE26-6TS6L(40K60)</t>
  </si>
  <si>
    <t>ES_1137373_DE26-6TS6L(40K60)_07292016015909_7549887</t>
  </si>
  <si>
    <t>DE26-6TS6L(50K60)</t>
  </si>
  <si>
    <t>ES_1137373_DE26-6TS6L(50K60)_07292016015927_7567594</t>
  </si>
  <si>
    <t>DE26-6TS6L(65K60)</t>
  </si>
  <si>
    <t>ES_1137373_DE26-6TS6L(65K60)_07292016015943_7583792</t>
  </si>
  <si>
    <t>DGU10-5TC6L(3000K)</t>
  </si>
  <si>
    <t>ES_1137373_DGU10-5TC6L(3000K)_07292016005433_3673230</t>
  </si>
  <si>
    <t>DGU10-5TC6L(4000K)</t>
  </si>
  <si>
    <t>ES_1137373_DGU10-5TC6L(4000K)_07292016005454_3694175</t>
  </si>
  <si>
    <t>DGU10-5TC6L(5000K)</t>
  </si>
  <si>
    <t>ES_1137373_DGU10-5TC6L(5000K)_07292016005513_3713399</t>
  </si>
  <si>
    <t>DGU10-5TC6L(6500K)</t>
  </si>
  <si>
    <t>ES_1137373_DGU10-5TC6L(6500K)_07292016005538_3738315</t>
  </si>
  <si>
    <t>DGU10-6TS3L(30K30)</t>
  </si>
  <si>
    <t>ES_1137373_DGU10-6TS3L(30K30)_07292016015737_7457684</t>
  </si>
  <si>
    <t>Intelligent Energy Optimizers LLC</t>
  </si>
  <si>
    <t>OptieoLED</t>
  </si>
  <si>
    <t>OptieoLED8WPAR20COB-XFL(27K36)</t>
  </si>
  <si>
    <t>ES_1136388_OptieoLED8WPAR20COB-XFL(27K36)_06292016034209_1729759</t>
  </si>
  <si>
    <t>OptieoLED8WPAR20COB-XFL(30K15)</t>
  </si>
  <si>
    <t>ES_1136388_OptieoLED8WPAR20COB-XFL(30K15)_06292016060704_0424199</t>
  </si>
  <si>
    <t>OptieoLED8WPAR20COB-XFL(30K24)</t>
  </si>
  <si>
    <t>ES_1136388_OptieoLED8WPAR20COB-XFL(30K24)_06292016060715_0435471</t>
  </si>
  <si>
    <t>OptieoLED8WPAR20COB-XFL(30K36)</t>
  </si>
  <si>
    <t>ES_1136388_OptieoLED8WPAR20COB-XFL(30K36)_06292016060727_0447569</t>
  </si>
  <si>
    <t>OptieoLED8WPAR20COB-XFL(40K15)</t>
  </si>
  <si>
    <t>ES_1136388_OptieoLED8WPAR20COB-XFL(40K15)_06292016060738_0458595</t>
  </si>
  <si>
    <t>OptieoLED8WPAR20COB-XFL(40K24)</t>
  </si>
  <si>
    <t>ES_1136388_OptieoLED8WPAR20COB-XFL(40K24)_06292016060750_0470273</t>
  </si>
  <si>
    <t>OptieoLED8WPAR20COB-XFL(40K36)</t>
  </si>
  <si>
    <t>ES_1136388_OptieoLED8WPAR20COB-XFL(40K36)_06292016060807_0487427</t>
  </si>
  <si>
    <t>OptieoLED8WPAR20COB-XFL(65K15)</t>
  </si>
  <si>
    <t>ES_1136388_OptieoLED8WPAR20COB-XFL(65K15)_06292016060819_0499921</t>
  </si>
  <si>
    <t>OptieoLED8WPAR20COB-XFL(65K24)</t>
  </si>
  <si>
    <t>ES_1136388_OptieoLED8WPAR20COB-XFL(65K24)_06292016060832_0512339</t>
  </si>
  <si>
    <t>OptieoLED8WPAR20COB-XFL(65K36)</t>
  </si>
  <si>
    <t>ES_1136388_OptieoLED8WPAR20COB-XFL(65K36)_06292016060842_0522018</t>
  </si>
  <si>
    <t>International Development Corp.</t>
  </si>
  <si>
    <t>Honeywell</t>
  </si>
  <si>
    <t>A1960XXHBYZZ</t>
  </si>
  <si>
    <t>ES_30350_A1960XXHBYZZ_09172015032055_0055837</t>
  </si>
  <si>
    <t>ES_30350_A1960XXHBYZZ_09172015032353_0233122</t>
  </si>
  <si>
    <t>ES_30350_A1960XXHBYZZ_09172015032415_0255424</t>
  </si>
  <si>
    <t>ES_30350_A1960XXHBYZZ_09172015032440_0280520</t>
  </si>
  <si>
    <t>B306527HBYZZ</t>
  </si>
  <si>
    <t>ES_30350_B306527HBYZZ_08182016033543_1343263</t>
  </si>
  <si>
    <t>B3065XXHBYZZ</t>
  </si>
  <si>
    <t>ES_30250_B3065XXHBYZZ_09162015110009_1209968</t>
  </si>
  <si>
    <t>ES_30250_B3065XXHBYZZ_09162015110034_1234177</t>
  </si>
  <si>
    <t>ES_30250_B3065XXHBYZZ_09162015110050_1250085</t>
  </si>
  <si>
    <t>ES_30250_B3065XXHBYZZ_09162015110104_1264776</t>
  </si>
  <si>
    <t>DGU10-6TS3L(40K30)</t>
  </si>
  <si>
    <t>ES_1137373_DGU10-6TS3L(40K30)_07292016015756_7476312</t>
  </si>
  <si>
    <t>DGU10-6TS3L(50K30)</t>
  </si>
  <si>
    <t>ES_1137373_DGU10-6TS3L(50K30)_07292016015814_7494763</t>
  </si>
  <si>
    <t>DGU10-6TS3L(65K30)</t>
  </si>
  <si>
    <t>ES_1137373_DGU10-6TS3L(65K30)_07292016015834_7514245</t>
  </si>
  <si>
    <t>DGU10-6TS6L(30K60)</t>
  </si>
  <si>
    <t>ES_1137373_DGU10-6TS6L(30K60)_07292016015605_7365487</t>
  </si>
  <si>
    <t>DGU10-6TS6L(40K60)</t>
  </si>
  <si>
    <t>ES_1137373_DGU10-6TS6L(40K60)_07292016015623_7383364</t>
  </si>
  <si>
    <t>DGU10-6TS6L(50K60)</t>
  </si>
  <si>
    <t>ES_1137373_DGU10-6TS6L(50K60)_07292016015649_7409177</t>
  </si>
  <si>
    <t>DGU10-6TS6L(65K60)</t>
  </si>
  <si>
    <t>ES_1137373_DGU10-6TS6L(65K60)_07292016015710_7430778</t>
  </si>
  <si>
    <t>Hyperikon Inc.</t>
  </si>
  <si>
    <t>Hyperikon</t>
  </si>
  <si>
    <t>Hyperpar201-27</t>
  </si>
  <si>
    <t>ES_1130573_Hyperpar201-27_04082015151044_2875015</t>
  </si>
  <si>
    <t>Hyperpar201-30</t>
  </si>
  <si>
    <t>ES_1130573_Hyperpar201-30_04082015151125_3287551</t>
  </si>
  <si>
    <t>Hyperpar201-40</t>
  </si>
  <si>
    <t>ES_1130573_Hyperpar201-40_10142015153821_5981984</t>
  </si>
  <si>
    <t>Hyperpar302-27</t>
  </si>
  <si>
    <t>ES_1130573_Hyperpar302-27_04082015151224_2876515</t>
  </si>
  <si>
    <t>Hyperpar302-30</t>
  </si>
  <si>
    <t>ES_1130573_Hyperpar302-30_04082015151251_9277951</t>
  </si>
  <si>
    <t>Hyperpar381-27</t>
  </si>
  <si>
    <t>ES_1130573_Hyperpar381-27_04082015151318_2918764</t>
  </si>
  <si>
    <t>Hyperpar381-30</t>
  </si>
  <si>
    <t>ES_1130573_Hyperpar381-30_04082015151346_1579145</t>
  </si>
  <si>
    <t>HyperA19-274</t>
  </si>
  <si>
    <t>ES_1130573_HyperA19-274_05202016112158_2378121</t>
  </si>
  <si>
    <t>HyperA19-304</t>
  </si>
  <si>
    <t>ES_1130573_HyperA19-304_05202016112158_5507706</t>
  </si>
  <si>
    <t>HyperA19-404</t>
  </si>
  <si>
    <t>ES_1130573_HyperA19-404_05202016112158_9045092</t>
  </si>
  <si>
    <t>HyperA19-504</t>
  </si>
  <si>
    <t>ES_1130573_HyperA19-504_05202016112158_3338762</t>
  </si>
  <si>
    <t>HyperA19-7W27</t>
  </si>
  <si>
    <t>ES_1130573_HyperA19-7W27_05202016112141_7435821</t>
  </si>
  <si>
    <t>HyperA19-7W30</t>
  </si>
  <si>
    <t>ES_1130573_HyperA19-7W30_05202016112141_8130745</t>
  </si>
  <si>
    <t>HyperA19-7W40</t>
  </si>
  <si>
    <t>ES_1130573_HyperA19-7W40_05202016112141_9809957</t>
  </si>
  <si>
    <t>HyperA19-7W50</t>
  </si>
  <si>
    <t>ES_1130573_HyperA19-7W50_05202016112141_6426597</t>
  </si>
  <si>
    <t>HyperA19-40</t>
  </si>
  <si>
    <t>ES_1130573_HyperA19-40_10142015152322_6890143</t>
  </si>
  <si>
    <t>HyperA19-401</t>
  </si>
  <si>
    <t>ES_1130573_HyperA19-401_04082015151035_5876217</t>
  </si>
  <si>
    <t>HyperA19-502</t>
  </si>
  <si>
    <t>ES_1130573_HyperA19-502_11042015105444_0082713</t>
  </si>
  <si>
    <t>HyperA19-503</t>
  </si>
  <si>
    <t>ES_1130573_HyperA19-503_11042015110957_1917235</t>
  </si>
  <si>
    <t>IGT Lighting, Inc</t>
  </si>
  <si>
    <t>IGT</t>
  </si>
  <si>
    <t>IGTBLB-60007-PAR2027</t>
  </si>
  <si>
    <t>ES_1133091_IGTBLB-60007-PAR2027_10082015132143_1438704</t>
  </si>
  <si>
    <t>IGTBLB-60007-PAR2050</t>
  </si>
  <si>
    <t>ES_1133091_IGTBLB-60007-PAR2050_10082015132143_4284872</t>
  </si>
  <si>
    <t>IGTBLB-60011-PAR3027</t>
  </si>
  <si>
    <t>ES_1133091_IGTBLB-60011-PAR3027_10082015132205_8828817</t>
  </si>
  <si>
    <t>IGTBLB-60011-PAR3050</t>
  </si>
  <si>
    <t>ES_1133091_IGTBLB-60011-PAR3050_10082015132205_6703752</t>
  </si>
  <si>
    <t>IGTBLB-60013-BR3027</t>
  </si>
  <si>
    <t>ES_1133091_IGTBLB-60013-BR3027_10082015132235_5182492</t>
  </si>
  <si>
    <t>IGTBLB-60013-BR3050</t>
  </si>
  <si>
    <t>ES_1133091_IGTBLB-60013-BR3050_10082015132235_7380022</t>
  </si>
  <si>
    <t>IGTBLB-60015-PAR3827</t>
  </si>
  <si>
    <t>ES_1133091_IGTBLB-60015-PAR3827_10082015132249_7689778</t>
  </si>
  <si>
    <t>IGTBLB-60015-PAR3850</t>
  </si>
  <si>
    <t>ES_1133091_IGTBLB-60015-PAR3850_10082015132249_5729188</t>
  </si>
  <si>
    <t>IGTBLB-60017-BR4027</t>
  </si>
  <si>
    <t>ES_1133091_IGTBLB-60017-BR4027_10082015132221_8198451</t>
  </si>
  <si>
    <t>IGTBLB-60017-BR4050</t>
  </si>
  <si>
    <t>ES_1133091_IGTBLB-60017-BR4050_10082015132221_1734705</t>
  </si>
  <si>
    <t>IGTRTL-60006-A1927</t>
  </si>
  <si>
    <t>ES_1133091_IGTRTL-60006-A1927_10082015133542_7357330</t>
  </si>
  <si>
    <t>IGTRTL-60009-A195</t>
  </si>
  <si>
    <t>LED Lamp,IGTRTL-60009-A1952,; LED Lamp,IGTRTL-60009-A1956,</t>
  </si>
  <si>
    <t>ES_1133091_IGTRTL-60009-A195_10082015133542_7367172</t>
  </si>
  <si>
    <t>IKIO LED LIGHTING LLC</t>
  </si>
  <si>
    <t>IKIO</t>
  </si>
  <si>
    <t>IKB30201-1530-26LD</t>
  </si>
  <si>
    <t>ES_1133411_IKB30201-1530-26LD_09222015135622_5781901</t>
  </si>
  <si>
    <t>IKB30201-1550-26LD</t>
  </si>
  <si>
    <t>ES_1133411_IKB30201-1550-26LD_09222015135657_7083912</t>
  </si>
  <si>
    <t>Directional LED Lamp BR40</t>
  </si>
  <si>
    <t>IKB40201-1830-26LD</t>
  </si>
  <si>
    <t>ES_1133411_IKB40201-1830-26LD_09222015140533_0820241</t>
  </si>
  <si>
    <t>IKB40201-1850-26LD</t>
  </si>
  <si>
    <t>ES_1133411_IKB40201-1850-26LD_09222015140527_5456810</t>
  </si>
  <si>
    <t>A194027HB321</t>
  </si>
  <si>
    <t>,,40-40W replacement 27-2700K HB-Honeywell brand 321-PACKING</t>
  </si>
  <si>
    <t>ES_30350_A194027HB321_11112015141952_5657140</t>
  </si>
  <si>
    <t>B114027HB320</t>
  </si>
  <si>
    <t>ES_30350_B114027HB320_11112015141907_8919606</t>
  </si>
  <si>
    <t>B116027HB320</t>
  </si>
  <si>
    <t>,,60-60W replacement 27-2700K HB-Honeywell brand 320-Packing</t>
  </si>
  <si>
    <t>ES_30350_B116027HB320_11112015141815_8661539</t>
  </si>
  <si>
    <t>R204527HB221</t>
  </si>
  <si>
    <t>,,45- 45W Repalcment 27-2700K HB-Honeywell Brand 221- Packing</t>
  </si>
  <si>
    <t>ES_30350_R204527HB221_11112015140916_2697231</t>
  </si>
  <si>
    <t>FE0101-XX</t>
  </si>
  <si>
    <t>ES_30350_FE0101-XX_03302015081028_9225775</t>
  </si>
  <si>
    <t>FE0501-XX</t>
  </si>
  <si>
    <t>ES_30350_FE0501-XX_04072015072905_4612974</t>
  </si>
  <si>
    <t>iPAN LED Inc.</t>
  </si>
  <si>
    <t>IPAN</t>
  </si>
  <si>
    <t>iPAN-BR30-10W-D</t>
  </si>
  <si>
    <t>ES_1080990_iPAN-BR30-10W-D_10212015134609_8791553</t>
  </si>
  <si>
    <t>iPAN-BR40-14W-D</t>
  </si>
  <si>
    <t>ES_1080990_iPAN-BR40-14W-D_10212015134623_7615893</t>
  </si>
  <si>
    <t>iPAN-BR30-12W</t>
  </si>
  <si>
    <t>ES_1080990_iPAN-BR30-12W_10222014133952_3821052</t>
  </si>
  <si>
    <t>ES_1080990_iPAN-BR30-12W_10222014133952_8750615</t>
  </si>
  <si>
    <t>iPAN-BR40-17.5W</t>
  </si>
  <si>
    <t>ES_1080990_iPAN-BR40-17.5W_10092014142733_1047790</t>
  </si>
  <si>
    <t>ES_1080990_iPAN-BR40-17.5W_10092014142733_8792684</t>
  </si>
  <si>
    <t>iPAN-A-Lamp-6W-D</t>
  </si>
  <si>
    <t>ES_1080990_iPAN-A-Lamp-6W-D_01062015125702_1057035</t>
  </si>
  <si>
    <t>iPAN-A-Lamp-9W-D</t>
  </si>
  <si>
    <t>ES_1080990_iPAN-A-Lamp-9W-D_01062015125709_9453073</t>
  </si>
  <si>
    <t>iPAN-OMNI-12W</t>
  </si>
  <si>
    <t>ES_1080990_iPAN-OMNI-12W_10092014144830_5641797</t>
  </si>
  <si>
    <t>iPAN-OMNI-7W</t>
  </si>
  <si>
    <t>ES_1080990_iPAN-OMNI-7W_10092014144819_1402960</t>
  </si>
  <si>
    <t>iPAN-C11-4.5W-P-E12</t>
  </si>
  <si>
    <t>ES_1080990_iPAN-C11-4.5W-P-E12_03302015100410_7423988</t>
  </si>
  <si>
    <t>iPAN-C11-4.5W-P-E26</t>
  </si>
  <si>
    <t>ES_1080990_iPAN-C11-4.5W-P-E26_03302015100410_5148024</t>
  </si>
  <si>
    <t>IPAN-PAR30L-13.5W-D 3000K</t>
  </si>
  <si>
    <t>ES_1080990_IPAN-PAR30L-13.5W-D 3000K_05022016100109_3032525</t>
  </si>
  <si>
    <t>IPAN-PAR30L-13.5W-D 4000K</t>
  </si>
  <si>
    <t>ES_1080990_IPAN-PAR30L-13.5W-D 4000K_05022016100109_7023282</t>
  </si>
  <si>
    <t>IPAN-PAR30L-13.5W-D 5000K</t>
  </si>
  <si>
    <t>ES_1080990_IPAN-PAR30L-13.5W-D 5000K_05022016100109_6524383</t>
  </si>
  <si>
    <t>IPAN-PAR38-17.5W-D 3000K</t>
  </si>
  <si>
    <t>ES_1080990_IPAN-PAR38-17.5W-D 3000K_05022016100127_8188884</t>
  </si>
  <si>
    <t>IPAN-PAR38-17.5W-D 4000K</t>
  </si>
  <si>
    <t>ES_1080990_IPAN-PAR38-17.5W-D 4000K_05022016100127_1751878</t>
  </si>
  <si>
    <t>HyperBR20-271</t>
  </si>
  <si>
    <t>,,202000401</t>
  </si>
  <si>
    <t>ES_1130573_HyperBR20-271_11062015145024_9730698</t>
  </si>
  <si>
    <t>HyperBR20-272</t>
  </si>
  <si>
    <t>ES_1130573_HyperBR20-272_11062015142914_4550062</t>
  </si>
  <si>
    <t>HyperBR20-301</t>
  </si>
  <si>
    <t>,,202000402</t>
  </si>
  <si>
    <t>ES_1130573_HyperBR20-301_11062015144957_7712572</t>
  </si>
  <si>
    <t>HyperBR20-302</t>
  </si>
  <si>
    <t>ES_1130573_HyperBR20-302_11062015142842_9838687</t>
  </si>
  <si>
    <t>HyperBR20-401</t>
  </si>
  <si>
    <t>,,202000403</t>
  </si>
  <si>
    <t>ES_1130573_HyperBR20-401_11062015145051_6976397</t>
  </si>
  <si>
    <t>HyperBR20-402</t>
  </si>
  <si>
    <t>ES_1130573_HyperBR20-402_11062015142951_6884790</t>
  </si>
  <si>
    <t>HyperBR20-501</t>
  </si>
  <si>
    <t>,,202000404</t>
  </si>
  <si>
    <t>ES_1130573_HyperBR20-501_11062015145128_2499755</t>
  </si>
  <si>
    <t>HyperBR20-502</t>
  </si>
  <si>
    <t>ES_1130573_HyperBR20-502_01052016131351_1405359</t>
  </si>
  <si>
    <t>HyperBR30-271</t>
  </si>
  <si>
    <t>,,302010401</t>
  </si>
  <si>
    <t>ES_1130573_HyperBR30-271_11062015144821_2403269</t>
  </si>
  <si>
    <t>HyperBR30-272</t>
  </si>
  <si>
    <t>,,302000401</t>
  </si>
  <si>
    <t>ES_1130573_HyperBR30-272_11062015142629_7610054</t>
  </si>
  <si>
    <t>HyperBR30-273</t>
  </si>
  <si>
    <t>ES_1130573_HyperBR30-273_12312015132640_6947983</t>
  </si>
  <si>
    <t>HyperBR30-301</t>
  </si>
  <si>
    <t>,,302010402</t>
  </si>
  <si>
    <t>ES_1130573_HyperBR30-301_11062015144753_3588459</t>
  </si>
  <si>
    <t>HyperBR30-302</t>
  </si>
  <si>
    <t>,,302000402</t>
  </si>
  <si>
    <t>ES_1130573_HyperBR30-302_11062015142551_6611858</t>
  </si>
  <si>
    <t>HyperBR30-303</t>
  </si>
  <si>
    <t>ES_1130573_HyperBR30-303_12312015132559_5340562</t>
  </si>
  <si>
    <t>HyperBR30-401</t>
  </si>
  <si>
    <t>,,302010403</t>
  </si>
  <si>
    <t>ES_1130573_HyperBR30-401_11062015144846_5291307</t>
  </si>
  <si>
    <t>HyperBR30-402</t>
  </si>
  <si>
    <t>,,302000403</t>
  </si>
  <si>
    <t>ES_1130573_HyperBR30-402_11062015142709_1865119</t>
  </si>
  <si>
    <t>HyperBR30-403</t>
  </si>
  <si>
    <t>ES_1130573_HyperBR30-403_12312015132727_4562214</t>
  </si>
  <si>
    <t>HyperBR30-501</t>
  </si>
  <si>
    <t>,,302010404</t>
  </si>
  <si>
    <t>ES_1130573_HyperBR30-501_11062015144911_8042787</t>
  </si>
  <si>
    <t>HyperBR30-503</t>
  </si>
  <si>
    <t>ES_1130573_HyperBR30-503_12312015132753_5583320</t>
  </si>
  <si>
    <t>HyperBR40-271</t>
  </si>
  <si>
    <t>,,402000401</t>
  </si>
  <si>
    <t>ES_1130573_HyperBR40-271_11062015144611_5140366</t>
  </si>
  <si>
    <t>HyperBR40-272</t>
  </si>
  <si>
    <t>ES_1130573_HyperBR40-272_11062015142401_1843705</t>
  </si>
  <si>
    <t>HyperBR40-301</t>
  </si>
  <si>
    <t>,,402000402</t>
  </si>
  <si>
    <t>ES_1130573_HyperBR40-301_11062015144536_7517895</t>
  </si>
  <si>
    <t>HyperBR40-302</t>
  </si>
  <si>
    <t>ES_1130573_HyperBR40-302_11062015142304_7864308</t>
  </si>
  <si>
    <t>HyperBR40-401</t>
  </si>
  <si>
    <t>,,402000403</t>
  </si>
  <si>
    <t>ES_1130573_HyperBR40-401_11062015144648_8239409</t>
  </si>
  <si>
    <t>HyperBR40-402</t>
  </si>
  <si>
    <t>ES_1130573_HyperBR40-402_11062015142435_6736620</t>
  </si>
  <si>
    <t>IKP30301-1230-4026LD</t>
  </si>
  <si>
    <t>ES_1133411_IKP30301-1230-4026LD_09212015134521_4398912</t>
  </si>
  <si>
    <t>IKP38201-1630-4026LD</t>
  </si>
  <si>
    <t>ES_1133411_IKP38201-1630-4026LD_09232015141433_4891341</t>
  </si>
  <si>
    <t>Onmidirectional LED Lamp A19</t>
  </si>
  <si>
    <t>IK-A19 9W L1 DIM 2700K</t>
  </si>
  <si>
    <t>ES_1133411_IK-A19 9W L1 DIM 2700K_10162015114818_4781581</t>
  </si>
  <si>
    <t>IK-A19 9W L1 DIM 3000K</t>
  </si>
  <si>
    <t>ES_1133411_IK-A19 9W L1 DIM 3000K_10162015114722_4898761</t>
  </si>
  <si>
    <t>IK-A19 9W L1 DIM 4000K</t>
  </si>
  <si>
    <t>ES_1133411_IK-A19 9W L1 DIM 4000K_10162015114823_7197523</t>
  </si>
  <si>
    <t>IK-A19 9W L1 DIM 5000K</t>
  </si>
  <si>
    <t>ES_1133411_IK-A19 9W L1 DIM 5000K_10162015114835_6781234</t>
  </si>
  <si>
    <t>INNOLED LIGHTING, INC.</t>
  </si>
  <si>
    <t>INNOLED</t>
  </si>
  <si>
    <t>INNOA19D-8W-5K</t>
  </si>
  <si>
    <t>ES_1137571_INNOA19D-8W-5K_07272016152833_4725134</t>
  </si>
  <si>
    <t>OptieoLED15WPAR30COB-XFR(27K15)</t>
  </si>
  <si>
    <t>ES_1136388_OptieoLED15WPAR30COB-XFR(27K15)_06292016080132_7292670</t>
  </si>
  <si>
    <t>OptieoLED15WPAR30COB-XFR(27K24)</t>
  </si>
  <si>
    <t>ES_1136388_OptieoLED15WPAR30COB-XFR(27K24)_06292016080034_7234722</t>
  </si>
  <si>
    <t>OptieoLED15WPAR30COB-XFR(27K36)</t>
  </si>
  <si>
    <t>ES_1136388_OptieoLED15WPAR30COB-XFR(27K36)_06292016080052_7252987</t>
  </si>
  <si>
    <t>OptieoLED15WPAR30COB-XFR(30K15)</t>
  </si>
  <si>
    <t>ES_1136388_OptieoLED15WPAR30COB-XFR(30K15)_06292016080216_7336725</t>
  </si>
  <si>
    <t>OptieoLED15WPAR30COB-XFR(30K24)</t>
  </si>
  <si>
    <t>ES_1136388_OptieoLED15WPAR30COB-XFR(30K24)_06292016075921_7161338</t>
  </si>
  <si>
    <t>OptieoLED15WPAR30COB-XFR(30K36)</t>
  </si>
  <si>
    <t>ES_1136388_OptieoLED15WPAR30COB-XFR(30K36)_06292016075953_7193362</t>
  </si>
  <si>
    <t>OptieoLED15WPAR30COB-XFR(40K15)</t>
  </si>
  <si>
    <t>ES_1136388_OptieoLED15WPAR30COB-XFR(40K15)_06292016075751_7071718</t>
  </si>
  <si>
    <t>OptieoLED15WPAR30COB-XFR(40K24)</t>
  </si>
  <si>
    <t>ES_1136388_OptieoLED15WPAR30COB-XFR(40K24)_06292016075942_7182718</t>
  </si>
  <si>
    <t>OptieoLED15WPAR30COB-XFR(40K36)</t>
  </si>
  <si>
    <t>ES_1136388_OptieoLED15WPAR30COB-XFR(40K36)_06292016080151_7311846</t>
  </si>
  <si>
    <t>OptieoLED15WPAR30COB-XFR(65K15)</t>
  </si>
  <si>
    <t>ES_1136388_OptieoLED15WPAR30COB-XFR(65K15)_06292016080108_7268475</t>
  </si>
  <si>
    <t>OptieoLED15WPAR30COB-XFR(65K24)</t>
  </si>
  <si>
    <t>ES_1136388_OptieoLED15WPAR30COB-XFR(65K24)_06292016075837_7117683</t>
  </si>
  <si>
    <t>IPAN-PAR38-17.5W-D 5000K</t>
  </si>
  <si>
    <t>ES_1080990_IPAN-PAR38-17.5W-D 5000K_05022016100127_7640162</t>
  </si>
  <si>
    <t>iPAN-BR20-8W</t>
  </si>
  <si>
    <t>ES_1080990_iPAN-BR20-8W_01212015115028_3323766</t>
  </si>
  <si>
    <t>iPAN-MR16-7W-GU5.3</t>
  </si>
  <si>
    <t>ES_1080990_iPAN-MR16-7W-GU5.3_12222014104217_2844932</t>
  </si>
  <si>
    <t>JDI Sales USA Inc dba Triangle Bulbs</t>
  </si>
  <si>
    <t>Triangle Bulb</t>
  </si>
  <si>
    <t>T95121</t>
  </si>
  <si>
    <t>ES_1129609_T95121_08042016153201_2934985</t>
  </si>
  <si>
    <t>T95123</t>
  </si>
  <si>
    <t>ES_1129609_T95123_08042016153230_9898315</t>
  </si>
  <si>
    <t>Triangle Bulbs</t>
  </si>
  <si>
    <t>T95031</t>
  </si>
  <si>
    <t>ES_1129609_T95031_09012015085441_2951809</t>
  </si>
  <si>
    <t>T90020</t>
  </si>
  <si>
    <t>ES_1129609_T90020_10162015110621_1023914</t>
  </si>
  <si>
    <t>T95035</t>
  </si>
  <si>
    <t>ES_1129609_T95035_02192016013950_1023973</t>
  </si>
  <si>
    <t>T97001</t>
  </si>
  <si>
    <t>ES_1129609_T97001_10162015120731_1023914</t>
  </si>
  <si>
    <t>T97005</t>
  </si>
  <si>
    <t>ES_1129609_T97005_10082015035550_1023912</t>
  </si>
  <si>
    <t>T97009</t>
  </si>
  <si>
    <t>ES_1129609_T97009_10062015072950_1023908</t>
  </si>
  <si>
    <t>T97201</t>
  </si>
  <si>
    <t>ES_1129609_T97201_10062015072730_1023908</t>
  </si>
  <si>
    <t>T99005</t>
  </si>
  <si>
    <t>ES_1129609_T99005_10062015070330_1023907</t>
  </si>
  <si>
    <t>T99011</t>
  </si>
  <si>
    <t>ES_1129609_T99011_10062015070950_1023902</t>
  </si>
  <si>
    <t>T99021</t>
  </si>
  <si>
    <t>ES_1129609_T99021_10062015071730_1023907</t>
  </si>
  <si>
    <t>Jenco Canada LED</t>
  </si>
  <si>
    <t>JC-GU10E-6W-DIM-3000K</t>
  </si>
  <si>
    <t>ES_1120720_JC-GU10E-6W-DIM-3000K_05202016041008_7408438</t>
  </si>
  <si>
    <t>JC-GU10E-6W-DIM-4000K</t>
  </si>
  <si>
    <t>ES_1120720_JC-GU10E-6W-DIM-4000K_05202016041105_7465186</t>
  </si>
  <si>
    <t>JC-GU10E-6W-DIM-5000K</t>
  </si>
  <si>
    <t>ES_1120720_JC-GU10E-6W-DIM-5000K_05202016041140_7500785</t>
  </si>
  <si>
    <t>JC-PAR16E-E26-6W-DIM-3000K</t>
  </si>
  <si>
    <t>ES_1120720_JC-PAR16E-E26-6W-DIM-3000K_05202016041042_7442202</t>
  </si>
  <si>
    <t>JC-PAR16E-E26-6W-DIM-4000K</t>
  </si>
  <si>
    <t>ES_1120720_JC-PAR16E-E26-6W-DIM-4000K_05202016041123_7483733</t>
  </si>
  <si>
    <t>JC-PAR16E-E26-6W-DIM-5000K</t>
  </si>
  <si>
    <t>ES_1120720_JC-PAR16E-E26-6W-DIM-5000K_05202016041157_7517385</t>
  </si>
  <si>
    <t>HyperBR40-501</t>
  </si>
  <si>
    <t>,,402000404</t>
  </si>
  <si>
    <t>ES_1130573_HyperBR40-501_11062015144718_6839187</t>
  </si>
  <si>
    <t>HyperBR40-502</t>
  </si>
  <si>
    <t>ES_1130573_HyperBR40-502_01052016131754_4023545</t>
  </si>
  <si>
    <t>HyperGU10-27</t>
  </si>
  <si>
    <t>,,161070205</t>
  </si>
  <si>
    <t>ES_1130573_HyperGU10-27_03072016125500_6536208</t>
  </si>
  <si>
    <t>HyperGU10-30</t>
  </si>
  <si>
    <t>,,161070206</t>
  </si>
  <si>
    <t>ES_1130573_HyperGU10-30_03072016125427_2017270</t>
  </si>
  <si>
    <t>HyperGU10-40</t>
  </si>
  <si>
    <t>,,161070207</t>
  </si>
  <si>
    <t>ES_1130573_HyperGU10-40_03072016125537_2881368</t>
  </si>
  <si>
    <t>HyperGU10-50</t>
  </si>
  <si>
    <t>,,161070208</t>
  </si>
  <si>
    <t>ES_1130573_HyperGU10-50_03072016125615_7480361</t>
  </si>
  <si>
    <t>HyperGU24-27</t>
  </si>
  <si>
    <t>,,192120804</t>
  </si>
  <si>
    <t>ES_1130573_HyperGU24-27_10282015143100_9393291</t>
  </si>
  <si>
    <t>HyperGU24-30</t>
  </si>
  <si>
    <t>,,192120805</t>
  </si>
  <si>
    <t>ES_1130573_HyperGU24-30_10282015143133_9198554</t>
  </si>
  <si>
    <t>HyperGU24-40</t>
  </si>
  <si>
    <t>,,192120806</t>
  </si>
  <si>
    <t>ES_1130573_HyperGU24-40_10282015143207_4693569</t>
  </si>
  <si>
    <t>HyperMR16-27</t>
  </si>
  <si>
    <t>,,161070105</t>
  </si>
  <si>
    <t>ES_1130573_HyperMR16-27_05022016122817_7745183</t>
  </si>
  <si>
    <t>ES_1130573_HyperMR16-27_05022016122613_7489887</t>
  </si>
  <si>
    <t>HyperMR16-30</t>
  </si>
  <si>
    <t>,,161070106</t>
  </si>
  <si>
    <t>ES_1130573_HyperMR16-30_05022016122523_6840771</t>
  </si>
  <si>
    <t>ES_1130573_HyperMR16-30_05022016122748_8485219</t>
  </si>
  <si>
    <t>HyperMR16-40</t>
  </si>
  <si>
    <t>,,161070107</t>
  </si>
  <si>
    <t>ES_1130573_HyperMR16-40_05022016122719_9150067</t>
  </si>
  <si>
    <t>ES_1130573_HyperMR16-40_05022016122845_6971702</t>
  </si>
  <si>
    <t>HyperPAR16-27</t>
  </si>
  <si>
    <t>,,151170401</t>
  </si>
  <si>
    <t>ES_1130573_HyperPAR16-27_03072016125711_7969669</t>
  </si>
  <si>
    <t>HyperPAR16-30</t>
  </si>
  <si>
    <t>,,151170402</t>
  </si>
  <si>
    <t>ES_1130573_HyperPAR16-30_03072016125644_6765838</t>
  </si>
  <si>
    <t>HyperPAR16-40</t>
  </si>
  <si>
    <t>,,151170403</t>
  </si>
  <si>
    <t>ES_1130573_HyperPAR16-40_03072016125738_8859822</t>
  </si>
  <si>
    <t>HyperPAR20-27</t>
  </si>
  <si>
    <t>,,221170401</t>
  </si>
  <si>
    <t>ES_1130573_HyperPAR20-27_11062015144107_9969142</t>
  </si>
  <si>
    <t>HyperPAR20-30</t>
  </si>
  <si>
    <t>,,221170402</t>
  </si>
  <si>
    <t>ES_1130573_HyperPAR20-30_11062015144028_6903780</t>
  </si>
  <si>
    <t>HyperPAR20-40</t>
  </si>
  <si>
    <t>,,221170403</t>
  </si>
  <si>
    <t>ES_1130573_HyperPAR20-40_11062015144135_5683946</t>
  </si>
  <si>
    <t>HyperPAR20-50</t>
  </si>
  <si>
    <t>,,221170404</t>
  </si>
  <si>
    <t>ES_1130573_HyperPAR20-50_01052016131031_6453406</t>
  </si>
  <si>
    <t>HyperPAR30-27</t>
  </si>
  <si>
    <t>,,321170401</t>
  </si>
  <si>
    <t>ES_1130573_HyperPAR30-27_11062015144248_7204375</t>
  </si>
  <si>
    <t>HyperPAR30-30</t>
  </si>
  <si>
    <t>,,321170402</t>
  </si>
  <si>
    <t>ES_1130573_HyperPAR30-30_11062015144214_1950537</t>
  </si>
  <si>
    <t>HyperPAR30-40</t>
  </si>
  <si>
    <t>,,321170403</t>
  </si>
  <si>
    <t>ES_1130573_HyperPAR30-40_11062015144320_2169696</t>
  </si>
  <si>
    <t>OptieoLED15WPAR30COB-XFR(65K36)</t>
  </si>
  <si>
    <t>ES_1136388_OptieoLED15WPAR30COB-XFR(65K36)_06292016075825_7105750</t>
  </si>
  <si>
    <t>OptieoLED20WPAR30COBXFL(27K12)</t>
  </si>
  <si>
    <t>ES_1136388_OptieoLED20WPAR30COBXFL(27K12)_06292016062711_1631451</t>
  </si>
  <si>
    <t>OptieoLED20WPAR30COBXFL(27K24)</t>
  </si>
  <si>
    <t>ES_1136388_OptieoLED20WPAR30COBXFL(27K24)_06292016063422_2062760</t>
  </si>
  <si>
    <t>OptieoLED20WPAR30COBXFL(27K36)</t>
  </si>
  <si>
    <t>ES_1136388_OptieoLED20WPAR30COBXFL(27K36)_06292016062412_1452453</t>
  </si>
  <si>
    <t>OptieoLED20WPAR30COBXFL(30K12)</t>
  </si>
  <si>
    <t>ES_1136388_OptieoLED20WPAR30COBXFL(30K12)_06292016063445_2085617</t>
  </si>
  <si>
    <t>OptieoLED20WPAR30COBXFL(30K24)</t>
  </si>
  <si>
    <t>ES_1136388_OptieoLED20WPAR30COBXFL(30K24)_06292016062624_1584545</t>
  </si>
  <si>
    <t>OptieoLED20WPAR30COBXFL(30K36)</t>
  </si>
  <si>
    <t>ES_1136388_OptieoLED20WPAR30COBXFL(30K36)_06292016062528_1528673</t>
  </si>
  <si>
    <t>OptieoLED20WPAR30COBXFL(40K12)</t>
  </si>
  <si>
    <t>ES_1136388_OptieoLED20WPAR30COBXFL(40K12)_06292016062156_1316857</t>
  </si>
  <si>
    <t>OptieoLED20WPAR30COBXFL(40K24)</t>
  </si>
  <si>
    <t>ES_1136388_OptieoLED20WPAR30COBXFL(40K24)_06292016062537_1537091</t>
  </si>
  <si>
    <t>OptieoLED20WPAR30COBXFL(40K36)</t>
  </si>
  <si>
    <t>ES_1136388_OptieoLED20WPAR30COBXFL(40K36)_06292016062328_1408224</t>
  </si>
  <si>
    <t>OptieoLED20WPAR30COBXFL(65K12)</t>
  </si>
  <si>
    <t>ES_1136388_OptieoLED20WPAR30COBXFL(65K12)_06292016062658_1618222</t>
  </si>
  <si>
    <t>OptieoLED20WPAR30COBXFL(65K24)</t>
  </si>
  <si>
    <t>ES_1136388_OptieoLED20WPAR30COBXFL(65K24)_06292016062606_1566240</t>
  </si>
  <si>
    <t>OptieoLED20WPAR30COBXFL(65K36)</t>
  </si>
  <si>
    <t>ES_1136388_OptieoLED20WPAR30COBXFL(65K36)_06292016062245_1365598</t>
  </si>
  <si>
    <t>Jessar</t>
  </si>
  <si>
    <t>Xtricity</t>
  </si>
  <si>
    <t>1-60061</t>
  </si>
  <si>
    <t>ES_1110120_1-60061_03272015042550_1023780</t>
  </si>
  <si>
    <t>OptieoLED30WPAR38COB-XFL(27K15)</t>
  </si>
  <si>
    <t>ES_1136388_OptieoLED30WPAR38COB-XFL(27K15)_06292016074545_6345088</t>
  </si>
  <si>
    <t>OptieoLED30WPAR38COB-XFL(27K36)</t>
  </si>
  <si>
    <t>ES_1136388_OptieoLED30WPAR38COB-XFL(27K36)_06292016074556_6356058</t>
  </si>
  <si>
    <t>OptieoLED30WPAR38COB-XFL(30K15)</t>
  </si>
  <si>
    <t>ES_1136388_OptieoLED30WPAR38COB-XFL(30K15)_06292016074605_6365423</t>
  </si>
  <si>
    <t>OptieoLED30WPAR38COB-XFL(30K36)</t>
  </si>
  <si>
    <t>ES_1136388_OptieoLED30WPAR38COB-XFL(30K36)_06292016074617_6377150</t>
  </si>
  <si>
    <t>JESSAR</t>
  </si>
  <si>
    <t>Bare-Spiral CFL</t>
  </si>
  <si>
    <t>1-60101</t>
  </si>
  <si>
    <t>ES_1110120_1-60101_06232016144701_3294953</t>
  </si>
  <si>
    <t>1-60102</t>
  </si>
  <si>
    <t>ES_1110120_1-60102_06272016145643_3495001</t>
  </si>
  <si>
    <t>1-60107</t>
  </si>
  <si>
    <t>ES_1110120_1-60107_06232016150123_4395090</t>
  </si>
  <si>
    <t>1-60200</t>
  </si>
  <si>
    <t>ES_1110120_1-60200_06232016151023_3924001</t>
  </si>
  <si>
    <t>1-60202</t>
  </si>
  <si>
    <t>,,Retail Number: 1-60212, 1-60412</t>
  </si>
  <si>
    <t>ES_1110120_1-60202_06232016111802_4901032</t>
  </si>
  <si>
    <t>1-60722</t>
  </si>
  <si>
    <t>ES_1110120_1-60722_06272016151721_2139904</t>
  </si>
  <si>
    <t>1-60031</t>
  </si>
  <si>
    <t>ES_1110120_1-60031_07172014105221_1023637</t>
  </si>
  <si>
    <t>1-60033</t>
  </si>
  <si>
    <t>ES_1110120_1-60033_06132014085550_1023623</t>
  </si>
  <si>
    <t>1-60035</t>
  </si>
  <si>
    <t>ES_1110120_1-60035_07172014110111_1023637</t>
  </si>
  <si>
    <t>1-60037</t>
  </si>
  <si>
    <t>1-60071,1-60071,</t>
  </si>
  <si>
    <t>ES_1110120_1-60037_03272015085000_1023783</t>
  </si>
  <si>
    <t>1-60038</t>
  </si>
  <si>
    <t>ES_1110120_1-60038_07172014110621_1023637</t>
  </si>
  <si>
    <t>1-60039</t>
  </si>
  <si>
    <t>ES_1110120_1-60039_07172014111441_1023637</t>
  </si>
  <si>
    <t>1-60040</t>
  </si>
  <si>
    <t>ES_1110120_1-60040_07292014031440_1023646</t>
  </si>
  <si>
    <t>1-60064</t>
  </si>
  <si>
    <t>ES_1110120_1-60064_03272015043950_1023783</t>
  </si>
  <si>
    <t>1-60070</t>
  </si>
  <si>
    <t>ES_1110120_1-60070_03272015044840_1023783</t>
  </si>
  <si>
    <t>1-60400,1-60400,</t>
  </si>
  <si>
    <t>ES_1110120_1-60200_11192014035730_1023716</t>
  </si>
  <si>
    <t>1-60201</t>
  </si>
  <si>
    <t>1-60401,1-60401,4 Pack; 1-68702,1-68702,6 Pack</t>
  </si>
  <si>
    <t>ES_1110120_1-60201_03182015044330_1023718</t>
  </si>
  <si>
    <t>1-60402,1-60402,4 Pack</t>
  </si>
  <si>
    <t>ES_1110120_1-60202_11202014035110_1023717</t>
  </si>
  <si>
    <t>1-60210</t>
  </si>
  <si>
    <t>,1-60410,4 Pack</t>
  </si>
  <si>
    <t>ES_1110120_1-60210_03112015041730_1023777</t>
  </si>
  <si>
    <t>1-60211</t>
  </si>
  <si>
    <t>,1-60411,4 Pack; ,1-68803,6 Pack</t>
  </si>
  <si>
    <t>ES_1110120_1-60211_03172015050840_1023780</t>
  </si>
  <si>
    <t>1-60212</t>
  </si>
  <si>
    <t>1-60412,1-60412,4 Pack</t>
  </si>
  <si>
    <t>ES_1110120_1-60212_12082014030110_1023720</t>
  </si>
  <si>
    <t>1-60220</t>
  </si>
  <si>
    <t>ES_1110120_1-60220_11242014044000_1023719</t>
  </si>
  <si>
    <t>1-60222</t>
  </si>
  <si>
    <t>ES_1110120_1-60222_01162015111441_1023717</t>
  </si>
  <si>
    <t>HyperPAR30-50</t>
  </si>
  <si>
    <t>,,321170404</t>
  </si>
  <si>
    <t>ES_1130573_HyperPAR30-50_01052016130702_6483099</t>
  </si>
  <si>
    <t>HyperPAR30-SN27</t>
  </si>
  <si>
    <t>,,321200401</t>
  </si>
  <si>
    <t>PAR30S</t>
  </si>
  <si>
    <t>ES_1130573_HyperPAR30-SN27_03072016125859_5003304</t>
  </si>
  <si>
    <t>HyperPAR30-SN30</t>
  </si>
  <si>
    <t>,,321200402</t>
  </si>
  <si>
    <t>ES_1130573_HyperPAR30-SN30_03072016125827_5453288</t>
  </si>
  <si>
    <t>HyperPAR30-SN40</t>
  </si>
  <si>
    <t>,,321200403</t>
  </si>
  <si>
    <t>ES_1130573_HyperPAR30-SN40_03072016125924_9188137</t>
  </si>
  <si>
    <t>HyperPAR38-27</t>
  </si>
  <si>
    <t>,,381170401</t>
  </si>
  <si>
    <t>ES_1130573_HyperPAR38-27_11062015144429_3808266</t>
  </si>
  <si>
    <t>HyperPAR38-30</t>
  </si>
  <si>
    <t>,,381170402</t>
  </si>
  <si>
    <t>ES_1130573_HyperPAR38-30_11062015144359_3945561</t>
  </si>
  <si>
    <t>HyperPAR38-40</t>
  </si>
  <si>
    <t>,,381170403</t>
  </si>
  <si>
    <t>ES_1130573_HyperPAR38-40_11062015144458_5741423</t>
  </si>
  <si>
    <t>HyperPAR38-50</t>
  </si>
  <si>
    <t>,,381170404</t>
  </si>
  <si>
    <t>ES_1130573_HyperPAR38-50_01052016121815_7290697</t>
  </si>
  <si>
    <t>161070200-27</t>
  </si>
  <si>
    <t>Damp Location Rated,Use With Timers,Recessed Fixtures,Use With Photo And/Or Motion Sensors</t>
  </si>
  <si>
    <t>ES_1130573_161070200-27_08172015095212_3891745</t>
  </si>
  <si>
    <t>161070200-30</t>
  </si>
  <si>
    <t>ES_1130573_161070200-30_08172015095245_0981574</t>
  </si>
  <si>
    <t>161070200-40</t>
  </si>
  <si>
    <t>ES_1130573_161070200-40_08172015095253_4098710</t>
  </si>
  <si>
    <t>LED Spot light</t>
  </si>
  <si>
    <t>161070100-27</t>
  </si>
  <si>
    <t>ES_1130573_161070100-27_01062015100736_8692351</t>
  </si>
  <si>
    <t>161070100-30</t>
  </si>
  <si>
    <t>ES_1130573_161070100-30_01062015101646_8969854</t>
  </si>
  <si>
    <t>HyperA19-27</t>
  </si>
  <si>
    <t>ES_1130573_HyperA19-27_04082015150812_9827350</t>
  </si>
  <si>
    <t>HyperA19-271</t>
  </si>
  <si>
    <t>ES_1130573_HyperA19-271_04082015150947_2898751</t>
  </si>
  <si>
    <t>HyperA19-272</t>
  </si>
  <si>
    <t>ES_1130573_HyperA19-272_11042015105402_4989132</t>
  </si>
  <si>
    <t>HyperA19-273</t>
  </si>
  <si>
    <t>ES_1130573_HyperA19-273_11042015110912_8718541</t>
  </si>
  <si>
    <t>HyperA19-30</t>
  </si>
  <si>
    <t>ES_1130573_HyperA19-30_04082015150930_0981775</t>
  </si>
  <si>
    <t>HyperA19-301</t>
  </si>
  <si>
    <t>ES_1130573_HyperA19-301_04082015151023_8749751</t>
  </si>
  <si>
    <t>HyperA19-302</t>
  </si>
  <si>
    <t>ES_1130573_HyperA19-302_11042015105435_1267489</t>
  </si>
  <si>
    <t>HyperA19-303</t>
  </si>
  <si>
    <t>ES_1130573_HyperA19-303_11042015110946_9197412</t>
  </si>
  <si>
    <t>OptieoLED30WPAR38COB-XFL(40K15)</t>
  </si>
  <si>
    <t>ES_1136388_OptieoLED30WPAR38COB-XFL(40K15)_06292016074629_6389009</t>
  </si>
  <si>
    <t>OptieoLED30WPAR38COB-XFL(40K36)</t>
  </si>
  <si>
    <t>ES_1136388_OptieoLED30WPAR38COB-XFL(40K36)_06292016074639_6399349</t>
  </si>
  <si>
    <t>ES_1020184_82040_01262015030550_1023751</t>
  </si>
  <si>
    <t>OptieoLED30WPAR38COB-XFL(65K15)</t>
  </si>
  <si>
    <t>ES_1136388_OptieoLED30WPAR38COB-XFL(65K15)_06292016074648_6408781</t>
  </si>
  <si>
    <t>OptieoLED30WPAR38COB-XFL(65K36)</t>
  </si>
  <si>
    <t>ES_1136388_OptieoLED30WPAR38COB-XFL(65K36)_06292016074659_6419241</t>
  </si>
  <si>
    <t>OptieoLED45WPAR30PRL3(27K15)</t>
  </si>
  <si>
    <t>ES_1136388_OptieoLED45WPAR30PRL3(27K15)_06282016054250_2570521</t>
  </si>
  <si>
    <t>OptieoLED45WPAR30PRL3(27K24)</t>
  </si>
  <si>
    <t>ES_1136388_OptieoLED45WPAR30PRL3(27K24)_06282016054313_2593561</t>
  </si>
  <si>
    <t>OptieoLED45WPAR30PRL3(27K36)</t>
  </si>
  <si>
    <t>ES_1136388_OptieoLED45WPAR30PRL3(27K36)_06282016054334_2614531</t>
  </si>
  <si>
    <t>OptieoLED45WPAR30PRL3(30K15)</t>
  </si>
  <si>
    <t>ES_1136388_OptieoLED45WPAR30PRL3(30K15)_06282016054356_2636451</t>
  </si>
  <si>
    <t>OptieoLED45WPAR30PRL3(30K24)</t>
  </si>
  <si>
    <t>ES_1136388_OptieoLED45WPAR30PRL3(30K24)_06282016054412_2652712</t>
  </si>
  <si>
    <t>OptieoLED45WPAR30PRL3(30K36)</t>
  </si>
  <si>
    <t>ES_1136388_OptieoLED45WPAR30PRL3(30K36)_06282016054426_2666899</t>
  </si>
  <si>
    <t>OptieoLED45WPAR30PRL3(40K15)</t>
  </si>
  <si>
    <t>ES_1136388_OptieoLED45WPAR30PRL3(40K15)_06282016054442_2682066</t>
  </si>
  <si>
    <t>OptieoLED45WPAR30PRL3(40K24)</t>
  </si>
  <si>
    <t>ES_1136388_OptieoLED45WPAR30PRL3(40K24)_06282016054456_2696738</t>
  </si>
  <si>
    <t>OptieoLED45WPAR30PRL3(40K36)</t>
  </si>
  <si>
    <t>ES_1136388_OptieoLED45WPAR30PRL3(40K36)_06282016054513_2713580</t>
  </si>
  <si>
    <t>OptieoLED45WPAR30PRL3(65K15)</t>
  </si>
  <si>
    <t>ES_1136388_OptieoLED45WPAR30PRL3(65K15)_06282016054528_2728361</t>
  </si>
  <si>
    <t>OptieoLED45WPAR30PRL3(65K24)</t>
  </si>
  <si>
    <t>ES_1136388_OptieoLED45WPAR30PRL3(65K24)_06282016054546_2746193</t>
  </si>
  <si>
    <t>OptieoLED45WPAR30PRL3(65K36)</t>
  </si>
  <si>
    <t>ES_1136388_OptieoLED45WPAR30PRL3(65K36)_06282016054603_2763884</t>
  </si>
  <si>
    <t>OptieoLED8WPAR20COB-XFL(27K15)</t>
  </si>
  <si>
    <t>ES_1136388_OptieoLED8WPAR20COB-XFL(27K15)_06292016034144_1704526</t>
  </si>
  <si>
    <t>OptieoLED8WPAR20COB-XFL(27K24)</t>
  </si>
  <si>
    <t>ES_1136388_OptieoLED8WPAR20COB-XFL(27K24)_06292016034158_1718946</t>
  </si>
  <si>
    <t>1-60223</t>
  </si>
  <si>
    <t>1-68905,1-68905,</t>
  </si>
  <si>
    <t>ES_1110120_1-60223_11242014043550_1023717</t>
  </si>
  <si>
    <t>1-60080</t>
  </si>
  <si>
    <t>ES_1110120_1-60080_08162016154602_3489192</t>
  </si>
  <si>
    <t>1-60081</t>
  </si>
  <si>
    <t>ES_1110120_1-60081_08162016154633_3247891</t>
  </si>
  <si>
    <t>Jiangxi Midea Guiya Lighting Co., Ltd.</t>
  </si>
  <si>
    <t>Midea</t>
  </si>
  <si>
    <t>MLBBA207W3-27W0</t>
  </si>
  <si>
    <t>ES_1058360_MLBBA207W3-27W0_01272016115615_5789901</t>
  </si>
  <si>
    <t>MLBBA207W3-30W0</t>
  </si>
  <si>
    <t>ES_1058360_MLBBA207W3-30W0_01272016115644_1004058</t>
  </si>
  <si>
    <t>MLBBA207W3-40N0</t>
  </si>
  <si>
    <t>ES_1058360_MLBBA207W3-40N0_01272016115651_3989103</t>
  </si>
  <si>
    <t>MLBBA207W3-50C0</t>
  </si>
  <si>
    <t>ES_1058360_MLBBA207W3-50C0_01272016115659_0925091</t>
  </si>
  <si>
    <t>MLBR2008W3-27W0</t>
  </si>
  <si>
    <t>ES_1058360_MLBR2008W3-27W0_12112015094912_2881994</t>
  </si>
  <si>
    <t>MLBR2008W3-30W0</t>
  </si>
  <si>
    <t>ES_1058360_MLBR2008W3-30W0_12112015094944_4978193</t>
  </si>
  <si>
    <t>MLBR2008W3-40N0</t>
  </si>
  <si>
    <t>ES_1058360_MLBR2008W3-40N0_12112015094947_4819893</t>
  </si>
  <si>
    <t>MLBR2008W3-50C0</t>
  </si>
  <si>
    <t>ES_1058360_MLBR2008W3-50C0_12112015094952_3971982</t>
  </si>
  <si>
    <t>MLBR3012W3-27W0</t>
  </si>
  <si>
    <t>ES_1058360_MLBR3012W3-27W0_11302015153602_4989132</t>
  </si>
  <si>
    <t>MLBR3012W3-30W0</t>
  </si>
  <si>
    <t>ES_1058360_MLBR3012W3-30W0_11302015153637_7186842</t>
  </si>
  <si>
    <t>MLBR3012W3-40N0</t>
  </si>
  <si>
    <t>ES_1058360_MLBR3012W3-40N0_11302015153645_9246551</t>
  </si>
  <si>
    <t>ES_1020184_82041_01262015025950_1023751</t>
  </si>
  <si>
    <t>MLBR3012W3-50C0</t>
  </si>
  <si>
    <t>ES_1058360_MLBR3012W3-50C0_11302015153652_2318539</t>
  </si>
  <si>
    <t>MLBR4018W3-27W0</t>
  </si>
  <si>
    <t>ES_1058360_MLBR4018W3-27W0_12112015100312_2878481</t>
  </si>
  <si>
    <t>MLBR4018W3-30W0</t>
  </si>
  <si>
    <t>ES_1058360_MLBR4018W3-30W0_12112015100332_9172394</t>
  </si>
  <si>
    <t>MLBR4018W3-40N0</t>
  </si>
  <si>
    <t>ES_1058360_MLBR4018W3-40N0_12112015100345_6762199</t>
  </si>
  <si>
    <t>MLBR4018W3-50C0</t>
  </si>
  <si>
    <t>ES_1058360_MLBR4018W3-50C0_12112015100359_3718926</t>
  </si>
  <si>
    <t>Greenlite Lighting Corporation</t>
  </si>
  <si>
    <t>Greenlite</t>
  </si>
  <si>
    <t>10W/LED/OMNI 3000K</t>
  </si>
  <si>
    <t>10W/LED/OMNI</t>
  </si>
  <si>
    <t>ES_31571_10W/LED/OMNI_08282014023550_1023661</t>
  </si>
  <si>
    <t>10W/LED/OMNI/D</t>
  </si>
  <si>
    <t>,10W/LED/OMNI/D/2,</t>
  </si>
  <si>
    <t>ES_31571_10W/LED/OMNI/D_07252014032730_1023643</t>
  </si>
  <si>
    <t>11/20/26W/3WAY/27K</t>
  </si>
  <si>
    <t>ES_31571_11/20/26W/3WAY/27K_10162014041330_1023697</t>
  </si>
  <si>
    <t>11W/LED/BR30D</t>
  </si>
  <si>
    <t>ES_31571_11W/LED/BR30D_09242015105331_1023903</t>
  </si>
  <si>
    <t>11W/LED/BR30D/27K</t>
  </si>
  <si>
    <t>ES_31571_11W/LED/BR30D/27K_05022014022550_1023605</t>
  </si>
  <si>
    <t>11W/LED/BR30D 3000K</t>
  </si>
  <si>
    <t>ES_31571_11W/LED/BR30D_10132014044950_1023694</t>
  </si>
  <si>
    <t>11W/LED/BR30D/40K</t>
  </si>
  <si>
    <t>ES_31571_11W/LED/BR30D/40K_09242015105621_1023903</t>
  </si>
  <si>
    <t>Damp Location Rated,Not for Use in Recessed Fixtures,Not for Use in Enclosed Fixtures,Recessed Fixtures</t>
  </si>
  <si>
    <t>ES_31571_11W/LED/BR30D/40K_01262015054440_1023753</t>
  </si>
  <si>
    <t>11W/LED/OMNI</t>
  </si>
  <si>
    <t>ES_31571_11W/LED/OMNI_04072014020840_1023595</t>
  </si>
  <si>
    <t>11W/LED/OMNI/D27K</t>
  </si>
  <si>
    <t>ES_31571_11W/LED/OMNI/D27K_07072016064000_1024040</t>
  </si>
  <si>
    <t>ES_1020184_82042_01262015025220_1023751</t>
  </si>
  <si>
    <t>11W/LED/OMNID/27K</t>
  </si>
  <si>
    <t>ES_31571_11W/LED/OMNID/27K_02112016064330_1023964</t>
  </si>
  <si>
    <t>11W/LED/OMNI-D 3000K</t>
  </si>
  <si>
    <t>11W/LED/OMNI-D</t>
  </si>
  <si>
    <t>,11W/LED/OMNI-D/2,2 PACK</t>
  </si>
  <si>
    <t>United States, Switzerland, Europe, Taiwan, Japan, Canada</t>
  </si>
  <si>
    <t>ES_31571_11W/LED/OMNI-D_11062014025620_1023709</t>
  </si>
  <si>
    <t>11W/LED/OMNI/D30K</t>
  </si>
  <si>
    <t>ES_31571_11W/LED/OMNI/D30K_07072016064000_1024040</t>
  </si>
  <si>
    <t>11W/LED/OMNID 30K</t>
  </si>
  <si>
    <t>11W/LED/OMNID</t>
  </si>
  <si>
    <t>ES_31571_11W/LED/OMNID 30K_07312015045620_1023864</t>
  </si>
  <si>
    <t>11W/LED/OMNI-D/C/30K</t>
  </si>
  <si>
    <t>ES_31571_11W/LED/OMNI-D/C/30K_12102015094828_9279443</t>
  </si>
  <si>
    <t>11W/LED/PAR30-D/C</t>
  </si>
  <si>
    <t>ES_31571_11W/LED/PAR30-D/C_12292015131820_5567895</t>
  </si>
  <si>
    <t>11W/LED/PAR30-D/C/27K</t>
  </si>
  <si>
    <t>ES_31571_11W/LED/PAR30-D/C/27K_12292015131401_4505273</t>
  </si>
  <si>
    <t>11W/LED/PAR30-D/C/50K</t>
  </si>
  <si>
    <t>ES_31571_11W/LED/PAR30-D/C/50K_06152016165432_7190515</t>
  </si>
  <si>
    <t>11W/LED/PAR30D/FL</t>
  </si>
  <si>
    <t>ES_31571_11W/LED/PAR30D/FL_08232016125731_1024061</t>
  </si>
  <si>
    <t>ES_1020184_82032_01262015021220_1023753</t>
  </si>
  <si>
    <t>ES_1020184_82033_01282015035110_1023753</t>
  </si>
  <si>
    <t>ES_1020184_82034_01282015035620_1023753</t>
  </si>
  <si>
    <t>ES_1020184_82035_01282015040730_1023753</t>
  </si>
  <si>
    <t>ES_1020184_82036_01262015032330_1023753</t>
  </si>
  <si>
    <t>ES_1020184_82038_01262015031730_1023752</t>
  </si>
  <si>
    <t>ES_1020184_82039_01262015031000_1023752</t>
  </si>
  <si>
    <t>ES_1020184_82043_01262015024550_1023751</t>
  </si>
  <si>
    <t>ES_1020184_82046_02022015103001_1023754</t>
  </si>
  <si>
    <t>ES_1020184_82047_02022015103731_1023755</t>
  </si>
  <si>
    <t>ES_1020184_82048_02022015104221_1023755</t>
  </si>
  <si>
    <t>ES_1020184_82049_02022015104621_1023755</t>
  </si>
  <si>
    <t>ES_1020184_82050_02022015105111_1023755</t>
  </si>
  <si>
    <t>ES_1020184_82051_02022015110441_1023755</t>
  </si>
  <si>
    <t>ES_1020184_82052_02022015111111_1023756</t>
  </si>
  <si>
    <t>ES_1020184_82053_02022015111621_1023756</t>
  </si>
  <si>
    <t>ES_1020184_82054_02022015112001_1023756</t>
  </si>
  <si>
    <t>ES_1020184_82055_01302015014000_1023758</t>
  </si>
  <si>
    <t>ES_1020184_82056_01302015015950_1023758</t>
  </si>
  <si>
    <t>ES_1020184_82057_01302015034730_1023759</t>
  </si>
  <si>
    <t>CFL15/27/R30/GU24</t>
  </si>
  <si>
    <t>ES_1020184_46538_10012014020550_1023682</t>
  </si>
  <si>
    <t>CFL16/27/R30</t>
  </si>
  <si>
    <t>ES_1020184_46100_05132015050110_1023803</t>
  </si>
  <si>
    <t>CFL16/30/R30/ES</t>
  </si>
  <si>
    <t>ES_1020184_46101_11142014020440_1023712</t>
  </si>
  <si>
    <t>CFL18/27/GU24</t>
  </si>
  <si>
    <t>ES_1020184_46512_09122014094620_1023668</t>
  </si>
  <si>
    <t>CFL18/27/T2</t>
  </si>
  <si>
    <t>ES_1020184_45062_08202014013550_1023656</t>
  </si>
  <si>
    <t>CFL23/27/GU24</t>
  </si>
  <si>
    <t>ES_1020184_46518_08252014043330_1023658</t>
  </si>
  <si>
    <t>CFL23/27/T2</t>
  </si>
  <si>
    <t>ES_1020184_45075_07242014092440_1023642</t>
  </si>
  <si>
    <t>CFL23/41/T2</t>
  </si>
  <si>
    <t>ES_1020184_45077_08252014044330_1023659</t>
  </si>
  <si>
    <t>CFL23/50/T2</t>
  </si>
  <si>
    <t>ES_1020184_45079_08262014021330_1023659</t>
  </si>
  <si>
    <t>CFL26/27/GU24</t>
  </si>
  <si>
    <t>ES_1020184_46528_08252014043620_1023658</t>
  </si>
  <si>
    <t>CFL9/27/A19</t>
  </si>
  <si>
    <t>ES_1020184_45734_10012014020110_1023681</t>
  </si>
  <si>
    <t>CFL9/27/G25/ES</t>
  </si>
  <si>
    <t>ES_1020184_45703_11202014034620_1023717</t>
  </si>
  <si>
    <t>Hangzhou Eboylamp Electronics Co., Ltd.</t>
  </si>
  <si>
    <t>EBOY</t>
  </si>
  <si>
    <t>EBS-80-20W (2700K)</t>
  </si>
  <si>
    <t>ES_1020569_EBS-80-20W_12312015124004_7246603</t>
  </si>
  <si>
    <t>EBS-80-20W (3000K)</t>
  </si>
  <si>
    <t>ES_1020569_EBS-80-20W (3000K)_05172016143609_3990290</t>
  </si>
  <si>
    <t>EBS-80-20W (3500K)</t>
  </si>
  <si>
    <t>ES_1020569_EBS-80-20W (3500K)_05172016143609_8924381</t>
  </si>
  <si>
    <t>EBS-80-20W (5000K)</t>
  </si>
  <si>
    <t>ES_1020569_EBS-80-20W (5000K)_05172016143609_6420108</t>
  </si>
  <si>
    <t>EBS-80-20W (6500K)</t>
  </si>
  <si>
    <t>ES_1020569_EBS-80-20W (6500K)_05172016143609_1435193</t>
  </si>
  <si>
    <t>EBS-80-23W (2700K)</t>
  </si>
  <si>
    <t>ES_1020569_EBS-80-23W_12312015124017_3533975</t>
  </si>
  <si>
    <t>EBS-80-23W (3000K)</t>
  </si>
  <si>
    <t>ES_1020569_EBS-80-23W (3000K)_05172016143635_8925697</t>
  </si>
  <si>
    <t>EBS-80-23W (3500K)</t>
  </si>
  <si>
    <t>ES_1020569_EBS-80-23W (3500K)_05172016143635_1976816</t>
  </si>
  <si>
    <t>EBS-80-23W (5000K)</t>
  </si>
  <si>
    <t>ES_1020569_EBS-80-23W (5000K)_05172016143635_2614373</t>
  </si>
  <si>
    <t>ES_1020320_680437_07142014160308_4610403</t>
  </si>
  <si>
    <t>ES_1020320_680438_07142014160328_9588052</t>
  </si>
  <si>
    <t>ES_1020320_680440_09182014084326_9673911</t>
  </si>
  <si>
    <t>ES_1020320_680440_09182014084326_8009612</t>
  </si>
  <si>
    <t>ES_1020320_680441_09182014084400_4782812</t>
  </si>
  <si>
    <t>ES_1020320_680441_09182014084400_3809133</t>
  </si>
  <si>
    <t>ES_1020320_680442_09182014084423_1089232</t>
  </si>
  <si>
    <t>ES_1020320_680442_09182014084423_5698757</t>
  </si>
  <si>
    <t>ES_1020320_680445_09182014084600_1198048</t>
  </si>
  <si>
    <t>ES_1020320_680445_09182014084600_3483077</t>
  </si>
  <si>
    <t>ES_1020320_680446_09182014084535_5762442</t>
  </si>
  <si>
    <t>ES_1020320_680446_09182014084535_5698321</t>
  </si>
  <si>
    <t>ES_1020320_680447_01052015092641_3649657</t>
  </si>
  <si>
    <t>ES_1020320_689520_01022015140756_1594058</t>
  </si>
  <si>
    <t>ES_1020320_663862_07182014155957_2337365</t>
  </si>
  <si>
    <t>ES_1020320_663863_07182014155957_2904233</t>
  </si>
  <si>
    <t>ES_1020320_663864_06052014164450_9828885</t>
  </si>
  <si>
    <t>ES_1020320_663865_06052014164450_5493083</t>
  </si>
  <si>
    <t>ES_1020320_663866_06052014164437_6448128</t>
  </si>
  <si>
    <t>ES_1020320_663867_06052014164437_3259571</t>
  </si>
  <si>
    <t>ES_1020320_663868_07092014183338_6532606</t>
  </si>
  <si>
    <t>ES_1020320_663869_07092014183338_5645125</t>
  </si>
  <si>
    <t>ES_1020320_663870_06052014164415_5952278</t>
  </si>
  <si>
    <t>11W/LED/PAR30-D/SN/C</t>
  </si>
  <si>
    <t>ES_31571_11W/LED/PAR30-D/SN/C_12292015132620_8132135</t>
  </si>
  <si>
    <t>11W/LED/PAR30-D/SN/C/27K</t>
  </si>
  <si>
    <t>ES_31571_11W/LED/PAR30-D/SN/C/27K_12292015132405_6930505</t>
  </si>
  <si>
    <t>11W/LED/PAR30/FL/D</t>
  </si>
  <si>
    <t>ES_31571_11W/LED/PAR30/FL/D_05072014014110_1023607</t>
  </si>
  <si>
    <t>12W/LED/BR30/WD 30K</t>
  </si>
  <si>
    <t>12W/LED/BR30/WD</t>
  </si>
  <si>
    <t>ES_31571_12W/LED/BR30/WD_09212015031950_1023888</t>
  </si>
  <si>
    <t>12W/LED/OMNI/D/C</t>
  </si>
  <si>
    <t>,12W/LED/OMNI/D/C/2,</t>
  </si>
  <si>
    <t>ES_31571_12W/LED/OMNI/D/C_09042014031550_1023663</t>
  </si>
  <si>
    <t>12W/LED/PAR30D/FL</t>
  </si>
  <si>
    <t>ES_31571_12W/LED/PAR30D/FL_07242014095000_1023642</t>
  </si>
  <si>
    <t>12W/LED/PAR30D/FL/27K</t>
  </si>
  <si>
    <t>ES_31571_12W/LED/PAR30D/FL/27K_07242014095840_1023642</t>
  </si>
  <si>
    <t>12W/LED/PAR30D/FL/SN</t>
  </si>
  <si>
    <t>ES_31571_12W/LED/PAR30D/FL/SN_02052015041440_1023762</t>
  </si>
  <si>
    <t>12W/LED/PAR30D/FL/SN/27K</t>
  </si>
  <si>
    <t>ES_31571_12W/LED/PAR30D/FL/SN/27K_02052015040950_1023762</t>
  </si>
  <si>
    <t>13W/ELS-GU</t>
  </si>
  <si>
    <t>ES_31571_13W/ELS-GU_10142014044840_1023695</t>
  </si>
  <si>
    <t>13W/ELS/GU</t>
  </si>
  <si>
    <t>ES_31571_13W/ELS/GU_09172014031000_1023671</t>
  </si>
  <si>
    <t>13W/ELSU 2700K</t>
  </si>
  <si>
    <t>13W/ELSU/27K</t>
  </si>
  <si>
    <t>,13W/ELSU/27K/2,2 PACK; ,13W/ELSU/27K/4,4 PACK</t>
  </si>
  <si>
    <t>ES_31571_13W/ELSU/27K_09252014044330_1023678</t>
  </si>
  <si>
    <t>ES_31571_13W/ELSU/27K_01222016163404_1632806</t>
  </si>
  <si>
    <t>13W/ELS-U/27K 2700K</t>
  </si>
  <si>
    <t>13W/ELS-U/27K</t>
  </si>
  <si>
    <t>,13W/ELS-U/27K/2,2 pack; ,13W/ELS-U/27K/4,4 pack</t>
  </si>
  <si>
    <t>ES_31571_13W/ELS-U/27K_10162014023620_1023696</t>
  </si>
  <si>
    <t>13W/ELSU/27K/4</t>
  </si>
  <si>
    <t>ES_31571_13W/ELSU/27K/4_04082016155325_7524377</t>
  </si>
  <si>
    <t>13W/ELSU/50K</t>
  </si>
  <si>
    <t>ES_31571_13W/ELSU/50K_01222016163732_5789758</t>
  </si>
  <si>
    <t>14W/ELX 2700K</t>
  </si>
  <si>
    <t>14W/ELX</t>
  </si>
  <si>
    <t>,14W/ELX/2,; ,14W/ELX/4,</t>
  </si>
  <si>
    <t>ES_31571_14W/ELX_09172014032840_1023672</t>
  </si>
  <si>
    <t>14W/LED/BR40-D/S 30K</t>
  </si>
  <si>
    <t>14W/LED/BR40-D/S</t>
  </si>
  <si>
    <t>ES_31571_14W/LED/BR40-D/S_06172015020220_1023832</t>
  </si>
  <si>
    <t>15W/LED/OMNI/D30K</t>
  </si>
  <si>
    <t>ES_31571_15W/LED/OMNI/D30K_07072016054220_1024040</t>
  </si>
  <si>
    <t>15W/LED/OMNID 30K</t>
  </si>
  <si>
    <t>15W/LED/OMNID</t>
  </si>
  <si>
    <t>ES_31571_15W/LED/OMNID 30K_07312015051000_1023864</t>
  </si>
  <si>
    <t>ES_1020184_82059_01302015024440_1023759</t>
  </si>
  <si>
    <t>ES_1020184_82060_01302015034110_1023759</t>
  </si>
  <si>
    <t>A19FR10/827/OMNI/LED</t>
  </si>
  <si>
    <t>ES_1020184_80857_09042014032950_1023663</t>
  </si>
  <si>
    <t>A19FR10/830/OMNI/LED</t>
  </si>
  <si>
    <t>ES_1020184_80864_09052014031950_1023664</t>
  </si>
  <si>
    <t>A19FR10/840/OMNI/LED</t>
  </si>
  <si>
    <t>ES_1020184_80865_09052014032440_1023664</t>
  </si>
  <si>
    <t>A19FR10/850/OMNI/LED</t>
  </si>
  <si>
    <t>ES_1020184_80870_12192014024000_1023733</t>
  </si>
  <si>
    <t>A19FR12/827/OMNI/LED</t>
  </si>
  <si>
    <t>ES_1020184_80939_08112015045730_1023871</t>
  </si>
  <si>
    <t>A19FR12/830/OMNI/LED</t>
  </si>
  <si>
    <t>ES_1020184_80940_08112015050840_1023872</t>
  </si>
  <si>
    <t>A19FR5/827/OMNI/LED</t>
  </si>
  <si>
    <t>,80965,retail number</t>
  </si>
  <si>
    <t>ES_1020184_A19FR5/827/OMNI/LED_02122016045950_1023968</t>
  </si>
  <si>
    <t>A19FR5/830/OMNI/LED</t>
  </si>
  <si>
    <t>,80966,retail number</t>
  </si>
  <si>
    <t>ES_1020184_A19FR5/830/OMNI/LED_02122016045950_1023968</t>
  </si>
  <si>
    <t>A19FR7/827/OMNI/LED</t>
  </si>
  <si>
    <t>ES_1020184_80841_08132014111731_1023653</t>
  </si>
  <si>
    <t>A19FR7/830/OMNI/LED</t>
  </si>
  <si>
    <t>ES_1020184_80842_08132014112441_1023653</t>
  </si>
  <si>
    <t>A21FR16/827/OMNI/LED</t>
  </si>
  <si>
    <t>,80947,Retail Number</t>
  </si>
  <si>
    <t>Damp Location Rated,None,Enclosed Fixtures</t>
  </si>
  <si>
    <t>ES_1020184_A21FR16/827/OMNI/LED_11242015114441_1023933</t>
  </si>
  <si>
    <t>A21FR16/830/OMNI/LED</t>
  </si>
  <si>
    <t>ES_1020184_A21FR16/830/OMNI/LED_03162016044330_1023980</t>
  </si>
  <si>
    <t>A21FR16/840/OMNI/LED</t>
  </si>
  <si>
    <t>ES_1020184_A21FR16/840/OMNI/LED_03162016051840_1023980</t>
  </si>
  <si>
    <t>A21FR16/850/OMNI/LED</t>
  </si>
  <si>
    <t>ES_1020184_A21FR16/850/OMNI/LED_03162016052110_1023980</t>
  </si>
  <si>
    <t>B11CL5/827/E26/LED</t>
  </si>
  <si>
    <t>ES_1020184_80168_06232014022550_1023630</t>
  </si>
  <si>
    <t>ES_1020184_80168_10162015040950_1023915</t>
  </si>
  <si>
    <t>B11CL5/827/LED</t>
  </si>
  <si>
    <t>ES_1020184_80820_10162015040220_1023915</t>
  </si>
  <si>
    <t>ES_1020184_80820_06182014092110_1023627</t>
  </si>
  <si>
    <t>BR30FL10/827/LED</t>
  </si>
  <si>
    <t>,80976,retail number</t>
  </si>
  <si>
    <t>ES_1020184_BR30FL10/827/LED_08192016015440_1024060</t>
  </si>
  <si>
    <t>,80976,RETAIL NUMBER</t>
  </si>
  <si>
    <t>ES_1020184_BR30FL10/827/LED_02122016055620_1023968</t>
  </si>
  <si>
    <t>EBS-80-23W (6500K)</t>
  </si>
  <si>
    <t>ES_1020569_EBS-80-23W (6500K)_05172016143635_3384815</t>
  </si>
  <si>
    <t>EBS-90-10W (2700K)</t>
  </si>
  <si>
    <t>ES_1020569_EBS-90-10W_12312015123941_2706371</t>
  </si>
  <si>
    <t>ES_1020320_670365_06052014164514_3990638</t>
  </si>
  <si>
    <t>EBS-90-10W (3000K)</t>
  </si>
  <si>
    <t>ES_1020569_EBS-90-10W (3000K)_05172016143433_9759892</t>
  </si>
  <si>
    <t>EBS-90-10W (3500K)</t>
  </si>
  <si>
    <t>ES_1020569_EBS-90-10W (3500K)_05172016143433_3756654</t>
  </si>
  <si>
    <t>EBS-90-10W (5000K)</t>
  </si>
  <si>
    <t>ES_1020569_EBS-90-10W (5000K)_05172016143433_8482278</t>
  </si>
  <si>
    <t>EBS-90-10W (6500K)</t>
  </si>
  <si>
    <t>ES_1020569_EBS-90-10W (6500K)_05172016143433_5701393</t>
  </si>
  <si>
    <t>EBS-90-13W (2700K)</t>
  </si>
  <si>
    <t>ES_1020569_EBS-90-13W_12312015123953_4671888</t>
  </si>
  <si>
    <t>EBS-90-13W (3000K)</t>
  </si>
  <si>
    <t>ES_1020569_EBS-90-13W (3000K)_05172016143539_7211834</t>
  </si>
  <si>
    <t>EBS-90-13W (3500K)</t>
  </si>
  <si>
    <t>ES_1020569_EBS-90-13W (3500K)_05172016143539_9357503</t>
  </si>
  <si>
    <t>EBS-90-13W (5000K)</t>
  </si>
  <si>
    <t>ES_1020569_EBS-90-13W (5000K)_05172016143539_1063315</t>
  </si>
  <si>
    <t>EBS-90-13W (6500K)</t>
  </si>
  <si>
    <t>ES_1020569_EBS-90-13W (6500K)_05172016143539_7237836</t>
  </si>
  <si>
    <t>EBS-91</t>
  </si>
  <si>
    <t>ES_1020569_EBS-91_03262015092417_1857014</t>
  </si>
  <si>
    <t>EBS-91-19W</t>
  </si>
  <si>
    <t>ES_1020569_EBS-91-19W_04302015093033_9848009</t>
  </si>
  <si>
    <t>EBS-92-11W</t>
  </si>
  <si>
    <t>ES_1020569_EBS-92-11W_04302015093000_5693168</t>
  </si>
  <si>
    <t>EBS-92-15W</t>
  </si>
  <si>
    <t>ES_1020569_EBS-92-15W_05042015154046_5629725</t>
  </si>
  <si>
    <t>Hangzhou Junction Imp. and Exp. Co., Ltd</t>
  </si>
  <si>
    <t>AETHLUX</t>
  </si>
  <si>
    <t>TKUC38S01-7W-D-827-E12</t>
  </si>
  <si>
    <t>ES_1130334_TKUC38S01-7W-D-827-E12_02192015143958_2882446</t>
  </si>
  <si>
    <t>TKUC38S01-7W-D-827-E26</t>
  </si>
  <si>
    <t>ES_1130334_TKUC38S01-7W-D-827-E26_02192015143958_7312205</t>
  </si>
  <si>
    <t>TKUC38S01-7W-D-830-E12</t>
  </si>
  <si>
    <t>ES_1130334_TKUC38S01-7W-D-830-E12_02192015143958_1303037</t>
  </si>
  <si>
    <t>TKUC38S01-7W-D-830-E26</t>
  </si>
  <si>
    <t>ES_1130334_TKUC38S01-7W-D-830-E26_02192015143958_1831990</t>
  </si>
  <si>
    <t>TKUCA38S01-7W-D-827-E12</t>
  </si>
  <si>
    <t>ES_1130334_TKUCA38S01-7W-D-827-E12_02192015143958_7941516</t>
  </si>
  <si>
    <t>ES_1020320_663871_06052014164343_4860427</t>
  </si>
  <si>
    <t>ES_1020320_663872_06052014164403_6012695</t>
  </si>
  <si>
    <t>ES_1020320_663873_07092014184141_3538811</t>
  </si>
  <si>
    <t>ES_1020320_663874_10242014164707_1134446</t>
  </si>
  <si>
    <t>ES_1020320_664689_06122014143940_4865599</t>
  </si>
  <si>
    <t>ES_1020320_664690_06122014143940_3364088</t>
  </si>
  <si>
    <t>ES_1020320_664717_06122014143928_8523487</t>
  </si>
  <si>
    <t>ES_1020320_667825_06122014143733_9059001</t>
  </si>
  <si>
    <t>ES_1020320_667826_06052014164426_2675129</t>
  </si>
  <si>
    <t>ES_1020320_668450_07182014155937_3511323</t>
  </si>
  <si>
    <t>ES_1020320_668486_10242014153642_6055786</t>
  </si>
  <si>
    <t>ES_1020320_668487_07092014184554_4890272</t>
  </si>
  <si>
    <t>ES_1020320_668488_07092014184543_4575221</t>
  </si>
  <si>
    <t>ES_1020320_668492_07092014183359_2336141</t>
  </si>
  <si>
    <t>ES_1020320_668493_06052014161126_2720372</t>
  </si>
  <si>
    <t>ES_1020320_668497_07182014134553_2638567</t>
  </si>
  <si>
    <t>ES_1020320_670366_06052014164514_2159431</t>
  </si>
  <si>
    <t>ES_1020320_670582_07142014141152_6971284</t>
  </si>
  <si>
    <t>ES_1020320_670583_07142014141152_2993972</t>
  </si>
  <si>
    <t>LED,670584,; LED,670584,; LED,670584,; LED,670584,; LED,670584,; LED,670584,</t>
  </si>
  <si>
    <t>ES_1020320_670585_07162014143634_2128550</t>
  </si>
  <si>
    <t>ES_1020320_670586_06052014164503_1228978</t>
  </si>
  <si>
    <t>ES_1020320_670587_06052014164503_3937426</t>
  </si>
  <si>
    <t>ES_1020320_670600_07162014143741_2673016</t>
  </si>
  <si>
    <t>15W/LED/PAR38D/FL</t>
  </si>
  <si>
    <t>ES_31571_15W/LED/PAR38D/FL_08232016022620_1024061</t>
  </si>
  <si>
    <t>16W/LED/OMNI/TL</t>
  </si>
  <si>
    <t>,16W/LED/OMNI/3W,</t>
  </si>
  <si>
    <t>ES_31571_16W/LED/OMNI/TL_12222015071950_1023945</t>
  </si>
  <si>
    <t>17W/LED/BR40D</t>
  </si>
  <si>
    <t>ES_31571_17W/LED/BR40D_06242014015730_1023631</t>
  </si>
  <si>
    <t>17W/LED/OMNI-D/50K</t>
  </si>
  <si>
    <t>ES_31571_17W/LED/OMNI-D/50K_11242015164711_7706567</t>
  </si>
  <si>
    <t>17W/LED/PAR38D 3000K</t>
  </si>
  <si>
    <t>17W/LED/PAR38D/FL</t>
  </si>
  <si>
    <t>Damp Location Rated,Wet Location Rated,Not for Use in Enclosed Fixtures</t>
  </si>
  <si>
    <t>ES_31571_17W/LED/PAR38D/FL_10102014043330_1023693</t>
  </si>
  <si>
    <t>17W/LED/PAR38-D/C</t>
  </si>
  <si>
    <t>ES_31571_17W/LED/PAR38-D/C_01182016104148_2648279</t>
  </si>
  <si>
    <t>17W/LED/PAR38-D/C/27K</t>
  </si>
  <si>
    <t>ES_31571_17W/LED/PAR38-D/C/27K_01182016111023_3041955</t>
  </si>
  <si>
    <t>17W/LED/PAR38/FL/D</t>
  </si>
  <si>
    <t>ES_31571_17W/LED/PAR38/FL/D_05012014105001_1023604</t>
  </si>
  <si>
    <t>18W/ELS-U 2700K</t>
  </si>
  <si>
    <t>18W/ELS-U</t>
  </si>
  <si>
    <t>ES_31571_18W/ELS-U_12222015072840_1023946</t>
  </si>
  <si>
    <t>B-7W E26</t>
  </si>
  <si>
    <t>ES_1056386_00026_03102015040215_7001901</t>
  </si>
  <si>
    <t>18W/ELX1 2700K</t>
  </si>
  <si>
    <t>18W/ELX1</t>
  </si>
  <si>
    <t>,18W/ELX/4,</t>
  </si>
  <si>
    <t>ES_31571_18W/ELX1_09242014031330_1023674</t>
  </si>
  <si>
    <t>18W/LED/OMNI/D 30K</t>
  </si>
  <si>
    <t>18W/LED/OMNI/D</t>
  </si>
  <si>
    <t>ES_31571_18W/LED/OMNI/D_02042015041730_1023762</t>
  </si>
  <si>
    <t>18W/LED/OMNI/D/50K</t>
  </si>
  <si>
    <t>ES_31571_18W/LED/OMNI/D/50K_05212015055000_1023808</t>
  </si>
  <si>
    <t>19W/ELS-U/27K</t>
  </si>
  <si>
    <t>,19W/ELS-U/27K/4,4 pack</t>
  </si>
  <si>
    <t>ES_31571_19W/ELS-U/27K_10242014103221_1023685</t>
  </si>
  <si>
    <t>23W/ELS-U 2700K</t>
  </si>
  <si>
    <t>23W/ELS-U</t>
  </si>
  <si>
    <t>ES_31571_23W/ELS-U_12172015024620_1023944</t>
  </si>
  <si>
    <t>23W/ELS-U/27K</t>
  </si>
  <si>
    <t>,23W/ELS-U/27K/4,4 pack</t>
  </si>
  <si>
    <t>ES_31571_23W/ELS-U/27K_10152014042550_1023695</t>
  </si>
  <si>
    <t>4.5W/LED/CTC/D</t>
  </si>
  <si>
    <t>,4.5W/LED/CFC/D,4 Pack; ,4.5W/LED/CTC/D/4,</t>
  </si>
  <si>
    <t>ES_31571_4.5W/LED/CTC/D_05022014020840_1023605</t>
  </si>
  <si>
    <t>4.5W/LED/CTC/D 2700K</t>
  </si>
  <si>
    <t>4.5W/LED/CTC/D/27K</t>
  </si>
  <si>
    <t>,4.5W/LED/CTC/D/27K/4,4-pack</t>
  </si>
  <si>
    <t>ES_31571_4.5W/LED/CTC/D 27K_10162015033950_1023914</t>
  </si>
  <si>
    <t>4.5W/LEDX/GLOBE/D/CL</t>
  </si>
  <si>
    <t>ES_31571_4.5W/LEDX/GLOBE/D/CL_05132016093515_3413507</t>
  </si>
  <si>
    <t>4.5W/LEDX/GLOBED/CL</t>
  </si>
  <si>
    <t>4.5W/LEDX/GLOBED/CL/2,4.5W/LEDX/GLOBED/CL/2,2-PK; 4.5W/LEDX/GLOBED/CL/4,4.5W/LEDX/GLOBED/CL/4,4-PK</t>
  </si>
  <si>
    <t>ES_31571_4.5W/LEDX/GLOBED/CL_07082016015550_1024040</t>
  </si>
  <si>
    <t>BR30FL10/830/LED</t>
  </si>
  <si>
    <t>,80977,retail number</t>
  </si>
  <si>
    <t>ES_1020184_BR30FL10/830/LED_08192016015440_1024060</t>
  </si>
  <si>
    <t>,80977,RETAIL NUMBER</t>
  </si>
  <si>
    <t>ES_1020184_BR30FL10/830/LED_02122016055620_1023968</t>
  </si>
  <si>
    <t>BR30FL10/840/LED</t>
  </si>
  <si>
    <t>,80978,retail number</t>
  </si>
  <si>
    <t>ES_1020184_BR30FL10/840/LED_03142016044000_1023980</t>
  </si>
  <si>
    <t>ES_1020184_BR30FL10/840/LED_08192016015440_1024060</t>
  </si>
  <si>
    <t>BR30FL10/850/LED</t>
  </si>
  <si>
    <t>,80979,retail number</t>
  </si>
  <si>
    <t>ES_1020184_BR30FL10/850/LED_08192016015440_1024060</t>
  </si>
  <si>
    <t>ES_1020184_BR30FL10/850/LED_06022016032620_1024019</t>
  </si>
  <si>
    <t>BR30FL10/927/LED</t>
  </si>
  <si>
    <t>ES_1020184_80856_06272014101551_1023631</t>
  </si>
  <si>
    <t>BR30FL11/827/LED</t>
  </si>
  <si>
    <t>ES_1020184_80086_07242014093550_1023642</t>
  </si>
  <si>
    <t>ES_1020184_80181_01282015030950_1023753</t>
  </si>
  <si>
    <t>BR30FL11/830/LED</t>
  </si>
  <si>
    <t>ES_1020184_80088_09082014101001_1023665</t>
  </si>
  <si>
    <t>BR30FL11/840/LED</t>
  </si>
  <si>
    <t>ES_1020184_80090_09232014043330_1023676</t>
  </si>
  <si>
    <t>BR30FL11/850/LED</t>
  </si>
  <si>
    <t>ES_1020184_80092_10012014015620_1023682</t>
  </si>
  <si>
    <t>BR30FL8/827/ECO/LED</t>
  </si>
  <si>
    <t>,80990,retail number</t>
  </si>
  <si>
    <t>ES_1020184_BR30FL8/827/ECO/LED_08192016030840_1024060</t>
  </si>
  <si>
    <t>ES_1020184_BR30FL8/827/ECO/LED_02122016053550_1023968</t>
  </si>
  <si>
    <t>BR30FL8/827/LED</t>
  </si>
  <si>
    <t>,80876,retail number</t>
  </si>
  <si>
    <t>ES_1020184_BR30FL8/827/LED_09292015051110_1023905</t>
  </si>
  <si>
    <t>BR30FL8/830/ECO/LED</t>
  </si>
  <si>
    <t>,80991,retail number</t>
  </si>
  <si>
    <t>ES_1020184_BR30FL8/830/ECO/LED_08192016030840_1024060</t>
  </si>
  <si>
    <t>ES_1020184_BR30FL8/830/ECO/LED_02122016053550_1023968</t>
  </si>
  <si>
    <t>BR30FL8/830/LED</t>
  </si>
  <si>
    <t>,80877,retail number</t>
  </si>
  <si>
    <t>ES_1020184_BR30FL8/830/LED_09302015125001_1023905</t>
  </si>
  <si>
    <t>BR30FL8/840/LED</t>
  </si>
  <si>
    <t>,80878,Retail Number</t>
  </si>
  <si>
    <t>ES_1020184_BR30FL8/840/LED_09152015013220_1023892</t>
  </si>
  <si>
    <t>BR30FL8/850/LED</t>
  </si>
  <si>
    <t>,80879,retail number</t>
  </si>
  <si>
    <t>ES_1020184_ BR30FL8/850/LED _09302015123951_1023905</t>
  </si>
  <si>
    <t>BR30FL9/830/LED</t>
  </si>
  <si>
    <t>ES_1020184_80160_07242014100841_1023642</t>
  </si>
  <si>
    <t>TKUCA38S01-7W-D-827-E26</t>
  </si>
  <si>
    <t>ES_1130334_TKUCA38S01-7W-D-827-E26_02192015143958_8900704</t>
  </si>
  <si>
    <t>ES_1060963_68704_09302014123452_70011241</t>
  </si>
  <si>
    <t>TKUCA38S01-7W-D-830-E12</t>
  </si>
  <si>
    <t>ES_1130334_TKUCA38S01-7W-D-830-E12_02192015143958_9775017</t>
  </si>
  <si>
    <t>TKUCA38S01-7W-D-830-E26</t>
  </si>
  <si>
    <t>ES_1130334_TKUCA38S01-7W-D-830-E26_02192015143958_3506407</t>
  </si>
  <si>
    <t>THINKLUX  LIGHTING</t>
  </si>
  <si>
    <t>TKUBR30S02-12W-827</t>
  </si>
  <si>
    <t>ES_1130334_TKUBR30S02-12W-827_01022015140227_2288033</t>
  </si>
  <si>
    <t>TKUBR30S02-12W-830</t>
  </si>
  <si>
    <t>ES_1130334_TKUBR30S02-12W-830_01022015140227_7191343</t>
  </si>
  <si>
    <t>THINKLUX LIGHTING</t>
  </si>
  <si>
    <t>ES_1130334_TKUC38S01-7W-D-827-E12_02192015143958_5935162</t>
  </si>
  <si>
    <t>ES_1130334_TKUC38S01-7W-D-827-E26_02192015143958_8428689</t>
  </si>
  <si>
    <t>ES_1130334_TKUC38S01-7W-D-830-E12_02192015143958_7104905</t>
  </si>
  <si>
    <t>ES_1130334_TKUC38S01-7W-D-830-E26_02192015143958_8659623</t>
  </si>
  <si>
    <t>ES_1130334_TKUCA38S01-7W-D-827-E12_02192015143958_1468021</t>
  </si>
  <si>
    <t>ES_1130334_TKUCA38S01-7W-D-827-E26_02192015143958_9088527</t>
  </si>
  <si>
    <t>ES_1130334_TKUCA38S01-7W-D-830-E12_02192015143958_2120806</t>
  </si>
  <si>
    <t>ES_1130334_TKUCA38S01-7W-D-830-E26_02192015143958_8471986</t>
  </si>
  <si>
    <t>TKBR2050927D</t>
  </si>
  <si>
    <t>ES_1130334_TKBR2050927D_08112016184902_3182747</t>
  </si>
  <si>
    <t>TKBR3065927D</t>
  </si>
  <si>
    <t>ES_1130334_TKBR3065927D_08112016185601_3742189</t>
  </si>
  <si>
    <t>TKBR4080927D</t>
  </si>
  <si>
    <t>ES_1130334_TKBR4080927D_08112016185629_2318493</t>
  </si>
  <si>
    <t>TKUA21S03-15W-D-850</t>
  </si>
  <si>
    <t>,,Retail Number: TKA21100850D</t>
  </si>
  <si>
    <t>ES_1130334_TKUA21S03-15W-D-850_08112016184309_3219849</t>
  </si>
  <si>
    <t>TKUA19S01-7W-827</t>
  </si>
  <si>
    <t>ES_1130334_TKUA19S01-7W-827_11212014164958_7016175</t>
  </si>
  <si>
    <t>TKUA19S01-7W-830</t>
  </si>
  <si>
    <t>ES_1130334_TKUA19S01-7W-830_11212014164958_3453953</t>
  </si>
  <si>
    <t>TKUA19S01-7W-840</t>
  </si>
  <si>
    <t>ES_1130334_TKUA19S01-7W-840_11212014164958_5408391</t>
  </si>
  <si>
    <t>ES_1020320_670605_07092014183348_2646389</t>
  </si>
  <si>
    <t>ES_1020320_670606_07092014183348_9671851</t>
  </si>
  <si>
    <t>ES_1020320_670709_07142014164806_7020863</t>
  </si>
  <si>
    <t>ES_1020320_670710_06122014143744_5569256</t>
  </si>
  <si>
    <t>ES_1020320_670711_07092014184200_5462346</t>
  </si>
  <si>
    <t>ES_1020320_671237_07142014162558_8951017</t>
  </si>
  <si>
    <t>Other,not for enclosed fixture</t>
  </si>
  <si>
    <t>ES_1020320_671520_08272014070534_2182958</t>
  </si>
  <si>
    <t>ES_1020320_671521_08272014070534_7791152</t>
  </si>
  <si>
    <t>ES_1020320_671524_10012014162739_9838606</t>
  </si>
  <si>
    <t>ES_1020320_671770_07312014160604_9016162</t>
  </si>
  <si>
    <t>ES_1020320_671772_07212014140700_1163972</t>
  </si>
  <si>
    <t>ES_1020320_671773_07212014140610_9258675</t>
  </si>
  <si>
    <t>ES_1020320_672600_07292014064256_8310386</t>
  </si>
  <si>
    <t>LED,666033,</t>
  </si>
  <si>
    <t>ES_1020320_672919_07182014134151_9870077</t>
  </si>
  <si>
    <t>ES_1020320_672920_07142014162558_6182649</t>
  </si>
  <si>
    <t>ES_1020320_673076_07142014141152_6850342</t>
  </si>
  <si>
    <t>ES_1020320_673077_07212014140610_6587220</t>
  </si>
  <si>
    <t>ES_1020320_673776_10012014162739_6097728</t>
  </si>
  <si>
    <t>ES_1020320_676821_07212014140700_9272456</t>
  </si>
  <si>
    <t>ES_1020320_677233_12122014164400_7809578</t>
  </si>
  <si>
    <t>ES_1020320_677234_12122014164400_2299635</t>
  </si>
  <si>
    <t>ES_1020320_677718_07312014160604_8000266</t>
  </si>
  <si>
    <t>ES_1020320_677720_07312014160951_8791429</t>
  </si>
  <si>
    <t>4.5W/LEDX/GLOBE/D/CL/2</t>
  </si>
  <si>
    <t>,4.5W/LEDX/GLOBE/D/CL/2,2 pack; ,4.5W/LEDX/GLOBE/D/CL/4,4 pack</t>
  </si>
  <si>
    <t>ES_31571_4.5W/LEDX/GLOBE/D/CL/2_08042016143134_4542199</t>
  </si>
  <si>
    <t>4W/LED/CTC-D/FIL</t>
  </si>
  <si>
    <t>ES_31571_4W/LED/CTC-D/FIL_01292016170332_1463281</t>
  </si>
  <si>
    <t>4W/LED/CTC-D/FIL/4</t>
  </si>
  <si>
    <t>ES_31571_4W/LED/CTC-D/FIL/4_01292016170332_811579</t>
  </si>
  <si>
    <t>4W/LEDX/CTF/D</t>
  </si>
  <si>
    <t>ES_31571_4W/LEDX/CTF/D_01292016170332_1463281</t>
  </si>
  <si>
    <t>4W/LEDX/ETC/D/CL</t>
  </si>
  <si>
    <t>ES_31571_4W/LEDX/ETC/D/CL_07222016094733_2799341</t>
  </si>
  <si>
    <t>5W/LED/Globe/D/E12</t>
  </si>
  <si>
    <t>ES_31571_5W/LED/Globe/D/E12_01212015012440_1023747</t>
  </si>
  <si>
    <t>5W/LEDX/OMNI/D</t>
  </si>
  <si>
    <t>ES_31571_5W/LEDX/OMNI/D_08042016142815_5976373</t>
  </si>
  <si>
    <t>5W/LEDX/OMNI/D/2</t>
  </si>
  <si>
    <t>,5W/LEDX/OMNI/D/2,2 pack; ,5W/LEDX/OMNI/D/4,4 pack</t>
  </si>
  <si>
    <t>ES_31571_5W/LEDX/OMNI/D/2_08042016142815_5976373</t>
  </si>
  <si>
    <t>5W/LEDX/OMNI/D/CL</t>
  </si>
  <si>
    <t>ES_31571_5W/LEDX/OMNI/D/CL_05132016092804_6959955</t>
  </si>
  <si>
    <t>6W/LED/GLOBE</t>
  </si>
  <si>
    <t>,6W/LED/GLOBE/4,4 pack retail number; ,6W/LED/GLOBE/430K,4 pack</t>
  </si>
  <si>
    <t>ES_31571_6W/LED/GLOBE_02122015013440_1023765</t>
  </si>
  <si>
    <t>6W/LED/GLOBE/27K</t>
  </si>
  <si>
    <t>ES_31571_6W/LED/GLOBE/27K_12102014031110_1023723</t>
  </si>
  <si>
    <t>6W/LED/GLOBED</t>
  </si>
  <si>
    <t>ES_31571_6W/LED/GLOBED_09172014032000_1023671</t>
  </si>
  <si>
    <t>6W/LED/GlobeD/27K</t>
  </si>
  <si>
    <t>ES_31571_6W/LED/GlobeD/27K_12102014030620_1023723</t>
  </si>
  <si>
    <t>6W/LED/OMNID</t>
  </si>
  <si>
    <t>ES_31571_6W/LED/OMNID_02112016060440_1023966</t>
  </si>
  <si>
    <t>6W/LED/OMNI/D 3000K</t>
  </si>
  <si>
    <t>6W/LED/OMNI/D/30K</t>
  </si>
  <si>
    <t>ES_31571_6W/LED/OMNI/D/30K_05162016123001_1024011</t>
  </si>
  <si>
    <t>6W/LED/OMNI/D 30K</t>
  </si>
  <si>
    <t>6W/LED/OMNI/D</t>
  </si>
  <si>
    <t>,6W/LED/OMNI/D/2,; ,6W/LED/OMNI/D/4,4 PACK</t>
  </si>
  <si>
    <t>ES_31571_6W/LED/OMNI/D_02242015091950_1023770</t>
  </si>
  <si>
    <t>6W/LED/OMNID/* 30K</t>
  </si>
  <si>
    <t>6W/LED/OMNID/*</t>
  </si>
  <si>
    <t>Damp Location Rated,Shatter Resistant</t>
  </si>
  <si>
    <t>ES_31571_6W/LED/OMNID/*_06282016021000_1024034</t>
  </si>
  <si>
    <t>6W/LED/OMNID/30K</t>
  </si>
  <si>
    <t>ES_31571_6W/LED/OMNID/30K_06262015085330_1023841</t>
  </si>
  <si>
    <t>BR40FL11/827/LED</t>
  </si>
  <si>
    <t>,80981,RETAIL NUMBER</t>
  </si>
  <si>
    <t>ES_1020184_BR40FL11/827/LED_04132016022220_1023992</t>
  </si>
  <si>
    <t>BR40FL11/830/LED</t>
  </si>
  <si>
    <t>,80980,retail number</t>
  </si>
  <si>
    <t>ES_1020184_BR40FL11/830/LED_04132016113221_1023992</t>
  </si>
  <si>
    <t>BR40FL13/827/LED</t>
  </si>
  <si>
    <t>ES_1020184_80116_10022014112221_1023683</t>
  </si>
  <si>
    <t>BR40FL13/830/LED</t>
  </si>
  <si>
    <t>ES_1020184_80118_09252014043620_1023678</t>
  </si>
  <si>
    <t>BR40FL16/827/LED</t>
  </si>
  <si>
    <t>,80983,RETAIL NUMBER</t>
  </si>
  <si>
    <t>ES_1020184_BR40FL16/827/LED_04132016024620_1023992</t>
  </si>
  <si>
    <t>BR40FL16/830/LED</t>
  </si>
  <si>
    <t>,80982,retail number</t>
  </si>
  <si>
    <t>ES_1020184_BR40FL16/830/LED_04132016023730_1023992</t>
  </si>
  <si>
    <t>BR40FL16/840/LED</t>
  </si>
  <si>
    <t>,80984,retail number</t>
  </si>
  <si>
    <t>ES_1020184_BR40FL16/840/LED_04132016025220_1023992</t>
  </si>
  <si>
    <t>BR40FL16/850/LED</t>
  </si>
  <si>
    <t>,80985,retail number</t>
  </si>
  <si>
    <t>ES_1020184_BR40FL16/850/LED_04132016025620_1023992</t>
  </si>
  <si>
    <t>BR40FL18/827/LED</t>
  </si>
  <si>
    <t>ES_1020184_80124_09232014043730_1023676</t>
  </si>
  <si>
    <t>BR40FL18/830/LED</t>
  </si>
  <si>
    <t>ES_1020184_80126_09252014043220_1023678</t>
  </si>
  <si>
    <t>ES_1020184_80182_01282015031330_1023753</t>
  </si>
  <si>
    <t>BR40FL18/840/LED</t>
  </si>
  <si>
    <t>ES_1020184_80128_12162014094840_1023728</t>
  </si>
  <si>
    <t>BR40FL18/850/LED</t>
  </si>
  <si>
    <t>ES_1020184_80130_12162014095330_1023729</t>
  </si>
  <si>
    <t>G25/8WW/LED</t>
  </si>
  <si>
    <t>ES_1020184_80018_12082014092840_1023720</t>
  </si>
  <si>
    <t>G25FR6/830/LED</t>
  </si>
  <si>
    <t>ES_1020184_80180_06022015021730_1023824</t>
  </si>
  <si>
    <t>ES_1020184_80826_03192014162946_7211593</t>
  </si>
  <si>
    <t>ES_1020184_80827_04172014155811_1160920</t>
  </si>
  <si>
    <t>ES_1020184_81004_07092014184251_1111659</t>
  </si>
  <si>
    <t>ES_1020184_81005_07092014184251_3406210</t>
  </si>
  <si>
    <t>ES_1020184_81012_07092014184305_1789396</t>
  </si>
  <si>
    <t>ES_1020184_81013_07092014184305_8994433</t>
  </si>
  <si>
    <t>ES_1020184_81020_07092014184230_7788009</t>
  </si>
  <si>
    <t>TKUA19S01-7W-850</t>
  </si>
  <si>
    <t>ES_1130334_TKUA19S01-7W-850_11212014164958_6465218</t>
  </si>
  <si>
    <t>TKUA19S01-9.9W-827</t>
  </si>
  <si>
    <t>ES_1130334_TKUA19S01-9.9W-827_11212014165005_1012092</t>
  </si>
  <si>
    <t>TKUA19S01-9.9W-830</t>
  </si>
  <si>
    <t>ES_1130334_TKUA19S01-9.9W-830_11212014165005_2305669</t>
  </si>
  <si>
    <t>TKUA19S01-9.9W-840</t>
  </si>
  <si>
    <t>ES_1130334_TKUA19S01-9.9W-840_11212014165005_9653757</t>
  </si>
  <si>
    <t>TKUA19S01-9.9W-850</t>
  </si>
  <si>
    <t>ES_1130334_TKUA19S01-9.9W-850_11212014165005_2489612</t>
  </si>
  <si>
    <t>TKUA19S02-11W-D-827</t>
  </si>
  <si>
    <t>ES_1130334_TKUA19S02-11W-D-827_12282015035950_1023945</t>
  </si>
  <si>
    <t>TKUA21S02-15W-D-827</t>
  </si>
  <si>
    <t>ES_1130334_TKUA21S02-15W-D-827_01152016115621_1023953</t>
  </si>
  <si>
    <t>Hangzhou Yuzhong Gaohong Lighting Electrical Equipment Co., Ltd</t>
  </si>
  <si>
    <t>WOOJONG</t>
  </si>
  <si>
    <t>WOOJONG A19 40WE aaa 270</t>
  </si>
  <si>
    <t>,,aaa = CCT (W27=2700K, WW=3000K, NW=4000K, N50=5000K)</t>
  </si>
  <si>
    <t>ES_1058355_xxx A19 40WE W27 cccccc_10052015171502_9841510</t>
  </si>
  <si>
    <t>ES_1058355_WOOJONG A19 40WE aaa 270_02092016101947_2153633</t>
  </si>
  <si>
    <t>ES_1058355_WOOJONG A19 40WE aaa 270_02092016102253_1867942</t>
  </si>
  <si>
    <t>ES_1058355_WOOJONG A19 40WE aaa 270_02092016102349_1283885</t>
  </si>
  <si>
    <t>WOOJONG A19 60WE aaa 270</t>
  </si>
  <si>
    <t>,,aaa =CCT (W27=2700K, WW=3000K, NW=4000K, N50=5000K)</t>
  </si>
  <si>
    <t>ES_1058355_xxx A19 60WE aaa cccccc_10152015140919_8235918</t>
  </si>
  <si>
    <t>ES_1058355_WOOJONG A19 60WE aaa 270_03112016094909_9587094</t>
  </si>
  <si>
    <t>ES_1058355_WOOJONG A19 60WE aaa 270_03112016094909_6965483</t>
  </si>
  <si>
    <t>ES_1058355_WOOJONG A19 60WE aaa 270_03112016094909_3858498</t>
  </si>
  <si>
    <t>WOOJONG B11 40WE aaa 220</t>
  </si>
  <si>
    <t>,,aaa =CCT (W27=2700K, WW=3000K NW=4000K N50= 5000K)</t>
  </si>
  <si>
    <t>ES_1058355_xxx B11 40WE aaa cccccc_10152015141422_1227022</t>
  </si>
  <si>
    <t>ES_1058355_WOOJONG B11 40WE aaa 220_02092016104825_8403824</t>
  </si>
  <si>
    <t>ES_1058355_WOOJONG B11 40WE aaa 220_02092016105241_7345323</t>
  </si>
  <si>
    <t>ES_1020320_677721_07312014160951_3520903</t>
  </si>
  <si>
    <t>ES_1020320_677745_07212014140700_9159821</t>
  </si>
  <si>
    <t>ES_1020320_677746_07312014160951_9519539</t>
  </si>
  <si>
    <t>ES_1020320_677747_07212014140610_9166291</t>
  </si>
  <si>
    <t>ES_1020320_678660_10242014164749_3407296</t>
  </si>
  <si>
    <t>ES_1020320_678661_10242014164749_7908596</t>
  </si>
  <si>
    <t>ES_1020320_679174_06102015080949_9633274</t>
  </si>
  <si>
    <t>ES_1020320_679178_06102015080949_8496518</t>
  </si>
  <si>
    <t>ES_1020320_682032_07212014140712_6626479</t>
  </si>
  <si>
    <t>ES_1020320_682037_07212014140610_9400404</t>
  </si>
  <si>
    <t>ES_1020320_682062_02192015132056_5990208</t>
  </si>
  <si>
    <t>ES_1020320_682063_02192015132056_8751749</t>
  </si>
  <si>
    <t>ES_1020320_682064_02192015132056_4098120</t>
  </si>
  <si>
    <t>ES_1020320_682065_06102015080915_5904539</t>
  </si>
  <si>
    <t>ES_1020320_682066_06102015080915_2463485</t>
  </si>
  <si>
    <t>ES_1020320_682067_06102015080915_5803227</t>
  </si>
  <si>
    <t>ES_1020320_682068_06102015080716_9084138</t>
  </si>
  <si>
    <t>ES_1020320_682069_06102015080716_1779158</t>
  </si>
  <si>
    <t>ES_1020320_682070_06102015080716_7502280</t>
  </si>
  <si>
    <t>ES_1020320_682074_02182015135655_3117379</t>
  </si>
  <si>
    <t>ES_1020320_682075_02182015135655_4341688</t>
  </si>
  <si>
    <t>ES_1020320_682076_02182015135655_8275043</t>
  </si>
  <si>
    <t>LED,696186,</t>
  </si>
  <si>
    <t>ES_1020320_682077_02182015135655_7898009</t>
  </si>
  <si>
    <t>LED,696188,</t>
  </si>
  <si>
    <t>ES_1020320_682078_02182015135655_3768918</t>
  </si>
  <si>
    <t>7W/LED/BR20D</t>
  </si>
  <si>
    <t>ES_31571_7W/LED/BR20D_09242015110001_1023903</t>
  </si>
  <si>
    <t>ES_31571_7W/LED/BR20D_09172014032330_1023671</t>
  </si>
  <si>
    <t>7W/LED/BR20D/27K</t>
  </si>
  <si>
    <t>ES_31571_7W/LED/BR20D/27K_09242015111221_1023903</t>
  </si>
  <si>
    <t>ES_31571_7W/LED/BR20D/27K_06202014083000_1023629</t>
  </si>
  <si>
    <t>7W/LED/ETC/D</t>
  </si>
  <si>
    <t>,7W/LED/CTC/D,E12 Base</t>
  </si>
  <si>
    <t>ES_31571_7W/LED/ETC/D_01092015030330_1023743</t>
  </si>
  <si>
    <t>7W/LED/GU10D</t>
  </si>
  <si>
    <t>ES_31571_7W/LED/GU10D_11242014042620_1023716</t>
  </si>
  <si>
    <t>7W/LED/GU10/D 3000K 40Â°</t>
  </si>
  <si>
    <t>7W/LED/GU10/D</t>
  </si>
  <si>
    <t>ES_31571_7W/LED/GU10/D_02042015043220_1023761</t>
  </si>
  <si>
    <t>7W/LED/MR16</t>
  </si>
  <si>
    <t>ES_31571_7W/LED/MR16_11092015094950_1023924</t>
  </si>
  <si>
    <t>ES_31571_7W/LED/MR16_05142014084840_1023602</t>
  </si>
  <si>
    <t>7W/LED/MR16/D 2700K 40Â°</t>
  </si>
  <si>
    <t>7W/LED/MR16/D/27K</t>
  </si>
  <si>
    <t>ES_31571_7W/LED/MR16/D/27K_02042015042330_1023761</t>
  </si>
  <si>
    <t>7W/LED/MR16/D 3000K 40Â°</t>
  </si>
  <si>
    <t>7W/LED/MR16/D</t>
  </si>
  <si>
    <t>ES_31571_7W/LED/MR16/D_09222014015000_1023675</t>
  </si>
  <si>
    <t>7W/LED/OMNI/A15/D</t>
  </si>
  <si>
    <t>ES_31571_7W/LED/OMNI/A15/D_01082015023950_1023743</t>
  </si>
  <si>
    <t>7W/LED/OMNI-D/30K</t>
  </si>
  <si>
    <t>ES_31571_7W/LED/OMNI-D/30K_06172015011840_1023831</t>
  </si>
  <si>
    <t>7W/LED/OMNI/D 30K</t>
  </si>
  <si>
    <t>7W/LED/OMNI/D</t>
  </si>
  <si>
    <t>ES_31571_7W/LED/OMNI/D_01162015105951_1023745</t>
  </si>
  <si>
    <t>7W/LED/PAR16-D/FL 3000K</t>
  </si>
  <si>
    <t>7W/LED/GU10-D/FL</t>
  </si>
  <si>
    <t>ES_31571_7W/LED/GU10-D/FL_05112016115001_1024009</t>
  </si>
  <si>
    <t>7W/LED/PAR16-D/FL</t>
  </si>
  <si>
    <t>ES_31571_7W/LED/PAR16-D/FL_05112016115001_1024009</t>
  </si>
  <si>
    <t>7W/LED/PAR20-D/C</t>
  </si>
  <si>
    <t>ES_31571_7W/LED/PAR20-D/C_02222016110309_2171594</t>
  </si>
  <si>
    <t>7W/LED/PAR20-D/C/27K</t>
  </si>
  <si>
    <t>ES_31571_7W/LED/PAR20-D/C/27K_02222016105804_7694055</t>
  </si>
  <si>
    <t>7W/LED/PAR20-D/C/50K</t>
  </si>
  <si>
    <t>ES_31571_7W/LED/PAR20-D/C/50K_07072016145847_3499261</t>
  </si>
  <si>
    <t>7W/LED/PAR20D/FL 30K</t>
  </si>
  <si>
    <t>7W/LED/PAR20D/FL</t>
  </si>
  <si>
    <t>ES_31571_7W/LED/PAR20D/FL_08122016021730_1024056</t>
  </si>
  <si>
    <t>ES_1020184_81021_07092014184230_9932934</t>
  </si>
  <si>
    <t>ES_1020184_81047_07092014184217_6731608</t>
  </si>
  <si>
    <t>ES_1020184_81047_07092014184217_1123504</t>
  </si>
  <si>
    <t>ES_1020184_81036_07142014141214_6754719</t>
  </si>
  <si>
    <t>ES_1020184_81045_07092014184305_4962566</t>
  </si>
  <si>
    <t>ES_1020184_81046_07092014184325_6172734</t>
  </si>
  <si>
    <t>ES_1020184_81047_07092014184217_6527672</t>
  </si>
  <si>
    <t>ES_1020184_81050_07092014184305_2580669</t>
  </si>
  <si>
    <t>ES_1020184_81051_07092014184230_4522268</t>
  </si>
  <si>
    <t>ES_1020184_81047_07092014184217_9307932</t>
  </si>
  <si>
    <t>LED,83001,</t>
  </si>
  <si>
    <t>ES_1020184_83000_06132016134007_6710187</t>
  </si>
  <si>
    <t>LED,83003,</t>
  </si>
  <si>
    <t>ES_1020184_83002_06132016134007_1191805</t>
  </si>
  <si>
    <t>LED,83005,</t>
  </si>
  <si>
    <t>ES_1020184_83004_06132016134007_1168680</t>
  </si>
  <si>
    <t>ES_1020184_83006_06132016134007_6723024</t>
  </si>
  <si>
    <t>ES_1020184_83007_06132016134007_4184057</t>
  </si>
  <si>
    <t>ES_1020184_83009_06132016134007_1436960</t>
  </si>
  <si>
    <t>ES_1020184_83010_06132016134007_5528890</t>
  </si>
  <si>
    <t>ES_1020184_83011_06132016134104_6815938</t>
  </si>
  <si>
    <t>ES_1020184_83012_06132016134104_1500879</t>
  </si>
  <si>
    <t>LED,83014,</t>
  </si>
  <si>
    <t>ES_1020184_83013_06132016134104_8645743</t>
  </si>
  <si>
    <t>ES_1020184_83015_06132016134104_1750047</t>
  </si>
  <si>
    <t>ES_1020184_83016_06132016134104_5000468</t>
  </si>
  <si>
    <t>ES_1020184_83017_06132016134104_1974987</t>
  </si>
  <si>
    <t>ES_1020184_83018_06132016134104_3345647</t>
  </si>
  <si>
    <t>ES_1020184_83020_06132016134104_6337947</t>
  </si>
  <si>
    <t>ES_1058355_WOOJONG B11 40WE aaa 220_02092016105336_1103968</t>
  </si>
  <si>
    <t>WOOJONG B11 60WE aaa 220</t>
  </si>
  <si>
    <t>,,(aaa =CCT W27=2700 WW=3000K NW=4000K N50=5000K)</t>
  </si>
  <si>
    <t>ES_1058355_xxx B11 60WE aaa cccccc_10152015141026_5113698</t>
  </si>
  <si>
    <t>ES_1058355_WOOJONG B11 60WE aaa 220_02092016105831_2116637</t>
  </si>
  <si>
    <t>ES_1058355_WOOJONG B11 60WE aaa 220_02092016105908_6823399</t>
  </si>
  <si>
    <t>ES_1058355_WOOJONG B11 60WE aaa 220_02092016105940_8244927</t>
  </si>
  <si>
    <t>xxx BR30 65WE aaa cccccc</t>
  </si>
  <si>
    <t>,,(XXX = Brand Type , aaa= CCT N50= 5000K, NW=4000K, WW=3000K, W27=2700, cccc = optical  information for marketing purpose or blank)</t>
  </si>
  <si>
    <t>ES_1058355_xxx BR30 65WE aaa cccccc_10052015124940_6748406</t>
  </si>
  <si>
    <t>ES_1058355_xxx BR30 65WE aaa cccccc_10052015125028_6018810</t>
  </si>
  <si>
    <t>ES_1058355_xxx BR30 65WE aaa cccccc_10052015125116_5457773</t>
  </si>
  <si>
    <t>ES_1058355_xxx BR30 65WE aaa cccccc_10052015125216_2322263</t>
  </si>
  <si>
    <t>xxx BR40 85WE aaa cccccc</t>
  </si>
  <si>
    <t>,,(XXX Brand Type, aaa=CCT N50=5000K, NW= 4000K, WW=3000K,W27=2700K, CCC= optical information for marketing purpose or blank)</t>
  </si>
  <si>
    <t>ES_1058355_xxx BR40 85WE aaa cccccc_10052015123801_6258751</t>
  </si>
  <si>
    <t>ES_1058355_xxx BR40 85WE aaa cccccc_10052015124121_2703665</t>
  </si>
  <si>
    <t>ES_1058355_xxx BR40 85WE aaa cccccc_10052015124301_8457184</t>
  </si>
  <si>
    <t>ES_1058355_xxx BR40 85WE aaa cccccc_10052015124357_9995900</t>
  </si>
  <si>
    <t>WOOJONG A19 40WE aaa ccccc V1</t>
  </si>
  <si>
    <t>,,Where â€œaaaâ€ denotes CCT and could be W27, WW, NW and N50 which refers to 2700K, 3000K, 4000K and 5000K, â€œcccccâ€ denotes optical information for marketing purpose (or Blank) and could be 250D.</t>
  </si>
  <si>
    <t>ES_1058355_WOOJONG A19 40WE aaa ccccc V1_05252016133608_2960754</t>
  </si>
  <si>
    <t>ES_1020320_682079_02182015135655_8497088</t>
  </si>
  <si>
    <t>ES_1020320_682080_12122014164421_8147737</t>
  </si>
  <si>
    <t>ES_1020320_682081_12122014164421_6939058</t>
  </si>
  <si>
    <t>ES_1020320_682082_12122014164421_9150414</t>
  </si>
  <si>
    <t>ES_1020320_682083_12122014164421_7634682</t>
  </si>
  <si>
    <t>LED,696224,</t>
  </si>
  <si>
    <t>ES_1020320_682090_04072015072323_9848023</t>
  </si>
  <si>
    <t>LED,696226,</t>
  </si>
  <si>
    <t>ES_1020320_682091_04072015072323_9877952</t>
  </si>
  <si>
    <t>ES_1020320_682092_04072015072323_7569517</t>
  </si>
  <si>
    <t>LED,696217,</t>
  </si>
  <si>
    <t>ES_1020320_682093_04072015072323_6581542</t>
  </si>
  <si>
    <t>LED,696219,</t>
  </si>
  <si>
    <t>ES_1020320_682094_04072015072323_8751653</t>
  </si>
  <si>
    <t>ES_1020320_682095_04072015072323_5747163</t>
  </si>
  <si>
    <t>ES_1020320_682096_09182014113450_6211599</t>
  </si>
  <si>
    <t>ES_1020320_682097_09182014113450_5627449</t>
  </si>
  <si>
    <t>ES_1020320_682098_09182014113450_9684550</t>
  </si>
  <si>
    <t>ES_1020320_682099_09182014113450_3714588</t>
  </si>
  <si>
    <t>ES_1020320_682100_09182014113450_5839561</t>
  </si>
  <si>
    <t>ES_1020320_682101_09182014113450_4782009</t>
  </si>
  <si>
    <t>ES_1020320_682135_06102015080758_6746140</t>
  </si>
  <si>
    <t>ES_1020320_682136_04022015142503_8511794</t>
  </si>
  <si>
    <t>ES_1020320_682138_06102015080758_3030968</t>
  </si>
  <si>
    <t>ES_1020320_682139_10292014164015_6242414</t>
  </si>
  <si>
    <t>ES_1020320_682141_10242014153813_6144770</t>
  </si>
  <si>
    <t>ES_1020320_682142_10242014153813_4375484</t>
  </si>
  <si>
    <t>ES_1020320_682144_10242014153813_3422784</t>
  </si>
  <si>
    <t>7W/LED/PAR20D/NFL</t>
  </si>
  <si>
    <t>ES_31571_7W/LED/PAR20D/NFL_07022014085730_1023631</t>
  </si>
  <si>
    <t>7W/LED/PAR20D/NFL/27K</t>
  </si>
  <si>
    <t>ES_31571_7W/LED/PAR20D/NFL/27K_06162014033730_1023605</t>
  </si>
  <si>
    <t>7W/LED/R20-D/S</t>
  </si>
  <si>
    <t>,7W/LED/R20-D/S/2,</t>
  </si>
  <si>
    <t>ES_31571_7W/LED/R20-D/S_05262015012840_1023817</t>
  </si>
  <si>
    <t>7W/LEDX/OMNI/D</t>
  </si>
  <si>
    <t>ES_31571_7W/LEDX/OMNI/D_08042016142815_5976373</t>
  </si>
  <si>
    <t>7W/LEDX/OMNI/D/2</t>
  </si>
  <si>
    <t>,7W/LEDX/OMNI/D/2,2 pack; ,7W/LEDX/OMNI/D/4,4 pack</t>
  </si>
  <si>
    <t>ES_31571_7W/LEDX/OMNI/D/2_08042016143014_8145563</t>
  </si>
  <si>
    <t>7W/LEDX/OMNI/D/CL</t>
  </si>
  <si>
    <t>,7W/LEDX/OMNI/D/CL,1 pack; ,7W/LEDX/OMNI/D/CL/4,1 pack</t>
  </si>
  <si>
    <t>ES_31571_7W/LEDX/OMNI/D/CL_07222016095017_5832177</t>
  </si>
  <si>
    <t>ES_31571_7W/LEDX/OMNI/D/CL_06012016142330_7609063</t>
  </si>
  <si>
    <t>7W/LEDX/OMNI/D/CL/2</t>
  </si>
  <si>
    <t>ES_31571_7W/LEDX/OMNI/D/CL/2_07072016150921_7633020</t>
  </si>
  <si>
    <t>8W/LED/BR20/D</t>
  </si>
  <si>
    <t>ES_31571_8W/LED/BR20/D_06102014032950_1023622</t>
  </si>
  <si>
    <t>8W/LED/BR30</t>
  </si>
  <si>
    <t>ES_31571_8W/LED/BR30_08202014111441_1023655</t>
  </si>
  <si>
    <t>8W/LED/BR30/D</t>
  </si>
  <si>
    <t>ES_31571_8W/LED/BR30/D_02112015040840_1023765</t>
  </si>
  <si>
    <t>8W/LED/BR30/D 3000K</t>
  </si>
  <si>
    <t>,8W/LED/BR30/D/2,2 pack</t>
  </si>
  <si>
    <t>ES_31571_8W/LED/BR30/D_07222016041550_1024048</t>
  </si>
  <si>
    <t>8W/LED/BR30D 30K</t>
  </si>
  <si>
    <t>8W/LED/BR30D</t>
  </si>
  <si>
    <t>ES_31571_8W/LED/BR30D_08122014100731_1023652</t>
  </si>
  <si>
    <t>8W/LED/BR30-D/S 3000K</t>
  </si>
  <si>
    <t>8W/LED/BR30-D/S</t>
  </si>
  <si>
    <t>,8W/LED/BR30-D/S/2,2PK</t>
  </si>
  <si>
    <t>ES_31571_8W/LED/BR30-D/S_09302014031730_1023681</t>
  </si>
  <si>
    <t>8W/LED/BR30/D/S 30K</t>
  </si>
  <si>
    <t>8W/LED/BR30/D/S</t>
  </si>
  <si>
    <t>,8W/LED/BR30/D/S/2,2 Pack</t>
  </si>
  <si>
    <t>ES_31571_8W/LED/BR30/D/S_03012016031840_1023975</t>
  </si>
  <si>
    <t>9W/ELC1</t>
  </si>
  <si>
    <t>ES_31571_9W/ELC1_09222014014440_1023673</t>
  </si>
  <si>
    <t>9W/ELG1 2700K</t>
  </si>
  <si>
    <t>9W/ELG1</t>
  </si>
  <si>
    <t>ES_31571_9W/ELG1_10162014041730_1023696</t>
  </si>
  <si>
    <t>9W/ELS-U/1 2700K</t>
  </si>
  <si>
    <t>9W/ELS-U/1</t>
  </si>
  <si>
    <t>ES_31571_9W/ELS-U/1_10172014100621_1023697</t>
  </si>
  <si>
    <t>9W/ELSU/27K</t>
  </si>
  <si>
    <t>ES_31571_9W/ELSU/27K_01222016162600_7562524</t>
  </si>
  <si>
    <t>9W/ELX 2700K</t>
  </si>
  <si>
    <t>9W/ELX</t>
  </si>
  <si>
    <t>,9W/ELX/4,</t>
  </si>
  <si>
    <t>ES_31571_9W/ELX_09172014030220_1023671</t>
  </si>
  <si>
    <t>9W/LED/BR30/D</t>
  </si>
  <si>
    <t>,9W/LED/BR30/D/2,2 pk</t>
  </si>
  <si>
    <t>ES_31571_9W/LED/BR30/D_04142014025000_1023596</t>
  </si>
  <si>
    <t>ES_1020184_83021_06132016134104_8740542</t>
  </si>
  <si>
    <t>ES_1020184_83022_06132016134104_8849757</t>
  </si>
  <si>
    <t>LED,83024,</t>
  </si>
  <si>
    <t>ES_1020184_83023_06132016134134_8717080</t>
  </si>
  <si>
    <t>ES_1020184_83025_06132016134134_2720931</t>
  </si>
  <si>
    <t>ES_1020184_83026_06132016134134_5682855</t>
  </si>
  <si>
    <t>ES_1020184_83027_06132016134134_8769814</t>
  </si>
  <si>
    <t>ES_1020184_83028_06132016134134_5073192</t>
  </si>
  <si>
    <t>ES_1020184_83029_06132016134134_1213876</t>
  </si>
  <si>
    <t>LED,83031,</t>
  </si>
  <si>
    <t>ES_1020184_83030_06132016134134_3809668</t>
  </si>
  <si>
    <t>ES_1020184_83032_06132016134134_8967709</t>
  </si>
  <si>
    <t>ES_1020184_83034_06132016134134_7412676</t>
  </si>
  <si>
    <t>ES_1020184_83035_06132016134134_4512012</t>
  </si>
  <si>
    <t>ES_1020184_83036_06132016134200_4302745</t>
  </si>
  <si>
    <t>ES_1020184_83037_06132016134200_8755453</t>
  </si>
  <si>
    <t>ES_1020184_83038_06132016134200_5041383</t>
  </si>
  <si>
    <t>ES_1020184_83039_06132016134200_8719461</t>
  </si>
  <si>
    <t>ES_1020184_83042_07212016153503_4016622</t>
  </si>
  <si>
    <t>LED,83044,</t>
  </si>
  <si>
    <t>ES_1020184_83043_07212016153503_7796049</t>
  </si>
  <si>
    <t>ES_1020184_83045_07212016153503_2568709</t>
  </si>
  <si>
    <t>ES_1020184_83046_07212016153503_3534810</t>
  </si>
  <si>
    <t>LED,83048,</t>
  </si>
  <si>
    <t>ES_1020184_83047_07212016153503_3393769</t>
  </si>
  <si>
    <t>LED,83050,</t>
  </si>
  <si>
    <t>ES_1020184_83049_07212016153503_6561117</t>
  </si>
  <si>
    <t>LED,83052,</t>
  </si>
  <si>
    <t>ES_1020184_83051_07212016153503_7583414</t>
  </si>
  <si>
    <t>ES_1020184_83053_07212016153503_7212319</t>
  </si>
  <si>
    <t>ES_1058355_WOOJONG A19 40WE aaa ccccc V1_05252016133641_3714990</t>
  </si>
  <si>
    <t>ES_1058355_WOOJONG A19 40WE aaa ccccc V1_05252016133743_6156553</t>
  </si>
  <si>
    <t>ES_1058355_WOOJONG A19 40WE aaa ccccc V1_05252016133713_7225239</t>
  </si>
  <si>
    <t>WOOJONG A19 60WE aaa ccccc V1</t>
  </si>
  <si>
    <t>,,Whereâ€œaaaâ€ denotes CCT and could be W27, WW, NW and N50 which refers to 2700K, 3000K, 4000K and 5000K, â€œcccccâ€ denotes optical information for marketing purpose (or Blank) and could be 250D.</t>
  </si>
  <si>
    <t>ES_1058355_WOOJONG A19 60WE aaa ccccc V1_05252016133936_6846965</t>
  </si>
  <si>
    <t>ES_1058355_WOOJONG A19 60WE aaa ccccc V1_05252016134007_4850217</t>
  </si>
  <si>
    <t>ES_1058355_WOOJONG A19 60WE aaa ccccc V1_05252016134107_4884744</t>
  </si>
  <si>
    <t>ES_1058355_WOOJONG A19 60WE aaa ccccc V1_05252016134036_7199967</t>
  </si>
  <si>
    <t>WOOJONG B11 40WE aaa ccccc V1</t>
  </si>
  <si>
    <t>,,Where â€œaaaâ€ denotes CCT and could be W27 which refers to 2700K, â€œcccccâ€ denotes optical information for marketing purpose (or Blank) and could be 220D.</t>
  </si>
  <si>
    <t>ES_1058355_WOOJONG B11 40WE aaa ccccc V1_05252016133826_5438543</t>
  </si>
  <si>
    <t>WOOJONG B11 60WE aaa ccccc V1</t>
  </si>
  <si>
    <t>ES_1058355_WOOJONG B11 60WE aaa ccccc V1_05252016133408_2529493</t>
  </si>
  <si>
    <t>WOOJONG R20 45WE aaa ccccc V1</t>
  </si>
  <si>
    <t>,,Where â€œaaaâ€ denotes CCT and could be W27, WW, NW and N50 which refers to 2700K, 3000K, 4000K and 5000K, â€œcccccâ€ denotes optical information for marketing purpose (or Blank) and could be 100D.</t>
  </si>
  <si>
    <t>ES_1058355_WOOJONG R20 45WE aaa ccccc V1_07262016102420_3873953</t>
  </si>
  <si>
    <t>xxx PAR20 50WE aaa25</t>
  </si>
  <si>
    <t>ES_1058355_xxx PAR20 50WE aaa25_10022015125838_8479693</t>
  </si>
  <si>
    <t>ES_1058355_xxx PAR20 50WE aaa25_10022015125838_3471677</t>
  </si>
  <si>
    <t>ES_1058355_xxx PAR20 50WE aaa25_10022015125838_7561731</t>
  </si>
  <si>
    <t>ES_1020320_682145_10242014153813_8760764</t>
  </si>
  <si>
    <t>ES_1020320_682148_09182014112912_5039816</t>
  </si>
  <si>
    <t>ES_1020320_682149_09182014112912_8276405</t>
  </si>
  <si>
    <t>ES_1020320_682152_09182014112912_7246369</t>
  </si>
  <si>
    <t>ES_1020320_682153_09182014112912_5366436</t>
  </si>
  <si>
    <t>ES_1020320_682559_07312014160951_7198193</t>
  </si>
  <si>
    <t>ES_1020320_682762_12122014164421_3821572</t>
  </si>
  <si>
    <t>ES_1020320_682763_12122014164421_2053827</t>
  </si>
  <si>
    <t>ES_1020320_683603_10292014163913_1309364</t>
  </si>
  <si>
    <t>ES_1020320_683605_10292014163913_1295100</t>
  </si>
  <si>
    <t>ES_1020320_683619_10292014164007_3321274</t>
  </si>
  <si>
    <t>ES_1020320_683621_10292014164007_9950670</t>
  </si>
  <si>
    <t>ES_1020320_683631_12122014164414_1803543</t>
  </si>
  <si>
    <t>ES_1020320_683633_12122014164414_4194534</t>
  </si>
  <si>
    <t>ES_1020320_683637_12122014164407_3646689</t>
  </si>
  <si>
    <t>ES_1020320_683639_12122014164407_9632897</t>
  </si>
  <si>
    <t>ES_1020320_683642_02272015152927_5454845</t>
  </si>
  <si>
    <t>ES_1020320_683643_10292014163922_6671791</t>
  </si>
  <si>
    <t>ES_1020320_683644_02272015152927_8526336</t>
  </si>
  <si>
    <t>ES_1020320_683645_10292014163922_1915410</t>
  </si>
  <si>
    <t>ES_1020320_683649_08292014154423_4344245</t>
  </si>
  <si>
    <t>ES_1020320_683651_08292014154423_5632305</t>
  </si>
  <si>
    <t>ES_1020320_683771_04022015142453_6027767</t>
  </si>
  <si>
    <t>ES_1020320_683772_10292014163957_5417240</t>
  </si>
  <si>
    <t>ES_1020320_683773_04022015142453_3889843</t>
  </si>
  <si>
    <t>9W/LED/BR30/D/C 2700K</t>
  </si>
  <si>
    <t>9W/LED/BR30/D/C</t>
  </si>
  <si>
    <t>,9W/LED/BR30/D/C/2,2 pack packaging</t>
  </si>
  <si>
    <t>ES_31571_9W/LED/BR30/D/C_03012016013440_1023975</t>
  </si>
  <si>
    <t>9W/LED/OMNI*/4 30K</t>
  </si>
  <si>
    <t>9W/LED/OMNI*/4</t>
  </si>
  <si>
    <t>9W/LED/OMNI*/2 30K,9W/LED/OMNI*/2,2-pack</t>
  </si>
  <si>
    <t>ES_31571_9W/LED/OMNI*/4_07202016021440_1024047</t>
  </si>
  <si>
    <t>9W/LED/OMNI-D/*</t>
  </si>
  <si>
    <t>ES_31571_9W/LED/OMNI-D/*_08042016142815_5976373</t>
  </si>
  <si>
    <t>9W/LED/OMNI/D</t>
  </si>
  <si>
    <t>,9W/LED/OMNI/D/2,</t>
  </si>
  <si>
    <t>ES_31571_9W/LED/OMNI/D_02242015042110_1023771</t>
  </si>
  <si>
    <t>9W/LED/OMNID</t>
  </si>
  <si>
    <t>ES_31571_9W/LED/OMNID_04222015030110_1023800</t>
  </si>
  <si>
    <t>9W/LED/OMNI/D 2700K</t>
  </si>
  <si>
    <t>9W/LED/OMNI/D/27K</t>
  </si>
  <si>
    <t>ES_31571_9W/LED/OMNI/D/27K_01252016062220_1023956</t>
  </si>
  <si>
    <t>9W/LED/OMNI-D/27K</t>
  </si>
  <si>
    <t>,9W/LED/OMNI-D/27K/3,3 Pack</t>
  </si>
  <si>
    <t>ES_31571_9W/LED/OMNI-D/27K_01062015025730_1023741</t>
  </si>
  <si>
    <t>9W/LED/OMNI-D 3000K</t>
  </si>
  <si>
    <t>9W/LED/OMNI-D</t>
  </si>
  <si>
    <t>,9W/LED/OMNI-D/2,</t>
  </si>
  <si>
    <t>ES_31571_9W/LED/OMNI-D_09102014070550_1023668</t>
  </si>
  <si>
    <t>9W/LED/OMNI/D 3000K</t>
  </si>
  <si>
    <t>9W/LED/OMNI/D/30K</t>
  </si>
  <si>
    <t>,9W/LED/OMNI/D30K/2,Package quantity of two; ,9W/LED/OMNI/D30K/4,Package quantity of four</t>
  </si>
  <si>
    <t>ES_31571_9W/LED/OMNI/D/30K_01252016062220_1023956</t>
  </si>
  <si>
    <t>9W/LED/OMNI/D30K</t>
  </si>
  <si>
    <t>ES_31571_9W/LED/OMNI/D30K_04182016044730_1023996</t>
  </si>
  <si>
    <t>9W/LED/OMNID/* 30K</t>
  </si>
  <si>
    <t>9W/LED/OMNID/*</t>
  </si>
  <si>
    <t>9W/LED/OMNID/*/2 30K,9W/LED/OMNID/*/2,2-Pack; 9W/LED/OMNID/*/4 30K,9W/LED/OMNID/*/4,4-Pack</t>
  </si>
  <si>
    <t>ES_31571_9W/LED/OMNID/*_06282016022550_1024035</t>
  </si>
  <si>
    <t>9W/LED/OMNID/30K</t>
  </si>
  <si>
    <t>ES_31571_9W/LED/OMNID/30K_06262015092220_1023841</t>
  </si>
  <si>
    <t>9W/LED/OMNI/D 5000K</t>
  </si>
  <si>
    <t>9W/LED/OMNI/D/50K</t>
  </si>
  <si>
    <t>ES_31571_9W/LED/OMNI/D/50K_01252016062220_1023956</t>
  </si>
  <si>
    <t>9W/LED/OMNI/GU/D 2700K</t>
  </si>
  <si>
    <t>9W/LED/OMNI/GU/D/27K</t>
  </si>
  <si>
    <t>ES_31571_9W/LED/OMNI/GU/D/27K_03062015053730_1023774</t>
  </si>
  <si>
    <t>Directional LED Lamp</t>
  </si>
  <si>
    <t>11W/LED/BR30D/30K</t>
  </si>
  <si>
    <t>ES_31571_11W/LED/BR30D/30K_07272016161205_2314899</t>
  </si>
  <si>
    <t>7W/LED/R20D</t>
  </si>
  <si>
    <t>ES_31571_7W/LED/R20D_07222016172305_2349790</t>
  </si>
  <si>
    <t>Omnidirectional LED Lamp</t>
  </si>
  <si>
    <t>11W/LED/OMNID/30K</t>
  </si>
  <si>
    <t>ES_31571_11W/LED/OMNID/30K_07062016135002_3214904</t>
  </si>
  <si>
    <t>ES_1060963_68714_09302014123452_70011241</t>
  </si>
  <si>
    <t>15W/LED/OMNID/30K</t>
  </si>
  <si>
    <t>ES_31571_15W/LED/OMNID/30K_07062016135027_3542909</t>
  </si>
  <si>
    <t>15W/LED/OMNID/50K</t>
  </si>
  <si>
    <t>ES_31571_15W/LED/OMNID/50K_07222016143400_3248994</t>
  </si>
  <si>
    <t>MR16FL4/830/GU10/LED</t>
  </si>
  <si>
    <t>,80887,retail number</t>
  </si>
  <si>
    <t>ES_1020184_MR16FL4/830/GU10/LED_01132016043840_1023952</t>
  </si>
  <si>
    <t>MR16FL6/830/GU10/LED</t>
  </si>
  <si>
    <t>,80888,retail number</t>
  </si>
  <si>
    <t>ES_1020184_MR16FL6/830/GU10/LED_01132016043550_1023952</t>
  </si>
  <si>
    <t>MR16FL6/830/LED</t>
  </si>
  <si>
    <t>ES_1020184_80825_11242014041840_1023717</t>
  </si>
  <si>
    <t>MR16FL7/827/LED</t>
  </si>
  <si>
    <t>ES_1020184_81123_09172015063000_1023895</t>
  </si>
  <si>
    <t>MR16FL7/830/GU10/LED</t>
  </si>
  <si>
    <t>ES_1020184_80167_01162015105221_1023744</t>
  </si>
  <si>
    <t>MR16FL7/830/LED</t>
  </si>
  <si>
    <t>ES_1020184_81124_09172015063550_1023895</t>
  </si>
  <si>
    <t>MR16FL8/830/LED</t>
  </si>
  <si>
    <t>ES_1020184_81042_11132014042000_1023711</t>
  </si>
  <si>
    <t>MR16NFL7/830/LED</t>
  </si>
  <si>
    <t>ES_1020184_81126_09172015063730_1023895</t>
  </si>
  <si>
    <t>PAR16FL6/827/W/LED</t>
  </si>
  <si>
    <t>,81038,Retail Number</t>
  </si>
  <si>
    <t>ES_1020184_PAR16FL6/827/W/LED_06292016100331_1024035</t>
  </si>
  <si>
    <t>PAR20FL7/827/ECO/LED</t>
  </si>
  <si>
    <t>ES_1020184_80963_04052016050840_1023987</t>
  </si>
  <si>
    <t>PAR20FL7/830/ECO/LED</t>
  </si>
  <si>
    <t>ES_1020184_80964_04052016052330_1023988</t>
  </si>
  <si>
    <t>PAR20FL7/927/W/LED</t>
  </si>
  <si>
    <t>,82006,Retail Number (white finish); ,82007,Retail Number (black finish); ,PAR20FL7/927/B/LED,Black Finish</t>
  </si>
  <si>
    <t>ES_1020184_PAR20FL7/927/W/LED_07212016072730_1024046</t>
  </si>
  <si>
    <t>PAR20FL7/930/W/LED</t>
  </si>
  <si>
    <t>,82008,Retail Number (white finish); ,82009,Retail Number (black finish); ,PAR20FL7/930/B/LED,Black Finish</t>
  </si>
  <si>
    <t>ES_1020184_PAR20FL7/930/W/LED_07212016072730_1024046</t>
  </si>
  <si>
    <t>PAR20FL7/940/W/LED</t>
  </si>
  <si>
    <t>,82010,Retail Number (white finish); ,82011,Retail Number (black finish); ,PAR20FL7/940/B/LED,Black Finish</t>
  </si>
  <si>
    <t>ES_1020184_PAR20FL7/940/W/LED_07212016072730_1024047</t>
  </si>
  <si>
    <t>PAR20FL7/950/W/LED</t>
  </si>
  <si>
    <t>,82060,Retail Number</t>
  </si>
  <si>
    <t>ES_1020184_PAR20FL7/950/W/LED_07212016072730_1024047</t>
  </si>
  <si>
    <t>PAR20FL8/827/W/LED</t>
  </si>
  <si>
    <t>ES_1020184_81033_11112014031000_1023712</t>
  </si>
  <si>
    <t>PAR20FL8/830/W/LED</t>
  </si>
  <si>
    <t>ES_1020184_81035_11142014013840_1023715</t>
  </si>
  <si>
    <t>PAR20NFL8/827/W/LED</t>
  </si>
  <si>
    <t>ES_1020184_81032_11112014030550_1023712</t>
  </si>
  <si>
    <t>PAR20NFL8/830/W/LED</t>
  </si>
  <si>
    <t>ES_1020184_81034_11142014114621_1023715</t>
  </si>
  <si>
    <t>PAR30FL10L/827/ECO/LED</t>
  </si>
  <si>
    <t>ES_1020184_80958_04132016035440_1023993</t>
  </si>
  <si>
    <t>ES_1058355_xxx PAR20 50WE aaa25_10022015125838_9321053</t>
  </si>
  <si>
    <t>xxx PAR20 50WE aaa40</t>
  </si>
  <si>
    <t>ES_1058355_xxx PAR20 50WE aaa40_10052015122916_8478824</t>
  </si>
  <si>
    <t>ES_1058355_xxx PAR20 50WE aaa40_10022015125838_1759969</t>
  </si>
  <si>
    <t>ES_1058355_xxx PAR20 50WE aaa40_10022015125838_7454230</t>
  </si>
  <si>
    <t>ES_1058355_xxx PAR20 50WE aaa40_10022015125838_9266048</t>
  </si>
  <si>
    <t>xxx PAR30 75WE aaa25</t>
  </si>
  <si>
    <t>,,(XXX= brand type, aaa =CCT N50=5000K, NW=4000K, WW=3000K, W27=2700K)</t>
  </si>
  <si>
    <t>ES_1058355_xxx PAR30 75WE aaa25_10022015125852_8222038</t>
  </si>
  <si>
    <t>ES_1058355_xxx PAR30 75WE aaa25_10022015125852_3997446</t>
  </si>
  <si>
    <t>ES_1058355_xxx PAR30 75WE aaa25_10052015121911_7816945</t>
  </si>
  <si>
    <t>ES_1058355_xxx PAR30 75WE aaa25_10022015125852_9057090</t>
  </si>
  <si>
    <t>xxx PAR30 75WE aaa40</t>
  </si>
  <si>
    <t>ES_1058355_xxx PAR30 75WE aaa40_10022015125852_8592895</t>
  </si>
  <si>
    <t>ES_1058355_xxx PAR30 75WE aaa40_10022015125852_3520552</t>
  </si>
  <si>
    <t>ES_1058355_xxx PAR30 75WE aaa40_10022015125852_8757321</t>
  </si>
  <si>
    <t>ES_1058355_xxx PAR30 75WE aaa40_10022015125852_9690097</t>
  </si>
  <si>
    <t>xxx PAR30 75WE aaa 40FL</t>
  </si>
  <si>
    <t>,,(xxx = Brand Type, aaa= CCT = 2700K)</t>
  </si>
  <si>
    <t>ES_1058355_xxx PAR30 75WE aaa 40FL_10052015121659_5897662</t>
  </si>
  <si>
    <t>xxxPAR38 85WE aaa25</t>
  </si>
  <si>
    <t>,,(xxx= Brand Type, aaa=CTT N50=5000K, NW=4000K, WW=3000K , W27=2700K)</t>
  </si>
  <si>
    <t>ES_1058355_xxxPAR38 85WE aaa25_10022015125917_2135256</t>
  </si>
  <si>
    <t>ES_1020320_683774_10292014163957_6616867</t>
  </si>
  <si>
    <t>ES_1020320_683775_04022015142453_3061807</t>
  </si>
  <si>
    <t>ES_1020320_683776_04022015142453_7682333</t>
  </si>
  <si>
    <t>ES_1020320_683777_06102015102616_9132145</t>
  </si>
  <si>
    <t>ES_1020320_683778_08292014154914_1129917</t>
  </si>
  <si>
    <t>ES_1020320_683779_06102015102616_9244661</t>
  </si>
  <si>
    <t>ES_1020320_683780_11212014165031_9022197</t>
  </si>
  <si>
    <t>ES_1020320_683781_11212014165031_7676874</t>
  </si>
  <si>
    <t>ES_1020320_683782_11212014165031_8756301</t>
  </si>
  <si>
    <t>ES_1020320_685984_07182014134553_9379304</t>
  </si>
  <si>
    <t>ES_1020320_686429_12122014164133_2243449</t>
  </si>
  <si>
    <t>ES_1020320_686430_12122014164133_5092324</t>
  </si>
  <si>
    <t>ES_1020320_686431_12122014164133_7056573</t>
  </si>
  <si>
    <t>ES_1020320_686432_12122014164133_9520728</t>
  </si>
  <si>
    <t>ES_1020320_686433_12122014164142_6887690</t>
  </si>
  <si>
    <t>ES_1020320_686434_12122014164142_7012023</t>
  </si>
  <si>
    <t>ES_1020320_686435_12122014164142_9355060</t>
  </si>
  <si>
    <t>ES_1020320_686436_12122014164142_4310283</t>
  </si>
  <si>
    <t>ES_1020320_686456_10242014164735_7036747</t>
  </si>
  <si>
    <t>ES_1020320_686457_10242014164735_6872113</t>
  </si>
  <si>
    <t>ES_1020320_686458_10242014164735_1891902</t>
  </si>
  <si>
    <t>ES_1020320_687596_10242014164713_9286665</t>
  </si>
  <si>
    <t>ES_1020320_687597_10242014164713_2347619</t>
  </si>
  <si>
    <t>ES_1020320_689083_02192015132056_8716420</t>
  </si>
  <si>
    <t>ES_1020320_689084_10242014164749_5066581</t>
  </si>
  <si>
    <t>9W/LED/OMNI*</t>
  </si>
  <si>
    <t>ES_31571_9W/LED/OMNI*_07142016135135_5891903</t>
  </si>
  <si>
    <t>9W/LED/OMNI*/27K</t>
  </si>
  <si>
    <t>ES_31571_9W/LED/OMNI*/27K_07142016135101_2139879</t>
  </si>
  <si>
    <t>9W/LED/OMNI*/50K</t>
  </si>
  <si>
    <t>ES_31571_9W/LED/OMNI*/50K_07142016135146_4592900</t>
  </si>
  <si>
    <t>9W/LED/OMNI/GU24/D</t>
  </si>
  <si>
    <t>ES_31571_9W/LED/OMNI/GU24/D_07122016135045_4598201</t>
  </si>
  <si>
    <t>GreenTech Environmental</t>
  </si>
  <si>
    <t>purePower</t>
  </si>
  <si>
    <t>LEDA19E26D2700K9W</t>
  </si>
  <si>
    <t>ES_1131090_LEDA19E26D2700K9W_05062016042550_1024008</t>
  </si>
  <si>
    <t>LED BR30 Lamp</t>
  </si>
  <si>
    <t>LEDBR30E26D2700K11W</t>
  </si>
  <si>
    <t>ES_1131090_LEDBR30E26D2700K11W_05062016043330_1024008</t>
  </si>
  <si>
    <t>LED BR40 Lamp</t>
  </si>
  <si>
    <t>LEDBR40E26D2700K17W</t>
  </si>
  <si>
    <t>ES_1131090_LEDBR40E26D2700K17W_05062016020620_1024008</t>
  </si>
  <si>
    <t>LEDC37E12D3000K5W</t>
  </si>
  <si>
    <t>ES_1131090_LEDC37E12D3000K5W_01212015023950_1023749</t>
  </si>
  <si>
    <t>LED Candle</t>
  </si>
  <si>
    <t>LEDC37E12D2700K5W</t>
  </si>
  <si>
    <t>ES_1131090_LEDC37E12D2700K5W_05112016042440_1024010</t>
  </si>
  <si>
    <t>LED G25</t>
  </si>
  <si>
    <t>LEDG25E26D2700K6W</t>
  </si>
  <si>
    <t>ES_1131090_LEDG25E26D2700K6W_05112016043730_1024010</t>
  </si>
  <si>
    <t>LEDG25E26D3000K6W</t>
  </si>
  <si>
    <t>ES_1131090_LEDG25E26D3000K6W_01212015023620_1023749</t>
  </si>
  <si>
    <t>GTEK GROUP</t>
  </si>
  <si>
    <t>GTEK</t>
  </si>
  <si>
    <t>Candelabra</t>
  </si>
  <si>
    <t>GES-4.5A-DM</t>
  </si>
  <si>
    <t>ES_1123362_GES-4.5A-DM_06232015094659_3546647</t>
  </si>
  <si>
    <t>GES-15A-DM</t>
  </si>
  <si>
    <t>ES_1123362_GES-15A-DM_06232015094400_7560958</t>
  </si>
  <si>
    <t>GES-19A-DM</t>
  </si>
  <si>
    <t>ES_1123362_GES-19A-DM_06232015094713_8787490</t>
  </si>
  <si>
    <t>GES-23A-DM</t>
  </si>
  <si>
    <t>ES_1123362_GES-23A-DM_06222015155120_6759669</t>
  </si>
  <si>
    <t>GES-6.5A-DM</t>
  </si>
  <si>
    <t>ES_1123362_GES-6.5A-DM_06222015155100_8083024</t>
  </si>
  <si>
    <t>GES-9.5A-DM</t>
  </si>
  <si>
    <t>ES_1123362_GES-9.5A-DM_06232015094344_3859107</t>
  </si>
  <si>
    <t>G.E.S-MR16-3000K</t>
  </si>
  <si>
    <t>ES_1123362_G.E.S-MR16-3000K_10292014163847_3946718</t>
  </si>
  <si>
    <t>ES_1123362_G.E.S-MR16-3000K_08142015144803_7527721</t>
  </si>
  <si>
    <t>GES-OMNI-3000K</t>
  </si>
  <si>
    <t>ES_1123362_GES-OMNI-3000K_10012015151941_9527724</t>
  </si>
  <si>
    <t>GES-PAR16-3000K</t>
  </si>
  <si>
    <t>ES_1123362_GES-PAR16-3000K_10012015151014_6170194</t>
  </si>
  <si>
    <t>GES-PAR20-3000K</t>
  </si>
  <si>
    <t>ES_1123362_GES-PAR20-3000K_10012015151034_3897450</t>
  </si>
  <si>
    <t>PAR30FL10L/830/ECO/LED</t>
  </si>
  <si>
    <t>ES_1020184_80959_04132016043620_1023994</t>
  </si>
  <si>
    <t>PAR30FL10L/840/ECO/LED</t>
  </si>
  <si>
    <t>ES_1020184_80960_04132016044550_1023994</t>
  </si>
  <si>
    <t>PAR30FL10S/827/ECO/LED</t>
  </si>
  <si>
    <t>ES_1020184_80961_04132016045550_1023994</t>
  </si>
  <si>
    <t>PAR30FL10S/830/ECO/LED</t>
  </si>
  <si>
    <t>ES_1020184_80962_04132016050220_1023994</t>
  </si>
  <si>
    <t>PAR30FL10S/927/W/LED</t>
  </si>
  <si>
    <t>,82025,White finish retail number; ,82026,Black Finish retail number; ,PAR30FL10S/927/B/LED,Black Finish</t>
  </si>
  <si>
    <t>ES_1020184_PAR30FL10S/927/W/LED_07142016012620_1024043</t>
  </si>
  <si>
    <t>PAR30FL10S/930/W/LED</t>
  </si>
  <si>
    <t>,82027,White finish retail number; ,82028,Black Finish retail number; ,PAR30FL10S/930/B/LED,Black Finish</t>
  </si>
  <si>
    <t>ES_1020184_PAR30FL10S/930/W/LED_07142016012620_1024043</t>
  </si>
  <si>
    <t>PAR30FL10S/940/W/LED</t>
  </si>
  <si>
    <t>,82029,White finish retail number; ,82030,Black finish retail number; ,PAR30FL10S/940/B/LED,Black finish</t>
  </si>
  <si>
    <t>ES_1020184_PAR30FL10S/940/W/LED_07142016012620_1024043</t>
  </si>
  <si>
    <t>PAR30FL10S/950/W/LED</t>
  </si>
  <si>
    <t>,82031,Retail Number</t>
  </si>
  <si>
    <t>ES_1020184_PAR30FL10S/950/W/LED_07142016012620_1024044</t>
  </si>
  <si>
    <t>PAR30FL14L/827/W/LED</t>
  </si>
  <si>
    <t>ES_1020184_81017_11102014020110_1023710</t>
  </si>
  <si>
    <t>PAR30FL14L/830/W/LED</t>
  </si>
  <si>
    <t>ES_1020184_81019_11052014085550_1023707</t>
  </si>
  <si>
    <t>PAR30FL14S/827/W/LED</t>
  </si>
  <si>
    <t>ES_1020184_81024_11122014015220_1023712</t>
  </si>
  <si>
    <t>PAR30FL14S/830/W/LED</t>
  </si>
  <si>
    <t>ES_1020184_81026_11052014093000_1023708</t>
  </si>
  <si>
    <t>ES_1020184_81027_11062014090440_1023708</t>
  </si>
  <si>
    <t>PAR30NFL10L/927/W/LED</t>
  </si>
  <si>
    <t>,82019,Retail Number</t>
  </si>
  <si>
    <t>ES_1020184_PAR30NFL10L/927/W/LED_07142016123441_1024040</t>
  </si>
  <si>
    <t>PAR30NFL10L/930/W/LED</t>
  </si>
  <si>
    <t>,82021,Retail Number</t>
  </si>
  <si>
    <t>ES_1020184_PAR30NFL10L/930/W/LED_07142016123441_1024041</t>
  </si>
  <si>
    <t>PAR30NFL10L/950/W/LED</t>
  </si>
  <si>
    <t>,82024,Retail Number</t>
  </si>
  <si>
    <t>ES_1020184_PAR30NFL10L/950/W/LED_07142016123441_1024041</t>
  </si>
  <si>
    <t>PAR30NFL10S/927/W/LED</t>
  </si>
  <si>
    <t>,82032,Retail Number</t>
  </si>
  <si>
    <t>ES_1020184_PAR30NFL10S/927/W/LED_07212016054330_1024045</t>
  </si>
  <si>
    <t>PAR30NFL10S/930/W/LED</t>
  </si>
  <si>
    <t>,82034,Retail Number; ,82035,Retail Number (black finish); ,PAR30NFL10S/930/B/LED,Black Finish</t>
  </si>
  <si>
    <t>ES_1020184_PAR30NFL10S/930/W/LED_07212016054330_1024045</t>
  </si>
  <si>
    <t>PAR30NFL10S/940/W/LED</t>
  </si>
  <si>
    <t>,82036,Retail Number</t>
  </si>
  <si>
    <t>ES_1020184_PAR30NFL10S/940/W/LED_07212016054330_1024045</t>
  </si>
  <si>
    <t>ES_1058355_xxxPAR38 85WE aaa25_10022015125917_9069427</t>
  </si>
  <si>
    <t>ES_1058355_xxxPAR38 85WE aaa25_10052015120111_7414583</t>
  </si>
  <si>
    <t>ES_1058355_xxxPAR38 85WE aaa25_10022015125917_2303865</t>
  </si>
  <si>
    <t>xxxPAR38 85WE aaa40</t>
  </si>
  <si>
    <t>ES_1058355_xxxPAR38 85WE aaa40_10022015125917_5226862</t>
  </si>
  <si>
    <t>ES_1058355_xxxPAR38 85WE aaa40_10022015125917_4971563</t>
  </si>
  <si>
    <t>ES_1058355_xxxPAR38 85WE aaa40_10022015125917_1579459</t>
  </si>
  <si>
    <t>ES_1058355_xxxPAR38 85WE aaa40_10022015125917_8392741</t>
  </si>
  <si>
    <t>xxx R20 45WE aaa cccccc</t>
  </si>
  <si>
    <t>ES_1058355_xxx R20 45WE aaa cccccc_10052015114514_3667396</t>
  </si>
  <si>
    <t>ES_1058355_xxx R20 45WE aaa cccccc_10022015125932_6909308</t>
  </si>
  <si>
    <t>ES_1058355_xxx R20 45WE aaa cccccc_10022015125932_8857038</t>
  </si>
  <si>
    <t>ES_1058355_xxx R20 45WE aaa cccccc_10022015125932_5329402</t>
  </si>
  <si>
    <t>Hannaford Bros. Co./ Kash N Karry Food Stores, Inc.</t>
  </si>
  <si>
    <t>HOME 360</t>
  </si>
  <si>
    <t>CF13EL/SPIRAL/RP3/HOME360/HZ</t>
  </si>
  <si>
    <t>ES_1089723_96197_05242016151856_4986535</t>
  </si>
  <si>
    <t>CF13EL/SPIRAL/RP3/HOME360/YX</t>
  </si>
  <si>
    <t>ES_1089723_96197_05062015165929_1759455</t>
  </si>
  <si>
    <t>CF13EL/SPIRAL/RP/HOME360/HZ</t>
  </si>
  <si>
    <t>ES_1089723_96196_05242016151856_2168390</t>
  </si>
  <si>
    <t>CF13EL/SPIRAL/RP/HOME360/YX</t>
  </si>
  <si>
    <t>ES_1089723_96196_02172015105453_9406549</t>
  </si>
  <si>
    <t>CF23EL/SPIRAL/RP3/HOME360/YX</t>
  </si>
  <si>
    <t>ES_1089723_96199_02042015150941_4375405</t>
  </si>
  <si>
    <t>ES_1020320_689088_11212014165031_4658981</t>
  </si>
  <si>
    <t>ES_1020320_689089_06102015102616_7156974</t>
  </si>
  <si>
    <t>ES_1020320_689095_10242014164749_2460408</t>
  </si>
  <si>
    <t>ES_1020320_689834_09182014112912_6383162</t>
  </si>
  <si>
    <t>ES_1020320_689834_09182014112912_4523773</t>
  </si>
  <si>
    <t>ES_1020320_689839_09182014112912_9148504</t>
  </si>
  <si>
    <t>ES_1020320_689840_09182014112912_6206653</t>
  </si>
  <si>
    <t>ES_1020320_689844_10242014153813_1534667</t>
  </si>
  <si>
    <t>ES_1020320_689845_10242014153813_1163350</t>
  </si>
  <si>
    <t>ES_1020320_689849_10242014153813_7518031</t>
  </si>
  <si>
    <t>ES_1020320_689850_10242014153813_7055196</t>
  </si>
  <si>
    <t>ES_1020320_691488_10242014164742_2450957</t>
  </si>
  <si>
    <t>ES_1020320_691489_10242014164742_3052288</t>
  </si>
  <si>
    <t>ES_1020320_691491_10242014164742_4504712</t>
  </si>
  <si>
    <t>ES_1020320_691510_10022015130038_3305266</t>
  </si>
  <si>
    <t>ES_1020320_691511_10022015130038_6448734</t>
  </si>
  <si>
    <t>ES_1020320_691902_04072015072323_6121995</t>
  </si>
  <si>
    <t>ES_1020320_691903_02232015145506_6175519</t>
  </si>
  <si>
    <t>LED,696884,</t>
  </si>
  <si>
    <t>ES_1020320_691904_02232015145506_9360672</t>
  </si>
  <si>
    <t>ES_1020320_691905_12122014164421_5513386</t>
  </si>
  <si>
    <t>ES_1020320_691906_12122014164421_4314069</t>
  </si>
  <si>
    <t>ES_1020320_691907_02182015135655_8818684</t>
  </si>
  <si>
    <t>LED,696885,</t>
  </si>
  <si>
    <t>ES_1020320_691908_02182015135655_2799682</t>
  </si>
  <si>
    <t>ES_1020320_691911_04072015072323_5101509</t>
  </si>
  <si>
    <t>Guangdong Foreign Trade Imp. &amp; Exp. Corp.</t>
  </si>
  <si>
    <t>Lamp-Light</t>
  </si>
  <si>
    <t>HTA19-450DO</t>
  </si>
  <si>
    <t>ES_1122220_HTA19-450DO_12292014171222_2238088</t>
  </si>
  <si>
    <t>HTA19-800DO</t>
  </si>
  <si>
    <t>ES_1122220_HTA19-800DO_12292014171229_8097033</t>
  </si>
  <si>
    <t>Halco</t>
  </si>
  <si>
    <t>A19FR9/827/OMNI/LED</t>
  </si>
  <si>
    <t>,,80967</t>
  </si>
  <si>
    <t>ES_1020184_A19FR9/827/OMNI/LED_01222016023550_1023954</t>
  </si>
  <si>
    <t>A19FR9/830/OMNI/LED</t>
  </si>
  <si>
    <t>,,80968</t>
  </si>
  <si>
    <t>ES_1020184_A19FR9/830/OMNI/LED_01222016023550_1023954</t>
  </si>
  <si>
    <t>A19FR9/840/OMNI/LED</t>
  </si>
  <si>
    <t>,,80969</t>
  </si>
  <si>
    <t>ES_1020184_A19FR9/840/OMNI/LED_01222016023550_1023954</t>
  </si>
  <si>
    <t>A19FR9/850/OMNI/LED</t>
  </si>
  <si>
    <t>,,80970</t>
  </si>
  <si>
    <t>ES_1020184_A19FR9/850/OMNI/LED_01222016023550_1023954</t>
  </si>
  <si>
    <t>ES_1020184_81127_02262016144739_2060052</t>
  </si>
  <si>
    <t>ES_1020184_81128_07272016172416_6392328</t>
  </si>
  <si>
    <t>ES_1020184_81130_07272016172906_4997217</t>
  </si>
  <si>
    <t>ES_1020184_81131_07272016173619_1760370</t>
  </si>
  <si>
    <t>ST</t>
  </si>
  <si>
    <t>ES_1020184_81132_07272016173832_6508600</t>
  </si>
  <si>
    <t>ES_1020184_81134_07272016174217_4367792</t>
  </si>
  <si>
    <t>ES_1020184_81137_07272016173333_2186242</t>
  </si>
  <si>
    <t>ES_1020184_82000_01292015114441_1023754</t>
  </si>
  <si>
    <t>ES_1020184_82001_01292015115111_1023755</t>
  </si>
  <si>
    <t>ES_1020184_82003_01292015115731_1023755</t>
  </si>
  <si>
    <t>ES_1020184_82004_01302015044950_1023756</t>
  </si>
  <si>
    <t>ES_1020184_82005_01302015050000_1023757</t>
  </si>
  <si>
    <t>ES_1020184_82006_01302015051220_1023757</t>
  </si>
  <si>
    <t>ES_1020184_82007_01302015052620_1023757</t>
  </si>
  <si>
    <t>ES_1020184_82008_01302015053330_1023757</t>
  </si>
  <si>
    <t>PAR30NFL14L/827/W/LED</t>
  </si>
  <si>
    <t>ES_1020184_81016_11102014015550_1023710</t>
  </si>
  <si>
    <t>PAR30NFL14L/830/W/LED</t>
  </si>
  <si>
    <t>ES_1020184_81018_11052014084110_1023707</t>
  </si>
  <si>
    <t>PAR30NFL14S/827/W/LED</t>
  </si>
  <si>
    <t>ES_1020184_81025_11122014015730_1023712</t>
  </si>
  <si>
    <t>PAR38FL15/827/ECO/LED</t>
  </si>
  <si>
    <t>ES_1020184_80953_04042016071000_1023987</t>
  </si>
  <si>
    <t>PAR38FL15/830/ECO/LED</t>
  </si>
  <si>
    <t>ES_1020184_80954_04052016035730_1023987</t>
  </si>
  <si>
    <t>PAR38FL15/840/ECO/LED</t>
  </si>
  <si>
    <t>ES_1020184_80955_04052016030000_1023987</t>
  </si>
  <si>
    <t>PAR38FL15/850/ECO/LED</t>
  </si>
  <si>
    <t>ES_1020184_80956_04052016030550_1023987</t>
  </si>
  <si>
    <t>PAR38FL15/927/W/LED</t>
  </si>
  <si>
    <t>,82038,Retail Number</t>
  </si>
  <si>
    <t>ES_1020184_PAR38FL15/927/W/LED_07212016062620_1024046</t>
  </si>
  <si>
    <t>PAR38FL15/930/W/LED</t>
  </si>
  <si>
    <t>,82039,Retail Number</t>
  </si>
  <si>
    <t>ES_1020184_PAR38FL15/930/W/LED _07212016062620_1024046</t>
  </si>
  <si>
    <t>PAR38FL15/940/W/LED</t>
  </si>
  <si>
    <t>,82040,Retail Number</t>
  </si>
  <si>
    <t>ES_1020184_PAR38FL15/940/W/LED_07212016062620_1024046</t>
  </si>
  <si>
    <t>PAR38FL15/950/W/LED</t>
  </si>
  <si>
    <t>,82041,Retail Number</t>
  </si>
  <si>
    <t>ES_1020184_PAR38FL15/950/W/LED_07212016062620_1024046</t>
  </si>
  <si>
    <t>PAR38FL16/827/W/LED</t>
  </si>
  <si>
    <t>ES_1020184_81001_11062014015620_1023703</t>
  </si>
  <si>
    <t>PAR38FL16/830/W/LED</t>
  </si>
  <si>
    <t>ES_1020184_81003_11062014020730_1023707</t>
  </si>
  <si>
    <t>PAR38FL17/927/W/LED</t>
  </si>
  <si>
    <t>,82046,Retail Number (white finish); ,82047,Retail Number (black finish); ,PAR38FL17/927/B/LED,Black Finish</t>
  </si>
  <si>
    <t>ES_1020184_PAR38FL17/927/W/LED_07212016065950_1024046</t>
  </si>
  <si>
    <t>PAR38FL17/930/W/LED</t>
  </si>
  <si>
    <t>,82048,Retail Number (white finish); ,82049,Retail Number (black finish); ,PAR38FL17/930/B/LED,Black Finish</t>
  </si>
  <si>
    <t>ES_1020184_PAR38FL17/930/W/LED_07212016065950_1024046</t>
  </si>
  <si>
    <t>PAR38FL17/940/W/LED</t>
  </si>
  <si>
    <t>,82050,Retail Number (white finish); ,82051,Retail Number (black finish); ,PAR38FL17/940/B/LED,Black Finish</t>
  </si>
  <si>
    <t>ES_1020184_PAR38FL17/940/W/LED_07212016065950_1024046</t>
  </si>
  <si>
    <t>PAR38FL17/940/W/MV/LED</t>
  </si>
  <si>
    <t>ES_1020184_82061_04272015060440_1023801</t>
  </si>
  <si>
    <t>PAR38FL17/950/W/LED</t>
  </si>
  <si>
    <t>,82052,Retail Number</t>
  </si>
  <si>
    <t>ES_1020184_PAR38FL17/950/W/LED_07212016065950_1024046</t>
  </si>
  <si>
    <t>PAR38FL17/950/W/MV/LED</t>
  </si>
  <si>
    <t>ES_1020184_82062_04272015070110_1023801</t>
  </si>
  <si>
    <t>CF23EL/SPIRAL/RP/HOME360/HZ</t>
  </si>
  <si>
    <t>ES_1089723_96198_05242016154105_8083917</t>
  </si>
  <si>
    <t>ES_1089723_96199_05272016142231_5442010</t>
  </si>
  <si>
    <t>CF23EL/SPIRAL/RP/HOME360/YX</t>
  </si>
  <si>
    <t>ES_1089723_96198_02042015150941_2814753</t>
  </si>
  <si>
    <t>Hanstar Opto Electronic Inc.</t>
  </si>
  <si>
    <t>HANSTAR LED</t>
  </si>
  <si>
    <t>HS-PAR38-25-40</t>
  </si>
  <si>
    <t>ES_1118910_HS-PAR38-25-40_11092015114412_3129878</t>
  </si>
  <si>
    <t>HSM16D5</t>
  </si>
  <si>
    <t>ES_1118910_HSM16D5_07232014104200_0000001</t>
  </si>
  <si>
    <t>FEIT ELECTRIC</t>
  </si>
  <si>
    <t>LED PAR20</t>
  </si>
  <si>
    <t>,PAR20/827/LED/6/HDS,</t>
  </si>
  <si>
    <t>ES_1048137_109919; PAR20/827/LED/6/HDS_05132015105827_1142291</t>
  </si>
  <si>
    <t>AGOMNI 1100 827 LED</t>
  </si>
  <si>
    <t>,,AGOM1100827LED/6/HDS</t>
  </si>
  <si>
    <t>ES_1048137_109914_12222014183701_8699657</t>
  </si>
  <si>
    <t>AGOMNI 1600 827 LED</t>
  </si>
  <si>
    <t>,,AGOM1600827LED/6/HDS</t>
  </si>
  <si>
    <t>ES_1048137_109915_12222014183637_2908065</t>
  </si>
  <si>
    <t>,ESL13T/12/HDS,</t>
  </si>
  <si>
    <t>ES_1048137_313258_02122015020620_1023762</t>
  </si>
  <si>
    <t>,ESL13T/41K/12/HDS,</t>
  </si>
  <si>
    <t>ES_1048137_313264_02062015031840_1023763</t>
  </si>
  <si>
    <t>,ESL15BR30/4/HDS,RETAIL NUMBER</t>
  </si>
  <si>
    <t>ES_1048137_313286_02232015023950_1023770</t>
  </si>
  <si>
    <t>CFL 23W Twist</t>
  </si>
  <si>
    <t>,ESL23TM/12/HDS,retail model number</t>
  </si>
  <si>
    <t>ES_1048137_313266_02232015031330_1023770</t>
  </si>
  <si>
    <t>,ESL23TM/41K/12/HDS,</t>
  </si>
  <si>
    <t>ES_1048137_313268_02232015024550_1023770</t>
  </si>
  <si>
    <t>CFL 27W Twist</t>
  </si>
  <si>
    <t>,ESL27TM/12/HDS,Retail Number</t>
  </si>
  <si>
    <t>ES_1048137_313276_02242015042950_1023771</t>
  </si>
  <si>
    <t>,ESL27TM/41K/12/HDS,Retail Number</t>
  </si>
  <si>
    <t>ES_1048137_313284_02242015043550_1023771</t>
  </si>
  <si>
    <t>BR30/650/LED/4/HDS</t>
  </si>
  <si>
    <t>ES_1048137_BR30/650/LED/4/HDS_02052015035950_1023760</t>
  </si>
  <si>
    <t>LED CFC 300</t>
  </si>
  <si>
    <t>ES_1048137_109918_02192015143933_8244900</t>
  </si>
  <si>
    <t>LED Chandelier</t>
  </si>
  <si>
    <t>,CFC/827/LED/6/HDS,</t>
  </si>
  <si>
    <t>ES_1048137_109917; CFC/827/LED/6/HDS_07222015150605_6000549</t>
  </si>
  <si>
    <t>,,G25/827/LED/6/HDS</t>
  </si>
  <si>
    <t>ES_1048137_109916_02202015102550_7314116</t>
  </si>
  <si>
    <t>,,AGOM800/827LED/6/HDS</t>
  </si>
  <si>
    <t>ES_1048137_109912_02202015102946_5296164</t>
  </si>
  <si>
    <t>Feit Electric</t>
  </si>
  <si>
    <t>LED 60</t>
  </si>
  <si>
    <t>OM60/827/LED</t>
  </si>
  <si>
    <t>ES_1018130_OM60/827/LED_01192016124652_9477422</t>
  </si>
  <si>
    <t>OM60/830/LED/CAN(U)</t>
  </si>
  <si>
    <t>ES_1018130_OM60/830/LED/CAN(U)_01192016124652_8934561</t>
  </si>
  <si>
    <t>OM60/841/LED</t>
  </si>
  <si>
    <t>ES_1018130_OM60/841/LED_01192016124652_3035001</t>
  </si>
  <si>
    <t>OM60/850/LED/4(U)</t>
  </si>
  <si>
    <t>ES_1018130_OM60/850/LED/4(U)_01192016124652_2697108</t>
  </si>
  <si>
    <t>OM60/850/LED/CAN(U)</t>
  </si>
  <si>
    <t>ES_1018130_OM60/850/LED/CAN(U)_01192016124652_2124761</t>
  </si>
  <si>
    <t>LED 60 Omni</t>
  </si>
  <si>
    <t>BPOM60/927/LED(N1)</t>
  </si>
  <si>
    <t>ES_1018130_BPOM60/927/LED(N1)_05172016143653_9114157</t>
  </si>
  <si>
    <t>BPOM60/927/LED/SCE</t>
  </si>
  <si>
    <t>ES_1018130_BPOM60/927/LED/SCE_03222016112508_2328363</t>
  </si>
  <si>
    <t>OM60/927/LED/2</t>
  </si>
  <si>
    <t>ES_1018130_OM60/927/LED/2_03152016152431_4188875</t>
  </si>
  <si>
    <t>OM60/927/LED/CAN(N1)</t>
  </si>
  <si>
    <t>ES_1018130_OM60/927/LED/CAN(N1)_05172016155954_5785403</t>
  </si>
  <si>
    <t>LED BR30</t>
  </si>
  <si>
    <t>BR30650/27K/LED</t>
  </si>
  <si>
    <t>,,Retail Number: BR30DM65/LED/(C1); ,,Retail Number: BR30DM65/LED/4(C)</t>
  </si>
  <si>
    <t>ES_1018130_BR30650/27K/LED_03292016110824_3189913</t>
  </si>
  <si>
    <t>BR30/927</t>
  </si>
  <si>
    <t>,,Retail Number: BR30/927/LED (C); ,,Retail Number: BR30/927/LED/2 (C); ,,Retail Number: BR30/927/LED/CAN(C1); ,,Retail Number: CEBR30/927/4</t>
  </si>
  <si>
    <t>ES_1018130_BR30/927_01202016113421_2788192</t>
  </si>
  <si>
    <t>LED BR30 5000K</t>
  </si>
  <si>
    <t>BR30650/5K/LED</t>
  </si>
  <si>
    <t>,,Retail Number: BR30DM65/850/LED/CAN; ,,Retail Number: CEBR30/5K/LED/8 (C1)</t>
  </si>
  <si>
    <t>ES_1018130_BR30650/5K/LED_03102016110824_1273488</t>
  </si>
  <si>
    <t>LED BR30 Dimmable</t>
  </si>
  <si>
    <t>BR30/DM/5K/LED</t>
  </si>
  <si>
    <t>LED BR30 Dimmable,BR30DM/5K/LED/CAN,</t>
  </si>
  <si>
    <t>ES_1018130_BR30/DM/5K/LED_03052015151821_4688074</t>
  </si>
  <si>
    <t>BR30/DM/LEDG3/2(T)</t>
  </si>
  <si>
    <t>ES_1018130_BR30/DM/LEDG3/2(T)_01262015162637_9190884</t>
  </si>
  <si>
    <t>LED BR40</t>
  </si>
  <si>
    <t>BR40/927</t>
  </si>
  <si>
    <t>,,Retail Number: CEBR40/927/2</t>
  </si>
  <si>
    <t>ES_1018130_BR40/927_01222016113444_6342465</t>
  </si>
  <si>
    <t>LED BR40 Dimmable</t>
  </si>
  <si>
    <t>BR40/DM/LEDG2</t>
  </si>
  <si>
    <t>,,Retail Number: BR40/DM/LED/4; ,,Retail Number: BR40/DM/LEDG2/4</t>
  </si>
  <si>
    <t>ES_1018130_BR40/DM/LEDG2_11132014165214_8885232</t>
  </si>
  <si>
    <t>LED CHANDELIER 160</t>
  </si>
  <si>
    <t>BPCFCDM/160LED/2/CAN (L)</t>
  </si>
  <si>
    <t>ES_1018130_BPCFCDM/160LED/2/CAN (L)_07012016143328_7089606</t>
  </si>
  <si>
    <t>BPCFC/DM/160/LED/2 (L)</t>
  </si>
  <si>
    <t>ES_1018130_BPCFC/DM/160/LED/2 (L)_07012016143402_1382174</t>
  </si>
  <si>
    <t>BPEFC/DM/160/LED/2 (L)</t>
  </si>
  <si>
    <t>ES_1018130_BPEFC/DM/160/LED/2 (L)_07012016134955_3834034</t>
  </si>
  <si>
    <t>LED Chandelier 200</t>
  </si>
  <si>
    <t>BPCFC/DM/160/LED/2</t>
  </si>
  <si>
    <t>LED Chandelier 200,BPCFCDM/160LED/2/CAN,</t>
  </si>
  <si>
    <t>ES_1018130_BPCFC/DM/160/LED/2_12222014103532_5899145</t>
  </si>
  <si>
    <t>BPEFC/DM/160/LED/2</t>
  </si>
  <si>
    <t>ES_1018130_BPEFC/DM/160/LED/2_12222014103532_5223642</t>
  </si>
  <si>
    <t>Fujian YDJ Light Co., Ltd.</t>
  </si>
  <si>
    <t>YDJ Light</t>
  </si>
  <si>
    <t>108720-35</t>
  </si>
  <si>
    <t>ES_33216_108720-35_10242014153741_7912185</t>
  </si>
  <si>
    <t>108723-27</t>
  </si>
  <si>
    <t>ES_33216_108723-27_10012014163715_5830230</t>
  </si>
  <si>
    <t>108723-35</t>
  </si>
  <si>
    <t>ES_33216_108723-35_10012014163715_1102738</t>
  </si>
  <si>
    <t>ES_33216_12013_07292014124259_5557850</t>
  </si>
  <si>
    <t>12013-30</t>
  </si>
  <si>
    <t>ES_33216_12013-30_08292014154811_7740019</t>
  </si>
  <si>
    <t>ES_33216_12020_07292014124325_4059394</t>
  </si>
  <si>
    <t>ES_33216_12023_07292014124348_2979547</t>
  </si>
  <si>
    <t>12023-30</t>
  </si>
  <si>
    <t>ES_33216_12023-30_09182014084743_6292968</t>
  </si>
  <si>
    <t>12026-27</t>
  </si>
  <si>
    <t>ES_33216_12026-27_08292014154820_4840196</t>
  </si>
  <si>
    <t>12030-35</t>
  </si>
  <si>
    <t>ES_33216_12030-35_10012014163356_6605246</t>
  </si>
  <si>
    <t>12040-30</t>
  </si>
  <si>
    <t>ES_33216_12040-30_10242014153748_1244810</t>
  </si>
  <si>
    <t>12113-27</t>
  </si>
  <si>
    <t>ES_33216_12113-27_06132014154905_2622000</t>
  </si>
  <si>
    <t>12120-65</t>
  </si>
  <si>
    <t>ES_33216_12120-65_07292014124234_1954108</t>
  </si>
  <si>
    <t>12123-65</t>
  </si>
  <si>
    <t>Other,not for use in enclised fixtures</t>
  </si>
  <si>
    <t>ES_33216_12123-65_07292014123729_4062178</t>
  </si>
  <si>
    <t>12413-27</t>
  </si>
  <si>
    <t>ES_33216_12413-27_10222014133321_1052029</t>
  </si>
  <si>
    <t>128410-27</t>
  </si>
  <si>
    <t>CFL,108410-27,</t>
  </si>
  <si>
    <t>Not for Use in Enclosed Fixtures,Recessed Fixtures</t>
  </si>
  <si>
    <t>ES_33216_128410-27_06052014152612_8377914</t>
  </si>
  <si>
    <t>128413-27</t>
  </si>
  <si>
    <t>ES_33216_128413-27_10222014133329_2216412</t>
  </si>
  <si>
    <t>128413-27K</t>
  </si>
  <si>
    <t>ES_33216_128413-27K_07152014094352_0298371</t>
  </si>
  <si>
    <t>128413-35</t>
  </si>
  <si>
    <t>ES_33216_128413-35_10222014133329_5595633</t>
  </si>
  <si>
    <t>128413-35K</t>
  </si>
  <si>
    <t>ES_33216_128413-35K_07152014094324_3209851</t>
  </si>
  <si>
    <t>128413-50K</t>
  </si>
  <si>
    <t>ES_33216_128413-50K_02082016143321_2198300</t>
  </si>
  <si>
    <t>GE Lighting</t>
  </si>
  <si>
    <t>LED12DP302/FL/TP</t>
  </si>
  <si>
    <t>,89989,; ,98634,; ,98640,; ,LED-12PAR30/SW/FL BX,; ,LED10/PAR30/L,</t>
  </si>
  <si>
    <t>ES_1120172_89988_03312014151959_9199015</t>
  </si>
  <si>
    <t>LED12DP302W82720</t>
  </si>
  <si>
    <t>,94217,</t>
  </si>
  <si>
    <t>ES_1120172_94219_03312014151916_9156682</t>
  </si>
  <si>
    <t>LED12DP302W82735</t>
  </si>
  <si>
    <t>,39608,; ,94218,</t>
  </si>
  <si>
    <t>ES_1120172_94220_03312014151938_9178183</t>
  </si>
  <si>
    <t>LED12DP302W83020</t>
  </si>
  <si>
    <t>,94212,</t>
  </si>
  <si>
    <t>ES_1120172_94215_03312014151829_9109644</t>
  </si>
  <si>
    <t>LED12DP302W83035</t>
  </si>
  <si>
    <t>,94214,</t>
  </si>
  <si>
    <t>ES_1120172_94216_03312014151853_9133508</t>
  </si>
  <si>
    <t>LED12DP303W82735</t>
  </si>
  <si>
    <t>,32682,; ,LED12DP303/FL/TP,</t>
  </si>
  <si>
    <t>ES_1120172_96843_05112015181133_7893309</t>
  </si>
  <si>
    <t>,LED12DP303/FLCDN,</t>
  </si>
  <si>
    <t>ES_1120172_96853_05112015181216_7936984</t>
  </si>
  <si>
    <t>LED12DP303W83035</t>
  </si>
  <si>
    <t>ES_1120172_98755_05142015212721_8841991</t>
  </si>
  <si>
    <t>LED12DP303W85035</t>
  </si>
  <si>
    <t>,LED12DP303FL5KTP,</t>
  </si>
  <si>
    <t>ES_1120172_96849_05112015182631_8791673</t>
  </si>
  <si>
    <t>LED12DP30R830/25</t>
  </si>
  <si>
    <t>ES_1120172_94172_01082015224313_6993036</t>
  </si>
  <si>
    <t>LED12DP30R92825</t>
  </si>
  <si>
    <t>,LED12DP30R928/25,; LED12DP30B928/25,40858,</t>
  </si>
  <si>
    <t>ES_1120172_37119_12072015175930_1170104</t>
  </si>
  <si>
    <t>LED12DP30R92925</t>
  </si>
  <si>
    <t>,LED12DP30R929/25,; LED12DP30B929/25,40857,</t>
  </si>
  <si>
    <t>ES_1120172_37118_12072015180821_1701801</t>
  </si>
  <si>
    <t>LED12DP30RW82715</t>
  </si>
  <si>
    <t>ES_1120172_42132_04102015192104_3664676</t>
  </si>
  <si>
    <t>LED12DP30RW82725</t>
  </si>
  <si>
    <t>LED12DP30RA82725,10672,; LED12DP30RB82725,45227,; LED12DP30RS82725,10677,</t>
  </si>
  <si>
    <t>ES_1120172_42133Â Â Â _04102015192521_3921552</t>
  </si>
  <si>
    <t>LED12DP30RW82740</t>
  </si>
  <si>
    <t>LED12DP30RB82740,73583,</t>
  </si>
  <si>
    <t>ES_1120172_42134Â Â Â _04102015194548_5148571</t>
  </si>
  <si>
    <t>LED12DP30RW83015</t>
  </si>
  <si>
    <t>ES_1120172_42129_04102015195148_5508509</t>
  </si>
  <si>
    <t>LED12DP30RW83025</t>
  </si>
  <si>
    <t>ES_1120172_84384_04102015195346_5626220</t>
  </si>
  <si>
    <t>LED12DP30RW83040</t>
  </si>
  <si>
    <t>ES_1120172_42131_04102015195907_5947248</t>
  </si>
  <si>
    <t>LED12DP30RW83540</t>
  </si>
  <si>
    <t>ES_1120172_92881_04102015200119_6079901</t>
  </si>
  <si>
    <t>LED4DCAM-C/SC</t>
  </si>
  <si>
    <t>ES_1120172_15069_07242014155348_7228399</t>
  </si>
  <si>
    <t>LED4DCAM-F/TP</t>
  </si>
  <si>
    <t>LED4DCAM-F/TP2P,31019,</t>
  </si>
  <si>
    <t>ES_1120172_68167_03132014192712_8832410</t>
  </si>
  <si>
    <t>LED4DCAM-F/TPCDN</t>
  </si>
  <si>
    <t>ES_1120172_85765_03132014192736_8856407</t>
  </si>
  <si>
    <t>LED4DCAM-W3</t>
  </si>
  <si>
    <t>,36713, LED4DCAM-W3/OT2,; ,LED4DCAM-W3/OT,</t>
  </si>
  <si>
    <t>ES_1120172_37887_02022016153403_7243319</t>
  </si>
  <si>
    <t>LED4DCAM-W35K</t>
  </si>
  <si>
    <t>,36733, LED4DCAM-W35KOT2,; ,LED4DCAM-W35K/OT,</t>
  </si>
  <si>
    <t>ES_1120172_37944_02022016153529_7329756</t>
  </si>
  <si>
    <t>LED4DG16C-C3</t>
  </si>
  <si>
    <t>,45182, LED4DG16C-C3-OT2,; ,LED4DG16C-C3-OT,</t>
  </si>
  <si>
    <t>ES_1120172_39702_04222016173026_6226541</t>
  </si>
  <si>
    <t>LED4DG16C-C35K</t>
  </si>
  <si>
    <t>,LED4DG16C-C35KOT,</t>
  </si>
  <si>
    <t>ES_1120172_39701_04222016173757_6677798</t>
  </si>
  <si>
    <t>LED4DG16C-W3</t>
  </si>
  <si>
    <t>,45183, LED4DG16C-W3-OT2,; ,LED4DG16C-W3-OT,</t>
  </si>
  <si>
    <t>ES_1120172_39716_04222016173305_6385561</t>
  </si>
  <si>
    <t>LED4DG16C-W35K</t>
  </si>
  <si>
    <t>,LED4DG16C-W35KOT,</t>
  </si>
  <si>
    <t>ES_1120172_39713_04222016174023_6823330</t>
  </si>
  <si>
    <t>LED4DG16C-W/TP</t>
  </si>
  <si>
    <t>ES_1120172_68169_03132014194133_9693057</t>
  </si>
  <si>
    <t>LED4DG16CW/TPCDN</t>
  </si>
  <si>
    <t>ES_1120172_85767_03132014194201_9721387</t>
  </si>
  <si>
    <t>LED4DG25-C3</t>
  </si>
  <si>
    <t>,37135, LED4DG25-C3-OT2,; ,LED4DG25-C3-OT,</t>
  </si>
  <si>
    <t>ES_1120172_39935_04222016214226_1346688</t>
  </si>
  <si>
    <t>LED4DG25M-W</t>
  </si>
  <si>
    <t>,19995,; ,LED4DG25M-W/BX,; ,LED4DG25M-W/TP v1,; LED4DG25M-W/TP2P,31021,</t>
  </si>
  <si>
    <t>ES_1120172_68171_03132014194642_0002718</t>
  </si>
  <si>
    <t>LED4DG25M/WTPCDN</t>
  </si>
  <si>
    <t>ES_1120172_85769_03132014194711_0031691</t>
  </si>
  <si>
    <t>LED4DG25-W3</t>
  </si>
  <si>
    <t>,37141, LED4DG25-W3-OT2,; ,LED4DG25-W3-OT,</t>
  </si>
  <si>
    <t>ES_1120172_39732_04222016214533_1533124</t>
  </si>
  <si>
    <t>LED4D/GU10/NFLTP</t>
  </si>
  <si>
    <t>,LED4D/GU1083035,</t>
  </si>
  <si>
    <t>ES_1120172_37114_05102016165339_9219998</t>
  </si>
  <si>
    <t>ES_1120172_89020_04172015193958_9598711</t>
  </si>
  <si>
    <t>,LED4D/GU10NFLCDN,</t>
  </si>
  <si>
    <t>ES_1120172_93531_04172015194600_9960728</t>
  </si>
  <si>
    <t>LED4D/P16/NFLTP</t>
  </si>
  <si>
    <t>ES_1120172_26383_04282015212729_6449423</t>
  </si>
  <si>
    <t>,LED4D/P16/NFLCDN,</t>
  </si>
  <si>
    <t>ES_1120172_98068_04282015212803_6483077</t>
  </si>
  <si>
    <t>LED5.5DMR1682735</t>
  </si>
  <si>
    <t>,LED5.5DMR1682735,</t>
  </si>
  <si>
    <t>ES_1120172_35540_06162016140157_5717195</t>
  </si>
  <si>
    <t>LED5.5DMR1683035</t>
  </si>
  <si>
    <t>,LED5.5DMR1683035,</t>
  </si>
  <si>
    <t>ES_1120172_35535_06162016140218_5738087</t>
  </si>
  <si>
    <t>,LED5.5DMR16/OT,</t>
  </si>
  <si>
    <t>ES_1120172_45638_06162016140252_5772506</t>
  </si>
  <si>
    <t>,LED5.5DMR16/CDN,</t>
  </si>
  <si>
    <t>ES_1120172_69441_06162016140314_5794204</t>
  </si>
  <si>
    <t>LED5.5DMR1684035</t>
  </si>
  <si>
    <t>,LED5.5DMR1684035,</t>
  </si>
  <si>
    <t>ES_1120172_35542_06162016140233_5753512</t>
  </si>
  <si>
    <t>LED5.5LS/DL</t>
  </si>
  <si>
    <t>,63553, LED5.5LS5K-3P/OT,; ,LED5.5LS5K-2P/OT,</t>
  </si>
  <si>
    <t>ES_1120172_63585_08292016173232_1952297</t>
  </si>
  <si>
    <t>,LED5.5LS5K-3PCDN,</t>
  </si>
  <si>
    <t>ES_1120172_65187_08292016173347_2027961</t>
  </si>
  <si>
    <t>,LED5.5LS3/850,</t>
  </si>
  <si>
    <t>ES_1120172_75177_08292016173501_2101961</t>
  </si>
  <si>
    <t>LED5.5LS/SW</t>
  </si>
  <si>
    <t>,63551, LED5.5LS-3P/OT,; ,63575, LED5.5LS-5P/OT,; ,LED5.5LS-2P/OT,</t>
  </si>
  <si>
    <t>ES_1120172_63577_08292016173211_1931643</t>
  </si>
  <si>
    <t>,LED5.5LS-3P/CDN,</t>
  </si>
  <si>
    <t>ES_1120172_65186_08292016173304_1984604</t>
  </si>
  <si>
    <t>,LED5.5LS3/827,</t>
  </si>
  <si>
    <t>ES_1120172_66256_08292016173426_2066052</t>
  </si>
  <si>
    <t>LED5DG16C-C3</t>
  </si>
  <si>
    <t>,34736, LED5DG16C-C3-OT2,; ,37180, LED5DG16C-C3-OT,; ,38264, LED5DG16C-C3-OT,; ,LED5DG16C-C3/HT2,</t>
  </si>
  <si>
    <t>ES_1120172_17781_11242015194851_4531930</t>
  </si>
  <si>
    <t>,LED5DG16-C32PCDN,</t>
  </si>
  <si>
    <t>ES_1120172_26977_11242015194909_4549549</t>
  </si>
  <si>
    <t>LED5DG16C-C35K</t>
  </si>
  <si>
    <t>,LED5DG16C-C35KOT,</t>
  </si>
  <si>
    <t>ES_1120172_37179_02022016155739_8659397</t>
  </si>
  <si>
    <t>LED5DG16C-W3</t>
  </si>
  <si>
    <t>,34739, LED5DG16C-W3/OT2,; ,37892, LED5DG16-W3/OT,; ,LED5DG16-W3/TP2P,</t>
  </si>
  <si>
    <t>ES_1120172_17793_11242015195730_5050520</t>
  </si>
  <si>
    <t>LED5DG16C-W35K</t>
  </si>
  <si>
    <t>,LED5DG16C-W35KOT,</t>
  </si>
  <si>
    <t>ES_1120172_39762_03152016114927_2567401</t>
  </si>
  <si>
    <t>LED5DG16C-W/CDN</t>
  </si>
  <si>
    <t>ES_1120172_14983_07242014145019_3419374</t>
  </si>
  <si>
    <t>LED5DG16C-W/TP</t>
  </si>
  <si>
    <t>LED5DG16C-W/TP2P,26874,</t>
  </si>
  <si>
    <t>ES_1120172_89952_07242014144954_3394215</t>
  </si>
  <si>
    <t>LED5DG25-C3</t>
  </si>
  <si>
    <t>,34743, LED5DG25-C3/OT2P,; ,37189, LED5DG25-C3-OT2,; ,37922, LED5DG25-C3/OT,; ,LED5DG25-C3/TP2P,</t>
  </si>
  <si>
    <t>ES_1120172_17800_11242015203539_7339181</t>
  </si>
  <si>
    <t>,LED5DG25-C32PCDN,</t>
  </si>
  <si>
    <t>ES_1120172_27146_11242015203246_7166816</t>
  </si>
  <si>
    <t>LED5DG25-C35K</t>
  </si>
  <si>
    <t>,LED5DG25-C35KOT2,</t>
  </si>
  <si>
    <t>ES_1120172_37185_04222016222053_3653538</t>
  </si>
  <si>
    <t>LED5DG25M-W</t>
  </si>
  <si>
    <t>,98004,; ,LED5DG25M-W/CDN,; ,LED5DG25M-W2PCDN,</t>
  </si>
  <si>
    <t>ES_1120172_14997_07012014125359_9239008</t>
  </si>
  <si>
    <t>LED5DG25M-W2PK-S</t>
  </si>
  <si>
    <t>,64678,</t>
  </si>
  <si>
    <t>ES_1120172_35697_08042014150944_4984590</t>
  </si>
  <si>
    <t>LED5DG25M-W/TP</t>
  </si>
  <si>
    <t>,20004, LED5DG25M-W,; LED5DG25M-W/TP2P,26862,</t>
  </si>
  <si>
    <t>ES_1120172_89954_07012014125327_9207379</t>
  </si>
  <si>
    <t>LED5DG25-W3</t>
  </si>
  <si>
    <t>,LED5DG25-W3/827,</t>
  </si>
  <si>
    <t>ES_1120172_21253_11242015204347_7827130</t>
  </si>
  <si>
    <t>,LED5DG25M-W,</t>
  </si>
  <si>
    <t>ES_1120172_27062_11242015204210_7730704</t>
  </si>
  <si>
    <t>,17809, LED5DG25-W3/TP2P,; ,37195, LED5DG25-W3OT2,; ,37508, LED5DG25-W3-ST3,; ,37906, LED5DG25-W3/OT,; ,LED5DG25-W3/OT2P,</t>
  </si>
  <si>
    <t>ES_1120172_34741_11242015204532_7932450</t>
  </si>
  <si>
    <t>LED5DG25-W35K</t>
  </si>
  <si>
    <t>,37194, LED5DG25-W35KOT2,; ,LED5DG25-W35K-OT,</t>
  </si>
  <si>
    <t>ES_1120172_39764_04222016222234_3754783</t>
  </si>
  <si>
    <t>LED6DA19/827</t>
  </si>
  <si>
    <t>,79374, LED6DA19/CDN,; ,79415, LED6DA19/2PK/CDN,; ,LED6DA19/4PK/CDN,</t>
  </si>
  <si>
    <t>ES_1120172_62920_07192016163224_5944387</t>
  </si>
  <si>
    <t>,67572, LED6DA19/2PK,; ,67607, LED6DA19/4PK,; ,LED6DA19/BX,</t>
  </si>
  <si>
    <t>ES_1120172_67500_07192016163238_5958604</t>
  </si>
  <si>
    <t>,LED6DA19/827,</t>
  </si>
  <si>
    <t>ES_1120172_69115_07192016163251_5971192</t>
  </si>
  <si>
    <t>LED6DA19/850</t>
  </si>
  <si>
    <t>,79443, LED6DA19/5K/CDN,; ,79444, LED6DA19/5K2PCDN,; ,LED6DA19/5K4PCDN,</t>
  </si>
  <si>
    <t>ES_1120172_62921_07192016164531_6731944</t>
  </si>
  <si>
    <t>,67590, LED6DA19/5K/2PK,; ,67614, LED6DA19/5K/4PK,; ,LED6DA19/5K/BX,</t>
  </si>
  <si>
    <t>ES_1120172_67502_07192016164543_6743844</t>
  </si>
  <si>
    <t>,LED6DA19/850,</t>
  </si>
  <si>
    <t>ES_1120172_69144_07192016164600_6760923</t>
  </si>
  <si>
    <t>LED6DG25M-W</t>
  </si>
  <si>
    <t>,LED6DG25M-W/TP,</t>
  </si>
  <si>
    <t>Damp Location Rated,Use With Timers,Use With Photo And/Or Motion Sensors</t>
  </si>
  <si>
    <t>ES_1120172_26036_06022015230843_6523019</t>
  </si>
  <si>
    <t>,LED6DG25MW/TPCDN,</t>
  </si>
  <si>
    <t>ES_1120172_93628_04272015202456_6296597</t>
  </si>
  <si>
    <t>LED6DG25M-W5K</t>
  </si>
  <si>
    <t>ES_1120172_92169_08072015210340_1420616</t>
  </si>
  <si>
    <t>LED6D/GU10/NFLTP</t>
  </si>
  <si>
    <t>ES_1120172_26346_04172015194934_0174617</t>
  </si>
  <si>
    <t>,LED6D/GU10NFLCDN,</t>
  </si>
  <si>
    <t>ES_1120172_93534_04172015195450_0490914</t>
  </si>
  <si>
    <t>LED6D/P16/NFLTP</t>
  </si>
  <si>
    <t>ES_1120172_26384_04282015212856_6536802</t>
  </si>
  <si>
    <t>LED7DA19/827</t>
  </si>
  <si>
    <t>Damp Location Rated,Use With Timers,Not for Use in Enclosed Fixtures,Use With Photo And/Or Motion Sensors</t>
  </si>
  <si>
    <t>ES_1120172_11332_04202016105826_9906890</t>
  </si>
  <si>
    <t>,LED7DA19/827/BX,</t>
  </si>
  <si>
    <t>ES_1120172_13448_05202015212627_7187870</t>
  </si>
  <si>
    <t>,36126, LED7DA195-2PK,; ,LED7DA195/BX,; LED7DA19/827,36110,</t>
  </si>
  <si>
    <t>ES_1120172_36110_01202016164223_8143116</t>
  </si>
  <si>
    <t>LED7DA19/827/BX</t>
  </si>
  <si>
    <t>ES_1120172_13448_07252014153651_2611279</t>
  </si>
  <si>
    <t>LED7DA19/827/CDN</t>
  </si>
  <si>
    <t>ES_1120172_13942_07252014153720_2640754</t>
  </si>
  <si>
    <t>LED7DA19/830</t>
  </si>
  <si>
    <t>ES_1120172_71208_04202016110000_0000714</t>
  </si>
  <si>
    <t>LED7DA19RVLES</t>
  </si>
  <si>
    <t>,LED7DA19RVLESTP,</t>
  </si>
  <si>
    <t>ES_1120172_63178_03072015143448_8888113</t>
  </si>
  <si>
    <t>LED7DCAC-C3</t>
  </si>
  <si>
    <t>,32973, LED7DBC-C3-HT,; ,34724, LED7DCAC-C3/OT2P,; ,36737, LED7DCAC-C3/OT,; ,37220, LED7DBC-C3-OT,; ,37224, LED7DBC-C3-OT2,; ,37580, LED7DCAC-C3-ST3,; ,37590, LED7DCAC-C3-STP3,; ,LED7DCAC-C3/TP2P,</t>
  </si>
  <si>
    <t>ES_1120172_17818_11242015210130_8890931</t>
  </si>
  <si>
    <t>,LED7DCAC-C3/827,</t>
  </si>
  <si>
    <t>ES_1120172_21233_11242015210156_8916095</t>
  </si>
  <si>
    <t>LED7DCAC-C35K</t>
  </si>
  <si>
    <t>,33010, LED7DBC-C35K-HT,; ,36735, LED7DCAC-C35KOT2,; ,37214, LED7DBC-C35K-OT,; ,37219, LED7DBC-C35K-OT2,; ,LED7DCAC-C35K/OT,</t>
  </si>
  <si>
    <t>ES_1120172_36736_02022016160345_9025150</t>
  </si>
  <si>
    <t>LED7DCAC-W3</t>
  </si>
  <si>
    <t>,17832, LED7DCAC-W3/TP2P,; ,LED7DCAC-W3/OT,</t>
  </si>
  <si>
    <t>ES_1120172_36746_02022016160444_9084169</t>
  </si>
  <si>
    <t>LED7DCAC-W35K</t>
  </si>
  <si>
    <t>,36755, LED7DCAC-W35KOT2,; ,LED7DCAC-W35K/OT,</t>
  </si>
  <si>
    <t>ES_1120172_36747_05242016173606_1366488</t>
  </si>
  <si>
    <t>LED7DCAM-C3</t>
  </si>
  <si>
    <t>,33004, LED7DBM-C3-HT,; ,34733, LED7DCAM-C3/OT2P,; ,36744, LED7DCAM-C3/OT,; ,37265, LED7DBM-C3-OT,; ,37266, LED7DBM-C3-OT2,; ,LED7DCAM-C3/TP2P,</t>
  </si>
  <si>
    <t>ES_1120172_17831_11242015210217_8937348</t>
  </si>
  <si>
    <t>,LED7DCAM-C3/827,</t>
  </si>
  <si>
    <t>ES_1120172_21251_11242015210238_8958427</t>
  </si>
  <si>
    <t>LED7DCAM-C35K</t>
  </si>
  <si>
    <t>,33019, LED7DBM-C35K-HT,; ,37229, LED7DBM-C35K-OT,; ,37238, LED7DBM-C35K-OT2,; ,LED7DCAM-C35KOT2,</t>
  </si>
  <si>
    <t>ES_1120172_36760_05242016172224_0544333</t>
  </si>
  <si>
    <t>LED7DCAM-W3</t>
  </si>
  <si>
    <t>,17842, LED7DCAM-W3/TP2P,; ,36748, LED7DCAM-W3/OTK,; ,LED7DCAM-W3/OT,</t>
  </si>
  <si>
    <t>ES_1120172_36740_02022016160411_9051876</t>
  </si>
  <si>
    <t>LED7DCAM-W35K</t>
  </si>
  <si>
    <t>,36763, LED7DCAM-W35KOT2,; ,LED7DCAM-W35K/OT,</t>
  </si>
  <si>
    <t>ES_1120172_36745_02022016160428_9068341</t>
  </si>
  <si>
    <t>LED7DG25-C3</t>
  </si>
  <si>
    <t>,LED7DG25-C32PCDN,</t>
  </si>
  <si>
    <t>ES_1120172_27177_03152016121744_4264654</t>
  </si>
  <si>
    <t>,17856, LED7DG25-C3/TP2P,; ,34749, LED7DG25-C3/OT2P,; ,37273, LED7DG25-C3-OT2,; ,37278, LED7DG25-C3-OT3,; ,LED7DG25-C3-OT,</t>
  </si>
  <si>
    <t>ES_1120172_37270_03152016121803_4283821</t>
  </si>
  <si>
    <t>LED7DG25-W3</t>
  </si>
  <si>
    <t>,34748, LED7DG25-W3/OT2P,; ,37275, LED7DG25-W3-OT2,; ,37280, LED7DG25-W3-OT3,; ,37945, LED7DG25-W3-OT,; ,LED7DG25-W3/TP2P,</t>
  </si>
  <si>
    <t>ES_1120172_17875_11252015121806_3886883</t>
  </si>
  <si>
    <t>,LED7DG25-W3/827,</t>
  </si>
  <si>
    <t>ES_1120172_21255_11252015121454_3694046</t>
  </si>
  <si>
    <t>,LED7DG25-W32PCDN,</t>
  </si>
  <si>
    <t>ES_1120172_27147_11252015121433_3673827</t>
  </si>
  <si>
    <t>LED7DMR16D827/25</t>
  </si>
  <si>
    <t>ES_1120172_69923_09262014193206_9926598</t>
  </si>
  <si>
    <t>LED7DMR16D827/35</t>
  </si>
  <si>
    <t>ES_1120172_69924_09262014193238_9958753</t>
  </si>
  <si>
    <t>LED7DMR16S827/15</t>
  </si>
  <si>
    <t>ES_1120172_93431_04292015152517_1117249</t>
  </si>
  <si>
    <t>LED7DMR16S830/15</t>
  </si>
  <si>
    <t>ES_1120172_93412_04292015152647_1207179</t>
  </si>
  <si>
    <t>LED7DMR16S840/15</t>
  </si>
  <si>
    <t>ES_1120172_93433_04292015152815_1295233</t>
  </si>
  <si>
    <t>LED7DMRX16827/15</t>
  </si>
  <si>
    <t>ES_1120172_35529_06302016112841_6121048</t>
  </si>
  <si>
    <t>LED7DMRX16827/25</t>
  </si>
  <si>
    <t>ES_1120172_39360_02132015003357_7637661</t>
  </si>
  <si>
    <t>LED7DMRX16827/35</t>
  </si>
  <si>
    <t>ES_1120172_39405_02132015004035_8035387</t>
  </si>
  <si>
    <t>LED7DMRX16830/15</t>
  </si>
  <si>
    <t>ES_1120172_35527_06302016112826_6106331</t>
  </si>
  <si>
    <t>LED7DMRX16830/35</t>
  </si>
  <si>
    <t>ES_1120172_39351_02132015004829_8509886</t>
  </si>
  <si>
    <t>LED7DMRX16840/15</t>
  </si>
  <si>
    <t>ES_1120172_35532_06302016112901_6141004</t>
  </si>
  <si>
    <t>LED7DMRX16840/25</t>
  </si>
  <si>
    <t>ES_1120172_39408_02132015005218_8738509</t>
  </si>
  <si>
    <t>LED7DMRX16840/35</t>
  </si>
  <si>
    <t>ES_1120172_39427_02132015005500_8900055</t>
  </si>
  <si>
    <t>LED7DR20/850W</t>
  </si>
  <si>
    <t>,LED7DR20/5K/BX,</t>
  </si>
  <si>
    <t>ES_1120172_34305_12282015211716_7436470</t>
  </si>
  <si>
    <t>LED7DP202B827/15</t>
  </si>
  <si>
    <t>ES_1120172_94450_04042014042420_5460622</t>
  </si>
  <si>
    <t>LED7DP202B830/15</t>
  </si>
  <si>
    <t>ES_1120172_90101_04042014041834_5114739</t>
  </si>
  <si>
    <t>LED7DP202B830/20</t>
  </si>
  <si>
    <t>ES_1120172_90102_04042014041908_5148545</t>
  </si>
  <si>
    <t>LED7DP202B830/35</t>
  </si>
  <si>
    <t>ES_1120172_94422_04042014041933_5173652</t>
  </si>
  <si>
    <t>LED7DP202W827/15</t>
  </si>
  <si>
    <t>ES_1120172_94452_04042014042509_5509235</t>
  </si>
  <si>
    <t>LED7DP202W830/15</t>
  </si>
  <si>
    <t>ES_1120172_94448_04042014042302_5382259</t>
  </si>
  <si>
    <t>LED7DP202W830/20</t>
  </si>
  <si>
    <t>ES_1120172_94449_04042014042326_5406351</t>
  </si>
  <si>
    <t>LED7DP202W830/35</t>
  </si>
  <si>
    <t>Use With Timers,Damp Location Rated,Enclosed Fixtures,Recessed Fixtures,Use With Photo And/Or Motion Sensors</t>
  </si>
  <si>
    <t>ES_1120172_94423_04042014042351_5431890</t>
  </si>
  <si>
    <t>LED7DP202WNFLCDN</t>
  </si>
  <si>
    <t>ES_1120172_95180_04042014042557_5557792</t>
  </si>
  <si>
    <t>LED7DP203OW82720</t>
  </si>
  <si>
    <t>,LED7DP202NFL-CDN,; LED7DP203OW82720,36804,</t>
  </si>
  <si>
    <t>Use With Timers,Other,Wet Location Rated,Recessed Fixtures,Use With Photo And/Or Motion Sensors</t>
  </si>
  <si>
    <t>ES_1120172_36804_12302015203859_7939632</t>
  </si>
  <si>
    <t>,LED7DP202NFL-OD,</t>
  </si>
  <si>
    <t>ES_1120172_92163_07222015202942_6982333</t>
  </si>
  <si>
    <t>LED7DP203OW85020</t>
  </si>
  <si>
    <t>,LED7DP202NFL5KOD,</t>
  </si>
  <si>
    <t>ES_1120172_21282_07222015203738_7458307</t>
  </si>
  <si>
    <t>,LED7DP202NFL5CDN,; LED7DP203OW85020,36806,</t>
  </si>
  <si>
    <t>ES_1120172_36806_12302015204132_8092681</t>
  </si>
  <si>
    <t>LED7DP203W827/20</t>
  </si>
  <si>
    <t>,74374, LED7DP203W/NFLTP,; ,75678, LED7DP203WNFLCDN,; ,93349,LED7DP203B827/20,</t>
  </si>
  <si>
    <t>ES_1120172_93360_03212015160133_3693548</t>
  </si>
  <si>
    <t>LED9LS/DL</t>
  </si>
  <si>
    <t>,LED9LS5K-3P/CDN,</t>
  </si>
  <si>
    <t>ES_1120172_65214_08162016164652_6012736</t>
  </si>
  <si>
    <t>LED7DP203W827/35</t>
  </si>
  <si>
    <t>LED7DP203B827/35,93354,</t>
  </si>
  <si>
    <t>ES_1120172_93362_04132015231958_7198747</t>
  </si>
  <si>
    <t>LED7DP203W830/20</t>
  </si>
  <si>
    <t>LED7DP203B830/20,93327,</t>
  </si>
  <si>
    <t>ES_1120172_93347_04132015231117_6677629</t>
  </si>
  <si>
    <t>LED7DP203W830/35</t>
  </si>
  <si>
    <t>LED7DP203B830/35,93343,</t>
  </si>
  <si>
    <t>ES_1120172_93348_04132015231620_6980317</t>
  </si>
  <si>
    <t>LED7DP203W850/20</t>
  </si>
  <si>
    <t>,LED7DP203NFL5KTP,</t>
  </si>
  <si>
    <t>ES_1120172_92121_04132015232442_7482500</t>
  </si>
  <si>
    <t>LED7DP20BB827/20</t>
  </si>
  <si>
    <t>ES_1120172_99643_05132014212448_6288391</t>
  </si>
  <si>
    <t>LED7DP20BB827/35</t>
  </si>
  <si>
    <t>ES_1120172_70074_05132014212354_6234318</t>
  </si>
  <si>
    <t>LED7DP20BW827/20</t>
  </si>
  <si>
    <t>ES_1120172_99644_04042014042536_5536075</t>
  </si>
  <si>
    <t>LED7DP38W830/40</t>
  </si>
  <si>
    <t>,36541,; ,LED7DP38FL,; ,LED7DP38FL/TP,</t>
  </si>
  <si>
    <t>ES_1120172_13191_12282015182718_7238887</t>
  </si>
  <si>
    <t>,LED7DP38FL/CDN,; LED7DP38W830/40,36801,</t>
  </si>
  <si>
    <t>ES_1120172_36801_12282015183124_7484169</t>
  </si>
  <si>
    <t>LED7DP38W850/40</t>
  </si>
  <si>
    <t>,LED7DP38FL5K/TP,; LED7DP38W850/40,13192,</t>
  </si>
  <si>
    <t>ES_1120172_13192_12282015183230_7550604</t>
  </si>
  <si>
    <t>,LED7DP38FL5KCDN,; LED7DP38W850/40,36802,</t>
  </si>
  <si>
    <t>ES_1120172_36802_12282015183338_7618589</t>
  </si>
  <si>
    <t>LED7DR20/827W</t>
  </si>
  <si>
    <t>,LED7DR20/BX,</t>
  </si>
  <si>
    <t>ES_1120172_34304_12282015212451_7891235</t>
  </si>
  <si>
    <t>,LED7DR20/BX/CDN,; LED7DR20/827W,34309,</t>
  </si>
  <si>
    <t>ES_1120172_34309_12282015212712_8032226</t>
  </si>
  <si>
    <t>,LED7DR20/827,</t>
  </si>
  <si>
    <t>ES_1120172_38268_03222016152103_0063303</t>
  </si>
  <si>
    <t>LED7DR20/830W</t>
  </si>
  <si>
    <t>,LED7DR20/830,</t>
  </si>
  <si>
    <t>ES_1120172_43233_06302016165820_5900939</t>
  </si>
  <si>
    <t>ES_1056386_00025_03102015040215_7001901</t>
  </si>
  <si>
    <t>,LED7DR20/5KBXCDN,; LED7DR20/850W,34310,</t>
  </si>
  <si>
    <t>ES_1120172_34310_12282015212844_8124333</t>
  </si>
  <si>
    <t>,LED7DR20/850,</t>
  </si>
  <si>
    <t>ES_1120172_38273_03222016152415_0255272</t>
  </si>
  <si>
    <t>LED7XDMR16-22725</t>
  </si>
  <si>
    <t>ES_1120172_35546_06162016221310_5190159</t>
  </si>
  <si>
    <t>LED7XDMR16-22735</t>
  </si>
  <si>
    <t>ES_1120172_35549_06162016221358_5238156</t>
  </si>
  <si>
    <t>LED7XDMR16-28325</t>
  </si>
  <si>
    <t>ES_1120172_35543_06162016221448_5288943</t>
  </si>
  <si>
    <t>LED7XDMR16-28335</t>
  </si>
  <si>
    <t>ES_1120172_35544_06162016221553_5353374</t>
  </si>
  <si>
    <t>,LED7XDMR16/OT,</t>
  </si>
  <si>
    <t>ES_1120172_45639_06162016221645_5405301</t>
  </si>
  <si>
    <t>,LED7XDMR16/CDN,</t>
  </si>
  <si>
    <t>ES_1120172_69442_06162016221758_5478976</t>
  </si>
  <si>
    <t>LED7XDMR16S82725</t>
  </si>
  <si>
    <t>ES_1120172_69951_01132015150000_1200401</t>
  </si>
  <si>
    <t>LED7XDMR16S82735</t>
  </si>
  <si>
    <t>ES_1120172_69952_01132015150418_1458188</t>
  </si>
  <si>
    <t>LED7XDMR16S83025</t>
  </si>
  <si>
    <t>,11051,; ,89947,</t>
  </si>
  <si>
    <t>ES_1120172_69949_01132015150853_1733099</t>
  </si>
  <si>
    <t>LED7XDMR16S83035</t>
  </si>
  <si>
    <t>ES_1120172_69950_01132015151058_1858598</t>
  </si>
  <si>
    <t>LED7XDMRX1682725</t>
  </si>
  <si>
    <t>ES_1120172_35206_03152016181338_5618773</t>
  </si>
  <si>
    <t>LED7XDMRX1682735</t>
  </si>
  <si>
    <t>ES_1120172_35214_03152016181350_5630010</t>
  </si>
  <si>
    <t>LED7XDMRX1683025</t>
  </si>
  <si>
    <t>ES_1120172_35195_03152016181309_5589475</t>
  </si>
  <si>
    <t>LED7XDMRX1683035</t>
  </si>
  <si>
    <t>ES_1120172_35196_03152016181321_5601419</t>
  </si>
  <si>
    <t>,63592, LED9LS5K-3P/OT,; ,63684, LED9LS5K-2P/OT,; ,63871, LED9LS5K-S6,; ,66436,; ,LED9LS3/5K/96,; ,LED9LS5K-2PDGOT,</t>
  </si>
  <si>
    <t>ES_1120172_63781_08162016164559_5959190</t>
  </si>
  <si>
    <t>,LED9LS3/850,</t>
  </si>
  <si>
    <t>ES_1120172_75588_08162016164625_5985507</t>
  </si>
  <si>
    <t>LED9LS/SW</t>
  </si>
  <si>
    <t>,61601, LED9LS-S6,; ,63589, LED9LS-3P/OT,; ,63628, LED9LS-5P/OT,; ,63672, LED9LS-2P/OT,; ,66435,; ,72953, LED9LS8/32,; ,LED9LS-2PDG/OT,; ,LED9LS3/96,</t>
  </si>
  <si>
    <t>ES_1120172_63745_08162016163133_5093236</t>
  </si>
  <si>
    <t>,LED9LS-3PK/CDN,</t>
  </si>
  <si>
    <t>ES_1120172_65213_08162016164435_5875420</t>
  </si>
  <si>
    <t>,LED9LS3/827,</t>
  </si>
  <si>
    <t>ES_1120172_75184_08162016164409_5849200</t>
  </si>
  <si>
    <t>Global Consumer Products, Inc.</t>
  </si>
  <si>
    <t>Overdrive</t>
  </si>
  <si>
    <t>13W/ODSGU 2700K</t>
  </si>
  <si>
    <t>ES_1041291_078_09152014035550_1023670</t>
  </si>
  <si>
    <t>13W/ODT2S 2700K</t>
  </si>
  <si>
    <t>ES_1041291_062_09152014033730_1023669</t>
  </si>
  <si>
    <t>15W/ODA 2700K</t>
  </si>
  <si>
    <t>ES_1041291_125_09242014035330_1023677</t>
  </si>
  <si>
    <t>15W/ODG 2700K</t>
  </si>
  <si>
    <t>ES_1041291_131_10032014015950_1023685</t>
  </si>
  <si>
    <t>18W/ODT2S 2700K</t>
  </si>
  <si>
    <t>ES_1041291_065_09162014031000_1023670</t>
  </si>
  <si>
    <t>18W/ODT2SGU 2700K</t>
  </si>
  <si>
    <t>ES_1041291_191_09152014034620_1023669</t>
  </si>
  <si>
    <t>23W/ODR40 2700K</t>
  </si>
  <si>
    <t>ES_1041291_129_09242014035620_1023677</t>
  </si>
  <si>
    <t>23W/ODT2S 2700K</t>
  </si>
  <si>
    <t>ES_1041291_068_09152014034220_1023669</t>
  </si>
  <si>
    <t>23W/ODT2S 5000K</t>
  </si>
  <si>
    <t>Use With Timers,Use With Photo And/Or Motion Sensors</t>
  </si>
  <si>
    <t>ES_1041291_070_04072015044220_1023788</t>
  </si>
  <si>
    <t>23W/ODT2SGU 2700K</t>
  </si>
  <si>
    <t>ES_1041291_194_09162014031620_1023670</t>
  </si>
  <si>
    <t>26W/ODSGU 2700K</t>
  </si>
  <si>
    <t>ES_1041291_084_09152014035330_1023669</t>
  </si>
  <si>
    <t>9W/ODGS 2700K</t>
  </si>
  <si>
    <t>ES_1041291_036_10032014033840_1023685</t>
  </si>
  <si>
    <t>Global Marketing Associates, Inc.</t>
  </si>
  <si>
    <t>ULUXUS</t>
  </si>
  <si>
    <t>U360-07 2700K</t>
  </si>
  <si>
    <t>ES_1132954_U360-07 2700K_10272015030100_4860255</t>
  </si>
  <si>
    <t>ES_0031577_00606_02032015115010_2772829</t>
  </si>
  <si>
    <t>U360-07 5000K</t>
  </si>
  <si>
    <t>ES_1132954_U360-07 5000K_10272015030035_4835346</t>
  </si>
  <si>
    <t>CANAC</t>
  </si>
  <si>
    <t>ES_31577_109546_02112015024330_1023765</t>
  </si>
  <si>
    <t>ES_31577_109554_02132015081110_1023765</t>
  </si>
  <si>
    <t>ES_31577_111132_02132015083620_1023766</t>
  </si>
  <si>
    <t>ES_31577_112978_02132015030950_1023766</t>
  </si>
  <si>
    <t>ES_31577_109548_02132015032220_1023767</t>
  </si>
  <si>
    <t>ES_31577_109550_08012014085550_1023648</t>
  </si>
  <si>
    <t>ES_31577_109552_02112015035950_1023765</t>
  </si>
  <si>
    <t>ES_31577_115324_02132015031330_1023766</t>
  </si>
  <si>
    <t>,4131013,6 pack</t>
  </si>
  <si>
    <t>ES_31577_4131008_02132015032840_1023767</t>
  </si>
  <si>
    <t>ES_31577_31815_02262014082000_1023587</t>
  </si>
  <si>
    <t>ES_0031577_01107_02032015115010_2772829</t>
  </si>
  <si>
    <t>ES_0031577_01108_02032015115010_2772829</t>
  </si>
  <si>
    <t>A-Type 14W</t>
  </si>
  <si>
    <t>ES_1056386_00009_03102015040215_7001901</t>
  </si>
  <si>
    <t>ES_1056386_00013_03102015040215_7001901</t>
  </si>
  <si>
    <t>A-Type 15W</t>
  </si>
  <si>
    <t>ES_1056386_00351_03102015040215_7001901</t>
  </si>
  <si>
    <t>ES_1056386_01109_03102015040215_7001901</t>
  </si>
  <si>
    <t>A-type 7W</t>
  </si>
  <si>
    <t>ES_0031577_01127_02032015115010_2772829</t>
  </si>
  <si>
    <t>ES_0031577_84788_02032015115010_2772829</t>
  </si>
  <si>
    <t>BR30 9W 2700K</t>
  </si>
  <si>
    <t>ES_0020877_3902401_08182016044134_70089096</t>
  </si>
  <si>
    <t>ES_31577_00712_04162014070006_1606152</t>
  </si>
  <si>
    <t>Dimmable BR30 10W</t>
  </si>
  <si>
    <t>ES_31577_31865_06302014081411_6051079</t>
  </si>
  <si>
    <t>Dimmable BR30 8.5W</t>
  </si>
  <si>
    <t>ES_1131203_33966_11192015030549_7002152</t>
  </si>
  <si>
    <t>Dimmable PAR20 7W</t>
  </si>
  <si>
    <t>ES_31577_31863_05232014084346_4626182</t>
  </si>
  <si>
    <t>ES_0031577_00297_02032015115010_2772829</t>
  </si>
  <si>
    <t>G25-14W</t>
  </si>
  <si>
    <t>ES_1056386_84789_03102015040215_7001901</t>
  </si>
  <si>
    <t>ES_0031577_00501_02032015115010_2772829</t>
  </si>
  <si>
    <t>ES_31577_01803_09222014041730_1023675</t>
  </si>
  <si>
    <t>ES_31577_01804_09222014042840_1023675</t>
  </si>
  <si>
    <t>ES_31577_01805_09222014040730_1023675</t>
  </si>
  <si>
    <t>LED 6W E26 DIM</t>
  </si>
  <si>
    <t>ES_31577_30840_09182014080109_2470359</t>
  </si>
  <si>
    <t>LED 7W DIM</t>
  </si>
  <si>
    <t>ES_0031577_30810_04032015032649_7002406</t>
  </si>
  <si>
    <t>LED A15 7W Dimmable</t>
  </si>
  <si>
    <t>ES_0031577_33882_10122015120858_7003497</t>
  </si>
  <si>
    <t>LED A19 11W OMNI DIM</t>
  </si>
  <si>
    <t>ES_0031577_33893_04032015032102_7002406</t>
  </si>
  <si>
    <t>ES_0031577_33894_04032015032102_7002406</t>
  </si>
  <si>
    <t>LED A19 7W DIM</t>
  </si>
  <si>
    <t>ES_0031577_33891_04032015032102_7002406</t>
  </si>
  <si>
    <t>ES_0031577_33892_04032015032102_7002406</t>
  </si>
  <si>
    <t>LED A19 8.5W 31903</t>
  </si>
  <si>
    <t>ES_31577_LED A19 8.5W 31903_02042016090840_1023962</t>
  </si>
  <si>
    <t>LED A19 8.5W DIM</t>
  </si>
  <si>
    <t>ES_0031577_31856_07062016032937_7008263</t>
  </si>
  <si>
    <t>LED A19 E26 6.5W</t>
  </si>
  <si>
    <t>,31912,</t>
  </si>
  <si>
    <t>ES_31577_31899_08062014063503_6903438</t>
  </si>
  <si>
    <t>LED A19 E26 6.8W Dimmable</t>
  </si>
  <si>
    <t>ES_31577_31897_08062014064501_7501116</t>
  </si>
  <si>
    <t>LED A19 E26 8.8W</t>
  </si>
  <si>
    <t>ES_31577_31903_08062014064855_7735099</t>
  </si>
  <si>
    <t>LED A19 E26 9.5W Dimmable</t>
  </si>
  <si>
    <t>ES_31577_31901_08062014065111_7871860</t>
  </si>
  <si>
    <t>LED B12 5W Dimmable</t>
  </si>
  <si>
    <t>ES_0031577_33910_10122015120858_7003497</t>
  </si>
  <si>
    <t>,,01804</t>
  </si>
  <si>
    <t>ES_31577_01804_07102014120605_6016591</t>
  </si>
  <si>
    <t>LED PAR20 8W</t>
  </si>
  <si>
    <t>ES_31577_31811_08142014190953_6973707</t>
  </si>
  <si>
    <t>LED PAR30 11W Dimmable</t>
  </si>
  <si>
    <t>ES_0031577_33899_10122015120028_7003497</t>
  </si>
  <si>
    <t>LED PAR30 15W</t>
  </si>
  <si>
    <t>ES_31577_31814_08272014070703_3989789</t>
  </si>
  <si>
    <t>LED PAR38 13W Dimmable</t>
  </si>
  <si>
    <t>ES_0031577_33900_10122015120028_7003497</t>
  </si>
  <si>
    <t>LED PAR38 16W</t>
  </si>
  <si>
    <t>ES_31577_31815_09182014075817_2870016</t>
  </si>
  <si>
    <t>R20-11W</t>
  </si>
  <si>
    <t>ES_0031577_84787_06172015061237_7002406</t>
  </si>
  <si>
    <t>ES_0031577_01110_02032015114806_2772829</t>
  </si>
  <si>
    <t>ES_0031577_01147_02032015114806_2772829</t>
  </si>
  <si>
    <t>ES_1060963_00201_09302014123452_70011241</t>
  </si>
  <si>
    <t>ES_1060963_00305_09302014123452_70011241</t>
  </si>
  <si>
    <t>ES_1060963_00308_09302014123452_70011241</t>
  </si>
  <si>
    <t>ES_1060963_84336_09302014123452_70011241</t>
  </si>
  <si>
    <t>ES_0031577_00401_02032015115010_2772829</t>
  </si>
  <si>
    <t>ES_1060963_12902_09302014123452_70011241</t>
  </si>
  <si>
    <t>ES_1060963_12903_09302014123452_70011241</t>
  </si>
  <si>
    <t>ES_1060963_37603_09302014123452_70011241</t>
  </si>
  <si>
    <t>ES_1060963_38612_09302014123452_70011241</t>
  </si>
  <si>
    <t>ES_1060963_68702_09302014123452_70011241</t>
  </si>
  <si>
    <t>ES_1060963_68803_09302014123452_70011241</t>
  </si>
  <si>
    <t>ES_1060963_84334_09302014123452_70011241</t>
  </si>
  <si>
    <t>ES_1060963_84335_09302014123452_70011241</t>
  </si>
  <si>
    <t>ES_1060963_84413_09302014123452_70011241</t>
  </si>
  <si>
    <t>ES_1060963_84414_09302014123452_70011241</t>
  </si>
  <si>
    <t>ES_1056386_84785_06172015055422_7002406</t>
  </si>
  <si>
    <t>T2 23W</t>
  </si>
  <si>
    <t>ES_0031577_07194_02032015115010_2772829</t>
  </si>
  <si>
    <t>ES_1060963_00048_09302014123452_70011241</t>
  </si>
  <si>
    <t>ES_1060963_00050_09302014123452_70011241</t>
  </si>
  <si>
    <t>ES_1060963_00202_09302014123452_70011241</t>
  </si>
  <si>
    <t>ES_1060963_00705_09302014123452_70011241</t>
  </si>
  <si>
    <t>ES_1060963_37605_09302014123452_70011241</t>
  </si>
  <si>
    <t>ES_1060963_38605_09302014123452_70011241</t>
  </si>
  <si>
    <t>ES_1060963_84337_09302014123452_70011241</t>
  </si>
  <si>
    <t>ES_1056386_84786_06172015055422_7002406</t>
  </si>
  <si>
    <t>ES_1060963_00200_09302014123452_70011241</t>
  </si>
  <si>
    <t>ES_1060963_00210_09302014123452_70011241</t>
  </si>
  <si>
    <t>ES_1060963_00306_09302014123452_70011241</t>
  </si>
  <si>
    <t>ES_1060963_00315_09302014123452_70011241</t>
  </si>
  <si>
    <t>ES_1060963_00715_09302014123452_70011241</t>
  </si>
  <si>
    <t>ES_1060963_37601_09302014123452_70011241</t>
  </si>
  <si>
    <t>ES_1060963_38610_09302014123452_70011241</t>
  </si>
  <si>
    <t>ES_1060963_68800_09302014123452_70011241</t>
  </si>
  <si>
    <t>T3 13W</t>
  </si>
  <si>
    <t>ES_1056386_00607_03102015040215_7001901</t>
  </si>
  <si>
    <t>ES_0031577_84382_02032015115010_2772829</t>
  </si>
  <si>
    <t>ES_0031577_84383_02032015115010_2772829</t>
  </si>
  <si>
    <t>T3 S 13W</t>
  </si>
  <si>
    <t>ES_1060963_00604_09302014123452_70011241</t>
  </si>
  <si>
    <t>T4 40W</t>
  </si>
  <si>
    <t>ES_0031577_00040_02032015115010_2772829</t>
  </si>
  <si>
    <t>T-L24A19D-OM-10W</t>
  </si>
  <si>
    <t>ES_0031577_33912_03222016110633_7006978</t>
  </si>
  <si>
    <t>ES_0031577_00046_02032015115010_2772829</t>
  </si>
  <si>
    <t>ES_0031577_01122_02032015115010_2772829</t>
  </si>
  <si>
    <t>ES_0031577_01141_02032015115010_2772829</t>
  </si>
  <si>
    <t>ES_0031577_84328_02032015115010_2772829</t>
  </si>
  <si>
    <t>ES_0031577_00408_02032015115010_2772829</t>
  </si>
  <si>
    <t>Ultra Mini GU24 23W</t>
  </si>
  <si>
    <t>ES_0031577_00409_02032015115010_2772829</t>
  </si>
  <si>
    <t>GTC</t>
  </si>
  <si>
    <t>,8448866,3 bulb pack; ,8448966,6 bulb pack</t>
  </si>
  <si>
    <t>ES_31577_8448766_10142014041330_1023694</t>
  </si>
  <si>
    <t>,8449166,3 bulb pack</t>
  </si>
  <si>
    <t>ES_31577_8449066_10142014042220_1023695</t>
  </si>
  <si>
    <t>ES_31577_052-0189-8_04162014070045_1645063</t>
  </si>
  <si>
    <t>ES_31577_052-1322-4_04162014070113_1673563</t>
  </si>
  <si>
    <t>RONA</t>
  </si>
  <si>
    <t>ES_31577_20045030_10142014012620_1023694</t>
  </si>
  <si>
    <t>ES_31577_20045031_10142014014330_1023694</t>
  </si>
  <si>
    <t>ES_31577_20045029_10142014013330_1023694</t>
  </si>
  <si>
    <t>Golo Chang Co., Ltd</t>
  </si>
  <si>
    <t>GOLO</t>
  </si>
  <si>
    <t>G2625EA3</t>
  </si>
  <si>
    <t>ES_1071131_G2625EA3_04022015145514_3168076</t>
  </si>
  <si>
    <t>COMPACT FLUORESCENT LAMP</t>
  </si>
  <si>
    <t>G261327</t>
  </si>
  <si>
    <t>ES_1071131_G261327_09012015090209_6091750</t>
  </si>
  <si>
    <t>GU-24 Based Integrated Fluorescent Lamps</t>
  </si>
  <si>
    <t>G241327</t>
  </si>
  <si>
    <t>ES_1071131_G241327_05212015143838_1233724</t>
  </si>
  <si>
    <t>G241827</t>
  </si>
  <si>
    <t>ES_1071131_G241827_05212015143930_7733009</t>
  </si>
  <si>
    <t>GU241327</t>
  </si>
  <si>
    <t>ES_1071131_GU241327_05212015143907_3764600</t>
  </si>
  <si>
    <t>GU241827</t>
  </si>
  <si>
    <t>ES_1071131_GU241827_05212015143948_2249109</t>
  </si>
  <si>
    <t>Goodlite Products Inc</t>
  </si>
  <si>
    <t>GOODLITE</t>
  </si>
  <si>
    <t>A19/9/E/LED/30K Dimmable</t>
  </si>
  <si>
    <t>G-83346</t>
  </si>
  <si>
    <t>ES_1121523_G-83346_06302015093620_1023839</t>
  </si>
  <si>
    <t>Green Creative</t>
  </si>
  <si>
    <t>19PAR38G3DIM/827NF25</t>
  </si>
  <si>
    <t>ES_1111662_19PAR38G3DIM/827NF25_07142014173204_4734315</t>
  </si>
  <si>
    <t>A19/9/E/LED/41K Dimmable</t>
  </si>
  <si>
    <t>G-83349</t>
  </si>
  <si>
    <t>ES_1121523_G-83349_06302015093440_1023840</t>
  </si>
  <si>
    <t>A19/9/E/LED/50K Dimmable</t>
  </si>
  <si>
    <t>G-83352</t>
  </si>
  <si>
    <t>ES_1121523_G-83352_06302015125841_1023841</t>
  </si>
  <si>
    <t>BR40/19/E/LED/30K</t>
  </si>
  <si>
    <t>G-83302</t>
  </si>
  <si>
    <t>ES_1121523_G-83302_05132015111331_1023808</t>
  </si>
  <si>
    <t>BR40/19/E/LED/50K</t>
  </si>
  <si>
    <t>G-83305</t>
  </si>
  <si>
    <t>ES_1121523_G-83305_05132015111441_1023808</t>
  </si>
  <si>
    <t>G-83443</t>
  </si>
  <si>
    <t>ES_1121523_G-83443_06232016035620_1024032</t>
  </si>
  <si>
    <t>G-83444</t>
  </si>
  <si>
    <t>ES_1121523_G-83444_06232016035620_1024033</t>
  </si>
  <si>
    <t>G25/7/E/LED/30K</t>
  </si>
  <si>
    <t>ES_1121523_G25/7/E/LED/30K_10082015133439_6217707</t>
  </si>
  <si>
    <t>G-83396</t>
  </si>
  <si>
    <t>ES_1121523_G-83396_07222016162004_3214980</t>
  </si>
  <si>
    <t>PAR38/14/LED/50K</t>
  </si>
  <si>
    <t>G-83343</t>
  </si>
  <si>
    <t>ES_1121523_G-83343_08062015051950_1023867</t>
  </si>
  <si>
    <t>BR20/8/E/LED/30K</t>
  </si>
  <si>
    <t>ES_1121523_BR20/8/E/LED/30K_02182015135329_5618812</t>
  </si>
  <si>
    <t>BR20/8/E/LED/50K</t>
  </si>
  <si>
    <t>ES_1121523_BR20/8/E/LED/50K_02182015135329_5751343</t>
  </si>
  <si>
    <t>BR30/13/E/LED/30K</t>
  </si>
  <si>
    <t>ES_1121523_BR30/13/E/LED/30K_02192015144042_3074362</t>
  </si>
  <si>
    <t>BR30/13/E/LED/50K</t>
  </si>
  <si>
    <t>ES_1121523_BR30/13/E/LED/50K_02192015144042_9007894</t>
  </si>
  <si>
    <t>Grainger Industrial Supply</t>
  </si>
  <si>
    <t>LED PAR38 2700K</t>
  </si>
  <si>
    <t>46E397</t>
  </si>
  <si>
    <t>ES_1018394_46E397_04072015072304_8512814</t>
  </si>
  <si>
    <t>17PAR38G4/940FL40/277V</t>
  </si>
  <si>
    <t>ES_1111662_17PAR38G4/940FL40/277V_08172015035016_3416183</t>
  </si>
  <si>
    <t>17PAR38G4DIM/927FL40</t>
  </si>
  <si>
    <t>ES_1111662_17PAR38G4DIM/927FL40_06032015104242_8162291</t>
  </si>
  <si>
    <t>17PAR38G4DIM/927FL40/B</t>
  </si>
  <si>
    <t>ES_1111662_17PAR38G4DIM/927FL40/B_08102015015028_1428165</t>
  </si>
  <si>
    <t>17PAR38G4DIM/927FL40/GU24</t>
  </si>
  <si>
    <t>ES_1111662_17PAR38G4DIM/927FL40/GU24_06032015104257_8177984</t>
  </si>
  <si>
    <t>17PAR38G4DIM/927FL40/GU24/B</t>
  </si>
  <si>
    <t>ES_1111662_17PAR38G4DIM/927FL40/GU24/B_08102015015049_1449946</t>
  </si>
  <si>
    <t>17PAR38G4DIM/930FL40, 17PAR38G4DIM/930FL40/B</t>
  </si>
  <si>
    <t>ES_1111662_17PAR38G4DIM/930FL40_06032015104317_8197141</t>
  </si>
  <si>
    <t>17PAR38G4DIM/930FL40/GU24</t>
  </si>
  <si>
    <t>ES_1111662_17PAR38G4DIM/930FL40/GU24_06032015104357_8237258</t>
  </si>
  <si>
    <t>17PAR38G4DIM/930FL40/GU24/B</t>
  </si>
  <si>
    <t>ES_1111662_17PAR38G4DIM/930FL40/GU24/B_08102015015105_1465570</t>
  </si>
  <si>
    <t>17PAR38G4DIM/940FL40</t>
  </si>
  <si>
    <t>ES_1111662_17PAR38G4DIM/940FL40_06032015104412_8252856</t>
  </si>
  <si>
    <t>18.5A21DIM/927</t>
  </si>
  <si>
    <t>ES_1111662_18.5A21DIM/927_11042015035649_9409637</t>
  </si>
  <si>
    <t>18.5PAR38G4DIM/927NF25</t>
  </si>
  <si>
    <t>ES_1111662_18.5PAR38G4DIM/927NF25_06032015104433_8273428</t>
  </si>
  <si>
    <t>18.5PAR38G4DIM/927SP15</t>
  </si>
  <si>
    <t>ES_1111662_18.5PAR38G4DIM/927SP15_06032015104452_8292700</t>
  </si>
  <si>
    <t>18.5PAR38G4DIM/927SP15/B</t>
  </si>
  <si>
    <t>ES_1111662_18.5PAR38G4DIM/927SP15/B_08102015015226_1546024</t>
  </si>
  <si>
    <t>18.5PAR38G4DIM/930NF25, 18.5PAR38G4DIM/930NF25/B</t>
  </si>
  <si>
    <t>ES_1111662_18.5PAR38G4DIM/930NF25_06032015104508_8308768</t>
  </si>
  <si>
    <t>18.5PAR38G4DIM/930NF25/GU24</t>
  </si>
  <si>
    <t>ES_1111662_18.5PAR38G4DIM/930NF25/GU24_08102015015239_1559079</t>
  </si>
  <si>
    <t>18.5PAR38G4DIM/930NF25/GU24/B</t>
  </si>
  <si>
    <t>ES_1111662_18.5PAR38G4DIM/930NF25/GU24/B_08102015015252_1572218</t>
  </si>
  <si>
    <t>18.5PAR38G4DIM/930SP15, 18.5PAR38G4DIM/930SP15/B</t>
  </si>
  <si>
    <t>ES_1111662_18.5PAR38G4DIM/930SP15_06032015104523_8323312</t>
  </si>
  <si>
    <t>19PAR38G3DIM/827FL40</t>
  </si>
  <si>
    <t>ES_1111662_19PAR38G3DIM/827FL40_07142014165016_8869697</t>
  </si>
  <si>
    <t>Luma Pro</t>
  </si>
  <si>
    <t>A19 800 Omni LED</t>
  </si>
  <si>
    <t>46E384</t>
  </si>
  <si>
    <t>ES_1018394_46E384_01022015140657_7961546</t>
  </si>
  <si>
    <t>PAR20 2700K</t>
  </si>
  <si>
    <t>46E390</t>
  </si>
  <si>
    <t>,,PAR20/27KLED/GS</t>
  </si>
  <si>
    <t>ES_1018394_46E390_01022015143907_2317271</t>
  </si>
  <si>
    <t>LUMAPRO</t>
  </si>
  <si>
    <t>12T269</t>
  </si>
  <si>
    <t>ES_1018394_12T269_09192014135603_4963511</t>
  </si>
  <si>
    <t>12T270</t>
  </si>
  <si>
    <t>Other,Table lamp</t>
  </si>
  <si>
    <t>ES_1018394_12T270_09232014040933_5373713</t>
  </si>
  <si>
    <t>12T271</t>
  </si>
  <si>
    <t>ES_1018394_12T271_09192014135622_4982125</t>
  </si>
  <si>
    <t>12T272</t>
  </si>
  <si>
    <t>ES_1018394_12T272_09192014135640_5000054</t>
  </si>
  <si>
    <t>12T273</t>
  </si>
  <si>
    <t>ES_1018394_12T273_09192014135542_4942194</t>
  </si>
  <si>
    <t>12T279</t>
  </si>
  <si>
    <t>ES_1018394_12T279_09262014000648_0008423</t>
  </si>
  <si>
    <t>12T280</t>
  </si>
  <si>
    <t>ES_1018394_12T280_09262014000714_0034339</t>
  </si>
  <si>
    <t>2CUT4</t>
  </si>
  <si>
    <t>ES_1018394_2CUT4_08212014014840_1023656</t>
  </si>
  <si>
    <t>2CUT5</t>
  </si>
  <si>
    <t>ES_1018394_2CUT5_08272014042840_1023660</t>
  </si>
  <si>
    <t>2CUT9</t>
  </si>
  <si>
    <t>ES_1018394_2CUT9_08212014014220_1023656</t>
  </si>
  <si>
    <t>2CUU1</t>
  </si>
  <si>
    <t>ES_1018394_2CUU1_09042014025440_1023663</t>
  </si>
  <si>
    <t>2CUU6</t>
  </si>
  <si>
    <t>ES_1018394_2CUU6_09222014110331_1023675</t>
  </si>
  <si>
    <t>2CUV9</t>
  </si>
  <si>
    <t>ES_1018394_2CUV9_09252014044950_1023678</t>
  </si>
  <si>
    <t>2CUW2</t>
  </si>
  <si>
    <t>ES_1018394_2CUW2_08212014015840_1023657</t>
  </si>
  <si>
    <t>2CUW4</t>
  </si>
  <si>
    <t>ES_1018394_2CUW4_08222014014730_1023657</t>
  </si>
  <si>
    <t>3TFP5</t>
  </si>
  <si>
    <t>ES_1018394_3TFP5_08272014104621_1023659</t>
  </si>
  <si>
    <t>44ZX52</t>
  </si>
  <si>
    <t>ES_1018394_44ZX52_09022015201325_4805295</t>
  </si>
  <si>
    <t>44ZX53</t>
  </si>
  <si>
    <t>ES_1018394_44ZX53_09022015202439_5479543</t>
  </si>
  <si>
    <t>44ZX54</t>
  </si>
  <si>
    <t>ES_1018394_44ZX54_09022015210254_7774166</t>
  </si>
  <si>
    <t>44ZX55</t>
  </si>
  <si>
    <t>ES_1018394_44ZX55_09022015211423_8463463</t>
  </si>
  <si>
    <t>44ZX56</t>
  </si>
  <si>
    <t>ES_1018394_44ZX56_09022015212246_8966912</t>
  </si>
  <si>
    <t>14.5PAR30SNG3DIM/830FL40</t>
  </si>
  <si>
    <t>,,40663</t>
  </si>
  <si>
    <t>ES_1111662_14.5PAR30SNG3DIM/830FL40_07102014113446_4046344</t>
  </si>
  <si>
    <t>14.5PAR30SNG3DIM/830NF25</t>
  </si>
  <si>
    <t>,,40662</t>
  </si>
  <si>
    <t>ES_1111662_14.5PAR30SNG3DIM/830NF25_07102014113446_9418070</t>
  </si>
  <si>
    <t>LED A19</t>
  </si>
  <si>
    <t>6A19DIM/827</t>
  </si>
  <si>
    <t>ES_1111662_6A19DIM/827_02042016032553_6353719</t>
  </si>
  <si>
    <t>6A19DIM/830</t>
  </si>
  <si>
    <t>ES_1111662_6A19DIM/830_02042016032611_6371482</t>
  </si>
  <si>
    <t>8.5A19DIM/827</t>
  </si>
  <si>
    <t>ES_1111662_8.5A19DIM/827_02042016032628_6388486</t>
  </si>
  <si>
    <t>8.5A19DIM/830</t>
  </si>
  <si>
    <t>ES_1111662_8.5A19DIM/830_02042016032648_6408057</t>
  </si>
  <si>
    <t>8.5A19DIM/840</t>
  </si>
  <si>
    <t>ES_1111662_8.5A19DIM/840_02042016032710_6430495</t>
  </si>
  <si>
    <t>9.5A19DIM/8CCTD</t>
  </si>
  <si>
    <t>ES_1111662_9.5A19DIM/8CCTD_03182016064136_3296042</t>
  </si>
  <si>
    <t>LED A21</t>
  </si>
  <si>
    <t>17A21DIM/827/GU24</t>
  </si>
  <si>
    <t>Damp Location Rated,Enclosed Fixtures,Wet Location Rated</t>
  </si>
  <si>
    <t>ES_1111662_17A21DIM/827/GU24_11052015063413_5253084</t>
  </si>
  <si>
    <t>17A21DIM/830/GU24</t>
  </si>
  <si>
    <t>ES_1111662_17A21DIM/830/GU24_11052015063432_5272170</t>
  </si>
  <si>
    <t>18.5A21/830/277V</t>
  </si>
  <si>
    <t>ES_1111662_18.5A21/830/277V_12182015091718_0238154</t>
  </si>
  <si>
    <t>18.5A21/850/277V</t>
  </si>
  <si>
    <t>ES_1111662_18.5A21/850/277V_12182015091825_0305700</t>
  </si>
  <si>
    <t>LED B10</t>
  </si>
  <si>
    <t>3.5FB10DIM/827</t>
  </si>
  <si>
    <t>ES_1111662_3.5FB10DIM/827_03182016091452_2492092</t>
  </si>
  <si>
    <t>LED B11</t>
  </si>
  <si>
    <t>5B11DIM/8CCTD</t>
  </si>
  <si>
    <t>ES_1111662_5B11DIM/8CCTD_03182016061956_1996629</t>
  </si>
  <si>
    <t>18.5PAR38G4DIM/927NF25/B</t>
  </si>
  <si>
    <t>ES_1111662_18.5PAR38G4DIM/927NF25/B_08102015015120_1480402</t>
  </si>
  <si>
    <t>18.5PAR38G4DIM/927NF25/GU24</t>
  </si>
  <si>
    <t>ES_1111662_18.5PAR38G4DIM/927NF25/GU24_08102015015137_1497552</t>
  </si>
  <si>
    <t>18.5PAR38G4DIM/927NF25/GU24/B</t>
  </si>
  <si>
    <t>ES_1111662_18.5PAR38G4DIM/927NF25/GU24/B_08102015015212_1532873</t>
  </si>
  <si>
    <t>10BR30G3DIM/827</t>
  </si>
  <si>
    <t>,,40604</t>
  </si>
  <si>
    <t>ES_1111662_10BR30G3DIM/827_06232014204444_6354545</t>
  </si>
  <si>
    <t>10BR30G3DIM/830</t>
  </si>
  <si>
    <t>,,40605</t>
  </si>
  <si>
    <t>ES_1111662_10BR30G3DIM/830; 40605_06132014154744_4338182</t>
  </si>
  <si>
    <t>10BR40G3DIM/827</t>
  </si>
  <si>
    <t>,,40609</t>
  </si>
  <si>
    <t>ES_1111662_10BR40G3DIM/827_07102014105127_2121873</t>
  </si>
  <si>
    <t>11A19G4DIM/927/GU24</t>
  </si>
  <si>
    <t>ES_1111662_11A19G4DIM/927/GU24_05202015103101_7861128</t>
  </si>
  <si>
    <t>19PAR38G3DIM/830FL40</t>
  </si>
  <si>
    <t>,,40633</t>
  </si>
  <si>
    <t>Other,Not for use for Enclosed fixtures</t>
  </si>
  <si>
    <t>ES_1111662_19PAR38G3DIM/830FL40; 40633_07252014165104_1304682</t>
  </si>
  <si>
    <t>19PAR38G3DIM/830NF25</t>
  </si>
  <si>
    <t>,,40632</t>
  </si>
  <si>
    <t>ES_1111662_19PAR38G3DIM/830NF25; 40632_07252014165104_6718573</t>
  </si>
  <si>
    <t>4.5B11DIM/827</t>
  </si>
  <si>
    <t>ES_1111662_4.5B11DIM/827_12042015050302_5382135</t>
  </si>
  <si>
    <t>4.5B11DIM/827/E26</t>
  </si>
  <si>
    <t>ES_1111662_4.5B11DIM/827/E26_12042015050331_5411123</t>
  </si>
  <si>
    <t>5.5B11DIM/827</t>
  </si>
  <si>
    <t>ES_1111662_5.5B11DIM/827_12042015050359_5439296</t>
  </si>
  <si>
    <t>5.5B11DIM/827/E26</t>
  </si>
  <si>
    <t>ES_1111662_5.5B11DIM/827/E26_12042015050426_5466288</t>
  </si>
  <si>
    <t>5.5PAR20DIM/827FL40</t>
  </si>
  <si>
    <t>ES_1111662_5.5PAR20DIM/827FL40_11252015025822_0302123</t>
  </si>
  <si>
    <t>5.5PAR20DIM/830FL40</t>
  </si>
  <si>
    <t>ES_1111662_5.5PAR20DIM/830FL40_11252015025842_0322734</t>
  </si>
  <si>
    <t>5B11G3DIM/827WB</t>
  </si>
  <si>
    <t>,,40690</t>
  </si>
  <si>
    <t>ES_1111662_5B11G3DIM/827WB; 40690_03052014104744_4061258</t>
  </si>
  <si>
    <t>6.5R20G4DIM/827</t>
  </si>
  <si>
    <t>ES_1111662_6.5R20G4DIM/827_05132015111215_5535951</t>
  </si>
  <si>
    <t>6A19DIM/827/R</t>
  </si>
  <si>
    <t>ES_1111662_6A19DIM/827/R_05102016083036_9036544</t>
  </si>
  <si>
    <t>6A19DIM/830/R</t>
  </si>
  <si>
    <t>ES_1111662_6A19DIM/830/R_05102016083100_9060807</t>
  </si>
  <si>
    <t>6G25DIM/827</t>
  </si>
  <si>
    <t>LED Lamp,6G25DIM/827,; LED Lamp,97729,</t>
  </si>
  <si>
    <t>Damp Location Rated,None,Use With Timers,Enclosed Fixtures,Not for Use in Recessed Fixtures,Other,Audio Capabilities,Wet Location Rated,Not for Use in Enclosed Fixtures,Recessed Fixtures,Shatter Resistant,Wireless Control,Use With Photo And/Or Motion Sensors,Vibration Service,Capable of Changing CCT</t>
  </si>
  <si>
    <t>ES_1111662_6G25DIM/827_08242015053526_4526749</t>
  </si>
  <si>
    <t>7.5R20G3DIM/827</t>
  </si>
  <si>
    <t>,,40601</t>
  </si>
  <si>
    <t>ES_1111662_7.5R20G3DIM/827; 40601_09182014080000_8940623</t>
  </si>
  <si>
    <t>7PAR20G4DIM/927FL40</t>
  </si>
  <si>
    <t>ES_1111662_7PAR20G4DIM/927FL40_06032015104537_8337729</t>
  </si>
  <si>
    <t>7PAR20G4DIM/927FL40/B</t>
  </si>
  <si>
    <t>ES_1111662_7PAR20G4DIM/927FL40/B_08102015015307_1587105</t>
  </si>
  <si>
    <t>7PAR20G4DIM/930FL40, 7PAR20G4DIM/930FL40/B</t>
  </si>
  <si>
    <t>ES_1111662_7PAR20G4DIM/930FL40_06032015104551_8351790</t>
  </si>
  <si>
    <t>7PAR20G4DIM/940FL40</t>
  </si>
  <si>
    <t>ES_1111662_7PAR20G4DIM/940FL40_06032015104604_8364484</t>
  </si>
  <si>
    <t>8.5A19DIM/827/R</t>
  </si>
  <si>
    <t>ES_1111662_8.5A19DIM/827/R_05102016083123_9083616</t>
  </si>
  <si>
    <t>FLE13HT2/2/12E/SW</t>
  </si>
  <si>
    <t>35ZU56</t>
  </si>
  <si>
    <t>FLE13HT2/2/12E/SW,35ZU56,</t>
  </si>
  <si>
    <t>ES_1018394_35ZU56_06192015224715_4035778</t>
  </si>
  <si>
    <t>35ZU58</t>
  </si>
  <si>
    <t>,FLE20HT3/827/LUM,; FLE20HT3/2/10E/SW,35ZU58,</t>
  </si>
  <si>
    <t>ES_1018394_35ZU58_02102015161354_4834191</t>
  </si>
  <si>
    <t>LED PAR16</t>
  </si>
  <si>
    <t>46E388</t>
  </si>
  <si>
    <t>,,PAR16/LED/GS</t>
  </si>
  <si>
    <t>ES_1018394_46E388_12222014180151_2361410</t>
  </si>
  <si>
    <t>LED PAR16 27K</t>
  </si>
  <si>
    <t>46E387</t>
  </si>
  <si>
    <t>ES_1018394_46E387_05012015145431_6300802</t>
  </si>
  <si>
    <t>LED PAR30L</t>
  </si>
  <si>
    <t>46E395</t>
  </si>
  <si>
    <t>,,PAR30L/LED/GS</t>
  </si>
  <si>
    <t>ES_1018394_46E395_01062015170459_2173905</t>
  </si>
  <si>
    <t>Omni 450 LED</t>
  </si>
  <si>
    <t>46E383</t>
  </si>
  <si>
    <t>,,A19/450/27KLED/GS</t>
  </si>
  <si>
    <t>ES_1018394_46E383_10102014112416_6558557</t>
  </si>
  <si>
    <t>Great Eagle Lighting Corporation</t>
  </si>
  <si>
    <t>Great Eagle Lighting</t>
  </si>
  <si>
    <t>B30ED11271DB</t>
  </si>
  <si>
    <t>ES_1130571_B30ED11271DB_06052015115424_5264186</t>
  </si>
  <si>
    <t>11BR30G4DIM/927</t>
  </si>
  <si>
    <t>ES_1111662_11BR30G4DIM/927_03122015055128_9488504</t>
  </si>
  <si>
    <t>12A19G4DIM/827</t>
  </si>
  <si>
    <t>ES_1111662_12A19G4DIM/827_03202015011718_4238641</t>
  </si>
  <si>
    <t>12A19G4DIM/830</t>
  </si>
  <si>
    <t>ES_1111662_12A19G4DIM/830_03202015011743_4263742</t>
  </si>
  <si>
    <t>12A19G4DIM/840</t>
  </si>
  <si>
    <t>ES_1111662_12A19G4DIM/840_03202015011808_4288818</t>
  </si>
  <si>
    <t>17A21G4DIM/827</t>
  </si>
  <si>
    <t>ES_1111662_17A21G4DIM/827_03202015011838_4318341</t>
  </si>
  <si>
    <t>17A21G4DIM/830</t>
  </si>
  <si>
    <t>ES_1111662_17A21G4DIM/830_03202015011919_4359224</t>
  </si>
  <si>
    <t>17A21G4DIM/840</t>
  </si>
  <si>
    <t>ES_1111662_17A21G4DIM/840_03202015012005_4405588</t>
  </si>
  <si>
    <t>19PAR38G3/830FL40/277V</t>
  </si>
  <si>
    <t>ES_1111662_19PAR38G3/830FL40/277V_07252014112327_7407386</t>
  </si>
  <si>
    <t>19PAR38G3/830NF25/277V</t>
  </si>
  <si>
    <t>ES_1111662_19PAR38G3/830NF25/277V_07252014112157_7317188</t>
  </si>
  <si>
    <t>19PAR38G3/840FL40/277V</t>
  </si>
  <si>
    <t>ES_1111662_19PAR38G3/840FL40/277V_07252014112704_7624902</t>
  </si>
  <si>
    <t>19PAR38G3/840NF25/277V</t>
  </si>
  <si>
    <t>ES_1111662_19PAR38G3/840NF25/277V_07252014112528_7528199</t>
  </si>
  <si>
    <t>3.5FB11DIM/827/E26</t>
  </si>
  <si>
    <t>ES_1111662_3.5FB11DIM/827/E26_07212016144124_8657190</t>
  </si>
  <si>
    <t>7.5MR16G4DIM/927SP15</t>
  </si>
  <si>
    <t>ES_1111662_7.5MR16G4DIM/927SP15_09182015064624_8784346</t>
  </si>
  <si>
    <t>11BR30G4DIM/927/GU24</t>
  </si>
  <si>
    <t>ES_1111662_11BR30G4DIM/927/GU24_05132015111137_5497822</t>
  </si>
  <si>
    <t>11PAR30SNG4DIM/927FL40</t>
  </si>
  <si>
    <t>ES_1111662_11PAR30SNG4DIM/927FL40_06252015064818_4898047</t>
  </si>
  <si>
    <t>11PAR30SNG4DIM/927FL40/B</t>
  </si>
  <si>
    <t>ES_1111662_11PAR30SNG4DIM/927FL40/B_08102015014840_1320717</t>
  </si>
  <si>
    <t>11PAR30SNG4DIM/927NF25</t>
  </si>
  <si>
    <t>ES_1111662_11PAR30SNG4DIM/927NF25_06252015064833_4913372</t>
  </si>
  <si>
    <t>11PAR30SNG4DIM/927NF25/B</t>
  </si>
  <si>
    <t>ES_1111662_11PAR30SNG4DIM/927NF25/B_08102015014855_1335707</t>
  </si>
  <si>
    <t>11PAR30SNG4DIM/930FL40, 11PAR30SNG4DIM/930FL40/B</t>
  </si>
  <si>
    <t>ES_1111662_11PAR30SNG4DIM/930FL40_06252015064925_4965277</t>
  </si>
  <si>
    <t>11PAR30SNG4DIM/930NF25, 11PAR30SNG4DIM/930NF25/B</t>
  </si>
  <si>
    <t>ES_1111662_11PAR30SNG4DIM/930NF25_06252015065022_5022827</t>
  </si>
  <si>
    <t>11PAR30SNG4DIM/940FL40</t>
  </si>
  <si>
    <t>ES_1111662_11PAR30SNG4DIM/940FL40_06252015065057_5057301</t>
  </si>
  <si>
    <t>11PAR30SNG4DIM/940NF25</t>
  </si>
  <si>
    <t>ES_1111662_11PAR30SNG4DIM/940NF25_06252015065110_5070040</t>
  </si>
  <si>
    <t>12.5PAR30G4DIM/927FL40</t>
  </si>
  <si>
    <t>ES_1111662_12.5PAR30G4DIM/927FL40_06032015103952_7992185</t>
  </si>
  <si>
    <t>12.5PAR30G4DIM/927FL40/B</t>
  </si>
  <si>
    <t>ES_1111662_12.5PAR30G4DIM/927FL40/B_08102015014913_1353325</t>
  </si>
  <si>
    <t>12.5PAR30G4DIM/927FL40/GU24</t>
  </si>
  <si>
    <t>ES_1111662_12.5PAR30G4DIM/927FL40/GU24_06032015104007_8007299</t>
  </si>
  <si>
    <t>12.5PAR30G4DIM/927FL40/GU24/B</t>
  </si>
  <si>
    <t>ES_1111662_12.5PAR30G4DIM/927FL40/GU24/B_08102015014943_1383203</t>
  </si>
  <si>
    <t>12.5PAR30G4DIM/927NF25</t>
  </si>
  <si>
    <t>ES_1111662_12.5PAR30G4DIM/927NF25_06032015104022_8022150</t>
  </si>
  <si>
    <t>12.5PAR30G4DIM/927NF25/B</t>
  </si>
  <si>
    <t>ES_1111662_12.5PAR30G4DIM/927NF25/B_08102015014956_1396973</t>
  </si>
  <si>
    <t>12.5PAR30G4DIM/930FL40, 12.5PAR30G4DIM/930FL40/B</t>
  </si>
  <si>
    <t>ES_1111662_12.5PAR30G4DIM/930FL40_06032015104046_8046525</t>
  </si>
  <si>
    <t>12.5PAR30G4DIM/930FL40/GU24</t>
  </si>
  <si>
    <t>ES_1111662_12.5PAR30G4DIM/930FL40/GU24_06032015104108_8068853</t>
  </si>
  <si>
    <t>12.5PAR30G4DIM/930FL40/GU24/B</t>
  </si>
  <si>
    <t>ES_1111662_12.5PAR30G4DIM/930FL40/GU24/B_08102015015011_1411572</t>
  </si>
  <si>
    <t>12.5PAR30G4DIM/930NF25, 12.5PAR30G4DIM/930NF25/B</t>
  </si>
  <si>
    <t>ES_1111662_12.5PAR30G4DIM/930NF25_06032015104124_8084896</t>
  </si>
  <si>
    <t>8.5A19DIM/830/R</t>
  </si>
  <si>
    <t>ES_1111662_8.5A19DIM/830/R_05102016083140_9100370</t>
  </si>
  <si>
    <t>8.5A19DIM/840/R</t>
  </si>
  <si>
    <t>ES_1111662_8.5A19DIM/840/R_05102016083157_9117699</t>
  </si>
  <si>
    <t>8.5PAR30DIM/827FL40</t>
  </si>
  <si>
    <t>ES_1111662_8.5PAR30DIM/827FL40_11262015082913_6553123</t>
  </si>
  <si>
    <t>8.5PAR30DIM/830FL40</t>
  </si>
  <si>
    <t>ES_1111662_8.5PAR30DIM/830FL40_11262015082930_6570254</t>
  </si>
  <si>
    <t>8G25DIM/827</t>
  </si>
  <si>
    <t>,,95348</t>
  </si>
  <si>
    <t>ES_1111662_8G25DIM/827;95348_08272014131043_6014515</t>
  </si>
  <si>
    <t>8PAR20G3DIM/827FL40</t>
  </si>
  <si>
    <t>,,40615</t>
  </si>
  <si>
    <t>ES_1111662_8PAR20G3DIM/827FL40; 40615_09182014075901_2144248</t>
  </si>
  <si>
    <t>8PAR20G3DIM/830FL40</t>
  </si>
  <si>
    <t>,,40617</t>
  </si>
  <si>
    <t>ES_1111662_8PAR20G3DIM/830FL40_09252014125558_9003427</t>
  </si>
  <si>
    <t>8PAR20G3DIM/830NF25</t>
  </si>
  <si>
    <t>,,40616</t>
  </si>
  <si>
    <t>ES_1111662_8PAR20G3DIM/830NF25_09252014125558_2947130</t>
  </si>
  <si>
    <t>9A19DIM/827/GU24</t>
  </si>
  <si>
    <t>ES_1111662_9A19DIM/827/GU24_11062015081946_7986382</t>
  </si>
  <si>
    <t>9A19DIM/830/GU24</t>
  </si>
  <si>
    <t>ES_1111662_9A19DIM/830/GU24_11062015081839_7919583</t>
  </si>
  <si>
    <t>9A19DIM/840/GU24</t>
  </si>
  <si>
    <t>ES_1111662_9A19DIM/840/GU24_11062015081804_7884151</t>
  </si>
  <si>
    <t>9A19G4DIM/927</t>
  </si>
  <si>
    <t>ES_1111662_9A19G4DIM/927_05202015103039_7839281</t>
  </si>
  <si>
    <t>9BR40G4DIM/827</t>
  </si>
  <si>
    <t>ES_111662_9BR40G4DIM/827_05132015111227_5547847</t>
  </si>
  <si>
    <t>12.5PAR30G4/930FL40/277V</t>
  </si>
  <si>
    <t>ES_1111662_12.5PAR30G4/930FL40/277V_08172015034811_3291151</t>
  </si>
  <si>
    <t>12.5PAR30G4/940FL40/277V</t>
  </si>
  <si>
    <t>ES_1111662_12.5PAR30G4/940FL40/277V_08172015034855_3335531</t>
  </si>
  <si>
    <t>14PAR30SNG4DIM/927SP15</t>
  </si>
  <si>
    <t>ES_1111662_14PAR30SNG4DIM/927SP15_09222015022835_8915357</t>
  </si>
  <si>
    <t>14PAR30SNG4DIM/930SP15</t>
  </si>
  <si>
    <t>LED LAMP,14PAR30SNG4DIM/930SP15/B,</t>
  </si>
  <si>
    <t>ES_1111662_14PAR30SNG4DIM/930SP15_09222015023610_9370139</t>
  </si>
  <si>
    <t>17PAR38G4/930FL40/277V</t>
  </si>
  <si>
    <t>ES_1111662_17PAR38G4/930FL40/277V_08172015034921_3361559</t>
  </si>
  <si>
    <t>LED Omnidirectional</t>
  </si>
  <si>
    <t>17A21G4/827/3WAY</t>
  </si>
  <si>
    <t>Damp Location Rated,Use With Timers,Not for Use in Enclosed Fixtures,Recessed Fixtures,Shatter Resistant,Use With Photo And/Or Motion Sensors</t>
  </si>
  <si>
    <t>ES_1111662_17A21G4/827/3WAY_08132015163741_3264921</t>
  </si>
  <si>
    <t>PAR38HO</t>
  </si>
  <si>
    <t>19PAR38HO/827FL40/277V</t>
  </si>
  <si>
    <t>ES_1111662_19PAR38HO/827FL40/277V_08082016015308_1188334</t>
  </si>
  <si>
    <t>7.5MR16G4DIM/927NF25</t>
  </si>
  <si>
    <t>ES_1111662_7.5MR16G4DIM/927NF25_09182015065535_9335570</t>
  </si>
  <si>
    <t>7.5MR16G4DIM/927FL36</t>
  </si>
  <si>
    <t>ES_1111662_7.5MR16G4DIM/927FL36_09182015070229_9749342</t>
  </si>
  <si>
    <t>7.5MR16G4DIM/930SP15</t>
  </si>
  <si>
    <t>ES_1111662_7.5MR16G4DIM/930SP15_09182015071504_0504115</t>
  </si>
  <si>
    <t>7.5MR16G4DIM/930NF25</t>
  </si>
  <si>
    <t>ES_1111662_7.5MR16G4DIM/930NF25_09182015072343_1023899</t>
  </si>
  <si>
    <t>7.5MR16G4DIM/930FL36</t>
  </si>
  <si>
    <t>ES_1111662_7.5MR16G4DIM/930FL36_09182015073211_1531562</t>
  </si>
  <si>
    <t>7.5MR16G4DIM/840SP15</t>
  </si>
  <si>
    <t>ES_1111662_7.5MR16G4DIM/840SP15_09182015060207_6127277</t>
  </si>
  <si>
    <t>7.5MR16G4DIM/840NF25</t>
  </si>
  <si>
    <t>ES_1111662_7.5MR16G4DIM/840NF25_09182015061524_6924129</t>
  </si>
  <si>
    <t>7.5MR16G4DIM/840FL36</t>
  </si>
  <si>
    <t>ES_1111662_7.5MR16G4DIM/840FL36_09182015063008_7808238</t>
  </si>
  <si>
    <t>4.5B11G4DIM/827</t>
  </si>
  <si>
    <t>ES_1111662_4.5B11G4DIM/827_10292014045545_8545018</t>
  </si>
  <si>
    <t>4.5B11G4DIM/827/E26</t>
  </si>
  <si>
    <t>ES_1111662_4.5B11G4DIM/827/E26_10292014045720_8640377</t>
  </si>
  <si>
    <t>4MR16G4/827FL36</t>
  </si>
  <si>
    <t>ES_1111662_4MR16G4/827FL36_08072014083015_0215933</t>
  </si>
  <si>
    <t>4MR16G4/830FL36</t>
  </si>
  <si>
    <t>ES_1111662_4MR16G4/830FL36_08072014083519_0519481</t>
  </si>
  <si>
    <t>5B11G4DIM/827/FR</t>
  </si>
  <si>
    <t>ES_1111662_5B11G4DIM/827/FR_04202015074512_5912257</t>
  </si>
  <si>
    <t>6.5A19G4DIM/827</t>
  </si>
  <si>
    <t>ES_1111662_6.5A19G4DIM/827_11212014091612_1372887</t>
  </si>
  <si>
    <t>6.5A19G4DIM/830</t>
  </si>
  <si>
    <t>ES_1111662_6.5A19G4DIM/830_11212014091705_1425272</t>
  </si>
  <si>
    <t>6GU10G4DIM/827FL36</t>
  </si>
  <si>
    <t>ES_1111662_6GU10G4DIM/827FL36_10312014111530_4130196</t>
  </si>
  <si>
    <t>6GU10G4DIM/830FL36</t>
  </si>
  <si>
    <t>ES_1111662_6GU10G4DIM/830FL36_10312014111556_4156947</t>
  </si>
  <si>
    <t>6MR16G4DIM/827FL36</t>
  </si>
  <si>
    <t>ES_1111662_6MR16G4DIM/827FL36_08132014080128_6888207</t>
  </si>
  <si>
    <t>6MR16G4DIM/830FL36</t>
  </si>
  <si>
    <t>ES_1111662_6MR16G4DIM/830FL36_08132014080938_7378122</t>
  </si>
  <si>
    <t>6PAR16G4DIM/827FL36</t>
  </si>
  <si>
    <t>ES_1111662_6PAR16G4DIM/827FL36_08262014061038_3438711</t>
  </si>
  <si>
    <t>12.5PAR30G4DIM/940FL40</t>
  </si>
  <si>
    <t>ES_1111662_12.5PAR30G4DIM/940FL40_06032015104157_8117270</t>
  </si>
  <si>
    <t>13A19G3DIM/927</t>
  </si>
  <si>
    <t>,40640,</t>
  </si>
  <si>
    <t>ES_1111662_13A19G3DIM/927; 40640_09182014084013_8736962</t>
  </si>
  <si>
    <t>13BR30G3DIM/927</t>
  </si>
  <si>
    <t>,,40642</t>
  </si>
  <si>
    <t>ES_1111662_13BR30G3DIM/927_06232014204224_5707673</t>
  </si>
  <si>
    <t>14.5PAR30G4DIM/927SP15</t>
  </si>
  <si>
    <t>ES_1111662_14.5PAR30G4DIM/927SP15_06032015104211_8131019</t>
  </si>
  <si>
    <t>14.5PAR30G4DIM/930SP15, 14.5PAR30G4DIM/930SP15/B</t>
  </si>
  <si>
    <t>ES_1111662_14.5PAR30G4DIM/930SP15_06032015104226_8146522</t>
  </si>
  <si>
    <t>14.5PAR30SNG3DIM/827FL40</t>
  </si>
  <si>
    <t>,,40661</t>
  </si>
  <si>
    <t>ES_1111662_14.5PAR30SNG3DIM/827FL40_09252014125954_6425322</t>
  </si>
  <si>
    <t>14.5PAR30SNG3DIM/827NF25</t>
  </si>
  <si>
    <t>,,40660</t>
  </si>
  <si>
    <t>ES_1111662_14.5PAR30SNG3DIM/827NF25_09252014125954_4271133</t>
  </si>
  <si>
    <t>14BR40G4DIM/827</t>
  </si>
  <si>
    <t>ES_1111662_14BR40G4DIM/827_05132015111150_5510853</t>
  </si>
  <si>
    <t>14BR40G4DIM/830</t>
  </si>
  <si>
    <t>ES_1111662_14BR40G4DIM/830_05132015111204_5524332</t>
  </si>
  <si>
    <t>14PAR30G3DIM/827FL40</t>
  </si>
  <si>
    <t>,,40621</t>
  </si>
  <si>
    <t>ES_1111662_14PAR30G3DIM/827FL40_07102014110928_8156622</t>
  </si>
  <si>
    <t>14PAR30G3DIM/827NF25</t>
  </si>
  <si>
    <t>ES_1111662_14PAR30G3DIM/827NF25_07102014110928_7241243</t>
  </si>
  <si>
    <t>14PAR30G3DIM/830FL40</t>
  </si>
  <si>
    <t>,,40623</t>
  </si>
  <si>
    <t>ES_1111662_14PAR30G3DIM/830FL40_07142014143138_4419879</t>
  </si>
  <si>
    <t>14PAR30G3DIM/830NF25</t>
  </si>
  <si>
    <t>,,40622</t>
  </si>
  <si>
    <t>ES_1111662_14PAR30G3DIM/830NF25_07142014143318_4158632</t>
  </si>
  <si>
    <t>14PAR38DIM/827FL40</t>
  </si>
  <si>
    <t>ES_1111662_14PAR38DIM/827FL40_11252015062653_2813331</t>
  </si>
  <si>
    <t>14PAR38DIM/830FL40</t>
  </si>
  <si>
    <t>ES_1111662_14PAR38DIM/830FL40_11252015062513_2713938</t>
  </si>
  <si>
    <t>15A21DIM/927</t>
  </si>
  <si>
    <t>ES_1111662_15A21DIM/927_11042015035513_9313166</t>
  </si>
  <si>
    <t>16PAR38G3DIM/827FL40</t>
  </si>
  <si>
    <t>,,40651</t>
  </si>
  <si>
    <t>ES_1111662_16PAR38G3DIM/827FL40_07102014110723_3152245</t>
  </si>
  <si>
    <t>16PAR38G3DIM/827NF25</t>
  </si>
  <si>
    <t>,,40650</t>
  </si>
  <si>
    <t>ES_1111662_16PAR38G3DIM/827NF52_07102014110821_9453014</t>
  </si>
  <si>
    <t>16PAR38G3DIM/830FL40</t>
  </si>
  <si>
    <t>ES_1111662_16PAR38G3DIM/830FL40_07142014165858_1316893</t>
  </si>
  <si>
    <t>16PAR38G3DIM/830NF25</t>
  </si>
  <si>
    <t>ES_1111662_16PAR38G3DIM/830NF25_07142014173000_4171473</t>
  </si>
  <si>
    <t>17BR40G3DIM/830</t>
  </si>
  <si>
    <t>,,40610</t>
  </si>
  <si>
    <t>ES_1111662_17BR40G3DIM/830_07102014105306_6149434</t>
  </si>
  <si>
    <t>19PAR38HO/827NF25/277V</t>
  </si>
  <si>
    <t>ES_1111662_19PAR38HO/827NF25/277V_08082016015205_1125573</t>
  </si>
  <si>
    <t>19PAR38HO/830FL40/277V</t>
  </si>
  <si>
    <t>ES_1111662_19PAR38HO/830FL40/277V_08082016015326_1206099</t>
  </si>
  <si>
    <t>19PAR38HO/830NF25/277V</t>
  </si>
  <si>
    <t>ES_1111662_19PAR38HO/830NF25/277V_08082016015227_1147189</t>
  </si>
  <si>
    <t>19PAR38HO/840FL40/277V</t>
  </si>
  <si>
    <t>ES_1111662_19PAR38HO/840FL40/277V_08082016015342_1222795</t>
  </si>
  <si>
    <t>19PAR38HO/840NF25/277V</t>
  </si>
  <si>
    <t>ES_1111662_19PAR38HO/840NF25/277V_08082016015246_1166620</t>
  </si>
  <si>
    <t>GREENCREATIVE</t>
  </si>
  <si>
    <t>7MR16G3DIM/827FL36</t>
  </si>
  <si>
    <t>ES_1111662_7MR16G3DIM/827FL36_10222014011533_0533173</t>
  </si>
  <si>
    <t>7MR16G3DIM/827NF25</t>
  </si>
  <si>
    <t>ES_1111662_7MR16G3DIM/827NF25_10222014011251_0371326</t>
  </si>
  <si>
    <t>7MR16G3DIM/830FL36</t>
  </si>
  <si>
    <t>ES_1111662_7MR16G3DIM/830FL36_10222014011554_0554941</t>
  </si>
  <si>
    <t>7MR16G3DIM/830NF25</t>
  </si>
  <si>
    <t>ES_1111662_7MR16G3DIM/830NF25_10222014011316_0396017</t>
  </si>
  <si>
    <t>7MR16G3DIM/840FL36</t>
  </si>
  <si>
    <t>ES_1111662_7MR16G3DIM/840FL36_10222014011633_0593602</t>
  </si>
  <si>
    <t>7MR16G3DIM/840NF25</t>
  </si>
  <si>
    <t>ES_1111662_7MR16G3DIM/840NF25_10222014011351_0431451</t>
  </si>
  <si>
    <t>7MR16G3DIM/927FL36</t>
  </si>
  <si>
    <t>ES_1111662_7MR16G3DIM/927FL36_10222014011657_0617099</t>
  </si>
  <si>
    <t>7MR16G3DIM/927NF25</t>
  </si>
  <si>
    <t>ES_1111662_7MR16G3DIM/927NF25_10222014011724_0644073</t>
  </si>
  <si>
    <t>7MR16G3DIM/930FL36</t>
  </si>
  <si>
    <t>ES_1111662_7MR16G3DIM/930FL36_10222014011752_0672010</t>
  </si>
  <si>
    <t>Everbright Lights Inc.</t>
  </si>
  <si>
    <t>Everbright</t>
  </si>
  <si>
    <t>E191010W</t>
  </si>
  <si>
    <t>ES_1117715_E191010W_06232015065207_9685328</t>
  </si>
  <si>
    <t>7MR16G3DIM/930NF25</t>
  </si>
  <si>
    <t>ES_1111662_7MR16G3DIM/930NF25_10222014011832_0712217</t>
  </si>
  <si>
    <t>Green Ignite Inc.</t>
  </si>
  <si>
    <t>greenignite</t>
  </si>
  <si>
    <t>GI-A19OD-W75-ES5</t>
  </si>
  <si>
    <t>ES_1135111_GI-A19OD-W75-ES5_08172016135411_1061092</t>
  </si>
  <si>
    <t>Green Ignite</t>
  </si>
  <si>
    <t>GI-A19OD-W75-ES4</t>
  </si>
  <si>
    <t>ES_1135111_GI-A19OD-W75-ES4_03072016121839_2794604</t>
  </si>
  <si>
    <t>10W/LED/BR30/D</t>
  </si>
  <si>
    <t>ES_31571_10W/LED/BR30/D_07112014093840_1023634</t>
  </si>
  <si>
    <t>10W/LED/BR30/D/C</t>
  </si>
  <si>
    <t>,10W/LED/BR30/D/C/2,</t>
  </si>
  <si>
    <t>ES_31571_10W/LED/BR30/D/C_09022014032620_1023662</t>
  </si>
  <si>
    <t>10W/LED/BR30/D/GU 2700K</t>
  </si>
  <si>
    <t>10W/LED/BR30/D/GU/27K</t>
  </si>
  <si>
    <t>ES_31571_10W/LED/BR30/D/GU/27K_11062014030220_1023709</t>
  </si>
  <si>
    <t>10W/LED/BR30/D/GU/C</t>
  </si>
  <si>
    <t>ES_31571_10W/LED/BR30/D/GU/C_11062014030620_1023709</t>
  </si>
  <si>
    <t>6PAR16G4DIM/830FL36</t>
  </si>
  <si>
    <t>ES_1111662_6PAR16G4DIM/830FL36_08262014061251_3571599</t>
  </si>
  <si>
    <t>7.5BR30G4/827</t>
  </si>
  <si>
    <t>ES_1111662_7.5BR30G4/827_10312014111122_3882988</t>
  </si>
  <si>
    <t>7.5FA19DIM/827</t>
  </si>
  <si>
    <t>ES_1111662_7.5FA19DIM/827_06302016134615_1198999</t>
  </si>
  <si>
    <t>7MR16G4DIM/827FL36</t>
  </si>
  <si>
    <t>ES_1111662_7MR16G4DIM/827FL36_11212014092616_1976767</t>
  </si>
  <si>
    <t>7MR16G4DIM/830FL36</t>
  </si>
  <si>
    <t>ES_1111662_7MR16G4DIM/830FL36_11212014092714_2034627</t>
  </si>
  <si>
    <t>7MR16G4DIM/840FL36</t>
  </si>
  <si>
    <t>ES_1111662_7MR16G4DIM/840FL36_11212014092751_2071487</t>
  </si>
  <si>
    <t>8BR30G4DIM/827</t>
  </si>
  <si>
    <t>ES_1111662_8BR30G4DIM/827_10312014111329_4009300</t>
  </si>
  <si>
    <t>8BR30G4DIM/830</t>
  </si>
  <si>
    <t>ES_1111662_8BR30G4DIM/830_10312014111416_4056689</t>
  </si>
  <si>
    <t>8BR30G4DIM/840</t>
  </si>
  <si>
    <t>ES_1111662_8BR30G4DIM/840_10312014111450_4090536</t>
  </si>
  <si>
    <t>9A19G4/827/277V</t>
  </si>
  <si>
    <t>ES_1111662_9A19G4/827/277V_09282014060820_4500747</t>
  </si>
  <si>
    <t>9A19G4/830/277V</t>
  </si>
  <si>
    <t>ES_1111662_9A19G4/830/277V_09282014060851_4531729</t>
  </si>
  <si>
    <t>9A19G4/840/277V</t>
  </si>
  <si>
    <t>ES_1111662_9A19G4/840/277V_09282014060915_4555226</t>
  </si>
  <si>
    <t>9A19G4DIM/827</t>
  </si>
  <si>
    <t>ES_1111662_9A19G4DIM/827_09282014060949_4589034</t>
  </si>
  <si>
    <t>9A19G4DIM/830</t>
  </si>
  <si>
    <t>ES_1111662_9A19G4DIM/830_09282014061010_4610071</t>
  </si>
  <si>
    <t>9A19G4DIM/840</t>
  </si>
  <si>
    <t>ES_1111662_9A19G4DIM/840_09282014061032_4632906</t>
  </si>
  <si>
    <t>9BR30DIM/8CCTD</t>
  </si>
  <si>
    <t>ES_1111662_9BR30DIM/8CCTD_07212016144651_7787591</t>
  </si>
  <si>
    <t>9.5A19G4DIM/827/GU24</t>
  </si>
  <si>
    <t>ES_111662_9.5A19G4DIM/827/GU24_04202015074602_5962748</t>
  </si>
  <si>
    <t>9.5A19G4DIM/830/GU24</t>
  </si>
  <si>
    <t>ES_111662_9.5A19G4DIM/830/GU24_04202015074630_5990809</t>
  </si>
  <si>
    <t>9.5A19G4DIM/840/GU24</t>
  </si>
  <si>
    <t>ES_111662_9.5A19G4DIM/840/GU24_04202015074646_6006177</t>
  </si>
  <si>
    <t>FA19</t>
  </si>
  <si>
    <t>4.5FA19DIM/827/R</t>
  </si>
  <si>
    <t>ES_1111662_4.5FA19DIM/827/R_05252016052549_3949043</t>
  </si>
  <si>
    <t>FG25</t>
  </si>
  <si>
    <t>4.5FG25DIM/827</t>
  </si>
  <si>
    <t>ES_1111662_4.5FG25DIM/827_05252016052525_3926003</t>
  </si>
  <si>
    <t>VG25-2000e</t>
  </si>
  <si>
    <t>ES_98337_VG25-2000e_07272016094703_3073999</t>
  </si>
  <si>
    <t>VST19-2000ea</t>
  </si>
  <si>
    <t>ES_1132791_VST19-2000ea_08012016162901_1574060</t>
  </si>
  <si>
    <t>E200810WW</t>
  </si>
  <si>
    <t>ES_1117715_E200810WW_06102015080401_5802119</t>
  </si>
  <si>
    <t>E100810WW</t>
  </si>
  <si>
    <t>ES_1117715_E100810WW_09012015085543_6663551</t>
  </si>
  <si>
    <t>E160810WW</t>
  </si>
  <si>
    <t>ES_1117715_E160810WW_09012015085612_6259456</t>
  </si>
  <si>
    <t>ES_1117715_E191010W_06232015065207_1373652</t>
  </si>
  <si>
    <t>E211510WW</t>
  </si>
  <si>
    <t>ES_1117715_E211510WW_05022016101010_5005663</t>
  </si>
  <si>
    <t>EJDR710WW</t>
  </si>
  <si>
    <t>ES_1117715_EJDR710WW_09012015085558_2407546</t>
  </si>
  <si>
    <t>E120710WW</t>
  </si>
  <si>
    <t>ES_1117715_E120710WW_09102015145826_9421545</t>
  </si>
  <si>
    <t>3way Omni</t>
  </si>
  <si>
    <t>A30/100/LED</t>
  </si>
  <si>
    <t>ES_1018130_A30/100/LED_03302015081134_7097182</t>
  </si>
  <si>
    <t>A30/100/LED/CAN</t>
  </si>
  <si>
    <t>ES_1018130_A30/100/LED/CAN_09102015154955_7116850</t>
  </si>
  <si>
    <t>A19/OM800/827/LED</t>
  </si>
  <si>
    <t>ES_1018130_A19/OM800/827/LED_03142014164403_8854994</t>
  </si>
  <si>
    <t>A19/OM800/927/LED</t>
  </si>
  <si>
    <t>ES_1018130_A19/OM800/927/LED_03142014164403_4333858</t>
  </si>
  <si>
    <t>BPCEA19OM800/927/LED</t>
  </si>
  <si>
    <t>ES_1018130_BPCEA19OM800/927/LED_03142014164403_4548315</t>
  </si>
  <si>
    <t>AGOM1100/827/LED</t>
  </si>
  <si>
    <t>ES_1018130_AGOM1100/827/LED_02192015143752_7909255</t>
  </si>
  <si>
    <t>BPAGOM1100/5K/LED</t>
  </si>
  <si>
    <t>ES_1018130_BPAGOM1100/5K/LED_10072014164820_2114475</t>
  </si>
  <si>
    <t>BPAGOM1100/5K/LED/4</t>
  </si>
  <si>
    <t>ES_1018130_BPAGOM1100/5K/LED/4_04162015140126_7543495</t>
  </si>
  <si>
    <t>BPAGOM1100/827/LED</t>
  </si>
  <si>
    <t>ES_1018130_BPAGOM1100/827/LED_10072014164820_8533573</t>
  </si>
  <si>
    <t>BPCEAG1100/827/LED</t>
  </si>
  <si>
    <t>ES_1018130_BPCEAG1100/827/LED_10172014154236_2100585</t>
  </si>
  <si>
    <t>AG OMNI 1100 LED</t>
  </si>
  <si>
    <t>BPAGOM1100/LED</t>
  </si>
  <si>
    <t>Other,not for use in recessed fixture</t>
  </si>
  <si>
    <t>ES_1018130_BPAGOM1100/LED_10012014163515_3976258</t>
  </si>
  <si>
    <t>AG OMNI A19-40 LED</t>
  </si>
  <si>
    <t>AGOM450/927/LED/PGE</t>
  </si>
  <si>
    <t>ES_1018130_AGOM450/927/LED/PGE_04162015140116_3727611</t>
  </si>
  <si>
    <t>AGOM450/LED/3/CAN</t>
  </si>
  <si>
    <t>ES_1018130_AGOM450/LED/3/CAN_10012014125940_6573923</t>
  </si>
  <si>
    <t>LED Chandelier 300</t>
  </si>
  <si>
    <t>CFC/DM/300/LED</t>
  </si>
  <si>
    <t>ES_1018130_CFC/DM/300/LED_12122014164215_4631079</t>
  </si>
  <si>
    <t>CFC/DM/300/LED/4</t>
  </si>
  <si>
    <t>ES_1018130_CFC/DM/300/LED/4_04022015145146_9951225</t>
  </si>
  <si>
    <t>CFF/DM/300/LED</t>
  </si>
  <si>
    <t>ES_1018130_CFF/DM/300/LED_12122014164215_7544792</t>
  </si>
  <si>
    <t>EFC/DM/300/LED</t>
  </si>
  <si>
    <t>ES_1018130_EFC/DM/300/LED_12122014164215_6557248</t>
  </si>
  <si>
    <t>LED CHANDELIER 300</t>
  </si>
  <si>
    <t>CFC/DM/300/LED (L)</t>
  </si>
  <si>
    <t>ES_1018130_CFC/DM/300/LED (L)_07012016135202_8225686</t>
  </si>
  <si>
    <t>CTC/DM/300/LED (L)</t>
  </si>
  <si>
    <t>ES_1018130_CTC/DM/300/LED (L)_07012016135202_4864655</t>
  </si>
  <si>
    <t>EFC/DM/300/LED (L)</t>
  </si>
  <si>
    <t>ES_1018130_EFC/DM/300/LED (L)_07012016135202_9024903</t>
  </si>
  <si>
    <t>ETC/DM/300/LED (L)</t>
  </si>
  <si>
    <t>ES_1018130_ETC/DM/300/LED (L)_07012016135202_7763181</t>
  </si>
  <si>
    <t>LED Decorative</t>
  </si>
  <si>
    <t>CFC/DM/500/LED/CAN</t>
  </si>
  <si>
    <t>ES_1018130_CFC/DM/500/LED/CAN_08142015163805_8617516</t>
  </si>
  <si>
    <t>CFC/DM/500</t>
  </si>
  <si>
    <t>,,Retail Number: CFC/DM/500/LED/CAN(C1)</t>
  </si>
  <si>
    <t>ES_1018130_CFC/DM/500_06302016100023_3294105</t>
  </si>
  <si>
    <t>LED EFC 300</t>
  </si>
  <si>
    <t>EFC/DM/300</t>
  </si>
  <si>
    <t>,,Retail Number: EFC/DM/300/LED (C)</t>
  </si>
  <si>
    <t>Damp Location Rated,Use With Timers,Not for Use in Recessed Fixtures,Not for Use in Enclosed Fixtures,Use With Photo And/Or Motion Sensors</t>
  </si>
  <si>
    <t>ES_1018130_EFC/DM/300_06232016143502_4329450</t>
  </si>
  <si>
    <t>LED EXN</t>
  </si>
  <si>
    <t>EXNDM/LED</t>
  </si>
  <si>
    <t>,,Retail Number: EXN/DM/LED(C1); ,,Retail Number: EXNDM/LED/CAN(C1)</t>
  </si>
  <si>
    <t>ES_1018130_EXNDM/LED_06172016141702_3489900</t>
  </si>
  <si>
    <t>LED OM100</t>
  </si>
  <si>
    <t>OM100/827/LED</t>
  </si>
  <si>
    <t>ES_1018130_OM100/827/LED_05252016112603_3127842</t>
  </si>
  <si>
    <t>OM100/830/LED</t>
  </si>
  <si>
    <t>,,Retail Number: OM100/830/LED/CAN(C)</t>
  </si>
  <si>
    <t>ES_1018130_OM100/830/LED_04262016164913_6578229</t>
  </si>
  <si>
    <t>OM100/850/LED</t>
  </si>
  <si>
    <t>,,Retail Number: BPOM100/850/LED(C)</t>
  </si>
  <si>
    <t>ES_1018130_OM100/850/LED_04152016104923_5676819</t>
  </si>
  <si>
    <t>LED OMNI</t>
  </si>
  <si>
    <t>BPCEAG1500/927/SCE</t>
  </si>
  <si>
    <t>ES_1018130_BPCEAG1500/927/SCE_07012016135307_4322325</t>
  </si>
  <si>
    <t>LED Omni100</t>
  </si>
  <si>
    <t>BPOM100/830/LEDG2</t>
  </si>
  <si>
    <t>ES_1018130_BPOM100/830/LEDG2_08172016135353_3217715</t>
  </si>
  <si>
    <t>BPOM100/850/LEDG2</t>
  </si>
  <si>
    <t>ES_1018130_BPOM100/850/LEDG2_08172016135353_6798077</t>
  </si>
  <si>
    <t>CEOM100/830/4</t>
  </si>
  <si>
    <t>ES_1018130_CEOM100/830/4_08172016135251_6580653</t>
  </si>
  <si>
    <t>OM100/827/LED(N)</t>
  </si>
  <si>
    <t>ES_1018130_OM100/827/LED(N)_08172016135353_4288940</t>
  </si>
  <si>
    <t>128413-65</t>
  </si>
  <si>
    <t>ES_33216_128413-65_10222014133329_9130366</t>
  </si>
  <si>
    <t>128413-65K</t>
  </si>
  <si>
    <t>ES_33216_128413-65K_07152014094237_2831087</t>
  </si>
  <si>
    <t>128413K</t>
  </si>
  <si>
    <t>ES_33216_128413K_10222014133321_2970948</t>
  </si>
  <si>
    <t>128413K-27K</t>
  </si>
  <si>
    <t>ES_33216_128413K-27K_09302015153534_6988713</t>
  </si>
  <si>
    <t>128720-27</t>
  </si>
  <si>
    <t>ES_33216_128720-27_10012014163336_4692070</t>
  </si>
  <si>
    <t>128720-30</t>
  </si>
  <si>
    <t>ES_33216_128720-30_10012014163336_3440418</t>
  </si>
  <si>
    <t>128720-35</t>
  </si>
  <si>
    <t>ES_33216_128720-35_10242014153741_2464188</t>
  </si>
  <si>
    <t>128723-27</t>
  </si>
  <si>
    <t>ES_33216_128723-27_10012014163715_4552653</t>
  </si>
  <si>
    <t>128723-35</t>
  </si>
  <si>
    <t>ES_33216_128723-35_10012014163715_8150638</t>
  </si>
  <si>
    <t>ES_33216_13010_10012014163432_4933328</t>
  </si>
  <si>
    <t>ES_33216_15010_10012014163252_4908100</t>
  </si>
  <si>
    <t>15013-27</t>
  </si>
  <si>
    <t>ES_33216_15013-27_08142014180055_8602412</t>
  </si>
  <si>
    <t>15015-27</t>
  </si>
  <si>
    <t>ES_33216_15015-27_10222014133349_6450428</t>
  </si>
  <si>
    <t>15023-30</t>
  </si>
  <si>
    <t>ES_33216_15023-30_10012014163651_1380144</t>
  </si>
  <si>
    <t>ES_33216_151301_11132014141232_8687178</t>
  </si>
  <si>
    <t>ES_33216_20010_10012014163215_2892601</t>
  </si>
  <si>
    <t>ES_33216_201201_08142014180145_5646784</t>
  </si>
  <si>
    <t>ES_33216_201401_10222014133735_9115068</t>
  </si>
  <si>
    <t>ES_33216_231201_10012014163651_8038483</t>
  </si>
  <si>
    <t>ES_33216_231401_11132014141225_4435225</t>
  </si>
  <si>
    <t>330502-30</t>
  </si>
  <si>
    <t>ES_33216_330502-30_11242014135720_6374864</t>
  </si>
  <si>
    <t>ES_33216_650601_10222014133705_1275432</t>
  </si>
  <si>
    <t>LED12DP30RW92715</t>
  </si>
  <si>
    <t>ES_1120172_84386_04102015200513_6313720</t>
  </si>
  <si>
    <t>LED12DP30RW92725</t>
  </si>
  <si>
    <t>ES_1120172_84392Â Â Â _04102015200651_6411737</t>
  </si>
  <si>
    <t>LED12DP30RW92740</t>
  </si>
  <si>
    <t>ES_1120172_84395Â Â Â _04102015200957_6597642</t>
  </si>
  <si>
    <t>LED12DP30RW93015</t>
  </si>
  <si>
    <t>ES_1120172_84374_04102015201309_6789240</t>
  </si>
  <si>
    <t>LED12DP30RW93025</t>
  </si>
  <si>
    <t>ES_1120172_84379Â Â Â _04102015201437_6877033</t>
  </si>
  <si>
    <t>LED12DP30RW93040</t>
  </si>
  <si>
    <t>ES_1120172_84380Â Â Â _04102015201612_6972565</t>
  </si>
  <si>
    <t>LED12DP382W82715</t>
  </si>
  <si>
    <t>Use With Timers,Enclosed Fixtures,Wet Location Rated,Recessed Fixtures,Use With Photo And/Or Motion Sensors</t>
  </si>
  <si>
    <t>ES_1105798_GE LIGHTING (163438) | 90131_02262014224909_4949625</t>
  </si>
  <si>
    <t>OM100/830/LEDG2/CAN</t>
  </si>
  <si>
    <t>ES_1018130_OM100/830/LEDG2/CAN_08172016140816_2834471</t>
  </si>
  <si>
    <t>LED12DP382W82725</t>
  </si>
  <si>
    <t>ES_1105798_GE LIGHTING (163438) | 90132_02262014224938_4978639</t>
  </si>
  <si>
    <t>LED12DP382W82735</t>
  </si>
  <si>
    <t>ES_1105798_GE LIGHTING (163438) | 90133_02262014225014_5014968</t>
  </si>
  <si>
    <t>LED12DP382W83015</t>
  </si>
  <si>
    <t>ES_1105798_GE LIGHTING (163438) | 90149_02262014225041_5041440</t>
  </si>
  <si>
    <t>LED12DP382W83025</t>
  </si>
  <si>
    <t>ES_1105798_GE LIGHTING (163438) | 90150_02262014225108_5068448</t>
  </si>
  <si>
    <t>LED12DP382W83035</t>
  </si>
  <si>
    <t>ES_1105798_GE LIGHTING (163438) | 90151_02262014225135_5095352</t>
  </si>
  <si>
    <t>LED12DP382W/FL-S</t>
  </si>
  <si>
    <t>ES_1105798_GE LIGHTING (163438) | 95216_02262014225233_5153960</t>
  </si>
  <si>
    <t>LED12DP382WFL/TP</t>
  </si>
  <si>
    <t>,98642,; ,LED-12PAR38/SW/WFL,</t>
  </si>
  <si>
    <t>ES_1105798_GE LIGHTING (163438) | 89990_02262014225201_5121918</t>
  </si>
  <si>
    <t>LED12DP3L2FL5KCD</t>
  </si>
  <si>
    <t>LED12DP3L2FL5KCD,11201,</t>
  </si>
  <si>
    <t>ES_1120172_11201_09302014172620_7980674</t>
  </si>
  <si>
    <t>LED12DP3L2FL5KTP</t>
  </si>
  <si>
    <t>,98637,; ,LED-12PAR30L/DAY/FL BX,; LED12DP3L2FL5KTP,22233,</t>
  </si>
  <si>
    <t>ES_1120172_22233_09302014172541_7941096</t>
  </si>
  <si>
    <t>LED12DP3L2W83535</t>
  </si>
  <si>
    <t>ES_1120172_11306_11112014184124_1284368</t>
  </si>
  <si>
    <t>LED12DP3L3W82735</t>
  </si>
  <si>
    <t>,32684,; ,LED12DP3L3/FL/TP,</t>
  </si>
  <si>
    <t>ES_1120172_96847_05112015181304_7984509</t>
  </si>
  <si>
    <t>BPAGOM450/LED</t>
  </si>
  <si>
    <t>AG OMNI A19-40 LED,AGOM450/LED/CAN,</t>
  </si>
  <si>
    <t>ES_1018130_BPAGOM450/LED_07092014184914_3595323</t>
  </si>
  <si>
    <t>BPCEAG500/927/LED/3</t>
  </si>
  <si>
    <t>AG OMNI A19-40 LED,BPAGOM450/927/LED,</t>
  </si>
  <si>
    <t>ES_1018130_BPCEAG500/927/LED/3_09182014113000_5653749</t>
  </si>
  <si>
    <t>AG OMNI A19-60 LED</t>
  </si>
  <si>
    <t>AGOM800/927/LED/PGE</t>
  </si>
  <si>
    <t>AG OMNI A19-60 LED,AGOM800/927/LED/SCE,</t>
  </si>
  <si>
    <t>ES_1018130_AGOM800/927/LED/PGE_04162015140102_8999291</t>
  </si>
  <si>
    <t>BPAGOM800/LED</t>
  </si>
  <si>
    <t>AG OMNI A19-60 LED,AGOM800/LED/CAN,</t>
  </si>
  <si>
    <t>ES_1018130_BPAGOM800/LED_07092014184937_2551687</t>
  </si>
  <si>
    <t>BPCEAG800/927/LED/3</t>
  </si>
  <si>
    <t>AG OMNI A19-60 LED,AGOM800/927/LED/CAN,; AG OMNI A19-60 LED,BPAGOM800/927/LED,</t>
  </si>
  <si>
    <t>Other,not for use in recessed fixtures.</t>
  </si>
  <si>
    <t>ES_1018130_BPCEAG800/927/LED/3_09122014164805_4379557</t>
  </si>
  <si>
    <t>AGOMNI A21-100 LED</t>
  </si>
  <si>
    <t>BPAGOM1600/5K/LED</t>
  </si>
  <si>
    <t>AGOMNI A21-100 LED,AGOM1600/5K/LED/CAN,</t>
  </si>
  <si>
    <t>Other,not for use in recessed fixtures</t>
  </si>
  <si>
    <t>ES_1018130_BPAGOM1600/5K/LED_09122014164821_2782903</t>
  </si>
  <si>
    <t>BPAGOM1600/5K/LED/4</t>
  </si>
  <si>
    <t>ES_1018130_BPAGOM1600/5K/LED/4_05222015162954_9202561</t>
  </si>
  <si>
    <t>BPCEAG1600/827/LED</t>
  </si>
  <si>
    <t>ES_1018130_BPCEAG1600/827/LED_09122014164821_5718864</t>
  </si>
  <si>
    <t>BR30 LED</t>
  </si>
  <si>
    <t>BR30/DM/5K/LED (145)</t>
  </si>
  <si>
    <t>ES_1018130_BR30/DM/5K/LED (145)_08142015163405_3829365</t>
  </si>
  <si>
    <t>BR30DM/5K/LED/CAN (V2)</t>
  </si>
  <si>
    <t>ES_1018130_BR30DM/5K/LED/CAN (V2)_08212015105913_5168100</t>
  </si>
  <si>
    <t>BR30/DM/5K/LED (L)</t>
  </si>
  <si>
    <t>BR30 LED,BR30DM/65/5KLED/4 (L),</t>
  </si>
  <si>
    <t>ES_1018130_BR30/DM/5K/LED (L)_03232016104652_4385430</t>
  </si>
  <si>
    <t>BR30/DM/650/LEDG2</t>
  </si>
  <si>
    <t>,,Retail Number: BR30/DM/650/LEDG2/2; ,,Retail Number: BR30/DM/LEDG3/2(C)</t>
  </si>
  <si>
    <t>ES_1018130_BR30/DM/650/LEDG2_08252014163539_9161404</t>
  </si>
  <si>
    <t>BR30DM65/850/LED</t>
  </si>
  <si>
    <t>ES_1018130_BR30DM65/850/LED_01292016130434_3686237</t>
  </si>
  <si>
    <t>BR30DM65/850/LED/CAN</t>
  </si>
  <si>
    <t>ES_1018130_BR30DM65/850/LED/CAN_01292016131642_8364785</t>
  </si>
  <si>
    <t>BR30DM65/LED</t>
  </si>
  <si>
    <t>BR30 LED,BR30DM65/LED/2,</t>
  </si>
  <si>
    <t>ES_1018130_BR30DM65/LED_01292016130434_5520346</t>
  </si>
  <si>
    <t>BR30DM65/LED/6</t>
  </si>
  <si>
    <t>BR30 LED,BR30DM65/LED/MP/6,</t>
  </si>
  <si>
    <t>ES_1018130_BR30DM65/LED/6_08142015163405_1956020</t>
  </si>
  <si>
    <t>BR30DM65/LED/6 (L1)</t>
  </si>
  <si>
    <t>BR30 LED,BR30DM65/LED/4 (L),</t>
  </si>
  <si>
    <t>ES_1018130_BR30DM65/LED/6 (L1)_03232016104652_6113119</t>
  </si>
  <si>
    <t>BR30DM65/LED/CAN</t>
  </si>
  <si>
    <t>BR30 LED,BR30DM65/LED/2/CAN,</t>
  </si>
  <si>
    <t>ES_1018130_BR30DM65/LED/CAN_01292016131415_1459017</t>
  </si>
  <si>
    <t>BR30DM/927/LED</t>
  </si>
  <si>
    <t>,,Retail Number: BPCEBR30/927/LED/2; ,,Retail Number: BR30/927/LED; ,,Retail Number: BR30/927/LED/2; ,,Retail Number: BR30/927/LED/CAN</t>
  </si>
  <si>
    <t>ES_1018130_BR30DM/927/LED_08252014162230_2122979</t>
  </si>
  <si>
    <t>BR30DM/LEDG2/CAN (V2)</t>
  </si>
  <si>
    <t>ES_1018130_BR30DM/LEDG2/CAN (V2)_08142015163220_8179667</t>
  </si>
  <si>
    <t>LED OMNI100</t>
  </si>
  <si>
    <t>BPCEOM100/2</t>
  </si>
  <si>
    <t>ES_1018130_BPCEOM100/2_05172016143732_8841805</t>
  </si>
  <si>
    <t>BPCEOM100/827/2</t>
  </si>
  <si>
    <t>ES_1018130_BPCEOM100/827/2_02052016130558_5735523</t>
  </si>
  <si>
    <t>LED Omni40</t>
  </si>
  <si>
    <t>BPOM40/830/LED(N)</t>
  </si>
  <si>
    <t>ES_1018130_BPOM40/830/LED(N)_04152016134101_4046067</t>
  </si>
  <si>
    <t>BPOM40/830/LED(N1)</t>
  </si>
  <si>
    <t>LED Omni40,OM40/830/LED/4(N1),</t>
  </si>
  <si>
    <t>ES_1018130_BPOM40/830/LED(N1)_08042016124325_2218177</t>
  </si>
  <si>
    <t>OM40/830/LED/CAN (N)</t>
  </si>
  <si>
    <t>ES_1018130_OM40/830/LED/CAN (N)_04152016134635_3163574</t>
  </si>
  <si>
    <t>OM40/830/LED/CAN(N1)</t>
  </si>
  <si>
    <t>LED Omni40,OM40/830/LED/3/CAN (N1),</t>
  </si>
  <si>
    <t>ES_1018130_OM40/830/LED/CAN(N1)_08042016132047_2870147</t>
  </si>
  <si>
    <t>OM40/830/LEDG2/2</t>
  </si>
  <si>
    <t>ES_1018130_OM40/830/LEDG2/2_08152016114952_3569101</t>
  </si>
  <si>
    <t>OM40/850/LED/4 (N)</t>
  </si>
  <si>
    <t>ES_1018130_OM40/850/LED/4 (N)_04152016134101_6979850</t>
  </si>
  <si>
    <t>OM40/850/LED/4(N1)</t>
  </si>
  <si>
    <t>ES_1018130_OM40/850/LED/4(N1)_08042016124325_3828603</t>
  </si>
  <si>
    <t>OM40/850/LEDG2/2</t>
  </si>
  <si>
    <t>ES_1018130_OM40/850/LEDG2/2_08152016114952_4577692</t>
  </si>
  <si>
    <t>LED Omni 60</t>
  </si>
  <si>
    <t>OM60/850/LED/4 (N)</t>
  </si>
  <si>
    <t>LED Omni 60,BPOM60/850/LED (N),</t>
  </si>
  <si>
    <t>ES_1018130_OM60/850/LED/4 (N)_01132016113038_6179404</t>
  </si>
  <si>
    <t>OM60/850/LED/CAN (N)</t>
  </si>
  <si>
    <t>ES_1018130_OM60/850/LED/CAN (N)_01202016150153_8250602</t>
  </si>
  <si>
    <t>LED Omni60</t>
  </si>
  <si>
    <t>BPOM60/830/LED (N)</t>
  </si>
  <si>
    <t>LED Omni60,OM60/830/LED/4 (N),</t>
  </si>
  <si>
    <t>ES_1018130_BPOM60/830/LED (N)_01132016113013_7141201</t>
  </si>
  <si>
    <t>BPOM60/830/LED (N1)</t>
  </si>
  <si>
    <t>LED Omni60,OM60/830/LED/4(N1),; LED Omni60,OM60/830/LEDG2/2,</t>
  </si>
  <si>
    <t>ES_1018130_BPOM60/830/LED (N1)_08172016135216_1081513</t>
  </si>
  <si>
    <t>BPOM60/850/LEDG2(N1)</t>
  </si>
  <si>
    <t>LED Omni60,OM60/850/LED/4(N1),; LED Omni60,OM60/850/LEDG2/2,</t>
  </si>
  <si>
    <t>ES_1018130_BPOM60/850/LEDG2(N1)_08172016135216_3872655</t>
  </si>
  <si>
    <t>OM60/827/LED(N)</t>
  </si>
  <si>
    <t>ES_1018130_OM60/827/LED(N)_08172016135216_9479480</t>
  </si>
  <si>
    <t>OM60/830/LED/3/CAN (N2)</t>
  </si>
  <si>
    <t>LED Omni60,OM60/830/LED/CAN (N2),</t>
  </si>
  <si>
    <t>ES_1018130_OM60/830/LED/3/CAN (N2)_08172016140427_9184459</t>
  </si>
  <si>
    <t>OM60/830/LED/CAN (N1)</t>
  </si>
  <si>
    <t>LED Omni60,OM60/830/LED/3/CAN (N1),</t>
  </si>
  <si>
    <t>ES_1018130_OM60/830/LED/CAN (N1)_01202016145909_9647619</t>
  </si>
  <si>
    <t>OM60/841/LED(N)</t>
  </si>
  <si>
    <t>ES_1018130_OM60/841/LED(N)_08172016135216_3477217</t>
  </si>
  <si>
    <t>OM60/850/LED/CAN(N1)</t>
  </si>
  <si>
    <t>ES_1018130_OM60/850/LED/CAN(N1)_08172016140539_3607739</t>
  </si>
  <si>
    <t>LED Omni75</t>
  </si>
  <si>
    <t>BPOM75/830/LEDG2</t>
  </si>
  <si>
    <t>ES_1018130_BPOM75/830/LEDG2_08172016135323_4518899</t>
  </si>
  <si>
    <t>SSS1230</t>
  </si>
  <si>
    <t>ES_33216_SSS1230_10012014163703_1592781</t>
  </si>
  <si>
    <t>SSS1530</t>
  </si>
  <si>
    <t>ES_33216_SSS1530_10012014163703_7987469</t>
  </si>
  <si>
    <t>SSS30</t>
  </si>
  <si>
    <t>ES_33216_SSS30_10012014163703_7058493</t>
  </si>
  <si>
    <t>SSS30-30</t>
  </si>
  <si>
    <t>ES_33216_SSS30-30_10012014163415_2925254</t>
  </si>
  <si>
    <t>SSS30-35</t>
  </si>
  <si>
    <t>ES_33216_SSS30-35_10012014163356_5137084</t>
  </si>
  <si>
    <t>SSS40-27</t>
  </si>
  <si>
    <t>Other,Not for Enclosed fixtures.</t>
  </si>
  <si>
    <t>ES_33216_SSS40-27_07162014170458_9874583</t>
  </si>
  <si>
    <t>SSS40-30</t>
  </si>
  <si>
    <t>ES_33216_SSS40-30_10242014153748_7627915</t>
  </si>
  <si>
    <t>LA60D06D360-085-PRE-30</t>
  </si>
  <si>
    <t>Damp Location Rated,Not for Use in Recessed Fixtures,Not for Use in Enclosed Fixtures,Shatter Resistant</t>
  </si>
  <si>
    <t>ES_33216_LA60D06D360-085-PRE-30_09082015100102_3289017</t>
  </si>
  <si>
    <t>LA60D-U005-D360-12-27</t>
  </si>
  <si>
    <t>ES_33216_LA60D-U005-D360-12-27_06102016163602_3298400</t>
  </si>
  <si>
    <t>LA60D-U005-D360-12-30</t>
  </si>
  <si>
    <t>ES_33216_LA60D-U005-D360-12-30_06102016163633_3249906</t>
  </si>
  <si>
    <t>LA60D-U005-D360-12-40</t>
  </si>
  <si>
    <t>ES_33216_LA60D-U005-D360-12-40_06102016163640_4378509</t>
  </si>
  <si>
    <t>LA60D-U005-D360-12-50</t>
  </si>
  <si>
    <t>ES_33216_LA60D-U005-D360-12-50_06102016163654_4578296</t>
  </si>
  <si>
    <t>LA60D-U008-D360-06-27</t>
  </si>
  <si>
    <t>ES_33216_LA60D-U008-D360-06-27_07132016102905_2314780</t>
  </si>
  <si>
    <t>LA60D-U008-D360-06-30</t>
  </si>
  <si>
    <t>ES_33216_LA60D-U008-D360-06-30_07132016102935_4289190</t>
  </si>
  <si>
    <t>LA60D-U008-D360-06-40</t>
  </si>
  <si>
    <t>ES_33216_LA60D-U008-D360-06-40_07132016102944_2148013</t>
  </si>
  <si>
    <t>LA60D-U008-D360-06-50</t>
  </si>
  <si>
    <t>ES_33216_LA60D-U008-D360-06-50_07132016102955_2189490</t>
  </si>
  <si>
    <t>LA60D-U022-D360-10-27</t>
  </si>
  <si>
    <t>ES_33216_LA60D-U022-D360-10-27_06232016093602_4329912</t>
  </si>
  <si>
    <t>LA60D-U022-D360-10-40</t>
  </si>
  <si>
    <t>ES_33216_LA60D-U022-D360-10-40_06232016093635_0180234</t>
  </si>
  <si>
    <t>,LED12DP3L3/FLCDN,</t>
  </si>
  <si>
    <t>ES_1120172_96859_05112015181334_8014535</t>
  </si>
  <si>
    <t>LED12DP3L3W83035</t>
  </si>
  <si>
    <t>ES_1120172_98811_05142015213237_9157190</t>
  </si>
  <si>
    <t>LED12DP3L3W85035</t>
  </si>
  <si>
    <t>,32686,; ,LED12DP3L3FL5KTP,</t>
  </si>
  <si>
    <t>ES_1120172_96852_05112015182705_8825784</t>
  </si>
  <si>
    <t>,LED12DP3L3F5KCDN,</t>
  </si>
  <si>
    <t>ES_1120172_96860_05112015182906_8946958</t>
  </si>
  <si>
    <t>LED12DP3LRW82715</t>
  </si>
  <si>
    <t>ES_1120172_42140_04102015202142_7302192</t>
  </si>
  <si>
    <t>LED12DP3LRW82725</t>
  </si>
  <si>
    <t>ES_1120172_42141_04102015202320_7400533</t>
  </si>
  <si>
    <t>LED12DP3LRW82740</t>
  </si>
  <si>
    <t>ES_1120172_42144_04102015202453_7493848</t>
  </si>
  <si>
    <t>LED12DP3LRW83015</t>
  </si>
  <si>
    <t>ES_1120172_42135_04102015204137_8497229</t>
  </si>
  <si>
    <t>LED12DP3LRW83025</t>
  </si>
  <si>
    <t>ES_1120172_42136_04102015203749_8269380</t>
  </si>
  <si>
    <t>LED12DP3LRW83040</t>
  </si>
  <si>
    <t>ES_1120172_42137_04102015203941_8381580</t>
  </si>
  <si>
    <t>LED12DP3LRW83540</t>
  </si>
  <si>
    <t>ES_1120172_92885_04102015204346_8626373</t>
  </si>
  <si>
    <t>LED12DP3LRW92715</t>
  </si>
  <si>
    <t>ES_1120172_84401_04102015204527_8727418</t>
  </si>
  <si>
    <t>LED12DP3LRW92725</t>
  </si>
  <si>
    <t>ES_1120172_84403_04102015204820_8900328</t>
  </si>
  <si>
    <t>LED12DP3LRW92740</t>
  </si>
  <si>
    <t>ES_1120172_84407_04102015205140_9100965</t>
  </si>
  <si>
    <t>LED12DP3LRW93015</t>
  </si>
  <si>
    <t>ES_1120172_84398_04102015205513_9313189</t>
  </si>
  <si>
    <t>LED12DP3LRW93025</t>
  </si>
  <si>
    <t>ES_1120172_84399_04102015205650_9410428</t>
  </si>
  <si>
    <t>LED12DP3LRW93040</t>
  </si>
  <si>
    <t>ES_1120172_84400_04102015205839_9519498</t>
  </si>
  <si>
    <t>LED12DR303RVLES</t>
  </si>
  <si>
    <t>,39178,</t>
  </si>
  <si>
    <t>ES_1120172_83574_06062014130600_9960570</t>
  </si>
  <si>
    <t>LED12LS/DL</t>
  </si>
  <si>
    <t>,LED12LS5K-2P/OT,</t>
  </si>
  <si>
    <t>ES_1120172_63798_08252016115018_5818628</t>
  </si>
  <si>
    <t>,LED12LS2/850,</t>
  </si>
  <si>
    <t>ES_1120172_75591_08252016115048_5848378</t>
  </si>
  <si>
    <t>LED12LS/SW</t>
  </si>
  <si>
    <t>,LED12LS-2P/OT,</t>
  </si>
  <si>
    <t>ES_1120172_63797_08252016115005_5805191</t>
  </si>
  <si>
    <t>CEBR30/5K/LED/8</t>
  </si>
  <si>
    <t>ES_1018130_CEBR30/5K/LED/8_08142015163220_3056546</t>
  </si>
  <si>
    <t>BR30/DM/LEDG2</t>
  </si>
  <si>
    <t>,,Retail Number: BR30/DM/LED/4; ,,Retail Number: BR30/DM/LEDG2/2; ,,Retail Number: BR30/DM/LEDG2/4; ,,Retail Number: BR30DM/LEDG2/CAN</t>
  </si>
  <si>
    <t>ES_1018130_BR30/DM/LEDG2_11132014174521_6794321</t>
  </si>
  <si>
    <t>BR30 LED Reflector</t>
  </si>
  <si>
    <t>BR30DM65/LED/6 (V2)</t>
  </si>
  <si>
    <t>ES_1018130_BR30DM65/LED/6 (V2)_05012015145422_4311824</t>
  </si>
  <si>
    <t>BR30/DM/LEDG3/2</t>
  </si>
  <si>
    <t>BR30 LED Reflector,BR30/DM/LEDG3/2/CAN,</t>
  </si>
  <si>
    <t>ES_1018130_BR30/DM/LEDG3/2_09112014161843_5482188</t>
  </si>
  <si>
    <t>BR40 Flood</t>
  </si>
  <si>
    <t>BR40DM/927/LEDG2</t>
  </si>
  <si>
    <t>,,Retail Number: BPCE75BR40/927/LED; ,,Retail Number: BR40/927/LED; ,,Retail Number: BR40/927/LED/SCE; ,,Retail Number: CEBR40/927/LED</t>
  </si>
  <si>
    <t>ES_1018130_BR40DM/927/LEDG2_11062014164602_3769941</t>
  </si>
  <si>
    <t>BR40 LED Reflector</t>
  </si>
  <si>
    <t>BR40/DM/LEDG3/2</t>
  </si>
  <si>
    <t>ES_1018130_BR40/DM/LEDG3/2_09112014161857_9241345</t>
  </si>
  <si>
    <t>CFL 13T(H)</t>
  </si>
  <si>
    <t>ESL13T/ECO(H1)</t>
  </si>
  <si>
    <t>CFL 13T(H),BPESL13T/ECO(H1),; CFL 13T(H),ESL13T/3/ECO(H1),; CFL 13T(H),ESL13T/4(H1),; CFL 13T(H),ESL13T/6(H1),</t>
  </si>
  <si>
    <t>ES_1018130_ESL13T/ECO(H1)_10072014164854_3983187</t>
  </si>
  <si>
    <t>BPESL14T2/2/RP</t>
  </si>
  <si>
    <t>CFL 13Watt T2,BPESL14T2/2/CAN,</t>
  </si>
  <si>
    <t>ES_1018130_BPESL14T2/2/RP_08142014183726_8686607</t>
  </si>
  <si>
    <t>ESL18BR38/ECO</t>
  </si>
  <si>
    <t>,BPESL18BR38T,</t>
  </si>
  <si>
    <t>ES_1018130_ESL18BR38/ECO_02112015113841_1023765</t>
  </si>
  <si>
    <t>CFL 20Watt T2</t>
  </si>
  <si>
    <t>BPESL18T2/2/RP</t>
  </si>
  <si>
    <t>ES_1018130_BPESL18T2/2/RP_08142014175719_2711284</t>
  </si>
  <si>
    <t>BPESL18T2/D/2/RP</t>
  </si>
  <si>
    <t>ES_1018130_BPESL18T2/D/2/RP_08142014175947_4268687</t>
  </si>
  <si>
    <t>CE23T2/6 (N)</t>
  </si>
  <si>
    <t>ES_1018130_CE23T2/6 (N)_12222015140808_9032174</t>
  </si>
  <si>
    <t>CFL 24Watt T2</t>
  </si>
  <si>
    <t>BPESL23T2/D/2/RP</t>
  </si>
  <si>
    <t>ES_1018130_BPESL23T2/D/2/RP_08012014143638_3809250</t>
  </si>
  <si>
    <t>CFL 25Watt T2</t>
  </si>
  <si>
    <t>BPESL23T2/2/RP</t>
  </si>
  <si>
    <t>ES_1018130_BPESL23T2/2/RP_08012014143624_6301309</t>
  </si>
  <si>
    <t>CFL 32Watt 3-Way</t>
  </si>
  <si>
    <t>BPESL50/150T</t>
  </si>
  <si>
    <t>,ESL50/150T/ECO,</t>
  </si>
  <si>
    <t>ES_1018130_BPESL50/150T_05062016010950_1023894</t>
  </si>
  <si>
    <t>ESL50/150T/5K</t>
  </si>
  <si>
    <t>ES_1018130_ESL50/150T/5K_05062016010950_1023894</t>
  </si>
  <si>
    <t>ESL50/150T/BW</t>
  </si>
  <si>
    <t>ES_1018130_ESL50/150T/BW_05062016010950_1023894</t>
  </si>
  <si>
    <t>ESL50/150T/D</t>
  </si>
  <si>
    <t>ES_1018130_ESL50/150T/D_05062016010950_1023895</t>
  </si>
  <si>
    <t>CFL A-Lamp 15W</t>
  </si>
  <si>
    <t>ESL16A/BW</t>
  </si>
  <si>
    <t>ES_1018130_ESL16A/BW_01062016105949_3499011</t>
  </si>
  <si>
    <t>BPOM75/850/LEDG2</t>
  </si>
  <si>
    <t>ES_1018130_BPOM75/850/LEDG2_08172016135323_4491597</t>
  </si>
  <si>
    <t>OM75/827/LED(N)</t>
  </si>
  <si>
    <t>ES_1018130_OM75/827/LED(N)_08172016135323_5538141</t>
  </si>
  <si>
    <t>LED PAR 20</t>
  </si>
  <si>
    <t>PAR20/5K/LEDG9/2/CAN</t>
  </si>
  <si>
    <t>ES_1018130_PAR20/5K/LEDG9/2/CAN_08142015163440_6080782</t>
  </si>
  <si>
    <t>PAR20/LEDG9/2/CAN</t>
  </si>
  <si>
    <t>ES_1018130_PAR20/LEDG9/2/CAN_08142015163440_1508206</t>
  </si>
  <si>
    <t>PAR20/827/LED</t>
  </si>
  <si>
    <t>ES_1018130_PAR20/827/LED_05042015154457_9829986</t>
  </si>
  <si>
    <t>PAR20/930/LEDG11</t>
  </si>
  <si>
    <t>,,Retail Number: PAR20/930/LEDG11/2; ,,Retail Number: PAR20/930/LEDG11/CAN</t>
  </si>
  <si>
    <t>ES_1018130_PAR20/930/LEDG11_03232016141625_4279123</t>
  </si>
  <si>
    <t>PAR20/LEDG9/3/CAN</t>
  </si>
  <si>
    <t>ES_1018130_PAR20/LEDG9/3/CAN_12232015131237_6526617</t>
  </si>
  <si>
    <t>LED PAR30 930</t>
  </si>
  <si>
    <t>BPCEPAR30/930/LED/2</t>
  </si>
  <si>
    <t>ES_1018130_BPCEPAR30/930/LED/2_02042016174212_2849390</t>
  </si>
  <si>
    <t>PAR30/930</t>
  </si>
  <si>
    <t>,,Retail Number: BPCEPAR30/930/2</t>
  </si>
  <si>
    <t>ES_1018130_PAR30/930_01262016113415_4871913</t>
  </si>
  <si>
    <t>PAR30L/930/LEDG11</t>
  </si>
  <si>
    <t>,,Retail Number: PAR30L/930/LEDG11/2</t>
  </si>
  <si>
    <t>ES_1018130_PAR30L/930/LEDG11_03232016141646_5820013</t>
  </si>
  <si>
    <t>LED PAR 38</t>
  </si>
  <si>
    <t>PAR38/LEDG9/2</t>
  </si>
  <si>
    <t>ES_1018130_PAR38/LEDG9/2_08142015163450_9307733</t>
  </si>
  <si>
    <t>ES_1018130_PAR38/LEDG9/2_08142015163450_2792549</t>
  </si>
  <si>
    <t>ES_1018130_PAR38/LEDG9/2_08142015163450_7176096</t>
  </si>
  <si>
    <t>LED PAR38</t>
  </si>
  <si>
    <t>PAR38/930/LEDG11</t>
  </si>
  <si>
    <t>Damp Location Rated,Use With Timers,Enclosed Fixtures,Wet Location Rated,Recessed Fixtures,Use With Photo And/Or Motion Sensors</t>
  </si>
  <si>
    <t>ES_1018130_PAR38/930/LEDG11_03232016141701_2039931</t>
  </si>
  <si>
    <t>PAR38/LEDG9/4</t>
  </si>
  <si>
    <t>ES_1018130_PAR38/LEDG9/4_11182015114449_8066951</t>
  </si>
  <si>
    <t>LED PAR38 1400</t>
  </si>
  <si>
    <t>PAR38/1400/LEDG5</t>
  </si>
  <si>
    <t>ES_1018130_PAR38/1400/LEDG5_03052015151809_5345229</t>
  </si>
  <si>
    <t>LED PAR38 930</t>
  </si>
  <si>
    <t>CEPAR38/930/LED/2</t>
  </si>
  <si>
    <t>ES_1018130_CEPAR38/930/LED/2_02042016174234_4589120</t>
  </si>
  <si>
    <t>PAR38/930</t>
  </si>
  <si>
    <t>,,Retail Number: CEPAR38/930/2</t>
  </si>
  <si>
    <t>ES_1018130_PAR38/930_01252016113438_5489204</t>
  </si>
  <si>
    <t>LED R20 Dimmable</t>
  </si>
  <si>
    <t>R20/DM/LEDG3/2(T)</t>
  </si>
  <si>
    <t>ES_1018130_R20/DM/LEDG3/2(T)_01262015162630_5371468</t>
  </si>
  <si>
    <t>LED Vintage G25</t>
  </si>
  <si>
    <t>BPCEG25/827/LED/4</t>
  </si>
  <si>
    <t>ES_1018130_BPCEG25/827/LED/4_06142016143512_3214890</t>
  </si>
  <si>
    <t>LA60D-U022-D360-10-50</t>
  </si>
  <si>
    <t>ES_33216_LA60D-U022-D360-10-50_06232016093649_9082140</t>
  </si>
  <si>
    <t>GE</t>
  </si>
  <si>
    <t>FLE10HT2/2/12E/SS</t>
  </si>
  <si>
    <t>,FLE10HT2D/BX2CDN,; FLE10HT2/2/12E/SS,13539,</t>
  </si>
  <si>
    <t>ES_1120172_13539_12112014163830_5910922</t>
  </si>
  <si>
    <t>,13549,; ,68518, FLE10HT2D/XL/BX3,; ,FLE10HT2D/BX4CDN,; FLE10HT2/2/12E/SS,62948,</t>
  </si>
  <si>
    <t>ES_1120172_62948_09032014222607_3167912</t>
  </si>
  <si>
    <t>FLE10HT2/2/12E/SW</t>
  </si>
  <si>
    <t>,31330, FLE10HT2SWBX4CDN,; FLE10HT2/2/12E/SW,13529,; FLE10HT2/2/12H1/SW,FLE10HT2SWBX4CDN,</t>
  </si>
  <si>
    <t>ES_1120172_13529_04302015180729_7249495</t>
  </si>
  <si>
    <t>,68510,; ,85382,; ,85389,; FLE10HT2/2/12E/SW,68504,; FLE10HT2/2/12H/SW,FLE10HT2SWXL/BX6,; FLE10HT2/2/SW/CD,FLE10HT2/2/SW/CD,; FLE10HT2/2/SW2PK,FLE10HT2/2/SW2PK,; FLE10HT2SWXL/BX3,FLE10HT2SWXL/BX3,</t>
  </si>
  <si>
    <t>ES_1120172_68504_04302015180644_7204131</t>
  </si>
  <si>
    <t>FLE10HT2/2/12E/SW,86241,; FLE10HT2/2/827,FLE10HT2/2/827,</t>
  </si>
  <si>
    <t>ES_1120172_86241_04302015180705_7225662</t>
  </si>
  <si>
    <t>FLE10HT3/2/SXE/SW</t>
  </si>
  <si>
    <t>,36887,; ,FLE10HT3XXLL2BX,; ,FLE10HT3XXLL5BX,; FLE10HT3/2/SXE/SW,38505,</t>
  </si>
  <si>
    <t>ES_1120172_38505_05012015181635_4195689</t>
  </si>
  <si>
    <t>,FLE10HT3LL2BXCDN,; FLE10HT3/2/SXE/SW,42182,</t>
  </si>
  <si>
    <t>ES_1120172_42182_05012015181835_4315203</t>
  </si>
  <si>
    <t>FLE11/G25/2/HB/XLESS</t>
  </si>
  <si>
    <t>,FLE11/HBG25/SSBX,; FLE11/G25/2/HB/XLESS,66465,</t>
  </si>
  <si>
    <t>ES_1120172_66465_05292015232228_1748857</t>
  </si>
  <si>
    <t>FLE11/G25/2/HB/XLESW</t>
  </si>
  <si>
    <t>,FLE11HBG25SWXCD,; FLE11/G25/2/HB/XLESW,35400,</t>
  </si>
  <si>
    <t>ES_1120172_35400_05292015220625_7185406</t>
  </si>
  <si>
    <t>,44993, FAM147FLE13T28PK,; ,68505 - FLE13HT2SWXL/BX3,; ,68511 - FLE13HT2SWXL/BX6,; ,70776 - FLE13HT2SWXL/BX4,; ,70909 - FLE13HT2SWXL/B10,; ,72466 - FLE13HT2/6H/SWCD,; ,85383 - FLE13HT2/2/SW/CD,; ,85390 - FLE13HT2/2/SW2PK,</t>
  </si>
  <si>
    <t>ES_1120172_68505_05152015160340_5820154</t>
  </si>
  <si>
    <t>FLE13HT2/2/12E/SW,86256,; FLE13HT2/2/827,FLE13HT2/2/827,</t>
  </si>
  <si>
    <t>ES_1120172_86256_05152015162150_6910591</t>
  </si>
  <si>
    <t>FLE13HT2/2/12HE/SS</t>
  </si>
  <si>
    <t>,22713,; ,FLE13HT2/12H-DCD,; ,FLE13HT2SS/XLBX3,; ,FLE13HT2SSYXLBX4,; FLE13HT2/2/12HE/SS,92786,</t>
  </si>
  <si>
    <t>ES_1120172_42124_09112014140614_4374296</t>
  </si>
  <si>
    <t>,FLE13HT2DBX4CDN,</t>
  </si>
  <si>
    <t>ES_1120172_63962_01142015200329_5809629</t>
  </si>
  <si>
    <t>FLE13HT3/2/10E/SS</t>
  </si>
  <si>
    <t>,92400, FLE13T3SSBX2DG,; ,FLE13HT3/2/6/SS,; FLE13HT3/2/10E/SS,37067,</t>
  </si>
  <si>
    <t>ES_1120172_37067_10062014195331_5211286</t>
  </si>
  <si>
    <t>,30021,  FAM24FLEMIXSWBX3,; ,42051,; ,42105,; ,42108,; ,42109,; ,88802,; ,92663,; ,92776,; ,92779,; ,92848,; ,FAM147FLE13/8PK,; ,FAM147FLE13/PK4,; ,FAM18CFLMIX4PKKR,; ,FLE13HT3/2/BX2P,; ,FLE13HT3/2/SWBX,; ,FLE13HT3/2SW6PK,; ,FLE13HT3/2SWBX4,; ,FLE13HT3/SW5PK,; ,FLE13HT3/SWBX3,; ,FLE13HT3/SWCD,; ,FLE13HT3/SWCD3PK,; ,FLE13HT3SW/BX/DG,; FLE13HT3/2/10E/SW,42049,; FLE13HT3/2/10E/SW,42166,; FLE13HT3/2/10E/SW,92421,</t>
  </si>
  <si>
    <t>ES_1120172_42049_09132014191042_5442499</t>
  </si>
  <si>
    <t>,42163,; ,FLE13H/T3/2/827,; ,FLE13HT3/2/82750,; ,FLE13HT3/SWPRO,; FLE13HT3/2/10E/SW,92459,</t>
  </si>
  <si>
    <t>ES_1120172_42159_10072014131128_7488808</t>
  </si>
  <si>
    <t>,FLE13HT3SW-BX2DG,</t>
  </si>
  <si>
    <t>ES_1120172_92416_11102014231744_1464694</t>
  </si>
  <si>
    <t>,LED12LS2/827,</t>
  </si>
  <si>
    <t>ES_1120172_75590_08252016115031_5831002</t>
  </si>
  <si>
    <t>LED13DA212/827</t>
  </si>
  <si>
    <t>ES_1120172_12422_07272015164614_5574398</t>
  </si>
  <si>
    <t>,LED13DA212/827BX,</t>
  </si>
  <si>
    <t>ES_1120172_22684_06192015155657_9417896</t>
  </si>
  <si>
    <t>,36309, LED13DA215-2PK,; ,LED13DA215/BX,; LED13DA212/827,37091,</t>
  </si>
  <si>
    <t>ES_1120172_37091_01132016190213_1733775</t>
  </si>
  <si>
    <t>LED13DA212/850</t>
  </si>
  <si>
    <t>,LED13DA2155K-OT,; LED13DA212/850,37097,</t>
  </si>
  <si>
    <t>ES_1120172_37097_01132016190420_1860425</t>
  </si>
  <si>
    <t>,LED13DA212/5K/BX,</t>
  </si>
  <si>
    <t>ES_1120172_92283_06052015155749_9869973</t>
  </si>
  <si>
    <t>LED13DA21/827</t>
  </si>
  <si>
    <t>LED13DA21/827/BX,13884,</t>
  </si>
  <si>
    <t>ES_1120172_14075_07222014185150_5110030</t>
  </si>
  <si>
    <t>LED13DBR40/5KCDN</t>
  </si>
  <si>
    <t>ES_1120172_98597_09042015182152_0912564</t>
  </si>
  <si>
    <t>LED13DBR40/5K/TP</t>
  </si>
  <si>
    <t>,98610,; ,LED13BR40/DAYLT BX,</t>
  </si>
  <si>
    <t>ES_1120172_20445_08062014201305_5985920</t>
  </si>
  <si>
    <t>LED13DBR40/827</t>
  </si>
  <si>
    <t>ES_1120172_64176_07232014150153_7713248</t>
  </si>
  <si>
    <t>LED13DBR40/830</t>
  </si>
  <si>
    <t>ES_1120172_14708_07232014150219_7739839</t>
  </si>
  <si>
    <t>LED13DBR40/S6</t>
  </si>
  <si>
    <t>,40010,; ,98611,; ,LED13BR40/SW BX,; LED13DBR40/S,93843,; LED13DBR40/TP,89941,</t>
  </si>
  <si>
    <t>ES_1120172_35655_08062014201400_6040703</t>
  </si>
  <si>
    <t>LED14DA21RVL</t>
  </si>
  <si>
    <t>,LED14DA21RVL/TP,; LED14DA21RVL,92284,</t>
  </si>
  <si>
    <t>ES_1120172_92284_11232015191625_6185892</t>
  </si>
  <si>
    <t>LED15DP38W830/40</t>
  </si>
  <si>
    <t>,13193, LED15DP38FL-S,; ,36543,; ,LED15DP38FL,; ,LED15DP38FL/TP,</t>
  </si>
  <si>
    <t>ES_1120172_13187_12282015180524_5924417</t>
  </si>
  <si>
    <t>LED15DP38W830/40,32213,</t>
  </si>
  <si>
    <t>ES_1120172_32213_12282015181318_6398072</t>
  </si>
  <si>
    <t>,LED15DP38FL/CDN,; LED15DP38W830/40,36795,</t>
  </si>
  <si>
    <t>ES_1120172_36795_12282015181049_6249888</t>
  </si>
  <si>
    <t>LED15DP38W850/40</t>
  </si>
  <si>
    <t>,36544,; ,LED15DP38FL5K/OT,; ,LED15DP38FL5K/TP,</t>
  </si>
  <si>
    <t>ES_1120172_32670_12282015181443_6483697</t>
  </si>
  <si>
    <t>,LED15DP38FL5KCDN,; LED15DP38W850/40,36797,</t>
  </si>
  <si>
    <t>ES_1120172_36797_12282015181629_6589859</t>
  </si>
  <si>
    <t>CFL BR30 15W</t>
  </si>
  <si>
    <t>ESL15BR30</t>
  </si>
  <si>
    <t>,,Retail Number: BPESL15BR30; ,,Retail Number: BPESL15BR30/2; ,,Retail Number: CE15R30/4; ,,Retail Number: ESL15BR30/3/ECO; ,,Retail Number: ESL15BR30/4/ECO; ,,Retail Number: ESL15BR30/6/CAN; ,,Retail Number: ESL15BR30/ECO; ,,Retail Number: ESL15BR30/ECO/12; ,,Retail Number: ESL15BR30/ECO/6</t>
  </si>
  <si>
    <t>ES_1018130_ESL15BR30_10092014151754_9413035</t>
  </si>
  <si>
    <t>ESL15BR30/65K</t>
  </si>
  <si>
    <t>,,Retail Number: ESL15BR30/D; ,,Retail Number: ESL15BR30/D/3</t>
  </si>
  <si>
    <t>ES_1018130_ESL15BR30/65K_10092014151512_6574631</t>
  </si>
  <si>
    <t>CFL GU24 23W</t>
  </si>
  <si>
    <t>ES23TM/GU24</t>
  </si>
  <si>
    <t>,,Retail Number: BPESL23TM/GU24; ,,Retail Number: BPESL23TMGU24/CANADA</t>
  </si>
  <si>
    <t>ES_1018130_ES23TM/GU24_06302016100044_0189342</t>
  </si>
  <si>
    <t>ES23TM/GU24/41K</t>
  </si>
  <si>
    <t>,,Retail Number: BPESL23TM/GU24/41K</t>
  </si>
  <si>
    <t>ES_1018130_ES23TM/GU24/41K_06302016100115_3248909</t>
  </si>
  <si>
    <t>CFL GU24 27W</t>
  </si>
  <si>
    <t>ES27TM/GU24/41K</t>
  </si>
  <si>
    <t>,,Retail Number: BPESL27TM/GU24/41K</t>
  </si>
  <si>
    <t>ES_1018130_ES27TM/GU24/41K_06302016100127_4528901</t>
  </si>
  <si>
    <t>BPESL13TC</t>
  </si>
  <si>
    <t>,,Retail Number: BPESL13TC/2</t>
  </si>
  <si>
    <t>ES_1018130_BPESL13TC_01142015171221_2088593</t>
  </si>
  <si>
    <t>BPESL15A/65K</t>
  </si>
  <si>
    <t>ES_1018130_BPESL15A/65K_02032015143524_9827831</t>
  </si>
  <si>
    <t>E11R20</t>
  </si>
  <si>
    <t>,,Retail Number: BPESL11R20; ,,Retail Number: ESL11R20/ECO</t>
  </si>
  <si>
    <t>ES_1018130_E11R20_03032015162233_2087422</t>
  </si>
  <si>
    <t>E9A</t>
  </si>
  <si>
    <t>,,Retail Number: BPESL9AT; ,,Retail Number: ESL9AT</t>
  </si>
  <si>
    <t>CFL Covered Other</t>
  </si>
  <si>
    <t>Other</t>
  </si>
  <si>
    <t>ES_1018130_E9A_07102015152402_3058713</t>
  </si>
  <si>
    <t>ESL11GT</t>
  </si>
  <si>
    <t>,,Retail Number: BPESL11GT/2; ,,Retail Number: BPESL11GTMM; ,,Retail Number: ESL11GTMM/2/ECO; ,,Retail Number: ESL11GTMM/3/ECO; ,,Retail Number: ESL11GTMM/ECO</t>
  </si>
  <si>
    <t>ES_1018130_ESL11GT_02102015141821_9322775</t>
  </si>
  <si>
    <t>ESL11R20TM/35K</t>
  </si>
  <si>
    <t>,,Retail Number: ESL11R20TM/BW</t>
  </si>
  <si>
    <t>ES_1018130_ESL11R20TM/35K_12052014112055_1234526</t>
  </si>
  <si>
    <t>ESL11R20TM/5K</t>
  </si>
  <si>
    <t>ES_1018130_ESL11R20TM/5K_12052014112023_6989322</t>
  </si>
  <si>
    <t>ESL11R20TM/65K</t>
  </si>
  <si>
    <t>,,Retail Number: ESL11R20/D</t>
  </si>
  <si>
    <t>ES_1018130_ESL11R20TM/65K_12052014111925_3444265</t>
  </si>
  <si>
    <t>ESL12G/65K</t>
  </si>
  <si>
    <t>,,Retail Number: ESL12G/D; ,,Retail Number: ESL12G/D/3</t>
  </si>
  <si>
    <t>ES_1018130_ESL12G/65K_03192015172822_0982321</t>
  </si>
  <si>
    <t>ESL12GT</t>
  </si>
  <si>
    <t>,,Retail Number: ESL12GTMM/ECO</t>
  </si>
  <si>
    <t>ES_1018130_ESL12GT_03192015172921_5343245</t>
  </si>
  <si>
    <t>ESL12GT/35K</t>
  </si>
  <si>
    <t>,,Retail Number: ESL12G/BW; ,,Retail Number: ESL12G/BW/3</t>
  </si>
  <si>
    <t>ES_1018130_ESL12GT/35K_03192015172933_5432346</t>
  </si>
  <si>
    <t>ESL13T2C</t>
  </si>
  <si>
    <t>ES_1018130_ESL13T2C_02272015155247_0398432</t>
  </si>
  <si>
    <t>ESL13T2C/35K</t>
  </si>
  <si>
    <t>ES_1018130_ESL13T2C/35K_06292015115725_4098712</t>
  </si>
  <si>
    <t>MR16 500 LED</t>
  </si>
  <si>
    <t>BPEXN/500/LED</t>
  </si>
  <si>
    <t>ES_1018130_BPEXN/500/LED_01212015114942_4306359</t>
  </si>
  <si>
    <t>BPEXN/500/LED/CAN</t>
  </si>
  <si>
    <t>ES_1018130_BPEXN/500/LED/CAN_01212015114942_3452806</t>
  </si>
  <si>
    <t>MR16 GU10 LED</t>
  </si>
  <si>
    <t>BPMR16/GU10/500/LED</t>
  </si>
  <si>
    <t>MR16 GU10 LED,BPMR16GU10500LED/CAN,</t>
  </si>
  <si>
    <t>ES_1018130_BPMR16/GU10/500/LED_01142015110501_2145594</t>
  </si>
  <si>
    <t>MR16 LED</t>
  </si>
  <si>
    <t>EXN/DM/LED</t>
  </si>
  <si>
    <t>ES_1018130_EXN/DM/LED_01062015130251_3561289</t>
  </si>
  <si>
    <t>EXN/DM/LED/4</t>
  </si>
  <si>
    <t>ES_1018130_EXN/DM/LED/4_04022015142619_4491712</t>
  </si>
  <si>
    <t>EXNDM/LED/CAN</t>
  </si>
  <si>
    <t>ES_1018130_EXNDM/LED/CAN_08142015144915_3548575</t>
  </si>
  <si>
    <t>Omni 100</t>
  </si>
  <si>
    <t>BPOM100/830/LED/4 (V2)</t>
  </si>
  <si>
    <t>ES_1018130_BPOM100/830/LED/4 (V2)_04152016140033_6544245</t>
  </si>
  <si>
    <t>BPOM100/830/LED (V2)</t>
  </si>
  <si>
    <t>Other,Do not use for Recessed fixture</t>
  </si>
  <si>
    <t>ES_1018130_BPOM100/830/LED (V2)_04302015093209_2371782</t>
  </si>
  <si>
    <t>BPOM100/850/LED/4 (V2)</t>
  </si>
  <si>
    <t>ES_1018130_BPOM100/850/LED/4 (V2)_05222015163115_5334448</t>
  </si>
  <si>
    <t>BPOM100/850/LED (V2)</t>
  </si>
  <si>
    <t>ES_1018130_BPOM100/850/LED (V2)_04302015093209_4390889</t>
  </si>
  <si>
    <t>OMNI 1100 LED</t>
  </si>
  <si>
    <t>BPOM75/830/LED</t>
  </si>
  <si>
    <t>ES_1018130_BPOM75/830/LED_12122014164253_3907955</t>
  </si>
  <si>
    <t>BPOM75/850/LED</t>
  </si>
  <si>
    <t>ES_1018130_BPOM75/850/LED_04162015140203_1105458</t>
  </si>
  <si>
    <t>BPOM75/850/LED/4</t>
  </si>
  <si>
    <t>ES_1018130_BPOM75/850/LED/4_05222015163038_1860704</t>
  </si>
  <si>
    <t>Omni 1600 LED</t>
  </si>
  <si>
    <t>BPAGOM1600/LED</t>
  </si>
  <si>
    <t>Omni 1600 LED,AGOM1600/LED/CAN,</t>
  </si>
  <si>
    <t>ES_1018130_BPAGOM1600LED_10072014164808_8351033</t>
  </si>
  <si>
    <t>Omni 40</t>
  </si>
  <si>
    <t>BPOM40/830/LED (V2)</t>
  </si>
  <si>
    <t>ES_1018130_BPOM40/830/LED (V2)_04222015100823_7552915</t>
  </si>
  <si>
    <t>BPOM40/850/LED/4 (V2)</t>
  </si>
  <si>
    <t>ES_1018130_BPOM40/850/LED/4 (V2)_05222015163046_5034663</t>
  </si>
  <si>
    <t>BPOM40/850/LED (V2)</t>
  </si>
  <si>
    <t>ES_1018130_BPOM40/850/LED (V2)_04222015100823_8266992</t>
  </si>
  <si>
    <t>OM40/830/LED/4 (V2)</t>
  </si>
  <si>
    <t>ES_1018130_OM40/830/LED/4 (V2)_08142015154637_2730901</t>
  </si>
  <si>
    <t>OM40/850/LED/4 (V2)</t>
  </si>
  <si>
    <t>ES_1018130_OM40/850/LED/4 (V2)_08142015154637_2926174</t>
  </si>
  <si>
    <t>A19/OM450/LED</t>
  </si>
  <si>
    <t>ES_1018130_A19/OM450/LED_10072014164832_6153459</t>
  </si>
  <si>
    <t>OMNI 450 LED</t>
  </si>
  <si>
    <t>BPOM40/830/LED</t>
  </si>
  <si>
    <t>ES_1018130_BPOM40/830/LED_12222014103539_1609640</t>
  </si>
  <si>
    <t>BPOM40/830/LED/4</t>
  </si>
  <si>
    <t>ES_1018130_BPOM40/830/LED/4_04162015140154_7398292</t>
  </si>
  <si>
    <t>BPOM40/850/LED</t>
  </si>
  <si>
    <t>ES_1018130_BPOM40/850/LED_03052015162407_2647413</t>
  </si>
  <si>
    <t>,42464; FLE13HT3/SWBXCDN,; ,63952,; ,92422; FLE13HT3/BX6CDN,; ,92469,; ,92852,; ,FLE13HT3/BX3CDN,; ,FLE13HT3/SW2P,; ,FLE13HT3BX2CND,; ,FLE13HT3SW4CDN,; ,FLE13T3SW5PKCDN,; FLE13HT3/2/10E/SW,92855,</t>
  </si>
  <si>
    <t>ES_1120172_92463_11262014101951_7191405</t>
  </si>
  <si>
    <t>,92647; FAM34CFL/SW/2BX,; ,92652; FAM18CFL/SW/1BX,; ,92662;  FAM52CFL/SW/1BX,; ,FAM147FLE13/8CDN,; FLE13HT3/2/10E/SW,92853,</t>
  </si>
  <si>
    <t>ES_1120172_92853_11262014102032_7232594</t>
  </si>
  <si>
    <t>FLE14HT3/2/10E/CW</t>
  </si>
  <si>
    <t>,FLE14HT3/41BX2HH,; FLE14HT3/2/10E/CW,67445,; FLE14HT3/2/10E/CW,FLE14HT3/2-PK4/6,</t>
  </si>
  <si>
    <t>ES_1120172_65425_09282014201551_5351114</t>
  </si>
  <si>
    <t>,FLE14HT3/2/841,</t>
  </si>
  <si>
    <t>ES_1120172_94542_09282014201740_5460058</t>
  </si>
  <si>
    <t>FLE14HT3/2/10E/SS</t>
  </si>
  <si>
    <t>,FLE14HT3/2DBX2CN,; ,FLE14HT3/DBX2CDN,; ,FLE14HT3/DBX4CDN,; ,FLE14HT3/DLCDN3P,; ,FLE14HT3/DLCDN6P,; FLE14HT3/2/10E/SS,00461,; FLE14HT3/2/10E/SS,73534,</t>
  </si>
  <si>
    <t>ES_1120172_00461_08282014153511_0111643</t>
  </si>
  <si>
    <t>,89091,; ,FAM147FLE14D8CD6,; ,FLE14HT3/2/D/CD,; ,FLE14HT3/2DBX2/6,; FLE14HT3/2/10E/SS,64005,</t>
  </si>
  <si>
    <t>ES_1120172_64005_08282014152245_9365182</t>
  </si>
  <si>
    <t>FLE14HT3/2/10E/SW</t>
  </si>
  <si>
    <t>,FLE14HT3/2/827,</t>
  </si>
  <si>
    <t>Damp Location Rated,Other</t>
  </si>
  <si>
    <t>ES_1120172_94543_10062014191133_2693426</t>
  </si>
  <si>
    <t>FLE14HT3/2/DME/SW</t>
  </si>
  <si>
    <t>,FLE14HT3/2DM/BX,; FLE14HT3/2/DME/SW,66662,</t>
  </si>
  <si>
    <t>ES_1120172_66662_05052015173001_7001952</t>
  </si>
  <si>
    <t>FLE15AG19/2/HB/XLESS</t>
  </si>
  <si>
    <t>ES_1120172_42383_05062015175032_4632410</t>
  </si>
  <si>
    <t>FLE15AG19/2/HB/XLESW</t>
  </si>
  <si>
    <t>,12238,; ,12450,; ,42121,; ,FLE15HB19-2SWCD2,; ,FLE15HB19/2SWCD,; ,FLE15HB19/2SWLBX,; ,FLE15HB19SWWB2,; ,FLE15HBSWBX2LTP,; FLE15AG19/2/HB/XLESW,42344,</t>
  </si>
  <si>
    <t>ES_1120172_42344_05062015232159_4519529</t>
  </si>
  <si>
    <t>FLE15HT3/2/SXE/SW</t>
  </si>
  <si>
    <t>,69655,; ,FLE15HT3XXLL/2BX,; ,FLE15HT3XXLL/5BX,; FLE15HT3/2/SXE/SW,24968,</t>
  </si>
  <si>
    <t>ES_1120172_69659_10202014014955_9795868</t>
  </si>
  <si>
    <t>,64801,; ,78320,; ,FLE15HT3/2SX/827,; ,FLE15HT3LL2BXCDN,; ,FLE15HT3LL5BXCDN,</t>
  </si>
  <si>
    <t>ES_1120172_77706_10202014014721_9641111</t>
  </si>
  <si>
    <t>FLE20AG21/2/HB/XLESW</t>
  </si>
  <si>
    <t>,FLE20HB21/2SWLBX,; FLE20AG21/2/HB/XLESW,12458,</t>
  </si>
  <si>
    <t>ES_1120172_12458_05062015104654_9214787</t>
  </si>
  <si>
    <t>FLE20HT2/2/12E/SS</t>
  </si>
  <si>
    <t>,68520, FLE20HT2D/XL/BX3,; ,FLE20HT2/12H/DCD,; FLE20HT2/2/12E/SS,62951,</t>
  </si>
  <si>
    <t>ES_1120172_62951_05072015121811_1091731</t>
  </si>
  <si>
    <t>FLE20HT2/2/12E/SW</t>
  </si>
  <si>
    <t>,68512,; ,72875,; ,72880,; ,FLE20HT2/2/XL/2P v1,; ,FLE20HT2/2/XL/CD v1,; ,FLE20HT2SWXL/BX3 v1,; ,FLE20HT2SWXL/BX6 v1,; FLE20HT2/2/12E/SW,68506,</t>
  </si>
  <si>
    <t>ES_1120172_68506_05122015210305_4585963</t>
  </si>
  <si>
    <t>FLE20HT3/2/10E/CW</t>
  </si>
  <si>
    <t>,FLE20HT3/2/84,; FLE20HT3/2/10E/CW,25186,</t>
  </si>
  <si>
    <t>ES_1120172_25186_05072015213706_4626465</t>
  </si>
  <si>
    <t>,67449,; ,FLE20HT3/41BX2HH,; FLE20HT3/2/10E/CW,67446,; FLE20HT3/2/10H/CW,FLE20HT3/41BX4HH,</t>
  </si>
  <si>
    <t>ES_1120172_67446_05072015213623_4583388</t>
  </si>
  <si>
    <t>FLE20HT3/2/10E/SS</t>
  </si>
  <si>
    <t>,89094,; ,FLE20HT3/2/D/CD,; ,FLE20HT3/2DBX2/6,; FLE20HT3/2/10E/SS,64006,</t>
  </si>
  <si>
    <t>ES_1120172_64006_09042014204137_3297059</t>
  </si>
  <si>
    <t>LED16A30/100/827</t>
  </si>
  <si>
    <t>,LED16A30/100/827,</t>
  </si>
  <si>
    <t>ES_1120172_73376_06142016224429_4269455</t>
  </si>
  <si>
    <t>,LED16A30/100/CDN,</t>
  </si>
  <si>
    <t>ES_1120172_75303_06142016224624_4384788</t>
  </si>
  <si>
    <t>,LED16A30/100/BX,</t>
  </si>
  <si>
    <t>ES_1120172_92117_06142016224536_4336038</t>
  </si>
  <si>
    <t>LED16A30/100/850</t>
  </si>
  <si>
    <t>,LED16A30/100/5KB,</t>
  </si>
  <si>
    <t>ES_1120172_92118_06142016224708_4428612</t>
  </si>
  <si>
    <t>,LED16A30/1005KCD,</t>
  </si>
  <si>
    <t>ES_1120172_96964_06142016224748_4468771</t>
  </si>
  <si>
    <t>LED16DA212/827</t>
  </si>
  <si>
    <t>LED16DA212/827,12349,</t>
  </si>
  <si>
    <t>ES_1120172_12349_07272015173036_8236875</t>
  </si>
  <si>
    <t>,LED16DA212/827BX,; LED16DA212/827,22711,</t>
  </si>
  <si>
    <t>ES_1120172_22711_06192015173741_5461094</t>
  </si>
  <si>
    <t>,LED16DA212/827CDN,; LED16DA212/827,28192,</t>
  </si>
  <si>
    <t>ES_1120172_28192_06192015173943_5583500</t>
  </si>
  <si>
    <t>,36392, LED16DA215-2PK,; ,LED16DA215/BX,; LED16DA212/827,37098,</t>
  </si>
  <si>
    <t>ES_1120172_37098_01132016210424_9064754</t>
  </si>
  <si>
    <t>LED16DA212/830</t>
  </si>
  <si>
    <t>ES_1120172_12399_07272015152038_0438462</t>
  </si>
  <si>
    <t>OMNI A19 40W</t>
  </si>
  <si>
    <t>AGOM450/LED/4/CAN</t>
  </si>
  <si>
    <t>ES_1018130_AGOM450/LED/4/CAN_02192015143926_3739727</t>
  </si>
  <si>
    <t>LED16DA212/850</t>
  </si>
  <si>
    <t>,LED16DA212/5KCDN,; LED16DA212/850,28187,</t>
  </si>
  <si>
    <t>ES_1120172_28187_06192015174328_5808314</t>
  </si>
  <si>
    <t>,LED16DA2155K-OT,; LED16DA212/850,37099,</t>
  </si>
  <si>
    <t>ES_1120172_37099_01132016210952_9392790</t>
  </si>
  <si>
    <t>,LED16DA212/5K/BX,; LED16DA212/850,92271,</t>
  </si>
  <si>
    <t>ES_1120172_92271_06052015164103_2463911</t>
  </si>
  <si>
    <t>LED16DA21/827</t>
  </si>
  <si>
    <t>ES_1120172_14074_06042014141535_1335005</t>
  </si>
  <si>
    <t>LED16DA21/827/BX</t>
  </si>
  <si>
    <t>ES_1120172_13909_06042014141452_1292803</t>
  </si>
  <si>
    <t>LED16DA21/827CDN</t>
  </si>
  <si>
    <t>ES_1120172_66454_06042014142100_1660961</t>
  </si>
  <si>
    <t>LED16DA21/827/G</t>
  </si>
  <si>
    <t>,LED16DA21827GU24,</t>
  </si>
  <si>
    <t>ES_1120172_92498_02262015141242_9962553</t>
  </si>
  <si>
    <t>LED16DA21/827/S3</t>
  </si>
  <si>
    <t>ES_1120172_13917_06042014142026_1626829</t>
  </si>
  <si>
    <t>ESL13T2C/65K</t>
  </si>
  <si>
    <t>ES_1018130_ESL13T2C/65K_02272015155212_0183741</t>
  </si>
  <si>
    <t>ESL13T/35K</t>
  </si>
  <si>
    <t>,,Retail Number: BPESL13T/BW; ,,Retail Number: BPESL13TC/BW/2; ,,Retail Number: ESL13T/BW; ,,Retail Number: ESL13T/BW/3; ,,Retail Number: ESL13T/BW/4; ,,Retail Number: ESL13T/BW/6</t>
  </si>
  <si>
    <t>ES_1018130_ESL13T/35K_12012014184717_6456123</t>
  </si>
  <si>
    <t>ESL13T/41K</t>
  </si>
  <si>
    <t>,,Retail Number: ESL13T/ECO/41K</t>
  </si>
  <si>
    <t>ES_1018130_ESL13T/41K_12012014184515_9641123</t>
  </si>
  <si>
    <t>ESL13T/65K</t>
  </si>
  <si>
    <t>,,Retail Number: BPESL13T/D; ,,Retail Number: BPESL13T/D/3; ,,Retail Number: ESL13T/D; ,,Retail Number: ESL13T/D/12/CAN(N); ,,Retail Number: ESL13T/D/2; ,,Retail Number: ESL13T/D/3; ,,Retail Number: ESL13T/D/4</t>
  </si>
  <si>
    <t>ES_1018130_ESL13T/65K_12012014184621_6516351</t>
  </si>
  <si>
    <t>ESL13TC/5K</t>
  </si>
  <si>
    <t>ES_1018130_ESL13TC/5K_07092015151134_3847612</t>
  </si>
  <si>
    <t>ESL13TC/65K</t>
  </si>
  <si>
    <t>,,Retail Number: BPESL13TC/D/2</t>
  </si>
  <si>
    <t>ES_1018130_ESL13TC/65K_07092015151102_2049887</t>
  </si>
  <si>
    <t>ESL13T/ECO</t>
  </si>
  <si>
    <t>,,Retail Number: BPESL13T/2; ,,Retail Number: BPESL13T/3/ECO; ,,Retail Number: BPESL13T/ECO; ,,Retail Number: BPESL13T/TAR; ,,Retail Number: ESL13T/18; ,,Retail Number: ESL13T/2; ,,Retail Number: ESL13T/3/ECO; ,,Retail Number: ESL13T/4; ,,Retail Number: ESL13T/6</t>
  </si>
  <si>
    <t>ES_1018130_ESL13T/ECO_11102014182519_6463132</t>
  </si>
  <si>
    <t>ESL13T/GU24</t>
  </si>
  <si>
    <t>,,Retail Number: BPESL13T/GU24/6</t>
  </si>
  <si>
    <t>ES_1018130_ESL13T/GU24_03202015184521_3871057</t>
  </si>
  <si>
    <t>,,Retail Number: BPESL13T/GU24; ,,Retail Number: BPESL13T/GU24/2; ,,Retail Number: BPESL13T/GU24/CANADA; ,,Retail Number: ESL13T/GU24/12</t>
  </si>
  <si>
    <t>ES_1018130_ESL13T/GU24_12012014184536_1954828</t>
  </si>
  <si>
    <t>ESL13T/GU24/41K</t>
  </si>
  <si>
    <t>,,Retail Number: BPESL13T/GU24/35K</t>
  </si>
  <si>
    <t>ES_1018130_ESL13T/GU24/35K_12012014184212_6974632</t>
  </si>
  <si>
    <t>,,Retail Number: BPESL13T/GU24/41K</t>
  </si>
  <si>
    <t>ES_1018130_ESL13T/GU24/41K_12012014183332_5654345</t>
  </si>
  <si>
    <t>ESL15A</t>
  </si>
  <si>
    <t>,,Retail Number: BPESL15A; ,,Retail Number: ESL15A/3/ECO; ,,Retail Number: ESL15A/ECO</t>
  </si>
  <si>
    <t>ES_1018130_ESL15A_02032015143557_0239872</t>
  </si>
  <si>
    <t>ESL15BR30/35K</t>
  </si>
  <si>
    <t>,,Retail Number: ESL15BR30/BW; ,,Retail Number: ESL15BR30/BW/3</t>
  </si>
  <si>
    <t>ES_1018130_ESL15BR30/35K_08192015102524_3892354</t>
  </si>
  <si>
    <t>ESL15BR30/5K</t>
  </si>
  <si>
    <t>ES_1018130_ESL15BR30/5K_08192015102537_4212389</t>
  </si>
  <si>
    <t>ESL18BR40</t>
  </si>
  <si>
    <t>,,Retail Number: BPESL18R40T; ,,Retail Number: ESL18BR40/2/ECO; ,,Retail Number: ESL18BR40/ECO</t>
  </si>
  <si>
    <t>ES_1018130_ESL18BR40_03202015182721_0917643</t>
  </si>
  <si>
    <t>ESL18BR40/35K</t>
  </si>
  <si>
    <t>,,Retail Number: ESL18BR40/BW; ,,Retail Number: ESL18BR40/BW/2</t>
  </si>
  <si>
    <t>ES_1018130_ESL18BR40/35K_03242015184612_3589213</t>
  </si>
  <si>
    <t>BPOM40/850/LED/4</t>
  </si>
  <si>
    <t>ES_1018130_OM40/830/LED/3/CAN_06162015150134_8097846</t>
  </si>
  <si>
    <t>OM40/830/LED/3/CAN</t>
  </si>
  <si>
    <t>ES_1018130_OM40/830/LED/3/CAN_05222015163017_4663553</t>
  </si>
  <si>
    <t>OM40/830/LED/4</t>
  </si>
  <si>
    <t>ES_1018130_OM40/830/LED/4_08142015154625_1844134</t>
  </si>
  <si>
    <t>OM40/850/LED4</t>
  </si>
  <si>
    <t>ES_1018130_OM40/850/LED4_08142015154625_8023399</t>
  </si>
  <si>
    <t>Omni 60</t>
  </si>
  <si>
    <t>BPOM60/830/LED/4 (V2)</t>
  </si>
  <si>
    <t>ES_1018130_BPOM60/830/LED/4 (V2)_04152016135953_2182489</t>
  </si>
  <si>
    <t>BPOM60/830/LED (V2)</t>
  </si>
  <si>
    <t>,OM60/830/LED/4 (V2),</t>
  </si>
  <si>
    <t>ES_1018130_BPOM60/830/LED (V2)_04222015101920_1079225</t>
  </si>
  <si>
    <t>BPOM60/850/LED/4 (V2)</t>
  </si>
  <si>
    <t>ES_1018130_BPOM60/850/LED/4 (V2)_05222015163055_2398823</t>
  </si>
  <si>
    <t>BPOM60/850/LED (V2)</t>
  </si>
  <si>
    <t>,OM60/850/LED/4 (V2),</t>
  </si>
  <si>
    <t>ES_1018130_BPOM60/850/LED (V2)_04222015101920_2858763</t>
  </si>
  <si>
    <t>Omni 60 LED</t>
  </si>
  <si>
    <t>OM60/830/LED/CAN (N)</t>
  </si>
  <si>
    <t>Omni 60 LED,OM60/830/LED/3/CAN (N),</t>
  </si>
  <si>
    <t>ES_1018130_OM60/830/LED/CAN (N)_09222015141002_9543347</t>
  </si>
  <si>
    <t>Omni 75</t>
  </si>
  <si>
    <t>BPOM75/830/LED/4 (V2)</t>
  </si>
  <si>
    <t>ES_1018130_BPOM75/830/LED/4 (V2)_04152016140014_8238613</t>
  </si>
  <si>
    <t>BPOM75/830/LED (V2)</t>
  </si>
  <si>
    <t>ES_1018130_BPOM75/830/LED (V2)_04222015102425_8133027</t>
  </si>
  <si>
    <t>BPOM75/850/LED/4 (V2)</t>
  </si>
  <si>
    <t>ES_1018130_BPOM75/850/LED/4 (V2)_05222015163105_6000732</t>
  </si>
  <si>
    <t>BPOM75/850/LED (V2)</t>
  </si>
  <si>
    <t>ES_1018130_BPOM75/850/LED (V2)_04222015102425_5583839</t>
  </si>
  <si>
    <t>AGOM800/827/LED</t>
  </si>
  <si>
    <t>Omni 800 827 LED,BPAGOM800/827/LED,</t>
  </si>
  <si>
    <t>ES_1018130_AGOM800/827/LED_02202015103053_3824375</t>
  </si>
  <si>
    <t>Omni 800 830 LED</t>
  </si>
  <si>
    <t>AGOM800/LED/3/CAN</t>
  </si>
  <si>
    <t>ES_1018130_AGOM800/LED/3/CAN_02272015152837_1900690</t>
  </si>
  <si>
    <t>Omni 800 841 LED</t>
  </si>
  <si>
    <t>AGOM800/841/LED</t>
  </si>
  <si>
    <t>ES_1018130_AGOM800/841/LED_02192015143904_3613677</t>
  </si>
  <si>
    <t>Omni 800 850 LED</t>
  </si>
  <si>
    <t>BPAGOM800/5K/LED</t>
  </si>
  <si>
    <t>Omni 800 850 LED,AGOM800/5K/LED/CAN,</t>
  </si>
  <si>
    <t>ES_1018130_BPAGOM800/5K/LED_02192015143904_6846541</t>
  </si>
  <si>
    <t>BPAGOM800/5K/LED/4</t>
  </si>
  <si>
    <t>ES_1018130_BPAGOM800/5K/LED/4_04162015140211_5354229</t>
  </si>
  <si>
    <t>Omni 800 LED</t>
  </si>
  <si>
    <t>A19/OM800/LED</t>
  </si>
  <si>
    <t>Omni 800 LED,A19/OM800/LED/2,; Omni 800 LED,A19/OM800/LED/BX,; Omni 800 LED,A19/OM800/LED/CAN,</t>
  </si>
  <si>
    <t>ES_1018130_A19/OM800/LED_10072014130910_9021533</t>
  </si>
  <si>
    <t>A19/OM800/LED/4</t>
  </si>
  <si>
    <t>ES_1018130_A19/OM800/LED/4_04012015140040_3916232</t>
  </si>
  <si>
    <t>A19/OM800/LED/CAN</t>
  </si>
  <si>
    <t>Omni 800 LED,A19/OM800/LED/2,; Omni 800 LED,A19/OM800/LED/BX,</t>
  </si>
  <si>
    <t>ES_1018130_A19/OM800/LED/CAN_04012015140040_9123626</t>
  </si>
  <si>
    <t>BPCEA19/OM800/LED</t>
  </si>
  <si>
    <t>Omni 800 LED,BPCEA19OM800/LED/CAN,</t>
  </si>
  <si>
    <t>ES_1018130_BPCEA19/OM800/LED_02272015152719_2619082</t>
  </si>
  <si>
    <t>,15518, FLE20HT3/2/SW/2P,; ,30021, FAM24FLEMIXSWBX3,; ,49587, FLE20HT32SWCD3PK,; ,65672, FLE20HT3/2SW/BX4,; ,71284, FLE20HT3/2/SW6PK,; ,74200, FLE20HT3/2/SW/BX,; ,74201, FLE20HT3/2/BX2PK,; ,74210, FLE20HT3SW/BX2DG,; ,88802, FAM18CFLMIX4PKKR,; ,92647, FAM34CFL/SW/2BX,; ,92652, FAM18CFL/SW/1BX,; ,92662, FAM52CFL/SW/1BX,; ,97249, FLE20HT3/2/SW5PK,; ,97690, FLE20HT3/2/SWBX3,; ,FLE20HT3/2/SW/CD,; FLE20HT3/2/10E/SW,15516,</t>
  </si>
  <si>
    <t>ES_1120172_15516_09112014011343_8023532</t>
  </si>
  <si>
    <t>,FLE20HT3/2/827,</t>
  </si>
  <si>
    <t>ES_1120172_15834_09112014013727_9447621</t>
  </si>
  <si>
    <t>,FLE20HT3/2/82750,; FLE20HT3/2/10E/SW,85414,</t>
  </si>
  <si>
    <t>ES_1120172_85414_05082015164615_3575449</t>
  </si>
  <si>
    <t>FLE20HT3/2/SXE/SW</t>
  </si>
  <si>
    <t>,69656,; ,78352,; ,FLE20HT3LL2BXCDN,; ,FLE20HT3XXLL/2BX,; ,FLE20HT3XXLL/5BX,</t>
  </si>
  <si>
    <t>ES_1120172_69683_10202014021346_1226984</t>
  </si>
  <si>
    <t>,64802,; ,FLE20HT3/2SX/827,; ,FLE20HT3LL5BXCDN,</t>
  </si>
  <si>
    <t>ES_1120172_77720_10202014021818_1498777</t>
  </si>
  <si>
    <t>FLE23HT2/2/12E/SS</t>
  </si>
  <si>
    <t>,42177,; ,93290,; ,FLE23HT2/12HSSCD,; ,FLE23T2SSXL/BX3,; FLE23HT2/2/12E/SS,35493,</t>
  </si>
  <si>
    <t>ES_1120172_35493_05122015173722_2242741</t>
  </si>
  <si>
    <t>,FLE23HT2DBX4CDN,; FLE23HT2/2/12E/SS,63967,</t>
  </si>
  <si>
    <t>ES_1120172_63967_05122015175528_3328295</t>
  </si>
  <si>
    <t>FLE23HT2/2/12E/SW</t>
  </si>
  <si>
    <t>,35486,; ,37039,; ,37705,; ,FLE23HT2/2/XL2P,; ,FLE23HT2/2/XLCD,; ,FLE23HT2SWXLBX3,; ,FLE23HT2SWXLBX6,; FLE23HT2/2/12E/SW,35492,</t>
  </si>
  <si>
    <t>ES_1120172_35492_05132015175216_9536237</t>
  </si>
  <si>
    <t>,FLE23HT2SW/4/CDN,; FLE23HT2/2/12E/SW,42450,</t>
  </si>
  <si>
    <t>ES_1120172_42450_05132015175236_9556241</t>
  </si>
  <si>
    <t>FLE23HT3/2/10E/SS</t>
  </si>
  <si>
    <t>,37693,; ,38525,; ,42169,; ,63597, FAM147FLE23SSCD6,; ,FLE23HT3/2/6SS,; ,FLE23HT3/2/6SSBX,; ,FLE23HT3/2/SS/CD,; ,FLE23HT3/2SSBX2,; FLE23HT3/2/10E/SS,37041,</t>
  </si>
  <si>
    <t>ES_1120172_37041_10062014173007_6607809</t>
  </si>
  <si>
    <t>,FLE23HT3SSBX2CDN,</t>
  </si>
  <si>
    <t>ES_1120172_42187_12172014194339_5419358</t>
  </si>
  <si>
    <t>,42467, FLE23HT3/SS6PCDN,; ,93153, FLE23HT3SSBX2CDN,; FLE23HT3/2/10E/SS,FLE23HT3/SS3PCDN,</t>
  </si>
  <si>
    <t>ES_1120172_42472, FLE23HT3/SS3PCDN_04012015210438_2278391</t>
  </si>
  <si>
    <t>,30021,   FAM24FLEMIXSWBX3,; ,42106,; ,42107,; ,42110,; ,42111,; ,42168,; ,88802,; ,92647,; ,92652,; ,92662,; ,92704,; ,92782,; ,92783,; ,92785,; ,92922,; ,FAM147FLE23/PK4,; ,FAM147FLE23HT3/6,; ,FAM18CFLMIX4PKKR,; ,FLE23H/T3/BX6PTP,; ,FLE23HT3-2/6H4PK,; ,FLE23HT3/2/SWBX,; ,FLE23HT3/2BX2PK,; ,FLE23HT3/2SW6PK,; ,FLE23HT3/SW/CD,; ,FLE23HT3/SW5PK,; ,FLE23HT3/SWBX3,; ,FLE23HT3/SWPRO,; ,FLE23HT3SW3PKCD,; ,FLE23HT3SWBX2DG,; ,FLE23HT3SWBXDG,; FLE23HT3/2/10E/SW,22847,; FLE23HT3/2/10E/SW,92647,; FLE23HT3/2/10E/SW,92652,; FLE23HT3/2/10E/SW,92662,; FLE23HT3/2/10E/SW,92690,; FLE23HT3/2/10E/SW,92695,; FLE23HT3/2/10E/SW,92906,; FLE23HT3/2/10E/SW,FAM18CFL/SW/1BX,</t>
  </si>
  <si>
    <t>ES_1120172_22847_09132014183011_3011101</t>
  </si>
  <si>
    <t>,42178,; ,FLE23H/T3/2/827,; ,FLE23HT3/82750,</t>
  </si>
  <si>
    <t>ES_1120172_42164_10122014193146_2306229</t>
  </si>
  <si>
    <t>,FLE23HT3/BX3CDN,; FLE23HT3/2/10E/SW,92856,</t>
  </si>
  <si>
    <t>ES_1120172_92856_04012015214439_4679953</t>
  </si>
  <si>
    <t>,FLE23HT3/SW/2P,; FLE23HT3/2/10E/SW,92918,</t>
  </si>
  <si>
    <t>ES_1120172_92918_04012015212858_3738214</t>
  </si>
  <si>
    <t>ES_1120172_92920_01072015185025_6625567</t>
  </si>
  <si>
    <t>LED16DA21/827-S8</t>
  </si>
  <si>
    <t>,13937,; ,16994,; ,22974,</t>
  </si>
  <si>
    <t>ES_1120172_13918_06042014141709_1429804</t>
  </si>
  <si>
    <t>LED16DA21/830</t>
  </si>
  <si>
    <t>ES_1120172_34236_09122014181237_5557441</t>
  </si>
  <si>
    <t>LED17DP30LW93015</t>
  </si>
  <si>
    <t>ES_1120172_20135_07222015175627_7787695</t>
  </si>
  <si>
    <t>LED17DP30LW93025</t>
  </si>
  <si>
    <t>ES_1120172_20151_07222015181012_8612285</t>
  </si>
  <si>
    <t>LED18D38B3929/15</t>
  </si>
  <si>
    <t>ES_1120172_41789_06302016133902_3942485</t>
  </si>
  <si>
    <t>LED18D38B830/25</t>
  </si>
  <si>
    <t>ES_1120172_94937_06132014173043_0643490</t>
  </si>
  <si>
    <t>LED18D38GU927/15</t>
  </si>
  <si>
    <t>ES_1120172_70962_06222015195932_3172009</t>
  </si>
  <si>
    <t>LED18D38GU927/25</t>
  </si>
  <si>
    <t>ES_1120172_44285_06302016174609_8769100</t>
  </si>
  <si>
    <t>LED18D38OW382725</t>
  </si>
  <si>
    <t>ES_1120172_92950_06222015193721_1841772</t>
  </si>
  <si>
    <t>LED18D38OW382740</t>
  </si>
  <si>
    <t>ES_1120172_92958_06222015194004_2004982</t>
  </si>
  <si>
    <t>LED18D38OW383025</t>
  </si>
  <si>
    <t>,65727, LED18D38OB383025,</t>
  </si>
  <si>
    <t>ES_1120172_92963_06222015164204_1324287</t>
  </si>
  <si>
    <t>LED18D38OW383040</t>
  </si>
  <si>
    <t>ES_1120172_92967_06222015194810_2490543</t>
  </si>
  <si>
    <t>LED18D38OW383525</t>
  </si>
  <si>
    <t>ES_1120172_85085_06222015194929_2569052</t>
  </si>
  <si>
    <t>LED18D38OW383540</t>
  </si>
  <si>
    <t>ES_1120172_87917_06222015195133_2693935</t>
  </si>
  <si>
    <t>LED18D38OW384025</t>
  </si>
  <si>
    <t>,83811, LED18D38OS384025,</t>
  </si>
  <si>
    <t>ES_1120172_93171_06222015195226_2746772</t>
  </si>
  <si>
    <t>LED18D38OW384040</t>
  </si>
  <si>
    <t>ES_1120172_93172_06222015195316_2796820</t>
  </si>
  <si>
    <t>LED18D38OW385025</t>
  </si>
  <si>
    <t>ES_1120172_65730_06222015195559_2959892</t>
  </si>
  <si>
    <t>LED18D38OW385040</t>
  </si>
  <si>
    <t>ES_1120172_65731_06222015195708_3028216</t>
  </si>
  <si>
    <t>LED18D38W3827/15</t>
  </si>
  <si>
    <t>ES_1120172_92944_06222015180915_6555572</t>
  </si>
  <si>
    <t>LED18D38W3830/15</t>
  </si>
  <si>
    <t>ES_1120172_92961_06222015181216_6736280</t>
  </si>
  <si>
    <t>LED18D38W3927/15</t>
  </si>
  <si>
    <t>ES_1120172_91286_06222015195839_3119136</t>
  </si>
  <si>
    <t>LED18D38W3927/25</t>
  </si>
  <si>
    <t>ES_1120172_92923_06222015200059_3259585</t>
  </si>
  <si>
    <t>LED18D38W3927/40</t>
  </si>
  <si>
    <t>ES_1120172_92926_06222015200244_3364670</t>
  </si>
  <si>
    <t>ESL18BR40/5K</t>
  </si>
  <si>
    <t>ES_1018130_ESL18BR40/5K_03242015184623_1154865</t>
  </si>
  <si>
    <t>ESL18BR40/65K</t>
  </si>
  <si>
    <t>,,Retail Number: ESL18BR40/D; ,,Retail Number: ESL18BR40/D/2</t>
  </si>
  <si>
    <t>ES_1018130_ESL18BR40/65K_03242015184532_0029942</t>
  </si>
  <si>
    <t>ESL18TM</t>
  </si>
  <si>
    <t>,,Retail Number: BPESL18TM/2; ,,Retail Number: BPESL18TM/3/ECO; ,,Retail Number: BPESL18TM/ECO; ,,Retail Number: ESL18TM/18; ,,Retail Number: ESL18TM/3/ECO; ,,Retail Number: ESL18TM/4; ,,Retail Number: ESL18TM/ECO</t>
  </si>
  <si>
    <t>ES_1018130_ESL18TM_03042015172812_0987342</t>
  </si>
  <si>
    <t>ESL18TM/35K</t>
  </si>
  <si>
    <t>,,Retail Number: BPESL18TM/BW; ,,Retail Number: ESL18TM/BW; ,,Retail Number: ESL18TM/BW/3; ,,Retail Number: ESL18TM/BW/4</t>
  </si>
  <si>
    <t>ES_1018130_ESL18TM/35K_03042015172738_0981723</t>
  </si>
  <si>
    <t>ESL18TM/65K</t>
  </si>
  <si>
    <t>,,Retail Number: BPESL18TM/D; ,,Retail Number: ESL18TM/D; ,,Retail Number: ESL18TM/D/2; ,,Retail Number: ESL18TM/D/3; ,,Retail Number: ESL18TM/D/4</t>
  </si>
  <si>
    <t>ES_1018130_ESL18TM/65K_03042015172738_0981723</t>
  </si>
  <si>
    <t>ESL18TM/GU24</t>
  </si>
  <si>
    <t>,,Retail Number: BPESL18TM/GU24</t>
  </si>
  <si>
    <t>ES_1018130_ESL18TM/GU24_02102015142433_0982743</t>
  </si>
  <si>
    <t>OMNI 800 LED</t>
  </si>
  <si>
    <t>OM60/830/LED/3/CAN</t>
  </si>
  <si>
    <t>OMNI 800 LED,OM60/830/LED/CAN,; OMNI 800 LED,OM60/850/LED/CAN,</t>
  </si>
  <si>
    <t>ES_1018130_OM60/830/LED/3/CAN_06162015150216_2189754</t>
  </si>
  <si>
    <t>ESL23BR40</t>
  </si>
  <si>
    <t>,,Retail Number: BPESL23BR40; ,,Retail Number: ESL23R40H/2/ECO; ,,Retail Number: ESL23R40H/ECO; ,,Retail Number: ESL23R40H/ECO/12</t>
  </si>
  <si>
    <t>ES_1018130_ESL23BR40_01142015143122_0297485</t>
  </si>
  <si>
    <t>ESL23BR40/41K</t>
  </si>
  <si>
    <t>,,Retail Number: ESL23R40H/ECO/41K</t>
  </si>
  <si>
    <t>ES_1018130_ESL23BR40/41K_08042015145643_3098251</t>
  </si>
  <si>
    <t>ESL23BR40/65K</t>
  </si>
  <si>
    <t>ES_1018130_ESL23BR40/65K_01142015143030_2087530</t>
  </si>
  <si>
    <t>ESL23TM/27K</t>
  </si>
  <si>
    <t>,,Retail Number: BPESL23TM/2; ,,Retail Number: BPESL23TM/3/ECO; ,,Retail Number: BPESL23TM/ECO; ,,Retail Number: ESL23TM/12; ,,Retail Number: ESL23TM/18; ,,Retail Number: ESL23TM/3/ECO; ,,Retail Number: ESL23TM/4; ,,Retail Number: ESL23TM/ECO</t>
  </si>
  <si>
    <t>ES_1018130_ESL23TM/27K_11102014182659_0221566</t>
  </si>
  <si>
    <t>ESL23TM/35K</t>
  </si>
  <si>
    <t>,,Retail Number: BPESL23TM/BW; ,,Retail Number: BPESL23TM/BW/3; ,,Retail Number: BPESL23TM/BW/4; ,,Retail Number: ESL23TM/BW</t>
  </si>
  <si>
    <t>ES_1018130_ESL23TM/35K_11102014183031_0656100</t>
  </si>
  <si>
    <t>ESL23TM/41K</t>
  </si>
  <si>
    <t>,,Retail Number: ESL23TM/ECO/41K</t>
  </si>
  <si>
    <t>ES_1018130_ESL23TM/41K_11102014183331_3260924</t>
  </si>
  <si>
    <t>ESL23TM/65K</t>
  </si>
  <si>
    <t>,,Retail Number: BPESL23TM/D; ,,Retail Number: BPESL23TM/D/3; ,,Retail Number: ESL23TM/D; ,,Retail Number: ESL23TM/D/2; ,,Retail Number: ESL23TM/D/3; ,,Retail Number: ESL23TM/D/4</t>
  </si>
  <si>
    <t>ES_1018130_ESL23TM/65K_11102014182223_9045633</t>
  </si>
  <si>
    <t>ESL23TM/GU24</t>
  </si>
  <si>
    <t>,,Retail Number: BPESL23TM/GU24; ,,Retail Number: BPESL23TM/GU24/6; ,,Retail Number: BPESL23TMGU24/CANADA</t>
  </si>
  <si>
    <t>ES_1018130_ESL23TM/GU24_12112014110927_5533299</t>
  </si>
  <si>
    <t>ESL23TM/GU24/30K</t>
  </si>
  <si>
    <t>ES_1018130_ESL23TM/GU24/30K_12102014104912_5131356</t>
  </si>
  <si>
    <t>ESL23TM/GU24/35K</t>
  </si>
  <si>
    <t>,,Retail Number: BPESL23TM/GU24/35K</t>
  </si>
  <si>
    <t>ES_1018130_ESL23TM/GU24/35K_12112014110855_6631233</t>
  </si>
  <si>
    <t>BPCEA19OM800/LED/CAN</t>
  </si>
  <si>
    <t>ES_1018130_BPCEA19OM800/LED/CAN_04012015140040_3605907</t>
  </si>
  <si>
    <t>BPOM60/830/LED</t>
  </si>
  <si>
    <t>ES_1018130_BPOM75/830/LED_12122014164243_9377370</t>
  </si>
  <si>
    <t>BPOM60/850/LED</t>
  </si>
  <si>
    <t>OMNI 800 LED,OM60/850/4,</t>
  </si>
  <si>
    <t>ES_1018130_BPOM60/850/LED_04022015145154_4097757</t>
  </si>
  <si>
    <t>OM60/830/4</t>
  </si>
  <si>
    <t>ES_1018130_OM60/830/4_05222015163029_7544093</t>
  </si>
  <si>
    <t>ES_1018130_OM60/830/4_04022015145154_7040433</t>
  </si>
  <si>
    <t>BPAGOM450/5K/LED</t>
  </si>
  <si>
    <t>OMNI A19 40W,AGOM450/5K/LED/CAN,</t>
  </si>
  <si>
    <t>ES_1018130_BPAGOM450/5K/LED_02192015143926_4740290</t>
  </si>
  <si>
    <t>BPAGOM450/5K/LED/4</t>
  </si>
  <si>
    <t>ES_1018130_BPAGOM450/5K/LED/4_04162015140221_1859307</t>
  </si>
  <si>
    <t>BPAGOM450/LED/4</t>
  </si>
  <si>
    <t>ES_1018130_BPAGOM450/LED/4_04022015145502_6973904</t>
  </si>
  <si>
    <t>OMNI A19 60 LED</t>
  </si>
  <si>
    <t>BPOM800/LED/2(T)</t>
  </si>
  <si>
    <t>ES_1018130_BPOM800/LED/2(T)_10072014164746_1976853</t>
  </si>
  <si>
    <t>Omni HEX 450 DIM</t>
  </si>
  <si>
    <t>BPA19HEX450/827/LED</t>
  </si>
  <si>
    <t>ES_1018130_BPA19HEX450/827/LED_02192015143911_3310594</t>
  </si>
  <si>
    <t>Omni HEX 800 DIM</t>
  </si>
  <si>
    <t>BPA19HEX800/827/LED</t>
  </si>
  <si>
    <t>ES_1018130_BPA19HEX800/827/LED_02192015143919_6758998</t>
  </si>
  <si>
    <t>OMNI Smooth 40 LED</t>
  </si>
  <si>
    <t>BPOM40/927/LED/PGE</t>
  </si>
  <si>
    <t>ES_1018130_BPOM40/927/LED/PGE_06212016140152_8771441</t>
  </si>
  <si>
    <t>CEOM40/927/3</t>
  </si>
  <si>
    <t>ES_1018130_CEOM40/927/3_01272016134033_8624317</t>
  </si>
  <si>
    <t>OMNI Smooth 60 LED</t>
  </si>
  <si>
    <t>BPOM60/927/LEDPGE</t>
  </si>
  <si>
    <t>ES_1018130_BPOM60/927/LEDPGE_06212016140034_5562435</t>
  </si>
  <si>
    <t>CEOM60/927/4</t>
  </si>
  <si>
    <t>OMNI Smooth 60 LED,BPOM60/927/LED,; OMNI Smooth 60 LED,OM60/927/LED/3,; OMNI Smooth 60 LED,OM60/927/LED/CAN,</t>
  </si>
  <si>
    <t>ES_1018130_CEOM60/927/4_12102015131445_1157121</t>
  </si>
  <si>
    <t>PAR16 LED</t>
  </si>
  <si>
    <t>BPMR16/GU10/500/LED (N)</t>
  </si>
  <si>
    <t>ES_1018130_BPMR16/GU10/500/LED (N)_03072016122042_6481684</t>
  </si>
  <si>
    <t>BPMR16/GU10/LED (N)</t>
  </si>
  <si>
    <t>ES_1018130_BPMR16/GU10/LED (N)_03232016103845_5922217</t>
  </si>
  <si>
    <t>PAR16 LED Lamp</t>
  </si>
  <si>
    <t>PAR16DMLEDG2</t>
  </si>
  <si>
    <t>,,Retail Number: PAR16/DM/LED</t>
  </si>
  <si>
    <t>ES_1018130_PAR16DMLEDG2_11172014132145_6746305</t>
  </si>
  <si>
    <t>PAR16DMLEDG2/27K</t>
  </si>
  <si>
    <t>ES_1018130_PAR16DMLEDG2/27_02272015155433_2088432</t>
  </si>
  <si>
    <t>FLE26HT3/2/10E/830</t>
  </si>
  <si>
    <t>,FLE26H/T3/2/830,; FLE26HT3/2/10E/830,42167,</t>
  </si>
  <si>
    <t>ES_1120172_42167_05132015225639_7799876</t>
  </si>
  <si>
    <t>FLE26HT3/2/DME/SW</t>
  </si>
  <si>
    <t>,FLE26HT3/2DM/BX,; FLE26HT3/2/DME/SW,66663,</t>
  </si>
  <si>
    <t>ES_1120172_66663_05132015193102_5462945</t>
  </si>
  <si>
    <t>LED18D38WW930/15</t>
  </si>
  <si>
    <t>ES_1120172_31300_08152016155610_6570822</t>
  </si>
  <si>
    <t>FLE26HT3/2/SXE/SW</t>
  </si>
  <si>
    <t>,36328, FLE26HT3XXLL5BX,; ,FLE26HT3XXLL2BX,; FLE26HT3/2/SXE/SW,36304,</t>
  </si>
  <si>
    <t>ES_1120172_36304_05082015133824_2304674</t>
  </si>
  <si>
    <t>,36351, FLE26HT3LL5BXCDN,; ,FLE26HT3LLBX2CDN,; FLE26HT3/2/SXE/SW,36349,</t>
  </si>
  <si>
    <t>ES_1120172_36349_05082015134112_2472110</t>
  </si>
  <si>
    <t>FLE32HT3/2/D3E/SW</t>
  </si>
  <si>
    <t>,FLE32HT3/2D3-TP,; FLE32HT3/2/D3E/SW,01576,</t>
  </si>
  <si>
    <t>ES_1120172_01576_05212015231414_0054186</t>
  </si>
  <si>
    <t>,10726,; ,63482,; ,94030,; ,FLE32HT3/2D3/BX,; ,FLE32HT3/2D3/BXF,; ,FLE32HT3/2D3/CD,; FLE32HT3/2/D3E/SW,78952,</t>
  </si>
  <si>
    <t>ES_1120172_78952_05212015231227_9947057</t>
  </si>
  <si>
    <t>FLE42HLX/2/XLE/SW</t>
  </si>
  <si>
    <t>,FLE42HLX/2XLBXTP,; FLE42HLX/2/XLE/SW,00483,</t>
  </si>
  <si>
    <t>ES_1120172_00483_05082015225351_5631847</t>
  </si>
  <si>
    <t>,FLE42HLX/2/XL827 (v1),; FLE42HLX/2/XLE/SW,80891,</t>
  </si>
  <si>
    <t>ES_1120172_80891_05082015225338_5618903</t>
  </si>
  <si>
    <t>,47452,; ,FLE42HLX/2/SW/BX v1,; ,FLE42HLX/2/XL/BX,; FLE42HLX/2/XLE/SW,97728,</t>
  </si>
  <si>
    <t>ES_1120172_97728_05082015224134_4894259</t>
  </si>
  <si>
    <t>FLE9HT3/2/10E/CW</t>
  </si>
  <si>
    <t>,63923,; ,FLE9HT3/41BX4HH/,; ,FLE9HT3/41HHBX2,; FLE9HT3/2/10E/CW,42047,</t>
  </si>
  <si>
    <t>ES_1120172_42047_04292015222425_6265921</t>
  </si>
  <si>
    <t>,FLE9H/T3/2/841,; FLE9HT3/2/10E/CW,42171,</t>
  </si>
  <si>
    <t>ES_1120172_42171_04292015222323_6203237</t>
  </si>
  <si>
    <t>FLE9HT3/2/10E/SS</t>
  </si>
  <si>
    <t>,38521,; ,FLE9HT3/2/SS/CD,; ,FLE9HT3/2SSBX2/6,; FLE9HT3/2/10E/SS,38524,</t>
  </si>
  <si>
    <t>ES_1120172_38524_10122014202154_5314577</t>
  </si>
  <si>
    <t>,FLE9HT3/SSBX2CDN,; FLE9HT3/2/10E/SS,42189,; FLE9HT3/2/10E/SS,93152, FLE9HT3/SS/3PCDN,</t>
  </si>
  <si>
    <t>ES_1120172_42189_12022014153414_4454478</t>
  </si>
  <si>
    <t>,42116,; ,42117,; ,42119,; ,42186,; ,62540,; ,FLE9H/T3/SW6PCDN,; ,FLE9HT3/2/BX2P,; ,FLE9HT3/2/SWBX,; ,FLE9HT3/2SW5PK,; ,FLE9HT3/2SWBX4,; ,FLE9HT3/SW6PK,; ,FLE9HT3/SWBX3,; FLE9HT3/2/10E/SW,42010,; FLE9HT3/2/10E/SW,42174,; FLE9HT3/2/10E/SW,93163,; FLE9HT3/2/10E/SW,FLE9HT3/SWCD,; FLE9HT3/2/10E/SW,FLE9HT3SWCD2PK,</t>
  </si>
  <si>
    <t>ES_1120172_42010_10112014043652_2212768</t>
  </si>
  <si>
    <t>,FLE9H/T3/2/827,; FLE9HT3/2/10E/SW,42165,</t>
  </si>
  <si>
    <t>ES_1120172_42165_10112014044413_2653213</t>
  </si>
  <si>
    <t>FLE9HT3/2/10E/SW,42185,; FLE9HT3/2/10E/SW,FLE9HT3/SW3PCDN,</t>
  </si>
  <si>
    <t>ES_1120172_42185_04022015205316_7996892</t>
  </si>
  <si>
    <t>LED18D38WW930/25</t>
  </si>
  <si>
    <t>ES_1120172_31301_08152016155650_6610746</t>
  </si>
  <si>
    <t>FLE9HT3/2/10E/SW,62538,; FLE9HT3/2/10E/SW,63917, FLE9HT3/SWCD3,</t>
  </si>
  <si>
    <t>ES_1120172_62538_04032015201759_2279089</t>
  </si>
  <si>
    <t>LED10DA19/827</t>
  </si>
  <si>
    <t>,79370, LED10DA19/CDN,; ,79373, LED10DA19/2PKCDN,; ,LED10DA19/4PKCDN,</t>
  </si>
  <si>
    <t>ES_1120172_62923_07192016171222_8342100</t>
  </si>
  <si>
    <t>LED18D38W3930/15</t>
  </si>
  <si>
    <t>ES_1120172_92927_06222015200439_3479015</t>
  </si>
  <si>
    <t>LED18D38W3930/25</t>
  </si>
  <si>
    <t>ES_1120172_92933_06222015200548_3548649</t>
  </si>
  <si>
    <t>LED18D38W3930/40</t>
  </si>
  <si>
    <t>ES_1120172_92934_06222015200930_3770947</t>
  </si>
  <si>
    <t>LED18D38W827/15</t>
  </si>
  <si>
    <t>ES_1120172_94906_03302014201324_0404499</t>
  </si>
  <si>
    <t>LED18D38W827/25</t>
  </si>
  <si>
    <t>ES_1120172_94907_03302014201737_0657306</t>
  </si>
  <si>
    <t>LED18D38W827/40</t>
  </si>
  <si>
    <t>ES_1120172_94908_03302014202243_0963971</t>
  </si>
  <si>
    <t>LED18D38W830/15</t>
  </si>
  <si>
    <t>ES_1120172_94909_03302014174642_1602954</t>
  </si>
  <si>
    <t>LED18D38W830/25</t>
  </si>
  <si>
    <t>ES_1120172_94549_03302014193919_8359161</t>
  </si>
  <si>
    <t>LED18D38W830/40</t>
  </si>
  <si>
    <t>ES_1120172_94910_03302014194142_8502314</t>
  </si>
  <si>
    <t>LED18D38W927/15</t>
  </si>
  <si>
    <t>ES_1120172_94901_03302014202812_1292825</t>
  </si>
  <si>
    <t>LED18D38W927/25</t>
  </si>
  <si>
    <t>LED18D38B927/25,84192,</t>
  </si>
  <si>
    <t>ES_1120172_94198_03302014202845_1325189</t>
  </si>
  <si>
    <t>LED18D38W927/40</t>
  </si>
  <si>
    <t>ES_1120172_94902_03302014202916_1356959</t>
  </si>
  <si>
    <t>LED18D38W930/15</t>
  </si>
  <si>
    <t>ES_1120172_94903_03302014194748_8868946</t>
  </si>
  <si>
    <t>LED18D38W930/25</t>
  </si>
  <si>
    <t>ES_1120172_94904_03302014195154_9114904</t>
  </si>
  <si>
    <t>LED18D38W930/40</t>
  </si>
  <si>
    <t>ES_1120172_94905_03302014200004_9604840</t>
  </si>
  <si>
    <t>LED18DP38S840/25</t>
  </si>
  <si>
    <t>ES_1120172_84373_06132014194623_8783539</t>
  </si>
  <si>
    <t>LED18DP38W827/15</t>
  </si>
  <si>
    <t>ES_1105798_GE LIGHTING (163438) | 90152_02262014212121_9681490</t>
  </si>
  <si>
    <t>LED18DP38W827/25</t>
  </si>
  <si>
    <t>ES_1105798_GE LIGHTING (163438) | 90154_02262014212651_0011976</t>
  </si>
  <si>
    <t>LED18DP38W830/15</t>
  </si>
  <si>
    <t>ES_1105798_GE LIGHTING (163438) | 94484_02262014213318_0398746</t>
  </si>
  <si>
    <t>ESL23TM/GU24/41K</t>
  </si>
  <si>
    <t>ES_1018130_ESL23TM/GU24/41K_12112014110705_6725545</t>
  </si>
  <si>
    <t>ESL23TM/GU24/65K</t>
  </si>
  <si>
    <t>,,Retail Number: BPESL23TM/GU24/D/CAN</t>
  </si>
  <si>
    <t>ES_1018130_ESL23TM/GU24/65K_12102014104827_5462144</t>
  </si>
  <si>
    <t>ESL25TM</t>
  </si>
  <si>
    <t>,,Retail Number: BPESL25TA; ,,Retail Number: ESL25TM/ECO</t>
  </si>
  <si>
    <t>ES_1018130_ESL25TM_11072014155558_6555361</t>
  </si>
  <si>
    <t>ESL27TM</t>
  </si>
  <si>
    <t>,,Retail Number: ESL27TM/12</t>
  </si>
  <si>
    <t>ES_1018130_ESL27TM_12172014173045_0818563</t>
  </si>
  <si>
    <t>ESL27TM/41K</t>
  </si>
  <si>
    <t>,,Retail Number: ESL27TM/41K/12</t>
  </si>
  <si>
    <t>ES_1018130_ESL27TM/41K_12172014172311_8493257</t>
  </si>
  <si>
    <t>ESL27TM/GU24</t>
  </si>
  <si>
    <t>ES_1018130_ESL27TM/GU24_01062015174514_0388765</t>
  </si>
  <si>
    <t>ESL27TM/GU24/30K</t>
  </si>
  <si>
    <t>ES_1018130_ESL27TM/GU24/30K_12172014171234_9871252</t>
  </si>
  <si>
    <t>ESL27TM/GU24/41K</t>
  </si>
  <si>
    <t>ES_1018130_ESL27TM/GU24/41K_12172014171123_9081451</t>
  </si>
  <si>
    <t>ESL30/100T</t>
  </si>
  <si>
    <t>,,Retail Number: ESL30/100T/ECO</t>
  </si>
  <si>
    <t>ES_1018130_ESL30/100T_04222015143759_3285975</t>
  </si>
  <si>
    <t>ESL30/100T/65K</t>
  </si>
  <si>
    <t>,,Retail Number: ESL30/100T/D</t>
  </si>
  <si>
    <t>ES_1018130_ESL30/100T/65K_04222015143723_2989104</t>
  </si>
  <si>
    <t>PAR30 LEDG6</t>
  </si>
  <si>
    <t>PAR30L/LEDG6/2</t>
  </si>
  <si>
    <t>ES_1018130_PAR30L/LEDG6/2_10242014153702_1385051</t>
  </si>
  <si>
    <t>ESL30T</t>
  </si>
  <si>
    <t>,,Retail Number: BPESL30T; ,,Retail Number: BPESL30T/CAN; ,,Retail Number: ESL30T/ECO</t>
  </si>
  <si>
    <t>ES_1018130_ESL30T_12232014173721_0801345</t>
  </si>
  <si>
    <t>ESL30T/41K</t>
  </si>
  <si>
    <t>,,Retail Number: ESL30T/ECO/41K</t>
  </si>
  <si>
    <t>ES_1018130_ESL30T/41K_12232014173628_0879253</t>
  </si>
  <si>
    <t>ESL40T/41K</t>
  </si>
  <si>
    <t>,,Retail Number: ESL40T/ECO/41K</t>
  </si>
  <si>
    <t>ES_1018130_ESL40T/41K_12232014174826_0245267</t>
  </si>
  <si>
    <t>ESL40T/ECO</t>
  </si>
  <si>
    <t>,,Retail Number: BPESL40T; ,,Retail Number: BPESL40T/CAN; ,,Retail Number: ESL40T/3/SCE; ,,Retail Number: ESL40T/ECO/3</t>
  </si>
  <si>
    <t>ES_1018130_ESL40T/ECO_12232014174929_0035265</t>
  </si>
  <si>
    <t>ESL9TM</t>
  </si>
  <si>
    <t>,,Retail Number: BPESL9TM/3/ECO; ,,Retail Number: BPESL9TMM; ,,Retail Number: ESL9TM/3/ECO; ,,Retail Number: ESL9TM/4; ,,Retail Number: ESL9TM/ECO</t>
  </si>
  <si>
    <t>ES_1018130_ESL9TM_11102014183841_9106377</t>
  </si>
  <si>
    <t>ESL9TM/35K</t>
  </si>
  <si>
    <t>,,Retail Number: ESL9TM/BW; ,,Retail Number: ESL9TM/BW/3</t>
  </si>
  <si>
    <t>ES_1018130_ESL9TM/35K_11102014184121_6047620</t>
  </si>
  <si>
    <t>ESL9TM/65K</t>
  </si>
  <si>
    <t>,,Retail Number: BPESL9TM/D; ,,Retail Number: ESL9TM/D; ,,Retail Number: ESL9TM/D/3</t>
  </si>
  <si>
    <t>ES_1018130_ESL9TM/65K_11102014183512_6510006</t>
  </si>
  <si>
    <t>PAR16DMLEDG2/5K</t>
  </si>
  <si>
    <t>,,Retail Number: PAR16/DM/5K/LED</t>
  </si>
  <si>
    <t>ES_1018130_PAR16DMLEDG2/5K_04152015105412_3878158</t>
  </si>
  <si>
    <t>PAR20 2700K LEDG5</t>
  </si>
  <si>
    <t>PAR20/27K/LED</t>
  </si>
  <si>
    <t>ES_1018130_PAR20/27K/LED_01062015130152_3637971</t>
  </si>
  <si>
    <t>PAR20 Flood</t>
  </si>
  <si>
    <t>LEDG5PAR20</t>
  </si>
  <si>
    <t>,,Retail Number: 9PAR20/LEDG5; ,,Retail Number: 9PAR20/LEDG5/4; ,,Retail Number: 9PAR20/LEDG5/CAN</t>
  </si>
  <si>
    <t>ES_1018130_LEDG5PAR20_11122014125511_9765300</t>
  </si>
  <si>
    <t>LEDG5PAR20/5K</t>
  </si>
  <si>
    <t>,,Retail Number: PAR20/5K/LEDG5; ,,Retail Number: PAR20/5K/LEDG5/CAN</t>
  </si>
  <si>
    <t>ES_1018130_LEDG5PAR20/5K_11122014125717_1445547</t>
  </si>
  <si>
    <t>PAR20 LEDG6</t>
  </si>
  <si>
    <t>PAR20/LEDG6/2/CAN</t>
  </si>
  <si>
    <t>ES_1018130_PAR20/LEDG6/CAN_10242014153649_1529792</t>
  </si>
  <si>
    <t>PAR20/LEDG6/3/CAN</t>
  </si>
  <si>
    <t>ES_1018130_PAR20/LEDG6/3/CAN_02082016111311_3089869</t>
  </si>
  <si>
    <t>PAR30 Flood</t>
  </si>
  <si>
    <t>LEDG5PAR30L</t>
  </si>
  <si>
    <t>,,Retail Number: 15PAR30L/LEDG5; ,,Retail Number: 15PAR30L/LEDG5/4; ,,Retail Number: 15PAR30L/LEDG5/CAN</t>
  </si>
  <si>
    <t>ES_1018130_LEDG5PAR30L_11132014164515_9643103</t>
  </si>
  <si>
    <t>PAR30S 2700K LEDG5</t>
  </si>
  <si>
    <t>PAR30S/27K/LED</t>
  </si>
  <si>
    <t>ES_1018130_PAR30S/27K/LED_12222014104249_2973509</t>
  </si>
  <si>
    <t>PAR30S LEDG5</t>
  </si>
  <si>
    <t>PAR30/S/LEDG5</t>
  </si>
  <si>
    <t>ES_1018130_PAR30/S/LEDG5_12222014104243_2201511</t>
  </si>
  <si>
    <t>PAR30 Spot</t>
  </si>
  <si>
    <t>PAR30LEDG5930</t>
  </si>
  <si>
    <t>,,Retail Number: BPCEPAR30/930/LED; ,,Retail Number: PAR30L/930/LED</t>
  </si>
  <si>
    <t>ES_1018130_PAR30LEDG5930_11072014163426_5645674</t>
  </si>
  <si>
    <t>PAR38 Directional LED Lamp</t>
  </si>
  <si>
    <t>LEDG5PAR38</t>
  </si>
  <si>
    <t>,,Retail Number: 20PAR38/LEDG5; ,,Retail Number: 20PAR38/LEDG5/4; ,,Retail Number: 20PAR38/LEDG5/CAN; ,,Retail Number: BP20PAR38/LEDG5</t>
  </si>
  <si>
    <t>ES_1018130_LEDG5PAR38_11172014121212_6794860</t>
  </si>
  <si>
    <t>LEDG5PAR38/5K</t>
  </si>
  <si>
    <t>,,Retail Number: PAR38/5K/LEDG5; ,,Retail Number: PAR38/5K/LEDG5/CAN</t>
  </si>
  <si>
    <t>ES_1018130_LEDG5PAR38/5K_03242015182212_2390720</t>
  </si>
  <si>
    <t>PAR38 LEDG6</t>
  </si>
  <si>
    <t>PAR38/LEDG6/2</t>
  </si>
  <si>
    <t>ES_1018130_PAR38/LEDG6/2_12222014104211_7033173</t>
  </si>
  <si>
    <t>PAR38 Spot</t>
  </si>
  <si>
    <t>PAR38LEDG5930</t>
  </si>
  <si>
    <t>,,Retail Number: BPCEPAR38/930/LED; ,,Retail Number: PAR38/930/LED</t>
  </si>
  <si>
    <t>ES_1018130_PAR38LEDG5930_09182014123147_9651302</t>
  </si>
  <si>
    <t>R20 Flood</t>
  </si>
  <si>
    <t>R20DM/927/LEDG2</t>
  </si>
  <si>
    <t>,,Retail Number: BPCER20/927/LED/2; ,,Retail Number: R20/927/LED</t>
  </si>
  <si>
    <t>ES_1018130_R20DM/927/LEDG2_09182014124523_3548620</t>
  </si>
  <si>
    <t>R20 LED</t>
  </si>
  <si>
    <t>R20DM45/LED (C)</t>
  </si>
  <si>
    <t>ES_1018130_R20DM45/LED (C)_08162016170858_5601794</t>
  </si>
  <si>
    <t>R20DM45/LED/CAN</t>
  </si>
  <si>
    <t>ES_1018130_R20DM45/LED/CAN_08162016171222_9003637</t>
  </si>
  <si>
    <t>,67591, LED10DA19/2PK,; ,67615, LED10DA19/4PK,; ,LED10DA19/BX,</t>
  </si>
  <si>
    <t>ES_1120172_67511_07192016171511_8511408</t>
  </si>
  <si>
    <t>,LED10DA19/827,</t>
  </si>
  <si>
    <t>ES_1120172_69117_07192016171543_8543933</t>
  </si>
  <si>
    <t>LED10DA19/850</t>
  </si>
  <si>
    <t>,76484, LED10DA19/5K/CDN,; ,76488, LED10DA19/5K2CDN,; ,LED10DA19/5K4CDN,</t>
  </si>
  <si>
    <t>ES_1120172_62924_07192016175152_0712128</t>
  </si>
  <si>
    <t>,67605, LED10DA19/5K/2PK,; ,67616, LED10DA19/5K/4PK,; ,LED10DA19/5K/BX,</t>
  </si>
  <si>
    <t>ES_1120172_67515_07192016175210_0730501</t>
  </si>
  <si>
    <t>T2 CFL</t>
  </si>
  <si>
    <t>BPESL23T2/D/2(Y2)</t>
  </si>
  <si>
    <t>ES_1018130_BPESL23T2/D/2(Y2)_07012016135336_9570848</t>
  </si>
  <si>
    <t>,LED10DA19/850,</t>
  </si>
  <si>
    <t>ES_1120172_69146_07192016175227_0747659</t>
  </si>
  <si>
    <t>LED10DADL9</t>
  </si>
  <si>
    <t>,61794,; ,FAM45LED10DADL9H,; ,LED10DADL9-HT2,</t>
  </si>
  <si>
    <t>ES_1120172_68410_08082016170023_5623262</t>
  </si>
  <si>
    <t>LED10DASW9</t>
  </si>
  <si>
    <t>,61790,; ,FAM45LED10DASW9H,; ,LED10DASW9-HT2,</t>
  </si>
  <si>
    <t>ES_1120172_68395_08082016165505_5305704</t>
  </si>
  <si>
    <t>LED10DR303/5K/TP</t>
  </si>
  <si>
    <t>,LED10DR303/5KCDN,</t>
  </si>
  <si>
    <t>ES_1120172_11055_08192016180231_9751980</t>
  </si>
  <si>
    <t>,15102, LED10DR303E/5KSC,; ,22726, LED10DR303/5K2PK,; ,LED10DR303/5K/TP,</t>
  </si>
  <si>
    <t>ES_1120172_89942_08192016180459_9899421</t>
  </si>
  <si>
    <t>LED10DR303/827W</t>
  </si>
  <si>
    <t>ES_1120172_68160_08192016173755_8275329</t>
  </si>
  <si>
    <t>,96959, LED10DR303E2PCDN,; ,LED10DR303-W/CDN,</t>
  </si>
  <si>
    <t>ES_1120172_74509_08192016174205_8525949</t>
  </si>
  <si>
    <t>,15087, LED10DR303E-W/SC,; ,21907, LED10DR303E-2PK,; ,21940, LED10DR303-2PK3,; ,36851,; ,LED10DR303-S2PK4,; ,LED10DR303-W/TP,</t>
  </si>
  <si>
    <t>ES_1120172_89936_08192016174540_8740612</t>
  </si>
  <si>
    <t>LED10DR303/830W</t>
  </si>
  <si>
    <t>ES_1120172_68161_08192016175535_9335406</t>
  </si>
  <si>
    <t>LED10DR303/850W</t>
  </si>
  <si>
    <t>ES_1120172_69107_08192016175819_9499204</t>
  </si>
  <si>
    <t>LED10DR303RVLES</t>
  </si>
  <si>
    <t>,22174, LED10DR303RVL2BL,; LED10DR303RVLCDN,93618,</t>
  </si>
  <si>
    <t>ES_1120172_92470_12112014220715_5635684</t>
  </si>
  <si>
    <t>LED10DR30V-S/S</t>
  </si>
  <si>
    <t>ES_1120172_69151_03302014125529_4129265</t>
  </si>
  <si>
    <t>LED10DR30V-S/S5</t>
  </si>
  <si>
    <t>ES_1120172_69728_03302014125552_4152835</t>
  </si>
  <si>
    <t>LED10DR30V-S/TP</t>
  </si>
  <si>
    <t>ES_1120172_69060_03302014125503_4103122</t>
  </si>
  <si>
    <t>LED10DR30VS/TPSC</t>
  </si>
  <si>
    <t>ES_1120172_19148_03302014125650_4210561</t>
  </si>
  <si>
    <t>LED28P38S830/25</t>
  </si>
  <si>
    <t>ES_1120172_25844_05112015125549_8949968</t>
  </si>
  <si>
    <t>LED18DP38W830/25</t>
  </si>
  <si>
    <t>ES_1105798_GE LIGHTING (163438) | 90159_02262014213346_0426069</t>
  </si>
  <si>
    <t>LED18DP38W830/40</t>
  </si>
  <si>
    <t>ES_1105798_GE LIGHTING (163438) | 90160_02262014213555_0555926</t>
  </si>
  <si>
    <t>LED18DP38W840/15</t>
  </si>
  <si>
    <t>ES_1105798_GE LIGHTING (163438) | 94490_02262014213706_0626713</t>
  </si>
  <si>
    <t>LED18DP38W840/25</t>
  </si>
  <si>
    <t>ES_1105798_GE LIGHTING (163438) | 90162_02262014213740_0660166</t>
  </si>
  <si>
    <t>LED18DP38W840/40</t>
  </si>
  <si>
    <t>ES_1105798_GE LIGHTING (163438) | 90163_02262014213814_0694486</t>
  </si>
  <si>
    <t>LED18DP38W/FLCDN</t>
  </si>
  <si>
    <t>ES_1105798_GE LIGHTING (163438) | 95184_02262014225340_5220495</t>
  </si>
  <si>
    <t>LED18DP38W/FL/TP</t>
  </si>
  <si>
    <t>,98679,; ,LED-20DP38S840/40,</t>
  </si>
  <si>
    <t>ES_1105798_GE LIGHTING (163438) | 89992_02262014213625_0585910</t>
  </si>
  <si>
    <t>LED26DP38S830/12</t>
  </si>
  <si>
    <t>ES_1120172_68183_01062015180037_7237110</t>
  </si>
  <si>
    <t>LED26DP38S830/25</t>
  </si>
  <si>
    <t>ES_1120172_68184_01062015180428_7468649</t>
  </si>
  <si>
    <t>LED26DP38S830/40</t>
  </si>
  <si>
    <t>ES_1120172_68185_01062015180631_7591886</t>
  </si>
  <si>
    <t>LED26DP38S835/12</t>
  </si>
  <si>
    <t>ES_1120172_33647_12052014005101_0661561</t>
  </si>
  <si>
    <t>LED26DP38S835/25</t>
  </si>
  <si>
    <t>ES_1120172_31090_09172015182551_4351540</t>
  </si>
  <si>
    <t>LED26DP38S835/40</t>
  </si>
  <si>
    <t>ES_1120172_70591_12052014005511_0911647</t>
  </si>
  <si>
    <t>LED26DP38S840/12</t>
  </si>
  <si>
    <t>ES_1120172_62815_03072015150103_0463657</t>
  </si>
  <si>
    <t>LED26DP38S840/40</t>
  </si>
  <si>
    <t>,68181,; ,LED26DP38S-FL/TP,</t>
  </si>
  <si>
    <t>ES_1120172_68182_01062015180851_7731619</t>
  </si>
  <si>
    <t>LED28P38S830/15</t>
  </si>
  <si>
    <t>ES_1120172_15139_10162014123050_2650653</t>
  </si>
  <si>
    <t>LED28P38S830/40</t>
  </si>
  <si>
    <t>ES_1120172_25953_05112015125625_8985252</t>
  </si>
  <si>
    <t>LED3DBC-C3</t>
  </si>
  <si>
    <t>,37127, LED3DBC-C3-OT2,; ,LED3DBC-C3-OT,</t>
  </si>
  <si>
    <t>ES_1120172_37125_05312016222840_3720070</t>
  </si>
  <si>
    <t>LED3DBC-C35K</t>
  </si>
  <si>
    <t>,37122, LED3DBC-C35K-OT2,; ,LED3DBC-C35K-OT,</t>
  </si>
  <si>
    <t>ES_1120172_37121_05312016223238_3958166</t>
  </si>
  <si>
    <t>CFL LAMP</t>
  </si>
  <si>
    <t>ESL15R30DM/5K</t>
  </si>
  <si>
    <t>,,Retail Number: ESL15R30/5K/DIM; ,,Retail Number: ESL15R30/5K/DIM/2</t>
  </si>
  <si>
    <t>ES_1018130_ESL15R30DM/5K_07152015145302_3918750</t>
  </si>
  <si>
    <t>ESL15R30DM(A)</t>
  </si>
  <si>
    <t>,,Retail Number: BPESL15R30/DM; ,,Retail Number: ESL15BR30/DM; ,,Retail Number: ESL15BR30/DM/2; ,,Retail Number: ESL15R30/DIM</t>
  </si>
  <si>
    <t>ES_1018130_ESL15R30DM(A)_07152015145337_5081785</t>
  </si>
  <si>
    <t>CFL T2 13W 2700K</t>
  </si>
  <si>
    <t>CE13T2/4 (N)</t>
  </si>
  <si>
    <t>ES_1018130_CE13T2/4 (N)_10012014163744_7403184</t>
  </si>
  <si>
    <t>CFL T2 23W</t>
  </si>
  <si>
    <t>ESL23T2</t>
  </si>
  <si>
    <t>,,Retail Number: CE23T2/6</t>
  </si>
  <si>
    <t>ES_1018130_ESL23T2_10102014143317_9604188</t>
  </si>
  <si>
    <t>Decorative CFL Lamp</t>
  </si>
  <si>
    <t>BPESL7EF</t>
  </si>
  <si>
    <t>ES_1018130_BPESL7EF_02272015153223_0287493</t>
  </si>
  <si>
    <t>BPESL7F</t>
  </si>
  <si>
    <t>ES_1018130_BPESL7F_11212014114935_4422114</t>
  </si>
  <si>
    <t>ESL7C</t>
  </si>
  <si>
    <t>,,Retail Number: BPESL7C</t>
  </si>
  <si>
    <t>ES_1018130_ESL7C_01062015095357_6830251</t>
  </si>
  <si>
    <t>Decorative LED</t>
  </si>
  <si>
    <t>BPCECFC/DM/300/LED/3</t>
  </si>
  <si>
    <t>,,Retail Number: CFCDM/300/LEDG2/CAN</t>
  </si>
  <si>
    <t>Damp Location Rated,Use With Timers,Enclosed Fixtures,Not for Use in Recessed Fixtures,Use With Photo And/Or Motion Sensors</t>
  </si>
  <si>
    <t>ES_1018130_BPCECFC/DM/300/LED/3_11062014153921_6874120</t>
  </si>
  <si>
    <t>CFCDM/300/5K/LED</t>
  </si>
  <si>
    <t>,,Retail Number: CFCDM/300/5K/LED/CAN</t>
  </si>
  <si>
    <t>ES_1018130_CFCDM/300/5K/LED_08112015155732_2098137</t>
  </si>
  <si>
    <t>CFC/DM/827/LED</t>
  </si>
  <si>
    <t>,,Retail Number: CFC/DM/300/827/LED</t>
  </si>
  <si>
    <t>ES_1018130_CFC/DM/827/LED_11062014153806_9804150</t>
  </si>
  <si>
    <t>CFC/DM/927/LED</t>
  </si>
  <si>
    <t>,,Retail Number: BPCECFC/927/LED/3</t>
  </si>
  <si>
    <t>ES_1018130_CFC/DM/927/LED_11062014153944_3216342</t>
  </si>
  <si>
    <t>BPESL23T2/2(Y2)</t>
  </si>
  <si>
    <t>ES_1018130_BPESL23T2/2(Y2)_07012016135321_8695307</t>
  </si>
  <si>
    <t>Decorative LED Lamp</t>
  </si>
  <si>
    <t>BPCECFC/827/3</t>
  </si>
  <si>
    <t>ES_1018130_BPCECFC/827/3_01202016112723_4719932</t>
  </si>
  <si>
    <t>CFCDM/200/827/LED</t>
  </si>
  <si>
    <t>,,Retail Number: CFCDM/827/LED</t>
  </si>
  <si>
    <t>ES_1018130_CFCDM/200/827/LED_05192015174139_9174798</t>
  </si>
  <si>
    <t>CFCDM/200/830/LED</t>
  </si>
  <si>
    <t>,,Retail Number: CFCDM/830/LED</t>
  </si>
  <si>
    <t>ES_1018130_CFCDM/200/830/LED_05192015174225_0214657</t>
  </si>
  <si>
    <t>Directional BR30</t>
  </si>
  <si>
    <t>CEBR30/927/4 (L)</t>
  </si>
  <si>
    <t>Directional BR30,BR30/927/LED (L),; Directional BR30,BR30/927/LED/2 (L),</t>
  </si>
  <si>
    <t>ES_1018130_CEBR30/927/4 (L)_12102015130427_8180222</t>
  </si>
  <si>
    <t>CEBR30/927/4 (N)</t>
  </si>
  <si>
    <t>ES_1018130_CEBR30/927/4 (N)_12102015130527_6381066</t>
  </si>
  <si>
    <t>Directional BR40</t>
  </si>
  <si>
    <t>CEBR40/927/2 (L)</t>
  </si>
  <si>
    <t>ES_1018130_CEBR40/927/2 (L)_12102015130538_9891396</t>
  </si>
  <si>
    <t>R20LED 450</t>
  </si>
  <si>
    <t>R20DM45/LED</t>
  </si>
  <si>
    <t>ES_1018130_R20DM45/LED_07012016144906_6883987</t>
  </si>
  <si>
    <t>R20DM/LEDG2/CAN(V2)</t>
  </si>
  <si>
    <t>ES_1018130_R20DM/LEDG2/CAN(V2)_08212015105332_9268312</t>
  </si>
  <si>
    <t>R20/DM/LEDG2 (V2)</t>
  </si>
  <si>
    <t>R20LED 450,R20/DM/LEDG3/2 (C),</t>
  </si>
  <si>
    <t>ES_1018130_R20/DM/LEDG2 (V2)_08142015163325_8563935</t>
  </si>
  <si>
    <t>R20LED 450 5000K</t>
  </si>
  <si>
    <t>R20/DM/5K/LED/CAN(V2)</t>
  </si>
  <si>
    <t>ES_1018130_R20/DM/5K/LED/CAN(V2)_08212015105043_4547199</t>
  </si>
  <si>
    <t>R20/DM/5K/LED (V2)</t>
  </si>
  <si>
    <t>ES_1018130_R20/DM/5K/LED (V2)_08142015163334_5150978</t>
  </si>
  <si>
    <t>R20 LED Lamp</t>
  </si>
  <si>
    <t>R20/LEDG2</t>
  </si>
  <si>
    <t>,,Retail Number: R20/DM/LED/4; ,,Retail Number: R20/DM/LEDG2; ,,Retail Number: R20/DM/LEDG2/4; ,,Retail Number: R20DM/LEDG2/CAN</t>
  </si>
  <si>
    <t>ES_1018130_R20/LEDG2_11122014124232_1789754</t>
  </si>
  <si>
    <t>R20 LED Reflector</t>
  </si>
  <si>
    <t>R20/DM/LEDG3/2</t>
  </si>
  <si>
    <t>ES_1018130_R20/DM/LEDG3/2_09182014080410_7591045</t>
  </si>
  <si>
    <t>BPESL14T2/2(Y2)</t>
  </si>
  <si>
    <t>ES_1018130_BPESL14T2/2(Y2)_07012016135221_6258967</t>
  </si>
  <si>
    <t>BPESL18T2/2(Y2)</t>
  </si>
  <si>
    <t>ES_1018130_BPESL18T2/2(Y2)_07012016135237_3692011</t>
  </si>
  <si>
    <t>BPESL18T2/D/2(Y2)</t>
  </si>
  <si>
    <t>ES_1018130_BPESL18T2/D/2(Y2)_07012016135252_7948017</t>
  </si>
  <si>
    <t>T2 CFL lamp</t>
  </si>
  <si>
    <t>ESL13T2</t>
  </si>
  <si>
    <t>,CE13T2/4(C),</t>
  </si>
  <si>
    <t>ES_1018130_ESL13T2_10102014114221_1023692</t>
  </si>
  <si>
    <t>FormoLight Technologies, INC.</t>
  </si>
  <si>
    <t>Formolight</t>
  </si>
  <si>
    <t>BLBL-009AF001A1911</t>
  </si>
  <si>
    <t>BLBW-009AF001A1991,BLBW-009AF001A1991,</t>
  </si>
  <si>
    <t>Enclosed Fixtures,Other,Recessed Fixtures</t>
  </si>
  <si>
    <t>ES_1132814_BLBL-009AF001A1911_08122015081727_0000001</t>
  </si>
  <si>
    <t>FUDAKINLED LIGHTING LTD.</t>
  </si>
  <si>
    <t>FUDAKIN LED</t>
  </si>
  <si>
    <t>MR16 LED Lamp</t>
  </si>
  <si>
    <t>FDK-MR53400730KD</t>
  </si>
  <si>
    <t>ES_1126393_FDK-MR53400730_12112014144522_6216785</t>
  </si>
  <si>
    <t>FUDAKINLED</t>
  </si>
  <si>
    <t>FDK-BR20-07-27K-D</t>
  </si>
  <si>
    <t>ES_1126393_FDK-BR20-07-27K-D_04292015112111_1023802</t>
  </si>
  <si>
    <t>FDK-BR20-07-30K-D</t>
  </si>
  <si>
    <t>ES_1126393_FDK-BR20-07-30K-D_04292015113951_1023802</t>
  </si>
  <si>
    <t>FDK-BR30-11-30K-D</t>
  </si>
  <si>
    <t>ES_1126393_FDK-BR30-11-30K-D_04292015114951_1023802</t>
  </si>
  <si>
    <t>FDK-BR40-17-30K-D</t>
  </si>
  <si>
    <t>ES_1126393_FDK-BR40-17-30K-D_04292015123331_1023802</t>
  </si>
  <si>
    <t>FDK-CA-12-03-27K-D</t>
  </si>
  <si>
    <t>ES_1126393_FDK-CA-12-03-27K-D_04292015121841_1023803</t>
  </si>
  <si>
    <t>FDK-CA-12-05-27K-D</t>
  </si>
  <si>
    <t>ES_1126393_FDK-CA-12-05-27K-D_04292015124221_1023803</t>
  </si>
  <si>
    <t>LED10DR30V-W/KIT</t>
  </si>
  <si>
    <t>ES_1120172_65854_03302014125621_4181507</t>
  </si>
  <si>
    <t>LED10DR30V-W/TP</t>
  </si>
  <si>
    <t>ES_1120172_68158_03302014125439_4079599</t>
  </si>
  <si>
    <t>LED11DA19/827</t>
  </si>
  <si>
    <t>ES_1120172_11328_05262015153306_4386221</t>
  </si>
  <si>
    <t>,LED11DA19GU24CDN,</t>
  </si>
  <si>
    <t>ES_1120172_33328_09142015173611_2171822</t>
  </si>
  <si>
    <t>,11301, LED11DA19/827CDN,; ,14173,; ,25037,; ,31682, LED11DA19-4PSC,; ,35653,; ,64379,; ,88134,; ,92763,; ,FAM112LED11A19SP,; ,LED11DA19/2PKCDN,; ,LED11DA19/2SH,; ,LED11DA19/4PSC,; ,LED11DA19/827-4P,; ,LED11DA19/827/BX,; LED11DA19/827/SC,15132,</t>
  </si>
  <si>
    <t>ES_1120172_33846_04022014172950_9790384</t>
  </si>
  <si>
    <t>,LED11DA19-S2PK4,</t>
  </si>
  <si>
    <t>ES_1120172_35647_05222015231913_6753967</t>
  </si>
  <si>
    <t>,36137, LED11DA195-2PK,; ,36163, LED11DA195-4PK,; ,LED11DA195/BX,; LED11DA19/827,36118,</t>
  </si>
  <si>
    <t>ES_1120172_36118_01212016154726_1246307</t>
  </si>
  <si>
    <t>,LED11DA19827GU24,</t>
  </si>
  <si>
    <t>ES_1120172_74357_08052015205030_7830173</t>
  </si>
  <si>
    <t>,LED11DA19/GU24TP,</t>
  </si>
  <si>
    <t>ES_1120172_92286_07082015223624_4984054</t>
  </si>
  <si>
    <t>LED11DA19/827/BX</t>
  </si>
  <si>
    <t>FAM112LED11A192P,35653,; LED11DA19-S/2PK4,35647,; LED11DA19/2PKCDN,14173,; LED11DA19/2SH,64379,; LED11DA19/4PSC,88134,; LED11DA19/827,11328,; LED11DA19/827-2P,25037,; LED11DA19/827-4P,92763,; LED11DA19/827-S4,33849,; LED11DA19/827/BX,33846,; LED11DA19/827/SC,15132,; LED11DA19/827CDN,11301,</t>
  </si>
  <si>
    <t>ES_1120172_33846_11202014203456_5696956</t>
  </si>
  <si>
    <t>LED11DA19/830</t>
  </si>
  <si>
    <t>ES_1120172_71209_06062014123235_7955227</t>
  </si>
  <si>
    <t>LED11DA19/850</t>
  </si>
  <si>
    <t>,21290,; ,31746, LED11DA19/5K4PSC,; ,36849,; ,LED11DA19/5K-S2P,; ,LED11DA19/5K-S2T,; ,LED11DA19/5K/S2P,</t>
  </si>
  <si>
    <t>ES_1120172_21289_07022015200139_7299812</t>
  </si>
  <si>
    <t>LED11DA19/850,36120,; LED11DA19/850,36151, LED11DA1955K2POT,; LED11DA19/850,LED11DA1955KBXOT,</t>
  </si>
  <si>
    <t>ES_1120172_36120_01212016154917_1357130</t>
  </si>
  <si>
    <t>,88740, LED11DA19/5K4PSC,; ,92245, LED11DA19/5K-2PK,; ,92764,; ,96961, LED11DA19/5KCDN,; ,LED11DA19/5K/BX,; LED11DA19/850,LED11DA19/5K-4PK,</t>
  </si>
  <si>
    <t>ES_1120172_42473_01062015151700_7420854</t>
  </si>
  <si>
    <t>,96962, LED11DA19/5K2CDN,; ,LED11DA19/5KCDN,</t>
  </si>
  <si>
    <t>ES_1120172_96961_05262015162905_7745771</t>
  </si>
  <si>
    <t>LED11DA19RVLES</t>
  </si>
  <si>
    <t>,LED11DA19RVLESTP,</t>
  </si>
  <si>
    <t>ES_1120172_63180_03072015143005_8605968</t>
  </si>
  <si>
    <t>LED3DCAC-C</t>
  </si>
  <si>
    <t>,22997, LED3DCAC-C/2PK,; ,88757, LED3DCAC-C/3PKSC,; ,88758, LED3DCAC-C/3PK,; ,96885, LED3DCAC-C2PKCDN,; ,LED3DCAC-C/TP,</t>
  </si>
  <si>
    <t>ES_1120172_68166_03132014142932_0972329</t>
  </si>
  <si>
    <t>LED3DCAC-C3</t>
  </si>
  <si>
    <t>,39688, LED3DCAC-C3-OT2,; ,LED3DCAC-C3-OT,</t>
  </si>
  <si>
    <t>ES_1120172_39694_05312016222644_3604941</t>
  </si>
  <si>
    <t>LED3DCAC-C35K</t>
  </si>
  <si>
    <t>,LED3DCAC-C35KOT2,</t>
  </si>
  <si>
    <t>ES_1120172_36696_05312016223048_3848335</t>
  </si>
  <si>
    <t>LED3DCAC-C/TPCDN</t>
  </si>
  <si>
    <t>ES_1120172_85764_03132014181912_4752878</t>
  </si>
  <si>
    <t>LED3DCAC-C/TPSC</t>
  </si>
  <si>
    <t>ES_1120172_19138_04072014190605_7565486</t>
  </si>
  <si>
    <t>LED3DCAC-W3</t>
  </si>
  <si>
    <t>,LED3DCAC-W3-OT,</t>
  </si>
  <si>
    <t>ES_1120172_39759_05312016222908_3748051</t>
  </si>
  <si>
    <t>LED3DCAC-W35K</t>
  </si>
  <si>
    <t>,LED3DCAC-W35KOT2,</t>
  </si>
  <si>
    <t>ES_1120172_36700_05312016223305_3985072</t>
  </si>
  <si>
    <t>LED3DCAM-C3</t>
  </si>
  <si>
    <t>,39699, LED3DCAM-C3-OT,; ,LED3DCAM-C3-OT2,</t>
  </si>
  <si>
    <t>ES_1120172_39696_05312016222804_3684217</t>
  </si>
  <si>
    <t>LED3DCAM-C35K</t>
  </si>
  <si>
    <t>,LED3DCAM-C35KOT2,</t>
  </si>
  <si>
    <t>ES_1120172_36698_05312016223143_3903630</t>
  </si>
  <si>
    <t>LED3DCAM-C/TP</t>
  </si>
  <si>
    <t>,23004, LED3DCAM-C/2PK,; ,88762, LED3DCAM-C/3PKSC,; ,88768, LED3DCAM-C/3PK,; ,96887, LED3DCAM-C2PKCDN,; ,LED3DCAM-C/TP,</t>
  </si>
  <si>
    <t>ES_1120172_68168_03132014190506_7506283</t>
  </si>
  <si>
    <t>LED3DCAM-C/TPCDN</t>
  </si>
  <si>
    <t>ES_1120172_85766_03132014190539_7539187</t>
  </si>
  <si>
    <t>LED3DCAM-C/TPSC</t>
  </si>
  <si>
    <t>ES_1120172_19141_04072014190629_7589761</t>
  </si>
  <si>
    <t>LED3DCAM-W3</t>
  </si>
  <si>
    <t>,LED3DCAM-W3-OT,</t>
  </si>
  <si>
    <t>ES_1120172_39939_05312016223016_3816997</t>
  </si>
  <si>
    <t>LED4.5DCACF5KCDN</t>
  </si>
  <si>
    <t>ES_1120172_11236_07012014125212_9132789</t>
  </si>
  <si>
    <t>LED4.5DCAC-F5KTP</t>
  </si>
  <si>
    <t>LED5DCAC-F5K/2P,26810,</t>
  </si>
  <si>
    <t>ES_1120172_22239_07012014124715_8835911</t>
  </si>
  <si>
    <t>LED4.5DCAC-F/CDN</t>
  </si>
  <si>
    <t>ES_1120172_14696_07012014124233_8553433</t>
  </si>
  <si>
    <t>LED4.5DCAC-F/TP</t>
  </si>
  <si>
    <t>LED5DCAC-F/TP2P,26758,</t>
  </si>
  <si>
    <t>ES_1120172_89948_07012014124147_8507953</t>
  </si>
  <si>
    <t>LED4.5DCAMF5KCDN</t>
  </si>
  <si>
    <t>ES_1120172_11238_07012014125046_9046133</t>
  </si>
  <si>
    <t>LED4.5DCAM-F5KTP</t>
  </si>
  <si>
    <t>LED5DCAM-F5K/2P,26861,</t>
  </si>
  <si>
    <t>ES_1120172_23706_07012014125013_9013996</t>
  </si>
  <si>
    <t>LED4.5DCAM-F/CDN</t>
  </si>
  <si>
    <t>ES_1120172_14808_07012014124646_8806584</t>
  </si>
  <si>
    <t>LED4.5DCAM-F/TP</t>
  </si>
  <si>
    <t>LED5DCAM-F/TP2P,26767,</t>
  </si>
  <si>
    <t>ES_1120172_89950_07012014124606_8766785</t>
  </si>
  <si>
    <t>Luminance</t>
  </si>
  <si>
    <t>LUMIN</t>
  </si>
  <si>
    <t>L7530</t>
  </si>
  <si>
    <t>ES_1122933_L7530_12292014170750_7653057</t>
  </si>
  <si>
    <t>LED4DCAC-C</t>
  </si>
  <si>
    <t>,26326,; ,35658,; ,92151,; ,LED4DCAC-C/2PK,; ,LED4DCAC-C/2PK-S,; ,LED4DCAC-C/TP,; ,LED4DCAC-COD,</t>
  </si>
  <si>
    <t>ES_1120172_89949_07242014152750_5670775</t>
  </si>
  <si>
    <t>MR16GU10/DM/LED</t>
  </si>
  <si>
    <t>,,Retail Number: BPMR16/GU10/LED; ,,Retail Number: MR16/GU10DM/LED/CAN; ,,Retail Number: MR16GU10/LEDG2/2/CAN; ,,Retail Number: MR16GU10/LEDG2/3/CAN</t>
  </si>
  <si>
    <t>ES_1018130_MR16GU10/DM/LED_01202015152332_0298409</t>
  </si>
  <si>
    <t>Directional LED LAMP</t>
  </si>
  <si>
    <t>BR40/DM/5K/LED</t>
  </si>
  <si>
    <t>ES_1018130_BR40/DM/5K/LED_08312015143521_9027895</t>
  </si>
  <si>
    <t>PAR20LEDG5930</t>
  </si>
  <si>
    <t>,,Retail Number: PAR20/930/LED/CAN</t>
  </si>
  <si>
    <t>ES_1018130_PAR20LEDG5930_05062015162411_0987514</t>
  </si>
  <si>
    <t>PAR20LEDG7</t>
  </si>
  <si>
    <t>,,Retail Number: PAR20/LEDG7; ,,Retail Number: PAR20/LEDG7/CAN</t>
  </si>
  <si>
    <t>ES_1018130_PAR20LEDG7_05062015162435_9856216</t>
  </si>
  <si>
    <t>PAR30LEDG7</t>
  </si>
  <si>
    <t>,,Retail Number: PAR30L/LEDG7; ,,Retail Number: PAR30L/LEDG7/CAN</t>
  </si>
  <si>
    <t>ES_1018130_PAR30LEDG7_05062015162453_9873616</t>
  </si>
  <si>
    <t>PAR38/5K/LEDG7</t>
  </si>
  <si>
    <t>,,Retail Number: PAR38/5K/LEDG7/CAN</t>
  </si>
  <si>
    <t>ES_1018130_PAR38/5K/LEDG7_01272016114312_4598910</t>
  </si>
  <si>
    <t>PAR38LEDG7</t>
  </si>
  <si>
    <t>,,Retail Number: PAR38/LEDG7; ,,Retail Number: PAR38/LEDG7/CAN</t>
  </si>
  <si>
    <t>ES_1018130_PAR38LEDG7_05062015162515_9847926</t>
  </si>
  <si>
    <t>Directional PAR20</t>
  </si>
  <si>
    <t>BPPAR20830LEDG11/CAN</t>
  </si>
  <si>
    <t>Directional PAR20,PAR20830LEDG11/2/CAN,</t>
  </si>
  <si>
    <t>ES_1018130_BPPAR20830LEDG11/CAN_02192016124924_4225226</t>
  </si>
  <si>
    <t>PAR20/830/LEDG11</t>
  </si>
  <si>
    <t>Directional PAR20,PAR20/830/LEDG11/2,</t>
  </si>
  <si>
    <t>ES_1018130_PAR20/830/LEDG11_02192016115759_3001548</t>
  </si>
  <si>
    <t>PAR20/830/LEDG11/4</t>
  </si>
  <si>
    <t>ES_1018130_PAR20/830/LEDG11/4_04152016142216_4578941</t>
  </si>
  <si>
    <t>PAR20/830/LEDG11/CAN</t>
  </si>
  <si>
    <t>ES_1018130_PAR20/830/LEDG11/CAN_07012016144929_4475361</t>
  </si>
  <si>
    <t>PAR20/850/LEDG11</t>
  </si>
  <si>
    <t>Directional PAR20,PAR20/850/LEDG11/2,</t>
  </si>
  <si>
    <t>ES_1018130_PAR20/850/LEDG11_02192016115759_5022852</t>
  </si>
  <si>
    <t>PAR20/850/LEDG11/CAN</t>
  </si>
  <si>
    <t>Directional PAR20,PAR20850LEDG11/2/CAN,</t>
  </si>
  <si>
    <t>ES_1018130_PAR20/850/LEDG11/CAN_02192016125124_2586985</t>
  </si>
  <si>
    <t>128923-27</t>
  </si>
  <si>
    <t>ES_33216_128923-27_08252014141714_5819861</t>
  </si>
  <si>
    <t>Directional PAR30L</t>
  </si>
  <si>
    <t>PAR30L/830/LEDG11</t>
  </si>
  <si>
    <t>Directional PAR30L,PAR30L/830/LEDG11/2,</t>
  </si>
  <si>
    <t>ES_1018130_PAR30L/830/LEDG11_02192016115834_5754600</t>
  </si>
  <si>
    <t>PAR30L830/LEDG11/CAN</t>
  </si>
  <si>
    <t>ES_1018130_PAR30L830/LEDG11/CAN_02192016124313_5868133</t>
  </si>
  <si>
    <t>PAR30L/850/LEDG11</t>
  </si>
  <si>
    <t>Directional PAR30L,PAR30L/850/LEDG11/2,</t>
  </si>
  <si>
    <t>ES_1018130_PAR30L/850/LEDG11_02192016124420_3628459</t>
  </si>
  <si>
    <t>PAR30L850/LEDG11/CAN</t>
  </si>
  <si>
    <t>ES_1018130_PAR30L850/LEDG11/CAN_02192016124523_9327740</t>
  </si>
  <si>
    <t>Directional PAR38</t>
  </si>
  <si>
    <t>PAR38/830/LEDG11</t>
  </si>
  <si>
    <t>Directional PAR38,PAR38/830/LEDG11/2,</t>
  </si>
  <si>
    <t>ES_1018130_PAR38/830/LEDG11_03032016111628_1099318</t>
  </si>
  <si>
    <t>PAR38/830/LEDG11/CAN</t>
  </si>
  <si>
    <t>ES_1018130_PAR38/830/LEDG11/CAN_03032016111611_9554431</t>
  </si>
  <si>
    <t>FDK-G25-06-27K-D</t>
  </si>
  <si>
    <t>ES_1126393_FDK-G25-06-27K-D_04292015124841_1023803</t>
  </si>
  <si>
    <t>FDK-P20-07-40D-30K-D</t>
  </si>
  <si>
    <t>ES_1126393_FDK-P20-07-40D-30K-D_04292015125621_1023803</t>
  </si>
  <si>
    <t>FDK-P30-12-40D-30K-D</t>
  </si>
  <si>
    <t>ES_1126393_FDK-P30-12-40D-30K-D_04292015013550_1023803</t>
  </si>
  <si>
    <t>FDK-P38-15-40D-30K-D</t>
  </si>
  <si>
    <t>ES_1126393_FDK-P38-15-40D-30K-D_04292015024550_1023803</t>
  </si>
  <si>
    <t>FDK-P38-17-40D-30K-D</t>
  </si>
  <si>
    <t>ES_1126393_FDK-P38-17-40D-30K-D_04292015024550_1023803</t>
  </si>
  <si>
    <t>10033-27</t>
  </si>
  <si>
    <t>ES_33216_10033-27_11052014172134_4501753</t>
  </si>
  <si>
    <t>10040-27</t>
  </si>
  <si>
    <t>ES_33216_10040-27_10072014172804_3392492</t>
  </si>
  <si>
    <t>128510-27</t>
  </si>
  <si>
    <t>ES_33216_128510-27_08252014142221_2256687</t>
  </si>
  <si>
    <t>128513-27</t>
  </si>
  <si>
    <t>ES_33216_128513-27_08252014143551_2037694</t>
  </si>
  <si>
    <t>128920-27</t>
  </si>
  <si>
    <t>ES_33216_128920-27_08252014140838_5089231</t>
  </si>
  <si>
    <t>Bare Spiral CFL</t>
  </si>
  <si>
    <t>128410-27K</t>
  </si>
  <si>
    <t>ES_33216_128410-27K_07102014172302_8158245</t>
  </si>
  <si>
    <t>128720-65K</t>
  </si>
  <si>
    <t>Bare Spiral CFL,128720-27K,Color Temperature 2700K; Bare Spiral CFL,128720-30K,Color Temperature 3000K; Bare Spiral CFL,128720-35K,Color Temperature 3500K</t>
  </si>
  <si>
    <t>ES_33216_128720-65K_07102014173623_9000730</t>
  </si>
  <si>
    <t>128723-27K</t>
  </si>
  <si>
    <t>Bare Spiral CFL,128723-35K,Color Temperature 3500K</t>
  </si>
  <si>
    <t>ES_33216_128723-27K_07152014093340_9608583</t>
  </si>
  <si>
    <t>128723-65K</t>
  </si>
  <si>
    <t>ES_33216_128723-65K_05132015092512_9874830</t>
  </si>
  <si>
    <t>ES_33216_10010_08292014154755_9786707</t>
  </si>
  <si>
    <t>ES_33216_101101_10012014163638_6470927</t>
  </si>
  <si>
    <t>108413-27</t>
  </si>
  <si>
    <t>ES_33216_108413-27_10222014133329_7524442</t>
  </si>
  <si>
    <t>108413-35</t>
  </si>
  <si>
    <t>ES_33216_108413-35_10222014133329_3694332</t>
  </si>
  <si>
    <t>108720-27</t>
  </si>
  <si>
    <t>ES_33216_108720-27_10012014163306_9260795</t>
  </si>
  <si>
    <t>,LED11DA19RVESCDN,</t>
  </si>
  <si>
    <t>ES_1120172_64969_03172015130619_7579852</t>
  </si>
  <si>
    <t>LED12D30LWW93015</t>
  </si>
  <si>
    <t>ES_1120172_32004_11202015173358_0838277</t>
  </si>
  <si>
    <t>LED12D30LWW93025</t>
  </si>
  <si>
    <t>ES_1120172_32006_11202015174112_1272217</t>
  </si>
  <si>
    <t>LED12D30WW93015</t>
  </si>
  <si>
    <t>LED12D30WB93015,28281,</t>
  </si>
  <si>
    <t>ES_1120172_28274_11202015173300_0780705</t>
  </si>
  <si>
    <t>LED12D30WW93025</t>
  </si>
  <si>
    <t>LED12D30WB93025,28278,</t>
  </si>
  <si>
    <t>ES_1120172_28275_11202015174029_1229715</t>
  </si>
  <si>
    <t>LED12D38OW383040</t>
  </si>
  <si>
    <t>ES_1120172_92973_06222015201401_4041280</t>
  </si>
  <si>
    <t>LED12D38W3827/25</t>
  </si>
  <si>
    <t>ES_1120172_92969_06222015201030_3830854</t>
  </si>
  <si>
    <t>LED12D38W3827/40</t>
  </si>
  <si>
    <t>ES_1120172_92971_06222015201155_3915345</t>
  </si>
  <si>
    <t>LED12D38W3830/25</t>
  </si>
  <si>
    <t>ES_1120172_92972_06222015201257_3977136</t>
  </si>
  <si>
    <t>LED12D38W827/15</t>
  </si>
  <si>
    <t>ES_1120172_84449_10192014051820_5900252</t>
  </si>
  <si>
    <t>LED12D38W827/25</t>
  </si>
  <si>
    <t>ES_1120172_84455_10192014051850_5930566</t>
  </si>
  <si>
    <t>LED12D38W827/40</t>
  </si>
  <si>
    <t>ES_1120172_84457_10192014051921_5961271</t>
  </si>
  <si>
    <t>LED12D38W830/15</t>
  </si>
  <si>
    <t>ES_1120172_84444_10192014051553_5753751</t>
  </si>
  <si>
    <t>LED12D38W830/25</t>
  </si>
  <si>
    <t>ES_1120172_84447_10192014051623_5783200</t>
  </si>
  <si>
    <t>LED12D38W830/40</t>
  </si>
  <si>
    <t>ES_1120172_84448_10192014051647_5807584</t>
  </si>
  <si>
    <t>LED12D38W927/15</t>
  </si>
  <si>
    <t>ES_1120172_84475_10192014051942_5982809</t>
  </si>
  <si>
    <t>LED12D38W927/25</t>
  </si>
  <si>
    <t>ES_1120172_84476_10192014052006_6006200</t>
  </si>
  <si>
    <t>LED12D38W927/40</t>
  </si>
  <si>
    <t>ES_1120172_84477_10192014052030_6030442</t>
  </si>
  <si>
    <t>LED12D38W930/15</t>
  </si>
  <si>
    <t>ES_1120172_84461_10192014051711_5831974</t>
  </si>
  <si>
    <t>LED12D38W930/25</t>
  </si>
  <si>
    <t>ES_1120172_84463_10192014051734_5854231</t>
  </si>
  <si>
    <t>LED12D38W930/40</t>
  </si>
  <si>
    <t>ES_1120172_84465_10192014051758_5878556</t>
  </si>
  <si>
    <t>LED12DP302/FLCDN</t>
  </si>
  <si>
    <t>ES_1120172_95181_04072014201734_1854758</t>
  </si>
  <si>
    <t>LED4DCAC-C3</t>
  </si>
  <si>
    <t>,32954, LED4DBC-C3-HT,; ,34716, LED4DCAC-C3/OT2P,; ,37161, LED4DBC-C3-OT,; ,37165, LED4DBC-C3-OT2,; ,37507, LED4DCAC-C3-ST3,; ,37589, LED4DCAC-C3-STP3,; ,37865, LED4DCAC-C3/OT,; ,39741, LED4DCAC-C3-OD,; ,LED4DCAC-C3/TP2P,</t>
  </si>
  <si>
    <t>ES_1120172_17747_11242015185647_1407910</t>
  </si>
  <si>
    <t>,LED4DCAC-C3/827,</t>
  </si>
  <si>
    <t>ES_1120172_21231_11242015185704_1424277</t>
  </si>
  <si>
    <t>LED4DCAC-C35K</t>
  </si>
  <si>
    <t>,32958, LED4DBC-C35K-HT,; ,36708, LED4DCAC-C35KOT2,; ,37152, LED4DBC-C35K-OT,; ,37157, LED4DBC-C35K-OT2,; ,LED4DCAC-C3/850,; ,LED4DCAC-C35K/OT,</t>
  </si>
  <si>
    <t>ES_1120172_37938_02022016153445_7285353</t>
  </si>
  <si>
    <t>,LED4DCAC-C3/850,</t>
  </si>
  <si>
    <t>ES_1120172_69109_06302016103745_3065422</t>
  </si>
  <si>
    <t>LED4DCAC-C/5K/TP</t>
  </si>
  <si>
    <t>ES_1120172_23691_07242014160248_7768186</t>
  </si>
  <si>
    <t>LED4DCAC-C/827</t>
  </si>
  <si>
    <t>ES_1120172_65654_07302014142727_0447471</t>
  </si>
  <si>
    <t>LED4DCAC-C/CDN</t>
  </si>
  <si>
    <t>,96900, LED4DCAC-C2PKCDN,</t>
  </si>
  <si>
    <t>ES_1120172_14758_07242014152811_5691633</t>
  </si>
  <si>
    <t>LED4DCAC-C/SC</t>
  </si>
  <si>
    <t>ES_1120172_15068_07242014152840_5720459</t>
  </si>
  <si>
    <t>LED4DCAC-F/TP</t>
  </si>
  <si>
    <t>LED4DCAC-F/TP2P,31017,</t>
  </si>
  <si>
    <t>ES_1120172_68165_03132014191305_7985712</t>
  </si>
  <si>
    <t>LED4DCAC-F/TPCDN</t>
  </si>
  <si>
    <t>ES_1120172_85763_03132014191335_8015655</t>
  </si>
  <si>
    <t>LED4DCAC-W3</t>
  </si>
  <si>
    <t>,34730, LED4DCAC-F3/OT2P,; ,37863, LED4DCAC-W3/OT,; ,LED4DCAC-W3/TP2P,</t>
  </si>
  <si>
    <t>ES_1120172_17756_11242015185813_1493092</t>
  </si>
  <si>
    <t>LED4DCAC-W35K</t>
  </si>
  <si>
    <t>,36730, LED4DCAC-W35KOT2,; ,LED4DCAC-W35K/OT,</t>
  </si>
  <si>
    <t>ES_1120172_37937_02022016153425_7265187</t>
  </si>
  <si>
    <t>LED4DCAM-C</t>
  </si>
  <si>
    <t>,98019, LED4DCAM-C/2PCDN,; ,LED4DCAM-C/CDN,</t>
  </si>
  <si>
    <t>ES_1120172_14972_07242014155322_7202560</t>
  </si>
  <si>
    <t>,92150,; ,LED4DCAM-C/TP,; ,LED4DCAM-COD,; LED4DCAM-C/2PK,84216,</t>
  </si>
  <si>
    <t>ES_1120172_89951_07242014155251_7171742</t>
  </si>
  <si>
    <t>LED4DCAM-C/2PK-S</t>
  </si>
  <si>
    <t>ES_1120172_35689_08042014150921_4961378</t>
  </si>
  <si>
    <t>LED4DCAM-C3</t>
  </si>
  <si>
    <t>,32957, LED4DBM-C3-HT,; ,34732, LED4DCAM-C3/OT2P,; ,37174, LED4DBM-C3-OT,; ,37175, LED4DBM-C3-OT2,; ,37505, LED4DCAM-C3-ST3,; ,37888, LED4DCAM-C3/OT,; ,39743, LED4DCAM-C3-OD,; ,LED4DCAM-C3/TP2P,</t>
  </si>
  <si>
    <t>ES_1120172_17755_11242015185724_1444913</t>
  </si>
  <si>
    <t>,LED4DCAM-C3/827,</t>
  </si>
  <si>
    <t>ES_1120172_21250_11242015185753_1473891</t>
  </si>
  <si>
    <t>LED4DCAM-C35K</t>
  </si>
  <si>
    <t>,32959, LED4DBM-C35K-HT,; ,36709, LED4DCAM-C35KOT2,; ,37171, LED4DBM-C35K-OT,; ,37173, LED4DBM-C35K-OT2,; ,LED4DCAM-C3/850,; ,LED4DCAM-C35K/OT,</t>
  </si>
  <si>
    <t>ES_1120172_37942_02022016153507_7307588</t>
  </si>
  <si>
    <t>Maxlite</t>
  </si>
  <si>
    <t>MaxLED</t>
  </si>
  <si>
    <t>7MR16LED30FL</t>
  </si>
  <si>
    <t>ES_1018391_7MR16LED30FL_12222014184748_4068960</t>
  </si>
  <si>
    <t>,LED4DCAM-C3/850,</t>
  </si>
  <si>
    <t>ES_1120172_69111_06302016103042_2642949</t>
  </si>
  <si>
    <t>LED4DCAM-C/5K/TP</t>
  </si>
  <si>
    <t>ES_1120172_23707_07242014160404_7844580</t>
  </si>
  <si>
    <t>LED4DCAM-C/827</t>
  </si>
  <si>
    <t>ES_1120172_65655_07302014142754_0474597</t>
  </si>
  <si>
    <t>PAR38/850/LEDG11</t>
  </si>
  <si>
    <t>Directional PAR38,PAR38/850/LEDG11/2,</t>
  </si>
  <si>
    <t>ES_1018130_PAR38/850/LEDG11_03032016111813_3809195</t>
  </si>
  <si>
    <t>PAR38/850/LEDG11/CAN</t>
  </si>
  <si>
    <t>ES_1018130_PAR38/850/LEDG11/CAN_03032016111858_4043774</t>
  </si>
  <si>
    <t>Directional R20</t>
  </si>
  <si>
    <t>BPCER20/927/2</t>
  </si>
  <si>
    <t>ES_1018130_BPCER20/927/2_01052016134720_5642379</t>
  </si>
  <si>
    <t>BPCER20/927/2 (L)</t>
  </si>
  <si>
    <t>Directional R20,R20/927/LED (L),</t>
  </si>
  <si>
    <t>ES_1018130_BPCER20/927/2 (L)_12102015130409_3843519</t>
  </si>
  <si>
    <t>BPCER20/927/4 (L)</t>
  </si>
  <si>
    <t>ES_1018130_BPCER20/927/4 (L)_08172016134701_3116758</t>
  </si>
  <si>
    <t>R2045/927/LED</t>
  </si>
  <si>
    <t>ES_1018130_R2045/927/LED_07012016134740_8096176</t>
  </si>
  <si>
    <t>EXN 500</t>
  </si>
  <si>
    <t>BPEXN500/MED/LED/CAN</t>
  </si>
  <si>
    <t>ES_1018130_BPEXN500/MED/LED/CAN_12212015151745_1508128</t>
  </si>
  <si>
    <t>MR16GU10500LED/3/CAN</t>
  </si>
  <si>
    <t>ES_1018130_MR16GU10500LED/3/CAN_09102015153254_7433944</t>
  </si>
  <si>
    <t>G161/2 LED</t>
  </si>
  <si>
    <t>BPG161/2CLDM/LED/CAN</t>
  </si>
  <si>
    <t>ES_1018130_BPG161/2CLDM/LED/CAN_08142015163637_9325867</t>
  </si>
  <si>
    <t>G25 Globe</t>
  </si>
  <si>
    <t>G25/DM/927/LED</t>
  </si>
  <si>
    <t>,,Retail Number: BPCEG25/927/LED/3</t>
  </si>
  <si>
    <t>ES_1018130_G25/DM/927/LED_09182014124545_6984510</t>
  </si>
  <si>
    <t>G25 LED Lamp</t>
  </si>
  <si>
    <t>G25/DM/827/LED</t>
  </si>
  <si>
    <t>Use With Timers,Damp Location Rated,Enclosed Fixtures,Not for Use in Recessed Fixtures,Use With Photo And/Or Motion Sensors</t>
  </si>
  <si>
    <t>ES_1018130_G25/DM/827/LED_10102014145412_0343642</t>
  </si>
  <si>
    <t>G25/DM/LEDG2</t>
  </si>
  <si>
    <t>,,Retail Number: BPCEG25/LED/3; ,,Retail Number: G25/DM/LEDG2/4; ,,Retail Number: G25/DM/LEDG2/CAN</t>
  </si>
  <si>
    <t>ES_1018130_G25/DM/LEDG2_10102014145521_9846120</t>
  </si>
  <si>
    <t>MR16GU10/927/LED/CAN</t>
  </si>
  <si>
    <t>ES_1018130_MR16GU10/927/LED/CAN_08142015163355_9237429</t>
  </si>
  <si>
    <t>GU10 500</t>
  </si>
  <si>
    <t>BPEXN500MEDLED/3/CAN</t>
  </si>
  <si>
    <t>ES_1018130_BPEXN500MEDLED/3/CAN_03112016093854_6367456</t>
  </si>
  <si>
    <t>MR16GU10500LED/2/CAN</t>
  </si>
  <si>
    <t>ES_1018130_MR16GU10500LED/2/CAN_10162015105059_6126821</t>
  </si>
  <si>
    <t>LED 100</t>
  </si>
  <si>
    <t>CEOM100/5K/LED/10 (N)</t>
  </si>
  <si>
    <t>ES_1018130_CEOM100/5K/LED/10 (N)_08292016113226_7862150</t>
  </si>
  <si>
    <t>LED 40</t>
  </si>
  <si>
    <t>BPOM40/830/LED (U)</t>
  </si>
  <si>
    <t>LED 40,OM40/830/LED/4 (U),</t>
  </si>
  <si>
    <t>ES_1018130_BPOM40/830/LED (U)_01212016140049_1507519</t>
  </si>
  <si>
    <t>BPOM40/850/LED(U)</t>
  </si>
  <si>
    <t>LED 40,OM40/850/LED/4 (U),</t>
  </si>
  <si>
    <t>ES_1018130_BPOM40/850/LED(U)_01212016140049_9119357</t>
  </si>
  <si>
    <t>OM40/827/LED</t>
  </si>
  <si>
    <t>ES_1018130_OM40/827/LED_01212016140049_4229101</t>
  </si>
  <si>
    <t>OM40/830/LED/CAN (U)</t>
  </si>
  <si>
    <t>LED 40,OM40/830/LED/3/CAN (U),</t>
  </si>
  <si>
    <t>ES_1018130_OM40/830/LED/CAN (U)_01212016140859_4425319</t>
  </si>
  <si>
    <t>OM40/841/LED</t>
  </si>
  <si>
    <t>ES_1018130_OM40/841/LED_01212016140049_3256485</t>
  </si>
  <si>
    <t>OM40/850/LED/CAN (U)</t>
  </si>
  <si>
    <t>ES_1018130_OM40/850/LED/CAN (U)_01212016141032_3622817</t>
  </si>
  <si>
    <t>Lowe's Home Improvement</t>
  </si>
  <si>
    <t>Utilitech</t>
  </si>
  <si>
    <t>Directional LED lamp</t>
  </si>
  <si>
    <t>YGA08A48-BR40-14W-850-1</t>
  </si>
  <si>
    <t>ES_1114486_YGA08A48-BR40-14W-850-1_04132016083330_1023993</t>
  </si>
  <si>
    <t>ENERGY SAVING LAMP</t>
  </si>
  <si>
    <t>YK506 15W</t>
  </si>
  <si>
    <t>,,0022419</t>
  </si>
  <si>
    <t>ES_1114486_YK506 15W_10012014170459_5423783</t>
  </si>
  <si>
    <t>YK506 15W 3500K</t>
  </si>
  <si>
    <t>,,0296878</t>
  </si>
  <si>
    <t>ES_1114486_YK506 15W 3500K_10012014170424_3251939</t>
  </si>
  <si>
    <t>YK506 15W 5000K</t>
  </si>
  <si>
    <t>,,0346995</t>
  </si>
  <si>
    <t>ES_1114486_YK506 15W 5000K_10012014170349_4804044</t>
  </si>
  <si>
    <t>YK511 13W 2700K</t>
  </si>
  <si>
    <t>,,0020845</t>
  </si>
  <si>
    <t>ES_1114486_YK511 13W 2700K_10022014115922_4246009</t>
  </si>
  <si>
    <t>YK511 13W 3500K</t>
  </si>
  <si>
    <t>,,0340252</t>
  </si>
  <si>
    <t>ES_1114486_YK511 13W 3500K_10022014115835_9491499</t>
  </si>
  <si>
    <t>YK511 13W 5000K</t>
  </si>
  <si>
    <t>,,0340280</t>
  </si>
  <si>
    <t>ES_1114486_YK511 13W 5000K_10022014115752_1374495</t>
  </si>
  <si>
    <t>YK515 19W</t>
  </si>
  <si>
    <t>,,0521590</t>
  </si>
  <si>
    <t>ES_1114486_YK515 19W_10022014115713_4767806</t>
  </si>
  <si>
    <t>YK515 23W</t>
  </si>
  <si>
    <t>,,0023790</t>
  </si>
  <si>
    <t>ES_1114486_YK515 23W_10022014115621_2234765</t>
  </si>
  <si>
    <t>ES_1114486_623062_04072015091949_1867081</t>
  </si>
  <si>
    <t>YK515 23W 3500K</t>
  </si>
  <si>
    <t>,,0073511; ,YK515 23W 3500K,0340289</t>
  </si>
  <si>
    <t>ES_1114486_YK515 23W 3500K_10022014120332_8296303</t>
  </si>
  <si>
    <t>YK515 23W 5000K</t>
  </si>
  <si>
    <t>,,0340286; ,YK515 23W 5000K,0345544</t>
  </si>
  <si>
    <t>ES_1114486_YK515 23W 5000K_10022014120141_2142513</t>
  </si>
  <si>
    <t>YK518T 7W</t>
  </si>
  <si>
    <t>,,0351541</t>
  </si>
  <si>
    <t>ES_1114486_YK518T 7W_10022014113613_6382878</t>
  </si>
  <si>
    <t>YK536 11W 2700K</t>
  </si>
  <si>
    <t>,,0354618</t>
  </si>
  <si>
    <t>ES_1114486_YK536 11W 2700K_01052015092542_3572974</t>
  </si>
  <si>
    <t>YGA03A35-15.5W-827-3Way</t>
  </si>
  <si>
    <t>ES_1114486_YGA03A35-15.5W-827-3Way_05062016153107_3731053</t>
  </si>
  <si>
    <t>UT13/10E/SW</t>
  </si>
  <si>
    <t>,UT13T3SW6BXTP,</t>
  </si>
  <si>
    <t>ES_1114486_93386_12052014121311_1591269</t>
  </si>
  <si>
    <t>UT20/10E/SW</t>
  </si>
  <si>
    <t>,UT20T3/SW/6BXTP,</t>
  </si>
  <si>
    <t>ES_1114486_87403_12022014172425_1065116</t>
  </si>
  <si>
    <t>UTILITECH Pro</t>
  </si>
  <si>
    <t>YGA08A48-BR30-10W-827</t>
  </si>
  <si>
    <t>ES_1114486_YGA08A48-BR30-10W-827_06222015154959_4859116</t>
  </si>
  <si>
    <t>YGA08A48-BR30-10W-827-1</t>
  </si>
  <si>
    <t>ES_1114486_YGA08A48-BR30-10W-827-1_10022015125948_3193275</t>
  </si>
  <si>
    <t>YGA08A48-BR30-10W-850-1</t>
  </si>
  <si>
    <t>ES_1114486_YGA08A48-BR30-10W-850-1_05172016142608_4604044</t>
  </si>
  <si>
    <t>,,LBR30HO/LEDG2</t>
  </si>
  <si>
    <t>ES_1114486_0599130_10052015104452_2801736</t>
  </si>
  <si>
    <t>YGA08A35-12W-827</t>
  </si>
  <si>
    <t>ES_1114486_YGA08A35-12W-827_06052014164328_5289880</t>
  </si>
  <si>
    <t>YGA08A35-17.5W-827</t>
  </si>
  <si>
    <t>ES_1114486_YGA08A35-17.5W-827_10012014161615_8483469</t>
  </si>
  <si>
    <t>Matrix Lighting Ltd.</t>
  </si>
  <si>
    <t>VIRIBRIGHT</t>
  </si>
  <si>
    <t>C32EG2-6</t>
  </si>
  <si>
    <t>,,Retail Number: 753637</t>
  </si>
  <si>
    <t>ES_1120660_C32EG2-6_06142016133201_2143890</t>
  </si>
  <si>
    <t>C32EG4-6</t>
  </si>
  <si>
    <t>,,Retail Number: 753638</t>
  </si>
  <si>
    <t>ES_1120660_C32EG4-6_06142016133233_4325891</t>
  </si>
  <si>
    <t>C32EG6-6</t>
  </si>
  <si>
    <t>,,Retail Number: 753639</t>
  </si>
  <si>
    <t>ES_1120660_C32EG6-6_06142016133244_3425709</t>
  </si>
  <si>
    <t>MSI SSL</t>
  </si>
  <si>
    <t>MSI LIGHTING INC.</t>
  </si>
  <si>
    <t>zPAR38271518H3N</t>
  </si>
  <si>
    <t>ES_1109590_zPAR38271518H3N_03232016104006_7800911</t>
  </si>
  <si>
    <t>C32SG2-6</t>
  </si>
  <si>
    <t>,,Retail Number: 753337</t>
  </si>
  <si>
    <t>ES_1120660_C32SG2-6_06142016133252_3294096</t>
  </si>
  <si>
    <t>C32SG4-6</t>
  </si>
  <si>
    <t>,,Retail Number: 753338</t>
  </si>
  <si>
    <t>ES_1120660_C32SG4-6_06142016133307_3124906</t>
  </si>
  <si>
    <t>C32SG6-6</t>
  </si>
  <si>
    <t>,,Retail Number: 753339</t>
  </si>
  <si>
    <t>ES_1120660_C32SG6-6_06142016133315_5470187</t>
  </si>
  <si>
    <t>A07EG2-6</t>
  </si>
  <si>
    <t>,,Retail Number: 751677</t>
  </si>
  <si>
    <t>ES_1120660_A07EG2-6_06172016140402_1299042</t>
  </si>
  <si>
    <t>A07EG4-6</t>
  </si>
  <si>
    <t>,,Retail Number: 751678</t>
  </si>
  <si>
    <t>ES_1120660_A07EG4-6_06172016140433_3219400</t>
  </si>
  <si>
    <t>A07EG6-6</t>
  </si>
  <si>
    <t>,,Retail Number: 751679</t>
  </si>
  <si>
    <t>ES_1120660_A07EG6-6_06172016140444_3429850</t>
  </si>
  <si>
    <t>A07GG2-6</t>
  </si>
  <si>
    <t>,,Retail Number: 751477</t>
  </si>
  <si>
    <t>ES_1120660_A07GG2-6_06172016140459_4659201</t>
  </si>
  <si>
    <t>A07GG4-6</t>
  </si>
  <si>
    <t>,,Retail Number: 751478</t>
  </si>
  <si>
    <t>ES_1120660_A07GG4-6_06172016140505_2194002</t>
  </si>
  <si>
    <t>A07GG6-6</t>
  </si>
  <si>
    <t>,,Retail Number: 751479</t>
  </si>
  <si>
    <t>ES_1120660_A07GG6-6_06172016140514_2194002</t>
  </si>
  <si>
    <t>A09EG2-6</t>
  </si>
  <si>
    <t>,,Retail Number: 751697</t>
  </si>
  <si>
    <t>ES_1120660_A09EG2-6_06162016135401_2349908</t>
  </si>
  <si>
    <t>A09EG4-6</t>
  </si>
  <si>
    <t>,,Retail Number: 751698</t>
  </si>
  <si>
    <t>ES_1120660_A09EG4-6_06162016135435_3214709</t>
  </si>
  <si>
    <t>A09EG6-6</t>
  </si>
  <si>
    <t>,,Retail Number: 751699</t>
  </si>
  <si>
    <t>ES_1120660_A09EG6-6_06162016135449_6290153</t>
  </si>
  <si>
    <t>A09GG2-6</t>
  </si>
  <si>
    <t>,,Retail Number: 751497</t>
  </si>
  <si>
    <t>ES_1120660_A09GG2-6_06162016135457_5469800</t>
  </si>
  <si>
    <t>A09GG4-6</t>
  </si>
  <si>
    <t>,,Retail Number: 751498</t>
  </si>
  <si>
    <t>ES_1120660_A09GG4-6_06162016135505_1278496</t>
  </si>
  <si>
    <t>A09GG6-6</t>
  </si>
  <si>
    <t>,,Retail Number: 751499</t>
  </si>
  <si>
    <t>ES_1120660_A09GG6-6_06162016135512_4198952</t>
  </si>
  <si>
    <t>10A19DLED27</t>
  </si>
  <si>
    <t>,HC10A19DLED27-RB,</t>
  </si>
  <si>
    <t>ES_1018391_10A19DLED27_07182014130903_8943902</t>
  </si>
  <si>
    <t>Maxxima</t>
  </si>
  <si>
    <t>MAXXIMA</t>
  </si>
  <si>
    <t>MLB-211500W-02</t>
  </si>
  <si>
    <t>ES_1061198_MLB-211500W-02_08192016121001_1024058</t>
  </si>
  <si>
    <t>MLB-BR2070W</t>
  </si>
  <si>
    <t>ES_1061198_MLB-BR2070W_01042016022000_1023947</t>
  </si>
  <si>
    <t>MLB-BR30120NW</t>
  </si>
  <si>
    <t>ES_1061198_MLB-BR30120NW_01042016022730_1023948</t>
  </si>
  <si>
    <t>MLB-BR30120W</t>
  </si>
  <si>
    <t>ES_1061198_MLB-BR30120W_04282015064840_1023802</t>
  </si>
  <si>
    <t>MLB-BR40140NW</t>
  </si>
  <si>
    <t>ES_1061198_MLB-BR40140NW_01042016023950_1023948</t>
  </si>
  <si>
    <t>MLB-BR40140W</t>
  </si>
  <si>
    <t>ES_1061198_MLB-BR40140W_04282015070550_1023802</t>
  </si>
  <si>
    <t>MLB-BR40200NW</t>
  </si>
  <si>
    <t>ES_1061198_MLB-BR40200NW_01042016024330_1023948</t>
  </si>
  <si>
    <t>MLB-BR40200W</t>
  </si>
  <si>
    <t>ES_1061198_MLB-BR40200W_04282015071440_1023803</t>
  </si>
  <si>
    <t>M16008LG-W3A</t>
  </si>
  <si>
    <t>MLB-16800WF</t>
  </si>
  <si>
    <t>ES_1061198_MLB-16800WF_04022015111951_1023783</t>
  </si>
  <si>
    <t>M16008LG-W3B</t>
  </si>
  <si>
    <t>MLB-16800SF</t>
  </si>
  <si>
    <t>ES_1061198_MLB-16800SF_04022015023000_1023783</t>
  </si>
  <si>
    <t>Megalight Inc.</t>
  </si>
  <si>
    <t>MegaLight</t>
  </si>
  <si>
    <t>A1901427</t>
  </si>
  <si>
    <t>ES_1041489_A1901427_12182014042620_1023733</t>
  </si>
  <si>
    <t>ES_1041489_A1901427_10222014133748_6644427</t>
  </si>
  <si>
    <t>ST201327</t>
  </si>
  <si>
    <t>ES_1041489_ST201327_11072014100726_6190398</t>
  </si>
  <si>
    <t>ST201327-C2 AEP</t>
  </si>
  <si>
    <t>ES_1041489_ST201327-C2 AEP_08292014154947_1048048</t>
  </si>
  <si>
    <t>ST201827</t>
  </si>
  <si>
    <t>ES_1041489_ST201827_11072014101028_3773783</t>
  </si>
  <si>
    <t>LPAR2000830</t>
  </si>
  <si>
    <t>ES_1041489_LPAR2000830_03272015172802_2098741</t>
  </si>
  <si>
    <t>LPAR3001330</t>
  </si>
  <si>
    <t>ES_1041489_LPAR3001330_03272015172745_4335662</t>
  </si>
  <si>
    <t>LPAR3801830</t>
  </si>
  <si>
    <t>ES_1041489_LPAR3801830_03272015172722_3208591</t>
  </si>
  <si>
    <t>LA191430OHC</t>
  </si>
  <si>
    <t>ES_1041489_LA191430OHC_05022014015440_1023602</t>
  </si>
  <si>
    <t>LBR2000830</t>
  </si>
  <si>
    <t>ES_1041489_LBR2000830_11132014140726_5543937</t>
  </si>
  <si>
    <t>LCDL00530E12</t>
  </si>
  <si>
    <t>ES_1041489_LCDL00530E12_10312014155224_1122856</t>
  </si>
  <si>
    <t>LMR1600630</t>
  </si>
  <si>
    <t>ES_1041489_LMR1600630_10312014154913_1688082</t>
  </si>
  <si>
    <t>MLS CO., LTD</t>
  </si>
  <si>
    <t>MLS</t>
  </si>
  <si>
    <t>MC2S03-03</t>
  </si>
  <si>
    <t>Not for Use in Recessed Fixtures,Not for Use in Enclosed Fixtures,Shatter Resistant</t>
  </si>
  <si>
    <t>ES_1127332_MC2S03-03_01082015105234_4512746</t>
  </si>
  <si>
    <t>Morstar Inc</t>
  </si>
  <si>
    <t>morstar</t>
  </si>
  <si>
    <t>V-BR30-1427KWH</t>
  </si>
  <si>
    <t>ES_1125111_V-BR30-1427KWH_07102015164549_8663042</t>
  </si>
  <si>
    <t>V-PAR30-1327KFLWH</t>
  </si>
  <si>
    <t>ES_1125111_V-PAR30-1327KFLWH_07102015164741_3128597</t>
  </si>
  <si>
    <t>V-PAR38-1727KFLWH</t>
  </si>
  <si>
    <t>ES_1125111_V-PAR38-1727KFLWH_07102015164755_4578119</t>
  </si>
  <si>
    <t>MSI Lighting Inc</t>
  </si>
  <si>
    <t>ZPAR30 Long</t>
  </si>
  <si>
    <t>ZPAR30L271512T3N</t>
  </si>
  <si>
    <t>United States, Europe, Canada</t>
  </si>
  <si>
    <t>ES_1109590_ZPAR30L271512T3N_07282015181433_7273839</t>
  </si>
  <si>
    <t>ZPAR30L272512T3N</t>
  </si>
  <si>
    <t>ES_1109590_ZPAR30L272512T3N_07282015181615_7375026</t>
  </si>
  <si>
    <t>ZPAR30L274012T3N</t>
  </si>
  <si>
    <t>ES_1109590_ZPAR30L274012T3N_07282015181650_7410921</t>
  </si>
  <si>
    <t>ZPAR30L301512T3N</t>
  </si>
  <si>
    <t>ES_1109590_ZPAR30L301512T3N_07282015181850_7530116</t>
  </si>
  <si>
    <t>ZPAR30L302512T3N</t>
  </si>
  <si>
    <t>ES_1109590_ZPAR30L302512T3N_07282015181920_7560659</t>
  </si>
  <si>
    <t>ZPAR30L304012T3N</t>
  </si>
  <si>
    <t>ES_1109590_ZPAR30L304012T3N_07282015181957_7597986</t>
  </si>
  <si>
    <t>ZPAR30L401512T3N</t>
  </si>
  <si>
    <t>ES_1109590_ZPAR30L401512T3N_07282015182258_7778050</t>
  </si>
  <si>
    <t>ZPAR30L402512T3N</t>
  </si>
  <si>
    <t>ES_1109590_ZPAR30L402512T3N_07282015182356_7836413</t>
  </si>
  <si>
    <t>ZPAR30L404012T3N</t>
  </si>
  <si>
    <t>ES_1109590_ZPAR30L404012T3N_07282015182542_7942679</t>
  </si>
  <si>
    <t>ZPAR30 Short</t>
  </si>
  <si>
    <t>ZPAR30S271512T3N</t>
  </si>
  <si>
    <t>ES_1109590_ZPAR30S271512T3N_07282015174616_5576346</t>
  </si>
  <si>
    <t>ZPAR30S272512T3N</t>
  </si>
  <si>
    <t>ES_1109590_ZPAR30S272512T3N_07282015175550_6150398</t>
  </si>
  <si>
    <t>ZPAR30S274012T3N</t>
  </si>
  <si>
    <t>ES_1109590_ZPAR30S274012T3N_07282015175734_6254505</t>
  </si>
  <si>
    <t>ZPAR30S301512T3N</t>
  </si>
  <si>
    <t>ES_1109590_ZPAR30S301512T3N_07282015175804_6284663</t>
  </si>
  <si>
    <t>ZPAR30S302512T3N</t>
  </si>
  <si>
    <t>ES_1109590_ZPAR30S302512T3N_07282015180455_6695243</t>
  </si>
  <si>
    <t>ZPAR30S304012T3N</t>
  </si>
  <si>
    <t>ES_1109590_ZPAR30S304012T3N_07282015180604_6764602</t>
  </si>
  <si>
    <t>ZPAR30S401512T3N</t>
  </si>
  <si>
    <t>ES_1109590_ZPAR30S401512T3N_07282015180639_6799414</t>
  </si>
  <si>
    <t>ZPAR30S402512T3N</t>
  </si>
  <si>
    <t>ES_1109590_ZPAR30S402512T3N_07282015180820_6900610</t>
  </si>
  <si>
    <t>ZPAR30S404012T3N</t>
  </si>
  <si>
    <t>ES_1109590_ZPAR30S404012T3N_07282015180933_6973481</t>
  </si>
  <si>
    <t>ZPAR38</t>
  </si>
  <si>
    <t>ZPAR38271512T3N</t>
  </si>
  <si>
    <t>ES_1109590_ZPAR38271512T3N_07282015183340_8420974</t>
  </si>
  <si>
    <t>ZPAR38272512T3N</t>
  </si>
  <si>
    <t>ES_1109590_ZPAR38272512T3N_07282015183716_8636139</t>
  </si>
  <si>
    <t>ZPAR38274012T3N</t>
  </si>
  <si>
    <t>ES_1109590_ZPAR38274012T3N_07282015183745_8665471</t>
  </si>
  <si>
    <t>ZPAR38301512T3N</t>
  </si>
  <si>
    <t>ES_1109590_ZPAR38301512T3N_07282015183813_8693929</t>
  </si>
  <si>
    <t>ZPAR38302512T3N</t>
  </si>
  <si>
    <t>ES_1109590_ZPAR38302512T3N_07282015183845_8725440</t>
  </si>
  <si>
    <t>ZPAR38304012T3N</t>
  </si>
  <si>
    <t>ES_1109590_ZPAR38304012T3N_07282015183910_8750678</t>
  </si>
  <si>
    <t>ZPAR38401512T3N</t>
  </si>
  <si>
    <t>ES_1109590_ZPAR38401512T3N_07282015184007_8807114</t>
  </si>
  <si>
    <t>ZPAR38402512T3N</t>
  </si>
  <si>
    <t>ES_1109590_ZPAR38402512T3N_07282015184038_8838551</t>
  </si>
  <si>
    <t>ZPAR38404012T3N</t>
  </si>
  <si>
    <t>ES_1109590_ZPAR38404012T3N_07282015184126_8886842</t>
  </si>
  <si>
    <t>zPAR30S271513H1D</t>
  </si>
  <si>
    <t>ES_1109590_zPAR30S271513H1D_05022016095849_4743652</t>
  </si>
  <si>
    <t>zPAR30S271513T1D</t>
  </si>
  <si>
    <t>ES_1109590_zPAR30S271513T1D_05022016095941_2429553</t>
  </si>
  <si>
    <t>zPAR30S271514H3N</t>
  </si>
  <si>
    <t>ES_1109590_zPAR30S271514H3N_05102016155636_8789824</t>
  </si>
  <si>
    <t>zPAR30S271514T3N</t>
  </si>
  <si>
    <t>ES_1109590_zPAR30S271514T3N_05132016160351_9209613</t>
  </si>
  <si>
    <t>zPAR30S271515H1D</t>
  </si>
  <si>
    <t>ES_1109590_zPAR30S271515H1D_03232016103916_8172513</t>
  </si>
  <si>
    <t>zPAR30S271515T1D</t>
  </si>
  <si>
    <t>ES_1109590_zPAR30S271515T1D_05132016160227_4483928</t>
  </si>
  <si>
    <t>zPAR30S272513H1D</t>
  </si>
  <si>
    <t>ES_1109590_zPAR30S272513H1D_05022016095849_5270633</t>
  </si>
  <si>
    <t>zPAR30S272513T1D</t>
  </si>
  <si>
    <t>ES_1109590_zPAR30S272513T1D_05022016095941_2007204</t>
  </si>
  <si>
    <t>zPAR30S272514H3N</t>
  </si>
  <si>
    <t>ES_1109590_zPAR30S272514H3N_05102016155636_2417748</t>
  </si>
  <si>
    <t>zPAR30S272514T3N</t>
  </si>
  <si>
    <t>ES_1109590_zPAR30S272514T3N_05132016160351_2876235</t>
  </si>
  <si>
    <t>zPAR30S272515H1D</t>
  </si>
  <si>
    <t>ES_1109590_zPAR30S272515H1D_03232016103916_4107995</t>
  </si>
  <si>
    <t>zPAR30S272515T1D</t>
  </si>
  <si>
    <t>ES_1109590_zPAR30S272515T1D_05132016160227_6814703</t>
  </si>
  <si>
    <t>zPAR30S274013H1D</t>
  </si>
  <si>
    <t>ES_1109590_zPAR30S274013H1D_05022016095849_2950311</t>
  </si>
  <si>
    <t>zPAR30S274013T1D</t>
  </si>
  <si>
    <t>ES_1109590_zPAR30S274013T1D_05022016095941_5212853</t>
  </si>
  <si>
    <t>zPAR30S274014H3N</t>
  </si>
  <si>
    <t>ES_1109590_zPAR30S274014H3N_05102016155636_2698583</t>
  </si>
  <si>
    <t>zPAR30S274014T3N</t>
  </si>
  <si>
    <t>ES_1109590_zPAR30S274014T3N_05132016160351_1242306</t>
  </si>
  <si>
    <t>zPAR30S274015H1D</t>
  </si>
  <si>
    <t>ES_1109590_zPAR30S274015H1D_03232016103916_6013746</t>
  </si>
  <si>
    <t>zPAR30S274015T1D</t>
  </si>
  <si>
    <t>ES_1109590_zPAR30S274015T1D_05132016160227_4505326</t>
  </si>
  <si>
    <t>zPAR30S301513H1D</t>
  </si>
  <si>
    <t>ES_1109590_zPAR30S301513H1D_05022016095849_9627012</t>
  </si>
  <si>
    <t>zPAR30S301513T1D</t>
  </si>
  <si>
    <t>ES_1109590_zPAR30S301513T1D_05022016095941_7321148</t>
  </si>
  <si>
    <t>zPAR30S301514H3N</t>
  </si>
  <si>
    <t>ES_1109590_zPAR30S301514H3N_05102016155636_8310678</t>
  </si>
  <si>
    <t>zPAR30S301514T3N</t>
  </si>
  <si>
    <t>ES_1109590_zPAR30S301514T3N_05132016160351_1799036</t>
  </si>
  <si>
    <t>zPAR30S301515H1D</t>
  </si>
  <si>
    <t>ES_1109590_zPAR30S301515H1D_03232016103916_8719388</t>
  </si>
  <si>
    <t>zPAR30S301515T1D</t>
  </si>
  <si>
    <t>ES_1109590_zPAR30S301515T1D_05132016160227_7769224</t>
  </si>
  <si>
    <t>zPAR30S302513H1D</t>
  </si>
  <si>
    <t>ES_1109590_zPAR30S302513H1D_05022016095849_9571576</t>
  </si>
  <si>
    <t>zPAR30S302513T1D</t>
  </si>
  <si>
    <t>ES_1109590_zPAR30S302513T1D_05022016095941_3324311</t>
  </si>
  <si>
    <t>zPAR30S302514H3N</t>
  </si>
  <si>
    <t>ES_1109590_zPAR30S302514H3N_05102016155636_9802613</t>
  </si>
  <si>
    <t>zPAR30S302514T3N</t>
  </si>
  <si>
    <t>ES_1109590_zPAR30S302514T3N_05132016160351_7392491</t>
  </si>
  <si>
    <t>zPAR30S302515H1D</t>
  </si>
  <si>
    <t>ES_1109590_zPAR30S302515H1D_03232016103916_4670091</t>
  </si>
  <si>
    <t>zPAR30S302515T1D</t>
  </si>
  <si>
    <t>ES_1109590_zPAR30S302515T1D_05132016160227_1939305</t>
  </si>
  <si>
    <t>zPAR30S304013H1D</t>
  </si>
  <si>
    <t>ES_1109590_zPAR30S304013H1D_05022016095849_8558711</t>
  </si>
  <si>
    <t>zPAR30S304013T1D</t>
  </si>
  <si>
    <t>ES_1109590_zPAR30S304013T1D_05022016095941_7601404</t>
  </si>
  <si>
    <t>zPAR30S304014H3N</t>
  </si>
  <si>
    <t>ES_1109590_zPAR30S304014H3N_05102016155636_3629598</t>
  </si>
  <si>
    <t>zPAR30S304014T3N</t>
  </si>
  <si>
    <t>ES_1109590_zPAR30S304014T3N_05132016160351_8329801</t>
  </si>
  <si>
    <t>zPAR30S304015H1D</t>
  </si>
  <si>
    <t>ES_1109590_zPAR30S304015H1D_03232016103916_3887331</t>
  </si>
  <si>
    <t>zPAR30S304015T1D</t>
  </si>
  <si>
    <t>ES_1109590_zPAR30S304015T1D_05132016160227_9105200</t>
  </si>
  <si>
    <t>zPAR30S401513T1D</t>
  </si>
  <si>
    <t>ES_1109590_zPAR30S401513T1D_05022016095941_1746833</t>
  </si>
  <si>
    <t>zPAR30S401514T3N</t>
  </si>
  <si>
    <t>ES_1109590_zPAR30S401514T3N_05132016160351_9318272</t>
  </si>
  <si>
    <t>zPAR30S401515T1D</t>
  </si>
  <si>
    <t>ES_1109590_zPAR30S401515T1D_05132016160227_8113713</t>
  </si>
  <si>
    <t>zPAR30S402513T1D</t>
  </si>
  <si>
    <t>ES_1109590_zPAR30S402513T1D_05022016095941_1164855</t>
  </si>
  <si>
    <t>zPAR30S402514T3N</t>
  </si>
  <si>
    <t>ES_1109590_zPAR30S402514T3N_05132016160351_1446025</t>
  </si>
  <si>
    <t>zPAR30S402515T1D</t>
  </si>
  <si>
    <t>ES_1109590_zPAR30S402515T1D_05132016160227_4329673</t>
  </si>
  <si>
    <t>zPAR30S404013T1D</t>
  </si>
  <si>
    <t>ES_1109590_zPAR30S404013T1D_05022016095941_5620813</t>
  </si>
  <si>
    <t>zPAR30S404014T3N</t>
  </si>
  <si>
    <t>ES_1109590_zPAR30S404014T3N_05132016160351_8110304</t>
  </si>
  <si>
    <t>zPAR30S404015T1D</t>
  </si>
  <si>
    <t>ES_1109590_zPAR30S404015T1D_05132016160227_8366776</t>
  </si>
  <si>
    <t>zPAR38271512H3N</t>
  </si>
  <si>
    <t>ES_1109590_zPAR38271512H3N_07012016134646_7597553</t>
  </si>
  <si>
    <t>zPAR38271513H1D</t>
  </si>
  <si>
    <t>ES_1109590_zPAR38271513H1D_05132016160418_6279326</t>
  </si>
  <si>
    <t>zPAR38271513T1D</t>
  </si>
  <si>
    <t>ES_1109590_zPAR38271513T1D_05022016100018_3296605</t>
  </si>
  <si>
    <t>zPAR38271519H1D</t>
  </si>
  <si>
    <t>ES_1109590_zPAR38271519H1D_03232016103942_5670544</t>
  </si>
  <si>
    <t>zPAR38271519T1D</t>
  </si>
  <si>
    <t>ES_1109590_zPAR38271519T1D_05132016160313_2891771</t>
  </si>
  <si>
    <t>zPAR38272512H3N</t>
  </si>
  <si>
    <t>ES_1109590_zPAR38272512H3N_07012016134646_7600355</t>
  </si>
  <si>
    <t>zPAR38272513H1D</t>
  </si>
  <si>
    <t>ES_1109590_zPAR38272513H1D_05132016160418_7170782</t>
  </si>
  <si>
    <t>zPAR38272513T1D</t>
  </si>
  <si>
    <t>ES_1109590_zPAR38272513T1D_05022016100018_5624151</t>
  </si>
  <si>
    <t>zPAR38272518H3N</t>
  </si>
  <si>
    <t>ES_1109590_zPAR38272518H3N_03232016104006_3807180</t>
  </si>
  <si>
    <t>zPAR38272519H1D</t>
  </si>
  <si>
    <t>ES_1109590_zPAR38272519H1D_03232016103942_8691464</t>
  </si>
  <si>
    <t>zPAR38272519T1D</t>
  </si>
  <si>
    <t>ES_1109590_zPAR38272519T1D_05132016160313_8778725</t>
  </si>
  <si>
    <t>zPAR38274012H3N</t>
  </si>
  <si>
    <t>ES_1109590_zPAR38274012H3N_07012016134646_9269742</t>
  </si>
  <si>
    <t>zPAR38274013H1D</t>
  </si>
  <si>
    <t>ES_1109590_zPAR38274013H1D_05132016160418_1435221</t>
  </si>
  <si>
    <t>zPAR38274013T1D</t>
  </si>
  <si>
    <t>ES_1109590_zPAR38274013T1D_05022016100018_9344814</t>
  </si>
  <si>
    <t>zPAR38274018H3N</t>
  </si>
  <si>
    <t>ES_1109590_zPAR38274018H3N_03232016104006_4085320</t>
  </si>
  <si>
    <t>zPAR38274019H1D</t>
  </si>
  <si>
    <t>ES_1109590_zPAR38274019H1D_03232016103942_6541847</t>
  </si>
  <si>
    <t>zPAR38274019T1D</t>
  </si>
  <si>
    <t>ES_1109590_zPAR38274019T1D_05132016160313_4112187</t>
  </si>
  <si>
    <t>zPAR38301512H3N</t>
  </si>
  <si>
    <t>ES_1109590_zPAR38301512H3N_07012016134646_1786138</t>
  </si>
  <si>
    <t>zPAR38301513H1D</t>
  </si>
  <si>
    <t>ES_1109590_zPAR38301513H1D_05132016160418_9621667</t>
  </si>
  <si>
    <t>zPAR38301513T1D</t>
  </si>
  <si>
    <t>ES_1109590_zPAR38301513T1D_05022016100018_3343131</t>
  </si>
  <si>
    <t>zPAR38301518H3N</t>
  </si>
  <si>
    <t>ES_1109590_zPAR38301518H3N_03232016104006_3124310</t>
  </si>
  <si>
    <t>zPAR38301519H1D</t>
  </si>
  <si>
    <t>ES_1109590_zPAR38301519H1D_03232016103942_3229121</t>
  </si>
  <si>
    <t>zPAR38301519T1D</t>
  </si>
  <si>
    <t>ES_1109590_zPAR38301519T1D_05132016160313_7316683</t>
  </si>
  <si>
    <t>zPAR38302512H3N</t>
  </si>
  <si>
    <t>ES_1109590_zPAR38302512H3N_07012016134646_8252737</t>
  </si>
  <si>
    <t>zPAR38302513H1D</t>
  </si>
  <si>
    <t>ES_1109590_zPAR38302513H1D_05132016160418_5080231</t>
  </si>
  <si>
    <t>zPAR38302513T1D</t>
  </si>
  <si>
    <t>ES_1109590_zPAR38302513T1D_05022016100018_6125439</t>
  </si>
  <si>
    <t>zPAR38302518H3N</t>
  </si>
  <si>
    <t>ES_1109590_zPAR38302518H3N_03232016104006_6825017</t>
  </si>
  <si>
    <t>zPAR38302519H1D</t>
  </si>
  <si>
    <t>ES_1109590_zPAR38302519H1D_03232016103942_1546088</t>
  </si>
  <si>
    <t>zPAR38302519T1D</t>
  </si>
  <si>
    <t>ES_1109590_zPAR38302519T1D_05132016160313_9607855</t>
  </si>
  <si>
    <t>zPAR38304012H3N</t>
  </si>
  <si>
    <t>ES_1109590_zPAR38304012H3N_07012016134646_7976494</t>
  </si>
  <si>
    <t>zPAR38304013H1D</t>
  </si>
  <si>
    <t>ES_1109590_zPAR38304013H1D_05132016160418_5951130</t>
  </si>
  <si>
    <t>zPAR38304013T1D</t>
  </si>
  <si>
    <t>ES_1109590_zPAR38304013T1D_05022016100018_1224407</t>
  </si>
  <si>
    <t>zPAR38304018H3N</t>
  </si>
  <si>
    <t>ES_1109590_zPAR38304018H3N_03232016104006_5609171</t>
  </si>
  <si>
    <t>zPAR38304019H1D</t>
  </si>
  <si>
    <t>ES_1109590_zPAR38304019H1D_03232016103942_4044628</t>
  </si>
  <si>
    <t>zPAR38304019T1D</t>
  </si>
  <si>
    <t>ES_1109590_zPAR38304019T1D_05132016160313_1753933</t>
  </si>
  <si>
    <t>zPAR38401513T1D</t>
  </si>
  <si>
    <t>ES_1109590_zPAR38401513T1D_05022016100018_1990788</t>
  </si>
  <si>
    <t>zPAR38401518T3N</t>
  </si>
  <si>
    <t>ES_1109590_zPAR38401518T3N_04122016101638_6817507</t>
  </si>
  <si>
    <t>zPAR38401519T1D</t>
  </si>
  <si>
    <t>ES_1109590_zPAR38401519T1D_05132016160313_9990123</t>
  </si>
  <si>
    <t>zPAR38402513T1D</t>
  </si>
  <si>
    <t>ES_1109590_zPAR38402513T1D_05022016100018_1978843</t>
  </si>
  <si>
    <t>zPAR38402518T3N</t>
  </si>
  <si>
    <t>ES_1109590_zPAR38402518T3N_04122016101638_9247412</t>
  </si>
  <si>
    <t>zPAR38402519T1D</t>
  </si>
  <si>
    <t>ES_1109590_zPAR38402519T1D_05132016160313_5666815</t>
  </si>
  <si>
    <t>zPAR38404013T1D</t>
  </si>
  <si>
    <t>ES_1109590_zPAR38404013T1D_05022016100018_5468830</t>
  </si>
  <si>
    <t>zPAR38404018T3N</t>
  </si>
  <si>
    <t>ES_1109590_zPAR38404018T3N_04122016101638_7346733</t>
  </si>
  <si>
    <t>zPAR38404019T1D</t>
  </si>
  <si>
    <t>ES_1109590_zPAR38404019T1D_05132016160313_1854349</t>
  </si>
  <si>
    <t>MSI, SSL</t>
  </si>
  <si>
    <t>xPAR38302514H3N</t>
  </si>
  <si>
    <t>ES_1109590_xPAR38302514H3N_08272014173446_7565469</t>
  </si>
  <si>
    <t>MW LED Inc.</t>
  </si>
  <si>
    <t>MW LED</t>
  </si>
  <si>
    <t>A19 LED Lamp</t>
  </si>
  <si>
    <t>MW-A19G02-D-30H</t>
  </si>
  <si>
    <t>ES_1130939_MW-A19G02-D-30H_04122016173412_5471990</t>
  </si>
  <si>
    <t>MW-A19G02-D-50H</t>
  </si>
  <si>
    <t>ES_1130939_MW-A19G02-D-50H_04122016173449_5678921</t>
  </si>
  <si>
    <t>MW-MR16A7W30K</t>
  </si>
  <si>
    <t>ES_1130939_MW-MR16A7W30K_09282015143521_4978913</t>
  </si>
  <si>
    <t>MW-P20A01-D 2700K</t>
  </si>
  <si>
    <t>ES_1130939_MW-P20A01-D 2700K_04062015135224_0184725</t>
  </si>
  <si>
    <t>MW-P20A01-D 3000K</t>
  </si>
  <si>
    <t>ES_1130939_MW-P20A01-D 3000K_04062015135315_1525943</t>
  </si>
  <si>
    <t>MW-P20A02-D 2700K</t>
  </si>
  <si>
    <t>ES_1130939_MW-P20A02-D 2700K_04062015135251_7653465</t>
  </si>
  <si>
    <t>MW-P20A02-D 3000K</t>
  </si>
  <si>
    <t>ES_1130939_MW-P20A02-D 3000K_04062015135315_1525943</t>
  </si>
  <si>
    <t>MW-P20A02-D 5000K</t>
  </si>
  <si>
    <t>ES_1130939_MW-P20A02-D 5000K_12212015163930_2098831</t>
  </si>
  <si>
    <t>OptoLight</t>
  </si>
  <si>
    <t>OP-BR30D-10W-27</t>
  </si>
  <si>
    <t>ES_1042267_OP-BR30D-10W-27_04212014031950_1023598</t>
  </si>
  <si>
    <t>MW-P30A01-D 2700K</t>
  </si>
  <si>
    <t>ES_1130939_MW-P30A01-D 2700K_04062015135326_9083877</t>
  </si>
  <si>
    <t>MW-P30A01-D 3000K</t>
  </si>
  <si>
    <t>ES_1130939_MW-P30A01-D 3000K_04062015135411_9725621</t>
  </si>
  <si>
    <t>MW-P30A02-D 2700K</t>
  </si>
  <si>
    <t>ES_1130939_MW-P30A02-D 2700K_04062015135357_5434517</t>
  </si>
  <si>
    <t>MW-P30A02-D 3000K</t>
  </si>
  <si>
    <t>ES_1130939_MW-P30A02-D 3000K_04062015135424_7651721</t>
  </si>
  <si>
    <t>MW-P30B01-D 2700K</t>
  </si>
  <si>
    <t>ES_1130939_MW-P30B01-D 2700K_04062015135437_2089913</t>
  </si>
  <si>
    <t>MW-P30B01-D 3000K</t>
  </si>
  <si>
    <t>ES_1130939_MW-P30B01-D 3000K_04062015135524_7123567</t>
  </si>
  <si>
    <t>MW-P30B02-D 2700K</t>
  </si>
  <si>
    <t>ES_1130939_MW-P30B02-D 2700K_04062015135518_9815200</t>
  </si>
  <si>
    <t>MW-P30B02-D 3000K</t>
  </si>
  <si>
    <t>ES_1130939_MW-P30B02-D 3000K_04062015135537_6717691</t>
  </si>
  <si>
    <t>MW-P30B02-D 5000K</t>
  </si>
  <si>
    <t>ES_1130939_MW-P30B02-D 5000K_12212015163943_8177898</t>
  </si>
  <si>
    <t>MW-P38A01-D 2700K</t>
  </si>
  <si>
    <t>ES_1130939_MW-P38A01-D 2700K_04062015135610_2939404</t>
  </si>
  <si>
    <t>MW-P38A01-D 3000K</t>
  </si>
  <si>
    <t>ES_1130939_MW-P38A01-D 3000K_04062015135655_6561469</t>
  </si>
  <si>
    <t>MW-P38A02-D 2700K</t>
  </si>
  <si>
    <t>ES_1130939_MW-P38A02-D 2700K_04062015135647_5256741</t>
  </si>
  <si>
    <t>MW-P38A02-D 3000K</t>
  </si>
  <si>
    <t>ES_1130939_MW-P38A02-D 3000K_04062015135710_0982565</t>
  </si>
  <si>
    <t>MW-P38A02-D 5000K</t>
  </si>
  <si>
    <t>ES_1130939_MW-P38A02-D 5000K_12212015163955_7609878</t>
  </si>
  <si>
    <t>MW-GU10A01-D 3000K</t>
  </si>
  <si>
    <t>ES_1130939_MW-GU10A01-D 3000K_09252015190221_4389014</t>
  </si>
  <si>
    <t>Overdrive Electronics PVT. LTD.</t>
  </si>
  <si>
    <t>L6MRGUDIM 6.5W 3000K 40</t>
  </si>
  <si>
    <t>ES_1116355_647_04272016025440_1024002</t>
  </si>
  <si>
    <t>MW-GU10A01-D 5000K</t>
  </si>
  <si>
    <t>ES_1130939_MW-GU10A01-D 5000K_11162015092612_4980908</t>
  </si>
  <si>
    <t>MW-P16A01-D 3000K</t>
  </si>
  <si>
    <t>ES_1130939_MW-P16A01-D 3000K_09252015190245_6588913</t>
  </si>
  <si>
    <t>MW-P16A01-D 5000K</t>
  </si>
  <si>
    <t>ES_1130939_MW-P16A01-D 5000K_11202015093421_3922133</t>
  </si>
  <si>
    <t>MW-A19G01-D 2700K</t>
  </si>
  <si>
    <t>ES_1130939_MW-A19G01-D 2700K_04062015134902_2054281</t>
  </si>
  <si>
    <t>MW-A19G01-D 3000K</t>
  </si>
  <si>
    <t>ES_1130939_MW-A19G01-D 3000K_04062015134933_9082158</t>
  </si>
  <si>
    <t>MW-A19G01-D 4000K</t>
  </si>
  <si>
    <t>ES_1130939_MW-A19G01-D 4000K_11162015142123_4988712</t>
  </si>
  <si>
    <t>MW-A19G01-D 5000K</t>
  </si>
  <si>
    <t>ES_1130939_MW-A19G01-D 5000K_11162015142132_6753462</t>
  </si>
  <si>
    <t>MW-A19G11-D 2700K</t>
  </si>
  <si>
    <t>ES_1130939_MW-A19G11-D 2700K_04062015135112_3408791</t>
  </si>
  <si>
    <t>MW-A19G11-D 3000K</t>
  </si>
  <si>
    <t>ES_1130939_MW-A19G11-D 3000K_04062015135146_2390165</t>
  </si>
  <si>
    <t>PAR20 LED Lamp</t>
  </si>
  <si>
    <t>MW-P20A02-D-30H</t>
  </si>
  <si>
    <t>ES_1130939_MW-P20A02-D-30H_04052016173912_3819240</t>
  </si>
  <si>
    <t>MW-P20A02-D-50H</t>
  </si>
  <si>
    <t>ES_1130939_MW-P20A02-D-50H_04052016173949_5980913</t>
  </si>
  <si>
    <t>PAR30 long neck LED Lamp</t>
  </si>
  <si>
    <t>MW-P30B02-D-30H</t>
  </si>
  <si>
    <t>ES_1130939_MW-P30B02-D-30H_03292016173901_2388995</t>
  </si>
  <si>
    <t>MW-P30B02-D-50H</t>
  </si>
  <si>
    <t>ES_1130939_MW-P30B02-D-50H_03292016173939_8592901</t>
  </si>
  <si>
    <t>PAR38 LED Lamp</t>
  </si>
  <si>
    <t>MW-P38A02-D-30H</t>
  </si>
  <si>
    <t>ES_1130939_MW-P38A02-D-30H_04052016172612_3199026</t>
  </si>
  <si>
    <t>MW-P38A02-D-50H</t>
  </si>
  <si>
    <t>ES_1130939_MW-P38A02-D-50H_04052016172646_5680181</t>
  </si>
  <si>
    <t>NDR Electric</t>
  </si>
  <si>
    <t>LED-A19-11W-3K</t>
  </si>
  <si>
    <t>ES_1133329_LED-A19-11W-3K_10272015145150_7510311</t>
  </si>
  <si>
    <t>Nanogrid Limited</t>
  </si>
  <si>
    <t>Nanoleaf</t>
  </si>
  <si>
    <t>NL05-0470FD120E26</t>
  </si>
  <si>
    <t>Damp Location Rated,Not for Use in Enclosed Fixtures,Recessed Fixtures,Shatter Resistant,Vibration Service</t>
  </si>
  <si>
    <t>ES_1133410_NL05-0470FD120E26_08202015162723_3866194</t>
  </si>
  <si>
    <t>NL05-0800FD120E26</t>
  </si>
  <si>
    <t>ES_1133410_NL05-0800FD120E26_08202015162744_3488791</t>
  </si>
  <si>
    <t>NL12-0800WN120E26</t>
  </si>
  <si>
    <t>Damp Location Rated,Enclosed Fixtures,Recessed Fixtures,Shatter Resistant,Vibration Service</t>
  </si>
  <si>
    <t>ES_1133410_NL12-0800WN120E26_02012016143612_3819032</t>
  </si>
  <si>
    <t>Nanoleaf PAR38</t>
  </si>
  <si>
    <t>NL06-1100WD120E26</t>
  </si>
  <si>
    <t>Damp Location Rated,Recessed Fixtures,Not for Use in Enclosed Fixtures,Shatter Resistant,Vibration Service</t>
  </si>
  <si>
    <t>ES_1133410_NL06-1100WD120E26_11302015145121_4098913</t>
  </si>
  <si>
    <t>Nash Finch Company</t>
  </si>
  <si>
    <t>Our Family</t>
  </si>
  <si>
    <t>ESL13T/OF</t>
  </si>
  <si>
    <t>,ESL13T/3/OF,</t>
  </si>
  <si>
    <t>ES_1113857_ESL13T/OF_12192014023110_1023733</t>
  </si>
  <si>
    <t>ESL23TM/OF</t>
  </si>
  <si>
    <t>ES_1113857_ESL23TM/OF_11132014030950_1023714</t>
  </si>
  <si>
    <t>National Lighting Corp.</t>
  </si>
  <si>
    <t>National Lighting</t>
  </si>
  <si>
    <t>LEDL-13PAR30-2700K</t>
  </si>
  <si>
    <t>ES_1121701_LEDL-13PAR30-2700K_05252015091423_5263429</t>
  </si>
  <si>
    <t>LEDL-13PAR30-3000K</t>
  </si>
  <si>
    <t>ES_1121701_LEDL-13PAR30-3000K_05252015091443_5283496</t>
  </si>
  <si>
    <t>LEDL-13PAR30-4000K</t>
  </si>
  <si>
    <t>ES_1121701_LEDL-13PAR30-4000K_05252015091454_5294892</t>
  </si>
  <si>
    <t>LEDL-13R30-3000K</t>
  </si>
  <si>
    <t>ES_1121701_LEDL-13R30-3000K_11182014110304_8584115</t>
  </si>
  <si>
    <t>LEDL-13R30-4000K</t>
  </si>
  <si>
    <t>ES_1121701_LEDL-13R30-4000K_11182014110321_8601816</t>
  </si>
  <si>
    <t>LEDL-18PAR38-2700K</t>
  </si>
  <si>
    <t>ES_1121701_LEDL-18PAR38-2700K_05252015091505_5305221</t>
  </si>
  <si>
    <t>LEDL-18PAR38-3000K</t>
  </si>
  <si>
    <t>ES_1121701_LEDL-18PAR38-3000K_05252015091518_5318343</t>
  </si>
  <si>
    <t>LEDL-18PAR38-4000K</t>
  </si>
  <si>
    <t>ES_1121701_LEDL-18PAR38-4000K_05252015091529_5329308</t>
  </si>
  <si>
    <t>LED-A19-11W-27K</t>
  </si>
  <si>
    <t>ES_1133329_LED-A19-11W-27K_10272015145128_7488978</t>
  </si>
  <si>
    <t>OP-A19GU24-12W-30</t>
  </si>
  <si>
    <t>ES_1042267_OP-A19GU24-12W-30_12222015063330_1023946</t>
  </si>
  <si>
    <t>LED-A19-11W-5K</t>
  </si>
  <si>
    <t>ES_1133329_LED-A19-11W-5K_10272015145207_7527576</t>
  </si>
  <si>
    <t>LED-BR30-3K-11W</t>
  </si>
  <si>
    <t>ES_1133329_LED-BR30-3K-11W_11022015142517_1371633</t>
  </si>
  <si>
    <t>LED-BR30-5K-11W</t>
  </si>
  <si>
    <t>ES_1133329_LED-BR30-5K-11W_11032015105613_1458855</t>
  </si>
  <si>
    <t>LED-GU10-6.5W-27K</t>
  </si>
  <si>
    <t>ES_1133329_LED-GU10-6.5W-27K_10272015154707_0827970</t>
  </si>
  <si>
    <t>LED-GU10-6.5W-3K</t>
  </si>
  <si>
    <t>ES_1133329_LED-GU10-6.5W-3K_10272015155003_1003820</t>
  </si>
  <si>
    <t>LED-GU10-6.5W-4K</t>
  </si>
  <si>
    <t>ES_1133329_LED-GU10-6.5W-4K_10272015161807_2705984</t>
  </si>
  <si>
    <t>LED-GU10-6.5W-5K</t>
  </si>
  <si>
    <t>ES_1133329_LED-GU10-6.5W-5K_10272015162924_3364257</t>
  </si>
  <si>
    <t>LED-A19-11W-4K</t>
  </si>
  <si>
    <t>ES_1133329_LED-A19-11W-4K_01122016205837_9830110</t>
  </si>
  <si>
    <t>LED-PAR16-27K-6.5W</t>
  </si>
  <si>
    <t>ES_1133329_LED-PAR16-27K-6.5W_10272015164558_4358196</t>
  </si>
  <si>
    <t>LED-PAR16-3K-6.5W</t>
  </si>
  <si>
    <t>ES_1133329_LED-PAR16-3K-6.5W_10272015170343_5423459</t>
  </si>
  <si>
    <t>LED-PAR16-4K-6.5W</t>
  </si>
  <si>
    <t>ES_1133329_LED-PAR16-4K-6.5W_10272015172225_6545420</t>
  </si>
  <si>
    <t>LED-PAR16-5K-6.5W</t>
  </si>
  <si>
    <t>ES_1133329_LED-PAR16-5K-6.5W_10272015175151_8311923</t>
  </si>
  <si>
    <t>LED PAR20 Dimmable</t>
  </si>
  <si>
    <t>LED-PAR20-7W-3K</t>
  </si>
  <si>
    <t>ES_1133329_LED-PAR20-7W-3K_11022015160617_2145062</t>
  </si>
  <si>
    <t>LED-PAR20-7W-4K</t>
  </si>
  <si>
    <t>ES_1133329_LED-PAR20-7W-4K_11022015161752_9640197</t>
  </si>
  <si>
    <t>LED PAR30LN Dimmable</t>
  </si>
  <si>
    <t>LED-PAR30LN-3K-13W</t>
  </si>
  <si>
    <t>ES_1133329_LED-PAR30LN-3K-13W_11022015164003_1839280</t>
  </si>
  <si>
    <t>LED-PAR30LN-4K-13W</t>
  </si>
  <si>
    <t>ES_1133329_LED-PAR30LN-4K-13W_11022015165051_6578629</t>
  </si>
  <si>
    <t>Neonlite Electronic &amp; Lighting (H.K.) Ltd.</t>
  </si>
  <si>
    <t>Megaman</t>
  </si>
  <si>
    <t>ER3308dDG-WFL-GU5.3-2700K-12V</t>
  </si>
  <si>
    <t>ES_1095307_ER3308dDG-WFL-GU5.3-2700K-12V_08142015144333_4799005</t>
  </si>
  <si>
    <t>ER3308dDG-WFL-GU5.3-3000K-12V</t>
  </si>
  <si>
    <t>ES_1095307_ER3308dDG-WFL-GU5.3-3000K-12V_11272015181504_4051324</t>
  </si>
  <si>
    <t>ER3308dDG-WFL-GU5.3-3500K-12V</t>
  </si>
  <si>
    <t>ES_1095307_ER3308dDG-WFL-GU5.3-3500K-12V_11272015181601_6152154</t>
  </si>
  <si>
    <t>ER3308dDG-WFL-GU5.3-4000K-12V</t>
  </si>
  <si>
    <t>ES_1095307_ER3308dDG-WFL-GU5.3-4000K-12V_08132015121913_4654657</t>
  </si>
  <si>
    <t>ER3308dLN-FL-GU5.3-2700K-12V</t>
  </si>
  <si>
    <t>ES_1095307_ER3308dLN-FL-GU5.3-2700K-12V_08142015143945_1366540</t>
  </si>
  <si>
    <t>ER3308dLN-FL-GU5.3-3000K-12V</t>
  </si>
  <si>
    <t>ES_1095307_ER3308dLN-FL-GU5.3-3000K-12V_11272015171507_7142450</t>
  </si>
  <si>
    <t>ER3308dLN-FL-GU5.3-3500K-12V</t>
  </si>
  <si>
    <t>ES_1095307_ER3308dLN-FL-GU5.3-3500K-12V_11272015171828_1314813</t>
  </si>
  <si>
    <t>ER3308dLN-FL-GU5.3-4000K-12V</t>
  </si>
  <si>
    <t>ES_1095307_ER3308dLN-FL-GU5.3-4000K-12V_08132015122254_8236352</t>
  </si>
  <si>
    <t>LG4509d-E26-2700K-120V</t>
  </si>
  <si>
    <t>ES_1095307_LG4509d-E26-2700K-120V_05012015141512_9564935</t>
  </si>
  <si>
    <t>LG4509d-E26-3000K-120V</t>
  </si>
  <si>
    <t>ES_1095307_LG4509d-E26-3000K-120V_11172015211259_828058</t>
  </si>
  <si>
    <t>LG4509d-E26-3500K-120V</t>
  </si>
  <si>
    <t>ES_1095307_LG4509d-E26-3500K-120V_11172015211205_7191125</t>
  </si>
  <si>
    <t>LG4509d-E26-4000K-120V</t>
  </si>
  <si>
    <t>ES_1095307_LG4509d-E26-4000K-120V_05012015142202_5280420</t>
  </si>
  <si>
    <t>LG4509d-GU24-2700K-120V</t>
  </si>
  <si>
    <t>ES_1095307_LG4509d-GU24-2700K-120V_06282016184115_5007898</t>
  </si>
  <si>
    <t>LG4509d-GU24-3000K-120V</t>
  </si>
  <si>
    <t>ES_1095307_LG4509d-GU24-3000K-120V_06292016095450_6374627</t>
  </si>
  <si>
    <t>LG4509d-GU24-3500K-120V</t>
  </si>
  <si>
    <t>ES_1095307_LG4509d-GU24-3500K-120V_06282016185832_9858667</t>
  </si>
  <si>
    <t>LG4509d-GU24-4000K-120V</t>
  </si>
  <si>
    <t>ES_1095307_LG4509d-GU24-4000K-120V_06292016095830_3103448</t>
  </si>
  <si>
    <t>LG7511d-E26-2700K-120V</t>
  </si>
  <si>
    <t>ES_1095307_LG7511d-E26-2700K-120V_05052016160949_3161279</t>
  </si>
  <si>
    <t>LG7511d-E26-3000K-120V</t>
  </si>
  <si>
    <t>ES_1095307_LG7511d-E26-3000K-120V_05052016212626_9060785</t>
  </si>
  <si>
    <t>LG7511d-E26-3500K-120V</t>
  </si>
  <si>
    <t>ES_1095307_LG7511d-E26-3500K-120V_05052016212805_8567621</t>
  </si>
  <si>
    <t>LG7511d-E26-4000K-120V</t>
  </si>
  <si>
    <t>ES_1095307_LG7511d-E26-4000K-120V_05052016213001_2714197</t>
  </si>
  <si>
    <t>LR0920d-25M25D-E26-2700K</t>
  </si>
  <si>
    <t>ES_1095307_LR0920d-25M25D-E26-2700K_03172015092206_9708063</t>
  </si>
  <si>
    <t>LR0920d-25M25D-E26-4000K</t>
  </si>
  <si>
    <t>ES_1095307_LR0920d-25M25D-E26-4000K_03132015111118_1392328</t>
  </si>
  <si>
    <t>LR0920d-25M45D-E26-2700K</t>
  </si>
  <si>
    <t>ES_1095307_LR0920d-25M45D-E26-2700K_03172015092523_7165338</t>
  </si>
  <si>
    <t>LR0920d-25M45D-E26-4000K</t>
  </si>
  <si>
    <t>ES_1095307_LR0920d-25M45D-E26-4000K_03172015092630_4230615</t>
  </si>
  <si>
    <t>LR0925d-70M25D-E26-2700K</t>
  </si>
  <si>
    <t>ES_1095307_LR0925d-70M25D-E26-2700K_03172015092744_2862207</t>
  </si>
  <si>
    <t>LR0925d-70M25D-E26-4000K</t>
  </si>
  <si>
    <t>ES_1095307_LR0925d-70M25D-E26-4000K_03172015092907_7755548</t>
  </si>
  <si>
    <t>LR0925d-70M45D-E26-2700K</t>
  </si>
  <si>
    <t>ES_1095307_LR0925d-70M45D-E26-2700K_03172015093221_6202966</t>
  </si>
  <si>
    <t>LR0925d-70M45D-E26-4000K</t>
  </si>
  <si>
    <t>ES_1095307_LR0925d-70M45D-E26-4000K_03172015093341_1694146</t>
  </si>
  <si>
    <t>LR1411d-60H25D-E26-2700K</t>
  </si>
  <si>
    <t>ES_1095307_LR1411d-60H25D-E26-2700K_04162015165823_2561761</t>
  </si>
  <si>
    <t>LR1411d-60H25D-E26-4000K</t>
  </si>
  <si>
    <t>ES_1095307_LR1411d-60H25D-E26-4000K_04162015172217_1091425</t>
  </si>
  <si>
    <t>LR2307dDG-WFL-GU10-2700K-120V</t>
  </si>
  <si>
    <t>ES_1095307_LR2307dDG-WFL-GU10-2700K-120V_05142015144753_7294885</t>
  </si>
  <si>
    <t>LR2307dDG-WFL-GU10-3000K-120V</t>
  </si>
  <si>
    <t>ES_1095307_LR2307dDG-WFL-GU10-3000K-120V_11272015182301_3450281</t>
  </si>
  <si>
    <t>LR2307dDG-WFL-GU10-4000K-120V</t>
  </si>
  <si>
    <t>ES_1095307_LR2307dDG-WFL-GU10-4000K-120V_05142015190802_3739129</t>
  </si>
  <si>
    <t>LR2510d-E26-2700K-120V</t>
  </si>
  <si>
    <t>ES_1095307_LR2510d-E26-2700K-120V_05142015191949_4816705</t>
  </si>
  <si>
    <t>Ohyama Lights LLC</t>
  </si>
  <si>
    <t>OHYAMA LIGHTS</t>
  </si>
  <si>
    <t>LDBR30J13-800-WW</t>
  </si>
  <si>
    <t>ES_1121294_LDBR30J13-800-WW_02022015054439_5879329</t>
  </si>
  <si>
    <t>LDPAR30LJ15-800-W34</t>
  </si>
  <si>
    <t>,LDPAR30J15-800-W34-DBK,</t>
  </si>
  <si>
    <t>ES_1121294_LDPAR30LJ15-800-W34_02022015054504_5904524</t>
  </si>
  <si>
    <t>LDPAR38J18-1000-W34</t>
  </si>
  <si>
    <t>,LDPAR38J18-1000-W34-DBK,; LDPAR38J18-1000-W34,LDPAR38J18-1000-W34,</t>
  </si>
  <si>
    <t>ES_1121294_LDPAR38J18-1000-W34_02022015054525_5925045</t>
  </si>
  <si>
    <t>OP-A19D0-12W-27</t>
  </si>
  <si>
    <t>ES_1042267_OP-A19D0-12W-27_05282015072950_1023817</t>
  </si>
  <si>
    <t>OP-A19D4-12W-27</t>
  </si>
  <si>
    <t>ES_1042267_OP-A19D4-12W-27_05212015063840_1023817</t>
  </si>
  <si>
    <t>OP-A19D5-10W-27</t>
  </si>
  <si>
    <t>ES_1042267_OP-A19D5-10W-27_12222015060110_1023945</t>
  </si>
  <si>
    <t>OP-A19D5-12W-27</t>
  </si>
  <si>
    <t>ES_1042267_OP-A19D5-12W-27_01282016112731_1023959</t>
  </si>
  <si>
    <t>OP-A19D5-7W-27</t>
  </si>
  <si>
    <t>ES_1042267_OP-A19D5-7W-27_12222015053730_1023945</t>
  </si>
  <si>
    <t>OP-A19DG-12W</t>
  </si>
  <si>
    <t>ES_1042267_OP-A19DG-12W_07182014111621_1023637</t>
  </si>
  <si>
    <t>OP-A19DG30-10W-30</t>
  </si>
  <si>
    <t>ES_1042267_OP-A19DG30-10W-30_01052015035330_1023739</t>
  </si>
  <si>
    <t>OP-A19DG30-11W-30</t>
  </si>
  <si>
    <t>ES_1042267_OP-A19DG30-11W-30_01082015101001_1023742</t>
  </si>
  <si>
    <t>OP-A19GU24-10W-30</t>
  </si>
  <si>
    <t>ES_1042267_OP-A19GU24-10W-30_12282015125841_1023946</t>
  </si>
  <si>
    <t>OP-A19L3-11W27K</t>
  </si>
  <si>
    <t>ES_1042267_OP-A19L3-11W27K_12162014114441_1023728</t>
  </si>
  <si>
    <t>OP-A19L3-11W30K</t>
  </si>
  <si>
    <t>ES_1042267_OP-A19L3-11W30K_03092015120551_1023775</t>
  </si>
  <si>
    <t>OP-A19L3-11W3K</t>
  </si>
  <si>
    <t>ES_1042267_OP-A19L3-11W3K_12082014091950_1023720</t>
  </si>
  <si>
    <t>OP-A19L3-11W50K</t>
  </si>
  <si>
    <t>ES_1042267_OP-A19L3-11W50K_05012015111001_1023801</t>
  </si>
  <si>
    <t>OP-A19L5-10W30K</t>
  </si>
  <si>
    <t>ES_1042267_OP-A19L5-10W30K_01282016102841_1023958</t>
  </si>
  <si>
    <t>OP-A21D-15W-27</t>
  </si>
  <si>
    <t>ES_1042267_OP-A21D-15W-27_06012015105951_1023821</t>
  </si>
  <si>
    <t>OP-A21D5-17W-27</t>
  </si>
  <si>
    <t>ES_1042267_OP-A21D5-17W-27_01282016113621_1023959</t>
  </si>
  <si>
    <t>LR2510d-E26-3000K-120V</t>
  </si>
  <si>
    <t>ES_1095307_LR2510d-E26-3000K-120V_11172015204221_4855615</t>
  </si>
  <si>
    <t>LR2510d-E26-3500K-120V</t>
  </si>
  <si>
    <t>ES_1095307_LR2510d-E26-3500K-120V_11272015182143_8537256</t>
  </si>
  <si>
    <t>LR2510d-E26-4000K-120V</t>
  </si>
  <si>
    <t>ES_1095307_LR2510d-E26-4000K-120V_05142015162952_2407647</t>
  </si>
  <si>
    <t>LR2512d-E26-2700K-120V</t>
  </si>
  <si>
    <t>ES_1095307_LR2512d-E26-2700K-120V_02012016113446_101282</t>
  </si>
  <si>
    <t>LR2512d-E26-3000K-120V</t>
  </si>
  <si>
    <t>ES_1095307_LR2512d-E26-3000K-120V_02012016113533_6213952</t>
  </si>
  <si>
    <t>LR2512d-E26-3500K-120V</t>
  </si>
  <si>
    <t>ES_1095307_LR2512d-E26-3500K-120V_02012016113614_1894647</t>
  </si>
  <si>
    <t>LR2512d-E26-4000K-120V</t>
  </si>
  <si>
    <t>ES_1095307_LR2512d-E26-4000K-120V_02012016113657_7509271</t>
  </si>
  <si>
    <t>LR2515d-SWFL-E26-2700K-120V</t>
  </si>
  <si>
    <t>ES_1095307_LR2515d-SWFL-E26-2700K-120V_08132015144537_4047967</t>
  </si>
  <si>
    <t>Ningbo Yamao Optoelectronics Co., Ltd</t>
  </si>
  <si>
    <t>YAMAO</t>
  </si>
  <si>
    <t>YMD BR40 14W E26 5001</t>
  </si>
  <si>
    <t>ES_1130664_YMD BR40 14W E26 5001_02182015030002_7001886</t>
  </si>
  <si>
    <t>LR2515d-SWFL-E26-3000K-120V</t>
  </si>
  <si>
    <t>ES_1095307_LR2515d-SWFL-E26-3000K-120V_12032015220353_2894708</t>
  </si>
  <si>
    <t>LR2515d-SWFL-E26-3500K-120V</t>
  </si>
  <si>
    <t>ES_1095307_LR2515d-SWFL-E26-3500K-120V_12032015220547_9906122</t>
  </si>
  <si>
    <t>LR2515d-SWFL-E26-4000K-120V</t>
  </si>
  <si>
    <t>ES_1095307_LR2515d-SWFL-E26-4000K-120V_08132015145052_8311731</t>
  </si>
  <si>
    <t>LR2515d-SWFL-GU24-2700K-120V</t>
  </si>
  <si>
    <t>ES_1095307_LR2515d-SWFL-GU24-2700K-120V_12032015220653_9552270</t>
  </si>
  <si>
    <t>LR2515d-SWFL-GU24-3000K-120V</t>
  </si>
  <si>
    <t>ES_1095307_LR2515d-SWFL-GU24-3000K-120V_12032015220730_5428125</t>
  </si>
  <si>
    <t>LR2515d-SWFL-GU24-3500K-120V</t>
  </si>
  <si>
    <t>ES_1095307_LR2515d-SWFL-GU24-3500K-120V_12032015220833_3355218</t>
  </si>
  <si>
    <t>LR2515d-SWFL-GU24-4000K-120V</t>
  </si>
  <si>
    <t>ES_1095307_LR2515d-SWFL-GU24-4000K-120V_12032015220926_8980829</t>
  </si>
  <si>
    <t>LR2515w-E26-2700K-120V</t>
  </si>
  <si>
    <t>ES_1095307_LR2515w-E26-2700K-120V_01062016115710_5790368</t>
  </si>
  <si>
    <t>LR2718d E26 2700K-120V</t>
  </si>
  <si>
    <t>ES_1095307_LR2718d E26 2700K-120V_01062016095349_828058</t>
  </si>
  <si>
    <t>LR2718d E26 3000K-120V</t>
  </si>
  <si>
    <t>ES_1095307_LR2718d E26 3000K-120V_01062016124102_1403467</t>
  </si>
  <si>
    <t>YMD BR30 14W E26 3001</t>
  </si>
  <si>
    <t>ES_1130664_YMD BR30 14W E26 3001_02182015030002_7001886</t>
  </si>
  <si>
    <t>YMD BR30 14W E26 5001</t>
  </si>
  <si>
    <t>ES_1130664_YMD BR30 14W E26 5001_02182015030002_7001886</t>
  </si>
  <si>
    <t>YMD BR30 7.5W E26 3001</t>
  </si>
  <si>
    <t>ES_1130664_YMD BR30 7.5W E26 3001_02182015030002_7001886</t>
  </si>
  <si>
    <t>YMD BR30 7.5W E26 5001</t>
  </si>
  <si>
    <t>ES_1130664_YMD BR30 7.5W E26 5001_02182015030002_7001886</t>
  </si>
  <si>
    <t>YMD BR40 14W E26 3001</t>
  </si>
  <si>
    <t>ES_1130664_YMD BR40 14W E26 3001_02182015030002_7001886</t>
  </si>
  <si>
    <t>YMD BR40 7.5W E26 3001</t>
  </si>
  <si>
    <t>ES_1130664_YMD BR40 7.5W E26 3001_02182015030002_7001886</t>
  </si>
  <si>
    <t>YMD BR40 7.5W E26 5001</t>
  </si>
  <si>
    <t>ES_1130664_YMD BR40 7.5W E26 5001_02182015030002_7001886</t>
  </si>
  <si>
    <t>YMD CA10 CR 5W E12 3001</t>
  </si>
  <si>
    <t>ES_1130664_YMD CA10 CR 5W E12 3001_04282015121806_7002393</t>
  </si>
  <si>
    <t>YMD CA10 CR 5W E12 5001</t>
  </si>
  <si>
    <t>ES_1130664_YMD CA10 CR 5W E12 5001_04282015121806_7002393</t>
  </si>
  <si>
    <t>YMD CA10 CR 5W E26 3001</t>
  </si>
  <si>
    <t>ES_1130664_YMD CA10 CR 5W E26 3001_04282015121806_7002393</t>
  </si>
  <si>
    <t>YMD CA10 CR 5W E26 5001</t>
  </si>
  <si>
    <t>ES_1130664_YMD CA10 CR 5W E26 5001_04282015121806_7002393</t>
  </si>
  <si>
    <t>YMD CA10 EL 5W E12 3001</t>
  </si>
  <si>
    <t>ES_1130664_YMD CA10 EL 5W E12 3001_04282015121806_7002393</t>
  </si>
  <si>
    <t>YMD CA10 EL 5W E12 5001</t>
  </si>
  <si>
    <t>ES_1130664_YMD CA10 EL 5W E12 5001_04282015121806_7002393</t>
  </si>
  <si>
    <t>YMD CA10 EL 5W E26 3001</t>
  </si>
  <si>
    <t>ES_1130664_YMD CA10 EL 5W E26 3001_04282015121806_7002393</t>
  </si>
  <si>
    <t>YMD CA10 EL 5W E26 5001</t>
  </si>
  <si>
    <t>ES_1130664_YMD CA10 EL 5W E26 5001_04282015121806_7002393</t>
  </si>
  <si>
    <t>YMD G16.5 5W E26 3001</t>
  </si>
  <si>
    <t>ES_1130664_YMD G16.5 5W E26 3001_04282015121806_7002393</t>
  </si>
  <si>
    <t>YMD G16.5 5W E26 5001</t>
  </si>
  <si>
    <t>ES_1130664_YMD G16.5 5W E26 5001_04282015121806_7002393</t>
  </si>
  <si>
    <t>YMD G25 5W E26 3001</t>
  </si>
  <si>
    <t>ES_1130664_YMD G25 5W E26 3001_04282015121806_7002393</t>
  </si>
  <si>
    <t>YMD G25 5W E26 5001</t>
  </si>
  <si>
    <t>ES_1130664_YMD G25 5W E26 5001_04282015121806_7002393</t>
  </si>
  <si>
    <t>OP-ALAMP-18WB</t>
  </si>
  <si>
    <t>ES_1042267_OP-ALAMP-18WB_12152014013620_1023726</t>
  </si>
  <si>
    <t>OP-BR20DG-7W-27</t>
  </si>
  <si>
    <t>ES_1042267_OP-BR20DG-7W-27_01292016034950_1023960</t>
  </si>
  <si>
    <t>OP-BR30DG-12W-30</t>
  </si>
  <si>
    <t>ES_1042267_OP-BR30DG-12W-30_05212015063000_1023817</t>
  </si>
  <si>
    <t>OP-BR30DG-14W</t>
  </si>
  <si>
    <t>ES_1042267_OP-BR30DG-14W_07142014110551_1023634</t>
  </si>
  <si>
    <t>OP-BR40D-13W-27</t>
  </si>
  <si>
    <t>ES_1042267_OP-BR40D-13W-27_04212014032220_1023598</t>
  </si>
  <si>
    <t>OP-BR40DG-14W-30</t>
  </si>
  <si>
    <t>ES_1042267_OP-BR40DG-14W-30_06022015124841_1023823</t>
  </si>
  <si>
    <t>OP-BR40DG-16W</t>
  </si>
  <si>
    <t>ES_1042267_OP-BR40DG-16W_07212014025220_1023638</t>
  </si>
  <si>
    <t>OP-CFL-3W-26W</t>
  </si>
  <si>
    <t>ES_1042267_OP-CFL-3W-26W_12152014023440_1023727</t>
  </si>
  <si>
    <t>OP-MR16GU10D-7W-30-40</t>
  </si>
  <si>
    <t>ES_1042267_OP-MR16GU10D-7W-30-40_06082015034440_1023824</t>
  </si>
  <si>
    <t>OP- PAR38D-15W-30-40</t>
  </si>
  <si>
    <t>ES_1042267_OP- PAR38D-15W-30-40_10082014021000_1023690</t>
  </si>
  <si>
    <t>OP-PAR38DWP-17W-30-40</t>
  </si>
  <si>
    <t>ES_1042267_OP-PAR38DWP-17W-30-40_10232014111331_1023702</t>
  </si>
  <si>
    <t>OP-R2-13W</t>
  </si>
  <si>
    <t>ES_1042267_OP-R2-13W_03102015121841_1023775</t>
  </si>
  <si>
    <t>OP-R2-18W</t>
  </si>
  <si>
    <t>ES_1042267_OP-R2-18W_12152014014330_1023726</t>
  </si>
  <si>
    <t>OP-R2-23WB</t>
  </si>
  <si>
    <t>ES_1042267_OP-R2-23WB_12152014014950_1023727</t>
  </si>
  <si>
    <t>OP-R3-32W</t>
  </si>
  <si>
    <t>ES_1042267_OP-R3-32W_12152014015220_1023726</t>
  </si>
  <si>
    <t>OP-R38-23W</t>
  </si>
  <si>
    <t>ES_1042267_OP-R38-23W_12192014030620_1023734</t>
  </si>
  <si>
    <t>OP-R40D-13W-30</t>
  </si>
  <si>
    <t>ES_1042267_OP-R40D-13W-30_12222015062220_1023946</t>
  </si>
  <si>
    <t>OP-R4-42W</t>
  </si>
  <si>
    <t>ES_1042267_OP-R4-42W_12182014095110_1023731</t>
  </si>
  <si>
    <t>Ortech Industries Inc.</t>
  </si>
  <si>
    <t>Ortech</t>
  </si>
  <si>
    <t>BR20 LED LAMP</t>
  </si>
  <si>
    <t>BR20COB 7WDWW</t>
  </si>
  <si>
    <t>ES_1085191_BR20COB 7WDWW_08052015070926_8566986</t>
  </si>
  <si>
    <t>BR30 LED LAMP</t>
  </si>
  <si>
    <t>BR30COB 12WDWW</t>
  </si>
  <si>
    <t>ES_1085191_BR30COB 12WDWW_08052015071450_8890870</t>
  </si>
  <si>
    <t>GU10 LED Lamp</t>
  </si>
  <si>
    <t>GU10COB 6WDCW</t>
  </si>
  <si>
    <t>ES_1085191_GU10COB 6WDCW_08312015095202_4722349</t>
  </si>
  <si>
    <t>LR2718d E26 3500K-120V</t>
  </si>
  <si>
    <t>ES_1095307_LR2718d E26 3500K-120V_01062016124651_6642114</t>
  </si>
  <si>
    <t>LR2718d E26 4000K-120V</t>
  </si>
  <si>
    <t>ES_1095307_LR2718d E26 4000K-120V_01052016172927_8932611</t>
  </si>
  <si>
    <t>LR2809.5d-E26-2700K-120V</t>
  </si>
  <si>
    <t>ES_1095307_LR2809.5d-E26-2700K-120V_05142015191239_5409509</t>
  </si>
  <si>
    <t>LR2809.5d-E26-3000K-120V</t>
  </si>
  <si>
    <t>ES_1095307_LR2809.5d-E26-3000K-120V_11172015202133_8440667</t>
  </si>
  <si>
    <t>LR2809.5d-E26-3500K-120V</t>
  </si>
  <si>
    <t>ES_1095307_LR2809.5d-E26-3500K-120V_11172015202805_7828027</t>
  </si>
  <si>
    <t>LR2809.5d-E26-4000K-120V</t>
  </si>
  <si>
    <t>ES_1095307_LR2809.5d-E26-4000K-120V_05142015191538_1845361</t>
  </si>
  <si>
    <t>LR2907dDG-WFL-E26-2700K-120V</t>
  </si>
  <si>
    <t>ES_1095307_LR2907dDG-WFL-E26-2700K-120V_01062016095904_6593133</t>
  </si>
  <si>
    <t>LR2907dDG-WFL-E26-3000K-120V</t>
  </si>
  <si>
    <t>ES_1095307_LR2907dDG-WFL-E26-3000K-120V_01062016095943_6044122</t>
  </si>
  <si>
    <t>LR2907dDG-WFL-E26-3500K-120V</t>
  </si>
  <si>
    <t>ES_1095307_LR2907dDG-WFL-E26-3500K-120V_01062016100040_5245782</t>
  </si>
  <si>
    <t>LR2907dDG-WFL-E26-4000K-120V</t>
  </si>
  <si>
    <t>ES_1095307_LR2907dDG-WFL-E26-4000K-120V_01052016181150_9309503</t>
  </si>
  <si>
    <t>LR3218d-250H25D-E26-2700K-120V</t>
  </si>
  <si>
    <t>ES_1095307_LR3218d-250H25D-E26-2700K-120V_08132015141347_9620477</t>
  </si>
  <si>
    <t>LR3218d-250H25D-E26-3000K-120V</t>
  </si>
  <si>
    <t>ES_1095307_LR3218d-250H25D-E26-3000K-120V_11272015182416_8440515</t>
  </si>
  <si>
    <t>LR3218d-250H25D-E26-3500K-120V</t>
  </si>
  <si>
    <t>ES_1095307_LR3218d-250H25D-E26-3500K-120V_11272015182605_8280298</t>
  </si>
  <si>
    <t>LR3218d-250H25D E26 4000K</t>
  </si>
  <si>
    <t>ES_1095307_LR3218d-250H25D E26 4000K_08132015143025_3963586</t>
  </si>
  <si>
    <t>LR3218d-250H25D-GU24-2700K-120V</t>
  </si>
  <si>
    <t>ES_1095307_LR3218d-250H25D-GU24-2700K-120V_12142015192229_4833185</t>
  </si>
  <si>
    <t>LR3218d-250H25D-GU24-3000K-120V</t>
  </si>
  <si>
    <t>ES_1095307_LR3218d-250H25D-GU24-3000K-120V_12142015192409_6964532</t>
  </si>
  <si>
    <t>LR3218d-250H25D-GU24-3500K-120V</t>
  </si>
  <si>
    <t>ES_1095307_LR3218d-250H25D-GU24-3500K-120V_12142015192530_5926172</t>
  </si>
  <si>
    <t>LR3218d-250H25D-GU24-4000K-120V</t>
  </si>
  <si>
    <t>ES_1095307_LR3218d-250H25D-GU24-4000K-120V_12142015192706_420343</t>
  </si>
  <si>
    <t>YMD PAR16 4.5W E26 3001</t>
  </si>
  <si>
    <t>ES_1130664_YMD PAR16 4.5W E26 3001_02182015030002_7001886</t>
  </si>
  <si>
    <t>YMD PAR16 4.5W E26 5001</t>
  </si>
  <si>
    <t>ES_1130664_YMD PAR16 4.5W E26 5001_02182015030002_7001886</t>
  </si>
  <si>
    <t>YMD PAR20 6.5W E26 3001</t>
  </si>
  <si>
    <t>ES_1130664_YMD PAR20 6.5W E26 3001_02182015030002_7001886</t>
  </si>
  <si>
    <t>YMD PAR20 6.5W E26 5001</t>
  </si>
  <si>
    <t>ES_1130664_YMD PAR20 6.5W E26 5001_02182015030002_7001886</t>
  </si>
  <si>
    <t>YMD PAR30 10W E26 3001</t>
  </si>
  <si>
    <t>ES_1130664_YMD PAR30 10W E26 3001_04282015125548_7002393</t>
  </si>
  <si>
    <t>YMD PAR30 10W E26 5001</t>
  </si>
  <si>
    <t>ES_1130664_YMD PAR30 10W E26 5001_04282015125548_7002393</t>
  </si>
  <si>
    <t>YMD PAR38 12W E26 3001</t>
  </si>
  <si>
    <t>ES_1130664_YMD PAR38 12W E26 3001_04282015125548_7002393</t>
  </si>
  <si>
    <t>YMD PAR38 12W E26 5001</t>
  </si>
  <si>
    <t>ES_1130664_YMD PAR38 12W E26 5001_04282015125548_7002393</t>
  </si>
  <si>
    <t>YMD PAR38 16W E26 3001</t>
  </si>
  <si>
    <t>ES_1130664_YMD PAR38 16W E26 3001_02182015030002_7001886</t>
  </si>
  <si>
    <t>YMD PAR38 16W E26 5001</t>
  </si>
  <si>
    <t>ES_1130664_YMD PAR38 16W E26 5001_02182015030002_7001886</t>
  </si>
  <si>
    <t>YMD R20 6.5W E26 3001</t>
  </si>
  <si>
    <t>ES_1130664_YMD R20 6.5W E26 3001_04282015125548_7002393</t>
  </si>
  <si>
    <t>YMD R20 6.5W E26 5001</t>
  </si>
  <si>
    <t>ES_1130664_YMD R20 6.5W E26 5001_04282015125548_7002393</t>
  </si>
  <si>
    <t>NITOR Lighting Inc.</t>
  </si>
  <si>
    <t>NITOR</t>
  </si>
  <si>
    <t>NT-BR20-8W-27K</t>
  </si>
  <si>
    <t>ES_1131479_NT-BR20-8W-27K_07302015045840_1023864</t>
  </si>
  <si>
    <t>NT-BR20-8W-50K</t>
  </si>
  <si>
    <t>ES_1131479_NT-BR20-8W-50K_07302015045840_1023864</t>
  </si>
  <si>
    <t>NT-BR30-12W-27K</t>
  </si>
  <si>
    <t>ES_1131479_NT-BR30-12W-27K_06232016031620_1024032</t>
  </si>
  <si>
    <t>NT-BR30-12W-50K</t>
  </si>
  <si>
    <t>ES_1131479_NT-BR30-12W-50K_06232016031620_1024032</t>
  </si>
  <si>
    <t>NITOR LIGHTING</t>
  </si>
  <si>
    <t>NT-A19-10W-27K</t>
  </si>
  <si>
    <t>ES_1131479_NT-A19-10W-27K_04072015092047_4463576</t>
  </si>
  <si>
    <t>NT-A19-10W-50K</t>
  </si>
  <si>
    <t>ES_1131479_NT-A19-10W-50K_03032016110930_4547054</t>
  </si>
  <si>
    <t>NT-A19-7W-27K</t>
  </si>
  <si>
    <t>ES_1131479_NT-A19-7W-27K_04072015092024_3075234</t>
  </si>
  <si>
    <t>NT-A19-7W-50K</t>
  </si>
  <si>
    <t>ES_1131479_NT-A19-7W-50K_03032016110951_1802273</t>
  </si>
  <si>
    <t>GU10COB 6WDWW</t>
  </si>
  <si>
    <t>ES_1085191_GU10COB 6WDWW_08052015072059_9259194</t>
  </si>
  <si>
    <t>PAR16COB 6WDCW</t>
  </si>
  <si>
    <t>ES_1085191_PAR16COB 6WDCW_08312015095230_4750622</t>
  </si>
  <si>
    <t>PAR16COB 6WDWW</t>
  </si>
  <si>
    <t>ES_1085191_PAR16COB 6WDWW_08052015072125_9285691</t>
  </si>
  <si>
    <t>PAR20 LED LAMP</t>
  </si>
  <si>
    <t>PAR20COB 7WDCW</t>
  </si>
  <si>
    <t>ES_1085191_PAR20COB 7WDCW_08052015063641_6601650</t>
  </si>
  <si>
    <t>PAR20COB 7WDWW</t>
  </si>
  <si>
    <t>ES_1085191_PAR20COB 7WDWW_08052015064037_6837021</t>
  </si>
  <si>
    <t>PAR30 LED LAMP</t>
  </si>
  <si>
    <t>PAR30COB 11WDCW</t>
  </si>
  <si>
    <t>ES_1085191_PAR30COB 11WDCW_08052015065137_7497751</t>
  </si>
  <si>
    <t>PAR30COB 11WDWW</t>
  </si>
  <si>
    <t>ES_1085191_PAR30COB 11WDWW_08052015065119_7479842</t>
  </si>
  <si>
    <t>Outrace Technology Co.,Ltd.</t>
  </si>
  <si>
    <t>OUTRACE</t>
  </si>
  <si>
    <t>Integral LED Lamp</t>
  </si>
  <si>
    <t>OU003-C2G</t>
  </si>
  <si>
    <t>Damp Location Rated,Not for Use in Recessed Fixtures,Shatter Resistant</t>
  </si>
  <si>
    <t>ES_1130835_OU003-C2G_05162016141445_6782012</t>
  </si>
  <si>
    <t>OU003-C2J</t>
  </si>
  <si>
    <t>ES_1130835_OU003-C2J_05162016141412_3278194</t>
  </si>
  <si>
    <t>OU005-C2G</t>
  </si>
  <si>
    <t>ES_1130835_OU005-C2G_05162016112545_4827913</t>
  </si>
  <si>
    <t>OU005-C2J</t>
  </si>
  <si>
    <t>ES_1130835_OU005-C2J_05162016112512_4710902</t>
  </si>
  <si>
    <t>OU007-R1GD</t>
  </si>
  <si>
    <t>ES_1130835_OU007-R1GD_06022016141512_3284964</t>
  </si>
  <si>
    <t>OU007-R1JD</t>
  </si>
  <si>
    <t>ES_1130835_OU007-R1JD_06022016141445_2378409</t>
  </si>
  <si>
    <t>OU008-B2G</t>
  </si>
  <si>
    <t>ES_1130835_OU008-B2G_06142016114635_4598190</t>
  </si>
  <si>
    <t>OU008-B2J</t>
  </si>
  <si>
    <t>ES_1130835_OU008-B2J_06142016114602_3871993</t>
  </si>
  <si>
    <t>OU009-R1GD</t>
  </si>
  <si>
    <t>ES_1130835_OU009-R1GD_06022016141606_3249067</t>
  </si>
  <si>
    <t>OU009-R1JD</t>
  </si>
  <si>
    <t>ES_1130835_OU009-R1JD_06022016141539_4592237</t>
  </si>
  <si>
    <t>OU013-B3G</t>
  </si>
  <si>
    <t>ES_1130835_OU013-B3G_06142016114717_3490135</t>
  </si>
  <si>
    <t>OU013-B3J</t>
  </si>
  <si>
    <t>ES_1130835_OU013-B3J_06142016114644_3498013</t>
  </si>
  <si>
    <t>OU017-B4G</t>
  </si>
  <si>
    <t>ES_1130835_OU017-B4G_06142016115535_5900183</t>
  </si>
  <si>
    <t>LR3218d-250H45D E26 2700K</t>
  </si>
  <si>
    <t>ES_1095307_LR3218d-250H45D E26 2700K_08132015142113_5520593</t>
  </si>
  <si>
    <t>LR3218d-250H45D-E26-3000K-120V</t>
  </si>
  <si>
    <t>ES_1095307_LR3218d-250H45D-E26-3000K-120V_11272015182522_593988</t>
  </si>
  <si>
    <t>LR3218d-250H45D-E26-3500K-120V</t>
  </si>
  <si>
    <t>ES_1095307_LR3218d-250H45D-E26-3500K-120V_11272015182727_5401727</t>
  </si>
  <si>
    <t>LR3218d-250H45D E26 4000K</t>
  </si>
  <si>
    <t>ES_1095307_LR3218d-250H45D E26 4000K_08132015143645_3086206</t>
  </si>
  <si>
    <t>LR3218d-250H45D-GU24-2700K-120V</t>
  </si>
  <si>
    <t>ES_1095307_LR3218d-250H45D-GU24-2700K-120V_12142015192321_9287683</t>
  </si>
  <si>
    <t>LR3218d-250H45D-GU24-3000K-120V</t>
  </si>
  <si>
    <t>ES_1095307_LR3218d-250H45D-GU24-3000K-120V_12142015192445_6704065</t>
  </si>
  <si>
    <t>LR3218d-250H45D-GU24-3500K-120V</t>
  </si>
  <si>
    <t>ES_1095307_LR3218d-250H45D-GU24-3500K-120V_12142015192616_1126977</t>
  </si>
  <si>
    <t>LR3218d-250H45D-GU24-4000K-120V</t>
  </si>
  <si>
    <t>ES_1095307_LR3218d-250H45D-GU24-4000K-120V_12142015192804_7431299</t>
  </si>
  <si>
    <t>LR3620dHR-WFL-E26-2700K-120V</t>
  </si>
  <si>
    <t>ES_1095307_LR3620dHR-WFL-E26-2700K-120V_06022016141401_9573022</t>
  </si>
  <si>
    <t>LR3620dHR-WFL-E26-3000K-120V</t>
  </si>
  <si>
    <t>ES_1095307_LR3620dHR-WFL-E26-3000K-120V_06032016155929_8560449</t>
  </si>
  <si>
    <t>LR3620dHR-WFL-E26-3500K-120V</t>
  </si>
  <si>
    <t>ES_1095307_LR3620dHR-WFL-E26-3500K-120V_06132016142813_2463037</t>
  </si>
  <si>
    <t>LR3620dHR-WFL-E26-4000K-120V</t>
  </si>
  <si>
    <t>ES_1095307_LR3620dHR-WFL-E26-4000K-120V_06132016142904_8118860</t>
  </si>
  <si>
    <t>LR5210.5dDG-WFL-E26-2700K-120V</t>
  </si>
  <si>
    <t>ES_1095307_LR5210.5dDG-WFL-E26-2700K-120V_01062016111744_819513</t>
  </si>
  <si>
    <t>LR5210.5dDG-WFL-E26-3000K-120V</t>
  </si>
  <si>
    <t>ES_1095307_LR5210.5dDG-WFL-E26-3000K-120V_01062016111838_8049432</t>
  </si>
  <si>
    <t>LR5210.5dDG-WFL-E26-3500K-120V</t>
  </si>
  <si>
    <t>ES_1095307_LR5210.5dDG-WFL-E26-3500K-120V_01062016111921_8618127</t>
  </si>
  <si>
    <t>LR5210.5dDG-WFL-E26-4000K-120V</t>
  </si>
  <si>
    <t>ES_1095307_LR5210.5dDG-WFL-E26-4000K-120V_01062016112028_8280603</t>
  </si>
  <si>
    <t>lGI Technology</t>
  </si>
  <si>
    <t>LGI</t>
  </si>
  <si>
    <t>DMP23</t>
  </si>
  <si>
    <t>FE-R38-23W</t>
  </si>
  <si>
    <t>ES_1130144_FE-R38-23W_03272015161031_8297060</t>
  </si>
  <si>
    <t>LR5510.5dDG-WFL-E26-2700K-120V</t>
  </si>
  <si>
    <t>ES_1095307_LR5510.5dDG-WFL-E26-2700K-120V_02012016113808_1654321</t>
  </si>
  <si>
    <t>NT-PAR20-8W-27K</t>
  </si>
  <si>
    <t>ES_1131479_NT-PAR20-8W-27K_12222015135759_8033426</t>
  </si>
  <si>
    <t>NT-PAR20-8W-50K</t>
  </si>
  <si>
    <t>ES_1131479_NT-PAR20-8W-50K_12222015135759_6469877</t>
  </si>
  <si>
    <t>NT-PAR30S-13W-27K</t>
  </si>
  <si>
    <t>ES_1131479_NT-PAR30S-13W-27K_12222015135810_6049710</t>
  </si>
  <si>
    <t>NT-PAR30S-13W-50K</t>
  </si>
  <si>
    <t>ES_1131479_NT-PAR30S-13W-50K_12222015135810_5563263</t>
  </si>
  <si>
    <t>NULARIS, INC.</t>
  </si>
  <si>
    <t>NULARIS</t>
  </si>
  <si>
    <t>NL-KP2-MR16-6W30K</t>
  </si>
  <si>
    <t>ES_1121889_NL-KP2-MR16-6W30K_01262015162457_8412233</t>
  </si>
  <si>
    <t>NL-KP3-B11-4.7W27K</t>
  </si>
  <si>
    <t>ES_1121889_NL-KP3-B11-4.7W27K_05202015134208_8652421</t>
  </si>
  <si>
    <t>NL-KP2-B11-4.9W27K</t>
  </si>
  <si>
    <t>ES_1121889_NL-KP2-B11-4.9W27K_06052014152525_4354865</t>
  </si>
  <si>
    <t>NL-KP2-B11-4.9W30K</t>
  </si>
  <si>
    <t>ES_1121889_NL-KP2-B11-4.9W30K_06052014152302_4920194</t>
  </si>
  <si>
    <t>NL-KP2-PAR38-19W30K25D</t>
  </si>
  <si>
    <t>ES_1121889_NL-KP2-PAR38-19W30K25D_06052014153103_5084304</t>
  </si>
  <si>
    <t>NL-KP2-PAR38-19W30K40D</t>
  </si>
  <si>
    <t>ES_1121889_NL-KP2-PAR38-19W30K40D_06052014153103_8802069</t>
  </si>
  <si>
    <t>LED Lamp A21</t>
  </si>
  <si>
    <t>NL-AL-A21-13W27K</t>
  </si>
  <si>
    <t>ES_1121889_NL-AL-A21-13W27K_03292016155005_0948302</t>
  </si>
  <si>
    <t>NL-AL-A21-13W30K</t>
  </si>
  <si>
    <t>ES_1121889_NL-AL-A21-13W30K_03292016155033_4981082</t>
  </si>
  <si>
    <t>NL-AL-A21-13W50K</t>
  </si>
  <si>
    <t>ES_1121889_NL-AL-A21-13W50K_03292016155046_5928943</t>
  </si>
  <si>
    <t>NL-AL-A21-15.5W27K</t>
  </si>
  <si>
    <t>ES_1121889_NL-AL-A21-15.5W27K_03292016153607_4578016</t>
  </si>
  <si>
    <t>NL-AL-A21-15.5W30K</t>
  </si>
  <si>
    <t>ES_1121889_NL-AL-A21-15.5W30K_03292016153635_6578109</t>
  </si>
  <si>
    <t>Liteline Corporation</t>
  </si>
  <si>
    <t>Liteline</t>
  </si>
  <si>
    <t>G4-P20LED7W-30KSP-ES</t>
  </si>
  <si>
    <t>ES_1120317_G4-P20LED7W-30KSP-ES_01262015162352_6627543</t>
  </si>
  <si>
    <t>NL-AL-A21-15.5W50K</t>
  </si>
  <si>
    <t>ES_1121889_NL-AL-A21-15.5W50K_03292016153644_0108402</t>
  </si>
  <si>
    <t>NL-AL-A19-9.5W27K</t>
  </si>
  <si>
    <t>ES_1121889_NL-AL-A19-9.5W27K_06122015161610_2038745</t>
  </si>
  <si>
    <t>NL-AL-A19-9.5W30K</t>
  </si>
  <si>
    <t>ES_1121889_NL-AL-A19-9.5W30K_06122015161645_4091756</t>
  </si>
  <si>
    <t>NL-AL-A19-9.5W40K</t>
  </si>
  <si>
    <t>ES_1121889_NL-AL-A19-9.5W40K_06122015161657_3972657</t>
  </si>
  <si>
    <t>LED PAR20 Lamp</t>
  </si>
  <si>
    <t>NL-AL-PAR20-8W27K25D</t>
  </si>
  <si>
    <t>ES_1121889_NL-AL-PAR20-8W27K25D_06122015162602_4092785</t>
  </si>
  <si>
    <t>NL-AL-PAR20-8W27K40D</t>
  </si>
  <si>
    <t>ES_1121889_NL-AL-PAR20-8W27K40D_06122015162637_4001856</t>
  </si>
  <si>
    <t>OU017-B4J</t>
  </si>
  <si>
    <t>ES_1130835_OU017-B4J_06142016115503_8931209</t>
  </si>
  <si>
    <t>OU008-B3A</t>
  </si>
  <si>
    <t>ES_1130835_OU008-B3A_02132015150611_0392874</t>
  </si>
  <si>
    <t>OU009-Q1A</t>
  </si>
  <si>
    <t>Use With Timers,Damp Location Rated,Not for Use in Recessed Fixtures,Not for Use in Enclosed Fixtures,Use With Photo And/Or Motion Sensors</t>
  </si>
  <si>
    <t>ES_1130835_02132015154133_3905487</t>
  </si>
  <si>
    <t>OU013-B4A</t>
  </si>
  <si>
    <t>ES_1130835_OU013-B4A_02132015151202_4658492</t>
  </si>
  <si>
    <t>OU017-B5A</t>
  </si>
  <si>
    <t>ES_1130835_OU017-B5A_02132015154034_0395893</t>
  </si>
  <si>
    <t>L10AOMDIM 10W 2700K</t>
  </si>
  <si>
    <t>ES_1116355_550_02262015023950_1023772</t>
  </si>
  <si>
    <t>L10AOMGUDIM 10W 2700K</t>
  </si>
  <si>
    <t>ES_1116355_619_04242015040110_1023800</t>
  </si>
  <si>
    <t>L10HPAR30DIM 10.5W 3000K 40</t>
  </si>
  <si>
    <t>ES_1116355_631_08052016041550_1024053</t>
  </si>
  <si>
    <t>L10HPAR30DIM 10.5W 3000K 40Â°</t>
  </si>
  <si>
    <t>ES_1116355_631_12102015040110_1023939</t>
  </si>
  <si>
    <t>L10HPAR30LNDIM 10.5W 3000K 40</t>
  </si>
  <si>
    <t>ES_1116355_632_08052016041550_1024054</t>
  </si>
  <si>
    <t>L10HPAR30LNDIM 10.5W 3000K 40Â°</t>
  </si>
  <si>
    <t>Wet Location Rated,Not for Use in Enclosed Fixtures,Recessed Fixtures</t>
  </si>
  <si>
    <t>ES_1116355_632_12222015085730_1023945</t>
  </si>
  <si>
    <t>L10HR30DIM 10W 2700K</t>
  </si>
  <si>
    <t>ES_1116355_570_06202014104731_1023628</t>
  </si>
  <si>
    <t>L11PAR30DIM 11W 3000K 40Â°</t>
  </si>
  <si>
    <t>ES_1116355_553_09022014040220_1023662</t>
  </si>
  <si>
    <t>L11PAR30LNDIM 11W 3000K 40?</t>
  </si>
  <si>
    <t>ES_1116355_554_04242014043220_1023600</t>
  </si>
  <si>
    <t>L12AOMDIM 12W 2700K</t>
  </si>
  <si>
    <t>ES_1116355_628_12032015031220_1023936</t>
  </si>
  <si>
    <t>L12HA19DIM/27K</t>
  </si>
  <si>
    <t>ES_1116355_571_03182014034220_1023590</t>
  </si>
  <si>
    <t>L12R40DIM 12W 2700K</t>
  </si>
  <si>
    <t>ES_1116355_609_03242015095950_1023782</t>
  </si>
  <si>
    <t>L12R40DIM 12W 3000K</t>
  </si>
  <si>
    <t>ES_1116355_599_12162014041840_1023729</t>
  </si>
  <si>
    <t>L13HA19DIM 13W 2700K</t>
  </si>
  <si>
    <t>ES_1116355_584_11112014040110_1023712</t>
  </si>
  <si>
    <t>L13R40DIM 13W 3000K</t>
  </si>
  <si>
    <t>ES_1116355_528_06232014013110_1023630</t>
  </si>
  <si>
    <t>L15HR30DIM/27K</t>
  </si>
  <si>
    <t>ES_1116355_572_03142014033730_1023590</t>
  </si>
  <si>
    <t>L16A3WAYOM 3W/11W/16W 2700K</t>
  </si>
  <si>
    <t>ES_1116355_630_12072015063550_1023938</t>
  </si>
  <si>
    <t>LR5510.5dDG-WFL-E26-3000K-120V</t>
  </si>
  <si>
    <t>ES_1095307_LR5510.5dDG-WFL-E26-3000K-120V_02012016113852_4869653</t>
  </si>
  <si>
    <t>LR5510.5dDG-WFL-E26-3500K-120V</t>
  </si>
  <si>
    <t>ES_1095307_LR5510.5dDG-WFL-E26-3500K-120V_02012016113938_7496301</t>
  </si>
  <si>
    <t>LR5510.5dDG-WFL-E26-4000K-120V</t>
  </si>
  <si>
    <t>ES_1095307_LR5510.5dDG-WFL-E26-4000K-120V_02012016114022_9302179</t>
  </si>
  <si>
    <t>NexEco Energy Conservation, Inc.</t>
  </si>
  <si>
    <t>NexEco</t>
  </si>
  <si>
    <t>CNE18SGU27</t>
  </si>
  <si>
    <t>ES_1133568_CNE18SGU27_09012015090245_6907032</t>
  </si>
  <si>
    <t>NINGBO DONGXING ELECTRIC CO.,LTD.</t>
  </si>
  <si>
    <t>DONGXING</t>
  </si>
  <si>
    <t>DX/LED11BR30/DIM/SE/830</t>
  </si>
  <si>
    <t>ES_1132576_DX/LED11BR30/DIM/SE/830_07082015093052_9750482</t>
  </si>
  <si>
    <t>DX/LED15BR40/DIM/SE/830</t>
  </si>
  <si>
    <t>ES_1132576_DX/LED15BR40/DIM/SE/830_07082015093730_6187707</t>
  </si>
  <si>
    <t>YMD A19 5.5W E26 3001</t>
  </si>
  <si>
    <t>ES_1130664_YMD A19 5.5W E26 3001_02182015030629_7001886</t>
  </si>
  <si>
    <t>YMD A19 5.5W E26 5001</t>
  </si>
  <si>
    <t>ES_1130664_YMD A19 5.5W E26 5001_02182015030629_7001886</t>
  </si>
  <si>
    <t>YMD A19 8.5W GU24 3001</t>
  </si>
  <si>
    <t>ES_1130664_YMD A19 8.5W GU24 3001_04282015121806_7002393</t>
  </si>
  <si>
    <t>YMD A19 8.5W GU24 5001</t>
  </si>
  <si>
    <t>ES_1130664_YMD A19 8.5W GU24 5001_04282015121806_7002393</t>
  </si>
  <si>
    <t>YMD A19 9W E26 3001</t>
  </si>
  <si>
    <t>ES_1130664_YMD A19 9W E26 3001_02182015030629_7001886</t>
  </si>
  <si>
    <t>YMD A19 9W E26 5001</t>
  </si>
  <si>
    <t>ES_1130664_YMD A19 9W E26 5001_02182015030629_7001886</t>
  </si>
  <si>
    <t>YMD B10 CR 5W E12 3001</t>
  </si>
  <si>
    <t>ES_1130664_YMD B10 CR 5W E12 3001_04282015121806_7002393</t>
  </si>
  <si>
    <t>YMD B10 CR 5W E12 5001</t>
  </si>
  <si>
    <t>ES_1130664_YMD B10 CR 5W E12 5001_04282015121806_7002393</t>
  </si>
  <si>
    <t>YMD B10 CR 5W E26 3001</t>
  </si>
  <si>
    <t>ES_1130664_YMD B10 CR 5W E26 3001_04282015121806_7002393</t>
  </si>
  <si>
    <t>YMD B10 CR 5W E26 5001</t>
  </si>
  <si>
    <t>ES_1130664_YMD B10 CR 5W E26 5001_04282015121806_7002393</t>
  </si>
  <si>
    <t>YMD B10 EL 5W E12 3001</t>
  </si>
  <si>
    <t>ES_1130664_YMD B10 EL 5W E12 3001_04282015121806_7002393</t>
  </si>
  <si>
    <t>YMD B10 EL 5W E12 5001</t>
  </si>
  <si>
    <t>ES_1130664_YMD B10 EL 5W E12 5001_04282015121806_7002393</t>
  </si>
  <si>
    <t>YMD B10 EL 5W E26 3001</t>
  </si>
  <si>
    <t>ES_1130664_YMD B10 EL 5W E26 3001_04282015121806_7002393</t>
  </si>
  <si>
    <t>YMD B10 EL 5W E26 5001</t>
  </si>
  <si>
    <t>ES_1130664_YMD B10 EL 5W E26 5001_04282015121806_7002393</t>
  </si>
  <si>
    <t>NL-AL-PAR20-8W30K25D</t>
  </si>
  <si>
    <t>ES_1121889_NL-AL-PAR20-8W30K25D_06122015162646_4009185</t>
  </si>
  <si>
    <t>NL-AL-PAR20-8W30K40D</t>
  </si>
  <si>
    <t>ES_1121889_NL-AL-PAR20-8W30K40D_06122015162655_1832702</t>
  </si>
  <si>
    <t>LED PAR30 Lamp</t>
  </si>
  <si>
    <t>NL-AL-PAR30-13W27K25D</t>
  </si>
  <si>
    <t>ES_1121889_NL-AL-PAR30-13W27K25D_06122015163605_2087815</t>
  </si>
  <si>
    <t>NL-AL-PAR30-13W27K40D</t>
  </si>
  <si>
    <t>ES_1121889_NL-AL-PAR30-13W27K40D_06122015163633_4917895</t>
  </si>
  <si>
    <t>NL-AL-PAR30-13W30K25D</t>
  </si>
  <si>
    <t>ES_1121889_NL-AL-PAR30-13W30K25D_06122015163644_3019288</t>
  </si>
  <si>
    <t>NL-AL-PAR30-13W30K40D</t>
  </si>
  <si>
    <t>ES_1121889_NL-AL-PAR30-13W30K40D_06122015163654_4029828</t>
  </si>
  <si>
    <t>LED PAR38 Lamp</t>
  </si>
  <si>
    <t>NL-AL-PAR38-18W27K25D</t>
  </si>
  <si>
    <t>ES_1121889_NL-AL-PAR38-18W27K25D_06122015164601_9387822</t>
  </si>
  <si>
    <t>NL-AL-PAR38-18W27K40D</t>
  </si>
  <si>
    <t>ES_1121889_NL-AL-PAR38-18W27K40D_06122015164601_9387822</t>
  </si>
  <si>
    <t>NL-AL-PAR38-18W30K25D</t>
  </si>
  <si>
    <t>ES_1121889_NL-AL-PAR38-18W30K25D_06122015164646_4091878</t>
  </si>
  <si>
    <t>NL-AL-PAR38-18W30K40D</t>
  </si>
  <si>
    <t>ES_1121889_NL-AL-PAR38-18W30K40D_06122015164653_3001928</t>
  </si>
  <si>
    <t>MR16 7W LED</t>
  </si>
  <si>
    <t>NL-RD2-MR16-7W27K40D</t>
  </si>
  <si>
    <t>MR16 7W LED,NL-RD2-MR16-7W27K25D,Beam Angle: 25D</t>
  </si>
  <si>
    <t>ES_1121889_NL-RD2-MR16-7W27K40D_07312014162120_5265501</t>
  </si>
  <si>
    <t>NL-RD2-MR16-7W30K40D</t>
  </si>
  <si>
    <t>MR16 7W LED,NL-RD2-MR16-7W30K25D,Beam Angle: 25D</t>
  </si>
  <si>
    <t>ES_1121889_NL-RD2-MR16-7W30K40D_07312014161039_3240808</t>
  </si>
  <si>
    <t>NL-HZ2-A21-17W27K</t>
  </si>
  <si>
    <t>ES_1121889_NL-HZ2-A21-17W27K_06262014100731_1023631</t>
  </si>
  <si>
    <t>NL-HZ2-PAR30-12W27K40D</t>
  </si>
  <si>
    <t>ES_1121889_NL-HZ2-PAR30-12W27K40D_06262014101441_1023633</t>
  </si>
  <si>
    <t>NL-HZ-A19-11W/S</t>
  </si>
  <si>
    <t>ES_1121889_NL-HZ-A19-11W/S_12152014105731_1023726</t>
  </si>
  <si>
    <t>NuWave, LLC.</t>
  </si>
  <si>
    <t>ALSET</t>
  </si>
  <si>
    <t>ES_1128018_50103_02112015102833_7823602</t>
  </si>
  <si>
    <t>ES_1128018_50104_02112015102505_5107385</t>
  </si>
  <si>
    <t>ES_1128018_50303_02112015103123_4765283</t>
  </si>
  <si>
    <t>ES_1128018_50603_02112015100040_5187188</t>
  </si>
  <si>
    <t>ES_1128018_50604_02112015100744_1760675</t>
  </si>
  <si>
    <t>L16AOMDIM 16W 2700K</t>
  </si>
  <si>
    <t>ES_1116355_629_12032015030440_1023936</t>
  </si>
  <si>
    <t>L16HPAR38DIM 16.5W 3000K 40</t>
  </si>
  <si>
    <t>ES_1116355_633_08052016043840_1024054</t>
  </si>
  <si>
    <t>L16HPAR38DIM 16.5W 3000K 40Â°</t>
  </si>
  <si>
    <t>ES_1116355_633_12102015035330_1023938</t>
  </si>
  <si>
    <t>L16R40DIM 16.5W 3000K</t>
  </si>
  <si>
    <t>ES_1116355_642_04192016121331_1023997</t>
  </si>
  <si>
    <t>L16R40DIM 16.5W 5000K</t>
  </si>
  <si>
    <t>ES_1116355_639_04192016122441_1023997</t>
  </si>
  <si>
    <t>L17PAR38DIM 17W 3000K 40?</t>
  </si>
  <si>
    <t>ES_1116355_556_04242014042840_1023600</t>
  </si>
  <si>
    <t>L17R40DIM 17W 2700K</t>
  </si>
  <si>
    <t>ES_1116355_610_03242015100441_1023782</t>
  </si>
  <si>
    <t>L17R40DIM 17W 3000K</t>
  </si>
  <si>
    <t>ES_1116355_600_12162014115001_1023728</t>
  </si>
  <si>
    <t>L5AOMDIM 5.5W 2700K</t>
  </si>
  <si>
    <t>ES_1116355_626_02012016035840_1023959</t>
  </si>
  <si>
    <t>L5CDDIM 5W 2700K</t>
  </si>
  <si>
    <t>ES_1116355_547_06232014012330_1023629</t>
  </si>
  <si>
    <t>L6A19N 6W 2700K</t>
  </si>
  <si>
    <t>ES_1116355_661_08292016025330_1024064</t>
  </si>
  <si>
    <t>L6AOMDIM 6W 2700K</t>
  </si>
  <si>
    <t>ES_1116355_549_02262015023110_1023772</t>
  </si>
  <si>
    <t>L6G25DIM 6W 3000K</t>
  </si>
  <si>
    <t>ES_1116355_606_03192015121621_1023780</t>
  </si>
  <si>
    <t>L6HPAR20DIM 6.5W 3000K 40Â°</t>
  </si>
  <si>
    <t>ES_1116355_637_04182016012220_1023995</t>
  </si>
  <si>
    <t>L6R20DIM 6.5W 5000K</t>
  </si>
  <si>
    <t>ES_1116355_640_04192016120731_1023997</t>
  </si>
  <si>
    <t>L7MR16DIM 7W 3000K 40Â°</t>
  </si>
  <si>
    <t>ES_1116355_595_09242014033000_1023677</t>
  </si>
  <si>
    <t>L7MRGUDIM 7W 3000K 40Â°</t>
  </si>
  <si>
    <t>ES_1116355_565_04282015035730_1023802</t>
  </si>
  <si>
    <t>L7PAR20DIM 7W 3000K 40?</t>
  </si>
  <si>
    <t>ES_1116355_552_04242014043620_1023601</t>
  </si>
  <si>
    <t>L7R20DIM 7W 3000K</t>
  </si>
  <si>
    <t>ES_1116355_597_12162014115331_1023729</t>
  </si>
  <si>
    <t>L8R20DIM 8W 3000K</t>
  </si>
  <si>
    <t>ES_1116355_525_06232014014220_1023630</t>
  </si>
  <si>
    <t>L8R30DIM 8.5W 2700K</t>
  </si>
  <si>
    <t>ES_1116355_608_03242015095440_1023782</t>
  </si>
  <si>
    <t>L8R30DIM 8.5W 3000K</t>
  </si>
  <si>
    <t>ES_1116355_598_12172014033550_1023730</t>
  </si>
  <si>
    <t>G4-GU10LED7W-27K-ES</t>
  </si>
  <si>
    <t>ES_1120317_G4-GU10LED7W-27K-ES_04072015073052_1345939</t>
  </si>
  <si>
    <t>G4-GU10LED7W-30K-ES</t>
  </si>
  <si>
    <t>ES_1120317_G4-GU10LED7W-30K-ES_07102015111218_1714148</t>
  </si>
  <si>
    <t>ES_1120317_G4-GU10LED7W-30K-ES_01062015130424_4656797</t>
  </si>
  <si>
    <t>G4-MR16LED6W-30K-ES</t>
  </si>
  <si>
    <t>ES_1120317_G4-MR16LED6W-30K-ES_01262015162421_9991398</t>
  </si>
  <si>
    <t>G4-MR16LED7W-27K-ES</t>
  </si>
  <si>
    <t>ES_1120317_G4-MR16LED7W-27K-ES_06102015080544_6799364</t>
  </si>
  <si>
    <t>G4-MR16LED7W-30K-ES</t>
  </si>
  <si>
    <t>ES_1120317_G4-MR16LED7W-30K-ES_06102015080525_1798970</t>
  </si>
  <si>
    <t>G4-P16LED6W-27KFL-ES</t>
  </si>
  <si>
    <t>ES_1120317_G4-P16LED6W-27KFL-ES_01262015162409_8954573</t>
  </si>
  <si>
    <t>G4-P16LED6W-30KFL-ES</t>
  </si>
  <si>
    <t>ES_1120317_G4-P16LED6W-30KFL-ES_01262015162409_9342584</t>
  </si>
  <si>
    <t>G4-P16LED7W-30KFL-ES</t>
  </si>
  <si>
    <t>ES_1120317_G4-P16LED7W-30KFL-ES_01262015162416_2118024</t>
  </si>
  <si>
    <t>G4-P20LED7W-30KFL-ES</t>
  </si>
  <si>
    <t>ES_1120317_G4-P20LED7W-30KFL-ES_01262015162352_9401796</t>
  </si>
  <si>
    <t>G4-P20LED7W-40KFL-ES</t>
  </si>
  <si>
    <t>ES_1120317_G4-P20LED7W-40KFL-ES_01262015162352_9752806</t>
  </si>
  <si>
    <t>G4-P20LED7W-40KSP-ES</t>
  </si>
  <si>
    <t>ES_1120317_G4-P20LED7W-40KSP-ES_01262015162352_4411801</t>
  </si>
  <si>
    <t>G4-P30LLED10W-30KFES</t>
  </si>
  <si>
    <t>ES_1120317_G4-P30LLED10W-30KFES_01262015162401_5263356</t>
  </si>
  <si>
    <t>G4-P30LLED10W-30KSES</t>
  </si>
  <si>
    <t>ES_1120317_G4-P30LLED10W-30KSES_01262015162401_7966715</t>
  </si>
  <si>
    <t>G4-P30LLED10W-40KFES</t>
  </si>
  <si>
    <t>ES_1120317_G4-P30LLED10W-40KFES_01262015162401_1236462</t>
  </si>
  <si>
    <t>G4-P30LLED10W-40KSES</t>
  </si>
  <si>
    <t>ES_1120317_G4-P30LLED10W-40KSES_01262015162401_5759637</t>
  </si>
  <si>
    <t>G4-P30SLED10W-30KFES</t>
  </si>
  <si>
    <t>ES_1120317_G4-P30SLED10W-30KFES_01262015162427_8621961</t>
  </si>
  <si>
    <t>G4-P30SLED10W-30KSES</t>
  </si>
  <si>
    <t>ES_1120317_G4-P30SLED10W-30KSES_01262015162427_3961090</t>
  </si>
  <si>
    <t>G4-P30SLED10W-40KFES</t>
  </si>
  <si>
    <t>ES_1120317_G4-P30SLED10W-40KFES_01262015162427_1378735</t>
  </si>
  <si>
    <t>G4-P30SLED10W-40KSES</t>
  </si>
  <si>
    <t>ES_1120317_G4-P30SLED10W-40KSES_01262015162427_2624107</t>
  </si>
  <si>
    <t>G4-P38LED17W-30KFLES</t>
  </si>
  <si>
    <t>ES_1120317_G4-P38LED17W-30KFLES_01262015162435_9950634</t>
  </si>
  <si>
    <t>G4-P38LED17W-30KSPES</t>
  </si>
  <si>
    <t>ES_1120317_G4-P38LED17W-30KSPES_01262015162435_2216188</t>
  </si>
  <si>
    <t>,,LCFCDM300LED; ,596923,LCFCDM300LED/2</t>
  </si>
  <si>
    <t>ES_1114486_394796_02202015102659_3022912</t>
  </si>
  <si>
    <t>,,LCFFD/300/LED</t>
  </si>
  <si>
    <t>ES_1114486_424735_02202015102738_9484545</t>
  </si>
  <si>
    <t>,,LEFCDM/300/LED/2</t>
  </si>
  <si>
    <t>ES_1114486_596924_02202015102738_2528802</t>
  </si>
  <si>
    <t>LED G25 40W</t>
  </si>
  <si>
    <t>,,LG25DM/LEDG2</t>
  </si>
  <si>
    <t>ES_1114486_0375565_03042015124845_7093246</t>
  </si>
  <si>
    <t>,,L20PAR38/LEDG5</t>
  </si>
  <si>
    <t>ES_1114486_0180170_03042015124544_5850769</t>
  </si>
  <si>
    <t>ES_1114486_0150659_03052015151815_1651476</t>
  </si>
  <si>
    <t>YGA08A35-8W-827</t>
  </si>
  <si>
    <t>ES_1114486_YGA08A35-8W-827_10012014161631_7608124</t>
  </si>
  <si>
    <t>YGA08A35-8W-850</t>
  </si>
  <si>
    <t>ES_1114486_YGA08A35-8W-850_05172016142535_4225351</t>
  </si>
  <si>
    <t>MR16 GU10</t>
  </si>
  <si>
    <t>,,LMR16GU10DM/LEDG2</t>
  </si>
  <si>
    <t>ES_1114486_0587048; LMR16GU10DM/LEDG2_02272015152941_8878437</t>
  </si>
  <si>
    <t>,,LEXNDM/LEDG2</t>
  </si>
  <si>
    <t>ES_1114486_0587049_01062015170124_7735668</t>
  </si>
  <si>
    <t>LPAR20/LEDG7/2,,</t>
  </si>
  <si>
    <t>ES_1114486_0596931; LPAR20/LEDG7/2_05192015164538_1450075</t>
  </si>
  <si>
    <t>PAR30 LED Lamp</t>
  </si>
  <si>
    <t>,LPAR30L/LEDG7/2,</t>
  </si>
  <si>
    <t>ES_1114486_0596932; LPAR30L/LEDG7/2_05192015164633_3121600</t>
  </si>
  <si>
    <t>,,LPAR30S/LEDG5</t>
  </si>
  <si>
    <t>ES_1114486_0424723; LPAR30S/LEDG5_01062015130206_3503208</t>
  </si>
  <si>
    <t>ES_1114486_0596933_05212015100018_1359681</t>
  </si>
  <si>
    <t>UTILITECHÂ® PRO</t>
  </si>
  <si>
    <t>,,LG161/2DM/CL/300/LED(C)</t>
  </si>
  <si>
    <t>ES_1114486_0424739_10092015110857_2064539</t>
  </si>
  <si>
    <t>,,LCFCDM/300/LED/2 (C)</t>
  </si>
  <si>
    <t>ES_1114486_0596923_01042016131916_1912459</t>
  </si>
  <si>
    <t>,,LEFCDM/300/LED/2 (C)</t>
  </si>
  <si>
    <t>ES_1114486_0596924_01042016131826_4660961</t>
  </si>
  <si>
    <t>UTILITECHâ„¢</t>
  </si>
  <si>
    <t>CFL 13W TWIST</t>
  </si>
  <si>
    <t>,,L13T4/35K (N)</t>
  </si>
  <si>
    <t>ES_1114486_0077180_01082016130037_4090538</t>
  </si>
  <si>
    <t>,,L13T6/35K/CAN</t>
  </si>
  <si>
    <t>ES_1114486_0128315_01062016114901_2179390</t>
  </si>
  <si>
    <t>,,L13T6/65K/CAN</t>
  </si>
  <si>
    <t>ES_1114486_0128940_12102015145416_1869707</t>
  </si>
  <si>
    <t>,,L13T6/27K</t>
  </si>
  <si>
    <t>ES_1114486_0136466_12102015145519_1044683</t>
  </si>
  <si>
    <t>CFL 23W</t>
  </si>
  <si>
    <t>,,LBP23TM2/35K/CAN (N); CFL 23W,0127803,L23TM6/35K/CAN (N)</t>
  </si>
  <si>
    <t>ES_1114486_0127131_10092015113043_8766130</t>
  </si>
  <si>
    <t>,,LBP23TM2/65K/CAN (N); CFL 23W,0127828,L23TM6/65K/CAN (N)</t>
  </si>
  <si>
    <t>ES_1114486_0127707_10092015113043_3045970</t>
  </si>
  <si>
    <t>10A19DLED30</t>
  </si>
  <si>
    <t>ES_1018391_10A19DLED30_09292014145708_2628772</t>
  </si>
  <si>
    <t>10A19GUDLED27</t>
  </si>
  <si>
    <t>ES_1018391_10A19GUDLED27_07292014201208_4728227</t>
  </si>
  <si>
    <t>10A19GUDLED30</t>
  </si>
  <si>
    <t>ES_1018391_10A19GUDLED30_07182014131124_9084517</t>
  </si>
  <si>
    <t>11A19DLED27</t>
  </si>
  <si>
    <t>ES_1018391_11A19DLED27_07302015170749_6069663</t>
  </si>
  <si>
    <t>11A19DLED27/G2</t>
  </si>
  <si>
    <t>,11A19DLED27/G2BP,</t>
  </si>
  <si>
    <t>ES_1018391_11A19DLED27/G2_09232015192531_6331855</t>
  </si>
  <si>
    <t>11A19DLED30</t>
  </si>
  <si>
    <t>ES_1018391_11A19DLED30_07302015172201_6921744</t>
  </si>
  <si>
    <t>11A19DLED30/G2</t>
  </si>
  <si>
    <t>ES_1018391_11A19DLED30/G2_09232015192626_6386662</t>
  </si>
  <si>
    <t>11A19DLED40</t>
  </si>
  <si>
    <t>ES_1018391_11A19DLED40_07302015172409_7049601</t>
  </si>
  <si>
    <t>11A19DLED40/G2</t>
  </si>
  <si>
    <t>ES_1018391_11A19DLED40/G2_09232015192956_6596880</t>
  </si>
  <si>
    <t>11A19GUDLED27/G2</t>
  </si>
  <si>
    <t>ES_1018391_11A19GUDLED27/G2_09232015193056_6656109</t>
  </si>
  <si>
    <t>11A19GUDLED30/G2</t>
  </si>
  <si>
    <t>ES_1018391_11A19GUDLED30/G2_09232015193144_6704932</t>
  </si>
  <si>
    <t>11A19GUDLED40/G2</t>
  </si>
  <si>
    <t>ES_1018391_11A19GUDLED40/G2_09232015193227_6747716</t>
  </si>
  <si>
    <t>11BR30DLED27</t>
  </si>
  <si>
    <t>,HC11BR30DLED27-RB,</t>
  </si>
  <si>
    <t>ES_1018391_11BR30DLED27_07172014140142_5702446</t>
  </si>
  <si>
    <t>ï»¿11BR30DLED27/G2</t>
  </si>
  <si>
    <t>ES_1018391_ï»¿11BR30DLED27/G2_11172015001238_9158252</t>
  </si>
  <si>
    <t>11BR30DLED30</t>
  </si>
  <si>
    <t>ES_1018391_11BR30DLED30_07172014140205_5725095</t>
  </si>
  <si>
    <t>ï»¿11BR30DLED30/G2</t>
  </si>
  <si>
    <t>ES_1018391_ï»¿11BR30DLED30/G2_11172015002025_9625062</t>
  </si>
  <si>
    <t>ï»¿11BR30DLED40/G2</t>
  </si>
  <si>
    <t>ES_1018391_ï»¿11BR30DLED40/G2_11172015002053_9653919</t>
  </si>
  <si>
    <t>11BR30DLED41</t>
  </si>
  <si>
    <t>ES_1018391_11BR30DLED41_04092015131510_5310008</t>
  </si>
  <si>
    <t>12A19DLED27</t>
  </si>
  <si>
    <t>,HC12A19DLED27-RB,</t>
  </si>
  <si>
    <t>ES_1018391_12A19DLED27_06242014173445_1285081</t>
  </si>
  <si>
    <t>12A19DLED30</t>
  </si>
  <si>
    <t>ES_1018391_12A19DLED30_09292014145843_2723411</t>
  </si>
  <si>
    <t>12A19DLED30-141</t>
  </si>
  <si>
    <t>ES_1044455_12A19DLED30-141_07242015160818_4098465</t>
  </si>
  <si>
    <t>12A19DLED40-141</t>
  </si>
  <si>
    <t>ES_1018391_12A19DLED40-141_07242015162153_4913157</t>
  </si>
  <si>
    <t>ES_1041489_LPAR2000830_10312014154905_9451197</t>
  </si>
  <si>
    <t>LPAR3001430</t>
  </si>
  <si>
    <t>ES_1041489_LPAR3001430_11072014103203_3876962</t>
  </si>
  <si>
    <t>LPAR3801930</t>
  </si>
  <si>
    <t>ES_1041489_LPAR3801930_10312014154857_6280420</t>
  </si>
  <si>
    <t>LA1900930OHL</t>
  </si>
  <si>
    <t>ES_1041489_LA1900930OHL_03272015172825_2897854</t>
  </si>
  <si>
    <t>ES_1041489_LA1900930OHL_02192015131920_5447130</t>
  </si>
  <si>
    <t>LBR2000730</t>
  </si>
  <si>
    <t>ES_1041489_LBR2000730_05132015105916_7674888</t>
  </si>
  <si>
    <t>LBR3001330</t>
  </si>
  <si>
    <t>ES_1041489_LBR3001330_02192015132256_3274377</t>
  </si>
  <si>
    <t>LMR1600730</t>
  </si>
  <si>
    <t>ES_1041489_LMR1600730_05132015105938_6680061</t>
  </si>
  <si>
    <t>ST201450-C1</t>
  </si>
  <si>
    <t>ES_1041489_ST201450-C1_12182014041110_1023733</t>
  </si>
  <si>
    <t>ST2801927</t>
  </si>
  <si>
    <t>ES_1041489_ST201927_12182014043550_1023733</t>
  </si>
  <si>
    <t>ST2802327</t>
  </si>
  <si>
    <t>ES_1041489_ST2802327_12182014040840_1023733</t>
  </si>
  <si>
    <t>Meijer Distribution, Inc.</t>
  </si>
  <si>
    <t>,,2885026</t>
  </si>
  <si>
    <t>ES_21964_ET09MCL/CAN_11072014101537_2554354</t>
  </si>
  <si>
    <t>,,2884952</t>
  </si>
  <si>
    <t>ES_21964_ET13MSL2E_11242014141220_1962991</t>
  </si>
  <si>
    <t>ES_21964_ET13MSL2E_11242014141220_6380004</t>
  </si>
  <si>
    <t>ET13MSL2E35</t>
  </si>
  <si>
    <t>,,2884955</t>
  </si>
  <si>
    <t>ES_21964_ET13MSL2E35_11242014141443_6634045</t>
  </si>
  <si>
    <t>ES_21964_ET13MSL2E35_11242014141443_9412333</t>
  </si>
  <si>
    <t>,,2884962</t>
  </si>
  <si>
    <t>ES_21964_ET13MSL2E65_11242014141520_9042496</t>
  </si>
  <si>
    <t>ES_21964_ET13MSL2E65_11242014141520_1324324</t>
  </si>
  <si>
    <t>ET16MRL-IS</t>
  </si>
  <si>
    <t>,,2884975</t>
  </si>
  <si>
    <t>ES_21964_ET16MRL-IS_11072014135120_1293487</t>
  </si>
  <si>
    <t>,,2884966</t>
  </si>
  <si>
    <t>ES_21964_ET18MSL2E_11242014141311_3392646</t>
  </si>
  <si>
    <t>ES_21964_ET18MSL2E_11242014141311_7724305</t>
  </si>
  <si>
    <t>,,3576202</t>
  </si>
  <si>
    <t>ES_21964_ET18MSL2E65_11242014141601_7505820</t>
  </si>
  <si>
    <t>ES_21964_ET18MSL2E65_11242014141601_3739391</t>
  </si>
  <si>
    <t>G4-P38LED17W-40KFLES</t>
  </si>
  <si>
    <t>ES_1120317_G4-P38LED17W-40KFLES_01262015162435_9493521</t>
  </si>
  <si>
    <t>G4-P38LED17W-40KSPES</t>
  </si>
  <si>
    <t>ES_1120317_G4-P38LED17W-40KSPES_01262015162435_3049538</t>
  </si>
  <si>
    <t>MR16LED8W-30K-WH</t>
  </si>
  <si>
    <t>ES_1120317_MR16LED8W-30K-WH_03192014163238_7101705</t>
  </si>
  <si>
    <t>P16LED6W-30K-WH</t>
  </si>
  <si>
    <t>ES_1120317_P16LED6W-30K-WH_12122014164332_3933743</t>
  </si>
  <si>
    <t>P16LED8W-30K-WH</t>
  </si>
  <si>
    <t>ES_1120317_P16LED8W-30K-WH_08012014142558_4063541</t>
  </si>
  <si>
    <t>P20LED8W-30KFL-WH</t>
  </si>
  <si>
    <t>ES_1120317_P20LED8W-30KFL-WH_11242014135456_4947440</t>
  </si>
  <si>
    <t>P20LED8WG-30KFL-WH</t>
  </si>
  <si>
    <t>ES_1120317_P20LED8WG-30KFL-WH_08222014063848_1558323</t>
  </si>
  <si>
    <t>P30LLED14W-30KFL-WH</t>
  </si>
  <si>
    <t>ES_1120317_P30LLED14W-30KFL-WH_06132014154544_1424721</t>
  </si>
  <si>
    <t>P30SLED14W-30KFL-WH</t>
  </si>
  <si>
    <t>ES_1120317_P30SLED14W-30KFL-WH_06132014154607_8781422</t>
  </si>
  <si>
    <t>P30SLED14W-30KSP-WH</t>
  </si>
  <si>
    <t>ES_1120317_P30SLED14W-30KSP-WH_06132014154607_8465539</t>
  </si>
  <si>
    <t>P38LED19W-30KFL-WH</t>
  </si>
  <si>
    <t>ES_1120317_P38LED19W-30KFL-WH_06132014154554_2986150</t>
  </si>
  <si>
    <t>P38LED19W-30KSP-WH</t>
  </si>
  <si>
    <t>ES_1120317_P38LED19W-30KSP-WH_06132014154554_4240773</t>
  </si>
  <si>
    <t>LED bulb</t>
  </si>
  <si>
    <t>F1-A19LED5W-27</t>
  </si>
  <si>
    <t>ES_1120317_F1-A19LED5W-27_06162015123931_9546983</t>
  </si>
  <si>
    <t>F1-A19LED5W-65</t>
  </si>
  <si>
    <t>ES_1120317_F1-A19LED5W-65_06162015123937_7540716</t>
  </si>
  <si>
    <t>F1-A19LED5W-XX</t>
  </si>
  <si>
    <t>ES_1120317_F1-A19LED5W-XX_05132015134550_6971251</t>
  </si>
  <si>
    <t>F1-A19LED7W-27</t>
  </si>
  <si>
    <t>ES_1120317_F1-A19LED7W-27_06162015123811_2281612</t>
  </si>
  <si>
    <t>F1-A19LED7W-65</t>
  </si>
  <si>
    <t>ES_1120317_F1-A19LED7W-65 _06162015123925_6656517</t>
  </si>
  <si>
    <t>F1-A19LED7W-XX</t>
  </si>
  <si>
    <t>ES_1120317_F1-A19LED7W-XX_05132015134457_4807278</t>
  </si>
  <si>
    <t>F1-C35LED2W-27</t>
  </si>
  <si>
    <t>ES_1120317_F1-C35LED2W-27_06162015123943_4712090</t>
  </si>
  <si>
    <t>F1-C35LED2W-65</t>
  </si>
  <si>
    <t>ES_1120317_F1-C35LED2W-65_06162015123949_6110687</t>
  </si>
  <si>
    <t>F1-C35LED2W-XX</t>
  </si>
  <si>
    <t>ES_1120317_F1-C35LED2W-XX_05132015134710_5295758</t>
  </si>
  <si>
    <t>F1-C35LED4W-27</t>
  </si>
  <si>
    <t>ES_1120317_F1-C35LED4W-27_06162015123955_3718713</t>
  </si>
  <si>
    <t>,,L23TM6/27K (N); CFL 23W,0023790,LBP23TM2/27K (N); CFL 23W,0067731,L23TM6/27K/CAN (N); CFL 23W,0079761,LBP23TM2/27K/CAN (N)</t>
  </si>
  <si>
    <t>ES_1114486_0252475_12112015152929_9612087</t>
  </si>
  <si>
    <t>LTF Lighting LLC</t>
  </si>
  <si>
    <t>LTF Lighting</t>
  </si>
  <si>
    <t>LTF20BR8W30K</t>
  </si>
  <si>
    <t>ES_1133032_LTF20BR8W30K_09162015155822_4010341</t>
  </si>
  <si>
    <t>LTF20PAR8W50K</t>
  </si>
  <si>
    <t>ES_1133032_LFT20PAR8W50K_08262015105223_3927402</t>
  </si>
  <si>
    <t>LTF30BR14W30K</t>
  </si>
  <si>
    <t>ES_1133032_LTF30BR14W30K_08262015105923_3829741</t>
  </si>
  <si>
    <t>LTF30PAR13W50K</t>
  </si>
  <si>
    <t>ES_1133032_LTF30PAR13W50K_08262015110443_4971723</t>
  </si>
  <si>
    <t>LTF38PAR17W50K</t>
  </si>
  <si>
    <t>ES_1133032_LTF38PAR17W50K_08262015111015_4710931</t>
  </si>
  <si>
    <t>LTF16MR7W30K</t>
  </si>
  <si>
    <t>ES_1133032_LTF16MR7W30K_10012015150859_8929153</t>
  </si>
  <si>
    <t>Lumectra, LLC</t>
  </si>
  <si>
    <t>Lumectra</t>
  </si>
  <si>
    <t>LU-PAR20-8W(2700K)</t>
  </si>
  <si>
    <t>ES_1133928_LU-PAR20-8W(2700K)_11062015132817_1947402</t>
  </si>
  <si>
    <t>LU-PAR20-8W(3000K)</t>
  </si>
  <si>
    <t>ES_1133928_LU-PAR20-8W(3000K)_11062015132817_7776399</t>
  </si>
  <si>
    <t>LU-PAR20-8W(4000K)</t>
  </si>
  <si>
    <t>ES_1133928_LU-PAR20-8W(4000K)_11062015132817_5744305</t>
  </si>
  <si>
    <t>LU-PAR20-8W(5000K)</t>
  </si>
  <si>
    <t>ES_1133928_LU-PAR20-8W(5000K)_11062015132817_4720638</t>
  </si>
  <si>
    <t>LU-PAR30-13W(2700K)</t>
  </si>
  <si>
    <t>ES_1133928_LU-PAR30-13W(2700K)_11102015153149_8883897</t>
  </si>
  <si>
    <t>LU-PAR30-13W(3000K)</t>
  </si>
  <si>
    <t>ES_1133928_LU-PAR30-13W(3000K)_11102015153149_1365355</t>
  </si>
  <si>
    <t>LU-PAR30-13W(4000K)</t>
  </si>
  <si>
    <t>ES_1133928_LU-PAR30-13W(4000K)_11102015153149_5853861</t>
  </si>
  <si>
    <t>LU-PAR30-13W(5000K)</t>
  </si>
  <si>
    <t>ES_1133928_LU-PAR30-13W(5000K)_11102015153149_1995439</t>
  </si>
  <si>
    <t>LU-PAR38-18W(2700K)</t>
  </si>
  <si>
    <t>ES_1133928_LU-PAR38-18W(2700K)_11062015132829_6192183</t>
  </si>
  <si>
    <t>LU-PAR38-18W(3000K)</t>
  </si>
  <si>
    <t>ES_1133928_LU-PAR38-18W(3000K)_11062015132829_7209925</t>
  </si>
  <si>
    <t>LU-PAR38-18W(4000K)</t>
  </si>
  <si>
    <t>ES_1133928_LU-PAR38-18W(4000K)_11062015132829_3948023</t>
  </si>
  <si>
    <t>LU-PAR38-18W(5000K)</t>
  </si>
  <si>
    <t>ES_1133928_LU-PAR38-18W(5000K)_11062015132829_2798397</t>
  </si>
  <si>
    <t>LumenPros</t>
  </si>
  <si>
    <t>LP BR30 15W 27K</t>
  </si>
  <si>
    <t>LP-BR30-D-15-27K</t>
  </si>
  <si>
    <t>ES_1131022_LP-BR30-D-15-27K_04222015140652_6591140</t>
  </si>
  <si>
    <t>LP BR30 15W 30K</t>
  </si>
  <si>
    <t>LP-BR30-D-15-30K</t>
  </si>
  <si>
    <t>ES_1131022_LP-BR30-D-15-30K_04222015140652_3489888</t>
  </si>
  <si>
    <t>LP BR40 16W 27K</t>
  </si>
  <si>
    <t>LP-BR40-D-16-27K</t>
  </si>
  <si>
    <t>ES_1131022_LP-BR40-D-16-27K_04222015140732_4379762</t>
  </si>
  <si>
    <t>12A19DLED41</t>
  </si>
  <si>
    <t>ES_1018391_12A19DLED41_10212015202629_9189204</t>
  </si>
  <si>
    <t>12A19DLED930</t>
  </si>
  <si>
    <t>12A19GUDLED930,12A19GUDLED930,</t>
  </si>
  <si>
    <t>ES_1018391_12A19DLED930_09292014145906_2746731</t>
  </si>
  <si>
    <t>12A19GUDLED27</t>
  </si>
  <si>
    <t>ES_1018391_12A19GUDLED27_06242014173525_1325492</t>
  </si>
  <si>
    <t>12A19GUDLED30</t>
  </si>
  <si>
    <t>ES_1018391_12A19GUDLED30_07182014131144_9104443</t>
  </si>
  <si>
    <t>12BR30DLED927/G2</t>
  </si>
  <si>
    <t>ES_1018391_12BR30DLED927/G2_10282015192041_0041183</t>
  </si>
  <si>
    <t>12BR30DLED930/G2</t>
  </si>
  <si>
    <t>ES_1018391_12BR30DLED930/G2_10222015111711_2631931</t>
  </si>
  <si>
    <t>12P30DLED27FL</t>
  </si>
  <si>
    <t>,12P30DLED27FL/BP,</t>
  </si>
  <si>
    <t>ES_1018391_12P30DLED27FL_12222014184514_3914426</t>
  </si>
  <si>
    <t>12P30DLED27NF</t>
  </si>
  <si>
    <t>ES_1018391_12P30DLED27NF_12222014184442_3882252</t>
  </si>
  <si>
    <t>12P30DLED30FL</t>
  </si>
  <si>
    <t>ES_1018391_12P30DLED30FL_12222014184613_3973347</t>
  </si>
  <si>
    <t>12P30DLED30NF</t>
  </si>
  <si>
    <t>ES_1018391_12P30DLED30NF_12222014184539_3939982</t>
  </si>
  <si>
    <t>12P30LNDLED27FL</t>
  </si>
  <si>
    <t>ES_1018391_12P30LNDLED27FL_08272014132212_5732370</t>
  </si>
  <si>
    <t>12P30LNDLED27FL/G2</t>
  </si>
  <si>
    <t>,12P30LNDLED27FL/G2BP,</t>
  </si>
  <si>
    <t>ES_1018391_12P30LNDLED27FL/G2_09242015201552_5752748</t>
  </si>
  <si>
    <t>12P30LNDLED27NF</t>
  </si>
  <si>
    <t>ES_1018391_12P30LNDLED27NF_08182015170936_7776481</t>
  </si>
  <si>
    <t>ï»¿12P30LNDLED27NF/G2</t>
  </si>
  <si>
    <t>ES_1018391_ï»¿12P30LNDLED27NF/G2_11232015164650_7210182</t>
  </si>
  <si>
    <t>12P30LNDLED30FL</t>
  </si>
  <si>
    <t>ES_1018391_12P30LNDLED30FL_10212014174754_3674554</t>
  </si>
  <si>
    <t>12P30LNDLED30FL/G2</t>
  </si>
  <si>
    <t>ES_1018391_12P30LNDLED30FL/G2_11232015164743_7263584</t>
  </si>
  <si>
    <t>ï»¿12P30LNDLED30NF/G2</t>
  </si>
  <si>
    <t>ES_1018391_ï»¿12P30LNDLED30NF/G2_11232015164717_7237796</t>
  </si>
  <si>
    <t>12P30LNDLED40FL/G2</t>
  </si>
  <si>
    <t>ES_1018391_12P30LNDLED40FL/G2_11232015164807_7287020</t>
  </si>
  <si>
    <t>14BR30DLED930</t>
  </si>
  <si>
    <t>ES_1018391_14BR30DLED930_10212014173437_2877234</t>
  </si>
  <si>
    <t>14BR40DLED930</t>
  </si>
  <si>
    <t>ES_1018391_14BR40DLED930_09162015213904_9544480</t>
  </si>
  <si>
    <t>14BR40DLED930/G2</t>
  </si>
  <si>
    <t>ES_1018391_14BR40DLED930/G2_04202016223313_1593152</t>
  </si>
  <si>
    <t>,,2884971</t>
  </si>
  <si>
    <t>ES_21964_ET23MSL2E_11242014141400_2295388</t>
  </si>
  <si>
    <t>ES_21964_ET23MSL2E_11242014141400_5714044</t>
  </si>
  <si>
    <t>,,3576201</t>
  </si>
  <si>
    <t>ES_21964_ET23MSL2E65_11242014141626_4167688</t>
  </si>
  <si>
    <t>,,2884945</t>
  </si>
  <si>
    <t>ES_21964_ET9MSL2E_11242014141125_4610565</t>
  </si>
  <si>
    <t>ES_21964_ET9MSL2E_11242014141125_6354840</t>
  </si>
  <si>
    <t>Mester LED Limited</t>
  </si>
  <si>
    <t>Mester</t>
  </si>
  <si>
    <t>GU0727KCFLBWU</t>
  </si>
  <si>
    <t>ES_1122203_GU0727KCFLBWU_02182015135646_9673905</t>
  </si>
  <si>
    <t>GU0727KCFLCWU</t>
  </si>
  <si>
    <t>ES_1122203_GU0727KCFLCWU_02182015135601_6369652</t>
  </si>
  <si>
    <t>GU0727KFLAWH</t>
  </si>
  <si>
    <t>ES_1122203_GU0727KFLAWH_03052015151754_3113490</t>
  </si>
  <si>
    <t>GU0730KCFLBWU</t>
  </si>
  <si>
    <t>ES_1122203_GU0730KCFLBWU_02182015135646_7657434</t>
  </si>
  <si>
    <t>GU0730KCFLCWU</t>
  </si>
  <si>
    <t>LED lamps,GU0730KCFLCYU,</t>
  </si>
  <si>
    <t>ES_1122203_GU0730KCFLCWU_02182015135601_5916661</t>
  </si>
  <si>
    <t>GU0730KCFLCYU</t>
  </si>
  <si>
    <t>ES_1122203_GU0730KCFLCYU_03192015152105_1071024</t>
  </si>
  <si>
    <t>GU0730KFLAWH</t>
  </si>
  <si>
    <t>ES_1122203_GU0730KFLAWH_03052015151754_5060093</t>
  </si>
  <si>
    <t>GU0740KFLAWH</t>
  </si>
  <si>
    <t>ES_1122203_GU0740KFLAWH_03052015151754_8625931</t>
  </si>
  <si>
    <t>MR0527KSM-53</t>
  </si>
  <si>
    <t>ES_1122203_MR0527KSM-53_01022015140503_5668056</t>
  </si>
  <si>
    <t>MR0727KFLAWH</t>
  </si>
  <si>
    <t>ES_1122203_MR0727KFLAWH_03052015151802_4971231</t>
  </si>
  <si>
    <t>MR0730KFLAWH</t>
  </si>
  <si>
    <t>ES_1122203_MR0730KFLAWH_03052015151802_9366919</t>
  </si>
  <si>
    <t>MR0740KFLAWH</t>
  </si>
  <si>
    <t>ES_1122203_MR0740KFLAWH_03052015151802_4060028</t>
  </si>
  <si>
    <t>P10727KCFLBWU</t>
  </si>
  <si>
    <t>ES_1122203_P10727KCFLBWU_02182015135646_7529451</t>
  </si>
  <si>
    <t>P10727KFLAWH</t>
  </si>
  <si>
    <t>ES_1122203_P10727KFLAWH_03052015151754_6159914</t>
  </si>
  <si>
    <t>P10730KCFLBWU</t>
  </si>
  <si>
    <t>ES_1122203_P10730KCFLBWU_02182015135646_8578791</t>
  </si>
  <si>
    <t>P10730KFLAWH</t>
  </si>
  <si>
    <t>ES_1122203_P10730KFLAWH_03052015151754_5746582</t>
  </si>
  <si>
    <t>P10740KFLAWH</t>
  </si>
  <si>
    <t>ES_1122203_P10740KFLAWH_03052015151754_4201363</t>
  </si>
  <si>
    <t>BR08E2627KAWH</t>
  </si>
  <si>
    <t>ES_1122203_BR08E2627KAWH_08062015102402_3997510</t>
  </si>
  <si>
    <t>F1-C35LED4W-65</t>
  </si>
  <si>
    <t>ES_1120317_F1-C35LED4W-65_06162015124000_9495117</t>
  </si>
  <si>
    <t>F1-C35LED4W-XX</t>
  </si>
  <si>
    <t>ES_1120317_F1-C35LED4W-XX_05132015134727_1828570</t>
  </si>
  <si>
    <t>P16LED-7W27-FL-ES</t>
  </si>
  <si>
    <t>ES_1120317_P16LED-7W27-FL-ES_06062016172002_2139950</t>
  </si>
  <si>
    <t>P16LED-7W30-FL-ES</t>
  </si>
  <si>
    <t>ES_1120317_P16LED-7W30-FL-ES_06062016172032_3248064</t>
  </si>
  <si>
    <t>P16LED-7W40-FL-ES</t>
  </si>
  <si>
    <t>ES_1120317_P16LED-7W40-FL-ES_06062016172032_3248064</t>
  </si>
  <si>
    <t>P16LED-7W50-FL-ES</t>
  </si>
  <si>
    <t>ES_1120317_P16LED-7W50-FL-ES_06062016172056_4325987</t>
  </si>
  <si>
    <t>P20LED-7W30-FL-ES</t>
  </si>
  <si>
    <t>ES_1120317_P20LED-7W30-FL-ES_08152016094908_5037347</t>
  </si>
  <si>
    <t>P30SLED-11W30-FL-ES</t>
  </si>
  <si>
    <t>ES_1120317_P30SLED-11W30-FL-ES_08152016095420_2496148</t>
  </si>
  <si>
    <t>P30SLED-11W40-FL-ES</t>
  </si>
  <si>
    <t>ES_1120317_P30SLED-11W40-FL-ES_08152016095750_3146478</t>
  </si>
  <si>
    <t>Litetronics International Inc.</t>
  </si>
  <si>
    <t>Earthmate</t>
  </si>
  <si>
    <t>E1552AK2LW</t>
  </si>
  <si>
    <t>ES_21060_E1552AK2LW_10092014144856_2548209</t>
  </si>
  <si>
    <t>E2052AK2LW</t>
  </si>
  <si>
    <t>CFL,ES2052AK,</t>
  </si>
  <si>
    <t>ES_21060_E2052AK2LW_11132014141348_2912212</t>
  </si>
  <si>
    <t>E2352AK2LW</t>
  </si>
  <si>
    <t>CFL,ES2352AK,</t>
  </si>
  <si>
    <t>ES_21060_E2352AK2LW_11132014141355_4755358</t>
  </si>
  <si>
    <t>E3052AELW</t>
  </si>
  <si>
    <t>ES_21060_E3052AELW_12032014175027_3956387</t>
  </si>
  <si>
    <t>CFL BR30 15W 2700K</t>
  </si>
  <si>
    <t>E155250-1</t>
  </si>
  <si>
    <t>ES_21060_E155250-1_10092014142744_3024722</t>
  </si>
  <si>
    <t>CFL DIMMABLE</t>
  </si>
  <si>
    <t>E2752AJLW</t>
  </si>
  <si>
    <t>ES_21060_E2752AJLW_03272015163337_1967170</t>
  </si>
  <si>
    <t>E145218LW-1</t>
  </si>
  <si>
    <t>ES_21060_E145218LW-1_09242014040440_1023677</t>
  </si>
  <si>
    <t>Litetronics</t>
  </si>
  <si>
    <t>14W BR30 2700K</t>
  </si>
  <si>
    <t>LP14550FL2D</t>
  </si>
  <si>
    <t>ES_21060_LP14550FL2D_10012014162158_2124956</t>
  </si>
  <si>
    <t>14W BR30 3000K</t>
  </si>
  <si>
    <t>LP14550FL4D</t>
  </si>
  <si>
    <t>ES_21060_LP14550FL4D_10012014162158_3624595</t>
  </si>
  <si>
    <t>14W BR30 4000K</t>
  </si>
  <si>
    <t>LP14550FL6D</t>
  </si>
  <si>
    <t>ES_21060_LP14550FL6D_10012014162158_8199956</t>
  </si>
  <si>
    <t>15W 25?PAR30</t>
  </si>
  <si>
    <t>LP15564NF4D</t>
  </si>
  <si>
    <t>ES_21060_LP15564NF4D_05052014114501_7876901</t>
  </si>
  <si>
    <t>15W 40?PAR30</t>
  </si>
  <si>
    <t>LP15564FL4D</t>
  </si>
  <si>
    <t>ES_21060_LP15564FL4D_05052014114501_4640161</t>
  </si>
  <si>
    <t>15W 60?PAR30</t>
  </si>
  <si>
    <t>LP15564WF4D</t>
  </si>
  <si>
    <t>ES_21060_LP15564WF4D_05052014114501_4589463</t>
  </si>
  <si>
    <t>LP BR40 16W 30K</t>
  </si>
  <si>
    <t>LP-BR40-D-16-30K</t>
  </si>
  <si>
    <t>ES_1131022_LP-BR40-D-16-30K_04222015140732_3872300</t>
  </si>
  <si>
    <t>LP-A19-D-27K-9.5</t>
  </si>
  <si>
    <t>ES_1131022_LP-A19-D-27K-9.5_04282015151121_2094701</t>
  </si>
  <si>
    <t>LP-A19-D-30K-9.5</t>
  </si>
  <si>
    <t>ES_1131022_LP-A19-D-30K-9.5_04282015151153_9078246</t>
  </si>
  <si>
    <t>LP-A19-D-40K-9.5</t>
  </si>
  <si>
    <t>ES_1131022_LP-A19-D-40K-9.5_04282015151221_0198734</t>
  </si>
  <si>
    <t>LUE26G2509-27K</t>
  </si>
  <si>
    <t>ES_1122933_LUE26G2509-27K_12222014103707_7153588</t>
  </si>
  <si>
    <t>LUE26G2514-27K</t>
  </si>
  <si>
    <t>ES_1122933_LUE26G2514-27K_12222014184519_2150444</t>
  </si>
  <si>
    <t>LUGU24S13-27K</t>
  </si>
  <si>
    <t>ES_1122933_LUGU24S13-27K_01072015095305_7234913</t>
  </si>
  <si>
    <t>LUGU24S13-41K</t>
  </si>
  <si>
    <t>ES_1122933_LUGU24S13-41K_05062014170601_2756639</t>
  </si>
  <si>
    <t>LUGU24S23-27K</t>
  </si>
  <si>
    <t>ES_1122933_LUGU24S23-27K_12222014184512_6766793</t>
  </si>
  <si>
    <t>L7510-1</t>
  </si>
  <si>
    <t>ES_1122933_L7510-1_06152015042550_1023831</t>
  </si>
  <si>
    <t>L7521-1</t>
  </si>
  <si>
    <t>ES_1122933_L7521-1 _11182015111731_1023927</t>
  </si>
  <si>
    <t>L7522-1</t>
  </si>
  <si>
    <t>ES_1122933_L7522-1_11242015050000_1023933</t>
  </si>
  <si>
    <t>L7523</t>
  </si>
  <si>
    <t>ES_1122933_L7523 _11182015023110_1023927</t>
  </si>
  <si>
    <t>L7560-1</t>
  </si>
  <si>
    <t>ES_1122933_ L7560-1 _11182015110621_1023927</t>
  </si>
  <si>
    <t>L7571</t>
  </si>
  <si>
    <t>ES_1122933_L7571_07132015042550_1023852</t>
  </si>
  <si>
    <t>L7520-1</t>
  </si>
  <si>
    <t>ES_1122933_L7520-1_01062015160127_3371784</t>
  </si>
  <si>
    <t>L7532</t>
  </si>
  <si>
    <t>ES_1122933_L7532_09182014080347_8136929</t>
  </si>
  <si>
    <t>ES_1122933_L7532_09182014080347_9567137</t>
  </si>
  <si>
    <t>L7540</t>
  </si>
  <si>
    <t>ES_1122933_L7540_08292014154413_7818364</t>
  </si>
  <si>
    <t>L7540-1</t>
  </si>
  <si>
    <t>ES_1122933_L7540-1_12292014170756_8652879</t>
  </si>
  <si>
    <t>TL7521-30K</t>
  </si>
  <si>
    <t>ES_1122933_TL7521-30K_11182015111331_1023927</t>
  </si>
  <si>
    <t>Luminance LED</t>
  </si>
  <si>
    <t>TL7560-1</t>
  </si>
  <si>
    <t>ES_1122933_TL7560-1_07182016152702_3480123</t>
  </si>
  <si>
    <t>15A21DLED27/G2</t>
  </si>
  <si>
    <t>,15A21DLED27/G2BP,</t>
  </si>
  <si>
    <t>ES_1018391_15A21DLED27/G2_09232015194856_7736076</t>
  </si>
  <si>
    <t>15A21DLED30/G2</t>
  </si>
  <si>
    <t>ES_1018391_15A21DLED30/G2_09232015194919_7759433</t>
  </si>
  <si>
    <t>15A21DLED40/G2</t>
  </si>
  <si>
    <t>ES_1018391_15A21DLED40/G2_09232015194945_7785676</t>
  </si>
  <si>
    <t>15A21GUDLED27/G2</t>
  </si>
  <si>
    <t>ES_1018391_15A21GUDLED27/G2_09232015195008_7808279</t>
  </si>
  <si>
    <t>15A21GUDLED30/G2</t>
  </si>
  <si>
    <t>ES_1018391_15A21GUDLED30/G2_09232015195039_7839275</t>
  </si>
  <si>
    <t>15A21GUDLED40/G2</t>
  </si>
  <si>
    <t>ES_1018391_15A21GUDLED40/G2_09232015195058_7858931</t>
  </si>
  <si>
    <t>15P38DLED27FL</t>
  </si>
  <si>
    <t>ES_1018391_15P38DLED27FL_08272014132238_5758975</t>
  </si>
  <si>
    <t>15P38DLED27FL/G2</t>
  </si>
  <si>
    <t>ES_1018391_15P38DLED27FL/G2_10282015190700_9220747</t>
  </si>
  <si>
    <t>15P38DLED27NF</t>
  </si>
  <si>
    <t>ES_1018391_15P38DLED27NF_10212014174845_3725858</t>
  </si>
  <si>
    <t>15P38DLED27NF/G2</t>
  </si>
  <si>
    <t>ES_1018391_15P38DLED27NF/G2_01292016204319_0199528</t>
  </si>
  <si>
    <t>15P38DLED30FL</t>
  </si>
  <si>
    <t>ES_1018391_15P38DLED30FL_08272014132310_5790066</t>
  </si>
  <si>
    <t>15P38DLED30FL/G2</t>
  </si>
  <si>
    <t>ES_1018391_15P38DLED30FL/G2_10282015190739_9259101</t>
  </si>
  <si>
    <t>15P38DLED30NF</t>
  </si>
  <si>
    <t>ES_1018391_15P38DLED30NF_10212014174914_3754937</t>
  </si>
  <si>
    <t>ï»¿15P38DLED30NF/G2</t>
  </si>
  <si>
    <t>ES_1018391_ï»¿15P38DLED30NF/G2_01292016204334_0214724</t>
  </si>
  <si>
    <t>ï»¿15P38DLED40FL/G2</t>
  </si>
  <si>
    <t>ES_1018391_ï»¿15P38DLED40FL/G2_01292016204354_0234613</t>
  </si>
  <si>
    <t>17A21DLED27</t>
  </si>
  <si>
    <t>,HC17A21DLED27-RB,</t>
  </si>
  <si>
    <t>ES_1018391_17A21DLED27_06242014173554_1354204</t>
  </si>
  <si>
    <t>17A21DLED30</t>
  </si>
  <si>
    <t>ES_1018391_17A21DLED30_11032014202823_6503697</t>
  </si>
  <si>
    <t>ï»¿17A21DLED41</t>
  </si>
  <si>
    <t>ES_1018391_ï»¿17A21DLED41_08252015165939_1979530</t>
  </si>
  <si>
    <t>17A21GUDLED27</t>
  </si>
  <si>
    <t>ES_1018391_17A21GUDLED27_06242014173618_1378344</t>
  </si>
  <si>
    <t>17A21GUDLED30</t>
  </si>
  <si>
    <t>ES_1018391_17A21GUDLED30_07182014131209_9129226</t>
  </si>
  <si>
    <t>17A21GUDLED41</t>
  </si>
  <si>
    <t>ES_1018391_17A21GUDLED41_08252015170015_2015997</t>
  </si>
  <si>
    <t>17BR40DLED27</t>
  </si>
  <si>
    <t>ES_1018391_17BR40DLED27_07172014140306_5786984</t>
  </si>
  <si>
    <t>BR08E2630KAWH</t>
  </si>
  <si>
    <t>ES_1122203_BR08E2630KAWH_08062015102435_0985872</t>
  </si>
  <si>
    <t>BR08E2640KAWH</t>
  </si>
  <si>
    <t>ES_1122203_BR08E26340KAWH_08062015102447_5221198</t>
  </si>
  <si>
    <t>BR09E2627KAWH</t>
  </si>
  <si>
    <t>ES_1122203_BR09E2627KAWH_03312015171114_2874013</t>
  </si>
  <si>
    <t>BR09E2630KAWH</t>
  </si>
  <si>
    <t>ES_1122203_BR09E2630KAWH_03312015171143_2983745</t>
  </si>
  <si>
    <t>BR09E2640KAWH</t>
  </si>
  <si>
    <t>ES_1122203_BR09E2640KAWH_03312015171157_7124675</t>
  </si>
  <si>
    <t>BR13E2627KAWH</t>
  </si>
  <si>
    <t>ES_1122203_BR13E2627KAWH_03312015165810_2874589</t>
  </si>
  <si>
    <t>BR13E2630KAWH</t>
  </si>
  <si>
    <t>ES_1122203_BR13E2630KAWH_03312015165845_8751013</t>
  </si>
  <si>
    <t>BR13E2640KAWH</t>
  </si>
  <si>
    <t>ES_1122203_BR13E2640KAWH_03312015165851_8716790</t>
  </si>
  <si>
    <t>BR15E2627KAWH</t>
  </si>
  <si>
    <t>ES_1122203_BR15E2627KAWH_08062015102617_4928801</t>
  </si>
  <si>
    <t>BR15E2627KSP</t>
  </si>
  <si>
    <t>ES_1122203_BR15E2627KSP_12232014020950_1023736</t>
  </si>
  <si>
    <t>BR15E2630KAWH</t>
  </si>
  <si>
    <t>ES_1122203_BR15E2630KAWH_08062015102646_7897123</t>
  </si>
  <si>
    <t>BR15E2640KAWH</t>
  </si>
  <si>
    <t>ES_1122203_BR15E2640KAWH_08062015102659_8310984</t>
  </si>
  <si>
    <t>MR0727KCFLBWU</t>
  </si>
  <si>
    <t>ES_1122203_MR0727KCFLBWU_02252016103821_2810387</t>
  </si>
  <si>
    <t>MR0730KCFLBWU</t>
  </si>
  <si>
    <t>ES_1122203_MR0730KCFLBWU_02252016103856_2891903</t>
  </si>
  <si>
    <t>P208E2627KCFLAWH</t>
  </si>
  <si>
    <t>ES_1122203_P208E2627KCFLAWH_10272014163205_7108593</t>
  </si>
  <si>
    <t>P208E2627KCFLAWU</t>
  </si>
  <si>
    <t>ES_1122203_P208E2627KCFLAWU_10272014163900_2755116</t>
  </si>
  <si>
    <t>P208E2627KCFLDWY</t>
  </si>
  <si>
    <t>Damp Location Rated,Use With Timers,Enclosed Fixtures,Recessed Fixtures,Shatter Resistant,Use With Photo And/Or Motion Sensors</t>
  </si>
  <si>
    <t>ES_1122203_P208E2627KCFLDWY_06252015095610_3018875</t>
  </si>
  <si>
    <t>P208E2630KCFLAWH</t>
  </si>
  <si>
    <t>ES_1122203_P208E2630KCFLAWH_01192015113942_9087230</t>
  </si>
  <si>
    <t>15W PAR30 2700K</t>
  </si>
  <si>
    <t>LP15564FL2D</t>
  </si>
  <si>
    <t>ES_21060_LP15564FL2D_07162014175850_9781208</t>
  </si>
  <si>
    <t>LP15564NF2D</t>
  </si>
  <si>
    <t>ES_21060_LP15564NF2D_07162014175850_1592955</t>
  </si>
  <si>
    <t>LP15564WF2D</t>
  </si>
  <si>
    <t>ES_21060_LP15564WF2D_07162014175850_4557863</t>
  </si>
  <si>
    <t>16W 25?PAR38</t>
  </si>
  <si>
    <t>LP16566NF4D</t>
  </si>
  <si>
    <t>ES_21060_LP16566NF4D_05052014114526_2588981</t>
  </si>
  <si>
    <t>16W 40?PAR38</t>
  </si>
  <si>
    <t>LP16566FL4D</t>
  </si>
  <si>
    <t>ES_21060_LP16566FL4D_05052014114526_4189856</t>
  </si>
  <si>
    <t>16W 60?PAR38</t>
  </si>
  <si>
    <t>LP16566WF4D</t>
  </si>
  <si>
    <t>ES_21060_LP16566WF4D_05052014114526_2927324</t>
  </si>
  <si>
    <t>16W PAR38 2700K</t>
  </si>
  <si>
    <t>LP16566FL2D</t>
  </si>
  <si>
    <t>ES_21060_LP16566FL2D_07162014175902_2924954</t>
  </si>
  <si>
    <t>LP16566NF2D</t>
  </si>
  <si>
    <t>ES_21060_LP16566NF2D_07162014175902_1800072</t>
  </si>
  <si>
    <t>LP16566WF2D</t>
  </si>
  <si>
    <t>ES_21060_LP16566WF2D_07162014175902_4382151</t>
  </si>
  <si>
    <t>20W BR40 2700K</t>
  </si>
  <si>
    <t>LP20552FL2D</t>
  </si>
  <si>
    <t>ES_21060_LP20552FL2D_10012014162101_2132406</t>
  </si>
  <si>
    <t>20W BR40 3000K</t>
  </si>
  <si>
    <t>LP20552FL4D</t>
  </si>
  <si>
    <t>ES_21060_LP20552FL4D_10012014162101_7505316</t>
  </si>
  <si>
    <t>20W BR40 4000K</t>
  </si>
  <si>
    <t>LP20552FL6D</t>
  </si>
  <si>
    <t>ES_21060_LP20552FL6D_10012014162101_1837627</t>
  </si>
  <si>
    <t>8W 25 degree PAR20</t>
  </si>
  <si>
    <t>LP08560NF4D</t>
  </si>
  <si>
    <t>ES_21060_LP08560NF4D_05052014114337_4117613</t>
  </si>
  <si>
    <t>8W 40 degree PAR20</t>
  </si>
  <si>
    <t>LP08560FL4D</t>
  </si>
  <si>
    <t>ES_21060_LP08560FL4D_05052014114337_2154031</t>
  </si>
  <si>
    <t>8W 60 degree PAR20</t>
  </si>
  <si>
    <t>LP08560WF4D</t>
  </si>
  <si>
    <t>ES_21060_LP08560WF4D_05052014114337_2817899</t>
  </si>
  <si>
    <t>8W BR20 2700K</t>
  </si>
  <si>
    <t>LP08547FL2D</t>
  </si>
  <si>
    <t>Other,Not for use in Recessed Fixture</t>
  </si>
  <si>
    <t>ES_21060_LP08547FL2D_10012014162049_3299673</t>
  </si>
  <si>
    <t>LP08547FL4D</t>
  </si>
  <si>
    <t>ES_21060_LP08547FL4D_10012014162049_6269206</t>
  </si>
  <si>
    <t>8W BR20 4000K</t>
  </si>
  <si>
    <t>LP08547FL6D</t>
  </si>
  <si>
    <t>ES_21060_LP08547FL6D_10012014162049_3776846</t>
  </si>
  <si>
    <t>8W PAR20 2700K</t>
  </si>
  <si>
    <t>LP08560FL2D</t>
  </si>
  <si>
    <t>ES_21060_LP08560FL2D_06132014145322_4664330</t>
  </si>
  <si>
    <t>LP08560NF2D</t>
  </si>
  <si>
    <t>ES_21060_LP08560NF2D_06132014145322_6597685</t>
  </si>
  <si>
    <t>LP08560WF2D</t>
  </si>
  <si>
    <t>ES_21060_LP08560WF2D_06132014145322_1154310</t>
  </si>
  <si>
    <t>L-13C27</t>
  </si>
  <si>
    <t>ES_21060_L-13C27_11132014141408_1446869</t>
  </si>
  <si>
    <t>Luminiz Inc.</t>
  </si>
  <si>
    <t>Luminiz</t>
  </si>
  <si>
    <t>BR30-12.5W-DIM 2700K</t>
  </si>
  <si>
    <t>ES_1127049_BR30-12.5W-DIM 2700K_04162014082045_6445544</t>
  </si>
  <si>
    <t>BR40-17W-DIM 2700K</t>
  </si>
  <si>
    <t>ES_1127049_BR40-17W-DIM 2700K_04162014082126_6486051</t>
  </si>
  <si>
    <t>BU10145--C-CWC</t>
  </si>
  <si>
    <t>ES_1127049_BU10145--C-CWC_03262015204823_9740707</t>
  </si>
  <si>
    <t>BU10145--C-WWC</t>
  </si>
  <si>
    <t>ES_1127049_BU10145--C-WWC_03262015204811_7047234</t>
  </si>
  <si>
    <t>BU10156--C-CWC</t>
  </si>
  <si>
    <t>ES_1127049_BU10156--C-CWC_03262015204110_3274920</t>
  </si>
  <si>
    <t>BU10156--C-WWC</t>
  </si>
  <si>
    <t>ES_1127049_BU10156--C-WWC_03262015203454_1295852</t>
  </si>
  <si>
    <t>BU10164--C-CWC</t>
  </si>
  <si>
    <t>ES_1127049_BU10164--C-CWC_03262015204144_3418147</t>
  </si>
  <si>
    <t>BU10164--C-WWC</t>
  </si>
  <si>
    <t>ES_1127049_BU10164--C-WWC_03262015204132_4260695</t>
  </si>
  <si>
    <t>BU10177--C-CWC</t>
  </si>
  <si>
    <t>ES_1127049_BU10177--C-CWC_03262015204736_4416780</t>
  </si>
  <si>
    <t>BU10177--C-WWC</t>
  </si>
  <si>
    <t>ES_1127049_BU10177--C-WWC_03262015204746_9302511</t>
  </si>
  <si>
    <t>CA10134--C-CWC</t>
  </si>
  <si>
    <t>ES_1127049_CA10134--C-CWC_03262015205219_5927838</t>
  </si>
  <si>
    <t>CA10134--C-WWC</t>
  </si>
  <si>
    <t>ES_1127049_CA10134--C-WWC_03262015205204_4526305</t>
  </si>
  <si>
    <t>CA10144--C-CWC</t>
  </si>
  <si>
    <t>ES_1127049_CA10144--C-CWC_03262015205441_3102914</t>
  </si>
  <si>
    <t>CA10144--C-WWC</t>
  </si>
  <si>
    <t>ES_1127049_CA10144--C-WWC_03262015205426_2831548</t>
  </si>
  <si>
    <t>CA10153--C-CWC</t>
  </si>
  <si>
    <t>ES_1127049_CA10153--C-CWC_03262015205304_5419602</t>
  </si>
  <si>
    <t>CA10153--C-WWC</t>
  </si>
  <si>
    <t>ES_1127049_CA10153--C-WWC_03262015205253_8967521</t>
  </si>
  <si>
    <t>CA10162--C-CWC</t>
  </si>
  <si>
    <t>ES_1127049_CA10162--C-CWC_03262015205242_5780884</t>
  </si>
  <si>
    <t>CA10162--C-WWC</t>
  </si>
  <si>
    <t>ES_1127049_CA10162--C-WWC_03262015205231_7411273</t>
  </si>
  <si>
    <t>CA10172--C-CWC</t>
  </si>
  <si>
    <t>ES_1127049_CA10172--C-CWC_03262015205330_4097403</t>
  </si>
  <si>
    <t>CA10172--C-WWC</t>
  </si>
  <si>
    <t>ES_1127049_CA10172--C-WWC_03262015205318_6828253</t>
  </si>
  <si>
    <t>CA10183--C-CWC</t>
  </si>
  <si>
    <t>ES_1127049_CA10183--C-CWC_03262015204940_8185135</t>
  </si>
  <si>
    <t>CA10183--C-WWC</t>
  </si>
  <si>
    <t>ES_1127049_CA10183--C-WWC_03262015204837_2647408</t>
  </si>
  <si>
    <t>17BR40DLED27/G2</t>
  </si>
  <si>
    <t>ES_1018391_17BR40DLED27/G2_01292016205008_0608253</t>
  </si>
  <si>
    <t>17BR40DLED30</t>
  </si>
  <si>
    <t>ES_1018391_17BR40DLED30_07172014140326_5806385</t>
  </si>
  <si>
    <t>ï»¿17BR40DLED30/G2</t>
  </si>
  <si>
    <t>ES_1018391_ï»¿17BR40DLED30/G2_01292016205022_0622296</t>
  </si>
  <si>
    <t>ï»¿17BR40DLED40/G2</t>
  </si>
  <si>
    <t>ES_1018391_ï»¿17BR40DLED40/G2_01292016205036_0636332</t>
  </si>
  <si>
    <t>17BR40DLED41</t>
  </si>
  <si>
    <t>ES_1018391_17BR40DLED41_09162015214850_0130816</t>
  </si>
  <si>
    <t>17P38DLED27FL</t>
  </si>
  <si>
    <t>ES_1018391_17P38DLED27FL_12222014184642_4002781</t>
  </si>
  <si>
    <t>17P38DLED30FL</t>
  </si>
  <si>
    <t>ES_1018391_17P38DLED30FL_12222014184715_4035912</t>
  </si>
  <si>
    <t>5B11DLED27</t>
  </si>
  <si>
    <t>,5B11DLED27/BP,; ,HC5B11DLED27-RB3,</t>
  </si>
  <si>
    <t>ES_1018391_5B11DLED27_09292014145232_2352484</t>
  </si>
  <si>
    <t>6A19DLED27/G2</t>
  </si>
  <si>
    <t>ES_1018391_6A19DLED27/G2_09232015172453_9093955</t>
  </si>
  <si>
    <t>6A19DLED27/G4</t>
  </si>
  <si>
    <t>ES_1018391_6A19DLED27/G4_08242016223221_7941466</t>
  </si>
  <si>
    <t>6A19DLED30/G2</t>
  </si>
  <si>
    <t>ES_1018391_6A19DLED30/G2_09232015172533_9133157</t>
  </si>
  <si>
    <t>6A19DLED30/G4</t>
  </si>
  <si>
    <t>ES_1018391_6A19DLED30/G4_08242016223302_7982126</t>
  </si>
  <si>
    <t>6A19DLED40/G4</t>
  </si>
  <si>
    <t>ES_1018391_6A19DLED40/G4_08242016223357_8037284</t>
  </si>
  <si>
    <t>6A19GUDLED27/G2</t>
  </si>
  <si>
    <t>ES_1018391_6A19GUDLED27/G2_09232015172610_9170873</t>
  </si>
  <si>
    <t>6A19GUDLED27/G4</t>
  </si>
  <si>
    <t>ES_1018391_6A19GUDLED27/G4_08242016223653_8213017</t>
  </si>
  <si>
    <t>6A19GUDLED30/G2</t>
  </si>
  <si>
    <t>ES_1018391_6A19GUDLED30/G2_09232015172635_9195905</t>
  </si>
  <si>
    <t>6A19GUDLED30/G4</t>
  </si>
  <si>
    <t>ES_1018391_6A19GUDLED30/G4_08242016223902_8342613</t>
  </si>
  <si>
    <t>6A19GUDLED40/G4</t>
  </si>
  <si>
    <t>ES_1018391_6A19GUDLED40/G4_08242016223934_8374898</t>
  </si>
  <si>
    <t>6G25DLED27</t>
  </si>
  <si>
    <t>,6G25DLED27/BP,; ,HC6G25DLED27-RB3,</t>
  </si>
  <si>
    <t>ES_1018391_6G25DLED27_09292014145524_2524866</t>
  </si>
  <si>
    <t>7A19DLED27</t>
  </si>
  <si>
    <t>,HC7A19DLED27-RB, HC7A19DLED27TR,</t>
  </si>
  <si>
    <t>ES_1018391_7A19DLED27_07182014125746_8266232</t>
  </si>
  <si>
    <t>7A19DLED30</t>
  </si>
  <si>
    <t>ES_1018391_7A19DLED30_07182014130717_8837825</t>
  </si>
  <si>
    <t>7A19GUDLED27</t>
  </si>
  <si>
    <t>ES_1018391_7A19GUDLED27_07292014200412_4252389</t>
  </si>
  <si>
    <t>P208E2630KCFLDWU</t>
  </si>
  <si>
    <t>ES_1122203_P208E2630KCFLDWU_06252015095647_9571664</t>
  </si>
  <si>
    <t>P208E2635KCFLAWH</t>
  </si>
  <si>
    <t>ES_1122203_P208E2635KCFLAWH_09152015151822_4982751</t>
  </si>
  <si>
    <t>P208E2640KCFLAWH</t>
  </si>
  <si>
    <t>ES_1122203_P208E2640KCFLAWH_01192015114014_8325484</t>
  </si>
  <si>
    <t>LEDPRO</t>
  </si>
  <si>
    <t>ELM7-3/D</t>
  </si>
  <si>
    <t>ES_1130144_ELM7-3/D_11242014135415_7383168</t>
  </si>
  <si>
    <t>P208E2640KCFLDWY</t>
  </si>
  <si>
    <t>ES_1122203_P208E2640KCFLDWY_06252015095655_5029871</t>
  </si>
  <si>
    <t>P208E2650KCFLAWH</t>
  </si>
  <si>
    <t>ES_1122203_P208E2650KCFLAWH_01192015114032_5673186</t>
  </si>
  <si>
    <t>P313E2627KCFLAWH</t>
  </si>
  <si>
    <t>ES_1122203_P313E2627KCFLAWH_10232014162616_7657480</t>
  </si>
  <si>
    <t>P313E2627KCFLDWY</t>
  </si>
  <si>
    <t>ES_1122203_P313E2627KCFLDWY_06252015101802_3017675</t>
  </si>
  <si>
    <t>P313E2630KCFLAWH</t>
  </si>
  <si>
    <t>ES_1122203_P313E2630KCFLAWH_01232015142829_0723452</t>
  </si>
  <si>
    <t>P313E2630KCFLDWU</t>
  </si>
  <si>
    <t>ES_1122203_P313E2630KCFLDWU_06252015101833_2886341</t>
  </si>
  <si>
    <t>P313E2635KCFLAWH</t>
  </si>
  <si>
    <t>ES_1122203_P313E2635KCFLAWH_09152015152323_5829781</t>
  </si>
  <si>
    <t>P313E2640KCFLAWH</t>
  </si>
  <si>
    <t>ES_1122203_P313E2640KCFLAWH_01232015142853_5330269</t>
  </si>
  <si>
    <t>P313E2640KCFLDWY</t>
  </si>
  <si>
    <t>ES_1122203_P313E2640KCFLDWY_06252015101847_0192745</t>
  </si>
  <si>
    <t>P313E2650KCFLAWH</t>
  </si>
  <si>
    <t>ES_1122203_P313E2650KCFLAWH_01232015142911_9381045</t>
  </si>
  <si>
    <t>P417E2627KCFLAWH</t>
  </si>
  <si>
    <t>ES_1122203_P417E2627KCFLAWH_01232015145501_3801856</t>
  </si>
  <si>
    <t>P417E2627KCFLDWY</t>
  </si>
  <si>
    <t>ES_1122203_P417E2627KCFLDWY_06252015105305_4098126</t>
  </si>
  <si>
    <t>P417E2630KCFLAWH</t>
  </si>
  <si>
    <t>ES_1122203_P417E2630KCFLAWH_01232015145535_4027128</t>
  </si>
  <si>
    <t>P417E2630KCFLDWU</t>
  </si>
  <si>
    <t>ES_1122203_P417E2630KCFLDWU_06252015105338_0417762</t>
  </si>
  <si>
    <t>XIAMEN LONGSTAR</t>
  </si>
  <si>
    <t>DMT42</t>
  </si>
  <si>
    <t>A23</t>
  </si>
  <si>
    <t>ES_1130144_DMT42_03272015163202_1603248</t>
  </si>
  <si>
    <t>P417E2635KCFLAWH</t>
  </si>
  <si>
    <t>ES_1122203_P417E2635KCFLAWH_09152015153122_3890171</t>
  </si>
  <si>
    <t>L-14527G25</t>
  </si>
  <si>
    <t>ES_21060_L-14527G25_11132014141415_9563426</t>
  </si>
  <si>
    <t>L-18C27</t>
  </si>
  <si>
    <t>ES_21060_L-18C27_11132014141402_2508623</t>
  </si>
  <si>
    <t>L-23527D</t>
  </si>
  <si>
    <t>ES_21060_L-23527D_03272015163355_7565436</t>
  </si>
  <si>
    <t>L-23C27</t>
  </si>
  <si>
    <t>ES_21060_L-23C27_12032014175047_8326630</t>
  </si>
  <si>
    <t>L-30427</t>
  </si>
  <si>
    <t>ES_21060_L-30427_12032014175027_7516843</t>
  </si>
  <si>
    <t>L-33627</t>
  </si>
  <si>
    <t>ES_21060_L-33627_11102014174333_5814731</t>
  </si>
  <si>
    <t>NL-10427</t>
  </si>
  <si>
    <t>ES_21060_NL-10427_10092014144907_4668010</t>
  </si>
  <si>
    <t>NL-10527</t>
  </si>
  <si>
    <t>ES_21060_NL-10527_10202014173718_2673462</t>
  </si>
  <si>
    <t>NL-13527</t>
  </si>
  <si>
    <t>ES_21060_NL-13527_10202014174209_5425211</t>
  </si>
  <si>
    <t>NL-20427</t>
  </si>
  <si>
    <t>ES_21060_NL-20427_10092014144947_5932508</t>
  </si>
  <si>
    <t>NL-20527</t>
  </si>
  <si>
    <t>ES_21060_NL-20527_10202014172411_5942121</t>
  </si>
  <si>
    <t>NL-23527</t>
  </si>
  <si>
    <t>ES_21060_NL-23527_10202014173154_4923861</t>
  </si>
  <si>
    <t>CFL 23W BR40 4100K</t>
  </si>
  <si>
    <t>L-23541R40</t>
  </si>
  <si>
    <t>ES_21060_L-23541R40_10092014142758_8787499</t>
  </si>
  <si>
    <t>CFL 23W R40 2700K</t>
  </si>
  <si>
    <t>L-23527R40-1</t>
  </si>
  <si>
    <t>ES_21060_L-23527R40-1_01022015140854_8108086</t>
  </si>
  <si>
    <t>L-15527R30-1</t>
  </si>
  <si>
    <t>ES_21060_L-15527R30-1_10092014142744_8789350</t>
  </si>
  <si>
    <t>CFL BR30 15W 4100K</t>
  </si>
  <si>
    <t>L-15541R30</t>
  </si>
  <si>
    <t>ES_21060_L-15541R30_10092014142744_8832474</t>
  </si>
  <si>
    <t>CFL T3 13W 2700K</t>
  </si>
  <si>
    <t>EL-13527</t>
  </si>
  <si>
    <t>ES_21060_EL-13527_10092014144843_1737851</t>
  </si>
  <si>
    <t>CFL T3 13W 4100K</t>
  </si>
  <si>
    <t>EL-13541</t>
  </si>
  <si>
    <t>ES_21060_EL-13541_10092014144843_4919122</t>
  </si>
  <si>
    <t>CFL T3 13W 5000K</t>
  </si>
  <si>
    <t>EL-13550</t>
  </si>
  <si>
    <t>ES_21060_EL-13550_10092014144843_9356798</t>
  </si>
  <si>
    <t>CFL T3 18W 2700K</t>
  </si>
  <si>
    <t>EL-18527</t>
  </si>
  <si>
    <t>ES_21060_EL-18527_12122014164157_3207154</t>
  </si>
  <si>
    <t>CFL T3 18W 4100K</t>
  </si>
  <si>
    <t>EL-18541</t>
  </si>
  <si>
    <t>ES_21060_EL-18541_12122014164157_5250951</t>
  </si>
  <si>
    <t>CFL T3 18W 5000K</t>
  </si>
  <si>
    <t>EL-18550</t>
  </si>
  <si>
    <t>ES_21060_EL-18550_12122014164157_3558023</t>
  </si>
  <si>
    <t>CA10192--C-CWC</t>
  </si>
  <si>
    <t>ES_1127049_CA10192--C-CWC_03262015205009_2181653</t>
  </si>
  <si>
    <t>CA10192--C-WWC</t>
  </si>
  <si>
    <t>ES_1127049_CA10192--C-WWC_03262015204951_9629220</t>
  </si>
  <si>
    <t>CA10202--C-CWC</t>
  </si>
  <si>
    <t>ES_1127049_CA10202--C-CWC_03262015205039_5860258</t>
  </si>
  <si>
    <t>CA10202--C-WWC</t>
  </si>
  <si>
    <t>ES_1127049_CA10202--C-WWC_03262015205024_3065037</t>
  </si>
  <si>
    <t>MR16--8----WWC</t>
  </si>
  <si>
    <t>,MR16--8----WWC,2700K,435lm; ,MR16--830--WWC,3000K,450lm</t>
  </si>
  <si>
    <t>ES_1127049_MR16--8----WWC_01232015094529_9375116</t>
  </si>
  <si>
    <t>P20D1-7--F-CWC</t>
  </si>
  <si>
    <t>ES_1127049_P20D1-7--F-CWC_05092014023722_3042716</t>
  </si>
  <si>
    <t>P20D1-7--F-WWC</t>
  </si>
  <si>
    <t>ES_1127049_P20D1-7-F-WWC_05092014023356_2836823</t>
  </si>
  <si>
    <t>P30D1-13-F-CWC</t>
  </si>
  <si>
    <t>ES_1127049_P30D1-13-F-CWC_05092014024316_3396372</t>
  </si>
  <si>
    <t>P30D1-13-F-WWC</t>
  </si>
  <si>
    <t>ES_1127049_P30D1-13-F-WWC_05092014024248_3368330</t>
  </si>
  <si>
    <t>P38D1-16-F-CWC</t>
  </si>
  <si>
    <t>ES_1127049_P38D1-16-F-CWC_05092014024817_3697540</t>
  </si>
  <si>
    <t>P38D1-16-F-WWC</t>
  </si>
  <si>
    <t>ES_1127049_P38D1-16-F-WWC_05092014024732_3652452</t>
  </si>
  <si>
    <t>PAR16--8----WWC</t>
  </si>
  <si>
    <t>,PAR16--8----WWC,2700K,470lm; ,PAR16--830--WWC,3000K,470lm</t>
  </si>
  <si>
    <t>ES_1127049_PAR16--8----WWC_01232015094746_7960931</t>
  </si>
  <si>
    <t>PAR20-730--WWC</t>
  </si>
  <si>
    <t>ES_1127049_PAR20-730--WWC_11262015024337_5817324</t>
  </si>
  <si>
    <t>PAR20-740--NWC</t>
  </si>
  <si>
    <t>ES_1127049_PAR20-740--NWC_11262015024319_5799981</t>
  </si>
  <si>
    <t>PAR20-7.5W-DIM 4000K 40D</t>
  </si>
  <si>
    <t>ES_1127049_PAR20-7.5W-DIM 4000K 40D_05092014023603_2963464</t>
  </si>
  <si>
    <t>PAR301227-----</t>
  </si>
  <si>
    <t>,PAR301227-----,2700K,25Â°,900lm; ,PAR301230-----,3000K,40Â°,900lm; ,PAR301250-----,5000K,40Â°,950lm</t>
  </si>
  <si>
    <t>ES_1127049_PAR301227-----_06142016145119_6532556</t>
  </si>
  <si>
    <t>PAR30-13W-DIM 4000K 40D</t>
  </si>
  <si>
    <t>ES_1127049_PAR30-13W-DIM 4000K 40D_05092014024417_3457655</t>
  </si>
  <si>
    <t>PAR381430NF---</t>
  </si>
  <si>
    <t>,PAR381430-----,3000K,40Â°,1100lm; ,PAR381430NF---,3000K,25Â°,1050lm; ,PAR381450-----,5000K,40Â°,1100lm</t>
  </si>
  <si>
    <t>ES_1127049_PAR381430NF---_06142016105741_3279535</t>
  </si>
  <si>
    <t>PAR38-16W-DIM 4000K 40D</t>
  </si>
  <si>
    <t>ES_1127049_PAR38-16W-DIM 4000K 40D_05092014024755_3675410</t>
  </si>
  <si>
    <t>R20-8W-DIM 2700K</t>
  </si>
  <si>
    <t>ES_1127049_R20-8W-DIM 2700K_08272014070233_2953108</t>
  </si>
  <si>
    <t>LUNO LIGHTING LLC</t>
  </si>
  <si>
    <t>LUNO</t>
  </si>
  <si>
    <t>LUNO A19 40WE aaa cccccc</t>
  </si>
  <si>
    <t>,,Whereâ€œaaaâ€ denotes CCT and could be W27, WW, NW and N50 which refers to 2700K, 3000K, 4000K and 5000K, â€œcccccâ€ denotes product information for marketing purpose (or Blank).</t>
  </si>
  <si>
    <t>ES_1137676_LUNO A19 40WE aaa cccccc_08172016163803_4950178</t>
  </si>
  <si>
    <t>7A19GUDLED30</t>
  </si>
  <si>
    <t>ES_1018391_7A19GUDLED30_07182014151152_6312242</t>
  </si>
  <si>
    <t>7BR20DLED27</t>
  </si>
  <si>
    <t>ES_1018391_7BR20DLED27_07172014140250_5770127</t>
  </si>
  <si>
    <t>ï»¿7BR20DLED27/G2</t>
  </si>
  <si>
    <t>ES_1018391_ï»¿7BR20DLED27/G2_11162015205818_7498484</t>
  </si>
  <si>
    <t>7BR20DLED30</t>
  </si>
  <si>
    <t>ES_1018391_7BR20DLED30_10212014173411_2851905</t>
  </si>
  <si>
    <t>ï»¿7BR20DLED30/G2</t>
  </si>
  <si>
    <t>ES_1018391_ï»¿7BR20DLED30/G2_11162015205843_7523045</t>
  </si>
  <si>
    <t>ï»¿7BR20DLED40/G2</t>
  </si>
  <si>
    <t>ES_1018391_ï»¿7BR20DLED40/G2_11162015205907_7547570</t>
  </si>
  <si>
    <t>7P20DLED27FL</t>
  </si>
  <si>
    <t>ES_1018391_7P20DLED27FL_08272014132106_5666468</t>
  </si>
  <si>
    <t>ï»¿7P20DLED27FL/G2</t>
  </si>
  <si>
    <t>ES_1018391_ï»¿7P20DLED27FL/G2_01292016205747_1067912</t>
  </si>
  <si>
    <t>7P20DLED27NF</t>
  </si>
  <si>
    <t>ES_1018391_7P20DLED27NF_08272014132034_5635002</t>
  </si>
  <si>
    <t>ï»¿7P20DLED27NF/G2</t>
  </si>
  <si>
    <t>ES_1018391_ï»¿7P20DLED27NF/G2_01292016205802_1082362</t>
  </si>
  <si>
    <t>7P20DLED30FL</t>
  </si>
  <si>
    <t>ES_1018391_7P20DLED30FL_10212014173505_2905235</t>
  </si>
  <si>
    <t>ï»¿7P20DLED30FL/G2</t>
  </si>
  <si>
    <t>ES_1018391_ï»¿7P20DLED30FL/G2_01292016205825_1105416</t>
  </si>
  <si>
    <t>7P20DLED30NF</t>
  </si>
  <si>
    <t>ES_1018391_7P20DLED30NF_08272014132139_5699317</t>
  </si>
  <si>
    <t>ï»¿7P20DLED30NF/G2</t>
  </si>
  <si>
    <t>ES_1018391_ï»¿7P20DLED30NF/G2_01292016205840_1120993</t>
  </si>
  <si>
    <t>ï»¿7P20DLED40FL/G2</t>
  </si>
  <si>
    <t>ES_1018391_ï»¿7P20DLED40FL/G2_05202016131757_0277140</t>
  </si>
  <si>
    <t>8BR30DLED27/G2</t>
  </si>
  <si>
    <t>,8BR30DLED27/G2/4P,; ,8BR30DLED27/G2BP,</t>
  </si>
  <si>
    <t>ES_1018391_8BR30DLED27/G2_09242015195435_4475174</t>
  </si>
  <si>
    <t>ï»¿8BR30DLED30/G2</t>
  </si>
  <si>
    <t>ES_1018391_ï»¿8BR30DLED30/G2_11172015205802_3882094</t>
  </si>
  <si>
    <t>ï»¿8BR30DLED40/G2</t>
  </si>
  <si>
    <t>ES_1018391_ï»¿8BR30DLED40/G2_11172015210056_4056115</t>
  </si>
  <si>
    <t>9.5A19DLED927/G2</t>
  </si>
  <si>
    <t>ES_1018391_9.5A19DLED927/G2_09232015171618_8578659</t>
  </si>
  <si>
    <t>9.5A19DLED930/G2</t>
  </si>
  <si>
    <t>ES_1018391_9.5A19DLED930/G2_09232015172827_9307632</t>
  </si>
  <si>
    <t>9.5A19GUDLED930/G2</t>
  </si>
  <si>
    <t>ES_1018391_9.5A19GUDLED930/G2_04202016225053_2653381</t>
  </si>
  <si>
    <t>P417E2640KCFLAWH</t>
  </si>
  <si>
    <t>ES_1122203_P417E2640KCFLAWH_01232015145542_5082868</t>
  </si>
  <si>
    <t>P417E2640KCFLDWU</t>
  </si>
  <si>
    <t>ES_1122203_P417E2640KCFLDWU_06252015105346_0871625</t>
  </si>
  <si>
    <t>P417E2650KCFLAWH</t>
  </si>
  <si>
    <t>ES_1122203_P417E2650KCFLAWH_01232015145557_7419385</t>
  </si>
  <si>
    <t>MR0727KFLA</t>
  </si>
  <si>
    <t>MR0727KFLAW,MR0727KFLAW,Lamp Color: White; MR0727KNFLA,MR0727KNFLA,Beam Angle: 25D</t>
  </si>
  <si>
    <t>ES_1122203_MR0727KFLA_06132014154407_2502273</t>
  </si>
  <si>
    <t>MR0730KFLA</t>
  </si>
  <si>
    <t>MR0730KFLAW,MR0730KFLAW,Lamp Color: White; MR0730KNFLA,MR0730KNFLA,Beam Angle: 25D</t>
  </si>
  <si>
    <t>ES_1122203_MR0730KFLA_06132014153835_1994766</t>
  </si>
  <si>
    <t>Metro LED Sign &amp; Light</t>
  </si>
  <si>
    <t>Metro LED</t>
  </si>
  <si>
    <t>ML-BR102-3000K</t>
  </si>
  <si>
    <t>,ML-BR102-3000K,3000K; ,ML-BR102-4000K,4000K; ,ML-BR102-5000K,5000K</t>
  </si>
  <si>
    <t>ES_1129864_ML-BR102-3000K_03052015142453_2770044</t>
  </si>
  <si>
    <t>ML-BR103-3000K</t>
  </si>
  <si>
    <t>,ML-BR103-3000K,3000K; ,ML-BR103-4000K,4000K; ,ML-BR103-5000K,5000K</t>
  </si>
  <si>
    <t>ES_1129864_ML-BR103-3000K_03052015142754_6939203</t>
  </si>
  <si>
    <t>ML-BR20-6.5YYZZCC27P</t>
  </si>
  <si>
    <t>ES_1129864_ML-BR20-6.5YYZZCC27P_06302016075201_3121172</t>
  </si>
  <si>
    <t>ML-BR20-6.5YYZZCC30P</t>
  </si>
  <si>
    <t>ES_1129864_ML-BR20-6.5YYZZCC30P_06302016075218_3138084</t>
  </si>
  <si>
    <t>ML-BR20-6.5YYZZCC35P</t>
  </si>
  <si>
    <t>ES_1129864_ML-BR20-6.5YYZZCC35P_06302016075234_3154764</t>
  </si>
  <si>
    <t>ML-BR20-6.5YYZZCC40P</t>
  </si>
  <si>
    <t>ES_1129864_ML-BR20-6.5YYZZCC40P_06302016075249_3169958</t>
  </si>
  <si>
    <t>ML-BR20-6.5YYZZCC50P</t>
  </si>
  <si>
    <t>ES_1129864_ML-BR20-6.5YYZZCC50P_06302016075305_3185442</t>
  </si>
  <si>
    <t>ML-BR30-10YYZZCC27P</t>
  </si>
  <si>
    <t>ES_1129864_ML-BR30-10YYZZCC27P_06302016080157_3717476</t>
  </si>
  <si>
    <t>ML-BR30-10YYZZCC30P</t>
  </si>
  <si>
    <t>ES_1129864_ML-BR30-10YYZZCC30P_06302016080232_3752344</t>
  </si>
  <si>
    <t>ML-BR30-10YYZZCC35P</t>
  </si>
  <si>
    <t>ES_1129864_ML-BR30-10YYZZCC35P_06302016080253_3773131</t>
  </si>
  <si>
    <t>ML-BR30-10YYZZCC40P</t>
  </si>
  <si>
    <t>ES_1129864_ML-BR30-10YYZZCC40P_06302016080327_3807324</t>
  </si>
  <si>
    <t>ML-BR30-10YYZZCC50P</t>
  </si>
  <si>
    <t>ES_1129864_ML-BR30-10YYZZCC50P_06302016080347_3827891</t>
  </si>
  <si>
    <t>ML-PAR30-XXYYZZCC27P(M)</t>
  </si>
  <si>
    <t>ES_1129864_ML-PAR30-XXYYZZCC27P(M)_06302016051356_3636406</t>
  </si>
  <si>
    <t>ML-PAR30-XXYYZZCC30P(M)</t>
  </si>
  <si>
    <t>ES_1129864_ML-PAR30-XXYYZZCC30P(M)_06302016051413_3653128</t>
  </si>
  <si>
    <t>CFL T3 23W 2700K</t>
  </si>
  <si>
    <t>EL-23527</t>
  </si>
  <si>
    <t>ES_21060_EL-23527_11132014141313_5993670</t>
  </si>
  <si>
    <t>CFL T3 23W 4100K</t>
  </si>
  <si>
    <t>EL-23541</t>
  </si>
  <si>
    <t>ES_21060_EL-23541_11132014141313_4697750</t>
  </si>
  <si>
    <t>LP16552FL2D</t>
  </si>
  <si>
    <t>ES_21060_LP16552FL2D_08252014144743_9427035</t>
  </si>
  <si>
    <t>L-14527A19-1</t>
  </si>
  <si>
    <t>ES_21060_L-14527A19-1_09262014110221_1023679</t>
  </si>
  <si>
    <t>LP15566FL2D</t>
  </si>
  <si>
    <t>Not for Use in Enclosed Fixtures,Recessed Fixtures,Vibration Service</t>
  </si>
  <si>
    <t>ES_21060_LP15566FL2D_12222014162153_9817251</t>
  </si>
  <si>
    <t>LP15566FL4D</t>
  </si>
  <si>
    <t>Use With Timers,Not for Use in Enclosed Fixtures,Recessed Fixtures,Use With Photo And/Or Motion Sensors,Vibration Service</t>
  </si>
  <si>
    <t>ES_21060_LP15566FL4D_12192014160102_5632115</t>
  </si>
  <si>
    <t>LP15566WF2D</t>
  </si>
  <si>
    <t>Use With Timers,Not for Use in Enclosed Fixtures,Recessed Fixtures,Vibration Service,Use With Photo And/Or Motion Sensors</t>
  </si>
  <si>
    <t>ES_21060_LP15566WF2D_12222014162231_7431256</t>
  </si>
  <si>
    <t>LM07518WH2D-1</t>
  </si>
  <si>
    <t>ES_21060_LM07518WH2D-1_01292015035440_1023758</t>
  </si>
  <si>
    <t>LM10518WH2D</t>
  </si>
  <si>
    <t>ES_21060_LM10518WH2D_01292015040220_1023758</t>
  </si>
  <si>
    <t>LP06560NF2D</t>
  </si>
  <si>
    <t>ES_21060_LP06560NF2D_01232015100621_1023749</t>
  </si>
  <si>
    <t>LP06560NF4D</t>
  </si>
  <si>
    <t>ES_21060_LP06560NF4D_01232015103221_1023750</t>
  </si>
  <si>
    <t>LP06B56FL2</t>
  </si>
  <si>
    <t>ES_21060_LP06B56FL2_09192014151523_4031984</t>
  </si>
  <si>
    <t>LP07560FL2D</t>
  </si>
  <si>
    <t>ES_21060_LP07560FL2D_07212015050330_1023858</t>
  </si>
  <si>
    <t>LP07560FL4D</t>
  </si>
  <si>
    <t>ES_21060_LP07560FL4D_07212015044220_1023858</t>
  </si>
  <si>
    <t>LP07A56FL4D</t>
  </si>
  <si>
    <t>ES_21060_LP07A56FL4D_07272015112221_1023858</t>
  </si>
  <si>
    <t>LP07B56FL4</t>
  </si>
  <si>
    <t>ES_21060_LP07B56FL4_07272015121221_1023858</t>
  </si>
  <si>
    <t>LP08546FL2D-1</t>
  </si>
  <si>
    <t>ES_21060_LP08546FL2D-1_01292015034840_1023758</t>
  </si>
  <si>
    <t>LP10518WH7D</t>
  </si>
  <si>
    <t>ES_21060_LP10518WH7D_10012015033220_1023906</t>
  </si>
  <si>
    <t>LP10562FL2D</t>
  </si>
  <si>
    <t>ES_21060_LP10562FL2D_01222015101001_1023749</t>
  </si>
  <si>
    <t>LP10562FL4D</t>
  </si>
  <si>
    <t>ES_21060_LP10562FL4D_01222015100621_1023749</t>
  </si>
  <si>
    <t>ES_1137676_LUNO A19 40WE aaa cccccc_08172016163832_8626939</t>
  </si>
  <si>
    <t>ES_1137676_LUNO A19 40WE aaa cccccc_08172016163921_6212162</t>
  </si>
  <si>
    <t>ES_1137676_LUNO A19 40WE aaa cccccc_08172016163858_5799985</t>
  </si>
  <si>
    <t>LUNO A19 60WE aaa ccccc</t>
  </si>
  <si>
    <t>ES_1137676_LUNO A19 60WE aaa ccccc_08172016163953_7250717</t>
  </si>
  <si>
    <t>ES_1137676_LUNO A19 60WE aaa ccccc_08172016164019_5593058</t>
  </si>
  <si>
    <t>ES_1137676_LUNO A19 60WE aaa ccccc_08172016164113_5527509</t>
  </si>
  <si>
    <t>ES_1137676_LUNO A19 60WE aaa ccccc_08172016164047_3353351</t>
  </si>
  <si>
    <t>LUX Technology Group</t>
  </si>
  <si>
    <t>LUX</t>
  </si>
  <si>
    <t>LMR16JAGU10D07-27KFH</t>
  </si>
  <si>
    <t>ES_1130823_LMR16JAGU10D07-27KFH_09112015130833_7378198</t>
  </si>
  <si>
    <t>LMR16JAGU10D07-30KFH</t>
  </si>
  <si>
    <t>ES_1130823_LMR16JAGU10D07-30KFH_09012015103222_6477777</t>
  </si>
  <si>
    <t>LMR16JCGU53D07-27KFH</t>
  </si>
  <si>
    <t>ES_1130823_LMR16JCGU53D07-27KFH_09012015102030_7169610</t>
  </si>
  <si>
    <t>LMR16JCGU53D07-27KNH</t>
  </si>
  <si>
    <t>ES_1130823_LMR16JCGU53D07-27KNH_09112015153316_987665</t>
  </si>
  <si>
    <t>LMR16JCGU53D07-30KFH</t>
  </si>
  <si>
    <t>ES_1130823_LMR16JCGU53D07-30KFH_09012015102720_1499444</t>
  </si>
  <si>
    <t>LMR16JCGU53D07-30KNH</t>
  </si>
  <si>
    <t>ES_1130823_LMR16JCGU53D07-30KNH_09112015153758_486108</t>
  </si>
  <si>
    <t>LED A19 Lamp</t>
  </si>
  <si>
    <t>LA19TOE26D09-27KH</t>
  </si>
  <si>
    <t>ES_1130823_LA19TOE26D09-27KH_08102015123331_1023868</t>
  </si>
  <si>
    <t>LA19TOE26D09-30KH</t>
  </si>
  <si>
    <t>ES_1130823_LA19TOE26D09-30KH_08102015123841_1023868</t>
  </si>
  <si>
    <t>LA19TOE26D11-27K</t>
  </si>
  <si>
    <t>ES_1130823_LA19TOE26D11-27K_08042015055550_1023867</t>
  </si>
  <si>
    <t>LA19TOE26D11-30K</t>
  </si>
  <si>
    <t>ES_1130823_LA19TOE26D11-30K_08042015055840_1023867</t>
  </si>
  <si>
    <t>9A19DLED27</t>
  </si>
  <si>
    <t>ES_1018391_9A19DLED27_03042015221546_7346016</t>
  </si>
  <si>
    <t>9A19DLED27/G3</t>
  </si>
  <si>
    <t>,9A19DLED27/G3BP,; 9A19DLED27/G3,9A19DLED27/G3,</t>
  </si>
  <si>
    <t>ES_1018391_9A19DLED27/G3_12092015173027_2227661</t>
  </si>
  <si>
    <t>9A19DLED27/G4</t>
  </si>
  <si>
    <t>,9A19DLED27/G4/4P,; ,9A19DLED27/G4/BP,</t>
  </si>
  <si>
    <t>ES_1018391_9A19DLED27/G4_07222016173937_9177492</t>
  </si>
  <si>
    <t>9A19DLED27/XE</t>
  </si>
  <si>
    <t>,9A19DLED27/2P/XE,; ,9A19DLED27/2P/XEG,; ,9A19DLED27/4P,; ,9A19DLED27/BP,; ,HC9A19DLED27/TR,</t>
  </si>
  <si>
    <t>ES_1018391_9A19DLED27/XE_06082015200442_3882452</t>
  </si>
  <si>
    <t>9A19DLED30</t>
  </si>
  <si>
    <t>ES_1018391_9A19DLED30_06082015200759_4079858</t>
  </si>
  <si>
    <t>9A19DLED30/G4</t>
  </si>
  <si>
    <t>ES_1018391_9A19DLED30/G4_07222016173956_9196672</t>
  </si>
  <si>
    <t>9A19DLED40</t>
  </si>
  <si>
    <t>ES_1018391_9A19DLED40_09232015175502_0902176</t>
  </si>
  <si>
    <t>9A19GUDLED27/G2</t>
  </si>
  <si>
    <t>ES_1018391_9A19GUDLED27/G2_09232015175553_0953325</t>
  </si>
  <si>
    <t>9A19GUDLED30/G2</t>
  </si>
  <si>
    <t>ES_1018391_9A19GUDLED30/G2_09232015175720_1040026</t>
  </si>
  <si>
    <t>9A19GUDLED40/G2</t>
  </si>
  <si>
    <t>ES_1018391_9A19GUDLED40/G2_09232015175829_1109514</t>
  </si>
  <si>
    <t>ï»¿E9A19DLED27</t>
  </si>
  <si>
    <t>ES_1018391_ï»¿E9A19DLED27_12172015185153_8313730</t>
  </si>
  <si>
    <t>E9A19DLED30</t>
  </si>
  <si>
    <t>ES_1018391_E9A19DLED30_12172015185218_8338919</t>
  </si>
  <si>
    <t>E9A19GUDLED27</t>
  </si>
  <si>
    <t>ES_1018391_E9A19GUDLED27_12172015185243_8363191</t>
  </si>
  <si>
    <t>E9A19GUDLED30</t>
  </si>
  <si>
    <t>ES_1018391_E9A19GUDLED30_12172015185311_8391148</t>
  </si>
  <si>
    <t>HC8BR30DLED27-RB4</t>
  </si>
  <si>
    <t>ES_1018391_HC8BR30DLED27-RB4_07172014140229_5749919</t>
  </si>
  <si>
    <t>ï»¿ML7MR16GUDLED27FL</t>
  </si>
  <si>
    <t>ES_1018391_ï»¿ML7MR16GUDLED27FL_09112015204424_4264755</t>
  </si>
  <si>
    <t>ï»¿ML7MR16GUDLED30FL</t>
  </si>
  <si>
    <t>ES_1018391_ï»¿ML7MR16GUDLED30FL_09112015204512_4312678</t>
  </si>
  <si>
    <t>SKB14EAWW-133</t>
  </si>
  <si>
    <t>ES_1018391_SKB14EAWW-133_09012015090220_3791829</t>
  </si>
  <si>
    <t>SKMR1607DLED27FL</t>
  </si>
  <si>
    <t>ES_1018391_SKMR1607DLED27FL_08032015195126_1486234</t>
  </si>
  <si>
    <t>SKMR1607DLED30FL</t>
  </si>
  <si>
    <t>ES_1018391_SKMR1607DLED30FL_08032015195643_1803176</t>
  </si>
  <si>
    <t>SKS23T2DL</t>
  </si>
  <si>
    <t>ES_1018391_SKS23T2DL_10102014041000_1023693</t>
  </si>
  <si>
    <t>MaxLite</t>
  </si>
  <si>
    <t>17A21/3WLED27</t>
  </si>
  <si>
    <t>ES_1018391_17A21/3WLED27_04292016093929_2689782</t>
  </si>
  <si>
    <t>ML-PAR30-XXYYZZCC40P(M)</t>
  </si>
  <si>
    <t>ES_1129864_ML-PAR30-XXYYZZCC40P(M)_06302016051431_3671333</t>
  </si>
  <si>
    <t>ML-PAR30-XXYYZZCC50P(M)</t>
  </si>
  <si>
    <t>ES_1129864_ML-PAR30-XXYYZZCC50P(M)_06302016051446_3686187</t>
  </si>
  <si>
    <t>Metro Richelieu inc. d.b.a. Les Marques Metro s.e.n.c./Metro Brands G.P.</t>
  </si>
  <si>
    <t>Metro</t>
  </si>
  <si>
    <t>CF23EL/METRO/827/RP/YX</t>
  </si>
  <si>
    <t>ES_1125229_89971_03182015131957_2388575</t>
  </si>
  <si>
    <t>Selection</t>
  </si>
  <si>
    <t>CF13EL/SPIRAL/METRO/827/HZ</t>
  </si>
  <si>
    <t>ES_1125229_89970_06072016085601_1342431</t>
  </si>
  <si>
    <t>CF23EL/SPIRAL/METRO/827/HZ</t>
  </si>
  <si>
    <t>ES_1125229_89971_06072016090446_470697</t>
  </si>
  <si>
    <t>Metrosphere Light Corp.</t>
  </si>
  <si>
    <t>Metrosphere</t>
  </si>
  <si>
    <t>MET-BR20-H8W30K</t>
  </si>
  <si>
    <t>ES_1125332_MET-BR20-H8W30K_03072016121317_8961871</t>
  </si>
  <si>
    <t>MET-BR30-H9W30K</t>
  </si>
  <si>
    <t>ES_1125332_MET-BR30-H9W30K_03072016121350_8896885</t>
  </si>
  <si>
    <t>MET-BR40-H15W30K</t>
  </si>
  <si>
    <t>ES_1125332_MET-BR40-H15W30K_03072016121405_2739737</t>
  </si>
  <si>
    <t>MET-PAR20-H8W6030K</t>
  </si>
  <si>
    <t>ES_1125332_MET-PAR20-H8W6030K_03072016121420_2142454</t>
  </si>
  <si>
    <t>MET-PAR30-H10W6030K</t>
  </si>
  <si>
    <t>ES_1125332_MET-PAR30-H10W6030K_03072016121435_9606817</t>
  </si>
  <si>
    <t>MET-A19-BYM-6W27</t>
  </si>
  <si>
    <t>ES_1125332_MET-A19-BYM-6W27_10162015102502_3897120</t>
  </si>
  <si>
    <t>MET-A19-BYM-6W30</t>
  </si>
  <si>
    <t>ES_1125332_MET-A19-BYM-6W30_10162015102535_6878212</t>
  </si>
  <si>
    <t>MET-A19-BYM-6W40</t>
  </si>
  <si>
    <t>ES_1125332_MET-A19-BYM-6W40_10162015102544_7682110</t>
  </si>
  <si>
    <t>MET-A19-BYM-6W50</t>
  </si>
  <si>
    <t>ES_1125332_MET-A19-BYM-6W50_10162015102557_5012935</t>
  </si>
  <si>
    <t>MET-A19-BYM-9.5W27</t>
  </si>
  <si>
    <t>ES_1125332_MET-A19-BYM-9.5W27_10162015103212_4979813</t>
  </si>
  <si>
    <t>MET-A19-BYM-9.5W30</t>
  </si>
  <si>
    <t>ES_1125332_MET-A19-BYM-9.5W30_10162015103243_0189753</t>
  </si>
  <si>
    <t>ES_1114486_596922_01142015110510_7407854</t>
  </si>
  <si>
    <t>MET-A19-BYM-9.5W40</t>
  </si>
  <si>
    <t>ES_1125332_MET-A19-BYM-9.5W40_10162015103255_6987612</t>
  </si>
  <si>
    <t>MET-A19-BYM-9.5W50</t>
  </si>
  <si>
    <t>ES_1125332_MET-A19-BYM-9.5W50_10162015103301_4031467</t>
  </si>
  <si>
    <t>MET-A19-CDA-10W-30</t>
  </si>
  <si>
    <t>ES_1125332_MET-A19-CDA-10W-30_08072015155735_0782897</t>
  </si>
  <si>
    <t>LP10562WF2D</t>
  </si>
  <si>
    <t>ES_21060_LP10562WF2D_01222015095620_1023749</t>
  </si>
  <si>
    <t>LP10564FL2D</t>
  </si>
  <si>
    <t>ES_21060_LP10564FL2D_01222015010620_1023749</t>
  </si>
  <si>
    <t>LP10564FL4D</t>
  </si>
  <si>
    <t>ES_21060_LP10564FL4D_01212015033440_1023747</t>
  </si>
  <si>
    <t>LP10564WF2D</t>
  </si>
  <si>
    <t>ES_21060_LP10564WF2D_01212015032730_1023749</t>
  </si>
  <si>
    <t>LP12550FL2D-1</t>
  </si>
  <si>
    <t>ES_21060_LP12550FL2D-1_07272015123731_1023858</t>
  </si>
  <si>
    <t>LP12550FL4D-1</t>
  </si>
  <si>
    <t>ES_21060_LP12550FL4D-1_10012015011110_1023906</t>
  </si>
  <si>
    <t>LP12550FL6D-1</t>
  </si>
  <si>
    <t>ES_21060_LP12550FL6D-1_01302015030330_1023758</t>
  </si>
  <si>
    <t>LP12562FL4D</t>
  </si>
  <si>
    <t>ES_21060_LP12562FL4D_07212015044950_1023859</t>
  </si>
  <si>
    <t>LP12564FL2D</t>
  </si>
  <si>
    <t>ES_21060_LP12564FL2D_07212015044550_1023859</t>
  </si>
  <si>
    <t>LP12564FL4D</t>
  </si>
  <si>
    <t>ES_21060_LP12564FL4D_07212015045220_1023859</t>
  </si>
  <si>
    <t>LP15566FL4D-1</t>
  </si>
  <si>
    <t>ES_21060_LP15566FL4D-1_10012015125111_1023906</t>
  </si>
  <si>
    <t>LP17566FL4D-W</t>
  </si>
  <si>
    <t>ES_21060_LP17566FL4D-W_07282015102731_1023859</t>
  </si>
  <si>
    <t>Self Integral LED lamp</t>
  </si>
  <si>
    <t>LM11518FR2D</t>
  </si>
  <si>
    <t>ES_21060_LM11518FR2D_05292014110212_1619591</t>
  </si>
  <si>
    <t>,,LEXNDM/500/LED</t>
  </si>
  <si>
    <t>ES_1114486_0596934_01212015124025_7716841</t>
  </si>
  <si>
    <t>7Watt CFL Decorative</t>
  </si>
  <si>
    <t>,LBP7C2/27K/CAN,Retail number</t>
  </si>
  <si>
    <t>ES_1114486_0082339_02192015015730_1023768</t>
  </si>
  <si>
    <t>,LBP7EF2,Retail number</t>
  </si>
  <si>
    <t>ES_1114486_0351620_02192015015730_1023768</t>
  </si>
  <si>
    <t>CFL 11R20</t>
  </si>
  <si>
    <t>,108069,</t>
  </si>
  <si>
    <t>ES_1114486_015723_04232015062220_1023799</t>
  </si>
  <si>
    <t>,LBP11R20TM/5K,</t>
  </si>
  <si>
    <t>ES_1114486_0346997_12022015113841_1023935</t>
  </si>
  <si>
    <t>ES_1114486_296873_04232015062220_1023797</t>
  </si>
  <si>
    <t>LED A21 Lamp</t>
  </si>
  <si>
    <t>LA21TOE26D15-27K</t>
  </si>
  <si>
    <t>ES_1130823_LA21TOE26D15-27K_08102015105841_1023868</t>
  </si>
  <si>
    <t>LA21TOE26D15-30K</t>
  </si>
  <si>
    <t>ES_1130823_LA21TOE26D15-30K_08102015121731_1023868</t>
  </si>
  <si>
    <t>LBR30TSE26D11-27K</t>
  </si>
  <si>
    <t>ES_1130823_LBR30TSE26D11-27K_08102015013950_1023869</t>
  </si>
  <si>
    <t>LBR30TSE26D11-30K</t>
  </si>
  <si>
    <t>ES_1130823_LBR30TSE26D11-30K_08102015014620_1023869</t>
  </si>
  <si>
    <t>LBR30TSE26D11-40K</t>
  </si>
  <si>
    <t>ES_1130823_LBR30TSE26D11-40K_08102015014950_1023869</t>
  </si>
  <si>
    <t>LBR30TSE26D11-50K</t>
  </si>
  <si>
    <t>ES_1130823_LBR30TSE26D11-50K_08102015020220_1023871</t>
  </si>
  <si>
    <t>LBR40TSE26D17-27K</t>
  </si>
  <si>
    <t>ES_1130823_LBR40TSE26D17-27K_08122015034730_1023871</t>
  </si>
  <si>
    <t>LBR40TSE26D17-30K</t>
  </si>
  <si>
    <t>ES_1130823_LBR40TSE26D17-30K_08122015034950_1023871</t>
  </si>
  <si>
    <t>LBR40TSE26D17-40K</t>
  </si>
  <si>
    <t>ES_1130823_LBR40TSE26D17-40K_08122015035000_1023871</t>
  </si>
  <si>
    <t>LBR40TSE26D17-50K</t>
  </si>
  <si>
    <t>ES_1130823_LBR40TSE26D17-50K_08122015040330_1023871</t>
  </si>
  <si>
    <t>LED Lamp BR30</t>
  </si>
  <si>
    <t>LBR30JTE26D09-30K</t>
  </si>
  <si>
    <t>ES_1130823_LBR30JTE26D09-30K_12232014013110_1023736</t>
  </si>
  <si>
    <t>LED Lamp BR40</t>
  </si>
  <si>
    <t>LBR40JTE26D17-30K</t>
  </si>
  <si>
    <t>ES_1130823_LBR40JTE26D17-30K_12232014012840_1023735</t>
  </si>
  <si>
    <t>LED Lamp MR16</t>
  </si>
  <si>
    <t>LMR16JAGU53D07-30KF</t>
  </si>
  <si>
    <t>ES_1130823_LMR16JAGU53D07-30KF_12222014015730_1023735</t>
  </si>
  <si>
    <t>LED Lamp PAR30</t>
  </si>
  <si>
    <t>LP30JXE26D10-27KFH</t>
  </si>
  <si>
    <t>ES_1130823_LP30JXE26D10-27KFH_12222014014110_1023735</t>
  </si>
  <si>
    <t>LP30JXE26D10-30KFH</t>
  </si>
  <si>
    <t>ES_1130823_LP30JXE26D10-30KFH_12222014013440_1023734</t>
  </si>
  <si>
    <t>LED Lamp PAR38</t>
  </si>
  <si>
    <t>LP38JXE26D17-27KFH</t>
  </si>
  <si>
    <t>ES_1130823_LP38JXE26D17-27KFH_12222014114731_1023734</t>
  </si>
  <si>
    <t>LP38JXE26D17-30KFH</t>
  </si>
  <si>
    <t>ES_1130823_LP38JXE26D17-30KFH_12222014113551_1023734</t>
  </si>
  <si>
    <t>LED R20 Lamp</t>
  </si>
  <si>
    <t>LBR20TSE26D07-27K</t>
  </si>
  <si>
    <t>ES_1130823_LBR20TSE26D07-27K_08102015125001_1023868</t>
  </si>
  <si>
    <t>LBR20TSE26D07-30K</t>
  </si>
  <si>
    <t>ES_1130823_LBR20TSE26D07-30K_08102015125551_1023869</t>
  </si>
  <si>
    <t>17A21/3WLED30</t>
  </si>
  <si>
    <t>ES_1018391_17A21/3WLED30_05042016094622_8771478</t>
  </si>
  <si>
    <t>5G16.5DLED27</t>
  </si>
  <si>
    <t>,,5G16.5DLED27</t>
  </si>
  <si>
    <t>ES_1018391_5G16.5DLED27_06272016123617_2497718</t>
  </si>
  <si>
    <t>6.5MR16DLED27FL</t>
  </si>
  <si>
    <t>ES_1018391_6.5MR16DLED27FL_08112016093826_5173150</t>
  </si>
  <si>
    <t>6.5MR16DLED30FL</t>
  </si>
  <si>
    <t>ES_1018391_6.5MR16DLED30FL_08092016153501_8457300</t>
  </si>
  <si>
    <t>6.5MR16GUDLED27FL</t>
  </si>
  <si>
    <t>ES_1018391_6.5MR16GUDLED27FL_08092016153709_9170343</t>
  </si>
  <si>
    <t>6.5MR16GUDLED30FL</t>
  </si>
  <si>
    <t>ES_1018391_6.5MR16GUDLED30FL_08092016124004_4927331</t>
  </si>
  <si>
    <t>6MR16GUDLED930FL</t>
  </si>
  <si>
    <t>ES_1018391_6MR16GUDLED930FL_08092016124129_1074182</t>
  </si>
  <si>
    <t>7G25DLED27</t>
  </si>
  <si>
    <t>,,7G25DLED27</t>
  </si>
  <si>
    <t>ES_1018391_7G25DLED27_06272016123525_1397305</t>
  </si>
  <si>
    <t>9A19LED27/G4</t>
  </si>
  <si>
    <t>,9A19LED27/G4,1 pack; ,9A19LED27/G4/4P,1 pack</t>
  </si>
  <si>
    <t>ES_1018391_9A19LED27/G4_08092016181317_7182428</t>
  </si>
  <si>
    <t>HCS18DL6</t>
  </si>
  <si>
    <t>ES_1018391_HCS18DL6_10262014130033_8433284</t>
  </si>
  <si>
    <t>HCS18T2WW-110</t>
  </si>
  <si>
    <t>,HCS184T2WW-110,</t>
  </si>
  <si>
    <t>ES_1018391_HCS18T2WW-110_02162016164232_0952915</t>
  </si>
  <si>
    <t>HCS23DL6</t>
  </si>
  <si>
    <t>ES_1018391_HCS23DL6_10262014130342_8622946</t>
  </si>
  <si>
    <t>HCS30WW6</t>
  </si>
  <si>
    <t>ES_1018391_HCS30WW6_10262014130404_8644515</t>
  </si>
  <si>
    <t>MLM30SWW-110</t>
  </si>
  <si>
    <t>,HCS30WW-110,</t>
  </si>
  <si>
    <t>ES_1018391_MLM30SWW-110_10152014041623_6583592</t>
  </si>
  <si>
    <t>MLS13GU30</t>
  </si>
  <si>
    <t>ES_1018391_MLS13GU30_11032014154012_9212087</t>
  </si>
  <si>
    <t>MLS13GUCW</t>
  </si>
  <si>
    <t>ES_1018391_MLS13GUCW_10262014130429_8669990</t>
  </si>
  <si>
    <t>MLS13GUSWW6</t>
  </si>
  <si>
    <t>ES_1018391_MLS13GUSWW6_11032014154029_9229234</t>
  </si>
  <si>
    <t>MLS13GUWW</t>
  </si>
  <si>
    <t>ES_1018391_MLS13GUWW_11032014154836_9716924</t>
  </si>
  <si>
    <t>MLS18GU30</t>
  </si>
  <si>
    <t>ES_1018391_MLS18GU30_11032014154854_9734638</t>
  </si>
  <si>
    <t>MLS18GUCW</t>
  </si>
  <si>
    <t>ES_1018391_MLS18GUCW_10262014130448_8688065</t>
  </si>
  <si>
    <t>MLS18GUSWW6</t>
  </si>
  <si>
    <t>ES_1018391_MLS18GUSWW6_11032014154910_9750749</t>
  </si>
  <si>
    <t>MLS18GUWW</t>
  </si>
  <si>
    <t>ES_1018391_MLS18GUWW_11032014154931_9771998</t>
  </si>
  <si>
    <t>MLS23GU30</t>
  </si>
  <si>
    <t>ES_1018391_MLS23GU30_11032014154949_9789541</t>
  </si>
  <si>
    <t>MET-A19-CDA-10W-50</t>
  </si>
  <si>
    <t>ES_1125332_MET-A19-CDA-10W-50_08072015155835_3971094</t>
  </si>
  <si>
    <t>MET-A19-CDA-7W-50</t>
  </si>
  <si>
    <t>ES_1125332_MET-A19-CDA-7W-50_08072015155453_3018845</t>
  </si>
  <si>
    <t>FOREST LIGHTING</t>
  </si>
  <si>
    <t>BR20-7W27KD-ES-4-BR20D-7W</t>
  </si>
  <si>
    <t>ES_1127332_BR20-7W27KD-ES-4-BR20D-7W_05062016151713_1322892</t>
  </si>
  <si>
    <t>BR20-7W30KD-ES-4-BR20S-7W</t>
  </si>
  <si>
    <t>ES_1127332_BR20-7W30KD-ES-4-BR20S-7W_05062016151713_4492086</t>
  </si>
  <si>
    <t>BR20-7W40KD-ES-4-BR20N-7W</t>
  </si>
  <si>
    <t>ES_1127332_BR20-7W40KD-ES-4-BR20N-7W_05062016151713_9672952</t>
  </si>
  <si>
    <t>BR20-7W50KD-ES-4-BR20Z-7W</t>
  </si>
  <si>
    <t>ES_1127332_BR20-7W50KD-ES-4-BR20Z-7W_05062016151713_5050157</t>
  </si>
  <si>
    <t>BR20D</t>
  </si>
  <si>
    <t>ES_1127332_BR20D_05062016151713_4507188</t>
  </si>
  <si>
    <t>BR20N</t>
  </si>
  <si>
    <t>ES_1127332_BR20N_05062016151713_6893351</t>
  </si>
  <si>
    <t>BR20S</t>
  </si>
  <si>
    <t>ES_1127332_BR20S_05062016151713_5988462</t>
  </si>
  <si>
    <t>BR20Z</t>
  </si>
  <si>
    <t>ES_1127332_BR20Z_05062016151713_5118982</t>
  </si>
  <si>
    <t>BR30-10W27KD-ES-BR30D-10W</t>
  </si>
  <si>
    <t>ES_1127332_BR30-10W27KD-ES-BR30D-10W_04122016102243_4723817</t>
  </si>
  <si>
    <t>BR30-10W30KD-ES-BR30S-10W</t>
  </si>
  <si>
    <t>ES_1127332_BR30-10W30KD-ES-BR30S-10W_04122016102243_2284347</t>
  </si>
  <si>
    <t>BR30-10W40KD-ES-BR30N-10W</t>
  </si>
  <si>
    <t>ES_1127332_BR30-10W40KD-ES-BR30N-10W_04122016102243_1466468</t>
  </si>
  <si>
    <t>BR30-10W50KD-ES-BR30W-10W</t>
  </si>
  <si>
    <t>ES_1127332_BR30-10W50KD-ES-BR30W-10W_04122016102243_1695582</t>
  </si>
  <si>
    <t>BR30D</t>
  </si>
  <si>
    <t>ES_1127332_BR30D_04122016102243_6441812</t>
  </si>
  <si>
    <t>BR30N</t>
  </si>
  <si>
    <t>ES_1127332_BR30N_04122016102243_9428467</t>
  </si>
  <si>
    <t>BR30S</t>
  </si>
  <si>
    <t>ES_1127332_BR30S_04122016102243_9638353</t>
  </si>
  <si>
    <t>BR30Z</t>
  </si>
  <si>
    <t>ES_1127332_BR30Z_04122016102243_8579938</t>
  </si>
  <si>
    <t>BR38-14W27KD-ES-BR38D-14W</t>
  </si>
  <si>
    <t>ES_1127332_BR38-14W27KD-ES-BR38D-14W_05062016151740_9009419</t>
  </si>
  <si>
    <t>BR38-14W30KD-ES-BR38S-14W</t>
  </si>
  <si>
    <t>ES_1127332_BR38-14W30KD-ES-BR38S-14W_05062016151740_2693417</t>
  </si>
  <si>
    <t>BR38-14W40KD-ES-BR38N-14W</t>
  </si>
  <si>
    <t>ES_1127332_BR38-14W40KD-ES-BR38N-14W_05062016151740_2760559</t>
  </si>
  <si>
    <t>BR38-14W50KD-ES-BR38Z-14W</t>
  </si>
  <si>
    <t>ES_1127332_BR38-14W50KD-ES-BR38Z-14W_05062016151740_8450264</t>
  </si>
  <si>
    <t>ES_1114486_401536_04232015062220_1023799</t>
  </si>
  <si>
    <t>ES_1114486_401538_04232015062220_1023799</t>
  </si>
  <si>
    <t>CFL 13W GU24 Twist</t>
  </si>
  <si>
    <t>,LBP13T/GU24,</t>
  </si>
  <si>
    <t>ES_1114486_0237781_02182015033950_1023768</t>
  </si>
  <si>
    <t>CFL 13W(H)</t>
  </si>
  <si>
    <t>,,L13T6/27K(H1)</t>
  </si>
  <si>
    <t>ES_1114486_25003; L13T6/27K(H1)_10092014145055_7080295</t>
  </si>
  <si>
    <t>,L13T4/35K,RETAIL NUMBER</t>
  </si>
  <si>
    <t>ES_1114486_0077180_12082015021330_1023938</t>
  </si>
  <si>
    <t>,L13T4/5K,RETAIL NUMBER</t>
  </si>
  <si>
    <t>ES_1114486_0345548_12082015021330_1023938</t>
  </si>
  <si>
    <t>CFL 15W</t>
  </si>
  <si>
    <t>,LBP15A2/27K/CAN,</t>
  </si>
  <si>
    <t>ES_1114486_0018386_02242015094330_1023770</t>
  </si>
  <si>
    <t>,LBP15A2/35K/CAN,RETAIL NUMBER</t>
  </si>
  <si>
    <t>ES_1114486_0018417_12022015052950_1023936</t>
  </si>
  <si>
    <t>,LBP15A2/65K/CAN,</t>
  </si>
  <si>
    <t>ES_1114486_0018533_02242015094330_1023770</t>
  </si>
  <si>
    <t>,LBP16AM2,</t>
  </si>
  <si>
    <t>ES_1114486_0082382_02242015094330_1023770</t>
  </si>
  <si>
    <t>,LBP16AM2/35K,RETAIL NUMBER</t>
  </si>
  <si>
    <t>ES_1114486_0296865_12022015052950_1023935</t>
  </si>
  <si>
    <t>,,Retail Number6 pack6 pack Retail Number; ,,Retail Number6 pack6 pack Retail Number; ,LBP15BR302/27K/CAN,Retail Number6 pack6 pack Retail Number</t>
  </si>
  <si>
    <t>ES_1114486_0018545_02242015111001_1023770</t>
  </si>
  <si>
    <t>,LBP15BR30/35K/CAN,RETAIL NUMBER</t>
  </si>
  <si>
    <t>ES_1114486_0018600_09142015044110_1023893</t>
  </si>
  <si>
    <t>,LBP15BR302/65K/CAN,</t>
  </si>
  <si>
    <t>ES_1114486_0018814_02242015111001_1023770</t>
  </si>
  <si>
    <t>,0099816,6 pack; ,LBP15BR302/27K,Retail Number; ,LBP15BR306,6 pack Retail Number</t>
  </si>
  <si>
    <t>ES_1114486_0022419_02242015111001_1023770</t>
  </si>
  <si>
    <t>,LBP18R402/27K/CAN,RETAIL NUMBER</t>
  </si>
  <si>
    <t>ES_1114486_0019125_07082015043620_1023846</t>
  </si>
  <si>
    <t>,LBP18R402/27K,RETAIL NUMBER</t>
  </si>
  <si>
    <t>ES_1114486_0022519_07082015043620_1023845</t>
  </si>
  <si>
    <t>CFL 18W BR40 3500K</t>
  </si>
  <si>
    <t>,LBP18R40/35K/CAN,RETAIL NUMBER</t>
  </si>
  <si>
    <t>ES_1114486_0019153_07082015031950_1023846</t>
  </si>
  <si>
    <t>,LBP18R40/35K,RETAIL NUMBER</t>
  </si>
  <si>
    <t>ES_1114486_0296863_07082015031950_1023845</t>
  </si>
  <si>
    <t>CFL 18W BR40 6500K</t>
  </si>
  <si>
    <t>,LBP18R40/65K/CAN,RETAIL NUMBER</t>
  </si>
  <si>
    <t>ES_1114486_0019170_07082015031950_1023845</t>
  </si>
  <si>
    <t>CFL 18W Twist</t>
  </si>
  <si>
    <t>,LBP18TM2/27K,RETAIL NUMBER</t>
  </si>
  <si>
    <t>ES_1114486_0023582_09152015030000_1023892</t>
  </si>
  <si>
    <t>LBR20TSE26D07-40K</t>
  </si>
  <si>
    <t>ES_1130823_LBR20TSE26D07-40K_08102015011550_1023869</t>
  </si>
  <si>
    <t>LBR20TSE26D07-50K</t>
  </si>
  <si>
    <t>ES_1130823_LBR20TSE26D07-50K_08102015011110_1023869</t>
  </si>
  <si>
    <t>Luxway Lighting</t>
  </si>
  <si>
    <t>Luxway</t>
  </si>
  <si>
    <t>BGU10AEX</t>
  </si>
  <si>
    <t>ES_1130843_BGU10AEX_04152016111521_2899134</t>
  </si>
  <si>
    <t>LUXWAY LIGHTING</t>
  </si>
  <si>
    <t>BGU07EX</t>
  </si>
  <si>
    <t>ES_1130843_BGU07EX_03122015154539_2492184</t>
  </si>
  <si>
    <t>GU10L5CI</t>
  </si>
  <si>
    <t>ES_1130843_GU10L5CI_12292014170742_9630485</t>
  </si>
  <si>
    <t>MAKENA ELECTRONIC (SHEN ZHEN) CO., LT</t>
  </si>
  <si>
    <t>Makena</t>
  </si>
  <si>
    <t>LAR30I012BA</t>
  </si>
  <si>
    <t>ES_1134491_LAR30I012BA_11122015062220_1023925</t>
  </si>
  <si>
    <t>LAR38I017BA</t>
  </si>
  <si>
    <t>ES_1134491_LAR38I017BA_11122015062620_1023925</t>
  </si>
  <si>
    <t>LBE26A006AA</t>
  </si>
  <si>
    <t>ES_1134491_LBE26A006AA_11132015114731_1023925</t>
  </si>
  <si>
    <t>Sunshine Lighting</t>
  </si>
  <si>
    <t>Sunlite</t>
  </si>
  <si>
    <t>ES_1023648_89022_01142015110538_1728174</t>
  </si>
  <si>
    <t>LBE26A009AA</t>
  </si>
  <si>
    <t>ES_1134491_LBE26A009AA_11132015115841_1023926</t>
  </si>
  <si>
    <t>LHE12A003AA</t>
  </si>
  <si>
    <t>ES_1134491_LHE12A003AA_11122015061110_1023925</t>
  </si>
  <si>
    <t>LHE12A005AA</t>
  </si>
  <si>
    <t>ES_1134491_LHE12A005AA_11102015111441_1023924</t>
  </si>
  <si>
    <t>LRR30A008AA</t>
  </si>
  <si>
    <t>ES_1134491_LRR30A008AA_11102015114111_1023923</t>
  </si>
  <si>
    <t>LRR40A012AA</t>
  </si>
  <si>
    <t>ES_1134491_LRR40A012AA_11102015011330_1023924</t>
  </si>
  <si>
    <t>LSGU0P007BA</t>
  </si>
  <si>
    <t>ES_1134491_LSGU0P007BA_11122015065330_1023926</t>
  </si>
  <si>
    <t>Marketing Power Inc dba - EnviroTech</t>
  </si>
  <si>
    <t>Enviro Tech</t>
  </si>
  <si>
    <t>ENV-LED-A19O-10-G3-27</t>
  </si>
  <si>
    <t>ES_1120868_ENV-LED-A19O-10-G3-27_07312014154816_2326364</t>
  </si>
  <si>
    <t>ENV-LED-A19O-10-G3-30</t>
  </si>
  <si>
    <t>LED,ENV-LED-A19O-11.5-Gu24-G3-30,</t>
  </si>
  <si>
    <t>ES_1120868_ENV-LED-A19O-10-G3-30_03052014110245_6082591</t>
  </si>
  <si>
    <t>ENV-LED-A19O-10-G3-40</t>
  </si>
  <si>
    <t>ES_1120868_ENV-LED-A19O-10-G3-40_07312014154816_7998555</t>
  </si>
  <si>
    <t>ENV-LED-A19O-7-G4-30</t>
  </si>
  <si>
    <t>ES_1120868_ENV-LED-A19O-7-G4-30_10092014145020_1767973</t>
  </si>
  <si>
    <t>ENV-LED-A19O-7-G4-41</t>
  </si>
  <si>
    <t>ES_1120868_ENV-LED-A19O-7-G4-41_10092014145020_3982147</t>
  </si>
  <si>
    <t>ENV-LED-A19O-9.5-G4-30</t>
  </si>
  <si>
    <t>ES_1120868_ENV-LED-A19O-9.5-G4-30_10092014145032_4391312</t>
  </si>
  <si>
    <t>MLS23GUWW-133</t>
  </si>
  <si>
    <t>ES_1018391_MLS23GUWW-133_07122016180510_6710593</t>
  </si>
  <si>
    <t>MLS23T2WW-110</t>
  </si>
  <si>
    <t>,HCS234T2WW-110,; ,HCS23T2WW/MA-110,</t>
  </si>
  <si>
    <t>ES_1018391_MLS23T2WW-110_10152014042044_6844241</t>
  </si>
  <si>
    <t>MLS25EA3WW-110</t>
  </si>
  <si>
    <t>,HCS253WWW6-110,</t>
  </si>
  <si>
    <t>ES_1018391_MLS25EA3WW-110_10152014042235_6955353</t>
  </si>
  <si>
    <t>MLS26GUCW</t>
  </si>
  <si>
    <t>ES_1018391_MLS26GUCW_10262014130504_8704515</t>
  </si>
  <si>
    <t>MLS26GUSWW</t>
  </si>
  <si>
    <t>ES_1018391_MLS26GUSWW_11032014155005_9805580</t>
  </si>
  <si>
    <t>MLS26GUWW6</t>
  </si>
  <si>
    <t>ES_1018391_MLS26GUWW6_11032014155028_9828436</t>
  </si>
  <si>
    <t>MLS27GU30</t>
  </si>
  <si>
    <t>ES_1018391_MLS27GU30_11032014155045_9845400</t>
  </si>
  <si>
    <t>MLS32GUWW</t>
  </si>
  <si>
    <t>ES_1018391_MLS32GUWW_10262014130524_8724573</t>
  </si>
  <si>
    <t>MLS42GUWW</t>
  </si>
  <si>
    <t>ES_1018391_MLS42GUWW_10262014130550_8750193</t>
  </si>
  <si>
    <t>Self-ballasted LED Lamp</t>
  </si>
  <si>
    <t>14G40DLED30</t>
  </si>
  <si>
    <t>G40</t>
  </si>
  <si>
    <t>ES_1018391_14G40DLED30_06022016112556_5247314</t>
  </si>
  <si>
    <t>SKB13EAWW-107</t>
  </si>
  <si>
    <t>,HCB13WW6-107,</t>
  </si>
  <si>
    <t>ES_1018391_SKB13EAWW-107_10262014130612_8772196</t>
  </si>
  <si>
    <t>SKB18EAWW</t>
  </si>
  <si>
    <t>,HCB18WW6,</t>
  </si>
  <si>
    <t>ES_1018391_SKB18EAWW_10152014042431_7071414</t>
  </si>
  <si>
    <t>SKC5CWW</t>
  </si>
  <si>
    <t>ES_1018391_SKC5CWW_10262014130731_8851734</t>
  </si>
  <si>
    <t>SKC7CWW-144</t>
  </si>
  <si>
    <t>ES_1018391_SKC7CWW-144_11252014004840_6520960</t>
  </si>
  <si>
    <t>SKM11EGWW</t>
  </si>
  <si>
    <t>ES_1018391_SKM11EGWW_10262014130916_8956682</t>
  </si>
  <si>
    <t>SKM14EGWW</t>
  </si>
  <si>
    <t>,HCG14WW6,</t>
  </si>
  <si>
    <t>ES_1018391_SKM14EGWW_10262014131000_9000696</t>
  </si>
  <si>
    <t>SKM9EGWW-141</t>
  </si>
  <si>
    <t>,SKM9EGWW/BP-141,</t>
  </si>
  <si>
    <t>ES_1018391_SKM9EGWW-141_09142015175451_3291437</t>
  </si>
  <si>
    <t>SKR315FLCW</t>
  </si>
  <si>
    <t>ES_1018391_SKR315FLCW_11042014161836_7916943</t>
  </si>
  <si>
    <t>SKR315FLWW-107</t>
  </si>
  <si>
    <t>,HCR315WW6-107,</t>
  </si>
  <si>
    <t>ES_1018391_SKR315FLWW-107_11042014162036_8036163</t>
  </si>
  <si>
    <t>SKR316FLWW-141,SKR316FLWW/BP-141</t>
  </si>
  <si>
    <t>SKR316FLWW-141</t>
  </si>
  <si>
    <t>SKR316FLWW-141,SKR316FLWW/BP-141,SKR316FLWW/BP-141,</t>
  </si>
  <si>
    <t>ES_1018391_SKR316FLWW-141_07012016134725_6085738</t>
  </si>
  <si>
    <t>SKS11EAWW</t>
  </si>
  <si>
    <t>,HCS11WWTR,</t>
  </si>
  <si>
    <t>ES_1018391_SKS11EAWW_10262014131112_9072383</t>
  </si>
  <si>
    <t>SKS13EADL</t>
  </si>
  <si>
    <t>,HCS134DL6,; ,HCS13DL6,</t>
  </si>
  <si>
    <t>ES_1018391_SKS13EADL_10262014131429_9269999</t>
  </si>
  <si>
    <t>SKS13EAWW-107</t>
  </si>
  <si>
    <t>,HCS134WW-107/XE,; ,HCS134WW6-107,; ,HCS13WW6-107,; SKS13EAWW-107,SKS13EAWW-107,</t>
  </si>
  <si>
    <t>ES_1018391_SKS13EAWW-107_10262014131705_9425802</t>
  </si>
  <si>
    <t>BR38D</t>
  </si>
  <si>
    <t>ES_1127332_BR38D_05062016151740_5502153</t>
  </si>
  <si>
    <t>BR38N</t>
  </si>
  <si>
    <t>ES_1127332_BR38N_05062016151740_2016186</t>
  </si>
  <si>
    <t>BR38S</t>
  </si>
  <si>
    <t>ES_1127332_BR38S_05062016151740_4532114</t>
  </si>
  <si>
    <t>BR38Z</t>
  </si>
  <si>
    <t>ES_1127332_BR38Z_05062016151740_7416309</t>
  </si>
  <si>
    <t>A19-6W30KD-ES-MA4S05-6</t>
  </si>
  <si>
    <t>ES_1127332_A19-6W30KD-ES-MA4S05-6_10142015141849_2856959</t>
  </si>
  <si>
    <t>A19-6W40KD-ES-MA4N05-6</t>
  </si>
  <si>
    <t>ES_1127332_A19-6W40KD-ES-MA4N05-6_10142015141849_6033400</t>
  </si>
  <si>
    <t>A19-6W50KD-ES-MA4Z05-6</t>
  </si>
  <si>
    <t>ES_1127332_A19-6W50KD-ES-MA4Z05-6_10142015141849_2770169</t>
  </si>
  <si>
    <t>A19-9W30KD-ES-MA4S06-9</t>
  </si>
  <si>
    <t>ES_1127332_A19-9W30KD-ES-MA4S06-9_10142015141906_5594439</t>
  </si>
  <si>
    <t>A19-9W40KD-ES-MA4N06-9</t>
  </si>
  <si>
    <t>ES_1127332_A19-9W40KD-ES-MA4N06-9_10142015141906_1548292</t>
  </si>
  <si>
    <t>A19-9W50KD-ES-MA4Z06-9</t>
  </si>
  <si>
    <t>ES_1127332_A19-9W50KD-ES-MA4Z06-9_10142015141906_3619853</t>
  </si>
  <si>
    <t>MA4N05-6</t>
  </si>
  <si>
    <t>ES_1127332_MA4N05-6_10142015141849_5874027</t>
  </si>
  <si>
    <t>MA4N06-9</t>
  </si>
  <si>
    <t>ES_1127332_MA4N06-9_10142015141906_4110515</t>
  </si>
  <si>
    <t>MA4S05-6</t>
  </si>
  <si>
    <t>ES_1127332_MA4S05-6_10142015141849_3607080</t>
  </si>
  <si>
    <t>MA4S06-9</t>
  </si>
  <si>
    <t>ES_1127332_MA4S06-9_10142015141906_8099991</t>
  </si>
  <si>
    <t>MA4Z05-6</t>
  </si>
  <si>
    <t>ES_1127332_MA4Z05-6_10142015141849_6986363</t>
  </si>
  <si>
    <t>MA4Z06-9</t>
  </si>
  <si>
    <t>ES_1127332_MA4Z06-9_10142015141906_2127286</t>
  </si>
  <si>
    <t>Decorative LED Bulbs</t>
  </si>
  <si>
    <t>MC1S02-4.5</t>
  </si>
  <si>
    <t>Decorative LED Bulbs,MC2S02-4.5,</t>
  </si>
  <si>
    <t>ES_1127332_MC1S02-4.5_12082014112610_7375192</t>
  </si>
  <si>
    <t>MC1S06-4.5</t>
  </si>
  <si>
    <t>Decorative LED Bulbs,MC2S06-4.5,</t>
  </si>
  <si>
    <t>F10</t>
  </si>
  <si>
    <t>ES_1127332_MC1S06-4.5_12082014112558_5481567</t>
  </si>
  <si>
    <t>MC1S07-4.5</t>
  </si>
  <si>
    <t>Decorative LED Bulbs,MC2S07-4.5,</t>
  </si>
  <si>
    <t>ES_1127332_MC1S07-4.5_12082014112545_9225624</t>
  </si>
  <si>
    <t>MC1S08-4.5</t>
  </si>
  <si>
    <t>Decorative LED Bulbs,MC2S08-4.5,</t>
  </si>
  <si>
    <t>ES_1127332_MC1S08-4.5_12082014112624_7367172</t>
  </si>
  <si>
    <t>MC1S02-03</t>
  </si>
  <si>
    <t>ES_1127332_MC1S02-03_01082015104939_5873421</t>
  </si>
  <si>
    <t>MC1S03-03</t>
  </si>
  <si>
    <t>ES_1127332_MC1S03-03_01082015105115_4226893</t>
  </si>
  <si>
    <t>MC2S02-03</t>
  </si>
  <si>
    <t>ES_1127332_MC2S02-03_01082015105122_6113582</t>
  </si>
  <si>
    <t>,L18TM4/35K,RETAIL NUMBER</t>
  </si>
  <si>
    <t>ES_1114486_0079658_09152015030000_1023892</t>
  </si>
  <si>
    <t>CFL 23W GU24 Twist</t>
  </si>
  <si>
    <t>,LBP23TM/GU24,</t>
  </si>
  <si>
    <t>ES_1114486_0237767_02182015022620_1023767</t>
  </si>
  <si>
    <t>,LBP50/150T/27K/CAN,RETAIL NUMBER</t>
  </si>
  <si>
    <t>ES_1114486_0081248_09172015042330_1023892</t>
  </si>
  <si>
    <t>,LBP50/150T/35K/CAN,RETAIL NUMBER</t>
  </si>
  <si>
    <t>ES_1114486_0081393_09172015042330_1023892</t>
  </si>
  <si>
    <t>,LBP50/150T/65K/CAN,RETAIL NUMBER</t>
  </si>
  <si>
    <t>ES_1114486_0081590_09172015042330_1023892</t>
  </si>
  <si>
    <t>,LBP50/150T/35K,RETAIL NUMBER</t>
  </si>
  <si>
    <t>ES_1114486_0296891_09172015042330_1023892</t>
  </si>
  <si>
    <t>,LBP50/150T/5K,RETAIL NUMBER</t>
  </si>
  <si>
    <t>ES_1114486_0346991_09172015042330_1023892</t>
  </si>
  <si>
    <t>,LBP50/150T,RETAIL NUMBER</t>
  </si>
  <si>
    <t>ES_1114486_280590_09172015042330_1023892</t>
  </si>
  <si>
    <t>,0136251,; ,LBP9T2/27K,; ,LBP9T2/27K/CAN,</t>
  </si>
  <si>
    <t>ES_1114486_0020928_02132015110221_1023766</t>
  </si>
  <si>
    <t>,LBP9T2/35K/CAN,</t>
  </si>
  <si>
    <t>ES_1114486_0126098_02132015110221_1023766</t>
  </si>
  <si>
    <t>,LBP9T2/65K/CAN,</t>
  </si>
  <si>
    <t>ES_1114486_0126275_02132015110221_1023766</t>
  </si>
  <si>
    <t>,0020845,; ,0252003,; ,L13T6/27K,; ,LBP13T/27K,; ,LBP13T2/27K,</t>
  </si>
  <si>
    <t>ES_1114486_0021926_12172014034840_1023731</t>
  </si>
  <si>
    <t>LBP23TM2/27K</t>
  </si>
  <si>
    <t>,0023790,; ,0252475,; ,L23TM6/27K,</t>
  </si>
  <si>
    <t>ES_1114486_LBP23TM2/27K_12012014103841_1023716</t>
  </si>
  <si>
    <t>LBP23TM2/35K/CAN</t>
  </si>
  <si>
    <t>,0073511,; ,0127131,; ,0127803,; ,L23TM4/35K,; ,L23TM6/35K/CAN,</t>
  </si>
  <si>
    <t>ES_1114486_LBP23TM2/35K/CAN_12012014103841_1023717</t>
  </si>
  <si>
    <t>Decorative 12W CFL Globe</t>
  </si>
  <si>
    <t>,LBP12GTM2/27K/CAN,Sold in Canada only</t>
  </si>
  <si>
    <t>ES_1114486_0017636_02252015013840_1023771</t>
  </si>
  <si>
    <t>,LBP12GTM2/65K/CAN,Sold in Canada only</t>
  </si>
  <si>
    <t>ES_1114486_0017795_02252015013840_1023772</t>
  </si>
  <si>
    <t>,LBP12GTM2/27K,</t>
  </si>
  <si>
    <t>ES_1114486_0275632_02252015013840_1023771</t>
  </si>
  <si>
    <t>Decorative 12W CFL Globe 3500K</t>
  </si>
  <si>
    <t>,LBP12GTM2/35K/CAN,RETAIL NUMBER</t>
  </si>
  <si>
    <t>ES_1114486_0017593_10182015114441_1023893</t>
  </si>
  <si>
    <t>,LBP12GTM2/35K,RETAIL NUMBER</t>
  </si>
  <si>
    <t>ES_1114486_0296869_10182015114441_1023893</t>
  </si>
  <si>
    <t>YGA08A48-BR40-14W-827-1</t>
  </si>
  <si>
    <t>ES_1114486_YGA08A48-BR40-14W-827-1_04132016083330_1023993</t>
  </si>
  <si>
    <t>ENV-LED-A19O-9.5-G4-41</t>
  </si>
  <si>
    <t>ES_1120868_ENV-LED-A19O-9.5-G4-41_10092014145044_9057227</t>
  </si>
  <si>
    <t>ENV-LED-B11-5-G3-30</t>
  </si>
  <si>
    <t>ES_1120868_ENV-LED-B11-5-G3-30_06052014152542_2194473</t>
  </si>
  <si>
    <t>ENV-LED-B11-5-G3-30-FT</t>
  </si>
  <si>
    <t>ES_1120868_ENV-LED-B11-5-G3-30-FT_09102015154943_5927603</t>
  </si>
  <si>
    <t>ENV-LED-BR30-12-G3-27</t>
  </si>
  <si>
    <t>ES_1120868_ENV-LED-BR30-12-G3-27_06132014154524_8764806</t>
  </si>
  <si>
    <t>ENV-LED-BR30-12-G3-30</t>
  </si>
  <si>
    <t>ES_1120868_ENV-LED-BR30-12-G3-30_06132014154535_8299840</t>
  </si>
  <si>
    <t>ENV-LED-MR16-Gu5.3-6-G3-30</t>
  </si>
  <si>
    <t>ES_1120868_ENV-LED-MR16-Gu5.3-6-G3-30_11212014164638_2474364</t>
  </si>
  <si>
    <t>ENV-LED-PAR20-8-G3-27</t>
  </si>
  <si>
    <t>ES_1120868_ENV-LED-PAR20-8-G3-27_08052015135202_8431130</t>
  </si>
  <si>
    <t>ENV-LED-PAR20-8-G3-30</t>
  </si>
  <si>
    <t>ES_1120868_ENV-LED-PAR20-8-G3-30_08052015135154_5334832</t>
  </si>
  <si>
    <t>ENV-LED-PAR30-14-G3-WL-27</t>
  </si>
  <si>
    <t>ES_1120868_ENV-LED-PAR30-14-G3-WL-27_06122014143423_1139733</t>
  </si>
  <si>
    <t>ENV-LED-PAR30-14-G3-WL-30</t>
  </si>
  <si>
    <t>ES_1120868_ENV-LED-PAR30-14-G3-WL-30_06122014143434_3936696</t>
  </si>
  <si>
    <t>ENV-LED-PAR38-16-G3-WL-27</t>
  </si>
  <si>
    <t>ES_1120868_ENV-LED-PAR38-16-G3-WL-27_06122014143445_1858871</t>
  </si>
  <si>
    <t>ENV-LED-PAR38-16-G3-WL-30</t>
  </si>
  <si>
    <t>ES_1120868_ENV-LED-PAR38-16-G3-WL-30_06122014143558_1535071</t>
  </si>
  <si>
    <t>EnviroTech</t>
  </si>
  <si>
    <t>ENV-LED-A19-7-G3-27</t>
  </si>
  <si>
    <t>ES_1120868_ENV-LED-A19-7-G3-27_11242015102812_4212453</t>
  </si>
  <si>
    <t>ENV-LED-A19-7-G3-30</t>
  </si>
  <si>
    <t>ES_1120868_ENV-LED-A19-7-G3-30_11242015102846_4898132</t>
  </si>
  <si>
    <t>ENV-LED-A19-7-G3-41</t>
  </si>
  <si>
    <t>ES_1120868_ENV-LED-A19-7-G3-41_11242015102853_2988711</t>
  </si>
  <si>
    <t>ENV-LED-A19-7-G3-50</t>
  </si>
  <si>
    <t>ES_1120868_ENV-LED-A19-7-G3-50_11242015102858_5092714</t>
  </si>
  <si>
    <t>ENV-LED-A19-9.5-G3-27</t>
  </si>
  <si>
    <t>ES_1120868_ENV-LED-A19-9.5-G3-27_11242015101812_4918931</t>
  </si>
  <si>
    <t>ENV-LED-A19-9.5-G3-30</t>
  </si>
  <si>
    <t>ES_1120868_ENV-LED-A19-9.5-G3-30_11242015101844_6091783</t>
  </si>
  <si>
    <t>ENV-LED-A19-9.5-G3-40</t>
  </si>
  <si>
    <t>ES_1120868_ENV-LED-A19-9.5-G3-40_11242015101852_1678542</t>
  </si>
  <si>
    <t>ENV-LED-A19-9.5-G3-50</t>
  </si>
  <si>
    <t>ES_1120868_ENV-LED-A19-9.5-G3-50_11242015101859_3902713</t>
  </si>
  <si>
    <t>SKS13EAWW-110</t>
  </si>
  <si>
    <t>,HCS134WW-110/XE,; ,HCS136EAWW/TR,; ,SKS134TEAWW/TR,; ,SKS134TEAWW/TR2,; SKS13EAWW-110,SKS13EAWW-110,</t>
  </si>
  <si>
    <t>ES_1018391_SKS13EAWW-110_10152014042653_7213758</t>
  </si>
  <si>
    <t>SKS13EAWW-133</t>
  </si>
  <si>
    <t>ES_1018391_SKS13EAWW-133_06032015181211_5131891</t>
  </si>
  <si>
    <t>SKS13T2CW</t>
  </si>
  <si>
    <t>ES_1018391_SKS13T2CW_11252014094730_1023718</t>
  </si>
  <si>
    <t>ï»¿SKS13T2CW-149</t>
  </si>
  <si>
    <t>ES_1018391_ï»¿SKS13T2CW-149_09092015175206_1126219</t>
  </si>
  <si>
    <t>ï»¿SKS13T2DL-149</t>
  </si>
  <si>
    <t>,SKS13T2DL/4P-149,; ï»¿SKS13T2DL-149,ï»¿SKS13T2DL-149,</t>
  </si>
  <si>
    <t>ES_1018391_ï»¿SKS13T2DL-149_09092015175638_1398823</t>
  </si>
  <si>
    <t>SKS13T2WW-110</t>
  </si>
  <si>
    <t>,HCS13T2WW/MA-110,; ,SKS13T2WW-110/BP,</t>
  </si>
  <si>
    <t>ES_1018391_SKS13T2WW-110_10152014042914_7354696</t>
  </si>
  <si>
    <t>SKS13T2WW-133</t>
  </si>
  <si>
    <t>ES_1018391_SKS13T2WW-133_08252015195011_2211906</t>
  </si>
  <si>
    <t>ï»¿SKS13T2WW-149</t>
  </si>
  <si>
    <t>,SKS13T2WW-149/BP,; ,SKS13T2WW/4P-149,; ï»¿SKS13T2WW-149,ï»¿SKS13T2WW-149,</t>
  </si>
  <si>
    <t>ES_1018391_ï»¿SKS13T2WW-149_09092015173956_0396188</t>
  </si>
  <si>
    <t>SKS18EAWW-107</t>
  </si>
  <si>
    <t>ES_1018391_SKS18EAWW-107_10262014131824_9504996</t>
  </si>
  <si>
    <t>ï»¿SKS18T2CW-149</t>
  </si>
  <si>
    <t>ES_1018391_ï»¿SKS18T2CW-149_09092015181549_2549739</t>
  </si>
  <si>
    <t>ï»¿SKS18T2DL-149</t>
  </si>
  <si>
    <t>ES_1018391_ï»¿SKS18T2DL-149_09092015182432_3072954</t>
  </si>
  <si>
    <t>ï»¿SKS18T2WW-149</t>
  </si>
  <si>
    <t>,SKS18T2WW/4P-149,</t>
  </si>
  <si>
    <t>ES_1018391_ï»¿SKS18T2WW-149_09092015180211_1731333</t>
  </si>
  <si>
    <t>SKS23T2CW</t>
  </si>
  <si>
    <t>ES_1018391_SKS23T2CW_11252014095000_1023718</t>
  </si>
  <si>
    <t>ï»¿SKS23T2CW-149</t>
  </si>
  <si>
    <t>ES_1018391_ï»¿SKS23T2CW-149_09092015183222_3542213</t>
  </si>
  <si>
    <t>ï»¿SKS23T2DL-149</t>
  </si>
  <si>
    <t>ES_1018391_ï»¿SKS23T2DL-149_09092015183243_3563519</t>
  </si>
  <si>
    <t>ï»¿SKS23T2WW-149</t>
  </si>
  <si>
    <t>ï»¿,SKS23T2WW/4P-149,</t>
  </si>
  <si>
    <t>ES_1018391_ï»¿SKS23T2WW-149_09092015183306_3586429</t>
  </si>
  <si>
    <t>SKS23WW-107</t>
  </si>
  <si>
    <t>,HCS234WW-107,; ,HCS23WW/TR,</t>
  </si>
  <si>
    <t>ES_1018391_SKS23WW-107_10262014131927_9567239</t>
  </si>
  <si>
    <t>SKS30EA3WW-110</t>
  </si>
  <si>
    <t>ES_1018391_SKS30EA3WW-110_10152014043826_7906674</t>
  </si>
  <si>
    <t>MLB-191000W</t>
  </si>
  <si>
    <t>ES_1061198_MLB-191000W_04282015062000_1023802</t>
  </si>
  <si>
    <t>MLB-19950W-4</t>
  </si>
  <si>
    <t>ES_1061198_MLB-19950W-4_08192016120111_1024058</t>
  </si>
  <si>
    <t>MLB-211400W</t>
  </si>
  <si>
    <t>ES_1061198_MLB-211400W_04282015055730_1023802</t>
  </si>
  <si>
    <t>Jiaxing Ledux Lighting Co., LTD</t>
  </si>
  <si>
    <t>Greenlux</t>
  </si>
  <si>
    <t>GU10E6W4DIM9038G27K</t>
  </si>
  <si>
    <t>ES_1131547_GU10E6W4DIM9038G27K_04222016060655_5215484</t>
  </si>
  <si>
    <t>GU10E6W4DIM9038G30K</t>
  </si>
  <si>
    <t>ES_1131547_GU10E6W4DIM9038G30K_04222016060715_5235509</t>
  </si>
  <si>
    <t>GU10E6W4DIM9038W27K</t>
  </si>
  <si>
    <t>ES_1131547_GU10E6W4DIM9038W27K_04222016060605_5165949</t>
  </si>
  <si>
    <t>GU10E6W4DIM9038W30K</t>
  </si>
  <si>
    <t>ES_1131547_GU10E6W4DIM9038W30K_04222016060639_5199753</t>
  </si>
  <si>
    <t>LDXGU106W38D30K</t>
  </si>
  <si>
    <t>ES_1131547_LDXGU106W38D30K_05122016025015_1415736</t>
  </si>
  <si>
    <t>LDXGU106W38D40K</t>
  </si>
  <si>
    <t>ES_1131547_LDXGU106W38D40K_05122016025107_1467167</t>
  </si>
  <si>
    <t>LDXGU106W38D50K</t>
  </si>
  <si>
    <t>ES_1131547_LDXGU106W38D50K_05122016025149_1509257</t>
  </si>
  <si>
    <t>LDXMR166W3830K</t>
  </si>
  <si>
    <t>ES_1131547_LDXMR166W3830K_07022015111356_5636800</t>
  </si>
  <si>
    <t>LDXMR166W3840K</t>
  </si>
  <si>
    <t>ES_1131547_LDXMR166W3840K_08242015095437_0077844</t>
  </si>
  <si>
    <t>LDXMR166W3850K</t>
  </si>
  <si>
    <t>ES_1131547_LDXMR166W3850K_08242015095513_0113956</t>
  </si>
  <si>
    <t>LDXPAR166W38D30K</t>
  </si>
  <si>
    <t>ES_1131547_LDXPAR166W38D30K_05122016025049_1449515</t>
  </si>
  <si>
    <t>LDXPAR166W38D40K</t>
  </si>
  <si>
    <t>ES_1131547_LDXPAR166W38D40K_05122016025126_1486494</t>
  </si>
  <si>
    <t>LDXPAR166W38D50K</t>
  </si>
  <si>
    <t>ES_1131547_LDXPAR166W38D50K_05122016025205_1525792</t>
  </si>
  <si>
    <t>LEDVANCE, formerly OSRAM SYLVANIA</t>
  </si>
  <si>
    <t>Sylvania</t>
  </si>
  <si>
    <t>LED6PAR16/DIM/830/FL36/GL1/RP</t>
  </si>
  <si>
    <t>ES_1018393_79287_05192016114308_9383798</t>
  </si>
  <si>
    <t>PAR16E6W4DIM8038G27K</t>
  </si>
  <si>
    <t>ES_1131547_PAR16E6W4DIM8038G27K_04272016073052_2252318</t>
  </si>
  <si>
    <t>PAR16E6W4DIM8038G30K</t>
  </si>
  <si>
    <t>ES_1131547_PAR16E6W4DIM8038G30K_04272016073117_2277887</t>
  </si>
  <si>
    <t>PAR16E6W4DIM8038G40K</t>
  </si>
  <si>
    <t>ES_1131547_PAR16E6W4DIM8038G40K_04272016073137_2297215</t>
  </si>
  <si>
    <t>PAR16E6W4DIM8038G50K</t>
  </si>
  <si>
    <t>ES_1131547_PAR16E6W4DIM8038G50K_04272016073153_2313604</t>
  </si>
  <si>
    <t>PAR16E6W4DIM8038W27K</t>
  </si>
  <si>
    <t>ES_1131547_PAR16E6W4DIM8038W27K_03182016072241_5761285</t>
  </si>
  <si>
    <t>PAR16E6W4DIM8038W30K</t>
  </si>
  <si>
    <t>ES_1131547_PAR16E6W4DIM8038W30K_04272016072958_2198841</t>
  </si>
  <si>
    <t>PAR16E6W4DIM8038W40K</t>
  </si>
  <si>
    <t>ES_1131547_PAR16E6W4DIM8038W40K_04272016073016_2216471</t>
  </si>
  <si>
    <t>PAR16E6W4DIM8038W50K</t>
  </si>
  <si>
    <t>ES_1131547_PAR16E6W4DIM8038W50K_04272016073031_2231096</t>
  </si>
  <si>
    <t>Kroger Company</t>
  </si>
  <si>
    <t>Everyday Living</t>
  </si>
  <si>
    <t>FLE13HT3/2/10E/SW,97975,; FLE13HT3/2/10E/SW,97988,</t>
  </si>
  <si>
    <t>ES_1046816_97975_04152015165159_6719551</t>
  </si>
  <si>
    <t>,66613,; ,FLE14HT3/D2PKEDL,; ,FLE14HT3/D4PKEDL,; FLE14HT3/2/10E/SS,66808,</t>
  </si>
  <si>
    <t>ES_1046816_66808_10222014195814_7894058</t>
  </si>
  <si>
    <t>,67897,; ,FLE20HT3/D4PKEDL,; ,FLE20HT3D2PKEDL,; FLE20HT3/2/10E/SS,94446,</t>
  </si>
  <si>
    <t>ES_1046816_94446_10222014204244_0564368</t>
  </si>
  <si>
    <t>,FLE20HT3SW2PKEDL,</t>
  </si>
  <si>
    <t>ES_1046816_67899_10292014124221_6541468</t>
  </si>
  <si>
    <t>,FLE23HT3SS2PKEDL,; FLE23HT3/2/10E/SS,98006,</t>
  </si>
  <si>
    <t>ES_1046816_98006_03202015152539_5139823</t>
  </si>
  <si>
    <t>,FLE23HT3SW2BXEDL,; FLE23HT3/2/10E/SW,98005,</t>
  </si>
  <si>
    <t>ES_1046816_98005_03202015153019_5419241</t>
  </si>
  <si>
    <t>,FLE42/RDRXLSWEDL,; FLE42HLX/2/XLE/SW,74653,</t>
  </si>
  <si>
    <t>ES_1046816_74653_06162015195725_4645152</t>
  </si>
  <si>
    <t>,FLE9HT3/SS2PKEDL,; FLE9HT3/2/10E/SS,97974,</t>
  </si>
  <si>
    <t>ES_1046816_97974_03202015151307_4387203</t>
  </si>
  <si>
    <t>,FLE9HT3SW2PK-EDL,; FLE9HT3/2/10E/SW,97924,</t>
  </si>
  <si>
    <t>ES_1046816_97924_03202015152030_4830591</t>
  </si>
  <si>
    <t>Krut Systems LLC</t>
  </si>
  <si>
    <t>Krutled</t>
  </si>
  <si>
    <t>KL-B11-04YYZZCCTTP ( 2700K)</t>
  </si>
  <si>
    <t>ES_1127271_KL-B11-04YYZZCCTTP ( 2700K)_06302016040435_9475528</t>
  </si>
  <si>
    <t>KL-B11-04YYZZCCTTP ( 3000K)</t>
  </si>
  <si>
    <t>ES_1127271_KL-B11-04YYZZCCTTP ( 3000K)_06302016040500_9500804</t>
  </si>
  <si>
    <t>KL-B11-04YYZZCCTTP ( 4000K)</t>
  </si>
  <si>
    <t>ES_1127271_KL-B11-04YYZZCCTTP ( 4000K)_06302016040517_9517510</t>
  </si>
  <si>
    <t>KL-B11-04YYZZCCTTP ( 5000K)</t>
  </si>
  <si>
    <t>ES_1127271_KL-B11-04YYZZCCTTP ( 5000K)_06302016040536_9536753</t>
  </si>
  <si>
    <t>KL-B11-06YYZZCCTTP ( 2700K)</t>
  </si>
  <si>
    <t>ES_1127271_KL-B11-06YYZZCCTTP ( 2700K)_06302016040601_9561112</t>
  </si>
  <si>
    <t>KL-B11-06YYZZCCTTP (3000K)</t>
  </si>
  <si>
    <t>ES_1127271_KL-B11-06YYZZCCTTP (3000K)_06302016040618_9578809</t>
  </si>
  <si>
    <t>KL-B11-06YYZZCCTTP (4000K)</t>
  </si>
  <si>
    <t>ES_1127271_KL-B11-06YYZZCCTTP (4000K)_06302016040635_9595398</t>
  </si>
  <si>
    <t>KL-B11-06YYZZCCTTP (5000K)</t>
  </si>
  <si>
    <t>ES_1127271_KL-B11-06YYZZCCTTP (5000K)_06302016040653_9613891</t>
  </si>
  <si>
    <t>Lattice Power, Inc.</t>
  </si>
  <si>
    <t>LatticePower</t>
  </si>
  <si>
    <t>A19JOE26D07-27K</t>
  </si>
  <si>
    <t>ES_1128122_A19JOE26D07-27K_11242014024440_1023718</t>
  </si>
  <si>
    <t>A19JOE26D07-30K</t>
  </si>
  <si>
    <t>ES_1128122_A19JOE26D07-30K_11242014024950_1023718</t>
  </si>
  <si>
    <t>A19JOE26D09-27K</t>
  </si>
  <si>
    <t>ES_1128122_A19JOE26D09-27K_11242014031550_1023718</t>
  </si>
  <si>
    <t>LED5R20/DIM/827/G2</t>
  </si>
  <si>
    <t>LED5R20/DIM/827/G2/RP,73781,; LED5R20/DIM/827/G2/RP,73801,; LED5R20/DIM/827/RP,78696,</t>
  </si>
  <si>
    <t>ES_1018393_73780_10112015154025_4358636</t>
  </si>
  <si>
    <t>LED6MR16/DIM/830/FL35/G4</t>
  </si>
  <si>
    <t>ES_1018393_74049_01212016175624_6477472</t>
  </si>
  <si>
    <t>LED6MR16/DIM/830/FL35/G4/RP</t>
  </si>
  <si>
    <t>ES_1018393_74050_01212016175624_3140680</t>
  </si>
  <si>
    <t>LED6MR16/DIM/830/NFL25/G4</t>
  </si>
  <si>
    <t>ES_1018393_74051_01212016175331_392114</t>
  </si>
  <si>
    <t>LED6PAR16/DIM/830/FL36/GL/RP</t>
  </si>
  <si>
    <t>ES_1018393_79289_05192016114308_7075120</t>
  </si>
  <si>
    <t>LED6PAR16/GU10/DIM/830/FL36/GL1/RP</t>
  </si>
  <si>
    <t>ES_1018393_79288_05192016114308_1975519</t>
  </si>
  <si>
    <t>LED6PAR16/GU10/DIM/830/FL36/GL/RP</t>
  </si>
  <si>
    <t>ES_1018393_79290_05192016114308_9291193</t>
  </si>
  <si>
    <t>LED7A19/DIM/0/SE/830</t>
  </si>
  <si>
    <t>ES_1018393_LED7A19/DIM/0/SE/830_11122014151639_4254419</t>
  </si>
  <si>
    <t>LED7G25/DIM/F/830/G2/RP</t>
  </si>
  <si>
    <t>ES_1018393_75180_05262015180906_561624</t>
  </si>
  <si>
    <t>LED7MR16/DIM/830/NFL25</t>
  </si>
  <si>
    <t>LED7MR16/DIM/830/NFL25,72524,; LED7MR16/DIM/830/NFL25,78420,</t>
  </si>
  <si>
    <t>ES_1018393_72524_11132015191435_2075687</t>
  </si>
  <si>
    <t>LED7PAR20/DIM/850/FL36</t>
  </si>
  <si>
    <t>ES_1018393_72527_11062014154845_1256982</t>
  </si>
  <si>
    <t>LED7R20/DIM/HO/827/G4</t>
  </si>
  <si>
    <t>LED7R20/DIM/HO/827/G4,79172,2700K; LED7R20/DIM/HO/827/G4/RP,79173,2700K; LED7R20/DIM/HO/827/G4/RP,79174,2700K; LED7R20/DIM/HO/835/G4/RP,79180,3500K; LED7R20/DIM/HO/850/G4/RP,79181,5000K</t>
  </si>
  <si>
    <t>ES_1018393_79172_02232016145420_9856836</t>
  </si>
  <si>
    <t>LED8A19/DIM/O/827/G2</t>
  </si>
  <si>
    <t>,72635,</t>
  </si>
  <si>
    <t>ES_1018393_LED8A19/DIM/O/827/G2_04162014072859_3339866</t>
  </si>
  <si>
    <t>LED8A19/DIM/O/827/RP</t>
  </si>
  <si>
    <t>,72563,</t>
  </si>
  <si>
    <t>ES_1018393_LED8A19/DIM/O/827/RP_04162014071839_2719426</t>
  </si>
  <si>
    <t>,78408,</t>
  </si>
  <si>
    <t>ES_1018393_LED8A19/DIM/O/827/RP_04162014073011_3411002</t>
  </si>
  <si>
    <t>LED8MR16/DIM/830/FL35/G2</t>
  </si>
  <si>
    <t>Damp Location Rated,Use With Timers,Use With Photo and/or Motion Sensors,Wet Location Rated</t>
  </si>
  <si>
    <t>ES_1018393_74046_12222015133458_9631464</t>
  </si>
  <si>
    <t>LED8MR16/DIM/830/FL35/G2/RP</t>
  </si>
  <si>
    <t>ES_1018393_74047_12222015133459_9632211</t>
  </si>
  <si>
    <t>LED8MR16/DIM/830/NFL25/G2</t>
  </si>
  <si>
    <t>ES_1018393_74048_12222015133458_7359735</t>
  </si>
  <si>
    <t>LED8MR16/DIM/930/FL35/RP</t>
  </si>
  <si>
    <t>ES_1018393_74045_12072015094534_5954400</t>
  </si>
  <si>
    <t>ES_1023648_89223_05202016111205_8997932</t>
  </si>
  <si>
    <t>Sylvania [Osram]</t>
  </si>
  <si>
    <t>CF23EL/MICRO/827/RP2/1K</t>
  </si>
  <si>
    <t>ES_1018393_29729_05212015102259_2289646</t>
  </si>
  <si>
    <t>CF23EL/MICRO/827/RP2/YX</t>
  </si>
  <si>
    <t>ES_1018393_29729_07222015134409_5880701</t>
  </si>
  <si>
    <t>CF23EL/MICRO/827/RP3/1K</t>
  </si>
  <si>
    <t>ES_1018393_28976_05212015101502_1812997</t>
  </si>
  <si>
    <t>CF23EL/MICRO/827/RP3/CDN/1K</t>
  </si>
  <si>
    <t>ES_1018393_27767_05212015101502_4672357</t>
  </si>
  <si>
    <t>CF23EL/MICRO/827/RP3/YX</t>
  </si>
  <si>
    <t>ES_1018393_28976_10012014143611_697138</t>
  </si>
  <si>
    <t>CF23EL/MICRO/835/BL2/1K</t>
  </si>
  <si>
    <t>ES_1018393_26961_09092015165408_6011774</t>
  </si>
  <si>
    <t>CF23EL/MICRO/835/RP3/1K</t>
  </si>
  <si>
    <t>CF23EL/MICRO/835/RP3/1K,26928,CF23EL/MICRO/835/RP3/1K</t>
  </si>
  <si>
    <t>ES_1018393_26928_10162014125046_9672357</t>
  </si>
  <si>
    <t>ES_1018393_27768_09092015165408_9324746</t>
  </si>
  <si>
    <t>CF23EL/MINI/DAY/835/RP/YX</t>
  </si>
  <si>
    <t>ES_1018393_29784_08102015094947_9417077</t>
  </si>
  <si>
    <t>CF23EL/MIRCO/827/RP/YX</t>
  </si>
  <si>
    <t>ES_1018393_28920_07222015141803_6341516</t>
  </si>
  <si>
    <t>CF23EL/SPIRAL/827/6PK/1K</t>
  </si>
  <si>
    <t>ES_1018393_26344_04152016094900_9062159</t>
  </si>
  <si>
    <t>CF23EL/SPIRAL/835/4PK/1K</t>
  </si>
  <si>
    <t>ES_1018393_26345_04072016142655_3209306</t>
  </si>
  <si>
    <t>CF23EL/SUPER/835/RP/YX</t>
  </si>
  <si>
    <t>ES_1018393_26917_12012014162607_7165796</t>
  </si>
  <si>
    <t>CF30E/LTWIST/827/RP/1K</t>
  </si>
  <si>
    <t>ES_1018393_28967_10162014084836_8554040</t>
  </si>
  <si>
    <t>CF30EL/TWIST/827RP/CDN/1K</t>
  </si>
  <si>
    <t>ES_1018393_27834_10162014084739_1316339</t>
  </si>
  <si>
    <t>CF30EL/TWIST/830/1K</t>
  </si>
  <si>
    <t>CF30EL/TWIST/830/1K,29395,CF30EL/TWIST/830/1K</t>
  </si>
  <si>
    <t>ES_1018393_29395_10062014094113_5443689</t>
  </si>
  <si>
    <t>CF30EL/TWIST/835/DAY/RP/1K</t>
  </si>
  <si>
    <t>ES_1018393_29793_10062014111822_7831231</t>
  </si>
  <si>
    <t>CF33EL/3WAY/827/1K</t>
  </si>
  <si>
    <t>ES_1018393_29747_12022014091753_1612054</t>
  </si>
  <si>
    <t>CF33EL/3WAY/827/BL/1K</t>
  </si>
  <si>
    <t>ES_1018393_28973_12022014090928_1121942</t>
  </si>
  <si>
    <t>CF33EL/3WAY/827/BL3/1K</t>
  </si>
  <si>
    <t>ES_1018393_26945_02242015151828_4516870</t>
  </si>
  <si>
    <t>CF9EL/A15/827/BL2/ZJ</t>
  </si>
  <si>
    <t>ES_1018393_29791_08182015091723_894129</t>
  </si>
  <si>
    <t>CF9EL/A15/827/RP2/ZJ</t>
  </si>
  <si>
    <t>CF9EL/A15/827/RP2/ZJ,27814,CF9EL/A15/827/RP2/ZJ</t>
  </si>
  <si>
    <t>ES_1018393_27814_10032014142850_8195611</t>
  </si>
  <si>
    <t>LED10A19/DIM/0/SE/830</t>
  </si>
  <si>
    <t>ES_1018393_78216_12182014143644_4378473</t>
  </si>
  <si>
    <t>LED10A19/DIM/0/SE/830/RP</t>
  </si>
  <si>
    <t>ES_1018393_78215_03232015102756_4939233</t>
  </si>
  <si>
    <t>LED10A19/DIM/CL/O/827/BL</t>
  </si>
  <si>
    <t>ES_1018393_79147_10212015151048_8493615</t>
  </si>
  <si>
    <t>LED10A19/DIM/CL/O/827/RP</t>
  </si>
  <si>
    <t>ES_1018393_79644_10212015151048_2693445</t>
  </si>
  <si>
    <t>LED10A19/DIM/O/SE/830/RP</t>
  </si>
  <si>
    <t>ES_1018393_79241_03232015102756_682337</t>
  </si>
  <si>
    <t>LED10PAR30/PRO/927/FL40/P3</t>
  </si>
  <si>
    <t>ES_1018393_79051_03082016142513_9369623</t>
  </si>
  <si>
    <t>LED10PAR30/PRO/927/NFL25/P3</t>
  </si>
  <si>
    <t>ES_1018393_79050_09152014164136_9240533</t>
  </si>
  <si>
    <t>LED10PAR30/PRO/930/FL40/P3</t>
  </si>
  <si>
    <t>ES_1018393_79047_03082016142513_3691354</t>
  </si>
  <si>
    <t>LED10PAR30/PRO/930/NFL25/P3</t>
  </si>
  <si>
    <t>ES_1018393_79046_03082016142513_6848413</t>
  </si>
  <si>
    <t>LED10PAR30/PRO/935/FL40/P3</t>
  </si>
  <si>
    <t>ES_1018393_79059_03082016142514_1529160</t>
  </si>
  <si>
    <t>LED10PAR30/PRO/935/NFL25/P3</t>
  </si>
  <si>
    <t>ES_1018393_79058_03082016142514_9480685</t>
  </si>
  <si>
    <t>LED10PAR30/PRO/940/FL40/P3</t>
  </si>
  <si>
    <t>ES_1018393_79055_03082016142514_3471918</t>
  </si>
  <si>
    <t>LED10PAR30/PRO/940/NFL25/P3</t>
  </si>
  <si>
    <t>ES_1018393_79054_03082016142514_2417014</t>
  </si>
  <si>
    <t>LED11A19/DIM/O/827/G3</t>
  </si>
  <si>
    <t>Damp Location Rated,Other,Not for Use in Enclosed Fixtures</t>
  </si>
  <si>
    <t>ES_1018393_79103_03062015111052_82208</t>
  </si>
  <si>
    <t>LED11A19/DIM/O/827/G3/BL2</t>
  </si>
  <si>
    <t>ES_1018393_73646_03102015111740_3902856</t>
  </si>
  <si>
    <t>LED11A19/DIM/O/827/G3/RP</t>
  </si>
  <si>
    <t>ES_1018393_79104_10212014173442_9346582</t>
  </si>
  <si>
    <t>LED11A19/DIM/O/827/G3/RP/DIS</t>
  </si>
  <si>
    <t>ES_1018393_79650_03102015111741_7521479</t>
  </si>
  <si>
    <t>LED11A19/DIM/O/850/G3/RP</t>
  </si>
  <si>
    <t>ES_1018393_79159_11052014153831_7685510</t>
  </si>
  <si>
    <t>LED11BR30/DIM/HO/827/G4/RP</t>
  </si>
  <si>
    <t>LED11BR30/DIM/HO/827/G4,79167,2700K; LED11BR30/DIM/HO/827/G4/DIS,79178,2700K; LED11BR30/DIM/HO/827/G4/RP,79166,2700K; LED11BR30/DIM/HO/827/G4/RP,79168,2700K; LED11BR30/DIM/HO/827/G4/RP2,74033,2700K; LED11BR30/DIM/HO/835/G4/RP,79182,3500K</t>
  </si>
  <si>
    <t>ES_1018393_79166_10112015154613_1294519</t>
  </si>
  <si>
    <t>LED11BR30/DIM/SE/830/G3</t>
  </si>
  <si>
    <t>ES_1018393_79657_01072016112321_9054376</t>
  </si>
  <si>
    <t>LED11BR30/DIM/SE/830/G3/CC2</t>
  </si>
  <si>
    <t>ES_1018393_79663_01072016112321_1038132</t>
  </si>
  <si>
    <t>LED11BR30/DIM/SE/830/G3/RP</t>
  </si>
  <si>
    <t>ES_1018393_79654_01072016112321_5717585</t>
  </si>
  <si>
    <t>ES_1018393_79660_01072016112321_7901406</t>
  </si>
  <si>
    <t>LED11/MINI/827/BL6/PLT/YX</t>
  </si>
  <si>
    <t>ES_1018393_29994_03032015164523_2733575</t>
  </si>
  <si>
    <t>LED11PAR30/PRO/827/SP12/P3</t>
  </si>
  <si>
    <t>ES_1018393_79003_04282015140613_6452142</t>
  </si>
  <si>
    <t>LED11PAR30/PRO/827/WSP15/P3</t>
  </si>
  <si>
    <t>ES_1018393_79004_04282015144124_7649194</t>
  </si>
  <si>
    <t>LED11PAR30/PRO/830/SP12/P3</t>
  </si>
  <si>
    <t>ES_1018393_78879_04282015142311_7373774</t>
  </si>
  <si>
    <t>LED11PAR30/PRO/830/WSP15/P3</t>
  </si>
  <si>
    <t>ES_1018393_78880_04282015153327_9496271</t>
  </si>
  <si>
    <t>LED11PAR30/PRO/840/SP12/P3</t>
  </si>
  <si>
    <t>ES_1018393_79007_04282015143226_8891107</t>
  </si>
  <si>
    <t>LED11PAR30/PRO/840/WSP15/P3</t>
  </si>
  <si>
    <t>ES_1018393_79008_04282015154047_5901147</t>
  </si>
  <si>
    <t>LED11PAR30/PRO/927/SP12/P3</t>
  </si>
  <si>
    <t>ES_1018393_79048_04272015112052_2040674</t>
  </si>
  <si>
    <t>LED11PAR30/PRO/927/WSP15/P3</t>
  </si>
  <si>
    <t>ES_1018393_79049_04272015113830_8688165</t>
  </si>
  <si>
    <t>LED11PAR30/PRO/930/SP12/P3</t>
  </si>
  <si>
    <t>ES_1018393_79044_04272015123525_8969537</t>
  </si>
  <si>
    <t>LED11PAR30/PRO/930/WSP15/P3</t>
  </si>
  <si>
    <t>ES_1018393_79045_04272015124605_6700555</t>
  </si>
  <si>
    <t>LED11PAR30/PRO/940/SP12/P3</t>
  </si>
  <si>
    <t>ES_1018393_79052_04272015125844_6897699</t>
  </si>
  <si>
    <t>LED11PAR30/PRO/940/WSP15/P3</t>
  </si>
  <si>
    <t>ES_1018393_79053_04272015130637_39941</t>
  </si>
  <si>
    <t>LED11PAR38/DIM/830/FL30/G2</t>
  </si>
  <si>
    <t>ES_1018393_79257_08042015114056_9564020</t>
  </si>
  <si>
    <t>LED11PAR38/DIM/830/FL30/RP/G2</t>
  </si>
  <si>
    <t>ES_1018393_79259_07302015134753_8768426</t>
  </si>
  <si>
    <t>LED12A19/DIM/O/850/RP</t>
  </si>
  <si>
    <t>LED12A19/DIM/O/850/RP,72557,LED12A19/DIM/O/850/RP (72557)</t>
  </si>
  <si>
    <t>ES_1018393_72557_02102015103249_1073266</t>
  </si>
  <si>
    <t>LED13A19/3WAYO827/CC</t>
  </si>
  <si>
    <t>ES_1018393_79186_03192015165742_8867761</t>
  </si>
  <si>
    <t>LED13A19/3WAY/O/827/RP</t>
  </si>
  <si>
    <t>ES_1018393_75164_01132015093146_877038</t>
  </si>
  <si>
    <t>ES_1018393_79187_03172015173702_9620172</t>
  </si>
  <si>
    <t>LED13A19/DIM/O/827/G3</t>
  </si>
  <si>
    <t>ES_1018393_79082_02022015123948_3791009</t>
  </si>
  <si>
    <t>LED13A19/DIM/O/827/G3/BL</t>
  </si>
  <si>
    <t>ES_1018393_79083_02022015123948_291101</t>
  </si>
  <si>
    <t>LED13A19/DIM/O/827/G3F/RP</t>
  </si>
  <si>
    <t>ES_1018393_79647_02022015123948_3721261</t>
  </si>
  <si>
    <t>LED13A19/DIM/O/827/G3/RP</t>
  </si>
  <si>
    <t>ES_1018393_79188_03042015100542_2582971</t>
  </si>
  <si>
    <t>LED13A19/DIM/O/850/G3</t>
  </si>
  <si>
    <t>ES_1018393_79124_02022015143356_2255060</t>
  </si>
  <si>
    <t>LED13A19/DIM/O/850/G3/BL</t>
  </si>
  <si>
    <t>ES_1018393_79125_02022015143356_3799097</t>
  </si>
  <si>
    <t>LED13A19/DIM/O/850/G3F/RP</t>
  </si>
  <si>
    <t>ES_1018393_79648_02022015143356_3134713</t>
  </si>
  <si>
    <t>LED13A19/DIM/O/850/G3/RP</t>
  </si>
  <si>
    <t>ES_1018393_79189_03042015101701_2554590</t>
  </si>
  <si>
    <t>LED13PAR30/DIM/830/FL40/GL1/W/RP</t>
  </si>
  <si>
    <t>ES_1018393_79372_02242016130326_7272302</t>
  </si>
  <si>
    <t>LED13PAR30/DIM/830/NFL25/GL1/W</t>
  </si>
  <si>
    <t>ES_1018393_79373_02242016152950_9513818</t>
  </si>
  <si>
    <t>LED13PAR30LN/DIM/827/FL40/GL1/W</t>
  </si>
  <si>
    <t>ES_1018393_78230_01082016150212_5612909</t>
  </si>
  <si>
    <t>LED13PAR30LN/DIM/827/NFL25/GL1/W</t>
  </si>
  <si>
    <t>ES_1018393_78229_01082016151533_9369013</t>
  </si>
  <si>
    <t>LED13PAR30LN/DIM/830/FL40/GL1/W</t>
  </si>
  <si>
    <t>ES_1018393_78228_11302015135859_4567660</t>
  </si>
  <si>
    <t>LIfeEnergy Systems</t>
  </si>
  <si>
    <t>LifeLite</t>
  </si>
  <si>
    <t>Integral LED lamps</t>
  </si>
  <si>
    <t>LL-LEDPAR20D7-30R85</t>
  </si>
  <si>
    <t>ES_1130148_LL-LEDPAR20D7-30R85_11072014103122_1675436</t>
  </si>
  <si>
    <t>LED13PAR30LN/DIM/830/FL40/GL1/W/RP</t>
  </si>
  <si>
    <t>ES_1018393_74061_11302015135859_3337174</t>
  </si>
  <si>
    <t>ES_1018393_74062_11302015135859_671655</t>
  </si>
  <si>
    <t>LED13PAR30LN/DIM/835/FL40/GL1/W/RP</t>
  </si>
  <si>
    <t>ES_1018393_78711_05052016161726_4293023</t>
  </si>
  <si>
    <t>LED13PAR30LN/DIM/850/FL40</t>
  </si>
  <si>
    <t>ES_1018393_72526_10212014135915_8068963</t>
  </si>
  <si>
    <t>LED13PAR30LN/DIM/850/FL40/GL1/W/RP</t>
  </si>
  <si>
    <t>ES_1018393_74059_11302015135859_3583932</t>
  </si>
  <si>
    <t>ES_1018393_74060_11302015135859_2675745</t>
  </si>
  <si>
    <t>LED13PAR30LN/PRO/827/SP12/P3</t>
  </si>
  <si>
    <t>ES_1018393_78713_05132015092524_2075464</t>
  </si>
  <si>
    <t>LED13PAR30LN/PRO/830/SP12/P3</t>
  </si>
  <si>
    <t>ES_1018393_79107_05132015093744_1556360</t>
  </si>
  <si>
    <t>LED13PAR30LN/PRO/840/SP12/P3</t>
  </si>
  <si>
    <t>ES_1018393_78707_05132015094532_3984338</t>
  </si>
  <si>
    <t>LED13PAR30LN/PRO/927/SP12/P3</t>
  </si>
  <si>
    <t>ES_1018393_79015_05272015132850_8690454</t>
  </si>
  <si>
    <t>LED13PAR30LN/PRO/930/SP12/P3</t>
  </si>
  <si>
    <t>ES_1018393_79011_05072015170256_8647425</t>
  </si>
  <si>
    <t>LED13PAR30LN/PRO/940/SP12/P3</t>
  </si>
  <si>
    <t>ES_1018393_79036_05072015171053_8908944</t>
  </si>
  <si>
    <t>LED14PAR38/DIM/827/FL40/GL1/W</t>
  </si>
  <si>
    <t>ES_1018393_74037_01122016121734_7917444</t>
  </si>
  <si>
    <t>LED14PAR38/DIM/827/NFL25/GL1/W</t>
  </si>
  <si>
    <t>ES_1018393_74035_01132016173051_4202539</t>
  </si>
  <si>
    <t>LED17PAR38/PRO/830/FL40/P3</t>
  </si>
  <si>
    <t>ES_1018393_78453_01302015081021_9875870</t>
  </si>
  <si>
    <t>LED14PAR38/DIM/830/FL40/W/RP</t>
  </si>
  <si>
    <t>ES_1018393_78441_02032015160102_2809259</t>
  </si>
  <si>
    <t>ES_1018393_79085_02032015160102_4056360</t>
  </si>
  <si>
    <t>LED14PAR38/DIM/830/NFL25/W</t>
  </si>
  <si>
    <t>ES_1018393_73832_07142015085127_6627579</t>
  </si>
  <si>
    <t>LED14PAR38/DIM/840/FL40/GL1/W</t>
  </si>
  <si>
    <t>ES_1018393_74088_02172016160749_1912195</t>
  </si>
  <si>
    <t>LED14PAR38/DIM/850/FL40/GL1/W/RP</t>
  </si>
  <si>
    <t>ES_1018393_74064_11242015150029_4089472</t>
  </si>
  <si>
    <t>ES_1018393_74065_11252015114901_3856012</t>
  </si>
  <si>
    <t>LED14PAR38/DIM/850/FL40/W/RP</t>
  </si>
  <si>
    <t>ES_1018393_78447_02032015170713_5129358</t>
  </si>
  <si>
    <t>ES_1018393_79086_02032015170713_7622797</t>
  </si>
  <si>
    <t>LED15A21/3WAY/O/827/RP</t>
  </si>
  <si>
    <t>ES_1018393_74021_11172015161906_463678</t>
  </si>
  <si>
    <t>ES_1018393_74026_11172015161906_4500391</t>
  </si>
  <si>
    <t>LED15A21/3WAY/O/850/RP</t>
  </si>
  <si>
    <t>ES_1018393_74086_02052016095654_6490594</t>
  </si>
  <si>
    <t>LED15BR40/DIM/HO/827/G4</t>
  </si>
  <si>
    <t>LED15BR40/DIM/HO/827/G4,79175,2700K; LED15BR40/DIM/HO/827/G4/RP,79176,2700K; LED15BR40/DIM/HO/827/G4/RP,79177,2700K; LED15BR40/DIM/HO/835/G4/RP,79183,3500K; LED15BR40/DIM/HO/850/G4RP,79332,5000K</t>
  </si>
  <si>
    <t>ES_1018393_79175_10112015154725_4711877</t>
  </si>
  <si>
    <t>LED17A21/DIM/O/827/G3</t>
  </si>
  <si>
    <t>ES_1018393_79105_02022015163409_8564111</t>
  </si>
  <si>
    <t>LED17A21/DIM/O/827/G3F/RP</t>
  </si>
  <si>
    <t>ES_1018393_79649_02022015163409_3241372</t>
  </si>
  <si>
    <t>LED17A21/DIM/O/827/G3/RP</t>
  </si>
  <si>
    <t>ES_1018393_79106_02022015163409_5122797</t>
  </si>
  <si>
    <t>LED17A21/DIM/O/850/G3/RP</t>
  </si>
  <si>
    <t>ES_1018393_75166_02022015171030_6864435</t>
  </si>
  <si>
    <t>LED17PAR38/DIM/830/FL40/GL1/W/RP</t>
  </si>
  <si>
    <t>ES_1018393_74070_11302015103837_3766137</t>
  </si>
  <si>
    <t>ES_1018393_74071_11302015103837_9334207</t>
  </si>
  <si>
    <t>LED17PAR38/DIM/830/FL40/W/RP</t>
  </si>
  <si>
    <t>ES_1018393_75171_02042015135654_3233606</t>
  </si>
  <si>
    <t>ES_1018393_79113_02042015141504_8737451</t>
  </si>
  <si>
    <t>LED17PAR38/DIM/830/NFL25/GL1/W</t>
  </si>
  <si>
    <t>ES_1018393_74052_11302015112755_9906427</t>
  </si>
  <si>
    <t>LED17PAR38/DIM/850/FL40/GL1/W/RP</t>
  </si>
  <si>
    <t>ES_1018393_74068_11302015110935_7569085</t>
  </si>
  <si>
    <t>ES_1018393_74069_11302015103837_8886072</t>
  </si>
  <si>
    <t>LED17PAR38/DIM/850/FL40/W/RP</t>
  </si>
  <si>
    <t>ES_1018393_75172_02042015145949_7025873</t>
  </si>
  <si>
    <t>ES_1018393_79088_02042015145949_2308924</t>
  </si>
  <si>
    <t>LED17PAR38/PRO/827/FL40/P3</t>
  </si>
  <si>
    <t>ES_1018393_78457_09162014114123_4714929</t>
  </si>
  <si>
    <t>LED17PAR38/PRO/827/NFL25/P3</t>
  </si>
  <si>
    <t>ES_1018393_78456_01302015081021_2551233</t>
  </si>
  <si>
    <t>LED17PAR38/PRO/827/WSP15/P3</t>
  </si>
  <si>
    <t>ES_1018393_78455_01302015081021_9866907</t>
  </si>
  <si>
    <t>LED17PAR38/PRO/830/NFL25/P3</t>
  </si>
  <si>
    <t>ES_1018393_78452_01302015081021_6115975</t>
  </si>
  <si>
    <t>LED17PAR38/PRO/830/WSP15/P3</t>
  </si>
  <si>
    <t>ES_1018393_78451_01302015081021_5987185</t>
  </si>
  <si>
    <t>LED17PAR38/PRO/835/FL40/P3</t>
  </si>
  <si>
    <t>ES_1018393_78479_01302015081021_8166525</t>
  </si>
  <si>
    <t>LED17PAR38/PRO/835/NFL25/P3</t>
  </si>
  <si>
    <t>ES_1018393_78478_01302015081021_2634210</t>
  </si>
  <si>
    <t>LED17PAR38/PRO/835/WSP15/P3</t>
  </si>
  <si>
    <t>ES_1018393_78477_01302015081021_8832005</t>
  </si>
  <si>
    <t>LED17PAR38/PRO/840/FL40/P3</t>
  </si>
  <si>
    <t>ES_1018393_78461_01302015081021_9188630</t>
  </si>
  <si>
    <t>LED17PAR38/PRO/840/NFL25/P3</t>
  </si>
  <si>
    <t>ES_1018393_78460_01302015081021_6623036</t>
  </si>
  <si>
    <t>LED17PAR38/PRO/840/WSP15/P3</t>
  </si>
  <si>
    <t>ES_1018393_78459_01302015081021_2728558</t>
  </si>
  <si>
    <t>LED18PAR38/PRO/827/SP12/P3</t>
  </si>
  <si>
    <t>ES_1018393_78454_04202015102818_6018182</t>
  </si>
  <si>
    <t>LED18PAR38/PRO/830/SP12/P3</t>
  </si>
  <si>
    <t>ES_1018393_78450_04202015112048_9242364</t>
  </si>
  <si>
    <t>LED18PAR38/PRO/840/SP12/P3</t>
  </si>
  <si>
    <t>ES_1018393_78458_04202015113638_8251916</t>
  </si>
  <si>
    <t>LED18PAR38/PRO/927/SP12/P3</t>
  </si>
  <si>
    <t>ES_1018393_78466_05132015131239_1277887</t>
  </si>
  <si>
    <t>LED18PAR38/PRO/930/SP12/P3</t>
  </si>
  <si>
    <t>ES_1018393_78462_05132015131357_3121911</t>
  </si>
  <si>
    <t>LED18PAR38/PRO/940/SP12/P3</t>
  </si>
  <si>
    <t>ES_1018393_78470_05132015131527_3372003</t>
  </si>
  <si>
    <t>LED19PAR30LN/HO/830/SP15/W/UNV</t>
  </si>
  <si>
    <t>ES_1018393_79362_12222015133119_8959314</t>
  </si>
  <si>
    <t>CFL 3 WAY</t>
  </si>
  <si>
    <t>EFS3XW-26</t>
  </si>
  <si>
    <t>ES_1130144_EFS3XW-26_04122016102720_1639997</t>
  </si>
  <si>
    <t>LED19PAR30LN/HO/DIM/830/SP15/W/120</t>
  </si>
  <si>
    <t>ES_1018393_79361_12182015122423_711480</t>
  </si>
  <si>
    <t>LED26PAR38/HO/830/SP15/W/UNV</t>
  </si>
  <si>
    <t>Damp Location Rated,Use With Timers,Wet Location Rated,Recessed Fixtures,Use With Photo And/Or Motion Sensors</t>
  </si>
  <si>
    <t>ES_1018393_79364_12022015100715_4289667</t>
  </si>
  <si>
    <t>LED26PAR38/HO/DIM/830/FL40/W/120</t>
  </si>
  <si>
    <t>Wet Location Rated,Recessed Fixtures</t>
  </si>
  <si>
    <t>ES_1018393_74085_11202015174836_337393</t>
  </si>
  <si>
    <t>LED26PAR38/HO/DIM/830/FL40/W/RP/120</t>
  </si>
  <si>
    <t>ES_1018393_79476_11202015174836_5176028</t>
  </si>
  <si>
    <t>ES_1018393_79477_11202015174836_1066064</t>
  </si>
  <si>
    <t>LED26PAR38/HO/DIM/830/SP15/W/120</t>
  </si>
  <si>
    <t>ES_1018393_79363_11202015173342_6899225</t>
  </si>
  <si>
    <t>LED26PAR38/HO/DIM/850/FL40/W/RP/120</t>
  </si>
  <si>
    <t>ES_1018393_79478_11202015175900_399845</t>
  </si>
  <si>
    <t>ES_1018393_79479_11202015175900_7107655</t>
  </si>
  <si>
    <t>LED5R20/DIM/827/G2/RP,73781,; LED5R20/DIM/827/G2/RP,73801,</t>
  </si>
  <si>
    <t>LED6.5A19/DIM/O/827/G5/RP</t>
  </si>
  <si>
    <t>ES_1018393_79163_03102015161028_7897303</t>
  </si>
  <si>
    <t>LED6.5A19/DIM/O/827/G6/RP</t>
  </si>
  <si>
    <t>ES_1018393_72316_05042016093707_7172662</t>
  </si>
  <si>
    <t>ES_1018393_72577_05042016093707_8553583</t>
  </si>
  <si>
    <t>LED6.5A19/DIM/O/850/G5/RP</t>
  </si>
  <si>
    <t>ES_1018393_79162_03062015133711_1745263</t>
  </si>
  <si>
    <t>LED6A19/DIM/CL/O/827/BL</t>
  </si>
  <si>
    <t>ES_1018393_79141_04012015160007_5038873</t>
  </si>
  <si>
    <t>LED6A19/DIM/CL/O/827/RP</t>
  </si>
  <si>
    <t>ES_1018393_79643_04012015160007_1597559</t>
  </si>
  <si>
    <t>LED6A19/DIM/O/827/G4</t>
  </si>
  <si>
    <t>ES_1018393_79069_03252015165815_4466806</t>
  </si>
  <si>
    <t>LED6A19/DIM/O/827/G4/BL</t>
  </si>
  <si>
    <t>ES_1018393_79070_03252015165815_171433</t>
  </si>
  <si>
    <t>LED6A19/DIM/O/827/G5</t>
  </si>
  <si>
    <t>ES_1018393_79242_07232015092044_4710199</t>
  </si>
  <si>
    <t>LED6A19/DIM/O/827/G5/CC</t>
  </si>
  <si>
    <t>ES_1018393_79496_07232015092044_3109095</t>
  </si>
  <si>
    <t>LED6A19/DIM/O/827/G5/RP</t>
  </si>
  <si>
    <t>ES_1018393_79243_07232015092045_1269631</t>
  </si>
  <si>
    <t>ES_1018393_79271_07232015092045_9554826</t>
  </si>
  <si>
    <t>LED6A19/DIM/O/850/G5/RP</t>
  </si>
  <si>
    <t>ES_1018393_79245_07232015095457_8703424</t>
  </si>
  <si>
    <t>LED6B13/BLUNT/DIM/827/G2</t>
  </si>
  <si>
    <t>ES_1018393_79628_08122015125244_3610498</t>
  </si>
  <si>
    <t>LED6B13/BLUNT/DIM/827/G2/RP</t>
  </si>
  <si>
    <t>ES_1018393_79635_08122015125244_6890223</t>
  </si>
  <si>
    <t>LED6B13C/BLUNT/DIM/827/G2</t>
  </si>
  <si>
    <t>ES_1018393_79629_08122015113417_2371789</t>
  </si>
  <si>
    <t>LED6B13C/BLUNT/DIM/827/G2/RP</t>
  </si>
  <si>
    <t>ES_1018393_79636_08122015113417_2150843</t>
  </si>
  <si>
    <t>LED6PAR16/DIM/830/FL36/G3</t>
  </si>
  <si>
    <t>ES_1018393_79114_01212015161221_4206964</t>
  </si>
  <si>
    <t>LED6PAR16/GU10/DIM/830/FL36/G3</t>
  </si>
  <si>
    <t>ES_1018393_79117_01282015095103_7546197</t>
  </si>
  <si>
    <t>ES_1018393_79119_01282015095104_9737954</t>
  </si>
  <si>
    <t>ES_1018393_79214_06222015145345_4085504</t>
  </si>
  <si>
    <t>LED6PAR16/GU10/DIM/830/FL36/G3/RP</t>
  </si>
  <si>
    <t>ES_1018393_79118_01282015095103_5321924</t>
  </si>
  <si>
    <t>LED6PAR20/DIM/830/FL30/RP/G2</t>
  </si>
  <si>
    <t>ES_1018393_79261_07302015111359_8174859</t>
  </si>
  <si>
    <t>ES_1018393_78214_12182014143349_2034112</t>
  </si>
  <si>
    <t>LED7A19/DIM/0/SE/830/RP</t>
  </si>
  <si>
    <t>ES_1018393_78213_03232015093924_6605340</t>
  </si>
  <si>
    <t>LED7A19/DIM/O/827/G3</t>
  </si>
  <si>
    <t>ES_1018393_79099_02252015135046_1996423</t>
  </si>
  <si>
    <t>LED7A19/DIM/O/827/G3/RP</t>
  </si>
  <si>
    <t>ES_1018393_79100_10072014110539_5578119</t>
  </si>
  <si>
    <t>LED7A19/DIM/O/850/G3/RP</t>
  </si>
  <si>
    <t>ES_1018393_79102_10072014105818_555383</t>
  </si>
  <si>
    <t>LED7A19/DIM/O/SE/830/RP</t>
  </si>
  <si>
    <t>ES_1018393_79240_03232015093924_4707300</t>
  </si>
  <si>
    <t>LED7G25/DIM/F/827/G2/RP</t>
  </si>
  <si>
    <t>ES_1018393_75159_08202015111000_2745782</t>
  </si>
  <si>
    <t>ES_1018393_75169_05262015182436_4621545</t>
  </si>
  <si>
    <t>LED7G25/DIM/F/850/G2/RP</t>
  </si>
  <si>
    <t>ES_1018393_75170_05262015181324_7270585</t>
  </si>
  <si>
    <t>LED7PAR16/DIM/830/FL36</t>
  </si>
  <si>
    <t>ES_1018393_78965_09242014104638_8419610</t>
  </si>
  <si>
    <t>LED7PAR16/DIM/830/FL36/RP</t>
  </si>
  <si>
    <t>ES_1018393_72575_02032015142608_6502191</t>
  </si>
  <si>
    <t>LED7PAR20/DIM/830/FL30</t>
  </si>
  <si>
    <t>ES_1018393_78785_02102015170512_8836328</t>
  </si>
  <si>
    <t>LED7PAR20/DIM/830/FL30/RP</t>
  </si>
  <si>
    <t>ES_1018393_79094_09232014182013_7807428</t>
  </si>
  <si>
    <t>ES_1018393_79172_10112015154223_4103204</t>
  </si>
  <si>
    <t>LED8.5A19/DIM/O/827/G5/DIS</t>
  </si>
  <si>
    <t>ES_1018393_79164_03062015140648_8791315</t>
  </si>
  <si>
    <t>LED8.5A19/DIM/O/827/G5/RP</t>
  </si>
  <si>
    <t>ES_1018393_79161_03062015140648_8656732</t>
  </si>
  <si>
    <t>ES_1018393_79685_05042016092232_6235620</t>
  </si>
  <si>
    <t>LED8.5A19/DIM/O/827/G6/RP</t>
  </si>
  <si>
    <t>ES_1018393_79692_05042016092233_4571955</t>
  </si>
  <si>
    <t>LED8.5A19/DIM/O/850/G5/DIS</t>
  </si>
  <si>
    <t>ES_1018393_79165_03062015141233_5124628</t>
  </si>
  <si>
    <t>LED8.5A19/DIM/O/850/G5/RP</t>
  </si>
  <si>
    <t>ES_1018393_79160_03062015141233_9055292</t>
  </si>
  <si>
    <t>LED8.5A19/DIM/O/850/G6/RP</t>
  </si>
  <si>
    <t>ES_1018393_72594_05032016110541_4344446</t>
  </si>
  <si>
    <t>ES_1018393_79690_05032016110541_87549</t>
  </si>
  <si>
    <t>LED8.5WA19/DIM/O/835/G6/RP</t>
  </si>
  <si>
    <t>ES_1018393_79684_03102016134945_7008935</t>
  </si>
  <si>
    <t>LED8PAR20/DIM/830/FL40/GL1/W</t>
  </si>
  <si>
    <t>ES_1018393_78981_11202015154153_954675</t>
  </si>
  <si>
    <t>LED8PAR20/DIM/830/FL40/GL1/W/RP</t>
  </si>
  <si>
    <t>ES_1018393_74055_11202015154153_6356126</t>
  </si>
  <si>
    <t>ES_1018393_74056_11202015154153_237374</t>
  </si>
  <si>
    <t>LED8PAR20/DIM/850/FL40/GL1/W/RP</t>
  </si>
  <si>
    <t>ES_1018393_74053_11252015113805_9054682</t>
  </si>
  <si>
    <t>ES_1018393_74054_11252015113805_9706384</t>
  </si>
  <si>
    <t>LED8PAR20/PRO/827/WSP15/P3</t>
  </si>
  <si>
    <t>ES_1018393_79023_04292015081025_3424646</t>
  </si>
  <si>
    <t>LED8PAR20/PRO/830/WSP15/P3</t>
  </si>
  <si>
    <t>ES_1018393_79019_04292015081619_5904046</t>
  </si>
  <si>
    <t>LED8PAR20/PRO/840/WSP15/P3</t>
  </si>
  <si>
    <t>ES_1018393_79026_04292015082541_6673242</t>
  </si>
  <si>
    <t>LED8PAR20/PRO/927/WSP15/P3</t>
  </si>
  <si>
    <t>ES_1018393_78996_05122015142735_2458154</t>
  </si>
  <si>
    <t>LED8PAR20/PRO/930/WSP15/P3</t>
  </si>
  <si>
    <t>ES_1018393_79066_05122015154654_329400</t>
  </si>
  <si>
    <t>LED8PAR20/PRO/940/WSP15/P3</t>
  </si>
  <si>
    <t>ES_1018393_79060_06042015090307_1325647</t>
  </si>
  <si>
    <t>LED8PAR30LN/DIM/830/FL30/G2</t>
  </si>
  <si>
    <t>ES_1018393_79217_07302015131153_5009271</t>
  </si>
  <si>
    <t>LED8PAR30LN/DIM/830/FL30/RP/G2</t>
  </si>
  <si>
    <t>ES_1018393_79219_07302015130011_2877466</t>
  </si>
  <si>
    <t>LED9.5A19/DIM/O/827/G4/RP</t>
  </si>
  <si>
    <t>ES_1018393_79486_09242015170250_6064874</t>
  </si>
  <si>
    <t>ES_1018393_79487_09242015170250_1662240</t>
  </si>
  <si>
    <t>ES_1018393_79488_09242015170250_2163507</t>
  </si>
  <si>
    <t>LED9.5A19/DIM/O/850/G4/RP</t>
  </si>
  <si>
    <t>ES_1018393_79489_09242015152600_4778406</t>
  </si>
  <si>
    <t>ES_1018393_79490_09242015152600_1173975</t>
  </si>
  <si>
    <t>LED9A19/DIM/O/827/G5</t>
  </si>
  <si>
    <t>ES_1018393_79246_07232015093126_4662286</t>
  </si>
  <si>
    <t>ES_1018393_79272_07232015093126_3224298</t>
  </si>
  <si>
    <t>LED9A19/DIM/O/827/G5/CC</t>
  </si>
  <si>
    <t>ES_1018393_79497_07232015093126_4592538</t>
  </si>
  <si>
    <t>LED9A19/DIM/O/827/G5/RP</t>
  </si>
  <si>
    <t>ES_1018393_78032_07232015093126_3500901</t>
  </si>
  <si>
    <t>ES_1018393_79190_08112015131110_6599143</t>
  </si>
  <si>
    <t>ES_1018393_79247_07232015093126_5354556</t>
  </si>
  <si>
    <t>LED9A19/DIM/O/827/G5/RP2</t>
  </si>
  <si>
    <t>ES_1018393_79286_10212015100549_5104181</t>
  </si>
  <si>
    <t>LED9A19/DIM/O/827/G5/RP4</t>
  </si>
  <si>
    <t>ES_1018393_74019_07232015093127_7384424</t>
  </si>
  <si>
    <t>LED9A19/DIM/O/850/G5/RP</t>
  </si>
  <si>
    <t>ES_1018393_79249_07232015090328_8966769</t>
  </si>
  <si>
    <t>ES_1018393_79273_07232015090329_6040582</t>
  </si>
  <si>
    <t>LED9A19/DIM/O/850/G5/RP2</t>
  </si>
  <si>
    <t>ES_1018393_74020_07232015090329_9866507</t>
  </si>
  <si>
    <t>CFL A19</t>
  </si>
  <si>
    <t>DMA19</t>
  </si>
  <si>
    <t>ES_1130144_DMA19_05132016160531_1572553</t>
  </si>
  <si>
    <t>LED9A19/DIM/O/850/G5/RP4</t>
  </si>
  <si>
    <t>ES_1018393_74025_07232015090329_6659153</t>
  </si>
  <si>
    <t>LED9BR30/DIM/827/A</t>
  </si>
  <si>
    <t>ES_1018393_73772_01292015160408_1164056</t>
  </si>
  <si>
    <t>LED9BR30/DIM/827/A/RP</t>
  </si>
  <si>
    <t>ES_1018393_73645_01292015160408_1001703</t>
  </si>
  <si>
    <t>ES_1018393_73773_01292015160408_989785</t>
  </si>
  <si>
    <t>ES_1018393_73774_01292015160408_5284959</t>
  </si>
  <si>
    <t>LED9BR30/DIM/827/G2</t>
  </si>
  <si>
    <t>LED9BR30/DIM/827/G2/RP,73776,; LED9BR30/DIM/827/G2/RP,73777,; LED9BR30/DIM/827/G2/RP/DIS,73779,; LED9BR30/DIM/827/G2/RP2,73778,</t>
  </si>
  <si>
    <t>ES_1018393_73775_10112015154402_8837091</t>
  </si>
  <si>
    <t>LED9BR30/DIM/HO/850/G3</t>
  </si>
  <si>
    <t>ES_1018393_78487_09262014153918_2313501</t>
  </si>
  <si>
    <t>LED9BR30/DIM/HO/850/G3/RP</t>
  </si>
  <si>
    <t>ES_1018393_78488_02122015145422_4942743</t>
  </si>
  <si>
    <t>ES_1018393_78703_02122015145422_1338312</t>
  </si>
  <si>
    <t>LED9BR30/DIM/HO/850/G4/RP</t>
  </si>
  <si>
    <t>LED9BR30/DIM/HO/850/G4,79170,; LED9BR30/DIM/HO/850/G4/RP,79171,; LED9BR30/DIM/HO/850/G4/RP2,79179,</t>
  </si>
  <si>
    <t>ES_1018393_79169_10112015154525_1534692</t>
  </si>
  <si>
    <t>LED9MR16/DIM/830/FL35</t>
  </si>
  <si>
    <t>ES_1018393_74042_01222016163353_2475228</t>
  </si>
  <si>
    <t>LED9MR16/DIM/830/FL35/RP</t>
  </si>
  <si>
    <t>ES_1018393_74043_01222016163352_7681543</t>
  </si>
  <si>
    <t>ES_1018393_74175_02052016164033_5462915</t>
  </si>
  <si>
    <t>LED9MR16/DIM/830/NFL25</t>
  </si>
  <si>
    <t>ES_1018393_74044_01222016163352_3615533</t>
  </si>
  <si>
    <t>Lighting Science Group, Corp</t>
  </si>
  <si>
    <t>Lighting Science</t>
  </si>
  <si>
    <t>LS 16 50WE WW NFL S1 BX</t>
  </si>
  <si>
    <t>ES_1071878_LS 16 50WE WW NFL S1 BX_09242014132518_5719508</t>
  </si>
  <si>
    <t>LS 20 50WE NW NFL 120 S1 BX</t>
  </si>
  <si>
    <t>ES_1071878_LS 20 50WE NW NFL 120 S1 BX_09172014180443_7732057</t>
  </si>
  <si>
    <t>LS 30 75WE W27 FL 120 S1 BX</t>
  </si>
  <si>
    <t>ES_1071878_LS 30 75WE W27 FL 120 S1 BX_09172014183217_2423769</t>
  </si>
  <si>
    <t>LS 30 75WE W27 NFL 120 S1 BX</t>
  </si>
  <si>
    <t>ES_1071878_LS 30 75WE W27 NFL 120 S1 BX_09232014145026_5497566</t>
  </si>
  <si>
    <t>LS 30 75WE WW FL 120 S1 BX</t>
  </si>
  <si>
    <t>ES_1071878_LS 30 75WE WW FL 120 S1 BX_08252014185049_6513958</t>
  </si>
  <si>
    <t>LS 30 75WE WW NFL 120 S1 BX</t>
  </si>
  <si>
    <t>ES_1071878_LS 30 75WE WW NFL 120 S1 BX_09242014170048_1618172</t>
  </si>
  <si>
    <t>LS 38 120WE NW NFL 120 S1 BX</t>
  </si>
  <si>
    <t>ES_1071878_LS 38 120WE NW NFL 120 S1 BX_10272014122247_2097940</t>
  </si>
  <si>
    <t>LS 38 120WE W27 FL 120 S1 BX</t>
  </si>
  <si>
    <t>ES_1071878_LS 38 120WE W27 FL 120 S1 BX_10102014150222_9010812</t>
  </si>
  <si>
    <t>LS 38 120WE WW NFL 120 S1 BX</t>
  </si>
  <si>
    <t>ES_1071878_LS 38 120WE WW NFL 120 S1 BX_10102014172032_7336790</t>
  </si>
  <si>
    <t>LS 38 90WE CW NFL 120 S1 BX</t>
  </si>
  <si>
    <t>ES_1071878_LS 38 90WE CW NFL 120 S1 BX_09222014115533_1193972</t>
  </si>
  <si>
    <t>LS 38 90WE NW NFL 120 S1 BX</t>
  </si>
  <si>
    <t>ES_1071878_LS 38 90WE NW NFL 120 S1 BX_09222014111707_5835855</t>
  </si>
  <si>
    <t>LS 38 90WE W27 NFL 120 S1 BX</t>
  </si>
  <si>
    <t>ES_1071878_LS 38 90WE W27 NFL 120 S1 BX_09182014173759_2488182</t>
  </si>
  <si>
    <t>LS 38 90WE WW NFL 120 S1 BX</t>
  </si>
  <si>
    <t>ES_1071878_LS 38 90WE WW NFL 120 S1 BX_09182014181632_6009580</t>
  </si>
  <si>
    <t>LS B11 40WE W27 E26 120 G1 BX</t>
  </si>
  <si>
    <t>LS B11 40WE W27 E26 120 G1,LS B11 40WE W27 E26 120 G1,</t>
  </si>
  <si>
    <t>ES_1071878_LS B11 40WE W27 E26 120 G1 BX_09302014152825_3359204</t>
  </si>
  <si>
    <t>LS BR20 50WE CW 120 CB BX</t>
  </si>
  <si>
    <t>LS BR20 50WE CW 120,LS BR20 50WE CW 120,</t>
  </si>
  <si>
    <t>ES_1071878_LS BR20 50WE CW 120 CB BX_08152014150757_9129145</t>
  </si>
  <si>
    <t>LS BR30 65WE CW 120 CB BX</t>
  </si>
  <si>
    <t>ES_1071878_LS BR30 65WE CW 120 CB BX_09162014163648_1576583</t>
  </si>
  <si>
    <t>LSPro A19 75WE W27 120 BX</t>
  </si>
  <si>
    <t>ES_1071878_LSPro A19 75WE W27 120 BX_06282016105841_1024033</t>
  </si>
  <si>
    <t>LSPro A21 100WE W27 120 BX</t>
  </si>
  <si>
    <t>ES_1071878_LSPro A21 100WE W27 120 BX_06282016115221_1024033</t>
  </si>
  <si>
    <t>Sylvania, Osram</t>
  </si>
  <si>
    <t>CF13EL/MINI/830/YX</t>
  </si>
  <si>
    <t>CF13EL/MINI/830/YX,29376,CF13EL/MINI/830/YX</t>
  </si>
  <si>
    <t>ES_1018393_29376_09232014135913_682794</t>
  </si>
  <si>
    <t>CF13EL/MINI/835/DAY/RP3/YX</t>
  </si>
  <si>
    <t>ES_1018393_29780_10072014092539_4964105</t>
  </si>
  <si>
    <t>CF13EL/SUPER/835/RP/YX</t>
  </si>
  <si>
    <t>ES_1018393_29781_10072014093020_3130304</t>
  </si>
  <si>
    <t>CF30EL/TWIST/827/RP/1K</t>
  </si>
  <si>
    <t>CF30EL/TWIST/827/RP/1K,29792,CF30EL/TWIST/827/RP/1K</t>
  </si>
  <si>
    <t>ES_1018393_29792_10162014085427_1715967</t>
  </si>
  <si>
    <t>LED17PAR38/PRO/927/FL40/P3</t>
  </si>
  <si>
    <t>LED17PAR38/PRO/927/NFL25/P3,78468,; LED17PAR38/PRO/927/WSP15/P3,78467,; LED17PAR38/PRO/930/FL40/P3,78465,; LED17PAR38/PRO/930/NFL25/P3,78464,; LED17PAR38/PRO/930/WSP15/P3,78463,; LED17PAR38/PRO/935/FL40/P3,78483,; LED17PAR38/PRO/935/NFL25/P3,78482,; LED17PAR38/PRO/935/WSP15/P3,78481,; LED17PAR38/PRO/940/FL40/P3,78473,; LED17PAR38/PRO/940/NFL25/P3,78472,; LED17PAR38/PRO/940/WSP15/P3,78471,</t>
  </si>
  <si>
    <t>ES_1018393_78469_09242014124527_8253595</t>
  </si>
  <si>
    <t>LED7PAR20/PRO/927/NFL25/P3</t>
  </si>
  <si>
    <t>LED7PAR20/PRO/927/FL40/P3,78998,; LED7PAR20/PRO/930/FL40/P3,79068,; LED7PAR20/PRO/930/NFL25/P3,79067,; LED7PAR20/PRO/935/FL40/P3,79065,; LED7PAR20/PRO/935/NFL25/P3,79064,; LED7PAR20/PRO/940/FL40/P3,79062,; LED7PAR20/PRO/940/NFL25/P3,79061,</t>
  </si>
  <si>
    <t>ES_1018393_78997_09302014175606_8702813</t>
  </si>
  <si>
    <t>LED8PAR20/DIM/827/NFL25/G3</t>
  </si>
  <si>
    <t>LED8PAR20/DIM/830/NFL25/G3,78988,; LED8PAR20/DIM/850/NFL25/G3,78871,</t>
  </si>
  <si>
    <t>ES_1018393_78992_11172014102159_6514245</t>
  </si>
  <si>
    <t>SYLVANIA;OSRAM</t>
  </si>
  <si>
    <t>79656 LED7R20/DIM/SE/830/G3</t>
  </si>
  <si>
    <t>,79653 LED7R20/DIM/SE/830/G3/RP,; ,79659 LED7R20/DIM/SE/830/G3/RP,</t>
  </si>
  <si>
    <t>ES_1018393_79656 LED7R20/DIM/SE/830/G3_07132015132447_3383600</t>
  </si>
  <si>
    <t>79658 LED15BR40/DIM/SE/830/G3</t>
  </si>
  <si>
    <t>,79655 LED15BR40/DIM/SE/830/G3/RP,; ,79661 LED15BR40/DIM/SE/830/G3/RP,</t>
  </si>
  <si>
    <t>ES_1018393_79658 LED15BR40/DIM/SE/830/G3_07132015131856_7519494</t>
  </si>
  <si>
    <t>LED11BR30/DIM/HO/827/G4</t>
  </si>
  <si>
    <t>,LED11BR30/DIM/HO/830/G4,3000K</t>
  </si>
  <si>
    <t>ES_1018393_LED11BR30/DIM/HO/827/G4_09072015110504_7656976</t>
  </si>
  <si>
    <t>LED9BR30/DIM/HO/850/G4</t>
  </si>
  <si>
    <t>ES_1018393_LED9BR30/DIM/HO/850/G4_01082015094801_9410821</t>
  </si>
  <si>
    <t>SYVANIA and OSRAM</t>
  </si>
  <si>
    <t>LED13PAR30LN/PRO/827/FL40/P3</t>
  </si>
  <si>
    <t>ES_1018393_78716_09242014160747_2434808</t>
  </si>
  <si>
    <t>Lenmar Enterprises, Inc.</t>
  </si>
  <si>
    <t>LENMAR</t>
  </si>
  <si>
    <t>LED11BR30-827-2D</t>
  </si>
  <si>
    <t>ES_1135069_LED11BR30-827-2D_03282016092927_2417871</t>
  </si>
  <si>
    <t>LSPro 20 50WE NW FL 120 BX</t>
  </si>
  <si>
    <t>ES_1071878_LSPro 20 50WE NW FL 120 BX_10082015132433_8586285</t>
  </si>
  <si>
    <t>LSpro 20 50WE NW NFL 120 BX</t>
  </si>
  <si>
    <t>ES_1071878_LSpro 20 50WE NW NFL 120 BX_12232015102426_6139691</t>
  </si>
  <si>
    <t>LSPro 20 50WE W27 FL 120 BX</t>
  </si>
  <si>
    <t>ES_1071878_LSPro 20 50WE W27 FL 120 BX_10082015132433_5814038</t>
  </si>
  <si>
    <t>LSpro 20 50WE W27 NFL 120 BX</t>
  </si>
  <si>
    <t>ES_1071878_LSpro 20 50WE W27 NFL 120 BX_11232015134337_9080548</t>
  </si>
  <si>
    <t>LSPro 20 50WE WW FL 120 BX</t>
  </si>
  <si>
    <t>ES_1071878_LSPro 20 50WE WW FL 120 BX_10082015132433_4276318</t>
  </si>
  <si>
    <t>LSpro 20 50WE WW NFL 120 BX</t>
  </si>
  <si>
    <t>ES_1071878_LSpro 20 50WE WW NFL 120 BX_11232015134337_3236358</t>
  </si>
  <si>
    <t>LSPro 30 75WE CW FL 120 BX</t>
  </si>
  <si>
    <t>ES_1071878_LSPro 30 75WE CW FL 120 BX_10082015132456_6759809</t>
  </si>
  <si>
    <t>LSPro 30 75WE CW NFL 120 BX</t>
  </si>
  <si>
    <t>ES_1071878_LSPro 30 75WE CW NFL 120 BX_12232015102440_5949139</t>
  </si>
  <si>
    <t>LSPro 30 75WE NW FL 120 BX</t>
  </si>
  <si>
    <t>ES_1071878_LSPro 30 75WE NW FL 120 BX_10082015132456_7287452</t>
  </si>
  <si>
    <t>LSPro 30 75WE NW NFL 120 BX</t>
  </si>
  <si>
    <t>ES_1071878_LSPro 30 75WE NW NFL 120 BX_12232015102440_2119762</t>
  </si>
  <si>
    <t>LSPro 30 75WE W27 FL 120 BX</t>
  </si>
  <si>
    <t>ES_1071878_LSPro 30 75WE W27 FL 120 BX_12232015102440_5155259</t>
  </si>
  <si>
    <t>LSPro 30 75WE W27 NFL 120 BX</t>
  </si>
  <si>
    <t>ES_1071878_LSPro 30 75WE W27 NFL 120 BX_12232015102440_8860696</t>
  </si>
  <si>
    <t>LSPro 30 75WE WW FL 120 BX</t>
  </si>
  <si>
    <t>ES_1071878_LSPro 30 75WE WW FL 120 BX_12232015102440_3719588</t>
  </si>
  <si>
    <t>LSPro 30 75WE WW NFL 120 BX</t>
  </si>
  <si>
    <t>ES_1071878_LSPro 30 75WE WW NFL 120 BX_12232015102440_9166560</t>
  </si>
  <si>
    <t>LSPro 38 120WE CW FL 120 BX</t>
  </si>
  <si>
    <t>ES_1071878_LSPro 38 120WE CW FL 120 BX_10082015132535_2506212</t>
  </si>
  <si>
    <t>LSPro 38 120WE CW NFL 120 BX</t>
  </si>
  <si>
    <t>ES_1071878_LSPro 38 120WE CW NFL 120 BX_11232015134514_7179047</t>
  </si>
  <si>
    <t>LSPro 38 120WE NW FL 120 BX</t>
  </si>
  <si>
    <t>ES_1071878_LSPro 38 120WE NW FL 120 BX_10082015132535_8979705</t>
  </si>
  <si>
    <t>LSPro 38 120WE NW NFL 120 BX</t>
  </si>
  <si>
    <t>ES_1071878_LSPro 38 120WE NW NFL 120 BX_12232015102507_2809877</t>
  </si>
  <si>
    <t>LSPro 38 120WE W27 FL 120 BX</t>
  </si>
  <si>
    <t>ES_1071878_LSPro 38 120WE W27 FL 120 BX_11232015134514_7138764</t>
  </si>
  <si>
    <t>LSPro 38 120WE W27 NFL 120 BX</t>
  </si>
  <si>
    <t>ES_1071878_LSPro 38 120WE W27 NFL 120 BX_11232015134514_8468662</t>
  </si>
  <si>
    <t>LSPro 38 120WE WW FL 120 BX</t>
  </si>
  <si>
    <t>ES_1071878_LSPro 38 120WE WW FL 120 BX_10082015132535_2060789</t>
  </si>
  <si>
    <t>LSPro B11 60WE W27 120 3PK</t>
  </si>
  <si>
    <t>Not for Use in Recessed Fixtures,Other</t>
  </si>
  <si>
    <t>ES_1071878_LSPro B11 60WE W27 120 3PK_08032016230524_5524794</t>
  </si>
  <si>
    <t>LSPro B11 60WE W27 E12 120 3PK</t>
  </si>
  <si>
    <t>ES_1071878_LSPro B11 60WE W27 E12 120 3PK_08032016230426_5466532</t>
  </si>
  <si>
    <t>LSPro B11 CA 25WE W27 LP E12 120 3PK</t>
  </si>
  <si>
    <t>ES_1071878_LSPro B11 CA 25WE W27 LP E12 120 3PK_08032016224012_4012370</t>
  </si>
  <si>
    <t>LSPro B11 CA 25WE W27 LP E26 120 3PK</t>
  </si>
  <si>
    <t>ES_1071878_LSPro B11 CA 25WE W27 LP E26 120 3PK_08032016224104_4064307</t>
  </si>
  <si>
    <t>LSPro B11 CA 40WE W27 LP E12 120 3PK</t>
  </si>
  <si>
    <t>ES_1071878_LSPro B11 CA 40WE W27 LP E12 120 3PK_08032016224817_4497575</t>
  </si>
  <si>
    <t>LSPro B11 CA 40WE W27 LP E26 120 3PK</t>
  </si>
  <si>
    <t>ES_1071878_LSPro B11 CA 40WE W27 LP E26 120 3PK_08032016225041_4641998</t>
  </si>
  <si>
    <t>Lightkiwi, LLC</t>
  </si>
  <si>
    <t>Lightkiwi</t>
  </si>
  <si>
    <t>LK-14.5PAR30E26(D)-27/25D</t>
  </si>
  <si>
    <t>ES_1117268_LK-14.5PAR30E26(D)-27/25D_10312014154840_6854202</t>
  </si>
  <si>
    <t>LK-6MR16GU5.3(D)-30/38D</t>
  </si>
  <si>
    <t>ES_1117268_LK-6MR16GU5.3(D)-30/38D_07212014124329_8733755</t>
  </si>
  <si>
    <t>LK-8PAR20E26(D)-27/25D</t>
  </si>
  <si>
    <t>ES_1117268_LK-8PAR20E26(D)-27/25D_11072014103102_4646724</t>
  </si>
  <si>
    <t>LiLEDs, LLC</t>
  </si>
  <si>
    <t>LILEDs</t>
  </si>
  <si>
    <t>A19D30C0930F</t>
  </si>
  <si>
    <t>ES_1127053_A19D30C0930F_05262015062110_1023818</t>
  </si>
  <si>
    <t>BR30D1130F</t>
  </si>
  <si>
    <t>ES_1127053_BR30D1130F_05282015082000_1023819</t>
  </si>
  <si>
    <t>LED MR16</t>
  </si>
  <si>
    <t>MR16GU5.30730-40</t>
  </si>
  <si>
    <t>ES_1127053_MR16GU5.30730-40_06032015110621_1023824</t>
  </si>
  <si>
    <t>LED PAR 30</t>
  </si>
  <si>
    <t>PAR30D1230C-40</t>
  </si>
  <si>
    <t>ES_1127053_PAR30D1230C-40_05282015080620_1023819</t>
  </si>
  <si>
    <t>LLDMR160630HFA</t>
  </si>
  <si>
    <t>ES_1127053_LLDMR160630HFA_01052016100103_8063354</t>
  </si>
  <si>
    <t>LLDMR160630LFA</t>
  </si>
  <si>
    <t>ES_1127053_LLDMR160630LFA_01052016095945_7985796</t>
  </si>
  <si>
    <t>LLDMR160640HFA</t>
  </si>
  <si>
    <t>ES_1127053_LLDMR160640HFA_01052016100127_8087030</t>
  </si>
  <si>
    <t>LLDMR160640LFA</t>
  </si>
  <si>
    <t>ES_1127053_LLDMR160640LFA_01052016100007_8007125</t>
  </si>
  <si>
    <t>L'Image Home Products Inc., a licensee selling Sunbeam branded products</t>
  </si>
  <si>
    <t>Home LUMINAIRE</t>
  </si>
  <si>
    <t>ES_31605_30411618_08112014172636_1683313</t>
  </si>
  <si>
    <t>ES_31605_30411831_12312014173305_7185516</t>
  </si>
  <si>
    <t>LPL24A19D-OM-7W</t>
  </si>
  <si>
    <t>,,31291</t>
  </si>
  <si>
    <t>ES_31605_30411967_11122015161124_8632429</t>
  </si>
  <si>
    <t>Sunbeam</t>
  </si>
  <si>
    <t>ES_31605_30411295_07152014095431_1181122</t>
  </si>
  <si>
    <t>Light Efficient Design</t>
  </si>
  <si>
    <t>LED-4250-27K-B</t>
  </si>
  <si>
    <t>ES_1116899_LED-4250-27K-B_09232014153056_5408840</t>
  </si>
  <si>
    <t>LED-1735-30K-B</t>
  </si>
  <si>
    <t>ES_1116899_LED-1735-30K-B_02102015181012_3920495</t>
  </si>
  <si>
    <t>LED-1736-30K-B</t>
  </si>
  <si>
    <t>ES_1116899_LED-1736-30K-B_12102014104412_3456214</t>
  </si>
  <si>
    <t>LED-1737-30K-B</t>
  </si>
  <si>
    <t>ES_1116899_LED-1737-30K-B_12102014105533_6722168</t>
  </si>
  <si>
    <t>LED-1739-30K-B</t>
  </si>
  <si>
    <t>ES_1116899_LED-1739-30K-B_02102015182123_3940295</t>
  </si>
  <si>
    <t>LS A19 40WE CW 120 FS1 4PK</t>
  </si>
  <si>
    <t>,,Retail Number: FG-02282</t>
  </si>
  <si>
    <t>Damp Location Rated,Not for Use in Enclosed Fixtures,Recessed Fixtures,Shatter Resistant</t>
  </si>
  <si>
    <t>ES_1071878_LS A19 40WE CW 120 FS1 4PK_07282015185647_5978261</t>
  </si>
  <si>
    <t>LS A19 40WE W27 120 FS1 4PK</t>
  </si>
  <si>
    <t>,,Retail Number: FG-02280</t>
  </si>
  <si>
    <t>ES_1071878_LS A19 40WE W27 120 FS1 4PK_07282015185612_3971534</t>
  </si>
  <si>
    <t>LS A19 60WE CW 120 FS1 4PK</t>
  </si>
  <si>
    <t>,,Retail Number: FG-02285</t>
  </si>
  <si>
    <t>ES_1071878_LS A19 60WE CW 120 FS1 4PK_07282015190559_5090288</t>
  </si>
  <si>
    <t>LS A19 60WE W27 120 FS1 4PK</t>
  </si>
  <si>
    <t>,,Retail Number: FG-02283</t>
  </si>
  <si>
    <t>ES_1071878_LS A19 60WE W27 120 FS1 4PK_07282015190522_3099801</t>
  </si>
  <si>
    <t>LS A19 60WE WW 120 FS1 4PK</t>
  </si>
  <si>
    <t>,,Retail Number: FG-02284</t>
  </si>
  <si>
    <t>ES_1071878_LS A19 60WE WW 120 FS1 4PK_07282015190552_3082785</t>
  </si>
  <si>
    <t>LSPro 16 35WE CW FL BX</t>
  </si>
  <si>
    <t>ES_1071878_LSPro 16 35WE CW FL BX_12232015102323_1389757</t>
  </si>
  <si>
    <t>LSPro 16 35WE CW FL E26 120 BX</t>
  </si>
  <si>
    <t>ES_1071878_LSPro 16 35WE CW FL E26 120 BX_02082016111334_2817456</t>
  </si>
  <si>
    <t>LSPro 16 35WE CW FL E26 BX</t>
  </si>
  <si>
    <t>ES_1071878_LSPro 16 35WE CW FL E26 BX_12222015135650_5490143</t>
  </si>
  <si>
    <t>LSPro 16 35WE CW FL GU10 120 BX</t>
  </si>
  <si>
    <t>ES_1071878_LSPro 16 35WE CW FL GU10 120 BX_12232015102340_4429520</t>
  </si>
  <si>
    <t>LSPro 16 35WE CW NFL BX</t>
  </si>
  <si>
    <t>ES_1071878_LSPro 16 35WE CW NFL BX_12232015102323_9689097</t>
  </si>
  <si>
    <t>LSPro 16 35WE CW NFL E26 120 BX</t>
  </si>
  <si>
    <t>ES_1071878_LSPro 16 35WE CW NFL E26 120 BX_02082016111334_8592437</t>
  </si>
  <si>
    <t>LSPro 16 35WE CW NFL E26 BX</t>
  </si>
  <si>
    <t>ES_1071878_LSPro 16 35WE CW NFL E26 BX_12222015135650_7149684</t>
  </si>
  <si>
    <t>LSPro 16 35WE CW NFL GU10 120 BX</t>
  </si>
  <si>
    <t>ES_1071878_LSPro 16 35WE CW NFL GU10 120 BX_12232015102340_3468431</t>
  </si>
  <si>
    <t>LSPro 16 35WE NW FL BX</t>
  </si>
  <si>
    <t>ES_1071878_LSPro 16 35WE NW FL BX_12232015102323_7321052</t>
  </si>
  <si>
    <t>LSPro 38 120WE WW NFL 120 BX</t>
  </si>
  <si>
    <t>ES_1071878_LSPro 38 120WE WW NFL 120 BX_12232015102507_5279852</t>
  </si>
  <si>
    <t>LSPro 38 90WE CW FL 120 BX</t>
  </si>
  <si>
    <t>ES_1071878_LSPro 38 90WE CW FL 120 BX_12232015102454_7504442</t>
  </si>
  <si>
    <t>LSPro 38 90WE CW NFL 120 BX</t>
  </si>
  <si>
    <t>ES_1071878_LSPro 38 90WE CW NFL 120 BX_12232015102454_7217750</t>
  </si>
  <si>
    <t>LSPro 38 90WE NW FL 120 BX</t>
  </si>
  <si>
    <t>ES_1071878_LSPro 38 90WE NW FL 120 BX_10082015132510_2018625</t>
  </si>
  <si>
    <t>LSPro 38 90WE NW NFL 120 BX</t>
  </si>
  <si>
    <t>ES_1071878_LSPro 38 90WE NW NFL 120 BX_12232015102454_8620177</t>
  </si>
  <si>
    <t>LSPro 38 90WE W27 FL 120 BX</t>
  </si>
  <si>
    <t>ES_1071878_LSPro 38 90WE W27 FL 120 BX_10082015132510_8531643</t>
  </si>
  <si>
    <t>LSPro 38 90WE W27 NFL 120 BX</t>
  </si>
  <si>
    <t>ES_1071878_LSPro 38 90WE W27 NFL 120 BX_12232015102454_9296134</t>
  </si>
  <si>
    <t>LSPro 38 90WE WW FL 120 BX</t>
  </si>
  <si>
    <t>ES_1071878_LSPro 38 90WE WW FL 120 BX_10082015132510_7436374</t>
  </si>
  <si>
    <t>LSPro 38 90WE WW NFL 120 BX</t>
  </si>
  <si>
    <t>ES_1071878_LSPro 38 90WE WW NFL 120 BX_12232015102454_9938145</t>
  </si>
  <si>
    <t>LSPro BR30 65WE CW 120 FS1 BX</t>
  </si>
  <si>
    <t>ES_1071878_LSPro BR30 65WE CW 120 FS1 BX_12232015102520_2811136</t>
  </si>
  <si>
    <t>LSPro BR30 65WE NW 120 FS1 BX</t>
  </si>
  <si>
    <t>ES_1071878_LSPro BR30 65WE NW 120 FS1 BX_12232015102520_8133031</t>
  </si>
  <si>
    <t>LSPro BR30 65WE W27 120 FS1 BX</t>
  </si>
  <si>
    <t>ES_1071878_LSPro BR30 65WE W27 120 FS1 BX_12232015102520_4274945</t>
  </si>
  <si>
    <t>LSPro BR30 65WE WW 120 FS1 BX</t>
  </si>
  <si>
    <t>ES_1071878_LSPro BR30 65WE WW 120 FS1 BX_10142015140636_3880949</t>
  </si>
  <si>
    <t>LSPro BR30 75WE CW 120 FS1 BX</t>
  </si>
  <si>
    <t>ES_1071878_LSPro BR30 75WE CW 120 FS1 BX_12222015135725_3059091</t>
  </si>
  <si>
    <t>LSPro BR30 75WE NW 120 FS1 BX</t>
  </si>
  <si>
    <t>ES_1071878_LSPro BR30 75WE NW 120 FS1 BX_12222015135725_5850826</t>
  </si>
  <si>
    <t>LSPro BR30 75WE W27 120 FS1 BX</t>
  </si>
  <si>
    <t>ES_1071878_LSPro BR30 75WE W27 120 FS1 BX_12222015135725_4016411</t>
  </si>
  <si>
    <t>LSPro BR30 75WE WW 120 FS1 BX</t>
  </si>
  <si>
    <t>ES_1071878_LSPro BR30 75WE WW 120 FS1 BX_12222015135725_9185358</t>
  </si>
  <si>
    <t>LSPro BR40 75WE CW 120 FS1 BX</t>
  </si>
  <si>
    <t>ES_1071878_LSPro BR40 75WE CW 120 FS1 BX_12102015130600_7482590</t>
  </si>
  <si>
    <t>ES_1023648_89224_05202016111205_2076176</t>
  </si>
  <si>
    <t>LSPro BR40 75WE NW 120 FS1 BX</t>
  </si>
  <si>
    <t>ES_1071878_LSPro BR40 75WE NW 120 FS1 BX_12102015130600_3852229</t>
  </si>
  <si>
    <t>LSPro BR40 75WE W27 120 FS1 BX</t>
  </si>
  <si>
    <t>ES_1071878_LSPro BR40 75WE W27 120 FS1 BX_12102015130600_3337099</t>
  </si>
  <si>
    <t>LSPro BR40 75WE WW 120 FS1 BX</t>
  </si>
  <si>
    <t>ES_1071878_LSPro BR40 75WE WW 120 FS1 BX_12102015130600_3631199</t>
  </si>
  <si>
    <t>ES_31605_30411617_04032014113035_6592267</t>
  </si>
  <si>
    <t>ES_31605_30411618_04102014104818_1976644</t>
  </si>
  <si>
    <t>ES_31605_30411826_12312014173649_7409492</t>
  </si>
  <si>
    <t>ES_31605_30412056_03262015092459_1899729</t>
  </si>
  <si>
    <t>ES_31605_30411523_12222014102731_1023735</t>
  </si>
  <si>
    <t>ES_31605_30412000_12222014102221_1023735</t>
  </si>
  <si>
    <t>ES_31605_30411859_01122015020330_1023743</t>
  </si>
  <si>
    <t>ES_31605_30411828_09012015090006_3457444</t>
  </si>
  <si>
    <t>ES_31605_30411844_09012015085143_6820854</t>
  </si>
  <si>
    <t>ES_31605_30411968_09012015085143_1395014</t>
  </si>
  <si>
    <t>SPIRAL CFL 40W</t>
  </si>
  <si>
    <t>ES_31605_30412061_08052015133225_6038224</t>
  </si>
  <si>
    <t>Litecorr Global Inc</t>
  </si>
  <si>
    <t>LG-A19-09.5W27</t>
  </si>
  <si>
    <t>ES_1137599_LG-A19-09.5W27_08032016074324_0204856</t>
  </si>
  <si>
    <t>LG-A19-09.5W30</t>
  </si>
  <si>
    <t>ES_1137599_LG-A19-09.5W30_08032016074339_0219949</t>
  </si>
  <si>
    <t>LG-A19-09.5W35</t>
  </si>
  <si>
    <t>ES_1137599_LG-A19-09.5W35_08032016074413_0253374</t>
  </si>
  <si>
    <t>LG-A19-09.5W40</t>
  </si>
  <si>
    <t>ES_1137599_LG-A19-09.5W40_08032016074432_0272173</t>
  </si>
  <si>
    <t>LG-A19-09.5W50</t>
  </si>
  <si>
    <t>ES_1137599_LG-A19-09.5W50_08032016074448_0288940</t>
  </si>
  <si>
    <t>LG-BR20-06.5W27</t>
  </si>
  <si>
    <t>ES_1137599_LG-BR20-06.5W27_08032016070631_7991085</t>
  </si>
  <si>
    <t>LG-BR20-06.5W30</t>
  </si>
  <si>
    <t>ES_1137599_LG-BR20-06.5W30_08032016070652_8012107</t>
  </si>
  <si>
    <t>LG-BR20-06.5W40</t>
  </si>
  <si>
    <t>ES_1137599_LG-BR20-06.5W40_08032016070716_8036515</t>
  </si>
  <si>
    <t>LG-BR20-06.5W50</t>
  </si>
  <si>
    <t>ES_1137599_LG-BR20-06.5W50_08032016070740_8060794</t>
  </si>
  <si>
    <t>LSPro 16 35WE NW FL E26 120 BX</t>
  </si>
  <si>
    <t>ES_1071878_LSPro 16 35WE NW FL E26 120 BX_02082016111334_2836925</t>
  </si>
  <si>
    <t>LSPro 16 35WE NW FL E26 BX</t>
  </si>
  <si>
    <t>ES_1071878_LSPro 16 35WE NW FL E26 BX_12222015135650_9707422</t>
  </si>
  <si>
    <t>LSPro 16 35WE NW FL GU10 120 BX</t>
  </si>
  <si>
    <t>ES_1071878_LSPro 16 35WE NW FL GU10 120 BX_12232015102340_6505100</t>
  </si>
  <si>
    <t>LSPro 16 35WE NW NFL BX</t>
  </si>
  <si>
    <t>ES_1071878_LSPro 16 35WE NW NFL BX_12232015102323_6379539</t>
  </si>
  <si>
    <t>LSPro 16 35WE NW NFL E26 120 BX</t>
  </si>
  <si>
    <t>ES_1071878_LSPro 16 35WE NW NFL E26 120 BX_02082016111334_4201252</t>
  </si>
  <si>
    <t>LSPro 16 35WE NW NFL E26 BX</t>
  </si>
  <si>
    <t>ES_1071878_LSPro 16 35WE NW NFL E26 BX_12222015135650_2541011</t>
  </si>
  <si>
    <t>LSPro 16 35WE NW NFL GU10 120 BX</t>
  </si>
  <si>
    <t>ES_1071878_LSPro 16 35WE NW NFL GU10 120 BX_12232015102340_3007708</t>
  </si>
  <si>
    <t>LSPro 16 35WE W27 FL BX</t>
  </si>
  <si>
    <t>ES_1071878_LSPro 16 35WE W27 FL BX_10142015140610_2222029</t>
  </si>
  <si>
    <t>LSPro 16 35WE W27 FL E26 120 BX</t>
  </si>
  <si>
    <t>ES_1071878_LSPro 16 35WE W27 FL E26 120 BX_02082016111334_5278132</t>
  </si>
  <si>
    <t>LSPro 16 35WE W27 FL E26 BX</t>
  </si>
  <si>
    <t>ES_1071878_LSPro 16 35WE W27 FL E26 BX_12222015135650_9767765</t>
  </si>
  <si>
    <t>LSPro 16 35WE W27 FL GU10 120 BX</t>
  </si>
  <si>
    <t>ES_1071878_LSPro 16 35WE W27 FL GU10 120 BX_10082015132343_2280561</t>
  </si>
  <si>
    <t>LSPro 16 35WE W27 NFL BX</t>
  </si>
  <si>
    <t>ES_1071878_LSPro 16 35WE W27 NFL BX_12232015102323_5291919</t>
  </si>
  <si>
    <t>LSPro 16 35WE W27 NFL E26 120 BX</t>
  </si>
  <si>
    <t>ES_1071878_LSPro 16 35WE W27 NFL E26 120 BX_02082016111334_8844926</t>
  </si>
  <si>
    <t>LSPro 16 35WE W27 NFL E26 BX</t>
  </si>
  <si>
    <t>ES_1071878_LSPro 16 35WE W27 NFL E26 BX_12222015135650_4828626</t>
  </si>
  <si>
    <t>LSPro 16 35WE W27 NFL GU10 120 BX</t>
  </si>
  <si>
    <t>ES_1071878_LSPro 16 35WE W27 NFL GU10 120 BX_12232015102340_4755919</t>
  </si>
  <si>
    <t>LSPro 16 35WE WW FL BX</t>
  </si>
  <si>
    <t>ES_1071878_LSPro 16 35WE WW FL BX_12232015102323_9934087</t>
  </si>
  <si>
    <t>LSPro 16 35WE WW FL E26 120 BX</t>
  </si>
  <si>
    <t>ES_1071878_LSPro 16 35WE WW FL E26 120 BX_02082016111334_9028114</t>
  </si>
  <si>
    <t>LSPro 16 35WE WW FL E26 BX</t>
  </si>
  <si>
    <t>ES_1071878_LSPro 16 35WE WW FL E26 BX_12222015135650_8219789</t>
  </si>
  <si>
    <t>LSPro 16 35WE WW FL GU10 120 BX</t>
  </si>
  <si>
    <t>ES_1071878_LSPro 16 35WE WW FL GU10 120 BX_10082015132343_9728618</t>
  </si>
  <si>
    <t>LSPro 16 35WE WW NFL BX</t>
  </si>
  <si>
    <t>ES_1071878_LSPro 16 35WE WW NFL BX_12232015102323_3560324</t>
  </si>
  <si>
    <t>LSPro BR40 90WE CW 120 FS1 BX</t>
  </si>
  <si>
    <t>ES_1071878_LSPro BR40 90WE CW 120 FS1 BX_12102015130611_3267228</t>
  </si>
  <si>
    <t>LSPro BR40 90WE NW 120 FS1 BX</t>
  </si>
  <si>
    <t>ES_1071878_LSPro BR40 90WE NW 120 FS1 BX_12102015130611_4365584</t>
  </si>
  <si>
    <t>LSPro BR40 90WE W27 120 FS1 BX</t>
  </si>
  <si>
    <t>ES_1071878_LSPro BR40 90WE W27 120 FS1 BX_12102015130611_2722218</t>
  </si>
  <si>
    <t>LSPro BR40 90WE WW 120 FS1 BX</t>
  </si>
  <si>
    <t>ES_1071878_LSPro BR40 90WE WW 120 FS1 BX_12102015130611_5436396</t>
  </si>
  <si>
    <t>LSPro R20 50WE CW 120 FS1 BX</t>
  </si>
  <si>
    <t>ES_1071878_LSPro R20 50WE CW 120 FS1 BX_12102015130631_7870152</t>
  </si>
  <si>
    <t>LSPro R20 50WE NW 120 FS1 BX</t>
  </si>
  <si>
    <t>ES_1071878_LSPro R20 50WE NW 120 FS1 BX_12102015130631_8968333</t>
  </si>
  <si>
    <t>LSPro R20 50WE W27 120 FS1 BX</t>
  </si>
  <si>
    <t>ES_1071878_LSPro R20 50WE W27 120 FS1 BX_12102015130631_1869780</t>
  </si>
  <si>
    <t>LSPro R20 50WE WW 120 FS1 BX</t>
  </si>
  <si>
    <t>ES_1071878_LSPro R20 50WE WW 120 FS1 BX_12102015130631_5108478</t>
  </si>
  <si>
    <t>LSPro 16 50WE CW FL E26 120 BX</t>
  </si>
  <si>
    <t>ES_1071878_LSPro 16 50WE CW FL E26 120 BX_04122016102309_3313722</t>
  </si>
  <si>
    <t>LSPro 16 50WE CW NFL E26 120 BX</t>
  </si>
  <si>
    <t>ES_1071878_LSPro 16 50WE CW NFL E26 120 BX_04122016102309_7815945</t>
  </si>
  <si>
    <t>LSPro 16 50WE NW FL E26 120 BX</t>
  </si>
  <si>
    <t>ES_1071878_LSPro 16 50WE NW FL E26 120 BX_04122016102309_5645253</t>
  </si>
  <si>
    <t>LSPro 16 50WE NW NFL E26 120 BX</t>
  </si>
  <si>
    <t>ES_1071878_LSPro 16 50WE NW NFL E26 120 BX_04122016102309_8043334</t>
  </si>
  <si>
    <t>LSPro 16 50WE W27 FL E26 120 BX</t>
  </si>
  <si>
    <t>ES_1071878_LSPro 16 50WE W27 FL E26 120 BX_04122016102309_3268713</t>
  </si>
  <si>
    <t>LSPro 16 50WE W27 NFL E26 120 BX</t>
  </si>
  <si>
    <t>ES_1071878_LSPro 16 50WE W27 NFL E26 120 BX_04122016102309_1361284</t>
  </si>
  <si>
    <t>LSPro 16 50WE WW FL E26 120 BX</t>
  </si>
  <si>
    <t>ES_1071878_LSPro 16 50WE WW FL E26 120 BX_04122016102309_9062574</t>
  </si>
  <si>
    <t>LSPro 16 50WE WW NFL E26 120 BX</t>
  </si>
  <si>
    <t>ES_1071878_LSPro 16 50WE WW NFL E26 120 BX_04122016102309_9695781</t>
  </si>
  <si>
    <t>LS 16 35WE W27 NFL S1 BX</t>
  </si>
  <si>
    <t>ES_1071878_LS 16 35WE W27 NFL S1 BX_09242014134054_2966056</t>
  </si>
  <si>
    <t>LS 16 35WE WW FL E26 120 S1 BX</t>
  </si>
  <si>
    <t>ES_1071878_LS 16 35WE WW FL E26 120 S1 BX_08222014114752_8272365</t>
  </si>
  <si>
    <t>LS 16 35WE WW FL S1 BX</t>
  </si>
  <si>
    <t>ES_1071878_LS 16 35WE WW FL S1 BX_08222014143050_2249648</t>
  </si>
  <si>
    <t>LS 16 50WE WW FL E26 120 S1 BX</t>
  </si>
  <si>
    <t>ES_1071878_LS 16 50WE WW FL E26 120 S1 BX_09302014164114_3853601</t>
  </si>
  <si>
    <t>LG-BR30-10W27</t>
  </si>
  <si>
    <t>ES_1137599_LG-BR30-10W27_08032016071643_8603059</t>
  </si>
  <si>
    <t>LG-BR30-10W30</t>
  </si>
  <si>
    <t>ES_1137599_LG-BR30-10W30_08032016071715_8635421</t>
  </si>
  <si>
    <t>LG-BR30-10W40</t>
  </si>
  <si>
    <t>ES_1137599_LG-BR30-10W40_08032016071742_8662218</t>
  </si>
  <si>
    <t>LG-BR30-10W50</t>
  </si>
  <si>
    <t>ES_1137599_LG-BR30-10W50_08032016071840_8720247</t>
  </si>
  <si>
    <t>Lightline</t>
  </si>
  <si>
    <t>ES_1120137_F1-A19LED7W-27_06162015123102_5455884</t>
  </si>
  <si>
    <t>A19LED09W-30K-WH-ES</t>
  </si>
  <si>
    <t>ES_1120317_A19LED09W-30K-WH-ES_04072016163912_3919932</t>
  </si>
  <si>
    <t>A19LED09W-40K-WH-ES</t>
  </si>
  <si>
    <t>ES_1120317_A19LED09W-40K-WH-ES_04072016163943_3894001</t>
  </si>
  <si>
    <t>G4-A19LED9W-27K-ES1</t>
  </si>
  <si>
    <t>ES_1120317_G4-A19LED9W-27K-ES1_09232015160723_8587298</t>
  </si>
  <si>
    <t>G4-A19LED9W-30K-ES1</t>
  </si>
  <si>
    <t>ES_1120317_G4-A19LED9W-40K-ES1_09232015160655_9482045</t>
  </si>
  <si>
    <t>G4-A19LED9W-40K-ES1</t>
  </si>
  <si>
    <t>ES_1120317_G4-A19LED9W-40K-ES1_09232015160622_4789710</t>
  </si>
  <si>
    <t>G4-A19LED9W-50K-ES1</t>
  </si>
  <si>
    <t>ES_1120317_G4-A19LED9W-50K-ES1_09232015160622_4789710</t>
  </si>
  <si>
    <t>GU10LED-6W30-FL-ES</t>
  </si>
  <si>
    <t>ES_1120317_GU10LED-6W30-FL-ES_05162016093031_436517</t>
  </si>
  <si>
    <t>B11LED5W-27K-WH</t>
  </si>
  <si>
    <t>ES_1120317_B11LED5W-27K-WH_06052014161007_9728091</t>
  </si>
  <si>
    <t>G4-A19LED7W-27K-ES</t>
  </si>
  <si>
    <t>ES_1120317_G4-A19LED7W-27K-ES_01262015162704_3548540</t>
  </si>
  <si>
    <t>G4-A19LED7W-30K-ES</t>
  </si>
  <si>
    <t>ES_1120317_G4-A19LED7W-30K-ES_01262015162704_2461766</t>
  </si>
  <si>
    <t>G4-A19LED7W-40K-ES</t>
  </si>
  <si>
    <t>ES_1120317_G4-A19LED7W-40K-ES_01262015162704_1137974</t>
  </si>
  <si>
    <t>G4-A19LED9W-27K-ES</t>
  </si>
  <si>
    <t>ES_1120317_G4-A19LED9W-27K-ES_01062015160151_1658175</t>
  </si>
  <si>
    <t>G4-A19LED9W-30K-ES</t>
  </si>
  <si>
    <t>ES_1120317_G4-A19LED9W-30K-ES_01062015125825_4098107</t>
  </si>
  <si>
    <t>G4-A19LED9W-40K-ES</t>
  </si>
  <si>
    <t>ES_1120317_G4-A19LED9W-40K-ES_01062015160151_7241688</t>
  </si>
  <si>
    <t>G4-B11LED5W-27K-ES</t>
  </si>
  <si>
    <t>ES_1120317_G4-B11LED5W-27K-ES_03032016110415_9948774</t>
  </si>
  <si>
    <t>G4-GU10LED6W-30K-ES</t>
  </si>
  <si>
    <t>ES_1120317_G4-GU10LED6W-30K-ES_01062015130417_7076121</t>
  </si>
  <si>
    <t>LSPro 16 35WE WW NFL E26 120 BX</t>
  </si>
  <si>
    <t>ES_1071878_LSPro 16 35WE WW NFL E26 120 BX_02082016111334_7801859</t>
  </si>
  <si>
    <t>LSPro 16 35WE WW NFL E26 BX</t>
  </si>
  <si>
    <t>ES_1071878_LSPro 16 35WE WW NFL E26 BX_12222015135650_2147872</t>
  </si>
  <si>
    <t>LSPro 16 35WE WW NFL GU10 120 BX</t>
  </si>
  <si>
    <t>ES_1071878_LSPro 16 35WE WW NFL GU10 120 BX_12232015102340_9421216</t>
  </si>
  <si>
    <t>LSPro 16 50WE CW FL BX</t>
  </si>
  <si>
    <t>ES_1071878_LSPro 16 50WE CW FL BX_12232015102359_4948110</t>
  </si>
  <si>
    <t>LSpro 16 50WE CW FL GU10 120 BX</t>
  </si>
  <si>
    <t>ES_1071878_LSpro 16 50WE CW FL GU10 120 BX_12232015102413_6954602</t>
  </si>
  <si>
    <t>LSPro 16 50WE CW NFL BX</t>
  </si>
  <si>
    <t>ES_1071878_LSPro 16 50WE CW NFL BX_12232015102359_3612221</t>
  </si>
  <si>
    <t>LSpro 16 50WE CW NFL GU10 120 BX</t>
  </si>
  <si>
    <t>ES_1071878_LSpro 16 50WE CW NFL GU10 120 BX_12232015102413_9378983</t>
  </si>
  <si>
    <t>LSPro 16 50WE NW FL BX</t>
  </si>
  <si>
    <t>ES_1071878_LSPro 16 50WE NW FL BX_12232015102359_8040301</t>
  </si>
  <si>
    <t>LSpro 16 50WE NW FL GU10 120 BX</t>
  </si>
  <si>
    <t>ES_1071878_LSpro 16 50WE NW FL GU10 120 BX_12232015102413_5525070</t>
  </si>
  <si>
    <t>LSPro 16 50WE NW NFL BX</t>
  </si>
  <si>
    <t>ES_1071878_LSPro 16 50WE NW NFL BX_12232015102359_5564304</t>
  </si>
  <si>
    <t>LSpro 16 50WE NW NFL GU10 120 BX</t>
  </si>
  <si>
    <t>ES_1071878_LSpro 16 50WE NW NFL GU10 120 BX_12232015102413_6994956</t>
  </si>
  <si>
    <t>LSPro 16 50WE W27 FL BX</t>
  </si>
  <si>
    <t>ES_1071878_LSPro 16 50WE W27 FL BX_10082015132404_9477488</t>
  </si>
  <si>
    <t>LSpro 16 50WE W27 FL GU10 120 BX</t>
  </si>
  <si>
    <t>ES_1071878_LSpro 16 50WE W27 FL GU10 120 BX_12232015102413_8857583</t>
  </si>
  <si>
    <t>LSPro 16 50WE W27 NFL BX</t>
  </si>
  <si>
    <t>ES_1071878_LSPro 16 50WE W27 NFL BX_11182015114510_3304052</t>
  </si>
  <si>
    <t>LSpro 16 50WE W27 NFL GU10 120 BX</t>
  </si>
  <si>
    <t>ES_1071878_LSpro 16 50WE W27 NFL GU10 120 BX_12232015102413_5867312</t>
  </si>
  <si>
    <t>LSPro 16 50WE WW FL BX</t>
  </si>
  <si>
    <t>ES_1071878_LSPro 16 50WE WW FL BX_10082015132404_8061762</t>
  </si>
  <si>
    <t>LSPro 16 50WE WW FL GU10 120 BX</t>
  </si>
  <si>
    <t>ES_1071878_LSpro 16 50WE WW FL GU10 120 BX_10082015132420_8773865</t>
  </si>
  <si>
    <t>LSPro 16 50WE WW NFL BX</t>
  </si>
  <si>
    <t>ES_1071878_LSPro 16 50WE WW NFL BX_12232015102359_1272324</t>
  </si>
  <si>
    <t>LSpro 16 50WE WW NFL GU10 120 BX</t>
  </si>
  <si>
    <t>ES_1071878_LSpro 16 50WE WW NFL GU10 120 BX_12232015102413_7513932</t>
  </si>
  <si>
    <t>LSpro 20 50WE CW FL 120 BX</t>
  </si>
  <si>
    <t>ES_1071878_LSpro 20 50WE CW FL 120 BX_11232015134337_1372349</t>
  </si>
  <si>
    <t>LSpro 20 50WE CW NFL 120 BX</t>
  </si>
  <si>
    <t>ES_1071878_LSpro 20 50WE CW NFL 120 BX_11232015134337_6279176</t>
  </si>
  <si>
    <t>MLPR2008W3-27W0</t>
  </si>
  <si>
    <t>ES_1058360_MLPR2008W3-27W0_12282015111805_3242143</t>
  </si>
  <si>
    <t>MLPR2008W3-30W0</t>
  </si>
  <si>
    <t>ES_1058360_MLPR2008W3-30W0_12282015111837_0186738</t>
  </si>
  <si>
    <t>MLPR2008W3-40N0</t>
  </si>
  <si>
    <t>ES_1058360_MLPR2008W3-40N0_12282015111845_0917874</t>
  </si>
  <si>
    <t>MLPR2008W3-50C0</t>
  </si>
  <si>
    <t>ES_1058360_MLPR2008W3-50C0_12282015111859_0189734</t>
  </si>
  <si>
    <t>MLPR3012W3-27W0</t>
  </si>
  <si>
    <t>ES_1058360_MLPR3012W3-27W0_11302015161509_3287891</t>
  </si>
  <si>
    <t>MLPR3012W3-27W1</t>
  </si>
  <si>
    <t>ES_1058360_MLPR3012W3-27W1_11302015155401_9847191</t>
  </si>
  <si>
    <t>MLPR3012W3-30W0</t>
  </si>
  <si>
    <t>ES_1058360_MLPR3012W3-30W0_11302015161533_0287134</t>
  </si>
  <si>
    <t>PAR20C7W7DIM9025D27K</t>
  </si>
  <si>
    <t>ES_1131547_PAR20C7W7DIM9025D27K_06232016091452_3292536</t>
  </si>
  <si>
    <t>MLPR3012W3-30W1</t>
  </si>
  <si>
    <t>ES_1058360_MLPR3012W3-30W1_11302015155432_4501905</t>
  </si>
  <si>
    <t>MLPR3012W3-40N0</t>
  </si>
  <si>
    <t>ES_1058360_MLPR3012W3-40N0_11302015161545_6991320</t>
  </si>
  <si>
    <t>MLPR3012W3-40N1</t>
  </si>
  <si>
    <t>ES_1058360_MLPR3012W3-40N1_11302015155445_6210989</t>
  </si>
  <si>
    <t>MLPR3012W3-50C0</t>
  </si>
  <si>
    <t>ES_1058360_MLPR3012W3-50C0_11302015161556_6917899</t>
  </si>
  <si>
    <t>MLPR3012W3-50C1</t>
  </si>
  <si>
    <t>ES_1058360_MLPR3012W3-50C1_11302015155452_0174317</t>
  </si>
  <si>
    <t>MLPR3818W3-27W0</t>
  </si>
  <si>
    <t>ES_1058360_MLPR3818W3-27W0_12112015101801_2737868</t>
  </si>
  <si>
    <t>MLPR3818W3-30W0</t>
  </si>
  <si>
    <t>ES_1058360_MLPR3818W3-30W0_12112015101832_3881769</t>
  </si>
  <si>
    <t>MLPR3818W3-40N0</t>
  </si>
  <si>
    <t>ES_1058360_MLPR3818W3-40N0_12112015101845_5891934</t>
  </si>
  <si>
    <t>MLPR3818W3-50C0</t>
  </si>
  <si>
    <t>ES_1058360_MLPR3818W3-50C0_12112015101855_3278671</t>
  </si>
  <si>
    <t>Jiangxi Supersun Technology Lighting Co., Ltd.</t>
  </si>
  <si>
    <t>Supersun</t>
  </si>
  <si>
    <t>Bare Mini Spiral CFL</t>
  </si>
  <si>
    <t>SPS T2 13SM 2700K</t>
  </si>
  <si>
    <t>ES_1095094_SPS T2 13SM 2700K_01282015182624_9533773</t>
  </si>
  <si>
    <t>SPSGUT31835</t>
  </si>
  <si>
    <t>ES_1095094_SPSGUT31835_01132016112621_3788190</t>
  </si>
  <si>
    <t>PAR16E6W4DIM9038G27K</t>
  </si>
  <si>
    <t>ES_1131547_PAR16E6W4DIM9038G27K_04272016074558_3158648</t>
  </si>
  <si>
    <t>PAR16E6W4DIM9038G30K</t>
  </si>
  <si>
    <t>ES_1131547_PAR16E6W4DIM9038G30K_04272016074619_3179785</t>
  </si>
  <si>
    <t>PAR16E6W4DIM9038W27K</t>
  </si>
  <si>
    <t>ES_1131547_PAR16E6W4DIM9038W27K_04272016074528_3128691</t>
  </si>
  <si>
    <t>PAR16E6W4DIM9038W30K</t>
  </si>
  <si>
    <t>ES_1131547_PAR16E6W4DIM9038W30K_04272016074544_3144458</t>
  </si>
  <si>
    <t>PAR20C7W7DIM9025D30K</t>
  </si>
  <si>
    <t>ES_1131547_PAR20C7W7DIM9025D30K_06232016091530_3330949</t>
  </si>
  <si>
    <t>PAR20C7W7DIM9025D50K</t>
  </si>
  <si>
    <t>ES_1131547_PAR20C7W7DIM9025D50K_06232016091555_3355670</t>
  </si>
  <si>
    <t>PAR20C7W7DIM9040D27K</t>
  </si>
  <si>
    <t>ES_1131547_PAR20C7W7DIM9040D27K_06232016091505_3305733</t>
  </si>
  <si>
    <t>PAR20C7W7DIM9040D30K</t>
  </si>
  <si>
    <t>ES_1131547_PAR20C7W7DIM9040D30K_06232016091519_3319521</t>
  </si>
  <si>
    <t>PAR20C7W7DIM9040D50K</t>
  </si>
  <si>
    <t>ES_1131547_PAR20C7W7DIM9040D50K_06232016091545_3345421</t>
  </si>
  <si>
    <t>PAR20E65W7DIM9025D27K</t>
  </si>
  <si>
    <t>ES_1131547_PAR20E65W7DIM9025D27K_06232016034333_3413847</t>
  </si>
  <si>
    <t>PAR20E65W7DIM9025D30K</t>
  </si>
  <si>
    <t>ES_1131547_PAR20E65W7DIM9025D30K_06232016034500_3500297</t>
  </si>
  <si>
    <t>PAR20E65W7DIM9025D50K</t>
  </si>
  <si>
    <t>ES_1131547_PAR20E65W7DIM9025D50K_06232016034602_3562660</t>
  </si>
  <si>
    <t>PAR20E65W7DIM9040D27K</t>
  </si>
  <si>
    <t>ES_1131547_PAR20E65W7DIM9040D27K_06232016034236_3356179</t>
  </si>
  <si>
    <t>PAR20E65W7DIM9040D30K</t>
  </si>
  <si>
    <t>ES_1131547_PAR20E65W7DIM9040D30K_06232016034411_3451200</t>
  </si>
  <si>
    <t>PAR20E65W7DIM9040D50K</t>
  </si>
  <si>
    <t>ES_1131547_PAR20E65W7DIM9040D50K_06232016034544_3544179</t>
  </si>
  <si>
    <t>PAR20N7W6DIM8025D27K</t>
  </si>
  <si>
    <t>ES_1131547_PAR20N7W6DIM8025D27K_04272016125143_1503808</t>
  </si>
  <si>
    <t>PAR20N7W6DIM8025D30K</t>
  </si>
  <si>
    <t>ES_1131547_PAR20N7W6DIM8025D30K_04272016125202_1522365</t>
  </si>
  <si>
    <t>PAR20N7W6DIM8025D50K</t>
  </si>
  <si>
    <t>ES_1131547_PAR20N7W6DIM8025D50K_04272016125228_1548995</t>
  </si>
  <si>
    <t>PAR20N7W6DIM8035D27K</t>
  </si>
  <si>
    <t>ES_1131547_PAR20N7W6DIM8035D27K_04272016125047_1447143</t>
  </si>
  <si>
    <t>A19JOE26D09-30K</t>
  </si>
  <si>
    <t>ES_1128122_A19JOE26D09-30K_11242014032000_1023718</t>
  </si>
  <si>
    <t>LED Lamp PAR20</t>
  </si>
  <si>
    <t>P20XE26D07-30KF</t>
  </si>
  <si>
    <t>ES_1128122_P20XE26D07-30KF_09252014041950_1023678</t>
  </si>
  <si>
    <t>LED2 Lighting Group, Inc.</t>
  </si>
  <si>
    <t>LED2</t>
  </si>
  <si>
    <t>LED2-O85-50</t>
  </si>
  <si>
    <t>ES_1125647_LED2-O85-50_01212015115646_6094278</t>
  </si>
  <si>
    <t>LED2-AON-9W-50</t>
  </si>
  <si>
    <t>ES_1125647_LED2-AON-9W-50_06232015094729_6498793</t>
  </si>
  <si>
    <t>LEDi2 Inc</t>
  </si>
  <si>
    <t>LEDi2</t>
  </si>
  <si>
    <t>Self-ballasted LED lamp</t>
  </si>
  <si>
    <t>I2-LBR40D19.5-27K</t>
  </si>
  <si>
    <t>ES_1134488_I2-LBR40D19.5-27K_05052016114557_9965477</t>
  </si>
  <si>
    <t>I2-LBR40D19.5-40K</t>
  </si>
  <si>
    <t>ES_1134488_I2-LBR40D19.5-40K_05052016114557_9640871</t>
  </si>
  <si>
    <t>I2-LBR40D19.5-50K</t>
  </si>
  <si>
    <t>ES_1134488_I2-LBR40D19.5-50K_05052016114557_8284992</t>
  </si>
  <si>
    <t>I2-LEA19D07-30K-4P</t>
  </si>
  <si>
    <t>,,I2-LEA19D07-30K-4P</t>
  </si>
  <si>
    <t>ES_1134488_I2-LEA19D07-30K-4P_11242015141112_1968177</t>
  </si>
  <si>
    <t>Self-ballasted LED lamps</t>
  </si>
  <si>
    <t>I2-LPAR38D14.5-30K40</t>
  </si>
  <si>
    <t>ES_1134488_I2-LPAR38D14.5-30K40_04122016101902_8537867</t>
  </si>
  <si>
    <t>Self-ballast LED lamp</t>
  </si>
  <si>
    <t>I2-LBR30D13-27K</t>
  </si>
  <si>
    <t>ES_1134488_I2-LBR30D13-27K_05062016153440_9308415</t>
  </si>
  <si>
    <t>LED Lighting Center LLC, dba OptimalLED</t>
  </si>
  <si>
    <t>OptimalLED</t>
  </si>
  <si>
    <t>G25 8W 3000K</t>
  </si>
  <si>
    <t>GB25DXX807W30E26LFW</t>
  </si>
  <si>
    <t>ES_1135474_GB25DXX807W30E26LFW_05062016153120_9667248</t>
  </si>
  <si>
    <t>BB05DX1307W27E26LFW</t>
  </si>
  <si>
    <t>ES_1135474_BB05DX1307W27E26LFW_06142016130705_3489961</t>
  </si>
  <si>
    <t>BB05DX1307W30E26LFW</t>
  </si>
  <si>
    <t>ES_1135474_BB05DX1307W30E26LFW_06142016130733_3294007</t>
  </si>
  <si>
    <t>BB05DX1307W50E26LFW</t>
  </si>
  <si>
    <t>ES_1135474_BB05DX1307W50E26LFW_06142016130745_6780146</t>
  </si>
  <si>
    <t>LED One Distribution, Inc</t>
  </si>
  <si>
    <t>LEDone</t>
  </si>
  <si>
    <t>A19-60WE-9.5WD27K</t>
  </si>
  <si>
    <t>ES_1128019_A19-60WE-9.5WD27K_08222016152715_2583276</t>
  </si>
  <si>
    <t>A19-60WE-9.5WD50K</t>
  </si>
  <si>
    <t>ES_1128019_A19-60WE-9.5WD50K_08242016150145_5418054</t>
  </si>
  <si>
    <t>A19-40WE-6WD27K</t>
  </si>
  <si>
    <t>ES_1128019_A19-40WE-6WD27K_05042015100551_9139293</t>
  </si>
  <si>
    <t>A19-40WE-6WD40K</t>
  </si>
  <si>
    <t>ES_1128019_A19-40WE-6WD40K_05042015100551_3196420</t>
  </si>
  <si>
    <t>A19-40WE-6WD50K</t>
  </si>
  <si>
    <t>ES_1128019_A19-40WE-6WD50K_05042015100551_9278450</t>
  </si>
  <si>
    <t>A19-60WE-9WD27K</t>
  </si>
  <si>
    <t>ES_1128019_A19-60WE-9WD27K_05042015100645_5064224</t>
  </si>
  <si>
    <t>A19-60WE-9WD40K</t>
  </si>
  <si>
    <t>ES_1128019_A19-60WE-9WD40K_05042015100645_5960914</t>
  </si>
  <si>
    <t>A19-60WE-9WD50K</t>
  </si>
  <si>
    <t>ES_1128019_A19-60WE-9WD50K_05042015100645_5719353</t>
  </si>
  <si>
    <t>LED8PAR20/DIM/827/FL40/G3</t>
  </si>
  <si>
    <t>ES_1018393_78994_11172014101306_5488397</t>
  </si>
  <si>
    <t>LED8PAR20/DIM/827/FL40/GL1/W</t>
  </si>
  <si>
    <t>ES_1018393_78983_01122016091432_8805963</t>
  </si>
  <si>
    <t>LED8PAR20/DIM/827/NFL25/GL1/W</t>
  </si>
  <si>
    <t>ES_1018393_78982_01122016090458_1472436</t>
  </si>
  <si>
    <t>LED8PAR20/DIM/830/FL40/G3</t>
  </si>
  <si>
    <t>ES_1018393_78990_01162015104926_8836633</t>
  </si>
  <si>
    <t>LED8PAR20/DIM/830/FL40/G3/RP</t>
  </si>
  <si>
    <t>ES_1018393_78991_01162015130040_5036889</t>
  </si>
  <si>
    <t>ES_1018393_79123_01162015130040_2783319</t>
  </si>
  <si>
    <t>LED8PAR20/DIM/830/NFL25/GL1/W</t>
  </si>
  <si>
    <t>ES_1018393_78980_11202015154153_9253198</t>
  </si>
  <si>
    <t>LED8PAR20/DIM/835/FL40/GL1/W/RP</t>
  </si>
  <si>
    <t>ES_1018393_74090_04132016140934_9348871</t>
  </si>
  <si>
    <t>LED8PAR20/DIM/850/FL40/G3</t>
  </si>
  <si>
    <t>ES_1018393_78873_01162015130040_2934518</t>
  </si>
  <si>
    <t>LED8PAR20/DIM/850/FL40/G3/RP</t>
  </si>
  <si>
    <t>ES_1018393_78874_01162015130040_3578568</t>
  </si>
  <si>
    <t>ES_1018393_79074_01162015130041_785769</t>
  </si>
  <si>
    <t>SPS T2 23S 2700K</t>
  </si>
  <si>
    <t>ES_1095094_SPS T2 23S 2700K_02042015173427_3905925</t>
  </si>
  <si>
    <t>SPS T2 9SM 2700K</t>
  </si>
  <si>
    <t>ES_1095094_SPS T2 9SM 2700K_03012016150412_3127849</t>
  </si>
  <si>
    <t>SPS T3 18GUS 3500K</t>
  </si>
  <si>
    <t>ES_1095094_SPS T3 18GUS 3500K_08122015162423_3908720</t>
  </si>
  <si>
    <t>Jiawei Technology (USA), Ltd</t>
  </si>
  <si>
    <t>4PAR16-830-GU10-NFL-BX</t>
  </si>
  <si>
    <t>,D-4PAR16-830-GU10-NFL-BX,; ,D-GU10B,</t>
  </si>
  <si>
    <t>ES_1119003_4PAR16-830-GU10-NFL-BX_04232015113221_1023801</t>
  </si>
  <si>
    <t>9PAR38-850-FL-BX</t>
  </si>
  <si>
    <t>,D-9PAR38-850-FL-BX,; ,D-P38C,</t>
  </si>
  <si>
    <t>ES_1119003_9PAR38-850-FL-BX_04132015023550_1023791</t>
  </si>
  <si>
    <t>D -13BR30-827-WFL-D</t>
  </si>
  <si>
    <t>,BR30A,; ,D-BR30A,</t>
  </si>
  <si>
    <t>ES_1119003_BR30A_12032014084525_5525825</t>
  </si>
  <si>
    <t>D-14PAR30-830-FL-D</t>
  </si>
  <si>
    <t>,D-P30SA,; ,P30SA,</t>
  </si>
  <si>
    <t>ES_1119003_P30SA_11062014102810_9690085</t>
  </si>
  <si>
    <t>D-14PAR30-830-LN-FL-D</t>
  </si>
  <si>
    <t>,D-P30LA,; ,P30LA,</t>
  </si>
  <si>
    <t>ES_1119003_P30LA_11062014102345_9425344</t>
  </si>
  <si>
    <t>D-14PAR30-850-FL-D</t>
  </si>
  <si>
    <t>,D-P30SB,; ,P30SB,</t>
  </si>
  <si>
    <t>ES_1119003_P30SB_11062014102842_9722665</t>
  </si>
  <si>
    <t>D-14PAR30-850-LN-FL-D</t>
  </si>
  <si>
    <t>,D-P30LB,; ,P30LB,</t>
  </si>
  <si>
    <t>ES_1119003_P30LB_11062014102422_9462581</t>
  </si>
  <si>
    <t>D-17PAR38-830-FL-D</t>
  </si>
  <si>
    <t>,D-P38A,; ,P38A,</t>
  </si>
  <si>
    <t>ES_1119003_P38A_11062014103259_9979226</t>
  </si>
  <si>
    <t>D-17PAR38-850-FL-D</t>
  </si>
  <si>
    <t>,D-P38B,; ,P38B,</t>
  </si>
  <si>
    <t>ES_1119003_P38B_11062014103338_0018070</t>
  </si>
  <si>
    <t>D-5MR16-830-NFL-D</t>
  </si>
  <si>
    <t>,D-MR16A,; ,MR16A,</t>
  </si>
  <si>
    <t>ES_1119003_MR16A_12052014094941_2981028</t>
  </si>
  <si>
    <t>D-6A19-830-O-BX</t>
  </si>
  <si>
    <t>,6A19-830-O-BX,; ,D-A19I,</t>
  </si>
  <si>
    <t>ES_1119003_6A19-830-O-BX_04092015041110_1023791</t>
  </si>
  <si>
    <t>D-9PAR20-830-FL-D</t>
  </si>
  <si>
    <t>,D-P20A,; ,P20A,</t>
  </si>
  <si>
    <t>ES_1119003_P20A_11062014101714_9034726</t>
  </si>
  <si>
    <t>D-9PAR20-850-FL-D</t>
  </si>
  <si>
    <t>,D-P20B,; ,P20B,</t>
  </si>
  <si>
    <t>ES_1119003_P20B_11062014101803_9083576</t>
  </si>
  <si>
    <t>11A19-830-GU24-O-D</t>
  </si>
  <si>
    <t>,,Retail Number: D-A19F, D-11A19-830-GU24-O-D</t>
  </si>
  <si>
    <t>ES_1119003_11A19-830-GU24-O-D_05042015112355_0918516</t>
  </si>
  <si>
    <t>13BR40-827-WFL-D</t>
  </si>
  <si>
    <t>,,Retail Number: D-13BR40-827-WFL-D, D-BR40A</t>
  </si>
  <si>
    <t>ES_1119003_13BR40-827-WFL-D_12082014112149_5628564</t>
  </si>
  <si>
    <t>PAR20N7W6DIM8035D30K</t>
  </si>
  <si>
    <t>ES_1131547_PAR20N7W6DIM8035D30K_04272016125106_1466988</t>
  </si>
  <si>
    <t>PAR20N7W6DIM8035D50K</t>
  </si>
  <si>
    <t>ES_1131547_PAR20N7W6DIM8035D50K_04272016125125_1485850</t>
  </si>
  <si>
    <t>PAR30C115W12DIM9025D27K</t>
  </si>
  <si>
    <t>ES_1131547_PAR30C115W12DIM9025D27K_06242016043031_2631220</t>
  </si>
  <si>
    <t>PAR30C115W12DIM9025D30K</t>
  </si>
  <si>
    <t>ES_1131547_PAR30C115W12DIM9025D30K_06242016043115_2675396</t>
  </si>
  <si>
    <t>PAR30C115W12DIM9025D50K</t>
  </si>
  <si>
    <t>ES_1131547_PAR30C115W12DIM9025D50K_06242016043235_2755002</t>
  </si>
  <si>
    <t>PAR30C115W12DIM9040D27K</t>
  </si>
  <si>
    <t>ES_1131547_PAR30C115W12DIM9040D27K_06242016043323_2803040</t>
  </si>
  <si>
    <t>PAR30C115W12DIM9040D30K</t>
  </si>
  <si>
    <t>ES_1131547_PAR30C115W12DIM9040D30K_06242016043338_2818702</t>
  </si>
  <si>
    <t>PAR30C115W12DIM9040D50K</t>
  </si>
  <si>
    <t>ES_1131547_PAR30C115W12DIM9040D50K_06242016043354_2834967</t>
  </si>
  <si>
    <t>PAR30E11W9DIM9025D27K</t>
  </si>
  <si>
    <t>ES_1131547_PAR30E11W9DIM9025D27K_06242016033733_9453080</t>
  </si>
  <si>
    <t>PAR30E11W9DIM9025D30K</t>
  </si>
  <si>
    <t>ES_1131547_PAR30E11W9DIM9025D30K_06242016033800_9480498</t>
  </si>
  <si>
    <t>PAR30E11W9DIM9025D50K</t>
  </si>
  <si>
    <t>ES_1131547_PAR30E11W9DIM9025D50K_06242016033943_9583139</t>
  </si>
  <si>
    <t>PAR30E11W9DIM9040D27K</t>
  </si>
  <si>
    <t>ES_1131547_PAR30E11W9DIM9040D27K_06242016033717_9437134</t>
  </si>
  <si>
    <t>PAR30E11W9DIM9040D30K</t>
  </si>
  <si>
    <t>ES_1131547_PAR30E11W9DIM9040D30K_06242016033748_9468041</t>
  </si>
  <si>
    <t>PAR30E11W9DIM9040D50K</t>
  </si>
  <si>
    <t>ES_1131547_PAR30E11W9DIM9040D50K_06242016033814_9494787</t>
  </si>
  <si>
    <t>PAR38C155W16DIM9025D27K</t>
  </si>
  <si>
    <t>ES_1131547_PAR38C155W16DIM9025D27K_06282016022742_0862896</t>
  </si>
  <si>
    <t>PAR38C155W16DIM9025D30K</t>
  </si>
  <si>
    <t>ES_1131547_PAR38C155W16DIM9025D30K_06282016022805_0885021</t>
  </si>
  <si>
    <t>PAR38C155W16DIM9025D50K</t>
  </si>
  <si>
    <t>ES_1131547_PAR38C155W16DIM9025D50K_06282016023040_1040785</t>
  </si>
  <si>
    <t>PAR38C155W16DIM9040D27K</t>
  </si>
  <si>
    <t>ES_1131547_PAR38C155W16DIM9040D27K_06282016022729_0849711</t>
  </si>
  <si>
    <t>PAR38C155W16DIM9040D30K</t>
  </si>
  <si>
    <t>ES_1131547_PAR38C155W16DIM9040D30K_06282016022753_0873968</t>
  </si>
  <si>
    <t>B11-40WE-4WD27K</t>
  </si>
  <si>
    <t>ES_1128019_B11-40WE-4WD27K_05042015100851_4931775</t>
  </si>
  <si>
    <t>B11-60WE-6WD27K</t>
  </si>
  <si>
    <t>ES_1128019_B11-60WE-6WD27K_05042015100722_3025098</t>
  </si>
  <si>
    <t>BR20-50WE-7WD27K</t>
  </si>
  <si>
    <t>ES_1128019_BR20-50WE-7WD27K_05192015164415_2116032</t>
  </si>
  <si>
    <t>BR20-50WE-7WD40K</t>
  </si>
  <si>
    <t>ES_1128019_BR20-50WE-7WD40K_05192015164415_2273875</t>
  </si>
  <si>
    <t>BR20-50WE-7WD50K</t>
  </si>
  <si>
    <t>ES_1128019_BR20-50WE-7WD50K_05192015164415_2598211</t>
  </si>
  <si>
    <t>BR30-75WE-13.5WD27K</t>
  </si>
  <si>
    <t>ES_1128019_BR30-75WE-13.5WD27K_05192015164209_4242731</t>
  </si>
  <si>
    <t>BR30-75WE-13.5WD40K</t>
  </si>
  <si>
    <t>ES_1128019_BR30-75WE-13.5WD40K_05192015164209_1743713</t>
  </si>
  <si>
    <t>BR30-75WE-13.5WD50K</t>
  </si>
  <si>
    <t>ES_1128019_BR30-75WE-13.5WD50K_05192015164209_1730974</t>
  </si>
  <si>
    <t>BR40-90WE-17WD27K</t>
  </si>
  <si>
    <t>ES_1128019_BR40-90WE-17WD27K_05192015164318_8001767</t>
  </si>
  <si>
    <t>BR40-90WE-17WD40K</t>
  </si>
  <si>
    <t>ES_1128019_BR40-90WE-17WD40K_05192015164318_9606644</t>
  </si>
  <si>
    <t>BR40-90WE-17WD50K</t>
  </si>
  <si>
    <t>ES_1128019_BR40-90WE-17WD50K_05192015164318_8140441</t>
  </si>
  <si>
    <t>GU10-35WE-5WD27K-B24</t>
  </si>
  <si>
    <t>ES_1128019_GU10-35WE-5WD27K-B24_11062015132755_4471596</t>
  </si>
  <si>
    <t>GU10-35WE-5WD27K-B36</t>
  </si>
  <si>
    <t>ES_1128019_GU10-35WE-5WD27K-B36_11062015132755_5876113</t>
  </si>
  <si>
    <t>GU10-35WE-5WD50K-B24</t>
  </si>
  <si>
    <t>ES_1128019_GU10-35WE-5WD50K-B24_11062015132755_2506336</t>
  </si>
  <si>
    <t>GU10-35WE-5WD50K-B36</t>
  </si>
  <si>
    <t>ES_1128019_GU10-35WE-5WD50K-B36_11062015132755_2089961</t>
  </si>
  <si>
    <t>GU10-50WE-6WD27K-B24</t>
  </si>
  <si>
    <t>ES_1128019_GU10-50WE-6WD27K-B24_11062015132805_2079174</t>
  </si>
  <si>
    <t>GU10-50WE-6WD27K-B36</t>
  </si>
  <si>
    <t>ES_1128019_GU10-50WE-6WD27K-B36_11062015132805_6980879</t>
  </si>
  <si>
    <t>GU10-50WE-6WD50K-B24</t>
  </si>
  <si>
    <t>ES_1128019_GU10-50WE-6WD50K-B24_11062015132805_7540259</t>
  </si>
  <si>
    <t>GU10-50WE-6WD50K-B36</t>
  </si>
  <si>
    <t>ES_1128019_GU10-50WE-6WD50K-B36_11062015132805_1470767</t>
  </si>
  <si>
    <t>PAR20-50WE-7WD27K-B25</t>
  </si>
  <si>
    <t>ES_1128019_PAR20-50WE-7WD27K-B25_06102015081402_2072049</t>
  </si>
  <si>
    <t>PAR20-50WE-7WD40K-B25</t>
  </si>
  <si>
    <t>ES_1128019_PAR20-50WE-7WD40K-B25_06102015081402_6522965</t>
  </si>
  <si>
    <t>PAR20-50WE-7WD50K-B25</t>
  </si>
  <si>
    <t>ES_1128019_PAR20-50WE-7WD50K-B25_06102015081402_3799463</t>
  </si>
  <si>
    <t>PAR30L-75WE-11WD27K-B40</t>
  </si>
  <si>
    <t>ES_1128019_PAR30L-75WE-11WD27K-B40_06102015081437_8786306</t>
  </si>
  <si>
    <t>PAR30L-75WE-11WD40K-B40</t>
  </si>
  <si>
    <t>ES_1128019_PAR30L-75WE-11WD40K-B40_06102015081437_1313585</t>
  </si>
  <si>
    <t>LED8PAR20/PRO/835/WSP15/P3</t>
  </si>
  <si>
    <t>ES_1018393_79033_03302016104024_457422</t>
  </si>
  <si>
    <t>LED8PAR20/PRO/935/WSP15/P3</t>
  </si>
  <si>
    <t>ES_1018393_79063_03302016110633_2980310</t>
  </si>
  <si>
    <t>LED9A19/DIM/O/827/U/RP</t>
  </si>
  <si>
    <t>ES_1018393_78035_08102016163923_8333856</t>
  </si>
  <si>
    <t>LED9A19/DIM/O/827/U/RP2</t>
  </si>
  <si>
    <t>ES_1018393_74313_08102016163923_1747400</t>
  </si>
  <si>
    <t>LED9A19/DIM/O/827/U/RP4</t>
  </si>
  <si>
    <t>ES_1018393_78036_08112016080021_9748803</t>
  </si>
  <si>
    <t>LED9A19/DIM/O/835/U/RP2</t>
  </si>
  <si>
    <t>ES_1018393_74314_08112016080300_4580346</t>
  </si>
  <si>
    <t>LED9A19/DIM/O/835/U/RP4</t>
  </si>
  <si>
    <t>ES_1018393_78038_08112016080300_281488</t>
  </si>
  <si>
    <t>LED9A19/DIM/O/850/U/RP</t>
  </si>
  <si>
    <t>ES_1018393_78039_08112016081106_9091607</t>
  </si>
  <si>
    <t>LED9A19/DIM/O/850/U/RP2</t>
  </si>
  <si>
    <t>ES_1018393_74315_08112016081106_2054063</t>
  </si>
  <si>
    <t>LED9A19/DIM/O/850/U/RP4</t>
  </si>
  <si>
    <t>ES_1018393_78037_08112016081106_5772195</t>
  </si>
  <si>
    <t>ES_1018393_78040_08112016081106_961878</t>
  </si>
  <si>
    <t>PAR30L-75WE-11WD50K-B40</t>
  </si>
  <si>
    <t>ES_1128019_PAR30L-75WE-11WD50K-B40_06102015081437_7498314</t>
  </si>
  <si>
    <t>LED9BR30/DIM/827/G2/RP,73776,; LED9BR30/DIM/827/G2/RP,73777,; LED9BR30/DIM/827/G2/RP/DIS,73779,; LED9BR30/DIM/827/G2/RP/DIS,73953,; LED9BR30/DIM/827/G2/RP2,73778,</t>
  </si>
  <si>
    <t>OSRAM 6W LED A19 2700K</t>
  </si>
  <si>
    <t>,51084,</t>
  </si>
  <si>
    <t>ES_1018393_OSRAM 6W LED A19 2700K_04172014031220_1023598</t>
  </si>
  <si>
    <t>OSRAM 6W LED A19 5000K</t>
  </si>
  <si>
    <t>,51086,</t>
  </si>
  <si>
    <t>ES_1018393_OSRAM 6W LED A19 5000K_04172014033440_1023598</t>
  </si>
  <si>
    <t>3B11-827-D</t>
  </si>
  <si>
    <t>Integral LED Lamp,3B11-827-D,E12 Base; Retail Number: D-3B11-827-D, D-B11A; Integral LED Lamp,3B11-827-E26-D,E26 Base; Retail Number: D-3B11-827-E26-D, D-B11C</t>
  </si>
  <si>
    <t>ES_1119003_3B11-827-D_120220141155523_5647987</t>
  </si>
  <si>
    <t>3B12-827-D</t>
  </si>
  <si>
    <t>Integral LED Lamp,3B12-827-D,E12 Base, Retail Number: D-3B12-827-D, D-BA12A; Integral LED Lamp,3B12-827-E26-D,E26 Base, Retail Number: D-3B12-827-E26-D, D-BA12C</t>
  </si>
  <si>
    <t>ES_1119003_3B12-827-D_12052014131925_9763156</t>
  </si>
  <si>
    <t>5B11-827-D</t>
  </si>
  <si>
    <t>Integral LED Lamp,5B11-827-D,E12 Base; Retail Number: D-5B11-827-D, D-B11B; Integral LED Lamp,5B11-827-E26-D,E26 Base; Retail Number: D-5B11-827-E26-D, D-B11D</t>
  </si>
  <si>
    <t>ES_1119003_5B11-827-D_12032014115513_5243683</t>
  </si>
  <si>
    <t>5B12-827-D</t>
  </si>
  <si>
    <t>Integral LED Lamp,5B12-827-D,E12 Base; Retail Number: D-5B12-827-D, D-BA12B; Integral LED Lamp,5B12-827-E26-D,E26 Base; Retail Number: D-5B12-827-E26-D, D-BA12D</t>
  </si>
  <si>
    <t>ES_1119003_5B12-827-D_12052014131122_3421114</t>
  </si>
  <si>
    <t>6PAR16-830-NFL-D</t>
  </si>
  <si>
    <t>,,Retail Number: D-6PAR16-830-NFL-D, D-P16A</t>
  </si>
  <si>
    <t>ES_1119003_6PAR16-830-NFL-D_12082014134722_3004758</t>
  </si>
  <si>
    <t>7A19-830-O-D</t>
  </si>
  <si>
    <t>,,Retail Number: D-7A19-830-O-D</t>
  </si>
  <si>
    <t>ES_1119003_7A19-830-O-D_05042015112231_4987195</t>
  </si>
  <si>
    <t>7G25-830-D</t>
  </si>
  <si>
    <t>,,Retail Number: D-7G25-830-D, D-G25A</t>
  </si>
  <si>
    <t>ES_1119003_7G25-830-D_04172015110947_3982714</t>
  </si>
  <si>
    <t>8A19-830-GU24-O-D</t>
  </si>
  <si>
    <t>,,Retail Number: D-A19E, D-8A19-830-GU24-O-D</t>
  </si>
  <si>
    <t>ES_1119003_8A19-830-GU24-O-D_12032014110633_0091245</t>
  </si>
  <si>
    <t>9BR30-827-WFL-D-BX</t>
  </si>
  <si>
    <t>LED BR30 Lamp,D-9BR30-827-WFL-D-BX,; LED BR30 Lamp,D-BR30B,</t>
  </si>
  <si>
    <t>ES_1119003_9BR30-827-WFL-D-BX_04282015045220_1023803</t>
  </si>
  <si>
    <t>DL-13BR30-827-110-D</t>
  </si>
  <si>
    <t>self-ballasted LED Lamps,ML-13BR30-827-110-D,</t>
  </si>
  <si>
    <t>ES_1119003_DL-13BR30-827-110-D_07222015091808_4356326</t>
  </si>
  <si>
    <t>DL-14PAR38-830-25-D</t>
  </si>
  <si>
    <t>ES_1119003_DL-14PAR38-830-25-D_07222015092018_2904097</t>
  </si>
  <si>
    <t>DL-14PAR38-830-40-D</t>
  </si>
  <si>
    <t>ES_1119003_DL-14PAR38-830-40-D_07222015092018_7255492</t>
  </si>
  <si>
    <t>DL-14PAR38-850-25-D</t>
  </si>
  <si>
    <t>ES_1119003_DL-14PAR38-850-25-D_07222015092018_2222521</t>
  </si>
  <si>
    <t>DL-14PAR38-850-40-D</t>
  </si>
  <si>
    <t>ES_1119003_DL-14PAR38-850-40-D_07222015092018_1041474</t>
  </si>
  <si>
    <t>DL-15BR40-827-110-D</t>
  </si>
  <si>
    <t>self-ballasted LED Lamps,ML-15BR40-827-110-D,</t>
  </si>
  <si>
    <t>ES_1119003_DL-15BR40-827-110-D_07222015091707_9090275</t>
  </si>
  <si>
    <t>DL-15PAR38-830-25-D</t>
  </si>
  <si>
    <t>ES_1119003_DL-15PAR38-830-25-D_07102015164836_4213556</t>
  </si>
  <si>
    <t>DL-15PAR38-830-40-D</t>
  </si>
  <si>
    <t>ES_1119003_DL-15PAR38-830-40-D_07102015164836_2132662</t>
  </si>
  <si>
    <t>PAR38C155W16DIM9040D50K</t>
  </si>
  <si>
    <t>ES_1131547_PAR38C155W16DIM9040D50K_06282016023022_1022931</t>
  </si>
  <si>
    <t>PAR38E14W12DIM9025D27K</t>
  </si>
  <si>
    <t>ES_1131547_PAR38E14W12DIM9025D27K_06242016083843_7523689</t>
  </si>
  <si>
    <t>PAR38E14W12DIM9025D30K</t>
  </si>
  <si>
    <t>ES_1131547_PAR38E14W12DIM9025D30K_06242016083917_7557113</t>
  </si>
  <si>
    <t>PAR38E14W12DIM9025D50K</t>
  </si>
  <si>
    <t>ES_1131547_PAR38E14W12DIM9025D50K_06242016083954_7594790</t>
  </si>
  <si>
    <t>PAR38E14W12DIM9040D27K</t>
  </si>
  <si>
    <t>ES_1131547_PAR38E14W12DIM9040D27K_06242016083826_7506814</t>
  </si>
  <si>
    <t>PAR38E14W12DIM9040D30K</t>
  </si>
  <si>
    <t>ES_1131547_PAR38E14W12DIM9040D30K_06242016083900_7540914</t>
  </si>
  <si>
    <t>PAR38E14W12DIM9040D50K</t>
  </si>
  <si>
    <t>ES_1131547_PAR38E14W12DIM9040D50K_06242016083934_7574133</t>
  </si>
  <si>
    <t>PAR38W18W16DIM40D30K</t>
  </si>
  <si>
    <t>ES_1131547_PAR38W18W16DIM40D30K_05312016061710_5430138</t>
  </si>
  <si>
    <t>PAR38W18W16DIM40D40K</t>
  </si>
  <si>
    <t>ES_1131547_PAR38W18W16DIM40D40K_05312016061744_5464334</t>
  </si>
  <si>
    <t>PAR38W18W16DIM40D50K</t>
  </si>
  <si>
    <t>ES_1131547_PAR38W18W16DIM40D50K_05312016061806_5486538</t>
  </si>
  <si>
    <t>PAR LED Lamp</t>
  </si>
  <si>
    <t>LDX-PAR20-7W-DIM-25D-30K</t>
  </si>
  <si>
    <t>ES_1131547_LDX-PAR20-7W-DIM-25D-30K_05132015111007_5407880</t>
  </si>
  <si>
    <t>LDX-PAR20-7W-DIM-25D-40K</t>
  </si>
  <si>
    <t>ES_1131547_LDX-PAR20-7W-DIM-25D-40K_07022015082903_5743342</t>
  </si>
  <si>
    <t>LDX-PAR20-7W-DIM-25D-50K</t>
  </si>
  <si>
    <t>ES_1131547_LDX-PAR20-7W-DIM-25D-50K_07022015082928_5768031</t>
  </si>
  <si>
    <t>LDX-PAR20-7W-DIM-36D-30K</t>
  </si>
  <si>
    <t>ES_1131547_LDX-PAR20-7W-DIM-36D-30K_05132015111021_5421449</t>
  </si>
  <si>
    <t>LDX-PAR20-7W-DIM-36D-40K</t>
  </si>
  <si>
    <t>ES_1131547_LDX-PAR20-7W-DIM-36D-40K_07022015083005_5805278</t>
  </si>
  <si>
    <t>LDX-PAR20-7W-DIM-36D-50K</t>
  </si>
  <si>
    <t>ES_1131547_LDX-PAR20-7W-DIM-36D-50K_07022015083022_5822583</t>
  </si>
  <si>
    <t>LDX-PAR30-11.5W-DIM-25D-30K</t>
  </si>
  <si>
    <t>ES_1131547_LDX-PAR30-11.5W-DIM-25D-30K_05132015111038_5438075</t>
  </si>
  <si>
    <t>LDX-PAR30-11.5W-DIM-25D-40K</t>
  </si>
  <si>
    <t>ES_1131547_LDX-PAR30-11.5W-DIM-25D-40K_07022015083045_5845344</t>
  </si>
  <si>
    <t>LDX-PAR30-11.5W-DIM-25D-50K</t>
  </si>
  <si>
    <t>ES_1131547_LDX-PAR30-11.5W-DIM-25D-50K_07022015083059_5859460</t>
  </si>
  <si>
    <t>PAR38-120WE-15WD27K-B40</t>
  </si>
  <si>
    <t>ES_1128019_PAR38-120WE-15WD27K-B40_06102015081509_4023407</t>
  </si>
  <si>
    <t>PAR38-120WE-15WD40K-B40</t>
  </si>
  <si>
    <t>ES_1128019_PAR38-120WE-15WD40K-B40_06102015081509_1079970</t>
  </si>
  <si>
    <t>PAR38-120WE-15WD50K-B40</t>
  </si>
  <si>
    <t>ES_1128019_PAR38-120WE-15WD50K-B40_06102015081509_7365573</t>
  </si>
  <si>
    <t>LED MR16 6W</t>
  </si>
  <si>
    <t>ES_1128019_HTMR0636_09182014113508_7899699</t>
  </si>
  <si>
    <t>ES_1128019_HTMR0636/50K_09182014113508_8458887</t>
  </si>
  <si>
    <t>MR16-50WE-6.5WD27K-B38</t>
  </si>
  <si>
    <t>ES_1128019_MR16-50WE-6.5WD27K-B38_08222016152715_2583276</t>
  </si>
  <si>
    <t>MR16-50WE-6.5WD50K-B38</t>
  </si>
  <si>
    <t>ES_1128019_MR16-50WE-6.5WD50K-B38_08242016150646_6404382</t>
  </si>
  <si>
    <t>LED ONE</t>
  </si>
  <si>
    <t>BR30-65WE-12WD27K</t>
  </si>
  <si>
    <t>ES_1128019_BR30-65WE-12WD27K_06022015060220_1023823</t>
  </si>
  <si>
    <t>BR40-75WE-15WD27K</t>
  </si>
  <si>
    <t>ES_1128019_BR40-75WE-15WD27K_06022015051110_1023823</t>
  </si>
  <si>
    <t>PAR20-50WE-7WD27K-B36</t>
  </si>
  <si>
    <t>ES_1128019_PAR20-50WE-7WD27K-B36_06032015042110_1023824</t>
  </si>
  <si>
    <t>PAR30-60WE-12WD27K-B36</t>
  </si>
  <si>
    <t>ES_1128019_PAR30-60WE-12WD27K-B36_06022015062000_1023824</t>
  </si>
  <si>
    <t>PAR38-75WE-15WD27K-B36</t>
  </si>
  <si>
    <t>ES_1128019_PAR38-75WE-15WD27K-B36_06022015061110_1023823</t>
  </si>
  <si>
    <t>LEDseed Inc.</t>
  </si>
  <si>
    <t>BR20-8-27D-2-0</t>
  </si>
  <si>
    <t>ES_1131171_BR20-8-27D-2-0_03122015162558_9728649</t>
  </si>
  <si>
    <t>BR20-8-30D-2-0</t>
  </si>
  <si>
    <t>ES_1131171_BR20-8-30D-2-0_03122015162558_4372714</t>
  </si>
  <si>
    <t>BR20-8-40D-2-0</t>
  </si>
  <si>
    <t>ES_1131171_BR20-8-40D-2-0_03122015162558_4501913</t>
  </si>
  <si>
    <t>BR20-8-50D-2-0</t>
  </si>
  <si>
    <t>ES_1131171_BR20-8-50D-2-0_03122015162558_8443773</t>
  </si>
  <si>
    <t>BR30-13-27D-2-0</t>
  </si>
  <si>
    <t>ES_1131171_BR30-13-27D-2-0_03122015155746_5929724</t>
  </si>
  <si>
    <t>BR30-13-30D-2-0</t>
  </si>
  <si>
    <t>ES_1131171_BR30-13-30D-2-0_03122015155746_7968471</t>
  </si>
  <si>
    <t>BR30-13-40D-2-0</t>
  </si>
  <si>
    <t>ES_1131171_BR30-13-40D-2-0_03122015155746_7940137</t>
  </si>
  <si>
    <t>BR30-13-50D-2-0</t>
  </si>
  <si>
    <t>ES_1131171_BR30-13-50D-2-0_03122015155746_7340143</t>
  </si>
  <si>
    <t>LED Source, LLC.</t>
  </si>
  <si>
    <t>eFFINION</t>
  </si>
  <si>
    <t>EF BR30-12W-27-DIM-120</t>
  </si>
  <si>
    <t>ES_1100223_EF BR30-12W-27-DIM-120_06132014154722_3655255</t>
  </si>
  <si>
    <t>OSRAM 8.5W LED A19 2700K</t>
  </si>
  <si>
    <t>,51085,</t>
  </si>
  <si>
    <t>ES_1018393_OSRAM 8.5W LED A19 2700K_04172014035440_1023598</t>
  </si>
  <si>
    <t>OSRAM 8.5W LED A19 5000K</t>
  </si>
  <si>
    <t>,51087,</t>
  </si>
  <si>
    <t>ES_1018393_OSRAM 6W LED A19 5000K_04252014014110_1023601</t>
  </si>
  <si>
    <t>SYLVANIA and OSRAM</t>
  </si>
  <si>
    <t>CF10EL/G25/827/YX</t>
  </si>
  <si>
    <t>CF10EL/G25/827/YX,28918,</t>
  </si>
  <si>
    <t>ES_1018393_28917_08222014112720_649072</t>
  </si>
  <si>
    <t>CF13EL/MICRO/865/BL2/1K</t>
  </si>
  <si>
    <t>ES_1018393_26965_09302014133541_443994</t>
  </si>
  <si>
    <t>CF14EL/G25/827/BL/YX</t>
  </si>
  <si>
    <t>ES_1018393_28977_09182014110405_3428003</t>
  </si>
  <si>
    <t>CF16EL/BR30/827/RP/DIS/CDN/YX</t>
  </si>
  <si>
    <t>CF16EL/BR30/827/BL/YX,29440,CF16EL/BR30/827/BL/YX; CF16EL/BR30/827/CVP/YX,29573,CF16EL/BR30/827/CVP/YX; CF16EL/BR30/827/RP/DIS/CDN/YX,27809,CF16EL/BR30/827/RP/DIS/CDN/YX; CF16EL/BR30/827/RP/YX,28972,CF16EL/BR30/827/RP/YX; CF16EL/BR30/827/RP/YX,29566,CF16EL/BR30/827/RP/YX</t>
  </si>
  <si>
    <t>ES_1018393_27809_09222014155310_8241693</t>
  </si>
  <si>
    <t>CF20EL/MICRO/827/RP3/YX</t>
  </si>
  <si>
    <t>CF20EL/MICRO/827/BL2/YX,26960,; CF20EL/MICRO/827/RP2/YX,29728,; CF20EL/MICRO/827/RP3/YX,27764,</t>
  </si>
  <si>
    <t>ES_1018393_26925_10032014102408_6966821</t>
  </si>
  <si>
    <t>CF20EL/MICRO/830/ECO/1K</t>
  </si>
  <si>
    <t>CF20EL/MICRO/830/ECO/1K,29899,CF20EL/MICRO/830/ECO/1K</t>
  </si>
  <si>
    <t>ES_1018393_29899_09232014153701_982019</t>
  </si>
  <si>
    <t>LED10PAR30LN/DIM/830/FL30</t>
  </si>
  <si>
    <t>ES_1018393_78784_09252014080130_7726098</t>
  </si>
  <si>
    <t>ES_1018393_78786_01232015154008_3816186</t>
  </si>
  <si>
    <t>LED10PAR30LN/DIM/830/FL30/RP</t>
  </si>
  <si>
    <t>ES_1018393_79095_01232015154008_3001368</t>
  </si>
  <si>
    <t>LED10PAR30/PRO/827/FL40/P3</t>
  </si>
  <si>
    <t>ES_1018393_79006_01202015083421_2974664</t>
  </si>
  <si>
    <t>LED10PAR30/PRO/827/NFL25/P3</t>
  </si>
  <si>
    <t>ES_1018393_79005_10012014142136_9148828</t>
  </si>
  <si>
    <t>LED10PAR30/PRO/830/FL40/P3</t>
  </si>
  <si>
    <t>ES_1018393_78999_01202015083422_8509469</t>
  </si>
  <si>
    <t>LED10PAR30/PRO/830/NFL25/P3</t>
  </si>
  <si>
    <t>ES_1018393_79022_01202015083421_3598597</t>
  </si>
  <si>
    <t>LED10PAR30/PRO/835/FL40/P3</t>
  </si>
  <si>
    <t>ES_1018393_79032_01202015083422_576419</t>
  </si>
  <si>
    <t>LED10PAR30/PRO/835/NFL25/P3</t>
  </si>
  <si>
    <t>ES_1018393_79031_01202015083422_2758713</t>
  </si>
  <si>
    <t>LED10PAR30/PRO/840/FL40/P3</t>
  </si>
  <si>
    <t>ES_1018393_79010_01202015083422_9506095</t>
  </si>
  <si>
    <t>LED10PAR30/PRO/840/NFL25/P3</t>
  </si>
  <si>
    <t>ES_1018393_79009_01202015083422_694818</t>
  </si>
  <si>
    <t>DL-15PAR38-850-25-D</t>
  </si>
  <si>
    <t>ES_1119003_DL-15PAR38-850-25-D_07102015164836_4603337</t>
  </si>
  <si>
    <t>DL-15PAR38-850-40-D</t>
  </si>
  <si>
    <t>ES_1119003_DL-15PAR38-850-40-D_07102015164836_9277407</t>
  </si>
  <si>
    <t>DL-6A19-827-300-D</t>
  </si>
  <si>
    <t>self-ballasted LED Lamps,ML-6A19-827-300-D,</t>
  </si>
  <si>
    <t>ES_1119003_DL-6A19-827-300-D_07132015102039_9621939</t>
  </si>
  <si>
    <t>DL-8A19-827-300-D</t>
  </si>
  <si>
    <t>self-ballasted LED Lamps,ML-8A19-827-300-D,</t>
  </si>
  <si>
    <t>ES_1119003_DL-8A19-827-300-D_07222015150826_7799488</t>
  </si>
  <si>
    <t>DL-8PAR20-830-25-D</t>
  </si>
  <si>
    <t>ES_1119003_DL-8PAR20-830-25-D_07222015092620_5699018</t>
  </si>
  <si>
    <t>DL-8PAR20-830-40-D</t>
  </si>
  <si>
    <t>ES_1119003_DL-8PAR20-830-40-D_07222015092620_2792555</t>
  </si>
  <si>
    <t>DL-8R20-827-110-D</t>
  </si>
  <si>
    <t>self-ballasted LED Lamps,ML-8R20-827-110-D,</t>
  </si>
  <si>
    <t>ES_1119003_DL-8R20-827-110-D_07222015091839_2032692</t>
  </si>
  <si>
    <t>DL-9PAR30-830-25-D</t>
  </si>
  <si>
    <t>ES_1119003_DL-9PAR30-830-25-D_07222015092711_2016662</t>
  </si>
  <si>
    <t>DL-9PAR30-830-40-D</t>
  </si>
  <si>
    <t>ES_1119003_DL-9PAR30-830-40-D_07222015092711_2011074</t>
  </si>
  <si>
    <t>DL-9PAR30-830-LN-25-D</t>
  </si>
  <si>
    <t>ES_1119003_DL-9PAR30-830-LN-25-D_07222015092711_9954306</t>
  </si>
  <si>
    <t>DL-9PAR30-830-LN-40-D</t>
  </si>
  <si>
    <t>ES_1119003_DL-9PAR30-830-LN-40-D_07222015092711_4515483</t>
  </si>
  <si>
    <t>Maximus</t>
  </si>
  <si>
    <t>,M-4PAR16-830-GU10-NFL-BX,; ,M-GU10B,</t>
  </si>
  <si>
    <t>ES_1119003_4PAR16-830-GU10-NFL-BX_03312015043840_1023785</t>
  </si>
  <si>
    <t>,M-9PAR38-850-FL-BX,; ,M-P38C,</t>
  </si>
  <si>
    <t>ES_1119003_9PAR38-850-FL-BX_04132015023550_1023792</t>
  </si>
  <si>
    <t>D-10A19-830-O-BX</t>
  </si>
  <si>
    <t>,10A19-830-O-BX,; ,D-A19J,</t>
  </si>
  <si>
    <t>ES_1119003_D-10A19-830-O-BX_05052015013950_1023806</t>
  </si>
  <si>
    <t>,,Retail Number: M-A19F, M-11A19-830-GU24-O-D</t>
  </si>
  <si>
    <t>ES_1119003_11A19-830-GU24-O-D_05042015112332_9871415</t>
  </si>
  <si>
    <t>,,Retail Number: M-13BR40-827-WFL-D, M-BR40A</t>
  </si>
  <si>
    <t>ES_1119003_13BR40-827-WFL-D_12082014112241_8004331</t>
  </si>
  <si>
    <t>Integral LED Lamp,3B11-827-D,E12 Base; Retail Number: M-3B11-827-D, M-B11A; Integral LED Lamp,3B11-827-E26-D,E26 Base; Retail Number: M-3B11-827-E26-D, M-B11C</t>
  </si>
  <si>
    <t>ES_1119003_3B11-827-D_12022014115444_6431689</t>
  </si>
  <si>
    <t>Integral LED Lamp,3B12-827-D,E12 Base, Retail Number: M-3B12-827-D, M-BA12A; Integral LED Lamp,3B12-827-E26-D,E26 Base, Retail Number: M-3B12-827-E26-D, M-BA12C</t>
  </si>
  <si>
    <t>ES_1119003_3B12-827-D_12052014132040_2141344</t>
  </si>
  <si>
    <t>LDX-PAR30-11.5W-DIM-40D-30K</t>
  </si>
  <si>
    <t>ES_1131547_LDX-PAR30-11.5W-DIM-40D-30K_05132015111100_5460619</t>
  </si>
  <si>
    <t>LDX-PAR30-11.5W-DIM-40D-40K</t>
  </si>
  <si>
    <t>ES_1131547_LDX-PAR30-11.5W-DIM-40D-40K_07022015083123_5883989</t>
  </si>
  <si>
    <t>LDX-PAR30-11.5W-DIM-40D-50K</t>
  </si>
  <si>
    <t>ES_1131547_LDX-PAR30-11.5W-DIM-40D-50K_07022015083146_5906725</t>
  </si>
  <si>
    <t>LDX-PAR38-15.5W-DIM-25D-30K</t>
  </si>
  <si>
    <t>ES_1131547_LDX-PAR38-15.5W-DIM-25D-30K_05132015111113_5473656</t>
  </si>
  <si>
    <t>LDX-PAR38-15.5W-DIM-25D-40K</t>
  </si>
  <si>
    <t>ES_1131547_LDX-PAR38-15.5W-DIM-25D-40K_07022015083215_5935401</t>
  </si>
  <si>
    <t>LDX-PAR38-15.5W-DIM-25D-50K</t>
  </si>
  <si>
    <t>ES_1131547_LDX-PAR38-15.5W-DIM-25D-50K_07022015083237_5957246</t>
  </si>
  <si>
    <t>LDX-PAR38-15.5W-DIM-40D-30K</t>
  </si>
  <si>
    <t>ES_1131547_LDX-PAR38-15.5W-DIM-40D-30K_05132015111126_5486276</t>
  </si>
  <si>
    <t>LDX-PAR38-15.5W-DIM-40D-40K</t>
  </si>
  <si>
    <t>ES_1131547_LDX-PAR38-15.5W-DIM-40D-40K_07022015083248_5968885</t>
  </si>
  <si>
    <t>LDX-PAR38-15.5W-DIM-40D-50K</t>
  </si>
  <si>
    <t>ES_1131547_LDX-PAR38-15.5W-DIM-40D-50K_07022015083307_5987873</t>
  </si>
  <si>
    <t>PAR20E65W7DIM25D27K</t>
  </si>
  <si>
    <t>ES_1131547_PAR20E65W7DIM25D27K_05042016101614_6974734</t>
  </si>
  <si>
    <t>PAR20E65W7DIM25D30K</t>
  </si>
  <si>
    <t>ES_1131547_PAR20E65W7DIM25D30K_04072016095726_3046698</t>
  </si>
  <si>
    <t>PAR20E65W7DIM25D40K</t>
  </si>
  <si>
    <t>ES_1131547_PAR20E65W7DIM25D40K_04252016084908_4148566</t>
  </si>
  <si>
    <t>PAR20E65W7DIM25D50K</t>
  </si>
  <si>
    <t>ES_1131547_PAR20E65W7DIM25D50K_04072016095751_3071071</t>
  </si>
  <si>
    <t>PAR20E65W7DIM36D27K</t>
  </si>
  <si>
    <t>ES_1131547_PAR20E65W7DIM36D27K_05042016101445_6885604</t>
  </si>
  <si>
    <t>PAR20E65W7DIM36D30K</t>
  </si>
  <si>
    <t>ES_1131547_PAR20E65W7DIM36D30K_04072016095619_2979630</t>
  </si>
  <si>
    <t>PAR20E65W7DIM36D40K</t>
  </si>
  <si>
    <t>ES_1131547_PAR20E65W7DIM36D40K_04252016084850_4130688</t>
  </si>
  <si>
    <t>PAR20E65W7DIM36D50K</t>
  </si>
  <si>
    <t>ES_1131547_PAR20E65W7DIM36D50K_04072016095657_3017617</t>
  </si>
  <si>
    <t>PAR30E11W9DIM25D27K</t>
  </si>
  <si>
    <t>ES_1131547_PAR30E11W9DIM25D27K_05042016101654_7014925</t>
  </si>
  <si>
    <t>PAR30E11W9DIM25D30K</t>
  </si>
  <si>
    <t>ES_1131547_PAR30E11W9DIM25D30K_04072016095856_3136414</t>
  </si>
  <si>
    <t>EF BR30-12W-30-DIM-120</t>
  </si>
  <si>
    <t>ES_1100223_EF BR30-12W-30-DIM-120_06132014154732_3903656</t>
  </si>
  <si>
    <t>LEDUX LEDS LLC</t>
  </si>
  <si>
    <t>LUZTRA</t>
  </si>
  <si>
    <t>BR LED Lamp</t>
  </si>
  <si>
    <t>L-BR20-7W-DIM-27K</t>
  </si>
  <si>
    <t>ES_1133437_L-BR20-7W-DIM-27K_01072016065441_9681462</t>
  </si>
  <si>
    <t>L-BR30-12W-DIM-27K</t>
  </si>
  <si>
    <t>ES_1133437_L-BR30-12W-DIM-27K_01072016065455_9695709</t>
  </si>
  <si>
    <t>L-GU10-6W-38D-30K</t>
  </si>
  <si>
    <t>ES_1133437_L-GU10-6W-38D-30K_01072016065510_9710524</t>
  </si>
  <si>
    <t>L-GU10-6W-38D-40K</t>
  </si>
  <si>
    <t>ES_1133437_L-GU10-6W-38D-40K_01072016065527_9727608</t>
  </si>
  <si>
    <t>L-GU10-6W-38D-50K</t>
  </si>
  <si>
    <t>ES_1133437_L-GU10-6W-38D-50K_01072016065541_9741038</t>
  </si>
  <si>
    <t>L-PAR20-7W-DIM-36D-30K</t>
  </si>
  <si>
    <t>ES_1133437_L-PAR20-7W-DIM-36D-30K_01072016065554_9754451</t>
  </si>
  <si>
    <t>L-PAR20-7W-DIM-36D-40K</t>
  </si>
  <si>
    <t>ES_1133437_L-PAR20-7W-DIM-36D-40K_01072016065609_9769708</t>
  </si>
  <si>
    <t>L-PAR20-7W-DIM-36D-50K</t>
  </si>
  <si>
    <t>ES_1133437_L-PAR20-7W-DIM-36D-50K_01072016065622_9782282</t>
  </si>
  <si>
    <t>L-PAR30-11.5W-DIM-40D-30K</t>
  </si>
  <si>
    <t>ES_1133437_L-PAR30-11.5W-DIM-40D-30K_01072016065637_9797582</t>
  </si>
  <si>
    <t>L-PAR30-11.5W-DIM-40D-40K</t>
  </si>
  <si>
    <t>ES_1133437_L-PAR30-11.5W-DIM-40D-40K_01072016065301_9581429</t>
  </si>
  <si>
    <t>L-PAR30-11.5W-DIM-40D-50K</t>
  </si>
  <si>
    <t>ES_1133437_L-PAR30-11.5W-DIM-40D-50K_01072016065655_9815113</t>
  </si>
  <si>
    <t>L-PAR38-15.5W-DIM-40D-30K</t>
  </si>
  <si>
    <t>ES_1133437_L-PAR38-15.5W-DIM-40D-30K_01072016065709_9829012</t>
  </si>
  <si>
    <t>L-PAR38-15.5W-DIM-40D-40K</t>
  </si>
  <si>
    <t>ES_1133437_L-PAR38-15.5W-DIM-40D-40K_01072016065719_9839955</t>
  </si>
  <si>
    <t>L-PAR38-15.5W-DIM-40D-50K</t>
  </si>
  <si>
    <t>ES_1133437_L-PAR38-15.5W-DIM-40D-50K_01072016065731_9851448</t>
  </si>
  <si>
    <t>BUYERS CHOICE</t>
  </si>
  <si>
    <t>CF13EL/SPIRAL/827/RP12/BUYERSCHOICE/1K</t>
  </si>
  <si>
    <t>ES_1018393_26331_02052015101332_4602014</t>
  </si>
  <si>
    <t>CF23EL/SPIRAL/827/RP8/BUYERSCHOICE</t>
  </si>
  <si>
    <t>ES_1018393_26332_05212015101502_3214036</t>
  </si>
  <si>
    <t>Osram and Sylvania</t>
  </si>
  <si>
    <t>CF13EL/MICRO/827/BL4/YX</t>
  </si>
  <si>
    <t>CF13EL/MICRO/827/RP2/WING48/YX,29735,; CF13EL/MICRO/827/RP2/YX,29727,; CF13EL/MICRO/827/RP3/YX,26943,</t>
  </si>
  <si>
    <t>ES_1018393_26903_10032014100509_2401544</t>
  </si>
  <si>
    <t>LED11PAR38/DIM/830/FL30</t>
  </si>
  <si>
    <t>ES_1018393_78410_01072015151048_9548304</t>
  </si>
  <si>
    <t>ES_1018393_78412_09222014133423_230371</t>
  </si>
  <si>
    <t>LED11PAR38/DIM/830/FL30/RP</t>
  </si>
  <si>
    <t>ES_1018393_79096_01072015151048_1550866</t>
  </si>
  <si>
    <t>LED12A19/DIM/O/827/G2</t>
  </si>
  <si>
    <t>ES_1018393_72637_07162014180450_5884363</t>
  </si>
  <si>
    <t>LED13PAR30LN/DIM/827/FL40/G3</t>
  </si>
  <si>
    <t>ES_1018393_78814_01262015180226_5429803</t>
  </si>
  <si>
    <t>LED13PAR30LN/DIM/827/NFL25/G3</t>
  </si>
  <si>
    <t>ES_1018393_78791_11172014085514_5766870</t>
  </si>
  <si>
    <t>LED13PAR30LN/DIM/830/FL40/G3</t>
  </si>
  <si>
    <t>ES_1018393_78789_01272015101059_2981836</t>
  </si>
  <si>
    <t>LED13PAR30LN/DIM/830/FL40/G3/RP</t>
  </si>
  <si>
    <t>ES_1018393_78790_01272015101100_6453958</t>
  </si>
  <si>
    <t>ES_1018393_79081_01272015101100_6934891</t>
  </si>
  <si>
    <t>LED13PAR30LN/DIM/830/NFL25/G3</t>
  </si>
  <si>
    <t>ES_1018393_78787_11172014104044_9761468</t>
  </si>
  <si>
    <t>LED13PAR30LN/DIM/830/NFL25/G3/RP</t>
  </si>
  <si>
    <t>ES_1018393_78788_01272015101059_191461</t>
  </si>
  <si>
    <t>LED13PAR30LN/DIM/850/FL40/G3</t>
  </si>
  <si>
    <t>ES_1018393_78877_01272015102814_2262079</t>
  </si>
  <si>
    <t>ES_1018393_78878_01272015102814_2913782</t>
  </si>
  <si>
    <t>LED13PAR30LN/DIM/850/FL40/G3/RP</t>
  </si>
  <si>
    <t>ES_1018393_79080_01272015102814_5202890</t>
  </si>
  <si>
    <t>LED13PAR30LN/DIM/850/NFL25/G3</t>
  </si>
  <si>
    <t>ES_1018393_78864_11172014110553_3958093</t>
  </si>
  <si>
    <t>LED13PAR30LN/PRO/827/NFL25/P3</t>
  </si>
  <si>
    <t>ES_1018393_78715_01202015132711_3525812</t>
  </si>
  <si>
    <t>LED13PAR30LN/PRO/827/WSP15/P3</t>
  </si>
  <si>
    <t>ES_1018393_78714_01202015132711_1330835</t>
  </si>
  <si>
    <t>LED13PAR30LN/PRO/830/FL40/P3</t>
  </si>
  <si>
    <t>ES_1018393_79110_01202015132711_5221047</t>
  </si>
  <si>
    <t>LED13PAR30LN/PRO/830/NFL25/P3</t>
  </si>
  <si>
    <t>ES_1018393_79109_01202015132711_658036</t>
  </si>
  <si>
    <t>LED13PAR30LN/PRO/830/WSP15/P3</t>
  </si>
  <si>
    <t>ES_1018393_79108_01202015132711_9098910</t>
  </si>
  <si>
    <t>Integral LED Lamp,5B11-827-D,E12 Base; Retail Number: M-5B11-827-D, M-B11B; Integral LED Lamp,5B11-827-E26-D,E26 Base; Retail Number: M-5B11-827-E26-D, M-B11D</t>
  </si>
  <si>
    <t>ES_1119003_5B11-827-D_120320141155546_6784313</t>
  </si>
  <si>
    <t>Integral LED Lamp,5B12-827-D,E12 Base; Retail Number: M-5B12-827-D, M-BA12B; Integral LED Lamp,5B12-827-E26-D,E26 Base; Retail Number: M-5B12-827-E26-D, M-BA12D</t>
  </si>
  <si>
    <t>ES_1119003_5B12-827-D_12052014131052_9570195</t>
  </si>
  <si>
    <t>,,Retail Number: M-6PAR16-830-NFL-D, M-P16A</t>
  </si>
  <si>
    <t>ES_1119003_6PAR16-830-NFL-D_12082014134708_6356410</t>
  </si>
  <si>
    <t>,,Retail Number: M-7A19-830-O-D</t>
  </si>
  <si>
    <t>ES_1119003_7A19-830-O-D_05042015112252_0987641</t>
  </si>
  <si>
    <t>,,Retail Number: M-7G25-830-D, M-G25A</t>
  </si>
  <si>
    <t>ES_1119003_7G25-830-D_04172015110923_3985271</t>
  </si>
  <si>
    <t>,,Retail Number: M-A19E, M-8A19-830-GU24-O-D</t>
  </si>
  <si>
    <t>ES_1119003_8A19-830-GU24-O-D_12032014110545_9674133</t>
  </si>
  <si>
    <t>LED BR30 Lamp,M-9BR30-827-WFL-D-BX,; LED BR30 Lamp,M-BR30B,</t>
  </si>
  <si>
    <t>ES_1119003_9BR30-827-WFL-D-BX_04092015025110_1023789</t>
  </si>
  <si>
    <t>M-2B11-827-E12-F-D</t>
  </si>
  <si>
    <t>ES_1119003_M-2B11-827-E12-F-D_09302015164815_8197247</t>
  </si>
  <si>
    <t>M-2B12-827-E12-F-D</t>
  </si>
  <si>
    <t>ES_1119003_M-2B12-827-E12-F-D_09302015164832_5758365</t>
  </si>
  <si>
    <t>M-4B11-827-E12-F-D</t>
  </si>
  <si>
    <t>ES_1119003_M-4B11-827-E12-F-D_09302015164823_5856020</t>
  </si>
  <si>
    <t>M-4B12-827-E12-F-D</t>
  </si>
  <si>
    <t>ES_1119003_M-4B12-827-E12-F-D_09302015164841_9279111</t>
  </si>
  <si>
    <t>M-5A19-827-E26-F-D</t>
  </si>
  <si>
    <t>ES_1119003_M-5A19-827-E26-F-D_09302015164807_8341109</t>
  </si>
  <si>
    <t>M-7A19-827-E26-F</t>
  </si>
  <si>
    <t>ES_1119003_M-7A19-827-E26-F_09302015164733_2509900</t>
  </si>
  <si>
    <t>M-10A19-830-O-BX</t>
  </si>
  <si>
    <t>,10A19-830-O-BX,; ,M-A19J,</t>
  </si>
  <si>
    <t>ES_1119003_M-10A19-830-O-BX_05052015013950_1023804</t>
  </si>
  <si>
    <t>M-13BR30-827-WFL-D</t>
  </si>
  <si>
    <t>,BR30A,; ,M-BR30A,</t>
  </si>
  <si>
    <t>ES_1119003_BR30A_09222014084525_5525825</t>
  </si>
  <si>
    <t>M-14PAR30-830-FL-D</t>
  </si>
  <si>
    <t>,M-P30SA,; ,P30SA,</t>
  </si>
  <si>
    <t>ES_1119003_PAR30SA_10162014085926_9966944</t>
  </si>
  <si>
    <t>M-14PAR30-830-LN-FL-D</t>
  </si>
  <si>
    <t>,M-P30LA,; ,P30LA,</t>
  </si>
  <si>
    <t>ES_1119003_PAR30LA_10162014085751_9871337</t>
  </si>
  <si>
    <t>M-14PAR30-850-FL-D</t>
  </si>
  <si>
    <t>,M-P30SB,; ,P30SB,</t>
  </si>
  <si>
    <t>ES_1119003_PAR30SB_10162014090024_0024023</t>
  </si>
  <si>
    <t>PAR30E11W9DIM25D40K</t>
  </si>
  <si>
    <t>ES_1131547_PAR30E11W9DIM25D40K_04252016084959_4199095</t>
  </si>
  <si>
    <t>PAR30E11W9DIM25D50K</t>
  </si>
  <si>
    <t>ES_1131547_PAR30E11W9DIM25D50K_04072016095935_3175866</t>
  </si>
  <si>
    <t>PAR30E11W9DIM40D27K</t>
  </si>
  <si>
    <t>ES_1131547_PAR30E11W9DIM40D27K_05042016101634_6994320</t>
  </si>
  <si>
    <t>PAR30E11W9DIM40D30K</t>
  </si>
  <si>
    <t>ES_1131547_PAR30E11W9DIM40D30K_04072016095814_3094515</t>
  </si>
  <si>
    <t>PAR30E11W9DIM40D40K</t>
  </si>
  <si>
    <t>ES_1131547_PAR30E11W9DIM40D40K_04252016084935_4175837</t>
  </si>
  <si>
    <t>PAR30E11W9DIM40D50K</t>
  </si>
  <si>
    <t>ES_1131547_PAR30E11W9DIM40D50K_04072016095839_3119204</t>
  </si>
  <si>
    <t>PAR38E14W12DIM25D27K</t>
  </si>
  <si>
    <t>ES_1131547_PAR38E14W12DIM25D27K_05042016101743_7063016</t>
  </si>
  <si>
    <t>PAR38E14W12DIM25D30K</t>
  </si>
  <si>
    <t>ES_1131547_PAR38E14W12DIM25D30K_04072016102320_4600429</t>
  </si>
  <si>
    <t>PAR38E14W12DIM25D40K</t>
  </si>
  <si>
    <t>ES_1131547_PAR38E14W12DIM25D40K_04252016085044_4244183</t>
  </si>
  <si>
    <t>PAR38E14W12DIM25D50K</t>
  </si>
  <si>
    <t>ES_1131547_PAR38E14W12DIM25D50K_04072016103024_5024957</t>
  </si>
  <si>
    <t>PAR38E14W12DIM40D27K</t>
  </si>
  <si>
    <t>ES_1131547_PAR38E14W12DIM40D27K_05042016101719_7039774</t>
  </si>
  <si>
    <t>PAR38E14W12DIM40D30K</t>
  </si>
  <si>
    <t>ES_1131547_PAR38E14W12DIM40D30K_04072016102234_4554077</t>
  </si>
  <si>
    <t>PAR38E14W12DIM40D40K</t>
  </si>
  <si>
    <t>ES_1131547_PAR38E14W12DIM40D40K_04252016085022_4222282</t>
  </si>
  <si>
    <t>PAR38E14W12DIM40D50K</t>
  </si>
  <si>
    <t>ES_1131547_PAR38E14W12DIM40D50K_04072016102251_4571402</t>
  </si>
  <si>
    <t>Jubilee International Inc.</t>
  </si>
  <si>
    <t>Jubilee LED</t>
  </si>
  <si>
    <t>BULB-A21-16W-5K-D-JLL</t>
  </si>
  <si>
    <t>ES_1136533_BULB-A21-16W-5K-D-JLL_07222016134219_7537987</t>
  </si>
  <si>
    <t>JubileeLED</t>
  </si>
  <si>
    <t>E12 BULB</t>
  </si>
  <si>
    <t>BULB-E12-5W-50K-D-JLL</t>
  </si>
  <si>
    <t>ES_1136533_BULB-E12-5W-50K-D-JLL_05172016154237_9306054</t>
  </si>
  <si>
    <t>GU24 BULB</t>
  </si>
  <si>
    <t>BULB-GU24-9W-30K-D-JLL</t>
  </si>
  <si>
    <t>ES_1136533_BULB-GU24-9W-30K-D-JLL_05172016154220_2330080</t>
  </si>
  <si>
    <t>BULB-GU24-9W-50K-D-JLL</t>
  </si>
  <si>
    <t>ES_1136533_BULB-GU24-9W-50K-D-JLL_05172016154220_6536504</t>
  </si>
  <si>
    <t>KAILIN LIGHTING CO.,LTD.</t>
  </si>
  <si>
    <t>KAILIN</t>
  </si>
  <si>
    <t>CFL Lamps</t>
  </si>
  <si>
    <t>KL1206-13W</t>
  </si>
  <si>
    <t>ES_1120905_KL1206-13W_10012015151800_5807531</t>
  </si>
  <si>
    <t>KL1206-23W</t>
  </si>
  <si>
    <t>ES_1120905_KL1206-23W_10012015151813_3183889</t>
  </si>
  <si>
    <t>Kinglumi Co., Ltd.</t>
  </si>
  <si>
    <t>CAMETA</t>
  </si>
  <si>
    <t>Integral LED lamp</t>
  </si>
  <si>
    <t>PA-041-17</t>
  </si>
  <si>
    <t>ES_1121796_PA-041-17_07092014183708_5601222</t>
  </si>
  <si>
    <t>79657 LED11BR30/DIM/SE/830/G3</t>
  </si>
  <si>
    <t>,79654 LED11BR30/DIM/SE/830/G3/RP,; ,79660 LED11BR30/DIM/SE/830/G3/RP,</t>
  </si>
  <si>
    <t>ES_1018393_79657 LED11BR30/DIM/SE/830/G3_07132015130848_5356714</t>
  </si>
  <si>
    <t>CF11EL/MINI/830/Y</t>
  </si>
  <si>
    <t>ES_1018393_29378_09102014170938_6234399</t>
  </si>
  <si>
    <t>CF13EL/MICRO/827/LS/C/BL2/1K</t>
  </si>
  <si>
    <t>CF13EL/MICRO/827/LS/C/BL2/1K,26938,Candelabra based; CF13EL/MICRO/827/LS/C/BL2/1K,28935,Candelabra based; CF13EL/MICRO/827/LS/RP2/1K,29972,; CF13EL/MICRO/827/LS/RP2/CDN/1K,29420,</t>
  </si>
  <si>
    <t>ES_1018393_26938_12052014105154_2113305</t>
  </si>
  <si>
    <t>CF13EL/SPIRAL/827/BL8/BPLT/HZ</t>
  </si>
  <si>
    <t>ES_1018393_26335_05042016090209_9567660</t>
  </si>
  <si>
    <t>CF13EL/SPIRAL/827/CVP</t>
  </si>
  <si>
    <t>ES_1018393_29978_06082016124013_7816736</t>
  </si>
  <si>
    <t>CF13EL/SPIRAL/827/CVP/HZ</t>
  </si>
  <si>
    <t>ES_1018393_28896_05042016090209_503617</t>
  </si>
  <si>
    <t>CF13EL/SPIRAL/827/HZ</t>
  </si>
  <si>
    <t>ES_1018393_26370_05042016090209_5182306</t>
  </si>
  <si>
    <t>ES_1018393_26371_05042016090209_2975412</t>
  </si>
  <si>
    <t>ES_1018393_28895_05042016090209_5019953</t>
  </si>
  <si>
    <t>CF13EL/SPIRAL/830/HZ</t>
  </si>
  <si>
    <t>ES_1018393_26372_05042016090545_996057</t>
  </si>
  <si>
    <t>CF13EL/SPIRAL/835/HZ</t>
  </si>
  <si>
    <t>ES_1018393_26373_05042016090755_5379297</t>
  </si>
  <si>
    <t>ES_1018393_26374_05042016090755_2858088</t>
  </si>
  <si>
    <t>CF13EL/SPIRAL/850/HZ</t>
  </si>
  <si>
    <t>ES_1018393_26376_05042016091015_7877923</t>
  </si>
  <si>
    <t>CF20EL/MICRO/827/RP3/1K</t>
  </si>
  <si>
    <t>ES_1018393_26925_09252014122005_372583</t>
  </si>
  <si>
    <t>ES_1018393_27764_07212015142502_4768640</t>
  </si>
  <si>
    <t>CF20EL/SPIRAL/827/1K</t>
  </si>
  <si>
    <t>ES_1018393_26347_06272016141536_1350976</t>
  </si>
  <si>
    <t>ES_1018393_26348_06272016141536_76105</t>
  </si>
  <si>
    <t>CF20EL/SPIRAL/827/6PK/1K</t>
  </si>
  <si>
    <t>ES_1018393_26341_04072016152331_9724084</t>
  </si>
  <si>
    <t>CF23EL/BR40/827/BL/YX</t>
  </si>
  <si>
    <t>ES_1018393_29706_01062015133708_8337213</t>
  </si>
  <si>
    <t>CF23EL/BR40/827/RP/CDN/YX</t>
  </si>
  <si>
    <t>ES_1018393_26915_01062015134656_9876351</t>
  </si>
  <si>
    <t>LED13PAR30LN/PRO/835/FL40/P3</t>
  </si>
  <si>
    <t>ES_1018393_78699_01202015132711_3416376</t>
  </si>
  <si>
    <t>LED13PAR30LN/PRO/835/NFL25/P3</t>
  </si>
  <si>
    <t>ES_1018393_78698_01202015132711_2792227</t>
  </si>
  <si>
    <t>LED13PAR30LN/PRO/835/WSP15/P3</t>
  </si>
  <si>
    <t>ES_1018393_78697_01202015132817_8426274</t>
  </si>
  <si>
    <t>LED13PAR30LN/PRO/840/FL40/P3</t>
  </si>
  <si>
    <t>ES_1018393_78710_01202015132817_9140736</t>
  </si>
  <si>
    <t>LED13PAR30LN/PRO/840/NFL25/P3</t>
  </si>
  <si>
    <t>ES_1018393_78709_01202015132817_1380097</t>
  </si>
  <si>
    <t>LED13PAR30LN/PRO/927/FL40/P3</t>
  </si>
  <si>
    <t>LED13PAR30LN/PRO/927/NFL25/P3,79017,; LED13PAR30LN/PRO/927/WSP15/P3,79016,; LED13PAR30LN/PRO/930/FL40/P3,79014,; LED13PAR30LN/PRO/930/NFL25/P3,79013,; LED13PAR30LN/PRO/930/WSP15/P3,79012,; LED13PAR30LN/PRO/935/FL40/P3,79043,; LED13PAR30LN/PRO/935/NFL25/P3,79042,; LED13PAR30LN/PRO/935/WSP15/P3,79041,; LED13PAR30LN/PRO/940/FL40/P3,79039,; LED13PAR30LN/PRO/940/NFL25/P3,79038,; LED13PAR30LN/PRO/940/WSP15/P3,79037,</t>
  </si>
  <si>
    <t>ES_1018393_79018_09152014173615_5584070</t>
  </si>
  <si>
    <t>LED15BR40/DIM/HO/827/G3</t>
  </si>
  <si>
    <t>ES_1018393_78416_09172014143356_6424829</t>
  </si>
  <si>
    <t>LED15BR40/DIM/HO/827/G3/RP</t>
  </si>
  <si>
    <t>ES_1018393_78484_01222015091658_221826</t>
  </si>
  <si>
    <t>ES_1018393_79122_01222015093435_5535089</t>
  </si>
  <si>
    <t>LED16PAR38/DIM/827/FL40/G3</t>
  </si>
  <si>
    <t>ES_1018393_78444_10152014112938_4649011</t>
  </si>
  <si>
    <t>LED16PAR38/DIM/827/NFL25/G3</t>
  </si>
  <si>
    <t>ES_1018393_78442_10152014163047_8255426</t>
  </si>
  <si>
    <t>LED16PAR38/DIM/830/NFL25/G3</t>
  </si>
  <si>
    <t>ES_1018393_78474_10152014170219_8819543</t>
  </si>
  <si>
    <t>LED16PAR38/DIM/850/FL40/G3</t>
  </si>
  <si>
    <t>ES_1018393_78446_10152014173314_7344171</t>
  </si>
  <si>
    <t>LED16PAR38/DIM/850/NFL25/G3</t>
  </si>
  <si>
    <t>ES_1018393_78448_10152014175555_698969</t>
  </si>
  <si>
    <t>LED6PAR16/DIM/830/FL36/G3/RP</t>
  </si>
  <si>
    <t>ES_1018393_79115_01212015161221_4044611</t>
  </si>
  <si>
    <t>ES_1018393_79116_01212015161222_6805673</t>
  </si>
  <si>
    <t>LED7B13C/BLUNT/DIM/827</t>
  </si>
  <si>
    <t>LED7B13/BENT/DIM/827/RP,72561,; LED7B13/BLUNT/DIM/827,72895,; LED7B13/BLUNT/DIM/827/G2/RP,79626,; LED7B13C/BENT/DIM/827/RP,72560,; LED7B13C/BLUNT/DIM/827/G2/RP,79627,</t>
  </si>
  <si>
    <t>ES_1018393_72894_09152014172335_5240442</t>
  </si>
  <si>
    <t>LED7G25/DIM/F/827</t>
  </si>
  <si>
    <t>ES_1018393_78419_01142015173523_725671</t>
  </si>
  <si>
    <t>M-14PAR30-850-LN-FL-D</t>
  </si>
  <si>
    <t>,M-P30LB,; ,P30LB,</t>
  </si>
  <si>
    <t>ES_1119003_PAR30LB_10162014085848_9928833</t>
  </si>
  <si>
    <t>M-17PAR38-830-FL-D</t>
  </si>
  <si>
    <t>,M-P38A,; ,P38A,</t>
  </si>
  <si>
    <t>ES_1119003_PAR38A_10162014090138_0098633</t>
  </si>
  <si>
    <t>M-17PAR38-850-FL-D</t>
  </si>
  <si>
    <t>,M-P38B,; ,P38B,</t>
  </si>
  <si>
    <t>ES_1119003_PAR38B_10162014090226_0146286</t>
  </si>
  <si>
    <t>M-5MR16-830-NFL-D</t>
  </si>
  <si>
    <t>,M-MR16A,; ,MR16A,</t>
  </si>
  <si>
    <t>ES_1119003_MR16A_10222014060949_8189420</t>
  </si>
  <si>
    <t>M-6A19-830-O-BX</t>
  </si>
  <si>
    <t>,6A19-830-O-BX,; ,M-A19I,</t>
  </si>
  <si>
    <t>ES_1119003_6A19-830-O-BX_04092015041110_1023790</t>
  </si>
  <si>
    <t>M-9PAR20-830-FL-D</t>
  </si>
  <si>
    <t>,M-P20A,; ,P20A,</t>
  </si>
  <si>
    <t>ES_1119003_PAR20A_10162014085614_9774538</t>
  </si>
  <si>
    <t>M-9PAR20-850-FL-D</t>
  </si>
  <si>
    <t>,M-P20B,; ,P20B,</t>
  </si>
  <si>
    <t>ES_1119003_PAR20B_10162014085658_9818225</t>
  </si>
  <si>
    <t>ES_1119003_DL-13BR30-827-110-D_07222015091808_9972838</t>
  </si>
  <si>
    <t>ES_1119003_DL-15BR40-827-110-D_07222015091707_7808771</t>
  </si>
  <si>
    <t>ES_1119003_DL-6A19-827-300-D_07132015102039_9536024</t>
  </si>
  <si>
    <t>ES_1119003_DL-8A19-827-300-D_07222015150826_6269581</t>
  </si>
  <si>
    <t>ES_1119003_DL-8R20-827-110-D_07222015091839_2687000</t>
  </si>
  <si>
    <t>ML-14PAR38-830-25-D</t>
  </si>
  <si>
    <t>ES_1119003_ML-14PAR38-830-25-D_07222015092018_7738825</t>
  </si>
  <si>
    <t>ML-14PAR38-830-40-D</t>
  </si>
  <si>
    <t>ES_1119003_ML-14PAR38-830-40-D_07222015092018_5708048</t>
  </si>
  <si>
    <t>ML-14PAR38-850-25-D</t>
  </si>
  <si>
    <t>ES_1119003_ML-14PAR38-850-25-D_07222015092018_1496985</t>
  </si>
  <si>
    <t>ML-14PAR38-850-40-D</t>
  </si>
  <si>
    <t>ES_1119003_ML-14PAR38-850-40-D_07222015092018_3512322</t>
  </si>
  <si>
    <t>ML-15PAR38-830-25-D</t>
  </si>
  <si>
    <t>ES_1119003_ML-15PAR38-830-25-D_07102015164836_4493442</t>
  </si>
  <si>
    <t>ML-15PAR38-830-40-D</t>
  </si>
  <si>
    <t>ES_1119003_ML-15PAR38-830-40-D_07102015164836_6020143</t>
  </si>
  <si>
    <t>ML-15PAR38-850-25-D</t>
  </si>
  <si>
    <t>ES_1119003_ML-15PAR38-850-25-D_07102015164836_4581925</t>
  </si>
  <si>
    <t>ML-15PAR38-850-40-D</t>
  </si>
  <si>
    <t>ES_1119003_ML-15PAR38-850-40-D_07102015164836_9382445</t>
  </si>
  <si>
    <t>PA-041-20A</t>
  </si>
  <si>
    <t>ES_1121796_PA-041-20A_07102014164034_4442096</t>
  </si>
  <si>
    <t>PA-042-13</t>
  </si>
  <si>
    <t>ES_1121796_PA-042-13_07092014183112_8109539</t>
  </si>
  <si>
    <t>PA-042-15</t>
  </si>
  <si>
    <t>ES_1121796_PA-042-15_07102014164047_2395408</t>
  </si>
  <si>
    <t>PA-043-8</t>
  </si>
  <si>
    <t>ES_1121796_PA-043-8_07092014183721_1383298</t>
  </si>
  <si>
    <t>PA-041-20B</t>
  </si>
  <si>
    <t>ES_1121796_PA-041-20B_07182014163639_5636200</t>
  </si>
  <si>
    <t>Kobi Electric</t>
  </si>
  <si>
    <t>KOBI</t>
  </si>
  <si>
    <t>LED-250-AO-27</t>
  </si>
  <si>
    <t>ES_1130465_LED-250-AO-27_05212015102306_3786602</t>
  </si>
  <si>
    <t>LED-250-AO-40</t>
  </si>
  <si>
    <t>ES_1130465_LED-250-AO-40_05212015102322_3802610</t>
  </si>
  <si>
    <t>LED-250-AO-50</t>
  </si>
  <si>
    <t>ES_1130465_LED-250-AO-50_05212015102336_3816927</t>
  </si>
  <si>
    <t>LED-470-AO-27</t>
  </si>
  <si>
    <t>ES_1130465_LED-470-AO-27_05212015103224_4344986</t>
  </si>
  <si>
    <t>LED-470-AO-40</t>
  </si>
  <si>
    <t>ES_1130465_LED-470-AO-40_05212015103237_4357413</t>
  </si>
  <si>
    <t>LED-470-AO-50</t>
  </si>
  <si>
    <t>ES_1130465_LED-470-AO-50_05212015103250_4370676</t>
  </si>
  <si>
    <t>LED-800-AO-27</t>
  </si>
  <si>
    <t>ES_1130465_LED-800-AO-27_05212015103611_4571194</t>
  </si>
  <si>
    <t>LED-800-AO-40</t>
  </si>
  <si>
    <t>ES_1130465_LED-800-AO-40_05212015103622_4582994</t>
  </si>
  <si>
    <t>LED-800-AO-50</t>
  </si>
  <si>
    <t>ES_1130465_LED-800-AO-50_05212015103634_4594754</t>
  </si>
  <si>
    <t>LED-800-AO-GU24-27</t>
  </si>
  <si>
    <t>ES_1130465_LED-800-AO-GU24-27_07172015101546_8146215</t>
  </si>
  <si>
    <t>LED-800-AO-GU24-40</t>
  </si>
  <si>
    <t>ES_1130465_LED-800-AO-GU24-40_07172015101604_8164223</t>
  </si>
  <si>
    <t>LED-800-AO-GU24-50</t>
  </si>
  <si>
    <t>ES_1130465_LED-800-AO-GU24-50_07172015101622_8182632</t>
  </si>
  <si>
    <t>LED-1100-R30-27</t>
  </si>
  <si>
    <t>ES_1130465_LED-1100-R30-27_07222015015325_7003809</t>
  </si>
  <si>
    <t>LED-1100-R30-50</t>
  </si>
  <si>
    <t>ES_1130465_LED-1100-R30-50_07222015015325_7003809</t>
  </si>
  <si>
    <t>LED-450-R20-27</t>
  </si>
  <si>
    <t>ES_1130465_LED-450-R20-27_07222015015325_7003809</t>
  </si>
  <si>
    <t>LED-450-R20-50</t>
  </si>
  <si>
    <t>ES_1130465_LED-450-R20-50_07222015015325_7003809</t>
  </si>
  <si>
    <t>LED-700-R30-27</t>
  </si>
  <si>
    <t>ES_1130465_LED-700-R30-27_07222015015325_7003809</t>
  </si>
  <si>
    <t>ES_1018393_27810_01062015133708_3187982</t>
  </si>
  <si>
    <t>CF23EL/BR40/827RP/YX</t>
  </si>
  <si>
    <t>ES_1018393_29452_01062015134656_4882584</t>
  </si>
  <si>
    <t>CF23EL/MICRO/C/827/BL2/1K</t>
  </si>
  <si>
    <t>ES_1018393_26904_07222015172931_6931726</t>
  </si>
  <si>
    <t>ES_1018393_26906_07222015172931_2244074</t>
  </si>
  <si>
    <t>CF23EL/MINI/827/BL6/PLT/YX</t>
  </si>
  <si>
    <t>ES_1018393_29997_01132015150656_6472538</t>
  </si>
  <si>
    <t>CF23EL/MINI/827/CVP/CDN/YX</t>
  </si>
  <si>
    <t>ES_1018393_27796_01132015150653_4534876</t>
  </si>
  <si>
    <t>CF23EL/MINI/827/CVP/YX</t>
  </si>
  <si>
    <t>ES_1018393_29614_01132015150654_8651828</t>
  </si>
  <si>
    <t>CF23EL/MINI/RP3/YX</t>
  </si>
  <si>
    <t>ES_1018393_29694_01132015150655_8293542</t>
  </si>
  <si>
    <t>CF23EL/SPIRAL/827/BL8/BPLT/HZ</t>
  </si>
  <si>
    <t>ES_1018393_26336_05062016102458_8424929</t>
  </si>
  <si>
    <t>CF23EL/SPIRAL/827/CVP/HZ</t>
  </si>
  <si>
    <t>ES_1018393_28899_05062016102458_770341</t>
  </si>
  <si>
    <t>CF23EL/SPIRAL/827/HZ</t>
  </si>
  <si>
    <t>ES_1018393_26353_05062016102457_8523676</t>
  </si>
  <si>
    <t>ES_1018393_26354_05062016102457_2413888</t>
  </si>
  <si>
    <t>ES_1018393_28898_05062016102457_9501611</t>
  </si>
  <si>
    <t>CF23EL/SPIRAL/835/HZ</t>
  </si>
  <si>
    <t>ES_1018393_26356_05062016102930_7520105</t>
  </si>
  <si>
    <t>ES_1018393_26357_05062016102930_1230585</t>
  </si>
  <si>
    <t>CF23EL/SPIRAL/850/4PK/1K</t>
  </si>
  <si>
    <t>ES_1018393_26346_04122016165432_6137354</t>
  </si>
  <si>
    <t>CF23EL/SPIRAL/850/HZ</t>
  </si>
  <si>
    <t>ES_1018393_26359_05062016103308_5676996</t>
  </si>
  <si>
    <t>CF23EL/SUPER/827/RP2/CDN/YX</t>
  </si>
  <si>
    <t>ES_1018393_20020_01082015145007_208398</t>
  </si>
  <si>
    <t>CF23EL/SUPER/827/RP4/CDN/YX</t>
  </si>
  <si>
    <t>ES_1018393_20021_01132015150652_1568719</t>
  </si>
  <si>
    <t>CF23EL/SUPER/827/RP/CDN/YX</t>
  </si>
  <si>
    <t>ES_1018393_27832_01132015150653_2891793</t>
  </si>
  <si>
    <t>LED7G25/DIM/F/827/RP</t>
  </si>
  <si>
    <t>ES_1018393_72562_10072014151840_880853</t>
  </si>
  <si>
    <t>LED7G25/DIM/F/830</t>
  </si>
  <si>
    <t>ES_1018393_78418_01142015175202_4638025</t>
  </si>
  <si>
    <t>LED7G25/DIM/F/850/RP</t>
  </si>
  <si>
    <t>ES_1018393_72556_01142015180516_2653772</t>
  </si>
  <si>
    <t>LED7PAR20/PRO/827/FL40/P3</t>
  </si>
  <si>
    <t>ES_1018393_79025_01202015081455_6421777</t>
  </si>
  <si>
    <t>LED7PAR20/PRO/827/NFL25/P3</t>
  </si>
  <si>
    <t>ES_1018393_79024_09222014135347_5274774</t>
  </si>
  <si>
    <t>LED7PAR20/PRO/830/FL40/P3</t>
  </si>
  <si>
    <t>ES_1018393_79021_01202015081456_9146829</t>
  </si>
  <si>
    <t>LED7PAR20/PRO/830/NFL25/P3</t>
  </si>
  <si>
    <t>ES_1018393_79020_01202015081456_8535578</t>
  </si>
  <si>
    <t>LED7PAR20/PRO/835/FL40/P3</t>
  </si>
  <si>
    <t>ES_1018393_79035_01202015081456_887545</t>
  </si>
  <si>
    <t>LED7PAR20/PRO/835/NFL25/P3</t>
  </si>
  <si>
    <t>ES_1018393_79034_01202015081456_6838151</t>
  </si>
  <si>
    <t>LED7PAR20/PRO/840/FL40/P3</t>
  </si>
  <si>
    <t>ES_1018393_79028_01202015081456_4505637</t>
  </si>
  <si>
    <t>LED7PAR20/PRO/840/NFL25/P3</t>
  </si>
  <si>
    <t>ES_1018393_79027_01202015081456_1926050</t>
  </si>
  <si>
    <t>LED8PAR16/DIM/930/FL36/P</t>
  </si>
  <si>
    <t>ES_1018393_72536_01272015112506_7934229</t>
  </si>
  <si>
    <t>ES_1018393_72546_08252014093533_1225702</t>
  </si>
  <si>
    <t>LED8R20/DIM/SE/830</t>
  </si>
  <si>
    <t>ES_1018393_72890_12292014160648_2591821</t>
  </si>
  <si>
    <t>LED8R20/DIM/SE/830/RP</t>
  </si>
  <si>
    <t>ES_1018393_78390_08272014090414_3505975</t>
  </si>
  <si>
    <t>CF10EL/MICRO/827/BL2/1K</t>
  </si>
  <si>
    <t>ES_1018393_26957_08192014105804_6610834</t>
  </si>
  <si>
    <t>CF10EL/MICRO/827/BL2/YX</t>
  </si>
  <si>
    <t>ES_1018393_26957_09292014114410_9538080</t>
  </si>
  <si>
    <t>CF10EL/MICRO/827/CDN/RP3/YX</t>
  </si>
  <si>
    <t>ES_1018393_27760_09262014103542_2728692</t>
  </si>
  <si>
    <t>CF10EL/MICRO/827/RP2/1K</t>
  </si>
  <si>
    <t>ES_1018393_29401_05142015174540_5614740</t>
  </si>
  <si>
    <t>CF10EL/MICRO/827/RP2/YX</t>
  </si>
  <si>
    <t>ES_1018393_29401_09262014103345_518762</t>
  </si>
  <si>
    <t>CF10EL/MICRO/827/RP3/1K</t>
  </si>
  <si>
    <t>ES_1018393_26944_05142015174540_8108179</t>
  </si>
  <si>
    <t>ML-8PAR20-830-25-D</t>
  </si>
  <si>
    <t>ES_1119003_ML-8PAR20-830-25-D_07222015092620_7909465</t>
  </si>
  <si>
    <t>ML-8PAR20-830-40-D</t>
  </si>
  <si>
    <t>ES_1119003_ML-8PAR20-830-40-D_07222015092620_4829037</t>
  </si>
  <si>
    <t>ML-9PAR30-830-25-D</t>
  </si>
  <si>
    <t>ES_1119003_ML-9PAR30-830-25-D_07222015092711_6316972</t>
  </si>
  <si>
    <t>ML-9PAR30-830-40-D</t>
  </si>
  <si>
    <t>ES_1119003_ML-9PAR30-830-40-D_07222015092711_5595027</t>
  </si>
  <si>
    <t>ML-9PAR30-830-LN-25-D</t>
  </si>
  <si>
    <t>ES_1119003_ML-9PAR30-830-LN-25-D_07222015092711_7124653</t>
  </si>
  <si>
    <t>ML-9PAR30-830-LN-40-D</t>
  </si>
  <si>
    <t>ES_1119003_ML-9PAR30-830-LN-40-D_07222015092711_7365478</t>
  </si>
  <si>
    <t>LDX-BR20-7W-DIM-27K</t>
  </si>
  <si>
    <t>ES_1131547_LDX-BR20-7W-DIM-27K_05132015110913_5353755</t>
  </si>
  <si>
    <t>LDX-BR30-12W-DIM-27K</t>
  </si>
  <si>
    <t>ES_1131547_LDX-BR30-12W-DIM-27K_05132015110925_5365027</t>
  </si>
  <si>
    <t>LDX-BR30-9W-DIM-27K</t>
  </si>
  <si>
    <t>ES_1131547_LDX-BR30-9W-DIM-27K_05132015110937_5377855</t>
  </si>
  <si>
    <t>LDX-BR40-15W-DIM-27K</t>
  </si>
  <si>
    <t>ES_1131547_LDX-BR40-15W-DIM-27K_05132015110955_5395437</t>
  </si>
  <si>
    <t>BR20E65W6DIM27K</t>
  </si>
  <si>
    <t>ES_1131547_BR20E65W6DIM27K_04072016103421_5261480</t>
  </si>
  <si>
    <t>BR20E65W6DIM30K</t>
  </si>
  <si>
    <t>ES_1131547_BR20E65W6DIM30K_04292016074314_5794816</t>
  </si>
  <si>
    <t>BR20E65W6DIM50K</t>
  </si>
  <si>
    <t>ES_1131547_BR20E65W6DIM50K_04072016103441_5281520</t>
  </si>
  <si>
    <t>BR30E11W8DIM27K</t>
  </si>
  <si>
    <t>ES_1131547_BR30E11W8DIM27K_04072016104100_5660682</t>
  </si>
  <si>
    <t>BR30E11W8DIM30K</t>
  </si>
  <si>
    <t>ES_1131547_BR30E11W8DIM30K_04292016074331_5811631</t>
  </si>
  <si>
    <t>BR30E11W8DIM50K</t>
  </si>
  <si>
    <t>ES_1131547_BR30E11W8DIM50K_04072016104120_5680691</t>
  </si>
  <si>
    <t>BR40E14W11DIM27K</t>
  </si>
  <si>
    <t>ES_1131547_BR40E14W11DIM27K_04072016104342_5822823</t>
  </si>
  <si>
    <t>BR40E14W11DIM50K</t>
  </si>
  <si>
    <t>ES_1131547_BR40E14W11DIM50K_04072016104420_5860615</t>
  </si>
  <si>
    <t>Directional LED Bulb</t>
  </si>
  <si>
    <t>BR20N75W8DIM9027K</t>
  </si>
  <si>
    <t>ES_1131547_BR20N75W8DIM9027K_06222016110726_3646478</t>
  </si>
  <si>
    <t>BR20N75W8DIM9050K</t>
  </si>
  <si>
    <t>ES_1131547_BR20N75W8DIM9050K_06222016110757_3677621</t>
  </si>
  <si>
    <t>BR20N7W7DIM8027K</t>
  </si>
  <si>
    <t>ES_1131547_BR20N7W7DIM8027K_07012016073916_8756597</t>
  </si>
  <si>
    <t>LED-700-R30-50</t>
  </si>
  <si>
    <t>ES_1130465_LED-700-R30-50_07222015015325_7003809</t>
  </si>
  <si>
    <t>LED-1100-R40-27</t>
  </si>
  <si>
    <t>ES_1130465_LED-1100-R40-27_05042015095058_8110481</t>
  </si>
  <si>
    <t>LED-1100-R40-50</t>
  </si>
  <si>
    <t>ES_1130465_LED-1100-R40-50_05042015095058_4767970</t>
  </si>
  <si>
    <t>LED-800-R40-27</t>
  </si>
  <si>
    <t>ES_1130465_LED-800-R40-27_04302015094415_1703382</t>
  </si>
  <si>
    <t>ES_1023648_88064_10022015155632_4377007</t>
  </si>
  <si>
    <t>LED-800-R40-50</t>
  </si>
  <si>
    <t>ES_1130465_LED-800-R40-50_04302015094415_7304725</t>
  </si>
  <si>
    <t>KOBI ELECTRIC</t>
  </si>
  <si>
    <t>A19-60-30</t>
  </si>
  <si>
    <t>ES_1130465_A19-60-30_06272016115129_9239193</t>
  </si>
  <si>
    <t>A19-60-40</t>
  </si>
  <si>
    <t>ES_1130465_A19-60-40_06272016115129_6266409</t>
  </si>
  <si>
    <t>A19-60-50</t>
  </si>
  <si>
    <t>ES_1130465_A19-60-50_06272016115129_6219366</t>
  </si>
  <si>
    <t>A19-75-XX</t>
  </si>
  <si>
    <t>,,Where "XX" denotes color temperature and could be 30,40 and 50 which refers to 3000K,4000K and 5000K</t>
  </si>
  <si>
    <t>ES_1130465_A19-75-XX_06272016133247_2598908</t>
  </si>
  <si>
    <t>ES_1130465_A19-75-XX_06272016125847_8825746</t>
  </si>
  <si>
    <t>ES_1130465_A19-75-XX_06272016125847_6028274</t>
  </si>
  <si>
    <t>A19-75-XX-GU24</t>
  </si>
  <si>
    <t>ES_1130465_A19-75-XX-GU24_06272016133433_7187832</t>
  </si>
  <si>
    <t>ES_1130465_A19-75-XX-GU24_06272016133508_2439368</t>
  </si>
  <si>
    <t>ES_1130465_A19-75-XX-GU24_06272016133538_9726354</t>
  </si>
  <si>
    <t>A21-100-XX</t>
  </si>
  <si>
    <t>,,(where "XX" denotes color temperature, 30=3000K, 40=4000K, 50=5000K)</t>
  </si>
  <si>
    <t>ES_1130465_A21-100-XX_06132016145519_2507027</t>
  </si>
  <si>
    <t>ES_1130465_A21-100-XX_06132016145557_8571510</t>
  </si>
  <si>
    <t>ES_1130465_A21-100-XX_06132016145629_7831881</t>
  </si>
  <si>
    <t>A21-100-XX-GU24</t>
  </si>
  <si>
    <t>ES_1130465_A21-100-XX-GU24_06132016145658_1870058</t>
  </si>
  <si>
    <t>ES_1130465_A21-100-XX-GU24_06132016145728_9219075</t>
  </si>
  <si>
    <t>CF23EL/SUPER/827/RP/YX</t>
  </si>
  <si>
    <t>ES_1018393_26914_01132015150654_1679002</t>
  </si>
  <si>
    <t>ES_1018393_29712_01132015150655_4687369</t>
  </si>
  <si>
    <t>CF33EL/3WAY/830/RP/1K</t>
  </si>
  <si>
    <t>ES_1018393_29913_12022014075858_1050836</t>
  </si>
  <si>
    <t>CF33EL/3WAY/830/RP/CDN/1K</t>
  </si>
  <si>
    <t>ES_1018393_27855_12022014080216_6124536</t>
  </si>
  <si>
    <t>CF40EL/TWIST/827/RP/1K</t>
  </si>
  <si>
    <t>CF40EL/TWIST/827/RP/1K,28965,CF40EL/TWIST/827/RP/1K; CF40EL/TWIST/827/RP/1K,29786,CF40EL/TWIST/827/RP/1K; CF40EL/TWIST/827/RP/CDN/1K,27836,CF40EL/TWIST/827/RP/CDN/1K; CF40EL/TWIST/BL/1K,26951,CF40EL/TWIST/BL/1K</t>
  </si>
  <si>
    <t>ES_1018393_28965_09252014133322_2290155</t>
  </si>
  <si>
    <t>ES_1018393_LED10A19/DIM/0/SE/830_11122014151123_2483331</t>
  </si>
  <si>
    <t>LED11BR30/DIM/HO/827/G4,79167,2700K; LED11BR30/DIM/HO/827/G4/DIS,79178,2700K; LED11BR30/DIM/HO/827/G4/RP,79166,2700K; LED11BR30/DIM/HO/827/G4/RP,79168,2700K; LED11BR30/DIM/HO/827/G4/RP2,74033,2700K; LED11BR30/DIM/HO/835/G4/RP,79182,3500K; LED11BR30/DIM/HO/835/G4/RP,79463,3500K; LED11BR30/DIM/HO/835/G4/RP2,79510,3500K</t>
  </si>
  <si>
    <t>LED11PAR30/PRO/835/SP12/P3</t>
  </si>
  <si>
    <t>ES_1018393_79029_03302016141718_1948664</t>
  </si>
  <si>
    <t>LED11PAR30/PRO/835/WSP15/P3</t>
  </si>
  <si>
    <t>ES_1018393_79030_03302016143157_9999490</t>
  </si>
  <si>
    <t>LED11PAR30/PRO/935/SP12/P3</t>
  </si>
  <si>
    <t>ES_1018393_79056_03302016155755_1987573</t>
  </si>
  <si>
    <t>LED11PAR30/PRO/935/WSP15/P3</t>
  </si>
  <si>
    <t>ES_1018393_79057_03302016161733_5627253</t>
  </si>
  <si>
    <t>,72637,</t>
  </si>
  <si>
    <t>ES_1018393_LED12A19/DIM/O/827/G2_04162014073043_3443630</t>
  </si>
  <si>
    <t>LED12A19/DIM/O/827/G2/RP</t>
  </si>
  <si>
    <t>LED12A19/DIM/O/827/G2/RP,78984,</t>
  </si>
  <si>
    <t>ES_1018393_78984_03262015092443_1883863</t>
  </si>
  <si>
    <t>LED12A19/DIM/O/827/RP</t>
  </si>
  <si>
    <t>,72564,</t>
  </si>
  <si>
    <t>ES_1018393_LED12A19/DIM/O/827/RP_04162014072508_3108877</t>
  </si>
  <si>
    <t>,78411,</t>
  </si>
  <si>
    <t>ES_1018393_LED12A19/DIM/O/827/RP_04162014073210_3530572</t>
  </si>
  <si>
    <t>CF10EL/MICRO/827/RP3/CDN/1K</t>
  </si>
  <si>
    <t>ES_1018393_27760_05142015174540_5900521</t>
  </si>
  <si>
    <t>CF10EL/MICRO/827/RP3/YX</t>
  </si>
  <si>
    <t>ES_1018393_26944_09262014103435_5232660</t>
  </si>
  <si>
    <t>CF11EL/SUPER/827/RP2/CDN /YX</t>
  </si>
  <si>
    <t>ES_1018393_20007_02092015092208_2194025</t>
  </si>
  <si>
    <t>CF11EL/SUPER/827/RP/YX</t>
  </si>
  <si>
    <t>ES_1018393_26921_08222014134925_5304834</t>
  </si>
  <si>
    <t>ES_1018393_29708_02092015092208_26819</t>
  </si>
  <si>
    <t>CF13EL/METRO/827/RP2/YX</t>
  </si>
  <si>
    <t>ES_1018393_89970_02062015155003_5114608</t>
  </si>
  <si>
    <t>CF13EL/MICRO/827/8/BL/1K</t>
  </si>
  <si>
    <t>ES_1018393_28907_06252015131000_4435061</t>
  </si>
  <si>
    <t>CF13EL/MICRO/827/BL4/1K</t>
  </si>
  <si>
    <t>ES_1018393_26903_11172014155240_6937524</t>
  </si>
  <si>
    <t>ES_1018393_26964_05132015182932_5411035</t>
  </si>
  <si>
    <t>CF13EL/MICRO/827/BL4/DIS/1K</t>
  </si>
  <si>
    <t>ES_1018393_28915_05132015182933_1681748</t>
  </si>
  <si>
    <t>CF13EL/MICRO/827/C/BL2/1K</t>
  </si>
  <si>
    <t>ES_1018393_26941_11172014151146_4276834</t>
  </si>
  <si>
    <t>CF13EL/MICRO/827/C/BL2/CDN/1K</t>
  </si>
  <si>
    <t>ES_1018393_27780_12172014164500_5693323</t>
  </si>
  <si>
    <t>CF13EL/MICRO/827/RP/1K</t>
  </si>
  <si>
    <t>ES_1018393_28919_05132015184043_3470880</t>
  </si>
  <si>
    <t>CF13EL/MICRO/827/RP2/1K</t>
  </si>
  <si>
    <t>ES_1018393_29727_05132015182932_9121515</t>
  </si>
  <si>
    <t>CF13EL/MICRO/827/RP2/WING48/1K</t>
  </si>
  <si>
    <t>ES_1018393_29735_05132015182933_7001748</t>
  </si>
  <si>
    <t>CF13EL/MICRO/827/RP3/1K</t>
  </si>
  <si>
    <t>ES_1018393_26943_11172014155931_6570551</t>
  </si>
  <si>
    <t>CF13EL/MICRO/827/RP3/CDN/1K</t>
  </si>
  <si>
    <t>ES_1018393_27761_05132015184042_9643213</t>
  </si>
  <si>
    <t>CF13EL/MICRO/835/BL2/1K</t>
  </si>
  <si>
    <t>ES_1018393_26967_09302014093732_7505304</t>
  </si>
  <si>
    <t>CF13EL/MICRO/835/C/BL2/CDN/1K</t>
  </si>
  <si>
    <t>ES_1018393_27781_05152015140117_1748163</t>
  </si>
  <si>
    <t>CF13EL/MICRO/835/RP3/1K</t>
  </si>
  <si>
    <t>ES_1018393_26927_07242015110331_8411676</t>
  </si>
  <si>
    <t>BR20N7W7DIM8050K</t>
  </si>
  <si>
    <t>ES_1131547_BR20N7W7DIM8050K_07012016073955_8795760</t>
  </si>
  <si>
    <t>BR30N11W8DIM8027K</t>
  </si>
  <si>
    <t>ES_1131547_BR30N11W8DIM8027K_06272016085145_7505605</t>
  </si>
  <si>
    <t>BR30N11W8DIM8050K</t>
  </si>
  <si>
    <t>ES_1131547_BR30N11W8DIM8050K_06272016085212_7532665</t>
  </si>
  <si>
    <t>BR30N12W12DIM9027K</t>
  </si>
  <si>
    <t>ES_1131547_BR30N12W12DIM9027K_06202016033653_3813955</t>
  </si>
  <si>
    <t>BR30N12W12DIM9050K</t>
  </si>
  <si>
    <t>ES_1131547_BR30N12W12DIM9050K_06202016033719_3839778</t>
  </si>
  <si>
    <t>BR40N15W12DIM8027K</t>
  </si>
  <si>
    <t>ES_1131547_BR40N15W12DIM8027K_06222016120539_7139645</t>
  </si>
  <si>
    <t>BR40N15W12DIM8050K</t>
  </si>
  <si>
    <t>ES_1131547_BR40N15W12DIM8050K_06222016120551_7151364</t>
  </si>
  <si>
    <t>BR40N16W16DIM9027K</t>
  </si>
  <si>
    <t>ES_1131547_BR40N16W16DIM9027K_06222016120609_7169897</t>
  </si>
  <si>
    <t>BR40N16W16DIM9050K</t>
  </si>
  <si>
    <t>ES_1131547_BR40N16W16DIM9050K_06222016120625_7185701</t>
  </si>
  <si>
    <t>PAR20N7W7DIM8025D27K</t>
  </si>
  <si>
    <t>ES_1131547_PAR20N7W7DIM8025D27K_06272016054807_6487785</t>
  </si>
  <si>
    <t>PAR20N7W7DIM8025D30K</t>
  </si>
  <si>
    <t>ES_1131547_PAR20N7W7DIM8025D30K_06272016054846_6526468</t>
  </si>
  <si>
    <t>PAR20N7W7DIM8025D50K</t>
  </si>
  <si>
    <t>ES_1131547_PAR20N7W7DIM8025D50K_06272016054929_6569538</t>
  </si>
  <si>
    <t>PAR20N7W7DIM8035D27K</t>
  </si>
  <si>
    <t>ES_1131547_PAR20N7W7DIM8035D27K_06272016054605_6365551</t>
  </si>
  <si>
    <t>PAR20N7W7DIM8035D30K</t>
  </si>
  <si>
    <t>ES_1131547_PAR20N7W7DIM8035D30K_06272016054645_6405457</t>
  </si>
  <si>
    <t>PAR20N7W7DIM8035D50K</t>
  </si>
  <si>
    <t>ES_1131547_PAR20N7W7DIM8035D50K_06272016054721_6441793</t>
  </si>
  <si>
    <t>PAR20N7W7DIM9025D27K</t>
  </si>
  <si>
    <t>ES_1131547_PAR20N7W7DIM9025D27K_07012016082740_1660003</t>
  </si>
  <si>
    <t>PAR20N7W7DIM9025D30K</t>
  </si>
  <si>
    <t>ES_1131547_PAR20N7W7DIM9025D30K_07012016082755_1675433</t>
  </si>
  <si>
    <t>PAR20N7W7DIM9025D50K</t>
  </si>
  <si>
    <t>ES_1131547_PAR20N7W7DIM9025D50K_07012016082807_1687456</t>
  </si>
  <si>
    <t>PAR20N7W7DIM9035D27K</t>
  </si>
  <si>
    <t>ES_1131547_PAR20N7W7DIM9035D27K_07012016082658_1618047</t>
  </si>
  <si>
    <t>PAR20N7W7DIM9035D30K</t>
  </si>
  <si>
    <t>ES_1131547_PAR20N7W7DIM9035D30K_07012016082712_1632103</t>
  </si>
  <si>
    <t>ES_1130465_A21-100-XX-GU24_06132016145755_3860623</t>
  </si>
  <si>
    <t>R20-50-XX</t>
  </si>
  <si>
    <t>,,Where "XX" denotes color temperature and could be 30,40 and 50 which refers 3000K,4000K and 5000K</t>
  </si>
  <si>
    <t>ES_1130465_R20-50-XX_08052016161812_9094507</t>
  </si>
  <si>
    <t>ES_1130465_R20-50-XX_08052016161841_2966688</t>
  </si>
  <si>
    <t>Standard Products, Inc.</t>
  </si>
  <si>
    <t>Standard</t>
  </si>
  <si>
    <t>,,LED/G16.5/5W/27K/E12/STD</t>
  </si>
  <si>
    <t>ES_1026018_63738_09102015210151_8859929</t>
  </si>
  <si>
    <t>ES_1130465_R20-50-XX_08052016161901_4541233</t>
  </si>
  <si>
    <t>R20-50-XX-MV</t>
  </si>
  <si>
    <t>,,Where "XX" denotes color temperature and could be 40 and 50 which refers 4000K and 5000K</t>
  </si>
  <si>
    <t>ES_1130465_R20-50-XX-MV_08162016175243_8797403</t>
  </si>
  <si>
    <t>ES_1130465_R20-50-XX-MV_08162016175307_1893559</t>
  </si>
  <si>
    <t>R30-65-XX</t>
  </si>
  <si>
    <t>ES_1130465_R30-65-XX_08052016161655_1831248</t>
  </si>
  <si>
    <t>ES_1130465_R30-65-XX_08052016161720_5795912</t>
  </si>
  <si>
    <t>ES_1130465_R30-65-XX_08052016161742_4682875</t>
  </si>
  <si>
    <t>R30-65-XX-MV</t>
  </si>
  <si>
    <t>ES_1130465_R30-65-XX-MV_08292016120411_6104465</t>
  </si>
  <si>
    <t>ES_1130465_R30-65-XX-MV_08292016120435_5095069</t>
  </si>
  <si>
    <t>R30-85-XX</t>
  </si>
  <si>
    <t>,,Where "XX" denotes color temperature and could be 30, 40, and 50 which refers to 3000K, 4000K and 5000K</t>
  </si>
  <si>
    <t>ES_1130465_R30-85-XX_06272016122659_6992624</t>
  </si>
  <si>
    <t>ES_1130465_R30-85-XX_06272016122734_5974013</t>
  </si>
  <si>
    <t>ES_1130465_R30-85-XX_06272016122807_6780526</t>
  </si>
  <si>
    <t>R30-85-XX-MV</t>
  </si>
  <si>
    <t>ES_1130465_R30-85-XX-MV_08162016175152_1369089</t>
  </si>
  <si>
    <t>ES_1130465_R30-85-XX-MV_08162016175213_2067640</t>
  </si>
  <si>
    <t>R40-120-XX</t>
  </si>
  <si>
    <t>ES_1130465_R40-120-XX_06222016110838_1300908</t>
  </si>
  <si>
    <t>ES_1130465_R40-120-XX_06222016110906_1663142</t>
  </si>
  <si>
    <t>LED12A19/DIM/O/827/U/RP</t>
  </si>
  <si>
    <t>ES_1018393_74316_08102016082059_9199319</t>
  </si>
  <si>
    <t>ES_1018393_74424_08102016082059_8587304</t>
  </si>
  <si>
    <t>LED12A19/DIM/O/827/U/RP4</t>
  </si>
  <si>
    <t>ES_1018393_74225_08102016082059_2490198</t>
  </si>
  <si>
    <t>LED12A19/DIM/O/835/U/RP</t>
  </si>
  <si>
    <t>ES_1018393_74426_08102016082953_3085443</t>
  </si>
  <si>
    <t>LED12A19/DIM/O/835/U/RP4</t>
  </si>
  <si>
    <t>ES_1018393_74227_08102016082953_7611505</t>
  </si>
  <si>
    <t>LED12A19/DIM/O/850/U/RP</t>
  </si>
  <si>
    <t>ES_1018393_74317_08102016085420_8436532</t>
  </si>
  <si>
    <t>ES_1018393_74428_08102016085420_1726648</t>
  </si>
  <si>
    <t>LED12A19/DIM/O/850/U/RP4</t>
  </si>
  <si>
    <t>LED12A19/DIM/O/850/U/RP4,74229,</t>
  </si>
  <si>
    <t>ES_1018393_74229_08102016085420_7825281</t>
  </si>
  <si>
    <t>LED12BR30/DIM/SE/830/RP</t>
  </si>
  <si>
    <t>LED12BR30/DIM/SE/830,72888,; LED12BR30/DIM/SE/830/RP,78388,May also brand as Osram</t>
  </si>
  <si>
    <t>ES_1018393_78388_09152014150822_9205744</t>
  </si>
  <si>
    <t>LED12BR40/DIM/SE/830/RP</t>
  </si>
  <si>
    <t>LED12BR40/DIM/SE/830/RP,72889,</t>
  </si>
  <si>
    <t>ES_1018393_78389_09112014165512_1093561</t>
  </si>
  <si>
    <t>LED13PAR30LN/DIM/830/NFL25/GL1/W</t>
  </si>
  <si>
    <t>ES_1018393_78227_11302015133607_5387079</t>
  </si>
  <si>
    <t>LED13PAR30LN/PRO/835/SP12/P3</t>
  </si>
  <si>
    <t>ES_1018393_78682_03312016085523_7359277</t>
  </si>
  <si>
    <t>LED13PAR30LN/PRO/935/SP12/P3</t>
  </si>
  <si>
    <t>ES_1018393_79040_03312016095353_2182123</t>
  </si>
  <si>
    <t>LED14PAR38/DIM/830/FL40/GL1/W</t>
  </si>
  <si>
    <t>ES_1018393_74034_11242015150029_8806421</t>
  </si>
  <si>
    <t>LED14PAR38/DIM/830/FL40/GL1/W/RP</t>
  </si>
  <si>
    <t>ES_1018393_74066_11242015150029_9924417</t>
  </si>
  <si>
    <t>ES_1018393_74067_11252015114901_4479944</t>
  </si>
  <si>
    <t>LED14PAR38/DIM/830/NFL25/GL1/W</t>
  </si>
  <si>
    <t>ES_1018393_74032_01042016113051_734826</t>
  </si>
  <si>
    <t>LED14PAR38/DIM/830/SP12/GL1/W</t>
  </si>
  <si>
    <t>ES_1018393_74036_03242016154014_9073907</t>
  </si>
  <si>
    <t>LED15A21/DIM/O/827/G4</t>
  </si>
  <si>
    <t>ES_1018393_79491_11172015172047_8163721</t>
  </si>
  <si>
    <t>CF13EL/MICRO/835/RP3/CDN/1K</t>
  </si>
  <si>
    <t>ES_1018393_27762_09302014094543_9452325</t>
  </si>
  <si>
    <t>CF13EL/MICRO/865/BL2/DIS</t>
  </si>
  <si>
    <t>ES_1018393_28916_07172015163129_876123</t>
  </si>
  <si>
    <t>CF13EL/MICRO/865/BL2/YX</t>
  </si>
  <si>
    <t>ES_1018393_26965_06112014105512_6185113</t>
  </si>
  <si>
    <t>CF13EL/MICRO/C/827/BL2/1K</t>
  </si>
  <si>
    <t>ES_1018393_26901_12172014164500_9594690</t>
  </si>
  <si>
    <t>ES_1018393_26955_12172014164500_9880471</t>
  </si>
  <si>
    <t>CF13EL/MINI/827/BL8/PLT/YX</t>
  </si>
  <si>
    <t>ES_1018393_29084_02062015155003_6848768</t>
  </si>
  <si>
    <t>CF13EL/MINI/827/CVP12/YX</t>
  </si>
  <si>
    <t>ES_1018393_29149_02062015155003_2949045</t>
  </si>
  <si>
    <t>CF13EL/MINI/827/CVP6/YX</t>
  </si>
  <si>
    <t>ES_1018393_29120_02062015155003_2915482</t>
  </si>
  <si>
    <t>CF13EL/MINI/827/DIS/YX</t>
  </si>
  <si>
    <t>ES_1018393_28968_02062015155002_6848237</t>
  </si>
  <si>
    <t>CF13EL/MINI/827/RP3/YX</t>
  </si>
  <si>
    <t>ES_1018393_29041_02062015155002_2880840</t>
  </si>
  <si>
    <t>CF13EL/MINI/827/RP/DIS/YX</t>
  </si>
  <si>
    <t>ES_1018393_29065_02062015155002_2187591</t>
  </si>
  <si>
    <t>CF13EL/SPIRAL/827</t>
  </si>
  <si>
    <t>ES_1018393_12870_02062015155003_4388344</t>
  </si>
  <si>
    <t>CF13EL/SPIRAL/827/6PK/1K</t>
  </si>
  <si>
    <t>ES_1018393_26337_04072016132632_2419549</t>
  </si>
  <si>
    <t>CF13EL/SPIRAL/835/4PK/1K</t>
  </si>
  <si>
    <t>ES_1018393_26339_04072016133334_5455896</t>
  </si>
  <si>
    <t>CF13EL/SPIRAL/850/4PK/1K</t>
  </si>
  <si>
    <t>ES_1018393_26340_04122016165911_9502679</t>
  </si>
  <si>
    <t>CF13EL/SUPER/827/RP12/YX</t>
  </si>
  <si>
    <t>ES_1018393_26912_02062015155002_7858540</t>
  </si>
  <si>
    <t>CF13EL/SUPER/827/RP2/YX</t>
  </si>
  <si>
    <t>ES_1018393_20010_02062015155001_5760766</t>
  </si>
  <si>
    <t>ES_1018393_20010_02172015105453_3634149</t>
  </si>
  <si>
    <t>CF13EL/SUPER/827/RP4/CDN/YX</t>
  </si>
  <si>
    <t>ES_1018393_20011_02062015155002_113089</t>
  </si>
  <si>
    <t>CF13EL/SUPER/827/RP6/CDN/YX</t>
  </si>
  <si>
    <t>ES_1018393_20012_02062015155002_9770573</t>
  </si>
  <si>
    <t>PAR20N7W7DIM9035D50K</t>
  </si>
  <si>
    <t>ES_1131547_PAR20N7W7DIM9035D50K_07012016082723_1643144</t>
  </si>
  <si>
    <t>PAR30N11W9DIM8025D27K</t>
  </si>
  <si>
    <t>ES_1131547_PAR30N11W9DIM8025D27K_06292016062455_1495877</t>
  </si>
  <si>
    <t>PAR30N11W9DIM8025D30K</t>
  </si>
  <si>
    <t>ES_1131547_PAR30N11W9DIM8025D30K_06292016062512_1512567</t>
  </si>
  <si>
    <t>PAR30N11W9DIM8025D50K</t>
  </si>
  <si>
    <t>ES_1131547_PAR30N11W9DIM8025D50K_06292016062527_1527902</t>
  </si>
  <si>
    <t>PAR30N11W9DIM8040D27K</t>
  </si>
  <si>
    <t>ES_1131547_PAR30N11W9DIM8040D27K_06292016062255_1375839</t>
  </si>
  <si>
    <t>PAR30N11W9DIM8040D30K</t>
  </si>
  <si>
    <t>ES_1131547_PAR30N11W9DIM8040D30K_06292016062327_1407292</t>
  </si>
  <si>
    <t>PAR30N11W9DIM8040D50K</t>
  </si>
  <si>
    <t>ES_1131547_PAR30N11W9DIM8040D50K_06292016062353_1433111</t>
  </si>
  <si>
    <t>PAR30N12W12DIM8025D27K</t>
  </si>
  <si>
    <t>ES_1131547_PAR30N12W12DIM8025D27K_06272016032443_7883861</t>
  </si>
  <si>
    <t>PAR30N12W12DIM8025D30K</t>
  </si>
  <si>
    <t>ES_1131547_PAR30N12W12DIM8025D30K_06272016032500_7900221</t>
  </si>
  <si>
    <t>PAR30N12W12DIM8025D50K</t>
  </si>
  <si>
    <t>ES_1131547_PAR30N12W12DIM8025D50K_06272016032517_7917094</t>
  </si>
  <si>
    <t>PAR30N12W12DIM8040D27K</t>
  </si>
  <si>
    <t>ES_1131547_PAR30N12W12DIM8040D27K_06272016032213_7733651</t>
  </si>
  <si>
    <t>PAR30N12W12DIM8040D30K</t>
  </si>
  <si>
    <t>ES_1131547_PAR30N12W12DIM8040D30K_06272016032411_7851452</t>
  </si>
  <si>
    <t>PAR30N12W12DIM8040D50K</t>
  </si>
  <si>
    <t>ES_1131547_PAR30N12W12DIM8040D50K_06272016032428_7868662</t>
  </si>
  <si>
    <t>PAR38N14W12DIM8025D27K</t>
  </si>
  <si>
    <t>ES_1131547_PAR38N14W12DIM8025D27K_06222016132930_2170884</t>
  </si>
  <si>
    <t>PAR38N14W12DIM8025D30K</t>
  </si>
  <si>
    <t>ES_1131547_PAR38N14W12DIM8025D30K_06222016132941_2181592</t>
  </si>
  <si>
    <t>PAR38N14W12DIM8025D50K</t>
  </si>
  <si>
    <t>ES_1131547_PAR38N14W12DIM8025D50K_06222016132951_2191611</t>
  </si>
  <si>
    <t>PAR38N14W12DIM8040D27K</t>
  </si>
  <si>
    <t>ES_1131547_PAR38N14W12DIM8040D27K_06222016132853_2133805</t>
  </si>
  <si>
    <t>PAR38N14W12DIM8040D30K</t>
  </si>
  <si>
    <t>ES_1131547_PAR38N14W12DIM8040D30K_06222016132908_2148300</t>
  </si>
  <si>
    <t>PAR38N14W12DIM8040D50K</t>
  </si>
  <si>
    <t>ES_1131547_PAR38N14W12DIM8040D50K_06222016132918_2158537</t>
  </si>
  <si>
    <t>ES_1130465_R40-120-XX_06222016110933_1469103</t>
  </si>
  <si>
    <t>R40-120-XX-MV</t>
  </si>
  <si>
    <t>ES_1130465_R40-120-XX-MV_08162016174906_9800731</t>
  </si>
  <si>
    <t>ES_1130465_R40-120-XX-MV_08162016174927_3938831</t>
  </si>
  <si>
    <t>R40-175-XX</t>
  </si>
  <si>
    <t>ES_1130465_R40-175-XX_06222016110655_3498689</t>
  </si>
  <si>
    <t>ES_1130465_R40-175-XX_06222016110730_5015108</t>
  </si>
  <si>
    <t>ES_1130465_R40-175-XX_06222016110757_2891934</t>
  </si>
  <si>
    <t>R40-175-XX-MV</t>
  </si>
  <si>
    <t>ES_1130465_R40-175-XX-MV_08162016174758_7597850</t>
  </si>
  <si>
    <t>ES_1130465_R40-175-XX-MV_08162016174825_1730772</t>
  </si>
  <si>
    <t>R40-65-XX</t>
  </si>
  <si>
    <t>ES_1130465_R40-65-XX_08052016161536_6583930</t>
  </si>
  <si>
    <t>ES_1130465_R40-65-XX_08052016161600_9331957</t>
  </si>
  <si>
    <t>ES_1130465_R40-65-XX_08052016161628_7747620</t>
  </si>
  <si>
    <t>R40-65-XX-MV</t>
  </si>
  <si>
    <t>ES_1130465_R40-65-XX-MV_08162016175054_8021798</t>
  </si>
  <si>
    <t>ES_1130465_R40-65-XX-MV_08162016175122_5669034</t>
  </si>
  <si>
    <t>R40-85-XX</t>
  </si>
  <si>
    <t>ES_1130465_R40-85-XX_06222016111008_7429393</t>
  </si>
  <si>
    <t>ES_1130465_R40-85-XX_06222016111033_5883272</t>
  </si>
  <si>
    <t>ES_1130465_R40-85-XX_06222016111100_7543496</t>
  </si>
  <si>
    <t>R40-85-XX-MV</t>
  </si>
  <si>
    <t>ES_1130465_R40-85-XX-MV_08162016175001_6428959</t>
  </si>
  <si>
    <t>ES_1130465_R40-85-XX-MV_08162016175027_8735775</t>
  </si>
  <si>
    <t>LED15A21/DIM/O/827/G4/RP</t>
  </si>
  <si>
    <t>ES_1018393_79492_11172015172047_5047113</t>
  </si>
  <si>
    <t>ES_1018393_79493_11172015164456_6767084</t>
  </si>
  <si>
    <t>LED15A21/DIM/O/850/G4/RP</t>
  </si>
  <si>
    <t>ES_1018393_79494_11172015172826_4596826</t>
  </si>
  <si>
    <t>ES_1018393_79683_07142016072649_8285333</t>
  </si>
  <si>
    <t>LED15BR40/DIM/HO/827/G4,79175,2700K; LED15BR40/DIM/HO/827/G4/RP,79176,2700K; LED15BR40/DIM/HO/827/G4/RP,79177,2700K; LED15BR40/DIM/HO/835/G4/RP,79183,3500K; LED15BR40/DIM/HO/850/G4/RP,79332,5000K; LED15BR40/DIM/HO/850/G4/RP,79514,5000K; LED15BR40/DIMHO/835/G4/RP,79512,3500K</t>
  </si>
  <si>
    <t>LED16A21/DIM/O/827/U/RP</t>
  </si>
  <si>
    <t>ES_1018393_73187_07292016091431_7907220</t>
  </si>
  <si>
    <t>ES_1018393_74318_07292016091431_5222895</t>
  </si>
  <si>
    <t>LED16A21/DIM/O/827/U/RP4</t>
  </si>
  <si>
    <t>ES_1018393_73188_07292016091431_1279550</t>
  </si>
  <si>
    <t>LED16A21/DIM/O/835/U/RP</t>
  </si>
  <si>
    <t>ES_1018393_73189_07292016091431_7907220</t>
  </si>
  <si>
    <t>LED16A21/DIM/O/835/U/RP4</t>
  </si>
  <si>
    <t>ES_1018393_73190_07292016091431_5222895</t>
  </si>
  <si>
    <t>LED16A21/DIM/O/850/U/RP</t>
  </si>
  <si>
    <t>ES_1018393_73191_07292016091431_7907220</t>
  </si>
  <si>
    <t>ES_1018393_74319_07292016091431_1279550</t>
  </si>
  <si>
    <t>LED16A21/DIM/O/850/U/RP4</t>
  </si>
  <si>
    <t>LED16A21/DIM/O/850/U/RP4,72978,</t>
  </si>
  <si>
    <t>ES_1018393_72978_07292016091431_5222895</t>
  </si>
  <si>
    <t>LED18PAR38/PRO/835/SP12/P3</t>
  </si>
  <si>
    <t>ES_1018393_78476_04152016112312_7486535</t>
  </si>
  <si>
    <t>LED18PAR38/PRO/935/SP12/P3</t>
  </si>
  <si>
    <t>ES_1018393_78480_04152016134151_7448083</t>
  </si>
  <si>
    <t>LED5.5G25/DIM/F/827/G3/RP</t>
  </si>
  <si>
    <t>Damp Location Rated,Use With Photo and/or Motion Sensors</t>
  </si>
  <si>
    <t>ES_1018393_75200_06022016155902_7049524</t>
  </si>
  <si>
    <t>ES_1018393_75201_04142016091716_4545251</t>
  </si>
  <si>
    <t>LED5.5G25/DIM/F/830/G3/RP</t>
  </si>
  <si>
    <t>ES_1018393_75210_04132016154405_5834466</t>
  </si>
  <si>
    <t>LED5.5G25/DIM/F/850/G3/RP</t>
  </si>
  <si>
    <t>ES_1018393_75202_04132016155056_4139673</t>
  </si>
  <si>
    <t>CF13EL/SUPER/827/RP/YX</t>
  </si>
  <si>
    <t>ES_1018393_29710_02062015155003_9153396</t>
  </si>
  <si>
    <t>CF13EL/SUPER/CVP/CDN/YX</t>
  </si>
  <si>
    <t>ES_1018393_29627_02062015155003_3715976</t>
  </si>
  <si>
    <t>CF14EL/A19/827/RP/YX</t>
  </si>
  <si>
    <t>ES_1018393_27800_02122015112514_1165735</t>
  </si>
  <si>
    <t>ES_1018393_28961_11192014103602_6864892</t>
  </si>
  <si>
    <t>ES_1018393_29680_01302015130948_3611261</t>
  </si>
  <si>
    <t>CF14EL/A19/827/RP/ZJ</t>
  </si>
  <si>
    <t>ES_1018393_27800_03022015084454_5870324</t>
  </si>
  <si>
    <t>CF14ELR20/827/BL4/ZJ</t>
  </si>
  <si>
    <t>ES_1018393_29457_01202015115639_2700158</t>
  </si>
  <si>
    <t>CF14EL/R20/827/BL/ZJ</t>
  </si>
  <si>
    <t>CF14EL/R20/827/BL/ZJ,29562,CF14EL/R20/827/BL/ZJ</t>
  </si>
  <si>
    <t>ES_1018393_29562_10072014165141_1991998</t>
  </si>
  <si>
    <t>CF14EL/R20/827/RP/ZJ</t>
  </si>
  <si>
    <t>ES_1018393_27807_01302015120718_9779474</t>
  </si>
  <si>
    <t>ES_1018393_29760_01302015120718_9941827</t>
  </si>
  <si>
    <t>CF19EL/MINI/827/RP3/YX</t>
  </si>
  <si>
    <t>ES_1018393_29726_02162015155030_3118860</t>
  </si>
  <si>
    <t>CF19EL/SUPER/827/RP/YX</t>
  </si>
  <si>
    <t>ES_1018393_26913_11142014181904_7228509</t>
  </si>
  <si>
    <t>ES_1018393_29693_03042015145313_4125787</t>
  </si>
  <si>
    <t>CF20EL/MICRO/827/BL2/1K</t>
  </si>
  <si>
    <t>ES_1018393_26960_09252014122957_7066156</t>
  </si>
  <si>
    <t>CF20EL/MICRO/827/RP2/1K</t>
  </si>
  <si>
    <t>ES_1018393_29728_07222015083550_9273797</t>
  </si>
  <si>
    <t>ES_1018393_89971_02042015150426_2912408</t>
  </si>
  <si>
    <t>CF23EL/MICRO/827/BL4/1K</t>
  </si>
  <si>
    <t>ES_1018393_26902_10012014163747_1660425</t>
  </si>
  <si>
    <t>ES_1018393_26963_05212015102258_848505</t>
  </si>
  <si>
    <t>CF23EL/MICRO/827/BL4/YX</t>
  </si>
  <si>
    <t>ES_1018393_26902_10012014141522_597497</t>
  </si>
  <si>
    <t>ES_1018393_26963_07222015134406_6646386</t>
  </si>
  <si>
    <t>CF23EL/MICRO/827/RP/1K</t>
  </si>
  <si>
    <t>ES_1018393_28920_05212015101502_9955408</t>
  </si>
  <si>
    <t>PAR38N16W16DIM8025D27K</t>
  </si>
  <si>
    <t>ES_1131547_PAR38N16W16DIM8025D27K_06222016072747_0467223</t>
  </si>
  <si>
    <t>PAR38N16W16DIM8025D30K</t>
  </si>
  <si>
    <t>ES_1131547_PAR38N16W16DIM8025D30K_06222016072808_0488463</t>
  </si>
  <si>
    <t>PAR38N16W16DIM8025D50K</t>
  </si>
  <si>
    <t>ES_1131547_PAR38N16W16DIM8025D50K_06222016072830_0510055</t>
  </si>
  <si>
    <t>PAR38N16W16DIM8040D27K</t>
  </si>
  <si>
    <t>ES_1131547_PAR38N16W16DIM8040D27K_06222016072536_0336913</t>
  </si>
  <si>
    <t>PAR38N16W16DIM8040D30K</t>
  </si>
  <si>
    <t>ES_1131547_PAR38N16W16DIM8040D30K_06222016072640_0400357</t>
  </si>
  <si>
    <t>PAR38N16W16DIM8040D50K</t>
  </si>
  <si>
    <t>ES_1131547_PAR38N16W16DIM8040D50K_06222016072728_0448834</t>
  </si>
  <si>
    <t>PAR38N16W16DIM9025D27K</t>
  </si>
  <si>
    <t>ES_1131547_PAR38N16W16DIM9025D27K_06222016124317_9397464</t>
  </si>
  <si>
    <t>PAR38N16W16DIM9025D30K</t>
  </si>
  <si>
    <t>ES_1131547_PAR38N16W16DIM9025D30K_06222016124332_9412755</t>
  </si>
  <si>
    <t>PAR38N16W16DIM9025D50K</t>
  </si>
  <si>
    <t>ES_1131547_PAR38N16W16DIM9025D50K_06222016124345_9425743</t>
  </si>
  <si>
    <t>PAR38N16W16DIM9040D27K</t>
  </si>
  <si>
    <t>ES_1131547_PAR38N16W16DIM9040D27K_06222016124224_9344346</t>
  </si>
  <si>
    <t>PAR38N16W16DIM9040D30K</t>
  </si>
  <si>
    <t>ES_1131547_PAR38N16W16DIM9040D30K_06222016124244_9364047</t>
  </si>
  <si>
    <t>PAR38N16W16DIM9040D50K</t>
  </si>
  <si>
    <t>ES_1131547_PAR38N16W16DIM9040D50K_06222016124304_9384585</t>
  </si>
  <si>
    <t>GU10E6W4DIM8038G27K</t>
  </si>
  <si>
    <t>ES_1131547_GU10E6W4DIM8038G27K_04222016055010_4210742</t>
  </si>
  <si>
    <t>GU10E6W4DIM8038G30K</t>
  </si>
  <si>
    <t>ES_1131547_GU10E6W4DIM8038G30K_04222016055027_4227401</t>
  </si>
  <si>
    <t>GU10E6W4DIM8038G40K</t>
  </si>
  <si>
    <t>ES_1131547_GU10E6W4DIM8038G40K_04222016055056_4256565</t>
  </si>
  <si>
    <t>GU10E6W4DIM8038G50K</t>
  </si>
  <si>
    <t>ES_1131547_GU10E6W4DIM8038G50K_04222016055116_4276542</t>
  </si>
  <si>
    <t>GU10E6W4DIM8038W27K</t>
  </si>
  <si>
    <t>ES_1131547_GU10E6W4DIM8038W27K_04222016054733_4053858</t>
  </si>
  <si>
    <t>GU10E6W4DIM8038W30K</t>
  </si>
  <si>
    <t>ES_1131547_GU10E6W4DIM8038W30K_04222016054756_4076611</t>
  </si>
  <si>
    <t>GU10E6W4DIM8038W40K</t>
  </si>
  <si>
    <t>ES_1131547_GU10E6W4DIM8038W40K_04222016054820_4100630</t>
  </si>
  <si>
    <t>GU10E6W4DIM8038W50K</t>
  </si>
  <si>
    <t>ES_1131547_GU10E6W4DIM8038W50K_04222016054842_4122671</t>
  </si>
  <si>
    <t>Smart Energy Solutions</t>
  </si>
  <si>
    <t>SES-B10-7W-3000K</t>
  </si>
  <si>
    <t>ES_1133548_SES-B10-7W-3000K_12222015140729_4372585</t>
  </si>
  <si>
    <t>SES-B10-7W-5000K</t>
  </si>
  <si>
    <t>ES_1133548_SES-B10-7W-5000K_12222015140729_9671682</t>
  </si>
  <si>
    <t>SES-BR20-8W-3000K</t>
  </si>
  <si>
    <t>ES_1133548_SES-BR20-8W-3000K_12102015130340_7442188</t>
  </si>
  <si>
    <t>SES-BR20-8W-5000K</t>
  </si>
  <si>
    <t>ES_1133548_SES-BR20-8W-5000K_12102015130340_8713346</t>
  </si>
  <si>
    <t>SES-BR30-11W-3000K</t>
  </si>
  <si>
    <t>ES_1133548_SES-BR30-11W-3000K_12102015130327_9598206</t>
  </si>
  <si>
    <t>SES-BR30-11W-5000K</t>
  </si>
  <si>
    <t>ES_1133548_SES-BR30-11W-5000K_12102015130327_3882476</t>
  </si>
  <si>
    <t>SES-BR30-16W-3000K</t>
  </si>
  <si>
    <t>ES_1133548_SES-BR30-16W-3000K_12102015130306_8327159</t>
  </si>
  <si>
    <t>SES-BR30-16W-5000K</t>
  </si>
  <si>
    <t>ES_1133548_SES-BR30-16W-5000K_12102015130306_5637941</t>
  </si>
  <si>
    <t>SES-BR40-21W-3000K</t>
  </si>
  <si>
    <t>ES_1133548_SES-BR40-21W-3000K_01192016114127_9264776</t>
  </si>
  <si>
    <t>SES-BR40-21W-5000K</t>
  </si>
  <si>
    <t>ES_1133548_SES-BR40-21W-5000K_01192016114127_6108483</t>
  </si>
  <si>
    <t>SES-GU10-6W-3000K</t>
  </si>
  <si>
    <t>ES_1133548_SES-GU10-6W-3000K_11252015145744_3051913</t>
  </si>
  <si>
    <t>SES-GU10-6W-5000K</t>
  </si>
  <si>
    <t>ES_1133548_SES-GU10-6W-5000K_11252015145744_1051933</t>
  </si>
  <si>
    <t>SES-MR16-5.5W-3000K</t>
  </si>
  <si>
    <t>ES_1133548_SES-MR16-5.5W-3000K_12312015123358_3151446</t>
  </si>
  <si>
    <t>SES-MR16-5.5W-5000K</t>
  </si>
  <si>
    <t>ES_1133548_SES-MR16-5.5W-5000K_12312015123358_3849071</t>
  </si>
  <si>
    <t>SES-PAR20-8W 3000K</t>
  </si>
  <si>
    <t>ES_1133548_SES-PAR20-8W 3000K_11252015145835_9204916</t>
  </si>
  <si>
    <t>SES-PAR20-8W 5000K</t>
  </si>
  <si>
    <t>ES_1133548_SES-PAR20-8W 5000K_11252015145835_3214576</t>
  </si>
  <si>
    <t>SES-PAR30L-11W 3000K</t>
  </si>
  <si>
    <t>ES_1133548_SES-PAR30L-11W 3000K_12102015130352_7870943</t>
  </si>
  <si>
    <t>SES-PAR30L-11W 5000K</t>
  </si>
  <si>
    <t>ES_1133548_SES-PAR30L-11W 5000K_12102015130352_6626420</t>
  </si>
  <si>
    <t>SES-PAR38-16W-3000K</t>
  </si>
  <si>
    <t>ES_1133548_SES-PAR38-16W-3000K_12222015135820_8762469</t>
  </si>
  <si>
    <t>SES-PAR38-16W-5000K</t>
  </si>
  <si>
    <t>ES_1133548_SES-PAR38-16W-5000K_12222015135820_7411394</t>
  </si>
  <si>
    <t>SES-PAR38-21W-3000K</t>
  </si>
  <si>
    <t>ES_1133548_SES-PAR38-21W-3000K_12222015135831_9240138</t>
  </si>
  <si>
    <t>Soraa Inc.</t>
  </si>
  <si>
    <t>SORAA BRILLIANT</t>
  </si>
  <si>
    <t>LED PAR30S</t>
  </si>
  <si>
    <t>SP30S-18-36D-830-03</t>
  </si>
  <si>
    <t>ES_1116351_SP30S-18-36D-830-03_03102016142059_4578204</t>
  </si>
  <si>
    <t>SP30S-18-60D-827-03</t>
  </si>
  <si>
    <t>ES_1116351_SP30S-18-60D-827-03_03102016142123_4378586</t>
  </si>
  <si>
    <t>SP30S-18-60D-830-03</t>
  </si>
  <si>
    <t>ES_1116351_SP30S-18-60D-830-03_03102016142136_6712900</t>
  </si>
  <si>
    <t>SM16-07-10D-827-03</t>
  </si>
  <si>
    <t>United States, Europe, Japan, Canada</t>
  </si>
  <si>
    <t>ES_1116351_SM16-07-10D-827-03_11112015062840_3320971</t>
  </si>
  <si>
    <t>SM16-07-25D-827-03</t>
  </si>
  <si>
    <t>ES_1116351_SM16-07-25D-827-03_09102015082618_3578401</t>
  </si>
  <si>
    <t>SM16-07-25D-830-03</t>
  </si>
  <si>
    <t>ES_1116351_SM16-07-25D-830-03_07302015114711_6831892</t>
  </si>
  <si>
    <t>SM16-07-36D-827-03</t>
  </si>
  <si>
    <t>ES_1116351_SM16-07-36D-827-03_03222016082556_5156295</t>
  </si>
  <si>
    <t>SM16-07-36D-830-03</t>
  </si>
  <si>
    <t>Product family model number:,SM16-07-10D-830-03,</t>
  </si>
  <si>
    <t>ES_1116351_SM16-07-36D-830-03_03222016082533_5133378</t>
  </si>
  <si>
    <t>SM16-09-25D-830-03</t>
  </si>
  <si>
    <t>ES_1116351_SM16-09-25D-830-03_11112015062912_3352637</t>
  </si>
  <si>
    <t>SM16-09-36D-827-03</t>
  </si>
  <si>
    <t>ES_1116351_SM16-09-36D-827-03_09102015082909_3749864</t>
  </si>
  <si>
    <t>SM16-09-36D-830-03</t>
  </si>
  <si>
    <t>ES_1116351_SM16-09-36D-830-03_07302015114826_6906280</t>
  </si>
  <si>
    <t>SM16GA-07-10D-827-03</t>
  </si>
  <si>
    <t>ES_1116351_SM16GA-07-10D-827-03_04192016034432_7472088</t>
  </si>
  <si>
    <t>SM16GA-07-10D-830-03</t>
  </si>
  <si>
    <t>ES_1116351_SM16GA-07-10D-830-03_04192016033931_7171534</t>
  </si>
  <si>
    <t>SM16GA-07-25D-827-03</t>
  </si>
  <si>
    <t>ES_1116351_SM16GA-07-25D-827-03_04192016034414_7454296</t>
  </si>
  <si>
    <t>SM16GA-07-25D-830-03</t>
  </si>
  <si>
    <t>ES_1116351_SM16GA-07-25D-830-03_04192016033907_7147189</t>
  </si>
  <si>
    <t>SM16GA-07-36D-827-03</t>
  </si>
  <si>
    <t>ES_1116351_SM16GA-07-36D-827-03_04192016034452_7492403</t>
  </si>
  <si>
    <t>G16.5A2</t>
  </si>
  <si>
    <t>ES_1026018_63737_09102015210320_2640950</t>
  </si>
  <si>
    <t>SM16GA-07-36D-830-03</t>
  </si>
  <si>
    <t>ES_1116351_SM16GA-07-36D-830-03_04192016034003_7203589</t>
  </si>
  <si>
    <t>SM16GA-07-60D-827-03</t>
  </si>
  <si>
    <t>ES_1116351_SM16GA-07-60D-827-03_04192016034519_7519285</t>
  </si>
  <si>
    <t>SM16GA-07-60D-830-03</t>
  </si>
  <si>
    <t>ES_1116351_SM16GA-07-60D-830-03_04192016034354_7434398</t>
  </si>
  <si>
    <t>SP30L-12-08D-827-03</t>
  </si>
  <si>
    <t>ES_1116351_SP30L-12-08D-827-03_06232016051920_9160555</t>
  </si>
  <si>
    <t>,,CF18/T2/35K/SPIRAL/E26/STD</t>
  </si>
  <si>
    <t>ES_1026018_62834_10202014131407_7263637</t>
  </si>
  <si>
    <t>,,CF18/T2/41K/SPIRAL/E26/STD</t>
  </si>
  <si>
    <t>ES_1026018_62835_10202014131331_5674713</t>
  </si>
  <si>
    <t>,,CF23/T2/27K/SPIRAL/E26/STD</t>
  </si>
  <si>
    <t>ES_1026018_62837_10202014131600_3633131</t>
  </si>
  <si>
    <t>,,CF23/T2/30K/SPIRAL/E26/STD</t>
  </si>
  <si>
    <t>ES_1026018_62838_10202014131542_2763843</t>
  </si>
  <si>
    <t>,,CF23/T2/41K/SPIRAL/E26/STD</t>
  </si>
  <si>
    <t>ES_1026018_62840_11172014164502_4261607</t>
  </si>
  <si>
    <t>ES_1026018_62840_11172014164502_8655155</t>
  </si>
  <si>
    <t>,,CF23/T2/50K/SPIRAL/E26/STD</t>
  </si>
  <si>
    <t>ES_1026018_62841_11172014164428_2201411</t>
  </si>
  <si>
    <t>ES_1026018_62841_11172014164428_1098928</t>
  </si>
  <si>
    <t>,,CF23/T2/65K/SPIRAL/E26/STD</t>
  </si>
  <si>
    <t>ES_1026018_62842_11172014164315_1054773</t>
  </si>
  <si>
    <t>,,CF9/T2/27K/CANDLE/10M/E12/STD</t>
  </si>
  <si>
    <t>ES_1026018_63145_11202014150202_6353869</t>
  </si>
  <si>
    <t>ES_1026018_63145_11202014150202_6418832</t>
  </si>
  <si>
    <t>,,CF9/27K/G25/10M/E26/STD</t>
  </si>
  <si>
    <t>ES_1026018_63146_11202014150317_2356487</t>
  </si>
  <si>
    <t>ES_1026018_63146_11202014150317_4445424</t>
  </si>
  <si>
    <t>,,LED/MR16/6W/NFL/27K/12V/25/D/STD</t>
  </si>
  <si>
    <t>ES_1026018_62462_09252014124342_1319753</t>
  </si>
  <si>
    <t>,,LED/MR16/6W/NFL/40K/12V/25/D/STD</t>
  </si>
  <si>
    <t>ES_1026018_62463_09252014124342_1444201</t>
  </si>
  <si>
    <t>ES_1026018_62464_09252014124342_2022704</t>
  </si>
  <si>
    <t>,,LED/MR16/6W/FL/27K/12V/38/D/STD</t>
  </si>
  <si>
    <t>ES_1026018_62465_09252014124342_7021483</t>
  </si>
  <si>
    <t>,,LED/MR16/6W/FL/40K/12V/38/D/STD</t>
  </si>
  <si>
    <t>ES_1026018_62466_09252014124342_2144641</t>
  </si>
  <si>
    <t>ES_1026018_62467_09252014124342_7406959</t>
  </si>
  <si>
    <t>,,LED/GU10/6W/27K/25/STD</t>
  </si>
  <si>
    <t>ES_1026018_62468_02032015134910_9119660</t>
  </si>
  <si>
    <t>Staples the Office Superstore, LLC</t>
  </si>
  <si>
    <t>Brighton Professional</t>
  </si>
  <si>
    <t>BPR28278</t>
  </si>
  <si>
    <t>ES_1025119_BPR28278_09022015042220_1023884</t>
  </si>
  <si>
    <t>BPR50557</t>
  </si>
  <si>
    <t>ES_1025119_BPR50557_07112016160402_3481002</t>
  </si>
  <si>
    <t>LED Dimmable BR30 Flood Lightbulb</t>
  </si>
  <si>
    <t>ES_1025119_BPR28278_06272016060440_1024019</t>
  </si>
  <si>
    <t>Strak Holdings Inc</t>
  </si>
  <si>
    <t>strak</t>
  </si>
  <si>
    <t>Decorative Lamp</t>
  </si>
  <si>
    <t>ST-G258W27KD</t>
  </si>
  <si>
    <t>ES_1126749_ST-G258W27KD_11072014101043_1044013</t>
  </si>
  <si>
    <t>ST-PAR208W27KD-A</t>
  </si>
  <si>
    <t>ES_1126749_ST-PAR208W27KD-A_04022015174516_3209520</t>
  </si>
  <si>
    <t>ST-PAR208W30KD-A</t>
  </si>
  <si>
    <t>ES_1126749_ST-PAR208W30KD-A_04022015174549_0834020</t>
  </si>
  <si>
    <t>ST-PAR208W50KD-A</t>
  </si>
  <si>
    <t>ES_1126749_ST-PAR208W50KD-A_09162015164333_4903813</t>
  </si>
  <si>
    <t>ST-PAR3012W27KD-B</t>
  </si>
  <si>
    <t>ES_1126749_ST-PAR3012W27KD-B_05132015174549_3423517</t>
  </si>
  <si>
    <t>ST-PAR3012W30KD-B</t>
  </si>
  <si>
    <t>ES_1126749_ST-PAR3012W30KD-B_05132015174557_0927301</t>
  </si>
  <si>
    <t>ST-PAR3012W50KD-B</t>
  </si>
  <si>
    <t>ES_1126749_ST-PAR3012W50KD-B_09162015170221_4320988</t>
  </si>
  <si>
    <t>ST-PAR38W27KD-A</t>
  </si>
  <si>
    <t>ES_1126749_ST-PAR38W27KD-A_05132015175123_0989329</t>
  </si>
  <si>
    <t>ST-PAR38W30KD-A</t>
  </si>
  <si>
    <t>ES_1126749_ST-PAR38W30KD-A_05132015175123_0989329</t>
  </si>
  <si>
    <t>ST-PAR38W50KD-A</t>
  </si>
  <si>
    <t>ES_1126749_ST-PAR38W50KD-A_09162015170706_5907982</t>
  </si>
  <si>
    <t>ST-A19OMNI27KD</t>
  </si>
  <si>
    <t>ES_1126749_ST-A19OMNI27KD_04022015173912_2837013</t>
  </si>
  <si>
    <t>ST-A19OMNI30KD</t>
  </si>
  <si>
    <t>ES_1126749_ST-A19OMNI30KD_04022015173946_5171168</t>
  </si>
  <si>
    <t>ST-A19OMNI40KD</t>
  </si>
  <si>
    <t>ES_1126749_ST-A19OMNI40KD_04022015173957_3908410</t>
  </si>
  <si>
    <t>ST-A19OMNI50KD</t>
  </si>
  <si>
    <t>ES_1126749_ST-A19OMNI50KD_09162015165722_4098104</t>
  </si>
  <si>
    <t>ST-A19OMNI27KD-75</t>
  </si>
  <si>
    <t>ES_1126749_ST-A19OMNI27KD-75_12022015150021_3489789</t>
  </si>
  <si>
    <t>ST-A19OMNI30KD-75</t>
  </si>
  <si>
    <t>ES_1126749_ST-A19OMNI30KD-75_12022015150049_4322850</t>
  </si>
  <si>
    <t>ST-A19OMNI50KD-75</t>
  </si>
  <si>
    <t>ES_1126749_ST-A19OMNI50KD-75_12022015150052_5819782</t>
  </si>
  <si>
    <t>ST-BR30-27KDB</t>
  </si>
  <si>
    <t>ES_1126749_ST-BR30-27KDB_12022015151311_3482361</t>
  </si>
  <si>
    <t>ST-BR30-30KDB</t>
  </si>
  <si>
    <t>ES_1126749_ST-BR30-30KDB_12022015151344_6098010</t>
  </si>
  <si>
    <t>ST-BR30-50KDB</t>
  </si>
  <si>
    <t>ES_1126749_ST-BR30-50KDB_12022015151357_0973814</t>
  </si>
  <si>
    <t>ST-BR40-27KD</t>
  </si>
  <si>
    <t>ES_1126749_ST-BR40-27KD_12022015153315_6798987</t>
  </si>
  <si>
    <t>ST-BR40-30KD</t>
  </si>
  <si>
    <t>ES_1126749_ST-BR40-30KD_12022015153344_0682953</t>
  </si>
  <si>
    <t>ST-BR40-50KD</t>
  </si>
  <si>
    <t>ES_1126749_ST-BR40-50KD_12022015153356_7998725</t>
  </si>
  <si>
    <t>LED Lamp R20</t>
  </si>
  <si>
    <t>ST-R20-27KD</t>
  </si>
  <si>
    <t>ES_1126749_ST-R20-27KD_12022015154712_4891784</t>
  </si>
  <si>
    <t>ST-R20-30KD</t>
  </si>
  <si>
    <t>ES_1126749_ST-R20-30KD_12022015154743_3081464</t>
  </si>
  <si>
    <t>ST-R20-50KD</t>
  </si>
  <si>
    <t>ES_1126749_ST-R20-50KD_12022015154759_0198432</t>
  </si>
  <si>
    <t>ST-A1930KD</t>
  </si>
  <si>
    <t>ES_1126749_ST-A1930KD_02042016132615_5457676</t>
  </si>
  <si>
    <t>ST-A1940KD</t>
  </si>
  <si>
    <t>ES_1126749_ST-A1940KD_02042016132615_5430730</t>
  </si>
  <si>
    <t>ST-A1950KD</t>
  </si>
  <si>
    <t>ES_1126749_ST-A1950KD_02042016132615_9651670</t>
  </si>
  <si>
    <t>ST-A21OMNI27KD-100</t>
  </si>
  <si>
    <t>ES_1126749_ST-A21OMNI27KD-100_02042016132632_7280244</t>
  </si>
  <si>
    <t>ST-A21OMNI30KD-100</t>
  </si>
  <si>
    <t>ES_1126749_ST-A21OMNI30KD-100_02042016132632_4557246</t>
  </si>
  <si>
    <t>ST-A21OMNI50KD-100</t>
  </si>
  <si>
    <t>ES_1126749_ST-A21OMNI50KD-100_02042016132632_6265484</t>
  </si>
  <si>
    <t>Led Spotlight</t>
  </si>
  <si>
    <t>ST-MR167W30KD-ES</t>
  </si>
  <si>
    <t>ES_1126749_ST-MR167W30KD-ES_10222014134043_3912250</t>
  </si>
  <si>
    <t>ST-GU107W30KD</t>
  </si>
  <si>
    <t>ES_1126749_ST-GU107W30KD_01142015110441_7139858</t>
  </si>
  <si>
    <t>ST-FLA1936027KD</t>
  </si>
  <si>
    <t>,,ST-FLA1936027KD</t>
  </si>
  <si>
    <t>Filament Style</t>
  </si>
  <si>
    <t>ES_1126749_ST-FLA1936027KD_06222016102137_2411128</t>
  </si>
  <si>
    <t>ST-FLA1936030KD</t>
  </si>
  <si>
    <t>,,ST-FLA1936030KD</t>
  </si>
  <si>
    <t>ES_1126749_ST-FLA1936030KD_06222016102137_2177864</t>
  </si>
  <si>
    <t>ST-FLA1936040KD</t>
  </si>
  <si>
    <t>,,ST-FLA1936040KD</t>
  </si>
  <si>
    <t>ES_1126749_ST-FLA1936040KD_06222016102137_9389961</t>
  </si>
  <si>
    <t>ST-FLB1036027KD</t>
  </si>
  <si>
    <t>ES_1126749_ST-FLB1036027KD_07222016134202_4179176</t>
  </si>
  <si>
    <t>ST-FLB1036027KD-6W</t>
  </si>
  <si>
    <t>ES_1126749_ST-FLB1036027KD-6W_07222016134202_1951669</t>
  </si>
  <si>
    <t>ST-FLB1036027KD-6W-E26</t>
  </si>
  <si>
    <t>ES_1126749_ST-FLB1036027KD-6W-E26_07222016134202_2599080</t>
  </si>
  <si>
    <t>ST-FLB1036027KD-FT</t>
  </si>
  <si>
    <t>ES_1126749_ST-FLB1036027KD-FT_07222016134202_1191090</t>
  </si>
  <si>
    <t>ST-FLB1036030KD</t>
  </si>
  <si>
    <t>ES_1126749_ST-FLB1036030KD_07222016134202_9120453</t>
  </si>
  <si>
    <t>ST-FLB1036030KD-6W</t>
  </si>
  <si>
    <t>ES_1126749_ST-FLB1036030KD-6W_07222016134202_2564022</t>
  </si>
  <si>
    <t>ST-FLB1036030KD-6W-E26</t>
  </si>
  <si>
    <t>ES_1126749_ST-FLB1036030KD-6W-E26_07222016134202_2692178</t>
  </si>
  <si>
    <t>ST-FLB1036030KD-FT</t>
  </si>
  <si>
    <t>ES_1126749_ST-FLB1036030KD-FT_07222016134202_8065566</t>
  </si>
  <si>
    <t>ST-FLB1036040KD</t>
  </si>
  <si>
    <t>ES_1126749_ST-FLB1036040KD_07222016134202_1512447</t>
  </si>
  <si>
    <t>ST-FLB1036040KD-6W</t>
  </si>
  <si>
    <t>ES_1126749_ST-FLB1036040KD-6W_07222016134202_8052836</t>
  </si>
  <si>
    <t>ST-FLB1036040KD-6W-E26</t>
  </si>
  <si>
    <t>ES_1126749_ST-FLB1036040KD-6W-E26_07222016134202_7969549</t>
  </si>
  <si>
    <t>ST-FLB1036040KD-FT</t>
  </si>
  <si>
    <t>ES_1126749_ST-FLB1036040KD-FT_07222016134202_9096151</t>
  </si>
  <si>
    <t>ST-PAR167W30KD</t>
  </si>
  <si>
    <t>ES_1126749_ST-PAR167W30KD_10222014134010_5394169</t>
  </si>
  <si>
    <t>Sunco Lighting</t>
  </si>
  <si>
    <t>SCBR207W3K</t>
  </si>
  <si>
    <t>ES_1127217_SCBR207W3K_02192016102551_1023971</t>
  </si>
  <si>
    <t>SCBR3011W27K</t>
  </si>
  <si>
    <t>ES_1127217_SCBR3011W27K_05032016113441_1024005</t>
  </si>
  <si>
    <t>SCBR3011W3K</t>
  </si>
  <si>
    <t>ES_1127217_SCBR3011W3K_02192016102731_1023972</t>
  </si>
  <si>
    <t>SCBR4017W3K</t>
  </si>
  <si>
    <t>ES_1127217_SCBR4017W3K_02192016103331_1023972</t>
  </si>
  <si>
    <t>SCCANDLE5.5W3K6PK</t>
  </si>
  <si>
    <t>,SCCANDLE5.5W3K8PK,8 PACK</t>
  </si>
  <si>
    <t>ES_1127217_SCCANDLE5.5W3K6PK_05032016041550_1024006</t>
  </si>
  <si>
    <t>SCCANDLE5W3K</t>
  </si>
  <si>
    <t>ES_1127217_SCCANDLE5W3K_02192016105551_1023973</t>
  </si>
  <si>
    <t>SCGU104.5W3K</t>
  </si>
  <si>
    <t>ES_1127217_SCGU104.5W3K_02192016103951_1023972</t>
  </si>
  <si>
    <t>SCGU105W3K6PK</t>
  </si>
  <si>
    <t>,SCGU105W3K8PK,8 PACK</t>
  </si>
  <si>
    <t>ES_1127217_SCGU105W3K6PK_05032016042220_1024006</t>
  </si>
  <si>
    <t>SCPAR207W3K</t>
  </si>
  <si>
    <t>ES_1127217_SCPAR207W3K_02192016105111_1023973</t>
  </si>
  <si>
    <t>SCPAR3011W3K</t>
  </si>
  <si>
    <t>ES_1127217_SCPAR3011W3K_02192016104621_1023972</t>
  </si>
  <si>
    <t>SCPAR3813W3K</t>
  </si>
  <si>
    <t>ES_1127217_SCPAR3813W3K_02192016104441_1023972</t>
  </si>
  <si>
    <t>SCBR20</t>
  </si>
  <si>
    <t>ES_1127217_SCBR20_03172016144345_4564347</t>
  </si>
  <si>
    <t>ES_1127217_SCBR20_11102015153049_7576284</t>
  </si>
  <si>
    <t>SCBR30</t>
  </si>
  <si>
    <t>ES_1127217_SCBR30_03072016121605_1549710</t>
  </si>
  <si>
    <t>ES_1127217_SCBR30_11102015153039_4627092</t>
  </si>
  <si>
    <t>SCBR40</t>
  </si>
  <si>
    <t>ES_1127217_SCBR40_11102015153023_4624138</t>
  </si>
  <si>
    <t>ES_1127217_SCBR40_03072016121552_8852978</t>
  </si>
  <si>
    <t>SCPAR20</t>
  </si>
  <si>
    <t>ES_1127217_SCPAR20_10282015134408_3945269</t>
  </si>
  <si>
    <t>SCPAR30</t>
  </si>
  <si>
    <t>ES_1127217_SCPAR30_10282015134418_3639833</t>
  </si>
  <si>
    <t>SCPAR38</t>
  </si>
  <si>
    <t>ES_1127217_SCPAR38_10282015134435_7153815</t>
  </si>
  <si>
    <t>Sunpark Electronics Corporation</t>
  </si>
  <si>
    <t>Sunpark</t>
  </si>
  <si>
    <t>A19 12W 3000K</t>
  </si>
  <si>
    <t>A19-D12W-30K</t>
  </si>
  <si>
    <t>ES_43668_A19-D12W-30K_02192015132030_1246657</t>
  </si>
  <si>
    <t>A19 12W 4000K</t>
  </si>
  <si>
    <t>A19-D12W-40K</t>
  </si>
  <si>
    <t>ES_43668_A19-D12W-40K_02192015132030_6009544</t>
  </si>
  <si>
    <t>CFL GU24 13W 4100K</t>
  </si>
  <si>
    <t>GU13W 4100K</t>
  </si>
  <si>
    <t>ES_43668_GU13W 4100K_09012015090110_8734323</t>
  </si>
  <si>
    <t>CFL GU24 18W 4100K</t>
  </si>
  <si>
    <t>GU18W 4100K</t>
  </si>
  <si>
    <t>ES_43668_GU18W 4100K_09012015090058_2323139</t>
  </si>
  <si>
    <t>CFL GU24 26W 4100K</t>
  </si>
  <si>
    <t>GU26W 4100K</t>
  </si>
  <si>
    <t>ES_43668_GU26W 4100K_09012015090047_2107503</t>
  </si>
  <si>
    <t>GU24 A19 12W 3000K</t>
  </si>
  <si>
    <t>GU24-D12W</t>
  </si>
  <si>
    <t>ES_43668_GU24-D12W_02232015112509_8876073</t>
  </si>
  <si>
    <t>Sunrise Lighting</t>
  </si>
  <si>
    <t>Sunrise</t>
  </si>
  <si>
    <t>SSE-42</t>
  </si>
  <si>
    <t>ES_31003_SSE-42_01142015110724_2002333</t>
  </si>
  <si>
    <t>DES-25</t>
  </si>
  <si>
    <t>ES_31003_DES-25_01232015104221_1023750</t>
  </si>
  <si>
    <t>SLED-9A60</t>
  </si>
  <si>
    <t>ES_31003_SLED-9A60_12032015155823_6598782</t>
  </si>
  <si>
    <t>SGF-20</t>
  </si>
  <si>
    <t>ES_31003_SGF-20_01262015044950_1023752</t>
  </si>
  <si>
    <t>SSE-20/T-2</t>
  </si>
  <si>
    <t>ES_31003_SSE-20/T-2_12122014164112_4511362</t>
  </si>
  <si>
    <t>SSE-23/T-2</t>
  </si>
  <si>
    <t>ES_31003_SSE-23/T-2_12122014164118_1055285</t>
  </si>
  <si>
    <t>BR30 lamp</t>
  </si>
  <si>
    <t>SLED-14/BR</t>
  </si>
  <si>
    <t>,,SLED-14/BR</t>
  </si>
  <si>
    <t>ES_31003_SLED-14/BR_06062014152057_3023465</t>
  </si>
  <si>
    <t>SLED-14BR</t>
  </si>
  <si>
    <t>ES_31003_SLED-14BR_11212014164624_1804958</t>
  </si>
  <si>
    <t>BR40 lamp</t>
  </si>
  <si>
    <t>SLED-18BR</t>
  </si>
  <si>
    <t>ES_31003_SLED-18BR_11212014164631_6639660</t>
  </si>
  <si>
    <t>Covered CFLs</t>
  </si>
  <si>
    <t>SGF-14</t>
  </si>
  <si>
    <t>ES_31003_SGF-14_12222014103511_4091745</t>
  </si>
  <si>
    <t>ES_31003_SGF-14_12222014103511_5389424</t>
  </si>
  <si>
    <t>SLED-10/SD-2700K</t>
  </si>
  <si>
    <t>ES_31003_SLED-10/SD-2700K_03032016110321_7513893</t>
  </si>
  <si>
    <t>SLED-10/SD-3000K</t>
  </si>
  <si>
    <t>ES_31003_SLED-10/SD-3000K_03032016110321_8880768</t>
  </si>
  <si>
    <t>SLED-13/SD-2700K</t>
  </si>
  <si>
    <t>ES_31003_SLED-13/SD-2700K_03032016110340_3156864</t>
  </si>
  <si>
    <t>SLED-13/SD-3000K</t>
  </si>
  <si>
    <t>ES_31003_SLED-13/SD-3000K_03032016110340_5278286</t>
  </si>
  <si>
    <t>MAR16 lamp</t>
  </si>
  <si>
    <t>SLED-7MD</t>
  </si>
  <si>
    <t>ES_31003_SLED-7MD_11242014135406_2265309</t>
  </si>
  <si>
    <t>PAR20 lamp</t>
  </si>
  <si>
    <t>SLED-10PD</t>
  </si>
  <si>
    <t>ES_31003_SLED-10PD_11212014164608_8032561</t>
  </si>
  <si>
    <t>PAR30 lamp</t>
  </si>
  <si>
    <t>SLED-14/PD</t>
  </si>
  <si>
    <t>ES_31003_SLED-14/PD_11212014164551_9145656</t>
  </si>
  <si>
    <t>PAR38 lamp</t>
  </si>
  <si>
    <t>SLED-18/PD</t>
  </si>
  <si>
    <t>ES_31003_SLED-18/PD_11212014164600_8051515</t>
  </si>
  <si>
    <t>80090-SU</t>
  </si>
  <si>
    <t>,,Retail Number: MR16/7W/E/D/FL40/27K/CD</t>
  </si>
  <si>
    <t>ES_1023648_80090-SU_08052014101700_7180843</t>
  </si>
  <si>
    <t>ES_1023648_80106_09012015104014_3879663</t>
  </si>
  <si>
    <t>ES_1023648_80107_09012015104132_8350183</t>
  </si>
  <si>
    <t>ES_1023648_80108_09012015104315_6697961</t>
  </si>
  <si>
    <t>ES_1023648_80109_09012015104435_2619897</t>
  </si>
  <si>
    <t>ES_1023648_80110_09012015105406_861017</t>
  </si>
  <si>
    <t>ES_1023648_80111_09012015104647_1309015</t>
  </si>
  <si>
    <t>ES_1023648_80112_09012015105048_4926874</t>
  </si>
  <si>
    <t>ES_1023648_80113_09012015105222_6356775</t>
  </si>
  <si>
    <t>88082-SU</t>
  </si>
  <si>
    <t>ES_1023648_88082-SU_07312015111635_4474756</t>
  </si>
  <si>
    <t>88083-SU</t>
  </si>
  <si>
    <t>,88083-SU,3000K</t>
  </si>
  <si>
    <t>ES_1023648_88083-SU_07312015111635_1656610</t>
  </si>
  <si>
    <t>ES_1023648_88900_09012015103813_2839624</t>
  </si>
  <si>
    <t>,88905,3000K</t>
  </si>
  <si>
    <t>ES_1023648_88905_09012015103813_9532129</t>
  </si>
  <si>
    <t>,88910,4000K</t>
  </si>
  <si>
    <t>ES_1023648_88910_09012015103813_9624734</t>
  </si>
  <si>
    <t>,88915,5000K</t>
  </si>
  <si>
    <t>ES_1023648_88915_09012015103813_7583695</t>
  </si>
  <si>
    <t>,89010,3000K,900lm; ,89011,5000K,1000lm</t>
  </si>
  <si>
    <t>ES_1023648_89010_06092014102415_5265161</t>
  </si>
  <si>
    <t>ES_1023648_80740_05202016111927_5560084</t>
  </si>
  <si>
    <t>ES_1023648_80741_05202016111927_7119527</t>
  </si>
  <si>
    <t>ES_1023648_80742_05202016111927_7862739</t>
  </si>
  <si>
    <t>ES_1023648_80743_05202016111927_5551007</t>
  </si>
  <si>
    <t>ES_1023648_80744_05202016111927_1557885</t>
  </si>
  <si>
    <t>ES_1023648_88320_06132016134704_2051344</t>
  </si>
  <si>
    <t>A19 LED LAMP</t>
  </si>
  <si>
    <t>Damp Location Rated,Shatter Resistant,Not for Use in Enclosed Fixtures</t>
  </si>
  <si>
    <t>ES_1023648_80100_08132015164803_9108304</t>
  </si>
  <si>
    <t>ES_1023648_80105_081320151648327_6512458</t>
  </si>
  <si>
    <t>ES_1023648_80199_10082015133616_3155676</t>
  </si>
  <si>
    <t>SMS13/27K</t>
  </si>
  <si>
    <t>,,Retail Number: 00805</t>
  </si>
  <si>
    <t>ES_1023648_SMS13/27K_02242015101910_0837785</t>
  </si>
  <si>
    <t>SMS23/27K</t>
  </si>
  <si>
    <t>,,Retail Number: 00820</t>
  </si>
  <si>
    <t>ES_1023648_SMS23/27K_02242015102022_3099854</t>
  </si>
  <si>
    <t>ES_1023648_89020_01142015110538_2346241</t>
  </si>
  <si>
    <t>ES_1023648_89021_01142015110538_3358696</t>
  </si>
  <si>
    <t>ES_1023648_88067_10022015155632_9496770</t>
  </si>
  <si>
    <t>ES_1023648_88070_05202016111148_8361701</t>
  </si>
  <si>
    <t>ES_1023648_88080_05202016111148_4934212</t>
  </si>
  <si>
    <t>ES_1023648_89026_01142015110546_8454028</t>
  </si>
  <si>
    <t>C16A2</t>
  </si>
  <si>
    <t>ES_1023648_80336_09012015085854_7300493</t>
  </si>
  <si>
    <t>ES_1023648_80411_09012015085854_6861388</t>
  </si>
  <si>
    <t>ES_1023648_80475_09012015085854_9347568</t>
  </si>
  <si>
    <t>ES_1023648_80476_09012015085854_1398713</t>
  </si>
  <si>
    <t>CFC</t>
  </si>
  <si>
    <t>ES_1023648_80417_01142015110717_8634075</t>
  </si>
  <si>
    <t>ES_1023648_80433_01142015110717_9375346</t>
  </si>
  <si>
    <t>ES_1023648_80772_05202016111820_2644837</t>
  </si>
  <si>
    <t>ES_1023648_80776_05052016114356_3707722</t>
  </si>
  <si>
    <t>ES_1023648_80777_05202016111820_4188187</t>
  </si>
  <si>
    <t>ES_1023648_80792_05052016114356_2446793</t>
  </si>
  <si>
    <t>CFF</t>
  </si>
  <si>
    <t>ES_1023648_80412_01142015110612_3663292</t>
  </si>
  <si>
    <t>E17</t>
  </si>
  <si>
    <t>ES_1023648_80412_01142015110612_9043389</t>
  </si>
  <si>
    <t>ES_1023648_80412_01142015110612_5298617</t>
  </si>
  <si>
    <t>ES_1023648_80413_01142015110612_5017956</t>
  </si>
  <si>
    <t>ES_1023648_80413_01142015110612_4846760</t>
  </si>
  <si>
    <t>ES_1023648_80424_05202016111904_5449790</t>
  </si>
  <si>
    <t>ES_1023648_80425_05202016111904_1110724</t>
  </si>
  <si>
    <t>ES_1023648_80773_05202016111842_6320096</t>
  </si>
  <si>
    <t>ES_1023648_80775_05202016111842_8053171</t>
  </si>
  <si>
    <t>SL13/E/GU24/27K</t>
  </si>
  <si>
    <t>,,00655</t>
  </si>
  <si>
    <t>ES_1023648_SL13/E/GU24/27K_05022016121021_1560484</t>
  </si>
  <si>
    <t>SL18/E/GU24/27K</t>
  </si>
  <si>
    <t>,,00660</t>
  </si>
  <si>
    <t>ES_1023648_SL18/E/GU24/27K_05022016120947_8604100</t>
  </si>
  <si>
    <t>SL23/E/GU24/27K</t>
  </si>
  <si>
    <t>,,00665</t>
  </si>
  <si>
    <t>ES_1023648_SL23/E/GU24/27K_05022016120912_1731291</t>
  </si>
  <si>
    <t>CTC</t>
  </si>
  <si>
    <t>ES_1023648_80416_01142015110717_8929580</t>
  </si>
  <si>
    <t>ES_1023648_80430_01142015110717_6826014</t>
  </si>
  <si>
    <t>ES_1023648_80769_05202016111820_2681284</t>
  </si>
  <si>
    <t>ES_1023648_80770_05202016111820_6893919</t>
  </si>
  <si>
    <t>ES_1023648_80774_05052016114356_5801044</t>
  </si>
  <si>
    <t>CTF</t>
  </si>
  <si>
    <t>ES_1023648_80405_05202016111904_4493129</t>
  </si>
  <si>
    <t>ES_1023648_80406_05202016111904_4284787</t>
  </si>
  <si>
    <t>ES_1023648_80413_01142015110612_2779882</t>
  </si>
  <si>
    <t>ES_1023648_80418_01142015110710_5657505</t>
  </si>
  <si>
    <t>ES_1023648_80431_01142015110710_2252754</t>
  </si>
  <si>
    <t>ES_1023648_80771_05202016111842_9602663</t>
  </si>
  <si>
    <t>ES_1023648_80778_05202016111842_9129752</t>
  </si>
  <si>
    <t>EFC</t>
  </si>
  <si>
    <t>ES_1023648_80782_05202016111820_8983957</t>
  </si>
  <si>
    <t>ES_1023648_80784_05052016114356_1732124</t>
  </si>
  <si>
    <t>ES_1023648_80785_05202016111820_9646120</t>
  </si>
  <si>
    <t>ES_1023648_80793_05052016114356_6656881</t>
  </si>
  <si>
    <t>EFF</t>
  </si>
  <si>
    <t>ES_1023648_80476_05202016111904_8911765</t>
  </si>
  <si>
    <t>ES_1023648_80478_05202016111904_1927163</t>
  </si>
  <si>
    <t>ES_1023648_80783_05202016111842_8355968</t>
  </si>
  <si>
    <t>ES_1023648_80788_05202016111842_4121312</t>
  </si>
  <si>
    <t>ETC</t>
  </si>
  <si>
    <t>ES_1023648_80419_01142015110717_7587130</t>
  </si>
  <si>
    <t>ES_1023648_80779_05202016111820_2150246</t>
  </si>
  <si>
    <t>ES_1023648_80780_05202016111820_3927490</t>
  </si>
  <si>
    <t>ES_1023648_80790_05052016114356_9660501</t>
  </si>
  <si>
    <t>ES_1023648_80791_05052016114356_3716588</t>
  </si>
  <si>
    <t>ETF</t>
  </si>
  <si>
    <t>ES_1023648_80343_01142015110710_3596724</t>
  </si>
  <si>
    <t>ES_1023648_80473_05202016111904_5169150</t>
  </si>
  <si>
    <t>ES_1023648_80474_05202016111904_9806201</t>
  </si>
  <si>
    <t>ES_1023648_80781_05202016111842_6493157</t>
  </si>
  <si>
    <t>ES_1023648_80786_05202016111842_8297613</t>
  </si>
  <si>
    <t>G16</t>
  </si>
  <si>
    <t>ES_1023648_80394_05052016114312_4230155</t>
  </si>
  <si>
    <t>ES_1023648_80518_05022016100503_9104303</t>
  </si>
  <si>
    <t>ES_1023648_80547_05202016112012_5360225</t>
  </si>
  <si>
    <t>ES_1023648_80548_05202016112012_5027537</t>
  </si>
  <si>
    <t>ES_1023648_80549_05202016111947_1172830</t>
  </si>
  <si>
    <t>ES_1023648_80551_05202016111947_9120210</t>
  </si>
  <si>
    <t>ES_1023648_80408_08052015133602_8122551</t>
  </si>
  <si>
    <t>ES_1023648_80409_05052016114332_3406012</t>
  </si>
  <si>
    <t>ES_1023648_80543_05202016112012_1748077</t>
  </si>
  <si>
    <t>ES_1023648_80544_05202016112012_3225306</t>
  </si>
  <si>
    <t>ES_1023648_80545_05202016111947_6269615</t>
  </si>
  <si>
    <t>ES_1023648_80546_05202016111947_7578994</t>
  </si>
  <si>
    <t>ES_1023648_80651_05202016111756_7276156</t>
  </si>
  <si>
    <t>ES_1023648_80652_05052016114332_3535832</t>
  </si>
  <si>
    <t>ES_1023648_80653_05202016111756_1093576</t>
  </si>
  <si>
    <t>ES_1023648_80654_05052016114332_6562819</t>
  </si>
  <si>
    <t>ES_1023648_80658_05052016114332_6934838</t>
  </si>
  <si>
    <t>ES_1023648_80659_05202016111756_8495414</t>
  </si>
  <si>
    <t>ES_1023648_80661_05202016111756_6720781</t>
  </si>
  <si>
    <t>ES_1023648_80407_08052015133553_4431334</t>
  </si>
  <si>
    <t>ES_1023648_80671_06022016112234_8353989</t>
  </si>
  <si>
    <t>ES_1023648_80672_06022016112218_5053280</t>
  </si>
  <si>
    <t>ES_1023648_80673_06022016112218_9670598</t>
  </si>
  <si>
    <t>ES_1023648_80387_08272014071203_3791878</t>
  </si>
  <si>
    <t>ES_1023648_80477_05052016114434_3537161</t>
  </si>
  <si>
    <t>ES_1023648_80479_05052016114417_9208684</t>
  </si>
  <si>
    <t>ES_1023648_88048_08052015135404_4801356</t>
  </si>
  <si>
    <t>ES_1023648_88049_08052015135404_4522128</t>
  </si>
  <si>
    <t>ES_1023648_88053_08272014071334_1428995</t>
  </si>
  <si>
    <t>ES_1023648_88054_08272014071412_1678094</t>
  </si>
  <si>
    <t>ES_1023648_88057_07142014164823_5873668</t>
  </si>
  <si>
    <t>ES_1023648_88063_08292014150923_6085561</t>
  </si>
  <si>
    <t>ES_1023648_88094_08142015163230_3793253</t>
  </si>
  <si>
    <t>ES_1023648_88099_08272014071250_2917053</t>
  </si>
  <si>
    <t>ES_1023648_89008_08052015135356_8492573</t>
  </si>
  <si>
    <t>ES_1023648_89009_11122014171106_9913360</t>
  </si>
  <si>
    <t>ES_1023648_80185_09182014083933_6159372</t>
  </si>
  <si>
    <t>80353-SU</t>
  </si>
  <si>
    <t>ES_1023648_80353-SU_07282014162041_9727960</t>
  </si>
  <si>
    <t>ES_1023648_80630_02252016105010_2798781</t>
  </si>
  <si>
    <t>ES_1023648_80637_02252016105046_5678910</t>
  </si>
  <si>
    <t>ES_1023648_80638_02252016105055_7810428</t>
  </si>
  <si>
    <t>ES_1023648_80746_06272016095302_3219400</t>
  </si>
  <si>
    <t>ES_1023648_80747_06272016095333_3499100</t>
  </si>
  <si>
    <t>ES_1023648_80748_06272016095345_2345890</t>
  </si>
  <si>
    <t>ES_1023648_88305_06102016165302_4389259</t>
  </si>
  <si>
    <t>ES_1023648_88306_06102016165333_9174031</t>
  </si>
  <si>
    <t>ES_1023648_88307_06102016165343_2347859</t>
  </si>
  <si>
    <t>ES_1023648_88308_06102016165359_3485010</t>
  </si>
  <si>
    <t>ES_1023648_88330_07142016105201_2348909</t>
  </si>
  <si>
    <t>Use With Timers,Damp Location Rated,Use With Photo and/or Motion Sensors,Recessed Fixtures</t>
  </si>
  <si>
    <t>ES_1023648_88331_07142016105233_2314890</t>
  </si>
  <si>
    <t>ES_1023648_88332_07142016105249_5481032</t>
  </si>
  <si>
    <t>ES_1023648_80178_02042016132532_2709942</t>
  </si>
  <si>
    <t>ES_1023648_80631_02042016132559_1051612</t>
  </si>
  <si>
    <t>ES_1023648_80642_02042016132532_7945743</t>
  </si>
  <si>
    <t>ES_1023648_80643_02042016132532_9617949</t>
  </si>
  <si>
    <t>ES_1023648_80655_02042016132559_1507281</t>
  </si>
  <si>
    <t>ES_1023648_80656_02042016132559_1518891</t>
  </si>
  <si>
    <t>ES_1023648_80004_12292014170803_5798483</t>
  </si>
  <si>
    <t>ES_1023648_80009_12292014170803_9056183</t>
  </si>
  <si>
    <t>ES_1023648_80038_01142015110453_1871827</t>
  </si>
  <si>
    <t>Suzhou Daming Electric Co., Ltd.</t>
  </si>
  <si>
    <t>Daming</t>
  </si>
  <si>
    <t>BDS-19 19W</t>
  </si>
  <si>
    <t>ES_1088152_BDS-19 19W_03022015153309_9086223</t>
  </si>
  <si>
    <t>BDS-26 26W</t>
  </si>
  <si>
    <t>ES_1088152_BDS-26 26W_03022015153327_9086342</t>
  </si>
  <si>
    <t>BDTS-14W</t>
  </si>
  <si>
    <t>ES_1088152_BDTS-14W_01092015180859_3989871</t>
  </si>
  <si>
    <t>BDTS-23W</t>
  </si>
  <si>
    <t>ES_1088152_BDTS-23W_01152015181454_4031252</t>
  </si>
  <si>
    <t>DGL-14W</t>
  </si>
  <si>
    <t>ES_1088152_DGL-14W_01152015181810_9828734</t>
  </si>
  <si>
    <t>ES_1023648_80049_01022015140424_6502741</t>
  </si>
  <si>
    <t>Suzhou RUNLUX Electric Ltd.</t>
  </si>
  <si>
    <t>RUNLUX</t>
  </si>
  <si>
    <t>R2-11BR30D27K</t>
  </si>
  <si>
    <t>ES_1134769_R2-11BR30D27K_12152015184625_3882913</t>
  </si>
  <si>
    <t>R2-11BR30D30K</t>
  </si>
  <si>
    <t>ES_1134769_R2-11BR30D30K_12152015184644_3918932</t>
  </si>
  <si>
    <t>R2-11BR30D40K</t>
  </si>
  <si>
    <t>ES_1134769_R2-11BR30D40K_12152015184648_3919095</t>
  </si>
  <si>
    <t>R2-11BR30D50K</t>
  </si>
  <si>
    <t>ES_1134769_R2-11BR30D50K_12152015184656_0287385</t>
  </si>
  <si>
    <t>R2-12PAR30SD27K</t>
  </si>
  <si>
    <t>ES_1134769_R2-12PAR30SD27K_12082015183012_3998183</t>
  </si>
  <si>
    <t>R2-12PAR30SD30K</t>
  </si>
  <si>
    <t>ES_1134769_R2-12PAR30SD30K_12082015183042_3818904</t>
  </si>
  <si>
    <t>R2-12PAR30SD40K</t>
  </si>
  <si>
    <t>ES_1134769_R2-12PAR30SD40K_12082015183049_3882909</t>
  </si>
  <si>
    <t>R2-12PAR30SD50K</t>
  </si>
  <si>
    <t>ES_1134769_R2-12PAR30SD50K_12082015183055_4981093</t>
  </si>
  <si>
    <t>R2-7.5PAR20SD27K</t>
  </si>
  <si>
    <t>ES_1134769_R2-7.5PAR20SD27K_12072015172512_4781899</t>
  </si>
  <si>
    <t>R2-7.5PAR20SD30K</t>
  </si>
  <si>
    <t>Damp Location Rated,Not for Use in Enclosed Fixtures,Shatter Resistant,Recessed Fixtures,Vibration Service</t>
  </si>
  <si>
    <t>ES_1134769_R2-7.5PAR20SD30K_12072015172547_3881934</t>
  </si>
  <si>
    <t>R2-7.5PAR20SD40K</t>
  </si>
  <si>
    <t>ES_1134769_R2-7.5PAR20SD40K_12072015172549_9389819</t>
  </si>
  <si>
    <t>R2-7.5PAR20SD50K</t>
  </si>
  <si>
    <t>ES_1134769_R2-7.5PAR20SD50K_12072015172553_2883899</t>
  </si>
  <si>
    <t>Taizhou JiaoGuang Lighting Co. Ltd.</t>
  </si>
  <si>
    <t>LIGHT THE FUTURE</t>
  </si>
  <si>
    <t>A122 2700K</t>
  </si>
  <si>
    <t>A122</t>
  </si>
  <si>
    <t>ES_1122253_A122 2700K_11022015115345_7004594</t>
  </si>
  <si>
    <t>ES_1023648_80047_01022015140424_4006193</t>
  </si>
  <si>
    <t>ES_1023648_80048_02102015154625_7551057</t>
  </si>
  <si>
    <t>ES_1023648_89017_10012014162117_5271935</t>
  </si>
  <si>
    <t>ES_1023648_89023_12292014170811_2950912</t>
  </si>
  <si>
    <t>ES_1023648_89024_12292014170811_2893637</t>
  </si>
  <si>
    <t>ES_1023648_89025_01132015165002_7826802</t>
  </si>
  <si>
    <t>ES_1023648_80036_10012014162143_3450749</t>
  </si>
  <si>
    <t>ES_1023648_80072_01212015114652_7834429</t>
  </si>
  <si>
    <t>ES_1023648_80072_11122014170952_8348830</t>
  </si>
  <si>
    <t>ES_1023648_80081_01022015140903_9629967</t>
  </si>
  <si>
    <t>ES_1023648_80082_01212015114652_2150717</t>
  </si>
  <si>
    <t>OMNI</t>
  </si>
  <si>
    <t>ES_1023648_80158_01142015110703_7973585</t>
  </si>
  <si>
    <t>ES_1023648_80159_01142015110703_1687339</t>
  </si>
  <si>
    <t>ES_1023648_80104_08052015135211_4033336</t>
  </si>
  <si>
    <t>,,80122</t>
  </si>
  <si>
    <t>ES_1023648_80122_07212016161441_2832667</t>
  </si>
  <si>
    <t>ES_1023648_80249_01132015164906_5877405</t>
  </si>
  <si>
    <t>PAR16/GU10</t>
  </si>
  <si>
    <t>ES_1023648_80300_08052015135340_8844679</t>
  </si>
  <si>
    <t>ES_1023648_80018_08052016153033_4464466</t>
  </si>
  <si>
    <t>ES_1023648_89230_11062015132853_8137043</t>
  </si>
  <si>
    <t>ES_1023648_89231_11062015132853_6907046</t>
  </si>
  <si>
    <t>ES_1023648_89232_11062015132853_5132438</t>
  </si>
  <si>
    <t>ES_1023648_89233_11062015132853_2095333</t>
  </si>
  <si>
    <t>R14</t>
  </si>
  <si>
    <t>ES_1023648_80430_06132016133732_5160197</t>
  </si>
  <si>
    <t>ES_1023648_80431_06132016133732_8908993</t>
  </si>
  <si>
    <t>ES_1023648_80051_01142015110530_6647432</t>
  </si>
  <si>
    <t>Sun &amp; Stars Lighting, Inc.</t>
  </si>
  <si>
    <t>Sun &amp; Stars Lighting</t>
  </si>
  <si>
    <t>SSL-7MR16NOND/50</t>
  </si>
  <si>
    <t>,,SSL-7MR16NOND/50</t>
  </si>
  <si>
    <t>ES_1035839_SSL-7MR16NOND/50_11242015135708_9983067</t>
  </si>
  <si>
    <t>Self-ballasted LED Lamps</t>
  </si>
  <si>
    <t>SSL-11A19GUDIM/30</t>
  </si>
  <si>
    <t>,,SSL-11A19GUDIM/30</t>
  </si>
  <si>
    <t>ES_1035839_SSL-11A19GUDIM/30_10212015145101_9222667</t>
  </si>
  <si>
    <t>SSL-11A19GUDIM/40</t>
  </si>
  <si>
    <t>,,SSL-11A19GUDIM/40</t>
  </si>
  <si>
    <t>ES_1035839_SSL-11A19GUDIM/40_10212015145133_3578880</t>
  </si>
  <si>
    <t>SSL-11A19GUDIM/50</t>
  </si>
  <si>
    <t>,,SSL-11A19GUDIM/50</t>
  </si>
  <si>
    <t>ES_1035839_SSL-11A19GUDIM/50_10212015145201_6490034</t>
  </si>
  <si>
    <t>SSL-12BR30DIM/30</t>
  </si>
  <si>
    <t>,,SSL-12BR30DIM/30</t>
  </si>
  <si>
    <t>ES_1035839_SSL-12BR30DIM/30_05062016162930_7843389</t>
  </si>
  <si>
    <t>ES_1035839_SSL-12BR30DIM/30_10212015143503_3214519</t>
  </si>
  <si>
    <t>SSL-12BR30DIM/40</t>
  </si>
  <si>
    <t>,,SSL-12BR30DIM/40</t>
  </si>
  <si>
    <t>ES_1035839_SSL-12BR30DIM/40_05062016162955_6442207</t>
  </si>
  <si>
    <t>ES_1035839_SSL-12BR30DIM/40_10212015143533_5619776</t>
  </si>
  <si>
    <t>SSL-12BR30DIM/50</t>
  </si>
  <si>
    <t>,,SSL-12BR30DIM/50</t>
  </si>
  <si>
    <t>ES_1035839_SSL-12BR30DIM/50_05062016163019_1725090</t>
  </si>
  <si>
    <t>ES_1035839_SSL-12BR30DIM/50_10212015143604_1147814</t>
  </si>
  <si>
    <t>SSL-13PAR30DIM/30</t>
  </si>
  <si>
    <t>,,SSL-13PAR30DIM/30</t>
  </si>
  <si>
    <t>ES_1035839_SSL-13PAR30DIM/30_10212015143642_2463785</t>
  </si>
  <si>
    <t>SSL-13PAR30DIM/40</t>
  </si>
  <si>
    <t>,,SSL-13PAR30DIM/40</t>
  </si>
  <si>
    <t>ES_1035839_SSL-13PAR30DIM/40_10212015143711_2678637</t>
  </si>
  <si>
    <t>SSL-13PAR30DIM/50</t>
  </si>
  <si>
    <t>,,SSL-13PAR30DIM/50</t>
  </si>
  <si>
    <t>ES_1035839_SSL-13PAR30DIM/50_10212015143740_3194207</t>
  </si>
  <si>
    <t>SSL-17PAR38DIM/30</t>
  </si>
  <si>
    <t>,,SSL-17PAR38DIM/30</t>
  </si>
  <si>
    <t>ES_1035839_SSL-17PAR38DIM/30_10212015143828_5539008</t>
  </si>
  <si>
    <t>SSL-17PAR38DIM/40</t>
  </si>
  <si>
    <t>,,SSL-17PAR38DIM/40</t>
  </si>
  <si>
    <t>ES_1035839_SSL-17PAR38DIM/40_10212015143907_4277136</t>
  </si>
  <si>
    <t>SSL-17PAR38DIM/50</t>
  </si>
  <si>
    <t>,,SSL-17PAR38DIM/50</t>
  </si>
  <si>
    <t>ES_1035839_SSL-17PAR38DIM/50_10212015143942_3118348</t>
  </si>
  <si>
    <t>SSL-7PAR20DIM/30</t>
  </si>
  <si>
    <t>,,SSL-7PAR20DIM/30</t>
  </si>
  <si>
    <t>ES_1035839_SSL-7PAR20DIM/30_05052016123138_9277195</t>
  </si>
  <si>
    <t>ES_1035839_SSL-7PAR20DIM/30_10212015143230_7447963</t>
  </si>
  <si>
    <t>SSL-7PAR20DIM/40</t>
  </si>
  <si>
    <t>,,SSL-7PAR20DIM/40</t>
  </si>
  <si>
    <t>ES_1035839_SSL-7PAR20DIM/40_05052016123222_7398492</t>
  </si>
  <si>
    <t>ES_1035839_SSL-7PAR20DIM/40_10212015143339_1583960</t>
  </si>
  <si>
    <t>A122 3000K</t>
  </si>
  <si>
    <t>ES_1122253_A122 3000K_11022015115345_7004594</t>
  </si>
  <si>
    <t>A122 4000K</t>
  </si>
  <si>
    <t>ES_1122253_A122 4000K_11022015115345_7004594</t>
  </si>
  <si>
    <t>A122 5000K</t>
  </si>
  <si>
    <t>ES_1122253_A122 5000K_11022015115345_7004594</t>
  </si>
  <si>
    <t>A124 2700K</t>
  </si>
  <si>
    <t>A124</t>
  </si>
  <si>
    <t>ES_1122253_A124 2700K_11022015115345_7004594</t>
  </si>
  <si>
    <t>A124 3000K</t>
  </si>
  <si>
    <t>ES_1122253_A124 3000K_11022015115345_7004594</t>
  </si>
  <si>
    <t>A124 4000K</t>
  </si>
  <si>
    <t>ES_1122253_A124 4000K_11022015115345_7004594</t>
  </si>
  <si>
    <t>A124 5000K</t>
  </si>
  <si>
    <t>ES_1122253_A124 5000K_11022015115345_7004594</t>
  </si>
  <si>
    <t>BR102-3000K</t>
  </si>
  <si>
    <t>,BR102-3000K,3000K; ,BR102-4000K,4000K; ,BR102-5000K,5000K</t>
  </si>
  <si>
    <t>ES_1122253_BR102-3000K_10162014164512_1316186</t>
  </si>
  <si>
    <t>CD101</t>
  </si>
  <si>
    <t>ES_1122253_CD101_02192015131821_7279742</t>
  </si>
  <si>
    <t>ES_1122253_CD101_02192015131821_3119278</t>
  </si>
  <si>
    <t>ES_1122253_CD101_02192015131821_3065090</t>
  </si>
  <si>
    <t>ES_1122253_CD101_02192015131821_1337039</t>
  </si>
  <si>
    <t>PAR401</t>
  </si>
  <si>
    <t>ES_1122253_PAR401_01262015162622_5998187</t>
  </si>
  <si>
    <t>ES_1122253_PAR401_01262015162622_2015817</t>
  </si>
  <si>
    <t>ES_1122253_PAR401_01262015162622_2334041</t>
  </si>
  <si>
    <t>ES_1122253_PAR401_01262015162622_1501202</t>
  </si>
  <si>
    <t>PAR402</t>
  </si>
  <si>
    <t>ES_1122253_PAR402_04142015152334_2410164</t>
  </si>
  <si>
    <t>ES_1122253_PAR402_04142015152334_2708566</t>
  </si>
  <si>
    <t>ES_1122253_PAR402_04142015152334_8007762</t>
  </si>
  <si>
    <t>ES_1122253_PAR402_04142015152334_9277615</t>
  </si>
  <si>
    <t>PAR403</t>
  </si>
  <si>
    <t>ES_1122253_PAR403_04142015152345_8921910</t>
  </si>
  <si>
    <t>ES_1122253_PAR403_04142015152345_6096070</t>
  </si>
  <si>
    <t>ES_1122253_PAR403_04142015152345_2315148</t>
  </si>
  <si>
    <t>ES_1023648_80052_01142015110530_9831395</t>
  </si>
  <si>
    <t>ES_1023648_80053_01142015110530_7244715</t>
  </si>
  <si>
    <t>Sun &amp; Stars</t>
  </si>
  <si>
    <t>SUNLED12BR30DIM/40</t>
  </si>
  <si>
    <t>ES_1035839_SUNLED12BR30DIM/40_06042015022000_1023826</t>
  </si>
  <si>
    <t>SUNLED12BR30DIM/50</t>
  </si>
  <si>
    <t>ES_1035839_SUNLED12BR30DIM/50_06052015020330_1023827</t>
  </si>
  <si>
    <t>SUNLED19BR40DIM/50</t>
  </si>
  <si>
    <t>ES_1035839_SUNLED19BR40DIM/50_06012015030730_1023821</t>
  </si>
  <si>
    <t>SSL23-R40/SW</t>
  </si>
  <si>
    <t>ES_1035839_SSL23-R40/SW_04132015015000_1023791</t>
  </si>
  <si>
    <t>SSL40-T4</t>
  </si>
  <si>
    <t>ES_1035839_SSL40-T4_04102015111731_1023791</t>
  </si>
  <si>
    <t>SUNLED11A19DIM/30ECO</t>
  </si>
  <si>
    <t>ES_1035839_SUNLED11A19DIM/30ECO_04102015124111_1023791</t>
  </si>
  <si>
    <t>SUNLED11A19DIM/40ECO</t>
  </si>
  <si>
    <t>ES_1035839_SUNLED11A19DIM/40ECO_04102015125551_1023791</t>
  </si>
  <si>
    <t>SUNLED11A19DIM/50ECO</t>
  </si>
  <si>
    <t>ES_1035839_SUNLED11A19DIM/50ECO_04102015010110_1023791</t>
  </si>
  <si>
    <t>SUNLED12BR30DIM/30</t>
  </si>
  <si>
    <t>ES_1035839_SUNLED12BR30DIM/30_06152015011330_1023831</t>
  </si>
  <si>
    <t>SUNLED12BR30DIMG/30</t>
  </si>
  <si>
    <t>ES_1035839_SUNLED12BR30DIMG/30_06012015032330_1023821</t>
  </si>
  <si>
    <t>SUNLED13PAR30DIM/30</t>
  </si>
  <si>
    <t>ES_1035839_SUNLED13PAR30DIM/30_06012015021840_1023820</t>
  </si>
  <si>
    <t>SUNLED13PAR30DIM/40</t>
  </si>
  <si>
    <t>ES_1035839_SUNLED13PAR30DIM/40_06012015022620_1023820</t>
  </si>
  <si>
    <t>SUNLED13PAR30DIM/50</t>
  </si>
  <si>
    <t>ES_1035839_SUNLED13PAR30DIM/50_06012015024000_1023820</t>
  </si>
  <si>
    <t>SUNLED14BR40DIMG/30</t>
  </si>
  <si>
    <t>ES_1035839_SUNLED14BR40DIMG/30_06302015095730_1023826</t>
  </si>
  <si>
    <t>SUNLED17PAR38DIM/30</t>
  </si>
  <si>
    <t>ES_1035839_SUNLED17PAR38DIM/30_06092015041620_1023829</t>
  </si>
  <si>
    <t>SUNLED17PAR38DIM/40</t>
  </si>
  <si>
    <t>ES_1035839_SUNLED17PAR38DIM/40_06012015012840_1023821</t>
  </si>
  <si>
    <t>SUNLED17PAR38DIM/50</t>
  </si>
  <si>
    <t>ES_1035839_SUNLED17PAR38DIM/50_06092015024000_1023821</t>
  </si>
  <si>
    <t>SUNLED19BR40DIM/30</t>
  </si>
  <si>
    <t>ES_1035839_SUNLED19BR40DIM/30_06012015025110_1023820</t>
  </si>
  <si>
    <t>SSL-7PAR20DIM/50</t>
  </si>
  <si>
    <t>,,SSL-7PAR20DIM/50</t>
  </si>
  <si>
    <t>ES_1035839_SSL-7PAR20DIM/50_05052016123256_1046883</t>
  </si>
  <si>
    <t>ES_1035839_SSL-7PAR20DIM/50_10212015143414_1416624</t>
  </si>
  <si>
    <t>SunSun Lighting China Co., Ltd.</t>
  </si>
  <si>
    <t>SSL</t>
  </si>
  <si>
    <t>SI-BR30D10-27WHCE</t>
  </si>
  <si>
    <t>ES_1117429_SI-BR30D10-27WHCE_10082015042550_1023912</t>
  </si>
  <si>
    <t>SI-JA19E26D07-27ES</t>
  </si>
  <si>
    <t>ES_1117429_SI-JA19E26D07-27ES_10092015104001_1023912</t>
  </si>
  <si>
    <t>SI-JA19E26D07-30ES</t>
  </si>
  <si>
    <t>ES_1117429_SI-JA19E26D07-30ES_10092015104001_1023912</t>
  </si>
  <si>
    <t>SI-JA19E26D07-50ES</t>
  </si>
  <si>
    <t>ES_1117429_SI-JA19E26D07-50ES_10092015104001_1023913</t>
  </si>
  <si>
    <t>SI-JA19E26D09-27 ES</t>
  </si>
  <si>
    <t>ES_1117429_SI-JA19E26D09-27 ES_10202015034840_1023912</t>
  </si>
  <si>
    <t>SI-JA19E26D09-30 ES</t>
  </si>
  <si>
    <t>ES_1117429_SI-JA19E26D09-30 ES_10202015034840_1023912</t>
  </si>
  <si>
    <t>SI-JA19E26D09-50 ES</t>
  </si>
  <si>
    <t>ES_1117429_SI-JA19E26D09-50 ES_10202015034840_1023912</t>
  </si>
  <si>
    <t>SI-JA19E26N09-27CE</t>
  </si>
  <si>
    <t>ES_1117429_SI-JA19E26N09-27CE_10122015083220_1023912</t>
  </si>
  <si>
    <t>SI-PAR20D07-27WH/36</t>
  </si>
  <si>
    <t>ES_1117429_SI-PAR20D07-27WH/36_11242014144209_7255050</t>
  </si>
  <si>
    <t>SXS070D12</t>
  </si>
  <si>
    <t>ES_1117429_SXS070D12_11242014145028_3078148</t>
  </si>
  <si>
    <t>SunSun Lighting</t>
  </si>
  <si>
    <t>SI-BR30D12-27WH</t>
  </si>
  <si>
    <t>ES_1117429_SI-BR30D12-27WH_07162014143702_7975861</t>
  </si>
  <si>
    <t>SI-BR40D15-27WH</t>
  </si>
  <si>
    <t>ES_1117429_SI-BR40D15-27WH_07142014164850_1299409</t>
  </si>
  <si>
    <t>SI-PAR20D07-30WH/36</t>
  </si>
  <si>
    <t>ES_1117429_SI-PAR20D07-30WH/36_07212014124253_5935467</t>
  </si>
  <si>
    <t>SI-PAR30D12-27WH/36</t>
  </si>
  <si>
    <t>ES_1117429_SI-PAR30D12-27WH/36_07092014183601_4529427</t>
  </si>
  <si>
    <t>SI-PAR38D15-27WH/36</t>
  </si>
  <si>
    <t>ES_1117429_SI-PAR38D15-27WH/36_07092014183613_6762939</t>
  </si>
  <si>
    <t>ES_1117429_SXS070D12_07292014064231_6589594</t>
  </si>
  <si>
    <t>Super Trend Lighting (Group) Ltd.</t>
  </si>
  <si>
    <t>Luxtek</t>
  </si>
  <si>
    <t>C35C 2W E12 L DIM</t>
  </si>
  <si>
    <t>ES_5743_C35C 2W E12 L DIM_06012016163612_3214066</t>
  </si>
  <si>
    <t>C35C 4W E12 L DIM</t>
  </si>
  <si>
    <t>ES_5743_C35C 4W E12 L DIM_06012016163638_5496003</t>
  </si>
  <si>
    <t>ES_1122253_PAR403_04142015152345_2259107</t>
  </si>
  <si>
    <t>PAR502</t>
  </si>
  <si>
    <t>ES_1122253_PAR502_02182015135359_9917945</t>
  </si>
  <si>
    <t>ES_1122253_PAR502_02182015135359_8438470</t>
  </si>
  <si>
    <t>ES_1122253_PAR502_02182015135359_4518186</t>
  </si>
  <si>
    <t>ES_1122253_PAR502_02182015135359_1215192</t>
  </si>
  <si>
    <t>PAR503</t>
  </si>
  <si>
    <t>ES_1122253_PAR503_02182015135407_8686043</t>
  </si>
  <si>
    <t>ES_1122253_PAR503_02182015135407_3307667</t>
  </si>
  <si>
    <t>ES_1122253_PAR503_02182015135407_3131325</t>
  </si>
  <si>
    <t>ES_1122253_PAR503_02182015135407_2310419</t>
  </si>
  <si>
    <t>PAR301</t>
  </si>
  <si>
    <t>ES_1122253_PAR301_01212015114957_9036054</t>
  </si>
  <si>
    <t>PAR301-4000K</t>
  </si>
  <si>
    <t>ES_1122253_PAR301-4000K_01212015114957_6972957</t>
  </si>
  <si>
    <t>PAR301-5000K</t>
  </si>
  <si>
    <t>ES_1122253_PAR301-5000K_01212015114957_2786552</t>
  </si>
  <si>
    <t>Target Corporation</t>
  </si>
  <si>
    <t>up&amp;up</t>
  </si>
  <si>
    <t>BPBR30/DM/LED/TAR(C1)</t>
  </si>
  <si>
    <t>,,085 02 0148</t>
  </si>
  <si>
    <t>ES_1019587_BPBR30/DM/LED/TAR(C1)_05062016153357_6211527</t>
  </si>
  <si>
    <t>085-02-0155</t>
  </si>
  <si>
    <t>,,BPAGOM1100/LED/TAR</t>
  </si>
  <si>
    <t>ES_1019587_085-02-0155; BPAGOM1100/LED/TAR_10292014164155_7380757</t>
  </si>
  <si>
    <t>BPAGOM1600/LED/TAR</t>
  </si>
  <si>
    <t>ES_1019587_BPAGOM1600/LED/TAR_10072014164758_7719771</t>
  </si>
  <si>
    <t>085-02-0135</t>
  </si>
  <si>
    <t>,,BPAGOM450/LED/TAR</t>
  </si>
  <si>
    <t>ES_1019587_085-02-0135_11032014123046_4053785</t>
  </si>
  <si>
    <t>085-02-0146</t>
  </si>
  <si>
    <t>,,BPAGOM800/LED/TAR</t>
  </si>
  <si>
    <t>ES_1019587_085-02-0146_11032014122942_9080247</t>
  </si>
  <si>
    <t>Up &amp; Up</t>
  </si>
  <si>
    <t>ESL13T2/2/TAR</t>
  </si>
  <si>
    <t>ES_1019587_ESL13T2/2/TAR_10242014113841_1023703</t>
  </si>
  <si>
    <t>ESL18T2/2/TAR</t>
  </si>
  <si>
    <t>ES_1019587_ESL18T2/2/TAR_10242014114441_1023703</t>
  </si>
  <si>
    <t>ESL23T2/2/TAR</t>
  </si>
  <si>
    <t>ES_1019587_ESL23T2/2/TAR_10242014113221_1023703</t>
  </si>
  <si>
    <t>ESL9T2/2/TAR</t>
  </si>
  <si>
    <t>ES_1019587_ESL9T2/2/TAR_10282014050840_1023703</t>
  </si>
  <si>
    <t>BPBR30/DM/LED/TAR</t>
  </si>
  <si>
    <t>ES_1019587_BPBR30/DM/LED/TAR_02052015032000_1023760</t>
  </si>
  <si>
    <t>SUNLED19BR40DIM/40</t>
  </si>
  <si>
    <t>ES_1035839_SUNLED19BR40DIM/40_06012015030550_1023820</t>
  </si>
  <si>
    <t>SUNLED7A19DIM/30ECO</t>
  </si>
  <si>
    <t>ES_1035839_SUNLED7A19DIM/30ECO_08032015105621_1023864</t>
  </si>
  <si>
    <t>SUNLED7A19DIM/50ECO</t>
  </si>
  <si>
    <t>ES_1035839_SUNLED7A19DIM/50ECO_08032015113111_1023864</t>
  </si>
  <si>
    <t>SUNLED7PAR20DIM/30</t>
  </si>
  <si>
    <t>ES_1035839_SUNLED7PAR20DIM/30_08032015115841_1023865</t>
  </si>
  <si>
    <t>SUNLED7PAR20DIM/50</t>
  </si>
  <si>
    <t>ES_1035839_SUNLED7PAR20DIM/50_08032015120551_1023865</t>
  </si>
  <si>
    <t>SUN&amp;STARS</t>
  </si>
  <si>
    <t>A19 12W</t>
  </si>
  <si>
    <t>SUNLED-12A19DIM/30KOS</t>
  </si>
  <si>
    <t>ES_1035839_SUNLED-12A19DIM/30KOS_02192015145403_7757659</t>
  </si>
  <si>
    <t>SUNLED-12A19DIM/40KOS</t>
  </si>
  <si>
    <t>ES_1035839_SUNLED-12A19DIM/40KOS_02192015145403_3008018</t>
  </si>
  <si>
    <t>A 19W</t>
  </si>
  <si>
    <t>SSL19/A-SW</t>
  </si>
  <si>
    <t>ES_1035839_SSL19/A-SW_02182015135728_3806241</t>
  </si>
  <si>
    <t>SUNLED-15BR30DIM/30K</t>
  </si>
  <si>
    <t>ES_1035839_SUNLED-15BR30DIM/30K_02182015135544_7002382</t>
  </si>
  <si>
    <t>SUNLED-16BR40DIM/30K</t>
  </si>
  <si>
    <t>ES_1035839_SUNLED-16BR40DIM/30K_02182015135553_5654804</t>
  </si>
  <si>
    <t>CFL 13W 2700K</t>
  </si>
  <si>
    <t>SSL13/T3</t>
  </si>
  <si>
    <t>ES_1035839_SSL13/T3_04162015140232_9912660</t>
  </si>
  <si>
    <t>G 19W</t>
  </si>
  <si>
    <t>SSL19/G</t>
  </si>
  <si>
    <t>ES_1035839_SSL19/G_02182015135836_2510775</t>
  </si>
  <si>
    <t>MR16 6W</t>
  </si>
  <si>
    <t>SUNLED-6NDMR16DIM/30K</t>
  </si>
  <si>
    <t>ES_1035839_SUNLED-6NDMR16DIM/30K_02232015112707_9296715</t>
  </si>
  <si>
    <t>SUNLED-8PAR20DIM/30K</t>
  </si>
  <si>
    <t>ES_1035839_SUNLED-8PAR20DIM/30K_02182015135608_3829873</t>
  </si>
  <si>
    <t>SUNLED-15PAR30DIM/30K</t>
  </si>
  <si>
    <t>ES_1035839_SUNLED-15PAR30DIM/30K_02182015135536_9113843</t>
  </si>
  <si>
    <t>SUNLED-15PAR30DIM/40K</t>
  </si>
  <si>
    <t>ES_1035839_SUNLED-15PAR30DIM/40K_02182015135536_5739894</t>
  </si>
  <si>
    <t>SUNLED-16PAR38DIM/30K</t>
  </si>
  <si>
    <t>ES_1035839_SUNLED-16PAR38DIM/30K_02182015135623_8606950</t>
  </si>
  <si>
    <t>R30 14W</t>
  </si>
  <si>
    <t>SSL14/R30-AW</t>
  </si>
  <si>
    <t>ES_1035839_SSL14/R30-AW_02182015135529_8982126</t>
  </si>
  <si>
    <t>SSL14/R30-CW</t>
  </si>
  <si>
    <t>ES_1035839_SSL14/R30-CW_02182015135529_4066778</t>
  </si>
  <si>
    <t>R40 23W</t>
  </si>
  <si>
    <t>SSL23/R40-SW</t>
  </si>
  <si>
    <t>ES_1035839_SSL23/R40-SW_02192015144053_3229739</t>
  </si>
  <si>
    <t>T3 GU24 13W</t>
  </si>
  <si>
    <t>SSL-GU13/27K</t>
  </si>
  <si>
    <t>ES_1035839_SSL-GU13/27K_02182015135735_9745389</t>
  </si>
  <si>
    <t>T3 GU24 18W</t>
  </si>
  <si>
    <t>SSL-GU18/27K</t>
  </si>
  <si>
    <t>ES_1035839_SSL-GU18/27K_02192015131912_9336016</t>
  </si>
  <si>
    <t>CL35C 2.5W E12 DIM</t>
  </si>
  <si>
    <t>United States, Taiwan, Japan, Canada</t>
  </si>
  <si>
    <t>ES_5743_CL35C 2.5W E12 DIM_02172016120934_2834812</t>
  </si>
  <si>
    <t>Technical Consumer Products, Inc. (TCP)</t>
  </si>
  <si>
    <t>TCP</t>
  </si>
  <si>
    <t>1G250941K</t>
  </si>
  <si>
    <t>Other,Vanity</t>
  </si>
  <si>
    <t>ES_20570_1G250941K_09272014133709_5029588</t>
  </si>
  <si>
    <t>CL35C 2.5W E12 DIM 3000K</t>
  </si>
  <si>
    <t>ES_5743_CL35C 2.5W E12 DIM 3000K_04202016102723_2184902</t>
  </si>
  <si>
    <t>CL35C 2.5W E26 DIM</t>
  </si>
  <si>
    <t>ES_5743_CL35C 2.5W E26 DIM_02172016120949_4871900</t>
  </si>
  <si>
    <t>CL35C 2.5W E26 DIM 3000K</t>
  </si>
  <si>
    <t>ES_5743_CL35C 2.5W E26 DIM 3000K_04202016102749_5820128</t>
  </si>
  <si>
    <t>CL35C 4.5W E12 DIM</t>
  </si>
  <si>
    <t>ES_5743_CL35C 4.5W E12 DIM_02172016121010_2179301</t>
  </si>
  <si>
    <t>CL35C 4.5W E12 DIM 3000K</t>
  </si>
  <si>
    <t>ES_5743_CL35C 4.5W E12 DIM 3000K_04202016102957_5719327</t>
  </si>
  <si>
    <t>CL35C 4.5W E26 DIM</t>
  </si>
  <si>
    <t>ES_5743_CL35C 4.5W E26 DIM_02172016120912_4781090</t>
  </si>
  <si>
    <t>CL35C 4.5W E26 DIM 3000K</t>
  </si>
  <si>
    <t>ES_5743_CL35C 4.5W E26 DIM 3000K_04202016105212_4896012</t>
  </si>
  <si>
    <t>G25 4.5W E26 DIM</t>
  </si>
  <si>
    <t>ES_5743_G25 4.5W E26 DIM_02172016121036_1784395</t>
  </si>
  <si>
    <t>G25 4.5W E26 DIM 2700K</t>
  </si>
  <si>
    <t>ES_5743_G25 4.5W E26 DIM 2700K_06082016164912_3249890</t>
  </si>
  <si>
    <t>G25 5.5W E26 DIM</t>
  </si>
  <si>
    <t>ES_5743_G25 5.5W E26 DIM_02172016121057_5829901</t>
  </si>
  <si>
    <t>G25 5.5W E26 DIM 2700K</t>
  </si>
  <si>
    <t>ES_5743_G25 5.5W E26 DIM 2700K_06082016164933_3219840</t>
  </si>
  <si>
    <t>G25 6.5W E26 DIM</t>
  </si>
  <si>
    <t>ES_5743_G25 6.5W E26 DIM_04152016121052_3719953</t>
  </si>
  <si>
    <t>G40 4.5W E26 DIM</t>
  </si>
  <si>
    <t>ES_5743_G40 4.5W E26 DIM_03142016151821_3781934</t>
  </si>
  <si>
    <t>G40 6.5W E26 DIM</t>
  </si>
  <si>
    <t>ES_5743_G40 6.5W E26 DIM_04152016121114_3892193</t>
  </si>
  <si>
    <t>A15 4.5W E26 DIM</t>
  </si>
  <si>
    <t>United States, Australia, New Zealand, Switzerland, Europe, Taiwan, Japan, Canada</t>
  </si>
  <si>
    <t>ES_5743_A15 4.5W E26 DIM_08312015154232_2146665</t>
  </si>
  <si>
    <t>A19 4.5W E26 DIM</t>
  </si>
  <si>
    <t>ES_5743_A19 4.5W E26 DIM_08312015154338_5991820</t>
  </si>
  <si>
    <t>C35C 2.5W E12 DIM</t>
  </si>
  <si>
    <t>ES_5743_C35C 2.5W E12 DIM_01082016155307_9636181</t>
  </si>
  <si>
    <t>,10709C,; ,69709,; ,69709C,</t>
  </si>
  <si>
    <t>ES_20570_10709_09022014152103_1263762</t>
  </si>
  <si>
    <t>,694092,; ,69409B2,; ,69409C2,; ,8070092,; ,CAN694092,</t>
  </si>
  <si>
    <t>ES_20570_11309_08122014141526_2926075</t>
  </si>
  <si>
    <t>ES_20570_11319_09272014133848_5128068</t>
  </si>
  <si>
    <t>ES_20570_19027_07102014211334_6814380</t>
  </si>
  <si>
    <t>ES_20570_19032_09232014013437_6077363</t>
  </si>
  <si>
    <t>1903235K</t>
  </si>
  <si>
    <t>ES_20570_1903235K_09252014041132_8292637</t>
  </si>
  <si>
    <t>1ES13</t>
  </si>
  <si>
    <t>,1ES13260,; ,1ES133,; ,1ES13360,; ,1ES134,</t>
  </si>
  <si>
    <t>ES_20570_1ES13_09272014131750_3870816</t>
  </si>
  <si>
    <t>1ES1348</t>
  </si>
  <si>
    <t>,1ES134DPL,; ,1ES134PEP,; ,1ES13DPL,</t>
  </si>
  <si>
    <t>ES_20570_1ES1348_10232014145210_5930084</t>
  </si>
  <si>
    <t>1ES134AMO</t>
  </si>
  <si>
    <t>1ES134AMO,1ES134AMO,</t>
  </si>
  <si>
    <t>ES_20570_1ES134AMO_09102015162216_2136290</t>
  </si>
  <si>
    <t>1ES134DEL</t>
  </si>
  <si>
    <t>1ES134DEL,1ES134DEL,</t>
  </si>
  <si>
    <t>ES_20570_1ES134DEL_06032015145904_3544892</t>
  </si>
  <si>
    <t>1ES134ETS</t>
  </si>
  <si>
    <t>1ES134ETS,1ES134ETS,</t>
  </si>
  <si>
    <t>ES_20570_1ES134ETS_06172015145231_2751593</t>
  </si>
  <si>
    <t>1ES134OGE</t>
  </si>
  <si>
    <t>1ES134OGE,1ES134OGE,</t>
  </si>
  <si>
    <t>ES_20570_1ES134OGE_06012015161123_5083783</t>
  </si>
  <si>
    <t>1ES134PSO</t>
  </si>
  <si>
    <t>ES_20570_1ES134PSO_02042015130920_5360684</t>
  </si>
  <si>
    <t>1ES13AP</t>
  </si>
  <si>
    <t>,1ES134KCPL,; ,1ES134SMEC,</t>
  </si>
  <si>
    <t>ES_20570_1ES13AP_09272014133300_4780519</t>
  </si>
  <si>
    <t>1ES13DLB3</t>
  </si>
  <si>
    <t>ES_20570_1ES13DLB3_09272014133639_4999608</t>
  </si>
  <si>
    <t>1ES13KCPL</t>
  </si>
  <si>
    <t>1ES13KCPL,1ES13KCPL,</t>
  </si>
  <si>
    <t>ES_20570_1ES13KCPL_06012015154930_3770753</t>
  </si>
  <si>
    <t>1ES13TC</t>
  </si>
  <si>
    <t>ES_20570_1ES13TC_01092015181522_7322691</t>
  </si>
  <si>
    <t>1ES20</t>
  </si>
  <si>
    <t>,1ES2048,</t>
  </si>
  <si>
    <t>ES_20570_1ES20_09252014033054_5854233</t>
  </si>
  <si>
    <t>1ES20APS</t>
  </si>
  <si>
    <t>ES_20570_1ES20APS_02042015130536_5136064</t>
  </si>
  <si>
    <t>1ES23</t>
  </si>
  <si>
    <t>,1ES2348,</t>
  </si>
  <si>
    <t>ES_20570_1ES23_09022014194021_6821281</t>
  </si>
  <si>
    <t>1ES234AMO</t>
  </si>
  <si>
    <t>Other,Table Lamp, Vanity</t>
  </si>
  <si>
    <t>ES_20570_1ES234AMO_09102015164657_3617323</t>
  </si>
  <si>
    <t>SSL-GU18/50K</t>
  </si>
  <si>
    <t>ES_1035839_SSL-GU18/50K_02192015131912_4118458</t>
  </si>
  <si>
    <t>T3 GU24 23W</t>
  </si>
  <si>
    <t>SSL-GU23/27K</t>
  </si>
  <si>
    <t>ES_1035839_SSL-GU23/27K_02192015144017_5519025</t>
  </si>
  <si>
    <t>SSL-GU23/50K</t>
  </si>
  <si>
    <t>ES_1035839_SSL-GU23/50K_02192015144017_3972693</t>
  </si>
  <si>
    <t>SSL40/T4</t>
  </si>
  <si>
    <t>ES_1035839_SSL40/T4_04012015162555_3050365</t>
  </si>
  <si>
    <t>SSL-11A19DIM/30</t>
  </si>
  <si>
    <t>,,SSL-11A19DIM/30</t>
  </si>
  <si>
    <t>ES_1035839_SSL-11A19DIM/30_11062015150500_4389309</t>
  </si>
  <si>
    <t>SSL-11A19DIM/40</t>
  </si>
  <si>
    <t>,,SSL-11A19DIM/40</t>
  </si>
  <si>
    <t>ES_1035839_SSL-11A19DIM/40_11062015150528_4219827</t>
  </si>
  <si>
    <t>SSL-11A19DIM/50</t>
  </si>
  <si>
    <t>,,SSL-11A19DIM/50</t>
  </si>
  <si>
    <t>ES_1035839_SSL-11A19DIM/50_11062015150559_5334938</t>
  </si>
  <si>
    <t>SSL-7A19DIM/30</t>
  </si>
  <si>
    <t>,,SSL-7A19DIM/30</t>
  </si>
  <si>
    <t>ES_1035839_SSL-7A19DIM/30_11062015150326_5095977</t>
  </si>
  <si>
    <t>SSL-7A19DIM/40</t>
  </si>
  <si>
    <t>,,SSL-7A19DIM/40</t>
  </si>
  <si>
    <t>ES_1035839_SSL-7A19DIM/40_11062015150351_9230771</t>
  </si>
  <si>
    <t>SSL-7A19DIM/50</t>
  </si>
  <si>
    <t>,,SSL-7A19DIM/50</t>
  </si>
  <si>
    <t>ES_1035839_SSL-7A19DIM/50_11062015150417_9462949</t>
  </si>
  <si>
    <t>SSL-7MR16NOND/30</t>
  </si>
  <si>
    <t>,,SSL-7MR16NOND/30</t>
  </si>
  <si>
    <t>ES_1035839_SSL-7MR16NOND/30_05062016162639_6352651</t>
  </si>
  <si>
    <t>ES_1035839_SSL-7MR16NOND/30_05062016162759_2418866</t>
  </si>
  <si>
    <t>ES_1035839_SSL-7MR16NOND/30_11242015135322_5548281</t>
  </si>
  <si>
    <t>ES_1035839_SSL-7MR16NOND/30_11242015135739_7264120</t>
  </si>
  <si>
    <t>SSL-7MR16NOND/40</t>
  </si>
  <si>
    <t>,,SSL-7MR16NOND/40</t>
  </si>
  <si>
    <t>ES_1035839_SSL-7MR16NOND/40_05062016162705_2984532</t>
  </si>
  <si>
    <t>ES_1035839_SSL-7MR16NOND/40_05062016162824_6120118</t>
  </si>
  <si>
    <t>ES_1035839_SSL-7MR16NOND/40_11242015135431_2796667</t>
  </si>
  <si>
    <t>ES_1035839_SSL-7MR16NOND/40_11242015135813_7444431</t>
  </si>
  <si>
    <t>ES_1035839_SSL-7MR16NOND/50_05062016162851_9631771</t>
  </si>
  <si>
    <t>ES_1035839_SSL-7MR16NOND/50_05062016162733_5110653</t>
  </si>
  <si>
    <t>ES_1035839_SSL-7MR16NOND/50;SSL-7MR16NOND/50_11242015125507_3654813</t>
  </si>
  <si>
    <t>C35C 2.5W E26 DIM</t>
  </si>
  <si>
    <t>ES_5743_C35C 2.5W E26 DIM_01082016155416_7036208</t>
  </si>
  <si>
    <t>C35C 3W E12 DIM</t>
  </si>
  <si>
    <t>ES_5743_C35C 3W E12 DIM_08312015154348_7794187</t>
  </si>
  <si>
    <t>C35C 4.5W E12 DIM</t>
  </si>
  <si>
    <t>ES_5743_C35C 4.5W E12 DIM_01082016155426_6633440</t>
  </si>
  <si>
    <t>C35C 4.5W E12 DIM 5000K</t>
  </si>
  <si>
    <t>ES_5743_C35C 4.5W E12 DIM 5000K_06282016202501_2942761</t>
  </si>
  <si>
    <t>C35C 4.5W E26 DIM</t>
  </si>
  <si>
    <t>ES_5743_C35C 4.5W E26 DIM_01082016155435_9425779</t>
  </si>
  <si>
    <t>C35C 4.5W E26 DIM 5000K</t>
  </si>
  <si>
    <t>ES_5743_C35C 4.5W E26 DIM 5000K_06282016202541_2661747</t>
  </si>
  <si>
    <t>G25 3.2W E26 DIM</t>
  </si>
  <si>
    <t>ES_5743_G25 3.2W E26 DIM_08312015154355_1662402</t>
  </si>
  <si>
    <t>ES_5743_G25 4.5W E26 DIM_08312015154401_9359271</t>
  </si>
  <si>
    <t>ES_5743_A19 4.5W E26 DIM_04202016105945_6719200</t>
  </si>
  <si>
    <t>A19 6.5W E26 DIM</t>
  </si>
  <si>
    <t>ES_5743_A19 6.5W E26 DIM_06172016142602_3249090</t>
  </si>
  <si>
    <t>SUPERVALU, Inc.</t>
  </si>
  <si>
    <t>ESSENTIAL EVERYDAY</t>
  </si>
  <si>
    <t>CF13EL/SPIRAL/RP1/EEVRDY/DIS/YX</t>
  </si>
  <si>
    <t>ES_21155_28988_02112015135736_7898828</t>
  </si>
  <si>
    <t>CF13EL/SPIRAL/RP1/EEVRDY/YX</t>
  </si>
  <si>
    <t>ES_21155_02212_02112015091321_2904893</t>
  </si>
  <si>
    <t>CF13EL/SPIRAL/RP/3EEVRDY/DIS/YX</t>
  </si>
  <si>
    <t>ES_21155_28969_02112015130924_284677</t>
  </si>
  <si>
    <t>CF13EL/SPIRAL/RP3/EEVRDY/YX</t>
  </si>
  <si>
    <t>ES_21155_02201_02112015091321_6489205</t>
  </si>
  <si>
    <t>CF23EL/SPIRAL/RP1/EEVRDY/YX</t>
  </si>
  <si>
    <t>ES_21155_02215_02042015150427_2341708</t>
  </si>
  <si>
    <t>CF23EL/SPIRAL/RP3/EEVRDY/YX</t>
  </si>
  <si>
    <t>ES_21155_02202_02042015150427_2905503</t>
  </si>
  <si>
    <t>Sureway International</t>
  </si>
  <si>
    <t>Surelite</t>
  </si>
  <si>
    <t>ES_1132649_14145_06192015044950_1023837</t>
  </si>
  <si>
    <t>ES_1132649_14156_06192015052950_1023838</t>
  </si>
  <si>
    <t>BDM-15</t>
  </si>
  <si>
    <t>ES_1088152_BDM-15_01092015175757_0351842</t>
  </si>
  <si>
    <t>1ES23DLB2</t>
  </si>
  <si>
    <t>1ES23DLB2,1ES23DLB2,</t>
  </si>
  <si>
    <t>ES_20570_1ES23DLB2_08062014032025_5225547</t>
  </si>
  <si>
    <t>1G2509</t>
  </si>
  <si>
    <t>,1G2509C,; ,69109,; ,691092,; ,806009,; ,8060092,; ,CAN691092,</t>
  </si>
  <si>
    <t>ES_20570_1G2509_08112014172934_8174078</t>
  </si>
  <si>
    <t>1G250951K</t>
  </si>
  <si>
    <t>ES_20570_1G250951K_09272014133735_5055112</t>
  </si>
  <si>
    <t>1R2014</t>
  </si>
  <si>
    <t>1R2014,1R2014PERM,; 1R2014,802014,</t>
  </si>
  <si>
    <t>ES_20570_1R2014_10072014123119_5079719</t>
  </si>
  <si>
    <t>1R4023</t>
  </si>
  <si>
    <t>,7R4023,; ,7R4023B2,; ,804023,; ,CAN7R40232,</t>
  </si>
  <si>
    <t>ES_20570_1R4023_09272014181040_1440821</t>
  </si>
  <si>
    <t>,21314PERM,; ,69414,; ,694142,; ,69414B2,; ,8070142,; ,CAN694142,; ,CAN69414B2,</t>
  </si>
  <si>
    <t>ES_20570_21314_09232014013511_6111289</t>
  </si>
  <si>
    <t>2131451K</t>
  </si>
  <si>
    <t>,CAN69414DL2,</t>
  </si>
  <si>
    <t>ES_20570_2131451K_09272014133912_5152691</t>
  </si>
  <si>
    <t>28913U</t>
  </si>
  <si>
    <t>ES_20570_28913U_09202014025348_1628805</t>
  </si>
  <si>
    <t>28918U</t>
  </si>
  <si>
    <t>ES_20570_28918U_09202014025321_1601322</t>
  </si>
  <si>
    <t>2G2514</t>
  </si>
  <si>
    <t>,2G2514PERM,; ,69114,; ,691142,; ,8060142,; ,CAN691142,</t>
  </si>
  <si>
    <t>ES_20570_2G2514_08082014155551_3351467</t>
  </si>
  <si>
    <t>2G251451K</t>
  </si>
  <si>
    <t>ES_20570_2G251451K_08072014155512_6912059</t>
  </si>
  <si>
    <t>2R3014</t>
  </si>
  <si>
    <t>,801R30146,; ,803014,; ,8030142,</t>
  </si>
  <si>
    <t>ES_20570_2R3014_09272014183004_2604953</t>
  </si>
  <si>
    <t>2R301451K</t>
  </si>
  <si>
    <t>,6R3014DL,</t>
  </si>
  <si>
    <t>ES_20570_2R301451K_09232014030318_1398380</t>
  </si>
  <si>
    <t>2R3016</t>
  </si>
  <si>
    <t>,2R3016PERM,</t>
  </si>
  <si>
    <t>ES_20570_2R3016_09272014183532_2932186</t>
  </si>
  <si>
    <t>2R301631K</t>
  </si>
  <si>
    <t>ES_20570_2R301631K_12302014002928_9368098</t>
  </si>
  <si>
    <t>2R301641K</t>
  </si>
  <si>
    <t>ES_20570_2R301641K_12302014003836_9916888</t>
  </si>
  <si>
    <t>2R301651K</t>
  </si>
  <si>
    <t>ES_20570_2R301651K_09272014183737_3057802</t>
  </si>
  <si>
    <t>33113SP</t>
  </si>
  <si>
    <t>,63113SP,; 33113SP,CAN63113SP,</t>
  </si>
  <si>
    <t>ES_20570_33113SP_10152014145355_4835523</t>
  </si>
  <si>
    <t>33113SP30K</t>
  </si>
  <si>
    <t>ES_20570_33113SP30K_10152014145710_5030121</t>
  </si>
  <si>
    <t>33113SP41K</t>
  </si>
  <si>
    <t>ES_20570_33113SP41K_10152014145734_5054683</t>
  </si>
  <si>
    <t>33116R30</t>
  </si>
  <si>
    <t>33116R30,33116R30,</t>
  </si>
  <si>
    <t>ES_20570_33116R30_07242015170424_7464860</t>
  </si>
  <si>
    <t>Shenzhen Green Energy Lighting Co., Ltd.</t>
  </si>
  <si>
    <t>G</t>
  </si>
  <si>
    <t>P20-8W</t>
  </si>
  <si>
    <t>ES_1129437_P20-8W_01262015162504_5965207</t>
  </si>
  <si>
    <t>P38-26W</t>
  </si>
  <si>
    <t>ES_1129437_P38-26W_03302015092235_5436674</t>
  </si>
  <si>
    <t>P38-20W</t>
  </si>
  <si>
    <t>ES_1129437_P38-20W_07182014160005_6136681</t>
  </si>
  <si>
    <t>MR16-5W</t>
  </si>
  <si>
    <t>ES_1129437_MR16-5W_05132015111339_5619518</t>
  </si>
  <si>
    <t>MR16LX5</t>
  </si>
  <si>
    <t>ES_1129437_MR16LX5_12082015051110_1470237</t>
  </si>
  <si>
    <t>P16-5W</t>
  </si>
  <si>
    <t>ES_1129437_P16-5W_10122015100807_4487674</t>
  </si>
  <si>
    <t>P3011W</t>
  </si>
  <si>
    <t>ES_1129437_P3011W_05132015111351_5631788</t>
  </si>
  <si>
    <t>P38-16W-LT</t>
  </si>
  <si>
    <t>ES_1129437_P38-16W-LT_05132015111403_5643212</t>
  </si>
  <si>
    <t>P3820W</t>
  </si>
  <si>
    <t>ES_1129437_P3820W_05132015111415_5655981</t>
  </si>
  <si>
    <t>SP3011W</t>
  </si>
  <si>
    <t>ES_1129437_SP3011W_05132015111430_5670147</t>
  </si>
  <si>
    <t>Shenzhen H&amp;T Lighting Technology Co., Ltd.</t>
  </si>
  <si>
    <t>HeT</t>
  </si>
  <si>
    <t>SM PAR20-50W-ES</t>
  </si>
  <si>
    <t>ES_1113776_SM PAR20-50W-ES_07212014124356_4872863</t>
  </si>
  <si>
    <t>HP GU10-50W-ES</t>
  </si>
  <si>
    <t>ES_1113776_HP GU10-50W-ES_12292014170728_8494160</t>
  </si>
  <si>
    <t>HP MR16-35W-ES</t>
  </si>
  <si>
    <t>ES_1113776_HP MR16-35W-ES_12292014170735_4348200</t>
  </si>
  <si>
    <t>HT005BR3065E-SS</t>
  </si>
  <si>
    <t>ES_1113776_HT005BR3065E-SS_12292014170654_4068388</t>
  </si>
  <si>
    <t>SM A19-40W-ES</t>
  </si>
  <si>
    <t>ES_1113776_SM A19-40W-ES_08142015163547_1778332</t>
  </si>
  <si>
    <t>ES_1113776_SM A19-40W-ES_08142015163547_4814481</t>
  </si>
  <si>
    <t>ES_1113776_SM A19-40W-ES_08142015163547_8464094</t>
  </si>
  <si>
    <t>ES_1113776_SM A19-40W-ES_08142015163547_6803256</t>
  </si>
  <si>
    <t>SM A19-40W-UL</t>
  </si>
  <si>
    <t>ES_1113776_SM A19-40W-UL_10212015135021_1720388</t>
  </si>
  <si>
    <t>ES_1113776_SM A19-40W-UL_10212015135021_8415921</t>
  </si>
  <si>
    <t>ES_1113776_SM A19-40W-UL_10212015135021_7895420</t>
  </si>
  <si>
    <t>SM A19-60W-ES</t>
  </si>
  <si>
    <t>ES_1113776_SM A19-60W-ES_08142015154647_7521565</t>
  </si>
  <si>
    <t>SES-PAR38-21W-5000K</t>
  </si>
  <si>
    <t>ES_1133548_SES-PAR38-21W-5000K_12222015135831_5845212</t>
  </si>
  <si>
    <t>SES-A19-9.5YYZZCC27P</t>
  </si>
  <si>
    <t>ES_1133548_SES-A19-9.5YYZZCC27P_07012016031739_3059289</t>
  </si>
  <si>
    <t>SES-A19-9.5YYZZCC30P</t>
  </si>
  <si>
    <t>ES_1133548_SES-A19-9.5YYZZCC30P_07012016031756_3076947</t>
  </si>
  <si>
    <t>SES-A19-9.5YYZZCC40P</t>
  </si>
  <si>
    <t>ES_1133548_SES-A19-9.5YYZZCC40P_07012016031814_3094634</t>
  </si>
  <si>
    <t>SES-A19-9.5YYZZCC50P</t>
  </si>
  <si>
    <t>ES_1133548_SES-A19-9.5YYZZCC50P_07012016031831_3111960</t>
  </si>
  <si>
    <t>SmartRay, Inc.</t>
  </si>
  <si>
    <t>SmartRay</t>
  </si>
  <si>
    <t>SR6A197W-WW-D</t>
  </si>
  <si>
    <t>ES_1085537_SR6A197W-WW-D_09032014140816_3296519</t>
  </si>
  <si>
    <t>SR7A19-5000K</t>
  </si>
  <si>
    <t>ES_1085537_SR7A19-5000K_01202016232817_2497954</t>
  </si>
  <si>
    <t>LED candle light</t>
  </si>
  <si>
    <t>SR4CL5W-WW-D</t>
  </si>
  <si>
    <t>LED candle light,SR4CL5W-WW-D,</t>
  </si>
  <si>
    <t>ES_1085537_SR4CL5W-WW-D_10282014201923_7563161</t>
  </si>
  <si>
    <t>LED GU10</t>
  </si>
  <si>
    <t>SR7GU107W 2700K</t>
  </si>
  <si>
    <t>ES_1085537_SR7GU107W 2700K_11062015223214_9134019</t>
  </si>
  <si>
    <t>SR7GU107W 3000K</t>
  </si>
  <si>
    <t>ES_1085537_SR7GU107W 3000K_11062015223246_9166049</t>
  </si>
  <si>
    <t>SR8GU107W</t>
  </si>
  <si>
    <t>ES_1085537_SR8GU107W_06032015190915_8555341</t>
  </si>
  <si>
    <t>SR6MR165W-WW-D</t>
  </si>
  <si>
    <t>ES_1085537_SR6MR165W-WW-D_05092014130730_0850872</t>
  </si>
  <si>
    <t>SR7MR167W</t>
  </si>
  <si>
    <t>ES_1085537_SR7MR167W_10282014214416_2656643</t>
  </si>
  <si>
    <t>SR7PAR167W</t>
  </si>
  <si>
    <t>ES_1085537_SR7PAR167W_10282014214441_2681328</t>
  </si>
  <si>
    <t>SR8PAR167W</t>
  </si>
  <si>
    <t>ES_1085537_SR8PAR167W_06032015190951_8591836</t>
  </si>
  <si>
    <t>SR6PAR209W-WW-D</t>
  </si>
  <si>
    <t>ES_1085537_SR6PAR209W-WW-D_06232014184331_9011593</t>
  </si>
  <si>
    <t>LED PAR30</t>
  </si>
  <si>
    <t>SR6PAR3012W-WW-D</t>
  </si>
  <si>
    <t>ES_1085537_SR6PAR3012W-WW-D_09122014185613_8173490</t>
  </si>
  <si>
    <t>SR6PAR3815W-WW-D</t>
  </si>
  <si>
    <t>ES_1085537_SR6PAR3815W-WW-D_09122014185550_8150662</t>
  </si>
  <si>
    <t>LED Par Light</t>
  </si>
  <si>
    <t>SR7PAR207W-WW-D</t>
  </si>
  <si>
    <t>ES_1085537_SR7PAR207W-WW-D_07232015173426_2866476</t>
  </si>
  <si>
    <t>SR7PAR3012W-WW-D</t>
  </si>
  <si>
    <t>ES_1085537_SR7PAR3012W-WW-D_07232015180655_4815144</t>
  </si>
  <si>
    <t>SR7PAR3815W-WW-D</t>
  </si>
  <si>
    <t>ES_1085537_SR7PAR3815W-WW-D_07232015181714_5434537</t>
  </si>
  <si>
    <t>Omnidirectional LED lamps</t>
  </si>
  <si>
    <t>SR5A199W</t>
  </si>
  <si>
    <t>ES_1085537_SR5A199W_04212015211121_0681481</t>
  </si>
  <si>
    <t>SP30L-12-08D-830-03</t>
  </si>
  <si>
    <t>ES_1116351_SP30L-12-08D-830-03_03302016062353_9033700</t>
  </si>
  <si>
    <t>SP30L-12-25D-827-03</t>
  </si>
  <si>
    <t>ES_1116351_SP30L-12-25D-827-03_03302016062511_9111058</t>
  </si>
  <si>
    <t>SP30L-12-25D-830-03</t>
  </si>
  <si>
    <t>ES_1116351_SP30L-12-25D-830-03_03302016062321_9001802</t>
  </si>
  <si>
    <t>SP30L-12-36D-827-03</t>
  </si>
  <si>
    <t>ES_1116351_SP30L-12-36D-827-03_03302016062539_9139931</t>
  </si>
  <si>
    <t>SP30L-12-36D-830-03</t>
  </si>
  <si>
    <t>ES_1116351_SP30L-12-36D-830-03_03302016062420_9060279</t>
  </si>
  <si>
    <t>SP30L-12-50D-827-03</t>
  </si>
  <si>
    <t>ES_1116351_SP30L-12-50D-827-03_03302016062604_9164187</t>
  </si>
  <si>
    <t>SP30L-12-50D-830-03</t>
  </si>
  <si>
    <t>ES_1116351_SP30L-12-50D-830-03_03302016062444_9084707</t>
  </si>
  <si>
    <t>SP30L-18-09D-827-03</t>
  </si>
  <si>
    <t>ES_1116351_SP30L-18-09D-827-03_11022015080111_1271814</t>
  </si>
  <si>
    <t>SP30L-18-09D-830-03</t>
  </si>
  <si>
    <t>ES_1116351_SP30L-18-09D-830-03_01112016084748_2068752</t>
  </si>
  <si>
    <t>SP30L-18-25D-827-03</t>
  </si>
  <si>
    <t>ES_1116351_SP30L-18-25D-827-03_05172016041132_8292591</t>
  </si>
  <si>
    <t>SP30L-18-25D-830-03</t>
  </si>
  <si>
    <t>ES_1116351_SP30L-18-25D-830-03_10162015031635_5395008</t>
  </si>
  <si>
    <t>SP30L-18-36D-827-03</t>
  </si>
  <si>
    <t>ES_1116351_SP30L-18-36D-827-03_11022015080155_1315779</t>
  </si>
  <si>
    <t>SP30L-18-36D-830-03</t>
  </si>
  <si>
    <t>ES_1116351_SP30L-18-36D-830-03_03252016071114_9874888</t>
  </si>
  <si>
    <t>SP30L-18-60D-827-03</t>
  </si>
  <si>
    <t>ES_1116351_SP30L-18-60D-827-03_11022015080253_1373614</t>
  </si>
  <si>
    <t>SP30L-18-60D-830-03</t>
  </si>
  <si>
    <t>ES_1116351_SP30L-18-60D-830-03_11022015080306_1386656</t>
  </si>
  <si>
    <t>SORAA VIVID</t>
  </si>
  <si>
    <t>SP20-11-10D-927-03</t>
  </si>
  <si>
    <t>ES_1116351_SP20-11-10D-927-03_06162016142404_3214899</t>
  </si>
  <si>
    <t>SP20-11-10D-930-03</t>
  </si>
  <si>
    <t>ES_1116351_SP20-11-10D-930-03_06162016142354_2134804</t>
  </si>
  <si>
    <t>SP20-11-10D-940-03</t>
  </si>
  <si>
    <t>ES_1116351_SP20-11-10D-940-03_06162016142415_3490524</t>
  </si>
  <si>
    <t>SP20-11-25D-927-03</t>
  </si>
  <si>
    <t>ES_1116351_SP20-11-25D-927-03_06162016142333_4320015</t>
  </si>
  <si>
    <t>,,LED/GU10/6W/30K/25/STD</t>
  </si>
  <si>
    <t>ES_1026018_62469_02032015134938_5415813</t>
  </si>
  <si>
    <t>ES_1026018_62470_02032015135325_7369254</t>
  </si>
  <si>
    <t>,,LED/GU10/6W/27K/38/STD</t>
  </si>
  <si>
    <t>ES_1026018_62471_02032015134839_6578103</t>
  </si>
  <si>
    <t>LED,62775,LED/GU10/6W/30K/38/STD</t>
  </si>
  <si>
    <t>ES_1026018_62472_02032015135016_5568001</t>
  </si>
  <si>
    <t>ES_1026018_62473_02032015135325_4113517</t>
  </si>
  <si>
    <t>ES_1026018_62474_10012014164457_8085646</t>
  </si>
  <si>
    <t>,,LED/PAR20/8W/NFL/30K/25/D/STD</t>
  </si>
  <si>
    <t>ES_1026018_62475_10012014164457_4858924</t>
  </si>
  <si>
    <t>,,LED/PAR20/8W/NFL/40K/25/D/STD</t>
  </si>
  <si>
    <t>ES_1026018_62476_10012014164457_1223686</t>
  </si>
  <si>
    <t>,,LED/PAR20/8W/FL/27K/40/D/STD</t>
  </si>
  <si>
    <t>ES_1026018_62477_10012014164148_3642299</t>
  </si>
  <si>
    <t>,,LED/PAR20/8W/FL/30K/40/D/STD</t>
  </si>
  <si>
    <t>ES_1026018_62478_10012014164457_3079285</t>
  </si>
  <si>
    <t>,,LED/PAR20/8W/FL/40K/40/D/STD</t>
  </si>
  <si>
    <t>ES_1026018_62479_10012014164457_7910733</t>
  </si>
  <si>
    <t>,,LED/PAR30SN/14.5W/NFL/27K/25/D/STD</t>
  </si>
  <si>
    <t>ES_1026018_62480_09252014125020_2256116</t>
  </si>
  <si>
    <t>,,LED/PAR30SN/14.5W/NFL/30K/25/D/STD</t>
  </si>
  <si>
    <t>ES_1026018_62481_09252014125020_4985977</t>
  </si>
  <si>
    <t>,,LED/PAR30SN/14.5W/NFL/40K/25/D/STD</t>
  </si>
  <si>
    <t>ES_1026018_62482_09252014125020_8200727</t>
  </si>
  <si>
    <t>,,LED/PAR30SN/14.5W/FL/27K/40/D/STD</t>
  </si>
  <si>
    <t>ES_1026018_62483_09252014125020_4809861</t>
  </si>
  <si>
    <t>,,LED/PAR30SN/14.5W/FL/30K/40/D/STD</t>
  </si>
  <si>
    <t>ES_1026018_62484_09252014125020_3908335</t>
  </si>
  <si>
    <t>,,LED/PAR30SN/14.5W/FL/40K/40/D/STD</t>
  </si>
  <si>
    <t>ES_1026018_62485_09252014125020_9347911</t>
  </si>
  <si>
    <t>,,LED/PAR30LN/14W/NFL/27K/25/D/STD</t>
  </si>
  <si>
    <t>ES_1026018_62498_09012014142347_4004518</t>
  </si>
  <si>
    <t>,,LED/PAR30LN/14W/NFL/30K/25/D/STD</t>
  </si>
  <si>
    <t>ES_1026018_62499_09012014142347_8285191</t>
  </si>
  <si>
    <t>,,LED/PAR30LN/14W/NFL/40K/25/D/STD</t>
  </si>
  <si>
    <t>ES_1026018_62500_09012014142347_9337406</t>
  </si>
  <si>
    <t>,,LED/PAR30LN/14W/FL/27K/40/D/STD</t>
  </si>
  <si>
    <t>ES_1026018_62501_09012014142347_5006544</t>
  </si>
  <si>
    <t>,,LED/PAR30LN/14W/FL/30K/40/D/STD</t>
  </si>
  <si>
    <t>ES_1026018_62502_09012014142347_1896011</t>
  </si>
  <si>
    <t>,,LED/PAR30LN/14W/FL/40K/40/D/STD</t>
  </si>
  <si>
    <t>ES_1026018_62503_09012014142347_1400047</t>
  </si>
  <si>
    <t>ES_1113776_SM A19-60W-ES_08142015154647_9750214</t>
  </si>
  <si>
    <t>ES_1113776_SM A19-60W-ES_08052015132851_1848505</t>
  </si>
  <si>
    <t>SM A19-60W-UL</t>
  </si>
  <si>
    <t>ES_1113776_SM A19-60W-UL_08052015133211_9159335</t>
  </si>
  <si>
    <t>SM A19-75W-E</t>
  </si>
  <si>
    <t>ES_1113776_SM A19-75W-E_08052015133218_6232001</t>
  </si>
  <si>
    <t>H&amp;T</t>
  </si>
  <si>
    <t>CX-R30-H-B</t>
  </si>
  <si>
    <t>ES_1113776_CX-R30-H-B_11192014040840_1023717</t>
  </si>
  <si>
    <t>SHENZHEN KAKAWIN ENTERPRISE CO.,LTD</t>
  </si>
  <si>
    <t>RGB</t>
  </si>
  <si>
    <t>ES_1135476_DE26-5TC6L(3000K)_05162016025239_7159120</t>
  </si>
  <si>
    <t>ES_1135476_DE26-5TC6L(4000K)_05162016025408_7248368</t>
  </si>
  <si>
    <t>ES_1135476_DE26-5TC6L(5000K)_05162016025427_7267135</t>
  </si>
  <si>
    <t>ES_1135476_DE26-5TC6L(6500K)_05162016025528_7328014</t>
  </si>
  <si>
    <t>ES_1135476_DE26-6TS3L(30K30)_05132016070455_3095209</t>
  </si>
  <si>
    <t>ES_1135476_DE26-6TS3L(40K30)_05132016070756_3276241</t>
  </si>
  <si>
    <t>ES_1135476_DE26-6TS3L(50K30)_05132016070611_3171023</t>
  </si>
  <si>
    <t>ES_1135476_DE26-6TS3L(65K30)_05132016070834_3314230</t>
  </si>
  <si>
    <t>DE26-6TS3S(30K30)</t>
  </si>
  <si>
    <t>ES_1135476_DE26-6TS3S(30K30)_07222016092332_9412402</t>
  </si>
  <si>
    <t>DE26-6TS3S(40K30)</t>
  </si>
  <si>
    <t>ES_1135476_DE26-6TS3S(40K30)_07222016092343_9423571</t>
  </si>
  <si>
    <t>DE26-6TS3S(50K30)</t>
  </si>
  <si>
    <t>ES_1135476_DE26-6TS3S(50K30)_07222016092357_9437023</t>
  </si>
  <si>
    <t>DE26-6TS3S(65K30)</t>
  </si>
  <si>
    <t>ES_1135476_DE26-6TS3S(65K30)_07222016092406_9446991</t>
  </si>
  <si>
    <t>ES_1135476_DE26-6TS6L(30K60)_05132016070017_2817046</t>
  </si>
  <si>
    <t>ES_1135476_DE26-6TS6L(40K60)_05132016070254_2974572</t>
  </si>
  <si>
    <t>ES_1135476_DE26-6TS6L(50K60)_05132016070411_3051797</t>
  </si>
  <si>
    <t>ES_1135476_DE26-6TS6L(65K60)_05132016074924_5764451</t>
  </si>
  <si>
    <t>SR5A199W-D</t>
  </si>
  <si>
    <t>ES_1085537_SR5A199W-D_04212015211157_0717708</t>
  </si>
  <si>
    <t>Solais Lighting, Inc.</t>
  </si>
  <si>
    <t>Solais</t>
  </si>
  <si>
    <t>LBR30/FL/27K</t>
  </si>
  <si>
    <t>ES_1113665_LBR30/FL/27K_02172015131022_1265985</t>
  </si>
  <si>
    <t>LBR30/FL/30K</t>
  </si>
  <si>
    <t>ES_1113665_LBR30/FL/30K_02112015125130_5433465</t>
  </si>
  <si>
    <t>LBR30/FL/35K</t>
  </si>
  <si>
    <t>ES_1113665_LBR30/FL/35K_02112015131430_9652215</t>
  </si>
  <si>
    <t>LR30-25-27K-1000</t>
  </si>
  <si>
    <t>ES_1113665_LR30-25-27K-1000_12042015103401_3110467</t>
  </si>
  <si>
    <t>LR30/25/30K/1000</t>
  </si>
  <si>
    <t>ES_1113665_LR30/25/30K/1000_03162015145345_451013</t>
  </si>
  <si>
    <t>LR30LN/25/30K/2050/xx</t>
  </si>
  <si>
    <t>ES_1113665_LR30LN/25/30K/2050/xx_10202015091747_9566309</t>
  </si>
  <si>
    <t>LR30LN-40-30k-1250-xx</t>
  </si>
  <si>
    <t>ES_1113665_LR30LN-40-30k-1250-xx_04272016112814_785791</t>
  </si>
  <si>
    <t>LR30LN-40-30K-1450</t>
  </si>
  <si>
    <t>ES_1113665_LR30LN-40-30K-1450_11182015142407_883752</t>
  </si>
  <si>
    <t>LR38-25-30K-1250</t>
  </si>
  <si>
    <t>ES_1113665_LR38-25-30K-1250_05232016131237_1399042</t>
  </si>
  <si>
    <t>LR38-25-30K-1450</t>
  </si>
  <si>
    <t>ES_1113665_LR38-25-30K-1450_05052015082448_9115716</t>
  </si>
  <si>
    <t>LR38-40-30K-1250</t>
  </si>
  <si>
    <t>ES_1113665_LR38-40-30K-1250_05232016135608_540887</t>
  </si>
  <si>
    <t>LR38-40-30k-1450</t>
  </si>
  <si>
    <t>ES_1113665_LR38-40-30k-1450_10192015142650_936548</t>
  </si>
  <si>
    <t>LRP30LN/40/27K</t>
  </si>
  <si>
    <t>ES_1113665_LRP30LN/40/27K_03252015172608_4365198</t>
  </si>
  <si>
    <t>LRP38/25/27K</t>
  </si>
  <si>
    <t>ES_1113665_LRP38/25/27K_05052015101600_3309442</t>
  </si>
  <si>
    <t>LRP38/40/27K</t>
  </si>
  <si>
    <t>ES_1113665_LRP38/40/27K_03262015083041_3305475</t>
  </si>
  <si>
    <t>LRP38/40/30K</t>
  </si>
  <si>
    <t>ES_1113665_LRP38/40/30K_03262015080516_5495722</t>
  </si>
  <si>
    <t>Sonlite &amp; Stellarlite Lighting Co., Ltd</t>
  </si>
  <si>
    <t>SONLITE</t>
  </si>
  <si>
    <t>BR30-11W</t>
  </si>
  <si>
    <t>ES_1128379_BR30-11W_11102015153213_2164323</t>
  </si>
  <si>
    <t>PAR20-7WA</t>
  </si>
  <si>
    <t>ES_1128379_PAR20-7WA_03032016115505_4475211</t>
  </si>
  <si>
    <t>PAR20-7WA XXKYZZ</t>
  </si>
  <si>
    <t>,,(â€œWhere XX could be 27,30,40 or 50 which refers to 2700K,3000K,4000K or 5000K; Y could be S or W which refers silver or white body color; ZZ could be 25 or 40 which refers to 25Â°or 40Â° beam angle.)</t>
  </si>
  <si>
    <t>ES_1128379_PAR20-7WA XXKYZZ_07262016101746_5384209</t>
  </si>
  <si>
    <t>SP20-11-25D-930-03</t>
  </si>
  <si>
    <t>ES_1116351_SP20-11-25D-930-03_06162016142300_2134806</t>
  </si>
  <si>
    <t>SP20-11-25D-940-03</t>
  </si>
  <si>
    <t>ES_1116351_SP20-11-25D-940-03_06162016142340_0943259</t>
  </si>
  <si>
    <t>SP20-11-36D-927-03</t>
  </si>
  <si>
    <t>ES_1116351_SP20-11-36D-927-03_06162016142439_4591043</t>
  </si>
  <si>
    <t>SP20-11-36D-930-03</t>
  </si>
  <si>
    <t>ES_1116351_SP20-11-36D-930-03_06162016142426_2345901</t>
  </si>
  <si>
    <t>SP20-11-36D-940-03</t>
  </si>
  <si>
    <t>ES_1116351_SP20-11-36D-940-03_06162016142444_3294013</t>
  </si>
  <si>
    <t>SP20-11-60D-927-03</t>
  </si>
  <si>
    <t>ES_1116351_SP20-11-60D-927-03_06162016142505_5490104</t>
  </si>
  <si>
    <t>SP20-11-60D-930-03</t>
  </si>
  <si>
    <t>ES_1116351_SP20-11-60D-930-03_06162016142459_3249013</t>
  </si>
  <si>
    <t>SP20-11-60D-940-03</t>
  </si>
  <si>
    <t>ES_1116351_SP20-11-60D-940-03_06162016142512_3248980</t>
  </si>
  <si>
    <t>SP30S-12-08D-927-03</t>
  </si>
  <si>
    <t>ES_1116351_SP30S-12-08D-927-03_06162016164916_4359899</t>
  </si>
  <si>
    <t>SP30S-12-08D-930-03</t>
  </si>
  <si>
    <t>ES_1116351_SP30S-12-08D-930-03_06162016164859_4395892</t>
  </si>
  <si>
    <t>SP30S-12-08D-940-03</t>
  </si>
  <si>
    <t>ES_1116351_SP30S-12-08D-940-03_06162016164901_2348995</t>
  </si>
  <si>
    <t>SP30S-12-25D-927-03</t>
  </si>
  <si>
    <t>ES_1116351_SP30S-12-25D-927-03_06162016164847_3872941</t>
  </si>
  <si>
    <t>SP30S-12-25D-930-03</t>
  </si>
  <si>
    <t>ES_1116351_SP30S-12-25D-930-03_06162016164800_3458134</t>
  </si>
  <si>
    <t>SP30S-12-25D-940-03</t>
  </si>
  <si>
    <t>ES_1116351_SP30S-12-25D-940-03_06162016164836_4329501</t>
  </si>
  <si>
    <t>SP30S-12-36D-927-03</t>
  </si>
  <si>
    <t>ES_1116351_SP30S-12-36D-927-03_06162016164935_4325989</t>
  </si>
  <si>
    <t>SP30S-12-36D-930-03</t>
  </si>
  <si>
    <t>ES_1116351_SP30S-12-36D-930-03_06162016164929_4325990</t>
  </si>
  <si>
    <t>SP30S-12-50D-927-03</t>
  </si>
  <si>
    <t>ES_1116351_SP30S-12-50D-927-03_06162016164959_6589241</t>
  </si>
  <si>
    <t>SP30S-12-50D-930-03</t>
  </si>
  <si>
    <t>ES_1116351_SP30S-12-50D-930-03_06162016164947_4589143</t>
  </si>
  <si>
    <t>SP30S-18-09D-927-03</t>
  </si>
  <si>
    <t>ES_1116351_SP30S-18-09D-927-03_03102016142646_5839010</t>
  </si>
  <si>
    <t>SP30S-18-09D-930-03</t>
  </si>
  <si>
    <t>ES_1116351_SP30S-18-09D-930-03_03102016142657_1367901</t>
  </si>
  <si>
    <t>,,LED/PAR38/16W/NFL/27K/25/D/STD</t>
  </si>
  <si>
    <t>ES_1026018_62504_09252014124718_3120327</t>
  </si>
  <si>
    <t>,,LED/PAR38/16W/NFL/30K/25/D/STD</t>
  </si>
  <si>
    <t>ES_1026018_62505_09252014124718_5866184</t>
  </si>
  <si>
    <t>,,LED/PAR38/16W/NFL/40K/25/D/STD</t>
  </si>
  <si>
    <t>ES_1026018_62506_09252014124718_6597748</t>
  </si>
  <si>
    <t>,,LED/PAR38/16W/FL/27K/40/D/STD</t>
  </si>
  <si>
    <t>ES_1026018_62507_09252014124718_1072158</t>
  </si>
  <si>
    <t>,,LED/PAR38/16W/FL/30K/40/D/STD</t>
  </si>
  <si>
    <t>ES_1026018_62508_09252014124718_3831980</t>
  </si>
  <si>
    <t>,,LED/PAR38/16W/FL/40K/40/D/STD</t>
  </si>
  <si>
    <t>ES_1026018_62509_09252014124718_3215191</t>
  </si>
  <si>
    <t>,,LED/OMNI/11.5W/27K/25M/D/STD</t>
  </si>
  <si>
    <t>ES_1026018_62660_02252014142346_2309265</t>
  </si>
  <si>
    <t>,,LED/OMNI/11.5W/30K/25M/D/STD</t>
  </si>
  <si>
    <t>ES_1026018_62661_02252014142244_5269693</t>
  </si>
  <si>
    <t>,,LED/PAR20/8W/NFL/30K/25/D/STD/GRY; LED,62580,LED/PAR20/8W/NFL/30K/25/D/STD/BLK</t>
  </si>
  <si>
    <t>ES_1026018_62773_10272014142420_9684374</t>
  </si>
  <si>
    <t>,,LED/PAR30SN/14.5W/NFL/30K/25/D/STD/BLK</t>
  </si>
  <si>
    <t>ES_1026018_62774_10272014142307_1507442</t>
  </si>
  <si>
    <t>,,LED/BR30/10W/27K/D/STD</t>
  </si>
  <si>
    <t>ES_1026018_62783_10202014131109_5443763</t>
  </si>
  <si>
    <t>,,LED/R20/7.5W/27K/D/STD</t>
  </si>
  <si>
    <t>ES_1026018_62784_10222014200730_2537783</t>
  </si>
  <si>
    <t>,,LED/PAR16/6W/FL/30K/38/D/STD</t>
  </si>
  <si>
    <t>ES_1026018_62786_10012014164115_5037197</t>
  </si>
  <si>
    <t>,,LED/B11/4.9W/27K/D/STD</t>
  </si>
  <si>
    <t>ES_1026018_62864_07102014115838_8653014</t>
  </si>
  <si>
    <t>,,LED/OMNI/9.5W/27K/STD</t>
  </si>
  <si>
    <t>ES_1026018_63040_11032014123523_9321536</t>
  </si>
  <si>
    <t>,,LED/OMNI/9.5W/30K/STD</t>
  </si>
  <si>
    <t>ES_1026018_63041_11072014101518_8690053</t>
  </si>
  <si>
    <t>,,LED/OMNI/7W/27K/STD</t>
  </si>
  <si>
    <t>ES_1026018_63042_11032014123442_1802344</t>
  </si>
  <si>
    <t>,,LED/OMNI/7W/30K/STD</t>
  </si>
  <si>
    <t>ES_1026018_63043_11032014123442_7959042</t>
  </si>
  <si>
    <t>63050; LED/P16/7W/30K/38/D/STD</t>
  </si>
  <si>
    <t>ES_1026018_63050; LED/P16/7W/30K/38/D/STD_02182015135630_7710894</t>
  </si>
  <si>
    <t>,,LED/P20/7W/27K/25/STD</t>
  </si>
  <si>
    <t>ES_1026018_63051_02032015141909_1366519</t>
  </si>
  <si>
    <t>,,LED/P20/7W/27K/40/STD</t>
  </si>
  <si>
    <t>ES_1026018_63052_02032015141851_4777453</t>
  </si>
  <si>
    <t>,,LED/P20/7W/30K/25/STD</t>
  </si>
  <si>
    <t>ES_1026018_63053_02032015142035_7981368</t>
  </si>
  <si>
    <t>,,LED/P20/7W/30K/25/STD/BLK; ,63055,LED/P20/7W/30K/25/STD/GRY</t>
  </si>
  <si>
    <t>ES_1026018_63054_01142015125602_3188561</t>
  </si>
  <si>
    <t>ES_1135476_DGU10-5TC6L(3000K)_05162016025039_7039227</t>
  </si>
  <si>
    <t>ES_1135476_DGU10-5TC6L(4000K)_05162016025058_7058748</t>
  </si>
  <si>
    <t>ES_1135476_DGU10-5TC6L(5000K)_05162016025117_7077102</t>
  </si>
  <si>
    <t>ES_1135476_DGU10-5TC6L(6500K)_05162016025136_7096712</t>
  </si>
  <si>
    <t>ES_1135476_DGU10-6TS3L(30K30)_05132016065436_2476307</t>
  </si>
  <si>
    <t>ES_1135476_DGU10-6TS3L(40K30)_05132016065539_2539609</t>
  </si>
  <si>
    <t>ES_1135476_DGU10-6TS3L(50K30)_05132016065618_2578420</t>
  </si>
  <si>
    <t>ES_1135476_DGU10-6TS3L(65K30)_05132016065808_2688448</t>
  </si>
  <si>
    <t>DGU10-6TS3S(30K30)</t>
  </si>
  <si>
    <t>ES_1135476_DGU10-6TS3S(30K30)_07222016092244_9364195</t>
  </si>
  <si>
    <t>DGU10-6TS3S(40K30)</t>
  </si>
  <si>
    <t>ES_1135476_DGU10-6TS3S(40K30)_07222016092255_9375227</t>
  </si>
  <si>
    <t>DGU10-6TS3S(50K30)</t>
  </si>
  <si>
    <t>ES_1135476_DGU10-6TS3S(50K30)_07222016092307_9387669</t>
  </si>
  <si>
    <t>DGU10-6TS3S(65K30)</t>
  </si>
  <si>
    <t>ES_1135476_DGU10-6TS3S(65K30)_07222016092320_9400201</t>
  </si>
  <si>
    <t>ES_1135476_DGU10-6TS6L(30K60)_05132016065109_2269788</t>
  </si>
  <si>
    <t>ES_1135476_DGU10-6TS6L(40K60)_05132016065201_2321154</t>
  </si>
  <si>
    <t>ES_1135476_DGU10-6TS6L(50K60)_05132016065242_2362125</t>
  </si>
  <si>
    <t>ES_1135476_DGU10-6TS6L(65K60)_05132016065337_2417754</t>
  </si>
  <si>
    <t>YG-DPAR20-6W</t>
  </si>
  <si>
    <t>ES_1135476_YG-DPAR20-6W_03232016104734_2567549</t>
  </si>
  <si>
    <t>Shenzhen Kingliming Technology Co., Ltd.</t>
  </si>
  <si>
    <t>King</t>
  </si>
  <si>
    <t>KING-PAR20-T6</t>
  </si>
  <si>
    <t>ES_1122460_KING-PAR20-T6_10092014142504_1268979</t>
  </si>
  <si>
    <t>ES_1122460_KING-PAR20-T6_10092014142504_6166112</t>
  </si>
  <si>
    <t>KING-PAR30-T7</t>
  </si>
  <si>
    <t>ES_1122460_KING-PAR30-T7_10092014142537_6468942</t>
  </si>
  <si>
    <t>ES_1122460_KING-PAR30-T7_10092014142537_5111724</t>
  </si>
  <si>
    <t>KING-GU10-T6</t>
  </si>
  <si>
    <t>ES_1122460_KING-GU10-T6_05212015103945_4785645</t>
  </si>
  <si>
    <t>ES_1128379_PAR20-7WA XXKYZZ_07262016101832_7254081</t>
  </si>
  <si>
    <t>ES_1128379_PAR20-7WA XXKYZZ_07262016101807_6978081</t>
  </si>
  <si>
    <t>ES_1128379_PAR20-7WA XXKYZZ_07262016101719_9451223</t>
  </si>
  <si>
    <t>ES_1128379_PAR20-7WA XXKYZZ_07262016101946_2136954</t>
  </si>
  <si>
    <t>ES_1128379_PAR20-7WA XXKYZZ_07262016101854_6897427</t>
  </si>
  <si>
    <t>ES_1128379_PAR20-7WA XXKYZZ_07262016101918_8910781</t>
  </si>
  <si>
    <t>ES_1128379_PAR20-7WA XXKYZZ_07262016102010_2913465</t>
  </si>
  <si>
    <t>PAR30LN-10W</t>
  </si>
  <si>
    <t>ES_1128379_PAR30LN-10W_03032016115519_2928539</t>
  </si>
  <si>
    <t>PAR30LN-10W 30KS40</t>
  </si>
  <si>
    <t>ES_1128379_PAR30LN-10W 30KS40_07252016155616_2002814</t>
  </si>
  <si>
    <t>PAR30LN-13W</t>
  </si>
  <si>
    <t>ES_1128379_PAR30LN-13W_03032016115405_4123929</t>
  </si>
  <si>
    <t>PAR30LN-13W XXKYZZ</t>
  </si>
  <si>
    <t>,,(â€œWhere XX could be 27,30,40 or 50 which refers to 2700K,3000K,4000K or 5000K; Y could be S or W which refers silver or white body color; ZZ could be 15,25,40 or 60 which refers to 15Â°,25Â°, 40Â° or 60Â° beam angle.)</t>
  </si>
  <si>
    <t>ES_1128379_PAR30LN-13W XXKYZZ_07262016101342_7212560</t>
  </si>
  <si>
    <t>ES_1128379_PAR30LN-13W XXKYZZ_07262016101431_3943381</t>
  </si>
  <si>
    <t>ES_1128379_PAR30LN-13W XXKYZZ_07262016101322_1235844</t>
  </si>
  <si>
    <t>ES_1128379_PAR30LN-13W XXKYZZ_07262016101407_4842764</t>
  </si>
  <si>
    <t>SP30S-18-25D-927-03</t>
  </si>
  <si>
    <t>ES_1116351_SP30S-18-25D-927-03_03102016142533_5478120</t>
  </si>
  <si>
    <t>SP30S-18-25D-930-03</t>
  </si>
  <si>
    <t>ES_1116351_SP30S-18-25D-930-03_03102016142505_3217934</t>
  </si>
  <si>
    <t>SP30S-18-25D-950-03</t>
  </si>
  <si>
    <t>ES_1116351_SP30S-18-25D-950-03_03102016142546_5678291</t>
  </si>
  <si>
    <t>SP30S-18-36D-927-03</t>
  </si>
  <si>
    <t>ES_1116351_SP30S-18-36D-927-03_03102016142555_6701291</t>
  </si>
  <si>
    <t>SP30S-18-36D-930-03</t>
  </si>
  <si>
    <t>ES_1116351_SP30S-18-36D-930-03_03102016142601_3478295</t>
  </si>
  <si>
    <t>SP30S-18-36D-950-03</t>
  </si>
  <si>
    <t>ES_1116351_SP30S-18-36D-950-03_03102016142611_3217495</t>
  </si>
  <si>
    <t>SP30S-18-60D-927-03</t>
  </si>
  <si>
    <t>ES_1116351_SP30S-18-60D-927-03_03102016142701_3278051</t>
  </si>
  <si>
    <t>SP30S-18-60D-930-03</t>
  </si>
  <si>
    <t>ES_1116351_SP30S-18-60D-930-03_03102016142714_5671903</t>
  </si>
  <si>
    <t>SP30S-18-60D-950-03</t>
  </si>
  <si>
    <t>ES_1116351_SP30S-18-60D-950-03_03102016142728_6718941</t>
  </si>
  <si>
    <t>SP38-18-09D-927-03</t>
  </si>
  <si>
    <t>ES_1116351_SP38-18-09D-927-03_06162016173550_3249965</t>
  </si>
  <si>
    <t>SP38-18-09D-930-03</t>
  </si>
  <si>
    <t>ES_1116351_SP38-18-09D-930-03_06162016173543_4385916</t>
  </si>
  <si>
    <t>SP38-18-25D-927-03</t>
  </si>
  <si>
    <t>ES_1116351_SP38-18-25D-927-03_06162016173615_3148795</t>
  </si>
  <si>
    <t>SP38-18-25D-930-03</t>
  </si>
  <si>
    <t>ES_1116351_SP38-18-25D-930-03_06162016173607_3214805</t>
  </si>
  <si>
    <t>SP38-18-36D-927-03</t>
  </si>
  <si>
    <t>ES_1116351_SP38-18-36D-927-03_06162016173537_4598194</t>
  </si>
  <si>
    <t>SP38-18-36D-930-03</t>
  </si>
  <si>
    <t>ES_1116351_SP38-18-36D-930-03_06162016173502_4123875</t>
  </si>
  <si>
    <t>SP38-18-60D-927-03</t>
  </si>
  <si>
    <t>ES_1116351_SP38-18-60D-927-03_06162016173626_4598042</t>
  </si>
  <si>
    <t>SM16-07-10D-927-03</t>
  </si>
  <si>
    <t>ES_1116351_SM16-07-10D-927-03_11112015062957_3397612</t>
  </si>
  <si>
    <t>SM16-07-10D-940-03</t>
  </si>
  <si>
    <t>ES_1116351_SM16-07-10D-940-03_01282016093134_3494728</t>
  </si>
  <si>
    <t>SM16-07-10D-950-03</t>
  </si>
  <si>
    <t>Product family model number:,SM16-07-10D-930-03,</t>
  </si>
  <si>
    <t>ES_1116351_SM16-07-10D-950-03_03222016082507_5107113</t>
  </si>
  <si>
    <t>SM16-07-25D-927-03</t>
  </si>
  <si>
    <t>ES_1116351_SM16-07-25D-927-03_01282016093028_3428347</t>
  </si>
  <si>
    <t>,,LED/P20/7W/30K/40/STD</t>
  </si>
  <si>
    <t>ES_1026018_63056_02032015141928_1255796</t>
  </si>
  <si>
    <t>,,LED/P20/7W/40K/25/STD</t>
  </si>
  <si>
    <t>ES_1026018_63057_02032015142121_6202061</t>
  </si>
  <si>
    <t>,,LED/P20/7W/40K/40/STD</t>
  </si>
  <si>
    <t>ES_1026018_63058_02032015142056_3495902</t>
  </si>
  <si>
    <t>,,LED/P30L/10W/27K/25/STD</t>
  </si>
  <si>
    <t>ES_1026018_63059_02032015140948_5454005</t>
  </si>
  <si>
    <t>,,LED/P30L/10W/27K/40/STD</t>
  </si>
  <si>
    <t>ES_1026018_63060_02032015140922_8066388</t>
  </si>
  <si>
    <t>,,LED/P30L/10W/30K/25/STD</t>
  </si>
  <si>
    <t>ES_1026018_63061_02032015141032_4035457</t>
  </si>
  <si>
    <t>,,LED/P30L/10W/30K/40/STD</t>
  </si>
  <si>
    <t>ES_1026018_63062_02032015141008_6739872</t>
  </si>
  <si>
    <t>,,LED/P30L/10W/40K/25/STD</t>
  </si>
  <si>
    <t>ES_1026018_63063_02032015141115_5494716</t>
  </si>
  <si>
    <t>,LED/P30L/10W/40K/40/STD,</t>
  </si>
  <si>
    <t>ES_1026018_63064_02032015141052_9425038</t>
  </si>
  <si>
    <t>,,LED/P30S/10W/27K/25/STD</t>
  </si>
  <si>
    <t>ES_1026018_63065_02032015141707_5859369</t>
  </si>
  <si>
    <t>,,; LED/P30S/10W/27K/40/STD</t>
  </si>
  <si>
    <t>ES_1026018_63066_02032015141645_6996314</t>
  </si>
  <si>
    <t>,,LED/P30S/10W/30K/25/STD</t>
  </si>
  <si>
    <t>ES_1026018_63067_02032015141744_6422085</t>
  </si>
  <si>
    <t>,,LED/P30S/10W/30K/25/STD/BLK</t>
  </si>
  <si>
    <t>ES_1026018_63068_01142015131212_4574092</t>
  </si>
  <si>
    <t>,,LED/P30S/10W/30K/40/STD</t>
  </si>
  <si>
    <t>ES_1026018_63069_02032015141725_8268427</t>
  </si>
  <si>
    <t>,,LED/P30S/10W/40K/25/STD</t>
  </si>
  <si>
    <t>ES_1026018_63070_02032015141827_4399809</t>
  </si>
  <si>
    <t>,,LED/P30S/10W/40K/40/STD</t>
  </si>
  <si>
    <t>ES_1026018_63071_02032015141808_7977306</t>
  </si>
  <si>
    <t>,,LED/P38/15W/27K/25/STD</t>
  </si>
  <si>
    <t>ES_1026018_63072_02032015141435_5918269</t>
  </si>
  <si>
    <t>,,LED/P38/15W/27K/40/STD</t>
  </si>
  <si>
    <t>ES_1026018_63073_02032015141416_2768670</t>
  </si>
  <si>
    <t>,,LED/P38/15W/30K/40/STD</t>
  </si>
  <si>
    <t>ES_1026018_63074_02032015141515_1071731</t>
  </si>
  <si>
    <t>ES_1026018_63075_02032015141455_7114382</t>
  </si>
  <si>
    <t>,,LED/P38/15W/40K/25/STD</t>
  </si>
  <si>
    <t>ES_1026018_63076_02032015141553_5236154</t>
  </si>
  <si>
    <t>,,LED/P38/15W/40K/40/STD</t>
  </si>
  <si>
    <t>ES_1026018_63077_02032015141534_9934635</t>
  </si>
  <si>
    <t>,,LED/P38/17W/27K/25/STD</t>
  </si>
  <si>
    <t>ES_1026018_63078_01142015134457_3036529</t>
  </si>
  <si>
    <t>KING-HR16-T6</t>
  </si>
  <si>
    <t>ES_1122460_KING-HR16-T6_05212015104002_4802305</t>
  </si>
  <si>
    <t>KING-PAR30-COB</t>
  </si>
  <si>
    <t>ES_1122460_KING-PAR30-COB_05212015104014_4814757</t>
  </si>
  <si>
    <t>KING-PAR38-COB</t>
  </si>
  <si>
    <t>ES_1122460_KING-PAR38-COB_05212015104026_4826607</t>
  </si>
  <si>
    <t>Shenzhen MTC Optronics Co., Ltd</t>
  </si>
  <si>
    <t>BMTC</t>
  </si>
  <si>
    <t>DA19-009T018UB-29/30</t>
  </si>
  <si>
    <t>ES_1136242_DA19-009T018UB-29/30_06232016170935_4235780</t>
  </si>
  <si>
    <t>DA19-009T018UD-29/30</t>
  </si>
  <si>
    <t>ES_1136242_DA19-009T018UD-29/30_06232016170949_5698190</t>
  </si>
  <si>
    <t>DA19-009T018UW-29/30</t>
  </si>
  <si>
    <t>ES_1136242_DA19-009T018UW-29/30_06232016170902_4719902</t>
  </si>
  <si>
    <t>DA19-011T030UB-30</t>
  </si>
  <si>
    <t>ES_1136242_DA19-011T030UB-30_06272016173436_5469001</t>
  </si>
  <si>
    <t>DA19-011T030UD-30</t>
  </si>
  <si>
    <t>ES_1136242_DA19-011T030UD-30_06272016173445_4578299</t>
  </si>
  <si>
    <t>DA19-011T030UW-30</t>
  </si>
  <si>
    <t>ES_1136242_DA19-011T030UW-30_06272016173405_3427895</t>
  </si>
  <si>
    <t>DA19-6W5T012UB-29</t>
  </si>
  <si>
    <t>ES_1136242_DA19-6W5T012UB-29_06232016170837_4599103</t>
  </si>
  <si>
    <t>DA19-6W5T012UD-29</t>
  </si>
  <si>
    <t>ES_1136242_DA19-6W5T012UD-29_06232016170849_5691090</t>
  </si>
  <si>
    <t>DA19-6W5T012UW-29</t>
  </si>
  <si>
    <t>ES_1136242_DA19-6W5T012UW-29_06232016170802_1347994</t>
  </si>
  <si>
    <t>DA21-015T048UD-02</t>
  </si>
  <si>
    <t>ES_1136242_DA21-015T048UD-02_06232016174405_2349890</t>
  </si>
  <si>
    <t>DB11-3W5T012UB-15</t>
  </si>
  <si>
    <t>ES_1136242_DB11-3W5T012UB-15_07222016170933_3249810</t>
  </si>
  <si>
    <t>DB11-3W5T012UD-15</t>
  </si>
  <si>
    <t>ES_1136242_DB11-3W5T012UD-15_07222016170949_5692012</t>
  </si>
  <si>
    <t>DB11-3W5T012UW-15</t>
  </si>
  <si>
    <t>ES_1136242_DB11-3W5T012UW-15_07222016170905_5786001</t>
  </si>
  <si>
    <t>DB13-006T016UB-01</t>
  </si>
  <si>
    <t>ES_1136242_DB13-006T016UB-01_08092016153537_4358791</t>
  </si>
  <si>
    <t>DB13-006T016UD-01</t>
  </si>
  <si>
    <t>ES_1136242_DB13-006T016UD-01_08092016153544_4537819</t>
  </si>
  <si>
    <t>ES_1128379_PAR30LN-13W XXKYZZ_07262016101518_5289230</t>
  </si>
  <si>
    <t>ES_1128379_PAR30LN-13W XXKYZZ_07262016101456_6944331</t>
  </si>
  <si>
    <t>ES_1128379_PAR30LN-13W XXKYZZ_07262016101547_4552391</t>
  </si>
  <si>
    <t>ES_1128379_PAR30LN-13W XXKYZZ_07262016101610_9932963</t>
  </si>
  <si>
    <t>ES_1128379_PAR30LN-13W XXKYZZ_07262016101043_4553177</t>
  </si>
  <si>
    <t>ES_1128379_PAR30LN-13W XXKYZZ_07262016101108_6623765</t>
  </si>
  <si>
    <t>ES_1128379_PAR30LN-13W XXKYZZ_07262016101147_4249996</t>
  </si>
  <si>
    <t>ES_1128379_PAR30LN-13W XXKYZZ_07262016101129_2913085</t>
  </si>
  <si>
    <t>ES_1128379_PAR30LN-13W XXKYZZ_07262016101225_1224677</t>
  </si>
  <si>
    <t>ES_1128379_PAR30LN-13W XXKYZZ_07262016101244_1975453</t>
  </si>
  <si>
    <t>ES_1128379_PAR30LN-13W XXKYZZ_07262016101302_1943477</t>
  </si>
  <si>
    <t>ES_1128379_PAR30LN-13W XXKYZZ_07262016101206_5693326</t>
  </si>
  <si>
    <t>PAR30SN-10W</t>
  </si>
  <si>
    <t>ES_1128379_PAR30SN-10W_03032016115534_2052997</t>
  </si>
  <si>
    <t>SM16-07-25D-930-03</t>
  </si>
  <si>
    <t>ES_1116351_SM16-07-25D-930-03_07302015114910_6950894</t>
  </si>
  <si>
    <t>SM16-07-25D-940-03</t>
  </si>
  <si>
    <t>ES_1116351_SM16-07-25D-940-03_09102015090303_5783826</t>
  </si>
  <si>
    <t>SM16-07-25D-950-03</t>
  </si>
  <si>
    <t>ES_1116351_SM16-07-25D-950-03_03302016081545_5745869</t>
  </si>
  <si>
    <t>,,LED/MR16/7W/40K/25/STD</t>
  </si>
  <si>
    <t>ES_1026018_63096_02202015095642_6440618</t>
  </si>
  <si>
    <t>SM16-07-36D-927-03</t>
  </si>
  <si>
    <t>ES_1116351_SM16-07-36D-927-03_01282016093050_3450732</t>
  </si>
  <si>
    <t>SM16-07-36D-930-03</t>
  </si>
  <si>
    <t>ES_1116351_SM16-07-36D-930-03_11112015063102_3462221</t>
  </si>
  <si>
    <t>SM16-07-36D-940-03</t>
  </si>
  <si>
    <t>ES_1116351_SM16-07-36D-940-03_11112015063142_3502278</t>
  </si>
  <si>
    <t>SM16-07-36D-950-03</t>
  </si>
  <si>
    <t>ES_1116351_SM16-07-36D-950-03_03302016081632_5792995</t>
  </si>
  <si>
    <t>SM16-09-25D-927-03</t>
  </si>
  <si>
    <t>ES_1116351_SM16-09-25D-927-03_11112015063225_3545511</t>
  </si>
  <si>
    <t>SM16-09-25D-930-03</t>
  </si>
  <si>
    <t>ES_1116351_SM16-09-25D-930-03_11112015063257_3577428</t>
  </si>
  <si>
    <t>SM16-09-36D-927-03</t>
  </si>
  <si>
    <t>ES_1116351_SM16-09-36D-927-03_09102015091358_6438738</t>
  </si>
  <si>
    <t>SM16-09-36D-930-03</t>
  </si>
  <si>
    <t>ES_1116351_SM16-09-36D-930-03_07302015114934_6974548</t>
  </si>
  <si>
    <t>SM16GA-07-10D-927-03</t>
  </si>
  <si>
    <t>ES_1116351_SM16GA-07-10D-927-03_04272016122154_9714389</t>
  </si>
  <si>
    <t>SM16GA-07-10D-930-03</t>
  </si>
  <si>
    <t>ES_1116351_SM16GA-07-10D-930-03_04272016122441_9881163</t>
  </si>
  <si>
    <t>SM16GA-07-10D-940-03</t>
  </si>
  <si>
    <t>ES_1116351_SM16GA-07-10D-940-03_04272016122603_9963731</t>
  </si>
  <si>
    <t>SM16GA-07-25D-927-03</t>
  </si>
  <si>
    <t>ES_1116351_SM16GA-07-25D-927-03_04272016122647_0007542</t>
  </si>
  <si>
    <t>SM16GA-07-25D-930-03</t>
  </si>
  <si>
    <t>ES_1116351_SM16GA-07-25D-930-03_04272016122732_0052996</t>
  </si>
  <si>
    <t>SM16GA-07-25D-940-03</t>
  </si>
  <si>
    <t>ES_1116351_SM16GA-07-25D-940-03_04272016122801_0081703</t>
  </si>
  <si>
    <t>SM16GA-07-36D-927-03</t>
  </si>
  <si>
    <t>ES_1116351_SM16GA-07-36D-927-03_04272016122846_0126825</t>
  </si>
  <si>
    <t>SM16GA-07-36D-930-03</t>
  </si>
  <si>
    <t>ES_1116351_SM16GA-07-36D-930-03_04272016124003_0803491</t>
  </si>
  <si>
    <t>SM16GA-07-36D-940-03</t>
  </si>
  <si>
    <t>ES_1116351_SM16GA-07-36D-940-03_04272016123929_0769993</t>
  </si>
  <si>
    <t>,,LED/P38/17W/27K/40/STD</t>
  </si>
  <si>
    <t>ES_1026018_63079_01142015134457_9395297</t>
  </si>
  <si>
    <t>,,LED/P38/17W/30K/25/STD</t>
  </si>
  <si>
    <t>ES_1026018_63080_01142015134457_6630877</t>
  </si>
  <si>
    <t>,,LED/P38/17W/30K/40/STD</t>
  </si>
  <si>
    <t>ES_1026018_63081_01142015134457_8068253</t>
  </si>
  <si>
    <t>,,LED/P38/17W/40K/25/STD</t>
  </si>
  <si>
    <t>ES_1026018_63082_01142015134457_6379752</t>
  </si>
  <si>
    <t>,,LED/P38/17W/40K/40STD</t>
  </si>
  <si>
    <t>ES_1026018_63083_01142015134457_7086382</t>
  </si>
  <si>
    <t>,,LED/BR40/17W/27K/STD</t>
  </si>
  <si>
    <t>ES_1026018_63084_01142015123933_2888845</t>
  </si>
  <si>
    <t>63085; LED/GU10/7W/27K/25/STD</t>
  </si>
  <si>
    <t>ES_1026018_63085; LED/GU10/7W/27K/25/STD_02182015135630_8279656</t>
  </si>
  <si>
    <t>63086; LED/GU10/7W/27K/38/STD</t>
  </si>
  <si>
    <t>ES_1026018_63086; LED/GU10/7W/27K/38/STD_02182015135630_8819839</t>
  </si>
  <si>
    <t>63087; LED/GU10/7W/30K/25/STD</t>
  </si>
  <si>
    <t>ES_1026018_63087; LED/GU10/7W/30K/25/STD_02182015135630_2250824</t>
  </si>
  <si>
    <t>,; LED/GU10/7W/30K/38/STD/GRY,</t>
  </si>
  <si>
    <t>ES_1026018_63088; LED/GU10/7W/30K/38/STD/GRY_04072015072944_1178748</t>
  </si>
  <si>
    <t>63089; LED/GU10/7W/30K/38/STD</t>
  </si>
  <si>
    <t>ES_1026018_63089; LED/GU10/7W/30K/38/STD_02182015135630_6107170</t>
  </si>
  <si>
    <t>,,LED/GU10/7W/40K/25/STD</t>
  </si>
  <si>
    <t>ES_1026018_63090_02192015163337_1979364</t>
  </si>
  <si>
    <t>,,LED/GU10/7W/40K/38/STD</t>
  </si>
  <si>
    <t>ES_1026018_63091_02192015163337_9667813</t>
  </si>
  <si>
    <t>,,LED/MR16/7W/27K/25/STD</t>
  </si>
  <si>
    <t>ES_1026018_63092_02202015095642_5118514</t>
  </si>
  <si>
    <t>,,LED/MR16/7W/27K/38/STD</t>
  </si>
  <si>
    <t>ES_1026018_63093_02202015095642_7880362</t>
  </si>
  <si>
    <t>,,LED/MR16/7W/30K/25/STD</t>
  </si>
  <si>
    <t>ES_1026018_63094_02202015095642_5930796</t>
  </si>
  <si>
    <t>,,LED/MR16/7W/30K/38/STD</t>
  </si>
  <si>
    <t>ES_1026018_63095_02202015095642_1839062</t>
  </si>
  <si>
    <t>,,LED/MR16/7W/40K/38/STD</t>
  </si>
  <si>
    <t>ES_1026018_63097_02202015095642_2004098</t>
  </si>
  <si>
    <t>,,LED/B11/4.7W/27K/STD</t>
  </si>
  <si>
    <t>ES_1026018_63137_01142015155829_9156976</t>
  </si>
  <si>
    <t>,,LED/B13/7W/27K/STD</t>
  </si>
  <si>
    <t>ES_1026018_63138_02032015143704_9267031</t>
  </si>
  <si>
    <t>ES_1026018_63950_03232016122931_4890986</t>
  </si>
  <si>
    <t>ES_1026018_63951_03232016122740_4848206</t>
  </si>
  <si>
    <t>DB13-006T016UW-01</t>
  </si>
  <si>
    <t>ES_1136242_DB13-006T016UW-01_08092016153501_3278499</t>
  </si>
  <si>
    <t>DBR20-007T012UB-01</t>
  </si>
  <si>
    <t>ES_1136242_DBR20-007T012UB-01_07112016130635_4358790</t>
  </si>
  <si>
    <t>DBR20-007T012UD-01</t>
  </si>
  <si>
    <t>ES_1136242_DBR20-007T012UD-01_07112016130649_5687129</t>
  </si>
  <si>
    <t>DBR20-007T012UW-01</t>
  </si>
  <si>
    <t>ES_1136242_DBR20-007T012UW-01_07112016130602_3489017</t>
  </si>
  <si>
    <t>DBR30-011T012UB-01</t>
  </si>
  <si>
    <t>ES_1136242_DBR30-011T012UB-01_08082016151133_3419975</t>
  </si>
  <si>
    <t>DBR30-011T012UD-01</t>
  </si>
  <si>
    <t>ES_1136242_DBR30-011T012UD-01_08082016151144_3485981</t>
  </si>
  <si>
    <t>DBR30-011T012UW-01</t>
  </si>
  <si>
    <t>ES_1136242_DBR30-011T012UW-01_08082016151102_3248989</t>
  </si>
  <si>
    <t>DBR40-017T030UB-01</t>
  </si>
  <si>
    <t>ES_1136242_DBR40-017T030UB-01_07122016132437_4591003</t>
  </si>
  <si>
    <t>DBR40-017T030UD-01</t>
  </si>
  <si>
    <t>ES_1136242_DBR40-017T030UD-01_07122016132445_5919883</t>
  </si>
  <si>
    <t>DBR40-017T030UW-01</t>
  </si>
  <si>
    <t>ES_1136242_DBR40-017T030UW-01_07122016132405_3241903</t>
  </si>
  <si>
    <t>DGU10-005T005UB-18</t>
  </si>
  <si>
    <t>ES_1136242_DGU10-005T005UB-18_07142016135237_5348710</t>
  </si>
  <si>
    <t>DGU10-005T005UD-18</t>
  </si>
  <si>
    <t>ES_1136242_DGU10-005T005UD-18_07142016135244_3245801</t>
  </si>
  <si>
    <t>DGU10-005T005UW-18</t>
  </si>
  <si>
    <t>ES_1136242_DGU10-005T005UW-18_07142016135205_4329901</t>
  </si>
  <si>
    <t>DGU10-6W5T008UB-18</t>
  </si>
  <si>
    <t>ES_1136242_DGU10-6W5T008UB-18_07262016153239_4569809</t>
  </si>
  <si>
    <t>DGU10-6W5T008UD-18</t>
  </si>
  <si>
    <t>ES_1136242_DGU10-6W5T008UD-18_07262016153246_4598010</t>
  </si>
  <si>
    <t>DGU10-6W5T008UW-18</t>
  </si>
  <si>
    <t>ES_1136242_DGU10-6W5T008UW-18_07262016153209_5290544</t>
  </si>
  <si>
    <t>DPAR20-006T012UB-05</t>
  </si>
  <si>
    <t>ES_1136242_DPAR20-006T012UB-05_07122016133635_4359190</t>
  </si>
  <si>
    <t>DPAR20-006T012UD-05</t>
  </si>
  <si>
    <t>ES_1136242_DPAR20-006T012UD-05_07122016133648_3452980</t>
  </si>
  <si>
    <t>PAR30SN-10W 30KS40</t>
  </si>
  <si>
    <t>ES_1128379_PAR30SN-10W 30KS40_07252016155651_8293486</t>
  </si>
  <si>
    <t>PAR30SN-13W</t>
  </si>
  <si>
    <t>ES_1128379_PAR30SN-13W_03032016115423_6196164</t>
  </si>
  <si>
    <t>PAR30SN-13W XXKYZZ</t>
  </si>
  <si>
    <t>,,(â€œWhere XX could be 27,30,40 or 50 which refers to 2700K,3000K,4000K or 5000K; Y could be S or W which refers silver or white body color; ZZ could be 25,40 or 60 which refers to 25Â°, 40Â° or 60Â° beam angle.)</t>
  </si>
  <si>
    <t>ES_1128379_PAR30SN-13W XXKYZZ_07262016100858_4779271</t>
  </si>
  <si>
    <t>ES_1128379_PAR30SN-13W XXKYZZ_07262016100838_6961675</t>
  </si>
  <si>
    <t>ES_1128379_PAR30SN-13W XXKYZZ_07262016100917_9808401</t>
  </si>
  <si>
    <t>ES_1128379_PAR30SN-13W XXKYZZ_07262016100939_3119710</t>
  </si>
  <si>
    <t>ES_1128379_PAR30SN-13W XXKYZZ_07262016100549_1122231</t>
  </si>
  <si>
    <t>ES_1128379_PAR30SN-13W XXKYZZ_07262016100611_7604760</t>
  </si>
  <si>
    <t>ES_1128379_PAR30SN-13W XXKYZZ_07262016100655_1190080</t>
  </si>
  <si>
    <t>ES_1128379_PAR30SN-13W XXKYZZ_07262016100633_8729365</t>
  </si>
  <si>
    <t>ES_1128379_PAR30SN-13W XXKYZZ_07262016100716_1947202</t>
  </si>
  <si>
    <t>ES_1128379_PAR30SN-13W XXKYZZ_07262016100736_4858166</t>
  </si>
  <si>
    <t>ES_1128379_PAR30SN-13W XXKYZZ_07262016100818_2367275</t>
  </si>
  <si>
    <t>ES_1128379_PAR30SN-13W XXKYZZ_07262016100757_3037281</t>
  </si>
  <si>
    <t>SM16GA-07-60D-927-03</t>
  </si>
  <si>
    <t>ES_1116351_SM16GA-07-60D-927-03_04272016123859_0739780</t>
  </si>
  <si>
    <t>SM16GA-07-60D-930-03</t>
  </si>
  <si>
    <t>ES_1116351_SM16GA-07-60D-930-03_04272016123101_0261814</t>
  </si>
  <si>
    <t>SM16GA-07-60D-940-03</t>
  </si>
  <si>
    <t>ES_1116351_SM16GA-07-60D-940-03_04272016123805_0685482</t>
  </si>
  <si>
    <t>SP30L-12-08D-927-03</t>
  </si>
  <si>
    <t>ES_1116351_SP30L-12-08D-927-03_03282016023113_2273961</t>
  </si>
  <si>
    <t>SP30L-12-08D-930-03</t>
  </si>
  <si>
    <t>ES_1116351_SP30L-12-08D-930-03_03282016022849_2129889</t>
  </si>
  <si>
    <t>SP30L-12-08D-940-03</t>
  </si>
  <si>
    <t>ES_1116351_SP30L-12-08D-940-03_03282016023401_2441850</t>
  </si>
  <si>
    <t>SP30L-12-25D-927-03</t>
  </si>
  <si>
    <t>ES_1116351_SP30L-12-25D-927-03_03282016023041_2241308</t>
  </si>
  <si>
    <t>SP30L-12-25D-930-03</t>
  </si>
  <si>
    <t>ES_1116351_SP30L-12-25D-930-03_03282016022822_2102868</t>
  </si>
  <si>
    <t>SP30L-12-25D-940-03</t>
  </si>
  <si>
    <t>ES_1116351_SP30L-12-25D-940-03_03282016023341_2421405</t>
  </si>
  <si>
    <t>SP30L-12-36D-927-03</t>
  </si>
  <si>
    <t>ES_1116351_SP30L-12-36D-927-03_03282016023209_2329635</t>
  </si>
  <si>
    <t>SP30L-12-36D-930-03</t>
  </si>
  <si>
    <t>ES_1116351_SP30L-12-36D-930-03_03282016022915_2155288</t>
  </si>
  <si>
    <t>SP30L-12-36D-940-03</t>
  </si>
  <si>
    <t>ES_1116351_SP30L-12-36D-940-03_03282016023457_2497454</t>
  </si>
  <si>
    <t>SP30L-12-50D-927-03</t>
  </si>
  <si>
    <t>ES_1116351_SP30L-12-50D-927-03_03282016023237_2357856</t>
  </si>
  <si>
    <t>SP30L-12-50D-930-03</t>
  </si>
  <si>
    <t>ES_1116351_SP30L-12-50D-930-03_03282016022939_2179560</t>
  </si>
  <si>
    <t>SP30L-18-09D-927-03</t>
  </si>
  <si>
    <t>ES_1116351_SP30L-18-09D-927-03_11022015080124_1284704</t>
  </si>
  <si>
    <t>SP30L-18-09D-930-03</t>
  </si>
  <si>
    <t>ES_1116351_SP30L-18-09D-930-03_11022015080137_1297761</t>
  </si>
  <si>
    <t>SP30L-18-09D-940-03</t>
  </si>
  <si>
    <t>ES_1116351_SP30L-18-09D-940-03_03252016071310_9990476</t>
  </si>
  <si>
    <t>SP30L-18-25D-927-03</t>
  </si>
  <si>
    <t>ES_1116351_SP30L-18-25D-927-03_10162015031713_5433752</t>
  </si>
  <si>
    <t>SP30L-18-25D-930-03</t>
  </si>
  <si>
    <t>ES_1116351_SP30L-18-25D-930-03_10162015031748_5468824</t>
  </si>
  <si>
    <t>ES_1026018_63952_03232016122955_5833345</t>
  </si>
  <si>
    <t>ES_1026018_63955_03232016122806_3658073</t>
  </si>
  <si>
    <t>ES_1026018_63956_03232016123020_3963119</t>
  </si>
  <si>
    <t>ES_1026018_63957_03232016122835_8992972</t>
  </si>
  <si>
    <t>,,LED/P20/7W/50K/25/STD</t>
  </si>
  <si>
    <t>ES_1026018_63958_03232016123044_8700337</t>
  </si>
  <si>
    <t>,,LED/P20/7W/50K/40/STD</t>
  </si>
  <si>
    <t>ES_1026018_63959_03232016122906_1392342</t>
  </si>
  <si>
    <t>ES_1026018_63960_03232016122540_5431444</t>
  </si>
  <si>
    <t>ES_1026018_63961_03232016122400_6884132</t>
  </si>
  <si>
    <t>ES_1026018_63962_03232016122606_9439639</t>
  </si>
  <si>
    <t>ES_1026018_63963_03232016122426_3512270</t>
  </si>
  <si>
    <t>ES_1026018_63964_03232016122632_1629437</t>
  </si>
  <si>
    <t>,,LED/P30L/10W/40K/40/STD</t>
  </si>
  <si>
    <t>ES_1026018_63965_03232016122452_4130620</t>
  </si>
  <si>
    <t>,,LED/P30L/10W/50K/25/STD</t>
  </si>
  <si>
    <t>ES_1026018_63966_03232016122704_3388909</t>
  </si>
  <si>
    <t>,,LED/P30L/10W/50K/40/STD</t>
  </si>
  <si>
    <t>ES_1026018_63967_03232016122517_5339232</t>
  </si>
  <si>
    <t>ES_1026018_63968_03232016122142_5240335</t>
  </si>
  <si>
    <t>,,LED/P30S/10W/27K/40/STD</t>
  </si>
  <si>
    <t>ES_1026018_63969_03232016121957_8629346</t>
  </si>
  <si>
    <t>ES_1026018_63970_03232016122216_4543602</t>
  </si>
  <si>
    <t>ES_1026018_63972_03232016122026_8316228</t>
  </si>
  <si>
    <t>,,LED/P30S10W/40K/25/STD</t>
  </si>
  <si>
    <t>ES_1026018_63973_03232016122249_6308170</t>
  </si>
  <si>
    <t>,,LED/MR16/5W/40K/38/STD</t>
  </si>
  <si>
    <t>ES_1026018_64005_04122016113313_6226140</t>
  </si>
  <si>
    <t>ES_1026018_63974_03232016122050_9219987</t>
  </si>
  <si>
    <t>,,LED/P30S/10W/50K/25/STD</t>
  </si>
  <si>
    <t>ES_1026018_63975_03232016122313_3197155</t>
  </si>
  <si>
    <t>DPAR20-006T012UW-05</t>
  </si>
  <si>
    <t>ES_1136242_DPAR20-006T012UW-05_07122016133602_3214903</t>
  </si>
  <si>
    <t>DPAR30-011T016UB-05</t>
  </si>
  <si>
    <t>ES_1136242_DPAR30-011T016UB-05_07182016143639_4568100</t>
  </si>
  <si>
    <t>DPAR30-011T016UD-05</t>
  </si>
  <si>
    <t>ES_1136242_DPAR30-011T016UD-05_07182016143647_3459010</t>
  </si>
  <si>
    <t>DPAR30-011T016UW-05</t>
  </si>
  <si>
    <t>ES_1136242_DPAR30-011T016UW-05_07182016143605_2134902</t>
  </si>
  <si>
    <t>DPAR38-015T024UB-05</t>
  </si>
  <si>
    <t>ES_1136242_DPAR38-015T024UB-05_07142016140835_4952012</t>
  </si>
  <si>
    <t>DPAR38-015T024UD-05</t>
  </si>
  <si>
    <t>ES_1136242_DPAR38-015T024UD-05_07142016140846_4325980</t>
  </si>
  <si>
    <t>DPAR38-015T024UW-05</t>
  </si>
  <si>
    <t>ES_1136242_DPAR38-015T024UW-05_07142016140802_3248719</t>
  </si>
  <si>
    <t>DPAR38-017T024UB-05</t>
  </si>
  <si>
    <t>ES_1136242_DPAR38-017T024UB-05_07182016142336_2134903</t>
  </si>
  <si>
    <t>DPAR38-017T024UD-05</t>
  </si>
  <si>
    <t>ES_1136242_DPAR38-017T024UD-05_07182016142347_3458701</t>
  </si>
  <si>
    <t>DPAR38-017T024UW-05</t>
  </si>
  <si>
    <t>ES_1136242_DPAR38-017T024UW-05_07182016142305_2314803</t>
  </si>
  <si>
    <t>MR16-5W5T005HB-15</t>
  </si>
  <si>
    <t>ES_1136242_MR16-5W5T005HB-15_08092016155433_5871994</t>
  </si>
  <si>
    <t>MR16-5W5T005HD-15</t>
  </si>
  <si>
    <t>ES_1136242_MR16-5W5T005HD-15_08092016155445_1328591</t>
  </si>
  <si>
    <t>MR16-5W5T005HW-15</t>
  </si>
  <si>
    <t>ES_1136242_MR16-5W5T005HW-15_08092016155401_3248792</t>
  </si>
  <si>
    <t>MR16-6W5T008HB-15</t>
  </si>
  <si>
    <t>ES_1136242_MR16-6W5T008HB-15_07282016153333_4328950</t>
  </si>
  <si>
    <t>MR16-6W5T008HD-15</t>
  </si>
  <si>
    <t>ES_1136242_MR16-6W5T008HD-15_07282016153349_6879209</t>
  </si>
  <si>
    <t>MR16-6W5T008HW-15</t>
  </si>
  <si>
    <t>ES_1136242_MR16-6W5T008HX-15_07282016153306_2319840</t>
  </si>
  <si>
    <t>Shenzhen Topband Co., Ltd</t>
  </si>
  <si>
    <t>TOPBAND</t>
  </si>
  <si>
    <t>LED BR light</t>
  </si>
  <si>
    <t>TPBR20DJA-8WCS-A(27)</t>
  </si>
  <si>
    <t>ES_1129430_TPBR20DJA-8WCS-(27)_11132014034220_1023706</t>
  </si>
  <si>
    <t>TPBR20DJA-8WCS-A(40)</t>
  </si>
  <si>
    <t>ES_1129430_TPBR20DJA-8WCS-A(40)_11132014034220_1023713</t>
  </si>
  <si>
    <t>TPBR30DJA-13WCS-A(27)</t>
  </si>
  <si>
    <t>ES_1129430_TPBR30DJA-13WCS-A(27)_11182014014550_1023716</t>
  </si>
  <si>
    <t>PAR38-15W</t>
  </si>
  <si>
    <t>ES_1128379_PAR38-15W_03032016115437_9502780</t>
  </si>
  <si>
    <t>PAR38-15W XXKYZZ</t>
  </si>
  <si>
    <t>,,(â€œWhere XX could be 27,30,35,40 or 50 which refers to 2700K,3000K,3500K,4000K or 5000K; Y could be S or W which refers silver or white body color; ZZ could be 15,25,40 or 60 which refers to 15Â°,25Â°,40Â° or 60Â° beam angle.)</t>
  </si>
  <si>
    <t>ES_1128379_PAR38-15W XXKYZZ_07262016100258_3675082</t>
  </si>
  <si>
    <t>ES_1128379_PAR38-15W XXKYZZ_07262016100236_4520866</t>
  </si>
  <si>
    <t>ES_1128379_PAR38-15W XXKYZZ_07262016100319_2572136</t>
  </si>
  <si>
    <t>ES_1128379_PAR38-15W XXKYZZ_07262016100154_2644070</t>
  </si>
  <si>
    <t>ES_1128379_PAR38-15W XXKYZZ_07262016100214_8003091</t>
  </si>
  <si>
    <t>ES_1128379_PAR38-15W XXKYZZ_07262016095816_2495214</t>
  </si>
  <si>
    <t>ES_1128379_PAR38-15W XXKYZZ_07262016095751_6268967</t>
  </si>
  <si>
    <t>ES_1128379_PAR38-15W XXKYZZ_07262016095908_5674223</t>
  </si>
  <si>
    <t>ES_1128379_PAR38-15W XXKYZZ_07262016095930_1865835</t>
  </si>
  <si>
    <t>ES_1128379_PAR38-15W XXKYZZ_07262016095842_7251071</t>
  </si>
  <si>
    <t>ES_1128379_PAR38-15W XXKYZZ_07262016100026_4425885</t>
  </si>
  <si>
    <t>ES_1128379_PAR38-15W XXKYZZ_07262016095958_3709389</t>
  </si>
  <si>
    <t>SP30L-18-25D-940-03</t>
  </si>
  <si>
    <t>ES_1116351_SP30L-18-25D-940-03_01112016084921_2161931</t>
  </si>
  <si>
    <t>SP30L-18-36D-927-03</t>
  </si>
  <si>
    <t>ES_1116351_SP30L-18-36D-927-03_11022015080210_1330285</t>
  </si>
  <si>
    <t>SP30L-18-36D-930-03</t>
  </si>
  <si>
    <t>ES_1116351_SP30L-18-36D-930-03_11022015080234_1354829</t>
  </si>
  <si>
    <t>SP30L-18-36D-940-03</t>
  </si>
  <si>
    <t>ES_1116351_SP30L-18-36D-940-03_03252016071350_0030168</t>
  </si>
  <si>
    <t>SP30L-18-36D-950-03</t>
  </si>
  <si>
    <t>ES_1116351_SP30L-18-36D-950-03_01112016084958_2198844</t>
  </si>
  <si>
    <t>SP30L-18-60D-927-03</t>
  </si>
  <si>
    <t>ES_1116351_SP30L-18-60D-927-03_01112016084840_2120077</t>
  </si>
  <si>
    <t>SP30L-18-60D-930-03</t>
  </si>
  <si>
    <t>ES_1116351_SP30L-18-60D-930-03_11022015080321_1401630</t>
  </si>
  <si>
    <t>SP30L-18-60D-940-03</t>
  </si>
  <si>
    <t>ES_1116351_SP30L-18-60D-940-03_03252016071409_0049217</t>
  </si>
  <si>
    <t>Spring Lighting Group</t>
  </si>
  <si>
    <t>SLG</t>
  </si>
  <si>
    <t>SL12VMR16730KFL</t>
  </si>
  <si>
    <t>ES_1130998_SL12VMR16730KFL_03182015173327_1267327</t>
  </si>
  <si>
    <t>SL12VMR16730KNFL</t>
  </si>
  <si>
    <t>ES_1130998_SL12VMR16730KNFL_03182015173423_4342621</t>
  </si>
  <si>
    <t>SLBR309D27K</t>
  </si>
  <si>
    <t>ES_1130998_SLBR309D27K_03302015164611_2398571</t>
  </si>
  <si>
    <t>SLBR309D27KG2</t>
  </si>
  <si>
    <t>ES_1130998_SLBR309D27KG2_05192016154123_3818499</t>
  </si>
  <si>
    <t>SLBR309D30K</t>
  </si>
  <si>
    <t>ES_1130998_SLBR309D30K_03302015164645_0923568</t>
  </si>
  <si>
    <t>SLBR309D30KG2</t>
  </si>
  <si>
    <t>ES_1130998_SLBR309D30KG2_01262016113314_5782904</t>
  </si>
  <si>
    <t>SLBR309D40KG2</t>
  </si>
  <si>
    <t>ES_1130998_SLBR309D40KG2_01262016113344_7892023</t>
  </si>
  <si>
    <t>SLP167D30KFL</t>
  </si>
  <si>
    <t>ES_1130998_SLP167D30KFL_03182015173510_7675236</t>
  </si>
  <si>
    <t>SLP167D30KNFL</t>
  </si>
  <si>
    <t>ES_1130998_SLP167D30KNFL_03182015173637_8290853</t>
  </si>
  <si>
    <t>SLP208D27KFL</t>
  </si>
  <si>
    <t>ES_1130998_SLP208D27KFL_03172015152345_8765432</t>
  </si>
  <si>
    <t>SLP208D30KFL</t>
  </si>
  <si>
    <t>ES_1130998_SLP208D30KFL_03172015152433_9876236</t>
  </si>
  <si>
    <t>,,LED/P30S/10W/50K/40/STD</t>
  </si>
  <si>
    <t>ES_1026018_63976_03232016122114_9579671</t>
  </si>
  <si>
    <t>ES_1026018_63977_03232016121735_6344595</t>
  </si>
  <si>
    <t>ES_1026018_63978_03232016121435_9820324</t>
  </si>
  <si>
    <t>SATCO/NUVO</t>
  </si>
  <si>
    <t>KolourOne</t>
  </si>
  <si>
    <t>P38017UW-W22</t>
  </si>
  <si>
    <t>S9063</t>
  </si>
  <si>
    <t>ES_31858_S9063_10242014091330_1023696</t>
  </si>
  <si>
    <t>,,LED/P38/15W/30K/25/STD</t>
  </si>
  <si>
    <t>ES_1026018_63979_03232016121804_9249844</t>
  </si>
  <si>
    <t>ES_1026018_63980_03232016121515_5951473</t>
  </si>
  <si>
    <t>ES_1026018_63981_03232016121835_1408412</t>
  </si>
  <si>
    <t>ES_1026018_63982_03232016121548_6255849</t>
  </si>
  <si>
    <t>,,LED/P38/15W/50K/25/STD</t>
  </si>
  <si>
    <t>ES_1026018_63983_03232016121902_2168788</t>
  </si>
  <si>
    <t>,,LED/P38/15W/50K/40/STD</t>
  </si>
  <si>
    <t>ES_1026018_63984_03232016121618_8520379</t>
  </si>
  <si>
    <t>,,LED/P16/5W/30K/38/STD</t>
  </si>
  <si>
    <t>ES_1026018_63986_04122016110146_7335093</t>
  </si>
  <si>
    <t>,,LED/P16/6.5W/27K/38/STD</t>
  </si>
  <si>
    <t>ES_1026018_63989_03232016123813_5187210</t>
  </si>
  <si>
    <t>,,LED/P16/6.5W/30K/38/STD</t>
  </si>
  <si>
    <t>ES_1026018_63990_03232016123836_9263172</t>
  </si>
  <si>
    <t>,,LED/P16/6.5W/40K/38/STD</t>
  </si>
  <si>
    <t>ES_1026018_63991_03232016123900_3170848</t>
  </si>
  <si>
    <t>,,LED/P16/6.5W/50K/38/STD</t>
  </si>
  <si>
    <t>ES_1026018_63992_03232016123924_5886169</t>
  </si>
  <si>
    <t>,,LED/GU10/5W/27K/38/STD</t>
  </si>
  <si>
    <t>ES_1026018_63993_04122016105922_5004670</t>
  </si>
  <si>
    <t>,,LED/GU10/5W/30K/38/STD</t>
  </si>
  <si>
    <t>ES_1026018_63995_04122016110005_2332765</t>
  </si>
  <si>
    <t>,,LED/GU10/5W/40K/38/STD</t>
  </si>
  <si>
    <t>ES_1026018_63996_04122016110045_4064607</t>
  </si>
  <si>
    <t>,,LED/GU10/5W/50K/38/STD</t>
  </si>
  <si>
    <t>ES_1026018_63997_04122016110111_8706318</t>
  </si>
  <si>
    <t>,,LED/GU10/6.5W/27K/38/STD</t>
  </si>
  <si>
    <t>ES_1026018_63998_03232016123335_7159576</t>
  </si>
  <si>
    <t>,,LED/GU10/6.5W/30K/38/STD</t>
  </si>
  <si>
    <t>ES_1026018_63400_03232016123402_3896521</t>
  </si>
  <si>
    <t>,,LED/GU10/6.5W/40K/38/STD</t>
  </si>
  <si>
    <t>ES_1026018_63401_03232016123426_2527491</t>
  </si>
  <si>
    <t>,,LED/GU10/6.5W/50K/38/STD</t>
  </si>
  <si>
    <t>ES_1026018_63402_03232016123748_4346072</t>
  </si>
  <si>
    <t>TPBR30DJA-13WCS-A(40)</t>
  </si>
  <si>
    <t>ES_1129430_TPBR30DJA-13WCS-A(40)_11182014014550_1023716</t>
  </si>
  <si>
    <t>TPBR40DJA-18WCS-A(27)</t>
  </si>
  <si>
    <t>ES_1129430_TPBR40DJA-18WCS-A(27)_09252014041000_1023678</t>
  </si>
  <si>
    <t>TPBR40DJA-18WCS-A(40)</t>
  </si>
  <si>
    <t>ES_1129430_TPBR40DJA-18WCS-A(40)_09252014041000_1023678</t>
  </si>
  <si>
    <t>LED PAR light</t>
  </si>
  <si>
    <t>TPPR20DJB-9WCC-A(30)</t>
  </si>
  <si>
    <t>ES_1129430_TPPR20DJB-9WCC-A(30)_11132014034840_1023714</t>
  </si>
  <si>
    <t>TPPR20DJB-9WCC-A(40)</t>
  </si>
  <si>
    <t>ES_1129430_TPPR20DJB-9WCC-A(40)_11132014035220_1023714</t>
  </si>
  <si>
    <t>TPPR30DJB-13WCC-A(27)</t>
  </si>
  <si>
    <t>ES_1129430_TPPR30DJB-13WCC-A(27)_11132014040840_1023714</t>
  </si>
  <si>
    <t>TPPR30DJB-13WCC-A(30)</t>
  </si>
  <si>
    <t>ES_1129430_TPPR30DJB-13WCC-A(30)_11132014040840_1023714</t>
  </si>
  <si>
    <t>TPPR30DJB-13WCC-A(40)</t>
  </si>
  <si>
    <t>ES_1129430_TPPR30DJB-13WCC-A(40)_11132014040840_1023715</t>
  </si>
  <si>
    <t>TPPR38DJB-18WCC-A(27)</t>
  </si>
  <si>
    <t>ES_1129430_TPPR38DJB-18WCC-A(27)_12302014030440_1023738</t>
  </si>
  <si>
    <t>TPPR38DJB-18WCC-A(30)</t>
  </si>
  <si>
    <t>ES_1129430_TPPR38DJB-18WCC-A(30)_12302014030440_1023738</t>
  </si>
  <si>
    <t>TPPR38DJB-18WCC-A(40)</t>
  </si>
  <si>
    <t>ES_1129430_TPPR38DJB-18WCC-A(40)_12302014030440_1023738</t>
  </si>
  <si>
    <t>LED PAR Light</t>
  </si>
  <si>
    <t>TPPR20DJB-9WCC-A(27)</t>
  </si>
  <si>
    <t>ES_1129430_TPPR20DJB-9WCC-A (27)_10162014031330_1023696</t>
  </si>
  <si>
    <t>Shenzhen Wanjia Lighting Co., Ltd</t>
  </si>
  <si>
    <t>WONKA</t>
  </si>
  <si>
    <t>LED R30 Lamp</t>
  </si>
  <si>
    <t>10R30A2-27</t>
  </si>
  <si>
    <t>ES_1125909_10R30A2-27_10092014112951_1023687</t>
  </si>
  <si>
    <t>10R30A2-30</t>
  </si>
  <si>
    <t>ES_1125909_10R30A2-30_10092014112951_1023687</t>
  </si>
  <si>
    <t>10R30A2-40</t>
  </si>
  <si>
    <t>ES_1125909_10R30A2-40_10092014112951_1023688</t>
  </si>
  <si>
    <t>LED R40 Lamp</t>
  </si>
  <si>
    <t>20R40A2-27</t>
  </si>
  <si>
    <t>ES_1125909_20R40A2-27_11122014044330_1023713</t>
  </si>
  <si>
    <t>20R40A2-30</t>
  </si>
  <si>
    <t>ES_1125909_20R40A2-30_11122014044330_1023713</t>
  </si>
  <si>
    <t>20R40A2-40</t>
  </si>
  <si>
    <t>ES_1125909_20R40A2-40_11122014044330_1023713</t>
  </si>
  <si>
    <t>Shenzhen Well King Lighting Co LTD</t>
  </si>
  <si>
    <t>WELLKINGLED</t>
  </si>
  <si>
    <t>WK-SL-D17</t>
  </si>
  <si>
    <t>ES_1130699_WK-SL-D17_12242014091454_2494298</t>
  </si>
  <si>
    <t>ES_1130699_WK-SL-D17_12242014091508_2508694</t>
  </si>
  <si>
    <t>Shenzhen WT Lighting Co., Limited</t>
  </si>
  <si>
    <t>WT LIGHTING</t>
  </si>
  <si>
    <t>LED7MR16/30K/E26/F40</t>
  </si>
  <si>
    <t>ES_1130123_LED7MR16/30K/E26/F40_10162014074216_5336776</t>
  </si>
  <si>
    <t>ES_1128379_PAR38-15W XXKYZZ_07262016100053_8124062</t>
  </si>
  <si>
    <t>ES_1128379_PAR38-15W XXKYZZ_07262016100113_8826196</t>
  </si>
  <si>
    <t>ES_1128379_PAR38-15W XXKYZZ_07262016100134_9574850</t>
  </si>
  <si>
    <t>ES_1128379_PAR38-15W XXKYZZ_07262016100400_5862762</t>
  </si>
  <si>
    <t>ES_1128379_PAR38-15W XXKYZZ_07262016100339_1706303</t>
  </si>
  <si>
    <t>ES_1128379_PAR38-15W XXKYZZ_07262016100450_7014598</t>
  </si>
  <si>
    <t>,,LED/MR16/5W/50K/38/STD</t>
  </si>
  <si>
    <t>ES_1026018_64006_04122016113348_3783460</t>
  </si>
  <si>
    <t>ES_1128379_PAR38-15W XXKYZZ_07262016100509_4916136</t>
  </si>
  <si>
    <t>ES_1128379_PAR38-15W XXKYZZ_07262016100428_4829725</t>
  </si>
  <si>
    <t>PAR38-18W</t>
  </si>
  <si>
    <t>ES_1128379_PAR38-18W_03032016115451_6021883</t>
  </si>
  <si>
    <t>PAR38-18W XXKYZZ</t>
  </si>
  <si>
    <t>ES_1128379_PAR38-18W XXKYZZ_07262016095556_1907183</t>
  </si>
  <si>
    <t>ES_1128379_PAR38-18W XXKYZZ_07262016095527_8811732</t>
  </si>
  <si>
    <t>ES_1128379_PAR38-18W XXKYZZ_07262016095619_4962132</t>
  </si>
  <si>
    <t>ES_1128379_PAR38-18W XXKYZZ_07262016095642_5325053</t>
  </si>
  <si>
    <t>SLP208D40KFL</t>
  </si>
  <si>
    <t>ES_1130998_SLP208D40KFL_03172015152513_9762456</t>
  </si>
  <si>
    <t>SLP3013D27KFL</t>
  </si>
  <si>
    <t>ES_1130998_SLP3013D27KFL_03182015134111_8765432</t>
  </si>
  <si>
    <t>SLP3013D30KFL</t>
  </si>
  <si>
    <t>ES_1130998_SLP3013D30KFL_03182015134225_6522345</t>
  </si>
  <si>
    <t>SLP3013D40KFL</t>
  </si>
  <si>
    <t>ES_1130998_SLP3013D40KFL_03182015134333_6543274</t>
  </si>
  <si>
    <t>SLP3815D27KFL</t>
  </si>
  <si>
    <t>ES_1130998_SLP3815D27KFL_03182015133422_3985989</t>
  </si>
  <si>
    <t>SLP3815D30KFL</t>
  </si>
  <si>
    <t>ES_1130998_SLP3815D30KFL_03182015133522_7651235</t>
  </si>
  <si>
    <t>SLP3815D40KFL</t>
  </si>
  <si>
    <t>ES_1130998_SLP3815D40KFL_03182015133617_1284342</t>
  </si>
  <si>
    <t>SLP3817D27KFL</t>
  </si>
  <si>
    <t>ES_1130998_SLP3817D27KFL_03182015133733_5434567</t>
  </si>
  <si>
    <t>SLP3817D30KFL</t>
  </si>
  <si>
    <t>ES_1130998_SLP3817D30KFL_03182015133822_4245158</t>
  </si>
  <si>
    <t>SLP3817D40KFL</t>
  </si>
  <si>
    <t>ES_1130998_SLP3817D40KFL_03182015133947_4321134</t>
  </si>
  <si>
    <t>SLP3817D50KFL</t>
  </si>
  <si>
    <t>ES_1130998_SLP3817D50KFL_03182015134011_3245791</t>
  </si>
  <si>
    <t>Spring Lighting Group Inc.</t>
  </si>
  <si>
    <t>SLRLMR16GU10830KFL</t>
  </si>
  <si>
    <t>ES_1130998_SLRLMR16GU10830KFL_04122016101710_6801555</t>
  </si>
  <si>
    <t>SLRLP168D30KFL</t>
  </si>
  <si>
    <t>ES_1130998_SLRLP168D30KFL_04122016101710_9449505</t>
  </si>
  <si>
    <t>E-Lume</t>
  </si>
  <si>
    <t>CF13/T2/27K/SPIRAL/E26/ELUME</t>
  </si>
  <si>
    <t>CF13/T2/27K/SPIRAL/E26/ELUME,61022,; CF13/T2/27K/SPIRAL/E26/ELUME,61023,</t>
  </si>
  <si>
    <t>ES_1026018_61021_08182014043840_1023655</t>
  </si>
  <si>
    <t>CF13/T2/35K/SPIRAL/E26/ELUME</t>
  </si>
  <si>
    <t>ES_1026018_61026_08012014014620_1023648</t>
  </si>
  <si>
    <t>CF13/T2/41K/SPIRAL/E26/ELUME</t>
  </si>
  <si>
    <t>ES_1026018_61027_08012014015550_1023648</t>
  </si>
  <si>
    <t>CF13/T2/50K/SPIRAL/E26/ELUME</t>
  </si>
  <si>
    <t>ES_1026018_61028_08012014020000_1023648</t>
  </si>
  <si>
    <t>CF23/T2/27K/SPIRAL/E26/ELUME</t>
  </si>
  <si>
    <t>ES_1026018_61032_08012014020550_1023648</t>
  </si>
  <si>
    <t>CF23/T2/41K/SPIRAL/E26/ELUME</t>
  </si>
  <si>
    <t>ES_1026018_61034_09172014045440_1023660</t>
  </si>
  <si>
    <t>CF23/T2/50K/SPIRAL/E26/ELUME</t>
  </si>
  <si>
    <t>ES_1026018_61035_09172014044950_1023659</t>
  </si>
  <si>
    <t>,,LED/MR16/5W/27K/38/STD</t>
  </si>
  <si>
    <t>ES_1026018_64003_04122016113210_9803450</t>
  </si>
  <si>
    <t>,,LED/MR16/5W/30K/38/STD</t>
  </si>
  <si>
    <t>ES_1026018_64004_04122016113244_5244058</t>
  </si>
  <si>
    <t>,,LED/MR16/6.5W/27K/38/STD</t>
  </si>
  <si>
    <t>ES_1026018_64007_04122016113428_8489150</t>
  </si>
  <si>
    <t>,,LED/MR16/6.5W/30K/38/STD</t>
  </si>
  <si>
    <t>ES_1026018_64008_04122016113500_9127382</t>
  </si>
  <si>
    <t>,,LED/MR16/6.5W/40K/38/STD</t>
  </si>
  <si>
    <t>ES_1026018_64009_04122016113527_8773086</t>
  </si>
  <si>
    <t>,,LED/MR16/6.5W/50K/38/STD</t>
  </si>
  <si>
    <t>ES_1026018_64010_04122016113554_4625695</t>
  </si>
  <si>
    <t>,,LED/GU10/6.5W/27K/25/STD</t>
  </si>
  <si>
    <t>ES_1026018_64415_05262016142453_3936640</t>
  </si>
  <si>
    <t>,,LED/GU10/6.5W/30K/25/STD</t>
  </si>
  <si>
    <t>ES_1026018_64416_05262016142536_3035228</t>
  </si>
  <si>
    <t>,,LED/GU10/6.5W/40K/25/STD</t>
  </si>
  <si>
    <t>ES_1026018_64417_05262016142610_9386290</t>
  </si>
  <si>
    <t>,,LED/GU10/6.5W/50K/25/STD</t>
  </si>
  <si>
    <t>ES_1026018_64418_05262016142636_8502770</t>
  </si>
  <si>
    <t>,,LED/MR16/6.5W/27K/25/STD</t>
  </si>
  <si>
    <t>ES_1026018_64423_08152016114440_3165788</t>
  </si>
  <si>
    <t>,,LED/MR16/6.5W/30K/25/STD</t>
  </si>
  <si>
    <t>ES_1026018_64424_08152016114516_1897601</t>
  </si>
  <si>
    <t>,,LED/MR16/6.5W/40K/25/STD</t>
  </si>
  <si>
    <t>ES_1026018_64425_08152016114552_2221823</t>
  </si>
  <si>
    <t>,,LED/MR16/6.5W/50K/25/STD</t>
  </si>
  <si>
    <t>ES_1026018_64426_08152016114625_6098917</t>
  </si>
  <si>
    <t>LED/A21/14.5W/27K/3WAY/STD</t>
  </si>
  <si>
    <t>ES_1026018_64294_03032016110358_9689420</t>
  </si>
  <si>
    <t>LED/A21/14.5W/27K/STD</t>
  </si>
  <si>
    <t>ES_1026018_64290_02192016115529_5812499</t>
  </si>
  <si>
    <t>LED/A21/14.5W/30K/3WAY/STD</t>
  </si>
  <si>
    <t>ES_1026018_64295_03032016110358_2774821</t>
  </si>
  <si>
    <t>LED/A21/14.5W/30K/STD</t>
  </si>
  <si>
    <t>ES_1026018_64291_02192016115529_1235840</t>
  </si>
  <si>
    <t>LED/A21/14.5W/40K/STD</t>
  </si>
  <si>
    <t>ES_1026018_64292_02192016115529_4043144</t>
  </si>
  <si>
    <t>LED/A21/14.5W/50K/STD</t>
  </si>
  <si>
    <t>ES_1026018_64293_02192016115529_8694556</t>
  </si>
  <si>
    <t>LED/G25/6W/30K/F/STD</t>
  </si>
  <si>
    <t>ES_1026018_63622_05202015062730_1023814</t>
  </si>
  <si>
    <t>LED7MR16/30K/GU10/F40</t>
  </si>
  <si>
    <t>ES_1130123_LED7MR16/30K/GU10/F40_12022014035122_2282102</t>
  </si>
  <si>
    <t>LED7MR16/30K/GU5.3/F40</t>
  </si>
  <si>
    <t>ES_1130123_LED7MR16/30K/GU5.3/F40_10162014074249_5369606</t>
  </si>
  <si>
    <t>LED8PAR20/30K/E26/F40</t>
  </si>
  <si>
    <t>ES_1130123_LED8PAR20/30K/E26/F40_10162014074316_5396604</t>
  </si>
  <si>
    <t>SHENZHEN YIRUI ELECTRONIC TECHNOLOGY CO.,LTD</t>
  </si>
  <si>
    <t>01U-BU006B</t>
  </si>
  <si>
    <t>ES_1131872_01U-BU006B_06232015052936_7376781</t>
  </si>
  <si>
    <t>ES_1131872_01U-BU006B_06232015052950_7390957</t>
  </si>
  <si>
    <t>ES_1131872_01U-BU006B_06232015053003_7403825</t>
  </si>
  <si>
    <t>ES_1131872_01U-BU006B_06232015053017_7417592</t>
  </si>
  <si>
    <t>ES_1131872_01U-BU006B_06232015053029_7429625</t>
  </si>
  <si>
    <t>01U-BU007A</t>
  </si>
  <si>
    <t>ES_1131872_01U-BU007A_06232015053047_7447651</t>
  </si>
  <si>
    <t>ES_1131872_01U-BU007A_06232015053107_7467484</t>
  </si>
  <si>
    <t>ES_1131872_01U-BU007A_06232015053118_7478864</t>
  </si>
  <si>
    <t>ES_1131872_01U-BU007A_06232015053133_7493518</t>
  </si>
  <si>
    <t>ES_1131872_01U-BU007A_06232015053151_7511742</t>
  </si>
  <si>
    <t>YIRUI</t>
  </si>
  <si>
    <t>01U-BU046A</t>
  </si>
  <si>
    <t>ES_1131872_01U-BU046A_04202015081602_7762077</t>
  </si>
  <si>
    <t>ES_1131872_01U-BU046A_06232015053208_7528336</t>
  </si>
  <si>
    <t>ES_1131872_01U-BU046A_06232015053239_7559192</t>
  </si>
  <si>
    <t>ES_1131872_01U-BU046A_06232015053251_7571967</t>
  </si>
  <si>
    <t>ES_1131872_01U-BU046A_06232015053312_7592142</t>
  </si>
  <si>
    <t>ES_1128379_PAR38-18W XXKYZZ_07262016094932_3460100</t>
  </si>
  <si>
    <t>ES_1128379_PAR38-18W XXKYZZ_07262016095004_4079493</t>
  </si>
  <si>
    <t>ES_1128379_PAR38-18W XXKYZZ_07262016095120_5305776</t>
  </si>
  <si>
    <t>ES_1128379_PAR38-18W XXKYZZ_07262016095043_2200038</t>
  </si>
  <si>
    <t>ES_1128379_PAR38-18W XXKYZZ_07262016095216_8981509</t>
  </si>
  <si>
    <t>ES_1128379_PAR38-18W XXKYZZ_07262016095148_1696703</t>
  </si>
  <si>
    <t>ES_1128379_PAR38-18W XXKYZZ_07262016095241_6781380</t>
  </si>
  <si>
    <t>,LED/P20/7.6W/30K/40/ELUME,</t>
  </si>
  <si>
    <t>ES_1026018_63611;LED/P20/7.6W/30K/40/ELUME_06222015154518_7233332</t>
  </si>
  <si>
    <t>ES_1128379_PAR38-18W XXKYZZ_07262016095303_3362362</t>
  </si>
  <si>
    <t>ES_1128379_PAR38-18W XXKYZZ_07262016095325_7365524</t>
  </si>
  <si>
    <t>ES_1128379_PAR38-18W XXKYZZ_07262016095449_2433126</t>
  </si>
  <si>
    <t>ES_1128379_PAR38-18W XXKYZZ_07262016095509_4031723</t>
  </si>
  <si>
    <t>ES_1128379_PAR38-18W XXKYZZ_07262016095428_9544791</t>
  </si>
  <si>
    <t>SORAA</t>
  </si>
  <si>
    <t>SM16-06-25D-827-03</t>
  </si>
  <si>
    <t>ES_1116351_SM16-06-25D-827-03_06302016033149_7509264</t>
  </si>
  <si>
    <t>LED/GU10/7W/30K/25/ELUME</t>
  </si>
  <si>
    <t>ES_1026018_63607_07132015034110_1023841</t>
  </si>
  <si>
    <t>LED/GU10/7W/30K/25/GRY/ELUME</t>
  </si>
  <si>
    <t>ES_1026018_63609_07172015053620_1023851</t>
  </si>
  <si>
    <t>LED/GU10/7W/30K/40/ELUME</t>
  </si>
  <si>
    <t>ES_1026018_63608_05072015013220_1023807</t>
  </si>
  <si>
    <t>LED/MR16/7W/30K/25/ELUME</t>
  </si>
  <si>
    <t>ES_1026018_63605_07072015011220_1023845</t>
  </si>
  <si>
    <t>LED/MR16/7W/30K/40/ELUME</t>
  </si>
  <si>
    <t>ES_1026018_63606_05132015115551_1023809</t>
  </si>
  <si>
    <t>PAR16 GU10</t>
  </si>
  <si>
    <t>,,LED/GU10/7W/30K/25/ELUME; ,64635,LED/GU10/7W/30K/25/GRY/ELUME</t>
  </si>
  <si>
    <t>ES_1026018_64634_07012016142702_8271190</t>
  </si>
  <si>
    <t>,,LED/GU10/7W/30K/38/ELUME</t>
  </si>
  <si>
    <t>ES_1026018_64636_07012016142738_4739015</t>
  </si>
  <si>
    <t>,LED/P20/7.6W/30K/25/ELUME,</t>
  </si>
  <si>
    <t>ES_1026018_63610;LED/P20/7.6W/30K/25/ELUME_06222015154518_9369677</t>
  </si>
  <si>
    <t>,LED/P30S/9W/30K/25/ELUME,</t>
  </si>
  <si>
    <t>ES_1026018_63612;LED/P30S/9W/30K/25/ELUME_07012015140024_5710769</t>
  </si>
  <si>
    <t>,LED/P30S/9W/30K/40/ELUME,</t>
  </si>
  <si>
    <t>ES_1026018_63613;LED/P30S/9W/30K/40/ELUME_07012015140024_4291420</t>
  </si>
  <si>
    <t>,LED/P30L/9W/30K/25/ELUME,</t>
  </si>
  <si>
    <t>ES_1026018_63614;LED/P30L/9W/30K/25/ELUME_07012015140024_7682455</t>
  </si>
  <si>
    <t>,LED/P30L/9W/30K/40/ELUME,</t>
  </si>
  <si>
    <t>ES_1026018_63615;LED/P30L/9W/30K/40/ELUME_07012015140024_3024865</t>
  </si>
  <si>
    <t>,LED/P38/14W/30K/40/ELUME,</t>
  </si>
  <si>
    <t>ES_1026018_63616;LED/P38/14W/30K/40/ELUME_07012015140228_8942721</t>
  </si>
  <si>
    <t>,LED/P38/14W/40K/40/ELUME,</t>
  </si>
  <si>
    <t>ES_1026018_63617;LED/P38/14W/40K/40/ELUME_07012015140228_3553921</t>
  </si>
  <si>
    <t>,63953,LED/P20/7W/30K/25/STD/BLK</t>
  </si>
  <si>
    <t>ES_1026018_63953_03102016144453_3301507</t>
  </si>
  <si>
    <t>,63954,LED/P20/7W/30K/25/STD/GRY</t>
  </si>
  <si>
    <t>ES_1026018_63954_03102016144453_7338221</t>
  </si>
  <si>
    <t>,63971,LED/P30S/10W/30K/25/STD/BLK</t>
  </si>
  <si>
    <t>ES_1026018_63971_03102016145200_2966729</t>
  </si>
  <si>
    <t>,63994,LED/GU10/5W/30K/38/STD/GRY</t>
  </si>
  <si>
    <t>ES_1026018_63994_03102016145643_9644281</t>
  </si>
  <si>
    <t>,63999,LED/GU10/6.5W/30K/38/STD/GRY</t>
  </si>
  <si>
    <t>ES_1026018_63999_03102016141825_5059625</t>
  </si>
  <si>
    <t>,64805,LED/OMNI/S3/9.5W/27K/STD</t>
  </si>
  <si>
    <t>ES_1026018_64805_07262016095331_243646</t>
  </si>
  <si>
    <t>LED/OMNI/11W/27K/STD</t>
  </si>
  <si>
    <t>ES_1026018_64286_02192016115511_7187253</t>
  </si>
  <si>
    <t>LED/OMNI/11W/30K/STD</t>
  </si>
  <si>
    <t>ES_1026018_64287_02192016115511_2613774</t>
  </si>
  <si>
    <t>LED/OMNI/11W/40K/STD</t>
  </si>
  <si>
    <t>ES_1026018_64288_02192016115511_6642540</t>
  </si>
  <si>
    <t>LED/OMNI/11W/50K/STD</t>
  </si>
  <si>
    <t>ES_1026018_64289_02192016115511_7070264</t>
  </si>
  <si>
    <t>,,LED/B11/4.6W/27K/E12/STD</t>
  </si>
  <si>
    <t>ES_1026018_64460_03232016132149_4484176</t>
  </si>
  <si>
    <t>,,LED/B11/6W/27K/E12/STD</t>
  </si>
  <si>
    <t>ES_1026018_64461_05052016121546_3529408</t>
  </si>
  <si>
    <t>ES_1026018_64461_03232016132108_5001122</t>
  </si>
  <si>
    <t>,,LED/OMNI/9W/27K/GU24/STD</t>
  </si>
  <si>
    <t>ES_1026018_64535_05112016101816_6339456</t>
  </si>
  <si>
    <t>,,LED/OMNI/9W/30K/GU24/STD</t>
  </si>
  <si>
    <t>ES_1026018_64536_05112016101849_6842053</t>
  </si>
  <si>
    <t>,,LED/OMNI/9W/40K/GU24/STD</t>
  </si>
  <si>
    <t>ES_1026018_64537_05112016101918_3012534</t>
  </si>
  <si>
    <t>ES_1026018_63254_01142015154943_1357872</t>
  </si>
  <si>
    <t>ES_1026018_63255_01142015155004_6441325</t>
  </si>
  <si>
    <t>,,LED/OMNI/9.5W/40K/STD</t>
  </si>
  <si>
    <t>ES_1026018_63256_01142015155107_6661511</t>
  </si>
  <si>
    <t>,,LED/OMNI/9.5W/50K/STD</t>
  </si>
  <si>
    <t>ES_1026018_63257_01142015155107_9180943</t>
  </si>
  <si>
    <t>,,LED/OMNI/6.8W/27K/STD</t>
  </si>
  <si>
    <t>ES_1026018_63258_01142015155240_6549478</t>
  </si>
  <si>
    <t>,,LED/OMNI/6.8W/30K/STD</t>
  </si>
  <si>
    <t>ES_1026018_63259_01142015155240_2007259</t>
  </si>
  <si>
    <t>,,LED/OMNI/6.8W/40K/STD</t>
  </si>
  <si>
    <t>ES_1026018_63260_01142015155240_8143304</t>
  </si>
  <si>
    <t>,,LED/OMNI/6.8W/50K/STD</t>
  </si>
  <si>
    <t>ES_1026018_63261_01142015155256_7829160</t>
  </si>
  <si>
    <t>,,LED/OMNI/9.5W/27K/GU24/STD</t>
  </si>
  <si>
    <t>ES_1026018_63266_02202015103140_3444801</t>
  </si>
  <si>
    <t>,LED/BR20/8W/27K/STD,</t>
  </si>
  <si>
    <t>ES_1026018_63600;LED/BR20/8W/27K/STD_06222015154426_2824972</t>
  </si>
  <si>
    <t>,LED/BR30/9.5W/27K/STD,</t>
  </si>
  <si>
    <t>ES_1026018_63601; LED/BR30/9.5W/27K/STD_06222015154630_1229859</t>
  </si>
  <si>
    <t>BPR28277</t>
  </si>
  <si>
    <t>ES_1025119_BPR28277_09022015040840_1023884</t>
  </si>
  <si>
    <t>01U-BU047A</t>
  </si>
  <si>
    <t>ES_1131872_01U-BU047A_04202015081621_7781037</t>
  </si>
  <si>
    <t>ES_1131872_01U-BU047A_06232015053330_7610182</t>
  </si>
  <si>
    <t>ES_1131872_01U-BU047A_06232015053343_7623247</t>
  </si>
  <si>
    <t>ES_1131872_01U-BU047A_06232015053359_7639366</t>
  </si>
  <si>
    <t>ES_1131872_01U-BU047A_06232015053418_7658410</t>
  </si>
  <si>
    <t>SIGH TWENTY HANDS INC</t>
  </si>
  <si>
    <t>Sigh Twenty Hands</t>
  </si>
  <si>
    <t>STH-A19D-09-27</t>
  </si>
  <si>
    <t>ES_1137600_STH-A19D-09-27_07012016023928_0768997</t>
  </si>
  <si>
    <t>STH-A19D-09-30</t>
  </si>
  <si>
    <t>ES_1137600_STH-A19D-09-30_07012016023957_0797137</t>
  </si>
  <si>
    <t>STH-A19D-09-40</t>
  </si>
  <si>
    <t>ES_1137600_STH-A19D-09-40_07012016024012_0812426</t>
  </si>
  <si>
    <t>STH-A19D-09-50</t>
  </si>
  <si>
    <t>ES_1137600_STH-A19D-09-50_07012016024032_0832494</t>
  </si>
  <si>
    <t>Sleek Lighting</t>
  </si>
  <si>
    <t>SLEEK LIGHTING</t>
  </si>
  <si>
    <t>SL-A19D6W-30E</t>
  </si>
  <si>
    <t>ES_1136290_SL-A19D6W-30E_06072016155235_5878042</t>
  </si>
  <si>
    <t>SL-A19D9W-30</t>
  </si>
  <si>
    <t>ES_1136290_SL-A19D9W-30_06012016155212_3840056</t>
  </si>
  <si>
    <t>SL-PAR30LD40-30</t>
  </si>
  <si>
    <t>ES_1136290_SL-PAR30LD40-30_06072016153017_9138501</t>
  </si>
  <si>
    <t>SL-PAR30SD40-30</t>
  </si>
  <si>
    <t>ES_1136290_SL-PAR30SD40-30_06072016153039_5398094</t>
  </si>
  <si>
    <t>SL-R20D-30</t>
  </si>
  <si>
    <t>ES_1136290_SL-R20D-30_06012016153002_3214890</t>
  </si>
  <si>
    <t>S9064</t>
  </si>
  <si>
    <t>ES_31858_S9064_10242014091330_1023697</t>
  </si>
  <si>
    <t>SES-P30-11W-LT</t>
  </si>
  <si>
    <t>ES_1133548_SES-P30-11W-LT_10142015140423_6735125</t>
  </si>
  <si>
    <t>SES-P38-26W</t>
  </si>
  <si>
    <t>ES_1133548_SES-P38-26W_10082015131927_3058040</t>
  </si>
  <si>
    <t>SES-A19-9W-3000K</t>
  </si>
  <si>
    <t>ES_1133548_SES-A19-9W-3000K_12222015140707_9917573</t>
  </si>
  <si>
    <t>SES-A19-9W-5000K</t>
  </si>
  <si>
    <t>ES_1133548_SES-A19-9W-5000K_01052016132448_6198536</t>
  </si>
  <si>
    <t>SES-A21-12W-3000K</t>
  </si>
  <si>
    <t>ES_1133548_SES-A21-12W-3000K_12222015140717_9265835</t>
  </si>
  <si>
    <t>SES-A21-12W-5000K</t>
  </si>
  <si>
    <t>ES_1133548_SES-A21-12W-5000K_12222015140717_8939988</t>
  </si>
  <si>
    <t>SM16-06-25D-830-03</t>
  </si>
  <si>
    <t>ES_1116351_SM16-06-25D-830-03_06302016033159_7519654</t>
  </si>
  <si>
    <t>SM16-06-25D-927-03</t>
  </si>
  <si>
    <t>ES_1116351_SM16-06-25D-927-03_06302016035903_9143932</t>
  </si>
  <si>
    <t>SM16-06-25D-930-03</t>
  </si>
  <si>
    <t>ES_1116351_SM16-06-25D-930-03_06302016042035_0435485</t>
  </si>
  <si>
    <t>SM16-06-36D-827-03</t>
  </si>
  <si>
    <t>ES_1116351_SM16-06-36D-827-03_06302016033211_7531109</t>
  </si>
  <si>
    <t>SM16-06-36D-830-03</t>
  </si>
  <si>
    <t>ES_1116351_SM16-06-36D-830-03_06302016033221_7541793</t>
  </si>
  <si>
    <t>SM16-06-36D-927-03</t>
  </si>
  <si>
    <t>ES_1116351_SM16-06-36D-927-03_06302016035947_9187976</t>
  </si>
  <si>
    <t>SM16-06-36D-930-03</t>
  </si>
  <si>
    <t>ES_1116351_SM16-06-36D-930-03_06302016042056_0456300</t>
  </si>
  <si>
    <t>SP30S-12-08D-827-03</t>
  </si>
  <si>
    <t>ES_1116351_SP30S-12-08D-827-03_06162016160755_0017542</t>
  </si>
  <si>
    <t>SP30S-12-08D-830-03</t>
  </si>
  <si>
    <t>ES_1116351_SP30S-12-08D-830-03_06162016160746_4359013</t>
  </si>
  <si>
    <t>SP30S-12-25D-827-03</t>
  </si>
  <si>
    <t>ES_1116351_SP30S-12-25D-827-03_06162016160735_4329851</t>
  </si>
  <si>
    <t>SP30S-12-25D-830-03</t>
  </si>
  <si>
    <t>ES_1116351_SP30S-12-25D-830-03_06162016160700_3218479</t>
  </si>
  <si>
    <t>SP30S-12-36D-827-03</t>
  </si>
  <si>
    <t>ES_1116351_SP30S-12-36D-827-03_06162016160819_3219409</t>
  </si>
  <si>
    <t>SP30S-12-36D-830-03</t>
  </si>
  <si>
    <t>ES_1116351_SP30S-12-36D-830-03_06162016160802_4520015</t>
  </si>
  <si>
    <t>SP30S-12-50D-827-03</t>
  </si>
  <si>
    <t>ES_1116351_SP30S-12-50D-827-03_06162016160837_4329859</t>
  </si>
  <si>
    <t>SP30S-12-50D-830-03</t>
  </si>
  <si>
    <t>ES_1116351_SP30S-12-50D-830-03_06162016160825_9843280</t>
  </si>
  <si>
    <t>SP30S-18-09D-827-03</t>
  </si>
  <si>
    <t>ES_1116351_SP30S-18-09D-827-03_03102016142101_2378941</t>
  </si>
  <si>
    <t>SP30S-18-09D-830-03</t>
  </si>
  <si>
    <t>ES_1116351_SP30S-18-09D-830-03_03102016142118_5478320</t>
  </si>
  <si>
    <t>SP30S-18-25D-827-03</t>
  </si>
  <si>
    <t>ES_1116351_SP30S-18-25D-827-03_03102016142037_5789013</t>
  </si>
  <si>
    <t>SP30S-18-25D-830-03</t>
  </si>
  <si>
    <t>ES_1116351_SP30S-18-25D-830-03_03102016142005_4678109</t>
  </si>
  <si>
    <t>SP30S-18-36D-827-03</t>
  </si>
  <si>
    <t>ES_1116351_SP30S-18-36D-827-03_03102016142044_6782100</t>
  </si>
  <si>
    <t>,64806,LED/OMNI/S3/9.5W/30K/STD</t>
  </si>
  <si>
    <t>ES_1026018_64806_07262016095331_243646</t>
  </si>
  <si>
    <t>,64807,LED/OMNI/S3/9.5W/40K/STD</t>
  </si>
  <si>
    <t>ES_1026018_64807_07262016095516_3217279</t>
  </si>
  <si>
    <t>,64808,LED/OMNI/S3/9.5W/50K/STD</t>
  </si>
  <si>
    <t>ES_1026018_64808_07262016100054_6851617</t>
  </si>
  <si>
    <t>,64809,LED/OMNI/S3/5.5W/27K/STD</t>
  </si>
  <si>
    <t>ES_1026018_64809_07262016095331_243646</t>
  </si>
  <si>
    <t>,64810,LED/OMNI/S3/5.5W/30K/STD</t>
  </si>
  <si>
    <t>ES_1026018_64810_08112016161500_1289178</t>
  </si>
  <si>
    <t>Reno LED Lighting</t>
  </si>
  <si>
    <t>RENO</t>
  </si>
  <si>
    <t>RENOA19-8.5W-2700K</t>
  </si>
  <si>
    <t>ES_1131122_RENOA19-8.5W-2700K_03232015160840_5768789</t>
  </si>
  <si>
    <t>,64811,LED/OMNI/S3/5.5W/40K/STD</t>
  </si>
  <si>
    <t>ES_1026018_64811_08112016161743_4626428</t>
  </si>
  <si>
    <t>,64812,LED/OMNI/S3/5.5W/50K/STD</t>
  </si>
  <si>
    <t>ES_1026018_64812_08112016161930_70611</t>
  </si>
  <si>
    <t>,,LED/A15/7W/40K/F/STD</t>
  </si>
  <si>
    <t>ES_1026018_63732_09102015210022_4171967</t>
  </si>
  <si>
    <t>,,LED/A15/7W/27K/F/STD</t>
  </si>
  <si>
    <t>ES_1026018_63734_09102015210022_3879616</t>
  </si>
  <si>
    <t>,,LED/A15/7W/30K/F/STD</t>
  </si>
  <si>
    <t>ES_1026018_63735_09102015210022_9490103</t>
  </si>
  <si>
    <t>C12</t>
  </si>
  <si>
    <t>,,LED/C12/5W/27K/F/E12/STD</t>
  </si>
  <si>
    <t>ES_1026018_63740_09102015210357_1717605</t>
  </si>
  <si>
    <t>C12A2</t>
  </si>
  <si>
    <t>,,LED/C12/5W/27K/STD</t>
  </si>
  <si>
    <t>ES_1026018_63743_09222015145733_8023324</t>
  </si>
  <si>
    <t>,,CF14/27K/A19/E26/STD</t>
  </si>
  <si>
    <t>ES_1026018_58394_10202014131526_2163685</t>
  </si>
  <si>
    <t>58440; CF14/27K/G25/E26/STD</t>
  </si>
  <si>
    <t>ES_1026018_58440; CF14/27K/G25/E26/STD_10092014145009_6767250</t>
  </si>
  <si>
    <t>,,CF16/27K/R30/E26/STD</t>
  </si>
  <si>
    <t>ES_1026018_61081; CF16/27K/R30/E26/STD_10272014141921_4841815</t>
  </si>
  <si>
    <t>,,CF9/T2/27K/SPIRAL/E26/STD</t>
  </si>
  <si>
    <t>ES_1026018_62827_10202014131704_6316213</t>
  </si>
  <si>
    <t>,,CF13/T2/27K/SPIRAL/E26/STD</t>
  </si>
  <si>
    <t>ES_1026018_62828; CF13/T2/27K/SPIRAL/E26/STD_10172014154255_8170338</t>
  </si>
  <si>
    <t>,,CF13/T2/35K/SPIRAL/E26/STD</t>
  </si>
  <si>
    <t>ES_1026018_62829_10272014173403_3958272</t>
  </si>
  <si>
    <t>,,CF13/T2/41K/SPIRAL/E26/STD</t>
  </si>
  <si>
    <t>ES_1026018_62830_10202014131509_1294397</t>
  </si>
  <si>
    <t>,,CF13/T2/50K/SPIRAL/E26/STD</t>
  </si>
  <si>
    <t>ES_1026018_62831_10202014131429_8308033</t>
  </si>
  <si>
    <t>,,CF18/T2/27K/SPIRAL/E26/STD</t>
  </si>
  <si>
    <t>ES_1026018_62832; CF18/T2/27K/SPIRAL/E26/STD_10172014154303_7150225</t>
  </si>
  <si>
    <t>,,CF18/T2/30K/SPIRAL/E26/STD</t>
  </si>
  <si>
    <t>ES_1026018_62833_10202014131617_6368311</t>
  </si>
  <si>
    <t>Philips Lighting North America Corporation</t>
  </si>
  <si>
    <t>Philips LED</t>
  </si>
  <si>
    <t>10.5A19/SLIM/2700 DIM 120V 6PK</t>
  </si>
  <si>
    <t>,,10.5A19/SLIM/2700 DIM 120V 6PK (454140)</t>
  </si>
  <si>
    <t>ES_1116599_9290002707_08112014181721_4211486</t>
  </si>
  <si>
    <t>10.5A19/SLIM/2700 DIM DP 120V 3PK</t>
  </si>
  <si>
    <t>,,10.5A19/SLIM/2700 DIM DP 120V 3PK (453555)</t>
  </si>
  <si>
    <t>ES_1116599_9290002707_08112014182020_7484235</t>
  </si>
  <si>
    <t>10.5A19/SLIM/2700 DIM FFP 120V 2PK</t>
  </si>
  <si>
    <t>,,10.5A19/SLIM/2700 DIM FFP 120V 2PK (453522)</t>
  </si>
  <si>
    <t>ES_1116599_9290002707_07232014112143_6286139</t>
  </si>
  <si>
    <t>10.5A19/SLIM/5000 DIM DP 120V 3PK</t>
  </si>
  <si>
    <t>,,10.5A19/SLIM/5000 DIM DP 120V 3PK (453563)</t>
  </si>
  <si>
    <t>ES_1116599_9290002709_08112014181556_7659570</t>
  </si>
  <si>
    <t>12.5PAR30L/F25 2700 DIM AF SO</t>
  </si>
  <si>
    <t>,,12.5PAR30L/F25 2700 DIM AF SO (454660)</t>
  </si>
  <si>
    <t>Use With Timers,Damp Location Rated,Recessed Fixtures,Not for Use in Enclosed Fixtures,Use With Photo And/Or Motion Sensors</t>
  </si>
  <si>
    <t>ES_1116599_9290011323_04102015144353_3896502</t>
  </si>
  <si>
    <t>12.5PAR30L/F25 3000 DIM AF SO</t>
  </si>
  <si>
    <t>,,12.5PAR30L/F25 3000 DIM AF SO (454678)</t>
  </si>
  <si>
    <t>ES_1116599_9290011324_04102015144312_0892751</t>
  </si>
  <si>
    <t>12.5PAR30L/F25 4000 DIM AF SO</t>
  </si>
  <si>
    <t>,,12.5PAR30L/F25 4000 DIM AF SO (454686)</t>
  </si>
  <si>
    <t>ES_1116599_9290011325_04102015144436_3056021</t>
  </si>
  <si>
    <t>12.5PAR30L/F35 2700 DIM AF SO</t>
  </si>
  <si>
    <t>,,12.5PAR30L/F35 2700 DIM AF SO (454694)</t>
  </si>
  <si>
    <t>ES_1116599_9290011326_04102015144421_2085453</t>
  </si>
  <si>
    <t>12.5PAR30L/F35 3000 DIM AF SO</t>
  </si>
  <si>
    <t>,,12.5PAR30L/F35 3000 DIM AF SO (454702)</t>
  </si>
  <si>
    <t>ES_1116599_9290011327_04102015144347_1209795</t>
  </si>
  <si>
    <t>12.5PAR30L/F35 4000 DIM AF SO</t>
  </si>
  <si>
    <t>,,12.5PAR30L/F35 4000 DIM AF SO (454710)</t>
  </si>
  <si>
    <t>ES_1116599_9290011328_04102015144443_2085021</t>
  </si>
  <si>
    <t>12.5PAR30S/F25 3000 CW SO</t>
  </si>
  <si>
    <t>,,12.5PAR30S/F25 3000 CW SO (434944)</t>
  </si>
  <si>
    <t>ES_1116599_9290011102_12122014182924_7882056</t>
  </si>
  <si>
    <t>12.5PAR30S/S15 3000 CW SO</t>
  </si>
  <si>
    <t>,,12.5PAR30S/S15 3000 CW SO (434928)</t>
  </si>
  <si>
    <t>ES_1116599_9290011100_12122014183012_3429846</t>
  </si>
  <si>
    <t>12.5PAR30S/S15 3000 CW SO-B</t>
  </si>
  <si>
    <t>,,12.5PAR30S/S15 3000 CW SO-B (434936)</t>
  </si>
  <si>
    <t>ES_1116599_9290011101_12122014182957_0053278</t>
  </si>
  <si>
    <t>12PAR30S/F25 2700 AF SO-B</t>
  </si>
  <si>
    <t>,,12PAR30S/F25 2700 AF SO-B (432962)</t>
  </si>
  <si>
    <t>ES_1116599_9290002654_09292014145923_7514796</t>
  </si>
  <si>
    <t>12PAR30S/F25 2700 DIM AF SO</t>
  </si>
  <si>
    <t>12PAR30S/F25 2700 DIM AF SO,9290011125,12PAR30S/F25 2700 DIM AF SO (435297)</t>
  </si>
  <si>
    <t>ES_1116599_9290011125_10292014145444_2117578</t>
  </si>
  <si>
    <t>BC4.5B12/AMB/827-22/E12/DIM 120V</t>
  </si>
  <si>
    <t>9290011670A</t>
  </si>
  <si>
    <t>BC4.5B12/AMB/827-22/E12/DIM 120V,9290011670A,BC4.5B12/AMB/827-22/E12/DIM 120V (457119)</t>
  </si>
  <si>
    <t>ES_1116599_9290011670A_04072016103719_4828912</t>
  </si>
  <si>
    <t>BC4.5B12/AMB/827-22/E12/DIM 120V,9290011670A,BC4.5B12/AMB/827-22/E12/DIM 120V (457135)</t>
  </si>
  <si>
    <t>ES_1116599_9290011670A_04072016104117_1588708</t>
  </si>
  <si>
    <t>BC4.5B12/AMB/827-22/E26/DIM 120V</t>
  </si>
  <si>
    <t>BC4.5B12/AMB/827-22/E26/DIM 120V,9290011673,BC4.5B12/AMB/827-22/E26/DIM 120V (457184)</t>
  </si>
  <si>
    <t>ES_1116599_9290011673_08252015110111_6660882</t>
  </si>
  <si>
    <t>BC4.5B12/AMB/827-22/E26/DIM 120V,9290011673,BC4.5B12/AMB/827-22/E26/DIM 120V (457200)</t>
  </si>
  <si>
    <t>ES_1116599_9290011673_08252015110516_7648279</t>
  </si>
  <si>
    <t>9290011673A</t>
  </si>
  <si>
    <t>BC4.5B12/AMB/827-22/E26/DIM 120V,9290011673A,BC4.5B12/AMB/827-22/E26/DIM 120V (457184)</t>
  </si>
  <si>
    <t>ES_1116599_9290011673A_04072016110746_9867059</t>
  </si>
  <si>
    <t>BC4.5B12/AMB/827-22/E26/DIM 120V,9290011673A,BC4.5B12/AMB/827-22/E26/DIM 120V (457200)</t>
  </si>
  <si>
    <t>ES_1116599_9290011673A_04072016110909_2535364</t>
  </si>
  <si>
    <t>BC6PAR20/AMB/827/F35/DIM SO 120V</t>
  </si>
  <si>
    <t>,,Retail Number: BC6PAR20/AMB/827/F35/DIM SO 120V (463604)</t>
  </si>
  <si>
    <t>ES_1116599_9290012253_08262016163722_2378184</t>
  </si>
  <si>
    <t>BC6PAR20/AMB/827/F35/DIM SO 120V 3PK</t>
  </si>
  <si>
    <t>,,Retail Number: BC6PAR20/AMB/827/F35/DIM SO 120V 3PK (463844)</t>
  </si>
  <si>
    <t>ES_1116599_9290012253_08262016163733_3124791</t>
  </si>
  <si>
    <t>BC6PAR20/AMB/830/35D/DIM 120V</t>
  </si>
  <si>
    <t>BC6PAR20/AMB/830/35D/DIM 120V,9290011449,BC6PAR20/AMB/830/35D/DIM 120V (458901)</t>
  </si>
  <si>
    <t>ES_1116599_9290011449_06192015094455_2005426</t>
  </si>
  <si>
    <t>BC6PAR20/AMB/830/F35/DIM SO 120V</t>
  </si>
  <si>
    <t>,,Retail Number: BC6PAR20/AMB/830/F35/DIM SO 120V (463612)</t>
  </si>
  <si>
    <t>ES_1116599_9290012254_08262016163800_0187489</t>
  </si>
  <si>
    <t>,,Retail Number: BC6PAR20/AMB/830/F35/DIM SO 120V (463620)</t>
  </si>
  <si>
    <t>ES_1116599_9290012254_08262016163755_3285491</t>
  </si>
  <si>
    <t>BC6PAR20/AMB/830/F35/DIM SO 120V 3PK</t>
  </si>
  <si>
    <t>,,Retail Number: BC6PAR20/AMB/830/F35/DIM SO 120V 3PK (463851)</t>
  </si>
  <si>
    <t>ES_1116599_9290012254_08262016163811_2783811</t>
  </si>
  <si>
    <t>BC6PAR20/AMB/830/F35/DIM SO 120V 6PK</t>
  </si>
  <si>
    <t>,,Retail Number: BC6PAR20/AMB/830/F35/DIM SO 120V 6PK (463794)</t>
  </si>
  <si>
    <t>Use With Timers,Damp Location Rated,Use With Photo and/or Motion Sensors</t>
  </si>
  <si>
    <t>ES_1116599_9290012254_08262016163822_3247881</t>
  </si>
  <si>
    <t>BC6PAR20/AMB/850/F35/DIM SO 120V</t>
  </si>
  <si>
    <t>,,Retail Number: BC6PAR20/AMB/850/F35/DIM SO 120V (463638)</t>
  </si>
  <si>
    <t>ES_1116599_9290012256_08262016163844_3214794</t>
  </si>
  <si>
    <t>BC6PAR20/AMB/850/F35/DIM SO 120V 3PK</t>
  </si>
  <si>
    <t>,,Retail Number: BC6PAR20/AMB/850/F35/DIM SO 120V 3PK (463869)</t>
  </si>
  <si>
    <t>ES_1116599_9290012256_08262016163855_2134890</t>
  </si>
  <si>
    <t>Plusrite USA</t>
  </si>
  <si>
    <t>NaturaLED</t>
  </si>
  <si>
    <t>LED12A19/80L/927</t>
  </si>
  <si>
    <t>ES_1126714_LED12A19/80L/927_07252014085844_7293086</t>
  </si>
  <si>
    <t>LED12A19/86L/30K</t>
  </si>
  <si>
    <t>ES_1126714_LED12A19/86L/30K_10222014133651_1216180</t>
  </si>
  <si>
    <t>LED12BR30/80L/927</t>
  </si>
  <si>
    <t>ES_1126714_LED12BR30/80L/927_03312016061330_1023985</t>
  </si>
  <si>
    <t>LED12BR30/90L/927</t>
  </si>
  <si>
    <t>,,LED12BR30/90L/927</t>
  </si>
  <si>
    <t>ES_1126714_LED12BR30/90L/927_07262016102530_7276282</t>
  </si>
  <si>
    <t>LED12BR40/105L/27K</t>
  </si>
  <si>
    <t>ES_1126714_LED12BR40/105L/27K_03312016062440_1023985</t>
  </si>
  <si>
    <t>LED13BR40/105L/27K</t>
  </si>
  <si>
    <t>ES_1126714_LED13BR40/105L/27K_07232014030000_1023641</t>
  </si>
  <si>
    <t>LED14BR30/80L/930</t>
  </si>
  <si>
    <t>ES_1126714_LED14BR30/80L/930_01162015023730_1023747</t>
  </si>
  <si>
    <t>ES_1126714_LED14BR30/80L/930_08202014012730_1023655</t>
  </si>
  <si>
    <t>LED14BR40/100L/927</t>
  </si>
  <si>
    <t>ES_1126714_LED14BR40/100L/927_03242016110001_1023981</t>
  </si>
  <si>
    <t>LED15BR40/120L/927</t>
  </si>
  <si>
    <t>,,LED15BR40/120L/927</t>
  </si>
  <si>
    <t>ES_1126714_LED15BR40/120L/927_06222016110607_8752015</t>
  </si>
  <si>
    <t>LED15PAR38/OD/120L/FL/930</t>
  </si>
  <si>
    <t>,,LED15PAR38/OD/120L/FL/930</t>
  </si>
  <si>
    <t>ES_1126714_LED15PAR38/OD/120L/FL/930_06222016110128_6774042</t>
  </si>
  <si>
    <t>RONA Inc.</t>
  </si>
  <si>
    <t>UBERHAUS</t>
  </si>
  <si>
    <t>ES_1060963_15735006_01062015130338_9261650</t>
  </si>
  <si>
    <t>LED15PAR38/OD/120L/FL/950</t>
  </si>
  <si>
    <t>,,LED15PAR38/OD/120L/FL/950</t>
  </si>
  <si>
    <t>ES_1126714_LED15PAR38/OD/120L/FL/950_06222016110206_4894877</t>
  </si>
  <si>
    <t>LED16BR40/100L/930</t>
  </si>
  <si>
    <t>ES_1126714_LED16BR40/100L/930_01162015024220_1023747</t>
  </si>
  <si>
    <t>ES_1126714_LED16BR40/100L/930_08212014012840_1023656</t>
  </si>
  <si>
    <t>LED17BR40/140L/27K</t>
  </si>
  <si>
    <t>ES_1126714_LED17BR40/140L/27K_04152014030950_1023597</t>
  </si>
  <si>
    <t>LED5CAB/32L/E12/27K</t>
  </si>
  <si>
    <t>ES_1126714_LED5CAB/32L/E12/27K_01162015022220_1023745</t>
  </si>
  <si>
    <t>LED5CAB/32L/E12/30K</t>
  </si>
  <si>
    <t>ES_1126714_LED5CAB/32L/E12/30K_01162015022220_1023746</t>
  </si>
  <si>
    <t>LED6CAF/35L/E12/27K</t>
  </si>
  <si>
    <t>ES_1126714_LED6CAF/35L/E12/27K_09242014115111_1023677</t>
  </si>
  <si>
    <t>LED6G25/45L/27K</t>
  </si>
  <si>
    <t>ES_1126714_LED6G25/45L/27K_08132014095440_1023653</t>
  </si>
  <si>
    <t>LED7MR16/40L/FL/30K</t>
  </si>
  <si>
    <t>ES_1126714_LED7MR16/40L/FL/30K_04292014095840_1023603</t>
  </si>
  <si>
    <t>LED7MR16/45L/GU10/FL/30K</t>
  </si>
  <si>
    <t>ES_1126714_LED7MR16/45L/GU10/FL/30K_12102014035620_1023720</t>
  </si>
  <si>
    <t>Renesola Zhejiang System Integration Co Ltd</t>
  </si>
  <si>
    <t>Renesola</t>
  </si>
  <si>
    <t>LED PAR</t>
  </si>
  <si>
    <t>REPAR381540D30K</t>
  </si>
  <si>
    <t>ES_1127929_REPAR381540D30K_09162015045440_1023889</t>
  </si>
  <si>
    <t>REPAR381540D40K</t>
  </si>
  <si>
    <t>ES_1127929_REPAR381540D40K_09162015045730_1023889</t>
  </si>
  <si>
    <t>REPAR381540D50K</t>
  </si>
  <si>
    <t>ES_1127929_REPAR381540D50K_09162015060950_1023889</t>
  </si>
  <si>
    <t>REPAR200740D30K</t>
  </si>
  <si>
    <t>ES_1127929_REPAR200740D30K_06292016155202_3498090</t>
  </si>
  <si>
    <t>RBR20D007C01 3000K</t>
  </si>
  <si>
    <t>ES_1127929_RBR20D007C01 3000K_09292014033440_1023680</t>
  </si>
  <si>
    <t>RBR30D011C01 3000K</t>
  </si>
  <si>
    <t>ES_1127929_RBR30D011C01 3000K_09292014044840_1023680</t>
  </si>
  <si>
    <t>RBR40D017C01 3000K</t>
  </si>
  <si>
    <t>ES_1127929_RBR40D017C01 3000K_09302014113221_1023680</t>
  </si>
  <si>
    <t>RG25D006B01 2700k</t>
  </si>
  <si>
    <t>ES_1127929_RG25D006B01 2700k_03142016035110_1023979</t>
  </si>
  <si>
    <t>RG25D006B01 3000k</t>
  </si>
  <si>
    <t>ES_1127929_RG25D006B01 3000k_03142016040840_1023979</t>
  </si>
  <si>
    <t>RP20D007E01 3000K 25D</t>
  </si>
  <si>
    <t>ES_1127929_RP20D007E01 3000K 25D_09292014032220_1023680</t>
  </si>
  <si>
    <t>RP20D007E01 3000K 40D</t>
  </si>
  <si>
    <t>ES_1127929_RP20D007E01 3000K 40D_09292014032620_1023680</t>
  </si>
  <si>
    <t>RP20D007E03 2700K 40D</t>
  </si>
  <si>
    <t>ES_1127929_RP20D007E03 2700K 40D_03012016043110_1023975</t>
  </si>
  <si>
    <t>RP30D012E01 3000K 25D</t>
  </si>
  <si>
    <t>ES_1127929_RP30D012E01 3000K 25D_09302014113621_1023680</t>
  </si>
  <si>
    <t>RP30D012E01 3000K 40D</t>
  </si>
  <si>
    <t>ES_1127929_RP30D012E01 3000K 40D_09302014114221_1023681</t>
  </si>
  <si>
    <t>RP30D012E03 2700K 40D</t>
  </si>
  <si>
    <t>ES_1127929_RP30D012E03 2700K 40D_03312016101221_1023983</t>
  </si>
  <si>
    <t>RP38D015E03 2700K 40D</t>
  </si>
  <si>
    <t>ES_1127929_RP38D015E03 2700K 40D_03312016035330_1023983</t>
  </si>
  <si>
    <t>RP38D017E01 3000K 25D</t>
  </si>
  <si>
    <t>ES_1127929_RP38D017E01 3000K 25D_09302014114621_1023681</t>
  </si>
  <si>
    <t>RP38D017E01 3000K 40D</t>
  </si>
  <si>
    <t>ES_1127929_RP38D017E01 3000K 40D_09302014115221_1023681</t>
  </si>
  <si>
    <t>RENOHR16-6W-3000K-38D</t>
  </si>
  <si>
    <t>ES_1131122_RENOHR16-6W-3000K-38D_10022015130207_8754805</t>
  </si>
  <si>
    <t>RENOBR30-12W-2700K</t>
  </si>
  <si>
    <t>ES_1131122_RENOBR30-12W-2700K_03232015160438_6597185</t>
  </si>
  <si>
    <t>RENOBR40-17.5W-2700K</t>
  </si>
  <si>
    <t>ES_1131122_RENOBR40-17.5W-2700K_03232015160451_3718887</t>
  </si>
  <si>
    <t>RENOA19-6W-2700K</t>
  </si>
  <si>
    <t>ES_1131122_RENOA19-6W-2700K_09102015150054_9332575</t>
  </si>
  <si>
    <t>RENOA19-8.5W-5000K</t>
  </si>
  <si>
    <t>ES_1131122_RENOA19-8.5W-5000K_06102015102556_6163601</t>
  </si>
  <si>
    <t>RENOG25-8W-2700K</t>
  </si>
  <si>
    <t>ES_1131122_RENOG25-8W-2700K_03272015163235_2643027</t>
  </si>
  <si>
    <t>RENOCANDLE-4.5W-2700K-C</t>
  </si>
  <si>
    <t>ES_1131122_RENOCANDLE-4.5W-2700K-C_03272015160033_3224607</t>
  </si>
  <si>
    <t>LED JDR</t>
  </si>
  <si>
    <t>RENOPAR16-6.5W-3000K-ES</t>
  </si>
  <si>
    <t>ES_1131122_RENOPAR16-6.5W-3000K-ES_05182016132648_5368956</t>
  </si>
  <si>
    <t>RENOPAR16-6.5W-5000K-ES</t>
  </si>
  <si>
    <t>ES_1131122_RENOPAR16-6.5W-5000K-ES_05182016132648_2723050</t>
  </si>
  <si>
    <t>RENO-OMNI-A19-6W-3000K</t>
  </si>
  <si>
    <t>ES_1131122_RENO-OMNI-A19-6W-3000K_05062016153018_6871658</t>
  </si>
  <si>
    <t>RENO-OMNI-A19-6W-5000K</t>
  </si>
  <si>
    <t>ES_1131122_RENO-OMNI-A19-6W-5000K_05062016153018_3256145</t>
  </si>
  <si>
    <t>RENO-OMNI-A19-8.5W-3000K</t>
  </si>
  <si>
    <t>ES_1131122_RENO-OMNI-A19-8.5W-3000K_05062016153033_8361024</t>
  </si>
  <si>
    <t>RENO-OMNI-A19-8.5W-5000K</t>
  </si>
  <si>
    <t>ES_1131122_RENO-OMNI-A19-8.5W-5000K_05062016153033_5537543</t>
  </si>
  <si>
    <t>RENOPAR20-7.5W-2700K-40D</t>
  </si>
  <si>
    <t>ES_1131122_RENOPAR20-7.5W-2700K-40D_03272015161048_8984732</t>
  </si>
  <si>
    <t>RENOPAR30L-13.5W-2700K-40D</t>
  </si>
  <si>
    <t>ES_1131122_RENOPAR30L-13.5W-2700K-40D_06232015094314_2143471</t>
  </si>
  <si>
    <t>RENOPAR30L-13.5W-5000K-40D</t>
  </si>
  <si>
    <t>ES_1131122_RENOPAR30L-13.5W-5000K-40D_06232015094314_4804412</t>
  </si>
  <si>
    <t>RENOPAR38-17.5W-2700K-40D</t>
  </si>
  <si>
    <t>ES_1131122_RENOPAR38-17.5W-2700K-40D_03272015161214_9525889</t>
  </si>
  <si>
    <t>RENOPAR38-17.5W-5000K-40D</t>
  </si>
  <si>
    <t>ES_1131122_RENOPAR38-17.5W-5000K-40D_03272015161214_1686172</t>
  </si>
  <si>
    <t>RENOMR16-7W-2700K-35D</t>
  </si>
  <si>
    <t>ES_1131122_RENOMR16-7W-2700K-35D_03272015161155_8630852</t>
  </si>
  <si>
    <t>RENOGU10-6.5W-2700K-38D</t>
  </si>
  <si>
    <t>ES_1131122_RENOGU10-6.5W-2700K-38D_03272015161204_3843141</t>
  </si>
  <si>
    <t>Reonac Energy Systems Inc./ Think Green Solutions</t>
  </si>
  <si>
    <t>THINK</t>
  </si>
  <si>
    <t>LED-THINK-A19E26-270-7.5W-4K</t>
  </si>
  <si>
    <t>ES_1121025_LED-THINK-A19E26-270-7.5W-4K_08142015163813_6735279</t>
  </si>
  <si>
    <t>LED-THINK-A19E26-270-7W-4K</t>
  </si>
  <si>
    <t>ES_1121025_LED-THINK-A19E26-270-7W-4K_07222015150852_8737652</t>
  </si>
  <si>
    <t>LED-THINK-A19E26-270-9W-4K</t>
  </si>
  <si>
    <t>ES_1121025_LED-THINK-A19E26-270-9W-4K_08142015163822_6800856</t>
  </si>
  <si>
    <t>LED-THINK-A19E26-300-11.5W</t>
  </si>
  <si>
    <t>ES_1121025_LED-THINK-A19E26-300-11.5W_05012014084602_6593458</t>
  </si>
  <si>
    <t>LED-THINK-B11E12-250-4.9W</t>
  </si>
  <si>
    <t>ES_1121025_LED-THINK-B11E12-250-4.9W_06052014160942_6724011</t>
  </si>
  <si>
    <t>LED-THINK-BR30E26-120-12W</t>
  </si>
  <si>
    <t>ES_1121025_LED-THINK-BR30E26-120-12W_07092014183655_5394105</t>
  </si>
  <si>
    <t>LED-THINK-BR40E26-120-17W</t>
  </si>
  <si>
    <t>ES_1121025_LED-THINK-BR40E26-120-17W_07092014184028_1143977</t>
  </si>
  <si>
    <t>LED-THINK-G25E26-270-7W</t>
  </si>
  <si>
    <t>ES_1121025_LED-THINK-G25E26-270-7W_05202015134047_5054021</t>
  </si>
  <si>
    <t>LED-THINK-MR16GU5-38-8W</t>
  </si>
  <si>
    <t>ES_1121025_LED-THINK-MR16GU5-38-8W_06132014154710_5283333</t>
  </si>
  <si>
    <t>LED-THINK-PAR30E26-40-14.5W-S</t>
  </si>
  <si>
    <t>ES_1121025_LED-THINK-PAR30E26-40-14.5W-S_07092014184129_9783131</t>
  </si>
  <si>
    <t>LED-THINK-PAR30E26-40-14W</t>
  </si>
  <si>
    <t>ES_1121025_LED-THINK-PAR30E26-40-14W_07092014184044_5852932</t>
  </si>
  <si>
    <t>LED-THINK-PAR38E26-40-19W</t>
  </si>
  <si>
    <t>ES_1121025_LED-THINK-PAR38E26-40-19W_07092014184108_8623132</t>
  </si>
  <si>
    <t>LED-THKG2-A19E26-300-12W</t>
  </si>
  <si>
    <t>ES_1121025_LED-THKG2-A19E26-300-12W_12192014162032_1471657</t>
  </si>
  <si>
    <t>LED-THKG2-B11-250-5W</t>
  </si>
  <si>
    <t>ES_1121025_LED-THKG2-B11-250-5W_12032014175101_2991745</t>
  </si>
  <si>
    <t>LED-THKG2-B20E26-120-8W</t>
  </si>
  <si>
    <t>ES_1121025_LED-THKG2-B20E26-120-8W_12032014175824_7391386</t>
  </si>
  <si>
    <t>LED-THKG2-M16GU5-38-6.5W</t>
  </si>
  <si>
    <t>ES_1121025_LED-THKG2-M16GU5-38-6.5W_12032014175816_7478951</t>
  </si>
  <si>
    <t>LED-THKG2-P16E26-38-6.5W</t>
  </si>
  <si>
    <t>ES_1121025_LED-THKG2-P16E26-38-6.5W_12032014175830_5191615</t>
  </si>
  <si>
    <t>S9060</t>
  </si>
  <si>
    <t>ES_31858_S9060_10242014091330_1023696</t>
  </si>
  <si>
    <t>LED-THKG2-P30E26-40-15W</t>
  </si>
  <si>
    <t>ES_1121025_LED-THKG2-P30E26-40-15W_12192014161034_6001270</t>
  </si>
  <si>
    <t>LED-THKG2-P38E26-25-20W</t>
  </si>
  <si>
    <t>ES_1121025_LED-THKG2-P38E26-25-20W_12122014164459_7973313</t>
  </si>
  <si>
    <t>LED-THKG2-P38E26-40-20W</t>
  </si>
  <si>
    <t>ES_1121025_LED-THKG2-P38E26-40-20W_12122014164459_2236833</t>
  </si>
  <si>
    <t>LED-THINK-A19E26-270-7.5W-3K</t>
  </si>
  <si>
    <t>ES_1121025_LED-THINK-A19E26-270-7.5W-3K_04112016095047_3308679</t>
  </si>
  <si>
    <t>LED-THINK-BR30E26-800-120-12W-3K</t>
  </si>
  <si>
    <t>ES_1121025_LED-THINK-BR30E26-800-120-12W-3K_02032016093522_8724328</t>
  </si>
  <si>
    <t>LED-THINK-MR16GU10-350-38-5W-3K</t>
  </si>
  <si>
    <t>ES_1121025_LED-THINK-MR16GU10-350-38-5W-3K_02032016094903_7171289</t>
  </si>
  <si>
    <t>LED-THINK-MR16GU5-350-38-5W-3K</t>
  </si>
  <si>
    <t>ES_1121025_LED-THINK-MR16GU5-350-38-5W-3K_02032016092644_4718438</t>
  </si>
  <si>
    <t>LED-THINK-MR16GU5-38-6.5W-3K</t>
  </si>
  <si>
    <t>,LED-THINK-MR16GU5-38-6.5W-3K,3000K,38Â°</t>
  </si>
  <si>
    <t>ES_1121025_LED-THINK-MR16GU5-38-6.5W-3K_08202015110628_8602258</t>
  </si>
  <si>
    <t>Revolution Lighting Technologies, Inc.</t>
  </si>
  <si>
    <t>Revolution Lighting Technologies</t>
  </si>
  <si>
    <t>181312-220</t>
  </si>
  <si>
    <t>ES_1126369_181312-220_05202016111239_6567448</t>
  </si>
  <si>
    <t>181312-221</t>
  </si>
  <si>
    <t>ES_1126369_181312-221_05202016111239_1638402</t>
  </si>
  <si>
    <t>181312-223</t>
  </si>
  <si>
    <t>ES_1126369_181312-223_05202016111239_7582959</t>
  </si>
  <si>
    <t>181312-225</t>
  </si>
  <si>
    <t>ES_1126369_181312-225_05202016111239_9629060</t>
  </si>
  <si>
    <t>181312-230</t>
  </si>
  <si>
    <t>ES_1126369_181312-230_05202016111301_9334087</t>
  </si>
  <si>
    <t>181312-231</t>
  </si>
  <si>
    <t>ES_1126369_181312-231_05202016111301_5119424</t>
  </si>
  <si>
    <t>181312-233</t>
  </si>
  <si>
    <t>ES_1126369_181312-233_05202016111301_1085601</t>
  </si>
  <si>
    <t>S9061</t>
  </si>
  <si>
    <t>ES_31858_S9061_10242014091330_1023697</t>
  </si>
  <si>
    <t>181312-235</t>
  </si>
  <si>
    <t>ES_1126369_181312-235_05202016111301_7890239</t>
  </si>
  <si>
    <t>182311-220</t>
  </si>
  <si>
    <t>ES_1126369_182311-220_05202016111321_7481980</t>
  </si>
  <si>
    <t>182311-221</t>
  </si>
  <si>
    <t>ES_1126369_182311-221_05202016111321_3131602</t>
  </si>
  <si>
    <t>182311-223</t>
  </si>
  <si>
    <t>ES_1126369_182311-223_05202016111321_7080715</t>
  </si>
  <si>
    <t>182311-225</t>
  </si>
  <si>
    <t>ES_1126369_182311-225_05202016111321_8892430</t>
  </si>
  <si>
    <t>182311-230</t>
  </si>
  <si>
    <t>ES_1126369_182311-230_05202016111342_4009353</t>
  </si>
  <si>
    <t>182311-231</t>
  </si>
  <si>
    <t>ES_1126369_182311-231_05202016111342_6697387</t>
  </si>
  <si>
    <t>182311-233</t>
  </si>
  <si>
    <t>ES_1126369_182311-233_05202016111342_9914610</t>
  </si>
  <si>
    <t>182311-235</t>
  </si>
  <si>
    <t>ES_1126369_182311-235_05202016111342_9445343</t>
  </si>
  <si>
    <t>183310-220</t>
  </si>
  <si>
    <t>ES_1126369_183310-220_05202016111407_5482768</t>
  </si>
  <si>
    <t>183310-221</t>
  </si>
  <si>
    <t>ES_1126369_183310-221_05202016111407_9180878</t>
  </si>
  <si>
    <t>183310-223</t>
  </si>
  <si>
    <t>ES_1126369_183310-223_05202016111407_3864922</t>
  </si>
  <si>
    <t>183310-225</t>
  </si>
  <si>
    <t>ES_1126369_183310-225_05202016111407_4089623</t>
  </si>
  <si>
    <t>RVLT</t>
  </si>
  <si>
    <t>102010-101</t>
  </si>
  <si>
    <t>ES_1126369_102010-101_03262015211242_2493960</t>
  </si>
  <si>
    <t>102010-102</t>
  </si>
  <si>
    <t>ES_1126369_102010-102_03262015211256_3279345</t>
  </si>
  <si>
    <t>102010-111</t>
  </si>
  <si>
    <t>ES_1126369_102010-111_03262015211041_6382372</t>
  </si>
  <si>
    <t>102010-112</t>
  </si>
  <si>
    <t>ES_1126369_102010-112_03262015211225_6470507</t>
  </si>
  <si>
    <t>102011-101</t>
  </si>
  <si>
    <t>ES_1126369_102011-101_03262015211307_1854008</t>
  </si>
  <si>
    <t>102011-102</t>
  </si>
  <si>
    <t>ES_1126369_102011-102_03262015211319_4001418</t>
  </si>
  <si>
    <t>102011-111</t>
  </si>
  <si>
    <t>ES_1126369_102011-111_03262015211012_8154277</t>
  </si>
  <si>
    <t>102110-101</t>
  </si>
  <si>
    <t>ES_1126369_102110-101_03262015211430_4854291</t>
  </si>
  <si>
    <t>102110-102</t>
  </si>
  <si>
    <t>ES_1126369_102110-102_03262015211443_4831271</t>
  </si>
  <si>
    <t>102110-111</t>
  </si>
  <si>
    <t>ES_1126369_102110-111_03262015211331_3932356</t>
  </si>
  <si>
    <t>102110-112</t>
  </si>
  <si>
    <t>ES_1126369_102110-112_03262015211342_5757004</t>
  </si>
  <si>
    <t>102111-101</t>
  </si>
  <si>
    <t>ES_1126369_102111-101_03262015211504_2116122</t>
  </si>
  <si>
    <t>102111-102</t>
  </si>
  <si>
    <t>ES_1126369_102111-102_03262015211643_2549854</t>
  </si>
  <si>
    <t>102111-111</t>
  </si>
  <si>
    <t>ES_1126369_102111-111_03262015211354_5732415</t>
  </si>
  <si>
    <t>102111-112</t>
  </si>
  <si>
    <t>ES_1126369_102111-112_03262015211405_6026458</t>
  </si>
  <si>
    <t>141600-231</t>
  </si>
  <si>
    <t>ES_1126369_141600-231_03262015210548_3565988</t>
  </si>
  <si>
    <t>141600-232</t>
  </si>
  <si>
    <t>ES_1126369_141600-232_03262015210600_9324764</t>
  </si>
  <si>
    <t>141602-231</t>
  </si>
  <si>
    <t>ES_1126369_141602-231_03262015210241_6961301</t>
  </si>
  <si>
    <t>141602-232</t>
  </si>
  <si>
    <t>ES_1126369_141602-232_03262015210529_4175376</t>
  </si>
  <si>
    <t>141603-231</t>
  </si>
  <si>
    <t>ES_1126369_141603-231_03262015210923_6776100</t>
  </si>
  <si>
    <t>141603-232</t>
  </si>
  <si>
    <t>ES_1126369_141603-232_03262015210935_3917955</t>
  </si>
  <si>
    <t>141701-231</t>
  </si>
  <si>
    <t>ES_1126369_141701-231_03262015210951_6764119</t>
  </si>
  <si>
    <t>141701-232</t>
  </si>
  <si>
    <t>ES_1126369_141701-232_03262015211002_9782693</t>
  </si>
  <si>
    <t>SEESMART</t>
  </si>
  <si>
    <t>140602-101</t>
  </si>
  <si>
    <t>ES_1126369_140602-101_10202014102621_1023698</t>
  </si>
  <si>
    <t>140603-101</t>
  </si>
  <si>
    <t>ES_1126369_140603-101_11192014043000_1023698</t>
  </si>
  <si>
    <t>140603-201</t>
  </si>
  <si>
    <t>ES_1126369_140603-201_12082014095950_1023720</t>
  </si>
  <si>
    <t>140612-201</t>
  </si>
  <si>
    <t>ES_1126369_140612-201_01122015042620_1023743</t>
  </si>
  <si>
    <t>140800-001</t>
  </si>
  <si>
    <t>ES_1126369_140800-001_10202014103001_1023698</t>
  </si>
  <si>
    <t>170280-110</t>
  </si>
  <si>
    <t>Damp Location Rated,None,Not for Use in Enclosed Fixtures</t>
  </si>
  <si>
    <t>ES_1126369_170280-110_04012015023550_1023785</t>
  </si>
  <si>
    <t>181402-021</t>
  </si>
  <si>
    <t>ES_1126369_181402-021_12082014095620_1023720</t>
  </si>
  <si>
    <t>182400-021</t>
  </si>
  <si>
    <t>ES_1126369_182400-021_12082014095330_1023720</t>
  </si>
  <si>
    <t>183400-021</t>
  </si>
  <si>
    <t>ES_1126369_183400-021_12082014095000_1023720</t>
  </si>
  <si>
    <t>183600-001</t>
  </si>
  <si>
    <t>ES_1126369_183600-001_10202014103551_1023698</t>
  </si>
  <si>
    <t>184600-001</t>
  </si>
  <si>
    <t>ES_1126369_184600-001_10202014120841_1023699</t>
  </si>
  <si>
    <t>184601-001</t>
  </si>
  <si>
    <t>ES_1126369_184601-001_10212014093330_1023699</t>
  </si>
  <si>
    <t>184602-001</t>
  </si>
  <si>
    <t>ES_1126369_184602-001_10212014092330_1023699</t>
  </si>
  <si>
    <t>185600-001</t>
  </si>
  <si>
    <t>ES_1126369_185600-001_10202014103951_1023698</t>
  </si>
  <si>
    <t>185601-001</t>
  </si>
  <si>
    <t>ES_1126369_185601-001_10202014120001_1023699</t>
  </si>
  <si>
    <t>185602-001</t>
  </si>
  <si>
    <t>ES_1126369_185602-001_10202014120441_1023699</t>
  </si>
  <si>
    <t>ES_1126369_180357_06052014153020_4393643</t>
  </si>
  <si>
    <t>ES_1126369_180358_06052014153020_1279708</t>
  </si>
  <si>
    <t>ES_1126369_180359_06052014153033_7112413</t>
  </si>
  <si>
    <t>ES_1126369_180360_06052014153033_8923152</t>
  </si>
  <si>
    <t>ES_1126369_180362_06052014153049_5183806</t>
  </si>
  <si>
    <t>ES_1126369_180363_06052014153049_6890681</t>
  </si>
  <si>
    <t>ES_1126369_180412_06052014152852_2128203</t>
  </si>
  <si>
    <t>ES_1126369_180416_06052014152852_5311374</t>
  </si>
  <si>
    <t>RFsemi Technologies, Inc.</t>
  </si>
  <si>
    <t>RFsemi Technologies, INC.</t>
  </si>
  <si>
    <t>PRA-1412-WW-01L</t>
  </si>
  <si>
    <t>ES_1136933_PRA-1412-WW-01L_08012016220502_9102618</t>
  </si>
  <si>
    <t>PRA-1412-WW-01S</t>
  </si>
  <si>
    <t>ES_1136933_PRA-1412-WW-01S_08012016221434_9674257</t>
  </si>
  <si>
    <t>PBA-0612-WW-01_30K90</t>
  </si>
  <si>
    <t>ES_1136933_PBA-0612-WW-01_30K90_08012016223735_1055951</t>
  </si>
  <si>
    <t>PBA-0812-WW-01_30K90</t>
  </si>
  <si>
    <t>ES_1136933_PBA-0812-WW-01_30K90_08012016224943_1783721</t>
  </si>
  <si>
    <t>PBA-1012-WW-01_30K90</t>
  </si>
  <si>
    <t>ES_1136933_PBA-1012-WW-01_30K90_08012016225627_2187194</t>
  </si>
  <si>
    <t>PBA-1212-WW-01_30K90</t>
  </si>
  <si>
    <t>ES_1136933_PBA-1212-WW-01_30K90_08012016230142_2502938</t>
  </si>
  <si>
    <t>Rite Aid Corporation</t>
  </si>
  <si>
    <t>Rite Aid</t>
  </si>
  <si>
    <t>,64104,; ,FLE13H/T3/2PK/RA,; ,FLE13H/T3/SW/RA,; ,item 0370093,</t>
  </si>
  <si>
    <t>ES_21371_64107_01162015170306_7786134</t>
  </si>
  <si>
    <t>,0351659,; ,0370094,; ,73325,; ,FLE20HT3/SW/RA,; ,FLE20HT3SWBX2-RA,</t>
  </si>
  <si>
    <t>ES_21371_67914_10092014150904_7344177</t>
  </si>
  <si>
    <t>,64986,; ,FLE23/T3/2PK/RA,; ,FLE23H/T3/SW/RA,; ,item 0370095,; ,item 0370097,</t>
  </si>
  <si>
    <t>ES_21371_64116_01162015171709_8629660</t>
  </si>
  <si>
    <t>FACTO</t>
  </si>
  <si>
    <t>ES_1060963_15735000_07292014064244_4469787</t>
  </si>
  <si>
    <t>ES_1060963_15735001_07282014162050_1735697</t>
  </si>
  <si>
    <t>ES_1060963_15735001_07282014162050_7346756</t>
  </si>
  <si>
    <t>ES_1060963_15735001_07282014162050_8202741</t>
  </si>
  <si>
    <t>ES_1060963_15735002_07282014161927_5047066</t>
  </si>
  <si>
    <t>ES_1060963_15735002_07282014161927_6014674</t>
  </si>
  <si>
    <t>ES_1060963_15735002_07282014161927_9752698</t>
  </si>
  <si>
    <t>ES_0031577_20045025_02032015115010_2772829</t>
  </si>
  <si>
    <t>G25-15W</t>
  </si>
  <si>
    <t>ES_1056386_20045058_03102015040215_7001901</t>
  </si>
  <si>
    <t>ES_1060963_20045033_09302014123452_70011241</t>
  </si>
  <si>
    <t>ES_1060963_20045034_09302014123452_70011241</t>
  </si>
  <si>
    <t>ES_1060963_20045032_09302014123452_70011241</t>
  </si>
  <si>
    <t>ES_1060963_16715000_12162014091000_1023723</t>
  </si>
  <si>
    <t>ES_1060963_15735005_02172016125831_8201529</t>
  </si>
  <si>
    <t>ES_1060963_15735007_10082015132024_6410148</t>
  </si>
  <si>
    <t>ES_1060963_15735008_10082015133527_9608215</t>
  </si>
  <si>
    <t>ES_1060963_15735009_10082015133510_6034564</t>
  </si>
  <si>
    <t>LED Lamps,15735015,</t>
  </si>
  <si>
    <t>ES_1060963_15735014_06272016114859_8340609</t>
  </si>
  <si>
    <t>LED Lamps,15735017,</t>
  </si>
  <si>
    <t>ES_1060963_15735016_06272016114914_4305556</t>
  </si>
  <si>
    <t>LED Lamps,15735019,</t>
  </si>
  <si>
    <t>ES_1060963_15735018_06272016114326_8660737</t>
  </si>
  <si>
    <t>ES_1060963_15735020_06222016101857_2223851</t>
  </si>
  <si>
    <t>LED Lamps,15735022,; LED Lamps,15735023,</t>
  </si>
  <si>
    <t>ES_1060963_15735021_06272016114341_4497485</t>
  </si>
  <si>
    <t>Safeway Inc.</t>
  </si>
  <si>
    <t>Bright Green</t>
  </si>
  <si>
    <t>BPESL18TM/2/SAFE/BG</t>
  </si>
  <si>
    <t>,ESL18TM/4/SAFE,</t>
  </si>
  <si>
    <t>ES_1030828_BPESL18TM/2/SAFE/BG_05272015023620_1023819</t>
  </si>
  <si>
    <t>ESL18TM/D/4/SAFE</t>
  </si>
  <si>
    <t>ES_1030828_ESL18TM/D/4/SAFE_05272015023620_1023819</t>
  </si>
  <si>
    <t>BPESL23TM/2/SAFE/BG</t>
  </si>
  <si>
    <t>,ESL23TM/4/SAFE,</t>
  </si>
  <si>
    <t>ES_1030828_BPESL23TM/2/SAFE/BG_11182014040620_1023716</t>
  </si>
  <si>
    <t>ESL23TM/D/4/SAFE</t>
  </si>
  <si>
    <t>ES_1030828_ESL23TM/D/4/SAFE_11182014040620_1023716</t>
  </si>
  <si>
    <t>BPESL13T/2/SAFE/BG</t>
  </si>
  <si>
    <t>,ESL13T/4/SAFE,Retail number</t>
  </si>
  <si>
    <t>ES_1030828_BPESL13T/2/SAFE/BG_03042015013620_1023773</t>
  </si>
  <si>
    <t>CFL T3 13W 6500K</t>
  </si>
  <si>
    <t>ESL13T/D/4/SAFE</t>
  </si>
  <si>
    <t>ES_1030828_ESL13T/D/4/SAFE_02202015094950_1023769</t>
  </si>
  <si>
    <t>San Remo Lighting Mfg. Co. Ltd.</t>
  </si>
  <si>
    <t>Premier Electrical Products</t>
  </si>
  <si>
    <t>CFL13T2H/27/ES</t>
  </si>
  <si>
    <t>ES_1120233_CFL13T2H/27/ES_09262014073229_5237937</t>
  </si>
  <si>
    <t>CFL9G25/27/ES</t>
  </si>
  <si>
    <t>ES_1120233_CFL9G25/27/ES_12122014164223_1602952</t>
  </si>
  <si>
    <t>LED10A19G4/D/30/ES</t>
  </si>
  <si>
    <t>ES_1120233_LED10A19G4/D/30/ES_12122014164236_5125417</t>
  </si>
  <si>
    <t>LED11PAR30G5/D/30/ES</t>
  </si>
  <si>
    <t>ES_1120233_LED11PAR30G5/D/30/ES_11102015153233_9284449</t>
  </si>
  <si>
    <t>LED11PAR30SG5/D/30/ES</t>
  </si>
  <si>
    <t>ES_1120233_LED11PAR30SG5/D/30/ES_11242015125559_2180873</t>
  </si>
  <si>
    <t>LED12A19G3/D/30/ES</t>
  </si>
  <si>
    <t>ES_1120233_LED12A19G3/D/30/ES_03052014110320_4739850</t>
  </si>
  <si>
    <t>LED14PAR30G3/WL/D/30/ES</t>
  </si>
  <si>
    <t>ES_1120233_LED14PAR30G3/WL/D/30/ES_06122014143610_9806484</t>
  </si>
  <si>
    <t>LED15PAR30SG3/D/30/ES</t>
  </si>
  <si>
    <t>ES_1120233_LED15PAR30SG3/D/30/ES_06122014143646_6871148</t>
  </si>
  <si>
    <t>LED17PAR38G5/D/30/ES</t>
  </si>
  <si>
    <t>ES_1120233_LED17PAR38G5/D/30/ES_11102015153243_3266135</t>
  </si>
  <si>
    <t>LED19PAR38G3/WL/D/30/ES</t>
  </si>
  <si>
    <t>ES_1120233_LED19PAR38G3/WL/D/30/ES_06122014143621_4916476</t>
  </si>
  <si>
    <t>LED5B11G3/D/30/ES</t>
  </si>
  <si>
    <t>ES_1120233_LED5B11G3/D/30/ES_03112014131338_8295356</t>
  </si>
  <si>
    <t>LED7A19G4/D/30/ES</t>
  </si>
  <si>
    <t>ES_1120233_LED7A19G4/D/30/ES_12122014164230_2664706</t>
  </si>
  <si>
    <t>LED7B13G5/D/30/ES</t>
  </si>
  <si>
    <t>ES_1120233_LED7B13G5/D/30/ES_10012015151842_9982628</t>
  </si>
  <si>
    <t>LED7G25G5/D/30/ES</t>
  </si>
  <si>
    <t>ES_1120233_LED7G25G5/D/30/ES_09102015150022_6694135</t>
  </si>
  <si>
    <t>LED7GU10G4/D/30/ES</t>
  </si>
  <si>
    <t>ES_1120233_LED7GU10G4/D/30/ES_04082015061759_8160958</t>
  </si>
  <si>
    <t>LED7GU10G5/D/30/ES</t>
  </si>
  <si>
    <t>ES_1120233_LED7GU10G5/D/30/ES_09102015145620_3731430</t>
  </si>
  <si>
    <t>LED7PAR16G4/D/30/ES</t>
  </si>
  <si>
    <t>ES_1120233_LED7PAR16G4/D/30/ES_12122014164520_7623620</t>
  </si>
  <si>
    <t>LED7PAR16G5/D/30/ES</t>
  </si>
  <si>
    <t>ES_1120233_LED7PAR16G5/D/30/ES_09102015145620_5102255</t>
  </si>
  <si>
    <t>LED7PAR20G4/D/30/ES</t>
  </si>
  <si>
    <t>ES_1120233_LED7PAR20G4/D/30/ES_01022015140323_9588651</t>
  </si>
  <si>
    <t>LED7PAR20G5/D/30/ES</t>
  </si>
  <si>
    <t>ES_1120233_LED7PAR20G5/D/30/ES_11102015153222_8272436</t>
  </si>
  <si>
    <t>LED8A19G5/D/30/ES</t>
  </si>
  <si>
    <t>ES_1120233_LED8A19G5/D/30/ES_09102015150034_6110441</t>
  </si>
  <si>
    <t>LED8MR16G3/D/30/ES</t>
  </si>
  <si>
    <t>ES_1120233_LED8MR16G3/D/30/ES_06122014143953_4469999</t>
  </si>
  <si>
    <t>LED8PAR16G3/D/30/ES</t>
  </si>
  <si>
    <t>ES_1120233_LED8PAR16G3/D/30/ES_05162014172931_3491341</t>
  </si>
  <si>
    <t>LED9A19G5/D/30/ES</t>
  </si>
  <si>
    <t>ES_1120233_LED9A19G5/D/30/ES_09102015150045_7946596</t>
  </si>
  <si>
    <t>LED4B10FG1/D/27/ES</t>
  </si>
  <si>
    <t>ES_1120233_LED4B10FG1/D/27/ES_08192016131012_337945</t>
  </si>
  <si>
    <t>LED7MR16G5/N/30/ES</t>
  </si>
  <si>
    <t>ES_1120233_LED7MR16G5/N/30/ES_01052016111746_2463342</t>
  </si>
  <si>
    <t>LED8A19FG1/D/27/ES</t>
  </si>
  <si>
    <t>ES_1120233_LED8A19FG1/D/27/ES_08192016131251_6692468</t>
  </si>
  <si>
    <t>LED8G25FG1/D/27/ES</t>
  </si>
  <si>
    <t>ES_1120233_LED8G25FG1/D/27/ES_08192016131725_7544519</t>
  </si>
  <si>
    <t>Sarin Energy Inc</t>
  </si>
  <si>
    <t>Sarin Energy Solutions</t>
  </si>
  <si>
    <t>SES-BR30-3000-9*</t>
  </si>
  <si>
    <t>,,SES-BR30-3000-9*</t>
  </si>
  <si>
    <t>ES_1132015_SES-BR30-3000-9*_05062016163146_6980359</t>
  </si>
  <si>
    <t>SES-BR30-5000-9*</t>
  </si>
  <si>
    <t>,,SES-BR30-5000-9*</t>
  </si>
  <si>
    <t>ES_1132015_SES-BR30-5000-9*_05062016163216_7341874</t>
  </si>
  <si>
    <t>SES-BR40-3000-15*</t>
  </si>
  <si>
    <t>,,SES-BR40-3000-15*</t>
  </si>
  <si>
    <t>ES_1132015_SES-BR40-3000-15*_05062016163323_9897087</t>
  </si>
  <si>
    <t>SES-BR40-5000-15*</t>
  </si>
  <si>
    <t>,,SES-BR40-5000-15*</t>
  </si>
  <si>
    <t>ES_1132015_SES-BR40-5000-15*_05062016163257_7344193</t>
  </si>
  <si>
    <t>SES-PAR30-3000-15*</t>
  </si>
  <si>
    <t>,,SES-PAR30-3000-15*</t>
  </si>
  <si>
    <t>ES_1132015_SES-PAR30-3000-15*_05062016163457_8205655</t>
  </si>
  <si>
    <t>SES-PAR30-5000-15*</t>
  </si>
  <si>
    <t>,,SES-PAR30-5000-15*</t>
  </si>
  <si>
    <t>ES_1132015_SES-PAR30-5000-15*_05062016163521_5896535</t>
  </si>
  <si>
    <t>SES-PAR38-3000-18*</t>
  </si>
  <si>
    <t>,,SES-PAR38-3000-18*</t>
  </si>
  <si>
    <t>ES_1132015_SES-PAR38-3000-18*_05062016163356_8323174</t>
  </si>
  <si>
    <t>SES-PAR38-5000-18*</t>
  </si>
  <si>
    <t>,,SES-PAR38-5000-18*</t>
  </si>
  <si>
    <t>ES_1132015_SES-PAR38-5000-18*_05062016163425_4272446</t>
  </si>
  <si>
    <t>SES-PAR20-5000-7*</t>
  </si>
  <si>
    <t>,,SES-PAR20-5000-7*</t>
  </si>
  <si>
    <t>ES_1132015_SES-PAR20-5000-7*_10152015135842_6366037</t>
  </si>
  <si>
    <t>ES_1132015_SES-PAR30-5000-15*_10152015135727_2653455</t>
  </si>
  <si>
    <t>SES</t>
  </si>
  <si>
    <t>SES-A19-2700-9*</t>
  </si>
  <si>
    <t>ES_1132015_SES-A19-2700-9*_06222015055220_1023839</t>
  </si>
  <si>
    <t>SES-A19-5000-9*</t>
  </si>
  <si>
    <t>ES_1132015_SES-A19-5000-9*_08142015013730_1023872</t>
  </si>
  <si>
    <t>SES-MR16GU10-3000-7*</t>
  </si>
  <si>
    <t>ES_1132015_SES-MR16GU10-3000-7*_06172015121551_1023833</t>
  </si>
  <si>
    <t>American Light</t>
  </si>
  <si>
    <t>Ultra Mini 13W 2700K</t>
  </si>
  <si>
    <t>MS/1327</t>
  </si>
  <si>
    <t>ES_31858_MS/1327_07282014031330_1023644</t>
  </si>
  <si>
    <t>Ultra Mini 13W 5000K</t>
  </si>
  <si>
    <t>MS/1350</t>
  </si>
  <si>
    <t>ES_31858_MS/1350_03022015050550_1023715</t>
  </si>
  <si>
    <t>Ultra Mini 23W 2700K</t>
  </si>
  <si>
    <t>MS/2327</t>
  </si>
  <si>
    <t>ES_31858_MS/2327_07282014032000_1023644</t>
  </si>
  <si>
    <t>Ultra Mini 23W 5000K</t>
  </si>
  <si>
    <t>MS/2350</t>
  </si>
  <si>
    <t>,MS/2350/3PK,</t>
  </si>
  <si>
    <t>ES_31858_MS/2350_07282015100221_1023661</t>
  </si>
  <si>
    <t>American Light.</t>
  </si>
  <si>
    <t>Ultra Mini 18W 2700K</t>
  </si>
  <si>
    <t>MS/1827</t>
  </si>
  <si>
    <t>,MS/1827/3P,</t>
  </si>
  <si>
    <t>ES_31858_MS/1827_07282014031620_1023644</t>
  </si>
  <si>
    <t>17UL-W22</t>
  </si>
  <si>
    <t>S9022</t>
  </si>
  <si>
    <t>ES_31858_S9022_10242014093220_1023702</t>
  </si>
  <si>
    <t>A19-070UU-W21</t>
  </si>
  <si>
    <t>S9212</t>
  </si>
  <si>
    <t>ES_31858_S9212_05292015021110_1023821</t>
  </si>
  <si>
    <t>A19-070UU-W22</t>
  </si>
  <si>
    <t>S9213</t>
  </si>
  <si>
    <t>ES_31858_S9213_05292015024110_1023821</t>
  </si>
  <si>
    <t>A19-070UU-W23</t>
  </si>
  <si>
    <t>S9214</t>
  </si>
  <si>
    <t>ES_31858_S9214_05292015025950_1023821</t>
  </si>
  <si>
    <t>A19-070UU-W24</t>
  </si>
  <si>
    <t>S9215</t>
  </si>
  <si>
    <t>ES_31858_S9215_05292015030550_1023821</t>
  </si>
  <si>
    <t>A19-10.5UW-W21</t>
  </si>
  <si>
    <t>S9037</t>
  </si>
  <si>
    <t>ES_31858_S9037_10242014100441_1023693</t>
  </si>
  <si>
    <t>S9038</t>
  </si>
  <si>
    <t>ES_31858_S9038_10242014100441_1023702</t>
  </si>
  <si>
    <t>S9070</t>
  </si>
  <si>
    <t>ES_31858_S9070_10242014100441_1023702</t>
  </si>
  <si>
    <t>S9071</t>
  </si>
  <si>
    <t>ES_31858_S9071_10242014100441_1023702</t>
  </si>
  <si>
    <t>A19-9.8UG-W21</t>
  </si>
  <si>
    <t>S9208</t>
  </si>
  <si>
    <t>ES_31858_S9208_05222015012620_1023816</t>
  </si>
  <si>
    <t>A19-9.8UG-W22</t>
  </si>
  <si>
    <t>S9209</t>
  </si>
  <si>
    <t>ES_31858_S9209_05222015021000_1023816</t>
  </si>
  <si>
    <t>A19-9.8UG-W23</t>
  </si>
  <si>
    <t>S9210</t>
  </si>
  <si>
    <t>ES_31858_S9210_05222015022220_1023816</t>
  </si>
  <si>
    <t>A19-9.8UG-W24</t>
  </si>
  <si>
    <t>S9211</t>
  </si>
  <si>
    <t>ES_31858_S9211_05222015023840_1023816</t>
  </si>
  <si>
    <t>S9216</t>
  </si>
  <si>
    <t>ES_31858_S9216_05222015024840_1023816</t>
  </si>
  <si>
    <t>A19-9.8UG-W26</t>
  </si>
  <si>
    <t>S9218</t>
  </si>
  <si>
    <t>ES_31858_S9218_05222015030000_1023816</t>
  </si>
  <si>
    <t>S9204</t>
  </si>
  <si>
    <t>ES_31858_S9204_04022015064220_1023786</t>
  </si>
  <si>
    <t>S9205</t>
  </si>
  <si>
    <t>ES_31858_S9205_05202015084730_1023814</t>
  </si>
  <si>
    <t>M16008LG-W3C</t>
  </si>
  <si>
    <t>S9206</t>
  </si>
  <si>
    <t>ES_31858_S9206_05202015085550_1023814</t>
  </si>
  <si>
    <t>M16008LG-W3D</t>
  </si>
  <si>
    <t>S9207</t>
  </si>
  <si>
    <t>ES_31858_S9207_05202015090110_1023814</t>
  </si>
  <si>
    <t>P20007UL-W22</t>
  </si>
  <si>
    <t>S9013</t>
  </si>
  <si>
    <t>ES_31858_S9013_10062014042620_1023686</t>
  </si>
  <si>
    <t>S9014</t>
  </si>
  <si>
    <t>ES_31858_S9014_10062014042620_1023686</t>
  </si>
  <si>
    <t>P20007UW-W22</t>
  </si>
  <si>
    <t>S8921</t>
  </si>
  <si>
    <t>ES_31858_S8921_10062014035220_1023685</t>
  </si>
  <si>
    <t>S8922</t>
  </si>
  <si>
    <t>ES_31858_S8922_10062014035220_1023685</t>
  </si>
  <si>
    <t>S8927</t>
  </si>
  <si>
    <t>ES_31858_S8927_10062014035220_1023685</t>
  </si>
  <si>
    <t>S8928</t>
  </si>
  <si>
    <t>ES_31858_S8928_10062014035220_1023686</t>
  </si>
  <si>
    <t>P30014UW-W22</t>
  </si>
  <si>
    <t>S8934</t>
  </si>
  <si>
    <t>ES_31858_S8934_10072014025110_1023686</t>
  </si>
  <si>
    <t>S8935</t>
  </si>
  <si>
    <t>ES_31858_S8935_10072014025110_1023686</t>
  </si>
  <si>
    <t>S8941</t>
  </si>
  <si>
    <t>ES_31858_S8941_10072014025110_1023686</t>
  </si>
  <si>
    <t>S8942</t>
  </si>
  <si>
    <t>ES_31858_S8942_10072014025110_1023686</t>
  </si>
  <si>
    <t>S8947</t>
  </si>
  <si>
    <t>ES_31858_S8947_10072014025110_1023687</t>
  </si>
  <si>
    <t>S8948</t>
  </si>
  <si>
    <t>ES_31858_S8948_10072014025110_1023687</t>
  </si>
  <si>
    <t>S8971</t>
  </si>
  <si>
    <t>ES_31858_S8971_10072014025110_1023686</t>
  </si>
  <si>
    <t>S8972</t>
  </si>
  <si>
    <t>ES_31858_S8972_10072014025110_1023687</t>
  </si>
  <si>
    <t>S9054</t>
  </si>
  <si>
    <t>ES_31858_S9054_10072014025110_1023687</t>
  </si>
  <si>
    <t>S9055</t>
  </si>
  <si>
    <t>ES_31858_S9055_10072014025110_1023687</t>
  </si>
  <si>
    <t>S9057</t>
  </si>
  <si>
    <t>ES_31858_S9057_10072014025110_1023687</t>
  </si>
  <si>
    <t>S9058</t>
  </si>
  <si>
    <t>ES_31858_S9058_10072014025110_1023687</t>
  </si>
  <si>
    <t>P38017UL-W22</t>
  </si>
  <si>
    <t>S9023</t>
  </si>
  <si>
    <t>ES_31858_S9023_10242014093220_1023695</t>
  </si>
  <si>
    <t>S8977</t>
  </si>
  <si>
    <t>ES_31858_S8977_10242014091330_1023697</t>
  </si>
  <si>
    <t>S8978</t>
  </si>
  <si>
    <t>ES_31858_S8978_10242014091330_1023697</t>
  </si>
  <si>
    <t>S8984</t>
  </si>
  <si>
    <t>ES_31858_S8984_10242014091330_1023696</t>
  </si>
  <si>
    <t>S8985</t>
  </si>
  <si>
    <t>ES_31858_S8985_10242014091330_1023697</t>
  </si>
  <si>
    <t>P3S013UL-W22</t>
  </si>
  <si>
    <t>S9016</t>
  </si>
  <si>
    <t>ES_31858_S9016_10132014041550_1023693</t>
  </si>
  <si>
    <t>S9017</t>
  </si>
  <si>
    <t>ES_31858_S9017_10132014041550_1023693</t>
  </si>
  <si>
    <t>S9019</t>
  </si>
  <si>
    <t>ES_31858_S9019_10132014041550_1023693</t>
  </si>
  <si>
    <t>S9020</t>
  </si>
  <si>
    <t>ES_31858_S9020_10132014041550_1023693</t>
  </si>
  <si>
    <t>R20-008UW-W21</t>
  </si>
  <si>
    <t>S9073</t>
  </si>
  <si>
    <t>ES_31858_S9073_10132014094220_1023687</t>
  </si>
  <si>
    <t>R30-013UW-W21</t>
  </si>
  <si>
    <t>S9025</t>
  </si>
  <si>
    <t>ES_31858_S9025_10102014034440_1023692</t>
  </si>
  <si>
    <t>R40-016UW-W21</t>
  </si>
  <si>
    <t>S9101</t>
  </si>
  <si>
    <t>ES_31858_S9101_10102014035620_1023692</t>
  </si>
  <si>
    <t>Satco</t>
  </si>
  <si>
    <t>10BR30/LED/2700K/700L/120V</t>
  </si>
  <si>
    <t>S9628</t>
  </si>
  <si>
    <t>ES_31858_S9628_08162016111951_1024059</t>
  </si>
  <si>
    <t>11W LED OMNI A Lamp</t>
  </si>
  <si>
    <t>S9245</t>
  </si>
  <si>
    <t>ES_31858_S9245_06112015034950_1023830</t>
  </si>
  <si>
    <t>3-Way 3W/11W/16W 2700K</t>
  </si>
  <si>
    <t>S9370</t>
  </si>
  <si>
    <t>ES_31858_S9370_12042015113331_1023937</t>
  </si>
  <si>
    <t>3-Way 3W/11W/16W 3000K</t>
  </si>
  <si>
    <t>S9371</t>
  </si>
  <si>
    <t>ES_31858_S9371_12042015113621_1023937</t>
  </si>
  <si>
    <t>4.5W ETC/LED/27K/120V</t>
  </si>
  <si>
    <t>S9569</t>
  </si>
  <si>
    <t>ES_31858_S9569_05182016014620_1024011</t>
  </si>
  <si>
    <t>S9570</t>
  </si>
  <si>
    <t>ES_31858_S9570_05182016014620_1024011</t>
  </si>
  <si>
    <t>A-Type 15W 2700K</t>
  </si>
  <si>
    <t>S7291</t>
  </si>
  <si>
    <t>,S5575,</t>
  </si>
  <si>
    <t>ES_31858_S7291_09242014102441_1023674</t>
  </si>
  <si>
    <t>Dimable Globe 6W 2700K</t>
  </si>
  <si>
    <t>S9200</t>
  </si>
  <si>
    <t>ES_31858_S9200_04022015070950_1023787</t>
  </si>
  <si>
    <t>Dimmable BR30 10W 2700K</t>
  </si>
  <si>
    <t>S9133</t>
  </si>
  <si>
    <t>ES_31858_S9133_06192014110111_1023628</t>
  </si>
  <si>
    <t>Dimmable BR30 10W 2700K CRI&gt;90</t>
  </si>
  <si>
    <t>S9138</t>
  </si>
  <si>
    <t>ES_31858_S9138_06192014090000_1023627</t>
  </si>
  <si>
    <t>Dimmable BR30 10W 3000K</t>
  </si>
  <si>
    <t>S9134</t>
  </si>
  <si>
    <t>ES_31858_S9134_06232014023550_1023630</t>
  </si>
  <si>
    <t>Dimmable BR30 10W 4000K</t>
  </si>
  <si>
    <t>S9135</t>
  </si>
  <si>
    <t>ES_31858_S9135_09102014071330_1023668</t>
  </si>
  <si>
    <t>Dimmable BR30 10W 5000K</t>
  </si>
  <si>
    <t>S9136</t>
  </si>
  <si>
    <t>ES_31858_S9136_09102014071840_1023668</t>
  </si>
  <si>
    <t>Dimmable BR30 11W 3000K</t>
  </si>
  <si>
    <t>S8993</t>
  </si>
  <si>
    <t>ES_31858_S8993_07182014110001_1023638</t>
  </si>
  <si>
    <t>Dimmable BR30 8.5W 2700K</t>
  </si>
  <si>
    <t>S9148</t>
  </si>
  <si>
    <t>,S9149,2 PACK</t>
  </si>
  <si>
    <t>ES_31858_S9148_12182014111441_1023730</t>
  </si>
  <si>
    <t>Ultra Mini 13W 4100K</t>
  </si>
  <si>
    <t>S7218</t>
  </si>
  <si>
    <t>,S6236,</t>
  </si>
  <si>
    <t>ES_31858_S7218_07302014031440_1023646</t>
  </si>
  <si>
    <t>S7219</t>
  </si>
  <si>
    <t>,S5518,; ,S5549,; ,S6237,</t>
  </si>
  <si>
    <t>ES_31858_S7219_07302014031840_1023646</t>
  </si>
  <si>
    <t>S7224</t>
  </si>
  <si>
    <t>,S5523,; ,S5541,; ,S6271,; ,S6278,</t>
  </si>
  <si>
    <t>ES_31858_S7224_07282014030950_1023645</t>
  </si>
  <si>
    <t>S7227</t>
  </si>
  <si>
    <t>,S5526,; ,S5544,; ,S6274,; ,S6279,</t>
  </si>
  <si>
    <t>ES_31858_S7227_07282014030620_1023643</t>
  </si>
  <si>
    <t>Ultra Mini 23W 4100K</t>
  </si>
  <si>
    <t>S7228</t>
  </si>
  <si>
    <t>,S6275,</t>
  </si>
  <si>
    <t>ES_31858_S7228_09032014044840_1023661</t>
  </si>
  <si>
    <t>S7229</t>
  </si>
  <si>
    <t>,S5528,; ,S5546,; ,S6276,</t>
  </si>
  <si>
    <t>ES_31858_S7229_08292014031730_1023661</t>
  </si>
  <si>
    <t>Ultra Mini GU24 13W 2700K</t>
  </si>
  <si>
    <t>S8203</t>
  </si>
  <si>
    <t>,S5301,</t>
  </si>
  <si>
    <t>ES_31858_S8203_06272014035950_1023633</t>
  </si>
  <si>
    <t>Ultra Mini GU24 18W 2700K</t>
  </si>
  <si>
    <t>S8205</t>
  </si>
  <si>
    <t>,S5302,</t>
  </si>
  <si>
    <t>ES_31858_S8205_09162014043550_1023670</t>
  </si>
  <si>
    <t>Ultra Mini GU24 18W 3500K</t>
  </si>
  <si>
    <t>S8229</t>
  </si>
  <si>
    <t>,S8234,</t>
  </si>
  <si>
    <t>ES_31858_S8229_07212015035730_1023854</t>
  </si>
  <si>
    <t>S8234</t>
  </si>
  <si>
    <t>ES_31858_S8234_07212015035110_1023854</t>
  </si>
  <si>
    <t>Ultra Mini GU24 23W 2700K</t>
  </si>
  <si>
    <t>S8206</t>
  </si>
  <si>
    <t>ES_31858_S8206_09092014112621_1023666</t>
  </si>
  <si>
    <t>Dimmable Omni A19 9W 2700K</t>
  </si>
  <si>
    <t>S9605</t>
  </si>
  <si>
    <t>ES_31858_S9605_01252016035730_1023954</t>
  </si>
  <si>
    <t>Dimmable Omni A19 9W 3000K</t>
  </si>
  <si>
    <t>S9606</t>
  </si>
  <si>
    <t>ES_31858_S9606_01252016035730_1023955</t>
  </si>
  <si>
    <t>Dimmable Omni A19 9W 3500K</t>
  </si>
  <si>
    <t>S9607</t>
  </si>
  <si>
    <t>ES_31858_S9607_01252016035730_1023955</t>
  </si>
  <si>
    <t>Dimmable Omni A19 9W 4000K</t>
  </si>
  <si>
    <t>S9608</t>
  </si>
  <si>
    <t>ES_31858_S9608_01252016035730_1023955</t>
  </si>
  <si>
    <t>Dimmable Omni A19 9W 5000K</t>
  </si>
  <si>
    <t>S9609</t>
  </si>
  <si>
    <t>ES_31858_S9609_01252016035730_1023955</t>
  </si>
  <si>
    <t>Dimmable Omni A19 GU24 9W 2700K</t>
  </si>
  <si>
    <t>S9610</t>
  </si>
  <si>
    <t>ES_31858_S9610_01252016035730_1023955</t>
  </si>
  <si>
    <t>Dimmable Omni A19 GU24 9W 3500K</t>
  </si>
  <si>
    <t>S9611</t>
  </si>
  <si>
    <t>ES_31858_S9611_01252016035730_1023955</t>
  </si>
  <si>
    <t>SATCO PRODUCTS</t>
  </si>
  <si>
    <t>LED A19 9W S9378</t>
  </si>
  <si>
    <t>S9378</t>
  </si>
  <si>
    <t>ES_31858_S9378_02262016082620_1023973</t>
  </si>
  <si>
    <t>Shanghai Dangoo Electronics Co., Ltd</t>
  </si>
  <si>
    <t>BALENO</t>
  </si>
  <si>
    <t>BR40 120V 18W 90WE 850 E26 DIM G3</t>
  </si>
  <si>
    <t>ES_1059377_BR40 120V 18W 90WE 850 E26 DIM G3_12102015130516_8950884</t>
  </si>
  <si>
    <t>G16.5 60WE CW</t>
  </si>
  <si>
    <t>ES_1059377_G16.5 60WE CW_10022015130419_3211929</t>
  </si>
  <si>
    <t>G16.5 60WE SW</t>
  </si>
  <si>
    <t>ES_1059377_G16.5 60WE SW_10022015130419_6426525</t>
  </si>
  <si>
    <t>Dimmable BR30 9.5W 2700K</t>
  </si>
  <si>
    <t>S9620</t>
  </si>
  <si>
    <t>ES_31858_S9620_02112016021110_1023965</t>
  </si>
  <si>
    <t>ES_31858_S9620_08172016024330_1024057</t>
  </si>
  <si>
    <t>Dimmable BR30 9.5W 2700K CRI&gt;90</t>
  </si>
  <si>
    <t>S9625</t>
  </si>
  <si>
    <t>ES_31858_S9625_03012016064620_1023975</t>
  </si>
  <si>
    <t>ES_31858_S9625_08172016033550_1024057</t>
  </si>
  <si>
    <t>Dimmable BR30 9.5W 3000K</t>
  </si>
  <si>
    <t>S9621</t>
  </si>
  <si>
    <t>ES_31858_S9621_02112016021110_1023965</t>
  </si>
  <si>
    <t>ES_31858_S9621_08172016024330_1024057</t>
  </si>
  <si>
    <t>Dimmable BR30 9.5W 4000K</t>
  </si>
  <si>
    <t>S9622</t>
  </si>
  <si>
    <t>ES_31858_S9622_03022016051000_1023976</t>
  </si>
  <si>
    <t>ES_31858_S9622_08172016024330_1024057</t>
  </si>
  <si>
    <t>Dimmable BR30 9.5W 5000K</t>
  </si>
  <si>
    <t>S9623</t>
  </si>
  <si>
    <t>ES_31858_S9623_08172016024330_1024057</t>
  </si>
  <si>
    <t>ES_31858_S9623_03012016063950_1023975</t>
  </si>
  <si>
    <t>Dimmable BR30 9.5W-GU24 2700K</t>
  </si>
  <si>
    <t>S9624</t>
  </si>
  <si>
    <t>ES_31858_S9624_08172016024330_1024057</t>
  </si>
  <si>
    <t>Dimmable BR30 GU24 10W 2700K</t>
  </si>
  <si>
    <t>S9137</t>
  </si>
  <si>
    <t>ES_31858_S9137_06232014024000_1023630</t>
  </si>
  <si>
    <t>Dimmable BR30 GU24 10W 2700K CRI&gt;90</t>
  </si>
  <si>
    <t>S9139</t>
  </si>
  <si>
    <t>ES_31858_S9139_06232014024330_1023630</t>
  </si>
  <si>
    <t>Dimmable BR30 GU24 9.5W 2700K</t>
  </si>
  <si>
    <t>ES_31858_S9624_02262016042440_1023974</t>
  </si>
  <si>
    <t>Dimmable BR30 GU24 9.5W 2700K CRI&gt;90</t>
  </si>
  <si>
    <t>S9626</t>
  </si>
  <si>
    <t>ES_31858_S9626_02262016042550_1023975</t>
  </si>
  <si>
    <t>ES_31858_S9626_08172016033550_1024058</t>
  </si>
  <si>
    <t>Dimmable BR40 11.5W 2700K</t>
  </si>
  <si>
    <t>S9634</t>
  </si>
  <si>
    <t>ES_31858_S9634_04112016092440_1023991</t>
  </si>
  <si>
    <t>Dimmable BR40 11.5W 3000K</t>
  </si>
  <si>
    <t>S9635</t>
  </si>
  <si>
    <t>ES_31858_S9635_04072016050620_1023990</t>
  </si>
  <si>
    <t>Dimmable BR40 11.5W 4000K</t>
  </si>
  <si>
    <t>S9636</t>
  </si>
  <si>
    <t>ES_31858_S9636_04112016093110_1023991</t>
  </si>
  <si>
    <t>Dimmable BR40 11.5W 5000K</t>
  </si>
  <si>
    <t>S9637</t>
  </si>
  <si>
    <t>ES_31858_S9637_04112016094840_1023991</t>
  </si>
  <si>
    <t>Dimmable BR40 12W 2700K</t>
  </si>
  <si>
    <t>S9144</t>
  </si>
  <si>
    <t>ES_31858_S9144_12182014112001_1023731</t>
  </si>
  <si>
    <t>Dimmable BR40 12W 3000K</t>
  </si>
  <si>
    <t>S9145</t>
  </si>
  <si>
    <t>ES_31858_S9145_12182014021840_1023732</t>
  </si>
  <si>
    <t>Dimmable BR40 12W 4000K</t>
  </si>
  <si>
    <t>S9146</t>
  </si>
  <si>
    <t>ES_31858_S9146_12182014114951_1023731</t>
  </si>
  <si>
    <t>Omni "A" Lamp</t>
  </si>
  <si>
    <t>S9374</t>
  </si>
  <si>
    <t>ES_31858_S9374_10202015085620_1023917</t>
  </si>
  <si>
    <t>S9375</t>
  </si>
  <si>
    <t>ES_31858_S9375_10202015085840_1023917</t>
  </si>
  <si>
    <t>PAR20 LED</t>
  </si>
  <si>
    <t>S9400</t>
  </si>
  <si>
    <t>ES_31858_S9400_09112015041730_1023893</t>
  </si>
  <si>
    <t>S9401</t>
  </si>
  <si>
    <t>ES_31858_S9401_09112015041730_1023893</t>
  </si>
  <si>
    <t>S9402</t>
  </si>
  <si>
    <t>ES_31858_S9402_09112015041730_1023893</t>
  </si>
  <si>
    <t>S9403</t>
  </si>
  <si>
    <t>ES_31858_S9403_09112015041730_1023893</t>
  </si>
  <si>
    <t>S9404</t>
  </si>
  <si>
    <t>ES_31858_S9404_09112015041730_1023893</t>
  </si>
  <si>
    <t>S9405</t>
  </si>
  <si>
    <t>ES_31858_S9405_09112015041730_1023893</t>
  </si>
  <si>
    <t>S9406</t>
  </si>
  <si>
    <t>ES_31858_S9406_09112015041730_1023894</t>
  </si>
  <si>
    <t>S9407</t>
  </si>
  <si>
    <t>ES_31858_S9407_09112015041730_1023894</t>
  </si>
  <si>
    <t>S9408</t>
  </si>
  <si>
    <t>ES_31858_S9408_09112015041730_1023894</t>
  </si>
  <si>
    <t>S9409</t>
  </si>
  <si>
    <t>ES_31858_S9409_09112015041730_1023894</t>
  </si>
  <si>
    <t>PAR30 LN LED</t>
  </si>
  <si>
    <t>S9425</t>
  </si>
  <si>
    <t>ES_31858_S9425_09112015011330_1023880</t>
  </si>
  <si>
    <t>S9426</t>
  </si>
  <si>
    <t>ES_31858_S9426_09112015011330_1023882</t>
  </si>
  <si>
    <t>S9427</t>
  </si>
  <si>
    <t>ES_31858_S9427_09112015011330_1023882</t>
  </si>
  <si>
    <t>S9428</t>
  </si>
  <si>
    <t>ES_31858_S9428_09112015011330_1023882</t>
  </si>
  <si>
    <t>S9429</t>
  </si>
  <si>
    <t>ES_31858_S9429_09112015011330_1023882</t>
  </si>
  <si>
    <t>S9430</t>
  </si>
  <si>
    <t>ES_31858_S9430_09112015011330_1023882</t>
  </si>
  <si>
    <t>S9431</t>
  </si>
  <si>
    <t>ES_31858_S9431_09112015011330_1023882</t>
  </si>
  <si>
    <t>S9432</t>
  </si>
  <si>
    <t>ES_31858_S9432_09112015011330_1023883</t>
  </si>
  <si>
    <t>S9433</t>
  </si>
  <si>
    <t>ES_31858_S9433_09112015011330_1023883</t>
  </si>
  <si>
    <t>S9434</t>
  </si>
  <si>
    <t>ES_31858_S9434_09112015011330_1023883</t>
  </si>
  <si>
    <t>G16.5 60WE WW</t>
  </si>
  <si>
    <t>ES_1059377_G16.5 60WE WW_10022015130419_4977259</t>
  </si>
  <si>
    <t>Shanghai Oppel Lighting Co., Ltd</t>
  </si>
  <si>
    <t>Oppel</t>
  </si>
  <si>
    <t>YAPUERSL002CDVAE12</t>
  </si>
  <si>
    <t>ES_1131002_YAPUERSL002CDVAE12_01302015135749_7039915</t>
  </si>
  <si>
    <t>YAPUERSL002CDVBE12</t>
  </si>
  <si>
    <t>ES_1131002_YAPUERSL002CDVBE12_01302015135811_8467316</t>
  </si>
  <si>
    <t>YAPUERSL002WDVAE12</t>
  </si>
  <si>
    <t>ES_1131002_YAPUERSL002WDVAE12_01302015135743_6478077</t>
  </si>
  <si>
    <t>YAPUERSL002WDVBE12</t>
  </si>
  <si>
    <t>ES_1131002_YAPUERSL002WDVBE12_01302015135806_3634723</t>
  </si>
  <si>
    <t>YAPUERSL003CDVAE12</t>
  </si>
  <si>
    <t>ES_1131002_YAPUERSL003CDVAE12_01302015135800_4808743</t>
  </si>
  <si>
    <t>YAPUERSL003WDVAE12</t>
  </si>
  <si>
    <t>ES_1131002_YAPUERSL003WDVAE12_01302015135755_7809569</t>
  </si>
  <si>
    <t>YAPUERSL004CDVBE12</t>
  </si>
  <si>
    <t>ES_1131002_YAPUERSL004CDVBE12_01302015135822_5961640</t>
  </si>
  <si>
    <t>YAPUERSL004WDVBE12</t>
  </si>
  <si>
    <t>ES_1131002_YAPUERSL004WDVBE12_01302015135816_7302544</t>
  </si>
  <si>
    <t>YAPUERSQ004CDVAE26</t>
  </si>
  <si>
    <t>ES_1131002_YAPUERSQ004CDVAE26_01302015135617_8244159</t>
  </si>
  <si>
    <t>YAPUERSQ004WDVAE26</t>
  </si>
  <si>
    <t>ES_1131002_YAPUERSQ004WDVAE26_01302015135612_6995302</t>
  </si>
  <si>
    <t>YAPUERSQ005CDVBE26</t>
  </si>
  <si>
    <t>ES_1131002_YAPUERSQ005CDVBE26_01302015135646_8594642</t>
  </si>
  <si>
    <t>YAPUERSQ005WDVBE26</t>
  </si>
  <si>
    <t>ES_1131002_YAPUERSQ005WDVBE26_01302015135640_5992656</t>
  </si>
  <si>
    <t>YAPUERSQ006CDVAE26</t>
  </si>
  <si>
    <t>ES_1131002_YAPUERSQ006CDVAE26_01302015135536_8103529</t>
  </si>
  <si>
    <t>YAPUERSQ006WDVAE26</t>
  </si>
  <si>
    <t>ES_1131002_YAPUERSQ006WDVAE26_01302015135347_5694562</t>
  </si>
  <si>
    <t>YAPUERSQ007CDVAE26</t>
  </si>
  <si>
    <t>ES_1131002_YAPUERSQ007CDVAE26_01302015135632_1911835</t>
  </si>
  <si>
    <t>YAPUERSQ007WDVAE26</t>
  </si>
  <si>
    <t>ES_1131002_YAPUERSQ007WDVAE26_01302015135627_6702268</t>
  </si>
  <si>
    <t>YAPUERSZ002CDVAE12</t>
  </si>
  <si>
    <t>ES_1131002_YAPUERSZ002CDVAE12_01302015135717_5455513</t>
  </si>
  <si>
    <t>YAPUERSZ002CDVBE12</t>
  </si>
  <si>
    <t>ES_1131002_YAPUERSZ002CDVBE12_01302015135726_4936752</t>
  </si>
  <si>
    <t>YAPUERSZ002WDVAE12</t>
  </si>
  <si>
    <t>ES_1131002_YAPUERSZ002WDVAE12_01302015135702_2620568</t>
  </si>
  <si>
    <t>YAPUERSZ002WDVBE12</t>
  </si>
  <si>
    <t>ES_1131002_YAPUERSZ002WDVBE12_01302015135711_8193832</t>
  </si>
  <si>
    <t>Dimmable BR40 12W 5000K</t>
  </si>
  <si>
    <t>S9147</t>
  </si>
  <si>
    <t>ES_31858_S9147_12182014022440_1023732</t>
  </si>
  <si>
    <t>Dimmable BR40 13W 3000K</t>
  </si>
  <si>
    <t>S9003</t>
  </si>
  <si>
    <t>ES_31858_S9003_06032014095330_1023619</t>
  </si>
  <si>
    <t>Dimmable BR40 16.5W 2700K</t>
  </si>
  <si>
    <t>S9638</t>
  </si>
  <si>
    <t>ES_31858_S9638_04122016033950_1023991</t>
  </si>
  <si>
    <t>Dimmable BR40 16.5W 2700K CRI&gt;90</t>
  </si>
  <si>
    <t>S9615</t>
  </si>
  <si>
    <t>ES_31858_S9615_06302016111111_1024036</t>
  </si>
  <si>
    <t>Dimmable BR40 16.5W 3000K</t>
  </si>
  <si>
    <t>S9639</t>
  </si>
  <si>
    <t>ES_31858_S9639_04122016034840_1023991</t>
  </si>
  <si>
    <t>Dimmable BR40 16.5W 4000K</t>
  </si>
  <si>
    <t>S9640</t>
  </si>
  <si>
    <t>ES_31858_S9640_04122016035730_1023991</t>
  </si>
  <si>
    <t>Dimmable BR40 16.5W 5000K</t>
  </si>
  <si>
    <t>S9641</t>
  </si>
  <si>
    <t>ES_31858_S9641_04122016040620_1023991</t>
  </si>
  <si>
    <t>Dimmable BR40 17W 2700K</t>
  </si>
  <si>
    <t>S9180</t>
  </si>
  <si>
    <t>ES_31858_S9180_12182014112331_1023731</t>
  </si>
  <si>
    <t>Dimmable BR40 17W 3000K</t>
  </si>
  <si>
    <t>S9181</t>
  </si>
  <si>
    <t>ES_31858_S9181_12182014112731_1023731</t>
  </si>
  <si>
    <t>Dimmable BR40 17W 4000K</t>
  </si>
  <si>
    <t>S9182</t>
  </si>
  <si>
    <t>ES_31858_S9182_12182014114221_1023731</t>
  </si>
  <si>
    <t>Dimmable BR40 17W 5000K</t>
  </si>
  <si>
    <t>S9183</t>
  </si>
  <si>
    <t>ES_31858_S9183_12182014114621_1023731</t>
  </si>
  <si>
    <t>Dimmable BR40 18W 2700K</t>
  </si>
  <si>
    <t>S9049</t>
  </si>
  <si>
    <t>ES_31858_S9049_06242014044550_1023632</t>
  </si>
  <si>
    <t>Dimmable Candle 4.5W 2700K</t>
  </si>
  <si>
    <t>S8951</t>
  </si>
  <si>
    <t>ES_31858_S8951_10072015061220_1023909</t>
  </si>
  <si>
    <t>Dimmable Candle 4.5W 3000K</t>
  </si>
  <si>
    <t>S8952</t>
  </si>
  <si>
    <t>ES_31858_S8952_10072015061730_1023909</t>
  </si>
  <si>
    <t>S8953</t>
  </si>
  <si>
    <t>ES_31858_S8953_10072015062000_1023910</t>
  </si>
  <si>
    <t>Dimmable Candle 5W 2700K</t>
  </si>
  <si>
    <t>S8983</t>
  </si>
  <si>
    <t>ES_31858_S8983_06192014085220_1023627</t>
  </si>
  <si>
    <t>Dimmable Candle 5W 3000K</t>
  </si>
  <si>
    <t>S8981</t>
  </si>
  <si>
    <t>ES_31858_S8981_06192014083950_1023627</t>
  </si>
  <si>
    <t>S8982</t>
  </si>
  <si>
    <t>ES_31858_S8982_06192014084950_1023627</t>
  </si>
  <si>
    <t>Dimmable Globe 6W 3000K</t>
  </si>
  <si>
    <t>S9201</t>
  </si>
  <si>
    <t>ES_31858_S9201_03202015050550_1023781</t>
  </si>
  <si>
    <t>Dimmable Globe 8W 3000K</t>
  </si>
  <si>
    <t>S9053</t>
  </si>
  <si>
    <t>ES_31858_S9053_06272014011840_1023633</t>
  </si>
  <si>
    <t>Dimmable GU10 4.5W 3000K 40Â°</t>
  </si>
  <si>
    <t>S9380</t>
  </si>
  <si>
    <t>ES_31858_S9380_12102015022550_1023939</t>
  </si>
  <si>
    <t>Dimmable GU10 6.5W 3000K 40Â°</t>
  </si>
  <si>
    <t>S9383</t>
  </si>
  <si>
    <t>ES_31858_S9383_12102015021840_1023939</t>
  </si>
  <si>
    <t>Dimmable GU10 6.5W 5000K 40Â°</t>
  </si>
  <si>
    <t>S9385</t>
  </si>
  <si>
    <t>ES_31858_S9385_01272016104951_1023944</t>
  </si>
  <si>
    <t>Dimmable GU10 7W 3000K 40Â°</t>
  </si>
  <si>
    <t>S9096</t>
  </si>
  <si>
    <t>ES_31858_S9096_01082015100221_1023742</t>
  </si>
  <si>
    <t>Dimmable MR16 7W 2700K 40Â°</t>
  </si>
  <si>
    <t>S9103</t>
  </si>
  <si>
    <t>ES_31858_S9103_10312014113111_1023705</t>
  </si>
  <si>
    <t>S9435</t>
  </si>
  <si>
    <t>ES_31858_S9435_09112015011330_1023883</t>
  </si>
  <si>
    <t>S9436</t>
  </si>
  <si>
    <t>ES_31858_S9436_09112015011330_1023883</t>
  </si>
  <si>
    <t>S9437</t>
  </si>
  <si>
    <t>ES_31858_S9437_09112015011330_1023883</t>
  </si>
  <si>
    <t>S9438</t>
  </si>
  <si>
    <t>ES_31858_S9438_09112015011330_1023883</t>
  </si>
  <si>
    <t>S9439</t>
  </si>
  <si>
    <t>ES_31858_S9439_09112015011330_1023883</t>
  </si>
  <si>
    <t>PAR30 SN LED</t>
  </si>
  <si>
    <t>S9410</t>
  </si>
  <si>
    <t>ES_31858_S9410_09112015055950_1023878</t>
  </si>
  <si>
    <t>S9411</t>
  </si>
  <si>
    <t>ES_31858_S9411_09112015055950_1023878</t>
  </si>
  <si>
    <t>S9412</t>
  </si>
  <si>
    <t>ES_31858_S9412_09112015055950_1023878</t>
  </si>
  <si>
    <t>S9413</t>
  </si>
  <si>
    <t>ES_31858_S9413_09112015055950_1023878</t>
  </si>
  <si>
    <t>S9414</t>
  </si>
  <si>
    <t>ES_31858_S9414_09112015055950_1023878</t>
  </si>
  <si>
    <t>S9415</t>
  </si>
  <si>
    <t>ES_31858_S9415_09112015055950_1023879</t>
  </si>
  <si>
    <t>S9416</t>
  </si>
  <si>
    <t>ES_31858_S9416_09112015055950_1023879</t>
  </si>
  <si>
    <t>S9417</t>
  </si>
  <si>
    <t>ES_31858_S9417_09112015055950_1023879</t>
  </si>
  <si>
    <t>S9418</t>
  </si>
  <si>
    <t>ES_31858_S9418_09112015055950_1023879</t>
  </si>
  <si>
    <t>S9419</t>
  </si>
  <si>
    <t>ES_31858_S9419_09112015055950_1023880</t>
  </si>
  <si>
    <t>S9420</t>
  </si>
  <si>
    <t>ES_31858_S9420_09112015055950_1023880</t>
  </si>
  <si>
    <t>S9421</t>
  </si>
  <si>
    <t>ES_31858_S9421_09112015055950_1023880</t>
  </si>
  <si>
    <t>S9422</t>
  </si>
  <si>
    <t>ES_31858_S9422_09112015055950_1023880</t>
  </si>
  <si>
    <t>S9423</t>
  </si>
  <si>
    <t>ES_31858_S9423_09112015055950_1023880</t>
  </si>
  <si>
    <t>S9424</t>
  </si>
  <si>
    <t>ES_31858_S9424_09112015055950_1023880</t>
  </si>
  <si>
    <t>PAR38 LED</t>
  </si>
  <si>
    <t>S9440</t>
  </si>
  <si>
    <t>ES_31858_S9440_08202015012440_1023886</t>
  </si>
  <si>
    <t>S9441</t>
  </si>
  <si>
    <t>ES_31858_S9441_08202015012440_1023886</t>
  </si>
  <si>
    <t>YAPUERSZ003CDVAE12</t>
  </si>
  <si>
    <t>ES_1131002_YAPUERSZ003CDVAE12_01302015135657_7410390</t>
  </si>
  <si>
    <t>YAPUERSZ003WDVAE12</t>
  </si>
  <si>
    <t>ES_1131002_YAPUERSZ003WDVAE12_01302015135651_1511995</t>
  </si>
  <si>
    <t>YAPUERSZ004CDVBE12</t>
  </si>
  <si>
    <t>ES_1131002_YAPUERSZ004CDVBE12_01302015135738_3610013</t>
  </si>
  <si>
    <t>YAPUERSZ004WDVBE12</t>
  </si>
  <si>
    <t>ES_1131002_YAPUERSZ004WDVBE12_01302015135733_3142618</t>
  </si>
  <si>
    <t>Shanghai Sansi Electronic Engineering Co., Ltd</t>
  </si>
  <si>
    <t>SANSI</t>
  </si>
  <si>
    <t>C21BB-IE26-10W-XX-80-D-2</t>
  </si>
  <si>
    <t>ES_1129784_C21BB-IE26-10W-XX-80-D-2_10292014164120_8421334</t>
  </si>
  <si>
    <t>C21BB-IE26-13.5W-50-80-D-2</t>
  </si>
  <si>
    <t>United States, Australia, Canada</t>
  </si>
  <si>
    <t>ES_1129784_C21BB-IE26-13.5W-50-80-D-2_10292014164128_7359580</t>
  </si>
  <si>
    <t>C21BB-IE26-15W-50-91-D-2</t>
  </si>
  <si>
    <t>ES_1129784_C21BB-IE26-15W-50-91-D-2_11122014165755_3862065</t>
  </si>
  <si>
    <t>C21BB-SE26-15W-30-80-6-64</t>
  </si>
  <si>
    <t>ES_1129784_C21BB-SE26-15W-30-80-6-64_08052016153155_2146045</t>
  </si>
  <si>
    <t>C21BB-SE26-15W-50-80-6-64</t>
  </si>
  <si>
    <t>ES_1129784_C21BB-SE26-15W-50-80-6-64_08052016153155_5253592</t>
  </si>
  <si>
    <t>Shenzhen Chinlighting Technology Co Ltd</t>
  </si>
  <si>
    <t>Chinlighting</t>
  </si>
  <si>
    <t>LED Filament Bulb</t>
  </si>
  <si>
    <t>CLFA19 E26 7C8027</t>
  </si>
  <si>
    <t>ES_1136084_CLFA19 E26 7C8027_05182016133243_4979490</t>
  </si>
  <si>
    <t>CLFA19 E26 7C8030</t>
  </si>
  <si>
    <t>ES_1136084_CLFA19 E26 7C8030_05182016133243_4158895</t>
  </si>
  <si>
    <t>CLFA19 E26 7C8040</t>
  </si>
  <si>
    <t>ES_1136084_CLFA19 E26 7C8040_05182016133243_8575999</t>
  </si>
  <si>
    <t>CLFA19 E26 7C9027</t>
  </si>
  <si>
    <t>ES_1136084_CLFA19 E26 7C9027_05132016160715_9809768</t>
  </si>
  <si>
    <t>CLFB11 E12 5C8027</t>
  </si>
  <si>
    <t>ES_1136084_CLFB11 E12 5C8027_05182016133306_2570865</t>
  </si>
  <si>
    <t>CLFB11 E12 5C8030</t>
  </si>
  <si>
    <t>ES_1136084_CLFB11 E12 5C8030_05182016133306_6915286</t>
  </si>
  <si>
    <t>CLFB11 E12 5C8040</t>
  </si>
  <si>
    <t>ES_1136084_CLFB11 E12 5C8040_05182016133306_7493940</t>
  </si>
  <si>
    <t>CLFB11 E12 5C9027</t>
  </si>
  <si>
    <t>ES_1136084_CLFB11 E12 5C9027_05132016160740_9035250</t>
  </si>
  <si>
    <t>CLFB11 E26 5C8027</t>
  </si>
  <si>
    <t>ES_1136084_CLFB11 E26 5C8027_05182016133306_6593252</t>
  </si>
  <si>
    <t>CLFB11 E26 5C8030</t>
  </si>
  <si>
    <t>ES_1136084_CLFB11 E26 5C8030_05182016133306_9375155</t>
  </si>
  <si>
    <t>CLFB11 E26 5C8040</t>
  </si>
  <si>
    <t>ES_1136084_CLFB11 E26 5C8040_05182016133306_4066285</t>
  </si>
  <si>
    <t>CLFB11 E26 5C9027</t>
  </si>
  <si>
    <t>ES_1136084_CLFB11 E26 5C9027_05132016160740_9431933</t>
  </si>
  <si>
    <t>Dimmable MR16 7W 3000K 40Â°</t>
  </si>
  <si>
    <t>S9104</t>
  </si>
  <si>
    <t>ES_31858_S9104_09082014023550_1023665</t>
  </si>
  <si>
    <t>Dimmable Omni A19 10.5W 2700K CRI&gt;90</t>
  </si>
  <si>
    <t>S9612</t>
  </si>
  <si>
    <t>ES_31858_S9612_07252016011000_1024049</t>
  </si>
  <si>
    <t>Dimmable Omni A19 10.5w 3000K CRI&gt;90</t>
  </si>
  <si>
    <t>S9617</t>
  </si>
  <si>
    <t>ES_31858_S9617_07252016021000_1024049</t>
  </si>
  <si>
    <t>Dimmable Omni A19 12W 2700K</t>
  </si>
  <si>
    <t>S9241</t>
  </si>
  <si>
    <t>ES_31858_S9241_08032015032000_1023865</t>
  </si>
  <si>
    <t>Dimmable Omni A19 12W 3000K</t>
  </si>
  <si>
    <t>S9242</t>
  </si>
  <si>
    <t>ES_31858_S9242_08032015032730_1023866</t>
  </si>
  <si>
    <t>Dimmable Omni A19 12W 4000K</t>
  </si>
  <si>
    <t>S9243</t>
  </si>
  <si>
    <t>ES_31858_S9243_10302015015840_1023922</t>
  </si>
  <si>
    <t>Dimmable Omni A19 12W 5000K</t>
  </si>
  <si>
    <t>S9244</t>
  </si>
  <si>
    <t>ES_31858_S9244_10302015021840_1023922</t>
  </si>
  <si>
    <t>Dimmable Omni A19 5.5W 2700K</t>
  </si>
  <si>
    <t>S9600</t>
  </si>
  <si>
    <t>ES_31858_S9600_02012016010730_1023958</t>
  </si>
  <si>
    <t>Dimmable Omni A19 5.5W 3000K</t>
  </si>
  <si>
    <t>S9601</t>
  </si>
  <si>
    <t>ES_31858_S9601_02012016010730_1023958</t>
  </si>
  <si>
    <t>Dimmable Omni A19 5.5W 3500K</t>
  </si>
  <si>
    <t>S9602</t>
  </si>
  <si>
    <t>ES_31858_S9602_02012016010730_1023958</t>
  </si>
  <si>
    <t>Dimmable Omni A19 5.5W 4000K</t>
  </si>
  <si>
    <t>S9603</t>
  </si>
  <si>
    <t>ES_31858_S9603_02012016010730_1023958</t>
  </si>
  <si>
    <t>Dimmable Omni A19 5.5W 5000K</t>
  </si>
  <si>
    <t>S9604</t>
  </si>
  <si>
    <t>ES_31858_S9604_02012016010730_1023958</t>
  </si>
  <si>
    <t>Dimmable Omni A19-GU24 10.5W 2700K CRI&gt;90</t>
  </si>
  <si>
    <t>S9613</t>
  </si>
  <si>
    <t>ES_31858_S9613_07252016011000_1024049</t>
  </si>
  <si>
    <t>Dimmable Omni A19 GU24 12W 2700K</t>
  </si>
  <si>
    <t>S9238</t>
  </si>
  <si>
    <t>ES_31858_S9238_08032015030840_1023865</t>
  </si>
  <si>
    <t>Dimmable Omni A21 16W 2700K</t>
  </si>
  <si>
    <t>S9284</t>
  </si>
  <si>
    <t>ES_31858_S9284_11232015050550_1023932</t>
  </si>
  <si>
    <t>Dimmable Omni A21 16W 3000K</t>
  </si>
  <si>
    <t>S9285</t>
  </si>
  <si>
    <t>ES_31858_S9285_11252015011110_1023934</t>
  </si>
  <si>
    <t>Dimmable Omni A21 16W 4000K</t>
  </si>
  <si>
    <t>S9286</t>
  </si>
  <si>
    <t>ES_31858_S9286_11252015012550_1023934</t>
  </si>
  <si>
    <t>Dimmable Omni A21 16W 5000K</t>
  </si>
  <si>
    <t>S9287</t>
  </si>
  <si>
    <t>ES_31858_S9287_12032015123621_1023936</t>
  </si>
  <si>
    <t>Dimmable Omni A21 GU24 16W 2700K</t>
  </si>
  <si>
    <t>S9288</t>
  </si>
  <si>
    <t>ES_31858_S9288_12032015123951_1023936</t>
  </si>
  <si>
    <t>Dimmable PAR16 6.5W 3000K 40Â°</t>
  </si>
  <si>
    <t>S9388</t>
  </si>
  <si>
    <t>ES_31858_S9388_03162016033440_1023961</t>
  </si>
  <si>
    <t>Dimmable PAR20 7W 3000K 25?</t>
  </si>
  <si>
    <t>S9080</t>
  </si>
  <si>
    <t>ES_31858_S9080_05092014101111_1023608</t>
  </si>
  <si>
    <t>Dimmable PAR20 7W 4000K 40?</t>
  </si>
  <si>
    <t>S9083</t>
  </si>
  <si>
    <t>ES_31858_S9083_09242014095950_1023676</t>
  </si>
  <si>
    <t>Dimmable PAR30 11W LN 3000K 25?</t>
  </si>
  <si>
    <t>S9088</t>
  </si>
  <si>
    <t>ES_31858_S9088_05092014100551_1023608</t>
  </si>
  <si>
    <t>S9442</t>
  </si>
  <si>
    <t>ES_31858_S9442_08202015012440_1023886</t>
  </si>
  <si>
    <t>S9443</t>
  </si>
  <si>
    <t>ES_31858_S9443_08202015012440_1023887</t>
  </si>
  <si>
    <t>S9444</t>
  </si>
  <si>
    <t>ES_31858_S9444_08202015012440_1023887</t>
  </si>
  <si>
    <t>S9445</t>
  </si>
  <si>
    <t>ES_31858_S9445_08202015012440_1023876</t>
  </si>
  <si>
    <t>S9446</t>
  </si>
  <si>
    <t>ES_31858_S9446_08202015012440_1023876</t>
  </si>
  <si>
    <t>S9447</t>
  </si>
  <si>
    <t>ES_31858_S9447_08202015012440_1023887</t>
  </si>
  <si>
    <t>S9448</t>
  </si>
  <si>
    <t>ES_31858_S9448_08202015012440_1023887</t>
  </si>
  <si>
    <t>S9449</t>
  </si>
  <si>
    <t>ES_31858_S9449_08202015012440_1023887</t>
  </si>
  <si>
    <t>S9450</t>
  </si>
  <si>
    <t>ES_31858_S9450_08202015012440_1023887</t>
  </si>
  <si>
    <t>S9451</t>
  </si>
  <si>
    <t>ES_31858_S9451_08202015012440_1023887</t>
  </si>
  <si>
    <t>S9452</t>
  </si>
  <si>
    <t>ES_31858_S9452_08202015012440_1023887</t>
  </si>
  <si>
    <t>S9453</t>
  </si>
  <si>
    <t>ES_31858_S9453_08202015012440_1023887</t>
  </si>
  <si>
    <t>S9454</t>
  </si>
  <si>
    <t>ES_31858_S9454_08202015012440_1023887</t>
  </si>
  <si>
    <t>S9455</t>
  </si>
  <si>
    <t>ES_31858_S9455_08202015112111_1023876</t>
  </si>
  <si>
    <t>S9456</t>
  </si>
  <si>
    <t>ES_31858_S9456_08202015112111_1023876</t>
  </si>
  <si>
    <t>R30009UU-W3A</t>
  </si>
  <si>
    <t>S9217</t>
  </si>
  <si>
    <t>ES_31858_S9217_05192015111001_1023813</t>
  </si>
  <si>
    <t>R30 15W 2700K</t>
  </si>
  <si>
    <t>S7247</t>
  </si>
  <si>
    <t>,S5557,RETAIL NUMBER; ,S7278,RETAIL NUMBER</t>
  </si>
  <si>
    <t>ES_31858_S7247_09242014095550_1023677</t>
  </si>
  <si>
    <t>R30 GU24 15W 2700K</t>
  </si>
  <si>
    <t>S8224</t>
  </si>
  <si>
    <t>ES_31858_S8224_09242014095110_1023676</t>
  </si>
  <si>
    <t>R40 23W 2700K</t>
  </si>
  <si>
    <t>S7241</t>
  </si>
  <si>
    <t>ES_31858_S7241_11062014013000_1023709</t>
  </si>
  <si>
    <t>S9567</t>
  </si>
  <si>
    <t>ES_31858_S9567_06012016094950_1024018</t>
  </si>
  <si>
    <t>S9568</t>
  </si>
  <si>
    <t>ES_31858_S9568_06012016094950_1024018</t>
  </si>
  <si>
    <t>S7217</t>
  </si>
  <si>
    <t>,S5516,; ,S5547,; ,S6235,; ,S6277,</t>
  </si>
  <si>
    <t>ES_31858_S7217_07282014030220_1023642</t>
  </si>
  <si>
    <t>Ultra Mini 13W 3500K</t>
  </si>
  <si>
    <t>S6238</t>
  </si>
  <si>
    <t>ES_31858_S6238_07302014031000_1023645</t>
  </si>
  <si>
    <t>CLFCA10 E12 5C8027</t>
  </si>
  <si>
    <t>ES_1136084_CLFCA10 E12 5C8027_05182016133306_7455225</t>
  </si>
  <si>
    <t>CLFCA10 E12 5C8030</t>
  </si>
  <si>
    <t>ES_1136084_CLFCA10 E12 5C8030_05182016133306_7551072</t>
  </si>
  <si>
    <t>CLFCA10 E12 5C8040</t>
  </si>
  <si>
    <t>ES_1136084_CLFCA10 E12 5C8040_05182016133306_2956529</t>
  </si>
  <si>
    <t>CLFCA10 E12 5C9027</t>
  </si>
  <si>
    <t>ES_1136084_CLFCA10 E12 5C9027_05132016160740_9432160</t>
  </si>
  <si>
    <t>CLFCA10 E26 5C8027</t>
  </si>
  <si>
    <t>ES_1136084_CLFCA10 E26 5C8027_05182016133306_3845273</t>
  </si>
  <si>
    <t>CLFCA10 E26 5C8030</t>
  </si>
  <si>
    <t>ES_1136084_CLFCA10 E26 5C8030_05182016133306_2228050</t>
  </si>
  <si>
    <t>CLFCA10 E26 5C8040</t>
  </si>
  <si>
    <t>ES_1136084_CLFCA10 E26 5C8040_05182016133306_2247038</t>
  </si>
  <si>
    <t>CLFCA10 E26 5C9027</t>
  </si>
  <si>
    <t>ES_1136084_CLFCA10 E26 5C9027_05132016160740_3270748</t>
  </si>
  <si>
    <t>Shenzhen Crep Optoelectonics Co., Ltd</t>
  </si>
  <si>
    <t>CREP</t>
  </si>
  <si>
    <t>CPS-PAR382-E26/B22</t>
  </si>
  <si>
    <t>United States, Australia, New Zealand, Switzerland, Europe, Taiwan, Canada</t>
  </si>
  <si>
    <t>ES_1128692_CPS-PAR382-E26/B22_07292014131149_1601911</t>
  </si>
  <si>
    <t>ES_1128692_CPS-PAR382-E26/B22_07292014131149_4573301</t>
  </si>
  <si>
    <t>ES_1128692_CPS-PAR382-E26/B22_07292014131149_9493480</t>
  </si>
  <si>
    <t>ES_1128692_CPS-PAR382-E26/B22_07292014131149_8104456</t>
  </si>
  <si>
    <t>CPS-DP3-E26/B22-C</t>
  </si>
  <si>
    <t>ES_1128692_CPS-DP3-E26/B22-C_01212015115601_2982028</t>
  </si>
  <si>
    <t>ES_1128692_CPS-DP3-E26/B22-C_01212015115601_8434373</t>
  </si>
  <si>
    <t>CPS-DP3-E26/B22-F</t>
  </si>
  <si>
    <t>ES_1128692_CPS-DP3-E26/B22-F_01212015115622_2736263</t>
  </si>
  <si>
    <t>ES_1128692_CPS-DP3-E26/B22-F_01212015115622_6365917</t>
  </si>
  <si>
    <t>A60ZY9</t>
  </si>
  <si>
    <t>ES_1129437_A60ZY9_03212016051759_7479337</t>
  </si>
  <si>
    <t>GU10-5W</t>
  </si>
  <si>
    <t>ES_1129437_GU10-5W_05132015111327_5607878</t>
  </si>
  <si>
    <t>GU10ZY7</t>
  </si>
  <si>
    <t>ES_1129437_GU10ZY7_12082015051046_1446898</t>
  </si>
  <si>
    <t>SP30-11W</t>
  </si>
  <si>
    <t>ES_1129437_SP30-11W_07182014155809_7178736</t>
  </si>
  <si>
    <t>P30-11W-LT</t>
  </si>
  <si>
    <t>ES_1129437_P30-11W-LT_07182014155947_3598963</t>
  </si>
  <si>
    <t>Dimmable PAR30 11W LN 3000K 40?</t>
  </si>
  <si>
    <t>S9090</t>
  </si>
  <si>
    <t>ES_31858_S9090_04292014030000_1023603</t>
  </si>
  <si>
    <t>Dimmable PAR30 11W SN 3000K 25Â°</t>
  </si>
  <si>
    <t>S9084</t>
  </si>
  <si>
    <t>ES_31858_S9084_09092014113221_1023666</t>
  </si>
  <si>
    <t>Dimmable PAR30 11W SN 3000K 40</t>
  </si>
  <si>
    <t>S9086</t>
  </si>
  <si>
    <t>ES_31858_S9086_08122014102001_1023652</t>
  </si>
  <si>
    <t>Dimmable PAR30 11W SN 4000K 25Â°</t>
  </si>
  <si>
    <t>S9085</t>
  </si>
  <si>
    <t>ES_31858_S9085_08152014040110_1023654</t>
  </si>
  <si>
    <t>Dimmable PAR30 11W SN 4000K 40Â°</t>
  </si>
  <si>
    <t>S9087</t>
  </si>
  <si>
    <t>ES_31858_S9087_08152014034840_1023654</t>
  </si>
  <si>
    <t>Dimmable PAR38 17W 3000K 25?</t>
  </si>
  <si>
    <t>S9092</t>
  </si>
  <si>
    <t>ES_31858_S9092_05092014094110_1023608</t>
  </si>
  <si>
    <t>Dimmable PAR38 17W 3000K 40?</t>
  </si>
  <si>
    <t>S9094</t>
  </si>
  <si>
    <t>ES_31858_S9094_04292014031840_1023603</t>
  </si>
  <si>
    <t>Dimmable R20 6.5W 2700K</t>
  </si>
  <si>
    <t>S9630</t>
  </si>
  <si>
    <t>ES_31858_S9630_04112016075950_1023991</t>
  </si>
  <si>
    <t>Dimmable R20 6.5W 3000K</t>
  </si>
  <si>
    <t>S9631</t>
  </si>
  <si>
    <t>ES_31858_S9631_04072016044330_1023990</t>
  </si>
  <si>
    <t>Dimmable R20 6.5W 4000K</t>
  </si>
  <si>
    <t>S9632</t>
  </si>
  <si>
    <t>ES_31858_S9632_04112016083550_1023991</t>
  </si>
  <si>
    <t>Dimmable R20 6.5W 5000K</t>
  </si>
  <si>
    <t>S9633</t>
  </si>
  <si>
    <t>ES_31858_S9633_04112016084840_1023991</t>
  </si>
  <si>
    <t>Dimmable R20 7W 2700K</t>
  </si>
  <si>
    <t>S9140</t>
  </si>
  <si>
    <t>ES_31858_S9140_12182014111731_1023730</t>
  </si>
  <si>
    <t>Dimmable R20 7W 3000K</t>
  </si>
  <si>
    <t>S9141</t>
  </si>
  <si>
    <t>ES_31858_S9141_12182014115221_1023732</t>
  </si>
  <si>
    <t>Dimmable R20 7W 4000K</t>
  </si>
  <si>
    <t>S9142</t>
  </si>
  <si>
    <t>ES_31858_S9142_12182014115551_1023732</t>
  </si>
  <si>
    <t>Dimmable R20 7W 5000K</t>
  </si>
  <si>
    <t>S9143</t>
  </si>
  <si>
    <t>ES_31858_S9143_12182014021220_1023732</t>
  </si>
  <si>
    <t>Dimmable R20 8W 2700K</t>
  </si>
  <si>
    <t>S9040</t>
  </si>
  <si>
    <t>ES_31858_S9040_06032014094550_1023618</t>
  </si>
  <si>
    <t>Dimmable R20 8W 3000K</t>
  </si>
  <si>
    <t>S9002</t>
  </si>
  <si>
    <t>ES_31858_S9002_06132014093620_1023624</t>
  </si>
  <si>
    <t>Dimmbale PAR20 7W 3000K 40?</t>
  </si>
  <si>
    <t>S9082</t>
  </si>
  <si>
    <t>ES_31858_S9082_05062014012110_1023603</t>
  </si>
  <si>
    <t>Globe 15W 2700K</t>
  </si>
  <si>
    <t>S7304</t>
  </si>
  <si>
    <t>ES_31858_S7304_11062014012730_1023708</t>
  </si>
  <si>
    <t>LED G25 GLOBE 4.5W</t>
  </si>
  <si>
    <t>S9254</t>
  </si>
  <si>
    <t>,S9563,</t>
  </si>
  <si>
    <t>ES_31858_S9254_01132016021220_1023950</t>
  </si>
  <si>
    <t>Mini Spiral</t>
  </si>
  <si>
    <t>S7436</t>
  </si>
  <si>
    <t>,T2 FHS 13W 2700K,</t>
  </si>
  <si>
    <t>ES_31858_S7436_10222014094000_1023682</t>
  </si>
  <si>
    <t>S7437</t>
  </si>
  <si>
    <t>,T2 FHS 20W 2700K,</t>
  </si>
  <si>
    <t>ES_31858_S7437_10312014104841_1023682</t>
  </si>
  <si>
    <t>S7438</t>
  </si>
  <si>
    <t>,T2 FHS 23W,</t>
  </si>
  <si>
    <t>ES_31858_S7438_11182014020220_1023683</t>
  </si>
  <si>
    <t>Mini Spiral GU24 26W 2700K</t>
  </si>
  <si>
    <t>S8207</t>
  </si>
  <si>
    <t>ES_31858_S8207_09042014040330_1023661</t>
  </si>
  <si>
    <t>L8R30DIM 8W 2700K</t>
  </si>
  <si>
    <t>ES_1116355_648_08052016030550_1024053</t>
  </si>
  <si>
    <t>ES_1116355_648_05022016040950_1024004</t>
  </si>
  <si>
    <t>L8R30DIM 8W 3000K</t>
  </si>
  <si>
    <t>ES_1116355_649_08052016030550_1024053</t>
  </si>
  <si>
    <t>ES_1116355_649_04282016063000_1024003</t>
  </si>
  <si>
    <t>L8R30DIM 8W 5000K</t>
  </si>
  <si>
    <t>ES_1116355_620_08052016030550_1024053</t>
  </si>
  <si>
    <t>ES_1116355_620_04192016115331_1023997</t>
  </si>
  <si>
    <t>L9A19N 9.5W 2700K</t>
  </si>
  <si>
    <t>ES_1116355_662_08292016022110_1024064</t>
  </si>
  <si>
    <t>L9A19NGU 9.5W 2700K</t>
  </si>
  <si>
    <t>ES_1116355_663_08292016022110_1024064</t>
  </si>
  <si>
    <t>L9AOMDIM 9W 2700K</t>
  </si>
  <si>
    <t>ES_1116355_627_01202016040440_1023954</t>
  </si>
  <si>
    <t>LC4DNDIM 4.5W 2700K</t>
  </si>
  <si>
    <t>ES_1116355_643_03222016010730_1023981</t>
  </si>
  <si>
    <t>L10AOMDIM/27K</t>
  </si>
  <si>
    <t>ES_1116355_L10AOMDIM/27K_09182014084722_2056458</t>
  </si>
  <si>
    <t>Parmida LLC</t>
  </si>
  <si>
    <t>LED-ES-P30-S4-13W-SW</t>
  </si>
  <si>
    <t>ES_1126277_LED-ES-P30-S4-13W-SW_04062015135817_2398479</t>
  </si>
  <si>
    <t>LED-ES-P30-S4-13W-WW</t>
  </si>
  <si>
    <t>ES_1126277_LED-ES-P30-S4-13W-WW_04062015135844_2897028</t>
  </si>
  <si>
    <t>LED-ES-P38-4-18W-SW</t>
  </si>
  <si>
    <t>ES_1126277_LED-ES-P38-4-18W-SW_04062015135912_9481031</t>
  </si>
  <si>
    <t>LED-ES-P38-4-18W-WW</t>
  </si>
  <si>
    <t>ES_1126277_LED-ES-P38-4-18W-WW_04062015135945_3477650</t>
  </si>
  <si>
    <t>PARMIDA</t>
  </si>
  <si>
    <t>PLED-GU108W3000K-UL-ES-DIM</t>
  </si>
  <si>
    <t>ES_1126277_PLED-GU108W3000K-UL-ES-DIM_06302016104702_3490103</t>
  </si>
  <si>
    <t>PLED-MR167W2700K-UL-ES-DIM</t>
  </si>
  <si>
    <t>ES_1126277_PLED-MR167W2700K-UL-ES-DIM_06302016104724_4785001</t>
  </si>
  <si>
    <t>PLED-MR167W3000K-UL-ES-DIM</t>
  </si>
  <si>
    <t>ES_1126277_PLED-MR167W3000K-UL-ES-DIM_06302016104756_5439910</t>
  </si>
  <si>
    <t>PLED-PAR208W3000K-UL-ES-DIM</t>
  </si>
  <si>
    <t>ES_1126277_PLED-PAR208W3000K-UL-ES-DIM_12222015140034_1377945</t>
  </si>
  <si>
    <t>PLED-PAR208W5000K-UL-ES-DIM</t>
  </si>
  <si>
    <t>ES_1126277_PLED-PAR208W5000K-UL-ES-DIM_12222015140034_2880177</t>
  </si>
  <si>
    <t>PLED-PAR3010W3000K-UL-ES-DIM</t>
  </si>
  <si>
    <t>ES_1126277_PLED-PAR3010W3000K-UL-ES-DIM_12222015140046_3327105</t>
  </si>
  <si>
    <t>12PAR30S/F25 3000 AF SO-B</t>
  </si>
  <si>
    <t>,,12PAR30S/F25 3000 AF SO-B (432970)</t>
  </si>
  <si>
    <t>ES_1116599_9290002655_10102014191411_4397727</t>
  </si>
  <si>
    <t>12PAR30S/F25 3000 DIM AF SO</t>
  </si>
  <si>
    <t>12PAR30S/F25 3000 DIM AF SO,9290011126,12PAR30S/F25 3000 DIM AF SO (435305)</t>
  </si>
  <si>
    <t>ES_1116599_9290011126_09252014200154_581170</t>
  </si>
  <si>
    <t>12PAR30S/F25 3500 AF SO</t>
  </si>
  <si>
    <t>12PAR30S/F25 3500 AF SO,9290002575,12PAR30S/F25 3500 AF SO (431379)</t>
  </si>
  <si>
    <t>ES_1116599_9290002575_05072014161916_636712</t>
  </si>
  <si>
    <t>12PAR30S/F25 4000 DIM AF SO</t>
  </si>
  <si>
    <t>12PAR30S/F25 4000 DIM AF SO,9290011127,12PAR30S/F25 4000 DIM AF SO (435313)</t>
  </si>
  <si>
    <t>ES_1116599_9290011127_09292014215735_5242273</t>
  </si>
  <si>
    <t>12PAR30S/F35 2700 DIM AF SO</t>
  </si>
  <si>
    <t>12PAR30S/F35 2700 DIM AF SO,9290011128,12PAR30S/F35 2700 DIM AF SO (435321)</t>
  </si>
  <si>
    <t>ES_1116599_9290011128_10292014145815_7767907</t>
  </si>
  <si>
    <t>12PAR30S/F35 3000 DIM AF SO</t>
  </si>
  <si>
    <t>12PAR30S/F35 3000 DIM AF SO,9290011129,12PAR30S/F35 3000 DIM AF SO (435339)</t>
  </si>
  <si>
    <t>ES_1116599_9290011129_10292014150301_906030</t>
  </si>
  <si>
    <t>12PAR30S/F35 3500 AF SO</t>
  </si>
  <si>
    <t>12PAR30S/F35 3500 AF SO,9290002576,12PAR30S/F35 3500 AF SO (431387)</t>
  </si>
  <si>
    <t>ES_1116599_9290002576_05072014155438_168115</t>
  </si>
  <si>
    <t>12PAR30S/F35 4000 DIM AF SO</t>
  </si>
  <si>
    <t>12PAR30S/F35 4000 DIM AF SO,9290011130,12PAR30S/F35 4000 DIM AF SO (435347)</t>
  </si>
  <si>
    <t>ES_1116599_9290011130_09292014220206_4260827</t>
  </si>
  <si>
    <t>12PAR30S/LED/827/F25 DIM AF SO-B</t>
  </si>
  <si>
    <t>12PAR30S/LED/827/F25 DIM AF SO-B,9290011863,12PAR30S/LED/827/F25 DIM AF SO-B (459644)</t>
  </si>
  <si>
    <t>ES_1116599_9290011863_09302015122205_1755487</t>
  </si>
  <si>
    <t>12PAR30S/LED/830/F25 DIM AF SO-B</t>
  </si>
  <si>
    <t>12PAR30S/LED/830/F25 DIM AF SO-B,9290011938,12PAR30S/LED/830/F25 DIM AF SO-B (459651)</t>
  </si>
  <si>
    <t>ES_1116599_9290011938_09302015121819_2607995</t>
  </si>
  <si>
    <t>12PAR30S/S15 2700 DIM AF SO</t>
  </si>
  <si>
    <t>12PAR30S/S15 2700 DIM AF SO,9290011122,12PAR30S/S15 2700 DIM AF SO (435263)</t>
  </si>
  <si>
    <t>ES_1116599_9290011122_10292014111848_4417383</t>
  </si>
  <si>
    <t>12PAR30S/S15 3000 DIM AF SO</t>
  </si>
  <si>
    <t>12PAR30S/S15 3000 DIM AF SO,9290011123,12PAR30S/S15 3000 DIM AF SO (435271)</t>
  </si>
  <si>
    <t>ES_1116599_9290011123_10292014145026_4078943</t>
  </si>
  <si>
    <t>12PAR30S/S15 4000 DIM AF SO</t>
  </si>
  <si>
    <t>12PAR30S/S15 4000 DIM AF SO,9290011124,12PAR30S/S15 4000 DIM AF SO (435289)</t>
  </si>
  <si>
    <t>ES_1116599_9290011124_09292014214623_9024164</t>
  </si>
  <si>
    <t>12PAR38/AMB/830/F35/DIM ULW SO 120V 2PK</t>
  </si>
  <si>
    <t>,,12PAR38/AMB/830/F35/DIM ULW SO 120V 2PK (460063)</t>
  </si>
  <si>
    <t>ES_1116599_9290011834_04252016115324_3291898</t>
  </si>
  <si>
    <t>BC6PAR20/AMB/F35 2700 DIM 120V</t>
  </si>
  <si>
    <t>BC6PAR20/AMB/F35 2700 DIM 120V,9290011448,BC6PAR20/AMB/F35 2700 DIM 120V (458919)</t>
  </si>
  <si>
    <t>ES_1116599_9290011448_06182015223901_6106073</t>
  </si>
  <si>
    <t>BC6PAR20/AMB/F35 2700 DIM 120V 3PK</t>
  </si>
  <si>
    <t>BC6PAR20/AMB/F35 2700 DIM 120V 3PK,9290011448,BC6PAR20/AMB/F35 2700 DIM 120V 3PK (458927)</t>
  </si>
  <si>
    <t>ES_1116599_9290011448_06182015224201_6799585</t>
  </si>
  <si>
    <t>BC6PAR20/AMB/F35 3000 DIM 120V</t>
  </si>
  <si>
    <t>BC6PAR20/AMB/F35 3000 DIM 120V,9290011449,BC6PAR20/AMB/F35 3000 DIM 120V (458885)</t>
  </si>
  <si>
    <t>ES_1116599_9290011449_06192015093855_2754175</t>
  </si>
  <si>
    <t>BC6PAR20/AMB/F35 3000 DIM 120V 3PK</t>
  </si>
  <si>
    <t>BC6PAR20/AMB/F35 3000 DIM 120V 3PK,9290011449,BC6PAR20/AMB/F35 3000 DIM 120V 3PK (458893)</t>
  </si>
  <si>
    <t>ES_1116599_9290011449_06192015094147_3707696</t>
  </si>
  <si>
    <t>BC6PAR20/AMB/F35 3000 DIM 120V 6PK</t>
  </si>
  <si>
    <t>BC6PAR20/AMB/F35 3000 DIM 120V 6PK,9290011449,BC6PAR20/AMB/F35 3000 DIM 120V 6PK (458959)</t>
  </si>
  <si>
    <t>ES_1116599_9290011449_06192015094808_5210992</t>
  </si>
  <si>
    <t>BC6PAR20/AMB/F35 5000 DIM 120V</t>
  </si>
  <si>
    <t>BC6PAR20/AMB/F35 5000 DIM 120V,9290011836,BC6PAR20/AMB/F35 5000 DIM 120V (458935)</t>
  </si>
  <si>
    <t>ES_1116599_9290011836_06302015173130_2321283</t>
  </si>
  <si>
    <t>BC6PAR20/AMB/F35 5000 DIM 120V 3PK</t>
  </si>
  <si>
    <t>BC6PAR20/AMB/F35 5000 DIM 120V 3PK,9290011836,BC6PAR20/AMB/F35 5000 DIM 120V 3PK (458943)</t>
  </si>
  <si>
    <t>ES_1116599_9290011836_06262015175506_9959680</t>
  </si>
  <si>
    <t>BC6R20/AMB/827-22/DIM 120V</t>
  </si>
  <si>
    <t>BC6R20/AMB/827-22/DIM 120V,9290011557,BC6R20/AMB/827-22/DIM 120V (456987)</t>
  </si>
  <si>
    <t>ES_1116599_9290011557_07212015181213_1528283</t>
  </si>
  <si>
    <t>BC6R20/AMB/827-22/DIM 120V,9290011557,BC6R20/AMB/827-22/DIM 120V (456995)</t>
  </si>
  <si>
    <t>ES_1116599_9290011557_07222015094410_6167566</t>
  </si>
  <si>
    <t>BC7MR16/AMB/F36/3000 DIM 12V</t>
  </si>
  <si>
    <t>BC7MR16/AMB/F36/3000 DIM 12V,9290012080,BC7MR16/AMB/F36/3000 DIM 12V(461509)</t>
  </si>
  <si>
    <t>ES_1116599_9290012080_03222016160426_2950860</t>
  </si>
  <si>
    <t>BC7MR16/AMB/F36/3000 DIM 12V,9290012080,BC7MR16/AMB/F36/3000 DIM 12V(461517)</t>
  </si>
  <si>
    <t>ES_1116599_9290012080_03222016160511_124933</t>
  </si>
  <si>
    <t>BC8A19/AMB/2700 DIM 120V</t>
  </si>
  <si>
    <t>9290002267A</t>
  </si>
  <si>
    <t>BC8A19/AMB/2700 DIM 120V,9290002267A,BC8A19/AMB/2700 DIM 120V (429266)</t>
  </si>
  <si>
    <t>ES_1116599_9290002267A_10212014164733_1928674</t>
  </si>
  <si>
    <t>BC8BR30/AMB/850/DIM 120V</t>
  </si>
  <si>
    <t>BC8BR30/AMB/850/DIM 120V,9290011556,BC8BR30/AMB/850/DIM 120V (457085)</t>
  </si>
  <si>
    <t>ES_1116599_9290011556_06162015210926_7070123</t>
  </si>
  <si>
    <t>LHO12A19/81L/27K</t>
  </si>
  <si>
    <t>ES_1126714_LHO12A19/81L/27K_03282014012330_1023593</t>
  </si>
  <si>
    <t>BC8BR30/AMB/850/DIM 120V,9290011556,BC8BR30/AMB/850/DIM 120V (457093)</t>
  </si>
  <si>
    <t>ES_1116599_9290011556_06162015223516_3045312</t>
  </si>
  <si>
    <t>LED7R20/55L/27K</t>
  </si>
  <si>
    <t>ES_1126714_LED7R20/55L/27K_04152014025950_1023596</t>
  </si>
  <si>
    <t>LED7R20/55L/50K</t>
  </si>
  <si>
    <t>ES_1126714_LED7R20/55L/50K_01162015022840_1023746</t>
  </si>
  <si>
    <t>LED8BR30/65L/27K</t>
  </si>
  <si>
    <t>ES_1126714_LED8BR30/65L/27K_07232014025620_1023641</t>
  </si>
  <si>
    <t>ES_1126714_LED8BR30/65L/27K_08312015090950_1023882</t>
  </si>
  <si>
    <t>LED8G25/55L/27K</t>
  </si>
  <si>
    <t>ES_1126714_LED8G25/55L/27K_04022014113135_1940955</t>
  </si>
  <si>
    <t>LED8PAR20/50L/FL/930</t>
  </si>
  <si>
    <t>,,LED8PAR20/50L/FL/930</t>
  </si>
  <si>
    <t>ES_1126714_LED8PAR20/50L/FL/930_06222016110455_7721323</t>
  </si>
  <si>
    <t>LED8PAR20/50L/FL/950</t>
  </si>
  <si>
    <t>,,LED8PAR20/50L/FL/950</t>
  </si>
  <si>
    <t>ES_1126714_LED8PAR20/50L/FL/950_06222016110526_3273834</t>
  </si>
  <si>
    <t>LED8R20/50L/927</t>
  </si>
  <si>
    <t>,,LED8R20/50L/927</t>
  </si>
  <si>
    <t>ES_1126714_LED8R20/50L/927_07262016102802_3670999</t>
  </si>
  <si>
    <t>LED9A19/80L/827</t>
  </si>
  <si>
    <t>ES_1126714_LED9A19/80L/827_05112016065840_1024010</t>
  </si>
  <si>
    <t>LED9A19/80L/840</t>
  </si>
  <si>
    <t>ES_1126714_LED9A19/80L/840_05112016070730_1024011</t>
  </si>
  <si>
    <t>LED9A19/80L/850</t>
  </si>
  <si>
    <t>ES_1126714_LED9A19/80L/850_05112016064730_1024010</t>
  </si>
  <si>
    <t>LED9BR30/65L/927</t>
  </si>
  <si>
    <t>,,LED9BR30/65L/927</t>
  </si>
  <si>
    <t>ES_1126714_LED9BR30/65L/927_07262016102711_8453099</t>
  </si>
  <si>
    <t>LED9.5A19/80L/827</t>
  </si>
  <si>
    <t>,,Retail Number: LED9.5A19/81L/827CP</t>
  </si>
  <si>
    <t>ES_1126714_LED9.5A19/80L/827_12022015150917_4082813</t>
  </si>
  <si>
    <t>LED10.5A19/110L/830</t>
  </si>
  <si>
    <t>ES_1126714_LED10.5A19/110L/830_06272016164603_3124890</t>
  </si>
  <si>
    <t>LED8BR30/60L/927</t>
  </si>
  <si>
    <t>ES_1126714_LED8BR30/60L/927_02192016145712_3481949</t>
  </si>
  <si>
    <t>LED8BR30/60L/930</t>
  </si>
  <si>
    <t>ES_1126714_LED8BR30/60L/930_02192016145749_5298905</t>
  </si>
  <si>
    <t>LED8BR30/65L/827</t>
  </si>
  <si>
    <t>,,Retail Number: LED8BR30/65L/827CP</t>
  </si>
  <si>
    <t>ES_1126714_LED8BR30/65L/827_02192016145323_3819413</t>
  </si>
  <si>
    <t>LED8BR30/65L/827BK25</t>
  </si>
  <si>
    <t>ES_1126714_LED8BR30/65L/827BK25_06102016150412_3498012</t>
  </si>
  <si>
    <t>LED9.5A19/81L/827BK50</t>
  </si>
  <si>
    <t>ES_1126714_LED9.5A19/81L/827BK50_07222016134232_8547289</t>
  </si>
  <si>
    <t>LHO-7MR16/FL/30K</t>
  </si>
  <si>
    <t>ES_1126714_LHO-7MR16/FL/30K_01122016113523_7459192</t>
  </si>
  <si>
    <t>PLED-PAR3010W5000K-UL-ES-DIM</t>
  </si>
  <si>
    <t>ES_1126277_PLED-PAR3010W5000K-UL-ES-DIM_12222015140046_6025631</t>
  </si>
  <si>
    <t>PLED-PAR3815W3000K-UL-ES-DIM</t>
  </si>
  <si>
    <t>ES_1126277_PLED-PAR3815W3000K-UL-ES-DIM_12222015140057_1321660</t>
  </si>
  <si>
    <t>PLED-PAR3815W5000K-UL-ES-DIM</t>
  </si>
  <si>
    <t>ES_1126277_PLED-PAR3815W5000K-UL-ES-DIM_12222015140057_1494585</t>
  </si>
  <si>
    <t>AmbientLED</t>
  </si>
  <si>
    <t>10.5A19/SLIM/2700 DIM 120V</t>
  </si>
  <si>
    <t>,,10.5A19/SLIM/2700 DIM 120V (433227)</t>
  </si>
  <si>
    <t>ES_1116599_9290002707_03252014185312_9922112</t>
  </si>
  <si>
    <t>10.5A19/SLIM/5000 DIM 120V</t>
  </si>
  <si>
    <t>,,10.5A19/SLIM/5000 DIM 120V (433235)</t>
  </si>
  <si>
    <t>ES_1116599_9290002709_03252014185717_3654345</t>
  </si>
  <si>
    <t>10MRX16/F25 2700 DIM HO</t>
  </si>
  <si>
    <t>10MRX16/F25 2700 DIM HO,9290002600,10MRX16/F25 2700 DIM HO (432393)</t>
  </si>
  <si>
    <t>ES_1116599_9290002600_10062014140823_9356958</t>
  </si>
  <si>
    <t>10MRX16/F25 3000 DIM HO</t>
  </si>
  <si>
    <t>10MRX16/F25 3000 DIM HO,9290002601,10MRX16/F25 3000 DIM HO (432401)</t>
  </si>
  <si>
    <t>ES_1116599_9290002601_10062014145115_9936639</t>
  </si>
  <si>
    <t>10MRX16/F25 4000 DIM HO</t>
  </si>
  <si>
    <t>10MRX16/F25 4000 DIM HO,9290002602,10MRX16/F25 4000 DIM HO (432419)</t>
  </si>
  <si>
    <t>ES_1116599_9290002602_10062014143416_4419214</t>
  </si>
  <si>
    <t>10MRX16/F35 2700 DIM HO</t>
  </si>
  <si>
    <t>10MRX16/F35 2700 DIM HO,9290002603,10MRX16/F35 2700 DIM HO (432427)</t>
  </si>
  <si>
    <t>ES_1116599_9290002603_10062014145626_9829522</t>
  </si>
  <si>
    <t>10MRX16/F35 3000 DIM HO</t>
  </si>
  <si>
    <t>10MRX16/F35 3000 DIM HO,9290002604,10MRX16/F35 3000 DIM HO (432435)</t>
  </si>
  <si>
    <t>ES_1116599_9290002604_10062014144623_6220056</t>
  </si>
  <si>
    <t>10MRX16/F35 4000 DIM HO</t>
  </si>
  <si>
    <t>10MRX16/F35 4000 DIM HO,9290002605,10MRX16/F35 4000 DIM HO (432443)</t>
  </si>
  <si>
    <t>ES_1116599_9290002605_10062014141431_1484948</t>
  </si>
  <si>
    <t>18A21/AMB/827 3WAY ND 120V FFP 2PK</t>
  </si>
  <si>
    <t>,,18A21/AMB/827 3WAY ND 120V FFP 2PK (459180)</t>
  </si>
  <si>
    <t>ES_1116599_9290011742_03292016181712_4791923</t>
  </si>
  <si>
    <t>18A21/LED/827 3WAY ND 120V</t>
  </si>
  <si>
    <t>,,18A21/LED/827 3WAY ND 120V (459164)</t>
  </si>
  <si>
    <t>ES_1116599_9290011742_03292016181733_5791901</t>
  </si>
  <si>
    <t>20A21/2700 3WAY</t>
  </si>
  <si>
    <t>,,20A21/2700 3WAY (453365)</t>
  </si>
  <si>
    <t>Use With Timers,Damp Location Rated,Use With Photo And/Or Motion Sensors</t>
  </si>
  <si>
    <t>ES_1116599_9290011219_12172014181920_3059212</t>
  </si>
  <si>
    <t>7MR16/LED/F25 2700 DIM AF2</t>
  </si>
  <si>
    <t>7MR16/LED/F25 2700 DIM AF2,9290011528,7MR16/LED/F25 2700 DIM AF2 (457440)</t>
  </si>
  <si>
    <t>ES_1116599_9290011528_10222015212838_3783838</t>
  </si>
  <si>
    <t>7MR16/LED/F25 3000 DIM AF2</t>
  </si>
  <si>
    <t>7MR16/LED/F25 3000 DIM AF2,9290011529,7MR16/LED/F25 3000 DIM AF2 (457457)</t>
  </si>
  <si>
    <t>ES_1116599_9290011529_10222015232247_1983911</t>
  </si>
  <si>
    <t>7MR16/LED/F25 4000 DIM AF2</t>
  </si>
  <si>
    <t>7MR16/LED/F25 4000 DIM AF2,9290011530,7MR16/LED/F25 4000 DIM AF2 (457465)</t>
  </si>
  <si>
    <t>ES_1116599_9290011530_10222015232417_873529</t>
  </si>
  <si>
    <t>12PAR38/AMB/850/F35/DIM ULW SO 120V 2PK</t>
  </si>
  <si>
    <t>,,12PAR38/AMB/850/F35/DIM ULW SO 120V 2PK (460121)</t>
  </si>
  <si>
    <t>ES_1116599_9290011835_04252016115521_4378194</t>
  </si>
  <si>
    <t>12PAR38/LED/830/F35/DIM ULW SO 120V</t>
  </si>
  <si>
    <t>,,12PAR38/LED/830/F35/DIM ULW SO 120V (460105)</t>
  </si>
  <si>
    <t>ES_1116599_9290011834_02042016170022_2895012</t>
  </si>
  <si>
    <t>12PAR38/LED/850/F35/DIM ULW SO 120V</t>
  </si>
  <si>
    <t>,,12PAR38/LED/850/F35/DIM ULW SO 120V (461046)</t>
  </si>
  <si>
    <t>ES_1116599_9290011835_02042016170052_5623989</t>
  </si>
  <si>
    <t>13PAR38/F25 2700 DIM AF SO</t>
  </si>
  <si>
    <t>13PAR38/F25 2700 DIM AF SO,9290011319,13PAR38/F25 2700 DIM AF SO (454728)</t>
  </si>
  <si>
    <t>ES_1116599_9290011319_03232015104333_444146</t>
  </si>
  <si>
    <t>13PAR38/F25 3000 DIM AF SO</t>
  </si>
  <si>
    <t>13PAR38/F25 3000 DIM AF SO,9290011320,13PAR38/F25 3000 DIM AF SO (454736)</t>
  </si>
  <si>
    <t>ES_1116599_9290011320_03232015092833_4166071</t>
  </si>
  <si>
    <t>13PAR38/F35 2700 DIM AF SO</t>
  </si>
  <si>
    <t>13PAR38/F35 2700 DIM AF SO,9290011321,13PAR38/F35 2700 DIM AF SO (454744)</t>
  </si>
  <si>
    <t>ES_1116599_9290011321_03232015105244_60235</t>
  </si>
  <si>
    <t>13PAR38/F35 3000 DIM AF SO</t>
  </si>
  <si>
    <t>13PAR38/F35 3000 DIM AF SO,9290011322,13PAR38/F35 3000 DIM AF SO (454751)</t>
  </si>
  <si>
    <t>ES_1116599_9290011322_03232015104851_8956109</t>
  </si>
  <si>
    <t>14PAR38/F25 3000 CW SO</t>
  </si>
  <si>
    <t>14PAR38/F25 3000 CW SO,9290011104,14PAR38/F25 3000 CW SO (434968)</t>
  </si>
  <si>
    <t>ES_1116599_9290011104_12082014164759_1132165</t>
  </si>
  <si>
    <t>14PAR38/S15 3000 CW SO</t>
  </si>
  <si>
    <t>14PAR38/S15 3000 CW SO,9290011103,14PAR38/S15 3000 CW SO (434950)</t>
  </si>
  <si>
    <t>ES_1116599_9290011103_02042015161532_8354761</t>
  </si>
  <si>
    <t>15A21/2700-WHT DIM</t>
  </si>
  <si>
    <t>9290002595A</t>
  </si>
  <si>
    <t>,,15A21/2700-WHT DIM (432187)</t>
  </si>
  <si>
    <t>ES_1116599_9290002595A_03122015175356_5431456</t>
  </si>
  <si>
    <t>17PAR38/F25 2700 DIM AF SO</t>
  </si>
  <si>
    <t>17PAR38/F25 2700 DIM AF SO,9290011134,17PAR38/F25 2700 DIM AF SO (435388)</t>
  </si>
  <si>
    <t>ES_1116599_9290011134_09262014163655_4151727</t>
  </si>
  <si>
    <t>17PAR38/F25 3000 DIM AF SO</t>
  </si>
  <si>
    <t>17PAR38/F25 3000 DIM AF SO,9290011135,17PAR38/F25 3000 DIM AF SO (435396)</t>
  </si>
  <si>
    <t>ES_1116599_9290011135_10292014152243_4976922</t>
  </si>
  <si>
    <t>17PAR38/F25 4000 DIM AF SO</t>
  </si>
  <si>
    <t>17PAR38/F25 4000 DIM AF SO,9290011136,17PAR38/F25 4000 DIM AF SO (435404)</t>
  </si>
  <si>
    <t>Use With Timers,Damp Location Rated,Recessed Fixtures,Use With Photo And/Or Motion Sensors</t>
  </si>
  <si>
    <t>ES_1116599_9290011136_09262014162304_4300042</t>
  </si>
  <si>
    <t>17PAR38/F35 2700 DIM AF SO</t>
  </si>
  <si>
    <t>17PAR38/F35 2700 DIM AF SO,9290011137,17PAR38/F35 2700 DIM AF SO (435412)</t>
  </si>
  <si>
    <t>ES_1116599_9290011137_10292014152625_6386682</t>
  </si>
  <si>
    <t>BC8BR40/AMB/850/DIM 120V</t>
  </si>
  <si>
    <t>BC8BR40/AMB/850/DIM 120V,9290011950,BC8BR40/AMB/850/DIM 120V (459826)</t>
  </si>
  <si>
    <t>ES_1116599_9290011950_11112015115232_9751855</t>
  </si>
  <si>
    <t>BC9.5BR30/AMB/927/DIM 120V</t>
  </si>
  <si>
    <t>BC9.5BR30/AMB/927/DIM 120V,9290012218,BC9.5BR30/AMB/927/DIM 120V (465203)</t>
  </si>
  <si>
    <t>ES_1116599_9290012218_05262016182911_8073541</t>
  </si>
  <si>
    <t>BC9.5BR30/AMB/F90 2200-2700 DIM 120V</t>
  </si>
  <si>
    <t>BC9.5BR30/AMB/F90 2200-2700 DIM 120V,9290011117,BC9.5BR30/AMB/F90 2200-2700 DIM 120V (452250)</t>
  </si>
  <si>
    <t>ES_1116599_9290011117_03112015092857_654413</t>
  </si>
  <si>
    <t>BC9.5BR30/AMB/F90 2200-2700 DIM 120V,9290011117,BC9.5BR30/AMB/F90 2200-2700 DIM 120V (452284)</t>
  </si>
  <si>
    <t>ES_1116599_9290011117_12102015112941_6217615</t>
  </si>
  <si>
    <t>LHO13R40/DIM 13W 3000K</t>
  </si>
  <si>
    <t>LHO13R40/DIM/30K</t>
  </si>
  <si>
    <t>ES_1126714_5707_10012014031950_1023682</t>
  </si>
  <si>
    <t>BC9.5BR30/SLIM/927/DIM WS 120V</t>
  </si>
  <si>
    <t>BC9.5BR30/SLIM/927/DIM WS 120V,9290011335,BC9.5BR30/SLIM/927/DIM WS 120V (455485)</t>
  </si>
  <si>
    <t>ES_1116599_9290011335_05142015122717_297510</t>
  </si>
  <si>
    <t>BC9BR30/AMB/827-22/DIM 120V</t>
  </si>
  <si>
    <t>BC9BR30/AMB/827-22/DIM 120V,9290011555,BC9BR30/AMB/827-22/DIM 120V (457036)</t>
  </si>
  <si>
    <t>ES_1116599_9290011555_06162015221555_5943567</t>
  </si>
  <si>
    <t>BC9BR30/AMB/827-22/DIM 120V,9290011555,BC9BR30/AMB/827-22/DIM 120V (457051)</t>
  </si>
  <si>
    <t>ES_1116599_9290011555_06162015222709_305597</t>
  </si>
  <si>
    <t>BC9BR40/AMB/827-22/DIM 120V</t>
  </si>
  <si>
    <t>BC9BR40/AMB/827-22/DIM 120V,9290011558,BC9BR40/AMB/827-22/DIM 120V (457002)</t>
  </si>
  <si>
    <t>ES_1116599_9290011558_07212015171928_1240198</t>
  </si>
  <si>
    <t>BC9BR40/AMB/827-22/DIM 120V,9290011558,BC9BR40/AMB/827-22/DIM 120V (457028)</t>
  </si>
  <si>
    <t>ES_1116599_9290011558_07222015095528_325586</t>
  </si>
  <si>
    <t>PhilipsLED</t>
  </si>
  <si>
    <t>10.5A19/SLIM/927 DIM 120V 3PK</t>
  </si>
  <si>
    <t>10.5A19/SLIM/927 DIM 120V 3PK,9290011336,10.5A19/SLIM/927 DIM 120V 3PK (458083)</t>
  </si>
  <si>
    <t>ES_1116599_9290011336_04232015204236_225030</t>
  </si>
  <si>
    <t>10A19/LED/827-22/CL/DIM 120V</t>
  </si>
  <si>
    <t>10A19/LED/827-22/CL/DIM 120V,9290011816,10A19/LED/827-22/CL/DIM 120V(458836)</t>
  </si>
  <si>
    <t>ES_1116599_9290011816_12232015161721_4848901</t>
  </si>
  <si>
    <t>10G25/LED/827-22/E26/CL/DIM 120V</t>
  </si>
  <si>
    <t>10G25/LED/827-22/E26/CL/DIM 120V,9290011898,10G25/LED/827-22/E26/CL/DIM 120V (459347)</t>
  </si>
  <si>
    <t>ES_1116599_9290011898_12232015161236_1265375</t>
  </si>
  <si>
    <t>14A21/AMB/827-22/DIM FFP 120V 3PK</t>
  </si>
  <si>
    <t>14A21/AMB/827-22/DIM FFP 120V 3PK,9290011839,14A21/AMB/827-22/DIM FFP 120V 3PK (459099)</t>
  </si>
  <si>
    <t>ES_1116599_9290011839_03222016113830_4029046</t>
  </si>
  <si>
    <t>14A21/LED/827-22/DIM 120V</t>
  </si>
  <si>
    <t>14A21/LED/827-22/DIM 120V,9290011839,14A21/LED/827-22/DIM 120V (459073)</t>
  </si>
  <si>
    <t>ES_1116599_9290011839_03222016114019_4099084</t>
  </si>
  <si>
    <t>18A21/AMB/827-22/DIM FFP 120V 3PK</t>
  </si>
  <si>
    <t>18A21/AMB/827-22/DIM FFP 120V 3PK,9290011741,18A21/AMB/827-22/DIM FFP 120V 3PK (459131)</t>
  </si>
  <si>
    <t>ES_1116599_9290011741_03222016114111_4817010</t>
  </si>
  <si>
    <t>LHO-7MR16/FL/50K</t>
  </si>
  <si>
    <t>ES_1126714_LHO-7MR16/FL/50K_05232016155612_3471904</t>
  </si>
  <si>
    <t>LHO11R30/DIM 11W 3000K</t>
  </si>
  <si>
    <t>LHO11R30/DIM/30K</t>
  </si>
  <si>
    <t>ES_1126714_5706_10012014030330_1023682</t>
  </si>
  <si>
    <t>LHO18R40/DIM 18W 3000K</t>
  </si>
  <si>
    <t>LHO18R40/DIM/30K</t>
  </si>
  <si>
    <t>ES_1126714_5724_10012014032840_1023683</t>
  </si>
  <si>
    <t>LHO7A19/50L/27K</t>
  </si>
  <si>
    <t>ES_1126714_LHO7A19/50L/27K_03272014040110_1023590</t>
  </si>
  <si>
    <t>LHO8R20/DIM 8W 3000K</t>
  </si>
  <si>
    <t>LHO8R20/DIM/30K</t>
  </si>
  <si>
    <t>ES_1126714_5705_10012014025840_1023682</t>
  </si>
  <si>
    <t>Omnidirectional Lamp</t>
  </si>
  <si>
    <t>LED6A19/48L/827</t>
  </si>
  <si>
    <t>ES_1126714_LED6A19/48L/827_07182016154502_2398401</t>
  </si>
  <si>
    <t>LED6A19/48L/840</t>
  </si>
  <si>
    <t>ES_1126714_LED6A19/48L/840_07182016154534_3249103</t>
  </si>
  <si>
    <t>LED6A19/48L/850</t>
  </si>
  <si>
    <t>ES_1126714_LED6A19/48L/850_07182016154545_4329501</t>
  </si>
  <si>
    <t>ES_1126714_LED9A19/80L/827_07182016154603_3299054</t>
  </si>
  <si>
    <t>LED9A19/80L/GU24/827</t>
  </si>
  <si>
    <t>ES_1126714_LED9A19/80L/GU24/827_07182016154633_3241871</t>
  </si>
  <si>
    <t>LED14.5PAR38/OD/120L/FL/830</t>
  </si>
  <si>
    <t>ES_1126714_LED14.5PAR38/OD/120L/FL/830_07222015093047_4064042</t>
  </si>
  <si>
    <t>LED14.5PAR38/OD/120L/FL/840</t>
  </si>
  <si>
    <t>ES_1126714_LED14.5PAR38/OD/120L/FL/840_07222015093047_2193951</t>
  </si>
  <si>
    <t>LED14.5PAR38/OD/120L/FL/850</t>
  </si>
  <si>
    <t>ES_1126714_LED14.5PAR38/OD/120L/FL/850_07222015093047_7479946</t>
  </si>
  <si>
    <t>LED14PAR30/80L/FL/30K</t>
  </si>
  <si>
    <t>,,LED14PAR30/80L/FL/30K</t>
  </si>
  <si>
    <t>ES_1126714_LED14PAR30/80L/FL/30K_03052014163118_1891588</t>
  </si>
  <si>
    <t>LED14PAR30/88L/NFL/30K</t>
  </si>
  <si>
    <t>,,LED14PAR30/88L/NFL/30K</t>
  </si>
  <si>
    <t>ES_1126714_LED14PAR30/88L/NFL/30K_03052014163118_7660044</t>
  </si>
  <si>
    <t>LED14PAR30L/85L/FL/30K</t>
  </si>
  <si>
    <t>,,LED14PAR30L/85L/FL/30K</t>
  </si>
  <si>
    <t>ES_1126714_LED14PAR30L/85L/FL/30K_03052014162343_7365042</t>
  </si>
  <si>
    <t>LED14PAR30L/90L/NFL/30K</t>
  </si>
  <si>
    <t>,,LED14PAR30L/90L/NFL/30K</t>
  </si>
  <si>
    <t>ES_1126714_LED14PAR30L/90L/NFL/30K_03052014162636_2969007</t>
  </si>
  <si>
    <t>LED20PAR38/111L/FL/30K</t>
  </si>
  <si>
    <t>,,LED20PAR38/111L/FL/30K</t>
  </si>
  <si>
    <t>ES_1126714_LED20PAR38/111L/FL/30K_03052014163750_6235703</t>
  </si>
  <si>
    <t>7MR16/LED/F35 2700 DIM AF2</t>
  </si>
  <si>
    <t>7MR16/LED/F35 2700 DIM AF2,9290011531,7MR16/LED/F35 2700 DIM AF2 (457473)</t>
  </si>
  <si>
    <t>ES_1116599_9290011531_10222015233043_6769677</t>
  </si>
  <si>
    <t>7MR16/LED/F35 3000 DIM AF2</t>
  </si>
  <si>
    <t>7MR16/LED/F35 3000 DIM AF2,9290011532,7MR16/LED/F35 3000 DIM AF2 (457481)</t>
  </si>
  <si>
    <t>ES_1116599_9290011532_10222015233402_7621576</t>
  </si>
  <si>
    <t>7MR16/LED/F35 4000 DIM AF2</t>
  </si>
  <si>
    <t>7MR16/LED/F35 4000 DIM AF2,9290011533,7MR16/LED/F35 4000 DIM AF2 (457499)</t>
  </si>
  <si>
    <t>ES_1116599_9290011533_10222015233739_836755</t>
  </si>
  <si>
    <t>7MR16/LED/S15 2700 DIM AF2</t>
  </si>
  <si>
    <t>7MR16/LED/S15 2700 DIM AF2,9290011525,7MR16/LED/S15 2700 DIM AF2 (457416)</t>
  </si>
  <si>
    <t>ES_1116599_9290011525_10232015120413_9339868</t>
  </si>
  <si>
    <t>7MR16/LED/S15 3000 DIM AF2</t>
  </si>
  <si>
    <t>7MR16/LED/S15 3000 DIM AF2,9290011526,7MR16/LED/S15 3000 DIM AF2 (457424)</t>
  </si>
  <si>
    <t>ES_1116599_9290011526_10232015122927_8618432</t>
  </si>
  <si>
    <t>7MR16/LED/S15 4000 DIM AF2</t>
  </si>
  <si>
    <t>7MR16/LED/S15 4000 DIM AF2,9290011527,7MR16/LED/S15 4000 DIM AF2 (457432)</t>
  </si>
  <si>
    <t>ES_1116599_9290011527_10232015123530_545312</t>
  </si>
  <si>
    <t>7MRX16/F25 2700 DIM AF</t>
  </si>
  <si>
    <t>9290002373A</t>
  </si>
  <si>
    <t>7MRX16/F25 2700 DIM AF,9290002373A,7MRX16/F25 2700 DIM AF (432591)</t>
  </si>
  <si>
    <t>ES_1116599_9290002373A_10152014151409_8883020</t>
  </si>
  <si>
    <t>7MRX16/F25 2700 DIM AF HO</t>
  </si>
  <si>
    <t>7MRX16/F25 2700 DIM AF HO,9290002630,7MRX16/F25 2700 DIM AF HO (433623)</t>
  </si>
  <si>
    <t>ES_1116599_9290002630_10172014170553_6047632</t>
  </si>
  <si>
    <t>7MRX16/F25 3000 DIM AF</t>
  </si>
  <si>
    <t>9290002374A</t>
  </si>
  <si>
    <t>7MRX16/F25 3000 DIM AF,9290002374A,7MRX16/F25 3000 DIM AF (432609)</t>
  </si>
  <si>
    <t>ES_1116599_9290002374A_10152014151955_8551904</t>
  </si>
  <si>
    <t>7MRX16/F25 3000 DIM AF HO</t>
  </si>
  <si>
    <t>7MRX16/F25 3000 DIM AF HO,9290002631,7MRX16/F25 3000 DIM AF HO (433631)</t>
  </si>
  <si>
    <t>ES_1116599_9290002631_10172014165137_1523248</t>
  </si>
  <si>
    <t>7MRX16/F25 4000 DIM AF</t>
  </si>
  <si>
    <t>9290002375A</t>
  </si>
  <si>
    <t>7MRX16/F25 4000 DIM AF,9290002375A,7MRX16/F25 4000 DIM AF (432617)</t>
  </si>
  <si>
    <t>ES_1116599_9290002375A_10152014152411_659753</t>
  </si>
  <si>
    <t>7MRX16/F35 2700 DIM AF</t>
  </si>
  <si>
    <t>9290002376A</t>
  </si>
  <si>
    <t>7MRX16/F35 2700 DIM AF,9290002376A,7MRX16/F35 2700 DIM AF (432625)</t>
  </si>
  <si>
    <t>ES_1116599_9290002376A_10142014175149_5825311</t>
  </si>
  <si>
    <t>7MRX16/F35 2700 DIM AF HO</t>
  </si>
  <si>
    <t>7MRX16/F35 2700 DIM AF HO,9290002633,7MRX16/F35 2700 DIM AF HO (433649)</t>
  </si>
  <si>
    <t>ES_1116599_9290002633_10172014170913_5933038</t>
  </si>
  <si>
    <t>The Home Depot</t>
  </si>
  <si>
    <t>EcoSmart</t>
  </si>
  <si>
    <t>5bSAA800STQ1D01</t>
  </si>
  <si>
    <t>ES_31912_1000844318_12232015135550_7412674</t>
  </si>
  <si>
    <t>7MRX16/F35 3000 DIM AF</t>
  </si>
  <si>
    <t>9290002377A</t>
  </si>
  <si>
    <t>7MRX16/F35 3000 DIM AF,9290002377A,7MRX16/F35 3000 DIM AF (432633)</t>
  </si>
  <si>
    <t>ES_1116599_9290002377A_10152014153943_6012994</t>
  </si>
  <si>
    <t>7MRX16/F35 3000 DIM AF HO</t>
  </si>
  <si>
    <t>7MRX16/F35 3000 DIM AF HO,9290002634,7MRX16/F35 3000 DIM AF HO (433656)</t>
  </si>
  <si>
    <t>ES_1116599_9290002634_10172014165616_9927789</t>
  </si>
  <si>
    <t>7MRX16/F35 4000 DIM AF</t>
  </si>
  <si>
    <t>9290002378A</t>
  </si>
  <si>
    <t>7MRX16/F35 4000 DIM AF,9290002378A,7MRX16/F35 4000 DIM AF (432641)</t>
  </si>
  <si>
    <t>ES_1116599_9290002378A_10152014154508_2267877</t>
  </si>
  <si>
    <t>17PAR38/F35 3000 DIM AF SO</t>
  </si>
  <si>
    <t>17PAR38/F35 3000 DIM AF SO,9290011138,17PAR38/F35 3000 DIM AF SO (435420)</t>
  </si>
  <si>
    <t>ES_1116599_9290011138_10292014153052_4286767</t>
  </si>
  <si>
    <t>17PAR38/F35 4000 DIM AF SO</t>
  </si>
  <si>
    <t>17PAR38/F35 4000 DIM AF SO,9290011139,17PAR38/F35 4000 DIM AF SO (435438)</t>
  </si>
  <si>
    <t>ES_1116599_9290011139_09262014161955_4911920</t>
  </si>
  <si>
    <t>17PAR38/LED/827/F25 DIM AF SO-B</t>
  </si>
  <si>
    <t>17PAR38/LED/827/F25 DIM AF SO-B,9290011862,17PAR38/LED/827/F25 DIM AF SO-B (459669)</t>
  </si>
  <si>
    <t>ES_1116599_9290011862_09302015115733_9820062</t>
  </si>
  <si>
    <t>17PAR38/LED/830/F25 DIM AF SO-B</t>
  </si>
  <si>
    <t>17PAR38/LED/830/F25 DIM AF SO-B,9290011937,17PAR38/LED/830/F25 DIM AF SO-B (459677)</t>
  </si>
  <si>
    <t>ES_1116599_9290011937_09302015120205_3419763</t>
  </si>
  <si>
    <t>17PAR38/LED/830/F25 DIM AF SO-S</t>
  </si>
  <si>
    <t>17PAR38/LED/830/F25 DIM AF SO-S,9290011941,17PAR38/LED/830/F25 DIM AF SO-S (459685)</t>
  </si>
  <si>
    <t>ES_1116599_9290011941_09302015121410_1954767</t>
  </si>
  <si>
    <t>17PAR38/S15 2700 DIM AF SO</t>
  </si>
  <si>
    <t>17PAR38/S15 2700 DIM AF SO,9290011131,17PAR38/S15 2700 DIM AF SO (435354)</t>
  </si>
  <si>
    <t>ES_1116599_9290011131_10292014150740_7056238</t>
  </si>
  <si>
    <t>17PAR38/S15 3000 DIM AF SO</t>
  </si>
  <si>
    <t>17PAR38/S15 3000 DIM AF SO,9290011132,17PAR38/S15 3000 DIM AF SO (435362)</t>
  </si>
  <si>
    <t>ES_1116599_9290011132_10292014151902_6534540</t>
  </si>
  <si>
    <t>17PAR38/S15 4000 DIM AF SO</t>
  </si>
  <si>
    <t>17PAR38/S15 4000 DIM AF SO,9290011133,17PAR38/S15 4000 DIM AF SO (435370)</t>
  </si>
  <si>
    <t>ES_1116599_9290011133_09262014164023_1305353</t>
  </si>
  <si>
    <t>19A21/2700-WHT DIM</t>
  </si>
  <si>
    <t>9290002596A</t>
  </si>
  <si>
    <t>,,19A21/2700-WHT DIM (432211)</t>
  </si>
  <si>
    <t>ES_1116599_9290002596A_03122015153213_8654476</t>
  </si>
  <si>
    <t>19PAR38/F25 2700 DIM AF SO-B</t>
  </si>
  <si>
    <t>,,19PAR38/F25 2700 DIM AF SO-B (432988)</t>
  </si>
  <si>
    <t>ES_1116599_9290002656_10172014120146_9478712</t>
  </si>
  <si>
    <t>19PAR38/F25 3000 DIM AF SO-B</t>
  </si>
  <si>
    <t>,,19PAR38/F25 3000 DIM AF SO-B (432996)</t>
  </si>
  <si>
    <t>ES_1116599_9290002657_09292014152732_8941323</t>
  </si>
  <si>
    <t>19PAR38/F25 3000 DIM AF SO-S</t>
  </si>
  <si>
    <t>,,19PAR38/F25 3000 DIM AF SO-S (432013)</t>
  </si>
  <si>
    <t>ES_1116599_9290002597_09292014152423_6714582</t>
  </si>
  <si>
    <t>19PAR38/F25 3500 DIM AF SO</t>
  </si>
  <si>
    <t>19PAR38/F25 3500 DIM AF SO,9290002577,19PAR38/F25 3500 DIM AF SO (431395)</t>
  </si>
  <si>
    <t>ES_1116599_9290002577_05072014162258_1703607</t>
  </si>
  <si>
    <t>19PAR38/F35 3500 DIM AF SO</t>
  </si>
  <si>
    <t>19PAR38/F35 3500 DIM AF SO,9290002578,19PAR38/F35 3500 DIM AF SO (431403)</t>
  </si>
  <si>
    <t>ES_1116599_9290002578_05052014163538_835672</t>
  </si>
  <si>
    <t>18A21/LED/827-22/DIM 120V</t>
  </si>
  <si>
    <t>18A21/LED/827-22/DIM 120V,9290011741,18A21/LED/827-22/DIM 120V (459115)</t>
  </si>
  <si>
    <t>ES_1116599_9290011741_03222016114245_9194146</t>
  </si>
  <si>
    <t>2.5B13/2700-E12 DIM</t>
  </si>
  <si>
    <t>2.5B13/2700-E12 DIM,9290002799,2.5B13/2700-E12 DIM(435149)</t>
  </si>
  <si>
    <t>ES_1116599_9290002799_11182014122352_7095147</t>
  </si>
  <si>
    <t>4.5B11/LED/827/E12/DIM 120V</t>
  </si>
  <si>
    <t>4.5B11/LED/827/E12/DIM 120V,9290012137,4.5B11/LED/827/E12/DIM 120V (461871)</t>
  </si>
  <si>
    <t>ES_1116599_9290012137_06232016125951_6321832</t>
  </si>
  <si>
    <t>4.5B11/LED/827/E12/DIM 120V 3PK</t>
  </si>
  <si>
    <t>4.5B11/LED/827/E12/DIM 120V 3PK,9290012137,4.5B11/LED/827/E12/DIM 120V 3PK (461855)</t>
  </si>
  <si>
    <t>ES_1116599_9290012137_06232016130101_3540765</t>
  </si>
  <si>
    <t>4.5B11/LED/827/E12/DIM 120V 3PK,9290012137,4.5B11/LED/827/E12/DIM 120V 3PK (461863)</t>
  </si>
  <si>
    <t>ES_1116599_9290012137_06222016170744_2834741</t>
  </si>
  <si>
    <t>4.5B11/LED/827/E12/DIM 120V 3PK,9290012137,4.5B11/LED/827/E12/DIM 120V 3PK (461889)</t>
  </si>
  <si>
    <t>ES_1116599_9290012137_06232016125849_6097986</t>
  </si>
  <si>
    <t>4.5B11/LED/827/E12/DIM 120V 3PK,9290012137,4.5B11/LED/827/E12/DIM 120V 3PK (461897)</t>
  </si>
  <si>
    <t>ES_1116599_9290012137_06232016125743_6930353</t>
  </si>
  <si>
    <t>4.5B11/LED/827/E12/DIM 120V FFP 6PK</t>
  </si>
  <si>
    <t>4.5B11/LED/827/E12/DIM 120V FFP 6PK,9290012137,4.5B11/LED/827/E12/DIM 120V FFP 6PK (461905)</t>
  </si>
  <si>
    <t>ES_1116599_9290012137_06232016130211_1040002</t>
  </si>
  <si>
    <t>4.5B11/LED/827/E26/DIM 120V</t>
  </si>
  <si>
    <t>4.5B11/LED/827/E26/DIM 120V,9290012138,4.5B11/LED/827/E26/DIM 120V (461939)</t>
  </si>
  <si>
    <t>ES_1116599_9290012138_06232016130727_2171289</t>
  </si>
  <si>
    <t>4.5B11/LED/827/E26/DIM 120V 3PK</t>
  </si>
  <si>
    <t>4.5B11/LED/827/E26/DIM 120V 3PK,9290012138,4.5B11/LED/827/E26/DIM 120V 3PK (461913)</t>
  </si>
  <si>
    <t>ES_1116599_9290012138_06232016130848_5164300</t>
  </si>
  <si>
    <t>ES_1116599_9290012138_06232016130943_759088</t>
  </si>
  <si>
    <t>4.5B11/LED/827/E26/DIM 120V 3PK,9290012138,4.5B11/LED/827/E26/DIM 120V 3PK (461947)</t>
  </si>
  <si>
    <t>ES_1116599_9290012138_06232016131031_9941675</t>
  </si>
  <si>
    <t>4.5B11/LED/827/E26/DIM 120V 3PK,9290012138,4.5B11/LED/827/E26/DIM 120V 3PK (461953)</t>
  </si>
  <si>
    <t>ES_1116599_9290012138_06232016131322_2202112</t>
  </si>
  <si>
    <t>4.5B11/LED/827/E26/DIM 120V FFP 6PK</t>
  </si>
  <si>
    <t>4.5B11/LED/827/E26/DIM 120V FFP 6PK,9290012138,4.5B11/LED/827/E26/DIM 120V FFP 6PK (462358)</t>
  </si>
  <si>
    <t>ES_1116599_9290012138_06232016155221_1730768</t>
  </si>
  <si>
    <t>4.5B11/LED/850/E12/DIM 120V 3PK</t>
  </si>
  <si>
    <t>4.5B11/LED/850/E12/DIM 120V 3PK,9290012130,4.5B11/LED/850/E12/DIM 120V 3PK(463901)</t>
  </si>
  <si>
    <t>ES_1116599_9290012130_06232016132324_6398279</t>
  </si>
  <si>
    <t>LED20PAR38/116L/NFL/30K</t>
  </si>
  <si>
    <t>,,LED20PAR38/116L/NFL/30K</t>
  </si>
  <si>
    <t>ES_1126714_LED20PAR38/116L/NFL/30K_03052014163750_9750908</t>
  </si>
  <si>
    <t>LED6A19/50L/27K</t>
  </si>
  <si>
    <t>ES_1126714_LED6A19/50L/27K_03052015162431_6029579</t>
  </si>
  <si>
    <t>LED6A19/50L/30K</t>
  </si>
  <si>
    <t>ES_1126714_LED6A19/50L/30K_03052015162431_9390301</t>
  </si>
  <si>
    <t>LED6A19/50L/40K</t>
  </si>
  <si>
    <t>ES_1126714_LED6A19/50L/40K_03052015162431_2630354</t>
  </si>
  <si>
    <t>LED6A19/50L/50K</t>
  </si>
  <si>
    <t>ES_1126714_LED6A19/50L/50K_03052015162431_7156111</t>
  </si>
  <si>
    <t>LED7.6PAR20/50L/FL/830</t>
  </si>
  <si>
    <t>ES_1126714_LED7.6PAR20/50L/FL/830_07222015093013_4975621</t>
  </si>
  <si>
    <t>LED7.6PAR20/50L/FL/840</t>
  </si>
  <si>
    <t>ES_1126714_LED7.6PAR20/50L/FL/840_07222015093013_6489020</t>
  </si>
  <si>
    <t>LED7.6PAR20/50L/FL/850</t>
  </si>
  <si>
    <t>ES_1126714_LED7.6PAR20/50L/FL/850_07222015093013_1392008</t>
  </si>
  <si>
    <t>LED9.5A19/81L/27K</t>
  </si>
  <si>
    <t>ES_1126714_LED9.5A19/81L/27K_03302015080932_6178675</t>
  </si>
  <si>
    <t>LED9.5A19/82L/30K</t>
  </si>
  <si>
    <t>ES_1126714_LED9.5A19/82L/30K_03302015080932_1145239</t>
  </si>
  <si>
    <t>LED9.5A19/87L/40K</t>
  </si>
  <si>
    <t>ES_1126714_LED9.5A19/87L/40K_04012015102558_1926347</t>
  </si>
  <si>
    <t>LED9.5A19/88L/50K</t>
  </si>
  <si>
    <t>ES_1126714_LED9.5A19/88L/50K_04012015102558_6421203</t>
  </si>
  <si>
    <t>LED9.5PAR20/50L/FL/30K</t>
  </si>
  <si>
    <t>,,LED9.5PAR20/50L/FL/30K</t>
  </si>
  <si>
    <t>ES_1126714_LED9.5PAR20/50L/FL/30K_03212014150929_1900984</t>
  </si>
  <si>
    <t>LED9.5PAR20/50L/NFL/30K</t>
  </si>
  <si>
    <t>,,LED9.5PAR20/50L/NFL/30K</t>
  </si>
  <si>
    <t>ES_1126714_LED9.5PAR20/50L/NFL/30K_03212014150829_4507856</t>
  </si>
  <si>
    <t>LED9PAR30/80L/FL/830</t>
  </si>
  <si>
    <t>ES_1126714_LED9PAR30/80L/FL/830_07222015093116_6914574</t>
  </si>
  <si>
    <t>LED9PAR30/80L/FL/840</t>
  </si>
  <si>
    <t>ES_1126714_LED9PAR30/80L/FL/840_07222015093116_2789882</t>
  </si>
  <si>
    <t>LED9PAR30/80L/FL/850</t>
  </si>
  <si>
    <t>ES_1126714_LED9PAR30/80L/FL/850_07222015093116_9405036</t>
  </si>
  <si>
    <t>LED9PAR30L/80L/FL/830</t>
  </si>
  <si>
    <t>ES_1126714_LED9PAR30L/80L/FL/830_07222015093116_7363946</t>
  </si>
  <si>
    <t>LED9PAR30L/80L/FL/840</t>
  </si>
  <si>
    <t>ES_1126714_LED9PAR30L/80L/FL/840_07222015093116_3678872</t>
  </si>
  <si>
    <t>LED9PAR30L/80L/FL/850</t>
  </si>
  <si>
    <t>ES_1126714_LED9PAR30L/80L/FL/850_07222015093116_1112448</t>
  </si>
  <si>
    <t>PLUSRITE</t>
  </si>
  <si>
    <t>CF13ET2/SP/27K</t>
  </si>
  <si>
    <t>ES_1126714_4226_09292014063531_2531129</t>
  </si>
  <si>
    <t>CF13ET2/SP/GU24 2700K</t>
  </si>
  <si>
    <t>CF13ET2/SP/GU24/SW</t>
  </si>
  <si>
    <t>,4281,Retail Number</t>
  </si>
  <si>
    <t>ES_1126714_CF13ET2/SP/GU24/SW_11072014041110_1023710</t>
  </si>
  <si>
    <t>7MRX16/S15 2700 DIM AF</t>
  </si>
  <si>
    <t>9290002627A</t>
  </si>
  <si>
    <t>7MRX16/S15 2700 DIM AF,9290002627A,7MRX16/S15 2700 DIM AF (432658)</t>
  </si>
  <si>
    <t>ES_1116599_9290002627A_10162014085126_7244989</t>
  </si>
  <si>
    <t>7MRX16/S15 3000 DIM AF</t>
  </si>
  <si>
    <t>9290002628A</t>
  </si>
  <si>
    <t>7MRX16/S15 3000 DIM AF,9290002628A,7MRX16/S15 3000 DIM AF (432666)</t>
  </si>
  <si>
    <t>ES_1116599_9290002628A_10172014142130_4193536</t>
  </si>
  <si>
    <t>7MRX16/S15 4000 DIM AF</t>
  </si>
  <si>
    <t>9290002629A</t>
  </si>
  <si>
    <t>7MRX16/S15 4000 DIM AF,9290002629A,7MRX16/S15 4000 DIM AF (432674)</t>
  </si>
  <si>
    <t>ES_1116599_9290002629A_10162014091035_7162591</t>
  </si>
  <si>
    <t>8.5MRX16/LED/F25 2700 DIM AF</t>
  </si>
  <si>
    <t>9290011498A</t>
  </si>
  <si>
    <t>8.5MRX16/LED/F25 2700 DIM AF,9290011498A,8.5MRX16/LED/F25 2700 DIM AF (457507)</t>
  </si>
  <si>
    <t>ES_1116599_9290011498A_10222015212021_3900262</t>
  </si>
  <si>
    <t>8.5MRX16/LED/F25 3000 DIM AF</t>
  </si>
  <si>
    <t>9290011499A</t>
  </si>
  <si>
    <t>8.5MRX16/LED/F25 3000 DIM AF,9290011499A,8.5MRX16/LED/F25 3000 DIM AF (457515)</t>
  </si>
  <si>
    <t>ES_1116599_9290011499A_10222015223602_4967157</t>
  </si>
  <si>
    <t>8.5MRX16/LED/F25 4000 DIM AF</t>
  </si>
  <si>
    <t>9290011500A</t>
  </si>
  <si>
    <t>8.5MRX16/LED/F25 4000 DIM AF,9290011500A,8.5MRX16/LED/F25 4000 DIM AF (457523)</t>
  </si>
  <si>
    <t>ES_1116599_9290011500A_10222015224039_1815301</t>
  </si>
  <si>
    <t>8.5MRX16/LED/F35 2700 DIM AF</t>
  </si>
  <si>
    <t>9290011501A</t>
  </si>
  <si>
    <t>8.5MRX16/LED/F35 2700 DIM AF,9290011501A,8.5MRX16/LED/F35 2700 DIM AF (457531)</t>
  </si>
  <si>
    <t>ES_1116599_9290011501A_10222015224752_492822</t>
  </si>
  <si>
    <t>8.5MRX16/LED/F35 3000 DIM AF</t>
  </si>
  <si>
    <t>9290011502A</t>
  </si>
  <si>
    <t>8.5MRX16/LED/F35 3000 DIM AF,9290011502A,8.5MRX16/LED/F35 3000 DIM AF (457549)</t>
  </si>
  <si>
    <t>ES_1116599_9290011502A_10222015224841_5053827</t>
  </si>
  <si>
    <t>8.5MRX16/LED/F35 4000 DIM AF</t>
  </si>
  <si>
    <t>9290011503A</t>
  </si>
  <si>
    <t>8.5MRX16/LED/F35 4000 DIM AF,9290011503A,8.5MRX16/LED/F35 4000 DIM AF (457556)</t>
  </si>
  <si>
    <t>ES_1116599_9290011503A_10222015224950_2071496</t>
  </si>
  <si>
    <t>9290002295A</t>
  </si>
  <si>
    <t>9290002295A,,BC8A19/AMB/5000 DIM 120V (451954)</t>
  </si>
  <si>
    <t>ES_1116599_9290002295A_04032014104911_1999933</t>
  </si>
  <si>
    <t>9290002296A</t>
  </si>
  <si>
    <t>9290002296A,,BC12A19/AMB/5000 DIM 120V (451930)</t>
  </si>
  <si>
    <t>ES_1116599_9290002296A_04032014110228_8966943</t>
  </si>
  <si>
    <t>9.5A19/AMB/2200-2700 DIM FFP 2PK 120V</t>
  </si>
  <si>
    <t>,,9.5A19/AMB/2200-2700 DIM FFP 2PK 120V (455931)</t>
  </si>
  <si>
    <t>Damp Location Rated,Use With Timers,Enclosed Fixtures,Recessed Fixtures,Use With Photo And/Or Motion Sensors,Capable of Changing CCT</t>
  </si>
  <si>
    <t>ES_1116599_9290011345_01302015191937_0010424</t>
  </si>
  <si>
    <t>9.5A19/AMB/827-22/DIM 120 2PK</t>
  </si>
  <si>
    <t>9.5A19/AMB/827-22/DIM 120 2PK,9290011840,9.5A19/AMB/827-22/DIM 120 2PK (459313)</t>
  </si>
  <si>
    <t>ES_1116599_9290011840_01142016180053_3277704</t>
  </si>
  <si>
    <t>9.5A19/AMB/827-22 DIM 120V 3PK</t>
  </si>
  <si>
    <t>,,9.5A19/AMB/827-22 DIM 120V 3PK (459032)</t>
  </si>
  <si>
    <t>ES_1116599_9290011345_05302015154922_0918741</t>
  </si>
  <si>
    <t>9.5A19/AMB/827-22/DIM 120V 4PK</t>
  </si>
  <si>
    <t>9.5A19/AMB/827-22/DIM 120V 4PK,9290011840,9.5A19/AMB/827-22/DIM 120V 4PK (465245)</t>
  </si>
  <si>
    <t>ES_1116599_9290011840_05132016095042_5704767</t>
  </si>
  <si>
    <t>32PAR38/LED/830/F25/ND SO 120V</t>
  </si>
  <si>
    <t>,,32PAR38/LED/830/F25/ND SO 120V (460527)</t>
  </si>
  <si>
    <t>ES_1116599_9290012024_05122016152744_6980102</t>
  </si>
  <si>
    <t>32PAR38/LED/830/F25/ND SO-B 120V</t>
  </si>
  <si>
    <t>,,32PAR38/LED/830/F25/ND SO-B 120V (465120)</t>
  </si>
  <si>
    <t>ES_1116599_9290012670_06272016113839_4587190</t>
  </si>
  <si>
    <t>32PAR38/LED/830/S15/ND SO 120V</t>
  </si>
  <si>
    <t>,,32PAR38/LED/830/S15/ND SO 120V (460519)</t>
  </si>
  <si>
    <t>ES_1116599_9290012023_05122016152711_2768591</t>
  </si>
  <si>
    <t>32PAR38/LED/830/S15/ND SO-B 120V</t>
  </si>
  <si>
    <t>,,32PAR38/LED/830/S15/ND SO-B 120V (465112)</t>
  </si>
  <si>
    <t>ES_1116599_9290012669_06272016113821_3786901</t>
  </si>
  <si>
    <t>3.5B12/LED/827-22/E12/DIM 120V</t>
  </si>
  <si>
    <t>3.5B12/LED/827-22/E12/DIM 120V,9290011668,3.5B12/LED/827-22/E12/DIM 120V(457234)</t>
  </si>
  <si>
    <t>ES_1116599_9290011668_08052015143254_1786463</t>
  </si>
  <si>
    <t>3.5B12/LED/827-22/E12/DIM 120V,9290011668,3.5B12/LED/827-22/E12/DIM 120V(457242)</t>
  </si>
  <si>
    <t>ES_1116599_9290011668_08052015124402_9951440</t>
  </si>
  <si>
    <t>4.5A15/LED/827-22/E12/DIM 120V</t>
  </si>
  <si>
    <t>4.5A15/LED/827-22/E12/DIM 120V,9290011672,4.5A15/LED/827-22/E12/DIM 120V (458851)</t>
  </si>
  <si>
    <t>ES_1116599_9290011672_08252015113302_7274133</t>
  </si>
  <si>
    <t>9290011672A</t>
  </si>
  <si>
    <t>4.5A15/LED/827-22/E12/DIM 120V,9290011672A,4.5A15/LED/827-22/E12/DIM 120V (458851)</t>
  </si>
  <si>
    <t>ES_1116599_9290011672A_04072016104717_5513727</t>
  </si>
  <si>
    <t>4.5B12/AMB/827-22/E12/DIM 120V 2PK</t>
  </si>
  <si>
    <t>4.5B12/AMB/827-22/E12/DIM 120V 2PK,9290011670,4.5B12/AMB/827-22/E12/DIM 120V 2PK(458174)</t>
  </si>
  <si>
    <t>ES_1116599_9290011670_08252015105051_3082696</t>
  </si>
  <si>
    <t>4.5B12/AMB/827-22/E12/DIM FFP 120V 6PK</t>
  </si>
  <si>
    <t>4.5B12/AMB/827-22/E12/DIM FFP 120V 6PK,9290011670,4.5B12/AMB/827-22/E12/DIM FFP 120V 6PK (458349)</t>
  </si>
  <si>
    <t>ES_1116599_9290011670_08252015104532_5478174</t>
  </si>
  <si>
    <t>4.5B12/AMB/827-22/E12/DIM FFP 120V 6PK,9290011670A,4.5B12/AMB/827-22/E12/DIM FFP 120V 6PK (458349)</t>
  </si>
  <si>
    <t>ES_1116599_9290011670A_04072016104316_1741907</t>
  </si>
  <si>
    <t>4.5B12/LED/827-22/E12/DIM 120V</t>
  </si>
  <si>
    <t>4.5B12/LED/827-22/E12/DIM 120V,9290011670,4.5B12/LED/827-22/E12/DIM 120V (457127)</t>
  </si>
  <si>
    <t>ES_1116599_9290011670_08252015103426_9821283</t>
  </si>
  <si>
    <t>4.5B12/LED/827-22/E12/DIM 120V,9290011670A,4.5B12/LED/827-22/E12/DIM 120V (457127)</t>
  </si>
  <si>
    <t>ES_1116599_9290011670A_04072016103948_3682824</t>
  </si>
  <si>
    <t>P.Q.L., Inc.</t>
  </si>
  <si>
    <t>Enviro-Glow LED</t>
  </si>
  <si>
    <t>ES_43591_90501_10212014101731_1023698</t>
  </si>
  <si>
    <t>4.5B12/LED/827-22/E12/DIM 120V 2PK</t>
  </si>
  <si>
    <t>4.5B12/LED/827-22/E12/DIM 120V 2PK,9290011670A,4.5B12/LED/827-22/E12/DIM 120V 2PK(458174)</t>
  </si>
  <si>
    <t>ES_1116599_9290011670A_04072016104231_3830987</t>
  </si>
  <si>
    <t>4.5B11/LED/850/E12/DIM 120V 3PK,9290012130,4.5B11/LED/850/E12/DIM 120V 3PK(463919)</t>
  </si>
  <si>
    <t>ES_1116599_9290012130_06232016132422_4861108</t>
  </si>
  <si>
    <t>4.5B11/LED/850/E12/DIM 120V FFP 6PK</t>
  </si>
  <si>
    <t>4.5B11/LED/850/E12/DIM 120V FFP 6PK,9290012130,4.5B11/LED/850/E12/DIM 120V FFP 6PK (463943)</t>
  </si>
  <si>
    <t>ES_1116599_9290012130_06232016132524_361749</t>
  </si>
  <si>
    <t>4.5B11/LED/850/E26/DIM 120V 3PK</t>
  </si>
  <si>
    <t>4.5B11/LED/850/E26/DIM 120V 3PK,9290012131,4.5B11/LED/850/E26/DIM 120V 3PK (463927)</t>
  </si>
  <si>
    <t>ES_1116599_9290012131_06232016132839_3731958</t>
  </si>
  <si>
    <t>4.5B11/LED/850/E26/DIM 120V 3PK,9290012131,4.5B11/LED/850/E26/DIM 120V 3PK (463935)</t>
  </si>
  <si>
    <t>ES_1116599_9290012131_06232016132753_3874780</t>
  </si>
  <si>
    <t>4.5B11/LED/850/E26/DIM FFP 120V 6PK</t>
  </si>
  <si>
    <t>4.5B11/LED/850/E26/DIM FFP 120V 6PK,9290012131,4.5B11/LED/850/E26/DIM FFP 120V 6PK(463959)</t>
  </si>
  <si>
    <t>ES_1116599_9290012131_06232016132931_3660089</t>
  </si>
  <si>
    <t>4.5B13/2700-E12 DIM</t>
  </si>
  <si>
    <t>4.5B13/2700-E12 DIM,9290002889,4.5B13/2700-E12 DIM (435156)</t>
  </si>
  <si>
    <t>ES_1116599_9290002889_11172014213534_9912835</t>
  </si>
  <si>
    <t>4.5B13/2700-E26 DIM</t>
  </si>
  <si>
    <t>4.5B13/2700-E26 DIM,9290002797,4.5B13/2700-E26 DIM(435172)</t>
  </si>
  <si>
    <t>ES_1116599_9290002797_11182014114345_9726068</t>
  </si>
  <si>
    <t>4.5BA13/2700-E12 DIM</t>
  </si>
  <si>
    <t>4.5BA13/2700-E12 DIM,9290002798,4.5BA13/2700-E12 DIM(435164)</t>
  </si>
  <si>
    <t>ES_1116599_9290002798_11172014214521_9131433</t>
  </si>
  <si>
    <t>5GU10/LED/827-22/F35/DIM 120V</t>
  </si>
  <si>
    <t>5GU10/LED/827-22/F35/DIM 120V,9290011565,5GU10/LED/827-22/F35/DIM 120V(457655)</t>
  </si>
  <si>
    <t>ES_1116599_9290011565_11172015152032_3765832</t>
  </si>
  <si>
    <t>6.5B13/2700-E26 DIM</t>
  </si>
  <si>
    <t>6.5B13/2700-E26 DIM,9290011121,6.5B13/2700-E26 DIM(452813)</t>
  </si>
  <si>
    <t>ES_1116599_9290011121_11182014124445_9517633</t>
  </si>
  <si>
    <t>6.5F15/2700-E26 DIM</t>
  </si>
  <si>
    <t>6.5F15/2700-E26 DIM,9290002886,6.5F15/2700-E26 DIM(435180)</t>
  </si>
  <si>
    <t>F15</t>
  </si>
  <si>
    <t>ES_1116599_9290002886_11182014123153_9078180</t>
  </si>
  <si>
    <t>7A15/LED/827-22/E26/CL/DIM 120V</t>
  </si>
  <si>
    <t>7A15/LED/827-22/E26/CL/DIM 120V,9290011818,7A15/LED/827-22/E26/CL/DIM 120V (458778)</t>
  </si>
  <si>
    <t>ES_1116599_9290011818_03232016101824_7710077</t>
  </si>
  <si>
    <t>7A19/LED/827-22/CL/DIM 120V</t>
  </si>
  <si>
    <t>7A19/LED/827-22/CL/DIM 120V,9290011815,7A19/LED/827-22/CL/DIM 120V (458745)</t>
  </si>
  <si>
    <t>ES_1116599_9290011815_12232015171808_5318261</t>
  </si>
  <si>
    <t>7B12/LED/827-22/E12/DIM 120V</t>
  </si>
  <si>
    <t>7B12/LED/827-22/E12/DIM 120V,9290011820,7B12/LED/827-22/E12/DIM 120V (458695)</t>
  </si>
  <si>
    <t>ES_1116599_9290011820_03212016112210_471917</t>
  </si>
  <si>
    <t>7B12/LED/827-22/E26/DIM 120V</t>
  </si>
  <si>
    <t>7B12/LED/827-22/E26/DIM 120V,9290011821,7B12/LED/827-22/E26/DIM 120V (458661)</t>
  </si>
  <si>
    <t>ES_1116599_9290011821_11172015191142_9881250</t>
  </si>
  <si>
    <t>CF13ET2/SP/GU24/27K</t>
  </si>
  <si>
    <t>ES_1126714_CF13ET2/SP/GU24/27K_05062016073220_1024007</t>
  </si>
  <si>
    <t>CF18ET2/SP/GU24 2700K</t>
  </si>
  <si>
    <t>CF18ET2/SP/GU24/SW</t>
  </si>
  <si>
    <t>,4284,retail number</t>
  </si>
  <si>
    <t>ES_1126714_CF18ET2/SP/GU24/SW_09242014114221_1023677</t>
  </si>
  <si>
    <t>CF18ET2/SP/SW</t>
  </si>
  <si>
    <t>ES_1126714_4398_08132014042620_1023653</t>
  </si>
  <si>
    <t>CF23ET2/SP/27K</t>
  </si>
  <si>
    <t>ES_1126714_4235_09292014063501_2501691</t>
  </si>
  <si>
    <t>CF23ET2/SP/GU24 2700K</t>
  </si>
  <si>
    <t>CF23ET2/SP/GU24/SW</t>
  </si>
  <si>
    <t>,4287,retail number</t>
  </si>
  <si>
    <t>ES_1126714_CF23ET2/SP/GU24/SW_09102014072620_1023667</t>
  </si>
  <si>
    <t>CF23ET2/SP/GU24/27K</t>
  </si>
  <si>
    <t>ES_1126714_CF23ET2/SP/GU24/27K_05092016080550_1024008</t>
  </si>
  <si>
    <t>CF26ET3/SP/GU24 2700K</t>
  </si>
  <si>
    <t>CF26ET3/SP/GU24/SW</t>
  </si>
  <si>
    <t>,4401,retail number</t>
  </si>
  <si>
    <t>ES_1126714_CF26ET3/SP/GU24/SW_09102014073220_1023667</t>
  </si>
  <si>
    <t>PolyBrite International, Inc.</t>
  </si>
  <si>
    <t>Borealis</t>
  </si>
  <si>
    <t>A19F-6W-27K-110V-2</t>
  </si>
  <si>
    <t>ES_1097081_A19F-6W-27K-110V-2_09152015153922_4987811</t>
  </si>
  <si>
    <t>A19F-6W-30K-110V-2</t>
  </si>
  <si>
    <t>ES_1097081_A19F-6W-30K-110V-2_09152015153957_7894214</t>
  </si>
  <si>
    <t>A19F-9.5W-27K-110V-2</t>
  </si>
  <si>
    <t>ES_1097081_A19F-9.5W-27K-110V-2_09152015154727_7699872</t>
  </si>
  <si>
    <t>A19F-9.5W-30K-110V-2</t>
  </si>
  <si>
    <t>ES_1097081_A19F-9.5W-30K-110V-2_09152015154755_6987218</t>
  </si>
  <si>
    <t>Enviro-Glow</t>
  </si>
  <si>
    <t>ES_43591_90515_10212014102731_1023700</t>
  </si>
  <si>
    <t>Enviro Glow LED</t>
  </si>
  <si>
    <t>ES_43591_90484_12162014113551_1023728</t>
  </si>
  <si>
    <t>ES_43591_90514_10302014043330_1023704</t>
  </si>
  <si>
    <t>ES_43591_90517_10302014043620_1023704</t>
  </si>
  <si>
    <t>ES_43591_90521_10302014042840_1023704</t>
  </si>
  <si>
    <t>Superior Life</t>
  </si>
  <si>
    <t>ES_43591_90766_10312014031620_1023705</t>
  </si>
  <si>
    <t>ES_43591_90835_10312014032950_1023705</t>
  </si>
  <si>
    <t>ES_43591_90839_10312014035440_1023705</t>
  </si>
  <si>
    <t>ES_43591_90843_11052014042220_1023706</t>
  </si>
  <si>
    <t>ES_43591_90851_12042014030620_1023719</t>
  </si>
  <si>
    <t>9.5A19/AMB/827/DIM 120V</t>
  </si>
  <si>
    <t>A9290012006</t>
  </si>
  <si>
    <t>9.5A19/AMB/827/DIM 120V,A9290012006,9.5A19/AMB/827/DIM 120V (461269)</t>
  </si>
  <si>
    <t>ES_1116599_A9290012006_12282015161525_6753656</t>
  </si>
  <si>
    <t>9.5A19/AMB/827/DIM 120V 2PK</t>
  </si>
  <si>
    <t>,9A19/AMB/830/DIM 120V 3PK (462242),; ,9A19/LED/830/DIM 120V (459057),; ,BC9A19/AMB/830/DIM 120V (462234),</t>
  </si>
  <si>
    <t>ES_1116599_9290011969_12312015060110_1023947</t>
  </si>
  <si>
    <t>,9A19/AMB/850/DIM 120V (455881),; ,9A19/AMB/850/DIM 120V 3PK (462259),; ,BC9A19/AMB/850/DIM 120V (461327),; ,BC9A19/AMB/850/DIM 120V (461335),; ,BC9A19/AMB/850/DIM 120V (461350),; ,BC9A19/AMB/850/DIM 120V (461368),</t>
  </si>
  <si>
    <t>ES_1116599_9290011970_12312015060110_1023947</t>
  </si>
  <si>
    <t>,9.5A19/AMB/827/DIM 120V (461269),; ,9.5A19/AMB/827/DIM 120V 2PK (461228),; ,9.5A19/AMB/827/DIM 120V 3PK (462226),; ,9.5A19/AMB/827/DIM 120V 6PK (461251),; ,BC9.5A19/AMB/827/DIM 120V ( 461194),; ,BC9.5A19/AMB/827/DIM 120V ( 461210),; ,BC9.5A19/AMB/827/DIM 120V (461236),; ,BC9.5A19/AMB/827/DIM 120V (461244),</t>
  </si>
  <si>
    <t>ES_1116599_9290012006_12312015060110_1023947</t>
  </si>
  <si>
    <t>9.5A19/AMB/827/DIM 120V 2PK,A9290012006,9.5A19/AMB/827/DIM 120V 2PK (461228)</t>
  </si>
  <si>
    <t>ES_1116599_A9290012006_12282015161157_2657281</t>
  </si>
  <si>
    <t>9.5A19/AMB/827/DIM 120V 3PK</t>
  </si>
  <si>
    <t>9.5A19/AMB/827/DIM 120V 3PK,A9290012006,9.5A19/AMB/827/DIM 120V 3PK (462226)</t>
  </si>
  <si>
    <t>ES_1116599_A9290012006_12282015161259_1763116</t>
  </si>
  <si>
    <t>9.5A19/AMB/827/DIM 120V 6PK</t>
  </si>
  <si>
    <t>9.5A19/AMB/827/DIM 120V 6PK,A9290012006,9.5A19/AMB/827/DIM 120V 6PK (461251)</t>
  </si>
  <si>
    <t>ES_1116599_A9290012006_12282015161437_9381982</t>
  </si>
  <si>
    <t>9.5A19/LED/AMB/827-22/DIM 120V</t>
  </si>
  <si>
    <t>9.5A19/LED/AMB/827-22/DIM 120V,9290011840,9.5A19/LED/AMB/827-22/DIM 120V (455824)</t>
  </si>
  <si>
    <t>ES_1116599_9290011840_01152016122455_5240442</t>
  </si>
  <si>
    <t>9A19/AMB/830/DIM 120V 3PK</t>
  </si>
  <si>
    <t>A9290011969</t>
  </si>
  <si>
    <t>9A19/AMB/830/DIM 120V 3PK,A9290011969,9A19/AMB/830/DIM 120V 3PK (462242)</t>
  </si>
  <si>
    <t>ES_1116599_A9290011969_12282015161837_3260309</t>
  </si>
  <si>
    <t>9A19/AMB/850/DIM 120V</t>
  </si>
  <si>
    <t>A9290011970</t>
  </si>
  <si>
    <t>9A19/AMB/850/DIM 120V,A9290011970,9A19/AMB/850/DIM 120V (455881)</t>
  </si>
  <si>
    <t>ES_1116599_A9290011970_12282015183739_3610803</t>
  </si>
  <si>
    <t>9A19/AMB/850/DIM 120V 3PK</t>
  </si>
  <si>
    <t>9A19/AMB/850/DIM 120V 3PK,A9290011970,9A19/AMB/850/DIM 120V 3PK (462259)</t>
  </si>
  <si>
    <t>ES_1116599_A9290011970_12282015183649_1454584</t>
  </si>
  <si>
    <t>9A19/LED/830/DIM 120V</t>
  </si>
  <si>
    <t>9A19/LED/830/DIM 120V,A9290011969,9A19/LED/830/DIM 120V (459057)</t>
  </si>
  <si>
    <t>ES_1116599_A9290011969_12282015161750_6064416</t>
  </si>
  <si>
    <t>BC10.5A19/SLIM/2700 DIM 120V</t>
  </si>
  <si>
    <t>,,BC10.5A19/SLIM/2700 DIM 120V (433144)</t>
  </si>
  <si>
    <t>ES_1116599_9290002707_03252014171643_8830703</t>
  </si>
  <si>
    <t>,,BC10.5A19/SLIM/2700 DIM 120V (433185)</t>
  </si>
  <si>
    <t>ES_1116599_9290002707_03252014194532_0200868</t>
  </si>
  <si>
    <t>4.5B12/LED/827-22/E26/DIM 120V</t>
  </si>
  <si>
    <t>4.5B12/LED/827-22/E26/DIM 120V,9290011673,4.5B12/LED/827-22/E26/DIM 120V (457192)</t>
  </si>
  <si>
    <t>ES_1116599_9290011673_08252015110930_3971826</t>
  </si>
  <si>
    <t>4.5B12/LED/827-22/E26/DIM 120V,9290011673A,4.5B12/LED/827-22/E26/DIM 120V (457192)</t>
  </si>
  <si>
    <t>ES_1116599_9290011673A_04072016110822_6882745</t>
  </si>
  <si>
    <t>4.5BA12/LED/827-22/E12/DIM 120V</t>
  </si>
  <si>
    <t>4.5BA12/LED/827-22/E12/DIM 120V,9290011671,4.5BA12/LED/827-22/E12/DIM 120V (457218)</t>
  </si>
  <si>
    <t>ES_1116599_9290011671_08252015112018_5955774</t>
  </si>
  <si>
    <t>9290011671A</t>
  </si>
  <si>
    <t>4.5BA12/LED/827-22/E12/DIM 120V,9290011671A,4.5BA12/LED/827-22/E12/DIM 120V (457218)</t>
  </si>
  <si>
    <t>ES_1116599_9290011671A_04072016111020_6295587</t>
  </si>
  <si>
    <t>ES_43591_90853_11032014040840_1023706</t>
  </si>
  <si>
    <t>4.5BA12/LED/827-22/E26/DIM 120V</t>
  </si>
  <si>
    <t>4.5BA12/LED/827-22/E26/DIM 120V,9290011791,4.5BA12/LED/827-22/E26/DIM 120V (458182)</t>
  </si>
  <si>
    <t>ES_1116599_9290011791_08252015111545_2774164</t>
  </si>
  <si>
    <t>9290011791A</t>
  </si>
  <si>
    <t>4.5BA12/LED/827-22/E26/DIM 120V,9290011791A,4.5BA12/LED/827-22/E26/DIM 120V (458182)</t>
  </si>
  <si>
    <t>ES_1116599_9290011791A_04072016111104_3599969</t>
  </si>
  <si>
    <t>5.5A19/5000 DIM</t>
  </si>
  <si>
    <t>5.5A19/5000 DIM,9290011178,5.5A19/5000 DIM (454058)</t>
  </si>
  <si>
    <t>ES_1116599_9290011178_10232014142305_7440</t>
  </si>
  <si>
    <t>6.5A19/2200-2700 DIM</t>
  </si>
  <si>
    <t>6.5A19/2200-2700 DIM,9290011176,6.5A19/2200-2700 DIM (453316)</t>
  </si>
  <si>
    <t>Damp Location Rated,Use With Timers,Recessed Fixtures,Use With Photo And/Or Motion Sensors,Capable of Changing CCT</t>
  </si>
  <si>
    <t>ES_1116599_9290011176_10232014141944_5241205</t>
  </si>
  <si>
    <t>6.5A19/LED/827-22 DIM 120V</t>
  </si>
  <si>
    <t>,,6.5A19/LED/827-22 DIM 120V (455766)</t>
  </si>
  <si>
    <t>ES_1116599_9290011347_01292015190922_8932942</t>
  </si>
  <si>
    <t>6A19/LED/850 DIM 120V</t>
  </si>
  <si>
    <t>,,6A19/LED/850 DIM 120V (455790)</t>
  </si>
  <si>
    <t>ES_1116599_9290011348_01282015183705_9564332</t>
  </si>
  <si>
    <t>6PAR20/F25 2700 DIM</t>
  </si>
  <si>
    <t>6PAR20/F25 2700 DIM,9290011445,6PAR20/F25 2700 DIM (456046)</t>
  </si>
  <si>
    <t>ES_1116599_9290011445_06182015211935_1043664</t>
  </si>
  <si>
    <t>6PAR20/F25 2700 DIM B</t>
  </si>
  <si>
    <t>6PAR20/F25 2700 DIM B,9290011451,6PAR20/F25 2700 DIM B (456103)</t>
  </si>
  <si>
    <t>ES_1116599_9290011451_06192015095925_104181</t>
  </si>
  <si>
    <t>6PAR20/F25 3000 DIM</t>
  </si>
  <si>
    <t>6PAR20/F25 3000 DIM,9290011446,6PAR20/F25 3000 DIM (456053)</t>
  </si>
  <si>
    <t>ES_1116599_9290011446_06182015213101_2052728</t>
  </si>
  <si>
    <t>6PAR20/F25 3000 DIM B</t>
  </si>
  <si>
    <t>6PAR20/F25 3000 DIM B,9290011452,6PAR20/F25 3000 DIM B (456111)</t>
  </si>
  <si>
    <t>ES_1116599_9290011452_06192015100232_9717981</t>
  </si>
  <si>
    <t>6PAR20/F25 4000 DIM</t>
  </si>
  <si>
    <t>6PAR20/F25 4000 DIM,9290011447,6PAR20/F25 4000 DIM (456061)</t>
  </si>
  <si>
    <t>ES_1116599_9290011447_06182015223526_7399560</t>
  </si>
  <si>
    <t>7F15/LED/827-22/E26/DIM 120V</t>
  </si>
  <si>
    <t>7F15/LED/827-22/E26/DIM 120V,9290011822,7F15/LED/827-22/E26/DIM 120V(458638)</t>
  </si>
  <si>
    <t>ES_1116599_9290011822_11252015150158_1001245</t>
  </si>
  <si>
    <t>7G25/LED/827-22/E26/CL/DIM 120V</t>
  </si>
  <si>
    <t>7G25/LED/827-22/E26/CL/DIM 120V,9290011817,7G25/LED/827-22/E26/CL/DIM 120V (458802)</t>
  </si>
  <si>
    <t>ES_1116599_9290011817_12232015172049_6283990</t>
  </si>
  <si>
    <t>8.5A19/LED/827/ND ES120V 4PK</t>
  </si>
  <si>
    <t>9290012611A</t>
  </si>
  <si>
    <t>8.5A19/LED/827/ND ES120V 4PK,9290012611A,8.5A19/LED/827/ND ES120V 4PK (466284)</t>
  </si>
  <si>
    <t>ES_1116599_9290012611A_08052016152915_227167</t>
  </si>
  <si>
    <t>,9290011565,5GU10/LED/827-22/F35/DIM 120V(457655)</t>
  </si>
  <si>
    <t>,9290012611,8.5A19/LED/827/ND ES120V 4PK (466284)</t>
  </si>
  <si>
    <t>ES_1116599_9290012611_08262016102138_8679468</t>
  </si>
  <si>
    <t>,9290012612,8.5A19/LED/850/ND ES120V 4PK (466292)</t>
  </si>
  <si>
    <t>ES_1116599_9290012612_08262016102255_6748010</t>
  </si>
  <si>
    <t>9290012612A</t>
  </si>
  <si>
    <t>,9290012612A,8.5A19/LED/850/ND ES120V 4PK (466292)</t>
  </si>
  <si>
    <t>ES_1116599_9290012612A_08262016102217_6411401</t>
  </si>
  <si>
    <t>BC10.5A19/SLIM/927/DIM WS 120V</t>
  </si>
  <si>
    <t>BC10.5A19/SLIM/927/DIM WS 120V,9290011336,BC10.5A19/SLIM/927/DIM WS 120V (455493)</t>
  </si>
  <si>
    <t>ES_1116599_9290011336_05192015184617_3531610</t>
  </si>
  <si>
    <t>BC10A19/AMB/827-22/CL/DIM 120V</t>
  </si>
  <si>
    <t>BC10A19/AMB/827-22/CL/DIM 120V,9290011816,BC10A19/AMB/827-22/CL/DIM 120V (458828)</t>
  </si>
  <si>
    <t>ES_1116599_9290011816_12232015161615_7638666</t>
  </si>
  <si>
    <t>BC10A19/AMB/827-22/CL/DIM 120V,9290011816,BC10A19/AMB/827-22/CL/DIM 120V(458844)</t>
  </si>
  <si>
    <t>ES_1116599_9290011816_12232015161355_8419000</t>
  </si>
  <si>
    <t>BC10A19/AMB/927/DIM 120V</t>
  </si>
  <si>
    <t>BC10A19/AMB/927/DIM 120V,9290012633,BC10A19/AMB/927/DIM 120V (465187)</t>
  </si>
  <si>
    <t>ES_1116599_9290012633_05262016200440_3738824</t>
  </si>
  <si>
    <t>BC10A19/AMB/927/DIM 120V 3PK</t>
  </si>
  <si>
    <t>BC10A19/AMB/927/DIM 120V 3PK,9290012633,BC10A19/AMB/927/DIM 120V 3PK (465195)</t>
  </si>
  <si>
    <t>ES_1116599_9290012633_05262016200316_5536157</t>
  </si>
  <si>
    <t>BC10G25/AMB/827-22/E26/CL/DIM 120V</t>
  </si>
  <si>
    <t>BC10G25/AMB/827-22/E26/CL/DIM 120V,9290011898,BC10G25/AMB/827-22/E26/CL/DIM 120V (459339)</t>
  </si>
  <si>
    <t>ES_1116599_9290011898_12232015161110_1337549</t>
  </si>
  <si>
    <t>BC10G25/AMB/827-22/E26/CL/DIM 120V,9290011898,BC10G25/AMB/827-22/E26/CL/DIM 120V (459354)</t>
  </si>
  <si>
    <t>ES_1116599_9290011898_12232015113228_7807733</t>
  </si>
  <si>
    <t>BC14A21/AMB/827-22/DIM 120V</t>
  </si>
  <si>
    <t>BC14A21/AMB/827-22/DIM 120V,9290011839,BC14A21/AMB/827-22/DIM 120V(459065)</t>
  </si>
  <si>
    <t>ES_1116599_9290011839_03222016113929_4029657</t>
  </si>
  <si>
    <t>BC18A21/AMB/827-22/DIM 120V</t>
  </si>
  <si>
    <t>BC18A21/AMB/827-22/DIM 120V,9290011741,BC18A21/AMB/827-22/DIM 120V (459107)</t>
  </si>
  <si>
    <t>ES_1116599_9290011741_03222016114157_3899042</t>
  </si>
  <si>
    <t>ES_43591_90855_11032014040220_1023706</t>
  </si>
  <si>
    <t>ES_43591_90857_11032014041330_1023706</t>
  </si>
  <si>
    <t>ES_43591_90861_10312014032110_1023705</t>
  </si>
  <si>
    <t>ES_43591_90864_02052015034000_1023761</t>
  </si>
  <si>
    <t>ES_43591_90978_12302015090346_7881982</t>
  </si>
  <si>
    <t>ES_43591_90980_12302015091746_0827755</t>
  </si>
  <si>
    <t>ES_43591_90981_12302015091712_0938135</t>
  </si>
  <si>
    <t>ES_43591_90983_12302015091752_2981421</t>
  </si>
  <si>
    <t>ES_43591_90982_12302015093357_5487821</t>
  </si>
  <si>
    <t>ES_43591_90984_12302015093323_3918341</t>
  </si>
  <si>
    <t>ES_43591_90985_12302015093412_0872715</t>
  </si>
  <si>
    <t>ES_43591_90937_03192015121313_0092023</t>
  </si>
  <si>
    <t>ES_43591_90938_03192015121427_1988493</t>
  </si>
  <si>
    <t>ES_43591_90941_03192015121519_0202003</t>
  </si>
  <si>
    <t>ES_43591_90942_03192015121626_0299304</t>
  </si>
  <si>
    <t>ES_43591_90945_03192015121722_0388594</t>
  </si>
  <si>
    <t>ES_43591_90946_03192015121821_2984904</t>
  </si>
  <si>
    <t>ES_43591_90949_03192015121921_0938284</t>
  </si>
  <si>
    <t>ES_43591_90950_03192015122022_1209832</t>
  </si>
  <si>
    <t>LED Omni 15.5W Lamp</t>
  </si>
  <si>
    <t>ES_43591_90975_05252016113846_6579201</t>
  </si>
  <si>
    <t>,,BC10.5A19/SLIM/2700 DIM 120V (433755)</t>
  </si>
  <si>
    <t>ES_1116599_9290002707_06192014132435_3008633</t>
  </si>
  <si>
    <t>,,BC10.5A19/SLIM/2700 DIM 120V (452978)</t>
  </si>
  <si>
    <t>ES_1116599_9290002707_03252014194312_0812600</t>
  </si>
  <si>
    <t>,,BC10.5A19/SLIM/2700 DIM 120V (453019)</t>
  </si>
  <si>
    <t>ES_1116599_9290002707_03252014195227_9499261</t>
  </si>
  <si>
    <t>BC10.5A19/SLIM/2700 DIM DP 120V 3PK</t>
  </si>
  <si>
    <t>,,BC10.5A19/SLIM/2700 DIM DP 120V 3PK (453530)</t>
  </si>
  <si>
    <t>ES_1116599_9290002707_05192014102751_6115830</t>
  </si>
  <si>
    <t>BC10.5A19/SLIM/5000 DIM 120V</t>
  </si>
  <si>
    <t>,,BC10.5A19/SLIM/5000 DIM 120V (433151)</t>
  </si>
  <si>
    <t>ES_1116599_9290002709_03252014172307_9811201</t>
  </si>
  <si>
    <t>,,BC10.5A19/SLIM/5000 DIM 120V (433193)</t>
  </si>
  <si>
    <t>ES_1116599_9290002709_03252014184232_3549831</t>
  </si>
  <si>
    <t>,,BC10.5A19/SLIM/5000 DIM 120V (433763)</t>
  </si>
  <si>
    <t>ES_1116599_9290002709_03252014173030_4342949</t>
  </si>
  <si>
    <t>,,BC10.5A19/SLIM/5000 DIM 120V (452986)</t>
  </si>
  <si>
    <t>ES_1116599_9290002709_03252014183033_5913602</t>
  </si>
  <si>
    <t>,,BC10.5A19/SLIM/5000 DIM 120V (453027)</t>
  </si>
  <si>
    <t>ES_1116599_9290002709_03252014183552_6092995</t>
  </si>
  <si>
    <t>BC10MRX16/AMB/F36 3000 DIM 12V</t>
  </si>
  <si>
    <t>BC10MRX16/AMB/F36 3000 DIM 12V,9290011234,BC10MRX16/AMB/F36 3000 DIM 12V (453480)</t>
  </si>
  <si>
    <t>ES_1116599_9290011234_05152015141808_2204248</t>
  </si>
  <si>
    <t>BC10MRX16/AMB/F36 3000 DIM 12V,9290011234,BC10MRX16/AMB/F36 3000 DIM 12V (454454)</t>
  </si>
  <si>
    <t>ES_1116599_9290011234_04152015174346_2955438</t>
  </si>
  <si>
    <t>Westinghouse Lighting Corporation</t>
  </si>
  <si>
    <t>Westinghouse</t>
  </si>
  <si>
    <t>Mini-Twist GU24 23W 2700K</t>
  </si>
  <si>
    <t>ES_1018392_37994_08202014024000_1023656</t>
  </si>
  <si>
    <t>BC12A19/AMB/5000K_DIM_120V</t>
  </si>
  <si>
    <t>BC12A19/AMB/5000K_DIM_120V,9290002296A,BC12A19/AMB/5000K_DIM_120V (430397)</t>
  </si>
  <si>
    <t>ES_1116599_9290002296A_07312014120420_4694635</t>
  </si>
  <si>
    <t>BC12A19/AMB/5000K_DIM_120V,9290002296A,BC12A19/AMB/5000K_DIM_120V (432120)</t>
  </si>
  <si>
    <t>ES_1116599_9290002296A_07312014120849_4693109</t>
  </si>
  <si>
    <t>BC18A21/AMB/827 3WAY ND 120V</t>
  </si>
  <si>
    <t>,,BC18A21/AMB/827 3WAY ND 120V (459156)</t>
  </si>
  <si>
    <t>ES_1116599_9290011742_03292016181741_3278786</t>
  </si>
  <si>
    <t>,,BC18A21/AMB/827 3WAY ND 120V (459172)</t>
  </si>
  <si>
    <t>ES_1116599_9290011742_03292016181753_3849921</t>
  </si>
  <si>
    <t>BC20A21/AMB/2700 3WAY 120V</t>
  </si>
  <si>
    <t>,,BC20A21/AMB/2700 3WAY 120V (453340)</t>
  </si>
  <si>
    <t>ES_1116599_9290011219_02142015194321_3095744</t>
  </si>
  <si>
    <t>,,BC20A21/AMB/2700 3WAY 120V (453357)</t>
  </si>
  <si>
    <t>ES_1116599_9290011219_04142015172112_1298450</t>
  </si>
  <si>
    <t>6PAR20/F35 2700 DIM</t>
  </si>
  <si>
    <t>6PAR20/F35 2700 DIM,9290011448,6PAR20/F35 2700 DIM (456079)</t>
  </si>
  <si>
    <t>ES_1116599_9290011448_07152015130831_4924280</t>
  </si>
  <si>
    <t>6PAR20/F35 3000 DIM</t>
  </si>
  <si>
    <t>6PAR20/F35 3000 DIM,9290011449,6PAR20/F35 3000 DIM (456087)</t>
  </si>
  <si>
    <t>ES_1116599_9290011449_06192015093549_3339959</t>
  </si>
  <si>
    <t>6PAR20/F35 4000 DIM</t>
  </si>
  <si>
    <t>6PAR20/F35 4000 DIM,9290011450,6PAR20/F35 4000 DIM (456095)</t>
  </si>
  <si>
    <t>ES_1116599_9290011450_06192015095204_5702630</t>
  </si>
  <si>
    <t>6PAR20/LED/827/F25/DIM SO 120V</t>
  </si>
  <si>
    <t>,,Retail Number: 6PAR20/LED/827/F25/DIM SO 120V (463646)</t>
  </si>
  <si>
    <t>ES_1116599_9290012250_08262016163644_4327891</t>
  </si>
  <si>
    <t>6PAR20/LED/827/F25/DIM SO-B 120V</t>
  </si>
  <si>
    <t>,,Retail Number: 6PAR20/LED/827/F25/DIM SO-B 120V (463703)</t>
  </si>
  <si>
    <t>ES_1116599_9290012259_08262016163900_3209401</t>
  </si>
  <si>
    <t>6PAR20/LED/827/F35/DIM SO 120V</t>
  </si>
  <si>
    <t>,,Retail Number: 6PAR20/LED/827/F35/DIM SO 120V (463679)</t>
  </si>
  <si>
    <t>ES_1116599_9290012253_08262016163711_3247891</t>
  </si>
  <si>
    <t>6PAR20/LED/827/S15/DIM SO 120V</t>
  </si>
  <si>
    <t>,,Retail Number: 6PAR20/LED/827/S15/DIM SO 120V (463729)</t>
  </si>
  <si>
    <t>ES_1116599_9290012247_08262016163633_8774389</t>
  </si>
  <si>
    <t>6PAR20/LED/830/F25/DIM SO 120V</t>
  </si>
  <si>
    <t>,,Retail Number: 6PAR20/LED/830/F25/DIM SO 120V (463653)</t>
  </si>
  <si>
    <t>ES_1116599_9290012251_08262016163655_2178348</t>
  </si>
  <si>
    <t>6PAR20/LED/830/F25/DIM SO-B 120V</t>
  </si>
  <si>
    <t>,,Retail Number: 6PAR20/LED/830/F25/DIM SO-B 120V (463711)</t>
  </si>
  <si>
    <t>ES_1116599_9290012260_08262016163911_2378913</t>
  </si>
  <si>
    <t>6PAR20/LED/830/F35/DIM SO 120V</t>
  </si>
  <si>
    <t>,,Retail Number: 6PAR20/LED/830/F35/DIM SO 120V (463687)</t>
  </si>
  <si>
    <t>ES_1116599_9290012254_08262016163744_9132482</t>
  </si>
  <si>
    <t>6PAR20/LED/830/S15/DIM SO 120V</t>
  </si>
  <si>
    <t>,,Retail Number: 6PAR20/LED/830/S15/DIM SO 120V (463724)</t>
  </si>
  <si>
    <t>ES_1116599_9290012248_08262016163600_2314878</t>
  </si>
  <si>
    <t>6PAR20/LED/840/F25/DIM SO 120V</t>
  </si>
  <si>
    <t>,,Retail Number: 6PAR20/LED/840/F25/DIM SO 120V (463661)</t>
  </si>
  <si>
    <t>ES_1116599_9290012252_08262016163700_3214989</t>
  </si>
  <si>
    <t>6PAR20/LED/840/F35/DIM SO 120V</t>
  </si>
  <si>
    <t>,,Retail Number: 6PAR20/LED/840/F35/DIM SO 120V (463695)</t>
  </si>
  <si>
    <t>ES_1116599_9290012255_08262016163833_2478913</t>
  </si>
  <si>
    <t>6R20/LED/827-22/DIM 120V</t>
  </si>
  <si>
    <t>6R20/LED/827-22/DIM 120V,9290011557,6R20/LED/827-22/DIM 120V (456979)</t>
  </si>
  <si>
    <t>ES_1116599_9290011557_07222015093750_7407953</t>
  </si>
  <si>
    <t>7MR16/LED/F25 2700 DIM AF2 10/1</t>
  </si>
  <si>
    <t>9290011528A</t>
  </si>
  <si>
    <t>7MR16/LED/F25 2700 DIM AF2 10/1,9290011528A,7MR16/LED/F25 2700 DIM AF2 10/1(461558)</t>
  </si>
  <si>
    <t>ES_1116599_9290011528A_03242016182408_3615075</t>
  </si>
  <si>
    <t>BC2.5B13/AMB/2700-E12 DIM 120V</t>
  </si>
  <si>
    <t>BC2.5B13/AMB/2700-E12 DIM 120V,9290002799,BC2.5B13/AMB/2700-E12 DIM 120V (435040)</t>
  </si>
  <si>
    <t>ES_1116599_9290002799_11182014122707_9352838</t>
  </si>
  <si>
    <t>BC2.5B13/AMB/2700-E12 DIM 120V,9290002799,BC2.5B13/AMB/2700-E12 DIM 120V(435099)</t>
  </si>
  <si>
    <t>ES_1116599_9290002799_11182014122907_9815637</t>
  </si>
  <si>
    <t>BC4.5A15/AMB/2700-E12 120V</t>
  </si>
  <si>
    <t>BC4.5A15/AMB/2700-E12 120V,9290002891,BC4.5A15/AMB/2700-E12 120V(435073)</t>
  </si>
  <si>
    <t>ES_1116599_9290002891_11182014121928_4205743</t>
  </si>
  <si>
    <t>BC4.5A15/AMB/2700-E12 DIM 120</t>
  </si>
  <si>
    <t>BC4.5A15/AMB/2700-E12 DIM 120,9290002891,BC4.5A15/AMB/2700-E12 DIM 120(435446)</t>
  </si>
  <si>
    <t>ES_1116599_9290002891_11182014121556_9288598</t>
  </si>
  <si>
    <t>BC4.5B13/AMB/2700-E12 DIM 120V</t>
  </si>
  <si>
    <t>BC4.5B13/AMB/2700-E12 DIM 120V,9290002889,BC4.5B13/AMB/2700-E12 DIM 120V (435057)</t>
  </si>
  <si>
    <t>ES_1116599_9290002889_11182014113552_5099145</t>
  </si>
  <si>
    <t>BC4.5B13/AMB/2700-E12 DIM 120V,9290002889,BC4.5B13/AMB/2700-E12 DIM 120V (435107)</t>
  </si>
  <si>
    <t>ES_1116599_9290002889_11182014113948_7401697</t>
  </si>
  <si>
    <t>BC4.5B13/AMB/2700-E12 DIM 120V 2P</t>
  </si>
  <si>
    <t>BC4.5B13/AMB/2700-E12 DIM 120V 2P,9290002889,BC4.5B13/AMB/2700-E12 DIM 120V 2P (454025)</t>
  </si>
  <si>
    <t>ES_1116599_9290002889_04172015101828_5330621</t>
  </si>
  <si>
    <t>BC4.5B13/AMB/2700-E26 DIM 120V</t>
  </si>
  <si>
    <t>BC4.5B13/AMB/2700-E26 DIM 120V,9290002797,BC4.5B13/AMB/2700-E26 DIM 120V(435065)</t>
  </si>
  <si>
    <t>ES_1116599_9290002797_11182014120351_191003</t>
  </si>
  <si>
    <t>BC4.5B13/AMB/2700-E26 DIM 120V,9290002797,BC4.5B13/AMB/2700-E26 DIM 120V(435115)</t>
  </si>
  <si>
    <t>ES_1116599_9290002797_11182014120753_8317529</t>
  </si>
  <si>
    <t>BC6.5B13/AMB/2700-E26 DIM 120V</t>
  </si>
  <si>
    <t>BC6.5B13/AMB/2700-E26 DIM 120V,9290011121,BC6.5B13/AMB/2700-E26 DIM 120V(435248)</t>
  </si>
  <si>
    <t>ES_1116599_9290011121_11182014124214_4226953</t>
  </si>
  <si>
    <t>BC6.5B13/AMB/2700-E26 DIM CL</t>
  </si>
  <si>
    <t>BC6.5B13/AMB/2700-E26 DIM CL,9290011121,BC6.5B13/AMB/2700-E26 DIM CL(453621)</t>
  </si>
  <si>
    <t>ES_1116599_9290011121_04162015184352_6584283</t>
  </si>
  <si>
    <t>BC6.5F15/AMB/2700-E26 DIM 120V</t>
  </si>
  <si>
    <t>BC6.5F15/AMB/2700-E26 DIM 120V,9290002886,BC6.5F15/AMB/2700-E26 DIM 120V(435081)</t>
  </si>
  <si>
    <t>ES_1116599_9290002886_11182014123502_4051019</t>
  </si>
  <si>
    <t>BC6.5F15/AMB/2700-E26 DIM 120V,9290002886,BC6.5F15/AMB/2700-E26 DIM 120V(435131)</t>
  </si>
  <si>
    <t>ES_1116599_9290002886_11182014123728_2835657</t>
  </si>
  <si>
    <t>BC6B12/AMB/850/E12/DIM 120V</t>
  </si>
  <si>
    <t>BC6B12/AMB/850/E12/DIM 120V,9290012127,BC6B12/AMB/850/E12/DIM 120V (461814)</t>
  </si>
  <si>
    <t>ES_1116599_9290012127_06242016184641_6781732</t>
  </si>
  <si>
    <t>ES_43591_90977_05252016113819_4782923</t>
  </si>
  <si>
    <t>ES_43591_90979_05252016113858_5427891</t>
  </si>
  <si>
    <t>ES_43591_90972_12302015100912_4881823</t>
  </si>
  <si>
    <t>ES_43591_90973_12302015100955_5438867</t>
  </si>
  <si>
    <t>Walmart Stores, Inc.</t>
  </si>
  <si>
    <t>Great Value</t>
  </si>
  <si>
    <t>GVRLG255W27KND</t>
  </si>
  <si>
    <t>ES_20877_GVRLG255W27KND_08042014190319_8999041</t>
  </si>
  <si>
    <t>ES_43591_90974_12302015100945_8327851</t>
  </si>
  <si>
    <t>ES_43591_90956_06142016131802_4781960</t>
  </si>
  <si>
    <t>ES_43591_90968_10292015154921_4398978</t>
  </si>
  <si>
    <t>ES_43591_90970_03192015122121_2398403</t>
  </si>
  <si>
    <t>PAR16 Lamp</t>
  </si>
  <si>
    <t>ES_43591_90933_01042016095034_9888123</t>
  </si>
  <si>
    <t>ES_43591_90934_12292015095012_2983892</t>
  </si>
  <si>
    <t>ES_43591_90976_12302015090315_3087261</t>
  </si>
  <si>
    <t>Superior LifeÂ®</t>
  </si>
  <si>
    <t>ES_43591_90764_10012015151826_3178572</t>
  </si>
  <si>
    <t>Superior LifeÂ®â€‚</t>
  </si>
  <si>
    <t>ES_43591_90886_04192016094927_5220300</t>
  </si>
  <si>
    <t>ES_43591_90888_05112016094701_3596612</t>
  </si>
  <si>
    <t>ES_43591_90931_01282016094609_5890008</t>
  </si>
  <si>
    <t>,90935,3000K,38Â°</t>
  </si>
  <si>
    <t>ES_43591_90935_08242015162214_9459802</t>
  </si>
  <si>
    <t>Publix Super Markets, Incorporated</t>
  </si>
  <si>
    <t>Publix</t>
  </si>
  <si>
    <t>,1428946,; FLE13HT3/2/10E/SW,88133,</t>
  </si>
  <si>
    <t>ES_22014_88133_05212015171143_8303287</t>
  </si>
  <si>
    <t>,1251438,; FLE20HT3/2/10E/SW,74215,</t>
  </si>
  <si>
    <t>ES_22014_74215_05212015201736_9456331</t>
  </si>
  <si>
    <t>,1428920,; FLE23HT3/2/10E/SW,88075,</t>
  </si>
  <si>
    <t>ES_22014_88075_05222015110126_2486599</t>
  </si>
  <si>
    <t>,1429217,; FLE9HT3/2/10E/SW,88085,</t>
  </si>
  <si>
    <t>ES_22014_88085_05192015201523_6523030</t>
  </si>
  <si>
    <t>GVRLG255W50K</t>
  </si>
  <si>
    <t>ES_20877_GVRLG255W50K_09022014145635_9795509</t>
  </si>
  <si>
    <t>BC6.5A19/AMB/2200-2700 DIM 120V</t>
  </si>
  <si>
    <t>,,BC6.5A19/AMB/2200-2700 DIM 120V (455741)</t>
  </si>
  <si>
    <t>ES_1116599_9290011347_01292015190934_9010461</t>
  </si>
  <si>
    <t>,,BC6.5A19/AMB/2200-2700 DIM 120V (455774)</t>
  </si>
  <si>
    <t>ES_1116599_9290011347_01292015190957_0198734</t>
  </si>
  <si>
    <t>BC6A19/AMB/5000 DIM 120V</t>
  </si>
  <si>
    <t>,,BC6A19/AMB/5000 DIM 120V (455782)</t>
  </si>
  <si>
    <t>ES_1116599_9290011348_01282015183733_9632924</t>
  </si>
  <si>
    <t>,,BC6A19/AMB/5000 DIM 120V (455808)</t>
  </si>
  <si>
    <t>ES_1116599_9290011348_01282015183738_6154955</t>
  </si>
  <si>
    <t>BC7PAR16/AMB/830/F35/DIM 120V</t>
  </si>
  <si>
    <t>BC7PAR16/AMB/830/F35/DIM 120V,9290012454,(464981)</t>
  </si>
  <si>
    <t>ES_1116599_9290012454_05042016143559_7891656</t>
  </si>
  <si>
    <t>BC8.5MRX16/AMB/830/F35/3000 DIM 12V</t>
  </si>
  <si>
    <t>9290011504A</t>
  </si>
  <si>
    <t>BC8.5MRX16/AMB/830/F35/3000 DIM 12V,9290011504A,BC8.5MRX16/AMB/830/F35/3000 DIM 12V (457564)</t>
  </si>
  <si>
    <t>ES_1116599_9290011504A_10232015190314_8893091</t>
  </si>
  <si>
    <t>BC8.5MRX16/AMB/F35/3000 DIM 12V</t>
  </si>
  <si>
    <t>BC8.5MRX16/AMB/F35/3000 DIM 12V,9290011504A,BC8.5MRX16/AMB/F35/3000 DIM 12V (457572)</t>
  </si>
  <si>
    <t>ES_1116599_9290011504A_10232015185858_7765924</t>
  </si>
  <si>
    <t>BC8A19/AMB/5000K_DIM_120V</t>
  </si>
  <si>
    <t>BC8A19/AMB/5000K_DIM_120V,9290002295A,BC8A19/AMB/5000K_DIM_120V (430389)</t>
  </si>
  <si>
    <t>ES_1116599_9290002295A_07312014115752_2207910</t>
  </si>
  <si>
    <t>BC9.5A19/AMB/2200-2700 DIM 120V</t>
  </si>
  <si>
    <t>,,BC9.5A19/AMB/2200-2700 DIM 120V (455816)</t>
  </si>
  <si>
    <t>ES_1116599_9290011345_01302015191931_9008355</t>
  </si>
  <si>
    <t>,,BC9.5A19/AMB/2200-2700 DIM 120V (455832)</t>
  </si>
  <si>
    <t>ES_1116599_9290011345_01302015191902_9809170</t>
  </si>
  <si>
    <t>,,BC9.5A19/AMB/2200-2700 DIM 120V (455840)</t>
  </si>
  <si>
    <t>ES_1116599_9290011345_01302015191941_0730325</t>
  </si>
  <si>
    <t>,,BC9.5A19/AMB/2200-2700 DIM 120V (455857)</t>
  </si>
  <si>
    <t>ES_1116599_9290011345_01302015191947_0013441</t>
  </si>
  <si>
    <t>Reliable Energy Solutions</t>
  </si>
  <si>
    <t>POLARIS</t>
  </si>
  <si>
    <t>GU107.5W50030K</t>
  </si>
  <si>
    <t>ES_1131295_GU107.5W50030K_03232016143822_3788991</t>
  </si>
  <si>
    <t>BC9.5A19/AMB/2200-2700 DIM 2PK 120V</t>
  </si>
  <si>
    <t>,,BC9.5A19/AMB/2200-2700 DIM 2PK 120V (455865)</t>
  </si>
  <si>
    <t>ES_1116599_9290011345_01302015191920_9874351</t>
  </si>
  <si>
    <t>BC9.5A19/AMB/827-22/DIM 120V</t>
  </si>
  <si>
    <t>BC9.5A19/AMB/827-22/DIM 120V,9290011840,BC9.5A19/AMB/827-22/DIM 120V (455816)</t>
  </si>
  <si>
    <t>ES_1116599_9290011840_01152016122535_5893823</t>
  </si>
  <si>
    <t>7MR16/LED/F25 3000 DIM AF2 10/1</t>
  </si>
  <si>
    <t>9290011529A</t>
  </si>
  <si>
    <t>7MR16/LED/F25 3000 DIM AF2 10/1,9290011529A,7MR16/LED/F25 3000 DIM AF2 10/1(461566)</t>
  </si>
  <si>
    <t>ES_1116599_9290011529A_04012016183201_1934778</t>
  </si>
  <si>
    <t>7MR16/LED/F25 4000 DIM AF2 10/1</t>
  </si>
  <si>
    <t>9290011530A</t>
  </si>
  <si>
    <t>7MR16/LED/F25 4000 DIM AF2 10/1,9290011530A,7MR16/LED/F25 4000 DIM AF2 10/1(461574)</t>
  </si>
  <si>
    <t>ES_1116599_9290011530A_03212016161426_8039819</t>
  </si>
  <si>
    <t>7MR16/LED/F35 2700 DIM AF2 10/1</t>
  </si>
  <si>
    <t>9290011531A</t>
  </si>
  <si>
    <t>7MR16/LED/F35 2700 DIM AF2 10/1,9290011531A,7MR16/LED/F35 2700 DIM AF2 10/1(461582)</t>
  </si>
  <si>
    <t>ES_1116599_9290011531A_03212016161527_5578576</t>
  </si>
  <si>
    <t>7MR16/LED/F35 3000 DIM AF2 10/1</t>
  </si>
  <si>
    <t>9290011532A</t>
  </si>
  <si>
    <t>7MR16/LED/F35 3000 DIM AF2 10/1,9290011532A,7MR16/LED/F35 3000 DIM AF2 10/1(461590)</t>
  </si>
  <si>
    <t>ES_1116599_9290011532A_03242016182633_1022455</t>
  </si>
  <si>
    <t>7MR16/LED/F35 4000 DIM AF2 10/1</t>
  </si>
  <si>
    <t>9290011533A</t>
  </si>
  <si>
    <t>7MR16/LED/F35 4000 DIM AF2 10/1,9290011533A,7MR16/LED/F35 4000 DIM AF2 10/1(461608)</t>
  </si>
  <si>
    <t>ES_1116599_9290011533A_03242016182551_9631921</t>
  </si>
  <si>
    <t>7MR16/LED/S15 2700 DIM AF2 10/1</t>
  </si>
  <si>
    <t>9290011525A</t>
  </si>
  <si>
    <t>7MR16/LED/S15 2700 DIM AF2 10/1,9290011525A,7MR16/LED/S15 2700 DIM AF2 10/1(461525)</t>
  </si>
  <si>
    <t>ES_1116599_9290011525A_03242016182447_2907220</t>
  </si>
  <si>
    <t>7MR16/LED/S15 3000 DIM AF2 10/1</t>
  </si>
  <si>
    <t>9290011526A</t>
  </si>
  <si>
    <t>7MR16/LED/S15 3000 DIM AF2 10/1,9290011526A,7MR16/LED/S15 3000 DIM AF2 10/1(461533)</t>
  </si>
  <si>
    <t>ES_1116599_9290011526A_03242016182814_9577905</t>
  </si>
  <si>
    <t>7MR16/LED/S15 4000 DIM AF2 10/1</t>
  </si>
  <si>
    <t>9290011527A</t>
  </si>
  <si>
    <t>7MR16/LED/S15 4000 DIM AF2 10/1,9290011527A,7MR16/LED/S15 4000 DIM AF2 10/1(461541)</t>
  </si>
  <si>
    <t>ES_1116599_9290011527A_03242016182852_2574273</t>
  </si>
  <si>
    <t>8BR30/AMB/850/DIM FFP 2PK</t>
  </si>
  <si>
    <t>8BR30/AMB/850/DIM FFP 2PK,9290011556,8BR30/AMB/850/DIM FFP 2PK (457101)</t>
  </si>
  <si>
    <t>ES_1116599_9290011556_06162015211938_9379236</t>
  </si>
  <si>
    <t>8BR30/LED/850 DIM 120V</t>
  </si>
  <si>
    <t>8BR30/LED/850 DIM 120V,9290011556,8BR30/LED/850 DIM 120V (458067)</t>
  </si>
  <si>
    <t>ES_1116599_9290011556_06162015224351_1351587</t>
  </si>
  <si>
    <t>8BR40/LED/850/DIM 120V</t>
  </si>
  <si>
    <t>8BR40/LED/850/DIM 120V,9290011950,8BR40/LED/850/DIM 120V (459834)</t>
  </si>
  <si>
    <t>ES_1116599_9290011950_11112015121542_7629663</t>
  </si>
  <si>
    <t>9.5A19/2200-2700 DIM</t>
  </si>
  <si>
    <t>9.5A19/2200-2700 DIM,9290011175,9.5A19/2200-2700 DIM (453324)</t>
  </si>
  <si>
    <t>ES_1116599_9290011175_10232014124608_9049951</t>
  </si>
  <si>
    <t>9.5A19/LED/827-22 DIM 120V</t>
  </si>
  <si>
    <t>,,9.5A19/LED/827-22 DIM 120V (455824)</t>
  </si>
  <si>
    <t>ES_1116599_9290011345_01302015191950_0910492</t>
  </si>
  <si>
    <t>9.5BR30/AMB/2200-2700 DIM FFP 2PK</t>
  </si>
  <si>
    <t>9.5BR30/AMB/2200-2700 DIM FFP 2PK,9290011117,9.5BR30/AMB/2200-2700 DIM FFP 2PK (454934)</t>
  </si>
  <si>
    <t>ES_1116599_9290011117_03102015155040_7529413</t>
  </si>
  <si>
    <t>9.5BR30/F90 2200-2700 DIM</t>
  </si>
  <si>
    <t>9.5BR30/F90 2200-2700 DIM,9290011117,9.5BR30/F90 2200-2700 DIM (452243)</t>
  </si>
  <si>
    <t>ES_1116599_9290011117_07242014093122_2947198</t>
  </si>
  <si>
    <t>BC6B12/AMB/850/E12/DIM 120V 2PK</t>
  </si>
  <si>
    <t>BC6B12/AMB/850/E12/DIM 120V 2PK,9290012127,BC6B12/AMB/850/E12/DIM 120V 2PK (461822)</t>
  </si>
  <si>
    <t>ES_1116599_9290012127_06242016184540_1479150</t>
  </si>
  <si>
    <t>BC7A15/AMB/827-22/E26/CL/DIM 120V</t>
  </si>
  <si>
    <t>BC7A15/AMB/827-22/E26/CL/DIM 120V,9290011818,BC7A15/AMB/827-22/E26/CL/DIM 120V(458760)</t>
  </si>
  <si>
    <t>ES_1116599_9290011818_03232016101726_2322656</t>
  </si>
  <si>
    <t>BC7A15/AMB/827-22/E26/CL/DIM 120V,9290011818,BC7A15/AMB/827-22/E26/CL/DIM 120V (458786)</t>
  </si>
  <si>
    <t>ES_1116599_9290011818_03232016102006_4478113</t>
  </si>
  <si>
    <t>BC7A19/AMB/827-22/CL/DIM 120V</t>
  </si>
  <si>
    <t>BC7A19/AMB/827-22/CL/DIM 120V,9290011815,BC7A19/AMB/827-22/CL/DIM 120V (458737)</t>
  </si>
  <si>
    <t>ES_1116599_9290011815_12232015171721_970575</t>
  </si>
  <si>
    <t>BC7A19/AMB/827-22/CL/DIM 120V,9290011815,BC7A19/AMB/827-22/CL/DIM 120V (458752)</t>
  </si>
  <si>
    <t>ES_1116599_9290011815_12232015171446_7901727</t>
  </si>
  <si>
    <t>BC7B12/AMB/827-22/E12/DIM 120V</t>
  </si>
  <si>
    <t>BC7B12/AMB/827-22/E12/DIM 120V,9290011820,BC7B12/AMB/827-22/E12/DIM 120V (458687)</t>
  </si>
  <si>
    <t>ES_1116599_9290011820_03212016112253_1566736</t>
  </si>
  <si>
    <t>BC7B12/AMB/827-22/E12/DIM 120V,9290011820,BC7B12/AMB/827-22/E12/DIM 120V (458703)</t>
  </si>
  <si>
    <t>ES_1116599_9290011820_03172016142540_7828790</t>
  </si>
  <si>
    <t>BC7B12/AMB/827-22/E12/DIM 120V 2PK</t>
  </si>
  <si>
    <t>BC7B12/AMB/827-22/E12/DIM 120V 2PK,9290011820,BC7B12/AMB/827-22/E12/DIM 120V 2PK (459321)</t>
  </si>
  <si>
    <t>ES_1116599_9290011820_03212016111546_4225580</t>
  </si>
  <si>
    <t>BC7B12/AMB/827-22/E26/DIM 120V</t>
  </si>
  <si>
    <t>BC7B12/AMB/827-22/E26/DIM 120V,9290011821,BC7B12/AMB/827-22/E26/DIM 120V (458653)</t>
  </si>
  <si>
    <t>ES_1116599_9290011821_11162015153349_1894800</t>
  </si>
  <si>
    <t>BC7B12/AMB/827-22/E26/DIM 120V,9290011821,BC7B12/AMB/827-22/E26/DIM 120V (458679)</t>
  </si>
  <si>
    <t>ES_1116599_9290011821_01232016151044_4157525</t>
  </si>
  <si>
    <t>BC7F15/AMB/827-22/E26/DIM 120V</t>
  </si>
  <si>
    <t>BC7F15/AMB/827-22/E26/DIM 120V,9290011822,BC7F15/AMB/827-22/E26/DIM 120V(458620)</t>
  </si>
  <si>
    <t>ES_1116599_9290011822_11252015150045_5463373</t>
  </si>
  <si>
    <t>BC7F15/AMB/827-22/E26/DIM 120V,9290011822,BC7F15/AMB/827-22/E26/DIM 120V(458646)</t>
  </si>
  <si>
    <t>ES_1116599_9290011822_11252015145926_1691247</t>
  </si>
  <si>
    <t>BC7G25/AMB/827-22/E26/CL/DIM 120V</t>
  </si>
  <si>
    <t>BC7G25/AMB/827-22/E26/CL/DIM 120V,9290011817,BC7G25/AMB/827-22/E26/CL/DIM 120V (458794)</t>
  </si>
  <si>
    <t>ES_1116599_9290011817_12232015171955_7591516</t>
  </si>
  <si>
    <t>BC7G25/AMB/827-22/E26/CL/DIM 120V,9290011817,BC7G25/AMB/827-22/E26/CL/DIM 120V (458810)</t>
  </si>
  <si>
    <t>ES_1116599_9290011817_12232015171908_3898279</t>
  </si>
  <si>
    <t>SlimStyle</t>
  </si>
  <si>
    <t>10.5A19/SLIM/5000 DIM FFP 2PK</t>
  </si>
  <si>
    <t>,,10.5A19/SLIM/5000 DIM FFP 2PK (454900)</t>
  </si>
  <si>
    <t>ES_1116599_9290002709_11202014144657_5549213</t>
  </si>
  <si>
    <t>13A21/SLIM/2700 DIM</t>
  </si>
  <si>
    <t>13A21/SLIM/2700 DIM,9290011120,13A21/SLIM/2700 DIM (452771)</t>
  </si>
  <si>
    <t>ES_1116599_9290011120_09222014121730_890771</t>
  </si>
  <si>
    <t>Galaxy</t>
  </si>
  <si>
    <t>A198109.5W</t>
  </si>
  <si>
    <t>ES_1131295_A198109.5W_06242015013220_1023839</t>
  </si>
  <si>
    <t>A9W80030K</t>
  </si>
  <si>
    <t>ES_1131295_A9W80030K_04012016163712_3871909</t>
  </si>
  <si>
    <t>A9W80040K</t>
  </si>
  <si>
    <t>ES_1131295_A9W80040K_04012016163744_5982890</t>
  </si>
  <si>
    <t>A9W90050K</t>
  </si>
  <si>
    <t>ES_1131295_A9W90050K_04012016163750_1089789</t>
  </si>
  <si>
    <t>BR309W85030K</t>
  </si>
  <si>
    <t>ES_1131295_BR309W85030K_04012016145212_3484929</t>
  </si>
  <si>
    <t>BR309W90040K</t>
  </si>
  <si>
    <t>ES_1131295_BR309W90040K_04012016145246_4591932</t>
  </si>
  <si>
    <t>BR4017W150030K</t>
  </si>
  <si>
    <t>ES_1131295_BR4017W150030K_03292016143845_5420024</t>
  </si>
  <si>
    <t>BR4017W155040K</t>
  </si>
  <si>
    <t>ES_1131295_BR4017W155040K_03292016143919_1478901</t>
  </si>
  <si>
    <t>PAR3013W80030K</t>
  </si>
  <si>
    <t>ES_1131295_PAR3013W80030K_03232016143845_4782013</t>
  </si>
  <si>
    <t>PAR3013W85040K</t>
  </si>
  <si>
    <t>ES_1131295_PAR3013W85040K_03232016143845_5729123</t>
  </si>
  <si>
    <t>PAR30SN13W30K850LM</t>
  </si>
  <si>
    <t>ES_1131295_PAR30SN13W30K850LM_03292016143926_3178923</t>
  </si>
  <si>
    <t>PAR3818W110030K</t>
  </si>
  <si>
    <t>ES_1131295_PAR3818W110030K_04012016162421_3819932</t>
  </si>
  <si>
    <t>PAR3818W130040K</t>
  </si>
  <si>
    <t>ES_1131295_PAR3818W130040K_04012016162457_4917932</t>
  </si>
  <si>
    <t>L2-CandleD-5W</t>
  </si>
  <si>
    <t>ES_1131295_L2-CandleD-5W_04062015063220_1023787</t>
  </si>
  <si>
    <t>L2-PAR38DWP-17W</t>
  </si>
  <si>
    <t>ES_1131295_L2-PAR38DWP-17W_04062015062220_1023787</t>
  </si>
  <si>
    <t>L3-A19D-9W</t>
  </si>
  <si>
    <t>ES_1131295_L3-A19D-9W_04062015062330_1023787</t>
  </si>
  <si>
    <t>RA21D015S0101</t>
  </si>
  <si>
    <t>ES_1127929_RA21D015S0101_10082015025440_1023910</t>
  </si>
  <si>
    <t>RA21D015S0102</t>
  </si>
  <si>
    <t>ES_1127929_RA21D015S0102_10082015030730_1023911</t>
  </si>
  <si>
    <t>BC9.5A19/AMB/827-22/DIM 120V,9290011840,BC9.5A19/AMB/827-22/DIM 120V (455832)</t>
  </si>
  <si>
    <t>ES_1116599_9290011840_01152016122656_310937</t>
  </si>
  <si>
    <t>BC9.5A19/AMB/827-22/DIM 120V,9290011840,BC9.5A19/AMB/827-22/DIM 120V (455840)</t>
  </si>
  <si>
    <t>ES_1116599_9290011840_01152016122846_1066247</t>
  </si>
  <si>
    <t>BC9.5A19/AMB/827-22/DIM 120V,9290011840,BC9.5A19/AMB/827-22/DIM 120V (455857)</t>
  </si>
  <si>
    <t>ES_1116599_9290011840_01152016122733_3600274</t>
  </si>
  <si>
    <t>BC9.5A19/AMB/827/DIM 120V</t>
  </si>
  <si>
    <t>BC9.5A19/AMB/827/DIM 120V,A9290012006,BC9.5A19/AMB/827/DIM 120V (461236)</t>
  </si>
  <si>
    <t>ES_1116599_A9290012006_12282015161613_3799096</t>
  </si>
  <si>
    <t>BC9.5A19/AMB/827/DIM 120V,A9290012006,BC9.5A19/AMB/827/DIM 120V (461244)</t>
  </si>
  <si>
    <t>ES_1116599_A9290012006_12282015184253_6398889</t>
  </si>
  <si>
    <t>BC9.5BR30/AMB/F90 2200-2700 DIM 120V,9290011117,BC9.5BR30/AMB/F90 2200-2700 DIM 120V (452235)</t>
  </si>
  <si>
    <t>ES_1116599_9290011117_07242014094454_3757745</t>
  </si>
  <si>
    <t>BC9A19/AMB/5000 DIM 120V</t>
  </si>
  <si>
    <t>,,BC9A19/AMB/5000 DIM 120V (455873)</t>
  </si>
  <si>
    <t>ES_1116599_9290011346_01292015185635_9971565</t>
  </si>
  <si>
    <t>,,BC9A19/AMB/5000 DIM 120V (455899)</t>
  </si>
  <si>
    <t>ES_1116599_9290011346_01292015185642_8097615</t>
  </si>
  <si>
    <t>,,BC9A19/AMB/5000 DIM 120V (455907)</t>
  </si>
  <si>
    <t>ES_1116599_9290011346_01292015185657_3992953</t>
  </si>
  <si>
    <t>BC9A19/AMB/5000 DIM 2PK 120V</t>
  </si>
  <si>
    <t>,,BC9A19/AMB/5000 DIM 2PK 120V (455923)</t>
  </si>
  <si>
    <t>ES_1116599_9290011346_02052015185714_9665486</t>
  </si>
  <si>
    <t>BC9A19/AMB/830/DIM 120V</t>
  </si>
  <si>
    <t>BC9A19/AMB/830/DIM 120V,A9290011969,BC9A19/AMB/830/DIM 120V (462234)</t>
  </si>
  <si>
    <t>ES_1116599_A9290011969_12282015161925_2664605</t>
  </si>
  <si>
    <t>BC9A19/AMB/850/DIM 120V</t>
  </si>
  <si>
    <t>ES_1116599_461350_12282015184014_6901056</t>
  </si>
  <si>
    <t>BC9A19/AMB/850/DIM 120V,A9290011970,BC9A19/AMB/850/DIM 120V (461327)</t>
  </si>
  <si>
    <t>ES_1116599_A9290011970_12282015183843_6922723</t>
  </si>
  <si>
    <t>BC9A19/AMB/850/DIM 120V,A9290011970,BC9A19/AMB/850/DIM 120V (461335)</t>
  </si>
  <si>
    <t>ES_1116599_A9290011970_12282015183928_5343896</t>
  </si>
  <si>
    <t>9A19/5000 DIM</t>
  </si>
  <si>
    <t>9A19/5000 DIM,9290011177,9A19/5000 DIM (454041)</t>
  </si>
  <si>
    <t>ES_1116599_9290011177_10232014142128_5636255</t>
  </si>
  <si>
    <t>9A19/LED/830 DIM 120V</t>
  </si>
  <si>
    <t>,,9A19/LED/830 DIM 120V (459057)</t>
  </si>
  <si>
    <t>ES_1116599_9290011792_05202015171938_3948785</t>
  </si>
  <si>
    <t>13A21/SLIM/2700 DIM 120V</t>
  </si>
  <si>
    <t>13A21/SLIM/2700 DIM 120V,9290011120,13A21/SLIM/2700 DIM 120V (452789)</t>
  </si>
  <si>
    <t>ES_1116599_9290011120_09222014122127_3992273</t>
  </si>
  <si>
    <t>9A19/LED/850 DIM 120V</t>
  </si>
  <si>
    <t>,,9A19/LED/850 DIM 120V (455881)</t>
  </si>
  <si>
    <t>ES_1116599_9290011346_01292015185602_9034515</t>
  </si>
  <si>
    <t>9BR30/AMB/827-22/DIM FFP 2PK</t>
  </si>
  <si>
    <t>9BR30/AMB/827-22/DIM FFP 2PK,9290011555,9BR30/AMB/827-22/DIM FFP 2PK (457077)</t>
  </si>
  <si>
    <t>ES_1116599_9290011555_06162015222340_1321985</t>
  </si>
  <si>
    <t>9BR30/LED/827-22 DIM 120V</t>
  </si>
  <si>
    <t>9BR30/LED/827-22 DIM 120V,9290011555,9BR30/LED/827-22 DIM 120V (457044)</t>
  </si>
  <si>
    <t>ES_1116599_9290011555_06162015204820_6979486</t>
  </si>
  <si>
    <t>9BR40/LED/827-22/DIM 120V</t>
  </si>
  <si>
    <t>9BR40/LED/827-22/DIM 120V,9290011558,9BR40/LED/827-22/DIM 120V (457010)</t>
  </si>
  <si>
    <t>ES_1116599_9290011558_07222015095151_8642236</t>
  </si>
  <si>
    <t>BC10.5PAR30L/AMB/F25 3000 DIM 120V</t>
  </si>
  <si>
    <t>,,BC10.5PAR30L/AMB/F25 3000 DIM 120V (452615)</t>
  </si>
  <si>
    <t>ES_1116599_9290011113_03302015135734_7118360</t>
  </si>
  <si>
    <t>BC10.5PAR30L/AMB/F25 3000 DIM 120V TP</t>
  </si>
  <si>
    <t>,,BC10.5PAR30L/AMB/F25 3000 DIM 120V TP (434984)</t>
  </si>
  <si>
    <t>ES_1116599_9290011113_01132015164830_3600576</t>
  </si>
  <si>
    <t>BC10.5PAR30L/AMB/F25 5000 DIM 120V</t>
  </si>
  <si>
    <t>,,BC10.5PAR30L/AMB/F25 5000 DIM 120V (452623)</t>
  </si>
  <si>
    <t>ES_1116599_9290011114_05012015150007_3913936</t>
  </si>
  <si>
    <t>BC10.5PAR30L/AMB/F25 5000 DIM 120V TP</t>
  </si>
  <si>
    <t>,,BC10.5PAR30L/AMB/F25 5000 DIM 120V TP (434992)</t>
  </si>
  <si>
    <t>ES_1116599_9290011114_01132015164830_7626942</t>
  </si>
  <si>
    <t>BC12PAR38/AMB/830/F35/DIM ULW SO 120V</t>
  </si>
  <si>
    <t>,,BC12PAR38/AMB/830/F35/DIM ULW SO 120V (460055)</t>
  </si>
  <si>
    <t>ES_1116599_9290011834_02042016170022_3810903</t>
  </si>
  <si>
    <t>,,BC12PAR38/AMB/830/F35/DIM ULW SO 120V (460071)</t>
  </si>
  <si>
    <t>ES_1116599_9290011834_02042016170022_4290013</t>
  </si>
  <si>
    <t>BC12PAR38/AMB/850/F35/DIM ULW SO 120V</t>
  </si>
  <si>
    <t>,,BC12PAR38/AMB/850/F35/DIM ULW SO 120V (460089)</t>
  </si>
  <si>
    <t>ES_1116599_9290011835_02042016170052_3891932</t>
  </si>
  <si>
    <t>,,BC12PAR38/AMB/850/F35/DIM ULW SO 120V (460097)</t>
  </si>
  <si>
    <t>ES_1116599_9290011835_02042016170052_3249910</t>
  </si>
  <si>
    <t>BC15A21/AMB/2700 DIM 120V</t>
  </si>
  <si>
    <t>,,BC15A21/AMB/2700 DIM 120V (451898)</t>
  </si>
  <si>
    <t>ES_1116599_9290002595A_06192014153309_4991098</t>
  </si>
  <si>
    <t>13A21/SLIM/2700 DIM FFP 2PK</t>
  </si>
  <si>
    <t>13A21/SLIM/2700 DIM FFP 2PK,9290011120,13A21/SLIM/2700 DIM FFP 2PK (452805)</t>
  </si>
  <si>
    <t>ES_1116599_9290011120_11122014175940_3511468</t>
  </si>
  <si>
    <t>7A19/SLIM/5000 DIM 120V</t>
  </si>
  <si>
    <t>7A19/SLIM/5000 DIM 120V,9290002706,7A19/SLIM/5000 DIM 120V (433219)</t>
  </si>
  <si>
    <t>ES_1116599_9290002706_09162014143113_6469079</t>
  </si>
  <si>
    <t>8A19/SLIM/2700 DIM</t>
  </si>
  <si>
    <t>8A19/SLIM/2700 DIM,9290002704,8A19/SLIM/2700 DIM (433672)</t>
  </si>
  <si>
    <t>ES_1116599_9290002704_09042014100113_9981805</t>
  </si>
  <si>
    <t>8A19/SLIM/2700 DIM 120V</t>
  </si>
  <si>
    <t>8A19/SLIM/2700 DIM 120V,9290002704,8A19/SLIM/2700 DIM 120V (433201)</t>
  </si>
  <si>
    <t>ES_1116599_9290002704_09042014095454_419275</t>
  </si>
  <si>
    <t>BC13A21/SLIM/2700 DIM 120V</t>
  </si>
  <si>
    <t>BC13A21/SLIM/2700 DIM 120V,9290011120,BC13A21/SLIM/2700 DIM 120V (452730)</t>
  </si>
  <si>
    <t>ES_1116599_9290011120_09222014122639_8186761</t>
  </si>
  <si>
    <t>BC13A21/SLIM/2700 DIM 120V,9290011120,BC13A21/SLIM/2700 DIM 120V (452748)</t>
  </si>
  <si>
    <t>ES_1116599_9290011120_09222014122316_1805993</t>
  </si>
  <si>
    <t>BC13A21/SLIM/2700 DIM 120V,9290011120,BC13A21/SLIM/2700 DIM 120V (452755)</t>
  </si>
  <si>
    <t>ES_1116599_9290011120_09222014121328_4937860</t>
  </si>
  <si>
    <t>BC7A19/SLIM/5000 DIM 120V</t>
  </si>
  <si>
    <t>BC7A19/SLIM/5000 DIM 120V,9290002706,BC7A19/SLIM/5000 DIM 120V (433136)</t>
  </si>
  <si>
    <t>ES_1116599_9290002706_09162014142709_8953058</t>
  </si>
  <si>
    <t>BC7A19/SLIM/5000 DIM 120V,9290002706,BC7A19/SLIM/5000 DIM 120V (452960)</t>
  </si>
  <si>
    <t>ES_1116599_9290002706_12102015112514_6314203</t>
  </si>
  <si>
    <t>BC7A19/VIS/5000 DIM 120V</t>
  </si>
  <si>
    <t>BC7A19/VIS/5000 DIM 120V,9290002706,BC7A19/VIS/5000 DIM 120V (433177)</t>
  </si>
  <si>
    <t>ES_1116599_9290002706_09162014142915_8808557</t>
  </si>
  <si>
    <t>BC8A19/SLIM/2700 DIM 120V</t>
  </si>
  <si>
    <t>BC8A19/SLIM/2700 DIM 120V,9290002704,BC8A19/SLIM/2700 DIM 120V (433128)</t>
  </si>
  <si>
    <t>ES_1116599_9290002704_09042014094352_7703668</t>
  </si>
  <si>
    <t>BC8A19/VIS/2700 DIM 120V</t>
  </si>
  <si>
    <t>BC8A19/VIS/2700 DIM 120V,9290002704,BC8A19/VIS/2700 DIM 120V (433169)</t>
  </si>
  <si>
    <t>ES_1116599_9290002704_09102014111354_4042322</t>
  </si>
  <si>
    <t>BC9.5BR30/SLIM/2700 2PK 120V</t>
  </si>
  <si>
    <t>,,BC9.5BR30/SLIM/2700 2PK 120V (456889)</t>
  </si>
  <si>
    <t>ES_1116599_9290011118_12222014180842_7652671</t>
  </si>
  <si>
    <t>BC9.5BR30/SLIM/2700 DIM 120V</t>
  </si>
  <si>
    <t>,,BC9.5BR30/SLIM/2700 DIM 120V (452359)</t>
  </si>
  <si>
    <t>ES_1116599_9290011118_11042014170016_6120916</t>
  </si>
  <si>
    <t>,,BC9.5BR30/SLIM/2700 DIM 120V (452367)</t>
  </si>
  <si>
    <t>ES_1116599_9290011118_12222014180809_0980151</t>
  </si>
  <si>
    <t>RA21D015S0103</t>
  </si>
  <si>
    <t>ES_1127929_RA21D015S0103_10082015031220_1023911</t>
  </si>
  <si>
    <t>RA21D015S0104</t>
  </si>
  <si>
    <t>ES_1127929_RA21D015S0104_10082015031620_1023911</t>
  </si>
  <si>
    <t>LED BR</t>
  </si>
  <si>
    <t>REBR200727K</t>
  </si>
  <si>
    <t>ES_1127929_REBR200727K_09162015030730_1023891</t>
  </si>
  <si>
    <t>REBR200730K</t>
  </si>
  <si>
    <t>ES_1127929_REBR200730K_09162015031550_1023891</t>
  </si>
  <si>
    <t>REBR200740K</t>
  </si>
  <si>
    <t>ES_1127929_REBR200740K_09162015032000_1023891</t>
  </si>
  <si>
    <t>REBR200750K</t>
  </si>
  <si>
    <t>ES_1127929_REBR200750K_09162015032330_1023891</t>
  </si>
  <si>
    <t>REBR301127K</t>
  </si>
  <si>
    <t>ES_1127929_REBR301127K_09162015033840_1023888</t>
  </si>
  <si>
    <t>REBR301130K</t>
  </si>
  <si>
    <t>ES_1127929_REBR301130K_09162015034110_1023888</t>
  </si>
  <si>
    <t>REBR301140K</t>
  </si>
  <si>
    <t>ES_1127929_REBR301140K_09162015034440_1023888</t>
  </si>
  <si>
    <t>REBR301150K</t>
  </si>
  <si>
    <t>ES_1127929_REBR301150K_09162015034730_1023888</t>
  </si>
  <si>
    <t>REBR401727K</t>
  </si>
  <si>
    <t>ES_1127929_REBR401727K_09162015040550_1023888</t>
  </si>
  <si>
    <t>REBR401730K</t>
  </si>
  <si>
    <t>ES_1127929_REBR401730K_09162015040730_1023888</t>
  </si>
  <si>
    <t>REBR401740K</t>
  </si>
  <si>
    <t>ES_1127929_REBR401740K_09162015041000_1023888</t>
  </si>
  <si>
    <t>REBR401750K</t>
  </si>
  <si>
    <t>ES_1127929_REBR401750K_09162015041330_1023888</t>
  </si>
  <si>
    <t>RCD005I01 2700K</t>
  </si>
  <si>
    <t>ES_1127929_RCD005I01 2700K_09162015025220_1023886</t>
  </si>
  <si>
    <t>RCD005I01 3000K</t>
  </si>
  <si>
    <t>ES_1127929_RCD005I01 3000K_03302015011550_1023784</t>
  </si>
  <si>
    <t>RA60D007X01 2700K</t>
  </si>
  <si>
    <t>ES_1127929_RA60D007X01 2700K_08142015163750_7174232</t>
  </si>
  <si>
    <t>ES_1127929_RA60D007X01 2700K_11062015133231_2676351</t>
  </si>
  <si>
    <t>RA60D007X01 3000K</t>
  </si>
  <si>
    <t>ES_1127929_RA60D007X01 3000K_08142015163750_7575567</t>
  </si>
  <si>
    <t>RA60D007X01 4000K</t>
  </si>
  <si>
    <t>ES_1127929_RA60D007X01 4000K_08142015163750_1876784</t>
  </si>
  <si>
    <t>BC9A19/AMB/850/DIM 120V,A9290011970,BC9A19/AMB/850/DIM 120V (461368)</t>
  </si>
  <si>
    <t>ES_1116599_A9290011970_12282015184105_9436609</t>
  </si>
  <si>
    <t>EnduraLED</t>
  </si>
  <si>
    <t>120V PAR30L 11W 25D 3000K 750 DIM AF</t>
  </si>
  <si>
    <t>,,430942</t>
  </si>
  <si>
    <t>ES_1116599_9290002550_01022015144725_5279368</t>
  </si>
  <si>
    <t>,,432930</t>
  </si>
  <si>
    <t>ES_1116599_9290002551_01022015144725_4993083</t>
  </si>
  <si>
    <t>120V PAR30L 11W 35D 3000K 750 DIM AF</t>
  </si>
  <si>
    <t>,,430974</t>
  </si>
  <si>
    <t>ES_1116599_9290002553_01022015144725_6233100</t>
  </si>
  <si>
    <t>,,430982; ,9290002551,430958</t>
  </si>
  <si>
    <t>ES_1116599_9290002554_01022015144725_6203043</t>
  </si>
  <si>
    <t>EnergySaver</t>
  </si>
  <si>
    <t>EL/A T2 SC 14W</t>
  </si>
  <si>
    <t>,415034, 434357,; ,432294,; ,EL/A T2 SC 14W 2PK,; ,EL/A T2 SC 14W 6/2,</t>
  </si>
  <si>
    <t>ES_1116599_EL/A T2 SC 14W_09102014141434_8474440</t>
  </si>
  <si>
    <t>EL/A T2 SC 14W 6.5K</t>
  </si>
  <si>
    <t>,434654,; ,EL/A T2 SC 14W 6.5K 2PK,; EL/A T2 SC 14W 6.5K 2PK,433607,</t>
  </si>
  <si>
    <t>ES_1116599_EL/A T2 SC 14W 6.5K_09102014143100_9460339</t>
  </si>
  <si>
    <t>EL/A T2 SC 9W</t>
  </si>
  <si>
    <t>,415042,; ,EL/A T2 SC 9W 6/2,</t>
  </si>
  <si>
    <t>ES_1116599_EL/A T2 SC 9W_10192014041459_2099811</t>
  </si>
  <si>
    <t>EL/mA T2 SC 14W</t>
  </si>
  <si>
    <t>,451773,; ,452821,; ,EL/mA T2 SC 14W 2PK,</t>
  </si>
  <si>
    <t>ES_1116599_EL/mA T2 SC 14W_10192014041710_2230709</t>
  </si>
  <si>
    <t>EL/mA T2 SC 14W 6.5K</t>
  </si>
  <si>
    <t>452839,452839,; 454982,454982,; EL/mA T2 SC 14W 6.5K 2PK,EL/mA T2 SC 14W 6.5K 2PK,</t>
  </si>
  <si>
    <t>ES_1116599_EL/mA T2 SC 14W 6.5K_01132015130904_4544724</t>
  </si>
  <si>
    <t>ELmdT 20W 1% DIM</t>
  </si>
  <si>
    <t>,BC-EL/mdT 20W 1% DIM, 420059,; ,EL/mdT 20W 1% DIM, 420034,</t>
  </si>
  <si>
    <t>ES_1116599_ELmdT 20W 1% DIM_11192014021012_3012193</t>
  </si>
  <si>
    <t>EL/md TQ D2D 14W</t>
  </si>
  <si>
    <t>,405852,; ,429746,; ,BC-EL/mdTQ D2D 14W 4/1,; ,EL/mdTQ D2D 14W FF 6/1,</t>
  </si>
  <si>
    <t>ES_1116599_EL/md TQ D2D 14W_10192014040720_1640308</t>
  </si>
  <si>
    <t>ELmdTQS 13W GU24</t>
  </si>
  <si>
    <t>,454199,; ,454990,; ,EL/mdTQS 13W GU24,; ,SBC-EL/mdTQS 13W GU24,</t>
  </si>
  <si>
    <t>ES_1116599_ELmdTQS 13W GU24_11242014152543_2743418</t>
  </si>
  <si>
    <t>ELmdTQS 13W GU24 4.1K</t>
  </si>
  <si>
    <t>,EL/mdTQS 13W GU24 4.1K, 454165,; ELmdTQS 13W GU24 4.1K,ELmdTQS 13W GU24 4.1K,</t>
  </si>
  <si>
    <t>ES_1116599_ELmdTQS 13W GU24 4.1K_11242014155328_4408268</t>
  </si>
  <si>
    <t>EL/mdTQS 13W T2</t>
  </si>
  <si>
    <t>,259820,; ,259846,; ,413996,; ,417071,; ,418061,; ,434373,; ,454223,; ,455196,; ,BC-EL/mdTQS 13W T2 4PK,; ,EL/mdTQS 13W T2 6/4,; ,SBC-EL/mdTQS 13W T2 3PK,; ,SBC-EL/mdTQS 13W T2,; ,Spiral 13W T2 2700K,</t>
  </si>
  <si>
    <t>ES_1116599_EL/mdTQS 13W T2_04162014191742_5862355</t>
  </si>
  <si>
    <t>EL/mdTQS 13W T2 5K</t>
  </si>
  <si>
    <t>431130,431130,; EL/mdTQS 13W T2 5K 4/6,EL/mdTQS 13W T2 5K 4/6,</t>
  </si>
  <si>
    <t>ES_1116599_EL/mdTQS 13W T2 5K_01132015125717_3837771</t>
  </si>
  <si>
    <t>,,BC15A21/AMB/2700 DIM 120V (453159)</t>
  </si>
  <si>
    <t>ES_1116599_9290002595A_04222015172831_2987414</t>
  </si>
  <si>
    <t>BC15PAR38/AMB/3000 F25 DIM 120V</t>
  </si>
  <si>
    <t>,,BC15PAR38/AMB/3000 F25 DIM 120V (452631)</t>
  </si>
  <si>
    <t>ES_1116599_9290011111_04022015144159_7587454</t>
  </si>
  <si>
    <t>BC15PAR38/AMB/F25 3000 DIM 120V TP</t>
  </si>
  <si>
    <t>,,15PAR38/F25 3000 ULW DIM (453431)</t>
  </si>
  <si>
    <t>ES_1116599_9290011111_03192015154204_7468616</t>
  </si>
  <si>
    <t>ES_1116599_9290011111; 15PAR38/F25 3000 ULW DIM (453431)_02022015110206_6417833</t>
  </si>
  <si>
    <t>,,BC15PAR/AMB/F25 3000 DIM 120V TO(435008)</t>
  </si>
  <si>
    <t>ES_1116599_9290011111_03192015154550_1466766</t>
  </si>
  <si>
    <t>BC15PAR38/AMB/F25 5000 DIM 120V</t>
  </si>
  <si>
    <t>,,BC15PAR38/AMB/F25 5000 DIM 120V (452649)</t>
  </si>
  <si>
    <t>ES_1116599_9290011112_04022015144231_5444529</t>
  </si>
  <si>
    <t>BC15PAR38/AMB/F25 5000 DIM 120V TP</t>
  </si>
  <si>
    <t>,,BC15PAR38/AMB/F25 5000 DIM 120V TP (435016)</t>
  </si>
  <si>
    <t>ES_1116599_9290011112_03192015154204_5408804</t>
  </si>
  <si>
    <t>BC19A21/AMB/2700 DIM 120V</t>
  </si>
  <si>
    <t>,,BC19A21/AMB/2700 DIM 120V (451906)</t>
  </si>
  <si>
    <t>ES_1116599_9290002596A_06192014153749_7667337</t>
  </si>
  <si>
    <t>,,BC19A21/AMB/2700 DIM 120V (453167)</t>
  </si>
  <si>
    <t>ES_1116599_9290002596A_04152015170002_2098743</t>
  </si>
  <si>
    <t>BC3.5B12/AMB/827-22/E12/DIM 120V</t>
  </si>
  <si>
    <t>BC3.5B12/AMB/827-22/E12/DIM 120V,9290011668,BC3.5B12/AMB/827-22/E12/DIM 120V(457226)</t>
  </si>
  <si>
    <t>ES_1116599_9290011668_08052015204846_4758417</t>
  </si>
  <si>
    <t>BC4.5A15/AMB/827-22/E12/DIM 120V</t>
  </si>
  <si>
    <t>BC4.5A15/AMB/827-22/E12/DIM 120V,9290011672,BC4.5A15/AMB/827-22/E12/DIM 120V(457168)</t>
  </si>
  <si>
    <t>ES_1116599_9290011672_08252015123350_2013818</t>
  </si>
  <si>
    <t>BC4.5A15/AMB/827-22/E12/DIM 120V,9290011672,BC4.5A15/AMB/827-22/E12/DIM 120V (457176)</t>
  </si>
  <si>
    <t>ES_1116599_9290011672_08252015113759_3370935</t>
  </si>
  <si>
    <t>BC4.5A15/AMB/827-22/E12/DIM 120V,9290011672A,BC4.5A15/AMB/827-22/E12/DIM 120V (457168)</t>
  </si>
  <si>
    <t>ES_1116599_9290011672A_04072016104417_2140008</t>
  </si>
  <si>
    <t>BC4.5A15/AMB/827-22/E12/DIM 120V,9290011672A,BC4.5A15/AMB/827-22/E12/DIM 120V (457176)</t>
  </si>
  <si>
    <t>ES_1116599_9290011672A_04072016104630_707971</t>
  </si>
  <si>
    <t>BC4.5B12/AMB/827-22/E12/DIM 120V,9290011670,BC4.5B12/AMB/827-22/E12/DIM 120V(457119)</t>
  </si>
  <si>
    <t>ES_1116599_9290011670_08252015104003_3842431</t>
  </si>
  <si>
    <t>BC4.5B12/AMB/827-22/E12/DIM 120V,9290011670,BC4.5B12/AMB/827-22/E12/DIM 120V (457135)</t>
  </si>
  <si>
    <t>ES_1116599_9290011670_08252015105609_8227807</t>
  </si>
  <si>
    <t>,,BC9.5BR30/SLIM/2700 DIM 120V (452375)</t>
  </si>
  <si>
    <t>ES_1116599_9290011118_03252015202020_0198490</t>
  </si>
  <si>
    <t>,,BC9.5BR30/SLIM/2700 DIM 120V (452417)</t>
  </si>
  <si>
    <t>ES_1116599_9290011118_12222014180831_0433227</t>
  </si>
  <si>
    <t>BC9.5BR30/SLIM/2700 DIM 120V 4PK</t>
  </si>
  <si>
    <t>,,BC9.5BR30/SLIM/2700 DIM 120V 4PK (456939)</t>
  </si>
  <si>
    <t>ES_1116599_9290011118_03252015202033_2345158</t>
  </si>
  <si>
    <t>BC9.5BR30/SLIM/2700 DIM DP 120V 2PK</t>
  </si>
  <si>
    <t>,,BC9.5BR30/SLIM/2700 DIM DP 120V 2PK (452433)</t>
  </si>
  <si>
    <t>ES_1116599_9290011118_03252015202041_0982887</t>
  </si>
  <si>
    <t>BC9.5BR30/SLIM/5000 DIM 120V</t>
  </si>
  <si>
    <t>,,BC9.5BR30/SLIM/5000 DIM 120V (452441)</t>
  </si>
  <si>
    <t>ES_1116599_9290011119_11042014170714_9887656</t>
  </si>
  <si>
    <t>,,BC9.5BR30/SLIM/5000 DIM 120V (452458)</t>
  </si>
  <si>
    <t>ES_1116599_9290011119_03252015202044_0928793</t>
  </si>
  <si>
    <t>,,BC9.5BR30/SLIM/5000 DIM 120V (452482)</t>
  </si>
  <si>
    <t>ES_1116599_9290011119_12082015090212_3487913</t>
  </si>
  <si>
    <t>LED5CAB/32L/E26/27K</t>
  </si>
  <si>
    <t>ES_1126714_LED5CAB/32L/E26/27K_07182016164632_5376365</t>
  </si>
  <si>
    <t>LED10A19/80L/927</t>
  </si>
  <si>
    <t>ES_1126714_LED10A19/80L/927_03242016104951_1023981</t>
  </si>
  <si>
    <t>LED10PAR30/80L/FL/930</t>
  </si>
  <si>
    <t>,,LED10PAR30/80L/FL/930</t>
  </si>
  <si>
    <t>ES_1126714_LED10PAR30/80L/FL/930_07262016102602_8170644</t>
  </si>
  <si>
    <t>LED10PAR30/80L/FL/950</t>
  </si>
  <si>
    <t>,,LED10PAR30/80L/FL/950</t>
  </si>
  <si>
    <t>ES_1126714_LED10PAR30/80L/FL/950_07262016102634_3066948</t>
  </si>
  <si>
    <t>LED10PAR30L/OD/80L/FL/930</t>
  </si>
  <si>
    <t>,,LED10PAR30L/OD/80L/FL/930</t>
  </si>
  <si>
    <t>ES_1126714_LED10PAR30L/OD/80L/FL/930_06222016110328_2009996</t>
  </si>
  <si>
    <t>LED10PAR30L/OD/80L/FL/950</t>
  </si>
  <si>
    <t>,,LED10PAR30L/OD/80L/FL/950</t>
  </si>
  <si>
    <t>ES_1126714_LED10PAR30L/OD/80L/FL/950_06222016110411_6121072</t>
  </si>
  <si>
    <t>LED11BR30/85L/27K</t>
  </si>
  <si>
    <t>ES_1126714_LED11BR30/85L/27K_04152014030550_1023597</t>
  </si>
  <si>
    <t>LED11BR30/85L/50K</t>
  </si>
  <si>
    <t>ES_1126714_LED11BR30/85L/50K_04132016070550_1023993</t>
  </si>
  <si>
    <t>ES_1126714_LED11BR30/85L/50K_01162015023220_1023747</t>
  </si>
  <si>
    <t>LED12A19/110L/827</t>
  </si>
  <si>
    <t>ES_1126714_LED12A19/110L/827_06172015023330_1023832</t>
  </si>
  <si>
    <t>LED12A19/110L/840</t>
  </si>
  <si>
    <t>ES_1126714_LED12A19/110L/840_04262016103551_1024000</t>
  </si>
  <si>
    <t>RA60D007X01 5000K</t>
  </si>
  <si>
    <t>ES_1127929_RA60D007X01 5000K_08142015163750_5563167</t>
  </si>
  <si>
    <t>RA60D010X01 2700K</t>
  </si>
  <si>
    <t>ES_1127929_RA60D010X01_05152015141759_5729250</t>
  </si>
  <si>
    <t>RA60D010X01 3000K</t>
  </si>
  <si>
    <t>ES_1127929_RA60D010X01 3000K_09222015154858_6364872</t>
  </si>
  <si>
    <t>RA60D010X01 4000K</t>
  </si>
  <si>
    <t>ES_1127929_RA60D010X01 4000K_09222015154858_8082292</t>
  </si>
  <si>
    <t>RA60D010X01 5000K</t>
  </si>
  <si>
    <t>ES_1127929_RA60D010X01 5000K_09222015154858_1130922</t>
  </si>
  <si>
    <t>RM16007AA01 3000K 40D</t>
  </si>
  <si>
    <t>ES_1127929_RM16007AA01 3000K 40D_03262015030950_1023783</t>
  </si>
  <si>
    <t>RM16D007AB0102</t>
  </si>
  <si>
    <t>ES_1127929_RM16D007AB0102_10082015033550_1023911</t>
  </si>
  <si>
    <t>REPAR200725D27K</t>
  </si>
  <si>
    <t>ES_1127929_REPAR200725D27K_09162015050550_1023890</t>
  </si>
  <si>
    <t>REPAR200725D30K</t>
  </si>
  <si>
    <t>ES_1127929_REPAR200725D30K_09162015051220_1023890</t>
  </si>
  <si>
    <t>REPAR200740D27K</t>
  </si>
  <si>
    <t>ES_1127929_REPAR200740D27K_09162015051550_1023890</t>
  </si>
  <si>
    <t>ES_1127929_REPAR200740D30K_09162015052110_1023890</t>
  </si>
  <si>
    <t>REPAR301225D27K</t>
  </si>
  <si>
    <t>ES_1127929_REPAR301225D27K_09162015053550_1023890</t>
  </si>
  <si>
    <t>REPAR301225D30K</t>
  </si>
  <si>
    <t>ES_1127929_REPAR301225D30K_09162015052730_1023890</t>
  </si>
  <si>
    <t>REPAR301240D27K</t>
  </si>
  <si>
    <t>ES_1127929_REPAR301240D27K_09162015053110_1023890</t>
  </si>
  <si>
    <t>REPAR301240D30K</t>
  </si>
  <si>
    <t>ES_1127929_REPAR301240D30K_09162015060330_1023891</t>
  </si>
  <si>
    <t>REPAR301240D40K</t>
  </si>
  <si>
    <t>ES_1127929_REPAR301240D40K_08272015094000_1023878</t>
  </si>
  <si>
    <t>REPAR301240D50K</t>
  </si>
  <si>
    <t>ES_1127929_REPAR301240D50K_09162015060440_1023891</t>
  </si>
  <si>
    <t>REPAR381525D27K</t>
  </si>
  <si>
    <t>ES_1127929_REPAR381525D27K_09162015043840_1023889</t>
  </si>
  <si>
    <t>GVRLG255W50KND</t>
  </si>
  <si>
    <t>ES_20877_GVRLG255W50KND_09202014193801_1881864</t>
  </si>
  <si>
    <t>REPAR381525D30K</t>
  </si>
  <si>
    <t>ES_1127929_REPAR381525D30K_09162015044220_1023889</t>
  </si>
  <si>
    <t>REPAR381540D27K</t>
  </si>
  <si>
    <t>ES_1127929_REPAR381540D27K_09162015044620_1023889</t>
  </si>
  <si>
    <t>EL/mdTQS 13W T2 6.5K</t>
  </si>
  <si>
    <t>,259838,; ,415927,; ,418079,; ,431148,; ,434399, 420091,; ,454231,; ,BC-EL/mdTQS 13W T2 6.5K 4PK,; ,EL/mdTQS 13W T2 6.5K 4/6,; ,EL/mdTQS 13W T2 6.5K 6/2,; ,EL/mdTQS 13W T2 6.5K 6/4,; ,SBC- EL/mdTQS 13W T2 6.5K 3PK,; ,Spiral 13W T2 6500K,</t>
  </si>
  <si>
    <t>ES_1116599_EL/mdTQS 13W T2 6.5K_09102014140141_7701662</t>
  </si>
  <si>
    <t>ELmdTQS 18W GU24</t>
  </si>
  <si>
    <t>,EL/mdTQS 18W GU24, 454207,; ,SBC-EL/mdTQS 18W GU24, 455006,; ELmdTQS 18W GU24,ELmdTQS 18W GU24,</t>
  </si>
  <si>
    <t>ES_1116599_ELmdTQS 18W GU24_11242014182252_3372094</t>
  </si>
  <si>
    <t>ELmdTQS 18W GU24 4.1K</t>
  </si>
  <si>
    <t>,454173,; ELmdTQS 18W GU24 4.1K,ELmdTQS 18W GU24 4.1K,</t>
  </si>
  <si>
    <t>ES_1116599_ELmdTQS 18W GU24 4.1K_11242014201223_9943735</t>
  </si>
  <si>
    <t>EL/mdTQS 18W T2</t>
  </si>
  <si>
    <t>,414003,; ,417089, 434365,; ,418087,; ,455204,; ,BC-EL/mdTQS 18W T2 4PK,; ,SBC-EL/mdTQS 18W T2 3PK,; ,SBC-EL/mdTQS 18W T2,</t>
  </si>
  <si>
    <t>ES_1116599_EL/mdTQS 18W T2_09102014140504_7904072</t>
  </si>
  <si>
    <t>ELmdTQS 23W GU24</t>
  </si>
  <si>
    <t>,EL/mdTQS 23W GU24, 454215,; ,SBC-EL/mdTQS 23W GU24, 455014,; ELmdTQS 23W GU24,ELmdTQS 23W GU24,</t>
  </si>
  <si>
    <t>ES_1116599_ELmdTQS 23W GU24_11242014184842_4922704</t>
  </si>
  <si>
    <t>ELmdTQS 23W GU24 4.1K</t>
  </si>
  <si>
    <t>,454181,; ELmdTQS 23W GU24 4.1K,ELmdTQS 23W GU24 4.1K,</t>
  </si>
  <si>
    <t>ES_1116599_ELmdTQS 23W GU24 4.1K_11242014155434_4474214</t>
  </si>
  <si>
    <t>EL/mdTQS 23W T2</t>
  </si>
  <si>
    <t>,259911,; ,414011,; ,415967,; ,415991,; ,418095,; ,434738, 417097,; ,455212,; ,BC-EL/mdTQS 23W T2 4PK,; ,EL/mdTQS 23W T2 6/2,; ,EL/mdTQS 23W T2 6/4,; ,SBC- EL/mdTQS 23W T2 3PK,; ,SBC-EL/mdTQS 23W T2,; ,Spiral 23W T2 2700K,</t>
  </si>
  <si>
    <t>ES_1116599_EL/mdTQS 23W T2_09102014140904_8144664</t>
  </si>
  <si>
    <t>EL/mdTQS 23W T2 6.5K</t>
  </si>
  <si>
    <t>,415983,; ,416016,; ,433557,; ,BC-EL/mdTQS 23W T2 6.5K 4PK,; ,EL/mdTQS 23W T2 6500 6/2,; ,EL/mdTQS 23W T2 6500 6/4,</t>
  </si>
  <si>
    <t>ES_1116599_EL/mdTQS 23W T2 6.5K_09102014143325_9605934</t>
  </si>
  <si>
    <t>EL/mdTQS 26W T2</t>
  </si>
  <si>
    <t>,414102,; ,EL/mdTQS 26W T2,</t>
  </si>
  <si>
    <t>ES_1116599_EL/mdTQS 26W T2_10192014041112_1872295</t>
  </si>
  <si>
    <t>EL/mdTQS 9W T2</t>
  </si>
  <si>
    <t>,413988,; ,415877,; ,417063, 434381,; ,455188,; ,BC-EL/mdTQS 9W T2 6/4,; ,EL/mdTQS 9W T2 6/2,; ,SBC-EL/mdTQS 9W T2,; SBC-EL/mdTQS 9W T2 6/1,408542,</t>
  </si>
  <si>
    <t>ES_1116599_EL/mdTQS 9W T2_09102014135324_7204258</t>
  </si>
  <si>
    <t>EL/mdTQS 9W T2 6.5K</t>
  </si>
  <si>
    <t>EL/mdTQ 9W T2 6500K</t>
  </si>
  <si>
    <t>415893,415893,; EL/mdTQS 9W T2 6.5 6/2,EL/mdTQS 9W T2 6.5 6/2,</t>
  </si>
  <si>
    <t>ES_1116599_EL/mdTQ 9W T2 6500K_01122015204326_5406757</t>
  </si>
  <si>
    <t>EL/O 14W Prisma</t>
  </si>
  <si>
    <t>,407783,; ,408674,; ,417865,; ,BC-EL/O 14W Prisma SC 4/1,; ,EL/O 14W Prisma 6/1,</t>
  </si>
  <si>
    <t>ES_1116599_EL/O 14W Prisma_10192014040341_1421346</t>
  </si>
  <si>
    <t>PHILIPS</t>
  </si>
  <si>
    <t>BC7GU10/LED/3000/F35 Dim 120V</t>
  </si>
  <si>
    <t>BC7GU10/LED/3000/F35 Dim 120V,9290011726; 457705,457713</t>
  </si>
  <si>
    <t>ES_1116599_9290011726; 457713_07062015154936_1054415</t>
  </si>
  <si>
    <t>BC7GU10/LED/5000/F35 Dim 120V</t>
  </si>
  <si>
    <t>BC7GU10/LED/5000/F35 Dim 120V,9290011725; 457663,457671</t>
  </si>
  <si>
    <t>ES_1116599_9290011725; 457671_07062015154936_1906266</t>
  </si>
  <si>
    <t>10.5A19/SLIM/2700 DIM</t>
  </si>
  <si>
    <t>,,10.5A19/SLIM/2700 DIM (433276)</t>
  </si>
  <si>
    <t>ES_1116599_9290002707_03252014171901_4589169</t>
  </si>
  <si>
    <t>ES_1018392_33046_06082015093110_1023827</t>
  </si>
  <si>
    <t>ES_1018392_33050_09242014040950_1023677</t>
  </si>
  <si>
    <t>ES_1018392_33055_09242014044620_1023678</t>
  </si>
  <si>
    <t>ES_1018392_33136_10222015094950_1023919</t>
  </si>
  <si>
    <t>ES_1018392_33161_11122015050950_1023926</t>
  </si>
  <si>
    <t>ES_1018392_36609_09042014030110_1023663</t>
  </si>
  <si>
    <t>ES_1018392_36660_08182014111951_1023653</t>
  </si>
  <si>
    <t>37970,37970,</t>
  </si>
  <si>
    <t>ES_1018392_37800_08202014014950_1023656</t>
  </si>
  <si>
    <t>ES_1018392_37971_09042014030620_1023663</t>
  </si>
  <si>
    <t>ES_1018392_43010_12222015034840_1023944</t>
  </si>
  <si>
    <t>ES_1018392_43050_10222015101551_1023919</t>
  </si>
  <si>
    <t>ES_1018392_43055_12222015035440_1023920</t>
  </si>
  <si>
    <t>Ushio America Inc.</t>
  </si>
  <si>
    <t>UPHORIA</t>
  </si>
  <si>
    <t>ES_1086348_1003921_06052014152839_8779722</t>
  </si>
  <si>
    <t>4.5B11/LED/DIM/CL/CB/27</t>
  </si>
  <si>
    <t>4.5B11/LED/DIM/CL/CB/27,43204,</t>
  </si>
  <si>
    <t>ES_1018392_43141_08242016061330_1024063</t>
  </si>
  <si>
    <t>4R14/LED/DIM/IN/27</t>
  </si>
  <si>
    <t>ES_1018392_05154_03142016051840_1023979</t>
  </si>
  <si>
    <t>5.5OMNI/LED/DIM 2700K</t>
  </si>
  <si>
    <t>ES_1018392_33425_08112016041440_1024056</t>
  </si>
  <si>
    <t>ES_1018392_33425_01282016065840_1023958</t>
  </si>
  <si>
    <t>5.5OMNI/LED/DIM 3000K</t>
  </si>
  <si>
    <t>ES_1018392_43098_08112016041440_1024056</t>
  </si>
  <si>
    <t>ES_1018392_43098_01282016065840_1023958</t>
  </si>
  <si>
    <t>5B11/LED/DIM/CL/27</t>
  </si>
  <si>
    <t>ES_1018392_33205_04212016064950_1023998</t>
  </si>
  <si>
    <t>5B11/LED/DIM/CL/CB/27</t>
  </si>
  <si>
    <t>ES_1018392_33204_04212016064950_1023998</t>
  </si>
  <si>
    <t>5DEC/LED/DIM/27</t>
  </si>
  <si>
    <t>ES_1018392_03144_03102015035620_1023775</t>
  </si>
  <si>
    <t>ES_1018392_33144_12152015032110_1023943</t>
  </si>
  <si>
    <t>Yankon Lighting, Inc.</t>
  </si>
  <si>
    <t>Yankon</t>
  </si>
  <si>
    <t>LED-BR30</t>
  </si>
  <si>
    <t>YGA08A50-BR30-10W-827-Z</t>
  </si>
  <si>
    <t>ES_1133408_YGA08A50-BR30-10W-827-Z_09012015085258_7004587</t>
  </si>
  <si>
    <t>LED-BR40</t>
  </si>
  <si>
    <t>YGA08A50-BR40-14W-827</t>
  </si>
  <si>
    <t>ES_1133408_YGA08A50-BR40-14W-827_09012015085321_4481349</t>
  </si>
  <si>
    <t>YGA03A16-17.5W-827-GU24</t>
  </si>
  <si>
    <t>ES_1133408_YGA03A16-17.5W-827-GU24_09222015140951_2738148</t>
  </si>
  <si>
    <t>YGA03A16-17.5W-830-GU24</t>
  </si>
  <si>
    <t>ES_1133408_YGA03A16-17.5W-830-GU24_09222015140951_6636673</t>
  </si>
  <si>
    <t>YGA01A25-JDR-6.5W-827</t>
  </si>
  <si>
    <t>ES_1133408_YGA01A25-JDR-6.5W-827_05062016151850_8703018</t>
  </si>
  <si>
    <t>YGA01A25-JDR-6.5W-830</t>
  </si>
  <si>
    <t>ES_1133408_YGA01A25-JDR-6.5W-830_05062016151850_2698318</t>
  </si>
  <si>
    <t>YGA01A25-JDR-6.5W-840</t>
  </si>
  <si>
    <t>ES_1133408_YGA01A25-JDR-6.5W-840_05062016151850_7025399</t>
  </si>
  <si>
    <t>YGA01A25-JDR-6.5W-850</t>
  </si>
  <si>
    <t>ES_1133408_YGA01A25-JDR-6.5W-850_05062016151850_6334035</t>
  </si>
  <si>
    <t>YGA08A50-BR40-14W-827-1</t>
  </si>
  <si>
    <t>ES_1133408_YGA08A50-BR40-14W-827-1_06242016100001_1024033</t>
  </si>
  <si>
    <t>YGA08A50-BR40-14W-830-1</t>
  </si>
  <si>
    <t>ES_1133408_YGA08A50-BR40-14W-830-1_06242016100001_1024033</t>
  </si>
  <si>
    <t>YGA03A16-18.5W-830</t>
  </si>
  <si>
    <t>ES_1133408_YGA03A16-18.5W-830_12222015140642_8082563</t>
  </si>
  <si>
    <t>YGA03A16-18.5W-840</t>
  </si>
  <si>
    <t>ES_1133408_YGA03A16-18.5W-840_12222015140642_4188779</t>
  </si>
  <si>
    <t>YGA03A16-18.5W-850</t>
  </si>
  <si>
    <t>ES_1133408_YGA03A16-18.5W-850_12222015140642_9198069</t>
  </si>
  <si>
    <t>YGA03A46-6W-827-D</t>
  </si>
  <si>
    <t>ES_1133408_YGA03A46-6W-827-D_01052016140552_3790795</t>
  </si>
  <si>
    <t>YGA03A46-6W-830-D</t>
  </si>
  <si>
    <t>ES_1133408_YGA03A46-6W-830-D_01052016140552_5056598</t>
  </si>
  <si>
    <t>YGA03A46-6W-840-D</t>
  </si>
  <si>
    <t>ES_1133408_YGA03A46-6W-840-D_01052016140552_3069869</t>
  </si>
  <si>
    <t>YGA03A46-6W-850-D</t>
  </si>
  <si>
    <t>ES_1133408_YGA03A46-6W-850-D_01052016140552_4523296</t>
  </si>
  <si>
    <t>YGA03A46-8.5W-827-D</t>
  </si>
  <si>
    <t>ES_1133408_YGA03A46-8.5W-827-D_01052016140612_9776025</t>
  </si>
  <si>
    <t>YGA03A46-8.5W-830-D</t>
  </si>
  <si>
    <t>ES_1133408_YGA03A46-8.5W-830-D_01052016140612_2772613</t>
  </si>
  <si>
    <t>YGA03A46-8.5W-840-D</t>
  </si>
  <si>
    <t>ES_1133408_YGA03A46-8.5W-840-D_01052016140612_3630023</t>
  </si>
  <si>
    <t>YGA03A46-8.5W-850-D</t>
  </si>
  <si>
    <t>ES_1133408_YGA03A46-8.5W-850-D_01052016140612_1602397</t>
  </si>
  <si>
    <t>LED-omni</t>
  </si>
  <si>
    <t>YGA03A16-6W-827</t>
  </si>
  <si>
    <t>ES_1133408_YGA03A16-6W-827_09012015090122_2648069</t>
  </si>
  <si>
    <t>YGA03A16-8.5W-827</t>
  </si>
  <si>
    <t>ES_1133408_YGA03A16-8.5W-827_09012015090134_3627589</t>
  </si>
  <si>
    <t>Vootu Inc.</t>
  </si>
  <si>
    <t>Vootu</t>
  </si>
  <si>
    <t>LED Lamp A19</t>
  </si>
  <si>
    <t>VT-A19-6W 4000K</t>
  </si>
  <si>
    <t>ES_1134610_VT-A19-6W 4000K_12042015161924_5899712</t>
  </si>
  <si>
    <t>ES_1086348_1003956_06102015081546_1986020</t>
  </si>
  <si>
    <t>VT-A19-6W 5000K</t>
  </si>
  <si>
    <t>ES_1134610_VT-A19-6W 5000K_12042015161957_0892781</t>
  </si>
  <si>
    <t>VT-A19-9W 2700K</t>
  </si>
  <si>
    <t>ES_1134610_VT-A19-9W 2700K_12042015163506_5827813</t>
  </si>
  <si>
    <t>VT-A19-9W 3000K</t>
  </si>
  <si>
    <t>ES_1134610_VT-A19-9W 3000K_12042015163511_3484748</t>
  </si>
  <si>
    <t>VT-A19-9W 4000K</t>
  </si>
  <si>
    <t>ES_1134610_VT-A19-9W 4000K_12042015163526_6892343</t>
  </si>
  <si>
    <t>VT-A19-9W 5000K</t>
  </si>
  <si>
    <t>ES_1134610_VT-A19-9W 5000K_12042015163557_5719323</t>
  </si>
  <si>
    <t>VT-PAR30L-13W2 2700K</t>
  </si>
  <si>
    <t>ES_1134610_VT-PAR30L-13W2 2700K_05182016145115_6782943</t>
  </si>
  <si>
    <t>VT-PAR30L-13W2 4000K</t>
  </si>
  <si>
    <t>ES_1134610_VT-PAR30L-13W2 4000K_05182016145144_3972901</t>
  </si>
  <si>
    <t>VT-PAR38-18W2 2700K</t>
  </si>
  <si>
    <t>ES_1134610_VT-PAR38-18W2 2700K_05182016145812_4781934</t>
  </si>
  <si>
    <t>VT-PAR38-18W2 4000K</t>
  </si>
  <si>
    <t>ES_1134610_VT-PAR38-18W2 4000K_05182016145849_5498293</t>
  </si>
  <si>
    <t>VT-BR20-8W 2700K</t>
  </si>
  <si>
    <t>ES_1134610_VT-BR20-8W 2700K_12042015170112_4891934</t>
  </si>
  <si>
    <t>VT-BR20-8W 3000K</t>
  </si>
  <si>
    <t>ES_1134610_VT-BR20-8W 3000K_12042015170147_4287344</t>
  </si>
  <si>
    <t>VT-BR20-8W 5000K</t>
  </si>
  <si>
    <t>ES_1134610_VT-BR20-8W 5000K_12042015170156_6892401</t>
  </si>
  <si>
    <t>VT-BR40-17W 2700K</t>
  </si>
  <si>
    <t>ES_1134610_VT-BR40-17W 2700K_05182016143712_3417012</t>
  </si>
  <si>
    <t>VT-BR40-17W 4000K</t>
  </si>
  <si>
    <t>ES_1134610_VT-BR40-17W 4000K_05182016143745_6528890</t>
  </si>
  <si>
    <t>Wakefern/Food Corp/ShopRite</t>
  </si>
  <si>
    <t>ShopRite</t>
  </si>
  <si>
    <t>CF13EL/SPIRAL/RP/SHOPRITE/HZ</t>
  </si>
  <si>
    <t>ES_1076073_26469_06242016112609_8077356</t>
  </si>
  <si>
    <t>CF13EL/SPIRAL/RP/SHOPRITE/YX</t>
  </si>
  <si>
    <t>ES_1076073_26469_02062015155002_7154352</t>
  </si>
  <si>
    <t>CF13EL/SPIRAL/SHOPRITE/HZ</t>
  </si>
  <si>
    <t>CF13EL/SPIRAL/SHOPRITE/HZ,26560,</t>
  </si>
  <si>
    <t>ES_1076073_26560_06242016112609_5910150</t>
  </si>
  <si>
    <t>CF13EL/SPIRAL/SHOPRITE/YX</t>
  </si>
  <si>
    <t>ES_1076073_26560_02172015105453_5136972</t>
  </si>
  <si>
    <t>CF19EL/SPIRAL/RP/SHOPRITE/YX</t>
  </si>
  <si>
    <t>ES_1076073_26470_12102014101408_558282</t>
  </si>
  <si>
    <t>5DEC/LED/DIM/CB/27</t>
  </si>
  <si>
    <t>ES_1018392_03141_03102015035620_1023775</t>
  </si>
  <si>
    <t>ES_1018392_03204_09102015010110_1023885</t>
  </si>
  <si>
    <t>ES_1018392_33141_12152015032110_1023943</t>
  </si>
  <si>
    <t>5DEC/LED/DIM/CB/FLAME/27</t>
  </si>
  <si>
    <t>ES_1018392_03145_03102015012950_1023776</t>
  </si>
  <si>
    <t>ES_1018392_03206_09102015011730_1023885</t>
  </si>
  <si>
    <t>ES_1018392_33145_12152015033620_1023943</t>
  </si>
  <si>
    <t>ES_1018392_33206_02112016035330_1023962</t>
  </si>
  <si>
    <t>5DEC/LED/DIM/FLAME/27</t>
  </si>
  <si>
    <t>ES_1018392_03146_03102015012950_1023776</t>
  </si>
  <si>
    <t>ES_1018392_03207_09102015011730_1023885</t>
  </si>
  <si>
    <t>ES_1018392_33146_12152015033620_1023944</t>
  </si>
  <si>
    <t>ES_1018392_33207_02112016035330_1023962</t>
  </si>
  <si>
    <t>6.5R20/LED/DIM/FL 2700K</t>
  </si>
  <si>
    <t>ES_1018392_53050_08192016010550_1024059</t>
  </si>
  <si>
    <t>6.5R20/LED/DIM/FL 3000K</t>
  </si>
  <si>
    <t>ES_1018392_43161_08192016010550_1024059</t>
  </si>
  <si>
    <t>6OMNI/LED/DIM 3000K</t>
  </si>
  <si>
    <t>ES_1018392_33098_02262015020730_1023772</t>
  </si>
  <si>
    <t>7B13/LED/DIM/CL/27</t>
  </si>
  <si>
    <t>ES_1018392_33201_04212016062620_1023998</t>
  </si>
  <si>
    <t>7B13/LED/DIM/CL/CB/27</t>
  </si>
  <si>
    <t>ES_1018392_33200_04212016062620_1023998</t>
  </si>
  <si>
    <t>,43130,</t>
  </si>
  <si>
    <t>ES_1018392_43200_08252016011330_1024063</t>
  </si>
  <si>
    <t>7CA13/LED/DIM/CL/27</t>
  </si>
  <si>
    <t>ES_1018392_43203_08242016060000_1024059</t>
  </si>
  <si>
    <t>7CA13/LED/DIM/CL/CB/27</t>
  </si>
  <si>
    <t>ES_1018392_43202_08242016060000_1024059</t>
  </si>
  <si>
    <t>7DEC/LED/DIM/27</t>
  </si>
  <si>
    <t>ES_1018392_03132_03102015040440_1023776</t>
  </si>
  <si>
    <t>ES_1018392_33132_12152015012550_1023943</t>
  </si>
  <si>
    <t>YGA03A35-11W-827</t>
  </si>
  <si>
    <t>ES_1133408_YGA03A35-11W-827_03232016105808_5354786</t>
  </si>
  <si>
    <t>YGA03A35-11W-830</t>
  </si>
  <si>
    <t>ES_1133408_YGA03A35-11W-830_03232016105808_8869958</t>
  </si>
  <si>
    <t>YGA03A35-11W-840</t>
  </si>
  <si>
    <t>ES_1133408_YGA03A35-11W-840_03232016105808_2229756</t>
  </si>
  <si>
    <t>YGA03A35-11W-850</t>
  </si>
  <si>
    <t>ES_1133408_YGA03A35-11W-850_03232016105808_2791722</t>
  </si>
  <si>
    <t>YGA03A35-15W-830</t>
  </si>
  <si>
    <t>ES_1133408_YGA03A35-15W-830_03232016105829_7949428</t>
  </si>
  <si>
    <t>YGA03A35-15W-840</t>
  </si>
  <si>
    <t>ES_1133408_YGA03A35-15W-840_03232016105829_4451377</t>
  </si>
  <si>
    <t>YGA03A35-15W-850</t>
  </si>
  <si>
    <t>ES_1133408_YGA03A35-15W-850_03232016105829_8541150</t>
  </si>
  <si>
    <t>LED omni Lamp A19</t>
  </si>
  <si>
    <t>YGA03A35-11W-927</t>
  </si>
  <si>
    <t>ES_1133408_YGA03A35-11W-927_01252016105812_4791943</t>
  </si>
  <si>
    <t>CF23EL/SPIRAL/RP/SHOPRITE/YX</t>
  </si>
  <si>
    <t>ES_1076073_26471_02042015150941_6044083</t>
  </si>
  <si>
    <t>YGA03A35-11W-930</t>
  </si>
  <si>
    <t>ES_1133408_YGA03A35-11W-930_01252016105843_4790014</t>
  </si>
  <si>
    <t>YGA03A35-6W-927</t>
  </si>
  <si>
    <t>ES_1133408_YGA03A35-6W-927_01252016111212_4891909</t>
  </si>
  <si>
    <t>YGA03A35-6W-930</t>
  </si>
  <si>
    <t>ES_1133408_YGA03A35-6W-930_01252016111248_4328987</t>
  </si>
  <si>
    <t>LED omni Lamp A21</t>
  </si>
  <si>
    <t>YGA03A16-15W-927</t>
  </si>
  <si>
    <t>ES_1133408_YGA03A16-15W-927_09282015144533_5982113</t>
  </si>
  <si>
    <t>YGA03A16-18.5W-927</t>
  </si>
  <si>
    <t>ES_1133408_YGA03A16-18.5W-927_09282015145212_5902482</t>
  </si>
  <si>
    <t>LED-PAR20</t>
  </si>
  <si>
    <t>YGA08A38-7.5W-830-40D</t>
  </si>
  <si>
    <t>ES_1133408_YGA08A38-7.5W-830-40D_09012015085333_9757639</t>
  </si>
  <si>
    <t>LED-PAR30-L</t>
  </si>
  <si>
    <t>YGA08A38-13.5W-L-830-40D</t>
  </si>
  <si>
    <t>ES_1133408_YGA08A38-13.5W-L-830-40D_09012015085404_8898639</t>
  </si>
  <si>
    <t>LED-PAR30-S</t>
  </si>
  <si>
    <t>YGA08A38-10.5W-S-830-40D</t>
  </si>
  <si>
    <t>ES_1133408_YGA08A38-10.5W-S-830-40D_09012015085351_6219435</t>
  </si>
  <si>
    <t>LED-PAR38</t>
  </si>
  <si>
    <t>YGA08A38-17.5W-830-40D</t>
  </si>
  <si>
    <t>ES_1133408_YGA08A38-17.5W-830-40D_09012015085415_6438024</t>
  </si>
  <si>
    <t>LED-R20</t>
  </si>
  <si>
    <t>ES_1133408_YGA08A35-8W-827_09012015085244_4832866</t>
  </si>
  <si>
    <t>Zhejiang Joinan Lighting Co.,Ltd</t>
  </si>
  <si>
    <t>ZHEJIANG JOINAN LIGHTING CO.,LTD</t>
  </si>
  <si>
    <t>SPS13W</t>
  </si>
  <si>
    <t>ES_1082480_SPS13W_06172015063602_2962945</t>
  </si>
  <si>
    <t>ES_1082480_SPS13W_06172015063531_2931907</t>
  </si>
  <si>
    <t>CF19EL/SPIRAL/SHOPRITE/HZ</t>
  </si>
  <si>
    <t>ES_1076073_26470_06272016141536_5367356</t>
  </si>
  <si>
    <t>ES_1076073_26561_06272016141536_8951669</t>
  </si>
  <si>
    <t>CF19EL/SPIRAL/SHOPRITE/YX</t>
  </si>
  <si>
    <t>ES_1076073_26561_02172015115511_2893487</t>
  </si>
  <si>
    <t>CF23EL/SPIRAL/RP/SHOPRITE/HZ</t>
  </si>
  <si>
    <t>ES_1076073_26471_06302016090733_9347040</t>
  </si>
  <si>
    <t>CF23EL/SPIRAL/SHOPRITE/HZ</t>
  </si>
  <si>
    <t>ES_1076073_26470_06302016090733_2817651</t>
  </si>
  <si>
    <t>CF23EL/SPIRAL/SHOPRITE/YX</t>
  </si>
  <si>
    <t>ES_1076073_26562_02172015134145_5114557</t>
  </si>
  <si>
    <t>Walgreen Co.</t>
  </si>
  <si>
    <t>Living Solutions</t>
  </si>
  <si>
    <t>Compact Filourescent Lamp</t>
  </si>
  <si>
    <t>Compact Filourescent Lamp,360114,</t>
  </si>
  <si>
    <t>ES_22171_360113_12032014175041_5972907</t>
  </si>
  <si>
    <t>Compact Fluorecent Lamp</t>
  </si>
  <si>
    <t>ES_22171_360107_12122014164034_5131184</t>
  </si>
  <si>
    <t>ES_22171_360108_12122014164044_2776958</t>
  </si>
  <si>
    <t>ES_22171_360110_12122014164050_3767387</t>
  </si>
  <si>
    <t>CGVDC450FD2</t>
  </si>
  <si>
    <t>,CGVDCF450CD2,</t>
  </si>
  <si>
    <t>Other,Chandelier</t>
  </si>
  <si>
    <t>ES_20877_CGVDC450FD2_11142014210307_8987069</t>
  </si>
  <si>
    <t>CA1.5W27</t>
  </si>
  <si>
    <t>,,Retail Number: CA1.5W27-3P</t>
  </si>
  <si>
    <t>ES_20877_CA1.5W27_06202016180001_2138994</t>
  </si>
  <si>
    <t>CA1.5W50</t>
  </si>
  <si>
    <t>ES_20877_CA1.5W50_06202016180035_2014003</t>
  </si>
  <si>
    <t>CA2.5W27</t>
  </si>
  <si>
    <t>ES_20877_CA2.5W27_06202016175844_4329850</t>
  </si>
  <si>
    <t>CA2.5W50</t>
  </si>
  <si>
    <t>ES_20877_CA2.5W50_06232016175911_3984750</t>
  </si>
  <si>
    <t>CA4W27</t>
  </si>
  <si>
    <t>ES_20877_CA4W27_06202016180102_2139945</t>
  </si>
  <si>
    <t>CA4W50</t>
  </si>
  <si>
    <t>ES_20877_CA4W50_06202016180135_3249013</t>
  </si>
  <si>
    <t>CAD2.5W27</t>
  </si>
  <si>
    <t>,,Retail Number: CAD2.5W27-3P</t>
  </si>
  <si>
    <t>ES_20877_CAD2.5W27_06202016191211_1239900</t>
  </si>
  <si>
    <t>CAD2.5W50</t>
  </si>
  <si>
    <t>,,Retail Number: CAD2.5W50-3P</t>
  </si>
  <si>
    <t>ES_20877_CAD2.5W50_06202016191245_3498501</t>
  </si>
  <si>
    <t>7DEC/LED/DIM/CB/27</t>
  </si>
  <si>
    <t>ES_1018392_03130_03102015040440_1023776</t>
  </si>
  <si>
    <t>ES_1018392_33130_12152015012550_1023943</t>
  </si>
  <si>
    <t>7DEC/LED/DIM/CB/FLAME/27</t>
  </si>
  <si>
    <t>ES_1018392_03138_03102015043440_1023776</t>
  </si>
  <si>
    <t>ES_1018392_03202_09102015125111_1023885</t>
  </si>
  <si>
    <t>ES_1018392_33138_12152015012840_1023943</t>
  </si>
  <si>
    <t>ES_1018392_33202_02112016032840_1023962</t>
  </si>
  <si>
    <t>7DEC/LED/DIM/FLAME/27</t>
  </si>
  <si>
    <t>ES_1018392_03139_03102015043440_1023776</t>
  </si>
  <si>
    <t>ES_1018392_03203_09102015125111_1023885</t>
  </si>
  <si>
    <t>ES_1018392_33139_12152015012840_1023943</t>
  </si>
  <si>
    <t>ES_1018392_33203_02112016032840_1023962</t>
  </si>
  <si>
    <t>7G16.5/LED/DIM/27</t>
  </si>
  <si>
    <t>,,E12 Base</t>
  </si>
  <si>
    <t>ES_1018392_03129_03102015041330_1023775</t>
  </si>
  <si>
    <t>ES_1018392_03214_09102015015950_1023886</t>
  </si>
  <si>
    <t>ES_1018392_33129_01072016015840_1023949</t>
  </si>
  <si>
    <t>ES_1018392_33214_02112016040550_1023962</t>
  </si>
  <si>
    <t>7G16.5/LED/DIM/CB/27</t>
  </si>
  <si>
    <t>,,E26 Base</t>
  </si>
  <si>
    <t>ES_1018392_03128_03102015041330_1023775</t>
  </si>
  <si>
    <t>ES_1018392_03213_09102015015950_1023886</t>
  </si>
  <si>
    <t>ES_1018392_33128_01072016015840_1023949</t>
  </si>
  <si>
    <t>ES_1018392_33213_02112016040550_1023962</t>
  </si>
  <si>
    <t>7G16.5/LED/DIM/SW/27</t>
  </si>
  <si>
    <t>ES_1018392_05130_05062016012000_1023964</t>
  </si>
  <si>
    <t>7G16.5/LED/DIM/SW/CB/27</t>
  </si>
  <si>
    <t>ES_1018392_05131_05062016012000_1023964</t>
  </si>
  <si>
    <t>7G25/LED/DIM/30</t>
  </si>
  <si>
    <t>ES_1018392_33011_03242015094330_1023782</t>
  </si>
  <si>
    <t>SPS23W</t>
  </si>
  <si>
    <t>ES_1082480_SPS23W_06172015063433_2873682</t>
  </si>
  <si>
    <t>ES_1082480_SPS23W_06172015063503_2903866</t>
  </si>
  <si>
    <t>Zhejiang Shenghui Lighting Co., Ltd</t>
  </si>
  <si>
    <t>,1102050144,5000K,40Â°,850lm; ,1102050149,2700K,25Â°,850lm; ,1102050151,5000K,25Â°,850lm</t>
  </si>
  <si>
    <t>ES_1108041_1102050149_08102016110548_1257135</t>
  </si>
  <si>
    <t>,1102060181,3000K,25Â°,1100lm; ,1102060329,5000K,25Â°,1150lm; ,1102060332,5000K,40Â°,1150lm</t>
  </si>
  <si>
    <t>ES_1108041_1102060181_08152016110856_7709161</t>
  </si>
  <si>
    <t>SENGLED</t>
  </si>
  <si>
    <t>ES_1108041_1102060086_08302016061536_7736084</t>
  </si>
  <si>
    <t>ES_1108041_1102060085_08302016061525_7725143</t>
  </si>
  <si>
    <t>ES_1108041_1102060164_07262016022006_9606514</t>
  </si>
  <si>
    <t>1102060P</t>
  </si>
  <si>
    <t>ES_1108041_1102060P_07262016022025_9625714</t>
  </si>
  <si>
    <t>ES_1108041_1102330017_08232016110130_0090645</t>
  </si>
  <si>
    <t>ES_1108041_1102340115_07082016153443_7872888</t>
  </si>
  <si>
    <t>ES_1108041_1102350017_08242016062223_9743357</t>
  </si>
  <si>
    <t>Zhe Jiang Twinsel Electronic Technology Co Ltd</t>
  </si>
  <si>
    <t>TWINSEL</t>
  </si>
  <si>
    <t>LED Lamps, Omnidirectional A</t>
  </si>
  <si>
    <t>SY-A19-1D(2700K)</t>
  </si>
  <si>
    <t>ES_1137608_SY-A19-1D(2700K)_08192016161104_2658165</t>
  </si>
  <si>
    <t>SY-A19-1D(3000K)</t>
  </si>
  <si>
    <t>ES_1137608_SY-A19-1D(3000K)_08192016161104_7653113</t>
  </si>
  <si>
    <t>SY-A19-1D(4000K)</t>
  </si>
  <si>
    <t>ES_1137608_SY-A19-1D(4000K)_08192016161104_6006720</t>
  </si>
  <si>
    <t>Zhongshan Luxmode Industrial Co., LTD.</t>
  </si>
  <si>
    <t>Luxmode</t>
  </si>
  <si>
    <t>GU24-9W-27K</t>
  </si>
  <si>
    <t>ES_1088274_GU24-9W-27K_12312015123830_6357439</t>
  </si>
  <si>
    <t>GU24-9W-30K</t>
  </si>
  <si>
    <t>ES_1088274_GU24-9W-30K_12312015123830_2252799</t>
  </si>
  <si>
    <t>GU24-9W-40K</t>
  </si>
  <si>
    <t>ES_1088274_GU24-9W-40K_12312015123830_3475161</t>
  </si>
  <si>
    <t>GU24-9W-50K</t>
  </si>
  <si>
    <t>ES_1088274_GU24-9W-50K_12312015123830_5379535</t>
  </si>
  <si>
    <t>CAD4.5W27</t>
  </si>
  <si>
    <t>,,Retail Number: CAD4.5W27-3P</t>
  </si>
  <si>
    <t>ES_20877_CAD4.5W27_06202016175845_5698020</t>
  </si>
  <si>
    <t>CAD4W27</t>
  </si>
  <si>
    <t>,,Retail Number: CAD4W27-3P</t>
  </si>
  <si>
    <t>ES_20877_CAD4W27_06202016175809_3498091</t>
  </si>
  <si>
    <t>CAD4W50</t>
  </si>
  <si>
    <t>ES_20877_CAD4W50_06202016175835_3412795</t>
  </si>
  <si>
    <t>DIMMABLE LED A19 9.5W</t>
  </si>
  <si>
    <t>ES_0020877_39030_08192016031743_70089086</t>
  </si>
  <si>
    <t>GVD093</t>
  </si>
  <si>
    <t>,CANGVD09C3,; ,GVD09C3,</t>
  </si>
  <si>
    <t>ES_20877_GVD093_09022014142427_7867590</t>
  </si>
  <si>
    <t>GVD093DL</t>
  </si>
  <si>
    <t>,CANGVD09C3DL,; ,GVD09C3DL,</t>
  </si>
  <si>
    <t>Other,Table, vanity</t>
  </si>
  <si>
    <t>ES_20877_GVD093DL_10112014050920_4160318</t>
  </si>
  <si>
    <t>GVG092</t>
  </si>
  <si>
    <t>,CANGVG092,</t>
  </si>
  <si>
    <t>ES_20877_GVG092_09272014231546_9746355</t>
  </si>
  <si>
    <t>GVG092DL</t>
  </si>
  <si>
    <t>,CANGVG092DL,</t>
  </si>
  <si>
    <t>ES_20877_GVG092DL_12262014161753_0673404</t>
  </si>
  <si>
    <t>GVG142DL</t>
  </si>
  <si>
    <t>,CANGVG142DL,</t>
  </si>
  <si>
    <t>ES_20877_GVG142DL_09272014231918_9958090</t>
  </si>
  <si>
    <t>GVR3142</t>
  </si>
  <si>
    <t>GVR3142,CANGVR314,</t>
  </si>
  <si>
    <t>ES_20877_GVR3142_10122014230721_5241627</t>
  </si>
  <si>
    <t>GVR3142DL</t>
  </si>
  <si>
    <t>,CANGVR3142DL,</t>
  </si>
  <si>
    <t>ES_20877_GVR3142DL_09202014180031_6031699</t>
  </si>
  <si>
    <t>GVRLA6027ND</t>
  </si>
  <si>
    <t>,GVRLA6027ND4,; ,GVRLA60P,; ,GVRLA60PAEP,; ,GVRLA60PAEPO,; ,GVRLA60PAM,; ,GVRLA60PC,; ,GVRLA60PDPL,; ,GVRLA60PEPE,; ,GVRLA60PJEA,; ,GVRLA60POGE,; ,GVRLA60PPNM,; ,GVRLA60PPSO,; ,GVRLA60PTP,</t>
  </si>
  <si>
    <t>ES_20877_GVRLA6027ND_04272016194858_6538974</t>
  </si>
  <si>
    <t>GVRLA6050ND</t>
  </si>
  <si>
    <t>,GVRLA6050ND2,; ,GVRLA6050ND4,</t>
  </si>
  <si>
    <t>ES_20877_GVRLA6050ND_04272016195853_7133561</t>
  </si>
  <si>
    <t>GVRLAO10027D2</t>
  </si>
  <si>
    <t>ES_20877_GVRLAO10027D2_12172015231726_4246522</t>
  </si>
  <si>
    <t>GVRLAO1027D</t>
  </si>
  <si>
    <t>,GVRLAO1027D2,; ,GVRLAO1027D4,</t>
  </si>
  <si>
    <t>ES_20877_GVRLAO1027D_06222016160228_1348956</t>
  </si>
  <si>
    <t>GVRLAO1027D4</t>
  </si>
  <si>
    <t>,GVRLAO1027DC4,</t>
  </si>
  <si>
    <t>Other,Vanity, Table Lamp</t>
  </si>
  <si>
    <t>ES_20877_GVRLAO1027D4_02062015114410_3050955</t>
  </si>
  <si>
    <t>GVRLAO1027DC2</t>
  </si>
  <si>
    <t>ES_20877_GVRLAO1027DC2_01022015194015_7615502</t>
  </si>
  <si>
    <t>GVRLAO1050D</t>
  </si>
  <si>
    <t>,GVRLAO1050D4,</t>
  </si>
  <si>
    <t>ES_20877_GVRLAO1050D_06282016142852_4132121</t>
  </si>
  <si>
    <t>GVRLAO1050DC2</t>
  </si>
  <si>
    <t>ES_20877_GVRLAO1050DC2_10272014173805_1485665</t>
  </si>
  <si>
    <t>GVRLAO1327D</t>
  </si>
  <si>
    <t>ES_20877_GVRLAO1327D_11042014135933_9573421</t>
  </si>
  <si>
    <t>GVRLAO1350D</t>
  </si>
  <si>
    <t>ES_20877_GVRLAO1350D_11202014183117_8277213</t>
  </si>
  <si>
    <t>7G25/LED/DIM30</t>
  </si>
  <si>
    <t>ES_1018392_43011_01282016070730_1023960</t>
  </si>
  <si>
    <t>7G25/LED/DIM/CL/27</t>
  </si>
  <si>
    <t>ES_1018392_05149_02112016052620_1023965</t>
  </si>
  <si>
    <t>ES_1018392_35149_08192016012220_1024061</t>
  </si>
  <si>
    <t>7MR16/LED/DIM 3000K 40Â°</t>
  </si>
  <si>
    <t>7MR16/LED/DIM/FL/30 1CD,03491,</t>
  </si>
  <si>
    <t>ES_1018392_03208_07222016095000_1024048</t>
  </si>
  <si>
    <t>ES_1018392_03208_09102015012730_1023885</t>
  </si>
  <si>
    <t>ES_1018392_03491_09162014044550_1023671</t>
  </si>
  <si>
    <t>ES_1086348_1003957_06102015081546_5663422</t>
  </si>
  <si>
    <t>7PAR20/LED/DIM 3000K 40?</t>
  </si>
  <si>
    <t>ES_1018392_33012_05142014090550_1023610</t>
  </si>
  <si>
    <t>8.5R30/LED/DIM 2700K</t>
  </si>
  <si>
    <t>ES_1018392_43000_12152014024730_1023726</t>
  </si>
  <si>
    <t>8.5R30/LED/DIM/GU24 2700K</t>
  </si>
  <si>
    <t>ES_1018392_03159_05272015081950_1023816</t>
  </si>
  <si>
    <t>8G25/LED/DIM 3000K</t>
  </si>
  <si>
    <t>ES_1018392_03011_06232014032620_1023631</t>
  </si>
  <si>
    <t>8R20/LED/DIM 2700K</t>
  </si>
  <si>
    <t>ES_1018392_03050_07162014112841_1023636</t>
  </si>
  <si>
    <t>8R30/LED/DIM/FL 2700K</t>
  </si>
  <si>
    <t>ES_1018392_53000_03292016020730_1023980</t>
  </si>
  <si>
    <t>ES_1018392_53000_07222016114111_1024048</t>
  </si>
  <si>
    <t>9OMNI/LED/DIM 2700K</t>
  </si>
  <si>
    <t>ES_1018392_33696_08112016040330_1024055</t>
  </si>
  <si>
    <t>ES_1018392_33696_01282016063000_1023955</t>
  </si>
  <si>
    <t>9OMNI/LED/DIM 3000K</t>
  </si>
  <si>
    <t>,33439,ALTERNATE PACKAGING</t>
  </si>
  <si>
    <t>ES_1018392_43094_08112016040330_1024055</t>
  </si>
  <si>
    <t>,33439,Packaging Type</t>
  </si>
  <si>
    <t>ES_1018392_43094_01282016063000_1023956</t>
  </si>
  <si>
    <t>9OMNI/LED/DIM/GU24 2700K</t>
  </si>
  <si>
    <t>ES_1018392_33158_01282016063000_1023959</t>
  </si>
  <si>
    <t>ES_1018392_33158_08112016040330_1024055</t>
  </si>
  <si>
    <t>ES_1018392_53010_06292016034000_1024033</t>
  </si>
  <si>
    <t>ES_1018392_53055_06292016034000_1024033</t>
  </si>
  <si>
    <t>fDEC/LED/DIM/27</t>
  </si>
  <si>
    <t>ES_1018392_03205_09102015010110_1023885</t>
  </si>
  <si>
    <t>GVRLAO1827D</t>
  </si>
  <si>
    <t>ES_20877_GVRLAO1827D_10272014173730_1450834</t>
  </si>
  <si>
    <t>GVRLAO1850D</t>
  </si>
  <si>
    <t>ES_20877_GVRLAO1850D_10272014173744_1464987</t>
  </si>
  <si>
    <t>GVRLAO6027DGU</t>
  </si>
  <si>
    <t>ES_20877_GVRLAO6027DGU_08092016135519_0919640</t>
  </si>
  <si>
    <t>GVRLAO727D</t>
  </si>
  <si>
    <t>,GVRLAO727D2,</t>
  </si>
  <si>
    <t>ES_20877_GVRLAO727D_12182015171708_9028376</t>
  </si>
  <si>
    <t>ES_20877_GVRLAO727D_06172014173507_6507727</t>
  </si>
  <si>
    <t>GVRLAO750D</t>
  </si>
  <si>
    <t>ES_20877_GVRLAO750D_01192016180853_6933746</t>
  </si>
  <si>
    <t>GVRLAO7527D</t>
  </si>
  <si>
    <t>,GVRLAO7527D2,</t>
  </si>
  <si>
    <t>ES_20877_GVRLAO7527D_03232016141738_2658413</t>
  </si>
  <si>
    <t>GVRLAO7550D</t>
  </si>
  <si>
    <t>ES_20877_GVRLAO7550D_04062016152743_6463478</t>
  </si>
  <si>
    <t>GVRLAO927DP</t>
  </si>
  <si>
    <t>ES_20877_GVRLAO927DP_02132015180757_0877273</t>
  </si>
  <si>
    <t>GVRLBR3010W27KDC</t>
  </si>
  <si>
    <t>ES_20877_GVRLBR3010W27KDC_05052014174108_1668177</t>
  </si>
  <si>
    <t>GVRLBR3010W27KND</t>
  </si>
  <si>
    <t>ES_20877_GVRLBR3010W27KND_09022014133628_4988521</t>
  </si>
  <si>
    <t>GVRLBR3010W50KD</t>
  </si>
  <si>
    <t>ES_20877_GVRLBR3010W50KD_06232014194759_2879923</t>
  </si>
  <si>
    <t>GVRLBR3010W50KD2</t>
  </si>
  <si>
    <t>ES_20877_GVRLBR3010W50KD2_01272015205952_2392487</t>
  </si>
  <si>
    <t>GVRLBR3010W50KDC</t>
  </si>
  <si>
    <t>ES_20877_GVRLBR3010W50KDC_05052014172438_0678349</t>
  </si>
  <si>
    <t>GVRLBR3065W27KD</t>
  </si>
  <si>
    <t>,271430,; ,GVRLBR3065W27KD2,</t>
  </si>
  <si>
    <t>ES_20877_GVRLBR3065W27KD_03232016115400_4040512</t>
  </si>
  <si>
    <t>GVRLBR3065W50KD</t>
  </si>
  <si>
    <t>,GVRLBR3065W50KD2,</t>
  </si>
  <si>
    <t>ES_20877_GVRLBR3065W50KD_05112016164441_5081110</t>
  </si>
  <si>
    <t>GVRLBR401427D</t>
  </si>
  <si>
    <t>ES_20877_GVRLBR401427D_05042016132609_8370028</t>
  </si>
  <si>
    <t>GVRLDCT2527KD</t>
  </si>
  <si>
    <t>,GVRLDCT2527KD3,</t>
  </si>
  <si>
    <t>ES_20877_GVRLDCT2527KD_07142016180123_9283310</t>
  </si>
  <si>
    <t>GVRLDCT2550KD</t>
  </si>
  <si>
    <t>,GVRLDCT2550KD3,</t>
  </si>
  <si>
    <t>ES_20877_GVRLDCT2550KD_06232016183933_7173764</t>
  </si>
  <si>
    <t>GVRLDCT427C</t>
  </si>
  <si>
    <t>GVRLDCT427C,GVRLDCT427C,</t>
  </si>
  <si>
    <t>Damp Location Rated,Enclosed Fixtures,Other</t>
  </si>
  <si>
    <t>ES_20877_GVRLDCT427C_05272015172452_7492899</t>
  </si>
  <si>
    <t>GVRLDCT450C</t>
  </si>
  <si>
    <t>GVRLDCT450C,GVRLDCT450C,</t>
  </si>
  <si>
    <t>ES_20877_GVRLDCT450C_05272015172745_7665025</t>
  </si>
  <si>
    <t>GVRLDCT4W27K</t>
  </si>
  <si>
    <t>ES_20877_GVRLDCT4W27K_08272014192453_7493059</t>
  </si>
  <si>
    <t>ES_1018392_53011_06092016114841_1024022</t>
  </si>
  <si>
    <t>,38002,</t>
  </si>
  <si>
    <t>ES_1018392_38001_09262014111841_1023679</t>
  </si>
  <si>
    <t>LDEC/LED/DIM/27</t>
  </si>
  <si>
    <t>ES_1018392_03201_09102015121551_1023886</t>
  </si>
  <si>
    <t>LDEC/LED/DIM/CB/27</t>
  </si>
  <si>
    <t>ES_1018392_03200_09102015121551_1023886</t>
  </si>
  <si>
    <t>Mini-Twist 13W 2700K</t>
  </si>
  <si>
    <t>Mini-Twist 13W 2700K,07222,8 pack; Mini-Twist 13W 2700K,37946,4 pack</t>
  </si>
  <si>
    <t>ES_1018392_37945_08072014025620_1023650</t>
  </si>
  <si>
    <t>Mini-Twist 13W 3500K</t>
  </si>
  <si>
    <t>,07223,8-Pack; ,37942,4-Pack</t>
  </si>
  <si>
    <t>ES_1018392_37941_08252014093730_1023657</t>
  </si>
  <si>
    <t>Mini-Twist 13W 5000K</t>
  </si>
  <si>
    <t>ES_1018392_37714_08072014024950_1023650</t>
  </si>
  <si>
    <t>Mini-Twist 13W 6500K</t>
  </si>
  <si>
    <t>,37944,4-Pack</t>
  </si>
  <si>
    <t>ES_1018392_37943_08252014094110_1023658</t>
  </si>
  <si>
    <t>Mini-Twist 18W 2700K</t>
  </si>
  <si>
    <t>,37949,</t>
  </si>
  <si>
    <t>ES_1018392_37950_08282014014110_1023661</t>
  </si>
  <si>
    <t>Mini-Twist 23W 2700K</t>
  </si>
  <si>
    <t>Mini-Twist 23W 2700K,07226,4 pack</t>
  </si>
  <si>
    <t>ES_1018392_07225_08072014024550_1023650</t>
  </si>
  <si>
    <t>Mini-Twist 23W 5000K</t>
  </si>
  <si>
    <t>ES_1018392_37716_08272014042220_1023660</t>
  </si>
  <si>
    <t>Mini-Twist GU24 13W 2700K</t>
  </si>
  <si>
    <t>ES_1018392_37990_07112014090330_1023634</t>
  </si>
  <si>
    <t>Mini-Twist GU24 18W 2700K</t>
  </si>
  <si>
    <t>ES_1018392_36308_09122014095440_1023668</t>
  </si>
  <si>
    <t>ES_1018392_43012_05032016112001_1024005</t>
  </si>
  <si>
    <t>ES_1018392_53013_06092016121221_1024025</t>
  </si>
  <si>
    <t>ES_1018392_43160_06092016122841_1024025</t>
  </si>
  <si>
    <t>ES_1018392_53014_05032016013620_1024005</t>
  </si>
  <si>
    <t>Xiamen Bymea Lighting Co., Ltd.</t>
  </si>
  <si>
    <t>BYMEA</t>
  </si>
  <si>
    <t>P20A01-D-27H</t>
  </si>
  <si>
    <t>ES_1131124_P20A01-D-27H_10282015144404_4971231</t>
  </si>
  <si>
    <t>P20A02-D-27H</t>
  </si>
  <si>
    <t>ES_1131124_P20A02-D-27H_10282015144435_9018002</t>
  </si>
  <si>
    <t>P20A02-D-30H</t>
  </si>
  <si>
    <t>ES_1131124_P20A02-D-30H_12212015160212_4818942</t>
  </si>
  <si>
    <t>GVRLDCT4W27KC</t>
  </si>
  <si>
    <t>Other,Vanity, chandelier</t>
  </si>
  <si>
    <t>ES_20877_GVRLDCT4W27KC_05052014162742_7262539</t>
  </si>
  <si>
    <t>GVRLDCT4W27KC2</t>
  </si>
  <si>
    <t>Other,Chandalier</t>
  </si>
  <si>
    <t>ES_20877_GVRLDCT4W27KC2_10272014173823_1503272</t>
  </si>
  <si>
    <t>GVRLDCT4W27KC3</t>
  </si>
  <si>
    <t>,GVRLDCT4W27KC4,</t>
  </si>
  <si>
    <t>Other,Vanity, Chandelier</t>
  </si>
  <si>
    <t>ES_20877_GVRLDCT4W27KC3_01092015153308_7588777</t>
  </si>
  <si>
    <t>GVRLDCT4W50K</t>
  </si>
  <si>
    <t>ES_20877_GVRLDCT4W50K_08042014190340_9020074</t>
  </si>
  <si>
    <t>GVRLDCT4W50KC</t>
  </si>
  <si>
    <t>ES_20877_GVRLDCT4W50KC_05052014162719_7239596</t>
  </si>
  <si>
    <t>GVRLDCT4W50KC2</t>
  </si>
  <si>
    <t>ES_20877_GVRLDCT4W50KC2_11202014183048_8248510</t>
  </si>
  <si>
    <t>GVRLDCT4W50KC3</t>
  </si>
  <si>
    <t>,GVRLDCT4W50KC4,</t>
  </si>
  <si>
    <t>ES_20877_GVRLDCT4W50KC3_02182015005529_0929956</t>
  </si>
  <si>
    <t>GVRLDCT5W27K</t>
  </si>
  <si>
    <t>,CANGVRLDCT5W27KF,</t>
  </si>
  <si>
    <t>ES_20877_GVRLDCT5W27K_09202014193840_1920897</t>
  </si>
  <si>
    <t>GVRLG2540W50K</t>
  </si>
  <si>
    <t>ES_20877_GVRLG2540W50K_08192016142515_6715140</t>
  </si>
  <si>
    <t>GVRLG255W27K</t>
  </si>
  <si>
    <t>ES_20877_GVRLG255W27K_08042014190259_8979876</t>
  </si>
  <si>
    <t>GVRLG256027D</t>
  </si>
  <si>
    <t>ES_20877_GVRLG256027D_08192016154454_1494838</t>
  </si>
  <si>
    <t>GVRLP381230DW</t>
  </si>
  <si>
    <t>ES_20877_GVRLP381230DW_04072016143525_9725590</t>
  </si>
  <si>
    <t>GVRLP3817W30KND</t>
  </si>
  <si>
    <t>ES_20877_GVRLP3817W30KND_04182014183411_6051508</t>
  </si>
  <si>
    <t>GVRLR205027D</t>
  </si>
  <si>
    <t>ES_20877_GVRLR205027D_07182016123556_5356255</t>
  </si>
  <si>
    <t>GVRLR301027DC</t>
  </si>
  <si>
    <t>ES_20877_GVRLR301027DC_05272015223424_6064068</t>
  </si>
  <si>
    <t>GVRLR301027DC2</t>
  </si>
  <si>
    <t>Other,Table lamp, vanity</t>
  </si>
  <si>
    <t>ES_20877_GVRLR301027DC2_11042014131430_6870067</t>
  </si>
  <si>
    <t>GVRLR301050DC</t>
  </si>
  <si>
    <t>ES_20877_GVRLR301050DC_05272015223508_6108746</t>
  </si>
  <si>
    <t>GVRLR301050DC2</t>
  </si>
  <si>
    <t>ES_20877_GVRLR301050DC2_11042014131411_6851231</t>
  </si>
  <si>
    <t>GVRLR301227D95C</t>
  </si>
  <si>
    <t>ES_20877_GVRLR301227D95C_11132014194316_7796231</t>
  </si>
  <si>
    <t>GVRLR30927DP</t>
  </si>
  <si>
    <t>ES_20877_GVRLR30927DP_02282015134554_1154108</t>
  </si>
  <si>
    <t>P20A02-D-40H</t>
  </si>
  <si>
    <t>ES_1131124_P20A02-D-40H_12212015160223_0908174</t>
  </si>
  <si>
    <t>P20A02-D-50H</t>
  </si>
  <si>
    <t>ES_1131124_P20A02-D-50H_12212015160235_4577618</t>
  </si>
  <si>
    <t>P30A01-D-27H</t>
  </si>
  <si>
    <t>ES_1131124_P30A01-D-27H_10282015145505_6509878</t>
  </si>
  <si>
    <t>P30A02-D-27H</t>
  </si>
  <si>
    <t>ES_1131124_P30A02-D-27H_10282015145537_6089711</t>
  </si>
  <si>
    <t>P30A02-D-30H</t>
  </si>
  <si>
    <t>ES_1131124_P30A02-D-30H_03292016154823_6877681</t>
  </si>
  <si>
    <t>P30A02-D-40H</t>
  </si>
  <si>
    <t>ES_1131124_P30A02-D-40H_03292016154835_3919932</t>
  </si>
  <si>
    <t>P30A02-D-50H</t>
  </si>
  <si>
    <t>ES_1131124_P30A02-D-50H_03292016154846_4972137</t>
  </si>
  <si>
    <t>P30B01-D-27H</t>
  </si>
  <si>
    <t>ES_1131124_P30B01-D-27H_10282015145812_4010843</t>
  </si>
  <si>
    <t>P30B02-D-27H</t>
  </si>
  <si>
    <t>ES_1131124_P30B02-D-27H_10282015145844_0281764</t>
  </si>
  <si>
    <t>P30B02-D-30H</t>
  </si>
  <si>
    <t>ES_1131124_P30B02-D-30H_12212015160844_5924021</t>
  </si>
  <si>
    <t>P30B02-D-40H</t>
  </si>
  <si>
    <t>ES_1131124_P30B02-D-40H_12212015160852_1093882</t>
  </si>
  <si>
    <t>P30B02-D-50H</t>
  </si>
  <si>
    <t>ES_1131124_P30B02-D-50H_12212015160859_1028783</t>
  </si>
  <si>
    <t>P38A01-D-27H</t>
  </si>
  <si>
    <t>ES_1131124_P38A01-D-27H_03292016160312_4789092</t>
  </si>
  <si>
    <t>P38A02-D-27H</t>
  </si>
  <si>
    <t>ES_1131124_P38A02-D-27H_03292016160344_4892913</t>
  </si>
  <si>
    <t>P38A02-D-30H</t>
  </si>
  <si>
    <t>ES_1131124_P38A02-D-30H_03292016160359_3785023</t>
  </si>
  <si>
    <t>P38A02-D-40H</t>
  </si>
  <si>
    <t>ES_1131124_P38A02-D-40H_03292016160407_8689102</t>
  </si>
  <si>
    <t>P38A02-D-50H</t>
  </si>
  <si>
    <t>ES_1131124_P38A02-D-50H_03292016160415_3781956</t>
  </si>
  <si>
    <t>A19G02-D-30H</t>
  </si>
  <si>
    <t>ES_1131124_A19G02-D-30H_01282016133444_4781636</t>
  </si>
  <si>
    <t>GVS094</t>
  </si>
  <si>
    <t>,CANGVS094,; GVS094,GVS094,</t>
  </si>
  <si>
    <t>ES_20877_GVS094_07242014134752_9672062</t>
  </si>
  <si>
    <t>GVS094DL</t>
  </si>
  <si>
    <t>,CANGVS094DL,</t>
  </si>
  <si>
    <t>ES_20877_GVS094DL_09052014022025_3625426</t>
  </si>
  <si>
    <t>GVS14</t>
  </si>
  <si>
    <t>,CANGVS1410,; ,CANGVS142,; ,CANGVS146,; ,GVS1412,; ,GVS144,; ,GVS144B,; GVS14,CANGVS144,</t>
  </si>
  <si>
    <t>ES_20877_GVS14_09242014005031_9831526</t>
  </si>
  <si>
    <t>GVS14DL</t>
  </si>
  <si>
    <t>,CANGVS1410DL,; ,CANGVS142DL,; ,CANGVS144DL,; ,CANGVS146DL,; ,GVS144DL,</t>
  </si>
  <si>
    <t>ES_20877_GVS14DL_09052014021737_3457449</t>
  </si>
  <si>
    <t>GVS194</t>
  </si>
  <si>
    <t>ES_20877_GVS194_07022014133949_8389901</t>
  </si>
  <si>
    <t>GVS194DL</t>
  </si>
  <si>
    <t>ES_20877_GVS194DL_07022014134327_8607135</t>
  </si>
  <si>
    <t>GVS234</t>
  </si>
  <si>
    <t>ES_20877_GVS234_07022014134514_8714254</t>
  </si>
  <si>
    <t>GVS234DL</t>
  </si>
  <si>
    <t>GVS234DL,GVS234DL,</t>
  </si>
  <si>
    <t>ES_20877_GVS234DL_07022014134847_8927122</t>
  </si>
  <si>
    <t>LED A19 10W DIM</t>
  </si>
  <si>
    <t>ES_0020877_33226_08192016044921_70089102</t>
  </si>
  <si>
    <t>LED A21 17W DIM</t>
  </si>
  <si>
    <t>ES_0020877_33977_08192016031743_70089086</t>
  </si>
  <si>
    <t>PAR30 9W Dim 3000K</t>
  </si>
  <si>
    <t>Other,Rated for indoor/outdoor weather protected light fixtures</t>
  </si>
  <si>
    <t>ES_0020877_33119_08182016044134_70089096</t>
  </si>
  <si>
    <t>ES_0020877_84462_06292016025640_7005880</t>
  </si>
  <si>
    <t>ES_0020877_84657_06292016025640_7005880</t>
  </si>
  <si>
    <t>T3 14W</t>
  </si>
  <si>
    <t>ES_0020877_84456_06292016025913_7005880</t>
  </si>
  <si>
    <t>ES_0020877_84457_06292016025913_7005880</t>
  </si>
  <si>
    <t>ES_0020877_84460_06292016025913_7005880</t>
  </si>
  <si>
    <t>ES_0020877_84461_06292016025913_7005880</t>
  </si>
  <si>
    <t>ES_0020877_84663_06292016025913_7005880</t>
  </si>
  <si>
    <t>ES_0020877_84664_06292016025913_7005880</t>
  </si>
  <si>
    <t>ES_0020877_84756_06292016025913_7005880</t>
  </si>
  <si>
    <t>ES_0020877_84757_06292016025913_7005880</t>
  </si>
  <si>
    <t>T3 23W</t>
  </si>
  <si>
    <t>ES_0020877_84458_06292016025913_7005880</t>
  </si>
  <si>
    <t>ES_0020877_84459_06292016025913_7005880</t>
  </si>
  <si>
    <t>A19G02-D-40H</t>
  </si>
  <si>
    <t>ES_1131124_A19G02-D-40H_01282016133444_6021977</t>
  </si>
  <si>
    <t>A19G02-D-50H</t>
  </si>
  <si>
    <t>ES_1131124_A19G02-D-50H_01282016133444_7656014</t>
  </si>
  <si>
    <t>A21G11-D-27E</t>
  </si>
  <si>
    <t>ES_1131124_A21G11-D-27E_11062015112706_5498191</t>
  </si>
  <si>
    <t>A21G11-D-30E</t>
  </si>
  <si>
    <t>ES_1131124_A21G11-D-30E_11062015112735_4018932</t>
  </si>
  <si>
    <t>A21G11-D-50E</t>
  </si>
  <si>
    <t>ES_1131124_A21G11-D-50E_11062015112747_0187372</t>
  </si>
  <si>
    <t>GU10A01-D1-30E</t>
  </si>
  <si>
    <t>ES_1131124_GU10A01-D1-30E_03032016163251_2380476</t>
  </si>
  <si>
    <t>GU10A01-D2-30E</t>
  </si>
  <si>
    <t>ES_1131124_GU10A01-D2-30E_03032016163259_0286193</t>
  </si>
  <si>
    <t>GU10A01-D-27E</t>
  </si>
  <si>
    <t>ES_1131124_GU10A01-D-27E_03032016163205_3127899</t>
  </si>
  <si>
    <t>GU10A01-D-30E</t>
  </si>
  <si>
    <t>ES_1131124_GU10A01-D-30E_03032016163233_5478206</t>
  </si>
  <si>
    <t>GU10A01-D-50E</t>
  </si>
  <si>
    <t>ES_1131124_GU10A01-D-50E_03032016163249_5467199</t>
  </si>
  <si>
    <t>P16A01-D-27E</t>
  </si>
  <si>
    <t>ES_1131124_P16A01-D-27E_02192016161616_2830023</t>
  </si>
  <si>
    <t>P16A01-D-30E</t>
  </si>
  <si>
    <t>ES_1131124_P16A01-D-30E_02192016161645_5891904</t>
  </si>
  <si>
    <t>P16A01-D-40E</t>
  </si>
  <si>
    <t>ES_1131124_P16A01-D-40E_02192016161651_2308472</t>
  </si>
  <si>
    <t>P16A01-D-50E</t>
  </si>
  <si>
    <t>ES_1131124_P16A01-D-50E_02192016161659_0382871</t>
  </si>
  <si>
    <t>Xiamen Hi-Light Lighting Co. Ltd.</t>
  </si>
  <si>
    <t>Hi-Light</t>
  </si>
  <si>
    <t>HLSCT2-13A(GU24) 3000K</t>
  </si>
  <si>
    <t>ES_1024216_HLSCT2-13A(GU24) 3000K_07302015141919_7683912</t>
  </si>
  <si>
    <t>HLSCT2-13A(GU24) 4100K</t>
  </si>
  <si>
    <t>ES_1024216_HLSCT2-13A(GU24) 4100K_07302015141853_2745321</t>
  </si>
  <si>
    <t>HLSCT2-13A(GU24) 6500K</t>
  </si>
  <si>
    <t>ES_1024216_HLSCT2-13A(GU24) 6500K_07302015141821_0946812</t>
  </si>
  <si>
    <t>Xiamen Longstar Lighting Company, Ltd.</t>
  </si>
  <si>
    <t>Longstar</t>
  </si>
  <si>
    <t>ES_89389_FE-G25A-9W/27_09112014102951_1023651</t>
  </si>
  <si>
    <t>FE-GU-14W/2700K</t>
  </si>
  <si>
    <t>ES_89389_FE-GU-14W/2700K_09122014084620_1023650</t>
  </si>
  <si>
    <t>FE-GU-18W/27</t>
  </si>
  <si>
    <t>ES_89389_FE-GU-18W/27_09112014105731_1023656</t>
  </si>
  <si>
    <t>ES_0020877_84659_06292016025913_7005880</t>
  </si>
  <si>
    <t>ES_0020877_84660_06292016025913_7005880</t>
  </si>
  <si>
    <t>ES_0020877_84754_06292016025913_7005880</t>
  </si>
  <si>
    <t>ES_0020877_84755_06292016025913_7005880</t>
  </si>
  <si>
    <t>T3 9W</t>
  </si>
  <si>
    <t>CFL Bare Other</t>
  </si>
  <si>
    <t>ES_0020877_84661_06292016025913_7005880</t>
  </si>
  <si>
    <t>ES_0020877_84662_06292016025913_7005880</t>
  </si>
  <si>
    <t>T3 G25 9W</t>
  </si>
  <si>
    <t>ES_0020877_76621_06292016025913_7005880</t>
  </si>
  <si>
    <t>ES_0020877_76622_06292016025913_7005880</t>
  </si>
  <si>
    <t>WANGLO ENTERPRISES (CANADA) LTD.</t>
  </si>
  <si>
    <t>NIKKO</t>
  </si>
  <si>
    <t>T2 Spiral-13W</t>
  </si>
  <si>
    <t>ES_1102852_T2 Spiral-13W_04072015185812_2903487</t>
  </si>
  <si>
    <t>WAN-L2-CandleD-5w-3000</t>
  </si>
  <si>
    <t>ES_1102852_ WAN-L2-CandleD-5w-3000 _05182015031000_1023811</t>
  </si>
  <si>
    <t>WAN-L2-MR16GU10D-7W-30-40</t>
  </si>
  <si>
    <t>ES_0_WAN-L2-MR16GU10D-7W-30-40_12032014021000_1023719</t>
  </si>
  <si>
    <t>WayToGo LED Lighting Company LTD</t>
  </si>
  <si>
    <t>WTGLED</t>
  </si>
  <si>
    <t>A19-09YYZZ</t>
  </si>
  <si>
    <t>ES_1130891_A19-09YYZZ_08062015083105_9865854</t>
  </si>
  <si>
    <t>ES_1130891_A19-09YYZZ_08062015083132_9892481</t>
  </si>
  <si>
    <t>ES_1130891_A19-09YYZZ_08062015083154_9914644</t>
  </si>
  <si>
    <t>ES_1130891_A19-09YYZZ_08062015083225_9945596</t>
  </si>
  <si>
    <t>R30-11YYZZ</t>
  </si>
  <si>
    <t>ES_1130891_R30-11YYZZ_08062015093102_3462484</t>
  </si>
  <si>
    <t>ES_1130891_R30-11YYZZ_08062015093137_3497718</t>
  </si>
  <si>
    <t>ES_1130891_R30-11YYZZ_08062015093159_3519642</t>
  </si>
  <si>
    <t>ES_1130891_R30-11YYZZ_08062015093216_3536722</t>
  </si>
  <si>
    <t>Wegmans Food Markets, Inc</t>
  </si>
  <si>
    <t>Wegmans</t>
  </si>
  <si>
    <t>WGS0132</t>
  </si>
  <si>
    <t>,WGS0134,</t>
  </si>
  <si>
    <t>ES_1081351_WGS0132_08292014162257_9377626</t>
  </si>
  <si>
    <t>WGS0232</t>
  </si>
  <si>
    <t>,WGS0234,</t>
  </si>
  <si>
    <t>ES_1081351_WGS0232_08292014162340_9420230</t>
  </si>
  <si>
    <t>Western Family Foods, Inc.</t>
  </si>
  <si>
    <t>Western Family</t>
  </si>
  <si>
    <t>BPESL13T/WF</t>
  </si>
  <si>
    <t>,ESL13T/4/WF,4 pack</t>
  </si>
  <si>
    <t>ES_1066978_BPESL13T/WF_02202015025840_1023769</t>
  </si>
  <si>
    <t>FE-IIS-30W/27</t>
  </si>
  <si>
    <t>ES_89389_FE-IIS-30W/27_09112014100441_1023652</t>
  </si>
  <si>
    <t>FE-IISB-13W</t>
  </si>
  <si>
    <t>ES_89389_FE-IISB-13W_10172014040220_1023698</t>
  </si>
  <si>
    <t>FE-IISB-14W/27</t>
  </si>
  <si>
    <t>ES_89389_FE-IISB-14/27_09192014015440_1023674</t>
  </si>
  <si>
    <t>ES_89389_FE-IISB-14W/27K_08082014020110_1023651</t>
  </si>
  <si>
    <t>FE-IISB-14W/41</t>
  </si>
  <si>
    <t>ES_89389_FE-IISB-14W/41_09092014040730_1023651</t>
  </si>
  <si>
    <t>5bSA450STQ1D03</t>
  </si>
  <si>
    <t>ES_31912_1001370351_06132016134416_4074957</t>
  </si>
  <si>
    <t>FE-IISB-14W/50k</t>
  </si>
  <si>
    <t>ES_89389_FE-IISB-14W/50k_09102014074550_1023658</t>
  </si>
  <si>
    <t>FE-IISB-19W</t>
  </si>
  <si>
    <t>ES_89389_FE-IISB-19W_11042014112221_1023703</t>
  </si>
  <si>
    <t>ES_89389_FE-IISB-19W/27K_08122014015550_1023651</t>
  </si>
  <si>
    <t>ES_89389_FE-IISB-19W/50_09122014084110_1023649</t>
  </si>
  <si>
    <t>FE-IISB-23W/27</t>
  </si>
  <si>
    <t>ES_89389_FE-IISB-23W/27_10212014100221_1023699</t>
  </si>
  <si>
    <t>FE-IISB-23W/27k</t>
  </si>
  <si>
    <t>ES_89389_FE-IISB-23W/27k_09052014011220_1023651</t>
  </si>
  <si>
    <t>FE-IISB-23W/41</t>
  </si>
  <si>
    <t>ES_89389_FE-IISB-23W/41_09102014075110_1023650</t>
  </si>
  <si>
    <t>FE-IISB-23W/50k</t>
  </si>
  <si>
    <t>ES_89389_FE-IISB-23W/50k_09102014075620_1023650</t>
  </si>
  <si>
    <t>FE-IISB-26W/27</t>
  </si>
  <si>
    <t>ES_89389_FE-IISB-26W/27_09112014103441_1023651</t>
  </si>
  <si>
    <t>ES_89389_FE-IISB-9W/27_09112014105001_1023653</t>
  </si>
  <si>
    <t>FE-IISB-9W/41</t>
  </si>
  <si>
    <t>ES_89389_FE-IISB-9W/41_09112014101001_1023652</t>
  </si>
  <si>
    <t>FE-IISG-13W</t>
  </si>
  <si>
    <t>ES_89389_FE-IISG-13W_09052014011730_1023651</t>
  </si>
  <si>
    <t>FE-IISG-14W</t>
  </si>
  <si>
    <t>ES_89389_FE-IISG-14W_09152014020550_1023650</t>
  </si>
  <si>
    <t>FE-IISG-19W</t>
  </si>
  <si>
    <t>ES_89389_FE-IISG-19W_09152014022110_1023654</t>
  </si>
  <si>
    <t>FE-IISG-23w/27</t>
  </si>
  <si>
    <t>ES_89389_FE-IISG-23w/27_09152014022840_1023658</t>
  </si>
  <si>
    <t>FE-ISM-26W/2700k</t>
  </si>
  <si>
    <t>ES_89389_FE-ISM-26W/2700k_09152014021730_1023651</t>
  </si>
  <si>
    <t>ESL15BR30/WF</t>
  </si>
  <si>
    <t>ES_1066978_ESL15BR30/WF_02202015030440_1023769</t>
  </si>
  <si>
    <t>12877-A-FEIT</t>
  </si>
  <si>
    <t>,ESL50/150T/WF,RETAIL NUMBER</t>
  </si>
  <si>
    <t>ES_1066978_12877-A-FEIT_09172015061730_1023889</t>
  </si>
  <si>
    <t>CFL 3way</t>
  </si>
  <si>
    <t>12733-C-FEIT</t>
  </si>
  <si>
    <t>,BPESL30/100T/WF,Retail Number</t>
  </si>
  <si>
    <t>ES_1066978_12733-C-FEIT_05122016053330_1024006</t>
  </si>
  <si>
    <t>BPESL23TM/D/WF</t>
  </si>
  <si>
    <t>ES_1066978_BPESL23TM/D/WF_11242014035730_1023717</t>
  </si>
  <si>
    <t>BPESL23TM/WF</t>
  </si>
  <si>
    <t>,ESL23TM/4/WF,</t>
  </si>
  <si>
    <t>ES_1066978_BPESL23TM/WF_11242014035730_1023717</t>
  </si>
  <si>
    <t>BPESL13T/D/WF</t>
  </si>
  <si>
    <t>ES_1066978_BPESL13T/D/WF_02202015030950_1023769</t>
  </si>
  <si>
    <t>Westgate MFG</t>
  </si>
  <si>
    <t>Westgate</t>
  </si>
  <si>
    <t>A19-9.5W-ES-D 2700K</t>
  </si>
  <si>
    <t>ES_1117671_A19-9.5W-ES-D 2700K_09302015152122_5097811</t>
  </si>
  <si>
    <t>A19-9.5W-ES-D 3000K</t>
  </si>
  <si>
    <t>ES_1117671_A19-9.5W-ES-D 3000K_09302015152122_5097811</t>
  </si>
  <si>
    <t>A19-9.5W-ES-D 4000K</t>
  </si>
  <si>
    <t>ES_1117671_A19-9.5W-ES-D 4000K_09302015152213_5789103</t>
  </si>
  <si>
    <t>A19-9.5W-ES-D 5000K</t>
  </si>
  <si>
    <t>ES_1117671_A19-9.5W-ES-D 5000K_09302015152227_8090123</t>
  </si>
  <si>
    <t>ES_1018392_03094_08182014014840_1023654</t>
  </si>
  <si>
    <t>ES_1018392_03098_10072014033620_1023676</t>
  </si>
  <si>
    <t>ES_1018392_03161_05212015061840_1023817</t>
  </si>
  <si>
    <t>ES_1018392_03210_09102015013840_1023886</t>
  </si>
  <si>
    <t>ES_1018392_03211_10072015064220_1023910</t>
  </si>
  <si>
    <t>ES_1018392_03212_09102015014840_1023886</t>
  </si>
  <si>
    <t>10.5PAR30/LED/DIM 3000K 40Â°</t>
  </si>
  <si>
    <t>ES_1018392_43013_12112015112441_1023939</t>
  </si>
  <si>
    <t>10.5PAR30S/LED/DIM 3000K 40Â°</t>
  </si>
  <si>
    <t>ES_1018392_33160_12112015105841_1023939</t>
  </si>
  <si>
    <t>10OMNI/LED/DIM 3000K</t>
  </si>
  <si>
    <t>ES_1018392_33094_03032015103551_1023773</t>
  </si>
  <si>
    <t>10OMNI/LED/DIM/GU24 2700K</t>
  </si>
  <si>
    <t>ES_1018392_03158_05272015084000_1023818</t>
  </si>
  <si>
    <t>FE-R30-15W/27k</t>
  </si>
  <si>
    <t>ES_89389_FE-R30-15W/27k_09112014104001_1023654</t>
  </si>
  <si>
    <t>FE-R40-23W</t>
  </si>
  <si>
    <t>ES_89389_FE-R40-23W_09152014022550_1023657</t>
  </si>
  <si>
    <t>L2-A19-7W-27</t>
  </si>
  <si>
    <t>ES_89389_L2-A19-7W-27_08282014095110_1023599</t>
  </si>
  <si>
    <t>L2-A19-9.8W-27</t>
  </si>
  <si>
    <t>ES_89389_L2-A19-9.8W-27_08282014094730_1023596</t>
  </si>
  <si>
    <t>L2-CANDLED-5W-30</t>
  </si>
  <si>
    <t>ES_89389_L2-CANDLED-5W-30_08282014094440_1023596</t>
  </si>
  <si>
    <t>L2-G16D-5W-30</t>
  </si>
  <si>
    <t>ES_89389_L2-G16D-5W-30_08282014100731_1023600</t>
  </si>
  <si>
    <t>L2-MR16GU5.3-6.5W-30-40</t>
  </si>
  <si>
    <t>ES_89389_L2-MR16GU5.3-6.5W-30-40_08282014101001_1023603</t>
  </si>
  <si>
    <t>L3-A19D30-9W-2700</t>
  </si>
  <si>
    <t>ES_89389_L3-A19D30-9W-2700_12312014093110_1023711</t>
  </si>
  <si>
    <t>L4-A19D30C-11W-27</t>
  </si>
  <si>
    <t>ES_89389_L4-A19D30C-11W-27_11022015121111_1023789</t>
  </si>
  <si>
    <t>ES_89389_L5-A19D30-12W-27_05312016030220_1024017</t>
  </si>
  <si>
    <t>L6-A19DEC-9W-30</t>
  </si>
  <si>
    <t>ES_89389_L6-A19DEC-9W-30_08162016150202_3481990</t>
  </si>
  <si>
    <t>L6-A19DJ-9W-30</t>
  </si>
  <si>
    <t>ES_89389_L6-A19DJ-9W-30_08162016150222_3428913</t>
  </si>
  <si>
    <t>Xiamen Yankon Energetic Lighting Co., Ltd.</t>
  </si>
  <si>
    <t>ES_1081353_YK506 15W_09172014120445_4937684</t>
  </si>
  <si>
    <t>5bSA800STQ1D01</t>
  </si>
  <si>
    <t>ES_31912_1001370384_12102015131807_7014811</t>
  </si>
  <si>
    <t>YK506 16W-A</t>
  </si>
  <si>
    <t>ES_1081353_YK506 16W-A_09172014122444_2568601</t>
  </si>
  <si>
    <t>BR40 CFL</t>
  </si>
  <si>
    <t>YK517 23W-R40</t>
  </si>
  <si>
    <t>ES_1081353_YK517 23W-R40_10072014163557_0913636</t>
  </si>
  <si>
    <t>FE117 10W 2700K</t>
  </si>
  <si>
    <t>ES_1081353_FE117 10W 2700K_07212014112653_9130018</t>
  </si>
  <si>
    <t>FE117 15W</t>
  </si>
  <si>
    <t>ES_1081353_FE117 15W_07092014184637_7835754</t>
  </si>
  <si>
    <t>YK101 11W 2700K</t>
  </si>
  <si>
    <t>ES_1081353_YK101 11W 2700K_07182014134219_8902538</t>
  </si>
  <si>
    <t>YK101 11W 3000K</t>
  </si>
  <si>
    <t>ES_1081353_YK101 11W 3000K_07182014134409_1176564</t>
  </si>
  <si>
    <t>YK172 13W 2700K</t>
  </si>
  <si>
    <t>ES_1081353_YK172 13W 2700K_07092014184743_5750760</t>
  </si>
  <si>
    <t>YK172 13W 3000K</t>
  </si>
  <si>
    <t>ES_1081353_YK172 13W 3000K_07092014184759_2922660</t>
  </si>
  <si>
    <t>11.5R40/LED/DIM/FL 2700K</t>
  </si>
  <si>
    <t>ES_1018392_43063_04252016010440_1024000</t>
  </si>
  <si>
    <t>11.5R40/LED/DIM/FL 3000K</t>
  </si>
  <si>
    <t>ES_1018392_33162_04252016125951_1024000</t>
  </si>
  <si>
    <t>11PAR30/LED/DIM 3000K 40?</t>
  </si>
  <si>
    <t>ES_1018392_33013_05162014103111_1023613</t>
  </si>
  <si>
    <t>11PAR30S/LED/DIM 3000K 40Â°</t>
  </si>
  <si>
    <t>ES_1018392_03160_05272015082620_1023817</t>
  </si>
  <si>
    <t>11R30/LED/DIM 3000K</t>
  </si>
  <si>
    <t>ES_1018392_03010_06132014112551_1023624</t>
  </si>
  <si>
    <t>12R40/LED/DIM 2700K</t>
  </si>
  <si>
    <t>ES_1018392_33063_04222015052730_1023800</t>
  </si>
  <si>
    <t>12R40/LED/DIM 3000K</t>
  </si>
  <si>
    <t>ES_1018392_03162_06012015104001_1023815</t>
  </si>
  <si>
    <t>13MINITWIST 2700K</t>
  </si>
  <si>
    <t>ES_1018392_38010_07232015023840_1023861</t>
  </si>
  <si>
    <t>5bSA800STQ1D02</t>
  </si>
  <si>
    <t>ES_31912_1001370396_12102015131807_7688724</t>
  </si>
  <si>
    <t>16.5PAR38/LED/DIM 3000K 40Â°</t>
  </si>
  <si>
    <t>ES_1018392_43014_12112015013330_1023940</t>
  </si>
  <si>
    <t>16.5R40/LED/DIM/FL 2700K</t>
  </si>
  <si>
    <t>ES_1018392_33163_04252016124841_1024000</t>
  </si>
  <si>
    <t>16.5R40/LED/DIM/FL 3000K</t>
  </si>
  <si>
    <t>ES_1018392_43064_04252016012840_1024000</t>
  </si>
  <si>
    <t>17OMNIA15/LED/DIM/27</t>
  </si>
  <si>
    <t>ES_1018392_03191_01072016024440_1023950</t>
  </si>
  <si>
    <t>17OMNIA21/LED/3WAY/27</t>
  </si>
  <si>
    <t>ES_1018392_33140_01072016020730_1023949</t>
  </si>
  <si>
    <t>17PAR38/LED/DIM 3000K 40?</t>
  </si>
  <si>
    <t>ES_1018392_33014_05162014104001_1023613</t>
  </si>
  <si>
    <t>17R40/LED/DIM 2700K</t>
  </si>
  <si>
    <t>ES_1018392_03163_06012015103111_1023815</t>
  </si>
  <si>
    <t>17R40/LED/DIM 3000K</t>
  </si>
  <si>
    <t>Damp Location Rated,Wet Location Rated,Recessed Fixtures</t>
  </si>
  <si>
    <t>ES_1018392_33064_12152014025110_1023727</t>
  </si>
  <si>
    <t>20OMNIA21/LED/3WAY/27</t>
  </si>
  <si>
    <t>ES_1018392_03140_02182015034840_1023768</t>
  </si>
  <si>
    <t>20OMNIA21/LED/DIM/27</t>
  </si>
  <si>
    <t>ES_1018392_03136_03182015043730_1023780</t>
  </si>
  <si>
    <t>ES_1018392_33010_11112014034840_1023711</t>
  </si>
  <si>
    <t>ES_1018392_33032_04242015052950_1023801</t>
  </si>
  <si>
    <t>ES_1018392_33045_09302014042440_1023681</t>
  </si>
  <si>
    <t>YK172 13W 3500K</t>
  </si>
  <si>
    <t>ES_1081353_YK172 13W 3500K_07092014184809_1211316</t>
  </si>
  <si>
    <t>YK172 13W 6500K</t>
  </si>
  <si>
    <t>ES_1081353_YK172 13W 6500K_07092014184821_2539563</t>
  </si>
  <si>
    <t>YK172 7W 2700K</t>
  </si>
  <si>
    <t>ES_1081353_YK172 7W 2700K_07092014184732_2923358</t>
  </si>
  <si>
    <t>5bSA800STQ1D03</t>
  </si>
  <si>
    <t>ES_31912_1001370398_12102015131807_8235768</t>
  </si>
  <si>
    <t>YK275 14W</t>
  </si>
  <si>
    <t>ES_1081353_YK275 14W_06122014144103_1976544</t>
  </si>
  <si>
    <t>ES_1081353_YK511 13W 2700K_07182014134228_9439925</t>
  </si>
  <si>
    <t>YK512 19W 2700K</t>
  </si>
  <si>
    <t>ES_1081353_YK512 19W 2700K_07142014160337_3637791</t>
  </si>
  <si>
    <t>YK512 23W 3500K</t>
  </si>
  <si>
    <t>ES_1081353_YK512 23W 3500K_11212014165013_6626574</t>
  </si>
  <si>
    <t>ES_1081353_YK515 19W_07222014141030_8504023</t>
  </si>
  <si>
    <t>YK518 7W 2700K</t>
  </si>
  <si>
    <t>ES_1081353_YK518 7W 2700K_07142014160407_9116616</t>
  </si>
  <si>
    <t>YK518 9W 2700K</t>
  </si>
  <si>
    <t>ES_1081353_YK518 9W 2700K_07142014160347_3125770</t>
  </si>
  <si>
    <t>FE101B 11S</t>
  </si>
  <si>
    <t>ES_1081353_FE101B 11S_06052014160824_5517520</t>
  </si>
  <si>
    <t>YK512 23W 2700K</t>
  </si>
  <si>
    <t>ES_1081353_YK512 23W 2700K_10092014143639_1334607</t>
  </si>
  <si>
    <t>YK512 23W 6500K</t>
  </si>
  <si>
    <t>ES_1081353_YK512 23W 6500K_10312014155217_4864232</t>
  </si>
  <si>
    <t>ES_1081353_YK515 23W_10092014143652_2738532</t>
  </si>
  <si>
    <t>YK530 10W</t>
  </si>
  <si>
    <t>ES_1081353_YK530 10W_06052014160836_9813637</t>
  </si>
  <si>
    <t>YK530 13W</t>
  </si>
  <si>
    <t>ES_1081353_YK530 13W_06052014160847_7435981</t>
  </si>
  <si>
    <t>YK531 20W</t>
  </si>
  <si>
    <t>ES_1081353_YK531 20W_06052014160858_1946312</t>
  </si>
  <si>
    <t>YK531 23W</t>
  </si>
  <si>
    <t>ES_1081353_YK531 23W_06052014160908_4257318</t>
  </si>
  <si>
    <t>YK536 11W</t>
  </si>
  <si>
    <t>ES_1081353_YK536 11W_06052014161115_3335253</t>
  </si>
  <si>
    <t>YK213 13W</t>
  </si>
  <si>
    <t>ES_1081353_YK213 13W_12092014110330_4356783</t>
  </si>
  <si>
    <t>T3 Spiral Lamp</t>
  </si>
  <si>
    <t>FE151A-GU24 23S 2700K</t>
  </si>
  <si>
    <t>ES_1081353_FE151A-GU24 23S 2700K_11182014100427_3025891</t>
  </si>
  <si>
    <t>LED14P38D27KNFL</t>
  </si>
  <si>
    <t>ES_20570_LED14P38D27KNFL_06232014154815_8495147</t>
  </si>
  <si>
    <t>LED14P38D27KNFLB</t>
  </si>
  <si>
    <t>ES_20570_LED14P38D27KNFLB_09112014023144_2704314</t>
  </si>
  <si>
    <t>LED14P38D30KFL</t>
  </si>
  <si>
    <t>ES_20570_LED14P38D30KFL_09112014023229_2749207</t>
  </si>
  <si>
    <t>LED14P38D30KNFL</t>
  </si>
  <si>
    <t>ES_20570_LED14P38D30KNFL_09112014023256_2776995</t>
  </si>
  <si>
    <t>LED14P38D30KSP</t>
  </si>
  <si>
    <t>ES_20570_LED14P38D30KSP_12222015213258_9978493</t>
  </si>
  <si>
    <t>LED14P38D35KNDL</t>
  </si>
  <si>
    <t>LED14P38D35KNFL</t>
  </si>
  <si>
    <t>ES_20570_LED14P38D35KNFL_09112014023318_2798071</t>
  </si>
  <si>
    <t>LED14P38D41KFL</t>
  </si>
  <si>
    <t>ES_20570_LED14P38D41KFL_09112014025512_4112492</t>
  </si>
  <si>
    <t>LED14P38D41KNFL</t>
  </si>
  <si>
    <t>ES_20570_LED14P38D41KNFL_09112014025541_4141201</t>
  </si>
  <si>
    <t>LED14P38V30KFL</t>
  </si>
  <si>
    <t>ES_20570_LED14P38V30KFL_09082014191442_3682869</t>
  </si>
  <si>
    <t>LED17BR4027K</t>
  </si>
  <si>
    <t>ES_20570_LED17BR4027K_08042014195508_2108622</t>
  </si>
  <si>
    <t>LED17BR4030K</t>
  </si>
  <si>
    <t>ES_20570_LED17BR4030K_08042014200018_2418767</t>
  </si>
  <si>
    <t>LED17BR4041K</t>
  </si>
  <si>
    <t>ES_20570_LED17BR4041K-2_08042014200049_2449972</t>
  </si>
  <si>
    <t>LED17BR40D27K</t>
  </si>
  <si>
    <t>ES_20570_LED17BR40D27K_06252014142007_6007397</t>
  </si>
  <si>
    <t>LED17BR40D30K</t>
  </si>
  <si>
    <t>ES_20570_LED17BR40D30K_06252014142134_6094818</t>
  </si>
  <si>
    <t>LED17BR40D41K</t>
  </si>
  <si>
    <t>ES_20570_LED17BR40D41K_09112014025623_4183515</t>
  </si>
  <si>
    <t>LED17HOP38D27KFL</t>
  </si>
  <si>
    <t>ES_20570_LED17HOP38D27KFL_09102015171111_5071906</t>
  </si>
  <si>
    <t>ES_20570_LED17HOP38D27KFL_08172016174948_6188981</t>
  </si>
  <si>
    <t>LED17HOP38D27KNFL</t>
  </si>
  <si>
    <t>ES_20570_LED17HOP38D27KNFL_08172016174919_6159045</t>
  </si>
  <si>
    <t>ES_20570_LED17HOP38D27KNFL_09012015165853_6734005</t>
  </si>
  <si>
    <t>LED17HOP38D30KFL</t>
  </si>
  <si>
    <t>ES_20570_LED17HOP38D30KFL_09102015173119_6279468</t>
  </si>
  <si>
    <t>LED17HOP38D30KFL95</t>
  </si>
  <si>
    <t>ES_20570_LED17HOP38D30KFL95_09102015173157_6317525</t>
  </si>
  <si>
    <t>5bSA1600STQ1P01</t>
  </si>
  <si>
    <t>ES_31912_1001654095_12222015140658_7578411</t>
  </si>
  <si>
    <t>ES_31912_1001654095_01052016140345_3576159</t>
  </si>
  <si>
    <t>5bSA1600STQ1P03</t>
  </si>
  <si>
    <t>ES_31912_1001654090_06132016134618_5776203</t>
  </si>
  <si>
    <t>ES_31912_1001654090_06132016134647_7417732</t>
  </si>
  <si>
    <t>ES_31912_1001654090_12222015140658_7199920</t>
  </si>
  <si>
    <t>ES_31912_1001654090_01052016140345_1578988</t>
  </si>
  <si>
    <t>5bSA450STQ1D01</t>
  </si>
  <si>
    <t>ES_31912_1001370336_06132016134432_5252282</t>
  </si>
  <si>
    <t>ES_31912_1001370336_06132016134416_6291470</t>
  </si>
  <si>
    <t>ES_31912_1001370336_01052016140257_3626873</t>
  </si>
  <si>
    <t>ES_31912_1001370336_12102015131757_8426325</t>
  </si>
  <si>
    <t>ES_31912_1001370351_06132016134432_5276647</t>
  </si>
  <si>
    <t>ES_31912_1001370351_01052016140257_5655149</t>
  </si>
  <si>
    <t>ES_31912_1001370351_12102015131757_1730935</t>
  </si>
  <si>
    <t>ES_31912_1001370384_06132016134447_7203049</t>
  </si>
  <si>
    <t>ES_31912_1001370384_06132016134507_6592179</t>
  </si>
  <si>
    <t>ES_31912_1001370384_01052016140401_3501652</t>
  </si>
  <si>
    <t>5bSAA800STQ1D02</t>
  </si>
  <si>
    <t>ES_31912_1000859915_12232015135550_4711989</t>
  </si>
  <si>
    <t>ES_31912_1001370396_06132016134447_8370027</t>
  </si>
  <si>
    <t>ES_31912_1001370396_06132016134507_9860639</t>
  </si>
  <si>
    <t>ES_31912_1001370396_01052016140401_1408984</t>
  </si>
  <si>
    <t>503010127YY</t>
  </si>
  <si>
    <t>,,503010127YY(â€œYYâ€units in a retail package, If 1pc/pack, it will be â€œ01â€)</t>
  </si>
  <si>
    <t>ES_31912_503010127YY_03232016133538_8080873</t>
  </si>
  <si>
    <t>503010150YY</t>
  </si>
  <si>
    <t>,,503010150YY(â€œYYâ€units in a retail package, If 1pc/pack, it will be â€œ01â€)</t>
  </si>
  <si>
    <t>ES_31912_503010150YY_03232016133608_3507488</t>
  </si>
  <si>
    <t>503020130YY</t>
  </si>
  <si>
    <t>,,503020130YY (â€œYYâ€ for units in a retail package?If 1pc/pack,it will beâ€œ01â€)</t>
  </si>
  <si>
    <t>ES_31912_503020130YY_04122016110243_9098412</t>
  </si>
  <si>
    <t>503020150YY</t>
  </si>
  <si>
    <t>,,503020150YY (â€œYYâ€ for units in a retail package?If 1pc/pack,it will beâ€œ01â€)</t>
  </si>
  <si>
    <t>ES_31912_503020150YY_04122016110402_7314983</t>
  </si>
  <si>
    <t>503040130YY</t>
  </si>
  <si>
    <t>,,503040130YY (â€œYYâ€ for units in a retail package?If 1pc/pack,it will beâ€œ01â€)</t>
  </si>
  <si>
    <t>ES_31912_503040130YY_04122016110529_3921630</t>
  </si>
  <si>
    <t>503040150YY</t>
  </si>
  <si>
    <t>,,503040150YY (â€œYYâ€ for units in a retail package?If 1pc/pack,it will beâ€œ01â€)</t>
  </si>
  <si>
    <t>ES_31912_503040150YY_04122016110705_1227419</t>
  </si>
  <si>
    <t>503040230YY</t>
  </si>
  <si>
    <t>,,503040230YY (â€œYYâ€ for units in a retail package?If 1pc/pack,it will beâ€œ01â€)</t>
  </si>
  <si>
    <t>ES_31912_503040230YY_04122016110616_4142688</t>
  </si>
  <si>
    <t>503040250YY</t>
  </si>
  <si>
    <t>,,503040250YY (â€œYYâ€ for units in a retail package?If 1pc/pack,it will beâ€œ01â€)</t>
  </si>
  <si>
    <t>ES_31912_503040250YY_04122016110750_9022528</t>
  </si>
  <si>
    <t>503050127YY</t>
  </si>
  <si>
    <t>,,503050127YY(â€œYYâ€units in a retail package, If 1pc/pack, it will be â€œ01â€)</t>
  </si>
  <si>
    <t>ES_31912_503050127YY_03232016133432_9538664</t>
  </si>
  <si>
    <t>Toronto LED Inc.</t>
  </si>
  <si>
    <t>Toronto</t>
  </si>
  <si>
    <t>DTL-PAR38-COB</t>
  </si>
  <si>
    <t>ES_1131062_DTL-PAR38-COB_01192016114147_2766155</t>
  </si>
  <si>
    <t>503050150YY</t>
  </si>
  <si>
    <t>,,503050150YY(â€œYYâ€units in a retail package, If 1pc/pack, it will be â€œ01â€)</t>
  </si>
  <si>
    <t>ES_31912_503050150YY_03232016133458_8587250</t>
  </si>
  <si>
    <t>,,50323012702; LED Lamp,50323012704,50323012704</t>
  </si>
  <si>
    <t>ES_31912_50323012702_07222016142919_1182887</t>
  </si>
  <si>
    <t>,,50323015002; LED Lamp,50323015004,50323015004</t>
  </si>
  <si>
    <t>ES_31912_50323015002_07222016143118_8942151</t>
  </si>
  <si>
    <t>ECS B11 60WE W27 E12 120 3PK</t>
  </si>
  <si>
    <t>ES_31912_ECS B11 60WE W27 E12 120 3PK_01052016140440_5195782</t>
  </si>
  <si>
    <t>ECS BR30 75WE CW 120 G2 BL</t>
  </si>
  <si>
    <t>ES_31912_ECS BR30 75WE CW 120 G2 BL_06222015154233_3933871</t>
  </si>
  <si>
    <t>ECS BR30 75WE W27 120 G2 BL</t>
  </si>
  <si>
    <t>ES_31912_ECS BR30 75WE W27 120 G2 BL_06222015154233_8626369</t>
  </si>
  <si>
    <t>ECS BR40 75WE CW 120 G2 BL</t>
  </si>
  <si>
    <t>ES_31912_ECS BR40 75WE CW 120 G2 BL_06222015154303_7309936</t>
  </si>
  <si>
    <t>ECS BR40 75WE W27 120 G2 BL</t>
  </si>
  <si>
    <t>ES_31912_ECS BR40 75WE W27 120 G2 BL_06222015154303_9275147</t>
  </si>
  <si>
    <t>ECS G16.5 60WE CW LP CL E12 120 3PK</t>
  </si>
  <si>
    <t>ES_31912_ECS G16.5 60WE CW LP CL E12 120 3PK_01052016140502_8299063</t>
  </si>
  <si>
    <t>ECS G16.5 60WE CW LP FR E12 120 3PK</t>
  </si>
  <si>
    <t>ES_31912_ECS G16.5 60WE CW LP FR E12 120 3PK_01052016140452_5003812</t>
  </si>
  <si>
    <t>ECS G16.5 60WE W27 LP 120 BL</t>
  </si>
  <si>
    <t>,,1001-543-145</t>
  </si>
  <si>
    <t>ES_31912_ECS G16.5 60WE W27 LP 120 BL_09242015102535_3017305</t>
  </si>
  <si>
    <t>ECS G16.5 60WE W27 LP CL E12 120 3PK</t>
  </si>
  <si>
    <t>ES_31912_ECS G16.5 60WE W27 LP CL E12 120 3PK_01052016140502_4344821</t>
  </si>
  <si>
    <t>Torchstar Corporation</t>
  </si>
  <si>
    <t>TORCHSTAR</t>
  </si>
  <si>
    <t>LED A19 GU24</t>
  </si>
  <si>
    <t>HLGUA19-D-2P9W30</t>
  </si>
  <si>
    <t>ES_1127338_HLGUA19-D-2P9W30_03232016105947_2898819</t>
  </si>
  <si>
    <t>HLGUA19-D-2P9W40</t>
  </si>
  <si>
    <t>ES_1127338_HLGUA19-D-2P9W40_03232016105947_5902433</t>
  </si>
  <si>
    <t>HLGUA19-D-2P9W50</t>
  </si>
  <si>
    <t>ES_1127338_HLGUA19-D-2P9W50_03232016105947_5951880</t>
  </si>
  <si>
    <t>BM2P1A21-15D27</t>
  </si>
  <si>
    <t>ES_1127338_BM2P1A21-15D27_03232016172815_3719234</t>
  </si>
  <si>
    <t>BM2P1A21-15D30</t>
  </si>
  <si>
    <t>ES_1127338_BM2P1A21-15D30_03232016172846_4712890</t>
  </si>
  <si>
    <t>BM2P1A21-15D50</t>
  </si>
  <si>
    <t>ES_1127338_BM2P1A21-15D50_03232016172855_4278981</t>
  </si>
  <si>
    <t>BMBR40N-D-17W30</t>
  </si>
  <si>
    <t>ES_1127338_BMBR40N-D-17W30_01042016163122_0837277</t>
  </si>
  <si>
    <t>BMBR40N-D-17W40</t>
  </si>
  <si>
    <t>ES_1127338_BMBR40N-D-17W40_01042016163151_2837841</t>
  </si>
  <si>
    <t>BMBR40N-D-17W50</t>
  </si>
  <si>
    <t>ES_1127338_BMBR40N-D-17W50_01042016163159_0187823</t>
  </si>
  <si>
    <t>BMPAR16N-D407W30</t>
  </si>
  <si>
    <t>ES_1127338_BMPAR16N-D407W30_01042016093512_2388101</t>
  </si>
  <si>
    <t>BMPAR16N-D407W40</t>
  </si>
  <si>
    <t>ES_1127338_BMPAR16N-D407W40_01042016093544_3971972</t>
  </si>
  <si>
    <t>BMPAR16N-D407W50</t>
  </si>
  <si>
    <t>ES_1127338_BMPAR16N-D407W50_01042016093557_4881923</t>
  </si>
  <si>
    <t>GU10TBA40-D-27</t>
  </si>
  <si>
    <t>ES_1127338_GU10TBA40-D-27_01042016164423_6345721</t>
  </si>
  <si>
    <t>GU10TBA40-D-50</t>
  </si>
  <si>
    <t>ES_1127338_GU10TBA40-D-50_01042016164450_2301721</t>
  </si>
  <si>
    <t>P20TB408-D-30</t>
  </si>
  <si>
    <t>ES_1127338_P20TB408-D-30_01042016100421_4837821</t>
  </si>
  <si>
    <t>P20TB408-D-40</t>
  </si>
  <si>
    <t>ES_1127338_P20TB408-D-40_01042016100447_5828791</t>
  </si>
  <si>
    <t>P20TB408-D-50</t>
  </si>
  <si>
    <t>ES_1127338_P20TB408-D-50_01042016100455_4230879</t>
  </si>
  <si>
    <t>P30TB4013L-D-30</t>
  </si>
  <si>
    <t>ES_1127338_P30TB4013L-D-30_01042016102002_3982198</t>
  </si>
  <si>
    <t>P30TB4013L-D-40</t>
  </si>
  <si>
    <t>ES_1127338_P30TB4013L-D-40_01042016102035_4897891</t>
  </si>
  <si>
    <t>P30TB4013L-D-50</t>
  </si>
  <si>
    <t>ES_1127338_P30TB4013L-D-50_01042016102044_2189738</t>
  </si>
  <si>
    <t>P38TB4018-D-30</t>
  </si>
  <si>
    <t>ES_1127338_P38TB4018-D-30_01042016103809_0298123</t>
  </si>
  <si>
    <t>P38TB4018-D-40</t>
  </si>
  <si>
    <t>ES_1127338_P38TB4018-D-40_01042016103836_4987192</t>
  </si>
  <si>
    <t>P38TB4018-D-50</t>
  </si>
  <si>
    <t>ES_1127338_P38TB4018-D-50_01042016103847_3828134</t>
  </si>
  <si>
    <t>BMBR20N-D-7W30</t>
  </si>
  <si>
    <t>ES_1127338_BMBR20N-D-7W30_01042016135321_2938481</t>
  </si>
  <si>
    <t>BMBR20N-D-7W40</t>
  </si>
  <si>
    <t>ES_1127338_BMBR20N-D-7W40_01042016135352_4320882</t>
  </si>
  <si>
    <t>BMBR20N-D-7W50</t>
  </si>
  <si>
    <t>ES_1127338_BMBR20N-D-7W50_01042016135359_0128984</t>
  </si>
  <si>
    <t>LSDBR30-11WD27</t>
  </si>
  <si>
    <t>ES_1127338_LSDBR30-11WD27_05092016070220_1024009</t>
  </si>
  <si>
    <t>LSDBR30-11WD 50</t>
  </si>
  <si>
    <t>ES_1127338_LSDBR30-11WD 50_05312016104221_1024013</t>
  </si>
  <si>
    <t>TOR-L2-CandleD-5W-2700</t>
  </si>
  <si>
    <t>ES_1127338_TOR-L2-CandleD-5W-2700_04012015120951_1023774</t>
  </si>
  <si>
    <t>TSBL-R30-11D27</t>
  </si>
  <si>
    <t>ES_1127338_TSBL-R30-11D27_06052015115333_5213556</t>
  </si>
  <si>
    <t>TSBL-R30-11D30</t>
  </si>
  <si>
    <t>ES_1127338_TSBL-R30-11D30_06052015115344_5224882</t>
  </si>
  <si>
    <t>TSBL-R30-11D40</t>
  </si>
  <si>
    <t>ES_1127338_TSBL-R30-11D40_06052015115356_5236836</t>
  </si>
  <si>
    <t>TSBL-R30-11D50</t>
  </si>
  <si>
    <t>ES_1127338_TSBL-R30-11D50_06052015115411_5251293</t>
  </si>
  <si>
    <t>TORCHSTAR CORP</t>
  </si>
  <si>
    <t>A19TB03G-D-30</t>
  </si>
  <si>
    <t>ES_1127338_A19TB03G-D-30_04122016102831_3363314</t>
  </si>
  <si>
    <t>A19TB03G-D-40</t>
  </si>
  <si>
    <t>ES_1127338_A19TB03G-D-40_04122016102831_9040763</t>
  </si>
  <si>
    <t>A19TB03G-D-50</t>
  </si>
  <si>
    <t>ES_1127338_A19TB03G-D-50_04122016102831_7241861</t>
  </si>
  <si>
    <t>Torontoled</t>
  </si>
  <si>
    <t>DTL-GU10-7.5D 2700K</t>
  </si>
  <si>
    <t>ES_1131062_DTL-GU10-7.5D 2700K_05252016141911_5346031</t>
  </si>
  <si>
    <t>DTL-GU10-7.5D 3000K</t>
  </si>
  <si>
    <t>ES_1131062_DTL-GU10-7.5D 3000K_05252016141944_4312759</t>
  </si>
  <si>
    <t>DTL-GU10-7.5D 4000K</t>
  </si>
  <si>
    <t>ES_1131062_DTL-GU10-7.5D 4000K_05252016141955_3458709</t>
  </si>
  <si>
    <t>DTL-GU10-7.5D 5000K</t>
  </si>
  <si>
    <t>ES_1131062_DTL-GU10-7.5D 5000K_05252016142000_5791027</t>
  </si>
  <si>
    <t>Directional LED Lamp PAR16</t>
  </si>
  <si>
    <t>DTL-PAR16-7.5D 2700K</t>
  </si>
  <si>
    <t>ES_1131062_DTL-PAR16-7.5D 2700K_05262016114911_4719946</t>
  </si>
  <si>
    <t>DTL-PAR16-7.5D 3000K</t>
  </si>
  <si>
    <t>ES_1131062_DTL-PAR16-7.5D 3000K_05262016114949_4578913</t>
  </si>
  <si>
    <t>DTL-PAR16-7.5D 4000K</t>
  </si>
  <si>
    <t>ES_1131062_DTL-PAR16-7.5D 4000K_05262016114956_4318759</t>
  </si>
  <si>
    <t>DTL-PAR16-7.5D 5000K</t>
  </si>
  <si>
    <t>ES_1131062_DTL-PAR16-7.5D 5000K_05262016115005_3218794</t>
  </si>
  <si>
    <t>DTL-PAR20-8D-1 2700K</t>
  </si>
  <si>
    <t>ES_1131062_DTL-PAR20-8D-1 2700K_03272015154806_6589772</t>
  </si>
  <si>
    <t>DTL-PAR20-8D-1 3000K</t>
  </si>
  <si>
    <t>ES_1131062_DTL-PAR20-8D-1 3000K_03272015154744_3928571</t>
  </si>
  <si>
    <t>DTL-PAR20-8D-2 2700K</t>
  </si>
  <si>
    <t>ES_1131062_DTL-PAR20-8D-2 2700K_03272015154753_4869451</t>
  </si>
  <si>
    <t>DTL-PAR20-8D-2 3000K</t>
  </si>
  <si>
    <t>ES_1131062_DTL-PAR20-8D-2 3000K_03272015154716_2087540</t>
  </si>
  <si>
    <t>DTL-PAR30-13LD-1 2700K</t>
  </si>
  <si>
    <t>ES_1131062_DTL-PAR30-13LD-1 2700K_03272015153321_2519421</t>
  </si>
  <si>
    <t>DTL-PAR30-13LD-1 3000K</t>
  </si>
  <si>
    <t>ES_1131062_DTL-PAR30-13LD-1 3000K_03272015153247_0432575</t>
  </si>
  <si>
    <t>DTL-PAR30-13LD-2 2700K</t>
  </si>
  <si>
    <t>ES_1131062_DTL-PAR30-13LD-2 2700K_03272015153253_2979850</t>
  </si>
  <si>
    <t>DTL-PAR30-13LD-2 3000K</t>
  </si>
  <si>
    <t>ES_1131062_DTL-PAR30-13LD-2 3000K_03272015153212_2308951</t>
  </si>
  <si>
    <t>DTL-PAR38-18D-1 2700K</t>
  </si>
  <si>
    <t>ES_1131062_DTL-PAR38-18D-1 2700K_03272015152553_0976224</t>
  </si>
  <si>
    <t>DTL-PAR38-18D-1 3000K</t>
  </si>
  <si>
    <t>ES_1131062_DTL-PAR38-18D-1 3000K_03272015152535_7610215</t>
  </si>
  <si>
    <t>DTL-PAR38-18D-2 2700K</t>
  </si>
  <si>
    <t>ES_1131062_DTL-PAR38-18D-2 2700K_03272015152541_6541945</t>
  </si>
  <si>
    <t>DTL-PAR38-18D-2 3000K</t>
  </si>
  <si>
    <t>ES_1131062_DTL-PAR38-18D-2 3000K_03272015152522_2909502</t>
  </si>
  <si>
    <t>DTL-BR30-13.5D 2700K</t>
  </si>
  <si>
    <t>ES_1131062_DTL-BR30-13.5D 2700K_05252016140914_4325137</t>
  </si>
  <si>
    <t>DTL-BR30-13.5D 3000K</t>
  </si>
  <si>
    <t>ES_1131062_DTL-BR30-13.5D 3000K_05252016140943_2384915</t>
  </si>
  <si>
    <t>DTL-BR30-13.5D 5000K</t>
  </si>
  <si>
    <t>ES_1131062_DTL-BR30-13.5D 5000K_05252016140955_3178492</t>
  </si>
  <si>
    <t>DTL-A19-9.5D 2700K</t>
  </si>
  <si>
    <t>ES_1131062_DTL-A19-9.5D 2700K_03272015155213_5729104</t>
  </si>
  <si>
    <t>DTL-A19-9.5D 3000K</t>
  </si>
  <si>
    <t>ES_1131062_DTL-A19-9.5D 3000K_03272015155245_3948521</t>
  </si>
  <si>
    <t>DTL-A19-9.5D 4000K</t>
  </si>
  <si>
    <t>ES_1131062_DTL-A19-9.5D 4000K_03272015155251_1238749</t>
  </si>
  <si>
    <t>Torontoted</t>
  </si>
  <si>
    <t>COB-TL-PAR20</t>
  </si>
  <si>
    <t>ES_1131062_COB-TL-PAR20_08102015065647_9807940</t>
  </si>
  <si>
    <t>ES_1131062_COB-TL-PAR20_08102015065759_9879931</t>
  </si>
  <si>
    <t>Trans-Canada Energies</t>
  </si>
  <si>
    <t>ENERWATT</t>
  </si>
  <si>
    <t>Dimmable PAR20 3000K</t>
  </si>
  <si>
    <t>EWL-LEDPAR20-CUL</t>
  </si>
  <si>
    <t>ES_1123302_EWL-LEDPAR20-CUL_01212015125501_8700563</t>
  </si>
  <si>
    <t>Transport &amp; Distribution, Inc.</t>
  </si>
  <si>
    <t>CF13EL/SPIRAL/827/RP12/BUYERSCHOICE/HZ</t>
  </si>
  <si>
    <t>ES_1016360_26331_03022016140619_2239648</t>
  </si>
  <si>
    <t>CF23EL/SPIRAL/827/RP8/BUYERSCHOICE/HZ</t>
  </si>
  <si>
    <t>ES_1016360_26332_03032016145115_8631708</t>
  </si>
  <si>
    <t>NEOLUX</t>
  </si>
  <si>
    <t>CF13EL/827/SPIRAL/RP/1K</t>
  </si>
  <si>
    <t>ES_1016360_28906_06252015131000_6780472</t>
  </si>
  <si>
    <t>True Value Company</t>
  </si>
  <si>
    <t>WestPoint</t>
  </si>
  <si>
    <t>BPAGOM450/LED/TV</t>
  </si>
  <si>
    <t>,,180869</t>
  </si>
  <si>
    <t>ES_1048575_BPAGOM450/LED/TV_07102014115410_1127679</t>
  </si>
  <si>
    <t>BPAGOM800/LED/TV</t>
  </si>
  <si>
    <t>,,180867</t>
  </si>
  <si>
    <t>ES_1048575_BPAGOM800/LED/TV_07102014115148_6080377</t>
  </si>
  <si>
    <t>PAR20/LEDG6/TV</t>
  </si>
  <si>
    <t>,,180868</t>
  </si>
  <si>
    <t>ES_1048575_PAR20/LEDG6/TV_10272014141938_6672142</t>
  </si>
  <si>
    <t>,,180863</t>
  </si>
  <si>
    <t>ES_1048575_PAR30L/LEDG6/2_10272014141846_3952629</t>
  </si>
  <si>
    <t>PAR38/LEDG6/TV</t>
  </si>
  <si>
    <t>,,180864</t>
  </si>
  <si>
    <t>ES_1048575_PAR38/LEDG6/TV_12162014093239_3797683</t>
  </si>
  <si>
    <t>Westpointe</t>
  </si>
  <si>
    <t>,,BR30DM650/LEDG2/TV (C1); ,191815,BR30DM650/LEDG2/TV/2 (C1)</t>
  </si>
  <si>
    <t>ES_1048575_180865_10082015145911_1614857</t>
  </si>
  <si>
    <t>WP09MSL2E</t>
  </si>
  <si>
    <t>,,117429; ,WP09MSL2E,784456</t>
  </si>
  <si>
    <t>ES_1048575_WP09MSL2E_12222014184059_7939705</t>
  </si>
  <si>
    <t>WP13MSL24</t>
  </si>
  <si>
    <t>,,784233</t>
  </si>
  <si>
    <t>ES_1048575_WP13MSL24_11032014122517_4242972</t>
  </si>
  <si>
    <t>WP13MSL2E</t>
  </si>
  <si>
    <t>,,784296; CFL,WP13MSL2E,784643</t>
  </si>
  <si>
    <t>ES_1048575_WP13MSL2E_11032014122743_3686290</t>
  </si>
  <si>
    <t>WP13MSL2E65</t>
  </si>
  <si>
    <t>,,784415; CFL,WP13MSL2E65,784627</t>
  </si>
  <si>
    <t>ES_1048575_WP13MSL2E65_11032014121922_4823572</t>
  </si>
  <si>
    <t>WP16MRL-IS</t>
  </si>
  <si>
    <t>,,784266; ,WP16MRL-IS,784494</t>
  </si>
  <si>
    <t>ES_1048575_WP16MRL-IS_01022015144814_7555113</t>
  </si>
  <si>
    <t>WP18MSL2E</t>
  </si>
  <si>
    <t>,,784316; ,WP18MSL2E,784613</t>
  </si>
  <si>
    <t>ES_1048575_WP18MSL2E_12222014183855_1414774</t>
  </si>
  <si>
    <t>WP18MSL2E65</t>
  </si>
  <si>
    <t>,,784423; ,WP18MSL2E65,784593</t>
  </si>
  <si>
    <t>ES_1048575_WP18MSL2E65_11032014124036_4442445</t>
  </si>
  <si>
    <t>WP23MSL2E</t>
  </si>
  <si>
    <t>,,784304; CFL,WP23MSL2E,784605</t>
  </si>
  <si>
    <t>ES_1048575_WP23MSL2E_11032014122138_3960542</t>
  </si>
  <si>
    <t>WP23MSL2E65</t>
  </si>
  <si>
    <t>,,784464; ,WP23MSL2E65,784635</t>
  </si>
  <si>
    <t>ES_1048575_WP23MSL2E65_12162014100748_6103287</t>
  </si>
  <si>
    <t>ES_1086348_1003958_06102015081546_8533534</t>
  </si>
  <si>
    <t>WP42MSL</t>
  </si>
  <si>
    <t>,,784365</t>
  </si>
  <si>
    <t>ES_1048575_WP42MSL_11032014121544_2580743</t>
  </si>
  <si>
    <t>ES_1048575_WP42MSL_11032014121544_9677526</t>
  </si>
  <si>
    <t>BR30DM650/LEDG2/TV</t>
  </si>
  <si>
    <t>ES_1048575_BR30DM650/LEDG2/TV_11102014101441_1023699</t>
  </si>
  <si>
    <t>BPAGOM450/LED/TV/2</t>
  </si>
  <si>
    <t>,,190298</t>
  </si>
  <si>
    <t>ES_1048575_BPAGOM450/LED/TV/2_02202015102803_9035774</t>
  </si>
  <si>
    <t>WP23MSL24</t>
  </si>
  <si>
    <t>ES_1048575_117440_06192015133259_5604669</t>
  </si>
  <si>
    <t>Truly Green Solutions Inc.</t>
  </si>
  <si>
    <t>Truly Green</t>
  </si>
  <si>
    <t>ES_1117604_113401_03052015130931_3986229</t>
  </si>
  <si>
    <t>ES_1117604_113402_03052015130931_8151458</t>
  </si>
  <si>
    <t>ES_1117604_113403_08012014150421_3836450</t>
  </si>
  <si>
    <t>ES_1117604_113404_08012014150421_8932217</t>
  </si>
  <si>
    <t>Truly Green Solutions</t>
  </si>
  <si>
    <t>ES_1117604_104003_08272014131321_7431155</t>
  </si>
  <si>
    <t>ES_1117604_104004_08272014131227_2429467</t>
  </si>
  <si>
    <t>ES_1117604_200703_08272014071013_8591965</t>
  </si>
  <si>
    <t>ES_1117604_200704_08272014070911_3403766</t>
  </si>
  <si>
    <t>ES_1117604_300123_08272014071044_9009876</t>
  </si>
  <si>
    <t>ES_1117604_300124_08272014071535_4115046</t>
  </si>
  <si>
    <t>ES_1117604_400174_08272014071127_4004767</t>
  </si>
  <si>
    <t>Turolight Inc.</t>
  </si>
  <si>
    <t>Turolight</t>
  </si>
  <si>
    <t>VIV-BR30/10W/27/D</t>
  </si>
  <si>
    <t>ES_1030861_VIV-BR30/10W/27/D_07102015164806_7535314</t>
  </si>
  <si>
    <t>EDGE-T2-SUPERMINI</t>
  </si>
  <si>
    <t>EDGE-T2/13W/27</t>
  </si>
  <si>
    <t>ES_1030861_EDGE-T2/13W/27_08142015163946_1053711</t>
  </si>
  <si>
    <t>VIV-BR30/12W/27/D</t>
  </si>
  <si>
    <t>ES_1030861_VIV-BR30/12W/27/D_04072015073119_3384142</t>
  </si>
  <si>
    <t>VIV-BR40/17.5W/27/D</t>
  </si>
  <si>
    <t>ES_1030861_VIV-BR40/17.5W/27/D_04072015073137_8436023</t>
  </si>
  <si>
    <t>HD-A19/11.5W/30/D</t>
  </si>
  <si>
    <t>ES_1030861_HD-A19/11.5W/30/D_11122014170444_9905357</t>
  </si>
  <si>
    <t>HD-A19/11.5W/40/D</t>
  </si>
  <si>
    <t>ES_1030861_HD-A19/11.5W/40/D_11122014170444_9573592</t>
  </si>
  <si>
    <t>HD-A19/16W/30/D</t>
  </si>
  <si>
    <t>ES_1030861_HD-A19/16W/30/D_11122014170005_2078496</t>
  </si>
  <si>
    <t>HD-A19/16W/40/D</t>
  </si>
  <si>
    <t>ES_1030861_HD-A19/16W/40/D_11122014170005_9568491</t>
  </si>
  <si>
    <t>HD-A19/22.5W/30/D</t>
  </si>
  <si>
    <t>ES_1030861_HD-A19/22.5W/30/D_11122014170358_4939130</t>
  </si>
  <si>
    <t>HD-A19/22.5W/40/D</t>
  </si>
  <si>
    <t>ES_1030861_HD-A19/22.5W/40/D_11122014170358_3643866</t>
  </si>
  <si>
    <t>HD-A19/7W/30/D</t>
  </si>
  <si>
    <t>ES_1030861_HD-A19/7W/30/D_11122014165950_7636116</t>
  </si>
  <si>
    <t>HD-A19/7W/40/D</t>
  </si>
  <si>
    <t>ES_1030861_HD-A19/7W/40/D_11122014165950_7086969</t>
  </si>
  <si>
    <t>VIV-A19/12.5W/30/D</t>
  </si>
  <si>
    <t>ES_1030861_VIV-A19/12.5W/30/D_07222015150835_3679953</t>
  </si>
  <si>
    <t>VIV-A19/12.5W/40/D</t>
  </si>
  <si>
    <t>ES_1030861_VIV-A19/12.5W/40/D_07222015150835_4604790</t>
  </si>
  <si>
    <t>VIV-A19/6W/27/D</t>
  </si>
  <si>
    <t>ES_1030861_VIV-A19/6W/27/D_04072015092004_3078188</t>
  </si>
  <si>
    <t>VIV-A19/6W/30/D</t>
  </si>
  <si>
    <t>ES_1030861_VIV-A19/6W/30/D_04072015092004_7164940</t>
  </si>
  <si>
    <t>VIV-A19/6W/40/D</t>
  </si>
  <si>
    <t>ES_1030861_VIV-A19/6W/40/D_04072015092004_3557260</t>
  </si>
  <si>
    <t>VIV-A19/8.5W/27/D</t>
  </si>
  <si>
    <t>ES_1030861_VIV-A19/8.5W/27/D_12222014103518_6808245</t>
  </si>
  <si>
    <t>VIV-A19/8.5W/30/D</t>
  </si>
  <si>
    <t>ES_1030861_VIV-A19/8.5W/30/D_04162015140145_9315946</t>
  </si>
  <si>
    <t>VIV-A19/8.5W/40/D</t>
  </si>
  <si>
    <t>ES_1030861_VIV-A19/8.5W/40/D_12222014103518_9180030</t>
  </si>
  <si>
    <t>VIV-A21/17.5W/30/D</t>
  </si>
  <si>
    <t>ES_1030861_VIV-A21/17.5W/30/D_07222015150843_6255179</t>
  </si>
  <si>
    <t>VIV-A21/17.5W/40/D</t>
  </si>
  <si>
    <t>ES_1030861_VIV-A21/17.5W/40/D_07222015150843_9270957</t>
  </si>
  <si>
    <t>VIV-B10/4.5W/27/E12/D/S</t>
  </si>
  <si>
    <t>ES_1030861_VIV-B10/4.5W/27/E12/D/S_01022015140710_3827497</t>
  </si>
  <si>
    <t>VIV-G16/4.5W/27/E12/D</t>
  </si>
  <si>
    <t>ES_1030861_VIV-G16/4.5W/27/E12/D_09222015140931_6737754</t>
  </si>
  <si>
    <t>LED G25 Bulb</t>
  </si>
  <si>
    <t>VIV-G25/8W/27/D</t>
  </si>
  <si>
    <t>ES_1030861_VIV-G25/8W/27/D_12222014103526_3081382</t>
  </si>
  <si>
    <t>HD-MR16/6.5W/27/FL35/JDR/D</t>
  </si>
  <si>
    <t>ES_1030861_HD-MR16/6.5W/27/FL35/JDR/D_05062016152019_3648862</t>
  </si>
  <si>
    <t>HD-MR16/6.5W/30/FL35/JDR/D</t>
  </si>
  <si>
    <t>ES_1030861_HD-MR16/6.5W/30/FL35/JDR/D_05062016152019_6737033</t>
  </si>
  <si>
    <t>HD-MR16/6.5W/40/FL35/JDR/D</t>
  </si>
  <si>
    <t>ES_1030861_HD-MR16/6.5W/40/FL35/JDR/D_05062016152019_3056537</t>
  </si>
  <si>
    <t>PV-MR16/5W/30/WFL40/GU10/D</t>
  </si>
  <si>
    <t>,,PV-MR16/5W/30/WFL40/GU10/D</t>
  </si>
  <si>
    <t>ES_1030861_PV-MR16/5W/30/WFL40/GU10/D_04122016113707_9088452</t>
  </si>
  <si>
    <t>PV-MR16/5W/30/WFL40/JDR/D</t>
  </si>
  <si>
    <t>,,PV-MR16/5W/30/WFL40/JDR/D</t>
  </si>
  <si>
    <t>ES_1030861_PV-MR16/5W/30/WFL40/JDR/D_04122016113630_3567955</t>
  </si>
  <si>
    <t>VIV-MR16/7W/30/WFL40/GU10/D/I90</t>
  </si>
  <si>
    <t>ES_1030861_VIV-MR16/7W/30/WFL40/GU10/D/I90_07012015135828_3736960</t>
  </si>
  <si>
    <t>VIV-MR16/7W/30/WFL40/JDR/D/I90</t>
  </si>
  <si>
    <t>ES_1030861_VIV-MR16/7W/30/WFL40/JDR/D/I90_07012015135828_2196616</t>
  </si>
  <si>
    <t>VIV-A21/14.5W/40/D</t>
  </si>
  <si>
    <t>ES_1030861_VIV-A21/14.5W/40/D_05062016153134_3905334</t>
  </si>
  <si>
    <t>VIV-A19/X8/6W/27/D</t>
  </si>
  <si>
    <t>ES_1030861_VIV-A19/X8/6W/27/D_05062016153050_6631210</t>
  </si>
  <si>
    <t>VIV-A19/X8/6W/30/D</t>
  </si>
  <si>
    <t>ES_1030861_VIV-A19/X8/6W/30/D_05062016153050_4120324</t>
  </si>
  <si>
    <t>VIV-A19/X8/8.5W/27/D</t>
  </si>
  <si>
    <t>ES_1030861_VIV-A19/X8/8.5W/27/D_04122016103120_1690531</t>
  </si>
  <si>
    <t>VIV-A19/X8/8.5W/30/D</t>
  </si>
  <si>
    <t>ES_1030861_VIV-A19/X8/8.5W/30/D_04122016103120_6624084</t>
  </si>
  <si>
    <t>VIV-A19/X8/8.5W/40/D</t>
  </si>
  <si>
    <t>ES_1030861_VIV-A19/X8/8.5W/40/D_04122016103120_7049729</t>
  </si>
  <si>
    <t>HD-PAR20/8W/30/FL25/D</t>
  </si>
  <si>
    <t>ES_1030861_HD-PAR20/8W/30/FL25/D_11122014171030_9861481</t>
  </si>
  <si>
    <t>HD-PAR20/8W/30/SP15/D</t>
  </si>
  <si>
    <t>ES_1030861_HD-PAR20/8W/30/SP15/D_11122014171030_8052845</t>
  </si>
  <si>
    <t>HD-PAR20/8W/30/WFL40/D</t>
  </si>
  <si>
    <t>ES_1030861_HD-PAR20/8W/30/WFL40/D_11122014171030_8298621</t>
  </si>
  <si>
    <t>HD-PAR30/12.5W/30/WFL40/D</t>
  </si>
  <si>
    <t>ES_1030861_HD-PAR30/12.5W/30/WFL40/D_11072014103217_7919878</t>
  </si>
  <si>
    <t>HD-PAR30/12.5W/30/WFL40/LN/D</t>
  </si>
  <si>
    <t>ES_1030861_HD-PAR30/12.5W/30/WFL40/LN/D_11072014103209_4499463</t>
  </si>
  <si>
    <t>HD-PAR38/19W/30/WFL40/D/1350</t>
  </si>
  <si>
    <t>ES_1030861_HD-PAR38/19W/30/WFL40/D/1350_11072014103223_8221417</t>
  </si>
  <si>
    <t>HD-PAR30/12.5W/30/FL25/D</t>
  </si>
  <si>
    <t>,,017822200013</t>
  </si>
  <si>
    <t>ES_1030861_HD-PAR30/12.5W/30/FL25/D_03212014161750_9705768</t>
  </si>
  <si>
    <t>HD-PAR30/12.5W/30/FL25/LN/D</t>
  </si>
  <si>
    <t>,,017822180018</t>
  </si>
  <si>
    <t>ES_1030861_HD-PAR30/12.5W/30/FL25/LN/D_04032014161551_3922150</t>
  </si>
  <si>
    <t>HD-PAR38/19W/30/FL25/D/1350</t>
  </si>
  <si>
    <t>ES_1030861_HD-PAR38/19W/30/FL25/D/1350_11262014103440_6607366</t>
  </si>
  <si>
    <t>VIV-PAR20/7.5W/27/FL25/D</t>
  </si>
  <si>
    <t>ES_1030861_VIV-PAR20/7.5W/27/FL25/D_04172015150335_9289386</t>
  </si>
  <si>
    <t>VIV-PAR20/7.5W/27/WFL40/D</t>
  </si>
  <si>
    <t>ES_1030861_VIV-PAR20/7.5W/27/WFL40/D_12222014104144_7573054</t>
  </si>
  <si>
    <t>VIV-PAR20/7.5W/30/WFL40/D</t>
  </si>
  <si>
    <t>ES_1030861_VIV-PAR20/7.5W/30/WFL40/D_12222014104144_1623028</t>
  </si>
  <si>
    <t>VIV-PAR20/7.5W/40/WFL40/D</t>
  </si>
  <si>
    <t>ES_1030861_VIV-PAR20/7.5W/40/WFL40/D_04172015150335_2555615</t>
  </si>
  <si>
    <t>VIV-PAR30/10.5W/27/FL25/D</t>
  </si>
  <si>
    <t>ES_1030861_VIV-PAR30/10.5W/27/FL25/D_01022015140334_5524593</t>
  </si>
  <si>
    <t>VIV-PAR30/10.5W/30/FL25/D</t>
  </si>
  <si>
    <t>ES_1030861_VIV-PAR30/10.5W/30/FL25/D_04172015112959_4342278</t>
  </si>
  <si>
    <t>VIV-PAR30/10.5W/30/WFL40/D</t>
  </si>
  <si>
    <t>ES_1030861_VIV-PAR30/10.5W/30/WFL40/D_01022015140349_1977509</t>
  </si>
  <si>
    <t>VIV-PAR30/10.5W/40/WFL40/D</t>
  </si>
  <si>
    <t>ES_1030861_VIV-PAR30/10.5W/40/WFL40/D_04172015113009_5395912</t>
  </si>
  <si>
    <t>VIV-PAR30/13.5W/27/FL25/LN/D</t>
  </si>
  <si>
    <t>ES_1030861_VIV-PAR30/13.5W/27/FL25/LN/D_04072015073206_2714874</t>
  </si>
  <si>
    <t>VIV-PAR30/13.5W/27/WFL40/LN/D</t>
  </si>
  <si>
    <t>ES_1030861_VIV-PAR30/13.5W/27/WFL40/LN/D_04072015073222_9428540</t>
  </si>
  <si>
    <t>VIV-PAR30/13.5W/30/FL25/LN/D</t>
  </si>
  <si>
    <t>ES_1030861_VIV-PAR30/13.5W/30/FL25/LN/D_04072015073206_6391874</t>
  </si>
  <si>
    <t>VIV-PAR30/13.5W/30/WFL40/LN/D</t>
  </si>
  <si>
    <t>ES_1030861_VIV-PAR30/13.5W/30/WFL40/LN/D_04072015073222_9718869</t>
  </si>
  <si>
    <t>VIV-PAR30/13.5W/40/FL25/LN/D</t>
  </si>
  <si>
    <t>ES_1030861_VIV-PAR30/13.5W/40/FL25/LN/D_04072015073206_8406425</t>
  </si>
  <si>
    <t>VIV-PAR30/13.5W/40/WFL40/LN/D</t>
  </si>
  <si>
    <t>ES_1030861_VIV-PAR30/13.5W/40/WFL40/LN/D_04072015073222_2894967</t>
  </si>
  <si>
    <t>VIV-PAR38/17.5W/27/FL25/D</t>
  </si>
  <si>
    <t>ES_1030861_VIV-PAR38/17.5W/27/FL25/D_04172015112745_9243175</t>
  </si>
  <si>
    <t>VIV-PAR38/17.5W/27/WFL40/D</t>
  </si>
  <si>
    <t>ES_1030861_VIV-PAR38/17.5W/27/WFL40/D_04172015112755_6785647</t>
  </si>
  <si>
    <t>VIV-PAR38/17.5W/30/FL25/D</t>
  </si>
  <si>
    <t>ES_1030861_VIV-PAR38/17.5W/30/FL25/D_12222014104158_5948278</t>
  </si>
  <si>
    <t>VIV-PAR38/17.5W/30/WFL40/D</t>
  </si>
  <si>
    <t>ES_1030861_VIV-PAR38/17.5W/30/WFL40/D_12222014104204_6925081</t>
  </si>
  <si>
    <t>VIV-PAR38/17.5W/40/FL25/D</t>
  </si>
  <si>
    <t>ES_1030861_VIV-PAR38/17.5W/40/FL25/D_12222014104158_6380518</t>
  </si>
  <si>
    <t>VIV-PAR38/17.5W/40/WFL40/D</t>
  </si>
  <si>
    <t>ES_1030861_VIV-PAR38/17.5W/40/WFL40/D_12222014104204_9474567</t>
  </si>
  <si>
    <t>VIV-PAR30/C/13W/30/WFL40/LN/D</t>
  </si>
  <si>
    <t>ES_1030861_VIV-PAR30/C/13W/30/WFL40/LN/D_12032014125011_5020721</t>
  </si>
  <si>
    <t>VIV-PAR38/C/17W/27/WFL40/D</t>
  </si>
  <si>
    <t>Damp Location Rated,Shatter Resistant,Recessed Fixtures</t>
  </si>
  <si>
    <t>ES_1030861_VIV-PAR38/C/17W/27/WFL40/D_10302014100451_2524281</t>
  </si>
  <si>
    <t>TW Lighting</t>
  </si>
  <si>
    <t>ES_1118322_R30-12120-27_08192014085155_8315531</t>
  </si>
  <si>
    <t>VIV-PAR38/C/17W/30/WFL40/D</t>
  </si>
  <si>
    <t>Damp Location Rated,Shatter Resistant,Recessed Fixtures,Not for Use in Enclosed Fixtures</t>
  </si>
  <si>
    <t>ES_1030861_VIV-PAR38/C/17W/30/WFL40/D_12032014123132_5473457</t>
  </si>
  <si>
    <t>HD-MR16/7W/27/FL35/GU5.3/D</t>
  </si>
  <si>
    <t>ES_1030861_HD-MR16/7W/27/FL35/GU5.3/D_03302015092010_6485699</t>
  </si>
  <si>
    <t>HD-MR16/7W/30/FL35/GU5.3/D</t>
  </si>
  <si>
    <t>ES_1030861_HD-MR16/7W/30/FL35/GU5.3/D_03302015092010_5114262</t>
  </si>
  <si>
    <t>HD-MR16/7W/40/FL35/GU5.3/D</t>
  </si>
  <si>
    <t>ES_1030861_HD-MR16/7W/40/FL35/GU5.3/D_03302015092010_6210244</t>
  </si>
  <si>
    <t>HD-MR16/6.5W/27/FL35/GU10/D</t>
  </si>
  <si>
    <t>ES_1030861_HD-MR16/6.5W/27/FL35/GU10/D_03272015161223_7842746</t>
  </si>
  <si>
    <t>HD-MR16/6.5W/30/FL35/GU10/D</t>
  </si>
  <si>
    <t>ES_1030861_HD-MR16/6.5W/30/FL35/GU10/D_03272015161223_3855414</t>
  </si>
  <si>
    <t>VIV-A19/9.5W/30/D/GU</t>
  </si>
  <si>
    <t>,,VIV-A19/9.5W/30/D/GU</t>
  </si>
  <si>
    <t>ES_1030861_VIV-A19/9.5W/30/D/GU_10212015144809_3824406</t>
  </si>
  <si>
    <t>VIV-A19/9.5W/40/D/GU</t>
  </si>
  <si>
    <t>,,VIV-A19/9.5W/40/D/GU</t>
  </si>
  <si>
    <t>ES_1030861_VIV-A19/9.5W/40/D/GU_10212015144850_7411687</t>
  </si>
  <si>
    <t>Spotlight</t>
  </si>
  <si>
    <t>VIV-MR16/CC/7W/27/FL25/JDR/D</t>
  </si>
  <si>
    <t>ES_1030861_VIV-MR16/CC/7W/27/FL25/JDR/D_10302014095443_4566740</t>
  </si>
  <si>
    <t>VIV-MR16/CC/7W/30/FL25/JDR/D</t>
  </si>
  <si>
    <t>ES_1030861_VIV-MR16/CC/7W/27/FL25/JDR/D_10302014094020_9711026</t>
  </si>
  <si>
    <t>VIV-B11/7W/27/D</t>
  </si>
  <si>
    <t>ES_1030861_VIV-B11/7W/27/D_11242015130002_3616351</t>
  </si>
  <si>
    <t>VIV-B11/7W/27/E12/D</t>
  </si>
  <si>
    <t>ES_1030861_VIV-B11/7W/27/E12/D_11242015130002_8672921</t>
  </si>
  <si>
    <t>Vivid LED JDR</t>
  </si>
  <si>
    <t>VIV-MR16/CC/7W/27/WFL40/JDR/D</t>
  </si>
  <si>
    <t>ES_1030861_VIV-MR16/CC/7W/27/WFL40/JDR/D_08252014111019_7745595</t>
  </si>
  <si>
    <t>VIV-MR16/CC/7W/30/WFL40/JDR/D</t>
  </si>
  <si>
    <t>ES_1030861_VIV-MR16/CC/7W/30/WFL40/JDR/D_08252014110856_3822511</t>
  </si>
  <si>
    <t>Vivid LED MR16</t>
  </si>
  <si>
    <t>VIV-MR16/CC/7W/27/WFL40/GU5.3/D</t>
  </si>
  <si>
    <t>Vivid LED MR16,VIV-MR16/CC/7W/27/FL25/GU5.3/D,Beam Angle: 25D</t>
  </si>
  <si>
    <t>ES_1030861_VIV-MR16/CC/7W/27/WFL40/GU5.3/D_08252014111236_0070465</t>
  </si>
  <si>
    <t>VIV-MR16/CC/7W/30/WFL40/GU5.3/D</t>
  </si>
  <si>
    <t>Vivid LED MR16,VIV-MR16/CC/7W/30/FL25/GU5.3/D,Beam Angle: 25D</t>
  </si>
  <si>
    <t>ES_1030861_VIV-MR16/CC/7W/30/WFL40/GU5.3/D_08252014111136_2891945</t>
  </si>
  <si>
    <t>ES_1118322_A19-07120-27_11212014030654_9214134</t>
  </si>
  <si>
    <t>A19FM4W27</t>
  </si>
  <si>
    <t>ES_1118322_A19FM4W27_04212016150145_2302209</t>
  </si>
  <si>
    <t>A19FM7W27</t>
  </si>
  <si>
    <t>ES_1118322_A19FM7W27_06082016132911_442010</t>
  </si>
  <si>
    <t>ES_1118322_B11-04300-27_12012014050741_0461299</t>
  </si>
  <si>
    <t>B11FM4W27</t>
  </si>
  <si>
    <t>ES_1118322_B11FM4W27_04182016131625_4543725</t>
  </si>
  <si>
    <t>BR20-07120-27</t>
  </si>
  <si>
    <t>ES_1118322_BR20-07120-27_04082016161454_1852533</t>
  </si>
  <si>
    <t>BR30-08120-27</t>
  </si>
  <si>
    <t>ES_1118322_BR30-08120-27_04082016162233_5837671</t>
  </si>
  <si>
    <t>BR40-17120-27</t>
  </si>
  <si>
    <t>ES_1118322_BR40-17120-27_04082016162821_7388727</t>
  </si>
  <si>
    <t>ES_1118322_G10-07036-27_11212014030729_9249280</t>
  </si>
  <si>
    <t>ES_1118322_G25-07120-27_12012014050808_0488273</t>
  </si>
  <si>
    <t>G25-7120-27</t>
  </si>
  <si>
    <t>ES_1118322_G25-7120-27_07122016094745_5944940</t>
  </si>
  <si>
    <t>G25FM4W27</t>
  </si>
  <si>
    <t>ES_1118322_G25FM4W27_07112016133337_7642175</t>
  </si>
  <si>
    <t>GU10-06120-30</t>
  </si>
  <si>
    <t>ES_1118322_GU10-06120-30_07112016133606_6737939</t>
  </si>
  <si>
    <t>OMNI-A19-0927</t>
  </si>
  <si>
    <t>ES_1118322_OMNI-A19-0927_11242015130010_2159209</t>
  </si>
  <si>
    <t>PAR20-07120-40</t>
  </si>
  <si>
    <t>ES_1118322_PAR20-07120-40_11242015125549_2532134</t>
  </si>
  <si>
    <t>TW10BR30/DIM/830/120</t>
  </si>
  <si>
    <t>ES_1118322_TW10BR30/DIM/830/120_06132014154659_1922919</t>
  </si>
  <si>
    <t>TW11A19/DIM/830/FL300</t>
  </si>
  <si>
    <t>ES_1118322_TW11A19/DIM/830/FL300_02252014134406_4008068</t>
  </si>
  <si>
    <t>ES_1118322_M16-07025-27_12012014050836_0516710</t>
  </si>
  <si>
    <t>ES_1118322_M16-07036-27_08192014085323_8403238</t>
  </si>
  <si>
    <t>MR16-06120-30</t>
  </si>
  <si>
    <t>ES_1118322_MR16-06120-30_07112016151545_6593744</t>
  </si>
  <si>
    <t>ES_1118322_OMNI-A19-0727_09102014072347_3827273</t>
  </si>
  <si>
    <t>ES_1118322_OMNI-A19-0727G24_09102014072732_4052586</t>
  </si>
  <si>
    <t>ES_1118322_OMNI-A19-1027_09102014072758_4078912</t>
  </si>
  <si>
    <t>ES_1118322_OMNI-A19-1027G24_09102014072822_4102374</t>
  </si>
  <si>
    <t>OMNI-A19-1327</t>
  </si>
  <si>
    <t>ES_1118322_OMNI-A19-1327_04082016163102_3668023</t>
  </si>
  <si>
    <t>OMNI-A19-727</t>
  </si>
  <si>
    <t>ES_1118322_OMNI-A19-727_08042016162914_8205682</t>
  </si>
  <si>
    <t>OMNI-A19-927G24</t>
  </si>
  <si>
    <t>ES_1118322_OMNI-A19-927G24_08042016163207_452997</t>
  </si>
  <si>
    <t>ES_1118322_P20-07040-30_09182014071151_4311269</t>
  </si>
  <si>
    <t>ES_1118322_P30-12040-30_09182014071253_4373158</t>
  </si>
  <si>
    <t>ES_1118322_P30-12040S-30_09232014085838_2718363</t>
  </si>
  <si>
    <t>ES_1118322_P38-16040-30_09182014071316_4396654</t>
  </si>
  <si>
    <t>PAR30-10120-30</t>
  </si>
  <si>
    <t>ES_1118322_PAR30-10120-30_07122016143514_7808801</t>
  </si>
  <si>
    <t>PAR38-17120-30</t>
  </si>
  <si>
    <t>ES_1118322_PAR38-17120-30_07122016142239_6047784</t>
  </si>
  <si>
    <t>ES_1118322_R20-07120-27_09182014071337_4417921</t>
  </si>
  <si>
    <t>ES_1118322_R40-16120-27_09232014085903_2743895</t>
  </si>
  <si>
    <t>Uninex</t>
  </si>
  <si>
    <t>K-LITE</t>
  </si>
  <si>
    <t>KL1931B</t>
  </si>
  <si>
    <t>ES_1027003_KL1931B_10132014050330_1023694</t>
  </si>
  <si>
    <t>KL1991-27B</t>
  </si>
  <si>
    <t>ES_1027003_KL1991-27B_06122015030950_1023828</t>
  </si>
  <si>
    <t>KL1992B</t>
  </si>
  <si>
    <t>,KL8838B,COMBO PACK; KL8833B,KL8833B,KL8833B contains one bulb each of (KL1992B + KL8835-27B)  This is a combo pack.</t>
  </si>
  <si>
    <t>ES_1027003_KL1992B_11102014021840_1023710</t>
  </si>
  <si>
    <t>KL1993-41B</t>
  </si>
  <si>
    <t>ES_1027003_KL1993-41B_10082014021620_1023680</t>
  </si>
  <si>
    <t>KL1993B</t>
  </si>
  <si>
    <t>KL8834B,KL8834B,KL8834B contains one bulb each of (KL1993B + KL8835-27B)  This is a combo pack.</t>
  </si>
  <si>
    <t>ES_1027003_KL1993B_09082014094840_1023662</t>
  </si>
  <si>
    <t>KL8802BR</t>
  </si>
  <si>
    <t>ES_1027003_KL8802BR_11072014040000_1023710</t>
  </si>
  <si>
    <t>KL8821B</t>
  </si>
  <si>
    <t>ES_1027003_KL8821B_12302014023730_1023738</t>
  </si>
  <si>
    <t>KL8835-27B</t>
  </si>
  <si>
    <t>KL8833B,KL8833B,KL8833B contains one bulb each of (KL1992B + KL8835-27B)  This is a combo pack; KL8834B,KL8834B,KL8834B contains one bulb each of (KL1993B + KL8835-27B)  This is a combo pack</t>
  </si>
  <si>
    <t>ES_1027003_KL8835-27B_10132014043550_1023685</t>
  </si>
  <si>
    <t>KL8836B</t>
  </si>
  <si>
    <t>,KL8838B,</t>
  </si>
  <si>
    <t>ES_1027003_KL8836B_10132014043840_1023685</t>
  </si>
  <si>
    <t>KL8837B</t>
  </si>
  <si>
    <t>ES_1027003_KL8837B_10142014021440_1023694</t>
  </si>
  <si>
    <t>KL8839B</t>
  </si>
  <si>
    <t>ES_1027003_KL8839B_10162014025000_1023696</t>
  </si>
  <si>
    <t>KL8840B</t>
  </si>
  <si>
    <t>ES_1027003_KL8840B_10222014091440_1023700</t>
  </si>
  <si>
    <t>KL9906-40L5ES</t>
  </si>
  <si>
    <t>ES_1027003_KL9906-40L5ES_01062016032730_1023948</t>
  </si>
  <si>
    <t>KL9906L3ES</t>
  </si>
  <si>
    <t>ES_1027003_KL9906L3ES_12112014030330_1023724</t>
  </si>
  <si>
    <t>KL9906L5ES</t>
  </si>
  <si>
    <t>,KL29906L5ES,2 PACK</t>
  </si>
  <si>
    <t>ES_1027003_KL9906L5ES_11042015025330_1023923</t>
  </si>
  <si>
    <t>KL9907L3ES</t>
  </si>
  <si>
    <t>ES_1027003_KL9907L3ES_12222014095220_1023734</t>
  </si>
  <si>
    <t>KL9907L5ES</t>
  </si>
  <si>
    <t>ES_1027003_KL9907L5ES_12172015043440_1023944</t>
  </si>
  <si>
    <t>KL9908-30L417ES</t>
  </si>
  <si>
    <t>ES_1027003_KL9908-30L417ES_01152016121731_1023953</t>
  </si>
  <si>
    <t>KL9909L4ES</t>
  </si>
  <si>
    <t>,KL29909L4ES,2 PACK</t>
  </si>
  <si>
    <t>ES_1027003_KL9909L4ES_12222015031840_1023945</t>
  </si>
  <si>
    <t>ES_1027003_KL9909L4ES_04282016061620_1024003</t>
  </si>
  <si>
    <t>KL9910L2ES</t>
  </si>
  <si>
    <t>ES_1027003_KL9910L2ES_12112014025950_1023724</t>
  </si>
  <si>
    <t>KL9910L4ES</t>
  </si>
  <si>
    <t>ES_1027003_KL9910L4ES_09242015113441_1023903</t>
  </si>
  <si>
    <t>KL9911L2ES</t>
  </si>
  <si>
    <t>ES_1027003_KL9911L2ES_07032014084840_1023634</t>
  </si>
  <si>
    <t>KL9912L5ESC</t>
  </si>
  <si>
    <t>ES_1027003_KL9912L5ESC_06012016051110_1024017</t>
  </si>
  <si>
    <t>KL9918ES</t>
  </si>
  <si>
    <t>ES_1027003_KL9918ES_07082014104331_1023634</t>
  </si>
  <si>
    <t>KL9920L5ESC</t>
  </si>
  <si>
    <t>ES_1027003_KL9920L5ESC_06012016050000_1024017</t>
  </si>
  <si>
    <t>KL9921L4ES</t>
  </si>
  <si>
    <t>ES_1027003_KL9921L4ES_04192016053550_1023997</t>
  </si>
  <si>
    <t>KL9906-40L6ES</t>
  </si>
  <si>
    <t>ES_1027003_KL9906-40L6ES_06292016135738_3258790</t>
  </si>
  <si>
    <t>KL9906L6ES</t>
  </si>
  <si>
    <t>,,Retail Number: KL29906L6ES</t>
  </si>
  <si>
    <t>ES_1027003_KL9906L6ES_06292016135701_3274090</t>
  </si>
  <si>
    <t>KL9907L6ES</t>
  </si>
  <si>
    <t>ES_1027003_KL9907L6ES_06292016135801_2380413</t>
  </si>
  <si>
    <t>KL9922L6ES</t>
  </si>
  <si>
    <t>ES_1027003_KL9922L6ES_06292016135905_3218490</t>
  </si>
  <si>
    <t>KL9923L6ES</t>
  </si>
  <si>
    <t>ES_1027003_KL9923L6ES_06292016135946_4598100</t>
  </si>
  <si>
    <t>LED BR30 LAMP</t>
  </si>
  <si>
    <t>KL9913L4ESC</t>
  </si>
  <si>
    <t>ES_1027003_KL9913L4ESC_07082016161225_2349801</t>
  </si>
  <si>
    <t>LED BR40 LAMP</t>
  </si>
  <si>
    <t>KL9908L4ESC</t>
  </si>
  <si>
    <t>ES_1027003_KL9908L4ESC_07082016161204_3249012</t>
  </si>
  <si>
    <t>LED Filament Candle Bulb</t>
  </si>
  <si>
    <t>KLFC4CL</t>
  </si>
  <si>
    <t>ES_1027003_KLFC4CL_07272016104302_3812400</t>
  </si>
  <si>
    <t>LED Filament G25 Bulb</t>
  </si>
  <si>
    <t>KLFG4.5CL</t>
  </si>
  <si>
    <t>ES_1027003_KLFG4.5CL_08082016150000_2173599</t>
  </si>
  <si>
    <t>KL9911LES</t>
  </si>
  <si>
    <t>ES_1027003_KL9911LES_06292016135926_3478013</t>
  </si>
  <si>
    <t>KL1942B</t>
  </si>
  <si>
    <t>,KL21942B,2 Pack</t>
  </si>
  <si>
    <t>ES_1027003_KL1942B_03022016042330_1023976</t>
  </si>
  <si>
    <t>ES_1027003_KL9910L4ES_04192016054840_1023997</t>
  </si>
  <si>
    <t>UNITED CANADA INC.</t>
  </si>
  <si>
    <t>UC</t>
  </si>
  <si>
    <t>UCLA317WE</t>
  </si>
  <si>
    <t>ES_1133469_UCLA317WE_04122016102849_6336729</t>
  </si>
  <si>
    <t>UCLA046WE</t>
  </si>
  <si>
    <t>ES_1133469_UCLA046WE_06222016102112_1194114</t>
  </si>
  <si>
    <t>UCLA0485WE</t>
  </si>
  <si>
    <t>ES_1133469_UCLA0485WE_06222016102057_7236650</t>
  </si>
  <si>
    <t>UTI</t>
  </si>
  <si>
    <t>omni</t>
  </si>
  <si>
    <t>UCLA0285DE</t>
  </si>
  <si>
    <t>ES_1133469_UCLA0285DE_10082015133452_9380844</t>
  </si>
  <si>
    <t>UCLA0285WE</t>
  </si>
  <si>
    <t>ES_1133469_UCLA0285WE_10082015133452_6779543</t>
  </si>
  <si>
    <t>UCLA41135WE</t>
  </si>
  <si>
    <t>ES_1133469_UCLA41135WE_10082015131948_1540908</t>
  </si>
  <si>
    <t>Unlimited Lighting, LLC</t>
  </si>
  <si>
    <t>AttainLED</t>
  </si>
  <si>
    <t>AT-12PAR30D-3000K-25D</t>
  </si>
  <si>
    <t>ES_1136194_AT-12PAR30D-3000K-25D_06152016041550_1024028</t>
  </si>
  <si>
    <t>AT-15PAR38D-2700K-25D</t>
  </si>
  <si>
    <t>ES_1136194_AT-15PAR38D-2700K-25D_06152016035840_1024028</t>
  </si>
  <si>
    <t>AT-15PAR38D-3000K-25D</t>
  </si>
  <si>
    <t>ES_1136194_AT-15PAR38D-3000K-25D_06152016041620_1024028</t>
  </si>
  <si>
    <t>AT-3CANDLE-2700K-E26-PC</t>
  </si>
  <si>
    <t>ES_1136194_AT-3CANDLE-2700K-E26-PC_03142016020330_1023979</t>
  </si>
  <si>
    <t>AT-5W-G16D-2700K-E26-PC</t>
  </si>
  <si>
    <t>ES_1136194_AT-5W-G16D-2700K-E26-PC_03142016025840_1023979</t>
  </si>
  <si>
    <t>AT-7PAR20D-3000K-25D</t>
  </si>
  <si>
    <t>ES_1136194_AT-7PAR20D-3000K-25D_03152016050110_1023979</t>
  </si>
  <si>
    <t>Up-shine Lighting Co., Limited</t>
  </si>
  <si>
    <t>UP-SHINE</t>
  </si>
  <si>
    <t>UP-PAR20-6W-K-D(2700K)</t>
  </si>
  <si>
    <t>ES_1129410_UP-PAR20-6W-K-D(2700K)_05062016151756_2414126</t>
  </si>
  <si>
    <t>UP-PAR20-6W-K-D(3000K)</t>
  </si>
  <si>
    <t>ES_1129410_UP-PAR20-6W-K-D(3000K)_05062016151756_1998491</t>
  </si>
  <si>
    <t>UP-PAR20-6W-K-D(4000K)</t>
  </si>
  <si>
    <t>ES_1129410_UP-PAR20-6W-K-D(4000K)_05062016151756_7076041</t>
  </si>
  <si>
    <t>UP-PAR20-6W-K-D(5000K)</t>
  </si>
  <si>
    <t>ES_1129410_UP-PAR20-6W-K-D(5000K)_05062016151756_8292196</t>
  </si>
  <si>
    <t>UP-PAR30-12W-K-D(2700K)</t>
  </si>
  <si>
    <t>ES_1129410_UP-PAR30-12W-K-D(2700K)_05062016151811_2430668</t>
  </si>
  <si>
    <t>Verbatim Americas</t>
  </si>
  <si>
    <t>Verbatim</t>
  </si>
  <si>
    <t>,,P30-L835-C30-B25-B; ,98382,P30-L835-C30-B25-W</t>
  </si>
  <si>
    <t>ES_1113395_98640_07102014110155_7830893</t>
  </si>
  <si>
    <t>,,P38-L1200-C27-B25-B; LED,98387,P38-L1200-C27-B25-W</t>
  </si>
  <si>
    <t>ES_1113395_98641_07102014105927_2932121</t>
  </si>
  <si>
    <t>LED,,P38-L1250-C30-B25-B; LED,98388,P38-L1250-C30-B25-W</t>
  </si>
  <si>
    <t>ES_1113395_98642_07102014105514_2060713</t>
  </si>
  <si>
    <t>,,P20-L460-C27-B25-B; ,98383,P20-L460-C27-B25-W</t>
  </si>
  <si>
    <t>ES_1113395_98652_12022014094933_4713451</t>
  </si>
  <si>
    <t>,,P20-L460-C27-B25-90-W; ,98832,P20-L460-C27-B25-90-B</t>
  </si>
  <si>
    <t>ES_1113395_98826_01022015144309_5542236</t>
  </si>
  <si>
    <t>,,P20-L460-C27-B40-90-W</t>
  </si>
  <si>
    <t>ES_1113395_98827_01022015144309_4145144</t>
  </si>
  <si>
    <t>,,P20-L470-C30-B25-90-W; ,98834,P20-L470-C30-B25-90-B</t>
  </si>
  <si>
    <t>ES_1113395_98828_01022015144412_4696102</t>
  </si>
  <si>
    <t>,,P20-L470-C30-B40-90-W</t>
  </si>
  <si>
    <t>ES_1113395_98829_01022015144412_1635233</t>
  </si>
  <si>
    <t>,,P20-L500-C40-B25-90-W</t>
  </si>
  <si>
    <t>ES_1113395_98830_01022015144438_4530391</t>
  </si>
  <si>
    <t>,,P30-L800-C27-B25-90-W,98844;P30-L800-C27-B25-90-B</t>
  </si>
  <si>
    <t>ES_1113395_98838_01062015170436_6638807</t>
  </si>
  <si>
    <t>,,P30-L800-C27-B40-90-W</t>
  </si>
  <si>
    <t>ES_1113395_98839_01062015170436_1262032</t>
  </si>
  <si>
    <t>,,P30-L800-C30-B25-90-W,98846;P30-L800-C30-B25-90-B</t>
  </si>
  <si>
    <t>ES_1113395_98840_01062015170436_1161395</t>
  </si>
  <si>
    <t>,,P30-L800-C30-B40-90-W</t>
  </si>
  <si>
    <t>ES_1113395_98841_01062015170436_5263281</t>
  </si>
  <si>
    <t>,,P30-L800-C40-B25-90-W</t>
  </si>
  <si>
    <t>ES_1113395_98842_01062015170436_5161812</t>
  </si>
  <si>
    <t>,,P30-L800-C40-B40-90-W</t>
  </si>
  <si>
    <t>ES_1113395_98843_01062015170436_5511427</t>
  </si>
  <si>
    <t>,,P30-L800-C27-B25-90-B</t>
  </si>
  <si>
    <t>ES_1113395_98844_04022015143239_9290576</t>
  </si>
  <si>
    <t>,,P30-L800-C30-B25-90-B</t>
  </si>
  <si>
    <t>ES_1113395_98846_04022015143357_4049881</t>
  </si>
  <si>
    <t>,,P30-L800-C30-B40-90-B</t>
  </si>
  <si>
    <t>ES_1113395_98847_04022015143443_9234642</t>
  </si>
  <si>
    <t>,,P38-L1150-C27-B25-90-W; ,98856,P38-L1150-C27-B25-90-B</t>
  </si>
  <si>
    <t>ES_1113395_98850_12222014175851_3988313</t>
  </si>
  <si>
    <t>,,P38-L1150-C27-B40-90-W</t>
  </si>
  <si>
    <t>ES_1113395_98851_12222014175851_8663432</t>
  </si>
  <si>
    <t>,,P38-L1200-C30-B25-90-W; ,98858,P38-L1200-C30-B25-90-B</t>
  </si>
  <si>
    <t>ES_1113395_98852_12222014175851_5191354</t>
  </si>
  <si>
    <t>,,P38-L1200-C30-B40-90-W</t>
  </si>
  <si>
    <t>ES_1113395_98853_12222014175851_4559458</t>
  </si>
  <si>
    <t>,,P38-L1220-C40-B25-90-W</t>
  </si>
  <si>
    <t>ES_1113395_98854_06162015145228_2612934</t>
  </si>
  <si>
    <t>UP-PAR30-12W-K-D(3000K)</t>
  </si>
  <si>
    <t>ES_1129410_UP-PAR30-12W-K-D(3000K)_05062016151811_2260021</t>
  </si>
  <si>
    <t>UP-PAR30-12W-K-D(4000K)</t>
  </si>
  <si>
    <t>ES_1129410_UP-PAR30-12W-K-D(4000K)_05062016151811_4169579</t>
  </si>
  <si>
    <t>UP-PAR30-12W-K-D(5000K)</t>
  </si>
  <si>
    <t>ES_1129410_UP-PAR30-12W-K-D(5000K)_05062016151811_5403387</t>
  </si>
  <si>
    <t>UP-PAR38-18W-K-D(2700K)</t>
  </si>
  <si>
    <t>ES_1129410_UP-PAR38-18W-K-D(2700K)_05062016151831_1727044</t>
  </si>
  <si>
    <t>UP-PAR38-18W-K-D(3000K)</t>
  </si>
  <si>
    <t>ES_1129410_UP-PAR38-18W-K-D(3000K)_05062016151831_6041335</t>
  </si>
  <si>
    <t>UP-PAR38-18W-K-D(4000K)</t>
  </si>
  <si>
    <t>ES_1129410_UP-PAR38-18W-K-D(4000K)_05062016151831_5881498</t>
  </si>
  <si>
    <t>UP-PAR38-18W-K-D(5000K)</t>
  </si>
  <si>
    <t>ES_1129410_UP-PAR38-18W-K-D(5000K)_05062016151831_6803629</t>
  </si>
  <si>
    <t>UP-PAR38-18W-K-D(6500K)</t>
  </si>
  <si>
    <t>ES_1129410_UP-PAR38-18W-K-D(6500K)_05062016151831_9552108</t>
  </si>
  <si>
    <t>UP-PAR20-8W 2700K</t>
  </si>
  <si>
    <t>ES_1129410_UP-PAR20-8W 2700K_12032014175617_7258938</t>
  </si>
  <si>
    <t>UP-PAR20-8W 3000K</t>
  </si>
  <si>
    <t>ES_1129410_UP-PAR20-8W 3000K_12032014175617_5035807</t>
  </si>
  <si>
    <t>UP-PAR20-8W 4000K</t>
  </si>
  <si>
    <t>ES_1129410_UP-PAR20-8W 4000K_12032014175617_5399420</t>
  </si>
  <si>
    <t>UP-PAR20-8W 5000K</t>
  </si>
  <si>
    <t>ES_1129410_UP-PAR20-8W 5000K_12032014175617_1669480</t>
  </si>
  <si>
    <t>LED PAR LIGHT</t>
  </si>
  <si>
    <t>UP-PAR30-13W 2700K</t>
  </si>
  <si>
    <t>ES_1129410_UP-PAR30-13W 2700K_12032014175625_8570329</t>
  </si>
  <si>
    <t>UP-PAR30-13W 3000K</t>
  </si>
  <si>
    <t>ES_1129410_UP-PAR30-13W 3000K_12032014175625_3247561</t>
  </si>
  <si>
    <t>UP-PAR30-13W 4000K</t>
  </si>
  <si>
    <t>ES_1129410_UP-PAR30-13W 4000K_12032014175625_4681433</t>
  </si>
  <si>
    <t>UP-PAR30-13W 5000K</t>
  </si>
  <si>
    <t>ES_1129410_UP-PAR30-13W 5000K_12032014175625_7354658</t>
  </si>
  <si>
    <t>UP-PAR38-18W 2700K</t>
  </si>
  <si>
    <t>ES_1129410_UP-PAR38-18W 2700K_12032014175635_5070470</t>
  </si>
  <si>
    <t>UP-PAR38-18W 3000K</t>
  </si>
  <si>
    <t>ES_1129410_UP-PAR38-18W 3000K_12032014175635_1844834</t>
  </si>
  <si>
    <t>UP-PAR38-18W 4000K</t>
  </si>
  <si>
    <t>ES_1129410_UP-PAR38-18W 4000K_12032014175635_3165142</t>
  </si>
  <si>
    <t>UP-PAR38-18W 5000K</t>
  </si>
  <si>
    <t>ES_1129410_UP-PAR38-18W 5000K_12032014175635_8841180</t>
  </si>
  <si>
    <t>US Green Lighting</t>
  </si>
  <si>
    <t>USGL</t>
  </si>
  <si>
    <t>B-A500ST-Q1D-02</t>
  </si>
  <si>
    <t>ES_1128069_B-A500ST-Q1D-02_02102015154528_3165902</t>
  </si>
  <si>
    <t>B-A500ST-Q1D-04</t>
  </si>
  <si>
    <t>ES_1128069_B-A500ST-Q1D-04_10242014165126_3900295</t>
  </si>
  <si>
    <t>ES_1086348_1003969_06102015081027_9947135</t>
  </si>
  <si>
    <t>ES_1086348_1003970_06102015081027_2164596</t>
  </si>
  <si>
    <t>ES_1086348_1003971_06102015081027_7713876</t>
  </si>
  <si>
    <t>ES_1086348_1003972_06102015081114_9320713</t>
  </si>
  <si>
    <t>ES_1086348_1003973_06102015081114_6921141</t>
  </si>
  <si>
    <t>ES_1086348_1003974_06102015081114_2703378</t>
  </si>
  <si>
    <t>ES_1086348_1003975_06102015081114_4141569</t>
  </si>
  <si>
    <t>Ushio</t>
  </si>
  <si>
    <t>ES_1086348_1003854_06162014111441_1023625</t>
  </si>
  <si>
    <t>ES_1086348_1003855_06042014031330_1023619</t>
  </si>
  <si>
    <t>ES_1086348_1003857_06052014082220_1023620</t>
  </si>
  <si>
    <t>ES_1086348_1003901_05292014042110_1023617</t>
  </si>
  <si>
    <t>ES_1086348_1003992_03062015052730_1023774</t>
  </si>
  <si>
    <t>ES_1086348_1003993_03102015062330_1023777</t>
  </si>
  <si>
    <t>ES_1086348_1003994_03112015042220_1023777</t>
  </si>
  <si>
    <t>ES_1086348_1003995_03112015041840_1023777</t>
  </si>
  <si>
    <t>ES_1086348_1003996_03122015041220_1023777</t>
  </si>
  <si>
    <t>ES_1086348_1003997_03112015050220_1023777</t>
  </si>
  <si>
    <t>ES_1086348_1003998_03112015050840_1023777</t>
  </si>
  <si>
    <t>ES_1086348_1003999_03112015053000_1023777</t>
  </si>
  <si>
    <t>ES_1086348_1004000_03112015054000_1023777</t>
  </si>
  <si>
    <t>ES_1086348_1004001_03112015055620_1023777</t>
  </si>
  <si>
    <t>ES_1086348_1004002_03112015055440_1023778</t>
  </si>
  <si>
    <t>ES_1086348_1004034_09292015063840_1023905</t>
  </si>
  <si>
    <t>ES_1086348_1004035_09292015055330_1023905</t>
  </si>
  <si>
    <t>,,P38-L1220-C40-B40-90-W</t>
  </si>
  <si>
    <t>ES_1113395_98855_12222014175851_8968691</t>
  </si>
  <si>
    <t>,,P38-L1200-C30-B40-90-B</t>
  </si>
  <si>
    <t>ES_1113395_98859_04172015151215_3846657</t>
  </si>
  <si>
    <t>,,P38-L1220-C40-B25-90-B</t>
  </si>
  <si>
    <t>ES_1113395_98860_12222014175851_5924362</t>
  </si>
  <si>
    <t>,,P38-L1200-C30-B25-V277-90-W</t>
  </si>
  <si>
    <t>ES_1113395_98862_01062015170206_2059641</t>
  </si>
  <si>
    <t>,,P38-L1200-C40-B25-V277-90-W</t>
  </si>
  <si>
    <t>ES_1113395_98941_01062015170221_6779580</t>
  </si>
  <si>
    <t>,,A19-L800-C27-B300-D</t>
  </si>
  <si>
    <t>ES_1113395_98949;A19-L800-C27-B300-D_12222014103627_7427790</t>
  </si>
  <si>
    <t>,,A19-L800-C30-B300-D</t>
  </si>
  <si>
    <t>ES_1113395_98950; A19-L800-C30-B300-D_12222014103613_3734488</t>
  </si>
  <si>
    <t>,,M16-L500-C27-B38-D</t>
  </si>
  <si>
    <t>ES_1113395_98957_01062015170013_1778217</t>
  </si>
  <si>
    <t>,,M16-L500-C30-B38-D</t>
  </si>
  <si>
    <t>ES_1113395_98958_01062015170027_8091761</t>
  </si>
  <si>
    <t>,,CD-L330-C27-D</t>
  </si>
  <si>
    <t>ES_1113395_98959_01022015153032_6184593</t>
  </si>
  <si>
    <t>,,CD-L330-C30-D</t>
  </si>
  <si>
    <t>ES_1113395_98960_04022015155920_3172756</t>
  </si>
  <si>
    <t>,,M16-L500-C27-B25-D</t>
  </si>
  <si>
    <t>ES_1113395_98973_04022015143941_3345946</t>
  </si>
  <si>
    <t>,,M16-L500-C30-B25-D</t>
  </si>
  <si>
    <t>ES_1113395_98974_04022015144005_4569688</t>
  </si>
  <si>
    <t>,,M16-L500-C40-B38-D</t>
  </si>
  <si>
    <t>ES_1113395_98978_04022015144100_4341917</t>
  </si>
  <si>
    <t>,,M16-L500-C40-B25-D</t>
  </si>
  <si>
    <t>ES_1113395_98982_04022015144033_7339426</t>
  </si>
  <si>
    <t>,M16-L500-C27-B38-D-94,</t>
  </si>
  <si>
    <t>ES_1113395_98984;M16-L500-C27-B38-D-94_04012015104737_5984673</t>
  </si>
  <si>
    <t>,M16-L500-C30-B38-D-95,</t>
  </si>
  <si>
    <t>ES_1113395_98985;M16-L500-C30-B38-D-95_04012015104915_5367518</t>
  </si>
  <si>
    <t>,M16-L500-C27-B25-D-94,</t>
  </si>
  <si>
    <t>ES_1113395_98986;M16-L500-C27-B25-D-94_04012015104737_8262934</t>
  </si>
  <si>
    <t>,M16-L500-C30-B25-D-95,</t>
  </si>
  <si>
    <t>ES_1113395_98987;M16-L500-C30-B25-D-95_04012015104915_4039763</t>
  </si>
  <si>
    <t>,G10-L360-C27-B38-D-90,</t>
  </si>
  <si>
    <t>ES_1113395_98988_03302015141305_9014029</t>
  </si>
  <si>
    <t>,,G10-L500-C27-B38-D</t>
  </si>
  <si>
    <t>ES_1113395_98989_07102015113039_9660336</t>
  </si>
  <si>
    <t>,G10-L500-C27-B38-D,</t>
  </si>
  <si>
    <t>ES_1113395_98989;G10-L500-C27-B38-D_03302015092308_1570585</t>
  </si>
  <si>
    <t>,G10-L375-C30-B38-D-90,</t>
  </si>
  <si>
    <t>ES_1113395_98990_03302015141305_7433371</t>
  </si>
  <si>
    <t>,,G10-L500-C30-B38-D</t>
  </si>
  <si>
    <t>ES_1113395_98991_07102015113039_6241192</t>
  </si>
  <si>
    <t>B-A900SD-Q1D-02</t>
  </si>
  <si>
    <t>ES_1128069_B-A900SD-Q1D-02_10092014143859_6944571</t>
  </si>
  <si>
    <t>B-A900SD-Q1D-04</t>
  </si>
  <si>
    <t>ES_1128069_B-A900SD-Q1D-04_10092014143859_4750740</t>
  </si>
  <si>
    <t>L/11/A19/D/827/151 - 2700K</t>
  </si>
  <si>
    <t>ES_1128069_L/11/A19/D/827/151 - 2700K_04302015093300_2337547</t>
  </si>
  <si>
    <t>L/11/A19/D/830/151 - 3000K</t>
  </si>
  <si>
    <t>ES_1128069_L/11/A19/D/830/151_07022015063858_9617348</t>
  </si>
  <si>
    <t>ES_1128069_L/11/A19/D/830/151 - 3000K_03192015152027_6301232</t>
  </si>
  <si>
    <t>L/11/A19/D/840/151 - 4000K</t>
  </si>
  <si>
    <t>ES_1128069_L/11/A19/D/840/151 - 4000K_04242015135536_6503799</t>
  </si>
  <si>
    <t>L/11/A19/D/850/151 - 5000K</t>
  </si>
  <si>
    <t>ES_1128069_L/11/A19/D/850/151 - 5000K_04242015135536_2341789</t>
  </si>
  <si>
    <t>PR1200L-A1D-02</t>
  </si>
  <si>
    <t>ES_1128069_PR1200L-A1D-02_05162014172921_2493363</t>
  </si>
  <si>
    <t>B-A900SD-Q1D-01</t>
  </si>
  <si>
    <t>ES_1128069_B-A900SD-Q1D-01_08292014154928_5648371</t>
  </si>
  <si>
    <t>B-A900SD-Q1D-03</t>
  </si>
  <si>
    <t>ES_1128069_B-A900SD-Q1D-03_08292014154928_1446778</t>
  </si>
  <si>
    <t>A19D-11W</t>
  </si>
  <si>
    <t>A19D-11W-40</t>
  </si>
  <si>
    <t>ES_1128069_A19D-11W-40_06122014041950_1023623</t>
  </si>
  <si>
    <t>A19D-11W-30</t>
  </si>
  <si>
    <t>ES_1128069_A19D-11W-30_10242014101111_1023702</t>
  </si>
  <si>
    <t>BR40-17W</t>
  </si>
  <si>
    <t>BR40D-17W-27</t>
  </si>
  <si>
    <t>ES_1128069_BR40D-17W-27_06262014012730_1023633</t>
  </si>
  <si>
    <t>L/11/A19/D/127/001</t>
  </si>
  <si>
    <t>ES_1128069_L/11/A19/D/127/001_02032015025950_1023760</t>
  </si>
  <si>
    <t>L/11/A19/D/130/001</t>
  </si>
  <si>
    <t>ES_1128069_L/11/A19/D/130/001_02032015025330_1023760</t>
  </si>
  <si>
    <t>L/11/A19/D/140/001</t>
  </si>
  <si>
    <t>ES_1128069_L/11/A19/D/140/001_03182015045110_1023780</t>
  </si>
  <si>
    <t>L/11/A19/D/150/001</t>
  </si>
  <si>
    <t>ES_1128069_L/11/A19/D/150/001_03132015024550_1023778</t>
  </si>
  <si>
    <t>L2-A21D-17W-40</t>
  </si>
  <si>
    <t>ES_1128069_L2-A21D-17W-40_08012014090730_1023648</t>
  </si>
  <si>
    <t>L/3/CDL/D/127/001</t>
  </si>
  <si>
    <t>ES_1128069_L/3/CDL/D/127/001_02032015030840_1023761</t>
  </si>
  <si>
    <t>L/5/CDL/D/127/001</t>
  </si>
  <si>
    <t>ES_1128069_L/5/CDL/D/127/001_02042015031000_1023761</t>
  </si>
  <si>
    <t>L/6/G25/D/127/151</t>
  </si>
  <si>
    <t>ES_1128069_ L/6/G25/D/127/151 _04172015012220_1023795</t>
  </si>
  <si>
    <t>L/7/A19/D/127/001</t>
  </si>
  <si>
    <t>ES_1128069_L/7/A19/D/127/001_02042015031330_1023761</t>
  </si>
  <si>
    <t>Ushio America</t>
  </si>
  <si>
    <t>ES_1086348_1004009_06032015153616_8806713</t>
  </si>
  <si>
    <t>ES_1086348_1004010_06032015153708_4549041</t>
  </si>
  <si>
    <t>ES_1086348_1004011_06032015153719_9742886</t>
  </si>
  <si>
    <t>Venture Lighting International</t>
  </si>
  <si>
    <t>VENTURE</t>
  </si>
  <si>
    <t>P38W-17AB-3KFL</t>
  </si>
  <si>
    <t>ES_40452_P38W-17AB-3KFL_05172016040550_1024011</t>
  </si>
  <si>
    <t>VL1-P38017FL30AB01</t>
  </si>
  <si>
    <t>ES_40452_VL1-P38017FL30AB01_11122014040840_1023713</t>
  </si>
  <si>
    <t>VL1-P38017NF30AB01</t>
  </si>
  <si>
    <t>ES_40452_VL1-P38017NF30AB01_11122014041110_1023713</t>
  </si>
  <si>
    <t>VL1-P3L011FL30AB01</t>
  </si>
  <si>
    <t>ES_40452_VL1-P3L011FL30AB01_11122014040110_1023713</t>
  </si>
  <si>
    <t>VL1-P3L011NF30AB01</t>
  </si>
  <si>
    <t>ES_40452_VL1-P3L011NF30AB01_11122014040440_1023713</t>
  </si>
  <si>
    <t>ES_1113395_98064_10022014033440_1023684</t>
  </si>
  <si>
    <t>ES_1113395_99255_01212016104048_6293298</t>
  </si>
  <si>
    <t>,99303,P16-L350-C30-B38-U</t>
  </si>
  <si>
    <t>ES_1113395_99303_04272016093927_4894983</t>
  </si>
  <si>
    <t>,99318,CD-L315-C27-D-E26</t>
  </si>
  <si>
    <t>ES_1113395_99318_07152016150336_1180536</t>
  </si>
  <si>
    <t>,99319,CD-L500-C27-D-E26</t>
  </si>
  <si>
    <t>ES_1113395_99319_07152016150855_6343805</t>
  </si>
  <si>
    <t>,99503,CD-E12-L330-C27-D-CL-F</t>
  </si>
  <si>
    <t>ES_1113395_98943_07082016153443_7872888</t>
  </si>
  <si>
    <t>,99505,A19-L450-C27-D-CL-F</t>
  </si>
  <si>
    <t>ES_1113395_99505_07082016153443_2312888</t>
  </si>
  <si>
    <t>,99509,G25-L450-C27-D-CL-F</t>
  </si>
  <si>
    <t>ES_1113395_99509_07082016153443_7878688</t>
  </si>
  <si>
    <t>,99553,P20-L500-C27-B25-90-W-E</t>
  </si>
  <si>
    <t>ES_1113395_99553_08172016155622_5592462</t>
  </si>
  <si>
    <t>,99555,P20-L500-C30-B25-90-W-E</t>
  </si>
  <si>
    <t>ES_1113395_99555_08182016153343_1360284</t>
  </si>
  <si>
    <t>,99556,P20-L500-C30-B40-90-W-E</t>
  </si>
  <si>
    <t>ES_1113395_99556_08182016154111_6591302</t>
  </si>
  <si>
    <t>,99559,P20-L470-C30-B25-90-B-E</t>
  </si>
  <si>
    <t>ES_1113395_99559_08202016145415_5997430</t>
  </si>
  <si>
    <t>G25-L450-C27</t>
  </si>
  <si>
    <t>ES_1113395_98775_09222014020950_1023675</t>
  </si>
  <si>
    <t>G25-L450-C30</t>
  </si>
  <si>
    <t>ES_1113395_98776_09222014021440_1023675</t>
  </si>
  <si>
    <t>,R30-L865-C30-WDIM,</t>
  </si>
  <si>
    <t>ES_1113395_98994;R30-L865-C30-WDIM_06102015080825_3934276</t>
  </si>
  <si>
    <t>,P30SN-L750-C27-B25-90-W,</t>
  </si>
  <si>
    <t>ES_1113395_99003;P30SN-L750-C27-B25-90-W_04292015182257_1915543</t>
  </si>
  <si>
    <t>,P30SN-L800-C30-B25-90-W,</t>
  </si>
  <si>
    <t>ES_1113395_99004;P30SN-L800-C30-B25-90-W_04292015182257_1758156</t>
  </si>
  <si>
    <t>,,P20-L525-C50-B25-90-W</t>
  </si>
  <si>
    <t>ES_1113395_99012_05012015145825_6664793</t>
  </si>
  <si>
    <t>,,P30-L850-C50-B25-90-W</t>
  </si>
  <si>
    <t>ES_1113395_99013_05012015145737_1518929</t>
  </si>
  <si>
    <t>,,P38-L1250-C50-B25-90-W</t>
  </si>
  <si>
    <t>ES_1113395_99014_06162015145205_3984613</t>
  </si>
  <si>
    <t>,,P30SN-L820-C40-B40-90-W</t>
  </si>
  <si>
    <t>ES_1113395_99074_06162015144008_5163300</t>
  </si>
  <si>
    <t>,,R20-L500-C27-U</t>
  </si>
  <si>
    <t>ES_1113395_99093_08212015105525_5338837</t>
  </si>
  <si>
    <t>,,R20-L500-C30-U</t>
  </si>
  <si>
    <t>ES_1113395_99094_08212015105525_8227770</t>
  </si>
  <si>
    <t>,,R40-L1100-C27-U</t>
  </si>
  <si>
    <t>ES_1113395_99097_08212015105450_6664219</t>
  </si>
  <si>
    <t>,,R40-L1100-C30-U</t>
  </si>
  <si>
    <t>ES_1113395_99098_08212015105450_1089773</t>
  </si>
  <si>
    <t>,,A19-L800-C30-OD-D</t>
  </si>
  <si>
    <t>ES_1113395_99258_10052015171606_6285224</t>
  </si>
  <si>
    <t>,M16-L350-C30-B38-W,</t>
  </si>
  <si>
    <t>ES_1113395_98390;M16-L350-C30-B38-W_07222015092905_7236825</t>
  </si>
  <si>
    <t>,G10-L380-C27-B38-N,</t>
  </si>
  <si>
    <t>ES_1113395_98785;G10-L380-C27-B38-N_07222015092945_3909256</t>
  </si>
  <si>
    <t>,,A19-L480-C30-OD-D</t>
  </si>
  <si>
    <t>ES_1113395_99256_10052015171637_9668742</t>
  </si>
  <si>
    <t>,,A19-L800-C27-OD-D</t>
  </si>
  <si>
    <t>ES_1113395_99257_10052015171622_9603321</t>
  </si>
  <si>
    <t>,,A19-L1100-C27-OD-D</t>
  </si>
  <si>
    <t>ES_1113395_99259_08212015110623_8639352</t>
  </si>
  <si>
    <t>,,A19-L1100-C30-OD-D</t>
  </si>
  <si>
    <t>ES_1113395_99260_08212015110607_2097567</t>
  </si>
  <si>
    <t>,,A21-L1600-C27-OD-D</t>
  </si>
  <si>
    <t>ES_1113395_99261_08212015110515_7295270</t>
  </si>
  <si>
    <t>,,A21-L1600-C30-OD-D</t>
  </si>
  <si>
    <t>ES_1113395_99262_08212015110543_8335752</t>
  </si>
  <si>
    <t>,,A21-L1600-C27-OD-3W</t>
  </si>
  <si>
    <t>ES_1113395_99263_11242015140928_3452357</t>
  </si>
  <si>
    <t>R30-L650-C27-R</t>
  </si>
  <si>
    <t>ES_1113395_98789_09232014033440_1023676</t>
  </si>
  <si>
    <t>R30-L650-C27-U</t>
  </si>
  <si>
    <t>ES_1113395_99251_08042015043000_1023866</t>
  </si>
  <si>
    <t>L/7/A19/D/130/001</t>
  </si>
  <si>
    <t>ES_1128069_L/7/A19/D/130/001_02042015031840_1023761</t>
  </si>
  <si>
    <t>L/7/A19/D/140/001</t>
  </si>
  <si>
    <t>ES_1128069_L/7/A19/D/140/001_10232015040440_1023919</t>
  </si>
  <si>
    <t>L/7/A19/D/150/001</t>
  </si>
  <si>
    <t>ES_1128069_L/7/A19/D/150/001_02042015032220_1023762</t>
  </si>
  <si>
    <t>L/7/MR16/D/130/001</t>
  </si>
  <si>
    <t>ES_1128069_L/7/MR16/D/130/001_03052015051730_1023774</t>
  </si>
  <si>
    <t>L/7/MR16/X/130/001</t>
  </si>
  <si>
    <t>ES_1128069_L/7/MR16/X/130/001_02032015030330_1023760</t>
  </si>
  <si>
    <t>L/A21/16/D1/830/L001</t>
  </si>
  <si>
    <t>ES_1128069_L/A21/16/D1/830/L001_06082015054220_1023828</t>
  </si>
  <si>
    <t>L/A21/16/D1/840/L001</t>
  </si>
  <si>
    <t>ES_1128069_L/A21/16/D1/840/L001_06082015051840_1023826</t>
  </si>
  <si>
    <t>L/B30/11/D1/830/L001</t>
  </si>
  <si>
    <t>ES_1128069_L/B30/11/D1/830/L001_06082015050840_1023827</t>
  </si>
  <si>
    <t>L/B40/17/D1/830/L001</t>
  </si>
  <si>
    <t>ES_1128069_L/B40/17/D1/830/L001_06082015053440_1023828</t>
  </si>
  <si>
    <t>L/A19/13/D1/830/P001</t>
  </si>
  <si>
    <t>ES_1128069_L/A19/13/D1/830/P001_08142015163556_9383354</t>
  </si>
  <si>
    <t>L/A19/13/D1/840/P001</t>
  </si>
  <si>
    <t>ES_1128069_L/A19/13/D1/840/P001_08142015163604_9560589</t>
  </si>
  <si>
    <t>L/R20/7/D1/830/L001</t>
  </si>
  <si>
    <t>ES_1128069_L/R20/7/D1/830/L001_06082015045950_1023827</t>
  </si>
  <si>
    <t>L/P30/15/D1/830/N001</t>
  </si>
  <si>
    <t>ES_1128069_L/P30/15/D1/830/N001_05132015105731_5238864</t>
  </si>
  <si>
    <t>L/P38/18/D1/830/N001</t>
  </si>
  <si>
    <t>ES_1128069_L/P38/18/D1/830/N001_05132015105808_2938472</t>
  </si>
  <si>
    <t>ES_1086348_1003869_11072014103149_9226332</t>
  </si>
  <si>
    <t>ES_1086348_1003870_11072014103149_5487247</t>
  </si>
  <si>
    <t>ES_1086348_1003871_06122014143816_1586543</t>
  </si>
  <si>
    <t>ES_1086348_1003872_06122014143816_4637928</t>
  </si>
  <si>
    <t>ES_1086348_1003873_06122014143830_1411363</t>
  </si>
  <si>
    <t>ES_1086348_1003874_06122014143830_5743839</t>
  </si>
  <si>
    <t>ES_1086348_1003875_06122014143905_5107047</t>
  </si>
  <si>
    <t>ES_1086348_1003876_06122014143905_5866992</t>
  </si>
  <si>
    <t>,,R20-L470-C30-B25-W; ,98764,R20-L470-C30-B25-B</t>
  </si>
  <si>
    <t>ES_1113395_98384_12022014094737_1065101</t>
  </si>
  <si>
    <t>,,R20-L500-C27-W</t>
  </si>
  <si>
    <t>ES_1113395_98389_12022014094653_9797925</t>
  </si>
  <si>
    <t>,,M16-L500-C30-B38-W</t>
  </si>
  <si>
    <t>ES_1113395_98391_06232014210649_8974656</t>
  </si>
  <si>
    <t>,,CD-L315-C27-W</t>
  </si>
  <si>
    <t>ES_1113395_98392_06062014153920_4479499</t>
  </si>
  <si>
    <t>,,A19-L800-C27-OW</t>
  </si>
  <si>
    <t>ES_1113395_98551_03142014165000_1493162</t>
  </si>
  <si>
    <t>,,A19-L800-C30-OW</t>
  </si>
  <si>
    <t>ES_1113395_98552_03142014164633_1425000</t>
  </si>
  <si>
    <t>,,CD-L315-C30-W</t>
  </si>
  <si>
    <t>ES_1113395_98553_06062014154253_5160944</t>
  </si>
  <si>
    <t>,,P30-L850-C30-B40-W</t>
  </si>
  <si>
    <t>ES_1113395_98556_07102014110155_9013931</t>
  </si>
  <si>
    <t>,,P38-L1250-C30-B40-W</t>
  </si>
  <si>
    <t>ES_1113395_98557_07102014105718_4092304</t>
  </si>
  <si>
    <t>,,R20-L480-C30-W</t>
  </si>
  <si>
    <t>ES_1113395_98558_12022014094628_8087214</t>
  </si>
  <si>
    <t>,,R30-L650-C27-W</t>
  </si>
  <si>
    <t>ES_1113395_98559_12022014100445_8009168</t>
  </si>
  <si>
    <t>,,R30-L685-C30W</t>
  </si>
  <si>
    <t>ES_1113395_98560_12022014100424_2978083</t>
  </si>
  <si>
    <t>,,R40-L685-C27-W</t>
  </si>
  <si>
    <t>ES_1113395_98562_12022014100358_5528746</t>
  </si>
  <si>
    <t>,,R40-L685-C30-W</t>
  </si>
  <si>
    <t>ES_1113395_98563_12022014100332_2220440</t>
  </si>
  <si>
    <t>,,P20-L490-C27-B40-W</t>
  </si>
  <si>
    <t>ES_1113395_98566_12022014094948_9670691</t>
  </si>
  <si>
    <t>,,R20-L490-C30-B40-W</t>
  </si>
  <si>
    <t>ES_1113395_98567_12022014094756_6504677</t>
  </si>
  <si>
    <t>,,P30-L800-C27-B40-W</t>
  </si>
  <si>
    <t>ES_1113395_98568_07102014110450_9336978</t>
  </si>
  <si>
    <t>,,P30SN-L800-C27-B25-W</t>
  </si>
  <si>
    <t>ES_1113395_98570_12022014100308_1608921</t>
  </si>
  <si>
    <t>,,P30SN-L850-C30-B25-W</t>
  </si>
  <si>
    <t>ES_1113395_98571_12022014100228_6873607</t>
  </si>
  <si>
    <t>,,P38-L1200-C27-B40-W</t>
  </si>
  <si>
    <t>ES_1113395_98572_07102014105927_7306294</t>
  </si>
  <si>
    <t>,,R30-L865-C27-W</t>
  </si>
  <si>
    <t>ES_1113395_98574_12022014094518_5124828</t>
  </si>
  <si>
    <t>,,R30-L865-C30-W</t>
  </si>
  <si>
    <t>ES_1113395_98575_12022014094446_5630576</t>
  </si>
  <si>
    <t>,,R40-L1200-C27-W</t>
  </si>
  <si>
    <t>ES_1113395_98632;R40-L1200-C27-W_11242014135424_5761199</t>
  </si>
  <si>
    <t>,,R40-L1200-C30-W</t>
  </si>
  <si>
    <t>ES_1113395_98633_12022014095057_1232400</t>
  </si>
  <si>
    <t>,,P30-L800-C27-B25-B; LED,98385,P30-L800-C27-B25-W</t>
  </si>
  <si>
    <t>ES_1113395_98639_07102014110450_6689171</t>
  </si>
  <si>
    <t>R30-L650-C30-R</t>
  </si>
  <si>
    <t>ES_1113395_98983_12302014024440_1023738</t>
  </si>
  <si>
    <t>R30-L650-C30-U</t>
  </si>
  <si>
    <t>ES_1113395_99252_08042015043730_1023866</t>
  </si>
  <si>
    <t>R30-L850-C27-R</t>
  </si>
  <si>
    <t>ES_1113395_99064_04302015110441_1023804</t>
  </si>
  <si>
    <t>R30-L850-C27-U</t>
  </si>
  <si>
    <t>ES_1113395_99253_08042015044620_1023866</t>
  </si>
  <si>
    <t>R30-L850-C30-R</t>
  </si>
  <si>
    <t>ES_1113395_99065_04302015111951_1023800</t>
  </si>
  <si>
    <t>R30-L850-C30-U</t>
  </si>
  <si>
    <t>ES_1113395_99254_08042015045220_1023866</t>
  </si>
  <si>
    <t>Verilux, Inc.</t>
  </si>
  <si>
    <t>Verilux</t>
  </si>
  <si>
    <t>CFS13VLX</t>
  </si>
  <si>
    <t>ES_42731_CFS13VLX_07312014021000_1023647</t>
  </si>
  <si>
    <t>Vibelight, Inc.</t>
  </si>
  <si>
    <t>VibeLight</t>
  </si>
  <si>
    <t>PAR Led Lamp</t>
  </si>
  <si>
    <t>VLPAR2030K1-2</t>
  </si>
  <si>
    <t>ES_1134869_VLPAR2030K1-2_12112015091016_5016855</t>
  </si>
  <si>
    <t>Viking Sales, LLC</t>
  </si>
  <si>
    <t>Diemark</t>
  </si>
  <si>
    <t>9.5W A19/OMNI 2700K</t>
  </si>
  <si>
    <t>ES_1131199_9.5W A19/OMNI 2700K_04152015153231_9839014</t>
  </si>
  <si>
    <t>Voltech International inc</t>
  </si>
  <si>
    <t>TECHNILIGHT</t>
  </si>
  <si>
    <t>TL9A19D300C</t>
  </si>
  <si>
    <t>ES_1118003_TL9A19D300C_11132014141202_4947557</t>
  </si>
  <si>
    <t>TL9A19D300W</t>
  </si>
  <si>
    <t>ES_1118003_TL9A19D300W_11132014141155_1366149</t>
  </si>
  <si>
    <t>TL15BR30D110W</t>
  </si>
  <si>
    <t>ES_1118003_TL15BR30D110W_07092014183928_3011707</t>
  </si>
  <si>
    <t>VT-A21-13W 2700K</t>
  </si>
  <si>
    <t>ES_1134610_VT-A21-13W 2700K_12042015164915_5892401</t>
  </si>
  <si>
    <t>VT-A21-13W 3000K</t>
  </si>
  <si>
    <t>ES_1134610_VT-A21-13W 3000K_12042015164946_2349821</t>
  </si>
  <si>
    <t>VT-A21-13W 5000K</t>
  </si>
  <si>
    <t>ES_1134610_VT-A21-13W 5000K_12042015164953_0827419</t>
  </si>
  <si>
    <t>VT-BR30-13W 2700K</t>
  </si>
  <si>
    <t>ES_1134610_VT-BR30-13W 2700K_12042015172212_4899143</t>
  </si>
  <si>
    <t>VT-BR30-13W 3000K</t>
  </si>
  <si>
    <t>ES_1134610_VT-BR30-13W 3000K_12042015172246_6892014</t>
  </si>
  <si>
    <t>VT-BR30-13W 4000K</t>
  </si>
  <si>
    <t>ES_1134610_VT-BR30-13W 4000K_08102016164401_2389013</t>
  </si>
  <si>
    <t>VT-BR30-13W 5000K</t>
  </si>
  <si>
    <t>ES_1134610_VT-BR30-13W 5000K_12042015172257_7908925</t>
  </si>
  <si>
    <t>VT-A19-6W 2700K</t>
  </si>
  <si>
    <t>ES_1134610_VT-A19-6W 2700K_12042015161906_5028743</t>
  </si>
  <si>
    <t>VT-A19-6W 3000K</t>
  </si>
  <si>
    <t>ES_1134610_VT-A19-6W 3000K_12042015161917_6789792</t>
  </si>
  <si>
    <t>ES_1086348_1003877_06122014143853_3087569</t>
  </si>
  <si>
    <t>ES_1086348_1003878_06122014143853_6901180</t>
  </si>
  <si>
    <t>ES_1086348_1003906_06122014143917_6445662</t>
  </si>
  <si>
    <t>ES_1086348_1003907_06122014143917_5945149</t>
  </si>
  <si>
    <t>ES_1086348_1003908_06122014143841_2047383</t>
  </si>
  <si>
    <t>ES_1086348_1003909_06122014143841_2137010</t>
  </si>
  <si>
    <t>ES_1086348_1003910_06122014143754_4571278</t>
  </si>
  <si>
    <t>ES_1086348_1003911_06122014143754_4240473</t>
  </si>
  <si>
    <t>ES_1086348_1003912_11072014103142_2743101</t>
  </si>
  <si>
    <t>ES_1086348_1003913_11072014103142_2865355</t>
  </si>
  <si>
    <t>ES_1086348_1003919_11242014135506_1099857</t>
  </si>
  <si>
    <t>ES_1086348_1003959_06102015081546_4206023</t>
  </si>
  <si>
    <t>ES_1086348_1003960_06182015165518_7515411</t>
  </si>
  <si>
    <t>ES_1086348_1003961_06182015165518_7416049</t>
  </si>
  <si>
    <t>ES_1086348_1003962_06182015165518_8035858</t>
  </si>
  <si>
    <t>ES_1086348_1003963_06182015165518_1116838</t>
  </si>
  <si>
    <t>ES_1086348_1003964_06102015081319_3078125</t>
  </si>
  <si>
    <t>ES_1086348_1003965_06102015081319_3512321</t>
  </si>
  <si>
    <t>ES_1086348_1003966_06102015081319_1106764</t>
  </si>
  <si>
    <t>ES_1086348_1003967_06102015081319_3508374</t>
  </si>
  <si>
    <t>ES_1086348_1003968_06102015081027_8933593</t>
  </si>
  <si>
    <t>33118SP</t>
  </si>
  <si>
    <t>ES_20570_33118SP_10152014145802_5082629</t>
  </si>
  <si>
    <t>33118SP35K</t>
  </si>
  <si>
    <t>ES_20570_33118SP35K_06262015164244_6964151</t>
  </si>
  <si>
    <t>33123SP</t>
  </si>
  <si>
    <t>,63123SP,</t>
  </si>
  <si>
    <t>ES_20570_33123SP_10152014145858_5138503</t>
  </si>
  <si>
    <t>41314A</t>
  </si>
  <si>
    <t>,69414A,; ,69414A2,; ,CAN69414A,</t>
  </si>
  <si>
    <t>ES_20570_41314A_08292014124835_6515918</t>
  </si>
  <si>
    <t>ES_20570_48923_08062014031507_4907755</t>
  </si>
  <si>
    <t>4892335K</t>
  </si>
  <si>
    <t>ES_20570_4892335K_07102014192520_0320560</t>
  </si>
  <si>
    <t>4892341K</t>
  </si>
  <si>
    <t>ES_20570_4892341K_08062014031612_4972675</t>
  </si>
  <si>
    <t>4892350K</t>
  </si>
  <si>
    <t>ES_20570_4892350K_07102014193157_0717632</t>
  </si>
  <si>
    <t>ES_20570_48927_07102014194236_1356673</t>
  </si>
  <si>
    <t>4892730K</t>
  </si>
  <si>
    <t>ES_20570_4892730K_07102014195620_2180700</t>
  </si>
  <si>
    <t>4892735K</t>
  </si>
  <si>
    <t>ES_20570_4892735K_07102014204449_5089938</t>
  </si>
  <si>
    <t>4892741K</t>
  </si>
  <si>
    <t>ES_20570_4892741K_07102014204710_5230419</t>
  </si>
  <si>
    <t>4892750K</t>
  </si>
  <si>
    <t>ES_20570_4892750K_07102014205404_5644688</t>
  </si>
  <si>
    <t>4893235K</t>
  </si>
  <si>
    <t>ES_20570_4893235K_07182014184609_9169290</t>
  </si>
  <si>
    <t>4R3014A</t>
  </si>
  <si>
    <t>,6R3014A,; ,6R3014IB,; ,6R3014IB2,; ,6R3014IB4,; ,6R3014IBB2,; ,CAN6R3014IB,</t>
  </si>
  <si>
    <t>ES_20570_4R3014A_09272014183809_3089204</t>
  </si>
  <si>
    <t>4R3014A35K</t>
  </si>
  <si>
    <t>,6R3014ABW,</t>
  </si>
  <si>
    <t>ES_20570_4R3014A35K_09272014184358_3438832</t>
  </si>
  <si>
    <t>4R3014A41K</t>
  </si>
  <si>
    <t>ES_20570_4R3014A41K_09232014190342_9022639</t>
  </si>
  <si>
    <t>ES_20570_58014_09022014152537_1537879</t>
  </si>
  <si>
    <t>ES_20570_58023_07102014193414_0854231</t>
  </si>
  <si>
    <t>5802330K</t>
  </si>
  <si>
    <t>ES_20570_5802330K_07102014193617_0977397</t>
  </si>
  <si>
    <t>5802335K</t>
  </si>
  <si>
    <t>ES_20570_5802335K_09042014014001_4801887</t>
  </si>
  <si>
    <t>5802341k</t>
  </si>
  <si>
    <t>5802341K</t>
  </si>
  <si>
    <t>ES_20570_5802341K_08062014031927_5167208</t>
  </si>
  <si>
    <t>5802350K</t>
  </si>
  <si>
    <t>ES_20570_5802350K_10132014150634_2794432</t>
  </si>
  <si>
    <t>LED17HOP38D30KNFL</t>
  </si>
  <si>
    <t>,LED17HOP38D30KNFLB,</t>
  </si>
  <si>
    <t>ES_20570_LED17HOP38D30KNFL_09102015173236_6356812</t>
  </si>
  <si>
    <t>LED17HOP38D30KNFL95</t>
  </si>
  <si>
    <t>ES_20570_LED17HOP38D30KNFL95_09102015173326_6406400</t>
  </si>
  <si>
    <t>LED17HOP38D35KWFL</t>
  </si>
  <si>
    <t>ES_20570_LED17HOP38D35KWFL_11132015173843_6323031</t>
  </si>
  <si>
    <t>LED17P3827KNFL</t>
  </si>
  <si>
    <t>ES_20570_LED17P3827KNFL_03232014025112_3072596</t>
  </si>
  <si>
    <t>LED17P3830KFL</t>
  </si>
  <si>
    <t>ES_20570_LED17P3830KFL_03232014023311_1991912</t>
  </si>
  <si>
    <t>LED17P3830KNFL</t>
  </si>
  <si>
    <t>ES_20570_LED17P3830KNFL_03232014030149_3709861</t>
  </si>
  <si>
    <t>LED17P3835KFL</t>
  </si>
  <si>
    <t>ES_20570_LED17P3835KFL_03232014030954_4194040</t>
  </si>
  <si>
    <t>LED17P3835KNFL</t>
  </si>
  <si>
    <t>ES_20570_LED17P3835KNFL_03232014031652_4612970</t>
  </si>
  <si>
    <t>LED17P3835KNFL95</t>
  </si>
  <si>
    <t>ES_20570_LED17P3835KNFL95_04252014202304_7384536</t>
  </si>
  <si>
    <t>LED17P3841KFL</t>
  </si>
  <si>
    <t>ES_20570_LED17P3841KFL_03232014032246_4966174</t>
  </si>
  <si>
    <t>LED17P3841KNFL</t>
  </si>
  <si>
    <t>ES_20570_LED17P3841KNFL_03122015181020_3820117</t>
  </si>
  <si>
    <t>LED17P38D27KFL</t>
  </si>
  <si>
    <t>ES_20570_LED17P38D27KFL_09102015171534_5334650</t>
  </si>
  <si>
    <t>LED17P38D27KNFL</t>
  </si>
  <si>
    <t>,LED17P38D27KNFLB,</t>
  </si>
  <si>
    <t>ES_20570_LED17P38D27KNFL_08182016220307_7787909</t>
  </si>
  <si>
    <t>ES_20570_LED17P38D27KNFL_06172014194656_4416262</t>
  </si>
  <si>
    <t>LED17P38D27KNFL95</t>
  </si>
  <si>
    <t>ES_20570_LED17P38D27KNFL95_08052015113900_4740386</t>
  </si>
  <si>
    <t>LED17P38D27KSP</t>
  </si>
  <si>
    <t>ES_20570_LED17P38D27KSP_05182016200337_1817245</t>
  </si>
  <si>
    <t>LED17P38D30KFL</t>
  </si>
  <si>
    <t>ES_20570_LED17P38D30KFL_06172014194715_4435542</t>
  </si>
  <si>
    <t>LED17P38D30KFLB</t>
  </si>
  <si>
    <t>ES_20570_LED17P38D30KFLB_06042015210758_2078658</t>
  </si>
  <si>
    <t>LED17P38D30KNFL</t>
  </si>
  <si>
    <t>,LED17P38D30KNFLB,</t>
  </si>
  <si>
    <t>ES_20570_LED17P38D30KNFL_09202014013935_7175145</t>
  </si>
  <si>
    <t>LED17P38D30KNFL95</t>
  </si>
  <si>
    <t>,LED17P38D30KNFLB95,; LED17P38D30KNFL95,LED17P38D30KNFL95,</t>
  </si>
  <si>
    <t>ES_20570_LED17P38D30KNFL95_08042015215311_5191396</t>
  </si>
  <si>
    <t>5bSAA800STQ1D03</t>
  </si>
  <si>
    <t>ES_31912_1001370398_06132016134507_6185147</t>
  </si>
  <si>
    <t>ES_31912_1001370398_06132016134447_6293699</t>
  </si>
  <si>
    <t>ES_31912_1001370398_01052016140401_7423318</t>
  </si>
  <si>
    <t>5bSM350SGU1011</t>
  </si>
  <si>
    <t>ES_31912_1001654098_12222015135749_8725138</t>
  </si>
  <si>
    <t>ES_31912_1001654098_07212016153748_8314405</t>
  </si>
  <si>
    <t>5bSM350STE2602</t>
  </si>
  <si>
    <t>ES_31912_1001654131_12222015135737_1674299</t>
  </si>
  <si>
    <t>ES_31912_1001654131_07212016153734_9397312</t>
  </si>
  <si>
    <t>5bSM450SGU1002</t>
  </si>
  <si>
    <t>ES_31912_1000859579_01072016151453_1828765</t>
  </si>
  <si>
    <t>ES_31912_1001654142_01052016134707_7497867</t>
  </si>
  <si>
    <t>ES_31912_1001654142_07252016155411_4026970</t>
  </si>
  <si>
    <t>772-879</t>
  </si>
  <si>
    <t>772-879,772-879,</t>
  </si>
  <si>
    <t>ES_31912_772-879_02162015134540_4340919</t>
  </si>
  <si>
    <t>ES_31912_50305013001_06012016152544_2384090</t>
  </si>
  <si>
    <t>ES_31912_50327012706_06012016152515_3849760</t>
  </si>
  <si>
    <t>ES_31912_50327015006_06292016153612_3298409</t>
  </si>
  <si>
    <t>A460ST-Q1D-01</t>
  </si>
  <si>
    <t>ES_31912_1001370336_09292015152546_9066548</t>
  </si>
  <si>
    <t>A460ST-Q1D-04</t>
  </si>
  <si>
    <t>ES_31912_1001370351_09292015152546_6043190</t>
  </si>
  <si>
    <t>A6A19A60WUL01</t>
  </si>
  <si>
    <t>ES_31912_1001561260_07252016162202_6659015</t>
  </si>
  <si>
    <t>A6A19A60WUL02</t>
  </si>
  <si>
    <t>ES_31912_1001561229_07252016162202_1462023</t>
  </si>
  <si>
    <t>A6BR30B65WESD0</t>
  </si>
  <si>
    <t>ES_31912_1001012656_07212016153615_9942015</t>
  </si>
  <si>
    <t>A6GU10M35WESD02</t>
  </si>
  <si>
    <t>ES_31912_1001654098_07252016155439_8157540</t>
  </si>
  <si>
    <t>A6GU10M50WESD02</t>
  </si>
  <si>
    <t>ES_31912_1001654142_07252016155514_7571623</t>
  </si>
  <si>
    <t>A6GU53M35WESD02</t>
  </si>
  <si>
    <t>ES_31912_1001654101_07252016155458_3307895</t>
  </si>
  <si>
    <t>A6GU53M50WESD02</t>
  </si>
  <si>
    <t>ES_31912_1001654147_07252016155529_8748899</t>
  </si>
  <si>
    <t>A6PR16M35WESD04</t>
  </si>
  <si>
    <t>ES_31912_1001654131_07212016153631_3599361</t>
  </si>
  <si>
    <t>ECS G16.5 60WE W27 LP FR E12 120 3PK</t>
  </si>
  <si>
    <t>ES_31912_ECS G16.5 60WE W27 LP FR E12 120 3PK_01052016140452_9559661</t>
  </si>
  <si>
    <t>502090127YY</t>
  </si>
  <si>
    <t>ES_31912_502090127YY_05132015105654_3172196</t>
  </si>
  <si>
    <t>502090150YY</t>
  </si>
  <si>
    <t>ES_31912_502090150YY_05132015105654_2156689</t>
  </si>
  <si>
    <t>502100127YY</t>
  </si>
  <si>
    <t>ES_31912_502100127YY_05132015120304_3860884</t>
  </si>
  <si>
    <t>502100150YY</t>
  </si>
  <si>
    <t>ES_31912_502100150YY_05132015120304_3510769</t>
  </si>
  <si>
    <t>ECS 16 35WE WW FL E26 120 FS1 BL</t>
  </si>
  <si>
    <t>ES_31912_ECS 16 35WE WW FL E26 120 FS1 BL_09012015085623_2881945</t>
  </si>
  <si>
    <t>ECS 16 35WE WW FL FS1 BL</t>
  </si>
  <si>
    <t>ES_31912_ECS 16 35WE WW FL FS1 BL_09012015085635_8261622</t>
  </si>
  <si>
    <t>ECS 16 35WE WW FL GU10 120 FS1 BL</t>
  </si>
  <si>
    <t>ES_31912_ECS 16 35WE WW FL GU10 120 FS1 BL_09012015085650_8245080</t>
  </si>
  <si>
    <t>ECS 16 50WE WW FL GU10 120 FS1 BL</t>
  </si>
  <si>
    <t>ES_31912_ECS 16 50WE WW FL GU10 120 FS1 BL_09012015085728_1601718</t>
  </si>
  <si>
    <t>ECS 20 50WE CW FL 120 FS1 BL</t>
  </si>
  <si>
    <t>ES_31912_ECS 20 50WE CW FL 120 FS1 BL_09102015145128_9155723</t>
  </si>
  <si>
    <t>ECS 20 50WE WW FL 120 FS1 BL</t>
  </si>
  <si>
    <t>ES_31912_ECS 20 50WE WW FL 120 FS1 BL_09102015145128_5694213</t>
  </si>
  <si>
    <t>ECS 30 75WE CW FL 120 FS1 BL</t>
  </si>
  <si>
    <t>ES_31912_ECS 30 75WE CW FL 120 FS1 BL_09102015145208_5832858</t>
  </si>
  <si>
    <t>ECS 30 75WE WW FL 120 FS1 BL</t>
  </si>
  <si>
    <t>ES_31912_ECS 30 75WE WW FL 120 FS1 BL_09102015145208_3347620</t>
  </si>
  <si>
    <t>ECS 38 120WE CW FL 120 FS1 BL</t>
  </si>
  <si>
    <t>ES_31912_ECS 38 120WE CW FL 120 FS1 BL_09012015085744_1203611</t>
  </si>
  <si>
    <t>ECS 38 120WE WW FL 120 FS1 BL</t>
  </si>
  <si>
    <t>ES_31912_ECS 38 120WE WW FL 120 FS1 BL_09012015085744_5489075</t>
  </si>
  <si>
    <t>ECS 38 90WE CW FL 120 FS1 BL</t>
  </si>
  <si>
    <t>ES_31912_ECS 38 90WE CW FL 120 FS1 BL_09102015145225_8471918</t>
  </si>
  <si>
    <t>ECS 38 90WE WW FL 120 FS1 BL</t>
  </si>
  <si>
    <t>ES_31912_ECS 38 90WE WW FL 120 FS1 BL_09102015145225_3715679</t>
  </si>
  <si>
    <t>ECS 25 40WE W27 LP CL 120 BL</t>
  </si>
  <si>
    <t>,,1001543085</t>
  </si>
  <si>
    <t>ES_31912_ECS 25 40WE W27 LP CL 120 BL_09102015210520_9879591</t>
  </si>
  <si>
    <t>ECS 25 40WE W27 LP FR 120 BL</t>
  </si>
  <si>
    <t>,,1001542870</t>
  </si>
  <si>
    <t>ES_31912_ECS 25 40WE W27 LP FR 120 BL_09102015210601_3711137</t>
  </si>
  <si>
    <t>,,Retail Number: 50322013003</t>
  </si>
  <si>
    <t>ES_31912_50322013006_06022016152417_3784901</t>
  </si>
  <si>
    <t>,,Retail Number: 50322015003</t>
  </si>
  <si>
    <t>ES_31912_50322015006_06022016152444_6801274</t>
  </si>
  <si>
    <t>ES_31912_50325013006_07012016150249_7691909</t>
  </si>
  <si>
    <t>,689142,; ,689143,; ,689144,; ,68914B10,; ,68914B2,; ,68914B24,; ,68914B6,; ,68914B6FD,; ,68914F2,; ,CAN68914,; ,CAN689143,; ,CAN689144,; ,CAN68914B2,; 68914,68914,</t>
  </si>
  <si>
    <t>ES_20570_68914_08292014130011_7211152</t>
  </si>
  <si>
    <t>ES_20570_68919_07102014191626_9786394</t>
  </si>
  <si>
    <t>ES_20570_689192_07102014191649_9809911</t>
  </si>
  <si>
    <t>68919DL</t>
  </si>
  <si>
    <t>,68919DL2,; CAN68919DL2,CAN68919DL2,</t>
  </si>
  <si>
    <t>ES_20570_68919DL_09252014033201_5921558</t>
  </si>
  <si>
    <t>ES_20570_68923_08062014031130_4690272</t>
  </si>
  <si>
    <t>ES_20570_689232_07022014191259_8379399</t>
  </si>
  <si>
    <t>ES_20570_689234_07022014191340_8420373</t>
  </si>
  <si>
    <t>68923B10</t>
  </si>
  <si>
    <t>ES_20570_68923B10_07022014191403_8443587</t>
  </si>
  <si>
    <t>68923B2</t>
  </si>
  <si>
    <t>ES_20570_68923B2_07022014191318_8398868</t>
  </si>
  <si>
    <t>68923B4</t>
  </si>
  <si>
    <t>ES_20570_68923B4_07022014191427_8467029</t>
  </si>
  <si>
    <t>68923DL</t>
  </si>
  <si>
    <t>68923DL,68923DL,</t>
  </si>
  <si>
    <t>ES_20570_68923DL_09042014013931_4771754</t>
  </si>
  <si>
    <t>68923DL2</t>
  </si>
  <si>
    <t>68923DL2,68923DL2,</t>
  </si>
  <si>
    <t>ES_20570_68923DL2_07022014192140_8900991</t>
  </si>
  <si>
    <t>ES_20570_69023_07022014191717_8637024</t>
  </si>
  <si>
    <t>ES_20570_69027_07022014193230_9550717</t>
  </si>
  <si>
    <t>ES_20570_69032_07022014193830_9910466</t>
  </si>
  <si>
    <t>6R3014</t>
  </si>
  <si>
    <t>,6R30142,; ,6R3014B2,; ,6R3014B4,; ,CAN6R3014,; ,CAN6R3014B2,</t>
  </si>
  <si>
    <t>ES_20570_6R3014_09232014191951_9991993</t>
  </si>
  <si>
    <t>,68909, 689092, 689093, 689094,; ,CAN68909, CAN689093, CAN689094,; 801009,801009,</t>
  </si>
  <si>
    <t>ES_20570_801009_07232014185643_1803338</t>
  </si>
  <si>
    <t>,69009,; ,690093,</t>
  </si>
  <si>
    <t>ES_20570_80100935_09082014145037_7837777</t>
  </si>
  <si>
    <t>ES_20570_80100941_08072014155534_6934938</t>
  </si>
  <si>
    <t>,78909DL,; ,78909DL3,</t>
  </si>
  <si>
    <t>ES_20570_80100950_09042014014336_5016259</t>
  </si>
  <si>
    <t>,8010143,; ,801014PERM,; ,8011412,</t>
  </si>
  <si>
    <t>ES_20570_801014_08152014013318_6398111</t>
  </si>
  <si>
    <t>ES_20570_80101435_08152014031929_2769697</t>
  </si>
  <si>
    <t>LED17P38D30KSP</t>
  </si>
  <si>
    <t>ES_20570_LED17P38D30KSP_12222015213424_0064033</t>
  </si>
  <si>
    <t>LED17P38D35KFL</t>
  </si>
  <si>
    <t>ES_20570_LED17P35D35KFL_09262014023906_9146993</t>
  </si>
  <si>
    <t>LED17P38D35KNFL</t>
  </si>
  <si>
    <t>ES_20570_LED17P38D35KNFL_09272014210803_2083478</t>
  </si>
  <si>
    <t>LED17P38D41KFL</t>
  </si>
  <si>
    <t>ES_20570_LED17P38D41KFL_08052015114527_5127638</t>
  </si>
  <si>
    <t>LED17P38D41KNFL</t>
  </si>
  <si>
    <t>ES_20570_LED17P38D41KNFL_07202016164030_2830687</t>
  </si>
  <si>
    <t>LED18A21DOD27K</t>
  </si>
  <si>
    <t>ES_20570_LED18A21DOD27K_08022016164655_6415504</t>
  </si>
  <si>
    <t>ES_20570_LED18A21DOD27K_10212014022825_8505265</t>
  </si>
  <si>
    <t>LED18A21DOD30K</t>
  </si>
  <si>
    <t>ES_20570_LED18A21DOD30K_07282016215458_2898684</t>
  </si>
  <si>
    <t>ES_20570_LED18A21DOD30K_10212014022845_8525288</t>
  </si>
  <si>
    <t>LED18A21DOD41K</t>
  </si>
  <si>
    <t>ES_20570_LED18A21DOD41K_07192016142924_8564244</t>
  </si>
  <si>
    <t>LED18A21DOD50K</t>
  </si>
  <si>
    <t>ES_20570_LED18A21DOD50K_06072016120844_1324185</t>
  </si>
  <si>
    <t>ES_20570_LED18A21DOD50K_10212014020140_6900366</t>
  </si>
  <si>
    <t>LED23E26P3830KFLND</t>
  </si>
  <si>
    <t>ES_20570_LED23E26P3830KFLND_03232014034524_6324977</t>
  </si>
  <si>
    <t>LED23E26P3830KNFLND</t>
  </si>
  <si>
    <t>ES_20570_LED23E26P3830KNFLND_03232014034901_6541933</t>
  </si>
  <si>
    <t>LED4E12G1627K</t>
  </si>
  <si>
    <t>,LED4E12G1627KF,</t>
  </si>
  <si>
    <t>ES_20570_LED4E12G1627K_10152014193731_1851754</t>
  </si>
  <si>
    <t>LED4E26G1627K</t>
  </si>
  <si>
    <t>,LED4E26G1627KF,</t>
  </si>
  <si>
    <t>ES_20570_LED4E26G1627K_09212015161502_2102507</t>
  </si>
  <si>
    <t>LED5E12B1127K</t>
  </si>
  <si>
    <t>,LED5E12B1127KBR,; ,LED5E12B1127KF,; ,LED5E12B1127KS,</t>
  </si>
  <si>
    <t>ES_20570_LED5E12B1127K_09112014173132_6692465</t>
  </si>
  <si>
    <t>LED5E12F1127K</t>
  </si>
  <si>
    <t>ES_20570_LED5E12F1127K_01092015213239_9159551</t>
  </si>
  <si>
    <t>LED5E12G1627K</t>
  </si>
  <si>
    <t>,LED5E12G1627KF,; ,LED5E26G1627K,; ,LED5E26G1627KF,</t>
  </si>
  <si>
    <t>ES_20570_LED5E12G1627K_10112014034246_8966521</t>
  </si>
  <si>
    <t>LED5E26B1127K</t>
  </si>
  <si>
    <t>,LED5E26B1127KF,</t>
  </si>
  <si>
    <t>ES_20570_LED5E26B1127K_09112014173530_6930234</t>
  </si>
  <si>
    <t>LED5E26F1127K</t>
  </si>
  <si>
    <t>ES_20570_LED5E26F1127K_01092015213306_9186650</t>
  </si>
  <si>
    <t>A6PR20P50WESD02</t>
  </si>
  <si>
    <t>ES_31912_1001654137_07252016155425_5018226</t>
  </si>
  <si>
    <t>A6PR20P50WESD03</t>
  </si>
  <si>
    <t>ES_31912_1001654138_07252016155425_4065866</t>
  </si>
  <si>
    <t>A6PR30P75WESD02</t>
  </si>
  <si>
    <t>ES_31912_1001653667_08182016120001_1024058</t>
  </si>
  <si>
    <t>A6PR30P75WESD03</t>
  </si>
  <si>
    <t>ES_31912_1001653675_08182016120001_1024058</t>
  </si>
  <si>
    <t>A810SS-Q1D-01</t>
  </si>
  <si>
    <t>ES_31912_1001370384_09292015152532_2573835</t>
  </si>
  <si>
    <t>A810SS-Q1D-02</t>
  </si>
  <si>
    <t>ES_31912_1001370396_09292015152532_4392356</t>
  </si>
  <si>
    <t>A810SS-Q1D-04</t>
  </si>
  <si>
    <t>ES_31912_1001370398_09292015152532_5233714</t>
  </si>
  <si>
    <t>B11 Classic Filament</t>
  </si>
  <si>
    <t>ECS B11 25WE W27 FIL E12 120 3PK</t>
  </si>
  <si>
    <t>,1001 757 385,</t>
  </si>
  <si>
    <t>ES_31912_ECS B11 25WE W27 FIL E12 120 3PK_06022016140545_6345935</t>
  </si>
  <si>
    <t>ECS B11 40WE W27 FIL E12 120 3PK</t>
  </si>
  <si>
    <t>,1001 757 786,</t>
  </si>
  <si>
    <t>ES_31912_ECS B11 40WE W27 FIL E12 120 3PK_06022016141109_6669875</t>
  </si>
  <si>
    <t>ES_31912_50324012704_07052016153902_3491090</t>
  </si>
  <si>
    <t>ES_31912_50324015004_07052016153935_6992043</t>
  </si>
  <si>
    <t>BR30 65WE</t>
  </si>
  <si>
    <t>ECS BR30 65 WE CW 120 G2 3PK</t>
  </si>
  <si>
    <t>ES_31912_ECS BR30 65 WE CW 120 G2 3PK_06222015154144_7386978</t>
  </si>
  <si>
    <t>ECS BR30 65WE CW 120 G2 BL DP</t>
  </si>
  <si>
    <t>ES_31912_ECS BR30 65WE CW 120 G2 BL DP_06222015154144_9829892</t>
  </si>
  <si>
    <t>ECS  BR30 65WE W27 120 G2 3PK DP</t>
  </si>
  <si>
    <t>ES_31912_ECS  BR30 65WE W27 120 G2 3PK DP_06222015154144_1565030</t>
  </si>
  <si>
    <t>ECS BR30 65WE W27 120 G2 G2 BL DP</t>
  </si>
  <si>
    <t>ES_31912_ECS BR30 65WE W27 120 G2 G2 BL DP_06222015154144_6294840</t>
  </si>
  <si>
    <t>ECS BR30 65WE WW 120 G2 BL</t>
  </si>
  <si>
    <t>ES_31912_ECS BR30 65WE WW 120 G2 BL_06222015154144_3244774</t>
  </si>
  <si>
    <t>C5A19A100WESD08</t>
  </si>
  <si>
    <t>ES_31912_1001654076_07222016134434_4094442</t>
  </si>
  <si>
    <t>C5A19A100WESD10</t>
  </si>
  <si>
    <t>ES_31912_1001654075_07222016134434_6610642</t>
  </si>
  <si>
    <t>C5A19A100WESP04</t>
  </si>
  <si>
    <t>ES_31912_1001654095_07222016134320_3929981</t>
  </si>
  <si>
    <t>C5A19A100WESP06</t>
  </si>
  <si>
    <t>ES_31912_1001654090_07222016134320_9600669</t>
  </si>
  <si>
    <t>C5A19A40WESD07</t>
  </si>
  <si>
    <t>ES_31912_1001370336_07252016162134_8598971</t>
  </si>
  <si>
    <t>C5A19A40WESD09</t>
  </si>
  <si>
    <t>ES_31912_1001370351_07252016162134_2395485</t>
  </si>
  <si>
    <t>C5A19A60WESD04</t>
  </si>
  <si>
    <t>ES_31912_1001370384_07222016134420_2415611</t>
  </si>
  <si>
    <t>ES_31912_50325013006_07012016150252_6879103</t>
  </si>
  <si>
    <t>,,Retail Number: 50325023006</t>
  </si>
  <si>
    <t>ES_31912_50325023003_07012016150207_2314990</t>
  </si>
  <si>
    <t>,,Retail Number: 50325025006</t>
  </si>
  <si>
    <t>ES_31912_50325025003_07012016150233_4985014</t>
  </si>
  <si>
    <t>ES_31912_50326013006_07012016152709_3495901</t>
  </si>
  <si>
    <t>ES_31912_50326015006_07012016152732_3498919</t>
  </si>
  <si>
    <t>ES_31912_A460ST-Q1D-01_09102015150000_5467431</t>
  </si>
  <si>
    <t>ES_31912_A460ST-Q1D-04_09102015150000_4961323</t>
  </si>
  <si>
    <t>ES_31912_A810SS-Q1D-01_09102015150012_5771922</t>
  </si>
  <si>
    <t>ES_31912_A810SS-Q1D-02_09102015150012_2708794</t>
  </si>
  <si>
    <t>ES_31912_A810SS-Q1D-04_09102015150012_4758040</t>
  </si>
  <si>
    <t>BPCFC/500/LED/ESM</t>
  </si>
  <si>
    <t>LED Decorative,CFC/500/LED/ESM/CAN,</t>
  </si>
  <si>
    <t>ES_31912_BPCFC/500/LED/ESM_09012015090022_4008645</t>
  </si>
  <si>
    <t>BPEFC/500/LED/ESM</t>
  </si>
  <si>
    <t>LED Decorative,EFC/500/LED/ESM/CAN,</t>
  </si>
  <si>
    <t>ES_31912_BPEFC/500/LED/ESM_09012015090022_3376758</t>
  </si>
  <si>
    <t>The Jean Coutu Group</t>
  </si>
  <si>
    <t>PJC</t>
  </si>
  <si>
    <t>ES_1119627_500667_07282015074649_9710920</t>
  </si>
  <si>
    <t>Other,Not for enclosed fixtures</t>
  </si>
  <si>
    <t>ES_1119627_500698_07282015072802_1648593</t>
  </si>
  <si>
    <t>ES_1119627_500727_07282015071734_7525028</t>
  </si>
  <si>
    <t>ES_1119627_500986_07282015073647_7488505</t>
  </si>
  <si>
    <t>Topaz Lighting</t>
  </si>
  <si>
    <t>CXL TOPAZ</t>
  </si>
  <si>
    <t>CF13/SMS 2700K</t>
  </si>
  <si>
    <t>CF13/SMS/27-46</t>
  </si>
  <si>
    <t>ES_1015956_CF13/SMS/27-46_07312014034620_1023648</t>
  </si>
  <si>
    <t>CF13/SMS 4100K</t>
  </si>
  <si>
    <t>CF13/SMS/41-46</t>
  </si>
  <si>
    <t>ES_1015956_CF13/SMS/41-46_08062014043840_1023650</t>
  </si>
  <si>
    <t>CF13/SMS 5000K</t>
  </si>
  <si>
    <t>CF13/SMS/50-46</t>
  </si>
  <si>
    <t>ES_1015956_CF13/SMS/50-46_08062014043330_1023650</t>
  </si>
  <si>
    <t>CF13/SMS/GU24 2700K</t>
  </si>
  <si>
    <t>CF13/SMS/GU24/27-46</t>
  </si>
  <si>
    <t>ES_1015956_CF13/SMS/GU24/27-46_06272014041220_1023633</t>
  </si>
  <si>
    <t>CF15/A21 2700K</t>
  </si>
  <si>
    <t>CF15/A21/27-46</t>
  </si>
  <si>
    <t>ES_1015956_CF15/A21/27-46_04232015111841_1023792</t>
  </si>
  <si>
    <t>CF15/G30 2700K</t>
  </si>
  <si>
    <t>CF15/G30/27-46</t>
  </si>
  <si>
    <t>ES_1015956_CF15/G30/27-46_12172014042330_1023729</t>
  </si>
  <si>
    <t>,801014413,</t>
  </si>
  <si>
    <t>ES_20570_80101441_09052014005535_8535316</t>
  </si>
  <si>
    <t>,68914DL,; ,68914DL2,; ,68914DL3,; ,68914DLB,; ,68914DLB10,; ,68914DLB3,; ,68914DLB6,; ,CAN68914DL,; ,CAN68914DL2,; ,CAN68914DLB6,</t>
  </si>
  <si>
    <t>ES_20570_80101450_09082014135307_4387682</t>
  </si>
  <si>
    <t>ES_20570_801019_07022014190436_7876354</t>
  </si>
  <si>
    <t>ES_20570_8010193_09232014014212_6532593</t>
  </si>
  <si>
    <t>ES_20570_80101935_07022014175036_3436597</t>
  </si>
  <si>
    <t>ES_20570_80101941_07022014190815_8095204</t>
  </si>
  <si>
    <t>ES_20570_801019413_09252014041203_8323845</t>
  </si>
  <si>
    <t>ES_20570_80101950_07022014191054_8254877</t>
  </si>
  <si>
    <t>801019PERM</t>
  </si>
  <si>
    <t>ES_20570_801019PERM_08152014024855_0935877</t>
  </si>
  <si>
    <t>,8010233,</t>
  </si>
  <si>
    <t>ES_20570_801023_08062014031226_4746901</t>
  </si>
  <si>
    <t>ES_20570_80102335_08112014181453_0893169</t>
  </si>
  <si>
    <t>80102350,80102350,</t>
  </si>
  <si>
    <t>ES_20570_80102350_08062014031957_5197540</t>
  </si>
  <si>
    <t>801023PERM</t>
  </si>
  <si>
    <t>ES_20570_801023PERM_08062014031151_4711588</t>
  </si>
  <si>
    <t>,801027,</t>
  </si>
  <si>
    <t>ES_20570_8010273_09232014211622_6982437</t>
  </si>
  <si>
    <t>ES_20570_80102735_07102014205827_5907138</t>
  </si>
  <si>
    <t>ES_20570_80102741_07102014210227_6147224</t>
  </si>
  <si>
    <t>ES_20570_801027413_07102014210310_6190758</t>
  </si>
  <si>
    <t>ES_20570_80102750_07102014193913_1153116</t>
  </si>
  <si>
    <t>CANRLAO7W27K</t>
  </si>
  <si>
    <t>ES_20570_CANRLAO7W27K_06202014143540_4940897</t>
  </si>
  <si>
    <t>CANRLAO7W50K</t>
  </si>
  <si>
    <t>Other,table, vanity</t>
  </si>
  <si>
    <t>ES_20570_CANRLAO7W50K_10152014194026_2026819</t>
  </si>
  <si>
    <t>CRLBR3010W27KD</t>
  </si>
  <si>
    <t>ES_20570_CRLBR3010W27KD_09272014210459_1899497</t>
  </si>
  <si>
    <t>L9ADO27K</t>
  </si>
  <si>
    <t>,RL9ADO27K,</t>
  </si>
  <si>
    <t>ES_20570_L9ADO27K_02132015133829_4709346</t>
  </si>
  <si>
    <t>LED5G25D27KF</t>
  </si>
  <si>
    <t>ES_20570_LED5G25D27KF_09062014191452_0892718</t>
  </si>
  <si>
    <t>LED5G25D30KF</t>
  </si>
  <si>
    <t>ES_20570_LED5G25D30KF_08062014005658_6618289</t>
  </si>
  <si>
    <t>LED712VMR16827KFL</t>
  </si>
  <si>
    <t>ES_20570_LED712VMR16827KFL_11072014225450_0890959</t>
  </si>
  <si>
    <t>LED712VMR16827KNFL</t>
  </si>
  <si>
    <t>ES_20570_LED712VMR16827KNFL_10282014174019_8019480</t>
  </si>
  <si>
    <t>LED712VMR16830KFL</t>
  </si>
  <si>
    <t>ES_20570_LED712VMR16830KFL_11072014225522_0922335</t>
  </si>
  <si>
    <t>LED712VMR16830KNFL</t>
  </si>
  <si>
    <t>ES_20570_LED712VMR16830KNFL_02072015162601_6361638</t>
  </si>
  <si>
    <t>LED712VMR16841KFL</t>
  </si>
  <si>
    <t>ES_20570_LED712VMR16841KFL_11042014141254_0374954</t>
  </si>
  <si>
    <t>LED712VMR16841KNFL</t>
  </si>
  <si>
    <t>ES_20570_LED712VMR16841KNFL_11072014225550_0950121</t>
  </si>
  <si>
    <t>LED712VMR16927KFL</t>
  </si>
  <si>
    <t>ES_20570_LED712VMR16927KFL_11142014191904_2744771</t>
  </si>
  <si>
    <t>LED712VMR16930KFL</t>
  </si>
  <si>
    <t>ES_20570_LED712VMR16930KFL_11072014225614_0974321</t>
  </si>
  <si>
    <t>LED712VMR16V27KFL</t>
  </si>
  <si>
    <t>ES_20570_LED712VMR16V27KFL_11142014191721_2641344</t>
  </si>
  <si>
    <t>LED712VMR16V27KNFL</t>
  </si>
  <si>
    <t>ES_20570_LED712VMR16V27KNFL_11142014191758_2678588</t>
  </si>
  <si>
    <t>LED712VMR16V30KFL</t>
  </si>
  <si>
    <t>ES_20570_LED712VMR16V30KFL_11042014141237_0357862</t>
  </si>
  <si>
    <t>LED712VMR16V30KNFL</t>
  </si>
  <si>
    <t>ES_20570_LED712VMR16V30KNFL_11072014225031_0631889</t>
  </si>
  <si>
    <t>LED712VMR16V41KFL</t>
  </si>
  <si>
    <t>ES_20570_LED712VMR16V41KFL_10282014174036_8036764</t>
  </si>
  <si>
    <t>LED712VMR16V41KNFL</t>
  </si>
  <si>
    <t>ES_20570_LED712VMR16V41KNFL_11142014191832_2712451</t>
  </si>
  <si>
    <t>LED7A19DOD27K</t>
  </si>
  <si>
    <t>ES_20570_LED7A19DOD27K_06182014124809_5689734</t>
  </si>
  <si>
    <t>LED7A19DOD30K</t>
  </si>
  <si>
    <t>ES_20570_LED7A19DOD30K_10152014194052_2052923</t>
  </si>
  <si>
    <t>LED7A19DOD41K</t>
  </si>
  <si>
    <t>ES_20570_LED7A19DOD41K_06182014124830_5710654</t>
  </si>
  <si>
    <t>LED7P1630KFL</t>
  </si>
  <si>
    <t>ES_20570_LED7P1630KFL_01092015143853_4333202</t>
  </si>
  <si>
    <t>LED7P1630KNFL</t>
  </si>
  <si>
    <t>ES_20570_LED7P1630KNFL_01122015144258_3778973</t>
  </si>
  <si>
    <t>C5A19A60WESD05</t>
  </si>
  <si>
    <t>ES_31912_1001370396_07222016134420_6332044</t>
  </si>
  <si>
    <t>C5A19A60WESD06</t>
  </si>
  <si>
    <t>ES_31912_1001370398_07222016134420_6324057</t>
  </si>
  <si>
    <t>C5A19A75WESD04</t>
  </si>
  <si>
    <t>ES_31912_1001653693_07222016134301_9600748</t>
  </si>
  <si>
    <t>ES_31912_1001653693_07222016134245_9754578</t>
  </si>
  <si>
    <t>ES_31912_1001653693_07252016162148_7808990</t>
  </si>
  <si>
    <t>C5A19A75WESD06</t>
  </si>
  <si>
    <t>ES_31912_1001653683_07222016134301_9582205</t>
  </si>
  <si>
    <t>ES_31912_1001653683_07222016134245_7028851</t>
  </si>
  <si>
    <t>ES_31912_1001653683_07252016162148_2461054</t>
  </si>
  <si>
    <t>,BPESL11R20/2/ESM,</t>
  </si>
  <si>
    <t>ES_31912_598833_04092015021730_1023790</t>
  </si>
  <si>
    <t>160 678</t>
  </si>
  <si>
    <t>,ESL13T/BW/4/ESM,retail number</t>
  </si>
  <si>
    <t>ES_31912_160 678_07062015023950_1023844</t>
  </si>
  <si>
    <t>323 430</t>
  </si>
  <si>
    <t>,161 167,4 pack; ,ESL13T/5K/12/ESM,12 pack Retail number; ,ESL13T/5K/4/ESM,4 pack retail number</t>
  </si>
  <si>
    <t>ES_31912_323 430_07062015023950_1023844</t>
  </si>
  <si>
    <t>423 599</t>
  </si>
  <si>
    <t>,ESL13T/4/ESM,retail number</t>
  </si>
  <si>
    <t>ES_31912_423 599_07062015023950_1023844</t>
  </si>
  <si>
    <t>158-653</t>
  </si>
  <si>
    <t>,791-552,; ,BPESL15BR30/2/ESM,; ,ESL15BR30/2/ESM,; ,ESL15BR30/6/ESM,</t>
  </si>
  <si>
    <t>ES_31912_158-653_04012015025330_1023774</t>
  </si>
  <si>
    <t>565 180</t>
  </si>
  <si>
    <t>,324 684,6 PACK; ,ESL15BR30/5K/2/ESM,2 PACK RETAIL NUMBER; ,ESL15BR30/5K/6/ESM,6 PACK RETAIL NUMBER</t>
  </si>
  <si>
    <t>ES_31912_565 180_07062015095330_1023843</t>
  </si>
  <si>
    <t>239-073</t>
  </si>
  <si>
    <t>,BPESL18R40/2/ESM,</t>
  </si>
  <si>
    <t>ES_31912_239-073_04302015045730_1023805</t>
  </si>
  <si>
    <t>CFL 18W BR40 DIMMABLE</t>
  </si>
  <si>
    <t>343 262</t>
  </si>
  <si>
    <t>,ESL18BR40/DM/2/ESM,RETAIL NUMBER</t>
  </si>
  <si>
    <t>ES_31912_343 262_07022015105331_1023843</t>
  </si>
  <si>
    <t>191 055</t>
  </si>
  <si>
    <t>,ESL18TM/5K/4/ESM,RETAIL NUMBER</t>
  </si>
  <si>
    <t>ES_31912_191 055_07062015103951_1023844</t>
  </si>
  <si>
    <t>405 101</t>
  </si>
  <si>
    <t>,ESL18TM/4/ESM,RETAIL NUMBER</t>
  </si>
  <si>
    <t>ES_31912_405 101_07062015103951_1023844</t>
  </si>
  <si>
    <t>CFL 23W BR40</t>
  </si>
  <si>
    <t>567 265</t>
  </si>
  <si>
    <t>,BPESL23R40/5K/ESM,retail number</t>
  </si>
  <si>
    <t>ES_31912_567 265_07062015100551_1023843</t>
  </si>
  <si>
    <t>780-758</t>
  </si>
  <si>
    <t>,BPESL23R40/2/ESM,</t>
  </si>
  <si>
    <t>ES_31912_780-758_04202015015440_1023797</t>
  </si>
  <si>
    <t>ESL23R40/2/ESM</t>
  </si>
  <si>
    <t>ES_31912_ESL23R40/2/ESM_04202015015440_1023797</t>
  </si>
  <si>
    <t>CF15/R30/GU24 2700K</t>
  </si>
  <si>
    <t>CF15/R30/GU24/27-46</t>
  </si>
  <si>
    <t>ES_1015956_CF15/R30/GU24/27-46_12172014041330_1023730</t>
  </si>
  <si>
    <t>CF18/SMS 2700K</t>
  </si>
  <si>
    <t>CF18/SMS/27-46</t>
  </si>
  <si>
    <t>ES_1015956_CF18/SMS/27-46_07312014034000_1023648</t>
  </si>
  <si>
    <t>CF23/R40 2700K</t>
  </si>
  <si>
    <t>CF23/R40/27-46</t>
  </si>
  <si>
    <t>ES_1015956_CF23/R40/27-46_12192014032000_1023734</t>
  </si>
  <si>
    <t>CF23/SMS 2700K</t>
  </si>
  <si>
    <t>CF23/SMS/27-46</t>
  </si>
  <si>
    <t>ES_1015956_CF23/SMS/27-46_07312014032330_1023648</t>
  </si>
  <si>
    <t>CF23/SMS/27/GU24 2700K</t>
  </si>
  <si>
    <t>CF23/SMS/27/GU24-46</t>
  </si>
  <si>
    <t>ES_1015956_CF23/SMS/27/GU24-46_08182014033110_1023654</t>
  </si>
  <si>
    <t>CF23/SMS 4100K</t>
  </si>
  <si>
    <t>CF23/SMS/41-46</t>
  </si>
  <si>
    <t>ES_1015956_CF23/SMS/41-46_09042014033620_1023663</t>
  </si>
  <si>
    <t>CF23/SMS 5000K</t>
  </si>
  <si>
    <t>CF23/SMS/50-46</t>
  </si>
  <si>
    <t>ES_1015956_CF23/SMS/50-46_09042014035620_1023664</t>
  </si>
  <si>
    <t>LA19/10/827/D-46</t>
  </si>
  <si>
    <t>ES_1015956_LA19/10/827/D-46_11102015020220_1023925</t>
  </si>
  <si>
    <t>LA19/10/827/GU24D-46</t>
  </si>
  <si>
    <t>ES_1015956_LA19/10/827/GU24D-46_04242015034620_1023797</t>
  </si>
  <si>
    <t>LA19/10/830/D-46</t>
  </si>
  <si>
    <t>ES_1015956_LA19/10/830/D-46_11102015020620_1023925</t>
  </si>
  <si>
    <t>LA19/12/827/D-46</t>
  </si>
  <si>
    <t>ES_1015956_LA19/12/827/D-46_07312015055440_1023865</t>
  </si>
  <si>
    <t>LA19/12/840/D-46</t>
  </si>
  <si>
    <t>ES_1015956_LA19/12/840/D-46_10282015121621_1023921</t>
  </si>
  <si>
    <t>LA19/12/850/D-46</t>
  </si>
  <si>
    <t>ES_1015956_LA19/12/850/D-46_10282015122111_1023921</t>
  </si>
  <si>
    <t>LA19/5/830/D-46</t>
  </si>
  <si>
    <t>ES_1015956_LA19/5/830/D-46_02172016023730_1023969</t>
  </si>
  <si>
    <t>LA19/6/827/D-46</t>
  </si>
  <si>
    <t>ES_1015956_LA19/6/827/D-46_11102015013110_1023925</t>
  </si>
  <si>
    <t>LA19/6/830/D-46</t>
  </si>
  <si>
    <t>ES_1015956_LA19/6/830/D-46_11102015014950_1023925</t>
  </si>
  <si>
    <t>LA19/9/827/D-46</t>
  </si>
  <si>
    <t>ES_1015956_LA19/9/827/D-46_02172016022550_1023966</t>
  </si>
  <si>
    <t>LA19/9/827/GU24D-46</t>
  </si>
  <si>
    <t>ES_1015956_LA19/9/827/GU24D-46_01292016044220_1023959</t>
  </si>
  <si>
    <t>LA19/9/850/D-46</t>
  </si>
  <si>
    <t>ES_1015956_LA19/9/850/D-46_03012016073620_1023975</t>
  </si>
  <si>
    <t>LA21/16/827/3W-46</t>
  </si>
  <si>
    <t>ES_1015956_LA21/16/827/3W-46_03162016041110_1023980</t>
  </si>
  <si>
    <t>LA21/16/827/D-46</t>
  </si>
  <si>
    <t>None,Enclosed Fixtures</t>
  </si>
  <si>
    <t>ES_1015956_LA21/16/827/D-46_11242015115841_1023933</t>
  </si>
  <si>
    <t>LA21/16/830/3W-46</t>
  </si>
  <si>
    <t>ES_1015956_LA21/16/830/3W-46_03182016035840_1023980</t>
  </si>
  <si>
    <t>L9BR30D27K</t>
  </si>
  <si>
    <t>,RL9BR30D27K,</t>
  </si>
  <si>
    <t>ES_20570_L9BR30D27K_02132015011451_0091868</t>
  </si>
  <si>
    <t>L9BR30D27KP</t>
  </si>
  <si>
    <t>ES_20570_L9BR30D27KP_06172016220313_0993876</t>
  </si>
  <si>
    <t>LA6027KND6ES</t>
  </si>
  <si>
    <t>ES_20570_LA6027KND6ES_06292016160934_6574748</t>
  </si>
  <si>
    <t>LA6050KND6ES</t>
  </si>
  <si>
    <t>ES_20570_LA6050KND6ES_06292016160947_6587662</t>
  </si>
  <si>
    <t>LA927KND12</t>
  </si>
  <si>
    <t>ES_20570_LA927KND12_07282016214027_2027152</t>
  </si>
  <si>
    <t>LA950KND12</t>
  </si>
  <si>
    <t>ES_20570_LA950KND12_07282016214104_2064055</t>
  </si>
  <si>
    <t>LAO1127UTB</t>
  </si>
  <si>
    <t>ES_20570_LAO1127UTB_08052014135014_6614953</t>
  </si>
  <si>
    <t>LAO1141UTB</t>
  </si>
  <si>
    <t>ES_20570_LAO1141UTB_11182014133127_7487547</t>
  </si>
  <si>
    <t>LBR301027DUTB</t>
  </si>
  <si>
    <t>ES_20570_LBR301027UTB_06232014124841_7721823</t>
  </si>
  <si>
    <t>LDCT25W27K12</t>
  </si>
  <si>
    <t>ES_20570_LDCT25W27K12_08092016121404_4844189</t>
  </si>
  <si>
    <t>LDCT25W27K6</t>
  </si>
  <si>
    <t>,LDCT25W50K12,; LDCT25W50K6,LDCT25W50K6,</t>
  </si>
  <si>
    <t>ES_20570_LDCT25W27K6_08082016114744_6864830</t>
  </si>
  <si>
    <t>LDCT25W50K6</t>
  </si>
  <si>
    <t>,LDCT25W50K12,</t>
  </si>
  <si>
    <t>ES_20570_LDCT25W50K6_08022016163244_5564481</t>
  </si>
  <si>
    <t>LED10A19DOD27K</t>
  </si>
  <si>
    <t>,LED10A19DOD27KAPS,; ,LED10A19DOD27KDPL,</t>
  </si>
  <si>
    <t>ES_20570_LED10A19DOD27K_06292016155933_5973133</t>
  </si>
  <si>
    <t>LED10A19DOD27K48PK</t>
  </si>
  <si>
    <t>ES_20570_LED10A19DOD27K48PK_06292016155958_5998255</t>
  </si>
  <si>
    <t>LED10A19DOD27KCAMO</t>
  </si>
  <si>
    <t>ES_20570_LED10A19DOD27KCAMO_06142016162440_1480929</t>
  </si>
  <si>
    <t>LED10A19DOD27KUTB</t>
  </si>
  <si>
    <t>LED10A19DOD27KUTB,LED10A19DOD27KUTB,</t>
  </si>
  <si>
    <t>ES_20570_LED10A19DOD27KUTB_02132015134643_5203165</t>
  </si>
  <si>
    <t>LED10A19DOD30K</t>
  </si>
  <si>
    <t>ES_20570_LED10A19DOD30K_06282016004035_4435271</t>
  </si>
  <si>
    <t>LED10A19DOD30KW</t>
  </si>
  <si>
    <t>ES_20570_LED10A19DOD30KW_08092016112605_1965290</t>
  </si>
  <si>
    <t>LED10A19DOD41K</t>
  </si>
  <si>
    <t>ES_20570_LED10A19DOD41K_06282016004055_4455252</t>
  </si>
  <si>
    <t>LED10A19DOD41KW</t>
  </si>
  <si>
    <t>ES_20570_LED10A19DOD41KW_08172016172623_4783223</t>
  </si>
  <si>
    <t>LED10A19DOD50K</t>
  </si>
  <si>
    <t>ES_20570_LED10A19DOD50K_07192016135532_6532212</t>
  </si>
  <si>
    <t>LED8P2027KFL</t>
  </si>
  <si>
    <t>ES_20570_LED8P2027KFL_06232014134103_0863439</t>
  </si>
  <si>
    <t>LED8P2027KNFL</t>
  </si>
  <si>
    <t>ES_20570_LED8P2027KNFL_06232014134233_0953976</t>
  </si>
  <si>
    <t>LED8P2030KFL</t>
  </si>
  <si>
    <t>ES_20570_LED8P2030KFL_06172014194340_4220544</t>
  </si>
  <si>
    <t>LED8P2030KNFL</t>
  </si>
  <si>
    <t>ES_20570_LED8P2030KNFL_06172014194402_4242586</t>
  </si>
  <si>
    <t>LED8P2035KFL</t>
  </si>
  <si>
    <t>ES_20570_LED8P2035KFL_06172014194424_4264233</t>
  </si>
  <si>
    <t>LED8P2035KNFL</t>
  </si>
  <si>
    <t>ES_20570_LED8P2035KNFL_06232014132751_0071565</t>
  </si>
  <si>
    <t>LED8P2041KFL</t>
  </si>
  <si>
    <t>ES_20570_LED8P2041KFL_06172014194929_4569947</t>
  </si>
  <si>
    <t>LED8P2041KNFL</t>
  </si>
  <si>
    <t>ES_20570_LED8P2041KNFL_06172014194446_4286405</t>
  </si>
  <si>
    <t>LED8P20D27KFL</t>
  </si>
  <si>
    <t>ES_20570_LED8P20D27KFL_09182014195558_0158390</t>
  </si>
  <si>
    <t>LED8P20D27KFLB</t>
  </si>
  <si>
    <t>ES_20570_LED8P20D27KFLB_11212014165352_8832032</t>
  </si>
  <si>
    <t>LED8P20D27KNFL</t>
  </si>
  <si>
    <t>ES_20570_LED8P20D27KNFL_09282014024349_2229555</t>
  </si>
  <si>
    <t>LED8P20D30KFL</t>
  </si>
  <si>
    <t>ES_20570_LED8P20D30KFL_09282014024410_2250164</t>
  </si>
  <si>
    <t>LED8P20D30KNFL</t>
  </si>
  <si>
    <t>ES_20570_LED8P20D30KNFL_09282014024519_2319865</t>
  </si>
  <si>
    <t>LED8P20D35KFL</t>
  </si>
  <si>
    <t>ES_20570_LED8P20D35KFL_10142014004130_7290938</t>
  </si>
  <si>
    <t>LED8P20D35KNFL</t>
  </si>
  <si>
    <t>ES_20570_LED8P20D35KNFL_10142014004151_7311395</t>
  </si>
  <si>
    <t>LED8P20D41KFL</t>
  </si>
  <si>
    <t>ES_20570_LED8P20D41KFL_09112014022831_2511481</t>
  </si>
  <si>
    <t>LED8P20D41KNFL</t>
  </si>
  <si>
    <t>ES_20570_LED8P20D41KNFL_09282014024539_2339536</t>
  </si>
  <si>
    <t>LED8R2030K</t>
  </si>
  <si>
    <t>ES_20570_LED8R2030K_07152014162302_1382179</t>
  </si>
  <si>
    <t>LED8R2041K</t>
  </si>
  <si>
    <t>ES_20570_LED8R2041K_07152014162346_1426196</t>
  </si>
  <si>
    <t>LED8R20D27K</t>
  </si>
  <si>
    <t>ES_20570_LED8R20D27K_06172014194556_4356142</t>
  </si>
  <si>
    <t>ES_20570_LED8R20D27K_06152016005811_2291452</t>
  </si>
  <si>
    <t>LED8R20D30K</t>
  </si>
  <si>
    <t>ES_20570_LED8R20D30K_06172014194616_4376372</t>
  </si>
  <si>
    <t>186 353</t>
  </si>
  <si>
    <t>,ESL23TM/BW/4/ESM,RETAIL NUMBER</t>
  </si>
  <si>
    <t>ES_31912_186 353_07062015102001_1023843</t>
  </si>
  <si>
    <t>384 314</t>
  </si>
  <si>
    <t>,ESL23TM/5K/4/ESM,RETAIL NUMBER</t>
  </si>
  <si>
    <t>ES_31912_384 314_07062015102001_1023843</t>
  </si>
  <si>
    <t>475 110</t>
  </si>
  <si>
    <t>,ESL23TM/4/ESM,RETAIL NUMBER</t>
  </si>
  <si>
    <t>ES_31912_475 110_07062015102001_1023843</t>
  </si>
  <si>
    <t>CFL 30W BR30</t>
  </si>
  <si>
    <t>159 452</t>
  </si>
  <si>
    <t>,ESL30T/BW/ESM,RETAIL NUMBER</t>
  </si>
  <si>
    <t>ES_31912_159 452_07022015112951_1023843</t>
  </si>
  <si>
    <t>160 588</t>
  </si>
  <si>
    <t>,ESL50/150T/ESM,RETAIL NUMBER</t>
  </si>
  <si>
    <t>ES_31912_160 588_07022015110221_1023843</t>
  </si>
  <si>
    <t>LA21/16/840/D-46</t>
  </si>
  <si>
    <t>ES_1015956_LA21/16/840/D-46_12042015012330_1023937</t>
  </si>
  <si>
    <t>CFL 40Watt Decorative</t>
  </si>
  <si>
    <t>772 720</t>
  </si>
  <si>
    <t>,ESL40T/ESM,RETAIL NUMBER</t>
  </si>
  <si>
    <t>ES_31912_772 720_07062015024550_1023845</t>
  </si>
  <si>
    <t>CFL 7Watt Decorative</t>
  </si>
  <si>
    <t>193 458</t>
  </si>
  <si>
    <t>,ESL7C/5K/3/ESM,RETAIL NUMBER</t>
  </si>
  <si>
    <t>ES_31912_193 458_07062015025330_1023845</t>
  </si>
  <si>
    <t>481 411</t>
  </si>
  <si>
    <t>,ESL7C/3/ESM,RETAIL NUMBER</t>
  </si>
  <si>
    <t>ES_31912_481 411_07062015025330_1023845</t>
  </si>
  <si>
    <t>148 545</t>
  </si>
  <si>
    <t>,ESL9TM/4/ESM,RETAIL NUMBER</t>
  </si>
  <si>
    <t>ES_31912_148 545_07062015103221_1023844</t>
  </si>
  <si>
    <t>252 763</t>
  </si>
  <si>
    <t>,ESL9TM/5K/2/ESM,RETAIL NUMBER</t>
  </si>
  <si>
    <t>ES_31912_252 763_07062015103221_1023844</t>
  </si>
  <si>
    <t>599 493</t>
  </si>
  <si>
    <t>,ESL12GTM/5K/2/ESM,RETAIL NUMBER</t>
  </si>
  <si>
    <t>ES_31912_599 493_07062015021440_1023844</t>
  </si>
  <si>
    <t>964 196</t>
  </si>
  <si>
    <t>,ESL12GTM/2/ESM,RETAIL NUMBER</t>
  </si>
  <si>
    <t>ES_31912_964 196_07062015021440_1023844</t>
  </si>
  <si>
    <t>ECS 16 35WE WW FL E26 120 TP</t>
  </si>
  <si>
    <t>ECS 16 35WE WW FL E26 120 TP,ECS 16 35WE WW FL E26 120 TP,1000 029 067</t>
  </si>
  <si>
    <t>ES_31912_ECS 16 35WE WW FL E26 120 TP_09302014174237_1827624</t>
  </si>
  <si>
    <t>ECS 16 35WE WW FL TP</t>
  </si>
  <si>
    <t>ECS 16 35WE WW FL TP,ECS 16 35WE WW FL TP,1000 029 051</t>
  </si>
  <si>
    <t>ES_31912_ECS 16 35WE WW FL TP_09302014173256_4432494</t>
  </si>
  <si>
    <t>ECS 16 50WE WW FL TP</t>
  </si>
  <si>
    <t>ECS 16 50WE WW FL TP,ECS 16 50WE WW FL TP,1000 029 039</t>
  </si>
  <si>
    <t>ES_31912_ECS 16 50WE WW FL TP_08252014160136_7483477</t>
  </si>
  <si>
    <t>ECS 20 50WE CW FL 120 TP</t>
  </si>
  <si>
    <t>ECS 20 50WE CW FL 120 TP,ECS 20 50WE CW FL 120 TP,1000 029 137</t>
  </si>
  <si>
    <t>ES_31912_ECS 20 50WE CW FL 120 TP_10012014140837_1407538</t>
  </si>
  <si>
    <t>ECS 20 50WE WW FL 120 TP</t>
  </si>
  <si>
    <t>ECS 20 50WE WW FL 120 TP,ECS 20 50WE WW FL 120 TP,1000 029 142</t>
  </si>
  <si>
    <t>ES_31912_ECS 20 50WE WW FL 120 TP_10012014144420_6801166</t>
  </si>
  <si>
    <t>ECS 25 40WE CW LP CL 120 3PK</t>
  </si>
  <si>
    <t>ES_31912_ECS 25 40WE CW LP CL 120 3PK_12312015124138_1017048</t>
  </si>
  <si>
    <t>ECS 25 40WE CW LP FR 120 3PK</t>
  </si>
  <si>
    <t>ES_31912_ECS 25 40WE CW LP FR 120 3PK_12312015124125_3784182</t>
  </si>
  <si>
    <t>ECS 25 40WE W27 120 DG</t>
  </si>
  <si>
    <t>ECS 25 40WE W27 120 DG,ECS 25 40WE W27 120 DG,1000 001 424</t>
  </si>
  <si>
    <t>ES_31912_ECS 25 40WE W27 120 DG_09302014185046_2246909</t>
  </si>
  <si>
    <t>LA21/16/830/D-46</t>
  </si>
  <si>
    <t>ES_1015956_LA21/16/830/D-46_12042015012330_1023937</t>
  </si>
  <si>
    <t>LA21/16/850/D-46</t>
  </si>
  <si>
    <t>ES_1015956_LA21/16/850/D-46_12042015012330_1023937</t>
  </si>
  <si>
    <t>LBR30/10/827/D-46</t>
  </si>
  <si>
    <t>ES_1015956_LBR30/10/827/D-46_12232014014550_1023736</t>
  </si>
  <si>
    <t>LBR30/10/830/D-46</t>
  </si>
  <si>
    <t>ES_1015956_LBR30/10/830/D-46_12232014014840_1023736</t>
  </si>
  <si>
    <t>LBR30/10/840/D-46</t>
  </si>
  <si>
    <t>ES_1015956_LBR30/10/840/D-46_11142014103441_1023715</t>
  </si>
  <si>
    <t>LBR30/10/927/D-46</t>
  </si>
  <si>
    <t>ES_1015956_LBR30/10/927/D-46_06262014042730_1023629</t>
  </si>
  <si>
    <t>LBR30/9/827/D-46</t>
  </si>
  <si>
    <t>ES_1015956_LBR30/9/827/D-46_05022016054840_1024004</t>
  </si>
  <si>
    <t>LBR30/9/830/D-46</t>
  </si>
  <si>
    <t>ES_1015956_LBR30/9/830/D-46_02172016020620_1023966</t>
  </si>
  <si>
    <t>LBR30/9/850/D-46</t>
  </si>
  <si>
    <t>ES_1015956_LBR30/9/850/D-46_05022016054110_1024004</t>
  </si>
  <si>
    <t>LBR40/11/827/D-46</t>
  </si>
  <si>
    <t>ES_1015956_LBR40/11/827/D-46_05062016025000_1024006</t>
  </si>
  <si>
    <t>LBR40/11/830/D-46</t>
  </si>
  <si>
    <t>ES_1015956_LBR40/11/830/D-46_05022016060110_1024004</t>
  </si>
  <si>
    <t>ES_1015956_LBR40/11/830/D-46_05062016025000_1024006</t>
  </si>
  <si>
    <t>LBR40/11/840/D-46</t>
  </si>
  <si>
    <t>ES_1015956_LBR40/11/840/D-46_05022016055620_1024004</t>
  </si>
  <si>
    <t>ES_1015956_LBR40/11/840/D-46_05062016025000_1024007</t>
  </si>
  <si>
    <t>LBR40/11/850/D-46</t>
  </si>
  <si>
    <t>ES_1015956_LBR40/11/850/D-46_05062016025000_1024007</t>
  </si>
  <si>
    <t>LBR40/12/830/D-46</t>
  </si>
  <si>
    <t>ES_1015956_LBR40/12/830/D-46_12232014014330_1023736</t>
  </si>
  <si>
    <t>LBR40/12/840/D-46</t>
  </si>
  <si>
    <t>ES_1015956_LBR40/12/840/D-46_12172014035620_1023729</t>
  </si>
  <si>
    <t>LBR40/16/827/D-46</t>
  </si>
  <si>
    <t>ES_1015956_LBR40/16/827/D-46_05062016022330_1024006</t>
  </si>
  <si>
    <t>LBR40/16/830/D-46</t>
  </si>
  <si>
    <t>ES_1015956_LBR40/16/830/D-46_05062016022330_1024006</t>
  </si>
  <si>
    <t>LBR40/16/840/D-46</t>
  </si>
  <si>
    <t>ES_1015956_LBR40/16/840/D-46_05062016022330_1024006</t>
  </si>
  <si>
    <t>LBR40/16/850/D-46</t>
  </si>
  <si>
    <t>ES_1015956_LBR40/16/850/D-46_07182016045440_1024044</t>
  </si>
  <si>
    <t>LED10A19GUDOD27K</t>
  </si>
  <si>
    <t>ES_20570_LED10A19GUDOD27K_08082016133201_3121708</t>
  </si>
  <si>
    <t>LED10A19GUDOD30K</t>
  </si>
  <si>
    <t>ES_20570_LED10A19GUDOD30K_10122015232632_2392741</t>
  </si>
  <si>
    <t>LED10A19GUDOD41K</t>
  </si>
  <si>
    <t>ES_20570_LED10A19GUDOD41K_11192015170620_2780733</t>
  </si>
  <si>
    <t>LED10A19HPDOD27K</t>
  </si>
  <si>
    <t>ES_20570_LED10A19HPDOD27K_11192015212550_8350375</t>
  </si>
  <si>
    <t>LED10A19OD27K</t>
  </si>
  <si>
    <t>ES_20570_LED10A19OD27K_06182014125411_6051836</t>
  </si>
  <si>
    <t>LED10A19OD30K</t>
  </si>
  <si>
    <t>ES_20570_LED10A19OD30K_06182014125202_5922472</t>
  </si>
  <si>
    <t>LED10BR3027K</t>
  </si>
  <si>
    <t>ES_20570_LED10BR3027K_08042014195908_2348325</t>
  </si>
  <si>
    <t>LED10BR3030K</t>
  </si>
  <si>
    <t>ES_20570_LED10BR3030K_08042014195309_1989366</t>
  </si>
  <si>
    <t>LED10BR3041K</t>
  </si>
  <si>
    <t>ES_20570_LED10BR3041K_08042014195330_2010109</t>
  </si>
  <si>
    <t>LED10BR3050K</t>
  </si>
  <si>
    <t>ES_20570_LED10BR3050K_06092015165340_8820114</t>
  </si>
  <si>
    <t>LED10BR30D27K</t>
  </si>
  <si>
    <t>ES_20570_LED10BR30D27K_06252014140024_4824222</t>
  </si>
  <si>
    <t>LED10BR30D27K2UTB</t>
  </si>
  <si>
    <t>ES_20570_LED10BR30D27K2UTB_11042014150958_3798549</t>
  </si>
  <si>
    <t>LED10BR30D27K95</t>
  </si>
  <si>
    <t>ES_20570_LED10BR30D27K95_08292014144042_3242339</t>
  </si>
  <si>
    <t>LED10BR30D30K</t>
  </si>
  <si>
    <t>ES_20570_LED10BR30D30K_06252014140315_4995414</t>
  </si>
  <si>
    <t>LED10BR30D30K6PK</t>
  </si>
  <si>
    <t>ES_20570_LED10BR30D30K6PK_12182014193512_1312569</t>
  </si>
  <si>
    <t>LED10BR30D41K</t>
  </si>
  <si>
    <t>ES_20570_LED10BR30D41K_06072016110637_7597484</t>
  </si>
  <si>
    <t>ES_20570_LED10BR30D41K_06172014194911_4551377</t>
  </si>
  <si>
    <t>LED10BR30D50K</t>
  </si>
  <si>
    <t>ES_20570_LED10BR30D50K_06172016220600_1160682</t>
  </si>
  <si>
    <t>LED10P30S27KFL</t>
  </si>
  <si>
    <t>ES_20570_LED10P30S27KFL_08072014184158_6918774</t>
  </si>
  <si>
    <t>LED10P30S27KNFL</t>
  </si>
  <si>
    <t>ES_20570_LED10P30S27KNFL_06042014193001_0201520</t>
  </si>
  <si>
    <t>LED10P30S30KFL</t>
  </si>
  <si>
    <t>ES_20570_LED10P30S30KFL_06232014133422_0462013</t>
  </si>
  <si>
    <t>LED10P30S30KNFL</t>
  </si>
  <si>
    <t>ES_20570_LED10P30S30KNFL_06232014132939_0179180</t>
  </si>
  <si>
    <t>LED8R20D41K</t>
  </si>
  <si>
    <t>ES_20570_LED8R20D41K_06172014194634_4394476</t>
  </si>
  <si>
    <t>LED9A1927K</t>
  </si>
  <si>
    <t>ES_20570_LED9A1927K_06292016161007_6607900</t>
  </si>
  <si>
    <t>LED9A1927KU</t>
  </si>
  <si>
    <t>ES_20570_LED9A1927KU_08022016123206_1126568</t>
  </si>
  <si>
    <t>LED9BR30D27K</t>
  </si>
  <si>
    <t>ES_20570_LED9BR30D27K_07152016200233_2953540</t>
  </si>
  <si>
    <t>LED9BR30D30K</t>
  </si>
  <si>
    <t>ES_20570_LED9BR30D30K_08252016105611_2571680</t>
  </si>
  <si>
    <t>LED9BR30D41K</t>
  </si>
  <si>
    <t>ES_20570_LED9BR30D41K_08222016174432_7872019</t>
  </si>
  <si>
    <t>LED9BR30D50K</t>
  </si>
  <si>
    <t>ES_20570_LED9BR30D50K_08022016112752_7272242</t>
  </si>
  <si>
    <t>LP381430KNDB</t>
  </si>
  <si>
    <t>ES_20570_LP381430KNDB_06232014131225_9145971</t>
  </si>
  <si>
    <t>LP381430WLD2</t>
  </si>
  <si>
    <t>Wet Location Rated,Recessed Fixtures,Not for Use in Enclosed Fixtures</t>
  </si>
  <si>
    <t>ES_20570_LP381430WLD2_06162015223334_4014683</t>
  </si>
  <si>
    <t>LP381730KDB</t>
  </si>
  <si>
    <t>ES_20570_LP381730KDB_08072014184316_6996654</t>
  </si>
  <si>
    <t>RLA6027ND</t>
  </si>
  <si>
    <t>,RLA6027ND2,</t>
  </si>
  <si>
    <t>ES_20570_RLA6027ND_06222016220639_3199052</t>
  </si>
  <si>
    <t>RLA6050ND</t>
  </si>
  <si>
    <t>,RLA6050ND2,</t>
  </si>
  <si>
    <t>ES_20570_RLA6050ND_06222016220808_3288387</t>
  </si>
  <si>
    <t>RLAO1027GUD</t>
  </si>
  <si>
    <t>ES_20570_RLAO1027GUD_08082016133237_3157747</t>
  </si>
  <si>
    <t>RLAO1050C2</t>
  </si>
  <si>
    <t>ES_20570_RLAO1050C2_06182014123437_4877188</t>
  </si>
  <si>
    <t>RLAO10W27K</t>
  </si>
  <si>
    <t>,CANRLAO10W27K,; ,RLAO10W27K24,; ,RLAO10W27KC,</t>
  </si>
  <si>
    <t>ES_20570_RLAO10W27K_10112014034757_9277228</t>
  </si>
  <si>
    <t>RLAO10W27KP</t>
  </si>
  <si>
    <t>RLAO10W27KP,RLAO10W27KP,</t>
  </si>
  <si>
    <t>ES_20570_RLAO10W27KP_06202014143451_4891255</t>
  </si>
  <si>
    <t>RLAO10W50K</t>
  </si>
  <si>
    <t>ES_20570_RLAO10W50K_06202014143337_4817678</t>
  </si>
  <si>
    <t>RLAO10W50KC</t>
  </si>
  <si>
    <t>ES_20570_RLAO10W50KC_06202014143422_4862814</t>
  </si>
  <si>
    <t>RLAO1327D</t>
  </si>
  <si>
    <t>,CRLAO1327D,</t>
  </si>
  <si>
    <t>ES_20570_RLAO1327D_10212014042152_5312780</t>
  </si>
  <si>
    <t>RLAO1350D</t>
  </si>
  <si>
    <t>,CRLAO1350D,</t>
  </si>
  <si>
    <t>ES_20570_RLAO1350D_10212014042442_5482647</t>
  </si>
  <si>
    <t>RLAO1827D</t>
  </si>
  <si>
    <t>ES_20570_RLAO1827D_10212014023406_8846572</t>
  </si>
  <si>
    <t>RLAO1850D</t>
  </si>
  <si>
    <t>ES_20570_RLAO1850D_10212014023346_8826116</t>
  </si>
  <si>
    <t>ECS 25 40WE W27 LP CL 120 3PK</t>
  </si>
  <si>
    <t>ES_31912_ECS 25 40WE W27 LP CL 120 3PK_12312015124138_6137445</t>
  </si>
  <si>
    <t>ECS 25 40WE W27 LP FR 120 3PK</t>
  </si>
  <si>
    <t>ES_31912_ECS 25 40WE W27 LP FR 120 3PK_12312015124125_7266944</t>
  </si>
  <si>
    <t>ECS 25 60WE CW LP CL 120 3PK</t>
  </si>
  <si>
    <t>ES_31912_1001696063_02012016171052_6652758</t>
  </si>
  <si>
    <t>ECS 25 60WE CW LP FR 120 3PK</t>
  </si>
  <si>
    <t>ES_31912_1001696054_02012016172850_7730518</t>
  </si>
  <si>
    <t>ECS 25 60WE W27 LP CL 120 3PK</t>
  </si>
  <si>
    <t>ES_31912_1001696050_02012016171646_7006569</t>
  </si>
  <si>
    <t>ECS 25 60WE W27 LP FR 120 3PK</t>
  </si>
  <si>
    <t>ES_31912_1001696048_02012016173118_7878985</t>
  </si>
  <si>
    <t>ECS 30 75WE CW FL 120 TP</t>
  </si>
  <si>
    <t>ECS 30 75WE CW FL 120 TP,ECS 30 75WE CW FL 120 TP,1000 029 120</t>
  </si>
  <si>
    <t>ES_31912_ECS 30 75WE CW FL 120 TP_10012014145612_1145045</t>
  </si>
  <si>
    <t>ECS 30 75WE WW FL 120 TP</t>
  </si>
  <si>
    <t>ECS 30 75WE WW FL 120 TP,ECS 30 75WE WW FL 120 TP,1000 029 126</t>
  </si>
  <si>
    <t>ES_31912_ECS 30 75WE WW FL 120 TP_08252014183049_9876195</t>
  </si>
  <si>
    <t>ECS 30 75WE WW GB FL 120</t>
  </si>
  <si>
    <t>ECS 30 75WE WW GB FL 120 TP,ECS 30 75WE WW GB FL 120 TP,; ECS 30 75WE WW GB FL 120,ECS 30 75WE WW GB FL 120,1000 031 905</t>
  </si>
  <si>
    <t>ES_31912_ECS 30 75WE WW GB FL 120 _08212014102100_9012963</t>
  </si>
  <si>
    <t>ECS 30 75WE WW GB FL 120 CAN</t>
  </si>
  <si>
    <t>ECS 30 75WE WW GB FL 120 CAN,ECS 30 75WE WW GB FL 120 CAN,1000 810 834</t>
  </si>
  <si>
    <t>ES_31912_ECS 30 75WE WW GB FL 120 CAN_08212014105925_9424912</t>
  </si>
  <si>
    <t>ECS 38 120WE CW FL 120 TP</t>
  </si>
  <si>
    <t>1000029090,1000029090,</t>
  </si>
  <si>
    <t>ES_31912_ECS 38 120WE CW FL 120 TP _12182014171746_8050488</t>
  </si>
  <si>
    <t>ECS 38 120WE WW FL 120 TP</t>
  </si>
  <si>
    <t>1000029100,1000029100,</t>
  </si>
  <si>
    <t>ES_1071878_ECS 38 120WE WW FL 120 TP _12182014165722_1114949</t>
  </si>
  <si>
    <t>ECS 38 90WE CW FL 120 TP</t>
  </si>
  <si>
    <t>ECS 38 90WE CW FL 120 TP,ECS 38 90WE CW FL 120 TP,1000 029 111</t>
  </si>
  <si>
    <t>ES_31912_ECS 38 90WE CW FL 120 TP_10012014135221_7486212</t>
  </si>
  <si>
    <t>ECS 38 90WE WW FL 120 TP</t>
  </si>
  <si>
    <t>ECS 38 90WE WW FL 120 TP,ECS 38 90WE WW FL 120 TP,1000 029 114</t>
  </si>
  <si>
    <t>ES_31912_ECS 38 90WE WW FL 120 TP_09302014191841_9787668</t>
  </si>
  <si>
    <t>ECS B11 25WE W27 FIL E26 120 3PK</t>
  </si>
  <si>
    <t>ES_1071878_1001757387_03292016212351_6631552</t>
  </si>
  <si>
    <t>ECS B11 40WE W27 FIL E26 120 3PK</t>
  </si>
  <si>
    <t>ES_1071878_1001757392_03292016212658_6818640</t>
  </si>
  <si>
    <t>ECS B11 60WE W27 120 3PK</t>
  </si>
  <si>
    <t>ES_31912_ECS B11 60WE W27 120 3PK_12312015124152_8855337</t>
  </si>
  <si>
    <t>ECS B11 CA 25WE W27 LP E12 120 3PK</t>
  </si>
  <si>
    <t>ES_31912_ECS B11 CA 25WE W27 LP E12 120 3PK_12222015140740_4169570</t>
  </si>
  <si>
    <t>ECS B11 CA 25WE W27 LP E26 120 3PK</t>
  </si>
  <si>
    <t>ES_31912_ECS B11 CA 25WE W27 LP E26 120 3PK_12222015140740_1051624</t>
  </si>
  <si>
    <t>ECS B11 CA 40WE W27 LP E12 120 3PK</t>
  </si>
  <si>
    <t>ES_31912_ECS B11 CA 40WE W27 LP E12 120 3PK_12222015140757_2811494</t>
  </si>
  <si>
    <t>LBR40/17/850/D-46</t>
  </si>
  <si>
    <t>ES_1015956_LBR40/17/850/D-46_12302014031000_1023738</t>
  </si>
  <si>
    <t>LG25/6/827/D-46</t>
  </si>
  <si>
    <t>ES_1015956_LG25/6/827/D-46_07312015052220_1023864</t>
  </si>
  <si>
    <t>LP38/17/827/FL/D-46</t>
  </si>
  <si>
    <t>ES_1015956_LP38/17/827/FL/D-46_03242016120841_1023981</t>
  </si>
  <si>
    <t>LP38/17/830/FL/D-46</t>
  </si>
  <si>
    <t>ES_1015956_LP38/17/830/FL/D-46_11232015051220_1023932</t>
  </si>
  <si>
    <t>LP38/17/840/FL/D-46</t>
  </si>
  <si>
    <t>ES_1015956_LP38/17/840/FL/D-46_03242016024110_1023981</t>
  </si>
  <si>
    <t>LP38/17/850/FL/D-46</t>
  </si>
  <si>
    <t>ES_1015956_LP38/17/850/FL/D-46_03242016115111_1023981</t>
  </si>
  <si>
    <t>LR20/6/827/D-46</t>
  </si>
  <si>
    <t>ES_1015956_LR20/6/827/D-46_05062016024950_1024007</t>
  </si>
  <si>
    <t>LR20/6/830/D-46</t>
  </si>
  <si>
    <t>ES_1015956_LR20/6/830/D-46_05062016024950_1024007</t>
  </si>
  <si>
    <t>LR20/6/840/D-46</t>
  </si>
  <si>
    <t>ES_1015956_LR20/6/840/D-46_05022016061620_1024004</t>
  </si>
  <si>
    <t>LR20/6/850/D-46</t>
  </si>
  <si>
    <t>ES_1015956_LR20/6/850/D-46_05022016061220_1024004</t>
  </si>
  <si>
    <t>LR20/7/827/D-46</t>
  </si>
  <si>
    <t>ES_1015956_LR20/7/827/D-46_12232014015950_1023737</t>
  </si>
  <si>
    <t>LR20/7/830/D-46</t>
  </si>
  <si>
    <t>ES_1015956_LR20/7/830/D-46_12172014040000_1023731</t>
  </si>
  <si>
    <t>LR20/7/840/D-46</t>
  </si>
  <si>
    <t>ES_1015956_LR20/7/840/D-46_12192014031550_1023734</t>
  </si>
  <si>
    <t>LR20/7/850/D-46</t>
  </si>
  <si>
    <t>ES_1015956_LR20/7/850/D-46_12302014031330_1023738</t>
  </si>
  <si>
    <t>Topaz</t>
  </si>
  <si>
    <t>CF26/MS/GU24 2700K</t>
  </si>
  <si>
    <t>CF26/MS/GU24/27-46</t>
  </si>
  <si>
    <t>ES_1015956_CF26/MS/GU24/27-46_08252014040840_1023658</t>
  </si>
  <si>
    <t>CF14/A19/27-33</t>
  </si>
  <si>
    <t>ES_1015956_CF14/A19/27-33_07012016134935_6911785</t>
  </si>
  <si>
    <t>LA19/12/830/D-46</t>
  </si>
  <si>
    <t>ES_1015956_LA19/12/830/D-46_08032015014730_1023866</t>
  </si>
  <si>
    <t>LA19/9/830/D-46</t>
  </si>
  <si>
    <t>ES_1015956_LA19/9/830/D-46_01252016042620_1023955</t>
  </si>
  <si>
    <t>LBR30/9/840/D-46</t>
  </si>
  <si>
    <t>ES_1015956_LBR30/9/840/D-46_03182016041220_1023980</t>
  </si>
  <si>
    <t>LCFC/5/830/D-33C</t>
  </si>
  <si>
    <t>ES_1015956_LCFC/5/830/D-33C_08052016132225_2548639</t>
  </si>
  <si>
    <t>LCTC/5/830/D-33C</t>
  </si>
  <si>
    <t>ES_1015956_LCTC/5/830/D-33C_08052016132105_7843744</t>
  </si>
  <si>
    <t>LCTC/7/827/D-46</t>
  </si>
  <si>
    <t>ES_1015956_LCTC/7/827/D-46_08152016091620_1024058</t>
  </si>
  <si>
    <t>LED10P30S30KSP</t>
  </si>
  <si>
    <t>ES_20570_LED10P30S30KSP_06042014193023_0223299</t>
  </si>
  <si>
    <t>LED10P30S35KFL</t>
  </si>
  <si>
    <t>ES_20570_LED10P30S35KFL_06232014133713_0633704</t>
  </si>
  <si>
    <t>LED10P30S35KNFL</t>
  </si>
  <si>
    <t>ES_20570_LED10P30S35KNFL_06042014192929_0169493</t>
  </si>
  <si>
    <t>LED10P30S35KSP</t>
  </si>
  <si>
    <t>ES_20570_LED10P30S35KSP_06042014193154_0314958</t>
  </si>
  <si>
    <t>LED10P30S41KNFL</t>
  </si>
  <si>
    <t>ES_20570_LED10P30S41KNFL_06232014133916_0756558</t>
  </si>
  <si>
    <t>LED10P30S41KSP</t>
  </si>
  <si>
    <t>ES_20570_LED10P30S41KSP_08042014195252_1972231</t>
  </si>
  <si>
    <t>LED10P30SD27KFL</t>
  </si>
  <si>
    <t>ES_20570_LED10P30SD27KFL_09262014023529_8929306</t>
  </si>
  <si>
    <t>LED10P30SD27KNFL</t>
  </si>
  <si>
    <t>ES_20570_LED10P30SD27KNFL_08292014144100_3260937</t>
  </si>
  <si>
    <t>LED10P30SD27KSP</t>
  </si>
  <si>
    <t>ES_20570_LED10P30SD27KSP_09272014210540_1940264</t>
  </si>
  <si>
    <t>LED10P30SD30KFL</t>
  </si>
  <si>
    <t>ES_20570_LED10P30SD30KFL_08292014144122_3282639</t>
  </si>
  <si>
    <t>LED10P30SD30KNFL</t>
  </si>
  <si>
    <t>ES_20570_LED10P30SD30KNFL_08292014144147_3307374</t>
  </si>
  <si>
    <t>LED10P30SD30KSP</t>
  </si>
  <si>
    <t>ES_20570_LED10P30SD30KSP_09272014214104_4064912</t>
  </si>
  <si>
    <t>LED10P30SD35KSP</t>
  </si>
  <si>
    <t>ES_20570_LED10P30SD35KSP_09272014210637_1997453</t>
  </si>
  <si>
    <t>LED10P30SD41KFL</t>
  </si>
  <si>
    <t>ES_20570_LED10P30SD41KFL_09262014023553_8953197</t>
  </si>
  <si>
    <t>LED10P30SD41KSP</t>
  </si>
  <si>
    <t>ES_20570_LED10P30SD41KSP_09272014210658_2018768</t>
  </si>
  <si>
    <t>LED10R2027K</t>
  </si>
  <si>
    <t>ES_20570_LED10R2027K-2_08042014200237_2557520</t>
  </si>
  <si>
    <t>LED10R2030K</t>
  </si>
  <si>
    <t>ES_20570_LED10R2030K_07152014162404_1444537</t>
  </si>
  <si>
    <t>LED10R2041K</t>
  </si>
  <si>
    <t>ES_20570_LED10R2041K_10132014002631_9991489</t>
  </si>
  <si>
    <t>LED10R20D27K</t>
  </si>
  <si>
    <t>ES_20570_LED10R20D27K_06232014130703_8823220</t>
  </si>
  <si>
    <t>LED10R20D27K95</t>
  </si>
  <si>
    <t>ES_20570_LED10R20D27K95_09282014024601_2361071</t>
  </si>
  <si>
    <t>LED10R20D30K</t>
  </si>
  <si>
    <t>ES_20570_LED10R20D30K_06232014131029_9029627</t>
  </si>
  <si>
    <t>LED10R20D41K</t>
  </si>
  <si>
    <t>ES_20570_LED10R20D41K_01272015215446_5686856</t>
  </si>
  <si>
    <t>RLAO7527D</t>
  </si>
  <si>
    <t>ES_20570_RLAO7527D_05162016185556_4956553</t>
  </si>
  <si>
    <t>RLAO7550D</t>
  </si>
  <si>
    <t>ES_20570_RLAO7550D_05162016185614_4974534</t>
  </si>
  <si>
    <t>RLAO7W27K</t>
  </si>
  <si>
    <t>ES_20570_RLAO7W27K_06182014124859_5739435</t>
  </si>
  <si>
    <t>RLAO7W27K95</t>
  </si>
  <si>
    <t>ES_20570_RLAO7W27K95_02042015133515_6915849</t>
  </si>
  <si>
    <t>RLAO7W27KC</t>
  </si>
  <si>
    <t>ES_20570_RLAO7W27KC_06202014143514_4914701</t>
  </si>
  <si>
    <t>RLAO7W50K</t>
  </si>
  <si>
    <t>ES_20570_RLAO7W50K_06202014143602_4962755</t>
  </si>
  <si>
    <t>RLAO927D</t>
  </si>
  <si>
    <t>ES_20570_RLAO927D_06282016004119_4479670</t>
  </si>
  <si>
    <t>RLAO950D</t>
  </si>
  <si>
    <t>ES_20570_RLAO950D_06282016004820_4900223</t>
  </si>
  <si>
    <t>RLBR301027CD2P</t>
  </si>
  <si>
    <t>ES_20570_RLBR301027CD2P_06232014124932_7772970</t>
  </si>
  <si>
    <t>RLBR3010W27KCD2P</t>
  </si>
  <si>
    <t>ES_20570_RLBR3010W27KCD2P_06232014124908_7748956</t>
  </si>
  <si>
    <t>RLBR3010W27KD2</t>
  </si>
  <si>
    <t>ES_20570_RLBR3010W27KD2_08112014155129_2289360</t>
  </si>
  <si>
    <t>RLBR3010W27KND</t>
  </si>
  <si>
    <t>,CRLBR3010W27KND,; ,CRLBR3010W27KND2,; ,RLBR3010W27KND2,; ,RLBR3010W27KNDC,</t>
  </si>
  <si>
    <t>ES_20570_RLBR3010W27KND_09022014131314_3594390</t>
  </si>
  <si>
    <t>RLBR3012W27KD95</t>
  </si>
  <si>
    <t>,RLBR3012W27D95HD,</t>
  </si>
  <si>
    <t>ES_20570_RLBR3012W27KD95_09262014024032_9232701</t>
  </si>
  <si>
    <t>RLBR30927KD</t>
  </si>
  <si>
    <t>,RLBR30927KD2,; ,RLBR30927KD6,; ,RLBR30927KD8,</t>
  </si>
  <si>
    <t>ES_20570_RLBR30927KD_03242016115523_0523644</t>
  </si>
  <si>
    <t>RLBR30950KD</t>
  </si>
  <si>
    <t>,RLBR30950KD2,; ,RLBR30950KD6,; ,RLBR30950KD8,</t>
  </si>
  <si>
    <t>ES_20570_RLBR30950KD_06172016220745_1265530</t>
  </si>
  <si>
    <t>RLBR4014W27KD</t>
  </si>
  <si>
    <t>,RLBR4014W27D6,</t>
  </si>
  <si>
    <t>ES_20570_RLBR4014W27KD_05042016142625_1985982</t>
  </si>
  <si>
    <t>RLBR4014W27KND</t>
  </si>
  <si>
    <t>ES_20570_RLBR4014W27KND_06252014134437_3877306</t>
  </si>
  <si>
    <t>RLBR4014W50KD</t>
  </si>
  <si>
    <t>,RLBR4014W50D6,</t>
  </si>
  <si>
    <t>ES_20570_RLBR4014W50KD_05042016143548_2548773</t>
  </si>
  <si>
    <t>RLBR4017W27KD95</t>
  </si>
  <si>
    <t>ES_20570_RLBR4017W27KD95_12182014194209_1729863</t>
  </si>
  <si>
    <t>RLDCT4W50K</t>
  </si>
  <si>
    <t>ES_20570_RLDCT4W50K_08062014031029_4629343</t>
  </si>
  <si>
    <t>RLDCT5W27K</t>
  </si>
  <si>
    <t>,CANRLDCT5W27K2,; ,CANRLDCT5W27KF2,; ,RLDCF5W27K,; ,RLDCF5W27K2,; ,RLDCF5W27KF,; ,RLDCF5W27KF2,; ,RLDCT527KC3,; ,RLDCT5W27K2,; ,RLDCT5W27KC2,; ,RLDCT5W27KF,; ,RLDCT5W27KF2,</t>
  </si>
  <si>
    <t>ES_20570_RLDCT5W27K_09112014181717_9437053</t>
  </si>
  <si>
    <t>ECS B11 CA 40WE W27 LP E26 120 3PK</t>
  </si>
  <si>
    <t>ES_31912_ECS B11 CA 40WE W27 LP E26 120 3PK_12222015140757_7720811</t>
  </si>
  <si>
    <t>ECS B11 CA W27 25WE CL 120 DG</t>
  </si>
  <si>
    <t>ECS B11 CA W27 25WE CL 120 DG 3PK,ECS B11 CA W27 25WE CL 120 DG 3PK,1001 502 216; ECS B11 CA W27 25WE CL 120 DG,ECS B11 CA W27 25WE CL 120 DG,1000 018 577</t>
  </si>
  <si>
    <t>ES_31912_ECS B11 25WE W27 120 G1 BX_08192014161823_8508909</t>
  </si>
  <si>
    <t>ECS B11 CA W27 25WE CL E26 120 DG</t>
  </si>
  <si>
    <t>ECS B11 CA W27 25WE CL E26 120 DG 3PK,ECS B11 CA W27 25WE CL E26 120 DG 3PK,1001 502 189; ECS B11 CA W27 25WE CL E26 120 DG,ECS B11 CA W27 25WE CL E26 120 DG,1000 018 574</t>
  </si>
  <si>
    <t>ES_31912_ECS B11 25WE W27 E26 120 G1 BX_08192014183136_5674294</t>
  </si>
  <si>
    <t>ECS B11 CA W27 40WE CL 120 DG</t>
  </si>
  <si>
    <t>ECS B11 CA W27 40WE CL 120 DG 3PK,ECS B11 CA W27 40WE CL 120 DG 3PK,1001 502 209; ECS B11 CA W27 40WE CL 120 DG,ECS B11 CA W27 40WE CL 120 DG,1000 018 583</t>
  </si>
  <si>
    <t>ES_31912_ECS B11 CA W27 40WE CL 120 DG_09302014182908_1074954</t>
  </si>
  <si>
    <t>ECS B11 CA W27 40WE CL E26 120 DG</t>
  </si>
  <si>
    <t>ECS B11 CA W27 40WE CL E26 120 DG 3PK,ECS B11 CA W27 40WE CL E26 120 DG 3PK,1001 502 202; ECS B11 CA W27 40WE CL E26 120 DG,ECS B11 CA W27 40WE CL E26 120 DG,1000 018 578</t>
  </si>
  <si>
    <t>ES_31912_ECS B11 CA W27 40WE CL E26 120 DG_09302014183445_5018452</t>
  </si>
  <si>
    <t>ECSBR2050DL3PK</t>
  </si>
  <si>
    <t>ES_31912_ECSBR2050DL3PK_05062016152059_9801207</t>
  </si>
  <si>
    <t>ES_31912_ECSBR2050DL3PK_12222015135959_1927908</t>
  </si>
  <si>
    <t>ECSBR2050SW3PK</t>
  </si>
  <si>
    <t>ES_31912_ECSBR2050SW3PK_05062016152059_1880048</t>
  </si>
  <si>
    <t>ES_31912_ECSBR2050SW3PK_12222015135959_8799432</t>
  </si>
  <si>
    <t>ECS BR20 50WE CW 120 DG</t>
  </si>
  <si>
    <t>ECS BR20 50WE CW 120 DG,ECS BR20 50WE CW 120 DG,1000 034 194</t>
  </si>
  <si>
    <t>ES_31912_ECS BR20 50WE CW 120 DG_08152014142024_2671662</t>
  </si>
  <si>
    <t>ECS BR20 50WE W27 120 DG</t>
  </si>
  <si>
    <t>ECS BR20 50WE W27 120 DG,ECS BR20 50WE W27 120 DG,1000 001 055</t>
  </si>
  <si>
    <t>ES_31912_ECS BR20 50WE W27 120 DG_07162014163908_9515483</t>
  </si>
  <si>
    <t>ECS BR20 50WE W27 120 G1 BL</t>
  </si>
  <si>
    <t>ECS BR20 50WE CW 120 G1 BL,ECS BR20 50WE CW 120 G1 BL,</t>
  </si>
  <si>
    <t>ES_31912_ECS BR20 50WE W27 120 G1 BL_03062015160131_6732162</t>
  </si>
  <si>
    <t>ECSBR3065BW6PK</t>
  </si>
  <si>
    <t>ES_31912_ECSBR3065BW6PK_12222015135910_4932037</t>
  </si>
  <si>
    <t>ES_31912_ECSBR3065BW6PK_05172016154001_9414678</t>
  </si>
  <si>
    <t>ECSBR3065DL6PK</t>
  </si>
  <si>
    <t>ES_31912_ECSBR3065DL6PK_12222015135910_3572898</t>
  </si>
  <si>
    <t>ES_31912_ECSBR3065DL6PK_05172016154001_1661233</t>
  </si>
  <si>
    <t>ECSBR3065SW6PK</t>
  </si>
  <si>
    <t>ES_31912_ECSBR3065SW6PK_12222015135910_1996038</t>
  </si>
  <si>
    <t>ES_31912_ECSBR3065SW6PK_05172016154001_1626680</t>
  </si>
  <si>
    <t>ECS BR30 65WE CW 120 G1 BL</t>
  </si>
  <si>
    <t>ECS BR30 65WE CW 120 G1 BL,ECS BR30 65WE CW 120 G1 BL,1001 023 465</t>
  </si>
  <si>
    <t>ES_31912_ECS BR30 65WE CW 120 G1 BL_10092014193223_9750582</t>
  </si>
  <si>
    <t>LCTC/7/830/D-46</t>
  </si>
  <si>
    <t>ES_1015956_LCTC/7/830/D-46_08152016092440_1024058</t>
  </si>
  <si>
    <t>LB11/5/830/E12/D-33</t>
  </si>
  <si>
    <t>ES_1015956_LB11/5/830/E12/D-33_06052014164611_5758798</t>
  </si>
  <si>
    <t>LB11/5/830/E12/D-33C</t>
  </si>
  <si>
    <t>ES_1015956_LB11/5/830/E12/D-33C_03272015160058_2626734</t>
  </si>
  <si>
    <t>LCFC/5/830/D-33</t>
  </si>
  <si>
    <t>ES_1015956_LCFC/5/830/D-33_05012015144640_4898563</t>
  </si>
  <si>
    <t>LCTC/5/827/D-33</t>
  </si>
  <si>
    <t>ES_1015956_LCTC/5/827/D-33_06162015150321_2056827</t>
  </si>
  <si>
    <t>LCTC/5/830/D-33</t>
  </si>
  <si>
    <t>ES_1015956_LCTC/5/830/D-33_06162015150321_9166548</t>
  </si>
  <si>
    <t>LM16/7/830/FL/D-33</t>
  </si>
  <si>
    <t>ES_1015956_LM16/7/830/FL/D-33_05292015102711_9622262</t>
  </si>
  <si>
    <t>LM16/8/830/FL/D-33</t>
  </si>
  <si>
    <t>ES_1015956_LM16/8/830/FL/D-33_04232014151019_4323564</t>
  </si>
  <si>
    <t>LP16/6/830/FL/D-33C</t>
  </si>
  <si>
    <t>ES_1015956_LP16/6/830/FL/D-33C_03032016105832_2060706</t>
  </si>
  <si>
    <t>LP20/7/927/NFL/D-33</t>
  </si>
  <si>
    <t>ES_1015956_LP20/7/927/NFL/D-33_04022015142551_1769380</t>
  </si>
  <si>
    <t>LP20/7/930/NFL/D-33</t>
  </si>
  <si>
    <t>ES_1015956_LP20/7/930/NFL/D-33_01022015140341_8257876</t>
  </si>
  <si>
    <t>LP20/7/940/NFL/D-33</t>
  </si>
  <si>
    <t>ES_1015956_LP20/7/940/NFL/D-33_04022015142551_1427775</t>
  </si>
  <si>
    <t>LP20/7/950/NFL/D-33</t>
  </si>
  <si>
    <t>ES_1015956_LP20/7/950/NFL/D-33_01022015140341_4171618</t>
  </si>
  <si>
    <t>LP30/10/927/FL/D-33</t>
  </si>
  <si>
    <t>ES_1015956_LP30/10/927/FL/D-33_04022015142527_7273511</t>
  </si>
  <si>
    <t>LP30/10/930/FL/D-33</t>
  </si>
  <si>
    <t>ES_1015956_LP30/10/930/FL/D-33_12122014164513_7322080</t>
  </si>
  <si>
    <t>LP30/10/940/FL/D-33</t>
  </si>
  <si>
    <t>ES_1015956_LP30/10/940/FL/D-33_04022015142527_3198506</t>
  </si>
  <si>
    <t>LP30/10/950/FL/D-33</t>
  </si>
  <si>
    <t>ES_1015956_LP30/10/950/FL/D-33_12122014164513_7117271</t>
  </si>
  <si>
    <t>LP30L/10/927/FL/D-33</t>
  </si>
  <si>
    <t>ES_1015956_LP30L/10/927/FL/D-33_04022015142607_6698880</t>
  </si>
  <si>
    <t>LP30L/10/930/FL/D-33</t>
  </si>
  <si>
    <t>ES_1015956_LP30L/10/930/FL/D-33_01062015160113_1417065</t>
  </si>
  <si>
    <t>LP30L/10/940/FL/D-33</t>
  </si>
  <si>
    <t>ES_1015956_LP30L/10/940/FL/D-33_04022015142607_9083949</t>
  </si>
  <si>
    <t>LP30L/10/950/FL/D-33</t>
  </si>
  <si>
    <t>ES_1015956_LP30L/10/950/FL/D-33_01062015160113_2055847</t>
  </si>
  <si>
    <t>LP38/17/927/FL/D-33</t>
  </si>
  <si>
    <t>ES_1015956_LP38/17/927/FL/D-33_04022015142515_1197891</t>
  </si>
  <si>
    <t>LP38/17/930/FL/D-33</t>
  </si>
  <si>
    <t>ES_1015956_LP38/17/930/FL/D-33_12122014164506_7091866</t>
  </si>
  <si>
    <t>LP38/17/940/FL/D-33</t>
  </si>
  <si>
    <t>ES_1015956_LP38/17/940/FL/D-33_04022015142515_4507698</t>
  </si>
  <si>
    <t>LP38/17/950/FL/D-33</t>
  </si>
  <si>
    <t>ES_1015956_LP38/17/950/FL/D-33_12122014164506_2615532</t>
  </si>
  <si>
    <t>LED11A19DOD27K95</t>
  </si>
  <si>
    <t>,LAO1127KD95,; ,RLAO11W2795HD,; RLAO10W27K95,RLAO10W27K95,</t>
  </si>
  <si>
    <t>ES_20570_LED11A19DOD27K95_09112014173950_7190197</t>
  </si>
  <si>
    <t>LED121P30SD30KNFL</t>
  </si>
  <si>
    <t>LED12P30SD30KNFL</t>
  </si>
  <si>
    <t>,LED12P30SD30KNFLB,</t>
  </si>
  <si>
    <t>ES_20570_LED12P30SD30KNFL_09112014023011_2611831</t>
  </si>
  <si>
    <t>LED12BR3027K</t>
  </si>
  <si>
    <t>ES_20570_LED12BR3027K_06172014194510_4310079</t>
  </si>
  <si>
    <t>LED12BR3030K</t>
  </si>
  <si>
    <t>ES_20570_LED12BR3030K_06172014194532_4332694</t>
  </si>
  <si>
    <t>LED12BR3041K</t>
  </si>
  <si>
    <t>ES_20570_LED12BR3041K_06252014143945_7185453</t>
  </si>
  <si>
    <t>LED12BR30D27K</t>
  </si>
  <si>
    <t>ES_20570_LED12BR30D27K_06252014135326_4406424</t>
  </si>
  <si>
    <t>LED12BR30D27K95</t>
  </si>
  <si>
    <t>ES_20570_LED12BR30D27K95_09262014023618_8978628</t>
  </si>
  <si>
    <t>LED12BR30D30K</t>
  </si>
  <si>
    <t>ES_20570_LED12BR30D30K_06252014135643_4603150</t>
  </si>
  <si>
    <t>LED12BR30D30K95</t>
  </si>
  <si>
    <t>ES_20570_LED12BR30D30K95_10282014174053_8053336</t>
  </si>
  <si>
    <t>RLG255W50K</t>
  </si>
  <si>
    <t>ES_20570_RLG255W50K_09022014174626_9986158</t>
  </si>
  <si>
    <t>LED12BR30D41K</t>
  </si>
  <si>
    <t>ES_20570_LED12BR30D41K_06252014143801_7081802</t>
  </si>
  <si>
    <t>LED12BR4027K</t>
  </si>
  <si>
    <t>ES_20570_LED12BR4027K-2_08042014200125_2485428</t>
  </si>
  <si>
    <t>LED12BR4030K</t>
  </si>
  <si>
    <t>ES_20570_LED12BR4030K_09112014022859_2539498</t>
  </si>
  <si>
    <t>LED12BR4041K</t>
  </si>
  <si>
    <t>ES_20570_LED12BR4041K_08292014144217_3337304</t>
  </si>
  <si>
    <t>LED12BR40D27K</t>
  </si>
  <si>
    <t>ES_20570_LED12BR40D27K_06252014143608_6968453</t>
  </si>
  <si>
    <t>LED12BR40D30K</t>
  </si>
  <si>
    <t>ES_20570_LED12BR40D30K_01272015215652_5812865</t>
  </si>
  <si>
    <t>LED12BR40D41K</t>
  </si>
  <si>
    <t>ES_20570_LED12BR40D41K_06252014134040_3640643</t>
  </si>
  <si>
    <t>LED12P3027KFL</t>
  </si>
  <si>
    <t>ES_20570_LED12P3027KFL_04252014202046_7246431</t>
  </si>
  <si>
    <t>LED12P3027KNFL</t>
  </si>
  <si>
    <t>ES_20570_LED12P3027KNFL_04252014144838_7318408</t>
  </si>
  <si>
    <t>LED12P3030KFL</t>
  </si>
  <si>
    <t>ES_20570_LED12P3030KFL_04252014144928_7368160</t>
  </si>
  <si>
    <t>LED12P3030KNFL</t>
  </si>
  <si>
    <t>ES_20570_LED12P3030KNFL_04252014144957_7397851</t>
  </si>
  <si>
    <t>LED12P3030KSP</t>
  </si>
  <si>
    <t>ES_20570_LED12P3030KSP_04252014202027_7227305</t>
  </si>
  <si>
    <t>LED12P3035KFL</t>
  </si>
  <si>
    <t>ES_20570_LED12P3035KFL_04252014145019_7419665</t>
  </si>
  <si>
    <t>RLDT5W27K</t>
  </si>
  <si>
    <t>,CANRLDT5W27K2,; ,CANRLDT5W27KF2,; ,RLDF5W27K,; ,RLDF5W27K2,; ,RLDF5W27KF,; ,RLDF5W27KF2,; ,RLDT5W27K2,; ,RLDT5W27KF,; ,RLDT5W27KF2,</t>
  </si>
  <si>
    <t>ES_20570_RLDT5W27K_09202014182128_7288917</t>
  </si>
  <si>
    <t>RLG25527KND48</t>
  </si>
  <si>
    <t>ES_20570_RLG25527KND48_09022014174604_9964927</t>
  </si>
  <si>
    <t>RLG255W27K</t>
  </si>
  <si>
    <t>,CANRLG255W27K,; ,CANRLG255W27K2,; ,RLG255W27K2,</t>
  </si>
  <si>
    <t>ES_20570_RLG255W27K_09072014132250_6170473</t>
  </si>
  <si>
    <t>RLG255W27KND</t>
  </si>
  <si>
    <t>,CANRLG255W27K2ND,; ,CANRLG255W27KND,; ,CRLG25527KND48,; ,RLG25527KND,; ,RLG255W27K2ND,</t>
  </si>
  <si>
    <t>ES_20570_RLG255W27KND_08062014021815_1495611</t>
  </si>
  <si>
    <t>RLMR16712V30KD</t>
  </si>
  <si>
    <t>ES_20570_RLMR16712V30KD_11132014215751_5871675</t>
  </si>
  <si>
    <t>RLMR16812V30KD</t>
  </si>
  <si>
    <t>ES_20570_RLMR16812V30KD_11132014215709_5829718</t>
  </si>
  <si>
    <t>RLP167W30KD</t>
  </si>
  <si>
    <t>ES_20570_RLP167W30KD_02042015122400_2640549</t>
  </si>
  <si>
    <t>RLP168W30KD</t>
  </si>
  <si>
    <t>,CRLP168W30KD,</t>
  </si>
  <si>
    <t>ES_20570_RLP168W30KD_01092015143827_4307109</t>
  </si>
  <si>
    <t>RLP2010W30KD95</t>
  </si>
  <si>
    <t>ES_20570_RLP2010W30KD95_01122015144331_3811316</t>
  </si>
  <si>
    <t>RLP3014W30KD</t>
  </si>
  <si>
    <t>,CANRLP3014W30KD,; ,RLP3014W30KD2,</t>
  </si>
  <si>
    <t>ES_20570_RLP3014W30KD_10132014201101_1061373</t>
  </si>
  <si>
    <t>RLP3014W30KD95</t>
  </si>
  <si>
    <t>ES_20570_RLP3014W30KD95_09282014025624_2984139</t>
  </si>
  <si>
    <t>RLP3014W50KD</t>
  </si>
  <si>
    <t>ES_20570_RLP3014W50KD_10092014194225_3745487</t>
  </si>
  <si>
    <t>RLP3817W30KD</t>
  </si>
  <si>
    <t>ES_20570_RLP3817W30KD_06172014194736_4456771</t>
  </si>
  <si>
    <t>RLP3817W30KD95</t>
  </si>
  <si>
    <t>ES_20570_RLP3817W30KD95_12182014194530_1930754</t>
  </si>
  <si>
    <t>RLP3817W30KND</t>
  </si>
  <si>
    <t>ES_20570_RLP3817W30KND_09282014024328_2208210</t>
  </si>
  <si>
    <t>RLP3817W50KD</t>
  </si>
  <si>
    <t>ES_20570_RLP3817W50KD_10142014004229_7349800</t>
  </si>
  <si>
    <t>RLP3890W30KD4</t>
  </si>
  <si>
    <t>ES_20570_RLP3890W30KD4_08102016160526_5126663</t>
  </si>
  <si>
    <t>RLR205027D</t>
  </si>
  <si>
    <t>,RLR205027D2,</t>
  </si>
  <si>
    <t>ES_20570_RLR205027D_05252016185803_2683323</t>
  </si>
  <si>
    <t>RLR205050D</t>
  </si>
  <si>
    <t>,RLR205050D2,</t>
  </si>
  <si>
    <t>ES_20570_RLR205050D_05062016111737_3457719</t>
  </si>
  <si>
    <t>RTGLED14P3827KNFL</t>
  </si>
  <si>
    <t>ES_20570_RTGLED14P3827KNFL_02072015160041_4841276</t>
  </si>
  <si>
    <t>ECSBR4090DL2PK</t>
  </si>
  <si>
    <t>ES_31912_ECSBR4090DL2PK_05062016152112_8026325</t>
  </si>
  <si>
    <t>ECS BR30 65WE W27 120 DG</t>
  </si>
  <si>
    <t>ECS BR30 65WE W27 120 DG,ECS BR30 65WE W27 120 DG,1000 001 421</t>
  </si>
  <si>
    <t>ES_31912_ECS BR30 65WE W27 120 DG_07162014130517_1186459</t>
  </si>
  <si>
    <t>ECS BR30 65WE W27 120 G1 BL</t>
  </si>
  <si>
    <t>ECS BR30 65WE W27 120 G1 BL,ECS BR30 65WE W27 120 G1 BL,1001 012 661</t>
  </si>
  <si>
    <t>ES_31912_ECS BR30 65WE W27 120 G1 BL_10082014173420_9897764</t>
  </si>
  <si>
    <t>ECS BR30 65WE WW 120 DG</t>
  </si>
  <si>
    <t>ECS BR30 65WE WW 120 DG,ECS BR30 65WE WW 120 DG,1000 036 691</t>
  </si>
  <si>
    <t>ES_31912_ECS BR30 65WE WW 120 DG_08112014174405_7426287</t>
  </si>
  <si>
    <t>ECS BR30 65WE WW 120 G1 BL</t>
  </si>
  <si>
    <t>ECS BR30 65WE WW 120 G1 BL,ECS BR30 65WE WW 120 G1 BL,1001 012 670</t>
  </si>
  <si>
    <t>ES_31912_ECS BR30 65WE WW 120 G1 BL_10092014193623_8253277</t>
  </si>
  <si>
    <t>ECSBR3075DL2PK</t>
  </si>
  <si>
    <t>ES_31912_ECSBR3075DL2PK_05172016154020_4428240</t>
  </si>
  <si>
    <t>ES_31912_ECSBR3075DL2PK_12222015135925_8652139</t>
  </si>
  <si>
    <t>ECSBR3075SW2PK</t>
  </si>
  <si>
    <t>ES_31912_ECSBR3075SW2PK_05172016154020_6887387</t>
  </si>
  <si>
    <t>ES_31912_ECSBR3075SW2PK_12222015135925_2175525</t>
  </si>
  <si>
    <t>ECS BR30 75WE CW 120 G1 BL</t>
  </si>
  <si>
    <t>ECS BR30 75WE CW 120 G1 BL,ECS BR30 75WE CW 120 G1 BL,1000 055 288</t>
  </si>
  <si>
    <t>ES_31912_ECS BR30 75WE CW 120 G1 BL_09252014152849_5801493</t>
  </si>
  <si>
    <t>ECS BR30 75WE W27 120 G1 BL</t>
  </si>
  <si>
    <t>ECS BR30 75WE W27 120 G1 BL,ECS BR30 75WE W27 120 G1 BL,1000 055 285</t>
  </si>
  <si>
    <t>ES_31912_ECS BR30 75WE W27 120 G1 BL_09252014151222_3283219</t>
  </si>
  <si>
    <t>ECSBR4075DL3PK</t>
  </si>
  <si>
    <t>ES_31912_ECSBR4075DL3PK_12222015135936_9558754</t>
  </si>
  <si>
    <t>ES_31912_ECSBR4075DL3PK_05172016154036_4059207</t>
  </si>
  <si>
    <t>ECSBR4075SW3PK</t>
  </si>
  <si>
    <t>ES_31912_ECSBR4075SW3PK_12222015135936_4159241</t>
  </si>
  <si>
    <t>ES_31912_ECSBR4075SW3PK_05172016154036_2907277</t>
  </si>
  <si>
    <t>ECS BR40 75WE W27 120 G1 BL</t>
  </si>
  <si>
    <t>ECS BR40 75WE CW 120 G1 BL,ECS BR40 75WE CW 120 G1 BL,; ECS BR40 75WE W27 120 G1 3PK,ECS BR40 75WE W27 120 G1 3PK,1001013354; ECS BR40 75WE W27 120 G1 3PK,ECS BR40 75WE W27 120 G1 3PK,1001070018</t>
  </si>
  <si>
    <t>ES_31912_ECS BR40 75WE W27 120 G1 BL_03062015162330_4817532</t>
  </si>
  <si>
    <t>ES_31912_ECSBR4090DL2PK_12222015135945_6131351</t>
  </si>
  <si>
    <t>ECSBR4090SW2PK</t>
  </si>
  <si>
    <t>ES_31912_ECSBR4090SW2PK_12222015135945_8019652</t>
  </si>
  <si>
    <t>ES_31912_ECSBR4090SW2PK_05062016152112_1271541</t>
  </si>
  <si>
    <t>ECS BR40 90WE W27 120 G1 BL</t>
  </si>
  <si>
    <t>ECS BR40 90WE CW 120 G1 BL,ECS BR40 90WE CW 120 G1 BL,; ECS BR40 90WE W27 120 G1 BL,ECS BR40 90WE W27 120 G1 BL,1001013846</t>
  </si>
  <si>
    <t>ES_31912_ECS BR40 90WE W27 120 G1 BL_03062015163811_1121694</t>
  </si>
  <si>
    <t>LM16/7/830/FL/D-33C</t>
  </si>
  <si>
    <t>ES_1015956_LM16/7/830/FL/D-33C_07222016102830_6825067</t>
  </si>
  <si>
    <t>LM16/7/840/FL/D-33C</t>
  </si>
  <si>
    <t>ES_1015956_LM16/7/840/FL/D-33C_07222016103808_6645166</t>
  </si>
  <si>
    <t>LP20/7/27K/D-46</t>
  </si>
  <si>
    <t>ES_1015956_LP20/7/27K/D-46_08052016124001_1024053</t>
  </si>
  <si>
    <t>LP20/7/30K/D-46</t>
  </si>
  <si>
    <t>ES_1015956_LP20/7/30K/D-46_08052016124001_1024053</t>
  </si>
  <si>
    <t>LP20/7/40K/D-46</t>
  </si>
  <si>
    <t>ES_1015956_LP20/7/40K/D-46_08052016124001_1024053</t>
  </si>
  <si>
    <t>LP20/7/50K/D-46</t>
  </si>
  <si>
    <t>ES_1015956_LP20/7/50K/D-46_08052016124001_1024053</t>
  </si>
  <si>
    <t>LP20/7/930/NFL/D-33C</t>
  </si>
  <si>
    <t>ES_1113395_LP20/7/930/NFL/D-33C_07112016103446_6472284</t>
  </si>
  <si>
    <t>LP20/7/940/NFL/D-33C</t>
  </si>
  <si>
    <t>ES_1015956_LP20/7/940/NFL/D-33C_07212016163516_8046838</t>
  </si>
  <si>
    <t>LP20/7/950/NFL/D-33C</t>
  </si>
  <si>
    <t>ES_1015956_LP20/7/950/NFL/D-33C_07212016163736_5466729</t>
  </si>
  <si>
    <t>LP30/10/930/FL/D-33C</t>
  </si>
  <si>
    <t>ES_1015956_LP30/10/930/FL/D-33C_07212016165334_1890985</t>
  </si>
  <si>
    <t>LP30/10/940/FL/D-33C</t>
  </si>
  <si>
    <t>ES_1015956_LP30/10/940/FL/D-33C_07222016100010_4468500</t>
  </si>
  <si>
    <t>LP30/10/950/FL/D-33C</t>
  </si>
  <si>
    <t>ES_1015956_LP30/10/950/FL/D-33C_07222016100402_4520685</t>
  </si>
  <si>
    <t>LP30L/10/927FL/D-33</t>
  </si>
  <si>
    <t>ES_1015956_LP30L/10/927FL/D-33_07222016105738_406000</t>
  </si>
  <si>
    <t>5bHPR1200SW1D03</t>
  </si>
  <si>
    <t>ES_31912_1001654087_07212016153701_4249218</t>
  </si>
  <si>
    <t>LP30L/10/930FL/D-33</t>
  </si>
  <si>
    <t>ES_1015956_LP30L/10/930FL/D-33_07222016110209_2048303</t>
  </si>
  <si>
    <t>LP30L/10/940FL/D-33</t>
  </si>
  <si>
    <t>ES_1015956_LP30L/10/940FL/D-33_07222016132338_74230</t>
  </si>
  <si>
    <t>LP30L/10/950FL/D-33</t>
  </si>
  <si>
    <t>ES_1015956_LP30L/10/950FL/D-33_07222016132530_9842340</t>
  </si>
  <si>
    <t>Topaz CXL</t>
  </si>
  <si>
    <t>LA19/10/827/D</t>
  </si>
  <si>
    <t>LA19/10/827/D-43</t>
  </si>
  <si>
    <t>ES_1015956_LA19/10/827/D-43_10022014030440_1023683</t>
  </si>
  <si>
    <t>LA19/10/830/D</t>
  </si>
  <si>
    <t>LA19/10/830/D-43</t>
  </si>
  <si>
    <t>ES_1015956_LA19/10/830/D-43_10022014030440_1023683</t>
  </si>
  <si>
    <t>LA19/7/827/D</t>
  </si>
  <si>
    <t>LA19/7/827/D-43</t>
  </si>
  <si>
    <t>ES_1015956_LA19/7/827/D-43_10022014022440_1023683</t>
  </si>
  <si>
    <t>LBR30/10/850/D-46</t>
  </si>
  <si>
    <t>ES_1015956_LBR30/10/850/D-46_11142014103841_1023715</t>
  </si>
  <si>
    <t>Topco Associates,
 LLC</t>
  </si>
  <si>
    <t>Domestix</t>
  </si>
  <si>
    <t>CF13EL/SPIRAL/DOMESTIX/HZ</t>
  </si>
  <si>
    <t>ES_1002740_12856_05162016163334_8377496</t>
  </si>
  <si>
    <t>LED12P3035KNFL</t>
  </si>
  <si>
    <t>ES_20570_LED12P3035KNFL_04252014150420_8260181</t>
  </si>
  <si>
    <t>LED12P3035KSP</t>
  </si>
  <si>
    <t>ES_20570_LED12P3035KSP_04252014150249_8169614</t>
  </si>
  <si>
    <t>LED12P3041KFL</t>
  </si>
  <si>
    <t>ES_20570_LED12P3041KFL_04252014150337_8217231</t>
  </si>
  <si>
    <t>LED12P3041KNFL</t>
  </si>
  <si>
    <t>ES_20570_LED12P3041KNFL_08072014184257_6977364</t>
  </si>
  <si>
    <t>LED12P3041KSP</t>
  </si>
  <si>
    <t>ES_20570_LED12P3041KSP_04252014150314_8194643</t>
  </si>
  <si>
    <t>LED12P30D27KFL</t>
  </si>
  <si>
    <t>,LED12P30D27KFLB,</t>
  </si>
  <si>
    <t>ES_20570_LED12P30D27KFL_07152014162716_1636837</t>
  </si>
  <si>
    <t>LED12P30D27KNFL</t>
  </si>
  <si>
    <t>,LED12P30D27KNFLB,</t>
  </si>
  <si>
    <t>ES_20570_LED12P30D27KNFL_07152014162831_1711583</t>
  </si>
  <si>
    <t>LED12P30D27KSP</t>
  </si>
  <si>
    <t>,LED12P30D27KSPB,</t>
  </si>
  <si>
    <t>ES_20570_LED12P30D27KSP_10132014200530_0730409</t>
  </si>
  <si>
    <t>LED12P30D30KFL</t>
  </si>
  <si>
    <t>ES_20570_LED12P30D30KFL_09262014023641_9001613</t>
  </si>
  <si>
    <t>LED12P30D30KNFL</t>
  </si>
  <si>
    <t>,LED12P30D30KNFLB,</t>
  </si>
  <si>
    <t>ES_20570_LED12P30D30KNFL_07222014162412_6252618</t>
  </si>
  <si>
    <t>LED12P30D30KSP</t>
  </si>
  <si>
    <t>ES_20570_LED12P30D30KSP_09262014023702_9022235</t>
  </si>
  <si>
    <t>LED12P30D35KFL</t>
  </si>
  <si>
    <t>ES_20570_LED12P30D35KFL_09272014210723_2043340</t>
  </si>
  <si>
    <t>LED12P30D35KNFL</t>
  </si>
  <si>
    <t>ES_20570_LED12P30D35KNFL_09112014022923_2563904</t>
  </si>
  <si>
    <t>LED12P30D35KSP</t>
  </si>
  <si>
    <t>ES_20570_LED12P30D35KSP_09112014022945_2585533</t>
  </si>
  <si>
    <t>LED12P30D41KFL</t>
  </si>
  <si>
    <t>ES_20570_LED12P30D41KFL_11142014191257_2377751</t>
  </si>
  <si>
    <t>LED12P30D41KNFL</t>
  </si>
  <si>
    <t>,LED12P30D41KNFLB,</t>
  </si>
  <si>
    <t>ES_20570_LED12P30D41KNFL_09262014023805_9085497</t>
  </si>
  <si>
    <t>LED12P30D41KSP</t>
  </si>
  <si>
    <t>ES_20570_LED12P30D41KSP_09272014210745_2065604</t>
  </si>
  <si>
    <t>LED12P30S27KFL</t>
  </si>
  <si>
    <t>ES_20570_LED12P30S27KFL_11142014191602_2562878</t>
  </si>
  <si>
    <t>LED12P30S30KNFL</t>
  </si>
  <si>
    <t>ES_20570_LED12P30S30KNFL_01162015163741_6261927</t>
  </si>
  <si>
    <t>LED12P30SD27KFL</t>
  </si>
  <si>
    <t>ES_20570_LED12P30SD27KFL_11132015172244_5364832</t>
  </si>
  <si>
    <t>LED12P30SD27KNFL</t>
  </si>
  <si>
    <t>ES_20570_LED12P30SD27KNFL_04252014202149_7309320</t>
  </si>
  <si>
    <t>TGL Inc.</t>
  </si>
  <si>
    <t>TGL Premium</t>
  </si>
  <si>
    <t>TGL-7W-DIM-A19360-2700K</t>
  </si>
  <si>
    <t>ES_1135710_TGL-7W-DIM-A19360-2700K_04142016105436_8436132</t>
  </si>
  <si>
    <t>TGL-7W-DIM-A19360-5000K</t>
  </si>
  <si>
    <t>ES_1135710_TGL-7W-DIM-A19360-5000K_04142016105436_2255600</t>
  </si>
  <si>
    <t>PREMH-G5BR30-12W-300K</t>
  </si>
  <si>
    <t>ES_1135710_PREMH-G5BR30-12W-300K_06152016171205_6298181</t>
  </si>
  <si>
    <t>PREMH-G5Par20-7W-270K</t>
  </si>
  <si>
    <t>,PREMH-G5Par20-7W-270K,2700K; ,PREMH-G5Par20-7W-300K,3000K</t>
  </si>
  <si>
    <t>ES_1135710_PREMH-G5Par20-7W-270K_06152016170847_4614526</t>
  </si>
  <si>
    <t>PREMH-G5Par30-11W-270K</t>
  </si>
  <si>
    <t>,PREMH-G5Par30-11W-270K,2700K; ,PREMH-G5Par30-11W-300K,3000K</t>
  </si>
  <si>
    <t>ES_1135710_PREMH-G5Par30-11W-270K_06152016171034_3663904</t>
  </si>
  <si>
    <t>VINB10CDL-4W-270K</t>
  </si>
  <si>
    <t>ES_1135710_VINB10CDL-4W-270K_04182016095719_6614190</t>
  </si>
  <si>
    <t>5aSA-A460ST-Q1D-01</t>
  </si>
  <si>
    <t>ES_31912_1000844317_07102015133113_5213371</t>
  </si>
  <si>
    <t>ES_31912_1001370336_04222015145458_8306966</t>
  </si>
  <si>
    <t>5aSA-A460ST-Q1D-04</t>
  </si>
  <si>
    <t>ES_31912_1001370351_04222015145458_1607352</t>
  </si>
  <si>
    <t>5aSA-A810SS-Q1D-01</t>
  </si>
  <si>
    <t>ES_31912_1000844318_07102015133103_5240548</t>
  </si>
  <si>
    <t>ES_31912_1001370384_04222015145424_5435974</t>
  </si>
  <si>
    <t>5aSA-A810SS-Q1D-02</t>
  </si>
  <si>
    <t>ES_31912_1001370396_04222015145424_3327333</t>
  </si>
  <si>
    <t>5aSA-A810SS-Q1D-04</t>
  </si>
  <si>
    <t>ES_31912_1001370398_04222015145424_8666238</t>
  </si>
  <si>
    <t>5bHM350STW1D05</t>
  </si>
  <si>
    <t>ES_31912_1001654101_12102015130852_9183079</t>
  </si>
  <si>
    <t>5bHM450STW1D11</t>
  </si>
  <si>
    <t>ES_31912_1001654147_12102015130914_5837884</t>
  </si>
  <si>
    <t>5bHPR1000SW1D19</t>
  </si>
  <si>
    <t>ES_31912_1001653703_12102015130706_2909740</t>
  </si>
  <si>
    <t>ES_31912_1001653703_07212016153717_2628703</t>
  </si>
  <si>
    <t>5bHPR1000SW1D20</t>
  </si>
  <si>
    <t>ES_31912_1001653711_12102015130706_9456330</t>
  </si>
  <si>
    <t>ES_31912_1001653711_07212016153717_5340817</t>
  </si>
  <si>
    <t>5bHPR1200SW1D02</t>
  </si>
  <si>
    <t>ES_31912_1001654080_12102015130717_6569985</t>
  </si>
  <si>
    <t>ES_31912_1001654080_07212016153701_9156863</t>
  </si>
  <si>
    <t>ES_31912_1001654087_12102015130717_2373983</t>
  </si>
  <si>
    <t>ECS G16.5 60WE CW LP CL 120 3PK</t>
  </si>
  <si>
    <t>ES_31912_ECS G16.5 60WE CW LP CL 120 3PK_12312015124213_6344641</t>
  </si>
  <si>
    <t>ECS G16.5 60WE CW LP FR 120 3PK</t>
  </si>
  <si>
    <t>ES_31912_ECS G16.5 60WE CW LP FR 120 3PK_12312015124202_7160749</t>
  </si>
  <si>
    <t>ECS G16.5 60WE W27 LP CL 120 3PK</t>
  </si>
  <si>
    <t>ES_31912_ECS G16.5 60WE W27 LP CL 120 3PK_12312015124213_7555208</t>
  </si>
  <si>
    <t>ECS G16.5 60WE W27 LP FR 120 3PK</t>
  </si>
  <si>
    <t>ES_31912_ECS G16.5 60WE W27 LP FR 120 3PK_12312015124202_9928496</t>
  </si>
  <si>
    <t>ES5M814</t>
  </si>
  <si>
    <t>,772-869,; ES5M814,ES5M814,</t>
  </si>
  <si>
    <t>ES_31912_ES5M814_11142014201235_5955412</t>
  </si>
  <si>
    <t>ESBG8092</t>
  </si>
  <si>
    <t>ES_31912_ESBG8092_09202014163735_1055750</t>
  </si>
  <si>
    <t>ESBG8142IB</t>
  </si>
  <si>
    <t>ES_31912_ESBG8142IB_09242014014435_3075797</t>
  </si>
  <si>
    <t>ESBM1412</t>
  </si>
  <si>
    <t>,ESBM8144,</t>
  </si>
  <si>
    <t>ES_31912_ESBM1412_08282014160210_1730316</t>
  </si>
  <si>
    <t>ESBM2312</t>
  </si>
  <si>
    <t>ES_31912_ESBM2312_09082014131138_1898328</t>
  </si>
  <si>
    <t>ESBM809250K</t>
  </si>
  <si>
    <t>ES_31912_ESBM809250K_08082014135433_6073169</t>
  </si>
  <si>
    <t>ESBM8094</t>
  </si>
  <si>
    <t>ES_31912_ESBM8094_08082014135356_6036628</t>
  </si>
  <si>
    <t>ESBM814435K</t>
  </si>
  <si>
    <t>ES_31912_ESBM814435K_08082014135451_6091721</t>
  </si>
  <si>
    <t>ESBM814450K</t>
  </si>
  <si>
    <t>,ESBM8141250K,; ,ESBM814C250K,</t>
  </si>
  <si>
    <t>ES_31912_ESBM814450K_09082014131203_1923240</t>
  </si>
  <si>
    <t>ESBM814C2</t>
  </si>
  <si>
    <t>,240-916,; ESBM814C2,ESBM814C2,</t>
  </si>
  <si>
    <t>ES_31912_ESBM814C2_11122015234345_1825723</t>
  </si>
  <si>
    <t>ESBM819250K</t>
  </si>
  <si>
    <t>ES_31912_ESBM819250K_09072014135653_8213671</t>
  </si>
  <si>
    <t>ESBM8194</t>
  </si>
  <si>
    <t>ES_31912_ESBM8194_08082014193014_6214834</t>
  </si>
  <si>
    <t>ESBM8234</t>
  </si>
  <si>
    <t>ES_31912_ESBM8234_08122014145410_5250571</t>
  </si>
  <si>
    <t>ESBM823435K</t>
  </si>
  <si>
    <t>ES_31912_ESBM823435K_08082014135510_6110699</t>
  </si>
  <si>
    <t>ESBM823450K</t>
  </si>
  <si>
    <t>,ES5M823850K, 149-508,; ESBM823450K,ESBM823450K,</t>
  </si>
  <si>
    <t>ES_31912_ESBM823450K_09242014014511_3111770</t>
  </si>
  <si>
    <t>ESBM842</t>
  </si>
  <si>
    <t>ES_31912_ESBM842_08282014161051_2251781</t>
  </si>
  <si>
    <t>ESBR2142</t>
  </si>
  <si>
    <t>ES_31912_ESBR2142_09202014173742_4662847</t>
  </si>
  <si>
    <t>ESBR30146</t>
  </si>
  <si>
    <t>ES_31912_ESBR30146_09242014023946_6386347</t>
  </si>
  <si>
    <t>ESBR314650K</t>
  </si>
  <si>
    <t>ES_31912_ESBR314650K_09242014024010_6410940</t>
  </si>
  <si>
    <t>CF13EL/SPIRAL/RP3/DOMESTIX/HZ</t>
  </si>
  <si>
    <t>ES_1002740_12870_05162016163334_3363611</t>
  </si>
  <si>
    <t>CF23EL/SPIRAL/RP3/DOMESTIX /HZ</t>
  </si>
  <si>
    <t>ES_1002740_12868_05162016172118_3553430</t>
  </si>
  <si>
    <t>Electrix/Domestix</t>
  </si>
  <si>
    <t>CF19EL/SPIRAL/RP/ELE/YX</t>
  </si>
  <si>
    <t>ES_1002740_'07850_12192014121544_514337</t>
  </si>
  <si>
    <t>CF23EL/SPIRAL/RP/ELE/YX</t>
  </si>
  <si>
    <t>ES_1002740_07849_02062015085700_6482965</t>
  </si>
  <si>
    <t>ES_1002740_07849_02102015113437_9512140</t>
  </si>
  <si>
    <t>Topco Electrix</t>
  </si>
  <si>
    <t>CF13EL/SPIRAL/RP4/ELX/YX</t>
  </si>
  <si>
    <t>ES_1002740_06672_02062015155002_9432306</t>
  </si>
  <si>
    <t>CF13EL/SPIRAL/RP/ELE/YX</t>
  </si>
  <si>
    <t>ES_1002740_07850_02062015155002_9145761</t>
  </si>
  <si>
    <t>Topstar International</t>
  </si>
  <si>
    <t>Topstar</t>
  </si>
  <si>
    <t>Directional BR</t>
  </si>
  <si>
    <t>L4-BR20D-7W</t>
  </si>
  <si>
    <t>ES_1060037_L4-BR20D-7W_08162016151802_3782805</t>
  </si>
  <si>
    <t>Directional PAR</t>
  </si>
  <si>
    <t>L4-PAR20D-7W</t>
  </si>
  <si>
    <t>ES_1060037_L4-PAR20D-7W_08162016151822_3478893</t>
  </si>
  <si>
    <t>L4-PAR30D-11W-3000-40</t>
  </si>
  <si>
    <t>ES_1060037_L4-PAR30D-11W-3000-40_08162016151846_3245980</t>
  </si>
  <si>
    <t>L4-PAR38D-13W-3000-40</t>
  </si>
  <si>
    <t>ES_1060037_L4-PAR38D-13W-3000-40_08162016151900_2100933</t>
  </si>
  <si>
    <t>L4-A19D30C-9W-3000K</t>
  </si>
  <si>
    <t>ES_1060037_L4-A19D30C-9W-3000K_07132015112841_1023850</t>
  </si>
  <si>
    <t>L4-A19D30C-9W-3000K-GU24</t>
  </si>
  <si>
    <t>ES_1060037_L4-A19D30C-9W-3000K-GU24_07132015112441_1023850</t>
  </si>
  <si>
    <t>L4-A19D30C-9W-4000K</t>
  </si>
  <si>
    <t>ES_1060037_L4-A19D30C-9W-4000K_08182015023000_1023874</t>
  </si>
  <si>
    <t>L4-A19D30C-9W-4000K-GU24</t>
  </si>
  <si>
    <t>ES_1060037_L4-A19D30C-9W-4000K-GU24_08042015040330_1023866</t>
  </si>
  <si>
    <t>L4-A19D30C-9W-5000K</t>
  </si>
  <si>
    <t>ES_1060037_L4-A19D30C-9W-5000K_07132015111441_1023851</t>
  </si>
  <si>
    <t>ES_1060037_L4-BR20D-7W_07132015112951_1023851</t>
  </si>
  <si>
    <t>L4-BR30D-11W</t>
  </si>
  <si>
    <t>ES_1060037_L4-BR30D-11W_07132015113221_1023851</t>
  </si>
  <si>
    <t>L4-BR40D-12W</t>
  </si>
  <si>
    <t>ES_1060037_L4-BR40D-12W_07132015113621_1023851</t>
  </si>
  <si>
    <t>ES_1060037_L4-PAR20D-7W_07152015043000_1023853</t>
  </si>
  <si>
    <t>LED12P30SD27KNFL95</t>
  </si>
  <si>
    <t>ES_20570_LED12P30SD27KNFL95_08102015180002_9602749</t>
  </si>
  <si>
    <t>LED12P30SD30KFL</t>
  </si>
  <si>
    <t>ES_20570_LED12P30SD30KFL_04252014202242_7362057</t>
  </si>
  <si>
    <t>LED12P30SD30KFL95</t>
  </si>
  <si>
    <t>ES_20570_LED12P30SD30KFL95_07302015153021_0221385</t>
  </si>
  <si>
    <t>LED12P30SD30KSP</t>
  </si>
  <si>
    <t>ES_20570_LED12P30SD30KSP_04252014202402_7442763</t>
  </si>
  <si>
    <t>LED12P30SD35KFL</t>
  </si>
  <si>
    <t>ES_20570_LED12P30SD35KFL_04252014202427_7467847</t>
  </si>
  <si>
    <t>LED12P30SD35KNFL</t>
  </si>
  <si>
    <t>ES_20570_LED12P30SD35KNFL_04252014202447_7487168</t>
  </si>
  <si>
    <t>LED12P30SD35KSP</t>
  </si>
  <si>
    <t>ES_20570_LED12P30SD35KSP_04252014202515_7515993</t>
  </si>
  <si>
    <t>LED12P30SD41KFL</t>
  </si>
  <si>
    <t>ES_20570_LED12P30SD41KFL_04252014202540_7540682</t>
  </si>
  <si>
    <t>LED12P30SD41KNFL</t>
  </si>
  <si>
    <t>ES_20570_LED12P30SD41KNFL_04252014202600_7560535</t>
  </si>
  <si>
    <t>LED12P30SD41KNFLB</t>
  </si>
  <si>
    <t>ES_20570_LED12P30SD41KNFLB_08072014184239_6959104</t>
  </si>
  <si>
    <t>LED13A21DOD27K</t>
  </si>
  <si>
    <t>ES_20570_LED13A21DOD27K_10212014042028_5228475</t>
  </si>
  <si>
    <t>LED13A21DOD30K</t>
  </si>
  <si>
    <t>LED13A21DOD30K,LED13A21DOD30K,</t>
  </si>
  <si>
    <t>ES_20570_LED13A21DOD30K_05082015131010_0610108</t>
  </si>
  <si>
    <t>LED13A21DOD41K</t>
  </si>
  <si>
    <t>ES_20570_LED13A21DOD41K_03072015140353_7033822</t>
  </si>
  <si>
    <t>LED13A21DOD50K</t>
  </si>
  <si>
    <t>Other,Table Lamp, vanity</t>
  </si>
  <si>
    <t>ES_20570_LED13A21DOD50K_10212014042132_5292416</t>
  </si>
  <si>
    <t>LED14P3027KFL</t>
  </si>
  <si>
    <t>ES_20570_LED14P3027KFL_04252014144411_7051813</t>
  </si>
  <si>
    <t>LED14P3027KNFL</t>
  </si>
  <si>
    <t>ES_20570_LED14P3027KNFL_09112014025604_4164054</t>
  </si>
  <si>
    <t>LED14P3027KSP</t>
  </si>
  <si>
    <t>ES_20570_LED14P3027KSP_04252014144547_7147511</t>
  </si>
  <si>
    <t>LED14P3030KFL</t>
  </si>
  <si>
    <t>ES_20570_LED14P3030KFL_04252014144257_6977397</t>
  </si>
  <si>
    <t>LED14P3030KNFL</t>
  </si>
  <si>
    <t>ES_20570_LED14P3030KNFL_04252014144619_7179262</t>
  </si>
  <si>
    <t>LED14P3035KFL</t>
  </si>
  <si>
    <t>ES_20570_LED14P3035KFL_04252014144903_7343043</t>
  </si>
  <si>
    <t>LED14P3035KNFL</t>
  </si>
  <si>
    <t>ES_20570_LED14P3035KNFL_04252014144812_7292367</t>
  </si>
  <si>
    <t>5bHPR500STW1D18</t>
  </si>
  <si>
    <t>ES_31912_1001654137_07252016155356_1771449</t>
  </si>
  <si>
    <t>ES_31912_1001654137_12102015130645_8300924</t>
  </si>
  <si>
    <t>5bHPR500STW1D19</t>
  </si>
  <si>
    <t>ES_31912_1001654138_07252016155356_1073835</t>
  </si>
  <si>
    <t>ES_31912_1001654138_12102015130645_9390063</t>
  </si>
  <si>
    <t>5bHPR650STW1D29</t>
  </si>
  <si>
    <t>ES_31912_1001653667_12102015130655_2625129</t>
  </si>
  <si>
    <t>ES_31912_1001653667_07212016153647_8654697</t>
  </si>
  <si>
    <t>5bHPR650STW1D30</t>
  </si>
  <si>
    <t>ES_31912_1001653675_12102015130655_8100956</t>
  </si>
  <si>
    <t>ES_31912_1001653675_07212016153647_3247034</t>
  </si>
  <si>
    <t>5bSA1100STQ1D01</t>
  </si>
  <si>
    <t>ES_31912_1001653693_06132016134541_8210335</t>
  </si>
  <si>
    <t>ES_31912_1001653693_06132016134522_1234361</t>
  </si>
  <si>
    <t>ES_31912_1001653693_01052016140309_8405644</t>
  </si>
  <si>
    <t>ES_31912_1001653693_12102015131822_8115649</t>
  </si>
  <si>
    <t>5bSA1100STQ1D03</t>
  </si>
  <si>
    <t>ES_31912_1001653683_06132016134522_1915542</t>
  </si>
  <si>
    <t>ES_31912_1001653683_06132016134541_7572524</t>
  </si>
  <si>
    <t>ES_31912_1001653683_01052016140309_3604938</t>
  </si>
  <si>
    <t>ES_31912_1001653683_12102015131822_3015317</t>
  </si>
  <si>
    <t>5bSA1600STQ1D01</t>
  </si>
  <si>
    <t>ES_31912_1001654076_06132016134558_1640157</t>
  </si>
  <si>
    <t>ES_31912_1001654076_01052016140320_7953334</t>
  </si>
  <si>
    <t>ES_31912_1001654076_12102015131834_4201930</t>
  </si>
  <si>
    <t>5bSA1600STQ1D03</t>
  </si>
  <si>
    <t>ES_31912_1001654075_06132016134558_6310633</t>
  </si>
  <si>
    <t>ES_31912_1001654075_01052016140320_4017632</t>
  </si>
  <si>
    <t>ES_31912_1001654075_12102015131834_1600762</t>
  </si>
  <si>
    <t>ES_31912_1001654095_06132016134647_4580489</t>
  </si>
  <si>
    <t>ES_31912_1001654095_06132016134618_5505656</t>
  </si>
  <si>
    <t>ESBR314IB2</t>
  </si>
  <si>
    <t>ES_31912_ESBR314IB2_09242014023846_6326659</t>
  </si>
  <si>
    <t>ESBR316250K</t>
  </si>
  <si>
    <t>ES_31912_ESBR316250K_09202014161916_9956092</t>
  </si>
  <si>
    <t>G25 Classic Filament</t>
  </si>
  <si>
    <t>ECS G25 40WE W27 FIL 120 3PK</t>
  </si>
  <si>
    <t>,1001 757 396,</t>
  </si>
  <si>
    <t>ES_31912_ECS G25 40WE W27 FIL 120 3PK_06022016135105_5465468</t>
  </si>
  <si>
    <t>ECS G25 60WE W27 FIL 120 3PK</t>
  </si>
  <si>
    <t>,1001 757 401,</t>
  </si>
  <si>
    <t>ES_31912_ECS G25 60WE W27 FIL 120 3PK_06022016140059_6059491</t>
  </si>
  <si>
    <t>ES_31912_C35C 4.5W E12 DIM_06282016203217_3263640</t>
  </si>
  <si>
    <t>ES_31912_C35C 4.5W E12 DIM 5000K_06282016203311_6433763</t>
  </si>
  <si>
    <t>ES_31912_C35C 4.5W E26 DIM_06282016203259_9853574</t>
  </si>
  <si>
    <t>ES_31912_C35C 4.5W E26 DIM 5000K_06282016203320_1405995</t>
  </si>
  <si>
    <t>502000127YY</t>
  </si>
  <si>
    <t>,,502000127YY; (â€œYYâ€units in a retail package, If 1pc/pack, it will be â€œ01â€)</t>
  </si>
  <si>
    <t>ES_31912_502000127YY_03072016131144_6470719</t>
  </si>
  <si>
    <t>502000150YY</t>
  </si>
  <si>
    <t>,,502000150YY; (â€œYYâ€units in a retail package, If 1pc/pack, it will be â€œ01â€)</t>
  </si>
  <si>
    <t>ES_31912_502000150YY_03072016131313_6174621</t>
  </si>
  <si>
    <t>502050130YY</t>
  </si>
  <si>
    <t>,,"YY" for units in a retail package. If one piece/pack, it will be "01""</t>
  </si>
  <si>
    <t>ES_31912_502050130YY_08052015142349_1106799</t>
  </si>
  <si>
    <t>502050150YY</t>
  </si>
  <si>
    <t>ES_31912_502050150YY_08052015142349_2537805</t>
  </si>
  <si>
    <t>502050230YY</t>
  </si>
  <si>
    <t>ES_31912_502050230YY_08052015142349_8573230</t>
  </si>
  <si>
    <t>502050250YY</t>
  </si>
  <si>
    <t>ES_31912_502050250YY_08052015142349_4983221</t>
  </si>
  <si>
    <t>502060130YY</t>
  </si>
  <si>
    <t>,,"YY" for units in a retail package</t>
  </si>
  <si>
    <t>ES_31912_502060130YY_08172015165907_4766726</t>
  </si>
  <si>
    <t>502060150YY</t>
  </si>
  <si>
    <t>ES_31912_502060150YY_08172015165907_6526460</t>
  </si>
  <si>
    <t>502170130YY</t>
  </si>
  <si>
    <t>ES_31912_502170130YY_08052015142235_6143336</t>
  </si>
  <si>
    <t>502170150YY</t>
  </si>
  <si>
    <t>ES_31912_502170150YY_08052015142235_5009071</t>
  </si>
  <si>
    <t>502460127YY</t>
  </si>
  <si>
    <t>,,502460127YY(â€œYYâ€units in a retail package, If 1pc/pack, it will be â€œ01â€)</t>
  </si>
  <si>
    <t>ES_31912_502460127YY_03232016130712_1945584</t>
  </si>
  <si>
    <t>502460150YY</t>
  </si>
  <si>
    <t>,,502460150YY(â€œYYâ€units in a retail package, If 1pc/pack, it will be â€œ01â€)</t>
  </si>
  <si>
    <t>ES_31912_502460150YY_03232016130753_3472747</t>
  </si>
  <si>
    <t>L4-PAR30D-12W</t>
  </si>
  <si>
    <t>ES_1060037_L4-PAR30D-12W_07132015120841_1023851</t>
  </si>
  <si>
    <t>L4-PAR38D-15W</t>
  </si>
  <si>
    <t>ES_1060037_L4-PAR38D-15W_07132015013330_1023852</t>
  </si>
  <si>
    <t>L5-A19D30-9W-30-GU24</t>
  </si>
  <si>
    <t>ES_1060037_L5-A19D30-9W-30-GU24_12282015122001_1023946</t>
  </si>
  <si>
    <t>L5-A19D30-9W-40</t>
  </si>
  <si>
    <t>ES_1060037_L5-A19D30-9W-40_11042015031440_1023923</t>
  </si>
  <si>
    <t>L5-A19D30-9W-40-GU24</t>
  </si>
  <si>
    <t>ES_1060037_L5-A19D30-9W-40-GU24_02172016013730_1023965</t>
  </si>
  <si>
    <t>Omni Directional A19</t>
  </si>
  <si>
    <t>L6-A19D-11W-30</t>
  </si>
  <si>
    <t>ES_1060037_L6-A19D-11W-30_07052016175401_2394091</t>
  </si>
  <si>
    <t>L6-A19D-9W-30</t>
  </si>
  <si>
    <t>ES_1060037_L6-A19D-9W-30_07052016175446_3458012</t>
  </si>
  <si>
    <t>L6-A19D-9W-30-GU24</t>
  </si>
  <si>
    <t>ES_1060037_L6-A19D-9W-30-GU24_07052016175446_3458012</t>
  </si>
  <si>
    <t>L6-A19D-9W-40</t>
  </si>
  <si>
    <t>ES_1060037_L6-A19D-9W-40_07052016175513_2149900</t>
  </si>
  <si>
    <t>L6-A19D-9W-40-GU24</t>
  </si>
  <si>
    <t>ES_1060037_L6-A19D-9W-40-GU24_07052016175524_3249900</t>
  </si>
  <si>
    <t>L6-A19D-9W-50</t>
  </si>
  <si>
    <t>ES_1060037_L6-A19D-9W-50_07052016175533_4971895</t>
  </si>
  <si>
    <t>Omni Directional A21</t>
  </si>
  <si>
    <t>L6-A21D-15W-30</t>
  </si>
  <si>
    <t>ES_1060037_L6-A21D-15W-30_07052016175423_3249890</t>
  </si>
  <si>
    <t>TOR-MTMR07-D27</t>
  </si>
  <si>
    <t>,,Retail Number: TSMT-MR160727</t>
  </si>
  <si>
    <t>ES_1127338_TOR-MTMR07-D27_09142015114121_3980014</t>
  </si>
  <si>
    <t>DBBR30-8W30D</t>
  </si>
  <si>
    <t>ES_1127338_DBBR30-8W30D_11252015145906_5075330</t>
  </si>
  <si>
    <t>DBBR30-8W40D</t>
  </si>
  <si>
    <t>ES_1127338_DBBR30-8W40D_11252015145906_3398024</t>
  </si>
  <si>
    <t>DBBR30-8W50D</t>
  </si>
  <si>
    <t>ES_1127338_DBBR30-8W50D_11252015145906_2637211</t>
  </si>
  <si>
    <t>DBBR40-17W30D</t>
  </si>
  <si>
    <t>ES_1127338_DBBR40-17W30D_11252015145849_3560258</t>
  </si>
  <si>
    <t>DBBR40-17W40D</t>
  </si>
  <si>
    <t>ES_1127338_DBBR40-17W40D_11252015145849_3783941</t>
  </si>
  <si>
    <t>DBBR40-17W50D</t>
  </si>
  <si>
    <t>ES_1127338_DBBR40-17W50D_11252015145849_8166088</t>
  </si>
  <si>
    <t>DBG25-7W27D</t>
  </si>
  <si>
    <t>ES_1127338_DBG25-7W27D_11102015153520_9693577</t>
  </si>
  <si>
    <t>HLGUA19-D-2P9W27</t>
  </si>
  <si>
    <t>ES_1127338_HLGUA19-D-2P9W27_03232016105947_1031856</t>
  </si>
  <si>
    <t>LED14P3035KSP</t>
  </si>
  <si>
    <t>ES_20570_LED14P3035KSP_04252014150359_8239703</t>
  </si>
  <si>
    <t>LED14P3041KNFL</t>
  </si>
  <si>
    <t>ES_20570_LED14P3041KNFL_04252014144712_7232872</t>
  </si>
  <si>
    <t>LED14P30D27KFL</t>
  </si>
  <si>
    <t>ES_20570_LED14P30D27KFL_09112014023101_2661311</t>
  </si>
  <si>
    <t>LED14P30D27KNFL</t>
  </si>
  <si>
    <t>ES_20570_LED14P30D27KNFL_07292014125048_8248778</t>
  </si>
  <si>
    <t>LED14P30D30KFL</t>
  </si>
  <si>
    <t>ES_20570_LED14P30D30KFL_09282014024625_2385650</t>
  </si>
  <si>
    <t>LED14P30D30KFL95</t>
  </si>
  <si>
    <t>ES_20570_LED14P30D30KFL95_07302015153716_0636104</t>
  </si>
  <si>
    <t>LED14P30D30KNFL</t>
  </si>
  <si>
    <t>ES_20570_LED14P30D30KNFL_01162015145832_0312085</t>
  </si>
  <si>
    <t>LED14P30D35KNFL</t>
  </si>
  <si>
    <t>ES_20570_LED14P30D35KNFL_09282014025325_2805380</t>
  </si>
  <si>
    <t>LED14P30D35KSP</t>
  </si>
  <si>
    <t>ES_20570_LED14P30D35KSP_10142014004209_7329378</t>
  </si>
  <si>
    <t>LED14P30D41KFL</t>
  </si>
  <si>
    <t>ES_20570_LED14P30D41KFL_09282014025545_2945893</t>
  </si>
  <si>
    <t>LED14P30D41KNFL</t>
  </si>
  <si>
    <t>ES_20570_LED14P30D41KNFL_09282014025605_2965277</t>
  </si>
  <si>
    <t>LED14P3827KFL</t>
  </si>
  <si>
    <t>ES_20570_LED14P3827KFL_06092015165404_8844493</t>
  </si>
  <si>
    <t>LED14P3827KNFL</t>
  </si>
  <si>
    <t>ES_20570_LED14P3827KNFL_03232014041313_7993673</t>
  </si>
  <si>
    <t>LED14P3827KNFL95</t>
  </si>
  <si>
    <t>ES_20570_LED14P3827KNFL95_10282014174112_8072110</t>
  </si>
  <si>
    <t>LED14P3830KFL</t>
  </si>
  <si>
    <t>ES_20570_LED14P3830KFL_03232014035721_7041656</t>
  </si>
  <si>
    <t>LED14P3830KNFL</t>
  </si>
  <si>
    <t>ES_20570_LED14P3830KNFL_03232014040301_7381598</t>
  </si>
  <si>
    <t>LED14P3835KFL</t>
  </si>
  <si>
    <t>ES_20570_LED14P3835KFL_03232014041758_8278898</t>
  </si>
  <si>
    <t>LED14P3841KFL</t>
  </si>
  <si>
    <t>ES_20570_LED14P3841KFL_03232014043201_9121895</t>
  </si>
  <si>
    <t>LED14P3841KNFL</t>
  </si>
  <si>
    <t>ES_20570_LED14P3841KNFL_08132014134738_7658231</t>
  </si>
  <si>
    <t>LED14P38D27KFL</t>
  </si>
  <si>
    <t>ES_20570_LED14P38D27KFL_09202014013908_7148881</t>
  </si>
  <si>
    <t>LED14P38D27KFLB</t>
  </si>
  <si>
    <t>ES_20570_LED14P38D27KFLB_06012015175007_1007196</t>
  </si>
  <si>
    <t>Grand Total</t>
  </si>
  <si>
    <t>40 Total</t>
  </si>
  <si>
    <t>60 Total</t>
  </si>
  <si>
    <t>75 Total</t>
  </si>
  <si>
    <t>100 Total</t>
  </si>
  <si>
    <t>lumen range</t>
  </si>
  <si>
    <t>Equivelent Incondecent</t>
  </si>
  <si>
    <t>max wattage halogen</t>
  </si>
  <si>
    <t>max wattage CFL</t>
  </si>
  <si>
    <t>LED Wattage?</t>
  </si>
  <si>
    <t>Calculation base wattage</t>
  </si>
  <si>
    <t>MC</t>
  </si>
  <si>
    <t>LED Watts</t>
  </si>
  <si>
    <t xml:space="preserve"> Average efficacy</t>
  </si>
  <si>
    <t>Average Lumen</t>
  </si>
  <si>
    <t>bucket</t>
  </si>
  <si>
    <t>base W</t>
  </si>
  <si>
    <t>Measure Name</t>
  </si>
  <si>
    <t>5-Watt LED A-Lamp 310-749 Lumens</t>
  </si>
  <si>
    <t>6-Watt LED A-Lamp 310-749 Lumens</t>
  </si>
  <si>
    <t>7-Watt LED A-Lamp 310-749 Lumens</t>
  </si>
  <si>
    <t>7-Watt LED A-Lamp 750-1049 Lumens</t>
  </si>
  <si>
    <t>8-Watt LED A-Lamp 310-749 Lumens</t>
  </si>
  <si>
    <t>8-Watt LED A-Lamp 750-1049 Lumens</t>
  </si>
  <si>
    <t>9-Watt LED A-Lamp 310-749 Lumens</t>
  </si>
  <si>
    <t>9-Watt LED A-Lamp 750-1049 Lumens</t>
  </si>
  <si>
    <t>10-Watt LED A-Lamp 310-749 Lumens</t>
  </si>
  <si>
    <t>10-Watt LED A-Lamp 750-1049 Lumens</t>
  </si>
  <si>
    <t>10-Watt LED A-Lamp 1050-1489 Lumens</t>
  </si>
  <si>
    <t>11-Watt LED A-Lamp 750-1049 Lumens</t>
  </si>
  <si>
    <t>11-Watt LED A-Lamp 1050-1489 Lumens</t>
  </si>
  <si>
    <t>12-Watt LED A-Lamp 750-1049 Lumens</t>
  </si>
  <si>
    <t>12-Watt LED A-Lamp 1050-1489 Lumens</t>
  </si>
  <si>
    <t>13-Watt LED A-Lamp 750-1049 Lumens</t>
  </si>
  <si>
    <t>13-Watt LED A-Lamp 1050-1489 Lumens</t>
  </si>
  <si>
    <t>14-Watt LED A-Lamp 750-1049 Lumens</t>
  </si>
  <si>
    <t>14-Watt LED A-Lamp 1050-1489 Lumens</t>
  </si>
  <si>
    <t>14-Watt LED A-Lamp 1490-2600 Lumens</t>
  </si>
  <si>
    <t>15-Watt LED A-Lamp 750-1049 Lumens</t>
  </si>
  <si>
    <t>15-Watt LED A-Lamp 1050-1489 Lumens</t>
  </si>
  <si>
    <t>15-Watt LED A-Lamp 1490-2600 Lumens</t>
  </si>
  <si>
    <t>16-Watt LED A-Lamp 1050-1489 Lumens</t>
  </si>
  <si>
    <t>16-Watt LED A-Lamp 1490-2600 Lumens</t>
  </si>
  <si>
    <t>17-Watt LED A-Lamp 1050-1489 Lumens</t>
  </si>
  <si>
    <t>17-Watt LED A-Lamp 1490-2600 Lumens</t>
  </si>
  <si>
    <t>18-Watt LED A-Lamp 1490-2600 Lumens</t>
  </si>
  <si>
    <t>19-Watt LED A-Lamp 1490-2600 Lumens</t>
  </si>
  <si>
    <t>20-Watt LED A-Lamp 1490-2600 Lumens</t>
  </si>
  <si>
    <t>23-Watt LED A-Lamp 1490-2600 Lumens</t>
  </si>
  <si>
    <t>delta W based on new method</t>
  </si>
  <si>
    <t>delta W based on Current WRR method</t>
  </si>
  <si>
    <t>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</si>
</sst>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37">
    <xf numFmtId="0" fontId="0" fillId="0" borderId="0" xfId="0"/>
    <xf numFmtId="14" fontId="0" fillId="0" borderId="0" xfId="0" applyNumberFormat="1"/>
    <xf numFmtId="9" fontId="0" fillId="0" borderId="0" xfId="0" applyNumberFormat="1"/>
    <xf numFmtId="10" fontId="0" fillId="0" borderId="0" xfId="0" applyNumberFormat="1"/>
    <xf numFmtId="3" fontId="0" fillId="0" borderId="0" xfId="0" applyNumberFormat="1"/>
    <xf numFmtId="11" fontId="0" fillId="0" borderId="0" xfId="0" applyNumberFormat="1"/>
    <xf numFmtId="0" fontId="0" fillId="0" borderId="0" xfId="0" applyAlignment="1">
      <alignment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0" xfId="0" pivotButton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0" xfId="0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0" fillId="33" borderId="0" xfId="0" applyFill="1"/>
    <xf numFmtId="164" fontId="0" fillId="0" borderId="0" xfId="0" applyNumberFormat="1"/>
    <xf numFmtId="0" fontId="0" fillId="0" borderId="22" xfId="0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1" fontId="16" fillId="0" borderId="22" xfId="0" applyNumberFormat="1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16" fillId="0" borderId="0" xfId="0" applyFont="1"/>
    <xf numFmtId="0" fontId="16" fillId="0" borderId="22" xfId="0" applyFont="1" applyFill="1" applyBorder="1" applyAlignment="1">
      <alignment horizontal="center"/>
    </xf>
    <xf numFmtId="0" fontId="0" fillId="0" borderId="0" xfId="0" applyFill="1"/>
    <xf numFmtId="0" fontId="14" fillId="0" borderId="22" xfId="0" applyFont="1" applyFill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6" fillId="0" borderId="22" xfId="0" applyFont="1" applyBorder="1" applyAlignment="1">
      <alignment horizontal="center" wrapText="1"/>
    </xf>
    <xf numFmtId="0" fontId="0" fillId="0" borderId="0" xfId="0" applyAlignment="1">
      <alignment horizontal="right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12">
    <dxf>
      <fill>
        <patternFill>
          <bgColor theme="9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13</xdr:row>
      <xdr:rowOff>47625</xdr:rowOff>
    </xdr:from>
    <xdr:to>
      <xdr:col>5</xdr:col>
      <xdr:colOff>809625</xdr:colOff>
      <xdr:row>21</xdr:row>
      <xdr:rowOff>28575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524125"/>
          <a:ext cx="3419475" cy="1504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ohrabian, Alina" refreshedDate="42613.672009722221" createdVersion="1" refreshedVersion="4" recordCount="2521" upgradeOnRefresh="1">
  <cacheSource type="worksheet">
    <worksheetSource ref="A1:AM65536" sheet="A-lamp"/>
  </cacheSource>
  <cacheFields count="39">
    <cacheField name="ENERGY STAR Partner" numFmtId="0">
      <sharedItems containsBlank="1"/>
    </cacheField>
    <cacheField name="Brand Name" numFmtId="0">
      <sharedItems containsBlank="1"/>
    </cacheField>
    <cacheField name="Model Name" numFmtId="0">
      <sharedItems containsBlank="1" containsMixedTypes="1" containsNumber="1" containsInteger="1" minValue="3094" maxValue="9290012612"/>
    </cacheField>
    <cacheField name="Model Number" numFmtId="0">
      <sharedItems containsBlank="1" containsMixedTypes="1" containsNumber="1" containsInteger="1" minValue="9" maxValue="50327015006"/>
    </cacheField>
    <cacheField name="Additional Model Information" numFmtId="0">
      <sharedItems containsBlank="1"/>
    </cacheField>
    <cacheField name="Bulb Type" numFmtId="0">
      <sharedItems containsBlank="1"/>
    </cacheField>
    <cacheField name="Product Finder Bulb Type" numFmtId="0">
      <sharedItems containsBlank="1"/>
    </cacheField>
    <cacheField name="Base Type" numFmtId="0">
      <sharedItems containsBlank="1"/>
    </cacheField>
    <cacheField name="Lamp Category" numFmtId="0">
      <sharedItems containsBlank="1" count="3">
        <s v="Omnidirectional"/>
        <s v="Decorative"/>
        <m/>
      </sharedItems>
    </cacheField>
    <cacheField name="Technology" numFmtId="0">
      <sharedItems containsBlank="1"/>
    </cacheField>
    <cacheField name="Warranty (years)" numFmtId="0">
      <sharedItems containsString="0" containsBlank="1" containsNumber="1" containsInteger="1" minValue="2" maxValue="23"/>
    </cacheField>
    <cacheField name="Wattage Equivalency (watts)" numFmtId="0">
      <sharedItems containsString="0" containsBlank="1" containsNumber="1" containsInteger="1" minValue="15" maxValue="150" count="10">
        <n v="60"/>
        <n v="75"/>
        <n v="100"/>
        <n v="40"/>
        <n v="25"/>
        <m/>
        <n v="95"/>
        <n v="150"/>
        <n v="15"/>
        <n v="125"/>
      </sharedItems>
    </cacheField>
    <cacheField name="Maximum Overall Length (mm)" numFmtId="0">
      <sharedItems containsString="0" containsBlank="1" containsNumber="1" minValue="59.8" maxValue="1121"/>
    </cacheField>
    <cacheField name="Maximum Overall Diameter (mm)" numFmtId="0">
      <sharedItems containsString="0" containsBlank="1" containsNumber="1" minValue="38" maxValue="173.6"/>
    </cacheField>
    <cacheField name="CBCP" numFmtId="0">
      <sharedItems containsNonDate="0" containsString="0" containsBlank="1"/>
    </cacheField>
    <cacheField name="Hg (mg)" numFmtId="0">
      <sharedItems containsString="0" containsBlank="1" containsNumber="1" minValue="0" maxValue="3"/>
    </cacheField>
    <cacheField name="Beam Angle" numFmtId="0">
      <sharedItems containsNonDate="0" containsString="0" containsBlank="1"/>
    </cacheField>
    <cacheField name="Brightness (lumens)" numFmtId="0">
      <sharedItems containsString="0" containsBlank="1" containsNumber="1" containsInteger="1" minValue="250" maxValue="2600" count="138">
        <n v="800"/>
        <n v="1100"/>
        <n v="1600"/>
        <n v="450"/>
        <n v="480"/>
        <n v="830"/>
        <n v="950"/>
        <n v="300"/>
        <n v="620"/>
        <n v="810"/>
        <n v="600"/>
        <n v="900"/>
        <n v="850"/>
        <n v="500"/>
        <n v="881"/>
        <n v="625"/>
        <n v="856"/>
        <n v="560"/>
        <n v="1700"/>
        <n v="1737"/>
        <n v="470"/>
        <n v="834"/>
        <n v="906"/>
        <n v="962"/>
        <n v="460"/>
        <n v="630"/>
        <n v="650"/>
        <n v="640"/>
        <n v="660"/>
        <n v="820"/>
        <n v="840"/>
        <n v="750"/>
        <n v="490"/>
        <n v="510"/>
        <n v="1230"/>
        <n v="1260"/>
        <n v="1380"/>
        <n v="1250"/>
        <n v="1075"/>
        <n v="806"/>
        <n v="815"/>
        <n v="1619"/>
        <n v="465"/>
        <n v="1106"/>
        <n v="1150"/>
        <n v="1650"/>
        <n v="870"/>
        <n v="880"/>
        <n v="530"/>
        <n v="550"/>
        <n v="250"/>
        <n v="360"/>
        <n v="540"/>
        <n v="860"/>
        <n v="520"/>
        <n v="546"/>
        <n v="1140"/>
        <n v="1720"/>
        <n v="1800"/>
        <n v="475"/>
        <n v="940"/>
        <n v="1000"/>
        <n v="812"/>
        <n v="959"/>
        <n v="865"/>
        <n v="2000"/>
        <n v="1180"/>
        <n v="485"/>
        <n v="1500"/>
        <n v="1200"/>
        <n v="1400"/>
        <n v="863"/>
        <n v="835"/>
        <n v="890"/>
        <n v="430"/>
        <n v="2600"/>
        <n v="925"/>
        <n v="1025"/>
        <n v="464"/>
        <n v="1750"/>
        <n v="875"/>
        <n v="1668"/>
        <n v="1738"/>
        <n v="1697"/>
        <n v="1636"/>
        <n v="1635"/>
        <n v="1797"/>
        <n v="700"/>
        <n v="829"/>
        <n v="843"/>
        <n v="869"/>
        <n v="580"/>
        <n v="838"/>
        <n v="862"/>
        <n v="892"/>
        <n v="491"/>
        <n v="845"/>
        <n v="1613"/>
        <n v="1630"/>
        <n v="1623"/>
        <n v="1151"/>
        <n v="1137"/>
        <n v="1208"/>
        <n v="1220"/>
        <n v="836"/>
        <n v="857"/>
        <n v="780"/>
        <n v="440"/>
        <n v="447"/>
        <n v="563"/>
        <n v="714"/>
        <n v="535"/>
        <n v="670"/>
        <n v="1190"/>
        <n v="400"/>
        <n v="350"/>
        <n v="692"/>
        <n v="1620"/>
        <n v="1145"/>
        <n v="330"/>
        <n v="920"/>
        <n v="1300"/>
        <n v="1125"/>
        <n v="905"/>
        <n v="1617"/>
        <n v="1647"/>
        <n v="1550"/>
        <n v="1653"/>
        <n v="1727"/>
        <n v="1625"/>
        <n v="1675"/>
        <n v="1680"/>
        <n v="1155"/>
        <n v="825"/>
        <n v="1175"/>
        <n v="1638"/>
        <n v="1663"/>
        <m/>
      </sharedItems>
    </cacheField>
    <cacheField name="Energy Used (watts)" numFmtId="0">
      <sharedItems containsString="0" containsBlank="1" containsNumber="1" minValue="3" maxValue="42" count="105">
        <n v="12"/>
        <n v="9.9"/>
        <n v="11"/>
        <n v="9"/>
        <n v="15"/>
        <n v="12.5"/>
        <n v="7"/>
        <n v="6"/>
        <n v="9.6"/>
        <n v="11.6"/>
        <n v="13.1"/>
        <n v="5.3"/>
        <n v="7.3"/>
        <n v="9.1999999999999993"/>
        <n v="9.5"/>
        <n v="7.5"/>
        <n v="9.8000000000000007"/>
        <n v="8.6999999999999993"/>
        <n v="8.5"/>
        <n v="17.5"/>
        <n v="6.5"/>
        <n v="10.5"/>
        <n v="17"/>
        <n v="13"/>
        <n v="9.1"/>
        <n v="12.8"/>
        <n v="16.5"/>
        <n v="11.5"/>
        <n v="11.3"/>
        <n v="15.5"/>
        <n v="9.6999999999999993"/>
        <n v="4.9000000000000004"/>
        <n v="10"/>
        <n v="10.1"/>
        <n v="5"/>
        <n v="8"/>
        <n v="8.9"/>
        <n v="16"/>
        <n v="14.7"/>
        <n v="13.5"/>
        <n v="6.2"/>
        <n v="6.1"/>
        <n v="6.7"/>
        <n v="18"/>
        <n v="18.2"/>
        <n v="5.6"/>
        <n v="5.2"/>
        <n v="11.2"/>
        <n v="10.4"/>
        <n v="9.3000000000000007"/>
        <n v="22.5"/>
        <n v="10.199999999999999"/>
        <n v="10.3"/>
        <n v="14"/>
        <n v="9.4"/>
        <n v="3"/>
        <n v="13.6"/>
        <n v="12.3"/>
        <n v="7.1"/>
        <n v="5.5"/>
        <n v="18.100000000000001"/>
        <n v="7.4"/>
        <n v="7.2"/>
        <n v="6.8"/>
        <n v="6.6"/>
        <n v="6.9"/>
        <n v="8.8000000000000007"/>
        <n v="18.5"/>
        <n v="4.5"/>
        <n v="20"/>
        <n v="19.5"/>
        <n v="13.4"/>
        <n v="14.6"/>
        <n v="14.5"/>
        <n v="6.3"/>
        <n v="7.7"/>
        <n v="16.8"/>
        <n v="16.399999999999999"/>
        <n v="14.1"/>
        <n v="12.4"/>
        <n v="23"/>
        <n v="17.399999999999999"/>
        <n v="4"/>
        <n v="42"/>
        <n v="10.6"/>
        <n v="12.2"/>
        <n v="13.2"/>
        <n v="8.6"/>
        <n v="17.100000000000001"/>
        <n v="14.8"/>
        <n v="14.3"/>
        <n v="5.7"/>
        <n v="11.1"/>
        <n v="15.2"/>
        <n v="15.6"/>
        <n v="11.4"/>
        <n v="11.8"/>
        <n v="19"/>
        <n v="13.3"/>
        <n v="14.9"/>
        <n v="15.1"/>
        <n v="17.3"/>
        <n v="15.4"/>
        <n v="15.7"/>
        <m/>
      </sharedItems>
    </cacheField>
    <cacheField name="Efficacy (lumens/watt)" numFmtId="0">
      <sharedItems containsString="0" containsBlank="1" containsNumber="1" minValue="53.3" maxValue="133.30000000000001" count="305">
        <n v="66.7"/>
        <n v="80.8"/>
        <n v="72.7"/>
        <n v="88.9"/>
        <n v="100"/>
        <n v="106.7"/>
        <n v="88"/>
        <n v="64.3"/>
        <n v="91.7"/>
        <n v="80"/>
        <n v="83.3"/>
        <n v="71.400000000000006"/>
        <n v="73.099999999999994"/>
        <n v="56.4"/>
        <n v="61.9"/>
        <n v="67.400000000000006"/>
        <n v="85.3"/>
        <n v="94.7"/>
        <n v="84.2"/>
        <n v="64"/>
        <n v="86.7"/>
        <n v="92.4"/>
        <n v="75"/>
        <n v="91.9"/>
        <n v="94"/>
        <n v="91.4"/>
        <n v="68.599999999999994"/>
        <n v="77"/>
        <n v="91.6"/>
        <n v="85.8"/>
        <n v="74"/>
        <n v="81.2"/>
        <n v="66.099999999999994"/>
        <n v="94.1"/>
        <n v="114.3"/>
        <n v="61.5"/>
        <n v="85"/>
        <n v="87.9"/>
        <n v="86.2"/>
        <n v="97"/>
        <n v="69.3"/>
        <n v="66.900000000000006"/>
        <n v="95.3"/>
        <n v="84.6"/>
        <n v="103.2"/>
        <n v="109.7"/>
        <n v="112"/>
        <n v="65.8"/>
        <n v="78.3"/>
        <n v="69.599999999999994"/>
        <n v="82.2"/>
        <n v="88.3"/>
        <n v="91.8"/>
        <n v="104"/>
        <n v="107"/>
        <n v="110"/>
        <n v="109"/>
        <n v="106"/>
        <n v="83"/>
        <n v="84.1"/>
        <n v="90"/>
        <n v="92"/>
        <n v="85.7"/>
        <n v="92.8"/>
        <n v="78.8"/>
        <n v="82.5"/>
        <n v="91.1"/>
        <n v="93.3"/>
        <n v="89.5"/>
        <n v="70"/>
        <n v="55.1"/>
        <n v="60"/>
        <n v="112.4"/>
        <n v="115.7"/>
        <n v="128.5"/>
        <n v="114.2"/>
        <n v="82.6"/>
        <n v="84.8"/>
        <n v="74.2"/>
        <n v="75.400000000000006"/>
        <n v="68.7"/>
        <n v="81.5"/>
        <n v="74.099999999999994"/>
        <n v="59.3"/>
        <n v="89.9"/>
        <n v="90.4"/>
        <n v="96.5"/>
        <n v="98.6"/>
        <n v="110.6"/>
        <n v="113.3"/>
        <n v="83.5"/>
        <n v="89"/>
        <n v="86.3"/>
        <n v="92.6"/>
        <n v="87.7"/>
        <n v="81.599999999999994"/>
        <n v="61.6"/>
        <n v="73.8"/>
        <n v="87.1"/>
        <n v="86.8"/>
        <n v="76.2"/>
        <n v="76.7"/>
        <n v="80.5"/>
        <n v="85.2"/>
        <n v="76.900000000000006"/>
        <n v="68.8"/>
        <n v="71.099999999999994"/>
        <n v="72"/>
        <n v="73"/>
        <n v="69"/>
        <n v="69.2"/>
        <n v="78.400000000000006"/>
        <n v="77.8"/>
        <n v="57.1"/>
        <n v="85.5"/>
        <n v="85.1"/>
        <n v="77.099999999999994"/>
        <n v="87"/>
        <n v="87.5"/>
        <n v="87.6"/>
        <n v="83.7"/>
        <n v="89.6"/>
        <n v="74.3"/>
        <n v="78.599999999999994"/>
        <n v="86"/>
        <n v="58.8"/>
        <n v="68.3"/>
        <n v="95"/>
        <n v="81.8"/>
        <n v="67.099999999999994"/>
        <n v="103.1"/>
        <n v="107.5"/>
        <n v="112.5"/>
        <n v="88.4"/>
        <n v="63.6"/>
        <n v="64.099999999999994"/>
        <n v="63.1"/>
        <n v="63.7"/>
        <n v="67.900000000000006"/>
        <n v="70.3"/>
        <n v="111.1"/>
        <n v="99"/>
        <n v="105.3"/>
        <n v="84.7"/>
        <n v="92.2"/>
        <n v="93.8"/>
        <n v="95.9"/>
        <n v="96.2"/>
        <n v="98.5"/>
        <n v="61.4"/>
        <n v="84"/>
        <n v="60.8"/>
        <n v="65"/>
        <n v="108"/>
        <n v="53.3"/>
        <n v="72.3"/>
        <n v="69.099999999999994"/>
        <n v="96.1"/>
        <n v="63"/>
        <n v="94.4"/>
        <n v="94.3"/>
        <n v="97.1"/>
        <n v="82"/>
        <n v="89.4"/>
        <n v="59.2"/>
        <n v="64.7"/>
        <n v="96.8"/>
        <n v="66"/>
        <n v="103"/>
        <n v="80.400000000000006"/>
        <n v="92.3"/>
        <n v="75.3"/>
        <n v="110.3"/>
        <n v="79.2"/>
        <n v="97.6"/>
        <n v="103.7"/>
        <n v="95.2"/>
        <n v="88.7"/>
        <n v="64.599999999999994"/>
        <n v="78.099999999999994"/>
        <n v="99.6"/>
        <n v="125.4"/>
        <n v="92.9"/>
        <n v="60.7"/>
        <n v="118.1"/>
        <n v="88.8"/>
        <n v="106.6"/>
        <n v="79.8"/>
        <n v="96"/>
        <n v="90.7"/>
        <n v="64.2"/>
        <n v="127.1"/>
        <n v="120"/>
        <n v="92.5"/>
        <n v="93.1"/>
        <n v="75.5"/>
        <n v="73.400000000000006"/>
        <n v="102.9"/>
        <n v="68.2"/>
        <n v="65.400000000000006"/>
        <n v="110.9"/>
        <n v="114.5"/>
        <n v="67.3"/>
        <n v="72.2"/>
        <n v="80.099999999999994"/>
        <n v="63.4"/>
        <n v="88.6"/>
        <n v="56.3"/>
        <n v="93"/>
        <n v="93.6"/>
        <n v="62.5"/>
        <n v="67"/>
        <n v="105.6"/>
        <n v="112.8"/>
        <n v="121.6"/>
        <n v="55.9"/>
        <n v="78"/>
        <n v="90.3"/>
        <n v="70.7"/>
        <n v="75.7"/>
        <n v="76.599999999999994"/>
        <n v="79"/>
        <n v="72.900000000000006"/>
        <n v="82.9"/>
        <n v="81.099999999999994"/>
        <n v="70.099999999999994"/>
        <n v="104.4"/>
        <n v="124.6"/>
        <n v="76.400000000000006"/>
        <n v="81"/>
        <n v="80.2"/>
        <n v="75.599999999999994"/>
        <n v="78.900000000000006"/>
        <n v="68.5"/>
        <n v="107.4"/>
        <n v="108.8"/>
        <n v="105.4"/>
        <n v="104.9"/>
        <n v="82.8"/>
        <n v="114.7"/>
        <n v="100.5"/>
        <n v="98.7"/>
        <n v="102"/>
        <n v="104.7"/>
        <n v="90.9"/>
        <n v="63.3"/>
        <n v="66.599999999999994"/>
        <n v="102.4"/>
        <n v="90.2"/>
        <n v="111"/>
        <n v="82.1"/>
        <n v="71.7"/>
        <n v="77.900000000000006"/>
        <n v="70.599999999999994"/>
        <n v="93.9"/>
        <n v="95.6"/>
        <n v="118.5"/>
        <n v="133.30000000000001"/>
        <n v="88.2"/>
        <n v="102.5"/>
        <n v="87.3"/>
        <n v="89.1"/>
        <n v="92.7"/>
        <n v="58.3"/>
        <n v="76.8"/>
        <n v="67.5"/>
        <n v="104.8"/>
        <n v="76.3"/>
        <n v="76.099999999999994"/>
        <n v="78.5"/>
        <n v="72.8"/>
        <n v="69.900000000000006"/>
        <n v="58.7"/>
        <n v="73.3"/>
        <n v="56.2"/>
        <n v="108.1"/>
        <n v="86.5"/>
        <n v="97.7"/>
        <n v="85.9"/>
        <n v="109.6"/>
        <n v="112.2"/>
        <n v="106.9"/>
        <n v="80.3"/>
        <n v="74.900000000000006"/>
        <n v="83.9"/>
        <n v="83.2"/>
        <n v="83.1"/>
        <n v="108.7"/>
        <n v="77.599999999999994"/>
        <n v="74.5"/>
        <n v="73.599999999999994"/>
        <n v="77.3"/>
        <n v="103.4"/>
        <n v="114.8"/>
        <n v="89.3"/>
        <n v="68"/>
        <n v="98.8"/>
        <n v="99.2"/>
        <n v="117.5"/>
        <n v="121.7"/>
        <n v="95.8"/>
        <n v="104.5"/>
        <n v="97.2"/>
        <n v="104.3"/>
        <m/>
      </sharedItems>
    </cacheField>
    <cacheField name="Three Way" numFmtId="0">
      <sharedItems containsBlank="1"/>
    </cacheField>
    <cacheField name="Life (hrs)" numFmtId="0">
      <sharedItems containsString="0" containsBlank="1" containsNumber="1" containsInteger="1" minValue="10000" maxValue="50000"/>
    </cacheField>
    <cacheField name="Light Appearance (Kelvin)" numFmtId="0">
      <sharedItems containsString="0" containsBlank="1" containsNumber="1" containsInteger="1" minValue="2700" maxValue="6500"/>
    </cacheField>
    <cacheField name="Color Quality (CRI)" numFmtId="0">
      <sharedItems containsString="0" containsBlank="1" containsNumber="1" containsInteger="1" minValue="80" maxValue="96"/>
    </cacheField>
    <cacheField name="R9" numFmtId="0">
      <sharedItems containsString="0" containsBlank="1" containsNumber="1" containsInteger="1" minValue="-25" maxValue="91"/>
    </cacheField>
    <cacheField name="Power Factor" numFmtId="0">
      <sharedItems containsString="0" containsBlank="1" containsNumber="1" minValue="0.1" maxValue="1"/>
    </cacheField>
    <cacheField name="Min Operating Temp (C)" numFmtId="0">
      <sharedItems containsString="0" containsBlank="1" containsNumber="1" containsInteger="1" minValue="-50" maxValue="25"/>
    </cacheField>
    <cacheField name="Dimmable" numFmtId="0">
      <sharedItems containsBlank="1"/>
    </cacheField>
    <cacheField name="Dims Down to %" numFmtId="0">
      <sharedItems containsString="0" containsBlank="1" containsNumber="1" minValue="0" maxValue="1.827"/>
    </cacheField>
    <cacheField name="Lamp rated for use in enclosed fixtures?" numFmtId="0">
      <sharedItems containsBlank="1"/>
    </cacheField>
    <cacheField name="Special Features" numFmtId="0">
      <sharedItems containsBlank="1"/>
    </cacheField>
    <cacheField name="Connected Lamp?" numFmtId="0">
      <sharedItems containsBlank="1"/>
    </cacheField>
    <cacheField name="Communication Method/Connected Protocol" numFmtId="0">
      <sharedItems containsNonDate="0" containsString="0" containsBlank="1"/>
    </cacheField>
    <cacheField name="Standby Power Consumption (W)" numFmtId="0">
      <sharedItems containsString="0" containsBlank="1" containsNumber="1" containsInteger="1" minValue="0" maxValue="0"/>
    </cacheField>
    <cacheField name="Date Available on Market" numFmtId="0">
      <sharedItems containsString="0" containsBlank="1" containsNumber="1" containsInteger="1" minValue="38460" maxValue="42608"/>
    </cacheField>
    <cacheField name="Date Qualified" numFmtId="0">
      <sharedItems containsString="0" containsBlank="1" containsNumber="1" containsInteger="1" minValue="41641" maxValue="42611"/>
    </cacheField>
    <cacheField name="Markets" numFmtId="0">
      <sharedItems containsBlank="1"/>
    </cacheField>
    <cacheField name="CB Model Identifier" numFmtId="0">
      <sharedItems containsBlank="1"/>
    </cacheField>
    <cacheField name="ENERGY STAR Unique ID" numFmtId="0">
      <sharedItems containsString="0" containsBlank="1" containsNumber="1" containsInteger="1" minValue="2205002" maxValue="22771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21">
  <r>
    <s v="Allstar Lighting Supplies, Inc. DBA Luxrite"/>
    <s v="luxrite"/>
    <s v="L12A19/30K/DIM/ES"/>
    <s v="LR21085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2045"/>
    <n v="42053"/>
    <s v="United States"/>
    <s v="ES_1122254_LR21085_02192015131847_1673795"/>
    <n v="2233492"/>
  </r>
  <r>
    <s v="Allstar Lighting Supplies, Inc. DBA Luxrite"/>
    <s v="luxrite"/>
    <s v="Omni LED Lamp A19"/>
    <s v="LR21086"/>
    <m/>
    <s v="A19"/>
    <s v="General Purpose Replacement"/>
    <s v="E26 (Medium)"/>
    <x v="0"/>
    <s v="LED"/>
    <n v="3"/>
    <x v="0"/>
    <n v="111.2"/>
    <n v="65.8"/>
    <m/>
    <m/>
    <m/>
    <x v="0"/>
    <x v="1"/>
    <x v="1"/>
    <s v="No"/>
    <n v="25000"/>
    <n v="2700"/>
    <n v="83"/>
    <n v="11"/>
    <n v="0.8"/>
    <n v="-20"/>
    <s v="Dimmable"/>
    <n v="0.05"/>
    <m/>
    <s v="Damp Location Rated,Use With Timers,Not for Use in Enclosed Fixtures,Recessed Fixtures,Use With Photo And/Or Motion Sensors"/>
    <m/>
    <m/>
    <m/>
    <n v="42358"/>
    <n v="42366"/>
    <s v="United States, Canada"/>
    <s v="ES_1122254_LR21086_12282015084523_3889109"/>
    <n v="2256142"/>
  </r>
  <r>
    <s v="Allstar Lighting Supplies, Inc. DBA Luxrite"/>
    <s v="luxrite"/>
    <s v="Omni LED Lamp A19"/>
    <s v="LR21087"/>
    <m/>
    <s v="A19"/>
    <s v="General Purpose Replacement"/>
    <s v="E26 (Medium)"/>
    <x v="0"/>
    <s v="LED"/>
    <n v="3"/>
    <x v="0"/>
    <n v="111.6"/>
    <n v="65.7"/>
    <m/>
    <m/>
    <m/>
    <x v="0"/>
    <x v="1"/>
    <x v="1"/>
    <s v="No"/>
    <n v="25000"/>
    <n v="3000"/>
    <n v="83"/>
    <n v="10"/>
    <n v="0.8"/>
    <n v="-20"/>
    <s v="Dimmable"/>
    <n v="0.05"/>
    <m/>
    <s v="Damp Location Rated,Use With Timers,Not for Use in Enclosed Fixtures,Recessed Fixtures,Use With Photo And/Or Motion Sensors"/>
    <m/>
    <m/>
    <m/>
    <n v="42358"/>
    <n v="42366"/>
    <s v="United States, Canada"/>
    <s v="ES_1122254_LR21087_12282015084555_0891237"/>
    <n v="2256143"/>
  </r>
  <r>
    <s v="Allstar Lighting Supplies, Inc. DBA Luxrite"/>
    <s v="luxrite"/>
    <s v="Omni LED Lamp A19"/>
    <s v="LR21089"/>
    <m/>
    <s v="A19"/>
    <s v="General Purpose Replacement"/>
    <s v="E26 (Medium)"/>
    <x v="0"/>
    <s v="LED"/>
    <n v="3"/>
    <x v="0"/>
    <n v="110.9"/>
    <n v="65.599999999999994"/>
    <m/>
    <m/>
    <m/>
    <x v="0"/>
    <x v="1"/>
    <x v="1"/>
    <s v="No"/>
    <n v="25000"/>
    <n v="5000"/>
    <n v="86"/>
    <n v="22"/>
    <n v="0.8"/>
    <n v="-20"/>
    <s v="Dimmable"/>
    <n v="0.05"/>
    <m/>
    <s v="Damp Location Rated,Use With Timers,Not for Use in Enclosed Fixtures,Recessed Fixtures,Use With Photo And/Or Motion Sensors"/>
    <m/>
    <m/>
    <m/>
    <n v="42358"/>
    <n v="42366"/>
    <s v="United States, Canada"/>
    <s v="ES_1122254_LR21089_12282015084612_3981894"/>
    <n v="2256144"/>
  </r>
  <r>
    <s v="AM Conservation Group, Inc."/>
    <s v="Simply Conserve"/>
    <s v="L4011A1930K"/>
    <s v="L4011A1930K"/>
    <m/>
    <s v="A19"/>
    <s v="General Purpose Replacement"/>
    <s v="E26 (Medium)"/>
    <x v="0"/>
    <s v="LED"/>
    <n v="3"/>
    <x v="0"/>
    <n v="112.6"/>
    <n v="63.5"/>
    <m/>
    <m/>
    <m/>
    <x v="0"/>
    <x v="2"/>
    <x v="2"/>
    <s v="No"/>
    <n v="25000"/>
    <n v="3000"/>
    <n v="85"/>
    <n v="24"/>
    <n v="1"/>
    <n v="-20"/>
    <s v="Dimmable"/>
    <n v="0.1"/>
    <m/>
    <s v="Not for Use in Recessed Fixtures,Not for Use in Enclosed Fixtures"/>
    <m/>
    <m/>
    <m/>
    <n v="41897"/>
    <n v="41897"/>
    <s v="United States"/>
    <s v="ES_31690_L4011A1930K_09152014041000_1023669"/>
    <n v="2219548"/>
  </r>
  <r>
    <s v="AM Conservation Group, Inc."/>
    <s v="Simply Conserve"/>
    <s v="L409A1927K"/>
    <s v="L409A1927K"/>
    <m/>
    <s v="A19"/>
    <s v="General Purpose Replacement"/>
    <s v="E26 (Medium)"/>
    <x v="0"/>
    <s v="LED"/>
    <n v="3"/>
    <x v="0"/>
    <n v="112"/>
    <n v="60.9"/>
    <m/>
    <m/>
    <m/>
    <x v="0"/>
    <x v="3"/>
    <x v="3"/>
    <s v="No"/>
    <n v="25000"/>
    <n v="2700"/>
    <n v="81"/>
    <n v="4"/>
    <n v="0.9"/>
    <n v="-20"/>
    <s v="Dimmable"/>
    <n v="0.1"/>
    <m/>
    <s v="Damp Location Rated,Not for Use in Enclosed Fixtures"/>
    <m/>
    <m/>
    <m/>
    <n v="41981"/>
    <n v="41981"/>
    <s v="United States, Canada"/>
    <s v="ES_31690_L409A1927K_12082014031620_1023720"/>
    <n v="2226911"/>
  </r>
  <r>
    <s v="AM Conservation Group, Inc."/>
    <s v="Simply Conserve"/>
    <s v="L409A1927KENCL"/>
    <s v="L409A1927KENCL"/>
    <m/>
    <s v="A19"/>
    <s v="General Purpose Replacement"/>
    <s v="E26 (Medium)"/>
    <x v="0"/>
    <s v="LED"/>
    <n v="3"/>
    <x v="0"/>
    <n v="112.2"/>
    <n v="63.5"/>
    <m/>
    <m/>
    <m/>
    <x v="0"/>
    <x v="3"/>
    <x v="3"/>
    <s v="No"/>
    <n v="25000"/>
    <n v="2700"/>
    <n v="82"/>
    <n v="7"/>
    <n v="0.9"/>
    <n v="-20"/>
    <s v="Dimmable"/>
    <n v="0.1"/>
    <m/>
    <s v="Damp Location Rated,Enclosed Fixtures"/>
    <m/>
    <m/>
    <m/>
    <n v="42294"/>
    <n v="42314"/>
    <s v="United States, Canada"/>
    <s v="ES_31690_L409A1927KENCL_11062015021110_1023924"/>
    <n v="2252087"/>
  </r>
  <r>
    <s v="AM Conservation Group, Inc."/>
    <s v="Simply Conserve"/>
    <s v="L411A1927K75WEQ"/>
    <s v="L411A1927K75WEQ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167"/>
    <n v="42167"/>
    <s v="United States, Canada"/>
    <s v="ES_31690_L411A1927K75WEQ_06122015050220_1023830"/>
    <n v="2241540"/>
  </r>
  <r>
    <s v="AM Conservation Group, Inc."/>
    <s v="Simply Conserve"/>
    <s v="L415A2127K100WE"/>
    <s v="L415A2127K100WE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166"/>
    <n v="42166"/>
    <s v="United States, Canada"/>
    <s v="ES_31690_L415A2127K100WE_06122015045550_1023830"/>
    <n v="2241536"/>
  </r>
  <r>
    <s v="AM Conservation Group, Inc."/>
    <s v="Simply Conserve"/>
    <s v="L415A213WAY27K"/>
    <s v="L415A213WAY27K"/>
    <m/>
    <s v="A21"/>
    <s v="General Purpose Replacement"/>
    <s v="E26d"/>
    <x v="0"/>
    <s v="LED"/>
    <n v="3"/>
    <x v="2"/>
    <n v="133.4"/>
    <n v="71.2"/>
    <m/>
    <m/>
    <m/>
    <x v="2"/>
    <x v="4"/>
    <x v="5"/>
    <s v="Yes"/>
    <n v="25000"/>
    <n v="2700"/>
    <n v="82"/>
    <n v="7"/>
    <n v="0.9"/>
    <n v="-20"/>
    <m/>
    <m/>
    <m/>
    <s v="Damp Location Rated,Not for Use in Enclosed Fixtures"/>
    <m/>
    <m/>
    <m/>
    <n v="42314"/>
    <n v="42314"/>
    <s v="United States, Canada"/>
    <s v="ES_31690_L415A213WAY27K_11062015022110_1023924"/>
    <n v="2252088"/>
  </r>
  <r>
    <s v="Advanced Energy Solutions, Inc."/>
    <s v="AES"/>
    <s v="LED Bulb"/>
    <s v="AES12D-AOAN-VB"/>
    <m/>
    <s v="A19"/>
    <s v="General Purpose Replacement"/>
    <s v="E26 (Medium)"/>
    <x v="0"/>
    <s v="LED"/>
    <n v="3"/>
    <x v="0"/>
    <n v="110"/>
    <n v="60"/>
    <m/>
    <m/>
    <m/>
    <x v="0"/>
    <x v="0"/>
    <x v="0"/>
    <s v="No"/>
    <n v="25000"/>
    <n v="5000"/>
    <n v="83"/>
    <n v="18"/>
    <n v="0.9"/>
    <n v="-20"/>
    <s v="Dimmable"/>
    <n v="0.1"/>
    <m/>
    <s v="None"/>
    <m/>
    <m/>
    <m/>
    <n v="42159"/>
    <n v="42160"/>
    <s v="United States, Canada"/>
    <s v="ES_1131874_AES12D-AOAN-VB_06102015102522_1693969"/>
    <n v="2241357"/>
  </r>
  <r>
    <s v="Advanced Energy Solutions, Inc."/>
    <s v="AES"/>
    <s v="LED Bulb"/>
    <s v="AES12D-AOAW-VB"/>
    <m/>
    <s v="A19"/>
    <s v="General Purpose Replacement"/>
    <s v="E26 (Medium)"/>
    <x v="0"/>
    <s v="LED"/>
    <n v="3"/>
    <x v="0"/>
    <n v="110"/>
    <n v="60"/>
    <m/>
    <m/>
    <m/>
    <x v="0"/>
    <x v="0"/>
    <x v="0"/>
    <s v="No"/>
    <n v="25000"/>
    <n v="2700"/>
    <n v="81"/>
    <n v="8"/>
    <n v="0.9"/>
    <n v="-20"/>
    <s v="Dimmable"/>
    <n v="0.1"/>
    <m/>
    <s v="None"/>
    <m/>
    <m/>
    <m/>
    <n v="42159"/>
    <n v="42160"/>
    <s v="United States, Canada"/>
    <s v="ES_1131874_AES12D-AOAW-VB_06102015102522_9769745"/>
    <n v="2241356"/>
  </r>
  <r>
    <s v="Advanced Energy Solutions, Inc."/>
    <s v="AES"/>
    <s v="LED Bulb"/>
    <s v="AES13D-2EOAN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5000"/>
    <n v="85"/>
    <n v="14"/>
    <n v="0.9"/>
    <n v="-20"/>
    <s v="Dimmable"/>
    <n v="0.1"/>
    <m/>
    <s v="None"/>
    <m/>
    <m/>
    <m/>
    <n v="41791"/>
    <n v="42138"/>
    <s v="United States, Canada"/>
    <s v="ES_1131874_AES13D-2EOAN-VB_05152015142806_6551845"/>
    <n v="2239518"/>
  </r>
  <r>
    <s v="Advanced Energy Solutions, Inc."/>
    <s v="AES"/>
    <s v="LED Bulb"/>
    <s v="AES13D-2EOAW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2700"/>
    <n v="82"/>
    <n v="10"/>
    <n v="0.9"/>
    <n v="-20"/>
    <s v="Dimmable"/>
    <n v="0.1"/>
    <m/>
    <s v="None"/>
    <m/>
    <m/>
    <m/>
    <n v="41791"/>
    <n v="42138"/>
    <s v="United States, Canada"/>
    <s v="ES_1131874_AES13D-2EOAW-VB_05152015142806_1848960"/>
    <n v="2239517"/>
  </r>
  <r>
    <s v="AFFINITY LED LIGHT LLC"/>
    <s v="Affinity LED Lighting"/>
    <s v="A19 G6 3000K"/>
    <s v="FT0730KD"/>
    <m/>
    <s v="A19"/>
    <s v="General Purpose Replacement"/>
    <s v="E26 (Medium)"/>
    <x v="0"/>
    <s v="LED"/>
    <n v="5"/>
    <x v="3"/>
    <n v="112"/>
    <n v="60"/>
    <m/>
    <m/>
    <m/>
    <x v="3"/>
    <x v="6"/>
    <x v="7"/>
    <s v="No"/>
    <n v="25000"/>
    <n v="3000"/>
    <n v="85"/>
    <n v="16"/>
    <n v="0.9"/>
    <n v="-20"/>
    <s v="Dimmable"/>
    <n v="0.1"/>
    <m/>
    <s v="Not for Use in Enclosed Fixtures"/>
    <m/>
    <m/>
    <m/>
    <n v="41953"/>
    <n v="41955"/>
    <s v="United States"/>
    <s v="ES_1125407_FT0730KD_11132014141128_2247008"/>
    <n v="2225688"/>
  </r>
  <r>
    <s v="AFFINITY LED LIGHT LLC"/>
    <s v="Affinity LED Lighting"/>
    <s v="A19 G6 3000K"/>
    <s v="FT1230KD"/>
    <m/>
    <s v="A19"/>
    <s v="General Purpose Replacement"/>
    <s v="E26 (Medium)"/>
    <x v="0"/>
    <s v="LED"/>
    <n v="5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t for Use in Enclosed Fixtures"/>
    <m/>
    <m/>
    <m/>
    <n v="41953"/>
    <n v="41955"/>
    <s v="United States"/>
    <s v="ES_1125407_FT1230KD_11132014141135_2626291"/>
    <n v="2225687"/>
  </r>
  <r>
    <s v="Agricultural Lighting Innovations"/>
    <s v="AGLIGHT"/>
    <s v="AgLight"/>
    <s v="AgLight 123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2024"/>
    <n v="42027"/>
    <s v="United States"/>
    <s v="ES_1130929_AgLight 1230K_01262015162739_8104074"/>
    <n v="2232514"/>
  </r>
  <r>
    <s v="Agricultural Lighting Innovations"/>
    <s v="AGLIGHT"/>
    <s v="AgLight"/>
    <s v="AgLight 124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4000"/>
    <n v="83"/>
    <n v="9"/>
    <n v="0.9"/>
    <n v="-20"/>
    <s v="Dimmable"/>
    <n v="0.1"/>
    <m/>
    <s v="None"/>
    <m/>
    <m/>
    <m/>
    <n v="42024"/>
    <n v="42027"/>
    <s v="United States"/>
    <s v="ES_1130929_AgLight 1240K_01262015162739_4082621"/>
    <n v="2232515"/>
  </r>
  <r>
    <s v="AM Conservation Group, Inc."/>
    <s v="Simply Conserve"/>
    <s v="LED Lamp"/>
    <s v="L5-A19D30-12W-27"/>
    <m/>
    <s v="A19"/>
    <s v="General Purpose Replacement"/>
    <s v="E26 (Medium)"/>
    <x v="0"/>
    <s v="LED"/>
    <n v="3"/>
    <x v="1"/>
    <n v="112"/>
    <n v="63.7"/>
    <m/>
    <m/>
    <m/>
    <x v="1"/>
    <x v="0"/>
    <x v="8"/>
    <s v="No"/>
    <n v="25000"/>
    <n v="2700"/>
    <n v="83"/>
    <n v="12"/>
    <n v="0.9"/>
    <n v="-20"/>
    <s v="Dimmable"/>
    <n v="0.1"/>
    <s v="No"/>
    <s v="Damp Location Rated,Use With Timers,Not for Use in Recessed Fixtures,Use With Photo and/or Motion Sensors"/>
    <s v="No"/>
    <m/>
    <m/>
    <n v="42558"/>
    <n v="42548"/>
    <s v="United States"/>
    <s v="ES_31690_L5-A19D30-12W-27_06272016171902_3219416"/>
    <n v="2271993"/>
  </r>
  <r>
    <s v="AM Conservation Group, Inc."/>
    <s v="Simply Conserve"/>
    <s v="LED Lamp"/>
    <s v="L609A1927KENCL"/>
    <m/>
    <s v="A19"/>
    <s v="General Purpose Replacement"/>
    <s v="E26 (Medium)"/>
    <x v="0"/>
    <s v="LED"/>
    <n v="3"/>
    <x v="0"/>
    <n v="112.1"/>
    <n v="59.8"/>
    <m/>
    <m/>
    <m/>
    <x v="0"/>
    <x v="3"/>
    <x v="3"/>
    <s v="No"/>
    <n v="25000"/>
    <n v="2700"/>
    <n v="84"/>
    <n v="14"/>
    <n v="0.9"/>
    <n v="-20"/>
    <s v="Dimmable"/>
    <n v="0.1"/>
    <s v="Yes"/>
    <s v="Damp Location Rated,Use With Timers,Use With Photo and/or Motion Sensors,Recessed Fixtures"/>
    <s v="No"/>
    <m/>
    <m/>
    <n v="42580"/>
    <n v="42562"/>
    <s v="United States"/>
    <s v="ES_31690_L609A1927KENCL_07112016171902_4352345"/>
    <n v="2273878"/>
  </r>
  <r>
    <s v="AM Conservation Group, Inc."/>
    <s v="Simply Conserve"/>
    <s v="LED Lamp"/>
    <s v="L611A1927K75WEQ"/>
    <m/>
    <s v="A19"/>
    <s v="General Purpose Replacement"/>
    <s v="E26 (Medium)"/>
    <x v="0"/>
    <s v="LED"/>
    <n v="3"/>
    <x v="1"/>
    <n v="112.2"/>
    <n v="63.8"/>
    <m/>
    <m/>
    <m/>
    <x v="1"/>
    <x v="2"/>
    <x v="4"/>
    <s v="No"/>
    <n v="25000"/>
    <n v="2700"/>
    <n v="84"/>
    <n v="15"/>
    <n v="0.9"/>
    <n v="-20"/>
    <s v="Dimmable"/>
    <n v="0.1"/>
    <s v="No"/>
    <s v="Damp Location Rated,Not for Use in Recessed Fixtures"/>
    <s v="No"/>
    <m/>
    <m/>
    <n v="42551"/>
    <n v="42586"/>
    <s v="United States"/>
    <s v="ES_31690_L611A1927K75WEQ_08042016155901_1824923"/>
    <n v="2274480"/>
  </r>
  <r>
    <s v="AM Conservation Group, Inc."/>
    <s v="Simply Conserve"/>
    <s v="LED Lamp"/>
    <s v="L615A2127K100WE"/>
    <m/>
    <s v="A21"/>
    <s v="General Purpose Replacement"/>
    <s v="E26 (Medium)"/>
    <x v="0"/>
    <s v="LED"/>
    <n v="3"/>
    <x v="2"/>
    <n v="134.9"/>
    <n v="71.7"/>
    <m/>
    <m/>
    <m/>
    <x v="2"/>
    <x v="4"/>
    <x v="5"/>
    <s v="No"/>
    <n v="25000"/>
    <n v="2700"/>
    <n v="84"/>
    <n v="15"/>
    <n v="0.9"/>
    <n v="-20"/>
    <s v="Dimmable"/>
    <n v="0.1"/>
    <s v="No"/>
    <s v="Damp Location Rated,Not for Use in Recessed Fixtures"/>
    <s v="No"/>
    <m/>
    <m/>
    <n v="42551"/>
    <n v="42586"/>
    <s v="United States"/>
    <s v="ES_31690_L615A2127K100WE_08042016162601_3248900"/>
    <n v="2274481"/>
  </r>
  <r>
    <s v="AM Conservation Group, Inc."/>
    <s v="Simply Conserve"/>
    <s v="LED Lamp"/>
    <s v="LY06A1927KENCL"/>
    <m/>
    <s v="A19"/>
    <s v="General Purpose Replacement"/>
    <s v="E26 (Medium)"/>
    <x v="0"/>
    <s v="LED"/>
    <n v="3"/>
    <x v="3"/>
    <n v="105.5"/>
    <n v="59.6"/>
    <m/>
    <m/>
    <m/>
    <x v="4"/>
    <x v="7"/>
    <x v="9"/>
    <s v="No"/>
    <n v="25000"/>
    <n v="2700"/>
    <n v="80"/>
    <n v="1"/>
    <n v="0.8"/>
    <n v="-20"/>
    <s v="Dimmable"/>
    <n v="0.1"/>
    <s v="Yes"/>
    <s v="Damp Location Rated,Use With Timers,Use With Photo and/or Motion Sensors,Recessed Fixtures"/>
    <s v="No"/>
    <m/>
    <m/>
    <n v="42580"/>
    <n v="42548"/>
    <s v="United States, Canada"/>
    <s v="ES_31690_LY06A1927KENCL_06272016171933_3489193"/>
    <n v="2273877"/>
  </r>
  <r>
    <s v="American Bright Lighting"/>
    <s v="IngeniLED"/>
    <s v="ABL-A19C-09E6W-A-LD"/>
    <s v="ABL-A19C-09E6W-A-LD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5000"/>
    <n v="84"/>
    <n v="13"/>
    <n v="0.9"/>
    <n v="-20"/>
    <s v="Dimmable"/>
    <n v="0.1"/>
    <m/>
    <s v="Damp Location Rated,Not for Use in Enclosed Fixtures"/>
    <m/>
    <m/>
    <m/>
    <n v="42104"/>
    <n v="42269"/>
    <s v="United States"/>
    <s v="ES_1125372_ABL-A19C-09E6W-A-LD_09232015042440_1023902"/>
    <n v="2248360"/>
  </r>
  <r>
    <s v="American Bright Lighting"/>
    <s v="IngeniLED"/>
    <s v="ABL-A19W-07E6W-A-LD"/>
    <s v="ABL-A19W-07E6W-A-LD"/>
    <s v=",854859005910,"/>
    <s v="A19"/>
    <s v="General Purpose Replacement"/>
    <s v="E26 (Medium)"/>
    <x v="0"/>
    <s v="LED"/>
    <n v="3"/>
    <x v="3"/>
    <n v="112.4"/>
    <n v="61"/>
    <m/>
    <m/>
    <m/>
    <x v="3"/>
    <x v="6"/>
    <x v="7"/>
    <s v="No"/>
    <n v="25000"/>
    <n v="3000"/>
    <n v="83"/>
    <n v="15"/>
    <n v="0.9"/>
    <n v="-20"/>
    <s v="Dimmable"/>
    <n v="0.1"/>
    <m/>
    <s v="Damp Location Rated"/>
    <m/>
    <m/>
    <m/>
    <n v="42069"/>
    <n v="42069"/>
    <s v="United States"/>
    <s v="ES_1125372_ABL-A19W-07E6W-A-LD_03062015034220_1023774"/>
    <n v="2234372"/>
  </r>
  <r>
    <s v="American Bright Lighting"/>
    <s v="IngeniLED"/>
    <s v="ABL-A19W-09E6W-A-LD"/>
    <s v="ABL-A19W-09E6W-A-LD"/>
    <s v=",854859005798,"/>
    <s v="A19"/>
    <s v="General Purpose Replacement"/>
    <s v="E26 (Medium)"/>
    <x v="0"/>
    <s v="LED"/>
    <n v="3"/>
    <x v="0"/>
    <n v="112.3"/>
    <n v="60.9"/>
    <m/>
    <m/>
    <m/>
    <x v="0"/>
    <x v="8"/>
    <x v="10"/>
    <s v="No"/>
    <n v="25000"/>
    <n v="3000"/>
    <n v="81"/>
    <n v="3"/>
    <n v="0.9"/>
    <n v="-20"/>
    <s v="Dimmable"/>
    <n v="0.1"/>
    <m/>
    <s v="Damp Location Rated"/>
    <m/>
    <m/>
    <m/>
    <n v="42031"/>
    <n v="42032"/>
    <s v="United States"/>
    <s v="ES_1125372_ABL-A19W-09E6W-A-LD_01282015051950_1023754"/>
    <n v="2231901"/>
  </r>
  <r>
    <s v="American Lighting Inc."/>
    <s v="American Lighting"/>
    <s v="LED Lamp"/>
    <s v="2790-11A19"/>
    <m/>
    <s v="A19"/>
    <s v="General Purpose Replacement"/>
    <s v="E26 (Medium)"/>
    <x v="0"/>
    <s v="LED"/>
    <n v="5"/>
    <x v="0"/>
    <n v="112.3"/>
    <n v="60.6"/>
    <m/>
    <m/>
    <m/>
    <x v="5"/>
    <x v="9"/>
    <x v="11"/>
    <s v="No"/>
    <n v="25000"/>
    <n v="2700"/>
    <n v="92"/>
    <n v="67"/>
    <n v="1"/>
    <n v="-10"/>
    <s v="Dimmable"/>
    <m/>
    <m/>
    <s v="None"/>
    <m/>
    <m/>
    <m/>
    <n v="42175"/>
    <n v="42180"/>
    <s v="United States, Canada"/>
    <s v="ES_1104931_2790-11A19_07022015063826_9005887"/>
    <n v="2242747"/>
  </r>
  <r>
    <s v="American Lighting Inc."/>
    <s v="American Lighting"/>
    <s v="LED Lamp"/>
    <s v="2790-13A19"/>
    <m/>
    <s v="A19"/>
    <s v="General Purpose Replacement"/>
    <s v="E26 (Medium)"/>
    <x v="0"/>
    <s v="LED"/>
    <n v="5"/>
    <x v="0"/>
    <n v="111.6"/>
    <n v="60.7"/>
    <m/>
    <m/>
    <m/>
    <x v="6"/>
    <x v="10"/>
    <x v="12"/>
    <s v="No"/>
    <n v="25000"/>
    <n v="2700"/>
    <n v="93"/>
    <n v="37"/>
    <n v="1"/>
    <n v="-10"/>
    <s v="Dimmable"/>
    <m/>
    <m/>
    <s v="None"/>
    <m/>
    <m/>
    <m/>
    <n v="42185"/>
    <n v="42185"/>
    <s v="United States, Canada"/>
    <s v="ES_1104931_2790-13A19_07022015063843_8894229"/>
    <n v="2242746"/>
  </r>
  <r>
    <s v="American Lighting Inc."/>
    <s v="American Lighting"/>
    <s v="LED Lamp"/>
    <s v="2790-5A19"/>
    <m/>
    <s v="A19"/>
    <s v="General Purpose Replacement"/>
    <s v="E26 (Medium)"/>
    <x v="0"/>
    <s v="LED"/>
    <n v="5"/>
    <x v="4"/>
    <n v="111.7"/>
    <n v="60.6"/>
    <m/>
    <m/>
    <m/>
    <x v="7"/>
    <x v="11"/>
    <x v="13"/>
    <s v="No"/>
    <n v="25000"/>
    <n v="2700"/>
    <n v="93"/>
    <n v="69"/>
    <n v="0.9"/>
    <n v="-10"/>
    <s v="Dimmable"/>
    <m/>
    <m/>
    <s v="None"/>
    <m/>
    <m/>
    <m/>
    <n v="42175"/>
    <n v="42179"/>
    <s v="United States, Canada"/>
    <s v="ES_1104931_2790-5A19_07022015063751_6010024"/>
    <n v="2242749"/>
  </r>
  <r>
    <s v="American Lighting Inc."/>
    <s v="American Lighting"/>
    <s v="LED Lamp"/>
    <s v="2790-7A19"/>
    <m/>
    <s v="A19"/>
    <s v="General Purpose Replacement"/>
    <s v="E26 (Medium)"/>
    <x v="0"/>
    <s v="LED"/>
    <n v="5"/>
    <x v="3"/>
    <n v="111.2"/>
    <n v="60.4"/>
    <m/>
    <m/>
    <m/>
    <x v="3"/>
    <x v="12"/>
    <x v="14"/>
    <s v="No"/>
    <n v="25000"/>
    <n v="2700"/>
    <n v="93"/>
    <n v="68"/>
    <n v="1"/>
    <n v="-10"/>
    <s v="Dimmable"/>
    <m/>
    <m/>
    <s v="None"/>
    <m/>
    <m/>
    <m/>
    <n v="42175"/>
    <n v="42180"/>
    <s v="United States, Canada"/>
    <s v="ES_1104931_2790-7A19_07022015063736_8263273"/>
    <n v="2242750"/>
  </r>
  <r>
    <s v="American Lighting Inc."/>
    <s v="American Lighting"/>
    <s v="LED Lamp"/>
    <s v="2790-9A19"/>
    <m/>
    <s v="A19"/>
    <s v="General Purpose Replacement"/>
    <s v="E26 (Medium)"/>
    <x v="0"/>
    <s v="LED"/>
    <n v="5"/>
    <x v="3"/>
    <n v="111.5"/>
    <n v="60.3"/>
    <m/>
    <m/>
    <m/>
    <x v="8"/>
    <x v="13"/>
    <x v="15"/>
    <s v="No"/>
    <n v="25000"/>
    <n v="2700"/>
    <n v="93"/>
    <n v="68"/>
    <n v="1"/>
    <n v="-10"/>
    <s v="Dimmable"/>
    <m/>
    <m/>
    <s v="None"/>
    <m/>
    <m/>
    <m/>
    <n v="42175"/>
    <n v="42180"/>
    <s v="United States, Canada"/>
    <s v="ES_1104931_2790-9A19_07022015063814_2744762"/>
    <n v="2242748"/>
  </r>
  <r>
    <s v="Arani Systems Corp."/>
    <s v="Arani"/>
    <s v="LED Omni Lamp A19"/>
    <s v="BA19-27K-V5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89"/>
    <n v="42093"/>
    <s v="United States, Canada"/>
    <s v="ES_1100659_BA19-27K-V5_03302015163212_3985713"/>
    <n v="2236250"/>
  </r>
  <r>
    <s v="Archipelago Lighting"/>
    <s v="Archipelago Lighting"/>
    <s v="LED Omni Lamp A19"/>
    <s v="LBA19F45050ES1"/>
    <m/>
    <s v="A19"/>
    <s v="General Purpose Replacement"/>
    <s v="E26 (Medium)"/>
    <x v="0"/>
    <s v="LED"/>
    <n v="3"/>
    <x v="3"/>
    <n v="111.9"/>
    <n v="59.8"/>
    <m/>
    <m/>
    <m/>
    <x v="10"/>
    <x v="7"/>
    <x v="4"/>
    <s v="No"/>
    <n v="25000"/>
    <n v="5000"/>
    <n v="84"/>
    <n v="15"/>
    <n v="0.9"/>
    <n v="-20"/>
    <s v="Dimmable"/>
    <n v="0.1"/>
    <m/>
    <s v="Damp Location Rated,Not for Use in Enclosed Fixtures,Recessed Fixtures"/>
    <m/>
    <m/>
    <m/>
    <n v="42272"/>
    <n v="42271"/>
    <s v="United States, Canada"/>
    <s v="ES_1044524_LBA19F45050ES1_09242015170235_8678029"/>
    <n v="2249162"/>
  </r>
  <r>
    <s v="Archipelago Lighting"/>
    <s v="Archipelago Lighting"/>
    <s v="LED Omni Lamp A19"/>
    <s v="LBA19F80027ES1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83"/>
    <n v="42088"/>
    <s v="United States, Canada"/>
    <s v="ES_1044524_LBA19F80027ES1_03252015180311_2098750"/>
    <n v="2235818"/>
  </r>
  <r>
    <s v="Archipelago Lighting"/>
    <s v="Archipelago Lighting"/>
    <s v="LED Omni Lamp A19"/>
    <s v="LBA19F80030ES1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3"/>
    <n v="42088"/>
    <s v="United States, Canada"/>
    <s v="ES_1044524_LBA19F80030ES1_03252015180345_5432221"/>
    <n v="2235819"/>
  </r>
  <r>
    <s v="Archipelago Lighting"/>
    <s v="Archipelago Lighting"/>
    <s v="LED Omni Lamp A19"/>
    <s v="LBA19F80040ES1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83"/>
    <n v="42088"/>
    <s v="United States, Canada"/>
    <s v="ES_1044524_LBA19F80040ES1_03252015180357_3828280"/>
    <n v="2235820"/>
  </r>
  <r>
    <s v="Archipelago Lighting"/>
    <s v="Archipelago Lighting"/>
    <s v="LED Omni Lamp A19"/>
    <s v="LBA19F80050ES1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72"/>
    <n v="42272"/>
    <s v="United States, Canada"/>
    <s v="ES_1044524_LBA19F80050ES1_09252015170345_6992804"/>
    <n v="2249164"/>
  </r>
  <r>
    <s v="Arlee Lighting"/>
    <s v="Arlee Lighting"/>
    <s v="9.5A1927K-D"/>
    <s v="9.5A1927K-D"/>
    <s v=",9.5A1927K-D,2700K; ,9.5A1930K-D,3000K; ,9.5A1940K-D,4000K"/>
    <s v="A19"/>
    <s v="General Purpose Replacement"/>
    <s v="E26 (Medium)"/>
    <x v="0"/>
    <s v="LED"/>
    <n v="3"/>
    <x v="0"/>
    <n v="112"/>
    <n v="60"/>
    <m/>
    <m/>
    <m/>
    <x v="0"/>
    <x v="14"/>
    <x v="18"/>
    <s v="No"/>
    <n v="15000"/>
    <n v="2700"/>
    <n v="81"/>
    <n v="3"/>
    <n v="0.8"/>
    <n v="-40"/>
    <s v="Dimmable"/>
    <n v="0.8"/>
    <s v="No"/>
    <s v="Damp Location Rated"/>
    <s v="No"/>
    <m/>
    <m/>
    <n v="42005"/>
    <n v="42601"/>
    <s v="United States, Canada"/>
    <s v="ES_1136529_9.5A1927K-D_08112016095248_5945093"/>
    <n v="2276139"/>
  </r>
  <r>
    <s v="Ascent Battery Supply"/>
    <s v="Duracell"/>
    <s v="LED"/>
    <s v="LED11819C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2700"/>
    <n v="83"/>
    <n v="12"/>
    <n v="0.9"/>
    <n v="-40"/>
    <s v="Dimmable"/>
    <n v="0.1"/>
    <m/>
    <s v="None"/>
    <m/>
    <m/>
    <m/>
    <n v="42226"/>
    <n v="42223"/>
    <s v="United States"/>
    <s v="ES_1099414_LED11819C_08142015163653_9492468"/>
    <n v="2246299"/>
  </r>
  <r>
    <s v="Ascent Battery Supply"/>
    <s v="Duracell"/>
    <s v="LED"/>
    <s v="LED11820C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4000"/>
    <n v="83"/>
    <n v="9"/>
    <n v="0.9"/>
    <n v="-40"/>
    <s v="Dimmable"/>
    <n v="0.1"/>
    <m/>
    <s v="None"/>
    <m/>
    <m/>
    <m/>
    <n v="42226"/>
    <n v="42223"/>
    <s v="United States"/>
    <s v="ES_1099414_LED11820C_08142015163702_6917242"/>
    <n v="2246298"/>
  </r>
  <r>
    <s v="Ascent Battery Supply"/>
    <s v="Duracell"/>
    <s v="LED"/>
    <s v="LED11821C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5000"/>
    <n v="86"/>
    <n v="24"/>
    <n v="0.9"/>
    <n v="-40"/>
    <s v="Dimmable"/>
    <n v="0.1"/>
    <m/>
    <s v="None"/>
    <m/>
    <m/>
    <m/>
    <n v="42226"/>
    <n v="42223"/>
    <s v="United States"/>
    <s v="ES_1099414_LED11821C_08142015163711_2836108"/>
    <n v="2246297"/>
  </r>
  <r>
    <s v="Ascent Battery Supply"/>
    <s v="Duracell"/>
    <s v="LED"/>
    <s v="LED11822C"/>
    <m/>
    <s v="A19"/>
    <s v="General Purpose Replacement"/>
    <s v="E26 (Medium)"/>
    <x v="0"/>
    <s v="LED"/>
    <n v="5"/>
    <x v="0"/>
    <n v="113"/>
    <n v="60"/>
    <m/>
    <m/>
    <m/>
    <x v="12"/>
    <x v="16"/>
    <x v="20"/>
    <s v="No"/>
    <n v="25000"/>
    <n v="2700"/>
    <n v="83"/>
    <n v="12"/>
    <n v="1"/>
    <n v="-40"/>
    <s v="Dimmable"/>
    <n v="0.1"/>
    <m/>
    <s v="None"/>
    <m/>
    <m/>
    <m/>
    <n v="42226"/>
    <n v="42223"/>
    <s v="United States"/>
    <s v="ES_1099414_LED11822C_08142015163723_4765016"/>
    <n v="2246296"/>
  </r>
  <r>
    <s v="Ascent Battery Supply"/>
    <s v="Duracell"/>
    <s v="LED"/>
    <s v="LED11823C"/>
    <m/>
    <s v="A19"/>
    <s v="General Purpose Replacement"/>
    <s v="E26 (Medium)"/>
    <x v="0"/>
    <s v="LED"/>
    <n v="5"/>
    <x v="0"/>
    <n v="113"/>
    <n v="60"/>
    <m/>
    <m/>
    <m/>
    <x v="12"/>
    <x v="13"/>
    <x v="21"/>
    <s v="No"/>
    <n v="25000"/>
    <n v="4000"/>
    <n v="83"/>
    <n v="10"/>
    <n v="1"/>
    <n v="-40"/>
    <s v="Dimmable"/>
    <n v="0.1"/>
    <m/>
    <s v="None"/>
    <m/>
    <m/>
    <m/>
    <n v="42226"/>
    <n v="42223"/>
    <s v="United States"/>
    <s v="ES_1099414_LED11823C_08142015163731_8027915"/>
    <n v="2246295"/>
  </r>
  <r>
    <s v="Ascent Battery Supply"/>
    <s v="Duracell"/>
    <s v="LED"/>
    <s v="LED11824C"/>
    <m/>
    <s v="A19"/>
    <s v="General Purpose Replacement"/>
    <s v="E26 (Medium)"/>
    <x v="0"/>
    <s v="LED"/>
    <n v="5"/>
    <x v="0"/>
    <n v="111"/>
    <n v="60"/>
    <m/>
    <m/>
    <m/>
    <x v="12"/>
    <x v="13"/>
    <x v="21"/>
    <s v="No"/>
    <n v="25000"/>
    <n v="5000"/>
    <n v="85"/>
    <n v="23"/>
    <n v="1"/>
    <n v="-40"/>
    <s v="Dimmable"/>
    <n v="0.1"/>
    <m/>
    <s v="None"/>
    <m/>
    <m/>
    <m/>
    <n v="42226"/>
    <n v="42223"/>
    <s v="United States"/>
    <s v="ES_1099414_LED11824C_08142015163742_6737643"/>
    <n v="2246294"/>
  </r>
  <r>
    <s v="Ascent Battery Supply"/>
    <s v="Duracell"/>
    <s v="LED11340A"/>
    <s v="LED11340A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2700"/>
    <n v="81"/>
    <n v="5"/>
    <n v="0.9"/>
    <n v="-20"/>
    <s v="Dimmable"/>
    <n v="0.1"/>
    <m/>
    <s v="Damp Location Rated,Enclosed Fixtures"/>
    <m/>
    <m/>
    <m/>
    <n v="41907"/>
    <n v="41933"/>
    <s v="United States"/>
    <s v="ES_1099414_LED11340A_10212014185721_7841577"/>
    <n v="2222927"/>
  </r>
  <r>
    <s v="Ascent Battery Supply"/>
    <s v="Duracell"/>
    <s v="LED11340B"/>
    <s v="LED11340B"/>
    <m/>
    <s v="A19"/>
    <s v="General Purpose Replacement"/>
    <s v="E26 (Medium)"/>
    <x v="0"/>
    <s v="LED"/>
    <n v="5"/>
    <x v="3"/>
    <n v="60"/>
    <n v="112"/>
    <m/>
    <m/>
    <m/>
    <x v="3"/>
    <x v="7"/>
    <x v="22"/>
    <s v="No"/>
    <n v="25000"/>
    <n v="3000"/>
    <n v="80"/>
    <n v="6"/>
    <n v="0.9"/>
    <n v="-20"/>
    <s v="Dimmable"/>
    <n v="0.2"/>
    <m/>
    <s v="None"/>
    <m/>
    <m/>
    <m/>
    <n v="41869"/>
    <n v="41852"/>
    <s v="United States"/>
    <s v="ES_1099414_LED11340B_08012014200013_3213782"/>
    <n v="2216935"/>
  </r>
  <r>
    <s v="Ascent Battery Supply"/>
    <s v="Duracell"/>
    <s v="LED11341B"/>
    <s v="LED11341B"/>
    <m/>
    <s v="A19"/>
    <s v="General Purpose Replacement"/>
    <s v="E26 (Medium)"/>
    <x v="0"/>
    <s v="LED"/>
    <n v="5"/>
    <x v="3"/>
    <n v="60"/>
    <n v="112"/>
    <m/>
    <m/>
    <m/>
    <x v="3"/>
    <x v="7"/>
    <x v="22"/>
    <s v="No"/>
    <n v="25000"/>
    <n v="4000"/>
    <n v="84"/>
    <n v="22"/>
    <n v="0.9"/>
    <n v="-20"/>
    <s v="Dimmable"/>
    <n v="0.2"/>
    <m/>
    <s v="None"/>
    <m/>
    <m/>
    <m/>
    <n v="41869"/>
    <n v="41852"/>
    <s v="United States"/>
    <s v="ES_1099414_LED11341B_08012014200038_3238446"/>
    <n v="2216936"/>
  </r>
  <r>
    <s v="Ascent Battery Supply"/>
    <s v="Duracell"/>
    <s v="LED11342B"/>
    <s v="LED11342B"/>
    <m/>
    <s v="A19"/>
    <s v="General Purpose Replacement"/>
    <s v="E26 (Medium)"/>
    <x v="0"/>
    <s v="LED"/>
    <n v="5"/>
    <x v="3"/>
    <n v="60"/>
    <n v="112"/>
    <m/>
    <m/>
    <m/>
    <x v="3"/>
    <x v="7"/>
    <x v="22"/>
    <s v="No"/>
    <n v="25000"/>
    <n v="5000"/>
    <n v="83"/>
    <n v="11"/>
    <n v="0.9"/>
    <n v="-20"/>
    <s v="Dimmable"/>
    <n v="0.2"/>
    <m/>
    <s v="None"/>
    <m/>
    <m/>
    <m/>
    <n v="41869"/>
    <n v="41852"/>
    <s v="United States"/>
    <s v="ES_1099414_LED11342B_08012014200116_3276916"/>
    <n v="2216952"/>
  </r>
  <r>
    <s v="Ascent Battery Supply"/>
    <s v="Duracell"/>
    <s v="LED11343A"/>
    <s v="LED11343A"/>
    <m/>
    <s v="A19"/>
    <s v="General Purpose Replacement"/>
    <s v="E26 (Medium)"/>
    <x v="0"/>
    <s v="LED"/>
    <n v="5"/>
    <x v="0"/>
    <n v="112"/>
    <n v="60"/>
    <m/>
    <m/>
    <m/>
    <x v="0"/>
    <x v="17"/>
    <x v="23"/>
    <s v="No"/>
    <n v="25000"/>
    <n v="2700"/>
    <n v="80"/>
    <n v="5"/>
    <n v="0.9"/>
    <n v="-20"/>
    <s v="Dimmable"/>
    <n v="0.1"/>
    <m/>
    <s v="Damp Location Rated,Enclosed Fixtures"/>
    <m/>
    <m/>
    <m/>
    <n v="41907"/>
    <n v="41933"/>
    <s v="United States"/>
    <s v="ES_1099414_LED11343A_10212014185742_7862223"/>
    <n v="2222928"/>
  </r>
  <r>
    <s v="Ascent Battery Supply"/>
    <s v="Duracell"/>
    <s v="LED11343B"/>
    <s v="LED11343B"/>
    <m/>
    <s v="A19"/>
    <s v="General Purpose Replacement"/>
    <s v="E26 (Medium)"/>
    <x v="0"/>
    <s v="LED"/>
    <n v="5"/>
    <x v="0"/>
    <n v="60"/>
    <n v="112"/>
    <m/>
    <m/>
    <m/>
    <x v="0"/>
    <x v="18"/>
    <x v="24"/>
    <s v="No"/>
    <n v="25000"/>
    <n v="3000"/>
    <n v="81"/>
    <n v="6"/>
    <n v="0.9"/>
    <n v="-20"/>
    <s v="Dimmable"/>
    <n v="0.2"/>
    <m/>
    <s v="None"/>
    <m/>
    <m/>
    <m/>
    <n v="41869"/>
    <n v="41852"/>
    <s v="United States"/>
    <s v="ES_1099414_LED11343B_08012014200140_3300375"/>
    <n v="2216951"/>
  </r>
  <r>
    <s v="Ascent Battery Supply"/>
    <s v="Duracell"/>
    <s v="LED11344B"/>
    <s v="LED11344B"/>
    <m/>
    <s v="A19"/>
    <s v="General Purpose Replacement"/>
    <s v="E26 (Medium)"/>
    <x v="0"/>
    <s v="LED"/>
    <n v="5"/>
    <x v="0"/>
    <n v="60"/>
    <n v="112"/>
    <m/>
    <m/>
    <m/>
    <x v="0"/>
    <x v="18"/>
    <x v="24"/>
    <s v="No"/>
    <n v="25000"/>
    <n v="4000"/>
    <n v="85"/>
    <n v="23"/>
    <n v="0.9"/>
    <n v="-20"/>
    <s v="Dimmable"/>
    <n v="0.2"/>
    <m/>
    <s v="None"/>
    <m/>
    <m/>
    <m/>
    <n v="41869"/>
    <n v="41852"/>
    <s v="United States"/>
    <s v="ES_1099414_LED11344B_08012014200302_3382281"/>
    <n v="2216953"/>
  </r>
  <r>
    <s v="Ascent Battery Supply"/>
    <s v="Duracell"/>
    <s v="LED11345B"/>
    <s v="LED11345B"/>
    <m/>
    <s v="A19"/>
    <s v="General Purpose Replacement"/>
    <s v="E26 (Medium)"/>
    <x v="0"/>
    <s v="LED"/>
    <n v="5"/>
    <x v="0"/>
    <n v="60"/>
    <n v="112"/>
    <m/>
    <m/>
    <m/>
    <x v="0"/>
    <x v="18"/>
    <x v="24"/>
    <s v="No"/>
    <n v="25000"/>
    <n v="5000"/>
    <n v="83"/>
    <n v="11"/>
    <n v="0.9"/>
    <n v="-20"/>
    <s v="Dimmable"/>
    <n v="0.2"/>
    <m/>
    <s v="None"/>
    <m/>
    <m/>
    <m/>
    <n v="41869"/>
    <n v="41852"/>
    <s v="United States"/>
    <s v="ES_1099414_LED11345B_08012014200222_3342551"/>
    <n v="2216954"/>
  </r>
  <r>
    <s v="Ascent Battery Supply"/>
    <s v="Duracell"/>
    <s v="LED11503B"/>
    <s v="LED11503B"/>
    <m/>
    <s v="A19"/>
    <s v="General Purpose Replacement"/>
    <s v="E26 (Medium)"/>
    <x v="0"/>
    <s v="LED"/>
    <n v="5"/>
    <x v="5"/>
    <n v="116"/>
    <n v="60"/>
    <m/>
    <m/>
    <m/>
    <x v="1"/>
    <x v="5"/>
    <x v="6"/>
    <s v="No"/>
    <n v="25000"/>
    <n v="2700"/>
    <n v="82"/>
    <n v="9"/>
    <n v="0.9"/>
    <n v="-20"/>
    <s v="Dimmable"/>
    <n v="0.1"/>
    <m/>
    <s v="None"/>
    <m/>
    <m/>
    <m/>
    <n v="41991"/>
    <n v="42044"/>
    <s v="United States"/>
    <s v="ES_1099414_LED11503B_02082015235435_9675536"/>
    <n v="2232867"/>
  </r>
  <r>
    <s v="Ascent Battery Supply"/>
    <s v="Duracell"/>
    <s v="LED11504B"/>
    <s v="LED11504B"/>
    <m/>
    <s v="A19"/>
    <s v="General Purpose Replacement"/>
    <s v="E26 (Medium)"/>
    <x v="0"/>
    <s v="LED"/>
    <n v="5"/>
    <x v="5"/>
    <n v="116"/>
    <n v="60"/>
    <m/>
    <m/>
    <m/>
    <x v="1"/>
    <x v="5"/>
    <x v="6"/>
    <s v="No"/>
    <n v="25000"/>
    <n v="4000"/>
    <n v="86"/>
    <n v="24"/>
    <n v="0.9"/>
    <n v="-20"/>
    <s v="Dimmable"/>
    <n v="0.1"/>
    <m/>
    <s v="None"/>
    <m/>
    <m/>
    <m/>
    <n v="41991"/>
    <n v="42044"/>
    <s v="United States"/>
    <s v="ES_1099414_LED11504B_02092015000030_0030841"/>
    <n v="2232977"/>
  </r>
  <r>
    <s v="Ascent Battery Supply"/>
    <s v="Duracell"/>
    <s v="LED11505B"/>
    <s v="LED11505B"/>
    <m/>
    <s v="A19"/>
    <s v="General Purpose Replacement"/>
    <s v="E26 (Medium)"/>
    <x v="0"/>
    <s v="LED"/>
    <n v="5"/>
    <x v="5"/>
    <n v="116"/>
    <n v="60"/>
    <m/>
    <m/>
    <m/>
    <x v="1"/>
    <x v="5"/>
    <x v="6"/>
    <s v="No"/>
    <n v="25000"/>
    <n v="5000"/>
    <n v="84"/>
    <n v="14"/>
    <n v="0.9"/>
    <n v="-20"/>
    <s v="Dimmable"/>
    <n v="0.1"/>
    <m/>
    <s v="None"/>
    <m/>
    <m/>
    <m/>
    <n v="41991"/>
    <n v="42044"/>
    <s v="United States"/>
    <s v="ES_1099414_LED11505B_02092015000246_0166063"/>
    <n v="2232978"/>
  </r>
  <r>
    <s v="Ascent Battery Supply"/>
    <s v="Duracell"/>
    <s v="LED11506B"/>
    <s v="LED11506B"/>
    <m/>
    <s v="A19"/>
    <s v="General Purpose Replacement"/>
    <s v="E26 (Medium)"/>
    <x v="0"/>
    <s v="LED"/>
    <n v="5"/>
    <x v="5"/>
    <n v="120"/>
    <n v="65"/>
    <m/>
    <m/>
    <m/>
    <x v="2"/>
    <x v="19"/>
    <x v="25"/>
    <s v="No"/>
    <n v="25000"/>
    <n v="2700"/>
    <n v="81"/>
    <n v="7"/>
    <n v="0.9"/>
    <n v="-20"/>
    <s v="Dimmable"/>
    <n v="0.1"/>
    <m/>
    <s v="None"/>
    <m/>
    <m/>
    <m/>
    <n v="41991"/>
    <n v="42044"/>
    <s v="United States"/>
    <s v="ES_1099414_LED11506B_02092015000453_0293291"/>
    <n v="2232979"/>
  </r>
  <r>
    <s v="Ascent Battery Supply"/>
    <s v="Duracell"/>
    <s v="LED11507B"/>
    <s v="LED11507B"/>
    <m/>
    <s v="A19"/>
    <s v="General Purpose Replacement"/>
    <s v="E26 (Medium)"/>
    <x v="0"/>
    <s v="LED"/>
    <n v="5"/>
    <x v="5"/>
    <n v="120"/>
    <n v="65"/>
    <m/>
    <m/>
    <m/>
    <x v="2"/>
    <x v="19"/>
    <x v="25"/>
    <s v="No"/>
    <n v="25000"/>
    <n v="4000"/>
    <n v="83"/>
    <n v="14"/>
    <n v="0.9"/>
    <n v="-20"/>
    <s v="Dimmable"/>
    <n v="0.1"/>
    <m/>
    <s v="None"/>
    <m/>
    <m/>
    <m/>
    <n v="41991"/>
    <n v="42044"/>
    <s v="United States"/>
    <s v="ES_1099414_LED11507B_02092015000644_0404226"/>
    <n v="2232980"/>
  </r>
  <r>
    <s v="Ascent Battery Supply"/>
    <s v="Duracell"/>
    <s v="LED11508B"/>
    <s v="LED11508B"/>
    <m/>
    <s v="A19"/>
    <s v="General Purpose Replacement"/>
    <s v="E26 (Medium)"/>
    <x v="0"/>
    <s v="LED"/>
    <n v="5"/>
    <x v="5"/>
    <n v="120"/>
    <n v="65"/>
    <m/>
    <m/>
    <m/>
    <x v="2"/>
    <x v="19"/>
    <x v="25"/>
    <s v="No"/>
    <n v="25000"/>
    <n v="5000"/>
    <n v="83"/>
    <n v="7"/>
    <n v="0.9"/>
    <n v="-20"/>
    <s v="Dimmable"/>
    <n v="0.1"/>
    <m/>
    <s v="None"/>
    <m/>
    <m/>
    <m/>
    <n v="41991"/>
    <n v="42044"/>
    <s v="United States"/>
    <s v="ES_1099414_LED11508B_02092015000851_0531288"/>
    <n v="2232869"/>
  </r>
  <r>
    <s v="Arani Systems Corp."/>
    <s v="Arani"/>
    <s v="LED Omni Lamp A19"/>
    <s v="BA19-30K-V5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9"/>
    <n v="42093"/>
    <s v="United States, Canada"/>
    <s v="ES_1100659_BA19-30K-V5_03302015163244_2308947"/>
    <n v="2236251"/>
  </r>
  <r>
    <s v="Arani Systems Corp."/>
    <s v="Arani"/>
    <s v="LED Omni Lamp A19"/>
    <s v="BA19-40K-V5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89"/>
    <n v="42093"/>
    <s v="United States, Canada"/>
    <s v="ES_1100659_BA19-40K-V5_03302015163257_7013472"/>
    <n v="2236252"/>
  </r>
  <r>
    <s v="Archipelago Lighting"/>
    <s v="Archipelago Lighting"/>
    <s v="LED Omni Lamp A19"/>
    <s v="LBA19F45027ES1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083"/>
    <n v="42088"/>
    <s v="United States, Canada"/>
    <s v="ES_1044524_LBA19F45027ES1_03252015170621_3208105"/>
    <n v="2235800"/>
  </r>
  <r>
    <s v="Archipelago Lighting"/>
    <s v="Archipelago Lighting"/>
    <s v="LED Omni Lamp A19"/>
    <s v="LBA19F45030ES1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083"/>
    <n v="42088"/>
    <s v="United States, Canada"/>
    <s v="ES_1044524_LBA19F45030ES1_03252015170657_4323496"/>
    <n v="2235801"/>
  </r>
  <r>
    <s v="Archipelago Lighting"/>
    <s v="Archipelago Lighting"/>
    <s v="LED Omni Lamp A19"/>
    <s v="LBA19F45040ES1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272"/>
    <n v="42271"/>
    <s v="United States, Canada"/>
    <s v="ES_1044524_LBA19F45040ES1_09242015170223_4587810"/>
    <n v="2249163"/>
  </r>
  <r>
    <s v="AW Lighting Solutions"/>
    <s v="northern stars"/>
    <s v="Omni LED Lamp A19"/>
    <s v="AW-LE-10A19/27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154"/>
    <n v="42165"/>
    <s v="United States, Canada"/>
    <s v="ES_1095265_06102015143323_9021367"/>
    <n v="2242293"/>
  </r>
  <r>
    <s v="AW Lighting Solutions"/>
    <s v="northern stars"/>
    <s v="Omni LED Lamp A19"/>
    <s v="AW-LE-10A19/30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154"/>
    <n v="42165"/>
    <s v="United States, Canada"/>
    <s v="ES_1095265_AW-LE-10A19/30_06102015143826_4309814"/>
    <n v="2242294"/>
  </r>
  <r>
    <s v="AW Lighting Solutions"/>
    <s v="northern stars"/>
    <s v="Omni LED Lamp A19"/>
    <s v="AW-LE-10A19/40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154"/>
    <n v="42165"/>
    <s v="United States, Canada"/>
    <s v="ES_1095265_AW-LE-10A19/40_06102015144046_1984903"/>
    <n v="2242295"/>
  </r>
  <r>
    <s v="AW Lighting Solutions"/>
    <s v="northern stars"/>
    <s v="Omni LED Lamp A19"/>
    <s v="AW-LE-7A19/8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154"/>
    <n v="42165"/>
    <s v="United States, Canada"/>
    <s v="ES_1095265_AW-LE-7A19/27_06102015144717_0187849"/>
    <n v="2242296"/>
  </r>
  <r>
    <s v="AW Lighting Solutions"/>
    <s v="northern stars"/>
    <s v="Omni LED Lamp A19"/>
    <s v="AW-LE-7A19/830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154"/>
    <n v="42165"/>
    <s v="United States, Canada"/>
    <s v="ES_1095265_AW-LE-7A19/30_06102015144756_0583809"/>
    <n v="2242297"/>
  </r>
  <r>
    <s v="Bazz, Inc."/>
    <s v="Bazz"/>
    <s v="Omni LED Lamp A19"/>
    <s v="BA1907EZ"/>
    <m/>
    <s v="A19"/>
    <s v="General Purpose Replacement"/>
    <s v="E26 (Medium)"/>
    <x v="0"/>
    <s v="LED"/>
    <n v="3"/>
    <x v="3"/>
    <n v="110.7"/>
    <n v="65.7"/>
    <m/>
    <m/>
    <m/>
    <x v="4"/>
    <x v="6"/>
    <x v="26"/>
    <s v="No"/>
    <n v="25000"/>
    <n v="2700"/>
    <n v="83"/>
    <n v="13"/>
    <n v="0.8"/>
    <n v="-20"/>
    <s v="Dimmable"/>
    <n v="0.05"/>
    <m/>
    <s v="Damp Location Rated,Not for Use in Enclosed Fixtures,Recessed Fixtures"/>
    <m/>
    <m/>
    <m/>
    <n v="42236"/>
    <n v="42247"/>
    <s v="Canada"/>
    <s v="ES_1061418_BA1907EZ_08312015141715_4082043"/>
    <n v="2247662"/>
  </r>
  <r>
    <s v="Bazz, Inc."/>
    <s v="Bazz"/>
    <s v="Omni LED Lamp A19"/>
    <s v="BA1910EZ"/>
    <m/>
    <s v="A19"/>
    <s v="General Purpose Replacement"/>
    <s v="E26 (Medium)"/>
    <x v="0"/>
    <s v="LED"/>
    <n v="3"/>
    <x v="0"/>
    <n v="111.2"/>
    <n v="65.8"/>
    <m/>
    <m/>
    <m/>
    <x v="0"/>
    <x v="1"/>
    <x v="1"/>
    <s v="No"/>
    <n v="25000"/>
    <n v="2700"/>
    <n v="83"/>
    <n v="11"/>
    <n v="0.8"/>
    <n v="-20"/>
    <s v="Dimmable"/>
    <n v="0.05"/>
    <m/>
    <s v="Damp Location Rated,Not for Use in Enclosed Fixtures,Recessed Fixtures"/>
    <m/>
    <m/>
    <m/>
    <n v="42236"/>
    <n v="42247"/>
    <s v="Canada"/>
    <s v="ES_1061418_BA1910EZ_08312015152623_5092790"/>
    <n v="2247663"/>
  </r>
  <r>
    <s v="Bazz, Inc."/>
    <s v="Bazz"/>
    <s v="self-ballasted LED Lamp"/>
    <s v="BA197AEZ(3000K)"/>
    <m/>
    <s v="A19"/>
    <s v="General Purpose Replacement"/>
    <s v="E26 (Medium)"/>
    <x v="0"/>
    <s v="LED"/>
    <n v="3"/>
    <x v="3"/>
    <n v="107.6"/>
    <n v="60"/>
    <m/>
    <m/>
    <m/>
    <x v="13"/>
    <x v="20"/>
    <x v="27"/>
    <s v="No"/>
    <n v="25000"/>
    <n v="3000"/>
    <n v="83"/>
    <n v="6"/>
    <n v="0.9"/>
    <n v="-20"/>
    <s v="Dimmable"/>
    <m/>
    <s v="No"/>
    <s v="Not for Use in Recessed Fixtures"/>
    <s v="No"/>
    <m/>
    <m/>
    <n v="42397"/>
    <n v="42398"/>
    <s v="United States, Canada"/>
    <s v="ES_1061418_BA197AEZ(3000K)_05022016100949_7992666"/>
    <n v="2265708"/>
  </r>
  <r>
    <s v="Bazz, Inc."/>
    <s v="Bazz"/>
    <s v="self-ballasted LED Lamp"/>
    <s v="BA197AEZ(5000K)"/>
    <m/>
    <s v="A19"/>
    <s v="General Purpose Replacement"/>
    <s v="E26 (Medium)"/>
    <x v="0"/>
    <s v="LED"/>
    <n v="3"/>
    <x v="3"/>
    <n v="107.6"/>
    <n v="60"/>
    <m/>
    <m/>
    <m/>
    <x v="13"/>
    <x v="20"/>
    <x v="27"/>
    <s v="No"/>
    <n v="25000"/>
    <n v="5000"/>
    <n v="82"/>
    <n v="3"/>
    <n v="0.9"/>
    <n v="-20"/>
    <s v="Dimmable"/>
    <m/>
    <s v="No"/>
    <s v="Not for Use in Recessed Fixtures"/>
    <s v="No"/>
    <m/>
    <m/>
    <n v="42397"/>
    <n v="42398"/>
    <s v="United States, Canada"/>
    <s v="ES_1061418_BA197AEZ(5000K)_05022016100949_8589992"/>
    <n v="2265709"/>
  </r>
  <r>
    <s v="Bazz, Inc."/>
    <s v="Bazz"/>
    <s v="self-ballasted LED Lamp"/>
    <s v="BA2112EZ(3000K)"/>
    <m/>
    <s v="A21"/>
    <s v="General Purpose Replacement"/>
    <s v="E26 (Medium)"/>
    <x v="0"/>
    <s v="LED"/>
    <n v="3"/>
    <x v="1"/>
    <n v="127.2"/>
    <n v="64.599999999999994"/>
    <m/>
    <m/>
    <m/>
    <x v="1"/>
    <x v="0"/>
    <x v="28"/>
    <s v="No"/>
    <n v="25000"/>
    <n v="3000"/>
    <n v="82"/>
    <n v="6"/>
    <n v="0.9"/>
    <n v="-20"/>
    <s v="Dimmable"/>
    <m/>
    <m/>
    <s v="Not for Use in Enclosed Fixtures"/>
    <m/>
    <m/>
    <m/>
    <n v="42397"/>
    <n v="42398"/>
    <s v="United States, Canada"/>
    <s v="ES_1061418_BA2112EZ(3000K)_02032016101406_2543297"/>
    <n v="2257753"/>
  </r>
  <r>
    <s v="Bazz, Inc."/>
    <s v="Bazz"/>
    <s v="self-ballasted LED Lamp"/>
    <s v="BA2112EZ(5000K)"/>
    <m/>
    <s v="A21"/>
    <s v="General Purpose Replacement"/>
    <s v="E26 (Medium)"/>
    <x v="0"/>
    <s v="LED"/>
    <n v="3"/>
    <x v="1"/>
    <n v="127.2"/>
    <n v="64.599999999999994"/>
    <m/>
    <m/>
    <m/>
    <x v="1"/>
    <x v="0"/>
    <x v="28"/>
    <s v="No"/>
    <n v="25000"/>
    <n v="5000"/>
    <n v="83"/>
    <n v="9"/>
    <n v="0.9"/>
    <n v="-20"/>
    <s v="Dimmable"/>
    <m/>
    <m/>
    <s v="Not for Use in Enclosed Fixtures"/>
    <m/>
    <m/>
    <m/>
    <n v="42397"/>
    <n v="42398"/>
    <s v="United States, Canada"/>
    <s v="ES_1061418_BA2112EZ(5000K)_02032016101406_8298622"/>
    <n v="2257754"/>
  </r>
  <r>
    <s v="Beautiful Light Technology"/>
    <s v="bltc"/>
    <s v="BLM1926PP-NVW2107H1DM2"/>
    <s v="BLM1926PP-NVW2107H1DM2"/>
    <m/>
    <s v="A19"/>
    <s v="General Purpose Replacement"/>
    <s v="E26 (Medium)"/>
    <x v="0"/>
    <s v="LED"/>
    <n v="3"/>
    <x v="0"/>
    <n v="110"/>
    <n v="70"/>
    <m/>
    <m/>
    <m/>
    <x v="14"/>
    <x v="21"/>
    <x v="29"/>
    <s v="No"/>
    <n v="25000"/>
    <n v="2700"/>
    <n v="83"/>
    <n v="12"/>
    <n v="0.9"/>
    <n v="-20"/>
    <s v="Dimmable"/>
    <n v="0.1"/>
    <m/>
    <s v="Damp Location Rated,Enclosed Fixtures,Recessed Fixtures"/>
    <m/>
    <m/>
    <m/>
    <n v="42216"/>
    <n v="42213"/>
    <s v="United States"/>
    <s v="ES_1131512_BLM1926PP-NVW2107H1DM2_08052015034557_6357350"/>
    <n v="2245047"/>
  </r>
  <r>
    <s v="Beautiful Light Technology"/>
    <s v="bltc"/>
    <s v="BLM1926PP-NVW707H1DM2"/>
    <s v="BLM1926PP-NVW707H1DM2"/>
    <m/>
    <s v="A19"/>
    <s v="General Purpose Replacement"/>
    <s v="E26 (Medium)"/>
    <x v="0"/>
    <s v="LED"/>
    <n v="3"/>
    <x v="3"/>
    <n v="110"/>
    <n v="70"/>
    <m/>
    <m/>
    <m/>
    <x v="15"/>
    <x v="18"/>
    <x v="30"/>
    <s v="No"/>
    <n v="25000"/>
    <n v="2700"/>
    <n v="82"/>
    <n v="10"/>
    <n v="0.9"/>
    <n v="-20"/>
    <s v="Dimmable"/>
    <n v="0.1"/>
    <m/>
    <s v="Damp Location Rated,Enclosed Fixtures,Recessed Fixtures"/>
    <m/>
    <m/>
    <m/>
    <n v="42216"/>
    <n v="42213"/>
    <s v="United States"/>
    <s v="ES_1131512_BLM1926PP-NVW707H1DM2_08052015034229_6149997"/>
    <n v="2245040"/>
  </r>
  <r>
    <s v="Beautiful Light Technology"/>
    <s v="bltc"/>
    <s v="BLM1926PP-NWW2107H1DM2"/>
    <s v="BLM1926PP-NWW2107H1DM2"/>
    <m/>
    <s v="A19"/>
    <s v="General Purpose Replacement"/>
    <s v="E26 (Medium)"/>
    <x v="0"/>
    <s v="LED"/>
    <n v="3"/>
    <x v="0"/>
    <n v="110"/>
    <n v="70"/>
    <m/>
    <m/>
    <m/>
    <x v="16"/>
    <x v="21"/>
    <x v="31"/>
    <s v="No"/>
    <n v="25000"/>
    <n v="3000"/>
    <n v="83"/>
    <n v="20"/>
    <n v="0.9"/>
    <n v="-20"/>
    <s v="Dimmable"/>
    <n v="0.1"/>
    <m/>
    <s v="Damp Location Rated,Enclosed Fixtures,Recessed Fixtures"/>
    <m/>
    <m/>
    <m/>
    <n v="42216"/>
    <n v="42213"/>
    <s v="United States"/>
    <s v="ES_1131512_BLM1926PP-NWW2107H1DM2_08052015034614_6374293"/>
    <n v="2245048"/>
  </r>
  <r>
    <s v="Beautiful Light Technology"/>
    <s v="bltc"/>
    <s v="BLM1926PP-NWW707H1DM2"/>
    <s v="BLM1926PP-NWW707H1DM2"/>
    <m/>
    <s v="A19"/>
    <s v="General Purpose Replacement"/>
    <s v="E26 (Medium)"/>
    <x v="0"/>
    <s v="LED"/>
    <n v="3"/>
    <x v="3"/>
    <n v="110"/>
    <n v="70"/>
    <m/>
    <m/>
    <m/>
    <x v="17"/>
    <x v="18"/>
    <x v="32"/>
    <s v="No"/>
    <n v="25000"/>
    <n v="3000"/>
    <n v="82"/>
    <n v="17"/>
    <n v="0.9"/>
    <n v="-20"/>
    <s v="Dimmable"/>
    <n v="0.1"/>
    <m/>
    <s v="Damp Location Rated,Enclosed Fixtures,Recessed Fixtures"/>
    <m/>
    <m/>
    <m/>
    <n v="42216"/>
    <n v="42213"/>
    <s v="United States"/>
    <s v="ES_1131512_BLM1926PP-NWW707H1DM2_08052015034248_6168654"/>
    <n v="2245041"/>
  </r>
  <r>
    <s v="BTS LED Inc."/>
    <s v="BTS LED"/>
    <s v="A19"/>
    <s v="BEAG2412DWOM"/>
    <m/>
    <s v="A19"/>
    <s v="General Purpose Replacement"/>
    <s v="GU24"/>
    <x v="0"/>
    <s v="LED"/>
    <n v="6"/>
    <x v="0"/>
    <n v="108"/>
    <n v="56"/>
    <m/>
    <m/>
    <m/>
    <x v="0"/>
    <x v="0"/>
    <x v="0"/>
    <s v="No"/>
    <n v="50000"/>
    <n v="3000"/>
    <n v="81"/>
    <n v="7"/>
    <n v="0.8"/>
    <n v="-20"/>
    <s v="Dimmable"/>
    <n v="0.1"/>
    <m/>
    <s v="None"/>
    <m/>
    <m/>
    <m/>
    <n v="42267"/>
    <n v="42284"/>
    <s v="United States"/>
    <s v="ES_1122959_BEAG2412DWOM_10082015133352_4204906"/>
    <n v="2249828"/>
  </r>
  <r>
    <s v="Ascent Battery Supply"/>
    <s v="Duracell"/>
    <s v="LED Lamp"/>
    <s v="LED11706D"/>
    <m/>
    <s v="A21"/>
    <s v="General Purpose Replacement"/>
    <s v="E26d"/>
    <x v="0"/>
    <s v="LED"/>
    <n v="5"/>
    <x v="2"/>
    <n v="125.6"/>
    <n v="64.400000000000006"/>
    <m/>
    <m/>
    <m/>
    <x v="2"/>
    <x v="22"/>
    <x v="33"/>
    <s v="Yes"/>
    <n v="25000"/>
    <n v="2700"/>
    <n v="82"/>
    <n v="8"/>
    <n v="1"/>
    <n v="-20"/>
    <m/>
    <m/>
    <m/>
    <s v="Damp Location Rated,Enclosed Fixtures"/>
    <m/>
    <m/>
    <m/>
    <n v="42338"/>
    <n v="42353"/>
    <s v="United States"/>
    <s v="ES_1099414_LED11706D_12102015213907_8490146"/>
    <n v="2254935"/>
  </r>
  <r>
    <s v="Ascent Battery Supply"/>
    <s v="Duracell"/>
    <s v="LED Lamp"/>
    <s v="LED11706E"/>
    <m/>
    <s v="A21"/>
    <s v="General Purpose Replacement"/>
    <s v="E26 (Medium)"/>
    <x v="0"/>
    <s v="LED"/>
    <n v="5"/>
    <x v="2"/>
    <n v="134.4"/>
    <n v="66.7"/>
    <m/>
    <m/>
    <m/>
    <x v="2"/>
    <x v="4"/>
    <x v="5"/>
    <s v="Yes"/>
    <n v="25000"/>
    <n v="2700"/>
    <n v="81"/>
    <n v="2"/>
    <n v="1"/>
    <n v="-20"/>
    <m/>
    <m/>
    <m/>
    <s v="Damp Location Rated,Not for Use in Recessed Fixtures,Not for Use in Enclosed Fixtures"/>
    <m/>
    <m/>
    <m/>
    <n v="42515"/>
    <n v="42527"/>
    <s v="United States"/>
    <s v="ES_1099414_LED11706E_05292016050311_7769608"/>
    <n v="2269389"/>
  </r>
  <r>
    <s v="Ascent Battery Supply"/>
    <s v="Duracell"/>
    <s v="LED Lamp"/>
    <s v="LED11819D"/>
    <m/>
    <s v="A19"/>
    <s v="General Purpose Replacement"/>
    <s v="E26 (Medium)"/>
    <x v="0"/>
    <s v="LED"/>
    <n v="5"/>
    <x v="3"/>
    <n v="118.2"/>
    <n v="62.2"/>
    <m/>
    <m/>
    <m/>
    <x v="4"/>
    <x v="15"/>
    <x v="19"/>
    <s v="No"/>
    <n v="25000"/>
    <n v="2700"/>
    <n v="83"/>
    <n v="10"/>
    <n v="0.9"/>
    <n v="-40"/>
    <s v="Dimmable"/>
    <n v="0.1"/>
    <m/>
    <s v="Damp Location Rated"/>
    <m/>
    <m/>
    <m/>
    <n v="42461"/>
    <n v="42486"/>
    <s v="United States"/>
    <s v="ES_1099414_LED11819D_04162016004526_1080187"/>
    <n v="2265275"/>
  </r>
  <r>
    <s v="Ascent Battery Supply"/>
    <s v="Duracell"/>
    <s v="LED Lamp"/>
    <s v="LED11820D"/>
    <m/>
    <s v="A19"/>
    <s v="General Purpose Replacement"/>
    <s v="E26 (Medium)"/>
    <x v="0"/>
    <s v="LED"/>
    <n v="5"/>
    <x v="3"/>
    <n v="118.2"/>
    <n v="62.2"/>
    <m/>
    <m/>
    <m/>
    <x v="4"/>
    <x v="15"/>
    <x v="19"/>
    <s v="No"/>
    <n v="25000"/>
    <n v="4000"/>
    <n v="84"/>
    <n v="14"/>
    <n v="0.9"/>
    <n v="-40"/>
    <s v="Dimmable"/>
    <n v="0.1"/>
    <m/>
    <s v="Damp Location Rated"/>
    <m/>
    <m/>
    <m/>
    <n v="42461"/>
    <n v="42486"/>
    <s v="United States"/>
    <s v="ES_1099414_LED11820D_04162016005205_7131273"/>
    <n v="2265354"/>
  </r>
  <r>
    <s v="Ascent Battery Supply"/>
    <s v="Duracell"/>
    <s v="LED Lamp"/>
    <s v="LED11821D"/>
    <m/>
    <s v="A19"/>
    <s v="General Purpose Replacement"/>
    <s v="E26 (Medium)"/>
    <x v="0"/>
    <s v="LED"/>
    <n v="5"/>
    <x v="3"/>
    <n v="118.2"/>
    <n v="62.2"/>
    <m/>
    <m/>
    <m/>
    <x v="4"/>
    <x v="15"/>
    <x v="19"/>
    <s v="No"/>
    <n v="25000"/>
    <n v="5000"/>
    <n v="85"/>
    <n v="15"/>
    <n v="0.9"/>
    <n v="-40"/>
    <s v="Dimmable"/>
    <n v="0.1"/>
    <m/>
    <s v="Damp Location Rated"/>
    <m/>
    <m/>
    <m/>
    <n v="42461"/>
    <n v="42486"/>
    <s v="United States"/>
    <s v="ES_1099414_LED11821D_04162016005427_8414441"/>
    <n v="2265355"/>
  </r>
  <r>
    <s v="Ascent Battery Supply"/>
    <s v="Duracell"/>
    <s v="LED Lamp"/>
    <s v="LED11822D"/>
    <m/>
    <s v="A19"/>
    <s v="General Purpose Replacement"/>
    <s v="E26 (Medium)"/>
    <x v="0"/>
    <s v="LED"/>
    <n v="5"/>
    <x v="0"/>
    <n v="117.1"/>
    <n v="61.6"/>
    <m/>
    <m/>
    <m/>
    <x v="0"/>
    <x v="14"/>
    <x v="18"/>
    <s v="No"/>
    <n v="25000"/>
    <n v="2700"/>
    <n v="82"/>
    <n v="8"/>
    <n v="0.9"/>
    <n v="-40"/>
    <s v="Dimmable"/>
    <n v="0.1"/>
    <m/>
    <s v="Damp Location Rated"/>
    <m/>
    <m/>
    <m/>
    <n v="42461"/>
    <n v="42486"/>
    <s v="United States"/>
    <s v="ES_1099414_LED11822D_04162016005646_9275040"/>
    <n v="2265353"/>
  </r>
  <r>
    <s v="Ascent Battery Supply"/>
    <s v="Duracell"/>
    <s v="LED Lamp"/>
    <s v="LED11823D"/>
    <m/>
    <s v="A19"/>
    <s v="General Purpose Replacement"/>
    <s v="E26 (Medium)"/>
    <x v="0"/>
    <s v="LED"/>
    <n v="5"/>
    <x v="0"/>
    <n v="117.1"/>
    <n v="61.6"/>
    <m/>
    <m/>
    <m/>
    <x v="0"/>
    <x v="14"/>
    <x v="18"/>
    <s v="No"/>
    <n v="25000"/>
    <n v="4000"/>
    <n v="85"/>
    <n v="15"/>
    <n v="0.9"/>
    <n v="-40"/>
    <s v="Dimmable"/>
    <n v="0.1"/>
    <m/>
    <s v="Damp Location Rated"/>
    <m/>
    <m/>
    <m/>
    <n v="42461"/>
    <n v="42486"/>
    <s v="United States"/>
    <s v="ES_1099414_LED11823D_04162016010009_5683847"/>
    <n v="2265352"/>
  </r>
  <r>
    <s v="Ascent Battery Supply"/>
    <s v="Duracell"/>
    <s v="LED Lamp"/>
    <s v="LED11824D"/>
    <m/>
    <s v="A19"/>
    <s v="General Purpose Replacement"/>
    <s v="E26 (Medium)"/>
    <x v="0"/>
    <s v="LED"/>
    <n v="5"/>
    <x v="0"/>
    <n v="117.1"/>
    <n v="61.6"/>
    <m/>
    <m/>
    <m/>
    <x v="0"/>
    <x v="14"/>
    <x v="18"/>
    <s v="No"/>
    <n v="25000"/>
    <n v="5000"/>
    <n v="85"/>
    <n v="17"/>
    <n v="0.9"/>
    <n v="-40"/>
    <s v="Dimmable"/>
    <n v="0.1"/>
    <m/>
    <s v="Damp Location Rated"/>
    <m/>
    <m/>
    <m/>
    <n v="42461"/>
    <n v="42486"/>
    <s v="United States"/>
    <s v="ES_1099414_LED11824D_04162016010333_5974319"/>
    <n v="2265273"/>
  </r>
  <r>
    <s v="Ascent Battery Supply"/>
    <s v="Duracell"/>
    <s v="LED Lamp"/>
    <s v="LED12181"/>
    <m/>
    <s v="A21"/>
    <s v="General Purpose Replacement"/>
    <s v="E26 (Medium)"/>
    <x v="0"/>
    <s v="LED"/>
    <n v="5"/>
    <x v="2"/>
    <n v="133.5"/>
    <n v="66.7"/>
    <m/>
    <m/>
    <m/>
    <x v="2"/>
    <x v="4"/>
    <x v="5"/>
    <s v="Yes"/>
    <n v="25000"/>
    <n v="5000"/>
    <n v="84"/>
    <n v="15"/>
    <n v="1"/>
    <n v="-20"/>
    <m/>
    <m/>
    <m/>
    <s v="Damp Location Rated,Not for Use in Recessed Fixtures,Not for Use in Enclosed Fixtures"/>
    <m/>
    <m/>
    <m/>
    <n v="42515"/>
    <n v="42527"/>
    <s v="United States"/>
    <s v="ES_1099414_LED12181_05292016051125_7204272"/>
    <n v="2269388"/>
  </r>
  <r>
    <s v="Ascent Battery Supply"/>
    <s v="Duracell"/>
    <s v="Light Bulb"/>
    <s v="LED11569"/>
    <m/>
    <s v="A19"/>
    <s v="General Purpose Replacement"/>
    <s v="GU24"/>
    <x v="0"/>
    <s v="LED"/>
    <n v="5"/>
    <x v="0"/>
    <n v="116.2"/>
    <n v="59.8"/>
    <m/>
    <m/>
    <m/>
    <x v="0"/>
    <x v="3"/>
    <x v="3"/>
    <s v="No"/>
    <n v="25000"/>
    <n v="2700"/>
    <n v="83"/>
    <n v="12"/>
    <n v="1"/>
    <n v="-20"/>
    <s v="Dimmable"/>
    <n v="0.1"/>
    <m/>
    <s v="Not for Use in Enclosed Fixtures"/>
    <m/>
    <m/>
    <m/>
    <n v="42429"/>
    <n v="42397"/>
    <s v="United States"/>
    <s v="ES_1099414_LED11569_01262016020216_6498759"/>
    <n v="2257431"/>
  </r>
  <r>
    <s v="Atlantic Energy"/>
    <s v="Atlantic Energy"/>
    <s v="AELED0A19CBG15500(2700K)"/>
    <s v="AELED0A19CBG15500(2700K)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2700"/>
    <n v="82"/>
    <n v="4"/>
    <n v="1"/>
    <n v="-20"/>
    <s v="Dimmable"/>
    <n v="0.2"/>
    <m/>
    <s v="Enclosed Fixtures"/>
    <m/>
    <m/>
    <m/>
    <n v="42219"/>
    <n v="42432"/>
    <s v="United States, Canada"/>
    <s v="ES_1135109_AELED0A19CBG15500(2700K)_03042016050519_7919169"/>
    <n v="2261487"/>
  </r>
  <r>
    <s v="Atlantic Energy"/>
    <s v="Atlantic Energy"/>
    <s v="AELED0A19CBG15500(3000K)"/>
    <s v="AELED0A19CBG15500(3000K)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3000"/>
    <n v="82"/>
    <n v="4"/>
    <n v="1"/>
    <n v="-20"/>
    <s v="Dimmable"/>
    <n v="0.2"/>
    <m/>
    <s v="Enclosed Fixtures"/>
    <m/>
    <m/>
    <m/>
    <n v="42219"/>
    <n v="42432"/>
    <s v="United States, Canada"/>
    <s v="ES_1135109_AELED0A19CBG15500(3000K)_03042016050537_7937624"/>
    <n v="2261488"/>
  </r>
  <r>
    <s v="Atlantic Energy"/>
    <s v="Atlantic Energy"/>
    <s v="AELED0A19CBG15500(4000K)"/>
    <s v="AELED0A19CBG15500(4000K)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4000"/>
    <n v="82"/>
    <n v="4"/>
    <n v="1"/>
    <n v="-20"/>
    <s v="Dimmable"/>
    <n v="0.2"/>
    <m/>
    <s v="Enclosed Fixtures"/>
    <m/>
    <m/>
    <m/>
    <n v="42219"/>
    <n v="42432"/>
    <s v="United States, Canada"/>
    <s v="ES_1135109_AELED0A19CBG15500(4000K)_03042016050600_7960899"/>
    <n v="2261489"/>
  </r>
  <r>
    <s v="Atlantic Energy"/>
    <s v="Atlantic Energy"/>
    <s v="AELED0A19CBG15500(5000K)"/>
    <s v="AELED0A19CBG15500(5000K)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5000"/>
    <n v="82"/>
    <n v="4"/>
    <n v="1"/>
    <n v="-20"/>
    <s v="Dimmable"/>
    <n v="0.2"/>
    <m/>
    <s v="Enclosed Fixtures"/>
    <m/>
    <m/>
    <m/>
    <n v="42219"/>
    <n v="42432"/>
    <s v="United States, Canada"/>
    <s v="ES_1135109_AELED0A19CBG15500(5000K)_03042016050629_7989417"/>
    <n v="2261490"/>
  </r>
  <r>
    <s v="Bravoled Lighting Manufacturing Co., Ltd"/>
    <s v="Bravoled"/>
    <s v="BL-A19-060101CC50A"/>
    <s v="BL-A19-060101CC50A"/>
    <m/>
    <s v="A19"/>
    <s v="General Purpose Replacement"/>
    <s v="E26 (Medium)"/>
    <x v="0"/>
    <s v="LED"/>
    <n v="3"/>
    <x v="3"/>
    <n v="111.8"/>
    <n v="62.1"/>
    <m/>
    <m/>
    <m/>
    <x v="3"/>
    <x v="7"/>
    <x v="22"/>
    <s v="No"/>
    <n v="25000"/>
    <n v="5000"/>
    <n v="87"/>
    <n v="27"/>
    <n v="0.9"/>
    <n v="-20"/>
    <s v="Dimmable"/>
    <n v="0.2"/>
    <m/>
    <s v="Damp Location Rated"/>
    <m/>
    <m/>
    <m/>
    <n v="42403"/>
    <n v="42482"/>
    <s v="United States, Canada"/>
    <s v="ES_1124137_BL-A19-060101CC50A_04272016053329_5209451"/>
    <n v="2265363"/>
  </r>
  <r>
    <s v="Bravoled Lighting Manufacturing Co., Ltd"/>
    <s v="Bravoled"/>
    <s v="BL-A19-06YYZZCC27P-V2"/>
    <s v="BL-A19-06YYZZCC27P-V2"/>
    <m/>
    <s v="A19"/>
    <s v="General Purpose Replacement"/>
    <s v="E26 (Medium)"/>
    <x v="0"/>
    <s v="LED"/>
    <n v="3"/>
    <x v="3"/>
    <n v="113.5"/>
    <n v="60"/>
    <m/>
    <m/>
    <m/>
    <x v="4"/>
    <x v="7"/>
    <x v="9"/>
    <s v="No"/>
    <n v="25000"/>
    <n v="2700"/>
    <n v="82"/>
    <n v="7"/>
    <n v="0.9"/>
    <n v="-20"/>
    <s v="Dimmable"/>
    <n v="0.12"/>
    <s v="No"/>
    <s v="Damp Location Rated,Not for Use in Recessed Fixtures"/>
    <s v="No"/>
    <m/>
    <m/>
    <n v="42570"/>
    <n v="42597"/>
    <s v="United States, Canada"/>
    <s v="ES_1124137_BL-A19-06YYZZCC27P-V2_08162016034642_9202390"/>
    <n v="2275302"/>
  </r>
  <r>
    <s v="Bravoled Lighting Manufacturing Co., Ltd"/>
    <s v="Bravoled"/>
    <s v="BL-A19-06YYZZCC30P-V2"/>
    <s v="BL-A19-06YYZZCC30P-V2"/>
    <m/>
    <s v="A19"/>
    <s v="General Purpose Replacement"/>
    <s v="E26 (Medium)"/>
    <x v="0"/>
    <s v="LED"/>
    <n v="3"/>
    <x v="3"/>
    <n v="113.5"/>
    <n v="60"/>
    <m/>
    <m/>
    <m/>
    <x v="4"/>
    <x v="7"/>
    <x v="9"/>
    <s v="No"/>
    <n v="25000"/>
    <n v="3000"/>
    <n v="84"/>
    <n v="14"/>
    <n v="0.9"/>
    <n v="-20"/>
    <s v="Dimmable"/>
    <n v="0.12"/>
    <s v="No"/>
    <s v="Damp Location Rated,Not for Use in Recessed Fixtures"/>
    <s v="No"/>
    <m/>
    <m/>
    <n v="42570"/>
    <n v="42597"/>
    <s v="United States, Canada"/>
    <s v="ES_1124137_BL-A19-06YYZZCC30P-V2_08162016034708_9228931"/>
    <n v="2275303"/>
  </r>
  <r>
    <s v="Bravoled Lighting Manufacturing Co., Ltd"/>
    <s v="Bravoled"/>
    <s v="BL-A19-06YYZZCC40P-V2"/>
    <s v="BL-A19-06YYZZCC40P-V2"/>
    <m/>
    <s v="A19"/>
    <s v="General Purpose Replacement"/>
    <s v="E26 (Medium)"/>
    <x v="0"/>
    <s v="LED"/>
    <n v="3"/>
    <x v="3"/>
    <n v="113.5"/>
    <n v="60"/>
    <m/>
    <m/>
    <m/>
    <x v="4"/>
    <x v="7"/>
    <x v="9"/>
    <s v="No"/>
    <n v="25000"/>
    <n v="4000"/>
    <n v="83"/>
    <n v="7"/>
    <n v="0.9"/>
    <n v="-20"/>
    <s v="Dimmable"/>
    <n v="0.12"/>
    <s v="No"/>
    <s v="Damp Location Rated,Not for Use in Recessed Fixtures"/>
    <s v="No"/>
    <m/>
    <m/>
    <n v="42570"/>
    <n v="42597"/>
    <s v="United States, Canada"/>
    <s v="ES_1124137_BL-A19-06YYZZCC40P-V2_08162016034726_9246401"/>
    <n v="2275304"/>
  </r>
  <r>
    <s v="Bravoled Lighting Manufacturing Co., Ltd"/>
    <s v="Bravoled"/>
    <s v="BL-A19-06YYZZCC50P-V2"/>
    <s v="BL-A19-06YYZZCC50P-V2"/>
    <m/>
    <s v="A19"/>
    <s v="General Purpose Replacement"/>
    <s v="E26 (Medium)"/>
    <x v="0"/>
    <s v="LED"/>
    <n v="3"/>
    <x v="3"/>
    <n v="113.5"/>
    <n v="60"/>
    <m/>
    <m/>
    <m/>
    <x v="4"/>
    <x v="7"/>
    <x v="9"/>
    <s v="No"/>
    <n v="25000"/>
    <n v="5000"/>
    <n v="86"/>
    <n v="21"/>
    <n v="0.9"/>
    <n v="-20"/>
    <s v="Dimmable"/>
    <n v="0.12"/>
    <s v="No"/>
    <s v="Damp Location Rated,Not for Use in Recessed Fixtures"/>
    <s v="No"/>
    <m/>
    <m/>
    <n v="42570"/>
    <n v="42597"/>
    <s v="United States, Canada"/>
    <s v="ES_1124137_BL-A19-06YYZZCC50P-V2_08162016034744_9264474"/>
    <n v="2275305"/>
  </r>
  <r>
    <s v="Bravoled Lighting Manufacturing Co., Ltd"/>
    <s v="Bravoled"/>
    <s v="BL-A19-6YYZZCC27P"/>
    <s v="BL-A19-6YYZZCC27P"/>
    <m/>
    <s v="A19"/>
    <s v="General Purpose Replacement"/>
    <s v="E26 (Medium)"/>
    <x v="0"/>
    <s v="LED"/>
    <n v="3"/>
    <x v="3"/>
    <n v="112.1"/>
    <n v="60"/>
    <m/>
    <m/>
    <m/>
    <x v="4"/>
    <x v="7"/>
    <x v="9"/>
    <s v="No"/>
    <n v="25000"/>
    <n v="2700"/>
    <n v="83"/>
    <n v="9"/>
    <n v="0.9"/>
    <n v="-20"/>
    <s v="Dimmable"/>
    <n v="0.2"/>
    <s v="Yes"/>
    <s v="Damp Location Rated,Recessed Fixtures"/>
    <s v="No"/>
    <m/>
    <m/>
    <n v="42328"/>
    <n v="42534"/>
    <s v="United States, Canada"/>
    <s v="ES_1124137_BL-A19-6YYZZCC27P_06142016054713_3233832"/>
    <n v="2269668"/>
  </r>
  <r>
    <s v="Bravoled Lighting Manufacturing Co., Ltd"/>
    <s v="Bravoled"/>
    <s v="BL-A19-6YYZZCC30P"/>
    <s v="BL-A19-6YYZZCC30P"/>
    <m/>
    <s v="A19"/>
    <s v="General Purpose Replacement"/>
    <s v="E26 (Medium)"/>
    <x v="0"/>
    <s v="LED"/>
    <n v="3"/>
    <x v="3"/>
    <n v="112"/>
    <n v="59.9"/>
    <m/>
    <m/>
    <m/>
    <x v="4"/>
    <x v="7"/>
    <x v="9"/>
    <s v="No"/>
    <n v="25000"/>
    <n v="3000"/>
    <n v="81"/>
    <n v="3"/>
    <n v="0.9"/>
    <n v="-20"/>
    <s v="Dimmable"/>
    <n v="0.2"/>
    <s v="Yes"/>
    <s v="Damp Location Rated,Recessed Fixtures"/>
    <s v="No"/>
    <m/>
    <m/>
    <n v="42328"/>
    <n v="42534"/>
    <s v="United States, Canada"/>
    <s v="ES_1124137_BL-A19-6YYZZCC30P_06142016054729_3249721"/>
    <n v="2269669"/>
  </r>
  <r>
    <s v="Bravoled Lighting Manufacturing Co., Ltd"/>
    <s v="Bravoled"/>
    <s v="BL-A19-6YYZZCC35P"/>
    <s v="BL-A19-6YYZZCC35P"/>
    <m/>
    <s v="A19"/>
    <s v="General Purpose Replacement"/>
    <s v="E26 (Medium)"/>
    <x v="0"/>
    <s v="LED"/>
    <n v="3"/>
    <x v="3"/>
    <n v="112"/>
    <n v="60.2"/>
    <m/>
    <m/>
    <m/>
    <x v="4"/>
    <x v="7"/>
    <x v="9"/>
    <s v="No"/>
    <n v="25000"/>
    <n v="3500"/>
    <n v="83"/>
    <n v="8"/>
    <n v="0.9"/>
    <n v="-20"/>
    <s v="Dimmable"/>
    <n v="0.2"/>
    <s v="Yes"/>
    <s v="Damp Location Rated,Recessed Fixtures"/>
    <s v="No"/>
    <m/>
    <m/>
    <n v="42328"/>
    <n v="42534"/>
    <s v="United States, Canada"/>
    <s v="ES_1124137_BL-A19-6YYZZCC35P_06142016054746_3266375"/>
    <n v="2269670"/>
  </r>
  <r>
    <s v="Bravoled Lighting Manufacturing Co., Ltd"/>
    <s v="Bravoled"/>
    <s v="BL-A19-6YYZZCC40P"/>
    <s v="BL-A19-6YYZZCC40P"/>
    <m/>
    <s v="A19"/>
    <s v="General Purpose Replacement"/>
    <s v="E26 (Medium)"/>
    <x v="0"/>
    <s v="LED"/>
    <n v="3"/>
    <x v="3"/>
    <n v="112"/>
    <n v="60.1"/>
    <m/>
    <m/>
    <m/>
    <x v="4"/>
    <x v="7"/>
    <x v="9"/>
    <s v="No"/>
    <n v="25000"/>
    <n v="4000"/>
    <n v="83"/>
    <n v="8"/>
    <n v="0.9"/>
    <n v="-20"/>
    <s v="Dimmable"/>
    <n v="0.2"/>
    <s v="Yes"/>
    <s v="Damp Location Rated,Recessed Fixtures"/>
    <s v="No"/>
    <m/>
    <m/>
    <n v="42328"/>
    <n v="42534"/>
    <s v="United States, Canada"/>
    <s v="ES_1124137_BL-A19-6YYZZCC40P_06142016054758_3278591"/>
    <n v="2269671"/>
  </r>
  <r>
    <s v="Bravoled Lighting Manufacturing Co., Ltd"/>
    <s v="Bravoled"/>
    <s v="BL-A19-6YYZZCC50P"/>
    <s v="BL-A19-6YYZZCC50P"/>
    <m/>
    <s v="A19"/>
    <s v="General Purpose Replacement"/>
    <s v="E26 (Medium)"/>
    <x v="0"/>
    <s v="LED"/>
    <n v="3"/>
    <x v="3"/>
    <n v="112.3"/>
    <n v="60"/>
    <m/>
    <m/>
    <m/>
    <x v="4"/>
    <x v="7"/>
    <x v="9"/>
    <s v="No"/>
    <n v="25000"/>
    <n v="5000"/>
    <n v="85"/>
    <n v="17"/>
    <n v="0.9"/>
    <n v="-20"/>
    <s v="Dimmable"/>
    <n v="0.2"/>
    <s v="Yes"/>
    <s v="Damp Location Rated,Recessed Fixtures"/>
    <s v="No"/>
    <m/>
    <m/>
    <n v="42328"/>
    <n v="42534"/>
    <s v="United States, Canada"/>
    <s v="ES_1124137_BL-A19-6YYZZCC50P_06142016054808_3288514"/>
    <n v="2269672"/>
  </r>
  <r>
    <s v="Bravoled Lighting Manufacturing Co., Ltd"/>
    <s v="Bravoled"/>
    <s v="BL-A19-7.0YYZZ"/>
    <s v="BL-A19-7.0YYZZ (2700K)"/>
    <m/>
    <s v="A19"/>
    <s v="General Purpose Replacement"/>
    <s v="E26 (Medium)"/>
    <x v="0"/>
    <s v="LED"/>
    <n v="3"/>
    <x v="0"/>
    <n v="108.1"/>
    <n v="59.9"/>
    <m/>
    <m/>
    <m/>
    <x v="0"/>
    <x v="6"/>
    <x v="34"/>
    <s v="No"/>
    <n v="25000"/>
    <n v="2700"/>
    <n v="81"/>
    <n v="6"/>
    <n v="1"/>
    <n v="-20"/>
    <s v="Dimmable"/>
    <n v="0.2"/>
    <m/>
    <s v="Damp Location Rated,Not for Use in Enclosed Fixtures,Recessed Fixtures"/>
    <m/>
    <m/>
    <m/>
    <n v="42095"/>
    <n v="42250"/>
    <s v="United States, Canada"/>
    <s v="ES_1124137_BL-A19-7.0YYZZ (2700K)_05142015125559_8159607"/>
    <n v="2239347"/>
  </r>
  <r>
    <s v="Bravoled Lighting Manufacturing Co., Ltd"/>
    <s v="Bravoled"/>
    <s v="BL-A19-7.0YYZZ"/>
    <s v="BL-A19-7.0YYZZ (3000K)"/>
    <m/>
    <s v="A19"/>
    <s v="General Purpose Replacement"/>
    <s v="E26 (Medium)"/>
    <x v="0"/>
    <s v="LED"/>
    <n v="3"/>
    <x v="0"/>
    <n v="108.1"/>
    <n v="59.9"/>
    <m/>
    <m/>
    <m/>
    <x v="0"/>
    <x v="6"/>
    <x v="34"/>
    <s v="No"/>
    <n v="25000"/>
    <n v="3000"/>
    <n v="81"/>
    <n v="6"/>
    <n v="1"/>
    <n v="-20"/>
    <s v="Dimmable"/>
    <n v="0.2"/>
    <m/>
    <s v="Damp Location Rated,Not for Use in Enclosed Fixtures,Recessed Fixtures"/>
    <m/>
    <m/>
    <m/>
    <n v="42095"/>
    <n v="42250"/>
    <s v="United States, Canada"/>
    <s v="ES_1124137_BL-A19-7.0YYZZ (3000K)_05142015125615_8175016"/>
    <n v="2239348"/>
  </r>
  <r>
    <s v="Bravoled Lighting Manufacturing Co., Ltd"/>
    <s v="Bravoled"/>
    <s v="BL-A19-7.0YYZZ"/>
    <s v="BL-A19-7.0YYZZ (4000K)"/>
    <m/>
    <s v="A19"/>
    <s v="General Purpose Replacement"/>
    <s v="E26 (Medium)"/>
    <x v="0"/>
    <s v="LED"/>
    <n v="3"/>
    <x v="0"/>
    <n v="108.1"/>
    <n v="59.9"/>
    <m/>
    <m/>
    <m/>
    <x v="0"/>
    <x v="6"/>
    <x v="34"/>
    <s v="No"/>
    <n v="25000"/>
    <n v="4000"/>
    <n v="81"/>
    <n v="6"/>
    <n v="1"/>
    <n v="-20"/>
    <s v="Dimmable"/>
    <n v="0.2"/>
    <m/>
    <s v="Damp Location Rated,Not for Use in Enclosed Fixtures,Recessed Fixtures"/>
    <m/>
    <m/>
    <m/>
    <n v="42095"/>
    <n v="42250"/>
    <s v="United States, Canada"/>
    <s v="ES_1124137_BL-A19-7.0YYZZ (4000K)_05142015125627_8187297"/>
    <n v="2239349"/>
  </r>
  <r>
    <s v="Bravoled Lighting Manufacturing Co., Ltd"/>
    <s v="Bravoled"/>
    <s v="BL-A19-7.0YYZZ"/>
    <s v="BL-A19-7.0YYZZ (5000K)"/>
    <m/>
    <s v="A19"/>
    <s v="General Purpose Replacement"/>
    <s v="E26 (Medium)"/>
    <x v="0"/>
    <s v="LED"/>
    <n v="3"/>
    <x v="0"/>
    <n v="108.1"/>
    <n v="59.9"/>
    <m/>
    <m/>
    <m/>
    <x v="0"/>
    <x v="6"/>
    <x v="34"/>
    <s v="No"/>
    <n v="25000"/>
    <n v="5000"/>
    <n v="81"/>
    <n v="6"/>
    <n v="1"/>
    <n v="-20"/>
    <s v="Dimmable"/>
    <n v="0.2"/>
    <m/>
    <s v="Damp Location Rated,Not for Use in Enclosed Fixtures,Recessed Fixtures"/>
    <m/>
    <m/>
    <m/>
    <n v="42095"/>
    <n v="42250"/>
    <s v="United States, Canada"/>
    <s v="ES_1124137_BL-A19-7.0YYZZ (5000K)_05142015125639_8199459"/>
    <n v="2239350"/>
  </r>
  <r>
    <s v="Bravoled Lighting Manufacturing Co., Ltd"/>
    <s v="Bravoled"/>
    <s v="BL-A19-9.5YYZZ"/>
    <s v="BL-A19-9.5YYZZ (2700K)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2700"/>
    <n v="81"/>
    <n v="8"/>
    <n v="0.9"/>
    <n v="-20"/>
    <s v="Dimmable"/>
    <n v="0.2"/>
    <m/>
    <s v="Damp Location Rated,Recessed Fixtures"/>
    <m/>
    <m/>
    <m/>
    <n v="42095"/>
    <n v="42223"/>
    <s v="United States, Canada"/>
    <s v="ES_1124137_BL-A19-9.5YYZZ (2700K)_05132015112304_6184259"/>
    <n v="2239241"/>
  </r>
  <r>
    <s v="Bravoled Lighting Manufacturing Co., Ltd"/>
    <s v="Bravoled"/>
    <s v="BL-A19-9.5YYZZ"/>
    <s v="BL-A19-9.5YYZZ (3000K)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3000"/>
    <n v="81"/>
    <n v="8"/>
    <n v="0.9"/>
    <n v="-20"/>
    <s v="Dimmable"/>
    <n v="0.2"/>
    <m/>
    <s v="Damp Location Rated,Recessed Fixtures"/>
    <m/>
    <m/>
    <m/>
    <n v="42095"/>
    <n v="42223"/>
    <s v="United States, Canada"/>
    <s v="ES_1124137_BL-A19-9.5YYZZ (3000K)_05132015112318_6198467"/>
    <n v="2239242"/>
  </r>
  <r>
    <s v="Bravoled Lighting Manufacturing Co., Ltd"/>
    <s v="Bravoled"/>
    <s v="BL-A19-9.5YYZZ"/>
    <s v="BL-A19-9.5YYZZ (4000K)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4000"/>
    <n v="81"/>
    <n v="8"/>
    <n v="0.9"/>
    <n v="-20"/>
    <s v="Dimmable"/>
    <n v="0.2"/>
    <m/>
    <s v="Damp Location Rated,Recessed Fixtures"/>
    <m/>
    <m/>
    <m/>
    <n v="42095"/>
    <n v="42223"/>
    <s v="United States, Canada"/>
    <s v="ES_1124137_BL-A19-9.5YYZZ (4000K)_05132015112329_6209817"/>
    <n v="2239243"/>
  </r>
  <r>
    <s v="Bravoled Lighting Manufacturing Co., Ltd"/>
    <s v="Bravoled"/>
    <s v="BL-A19-9.5YYZZ"/>
    <s v="BL-A19-9.5YYZZ (5000K)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5000"/>
    <n v="81"/>
    <n v="8"/>
    <n v="0.9"/>
    <n v="-20"/>
    <s v="Dimmable"/>
    <n v="0.2"/>
    <m/>
    <s v="Damp Location Rated,Recessed Fixtures"/>
    <m/>
    <m/>
    <m/>
    <n v="42095"/>
    <n v="42223"/>
    <s v="United States, Canada"/>
    <s v="ES_1124137_BL-A19-9.5YYZZ (5000K)_05132015112342_6222641"/>
    <n v="2239244"/>
  </r>
  <r>
    <s v="Bravoled Lighting Manufacturing Co., Ltd"/>
    <s v="Bravoled"/>
    <s v="LED LAMP"/>
    <s v="BL-DA19-11YYZZCC40P"/>
    <m/>
    <s v="A19"/>
    <s v="General Purpose Replacement"/>
    <s v="E26 (Medium)"/>
    <x v="0"/>
    <s v="LED"/>
    <n v="3"/>
    <x v="1"/>
    <n v="112.2"/>
    <n v="59.7"/>
    <m/>
    <m/>
    <m/>
    <x v="1"/>
    <x v="2"/>
    <x v="4"/>
    <s v="No"/>
    <n v="25000"/>
    <n v="4000"/>
    <n v="84"/>
    <n v="10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19-11YYZZCC40P_07282016174840_4329891"/>
    <n v="2273871"/>
  </r>
  <r>
    <s v="Bravoled Lighting Manufacturing Co., Ltd"/>
    <s v="Bravoled"/>
    <s v="LED LAMP"/>
    <s v="BL-DA19-11YYZZCC50P"/>
    <m/>
    <s v="A19"/>
    <s v="General Purpose Replacement"/>
    <s v="E26 (Medium)"/>
    <x v="0"/>
    <s v="LED"/>
    <n v="3"/>
    <x v="1"/>
    <n v="112.2"/>
    <n v="60"/>
    <m/>
    <m/>
    <m/>
    <x v="1"/>
    <x v="2"/>
    <x v="4"/>
    <s v="No"/>
    <n v="25000"/>
    <n v="5000"/>
    <n v="83"/>
    <n v="8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19-11YYZZCC50P_07282016174855_4398591"/>
    <n v="2273872"/>
  </r>
  <r>
    <s v="Bravoled Lighting Manufacturing Co., Ltd"/>
    <s v="Bravoled"/>
    <s v="LED LAMP"/>
    <s v="BL-DA21-15YYZZCC27P"/>
    <m/>
    <s v="A21"/>
    <s v="General Purpose Replacement"/>
    <s v="E26 (Medium)"/>
    <x v="0"/>
    <s v="LED"/>
    <n v="3"/>
    <x v="2"/>
    <n v="132.69999999999999"/>
    <n v="65.599999999999994"/>
    <m/>
    <m/>
    <m/>
    <x v="2"/>
    <x v="4"/>
    <x v="5"/>
    <s v="No"/>
    <n v="25000"/>
    <n v="2700"/>
    <n v="82"/>
    <n v="5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21-15YYZZCC27P_07282016175034_4589100"/>
    <n v="2273874"/>
  </r>
  <r>
    <s v="Bravoled Lighting Manufacturing Co., Ltd"/>
    <s v="Bravoled"/>
    <s v="LED LAMP"/>
    <s v="BL-DA21-15YYZZCC30P"/>
    <m/>
    <s v="A21"/>
    <s v="General Purpose Replacement"/>
    <s v="E26 (Medium)"/>
    <x v="0"/>
    <s v="LED"/>
    <n v="3"/>
    <x v="2"/>
    <n v="132.69999999999999"/>
    <n v="66.5"/>
    <m/>
    <m/>
    <m/>
    <x v="2"/>
    <x v="4"/>
    <x v="5"/>
    <s v="No"/>
    <n v="25000"/>
    <n v="3000"/>
    <n v="83"/>
    <n v="9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21-15YYZZCC30P_07282016175042_3890103"/>
    <n v="2273875"/>
  </r>
  <r>
    <s v="Bravoled Lighting Manufacturing Co., Ltd"/>
    <s v="Bravoled"/>
    <s v="LED LAMP"/>
    <s v="BL-DA21-15YYZZCC40P"/>
    <m/>
    <s v="A21"/>
    <s v="General Purpose Replacement"/>
    <s v="E26 (Medium)"/>
    <x v="0"/>
    <s v="LED"/>
    <n v="3"/>
    <x v="2"/>
    <n v="132.6"/>
    <n v="66.5"/>
    <m/>
    <m/>
    <m/>
    <x v="2"/>
    <x v="4"/>
    <x v="5"/>
    <s v="No"/>
    <n v="25000"/>
    <n v="4000"/>
    <n v="82"/>
    <n v="1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21-15YYZZCC40P_07282016175053_9859894"/>
    <n v="2273876"/>
  </r>
  <r>
    <s v="Bravoled Lighting Manufacturing Co., Ltd"/>
    <s v="Bravoled"/>
    <s v="LED LAMP"/>
    <s v="BL-DA21-15YYZZCC50P"/>
    <m/>
    <s v="A21"/>
    <s v="General Purpose Replacement"/>
    <s v="E26 (Medium)"/>
    <x v="0"/>
    <s v="LED"/>
    <n v="3"/>
    <x v="2"/>
    <n v="132.69999999999999"/>
    <n v="66.5"/>
    <m/>
    <m/>
    <m/>
    <x v="2"/>
    <x v="4"/>
    <x v="5"/>
    <s v="No"/>
    <n v="25000"/>
    <n v="5000"/>
    <n v="83"/>
    <n v="4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21-15YYZZCC50P_07282016175001_3281994"/>
    <n v="2273873"/>
  </r>
  <r>
    <s v="BTS LED Inc."/>
    <s v="BTS LED"/>
    <s v="A19"/>
    <s v="BEA1912FDWOM"/>
    <m/>
    <s v="A19"/>
    <s v="General Purpose Replacement"/>
    <s v="E26 (Medium)"/>
    <x v="0"/>
    <s v="LED"/>
    <n v="5"/>
    <x v="0"/>
    <n v="111"/>
    <n v="65"/>
    <m/>
    <m/>
    <m/>
    <x v="0"/>
    <x v="23"/>
    <x v="35"/>
    <s v="No"/>
    <n v="30000"/>
    <n v="3000"/>
    <n v="82"/>
    <n v="17"/>
    <n v="0.7"/>
    <n v="-20"/>
    <s v="Dimmable"/>
    <n v="0.1"/>
    <m/>
    <s v="None"/>
    <m/>
    <m/>
    <m/>
    <n v="42267"/>
    <n v="42275"/>
    <s v="United States"/>
    <s v="ES_1122959_BEA1912FDWOM_10022015131153_1274774"/>
    <n v="2249524"/>
  </r>
  <r>
    <s v="Bravoled Lighting Manufacturing Co., Ltd"/>
    <s v="Bravoled"/>
    <s v="BL-A19-9.5YYZZCC27P"/>
    <s v="BL-A19-9.5YYZZCC27P"/>
    <m/>
    <s v="A19"/>
    <s v="General Purpose Replacement"/>
    <s v="E26 (Medium)"/>
    <x v="0"/>
    <s v="LED"/>
    <n v="3"/>
    <x v="0"/>
    <n v="111.5"/>
    <n v="60"/>
    <m/>
    <m/>
    <m/>
    <x v="0"/>
    <x v="14"/>
    <x v="36"/>
    <s v="No"/>
    <n v="25000"/>
    <n v="2700"/>
    <n v="82"/>
    <n v="4"/>
    <n v="0.9"/>
    <n v="-20"/>
    <s v="Dimmable"/>
    <n v="0.2"/>
    <m/>
    <s v="Damp Location Rated,Recessed Fixtures"/>
    <m/>
    <m/>
    <m/>
    <n v="42019"/>
    <n v="42399"/>
    <s v="United States"/>
    <s v="ES_1124137_BL-A19-9.5YYZZCC27P_09212015073741_1061808"/>
    <n v="2248247"/>
  </r>
  <r>
    <s v="Bravoled Lighting Manufacturing Co., Ltd"/>
    <s v="Bravoled"/>
    <s v="BL-A19-9.5YYZZCC27P"/>
    <s v="BL-A19-9.5YYZZCC27P"/>
    <m/>
    <s v="A19"/>
    <s v="General Purpose Replacement"/>
    <s v="E26 (Medium)"/>
    <x v="0"/>
    <s v="LED"/>
    <n v="3"/>
    <x v="0"/>
    <n v="112.3"/>
    <n v="60.1"/>
    <m/>
    <m/>
    <m/>
    <x v="0"/>
    <x v="14"/>
    <x v="36"/>
    <s v="No"/>
    <n v="25000"/>
    <n v="2700"/>
    <n v="82"/>
    <n v="7"/>
    <n v="1"/>
    <n v="-20"/>
    <s v="Dimmable"/>
    <n v="0.2"/>
    <s v="Yes"/>
    <s v="Damp Location Rated,Recessed Fixtures"/>
    <s v="No"/>
    <m/>
    <m/>
    <n v="42328"/>
    <n v="42534"/>
    <s v="United States, Canada"/>
    <s v="ES_1124137_BL-A19-9.5YYZZCC27P_06142016060747_4467292"/>
    <n v="2269674"/>
  </r>
  <r>
    <s v="Bravoled Lighting Manufacturing Co., Ltd"/>
    <s v="Bravoled"/>
    <s v="BL-A19-9.5YYZZCC27P-V2"/>
    <s v="BL-A19-9.5YYZZCC27P-V2"/>
    <m/>
    <s v="A19"/>
    <s v="General Purpose Replacement"/>
    <s v="E26 (Medium)"/>
    <x v="0"/>
    <s v="LED"/>
    <n v="3"/>
    <x v="0"/>
    <n v="116.5"/>
    <n v="60"/>
    <m/>
    <m/>
    <m/>
    <x v="0"/>
    <x v="14"/>
    <x v="9"/>
    <s v="No"/>
    <n v="25000"/>
    <n v="2700"/>
    <n v="82"/>
    <n v="8"/>
    <n v="1"/>
    <n v="-20"/>
    <s v="Dimmable"/>
    <n v="0.1"/>
    <s v="No"/>
    <s v="Damp Location Rated,Not for Use in Recessed Fixtures"/>
    <s v="No"/>
    <m/>
    <m/>
    <n v="42570"/>
    <n v="42597"/>
    <s v="United States, Canada"/>
    <s v="ES_1124137_BL-A19-9.5YYZZCC27P-V2_08162016051324_4404662"/>
    <n v="2275306"/>
  </r>
  <r>
    <s v="Bravoled Lighting Manufacturing Co., Ltd"/>
    <s v="Bravoled"/>
    <s v="BL-A19-9.5YYZZCC30P"/>
    <s v="BL-A19-9.5YYZZCC30P"/>
    <m/>
    <s v="A19"/>
    <s v="General Purpose Replacement"/>
    <s v="E26 (Medium)"/>
    <x v="0"/>
    <s v="LED"/>
    <n v="3"/>
    <x v="0"/>
    <n v="111.4"/>
    <n v="59.9"/>
    <m/>
    <m/>
    <m/>
    <x v="0"/>
    <x v="14"/>
    <x v="36"/>
    <s v="No"/>
    <n v="25000"/>
    <n v="3000"/>
    <n v="82"/>
    <n v="5"/>
    <n v="0.9"/>
    <n v="-20"/>
    <s v="Dimmable"/>
    <n v="0.2"/>
    <m/>
    <s v="Damp Location Rated,Recessed Fixtures"/>
    <m/>
    <m/>
    <m/>
    <n v="42019"/>
    <n v="42399"/>
    <s v="United States"/>
    <s v="ES_1124137_BL-A19-9.5YYZZCC30P_09212015073805_1085646"/>
    <n v="2248242"/>
  </r>
  <r>
    <s v="Bravoled Lighting Manufacturing Co., Ltd"/>
    <s v="Bravoled"/>
    <s v="BL-A19-9.5YYZZCC30P"/>
    <s v="BL-A19-9.5YYZZCC30P"/>
    <m/>
    <s v="A19"/>
    <s v="General Purpose Replacement"/>
    <s v="E26 (Medium)"/>
    <x v="0"/>
    <s v="LED"/>
    <n v="3"/>
    <x v="0"/>
    <n v="112"/>
    <n v="60.1"/>
    <m/>
    <m/>
    <m/>
    <x v="0"/>
    <x v="14"/>
    <x v="36"/>
    <s v="No"/>
    <n v="25000"/>
    <n v="3000"/>
    <n v="83"/>
    <n v="13"/>
    <n v="1"/>
    <n v="-20"/>
    <s v="Dimmable"/>
    <n v="0.2"/>
    <s v="Yes"/>
    <s v="Damp Location Rated,Recessed Fixtures"/>
    <s v="No"/>
    <m/>
    <m/>
    <n v="42328"/>
    <n v="42534"/>
    <s v="United States, Canada"/>
    <s v="ES_1124137_BL-A19-9.5YYZZCC30P_06142016060759_4479011"/>
    <n v="2269675"/>
  </r>
  <r>
    <s v="Bravoled Lighting Manufacturing Co., Ltd"/>
    <s v="Bravoled"/>
    <s v="BL-A19-9.5YYZZCC30P-V2"/>
    <s v="BL-A19-9.5YYZZCC30P-V2"/>
    <m/>
    <s v="A19"/>
    <s v="General Purpose Replacement"/>
    <s v="E26 (Medium)"/>
    <x v="0"/>
    <s v="LED"/>
    <n v="3"/>
    <x v="0"/>
    <n v="116.5"/>
    <n v="60"/>
    <m/>
    <m/>
    <m/>
    <x v="0"/>
    <x v="14"/>
    <x v="9"/>
    <s v="No"/>
    <n v="25000"/>
    <n v="3000"/>
    <n v="84"/>
    <n v="14"/>
    <n v="1"/>
    <n v="-20"/>
    <s v="Dimmable"/>
    <n v="0.1"/>
    <s v="No"/>
    <s v="Damp Location Rated,Not for Use in Recessed Fixtures"/>
    <s v="No"/>
    <m/>
    <m/>
    <n v="42570"/>
    <n v="42597"/>
    <s v="United States, Canada"/>
    <s v="ES_1124137_BL-A19-9.5YYZZCC30P-V2_08162016051342_4422609"/>
    <n v="2275307"/>
  </r>
  <r>
    <s v="Bravoled Lighting Manufacturing Co., Ltd"/>
    <s v="Bravoled"/>
    <s v="BL-A19-9.5YYZZCC35P"/>
    <s v="BL-A19-9.5YYZZCC35P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3500"/>
    <n v="83"/>
    <n v="8"/>
    <n v="1"/>
    <n v="-20"/>
    <s v="Dimmable"/>
    <n v="0.2"/>
    <s v="Yes"/>
    <s v="Damp Location Rated,Recessed Fixtures"/>
    <s v="No"/>
    <m/>
    <m/>
    <n v="42328"/>
    <n v="42534"/>
    <s v="United States, Canada"/>
    <s v="ES_1124137_BL-A19-9.5YYZZCC35P_06142016060812_4492645"/>
    <n v="2269676"/>
  </r>
  <r>
    <s v="Bravoled Lighting Manufacturing Co., Ltd"/>
    <s v="Bravoled"/>
    <s v="BL-A19-9.5YYZZCC40P"/>
    <s v="BL-A19-9.5YYZZCC40P"/>
    <m/>
    <s v="A19"/>
    <s v="General Purpose Replacement"/>
    <s v="E26 (Medium)"/>
    <x v="0"/>
    <s v="LED"/>
    <n v="3"/>
    <x v="0"/>
    <n v="111.1"/>
    <n v="59.9"/>
    <m/>
    <m/>
    <m/>
    <x v="0"/>
    <x v="14"/>
    <x v="36"/>
    <s v="No"/>
    <n v="25000"/>
    <n v="4000"/>
    <n v="82"/>
    <n v="2"/>
    <n v="0.9"/>
    <n v="-20"/>
    <s v="Dimmable"/>
    <n v="0.2"/>
    <m/>
    <s v="Damp Location Rated,Recessed Fixtures"/>
    <m/>
    <m/>
    <m/>
    <n v="42019"/>
    <n v="42399"/>
    <s v="United States"/>
    <s v="ES_1124137_BL-A19-9.5YYZZCC40P_09212015073827_1107502"/>
    <n v="2248240"/>
  </r>
  <r>
    <s v="Bravoled Lighting Manufacturing Co., Ltd"/>
    <s v="Bravoled"/>
    <s v="BL-A19-9.5YYZZCC40P"/>
    <s v="BL-A19-9.5YYZZCC40P"/>
    <m/>
    <s v="A19"/>
    <s v="General Purpose Replacement"/>
    <s v="E26 (Medium)"/>
    <x v="0"/>
    <s v="LED"/>
    <n v="3"/>
    <x v="0"/>
    <n v="111.8"/>
    <n v="60.2"/>
    <m/>
    <m/>
    <m/>
    <x v="0"/>
    <x v="14"/>
    <x v="36"/>
    <s v="No"/>
    <n v="25000"/>
    <n v="4000"/>
    <n v="82"/>
    <n v="9"/>
    <n v="1"/>
    <n v="-20"/>
    <s v="Dimmable"/>
    <n v="0.2"/>
    <s v="Yes"/>
    <s v="Damp Location Rated,Recessed Fixtures"/>
    <s v="No"/>
    <m/>
    <m/>
    <n v="42328"/>
    <n v="42534"/>
    <s v="United States, Canada"/>
    <s v="ES_1124137_BL-A19-9.5YYZZCC40P_06142016060821_4501585"/>
    <n v="2269678"/>
  </r>
  <r>
    <s v="Bravoled Lighting Manufacturing Co., Ltd"/>
    <s v="Bravoled"/>
    <s v="BL-A19-9.5YYZZCC40P-V2"/>
    <s v="BL-A19-9.5YYZZCC40P-V2"/>
    <m/>
    <s v="A19"/>
    <s v="General Purpose Replacement"/>
    <s v="E26 (Medium)"/>
    <x v="0"/>
    <s v="LED"/>
    <n v="3"/>
    <x v="0"/>
    <n v="116.5"/>
    <n v="60"/>
    <m/>
    <m/>
    <m/>
    <x v="0"/>
    <x v="14"/>
    <x v="9"/>
    <s v="No"/>
    <n v="25000"/>
    <n v="4000"/>
    <n v="83"/>
    <n v="9"/>
    <n v="1"/>
    <n v="-20"/>
    <s v="Dimmable"/>
    <n v="0.1"/>
    <s v="No"/>
    <s v="Damp Location Rated,Not for Use in Recessed Fixtures"/>
    <s v="No"/>
    <m/>
    <m/>
    <n v="42570"/>
    <n v="42597"/>
    <s v="United States, Canada"/>
    <s v="ES_1124137_BL-A19-9.5YYZZCC40P-V2_08162016051401_4441762"/>
    <n v="2275308"/>
  </r>
  <r>
    <s v="Bravoled Lighting Manufacturing Co., Ltd"/>
    <s v="Bravoled"/>
    <s v="BL-A19-9.5YYZZCC50P"/>
    <s v="BL-A19-9.5YYZZCC50P"/>
    <m/>
    <s v="A19"/>
    <s v="General Purpose Replacement"/>
    <s v="E26 (Medium)"/>
    <x v="0"/>
    <s v="LED"/>
    <n v="3"/>
    <x v="0"/>
    <n v="111.8"/>
    <n v="59.8"/>
    <m/>
    <m/>
    <m/>
    <x v="0"/>
    <x v="14"/>
    <x v="36"/>
    <s v="No"/>
    <n v="25000"/>
    <n v="5000"/>
    <n v="81"/>
    <n v="1"/>
    <n v="0.9"/>
    <n v="-20"/>
    <s v="Dimmable"/>
    <n v="0.2"/>
    <m/>
    <s v="Damp Location Rated,Recessed Fixtures"/>
    <m/>
    <m/>
    <m/>
    <n v="42019"/>
    <n v="42399"/>
    <s v="United States"/>
    <s v="ES_1124137_BL-A19-9.5YYZZCC50P_09212015073908_1148308"/>
    <n v="2248241"/>
  </r>
  <r>
    <s v="Bravoled Lighting Manufacturing Co., Ltd"/>
    <s v="Bravoled"/>
    <s v="BL-A19-9.5YYZZCC50P"/>
    <s v="BL-A19-9.5YYZZCC50P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5000"/>
    <n v="83"/>
    <n v="13"/>
    <n v="1"/>
    <n v="-20"/>
    <s v="Dimmable"/>
    <n v="0.2"/>
    <s v="Yes"/>
    <s v="Damp Location Rated,Recessed Fixtures"/>
    <s v="No"/>
    <m/>
    <m/>
    <n v="42328"/>
    <n v="42534"/>
    <s v="United States, Canada"/>
    <s v="ES_1124137_BL-A19-9.5YYZZCC50P_06142016060831_4511391"/>
    <n v="2269680"/>
  </r>
  <r>
    <s v="Bravoled Lighting Manufacturing Co., Ltd"/>
    <s v="Bravoled"/>
    <s v="BL-A19-9.5YYZZCC50P-V2"/>
    <s v="BL-A19-9.5YYZZCC50P-V2"/>
    <m/>
    <s v="A19"/>
    <s v="General Purpose Replacement"/>
    <s v="E26 (Medium)"/>
    <x v="0"/>
    <s v="LED"/>
    <n v="3"/>
    <x v="0"/>
    <n v="116.5"/>
    <n v="60"/>
    <m/>
    <m/>
    <m/>
    <x v="0"/>
    <x v="14"/>
    <x v="9"/>
    <s v="No"/>
    <n v="25000"/>
    <n v="5000"/>
    <n v="86"/>
    <n v="22"/>
    <n v="1"/>
    <n v="-20"/>
    <s v="Dimmable"/>
    <n v="0.1"/>
    <s v="No"/>
    <s v="Damp Location Rated,Not for Use in Recessed Fixtures"/>
    <s v="No"/>
    <m/>
    <m/>
    <n v="42570"/>
    <n v="42597"/>
    <s v="United States, Canada"/>
    <s v="ES_1124137_BL-A19-9.5YYZZCC50P-V2_08162016051426_4466564"/>
    <n v="2275309"/>
  </r>
  <r>
    <s v="Bravoled Lighting Manufacturing Co., Ltd"/>
    <s v="Bravoled"/>
    <s v="LED LAMP"/>
    <s v="BL-DA19-11YYZZCC27P"/>
    <m/>
    <s v="A19"/>
    <s v="General Purpose Replacement"/>
    <s v="E26 (Medium)"/>
    <x v="0"/>
    <s v="LED"/>
    <n v="3"/>
    <x v="1"/>
    <n v="112.1"/>
    <n v="60.1"/>
    <m/>
    <m/>
    <m/>
    <x v="1"/>
    <x v="2"/>
    <x v="4"/>
    <s v="No"/>
    <n v="25000"/>
    <n v="2700"/>
    <n v="83"/>
    <n v="6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19-11YYZZCC27P_07282016174805_2348913"/>
    <n v="2273869"/>
  </r>
  <r>
    <s v="Bravoled Lighting Manufacturing Co., Ltd"/>
    <s v="Bravoled"/>
    <s v="LED LAMP"/>
    <s v="BL-DA19-11YYZZCC30P"/>
    <m/>
    <s v="A19"/>
    <s v="General Purpose Replacement"/>
    <s v="E26 (Medium)"/>
    <x v="0"/>
    <s v="LED"/>
    <n v="3"/>
    <x v="1"/>
    <n v="112.2"/>
    <n v="60.1"/>
    <m/>
    <m/>
    <m/>
    <x v="1"/>
    <x v="2"/>
    <x v="4"/>
    <s v="No"/>
    <n v="25000"/>
    <n v="3000"/>
    <n v="83"/>
    <n v="9"/>
    <n v="0.9"/>
    <n v="-20"/>
    <s v="Dimmable"/>
    <n v="0.2"/>
    <s v="No"/>
    <s v="Damp Location Rated,Use With Timers,Use With Photo and/or Motion Sensors,Recessed Fixtures"/>
    <s v="No"/>
    <m/>
    <m/>
    <n v="42576"/>
    <n v="42579"/>
    <s v="United States, Canada"/>
    <s v="ES_1124137_BL-DA19-11YYZZCC30P_07282016174835_3249891"/>
    <n v="2273870"/>
  </r>
  <r>
    <s v="Beyond LED Technology"/>
    <s v="BEYOND"/>
    <s v="Omni LED Lamp A19"/>
    <n v="103398"/>
    <m/>
    <s v="A19"/>
    <s v="General Purpose Replacement"/>
    <s v="E26 (Medium)"/>
    <x v="0"/>
    <s v="LED"/>
    <n v="5"/>
    <x v="0"/>
    <n v="111.6"/>
    <n v="65.7"/>
    <m/>
    <m/>
    <m/>
    <x v="0"/>
    <x v="1"/>
    <x v="1"/>
    <s v="No"/>
    <n v="25000"/>
    <n v="3000"/>
    <n v="83"/>
    <n v="10"/>
    <n v="0.8"/>
    <n v="-20"/>
    <s v="Dimmable"/>
    <n v="0.05"/>
    <m/>
    <s v="Damp Location Rated,Not for Use in Enclosed Fixtures,Recessed Fixtures"/>
    <m/>
    <m/>
    <m/>
    <n v="42256"/>
    <n v="42270"/>
    <s v="United States"/>
    <s v="ES_1133472_103398_09232015153612_4689151"/>
    <n v="2249154"/>
  </r>
  <r>
    <s v="Beyond LED Technology"/>
    <s v="BEYOND"/>
    <s v="Omni LED Lamp A19"/>
    <s v="103398-1"/>
    <m/>
    <s v="A19"/>
    <s v="General Purpose Replacement"/>
    <s v="E26 (Medium)"/>
    <x v="0"/>
    <s v="LED"/>
    <n v="5"/>
    <x v="0"/>
    <n v="110.9"/>
    <n v="65.599999999999994"/>
    <m/>
    <m/>
    <m/>
    <x v="0"/>
    <x v="1"/>
    <x v="1"/>
    <s v="No"/>
    <n v="25000"/>
    <n v="5000"/>
    <n v="86"/>
    <n v="22"/>
    <n v="0.8"/>
    <n v="-20"/>
    <s v="Dimmable"/>
    <n v="0.05"/>
    <m/>
    <s v="Damp Location Rated,Recessed Fixtures,Not for Use in Enclosed Fixtures"/>
    <m/>
    <m/>
    <m/>
    <n v="42256"/>
    <n v="42270"/>
    <s v="United States"/>
    <s v="ES_1133472_103398-1_09232015153644_8962135"/>
    <n v="2249155"/>
  </r>
  <r>
    <s v="Bravoled Lighting Manufacturing Co., Ltd"/>
    <s v="Bravoled"/>
    <s v="A19"/>
    <s v="BL-A19-060101CC27A"/>
    <s v=",,&quot;CC&quot;: represented the customer code, which can be any numbers or letters."/>
    <s v="A19"/>
    <s v="General Purpose Replacement"/>
    <s v="E26 (Medium)"/>
    <x v="0"/>
    <s v="LED"/>
    <n v="3"/>
    <x v="3"/>
    <n v="117"/>
    <n v="60"/>
    <m/>
    <m/>
    <m/>
    <x v="3"/>
    <x v="7"/>
    <x v="22"/>
    <s v="No"/>
    <n v="25000"/>
    <n v="2700"/>
    <n v="83"/>
    <n v="12"/>
    <n v="0.9"/>
    <n v="-20"/>
    <s v="Dimmable"/>
    <n v="0.1"/>
    <m/>
    <s v="None"/>
    <m/>
    <m/>
    <m/>
    <n v="42287"/>
    <n v="42311"/>
    <s v="United States, Canada"/>
    <s v="ES_1124137_BL-A19-060101CC27A_11062015150220_3315090"/>
    <n v="2252061"/>
  </r>
  <r>
    <s v="Bravoled Lighting Manufacturing Co., Ltd"/>
    <s v="Bravoled"/>
    <s v="BL-A19-060101CC30A"/>
    <s v="BL-A19-060101CC30A"/>
    <m/>
    <s v="A19"/>
    <s v="General Purpose Replacement"/>
    <s v="E26 (Medium)"/>
    <x v="0"/>
    <s v="LED"/>
    <n v="3"/>
    <x v="3"/>
    <n v="111.9"/>
    <n v="59.9"/>
    <m/>
    <m/>
    <m/>
    <x v="3"/>
    <x v="7"/>
    <x v="22"/>
    <s v="No"/>
    <n v="25000"/>
    <n v="3000"/>
    <n v="94"/>
    <n v="62"/>
    <n v="0.9"/>
    <n v="-20"/>
    <s v="Dimmable"/>
    <n v="0.2"/>
    <m/>
    <s v="Damp Location Rated"/>
    <m/>
    <m/>
    <m/>
    <n v="42403"/>
    <n v="42482"/>
    <s v="United States, Canada"/>
    <s v="ES_1124137_BL-A19-060101CC30A_04272016053250_5170799"/>
    <n v="2265361"/>
  </r>
  <r>
    <s v="Bravoled Lighting Manufacturing Co., Ltd"/>
    <s v="Bravoled"/>
    <s v="BL-A19-060101CC40A"/>
    <s v="BL-A19-060101CC40A"/>
    <m/>
    <s v="A19"/>
    <s v="General Purpose Replacement"/>
    <s v="E26 (Medium)"/>
    <x v="0"/>
    <s v="LED"/>
    <n v="3"/>
    <x v="3"/>
    <n v="111.7"/>
    <n v="61.3"/>
    <m/>
    <m/>
    <m/>
    <x v="3"/>
    <x v="7"/>
    <x v="22"/>
    <s v="No"/>
    <n v="25000"/>
    <n v="4000"/>
    <n v="87"/>
    <n v="25"/>
    <n v="0.9"/>
    <n v="-20"/>
    <s v="Dimmable"/>
    <n v="0.2"/>
    <m/>
    <s v="Damp Location Rated"/>
    <m/>
    <m/>
    <m/>
    <n v="42403"/>
    <n v="42482"/>
    <s v="United States, Canada"/>
    <s v="ES_1124137_BL-A19-060101CC40A_04272016053308_5188012"/>
    <n v="2265362"/>
  </r>
  <r>
    <s v="bulbs.com, Inc."/>
    <s v="Bulbs.com"/>
    <s v="LED Lamp"/>
    <s v="A19 120V 9W 60WE E26 DIM 2700K ES"/>
    <m/>
    <s v="A19"/>
    <s v="General Purpose Replacement"/>
    <s v="E26 (Medium)"/>
    <x v="0"/>
    <s v="LED"/>
    <n v="3"/>
    <x v="0"/>
    <n v="109.2"/>
    <n v="59.8"/>
    <m/>
    <m/>
    <m/>
    <x v="0"/>
    <x v="24"/>
    <x v="37"/>
    <s v="No"/>
    <n v="25000"/>
    <n v="2700"/>
    <n v="82"/>
    <n v="10"/>
    <n v="0.9"/>
    <n v="-20"/>
    <s v="Dimmable"/>
    <n v="0.05"/>
    <m/>
    <s v="None"/>
    <m/>
    <m/>
    <m/>
    <n v="42167"/>
    <n v="42264"/>
    <s v="United States"/>
    <s v="ES_1095729_A19 120V 9W 60WE E26 DIM 2700K ES_10012015151744_5068460"/>
    <n v="2249536"/>
  </r>
  <r>
    <s v="Bulb Star"/>
    <s v="Bulb Star"/>
    <s v="A19"/>
    <s v="BCA9W/27K"/>
    <m/>
    <s v="A19"/>
    <s v="General Purpose Replacement"/>
    <s v="E26 (Medium)"/>
    <x v="0"/>
    <s v="LED"/>
    <n v="5"/>
    <x v="0"/>
    <n v="114"/>
    <n v="62"/>
    <m/>
    <m/>
    <m/>
    <x v="0"/>
    <x v="1"/>
    <x v="1"/>
    <s v="No"/>
    <n v="25000"/>
    <n v="2700"/>
    <n v="93"/>
    <n v="59"/>
    <n v="0.9"/>
    <n v="-20"/>
    <s v="Dimmable"/>
    <n v="0.2"/>
    <s v="No"/>
    <s v="None"/>
    <s v="No"/>
    <m/>
    <m/>
    <n v="42425"/>
    <n v="42443"/>
    <s v="United States"/>
    <s v="ES_1033346_BCA9W/27K_03232016105927_8297991"/>
    <n v="2262953"/>
  </r>
  <r>
    <s v="Bulb Star"/>
    <s v="Bulb Star"/>
    <s v="A19"/>
    <s v="BSA12W27K"/>
    <m/>
    <s v="A19"/>
    <s v="General Purpose Replacement"/>
    <s v="E26 (Medium)"/>
    <x v="0"/>
    <s v="LED"/>
    <n v="5"/>
    <x v="1"/>
    <n v="110"/>
    <n v="60"/>
    <m/>
    <m/>
    <m/>
    <x v="1"/>
    <x v="0"/>
    <x v="8"/>
    <s v="No"/>
    <n v="25000"/>
    <n v="2700"/>
    <n v="82"/>
    <n v="9"/>
    <n v="1"/>
    <n v="-20"/>
    <s v="Dimmable"/>
    <n v="0.1"/>
    <s v="No"/>
    <s v="None"/>
    <s v="No"/>
    <m/>
    <m/>
    <n v="42505"/>
    <n v="42507"/>
    <s v="United States"/>
    <s v="ES_1033346_BSA12W27K_05262016154548_1680069"/>
    <n v="2267981"/>
  </r>
  <r>
    <s v="Bulb Star"/>
    <s v="Bulb Star"/>
    <s v="A19"/>
    <s v="BSA12W30K"/>
    <m/>
    <s v="A19"/>
    <s v="General Purpose Replacement"/>
    <s v="E26 (Medium)"/>
    <x v="0"/>
    <s v="LED"/>
    <n v="5"/>
    <x v="1"/>
    <n v="109.5"/>
    <n v="59.7"/>
    <m/>
    <m/>
    <m/>
    <x v="1"/>
    <x v="0"/>
    <x v="8"/>
    <s v="No"/>
    <n v="25000"/>
    <n v="3000"/>
    <n v="83"/>
    <n v="11"/>
    <n v="1"/>
    <n v="-20"/>
    <s v="Dimmable"/>
    <n v="0.1"/>
    <s v="No"/>
    <s v="None"/>
    <s v="No"/>
    <m/>
    <m/>
    <n v="42500"/>
    <n v="42500"/>
    <s v="United States"/>
    <s v="ES_1033346_BSA12W30K_05112016100558_8869026"/>
    <n v="2266433"/>
  </r>
  <r>
    <s v="Bulb Star"/>
    <s v="Bulb Star"/>
    <s v="A21"/>
    <s v="BCA12W/27K"/>
    <m/>
    <s v="A21"/>
    <s v="General Purpose Replacement"/>
    <s v="E26 (Medium)"/>
    <x v="0"/>
    <s v="LED"/>
    <n v="3"/>
    <x v="1"/>
    <n v="128"/>
    <n v="65"/>
    <m/>
    <m/>
    <m/>
    <x v="1"/>
    <x v="25"/>
    <x v="38"/>
    <s v="No"/>
    <n v="25000"/>
    <n v="2700"/>
    <n v="94"/>
    <n v="70"/>
    <n v="0.9"/>
    <n v="-18"/>
    <s v="Dimmable"/>
    <n v="0.2"/>
    <s v="Yes"/>
    <s v="None"/>
    <s v="No"/>
    <m/>
    <m/>
    <n v="42425"/>
    <n v="42443"/>
    <s v="United States"/>
    <s v="ES_1033346_BCA12W/27K_03232016105905_5139070"/>
    <n v="2262954"/>
  </r>
  <r>
    <s v="Bulb Star"/>
    <s v="Bulb Star"/>
    <s v="A21"/>
    <s v="BCA16W/27K"/>
    <m/>
    <s v="A21"/>
    <s v="General Purpose Replacement"/>
    <s v="E26 (Medium)"/>
    <x v="0"/>
    <s v="LED"/>
    <n v="3"/>
    <x v="2"/>
    <n v="128"/>
    <n v="65"/>
    <m/>
    <m/>
    <m/>
    <x v="2"/>
    <x v="26"/>
    <x v="39"/>
    <s v="No"/>
    <n v="25000"/>
    <n v="2700"/>
    <n v="92"/>
    <n v="65"/>
    <n v="0.9"/>
    <n v="-18"/>
    <s v="Dimmable"/>
    <n v="0.2"/>
    <s v="Yes"/>
    <s v="None"/>
    <s v="No"/>
    <m/>
    <m/>
    <n v="42425"/>
    <n v="42443"/>
    <s v="United States"/>
    <s v="ES_1033346_BCA16W/27K_03232016105847_4470893"/>
    <n v="2262955"/>
  </r>
  <r>
    <s v="Bulb Star"/>
    <s v="BulbStar"/>
    <s v="12W A19"/>
    <s v="3GLA12"/>
    <m/>
    <s v="A19"/>
    <s v="General Purpose Replacement"/>
    <s v="E26 (Medium)"/>
    <x v="0"/>
    <s v="LED"/>
    <n v="3"/>
    <x v="0"/>
    <n v="111.8"/>
    <n v="66"/>
    <m/>
    <m/>
    <m/>
    <x v="0"/>
    <x v="0"/>
    <x v="0"/>
    <s v="No"/>
    <n v="30000"/>
    <n v="2700"/>
    <n v="94"/>
    <n v="57"/>
    <n v="1"/>
    <n v="-20"/>
    <s v="Dimmable"/>
    <n v="0.15"/>
    <m/>
    <s v="None"/>
    <m/>
    <m/>
    <m/>
    <n v="41716"/>
    <n v="41710"/>
    <s v="United States"/>
    <s v="ES_1033346_3GLA12_03182014151211_6581359"/>
    <n v="2206679"/>
  </r>
  <r>
    <s v="Bulb Star"/>
    <s v="BulbStar"/>
    <s v="A19 LED 12W"/>
    <s v="4GLA123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1922"/>
    <n v="41933"/>
    <s v="United States"/>
    <s v="ES_1033346_4GLA1230K_10222014133622_2339928"/>
    <n v="2223150"/>
  </r>
  <r>
    <s v="Bulb Star"/>
    <s v="BulbStar"/>
    <s v="A19 LED 12W"/>
    <s v="4GLA124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4000"/>
    <n v="83"/>
    <n v="9"/>
    <n v="0.9"/>
    <n v="-20"/>
    <s v="Dimmable"/>
    <n v="0.1"/>
    <m/>
    <s v="None"/>
    <m/>
    <m/>
    <m/>
    <n v="41922"/>
    <n v="41933"/>
    <s v="United States"/>
    <s v="ES_1033346_4GLA1240K_10222014133622_8345165"/>
    <n v="2223151"/>
  </r>
  <r>
    <s v="Bulb Star"/>
    <s v="BulbStar"/>
    <s v="A19 LED 7W"/>
    <s v="4GLA0730K"/>
    <m/>
    <s v="A19"/>
    <s v="General Purpose Replacement"/>
    <s v="E26 (Medium)"/>
    <x v="0"/>
    <s v="LED"/>
    <n v="3"/>
    <x v="3"/>
    <n v="112"/>
    <n v="60"/>
    <m/>
    <m/>
    <m/>
    <x v="3"/>
    <x v="6"/>
    <x v="7"/>
    <s v="No"/>
    <n v="25000"/>
    <n v="3000"/>
    <n v="85"/>
    <n v="16"/>
    <n v="0.9"/>
    <n v="-20"/>
    <s v="Dimmable"/>
    <n v="0.1"/>
    <m/>
    <s v="None"/>
    <m/>
    <m/>
    <m/>
    <n v="41922"/>
    <n v="41933"/>
    <s v="United States"/>
    <s v="ES_1033346_4GLA0730K_10222014133633_5444227"/>
    <n v="2223149"/>
  </r>
  <r>
    <s v="BYD (HuiZhou) Co., Ltd."/>
    <s v="BYD"/>
    <s v="LED lamps"/>
    <s v="GL-19DA"/>
    <m/>
    <s v="A19"/>
    <s v="General Purpose Replacement"/>
    <s v="E26 (Medium)"/>
    <x v="0"/>
    <s v="LED"/>
    <n v="3"/>
    <x v="0"/>
    <n v="113.5"/>
    <n v="59"/>
    <m/>
    <m/>
    <m/>
    <x v="0"/>
    <x v="27"/>
    <x v="40"/>
    <s v="No"/>
    <n v="25000"/>
    <n v="3000"/>
    <n v="83"/>
    <n v="15"/>
    <n v="1"/>
    <n v="-20"/>
    <s v="Dimmable"/>
    <n v="0.2"/>
    <m/>
    <s v="None"/>
    <m/>
    <m/>
    <m/>
    <n v="42240"/>
    <n v="42230"/>
    <s v="United States, Canada"/>
    <s v="ES_1128074_GL-19DA_09012015090036_7174095"/>
    <n v="2246858"/>
  </r>
  <r>
    <s v="BYD (HuiZhou) Co., Ltd."/>
    <s v="BYD"/>
    <s v="LED lamps"/>
    <s v="GL-19DA"/>
    <m/>
    <s v="A19"/>
    <s v="General Purpose Replacement"/>
    <s v="E26 (Medium)"/>
    <x v="0"/>
    <s v="LED"/>
    <n v="3"/>
    <x v="0"/>
    <n v="113.5"/>
    <n v="59"/>
    <m/>
    <m/>
    <m/>
    <x v="0"/>
    <x v="0"/>
    <x v="41"/>
    <s v="No"/>
    <n v="25000"/>
    <n v="2700"/>
    <n v="84"/>
    <n v="21"/>
    <n v="1"/>
    <n v="-20"/>
    <s v="Dimmable"/>
    <n v="0.2"/>
    <m/>
    <s v="None"/>
    <m/>
    <m/>
    <m/>
    <n v="42240"/>
    <n v="42230"/>
    <s v="United States, Canada"/>
    <s v="ES_1128074_GL-19DA_09012015090036_7615379"/>
    <n v="2246857"/>
  </r>
  <r>
    <s v="Canadian Tire"/>
    <s v="Noma"/>
    <s v="LED LAMP"/>
    <s v="299-6009-6"/>
    <m/>
    <s v="A19"/>
    <s v="General Purpose Replacement"/>
    <s v="E26 (Medium)"/>
    <x v="0"/>
    <s v="LED"/>
    <n v="10"/>
    <x v="0"/>
    <n v="114.3"/>
    <n v="59.8"/>
    <m/>
    <m/>
    <m/>
    <x v="9"/>
    <x v="18"/>
    <x v="42"/>
    <s v="No"/>
    <n v="25000"/>
    <n v="3000"/>
    <n v="82"/>
    <n v="2"/>
    <n v="0.9"/>
    <n v="-20"/>
    <s v="Dimmable"/>
    <n v="0.05"/>
    <m/>
    <s v="Damp Location Rated,Not for Use in Enclosed Fixtures"/>
    <m/>
    <m/>
    <m/>
    <n v="42410"/>
    <n v="42410"/>
    <s v="United States, Canada"/>
    <s v="ES_1025242_299-6009-6_02102016110221_1023967"/>
    <n v="2259957"/>
  </r>
  <r>
    <s v="Bulbrite Industries"/>
    <s v="BULBRITE"/>
    <s v="LED Lamp"/>
    <s v="LED11A19/827/D"/>
    <s v=",774101,"/>
    <s v="A19"/>
    <s v="General Purpose Replacement"/>
    <s v="E26 (Medium)"/>
    <x v="0"/>
    <s v="LED"/>
    <n v="5"/>
    <x v="0"/>
    <n v="108.5"/>
    <n v="59.7"/>
    <m/>
    <m/>
    <m/>
    <x v="0"/>
    <x v="28"/>
    <x v="2"/>
    <s v="No"/>
    <n v="25000"/>
    <n v="2700"/>
    <n v="82"/>
    <n v="14"/>
    <n v="1"/>
    <n v="-20"/>
    <s v="Dimmable"/>
    <n v="0.2"/>
    <m/>
    <s v="Not for Use in Enclosed Fixtures"/>
    <m/>
    <m/>
    <m/>
    <n v="42024"/>
    <n v="42080"/>
    <s v="United States, Canada"/>
    <s v="ES_44171_LED11A19/827/D_03172015050220_1023780"/>
    <n v="2234825"/>
  </r>
  <r>
    <s v="Bulbrite Industries"/>
    <s v="BULBRITE"/>
    <s v="LED Lamp"/>
    <s v="LED12A19GU24/27K/D"/>
    <s v=",,774062"/>
    <s v="A19"/>
    <s v="General Purpose Replacement"/>
    <s v="GU24"/>
    <x v="0"/>
    <s v="LED"/>
    <n v="3"/>
    <x v="0"/>
    <n v="108"/>
    <n v="56"/>
    <m/>
    <m/>
    <m/>
    <x v="0"/>
    <x v="0"/>
    <x v="0"/>
    <s v="No"/>
    <n v="50000"/>
    <n v="2700"/>
    <n v="83"/>
    <n v="13"/>
    <n v="0.8"/>
    <n v="-20"/>
    <s v="Dimmable"/>
    <n v="0.1"/>
    <m/>
    <s v="None"/>
    <m/>
    <m/>
    <m/>
    <n v="41720"/>
    <n v="41730"/>
    <s v="United States"/>
    <s v="ES_44171_LED12A19GU24/27K/D_04172014165530_3134656"/>
    <n v="2209006"/>
  </r>
  <r>
    <s v="Bulbrite Industries"/>
    <s v="BULBRITE"/>
    <s v="LED Lamp"/>
    <s v="LED12A19GU24/30K/D"/>
    <s v=",,774061"/>
    <s v="A19"/>
    <s v="General Purpose Replacement"/>
    <s v="GU24"/>
    <x v="0"/>
    <s v="LED"/>
    <n v="3"/>
    <x v="0"/>
    <n v="108"/>
    <n v="56"/>
    <m/>
    <m/>
    <m/>
    <x v="0"/>
    <x v="0"/>
    <x v="0"/>
    <s v="No"/>
    <n v="50000"/>
    <n v="3000"/>
    <n v="81"/>
    <n v="7"/>
    <n v="0.8"/>
    <n v="-20"/>
    <s v="Dimmable"/>
    <n v="0.1"/>
    <m/>
    <s v="None"/>
    <m/>
    <m/>
    <m/>
    <n v="41720"/>
    <n v="41730"/>
    <s v="United States"/>
    <s v="ES_44171_LED12A19GU24/30K/D_04172014165530_4859065"/>
    <n v="2209008"/>
  </r>
  <r>
    <s v="Bulbrite Industries"/>
    <s v="BULBRITE"/>
    <s v="LED Lamp"/>
    <s v="LED12A19/O/27K/D"/>
    <s v=",,774052"/>
    <s v="A19"/>
    <s v="General Purpose Replacement"/>
    <s v="E26 (Medium)"/>
    <x v="0"/>
    <s v="LED"/>
    <n v="3"/>
    <x v="0"/>
    <n v="108"/>
    <n v="56"/>
    <m/>
    <m/>
    <m/>
    <x v="0"/>
    <x v="0"/>
    <x v="0"/>
    <s v="No"/>
    <n v="50000"/>
    <n v="2700"/>
    <n v="83"/>
    <n v="13"/>
    <n v="0.8"/>
    <n v="-20"/>
    <s v="Dimmable"/>
    <n v="0.1"/>
    <m/>
    <s v="None"/>
    <m/>
    <m/>
    <m/>
    <n v="41720"/>
    <n v="41730"/>
    <s v="United States"/>
    <s v="ES_44171_LED12A19/O/27K/D_04172014165530_3533016"/>
    <n v="2209005"/>
  </r>
  <r>
    <s v="Bulbrite Industries"/>
    <s v="BULBRITE"/>
    <s v="LED Lamp"/>
    <s v="LED12A19/O/30K/D"/>
    <s v=",,774051"/>
    <s v="A19"/>
    <s v="General Purpose Replacement"/>
    <s v="E26 (Medium)"/>
    <x v="0"/>
    <s v="LED"/>
    <n v="3"/>
    <x v="0"/>
    <n v="108"/>
    <n v="56"/>
    <m/>
    <m/>
    <m/>
    <x v="0"/>
    <x v="0"/>
    <x v="0"/>
    <s v="No"/>
    <n v="50000"/>
    <n v="3000"/>
    <n v="81"/>
    <n v="7"/>
    <n v="0.8"/>
    <n v="-20"/>
    <s v="Dimmable"/>
    <n v="0.1"/>
    <m/>
    <s v="None"/>
    <m/>
    <m/>
    <m/>
    <n v="41720"/>
    <n v="41730"/>
    <s v="United States"/>
    <s v="ES_44171_LED12A19/O/30K/D_04172014165530_7357676"/>
    <n v="2209007"/>
  </r>
  <r>
    <s v="Bulbrite Industries"/>
    <s v="BULBRITE"/>
    <s v="LED Omni A21 13W Lamp"/>
    <s v="LED13A21/827/D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527"/>
    <n v="42521"/>
    <s v="United States"/>
    <s v="ES_44171_LED13A21/827/D_05312016145815_3247895"/>
    <n v="2269627"/>
  </r>
  <r>
    <s v="Bulbrite Industries"/>
    <s v="BULBRITE"/>
    <s v="LED Omni A21 13W Lamp"/>
    <s v="LED13A21/830/D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527"/>
    <n v="42521"/>
    <s v="United States"/>
    <s v="ES_44171_LED13A21/830/D_05312016145844_4358906"/>
    <n v="2269628"/>
  </r>
  <r>
    <s v="Bulbrite Industries"/>
    <s v="BULBRITE"/>
    <s v="LED Omni A21 13W Lamp"/>
    <s v="LED13A21/850/D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527"/>
    <n v="42521"/>
    <s v="United States"/>
    <s v="ES_44171_LED13A21/850/D_05312016145857_5486017"/>
    <n v="2269629"/>
  </r>
  <r>
    <s v="Bulbrite Industries"/>
    <s v="BULBRITE"/>
    <s v="LED Omni A21 15.5W Lamp"/>
    <s v="LED15A21/827/D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2700"/>
    <n v="81"/>
    <n v="6"/>
    <n v="0.9"/>
    <n v="-20"/>
    <s v="Dimmable"/>
    <n v="0.15"/>
    <m/>
    <s v="Damp Location Rated,Not for Use in Recessed Fixtures,Not for Use in Enclosed Fixtures"/>
    <m/>
    <m/>
    <m/>
    <n v="42527"/>
    <n v="42521"/>
    <s v="United States"/>
    <s v="ES_44171_LED15A21/827/D_05312016145612_3284904"/>
    <n v="2269609"/>
  </r>
  <r>
    <s v="Bulbrite Industries"/>
    <s v="BULBRITE"/>
    <s v="LED Omni A21 15.5W Lamp"/>
    <s v="LED15A21/830/D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3000"/>
    <n v="83"/>
    <n v="11"/>
    <n v="0.9"/>
    <n v="-20"/>
    <s v="Dimmable"/>
    <n v="0.15"/>
    <m/>
    <s v="Damp Location Rated,Not for Use in Recessed Fixtures,Not for Use in Enclosed Fixtures"/>
    <m/>
    <m/>
    <m/>
    <n v="42527"/>
    <n v="42521"/>
    <s v="United States"/>
    <s v="ES_44171_LED15A21/830/D_05312016145645_5479023"/>
    <n v="2269619"/>
  </r>
  <r>
    <s v="Bulbrite Industries"/>
    <s v="BULBRITE"/>
    <s v="LED Omni A21 15.5W Lamp"/>
    <s v="LED15A21/850/D"/>
    <m/>
    <s v="A21"/>
    <s v="General Purpose Replacement"/>
    <s v="E26 (Medium)"/>
    <x v="0"/>
    <s v="LED"/>
    <n v="3"/>
    <x v="2"/>
    <n v="133.9"/>
    <n v="67.8"/>
    <m/>
    <m/>
    <m/>
    <x v="18"/>
    <x v="29"/>
    <x v="45"/>
    <s v="No"/>
    <n v="25000"/>
    <n v="5000"/>
    <n v="81"/>
    <n v="6"/>
    <n v="0.9"/>
    <n v="-20"/>
    <s v="Dimmable"/>
    <n v="0.15"/>
    <m/>
    <s v="Damp Location Rated,Not for Use in Recessed Fixtures,Not for Use in Enclosed Fixtures"/>
    <m/>
    <m/>
    <m/>
    <n v="42527"/>
    <n v="42521"/>
    <s v="United States"/>
    <s v="ES_44171_LED15A21/850/D_05312016145656_5689200"/>
    <n v="2269626"/>
  </r>
  <r>
    <s v="Canarm Ltd."/>
    <s v="Canarm"/>
    <s v="LED lamps"/>
    <s v="B-LED26S5A15W-DW"/>
    <m/>
    <s v="A21"/>
    <s v="General Purpose Replacement"/>
    <s v="E26 (Medium)"/>
    <x v="0"/>
    <s v="LED"/>
    <n v="3"/>
    <x v="2"/>
    <n v="133.9"/>
    <n v="67.8"/>
    <m/>
    <m/>
    <m/>
    <x v="19"/>
    <x v="29"/>
    <x v="46"/>
    <s v="No"/>
    <n v="25000"/>
    <n v="5000"/>
    <n v="81"/>
    <n v="6"/>
    <n v="0.9"/>
    <n v="-20"/>
    <s v="Dimmable"/>
    <n v="0.2"/>
    <m/>
    <s v="Not for Use in Enclosed Fixtures"/>
    <m/>
    <m/>
    <m/>
    <n v="42403"/>
    <n v="42417"/>
    <s v="United States, Canada"/>
    <s v="ES_1016040_B-LED26S5A15W-DW_02192016115445_7159621"/>
    <n v="2260418"/>
  </r>
  <r>
    <s v="Canarm Ltd."/>
    <s v="Canarm"/>
    <s v="LED Omni Lamp A21"/>
    <s v="B-LED26S5A13W-DW 5000K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Enclosed Fixtures,Not for Use in Recessed Fixtures"/>
    <m/>
    <m/>
    <m/>
    <n v="42289"/>
    <n v="42293"/>
    <s v="Canada"/>
    <s v="ES_1016040_B-LED26S5A13W-DW 5000K_10162015162825_1942653"/>
    <n v="2251062"/>
  </r>
  <r>
    <s v="Cathelle, Inc."/>
    <s v="Electrimart"/>
    <s v="LED"/>
    <n v="72205"/>
    <m/>
    <s v="A19"/>
    <s v="General Purpose Replacement"/>
    <s v="E26 (Medium)"/>
    <x v="0"/>
    <s v="LED"/>
    <n v="3"/>
    <x v="3"/>
    <n v="109"/>
    <n v="60"/>
    <m/>
    <m/>
    <m/>
    <x v="4"/>
    <x v="12"/>
    <x v="47"/>
    <s v="No"/>
    <n v="25000"/>
    <n v="3000"/>
    <n v="84"/>
    <n v="21"/>
    <n v="0.9"/>
    <n v="-40"/>
    <s v="Dimmable"/>
    <n v="0.1"/>
    <m/>
    <s v="None"/>
    <m/>
    <m/>
    <m/>
    <n v="42185"/>
    <n v="42193"/>
    <s v="United States, Canada"/>
    <s v="ES_1028939_72205_07132015102024_7021900"/>
    <n v="2243197"/>
  </r>
  <r>
    <s v="Cathelle, Inc."/>
    <s v="Electrimart"/>
    <s v="LED"/>
    <n v="72206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2185"/>
    <n v="42193"/>
    <s v="United States, Canada"/>
    <s v="ES_1028939_72206_07132015101215_1410124"/>
    <n v="2243204"/>
  </r>
  <r>
    <s v="City Electric Supply DBA Fusion Lamps"/>
    <s v="Fusion Lamps"/>
    <s v="LED"/>
    <s v="FLED7A19OMNI827/G4"/>
    <m/>
    <s v="A19"/>
    <s v="General Purpose Replacement"/>
    <s v="E26 (Medium)"/>
    <x v="0"/>
    <s v="LED"/>
    <n v="5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ne"/>
    <m/>
    <m/>
    <m/>
    <n v="42108"/>
    <n v="42104"/>
    <s v="United States, Canada"/>
    <s v="ES_1130940_FLED7A19OMNI827/G4_04142015103956_4569787"/>
    <n v="2236327"/>
  </r>
  <r>
    <s v="City Electric Supply DBA Fusion Lamps"/>
    <s v="Fusion Lamps"/>
    <s v="LED"/>
    <s v="FLED7A19OMNI830/G4"/>
    <m/>
    <s v="A19"/>
    <s v="General Purpose Replacement"/>
    <s v="E26 (Medium)"/>
    <x v="0"/>
    <s v="LED"/>
    <n v="5"/>
    <x v="3"/>
    <n v="109"/>
    <n v="60"/>
    <m/>
    <m/>
    <m/>
    <x v="4"/>
    <x v="12"/>
    <x v="47"/>
    <s v="No"/>
    <n v="25000"/>
    <n v="3000"/>
    <n v="84"/>
    <n v="21"/>
    <n v="0.9"/>
    <n v="-40"/>
    <s v="Dimmable"/>
    <n v="0.1"/>
    <m/>
    <s v="None"/>
    <m/>
    <m/>
    <m/>
    <n v="42108"/>
    <n v="42104"/>
    <s v="United States, Canada"/>
    <s v="ES_1130940_FLED7A19OMNI830/G4_04142015103956_6349494"/>
    <n v="2236328"/>
  </r>
  <r>
    <s v="City Electric Supply DBA Fusion Lamps"/>
    <s v="Fusion Lamps"/>
    <s v="LED"/>
    <s v="FLED9.5A19OMNI827/G4"/>
    <m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2700"/>
    <n v="81"/>
    <n v="3"/>
    <n v="0.9"/>
    <n v="-40"/>
    <s v="Dimmable"/>
    <n v="0.1"/>
    <m/>
    <s v="None"/>
    <m/>
    <m/>
    <m/>
    <n v="42108"/>
    <n v="42104"/>
    <s v="United States, Canada"/>
    <s v="ES_1130940_FLED9.5A19OMNI827/G4_04142015104026_3198888"/>
    <n v="2236326"/>
  </r>
  <r>
    <s v="City Electric Supply DBA Fusion Lamps"/>
    <s v="Fusion Lamps"/>
    <s v="LED"/>
    <s v="FLED9.5A19OMNI830/G4"/>
    <m/>
    <s v="A19"/>
    <s v="General Purpose Replacement"/>
    <s v="E26 (Medium)"/>
    <x v="0"/>
    <s v="LED"/>
    <n v="5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2108"/>
    <n v="42104"/>
    <s v="United States, Canada"/>
    <s v="ES_1130940_FLED9.5A19OMNI830/G4_04142015104114_3493735"/>
    <n v="2236325"/>
  </r>
  <r>
    <s v="Civilight North America"/>
    <s v="CIVILIGHT"/>
    <s v="LED A LAMP"/>
    <s v="DA19 KF40Q6 U1001"/>
    <m/>
    <s v="A19"/>
    <s v="General Purpose Replacement"/>
    <s v="E26 (Medium)"/>
    <x v="0"/>
    <s v="LED"/>
    <n v="3"/>
    <x v="3"/>
    <n v="112.3"/>
    <n v="64.099999999999994"/>
    <m/>
    <m/>
    <m/>
    <x v="20"/>
    <x v="7"/>
    <x v="48"/>
    <s v="No"/>
    <n v="25000"/>
    <n v="2700"/>
    <n v="83"/>
    <n v="13"/>
    <n v="0.9"/>
    <n v="-20"/>
    <s v="Dimmable"/>
    <n v="0.1"/>
    <m/>
    <s v="Damp Location Rated,Not for Use in Enclosed Fixtures"/>
    <m/>
    <m/>
    <m/>
    <n v="42208"/>
    <n v="42208"/>
    <s v="United States, Canada"/>
    <s v="ES_1132848_DA19 KF40Q6 U1001_07242015055220_1023861"/>
    <n v="2244460"/>
  </r>
  <r>
    <s v="Civilight North America"/>
    <s v="CIVILIGHT"/>
    <s v="LED A LAMP"/>
    <s v="DA19 KF60Q9 U1003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208"/>
    <n v="42208"/>
    <s v="United States, Canada"/>
    <s v="ES_1132848_DA19 KF60Q8 U1003_07242015060550_1023861"/>
    <n v="2244463"/>
  </r>
  <r>
    <s v="Civilight North America"/>
    <s v="CIVILIGHT"/>
    <s v="LED A LAMP"/>
    <s v="DA19 WF40Q6 U1002"/>
    <m/>
    <s v="A19"/>
    <s v="General Purpose Replacement"/>
    <s v="E26 (Medium)"/>
    <x v="0"/>
    <s v="LED"/>
    <n v="3"/>
    <x v="3"/>
    <n v="112.2"/>
    <n v="63.6"/>
    <m/>
    <m/>
    <m/>
    <x v="20"/>
    <x v="7"/>
    <x v="48"/>
    <s v="No"/>
    <n v="25000"/>
    <n v="3000"/>
    <n v="83"/>
    <n v="10"/>
    <n v="0.9"/>
    <n v="-20"/>
    <s v="Dimmable"/>
    <n v="0.1"/>
    <m/>
    <s v="Damp Location Rated,Not for Use in Enclosed Fixtures"/>
    <m/>
    <m/>
    <m/>
    <n v="42208"/>
    <n v="42208"/>
    <s v="United States, Canada"/>
    <s v="ES_1132848_DA19 WF40Q6 U1002_07242015060000_1023861"/>
    <n v="2244461"/>
  </r>
  <r>
    <s v="Civilight North America"/>
    <s v="CIVILIGHT"/>
    <s v="LED A LAMP"/>
    <s v="DA19 WF60Q9 U1004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208"/>
    <n v="42208"/>
    <s v="United States, Canada"/>
    <s v="ES_1132848_DA19 WF60Q9 U1004_07242015060950_1023861"/>
    <n v="2244462"/>
  </r>
  <r>
    <s v="City Electric Supply DBA Fusion Lamps"/>
    <s v="fusion"/>
    <s v="LED"/>
    <s v="FLED11.5A19OMNID827"/>
    <m/>
    <s v="A19"/>
    <s v="General Purpose Replacement"/>
    <s v="E26 (Medium)"/>
    <x v="0"/>
    <s v="LED"/>
    <n v="5"/>
    <x v="0"/>
    <n v="107"/>
    <n v="56"/>
    <m/>
    <m/>
    <m/>
    <x v="0"/>
    <x v="27"/>
    <x v="49"/>
    <s v="No"/>
    <n v="40000"/>
    <n v="2700"/>
    <n v="83"/>
    <n v="18"/>
    <n v="1"/>
    <n v="-40"/>
    <s v="Dimmable"/>
    <n v="0.1"/>
    <m/>
    <s v="None"/>
    <m/>
    <m/>
    <m/>
    <n v="41973"/>
    <n v="42019"/>
    <s v="United States"/>
    <s v="ES_1130940_FLED11.5A19OMNID827_01212015115531_5934174"/>
    <n v="2231357"/>
  </r>
  <r>
    <s v="City Electric Supply DBA Fusion Lamps"/>
    <s v="fusion"/>
    <s v="LED"/>
    <s v="FLED11.5A19OMNID830"/>
    <m/>
    <s v="A19"/>
    <s v="General Purpose Replacement"/>
    <s v="E26 (Medium)"/>
    <x v="0"/>
    <s v="LED"/>
    <n v="5"/>
    <x v="0"/>
    <n v="106"/>
    <n v="54"/>
    <m/>
    <m/>
    <m/>
    <x v="0"/>
    <x v="27"/>
    <x v="49"/>
    <s v="No"/>
    <n v="40000"/>
    <n v="3000"/>
    <n v="84"/>
    <n v="22"/>
    <n v="1"/>
    <n v="-40"/>
    <s v="Dimmable"/>
    <n v="0.1"/>
    <m/>
    <s v="None"/>
    <m/>
    <m/>
    <m/>
    <n v="41973"/>
    <n v="42019"/>
    <s v="United States"/>
    <s v="ES_1130940_FLED11.5A19OMNID830_01212015115539_9180531"/>
    <n v="2231356"/>
  </r>
  <r>
    <s v="City Electric Supply DBA Fusion Lamps"/>
    <s v="Fusion Lamps"/>
    <s v="FLED9.5A19OMNI827/G6"/>
    <s v="FLED9.5A19OMNI827/G6"/>
    <m/>
    <s v="A19"/>
    <s v="General Purpose Replacement"/>
    <s v="E26 (Medium)"/>
    <x v="0"/>
    <s v="LED"/>
    <n v="3"/>
    <x v="0"/>
    <n v="117"/>
    <n v="62"/>
    <m/>
    <m/>
    <m/>
    <x v="0"/>
    <x v="14"/>
    <x v="18"/>
    <s v="No"/>
    <n v="25000"/>
    <n v="2700"/>
    <n v="82"/>
    <n v="8"/>
    <n v="0.9"/>
    <n v="-40"/>
    <s v="Dimmable"/>
    <n v="0.1"/>
    <s v="No"/>
    <s v="Damp Location Rated,Not for Use in Recessed Fixtures"/>
    <s v="No"/>
    <m/>
    <m/>
    <n v="42370"/>
    <n v="42605"/>
    <s v="United States, Canada"/>
    <s v="ES_1130940_FLED9.5A19OMNI827/G6_08162016103309_1862756"/>
    <n v="2276296"/>
  </r>
  <r>
    <s v="City Electric Supply DBA Fusion Lamps"/>
    <s v="Fusion Lamps"/>
    <s v="FLED9.5A19OMNI827/G6"/>
    <s v="FLED9.5A19OMNI827/G6"/>
    <m/>
    <s v="A19"/>
    <s v="General Purpose Replacement"/>
    <s v="E26 (Medium)"/>
    <x v="0"/>
    <s v="LED"/>
    <n v="3"/>
    <x v="0"/>
    <n v="117"/>
    <n v="62"/>
    <m/>
    <m/>
    <m/>
    <x v="0"/>
    <x v="14"/>
    <x v="18"/>
    <s v="No"/>
    <n v="25000"/>
    <n v="2700"/>
    <n v="82"/>
    <n v="8"/>
    <n v="0.9"/>
    <n v="-40"/>
    <s v="Dimmable"/>
    <n v="0.1"/>
    <s v="No"/>
    <s v="Damp Location Rated,Not for Use in Recessed Fixtures"/>
    <s v="No"/>
    <m/>
    <m/>
    <n v="42370"/>
    <n v="42606"/>
    <s v="United States, Canada"/>
    <s v="ES_1130940_FLED9.5A19OMNI827/G6_08162016170700_2845270"/>
    <n v="2276357"/>
  </r>
  <r>
    <s v="City Electric Supply DBA Fusion Lamps"/>
    <s v="Fusion Lamps"/>
    <s v="FLED9.5A19OMNI830/G6"/>
    <s v="FLED9.5A19OMNI830/G6"/>
    <m/>
    <s v="A19"/>
    <s v="General Purpose Replacement"/>
    <s v="E26 (Medium)"/>
    <x v="0"/>
    <s v="LED"/>
    <n v="3"/>
    <x v="0"/>
    <n v="117"/>
    <n v="62"/>
    <m/>
    <m/>
    <m/>
    <x v="0"/>
    <x v="14"/>
    <x v="18"/>
    <s v="No"/>
    <n v="25000"/>
    <n v="3000"/>
    <n v="84"/>
    <n v="15"/>
    <n v="0.9"/>
    <n v="-40"/>
    <s v="Dimmable"/>
    <n v="0.1"/>
    <s v="No"/>
    <s v="Damp Location Rated,Not for Use in Recessed Fixtures"/>
    <s v="No"/>
    <m/>
    <m/>
    <n v="42370"/>
    <n v="42606"/>
    <s v="United States, Canada"/>
    <s v="ES_1130940_FLED9.5A19OMNI830/G6_08162016170501_7083551"/>
    <n v="2276354"/>
  </r>
  <r>
    <s v="Canarm Ltd."/>
    <s v="Canarm"/>
    <s v="LED"/>
    <s v="B-LED26S3A12W-D"/>
    <m/>
    <s v="A19"/>
    <s v="General Purpose Replacement"/>
    <s v="E26 (Medium)"/>
    <x v="0"/>
    <s v="LED"/>
    <n v="3"/>
    <x v="0"/>
    <n v="106.7"/>
    <n v="55.9"/>
    <m/>
    <m/>
    <m/>
    <x v="0"/>
    <x v="27"/>
    <x v="49"/>
    <s v="No"/>
    <n v="40000"/>
    <n v="3000"/>
    <n v="84"/>
    <n v="22"/>
    <n v="1"/>
    <n v="-18"/>
    <s v="Dimmable"/>
    <n v="0.01"/>
    <m/>
    <s v="Damp Location Rated"/>
    <m/>
    <m/>
    <m/>
    <n v="41713"/>
    <n v="41689"/>
    <s v="Canada"/>
    <s v="ES_1016040_B-LED26S3A12W-D_03052014110308_5711367"/>
    <n v="2205609"/>
  </r>
  <r>
    <s v="Canarm Ltd."/>
    <s v="Canarm"/>
    <s v="LED"/>
    <s v="B-LED26S4A07W-D"/>
    <m/>
    <s v="A19"/>
    <s v="General Purpose Replacement"/>
    <s v="E26 (Medium)"/>
    <x v="0"/>
    <s v="LED"/>
    <n v="3"/>
    <x v="3"/>
    <n v="109"/>
    <n v="60"/>
    <m/>
    <m/>
    <m/>
    <x v="4"/>
    <x v="12"/>
    <x v="49"/>
    <s v="No"/>
    <n v="25000"/>
    <n v="3000"/>
    <n v="84"/>
    <n v="21"/>
    <n v="0.9"/>
    <n v="-20"/>
    <s v="Dimmable"/>
    <n v="0.1"/>
    <m/>
    <s v="None"/>
    <m/>
    <m/>
    <m/>
    <n v="41973"/>
    <n v="41964"/>
    <s v="Canada"/>
    <s v="ES_1016040_B-LED26S4A07W-D_11242014135729_2828814"/>
    <n v="2225662"/>
  </r>
  <r>
    <s v="Canarm Ltd."/>
    <s v="Canarm"/>
    <s v="LED"/>
    <s v="B-LED26S4A10W-D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20"/>
    <s v="Dimmable"/>
    <n v="0.1"/>
    <m/>
    <s v="None"/>
    <m/>
    <m/>
    <m/>
    <n v="41973"/>
    <n v="41964"/>
    <s v="Canada"/>
    <s v="ES_1016040_B-LED26S4A10W-D_11242014135741_9417587"/>
    <n v="2225626"/>
  </r>
  <r>
    <s v="Canarm Ltd."/>
    <s v="Canarm"/>
    <s v="LED"/>
    <s v="B-LED26S5A09W-D"/>
    <m/>
    <s v="A19"/>
    <s v="General Purpose Replacement"/>
    <s v="E26 (Medium)"/>
    <x v="0"/>
    <s v="LED"/>
    <n v="3"/>
    <x v="0"/>
    <n v="113"/>
    <n v="60"/>
    <m/>
    <m/>
    <m/>
    <x v="0"/>
    <x v="3"/>
    <x v="3"/>
    <s v="No"/>
    <n v="25000"/>
    <n v="3000"/>
    <n v="83"/>
    <n v="13"/>
    <n v="1"/>
    <n v="-20"/>
    <s v="Dimmable"/>
    <n v="0.1"/>
    <m/>
    <s v="None"/>
    <m/>
    <m/>
    <m/>
    <n v="42333"/>
    <n v="42332"/>
    <s v="United States, Canada"/>
    <s v="ES_1016040_B-LED26S5A09W-D_11252015150246_9759531"/>
    <n v="2253610"/>
  </r>
  <r>
    <s v="Canarm Ltd."/>
    <s v="Canarm"/>
    <s v="LED"/>
    <s v="B-LED26S6A10W-D"/>
    <m/>
    <s v="A19"/>
    <s v="General Purpose Replacement"/>
    <s v="E26 (Medium)"/>
    <x v="0"/>
    <s v="LED"/>
    <n v="3"/>
    <x v="0"/>
    <n v="117.1"/>
    <n v="61.6"/>
    <m/>
    <m/>
    <m/>
    <x v="0"/>
    <x v="14"/>
    <x v="18"/>
    <s v="No"/>
    <n v="25000"/>
    <n v="3000"/>
    <n v="84"/>
    <n v="15"/>
    <n v="0.8"/>
    <n v="-20"/>
    <s v="Dimmable"/>
    <n v="0.1"/>
    <s v="No"/>
    <s v="None"/>
    <s v="No"/>
    <m/>
    <m/>
    <n v="42566"/>
    <n v="42566"/>
    <s v="Canada"/>
    <s v="ES_1016040_B-LED26S6A10W-D_07222016134449_4525303"/>
    <n v="2273014"/>
  </r>
  <r>
    <s v="Conglom, Inc."/>
    <s v="Luminus"/>
    <s v="LED"/>
    <s v="PLYC1132"/>
    <m/>
    <s v="A19"/>
    <s v="General Purpose Replacement"/>
    <s v="E26 (Medium)"/>
    <x v="0"/>
    <s v="LED"/>
    <n v="3"/>
    <x v="3"/>
    <n v="110"/>
    <n v="60"/>
    <m/>
    <m/>
    <m/>
    <x v="4"/>
    <x v="15"/>
    <x v="19"/>
    <s v="No"/>
    <n v="25000"/>
    <n v="2700"/>
    <n v="83"/>
    <n v="12"/>
    <n v="0.9"/>
    <n v="-40"/>
    <s v="Dimmable"/>
    <n v="0.1"/>
    <m/>
    <s v="None"/>
    <m/>
    <m/>
    <m/>
    <n v="42205"/>
    <n v="42207"/>
    <s v="United States, Canada"/>
    <s v="ES_98337_PLYC1132_08052015133131_5539602"/>
    <n v="2245095"/>
  </r>
  <r>
    <s v="Conglom, Inc."/>
    <s v="Luminus"/>
    <s v="LED"/>
    <s v="PLYC1135"/>
    <m/>
    <s v="A19"/>
    <s v="General Purpose Replacement"/>
    <s v="E26 (Medium)"/>
    <x v="0"/>
    <s v="LED"/>
    <n v="3"/>
    <x v="3"/>
    <n v="110"/>
    <n v="60"/>
    <m/>
    <m/>
    <m/>
    <x v="4"/>
    <x v="15"/>
    <x v="19"/>
    <s v="No"/>
    <n v="25000"/>
    <n v="5000"/>
    <n v="86"/>
    <n v="24"/>
    <n v="0.9"/>
    <n v="-40"/>
    <s v="Dimmable"/>
    <n v="0.1"/>
    <m/>
    <s v="None"/>
    <m/>
    <m/>
    <m/>
    <n v="42205"/>
    <n v="42207"/>
    <s v="United States, Canada"/>
    <s v="ES_98337_PLYC1135_08052015133139_9342477"/>
    <n v="2245094"/>
  </r>
  <r>
    <s v="Conglom, Inc."/>
    <s v="Luminus"/>
    <s v="LED"/>
    <s v="PLYC1232"/>
    <m/>
    <s v="A19"/>
    <s v="General Purpose Replacement"/>
    <s v="E26 (Medium)"/>
    <x v="0"/>
    <s v="LED"/>
    <n v="3"/>
    <x v="0"/>
    <n v="113"/>
    <n v="60"/>
    <m/>
    <m/>
    <m/>
    <x v="0"/>
    <x v="30"/>
    <x v="50"/>
    <s v="No"/>
    <n v="25000"/>
    <n v="2700"/>
    <n v="83"/>
    <n v="12"/>
    <n v="1"/>
    <n v="-40"/>
    <s v="Dimmable"/>
    <n v="0.1"/>
    <m/>
    <s v="None"/>
    <m/>
    <m/>
    <m/>
    <n v="42205"/>
    <n v="42207"/>
    <s v="United States, Canada"/>
    <s v="ES_98337_PLYC1232_08052015133147_1133538"/>
    <n v="2245093"/>
  </r>
  <r>
    <s v="Conglom, Inc."/>
    <s v="Luminus"/>
    <s v="LED"/>
    <s v="PLYC1235"/>
    <m/>
    <s v="A19"/>
    <s v="General Purpose Replacement"/>
    <s v="E26 (Medium)"/>
    <x v="0"/>
    <s v="LED"/>
    <n v="3"/>
    <x v="0"/>
    <n v="111"/>
    <n v="60"/>
    <m/>
    <m/>
    <m/>
    <x v="0"/>
    <x v="24"/>
    <x v="51"/>
    <s v="No"/>
    <n v="25000"/>
    <n v="5000"/>
    <n v="85"/>
    <n v="23"/>
    <n v="1"/>
    <n v="-40"/>
    <s v="Dimmable"/>
    <n v="0.1"/>
    <m/>
    <s v="None"/>
    <m/>
    <m/>
    <m/>
    <n v="42205"/>
    <n v="42207"/>
    <s v="United States, Canada"/>
    <s v="ES_98337_PLYC1235_08052015133155_8376546"/>
    <n v="2245092"/>
  </r>
  <r>
    <s v="Conglom, Inc."/>
    <s v="Luminus"/>
    <s v="LED A Lamp"/>
    <s v="PLYC11532UM"/>
    <m/>
    <s v="A19"/>
    <s v="General Purpose Replacement"/>
    <s v="E26 (Medium)"/>
    <x v="0"/>
    <s v="LED"/>
    <n v="3"/>
    <x v="3"/>
    <n v="111"/>
    <n v="60"/>
    <m/>
    <m/>
    <m/>
    <x v="4"/>
    <x v="7"/>
    <x v="9"/>
    <s v="No"/>
    <n v="15000"/>
    <n v="3000"/>
    <n v="83"/>
    <n v="9"/>
    <n v="0.9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1532UM_08022016155202_3812940"/>
    <n v="2274340"/>
  </r>
  <r>
    <s v="Conglom, Inc."/>
    <s v="Luminus"/>
    <s v="LED A Lamp"/>
    <s v="PLYC11552UM"/>
    <m/>
    <s v="A19"/>
    <s v="General Purpose Replacement"/>
    <s v="E26 (Medium)"/>
    <x v="0"/>
    <s v="LED"/>
    <n v="3"/>
    <x v="3"/>
    <n v="111"/>
    <n v="60"/>
    <m/>
    <m/>
    <m/>
    <x v="4"/>
    <x v="7"/>
    <x v="9"/>
    <s v="No"/>
    <n v="15000"/>
    <n v="5000"/>
    <n v="85"/>
    <n v="18"/>
    <n v="0.9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1552UM_08022016155233_4382951"/>
    <n v="2274341"/>
  </r>
  <r>
    <s v="Conglom, Inc."/>
    <s v="Luminus"/>
    <s v="LED A Lamp"/>
    <s v="PLYC1232A"/>
    <m/>
    <s v="A19"/>
    <s v="General Purpose Replacement"/>
    <s v="E26 (Medium)"/>
    <x v="0"/>
    <s v="LED"/>
    <n v="3"/>
    <x v="0"/>
    <n v="112.3"/>
    <n v="59.7"/>
    <m/>
    <m/>
    <m/>
    <x v="0"/>
    <x v="3"/>
    <x v="3"/>
    <s v="No"/>
    <n v="25000"/>
    <n v="2700"/>
    <n v="84"/>
    <n v="15"/>
    <n v="0.9"/>
    <n v="-20"/>
    <s v="Dimmable"/>
    <n v="0.1"/>
    <s v="No"/>
    <s v="Damp Location Rated,Use With Timers,Not for Use in Recessed Fixtures,Use With Photo and/or Motion Sensors"/>
    <s v="No"/>
    <m/>
    <m/>
    <n v="42561"/>
    <n v="42585"/>
    <s v="United States, Canada"/>
    <s v="ES_98337_PLYC1232A_08032016115605_3214899"/>
    <n v="2274452"/>
  </r>
  <r>
    <s v="Conglom, Inc."/>
    <s v="Luminus"/>
    <s v="LED A Lamp"/>
    <s v="PLYC1235A"/>
    <m/>
    <s v="A19"/>
    <s v="General Purpose Replacement"/>
    <s v="E26 (Medium)"/>
    <x v="0"/>
    <s v="LED"/>
    <n v="3"/>
    <x v="0"/>
    <n v="112.2"/>
    <n v="59.7"/>
    <m/>
    <m/>
    <m/>
    <x v="0"/>
    <x v="3"/>
    <x v="3"/>
    <s v="No"/>
    <n v="25000"/>
    <n v="5000"/>
    <n v="85"/>
    <n v="19"/>
    <n v="0.9"/>
    <n v="-20"/>
    <s v="Dimmable"/>
    <n v="0.1"/>
    <s v="No"/>
    <s v="Damp Location Rated,Use With Timers,Not for Use in Recessed Fixtures,Use With Photo and/or Motion Sensors"/>
    <s v="No"/>
    <m/>
    <m/>
    <n v="42561"/>
    <n v="42585"/>
    <s v="United States, Canada"/>
    <s v="ES_98337_PLYC1235A_08032016115639_0487193"/>
    <n v="2274453"/>
  </r>
  <r>
    <s v="Conglom, Inc."/>
    <s v="Luminus"/>
    <s v="LED A Lamp"/>
    <s v="PLYC12432UM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15000"/>
    <n v="3000"/>
    <n v="83"/>
    <n v="10"/>
    <n v="0.9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2432UM_08022016155101_2183035"/>
    <n v="2274338"/>
  </r>
  <r>
    <s v="Conglom, Inc."/>
    <s v="Luminus"/>
    <s v="LED A Lamp"/>
    <s v="PLYC12452UM"/>
    <m/>
    <s v="A19"/>
    <s v="General Purpose Replacement"/>
    <s v="E26 (Medium)"/>
    <x v="0"/>
    <s v="LED"/>
    <n v="3"/>
    <x v="0"/>
    <n v="112"/>
    <n v="60"/>
    <m/>
    <m/>
    <m/>
    <x v="0"/>
    <x v="3"/>
    <x v="3"/>
    <s v="No"/>
    <n v="15000"/>
    <n v="5000"/>
    <n v="85"/>
    <n v="20"/>
    <n v="0.9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2452UM_08022016155133_3218994"/>
    <n v="2274339"/>
  </r>
  <r>
    <s v="Conglom, Inc."/>
    <s v="Luminus"/>
    <s v="LED A Lamp"/>
    <s v="PLYC1382"/>
    <m/>
    <s v="A19"/>
    <s v="General Purpose Replacement"/>
    <s v="E26 (Medium)"/>
    <x v="0"/>
    <s v="LED"/>
    <n v="3"/>
    <x v="0"/>
    <n v="112.6"/>
    <n v="59.7"/>
    <m/>
    <m/>
    <m/>
    <x v="0"/>
    <x v="3"/>
    <x v="3"/>
    <s v="No"/>
    <n v="25000"/>
    <n v="2700"/>
    <n v="82"/>
    <n v="7"/>
    <n v="0.7"/>
    <n v="-20"/>
    <m/>
    <m/>
    <s v="No"/>
    <s v="Damp Location Rated,Use With Timers,Not for Use in Recessed Fixtures,Use With Photo and/or Motion Sensors"/>
    <s v="No"/>
    <m/>
    <m/>
    <n v="42571"/>
    <n v="42599"/>
    <s v="United States, Canada"/>
    <s v="ES_98337_PLYC1382_08172016145205_3489912"/>
    <n v="2276052"/>
  </r>
  <r>
    <s v="Conglom, Inc."/>
    <s v="Luminus"/>
    <s v="LED A Lamp"/>
    <s v="PLYC1382NB"/>
    <m/>
    <s v="A19"/>
    <s v="General Purpose Replacement"/>
    <s v="E26 (Medium)"/>
    <x v="0"/>
    <s v="LED"/>
    <n v="3"/>
    <x v="0"/>
    <n v="1121"/>
    <n v="60.1"/>
    <m/>
    <m/>
    <m/>
    <x v="0"/>
    <x v="3"/>
    <x v="3"/>
    <s v="No"/>
    <n v="25000"/>
    <n v="2700"/>
    <n v="82"/>
    <n v="7"/>
    <n v="0.6"/>
    <n v="-20"/>
    <m/>
    <m/>
    <s v="No"/>
    <s v="Damp Location Rated,Use With Timers,Not for Use in Recessed Fixtures,Use With Photo and/or Motion Sensors"/>
    <s v="No"/>
    <m/>
    <m/>
    <n v="42571"/>
    <n v="42599"/>
    <s v="United States, Canada"/>
    <s v="ES_98337_PLYC1382NB_08172016145222_4835912"/>
    <n v="2276093"/>
  </r>
  <r>
    <s v="Conglom, Inc."/>
    <s v="Luminus"/>
    <s v="LED A Lamp"/>
    <s v="PLYC14132UM"/>
    <m/>
    <s v="A21"/>
    <s v="General Purpose Replacement"/>
    <s v="E26 (Medium)"/>
    <x v="0"/>
    <s v="LED"/>
    <n v="3"/>
    <x v="2"/>
    <n v="134.1"/>
    <n v="71.7"/>
    <m/>
    <m/>
    <m/>
    <x v="2"/>
    <x v="4"/>
    <x v="5"/>
    <s v="No"/>
    <n v="15000"/>
    <n v="3000"/>
    <n v="83"/>
    <n v="10"/>
    <n v="0.9"/>
    <n v="-20"/>
    <s v="Dimmable"/>
    <n v="0.1"/>
    <s v="No"/>
    <s v="Damp Location Rated,Use With Timers,Use With Photo and/or Motion Sensors,Recessed Fixtures"/>
    <s v="No"/>
    <m/>
    <m/>
    <n v="42551"/>
    <n v="42585"/>
    <s v="United States, Canada"/>
    <s v="ES_98337_PLYC14132UM_08032016113401_2348903"/>
    <n v="2274448"/>
  </r>
  <r>
    <s v="Conglom, Inc."/>
    <s v="Luminus"/>
    <s v="LED A Lamp"/>
    <s v="PLYC14152UM"/>
    <m/>
    <s v="A21"/>
    <s v="General Purpose Replacement"/>
    <s v="E26 (Medium)"/>
    <x v="0"/>
    <s v="LED"/>
    <n v="3"/>
    <x v="2"/>
    <n v="134.5"/>
    <n v="72"/>
    <m/>
    <m/>
    <m/>
    <x v="2"/>
    <x v="4"/>
    <x v="5"/>
    <s v="No"/>
    <n v="15000"/>
    <n v="5000"/>
    <n v="85"/>
    <n v="23"/>
    <n v="0.9"/>
    <n v="-20"/>
    <s v="Dimmable"/>
    <n v="0.1"/>
    <s v="No"/>
    <s v="Damp Location Rated,Use With Timers,Use With Photo and/or Motion Sensors,Recessed Fixtures"/>
    <s v="No"/>
    <m/>
    <m/>
    <n v="42551"/>
    <n v="42585"/>
    <s v="United States, Canada"/>
    <s v="ES_98337_PLYC14152UM_08032016113433_3291849"/>
    <n v="2274449"/>
  </r>
  <r>
    <s v="Conglom, Inc."/>
    <s v="Luminus"/>
    <s v="LED A Lamp"/>
    <s v="PLYC17132UM"/>
    <m/>
    <s v="A19"/>
    <s v="General Purpose Replacement"/>
    <s v="E26 (Medium)"/>
    <x v="0"/>
    <s v="LED"/>
    <n v="3"/>
    <x v="1"/>
    <n v="112.3"/>
    <n v="63.8"/>
    <m/>
    <m/>
    <m/>
    <x v="1"/>
    <x v="2"/>
    <x v="4"/>
    <s v="No"/>
    <n v="15000"/>
    <n v="3000"/>
    <n v="84"/>
    <n v="11"/>
    <n v="0.9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7132UM_08022016155005_3290132"/>
    <n v="2274336"/>
  </r>
  <r>
    <s v="Conglom, Inc."/>
    <s v="Luminus"/>
    <s v="LED A Lamp"/>
    <s v="PLYC17152UM"/>
    <m/>
    <s v="A19"/>
    <s v="General Purpose Replacement"/>
    <s v="E26 (Medium)"/>
    <x v="0"/>
    <s v="LED"/>
    <n v="3"/>
    <x v="1"/>
    <n v="112.2"/>
    <n v="63.3"/>
    <m/>
    <m/>
    <m/>
    <x v="1"/>
    <x v="2"/>
    <x v="4"/>
    <s v="No"/>
    <n v="15000"/>
    <n v="5000"/>
    <n v="85"/>
    <n v="21"/>
    <n v="1"/>
    <n v="-20"/>
    <s v="Dimmable"/>
    <n v="0.1"/>
    <s v="No"/>
    <s v="Damp Location Rated,Use With Timers,Not for Use in Recessed Fixtures,Use With Photo and/or Motion Sensors"/>
    <s v="No"/>
    <m/>
    <m/>
    <n v="42551"/>
    <n v="42584"/>
    <s v="United States, Canada"/>
    <s v="ES_98337_PLYC17152UM_08022016155035_4892916"/>
    <n v="2274337"/>
  </r>
  <r>
    <s v="Conglom, Inc."/>
    <s v="Luminus"/>
    <s v="PLF1142"/>
    <s v="PLF1142"/>
    <m/>
    <s v="A19"/>
    <s v="General Purpose Replacement"/>
    <s v="E26 (Medium)"/>
    <x v="0"/>
    <s v="LED"/>
    <n v="3"/>
    <x v="3"/>
    <n v="101"/>
    <n v="60"/>
    <m/>
    <m/>
    <m/>
    <x v="3"/>
    <x v="31"/>
    <x v="52"/>
    <s v="No"/>
    <n v="15000"/>
    <n v="2700"/>
    <n v="81"/>
    <n v="2"/>
    <n v="0.9"/>
    <n v="-40"/>
    <s v="Dimmable"/>
    <n v="0.45"/>
    <s v="No"/>
    <s v="Damp Location Rated"/>
    <s v="No"/>
    <m/>
    <m/>
    <n v="42370"/>
    <n v="42578"/>
    <s v="United States, Canada"/>
    <s v="ES_98337_PLF1142_07272016094435_3411676"/>
    <n v="2273627"/>
  </r>
  <r>
    <s v="Conglom, Inc."/>
    <s v="Luminus"/>
    <s v="PLF1222"/>
    <s v="PLF1222"/>
    <m/>
    <s v="A19"/>
    <s v="General Purpose Replacement"/>
    <s v="E26 (Medium)"/>
    <x v="0"/>
    <s v="LED"/>
    <n v="3"/>
    <x v="0"/>
    <n v="100"/>
    <n v="60"/>
    <m/>
    <m/>
    <m/>
    <x v="0"/>
    <x v="15"/>
    <x v="5"/>
    <s v="No"/>
    <n v="15000"/>
    <n v="3000"/>
    <n v="81"/>
    <n v="1"/>
    <n v="0.9"/>
    <n v="-40"/>
    <s v="Dimmable"/>
    <n v="0.8"/>
    <s v="No"/>
    <s v="Damp Location Rated,Recessed Fixtures"/>
    <s v="No"/>
    <m/>
    <m/>
    <n v="42370"/>
    <n v="42597"/>
    <s v="United States, Canada"/>
    <s v="ES_98337_PLF1222_08012016162901_1574060"/>
    <n v="2275273"/>
  </r>
  <r>
    <s v="Conglom, Inc."/>
    <s v="Luminus"/>
    <s v="PLX1323"/>
    <s v="PLX1323"/>
    <m/>
    <s v="A19"/>
    <s v="General Purpose Replacement"/>
    <s v="E26 (Medium)"/>
    <x v="0"/>
    <s v="LED"/>
    <n v="3"/>
    <x v="0"/>
    <n v="112.6"/>
    <n v="63.5"/>
    <m/>
    <m/>
    <m/>
    <x v="0"/>
    <x v="2"/>
    <x v="2"/>
    <s v="No"/>
    <n v="25000"/>
    <n v="3000"/>
    <n v="85"/>
    <n v="24"/>
    <n v="1"/>
    <n v="-20"/>
    <s v="Dimmable"/>
    <n v="0.09"/>
    <m/>
    <s v="Not for Use in Enclosed Fixtures"/>
    <m/>
    <m/>
    <m/>
    <n v="41902"/>
    <n v="41929"/>
    <s v="United States, Canada"/>
    <s v="ES_98337_PLX1323_10172014032220_1023698"/>
    <n v="2222686"/>
  </r>
  <r>
    <s v="Conglom, Inc."/>
    <s v="Luminus"/>
    <s v="PLY13538"/>
    <s v="PLY13538"/>
    <m/>
    <s v="A19"/>
    <s v="General Purpose Replacement"/>
    <s v="E26 (Medium)"/>
    <x v="0"/>
    <s v="LED"/>
    <n v="3"/>
    <x v="0"/>
    <n v="112"/>
    <n v="60"/>
    <m/>
    <m/>
    <m/>
    <x v="0"/>
    <x v="14"/>
    <x v="18"/>
    <s v="No"/>
    <n v="25000"/>
    <n v="3000"/>
    <n v="83"/>
    <n v="13"/>
    <n v="0.6"/>
    <n v="-40"/>
    <m/>
    <m/>
    <s v="No"/>
    <s v="Damp Location Rated"/>
    <s v="No"/>
    <m/>
    <m/>
    <n v="42370"/>
    <n v="42580"/>
    <s v="United States, Canada"/>
    <s v="ES_98337_PLY13538_05122016165626_5100824"/>
    <n v="2273837"/>
  </r>
  <r>
    <s v="CNA International Ent., Inc."/>
    <s v="CNA"/>
    <s v="LED Bulb"/>
    <s v="LED 17.5W A21 827"/>
    <m/>
    <s v="A21"/>
    <s v="General Purpose Replacement"/>
    <s v="E26 (Medium)"/>
    <x v="0"/>
    <s v="LED"/>
    <n v="3"/>
    <x v="2"/>
    <n v="120"/>
    <n v="65"/>
    <m/>
    <m/>
    <m/>
    <x v="2"/>
    <x v="19"/>
    <x v="25"/>
    <s v="No"/>
    <n v="25000"/>
    <n v="2700"/>
    <n v="82"/>
    <n v="7"/>
    <n v="0.9"/>
    <n v="-20"/>
    <s v="Dimmable"/>
    <n v="0.1"/>
    <m/>
    <s v="None"/>
    <m/>
    <m/>
    <m/>
    <n v="41791"/>
    <n v="42019"/>
    <s v="Canada"/>
    <s v="ES_1026218_LED 17.5W A21 827_01212015115639_4353829"/>
    <n v="2231344"/>
  </r>
  <r>
    <s v="CNA International Ent., Inc."/>
    <s v="CNA"/>
    <s v="LED lamps"/>
    <s v="LED10WA19 OMD 30K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t for Use in Enclosed Fixtures"/>
    <m/>
    <m/>
    <m/>
    <n v="42403"/>
    <n v="42398"/>
    <s v="United States, Canada"/>
    <s v="ES_1026218_LED10WA19 OMD 30K_02032016101426_1062202"/>
    <n v="2257750"/>
  </r>
  <r>
    <s v="CNA International Ent., Inc."/>
    <s v="CNA"/>
    <s v="LED lamps"/>
    <s v="LED10WA19 OMD 40K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Not for Use in Enclosed Fixtures"/>
    <m/>
    <m/>
    <m/>
    <n v="42403"/>
    <n v="42398"/>
    <s v="United States, Canada"/>
    <s v="ES_1026218_LED10WA19 OMD 40K_02032016101426_6147990"/>
    <n v="2257751"/>
  </r>
  <r>
    <s v="CNA International Ent., Inc."/>
    <s v="CNA"/>
    <s v="LED lamps"/>
    <s v="LED10WA19 OMD 50K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t for Use in Enclosed Fixtures"/>
    <m/>
    <m/>
    <m/>
    <n v="42403"/>
    <n v="42398"/>
    <s v="United States, Canada"/>
    <s v="ES_1026218_LED10WA19 OMD 50K_02032016101426_4866569"/>
    <n v="2257752"/>
  </r>
  <r>
    <s v="CNA International Ent., Inc."/>
    <s v="CNA"/>
    <s v="LED lamps"/>
    <s v="LED 15W A21 2700K"/>
    <m/>
    <s v="A21"/>
    <s v="General Purpose Replacement"/>
    <s v="E26 (Medium)"/>
    <x v="0"/>
    <s v="LED"/>
    <n v="3"/>
    <x v="2"/>
    <n v="133.9"/>
    <n v="67.8"/>
    <m/>
    <m/>
    <m/>
    <x v="2"/>
    <x v="29"/>
    <x v="56"/>
    <s v="No"/>
    <n v="25000"/>
    <n v="2700"/>
    <n v="81"/>
    <n v="6"/>
    <n v="0.9"/>
    <n v="-20"/>
    <s v="Dimmable"/>
    <n v="0.2"/>
    <m/>
    <s v="Not for Use in Enclosed Fixtures"/>
    <m/>
    <m/>
    <m/>
    <n v="42436"/>
    <n v="42438"/>
    <s v="United States, Canada"/>
    <s v="ES_1026218_LED 15W A21 2700K_03232016105306_9903664"/>
    <n v="2262943"/>
  </r>
  <r>
    <s v="CNA International Ent., Inc."/>
    <s v="CNA"/>
    <s v="LED lamps"/>
    <s v="LED 15W A21 3000K"/>
    <m/>
    <s v="A21"/>
    <s v="General Purpose Replacement"/>
    <s v="E26 (Medium)"/>
    <x v="0"/>
    <s v="LED"/>
    <n v="3"/>
    <x v="2"/>
    <n v="133.9"/>
    <n v="67.8"/>
    <m/>
    <m/>
    <m/>
    <x v="2"/>
    <x v="29"/>
    <x v="57"/>
    <s v="No"/>
    <n v="25000"/>
    <n v="3000"/>
    <n v="83"/>
    <n v="11"/>
    <n v="0.9"/>
    <n v="-20"/>
    <s v="Dimmable"/>
    <n v="0.2"/>
    <m/>
    <s v="Not for Use in Enclosed Fixtures"/>
    <m/>
    <m/>
    <m/>
    <n v="42436"/>
    <n v="42438"/>
    <s v="United States, Canada"/>
    <s v="ES_1026218_LED 15W A21 3000K_03232016105306_8208500"/>
    <n v="2262944"/>
  </r>
  <r>
    <s v="CNA International Ent., Inc."/>
    <s v="CNA"/>
    <s v="LED lamps"/>
    <s v="LED 15W A21 5000K"/>
    <m/>
    <s v="A21"/>
    <s v="General Purpose Replacement"/>
    <s v="E26 (Medium)"/>
    <x v="0"/>
    <s v="LED"/>
    <n v="3"/>
    <x v="2"/>
    <n v="133.9"/>
    <n v="67.8"/>
    <m/>
    <m/>
    <m/>
    <x v="18"/>
    <x v="29"/>
    <x v="46"/>
    <s v="No"/>
    <n v="25000"/>
    <n v="5000"/>
    <n v="81"/>
    <n v="6"/>
    <n v="0.9"/>
    <n v="-20"/>
    <s v="Dimmable"/>
    <n v="0.2"/>
    <m/>
    <s v="Not for Use in Enclosed Fixtures"/>
    <m/>
    <m/>
    <m/>
    <n v="42436"/>
    <n v="42438"/>
    <s v="United States, Canada"/>
    <s v="ES_1026218_LED 15W A21 5000K_03232016105306_1440948"/>
    <n v="2262945"/>
  </r>
  <r>
    <s v="CNA International Ent., Inc."/>
    <s v="CNA"/>
    <s v="LED Omni Lamp A19"/>
    <s v="LED10WA19 Omni-Dim 27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Enclosed Fixtures,Recessed Fixtures"/>
    <m/>
    <m/>
    <m/>
    <n v="42034"/>
    <n v="42033"/>
    <s v="Canada"/>
    <s v="ES_1026218_LED10WA19 Omni-Dim 27K_01292015194920_0011194"/>
    <n v="2232382"/>
  </r>
  <r>
    <s v="CNA International Ent., Inc."/>
    <s v="CNA"/>
    <s v="LED Omni Lamp A19"/>
    <s v="LED10WA19 Omni-Dim 3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Enclosed Fixtures,Recessed Fixtures"/>
    <m/>
    <m/>
    <m/>
    <n v="42034"/>
    <n v="42033"/>
    <s v="Canada"/>
    <s v="ES_1026218_LED10WA19 Omni-Dim 30K_01292015194951_0103947"/>
    <n v="2232383"/>
  </r>
  <r>
    <s v="CNA International Ent., Inc."/>
    <s v="CNA"/>
    <s v="LED Omni Lamp A19"/>
    <s v="LED10WA19 Omni-Dim 4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Enclosed Fixtures,Recessed Fixtures"/>
    <m/>
    <m/>
    <m/>
    <n v="42034"/>
    <n v="42033"/>
    <s v="Canada"/>
    <s v="ES_1026218_LED10WA19 Omni-Dim 40K_01292015194959_2985761"/>
    <n v="2232384"/>
  </r>
  <r>
    <s v="CNA International Ent., Inc."/>
    <s v="CNA"/>
    <s v="LED Omni Lamp A19"/>
    <s v="LED6WA19 Omni-Dim 27K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Enclosed Fixtures,Recessed Fixtures"/>
    <m/>
    <m/>
    <m/>
    <n v="42034"/>
    <n v="42033"/>
    <s v="Canada"/>
    <s v="ES_1026218_LED6WA19 Omni-Dim 27K_01292015193737_0901384"/>
    <n v="2232380"/>
  </r>
  <r>
    <s v="CNA International Ent., Inc."/>
    <s v="CNA"/>
    <s v="LED Omni Lamp A19"/>
    <s v="LED6WA19 Omni-Dim 30K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Enclosed Fixtures,Recessed Fixtures"/>
    <m/>
    <m/>
    <m/>
    <n v="42034"/>
    <n v="42033"/>
    <s v="Canada"/>
    <s v="ES_1026218_LED6WA19 Omni-Dim 30K_01292015193759_0188494"/>
    <n v="2232381"/>
  </r>
  <r>
    <s v="Cnlight Co., Ltd."/>
    <s v="Cnlight"/>
    <s v="LED Lamp"/>
    <s v="BQA120/10 RD E26.28D84B"/>
    <m/>
    <s v="A19"/>
    <s v="General Purpose Replacement"/>
    <s v="E26 (Medium)"/>
    <x v="0"/>
    <s v="LED"/>
    <n v="3"/>
    <x v="0"/>
    <n v="112"/>
    <n v="65"/>
    <m/>
    <m/>
    <m/>
    <x v="0"/>
    <x v="32"/>
    <x v="9"/>
    <s v="No"/>
    <n v="25000"/>
    <n v="2700"/>
    <n v="80"/>
    <n v="2"/>
    <n v="1"/>
    <n v="-20"/>
    <s v="Dimmable"/>
    <n v="0.1"/>
    <m/>
    <s v="None"/>
    <m/>
    <m/>
    <m/>
    <n v="42055"/>
    <n v="42054"/>
    <s v="United States, Canada"/>
    <s v="ES_1090690_BQA120/10 RD E26.28D84B_02232015112543_8870171"/>
    <n v="2233804"/>
  </r>
  <r>
    <s v="Cnlight Co., Ltd."/>
    <s v="Cnlight"/>
    <s v="LED Lamp"/>
    <s v="BQA120/10 RL E26.28D84B"/>
    <m/>
    <s v="A19"/>
    <s v="General Purpose Replacement"/>
    <s v="E26 (Medium)"/>
    <x v="0"/>
    <s v="LED"/>
    <n v="3"/>
    <x v="0"/>
    <n v="112"/>
    <n v="65"/>
    <m/>
    <m/>
    <m/>
    <x v="5"/>
    <x v="32"/>
    <x v="58"/>
    <s v="No"/>
    <n v="25000"/>
    <n v="4000"/>
    <n v="82"/>
    <n v="4"/>
    <n v="1"/>
    <n v="-20"/>
    <s v="Dimmable"/>
    <n v="0.1"/>
    <m/>
    <s v="None"/>
    <m/>
    <m/>
    <m/>
    <n v="42055"/>
    <n v="42054"/>
    <s v="United States, Canada"/>
    <s v="ES_1090690_BQA120/10 RL E26.28D84B_02232015112543_5249441"/>
    <n v="2233805"/>
  </r>
  <r>
    <s v="Cnlight Co., Ltd."/>
    <s v="Cnlight"/>
    <s v="LED Lamp"/>
    <s v="BQA120/10 RZ E26.28D84B"/>
    <m/>
    <s v="A19"/>
    <s v="General Purpose Replacement"/>
    <s v="E26 (Medium)"/>
    <x v="0"/>
    <s v="LED"/>
    <n v="3"/>
    <x v="0"/>
    <n v="112"/>
    <n v="65"/>
    <m/>
    <m/>
    <m/>
    <x v="12"/>
    <x v="33"/>
    <x v="59"/>
    <s v="No"/>
    <n v="25000"/>
    <n v="5000"/>
    <n v="84"/>
    <n v="4"/>
    <n v="1"/>
    <n v="-20"/>
    <s v="Dimmable"/>
    <n v="0.1"/>
    <m/>
    <s v="None"/>
    <m/>
    <m/>
    <m/>
    <n v="42055"/>
    <n v="42054"/>
    <s v="United States, Canada"/>
    <s v="ES_1090690_BQA120/10 RZ E26.28D84B_02232015112543_4117601"/>
    <n v="2233806"/>
  </r>
  <r>
    <s v="Cnlight Co., Ltd."/>
    <s v="Cnlight"/>
    <s v="LED Lamp"/>
    <s v="BQA120/5 RD E26.28B82D"/>
    <m/>
    <s v="A19"/>
    <s v="General Purpose Replacement"/>
    <s v="E26 (Medium)"/>
    <x v="0"/>
    <s v="LED"/>
    <n v="3"/>
    <x v="3"/>
    <n v="104"/>
    <n v="60"/>
    <m/>
    <m/>
    <m/>
    <x v="3"/>
    <x v="34"/>
    <x v="60"/>
    <s v="No"/>
    <n v="25000"/>
    <n v="2700"/>
    <n v="80"/>
    <n v="1"/>
    <n v="0.6"/>
    <n v="-20"/>
    <m/>
    <m/>
    <m/>
    <s v="None"/>
    <m/>
    <m/>
    <m/>
    <n v="42139"/>
    <n v="42139"/>
    <s v="United States, Canada"/>
    <s v="ES_1090690_BQA120/5 RD E26.28B82D_05202015134139_8138661"/>
    <n v="2240013"/>
  </r>
  <r>
    <s v="Cnlight Co., Ltd."/>
    <s v="Cnlight"/>
    <s v="LED Lamp"/>
    <s v="BQA120/5 RL E26.28B82D"/>
    <m/>
    <s v="A19"/>
    <s v="General Purpose Replacement"/>
    <s v="E26 (Medium)"/>
    <x v="0"/>
    <s v="LED"/>
    <n v="3"/>
    <x v="3"/>
    <n v="104"/>
    <n v="60"/>
    <m/>
    <m/>
    <m/>
    <x v="24"/>
    <x v="34"/>
    <x v="61"/>
    <s v="No"/>
    <n v="25000"/>
    <n v="4000"/>
    <n v="80"/>
    <n v="2"/>
    <n v="0.6"/>
    <n v="-20"/>
    <m/>
    <m/>
    <m/>
    <s v="None"/>
    <m/>
    <m/>
    <m/>
    <n v="42139"/>
    <n v="42139"/>
    <s v="United States, Canada"/>
    <s v="ES_1090690_BQA120/5 RL E26.28B82D_05202015134139_6736805"/>
    <n v="2240014"/>
  </r>
  <r>
    <s v="Cnlight Co., Ltd."/>
    <s v="Cnlight"/>
    <s v="LED Lamp"/>
    <s v="BQA120/5 RZ E26.28B82D"/>
    <m/>
    <s v="A19"/>
    <s v="General Purpose Replacement"/>
    <s v="E26 (Medium)"/>
    <x v="0"/>
    <s v="LED"/>
    <n v="3"/>
    <x v="3"/>
    <n v="104"/>
    <n v="60"/>
    <m/>
    <m/>
    <m/>
    <x v="20"/>
    <x v="34"/>
    <x v="24"/>
    <s v="No"/>
    <n v="25000"/>
    <n v="5000"/>
    <n v="83"/>
    <n v="9"/>
    <n v="0.6"/>
    <n v="-20"/>
    <m/>
    <m/>
    <m/>
    <s v="None"/>
    <m/>
    <m/>
    <m/>
    <n v="42139"/>
    <n v="42139"/>
    <s v="United States, Canada"/>
    <s v="ES_1090690_BQA120/5 RZ E26.28B82D_05202015134139_9819585"/>
    <n v="2240015"/>
  </r>
  <r>
    <s v="Cnlight Co., Ltd."/>
    <s v="Cnlight"/>
    <s v="LED Lamp"/>
    <s v="BQA120/7 RD E26.28B84B"/>
    <m/>
    <s v="A19"/>
    <s v="General Purpose Replacement"/>
    <s v="E26 (Medium)"/>
    <x v="0"/>
    <s v="LED"/>
    <n v="3"/>
    <x v="3"/>
    <n v="112"/>
    <n v="65"/>
    <m/>
    <m/>
    <m/>
    <x v="10"/>
    <x v="6"/>
    <x v="62"/>
    <s v="No"/>
    <n v="25000"/>
    <n v="2700"/>
    <n v="81"/>
    <n v="1"/>
    <n v="1"/>
    <n v="-20"/>
    <m/>
    <m/>
    <m/>
    <s v="None"/>
    <m/>
    <m/>
    <m/>
    <n v="42078"/>
    <n v="42083"/>
    <s v="United States, Canada"/>
    <s v="ES_1090690_BQA120/7 RD E26.28B84B_03272015163248_1096355"/>
    <n v="2235292"/>
  </r>
  <r>
    <s v="Cnlight Co., Ltd."/>
    <s v="Cnlight"/>
    <s v="LED Lamp"/>
    <s v="BQA120/7 RL E26.28B84B"/>
    <m/>
    <s v="A19"/>
    <s v="General Purpose Replacement"/>
    <s v="E26 (Medium)"/>
    <x v="0"/>
    <s v="LED"/>
    <n v="3"/>
    <x v="3"/>
    <n v="112"/>
    <n v="65"/>
    <m/>
    <m/>
    <m/>
    <x v="25"/>
    <x v="6"/>
    <x v="60"/>
    <s v="No"/>
    <n v="25000"/>
    <n v="4000"/>
    <n v="82"/>
    <n v="4"/>
    <n v="1"/>
    <n v="-20"/>
    <m/>
    <m/>
    <m/>
    <s v="None"/>
    <m/>
    <m/>
    <m/>
    <n v="42078"/>
    <n v="42083"/>
    <s v="United States, Canada"/>
    <s v="ES_1090690_BQA120/7 RL E26.28B84B_03272015163248_1714933"/>
    <n v="2235293"/>
  </r>
  <r>
    <s v="Cnlight Co., Ltd."/>
    <s v="Cnlight"/>
    <s v="LED Lamp"/>
    <s v="BQA120/7 RZ E26.28B84B"/>
    <m/>
    <s v="A19"/>
    <s v="General Purpose Replacement"/>
    <s v="E26 (Medium)"/>
    <x v="0"/>
    <s v="LED"/>
    <n v="3"/>
    <x v="3"/>
    <n v="112"/>
    <n v="65"/>
    <m/>
    <m/>
    <m/>
    <x v="26"/>
    <x v="6"/>
    <x v="63"/>
    <s v="No"/>
    <n v="25000"/>
    <n v="5000"/>
    <n v="83"/>
    <n v="4"/>
    <n v="1"/>
    <n v="-20"/>
    <m/>
    <m/>
    <m/>
    <s v="None"/>
    <m/>
    <m/>
    <m/>
    <n v="42078"/>
    <n v="42083"/>
    <s v="United States, Canada"/>
    <s v="ES_1090690_BQA120/7 RZ E26.28B84B_03272015163248_7347754"/>
    <n v="2235294"/>
  </r>
  <r>
    <s v="Cnlight Co., Ltd."/>
    <s v="Cnlight"/>
    <s v="LED Lamp"/>
    <s v="BQA120/8 RD E26.28D84B"/>
    <m/>
    <s v="A19"/>
    <s v="General Purpose Replacement"/>
    <s v="E26 (Medium)"/>
    <x v="0"/>
    <s v="LED"/>
    <n v="3"/>
    <x v="3"/>
    <n v="112"/>
    <n v="65"/>
    <m/>
    <m/>
    <m/>
    <x v="25"/>
    <x v="35"/>
    <x v="64"/>
    <s v="No"/>
    <n v="25000"/>
    <n v="2700"/>
    <n v="80"/>
    <n v="1"/>
    <n v="1"/>
    <n v="-20"/>
    <s v="Dimmable"/>
    <n v="0.1"/>
    <m/>
    <s v="None"/>
    <m/>
    <m/>
    <m/>
    <n v="42055"/>
    <n v="42055"/>
    <s v="United States, Canada"/>
    <s v="ES_1090690_BQA120/8 RD E26.28D84B_02232015144830_5270125"/>
    <n v="2233815"/>
  </r>
  <r>
    <s v="Cnlight Co., Ltd."/>
    <s v="Cnlight"/>
    <s v="LED Lamp"/>
    <s v="BQA120/8 RL E26.28D84B"/>
    <m/>
    <s v="A19"/>
    <s v="General Purpose Replacement"/>
    <s v="E26 (Medium)"/>
    <x v="0"/>
    <s v="LED"/>
    <n v="3"/>
    <x v="3"/>
    <n v="112"/>
    <n v="65"/>
    <m/>
    <m/>
    <m/>
    <x v="27"/>
    <x v="35"/>
    <x v="9"/>
    <s v="No"/>
    <n v="25000"/>
    <n v="4000"/>
    <n v="82"/>
    <n v="4"/>
    <n v="1"/>
    <n v="-20"/>
    <s v="Dimmable"/>
    <n v="0.1"/>
    <m/>
    <s v="None"/>
    <m/>
    <m/>
    <m/>
    <n v="42055"/>
    <n v="42055"/>
    <s v="United States, Canada"/>
    <s v="ES_1090690_BQA120/8 RL E26.28D84B_02232015144830_5861992"/>
    <n v="2233816"/>
  </r>
  <r>
    <s v="Cnlight Co., Ltd."/>
    <s v="Cnlight"/>
    <s v="LED Lamp"/>
    <s v="BQA120/8 RZ E26.28D84B"/>
    <m/>
    <s v="A19"/>
    <s v="General Purpose Replacement"/>
    <s v="E26 (Medium)"/>
    <x v="0"/>
    <s v="LED"/>
    <n v="3"/>
    <x v="3"/>
    <n v="112"/>
    <n v="65"/>
    <m/>
    <m/>
    <m/>
    <x v="28"/>
    <x v="35"/>
    <x v="65"/>
    <s v="No"/>
    <n v="25000"/>
    <n v="5000"/>
    <n v="83"/>
    <n v="4"/>
    <n v="1"/>
    <n v="-20"/>
    <s v="Dimmable"/>
    <n v="0.1"/>
    <m/>
    <s v="None"/>
    <m/>
    <m/>
    <m/>
    <n v="42055"/>
    <n v="42055"/>
    <s v="United States, Canada"/>
    <s v="ES_1090690_BQA120/8 RZ E26.28D84B_02232015144830_4453763"/>
    <n v="2233817"/>
  </r>
  <r>
    <s v="Cnlight Co., Ltd."/>
    <s v="Cnlight"/>
    <s v="LED Lamp"/>
    <s v="BQA120/9 RD E26.28B84B"/>
    <m/>
    <s v="A19"/>
    <s v="General Purpose Replacement"/>
    <s v="E26 (Medium)"/>
    <x v="0"/>
    <s v="LED"/>
    <n v="3"/>
    <x v="0"/>
    <n v="112"/>
    <n v="65"/>
    <m/>
    <m/>
    <m/>
    <x v="0"/>
    <x v="3"/>
    <x v="3"/>
    <s v="No"/>
    <n v="25000"/>
    <n v="2700"/>
    <n v="80"/>
    <n v="2"/>
    <n v="1"/>
    <n v="-20"/>
    <m/>
    <m/>
    <m/>
    <s v="None"/>
    <m/>
    <m/>
    <m/>
    <n v="42078"/>
    <n v="42083"/>
    <s v="United States, Canada"/>
    <s v="ES_1090690_BQA120/9 RD E26.28B84B_03272015163315_4825972"/>
    <n v="2235289"/>
  </r>
  <r>
    <s v="Cnlight Co., Ltd."/>
    <s v="Cnlight"/>
    <s v="LED Lamp"/>
    <s v="BQA120/9 RL E26.28B84B"/>
    <m/>
    <s v="A19"/>
    <s v="General Purpose Replacement"/>
    <s v="E26 (Medium)"/>
    <x v="0"/>
    <s v="LED"/>
    <n v="3"/>
    <x v="0"/>
    <n v="112"/>
    <n v="65"/>
    <m/>
    <m/>
    <m/>
    <x v="29"/>
    <x v="3"/>
    <x v="66"/>
    <s v="No"/>
    <n v="25000"/>
    <n v="4000"/>
    <n v="82"/>
    <n v="7"/>
    <n v="1"/>
    <n v="-20"/>
    <m/>
    <m/>
    <m/>
    <s v="None"/>
    <m/>
    <m/>
    <m/>
    <n v="42078"/>
    <n v="42083"/>
    <s v="United States, Canada"/>
    <s v="ES_1090690_BQA120/9 RL E26.28B84B_03272015163315_6546497"/>
    <n v="2235290"/>
  </r>
  <r>
    <s v="Cnlight Co., Ltd."/>
    <s v="Cnlight"/>
    <s v="LED Lamp"/>
    <s v="BQA120/9 RZ E26.28B84B"/>
    <m/>
    <s v="A19"/>
    <s v="General Purpose Replacement"/>
    <s v="E26 (Medium)"/>
    <x v="0"/>
    <s v="LED"/>
    <n v="3"/>
    <x v="0"/>
    <n v="112"/>
    <n v="65"/>
    <m/>
    <m/>
    <m/>
    <x v="30"/>
    <x v="3"/>
    <x v="67"/>
    <s v="No"/>
    <n v="25000"/>
    <n v="5000"/>
    <n v="83"/>
    <n v="7"/>
    <n v="1"/>
    <n v="-20"/>
    <m/>
    <m/>
    <m/>
    <s v="None"/>
    <m/>
    <m/>
    <m/>
    <n v="42078"/>
    <n v="42083"/>
    <s v="United States, Canada"/>
    <s v="ES_1090690_BQA120/9 RZ E26.28B84B_03272015163315_9208142"/>
    <n v="2235291"/>
  </r>
  <r>
    <s v="Conglom, Inc."/>
    <s v="Luminus"/>
    <s v="7W A19 2700K"/>
    <s v="PLYC1122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ne"/>
    <m/>
    <m/>
    <m/>
    <n v="41901"/>
    <n v="41908"/>
    <s v="United States, Canada"/>
    <s v="ES_98337_PLYC1122_09262014104951_1023679"/>
    <n v="2220569"/>
  </r>
  <r>
    <s v="Conglom, Inc."/>
    <s v="Luminus"/>
    <s v="7W A19 2700K"/>
    <s v="PLYC1122-2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Damp Location Rated,Not for Use in Enclosed Fixtures"/>
    <m/>
    <m/>
    <m/>
    <n v="42032"/>
    <n v="42032"/>
    <s v="United States, Canada"/>
    <s v="ES_98337_PLYC1122-2_01282015102551_1023756"/>
    <n v="2231903"/>
  </r>
  <r>
    <s v="Conglom, Inc."/>
    <s v="Luminus"/>
    <s v="9.5W A19"/>
    <s v="PLYC1222"/>
    <m/>
    <s v="A19"/>
    <s v="General Purpose Replacement"/>
    <s v="E26 (Medium)"/>
    <x v="0"/>
    <s v="LED"/>
    <n v="3"/>
    <x v="0"/>
    <n v="110"/>
    <n v="60"/>
    <m/>
    <m/>
    <m/>
    <x v="12"/>
    <x v="14"/>
    <x v="68"/>
    <s v="No"/>
    <n v="25000"/>
    <n v="2700"/>
    <n v="81"/>
    <n v="3"/>
    <n v="0.9"/>
    <n v="-40"/>
    <s v="Dimmable"/>
    <n v="0.1"/>
    <m/>
    <s v="Damp Location Rated,Not for Use in Enclosed Fixtures"/>
    <m/>
    <m/>
    <m/>
    <n v="41938"/>
    <n v="41946"/>
    <s v="United States, Canada"/>
    <s v="ES_98337_PLYC1222_11042014114221_1023707"/>
    <n v="2224225"/>
  </r>
  <r>
    <s v="Conglom, Inc."/>
    <s v="Luminus"/>
    <s v="9.5W A19"/>
    <s v="PLYC1225"/>
    <m/>
    <s v="A19"/>
    <s v="General Purpose Replacement"/>
    <s v="E26 (Medium)"/>
    <x v="0"/>
    <s v="LED"/>
    <n v="3"/>
    <x v="0"/>
    <n v="110"/>
    <n v="60"/>
    <m/>
    <m/>
    <m/>
    <x v="12"/>
    <x v="14"/>
    <x v="68"/>
    <s v="No"/>
    <n v="25000"/>
    <n v="5000"/>
    <n v="86"/>
    <n v="18"/>
    <n v="0.9"/>
    <n v="-40"/>
    <s v="Dimmable"/>
    <n v="0.1"/>
    <m/>
    <s v="Damp Location Rated,Not for Use in Enclosed Fixtures"/>
    <m/>
    <m/>
    <m/>
    <n v="41938"/>
    <n v="41946"/>
    <s v="United States, Canada"/>
    <s v="ES_98337_PLYC1225_11042014114221_1023707"/>
    <n v="2224226"/>
  </r>
  <r>
    <s v="Conglom, Inc."/>
    <s v="Luminus"/>
    <s v="A19 OMNI"/>
    <s v="PLYC1125"/>
    <m/>
    <s v="A19"/>
    <s v="General Purpose Replacement"/>
    <s v="E26 (Medium)"/>
    <x v="0"/>
    <s v="LED"/>
    <n v="3"/>
    <x v="3"/>
    <n v="109.1"/>
    <n v="59.9"/>
    <m/>
    <m/>
    <m/>
    <x v="4"/>
    <x v="6"/>
    <x v="26"/>
    <s v="No"/>
    <n v="25000"/>
    <n v="5000"/>
    <n v="86"/>
    <n v="20"/>
    <n v="0.9"/>
    <n v="-40"/>
    <s v="Dimmable"/>
    <n v="0.1"/>
    <m/>
    <s v="Damp Location Rated,Not for Use in Enclosed Fixtures"/>
    <m/>
    <m/>
    <m/>
    <n v="41956"/>
    <n v="41957"/>
    <s v="United States, Canada"/>
    <s v="ES_98337_PLYC1125_11142014100841_1023715"/>
    <n v="2225195"/>
  </r>
  <r>
    <s v="Conglom, Inc."/>
    <s v="Luminus"/>
    <s v="LED"/>
    <s v="PLY1123"/>
    <m/>
    <s v="A19"/>
    <s v="General Purpose Replacement"/>
    <s v="E26 (Medium)"/>
    <x v="0"/>
    <s v="LED"/>
    <n v="4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1881"/>
    <n v="41869"/>
    <s v="Canada"/>
    <s v="ES_98337_PLY1123_08282014135941_7674580"/>
    <n v="2218060"/>
  </r>
  <r>
    <s v="Conglom, Inc."/>
    <s v="Luminus"/>
    <s v="LED"/>
    <s v="PLY1223"/>
    <s v="LED,PLYC1223,"/>
    <s v="A19"/>
    <s v="General Purpose Replacement"/>
    <s v="E26 (Medium)"/>
    <x v="0"/>
    <s v="LED"/>
    <n v="4"/>
    <x v="0"/>
    <n v="106.7"/>
    <n v="55.9"/>
    <m/>
    <m/>
    <m/>
    <x v="0"/>
    <x v="27"/>
    <x v="69"/>
    <s v="No"/>
    <n v="40000"/>
    <n v="3000"/>
    <n v="84"/>
    <n v="22"/>
    <n v="0.9"/>
    <n v="-40"/>
    <s v="Dimmable"/>
    <n v="0.1"/>
    <m/>
    <s v="None"/>
    <m/>
    <m/>
    <m/>
    <n v="41690"/>
    <n v="41676"/>
    <s v="Canada"/>
    <s v="ES_98337_PLY1223_02252014141549_3628239"/>
    <n v="2205004"/>
  </r>
  <r>
    <s v="Core Products Canada Ltd."/>
    <s v="Core"/>
    <s v="A19F-527"/>
    <s v="A19F-527"/>
    <m/>
    <s v="A19"/>
    <s v="General Purpose Replacement"/>
    <s v="E26 (Medium)"/>
    <x v="0"/>
    <s v="LED"/>
    <n v="3"/>
    <x v="3"/>
    <n v="101"/>
    <n v="60"/>
    <m/>
    <m/>
    <m/>
    <x v="3"/>
    <x v="31"/>
    <x v="52"/>
    <s v="No"/>
    <n v="15000"/>
    <n v="2700"/>
    <n v="81"/>
    <n v="2"/>
    <n v="0.9"/>
    <n v="-40"/>
    <s v="Dimmable"/>
    <n v="0.45"/>
    <s v="No"/>
    <s v="Damp Location Rated,Not for Use in Recessed Fixtures"/>
    <s v="No"/>
    <m/>
    <m/>
    <n v="42005"/>
    <n v="42548"/>
    <s v="Canada"/>
    <s v="ES_1099259_A19F-527_06242016094529_8722650"/>
    <n v="2270767"/>
  </r>
  <r>
    <s v="Core Products Canada Ltd."/>
    <s v="Core"/>
    <s v="A19F-827"/>
    <s v="A19F-827"/>
    <m/>
    <s v="A19"/>
    <s v="General Purpose Replacement"/>
    <s v="E26 (Medium)"/>
    <x v="0"/>
    <s v="LED"/>
    <n v="3"/>
    <x v="0"/>
    <n v="101"/>
    <n v="60"/>
    <m/>
    <m/>
    <m/>
    <x v="31"/>
    <x v="15"/>
    <x v="4"/>
    <s v="No"/>
    <n v="15000"/>
    <n v="2700"/>
    <n v="81"/>
    <n v="2"/>
    <n v="0.9"/>
    <n v="-40"/>
    <s v="Dimmable"/>
    <n v="0.75"/>
    <s v="No"/>
    <s v="Damp Location Rated,Not for Use in Recessed Fixtures"/>
    <s v="No"/>
    <m/>
    <m/>
    <n v="42005"/>
    <n v="42548"/>
    <s v="Canada"/>
    <s v="ES_1099259_A19F-827_06242016100804_8901025"/>
    <n v="2270765"/>
  </r>
  <r>
    <s v="Core Products Canada Ltd."/>
    <s v="Core"/>
    <s v="A19-G6-930"/>
    <s v="A19-G6-930"/>
    <m/>
    <s v="A19"/>
    <s v="General Purpose Replacement"/>
    <s v="E26 (Medium)"/>
    <x v="0"/>
    <s v="LED"/>
    <n v="5"/>
    <x v="0"/>
    <n v="110.3"/>
    <n v="59.2"/>
    <m/>
    <m/>
    <m/>
    <x v="0"/>
    <x v="14"/>
    <x v="18"/>
    <s v="No"/>
    <n v="25000"/>
    <n v="3000"/>
    <n v="83"/>
    <n v="9"/>
    <n v="0.8"/>
    <n v="-40"/>
    <s v="Dimmable"/>
    <n v="0.8"/>
    <s v="Yes"/>
    <s v="Damp Location Rated,Recessed Fixtures"/>
    <s v="No"/>
    <m/>
    <m/>
    <n v="42370"/>
    <n v="42562"/>
    <s v="Canada"/>
    <s v="ES_1099259_A19-G6-930_07072016172836_4263879"/>
    <n v="2272098"/>
  </r>
  <r>
    <s v="Core Products Canada Ltd."/>
    <s v="Core"/>
    <s v="A19-G6-940"/>
    <s v="A19-G6-940"/>
    <m/>
    <s v="A19"/>
    <s v="General Purpose Replacement"/>
    <s v="E26 (Medium)"/>
    <x v="0"/>
    <s v="LED"/>
    <n v="5"/>
    <x v="0"/>
    <n v="110.3"/>
    <n v="59.2"/>
    <m/>
    <m/>
    <m/>
    <x v="0"/>
    <x v="14"/>
    <x v="18"/>
    <s v="No"/>
    <n v="25000"/>
    <n v="3000"/>
    <n v="82"/>
    <n v="8"/>
    <n v="0.9"/>
    <n v="-40"/>
    <s v="Dimmable"/>
    <n v="0.8"/>
    <s v="Yes"/>
    <s v="Damp Location Rated,Recessed Fixtures"/>
    <s v="No"/>
    <m/>
    <m/>
    <n v="42370"/>
    <n v="42562"/>
    <s v="Canada"/>
    <s v="ES_1099259_A19-G6-940_07072016173221_5297510"/>
    <n v="2272099"/>
  </r>
  <r>
    <s v="Core Products Canada Ltd."/>
    <s v="Core"/>
    <s v="A19-GU24-930"/>
    <s v="A19-GU24-930"/>
    <m/>
    <s v="A19"/>
    <s v="General Purpose Replacement"/>
    <s v="GU24"/>
    <x v="0"/>
    <s v="LED"/>
    <n v="5"/>
    <x v="0"/>
    <n v="106"/>
    <n v="60"/>
    <m/>
    <m/>
    <m/>
    <x v="0"/>
    <x v="18"/>
    <x v="33"/>
    <s v="No"/>
    <n v="25000"/>
    <n v="3000"/>
    <n v="83"/>
    <n v="8"/>
    <n v="0.9"/>
    <n v="-40"/>
    <s v="Dimmable"/>
    <n v="0.8"/>
    <s v="Yes"/>
    <s v="Damp Location Rated"/>
    <s v="No"/>
    <m/>
    <m/>
    <n v="42370"/>
    <n v="42577"/>
    <s v="Canada"/>
    <s v="ES_1099259_A19-GU24-930_07262016094329_9031488"/>
    <n v="2273430"/>
  </r>
  <r>
    <s v="Core Products Canada Ltd."/>
    <s v="Core"/>
    <s v="A19-GU24-940"/>
    <s v="A19-GU24-940"/>
    <m/>
    <s v="A19"/>
    <s v="General Purpose Replacement"/>
    <s v="GU24"/>
    <x v="0"/>
    <s v="LED"/>
    <n v="5"/>
    <x v="0"/>
    <n v="106"/>
    <n v="60"/>
    <m/>
    <m/>
    <m/>
    <x v="0"/>
    <x v="18"/>
    <x v="33"/>
    <s v="No"/>
    <n v="25000"/>
    <n v="4000"/>
    <n v="84"/>
    <n v="14"/>
    <n v="0.9"/>
    <n v="-40"/>
    <s v="Dimmable"/>
    <n v="0.8"/>
    <s v="Yes"/>
    <s v="Damp Location Rated"/>
    <s v="No"/>
    <m/>
    <m/>
    <n v="42370"/>
    <n v="42578"/>
    <s v="Canada"/>
    <s v="ES_1099259_A19-GU24-940_07262016094831_4260827"/>
    <n v="2273628"/>
  </r>
  <r>
    <s v="Core Products Canada Ltd."/>
    <s v="Core"/>
    <s v="LED"/>
    <s v="LEDA19-G3-1130030"/>
    <m/>
    <s v="A19"/>
    <s v="General Purpose Replacement"/>
    <s v="E26 (Medium)"/>
    <x v="0"/>
    <s v="LED"/>
    <n v="3"/>
    <x v="0"/>
    <n v="106.7"/>
    <n v="55.9"/>
    <m/>
    <m/>
    <m/>
    <x v="0"/>
    <x v="27"/>
    <x v="49"/>
    <s v="No"/>
    <n v="40000"/>
    <n v="3000"/>
    <n v="84"/>
    <n v="22"/>
    <n v="1"/>
    <n v="-40"/>
    <s v="Dimmable"/>
    <n v="0.1"/>
    <m/>
    <s v="None"/>
    <m/>
    <m/>
    <m/>
    <n v="41744"/>
    <n v="41745"/>
    <s v="Canada"/>
    <s v="ES_1099259_LEDA19-G3-1130030_04232014151238_4137331"/>
    <n v="2209607"/>
  </r>
  <r>
    <s v="Core Products Canada Ltd."/>
    <s v="Core"/>
    <s v="LED"/>
    <s v="LEDA19-G4-930030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Damp Location Rated,Not for Use in Enclosed Fixtures"/>
    <m/>
    <m/>
    <m/>
    <n v="41953"/>
    <n v="41953"/>
    <s v="United States, Canada"/>
    <s v="ES_1099259_LEDA19-G4-930030_11102014021330_1023710"/>
    <n v="2224554"/>
  </r>
  <r>
    <s v="Core Products Canada Ltd."/>
    <s v="CORE PRODUCT"/>
    <s v="LED lamps"/>
    <s v="A19-930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t for Use in Enclosed Fixtures"/>
    <m/>
    <m/>
    <m/>
    <n v="42403"/>
    <n v="42398"/>
    <s v="United States, Canada"/>
    <s v="ES_1099259_A19-930_02032016101447_3334947"/>
    <n v="2257747"/>
  </r>
  <r>
    <s v="Core Products Canada Ltd."/>
    <s v="CORE PRODUCT"/>
    <s v="LED lamps"/>
    <s v="A19-940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Not for Use in Enclosed Fixtures"/>
    <m/>
    <m/>
    <m/>
    <n v="42403"/>
    <n v="42398"/>
    <s v="United States, Canada"/>
    <s v="ES_1099259_A19-940_02032016101447_8757594"/>
    <n v="2257748"/>
  </r>
  <r>
    <s v="Core Products Canada Ltd."/>
    <s v="CORE PRODUCT"/>
    <s v="LED lamps"/>
    <s v="A19-950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t for Use in Enclosed Fixtures"/>
    <m/>
    <m/>
    <m/>
    <n v="42403"/>
    <n v="42398"/>
    <s v="United States, Canada"/>
    <s v="ES_1099259_A19-950_02032016101447_9870183"/>
    <n v="2257749"/>
  </r>
  <r>
    <s v="Cree, Inc."/>
    <s v="CREE, Inc."/>
    <s v="Cree LED Bulb"/>
    <s v="BA19-08050OMF-12DE26-2U100"/>
    <s v=",BA19-08050OMF-12DE26-2U200,; ,BA19-08050OMF-12DE26-2U500,"/>
    <s v="A19"/>
    <s v="General Purpose Replacement"/>
    <s v="E26 (Medium)"/>
    <x v="0"/>
    <s v="LED"/>
    <n v="10"/>
    <x v="0"/>
    <n v="111.1"/>
    <n v="60.3"/>
    <m/>
    <m/>
    <m/>
    <x v="0"/>
    <x v="14"/>
    <x v="3"/>
    <s v="No"/>
    <n v="25000"/>
    <n v="5000"/>
    <n v="83"/>
    <n v="9"/>
    <n v="1"/>
    <n v="-25"/>
    <s v="Dimmable"/>
    <n v="0.2"/>
    <m/>
    <s v="Damp Location Rated,Enclosed Fixtures,Recessed Fixtures"/>
    <m/>
    <m/>
    <m/>
    <n v="41487"/>
    <n v="41680"/>
    <s v="United States, Canada"/>
    <s v="ES_1105798_CREE INC (307097) | BA19-08050OMF-12DE26-2U100_03072014183905_7545583"/>
    <n v="2205722"/>
  </r>
  <r>
    <s v="Cree, Inc."/>
    <s v="Cree LED Bulb"/>
    <s v="Cree LED bulb"/>
    <s v="BA19-04527OMN-12DE26-2U100"/>
    <m/>
    <s v="A19"/>
    <s v="General Purpose Replacement"/>
    <s v="E26 (Medium)"/>
    <x v="0"/>
    <s v="LED"/>
    <n v="10"/>
    <x v="3"/>
    <n v="111.5"/>
    <n v="63.2"/>
    <m/>
    <m/>
    <m/>
    <x v="32"/>
    <x v="36"/>
    <x v="70"/>
    <s v="No"/>
    <n v="25000"/>
    <n v="2700"/>
    <n v="92"/>
    <n v="59"/>
    <n v="0.9"/>
    <n v="-25"/>
    <s v="Dimmable"/>
    <n v="0.2"/>
    <m/>
    <s v="Damp Location Rated,Recessed Fixtures"/>
    <m/>
    <m/>
    <m/>
    <n v="42019"/>
    <n v="42151"/>
    <s v="United States"/>
    <s v="ES_1115079_BA19-04527OMN-12DE26-2U100_05272015154944_1784701"/>
    <n v="2240246"/>
  </r>
  <r>
    <s v="Conglom, Inc."/>
    <s v="Luminus"/>
    <s v="PLY1393"/>
    <s v="PLY1393"/>
    <m/>
    <s v="A21"/>
    <s v="General Purpose Replacement"/>
    <s v="E26 (Medium)"/>
    <x v="0"/>
    <s v="LED"/>
    <n v="4"/>
    <x v="2"/>
    <n v="130"/>
    <n v="70"/>
    <m/>
    <m/>
    <m/>
    <x v="2"/>
    <x v="22"/>
    <x v="33"/>
    <s v="No"/>
    <n v="25000"/>
    <n v="3000"/>
    <n v="83"/>
    <n v="15"/>
    <n v="0.9"/>
    <n v="-40"/>
    <s v="Dimmable"/>
    <n v="0.1"/>
    <m/>
    <s v="Damp Location Rated,Not for Use in Enclosed Fixtures"/>
    <m/>
    <m/>
    <m/>
    <n v="42029"/>
    <n v="42032"/>
    <s v="United States, Canada"/>
    <s v="ES_98337_PLY1393_01282015030220_1023753"/>
    <n v="2231907"/>
  </r>
  <r>
    <s v="Conglom, Inc."/>
    <s v="Luminus"/>
    <s v="PLY1483T3"/>
    <s v="PLY1483T3"/>
    <m/>
    <s v="A21"/>
    <s v="General Purpose Replacement"/>
    <s v="E26 (Medium)"/>
    <x v="0"/>
    <s v="LED"/>
    <n v="4"/>
    <x v="2"/>
    <n v="131"/>
    <n v="70"/>
    <m/>
    <m/>
    <m/>
    <x v="2"/>
    <x v="22"/>
    <x v="33"/>
    <s v="No"/>
    <n v="25000"/>
    <n v="2700"/>
    <n v="83"/>
    <n v="12"/>
    <n v="0.9"/>
    <n v="-40"/>
    <s v="Dimmable"/>
    <n v="1.6"/>
    <s v="No"/>
    <s v="Damp Location Rated"/>
    <s v="No"/>
    <m/>
    <m/>
    <n v="42370"/>
    <n v="42601"/>
    <s v="United States, Canada"/>
    <s v="ES_98337_PLY1483T3_07272016094435_3411676"/>
    <n v="2276127"/>
  </r>
  <r>
    <s v="Conglom, Inc."/>
    <s v="Luminus"/>
    <s v="PLYC1142"/>
    <s v="PLYC1142"/>
    <m/>
    <s v="A19"/>
    <s v="General Purpose Replacement"/>
    <s v="E26 (Medium)"/>
    <x v="0"/>
    <s v="LED"/>
    <n v="3"/>
    <x v="3"/>
    <n v="111.5"/>
    <n v="63.5"/>
    <m/>
    <m/>
    <m/>
    <x v="20"/>
    <x v="7"/>
    <x v="48"/>
    <s v="No"/>
    <n v="25000"/>
    <n v="2700"/>
    <n v="82"/>
    <n v="9"/>
    <n v="0.9"/>
    <n v="-40"/>
    <m/>
    <m/>
    <m/>
    <s v="Damp Location Rated,Not for Use in Enclosed Fixtures"/>
    <m/>
    <m/>
    <m/>
    <n v="42205"/>
    <n v="42209"/>
    <s v="United States, Canada"/>
    <s v="ES_98337_PLYC1142_07242015013110_1023862"/>
    <n v="2244458"/>
  </r>
  <r>
    <s v="Conglom, Inc."/>
    <s v="Luminus"/>
    <s v="PLYC1152"/>
    <s v="PLYC1152"/>
    <s v=",PLYC11522,; ,PLYC1155,; ,PLYC11552,"/>
    <s v="A19"/>
    <s v="General Purpose Replacement"/>
    <s v="E26 (Medium)"/>
    <x v="0"/>
    <s v="LED"/>
    <n v="3"/>
    <x v="3"/>
    <n v="111.2"/>
    <n v="60"/>
    <m/>
    <m/>
    <m/>
    <x v="33"/>
    <x v="7"/>
    <x v="36"/>
    <s v="No"/>
    <n v="25000"/>
    <n v="2700"/>
    <n v="81"/>
    <n v="4"/>
    <n v="0.9"/>
    <n v="-40"/>
    <m/>
    <m/>
    <s v="No"/>
    <s v="Damp Location Rated"/>
    <s v="No"/>
    <m/>
    <m/>
    <n v="42370"/>
    <n v="42597"/>
    <s v="United States, Canada"/>
    <s v="ES_98337_PLYC1152_07272016094435_3411676"/>
    <n v="2275261"/>
  </r>
  <r>
    <s v="Conglom, Inc."/>
    <s v="Luminus"/>
    <s v="PLYC1162R"/>
    <s v="PLYC1162R"/>
    <s v=",PLYC1162,; ,PLYC11622,; ,PLYC1165,; ,PLYC11652,"/>
    <s v="A19"/>
    <s v="General Purpose Replacement"/>
    <s v="E26 (Medium)"/>
    <x v="0"/>
    <s v="LED"/>
    <n v="3"/>
    <x v="3"/>
    <n v="111.2"/>
    <n v="60"/>
    <m/>
    <m/>
    <m/>
    <x v="33"/>
    <x v="7"/>
    <x v="36"/>
    <s v="No"/>
    <n v="25000"/>
    <n v="2700"/>
    <n v="81"/>
    <n v="4"/>
    <n v="0.9"/>
    <n v="-40"/>
    <s v="Dimmable"/>
    <n v="0.51"/>
    <s v="No"/>
    <s v="Damp Location Rated"/>
    <s v="No"/>
    <m/>
    <m/>
    <n v="42370"/>
    <n v="42597"/>
    <s v="United States, Canada"/>
    <s v="ES_98337_PLYC1162R_07272016094435_3411676"/>
    <n v="2275260"/>
  </r>
  <r>
    <s v="Conglom, Inc."/>
    <s v="Luminus"/>
    <s v="PLYC1232A"/>
    <s v="PLYC1232A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2700"/>
    <n v="81"/>
    <n v="3"/>
    <n v="0.9"/>
    <n v="-40"/>
    <s v="Dimmable"/>
    <n v="0.1"/>
    <m/>
    <s v="Damp Location Rated,Not for Use in Enclosed Fixtures"/>
    <m/>
    <m/>
    <m/>
    <n v="42430"/>
    <n v="42430"/>
    <s v="United States, Canada"/>
    <s v="ES_98337_PLYC1232A_03022016022950_1023975"/>
    <n v="2261234"/>
  </r>
  <r>
    <s v="Conglom, Inc."/>
    <s v="Luminus"/>
    <s v="PLYC1235A"/>
    <s v="PLYC1235A"/>
    <m/>
    <s v="A19"/>
    <s v="General Purpose Replacement"/>
    <s v="E26 (Medium)"/>
    <x v="0"/>
    <s v="LED"/>
    <n v="3"/>
    <x v="0"/>
    <n v="108.5"/>
    <n v="59.8"/>
    <m/>
    <m/>
    <m/>
    <x v="0"/>
    <x v="3"/>
    <x v="3"/>
    <s v="No"/>
    <n v="25000"/>
    <n v="5000"/>
    <n v="83"/>
    <n v="16"/>
    <n v="0.9"/>
    <n v="-40"/>
    <s v="Dimmable"/>
    <n v="0.1"/>
    <m/>
    <s v="Damp Location Rated,Not for Use in Enclosed Fixtures"/>
    <m/>
    <m/>
    <m/>
    <n v="42430"/>
    <n v="42430"/>
    <s v="United States, Canada"/>
    <s v="ES_98337_PLYC1235A_03022016025550_1023976"/>
    <n v="2261235"/>
  </r>
  <r>
    <s v="Conglom, Inc."/>
    <s v="Luminus"/>
    <s v="PLYC1252"/>
    <s v="PLYC1252"/>
    <s v=",PLYC12522,; ,PLYC1252R,; ,PLYC1255,; ,PLYC12552,"/>
    <s v="A19"/>
    <s v="General Purpose Replacement"/>
    <s v="E26 (Medium)"/>
    <x v="0"/>
    <s v="LED"/>
    <n v="3"/>
    <x v="0"/>
    <n v="111.9"/>
    <n v="60"/>
    <m/>
    <m/>
    <m/>
    <x v="0"/>
    <x v="14"/>
    <x v="18"/>
    <s v="No"/>
    <n v="25000"/>
    <n v="2700"/>
    <n v="81"/>
    <n v="3"/>
    <n v="0.9"/>
    <n v="-40"/>
    <s v="Dimmable"/>
    <n v="0.8"/>
    <s v="No"/>
    <s v="Damp Location Rated,Recessed Fixtures"/>
    <s v="No"/>
    <m/>
    <m/>
    <n v="42370"/>
    <n v="42592"/>
    <s v="United States, Canada"/>
    <s v="ES_98337_PLYC1252_07272016094435_3411676"/>
    <n v="2274506"/>
  </r>
  <r>
    <s v="Conglom, Inc."/>
    <s v="Luminus"/>
    <s v="PLYC1372"/>
    <s v="PLYC1372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2700"/>
    <n v="81"/>
    <n v="3"/>
    <n v="0.9"/>
    <n v="-40"/>
    <s v="Dimmable"/>
    <n v="0.1"/>
    <m/>
    <s v="Damp Location Rated,Not for Use in Enclosed Fixtures"/>
    <m/>
    <m/>
    <m/>
    <n v="42391"/>
    <n v="42412"/>
    <s v="United States, Canada"/>
    <s v="ES_98337_PLYC1372_02122016032730_1023964"/>
    <n v="2260055"/>
  </r>
  <r>
    <s v="Conglom, Inc."/>
    <s v="Luminus"/>
    <s v="PLYC1373"/>
    <s v="PLYC1373"/>
    <m/>
    <s v="A19"/>
    <s v="General Purpose Replacement"/>
    <s v="E26 (Medium)"/>
    <x v="0"/>
    <s v="LED"/>
    <n v="3"/>
    <x v="0"/>
    <n v="112"/>
    <n v="60.9"/>
    <m/>
    <m/>
    <m/>
    <x v="0"/>
    <x v="24"/>
    <x v="37"/>
    <s v="No"/>
    <n v="25000"/>
    <n v="3000"/>
    <n v="83"/>
    <n v="14"/>
    <n v="0.9"/>
    <n v="-40"/>
    <m/>
    <m/>
    <m/>
    <s v="Damp Location Rated,Not for Use in Enclosed Fixtures"/>
    <m/>
    <m/>
    <m/>
    <n v="42037"/>
    <n v="42045"/>
    <s v="United States, Canada"/>
    <s v="ES_98337_PLYC1373_02102015090330_1023764"/>
    <n v="2232901"/>
  </r>
  <r>
    <s v="Conglom, Inc."/>
    <s v="Luminus"/>
    <s v="PLYC1392"/>
    <s v="PLYC1392"/>
    <m/>
    <s v="A21"/>
    <s v="General Purpose Replacement"/>
    <s v="E26 (Medium)"/>
    <x v="0"/>
    <s v="LED"/>
    <n v="3"/>
    <x v="2"/>
    <n v="130"/>
    <n v="70"/>
    <m/>
    <m/>
    <m/>
    <x v="2"/>
    <x v="22"/>
    <x v="33"/>
    <s v="No"/>
    <n v="25000"/>
    <n v="2700"/>
    <n v="82"/>
    <n v="14"/>
    <n v="0.9"/>
    <n v="-40"/>
    <s v="Dimmable"/>
    <n v="0.1"/>
    <m/>
    <s v="None"/>
    <m/>
    <m/>
    <m/>
    <n v="41840"/>
    <n v="41848"/>
    <s v="United States, Canada"/>
    <s v="ES_98337_PLYC1392_07292014104551_1023644"/>
    <n v="2216602"/>
  </r>
  <r>
    <s v="Conglom, Inc."/>
    <s v="Luminus"/>
    <s v="PLYC1395"/>
    <s v="PLYC1395"/>
    <m/>
    <s v="A21"/>
    <s v="General Purpose Replacement"/>
    <s v="E26 (Medium)"/>
    <x v="0"/>
    <s v="LED"/>
    <n v="3"/>
    <x v="2"/>
    <n v="130"/>
    <n v="70"/>
    <m/>
    <m/>
    <m/>
    <x v="2"/>
    <x v="22"/>
    <x v="33"/>
    <s v="No"/>
    <n v="25000"/>
    <n v="5000"/>
    <n v="86"/>
    <n v="29"/>
    <n v="0.9"/>
    <n v="-40"/>
    <s v="Dimmable"/>
    <n v="0.1"/>
    <m/>
    <s v="Not for Use in Enclosed Fixtures"/>
    <m/>
    <m/>
    <m/>
    <n v="41983"/>
    <n v="42009"/>
    <s v="United States, Canada"/>
    <s v="ES_98337_PLYC1395_01052015040220_1023739"/>
    <n v="2230533"/>
  </r>
  <r>
    <s v="Conglom, Inc."/>
    <s v="Luminus"/>
    <s v="PLYC1412"/>
    <s v="PLYC1412"/>
    <m/>
    <s v="A21"/>
    <s v="General Purpose Replacement"/>
    <s v="E26 (Medium)"/>
    <x v="0"/>
    <s v="LED"/>
    <n v="3"/>
    <x v="2"/>
    <n v="131"/>
    <n v="70"/>
    <m/>
    <m/>
    <m/>
    <x v="2"/>
    <x v="37"/>
    <x v="4"/>
    <s v="No"/>
    <n v="25000"/>
    <n v="2700"/>
    <n v="83"/>
    <n v="12"/>
    <n v="0.9"/>
    <n v="-40"/>
    <s v="Dimmable"/>
    <n v="1.6"/>
    <s v="No"/>
    <s v="Damp Location Rated"/>
    <s v="No"/>
    <m/>
    <m/>
    <n v="42370"/>
    <n v="42591"/>
    <s v="United States, Canada"/>
    <s v="ES_98337_PLYC1412_07272016094435_3411676"/>
    <n v="2274435"/>
  </r>
  <r>
    <s v="Conglom, Inc."/>
    <s v="Luminus"/>
    <s v="PLYC1462"/>
    <s v="PLYC1462"/>
    <m/>
    <s v="A21"/>
    <s v="General Purpose Replacement"/>
    <s v="E26d"/>
    <x v="0"/>
    <s v="LED"/>
    <n v="3"/>
    <x v="2"/>
    <n v="134.80000000000001"/>
    <n v="71.7"/>
    <m/>
    <m/>
    <m/>
    <x v="2"/>
    <x v="4"/>
    <x v="5"/>
    <s v="Yes"/>
    <n v="25000"/>
    <n v="2700"/>
    <n v="83"/>
    <n v="9"/>
    <n v="0.9"/>
    <n v="-40"/>
    <m/>
    <m/>
    <s v="No"/>
    <s v="Damp Location Rated"/>
    <s v="No"/>
    <m/>
    <m/>
    <n v="42579"/>
    <n v="42579"/>
    <s v="United States, Canada"/>
    <s v="ES_98337_PLYC1462_07282016101551_1024050"/>
    <n v="2273708"/>
  </r>
  <r>
    <s v="Conglom, Inc."/>
    <s v="Luminus"/>
    <s v="PLYC1472"/>
    <s v="PLYC1472"/>
    <m/>
    <s v="A21"/>
    <s v="General Purpose Replacement"/>
    <s v="E26 (Medium)"/>
    <x v="0"/>
    <s v="LED"/>
    <n v="10"/>
    <x v="2"/>
    <n v="136"/>
    <n v="72"/>
    <m/>
    <m/>
    <m/>
    <x v="2"/>
    <x v="22"/>
    <x v="33"/>
    <s v="Yes"/>
    <n v="25000"/>
    <n v="2700"/>
    <n v="82"/>
    <n v="11"/>
    <n v="0.9"/>
    <n v="-20"/>
    <m/>
    <m/>
    <m/>
    <s v="Damp Location Rated,Not for Use in Enclosed Fixtures"/>
    <m/>
    <m/>
    <m/>
    <n v="42005"/>
    <n v="42234"/>
    <s v="United States, Canada"/>
    <s v="ES_98337_PLYC1472_08182015151027_975915"/>
    <n v="2245903"/>
  </r>
  <r>
    <s v="Conglom, Inc."/>
    <s v="Luminus"/>
    <s v="PLYC1482"/>
    <s v="PLYC1482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40"/>
    <s v="Dimmable"/>
    <n v="0.1"/>
    <m/>
    <s v="Damp Location Rated,Not for Use in Enclosed Fixtures"/>
    <m/>
    <m/>
    <m/>
    <n v="42119"/>
    <n v="42135"/>
    <s v="United States, Canada"/>
    <s v="ES_98337_PLYC1482_05112015050950_1023808"/>
    <n v="2239122"/>
  </r>
  <r>
    <s v="Conglom, Inc."/>
    <s v="Luminus"/>
    <s v="PLYC1485"/>
    <s v="PLYC1485"/>
    <m/>
    <s v="A21"/>
    <s v="General Purpose Replacement"/>
    <s v="E26 (Medium)"/>
    <x v="0"/>
    <s v="LED"/>
    <n v="3"/>
    <x v="2"/>
    <n v="131.69999999999999"/>
    <n v="69.8"/>
    <m/>
    <m/>
    <m/>
    <x v="2"/>
    <x v="38"/>
    <x v="5"/>
    <s v="No"/>
    <n v="25000"/>
    <n v="5000"/>
    <n v="84"/>
    <n v="16"/>
    <n v="0.9"/>
    <n v="-40"/>
    <s v="Dimmable"/>
    <n v="0.1"/>
    <m/>
    <s v="Damp Location Rated,Not for Use in Enclosed Fixtures"/>
    <m/>
    <m/>
    <m/>
    <n v="42119"/>
    <n v="42136"/>
    <s v="United States, Canada"/>
    <s v="ES_98337_PLYC1485_05122015034730_1023809"/>
    <n v="2239187"/>
  </r>
  <r>
    <s v="CSK"/>
    <s v="CSK"/>
    <s v="A19"/>
    <s v="CSB-EG27K-O10IUA"/>
    <s v=",,CSB-EG27K-O10IUA"/>
    <s v="A19"/>
    <s v="General Purpose Replacement"/>
    <s v="E26 (Medium)"/>
    <x v="0"/>
    <s v="LED"/>
    <n v="3"/>
    <x v="0"/>
    <n v="117"/>
    <n v="60"/>
    <m/>
    <m/>
    <m/>
    <x v="0"/>
    <x v="14"/>
    <x v="18"/>
    <s v="No"/>
    <n v="25000"/>
    <n v="2700"/>
    <n v="82"/>
    <n v="8"/>
    <n v="0.9"/>
    <n v="-20"/>
    <s v="Dimmable"/>
    <n v="0.1"/>
    <m/>
    <s v="Not for Use in Enclosed Fixtures"/>
    <m/>
    <m/>
    <m/>
    <n v="42401"/>
    <n v="42391"/>
    <s v="United States"/>
    <s v="ES_1135633_CSB-EG27K-O10IUA_01272016141112_6117166"/>
    <n v="2257349"/>
  </r>
  <r>
    <s v="CSK"/>
    <s v="CSK"/>
    <s v="A19006UD-W3A"/>
    <s v="CSB-EG27K-O07IUA"/>
    <m/>
    <s v="A19"/>
    <s v="General Purpose Replacement"/>
    <s v="E26 (Medium)"/>
    <x v="0"/>
    <s v="LED"/>
    <n v="3"/>
    <x v="3"/>
    <n v="109.5"/>
    <n v="60"/>
    <m/>
    <m/>
    <m/>
    <x v="3"/>
    <x v="7"/>
    <x v="22"/>
    <s v="No"/>
    <n v="25000"/>
    <n v="2700"/>
    <n v="82"/>
    <n v="7"/>
    <n v="0.9"/>
    <n v="-20"/>
    <s v="Dimmable"/>
    <n v="0.2"/>
    <m/>
    <s v="Damp Location Rated,Not for Use in Enclosed Fixtures"/>
    <m/>
    <m/>
    <m/>
    <n v="42410"/>
    <n v="42410"/>
    <s v="United States, Canada"/>
    <s v="ES_1135633_CSB-EG27K-O07IUA_02172016122441_1023967"/>
    <n v="2260234"/>
  </r>
  <r>
    <s v="Curtis Mathes Inc"/>
    <s v="Curtis Mathes"/>
    <s v="12W Omni-directional A19 LED Light Bulb"/>
    <s v="CMA19-1301"/>
    <m/>
    <s v="A19"/>
    <s v="General Purpose Replacement"/>
    <s v="E26 (Medium)"/>
    <x v="0"/>
    <s v="LED"/>
    <n v="10"/>
    <x v="0"/>
    <n v="107"/>
    <n v="62"/>
    <m/>
    <m/>
    <m/>
    <x v="0"/>
    <x v="0"/>
    <x v="0"/>
    <s v="No"/>
    <n v="25000"/>
    <n v="2700"/>
    <n v="83"/>
    <n v="14"/>
    <n v="1"/>
    <n v="-18"/>
    <s v="Dimmable"/>
    <n v="0.05"/>
    <m/>
    <s v="None"/>
    <m/>
    <m/>
    <m/>
    <n v="41861"/>
    <n v="41849"/>
    <s v="United States"/>
    <s v="ES_1129318_CMA19-1301_07292014130616_4625045"/>
    <n v="2216562"/>
  </r>
  <r>
    <s v="Curtis Mathes Inc"/>
    <s v="Curtis Mathes"/>
    <s v="7.5W Omni-directional A19 LED Light Bulb"/>
    <s v="CMA19-1101"/>
    <m/>
    <s v="A19"/>
    <s v="General Purpose Replacement"/>
    <s v="E26 (Medium)"/>
    <x v="0"/>
    <s v="LED"/>
    <n v="10"/>
    <x v="3"/>
    <n v="107"/>
    <n v="62"/>
    <m/>
    <m/>
    <m/>
    <x v="3"/>
    <x v="15"/>
    <x v="71"/>
    <s v="No"/>
    <n v="25000"/>
    <n v="2700"/>
    <n v="82"/>
    <n v="14"/>
    <n v="0.7"/>
    <n v="-18"/>
    <s v="Dimmable"/>
    <n v="0.05"/>
    <m/>
    <s v="None"/>
    <m/>
    <m/>
    <m/>
    <n v="41861"/>
    <n v="41849"/>
    <s v="United States"/>
    <s v="ES_1129318_CMA19-1101_07292014130447_2159158"/>
    <n v="2216563"/>
  </r>
  <r>
    <s v="Curtis Mathes Inc"/>
    <s v="Curtis Mathes"/>
    <s v="CMA19-7503-827"/>
    <s v="CMA19-7503-827"/>
    <m/>
    <s v="A19"/>
    <s v="General Purpose Replacement"/>
    <s v="E26 (Medium)"/>
    <x v="0"/>
    <s v="LED"/>
    <n v="10"/>
    <x v="1"/>
    <n v="112.1"/>
    <n v="60.1"/>
    <m/>
    <m/>
    <m/>
    <x v="34"/>
    <x v="2"/>
    <x v="72"/>
    <s v="No"/>
    <n v="25000"/>
    <n v="2700"/>
    <n v="82"/>
    <n v="6"/>
    <n v="0.9"/>
    <n v="-18"/>
    <s v="Dimmable"/>
    <n v="0.2"/>
    <s v="Yes"/>
    <s v="Damp Location Rated"/>
    <s v="No"/>
    <m/>
    <m/>
    <n v="42581"/>
    <n v="42597"/>
    <s v="United States, Canada"/>
    <s v="ES_1129318_CMA19-7503-827_08162016095005_1005879"/>
    <n v="2275312"/>
  </r>
  <r>
    <s v="Curtis Mathes Inc"/>
    <s v="Curtis Mathes"/>
    <s v="CMA19-7503-830"/>
    <s v="CMA19-7503-830"/>
    <m/>
    <s v="A19"/>
    <s v="General Purpose Replacement"/>
    <s v="E26 (Medium)"/>
    <x v="0"/>
    <s v="LED"/>
    <n v="10"/>
    <x v="1"/>
    <n v="112.2"/>
    <n v="60.1"/>
    <m/>
    <m/>
    <m/>
    <x v="35"/>
    <x v="2"/>
    <x v="73"/>
    <s v="No"/>
    <n v="25000"/>
    <n v="3000"/>
    <n v="83"/>
    <n v="9"/>
    <n v="0.9"/>
    <n v="-18"/>
    <s v="Dimmable"/>
    <n v="0.2"/>
    <s v="Yes"/>
    <s v="Damp Location Rated"/>
    <s v="No"/>
    <m/>
    <m/>
    <n v="42581"/>
    <n v="42597"/>
    <s v="United States, Canada"/>
    <s v="ES_1129318_CMA19-7503-830_08162016095016_1016614"/>
    <n v="2275313"/>
  </r>
  <r>
    <s v="Curtis Mathes Inc"/>
    <s v="Curtis Mathes"/>
    <s v="CMA19-7503-840"/>
    <s v="CMA19-7503-840"/>
    <m/>
    <s v="A19"/>
    <s v="General Purpose Replacement"/>
    <s v="E26 (Medium)"/>
    <x v="0"/>
    <s v="LED"/>
    <n v="10"/>
    <x v="1"/>
    <n v="112.1"/>
    <n v="60.1"/>
    <m/>
    <m/>
    <m/>
    <x v="36"/>
    <x v="2"/>
    <x v="74"/>
    <s v="No"/>
    <n v="25000"/>
    <n v="4000"/>
    <n v="84"/>
    <n v="10"/>
    <n v="0.9"/>
    <n v="-18"/>
    <s v="Dimmable"/>
    <n v="0.2"/>
    <s v="Yes"/>
    <s v="Damp Location Rated"/>
    <s v="No"/>
    <m/>
    <m/>
    <n v="42581"/>
    <n v="42597"/>
    <s v="United States, Canada"/>
    <s v="ES_1129318_CMA19-7503-840_08162016095025_1025548"/>
    <n v="2275314"/>
  </r>
  <r>
    <s v="Curtis Mathes Inc"/>
    <s v="Curtis Mathes"/>
    <s v="CMA19-7503-850"/>
    <s v="CMA19-7503-850"/>
    <m/>
    <s v="A19"/>
    <s v="General Purpose Replacement"/>
    <s v="E26 (Medium)"/>
    <x v="0"/>
    <s v="LED"/>
    <n v="10"/>
    <x v="1"/>
    <n v="112.1"/>
    <n v="60.1"/>
    <m/>
    <m/>
    <m/>
    <x v="37"/>
    <x v="2"/>
    <x v="75"/>
    <s v="No"/>
    <n v="25000"/>
    <n v="5000"/>
    <n v="83"/>
    <n v="8"/>
    <n v="0.9"/>
    <n v="-18"/>
    <s v="Dimmable"/>
    <n v="0.2"/>
    <s v="Yes"/>
    <s v="Damp Location Rated"/>
    <s v="No"/>
    <m/>
    <m/>
    <n v="42581"/>
    <n v="42597"/>
    <s v="United States, Canada"/>
    <s v="ES_1129318_CMA19-7503-850_08162016095034_1034401"/>
    <n v="2275315"/>
  </r>
  <r>
    <s v="Curtis Mathes Inc"/>
    <s v="Curtis Mathes"/>
    <s v="CMA19L-1110-827"/>
    <s v="CMA19L-1110-827"/>
    <m/>
    <s v="A19"/>
    <s v="General Purpose Replacement"/>
    <s v="E26 (Medium)"/>
    <x v="0"/>
    <s v="LED"/>
    <n v="10"/>
    <x v="3"/>
    <n v="112.3"/>
    <n v="64.099999999999994"/>
    <m/>
    <m/>
    <m/>
    <x v="20"/>
    <x v="7"/>
    <x v="48"/>
    <s v="No"/>
    <n v="25000"/>
    <n v="2700"/>
    <n v="83"/>
    <n v="13"/>
    <n v="0.9"/>
    <n v="-18"/>
    <s v="Dimmable"/>
    <n v="0.1"/>
    <m/>
    <s v="Damp Location Rated,Not for Use in Enclosed Fixtures"/>
    <m/>
    <m/>
    <m/>
    <n v="42200"/>
    <n v="42263"/>
    <s v="United States"/>
    <s v="ES_1129318_CMA19L-1110-827_09172015054220_1023895"/>
    <n v="2248204"/>
  </r>
  <r>
    <s v="Curtis Mathes Inc"/>
    <s v="Curtis Mathes"/>
    <s v="CMA19L-1313-827"/>
    <s v="CMA19L-1313-827"/>
    <m/>
    <s v="A19"/>
    <s v="General Purpose Replacement"/>
    <s v="E26 (Medium)"/>
    <x v="0"/>
    <s v="LED"/>
    <n v="10"/>
    <x v="0"/>
    <n v="112.3"/>
    <n v="64.900000000000006"/>
    <m/>
    <m/>
    <m/>
    <x v="0"/>
    <x v="3"/>
    <x v="3"/>
    <s v="No"/>
    <n v="25000"/>
    <n v="2700"/>
    <n v="82"/>
    <n v="7"/>
    <n v="0.9"/>
    <n v="-18"/>
    <s v="Dimmable"/>
    <n v="0.1"/>
    <m/>
    <s v="Damp Location Rated,Not for Use in Enclosed Fixtures"/>
    <m/>
    <m/>
    <m/>
    <n v="42104"/>
    <n v="42263"/>
    <s v="United States"/>
    <s v="ES_1129318_CMA19L-1313-827_09172015054730_1023895"/>
    <n v="2248205"/>
  </r>
  <r>
    <s v="Curtis Mathes Inc"/>
    <s v="Curtis Mathes"/>
    <s v="CMA19L-1313-840"/>
    <s v="CMA19L-1313-840"/>
    <m/>
    <s v="A19"/>
    <s v="General Purpose Replacement"/>
    <s v="E26 (Medium)"/>
    <x v="0"/>
    <s v="LED"/>
    <n v="10"/>
    <x v="0"/>
    <n v="112.3"/>
    <n v="64.900000000000006"/>
    <m/>
    <m/>
    <m/>
    <x v="0"/>
    <x v="3"/>
    <x v="3"/>
    <s v="No"/>
    <n v="25000"/>
    <n v="4000"/>
    <n v="84"/>
    <n v="15"/>
    <n v="0.9"/>
    <n v="-18"/>
    <s v="Dimmable"/>
    <n v="0.1"/>
    <m/>
    <s v="Damp Location Rated,Not for Use in Enclosed Fixtures"/>
    <m/>
    <m/>
    <m/>
    <n v="42231"/>
    <n v="42486"/>
    <s v="United States"/>
    <s v="ES_1129318_CMA19L-1313-840_04272016124441_1024001"/>
    <n v="2265360"/>
  </r>
  <r>
    <s v="Curtis Mathes Inc"/>
    <s v="Curtis Mathes"/>
    <s v="CMA21L-1701-827"/>
    <s v="CMA21L-1701-827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2700"/>
    <n v="82"/>
    <n v="8"/>
    <n v="1"/>
    <n v="-18"/>
    <s v="Dimmable"/>
    <n v="0.1"/>
    <m/>
    <s v="Damp Location Rated,Not for Use in Enclosed Fixtures"/>
    <m/>
    <m/>
    <m/>
    <n v="42486"/>
    <n v="42486"/>
    <s v="United States"/>
    <s v="ES_1129318_CMA21L-1701-827_04272016124001_1024001"/>
    <n v="2265359"/>
  </r>
  <r>
    <s v="Curtis Mathes Inc"/>
    <s v="Curtis Mathes"/>
    <s v="CMA21L-1701-850"/>
    <s v="CMA21L-1701-850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5000"/>
    <n v="84"/>
    <n v="16"/>
    <n v="0.9"/>
    <n v="-18"/>
    <s v="Dimmable"/>
    <n v="0.1"/>
    <m/>
    <s v="Damp Location Rated,Not for Use in Enclosed Fixtures"/>
    <m/>
    <m/>
    <m/>
    <n v="42486"/>
    <n v="42486"/>
    <s v="United States"/>
    <s v="ES_1129318_CMA21L-1701-850_04272016123731_1024001"/>
    <n v="2265358"/>
  </r>
  <r>
    <s v="Curtis Mathes Inc"/>
    <s v="Curtis Mathes"/>
    <s v="LED Omni Lamp A19"/>
    <s v="CMA19-1106-8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068"/>
    <n v="42074"/>
    <s v="United States, Canada"/>
    <s v="ES_1129318_CMA19-1106-827_03112015195422_0981341"/>
    <n v="2235064"/>
  </r>
  <r>
    <s v="Curtis Mathes Inc"/>
    <s v="Curtis Mathes"/>
    <s v="LED Omni Lamp A19"/>
    <s v="CMA19-1309-827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68"/>
    <n v="42074"/>
    <s v="United States, Canada"/>
    <s v="ES_1129318_CMA19-1309-827_03112015195522_0987943"/>
    <n v="2235065"/>
  </r>
  <r>
    <s v="Curtis Mathes Inc"/>
    <s v="Curtis Mathes"/>
    <s v="LED Omni Lamp A19"/>
    <s v="CMA19-1309-840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68"/>
    <n v="42074"/>
    <s v="United States, Canada"/>
    <s v="ES_1129318_CMA19-1309-840_03112015195621_0992789"/>
    <n v="2235066"/>
  </r>
  <r>
    <s v="Cyber Tech Lighting Inc."/>
    <s v="Eco Star"/>
    <s v="LB7A-D/WW"/>
    <s v="LB7A-D/W"/>
    <m/>
    <s v="A19"/>
    <s v="General Purpose Replacement"/>
    <s v="E26 (Medium)"/>
    <x v="0"/>
    <s v="LED"/>
    <n v="3"/>
    <x v="3"/>
    <n v="108.8"/>
    <n v="59.6"/>
    <m/>
    <m/>
    <m/>
    <x v="3"/>
    <x v="6"/>
    <x v="7"/>
    <s v="No"/>
    <n v="25000"/>
    <n v="2700"/>
    <n v="82"/>
    <n v="14"/>
    <n v="1"/>
    <n v="-20"/>
    <s v="Dimmable"/>
    <n v="0.1"/>
    <m/>
    <s v="Damp Location Rated,Not for Use in Enclosed Fixtures"/>
    <m/>
    <m/>
    <m/>
    <n v="42174"/>
    <n v="42174"/>
    <s v="United States"/>
    <s v="ES_1044586_LB7A-D/W_06192015041220_1023838"/>
    <n v="2241861"/>
  </r>
  <r>
    <s v="Dangoo Electronics(USA) Co.,Ltd"/>
    <s v="KATERRA"/>
    <s v="LED"/>
    <s v="K265113-P00132-27"/>
    <m/>
    <s v="A19"/>
    <s v="General Purpose Replacement"/>
    <s v="GU24"/>
    <x v="0"/>
    <s v="LED"/>
    <n v="3"/>
    <x v="0"/>
    <n v="110"/>
    <n v="60"/>
    <m/>
    <m/>
    <m/>
    <x v="0"/>
    <x v="24"/>
    <x v="37"/>
    <s v="No"/>
    <n v="25000"/>
    <n v="2700"/>
    <n v="82"/>
    <n v="10"/>
    <n v="0.9"/>
    <n v="-20"/>
    <s v="Dimmable"/>
    <n v="0.05"/>
    <s v="No"/>
    <s v="None"/>
    <s v="No"/>
    <m/>
    <m/>
    <n v="42491"/>
    <n v="42556"/>
    <s v="United States, Canada"/>
    <s v="ES_1136530_K265113-P00132-27_07222016134139_7532107"/>
    <n v="2273042"/>
  </r>
  <r>
    <s v="e3light Group A/S"/>
    <s v="e3light"/>
    <s v="A60-13.5W"/>
    <s v="A60-13.5W"/>
    <m/>
    <s v="A19"/>
    <s v="General Purpose Replacement"/>
    <s v="E26 (Medium)"/>
    <x v="0"/>
    <s v="LED"/>
    <n v="3"/>
    <x v="0"/>
    <n v="112.3"/>
    <n v="60.4"/>
    <m/>
    <m/>
    <m/>
    <x v="38"/>
    <x v="39"/>
    <x v="76"/>
    <s v="No"/>
    <n v="25000"/>
    <n v="2700"/>
    <n v="82"/>
    <n v="5"/>
    <n v="0.9"/>
    <n v="-1"/>
    <m/>
    <m/>
    <s v="No"/>
    <s v="Damp Location Rated"/>
    <s v="No"/>
    <m/>
    <m/>
    <n v="42292"/>
    <n v="42577"/>
    <s v="United States, Canada"/>
    <s v="ES_1135634_A60-13.5W_05262016110135_0495545"/>
    <n v="2267961"/>
  </r>
  <r>
    <s v="e3light Group A/S"/>
    <s v="e3light"/>
    <s v="A60-9.5W"/>
    <s v="A60-9.5W"/>
    <m/>
    <s v="A19"/>
    <s v="General Purpose Replacement"/>
    <s v="E26 (Medium)"/>
    <x v="0"/>
    <s v="LED"/>
    <n v="3"/>
    <x v="0"/>
    <n v="111.4"/>
    <n v="60.4"/>
    <m/>
    <m/>
    <m/>
    <x v="39"/>
    <x v="14"/>
    <x v="77"/>
    <s v="No"/>
    <n v="25000"/>
    <n v="2700"/>
    <n v="85"/>
    <n v="22"/>
    <n v="0.9"/>
    <n v="-1"/>
    <m/>
    <m/>
    <s v="No"/>
    <s v="Damp Location Rated"/>
    <s v="No"/>
    <m/>
    <m/>
    <n v="42292"/>
    <n v="42577"/>
    <s v="United States, Canada"/>
    <s v="ES_1135634_A60-9.5W_05262016110151_0511714"/>
    <n v="2267962"/>
  </r>
  <r>
    <s v="Cree, Inc."/>
    <s v="Cree LED Bulb"/>
    <s v="Cree LED Bulb"/>
    <s v="BA19-04527OMB-12DE26-3_1"/>
    <m/>
    <s v="A19"/>
    <s v="General Purpose Replacement"/>
    <s v="E26 (Medium)"/>
    <x v="0"/>
    <s v="LED"/>
    <n v="5"/>
    <x v="3"/>
    <n v="111.8"/>
    <n v="63.5"/>
    <m/>
    <m/>
    <m/>
    <x v="24"/>
    <x v="40"/>
    <x v="78"/>
    <s v="No"/>
    <n v="30000"/>
    <n v="2700"/>
    <n v="82"/>
    <n v="9"/>
    <n v="0.9"/>
    <n v="-25"/>
    <s v="Dimmable"/>
    <n v="0.18"/>
    <m/>
    <s v="Damp Location Rated,Enclosed Fixtures,Recessed Fixtures"/>
    <m/>
    <m/>
    <m/>
    <n v="42237"/>
    <n v="42237"/>
    <s v="United States"/>
    <s v="ES_1115079_BA19-04527OMB-12DE26-3_1_08212015210927_1367880"/>
    <n v="2246372"/>
  </r>
  <r>
    <s v="Cree, Inc."/>
    <s v="Cree LED Bulb"/>
    <s v="Cree LED Bulb"/>
    <s v="BA19-04527OMB-12DE26-3_2"/>
    <m/>
    <s v="A19"/>
    <s v="General Purpose Replacement"/>
    <s v="E26 (Medium)"/>
    <x v="0"/>
    <s v="LED"/>
    <n v="5"/>
    <x v="3"/>
    <n v="111.8"/>
    <n v="63.5"/>
    <m/>
    <m/>
    <m/>
    <x v="24"/>
    <x v="40"/>
    <x v="78"/>
    <s v="No"/>
    <n v="30000"/>
    <n v="2700"/>
    <n v="82"/>
    <n v="9"/>
    <n v="0.9"/>
    <n v="-25"/>
    <s v="Dimmable"/>
    <n v="0.18"/>
    <m/>
    <s v="Damp Location Rated,Enclosed Fixtures,Recessed Fixtures"/>
    <m/>
    <m/>
    <m/>
    <n v="42237"/>
    <n v="42237"/>
    <s v="Canada"/>
    <s v="ES_1115079_BA19-04527OMB-12DE26-3_2_08212015211002_1402767"/>
    <n v="2246373"/>
  </r>
  <r>
    <s v="Cree, Inc."/>
    <s v="Cree LED Bulb"/>
    <s v="Cree LED Bulb"/>
    <s v="BA19-04527OMF-12DE26-2U100"/>
    <s v=",BA19-04527OMF-12DE26-2U200,; ,BA19-04527OMF-12DE26-2U500,"/>
    <s v="A19"/>
    <s v="General Purpose Replacement"/>
    <s v="E26 (Medium)"/>
    <x v="0"/>
    <s v="LED"/>
    <n v="10"/>
    <x v="3"/>
    <n v="111.1"/>
    <n v="60.1"/>
    <m/>
    <m/>
    <m/>
    <x v="3"/>
    <x v="7"/>
    <x v="22"/>
    <s v="No"/>
    <n v="25000"/>
    <n v="2700"/>
    <n v="81"/>
    <n v="6"/>
    <n v="0.9"/>
    <n v="-25"/>
    <s v="Dimmable"/>
    <n v="0.2"/>
    <m/>
    <s v="Damp Location Rated,Enclosed Fixtures,Recessed Fixtures"/>
    <m/>
    <m/>
    <m/>
    <n v="41487"/>
    <n v="41717"/>
    <s v="United States, Canada"/>
    <s v="ES_1115079_BA19-04527OMF-12DE26-2U100_03202014014231_9751445"/>
    <n v="2206584"/>
  </r>
  <r>
    <s v="Cree, Inc."/>
    <s v="Cree LED Bulb"/>
    <s v="Cree LED Bulb"/>
    <s v="BA19-04527OMF-12DE26-3U100"/>
    <s v="Cree LED Bulb,BA19-04527OMF-12DE26-3M100,"/>
    <s v="A19"/>
    <s v="General Purpose Replacement"/>
    <s v="E26 (Medium)"/>
    <x v="0"/>
    <s v="LED"/>
    <n v="3"/>
    <x v="3"/>
    <n v="111.5"/>
    <n v="63.2"/>
    <m/>
    <m/>
    <m/>
    <x v="24"/>
    <x v="41"/>
    <x v="79"/>
    <s v="No"/>
    <n v="25000"/>
    <n v="2700"/>
    <n v="83"/>
    <n v="12"/>
    <n v="0.9"/>
    <n v="-25"/>
    <s v="Dimmable"/>
    <m/>
    <m/>
    <s v="Damp Location Rated,Enclosed Fixtures,Recessed Fixtures"/>
    <m/>
    <m/>
    <m/>
    <n v="41944"/>
    <n v="41960"/>
    <s v="United States"/>
    <s v="ES_1115079_BA19-04527OMF-12DE26-3U100_11182014022050_7250404"/>
    <n v="2225269"/>
  </r>
  <r>
    <s v="Cree, Inc."/>
    <s v="Cree LED Bulb"/>
    <s v="Cree LED Bulb"/>
    <s v="BA19-04527OMF-12DE26-3U200"/>
    <m/>
    <s v="A19"/>
    <s v="General Purpose Replacement"/>
    <s v="E26 (Medium)"/>
    <x v="0"/>
    <s v="LED"/>
    <n v="3"/>
    <x v="3"/>
    <n v="111.5"/>
    <n v="63.2"/>
    <m/>
    <m/>
    <m/>
    <x v="24"/>
    <x v="41"/>
    <x v="79"/>
    <s v="No"/>
    <n v="25000"/>
    <n v="2700"/>
    <n v="83"/>
    <n v="12"/>
    <n v="0.9"/>
    <n v="-25"/>
    <s v="Dimmable"/>
    <m/>
    <m/>
    <s v="Damp Location Rated,Enclosed Fixtures,Recessed Fixtures"/>
    <m/>
    <m/>
    <m/>
    <n v="41944"/>
    <n v="42018"/>
    <s v="Canada"/>
    <s v="ES_1115079_BA19-04527OMF-12DE26-3U200_01142015154440_0280136"/>
    <n v="2230911"/>
  </r>
  <r>
    <s v="Cree, Inc."/>
    <s v="Cree LED Bulb"/>
    <s v="Cree LED Bulb"/>
    <s v="BA19-04550OMB-12DE26-3_1"/>
    <m/>
    <s v="A19"/>
    <s v="General Purpose Replacement"/>
    <s v="E26 (Medium)"/>
    <x v="0"/>
    <s v="LED"/>
    <n v="5"/>
    <x v="3"/>
    <n v="111.8"/>
    <n v="63.5"/>
    <m/>
    <m/>
    <m/>
    <x v="24"/>
    <x v="40"/>
    <x v="78"/>
    <s v="No"/>
    <n v="30000"/>
    <n v="5000"/>
    <n v="88"/>
    <n v="39"/>
    <n v="0.9"/>
    <n v="-25"/>
    <s v="Dimmable"/>
    <n v="0.18"/>
    <m/>
    <s v="Damp Location Rated,Enclosed Fixtures,Recessed Fixtures"/>
    <m/>
    <m/>
    <m/>
    <n v="42237"/>
    <n v="42237"/>
    <s v="United States"/>
    <s v="ES_1115079_BA19-04550OMB-12DE26-3_1_08212015211029_1429897"/>
    <n v="2246374"/>
  </r>
  <r>
    <s v="Cree, Inc."/>
    <s v="Cree LED Bulb"/>
    <s v="Cree LED Bulb"/>
    <s v="BA19-04550OMB-12DE26-3_2"/>
    <m/>
    <s v="A19"/>
    <s v="General Purpose Replacement"/>
    <s v="E26 (Medium)"/>
    <x v="0"/>
    <s v="LED"/>
    <n v="5"/>
    <x v="3"/>
    <n v="111.8"/>
    <n v="63.5"/>
    <m/>
    <m/>
    <m/>
    <x v="24"/>
    <x v="40"/>
    <x v="78"/>
    <s v="No"/>
    <n v="30000"/>
    <n v="5000"/>
    <n v="88"/>
    <n v="39"/>
    <n v="0.9"/>
    <n v="-25"/>
    <s v="Dimmable"/>
    <n v="0.18"/>
    <m/>
    <s v="Damp Location Rated,Enclosed Fixtures,Recessed Fixtures"/>
    <m/>
    <m/>
    <m/>
    <n v="42237"/>
    <n v="42237"/>
    <s v="Canada"/>
    <s v="ES_1115079_BA19-04550OMB-12DE26-3_2_08212015211106_1466736"/>
    <n v="2246375"/>
  </r>
  <r>
    <s v="Cree, Inc."/>
    <s v="Cree LED Bulb"/>
    <s v="Cree LED Bulb"/>
    <s v="BA19-04550OMF-12DE26-2U100"/>
    <s v=",BA19-04550OMF-12DE26-2U200,; ,BA19-04550OMF-12DE26-2U500,"/>
    <s v="A19"/>
    <s v="General Purpose Replacement"/>
    <s v="E26 (Medium)"/>
    <x v="0"/>
    <s v="LED"/>
    <n v="10"/>
    <x v="3"/>
    <n v="111.3"/>
    <n v="59.9"/>
    <m/>
    <m/>
    <m/>
    <x v="3"/>
    <x v="7"/>
    <x v="22"/>
    <s v="No"/>
    <n v="25000"/>
    <n v="5000"/>
    <n v="82"/>
    <n v="8"/>
    <n v="0.9"/>
    <n v="-25"/>
    <s v="Dimmable"/>
    <n v="0.2"/>
    <m/>
    <s v="Damp Location Rated,Enclosed Fixtures,Recessed Fixtures"/>
    <m/>
    <m/>
    <m/>
    <n v="41693"/>
    <n v="41717"/>
    <s v="United States, Canada"/>
    <s v="ES_1115079_BA19-04550OMF-12DE26-2U100_03202014014949_0189476"/>
    <n v="2206585"/>
  </r>
  <r>
    <s v="Cree, Inc."/>
    <s v="Cree LED Bulb"/>
    <s v="Cree LED Bulb"/>
    <s v="BA19-04550OMF-12DE26-3U100"/>
    <s v="Cree LED Bulb,BA19-04550OMF-12DE26-3M100,"/>
    <s v="A19"/>
    <s v="General Purpose Replacement"/>
    <s v="E26 (Medium)"/>
    <x v="0"/>
    <s v="LED"/>
    <n v="3"/>
    <x v="3"/>
    <n v="112.8"/>
    <n v="63.5"/>
    <m/>
    <m/>
    <m/>
    <x v="24"/>
    <x v="42"/>
    <x v="80"/>
    <s v="No"/>
    <n v="25000"/>
    <n v="5000"/>
    <n v="82"/>
    <n v="14"/>
    <n v="0.9"/>
    <n v="-25"/>
    <s v="Dimmable"/>
    <m/>
    <m/>
    <s v="Damp Location Rated,Enclosed Fixtures,Recessed Fixtures"/>
    <m/>
    <m/>
    <m/>
    <n v="41944"/>
    <n v="41960"/>
    <s v="United States"/>
    <s v="ES_1115079_BA19-04550OMF-12DE26-3U100_11182014022117_7277497"/>
    <n v="2225270"/>
  </r>
  <r>
    <s v="Cree, Inc."/>
    <s v="Cree LED Bulb"/>
    <s v="Cree LED Bulb"/>
    <s v="BA19-04550OMF-12DE26-3U200"/>
    <m/>
    <s v="A19"/>
    <s v="General Purpose Replacement"/>
    <s v="E26 (Medium)"/>
    <x v="0"/>
    <s v="LED"/>
    <n v="3"/>
    <x v="3"/>
    <n v="112.8"/>
    <n v="63.5"/>
    <m/>
    <m/>
    <m/>
    <x v="24"/>
    <x v="42"/>
    <x v="80"/>
    <s v="No"/>
    <n v="25000"/>
    <n v="5000"/>
    <n v="82"/>
    <n v="14"/>
    <n v="0.9"/>
    <n v="-25"/>
    <s v="Dimmable"/>
    <m/>
    <m/>
    <s v="Damp Location Rated,Enclosed Fixtures,Recessed Fixtures"/>
    <m/>
    <m/>
    <m/>
    <n v="41944"/>
    <n v="42018"/>
    <s v="Canada"/>
    <s v="ES_1115079_BA19-04550OMF-12DE26-3U200_01142015154829_0509557"/>
    <n v="2230913"/>
  </r>
  <r>
    <s v="Cree, Inc."/>
    <s v="Cree LED Bulb"/>
    <s v="Cree LED Bulb"/>
    <s v="BA19-08027OMB-12DE26-3_1"/>
    <m/>
    <s v="A19"/>
    <s v="General Purpose Replacement"/>
    <s v="E26 (Medium)"/>
    <x v="0"/>
    <s v="LED"/>
    <n v="5"/>
    <x v="0"/>
    <n v="111.8"/>
    <n v="63.5"/>
    <m/>
    <m/>
    <m/>
    <x v="40"/>
    <x v="32"/>
    <x v="81"/>
    <s v="No"/>
    <n v="30000"/>
    <n v="2700"/>
    <n v="85"/>
    <n v="22"/>
    <n v="0.9"/>
    <n v="-25"/>
    <s v="Dimmable"/>
    <n v="0.18"/>
    <m/>
    <s v="Damp Location Rated,Enclosed Fixtures,Recessed Fixtures"/>
    <m/>
    <m/>
    <m/>
    <n v="42231"/>
    <n v="42226"/>
    <s v="United States"/>
    <s v="ES_1115079_BA19-08027OMB-12DE26-3_1_08102015200906_7346144"/>
    <n v="2245388"/>
  </r>
  <r>
    <s v="Cree, Inc."/>
    <s v="Cree LED Bulb"/>
    <s v="Cree LED Bulb"/>
    <s v="BA19-08027OMB-12DE26-3_2"/>
    <m/>
    <s v="A19"/>
    <s v="General Purpose Replacement"/>
    <s v="E26 (Medium)"/>
    <x v="0"/>
    <s v="LED"/>
    <n v="5"/>
    <x v="0"/>
    <n v="111.8"/>
    <n v="63.5"/>
    <m/>
    <m/>
    <m/>
    <x v="40"/>
    <x v="32"/>
    <x v="81"/>
    <s v="No"/>
    <n v="30000"/>
    <n v="2700"/>
    <n v="85"/>
    <n v="22"/>
    <n v="0.9"/>
    <n v="-25"/>
    <s v="Dimmable"/>
    <n v="0.18"/>
    <m/>
    <s v="Damp Location Rated,Enclosed Fixtures,Recessed Fixtures"/>
    <m/>
    <m/>
    <m/>
    <n v="42231"/>
    <n v="42226"/>
    <s v="Canada"/>
    <s v="ES_1115079_BA19-08027OMB-12DE26-3_2_08102015201618_7778360"/>
    <n v="2245389"/>
  </r>
  <r>
    <s v="Cree, Inc."/>
    <s v="Cree LED Bulb"/>
    <s v="Cree LED Bulb"/>
    <s v="BA19-08027OMF-12DE26-2U100"/>
    <s v=",BA19-08027OMF-12DE26-2U200,; ,BA19-08027OMF-12DE26-2U400,; ,BA19-08027OMF-12DE26-2U500,; ,BA19-08027OMF-12DE26-2U_00,"/>
    <s v="A19"/>
    <s v="General Purpose Replacement"/>
    <s v="E26 (Medium)"/>
    <x v="0"/>
    <s v="LED"/>
    <n v="10"/>
    <x v="0"/>
    <n v="112.7"/>
    <n v="60.3"/>
    <m/>
    <m/>
    <m/>
    <x v="0"/>
    <x v="14"/>
    <x v="18"/>
    <s v="No"/>
    <n v="25000"/>
    <n v="2700"/>
    <n v="81"/>
    <n v="3"/>
    <n v="0.9"/>
    <n v="-25"/>
    <s v="Dimmable"/>
    <n v="0.2"/>
    <m/>
    <s v="Damp Location Rated,Enclosed Fixtures,Recessed Fixtures"/>
    <m/>
    <m/>
    <m/>
    <n v="41487"/>
    <n v="41894"/>
    <s v="United States, Canada"/>
    <s v="ES_1115079_BA19-08027OMF-12DE26-2U100_09122014194613_1173193"/>
    <n v="2219366"/>
  </r>
  <r>
    <s v="Cree, Inc."/>
    <s v="Cree LED Bulb"/>
    <s v="Cree LED Bulb"/>
    <s v="BA19-08027OMF-12DE26-3U100"/>
    <s v="Cree LED Bulb,BA19-08027OMF-12DE26-3M100,"/>
    <s v="A19"/>
    <s v="General Purpose Replacement"/>
    <s v="E26 (Medium)"/>
    <x v="0"/>
    <s v="LED"/>
    <n v="3"/>
    <x v="0"/>
    <n v="112.8"/>
    <n v="63.5"/>
    <m/>
    <m/>
    <m/>
    <x v="40"/>
    <x v="2"/>
    <x v="82"/>
    <s v="No"/>
    <n v="25000"/>
    <n v="2700"/>
    <n v="82"/>
    <n v="10"/>
    <n v="0.9"/>
    <n v="-25"/>
    <s v="Dimmable"/>
    <n v="0.18"/>
    <m/>
    <s v="Damp Location Rated,Enclosed Fixtures,Recessed Fixtures"/>
    <m/>
    <m/>
    <m/>
    <n v="41944"/>
    <n v="41954"/>
    <s v="United States"/>
    <s v="ES_1115079_BA19-08027OMF-12DE26-3U100_11112014201932_7172400"/>
    <n v="2224701"/>
  </r>
  <r>
    <s v="Cree, Inc."/>
    <s v="Cree LED Bulb"/>
    <s v="Cree LED Bulb"/>
    <s v="BA19-08027OMF-12DE26-3U200"/>
    <m/>
    <s v="A19"/>
    <s v="General Purpose Replacement"/>
    <s v="E26 (Medium)"/>
    <x v="0"/>
    <s v="LED"/>
    <n v="3"/>
    <x v="0"/>
    <n v="112.8"/>
    <n v="63.5"/>
    <m/>
    <m/>
    <m/>
    <x v="40"/>
    <x v="2"/>
    <x v="82"/>
    <s v="No"/>
    <n v="25000"/>
    <n v="2700"/>
    <n v="82"/>
    <n v="10"/>
    <n v="0.9"/>
    <n v="-25"/>
    <s v="Dimmable"/>
    <n v="0.18"/>
    <m/>
    <s v="Damp Location Rated,Enclosed Fixtures,Recessed Fixtures"/>
    <m/>
    <m/>
    <m/>
    <n v="41944"/>
    <n v="42018"/>
    <s v="Canada"/>
    <s v="ES_1115079_BA19-08027OMF-12DE26-3U200_01142015155626_0986232"/>
    <n v="2230914"/>
  </r>
  <r>
    <s v="Cree, Inc."/>
    <s v="Cree LED Bulb"/>
    <s v="Cree LED Bulb"/>
    <s v="BA19-08027OMN-12DE26-2U100"/>
    <m/>
    <s v="A19"/>
    <s v="General Purpose Replacement"/>
    <s v="E26 (Medium)"/>
    <x v="0"/>
    <s v="LED"/>
    <n v="10"/>
    <x v="0"/>
    <n v="111.5"/>
    <n v="63.2"/>
    <m/>
    <m/>
    <m/>
    <x v="0"/>
    <x v="39"/>
    <x v="83"/>
    <s v="No"/>
    <n v="25000"/>
    <n v="2700"/>
    <n v="92"/>
    <n v="57"/>
    <n v="0.9"/>
    <n v="-25"/>
    <s v="Dimmable"/>
    <n v="0.2"/>
    <m/>
    <s v="Damp Location Rated,Not for Use in Enclosed Fixtures,Recessed Fixtures"/>
    <m/>
    <m/>
    <m/>
    <n v="42019"/>
    <n v="42084"/>
    <s v="United States"/>
    <s v="ES_1115079_BA19-08027OMN-12DE26-2U100_03212015152051_1251508"/>
    <n v="2235002"/>
  </r>
  <r>
    <s v="Cree, Inc."/>
    <s v="Cree LED Bulb"/>
    <s v="Cree LED Bulb"/>
    <s v="BA19-08050OMB-12DE26-3_1"/>
    <m/>
    <s v="A19"/>
    <s v="General Purpose Replacement"/>
    <s v="E26 (Medium)"/>
    <x v="0"/>
    <s v="LED"/>
    <n v="5"/>
    <x v="0"/>
    <n v="111.8"/>
    <n v="63.5"/>
    <m/>
    <m/>
    <m/>
    <x v="40"/>
    <x v="32"/>
    <x v="81"/>
    <s v="No"/>
    <n v="30000"/>
    <n v="5000"/>
    <n v="84"/>
    <n v="21"/>
    <n v="0.9"/>
    <n v="-25"/>
    <s v="Dimmable"/>
    <n v="0.18"/>
    <m/>
    <s v="Damp Location Rated,Enclosed Fixtures,Recessed Fixtures"/>
    <m/>
    <m/>
    <m/>
    <n v="42231"/>
    <n v="42226"/>
    <s v="United States"/>
    <s v="ES_1115079_BA19-08050OMB-12DE26-3_1_08102015201651_7811188"/>
    <n v="2245390"/>
  </r>
  <r>
    <s v="Cree, Inc."/>
    <s v="Cree LED Bulb"/>
    <s v="Cree LED Bulb"/>
    <s v="BA19-08050OMB-12DE26-3_2"/>
    <m/>
    <s v="A19"/>
    <s v="General Purpose Replacement"/>
    <s v="E26 (Medium)"/>
    <x v="0"/>
    <s v="LED"/>
    <n v="5"/>
    <x v="0"/>
    <n v="111.8"/>
    <n v="63.5"/>
    <m/>
    <m/>
    <m/>
    <x v="40"/>
    <x v="32"/>
    <x v="81"/>
    <s v="No"/>
    <n v="30000"/>
    <n v="5000"/>
    <n v="84"/>
    <n v="21"/>
    <n v="0.9"/>
    <n v="-25"/>
    <s v="Dimmable"/>
    <n v="0.18"/>
    <m/>
    <s v="Damp Location Rated,Enclosed Fixtures,Recessed Fixtures"/>
    <m/>
    <m/>
    <m/>
    <n v="42231"/>
    <n v="42226"/>
    <s v="Canada"/>
    <s v="ES_1115079_BA19-08050OMB-12DE26-3_2_08102015201714_7834226"/>
    <n v="2245391"/>
  </r>
  <r>
    <s v="Cree, Inc."/>
    <s v="Cree LED Bulb"/>
    <s v="Cree LED Bulb"/>
    <s v="BA19-08050OMF-12DE26-3U100"/>
    <s v="Cree LED Bulb,BA19-08050OMF-12DE26-3M100,"/>
    <s v="A19"/>
    <s v="General Purpose Replacement"/>
    <s v="E26 (Medium)"/>
    <x v="0"/>
    <s v="LED"/>
    <n v="3"/>
    <x v="0"/>
    <n v="112.8"/>
    <n v="63.5"/>
    <m/>
    <m/>
    <m/>
    <x v="40"/>
    <x v="2"/>
    <x v="82"/>
    <s v="No"/>
    <n v="25000"/>
    <n v="5000"/>
    <n v="83"/>
    <n v="14"/>
    <n v="0.9"/>
    <n v="-25"/>
    <s v="Dimmable"/>
    <n v="0.18"/>
    <m/>
    <s v="Damp Location Rated,Enclosed Fixtures,Recessed Fixtures"/>
    <m/>
    <m/>
    <m/>
    <n v="41944"/>
    <n v="41954"/>
    <s v="United States"/>
    <s v="ES_1115079_BA19-08050OMF-12DE26-3U100_11112014202015_7215450"/>
    <n v="2224702"/>
  </r>
  <r>
    <s v="Cree, Inc."/>
    <s v="Cree LED Bulb"/>
    <s v="Cree LED Bulb"/>
    <s v="BA19-08050OMF-12DE26-3U200"/>
    <m/>
    <s v="A19"/>
    <s v="General Purpose Replacement"/>
    <s v="E26 (Medium)"/>
    <x v="0"/>
    <s v="LED"/>
    <n v="3"/>
    <x v="0"/>
    <n v="112.8"/>
    <n v="63.5"/>
    <m/>
    <m/>
    <m/>
    <x v="40"/>
    <x v="2"/>
    <x v="82"/>
    <s v="No"/>
    <n v="25000"/>
    <n v="5000"/>
    <n v="83"/>
    <n v="14"/>
    <n v="0.9"/>
    <n v="-25"/>
    <s v="Dimmable"/>
    <n v="0.18"/>
    <m/>
    <s v="Damp Location Rated,Enclosed Fixtures,Recessed Fixtures"/>
    <m/>
    <m/>
    <m/>
    <n v="41944"/>
    <n v="42018"/>
    <s v="Canada"/>
    <s v="ES_1115079_BA19-08050OMF-12DE26-3U200_01142015160053_1253866"/>
    <n v="2230915"/>
  </r>
  <r>
    <s v="Cree, Inc."/>
    <s v="Cree LED Bulb"/>
    <s v="Cree LED Bulb"/>
    <s v="BA19-11027OMF-12DE26-1U100"/>
    <s v=",BA19-11027OMF-12DE26-1U200,"/>
    <s v="A19"/>
    <s v="General Purpose Replacement"/>
    <s v="E26 (Medium)"/>
    <x v="0"/>
    <s v="LED"/>
    <n v="10"/>
    <x v="1"/>
    <n v="111.6"/>
    <n v="60.2"/>
    <m/>
    <m/>
    <m/>
    <x v="1"/>
    <x v="39"/>
    <x v="81"/>
    <s v="No"/>
    <n v="25000"/>
    <n v="2700"/>
    <n v="81"/>
    <n v="5"/>
    <n v="0.9"/>
    <n v="-25"/>
    <s v="Dimmable"/>
    <n v="0.2"/>
    <m/>
    <s v="Damp Location Rated,Enclosed Fixtures,Recessed Fixtures"/>
    <m/>
    <m/>
    <m/>
    <n v="41579"/>
    <n v="41725"/>
    <s v="United States, Canada"/>
    <s v="ES_1115079_BA19-11027OMF-12DE26-1U100_03272014131349_6029034"/>
    <n v="2206930"/>
  </r>
  <r>
    <s v="Cree, Inc."/>
    <s v="Cree LED Bulb"/>
    <s v="Cree LED Bulb"/>
    <s v="BA19-11050OMF-12DE26-1U100"/>
    <s v=",BA19-11050OMF-12DE26-1U200,"/>
    <s v="A19"/>
    <s v="General Purpose Replacement"/>
    <s v="E26 (Medium)"/>
    <x v="0"/>
    <s v="LED"/>
    <n v="10"/>
    <x v="1"/>
    <n v="111.5"/>
    <n v="59.7"/>
    <m/>
    <m/>
    <m/>
    <x v="1"/>
    <x v="39"/>
    <x v="81"/>
    <s v="No"/>
    <n v="25000"/>
    <n v="5000"/>
    <n v="83"/>
    <n v="9"/>
    <n v="0.9"/>
    <n v="-25"/>
    <s v="Dimmable"/>
    <n v="0.2"/>
    <m/>
    <s v="Damp Location Rated,Enclosed Fixtures,Recessed Fixtures"/>
    <m/>
    <m/>
    <m/>
    <n v="41699"/>
    <n v="41725"/>
    <s v="United States, Canada"/>
    <s v="ES_1115079_BA19-11050OMF-12DE26-1U100_03272014133206_7126471"/>
    <n v="2206931"/>
  </r>
  <r>
    <s v="Cree, Inc."/>
    <s v="Cree LED Bulb"/>
    <s v="Cree LED Bulb"/>
    <s v="BA21-16027OMF-12DE26-1U100"/>
    <m/>
    <s v="A21"/>
    <s v="General Purpose Replacement"/>
    <s v="E26 (Medium)"/>
    <x v="0"/>
    <s v="LED"/>
    <n v="10"/>
    <x v="2"/>
    <n v="128"/>
    <n v="68"/>
    <m/>
    <m/>
    <m/>
    <x v="2"/>
    <x v="43"/>
    <x v="3"/>
    <s v="No"/>
    <n v="25000"/>
    <n v="2700"/>
    <n v="80"/>
    <n v="2"/>
    <n v="0.9"/>
    <n v="-25"/>
    <s v="Dimmable"/>
    <n v="0.1"/>
    <m/>
    <s v="Not for Use in Enclosed Fixtures"/>
    <m/>
    <m/>
    <m/>
    <n v="41713"/>
    <n v="41960"/>
    <s v="United States"/>
    <s v="ES_1115079_BA21-16027OMF-12DE26-1U100_11182014012551_3951307"/>
    <n v="2225268"/>
  </r>
  <r>
    <s v="Cree, Inc."/>
    <s v="Cree LED Bulb"/>
    <s v="Cree LED Bulb"/>
    <s v="BA21-16027OMF-12DE26-1U200"/>
    <m/>
    <s v="A21"/>
    <s v="General Purpose Replacement"/>
    <s v="E26 (Medium)"/>
    <x v="0"/>
    <s v="LED"/>
    <n v="10"/>
    <x v="2"/>
    <n v="128"/>
    <n v="68"/>
    <m/>
    <m/>
    <m/>
    <x v="2"/>
    <x v="43"/>
    <x v="3"/>
    <s v="No"/>
    <n v="25000"/>
    <n v="2700"/>
    <n v="80"/>
    <n v="2"/>
    <n v="0.9"/>
    <n v="-25"/>
    <s v="Dimmable"/>
    <n v="0.1"/>
    <m/>
    <s v="Not for Use in Enclosed Fixtures"/>
    <m/>
    <m/>
    <m/>
    <n v="41713"/>
    <n v="42030"/>
    <s v="Canada"/>
    <s v="ES_1115079_BA21-16027OMF-12DE26-1U200_01262015235015_6215310"/>
    <n v="2231842"/>
  </r>
  <r>
    <s v="Cree, Inc."/>
    <s v="Cree LED Bulb"/>
    <s v="Cree LED Bulb"/>
    <s v="BA21-16027OMF-12WE26-1U100"/>
    <m/>
    <s v="A21"/>
    <s v="General Purpose Replacement"/>
    <s v="E26 (Medium)"/>
    <x v="0"/>
    <s v="LED"/>
    <n v="10"/>
    <x v="2"/>
    <n v="128"/>
    <n v="68"/>
    <m/>
    <m/>
    <m/>
    <x v="41"/>
    <x v="43"/>
    <x v="84"/>
    <s v="Yes"/>
    <n v="25000"/>
    <n v="2700"/>
    <n v="81"/>
    <n v="5"/>
    <n v="0.9"/>
    <n v="-25"/>
    <m/>
    <m/>
    <m/>
    <s v="Not for Use in Enclosed Fixtures"/>
    <m/>
    <m/>
    <m/>
    <n v="41760"/>
    <n v="41981"/>
    <s v="United States"/>
    <s v="ES_1115079_BA21-16027OMF-12WE26-1U100_12082014231320_0400357"/>
    <n v="2226877"/>
  </r>
  <r>
    <s v="Cree, Inc."/>
    <s v="Cree LED Bulb"/>
    <s v="Cree LED Bulb"/>
    <s v="BA21-16027OMF-12WE26-1U200"/>
    <m/>
    <s v="A21"/>
    <s v="General Purpose Replacement"/>
    <s v="E26 (Medium)"/>
    <x v="0"/>
    <s v="LED"/>
    <n v="10"/>
    <x v="2"/>
    <n v="128"/>
    <n v="68"/>
    <m/>
    <m/>
    <m/>
    <x v="41"/>
    <x v="43"/>
    <x v="84"/>
    <s v="Yes"/>
    <n v="25000"/>
    <n v="2700"/>
    <n v="81"/>
    <n v="5"/>
    <n v="0.9"/>
    <n v="-25"/>
    <m/>
    <m/>
    <m/>
    <s v="Not for Use in Enclosed Fixtures"/>
    <m/>
    <m/>
    <m/>
    <n v="41760"/>
    <n v="42030"/>
    <s v="Canada"/>
    <s v="ES_1115079_BA21-16027OMF-12WE26-1U200_01262015235834_6714838"/>
    <n v="2231837"/>
  </r>
  <r>
    <s v="Cree, Inc."/>
    <s v="Cree LED Bulb"/>
    <s v="Cree LED Bulb"/>
    <s v="BA21-16050OMF-12DE26-1U100"/>
    <m/>
    <s v="A21"/>
    <s v="General Purpose Replacement"/>
    <s v="E26 (Medium)"/>
    <x v="0"/>
    <s v="LED"/>
    <n v="10"/>
    <x v="2"/>
    <n v="128"/>
    <n v="68"/>
    <m/>
    <m/>
    <m/>
    <x v="2"/>
    <x v="44"/>
    <x v="3"/>
    <s v="No"/>
    <n v="25000"/>
    <n v="5000"/>
    <n v="82"/>
    <n v="12"/>
    <n v="0.9"/>
    <n v="-25"/>
    <s v="Dimmable"/>
    <n v="0.1"/>
    <m/>
    <s v="Not for Use in Enclosed Fixtures"/>
    <m/>
    <m/>
    <m/>
    <n v="41713"/>
    <n v="41967"/>
    <s v="United States"/>
    <s v="ES_1115079_BA21-16050OMF-12DE26-1U100_11242014235235_3155449"/>
    <n v="2225891"/>
  </r>
  <r>
    <s v="Cree, Inc."/>
    <s v="Cree LED Bulb"/>
    <s v="Cree LED Bulb"/>
    <s v="BA21-16050OMF-12DE26-1U200"/>
    <m/>
    <s v="A21"/>
    <s v="General Purpose Replacement"/>
    <s v="E26 (Medium)"/>
    <x v="0"/>
    <s v="LED"/>
    <n v="10"/>
    <x v="2"/>
    <n v="128"/>
    <n v="68"/>
    <m/>
    <m/>
    <m/>
    <x v="2"/>
    <x v="44"/>
    <x v="3"/>
    <s v="No"/>
    <n v="25000"/>
    <n v="5000"/>
    <n v="82"/>
    <n v="12"/>
    <n v="0.9"/>
    <n v="-25"/>
    <s v="Dimmable"/>
    <n v="0.1"/>
    <m/>
    <s v="Not for Use in Enclosed Fixtures"/>
    <m/>
    <m/>
    <m/>
    <n v="41713"/>
    <n v="42030"/>
    <s v="Canada"/>
    <s v="ES_1115079_BA21-16050OMF-12DE26-1U200_01272015000757_7277727"/>
    <n v="2231864"/>
  </r>
  <r>
    <s v="Cree, Inc."/>
    <s v="Cree LED Bulb"/>
    <s v="Cree LED Bulb"/>
    <s v="SA19-04627MDFD-12DE26-1-11"/>
    <s v="Cree LED Bulb,SA19-04627MDFD-12DE26-1-14,"/>
    <s v="A19"/>
    <s v="General Purpose Replacement"/>
    <s v="E26 (Medium)"/>
    <x v="0"/>
    <s v="LED"/>
    <n v="10"/>
    <x v="3"/>
    <n v="112"/>
    <n v="64"/>
    <m/>
    <m/>
    <m/>
    <x v="42"/>
    <x v="45"/>
    <x v="58"/>
    <s v="No"/>
    <n v="25000"/>
    <n v="2700"/>
    <n v="82"/>
    <n v="5"/>
    <n v="0.9"/>
    <n v="-25"/>
    <s v="Dimmable"/>
    <n v="0.05"/>
    <s v="No"/>
    <s v="Damp Location Rated,Not for Use in Recessed Fixtures"/>
    <s v="No"/>
    <m/>
    <m/>
    <n v="42536"/>
    <n v="42560"/>
    <s v="United States"/>
    <s v="ES_1115079_SA19-04627MDFD-12DE26-1-11_07092016144244_5364610"/>
    <n v="2272076"/>
  </r>
  <r>
    <s v="Cree, Inc."/>
    <s v="Cree LED Bulb"/>
    <s v="Cree LED Bulb"/>
    <s v="SA19-04627MDFD-12DE26-1-21"/>
    <s v="Cree LED Bulb,SA19-04627MDFD-12DE26-1-24,"/>
    <s v="A19"/>
    <s v="General Purpose Replacement"/>
    <s v="E26 (Medium)"/>
    <x v="0"/>
    <s v="LED"/>
    <n v="10"/>
    <x v="3"/>
    <n v="112"/>
    <n v="64"/>
    <m/>
    <m/>
    <m/>
    <x v="42"/>
    <x v="45"/>
    <x v="58"/>
    <s v="No"/>
    <n v="25000"/>
    <n v="2700"/>
    <n v="82"/>
    <n v="5"/>
    <n v="0.9"/>
    <n v="-25"/>
    <s v="Dimmable"/>
    <n v="0.05"/>
    <s v="No"/>
    <s v="Damp Location Rated,Not for Use in Recessed Fixtures"/>
    <s v="No"/>
    <m/>
    <m/>
    <n v="42536"/>
    <n v="42560"/>
    <s v="Canada"/>
    <s v="ES_1115079_SA19-04627MDFD-12DE26-1-21_07092016144257_5377959"/>
    <n v="2272077"/>
  </r>
  <r>
    <s v="Cree, Inc."/>
    <s v="Cree LED Bulb"/>
    <s v="Cree LED Bulb"/>
    <s v="SA19-04650MDFD-12DE26-1-11"/>
    <s v=",SA19-04650MDFD-12DE26-1-14,"/>
    <s v="A19"/>
    <s v="General Purpose Replacement"/>
    <s v="E26 (Medium)"/>
    <x v="0"/>
    <s v="LED"/>
    <n v="10"/>
    <x v="3"/>
    <n v="112"/>
    <n v="64"/>
    <m/>
    <m/>
    <m/>
    <x v="20"/>
    <x v="46"/>
    <x v="85"/>
    <s v="No"/>
    <n v="25000"/>
    <n v="5000"/>
    <n v="86"/>
    <n v="22"/>
    <n v="0.9"/>
    <n v="-25"/>
    <s v="Dimmable"/>
    <n v="0.05"/>
    <s v="No"/>
    <s v="Damp Location Rated,Not for Use in Recessed Fixtures"/>
    <s v="No"/>
    <m/>
    <m/>
    <n v="42536"/>
    <n v="42566"/>
    <s v="United States"/>
    <s v="ES_1115079_SA19-04650MDFD-12DE26-1-11_07152016204332_5412342"/>
    <n v="2272521"/>
  </r>
  <r>
    <s v="Cree, Inc."/>
    <s v="Cree LED Bulb"/>
    <s v="Cree LED Bulb"/>
    <s v="SA19-04650MDFD-12DE26-1-21"/>
    <s v=",SA19-04650MDFD-12DE26-1-24,"/>
    <s v="A19"/>
    <s v="General Purpose Replacement"/>
    <s v="E26 (Medium)"/>
    <x v="0"/>
    <s v="LED"/>
    <n v="10"/>
    <x v="3"/>
    <n v="112"/>
    <n v="64"/>
    <m/>
    <m/>
    <m/>
    <x v="20"/>
    <x v="46"/>
    <x v="85"/>
    <s v="No"/>
    <n v="25000"/>
    <n v="5000"/>
    <n v="86"/>
    <n v="22"/>
    <n v="0.9"/>
    <n v="-25"/>
    <s v="Dimmable"/>
    <n v="0.05"/>
    <s v="No"/>
    <s v="Damp Location Rated,Not for Use in Recessed Fixtures"/>
    <s v="No"/>
    <m/>
    <m/>
    <n v="42536"/>
    <n v="42566"/>
    <s v="Canada"/>
    <s v="ES_1115079_SA19-04650MDFD-12DE26-1-21_07152016204554_5554993"/>
    <n v="2272522"/>
  </r>
  <r>
    <s v="Cree, Inc."/>
    <s v="Cree LED Bulb"/>
    <s v="Cree LED Bulb"/>
    <s v="SA19-08127MDFD-12DE26-1-11"/>
    <s v="Cree LED Bulb,SA19-08127MDFD-12DE26-1-14,"/>
    <s v="A19"/>
    <s v="General Purpose Replacement"/>
    <s v="E26 (Medium)"/>
    <x v="0"/>
    <s v="LED"/>
    <n v="10"/>
    <x v="0"/>
    <n v="112"/>
    <n v="64"/>
    <m/>
    <m/>
    <m/>
    <x v="40"/>
    <x v="14"/>
    <x v="29"/>
    <s v="No"/>
    <n v="25000"/>
    <n v="2700"/>
    <n v="81"/>
    <n v="3"/>
    <n v="0.9"/>
    <n v="-25"/>
    <s v="Dimmable"/>
    <n v="0.05"/>
    <s v="No"/>
    <s v="Damp Location Rated,Not for Use in Recessed Fixtures"/>
    <s v="No"/>
    <m/>
    <m/>
    <n v="42536"/>
    <n v="42562"/>
    <s v="United States"/>
    <s v="ES_1115079_SA19-08127MDFD-12DE26-1-11_07112016112456_6296920"/>
    <n v="2272086"/>
  </r>
  <r>
    <s v="Cree, Inc."/>
    <s v="Cree LED Bulb"/>
    <s v="Cree LED Bulb"/>
    <s v="SA19-08127MDFD-12DE26-1-21"/>
    <s v="Cree LED Bulb,SA19-08127MDFD-12DE26-1-24,"/>
    <s v="A19"/>
    <s v="General Purpose Replacement"/>
    <s v="E26 (Medium)"/>
    <x v="0"/>
    <s v="LED"/>
    <n v="10"/>
    <x v="0"/>
    <n v="112"/>
    <n v="64"/>
    <m/>
    <m/>
    <m/>
    <x v="40"/>
    <x v="14"/>
    <x v="29"/>
    <s v="No"/>
    <n v="25000"/>
    <n v="2700"/>
    <n v="81"/>
    <n v="3"/>
    <n v="0.9"/>
    <n v="-25"/>
    <s v="Dimmable"/>
    <n v="0.05"/>
    <s v="No"/>
    <s v="Damp Location Rated,Not for Use in Recessed Fixtures"/>
    <s v="No"/>
    <m/>
    <m/>
    <n v="42536"/>
    <n v="42562"/>
    <s v="Canada"/>
    <s v="ES_1115079_SA19-08127MDFD-12DE26-1-21_07112016112521_6321197"/>
    <n v="2272087"/>
  </r>
  <r>
    <s v="Cree, Inc."/>
    <s v="Cree LED Bulb"/>
    <s v="Cree LED Bulb"/>
    <s v="SA19-08150MDFD-12DE26-1-11"/>
    <s v="Cree LED Bulb,SA19-08150MDFD-12DE26-1-14,"/>
    <s v="A19"/>
    <s v="General Purpose Replacement"/>
    <s v="E26 (Medium)"/>
    <x v="0"/>
    <s v="LED"/>
    <n v="10"/>
    <x v="0"/>
    <n v="112"/>
    <n v="64"/>
    <m/>
    <m/>
    <m/>
    <x v="29"/>
    <x v="18"/>
    <x v="86"/>
    <s v="No"/>
    <n v="25000"/>
    <n v="5000"/>
    <n v="86"/>
    <n v="23"/>
    <n v="0.9"/>
    <n v="-25"/>
    <s v="Dimmable"/>
    <n v="0.05"/>
    <s v="No"/>
    <s v="Damp Location Rated,Not for Use in Recessed Fixtures"/>
    <s v="No"/>
    <m/>
    <m/>
    <n v="42536"/>
    <n v="42562"/>
    <s v="United States"/>
    <s v="ES_1115079_SA19-08150MDFD-12DE26-1-11_07112016122020_9620659"/>
    <n v="2272088"/>
  </r>
  <r>
    <s v="Cree, Inc."/>
    <s v="Cree LED Bulb"/>
    <s v="Cree LED Bulb"/>
    <s v="SA19-08150MDFD-12DE26-1-21"/>
    <s v="Cree LED Bulb,SA19-08150MDFD-12DE26-1-24,"/>
    <s v="A19"/>
    <s v="General Purpose Replacement"/>
    <s v="E26 (Medium)"/>
    <x v="0"/>
    <s v="LED"/>
    <n v="10"/>
    <x v="0"/>
    <n v="112"/>
    <n v="64"/>
    <m/>
    <m/>
    <m/>
    <x v="29"/>
    <x v="18"/>
    <x v="86"/>
    <s v="No"/>
    <n v="25000"/>
    <n v="5000"/>
    <n v="86"/>
    <n v="23"/>
    <n v="0.9"/>
    <n v="-25"/>
    <s v="Dimmable"/>
    <n v="0.05"/>
    <s v="No"/>
    <s v="Damp Location Rated,Not for Use in Recessed Fixtures"/>
    <s v="No"/>
    <m/>
    <m/>
    <n v="42536"/>
    <n v="42562"/>
    <s v="Canada"/>
    <s v="ES_1115079_SA19-08150MDFD-12DE26-1-21_07112016122031_9631974"/>
    <n v="2272089"/>
  </r>
  <r>
    <s v="Cree, Inc."/>
    <s v="Cree LED Bulb"/>
    <s v="Cree LED Bulb"/>
    <s v="SA19-11027MDFD-12DE26-1-11"/>
    <m/>
    <s v="A19"/>
    <s v="General Purpose Replacement"/>
    <s v="E26 (Medium)"/>
    <x v="0"/>
    <s v="LED"/>
    <n v="10"/>
    <x v="1"/>
    <n v="112"/>
    <n v="64"/>
    <m/>
    <m/>
    <m/>
    <x v="43"/>
    <x v="47"/>
    <x v="87"/>
    <s v="No"/>
    <n v="25000"/>
    <n v="2700"/>
    <n v="86"/>
    <n v="30"/>
    <n v="0.9"/>
    <n v="-25"/>
    <s v="Dimmable"/>
    <n v="0.05"/>
    <s v="No"/>
    <s v="Damp Location Rated,Not for Use in Recessed Fixtures"/>
    <s v="No"/>
    <m/>
    <m/>
    <n v="42536"/>
    <n v="42579"/>
    <s v="United States"/>
    <s v="ES_1115079_SA19-11027MDFD-12DE26-1-11_07282016112239_4959809"/>
    <n v="2273703"/>
  </r>
  <r>
    <s v="Cree, Inc."/>
    <s v="Cree LED Bulb"/>
    <s v="Cree LED Bulb"/>
    <s v="SA19-11027MDFD-12DE26-1-21"/>
    <m/>
    <s v="A19"/>
    <s v="General Purpose Replacement"/>
    <s v="E26 (Medium)"/>
    <x v="0"/>
    <s v="LED"/>
    <n v="10"/>
    <x v="1"/>
    <n v="112"/>
    <n v="64"/>
    <m/>
    <m/>
    <m/>
    <x v="43"/>
    <x v="47"/>
    <x v="87"/>
    <s v="No"/>
    <n v="25000"/>
    <n v="2700"/>
    <n v="86"/>
    <n v="30"/>
    <n v="0.9"/>
    <n v="-25"/>
    <s v="Dimmable"/>
    <n v="0.05"/>
    <s v="No"/>
    <s v="Damp Location Rated,Not for Use in Recessed Fixtures"/>
    <s v="No"/>
    <m/>
    <m/>
    <n v="42536"/>
    <n v="42579"/>
    <s v="Canada"/>
    <s v="ES_1115079_SA19-11027MDFD-12DE26-1-21_07282016112253_4973218"/>
    <n v="2273704"/>
  </r>
  <r>
    <s v="Cree, Inc."/>
    <s v="Cree LED Bulb"/>
    <s v="Cree LED Bulb"/>
    <s v="SA19-11050MDFD-12DE26-1-11"/>
    <m/>
    <s v="A19"/>
    <s v="General Purpose Replacement"/>
    <s v="E26 (Medium)"/>
    <x v="0"/>
    <s v="LED"/>
    <n v="10"/>
    <x v="1"/>
    <n v="112"/>
    <n v="64"/>
    <m/>
    <m/>
    <m/>
    <x v="44"/>
    <x v="48"/>
    <x v="88"/>
    <s v="No"/>
    <n v="25000"/>
    <n v="5000"/>
    <n v="86"/>
    <n v="21"/>
    <n v="0.9"/>
    <n v="-25"/>
    <s v="Dimmable"/>
    <n v="0.05"/>
    <s v="No"/>
    <s v="Damp Location Rated,Not for Use in Recessed Fixtures"/>
    <s v="No"/>
    <m/>
    <m/>
    <n v="42536"/>
    <n v="42565"/>
    <s v="United States"/>
    <s v="ES_1115079_SA19-11050MDFD-12DE26-1-11_07152016173646_4206143"/>
    <n v="2272476"/>
  </r>
  <r>
    <s v="Cree, Inc."/>
    <s v="Cree LED Bulb"/>
    <s v="Cree LED Bulb"/>
    <s v="SA19-11050MDFD-12DE26-1-21"/>
    <m/>
    <s v="A19"/>
    <s v="General Purpose Replacement"/>
    <s v="E26 (Medium)"/>
    <x v="0"/>
    <s v="LED"/>
    <n v="10"/>
    <x v="1"/>
    <n v="112"/>
    <n v="64"/>
    <m/>
    <m/>
    <m/>
    <x v="44"/>
    <x v="48"/>
    <x v="88"/>
    <s v="No"/>
    <n v="25000"/>
    <n v="5000"/>
    <n v="86"/>
    <n v="21"/>
    <n v="0.9"/>
    <n v="-25"/>
    <s v="Dimmable"/>
    <n v="0.05"/>
    <s v="No"/>
    <s v="Damp Location Rated,Not for Use in Recessed Fixtures"/>
    <s v="No"/>
    <m/>
    <m/>
    <n v="42536"/>
    <n v="42565"/>
    <s v="Canada"/>
    <s v="ES_1115079_SA19-11050MDFD-12DE26-1-21_07152016173732_4252570"/>
    <n v="2272477"/>
  </r>
  <r>
    <s v="Cree, Inc."/>
    <s v="Cree LED Bulb"/>
    <s v="Cree LED Bulb"/>
    <s v="SA21-16027MDFD-12DE26-1-11"/>
    <m/>
    <s v="A21"/>
    <s v="General Purpose Replacement"/>
    <s v="E26 (Medium)"/>
    <x v="0"/>
    <s v="LED"/>
    <n v="10"/>
    <x v="2"/>
    <n v="113"/>
    <n v="70"/>
    <m/>
    <m/>
    <m/>
    <x v="45"/>
    <x v="26"/>
    <x v="4"/>
    <s v="No"/>
    <n v="15000"/>
    <n v="2700"/>
    <n v="86"/>
    <n v="30"/>
    <n v="0.9"/>
    <n v="-25"/>
    <s v="Dimmable"/>
    <n v="0.05"/>
    <s v="No"/>
    <s v="Damp Location Rated,Not for Use in Recessed Fixtures"/>
    <s v="No"/>
    <m/>
    <m/>
    <n v="42536"/>
    <n v="42569"/>
    <s v="United States"/>
    <s v="ES_1115079_SA21-16027MDFD-12DE26-1-11_07182016171345_2025904"/>
    <n v="2272588"/>
  </r>
  <r>
    <s v="Cree, Inc."/>
    <s v="Cree LED Bulb"/>
    <s v="Cree LED Bulb"/>
    <s v="SA21-16027MDFD-12DE26-1-21"/>
    <m/>
    <s v="A21"/>
    <s v="General Purpose Replacement"/>
    <s v="E26 (Medium)"/>
    <x v="0"/>
    <s v="LED"/>
    <n v="10"/>
    <x v="2"/>
    <n v="113"/>
    <n v="70"/>
    <m/>
    <m/>
    <m/>
    <x v="45"/>
    <x v="26"/>
    <x v="4"/>
    <s v="No"/>
    <n v="15000"/>
    <n v="2700"/>
    <n v="86"/>
    <n v="30"/>
    <n v="0.9"/>
    <n v="-25"/>
    <s v="Dimmable"/>
    <n v="0.05"/>
    <s v="No"/>
    <s v="Damp Location Rated,Not for Use in Recessed Fixtures"/>
    <s v="No"/>
    <m/>
    <m/>
    <n v="42536"/>
    <n v="42569"/>
    <s v="Canada"/>
    <s v="ES_1115079_SA21-16027MDFD-12DE26-1-21_07182016171417_2057301"/>
    <n v="2272589"/>
  </r>
  <r>
    <s v="Cree, Inc."/>
    <s v="Cree LED Bulb"/>
    <s v="Cree LED Bulb"/>
    <s v="SA21-16027MDFD-12WE26-1-11"/>
    <m/>
    <s v="A21"/>
    <s v="General Purpose Replacement"/>
    <s v="E26d"/>
    <x v="0"/>
    <s v="LED"/>
    <n v="10"/>
    <x v="5"/>
    <n v="113"/>
    <n v="70"/>
    <m/>
    <m/>
    <m/>
    <x v="45"/>
    <x v="26"/>
    <x v="4"/>
    <s v="Yes"/>
    <n v="15000"/>
    <n v="2700"/>
    <n v="85"/>
    <n v="23"/>
    <n v="0.9"/>
    <n v="-25"/>
    <m/>
    <m/>
    <s v="No"/>
    <s v="Damp Location Rated,Not for Use in Recessed Fixtures"/>
    <s v="No"/>
    <m/>
    <m/>
    <n v="42536"/>
    <n v="42573"/>
    <s v="United States"/>
    <s v="ES_1115079_SA21-16027MDFD-12WE26-1-11_07222016183155_2315034"/>
    <n v="2273125"/>
  </r>
  <r>
    <s v="Cree, Inc."/>
    <s v="Cree LED Bulb"/>
    <s v="Cree LED Bulb"/>
    <s v="SA21-16050MDFD-12DE26-1-11"/>
    <m/>
    <s v="A21"/>
    <s v="General Purpose Replacement"/>
    <s v="E26 (Medium)"/>
    <x v="0"/>
    <s v="LED"/>
    <n v="10"/>
    <x v="2"/>
    <n v="114"/>
    <n v="70"/>
    <m/>
    <m/>
    <m/>
    <x v="18"/>
    <x v="4"/>
    <x v="89"/>
    <s v="No"/>
    <n v="15000"/>
    <n v="5000"/>
    <n v="86"/>
    <n v="22"/>
    <n v="0.9"/>
    <n v="-25"/>
    <s v="Dimmable"/>
    <n v="0.05"/>
    <s v="No"/>
    <s v="Damp Location Rated,Not for Use in Recessed Fixtures"/>
    <s v="No"/>
    <m/>
    <m/>
    <n v="42536"/>
    <n v="42569"/>
    <s v="United States"/>
    <s v="ES_1115079_SA21-16050MDFD-12DE26-1-11_07182016202638_3598571"/>
    <n v="2272613"/>
  </r>
  <r>
    <s v="Cree, Inc."/>
    <s v="Cree LED Bulb"/>
    <s v="Cree LED Bulb"/>
    <s v="SA21-16050MDFD-12DE26-1-21"/>
    <m/>
    <s v="A21"/>
    <s v="General Purpose Replacement"/>
    <s v="E26 (Medium)"/>
    <x v="0"/>
    <s v="LED"/>
    <n v="10"/>
    <x v="2"/>
    <n v="114"/>
    <n v="70"/>
    <m/>
    <m/>
    <m/>
    <x v="18"/>
    <x v="4"/>
    <x v="89"/>
    <s v="No"/>
    <n v="15000"/>
    <n v="5000"/>
    <n v="86"/>
    <n v="22"/>
    <n v="0.9"/>
    <n v="-25"/>
    <s v="Dimmable"/>
    <n v="0.05"/>
    <s v="No"/>
    <s v="Damp Location Rated,Not for Use in Recessed Fixtures"/>
    <s v="No"/>
    <m/>
    <m/>
    <n v="42536"/>
    <n v="42569"/>
    <s v="Canada"/>
    <s v="ES_1115079_SA21-16050MDFD-12DE26-1-21_07182016202709_3629872"/>
    <n v="2272614"/>
  </r>
  <r>
    <s v="DWY Inc. dba ECADS"/>
    <s v="ECADS"/>
    <s v="self-ballasted LED Lamps"/>
    <s v="EC-A900SD-Q1D-27"/>
    <m/>
    <s v="A19"/>
    <s v="General Purpose Replacement"/>
    <s v="E26 (Medium)"/>
    <x v="0"/>
    <s v="LED"/>
    <n v="3"/>
    <x v="0"/>
    <n v="116"/>
    <n v="60"/>
    <m/>
    <m/>
    <m/>
    <x v="9"/>
    <x v="14"/>
    <x v="16"/>
    <s v="No"/>
    <n v="25000"/>
    <n v="2700"/>
    <n v="82"/>
    <n v="7"/>
    <n v="1"/>
    <n v="-20"/>
    <s v="Dimmable"/>
    <n v="0.1"/>
    <m/>
    <s v="None"/>
    <m/>
    <m/>
    <m/>
    <n v="42034"/>
    <n v="42032"/>
    <s v="United States"/>
    <s v="ES_1130395_EC-A900SD-Q1D-27_02022015110241_8699284"/>
    <n v="2232506"/>
  </r>
  <r>
    <s v="EarthTronics, Inc."/>
    <s v="EarthBulb"/>
    <s v="L3WA211727"/>
    <n v="10049"/>
    <m/>
    <s v="A21"/>
    <s v="General Purpose Replacement"/>
    <s v="E26 (Medium)"/>
    <x v="0"/>
    <s v="LED"/>
    <n v="10"/>
    <x v="2"/>
    <n v="136"/>
    <n v="72"/>
    <m/>
    <m/>
    <m/>
    <x v="2"/>
    <x v="22"/>
    <x v="33"/>
    <s v="Yes"/>
    <n v="25000"/>
    <n v="2700"/>
    <n v="82"/>
    <n v="11"/>
    <n v="0.9"/>
    <n v="-20"/>
    <m/>
    <m/>
    <m/>
    <s v="Damp Location Rated,Not for Use in Enclosed Fixtures"/>
    <m/>
    <m/>
    <m/>
    <n v="41640"/>
    <n v="42207"/>
    <s v="United States, Canada"/>
    <s v="ES_1056945_10049_07212015134556_3287011"/>
    <n v="2244096"/>
  </r>
  <r>
    <s v="EarthTronics, Inc."/>
    <s v="EarthBulb"/>
    <s v="L3WA211727"/>
    <s v="L3WA211727"/>
    <s v=",L3WA211727,10149"/>
    <s v="A21"/>
    <s v="General Purpose Replacement"/>
    <s v="E26 (Medium)"/>
    <x v="0"/>
    <s v="LED"/>
    <n v="10"/>
    <x v="2"/>
    <n v="135"/>
    <n v="72"/>
    <m/>
    <m/>
    <m/>
    <x v="2"/>
    <x v="22"/>
    <x v="33"/>
    <s v="Yes"/>
    <n v="25000"/>
    <n v="2700"/>
    <n v="82"/>
    <n v="11"/>
    <n v="0.9"/>
    <n v="-20"/>
    <s v="Dimmable"/>
    <n v="0.1"/>
    <m/>
    <s v="Damp Location Rated,Not for Use in Enclosed Fixtures"/>
    <m/>
    <m/>
    <m/>
    <n v="42005"/>
    <n v="42285"/>
    <s v="United States, Canada"/>
    <s v="ES_1056945_L3WA211727_10082015140402_226404"/>
    <n v="2249747"/>
  </r>
  <r>
    <s v="EarthTronics, Inc."/>
    <s v="EarthBulb"/>
    <s v="LA191327D"/>
    <n v="10047"/>
    <m/>
    <s v="A19"/>
    <s v="General Purpose Replacement"/>
    <s v="E26 (Medium)"/>
    <x v="0"/>
    <s v="LED"/>
    <n v="10"/>
    <x v="1"/>
    <n v="110"/>
    <n v="60"/>
    <m/>
    <m/>
    <m/>
    <x v="1"/>
    <x v="23"/>
    <x v="4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10047_07212015134202_2598993"/>
    <n v="2244029"/>
  </r>
  <r>
    <s v="EarthTronics, Inc."/>
    <s v="EarthBulb"/>
    <s v="LA191327D"/>
    <n v="10146"/>
    <m/>
    <s v="A19"/>
    <s v="General Purpose Replacement"/>
    <s v="E26 (Medium)"/>
    <x v="0"/>
    <s v="LED"/>
    <n v="10"/>
    <x v="1"/>
    <n v="110"/>
    <n v="60"/>
    <m/>
    <m/>
    <m/>
    <x v="1"/>
    <x v="23"/>
    <x v="4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10146_07212015134203_4778864"/>
    <n v="2244030"/>
  </r>
  <r>
    <s v="EarthTronics, Inc."/>
    <s v="EarthBulb"/>
    <s v="LA191330D"/>
    <n v="10205"/>
    <m/>
    <s v="A19"/>
    <s v="General Purpose Replacement"/>
    <s v="E26 (Medium)"/>
    <x v="0"/>
    <s v="LED"/>
    <n v="10"/>
    <x v="1"/>
    <n v="113"/>
    <n v="60"/>
    <m/>
    <m/>
    <m/>
    <x v="1"/>
    <x v="23"/>
    <x v="43"/>
    <s v="No"/>
    <n v="25000"/>
    <n v="3000"/>
    <n v="83"/>
    <n v="14"/>
    <n v="0.9"/>
    <n v="-20"/>
    <s v="Dimmable"/>
    <n v="0.1"/>
    <m/>
    <s v="Damp Location Rated,Not for Use in Enclosed Fixtures"/>
    <m/>
    <m/>
    <m/>
    <n v="41640"/>
    <n v="42207"/>
    <s v="United States, Canada"/>
    <s v="ES_1056945_10205_07212015132538_6650506"/>
    <n v="2243964"/>
  </r>
  <r>
    <s v="EarthTronics, Inc."/>
    <s v="EarthBulb"/>
    <s v="LA191350D"/>
    <n v="10074"/>
    <m/>
    <s v="A19"/>
    <s v="General Purpose Replacement"/>
    <s v="E26 (Medium)"/>
    <x v="0"/>
    <s v="LED"/>
    <n v="10"/>
    <x v="1"/>
    <n v="111"/>
    <n v="60"/>
    <m/>
    <m/>
    <m/>
    <x v="1"/>
    <x v="23"/>
    <x v="43"/>
    <s v="No"/>
    <n v="25000"/>
    <n v="5000"/>
    <n v="84"/>
    <n v="14"/>
    <n v="0.9"/>
    <n v="-20"/>
    <s v="Dimmable"/>
    <n v="0.1"/>
    <m/>
    <s v="Damp Location Rated,Not for Use in Enclosed Fixtures"/>
    <m/>
    <m/>
    <m/>
    <n v="41640"/>
    <n v="42195"/>
    <s v="United States, Canada"/>
    <s v="ES_1056945_10074_07082015162435_5288507"/>
    <n v="2243018"/>
  </r>
  <r>
    <s v="EarthTronics, Inc."/>
    <s v="EarthBulb"/>
    <s v="LA19727D6"/>
    <s v="LA19727D6"/>
    <s v=",LA19727D6,10266,10268"/>
    <s v="A19"/>
    <s v="General Purpose Replacement"/>
    <s v="E26 (Medium)"/>
    <x v="0"/>
    <s v="LED"/>
    <n v="10"/>
    <x v="5"/>
    <n v="118.2"/>
    <n v="62.2"/>
    <m/>
    <m/>
    <m/>
    <x v="4"/>
    <x v="15"/>
    <x v="71"/>
    <s v="No"/>
    <n v="25000"/>
    <n v="2700"/>
    <n v="83"/>
    <n v="10"/>
    <n v="0.9"/>
    <n v="-20"/>
    <s v="Dimmable"/>
    <n v="0.1"/>
    <m/>
    <s v="Wet Location Rated"/>
    <m/>
    <m/>
    <m/>
    <n v="42005"/>
    <n v="42436"/>
    <s v="United States, Canada"/>
    <s v="ES_1056945_LA19727D6_03022016142215_7526056"/>
    <n v="2261776"/>
  </r>
  <r>
    <s v="EarthTronics, Inc."/>
    <s v="EarthBulb"/>
    <s v="LA19727DE"/>
    <n v="10180"/>
    <m/>
    <s v="A19"/>
    <s v="General Purpose Replacement"/>
    <s v="E26 (Medium)"/>
    <x v="0"/>
    <s v="LED"/>
    <n v="10"/>
    <x v="3"/>
    <n v="113"/>
    <n v="60"/>
    <m/>
    <m/>
    <m/>
    <x v="4"/>
    <x v="35"/>
    <x v="71"/>
    <s v="No"/>
    <n v="25000"/>
    <n v="2700"/>
    <n v="83"/>
    <n v="9"/>
    <n v="0.9"/>
    <n v="-20"/>
    <s v="Dimmable"/>
    <n v="0.1"/>
    <m/>
    <s v="Damp Location Rated"/>
    <m/>
    <m/>
    <m/>
    <n v="41640"/>
    <n v="42199"/>
    <s v="United States, Canada"/>
    <s v="ES_1056945_10180_07142015094049_1756860"/>
    <n v="2243305"/>
  </r>
  <r>
    <s v="EarthTronics, Inc."/>
    <s v="EarthBulb"/>
    <s v="LA19727E"/>
    <s v="LA19727E"/>
    <s v=",LA19727E,10202"/>
    <s v="A19"/>
    <s v="General Purpose Replacement"/>
    <s v="E26 (Medium)"/>
    <x v="0"/>
    <s v="LED"/>
    <n v="10"/>
    <x v="3"/>
    <n v="110"/>
    <n v="60"/>
    <m/>
    <m/>
    <m/>
    <x v="4"/>
    <x v="15"/>
    <x v="19"/>
    <s v="No"/>
    <n v="25000"/>
    <n v="2700"/>
    <n v="83"/>
    <n v="12"/>
    <n v="0.9"/>
    <n v="-20"/>
    <s v="Dimmable"/>
    <n v="0.1"/>
    <m/>
    <s v="Damp Location Rated"/>
    <m/>
    <m/>
    <m/>
    <n v="41640"/>
    <n v="42285"/>
    <s v="United States, Canada"/>
    <s v="ES_1056945_LA19727E_10082015135621_7355768"/>
    <n v="2249745"/>
  </r>
  <r>
    <s v="EarthTronics, Inc."/>
    <s v="EarthBulb"/>
    <s v="LA19750D"/>
    <n v="10137"/>
    <m/>
    <s v="A19"/>
    <s v="General Purpose Replacement"/>
    <s v="E26 (Medium)"/>
    <x v="0"/>
    <s v="LED"/>
    <n v="10"/>
    <x v="3"/>
    <n v="109"/>
    <n v="60"/>
    <m/>
    <m/>
    <m/>
    <x v="4"/>
    <x v="6"/>
    <x v="26"/>
    <s v="No"/>
    <n v="25000"/>
    <n v="5000"/>
    <n v="86"/>
    <n v="20"/>
    <n v="0.9"/>
    <n v="-20"/>
    <s v="Dimmable"/>
    <n v="0.1"/>
    <m/>
    <s v="Damp Location Rated,Not for Use in Enclosed Fixtures"/>
    <m/>
    <m/>
    <m/>
    <n v="41640"/>
    <n v="42108"/>
    <s v="United States, Canada"/>
    <s v="ES_1056945_10137_04142015094324_5973016"/>
    <n v="2237472"/>
  </r>
  <r>
    <s v="EarthTronics, Inc."/>
    <s v="EarthBulb"/>
    <s v="LA19750D6"/>
    <s v="LA19750D6"/>
    <s v=",LA19750D6,10267,10269"/>
    <s v="A19"/>
    <s v="General Purpose Replacement"/>
    <s v="E26 (Medium)"/>
    <x v="0"/>
    <s v="LED"/>
    <n v="10"/>
    <x v="3"/>
    <n v="118.2"/>
    <n v="62.2"/>
    <m/>
    <m/>
    <m/>
    <x v="4"/>
    <x v="15"/>
    <x v="71"/>
    <s v="No"/>
    <n v="25000"/>
    <n v="5000"/>
    <n v="85"/>
    <n v="10"/>
    <n v="0.9"/>
    <n v="-20"/>
    <s v="Dimmable"/>
    <n v="0.1"/>
    <m/>
    <s v="Wet Location Rated"/>
    <m/>
    <m/>
    <m/>
    <n v="42005"/>
    <n v="42436"/>
    <s v="United States, Canada"/>
    <s v="ES_1056945_LA19750D6_03022016142716_7423669"/>
    <n v="2261777"/>
  </r>
  <r>
    <s v="EarthTronics, Inc."/>
    <s v="EarthBulb"/>
    <s v="LA19827D6"/>
    <s v="LA19827D6"/>
    <s v=",LA19827D6,10273"/>
    <s v="A19"/>
    <s v="General Purpose Replacement"/>
    <s v="E26 (Medium)"/>
    <x v="0"/>
    <s v="LED"/>
    <n v="10"/>
    <x v="5"/>
    <n v="118.2"/>
    <n v="62.2"/>
    <m/>
    <m/>
    <m/>
    <x v="4"/>
    <x v="35"/>
    <x v="71"/>
    <s v="No"/>
    <n v="25000"/>
    <n v="2700"/>
    <n v="83"/>
    <n v="10"/>
    <n v="0.9"/>
    <n v="-20"/>
    <s v="Dimmable"/>
    <n v="0.1"/>
    <m/>
    <s v="Wet Location Rated"/>
    <m/>
    <m/>
    <m/>
    <n v="42005"/>
    <n v="42467"/>
    <s v="United States, Canada"/>
    <s v="ES_1056945_LA19827D6_04062016161847_5539209"/>
    <n v="2263763"/>
  </r>
  <r>
    <s v="EarthTronics, Inc."/>
    <s v="EarthBulb"/>
    <s v="LA19827DE"/>
    <n v="10181"/>
    <m/>
    <s v="A19"/>
    <s v="General Purpose Replacement"/>
    <s v="E26 (Medium)"/>
    <x v="0"/>
    <s v="LED"/>
    <n v="10"/>
    <x v="3"/>
    <n v="113"/>
    <n v="60"/>
    <m/>
    <m/>
    <m/>
    <x v="4"/>
    <x v="35"/>
    <x v="71"/>
    <s v="No"/>
    <n v="25000"/>
    <n v="2700"/>
    <n v="83"/>
    <n v="9"/>
    <n v="0.9"/>
    <n v="-20"/>
    <s v="Dimmable"/>
    <n v="0.1"/>
    <m/>
    <s v="Damp Location Rated"/>
    <m/>
    <m/>
    <m/>
    <n v="41640"/>
    <n v="42124"/>
    <s v="United States, Canada"/>
    <s v="ES_1056945_10181_04292015132130_8695032"/>
    <n v="2238448"/>
  </r>
  <r>
    <s v="EarthTronics, Inc."/>
    <s v="EarthBulb"/>
    <s v="LA19927D6"/>
    <s v="LA19927D6"/>
    <s v=",LA19927D6,10252,10253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2700"/>
    <n v="82"/>
    <n v="8"/>
    <n v="0.9"/>
    <n v="-20"/>
    <s v="Dimmable"/>
    <n v="0.1"/>
    <m/>
    <s v="Wet Location Rated"/>
    <m/>
    <m/>
    <m/>
    <n v="42005"/>
    <n v="42436"/>
    <s v="United States, Canada"/>
    <s v="ES_1056945_LA19927D6_03022016141639_7626764"/>
    <n v="2261768"/>
  </r>
  <r>
    <s v="EarthTronics, Inc."/>
    <s v="EarthBulb"/>
    <s v="LA19927DE"/>
    <n v="10133"/>
    <m/>
    <s v="A19"/>
    <s v="General Purpose Replacement"/>
    <s v="E26 (Medium)"/>
    <x v="0"/>
    <s v="LED"/>
    <n v="10"/>
    <x v="0"/>
    <n v="113"/>
    <n v="60"/>
    <m/>
    <m/>
    <m/>
    <x v="9"/>
    <x v="3"/>
    <x v="60"/>
    <s v="No"/>
    <n v="25000"/>
    <n v="2700"/>
    <n v="82"/>
    <n v="4"/>
    <n v="0.9"/>
    <n v="-20"/>
    <s v="Dimmable"/>
    <n v="0.1"/>
    <m/>
    <s v="Damp Location Rated"/>
    <m/>
    <m/>
    <m/>
    <n v="41640"/>
    <n v="42117"/>
    <s v="United States, Canada"/>
    <s v="ES_1056945_10133_04282015142726_7966882"/>
    <n v="2238220"/>
  </r>
  <r>
    <s v="EarthTronics, Inc."/>
    <s v="EarthBulb"/>
    <s v="LA19927DE"/>
    <n v="10134"/>
    <m/>
    <s v="A19"/>
    <s v="General Purpose Replacement"/>
    <s v="E26 (Medium)"/>
    <x v="0"/>
    <s v="LED"/>
    <n v="10"/>
    <x v="0"/>
    <n v="113"/>
    <n v="60"/>
    <m/>
    <m/>
    <m/>
    <x v="9"/>
    <x v="3"/>
    <x v="60"/>
    <s v="No"/>
    <n v="25000"/>
    <n v="2700"/>
    <n v="82"/>
    <n v="4"/>
    <n v="0.9"/>
    <n v="-20"/>
    <s v="Dimmable"/>
    <n v="0.1"/>
    <m/>
    <s v="Damp Location Rated"/>
    <m/>
    <m/>
    <m/>
    <n v="41640"/>
    <n v="42117"/>
    <s v="United States, Canada"/>
    <s v="ES_1056945_10134_04232015142234_9200860"/>
    <n v="2237724"/>
  </r>
  <r>
    <s v="EarthTronics, Inc."/>
    <s v="EarthBulb"/>
    <s v="LA19927E"/>
    <n v="10186"/>
    <m/>
    <s v="A19"/>
    <s v="General Purpose Replacement"/>
    <s v="E26 (Medium)"/>
    <x v="0"/>
    <s v="LED"/>
    <n v="10"/>
    <x v="0"/>
    <n v="113"/>
    <n v="60"/>
    <m/>
    <m/>
    <m/>
    <x v="9"/>
    <x v="30"/>
    <x v="90"/>
    <s v="No"/>
    <n v="25000"/>
    <n v="2700"/>
    <n v="83"/>
    <n v="12"/>
    <n v="0.9"/>
    <n v="-20"/>
    <s v="Dimmable"/>
    <n v="0.1"/>
    <m/>
    <s v="Damp Location Rated"/>
    <m/>
    <m/>
    <m/>
    <n v="41640"/>
    <n v="42207"/>
    <s v="United States, Canada"/>
    <s v="ES_1056945_10186_07212015133722_1643182"/>
    <n v="2243968"/>
  </r>
  <r>
    <s v="EarthTronics, Inc."/>
    <s v="EarthBulb"/>
    <s v="LA19927E"/>
    <n v="10187"/>
    <m/>
    <s v="A19"/>
    <s v="General Purpose Replacement"/>
    <s v="E26 (Medium)"/>
    <x v="0"/>
    <s v="LED"/>
    <n v="10"/>
    <x v="0"/>
    <n v="113"/>
    <n v="60"/>
    <m/>
    <m/>
    <m/>
    <x v="9"/>
    <x v="30"/>
    <x v="90"/>
    <s v="No"/>
    <n v="25000"/>
    <n v="2700"/>
    <n v="83"/>
    <n v="12"/>
    <n v="0.9"/>
    <n v="-20"/>
    <s v="Dimmable"/>
    <n v="0.1"/>
    <m/>
    <s v="Damp Location Rated"/>
    <m/>
    <m/>
    <m/>
    <n v="41640"/>
    <n v="42207"/>
    <s v="United States, Canada"/>
    <s v="ES_1056945_10187_07212015133722_9448206"/>
    <n v="2243969"/>
  </r>
  <r>
    <s v="EarthTronics, Inc."/>
    <s v="EarthBulb"/>
    <s v="LA19930D6"/>
    <s v="LA19930D6"/>
    <s v=",LA19930D6,10255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3000"/>
    <n v="84"/>
    <n v="15"/>
    <n v="0.9"/>
    <n v="-20"/>
    <s v="Dimmable"/>
    <n v="0.1"/>
    <m/>
    <s v="Wet Location Rated"/>
    <m/>
    <m/>
    <m/>
    <n v="42005"/>
    <n v="42436"/>
    <s v="United States, Canada"/>
    <s v="ES_1056945_LA19930D6_03022016141748_4239160"/>
    <n v="2261769"/>
  </r>
  <r>
    <s v="EarthTronics, Inc."/>
    <s v="EarthBulb"/>
    <s v="LA19930DE"/>
    <n v="10069"/>
    <s v="LA19930DE,10069,3000K"/>
    <s v="A19"/>
    <s v="General Purpose Replacement"/>
    <s v="E26 (Medium)"/>
    <x v="0"/>
    <s v="LED"/>
    <n v="10"/>
    <x v="0"/>
    <n v="113"/>
    <n v="60"/>
    <m/>
    <m/>
    <m/>
    <x v="9"/>
    <x v="3"/>
    <x v="60"/>
    <s v="No"/>
    <n v="25000"/>
    <n v="2700"/>
    <n v="82"/>
    <n v="4"/>
    <n v="0.9"/>
    <n v="-20"/>
    <s v="Dimmable"/>
    <n v="0.1"/>
    <m/>
    <s v="Damp Location Rated"/>
    <m/>
    <m/>
    <m/>
    <n v="41640"/>
    <n v="42117"/>
    <s v="United States, Canada"/>
    <s v="ES_1056945_10069_06192015145919_1441003"/>
    <n v="2242185"/>
  </r>
  <r>
    <s v="EarthTronics, Inc."/>
    <s v="EarthBulb"/>
    <s v="LA19940D6"/>
    <s v="LA19940D6"/>
    <s v=",LA19940D6,10257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4000"/>
    <n v="85"/>
    <n v="15"/>
    <n v="0.9"/>
    <n v="-20"/>
    <s v="Dimmable"/>
    <n v="0.1"/>
    <m/>
    <s v="Wet Location Rated"/>
    <m/>
    <m/>
    <m/>
    <n v="42005"/>
    <n v="42436"/>
    <s v="United States, Canada"/>
    <s v="ES_1056945_LA19940D6_03022016141959_9590722"/>
    <n v="2261770"/>
  </r>
  <r>
    <s v="EarthTronics, Inc."/>
    <s v="EarthBulb"/>
    <s v="LA19940E"/>
    <n v="10196"/>
    <m/>
    <s v="A19"/>
    <s v="General Purpose Replacement"/>
    <s v="E26 (Medium)"/>
    <x v="0"/>
    <s v="LED"/>
    <n v="10"/>
    <x v="0"/>
    <n v="113"/>
    <n v="60"/>
    <m/>
    <m/>
    <m/>
    <x v="9"/>
    <x v="24"/>
    <x v="91"/>
    <s v="No"/>
    <n v="25000"/>
    <n v="4000"/>
    <n v="83"/>
    <n v="10"/>
    <n v="0.9"/>
    <n v="-20"/>
    <s v="Dimmable"/>
    <n v="0.1"/>
    <m/>
    <s v="Damp Location Rated"/>
    <m/>
    <m/>
    <m/>
    <n v="41640"/>
    <n v="42207"/>
    <s v="United States, Canada"/>
    <s v="ES_1056945_10196_07212015134032_8137170"/>
    <n v="2243970"/>
  </r>
  <r>
    <s v="EarthTronics, Inc."/>
    <s v="EarthBulb"/>
    <s v="LA19950D"/>
    <n v="10122"/>
    <m/>
    <s v="A19"/>
    <s v="General Purpose Replacement"/>
    <s v="E26 (Medium)"/>
    <x v="0"/>
    <s v="LED"/>
    <n v="10"/>
    <x v="0"/>
    <n v="110"/>
    <n v="60"/>
    <m/>
    <m/>
    <m/>
    <x v="9"/>
    <x v="14"/>
    <x v="16"/>
    <s v="No"/>
    <n v="25000"/>
    <n v="5000"/>
    <n v="86"/>
    <n v="18"/>
    <n v="0.9"/>
    <n v="-20"/>
    <s v="Dimmable"/>
    <n v="0.1"/>
    <m/>
    <s v="Damp Location Rated"/>
    <m/>
    <m/>
    <m/>
    <n v="41640"/>
    <n v="42108"/>
    <s v="United States, Canada"/>
    <s v="ES_1056945_10122_04142015095016_3816186"/>
    <n v="2237473"/>
  </r>
  <r>
    <s v="EarthTronics, Inc."/>
    <s v="EarthBulb"/>
    <s v="LA19950D6"/>
    <s v="LA19950D6"/>
    <s v=",LA19950D6,10258,10259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5000"/>
    <n v="85"/>
    <n v="17"/>
    <n v="0.9"/>
    <n v="-20"/>
    <s v="Dimmable"/>
    <n v="0.1"/>
    <m/>
    <s v="Wet Location Rated"/>
    <m/>
    <m/>
    <m/>
    <n v="42005"/>
    <n v="42436"/>
    <s v="United States, Canada"/>
    <s v="ES_1056945_LA19950D6_03022016142110_6851617"/>
    <n v="2261771"/>
  </r>
  <r>
    <s v="EarthTronics, Inc."/>
    <s v="EarthBulb"/>
    <s v="LA19950DE"/>
    <n v="10031"/>
    <s v="LA19950DE,10031,5000K"/>
    <s v="A19"/>
    <s v="General Purpose Replacement"/>
    <s v="E26 (Medium)"/>
    <x v="0"/>
    <s v="LED"/>
    <n v="10"/>
    <x v="0"/>
    <n v="113"/>
    <n v="60"/>
    <m/>
    <m/>
    <m/>
    <x v="9"/>
    <x v="3"/>
    <x v="60"/>
    <s v="No"/>
    <n v="25000"/>
    <n v="2700"/>
    <n v="82"/>
    <n v="4"/>
    <n v="0.9"/>
    <n v="-20"/>
    <s v="Dimmable"/>
    <n v="0.1"/>
    <m/>
    <s v="Damp Location Rated"/>
    <m/>
    <m/>
    <m/>
    <n v="41640"/>
    <n v="42117"/>
    <s v="United States, Canada"/>
    <s v="ES_1056945_10031_04282015142726_2568171"/>
    <n v="2238221"/>
  </r>
  <r>
    <s v="EarthTronics, Inc."/>
    <s v="EarthBulb"/>
    <s v="LA19950DE"/>
    <n v="10073"/>
    <s v="LA19950DE,10073,5000K"/>
    <s v="A19"/>
    <s v="General Purpose Replacement"/>
    <s v="E26 (Medium)"/>
    <x v="0"/>
    <s v="LED"/>
    <n v="10"/>
    <x v="0"/>
    <n v="113"/>
    <n v="60"/>
    <m/>
    <m/>
    <m/>
    <x v="9"/>
    <x v="3"/>
    <x v="60"/>
    <s v="No"/>
    <n v="25000"/>
    <n v="2700"/>
    <n v="82"/>
    <n v="4"/>
    <n v="0.9"/>
    <n v="-20"/>
    <s v="Dimmable"/>
    <n v="0.1"/>
    <m/>
    <s v="Damp Location Rated"/>
    <m/>
    <m/>
    <m/>
    <n v="41640"/>
    <n v="42117"/>
    <s v="United States, Canada"/>
    <s v="ES_1056945_10073_04282015152128_5200006"/>
    <n v="2238222"/>
  </r>
  <r>
    <s v="EarthTronics, Inc."/>
    <s v="EarthBulb"/>
    <s v="LA19950E"/>
    <s v="LA19950E"/>
    <s v=",LA19950E,10199,10197"/>
    <s v="A19"/>
    <s v="General Purpose Replacement"/>
    <s v="E26 (Medium)"/>
    <x v="0"/>
    <s v="LED"/>
    <n v="10"/>
    <x v="0"/>
    <n v="111"/>
    <n v="60"/>
    <m/>
    <m/>
    <m/>
    <x v="9"/>
    <x v="24"/>
    <x v="91"/>
    <s v="No"/>
    <n v="25000"/>
    <n v="5000"/>
    <n v="85"/>
    <n v="23"/>
    <n v="0.9"/>
    <n v="-20"/>
    <s v="Dimmable"/>
    <n v="0.1"/>
    <m/>
    <s v="Damp Location Rated"/>
    <m/>
    <m/>
    <m/>
    <n v="41640"/>
    <n v="42353"/>
    <s v="United States, Canada"/>
    <s v="ES_1056945_LA19950E_12142015101042_5759546"/>
    <n v="2254995"/>
  </r>
  <r>
    <s v="EarthTronics, Inc."/>
    <s v="EarthBulb"/>
    <s v="LA211727D"/>
    <n v="10048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10048_07212015133121_7318689"/>
    <n v="2243965"/>
  </r>
  <r>
    <s v="EarthTronics, Inc."/>
    <s v="EarthBulb"/>
    <s v="LA211727D"/>
    <n v="10147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10147_07212015133122_3429987"/>
    <n v="2243966"/>
  </r>
  <r>
    <s v="EarthTronics, Inc."/>
    <s v="EarthBulb"/>
    <s v="LA211730D"/>
    <n v="10206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3000"/>
    <n v="83"/>
    <n v="16"/>
    <n v="0.9"/>
    <n v="-20"/>
    <s v="Dimmable"/>
    <n v="0.1"/>
    <m/>
    <s v="Damp Location Rated,Not for Use in Enclosed Fixtures"/>
    <m/>
    <m/>
    <m/>
    <n v="41640"/>
    <n v="42207"/>
    <s v="United States, Canada"/>
    <s v="ES_1056945_10206_07212015133421_1137811"/>
    <n v="2243967"/>
  </r>
  <r>
    <s v="EarthTronics, Inc."/>
    <s v="EarthBulb"/>
    <s v="LA211750D"/>
    <n v="10075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5000"/>
    <n v="84"/>
    <n v="12"/>
    <n v="0.9"/>
    <n v="-20"/>
    <s v="Dimmable"/>
    <n v="0.1"/>
    <m/>
    <s v="Damp Location Rated,Not for Use in Enclosed Fixtures"/>
    <m/>
    <m/>
    <m/>
    <n v="41640"/>
    <n v="42195"/>
    <s v="United States, Canada"/>
    <s v="ES_1056945_10075_07082015163242_5284082"/>
    <n v="2243019"/>
  </r>
  <r>
    <s v="EarthTronics, Inc."/>
    <s v="EarthBulb"/>
    <s v="LA211750D"/>
    <s v="LA211750D"/>
    <s v=",LA211750D,10222"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5000"/>
    <n v="84"/>
    <n v="12"/>
    <n v="0.9"/>
    <n v="-20"/>
    <s v="Dimmable"/>
    <n v="0.1"/>
    <m/>
    <s v="Damp Location Rated,Not for Use in Enclosed Fixtures"/>
    <m/>
    <m/>
    <m/>
    <n v="41640"/>
    <n v="42285"/>
    <s v="United States, Canada"/>
    <s v="ES_1056945_LA211750D_10082015135948_6617242"/>
    <n v="2249746"/>
  </r>
  <r>
    <s v="EarthTronics, Inc."/>
    <s v="EarthBulb"/>
    <s v="LED"/>
    <s v="L2A1913DCEC"/>
    <s v=",,L2A1913301BDCEC"/>
    <s v="A19"/>
    <s v="General Purpose Replacement"/>
    <s v="E26 (Medium)"/>
    <x v="0"/>
    <s v="LED"/>
    <n v="5"/>
    <x v="0"/>
    <n v="112"/>
    <n v="60"/>
    <m/>
    <m/>
    <m/>
    <x v="0"/>
    <x v="23"/>
    <x v="35"/>
    <s v="No"/>
    <n v="40000"/>
    <n v="3000"/>
    <n v="93"/>
    <n v="58"/>
    <n v="0.9"/>
    <n v="-20"/>
    <s v="Dimmable"/>
    <n v="0.1"/>
    <m/>
    <s v="None"/>
    <m/>
    <m/>
    <m/>
    <n v="41840"/>
    <n v="41828"/>
    <s v="United States"/>
    <s v="ES_1056945_L2A1913DCEC_07142014160938_4359015"/>
    <n v="2215314"/>
  </r>
  <r>
    <s v="EarthTronics, Inc."/>
    <s v="EarthBulb"/>
    <s v="LED"/>
    <s v="L3A191127D"/>
    <s v=",,L3A1911271BD; LED,L3A191127D,19504"/>
    <s v="A19"/>
    <s v="General Purpose Replacement"/>
    <s v="E26 (Medium)"/>
    <x v="0"/>
    <s v="LED"/>
    <n v="3"/>
    <x v="0"/>
    <n v="106.7"/>
    <n v="55.9"/>
    <m/>
    <m/>
    <m/>
    <x v="0"/>
    <x v="27"/>
    <x v="9"/>
    <s v="No"/>
    <n v="40000"/>
    <n v="2700"/>
    <n v="83"/>
    <n v="18"/>
    <n v="0.9"/>
    <n v="-20"/>
    <s v="Dimmable"/>
    <n v="0.1"/>
    <m/>
    <s v="None"/>
    <m/>
    <m/>
    <m/>
    <n v="41694"/>
    <n v="41676"/>
    <s v="United States"/>
    <s v="ES_1056945_L3A191127D_02252014143101_8315175"/>
    <n v="2205008"/>
  </r>
  <r>
    <s v="DWY Inc. dba ECADS"/>
    <s v="ECADS"/>
    <s v="self-ballasted LED Lamps"/>
    <s v="EC-A900SD-Q1D-30"/>
    <m/>
    <s v="A19"/>
    <s v="General Purpose Replacement"/>
    <s v="E26 (Medium)"/>
    <x v="0"/>
    <s v="LED"/>
    <n v="3"/>
    <x v="0"/>
    <n v="116"/>
    <n v="60"/>
    <m/>
    <m/>
    <m/>
    <x v="29"/>
    <x v="14"/>
    <x v="92"/>
    <s v="No"/>
    <n v="25000"/>
    <n v="3000"/>
    <n v="83"/>
    <n v="12"/>
    <n v="1"/>
    <n v="-20"/>
    <s v="Dimmable"/>
    <n v="0.1"/>
    <m/>
    <s v="None"/>
    <m/>
    <m/>
    <m/>
    <n v="42034"/>
    <n v="42032"/>
    <s v="United States"/>
    <s v="ES_1130395_EC-A900SD-Q1D-30_02022015110241_1369637"/>
    <n v="2232507"/>
  </r>
  <r>
    <s v="DWY Inc. dba ECADS"/>
    <s v="ECADS"/>
    <s v="self-ballasted LED Lamps"/>
    <s v="EC-A900SD-Q1D-40"/>
    <m/>
    <s v="A19"/>
    <s v="General Purpose Replacement"/>
    <s v="E26 (Medium)"/>
    <x v="0"/>
    <s v="LED"/>
    <n v="3"/>
    <x v="0"/>
    <n v="116"/>
    <n v="60"/>
    <m/>
    <m/>
    <m/>
    <x v="46"/>
    <x v="14"/>
    <x v="28"/>
    <s v="No"/>
    <n v="25000"/>
    <n v="4000"/>
    <n v="84"/>
    <n v="17"/>
    <n v="1"/>
    <n v="-20"/>
    <s v="Dimmable"/>
    <n v="0.1"/>
    <m/>
    <s v="None"/>
    <m/>
    <m/>
    <m/>
    <n v="42034"/>
    <n v="42032"/>
    <s v="United States"/>
    <s v="ES_1130395_EC-A900SD-Q1D-40_02022015110241_7169481"/>
    <n v="2232508"/>
  </r>
  <r>
    <s v="DWY Inc. dba ECADS"/>
    <s v="ECADS"/>
    <s v="self-ballasted LED Lamps"/>
    <s v="EC-A900SD-Q1D-50"/>
    <m/>
    <s v="A19"/>
    <s v="General Purpose Replacement"/>
    <s v="E26 (Medium)"/>
    <x v="0"/>
    <s v="LED"/>
    <n v="3"/>
    <x v="0"/>
    <n v="116"/>
    <n v="60"/>
    <m/>
    <m/>
    <m/>
    <x v="47"/>
    <x v="14"/>
    <x v="93"/>
    <s v="No"/>
    <n v="25000"/>
    <n v="5000"/>
    <n v="87"/>
    <n v="30"/>
    <n v="1"/>
    <n v="-20"/>
    <s v="Dimmable"/>
    <n v="0.1"/>
    <m/>
    <s v="None"/>
    <m/>
    <m/>
    <m/>
    <n v="42034"/>
    <n v="42032"/>
    <s v="United States"/>
    <s v="ES_1130395_EC-A900SD-Q1D-50_02022015110241_9752678"/>
    <n v="2232509"/>
  </r>
  <r>
    <s v="E2 Lighting Inc."/>
    <s v="E2 Lighting"/>
    <s v="E2A19D-11W-27"/>
    <s v="E2A19D-11W-27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323"/>
    <n v="42341"/>
    <s v="United States, Canada"/>
    <s v="ES_1125688_E2A19D-11W-27_12042015115731_1023936"/>
    <n v="2254216"/>
  </r>
  <r>
    <s v="E2 Lighting Inc."/>
    <s v="E2 Lighting"/>
    <s v="E2A19D-9W-30-GU24"/>
    <s v="E2A19D-9W-30-GU24"/>
    <m/>
    <s v="A19"/>
    <s v="General Purpose Replacement"/>
    <s v="GU24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355"/>
    <n v="42355"/>
    <s v="United States, Canada"/>
    <s v="ES_1125688_E2A19D-9W-30-GU24_12172015040330_1023944"/>
    <n v="2255138"/>
  </r>
  <r>
    <s v="e3light Group A/S"/>
    <s v="e3light"/>
    <s v="A55-6W"/>
    <s v="A55-6W"/>
    <m/>
    <s v="A17"/>
    <s v="General Purpose Replacement"/>
    <s v="E26 (Medium)"/>
    <x v="0"/>
    <s v="LED"/>
    <n v="3"/>
    <x v="3"/>
    <n v="91.3"/>
    <n v="54.9"/>
    <m/>
    <m/>
    <m/>
    <x v="48"/>
    <x v="7"/>
    <x v="51"/>
    <s v="No"/>
    <n v="25000"/>
    <n v="2700"/>
    <n v="85"/>
    <n v="21"/>
    <n v="1"/>
    <n v="-1"/>
    <m/>
    <m/>
    <s v="No"/>
    <s v="Damp Location Rated"/>
    <s v="No"/>
    <m/>
    <m/>
    <n v="42292"/>
    <n v="42577"/>
    <s v="United States, Canada"/>
    <s v="ES_1135634_A55-6W_05262016110207_0527316"/>
    <n v="2267963"/>
  </r>
  <r>
    <s v="Eco-fitt Corporation"/>
    <s v="ecoBrilliant"/>
    <s v="LED"/>
    <s v="EA19O95D2"/>
    <m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2700"/>
    <n v="81"/>
    <n v="3"/>
    <n v="0.9"/>
    <n v="-40"/>
    <s v="Dimmable"/>
    <n v="0.1"/>
    <m/>
    <s v="None"/>
    <m/>
    <m/>
    <m/>
    <n v="42134"/>
    <n v="42132"/>
    <s v="United States, Canada"/>
    <s v="ES_1131791_EA19O95D2_05132015120247_6726938"/>
    <n v="2239282"/>
  </r>
  <r>
    <s v="Eco-fitt Corporation"/>
    <s v="ecoBrilliant"/>
    <s v="LED"/>
    <s v="EA19O9D27R"/>
    <s v="LED,EA19O9D27,"/>
    <s v="A19"/>
    <s v="General Purpose Replacement"/>
    <s v="E26 (Medium)"/>
    <x v="0"/>
    <s v="LED"/>
    <n v="5"/>
    <x v="0"/>
    <n v="113"/>
    <n v="60"/>
    <m/>
    <m/>
    <m/>
    <x v="0"/>
    <x v="30"/>
    <x v="50"/>
    <s v="No"/>
    <n v="25000"/>
    <n v="2700"/>
    <n v="83"/>
    <n v="12"/>
    <n v="0.9"/>
    <n v="-40"/>
    <s v="Dimmable"/>
    <n v="0.1"/>
    <m/>
    <s v="None"/>
    <m/>
    <m/>
    <m/>
    <n v="42358"/>
    <n v="42375"/>
    <s v="United States, Canada"/>
    <s v="ES_1131791_EA19O9D27R_01082016131409_9261442"/>
    <n v="2256253"/>
  </r>
  <r>
    <s v="Eco-fitt Corporation"/>
    <s v="ecoBrilliant"/>
    <s v="LED"/>
    <s v="EA19O9D4"/>
    <m/>
    <s v="A19"/>
    <s v="General Purpose Replacement"/>
    <s v="E26 (Medium)"/>
    <x v="0"/>
    <s v="LED"/>
    <n v="5"/>
    <x v="0"/>
    <n v="113"/>
    <n v="60"/>
    <m/>
    <m/>
    <m/>
    <x v="0"/>
    <x v="24"/>
    <x v="94"/>
    <s v="No"/>
    <n v="25000"/>
    <n v="4000"/>
    <n v="83"/>
    <n v="10"/>
    <n v="0.9"/>
    <n v="-40"/>
    <s v="Dimmable"/>
    <n v="0.1"/>
    <m/>
    <s v="None"/>
    <m/>
    <m/>
    <m/>
    <n v="42368"/>
    <n v="42373"/>
    <s v="United States, Canada"/>
    <s v="ES_1131791_EA19O9D4_01052016140529_3444595"/>
    <n v="2255989"/>
  </r>
  <r>
    <s v="Eco-fitt Corporation"/>
    <s v="ecoBrilliant"/>
    <s v="LED"/>
    <s v="EA2117D2700"/>
    <m/>
    <s v="A21"/>
    <s v="General Purpose Replacement"/>
    <s v="E26 (Medium)"/>
    <x v="0"/>
    <s v="LED"/>
    <n v="5"/>
    <x v="2"/>
    <n v="135"/>
    <n v="73"/>
    <m/>
    <m/>
    <m/>
    <x v="2"/>
    <x v="22"/>
    <x v="33"/>
    <s v="No"/>
    <n v="25000"/>
    <n v="2700"/>
    <n v="82"/>
    <n v="9"/>
    <n v="0.9"/>
    <n v="-40"/>
    <s v="Dimmable"/>
    <n v="0.1"/>
    <m/>
    <s v="Not for Use in Enclosed Fixtures"/>
    <m/>
    <m/>
    <m/>
    <n v="42368"/>
    <n v="42373"/>
    <s v="United States, Canada"/>
    <s v="ES_1131791_EA2117D2700_01052016140539_9588155"/>
    <n v="2255988"/>
  </r>
  <r>
    <s v="Eco LED Bright, Inc."/>
    <s v="Eco bright"/>
    <s v="A19D-9W-5K-069"/>
    <s v="A19D-9W-5K-069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5000"/>
    <n v="84"/>
    <n v="13"/>
    <n v="0.9"/>
    <n v="-20"/>
    <s v="Dimmable"/>
    <n v="0.1"/>
    <m/>
    <s v="Damp Location Rated,Not for Use in Enclosed Fixtures"/>
    <m/>
    <m/>
    <m/>
    <n v="42431"/>
    <n v="42431"/>
    <s v="United States, Canada"/>
    <s v="ES_1126283_A19D-9W-5K-069_03022016035550_1023976"/>
    <n v="2261236"/>
  </r>
  <r>
    <s v="Eco LED Bright, Inc."/>
    <s v="Eco bright"/>
    <s v="A21D-15W-5K-058"/>
    <s v="A21D-15W-5K-058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5000"/>
    <n v="84"/>
    <n v="16"/>
    <n v="0.9"/>
    <n v="-20"/>
    <s v="Dimmable"/>
    <n v="0.1"/>
    <m/>
    <s v="Damp Location Rated,Not for Use in Enclosed Fixtures"/>
    <m/>
    <m/>
    <m/>
    <n v="42354"/>
    <n v="42354"/>
    <s v="United States, Canada"/>
    <s v="ES_1126283_A21D-15W-5K-058_12162015040550_1023944"/>
    <n v="2255136"/>
  </r>
  <r>
    <s v="Eco LED Bright, Inc."/>
    <s v="Eco bright"/>
    <s v="LED A LAMP"/>
    <s v="A19D-11W-5K-091"/>
    <m/>
    <s v="A19"/>
    <s v="General Purpose Replacement"/>
    <s v="E26 (Medium)"/>
    <x v="0"/>
    <s v="LED"/>
    <n v="3"/>
    <x v="1"/>
    <n v="112.2"/>
    <n v="63.6"/>
    <m/>
    <m/>
    <m/>
    <x v="1"/>
    <x v="2"/>
    <x v="4"/>
    <s v="No"/>
    <n v="25000"/>
    <n v="5000"/>
    <n v="85"/>
    <n v="21"/>
    <n v="1"/>
    <n v="-20"/>
    <s v="Dimmable"/>
    <n v="0.1"/>
    <s v="No"/>
    <s v="Damp Location Rated,Not for Use in Recessed Fixtures"/>
    <s v="No"/>
    <m/>
    <m/>
    <n v="42580"/>
    <n v="42577"/>
    <s v="United States"/>
    <s v="ES_1126283_A19-11W-5K-091_07262016150655_5892001"/>
    <n v="2273866"/>
  </r>
  <r>
    <s v="Eco LED Bright, Inc."/>
    <s v="Eco bright"/>
    <s v="LED A LAMP"/>
    <s v="A19D-6W-27K-033"/>
    <m/>
    <s v="A19"/>
    <s v="General Purpose Replacement"/>
    <s v="E26 (Medium)"/>
    <x v="0"/>
    <s v="LED"/>
    <n v="3"/>
    <x v="3"/>
    <n v="112.5"/>
    <n v="61.1"/>
    <m/>
    <m/>
    <m/>
    <x v="20"/>
    <x v="7"/>
    <x v="91"/>
    <s v="No"/>
    <n v="25000"/>
    <n v="2700"/>
    <n v="80"/>
    <n v="2"/>
    <n v="0.9"/>
    <n v="-20"/>
    <s v="Dimmable"/>
    <n v="0.1"/>
    <m/>
    <s v="Damp Location Rated,Not for Use in Enclosed Fixtures"/>
    <m/>
    <m/>
    <m/>
    <n v="42193"/>
    <n v="42193"/>
    <s v="United States"/>
    <s v="ES_1126283_A19D-6W-27K-033_07092015102551_1023850"/>
    <n v="2242941"/>
  </r>
  <r>
    <s v="Eco LED Bright, Inc."/>
    <s v="Eco bright"/>
    <s v="LED A LAMP"/>
    <s v="A19D-6W-5K-089"/>
    <m/>
    <s v="A19"/>
    <s v="General Purpose Replacement"/>
    <s v="E26 (Medium)"/>
    <x v="0"/>
    <s v="LED"/>
    <n v="3"/>
    <x v="3"/>
    <n v="109.6"/>
    <n v="59.8"/>
    <m/>
    <m/>
    <m/>
    <x v="4"/>
    <x v="7"/>
    <x v="9"/>
    <s v="No"/>
    <n v="25000"/>
    <n v="5000"/>
    <n v="84"/>
    <n v="19"/>
    <n v="0.9"/>
    <n v="-20"/>
    <s v="Dimmable"/>
    <n v="0.1"/>
    <s v="No"/>
    <s v="Damp Location Rated,Not for Use in Recessed Fixtures"/>
    <s v="No"/>
    <m/>
    <m/>
    <n v="42576"/>
    <n v="42569"/>
    <s v="United States"/>
    <s v="ES_1126283_A19D-6W-5K-089_07182016150602_3294010"/>
    <n v="2273602"/>
  </r>
  <r>
    <s v="Eco LED Bright, Inc."/>
    <s v="Eco bright"/>
    <s v="LED A LAMP"/>
    <s v="A19D-9W-27K-026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1942"/>
    <n v="42065"/>
    <s v="United States, Canada"/>
    <s v="ES_1126283_A19D-9W-27K-026_03032015102621_1023772"/>
    <n v="2234184"/>
  </r>
  <r>
    <s v="Eco LED Bright, Inc."/>
    <s v="Eco bright"/>
    <s v="LED A LAMP"/>
    <s v="A19D-9W-3K-009"/>
    <m/>
    <s v="A19"/>
    <s v="General Purpose Replacement"/>
    <s v="E26 (Medium)"/>
    <x v="0"/>
    <s v="LED"/>
    <n v="3"/>
    <x v="0"/>
    <n v="112.3"/>
    <n v="60.9"/>
    <m/>
    <m/>
    <m/>
    <x v="0"/>
    <x v="8"/>
    <x v="10"/>
    <s v="No"/>
    <n v="25000"/>
    <n v="3000"/>
    <n v="81"/>
    <n v="3"/>
    <n v="0.9"/>
    <n v="-20"/>
    <s v="Dimmable"/>
    <n v="0.1"/>
    <m/>
    <s v="Damp Location Rated,Not for Use in Enclosed Fixtures"/>
    <m/>
    <m/>
    <m/>
    <n v="41937"/>
    <n v="41954"/>
    <s v="United States, Canada"/>
    <s v="ES_1126283_A19D-9W-3K-009_11112014033620_1023711"/>
    <n v="2224614"/>
  </r>
  <r>
    <s v="Eco LED Bright, Inc."/>
    <s v="Eco bright"/>
    <s v="LED A LAMP"/>
    <s v="A19D-9W-5K-032"/>
    <m/>
    <s v="A19"/>
    <s v="General Purpose Replacement"/>
    <s v="E26 (Medium)"/>
    <x v="0"/>
    <s v="LED"/>
    <n v="3"/>
    <x v="0"/>
    <n v="112.4"/>
    <n v="60.8"/>
    <m/>
    <m/>
    <m/>
    <x v="0"/>
    <x v="16"/>
    <x v="3"/>
    <s v="No"/>
    <n v="25000"/>
    <n v="5000"/>
    <n v="86"/>
    <n v="22"/>
    <n v="0.9"/>
    <n v="-20"/>
    <s v="Dimmable"/>
    <n v="0.1"/>
    <m/>
    <s v="Damp Location Rated,Not for Use in Enclosed Fixtures"/>
    <m/>
    <m/>
    <m/>
    <n v="42075"/>
    <n v="42193"/>
    <s v="United States"/>
    <s v="ES_1126283_A19D-9W-5K-032_07092015110001_1023849"/>
    <n v="2242942"/>
  </r>
  <r>
    <s v="Eco LED Bright, Inc."/>
    <s v="Eco bright"/>
    <s v="LED A LAMP"/>
    <s v="A19D-9W-5K-090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25000"/>
    <n v="5000"/>
    <n v="84"/>
    <n v="18"/>
    <n v="0.9"/>
    <n v="-20"/>
    <s v="Dimmable"/>
    <n v="0.1"/>
    <s v="No"/>
    <s v="Damp Location Rated,Not for Use in Recessed Fixtures"/>
    <s v="No"/>
    <m/>
    <m/>
    <n v="42576"/>
    <n v="42569"/>
    <s v="United States"/>
    <s v="ES_1126283_A19D-6W-5K-090_07182016150627_2134980"/>
    <n v="2273603"/>
  </r>
  <r>
    <s v="Eco LED Bright, Inc."/>
    <s v="Eco bright"/>
    <s v="LED A LAMP"/>
    <s v="A21D-15W-27K-027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029"/>
    <n v="42125"/>
    <s v="United States, Canada"/>
    <s v="ES_1126283_A21D-15W-27K-027_05012015115331_1023802"/>
    <n v="2238461"/>
  </r>
  <r>
    <s v="Eco LED Bright, Inc."/>
    <s v="Eco bright"/>
    <s v="LED A LAMP"/>
    <s v="A21D-15W-5K-092"/>
    <m/>
    <s v="A21"/>
    <s v="General Purpose Replacement"/>
    <s v="E26 (Medium)"/>
    <x v="0"/>
    <s v="LED"/>
    <n v="3"/>
    <x v="2"/>
    <n v="134.5"/>
    <n v="72"/>
    <m/>
    <m/>
    <m/>
    <x v="2"/>
    <x v="4"/>
    <x v="5"/>
    <s v="No"/>
    <n v="25000"/>
    <n v="5000"/>
    <n v="85"/>
    <n v="24"/>
    <n v="0.9"/>
    <n v="-20"/>
    <s v="Dimmable"/>
    <n v="0.1"/>
    <s v="No"/>
    <s v="Damp Location Rated,Not for Use in Recessed Fixtures"/>
    <s v="No"/>
    <m/>
    <m/>
    <n v="42576"/>
    <n v="42569"/>
    <s v="United States"/>
    <s v="ES_1126283_A21D-15W-5K-092_07182016150655_5692024"/>
    <n v="2273604"/>
  </r>
  <r>
    <s v="Eco LED Bright, Inc."/>
    <s v="Eco bright"/>
    <s v="self-ballasted LED Lamps"/>
    <s v="A19D-9W-5K-020"/>
    <m/>
    <s v="A19"/>
    <s v="General Purpose Replacement"/>
    <s v="E26 (Medium)"/>
    <x v="0"/>
    <s v="LED"/>
    <n v="3"/>
    <x v="0"/>
    <n v="116"/>
    <n v="60"/>
    <m/>
    <m/>
    <m/>
    <x v="9"/>
    <x v="14"/>
    <x v="16"/>
    <s v="No"/>
    <n v="25000"/>
    <n v="5000"/>
    <n v="84"/>
    <n v="14"/>
    <n v="1"/>
    <n v="-20"/>
    <s v="Dimmable"/>
    <n v="0.1"/>
    <m/>
    <s v="None"/>
    <m/>
    <m/>
    <m/>
    <n v="42024"/>
    <n v="42027"/>
    <s v="United States"/>
    <s v="ES_1126283_A19D-9W-5K-020_01262015162727_8898087"/>
    <n v="2232517"/>
  </r>
  <r>
    <s v="Eco LED Bright, Inc."/>
    <s v="Eco bright"/>
    <s v="self-ballasted LED Lamps"/>
    <s v="A19D-7W-27K-021"/>
    <m/>
    <s v="A19"/>
    <s v="General Purpose Replacement"/>
    <s v="E26 (Medium)"/>
    <x v="0"/>
    <s v="LED"/>
    <n v="3"/>
    <x v="3"/>
    <n v="112"/>
    <n v="60"/>
    <m/>
    <m/>
    <m/>
    <x v="3"/>
    <x v="12"/>
    <x v="96"/>
    <s v="No"/>
    <n v="25000"/>
    <n v="2700"/>
    <n v="82"/>
    <n v="8"/>
    <n v="1"/>
    <n v="-20"/>
    <s v="Dimmable"/>
    <n v="0.1"/>
    <m/>
    <s v="None"/>
    <m/>
    <m/>
    <m/>
    <n v="42024"/>
    <n v="42027"/>
    <s v="United States"/>
    <s v="ES_1126283_A19D-7W-27K-021_01262015162720_8663546"/>
    <n v="2232518"/>
  </r>
  <r>
    <s v="Eco LED Bright, Inc."/>
    <s v="Eco bright"/>
    <s v="self-ballasted LED Lamps"/>
    <s v="A19D-9W-27K-017"/>
    <m/>
    <s v="A19"/>
    <s v="General Purpose Replacement"/>
    <s v="E26 (Medium)"/>
    <x v="0"/>
    <s v="LED"/>
    <n v="3"/>
    <x v="0"/>
    <n v="116"/>
    <n v="60"/>
    <m/>
    <m/>
    <m/>
    <x v="9"/>
    <x v="14"/>
    <x v="16"/>
    <s v="No"/>
    <n v="25000"/>
    <n v="2700"/>
    <n v="82"/>
    <n v="7"/>
    <n v="1"/>
    <n v="-20"/>
    <s v="Dimmable"/>
    <n v="0.1"/>
    <m/>
    <s v="None"/>
    <m/>
    <m/>
    <m/>
    <n v="42024"/>
    <n v="42027"/>
    <s v="United States"/>
    <s v="ES_1126283_A19D-9W-27K-017_01262015162732_2495173"/>
    <n v="2232516"/>
  </r>
  <r>
    <s v="Eco LED Bright, Inc."/>
    <s v="ECO LED BRIGHT INC"/>
    <s v="LED lamps"/>
    <s v="A19D-9W-3K-072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ne"/>
    <m/>
    <m/>
    <m/>
    <n v="42436"/>
    <n v="42438"/>
    <s v="United States, Canada"/>
    <s v="ES_1126283_A19D-9W-3K-072_03232016105328_9415086"/>
    <n v="2262940"/>
  </r>
  <r>
    <s v="Eco LED Bright, Inc."/>
    <s v="ECO LED BRIGHT INC"/>
    <s v="LED lamps"/>
    <s v="A19D-9W-4K-071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None"/>
    <m/>
    <m/>
    <m/>
    <n v="42436"/>
    <n v="42438"/>
    <s v="United States, Canada"/>
    <s v="ES_1126283_A19D-9W-4K-071_03232016105328_1269717"/>
    <n v="2262941"/>
  </r>
  <r>
    <s v="Eco LED Bright, Inc."/>
    <s v="ECO LED BRIGHT INC"/>
    <s v="LED lamps"/>
    <s v="A19D-9W-5K-070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ne"/>
    <m/>
    <m/>
    <m/>
    <n v="42436"/>
    <n v="42438"/>
    <s v="United States, Canada"/>
    <s v="ES_1126283_A19D-9W-5K-070_03232016105328_5902997"/>
    <n v="2262942"/>
  </r>
  <r>
    <s v="EarthTronics, Inc."/>
    <s v="EarthBulb"/>
    <s v="LED"/>
    <s v="LA19727D"/>
    <s v=",,10000; ,LA19627D,10000"/>
    <s v="A19"/>
    <s v="General Purpose Replacement"/>
    <s v="E26 (Medium)"/>
    <x v="0"/>
    <s v="LED"/>
    <n v="10"/>
    <x v="3"/>
    <n v="109"/>
    <n v="60"/>
    <m/>
    <m/>
    <m/>
    <x v="4"/>
    <x v="6"/>
    <x v="97"/>
    <s v="No"/>
    <n v="25000"/>
    <n v="2700"/>
    <n v="83"/>
    <n v="9"/>
    <n v="0.9"/>
    <n v="-20"/>
    <s v="Dimmable"/>
    <n v="0.1"/>
    <m/>
    <s v="None"/>
    <m/>
    <m/>
    <m/>
    <n v="41942"/>
    <n v="41947"/>
    <s v="United States"/>
    <s v="ES_1056945_LA19727D_11052014105925_7804198"/>
    <n v="2224259"/>
  </r>
  <r>
    <s v="EarthTronics, Inc."/>
    <s v="EarthBulb"/>
    <s v="LED"/>
    <s v="LA19927D"/>
    <s v=",,10001"/>
    <s v="A19"/>
    <s v="General Purpose Replacement"/>
    <s v="E26 (Medium)"/>
    <x v="0"/>
    <s v="LED"/>
    <n v="10"/>
    <x v="0"/>
    <n v="110"/>
    <n v="60"/>
    <m/>
    <m/>
    <m/>
    <x v="0"/>
    <x v="14"/>
    <x v="18"/>
    <s v="No"/>
    <n v="25000"/>
    <n v="2700"/>
    <n v="81"/>
    <n v="3"/>
    <n v="0.9"/>
    <n v="-20"/>
    <s v="Dimmable"/>
    <n v="0.1"/>
    <m/>
    <s v="None"/>
    <m/>
    <m/>
    <m/>
    <n v="41917"/>
    <n v="41953"/>
    <s v="United States"/>
    <s v="ES_1056945_LA19927D_11242014141006_1051025"/>
    <n v="2225649"/>
  </r>
  <r>
    <s v="EarthTronics, Inc."/>
    <s v="EarthBulb"/>
    <s v="LED"/>
    <s v="LA19927D"/>
    <s v=",,10086"/>
    <s v="A19"/>
    <s v="General Purpose Replacement"/>
    <s v="E26 (Medium)"/>
    <x v="0"/>
    <s v="LED"/>
    <n v="10"/>
    <x v="0"/>
    <n v="110"/>
    <n v="60"/>
    <m/>
    <m/>
    <m/>
    <x v="9"/>
    <x v="49"/>
    <x v="98"/>
    <s v="No"/>
    <n v="25000"/>
    <n v="2700"/>
    <n v="81"/>
    <n v="3"/>
    <n v="0.9"/>
    <n v="-20"/>
    <s v="Dimmable"/>
    <n v="0.1"/>
    <m/>
    <s v="None"/>
    <m/>
    <m/>
    <m/>
    <n v="42009"/>
    <n v="42013"/>
    <s v="United States"/>
    <s v="ES_1056945_LA19927D_01142015154135_3138086"/>
    <n v="2230982"/>
  </r>
  <r>
    <s v="EarthTronics, Inc."/>
    <s v="EarthBulb"/>
    <s v="LED"/>
    <s v="LA19950D"/>
    <s v=",,10033"/>
    <s v="A19"/>
    <s v="General Purpose Replacement"/>
    <s v="E26 (Medium)"/>
    <x v="0"/>
    <s v="LED"/>
    <n v="10"/>
    <x v="0"/>
    <n v="110"/>
    <n v="60"/>
    <m/>
    <m/>
    <m/>
    <x v="0"/>
    <x v="14"/>
    <x v="18"/>
    <s v="No"/>
    <n v="25000"/>
    <n v="5000"/>
    <n v="86"/>
    <n v="18"/>
    <n v="0.9"/>
    <n v="-20"/>
    <s v="Dimmable"/>
    <n v="0.1"/>
    <m/>
    <s v="None"/>
    <m/>
    <m/>
    <m/>
    <n v="41942"/>
    <n v="41953"/>
    <s v="United States"/>
    <s v="ES_1056945_LA19950D_11242014141006_3376438"/>
    <n v="2225650"/>
  </r>
  <r>
    <s v="EarthTronics, Inc."/>
    <s v="Meijer"/>
    <s v="L3WA211727"/>
    <n v="3662472"/>
    <m/>
    <s v="A21"/>
    <s v="General Purpose Replacement"/>
    <s v="E26 (Medium)"/>
    <x v="0"/>
    <s v="LED"/>
    <n v="10"/>
    <x v="2"/>
    <n v="136"/>
    <n v="72"/>
    <m/>
    <m/>
    <m/>
    <x v="2"/>
    <x v="22"/>
    <x v="33"/>
    <s v="Yes"/>
    <n v="25000"/>
    <n v="2700"/>
    <n v="82"/>
    <n v="11"/>
    <n v="0.9"/>
    <n v="-20"/>
    <m/>
    <m/>
    <m/>
    <s v="Damp Location Rated,Not for Use in Enclosed Fixtures"/>
    <m/>
    <m/>
    <m/>
    <n v="41640"/>
    <n v="42207"/>
    <s v="United States, Canada"/>
    <s v="ES_1056945_3662472_07212015140028_3146783"/>
    <n v="2244101"/>
  </r>
  <r>
    <s v="EarthTronics, Inc."/>
    <s v="Meijer"/>
    <s v="LA191327D"/>
    <n v="3662474"/>
    <m/>
    <s v="A19"/>
    <s v="General Purpose Replacement"/>
    <s v="E26 (Medium)"/>
    <x v="0"/>
    <s v="LED"/>
    <n v="10"/>
    <x v="1"/>
    <n v="110"/>
    <n v="60"/>
    <m/>
    <m/>
    <m/>
    <x v="1"/>
    <x v="23"/>
    <x v="4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3662474_07212015134943_9657556"/>
    <n v="2244097"/>
  </r>
  <r>
    <s v="EarthTronics, Inc."/>
    <s v="Meijer"/>
    <s v="LA191350D"/>
    <n v="3682811"/>
    <m/>
    <s v="A19"/>
    <s v="General Purpose Replacement"/>
    <s v="E26 (Medium)"/>
    <x v="0"/>
    <s v="LED"/>
    <n v="10"/>
    <x v="1"/>
    <n v="111"/>
    <n v="60"/>
    <m/>
    <m/>
    <m/>
    <x v="1"/>
    <x v="23"/>
    <x v="43"/>
    <s v="No"/>
    <n v="25000"/>
    <n v="5000"/>
    <n v="84"/>
    <n v="14"/>
    <n v="0.9"/>
    <n v="-20"/>
    <s v="Dimmable"/>
    <n v="0.1"/>
    <m/>
    <s v="Damp Location Rated,Not for Use in Enclosed Fixtures"/>
    <m/>
    <m/>
    <m/>
    <n v="41640"/>
    <n v="42207"/>
    <s v="United States, Canada"/>
    <s v="ES_1056945_3682811_07212015135207_6180688"/>
    <n v="2244098"/>
  </r>
  <r>
    <s v="EarthTronics, Inc."/>
    <s v="Meijer"/>
    <s v="LA19727D6"/>
    <s v="LA19727D6"/>
    <s v=",LA19727D6,3479687"/>
    <s v="A19"/>
    <s v="General Purpose Replacement"/>
    <s v="E26 (Medium)"/>
    <x v="0"/>
    <s v="LED"/>
    <n v="10"/>
    <x v="5"/>
    <n v="118.2"/>
    <n v="62.2"/>
    <m/>
    <m/>
    <m/>
    <x v="4"/>
    <x v="15"/>
    <x v="71"/>
    <s v="No"/>
    <n v="25000"/>
    <n v="2700"/>
    <n v="83"/>
    <n v="10"/>
    <n v="0.9"/>
    <n v="-20"/>
    <s v="Dimmable"/>
    <n v="0.1"/>
    <m/>
    <s v="Wet Location Rated"/>
    <m/>
    <m/>
    <m/>
    <n v="42005"/>
    <n v="42436"/>
    <s v="United States"/>
    <s v="ES_1056945_LA19727D6_03022016140615_2295038"/>
    <n v="2261759"/>
  </r>
  <r>
    <s v="EarthTronics, Inc."/>
    <s v="Meijer"/>
    <s v="LA19727E"/>
    <s v="LA19727E"/>
    <s v=",LA19727E,3479687"/>
    <s v="A19"/>
    <s v="General Purpose Replacement"/>
    <s v="E26 (Medium)"/>
    <x v="0"/>
    <s v="LED"/>
    <n v="10"/>
    <x v="3"/>
    <n v="110"/>
    <n v="60"/>
    <m/>
    <m/>
    <m/>
    <x v="4"/>
    <x v="15"/>
    <x v="19"/>
    <s v="No"/>
    <n v="25000"/>
    <n v="2700"/>
    <n v="83"/>
    <n v="12"/>
    <n v="0.9"/>
    <n v="-20"/>
    <s v="Dimmable"/>
    <n v="0.1"/>
    <m/>
    <s v="Damp Location Rated"/>
    <m/>
    <m/>
    <m/>
    <n v="41640"/>
    <n v="42263"/>
    <s v="United States, Canada"/>
    <s v="ES_1056945_LA19727E_09162015145020_7254144"/>
    <n v="2248072"/>
  </r>
  <r>
    <s v="EarthTronics, Inc."/>
    <s v="Meijer"/>
    <s v="LA19750D6"/>
    <s v="LA19750D6"/>
    <s v=",LA19750D6,3662476"/>
    <s v="A19"/>
    <s v="General Purpose Replacement"/>
    <s v="E26 (Medium)"/>
    <x v="0"/>
    <s v="LED"/>
    <n v="10"/>
    <x v="3"/>
    <n v="118.2"/>
    <n v="62.2"/>
    <m/>
    <m/>
    <m/>
    <x v="4"/>
    <x v="15"/>
    <x v="71"/>
    <s v="No"/>
    <n v="25000"/>
    <n v="5000"/>
    <n v="85"/>
    <n v="15"/>
    <n v="0.9"/>
    <n v="-20"/>
    <s v="Dimmable"/>
    <n v="0.1"/>
    <m/>
    <s v="Wet Location Rated"/>
    <m/>
    <m/>
    <m/>
    <n v="42005"/>
    <n v="42436"/>
    <s v="United States"/>
    <s v="ES_1056945_LA19750D6_03022016140835_5842096"/>
    <n v="2261760"/>
  </r>
  <r>
    <s v="EarthTronics, Inc."/>
    <s v="Meijer"/>
    <s v="LA19750E"/>
    <s v="LA19750E"/>
    <s v=",LA19750E,3662476"/>
    <s v="A19"/>
    <s v="General Purpose Replacement"/>
    <s v="E26 (Medium)"/>
    <x v="0"/>
    <s v="LED"/>
    <n v="10"/>
    <x v="3"/>
    <n v="110"/>
    <n v="60"/>
    <m/>
    <m/>
    <m/>
    <x v="4"/>
    <x v="15"/>
    <x v="19"/>
    <s v="No"/>
    <n v="25000"/>
    <n v="5000"/>
    <n v="86"/>
    <n v="24"/>
    <n v="0.9"/>
    <n v="-20"/>
    <s v="Dimmable"/>
    <n v="0.1"/>
    <m/>
    <s v="Damp Location Rated"/>
    <m/>
    <m/>
    <m/>
    <n v="41640"/>
    <n v="42263"/>
    <s v="United States, Canada"/>
    <s v="ES_1056945_LA19750E_09162015145812_6466943"/>
    <n v="2248073"/>
  </r>
  <r>
    <s v="EarthTronics, Inc."/>
    <s v="Meijer"/>
    <s v="LA19927D6"/>
    <s v="LA19927D6"/>
    <s v=",LA19927D6,3479688,3804644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2700"/>
    <n v="82"/>
    <n v="8"/>
    <n v="0.9"/>
    <n v="-20"/>
    <s v="Dimmable"/>
    <n v="0.1"/>
    <m/>
    <s v="Wet Location Rated"/>
    <m/>
    <m/>
    <m/>
    <n v="42005"/>
    <n v="42436"/>
    <s v="United States"/>
    <s v="ES_1056945_LA19927D6_03022016141153_6442529"/>
    <n v="2261761"/>
  </r>
  <r>
    <s v="EarthTronics, Inc."/>
    <s v="Meijer"/>
    <s v="LA19927E"/>
    <s v="LA19927E"/>
    <s v=",LA19927E,3479688,3804644"/>
    <s v="A19"/>
    <s v="General Purpose Replacement"/>
    <s v="E26 (Medium)"/>
    <x v="0"/>
    <s v="LED"/>
    <n v="10"/>
    <x v="0"/>
    <n v="113"/>
    <n v="60"/>
    <m/>
    <m/>
    <m/>
    <x v="9"/>
    <x v="30"/>
    <x v="90"/>
    <s v="No"/>
    <n v="25000"/>
    <n v="2700"/>
    <n v="83"/>
    <n v="12"/>
    <n v="0.9"/>
    <n v="-20"/>
    <s v="Dimmable"/>
    <n v="0.1"/>
    <m/>
    <s v="Damp Location Rated"/>
    <m/>
    <m/>
    <m/>
    <n v="41640"/>
    <n v="42263"/>
    <s v="United States, Canada"/>
    <s v="ES_1056945_LA19927E_09162015150419_2394525"/>
    <n v="2248071"/>
  </r>
  <r>
    <s v="EarthTronics, Inc."/>
    <s v="Meijer"/>
    <s v="LA19950D6"/>
    <s v="LA19950D6"/>
    <s v=",LA19950D6,3662475,3804639"/>
    <s v="A19"/>
    <s v="General Purpose Replacement"/>
    <s v="E26 (Medium)"/>
    <x v="0"/>
    <s v="LED"/>
    <n v="10"/>
    <x v="0"/>
    <n v="117.1"/>
    <n v="61.6"/>
    <m/>
    <m/>
    <m/>
    <x v="9"/>
    <x v="3"/>
    <x v="3"/>
    <s v="No"/>
    <n v="25000"/>
    <n v="5000"/>
    <n v="85"/>
    <n v="17"/>
    <n v="0.9"/>
    <n v="-20"/>
    <s v="Dimmable"/>
    <n v="0.1"/>
    <m/>
    <s v="Wet Location Rated"/>
    <m/>
    <m/>
    <m/>
    <n v="42005"/>
    <n v="42436"/>
    <s v="United States"/>
    <s v="ES_1056945_LA19950D6_03022016141304_528985"/>
    <n v="2261762"/>
  </r>
  <r>
    <s v="EarthTronics, Inc."/>
    <s v="Meijer"/>
    <s v="LA211727D"/>
    <n v="3662473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2700"/>
    <n v="82"/>
    <n v="9"/>
    <n v="0.9"/>
    <n v="-20"/>
    <s v="Dimmable"/>
    <n v="0.1"/>
    <m/>
    <s v="Damp Location Rated,Not for Use in Enclosed Fixtures"/>
    <m/>
    <m/>
    <m/>
    <n v="41640"/>
    <n v="42207"/>
    <s v="United States, Canada"/>
    <s v="ES_1056945_3662473_07212015135341_9503900"/>
    <n v="2244099"/>
  </r>
  <r>
    <s v="EarthTronics, Inc."/>
    <s v="Meijer"/>
    <s v="LA211750D"/>
    <n v="3682812"/>
    <m/>
    <s v="A21"/>
    <s v="General Purpose Replacement"/>
    <s v="E26 (Medium)"/>
    <x v="0"/>
    <s v="LED"/>
    <n v="10"/>
    <x v="2"/>
    <n v="135"/>
    <n v="73"/>
    <m/>
    <m/>
    <m/>
    <x v="2"/>
    <x v="22"/>
    <x v="33"/>
    <s v="No"/>
    <n v="25000"/>
    <n v="5000"/>
    <n v="84"/>
    <n v="12"/>
    <n v="0.9"/>
    <n v="-20"/>
    <s v="Dimmable"/>
    <n v="0.1"/>
    <m/>
    <s v="Damp Location Rated,Not for Use in Enclosed Fixtures"/>
    <m/>
    <m/>
    <m/>
    <n v="41640"/>
    <n v="42207"/>
    <s v="United States, Canada"/>
    <s v="ES_1056945_3682812_07212015135527_591394"/>
    <n v="2244100"/>
  </r>
  <r>
    <s v="EarthTronics, Inc."/>
    <s v="Meijer"/>
    <s v="LED"/>
    <s v="LA19727D"/>
    <s v=",,3479687"/>
    <s v="A19"/>
    <s v="General Purpose Replacement"/>
    <s v="E26 (Medium)"/>
    <x v="0"/>
    <s v="LED"/>
    <n v="10"/>
    <x v="3"/>
    <n v="109"/>
    <n v="60"/>
    <m/>
    <m/>
    <m/>
    <x v="4"/>
    <x v="6"/>
    <x v="26"/>
    <s v="No"/>
    <n v="25000"/>
    <n v="2700"/>
    <n v="83"/>
    <n v="9"/>
    <n v="0.9"/>
    <n v="-20"/>
    <s v="Dimmable"/>
    <n v="0.1"/>
    <m/>
    <s v="None"/>
    <m/>
    <m/>
    <m/>
    <n v="42055"/>
    <n v="42054"/>
    <s v="United States"/>
    <s v="ES_1056945_LA19727D_02232015120110_5847972"/>
    <n v="2233809"/>
  </r>
  <r>
    <s v="EarthTronics, Inc."/>
    <s v="Meijer"/>
    <s v="LED"/>
    <s v="LA19750D"/>
    <s v=",,3662476"/>
    <s v="A19"/>
    <s v="General Purpose Replacement"/>
    <s v="E26 (Medium)"/>
    <x v="0"/>
    <s v="LED"/>
    <n v="10"/>
    <x v="3"/>
    <n v="109"/>
    <n v="60"/>
    <m/>
    <m/>
    <m/>
    <x v="4"/>
    <x v="6"/>
    <x v="26"/>
    <s v="No"/>
    <n v="25000"/>
    <n v="5000"/>
    <n v="86"/>
    <n v="20"/>
    <n v="0.9"/>
    <n v="-20"/>
    <s v="Dimmable"/>
    <n v="0.1"/>
    <m/>
    <s v="None"/>
    <m/>
    <m/>
    <m/>
    <n v="42055"/>
    <n v="42054"/>
    <s v="United States"/>
    <s v="ES_1056945_LA19750D_02232015120110_5785194"/>
    <n v="2233810"/>
  </r>
  <r>
    <s v="EarthTronics, Inc."/>
    <s v="Meijer"/>
    <s v="LED"/>
    <s v="LA19927D"/>
    <s v=",,3479688"/>
    <s v="A19"/>
    <s v="General Purpose Replacement"/>
    <s v="E26 (Medium)"/>
    <x v="0"/>
    <s v="LED"/>
    <n v="10"/>
    <x v="0"/>
    <n v="110"/>
    <n v="60"/>
    <m/>
    <m/>
    <m/>
    <x v="9"/>
    <x v="49"/>
    <x v="98"/>
    <s v="No"/>
    <n v="25000"/>
    <n v="2700"/>
    <n v="81"/>
    <n v="3"/>
    <n v="0.9"/>
    <n v="-20"/>
    <s v="Dimmable"/>
    <n v="0.1"/>
    <m/>
    <s v="None"/>
    <m/>
    <m/>
    <m/>
    <n v="42024"/>
    <n v="42054"/>
    <s v="United States"/>
    <s v="ES_1056945_LA19927D_02232015120208_2310882"/>
    <n v="2233807"/>
  </r>
  <r>
    <s v="EarthTronics, Inc."/>
    <s v="Meijer"/>
    <s v="LED"/>
    <s v="LA19950D"/>
    <s v=",,3662475"/>
    <s v="A19"/>
    <s v="General Purpose Replacement"/>
    <s v="E26 (Medium)"/>
    <x v="0"/>
    <s v="LED"/>
    <n v="10"/>
    <x v="0"/>
    <n v="110"/>
    <n v="60"/>
    <m/>
    <m/>
    <m/>
    <x v="9"/>
    <x v="49"/>
    <x v="99"/>
    <s v="No"/>
    <n v="25000"/>
    <n v="5000"/>
    <n v="86"/>
    <n v="18"/>
    <n v="0.9"/>
    <n v="-20"/>
    <s v="Dimmable"/>
    <n v="0.1"/>
    <m/>
    <s v="None"/>
    <m/>
    <m/>
    <m/>
    <n v="42024"/>
    <n v="42054"/>
    <s v="United States"/>
    <s v="ES_1056945_LA19950D_02232015120208_9522068"/>
    <n v="2233808"/>
  </r>
  <r>
    <s v="Eboka International Inc"/>
    <s v="EBOKA"/>
    <s v="LED Lamp"/>
    <s v="A19-DM-10"/>
    <m/>
    <s v="A19"/>
    <s v="General Purpose Replacement"/>
    <s v="E26 (Medium)"/>
    <x v="0"/>
    <s v="LED"/>
    <n v="3"/>
    <x v="0"/>
    <n v="111.3"/>
    <n v="59.6"/>
    <m/>
    <m/>
    <m/>
    <x v="0"/>
    <x v="32"/>
    <x v="9"/>
    <s v="No"/>
    <n v="25000"/>
    <n v="3000"/>
    <n v="86"/>
    <n v="11"/>
    <n v="0.9"/>
    <n v="-25"/>
    <s v="Dimmable"/>
    <m/>
    <m/>
    <s v="None"/>
    <m/>
    <m/>
    <m/>
    <n v="42165"/>
    <n v="42171"/>
    <s v="United States, Canada"/>
    <s v="ES_1127605_A19-DM-10_06232015065134_3937593"/>
    <n v="2242036"/>
  </r>
  <r>
    <s v="Eco-fitt Corporation"/>
    <s v="ecoBrilliant"/>
    <s v="LED"/>
    <s v="EA19O75D2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2700"/>
    <n v="83"/>
    <n v="12"/>
    <n v="0.9"/>
    <n v="-40"/>
    <s v="Dimmable"/>
    <n v="0.1"/>
    <m/>
    <s v="None"/>
    <m/>
    <m/>
    <m/>
    <n v="42368"/>
    <n v="42373"/>
    <s v="United States, Canada"/>
    <s v="ES_1131791_EA19O75D2_01052016140516_7828801"/>
    <n v="2255990"/>
  </r>
  <r>
    <s v="EiKO Global, LLC"/>
    <s v="EiKO"/>
    <s v="LED"/>
    <s v="LED11WA19/300/827K-DIM-G5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124"/>
    <n v="42124"/>
    <s v="United States, Canada"/>
    <s v="ES_1004593_LED11WA19/300/827K-DIM-G5_05012015051440_1023805"/>
    <n v="2238487"/>
  </r>
  <r>
    <s v="EiKO Global, LLC"/>
    <s v="EiKO"/>
    <s v="LED"/>
    <s v="LED11WA19/300/827K-GU24-DIM-G5"/>
    <m/>
    <s v="A19"/>
    <s v="General Purpose Replacement"/>
    <s v="GU24"/>
    <x v="0"/>
    <s v="LED"/>
    <n v="5"/>
    <x v="1"/>
    <n v="111.6"/>
    <n v="63.7"/>
    <m/>
    <m/>
    <m/>
    <x v="1"/>
    <x v="2"/>
    <x v="4"/>
    <s v="No"/>
    <n v="25000"/>
    <n v="2700"/>
    <n v="82"/>
    <n v="7"/>
    <n v="0.9"/>
    <n v="-20"/>
    <s v="Dimmable"/>
    <n v="0.1"/>
    <m/>
    <s v="Damp Location Rated,Not for Use in Enclosed Fixtures"/>
    <m/>
    <m/>
    <m/>
    <n v="42144"/>
    <n v="42144"/>
    <s v="United States, Canada"/>
    <s v="ES_1004593_LED11WA19/300/827K-GU24-DIM-G5_05202015073730_1023815"/>
    <n v="2239855"/>
  </r>
  <r>
    <s v="EiKO Global, LLC"/>
    <s v="EiKO"/>
    <s v="LED"/>
    <s v="LED11WA19/300/830K-DIM-G5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124"/>
    <n v="42124"/>
    <s v="United States, Canada"/>
    <s v="ES_1004593_LED11WA19/300/830K-DIM-G5_05012015050840_1023805"/>
    <n v="2238486"/>
  </r>
  <r>
    <s v="EiKO Global, LLC"/>
    <s v="EiKO"/>
    <s v="LED"/>
    <s v="LED11WA19/300/830K-GU24-DIM-G5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144"/>
    <n v="42144"/>
    <s v="United States, Canada"/>
    <s v="ES_1004593_LED11WA19/300/830K-GU24-DIM-G5_05202015072220_1023815"/>
    <n v="2239854"/>
  </r>
  <r>
    <s v="EiKO Global, LLC"/>
    <s v="EiKO"/>
    <s v="LED"/>
    <s v="LED11WA19/300/840K-DIM-G5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4000"/>
    <n v="85"/>
    <n v="17"/>
    <n v="0.9"/>
    <n v="-20"/>
    <s v="Dimmable"/>
    <n v="0.1"/>
    <m/>
    <s v="Damp Location Rated,Not for Use in Enclosed Fixtures"/>
    <m/>
    <m/>
    <m/>
    <n v="42142"/>
    <n v="42142"/>
    <s v="United States, Canada"/>
    <s v="ES_1004593_LED11WA19/300/840K-DIM-G5_05192015124841_1023812"/>
    <n v="2239721"/>
  </r>
  <r>
    <s v="EiKO Global, LLC"/>
    <s v="EiKO"/>
    <s v="LED"/>
    <s v="LED11WA19/300/840K-GU24-DIM-G5"/>
    <m/>
    <s v="A19"/>
    <s v="General Purpose Replacement"/>
    <s v="GU24"/>
    <x v="0"/>
    <s v="LED"/>
    <n v="5"/>
    <x v="1"/>
    <n v="112.7"/>
    <n v="63.7"/>
    <m/>
    <m/>
    <m/>
    <x v="1"/>
    <x v="2"/>
    <x v="4"/>
    <s v="No"/>
    <n v="25000"/>
    <n v="4000"/>
    <n v="85"/>
    <n v="18"/>
    <n v="0.9"/>
    <n v="-20"/>
    <s v="Dimmable"/>
    <n v="0.1"/>
    <m/>
    <s v="Damp Location Rated,Not for Use in Enclosed Fixtures"/>
    <m/>
    <m/>
    <m/>
    <n v="42144"/>
    <n v="42144"/>
    <s v="United States, Canada"/>
    <s v="ES_1004593_LED11WA19/300/840K-GU24-DIM-G5_05202015074950_1023815"/>
    <n v="2239856"/>
  </r>
  <r>
    <s v="EiKO Global, LLC"/>
    <s v="EiKO"/>
    <s v="LED"/>
    <s v="LED12WA19/300/827K-DIM-G4"/>
    <m/>
    <s v="A19"/>
    <s v="General Purpose Replacement"/>
    <s v="E26 (Medium)"/>
    <x v="0"/>
    <s v="LED"/>
    <n v="5"/>
    <x v="1"/>
    <n v="112.7"/>
    <n v="63.4"/>
    <m/>
    <m/>
    <m/>
    <x v="1"/>
    <x v="0"/>
    <x v="8"/>
    <s v="No"/>
    <n v="25000"/>
    <n v="2700"/>
    <n v="82"/>
    <n v="16"/>
    <n v="0.9"/>
    <n v="-20"/>
    <s v="Dimmable"/>
    <n v="0.1"/>
    <m/>
    <s v="None"/>
    <m/>
    <m/>
    <m/>
    <n v="41806"/>
    <n v="41806"/>
    <s v="United States, Canada"/>
    <s v="ES_1004593_LED12WA19/300/827K-DIM-G4_06172014090730_1023625"/>
    <n v="2213163"/>
  </r>
  <r>
    <s v="EiKO Global, LLC"/>
    <s v="EiKO"/>
    <s v="LED"/>
    <s v="LED12WA19/300/840K-DIM-G4"/>
    <m/>
    <s v="A19"/>
    <s v="General Purpose Replacement"/>
    <s v="E26 (Medium)"/>
    <x v="0"/>
    <s v="LED"/>
    <n v="5"/>
    <x v="1"/>
    <n v="112.7"/>
    <n v="63.4"/>
    <m/>
    <m/>
    <m/>
    <x v="1"/>
    <x v="0"/>
    <x v="8"/>
    <s v="No"/>
    <n v="25000"/>
    <n v="4000"/>
    <n v="85"/>
    <n v="20"/>
    <n v="0.9"/>
    <n v="-20"/>
    <s v="Dimmable"/>
    <n v="0.1"/>
    <m/>
    <s v="Damp Location Rated"/>
    <m/>
    <m/>
    <m/>
    <n v="41843"/>
    <n v="41843"/>
    <s v="United States, Canada"/>
    <s v="ES_1004593_LED12WA19/300/840K-DIM-G4_07232014042550_1023642"/>
    <n v="2216277"/>
  </r>
  <r>
    <s v="EiKO Global, LLC"/>
    <s v="EiKO"/>
    <s v="LED"/>
    <s v="LED6WA19/300/827K-DIM-G5"/>
    <m/>
    <s v="A19"/>
    <s v="General Purpose Replacement"/>
    <s v="E26 (Medium)"/>
    <x v="0"/>
    <s v="LED"/>
    <n v="3"/>
    <x v="3"/>
    <n v="110.3"/>
    <n v="63.6"/>
    <m/>
    <m/>
    <m/>
    <x v="20"/>
    <x v="7"/>
    <x v="48"/>
    <s v="No"/>
    <n v="25000"/>
    <n v="2700"/>
    <n v="83"/>
    <n v="13"/>
    <n v="0.8"/>
    <n v="-20"/>
    <s v="Dimmable"/>
    <n v="0.1"/>
    <m/>
    <s v="Damp Location Rated,Not for Use in Enclosed Fixtures"/>
    <m/>
    <m/>
    <m/>
    <n v="42123"/>
    <n v="42125"/>
    <s v="United States, Canada"/>
    <s v="ES_1004593_LED6WA19/300/827K-DIM-G5_05012015040840_1023804"/>
    <n v="2238481"/>
  </r>
  <r>
    <s v="EiKO Global, LLC"/>
    <s v="EiKO"/>
    <s v="LED"/>
    <s v="LED6WA19/300/827K-DIM-G6"/>
    <m/>
    <s v="A19"/>
    <s v="General Purpose Replacement"/>
    <s v="E26 (Medium)"/>
    <x v="0"/>
    <s v="LED"/>
    <n v="5"/>
    <x v="3"/>
    <n v="108.5"/>
    <n v="59.8"/>
    <m/>
    <m/>
    <m/>
    <x v="20"/>
    <x v="7"/>
    <x v="48"/>
    <s v="No"/>
    <n v="25000"/>
    <n v="2700"/>
    <n v="82"/>
    <n v="12"/>
    <n v="0.9"/>
    <n v="-20"/>
    <s v="Dimmable"/>
    <n v="0.1"/>
    <m/>
    <s v="Damp Location Rated,Not for Use in Enclosed Fixtures"/>
    <m/>
    <m/>
    <m/>
    <n v="42346"/>
    <n v="42346"/>
    <s v="United States, Canada"/>
    <s v="ES_1004593_LED6WA19/300/827K-DIM-G6_12102015062950_1023939"/>
    <n v="2254734"/>
  </r>
  <r>
    <s v="EiKO Global, LLC"/>
    <s v="EiKO"/>
    <s v="LED"/>
    <s v="LED6WA19/300/830K-DIM-G5"/>
    <m/>
    <s v="A19"/>
    <s v="General Purpose Replacement"/>
    <s v="E26 (Medium)"/>
    <x v="0"/>
    <s v="LED"/>
    <n v="5"/>
    <x v="3"/>
    <n v="110.3"/>
    <n v="63.6"/>
    <m/>
    <m/>
    <m/>
    <x v="20"/>
    <x v="7"/>
    <x v="48"/>
    <s v="No"/>
    <n v="25000"/>
    <n v="3000"/>
    <n v="84"/>
    <n v="14"/>
    <n v="0.8"/>
    <n v="-20"/>
    <s v="Dimmable"/>
    <n v="0.1"/>
    <m/>
    <s v="Damp Location Rated,Not for Use in Enclosed Fixtures"/>
    <m/>
    <m/>
    <m/>
    <n v="42123"/>
    <n v="42125"/>
    <s v="United States, Canada"/>
    <s v="ES_1004593_LED6WA19/300/830K-DIM-G5_05012015041330_1023804"/>
    <n v="2238482"/>
  </r>
  <r>
    <s v="EiKO Global, LLC"/>
    <s v="EiKO"/>
    <s v="LED"/>
    <s v="LED6WA19/300/830K-DIM-G6"/>
    <m/>
    <s v="A19"/>
    <s v="General Purpose Replacement"/>
    <s v="E26 (Medium)"/>
    <x v="0"/>
    <s v="LED"/>
    <n v="5"/>
    <x v="3"/>
    <n v="108.5"/>
    <n v="59.8"/>
    <m/>
    <m/>
    <m/>
    <x v="20"/>
    <x v="7"/>
    <x v="48"/>
    <s v="No"/>
    <n v="25000"/>
    <n v="3000"/>
    <n v="84"/>
    <n v="20"/>
    <n v="0.9"/>
    <n v="-20"/>
    <s v="Dimmable"/>
    <n v="0.1"/>
    <m/>
    <s v="Damp Location Rated,Not for Use in Enclosed Fixtures"/>
    <m/>
    <m/>
    <m/>
    <n v="42346"/>
    <n v="42346"/>
    <s v="United States, Canada"/>
    <s v="ES_1004593_LED6WA19/300/830K-DIM-G6_12102015062220_1023939"/>
    <n v="2254733"/>
  </r>
  <r>
    <s v="EiKO Global, LLC"/>
    <s v="EiKO"/>
    <s v="LED"/>
    <s v="LED6WA19/300/840K-DIM-G5"/>
    <m/>
    <s v="A19"/>
    <s v="General Purpose Replacement"/>
    <s v="E26 (Medium)"/>
    <x v="0"/>
    <s v="LED"/>
    <n v="5"/>
    <x v="3"/>
    <n v="110.3"/>
    <n v="63.5"/>
    <m/>
    <m/>
    <m/>
    <x v="20"/>
    <x v="7"/>
    <x v="48"/>
    <s v="No"/>
    <n v="25000"/>
    <n v="4000"/>
    <n v="84"/>
    <n v="16"/>
    <n v="0.8"/>
    <n v="-20"/>
    <s v="Dimmable"/>
    <n v="0.1"/>
    <m/>
    <s v="Damp Location Rated,Not for Use in Enclosed Fixtures"/>
    <m/>
    <m/>
    <m/>
    <n v="42142"/>
    <n v="42142"/>
    <s v="United States, Canada"/>
    <s v="ES_1004593_LED6WA19/300/840K-DIM-G5_05182015035550_1023812"/>
    <n v="2239720"/>
  </r>
  <r>
    <s v="EiKO Global, LLC"/>
    <s v="EiKO"/>
    <s v="LED"/>
    <s v="LED9WA19/300/827K-DIM-G5"/>
    <m/>
    <s v="A19"/>
    <s v="General Purpose Replacement"/>
    <s v="E26 (Medium)"/>
    <x v="0"/>
    <s v="LED"/>
    <n v="5"/>
    <x v="0"/>
    <n v="110"/>
    <n v="63.6"/>
    <m/>
    <m/>
    <m/>
    <x v="0"/>
    <x v="3"/>
    <x v="3"/>
    <s v="No"/>
    <n v="25000"/>
    <n v="2700"/>
    <n v="82"/>
    <n v="11"/>
    <n v="0.9"/>
    <n v="-20"/>
    <s v="Dimmable"/>
    <n v="0.1"/>
    <m/>
    <s v="Damp Location Rated,Not for Use in Enclosed Fixtures"/>
    <m/>
    <m/>
    <m/>
    <n v="42123"/>
    <n v="42125"/>
    <s v="United States, Canada"/>
    <s v="ES_1004593_LED9WA19/300/827K-DIM-G5_05012015042110_1023804"/>
    <n v="2238484"/>
  </r>
  <r>
    <s v="EiKO Global, LLC"/>
    <s v="EiKO"/>
    <s v="LED"/>
    <s v="LED9WA19/300/827K-DIM-G6"/>
    <m/>
    <s v="A19"/>
    <s v="General Purpose Replacement"/>
    <s v="E26 (Medium)"/>
    <x v="0"/>
    <s v="LED"/>
    <n v="5"/>
    <x v="0"/>
    <n v="110.7"/>
    <n v="59.5"/>
    <m/>
    <m/>
    <m/>
    <x v="0"/>
    <x v="3"/>
    <x v="3"/>
    <s v="No"/>
    <n v="25000"/>
    <n v="2700"/>
    <n v="81"/>
    <n v="3"/>
    <n v="0.9"/>
    <n v="-20"/>
    <s v="Dimmable"/>
    <n v="0.1"/>
    <m/>
    <s v="Damp Location Rated,Not for Use in Enclosed Fixtures"/>
    <m/>
    <m/>
    <m/>
    <n v="42346"/>
    <n v="42346"/>
    <s v="United States, Canada"/>
    <s v="ES_1004593_LED9WA19/300/827K-DIM-G6_12102015063620_1023939"/>
    <n v="2254735"/>
  </r>
  <r>
    <s v="EiKO Global, LLC"/>
    <s v="EiKO"/>
    <s v="LED"/>
    <s v="LED15WA21/300/827K-DIM-G5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125"/>
    <n v="42132"/>
    <s v="United States, Canada"/>
    <s v="ES_1004593_LED15WA21/300/827K-DIM-G5_05082015022840_1023807"/>
    <n v="2239104"/>
  </r>
  <r>
    <s v="EiKO Global, LLC"/>
    <s v="EiKO"/>
    <s v="LED"/>
    <s v="LED15WA21/300/827K-GU24-DIM-G5"/>
    <m/>
    <s v="A21"/>
    <s v="General Purpose Replacement"/>
    <s v="GU24"/>
    <x v="0"/>
    <s v="LED"/>
    <n v="5"/>
    <x v="2"/>
    <n v="131.69999999999999"/>
    <n v="69.8"/>
    <m/>
    <m/>
    <m/>
    <x v="2"/>
    <x v="4"/>
    <x v="5"/>
    <s v="No"/>
    <n v="25000"/>
    <n v="2700"/>
    <n v="81"/>
    <n v="6"/>
    <n v="0.9"/>
    <n v="-20"/>
    <s v="Dimmable"/>
    <n v="0.1"/>
    <m/>
    <s v="Damp Location Rated,Not for Use in Enclosed Fixtures"/>
    <m/>
    <m/>
    <m/>
    <n v="42144"/>
    <n v="42144"/>
    <s v="United States, Canada"/>
    <s v="ES_1004593_LED15WA21/300/827K-GU24-DIM-G5_05202015075840_1023815"/>
    <n v="2239860"/>
  </r>
  <r>
    <s v="EiKO Global, LLC"/>
    <s v="EiKO"/>
    <s v="LED"/>
    <s v="LED15WA21/300/830K-DIM-G5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3000"/>
    <n v="82"/>
    <n v="7"/>
    <n v="1"/>
    <n v="-20"/>
    <s v="Dimmable"/>
    <n v="0.1"/>
    <m/>
    <s v="Damp Location Rated,Not for Use in Enclosed Fixtures"/>
    <m/>
    <m/>
    <m/>
    <n v="42125"/>
    <n v="42125"/>
    <s v="United States, Canada"/>
    <s v="ES_1004593_LED15WA21/300/830K-DIM-G5_05012015052220_1023805"/>
    <n v="2238488"/>
  </r>
  <r>
    <s v="EiKO Global, LLC"/>
    <s v="EiKO"/>
    <s v="LED"/>
    <s v="LED15WA21/300/830K-GU24-DIM-G5"/>
    <m/>
    <s v="A21"/>
    <s v="General Purpose Replacement"/>
    <s v="GU24"/>
    <x v="0"/>
    <s v="LED"/>
    <n v="5"/>
    <x v="2"/>
    <n v="131.69999999999999"/>
    <n v="69.8"/>
    <m/>
    <m/>
    <m/>
    <x v="2"/>
    <x v="4"/>
    <x v="5"/>
    <s v="No"/>
    <n v="25000"/>
    <n v="3000"/>
    <n v="82"/>
    <n v="7"/>
    <n v="1"/>
    <n v="-20"/>
    <s v="Dimmable"/>
    <n v="0.1"/>
    <m/>
    <s v="Damp Location Rated,Not for Use in Enclosed Fixtures"/>
    <m/>
    <m/>
    <m/>
    <n v="42144"/>
    <n v="42144"/>
    <s v="United States, Canada"/>
    <s v="ES_1004593_LED15WA21/300/830K-GU24-DIM-G5_05202015081110_1023816"/>
    <n v="2239857"/>
  </r>
  <r>
    <s v="EiKO Global, LLC"/>
    <s v="EiKO"/>
    <s v="LED"/>
    <s v="LED15WA21/300/840K-DIM-G5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4000"/>
    <n v="84"/>
    <n v="15"/>
    <n v="0.9"/>
    <n v="-20"/>
    <s v="Dimmable"/>
    <n v="0.1"/>
    <m/>
    <s v="Damp Location Rated,Not for Use in Enclosed Fixtures"/>
    <m/>
    <m/>
    <m/>
    <n v="42137"/>
    <n v="42137"/>
    <s v="United States, Canada"/>
    <s v="ES_1004593_LED15WA21/300/840K-DIM-G5_05132015035440_1023809"/>
    <n v="2239310"/>
  </r>
  <r>
    <s v="EiKO Global, LLC"/>
    <s v="EiKO"/>
    <s v="LED"/>
    <s v="LED15WA21/300/840K-GU24-DIM-G5"/>
    <m/>
    <s v="A21"/>
    <s v="General Purpose Replacement"/>
    <s v="GU24"/>
    <x v="0"/>
    <s v="LED"/>
    <n v="5"/>
    <x v="2"/>
    <n v="131.69999999999999"/>
    <n v="69.8"/>
    <m/>
    <m/>
    <m/>
    <x v="2"/>
    <x v="4"/>
    <x v="5"/>
    <s v="No"/>
    <n v="25000"/>
    <n v="4000"/>
    <n v="85"/>
    <n v="18"/>
    <n v="0.9"/>
    <n v="-20"/>
    <s v="Dimmable"/>
    <n v="0.1"/>
    <m/>
    <s v="Damp Location Rated,Not for Use in Enclosed Fixtures"/>
    <m/>
    <m/>
    <m/>
    <n v="42144"/>
    <n v="42144"/>
    <s v="United States, Canada"/>
    <s v="ES_1004593_LED15WA21/300/840K-GU24-DIM-G5_05202015081730_1023816"/>
    <n v="2239858"/>
  </r>
  <r>
    <s v="EiKO Global, LLC"/>
    <s v="EiKO"/>
    <s v="LED"/>
    <s v="LED17WA21/300/827K-DIM-G4"/>
    <m/>
    <s v="A21"/>
    <s v="General Purpose Replacement"/>
    <s v="E26 (Medium)"/>
    <x v="0"/>
    <s v="LED"/>
    <n v="5"/>
    <x v="2"/>
    <n v="130"/>
    <n v="70"/>
    <m/>
    <m/>
    <m/>
    <x v="2"/>
    <x v="22"/>
    <x v="33"/>
    <s v="No"/>
    <n v="25000"/>
    <n v="2700"/>
    <n v="82"/>
    <n v="14"/>
    <n v="0.9"/>
    <n v="-20"/>
    <s v="Dimmable"/>
    <n v="0.1"/>
    <m/>
    <s v="None"/>
    <m/>
    <m/>
    <m/>
    <n v="41806"/>
    <n v="41806"/>
    <s v="United States, Canada"/>
    <s v="ES_1004593_LED17WA21/300/827K-DIM-G4_06172014091620_1023625"/>
    <n v="2213165"/>
  </r>
  <r>
    <s v="Efficient Lighting"/>
    <s v="Efficient Lighting"/>
    <s v="LED"/>
    <s v="ELA19LED30"/>
    <m/>
    <s v="A19"/>
    <s v="General Purpose Replacement"/>
    <s v="GU24"/>
    <x v="0"/>
    <s v="LED"/>
    <n v="3"/>
    <x v="0"/>
    <n v="104"/>
    <n v="54"/>
    <m/>
    <m/>
    <m/>
    <x v="0"/>
    <x v="27"/>
    <x v="49"/>
    <s v="No"/>
    <n v="40000"/>
    <n v="3000"/>
    <n v="84"/>
    <n v="22"/>
    <n v="1"/>
    <n v="-40"/>
    <s v="Dimmable"/>
    <n v="0.1"/>
    <m/>
    <s v="Not for Use in Enclosed Fixtures"/>
    <m/>
    <m/>
    <m/>
    <n v="41912"/>
    <n v="41893"/>
    <s v="United States, Canada"/>
    <s v="ES_1055838_ELA19LED30_09262014073251_8251052"/>
    <n v="2220364"/>
  </r>
  <r>
    <s v="EiKO Global, LLC"/>
    <s v="EiKO"/>
    <s v="LED"/>
    <s v="LED10WA19/300/827K-DIM-G4"/>
    <m/>
    <s v="A19"/>
    <s v="General Purpose Replacement"/>
    <s v="E26 (Medium)"/>
    <x v="0"/>
    <s v="LED"/>
    <n v="5"/>
    <x v="0"/>
    <n v="112.3"/>
    <n v="63.3"/>
    <m/>
    <m/>
    <m/>
    <x v="0"/>
    <x v="16"/>
    <x v="95"/>
    <s v="No"/>
    <n v="25000"/>
    <n v="2700"/>
    <n v="83"/>
    <n v="16"/>
    <n v="0.9"/>
    <n v="-20"/>
    <s v="Dimmable"/>
    <n v="0.1"/>
    <m/>
    <s v="None"/>
    <m/>
    <m/>
    <m/>
    <n v="41806"/>
    <n v="41806"/>
    <s v="United States, Canada"/>
    <s v="ES_1004593_LED10WA19/300/827K-DIM-G4_06172014090000_1023625"/>
    <n v="2213161"/>
  </r>
  <r>
    <s v="EiKO Global, LLC"/>
    <s v="EiKO"/>
    <s v="LED"/>
    <s v="LED10WA19/300/830K-DIM-G4"/>
    <m/>
    <s v="A19"/>
    <s v="General Purpose Replacement"/>
    <s v="E26 (Medium)"/>
    <x v="0"/>
    <s v="LED"/>
    <n v="5"/>
    <x v="0"/>
    <n v="112.2"/>
    <n v="63.3"/>
    <m/>
    <m/>
    <m/>
    <x v="0"/>
    <x v="16"/>
    <x v="95"/>
    <s v="No"/>
    <n v="25000"/>
    <n v="3000"/>
    <n v="84"/>
    <n v="18"/>
    <n v="0.9"/>
    <n v="-20"/>
    <s v="Dimmable"/>
    <n v="0.1"/>
    <m/>
    <s v="None"/>
    <m/>
    <m/>
    <m/>
    <n v="41806"/>
    <n v="41806"/>
    <s v="United States, Canada"/>
    <s v="ES_1004593_LED10WA19/300/830K-DIM-G4_06172014090330_1023626"/>
    <n v="2213162"/>
  </r>
  <r>
    <s v="Elec-Tech International Co.,Ltd."/>
    <s v="ETI"/>
    <s v="LED Lamp"/>
    <s v="521531XX"/>
    <s v=",,XX denotes CCT and market differences: 01-10 identifies 2700K and differnent market."/>
    <s v="A19"/>
    <s v="General Purpose Replacement"/>
    <s v="E26 (Medium)"/>
    <x v="0"/>
    <s v="LED"/>
    <n v="5"/>
    <x v="0"/>
    <n v="105.6"/>
    <n v="59.3"/>
    <m/>
    <m/>
    <m/>
    <x v="0"/>
    <x v="21"/>
    <x v="100"/>
    <s v="No"/>
    <n v="25000"/>
    <n v="2700"/>
    <n v="82"/>
    <n v="7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521531XX_02132015114211_2390439"/>
    <n v="2234748"/>
  </r>
  <r>
    <s v="Elec-Tech International Co.,Ltd."/>
    <s v="ETI"/>
    <s v="LED Lamp"/>
    <s v="521531XX"/>
    <s v=",,XX denotes CCT and market differences: 11-30 identifies 3000K and differnent market."/>
    <s v="A19"/>
    <s v="General Purpose Replacement"/>
    <s v="E26 (Medium)"/>
    <x v="0"/>
    <s v="LED"/>
    <n v="5"/>
    <x v="0"/>
    <n v="105.2"/>
    <n v="59.3"/>
    <m/>
    <m/>
    <m/>
    <x v="0"/>
    <x v="21"/>
    <x v="100"/>
    <s v="No"/>
    <n v="25000"/>
    <n v="3000"/>
    <n v="81"/>
    <n v="3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521531XX_02132015114247_3098594"/>
    <n v="2234749"/>
  </r>
  <r>
    <s v="Elec-Tech International Co.,Ltd."/>
    <s v="ETI"/>
    <s v="LED Lamp"/>
    <s v="521531XX"/>
    <s v=",,XX denotes CCT and market differences: 41-50 identifies 3000K and differnent market."/>
    <s v="A19"/>
    <s v="General Purpose Replacement"/>
    <s v="E26 (Medium)"/>
    <x v="0"/>
    <s v="LED"/>
    <n v="5"/>
    <x v="0"/>
    <n v="105.3"/>
    <n v="59.9"/>
    <m/>
    <m/>
    <m/>
    <x v="0"/>
    <x v="21"/>
    <x v="100"/>
    <s v="No"/>
    <n v="25000"/>
    <n v="4000"/>
    <n v="83"/>
    <n v="16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521531XX_02132015114250_2989484"/>
    <n v="2234750"/>
  </r>
  <r>
    <s v="Elec-Tech International Co.,Ltd."/>
    <s v="ETI"/>
    <s v="LED Lamp"/>
    <s v="521531XX"/>
    <s v=",,XX denotes CCT and market differences: 61-70 identifies 3000K and differnent market."/>
    <s v="A19"/>
    <s v="General Purpose Replacement"/>
    <s v="E26 (Medium)"/>
    <x v="0"/>
    <s v="LED"/>
    <n v="5"/>
    <x v="0"/>
    <n v="105"/>
    <n v="60.1"/>
    <m/>
    <m/>
    <m/>
    <x v="0"/>
    <x v="21"/>
    <x v="100"/>
    <s v="No"/>
    <n v="25000"/>
    <n v="5000"/>
    <n v="85"/>
    <n v="20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521531XX_02132015114257_4563226"/>
    <n v="2234751"/>
  </r>
  <r>
    <s v="Elec-Tech International Co.,Ltd."/>
    <s v="Noma"/>
    <s v="LED BULB"/>
    <s v="052-2348-8"/>
    <m/>
    <s v="A19"/>
    <s v="General Purpose Replacement"/>
    <s v="E26 (Medium)"/>
    <x v="0"/>
    <s v="LED"/>
    <n v="5"/>
    <x v="3"/>
    <n v="107.5"/>
    <n v="60"/>
    <m/>
    <m/>
    <m/>
    <x v="3"/>
    <x v="7"/>
    <x v="22"/>
    <s v="No"/>
    <n v="25000"/>
    <n v="2700"/>
    <n v="81"/>
    <n v="5"/>
    <n v="0.9"/>
    <n v="-20"/>
    <m/>
    <m/>
    <m/>
    <s v="None"/>
    <m/>
    <m/>
    <m/>
    <n v="41974"/>
    <n v="42158"/>
    <s v="United States, Canada"/>
    <s v="ES_1129756_052-2348-8_06162015150301_5957772"/>
    <n v="2241625"/>
  </r>
  <r>
    <s v="Elec-Tech International Co.,Ltd."/>
    <s v="Noma"/>
    <s v="LED BULB"/>
    <s v="052-2349-6"/>
    <m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2700"/>
    <n v="82"/>
    <n v="7"/>
    <n v="0.9"/>
    <n v="-20"/>
    <m/>
    <m/>
    <m/>
    <s v="None"/>
    <m/>
    <m/>
    <m/>
    <n v="41974"/>
    <n v="42158"/>
    <s v="United States, Canada"/>
    <s v="ES_1129756_052-2349-6_06162015150311_7308303"/>
    <n v="2241626"/>
  </r>
  <r>
    <s v="Elec-Tech International Co.,Ltd."/>
    <s v="Noma"/>
    <s v="LED BULB"/>
    <s v="299-3033-4"/>
    <s v="LED BULB,521981XX(XX:01-10),"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2700"/>
    <n v="82"/>
    <n v="7"/>
    <n v="0.9"/>
    <n v="-20"/>
    <m/>
    <m/>
    <m/>
    <s v="None"/>
    <m/>
    <m/>
    <m/>
    <n v="41974"/>
    <n v="42045"/>
    <s v="United States, Canada"/>
    <s v="ES_1129756_299-3033-4_02182015135820_7523350"/>
    <n v="2233521"/>
  </r>
  <r>
    <s v="Elec-Tech International Co.,Ltd."/>
    <s v="Noma"/>
    <s v="LED BULB"/>
    <s v="299-3033-4"/>
    <m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2700"/>
    <n v="82"/>
    <n v="7"/>
    <n v="0.9"/>
    <n v="-20"/>
    <m/>
    <m/>
    <m/>
    <s v="None"/>
    <m/>
    <m/>
    <m/>
    <n v="41974"/>
    <n v="42045"/>
    <s v="United States, Canada"/>
    <s v="ES_1129756_299-3033-4_02182015135820_9429733"/>
    <n v="2233523"/>
  </r>
  <r>
    <s v="Elec-Tech International Co.,Ltd."/>
    <s v="Noma"/>
    <s v="LED BULB"/>
    <s v="521971XX (XX: 01-10)"/>
    <m/>
    <s v="A19"/>
    <s v="General Purpose Replacement"/>
    <s v="E26 (Medium)"/>
    <x v="0"/>
    <s v="LED"/>
    <n v="5"/>
    <x v="3"/>
    <n v="107.5"/>
    <n v="60"/>
    <m/>
    <m/>
    <m/>
    <x v="3"/>
    <x v="7"/>
    <x v="22"/>
    <s v="No"/>
    <n v="25000"/>
    <n v="2700"/>
    <n v="81"/>
    <n v="5"/>
    <n v="0.9"/>
    <n v="-20"/>
    <m/>
    <m/>
    <m/>
    <s v="None"/>
    <m/>
    <m/>
    <m/>
    <n v="41974"/>
    <n v="42046"/>
    <s v="United States, Canada"/>
    <s v="ES_1129756_521971XX (XX: 01-10)_02202015102529_6137077"/>
    <n v="2233527"/>
  </r>
  <r>
    <s v="Elec-Tech International Co.,Ltd."/>
    <s v="Noma"/>
    <s v="LED BULB"/>
    <s v="521971XX (XX:61-70)"/>
    <m/>
    <s v="A19"/>
    <s v="General Purpose Replacement"/>
    <s v="E26 (Medium)"/>
    <x v="0"/>
    <s v="LED"/>
    <n v="5"/>
    <x v="3"/>
    <n v="107.5"/>
    <n v="60"/>
    <m/>
    <m/>
    <m/>
    <x v="3"/>
    <x v="7"/>
    <x v="22"/>
    <s v="No"/>
    <n v="25000"/>
    <n v="5000"/>
    <n v="82"/>
    <n v="6"/>
    <n v="0.9"/>
    <n v="-20"/>
    <m/>
    <m/>
    <m/>
    <s v="None"/>
    <m/>
    <m/>
    <m/>
    <n v="41974"/>
    <n v="42046"/>
    <s v="United States, Canada"/>
    <s v="ES_1129756_521971XX (XX:61-70)_02202015102529_9083657"/>
    <n v="2233528"/>
  </r>
  <r>
    <s v="Elec-Tech International Co.,Ltd."/>
    <s v="Noma"/>
    <s v="LED BULB"/>
    <s v="521981XX(XX:61-70)"/>
    <m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5000"/>
    <n v="85"/>
    <n v="19"/>
    <n v="0.9"/>
    <n v="-20"/>
    <m/>
    <m/>
    <m/>
    <s v="None"/>
    <m/>
    <m/>
    <m/>
    <n v="41974"/>
    <n v="42045"/>
    <s v="United States, Canada"/>
    <s v="ES_1129756_521981XX(XX:61-70)_02182015135820_3930684"/>
    <n v="2233522"/>
  </r>
  <r>
    <s v="Elec-Tech International Co.,Ltd."/>
    <s v="Noma"/>
    <s v="LED Lamp"/>
    <s v="052-1371-6"/>
    <m/>
    <s v="A19"/>
    <s v="General Purpose Replacement"/>
    <s v="E26 (Medium)"/>
    <x v="0"/>
    <s v="LED"/>
    <n v="5"/>
    <x v="0"/>
    <n v="105.6"/>
    <n v="59.3"/>
    <m/>
    <m/>
    <m/>
    <x v="0"/>
    <x v="21"/>
    <x v="100"/>
    <s v="No"/>
    <n v="25000"/>
    <n v="2700"/>
    <n v="82"/>
    <n v="7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052-1371-6_02132015114211_2390439"/>
    <n v="2234753"/>
  </r>
  <r>
    <s v="Elec-Tech International Co.,Ltd."/>
    <s v="Noma"/>
    <s v="LED Lamp"/>
    <s v="052-1372-4"/>
    <m/>
    <s v="A19"/>
    <s v="General Purpose Replacement"/>
    <s v="E26 (Medium)"/>
    <x v="0"/>
    <s v="LED"/>
    <n v="5"/>
    <x v="0"/>
    <n v="105"/>
    <n v="60.1"/>
    <m/>
    <m/>
    <m/>
    <x v="0"/>
    <x v="21"/>
    <x v="100"/>
    <s v="No"/>
    <n v="25000"/>
    <n v="5000"/>
    <n v="85"/>
    <n v="20"/>
    <n v="0.9"/>
    <n v="-20"/>
    <s v="Dimmable"/>
    <n v="0.2"/>
    <m/>
    <s v="Damp Location Rated,Use With Timers,Not for Use in Enclosed Fixtures,Recessed Fixtures,Use With Photo And/Or Motion Sensors"/>
    <m/>
    <m/>
    <m/>
    <n v="42068"/>
    <n v="42048"/>
    <s v="Canada"/>
    <s v="ES_1129756_052-1372-4_02132015114257_4563226"/>
    <n v="2234752"/>
  </r>
  <r>
    <s v="Elec-Tech International Co.,Ltd."/>
    <s v="Whirlpool"/>
    <s v="A19 LED bulb"/>
    <s v="521521XX (XX:01-10)"/>
    <s v="A19 LED bulb,WA19L27S2D,"/>
    <s v="A19"/>
    <s v="General Purpose Replacement"/>
    <s v="E26 (Medium)"/>
    <x v="0"/>
    <s v="LED"/>
    <n v="5"/>
    <x v="0"/>
    <n v="110"/>
    <n v="60"/>
    <m/>
    <m/>
    <m/>
    <x v="0"/>
    <x v="21"/>
    <x v="100"/>
    <s v="No"/>
    <n v="25000"/>
    <n v="2700"/>
    <n v="81"/>
    <n v="6"/>
    <n v="0.9"/>
    <n v="-20"/>
    <s v="Dimmable"/>
    <n v="0.1"/>
    <m/>
    <s v="None"/>
    <m/>
    <m/>
    <m/>
    <n v="41922"/>
    <n v="41933"/>
    <s v="United States, Canada"/>
    <s v="ES_1129756_521521XX (XX:01-10)_10222014133406_9933150"/>
    <n v="2223156"/>
  </r>
  <r>
    <s v="Elec-Tech International Co.,Ltd."/>
    <s v="Whirlpool"/>
    <s v="Integral LED Lamps"/>
    <s v="WA19L27S2C"/>
    <m/>
    <s v="A19"/>
    <s v="General Purpose Replacement"/>
    <s v="E26 (Medium)"/>
    <x v="0"/>
    <s v="LED"/>
    <n v="5"/>
    <x v="3"/>
    <n v="106.5"/>
    <n v="59.2"/>
    <m/>
    <m/>
    <m/>
    <x v="3"/>
    <x v="15"/>
    <x v="101"/>
    <s v="No"/>
    <n v="25000"/>
    <n v="2700"/>
    <n v="81"/>
    <n v="4"/>
    <n v="0.9"/>
    <n v="-20"/>
    <s v="Dimmable"/>
    <n v="0.2"/>
    <m/>
    <s v="Other,not for use in enclosed fixtures."/>
    <m/>
    <m/>
    <m/>
    <n v="41558"/>
    <n v="41893"/>
    <s v="United States, Canada"/>
    <s v="ES_1129756_WA19L27S2C_09252014131945_1887899"/>
    <n v="2220266"/>
  </r>
  <r>
    <s v="EiKO Global, LLC"/>
    <s v="EiKO"/>
    <s v="LED"/>
    <s v="LED9WA19/300/827K-GU24-DIM-G5"/>
    <m/>
    <s v="A19"/>
    <s v="General Purpose Replacement"/>
    <s v="GU24"/>
    <x v="0"/>
    <s v="LED"/>
    <n v="5"/>
    <x v="0"/>
    <n v="111.9"/>
    <n v="63.4"/>
    <m/>
    <m/>
    <m/>
    <x v="0"/>
    <x v="3"/>
    <x v="3"/>
    <s v="No"/>
    <n v="25000"/>
    <n v="2700"/>
    <n v="82"/>
    <n v="8"/>
    <n v="0.9"/>
    <n v="-20"/>
    <s v="Dimmable"/>
    <n v="0.1"/>
    <m/>
    <s v="Damp Location Rated,Not for Use in Enclosed Fixtures"/>
    <m/>
    <m/>
    <m/>
    <n v="42144"/>
    <n v="42144"/>
    <s v="United States, Canada"/>
    <s v="ES_1004593_LED9WA19/300/827K-GU24-DIM-G5_05202015082620_1023816"/>
    <n v="2239859"/>
  </r>
  <r>
    <s v="EiKO Global, LLC"/>
    <s v="EiKO"/>
    <s v="LED"/>
    <s v="LED9WA19/300/830K-DIM-G5"/>
    <m/>
    <s v="A19"/>
    <s v="General Purpose Replacement"/>
    <s v="E26 (Medium)"/>
    <x v="0"/>
    <s v="LED"/>
    <n v="5"/>
    <x v="0"/>
    <n v="110"/>
    <n v="63.6"/>
    <m/>
    <m/>
    <m/>
    <x v="0"/>
    <x v="3"/>
    <x v="3"/>
    <s v="No"/>
    <n v="25000"/>
    <n v="3000"/>
    <n v="83"/>
    <n v="8"/>
    <n v="0.9"/>
    <n v="-20"/>
    <s v="Dimmable"/>
    <n v="0.1"/>
    <m/>
    <s v="Damp Location Rated,Not for Use in Enclosed Fixtures"/>
    <m/>
    <m/>
    <m/>
    <n v="42124"/>
    <n v="42124"/>
    <s v="United States, Canada"/>
    <s v="ES_1004593_LED9WA19/300/830K-DIM-G5_05012015045440_1023805"/>
    <n v="2238485"/>
  </r>
  <r>
    <s v="EiKO Global, LLC"/>
    <s v="EiKO"/>
    <s v="LED"/>
    <s v="LED9WA19/300/830K-DIM-G6"/>
    <m/>
    <s v="A19"/>
    <s v="General Purpose Replacement"/>
    <s v="E26 (Medium)"/>
    <x v="0"/>
    <s v="LED"/>
    <n v="5"/>
    <x v="0"/>
    <n v="110.7"/>
    <n v="59.5"/>
    <m/>
    <m/>
    <m/>
    <x v="0"/>
    <x v="3"/>
    <x v="3"/>
    <s v="No"/>
    <n v="25000"/>
    <n v="3000"/>
    <n v="82"/>
    <n v="4"/>
    <n v="0.9"/>
    <n v="-20"/>
    <s v="Dimmable"/>
    <n v="0.1"/>
    <m/>
    <s v="Damp Location Rated,Not for Use in Enclosed Fixtures"/>
    <m/>
    <m/>
    <m/>
    <n v="42346"/>
    <n v="42346"/>
    <s v="United States, Canada"/>
    <s v="ES_1004593_LED9WA19/300/830K-DIM-G6_12102015064330_1023939"/>
    <n v="2254736"/>
  </r>
  <r>
    <s v="EiKO Global, LLC"/>
    <s v="EiKO"/>
    <s v="LED"/>
    <s v="LED9WA19/300/830K-GU24-DIM-G5"/>
    <m/>
    <s v="A19"/>
    <s v="General Purpose Replacement"/>
    <s v="GU24"/>
    <x v="0"/>
    <s v="LED"/>
    <n v="5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42"/>
    <n v="42142"/>
    <s v="United States, Canada"/>
    <s v="ES_1004593_LED9WA19/300/830K-GU24-DIM-G5_05192015011840_1023813"/>
    <n v="2239722"/>
  </r>
  <r>
    <s v="EiKO Global, LLC"/>
    <s v="EiKO"/>
    <s v="LED"/>
    <s v="LED9WA19/300/840K-DIM-G5"/>
    <m/>
    <s v="A19"/>
    <s v="General Purpose Replacement"/>
    <s v="E26 (Medium)"/>
    <x v="0"/>
    <s v="LED"/>
    <n v="5"/>
    <x v="0"/>
    <n v="110"/>
    <n v="63.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174"/>
    <n v="42174"/>
    <s v="United States, Canada"/>
    <s v="ES_1004593_LED9WA19/300/840K-DIM-G5_06192015045840_1023838"/>
    <n v="2241862"/>
  </r>
  <r>
    <s v="EiKO Global, LLC"/>
    <s v="EiKO"/>
    <s v="LED"/>
    <s v="LED9WA19/300/840K-DIM-G6"/>
    <m/>
    <s v="A19"/>
    <s v="General Purpose Replacement"/>
    <s v="E26 (Medium)"/>
    <x v="0"/>
    <s v="LED"/>
    <n v="5"/>
    <x v="0"/>
    <n v="110.7"/>
    <n v="59.5"/>
    <m/>
    <m/>
    <m/>
    <x v="11"/>
    <x v="3"/>
    <x v="3"/>
    <s v="No"/>
    <n v="25000"/>
    <n v="4000"/>
    <n v="85"/>
    <n v="17"/>
    <n v="0.9"/>
    <n v="-20"/>
    <s v="Dimmable"/>
    <n v="0.1"/>
    <m/>
    <s v="Damp Location Rated,Not for Use in Enclosed Fixtures"/>
    <m/>
    <m/>
    <m/>
    <n v="42346"/>
    <n v="42303"/>
    <s v="United States, Canada"/>
    <s v="ES_1004593_LED9WA19/300/840K-DIM-G6_12102015055330_1023939"/>
    <n v="2254732"/>
  </r>
  <r>
    <s v="EiKO Global, LLC"/>
    <s v="EiKO"/>
    <s v="LED"/>
    <s v="LED9WA19/300/840K-GU24-DIM-G5"/>
    <m/>
    <s v="A19"/>
    <s v="General Purpose Replacement"/>
    <s v="GU24"/>
    <x v="0"/>
    <s v="LED"/>
    <n v="5"/>
    <x v="0"/>
    <n v="112.3"/>
    <n v="64.90000000000000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142"/>
    <n v="42142"/>
    <s v="United States, Canada"/>
    <s v="ES_1004593_LED9WA19/300/840K-GU24-DIM-G5_05192015053220_1023813"/>
    <n v="2239723"/>
  </r>
  <r>
    <s v="EiKO Global, LLC"/>
    <s v="EiKO"/>
    <s v="LED A19 BULB"/>
    <s v="LED11WA19/OMN/827K-DIM-G7"/>
    <m/>
    <s v="A19"/>
    <s v="General Purpose Replacement"/>
    <s v="E26 (Medium)"/>
    <x v="0"/>
    <s v="LED"/>
    <n v="5"/>
    <x v="1"/>
    <n v="112"/>
    <n v="63.8"/>
    <m/>
    <m/>
    <m/>
    <x v="1"/>
    <x v="2"/>
    <x v="4"/>
    <s v="No"/>
    <n v="15000"/>
    <n v="2700"/>
    <n v="84"/>
    <n v="14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11WA19/OMN/827K-DIM-G7_08222016172800_3419591"/>
    <n v="2276270"/>
  </r>
  <r>
    <s v="EiKO Global, LLC"/>
    <s v="EiKO"/>
    <s v="LED A19 BULB"/>
    <s v="LED11WA19/OMN/830K-DIM-G7"/>
    <m/>
    <s v="A19"/>
    <s v="General Purpose Replacement"/>
    <s v="E26 (Medium)"/>
    <x v="0"/>
    <s v="LED"/>
    <n v="5"/>
    <x v="1"/>
    <n v="112.3"/>
    <n v="63.8"/>
    <m/>
    <m/>
    <m/>
    <x v="1"/>
    <x v="2"/>
    <x v="4"/>
    <s v="No"/>
    <n v="15000"/>
    <n v="3000"/>
    <n v="84"/>
    <n v="11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11WA19/OMN/830K-DIM-G7_08222016172835_3214789"/>
    <n v="2276269"/>
  </r>
  <r>
    <s v="EiKO Global, LLC"/>
    <s v="EiKO"/>
    <s v="LED A19 BULB"/>
    <s v="LED11WA19/OMN/840K-DIM-G7"/>
    <m/>
    <s v="A19"/>
    <s v="General Purpose Replacement"/>
    <s v="E26 (Medium)"/>
    <x v="0"/>
    <s v="LED"/>
    <n v="5"/>
    <x v="1"/>
    <n v="112"/>
    <n v="62.6"/>
    <m/>
    <m/>
    <m/>
    <x v="1"/>
    <x v="2"/>
    <x v="4"/>
    <s v="No"/>
    <n v="15000"/>
    <n v="4000"/>
    <n v="84"/>
    <n v="18"/>
    <n v="1"/>
    <n v="-20"/>
    <s v="Dimmable"/>
    <n v="0.1"/>
    <s v="No"/>
    <s v="Damp Location Rated,Not for Use in Recessed Fixtures"/>
    <s v="No"/>
    <m/>
    <m/>
    <n v="42583"/>
    <n v="42604"/>
    <s v="United States, Canada"/>
    <s v="ES_1004593_LED11WA19/OMN/840K-DIM-G7_08222016172847_4267914"/>
    <n v="2276271"/>
  </r>
  <r>
    <s v="EiKO Global, LLC"/>
    <s v="EiKO"/>
    <s v="LED A19 BULB"/>
    <s v="LED6WA19/OMN/827K-DIM-G7"/>
    <m/>
    <s v="A19"/>
    <s v="General Purpose Replacement"/>
    <s v="E26 (Medium)"/>
    <x v="0"/>
    <s v="LED"/>
    <n v="5"/>
    <x v="3"/>
    <n v="109.5"/>
    <n v="59.8"/>
    <m/>
    <m/>
    <m/>
    <x v="4"/>
    <x v="7"/>
    <x v="9"/>
    <s v="No"/>
    <n v="15000"/>
    <n v="2700"/>
    <n v="83"/>
    <n v="12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6WA19/OMN/827K-DIM-G7_08222016172935_2148798"/>
    <n v="2276274"/>
  </r>
  <r>
    <s v="EiKO Global, LLC"/>
    <s v="EiKO"/>
    <s v="LED A19 BULB"/>
    <s v="LED6WA19/OMN/830K-DIM-G7"/>
    <m/>
    <s v="A19"/>
    <s v="General Purpose Replacement"/>
    <s v="E26 (Medium)"/>
    <x v="0"/>
    <s v="LED"/>
    <n v="5"/>
    <x v="3"/>
    <n v="111"/>
    <n v="60"/>
    <m/>
    <m/>
    <m/>
    <x v="4"/>
    <x v="7"/>
    <x v="9"/>
    <s v="No"/>
    <n v="15000"/>
    <n v="3000"/>
    <n v="83"/>
    <n v="9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6WA19/OMN/830K-DIM-G7_08222016172909_4718923"/>
    <n v="2276272"/>
  </r>
  <r>
    <s v="EiKO Global, LLC"/>
    <s v="EiKO"/>
    <s v="LED A19 BULB"/>
    <s v="LED6WA19/OMN/840K-DIM-G7"/>
    <m/>
    <s v="A19"/>
    <s v="General Purpose Replacement"/>
    <s v="E26 (Medium)"/>
    <x v="0"/>
    <s v="LED"/>
    <n v="5"/>
    <x v="3"/>
    <n v="107.9"/>
    <n v="59.9"/>
    <m/>
    <m/>
    <m/>
    <x v="4"/>
    <x v="7"/>
    <x v="9"/>
    <s v="No"/>
    <n v="15000"/>
    <n v="4000"/>
    <n v="83"/>
    <n v="14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6WA19/OMN/840K-DIM-G7_08222016172946_6781994"/>
    <n v="2276273"/>
  </r>
  <r>
    <s v="EiKO Global, LLC"/>
    <s v="EiKO"/>
    <s v="LED A19 BULB"/>
    <s v="LED9WA19/OMN/827K-DEC-G7"/>
    <m/>
    <s v="A19"/>
    <s v="General Purpose Replacement"/>
    <s v="E26 (Medium)"/>
    <x v="0"/>
    <s v="LED"/>
    <n v="5"/>
    <x v="0"/>
    <n v="112.1"/>
    <n v="59.8"/>
    <m/>
    <m/>
    <m/>
    <x v="0"/>
    <x v="3"/>
    <x v="3"/>
    <s v="No"/>
    <n v="25000"/>
    <n v="2700"/>
    <n v="84"/>
    <n v="14"/>
    <n v="0.9"/>
    <n v="-20"/>
    <s v="Dimmable"/>
    <n v="0.1"/>
    <s v="Yes"/>
    <s v="Damp Location Rated,Recessed Fixtures"/>
    <s v="No"/>
    <m/>
    <m/>
    <n v="42583"/>
    <n v="42604"/>
    <s v="United States, Canada"/>
    <s v="ES_1004593_LED9WA19/OMN/827K-DEC-G7_08222016180404_0241898"/>
    <n v="2276277"/>
  </r>
  <r>
    <s v="EiKO Global, LLC"/>
    <s v="EiKO"/>
    <s v="LED A19 BULB"/>
    <s v="LED9WA19/OMN/827K-DIM-G7"/>
    <m/>
    <s v="A19"/>
    <s v="General Purpose Replacement"/>
    <s v="E26 (Medium)"/>
    <x v="0"/>
    <s v="LED"/>
    <n v="5"/>
    <x v="0"/>
    <n v="112.4"/>
    <n v="59.7"/>
    <m/>
    <m/>
    <m/>
    <x v="0"/>
    <x v="3"/>
    <x v="3"/>
    <s v="No"/>
    <n v="15000"/>
    <n v="2700"/>
    <n v="84"/>
    <n v="13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9WA19/OMN/827K-DIM-G7_08222016181500_5437691"/>
    <n v="2276279"/>
  </r>
  <r>
    <s v="EiKO Global, LLC"/>
    <s v="EiKO"/>
    <s v="LED A19 BULB"/>
    <s v="LED9WA19/OMN/830K-DEC-G7"/>
    <m/>
    <s v="A19"/>
    <s v="General Purpose Replacement"/>
    <s v="E26 (Medium)"/>
    <x v="0"/>
    <s v="LED"/>
    <n v="5"/>
    <x v="0"/>
    <n v="112"/>
    <n v="60"/>
    <m/>
    <m/>
    <m/>
    <x v="0"/>
    <x v="3"/>
    <x v="3"/>
    <s v="No"/>
    <n v="25000"/>
    <n v="3000"/>
    <n v="83"/>
    <n v="10"/>
    <n v="0.9"/>
    <n v="-20"/>
    <s v="Dimmable"/>
    <n v="0.1"/>
    <s v="Yes"/>
    <s v="Damp Location Rated,Recessed Fixtures"/>
    <s v="No"/>
    <m/>
    <m/>
    <n v="42583"/>
    <n v="42604"/>
    <s v="United States, Canada"/>
    <s v="ES_1004593_LED9WA19/OMN/830K-DEC-G7_08222016180435_3241878"/>
    <n v="2276275"/>
  </r>
  <r>
    <s v="EiKO Global, LLC"/>
    <s v="EiKO"/>
    <s v="LED A19 BULB"/>
    <s v="LED9WA19/OMN/830K-DIM-G7"/>
    <m/>
    <s v="A19"/>
    <s v="General Purpose Replacement"/>
    <s v="E26 (Medium)"/>
    <x v="0"/>
    <s v="LED"/>
    <n v="5"/>
    <x v="0"/>
    <n v="112.5"/>
    <n v="59.9"/>
    <m/>
    <m/>
    <m/>
    <x v="0"/>
    <x v="3"/>
    <x v="3"/>
    <s v="No"/>
    <n v="15000"/>
    <n v="3000"/>
    <n v="83"/>
    <n v="10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9WA19/OMN/830K-DIM-G7_08222016181532_2347688"/>
    <n v="2276278"/>
  </r>
  <r>
    <s v="EiKO Global, LLC"/>
    <s v="EiKO"/>
    <s v="LED A19 BULB"/>
    <s v="LED9WA19/OMN/840K-DEC-G7"/>
    <m/>
    <s v="A19"/>
    <s v="General Purpose Replacement"/>
    <s v="E26 (Medium)"/>
    <x v="0"/>
    <s v="LED"/>
    <n v="5"/>
    <x v="0"/>
    <n v="112.1"/>
    <n v="60"/>
    <m/>
    <m/>
    <m/>
    <x v="0"/>
    <x v="3"/>
    <x v="3"/>
    <s v="No"/>
    <n v="25000"/>
    <n v="4000"/>
    <n v="84"/>
    <n v="15"/>
    <n v="0.9"/>
    <n v="-20"/>
    <s v="Dimmable"/>
    <n v="0.1"/>
    <s v="Yes"/>
    <s v="Damp Location Rated,Recessed Fixtures"/>
    <s v="No"/>
    <m/>
    <m/>
    <n v="42583"/>
    <n v="42604"/>
    <s v="United States, Canada"/>
    <s v="ES_1004593_LED9WA19/OMN/840K-DEC-G7_08222016180444_3478127"/>
    <n v="2276276"/>
  </r>
  <r>
    <s v="EiKO Global, LLC"/>
    <s v="EiKO"/>
    <s v="LED A19 BULB"/>
    <s v="LED9WA19/OMN/840K-DIM-G7"/>
    <m/>
    <s v="A19"/>
    <s v="General Purpose Replacement"/>
    <s v="E26 (Medium)"/>
    <x v="0"/>
    <s v="LED"/>
    <n v="5"/>
    <x v="0"/>
    <n v="112.1"/>
    <n v="60"/>
    <m/>
    <m/>
    <m/>
    <x v="0"/>
    <x v="3"/>
    <x v="3"/>
    <s v="No"/>
    <n v="15000"/>
    <n v="4000"/>
    <n v="84"/>
    <n v="14"/>
    <n v="0.9"/>
    <n v="-20"/>
    <s v="Dimmable"/>
    <n v="0.1"/>
    <s v="No"/>
    <s v="Damp Location Rated,Not for Use in Recessed Fixtures"/>
    <s v="No"/>
    <m/>
    <m/>
    <n v="42583"/>
    <n v="42604"/>
    <s v="United States, Canada"/>
    <s v="ES_1004593_LED9WA19/OMN/840K-DIM-G7_08222016181545_6789219"/>
    <n v="2276280"/>
  </r>
  <r>
    <s v="EiKO Global, LLC"/>
    <s v="EiKO"/>
    <s v="LED A21 BULB"/>
    <s v="LED15WA21/OMN/827K-DIM-G7"/>
    <m/>
    <s v="A21"/>
    <s v="General Purpose Replacement"/>
    <s v="E26 (Medium)"/>
    <x v="0"/>
    <s v="LED"/>
    <n v="5"/>
    <x v="2"/>
    <n v="134.6"/>
    <n v="71.7"/>
    <m/>
    <m/>
    <m/>
    <x v="2"/>
    <x v="4"/>
    <x v="5"/>
    <s v="No"/>
    <n v="15000"/>
    <n v="2700"/>
    <n v="84"/>
    <n v="14"/>
    <n v="0.9"/>
    <n v="-20"/>
    <s v="Dimmable"/>
    <n v="0.1"/>
    <s v="No"/>
    <s v="Damp Location Rated,Not for Use in Recessed Fixtures"/>
    <s v="No"/>
    <m/>
    <m/>
    <n v="42583"/>
    <n v="42600"/>
    <s v="United States, Canada"/>
    <s v="ES_1004593_LED15WA21/OMN/827K-DIM-G7_08182016172402_9127454"/>
    <n v="2276102"/>
  </r>
  <r>
    <s v="EiKO Global, LLC"/>
    <s v="EiKO"/>
    <s v="LED A21 BULB"/>
    <s v="LED15WA21/OMN/830K-DIM-G7"/>
    <m/>
    <s v="A21"/>
    <s v="General Purpose Replacement"/>
    <s v="E26 (Medium)"/>
    <x v="0"/>
    <s v="LED"/>
    <n v="5"/>
    <x v="2"/>
    <n v="134.1"/>
    <n v="71.7"/>
    <m/>
    <m/>
    <m/>
    <x v="2"/>
    <x v="4"/>
    <x v="5"/>
    <s v="No"/>
    <n v="15000"/>
    <n v="3000"/>
    <n v="83"/>
    <n v="10"/>
    <n v="0.9"/>
    <n v="-20"/>
    <s v="Dimmable"/>
    <n v="0.1"/>
    <s v="No"/>
    <s v="Damp Location Rated,Not for Use in Recessed Fixtures"/>
    <s v="No"/>
    <m/>
    <m/>
    <n v="42583"/>
    <n v="42600"/>
    <s v="United States, Canada"/>
    <s v="ES_1004593_LED15WA21/OMN/830K-DIM-G7_08182016172432_3217848"/>
    <n v="2276100"/>
  </r>
  <r>
    <s v="EiKO Global, LLC"/>
    <s v="EiKO"/>
    <s v="LED A21 BULB"/>
    <s v="LED15WA21/OMN/840K-DIM-G7"/>
    <m/>
    <s v="A21"/>
    <s v="General Purpose Replacement"/>
    <s v="E26 (Medium)"/>
    <x v="0"/>
    <s v="LED"/>
    <n v="5"/>
    <x v="2"/>
    <n v="134"/>
    <n v="71"/>
    <m/>
    <m/>
    <m/>
    <x v="2"/>
    <x v="4"/>
    <x v="5"/>
    <s v="No"/>
    <n v="15000"/>
    <n v="4000"/>
    <n v="84"/>
    <n v="16"/>
    <n v="0.9"/>
    <n v="-20"/>
    <s v="Dimmable"/>
    <n v="0.1"/>
    <s v="No"/>
    <s v="Damp Location Rated,Not for Use in Recessed Fixtures"/>
    <s v="No"/>
    <m/>
    <m/>
    <n v="42583"/>
    <n v="42600"/>
    <s v="United States, Canada"/>
    <s v="ES_1004593_LED15WA21/OMN/840K-DIM-G7_08182016172444_4531891"/>
    <n v="2276103"/>
  </r>
  <r>
    <s v="EiKO Global, LLC"/>
    <s v="EiKO"/>
    <s v="LED A21 BULB"/>
    <s v="LED15WA21/OMN/850K-DIM-G7"/>
    <m/>
    <s v="A21"/>
    <s v="General Purpose Replacement"/>
    <s v="E26 (Medium)"/>
    <x v="0"/>
    <s v="LED"/>
    <n v="5"/>
    <x v="2"/>
    <n v="134.5"/>
    <n v="72"/>
    <m/>
    <m/>
    <m/>
    <x v="2"/>
    <x v="4"/>
    <x v="5"/>
    <s v="No"/>
    <n v="15000"/>
    <n v="5000"/>
    <n v="85"/>
    <n v="23"/>
    <n v="0.9"/>
    <n v="-20"/>
    <s v="Dimmable"/>
    <n v="0.1"/>
    <s v="No"/>
    <s v="Damp Location Rated,Not for Use in Recessed Fixtures"/>
    <s v="No"/>
    <m/>
    <m/>
    <n v="42583"/>
    <n v="42600"/>
    <s v="United States, Canada"/>
    <s v="ES_1004593_LED15WA21/OMN/850K-DIM-G7_08182016172455_2384992"/>
    <n v="2276101"/>
  </r>
  <r>
    <s v="EiKO Global, LLC"/>
    <s v="LiteSpandLED"/>
    <s v="LED"/>
    <s v="LED9WA19/300/827K-DEC-G5"/>
    <m/>
    <s v="A19"/>
    <s v="General Purpose Replacement"/>
    <s v="E26 (Medium)"/>
    <x v="0"/>
    <s v="LED"/>
    <n v="5"/>
    <x v="0"/>
    <n v="112.2"/>
    <n v="63.5"/>
    <m/>
    <m/>
    <m/>
    <x v="0"/>
    <x v="3"/>
    <x v="3"/>
    <s v="No"/>
    <n v="25000"/>
    <n v="2700"/>
    <n v="82"/>
    <n v="7"/>
    <n v="0.9"/>
    <n v="-20"/>
    <s v="Dimmable"/>
    <n v="0.1"/>
    <m/>
    <s v="Damp Location Rated"/>
    <m/>
    <m/>
    <m/>
    <n v="42300"/>
    <n v="42300"/>
    <s v="United States, Canada"/>
    <s v="ES_1004593_LED9WA19/300/827K-DEC-G5_10232015042330_1023919"/>
    <n v="2251160"/>
  </r>
  <r>
    <s v="EiKO Global, LLC"/>
    <s v="LITESPANLED"/>
    <s v="LED"/>
    <s v="LED15WA21/300/850K-DIM-G5"/>
    <m/>
    <s v="A15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5000"/>
    <n v="84"/>
    <n v="16"/>
    <n v="0.9"/>
    <n v="-20"/>
    <s v="Dimmable"/>
    <n v="0.1"/>
    <m/>
    <s v="Damp Location Rated,Not for Use in Enclosed Fixtures"/>
    <m/>
    <m/>
    <m/>
    <n v="42303"/>
    <n v="42303"/>
    <s v="United States, Canada"/>
    <s v="ES_1004593_LED15WA21/300/850K-DIM-G5_10262015032110_1023920"/>
    <n v="2251233"/>
  </r>
  <r>
    <s v="EiKO Global, LLC"/>
    <s v="LITESPANLED"/>
    <s v="LED"/>
    <s v="LED15WA21/3WAY/827K-G5"/>
    <m/>
    <s v="A21"/>
    <s v="General Purpose Replacement"/>
    <s v="E26d"/>
    <x v="0"/>
    <s v="LED"/>
    <n v="5"/>
    <x v="2"/>
    <n v="133.4"/>
    <n v="71.2"/>
    <m/>
    <m/>
    <m/>
    <x v="2"/>
    <x v="4"/>
    <x v="5"/>
    <s v="Yes"/>
    <n v="25000"/>
    <n v="2700"/>
    <n v="82"/>
    <n v="7"/>
    <n v="0.9"/>
    <n v="-20"/>
    <m/>
    <m/>
    <m/>
    <s v="Damp Location Rated,Not for Use in Recessed Fixtures,Not for Use in Enclosed Fixtures"/>
    <m/>
    <m/>
    <m/>
    <n v="42304"/>
    <n v="42304"/>
    <s v="United States, Canada"/>
    <s v="ES_1004593_LED15WA21/3WAY/827K-G5_10272015071550_1023920"/>
    <n v="2251310"/>
  </r>
  <r>
    <s v="EiKO Global, LLC"/>
    <s v="LITESPANLED"/>
    <s v="LED"/>
    <s v="LED9WA19/300/830K-DEC-G5"/>
    <m/>
    <s v="A19"/>
    <s v="General Purpose Replacement"/>
    <s v="E26 (Medium)"/>
    <x v="0"/>
    <s v="LED"/>
    <n v="5"/>
    <x v="0"/>
    <n v="112.2"/>
    <n v="63.5"/>
    <m/>
    <m/>
    <m/>
    <x v="0"/>
    <x v="3"/>
    <x v="3"/>
    <s v="No"/>
    <n v="25000"/>
    <n v="3000"/>
    <n v="81"/>
    <n v="3"/>
    <n v="0.9"/>
    <n v="-20"/>
    <s v="Dimmable"/>
    <n v="0.1"/>
    <m/>
    <s v="Damp Location Rated,Enclosed Fixtures"/>
    <m/>
    <m/>
    <m/>
    <n v="42303"/>
    <n v="42303"/>
    <s v="United States, Canada"/>
    <s v="ES_1004593_LED9WA19/300/830K-DEC-G5_10262015031440_1023920"/>
    <n v="2251232"/>
  </r>
  <r>
    <s v="EiKO Global, LLC"/>
    <s v="LITESPANLED"/>
    <s v="LED"/>
    <s v="LED9WA19/300/840K-DEC-G5"/>
    <m/>
    <s v="A19"/>
    <s v="General Purpose Replacement"/>
    <s v="E26 (Medium)"/>
    <x v="0"/>
    <s v="LED"/>
    <n v="5"/>
    <x v="0"/>
    <n v="112.2"/>
    <n v="64"/>
    <m/>
    <m/>
    <m/>
    <x v="0"/>
    <x v="3"/>
    <x v="3"/>
    <s v="No"/>
    <n v="25000"/>
    <n v="4000"/>
    <n v="86"/>
    <n v="26"/>
    <n v="0.9"/>
    <n v="-20"/>
    <s v="Dimmable"/>
    <n v="0.1"/>
    <m/>
    <s v="Enclosed Fixtures"/>
    <m/>
    <m/>
    <m/>
    <n v="42304"/>
    <n v="42304"/>
    <s v="United States, Canada"/>
    <s v="ES_1004593_LED9WA19/300/840K-DEC-G5_10272015072620_1023920"/>
    <n v="2251311"/>
  </r>
  <r>
    <s v="Elec-Tech International Co.,Ltd."/>
    <s v="ETI"/>
    <s v="A19 LED bulb"/>
    <s v="521521XX (XX:01-10)"/>
    <s v="A19 LED bulb,WA19L27S2D,"/>
    <s v="A19"/>
    <s v="General Purpose Replacement"/>
    <s v="E26 (Medium)"/>
    <x v="0"/>
    <s v="LED"/>
    <n v="5"/>
    <x v="0"/>
    <n v="110"/>
    <n v="60"/>
    <m/>
    <m/>
    <m/>
    <x v="0"/>
    <x v="21"/>
    <x v="100"/>
    <s v="No"/>
    <n v="25000"/>
    <n v="2700"/>
    <n v="81"/>
    <n v="6"/>
    <n v="0.9"/>
    <n v="-20"/>
    <s v="Dimmable"/>
    <n v="0.1"/>
    <m/>
    <s v="None"/>
    <m/>
    <m/>
    <m/>
    <n v="41922"/>
    <n v="41933"/>
    <s v="United States, Canada"/>
    <s v="ES_1129756_521521XX (XX:01-10)_10222014133405_8534825"/>
    <n v="2223155"/>
  </r>
  <r>
    <s v="Elec-Tech International Co.,Ltd."/>
    <s v="ETI"/>
    <s v="A19 LED bulb"/>
    <s v="521521XX (XX:11-30)"/>
    <m/>
    <s v="A19"/>
    <s v="General Purpose Replacement"/>
    <s v="E26 (Medium)"/>
    <x v="0"/>
    <s v="LED"/>
    <n v="5"/>
    <x v="0"/>
    <n v="110"/>
    <n v="60"/>
    <m/>
    <m/>
    <m/>
    <x v="0"/>
    <x v="21"/>
    <x v="100"/>
    <s v="No"/>
    <n v="25000"/>
    <n v="3000"/>
    <n v="81"/>
    <n v="2"/>
    <n v="0.9"/>
    <n v="-20"/>
    <s v="Dimmable"/>
    <n v="0.1"/>
    <m/>
    <s v="None"/>
    <m/>
    <m/>
    <m/>
    <n v="41922"/>
    <n v="41933"/>
    <s v="United States, Canada"/>
    <s v="ES_1129756_521521XX (XX:11-30)_10222014133405_5062611"/>
    <n v="2223157"/>
  </r>
  <r>
    <s v="Elec-Tech International Co.,Ltd."/>
    <s v="ETI"/>
    <s v="A19 LED bulb"/>
    <s v="521521XX (XX:31-40)"/>
    <m/>
    <s v="A19"/>
    <s v="General Purpose Replacement"/>
    <s v="E26 (Medium)"/>
    <x v="0"/>
    <s v="LED"/>
    <n v="5"/>
    <x v="0"/>
    <n v="110"/>
    <n v="60"/>
    <m/>
    <m/>
    <m/>
    <x v="0"/>
    <x v="21"/>
    <x v="100"/>
    <s v="No"/>
    <n v="25000"/>
    <n v="4000"/>
    <n v="84"/>
    <n v="17"/>
    <n v="0.9"/>
    <n v="-20"/>
    <s v="Dimmable"/>
    <n v="0.1"/>
    <m/>
    <s v="None"/>
    <m/>
    <m/>
    <m/>
    <n v="41922"/>
    <n v="41933"/>
    <s v="United States, Canada"/>
    <s v="ES_1129756_521521XX (XX:31-40)_10222014133405_4582221"/>
    <n v="2223158"/>
  </r>
  <r>
    <s v="Elec-Tech International Co.,Ltd."/>
    <s v="ETI"/>
    <s v="A19 LED bulb"/>
    <s v="521521XX (XX:61-70)"/>
    <m/>
    <s v="A19"/>
    <s v="General Purpose Replacement"/>
    <s v="E26 (Medium)"/>
    <x v="0"/>
    <s v="LED"/>
    <n v="5"/>
    <x v="0"/>
    <n v="110"/>
    <n v="60"/>
    <m/>
    <m/>
    <m/>
    <x v="0"/>
    <x v="21"/>
    <x v="100"/>
    <s v="No"/>
    <n v="25000"/>
    <n v="5000"/>
    <n v="85"/>
    <n v="22"/>
    <n v="0.9"/>
    <n v="-20"/>
    <s v="Dimmable"/>
    <n v="0.1"/>
    <m/>
    <s v="None"/>
    <m/>
    <m/>
    <m/>
    <n v="41922"/>
    <n v="41933"/>
    <s v="United States, Canada"/>
    <s v="ES_1129756_521521XX (XX:61-70)_10222014133405_6822365"/>
    <n v="2223159"/>
  </r>
  <r>
    <s v="Elec-Tech International Co.,Ltd."/>
    <s v="ETI"/>
    <s v="Integral LED Lamps"/>
    <s v="520521XX"/>
    <s v=",,(XX = 01-10)"/>
    <s v="A19"/>
    <s v="General Purpose Replacement"/>
    <s v="E26 (Medium)"/>
    <x v="0"/>
    <s v="LED"/>
    <n v="5"/>
    <x v="3"/>
    <n v="106.5"/>
    <n v="59.2"/>
    <m/>
    <m/>
    <m/>
    <x v="3"/>
    <x v="15"/>
    <x v="101"/>
    <s v="No"/>
    <n v="25000"/>
    <n v="2700"/>
    <n v="81"/>
    <n v="4"/>
    <n v="0.9"/>
    <n v="-20"/>
    <s v="Dimmable"/>
    <n v="0.2"/>
    <m/>
    <s v="Other,not for use in enclosed fixtures."/>
    <m/>
    <m/>
    <m/>
    <n v="41558"/>
    <n v="41893"/>
    <s v="United States, Canada"/>
    <s v="ES_1129756_520521XX_09252014131945_4987514"/>
    <n v="2220262"/>
  </r>
  <r>
    <s v="Elec-Tech International Co.,Ltd."/>
    <s v="ETI"/>
    <s v="Integral LED Lamps"/>
    <s v="520521XX"/>
    <s v=",,(XX = 11-30)"/>
    <s v="A19"/>
    <s v="General Purpose Replacement"/>
    <s v="E26 (Medium)"/>
    <x v="0"/>
    <s v="LED"/>
    <n v="5"/>
    <x v="3"/>
    <n v="106.5"/>
    <n v="59.2"/>
    <m/>
    <m/>
    <m/>
    <x v="13"/>
    <x v="15"/>
    <x v="102"/>
    <s v="No"/>
    <n v="25000"/>
    <n v="3000"/>
    <n v="82"/>
    <n v="5"/>
    <n v="0.9"/>
    <n v="-20"/>
    <s v="Dimmable"/>
    <n v="0.2"/>
    <m/>
    <s v="Other,not for use in enclosed fixtures."/>
    <m/>
    <m/>
    <m/>
    <n v="41558"/>
    <n v="41893"/>
    <s v="United States, Canada"/>
    <s v="ES_1129756_520521XX_09252014131945_7745997"/>
    <n v="2220263"/>
  </r>
  <r>
    <s v="Elec-Tech International Co.,Ltd."/>
    <s v="ETI"/>
    <s v="Integral LED Lamps"/>
    <s v="520521XX"/>
    <s v=",,(XX = 41-50)"/>
    <s v="A19"/>
    <s v="General Purpose Replacement"/>
    <s v="E26 (Medium)"/>
    <x v="0"/>
    <s v="LED"/>
    <n v="5"/>
    <x v="3"/>
    <n v="106.5"/>
    <n v="59.2"/>
    <m/>
    <m/>
    <m/>
    <x v="49"/>
    <x v="15"/>
    <x v="103"/>
    <s v="No"/>
    <n v="25000"/>
    <n v="4000"/>
    <n v="84"/>
    <n v="20"/>
    <n v="0.9"/>
    <n v="-20"/>
    <s v="Dimmable"/>
    <n v="0.2"/>
    <m/>
    <s v="Other,not for use in enclosed fixtures."/>
    <m/>
    <m/>
    <m/>
    <n v="41558"/>
    <n v="41893"/>
    <s v="United States, Canada"/>
    <s v="ES_1129756_520521XX_09252014131945_7083156"/>
    <n v="2220264"/>
  </r>
  <r>
    <s v="Elec-Tech International Co.,Ltd."/>
    <s v="ETI"/>
    <s v="Integral LED Lamps"/>
    <s v="520521XX"/>
    <s v=",,(XX = 61-70)"/>
    <s v="A19"/>
    <s v="General Purpose Replacement"/>
    <s v="E26 (Medium)"/>
    <x v="0"/>
    <s v="LED"/>
    <n v="5"/>
    <x v="3"/>
    <n v="106.5"/>
    <n v="59.2"/>
    <m/>
    <m/>
    <m/>
    <x v="49"/>
    <x v="15"/>
    <x v="20"/>
    <s v="No"/>
    <n v="25000"/>
    <n v="5000"/>
    <n v="85"/>
    <n v="20"/>
    <n v="0.9"/>
    <n v="-20"/>
    <s v="Dimmable"/>
    <n v="0.2"/>
    <m/>
    <s v="Other,not for use in enclosed fixtures."/>
    <m/>
    <m/>
    <m/>
    <n v="41558"/>
    <n v="41893"/>
    <s v="United States, Canada"/>
    <s v="ES_1129756_520521XX_09252014131945_8381194"/>
    <n v="2220265"/>
  </r>
  <r>
    <s v="Elec-Tech International Co.,Ltd."/>
    <s v="ETI"/>
    <s v="LED BULB"/>
    <s v="299-3033-4"/>
    <s v="LED BULB,521981XX(XX:01-10),"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2700"/>
    <n v="82"/>
    <n v="7"/>
    <n v="0.9"/>
    <n v="-20"/>
    <m/>
    <m/>
    <m/>
    <s v="None"/>
    <m/>
    <m/>
    <m/>
    <n v="41974"/>
    <n v="42045"/>
    <s v="United States, Canada"/>
    <s v="ES_1129756_299-3033-4_02182015135820_2352907"/>
    <n v="2233520"/>
  </r>
  <r>
    <s v="Elec-Tech International Co.,Ltd."/>
    <s v="ETI"/>
    <s v="LED BULB"/>
    <s v="521971XX (XX: 01-10)"/>
    <m/>
    <s v="A19"/>
    <s v="General Purpose Replacement"/>
    <s v="E26 (Medium)"/>
    <x v="0"/>
    <s v="LED"/>
    <n v="5"/>
    <x v="3"/>
    <n v="107.5"/>
    <n v="60"/>
    <m/>
    <m/>
    <m/>
    <x v="3"/>
    <x v="7"/>
    <x v="22"/>
    <s v="No"/>
    <n v="25000"/>
    <n v="2700"/>
    <n v="81"/>
    <n v="5"/>
    <n v="0.9"/>
    <n v="-20"/>
    <m/>
    <m/>
    <m/>
    <s v="None"/>
    <m/>
    <m/>
    <m/>
    <n v="41974"/>
    <n v="42046"/>
    <s v="United States, Canada"/>
    <s v="ES_1129756_521971XX (XX: 01-10)_02202015102529_3051517"/>
    <n v="2233525"/>
  </r>
  <r>
    <s v="Elec-Tech International Co.,Ltd."/>
    <s v="ETI"/>
    <s v="LED BULB"/>
    <s v="521971XX (XX:61-70)"/>
    <m/>
    <s v="A19"/>
    <s v="General Purpose Replacement"/>
    <s v="E26 (Medium)"/>
    <x v="0"/>
    <s v="LED"/>
    <n v="5"/>
    <x v="3"/>
    <n v="107.5"/>
    <n v="60"/>
    <m/>
    <m/>
    <m/>
    <x v="3"/>
    <x v="7"/>
    <x v="22"/>
    <s v="No"/>
    <n v="25000"/>
    <n v="5000"/>
    <n v="82"/>
    <n v="6"/>
    <n v="0.9"/>
    <n v="-20"/>
    <m/>
    <m/>
    <m/>
    <s v="None"/>
    <m/>
    <m/>
    <m/>
    <n v="41974"/>
    <n v="42046"/>
    <s v="United States, Canada"/>
    <s v="ES_1129756_521971XX (XX:61-70)_02202015102529_2932651"/>
    <n v="2233526"/>
  </r>
  <r>
    <s v="Elec-Tech International Co.,Ltd."/>
    <s v="ETI"/>
    <s v="LED BULB"/>
    <s v="521981XX(XX:01-10)"/>
    <m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2700"/>
    <n v="82"/>
    <n v="7"/>
    <n v="0.9"/>
    <n v="-20"/>
    <m/>
    <m/>
    <m/>
    <s v="None"/>
    <m/>
    <m/>
    <m/>
    <n v="41974"/>
    <n v="42045"/>
    <s v="United States, Canada"/>
    <s v="ES_1129756_521981XX(XX:01-10)_02182015135820_7437911"/>
    <n v="2233518"/>
  </r>
  <r>
    <s v="Elec-Tech International Co.,Ltd."/>
    <s v="ETI"/>
    <s v="LED BULB"/>
    <s v="521981XX(XX:61-70)"/>
    <m/>
    <s v="A19"/>
    <s v="General Purpose Replacement"/>
    <s v="E26 (Medium)"/>
    <x v="0"/>
    <s v="LED"/>
    <n v="5"/>
    <x v="0"/>
    <n v="106.7"/>
    <n v="61"/>
    <m/>
    <m/>
    <m/>
    <x v="0"/>
    <x v="3"/>
    <x v="3"/>
    <s v="No"/>
    <n v="25000"/>
    <n v="5000"/>
    <n v="85"/>
    <n v="19"/>
    <n v="0.9"/>
    <n v="-20"/>
    <m/>
    <m/>
    <m/>
    <s v="None"/>
    <m/>
    <m/>
    <m/>
    <n v="41974"/>
    <n v="42045"/>
    <s v="United States, Canada"/>
    <s v="ES_1129756_521981XX(XX:61-70)_02182015135820_4214116"/>
    <n v="2233519"/>
  </r>
  <r>
    <s v="Elong International USA Inc."/>
    <s v="Green Watt"/>
    <s v="G-L3-A1930-9W-27"/>
    <s v="G-L3-A1930-9W-27"/>
    <m/>
    <s v="A19"/>
    <s v="General Purpose Replacement"/>
    <s v="E26 (Medium)"/>
    <x v="0"/>
    <s v="LED"/>
    <n v="3"/>
    <x v="0"/>
    <n v="112"/>
    <n v="60.9"/>
    <m/>
    <m/>
    <m/>
    <x v="0"/>
    <x v="3"/>
    <x v="3"/>
    <s v="No"/>
    <n v="25000"/>
    <n v="2700"/>
    <n v="83"/>
    <n v="11"/>
    <n v="0.9"/>
    <n v="-20"/>
    <m/>
    <m/>
    <m/>
    <s v="Damp Location Rated,Not for Use in Enclosed Fixtures"/>
    <m/>
    <m/>
    <m/>
    <n v="41953"/>
    <n v="42097"/>
    <s v="United States, Canada"/>
    <s v="ES_1128524_G-L3-A1930-9W-27_04032015021000_1023786"/>
    <n v="2235828"/>
  </r>
  <r>
    <s v="Elong International USA Inc."/>
    <s v="Green Watt"/>
    <s v="G-L3-A19D30-9W-2700"/>
    <s v="G-L3-A19D30-9W-2700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1953"/>
    <n v="41953"/>
    <s v="United States"/>
    <s v="ES_1128524_G-L3-A19D30-9W-2700_11102014034440_1023711"/>
    <n v="2224560"/>
  </r>
  <r>
    <s v="Elong International USA Inc."/>
    <s v="Green Watt"/>
    <s v="G-L4-A19D30-6W-27"/>
    <s v="G-L4-A19D30-6W-27"/>
    <m/>
    <s v="A19"/>
    <s v="General Purpose Replacement"/>
    <s v="E26 (Medium)"/>
    <x v="0"/>
    <s v="LED"/>
    <n v="3"/>
    <x v="3"/>
    <n v="110.3"/>
    <n v="63.6"/>
    <m/>
    <m/>
    <m/>
    <x v="20"/>
    <x v="7"/>
    <x v="48"/>
    <s v="No"/>
    <n v="25000"/>
    <n v="2700"/>
    <n v="83"/>
    <n v="13"/>
    <n v="0.8"/>
    <n v="-20"/>
    <s v="Dimmable"/>
    <n v="0.1"/>
    <m/>
    <s v="Damp Location Rated,Not for Use in Enclosed Fixtures"/>
    <m/>
    <m/>
    <m/>
    <n v="41953"/>
    <n v="42206"/>
    <s v="United States, Canada"/>
    <s v="ES_1128524_G-L4-A19D30-6W-27_07232015062220_1023860"/>
    <n v="2244407"/>
  </r>
  <r>
    <s v="Elong International USA Inc."/>
    <s v="Green Watt"/>
    <s v="G-L4-A19D30-6W-50"/>
    <s v="G-L4-A19D30-6W-50"/>
    <m/>
    <s v="A19"/>
    <s v="General Purpose Replacement"/>
    <s v="E26 (Medium)"/>
    <x v="0"/>
    <s v="LED"/>
    <n v="3"/>
    <x v="3"/>
    <n v="110.3"/>
    <n v="63.6"/>
    <m/>
    <m/>
    <m/>
    <x v="20"/>
    <x v="7"/>
    <x v="48"/>
    <s v="No"/>
    <n v="25000"/>
    <n v="5000"/>
    <n v="83"/>
    <n v="12"/>
    <n v="0.8"/>
    <n v="-20"/>
    <s v="Dimmable"/>
    <n v="0.1"/>
    <m/>
    <s v="Damp Location Rated,Not for Use in Enclosed Fixtures"/>
    <m/>
    <m/>
    <m/>
    <n v="41953"/>
    <n v="42244"/>
    <s v="United States, Canada"/>
    <s v="ES_1128524_G-L4-A19D30-6W-50_08282015035840_1023879"/>
    <n v="2246726"/>
  </r>
  <r>
    <s v="Elong International USA Inc."/>
    <s v="Green Watt"/>
    <s v="G-L4-A19D30-9W-27"/>
    <s v="G-L4-A19D30-9W-27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1953"/>
    <n v="42194"/>
    <s v="United States, Canada"/>
    <s v="ES_1128524_G-L4-A19D30-9W-27_07092015114551_1023850"/>
    <n v="2242943"/>
  </r>
  <r>
    <s v="Elong International USA Inc."/>
    <s v="Green Watt"/>
    <s v="G-L4-A19D30-9W-50"/>
    <s v="G-L4-A19D30-9W-50"/>
    <m/>
    <s v="A19"/>
    <s v="General Purpose Replacement"/>
    <s v="E26 (Medium)"/>
    <x v="0"/>
    <s v="LED"/>
    <n v="3"/>
    <x v="0"/>
    <n v="110"/>
    <n v="63.6"/>
    <m/>
    <m/>
    <m/>
    <x v="0"/>
    <x v="3"/>
    <x v="3"/>
    <s v="No"/>
    <n v="25000"/>
    <n v="5000"/>
    <n v="83"/>
    <n v="11"/>
    <n v="0.9"/>
    <n v="-20"/>
    <s v="Dimmable"/>
    <n v="0.1"/>
    <m/>
    <s v="Damp Location Rated,Not for Use in Enclosed Fixtures"/>
    <m/>
    <m/>
    <m/>
    <n v="41953"/>
    <n v="42269"/>
    <s v="United States, Canada"/>
    <s v="ES_1128524_G-L4-A19D30-9W-50_09232015041550_1023902"/>
    <n v="2248359"/>
  </r>
  <r>
    <s v="Elong International USA Inc."/>
    <s v="Green Watt"/>
    <s v="G-L4-A19D30C-9W-27-GU24"/>
    <s v="G-L4-A19D30C-9W-27-GU24"/>
    <m/>
    <s v="A19"/>
    <s v="General Purpose Replacement"/>
    <s v="GU24"/>
    <x v="0"/>
    <s v="LED"/>
    <n v="3"/>
    <x v="0"/>
    <n v="111.9"/>
    <n v="63.4"/>
    <m/>
    <m/>
    <m/>
    <x v="0"/>
    <x v="3"/>
    <x v="3"/>
    <s v="No"/>
    <n v="25000"/>
    <n v="2700"/>
    <n v="82"/>
    <n v="8"/>
    <n v="0.9"/>
    <n v="-20"/>
    <s v="Dimmable"/>
    <n v="0.1"/>
    <m/>
    <s v="Damp Location Rated,Not for Use in Enclosed Fixtures"/>
    <m/>
    <m/>
    <m/>
    <n v="42149"/>
    <n v="42244"/>
    <s v="United States, Canada"/>
    <s v="ES_1128524_G-L4-A19D30C-9W-27-GU24_08282015041000_1023879"/>
    <n v="2246727"/>
  </r>
  <r>
    <s v="Elong International USA Inc."/>
    <s v="Green Watt"/>
    <s v="G-L4-A19D30C-9W-50-GU24"/>
    <s v="G-L4-A19D30C-9W-50-GU24"/>
    <m/>
    <s v="A19"/>
    <s v="General Purpose Replacement"/>
    <s v="GU24"/>
    <x v="0"/>
    <s v="LED"/>
    <n v="3"/>
    <x v="0"/>
    <n v="111.9"/>
    <n v="63.4"/>
    <m/>
    <m/>
    <m/>
    <x v="0"/>
    <x v="3"/>
    <x v="3"/>
    <s v="No"/>
    <n v="25000"/>
    <n v="5000"/>
    <n v="85"/>
    <n v="18"/>
    <n v="0.9"/>
    <n v="-20"/>
    <s v="Dimmable"/>
    <n v="0.1"/>
    <m/>
    <s v="Damp Location Rated,Not for Use in Enclosed Fixtures"/>
    <m/>
    <m/>
    <m/>
    <n v="42165"/>
    <n v="42244"/>
    <s v="United States, Canada"/>
    <s v="ES_1128524_G-L4-A19D30C-9W-50-GU24_08282015042220_1023879"/>
    <n v="2246728"/>
  </r>
  <r>
    <s v="Emergy, LLC"/>
    <s v="Emergy"/>
    <s v="10W A19 3000K"/>
    <s v="EA19-10-3"/>
    <m/>
    <s v="A19"/>
    <s v="General Purpose Replacement"/>
    <s v="E26 (Medium)"/>
    <x v="0"/>
    <s v="LED"/>
    <n v="5"/>
    <x v="0"/>
    <n v="112"/>
    <n v="60"/>
    <m/>
    <m/>
    <m/>
    <x v="0"/>
    <x v="21"/>
    <x v="104"/>
    <s v="No"/>
    <n v="25000"/>
    <n v="3000"/>
    <n v="81"/>
    <n v="3"/>
    <n v="0.9"/>
    <n v="-20"/>
    <s v="Dimmable"/>
    <n v="0.1"/>
    <m/>
    <s v="None"/>
    <m/>
    <m/>
    <m/>
    <n v="42217"/>
    <n v="42216"/>
    <s v="United States"/>
    <s v="ES_1131959_EA19-10-3_08052015133533_9467175"/>
    <n v="2245086"/>
  </r>
  <r>
    <s v="Energetic Lighting Inc."/>
    <s v="Energetic"/>
    <s v="LED Bulb"/>
    <s v="E1TA10D-830-VB"/>
    <m/>
    <s v="A19"/>
    <s v="General Purpose Replacement"/>
    <s v="E26 (Medium)"/>
    <x v="0"/>
    <s v="LED"/>
    <n v="5"/>
    <x v="0"/>
    <n v="110"/>
    <n v="60"/>
    <m/>
    <m/>
    <m/>
    <x v="0"/>
    <x v="3"/>
    <x v="3"/>
    <s v="No"/>
    <n v="25000"/>
    <n v="3000"/>
    <n v="83"/>
    <n v="10"/>
    <n v="0.9"/>
    <n v="-20"/>
    <s v="Dimmable"/>
    <n v="0.1"/>
    <m/>
    <s v="None"/>
    <m/>
    <m/>
    <m/>
    <n v="42170"/>
    <n v="42171"/>
    <s v="United States, Canada"/>
    <s v="ES_32673_E1TA10D-830-VB_06232015065247_8816363"/>
    <n v="2242038"/>
  </r>
  <r>
    <s v="Energetic Lighting Inc."/>
    <s v="Energetic"/>
    <s v="LED Bulb"/>
    <s v="E3OA09D-827-VB"/>
    <m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2700"/>
    <n v="81"/>
    <n v="8"/>
    <n v="0.9"/>
    <n v="-20"/>
    <s v="Dimmable"/>
    <n v="0.1"/>
    <m/>
    <s v="None"/>
    <m/>
    <m/>
    <m/>
    <n v="42236"/>
    <n v="42242"/>
    <s v="United States, Canada"/>
    <s v="ES_32673_E3OA09D-827-VB_09012015090230_2684110"/>
    <n v="2246844"/>
  </r>
  <r>
    <s v="Energetic Lighting Inc."/>
    <s v="Energetic"/>
    <s v="LED Bulb"/>
    <s v="E3OA09D-830-VB"/>
    <m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3000"/>
    <n v="82"/>
    <n v="6"/>
    <n v="0.9"/>
    <n v="-20"/>
    <s v="Dimmable"/>
    <n v="0.1"/>
    <m/>
    <s v="None"/>
    <m/>
    <m/>
    <m/>
    <n v="42236"/>
    <n v="42242"/>
    <s v="United States, Canada"/>
    <s v="ES_32673_E3OA09D-830-VB_09012015090230_9264902"/>
    <n v="2246845"/>
  </r>
  <r>
    <s v="Energetic Lighting Inc."/>
    <s v="Energetic"/>
    <s v="LED Bulb"/>
    <s v="E3OA09D-840-VB"/>
    <m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4000"/>
    <n v="85"/>
    <n v="21"/>
    <n v="0.9"/>
    <n v="-20"/>
    <s v="Dimmable"/>
    <n v="0.1"/>
    <m/>
    <s v="None"/>
    <m/>
    <m/>
    <m/>
    <n v="42236"/>
    <n v="42242"/>
    <s v="United States, Canada"/>
    <s v="ES_32673_E3OA09D-840-VB_09012015090230_7434175"/>
    <n v="2246846"/>
  </r>
  <r>
    <s v="Energetic Lighting Inc."/>
    <s v="Energetic"/>
    <s v="LED Bulb"/>
    <s v="E3OA09D-850-VB"/>
    <m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5000"/>
    <n v="83"/>
    <n v="10"/>
    <n v="0.9"/>
    <n v="-20"/>
    <s v="Dimmable"/>
    <n v="0.1"/>
    <m/>
    <s v="None"/>
    <m/>
    <m/>
    <m/>
    <n v="42236"/>
    <n v="42242"/>
    <s v="United States, Canada"/>
    <s v="ES_32673_E3OA09D-850-VB_09012015090230_9044634"/>
    <n v="2246847"/>
  </r>
  <r>
    <s v="Energetic Lighting Inc."/>
    <s v="Energetic"/>
    <s v="LED Bulb"/>
    <s v="ELY06D-52OAS-VB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3000"/>
    <n v="84"/>
    <n v="21"/>
    <n v="0.9"/>
    <n v="-20"/>
    <s v="Dimmable"/>
    <n v="0.1"/>
    <m/>
    <s v="None"/>
    <m/>
    <m/>
    <m/>
    <n v="42257"/>
    <n v="42268"/>
    <s v="United States, Canada"/>
    <s v="ES_32673_ELY06D-52OAS-VB_09292015152856_4561931"/>
    <n v="2248613"/>
  </r>
  <r>
    <s v="Energetic Lighting Inc."/>
    <s v="Energetic"/>
    <s v="LED Bulb"/>
    <s v="ELY06D-5OAN-VB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5000"/>
    <n v="84"/>
    <n v="22"/>
    <n v="0.9"/>
    <n v="-20"/>
    <s v="Dimmable"/>
    <n v="0.1"/>
    <m/>
    <s v="None"/>
    <m/>
    <m/>
    <m/>
    <n v="41760"/>
    <n v="41842"/>
    <s v="United States, Canada"/>
    <s v="ES_32673_ELY06D-5OAN-VB_07252014142528_5767839"/>
    <n v="2216378"/>
  </r>
  <r>
    <s v="Energetic Lighting Inc."/>
    <s v="Energetic"/>
    <s v="LED Bulb"/>
    <s v="ELY06D-5OAW-VB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2700"/>
    <n v="81"/>
    <n v="7"/>
    <n v="0.9"/>
    <n v="-20"/>
    <s v="Dimmable"/>
    <n v="0.1"/>
    <m/>
    <s v="None"/>
    <m/>
    <m/>
    <m/>
    <n v="41760"/>
    <n v="41842"/>
    <s v="United States, Canada"/>
    <s v="ES_32673_ELY06D-5OAW-VB_07252014142528_1737827"/>
    <n v="2216377"/>
  </r>
  <r>
    <s v="Energetic Lighting Inc."/>
    <s v="Energetic"/>
    <s v="LED Bulb"/>
    <s v="ELY06D-EOAC2-VB"/>
    <m/>
    <s v="A19"/>
    <s v="General Purpose Replacement"/>
    <s v="E26 (Medium)"/>
    <x v="0"/>
    <s v="LED"/>
    <n v="5"/>
    <x v="3"/>
    <n v="112"/>
    <n v="60"/>
    <m/>
    <m/>
    <m/>
    <x v="3"/>
    <x v="7"/>
    <x v="101"/>
    <s v="No"/>
    <n v="25000"/>
    <n v="4000"/>
    <n v="85"/>
    <n v="16"/>
    <n v="0.9"/>
    <n v="-20"/>
    <s v="Dimmable"/>
    <n v="0.1"/>
    <m/>
    <s v="None"/>
    <m/>
    <m/>
    <m/>
    <n v="41791"/>
    <n v="41943"/>
    <s v="United States, Canada"/>
    <s v="ES_32673_ELY06D-EOAC2-VB_10312014155057_7053333"/>
    <n v="2224119"/>
  </r>
  <r>
    <s v="Energetic Lighting Inc."/>
    <s v="Energetic"/>
    <s v="LED Bulb"/>
    <s v="ELY06D-EOAC-VB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4000"/>
    <n v="85"/>
    <n v="22"/>
    <n v="0.9"/>
    <n v="-20"/>
    <s v="Dimmable"/>
    <n v="0.1"/>
    <m/>
    <s v="Damp Location Rated"/>
    <m/>
    <m/>
    <m/>
    <n v="41760"/>
    <n v="41780"/>
    <s v="United States, Canada"/>
    <s v="ES_32673_ELY06D-EOAC-VB_06052014152139_8081016"/>
    <n v="2212504"/>
  </r>
  <r>
    <s v="Energetic Lighting Inc."/>
    <s v="Energetic"/>
    <s v="LED Bulb"/>
    <s v="ELY06D-EOAN2-VB"/>
    <m/>
    <s v="A19"/>
    <s v="General Purpose Replacement"/>
    <s v="E26 (Medium)"/>
    <x v="0"/>
    <s v="LED"/>
    <n v="5"/>
    <x v="3"/>
    <n v="112"/>
    <n v="60"/>
    <m/>
    <m/>
    <m/>
    <x v="3"/>
    <x v="7"/>
    <x v="101"/>
    <s v="No"/>
    <n v="25000"/>
    <n v="5000"/>
    <n v="85"/>
    <n v="16"/>
    <n v="0.9"/>
    <n v="-20"/>
    <s v="Dimmable"/>
    <n v="0.1"/>
    <m/>
    <s v="None"/>
    <m/>
    <m/>
    <m/>
    <n v="41791"/>
    <n v="41943"/>
    <s v="United States, Canada"/>
    <s v="ES_32673_ELY06D-EOAN2-VB_10312014155057_9472060"/>
    <n v="2224120"/>
  </r>
  <r>
    <s v="Energetic Lighting Inc."/>
    <s v="Energetic"/>
    <s v="LED Bulb"/>
    <s v="ELY06D-EOAN-VB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5000"/>
    <n v="83"/>
    <n v="11"/>
    <n v="0.9"/>
    <n v="-20"/>
    <s v="Dimmable"/>
    <n v="0.1"/>
    <m/>
    <s v="Damp Location Rated"/>
    <m/>
    <m/>
    <m/>
    <n v="41760"/>
    <n v="41780"/>
    <s v="United States, Canada"/>
    <s v="ES_32673_ELY06D-EOAN-VB_06052014152139_2253494"/>
    <n v="2212505"/>
  </r>
  <r>
    <s v="Energetic Lighting Inc."/>
    <s v="Energetic"/>
    <s v="LED Bulb"/>
    <s v="ELY06D-EOAS2-VB"/>
    <m/>
    <s v="A19"/>
    <s v="General Purpose Replacement"/>
    <s v="E26 (Medium)"/>
    <x v="0"/>
    <s v="LED"/>
    <n v="5"/>
    <x v="3"/>
    <n v="112"/>
    <n v="60"/>
    <m/>
    <m/>
    <m/>
    <x v="3"/>
    <x v="7"/>
    <x v="101"/>
    <s v="No"/>
    <n v="25000"/>
    <n v="3000"/>
    <n v="83"/>
    <n v="10"/>
    <n v="0.9"/>
    <n v="-20"/>
    <s v="Dimmable"/>
    <n v="0.1"/>
    <m/>
    <s v="None"/>
    <m/>
    <m/>
    <m/>
    <n v="41791"/>
    <n v="41943"/>
    <s v="United States, Canada"/>
    <s v="ES_32673_ELY06D-EOAS2-VB_10312014155057_3358128"/>
    <n v="2224118"/>
  </r>
  <r>
    <s v="Energetic Lighting Inc."/>
    <s v="Energetic"/>
    <s v="LED Bulb"/>
    <s v="ELY06D-EOAS-VB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3000"/>
    <n v="81"/>
    <n v="6"/>
    <n v="0.9"/>
    <n v="-20"/>
    <s v="Dimmable"/>
    <n v="0.1"/>
    <m/>
    <s v="Damp Location Rated"/>
    <m/>
    <m/>
    <m/>
    <n v="41760"/>
    <n v="41780"/>
    <s v="United States, Canada"/>
    <s v="ES_32673_ELY06D-EOAS-VB_06052014152139_7663043"/>
    <n v="2212503"/>
  </r>
  <r>
    <s v="Energetic Lighting Inc."/>
    <s v="Energetic"/>
    <s v="LED Bulb"/>
    <s v="ELY06D-EOAW2-VB"/>
    <m/>
    <s v="A19"/>
    <s v="General Purpose Replacement"/>
    <s v="E26 (Medium)"/>
    <x v="0"/>
    <s v="LED"/>
    <n v="5"/>
    <x v="3"/>
    <n v="112"/>
    <n v="60"/>
    <m/>
    <m/>
    <m/>
    <x v="3"/>
    <x v="7"/>
    <x v="101"/>
    <s v="No"/>
    <n v="25000"/>
    <n v="2700"/>
    <n v="82"/>
    <n v="5"/>
    <n v="0.9"/>
    <n v="-20"/>
    <s v="Dimmable"/>
    <n v="0.1"/>
    <m/>
    <s v="None"/>
    <m/>
    <m/>
    <m/>
    <n v="41791"/>
    <n v="41943"/>
    <s v="United States, Canada"/>
    <s v="ES_32673_ELY06D-EOAW2-VB_10312014155057_2593464"/>
    <n v="2224117"/>
  </r>
  <r>
    <s v="Energetic Lighting Inc."/>
    <s v="Energetic"/>
    <s v="LED Bulb"/>
    <s v="ELY06D-EOAW-VB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2700"/>
    <n v="81"/>
    <n v="6"/>
    <n v="0.9"/>
    <n v="-20"/>
    <s v="Dimmable"/>
    <n v="0.1"/>
    <m/>
    <s v="Damp Location Rated"/>
    <m/>
    <m/>
    <m/>
    <n v="41760"/>
    <n v="41780"/>
    <s v="United States, Canada"/>
    <s v="ES_32673_ELY06D-EOAW-VB_06052014152139_7628143"/>
    <n v="2212502"/>
  </r>
  <r>
    <s v="Energetic Lighting Inc."/>
    <s v="Energetic"/>
    <s v="LED Bulb"/>
    <s v="ELY07D-2OAN-VB"/>
    <m/>
    <s v="A19"/>
    <s v="General Purpose Replacement"/>
    <s v="E26 (Medium)"/>
    <x v="0"/>
    <s v="LED"/>
    <n v="3"/>
    <x v="3"/>
    <n v="110"/>
    <n v="60"/>
    <m/>
    <m/>
    <m/>
    <x v="3"/>
    <x v="6"/>
    <x v="7"/>
    <s v="No"/>
    <n v="25000"/>
    <n v="4000"/>
    <n v="85"/>
    <n v="24"/>
    <n v="1"/>
    <n v="-20"/>
    <s v="Dimmable"/>
    <n v="0.1"/>
    <m/>
    <s v="Not for Use in Enclosed Fixtures"/>
    <m/>
    <m/>
    <m/>
    <n v="41365"/>
    <n v="41964"/>
    <s v="United States, Canada"/>
    <s v="ES_32673_ELY07D-2OAN-VB_12032014175001_2463059"/>
    <n v="2226682"/>
  </r>
  <r>
    <s v="Energetic Lighting Inc."/>
    <s v="Energetic"/>
    <s v="LED Bulb"/>
    <s v="ELY07D-2OAW-VB"/>
    <m/>
    <s v="A19"/>
    <s v="General Purpose Replacement"/>
    <s v="E26 (Medium)"/>
    <x v="0"/>
    <s v="LED"/>
    <n v="3"/>
    <x v="3"/>
    <n v="110"/>
    <n v="60"/>
    <m/>
    <m/>
    <m/>
    <x v="3"/>
    <x v="6"/>
    <x v="7"/>
    <s v="No"/>
    <n v="25000"/>
    <n v="3000"/>
    <n v="82"/>
    <n v="17"/>
    <n v="1"/>
    <n v="-20"/>
    <s v="Dimmable"/>
    <n v="0.1"/>
    <m/>
    <s v="Not for Use in Enclosed Fixtures"/>
    <m/>
    <m/>
    <m/>
    <n v="41365"/>
    <n v="41964"/>
    <s v="United States, Canada"/>
    <s v="ES_32673_ELY07D-2OAW-VB_12032014175001_8923344"/>
    <n v="2226681"/>
  </r>
  <r>
    <s v="Energetic Lighting Inc."/>
    <s v="Energetic"/>
    <s v="LED Bulb"/>
    <s v="ELY07D-OAS9-VB"/>
    <m/>
    <s v="A19"/>
    <s v="General Purpose Replacement"/>
    <s v="E26 (Medium)"/>
    <x v="0"/>
    <s v="LED"/>
    <n v="5"/>
    <x v="3"/>
    <n v="111"/>
    <n v="61"/>
    <m/>
    <m/>
    <m/>
    <x v="3"/>
    <x v="6"/>
    <x v="7"/>
    <s v="No"/>
    <n v="25000"/>
    <n v="3000"/>
    <n v="94"/>
    <n v="73"/>
    <n v="0.9"/>
    <n v="-20"/>
    <s v="Dimmable"/>
    <n v="0.1"/>
    <m/>
    <s v="None"/>
    <m/>
    <m/>
    <m/>
    <n v="41791"/>
    <n v="41919"/>
    <s v="United States, Canada"/>
    <s v="ES_32673_ELY07D-OAS9-VB_10092014144806_2902131"/>
    <n v="2222039"/>
  </r>
  <r>
    <s v="Energetic Lighting Inc."/>
    <s v="Energetic"/>
    <s v="LED Bulb"/>
    <s v="ELY09D-5OAN-VB"/>
    <m/>
    <s v="A19"/>
    <s v="General Purpose Replacement"/>
    <s v="E26 (Medium)"/>
    <x v="0"/>
    <s v="LED"/>
    <n v="5"/>
    <x v="0"/>
    <n v="112"/>
    <n v="60"/>
    <m/>
    <n v="0"/>
    <m/>
    <x v="0"/>
    <x v="18"/>
    <x v="33"/>
    <s v="No"/>
    <n v="25000"/>
    <n v="5000"/>
    <n v="85"/>
    <n v="22"/>
    <n v="0.9"/>
    <n v="-20"/>
    <s v="Dimmable"/>
    <n v="0.1"/>
    <m/>
    <s v="None"/>
    <m/>
    <m/>
    <m/>
    <n v="41760"/>
    <n v="41842"/>
    <s v="United States, Canada"/>
    <s v="ES_32673_ELY09D-5OAN-VB_07252014142544_2666449"/>
    <n v="2216376"/>
  </r>
  <r>
    <s v="Energetic Lighting Inc."/>
    <s v="Energetic"/>
    <s v="LED Bulb"/>
    <s v="ELY09D-5OAW-VB"/>
    <m/>
    <s v="A19"/>
    <s v="General Purpose Replacement"/>
    <s v="E26 (Medium)"/>
    <x v="0"/>
    <s v="LED"/>
    <n v="5"/>
    <x v="0"/>
    <n v="112"/>
    <n v="60"/>
    <m/>
    <n v="0"/>
    <m/>
    <x v="0"/>
    <x v="18"/>
    <x v="33"/>
    <s v="No"/>
    <n v="25000"/>
    <n v="2700"/>
    <n v="81"/>
    <n v="6"/>
    <n v="0.9"/>
    <n v="-20"/>
    <s v="Dimmable"/>
    <n v="0.1"/>
    <m/>
    <s v="None"/>
    <m/>
    <m/>
    <m/>
    <n v="41760"/>
    <n v="41842"/>
    <s v="United States, Canada"/>
    <s v="ES_32673_ELY09D-5OAW-VB_07252014142544_5697204"/>
    <n v="2216375"/>
  </r>
  <r>
    <s v="Energetic Lighting Inc."/>
    <s v="Energetic"/>
    <s v="LED Bulb"/>
    <s v="ELY09D-EOAC2-VB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4000"/>
    <n v="86"/>
    <n v="21"/>
    <n v="0.9"/>
    <n v="-20"/>
    <s v="Dimmable"/>
    <n v="0.1"/>
    <m/>
    <s v="None"/>
    <m/>
    <m/>
    <m/>
    <n v="41791"/>
    <n v="41943"/>
    <s v="United States, Canada"/>
    <s v="ES_32673_ELY09D-EOAC2-VB_10312014155108_7269568"/>
    <n v="2224115"/>
  </r>
  <r>
    <s v="Energetic Lighting Inc."/>
    <s v="Energetic"/>
    <s v="LED Bulb"/>
    <s v="ELY09D-EOAC-VB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4000"/>
    <n v="85"/>
    <n v="23"/>
    <n v="0.9"/>
    <n v="-20"/>
    <s v="Dimmable"/>
    <n v="0.1"/>
    <m/>
    <s v="Damp Location Rated"/>
    <m/>
    <m/>
    <m/>
    <n v="41760"/>
    <n v="41780"/>
    <s v="United States, Canada"/>
    <s v="ES_32673_ELY09D-EOAC-VB_06052014152153_9912948"/>
    <n v="2212500"/>
  </r>
  <r>
    <s v="Energetic Lighting Inc."/>
    <s v="Energetic"/>
    <s v="LED Bulb"/>
    <s v="ELY09D-EOAN2-VB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5000"/>
    <n v="84"/>
    <n v="12"/>
    <n v="0.9"/>
    <n v="-20"/>
    <s v="Dimmable"/>
    <n v="0.1"/>
    <m/>
    <s v="None"/>
    <m/>
    <m/>
    <m/>
    <n v="41791"/>
    <n v="41943"/>
    <s v="United States, Canada"/>
    <s v="ES_32673_ELY09D-EOAN2-VB_10312014155108_1467000"/>
    <n v="2224116"/>
  </r>
  <r>
    <s v="Energetic Lighting Inc."/>
    <s v="Energetic"/>
    <s v="LED Bulb"/>
    <s v="ELY09D-EOAN-VB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5000"/>
    <n v="83"/>
    <n v="11"/>
    <n v="0.9"/>
    <n v="-20"/>
    <s v="Dimmable"/>
    <n v="0.1"/>
    <m/>
    <s v="Damp Location Rated"/>
    <m/>
    <m/>
    <m/>
    <n v="41760"/>
    <n v="41780"/>
    <s v="United States, Canada"/>
    <s v="ES_32673_ELY09D-EOAN-VB_06052014152153_7703287"/>
    <n v="2212501"/>
  </r>
  <r>
    <s v="Energetic Lighting Inc."/>
    <s v="Energetic"/>
    <s v="LED Bulb"/>
    <s v="ELY09D-EOAS2-VB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3000"/>
    <n v="84"/>
    <n v="12"/>
    <n v="0.9"/>
    <n v="-20"/>
    <s v="Dimmable"/>
    <n v="0.1"/>
    <m/>
    <s v="None"/>
    <m/>
    <m/>
    <m/>
    <n v="41791"/>
    <n v="41943"/>
    <s v="United States, Canada"/>
    <s v="ES_32673_ELY09D-EOAS2-VB_10312014155108_9274912"/>
    <n v="2224114"/>
  </r>
  <r>
    <s v="Energetic Lighting Inc."/>
    <s v="Energetic"/>
    <s v="LED Bulb"/>
    <s v="ELY09D-EOAS-VB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3000"/>
    <n v="81"/>
    <n v="6"/>
    <n v="0.9"/>
    <n v="-20"/>
    <s v="Dimmable"/>
    <n v="0.1"/>
    <m/>
    <s v="Damp Location Rated"/>
    <m/>
    <m/>
    <m/>
    <n v="41760"/>
    <n v="41780"/>
    <s v="United States, Canada"/>
    <s v="ES_32673_ELY09D-EOAS-VB_06052014152153_9279710"/>
    <n v="2212499"/>
  </r>
  <r>
    <s v="Energetic Lighting Inc."/>
    <s v="Energetic"/>
    <s v="LED Bulb"/>
    <s v="ELY09D-EOAW2-VB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2700"/>
    <n v="83"/>
    <n v="8"/>
    <n v="0.9"/>
    <n v="-20"/>
    <s v="Dimmable"/>
    <n v="0.1"/>
    <m/>
    <s v="None"/>
    <m/>
    <m/>
    <m/>
    <n v="41791"/>
    <n v="41943"/>
    <s v="United States, Canada"/>
    <s v="ES_32673_ELY09D-EOAW2-VB_10312014155108_2462116"/>
    <n v="2224113"/>
  </r>
  <r>
    <s v="Energetic Lighting Inc."/>
    <s v="Energetic"/>
    <s v="LED Bulb"/>
    <s v="ELY09D-EOAW-VB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2700"/>
    <n v="81"/>
    <n v="5"/>
    <n v="0.9"/>
    <n v="-20"/>
    <s v="Dimmable"/>
    <n v="0.1"/>
    <m/>
    <s v="Damp Location Rated"/>
    <m/>
    <m/>
    <m/>
    <n v="41760"/>
    <n v="41780"/>
    <s v="United States, Canada"/>
    <s v="ES_32673_ELY09D-EOAW-VB_06052014152153_7977101"/>
    <n v="2212498"/>
  </r>
  <r>
    <s v="Energetic Lighting Inc."/>
    <s v="Energetic"/>
    <s v="LED Bulb"/>
    <s v="ELY12D-OAN-VB"/>
    <m/>
    <s v="A19"/>
    <s v="General Purpose Replacement"/>
    <s v="E26 (Medium)"/>
    <x v="0"/>
    <s v="LED"/>
    <n v="3"/>
    <x v="0"/>
    <n v="110"/>
    <n v="60"/>
    <m/>
    <m/>
    <m/>
    <x v="0"/>
    <x v="0"/>
    <x v="0"/>
    <s v="No"/>
    <n v="25000"/>
    <n v="5000"/>
    <n v="84"/>
    <n v="18"/>
    <n v="0.9"/>
    <n v="-20"/>
    <s v="Dimmable"/>
    <n v="0.1"/>
    <m/>
    <s v="None"/>
    <m/>
    <m/>
    <m/>
    <n v="42139"/>
    <n v="42143"/>
    <s v="United States, Canada"/>
    <s v="ES_32673_ELY12D-OAN-VB_05202015134114_1933608"/>
    <n v="2240017"/>
  </r>
  <r>
    <s v="Energetic Lighting Inc."/>
    <s v="Energetic"/>
    <s v="LED Bulb"/>
    <s v="ELY12D-OAS9-VB"/>
    <m/>
    <s v="A19"/>
    <s v="General Purpose Replacement"/>
    <s v="E26 (Medium)"/>
    <x v="0"/>
    <s v="LED"/>
    <n v="5"/>
    <x v="0"/>
    <n v="111"/>
    <n v="61"/>
    <m/>
    <m/>
    <m/>
    <x v="0"/>
    <x v="0"/>
    <x v="0"/>
    <s v="No"/>
    <n v="25000"/>
    <n v="3000"/>
    <n v="94"/>
    <n v="70"/>
    <n v="1"/>
    <n v="-20"/>
    <s v="Dimmable"/>
    <n v="0.1"/>
    <m/>
    <s v="None"/>
    <m/>
    <m/>
    <m/>
    <n v="41791"/>
    <n v="41919"/>
    <s v="United States, Canada"/>
    <s v="ES_32673_ELY12D-OAS9-VB_10092014144755_2758497"/>
    <n v="2222040"/>
  </r>
  <r>
    <s v="Energetic Lighting Inc."/>
    <s v="Energetic"/>
    <s v="LED Bulb"/>
    <s v="ELY12D-OAW-B1"/>
    <m/>
    <s v="A19"/>
    <s v="General Purpose Replacement"/>
    <s v="E26 (Medium)"/>
    <x v="0"/>
    <s v="LED"/>
    <n v="3"/>
    <x v="0"/>
    <n v="110"/>
    <n v="60"/>
    <m/>
    <m/>
    <m/>
    <x v="0"/>
    <x v="0"/>
    <x v="0"/>
    <s v="No"/>
    <n v="25000"/>
    <n v="3000"/>
    <n v="84"/>
    <n v="21"/>
    <n v="1"/>
    <n v="-20"/>
    <s v="Dimmable"/>
    <n v="0.1"/>
    <m/>
    <s v="None"/>
    <m/>
    <m/>
    <m/>
    <n v="42139"/>
    <n v="42220"/>
    <s v="United States, Canada"/>
    <s v="ES_32673_ELY12D-OAW-B1_08142015154656_4853586"/>
    <n v="2245767"/>
  </r>
  <r>
    <s v="Energetic Lighting Inc."/>
    <s v="Energetic"/>
    <s v="LED Bulb"/>
    <s v="ELY12D-OAW-VB"/>
    <m/>
    <s v="A19"/>
    <s v="General Purpose Replacement"/>
    <s v="E26 (Medium)"/>
    <x v="0"/>
    <s v="LED"/>
    <n v="3"/>
    <x v="0"/>
    <n v="110"/>
    <n v="60"/>
    <m/>
    <m/>
    <m/>
    <x v="0"/>
    <x v="0"/>
    <x v="0"/>
    <s v="No"/>
    <n v="25000"/>
    <n v="2700"/>
    <n v="81"/>
    <n v="8"/>
    <n v="0.9"/>
    <n v="-20"/>
    <s v="Dimmable"/>
    <n v="0.1"/>
    <m/>
    <s v="None"/>
    <m/>
    <m/>
    <m/>
    <n v="42139"/>
    <n v="42143"/>
    <s v="United States, Canada"/>
    <s v="ES_32673_ELY12D-OAW-VB_05202015134114_1878307"/>
    <n v="2240016"/>
  </r>
  <r>
    <s v="Energetic Lighting Inc."/>
    <s v="Energetic"/>
    <s v="LED Bulb"/>
    <s v="ELY13D-2EOAC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4000"/>
    <n v="86"/>
    <n v="24"/>
    <n v="0.9"/>
    <n v="-20"/>
    <s v="Dimmable"/>
    <n v="0.1"/>
    <m/>
    <s v="None"/>
    <m/>
    <m/>
    <m/>
    <n v="41791"/>
    <n v="41955"/>
    <s v="United States, Canada"/>
    <s v="ES_32673_ELY13D-2EOAC-VB_11122014170424_7609013"/>
    <n v="2225265"/>
  </r>
  <r>
    <s v="Energetic Lighting Inc."/>
    <s v="Energetic"/>
    <s v="LED Bulb"/>
    <s v="ELY13D-2EOAN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5000"/>
    <n v="85"/>
    <n v="14"/>
    <n v="0.9"/>
    <n v="-20"/>
    <s v="Dimmable"/>
    <n v="0.1"/>
    <m/>
    <s v="None"/>
    <m/>
    <m/>
    <m/>
    <n v="41791"/>
    <n v="41955"/>
    <s v="United States, Canada"/>
    <s v="ES_32673_ELY13D-2EOAN-VB_11122014170424_5231233"/>
    <n v="2225266"/>
  </r>
  <r>
    <s v="Energetic Lighting Inc."/>
    <s v="Energetic"/>
    <s v="LED Bulb"/>
    <s v="ELY13D-2EOAS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3000"/>
    <n v="84"/>
    <n v="14"/>
    <n v="0.9"/>
    <n v="-20"/>
    <s v="Dimmable"/>
    <n v="0.1"/>
    <m/>
    <s v="None"/>
    <m/>
    <m/>
    <m/>
    <n v="41791"/>
    <n v="41955"/>
    <s v="United States, Canada"/>
    <s v="ES_32673_ELY13D-2EOAS-VB_11122014170424_6429152"/>
    <n v="2225264"/>
  </r>
  <r>
    <s v="Energetic Lighting Inc."/>
    <s v="Energetic"/>
    <s v="LED Bulb"/>
    <s v="ELY13D-2EOAW-VB"/>
    <m/>
    <s v="A19"/>
    <s v="General Purpose Replacement"/>
    <s v="E26 (Medium)"/>
    <x v="0"/>
    <s v="LED"/>
    <n v="5"/>
    <x v="1"/>
    <n v="116"/>
    <n v="60"/>
    <m/>
    <m/>
    <m/>
    <x v="1"/>
    <x v="5"/>
    <x v="6"/>
    <s v="No"/>
    <n v="25000"/>
    <n v="2700"/>
    <n v="82"/>
    <n v="10"/>
    <n v="0.9"/>
    <n v="-20"/>
    <s v="Dimmable"/>
    <n v="0.1"/>
    <m/>
    <s v="None"/>
    <m/>
    <m/>
    <m/>
    <n v="41791"/>
    <n v="41955"/>
    <s v="United States, Canada"/>
    <s v="ES_32673_ELY13D-2EOAW-VB_11122014170424_7412766"/>
    <n v="2225263"/>
  </r>
  <r>
    <s v="Energetic Lighting Inc."/>
    <s v="Energetic"/>
    <s v="LED Bulb"/>
    <s v="ELY17D-2OAN-VB"/>
    <m/>
    <s v="A19"/>
    <s v="General Purpose Replacement"/>
    <s v="E26 (Medium)"/>
    <x v="0"/>
    <s v="LED"/>
    <n v="3"/>
    <x v="1"/>
    <n v="110"/>
    <n v="60"/>
    <m/>
    <m/>
    <m/>
    <x v="1"/>
    <x v="37"/>
    <x v="105"/>
    <s v="No"/>
    <n v="25000"/>
    <n v="4000"/>
    <n v="83"/>
    <n v="10"/>
    <n v="0.9"/>
    <n v="-20"/>
    <s v="Dimmable"/>
    <n v="0.1"/>
    <m/>
    <s v="None"/>
    <m/>
    <m/>
    <m/>
    <n v="41365"/>
    <n v="41964"/>
    <s v="United States, Canada"/>
    <s v="ES_32673_ELY17D-2OAN-VB_12032014175011_9104431"/>
    <n v="2226680"/>
  </r>
  <r>
    <s v="Energetic Lighting Inc."/>
    <s v="Energetic"/>
    <s v="LED Bulb"/>
    <s v="ELY17D-2OAW-VB"/>
    <m/>
    <s v="A19"/>
    <s v="General Purpose Replacement"/>
    <s v="E26 (Medium)"/>
    <x v="0"/>
    <s v="LED"/>
    <n v="3"/>
    <x v="1"/>
    <n v="110"/>
    <n v="60"/>
    <m/>
    <m/>
    <m/>
    <x v="1"/>
    <x v="37"/>
    <x v="105"/>
    <s v="No"/>
    <n v="25000"/>
    <n v="3000"/>
    <n v="81"/>
    <n v="16"/>
    <n v="0.9"/>
    <n v="-20"/>
    <s v="Dimmable"/>
    <n v="0.1"/>
    <m/>
    <s v="None"/>
    <m/>
    <m/>
    <m/>
    <n v="41365"/>
    <n v="41964"/>
    <s v="United States, Canada"/>
    <s v="ES_32673_ELY17D-2OAW-VB_12032014175011_6751116"/>
    <n v="2226679"/>
  </r>
  <r>
    <s v="Energetic Lighting Inc."/>
    <s v="Energetic"/>
    <s v="LED Bulb"/>
    <s v="ELY18D-2EOAC-VB"/>
    <m/>
    <s v="A21"/>
    <s v="General Purpose Replacement"/>
    <s v="E26 (Medium)"/>
    <x v="0"/>
    <s v="LED"/>
    <n v="5"/>
    <x v="2"/>
    <n v="120"/>
    <n v="65"/>
    <m/>
    <m/>
    <m/>
    <x v="2"/>
    <x v="19"/>
    <x v="25"/>
    <s v="No"/>
    <n v="25000"/>
    <n v="4000"/>
    <n v="83"/>
    <n v="14"/>
    <n v="0.9"/>
    <n v="-20"/>
    <s v="Dimmable"/>
    <n v="0.1"/>
    <m/>
    <s v="None"/>
    <m/>
    <m/>
    <m/>
    <n v="41791"/>
    <n v="41955"/>
    <s v="United States, Canada"/>
    <s v="ES_32673_ELY18D-2EOAC-VB_11122014170437_8803290"/>
    <n v="2225261"/>
  </r>
  <r>
    <s v="Energetic Lighting Inc."/>
    <s v="Energetic"/>
    <s v="LED Bulb"/>
    <s v="ELY18D-2EOAN-VB"/>
    <m/>
    <s v="A21"/>
    <s v="General Purpose Replacement"/>
    <s v="E26 (Medium)"/>
    <x v="0"/>
    <s v="LED"/>
    <n v="5"/>
    <x v="2"/>
    <n v="120"/>
    <n v="65"/>
    <m/>
    <m/>
    <m/>
    <x v="2"/>
    <x v="19"/>
    <x v="25"/>
    <s v="No"/>
    <n v="25000"/>
    <n v="5000"/>
    <n v="83"/>
    <n v="7"/>
    <n v="0.9"/>
    <n v="-20"/>
    <s v="Dimmable"/>
    <n v="0.1"/>
    <m/>
    <s v="None"/>
    <m/>
    <m/>
    <m/>
    <n v="41791"/>
    <n v="41955"/>
    <s v="United States, Canada"/>
    <s v="ES_32673_ELY18D-2EOAN-VB_11122014170437_5516421"/>
    <n v="2225262"/>
  </r>
  <r>
    <s v="Energetic Lighting Inc."/>
    <s v="Energetic"/>
    <s v="LED Bulb"/>
    <s v="ELY18D-2EOAS-VB"/>
    <m/>
    <s v="A21"/>
    <s v="General Purpose Replacement"/>
    <s v="E26 (Medium)"/>
    <x v="0"/>
    <s v="LED"/>
    <n v="5"/>
    <x v="2"/>
    <n v="120"/>
    <n v="65"/>
    <m/>
    <m/>
    <m/>
    <x v="2"/>
    <x v="19"/>
    <x v="25"/>
    <s v="No"/>
    <n v="25000"/>
    <n v="3000"/>
    <n v="83"/>
    <n v="9"/>
    <n v="0.9"/>
    <n v="-20"/>
    <s v="Dimmable"/>
    <n v="0.1"/>
    <m/>
    <s v="None"/>
    <m/>
    <m/>
    <m/>
    <n v="41791"/>
    <n v="41955"/>
    <s v="United States, Canada"/>
    <s v="ES_32673_ELY18D-2EOAS-VB_11122014170437_8537417"/>
    <n v="2225260"/>
  </r>
  <r>
    <s v="Energetic Lighting Inc."/>
    <s v="Energetic"/>
    <s v="LED Bulb"/>
    <s v="ELY18D-2EOAW-VB"/>
    <m/>
    <s v="A21"/>
    <s v="General Purpose Replacement"/>
    <s v="E26 (Medium)"/>
    <x v="0"/>
    <s v="LED"/>
    <n v="5"/>
    <x v="2"/>
    <n v="120"/>
    <n v="65"/>
    <m/>
    <m/>
    <m/>
    <x v="2"/>
    <x v="19"/>
    <x v="25"/>
    <s v="No"/>
    <n v="25000"/>
    <n v="2700"/>
    <n v="81"/>
    <n v="7"/>
    <n v="0.9"/>
    <n v="-20"/>
    <s v="Dimmable"/>
    <n v="0.1"/>
    <m/>
    <s v="None"/>
    <m/>
    <m/>
    <m/>
    <n v="41791"/>
    <n v="41955"/>
    <s v="United States, Canada"/>
    <s v="ES_32673_ELY18D-2EOAW-VB_11122014170437_8475125"/>
    <n v="2225259"/>
  </r>
  <r>
    <s v="Energetic Lighting Inc."/>
    <s v="Energetic"/>
    <s v="LED Bulb"/>
    <s v="ELY23D-2OAN-VB"/>
    <m/>
    <s v="A19"/>
    <s v="General Purpose Replacement"/>
    <s v="E26 (Medium)"/>
    <x v="0"/>
    <s v="LED"/>
    <n v="3"/>
    <x v="2"/>
    <n v="110"/>
    <n v="60"/>
    <m/>
    <m/>
    <m/>
    <x v="2"/>
    <x v="50"/>
    <x v="106"/>
    <s v="No"/>
    <n v="25000"/>
    <n v="4000"/>
    <n v="83"/>
    <n v="10"/>
    <n v="0.9"/>
    <n v="-20"/>
    <s v="Dimmable"/>
    <n v="0.1"/>
    <m/>
    <s v="None"/>
    <m/>
    <m/>
    <m/>
    <n v="41365"/>
    <n v="41964"/>
    <s v="United States, Canada"/>
    <s v="ES_32673_ELY23D-2OAN-VB_12032014175020_7528220"/>
    <n v="2226678"/>
  </r>
  <r>
    <s v="Energetic Lighting Inc."/>
    <s v="Energetic"/>
    <s v="LED Bulb"/>
    <s v="ELY23D-2OAW-VB"/>
    <m/>
    <s v="A19"/>
    <s v="General Purpose Replacement"/>
    <s v="E26 (Medium)"/>
    <x v="0"/>
    <s v="LED"/>
    <n v="3"/>
    <x v="2"/>
    <n v="110"/>
    <n v="60"/>
    <m/>
    <m/>
    <m/>
    <x v="2"/>
    <x v="50"/>
    <x v="106"/>
    <s v="No"/>
    <n v="25000"/>
    <n v="3000"/>
    <n v="82"/>
    <n v="16"/>
    <n v="0.9"/>
    <n v="-20"/>
    <s v="Dimmable"/>
    <n v="0.1"/>
    <m/>
    <s v="None"/>
    <m/>
    <m/>
    <m/>
    <n v="41365"/>
    <n v="41964"/>
    <s v="United States, Canada"/>
    <s v="ES_32673_ELY23D-2OAW-VB_12032014175020_2716320"/>
    <n v="2226677"/>
  </r>
  <r>
    <s v="Energetic Lighting Inc."/>
    <s v="Energetic"/>
    <s v="LED Omni Bulb"/>
    <s v="E3OA11D-830-VB"/>
    <m/>
    <s v="A19"/>
    <s v="General Purpose Replacement"/>
    <s v="E26 (Medium)"/>
    <x v="0"/>
    <s v="LED"/>
    <n v="5"/>
    <x v="1"/>
    <n v="114"/>
    <n v="60"/>
    <m/>
    <m/>
    <m/>
    <x v="1"/>
    <x v="2"/>
    <x v="4"/>
    <s v="No"/>
    <n v="25000"/>
    <n v="3000"/>
    <n v="82"/>
    <n v="8"/>
    <n v="0.9"/>
    <n v="-20"/>
    <s v="Dimmable"/>
    <n v="0.1"/>
    <s v="Yes"/>
    <s v="None"/>
    <s v="No"/>
    <m/>
    <m/>
    <n v="42465"/>
    <n v="42477"/>
    <s v="United States, Canada"/>
    <s v="ES_32673_E3OA11D-830-VB_05022016101028_4244733"/>
    <n v="2265705"/>
  </r>
  <r>
    <s v="Energetic Lighting Inc."/>
    <s v="Energetic"/>
    <s v="LED Omni Bulb"/>
    <s v="E3OA11D-850-VB"/>
    <m/>
    <s v="A19"/>
    <s v="General Purpose Replacement"/>
    <s v="E26 (Medium)"/>
    <x v="0"/>
    <s v="LED"/>
    <n v="5"/>
    <x v="1"/>
    <n v="114"/>
    <n v="60"/>
    <m/>
    <m/>
    <m/>
    <x v="1"/>
    <x v="2"/>
    <x v="4"/>
    <s v="No"/>
    <n v="25000"/>
    <n v="5000"/>
    <n v="83"/>
    <n v="12"/>
    <n v="0.9"/>
    <n v="-20"/>
    <s v="Dimmable"/>
    <n v="0.1"/>
    <s v="Yes"/>
    <s v="None"/>
    <s v="No"/>
    <m/>
    <m/>
    <n v="42465"/>
    <n v="42477"/>
    <s v="United States, Canada"/>
    <s v="ES_32673_E3OA11D-850-VB_05022016101028_7226015"/>
    <n v="2265706"/>
  </r>
  <r>
    <s v="Energetic Lighting Inc."/>
    <s v="Energetic"/>
    <s v="LED Omni Bulb"/>
    <s v="E3OA15D-830-VB"/>
    <m/>
    <s v="A21"/>
    <s v="General Purpose Replacement"/>
    <s v="E26 (Medium)"/>
    <x v="0"/>
    <s v="LED"/>
    <n v="5"/>
    <x v="2"/>
    <n v="129"/>
    <n v="65"/>
    <m/>
    <m/>
    <m/>
    <x v="2"/>
    <x v="4"/>
    <x v="5"/>
    <s v="No"/>
    <n v="25000"/>
    <n v="3000"/>
    <n v="82"/>
    <n v="7"/>
    <n v="0.9"/>
    <n v="-20"/>
    <s v="Dimmable"/>
    <n v="0.1"/>
    <s v="Yes"/>
    <s v="None"/>
    <s v="No"/>
    <m/>
    <m/>
    <n v="42465"/>
    <n v="42477"/>
    <s v="United States, Canada"/>
    <s v="ES_32673_E3OA15D-830-VB_05022016101044_4007098"/>
    <n v="2265703"/>
  </r>
  <r>
    <s v="Energetic Lighting Inc."/>
    <s v="Energetic"/>
    <s v="LED Omni Bulb"/>
    <s v="E3OA15D-850-VB"/>
    <m/>
    <s v="A21"/>
    <s v="General Purpose Replacement"/>
    <s v="E26 (Medium)"/>
    <x v="0"/>
    <s v="LED"/>
    <n v="5"/>
    <x v="2"/>
    <n v="129"/>
    <n v="65"/>
    <m/>
    <m/>
    <m/>
    <x v="2"/>
    <x v="4"/>
    <x v="5"/>
    <s v="No"/>
    <n v="25000"/>
    <n v="5000"/>
    <n v="83"/>
    <n v="12"/>
    <n v="0.9"/>
    <n v="-20"/>
    <s v="Dimmable"/>
    <n v="0.1"/>
    <s v="Yes"/>
    <s v="None"/>
    <s v="No"/>
    <m/>
    <m/>
    <n v="42465"/>
    <n v="42477"/>
    <s v="United States, Canada"/>
    <s v="ES_32673_E3OA15D-850-VB_05022016101044_6404916"/>
    <n v="2265704"/>
  </r>
  <r>
    <s v="Energetic Lighting Inc."/>
    <s v="Energetic"/>
    <s v="LED Omni Lamp"/>
    <s v="E1WA18-827-VB"/>
    <m/>
    <s v="A21"/>
    <s v="General Purpose Replacement"/>
    <s v="E26 (Medium)"/>
    <x v="0"/>
    <s v="LED"/>
    <n v="5"/>
    <x v="2"/>
    <n v="126"/>
    <n v="65"/>
    <m/>
    <m/>
    <m/>
    <x v="2"/>
    <x v="22"/>
    <x v="33"/>
    <s v="No"/>
    <n v="25000"/>
    <n v="2700"/>
    <n v="82"/>
    <n v="8"/>
    <n v="1"/>
    <n v="-20"/>
    <m/>
    <m/>
    <m/>
    <s v="None"/>
    <m/>
    <m/>
    <m/>
    <n v="42195"/>
    <n v="42193"/>
    <s v="United States, Canada"/>
    <s v="ES_32673_E1WA18-827-VB_07132015102048_7475031"/>
    <n v="2243192"/>
  </r>
  <r>
    <s v="Energetic Lighting Inc."/>
    <s v="Energetic"/>
    <s v="LED Omni Lamp"/>
    <s v="E1WA18-840-VB"/>
    <m/>
    <s v="A21"/>
    <s v="General Purpose Replacement"/>
    <s v="E26 (Medium)"/>
    <x v="0"/>
    <s v="LED"/>
    <n v="5"/>
    <x v="2"/>
    <n v="126"/>
    <n v="65"/>
    <m/>
    <m/>
    <m/>
    <x v="2"/>
    <x v="22"/>
    <x v="33"/>
    <s v="No"/>
    <n v="25000"/>
    <n v="4000"/>
    <n v="86"/>
    <n v="23"/>
    <n v="1"/>
    <n v="-20"/>
    <m/>
    <m/>
    <m/>
    <s v="None"/>
    <m/>
    <m/>
    <m/>
    <n v="42195"/>
    <n v="42193"/>
    <s v="United States, Canada"/>
    <s v="ES_32673_E1WA18-840-VB_07132015102048_5158779"/>
    <n v="2243193"/>
  </r>
  <r>
    <s v="Emergy, LLC"/>
    <s v="Emergy"/>
    <s v="7W A19 3000K"/>
    <s v="EA19-7-3"/>
    <m/>
    <s v="A19"/>
    <s v="General Purpose Replacement"/>
    <s v="E26 (Medium)"/>
    <x v="0"/>
    <s v="LED"/>
    <n v="5"/>
    <x v="3"/>
    <n v="112"/>
    <n v="60"/>
    <m/>
    <m/>
    <m/>
    <x v="3"/>
    <x v="6"/>
    <x v="7"/>
    <s v="No"/>
    <n v="25000"/>
    <n v="3000"/>
    <n v="85"/>
    <n v="16"/>
    <n v="0.9"/>
    <n v="-20"/>
    <s v="Dimmable"/>
    <n v="0.1"/>
    <m/>
    <s v="None"/>
    <m/>
    <m/>
    <m/>
    <n v="42217"/>
    <n v="42216"/>
    <s v="United States"/>
    <s v="ES_1131959_EA19-7-3_08052015133243_7478555"/>
    <n v="2245087"/>
  </r>
  <r>
    <s v="Energetic Lighting Inc."/>
    <s v="ANAHEIM"/>
    <s v="LED Bulb"/>
    <s v="ELY09D-EOAW-VB"/>
    <m/>
    <s v="A19"/>
    <s v="General Purpose Replacement"/>
    <s v="E26 (Medium)"/>
    <x v="0"/>
    <s v="LED"/>
    <n v="5"/>
    <x v="0"/>
    <n v="112"/>
    <n v="60"/>
    <m/>
    <m/>
    <m/>
    <x v="0"/>
    <x v="17"/>
    <x v="61"/>
    <s v="No"/>
    <n v="25000"/>
    <n v="2700"/>
    <n v="81"/>
    <n v="5"/>
    <n v="0.9"/>
    <n v="-20"/>
    <s v="Dimmable"/>
    <n v="0.1"/>
    <m/>
    <s v="None"/>
    <m/>
    <m/>
    <m/>
    <n v="41760"/>
    <n v="42081"/>
    <s v="United States, Canada"/>
    <s v="ES_32673_ELY09D-EOAW-VB_03272015163219_1306084"/>
    <n v="2235295"/>
  </r>
  <r>
    <s v="Energetic Lighting Inc."/>
    <s v="Energetic"/>
    <s v="ELY07D-2EOAC-VB"/>
    <s v="ELY07D-2EOAC-VB"/>
    <m/>
    <s v="A19"/>
    <s v="General Purpose Replacement"/>
    <s v="E26 (Medium)"/>
    <x v="0"/>
    <s v="LED"/>
    <n v="3"/>
    <x v="5"/>
    <n v="110"/>
    <n v="61"/>
    <m/>
    <m/>
    <m/>
    <x v="3"/>
    <x v="6"/>
    <x v="107"/>
    <s v="No"/>
    <n v="25000"/>
    <n v="4000"/>
    <n v="86"/>
    <n v="27"/>
    <n v="0.9"/>
    <n v="-20"/>
    <s v="Dimmable"/>
    <m/>
    <m/>
    <s v="Enclosed Fixtures"/>
    <m/>
    <m/>
    <m/>
    <n v="41649"/>
    <n v="41955"/>
    <s v="United States"/>
    <s v="ES_32673_ELY07D-2EOAC-VB_11132014141056_9931329"/>
    <n v="2225658"/>
  </r>
  <r>
    <s v="Energetic Lighting Inc."/>
    <s v="Energetic"/>
    <s v="ELY07D-2EOAN-VB"/>
    <s v="ELY07D-2EOAN-VB"/>
    <m/>
    <s v="A19"/>
    <s v="General Purpose Replacement"/>
    <s v="E26 (Medium)"/>
    <x v="0"/>
    <s v="LED"/>
    <n v="3"/>
    <x v="5"/>
    <n v="110"/>
    <n v="61"/>
    <m/>
    <m/>
    <m/>
    <x v="3"/>
    <x v="6"/>
    <x v="69"/>
    <s v="No"/>
    <n v="25000"/>
    <n v="5000"/>
    <n v="87"/>
    <n v="35"/>
    <n v="0.9"/>
    <n v="-20"/>
    <s v="Dimmable"/>
    <m/>
    <m/>
    <s v="Enclosed Fixtures"/>
    <m/>
    <m/>
    <m/>
    <n v="41649"/>
    <n v="41955"/>
    <s v="United States"/>
    <s v="ES_32673_ELY07D-2EOAN-VB_11132014141056_4528938"/>
    <n v="2225659"/>
  </r>
  <r>
    <s v="Energetic Lighting Inc."/>
    <s v="Energetic"/>
    <s v="ELY07D-2EOAS-VB"/>
    <s v="ELY07D-2EOAS-VB"/>
    <m/>
    <s v="A19"/>
    <s v="General Purpose Replacement"/>
    <s v="E26 (Medium)"/>
    <x v="0"/>
    <s v="LED"/>
    <n v="3"/>
    <x v="5"/>
    <n v="110"/>
    <n v="61"/>
    <m/>
    <m/>
    <m/>
    <x v="3"/>
    <x v="6"/>
    <x v="108"/>
    <s v="No"/>
    <n v="25000"/>
    <n v="3000"/>
    <n v="82"/>
    <n v="17"/>
    <n v="0.9"/>
    <n v="-20"/>
    <s v="Dimmable"/>
    <m/>
    <m/>
    <s v="Enclosed Fixtures"/>
    <m/>
    <m/>
    <m/>
    <n v="41649"/>
    <n v="41955"/>
    <s v="United States"/>
    <s v="ES_32673_ELY07D-2EOAS-VB_11132014141056_8385907"/>
    <n v="2225657"/>
  </r>
  <r>
    <s v="Energetic Lighting Inc."/>
    <s v="Energetic"/>
    <s v="ELY07D-2EOAW-VB"/>
    <s v="ELY07D-2EOAW-VB"/>
    <m/>
    <s v="A19"/>
    <s v="General Purpose Replacement"/>
    <s v="E26 (Medium)"/>
    <x v="0"/>
    <s v="LED"/>
    <n v="3"/>
    <x v="5"/>
    <n v="110"/>
    <n v="61"/>
    <m/>
    <m/>
    <m/>
    <x v="3"/>
    <x v="6"/>
    <x v="109"/>
    <s v="No"/>
    <n v="25000"/>
    <n v="2700"/>
    <n v="82"/>
    <n v="19"/>
    <n v="0.9"/>
    <n v="-20"/>
    <s v="Dimmable"/>
    <m/>
    <m/>
    <s v="Enclosed Fixtures"/>
    <m/>
    <m/>
    <m/>
    <n v="41649"/>
    <n v="41955"/>
    <s v="United States"/>
    <s v="ES_32673_ELY07D-2EOAW-VB_11132014141056_7809237"/>
    <n v="2225656"/>
  </r>
  <r>
    <s v="Energetic Lighting Inc."/>
    <s v="Energetic"/>
    <s v="LED Bulb"/>
    <s v="E1TA06D-827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2700"/>
    <n v="83"/>
    <n v="14"/>
    <n v="0.8"/>
    <n v="-20"/>
    <s v="Dimmable"/>
    <n v="0.1"/>
    <m/>
    <s v="None"/>
    <m/>
    <m/>
    <m/>
    <n v="42170"/>
    <n v="42171"/>
    <s v="United States, Canada"/>
    <s v="ES_32673_E1TA06D-827-VB_06232015065226_2431095"/>
    <n v="2242032"/>
  </r>
  <r>
    <s v="Energetic Lighting Inc."/>
    <s v="Energetic"/>
    <s v="LED Bulb"/>
    <s v="E1TA06D-830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3000"/>
    <n v="83"/>
    <n v="11"/>
    <n v="0.8"/>
    <n v="-20"/>
    <s v="Dimmable"/>
    <n v="0.1"/>
    <m/>
    <s v="None"/>
    <m/>
    <m/>
    <m/>
    <n v="42170"/>
    <n v="42171"/>
    <s v="United States, Canada"/>
    <s v="ES_32673_E1TA06D-830-VB_06232015065226_2588777"/>
    <n v="2242033"/>
  </r>
  <r>
    <s v="Energetic Lighting Inc."/>
    <s v="Energetic"/>
    <s v="LED Bulb"/>
    <s v="E1TA10D-827-VB"/>
    <m/>
    <s v="A19"/>
    <s v="General Purpose Replacement"/>
    <s v="E26 (Medium)"/>
    <x v="0"/>
    <s v="LED"/>
    <n v="5"/>
    <x v="0"/>
    <n v="110"/>
    <n v="60"/>
    <m/>
    <m/>
    <m/>
    <x v="0"/>
    <x v="3"/>
    <x v="3"/>
    <s v="No"/>
    <n v="25000"/>
    <n v="2700"/>
    <n v="83"/>
    <n v="14"/>
    <n v="0.9"/>
    <n v="-20"/>
    <s v="Dimmable"/>
    <n v="0.1"/>
    <m/>
    <s v="None"/>
    <m/>
    <m/>
    <m/>
    <n v="42170"/>
    <n v="42171"/>
    <s v="United States, Canada"/>
    <s v="ES_32673_E1TA10D-827-VB_06232015065247_9529361"/>
    <n v="2242037"/>
  </r>
  <r>
    <s v="Electric Zone Inc."/>
    <s v="EZ IN TOUCH WITH TOMORROW"/>
    <s v="LED"/>
    <s v="EZ-L24A19D-10W-2700K"/>
    <m/>
    <s v="A19"/>
    <s v="General Purpose Replacement"/>
    <s v="E26 (Medium)"/>
    <x v="0"/>
    <s v="LED"/>
    <n v="3"/>
    <x v="0"/>
    <n v="112.4"/>
    <n v="60.8"/>
    <m/>
    <m/>
    <m/>
    <x v="0"/>
    <x v="32"/>
    <x v="9"/>
    <s v="No"/>
    <n v="25000"/>
    <n v="2700"/>
    <n v="80"/>
    <n v="2"/>
    <n v="1"/>
    <n v="-20"/>
    <s v="Dimmable"/>
    <n v="0.04"/>
    <s v="No"/>
    <s v="None"/>
    <s v="No"/>
    <m/>
    <m/>
    <n v="42520"/>
    <n v="42564"/>
    <s v="United States"/>
    <s v="ES_1128240_EZ-L24A19D-10W-2700K_07212016160947_8160267"/>
    <n v="2272910"/>
  </r>
  <r>
    <s v="Electric Zone Inc."/>
    <s v="EZ IN TOUCH WITH TOMORROW"/>
    <s v="LED"/>
    <s v="EZ-L24A19D-10W-3000K"/>
    <m/>
    <s v="A19"/>
    <s v="General Purpose Replacement"/>
    <s v="E26 (Medium)"/>
    <x v="0"/>
    <s v="LED"/>
    <n v="3"/>
    <x v="0"/>
    <n v="112.4"/>
    <n v="60.8"/>
    <m/>
    <m/>
    <m/>
    <x v="0"/>
    <x v="32"/>
    <x v="9"/>
    <s v="No"/>
    <n v="25000"/>
    <n v="3000"/>
    <n v="81"/>
    <n v="4"/>
    <n v="1"/>
    <n v="-20"/>
    <s v="Dimmable"/>
    <n v="0.04"/>
    <s v="No"/>
    <s v="None"/>
    <s v="No"/>
    <m/>
    <m/>
    <n v="42520"/>
    <n v="42564"/>
    <s v="United States"/>
    <s v="ES_1128240_EZ-L24A19D-10W-3000K_07212016160947_4012666"/>
    <n v="2272911"/>
  </r>
  <r>
    <s v="Electric Zone Inc."/>
    <s v="EZ IN TOUCH WITH TOMORROW"/>
    <s v="LED"/>
    <s v="EZ-L24A19D-10W-5000K"/>
    <s v="LED,EZ-L24A19D-OM-10W,"/>
    <s v="A19"/>
    <s v="General Purpose Replacement"/>
    <s v="E26 (Medium)"/>
    <x v="0"/>
    <s v="LED"/>
    <n v="3"/>
    <x v="0"/>
    <n v="112.4"/>
    <n v="60.8"/>
    <m/>
    <m/>
    <m/>
    <x v="0"/>
    <x v="32"/>
    <x v="9"/>
    <s v="No"/>
    <n v="25000"/>
    <n v="5000"/>
    <n v="85"/>
    <n v="20"/>
    <n v="0.9"/>
    <n v="-20"/>
    <s v="Dimmable"/>
    <n v="0.04"/>
    <s v="No"/>
    <s v="None"/>
    <s v="No"/>
    <m/>
    <m/>
    <n v="42520"/>
    <n v="42564"/>
    <s v="United States"/>
    <s v="ES_1128240_EZ-L24A19D-10W-5000K_07212016160947_4820245"/>
    <n v="2272912"/>
  </r>
  <r>
    <s v="ESL Vision LLC"/>
    <s v="ESL Vision"/>
    <s v="Omni LED Lamp A19"/>
    <s v="ESL-A19-9.5W-127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114"/>
    <n v="42115"/>
    <s v="United States, Canada"/>
    <s v="ES_1120936_ESL-A19-9.5W-127_04212015142712_2984701"/>
    <n v="2238759"/>
  </r>
  <r>
    <s v="ESL Vision LLC"/>
    <s v="ESL Vision"/>
    <s v="Omni LED Lamp A19"/>
    <s v="ESL-A19-9.5W-130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114"/>
    <n v="42115"/>
    <s v="United States, Canada"/>
    <s v="ES_1120936_ESL-A19-9.5W-130_04212015142744_2394878"/>
    <n v="2238760"/>
  </r>
  <r>
    <s v="ESL Vision LLC"/>
    <s v="ESL Vision"/>
    <s v="Omni LED Lamp A19"/>
    <s v="ESL-A19-9.5W-140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114"/>
    <n v="42115"/>
    <s v="United States, Canada"/>
    <s v="ES_1120936_ESL-A19-9.5W-140_04212015142753_3856146"/>
    <n v="2238761"/>
  </r>
  <r>
    <s v="ESL Vision LLC"/>
    <s v="ESL Vision"/>
    <s v="Omni LED Lamp A19"/>
    <s v="ESL-A19-9.5W-150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67"/>
    <n v="42278"/>
    <s v="United States, Canada"/>
    <s v="ES_1120936_ESL-A19-9.5W-150_10012015155152_5987813"/>
    <n v="2250280"/>
  </r>
  <r>
    <s v="Euri Lighting"/>
    <s v="Euri lighting"/>
    <s v="EA19-1000e-3"/>
    <s v="EA19-1000e-3"/>
    <m/>
    <s v="A19"/>
    <s v="General Purpose Replacement"/>
    <s v="E26 (Medium)"/>
    <x v="0"/>
    <s v="LED"/>
    <n v="3"/>
    <x v="3"/>
    <n v="118"/>
    <n v="62"/>
    <m/>
    <m/>
    <m/>
    <x v="3"/>
    <x v="15"/>
    <x v="71"/>
    <s v="No"/>
    <n v="25000"/>
    <n v="3000"/>
    <n v="84"/>
    <n v="14"/>
    <n v="0.9"/>
    <n v="-25"/>
    <s v="Dimmable"/>
    <n v="0.1"/>
    <m/>
    <s v="Damp Location Rated,Not for Use in Enclosed Fixtures"/>
    <m/>
    <m/>
    <m/>
    <n v="42005"/>
    <n v="42503"/>
    <s v="United States, Canada"/>
    <s v="ES_1132791_EA19-1000e-3_05052016154026_766107"/>
    <n v="2266642"/>
  </r>
  <r>
    <s v="Euri Lighting"/>
    <s v="Euri lighting"/>
    <s v="EA19-2020e-2"/>
    <s v="EA19-2020e-2"/>
    <s v=",EA19-2000e-2,3000K; ,EA19-2020e-2,2700K; ,EA19-2050e-2,5000K"/>
    <s v="A19"/>
    <s v="General Purpose Replacement"/>
    <s v="E26 (Medium)"/>
    <x v="0"/>
    <s v="LED"/>
    <n v="3"/>
    <x v="0"/>
    <n v="117"/>
    <n v="62"/>
    <m/>
    <m/>
    <m/>
    <x v="0"/>
    <x v="14"/>
    <x v="18"/>
    <s v="No"/>
    <n v="25000"/>
    <n v="2700"/>
    <n v="82"/>
    <n v="8"/>
    <n v="0.9"/>
    <n v="-25"/>
    <s v="Dimmable"/>
    <n v="0.1"/>
    <m/>
    <s v="Damp Location Rated"/>
    <m/>
    <m/>
    <m/>
    <n v="42005"/>
    <n v="42503"/>
    <s v="United States, Canada"/>
    <s v="ES_1132791_EA19-2020e-2_05052016155042_5893518"/>
    <n v="2266643"/>
  </r>
  <r>
    <s v="Euri Lighting"/>
    <s v="Euri lighting"/>
    <s v="LED"/>
    <s v="EA21-1000et"/>
    <m/>
    <s v="A21"/>
    <s v="General Purpose Replacement"/>
    <s v="E26 (Medium)"/>
    <x v="0"/>
    <s v="LED"/>
    <n v="5"/>
    <x v="2"/>
    <n v="136"/>
    <n v="72"/>
    <m/>
    <m/>
    <m/>
    <x v="2"/>
    <x v="22"/>
    <x v="33"/>
    <s v="Yes"/>
    <n v="25000"/>
    <n v="3000"/>
    <n v="83"/>
    <n v="15"/>
    <n v="1"/>
    <n v="-25"/>
    <m/>
    <m/>
    <s v="No"/>
    <s v="None"/>
    <s v="No"/>
    <m/>
    <m/>
    <n v="42483"/>
    <n v="42486"/>
    <s v="United States"/>
    <s v="ES_1132791_EA21-1000et_05052016114050_5814044"/>
    <n v="2266135"/>
  </r>
  <r>
    <s v="Euri Lighting"/>
    <s v="Euri lighting"/>
    <s v="LED"/>
    <s v="EA21-1020et"/>
    <m/>
    <s v="A21"/>
    <s v="General Purpose Replacement"/>
    <s v="E26 (Medium)"/>
    <x v="0"/>
    <s v="LED"/>
    <n v="5"/>
    <x v="2"/>
    <n v="136"/>
    <n v="72"/>
    <m/>
    <m/>
    <m/>
    <x v="2"/>
    <x v="22"/>
    <x v="33"/>
    <s v="No"/>
    <n v="25000"/>
    <n v="2700"/>
    <n v="82"/>
    <n v="11"/>
    <n v="1"/>
    <n v="-25"/>
    <m/>
    <m/>
    <s v="No"/>
    <s v="None"/>
    <s v="No"/>
    <m/>
    <m/>
    <n v="42483"/>
    <n v="42486"/>
    <s v="United States"/>
    <s v="ES_1132791_EA21-1020et_05052016114031_6987340"/>
    <n v="2266136"/>
  </r>
  <r>
    <s v="Euri Lighting"/>
    <s v="Euri lighting"/>
    <s v="LED Lamp"/>
    <s v="EA19-3000E"/>
    <m/>
    <s v="A19"/>
    <s v="General Purpose Replacement"/>
    <s v="E26 (Medium)"/>
    <x v="0"/>
    <s v="LED"/>
    <n v="3"/>
    <x v="0"/>
    <n v="118"/>
    <n v="60"/>
    <m/>
    <m/>
    <m/>
    <x v="0"/>
    <x v="3"/>
    <x v="3"/>
    <s v="No"/>
    <n v="25000"/>
    <n v="3000"/>
    <n v="83"/>
    <n v="7"/>
    <n v="1"/>
    <n v="-25"/>
    <s v="Dimmable"/>
    <n v="0.05"/>
    <m/>
    <s v="None"/>
    <m/>
    <m/>
    <m/>
    <n v="42242"/>
    <n v="42241"/>
    <s v="United States"/>
    <s v="ES_1132791_EA19-3000E_09012015090308_2064589"/>
    <n v="2246838"/>
  </r>
  <r>
    <s v="Euri Lighting"/>
    <s v="Euri lighting"/>
    <s v="LED Lamp"/>
    <s v="EA19-3020E"/>
    <m/>
    <s v="A19"/>
    <s v="General Purpose Replacement"/>
    <s v="E26 (Medium)"/>
    <x v="0"/>
    <s v="LED"/>
    <n v="3"/>
    <x v="0"/>
    <n v="118"/>
    <n v="60"/>
    <m/>
    <m/>
    <m/>
    <x v="0"/>
    <x v="3"/>
    <x v="3"/>
    <s v="No"/>
    <n v="25000"/>
    <n v="2700"/>
    <n v="82"/>
    <n v="7"/>
    <n v="1"/>
    <n v="-25"/>
    <s v="Dimmable"/>
    <n v="0.05"/>
    <m/>
    <s v="None"/>
    <m/>
    <m/>
    <m/>
    <n v="42242"/>
    <n v="42241"/>
    <s v="United States"/>
    <s v="ES_1132791_EA19-3020E_09012015090308_2178990"/>
    <n v="2246862"/>
  </r>
  <r>
    <s v="Euri Lighting"/>
    <s v="Euri lighting"/>
    <s v="LED Lamp"/>
    <s v="EA19-3050E"/>
    <m/>
    <s v="A19"/>
    <s v="General Purpose Replacement"/>
    <s v="E26 (Medium)"/>
    <x v="0"/>
    <s v="LED"/>
    <n v="3"/>
    <x v="0"/>
    <n v="118"/>
    <n v="60"/>
    <m/>
    <m/>
    <m/>
    <x v="0"/>
    <x v="3"/>
    <x v="3"/>
    <s v="No"/>
    <n v="25000"/>
    <n v="5000"/>
    <n v="83"/>
    <n v="9"/>
    <n v="1"/>
    <n v="-25"/>
    <s v="Dimmable"/>
    <n v="0.05"/>
    <m/>
    <s v="None"/>
    <m/>
    <m/>
    <m/>
    <n v="42242"/>
    <n v="42241"/>
    <s v="United States"/>
    <s v="ES_1132791_EA19-3050E_09012015090308_5802686"/>
    <n v="2246839"/>
  </r>
  <r>
    <s v="Euri Lighting"/>
    <s v="Euri lighting"/>
    <s v="LED Lamp"/>
    <s v="EA19-6000E"/>
    <m/>
    <s v="A19"/>
    <s v="General Purpose Replacement"/>
    <s v="E26 (Medium)"/>
    <x v="0"/>
    <s v="LED"/>
    <n v="3"/>
    <x v="3"/>
    <n v="112"/>
    <n v="60"/>
    <m/>
    <m/>
    <m/>
    <x v="3"/>
    <x v="20"/>
    <x v="110"/>
    <s v="No"/>
    <n v="25000"/>
    <n v="3000"/>
    <n v="83"/>
    <n v="7"/>
    <n v="0.9"/>
    <n v="-25"/>
    <s v="Dimmable"/>
    <n v="0.05"/>
    <m/>
    <s v="None"/>
    <m/>
    <m/>
    <m/>
    <n v="42242"/>
    <n v="42241"/>
    <s v="United States"/>
    <s v="ES_1132791_EA19-6000E_09012015090256_6056779"/>
    <n v="2246841"/>
  </r>
  <r>
    <s v="Euri Lighting"/>
    <s v="Euri lighting"/>
    <s v="LED Lamp"/>
    <s v="EA19-6020E"/>
    <m/>
    <s v="A19"/>
    <s v="General Purpose Replacement"/>
    <s v="E26 (Medium)"/>
    <x v="0"/>
    <s v="LED"/>
    <n v="3"/>
    <x v="3"/>
    <n v="112"/>
    <n v="60"/>
    <m/>
    <m/>
    <m/>
    <x v="3"/>
    <x v="20"/>
    <x v="110"/>
    <s v="No"/>
    <n v="25000"/>
    <n v="2700"/>
    <n v="82"/>
    <n v="6"/>
    <n v="0.9"/>
    <n v="-25"/>
    <s v="Dimmable"/>
    <n v="0.05"/>
    <m/>
    <s v="None"/>
    <m/>
    <m/>
    <m/>
    <n v="42242"/>
    <n v="42241"/>
    <s v="United States"/>
    <s v="ES_1132791_EA19-6020E_09012015090256_5035429"/>
    <n v="2246840"/>
  </r>
  <r>
    <s v="Euri Lighting"/>
    <s v="Euri lighting"/>
    <s v="LED Lamp"/>
    <s v="EA19-6050E"/>
    <m/>
    <s v="A19"/>
    <s v="General Purpose Replacement"/>
    <s v="E26 (Medium)"/>
    <x v="0"/>
    <s v="LED"/>
    <n v="3"/>
    <x v="3"/>
    <n v="112"/>
    <n v="60"/>
    <m/>
    <m/>
    <m/>
    <x v="3"/>
    <x v="20"/>
    <x v="110"/>
    <s v="No"/>
    <n v="25000"/>
    <n v="5000"/>
    <n v="83"/>
    <n v="8"/>
    <n v="0.9"/>
    <n v="-25"/>
    <s v="Dimmable"/>
    <n v="0.05"/>
    <m/>
    <s v="None"/>
    <m/>
    <m/>
    <m/>
    <n v="42242"/>
    <n v="42241"/>
    <s v="United States"/>
    <s v="ES_1132791_EA19-6050E_09012015090256_9899163"/>
    <n v="2246842"/>
  </r>
  <r>
    <s v="Euri Lighting"/>
    <s v="Euri lighting"/>
    <s v="LED lamps"/>
    <s v="EA21-2000e"/>
    <m/>
    <s v="A21"/>
    <s v="General Purpose Replacement"/>
    <s v="E26 (Medium)"/>
    <x v="0"/>
    <s v="LED"/>
    <n v="3"/>
    <x v="2"/>
    <n v="133.9"/>
    <n v="67.8"/>
    <m/>
    <m/>
    <m/>
    <x v="2"/>
    <x v="29"/>
    <x v="57"/>
    <s v="No"/>
    <n v="25000"/>
    <n v="3000"/>
    <n v="83"/>
    <n v="11"/>
    <n v="0.9"/>
    <n v="-20"/>
    <s v="Dimmable"/>
    <n v="0.2"/>
    <m/>
    <s v="None"/>
    <m/>
    <m/>
    <m/>
    <n v="42436"/>
    <n v="42439"/>
    <s v="United States, Canada"/>
    <s v="ES_1132791_EA21-2000e_03232016105348_2411449"/>
    <n v="2262938"/>
  </r>
  <r>
    <s v="Euri Lighting"/>
    <s v="Euri lighting"/>
    <s v="LED lamps"/>
    <s v="EA21-2020e"/>
    <m/>
    <s v="A21"/>
    <s v="General Purpose Replacement"/>
    <s v="E26 (Medium)"/>
    <x v="0"/>
    <s v="LED"/>
    <n v="3"/>
    <x v="2"/>
    <n v="133.9"/>
    <n v="67.8"/>
    <m/>
    <m/>
    <m/>
    <x v="2"/>
    <x v="29"/>
    <x v="56"/>
    <s v="No"/>
    <n v="25000"/>
    <n v="2700"/>
    <n v="81"/>
    <n v="6"/>
    <n v="0.9"/>
    <n v="-20"/>
    <s v="Dimmable"/>
    <n v="0.2"/>
    <m/>
    <s v="None"/>
    <m/>
    <m/>
    <m/>
    <n v="42436"/>
    <n v="42439"/>
    <s v="United States, Canada"/>
    <s v="ES_1132791_EA21-2020e_03232016105348_4501538"/>
    <n v="2262937"/>
  </r>
  <r>
    <s v="Euri Lighting"/>
    <s v="Euri lighting"/>
    <s v="LED lamps"/>
    <s v="EA21-2050e"/>
    <m/>
    <s v="A21"/>
    <s v="General Purpose Replacement"/>
    <s v="E26 (Medium)"/>
    <x v="0"/>
    <s v="LED"/>
    <n v="3"/>
    <x v="2"/>
    <n v="133.9"/>
    <n v="67.8"/>
    <m/>
    <m/>
    <m/>
    <x v="18"/>
    <x v="29"/>
    <x v="46"/>
    <s v="No"/>
    <n v="25000"/>
    <n v="5000"/>
    <n v="81"/>
    <n v="6"/>
    <n v="0.9"/>
    <n v="-20"/>
    <s v="Dimmable"/>
    <n v="0.2"/>
    <m/>
    <s v="None"/>
    <m/>
    <m/>
    <m/>
    <n v="42436"/>
    <n v="42439"/>
    <s v="United States, Canada"/>
    <s v="ES_1132791_EA21-2050e_03232016105348_8763345"/>
    <n v="2262939"/>
  </r>
  <r>
    <s v="Euri Lighting"/>
    <s v="Euri lighting"/>
    <s v="VA19-2000e"/>
    <s v="VA19-2000e"/>
    <m/>
    <s v="A19"/>
    <s v="General Purpose Replacement"/>
    <s v="E26 (Medium)"/>
    <x v="0"/>
    <s v="LED"/>
    <n v="3"/>
    <x v="0"/>
    <n v="100"/>
    <n v="60"/>
    <m/>
    <m/>
    <m/>
    <x v="0"/>
    <x v="15"/>
    <x v="5"/>
    <s v="No"/>
    <n v="15000"/>
    <n v="3000"/>
    <n v="81"/>
    <n v="1"/>
    <n v="0.9"/>
    <n v="-40"/>
    <s v="Dimmable"/>
    <n v="0.8"/>
    <s v="No"/>
    <s v="Damp Location Rated,Recessed Fixtures"/>
    <s v="No"/>
    <m/>
    <m/>
    <n v="42370"/>
    <n v="42601"/>
    <s v="United States, Canada"/>
    <s v="ES_1132791_VA19-2000e_08012016162901_1574060"/>
    <n v="2276130"/>
  </r>
  <r>
    <s v="Energetic Lighting Inc."/>
    <s v="Energetic"/>
    <s v="LED Omni Lamp"/>
    <s v="E1WA18-850-VB"/>
    <m/>
    <s v="A21"/>
    <s v="General Purpose Replacement"/>
    <s v="E26 (Medium)"/>
    <x v="0"/>
    <s v="LED"/>
    <n v="5"/>
    <x v="2"/>
    <n v="126"/>
    <n v="65"/>
    <m/>
    <m/>
    <m/>
    <x v="2"/>
    <x v="22"/>
    <x v="33"/>
    <s v="No"/>
    <n v="25000"/>
    <n v="5000"/>
    <n v="85"/>
    <n v="20"/>
    <n v="1"/>
    <n v="-20"/>
    <m/>
    <m/>
    <m/>
    <s v="None"/>
    <m/>
    <m/>
    <m/>
    <n v="42195"/>
    <n v="42193"/>
    <s v="United States, Canada"/>
    <s v="ES_32673_E1WA18-850-VB_07132015102048_1848868"/>
    <n v="2243194"/>
  </r>
  <r>
    <s v="Energetic Lighting Inc."/>
    <s v="Energetic"/>
    <s v="LED Omni Lamp"/>
    <s v="ELY10D-2EAOA-VB"/>
    <m/>
    <s v="A19"/>
    <s v="General Purpose Replacement"/>
    <s v="E26 (Medium)"/>
    <x v="0"/>
    <s v="LED"/>
    <n v="5"/>
    <x v="0"/>
    <n v="110"/>
    <n v="61"/>
    <m/>
    <m/>
    <m/>
    <x v="0"/>
    <x v="51"/>
    <x v="111"/>
    <s v="No"/>
    <n v="25000"/>
    <n v="3000"/>
    <n v="83"/>
    <n v="14"/>
    <n v="0.9"/>
    <n v="-20"/>
    <s v="Dimmable"/>
    <n v="0.14000000000000001"/>
    <m/>
    <s v="None"/>
    <m/>
    <m/>
    <m/>
    <n v="41649"/>
    <n v="41955"/>
    <s v="United States"/>
    <s v="ES_32673_ELY10D-2EAOA-VB_11132014141104_3971965"/>
    <n v="2225653"/>
  </r>
  <r>
    <s v="Energetic Lighting Inc."/>
    <s v="Energetic"/>
    <s v="LED Omni Lamp"/>
    <s v="ELY10D-2EAOC-VB"/>
    <m/>
    <s v="A19"/>
    <s v="General Purpose Replacement"/>
    <s v="E26 (Medium)"/>
    <x v="0"/>
    <s v="LED"/>
    <n v="5"/>
    <x v="0"/>
    <n v="110"/>
    <n v="61"/>
    <m/>
    <m/>
    <m/>
    <x v="0"/>
    <x v="51"/>
    <x v="111"/>
    <s v="No"/>
    <n v="25000"/>
    <n v="4000"/>
    <n v="85"/>
    <n v="24"/>
    <n v="0.9"/>
    <n v="-20"/>
    <s v="Dimmable"/>
    <n v="0.14000000000000001"/>
    <m/>
    <s v="None"/>
    <m/>
    <m/>
    <m/>
    <n v="41649"/>
    <n v="41955"/>
    <s v="United States"/>
    <s v="ES_32673_ELY10D-2EAOC-VB_11132014141104_1065738"/>
    <n v="2225654"/>
  </r>
  <r>
    <s v="Energetic Lighting Inc."/>
    <s v="Energetic"/>
    <s v="LED Omni Lamp"/>
    <s v="ELY10D-2EAON-VB"/>
    <m/>
    <s v="A19"/>
    <s v="General Purpose Replacement"/>
    <s v="E26 (Medium)"/>
    <x v="0"/>
    <s v="LED"/>
    <n v="5"/>
    <x v="0"/>
    <n v="110"/>
    <n v="61"/>
    <m/>
    <m/>
    <m/>
    <x v="0"/>
    <x v="52"/>
    <x v="112"/>
    <s v="No"/>
    <n v="25000"/>
    <n v="5000"/>
    <n v="84"/>
    <n v="19"/>
    <n v="0.9"/>
    <n v="-20"/>
    <s v="Dimmable"/>
    <n v="0.14000000000000001"/>
    <m/>
    <s v="None"/>
    <m/>
    <m/>
    <m/>
    <n v="41649"/>
    <n v="41955"/>
    <s v="United States"/>
    <s v="ES_32673_ELY10D-2EAON-VB_11132014141104_5602673"/>
    <n v="2225655"/>
  </r>
  <r>
    <s v="Energetic Lighting Inc."/>
    <s v="Energetic"/>
    <s v="LED Omni Lamp"/>
    <s v="ELY10D-2EAOW-VB"/>
    <m/>
    <s v="A19"/>
    <s v="General Purpose Replacement"/>
    <s v="E26 (Medium)"/>
    <x v="0"/>
    <s v="LED"/>
    <n v="5"/>
    <x v="0"/>
    <n v="110"/>
    <n v="61"/>
    <m/>
    <m/>
    <m/>
    <x v="0"/>
    <x v="51"/>
    <x v="111"/>
    <s v="No"/>
    <n v="25000"/>
    <n v="2700"/>
    <n v="82"/>
    <n v="9"/>
    <n v="0.9"/>
    <n v="-20"/>
    <s v="Dimmable"/>
    <n v="0.14000000000000001"/>
    <m/>
    <s v="None"/>
    <m/>
    <m/>
    <m/>
    <n v="41649"/>
    <n v="41955"/>
    <s v="United States"/>
    <s v="ES_32673_ELY10D-2EAOW-VB_11132014141104_6832672"/>
    <n v="2225652"/>
  </r>
  <r>
    <s v="Energetic Lighting Inc."/>
    <s v="Energetic"/>
    <s v="LED OMNI POP"/>
    <s v="E4OA06D-827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2700"/>
    <n v="82"/>
    <n v="7"/>
    <n v="0.9"/>
    <n v="-18"/>
    <s v="Dimmable"/>
    <n v="0.1"/>
    <s v="Yes"/>
    <s v="None"/>
    <s v="No"/>
    <m/>
    <m/>
    <n v="42370"/>
    <n v="42472"/>
    <s v="United States, Canada"/>
    <s v="ES_32673_E4OA06D-827-VB_04142016105315_4801915"/>
    <n v="2264075"/>
  </r>
  <r>
    <s v="Energetic Lighting Inc."/>
    <s v="Energetic"/>
    <s v="LED OMNI POP"/>
    <s v="E4OA06D-830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3000"/>
    <n v="82"/>
    <n v="6"/>
    <n v="0.9"/>
    <n v="-18"/>
    <s v="Dimmable"/>
    <n v="0.1"/>
    <s v="Yes"/>
    <s v="None"/>
    <s v="No"/>
    <m/>
    <m/>
    <n v="42370"/>
    <n v="42472"/>
    <s v="United States, Canada"/>
    <s v="ES_32673_E4OA06D-830-VB_04142016105315_1019615"/>
    <n v="2264076"/>
  </r>
  <r>
    <s v="Energetic Lighting Inc."/>
    <s v="Energetic"/>
    <s v="LED OMNI POP"/>
    <s v="E4OA06D-840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4000"/>
    <n v="83"/>
    <n v="14"/>
    <n v="0.9"/>
    <n v="-18"/>
    <s v="Dimmable"/>
    <n v="0.1"/>
    <s v="Yes"/>
    <s v="None"/>
    <s v="No"/>
    <m/>
    <m/>
    <n v="42370"/>
    <n v="42472"/>
    <s v="United States, Canada"/>
    <s v="ES_32673_E4OA06D-840-VB_04142016105315_4163469"/>
    <n v="2264077"/>
  </r>
  <r>
    <s v="Energetic Lighting Inc."/>
    <s v="Energetic"/>
    <s v="LED OMNI POP"/>
    <s v="E4OA06D-850-VB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5000"/>
    <n v="84"/>
    <n v="11"/>
    <n v="0.9"/>
    <n v="-18"/>
    <s v="Dimmable"/>
    <n v="0.1"/>
    <s v="Yes"/>
    <s v="None"/>
    <s v="No"/>
    <m/>
    <m/>
    <n v="42370"/>
    <n v="42472"/>
    <s v="United States, Canada"/>
    <s v="ES_32673_E4OA06D-850-VB_04142016105315_6090149"/>
    <n v="2264078"/>
  </r>
  <r>
    <s v="Energetic Lighting Inc."/>
    <s v="Energetic"/>
    <s v="LED OMNI POP"/>
    <s v="E4OA09D-827-VB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2700"/>
    <n v="82"/>
    <n v="5"/>
    <n v="0.9"/>
    <n v="-18"/>
    <s v="Dimmable"/>
    <n v="0.1"/>
    <s v="Yes"/>
    <s v="None"/>
    <s v="No"/>
    <m/>
    <m/>
    <n v="42370"/>
    <n v="42471"/>
    <s v="United States, Canada"/>
    <s v="ES_32673_E4OA09D-827-VB_04122016103106_2787025"/>
    <n v="2263950"/>
  </r>
  <r>
    <s v="Energetic Lighting Inc."/>
    <s v="Energetic"/>
    <s v="LED OMNI POP"/>
    <s v="E4OA09D-830-VB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3000"/>
    <n v="82"/>
    <n v="6"/>
    <n v="0.9"/>
    <n v="-18"/>
    <s v="Dimmable"/>
    <n v="0.1"/>
    <s v="Yes"/>
    <s v="None"/>
    <s v="No"/>
    <m/>
    <m/>
    <n v="42370"/>
    <n v="42471"/>
    <s v="United States, Canada"/>
    <s v="ES_32673_E4OA09D-830-VB_04122016103106_5874125"/>
    <n v="2263951"/>
  </r>
  <r>
    <s v="Energetic Lighting Inc."/>
    <s v="Energetic"/>
    <s v="LED OMNI POP"/>
    <s v="E4OA09D-840-VB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4000"/>
    <n v="84"/>
    <n v="14"/>
    <n v="0.9"/>
    <n v="-18"/>
    <s v="Dimmable"/>
    <n v="0.1"/>
    <s v="Yes"/>
    <s v="None"/>
    <s v="No"/>
    <m/>
    <m/>
    <n v="42370"/>
    <n v="42471"/>
    <s v="United States, Canada"/>
    <s v="ES_32673_E4OA09D-840-VB_04122016103106_6110538"/>
    <n v="2263952"/>
  </r>
  <r>
    <s v="Energetic Lighting Inc."/>
    <s v="Energetic"/>
    <s v="LED OMNI POP"/>
    <s v="E4OA09D-850-VB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5000"/>
    <n v="85"/>
    <n v="12"/>
    <n v="0.9"/>
    <n v="-18"/>
    <s v="Dimmable"/>
    <n v="0.1"/>
    <s v="Yes"/>
    <s v="None"/>
    <s v="No"/>
    <m/>
    <m/>
    <n v="42370"/>
    <n v="42471"/>
    <s v="United States, Canada"/>
    <s v="ES_32673_E4OA09D-850-VB_04122016103106_2253530"/>
    <n v="2263953"/>
  </r>
  <r>
    <s v="EnerGreen Technologies Ltd."/>
    <s v="EnerGreen Technologies"/>
    <s v="Omnidirectional LED Lamp A19"/>
    <s v="EGT-A19-10w-2700K"/>
    <m/>
    <s v="A19"/>
    <s v="General Purpose Replacement"/>
    <s v="E26 (Medium)"/>
    <x v="0"/>
    <s v="LED"/>
    <n v="3"/>
    <x v="0"/>
    <n v="111.2"/>
    <n v="65.8"/>
    <m/>
    <m/>
    <m/>
    <x v="0"/>
    <x v="1"/>
    <x v="1"/>
    <s v="No"/>
    <n v="25000"/>
    <n v="2700"/>
    <n v="83"/>
    <n v="11"/>
    <n v="0.8"/>
    <n v="-20"/>
    <s v="Dimmable"/>
    <n v="0.05"/>
    <m/>
    <s v="Damp Location Rated,Not for Use in Enclosed Fixtures,Recessed Fixtures"/>
    <m/>
    <m/>
    <m/>
    <n v="42348"/>
    <n v="42359"/>
    <s v="Canada"/>
    <s v="ES_1124191_EGT-A19-10w-2700K_12212015163432_9489101"/>
    <n v="2256103"/>
  </r>
  <r>
    <s v="ESL Vision LLC"/>
    <s v="ESL Vision"/>
    <s v="Omni LED Lamp A19"/>
    <s v="ESL-A19-6W-1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114"/>
    <n v="42115"/>
    <s v="United States, Canada"/>
    <s v="ES_1120936_ESL-A19-6W-127_04212015141812_3878513"/>
    <n v="2238757"/>
  </r>
  <r>
    <s v="ESL Vision LLC"/>
    <s v="ESL Vision"/>
    <s v="Omni LED Lamp A19"/>
    <s v="ESL-A19-6W-130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114"/>
    <n v="42115"/>
    <s v="United States, Canada"/>
    <s v="ES_1120936_ESL-A19-6W-130_04212015141854_2985760"/>
    <n v="2238758"/>
  </r>
  <r>
    <s v="ESL Vision LLC"/>
    <s v="ESL Vision"/>
    <s v="Omni LED Lamp A19"/>
    <s v="ESL-A19-6W-140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267"/>
    <n v="42278"/>
    <s v="United States, Canada"/>
    <s v="ES_1120936_ESL-A19-6W-140_10012015154312_8985769"/>
    <n v="2250278"/>
  </r>
  <r>
    <s v="ESL Vision LLC"/>
    <s v="ESL Vision"/>
    <s v="Omni LED Lamp A19"/>
    <s v="ESL-A19-6W-150"/>
    <m/>
    <s v="A19"/>
    <s v="General Purpose Replacement"/>
    <s v="E26 (Medium)"/>
    <x v="0"/>
    <s v="LED"/>
    <n v="3"/>
    <x v="3"/>
    <n v="111.9"/>
    <n v="59.8"/>
    <m/>
    <m/>
    <m/>
    <x v="10"/>
    <x v="7"/>
    <x v="4"/>
    <s v="No"/>
    <n v="25000"/>
    <n v="5000"/>
    <n v="84"/>
    <n v="15"/>
    <n v="0.9"/>
    <n v="-20"/>
    <s v="Dimmable"/>
    <n v="0.1"/>
    <m/>
    <s v="Damp Location Rated,Not for Use in Enclosed Fixtures,Recessed Fixtures"/>
    <m/>
    <m/>
    <m/>
    <n v="42267"/>
    <n v="42278"/>
    <s v="United States, Canada"/>
    <s v="ES_1120936_ESL-A19-6W-150_10012015154326_7097802"/>
    <n v="2250279"/>
  </r>
  <r>
    <s v="Halco Lighting Technologies"/>
    <s v="Prolume"/>
    <s v="CFL14/27/A19"/>
    <n v="45738"/>
    <m/>
    <s v="A19"/>
    <s v="General Purpose Replacement"/>
    <s v="E26 (Medium)"/>
    <x v="0"/>
    <s v="CFL"/>
    <n v="2"/>
    <x v="0"/>
    <n v="117.1"/>
    <n v="58.2"/>
    <m/>
    <n v="1.6"/>
    <m/>
    <x v="0"/>
    <x v="53"/>
    <x v="113"/>
    <s v="No"/>
    <n v="10000"/>
    <n v="2700"/>
    <n v="82"/>
    <n v="-18"/>
    <n v="0.6"/>
    <n v="-17"/>
    <m/>
    <m/>
    <m/>
    <s v="None"/>
    <m/>
    <m/>
    <m/>
    <n v="41896"/>
    <n v="41904"/>
    <s v="United States"/>
    <s v="ES_1020184_45738_09222014022220_1023671"/>
    <n v="2219986"/>
  </r>
  <r>
    <s v="HD Supply Facilities Maintenance"/>
    <s v="Maintenance Warehouse"/>
    <s v="Omni 800 827 LED"/>
    <n v="109913"/>
    <s v=",,AGOM800/841LED/6/HDS"/>
    <s v="A19"/>
    <s v="General Purpose Replacement"/>
    <s v="E26 (Medium)"/>
    <x v="0"/>
    <s v="LED"/>
    <n v="3"/>
    <x v="0"/>
    <n v="116.1"/>
    <n v="60.1"/>
    <m/>
    <m/>
    <m/>
    <x v="0"/>
    <x v="14"/>
    <x v="18"/>
    <s v="No"/>
    <n v="25000"/>
    <n v="4000"/>
    <n v="84"/>
    <n v="13"/>
    <n v="0.9"/>
    <n v="-25"/>
    <s v="Dimmable"/>
    <n v="0.05"/>
    <m/>
    <s v="None"/>
    <m/>
    <m/>
    <m/>
    <n v="42034"/>
    <n v="42037"/>
    <s v="United States"/>
    <s v="ES_1048137_109913_02202015102946_1985282"/>
    <n v="2233542"/>
  </r>
  <r>
    <s v="Heathfield LED"/>
    <s v="Heathfield LED"/>
    <s v="9W LED Energy Plus A19"/>
    <s v="HEA-EPA19-9ES3K"/>
    <m/>
    <s v="A19"/>
    <s v="General Purpose Replacement"/>
    <s v="E26 (Medium)"/>
    <x v="0"/>
    <s v="LED"/>
    <n v="3"/>
    <x v="0"/>
    <n v="106.9"/>
    <n v="59.8"/>
    <m/>
    <m/>
    <m/>
    <x v="0"/>
    <x v="3"/>
    <x v="3"/>
    <s v="No"/>
    <n v="25000"/>
    <n v="3000"/>
    <n v="82"/>
    <n v="14"/>
    <n v="1"/>
    <n v="-20"/>
    <m/>
    <m/>
    <m/>
    <s v="Damp Location Rated,Not for Use in Recessed Fixtures,Not for Use in Enclosed Fixtures"/>
    <m/>
    <m/>
    <m/>
    <n v="42358"/>
    <n v="42359"/>
    <s v="United States"/>
    <s v="ES_1134490_HEA-EPA19-9ES3K_12212015183921_3892113"/>
    <n v="2255236"/>
  </r>
  <r>
    <s v="Heathfield LED"/>
    <s v="Heathfield LED"/>
    <s v="9W LED Energy Plus A19"/>
    <s v="HEA-EPA19-9ES4K"/>
    <m/>
    <s v="A19"/>
    <s v="General Purpose Replacement"/>
    <s v="E26 (Medium)"/>
    <x v="0"/>
    <s v="LED"/>
    <n v="3"/>
    <x v="0"/>
    <n v="106.4"/>
    <n v="59.8"/>
    <m/>
    <m/>
    <m/>
    <x v="0"/>
    <x v="3"/>
    <x v="3"/>
    <s v="No"/>
    <n v="25000"/>
    <n v="4000"/>
    <n v="83"/>
    <n v="6"/>
    <n v="1"/>
    <n v="-20"/>
    <m/>
    <m/>
    <m/>
    <s v="Damp Location Rated,Not for Use in Recessed Fixtures,Not for Use in Enclosed Fixtures"/>
    <m/>
    <m/>
    <m/>
    <n v="42358"/>
    <n v="42359"/>
    <s v="United States"/>
    <s v="ES_1134490_HEA-EPA19-9ES4K_12212015183955_1084278"/>
    <n v="2255237"/>
  </r>
  <r>
    <s v="Heathfield LED"/>
    <s v="Heathfield LED"/>
    <s v="Energy Saver A19"/>
    <s v="HEA-ESA19/9W27K"/>
    <s v=",,HEA-ESA19/9W27K"/>
    <s v="A19"/>
    <s v="General Purpose Replacement"/>
    <s v="E26 (Medium)"/>
    <x v="0"/>
    <s v="LED"/>
    <n v="3"/>
    <x v="0"/>
    <n v="111.9"/>
    <n v="65"/>
    <m/>
    <m/>
    <m/>
    <x v="30"/>
    <x v="3"/>
    <x v="67"/>
    <s v="No"/>
    <n v="25000"/>
    <n v="2700"/>
    <n v="83"/>
    <n v="7"/>
    <m/>
    <n v="-20"/>
    <m/>
    <m/>
    <m/>
    <s v="None"/>
    <m/>
    <m/>
    <m/>
    <n v="42078"/>
    <n v="42447"/>
    <s v="United States"/>
    <s v="ES_1134490_HEA-ESA19/9W27K_03232016132240_6053519"/>
    <n v="2262948"/>
  </r>
  <r>
    <s v="Hengdian Group Tospo Lighting Co., Ltd."/>
    <s v="Tospo"/>
    <n v="722247"/>
    <n v="722247"/>
    <m/>
    <s v="A19"/>
    <s v="General Purpose Replacement"/>
    <s v="E26 (Medium)"/>
    <x v="0"/>
    <s v="LED"/>
    <n v="5"/>
    <x v="0"/>
    <n v="110.3"/>
    <n v="59.2"/>
    <m/>
    <m/>
    <m/>
    <x v="0"/>
    <x v="14"/>
    <x v="18"/>
    <s v="No"/>
    <n v="25000"/>
    <n v="3000"/>
    <n v="83"/>
    <n v="9"/>
    <n v="0.8"/>
    <n v="-40"/>
    <s v="Dimmable"/>
    <n v="0.8"/>
    <s v="Yes"/>
    <s v="Damp Location Rated,Recessed Fixtures"/>
    <s v="No"/>
    <m/>
    <m/>
    <n v="42370"/>
    <n v="42556"/>
    <s v="United States, Canada"/>
    <s v="ES_1020320_722247_06302016163018_67865"/>
    <n v="2271948"/>
  </r>
  <r>
    <s v="Hengdian Group Tospo Lighting Co., Ltd."/>
    <s v="Tospo"/>
    <s v="LED"/>
    <n v="712214"/>
    <m/>
    <s v="A19"/>
    <s v="General Purpose Replacement"/>
    <s v="E26 (Medium)"/>
    <x v="0"/>
    <s v="LED"/>
    <n v="3"/>
    <x v="0"/>
    <n v="117"/>
    <n v="62"/>
    <m/>
    <m/>
    <m/>
    <x v="0"/>
    <x v="54"/>
    <x v="114"/>
    <s v="No"/>
    <n v="25000"/>
    <n v="2700"/>
    <n v="82"/>
    <n v="8"/>
    <n v="0.8"/>
    <n v="-20"/>
    <s v="Dimmable"/>
    <n v="0.1"/>
    <m/>
    <s v="None"/>
    <m/>
    <m/>
    <m/>
    <n v="42470"/>
    <n v="42477"/>
    <s v="United States"/>
    <s v="ES_1020320_712214_05022016101147_5482286"/>
    <n v="2265690"/>
  </r>
  <r>
    <s v="Hengdian Group Tospo Lighting Co., Ltd."/>
    <s v="Tospo"/>
    <s v="LED"/>
    <n v="712215"/>
    <m/>
    <s v="A19"/>
    <s v="General Purpose Replacement"/>
    <s v="E26 (Medium)"/>
    <x v="0"/>
    <s v="LED"/>
    <n v="3"/>
    <x v="0"/>
    <n v="117"/>
    <n v="62"/>
    <m/>
    <m/>
    <m/>
    <x v="0"/>
    <x v="49"/>
    <x v="62"/>
    <s v="No"/>
    <n v="25000"/>
    <n v="3000"/>
    <n v="84"/>
    <n v="15"/>
    <n v="0.8"/>
    <n v="-20"/>
    <s v="Dimmable"/>
    <n v="0.1"/>
    <m/>
    <s v="None"/>
    <m/>
    <m/>
    <m/>
    <n v="42470"/>
    <n v="42477"/>
    <s v="United States"/>
    <s v="ES_1020320_712215_05022016101147_5159290"/>
    <n v="2265691"/>
  </r>
  <r>
    <s v="Hengdian Group Tospo Lighting Co., Ltd."/>
    <s v="Tospo"/>
    <s v="LED"/>
    <n v="712216"/>
    <m/>
    <s v="A19"/>
    <s v="General Purpose Replacement"/>
    <s v="E26 (Medium)"/>
    <x v="0"/>
    <s v="LED"/>
    <n v="3"/>
    <x v="0"/>
    <n v="117"/>
    <n v="62"/>
    <m/>
    <m/>
    <m/>
    <x v="0"/>
    <x v="54"/>
    <x v="103"/>
    <s v="No"/>
    <n v="25000"/>
    <n v="4000"/>
    <n v="84"/>
    <n v="15"/>
    <n v="0.8"/>
    <n v="-20"/>
    <s v="Dimmable"/>
    <n v="0.1"/>
    <m/>
    <s v="None"/>
    <m/>
    <m/>
    <m/>
    <n v="42470"/>
    <n v="42477"/>
    <s v="United States"/>
    <s v="ES_1020320_712216_05022016101147_1628694"/>
    <n v="2265692"/>
  </r>
  <r>
    <s v="Hengdian Group Tospo Lighting Co., Ltd."/>
    <s v="Tospo"/>
    <s v="LED"/>
    <n v="712217"/>
    <m/>
    <s v="A19"/>
    <s v="General Purpose Replacement"/>
    <s v="E26 (Medium)"/>
    <x v="0"/>
    <s v="LED"/>
    <n v="3"/>
    <x v="0"/>
    <n v="117"/>
    <n v="62"/>
    <m/>
    <m/>
    <m/>
    <x v="0"/>
    <x v="54"/>
    <x v="115"/>
    <s v="No"/>
    <n v="25000"/>
    <n v="5000"/>
    <n v="85"/>
    <n v="17"/>
    <n v="0.8"/>
    <n v="-20"/>
    <s v="Dimmable"/>
    <n v="0.1"/>
    <m/>
    <s v="None"/>
    <m/>
    <m/>
    <m/>
    <n v="42470"/>
    <n v="42477"/>
    <s v="United States"/>
    <s v="ES_1020320_712217_05022016101147_6675983"/>
    <n v="2265693"/>
  </r>
  <r>
    <s v="HESHAN GMY LIGHTING AND ELECTRICAL CO.,LTD"/>
    <s v="GMY"/>
    <s v="LED Light Bulb"/>
    <s v="GMY-A19-3-30"/>
    <m/>
    <s v="A19"/>
    <s v="General Purpose Replacement"/>
    <s v="E26 (Medium)"/>
    <x v="0"/>
    <s v="LED"/>
    <n v="3"/>
    <x v="4"/>
    <n v="106.8"/>
    <n v="59.7"/>
    <m/>
    <m/>
    <m/>
    <x v="50"/>
    <x v="55"/>
    <x v="10"/>
    <s v="No"/>
    <n v="25000"/>
    <n v="3000"/>
    <n v="84"/>
    <n v="24"/>
    <n v="0.8"/>
    <n v="-20"/>
    <m/>
    <m/>
    <m/>
    <s v="Enclosed Fixtures,Recessed Fixtures"/>
    <m/>
    <m/>
    <m/>
    <n v="42252"/>
    <n v="42286"/>
    <s v="United States, Canada"/>
    <s v="ES_1133438_GMY-A19-3-30_10092015145233_4998157"/>
    <n v="2250691"/>
  </r>
  <r>
    <s v="HESHAN GMY LIGHTING AND ELECTRICAL CO.,LTD"/>
    <s v="GMY"/>
    <s v="LED Light Bulb"/>
    <s v="GMY-A19-3-40"/>
    <m/>
    <s v="A19"/>
    <s v="General Purpose Replacement"/>
    <s v="E26 (Medium)"/>
    <x v="0"/>
    <s v="LED"/>
    <n v="3"/>
    <x v="4"/>
    <n v="106.1"/>
    <n v="59.7"/>
    <m/>
    <m/>
    <m/>
    <x v="50"/>
    <x v="55"/>
    <x v="10"/>
    <s v="No"/>
    <n v="25000"/>
    <n v="4000"/>
    <n v="85"/>
    <n v="18"/>
    <n v="0.8"/>
    <n v="-20"/>
    <m/>
    <m/>
    <m/>
    <s v="Enclosed Fixtures,Recessed Fixtures"/>
    <m/>
    <m/>
    <m/>
    <n v="42252"/>
    <n v="42286"/>
    <s v="United States, Canada"/>
    <s v="ES_1133438_GMY-A19-3-40_10092015145321_5896104"/>
    <n v="2250692"/>
  </r>
  <r>
    <s v="HESHAN GMY LIGHTING AND ELECTRICAL CO.,LTD"/>
    <s v="GMY"/>
    <s v="LED Light Bulb"/>
    <s v="GMY-A19-3-65"/>
    <m/>
    <s v="A19"/>
    <s v="General Purpose Replacement"/>
    <s v="E26 (Medium)"/>
    <x v="0"/>
    <s v="LED"/>
    <n v="3"/>
    <x v="4"/>
    <n v="106.4"/>
    <n v="59.6"/>
    <m/>
    <m/>
    <m/>
    <x v="50"/>
    <x v="55"/>
    <x v="10"/>
    <s v="No"/>
    <n v="25000"/>
    <n v="6500"/>
    <n v="84"/>
    <n v="12"/>
    <n v="0.8"/>
    <n v="-20"/>
    <m/>
    <m/>
    <m/>
    <s v="Enclosed Fixtures,Recessed Fixtures"/>
    <m/>
    <m/>
    <m/>
    <n v="42252"/>
    <n v="42286"/>
    <s v="United States, Canada"/>
    <s v="ES_1133438_GMY-A19-3-65_10092015145335_7082576"/>
    <n v="2250693"/>
  </r>
  <r>
    <s v="HESHAN GMY LIGHTING AND ELECTRICAL CO.,LTD"/>
    <s v="GMY"/>
    <s v="LED Light Bulb"/>
    <s v="GMY-A19-5-30"/>
    <m/>
    <s v="A19"/>
    <s v="General Purpose Replacement"/>
    <s v="E26 (Medium)"/>
    <x v="0"/>
    <s v="LED"/>
    <n v="3"/>
    <x v="4"/>
    <n v="106.7"/>
    <n v="59.7"/>
    <m/>
    <m/>
    <m/>
    <x v="51"/>
    <x v="34"/>
    <x v="107"/>
    <s v="No"/>
    <n v="25000"/>
    <n v="3000"/>
    <n v="84"/>
    <n v="24"/>
    <n v="0.9"/>
    <n v="-20"/>
    <m/>
    <m/>
    <m/>
    <s v="Enclosed Fixtures,Recessed Fixtures"/>
    <m/>
    <m/>
    <m/>
    <n v="42252"/>
    <n v="42286"/>
    <s v="United States, Canada"/>
    <s v="ES_1133438_GMY-A19-5-30_10092015150717_7691876"/>
    <n v="2250694"/>
  </r>
  <r>
    <s v="HESHAN GMY LIGHTING AND ELECTRICAL CO.,LTD"/>
    <s v="GMY"/>
    <s v="LED Light Bulb"/>
    <s v="GMY-A19-5-40"/>
    <m/>
    <s v="A19"/>
    <s v="General Purpose Replacement"/>
    <s v="E26 (Medium)"/>
    <x v="0"/>
    <s v="LED"/>
    <n v="3"/>
    <x v="4"/>
    <n v="106.4"/>
    <n v="59.7"/>
    <m/>
    <m/>
    <m/>
    <x v="51"/>
    <x v="34"/>
    <x v="107"/>
    <s v="No"/>
    <n v="25000"/>
    <n v="4000"/>
    <n v="85"/>
    <n v="16"/>
    <n v="0.9"/>
    <n v="-20"/>
    <m/>
    <m/>
    <m/>
    <s v="Enclosed Fixtures,Recessed Fixtures"/>
    <m/>
    <m/>
    <m/>
    <n v="42252"/>
    <n v="42286"/>
    <s v="United States, Canada"/>
    <s v="ES_1133438_GMY-A19-5-40_10092015150745_7671094"/>
    <n v="2250695"/>
  </r>
  <r>
    <s v="HESHAN GMY LIGHTING AND ELECTRICAL CO.,LTD"/>
    <s v="GMY"/>
    <s v="LED Light Bulb"/>
    <s v="GMY-A19-5-65"/>
    <m/>
    <s v="A19"/>
    <s v="General Purpose Replacement"/>
    <s v="E26 (Medium)"/>
    <x v="0"/>
    <s v="LED"/>
    <n v="3"/>
    <x v="4"/>
    <n v="106.6"/>
    <n v="59.7"/>
    <m/>
    <m/>
    <m/>
    <x v="51"/>
    <x v="34"/>
    <x v="107"/>
    <s v="No"/>
    <n v="25000"/>
    <n v="6500"/>
    <n v="83"/>
    <n v="12"/>
    <n v="0.9"/>
    <n v="-20"/>
    <m/>
    <m/>
    <m/>
    <s v="Enclosed Fixtures,Recessed Fixtures"/>
    <m/>
    <m/>
    <m/>
    <n v="42252"/>
    <n v="42286"/>
    <s v="United States, Canada"/>
    <s v="ES_1133438_GMY-A19-5-65_10092015150756_3345284"/>
    <n v="2250696"/>
  </r>
  <r>
    <s v="HESHAN GMY LIGHTING AND ELECTRICAL CO.,LTD"/>
    <s v="GMY"/>
    <s v="LED Light Bulb"/>
    <s v="GMY-A19-7-30"/>
    <m/>
    <s v="A19"/>
    <s v="General Purpose Replacement"/>
    <s v="E26 (Medium)"/>
    <x v="0"/>
    <s v="LED"/>
    <n v="3"/>
    <x v="3"/>
    <n v="106.8"/>
    <n v="59.2"/>
    <m/>
    <m/>
    <m/>
    <x v="52"/>
    <x v="6"/>
    <x v="116"/>
    <s v="No"/>
    <n v="25000"/>
    <n v="3000"/>
    <n v="84"/>
    <n v="24"/>
    <n v="0.9"/>
    <n v="-20"/>
    <m/>
    <m/>
    <m/>
    <s v="Enclosed Fixtures,Recessed Fixtures"/>
    <m/>
    <m/>
    <m/>
    <n v="42252"/>
    <n v="42286"/>
    <s v="United States, Canada"/>
    <s v="ES_1133438_GMY-A19-7-30_10092015151822_4578923"/>
    <n v="2250697"/>
  </r>
  <r>
    <s v="HESHAN GMY LIGHTING AND ELECTRICAL CO.,LTD"/>
    <s v="GMY"/>
    <s v="LED Light Bulb"/>
    <s v="GMY-A19-7-40"/>
    <m/>
    <s v="A19"/>
    <s v="General Purpose Replacement"/>
    <s v="E26 (Medium)"/>
    <x v="0"/>
    <s v="LED"/>
    <n v="3"/>
    <x v="3"/>
    <n v="106.9"/>
    <n v="59.7"/>
    <m/>
    <m/>
    <m/>
    <x v="52"/>
    <x v="6"/>
    <x v="116"/>
    <s v="No"/>
    <n v="25000"/>
    <n v="4000"/>
    <n v="85"/>
    <n v="19"/>
    <n v="0.9"/>
    <n v="-20"/>
    <m/>
    <m/>
    <m/>
    <s v="Enclosed Fixtures,Recessed Fixtures"/>
    <m/>
    <m/>
    <m/>
    <n v="42252"/>
    <n v="42286"/>
    <s v="United States, Canada"/>
    <s v="ES_1133438_GMY-A19-7-40_10092015151856_7819125"/>
    <n v="2250698"/>
  </r>
  <r>
    <s v="HESHAN GMY LIGHTING AND ELECTRICAL CO.,LTD"/>
    <s v="GMY"/>
    <s v="LED Light Bulb"/>
    <s v="GMY-A19-7-65"/>
    <m/>
    <s v="A19"/>
    <s v="General Purpose Replacement"/>
    <s v="E26 (Medium)"/>
    <x v="0"/>
    <s v="LED"/>
    <n v="3"/>
    <x v="3"/>
    <n v="106.7"/>
    <n v="59.3"/>
    <m/>
    <m/>
    <m/>
    <x v="52"/>
    <x v="6"/>
    <x v="116"/>
    <s v="No"/>
    <n v="25000"/>
    <n v="6500"/>
    <n v="85"/>
    <n v="18"/>
    <n v="0.9"/>
    <n v="-20"/>
    <m/>
    <m/>
    <m/>
    <s v="Enclosed Fixtures,Recessed Fixtures"/>
    <m/>
    <m/>
    <m/>
    <n v="42252"/>
    <n v="42286"/>
    <s v="United States, Canada"/>
    <s v="ES_1133438_GMY-A19-7-65_10092015151919_4881042"/>
    <n v="2250699"/>
  </r>
  <r>
    <s v="Homelite Technology Co. Ltd"/>
    <s v="Homelite"/>
    <s v="A19 Lamp"/>
    <s v="HTAD04/27K"/>
    <m/>
    <s v="A19"/>
    <s v="General Purpose Replacement"/>
    <s v="E26 (Medium)"/>
    <x v="0"/>
    <s v="LED"/>
    <n v="5"/>
    <x v="0"/>
    <n v="114"/>
    <n v="61"/>
    <m/>
    <m/>
    <m/>
    <x v="0"/>
    <x v="54"/>
    <x v="77"/>
    <s v="No"/>
    <n v="25000"/>
    <n v="2700"/>
    <n v="81"/>
    <n v="4"/>
    <n v="0.9"/>
    <n v="-20"/>
    <s v="Dimmable"/>
    <n v="0.1"/>
    <m/>
    <s v="None"/>
    <m/>
    <m/>
    <m/>
    <n v="42365"/>
    <n v="42369"/>
    <s v="United States"/>
    <s v="ES_1070287_HTAD04/27K_01052016140423_7671794"/>
    <n v="2255997"/>
  </r>
  <r>
    <s v="Homelite Technology Co. Ltd"/>
    <s v="Homelite"/>
    <s v="A19 Lamp"/>
    <s v="HTAD04/30K"/>
    <m/>
    <s v="A19"/>
    <s v="General Purpose Replacement"/>
    <s v="E26 (Medium)"/>
    <x v="0"/>
    <s v="LED"/>
    <n v="5"/>
    <x v="0"/>
    <n v="114"/>
    <n v="61"/>
    <m/>
    <m/>
    <m/>
    <x v="0"/>
    <x v="13"/>
    <x v="117"/>
    <s v="No"/>
    <n v="25000"/>
    <n v="3000"/>
    <n v="82"/>
    <n v="6"/>
    <n v="0.9"/>
    <n v="-20"/>
    <s v="Dimmable"/>
    <n v="0.1"/>
    <m/>
    <s v="None"/>
    <m/>
    <m/>
    <m/>
    <n v="42365"/>
    <n v="42369"/>
    <s v="United States"/>
    <s v="ES_1070287_HTAD04/30K_01052016140423_7061533"/>
    <n v="2255996"/>
  </r>
  <r>
    <s v="Homelite Technology Co. Ltd"/>
    <s v="Homelite"/>
    <s v="A19 Lamp"/>
    <s v="HTAD04/40K"/>
    <m/>
    <s v="A19"/>
    <s v="General Purpose Replacement"/>
    <s v="E26 (Medium)"/>
    <x v="0"/>
    <s v="LED"/>
    <n v="5"/>
    <x v="0"/>
    <n v="114"/>
    <n v="61"/>
    <m/>
    <m/>
    <m/>
    <x v="0"/>
    <x v="24"/>
    <x v="118"/>
    <s v="No"/>
    <n v="25000"/>
    <n v="4000"/>
    <n v="83"/>
    <n v="9"/>
    <n v="0.9"/>
    <n v="-20"/>
    <s v="Dimmable"/>
    <n v="0.1"/>
    <m/>
    <s v="None"/>
    <m/>
    <m/>
    <m/>
    <n v="42365"/>
    <n v="42369"/>
    <s v="United States"/>
    <s v="ES_1070287_HTAD04/40K_01052016140423_2291273"/>
    <n v="2255998"/>
  </r>
  <r>
    <s v="Homelite Technology Co. Ltd"/>
    <s v="Homelite"/>
    <s v="A19 Lamp"/>
    <s v="HTAD04/50K"/>
    <m/>
    <s v="A19"/>
    <s v="General Purpose Replacement"/>
    <s v="E26 (Medium)"/>
    <x v="0"/>
    <s v="LED"/>
    <n v="5"/>
    <x v="0"/>
    <n v="114"/>
    <n v="61"/>
    <m/>
    <m/>
    <m/>
    <x v="0"/>
    <x v="24"/>
    <x v="119"/>
    <s v="No"/>
    <n v="25000"/>
    <n v="5000"/>
    <n v="83"/>
    <n v="6"/>
    <n v="0.9"/>
    <n v="-20"/>
    <s v="Dimmable"/>
    <n v="0.1"/>
    <m/>
    <s v="None"/>
    <m/>
    <m/>
    <m/>
    <n v="42365"/>
    <n v="42369"/>
    <s v="United States"/>
    <s v="ES_1070287_HTAD04/50K_01052016140423_7524091"/>
    <n v="2255999"/>
  </r>
  <r>
    <s v="Homelite Technology Co. Ltd"/>
    <s v="Homelite"/>
    <s v="A19 Lamp"/>
    <s v="HTADGU04/27K"/>
    <m/>
    <s v="A19"/>
    <s v="General Purpose Replacement"/>
    <s v="GU24"/>
    <x v="0"/>
    <s v="LED"/>
    <n v="5"/>
    <x v="0"/>
    <n v="109"/>
    <n v="61"/>
    <m/>
    <m/>
    <m/>
    <x v="0"/>
    <x v="54"/>
    <x v="77"/>
    <s v="No"/>
    <n v="25000"/>
    <n v="2700"/>
    <n v="81"/>
    <n v="4"/>
    <n v="0.9"/>
    <n v="-20"/>
    <s v="Dimmable"/>
    <n v="0.1"/>
    <m/>
    <s v="None"/>
    <m/>
    <m/>
    <m/>
    <n v="42365"/>
    <n v="42369"/>
    <s v="United States"/>
    <s v="ES_1070287_HTADGU04/27K_01052016140423_7168448"/>
    <n v="2256001"/>
  </r>
  <r>
    <s v="Homelite Technology Co. Ltd"/>
    <s v="Homelite"/>
    <s v="A19 Lamp"/>
    <s v="HTADGU04/30K"/>
    <m/>
    <s v="A19"/>
    <s v="General Purpose Replacement"/>
    <s v="GU24"/>
    <x v="0"/>
    <s v="LED"/>
    <n v="5"/>
    <x v="0"/>
    <n v="109"/>
    <n v="61"/>
    <m/>
    <m/>
    <m/>
    <x v="0"/>
    <x v="13"/>
    <x v="117"/>
    <s v="No"/>
    <n v="25000"/>
    <n v="3000"/>
    <n v="82"/>
    <n v="6"/>
    <n v="0.9"/>
    <n v="-20"/>
    <s v="Dimmable"/>
    <n v="0.1"/>
    <m/>
    <s v="None"/>
    <m/>
    <m/>
    <m/>
    <n v="42365"/>
    <n v="42369"/>
    <s v="United States"/>
    <s v="ES_1070287_HTADGU04/30K_01052016140423_1992407"/>
    <n v="2256000"/>
  </r>
  <r>
    <s v="Homelite Technology Co. Ltd"/>
    <s v="Homelite"/>
    <s v="A19 Lamp"/>
    <s v="HTADGU04/40K"/>
    <m/>
    <s v="A19"/>
    <s v="General Purpose Replacement"/>
    <s v="GU24"/>
    <x v="0"/>
    <s v="LED"/>
    <n v="5"/>
    <x v="0"/>
    <n v="109"/>
    <n v="61"/>
    <m/>
    <m/>
    <m/>
    <x v="0"/>
    <x v="24"/>
    <x v="118"/>
    <s v="No"/>
    <n v="25000"/>
    <n v="4000"/>
    <n v="83"/>
    <n v="9"/>
    <n v="0.9"/>
    <n v="-20"/>
    <s v="Dimmable"/>
    <n v="0.1"/>
    <m/>
    <s v="None"/>
    <m/>
    <m/>
    <m/>
    <n v="42365"/>
    <n v="42369"/>
    <s v="United States"/>
    <s v="ES_1070287_HTADGU04/40K_01052016140423_2596806"/>
    <n v="2256002"/>
  </r>
  <r>
    <s v="Homelite Technology Co. Ltd"/>
    <s v="Homelite"/>
    <s v="A19 Lamp"/>
    <s v="HTADGU04/50K"/>
    <m/>
    <s v="A19"/>
    <s v="General Purpose Replacement"/>
    <s v="GU24"/>
    <x v="0"/>
    <s v="LED"/>
    <n v="5"/>
    <x v="0"/>
    <n v="109"/>
    <n v="61"/>
    <m/>
    <m/>
    <m/>
    <x v="0"/>
    <x v="24"/>
    <x v="119"/>
    <s v="No"/>
    <n v="25000"/>
    <n v="5000"/>
    <n v="83"/>
    <n v="6"/>
    <n v="0.9"/>
    <n v="-20"/>
    <s v="Dimmable"/>
    <n v="0.1"/>
    <m/>
    <s v="None"/>
    <m/>
    <m/>
    <m/>
    <n v="42365"/>
    <n v="42369"/>
    <s v="United States"/>
    <s v="ES_1070287_HTADGU04/50K_01052016140423_8160390"/>
    <n v="2256003"/>
  </r>
  <r>
    <s v="Homelite Technology Co. Ltd"/>
    <s v="Homelite"/>
    <s v="Omni directional A19 12w 120v 2700k 800Lm"/>
    <s v="HTAD1204-C27K"/>
    <m/>
    <s v="A19"/>
    <s v="General Purpose Replacement"/>
    <s v="E26 (Medium)"/>
    <x v="0"/>
    <s v="LED"/>
    <n v="3"/>
    <x v="0"/>
    <n v="111.8"/>
    <n v="66"/>
    <m/>
    <m/>
    <m/>
    <x v="0"/>
    <x v="0"/>
    <x v="0"/>
    <s v="No"/>
    <n v="30000"/>
    <n v="2700"/>
    <n v="94"/>
    <n v="57"/>
    <n v="1"/>
    <n v="-20"/>
    <s v="Dimmable"/>
    <n v="0.1"/>
    <m/>
    <s v="None"/>
    <m/>
    <m/>
    <m/>
    <n v="41695"/>
    <n v="41691"/>
    <s v="United States"/>
    <s v="ES_1070287_HTAD1204-C27K_02252014134506_2520397"/>
    <n v="2205002"/>
  </r>
  <r>
    <s v="Homelite Technology Co. Ltd"/>
    <s v="Homelite"/>
    <s v="Omni Directional, A19 12w 120v 800Lm, Dimmable"/>
    <s v="HTAD1206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1922"/>
    <n v="41933"/>
    <s v="United States"/>
    <s v="ES_1070287_HTAD1206_10222014133608_8175047"/>
    <n v="2223152"/>
  </r>
  <r>
    <s v="Homelite Technology Co. Ltd"/>
    <s v="Homelite"/>
    <s v="Omni Directional, A19 12w 120v 800Lm, Dimmable"/>
    <s v="HTAD1206/4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4000"/>
    <n v="83"/>
    <n v="9"/>
    <n v="0.9"/>
    <n v="-20"/>
    <s v="Dimmable"/>
    <n v="0.1"/>
    <m/>
    <s v="None"/>
    <m/>
    <m/>
    <m/>
    <n v="41922"/>
    <n v="41933"/>
    <s v="United States"/>
    <s v="ES_1070287_HTAD1206/40K_10222014133608_7474239"/>
    <n v="2223153"/>
  </r>
  <r>
    <s v="Homelite Technology Co. Ltd"/>
    <s v="Homelite"/>
    <s v="Omni Directional, A19 12w 120v 800Lm, Dimmable"/>
    <s v="HTAD1206/5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5000"/>
    <n v="84"/>
    <n v="14"/>
    <n v="0.9"/>
    <n v="-20"/>
    <s v="Dimmable"/>
    <n v="0.1"/>
    <m/>
    <s v="None"/>
    <m/>
    <m/>
    <m/>
    <n v="42175"/>
    <n v="42192"/>
    <s v="United States"/>
    <s v="ES_1070287_HTAD1206/50K_07102015133018_5283675"/>
    <n v="2243022"/>
  </r>
  <r>
    <s v="Homelite Technology Co. Ltd"/>
    <s v="Homelite"/>
    <s v="Omni Directional, A19 7w 120v 450Lm,Dimmable"/>
    <s v="HTAD0706"/>
    <m/>
    <s v="A19"/>
    <s v="General Purpose Replacement"/>
    <s v="E26 (Medium)"/>
    <x v="0"/>
    <s v="LED"/>
    <n v="3"/>
    <x v="3"/>
    <n v="112"/>
    <n v="60"/>
    <m/>
    <m/>
    <m/>
    <x v="3"/>
    <x v="6"/>
    <x v="7"/>
    <s v="No"/>
    <n v="25000"/>
    <n v="3000"/>
    <n v="85"/>
    <n v="16"/>
    <n v="0.9"/>
    <n v="-20"/>
    <s v="Dimmable"/>
    <n v="0.1"/>
    <m/>
    <s v="None"/>
    <m/>
    <m/>
    <m/>
    <n v="41922"/>
    <n v="41933"/>
    <s v="United States"/>
    <s v="ES_1070287_HTAD0706_10222014133559_9515825"/>
    <n v="2223154"/>
  </r>
  <r>
    <s v="HYD Lighting, Limited"/>
    <s v="HYD Lighting"/>
    <s v="OMNI-A19-0730"/>
    <s v="OMNI-A19-0730"/>
    <m/>
    <s v="A19"/>
    <s v="General Purpose Replacement"/>
    <s v="E26 (Medium)"/>
    <x v="0"/>
    <s v="LED"/>
    <n v="3"/>
    <x v="3"/>
    <n v="110"/>
    <n v="60"/>
    <m/>
    <m/>
    <m/>
    <x v="3"/>
    <x v="6"/>
    <x v="7"/>
    <s v="No"/>
    <n v="25000"/>
    <n v="3000"/>
    <n v="84"/>
    <n v="22"/>
    <n v="0.9"/>
    <n v="-20"/>
    <s v="Dimmable"/>
    <n v="0.2"/>
    <m/>
    <s v="Damp Location Rated,Recessed Fixtures"/>
    <m/>
    <m/>
    <m/>
    <n v="41821"/>
    <n v="42433"/>
    <s v="United States"/>
    <s v="ES_1128916_OMNI-A19-0730_11212014080347_7027476"/>
    <n v="2225569"/>
  </r>
  <r>
    <s v="HYD Lighting, Limited"/>
    <s v="HYD Lighting"/>
    <s v="A19-07120-27"/>
    <s v="A19-07120-27"/>
    <m/>
    <s v="A19"/>
    <s v="General Purpose Replacement"/>
    <s v="E26 (Medium)"/>
    <x v="0"/>
    <s v="LED"/>
    <n v="3"/>
    <x v="3"/>
    <n v="108"/>
    <n v="61"/>
    <m/>
    <m/>
    <m/>
    <x v="13"/>
    <x v="6"/>
    <x v="11"/>
    <s v="No"/>
    <n v="25000"/>
    <n v="2700"/>
    <n v="81"/>
    <n v="13"/>
    <n v="1"/>
    <n v="-20"/>
    <s v="Dimmable"/>
    <n v="0.2"/>
    <m/>
    <s v="Enclosed Fixtures,Recessed Fixtures"/>
    <m/>
    <m/>
    <m/>
    <n v="41912"/>
    <n v="41929"/>
    <s v="United States"/>
    <s v="ES_1128916_A19-07120-27_10222014022016_4416751"/>
    <n v="2223002"/>
  </r>
  <r>
    <s v="HYD Lighting, Limited"/>
    <s v="HYD Lighting"/>
    <s v="OMNI-A19-0727"/>
    <s v="OMNI-A19-0727"/>
    <m/>
    <s v="A19"/>
    <s v="General Purpose Replacement"/>
    <s v="E26 (Medium)"/>
    <x v="0"/>
    <s v="LED"/>
    <n v="3"/>
    <x v="3"/>
    <n v="110"/>
    <n v="60"/>
    <m/>
    <m/>
    <m/>
    <x v="3"/>
    <x v="6"/>
    <x v="7"/>
    <s v="No"/>
    <n v="25000"/>
    <n v="2700"/>
    <n v="83"/>
    <n v="23"/>
    <n v="0.9"/>
    <n v="-20"/>
    <s v="Dimmable"/>
    <n v="0.2"/>
    <m/>
    <s v="Damp Location Rated,Recessed Fixtures"/>
    <m/>
    <m/>
    <m/>
    <n v="41821"/>
    <n v="42429"/>
    <s v="United States"/>
    <s v="ES_1128916_OMNI-A19-0727_08272014070651_3211186"/>
    <n v="2217969"/>
  </r>
  <r>
    <s v="HYD Lighting, Limited"/>
    <s v="HYD Lighting"/>
    <s v="OMNI-A19-0727G24"/>
    <s v="OMNI-A19-0727G24"/>
    <m/>
    <s v="A19"/>
    <s v="General Purpose Replacement"/>
    <s v="GU24"/>
    <x v="0"/>
    <s v="LED"/>
    <n v="3"/>
    <x v="3"/>
    <n v="110"/>
    <n v="60"/>
    <m/>
    <m/>
    <m/>
    <x v="3"/>
    <x v="6"/>
    <x v="7"/>
    <s v="No"/>
    <n v="25000"/>
    <n v="2700"/>
    <n v="83"/>
    <n v="23"/>
    <n v="0.9"/>
    <n v="-20"/>
    <s v="Dimmable"/>
    <n v="0.2"/>
    <m/>
    <s v="Damp Location Rated,Recessed Fixtures"/>
    <m/>
    <m/>
    <m/>
    <n v="41821"/>
    <n v="42433"/>
    <s v="United States"/>
    <s v="ES_1128916_OMNI-A19-0727G24_08272014071600_3760467"/>
    <n v="2217968"/>
  </r>
  <r>
    <s v="HYD Lighting, Limited"/>
    <s v="HYD Lighting"/>
    <s v="OMNI-A19-1027"/>
    <s v="OMNI-A19-1027"/>
    <m/>
    <s v="A19"/>
    <s v="General Purpose Replacement"/>
    <s v="E26 (Medium)"/>
    <x v="0"/>
    <s v="LED"/>
    <n v="3"/>
    <x v="0"/>
    <n v="110"/>
    <n v="60"/>
    <m/>
    <m/>
    <m/>
    <x v="0"/>
    <x v="32"/>
    <x v="9"/>
    <s v="No"/>
    <n v="25000"/>
    <n v="2700"/>
    <n v="84"/>
    <n v="24"/>
    <n v="0.9"/>
    <n v="-20"/>
    <s v="Dimmable"/>
    <n v="0.2"/>
    <m/>
    <s v="Damp Location Rated,Recessed Fixtures"/>
    <m/>
    <m/>
    <m/>
    <n v="41821"/>
    <n v="42429"/>
    <s v="United States"/>
    <s v="ES_1128916_OMNI-A19-1027_08272014071458_3698351"/>
    <n v="2217967"/>
  </r>
  <r>
    <s v="HYD Lighting, Limited"/>
    <s v="HYD Lighting"/>
    <s v="OMNI-A19-1027G24"/>
    <s v="OMNI-A19-1027G24"/>
    <m/>
    <s v="A19"/>
    <s v="General Purpose Replacement"/>
    <s v="GU24"/>
    <x v="0"/>
    <s v="LED"/>
    <n v="3"/>
    <x v="0"/>
    <n v="110"/>
    <n v="60"/>
    <m/>
    <m/>
    <m/>
    <x v="0"/>
    <x v="32"/>
    <x v="9"/>
    <s v="No"/>
    <n v="25000"/>
    <n v="2700"/>
    <n v="84"/>
    <n v="24"/>
    <n v="0.9"/>
    <n v="-20"/>
    <s v="Dimmable"/>
    <n v="0.2"/>
    <m/>
    <s v="Damp Location Rated,Recessed Fixtures"/>
    <m/>
    <m/>
    <m/>
    <n v="41821"/>
    <n v="42429"/>
    <s v="United States"/>
    <s v="ES_1128916_OMNI-A19-1027G24_08272014071404_3644741"/>
    <n v="2217966"/>
  </r>
  <r>
    <s v="HYD Lighting, Limited"/>
    <s v="HYD Lighting"/>
    <s v="OMNI-A19-1030"/>
    <s v="OMNI-A19-1030"/>
    <m/>
    <s v="A19"/>
    <s v="General Purpose Replacement"/>
    <s v="E26 (Medium)"/>
    <x v="0"/>
    <s v="LED"/>
    <n v="3"/>
    <x v="0"/>
    <n v="110"/>
    <n v="60"/>
    <m/>
    <m/>
    <m/>
    <x v="0"/>
    <x v="32"/>
    <x v="9"/>
    <s v="No"/>
    <n v="25000"/>
    <n v="3000"/>
    <n v="84"/>
    <n v="26"/>
    <n v="0.9"/>
    <n v="-20"/>
    <s v="Dimmable"/>
    <n v="0.2"/>
    <m/>
    <s v="Damp Location Rated,Recessed Fixtures"/>
    <m/>
    <m/>
    <m/>
    <n v="41821"/>
    <n v="42429"/>
    <s v="United States"/>
    <s v="ES_1128916_OMNI-A19-1030_11212014080406_7046611"/>
    <n v="2225570"/>
  </r>
  <r>
    <s v="International Development Corp."/>
    <s v="Honeywell"/>
    <s v="A1960XXHBYZZ"/>
    <s v="A1960XXHBYZZ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2700"/>
    <n v="82"/>
    <n v="4"/>
    <n v="1"/>
    <n v="-20"/>
    <s v="Dimmable"/>
    <n v="0.2"/>
    <m/>
    <s v="Enclosed Fixtures"/>
    <m/>
    <m/>
    <m/>
    <n v="42261"/>
    <n v="42431"/>
    <s v="United States, Canada"/>
    <s v="ES_30350_A1960XXHBYZZ_09172015032055_0055837"/>
    <n v="2248113"/>
  </r>
  <r>
    <s v="International Development Corp."/>
    <s v="Honeywell"/>
    <s v="A1960XXHBYZZ"/>
    <s v="A1960XXHBYZZ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3000"/>
    <n v="82"/>
    <n v="4"/>
    <n v="1"/>
    <n v="-20"/>
    <s v="Dimmable"/>
    <n v="0.2"/>
    <m/>
    <s v="Enclosed Fixtures"/>
    <m/>
    <m/>
    <m/>
    <n v="42261"/>
    <n v="42431"/>
    <s v="United States, Canada"/>
    <s v="ES_30350_A1960XXHBYZZ_09172015032353_0233122"/>
    <n v="2248114"/>
  </r>
  <r>
    <s v="International Development Corp."/>
    <s v="Honeywell"/>
    <s v="A1960XXHBYZZ"/>
    <s v="A1960XXHBYZZ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4000"/>
    <n v="82"/>
    <n v="4"/>
    <n v="1"/>
    <n v="-20"/>
    <s v="Dimmable"/>
    <n v="0.2"/>
    <m/>
    <s v="Enclosed Fixtures"/>
    <m/>
    <m/>
    <m/>
    <n v="42261"/>
    <n v="42431"/>
    <s v="United States, Canada"/>
    <s v="ES_30350_A1960XXHBYZZ_09172015032415_0255424"/>
    <n v="2248115"/>
  </r>
  <r>
    <s v="International Development Corp."/>
    <s v="Honeywell"/>
    <s v="A1960XXHBYZZ"/>
    <s v="A1960XXHBYZZ"/>
    <m/>
    <s v="A19"/>
    <s v="General Purpose Replacement"/>
    <s v="E26 (Medium)"/>
    <x v="0"/>
    <s v="LED"/>
    <n v="5"/>
    <x v="0"/>
    <n v="111.5"/>
    <n v="60"/>
    <m/>
    <m/>
    <m/>
    <x v="0"/>
    <x v="14"/>
    <x v="18"/>
    <s v="No"/>
    <n v="25000"/>
    <n v="5000"/>
    <n v="82"/>
    <n v="4"/>
    <n v="1"/>
    <n v="-20"/>
    <s v="Dimmable"/>
    <n v="0.2"/>
    <m/>
    <s v="Enclosed Fixtures"/>
    <m/>
    <m/>
    <m/>
    <n v="42261"/>
    <n v="42431"/>
    <s v="United States, Canada"/>
    <s v="ES_30350_A1960XXHBYZZ_09172015032440_0280520"/>
    <n v="2248116"/>
  </r>
  <r>
    <s v="Hyperikon Inc."/>
    <s v="Hyperikon"/>
    <s v="LED"/>
    <s v="HyperA19-274"/>
    <m/>
    <s v="A19"/>
    <s v="General Purpose Replacement"/>
    <s v="E26 (Medium)"/>
    <x v="0"/>
    <s v="LED"/>
    <n v="5"/>
    <x v="0"/>
    <n v="114"/>
    <n v="61"/>
    <m/>
    <m/>
    <m/>
    <x v="0"/>
    <x v="1"/>
    <x v="1"/>
    <s v="No"/>
    <n v="25000"/>
    <n v="2700"/>
    <n v="93"/>
    <n v="59"/>
    <n v="0.9"/>
    <n v="-20"/>
    <s v="Dimmable"/>
    <n v="0.1"/>
    <s v="No"/>
    <s v="None"/>
    <s v="No"/>
    <m/>
    <m/>
    <n v="42510"/>
    <n v="42509"/>
    <s v="United States"/>
    <s v="ES_1130573_HyperA19-274_05202016112158_2378121"/>
    <n v="2267543"/>
  </r>
  <r>
    <s v="Hyperikon Inc."/>
    <s v="Hyperikon"/>
    <s v="LED"/>
    <s v="HyperA19-304"/>
    <m/>
    <s v="A19"/>
    <s v="General Purpose Replacement"/>
    <s v="E26 (Medium)"/>
    <x v="0"/>
    <s v="LED"/>
    <n v="5"/>
    <x v="0"/>
    <n v="114"/>
    <n v="61"/>
    <m/>
    <m/>
    <m/>
    <x v="29"/>
    <x v="16"/>
    <x v="120"/>
    <s v="No"/>
    <n v="25000"/>
    <n v="3000"/>
    <n v="95"/>
    <n v="76"/>
    <n v="0.9"/>
    <n v="-20"/>
    <s v="Dimmable"/>
    <n v="0.1"/>
    <s v="No"/>
    <s v="None"/>
    <s v="No"/>
    <m/>
    <m/>
    <n v="42510"/>
    <n v="42509"/>
    <s v="United States"/>
    <s v="ES_1130573_HyperA19-304_05202016112158_5507706"/>
    <n v="2267544"/>
  </r>
  <r>
    <s v="Hyperikon Inc."/>
    <s v="Hyperikon"/>
    <s v="LED"/>
    <s v="HyperA19-404"/>
    <m/>
    <s v="A19"/>
    <s v="General Purpose Replacement"/>
    <s v="E26 (Medium)"/>
    <x v="0"/>
    <s v="LED"/>
    <n v="5"/>
    <x v="0"/>
    <n v="114"/>
    <n v="61"/>
    <m/>
    <m/>
    <m/>
    <x v="30"/>
    <x v="16"/>
    <x v="62"/>
    <s v="No"/>
    <n v="25000"/>
    <n v="4000"/>
    <n v="92"/>
    <n v="66"/>
    <n v="0.9"/>
    <n v="-20"/>
    <s v="Dimmable"/>
    <n v="0.1"/>
    <s v="No"/>
    <s v="None"/>
    <s v="No"/>
    <m/>
    <m/>
    <n v="42510"/>
    <n v="42509"/>
    <s v="United States"/>
    <s v="ES_1130573_HyperA19-404_05202016112158_9045092"/>
    <n v="2267545"/>
  </r>
  <r>
    <s v="Hyperikon Inc."/>
    <s v="Hyperikon"/>
    <s v="LED"/>
    <s v="HyperA19-504"/>
    <m/>
    <s v="A19"/>
    <s v="General Purpose Replacement"/>
    <s v="E26 (Medium)"/>
    <x v="0"/>
    <s v="LED"/>
    <n v="5"/>
    <x v="0"/>
    <n v="114"/>
    <n v="61"/>
    <m/>
    <m/>
    <m/>
    <x v="53"/>
    <x v="8"/>
    <x v="121"/>
    <s v="No"/>
    <n v="25000"/>
    <n v="5000"/>
    <n v="94"/>
    <n v="89"/>
    <n v="0.9"/>
    <n v="-20"/>
    <s v="Dimmable"/>
    <n v="0.1"/>
    <s v="No"/>
    <s v="None"/>
    <s v="No"/>
    <m/>
    <m/>
    <n v="42510"/>
    <n v="42509"/>
    <s v="United States"/>
    <s v="ES_1130573_HyperA19-504_05202016112158_3338762"/>
    <n v="2267546"/>
  </r>
  <r>
    <s v="Hyperikon Inc."/>
    <s v="Hyperikon"/>
    <s v="LED"/>
    <s v="HyperA19-7W27"/>
    <m/>
    <s v="A19"/>
    <s v="General Purpose Replacement"/>
    <s v="E26 (Medium)"/>
    <x v="0"/>
    <s v="LED"/>
    <n v="5"/>
    <x v="3"/>
    <n v="110"/>
    <n v="60"/>
    <m/>
    <m/>
    <m/>
    <x v="13"/>
    <x v="6"/>
    <x v="11"/>
    <s v="No"/>
    <n v="25000"/>
    <n v="2700"/>
    <n v="92"/>
    <n v="53"/>
    <n v="1"/>
    <n v="-20"/>
    <s v="Dimmable"/>
    <n v="0.1"/>
    <s v="No"/>
    <s v="None"/>
    <s v="No"/>
    <m/>
    <m/>
    <n v="42510"/>
    <n v="42509"/>
    <s v="United States"/>
    <s v="ES_1130573_HyperA19-7W27_05202016112141_7435821"/>
    <n v="2267547"/>
  </r>
  <r>
    <s v="Hyperikon Inc."/>
    <s v="Hyperikon"/>
    <s v="LED"/>
    <s v="HyperA19-7W30"/>
    <m/>
    <s v="A19"/>
    <s v="General Purpose Replacement"/>
    <s v="E26 (Medium)"/>
    <x v="0"/>
    <s v="LED"/>
    <n v="5"/>
    <x v="3"/>
    <n v="110"/>
    <n v="60"/>
    <m/>
    <m/>
    <m/>
    <x v="54"/>
    <x v="6"/>
    <x v="122"/>
    <s v="No"/>
    <n v="25000"/>
    <n v="3000"/>
    <n v="93"/>
    <n v="64"/>
    <n v="1"/>
    <n v="-20"/>
    <s v="Dimmable"/>
    <n v="0.1"/>
    <s v="No"/>
    <s v="None"/>
    <s v="No"/>
    <m/>
    <m/>
    <n v="42510"/>
    <n v="42509"/>
    <s v="United States"/>
    <s v="ES_1130573_HyperA19-7W30_05202016112141_8130745"/>
    <n v="2267548"/>
  </r>
  <r>
    <s v="Hyperikon Inc."/>
    <s v="Hyperikon"/>
    <s v="LED"/>
    <s v="HyperA19-7W40"/>
    <m/>
    <s v="A19"/>
    <s v="General Purpose Replacement"/>
    <s v="E26 (Medium)"/>
    <x v="0"/>
    <s v="LED"/>
    <n v="5"/>
    <x v="3"/>
    <n v="110"/>
    <n v="60"/>
    <m/>
    <m/>
    <m/>
    <x v="52"/>
    <x v="6"/>
    <x v="116"/>
    <s v="No"/>
    <n v="25000"/>
    <n v="4000"/>
    <n v="91"/>
    <n v="64"/>
    <n v="1"/>
    <n v="-20"/>
    <s v="Dimmable"/>
    <n v="0.1"/>
    <s v="No"/>
    <s v="None"/>
    <s v="No"/>
    <m/>
    <m/>
    <n v="42510"/>
    <n v="42509"/>
    <s v="United States"/>
    <s v="ES_1130573_HyperA19-7W40_05202016112141_9809957"/>
    <n v="2267549"/>
  </r>
  <r>
    <s v="Hyperikon Inc."/>
    <s v="Hyperikon"/>
    <s v="LED"/>
    <s v="HyperA19-7W50"/>
    <m/>
    <s v="A19"/>
    <s v="General Purpose Replacement"/>
    <s v="E26 (Medium)"/>
    <x v="0"/>
    <s v="LED"/>
    <n v="5"/>
    <x v="3"/>
    <n v="110"/>
    <n v="60"/>
    <m/>
    <m/>
    <m/>
    <x v="49"/>
    <x v="6"/>
    <x v="123"/>
    <s v="No"/>
    <n v="25000"/>
    <n v="5000"/>
    <n v="95"/>
    <n v="91"/>
    <n v="1"/>
    <n v="-20"/>
    <s v="Dimmable"/>
    <n v="0.1"/>
    <s v="No"/>
    <s v="None"/>
    <s v="No"/>
    <m/>
    <m/>
    <n v="42510"/>
    <n v="42509"/>
    <s v="United States"/>
    <s v="ES_1130573_HyperA19-7W50_05202016112141_6426597"/>
    <n v="2267550"/>
  </r>
  <r>
    <s v="Hyperikon Inc."/>
    <s v="Hyperikon"/>
    <s v="Omni LED Lamp A19"/>
    <s v="HyperA19-40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287"/>
    <n v="42291"/>
    <s v="United States"/>
    <s v="ES_1130573_HyperA19-40_10142015152322_6890143"/>
    <n v="2251049"/>
  </r>
  <r>
    <s v="Hyperikon Inc."/>
    <s v="Hyperikon"/>
    <s v="Omni LED Lamp A19"/>
    <s v="HyperA19-401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88"/>
    <n v="42102"/>
    <s v="United States"/>
    <s v="ES_1130573_HyperA19-401_04082015151035_5876217"/>
    <n v="2237553"/>
  </r>
  <r>
    <s v="Hyperikon Inc."/>
    <s v="Hyperikon"/>
    <s v="Omni LED Lamp A19"/>
    <s v="HyperA19-502"/>
    <m/>
    <s v="A19"/>
    <s v="General Purpose Replacement"/>
    <s v="E26 (Medium)"/>
    <x v="0"/>
    <s v="LED"/>
    <n v="5"/>
    <x v="3"/>
    <n v="110.5"/>
    <n v="65.599999999999994"/>
    <m/>
    <m/>
    <m/>
    <x v="4"/>
    <x v="6"/>
    <x v="26"/>
    <s v="No"/>
    <n v="25000"/>
    <n v="5000"/>
    <n v="85"/>
    <n v="21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502_11042015105444_0082713"/>
    <n v="2252259"/>
  </r>
  <r>
    <s v="Hyperikon Inc."/>
    <s v="Hyperikon"/>
    <s v="Omni LED Lamp A19"/>
    <s v="HyperA19-503"/>
    <m/>
    <s v="A19"/>
    <s v="General Purpose Replacement"/>
    <s v="E26 (Medium)"/>
    <x v="0"/>
    <s v="LED"/>
    <n v="5"/>
    <x v="0"/>
    <n v="110.9"/>
    <n v="65.599999999999994"/>
    <m/>
    <m/>
    <m/>
    <x v="0"/>
    <x v="1"/>
    <x v="1"/>
    <s v="No"/>
    <n v="25000"/>
    <n v="5000"/>
    <n v="86"/>
    <n v="22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503_11042015110957_1917235"/>
    <n v="2252264"/>
  </r>
  <r>
    <s v="IGT Lighting, Inc"/>
    <s v="IGT"/>
    <s v="LED Lamp"/>
    <s v="IGTRTL-60006-A1927"/>
    <m/>
    <s v="A19"/>
    <s v="General Purpose Replacement"/>
    <s v="E26 (Medium)"/>
    <x v="0"/>
    <s v="LED"/>
    <n v="3"/>
    <x v="0"/>
    <n v="111.8"/>
    <n v="61"/>
    <m/>
    <m/>
    <m/>
    <x v="0"/>
    <x v="24"/>
    <x v="37"/>
    <s v="No"/>
    <n v="25000"/>
    <n v="2700"/>
    <n v="82"/>
    <n v="10"/>
    <n v="0.9"/>
    <n v="-20"/>
    <s v="Dimmable"/>
    <n v="0.05"/>
    <m/>
    <s v="Not for Use in Enclosed Fixtures"/>
    <m/>
    <m/>
    <m/>
    <n v="42277"/>
    <n v="42277"/>
    <s v="United States"/>
    <s v="ES_1133091_IGTRTL-60006-A1927_10082015133542_7357330"/>
    <n v="2249817"/>
  </r>
  <r>
    <s v="IGT Lighting, Inc"/>
    <s v="IGT"/>
    <s v="LED Lamp"/>
    <s v="IGTRTL-60009-A195"/>
    <s v="LED Lamp,IGTRTL-60009-A1952,; LED Lamp,IGTRTL-60009-A1956,"/>
    <s v="A19"/>
    <s v="General Purpose Replacement"/>
    <s v="E26 (Medium)"/>
    <x v="0"/>
    <s v="LED"/>
    <n v="3"/>
    <x v="0"/>
    <n v="111.8"/>
    <n v="61"/>
    <m/>
    <m/>
    <m/>
    <x v="0"/>
    <x v="49"/>
    <x v="124"/>
    <s v="No"/>
    <n v="25000"/>
    <n v="5000"/>
    <n v="84"/>
    <n v="15"/>
    <n v="0.9"/>
    <n v="-20"/>
    <s v="Dimmable"/>
    <n v="0.05"/>
    <m/>
    <s v="Not for Use in Enclosed Fixtures"/>
    <m/>
    <m/>
    <m/>
    <n v="42277"/>
    <n v="42277"/>
    <s v="United States"/>
    <s v="ES_1133091_IGTRTL-60009-A195_10082015133542_7367172"/>
    <n v="2249818"/>
  </r>
  <r>
    <s v="International Development Corp."/>
    <s v="Honeywell"/>
    <s v="LED Lamp"/>
    <s v="A194027HB321"/>
    <s v=",,40-40W replacement 27-2700K HB-Honeywell brand 321-PACKING"/>
    <s v="A19"/>
    <s v="General Purpose Replacement"/>
    <s v="E26 (Medium)"/>
    <x v="0"/>
    <s v="LED"/>
    <n v="3"/>
    <x v="3"/>
    <n v="117"/>
    <n v="60"/>
    <m/>
    <m/>
    <m/>
    <x v="3"/>
    <x v="7"/>
    <x v="22"/>
    <s v="No"/>
    <n v="25000"/>
    <n v="2700"/>
    <n v="83"/>
    <n v="12"/>
    <n v="0.9"/>
    <n v="-20"/>
    <s v="Dimmable"/>
    <n v="0.1"/>
    <m/>
    <s v="None"/>
    <m/>
    <m/>
    <m/>
    <n v="42287"/>
    <n v="42317"/>
    <s v="United States, Canada"/>
    <s v="ES_30350_A194027HB321_11112015141952_5657140"/>
    <n v="2252361"/>
  </r>
  <r>
    <s v="International Development Corp."/>
    <s v="Honeywell"/>
    <s v="LED LAMP"/>
    <s v="FE0101-XX"/>
    <m/>
    <s v="A19"/>
    <s v="General Purpose Replacement"/>
    <s v="E26 (Medium)"/>
    <x v="0"/>
    <s v="LED"/>
    <n v="5"/>
    <x v="0"/>
    <n v="109"/>
    <n v="60"/>
    <m/>
    <m/>
    <m/>
    <x v="0"/>
    <x v="27"/>
    <x v="49"/>
    <s v="No"/>
    <n v="25000"/>
    <n v="2700"/>
    <n v="84"/>
    <n v="22"/>
    <n v="0.9"/>
    <n v="-18"/>
    <s v="Dimmable"/>
    <n v="0.2"/>
    <m/>
    <s v="Not for Use in Enclosed Fixtures"/>
    <m/>
    <m/>
    <m/>
    <n v="42091"/>
    <n v="42090"/>
    <s v="United States"/>
    <s v="ES_30350_FE0101-XX_03302015081028_9225775"/>
    <n v="2235367"/>
  </r>
  <r>
    <s v="iPAN LED Inc."/>
    <s v="IPAN"/>
    <s v="LED Bulb"/>
    <s v="iPAN-A-Lamp-6W-D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3000"/>
    <n v="83"/>
    <n v="10"/>
    <n v="0.9"/>
    <n v="-20"/>
    <s v="Dimmable"/>
    <n v="0.1"/>
    <m/>
    <s v="None"/>
    <m/>
    <m/>
    <m/>
    <n v="41791"/>
    <n v="42006"/>
    <s v="United States, Canada"/>
    <s v="ES_1080990_iPAN-A-Lamp-6W-D_01062015125702_1057035"/>
    <n v="2230679"/>
  </r>
  <r>
    <s v="iPAN LED Inc."/>
    <s v="IPAN"/>
    <s v="LED Bulb"/>
    <s v="iPAN-A-Lamp-9W-D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3000"/>
    <n v="84"/>
    <n v="12"/>
    <n v="0.9"/>
    <n v="-20"/>
    <s v="Dimmable"/>
    <n v="0.1"/>
    <m/>
    <s v="None"/>
    <m/>
    <m/>
    <m/>
    <n v="41791"/>
    <n v="42006"/>
    <s v="United States, Canada"/>
    <s v="ES_1080990_iPAN-A-Lamp-9W-D_01062015125709_9453073"/>
    <n v="2230678"/>
  </r>
  <r>
    <s v="iPAN LED Inc."/>
    <s v="IPAN"/>
    <s v="LED Bulb"/>
    <s v="iPAN-OMNI-12W"/>
    <m/>
    <s v="A19"/>
    <s v="General Purpose Replacement"/>
    <s v="E26 (Medium)"/>
    <x v="0"/>
    <s v="LED"/>
    <n v="5"/>
    <x v="0"/>
    <n v="111"/>
    <n v="61"/>
    <m/>
    <m/>
    <m/>
    <x v="0"/>
    <x v="0"/>
    <x v="0"/>
    <s v="No"/>
    <n v="25000"/>
    <n v="3000"/>
    <n v="94"/>
    <n v="70"/>
    <n v="1"/>
    <n v="-20"/>
    <s v="Dimmable"/>
    <n v="0.1"/>
    <m/>
    <s v="None"/>
    <m/>
    <m/>
    <m/>
    <n v="41791"/>
    <n v="41919"/>
    <s v="United States, Canada"/>
    <s v="ES_1080990_iPAN-OMNI-12W_10092014144830_5641797"/>
    <n v="2222037"/>
  </r>
  <r>
    <s v="iPAN LED Inc."/>
    <s v="IPAN"/>
    <s v="LED Bulb"/>
    <s v="iPAN-OMNI-7W"/>
    <m/>
    <s v="A19"/>
    <s v="General Purpose Replacement"/>
    <s v="E26 (Medium)"/>
    <x v="0"/>
    <s v="LED"/>
    <n v="5"/>
    <x v="3"/>
    <n v="111"/>
    <n v="61"/>
    <m/>
    <m/>
    <m/>
    <x v="3"/>
    <x v="6"/>
    <x v="7"/>
    <s v="No"/>
    <n v="25000"/>
    <n v="3000"/>
    <n v="94"/>
    <n v="73"/>
    <n v="0.9"/>
    <n v="-20"/>
    <s v="Dimmable"/>
    <n v="0.1"/>
    <m/>
    <s v="None"/>
    <m/>
    <m/>
    <m/>
    <n v="41791"/>
    <n v="41919"/>
    <s v="United States, Canada"/>
    <s v="ES_1080990_iPAN-OMNI-7W_10092014144819_1402960"/>
    <n v="2222038"/>
  </r>
  <r>
    <s v="IKIO LED LIGHTING LLC"/>
    <s v="IKIO"/>
    <s v="Onmidirectional LED Lamp A19"/>
    <s v="IK-A19 9W L1 DIM 2700K"/>
    <m/>
    <s v="A19"/>
    <s v="General Purpose Replacement"/>
    <s v="E26 (Medium)"/>
    <x v="0"/>
    <s v="LED"/>
    <n v="3"/>
    <x v="0"/>
    <n v="106.7"/>
    <n v="59.6"/>
    <m/>
    <m/>
    <m/>
    <x v="0"/>
    <x v="14"/>
    <x v="18"/>
    <s v="No"/>
    <n v="25000"/>
    <n v="2700"/>
    <n v="84"/>
    <n v="14"/>
    <n v="1"/>
    <n v="-20"/>
    <s v="Dimmable"/>
    <n v="0.2"/>
    <m/>
    <s v="Damp Location Rated,Not for Use in Enclosed Fixtures,Recessed Fixtures"/>
    <m/>
    <m/>
    <m/>
    <n v="42287"/>
    <n v="42293"/>
    <s v="United States"/>
    <s v="ES_1133411_IK-A19 9W L1 DIM 2700K_10162015114818_4781581"/>
    <n v="2251307"/>
  </r>
  <r>
    <s v="IKIO LED LIGHTING LLC"/>
    <s v="IKIO"/>
    <s v="Onmidirectional LED Lamp A19"/>
    <s v="IK-A19 9W L1 DIM 3000K"/>
    <m/>
    <s v="A19"/>
    <s v="General Purpose Replacement"/>
    <s v="E26 (Medium)"/>
    <x v="0"/>
    <s v="LED"/>
    <n v="3"/>
    <x v="0"/>
    <n v="106.9"/>
    <n v="59.3"/>
    <m/>
    <m/>
    <m/>
    <x v="0"/>
    <x v="14"/>
    <x v="18"/>
    <s v="No"/>
    <n v="25000"/>
    <n v="3000"/>
    <n v="83"/>
    <n v="10"/>
    <n v="1"/>
    <n v="-20"/>
    <s v="Dimmable"/>
    <n v="0.2"/>
    <m/>
    <s v="Damp Location Rated,Not for Use in Enclosed Fixtures,Recessed Fixtures"/>
    <m/>
    <m/>
    <m/>
    <n v="42287"/>
    <n v="42293"/>
    <s v="United States"/>
    <s v="ES_1133411_IK-A19 9W L1 DIM 3000K_10162015114722_4898761"/>
    <n v="2251306"/>
  </r>
  <r>
    <s v="IKIO LED LIGHTING LLC"/>
    <s v="IKIO"/>
    <s v="Onmidirectional LED Lamp A19"/>
    <s v="IK-A19 9W L1 DIM 4000K"/>
    <m/>
    <s v="A19"/>
    <s v="General Purpose Replacement"/>
    <s v="E26 (Medium)"/>
    <x v="0"/>
    <s v="LED"/>
    <n v="3"/>
    <x v="0"/>
    <n v="107"/>
    <n v="59.8"/>
    <m/>
    <m/>
    <m/>
    <x v="0"/>
    <x v="14"/>
    <x v="18"/>
    <s v="No"/>
    <n v="25000"/>
    <n v="4000"/>
    <n v="85"/>
    <n v="26"/>
    <n v="1"/>
    <n v="-20"/>
    <s v="Dimmable"/>
    <n v="0.2"/>
    <m/>
    <s v="Damp Location Rated,Not for Use in Enclosed Fixtures,Recessed Fixtures"/>
    <m/>
    <m/>
    <m/>
    <n v="42287"/>
    <n v="42293"/>
    <s v="United States"/>
    <s v="ES_1133411_IK-A19 9W L1 DIM 4000K_10162015114823_7197523"/>
    <n v="2251308"/>
  </r>
  <r>
    <s v="IKIO LED LIGHTING LLC"/>
    <s v="IKIO"/>
    <s v="Onmidirectional LED Lamp A19"/>
    <s v="IK-A19 9W L1 DIM 5000K"/>
    <m/>
    <s v="A19"/>
    <s v="General Purpose Replacement"/>
    <s v="E26 (Medium)"/>
    <x v="0"/>
    <s v="LED"/>
    <n v="3"/>
    <x v="0"/>
    <n v="106.9"/>
    <n v="59.3"/>
    <m/>
    <m/>
    <m/>
    <x v="0"/>
    <x v="14"/>
    <x v="18"/>
    <s v="No"/>
    <n v="25000"/>
    <n v="5000"/>
    <n v="87"/>
    <n v="28"/>
    <n v="1"/>
    <n v="-20"/>
    <s v="Dimmable"/>
    <n v="0.2"/>
    <m/>
    <s v="Damp Location Rated,Not for Use in Enclosed Fixtures,Recessed Fixtures"/>
    <m/>
    <m/>
    <m/>
    <n v="42287"/>
    <n v="42293"/>
    <s v="United States"/>
    <s v="ES_1133411_IK-A19 9W L1 DIM 5000K_10162015114835_6781234"/>
    <n v="2251309"/>
  </r>
  <r>
    <s v="INNOLED LIGHTING, INC."/>
    <s v="INNOLED"/>
    <s v="A19"/>
    <s v="INNOA19D-8W-5K"/>
    <m/>
    <s v="A19"/>
    <s v="General Purpose Replacement"/>
    <s v="E26 (Medium)"/>
    <x v="0"/>
    <s v="LED"/>
    <n v="3"/>
    <x v="0"/>
    <n v="106"/>
    <n v="58.1"/>
    <m/>
    <m/>
    <m/>
    <x v="0"/>
    <x v="35"/>
    <x v="4"/>
    <s v="No"/>
    <n v="25000"/>
    <n v="5000"/>
    <n v="86"/>
    <n v="22"/>
    <n v="0.9"/>
    <n v="-20"/>
    <s v="Dimmable"/>
    <n v="0.1"/>
    <s v="No"/>
    <s v="None"/>
    <s v="No"/>
    <m/>
    <m/>
    <n v="42546"/>
    <n v="42565"/>
    <s v="United States"/>
    <s v="ES_1137571_INNOA19D-8W-5K_07272016152833_4725134"/>
    <n v="2273645"/>
  </r>
  <r>
    <s v="JDI Sales USA Inc dba Triangle Bulbs"/>
    <s v="Triangle Bulb"/>
    <s v="LED A Lamp"/>
    <s v="T95121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15000"/>
    <n v="3000"/>
    <n v="83"/>
    <n v="10"/>
    <n v="0.9"/>
    <n v="-20"/>
    <s v="Dimmable"/>
    <n v="0.1"/>
    <s v="No"/>
    <s v="Damp Location Rated,Not for Use in Recessed Fixtures"/>
    <s v="No"/>
    <m/>
    <m/>
    <n v="42581"/>
    <n v="42586"/>
    <s v="United States, Canada"/>
    <s v="ES_1129609_T95121_08042016153201_2934985"/>
    <n v="2274472"/>
  </r>
  <r>
    <s v="JDI Sales USA Inc dba Triangle Bulbs"/>
    <s v="Triangle Bulb"/>
    <s v="LED A Lamp"/>
    <s v="T95123"/>
    <m/>
    <s v="A19"/>
    <s v="General Purpose Replacement"/>
    <s v="E26 (Medium)"/>
    <x v="0"/>
    <s v="LED"/>
    <n v="3"/>
    <x v="0"/>
    <n v="112"/>
    <n v="60"/>
    <m/>
    <m/>
    <m/>
    <x v="0"/>
    <x v="3"/>
    <x v="3"/>
    <s v="No"/>
    <n v="15000"/>
    <n v="5000"/>
    <n v="85"/>
    <n v="20"/>
    <n v="0.9"/>
    <n v="-20"/>
    <s v="Dimmable"/>
    <n v="0.1"/>
    <s v="No"/>
    <s v="Damp Location Rated,Not for Use in Recessed Fixtures"/>
    <s v="No"/>
    <m/>
    <m/>
    <n v="42581"/>
    <n v="42584"/>
    <s v="United States, Canada"/>
    <s v="ES_1129609_T95123_08042016153230_9898315"/>
    <n v="2274473"/>
  </r>
  <r>
    <s v="Hyperikon Inc."/>
    <s v="Hyperikon"/>
    <s v="LED"/>
    <s v="HyperGU24-27"/>
    <s v=",,192120804"/>
    <s v="A19"/>
    <s v="General Purpose Replacement"/>
    <s v="GU24"/>
    <x v="0"/>
    <s v="LED"/>
    <n v="5"/>
    <x v="0"/>
    <n v="108"/>
    <n v="56"/>
    <m/>
    <m/>
    <m/>
    <x v="0"/>
    <x v="56"/>
    <x v="125"/>
    <s v="No"/>
    <n v="50000"/>
    <n v="2700"/>
    <n v="83"/>
    <n v="13"/>
    <n v="0.8"/>
    <n v="-30"/>
    <s v="Dimmable"/>
    <n v="0.1"/>
    <m/>
    <s v="None"/>
    <m/>
    <m/>
    <m/>
    <n v="42307"/>
    <n v="42299"/>
    <s v="United States"/>
    <s v="ES_1130573_HyperGU24-27_10282015143100_9393291"/>
    <n v="2251392"/>
  </r>
  <r>
    <s v="Hyperikon Inc."/>
    <s v="Hyperikon"/>
    <s v="LED"/>
    <s v="HyperGU24-30"/>
    <s v=",,192120805"/>
    <s v="A19"/>
    <s v="General Purpose Replacement"/>
    <s v="GU24"/>
    <x v="0"/>
    <s v="LED"/>
    <n v="5"/>
    <x v="0"/>
    <n v="108"/>
    <n v="56"/>
    <m/>
    <m/>
    <m/>
    <x v="29"/>
    <x v="0"/>
    <x v="126"/>
    <s v="No"/>
    <n v="50000"/>
    <n v="3000"/>
    <n v="81"/>
    <n v="7"/>
    <n v="0.8"/>
    <n v="-30"/>
    <s v="Dimmable"/>
    <n v="0.1"/>
    <m/>
    <s v="None"/>
    <m/>
    <m/>
    <m/>
    <n v="42307"/>
    <n v="42299"/>
    <s v="United States"/>
    <s v="ES_1130573_HyperGU24-30_10282015143133_9198554"/>
    <n v="2251393"/>
  </r>
  <r>
    <s v="Hyperikon Inc."/>
    <s v="Hyperikon"/>
    <s v="LED"/>
    <s v="HyperGU24-40"/>
    <s v=",,192120806"/>
    <s v="A19"/>
    <s v="General Purpose Replacement"/>
    <s v="GU24"/>
    <x v="0"/>
    <s v="LED"/>
    <n v="5"/>
    <x v="0"/>
    <n v="108"/>
    <n v="56"/>
    <m/>
    <m/>
    <m/>
    <x v="30"/>
    <x v="57"/>
    <x v="126"/>
    <s v="No"/>
    <n v="50000"/>
    <n v="4000"/>
    <n v="83"/>
    <n v="7"/>
    <n v="0.8"/>
    <n v="-30"/>
    <s v="Dimmable"/>
    <n v="0.1"/>
    <m/>
    <s v="None"/>
    <m/>
    <m/>
    <m/>
    <n v="42307"/>
    <n v="42299"/>
    <s v="United States"/>
    <s v="ES_1130573_HyperGU24-40_10282015143207_4693569"/>
    <n v="2251394"/>
  </r>
  <r>
    <s v="Jessar"/>
    <s v="Xtricity"/>
    <s v="1-60061"/>
    <s v="1-60061"/>
    <m/>
    <s v="A19"/>
    <s v="General Purpose Replacement"/>
    <s v="E26 (Medium)"/>
    <x v="0"/>
    <s v="LED"/>
    <n v="3"/>
    <x v="3"/>
    <n v="112.2"/>
    <n v="60.8"/>
    <m/>
    <m/>
    <m/>
    <x v="3"/>
    <x v="58"/>
    <x v="7"/>
    <s v="No"/>
    <n v="25000"/>
    <n v="2700"/>
    <n v="82"/>
    <n v="10"/>
    <n v="0.8"/>
    <n v="-20"/>
    <m/>
    <m/>
    <m/>
    <s v="Damp Location Rated,Not for Use in Enclosed Fixtures"/>
    <m/>
    <m/>
    <m/>
    <n v="42090"/>
    <n v="42090"/>
    <s v="Canada"/>
    <s v="ES_1110120_1-60061_03272015042550_1023780"/>
    <n v="2235302"/>
  </r>
  <r>
    <s v="Jessar"/>
    <s v="Xtricity"/>
    <s v="1-60064"/>
    <s v="1-60064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2073"/>
    <n v="42090"/>
    <s v="Canada"/>
    <s v="ES_1110120_1-60064_03272015043950_1023783"/>
    <n v="2235446"/>
  </r>
  <r>
    <s v="Jessar"/>
    <s v="Xtricity"/>
    <s v="1-60070"/>
    <s v="1-60070"/>
    <m/>
    <s v="A19"/>
    <s v="General Purpose Replacement"/>
    <s v="E26 (Medium)"/>
    <x v="0"/>
    <s v="LED"/>
    <n v="3"/>
    <x v="0"/>
    <n v="112.3"/>
    <n v="60.9"/>
    <m/>
    <m/>
    <m/>
    <x v="0"/>
    <x v="3"/>
    <x v="3"/>
    <s v="No"/>
    <n v="25000"/>
    <n v="5000"/>
    <n v="85"/>
    <n v="21"/>
    <n v="0.9"/>
    <n v="-20"/>
    <s v="Dimmable"/>
    <n v="0.1"/>
    <m/>
    <s v="Damp Location Rated,Not for Use in Enclosed Fixtures"/>
    <m/>
    <m/>
    <m/>
    <n v="42073"/>
    <n v="42090"/>
    <s v="Canada"/>
    <s v="ES_1110120_1-60070_03272015044840_1023783"/>
    <n v="2235303"/>
  </r>
  <r>
    <s v="Hyperikon Inc."/>
    <s v="Hyperikon"/>
    <s v="Omni LED Lamp A19"/>
    <s v="HyperA19-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088"/>
    <n v="42102"/>
    <s v="United States"/>
    <s v="ES_1130573_HyperA19-27_04082015150812_9827350"/>
    <n v="2237543"/>
  </r>
  <r>
    <s v="Hyperikon Inc."/>
    <s v="Hyperikon"/>
    <s v="Omni LED Lamp A19"/>
    <s v="HyperA19-271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88"/>
    <n v="42102"/>
    <s v="United States"/>
    <s v="ES_1130573_HyperA19-271_04082015150947_2898751"/>
    <n v="2237545"/>
  </r>
  <r>
    <s v="Hyperikon Inc."/>
    <s v="Hyperikon"/>
    <s v="Omni LED Lamp A19"/>
    <s v="HyperA19-272"/>
    <m/>
    <s v="A19"/>
    <s v="General Purpose Replacement"/>
    <s v="E26 (Medium)"/>
    <x v="0"/>
    <s v="LED"/>
    <n v="5"/>
    <x v="3"/>
    <n v="110.7"/>
    <n v="65.7"/>
    <m/>
    <m/>
    <m/>
    <x v="4"/>
    <x v="6"/>
    <x v="26"/>
    <s v="No"/>
    <n v="25000"/>
    <n v="2700"/>
    <n v="83"/>
    <n v="13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272_11042015105402_4989132"/>
    <n v="2252255"/>
  </r>
  <r>
    <s v="Hyperikon Inc."/>
    <s v="Hyperikon"/>
    <s v="Omni LED Lamp A19"/>
    <s v="HyperA19-273"/>
    <m/>
    <s v="A19"/>
    <s v="General Purpose Replacement"/>
    <s v="E26 (Medium)"/>
    <x v="0"/>
    <s v="LED"/>
    <n v="5"/>
    <x v="0"/>
    <n v="111.2"/>
    <n v="65.8"/>
    <m/>
    <m/>
    <m/>
    <x v="0"/>
    <x v="1"/>
    <x v="1"/>
    <s v="No"/>
    <n v="25000"/>
    <n v="2700"/>
    <n v="83"/>
    <n v="11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273_11042015110912_8718541"/>
    <n v="2252260"/>
  </r>
  <r>
    <s v="Hyperikon Inc."/>
    <s v="Hyperikon"/>
    <s v="Omni LED Lamp A19"/>
    <s v="HyperA19-30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088"/>
    <n v="42102"/>
    <s v="United States"/>
    <s v="ES_1130573_HyperA19-30_04082015150930_0981775"/>
    <n v="2237544"/>
  </r>
  <r>
    <s v="Hyperikon Inc."/>
    <s v="Hyperikon"/>
    <s v="Omni LED Lamp A19"/>
    <s v="HyperA19-301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8"/>
    <n v="42102"/>
    <s v="United States"/>
    <s v="ES_1130573_HyperA19-301_04082015151023_8749751"/>
    <n v="2237546"/>
  </r>
  <r>
    <s v="Hyperikon Inc."/>
    <s v="Hyperikon"/>
    <s v="Omni LED Lamp A19"/>
    <s v="HyperA19-302"/>
    <m/>
    <s v="A19"/>
    <s v="General Purpose Replacement"/>
    <s v="E26 (Medium)"/>
    <x v="0"/>
    <s v="LED"/>
    <n v="5"/>
    <x v="3"/>
    <n v="110.8"/>
    <n v="65.7"/>
    <m/>
    <m/>
    <m/>
    <x v="4"/>
    <x v="6"/>
    <x v="26"/>
    <s v="No"/>
    <n v="25000"/>
    <n v="3000"/>
    <n v="83"/>
    <n v="12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302_11042015105435_1267489"/>
    <n v="2252256"/>
  </r>
  <r>
    <s v="Hyperikon Inc."/>
    <s v="Hyperikon"/>
    <s v="Omni LED Lamp A19"/>
    <s v="HyperA19-303"/>
    <m/>
    <s v="A19"/>
    <s v="General Purpose Replacement"/>
    <s v="E26 (Medium)"/>
    <x v="0"/>
    <s v="LED"/>
    <n v="5"/>
    <x v="0"/>
    <n v="111.6"/>
    <n v="65.7"/>
    <m/>
    <m/>
    <m/>
    <x v="0"/>
    <x v="1"/>
    <x v="1"/>
    <s v="No"/>
    <n v="25000"/>
    <n v="3000"/>
    <n v="83"/>
    <n v="10"/>
    <n v="0.8"/>
    <n v="-20"/>
    <s v="Dimmable"/>
    <n v="0.05"/>
    <m/>
    <s v="Damp Location Rated,Enclosed Fixtures,Recessed Fixtures"/>
    <m/>
    <m/>
    <m/>
    <n v="42292"/>
    <n v="42312"/>
    <s v="United States, Canada"/>
    <s v="ES_1130573_HyperA19-303_11042015110946_9197412"/>
    <n v="2252262"/>
  </r>
  <r>
    <s v="Jiangxi Midea Guiya Lighting Co., Ltd."/>
    <s v="Midea"/>
    <s v="LED Lamp"/>
    <s v="MLBBA207W3-27W0"/>
    <m/>
    <s v="A19"/>
    <s v="General Purpose Replacement"/>
    <s v="E26 (Medium)"/>
    <x v="0"/>
    <s v="LED"/>
    <n v="3"/>
    <x v="3"/>
    <n v="116.8"/>
    <n v="59.7"/>
    <m/>
    <m/>
    <m/>
    <x v="3"/>
    <x v="20"/>
    <x v="110"/>
    <s v="No"/>
    <n v="25000"/>
    <n v="2700"/>
    <n v="83"/>
    <n v="9"/>
    <n v="0.9"/>
    <n v="-20"/>
    <s v="Dimmable"/>
    <n v="0.1"/>
    <m/>
    <s v="Damp Location Rated,Enclosed Fixtures,Recessed Fixtures,Shatter Resistant"/>
    <m/>
    <m/>
    <m/>
    <n v="42338"/>
    <n v="42396"/>
    <s v="United States, Canada"/>
    <s v="ES_1058360_MLBBA207W3-27W0_01272016115615_5789901"/>
    <n v="2257652"/>
  </r>
  <r>
    <s v="Jiangxi Midea Guiya Lighting Co., Ltd."/>
    <s v="Midea"/>
    <s v="LED Lamp"/>
    <s v="MLBBA207W3-30W0"/>
    <m/>
    <s v="A19"/>
    <s v="General Purpose Replacement"/>
    <s v="E26 (Medium)"/>
    <x v="0"/>
    <s v="LED"/>
    <n v="3"/>
    <x v="3"/>
    <n v="116.9"/>
    <n v="59.7"/>
    <m/>
    <m/>
    <m/>
    <x v="3"/>
    <x v="20"/>
    <x v="110"/>
    <s v="No"/>
    <n v="25000"/>
    <n v="3000"/>
    <n v="83"/>
    <n v="11"/>
    <n v="0.9"/>
    <n v="-20"/>
    <s v="Dimmable"/>
    <n v="0.1"/>
    <m/>
    <s v="Damp Location Rated,Enclosed Fixtures,Recessed Fixtures,Shatter Resistant"/>
    <m/>
    <m/>
    <m/>
    <n v="42338"/>
    <n v="42396"/>
    <s v="United States, Canada"/>
    <s v="ES_1058360_MLBBA207W3-30W0_01272016115644_1004058"/>
    <n v="2257653"/>
  </r>
  <r>
    <s v="Jiangxi Midea Guiya Lighting Co., Ltd."/>
    <s v="Midea"/>
    <s v="LED Lamp"/>
    <s v="MLBBA207W3-40N0"/>
    <m/>
    <s v="A19"/>
    <s v="General Purpose Replacement"/>
    <s v="E26 (Medium)"/>
    <x v="0"/>
    <s v="LED"/>
    <n v="3"/>
    <x v="3"/>
    <n v="116.8"/>
    <n v="59.7"/>
    <m/>
    <m/>
    <m/>
    <x v="3"/>
    <x v="20"/>
    <x v="110"/>
    <s v="No"/>
    <n v="25000"/>
    <n v="4000"/>
    <n v="84"/>
    <n v="14"/>
    <n v="0.9"/>
    <n v="-20"/>
    <s v="Dimmable"/>
    <n v="0.1"/>
    <m/>
    <s v="Damp Location Rated,Enclosed Fixtures,Recessed Fixtures,Shatter Resistant"/>
    <m/>
    <m/>
    <m/>
    <n v="42338"/>
    <n v="42396"/>
    <s v="United States, Canada"/>
    <s v="ES_1058360_MLBBA207W3-40N0_01272016115651_3989103"/>
    <n v="2257654"/>
  </r>
  <r>
    <s v="Jiangxi Midea Guiya Lighting Co., Ltd."/>
    <s v="Midea"/>
    <s v="LED Lamp"/>
    <s v="MLBBA207W3-50C0"/>
    <m/>
    <s v="A19"/>
    <s v="General Purpose Replacement"/>
    <s v="E26 (Medium)"/>
    <x v="0"/>
    <s v="LED"/>
    <n v="3"/>
    <x v="3"/>
    <n v="116.9"/>
    <n v="59.7"/>
    <m/>
    <m/>
    <m/>
    <x v="3"/>
    <x v="20"/>
    <x v="110"/>
    <s v="No"/>
    <n v="25000"/>
    <n v="5000"/>
    <n v="83"/>
    <n v="8"/>
    <n v="0.9"/>
    <n v="-20"/>
    <s v="Dimmable"/>
    <n v="0.1"/>
    <m/>
    <s v="Damp Location Rated,Enclosed Fixtures,Recessed Fixtures,Shatter Resistant"/>
    <m/>
    <m/>
    <m/>
    <n v="42338"/>
    <n v="42396"/>
    <s v="United States, Canada"/>
    <s v="ES_1058360_MLBBA207W3-50C0_01272016115659_0925091"/>
    <n v="2257655"/>
  </r>
  <r>
    <s v="Greenlite Lighting Corporation"/>
    <s v="Greenlite"/>
    <s v="10W/LED/OMNI 3000K"/>
    <s v="10W/LED/OMNI"/>
    <m/>
    <s v="A19"/>
    <s v="General Purpose Replacement"/>
    <s v="E26 (Medium)"/>
    <x v="0"/>
    <s v="LED"/>
    <n v="3"/>
    <x v="0"/>
    <n v="112.7"/>
    <n v="61.6"/>
    <m/>
    <m/>
    <m/>
    <x v="0"/>
    <x v="32"/>
    <x v="9"/>
    <s v="No"/>
    <n v="25000"/>
    <n v="3000"/>
    <n v="82"/>
    <n v="11"/>
    <n v="1"/>
    <n v="-20"/>
    <m/>
    <m/>
    <m/>
    <s v="Damp Location Rated,Not for Use in Enclosed Fixtures"/>
    <m/>
    <m/>
    <m/>
    <n v="41879"/>
    <n v="42170"/>
    <s v="United States"/>
    <s v="ES_31571_10W/LED/OMNI_08282014023550_1023661"/>
    <n v="2218096"/>
  </r>
  <r>
    <s v="Greenlite Lighting Corporation"/>
    <s v="Greenlite"/>
    <s v="10W/LED/OMNI/D"/>
    <s v="10W/LED/OMNI/D"/>
    <s v=",10W/LED/OMNI/D/2,"/>
    <s v="A19"/>
    <s v="General Purpose Replacement"/>
    <s v="E26 (Medium)"/>
    <x v="0"/>
    <s v="LED"/>
    <n v="3"/>
    <x v="0"/>
    <n v="112.7"/>
    <n v="61.5"/>
    <m/>
    <m/>
    <m/>
    <x v="0"/>
    <x v="32"/>
    <x v="9"/>
    <s v="No"/>
    <n v="25000"/>
    <n v="3000"/>
    <n v="82"/>
    <n v="11"/>
    <n v="1"/>
    <n v="-20"/>
    <s v="Dimmable"/>
    <n v="0.05"/>
    <m/>
    <s v="Damp Location Rated,Not for Use in Enclosed Fixtures"/>
    <m/>
    <m/>
    <m/>
    <n v="41845"/>
    <n v="42076"/>
    <s v="United States, Canada"/>
    <s v="ES_31571_10W/LED/OMNI/D_07252014032730_1023643"/>
    <n v="2216458"/>
  </r>
  <r>
    <s v="Greenlite Lighting Corporation"/>
    <s v="Greenlite"/>
    <s v="11W/LED/OMNI"/>
    <s v="11W/LED/OMNI"/>
    <m/>
    <s v="A19"/>
    <s v="General Purpose Replacement"/>
    <s v="E26 (Medium)"/>
    <x v="0"/>
    <s v="LED"/>
    <n v="3"/>
    <x v="0"/>
    <n v="108.5"/>
    <n v="61.8"/>
    <m/>
    <m/>
    <m/>
    <x v="0"/>
    <x v="2"/>
    <x v="2"/>
    <s v="No"/>
    <n v="25000"/>
    <n v="3000"/>
    <n v="83"/>
    <n v="10"/>
    <n v="1"/>
    <n v="-20"/>
    <s v="Dimmable"/>
    <n v="0.04"/>
    <m/>
    <s v="None"/>
    <m/>
    <m/>
    <m/>
    <n v="41728"/>
    <n v="41739"/>
    <s v="United States, Canada"/>
    <s v="ES_31571_11W/LED/OMNI_04072014020840_1023595"/>
    <n v="2208223"/>
  </r>
  <r>
    <s v="Greenlite Lighting Corporation"/>
    <s v="Greenlite"/>
    <s v="11W/LED/OMNI/D27K"/>
    <s v="11W/LED/OMNI/D27K"/>
    <m/>
    <s v="A19"/>
    <s v="General Purpose Replacement"/>
    <s v="E26 (Medium)"/>
    <x v="0"/>
    <s v="LED"/>
    <n v="3"/>
    <x v="1"/>
    <n v="111.7"/>
    <n v="59.7"/>
    <m/>
    <m/>
    <m/>
    <x v="1"/>
    <x v="2"/>
    <x v="4"/>
    <s v="No"/>
    <n v="25000"/>
    <n v="2700"/>
    <n v="82"/>
    <n v="10"/>
    <n v="0.9"/>
    <n v="-20"/>
    <s v="Dimmable"/>
    <n v="0.05"/>
    <s v="Yes"/>
    <s v="Damp Location Rated"/>
    <s v="No"/>
    <m/>
    <m/>
    <n v="42558"/>
    <n v="42558"/>
    <s v="United States, Canada"/>
    <s v="ES_31571_11W/LED/OMNI/D27K_07072016064000_1024040"/>
    <n v="2271981"/>
  </r>
  <r>
    <s v="Greenlite Lighting Corporation"/>
    <s v="Greenlite"/>
    <s v="11W/LED/OMNID/27K"/>
    <s v="11W/LED/OMNID/27K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405"/>
    <n v="42405"/>
    <s v="United States, Canada"/>
    <s v="ES_31571_11W/LED/OMNID/27K_02112016064330_1023964"/>
    <n v="2259987"/>
  </r>
  <r>
    <s v="Greenlite Lighting Corporation"/>
    <s v="Greenlite"/>
    <s v="11W/LED/OMNI-D 3000K"/>
    <s v="11W/LED/OMNI-D"/>
    <s v=",11W/LED/OMNI-D/2,2 PACK"/>
    <s v="A19"/>
    <s v="General Purpose Replacement"/>
    <s v="E26 (Medium)"/>
    <x v="0"/>
    <s v="LED"/>
    <n v="3"/>
    <x v="0"/>
    <n v="105.9"/>
    <n v="69.5"/>
    <m/>
    <m/>
    <m/>
    <x v="0"/>
    <x v="2"/>
    <x v="2"/>
    <s v="No"/>
    <n v="25000"/>
    <n v="3000"/>
    <n v="84"/>
    <n v="22"/>
    <n v="1"/>
    <n v="-20"/>
    <s v="Dimmable"/>
    <n v="0.1"/>
    <m/>
    <s v="Not for Use in Enclosed Fixtures"/>
    <m/>
    <m/>
    <m/>
    <n v="41949"/>
    <n v="41949"/>
    <s v="United States, Switzerland, Europe, Taiwan, Japan, Canada"/>
    <s v="ES_31571_11W/LED/OMNI-D_11062014025620_1023709"/>
    <n v="2224546"/>
  </r>
  <r>
    <s v="Greenlite Lighting Corporation"/>
    <s v="Greenlite"/>
    <s v="11W/LED/OMNI/D30K"/>
    <s v="11W/LED/OMNI/D30K"/>
    <m/>
    <s v="A19"/>
    <s v="General Purpose Replacement"/>
    <s v="E26 (Medium)"/>
    <x v="0"/>
    <s v="LED"/>
    <n v="3"/>
    <x v="1"/>
    <n v="111.7"/>
    <n v="59.7"/>
    <m/>
    <m/>
    <m/>
    <x v="1"/>
    <x v="2"/>
    <x v="4"/>
    <s v="No"/>
    <n v="25000"/>
    <n v="3000"/>
    <n v="81"/>
    <n v="4"/>
    <n v="0.9"/>
    <n v="-20"/>
    <s v="Dimmable"/>
    <n v="0.05"/>
    <s v="Yes"/>
    <s v="Damp Location Rated"/>
    <s v="No"/>
    <m/>
    <m/>
    <n v="42558"/>
    <n v="42558"/>
    <s v="United States, Canada"/>
    <s v="ES_31571_11W/LED/OMNI/D30K_07072016064000_1024040"/>
    <n v="2271982"/>
  </r>
  <r>
    <s v="Greenlite Lighting Corporation"/>
    <s v="Greenlite"/>
    <s v="11W/LED/OMNID 30K"/>
    <s v="11W/LED/OMNID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214"/>
    <n v="42214"/>
    <s v="United States, Canada"/>
    <s v="ES_31571_11W/LED/OMNID 30K_07312015045620_1023864"/>
    <n v="2244760"/>
  </r>
  <r>
    <s v="Greenlite Lighting Corporation"/>
    <s v="Greenlite"/>
    <s v="11W/LED/OMNI-D/C/30K"/>
    <s v="11W/LED/OMNI-D/C/30K"/>
    <m/>
    <s v="A19"/>
    <s v="General Purpose Replacement"/>
    <s v="E26 (Medium)"/>
    <x v="0"/>
    <s v="LED"/>
    <n v="3"/>
    <x v="0"/>
    <n v="110"/>
    <n v="60"/>
    <m/>
    <m/>
    <m/>
    <x v="0"/>
    <x v="2"/>
    <x v="2"/>
    <s v="No"/>
    <n v="25000"/>
    <n v="3000"/>
    <n v="93"/>
    <n v="56"/>
    <n v="0.9"/>
    <n v="-20"/>
    <s v="Dimmable"/>
    <n v="0.1"/>
    <m/>
    <s v="Damp Location Rated"/>
    <m/>
    <m/>
    <m/>
    <n v="42005"/>
    <n v="42348"/>
    <s v="United States, Canada"/>
    <s v="ES_31571_11W/LED/OMNI-D/C/30K_12102015094828_9279443"/>
    <n v="2254528"/>
  </r>
  <r>
    <s v="Halco Lighting Technologies"/>
    <s v="Prolume"/>
    <s v="CFL9/27/A19"/>
    <n v="45734"/>
    <m/>
    <s v="A19"/>
    <s v="General Purpose Replacement"/>
    <s v="E26 (Medium)"/>
    <x v="0"/>
    <s v="CFL"/>
    <n v="2"/>
    <x v="3"/>
    <n v="108.2"/>
    <n v="55.3"/>
    <m/>
    <n v="1.6"/>
    <m/>
    <x v="55"/>
    <x v="13"/>
    <x v="83"/>
    <s v="No"/>
    <n v="10000"/>
    <n v="2700"/>
    <n v="83"/>
    <n v="-3"/>
    <n v="0.6"/>
    <n v="-18"/>
    <m/>
    <m/>
    <m/>
    <s v="Damp Location Rated"/>
    <m/>
    <m/>
    <m/>
    <n v="41900"/>
    <n v="41912"/>
    <s v="United States"/>
    <s v="ES_1020184_45734_10012014020110_1023681"/>
    <n v="2221133"/>
  </r>
  <r>
    <s v="Greenlite Lighting Corporation"/>
    <s v="Greenlite"/>
    <s v="12W/LED/OMNI/D/C"/>
    <s v="12W/LED/OMNI/D/C"/>
    <s v=",12W/LED/OMNI/D/C/2,"/>
    <s v="A19"/>
    <s v="General Purpose Replacement"/>
    <s v="E26 (Medium)"/>
    <x v="0"/>
    <s v="LED"/>
    <n v="5"/>
    <x v="0"/>
    <n v="112.5"/>
    <n v="59.9"/>
    <m/>
    <m/>
    <m/>
    <x v="0"/>
    <x v="0"/>
    <x v="0"/>
    <s v="No"/>
    <n v="25000"/>
    <n v="2700"/>
    <n v="92"/>
    <n v="63"/>
    <n v="1"/>
    <n v="-20"/>
    <s v="Dimmable"/>
    <n v="0.05"/>
    <m/>
    <s v="Damp Location Rated,Enclosed Fixtures"/>
    <m/>
    <m/>
    <m/>
    <n v="41872"/>
    <n v="41886"/>
    <s v="United States"/>
    <s v="ES_31571_12W/LED/OMNI/D/C_09042014031550_1023663"/>
    <n v="2218701"/>
  </r>
  <r>
    <s v="Greenlite Lighting Corporation"/>
    <s v="Greenlite"/>
    <s v="14W/ELX 2700K"/>
    <s v="14W/ELX"/>
    <s v=",14W/ELX/2,; ,14W/ELX/4,"/>
    <s v="A19"/>
    <s v="General Purpose Replacement"/>
    <s v="E26 (Medium)"/>
    <x v="0"/>
    <s v="CFL"/>
    <n v="2"/>
    <x v="0"/>
    <n v="117.1"/>
    <n v="58.2"/>
    <m/>
    <n v="1.6"/>
    <m/>
    <x v="0"/>
    <x v="53"/>
    <x v="113"/>
    <s v="No"/>
    <n v="10000"/>
    <n v="2700"/>
    <n v="82"/>
    <n v="-18"/>
    <n v="0.6"/>
    <n v="15"/>
    <m/>
    <m/>
    <m/>
    <s v="Not for Use in Enclosed Fixtures"/>
    <m/>
    <m/>
    <m/>
    <n v="41896"/>
    <n v="41899"/>
    <s v="United States"/>
    <s v="ES_31571_14W/ELX_09172014032840_1023672"/>
    <n v="2219677"/>
  </r>
  <r>
    <s v="Greenlite Lighting Corporation"/>
    <s v="Greenlite"/>
    <s v="15W/LED/OMNI/D30K"/>
    <s v="15W/LED/OMNI/D30K"/>
    <m/>
    <s v="A19"/>
    <s v="General Purpose Replacement"/>
    <s v="E26 (Medium)"/>
    <x v="0"/>
    <s v="LED"/>
    <n v="3"/>
    <x v="2"/>
    <n v="118.1"/>
    <n v="64.599999999999994"/>
    <m/>
    <m/>
    <m/>
    <x v="2"/>
    <x v="4"/>
    <x v="5"/>
    <s v="No"/>
    <n v="25000"/>
    <n v="3000"/>
    <n v="82"/>
    <n v="6"/>
    <n v="1"/>
    <n v="-20"/>
    <s v="Dimmable"/>
    <n v="0.05"/>
    <s v="Yes"/>
    <s v="Damp Location Rated"/>
    <s v="No"/>
    <m/>
    <m/>
    <n v="42558"/>
    <n v="42558"/>
    <s v="United States, Canada"/>
    <s v="ES_31571_15W/LED/OMNI/D30K_07072016054220_1024040"/>
    <n v="2271980"/>
  </r>
  <r>
    <s v="Greenlite Lighting Corporation"/>
    <s v="Greenlite"/>
    <s v="15W/LED/OMNID 30K"/>
    <s v="15W/LED/OMNID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3000"/>
    <n v="82"/>
    <n v="7"/>
    <n v="1"/>
    <n v="-20"/>
    <s v="Dimmable"/>
    <n v="0.1"/>
    <m/>
    <s v="Damp Location Rated,Not for Use in Enclosed Fixtures"/>
    <m/>
    <m/>
    <m/>
    <n v="42214"/>
    <n v="42214"/>
    <s v="United States, Canada"/>
    <s v="ES_31571_15W/LED/OMNID 30K_07312015051000_1023864"/>
    <n v="2244761"/>
  </r>
  <r>
    <s v="Halco Lighting Technologies"/>
    <s v="ProLED"/>
    <s v="A19FR10/827/OMNI/LED"/>
    <n v="80857"/>
    <m/>
    <s v="A19"/>
    <s v="General Purpose Replacement"/>
    <s v="E26 (Medium)"/>
    <x v="0"/>
    <s v="LED"/>
    <n v="5"/>
    <x v="0"/>
    <n v="116.4"/>
    <n v="69.8"/>
    <m/>
    <m/>
    <m/>
    <x v="9"/>
    <x v="14"/>
    <x v="16"/>
    <s v="No"/>
    <n v="25000"/>
    <n v="2700"/>
    <n v="82"/>
    <n v="5"/>
    <n v="1"/>
    <n v="-20"/>
    <s v="Dimmable"/>
    <n v="0.1"/>
    <m/>
    <s v="None"/>
    <m/>
    <m/>
    <m/>
    <n v="41852"/>
    <n v="42206"/>
    <s v="United States"/>
    <s v="ES_1020184_80857_09042014032950_1023663"/>
    <n v="2218702"/>
  </r>
  <r>
    <s v="Halco Lighting Technologies"/>
    <s v="ProLED"/>
    <s v="A19FR10/830/OMNI/LED"/>
    <n v="80864"/>
    <m/>
    <s v="A19"/>
    <s v="General Purpose Replacement"/>
    <s v="E26 (Medium)"/>
    <x v="0"/>
    <s v="LED"/>
    <n v="5"/>
    <x v="0"/>
    <n v="116.1"/>
    <n v="59.7"/>
    <m/>
    <m/>
    <m/>
    <x v="29"/>
    <x v="14"/>
    <x v="92"/>
    <s v="No"/>
    <n v="25000"/>
    <n v="3000"/>
    <n v="83"/>
    <n v="12"/>
    <n v="1"/>
    <n v="-20"/>
    <s v="Dimmable"/>
    <n v="0.1"/>
    <m/>
    <s v="None"/>
    <m/>
    <m/>
    <m/>
    <n v="41887"/>
    <n v="42206"/>
    <s v="United States"/>
    <s v="ES_1020184_80864_09052014031950_1023664"/>
    <n v="2218734"/>
  </r>
  <r>
    <s v="Halco Lighting Technologies"/>
    <s v="ProLED"/>
    <s v="A19FR10/840/OMNI/LED"/>
    <n v="80865"/>
    <m/>
    <s v="A19"/>
    <s v="General Purpose Replacement"/>
    <s v="E26 (Medium)"/>
    <x v="0"/>
    <s v="LED"/>
    <n v="5"/>
    <x v="0"/>
    <n v="116.1"/>
    <n v="59.7"/>
    <m/>
    <m/>
    <m/>
    <x v="46"/>
    <x v="14"/>
    <x v="28"/>
    <s v="No"/>
    <n v="25000"/>
    <n v="4000"/>
    <n v="83"/>
    <n v="9"/>
    <n v="1"/>
    <n v="-20"/>
    <s v="Dimmable"/>
    <n v="0.1"/>
    <m/>
    <s v="None"/>
    <m/>
    <m/>
    <m/>
    <n v="41887"/>
    <n v="42206"/>
    <s v="United States"/>
    <s v="ES_1020184_80865_09052014032440_1023664"/>
    <n v="2218735"/>
  </r>
  <r>
    <s v="Halco Lighting Technologies"/>
    <s v="ProLED"/>
    <s v="A19FR10/850/OMNI/LED"/>
    <n v="80870"/>
    <m/>
    <s v="A19"/>
    <s v="General Purpose Replacement"/>
    <s v="E26 (Medium)"/>
    <x v="0"/>
    <s v="LED"/>
    <n v="5"/>
    <x v="0"/>
    <n v="116.1"/>
    <n v="59.7"/>
    <m/>
    <m/>
    <m/>
    <x v="47"/>
    <x v="14"/>
    <x v="93"/>
    <s v="No"/>
    <n v="25000"/>
    <n v="5000"/>
    <n v="84"/>
    <n v="14"/>
    <n v="1"/>
    <n v="-20"/>
    <s v="Dimmable"/>
    <n v="0.2"/>
    <m/>
    <s v="Damp Location Rated,Not for Use in Enclosed Fixtures"/>
    <m/>
    <m/>
    <m/>
    <n v="41974"/>
    <n v="42206"/>
    <s v="United States"/>
    <s v="ES_1020184_80870_12192014024000_1023733"/>
    <n v="2229655"/>
  </r>
  <r>
    <s v="Halco Lighting Technologies"/>
    <s v="ProLED"/>
    <s v="A19FR12/827/OMNI/LED"/>
    <n v="80939"/>
    <m/>
    <s v="A19"/>
    <s v="General Purpose Replacement"/>
    <s v="E26 (Medium)"/>
    <x v="0"/>
    <s v="LED"/>
    <n v="5"/>
    <x v="1"/>
    <n v="118.2"/>
    <n v="59.9"/>
    <m/>
    <m/>
    <m/>
    <x v="1"/>
    <x v="0"/>
    <x v="8"/>
    <s v="No"/>
    <n v="25000"/>
    <n v="2700"/>
    <n v="82"/>
    <n v="7"/>
    <n v="1"/>
    <n v="-20"/>
    <s v="Dimmable"/>
    <n v="0.05"/>
    <m/>
    <s v="Damp Location Rated"/>
    <m/>
    <m/>
    <m/>
    <n v="42227"/>
    <n v="42227"/>
    <s v="United States"/>
    <s v="ES_1020184_80939_08112015045730_1023871"/>
    <n v="2245453"/>
  </r>
  <r>
    <s v="Halco Lighting Technologies"/>
    <s v="ProLED"/>
    <s v="A19FR12/830/OMNI/LED"/>
    <n v="80940"/>
    <m/>
    <s v="A19"/>
    <s v="General Purpose Replacement"/>
    <s v="E26 (Medium)"/>
    <x v="0"/>
    <s v="LED"/>
    <n v="5"/>
    <x v="1"/>
    <n v="118.2"/>
    <n v="59.9"/>
    <m/>
    <m/>
    <m/>
    <x v="56"/>
    <x v="0"/>
    <x v="127"/>
    <s v="No"/>
    <n v="25000"/>
    <n v="3000"/>
    <n v="83"/>
    <n v="10"/>
    <n v="1"/>
    <n v="-20"/>
    <s v="Dimmable"/>
    <n v="0.05"/>
    <m/>
    <s v="Damp Location Rated"/>
    <m/>
    <m/>
    <m/>
    <n v="42227"/>
    <n v="42227"/>
    <s v="United States"/>
    <s v="ES_1020184_80940_08112015050840_1023872"/>
    <n v="2245454"/>
  </r>
  <r>
    <s v="Halco Lighting Technologies"/>
    <s v="ProLED"/>
    <s v="A19FR5/827/OMNI/LED"/>
    <s v="A19FR5/827/OMNI/LED"/>
    <s v=",80965,retail number"/>
    <s v="A19"/>
    <s v="General Purpose Replacement"/>
    <s v="E26 (Medium)"/>
    <x v="0"/>
    <s v="LED"/>
    <n v="5"/>
    <x v="3"/>
    <n v="110.5"/>
    <n v="59.8"/>
    <m/>
    <m/>
    <m/>
    <x v="3"/>
    <x v="59"/>
    <x v="128"/>
    <s v="No"/>
    <n v="25000"/>
    <n v="2700"/>
    <n v="82"/>
    <n v="8"/>
    <n v="0.8"/>
    <n v="-20"/>
    <s v="Dimmable"/>
    <n v="0.05"/>
    <m/>
    <s v="None"/>
    <m/>
    <m/>
    <m/>
    <n v="42382"/>
    <n v="42411"/>
    <s v="United States, Canada"/>
    <s v="ES_1020184_A19FR5/827/OMNI/LED_02122016045950_1023968"/>
    <n v="2260057"/>
  </r>
  <r>
    <s v="Halco Lighting Technologies"/>
    <s v="ProLED"/>
    <s v="A19FR5/830/OMNI/LED"/>
    <s v="A19FR5/830/OMNI/LED"/>
    <s v=",80966,retail number"/>
    <s v="A19"/>
    <s v="General Purpose Replacement"/>
    <s v="E26 (Medium)"/>
    <x v="0"/>
    <s v="LED"/>
    <n v="5"/>
    <x v="3"/>
    <n v="110.5"/>
    <n v="59.8"/>
    <m/>
    <m/>
    <m/>
    <x v="20"/>
    <x v="59"/>
    <x v="114"/>
    <s v="No"/>
    <n v="25000"/>
    <n v="3000"/>
    <n v="84"/>
    <n v="15"/>
    <n v="0.8"/>
    <n v="-20"/>
    <s v="Dimmable"/>
    <n v="0.05"/>
    <m/>
    <s v="None"/>
    <m/>
    <m/>
    <m/>
    <n v="42382"/>
    <n v="42411"/>
    <s v="United States, Canada"/>
    <s v="ES_1020184_A19FR5/830/OMNI/LED_02122016045950_1023968"/>
    <n v="2260058"/>
  </r>
  <r>
    <s v="Halco Lighting Technologies"/>
    <s v="ProLED"/>
    <s v="A19FR7/827/OMNI/LED"/>
    <n v="80841"/>
    <m/>
    <s v="A19"/>
    <s v="General Purpose Replacement"/>
    <s v="E26 (Medium)"/>
    <x v="0"/>
    <s v="LED"/>
    <n v="5"/>
    <x v="3"/>
    <n v="116"/>
    <n v="60"/>
    <m/>
    <m/>
    <m/>
    <x v="20"/>
    <x v="6"/>
    <x v="129"/>
    <s v="No"/>
    <n v="25000"/>
    <n v="2700"/>
    <n v="81"/>
    <n v="9"/>
    <n v="1"/>
    <n v="-20"/>
    <s v="Dimmable"/>
    <n v="0.1"/>
    <m/>
    <s v="None"/>
    <m/>
    <m/>
    <m/>
    <n v="41864"/>
    <n v="41864"/>
    <s v="United States"/>
    <s v="ES_1020184_80841_08132014111731_1023653"/>
    <n v="2217362"/>
  </r>
  <r>
    <s v="Halco Lighting Technologies"/>
    <s v="ProLED"/>
    <s v="A19FR7/830/OMNI/LED"/>
    <n v="80842"/>
    <m/>
    <s v="A19"/>
    <s v="General Purpose Replacement"/>
    <s v="E26 (Medium)"/>
    <x v="0"/>
    <s v="LED"/>
    <n v="5"/>
    <x v="3"/>
    <n v="116"/>
    <n v="60"/>
    <m/>
    <m/>
    <m/>
    <x v="20"/>
    <x v="6"/>
    <x v="129"/>
    <s v="No"/>
    <n v="25000"/>
    <n v="3000"/>
    <n v="83"/>
    <n v="13"/>
    <n v="1"/>
    <n v="-20"/>
    <s v="Dimmable"/>
    <n v="0.1"/>
    <m/>
    <s v="None"/>
    <m/>
    <m/>
    <m/>
    <n v="41864"/>
    <n v="41864"/>
    <s v="United States"/>
    <s v="ES_1020184_80842_08132014112441_1023653"/>
    <n v="2217363"/>
  </r>
  <r>
    <s v="Halco Lighting Technologies"/>
    <s v="ProLED"/>
    <s v="A21FR16/827/OMNI/LED"/>
    <s v="A21FR16/827/OMNI/LED"/>
    <s v=",80947,Retail Number"/>
    <s v="A19"/>
    <s v="General Purpose Replacement"/>
    <s v="E26 (Medium)"/>
    <x v="0"/>
    <s v="LED"/>
    <n v="5"/>
    <x v="2"/>
    <n v="141.30000000000001"/>
    <n v="66.7"/>
    <m/>
    <m/>
    <m/>
    <x v="2"/>
    <x v="37"/>
    <x v="4"/>
    <s v="No"/>
    <n v="25000"/>
    <n v="2700"/>
    <n v="82"/>
    <n v="9"/>
    <n v="1"/>
    <n v="-20"/>
    <s v="Dimmable"/>
    <n v="0.05"/>
    <m/>
    <s v="Damp Location Rated,None,Enclosed Fixtures"/>
    <m/>
    <m/>
    <m/>
    <n v="42326"/>
    <n v="42332"/>
    <s v="United States, Canada"/>
    <s v="ES_1020184_A21FR16/827/OMNI/LED_11242015114441_1023933"/>
    <n v="2253458"/>
  </r>
  <r>
    <s v="Halco Lighting Technologies"/>
    <s v="ProLED"/>
    <s v="A21FR16/830/OMNI/LED"/>
    <s v="A21FR16/830/OMNI/LED"/>
    <m/>
    <s v="A21"/>
    <s v="General Purpose Replacement"/>
    <s v="E26 (Medium)"/>
    <x v="0"/>
    <s v="LED"/>
    <n v="5"/>
    <x v="2"/>
    <n v="141.30000000000001"/>
    <n v="66.7"/>
    <m/>
    <m/>
    <m/>
    <x v="45"/>
    <x v="37"/>
    <x v="130"/>
    <s v="No"/>
    <n v="25000"/>
    <n v="3000"/>
    <n v="82"/>
    <n v="6"/>
    <n v="1"/>
    <n v="-20"/>
    <s v="Dimmable"/>
    <n v="0.05"/>
    <m/>
    <s v="Damp Location Rated,Enclosed Fixtures"/>
    <m/>
    <m/>
    <m/>
    <n v="42445"/>
    <n v="42445"/>
    <s v="United States"/>
    <s v="ES_1020184_A21FR16/830/OMNI/LED_03162016044330_1023980"/>
    <n v="2262488"/>
  </r>
  <r>
    <s v="Halco Lighting Technologies"/>
    <s v="ProLED"/>
    <s v="A21FR16/840/OMNI/LED"/>
    <s v="A21FR16/840/OMNI/LED"/>
    <m/>
    <s v="A21"/>
    <s v="General Purpose Replacement"/>
    <s v="E26 (Medium)"/>
    <x v="0"/>
    <s v="LED"/>
    <n v="5"/>
    <x v="2"/>
    <n v="141.30000000000001"/>
    <n v="66.7"/>
    <m/>
    <m/>
    <m/>
    <x v="57"/>
    <x v="37"/>
    <x v="131"/>
    <s v="No"/>
    <n v="25000"/>
    <n v="4000"/>
    <n v="85"/>
    <n v="20"/>
    <n v="1"/>
    <n v="-20"/>
    <s v="Dimmable"/>
    <n v="0.05"/>
    <m/>
    <s v="Damp Location Rated,Enclosed Fixtures"/>
    <m/>
    <m/>
    <m/>
    <n v="42445"/>
    <n v="42445"/>
    <s v="United States"/>
    <s v="ES_1020184_A21FR16/840/OMNI/LED_03162016051840_1023980"/>
    <n v="2262489"/>
  </r>
  <r>
    <s v="Halco Lighting Technologies"/>
    <s v="ProLED"/>
    <s v="A21FR16/850/OMNI/LED"/>
    <s v="A21FR16/850/OMNI/LED"/>
    <m/>
    <s v="A21"/>
    <s v="General Purpose Replacement"/>
    <s v="E26 (Medium)"/>
    <x v="0"/>
    <s v="LED"/>
    <n v="5"/>
    <x v="2"/>
    <n v="141.30000000000001"/>
    <n v="66.7"/>
    <m/>
    <m/>
    <m/>
    <x v="58"/>
    <x v="37"/>
    <x v="132"/>
    <s v="No"/>
    <n v="25000"/>
    <n v="5000"/>
    <n v="84"/>
    <n v="14"/>
    <n v="1"/>
    <n v="-20"/>
    <s v="Dimmable"/>
    <n v="0.05"/>
    <m/>
    <s v="Damp Location Rated,Enclosed Fixtures"/>
    <m/>
    <m/>
    <m/>
    <n v="42445"/>
    <n v="42445"/>
    <s v="United States"/>
    <s v="ES_1020184_A21FR16/850/OMNI/LED_03162016052110_1023980"/>
    <n v="2262490"/>
  </r>
  <r>
    <s v="Hengdian Group Tospo Lighting Co., Ltd."/>
    <s v="Tospo"/>
    <s v="LED"/>
    <n v="668487"/>
    <m/>
    <s v="A19"/>
    <s v="General Purpose Replacement"/>
    <s v="E26 (Medium)"/>
    <x v="0"/>
    <s v="LED"/>
    <n v="3"/>
    <x v="0"/>
    <n v="112"/>
    <n v="60"/>
    <m/>
    <m/>
    <m/>
    <x v="0"/>
    <x v="23"/>
    <x v="35"/>
    <s v="No"/>
    <n v="40000"/>
    <n v="3000"/>
    <n v="93"/>
    <n v="58"/>
    <n v="0.9"/>
    <n v="-40"/>
    <s v="Dimmable"/>
    <n v="0.1"/>
    <m/>
    <s v="Enclosed Fixtures"/>
    <m/>
    <m/>
    <m/>
    <n v="41805"/>
    <n v="41810"/>
    <s v="United States"/>
    <s v="ES_1020320_668487_07092014184554_4890272"/>
    <n v="2214888"/>
  </r>
  <r>
    <s v="Hengdian Group Tospo Lighting Co., Ltd."/>
    <s v="Tospo"/>
    <s v="LED"/>
    <n v="668488"/>
    <m/>
    <s v="A19"/>
    <s v="General Purpose Replacement"/>
    <s v="E26 (Medium)"/>
    <x v="0"/>
    <s v="LED"/>
    <n v="3"/>
    <x v="0"/>
    <n v="110"/>
    <n v="60"/>
    <m/>
    <m/>
    <m/>
    <x v="0"/>
    <x v="23"/>
    <x v="35"/>
    <s v="No"/>
    <n v="40000"/>
    <n v="2700"/>
    <n v="93"/>
    <n v="54"/>
    <n v="0.9"/>
    <n v="-40"/>
    <s v="Dimmable"/>
    <n v="0.1"/>
    <m/>
    <s v="Enclosed Fixtures"/>
    <m/>
    <m/>
    <m/>
    <n v="41805"/>
    <n v="41810"/>
    <s v="United States"/>
    <s v="ES_1020320_668488_07092014184543_4575221"/>
    <n v="2214889"/>
  </r>
  <r>
    <s v="Hengdian Group Tospo Lighting Co., Ltd."/>
    <s v="Tospo"/>
    <s v="LED"/>
    <n v="668497"/>
    <m/>
    <s v="A19"/>
    <s v="General Purpose Replacement"/>
    <s v="E26 (Medium)"/>
    <x v="0"/>
    <s v="LED"/>
    <n v="3"/>
    <x v="0"/>
    <n v="107"/>
    <n v="56"/>
    <m/>
    <m/>
    <m/>
    <x v="0"/>
    <x v="27"/>
    <x v="49"/>
    <s v="No"/>
    <n v="40000"/>
    <n v="2700"/>
    <n v="83"/>
    <n v="18"/>
    <n v="1"/>
    <n v="-40"/>
    <s v="Dimmable"/>
    <n v="0.1"/>
    <m/>
    <s v="Other,Not for use in enclosed fixtures"/>
    <m/>
    <m/>
    <m/>
    <n v="41593"/>
    <n v="41837"/>
    <s v="United States"/>
    <s v="ES_1020320_668497_07182014134553_2638567"/>
    <n v="2215752"/>
  </r>
  <r>
    <s v="Greenlite Lighting Corporation"/>
    <s v="Greenlite"/>
    <s v="16W/LED/OMNI/TL"/>
    <s v="16W/LED/OMNI/TL"/>
    <s v=",16W/LED/OMNI/3W,"/>
    <s v="A21"/>
    <s v="General Purpose Replacement"/>
    <s v="E26d"/>
    <x v="0"/>
    <s v="LED"/>
    <n v="3"/>
    <x v="2"/>
    <n v="139.1"/>
    <n v="67"/>
    <m/>
    <m/>
    <m/>
    <x v="45"/>
    <x v="37"/>
    <x v="130"/>
    <s v="Yes"/>
    <n v="25000"/>
    <n v="3000"/>
    <n v="83"/>
    <n v="11"/>
    <n v="1"/>
    <n v="-20"/>
    <m/>
    <m/>
    <m/>
    <s v="Damp Location Rated,Enclosed Fixtures"/>
    <m/>
    <m/>
    <m/>
    <n v="42338"/>
    <n v="42360"/>
    <s v="United States, Canada"/>
    <s v="ES_31571_16W/LED/OMNI/TL_12222015071950_1023945"/>
    <n v="2255359"/>
  </r>
  <r>
    <s v="Greenlite Lighting Corporation"/>
    <s v="Greenlite"/>
    <s v="17W/LED/OMNI-D/50K"/>
    <s v="17W/LED/OMNI-D/50K"/>
    <m/>
    <s v="A21"/>
    <s v="General Purpose Replacement"/>
    <s v="E26 (Medium)"/>
    <x v="0"/>
    <s v="LED"/>
    <n v="3"/>
    <x v="2"/>
    <n v="135"/>
    <n v="73"/>
    <m/>
    <m/>
    <m/>
    <x v="2"/>
    <x v="22"/>
    <x v="33"/>
    <s v="No"/>
    <n v="25000"/>
    <n v="5000"/>
    <n v="84"/>
    <n v="12"/>
    <n v="0.9"/>
    <n v="-20"/>
    <s v="Dimmable"/>
    <n v="0.1"/>
    <m/>
    <s v="Damp Location Rated,Not for Use in Enclosed Fixtures"/>
    <m/>
    <m/>
    <m/>
    <n v="42005"/>
    <n v="42339"/>
    <s v="United States, Canada"/>
    <s v="ES_31571_17W/LED/OMNI-D/50K_11242015164711_7706567"/>
    <n v="2254105"/>
  </r>
  <r>
    <s v="Greenlite Lighting Corporation"/>
    <s v="Greenlite"/>
    <s v="18W/LED/OMNI/D 30K"/>
    <s v="18W/LED/OMNI/D"/>
    <m/>
    <s v="A21"/>
    <s v="General Purpose Replacement"/>
    <s v="E26 (Medium)"/>
    <x v="0"/>
    <s v="LED"/>
    <n v="3"/>
    <x v="2"/>
    <n v="134.69999999999999"/>
    <n v="71.599999999999994"/>
    <m/>
    <m/>
    <m/>
    <x v="2"/>
    <x v="60"/>
    <x v="133"/>
    <s v="No"/>
    <n v="25000"/>
    <n v="3000"/>
    <n v="84"/>
    <n v="16"/>
    <n v="1"/>
    <n v="-20"/>
    <s v="Dimmable"/>
    <n v="0.05"/>
    <m/>
    <s v="Damp Location Rated,Not for Use in Enclosed Fixtures"/>
    <m/>
    <m/>
    <m/>
    <n v="42039"/>
    <n v="42039"/>
    <s v="United States, Canada"/>
    <s v="ES_31571_18W/LED/OMNI/D_02042015041730_1023762"/>
    <n v="2232717"/>
  </r>
  <r>
    <s v="Greenlite Lighting Corporation"/>
    <s v="Greenlite"/>
    <s v="18W/LED/OMNI/D/50K"/>
    <s v="18W/LED/OMNI/D/50K"/>
    <m/>
    <s v="A21"/>
    <s v="General Purpose Replacement"/>
    <s v="E26 (Medium)"/>
    <x v="0"/>
    <s v="LED"/>
    <n v="3"/>
    <x v="2"/>
    <n v="134.80000000000001"/>
    <n v="71.7"/>
    <m/>
    <m/>
    <m/>
    <x v="2"/>
    <x v="60"/>
    <x v="133"/>
    <s v="No"/>
    <n v="25000"/>
    <n v="5000"/>
    <n v="86"/>
    <n v="16"/>
    <n v="1"/>
    <n v="-20"/>
    <s v="Dimmable"/>
    <n v="0.1"/>
    <m/>
    <s v="Damp Location Rated,Not for Use in Enclosed Fixtures"/>
    <m/>
    <m/>
    <m/>
    <n v="42136"/>
    <n v="42145"/>
    <s v="United States, Canada"/>
    <s v="ES_31571_18W/LED/OMNI/D/50K_05212015055000_1023808"/>
    <n v="2240068"/>
  </r>
  <r>
    <s v="Hangzhou Junction Imp. and Exp. Co., Ltd"/>
    <s v="THINKLUX LIGHTING"/>
    <s v="LED Lamp"/>
    <s v="TKUA21S03-15W-D-850"/>
    <s v=",,Retail Number: TKA21100850D"/>
    <s v="A21"/>
    <s v="General Purpose Replacement"/>
    <s v="E26 (Medium)"/>
    <x v="0"/>
    <s v="LED"/>
    <n v="3"/>
    <x v="2"/>
    <n v="132.19999999999999"/>
    <n v="66.2"/>
    <m/>
    <m/>
    <m/>
    <x v="2"/>
    <x v="4"/>
    <x v="5"/>
    <s v="No"/>
    <n v="15000"/>
    <n v="5000"/>
    <n v="84"/>
    <n v="8"/>
    <n v="0.9"/>
    <n v="-20"/>
    <s v="Dimmable"/>
    <n v="0.2"/>
    <s v="No"/>
    <s v="Damp Location Rated,Use With Timers,Use With Photo and/or Motion Sensors,Recessed Fixtures"/>
    <s v="No"/>
    <m/>
    <m/>
    <n v="42594"/>
    <n v="42593"/>
    <s v="United States, Canada"/>
    <s v="ES_1130334_TKUA21S03-15W-D-850_08112016184309_3219849"/>
    <n v="2275209"/>
  </r>
  <r>
    <s v="Hangzhou Junction Imp. and Exp. Co., Ltd"/>
    <s v="THINKLUX LIGHTING"/>
    <s v="LED Omni Lamp"/>
    <s v="TKUA19S01-7W-827"/>
    <m/>
    <s v="A19"/>
    <s v="General Purpose Replacement"/>
    <s v="E26 (Medium)"/>
    <x v="0"/>
    <s v="LED"/>
    <n v="3"/>
    <x v="5"/>
    <n v="110"/>
    <n v="61"/>
    <m/>
    <m/>
    <m/>
    <x v="3"/>
    <x v="58"/>
    <x v="134"/>
    <s v="No"/>
    <n v="25000"/>
    <n v="2700"/>
    <n v="83"/>
    <n v="19"/>
    <n v="0.9"/>
    <n v="-20"/>
    <s v="Dimmable"/>
    <m/>
    <m/>
    <s v="None"/>
    <m/>
    <m/>
    <m/>
    <n v="41649"/>
    <n v="41960"/>
    <s v="United States"/>
    <s v="ES_1130334_TKUA19S01-7W-827_11212014164958_7016175"/>
    <n v="2225674"/>
  </r>
  <r>
    <s v="Hangzhou Junction Imp. and Exp. Co., Ltd"/>
    <s v="THINKLUX LIGHTING"/>
    <s v="LED Omni Lamp"/>
    <s v="TKUA19S01-7W-830"/>
    <m/>
    <s v="A19"/>
    <s v="General Purpose Replacement"/>
    <s v="E26 (Medium)"/>
    <x v="0"/>
    <s v="LED"/>
    <n v="3"/>
    <x v="5"/>
    <n v="110"/>
    <n v="61"/>
    <m/>
    <m/>
    <m/>
    <x v="3"/>
    <x v="6"/>
    <x v="135"/>
    <s v="No"/>
    <n v="25000"/>
    <n v="3000"/>
    <n v="82"/>
    <n v="17"/>
    <n v="0.9"/>
    <n v="-20"/>
    <s v="Dimmable"/>
    <m/>
    <m/>
    <s v="None"/>
    <m/>
    <m/>
    <m/>
    <n v="41649"/>
    <n v="41960"/>
    <s v="United States"/>
    <s v="ES_1130334_TKUA19S01-7W-830_11212014164958_3453953"/>
    <n v="2225675"/>
  </r>
  <r>
    <s v="Hangzhou Junction Imp. and Exp. Co., Ltd"/>
    <s v="THINKLUX LIGHTING"/>
    <s v="LED Omni Lamp"/>
    <s v="TKUA19S01-7W-840"/>
    <m/>
    <s v="A19"/>
    <s v="General Purpose Replacement"/>
    <s v="E26 (Medium)"/>
    <x v="0"/>
    <s v="LED"/>
    <n v="3"/>
    <x v="5"/>
    <n v="110"/>
    <n v="61"/>
    <m/>
    <m/>
    <m/>
    <x v="3"/>
    <x v="58"/>
    <x v="136"/>
    <s v="No"/>
    <n v="25000"/>
    <n v="4000"/>
    <n v="86"/>
    <n v="27"/>
    <n v="0.9"/>
    <n v="-20"/>
    <s v="Dimmable"/>
    <m/>
    <m/>
    <s v="None"/>
    <m/>
    <m/>
    <m/>
    <n v="41649"/>
    <n v="41960"/>
    <s v="United States"/>
    <s v="ES_1130334_TKUA19S01-7W-840_11212014164958_5408391"/>
    <n v="2225676"/>
  </r>
  <r>
    <s v="Hengdian Group Tospo Lighting Co., Ltd."/>
    <s v="Tospo"/>
    <s v="LED"/>
    <n v="671524"/>
    <m/>
    <s v="A19"/>
    <s v="General Purpose Replacement"/>
    <s v="E26 (Medium)"/>
    <x v="0"/>
    <s v="LED"/>
    <n v="3"/>
    <x v="0"/>
    <n v="104"/>
    <n v="54"/>
    <m/>
    <m/>
    <m/>
    <x v="0"/>
    <x v="27"/>
    <x v="49"/>
    <s v="No"/>
    <n v="40000"/>
    <n v="3000"/>
    <n v="84"/>
    <n v="22"/>
    <n v="1"/>
    <n v="-40"/>
    <s v="Dimmable"/>
    <n v="0.1"/>
    <m/>
    <s v="Not for Use in Enclosed Fixtures"/>
    <m/>
    <m/>
    <m/>
    <n v="41912"/>
    <n v="41893"/>
    <s v="United States"/>
    <s v="ES_1020320_671524_10012014162739_9838606"/>
    <n v="2221125"/>
  </r>
  <r>
    <s v="Hengdian Group Tospo Lighting Co., Ltd."/>
    <s v="Tospo"/>
    <s v="LED"/>
    <n v="673776"/>
    <m/>
    <s v="A19"/>
    <s v="General Purpose Replacement"/>
    <s v="E26 (Medium)"/>
    <x v="0"/>
    <s v="LED"/>
    <n v="3"/>
    <x v="0"/>
    <n v="106"/>
    <n v="54"/>
    <m/>
    <m/>
    <m/>
    <x v="0"/>
    <x v="27"/>
    <x v="49"/>
    <s v="No"/>
    <n v="40000"/>
    <n v="3000"/>
    <n v="84"/>
    <n v="22"/>
    <n v="1"/>
    <n v="-40"/>
    <s v="Dimmable"/>
    <n v="0.1"/>
    <m/>
    <s v="Not for Use in Enclosed Fixtures"/>
    <m/>
    <m/>
    <m/>
    <n v="41912"/>
    <n v="41893"/>
    <s v="United States"/>
    <s v="ES_1020320_673776_10012014162739_6097728"/>
    <n v="2221124"/>
  </r>
  <r>
    <s v="Greenlite Lighting Corporation"/>
    <s v="Greenlite"/>
    <s v="5W/LEDX/OMNI/D"/>
    <s v="5W/LEDX/OMNI/D"/>
    <m/>
    <s v="A19"/>
    <s v="General Purpose Replacement"/>
    <s v="E26 (Medium)"/>
    <x v="0"/>
    <s v="LED"/>
    <n v="3"/>
    <x v="3"/>
    <n v="101"/>
    <n v="60"/>
    <m/>
    <m/>
    <m/>
    <x v="3"/>
    <x v="34"/>
    <x v="60"/>
    <s v="No"/>
    <n v="15000"/>
    <n v="2700"/>
    <n v="81"/>
    <n v="2"/>
    <n v="0.9"/>
    <n v="-20"/>
    <s v="Dimmable"/>
    <n v="0.45"/>
    <s v="No"/>
    <s v="Damp Location Rated,Not for Use in Recessed Fixtures"/>
    <s v="No"/>
    <m/>
    <m/>
    <n v="42370"/>
    <n v="42593"/>
    <s v="United States, Canada"/>
    <s v="ES_31571_5W/LEDX/OMNI/D_08042016142815_5976373"/>
    <n v="2274682"/>
  </r>
  <r>
    <s v="Greenlite Lighting Corporation"/>
    <s v="Greenlite"/>
    <s v="5W/LEDX/OMNI/D/2"/>
    <s v="5W/LEDX/OMNI/D/2"/>
    <s v=",5W/LEDX/OMNI/D/2,2 pack; ,5W/LEDX/OMNI/D/4,4 pack"/>
    <s v="A19"/>
    <s v="General Purpose Replacement"/>
    <s v="E26 (Medium)"/>
    <x v="0"/>
    <s v="LED"/>
    <n v="3"/>
    <x v="3"/>
    <n v="101"/>
    <n v="60"/>
    <m/>
    <m/>
    <m/>
    <x v="3"/>
    <x v="34"/>
    <x v="60"/>
    <s v="No"/>
    <n v="15000"/>
    <n v="2700"/>
    <n v="81"/>
    <n v="2"/>
    <n v="0.9"/>
    <n v="-20"/>
    <s v="Dimmable"/>
    <n v="0.45"/>
    <s v="No"/>
    <s v="Damp Location Rated,Not for Use in Recessed Fixtures"/>
    <s v="No"/>
    <m/>
    <m/>
    <n v="42370"/>
    <n v="42591"/>
    <s v="United States, Canada"/>
    <s v="ES_31571_5W/LEDX/OMNI/D/2_08042016142815_5976373"/>
    <n v="2274427"/>
  </r>
  <r>
    <s v="Greenlite Lighting Corporation"/>
    <s v="Greenlite"/>
    <s v="5W/LEDX/OMNI/D/CL"/>
    <s v="5W/LEDX/OMNI/D/CL"/>
    <m/>
    <s v="A19"/>
    <s v="General Purpose Replacement"/>
    <s v="E26 (Medium)"/>
    <x v="0"/>
    <s v="LED"/>
    <n v="3"/>
    <x v="3"/>
    <n v="101"/>
    <n v="60"/>
    <m/>
    <m/>
    <m/>
    <x v="3"/>
    <x v="34"/>
    <x v="60"/>
    <s v="No"/>
    <n v="15000"/>
    <n v="2700"/>
    <n v="81"/>
    <n v="2"/>
    <n v="0.9"/>
    <n v="-20"/>
    <s v="Dimmable"/>
    <m/>
    <s v="No"/>
    <s v="Damp Location Rated,Not for Use in Recessed Fixtures"/>
    <s v="No"/>
    <m/>
    <m/>
    <n v="42005"/>
    <n v="42503"/>
    <s v="United States, Canada"/>
    <s v="ES_31571_5W/LEDX/OMNI/D/CL_05132016092804_6959955"/>
    <n v="2266654"/>
  </r>
  <r>
    <s v="Greenlite Lighting Corporation"/>
    <s v="Greenlite"/>
    <s v="6W/LED/OMNID"/>
    <s v="6W/LED/OMNID"/>
    <m/>
    <s v="A19"/>
    <s v="General Purpose Replacement"/>
    <s v="E26 (Medium)"/>
    <x v="0"/>
    <s v="LED"/>
    <n v="3"/>
    <x v="3"/>
    <n v="108.5"/>
    <n v="59.8"/>
    <m/>
    <m/>
    <m/>
    <x v="3"/>
    <x v="7"/>
    <x v="22"/>
    <s v="No"/>
    <n v="25000"/>
    <n v="3000"/>
    <n v="84"/>
    <n v="20"/>
    <n v="0.9"/>
    <n v="-20"/>
    <s v="Dimmable"/>
    <n v="0.1"/>
    <m/>
    <s v="Damp Location Rated,Not for Use in Enclosed Fixtures"/>
    <m/>
    <m/>
    <m/>
    <n v="42409"/>
    <n v="42409"/>
    <s v="United States"/>
    <s v="ES_31571_6W/LED/OMNID_02112016060440_1023966"/>
    <n v="2259986"/>
  </r>
  <r>
    <s v="Greenlite Lighting Corporation"/>
    <s v="Greenlite"/>
    <s v="6W/LED/OMNI/D 3000K"/>
    <s v="6W/LED/OMNI/D/30K"/>
    <m/>
    <s v="A19"/>
    <s v="General Purpose Replacement"/>
    <s v="E26 (Medium)"/>
    <x v="0"/>
    <s v="LED"/>
    <n v="3"/>
    <x v="3"/>
    <n v="110.5"/>
    <n v="59.8"/>
    <m/>
    <m/>
    <m/>
    <x v="3"/>
    <x v="7"/>
    <x v="22"/>
    <s v="No"/>
    <n v="25000"/>
    <n v="3000"/>
    <n v="84"/>
    <n v="15"/>
    <n v="0.8"/>
    <n v="-20"/>
    <s v="Dimmable"/>
    <n v="0.05"/>
    <m/>
    <s v="Damp Location Rated,Enclosed Fixtures"/>
    <m/>
    <m/>
    <m/>
    <n v="42382"/>
    <n v="42506"/>
    <s v="United States, Canada"/>
    <s v="ES_31571_6W/LED/OMNI/D/30K_05162016123001_1024011"/>
    <n v="2266846"/>
  </r>
  <r>
    <s v="Greenlite Lighting Corporation"/>
    <s v="Greenlite"/>
    <s v="6W/LED/OMNI/D 30K"/>
    <s v="6W/LED/OMNI/D"/>
    <s v=",6W/LED/OMNI/D/2,; ,6W/LED/OMNI/D/4,4 PACK"/>
    <s v="A19"/>
    <s v="General Purpose Replacement"/>
    <s v="E26 (Medium)"/>
    <x v="0"/>
    <s v="LED"/>
    <n v="3"/>
    <x v="3"/>
    <n v="110.4"/>
    <n v="60"/>
    <m/>
    <m/>
    <m/>
    <x v="3"/>
    <x v="7"/>
    <x v="22"/>
    <s v="No"/>
    <n v="25000"/>
    <n v="3000"/>
    <n v="82"/>
    <n v="6"/>
    <n v="0.9"/>
    <n v="-20"/>
    <s v="Dimmable"/>
    <n v="0.05"/>
    <m/>
    <s v="Damp Location Rated"/>
    <m/>
    <m/>
    <m/>
    <n v="42058"/>
    <n v="42059"/>
    <s v="United States, Canada"/>
    <s v="ES_31571_6W/LED/OMNI/D_02242015091950_1023770"/>
    <n v="2233874"/>
  </r>
  <r>
    <s v="Greenlite Lighting Corporation"/>
    <s v="Greenlite"/>
    <s v="6W/LED/OMNID/* 30K"/>
    <s v="6W/LED/OMNID/*"/>
    <m/>
    <s v="A19"/>
    <s v="General Purpose Replacement"/>
    <s v="E26 (Medium)"/>
    <x v="0"/>
    <s v="LED"/>
    <n v="3"/>
    <x v="3"/>
    <n v="109.5"/>
    <n v="59.8"/>
    <m/>
    <m/>
    <m/>
    <x v="4"/>
    <x v="7"/>
    <x v="9"/>
    <s v="No"/>
    <n v="15000"/>
    <n v="3000"/>
    <n v="83"/>
    <n v="9"/>
    <n v="0.9"/>
    <n v="-20"/>
    <s v="Dimmable"/>
    <n v="0.1"/>
    <s v="No"/>
    <s v="Damp Location Rated,Shatter Resistant"/>
    <s v="No"/>
    <m/>
    <m/>
    <n v="42549"/>
    <n v="42549"/>
    <s v="United States, Canada"/>
    <s v="ES_31571_6W/LED/OMNID/*_06282016021000_1024034"/>
    <n v="2271053"/>
  </r>
  <r>
    <s v="Greenlite Lighting Corporation"/>
    <s v="Greenlite"/>
    <s v="6W/LED/OMNID/30K"/>
    <s v="6W/LED/OMNID/30K"/>
    <m/>
    <s v="A19"/>
    <s v="General Purpose Replacement"/>
    <s v="E26 (Medium)"/>
    <x v="0"/>
    <s v="LED"/>
    <n v="3"/>
    <x v="3"/>
    <n v="112.2"/>
    <n v="63.6"/>
    <m/>
    <m/>
    <m/>
    <x v="20"/>
    <x v="7"/>
    <x v="48"/>
    <s v="No"/>
    <n v="25000"/>
    <n v="3000"/>
    <n v="83"/>
    <n v="10"/>
    <n v="0.9"/>
    <n v="-20"/>
    <s v="Dimmable"/>
    <n v="0.1"/>
    <m/>
    <s v="Damp Location Rated,Not for Use in Enclosed Fixtures"/>
    <m/>
    <m/>
    <m/>
    <n v="42410"/>
    <n v="42410"/>
    <s v="United States, Canada"/>
    <s v="ES_31571_6W/LED/OMNID/30K_06262015085330_1023841"/>
    <n v="2242329"/>
  </r>
  <r>
    <s v="Halco Lighting Technologies"/>
    <s v="ProLED"/>
    <s v="LED"/>
    <n v="80826"/>
    <m/>
    <s v="A19"/>
    <s v="General Purpose Replacement"/>
    <s v="E26 (Medium)"/>
    <x v="0"/>
    <s v="LED"/>
    <n v="5"/>
    <x v="0"/>
    <n v="106.7"/>
    <n v="55.9"/>
    <m/>
    <m/>
    <m/>
    <x v="0"/>
    <x v="27"/>
    <x v="49"/>
    <s v="No"/>
    <n v="25000"/>
    <n v="2700"/>
    <n v="83"/>
    <n v="18"/>
    <n v="1"/>
    <n v="-20"/>
    <s v="Dimmable"/>
    <n v="0.1"/>
    <m/>
    <s v="Damp Location Rated,Recessed Fixtures"/>
    <m/>
    <m/>
    <m/>
    <n v="41718"/>
    <n v="41711"/>
    <s v="United States"/>
    <s v="ES_1020184_80826_03192014162946_7211593"/>
    <n v="2206678"/>
  </r>
  <r>
    <s v="Halco Lighting Technologies"/>
    <s v="ProLED"/>
    <s v="LED"/>
    <n v="80827"/>
    <m/>
    <s v="A19"/>
    <s v="General Purpose Replacement"/>
    <s v="E26 (Medium)"/>
    <x v="0"/>
    <s v="LED"/>
    <n v="5"/>
    <x v="0"/>
    <n v="106.7"/>
    <n v="55.9"/>
    <m/>
    <m/>
    <m/>
    <x v="0"/>
    <x v="27"/>
    <x v="49"/>
    <s v="No"/>
    <n v="25000"/>
    <n v="3000"/>
    <n v="84"/>
    <n v="22"/>
    <n v="1"/>
    <n v="-20"/>
    <s v="Dimmable"/>
    <n v="0.1"/>
    <m/>
    <s v="None"/>
    <m/>
    <m/>
    <m/>
    <n v="41744"/>
    <n v="41746"/>
    <s v="United States"/>
    <s v="ES_1020184_80827_04172014155811_1160920"/>
    <n v="2209003"/>
  </r>
  <r>
    <s v="Hangzhou Junction Imp. and Exp. Co., Ltd"/>
    <s v="THINKLUX LIGHTING"/>
    <s v="LED Omni Lamp"/>
    <s v="TKUA19S01-7W-850"/>
    <m/>
    <s v="A19"/>
    <s v="General Purpose Replacement"/>
    <s v="E26 (Medium)"/>
    <x v="0"/>
    <s v="LED"/>
    <n v="3"/>
    <x v="5"/>
    <n v="110"/>
    <n v="61"/>
    <m/>
    <m/>
    <m/>
    <x v="3"/>
    <x v="58"/>
    <x v="137"/>
    <s v="No"/>
    <n v="25000"/>
    <n v="5000"/>
    <n v="86"/>
    <n v="35"/>
    <n v="0.9"/>
    <n v="-20"/>
    <s v="Dimmable"/>
    <m/>
    <m/>
    <s v="None"/>
    <m/>
    <m/>
    <m/>
    <n v="41649"/>
    <n v="41960"/>
    <s v="United States"/>
    <s v="ES_1130334_TKUA19S01-7W-850_11212014164958_6465218"/>
    <n v="2225677"/>
  </r>
  <r>
    <s v="Hangzhou Junction Imp. and Exp. Co., Ltd"/>
    <s v="THINKLUX LIGHTING"/>
    <s v="LED Omni Lamp"/>
    <s v="TKUA19S01-9.9W-827"/>
    <m/>
    <s v="A19"/>
    <s v="General Purpose Replacement"/>
    <s v="E26 (Medium)"/>
    <x v="0"/>
    <s v="LED"/>
    <n v="3"/>
    <x v="5"/>
    <n v="110"/>
    <n v="61"/>
    <m/>
    <m/>
    <m/>
    <x v="0"/>
    <x v="51"/>
    <x v="111"/>
    <s v="No"/>
    <n v="25000"/>
    <n v="2700"/>
    <n v="82"/>
    <n v="9"/>
    <n v="0.9"/>
    <n v="-20"/>
    <s v="Dimmable"/>
    <m/>
    <m/>
    <s v="None"/>
    <m/>
    <m/>
    <m/>
    <n v="41649"/>
    <n v="41960"/>
    <s v="United States"/>
    <s v="ES_1130334_TKUA19S01-9.9W-827_11212014165005_1012092"/>
    <n v="2225670"/>
  </r>
  <r>
    <s v="Hangzhou Junction Imp. and Exp. Co., Ltd"/>
    <s v="THINKLUX LIGHTING"/>
    <s v="LED Omni Lamp"/>
    <s v="TKUA19S01-9.9W-830"/>
    <m/>
    <s v="A19"/>
    <s v="General Purpose Replacement"/>
    <s v="E26 (Medium)"/>
    <x v="0"/>
    <s v="LED"/>
    <n v="3"/>
    <x v="5"/>
    <n v="110"/>
    <n v="61"/>
    <m/>
    <m/>
    <m/>
    <x v="0"/>
    <x v="51"/>
    <x v="111"/>
    <s v="No"/>
    <n v="25000"/>
    <n v="3000"/>
    <n v="83"/>
    <n v="14"/>
    <n v="0.9"/>
    <n v="-20"/>
    <s v="Dimmable"/>
    <m/>
    <m/>
    <s v="None"/>
    <m/>
    <m/>
    <m/>
    <n v="41649"/>
    <n v="41960"/>
    <s v="United States"/>
    <s v="ES_1130334_TKUA19S01-9.9W-830_11212014165005_2305669"/>
    <n v="2225671"/>
  </r>
  <r>
    <s v="Hangzhou Junction Imp. and Exp. Co., Ltd"/>
    <s v="THINKLUX LIGHTING"/>
    <s v="LED Omni Lamp"/>
    <s v="TKUA19S01-9.9W-840"/>
    <m/>
    <s v="A19"/>
    <s v="General Purpose Replacement"/>
    <s v="E26 (Medium)"/>
    <x v="0"/>
    <s v="LED"/>
    <n v="3"/>
    <x v="5"/>
    <n v="110"/>
    <n v="61"/>
    <m/>
    <m/>
    <m/>
    <x v="0"/>
    <x v="51"/>
    <x v="111"/>
    <s v="No"/>
    <n v="25000"/>
    <n v="4000"/>
    <n v="85"/>
    <n v="24"/>
    <n v="0.9"/>
    <n v="-20"/>
    <s v="Dimmable"/>
    <m/>
    <m/>
    <s v="None"/>
    <m/>
    <m/>
    <m/>
    <n v="41649"/>
    <n v="41960"/>
    <s v="United States"/>
    <s v="ES_1130334_TKUA19S01-9.9W-840_11212014165005_9653757"/>
    <n v="2225672"/>
  </r>
  <r>
    <s v="Hangzhou Junction Imp. and Exp. Co., Ltd"/>
    <s v="THINKLUX LIGHTING"/>
    <s v="LED Omni Lamp"/>
    <s v="TKUA19S01-9.9W-850"/>
    <m/>
    <s v="A19"/>
    <s v="General Purpose Replacement"/>
    <s v="E26 (Medium)"/>
    <x v="0"/>
    <s v="LED"/>
    <n v="3"/>
    <x v="5"/>
    <n v="110"/>
    <n v="61"/>
    <m/>
    <m/>
    <m/>
    <x v="0"/>
    <x v="52"/>
    <x v="112"/>
    <s v="No"/>
    <n v="25000"/>
    <n v="5000"/>
    <n v="84"/>
    <n v="19"/>
    <n v="0.9"/>
    <n v="-20"/>
    <s v="Dimmable"/>
    <m/>
    <m/>
    <s v="None"/>
    <m/>
    <m/>
    <m/>
    <n v="41649"/>
    <n v="41960"/>
    <s v="United States"/>
    <s v="ES_1130334_TKUA19S01-9.9W-850_11212014165005_2489612"/>
    <n v="2225673"/>
  </r>
  <r>
    <s v="Hangzhou Junction Imp. and Exp. Co., Ltd"/>
    <s v="THINKLUX LIGHTING"/>
    <s v="TKUA19S02-11W-D-827"/>
    <s v="TKUA19S02-11W-D-827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359"/>
    <n v="42366"/>
    <s v="United States, Canada"/>
    <s v="ES_1130334_TKUA19S02-11W-D-827_12282015035950_1023945"/>
    <n v="2255600"/>
  </r>
  <r>
    <s v="Hangzhou Junction Imp. and Exp. Co., Ltd"/>
    <s v="THINKLUX LIGHTING"/>
    <s v="TKUA21S02-15W-D-827"/>
    <s v="TKUA21S02-15W-D-827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384"/>
    <n v="42384"/>
    <s v="United States, Canada"/>
    <s v="ES_1130334_TKUA21S02-15W-D-827_01152016115621_1023953"/>
    <n v="2256765"/>
  </r>
  <r>
    <s v="Hangzhou Yuzhong Gaohong Lighting Electrical Equipment Co., Ltd"/>
    <s v="WOOJONG"/>
    <s v="A19"/>
    <s v="WOOJONG A19 40WE aaa 270"/>
    <s v=",,aaa = CCT (W27=2700K, WW=3000K, NW=4000K, N50=5000K)"/>
    <s v="A19"/>
    <s v="General Purpose Replacement"/>
    <s v="E26 (Medium)"/>
    <x v="0"/>
    <s v="LED"/>
    <n v="3"/>
    <x v="3"/>
    <n v="117"/>
    <n v="60"/>
    <m/>
    <m/>
    <m/>
    <x v="3"/>
    <x v="20"/>
    <x v="110"/>
    <s v="No"/>
    <n v="25000"/>
    <n v="2700"/>
    <n v="80"/>
    <n v="1"/>
    <n v="0.9"/>
    <n v="-20"/>
    <s v="Dimmable"/>
    <n v="0.1"/>
    <m/>
    <s v="Not for Use in Enclosed Fixtures"/>
    <m/>
    <m/>
    <m/>
    <n v="42257"/>
    <n v="42275"/>
    <s v="United States, Canada"/>
    <s v="ES_1058355_xxx A19 40WE W27 cccccc_10052015171502_9841510"/>
    <n v="2249521"/>
  </r>
  <r>
    <s v="Hangzhou Yuzhong Gaohong Lighting Electrical Equipment Co., Ltd"/>
    <s v="WOOJONG"/>
    <s v="A19"/>
    <s v="WOOJONG A19 40WE aaa 270"/>
    <s v=",,aaa = CCT (W27=2700K, WW=3000K, NW=4000K, N50=5000K)"/>
    <s v="A19"/>
    <s v="General Purpose Replacement"/>
    <s v="E26 (Medium)"/>
    <x v="0"/>
    <s v="LED"/>
    <n v="3"/>
    <x v="3"/>
    <n v="117"/>
    <n v="60"/>
    <m/>
    <m/>
    <m/>
    <x v="3"/>
    <x v="20"/>
    <x v="110"/>
    <s v="No"/>
    <n v="25000"/>
    <n v="3000"/>
    <n v="84"/>
    <n v="17"/>
    <n v="0.8"/>
    <n v="-20"/>
    <s v="Dimmable"/>
    <n v="0.1"/>
    <m/>
    <s v="None"/>
    <m/>
    <m/>
    <m/>
    <n v="42257"/>
    <n v="42352"/>
    <s v="United States, Canada"/>
    <s v="ES_1058355_WOOJONG A19 40WE aaa 270_02092016101947_2153633"/>
    <n v="2258242"/>
  </r>
  <r>
    <s v="Hangzhou Yuzhong Gaohong Lighting Electrical Equipment Co., Ltd"/>
    <s v="WOOJONG"/>
    <s v="A19"/>
    <s v="WOOJONG A19 40WE aaa 270"/>
    <s v=",,aaa = CCT (W27=2700K, WW=3000K, NW=4000K, N50=5000K)"/>
    <s v="A19"/>
    <s v="General Purpose Replacement"/>
    <s v="E26 (Medium)"/>
    <x v="0"/>
    <s v="LED"/>
    <n v="3"/>
    <x v="3"/>
    <n v="117"/>
    <n v="60"/>
    <m/>
    <m/>
    <m/>
    <x v="3"/>
    <x v="20"/>
    <x v="110"/>
    <s v="No"/>
    <n v="25000"/>
    <n v="4000"/>
    <n v="86"/>
    <n v="22"/>
    <n v="0.8"/>
    <n v="-20"/>
    <s v="Dimmable"/>
    <n v="0.1"/>
    <m/>
    <s v="None"/>
    <m/>
    <m/>
    <m/>
    <n v="42257"/>
    <n v="42352"/>
    <s v="United States, Canada"/>
    <s v="ES_1058355_WOOJONG A19 40WE aaa 270_02092016102253_1867942"/>
    <n v="2258243"/>
  </r>
  <r>
    <s v="Hangzhou Yuzhong Gaohong Lighting Electrical Equipment Co., Ltd"/>
    <s v="WOOJONG"/>
    <s v="A19"/>
    <s v="WOOJONG A19 40WE aaa 270"/>
    <s v=",,aaa = CCT (W27=2700K, WW=3000K, NW=4000K, N50=5000K)"/>
    <s v="A19"/>
    <s v="General Purpose Replacement"/>
    <s v="E26 (Medium)"/>
    <x v="0"/>
    <s v="LED"/>
    <n v="3"/>
    <x v="3"/>
    <n v="117"/>
    <n v="60"/>
    <m/>
    <m/>
    <m/>
    <x v="3"/>
    <x v="20"/>
    <x v="110"/>
    <s v="No"/>
    <n v="25000"/>
    <n v="5000"/>
    <n v="86"/>
    <n v="24"/>
    <n v="0.8"/>
    <n v="-20"/>
    <s v="Dimmable"/>
    <n v="0.1"/>
    <m/>
    <s v="None"/>
    <m/>
    <m/>
    <m/>
    <n v="42257"/>
    <n v="42352"/>
    <s v="United States, Canada"/>
    <s v="ES_1058355_WOOJONG A19 40WE aaa 270_02092016102349_1283885"/>
    <n v="2258244"/>
  </r>
  <r>
    <s v="Hangzhou Yuzhong Gaohong Lighting Electrical Equipment Co., Ltd"/>
    <s v="WOOJONG"/>
    <s v="A19"/>
    <s v="WOOJONG A19 60WE aaa 270"/>
    <s v=",,aaa =CCT (W27=2700K, WW=3000K, NW=4000K, N50=5000K)"/>
    <s v="A19"/>
    <s v="General Purpose Replacement"/>
    <s v="E26 (Medium)"/>
    <x v="0"/>
    <s v="LED"/>
    <n v="3"/>
    <x v="0"/>
    <n v="117"/>
    <n v="60"/>
    <m/>
    <m/>
    <m/>
    <x v="0"/>
    <x v="14"/>
    <x v="18"/>
    <s v="No"/>
    <n v="25000"/>
    <n v="2700"/>
    <n v="82"/>
    <n v="8"/>
    <n v="0.9"/>
    <n v="-20"/>
    <s v="Dimmable"/>
    <n v="0.1"/>
    <m/>
    <s v="None"/>
    <m/>
    <m/>
    <m/>
    <n v="42292"/>
    <n v="42291"/>
    <s v="United States, Canada"/>
    <s v="ES_1058355_xxx A19 60WE aaa cccccc_10152015140919_8235918"/>
    <n v="2250216"/>
  </r>
  <r>
    <s v="Hangzhou Yuzhong Gaohong Lighting Electrical Equipment Co., Ltd"/>
    <s v="WOOJONG"/>
    <s v="A19"/>
    <s v="WOOJONG A19 60WE aaa 270"/>
    <s v=",,aaa =CCT (W27=2700K, WW=3000K, NW=4000K, N50=5000K)"/>
    <s v="A19"/>
    <s v="General Purpose Replacement"/>
    <s v="E26 (Medium)"/>
    <x v="0"/>
    <s v="LED"/>
    <n v="3"/>
    <x v="0"/>
    <n v="117"/>
    <n v="60"/>
    <m/>
    <m/>
    <m/>
    <x v="0"/>
    <x v="14"/>
    <x v="18"/>
    <s v="No"/>
    <n v="25000"/>
    <n v="3000"/>
    <n v="83"/>
    <n v="12"/>
    <n v="0.9"/>
    <n v="-20"/>
    <s v="Dimmable"/>
    <n v="0.1"/>
    <m/>
    <s v="Not for Use in Enclosed Fixtures"/>
    <m/>
    <m/>
    <m/>
    <n v="42292"/>
    <n v="42419"/>
    <s v="United States, Canada"/>
    <s v="ES_1058355_WOOJONG A19 60WE aaa 270_03112016094909_9587094"/>
    <n v="2262231"/>
  </r>
  <r>
    <s v="Hangzhou Yuzhong Gaohong Lighting Electrical Equipment Co., Ltd"/>
    <s v="WOOJONG"/>
    <s v="A19"/>
    <s v="WOOJONG A19 60WE aaa 270"/>
    <s v=",,aaa =CCT (W27=2700K, WW=3000K, NW=4000K, N50=5000K)"/>
    <s v="A19"/>
    <s v="General Purpose Replacement"/>
    <s v="E26 (Medium)"/>
    <x v="0"/>
    <s v="LED"/>
    <n v="3"/>
    <x v="0"/>
    <n v="117"/>
    <n v="60"/>
    <m/>
    <m/>
    <m/>
    <x v="0"/>
    <x v="14"/>
    <x v="18"/>
    <s v="No"/>
    <n v="25000"/>
    <n v="4000"/>
    <n v="83"/>
    <n v="12"/>
    <n v="0.9"/>
    <n v="-20"/>
    <s v="Dimmable"/>
    <n v="0.1"/>
    <m/>
    <s v="Not for Use in Enclosed Fixtures"/>
    <m/>
    <m/>
    <m/>
    <n v="42292"/>
    <n v="42419"/>
    <s v="United States, Canada"/>
    <s v="ES_1058355_WOOJONG A19 60WE aaa 270_03112016094909_6965483"/>
    <n v="2262232"/>
  </r>
  <r>
    <s v="Hangzhou Yuzhong Gaohong Lighting Electrical Equipment Co., Ltd"/>
    <s v="WOOJONG"/>
    <s v="A19"/>
    <s v="WOOJONG A19 60WE aaa 270"/>
    <s v=",,aaa =CCT (W27=2700K, WW=3000K, NW=4000K, N50=5000K)"/>
    <s v="A19"/>
    <s v="General Purpose Replacement"/>
    <s v="E26 (Medium)"/>
    <x v="0"/>
    <s v="LED"/>
    <n v="3"/>
    <x v="0"/>
    <n v="117"/>
    <n v="60"/>
    <m/>
    <m/>
    <m/>
    <x v="0"/>
    <x v="14"/>
    <x v="18"/>
    <s v="No"/>
    <n v="25000"/>
    <n v="5000"/>
    <n v="83"/>
    <n v="13"/>
    <n v="0.9"/>
    <n v="-20"/>
    <s v="Dimmable"/>
    <n v="0.1"/>
    <m/>
    <s v="Not for Use in Enclosed Fixtures"/>
    <m/>
    <m/>
    <m/>
    <n v="42292"/>
    <n v="42419"/>
    <s v="United States, Canada"/>
    <s v="ES_1058355_WOOJONG A19 60WE aaa 270_03112016094909_3858498"/>
    <n v="2262233"/>
  </r>
  <r>
    <s v="Greenlite Lighting Corporation"/>
    <s v="Greenlite"/>
    <s v="7W/LED/OMNI/A15/D"/>
    <s v="7W/LED/OMNI/A15/D"/>
    <m/>
    <s v="A15"/>
    <s v="General Purpose Replacement"/>
    <s v="E26 (Medium)"/>
    <x v="0"/>
    <s v="LED"/>
    <n v="3"/>
    <x v="3"/>
    <n v="88.7"/>
    <n v="47.8"/>
    <m/>
    <m/>
    <m/>
    <x v="59"/>
    <x v="6"/>
    <x v="138"/>
    <s v="No"/>
    <n v="25000"/>
    <n v="3000"/>
    <n v="82"/>
    <n v="9"/>
    <n v="1"/>
    <n v="-20"/>
    <s v="Dimmable"/>
    <n v="0.05"/>
    <m/>
    <s v="Damp Location Rated,Not for Use in Enclosed Fixtures"/>
    <m/>
    <m/>
    <m/>
    <n v="42012"/>
    <n v="42012"/>
    <s v="United States, Canada"/>
    <s v="ES_31571_7W/LED/OMNI/A15/D_01082015023950_1023743"/>
    <n v="2230798"/>
  </r>
  <r>
    <s v="Greenlite Lighting Corporation"/>
    <s v="Greenlite"/>
    <s v="7W/LED/OMNI-D/30K"/>
    <s v="7W/LED/OMNI-D/30K"/>
    <m/>
    <s v="A19"/>
    <s v="General Purpose Replacement"/>
    <s v="E26 (Medium)"/>
    <x v="0"/>
    <s v="LED"/>
    <n v="3"/>
    <x v="3"/>
    <n v="113.3"/>
    <n v="59.8"/>
    <m/>
    <m/>
    <m/>
    <x v="54"/>
    <x v="61"/>
    <x v="139"/>
    <s v="No"/>
    <n v="25000"/>
    <n v="3000"/>
    <n v="84"/>
    <n v="12"/>
    <n v="1"/>
    <n v="-20"/>
    <s v="Dimmable"/>
    <n v="0.1"/>
    <m/>
    <s v="Damp Location Rated,Not for Use in Enclosed Fixtures"/>
    <m/>
    <m/>
    <m/>
    <n v="42170"/>
    <n v="42170"/>
    <s v="United States, Canada"/>
    <s v="ES_31571_7W/LED/OMNI-D/30K_06172015011840_1023831"/>
    <n v="2241750"/>
  </r>
  <r>
    <s v="Greenlite Lighting Corporation"/>
    <s v="Greenlite"/>
    <s v="7W/LED/OMNI/D 30K"/>
    <s v="7W/LED/OMNI/D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3000"/>
    <n v="83"/>
    <n v="15"/>
    <n v="0.9"/>
    <n v="-20"/>
    <s v="Dimmable"/>
    <n v="0.1"/>
    <m/>
    <s v="Damp Location Rated"/>
    <m/>
    <m/>
    <m/>
    <n v="42018"/>
    <n v="42020"/>
    <s v="United States, Canada"/>
    <s v="ES_31571_7W/LED/OMNI/D_01162015105951_1023745"/>
    <n v="2231156"/>
  </r>
  <r>
    <s v="Hangzhou Yuzhong Gaohong Lighting Electrical Equipment Co., Ltd"/>
    <s v="WOOJONG"/>
    <s v="LED Lamps"/>
    <s v="WOOJONG A19 40WE aaa ccccc V1"/>
    <s v=",,Where 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3"/>
    <n v="113.5"/>
    <n v="60"/>
    <m/>
    <m/>
    <m/>
    <x v="13"/>
    <x v="7"/>
    <x v="10"/>
    <s v="No"/>
    <n v="25000"/>
    <n v="2700"/>
    <n v="82"/>
    <n v="7"/>
    <n v="0.9"/>
    <n v="-20"/>
    <s v="Dimmable"/>
    <n v="0"/>
    <s v="No"/>
    <s v="None"/>
    <s v="No"/>
    <m/>
    <m/>
    <n v="42445"/>
    <n v="42513"/>
    <s v="United States, Canada"/>
    <s v="ES_1058355_WOOJONG A19 40WE aaa ccccc V1_05252016133608_2960754"/>
    <n v="2267870"/>
  </r>
  <r>
    <s v="Greenlite Lighting Corporation"/>
    <s v="Greenlite"/>
    <s v="7W/LEDX/OMNI/D"/>
    <s v="7W/LEDX/OMNI/D"/>
    <m/>
    <s v="A19"/>
    <s v="General Purpose Replacement"/>
    <s v="E26 (Medium)"/>
    <x v="0"/>
    <s v="LED"/>
    <n v="3"/>
    <x v="0"/>
    <n v="100"/>
    <n v="60"/>
    <m/>
    <m/>
    <m/>
    <x v="0"/>
    <x v="62"/>
    <x v="140"/>
    <s v="No"/>
    <n v="15000"/>
    <n v="2700"/>
    <n v="81"/>
    <n v="1"/>
    <n v="0.9"/>
    <n v="-20"/>
    <s v="Dimmable"/>
    <n v="0.8"/>
    <s v="No"/>
    <s v="Damp Location Rated"/>
    <s v="No"/>
    <m/>
    <m/>
    <n v="42370"/>
    <n v="42597"/>
    <s v="United States, Canada"/>
    <s v="ES_31571_7W/LEDX/OMNI/D_08042016142815_5976373"/>
    <n v="2275271"/>
  </r>
  <r>
    <s v="Greenlite Lighting Corporation"/>
    <s v="Greenlite"/>
    <s v="7W/LEDX/OMNI/D/2"/>
    <s v="7W/LEDX/OMNI/D/2"/>
    <s v=",7W/LEDX/OMNI/D/2,2 pack; ,7W/LEDX/OMNI/D/4,4 pack"/>
    <s v="A19"/>
    <s v="General Purpose Replacement"/>
    <s v="E26 (Medium)"/>
    <x v="0"/>
    <s v="LED"/>
    <n v="3"/>
    <x v="0"/>
    <n v="100"/>
    <n v="60"/>
    <m/>
    <m/>
    <m/>
    <x v="0"/>
    <x v="62"/>
    <x v="140"/>
    <s v="No"/>
    <n v="15000"/>
    <n v="2700"/>
    <n v="81"/>
    <n v="1"/>
    <n v="0.9"/>
    <n v="-20"/>
    <s v="Dimmable"/>
    <n v="0.8"/>
    <s v="No"/>
    <s v="Damp Location Rated"/>
    <s v="No"/>
    <m/>
    <m/>
    <n v="42370"/>
    <n v="42590"/>
    <s v="United States, Canada"/>
    <s v="ES_31571_7W/LEDX/OMNI/D/2_08042016143014_8145563"/>
    <n v="2274357"/>
  </r>
  <r>
    <s v="Greenlite Lighting Corporation"/>
    <s v="Greenlite"/>
    <s v="7W/LEDX/OMNI/D/CL"/>
    <s v="7W/LEDX/OMNI/D/CL"/>
    <s v=",7W/LEDX/OMNI/D/CL,1 pack; ,7W/LEDX/OMNI/D/CL/4,1 pack"/>
    <s v="A19"/>
    <s v="General Purpose Replacement"/>
    <s v="E26 (Medium)"/>
    <x v="0"/>
    <s v="LED"/>
    <n v="3"/>
    <x v="0"/>
    <n v="100"/>
    <n v="60"/>
    <m/>
    <m/>
    <m/>
    <x v="0"/>
    <x v="62"/>
    <x v="140"/>
    <s v="No"/>
    <n v="15000"/>
    <n v="2700"/>
    <n v="81"/>
    <n v="1"/>
    <n v="0.9"/>
    <n v="-20"/>
    <s v="Dimmable"/>
    <n v="0.8"/>
    <s v="No"/>
    <s v="Damp Location Rated"/>
    <s v="No"/>
    <m/>
    <m/>
    <n v="42370"/>
    <n v="42573"/>
    <s v="United States, Canada"/>
    <s v="ES_31571_7W/LEDX/OMNI/D/CL_07222016095017_5832177"/>
    <n v="2272997"/>
  </r>
  <r>
    <s v="Greenlite Lighting Corporation"/>
    <s v="Greenlite"/>
    <s v="7W/LEDX/OMNI/D/CL"/>
    <s v="7W/LEDX/OMNI/D/CL"/>
    <m/>
    <s v="A19"/>
    <s v="General Purpose Replacement"/>
    <s v="E26 (Medium)"/>
    <x v="0"/>
    <s v="LED"/>
    <n v="3"/>
    <x v="0"/>
    <n v="100"/>
    <n v="60"/>
    <m/>
    <m/>
    <m/>
    <x v="0"/>
    <x v="62"/>
    <x v="140"/>
    <s v="No"/>
    <n v="15000"/>
    <n v="2700"/>
    <n v="81"/>
    <n v="1"/>
    <n v="0.9"/>
    <n v="-20"/>
    <s v="Dimmable"/>
    <m/>
    <s v="No"/>
    <s v="Damp Location Rated"/>
    <s v="No"/>
    <m/>
    <m/>
    <n v="42370"/>
    <n v="42523"/>
    <s v="United States, Canada"/>
    <s v="ES_31571_7W/LEDX/OMNI/D/CL_06012016142330_7609063"/>
    <n v="2268855"/>
  </r>
  <r>
    <s v="Greenlite Lighting Corporation"/>
    <s v="Greenlite"/>
    <s v="7W/LEDX/OMNI/D/CL/2"/>
    <s v="7W/LEDX/OMNI/D/CL/2"/>
    <m/>
    <s v="A19"/>
    <s v="General Purpose Replacement"/>
    <s v="E26 (Medium)"/>
    <x v="0"/>
    <s v="LED"/>
    <n v="3"/>
    <x v="0"/>
    <n v="100"/>
    <n v="60"/>
    <m/>
    <m/>
    <m/>
    <x v="0"/>
    <x v="62"/>
    <x v="140"/>
    <s v="No"/>
    <n v="15000"/>
    <n v="2700"/>
    <n v="81"/>
    <n v="1"/>
    <n v="0.9"/>
    <n v="-20"/>
    <s v="Dimmable"/>
    <n v="0.8"/>
    <s v="No"/>
    <s v="Damp Location Rated"/>
    <s v="No"/>
    <m/>
    <m/>
    <n v="42370"/>
    <n v="42562"/>
    <s v="United States, Canada"/>
    <s v="ES_31571_7W/LEDX/OMNI/D/CL/2_07072016150921_7633020"/>
    <n v="2272102"/>
  </r>
  <r>
    <s v="Greenlite Lighting Corporation"/>
    <s v="Greenlite"/>
    <s v="9W/ELX 2700K"/>
    <s v="9W/ELX"/>
    <s v=",9W/ELX/4,"/>
    <s v="A19"/>
    <s v="General Purpose Replacement"/>
    <s v="E26 (Medium)"/>
    <x v="0"/>
    <s v="CFL"/>
    <n v="2"/>
    <x v="3"/>
    <n v="108.2"/>
    <n v="55.3"/>
    <m/>
    <n v="1.6"/>
    <m/>
    <x v="55"/>
    <x v="13"/>
    <x v="83"/>
    <s v="No"/>
    <n v="10000"/>
    <n v="2700"/>
    <n v="83"/>
    <n v="-3"/>
    <n v="0.6"/>
    <n v="-15"/>
    <m/>
    <m/>
    <m/>
    <s v="Damp Location Rated"/>
    <m/>
    <m/>
    <m/>
    <n v="41883"/>
    <n v="41899"/>
    <s v="United States"/>
    <s v="ES_31571_9W/ELX_09172014030220_1023671"/>
    <n v="2219674"/>
  </r>
  <r>
    <s v="Hangzhou Yuzhong Gaohong Lighting Electrical Equipment Co., Ltd"/>
    <s v="WOOJONG"/>
    <s v="LED Lamps"/>
    <s v="WOOJONG A19 40WE aaa ccccc V1"/>
    <s v=",,Where 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3"/>
    <n v="113.5"/>
    <n v="60"/>
    <m/>
    <m/>
    <m/>
    <x v="48"/>
    <x v="7"/>
    <x v="51"/>
    <s v="No"/>
    <n v="25000"/>
    <n v="3000"/>
    <n v="84"/>
    <n v="14"/>
    <n v="0.9"/>
    <n v="-20"/>
    <s v="Dimmable"/>
    <n v="0"/>
    <s v="No"/>
    <s v="None"/>
    <s v="No"/>
    <m/>
    <m/>
    <n v="42445"/>
    <n v="42513"/>
    <s v="United States, Canada"/>
    <s v="ES_1058355_WOOJONG A19 40WE aaa ccccc V1_05252016133641_3714990"/>
    <n v="2267871"/>
  </r>
  <r>
    <s v="Hangzhou Yuzhong Gaohong Lighting Electrical Equipment Co., Ltd"/>
    <s v="WOOJONG"/>
    <s v="LED Lamps"/>
    <s v="WOOJONG A19 40WE aaa ccccc V1"/>
    <s v=",,Where 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3"/>
    <n v="113.5"/>
    <n v="60"/>
    <m/>
    <m/>
    <m/>
    <x v="17"/>
    <x v="7"/>
    <x v="67"/>
    <s v="No"/>
    <n v="25000"/>
    <n v="5000"/>
    <n v="86"/>
    <n v="21"/>
    <n v="0.9"/>
    <n v="-20"/>
    <s v="Dimmable"/>
    <n v="0"/>
    <s v="No"/>
    <s v="None"/>
    <s v="No"/>
    <m/>
    <m/>
    <n v="42445"/>
    <n v="42513"/>
    <s v="United States, Canada"/>
    <s v="ES_1058355_WOOJONG A19 40WE aaa ccccc V1_05252016133743_6156553"/>
    <n v="2267873"/>
  </r>
  <r>
    <s v="Hangzhou Yuzhong Gaohong Lighting Electrical Equipment Co., Ltd"/>
    <s v="WOOJONG"/>
    <s v="LED Lamps"/>
    <s v="WOOJONG A19 40WE aaa ccccc V1"/>
    <s v=",,Where 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3"/>
    <n v="113.5"/>
    <n v="60"/>
    <m/>
    <m/>
    <m/>
    <x v="10"/>
    <x v="7"/>
    <x v="4"/>
    <s v="No"/>
    <n v="25000"/>
    <n v="4000"/>
    <n v="83"/>
    <n v="7"/>
    <n v="0.9"/>
    <n v="-20"/>
    <s v="Dimmable"/>
    <n v="0"/>
    <s v="No"/>
    <s v="None"/>
    <s v="No"/>
    <m/>
    <m/>
    <n v="42445"/>
    <n v="42513"/>
    <s v="United States, Canada"/>
    <s v="ES_1058355_WOOJONG A19 40WE aaa ccccc V1_05252016133713_7225239"/>
    <n v="2267872"/>
  </r>
  <r>
    <s v="Hangzhou Yuzhong Gaohong Lighting Electrical Equipment Co., Ltd"/>
    <s v="WOOJONG"/>
    <s v="LED Lamps"/>
    <s v="WOOJONG A19 60WE aaa ccccc V1"/>
    <s v=",,Where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0"/>
    <n v="116.5"/>
    <n v="60"/>
    <m/>
    <m/>
    <m/>
    <x v="0"/>
    <x v="14"/>
    <x v="18"/>
    <s v="No"/>
    <n v="25000"/>
    <n v="2700"/>
    <n v="82"/>
    <n v="9"/>
    <n v="1"/>
    <n v="-20"/>
    <s v="Dimmable"/>
    <m/>
    <s v="No"/>
    <s v="Other,"/>
    <s v="No"/>
    <m/>
    <m/>
    <n v="42506"/>
    <n v="42513"/>
    <s v="United States, Canada"/>
    <s v="ES_1058355_WOOJONG A19 60WE aaa ccccc V1_05252016133936_6846965"/>
    <n v="2267875"/>
  </r>
  <r>
    <s v="Hangzhou Yuzhong Gaohong Lighting Electrical Equipment Co., Ltd"/>
    <s v="WOOJONG"/>
    <s v="LED Lamps"/>
    <s v="WOOJONG A19 60WE aaa ccccc V1"/>
    <s v=",,Where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0"/>
    <n v="116.5"/>
    <n v="60"/>
    <m/>
    <m/>
    <m/>
    <x v="12"/>
    <x v="14"/>
    <x v="68"/>
    <s v="No"/>
    <n v="25000"/>
    <n v="3000"/>
    <n v="84"/>
    <n v="14"/>
    <n v="1"/>
    <n v="-20"/>
    <s v="Dimmable"/>
    <m/>
    <s v="No"/>
    <s v="Other,"/>
    <s v="No"/>
    <m/>
    <m/>
    <n v="42506"/>
    <n v="42513"/>
    <s v="United States, Canada"/>
    <s v="ES_1058355_WOOJONG A19 60WE aaa ccccc V1_05252016134007_4850217"/>
    <n v="2267876"/>
  </r>
  <r>
    <s v="Hangzhou Yuzhong Gaohong Lighting Electrical Equipment Co., Ltd"/>
    <s v="WOOJONG"/>
    <s v="LED Lamps"/>
    <s v="WOOJONG A19 60WE aaa ccccc V1"/>
    <s v=",,Where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0"/>
    <n v="116.5"/>
    <n v="60"/>
    <m/>
    <m/>
    <m/>
    <x v="60"/>
    <x v="14"/>
    <x v="141"/>
    <s v="No"/>
    <n v="25000"/>
    <n v="5000"/>
    <n v="86"/>
    <n v="22"/>
    <n v="1"/>
    <n v="-20"/>
    <s v="Dimmable"/>
    <m/>
    <s v="No"/>
    <s v="Other,"/>
    <s v="No"/>
    <m/>
    <m/>
    <n v="42506"/>
    <n v="42513"/>
    <s v="United States, Canada"/>
    <s v="ES_1058355_WOOJONG A19 60WE aaa ccccc V1_05252016134107_4884744"/>
    <n v="2267878"/>
  </r>
  <r>
    <s v="Hangzhou Yuzhong Gaohong Lighting Electrical Equipment Co., Ltd"/>
    <s v="WOOJONG"/>
    <s v="LED Lamps"/>
    <s v="WOOJONG A19 60WE aaa ccccc V1"/>
    <s v=",,Whereâ€œaaaâ€ denotes CCT and could be W27, WW, NW and N50 which refers to 2700K, 3000K, 4000K and 5000K, â€œcccccâ€ denotes optical information for marketing purpose (or Blank) and could be 250D."/>
    <s v="A19"/>
    <s v="General Purpose Replacement"/>
    <s v="E26 (Medium)"/>
    <x v="0"/>
    <s v="LED"/>
    <n v="3"/>
    <x v="0"/>
    <n v="116.5"/>
    <n v="60"/>
    <m/>
    <m/>
    <m/>
    <x v="61"/>
    <x v="14"/>
    <x v="142"/>
    <s v="No"/>
    <n v="25000"/>
    <n v="4000"/>
    <n v="83"/>
    <n v="9"/>
    <n v="1"/>
    <n v="-20"/>
    <s v="Dimmable"/>
    <m/>
    <s v="No"/>
    <s v="Other,"/>
    <s v="No"/>
    <m/>
    <m/>
    <n v="42506"/>
    <n v="42513"/>
    <s v="United States, Canada"/>
    <s v="ES_1058355_WOOJONG A19 60WE aaa ccccc V1_05252016134036_7199967"/>
    <n v="2267877"/>
  </r>
  <r>
    <s v="Greenlite Lighting Corporation"/>
    <s v="Greenlite"/>
    <s v="9W/LED/OMNI*/4 30K"/>
    <s v="9W/LED/OMNI*/4"/>
    <s v="9W/LED/OMNI*/2 30K,9W/LED/OMNI*/2,2-pack"/>
    <s v="A19"/>
    <s v="General Purpose Replacement"/>
    <s v="E26 (Medium)"/>
    <x v="0"/>
    <s v="LED"/>
    <n v="3"/>
    <x v="0"/>
    <n v="112.4"/>
    <n v="59.7"/>
    <m/>
    <m/>
    <m/>
    <x v="0"/>
    <x v="3"/>
    <x v="3"/>
    <s v="No"/>
    <n v="15000"/>
    <n v="3000"/>
    <n v="83"/>
    <n v="9"/>
    <n v="0.6"/>
    <n v="-20"/>
    <m/>
    <m/>
    <s v="No"/>
    <s v="Damp Location Rated"/>
    <s v="No"/>
    <m/>
    <m/>
    <n v="42570"/>
    <n v="42571"/>
    <s v="United States, Canada"/>
    <s v="ES_31571_9W/LED/OMNI*/4_07202016021440_1024047"/>
    <n v="2272816"/>
  </r>
  <r>
    <s v="Greenlite Lighting Corporation"/>
    <s v="Greenlite"/>
    <s v="9W/LED/OMNI-D/*"/>
    <s v="9W/LED/OMNI-D/*"/>
    <m/>
    <s v="A19"/>
    <s v="General Purpose Replacement"/>
    <s v="E26 (Medium)"/>
    <x v="0"/>
    <s v="LED"/>
    <n v="3"/>
    <x v="0"/>
    <n v="106"/>
    <n v="60"/>
    <m/>
    <m/>
    <m/>
    <x v="0"/>
    <x v="35"/>
    <x v="3"/>
    <s v="No"/>
    <n v="25000"/>
    <n v="3000"/>
    <n v="83"/>
    <n v="8"/>
    <n v="0.9"/>
    <n v="-20"/>
    <s v="Dimmable"/>
    <n v="0.8"/>
    <s v="No"/>
    <s v="Damp Location Rated"/>
    <s v="No"/>
    <m/>
    <m/>
    <n v="42370"/>
    <n v="42597"/>
    <s v="United States, Canada"/>
    <s v="ES_31571_9W/LED/OMNI-D/*_08042016142815_5976373"/>
    <n v="2275272"/>
  </r>
  <r>
    <s v="Greenlite Lighting Corporation"/>
    <s v="Greenlite"/>
    <s v="9W/LED/OMNI/D"/>
    <s v="9W/LED/OMNI/D"/>
    <s v=",9W/LED/OMNI/D/2,"/>
    <s v="A19"/>
    <s v="General Purpose Replacement"/>
    <s v="E26 (Medium)"/>
    <x v="0"/>
    <s v="LED"/>
    <n v="3"/>
    <x v="0"/>
    <n v="110.8"/>
    <n v="60"/>
    <m/>
    <m/>
    <m/>
    <x v="5"/>
    <x v="16"/>
    <x v="143"/>
    <s v="No"/>
    <n v="25000"/>
    <n v="3000"/>
    <n v="81"/>
    <n v="4"/>
    <n v="1"/>
    <n v="-20"/>
    <s v="Dimmable"/>
    <n v="0.05"/>
    <m/>
    <s v="Damp Location Rated,Enclosed Fixtures"/>
    <m/>
    <m/>
    <m/>
    <n v="42086"/>
    <n v="42122"/>
    <s v="United States, Canada"/>
    <s v="ES_31571_9W/LED/OMNI/D_02242015042110_1023771"/>
    <n v="2233876"/>
  </r>
  <r>
    <s v="Greenlite Lighting Corporation"/>
    <s v="Greenlite"/>
    <s v="9W/LED/OMNID"/>
    <s v="9W/LED/OMNID"/>
    <m/>
    <s v="A19"/>
    <s v="General Purpose Replacement"/>
    <s v="E26 (Medium)"/>
    <x v="0"/>
    <s v="LED"/>
    <n v="3"/>
    <x v="0"/>
    <n v="116.1"/>
    <n v="59.7"/>
    <m/>
    <m/>
    <m/>
    <x v="0"/>
    <x v="3"/>
    <x v="3"/>
    <s v="No"/>
    <n v="25000"/>
    <n v="3000"/>
    <n v="83"/>
    <n v="12"/>
    <n v="1"/>
    <n v="-20"/>
    <s v="Dimmable"/>
    <n v="0.1"/>
    <m/>
    <s v="Damp Location Rated,Not for Use in Enclosed Fixtures"/>
    <m/>
    <m/>
    <m/>
    <n v="42116"/>
    <n v="42116"/>
    <s v="United States, Canada"/>
    <s v="ES_31571_9W/LED/OMNID_04222015030110_1023800"/>
    <n v="2237713"/>
  </r>
  <r>
    <s v="Greenlite Lighting Corporation"/>
    <s v="Greenlite"/>
    <s v="9W/LED/OMNI/D 2700K"/>
    <s v="9W/LED/OMNI/D/27K"/>
    <m/>
    <s v="A19"/>
    <s v="General Purpose Replacement"/>
    <s v="E26 (Medium)"/>
    <x v="0"/>
    <s v="LED"/>
    <n v="3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"/>
    <m/>
    <m/>
    <m/>
    <n v="42382"/>
    <n v="42394"/>
    <s v="United States, Canada"/>
    <s v="ES_31571_9W/LED/OMNI/D/27K_01252016062220_1023956"/>
    <n v="2257322"/>
  </r>
  <r>
    <s v="Greenlite Lighting Corporation"/>
    <s v="Greenlite"/>
    <s v="9W/LED/OMNI-D/27K"/>
    <s v="9W/LED/OMNI-D/27K"/>
    <s v=",9W/LED/OMNI-D/27K/3,3 Pack"/>
    <s v="A19"/>
    <s v="General Purpose Replacement"/>
    <s v="E26 (Medium)"/>
    <x v="0"/>
    <s v="LED"/>
    <n v="3"/>
    <x v="0"/>
    <n v="110"/>
    <n v="60"/>
    <m/>
    <m/>
    <m/>
    <x v="0"/>
    <x v="49"/>
    <x v="124"/>
    <s v="No"/>
    <n v="25000"/>
    <n v="2700"/>
    <n v="81"/>
    <n v="3"/>
    <n v="0.9"/>
    <n v="-40"/>
    <s v="Dimmable"/>
    <n v="0.1"/>
    <m/>
    <s v="Damp Location Rated,Enclosed Fixtures"/>
    <m/>
    <m/>
    <m/>
    <n v="42010"/>
    <n v="42010"/>
    <s v="United States, Canada"/>
    <s v="ES_31571_9W/LED/OMNI-D/27K_01062015025730_1023741"/>
    <n v="2230620"/>
  </r>
  <r>
    <s v="Greenlite Lighting Corporation"/>
    <s v="Greenlite"/>
    <s v="9W/LED/OMNI-D 3000K"/>
    <s v="9W/LED/OMNI-D"/>
    <s v=",9W/LED/OMNI-D/2,"/>
    <s v="A19"/>
    <s v="General Purpose Replacement"/>
    <s v="E26 (Medium)"/>
    <x v="0"/>
    <s v="LED"/>
    <n v="3"/>
    <x v="0"/>
    <n v="111"/>
    <n v="60"/>
    <m/>
    <m/>
    <m/>
    <x v="0"/>
    <x v="3"/>
    <x v="3"/>
    <s v="No"/>
    <n v="25000"/>
    <n v="3000"/>
    <n v="83"/>
    <n v="9"/>
    <n v="0.9"/>
    <n v="-20"/>
    <s v="Dimmable"/>
    <n v="0.1"/>
    <m/>
    <s v="Damp Location Rated"/>
    <m/>
    <m/>
    <m/>
    <n v="41892"/>
    <n v="41892"/>
    <s v="United States"/>
    <s v="ES_31571_9W/LED/OMNI-D_09102014070550_1023668"/>
    <n v="2219029"/>
  </r>
  <r>
    <s v="Greenlite Lighting Corporation"/>
    <s v="Greenlite"/>
    <s v="9W/LED/OMNI/D 3000K"/>
    <s v="9W/LED/OMNI/D/30K"/>
    <s v=",9W/LED/OMNI/D30K/2,Package quantity of two; ,9W/LED/OMNI/D30K/4,Package quantity of four"/>
    <s v="A19"/>
    <s v="General Purpose Replacement"/>
    <s v="E26 (Medium)"/>
    <x v="0"/>
    <s v="LED"/>
    <n v="3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m/>
    <s v="Damp Location Rated,Enclosed Fixtures"/>
    <m/>
    <m/>
    <m/>
    <n v="42382"/>
    <n v="42394"/>
    <s v="United States, Canada"/>
    <s v="ES_31571_9W/LED/OMNI/D/30K_01252016062220_1023956"/>
    <n v="2257330"/>
  </r>
  <r>
    <s v="Greenlite Lighting Corporation"/>
    <s v="Greenlite"/>
    <s v="9W/LED/OMNI/D30K"/>
    <s v="9W/LED/OMNI/D30K"/>
    <m/>
    <s v="A19"/>
    <s v="General Purpose Replacement"/>
    <s v="E26 (Medium)"/>
    <x v="0"/>
    <s v="LED"/>
    <n v="3"/>
    <x v="0"/>
    <n v="111.2"/>
    <n v="59.9"/>
    <m/>
    <m/>
    <m/>
    <x v="0"/>
    <x v="3"/>
    <x v="3"/>
    <s v="No"/>
    <n v="25000"/>
    <n v="3000"/>
    <n v="82"/>
    <n v="9"/>
    <n v="0.9"/>
    <n v="-20"/>
    <s v="Dimmable"/>
    <n v="0.1"/>
    <m/>
    <s v="Damp Location Rated"/>
    <m/>
    <m/>
    <m/>
    <n v="42478"/>
    <n v="42478"/>
    <s v="United States, Canada"/>
    <s v="ES_31571_9W/LED/OMNI/D30K_04182016044730_1023996"/>
    <n v="2264386"/>
  </r>
  <r>
    <s v="Greenlite Lighting Corporation"/>
    <s v="Greenlite"/>
    <s v="9W/LED/OMNID/* 30K"/>
    <s v="9W/LED/OMNID/*"/>
    <s v="9W/LED/OMNID/*/2 30K,9W/LED/OMNID/*/2,2-Pack; 9W/LED/OMNID/*/4 30K,9W/LED/OMNID/*/4,4-Pack"/>
    <s v="A19"/>
    <s v="General Purpose Replacement"/>
    <s v="E26 (Medium)"/>
    <x v="0"/>
    <s v="LED"/>
    <n v="3"/>
    <x v="0"/>
    <n v="112.4"/>
    <n v="59.7"/>
    <m/>
    <m/>
    <m/>
    <x v="0"/>
    <x v="3"/>
    <x v="3"/>
    <s v="No"/>
    <n v="15000"/>
    <n v="3000"/>
    <n v="83"/>
    <n v="19"/>
    <n v="0.9"/>
    <n v="-20"/>
    <s v="Dimmable"/>
    <n v="0.09"/>
    <s v="No"/>
    <s v="Damp Location Rated,Shatter Resistant"/>
    <s v="No"/>
    <m/>
    <m/>
    <n v="42549"/>
    <n v="42586"/>
    <s v="United States, Canada"/>
    <s v="ES_31571_9W/LED/OMNID/*_06282016022550_1024035"/>
    <n v="2271054"/>
  </r>
  <r>
    <s v="Greenlite Lighting Corporation"/>
    <s v="Greenlite"/>
    <s v="9W/LED/OMNID/30K"/>
    <s v="9W/LED/OMNID/30K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81"/>
    <n v="42181"/>
    <s v="United States, Canada"/>
    <s v="ES_31571_9W/LED/OMNID/30K_06262015092220_1023841"/>
    <n v="2242330"/>
  </r>
  <r>
    <s v="Greenlite Lighting Corporation"/>
    <s v="Greenlite"/>
    <s v="9W/LED/OMNI/D 5000K"/>
    <s v="9W/LED/OMNI/D/50K"/>
    <m/>
    <s v="A19"/>
    <s v="General Purpose Replacement"/>
    <s v="E26 (Medium)"/>
    <x v="0"/>
    <s v="LED"/>
    <n v="3"/>
    <x v="0"/>
    <n v="110.8"/>
    <n v="59.8"/>
    <m/>
    <m/>
    <m/>
    <x v="11"/>
    <x v="3"/>
    <x v="4"/>
    <s v="No"/>
    <n v="25000"/>
    <n v="5000"/>
    <n v="82"/>
    <n v="8"/>
    <n v="0.9"/>
    <n v="-20"/>
    <s v="Dimmable"/>
    <n v="0.05"/>
    <m/>
    <s v="Damp Location Rated,Enclosed Fixtures"/>
    <m/>
    <m/>
    <m/>
    <n v="42382"/>
    <n v="42391"/>
    <s v="United States, Canada"/>
    <s v="ES_31571_9W/LED/OMNI/D/50K_01252016062220_1023956"/>
    <n v="2257329"/>
  </r>
  <r>
    <s v="Greenlite Lighting Corporation"/>
    <s v="Greenlite"/>
    <s v="9W/LED/OMNI/GU/D 2700K"/>
    <s v="9W/LED/OMNI/GU/D/27K"/>
    <m/>
    <s v="A19"/>
    <s v="General Purpose Replacement"/>
    <s v="GU24"/>
    <x v="0"/>
    <s v="LED"/>
    <n v="3"/>
    <x v="0"/>
    <n v="110.8"/>
    <n v="60"/>
    <m/>
    <m/>
    <m/>
    <x v="0"/>
    <x v="1"/>
    <x v="1"/>
    <s v="No"/>
    <n v="25000"/>
    <n v="2700"/>
    <n v="80"/>
    <n v="4"/>
    <n v="1"/>
    <n v="-20"/>
    <s v="Dimmable"/>
    <n v="0.05"/>
    <m/>
    <s v="Damp Location Rated,Enclosed Fixtures"/>
    <m/>
    <m/>
    <m/>
    <n v="42065"/>
    <n v="42069"/>
    <s v="United States, Canada"/>
    <s v="ES_31571_9W/LED/OMNI/GU/D/27K_03062015053730_1023774"/>
    <n v="2234373"/>
  </r>
  <r>
    <s v="Greenlite Lighting Corporation"/>
    <s v="Greenlite"/>
    <s v="Omnidirectional LED Lamp"/>
    <s v="11W/LED/OMNID/30K"/>
    <m/>
    <s v="A19"/>
    <s v="General Purpose Replacement"/>
    <s v="E26 (Medium)"/>
    <x v="0"/>
    <s v="LED"/>
    <n v="3"/>
    <x v="1"/>
    <n v="112.1"/>
    <n v="63"/>
    <m/>
    <m/>
    <m/>
    <x v="1"/>
    <x v="2"/>
    <x v="4"/>
    <s v="No"/>
    <n v="25000"/>
    <n v="3000"/>
    <n v="84"/>
    <n v="11"/>
    <n v="0.9"/>
    <n v="-20"/>
    <s v="Dimmable"/>
    <n v="0.1"/>
    <s v="No"/>
    <s v="Damp Location Rated,Not for Use in Recessed Fixtures"/>
    <s v="No"/>
    <m/>
    <m/>
    <n v="42572"/>
    <n v="42557"/>
    <s v="United States, Canada"/>
    <s v="ES_31571_11W/LED/OMNID/30K_07062016135002_3214904"/>
    <n v="2273168"/>
  </r>
  <r>
    <s v="Greenlite Lighting Corporation"/>
    <s v="Greenlite"/>
    <s v="Omnidirectional LED Lamp"/>
    <s v="15W/LED/OMNID/30K"/>
    <m/>
    <s v="A21"/>
    <s v="General Purpose Replacement"/>
    <s v="E26 (Medium)"/>
    <x v="0"/>
    <s v="LED"/>
    <n v="3"/>
    <x v="2"/>
    <n v="134.30000000000001"/>
    <n v="71.8"/>
    <m/>
    <m/>
    <m/>
    <x v="2"/>
    <x v="4"/>
    <x v="5"/>
    <s v="No"/>
    <n v="25000"/>
    <n v="3000"/>
    <n v="84"/>
    <n v="11"/>
    <n v="0.9"/>
    <n v="-20"/>
    <s v="Dimmable"/>
    <n v="0.1"/>
    <s v="No"/>
    <s v="Damp Location Rated,Not for Use in Recessed Fixtures"/>
    <s v="No"/>
    <m/>
    <m/>
    <n v="42572"/>
    <n v="42557"/>
    <s v="United States, Canada"/>
    <s v="ES_31571_15W/LED/OMNID/30K_07062016135027_3542909"/>
    <n v="2273169"/>
  </r>
  <r>
    <s v="Greenlite Lighting Corporation"/>
    <s v="Greenlite"/>
    <s v="Omnidirectional LED Lamp"/>
    <s v="15W/LED/OMNID/50K"/>
    <m/>
    <s v="A21"/>
    <s v="General Purpose Replacement"/>
    <s v="E26 (Medium)"/>
    <x v="0"/>
    <s v="LED"/>
    <n v="3"/>
    <x v="2"/>
    <n v="134.5"/>
    <n v="72"/>
    <m/>
    <m/>
    <m/>
    <x v="2"/>
    <x v="4"/>
    <x v="5"/>
    <s v="No"/>
    <n v="25000"/>
    <n v="5000"/>
    <n v="85"/>
    <n v="24"/>
    <n v="0.9"/>
    <n v="-20"/>
    <s v="Dimmable"/>
    <n v="0.1"/>
    <s v="No"/>
    <s v="Damp Location Rated,Not for Use in Recessed Fixtures"/>
    <s v="No"/>
    <m/>
    <m/>
    <n v="42572"/>
    <n v="42573"/>
    <s v="United States, Canada"/>
    <s v="ES_31571_15W/LED/OMNID/50K_07222016143400_3248994"/>
    <n v="2273182"/>
  </r>
  <r>
    <s v="Hengdian Group Tospo Lighting Co., Ltd."/>
    <s v="Tospo"/>
    <s v="LED"/>
    <n v="683777"/>
    <m/>
    <s v="A19"/>
    <s v="General Purpose Replacement"/>
    <s v="E26 (Medium)"/>
    <x v="0"/>
    <s v="LED"/>
    <n v="3"/>
    <x v="0"/>
    <n v="110"/>
    <n v="60"/>
    <m/>
    <m/>
    <m/>
    <x v="0"/>
    <x v="14"/>
    <x v="18"/>
    <s v="No"/>
    <n v="25000"/>
    <n v="2700"/>
    <n v="81"/>
    <n v="3"/>
    <n v="0.9"/>
    <n v="-40"/>
    <s v="Dimmable"/>
    <n v="0.1"/>
    <m/>
    <s v="None"/>
    <m/>
    <m/>
    <m/>
    <n v="42156"/>
    <n v="42160"/>
    <s v="United States"/>
    <s v="ES_1020320_683777_06102015102616_9132145"/>
    <n v="2241359"/>
  </r>
  <r>
    <s v="Hengdian Group Tospo Lighting Co., Ltd."/>
    <s v="Tospo"/>
    <s v="LED"/>
    <n v="683778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1881"/>
    <n v="41876"/>
    <s v="United States"/>
    <s v="ES_1020320_683778_08292014154914_1129917"/>
    <n v="2218527"/>
  </r>
  <r>
    <s v="Hengdian Group Tospo Lighting Co., Ltd."/>
    <s v="Tospo"/>
    <s v="LED"/>
    <n v="683779"/>
    <m/>
    <s v="A19"/>
    <s v="General Purpose Replacement"/>
    <s v="E26 (Medium)"/>
    <x v="0"/>
    <s v="LED"/>
    <n v="3"/>
    <x v="0"/>
    <n v="110"/>
    <n v="60"/>
    <m/>
    <m/>
    <m/>
    <x v="0"/>
    <x v="14"/>
    <x v="18"/>
    <s v="No"/>
    <n v="25000"/>
    <n v="4000"/>
    <n v="85"/>
    <n v="17"/>
    <n v="0.9"/>
    <n v="-40"/>
    <s v="Dimmable"/>
    <n v="0.1"/>
    <m/>
    <s v="None"/>
    <m/>
    <m/>
    <m/>
    <n v="42156"/>
    <n v="42160"/>
    <s v="United States"/>
    <s v="ES_1020320_683779_06102015102616_9244661"/>
    <n v="2241360"/>
  </r>
  <r>
    <s v="Hengdian Group Tospo Lighting Co., Ltd."/>
    <s v="Tospo"/>
    <s v="LED"/>
    <n v="683780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ne"/>
    <m/>
    <m/>
    <m/>
    <n v="41973"/>
    <n v="41962"/>
    <s v="United States"/>
    <s v="ES_1020320_683780_11212014165031_9022197"/>
    <n v="2225664"/>
  </r>
  <r>
    <s v="Hengdian Group Tospo Lighting Co., Ltd."/>
    <s v="Tospo"/>
    <s v="LED"/>
    <n v="683781"/>
    <m/>
    <s v="A19"/>
    <s v="General Purpose Replacement"/>
    <s v="E26 (Medium)"/>
    <x v="0"/>
    <s v="LED"/>
    <n v="3"/>
    <x v="3"/>
    <n v="109"/>
    <n v="60"/>
    <m/>
    <m/>
    <m/>
    <x v="4"/>
    <x v="12"/>
    <x v="47"/>
    <s v="No"/>
    <n v="25000"/>
    <n v="3000"/>
    <n v="84"/>
    <n v="21"/>
    <n v="0.9"/>
    <n v="-40"/>
    <s v="Dimmable"/>
    <n v="0.1"/>
    <m/>
    <s v="None"/>
    <m/>
    <m/>
    <m/>
    <n v="41973"/>
    <n v="41962"/>
    <s v="United States"/>
    <s v="ES_1020320_683781_11212014165031_7676874"/>
    <n v="2225665"/>
  </r>
  <r>
    <s v="Hengdian Group Tospo Lighting Co., Ltd."/>
    <s v="Tospo"/>
    <s v="LED"/>
    <n v="683782"/>
    <m/>
    <s v="A19"/>
    <s v="General Purpose Replacement"/>
    <s v="E26 (Medium)"/>
    <x v="0"/>
    <s v="LED"/>
    <n v="3"/>
    <x v="3"/>
    <n v="109"/>
    <n v="60"/>
    <m/>
    <m/>
    <m/>
    <x v="4"/>
    <x v="12"/>
    <x v="32"/>
    <s v="No"/>
    <n v="25000"/>
    <n v="4000"/>
    <n v="87"/>
    <n v="23"/>
    <n v="0.9"/>
    <n v="-40"/>
    <s v="Dimmable"/>
    <n v="0.1"/>
    <m/>
    <s v="None"/>
    <m/>
    <m/>
    <m/>
    <n v="41973"/>
    <n v="41962"/>
    <s v="United States"/>
    <s v="ES_1020320_683782_11212014165031_8756301"/>
    <n v="2225666"/>
  </r>
  <r>
    <s v="Hengdian Group Tospo Lighting Co., Ltd."/>
    <s v="Tospo"/>
    <s v="LED"/>
    <n v="685984"/>
    <m/>
    <s v="A19"/>
    <s v="General Purpose Replacement"/>
    <s v="E26 (Medium)"/>
    <x v="0"/>
    <s v="LED"/>
    <n v="3"/>
    <x v="0"/>
    <n v="110"/>
    <n v="56"/>
    <m/>
    <m/>
    <m/>
    <x v="0"/>
    <x v="27"/>
    <x v="49"/>
    <s v="No"/>
    <n v="40000"/>
    <n v="4000"/>
    <n v="85"/>
    <n v="28"/>
    <n v="0.9"/>
    <n v="-40"/>
    <s v="Dimmable"/>
    <n v="0.1"/>
    <m/>
    <s v="Other,Not for use in enclosed fixtures"/>
    <m/>
    <m/>
    <m/>
    <n v="41840"/>
    <n v="41837"/>
    <s v="United States"/>
    <s v="ES_1020320_685984_07182014134553_9379304"/>
    <n v="2215753"/>
  </r>
  <r>
    <s v="Hengdian Group Tospo Lighting Co., Ltd."/>
    <s v="Tospo"/>
    <s v="LED"/>
    <n v="686429"/>
    <m/>
    <s v="A19"/>
    <s v="General Purpose Replacement"/>
    <s v="E26 (Medium)"/>
    <x v="0"/>
    <s v="LED"/>
    <n v="3"/>
    <x v="0"/>
    <n v="111"/>
    <n v="60"/>
    <m/>
    <m/>
    <m/>
    <x v="0"/>
    <x v="18"/>
    <x v="33"/>
    <s v="No"/>
    <n v="25000"/>
    <n v="2700"/>
    <n v="81"/>
    <n v="2"/>
    <n v="1"/>
    <n v="-40"/>
    <m/>
    <m/>
    <m/>
    <s v="None"/>
    <m/>
    <m/>
    <m/>
    <n v="41973"/>
    <n v="41977"/>
    <s v="United States"/>
    <s v="ES_1020320_686429_12122014164133_2243449"/>
    <n v="2229445"/>
  </r>
  <r>
    <s v="Hengdian Group Tospo Lighting Co., Ltd."/>
    <s v="Tospo"/>
    <s v="LED"/>
    <n v="686430"/>
    <m/>
    <s v="A19"/>
    <s v="General Purpose Replacement"/>
    <s v="E26 (Medium)"/>
    <x v="0"/>
    <s v="LED"/>
    <n v="3"/>
    <x v="0"/>
    <n v="111"/>
    <n v="60"/>
    <m/>
    <m/>
    <m/>
    <x v="0"/>
    <x v="18"/>
    <x v="33"/>
    <s v="No"/>
    <n v="25000"/>
    <n v="3000"/>
    <n v="83"/>
    <n v="7"/>
    <n v="1"/>
    <n v="-40"/>
    <m/>
    <m/>
    <m/>
    <s v="None"/>
    <m/>
    <m/>
    <m/>
    <n v="41973"/>
    <n v="41977"/>
    <s v="United States"/>
    <s v="ES_1020320_686430_12122014164133_5092324"/>
    <n v="2229446"/>
  </r>
  <r>
    <s v="Hengdian Group Tospo Lighting Co., Ltd."/>
    <s v="Tospo"/>
    <s v="LED"/>
    <n v="686431"/>
    <m/>
    <s v="A19"/>
    <s v="General Purpose Replacement"/>
    <s v="E26 (Medium)"/>
    <x v="0"/>
    <s v="LED"/>
    <n v="3"/>
    <x v="0"/>
    <n v="111"/>
    <n v="60"/>
    <m/>
    <m/>
    <m/>
    <x v="0"/>
    <x v="18"/>
    <x v="33"/>
    <s v="No"/>
    <n v="25000"/>
    <n v="4000"/>
    <n v="85"/>
    <n v="17"/>
    <n v="1"/>
    <n v="-40"/>
    <m/>
    <m/>
    <m/>
    <s v="None"/>
    <m/>
    <m/>
    <m/>
    <n v="41973"/>
    <n v="41977"/>
    <s v="United States"/>
    <s v="ES_1020320_686431_12122014164133_7056573"/>
    <n v="2229447"/>
  </r>
  <r>
    <s v="Hengdian Group Tospo Lighting Co., Ltd."/>
    <s v="Tospo"/>
    <s v="LED"/>
    <n v="686432"/>
    <m/>
    <s v="A19"/>
    <s v="General Purpose Replacement"/>
    <s v="E26 (Medium)"/>
    <x v="0"/>
    <s v="LED"/>
    <n v="3"/>
    <x v="0"/>
    <n v="111"/>
    <n v="60"/>
    <m/>
    <m/>
    <m/>
    <x v="0"/>
    <x v="18"/>
    <x v="33"/>
    <s v="No"/>
    <n v="25000"/>
    <n v="5000"/>
    <n v="85"/>
    <n v="7"/>
    <n v="1"/>
    <n v="-40"/>
    <m/>
    <m/>
    <m/>
    <s v="None"/>
    <m/>
    <m/>
    <m/>
    <n v="41973"/>
    <n v="41977"/>
    <s v="United States"/>
    <s v="ES_1020320_686432_12122014164133_9520728"/>
    <n v="2229448"/>
  </r>
  <r>
    <s v="Hengdian Group Tospo Lighting Co., Ltd."/>
    <s v="Tospo"/>
    <s v="LED"/>
    <n v="686433"/>
    <m/>
    <s v="A19"/>
    <s v="General Purpose Replacement"/>
    <s v="E26 (Medium)"/>
    <x v="0"/>
    <s v="LED"/>
    <n v="3"/>
    <x v="3"/>
    <n v="111"/>
    <n v="60"/>
    <m/>
    <m/>
    <m/>
    <x v="25"/>
    <x v="42"/>
    <x v="145"/>
    <s v="No"/>
    <n v="25000"/>
    <n v="2700"/>
    <n v="82"/>
    <n v="7"/>
    <n v="1"/>
    <n v="-40"/>
    <m/>
    <m/>
    <m/>
    <s v="None"/>
    <m/>
    <m/>
    <m/>
    <n v="41973"/>
    <n v="41977"/>
    <s v="United States"/>
    <s v="ES_1020320_686433_12122014164142_6887690"/>
    <n v="2229441"/>
  </r>
  <r>
    <s v="Hengdian Group Tospo Lighting Co., Ltd."/>
    <s v="Tospo"/>
    <s v="LED"/>
    <n v="686434"/>
    <m/>
    <s v="A19"/>
    <s v="General Purpose Replacement"/>
    <s v="E26 (Medium)"/>
    <x v="0"/>
    <s v="LED"/>
    <n v="3"/>
    <x v="3"/>
    <n v="111"/>
    <n v="60"/>
    <m/>
    <m/>
    <m/>
    <x v="26"/>
    <x v="63"/>
    <x v="146"/>
    <s v="No"/>
    <n v="25000"/>
    <n v="3000"/>
    <n v="83"/>
    <n v="9"/>
    <n v="1"/>
    <n v="-40"/>
    <m/>
    <m/>
    <m/>
    <s v="None"/>
    <m/>
    <m/>
    <m/>
    <n v="41973"/>
    <n v="41977"/>
    <s v="United States"/>
    <s v="ES_1020320_686434_12122014164142_7012023"/>
    <n v="2229442"/>
  </r>
  <r>
    <s v="Hengdian Group Tospo Lighting Co., Ltd."/>
    <s v="Tospo"/>
    <s v="LED"/>
    <n v="686435"/>
    <m/>
    <s v="A19"/>
    <s v="General Purpose Replacement"/>
    <s v="E26 (Medium)"/>
    <x v="0"/>
    <s v="LED"/>
    <n v="3"/>
    <x v="3"/>
    <n v="111"/>
    <n v="60"/>
    <m/>
    <m/>
    <m/>
    <x v="26"/>
    <x v="63"/>
    <x v="147"/>
    <s v="No"/>
    <n v="25000"/>
    <n v="4000"/>
    <n v="86"/>
    <n v="20"/>
    <n v="1"/>
    <n v="-40"/>
    <m/>
    <m/>
    <m/>
    <s v="None"/>
    <m/>
    <m/>
    <m/>
    <n v="41973"/>
    <n v="41977"/>
    <s v="United States"/>
    <s v="ES_1020320_686435_12122014164142_9355060"/>
    <n v="2229443"/>
  </r>
  <r>
    <s v="Hengdian Group Tospo Lighting Co., Ltd."/>
    <s v="Tospo"/>
    <s v="LED"/>
    <n v="686436"/>
    <m/>
    <s v="A19"/>
    <s v="General Purpose Replacement"/>
    <s v="E26 (Medium)"/>
    <x v="0"/>
    <s v="LED"/>
    <n v="3"/>
    <x v="3"/>
    <n v="111"/>
    <n v="60"/>
    <m/>
    <m/>
    <m/>
    <x v="26"/>
    <x v="64"/>
    <x v="148"/>
    <s v="No"/>
    <n v="25000"/>
    <n v="5000"/>
    <n v="86"/>
    <n v="20"/>
    <n v="1"/>
    <n v="-40"/>
    <m/>
    <m/>
    <m/>
    <s v="None"/>
    <m/>
    <m/>
    <m/>
    <n v="41973"/>
    <n v="41977"/>
    <s v="United States"/>
    <s v="ES_1020320_686436_12122014164142_4310283"/>
    <n v="2229444"/>
  </r>
  <r>
    <s v="Greenlite Lighting Corporation"/>
    <s v="Greenlite"/>
    <s v="Omnidirectional LED Lamp"/>
    <s v="9W/LED/OMNI*"/>
    <m/>
    <s v="A19"/>
    <s v="General Purpose Replacement"/>
    <s v="E26 (Medium)"/>
    <x v="0"/>
    <s v="LED"/>
    <n v="3"/>
    <x v="0"/>
    <n v="112.4"/>
    <n v="59.7"/>
    <m/>
    <m/>
    <m/>
    <x v="0"/>
    <x v="3"/>
    <x v="3"/>
    <s v="No"/>
    <n v="15000"/>
    <n v="3000"/>
    <n v="83"/>
    <n v="9"/>
    <n v="0.6"/>
    <n v="-20"/>
    <m/>
    <m/>
    <s v="No"/>
    <s v="Damp Location Rated,Use With Timers,Not for Use in Recessed Fixtures,Use With Photo and/or Motion Sensors"/>
    <s v="No"/>
    <m/>
    <m/>
    <n v="42572"/>
    <n v="42565"/>
    <s v="United States, Canada"/>
    <s v="ES_31571_9W/LED/OMNI*_07142016135135_5891903"/>
    <n v="2273177"/>
  </r>
  <r>
    <s v="Greenlite Lighting Corporation"/>
    <s v="Greenlite"/>
    <s v="Omnidirectional LED Lamp"/>
    <s v="9W/LED/OMNI*/27K"/>
    <m/>
    <s v="A19"/>
    <s v="General Purpose Replacement"/>
    <s v="E26 (Medium)"/>
    <x v="0"/>
    <s v="LED"/>
    <n v="3"/>
    <x v="0"/>
    <n v="112.6"/>
    <n v="59.7"/>
    <m/>
    <m/>
    <m/>
    <x v="0"/>
    <x v="3"/>
    <x v="3"/>
    <s v="No"/>
    <n v="15000"/>
    <n v="2700"/>
    <n v="82"/>
    <n v="7"/>
    <n v="0.7"/>
    <n v="-20"/>
    <m/>
    <m/>
    <s v="No"/>
    <s v="Damp Location Rated,Use With Timers,Not for Use in Recessed Fixtures,Use With Photo and/or Motion Sensors"/>
    <s v="No"/>
    <m/>
    <m/>
    <n v="42572"/>
    <n v="42565"/>
    <s v="United States, Canada"/>
    <s v="ES_31571_9W/LED/OMNI*/27K_07142016135101_2139879"/>
    <n v="2273175"/>
  </r>
  <r>
    <s v="Greenlite Lighting Corporation"/>
    <s v="Greenlite"/>
    <s v="Omnidirectional LED Lamp"/>
    <s v="9W/LED/OMNI*/50K"/>
    <m/>
    <s v="A19"/>
    <s v="General Purpose Replacement"/>
    <s v="E26 (Medium)"/>
    <x v="0"/>
    <s v="LED"/>
    <n v="3"/>
    <x v="0"/>
    <n v="112.4"/>
    <n v="59.7"/>
    <m/>
    <m/>
    <m/>
    <x v="0"/>
    <x v="3"/>
    <x v="3"/>
    <s v="No"/>
    <n v="15000"/>
    <n v="5000"/>
    <n v="84"/>
    <n v="18"/>
    <n v="0.7"/>
    <n v="-20"/>
    <m/>
    <m/>
    <s v="No"/>
    <s v="Damp Location Rated,Use With Timers,Not for Use in Recessed Fixtures,Use With Photo and/or Motion Sensors"/>
    <s v="No"/>
    <m/>
    <m/>
    <n v="42572"/>
    <n v="42565"/>
    <s v="United States, Canada"/>
    <s v="ES_31571_9W/LED/OMNI*/50K_07142016135146_4592900"/>
    <n v="2273180"/>
  </r>
  <r>
    <s v="Greenlite Lighting Corporation"/>
    <s v="Greenlite"/>
    <s v="Omnidirectional LED Lamp"/>
    <s v="9W/LED/OMNI/GU24/D"/>
    <m/>
    <s v="A19"/>
    <s v="General Purpose Replacement"/>
    <s v="GU24"/>
    <x v="0"/>
    <s v="LED"/>
    <n v="3"/>
    <x v="0"/>
    <n v="112"/>
    <n v="60"/>
    <m/>
    <m/>
    <m/>
    <x v="0"/>
    <x v="3"/>
    <x v="3"/>
    <s v="No"/>
    <n v="25000"/>
    <n v="3000"/>
    <n v="83"/>
    <n v="10"/>
    <n v="0.9"/>
    <n v="-20"/>
    <s v="Dimmable"/>
    <n v="0.1"/>
    <s v="Yes"/>
    <s v="Damp Location Rated,Recessed Fixtures"/>
    <s v="No"/>
    <m/>
    <m/>
    <n v="42572"/>
    <n v="42563"/>
    <s v="United States, Canada"/>
    <s v="ES_31571_9W/LED/OMNI/GU24/D_07122016135045_4598201"/>
    <n v="2273171"/>
  </r>
  <r>
    <s v="GreenTech Environmental"/>
    <s v="purePower"/>
    <s v="LED A Lamp"/>
    <s v="LEDA19E26D2700K9W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496"/>
    <n v="42496"/>
    <s v="United States, Canada"/>
    <s v="ES_1131090_LEDA19E26D2700K9W_05062016042550_1024008"/>
    <n v="2266268"/>
  </r>
  <r>
    <s v="GTEK GROUP"/>
    <s v="GTEK"/>
    <s v="LED Lamp"/>
    <s v="GES-19A-DM"/>
    <m/>
    <s v="A19"/>
    <s v="General Purpose Replacement"/>
    <s v="E26 (Medium)"/>
    <x v="0"/>
    <s v="LED"/>
    <n v="3"/>
    <x v="0"/>
    <n v="112"/>
    <n v="60"/>
    <m/>
    <m/>
    <m/>
    <x v="62"/>
    <x v="14"/>
    <x v="114"/>
    <s v="No"/>
    <n v="25000"/>
    <n v="3000"/>
    <n v="82"/>
    <n v="14"/>
    <n v="1"/>
    <n v="-25"/>
    <s v="Dimmable"/>
    <n v="0.1"/>
    <m/>
    <s v="None"/>
    <m/>
    <m/>
    <m/>
    <n v="42175"/>
    <n v="42173"/>
    <s v="Canada"/>
    <s v="ES_1123362_GES-19A-DM_06232015094713_8787490"/>
    <n v="2242112"/>
  </r>
  <r>
    <s v="GTEK GROUP"/>
    <s v="GTEK GROUP"/>
    <s v="LED"/>
    <s v="GES-OMNI-3000K"/>
    <m/>
    <s v="A19"/>
    <s v="General Purpose Replacement"/>
    <s v="E26 (Medium)"/>
    <x v="0"/>
    <s v="LED"/>
    <n v="3"/>
    <x v="1"/>
    <n v="113"/>
    <n v="60"/>
    <m/>
    <m/>
    <m/>
    <x v="1"/>
    <x v="23"/>
    <x v="43"/>
    <s v="No"/>
    <n v="25000"/>
    <n v="3000"/>
    <n v="83"/>
    <n v="14"/>
    <n v="1"/>
    <n v="-25"/>
    <s v="Dimmable"/>
    <n v="0.1"/>
    <m/>
    <s v="Not for Use in Enclosed Fixtures"/>
    <m/>
    <m/>
    <m/>
    <n v="42257"/>
    <n v="42268"/>
    <s v="Canada"/>
    <s v="ES_1123362_GES-OMNI-3000K_10012015151941_9527724"/>
    <n v="2249528"/>
  </r>
  <r>
    <s v="Hengdian Group Tospo Lighting Co., Ltd."/>
    <s v="Tospo"/>
    <s v="LED"/>
    <n v="689088"/>
    <m/>
    <s v="A19"/>
    <s v="General Purpose Replacement"/>
    <s v="E26 (Medium)"/>
    <x v="0"/>
    <s v="LED"/>
    <n v="3"/>
    <x v="3"/>
    <n v="109"/>
    <n v="60"/>
    <m/>
    <m/>
    <m/>
    <x v="13"/>
    <x v="6"/>
    <x v="11"/>
    <s v="No"/>
    <n v="25000"/>
    <n v="5000"/>
    <n v="86"/>
    <n v="20"/>
    <n v="0.9"/>
    <n v="-40"/>
    <s v="Dimmable"/>
    <n v="0.1"/>
    <m/>
    <s v="None"/>
    <m/>
    <m/>
    <m/>
    <n v="41973"/>
    <n v="41962"/>
    <s v="United States"/>
    <s v="ES_1020320_689088_11212014165031_4658981"/>
    <n v="2225667"/>
  </r>
  <r>
    <s v="Hengdian Group Tospo Lighting Co., Ltd."/>
    <s v="Tospo"/>
    <s v="LED"/>
    <n v="689089"/>
    <m/>
    <s v="A19"/>
    <s v="General Purpose Replacement"/>
    <s v="E26 (Medium)"/>
    <x v="0"/>
    <s v="LED"/>
    <n v="3"/>
    <x v="0"/>
    <n v="110"/>
    <n v="60"/>
    <m/>
    <m/>
    <m/>
    <x v="0"/>
    <x v="14"/>
    <x v="18"/>
    <s v="No"/>
    <n v="25000"/>
    <n v="5000"/>
    <n v="86"/>
    <n v="18"/>
    <n v="0.9"/>
    <n v="-40"/>
    <s v="Dimmable"/>
    <n v="0.1"/>
    <m/>
    <s v="None"/>
    <m/>
    <m/>
    <m/>
    <n v="42156"/>
    <n v="42160"/>
    <s v="United States"/>
    <s v="ES_1020320_689089_06102015102616_7156974"/>
    <n v="2241361"/>
  </r>
  <r>
    <s v="Guangdong Foreign Trade Imp. &amp; Exp. Corp."/>
    <s v="Lamp-Light"/>
    <s v="LED lamps"/>
    <s v="HTA19-450DO"/>
    <m/>
    <s v="A19"/>
    <s v="General Purpose Replacement"/>
    <s v="E26 (Medium)"/>
    <x v="0"/>
    <s v="LED"/>
    <n v="3"/>
    <x v="3"/>
    <n v="109"/>
    <n v="60.3"/>
    <m/>
    <m/>
    <m/>
    <x v="3"/>
    <x v="12"/>
    <x v="149"/>
    <s v="No"/>
    <n v="25000"/>
    <n v="2700"/>
    <n v="80"/>
    <n v="1"/>
    <n v="0.9"/>
    <n v="-20"/>
    <s v="Dimmable"/>
    <n v="0.18"/>
    <m/>
    <s v="None"/>
    <m/>
    <m/>
    <m/>
    <n v="41937"/>
    <n v="41995"/>
    <s v="United States, Canada"/>
    <s v="ES_1122220_HTA19-450DO_12292014171222_2238088"/>
    <n v="2230451"/>
  </r>
  <r>
    <s v="Guangdong Foreign Trade Imp. &amp; Exp. Corp."/>
    <s v="Lamp-Light"/>
    <s v="LED lamps"/>
    <s v="HTA19-800DO"/>
    <m/>
    <s v="A19"/>
    <s v="General Purpose Replacement"/>
    <s v="E26 (Medium)"/>
    <x v="0"/>
    <s v="LED"/>
    <n v="3"/>
    <x v="0"/>
    <n v="109.4"/>
    <n v="59.7"/>
    <m/>
    <m/>
    <m/>
    <x v="0"/>
    <x v="32"/>
    <x v="9"/>
    <s v="No"/>
    <n v="25000"/>
    <n v="2700"/>
    <n v="80"/>
    <n v="1"/>
    <n v="0.9"/>
    <n v="-20"/>
    <s v="Dimmable"/>
    <n v="0.2"/>
    <m/>
    <s v="None"/>
    <m/>
    <m/>
    <m/>
    <n v="41937"/>
    <n v="41995"/>
    <s v="United States, Canada"/>
    <s v="ES_1122220_HTA19-800DO_12292014171229_8097033"/>
    <n v="2230450"/>
  </r>
  <r>
    <s v="Halco Lighting Technologies"/>
    <s v="Halco"/>
    <s v="A19FR9/827/OMNI/LED"/>
    <s v="A19FR9/827/OMNI/LED"/>
    <s v=",,80967"/>
    <s v="A19"/>
    <s v="General Purpose Replacement"/>
    <s v="E26 (Medium)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,Recessed Fixtures"/>
    <m/>
    <m/>
    <m/>
    <n v="42389"/>
    <n v="42391"/>
    <s v="United States, Canada"/>
    <s v="ES_1020184_A19FR9/827/OMNI/LED_01222016023550_1023954"/>
    <n v="2257241"/>
  </r>
  <r>
    <s v="Halco Lighting Technologies"/>
    <s v="Halco"/>
    <s v="A19FR9/830/OMNI/LED"/>
    <s v="A19FR9/830/OMNI/LED"/>
    <s v=",,80968"/>
    <s v="A19"/>
    <s v="General Purpose Replacement"/>
    <s v="E26 (Medium)"/>
    <x v="0"/>
    <s v="LED"/>
    <n v="5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m/>
    <s v="Damp Location Rated,Enclosed Fixtures,Recessed Fixtures"/>
    <m/>
    <m/>
    <m/>
    <n v="42389"/>
    <n v="42391"/>
    <s v="United States, Canada"/>
    <s v="ES_1020184_A19FR9/830/OMNI/LED_01222016023550_1023954"/>
    <n v="2257243"/>
  </r>
  <r>
    <s v="Halco Lighting Technologies"/>
    <s v="Halco"/>
    <s v="A19FR9/840/OMNI/LED"/>
    <s v="A19FR9/840/OMNI/LED"/>
    <s v=",,80969"/>
    <s v="A19"/>
    <s v="General Purpose Replacement"/>
    <s v="E26 (Medium)"/>
    <x v="0"/>
    <s v="LED"/>
    <n v="5"/>
    <x v="0"/>
    <n v="110.8"/>
    <n v="59.8"/>
    <m/>
    <m/>
    <m/>
    <x v="30"/>
    <x v="3"/>
    <x v="67"/>
    <s v="No"/>
    <n v="25000"/>
    <n v="4000"/>
    <n v="85"/>
    <n v="20"/>
    <n v="0.9"/>
    <n v="-20"/>
    <s v="Dimmable"/>
    <n v="0.05"/>
    <m/>
    <s v="Damp Location Rated,Enclosed Fixtures,Recessed Fixtures"/>
    <m/>
    <m/>
    <m/>
    <n v="42389"/>
    <n v="42391"/>
    <s v="United States, Canada"/>
    <s v="ES_1020184_A19FR9/840/OMNI/LED_01222016023550_1023954"/>
    <n v="2257242"/>
  </r>
  <r>
    <s v="Halco Lighting Technologies"/>
    <s v="Halco"/>
    <s v="A19FR9/850/OMNI/LED"/>
    <s v="A19FR9/850/OMNI/LED"/>
    <s v=",,80970"/>
    <s v="A19"/>
    <s v="General Purpose Replacement"/>
    <s v="E26 (Medium)"/>
    <x v="0"/>
    <s v="LED"/>
    <n v="5"/>
    <x v="0"/>
    <n v="110.8"/>
    <n v="59.8"/>
    <m/>
    <m/>
    <m/>
    <x v="11"/>
    <x v="3"/>
    <x v="4"/>
    <s v="No"/>
    <n v="25000"/>
    <n v="5000"/>
    <n v="83"/>
    <n v="15"/>
    <n v="0.9"/>
    <n v="-20"/>
    <s v="Dimmable"/>
    <n v="0.05"/>
    <m/>
    <s v="Damp Location Rated,Enclosed Fixtures,Recessed Fixtures"/>
    <m/>
    <m/>
    <m/>
    <n v="42389"/>
    <n v="42391"/>
    <s v="United States, Canada"/>
    <s v="ES_1020184_A19FR9/850/OMNI/LED_01222016023550_1023954"/>
    <n v="2257244"/>
  </r>
  <r>
    <s v="Halco Lighting Technologies"/>
    <s v="ProLED"/>
    <n v="81128"/>
    <n v="81128"/>
    <m/>
    <s v="A19"/>
    <s v="General Purpose Replacement"/>
    <s v="E26 (Medium)"/>
    <x v="0"/>
    <s v="LED"/>
    <n v="3"/>
    <x v="3"/>
    <n v="101"/>
    <n v="60"/>
    <m/>
    <m/>
    <m/>
    <x v="3"/>
    <x v="31"/>
    <x v="52"/>
    <s v="No"/>
    <n v="15000"/>
    <n v="2700"/>
    <n v="81"/>
    <n v="2"/>
    <n v="0.9"/>
    <n v="-20"/>
    <s v="Dimmable"/>
    <n v="0.45"/>
    <s v="No"/>
    <s v="Damp Location Rated"/>
    <s v="No"/>
    <m/>
    <m/>
    <n v="42370"/>
    <n v="42584"/>
    <s v="United States, Canada"/>
    <s v="ES_1020184_81128_07272016172416_6392328"/>
    <n v="2273947"/>
  </r>
  <r>
    <s v="HD Supply Facilities Maintenance"/>
    <s v="Maintenance Warehouse"/>
    <s v="AGOMNI 1100 827 LED"/>
    <n v="109914"/>
    <s v=",,AGOM1100827LED/6/HDS"/>
    <s v="A21"/>
    <s v="General Purpose Replacement"/>
    <s v="E26 (Medium)"/>
    <x v="0"/>
    <s v="LED"/>
    <n v="3"/>
    <x v="1"/>
    <n v="125.8"/>
    <n v="78"/>
    <m/>
    <m/>
    <m/>
    <x v="1"/>
    <x v="23"/>
    <x v="43"/>
    <s v="No"/>
    <n v="25000"/>
    <n v="2700"/>
    <n v="89"/>
    <n v="48"/>
    <n v="1"/>
    <n v="-25"/>
    <s v="Dimmable"/>
    <n v="0.05"/>
    <m/>
    <s v="None"/>
    <m/>
    <m/>
    <m/>
    <n v="41640"/>
    <n v="41990"/>
    <s v="United States"/>
    <s v="ES_1048137_109914_12222014183701_8699657"/>
    <n v="2229896"/>
  </r>
  <r>
    <s v="HD Supply Facilities Maintenance"/>
    <s v="Maintenance Warehouse"/>
    <s v="AGOMNI 1600 827 LED"/>
    <n v="109915"/>
    <s v=",,AGOM1600827LED/6/HDS"/>
    <s v="A21"/>
    <s v="General Purpose Replacement"/>
    <s v="E26 (Medium)"/>
    <x v="0"/>
    <s v="LED"/>
    <n v="5"/>
    <x v="2"/>
    <n v="134.6"/>
    <n v="68"/>
    <m/>
    <m/>
    <m/>
    <x v="2"/>
    <x v="37"/>
    <x v="4"/>
    <s v="No"/>
    <n v="25000"/>
    <n v="2700"/>
    <n v="81"/>
    <n v="10"/>
    <n v="0.9"/>
    <n v="-25"/>
    <s v="Dimmable"/>
    <n v="0.05"/>
    <m/>
    <s v="None"/>
    <m/>
    <m/>
    <m/>
    <n v="41640"/>
    <n v="41989"/>
    <s v="United States"/>
    <s v="ES_1048137_109915_12222014183637_2908065"/>
    <n v="2229895"/>
  </r>
  <r>
    <s v="HD Supply Facilities Maintenance"/>
    <s v="Maintenance Warehouse"/>
    <s v="Omni 800 827 LED"/>
    <n v="109912"/>
    <s v=",,AGOM800/827LED/6/HDS"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2700"/>
    <n v="82"/>
    <n v="14"/>
    <n v="0.9"/>
    <n v="-25"/>
    <s v="Dimmable"/>
    <n v="0.05"/>
    <m/>
    <s v="None"/>
    <m/>
    <m/>
    <m/>
    <n v="42034"/>
    <n v="42037"/>
    <s v="United States"/>
    <s v="ES_1048137_109912_02202015102946_5296164"/>
    <n v="2233541"/>
  </r>
  <r>
    <s v="Feit Electric"/>
    <s v="FEIT ELECTRIC"/>
    <s v="LED 60"/>
    <s v="OM60/827/LED"/>
    <m/>
    <s v="A19"/>
    <s v="General Purpose Replacement"/>
    <s v="E26 (Medium)"/>
    <x v="0"/>
    <s v="LED"/>
    <n v="3"/>
    <x v="0"/>
    <n v="117.3"/>
    <n v="60"/>
    <m/>
    <m/>
    <m/>
    <x v="0"/>
    <x v="14"/>
    <x v="150"/>
    <s v="No"/>
    <n v="25000"/>
    <n v="2700"/>
    <n v="83"/>
    <n v="12"/>
    <n v="1"/>
    <n v="-25"/>
    <s v="Dimmable"/>
    <n v="0.1"/>
    <m/>
    <s v="None"/>
    <m/>
    <m/>
    <m/>
    <n v="42384"/>
    <n v="42387"/>
    <s v="United States"/>
    <s v="ES_1018130_OM60/827/LED_01192016124652_9477422"/>
    <n v="2256986"/>
  </r>
  <r>
    <s v="Feit Electric"/>
    <s v="FEIT ELECTRIC"/>
    <s v="LED 60"/>
    <s v="OM60/830/LED/CAN(U)"/>
    <m/>
    <s v="A19"/>
    <s v="General Purpose Replacement"/>
    <s v="E26 (Medium)"/>
    <x v="0"/>
    <s v="LED"/>
    <n v="3"/>
    <x v="0"/>
    <n v="116.6"/>
    <n v="60"/>
    <m/>
    <m/>
    <m/>
    <x v="0"/>
    <x v="14"/>
    <x v="150"/>
    <s v="No"/>
    <n v="25000"/>
    <n v="3000"/>
    <n v="85"/>
    <n v="22"/>
    <n v="1"/>
    <n v="-25"/>
    <s v="Dimmable"/>
    <n v="0.1"/>
    <m/>
    <s v="None"/>
    <m/>
    <m/>
    <m/>
    <n v="42384"/>
    <n v="42387"/>
    <s v="Canada"/>
    <s v="ES_1018130_OM60/830/LED/CAN(U)_01192016124652_8934561"/>
    <n v="2256987"/>
  </r>
  <r>
    <s v="Feit Electric"/>
    <s v="FEIT ELECTRIC"/>
    <s v="LED 60"/>
    <s v="OM60/841/LED"/>
    <m/>
    <s v="A19"/>
    <s v="General Purpose Replacement"/>
    <s v="E26 (Medium)"/>
    <x v="0"/>
    <s v="LED"/>
    <n v="3"/>
    <x v="0"/>
    <n v="116.7"/>
    <n v="60.2"/>
    <m/>
    <m/>
    <m/>
    <x v="0"/>
    <x v="14"/>
    <x v="150"/>
    <s v="No"/>
    <n v="25000"/>
    <n v="4000"/>
    <n v="82"/>
    <n v="5"/>
    <n v="1"/>
    <n v="-25"/>
    <s v="Dimmable"/>
    <n v="0.1"/>
    <m/>
    <s v="None"/>
    <m/>
    <m/>
    <m/>
    <n v="42384"/>
    <n v="42387"/>
    <s v="United States"/>
    <s v="ES_1018130_OM60/841/LED_01192016124652_3035001"/>
    <n v="2256988"/>
  </r>
  <r>
    <s v="Feit Electric"/>
    <s v="FEIT ELECTRIC"/>
    <s v="LED 60"/>
    <s v="OM60/850/LED/4(U)"/>
    <m/>
    <s v="A19"/>
    <s v="General Purpose Replacement"/>
    <s v="E26 (Medium)"/>
    <x v="0"/>
    <s v="LED"/>
    <n v="3"/>
    <x v="0"/>
    <n v="116.8"/>
    <n v="60"/>
    <m/>
    <m/>
    <m/>
    <x v="0"/>
    <x v="14"/>
    <x v="150"/>
    <s v="No"/>
    <n v="25000"/>
    <n v="5000"/>
    <n v="83"/>
    <n v="6"/>
    <n v="0.9"/>
    <n v="-25"/>
    <s v="Dimmable"/>
    <n v="0.1"/>
    <m/>
    <s v="None"/>
    <m/>
    <m/>
    <m/>
    <n v="42384"/>
    <n v="42387"/>
    <s v="United States"/>
    <s v="ES_1018130_OM60/850/LED/4(U)_01192016124652_2697108"/>
    <n v="2256989"/>
  </r>
  <r>
    <s v="Feit Electric"/>
    <s v="FEIT ELECTRIC"/>
    <s v="LED 60"/>
    <s v="OM60/850/LED/CAN(U)"/>
    <m/>
    <s v="A19"/>
    <s v="General Purpose Replacement"/>
    <s v="E26 (Medium)"/>
    <x v="0"/>
    <s v="LED"/>
    <n v="3"/>
    <x v="0"/>
    <n v="116.8"/>
    <n v="60"/>
    <m/>
    <m/>
    <m/>
    <x v="0"/>
    <x v="14"/>
    <x v="150"/>
    <s v="No"/>
    <n v="25000"/>
    <n v="5000"/>
    <n v="83"/>
    <n v="6"/>
    <n v="0.9"/>
    <n v="-25"/>
    <s v="Dimmable"/>
    <n v="0.1"/>
    <m/>
    <s v="None"/>
    <m/>
    <m/>
    <m/>
    <n v="42384"/>
    <n v="42387"/>
    <s v="Canada"/>
    <s v="ES_1018130_OM60/850/LED/CAN(U)_01192016124652_2124761"/>
    <n v="2256990"/>
  </r>
  <r>
    <s v="Feit Electric"/>
    <s v="FEIT ELECTRIC"/>
    <s v="LED 60 Omni"/>
    <s v="BPOM60/927/LED(N1)"/>
    <m/>
    <s v="A19"/>
    <s v="General Purpose Replacement"/>
    <s v="E26 (Medium)"/>
    <x v="0"/>
    <s v="LED"/>
    <n v="3"/>
    <x v="0"/>
    <n v="110"/>
    <n v="59.8"/>
    <m/>
    <m/>
    <m/>
    <x v="0"/>
    <x v="16"/>
    <x v="95"/>
    <s v="No"/>
    <n v="25000"/>
    <n v="2700"/>
    <n v="91"/>
    <n v="55"/>
    <n v="0.9"/>
    <n v="-25"/>
    <s v="Dimmable"/>
    <n v="0.05"/>
    <m/>
    <s v="None"/>
    <m/>
    <m/>
    <m/>
    <n v="42444"/>
    <n v="42486"/>
    <s v="United States"/>
    <s v="ES_1018130_BPOM60/927/LED(N1)_05172016143653_9114157"/>
    <n v="2266908"/>
  </r>
  <r>
    <s v="Feit Electric"/>
    <s v="FEIT ELECTRIC"/>
    <s v="LED 60 Omni"/>
    <s v="BPOM60/927/LED/SCE"/>
    <m/>
    <s v="A19"/>
    <s v="General Purpose Replacement"/>
    <s v="E26 (Medium)"/>
    <x v="0"/>
    <s v="LED"/>
    <n v="3"/>
    <x v="0"/>
    <n v="110"/>
    <n v="59.8"/>
    <m/>
    <m/>
    <m/>
    <x v="0"/>
    <x v="16"/>
    <x v="95"/>
    <s v="No"/>
    <n v="25000"/>
    <n v="2700"/>
    <n v="91"/>
    <n v="55"/>
    <n v="0.9"/>
    <n v="-25"/>
    <s v="Dimmable"/>
    <n v="0.05"/>
    <m/>
    <s v="Damp Location Rated"/>
    <m/>
    <m/>
    <m/>
    <n v="42444"/>
    <n v="42446"/>
    <s v="United States"/>
    <s v="ES_1018130_BPOM60/927/LED/SCE_03222016112508_2328363"/>
    <n v="2262762"/>
  </r>
  <r>
    <s v="Feit Electric"/>
    <s v="FEIT ELECTRIC"/>
    <s v="LED 60 Omni"/>
    <s v="OM60/927/LED/2"/>
    <m/>
    <s v="A19"/>
    <s v="General Purpose Replacement"/>
    <s v="E26 (Medium)"/>
    <x v="0"/>
    <s v="LED"/>
    <n v="3"/>
    <x v="0"/>
    <n v="110"/>
    <n v="59.8"/>
    <m/>
    <m/>
    <m/>
    <x v="0"/>
    <x v="16"/>
    <x v="95"/>
    <s v="No"/>
    <n v="25000"/>
    <n v="2700"/>
    <n v="92"/>
    <n v="55"/>
    <n v="0.9"/>
    <n v="-25"/>
    <s v="Dimmable"/>
    <n v="0.05"/>
    <m/>
    <s v="None"/>
    <m/>
    <m/>
    <m/>
    <n v="42415"/>
    <n v="42438"/>
    <s v="United States"/>
    <s v="ES_1018130_OM60/927/LED/2_03152016152431_4188875"/>
    <n v="2262394"/>
  </r>
  <r>
    <s v="Feit Electric"/>
    <s v="FEIT ELECTRIC"/>
    <s v="LED 60 Omni"/>
    <s v="OM60/927/LED/CAN(N1)"/>
    <m/>
    <s v="A19"/>
    <s v="General Purpose Replacement"/>
    <s v="E26 (Medium)"/>
    <x v="0"/>
    <s v="LED"/>
    <n v="3"/>
    <x v="0"/>
    <n v="110"/>
    <n v="59.8"/>
    <m/>
    <m/>
    <m/>
    <x v="0"/>
    <x v="16"/>
    <x v="95"/>
    <s v="No"/>
    <n v="25000"/>
    <n v="2700"/>
    <n v="91"/>
    <n v="55"/>
    <n v="0.9"/>
    <n v="-25"/>
    <s v="Dimmable"/>
    <n v="0.05"/>
    <m/>
    <s v="None"/>
    <m/>
    <m/>
    <m/>
    <n v="42444"/>
    <n v="42486"/>
    <s v="Canada"/>
    <s v="ES_1018130_OM60/927/LED/CAN(N1)_05172016155954_5785403"/>
    <n v="2266909"/>
  </r>
  <r>
    <s v="GE Lighting"/>
    <s v="GE Lighting"/>
    <s v="LED5.5LS/DL"/>
    <n v="63585"/>
    <s v=",63553, LED5.5LS5K-3P/OT,; ,LED5.5LS5K-2P/OT,"/>
    <s v="A19"/>
    <s v="General Purpose Replacement"/>
    <s v="E26 (Medium)"/>
    <x v="0"/>
    <s v="LED"/>
    <n v="5"/>
    <x v="3"/>
    <n v="114"/>
    <n v="38"/>
    <m/>
    <m/>
    <m/>
    <x v="3"/>
    <x v="59"/>
    <x v="128"/>
    <s v="No"/>
    <n v="15000"/>
    <n v="5000"/>
    <n v="83"/>
    <n v="8"/>
    <n v="0.6"/>
    <n v="-20"/>
    <m/>
    <m/>
    <s v="No"/>
    <s v="Damp Location Rated,Not for Use in Recessed Fixtures"/>
    <s v="No"/>
    <m/>
    <m/>
    <n v="42600"/>
    <n v="42611"/>
    <s v="United States"/>
    <s v="ES_1120172_63585_08292016173232_1952297"/>
    <n v="2277152"/>
  </r>
  <r>
    <s v="GE Lighting"/>
    <s v="GE Lighting"/>
    <s v="LED5.5LS/DL"/>
    <n v="65187"/>
    <s v=",LED5.5LS5K-3PCDN,"/>
    <s v="A19"/>
    <s v="General Purpose Replacement"/>
    <s v="E26 (Medium)"/>
    <x v="0"/>
    <s v="LED"/>
    <n v="5"/>
    <x v="3"/>
    <n v="114"/>
    <n v="38"/>
    <m/>
    <m/>
    <m/>
    <x v="3"/>
    <x v="59"/>
    <x v="128"/>
    <s v="No"/>
    <n v="15000"/>
    <n v="5000"/>
    <n v="83"/>
    <n v="8"/>
    <n v="0.6"/>
    <n v="-20"/>
    <m/>
    <m/>
    <s v="No"/>
    <s v="Damp Location Rated,Not for Use in Recessed Fixtures"/>
    <s v="No"/>
    <m/>
    <m/>
    <n v="42600"/>
    <n v="42611"/>
    <s v="Canada"/>
    <s v="ES_1120172_65187_08292016173347_2027961"/>
    <n v="2277154"/>
  </r>
  <r>
    <s v="GE Lighting"/>
    <s v="GE Lighting"/>
    <s v="LED5.5LS/DL"/>
    <n v="75177"/>
    <s v=",LED5.5LS3/850,"/>
    <s v="A19"/>
    <s v="General Purpose Replacement"/>
    <s v="E26 (Medium)"/>
    <x v="0"/>
    <s v="LED"/>
    <n v="3"/>
    <x v="5"/>
    <n v="114"/>
    <n v="38"/>
    <m/>
    <m/>
    <m/>
    <x v="3"/>
    <x v="59"/>
    <x v="128"/>
    <s v="No"/>
    <n v="15000"/>
    <n v="5000"/>
    <n v="83"/>
    <n v="8"/>
    <n v="0.6"/>
    <n v="-20"/>
    <m/>
    <m/>
    <s v="No"/>
    <s v="Damp Location Rated,Not for Use in Recessed Fixtures"/>
    <s v="No"/>
    <m/>
    <m/>
    <n v="42600"/>
    <n v="42611"/>
    <s v="United States, Canada"/>
    <s v="ES_1120172_75177_08292016173501_2101961"/>
    <n v="2277156"/>
  </r>
  <r>
    <s v="GE Lighting"/>
    <s v="GE Lighting"/>
    <s v="LED5.5LS/SW"/>
    <n v="63577"/>
    <s v=",63551, LED5.5LS-3P/OT,; ,63575, LED5.5LS-5P/OT,; ,LED5.5LS-2P/OT,"/>
    <s v="A19"/>
    <s v="General Purpose Replacement"/>
    <s v="E26 (Medium)"/>
    <x v="0"/>
    <s v="LED"/>
    <n v="5"/>
    <x v="3"/>
    <n v="114"/>
    <n v="38"/>
    <m/>
    <m/>
    <m/>
    <x v="3"/>
    <x v="59"/>
    <x v="128"/>
    <s v="No"/>
    <n v="15000"/>
    <n v="2700"/>
    <n v="81"/>
    <n v="9"/>
    <n v="0.6"/>
    <n v="-20"/>
    <m/>
    <m/>
    <s v="No"/>
    <s v="Damp Location Rated,Not for Use in Recessed Fixtures"/>
    <s v="No"/>
    <m/>
    <m/>
    <n v="42600"/>
    <n v="42611"/>
    <s v="United States"/>
    <s v="ES_1120172_63577_08292016173211_1931643"/>
    <n v="2277151"/>
  </r>
  <r>
    <s v="GE Lighting"/>
    <s v="GE Lighting"/>
    <s v="LED5.5LS/SW"/>
    <n v="65186"/>
    <s v=",LED5.5LS-3P/CDN,"/>
    <s v="A19"/>
    <s v="General Purpose Replacement"/>
    <s v="E26 (Medium)"/>
    <x v="0"/>
    <s v="LED"/>
    <n v="5"/>
    <x v="3"/>
    <n v="114"/>
    <n v="38"/>
    <m/>
    <m/>
    <m/>
    <x v="3"/>
    <x v="59"/>
    <x v="128"/>
    <s v="No"/>
    <n v="15000"/>
    <n v="2700"/>
    <n v="81"/>
    <n v="9"/>
    <n v="0.6"/>
    <n v="-20"/>
    <m/>
    <m/>
    <s v="No"/>
    <s v="Damp Location Rated,Not for Use in Recessed Fixtures"/>
    <s v="No"/>
    <m/>
    <m/>
    <n v="42600"/>
    <n v="42611"/>
    <s v="Canada"/>
    <s v="ES_1120172_65186_08292016173304_1984604"/>
    <n v="2277153"/>
  </r>
  <r>
    <s v="GE Lighting"/>
    <s v="GE Lighting"/>
    <s v="LED5.5LS/SW"/>
    <n v="66256"/>
    <s v=",LED5.5LS3/827,"/>
    <s v="A19"/>
    <s v="General Purpose Replacement"/>
    <s v="E26 (Medium)"/>
    <x v="0"/>
    <s v="LED"/>
    <n v="3"/>
    <x v="5"/>
    <n v="114"/>
    <n v="38"/>
    <m/>
    <m/>
    <m/>
    <x v="3"/>
    <x v="59"/>
    <x v="128"/>
    <s v="No"/>
    <n v="15000"/>
    <n v="2700"/>
    <n v="81"/>
    <n v="9"/>
    <n v="0.6"/>
    <n v="-20"/>
    <m/>
    <m/>
    <s v="No"/>
    <s v="Damp Location Rated,Not for Use in Recessed Fixtures"/>
    <s v="No"/>
    <m/>
    <m/>
    <n v="42600"/>
    <n v="42611"/>
    <s v="United States, Canada"/>
    <s v="ES_1120172_66256_08292016173426_2066052"/>
    <n v="2277155"/>
  </r>
  <r>
    <s v="GE Lighting"/>
    <s v="GE Lighting"/>
    <s v="LED6DA19/827"/>
    <n v="62920"/>
    <s v=",79374, LED6DA19/CDN,; ,79415, LED6DA19/2PK/CDN,; ,LED6DA19/4PK/CDN,"/>
    <s v="A19"/>
    <s v="General Purpose Replacement"/>
    <s v="E26 (Medium)"/>
    <x v="0"/>
    <s v="LED"/>
    <n v="5"/>
    <x v="3"/>
    <n v="112"/>
    <n v="60"/>
    <m/>
    <m/>
    <m/>
    <x v="4"/>
    <x v="7"/>
    <x v="9"/>
    <s v="No"/>
    <n v="15000"/>
    <n v="2700"/>
    <n v="81"/>
    <n v="6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Canada"/>
    <s v="ES_1120172_62920_07192016163224_5944387"/>
    <n v="2272686"/>
  </r>
  <r>
    <s v="GE Lighting"/>
    <s v="GE Lighting"/>
    <s v="LED6DA19/827"/>
    <n v="67500"/>
    <s v=",67572, LED6DA19/2PK,; ,67607, LED6DA19/4PK,; ,LED6DA19/BX,"/>
    <s v="A19"/>
    <s v="General Purpose Replacement"/>
    <s v="E26 (Medium)"/>
    <x v="0"/>
    <s v="LED"/>
    <n v="5"/>
    <x v="3"/>
    <n v="112"/>
    <n v="60"/>
    <m/>
    <m/>
    <m/>
    <x v="4"/>
    <x v="7"/>
    <x v="9"/>
    <s v="No"/>
    <n v="15000"/>
    <n v="2700"/>
    <n v="81"/>
    <n v="6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"/>
    <s v="ES_1120172_67500_07192016163238_5958604"/>
    <n v="2272687"/>
  </r>
  <r>
    <s v="GE Lighting"/>
    <s v="GE Lighting"/>
    <s v="LED6DA19/827"/>
    <n v="69115"/>
    <s v=",LED6DA19/827,"/>
    <s v="A19"/>
    <s v="General Purpose Replacement"/>
    <s v="E26 (Medium)"/>
    <x v="0"/>
    <s v="LED"/>
    <n v="3"/>
    <x v="5"/>
    <n v="112"/>
    <n v="60"/>
    <m/>
    <m/>
    <m/>
    <x v="4"/>
    <x v="7"/>
    <x v="9"/>
    <s v="No"/>
    <n v="15000"/>
    <n v="2700"/>
    <n v="81"/>
    <n v="6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, Canada"/>
    <s v="ES_1120172_69115_07192016163251_5971192"/>
    <n v="2272688"/>
  </r>
  <r>
    <s v="GE Lighting"/>
    <s v="GE Lighting"/>
    <s v="LED6DA19/850"/>
    <n v="62921"/>
    <s v=",79443, LED6DA19/5K/CDN,; ,79444, LED6DA19/5K2PCDN,; ,LED6DA19/5K4PCDN,"/>
    <s v="A19"/>
    <s v="General Purpose Replacement"/>
    <s v="E26 (Medium)"/>
    <x v="0"/>
    <s v="LED"/>
    <n v="5"/>
    <x v="3"/>
    <n v="112"/>
    <n v="60"/>
    <m/>
    <m/>
    <m/>
    <x v="4"/>
    <x v="7"/>
    <x v="9"/>
    <s v="No"/>
    <n v="15000"/>
    <n v="5000"/>
    <n v="83"/>
    <n v="8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Canada"/>
    <s v="ES_1120172_62921_07192016164531_6731944"/>
    <n v="2272691"/>
  </r>
  <r>
    <s v="GE Lighting"/>
    <s v="GE Lighting"/>
    <s v="LED6DA19/850"/>
    <n v="67502"/>
    <s v=",67590, LED6DA19/5K/2PK,; ,67614, LED6DA19/5K/4PK,; ,LED6DA19/5K/BX,"/>
    <s v="A19"/>
    <s v="General Purpose Replacement"/>
    <s v="E26 (Medium)"/>
    <x v="0"/>
    <s v="LED"/>
    <n v="5"/>
    <x v="3"/>
    <n v="112"/>
    <n v="60"/>
    <m/>
    <m/>
    <m/>
    <x v="4"/>
    <x v="7"/>
    <x v="9"/>
    <s v="No"/>
    <n v="15000"/>
    <n v="5000"/>
    <n v="83"/>
    <n v="8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"/>
    <s v="ES_1120172_67502_07192016164543_6743844"/>
    <n v="2272692"/>
  </r>
  <r>
    <s v="GE Lighting"/>
    <s v="GE Lighting"/>
    <s v="LED6DA19/850"/>
    <n v="69144"/>
    <s v=",LED6DA19/850,"/>
    <s v="A19"/>
    <s v="General Purpose Replacement"/>
    <s v="E26 (Medium)"/>
    <x v="0"/>
    <s v="LED"/>
    <n v="3"/>
    <x v="5"/>
    <n v="112"/>
    <n v="60"/>
    <m/>
    <m/>
    <m/>
    <x v="4"/>
    <x v="7"/>
    <x v="9"/>
    <s v="No"/>
    <n v="15000"/>
    <n v="5000"/>
    <n v="83"/>
    <n v="8"/>
    <n v="0.8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, Canada"/>
    <s v="ES_1120172_69144_07192016164600_6760923"/>
    <n v="2272694"/>
  </r>
  <r>
    <s v="GE Lighting"/>
    <s v="GE Lighting"/>
    <s v="LED7DA19/827"/>
    <n v="11332"/>
    <m/>
    <s v="A19"/>
    <s v="General Purpose Replacement"/>
    <s v="E26 (Medium)"/>
    <x v="0"/>
    <s v="LED"/>
    <n v="3"/>
    <x v="3"/>
    <n v="111.8"/>
    <n v="61.5"/>
    <m/>
    <m/>
    <m/>
    <x v="3"/>
    <x v="61"/>
    <x v="151"/>
    <s v="No"/>
    <n v="25000"/>
    <n v="2700"/>
    <n v="81"/>
    <n v="14"/>
    <n v="0.9"/>
    <n v="-20"/>
    <s v="Dimmable"/>
    <n v="0.2"/>
    <m/>
    <s v="Damp Location Rated,Use With Timers,Not for Use in Enclosed Fixtures,Use With Photo And/Or Motion Sensors"/>
    <m/>
    <m/>
    <m/>
    <n v="42112"/>
    <n v="42144"/>
    <s v="United States, Canada"/>
    <s v="ES_1120172_11332_04202016105826_9906890"/>
    <n v="2264494"/>
  </r>
  <r>
    <s v="GE Lighting"/>
    <s v="GE Lighting"/>
    <s v="LED7DA19/827"/>
    <n v="13448"/>
    <s v=",LED7DA19/827/BX,"/>
    <s v="A19"/>
    <s v="General Purpose Replacement"/>
    <s v="E26 (Medium)"/>
    <x v="0"/>
    <s v="LED"/>
    <n v="10"/>
    <x v="3"/>
    <n v="111.8"/>
    <n v="61.5"/>
    <m/>
    <m/>
    <m/>
    <x v="3"/>
    <x v="61"/>
    <x v="151"/>
    <s v="No"/>
    <n v="25000"/>
    <n v="2700"/>
    <n v="81"/>
    <n v="14"/>
    <n v="0.9"/>
    <n v="-20"/>
    <s v="Dimmable"/>
    <n v="0.2"/>
    <m/>
    <s v="Damp Location Rated,Use With Timers,Not for Use in Enclosed Fixtures,Use With Photo And/Or Motion Sensors"/>
    <m/>
    <m/>
    <m/>
    <n v="42112"/>
    <n v="42144"/>
    <s v="United States"/>
    <s v="ES_1120172_13448_05202015212627_7187870"/>
    <n v="2240023"/>
  </r>
  <r>
    <s v="GE Lighting"/>
    <s v="GE Lighting"/>
    <s v="LED7DA19/827"/>
    <n v="36110"/>
    <s v=",36126, LED7DA195-2PK,; ,LED7DA195/BX,; LED7DA19/827,36110,"/>
    <s v="A19"/>
    <s v="General Purpose Replacement"/>
    <s v="E26 (Medium)"/>
    <x v="0"/>
    <s v="LED"/>
    <n v="10"/>
    <x v="3"/>
    <n v="111.8"/>
    <n v="61.5"/>
    <m/>
    <m/>
    <m/>
    <x v="3"/>
    <x v="61"/>
    <x v="151"/>
    <s v="No"/>
    <n v="30000"/>
    <n v="2700"/>
    <n v="81"/>
    <n v="14"/>
    <n v="0.9"/>
    <n v="-20"/>
    <s v="Dimmable"/>
    <n v="0.2"/>
    <m/>
    <s v="Damp Location Rated,Use With Timers,Not for Use in Enclosed Fixtures,Use With Photo And/Or Motion Sensors"/>
    <m/>
    <m/>
    <m/>
    <n v="42112"/>
    <n v="42389"/>
    <s v="United States"/>
    <s v="ES_1120172_36110_01202016164223_8143116"/>
    <n v="2257003"/>
  </r>
  <r>
    <s v="GE Lighting"/>
    <s v="GE Lighting"/>
    <s v="LED7DA19/827/BX"/>
    <n v="13448"/>
    <m/>
    <s v="A19"/>
    <s v="General Purpose Replacement"/>
    <s v="E26 (Medium)"/>
    <x v="0"/>
    <s v="LED"/>
    <n v="3"/>
    <x v="3"/>
    <n v="111.5"/>
    <n v="59.7"/>
    <m/>
    <m/>
    <m/>
    <x v="3"/>
    <x v="6"/>
    <x v="152"/>
    <s v="No"/>
    <n v="25000"/>
    <n v="2700"/>
    <n v="82"/>
    <n v="16"/>
    <n v="0.7"/>
    <n v="-20"/>
    <s v="Dimmable"/>
    <n v="0.2"/>
    <m/>
    <s v="Damp Location Rated,Use With Timers,Use With Photo And/Or Motion Sensors"/>
    <m/>
    <m/>
    <m/>
    <n v="41821"/>
    <n v="41845"/>
    <s v="United States, Canada"/>
    <s v="ES_1120172_13448_07252014153651_2611279"/>
    <n v="2216371"/>
  </r>
  <r>
    <s v="GE Lighting"/>
    <s v="GE Lighting"/>
    <s v="LED7DA19/827/CDN"/>
    <n v="13942"/>
    <m/>
    <s v="A19"/>
    <s v="General Purpose Replacement"/>
    <s v="E26 (Medium)"/>
    <x v="0"/>
    <s v="LED"/>
    <n v="3"/>
    <x v="3"/>
    <n v="111.5"/>
    <n v="59.7"/>
    <m/>
    <m/>
    <m/>
    <x v="3"/>
    <x v="6"/>
    <x v="152"/>
    <s v="No"/>
    <n v="25000"/>
    <n v="2700"/>
    <n v="82"/>
    <n v="16"/>
    <n v="0.7"/>
    <n v="-20"/>
    <s v="Dimmable"/>
    <n v="0.2"/>
    <m/>
    <s v="Damp Location Rated,Use With Timers,Use With Photo And/Or Motion Sensors"/>
    <m/>
    <m/>
    <m/>
    <n v="41821"/>
    <n v="41845"/>
    <s v="Canada"/>
    <s v="ES_1120172_13942_07252014153720_2640754"/>
    <n v="2216372"/>
  </r>
  <r>
    <s v="GE Lighting"/>
    <s v="GE Lighting"/>
    <s v="LED7DA19/830"/>
    <n v="71208"/>
    <m/>
    <s v="A19"/>
    <s v="General Purpose Replacement"/>
    <s v="E26 (Medium)"/>
    <x v="0"/>
    <s v="LED"/>
    <n v="3"/>
    <x v="3"/>
    <n v="111.8"/>
    <n v="61.5"/>
    <m/>
    <m/>
    <m/>
    <x v="3"/>
    <x v="12"/>
    <x v="96"/>
    <s v="No"/>
    <n v="25000"/>
    <n v="3000"/>
    <n v="81"/>
    <n v="13"/>
    <n v="0.8"/>
    <n v="-20"/>
    <s v="Dimmable"/>
    <n v="0.2"/>
    <m/>
    <s v="Damp Location Rated,Use With Timers,Not for Use in Enclosed Fixtures,Use With Photo And/Or Motion Sensors"/>
    <m/>
    <m/>
    <m/>
    <n v="42112"/>
    <n v="42144"/>
    <s v="United States, Canada"/>
    <s v="ES_1120172_71208_04202016110000_0000714"/>
    <n v="2264495"/>
  </r>
  <r>
    <s v="GE Lighting"/>
    <s v="GE Lighting"/>
    <s v="LED7DA19RVLES"/>
    <n v="63178"/>
    <s v=",LED7DA19RVLESTP,"/>
    <s v="A19"/>
    <s v="General Purpose Replacement"/>
    <s v="E26 (Medium)"/>
    <x v="0"/>
    <s v="LED"/>
    <n v="10"/>
    <x v="3"/>
    <n v="115"/>
    <n v="62"/>
    <m/>
    <m/>
    <m/>
    <x v="3"/>
    <x v="12"/>
    <x v="96"/>
    <s v="No"/>
    <n v="25000"/>
    <n v="2700"/>
    <n v="84"/>
    <n v="39"/>
    <n v="0.9"/>
    <n v="-20"/>
    <s v="Dimmable"/>
    <n v="0.2"/>
    <m/>
    <s v="Damp Location Rated"/>
    <m/>
    <m/>
    <m/>
    <n v="42064"/>
    <n v="42070"/>
    <s v="United States"/>
    <s v="ES_1120172_63178_03072015143448_8888113"/>
    <n v="2234379"/>
  </r>
  <r>
    <s v="GE Lighting"/>
    <s v="GE Lighting"/>
    <s v="LED9LS/DL"/>
    <n v="65214"/>
    <s v=",LED9LS5K-3P/CDN,"/>
    <s v="A19"/>
    <s v="General Purpose Replacement"/>
    <s v="E26 (Medium)"/>
    <x v="0"/>
    <s v="LED"/>
    <n v="5"/>
    <x v="0"/>
    <n v="114"/>
    <n v="38"/>
    <m/>
    <m/>
    <m/>
    <x v="0"/>
    <x v="3"/>
    <x v="3"/>
    <s v="No"/>
    <n v="15000"/>
    <n v="5000"/>
    <n v="82"/>
    <n v="4"/>
    <n v="0.6"/>
    <n v="-20"/>
    <m/>
    <m/>
    <s v="No"/>
    <s v="Damp Location Rated,Not for Use in Recessed Fixtures"/>
    <s v="No"/>
    <m/>
    <m/>
    <n v="42592"/>
    <n v="42598"/>
    <s v="Canada"/>
    <s v="ES_1120172_65214_08162016164652_6012736"/>
    <n v="2275364"/>
  </r>
  <r>
    <s v="GE Lighting"/>
    <s v="GE Lighting"/>
    <s v="LED9LS/DL"/>
    <n v="63781"/>
    <s v=",63592, LED9LS5K-3P/OT,; ,63684, LED9LS5K-2P/OT,; ,63871, LED9LS5K-S6,; ,66436,; ,LED9LS3/5K/96,; ,LED9LS5K-2PDGOT,"/>
    <s v="A19"/>
    <s v="General Purpose Replacement"/>
    <s v="E26 (Medium)"/>
    <x v="0"/>
    <s v="LED"/>
    <n v="5"/>
    <x v="0"/>
    <n v="114"/>
    <n v="38"/>
    <m/>
    <m/>
    <m/>
    <x v="0"/>
    <x v="3"/>
    <x v="3"/>
    <s v="No"/>
    <n v="15000"/>
    <n v="5000"/>
    <n v="82"/>
    <n v="4"/>
    <n v="0.6"/>
    <n v="-20"/>
    <m/>
    <m/>
    <s v="No"/>
    <s v="Damp Location Rated,Not for Use in Recessed Fixtures"/>
    <s v="No"/>
    <m/>
    <m/>
    <n v="42592"/>
    <n v="42598"/>
    <s v="United States"/>
    <s v="ES_1120172_63781_08162016164559_5959190"/>
    <n v="2275362"/>
  </r>
  <r>
    <s v="GE Lighting"/>
    <s v="GE Lighting"/>
    <s v="LED9LS/DL"/>
    <n v="75588"/>
    <s v=",LED9LS3/850,"/>
    <s v="A19"/>
    <s v="General Purpose Replacement"/>
    <s v="E26 (Medium)"/>
    <x v="0"/>
    <s v="LED"/>
    <n v="3"/>
    <x v="5"/>
    <n v="114"/>
    <n v="38"/>
    <m/>
    <m/>
    <m/>
    <x v="0"/>
    <x v="3"/>
    <x v="3"/>
    <s v="No"/>
    <n v="15000"/>
    <n v="5000"/>
    <n v="82"/>
    <n v="4"/>
    <n v="0.6"/>
    <n v="-20"/>
    <m/>
    <m/>
    <s v="No"/>
    <s v="Damp Location Rated,Not for Use in Recessed Fixtures"/>
    <s v="No"/>
    <m/>
    <m/>
    <n v="42592"/>
    <n v="42598"/>
    <s v="United States, Canada"/>
    <s v="ES_1120172_75588_08162016164625_5985507"/>
    <n v="2275366"/>
  </r>
  <r>
    <s v="GE Lighting"/>
    <s v="GE Lighting"/>
    <s v="LED9LS/SW"/>
    <n v="63745"/>
    <s v=",61601, LED9LS-S6,; ,63589, LED9LS-3P/OT,; ,63628, LED9LS-5P/OT,; ,63672, LED9LS-2P/OT,; ,66435,; ,72953, LED9LS8/32,; ,LED9LS-2PDG/OT,; ,LED9LS3/96,"/>
    <s v="A19"/>
    <s v="General Purpose Replacement"/>
    <s v="E26 (Medium)"/>
    <x v="0"/>
    <s v="LED"/>
    <n v="5"/>
    <x v="0"/>
    <n v="114"/>
    <n v="38"/>
    <m/>
    <m/>
    <m/>
    <x v="0"/>
    <x v="3"/>
    <x v="3"/>
    <s v="No"/>
    <n v="15000"/>
    <n v="2700"/>
    <n v="81"/>
    <n v="4"/>
    <n v="0.6"/>
    <n v="-20"/>
    <m/>
    <m/>
    <s v="No"/>
    <s v="Damp Location Rated,Not for Use in Recessed Fixtures"/>
    <s v="No"/>
    <m/>
    <m/>
    <n v="42592"/>
    <n v="42598"/>
    <s v="United States"/>
    <s v="ES_1120172_63745_08162016163133_5093236"/>
    <n v="2275361"/>
  </r>
  <r>
    <s v="GE Lighting"/>
    <s v="GE Lighting"/>
    <s v="LED9LS/SW"/>
    <n v="65213"/>
    <s v=",LED9LS-3PK/CDN,"/>
    <s v="A19"/>
    <s v="General Purpose Replacement"/>
    <s v="E26 (Medium)"/>
    <x v="0"/>
    <s v="LED"/>
    <n v="5"/>
    <x v="0"/>
    <n v="114"/>
    <n v="38"/>
    <m/>
    <m/>
    <m/>
    <x v="0"/>
    <x v="3"/>
    <x v="3"/>
    <s v="No"/>
    <n v="15000"/>
    <n v="2700"/>
    <n v="81"/>
    <n v="4"/>
    <n v="0.6"/>
    <n v="-20"/>
    <m/>
    <m/>
    <s v="No"/>
    <s v="Damp Location Rated,Not for Use in Recessed Fixtures"/>
    <s v="No"/>
    <m/>
    <m/>
    <n v="42592"/>
    <n v="42598"/>
    <s v="Canada"/>
    <s v="ES_1120172_65213_08162016164435_5875420"/>
    <n v="2275363"/>
  </r>
  <r>
    <s v="GE Lighting"/>
    <s v="GE Lighting"/>
    <s v="LED9LS/SW"/>
    <n v="75184"/>
    <s v=",LED9LS3/827,"/>
    <s v="A19"/>
    <s v="General Purpose Replacement"/>
    <s v="E26 (Medium)"/>
    <x v="0"/>
    <s v="LED"/>
    <n v="3"/>
    <x v="5"/>
    <n v="114"/>
    <n v="38"/>
    <m/>
    <m/>
    <m/>
    <x v="0"/>
    <x v="3"/>
    <x v="3"/>
    <s v="No"/>
    <n v="15000"/>
    <n v="2700"/>
    <n v="81"/>
    <n v="4"/>
    <n v="0.6"/>
    <n v="-20"/>
    <m/>
    <m/>
    <s v="No"/>
    <s v="Damp Location Rated,Not for Use in Recessed Fixtures"/>
    <s v="No"/>
    <m/>
    <m/>
    <n v="42592"/>
    <n v="42598"/>
    <s v="United States, Canada"/>
    <s v="ES_1120172_75184_08162016164409_5849200"/>
    <n v="2275365"/>
  </r>
  <r>
    <s v="Global Consumer Products, Inc."/>
    <s v="Overdrive"/>
    <s v="15W/ODA 2700K"/>
    <n v="125"/>
    <m/>
    <s v="A19"/>
    <s v="General Purpose Replacement"/>
    <s v="E26 (Medium)"/>
    <x v="0"/>
    <s v="CFL"/>
    <n v="2"/>
    <x v="0"/>
    <n v="117.1"/>
    <n v="58.2"/>
    <m/>
    <n v="1.6"/>
    <m/>
    <x v="63"/>
    <x v="4"/>
    <x v="152"/>
    <s v="No"/>
    <n v="10000"/>
    <n v="2700"/>
    <n v="82"/>
    <n v="-18"/>
    <n v="0.6"/>
    <n v="-18"/>
    <m/>
    <m/>
    <m/>
    <s v="None"/>
    <m/>
    <m/>
    <m/>
    <n v="41896"/>
    <n v="41906"/>
    <s v="United States"/>
    <s v="ES_1041291_125_09242014035330_1023677"/>
    <n v="2220187"/>
  </r>
  <r>
    <s v="Global Marketing Associates, Inc."/>
    <s v="ULUXUS"/>
    <s v="U360-07 2700K"/>
    <s v="U360-07 2700K"/>
    <m/>
    <s v="A19"/>
    <s v="General Purpose Replacement"/>
    <s v="E26 (Medium)"/>
    <x v="0"/>
    <s v="LED"/>
    <n v="7"/>
    <x v="0"/>
    <n v="114"/>
    <n v="60"/>
    <m/>
    <m/>
    <m/>
    <x v="9"/>
    <x v="15"/>
    <x v="153"/>
    <s v="No"/>
    <n v="25000"/>
    <n v="2700"/>
    <n v="81"/>
    <n v="8"/>
    <n v="0.7"/>
    <n v="-20"/>
    <m/>
    <m/>
    <m/>
    <s v="Not for Use in Enclosed Fixtures"/>
    <m/>
    <m/>
    <m/>
    <n v="42278"/>
    <n v="42284"/>
    <s v="United States"/>
    <s v="ES_1132954_U360-07 2700K_10272015030100_4860255"/>
    <n v="2251239"/>
  </r>
  <r>
    <s v="Global Marketing Associates, Inc."/>
    <s v="ULUXUS"/>
    <s v="U360-07 5000K"/>
    <s v="U360-07 5000K"/>
    <m/>
    <s v="A19"/>
    <s v="General Purpose Replacement"/>
    <s v="E26 (Medium)"/>
    <x v="0"/>
    <s v="LED"/>
    <n v="7"/>
    <x v="0"/>
    <n v="114"/>
    <n v="60"/>
    <m/>
    <m/>
    <m/>
    <x v="9"/>
    <x v="15"/>
    <x v="153"/>
    <s v="No"/>
    <n v="25000"/>
    <n v="5000"/>
    <n v="85"/>
    <n v="19"/>
    <n v="0.7"/>
    <n v="-20"/>
    <m/>
    <m/>
    <m/>
    <s v="Not for Use in Enclosed Fixtures"/>
    <m/>
    <m/>
    <m/>
    <n v="42278"/>
    <n v="42284"/>
    <s v="United States"/>
    <s v="ES_1132954_U360-07 5000K_10272015030035_4835346"/>
    <n v="2251240"/>
  </r>
  <r>
    <s v="Globe Electric Inc."/>
    <s v="Globe"/>
    <s v="A-Type 14W"/>
    <n v="9"/>
    <m/>
    <s v="A21"/>
    <s v="General Purpose Replacement"/>
    <s v="E26 (Medium)"/>
    <x v="1"/>
    <s v="CFL"/>
    <n v="9"/>
    <x v="0"/>
    <n v="123"/>
    <n v="60"/>
    <m/>
    <n v="2.5"/>
    <m/>
    <x v="0"/>
    <x v="53"/>
    <x v="113"/>
    <s v="No"/>
    <n v="10000"/>
    <n v="2700"/>
    <n v="83"/>
    <n v="-9"/>
    <n v="0.6"/>
    <n v="-15"/>
    <m/>
    <m/>
    <m/>
    <s v="None"/>
    <m/>
    <m/>
    <m/>
    <n v="42044"/>
    <n v="42048"/>
    <s v="Canada"/>
    <s v="ES_1056386_00009_03102015040215_7001901"/>
    <n v="2234456"/>
  </r>
  <r>
    <s v="Globe Electric Inc."/>
    <s v="Globe"/>
    <s v="A-Type 14W"/>
    <n v="13"/>
    <m/>
    <s v="A21"/>
    <s v="General Purpose Replacement"/>
    <s v="E26 (Medium)"/>
    <x v="1"/>
    <s v="CFL"/>
    <n v="9"/>
    <x v="0"/>
    <n v="123"/>
    <n v="60"/>
    <m/>
    <n v="2.5"/>
    <m/>
    <x v="0"/>
    <x v="53"/>
    <x v="113"/>
    <s v="No"/>
    <n v="10000"/>
    <n v="4100"/>
    <n v="85"/>
    <n v="26"/>
    <n v="0.6"/>
    <n v="-15"/>
    <m/>
    <m/>
    <m/>
    <s v="None"/>
    <m/>
    <m/>
    <m/>
    <n v="42044"/>
    <n v="42048"/>
    <s v="Canada"/>
    <s v="ES_1056386_00013_03102015040215_7001901"/>
    <n v="2234457"/>
  </r>
  <r>
    <s v="Globe Electric Inc."/>
    <s v="Globe"/>
    <s v="A-Type 15W"/>
    <n v="351"/>
    <m/>
    <s v="A21"/>
    <s v="General Purpose Replacement"/>
    <s v="E26 (Medium)"/>
    <x v="1"/>
    <s v="CFL"/>
    <n v="9"/>
    <x v="0"/>
    <n v="123"/>
    <n v="60"/>
    <m/>
    <n v="2.5"/>
    <m/>
    <x v="0"/>
    <x v="4"/>
    <x v="154"/>
    <s v="No"/>
    <n v="10000"/>
    <n v="2700"/>
    <n v="83"/>
    <n v="-9"/>
    <n v="0.6"/>
    <n v="-15"/>
    <m/>
    <m/>
    <m/>
    <s v="None"/>
    <m/>
    <m/>
    <m/>
    <n v="42044"/>
    <n v="42048"/>
    <s v="Canada"/>
    <s v="ES_1056386_00351_03102015040215_7001901"/>
    <n v="2234458"/>
  </r>
  <r>
    <s v="Globe Electric Inc."/>
    <s v="Globe"/>
    <s v="A-Type 15W"/>
    <n v="1109"/>
    <m/>
    <s v="A21"/>
    <s v="General Purpose Replacement"/>
    <s v="E26 (Medium)"/>
    <x v="1"/>
    <s v="CFL"/>
    <n v="9"/>
    <x v="0"/>
    <n v="123"/>
    <n v="60"/>
    <m/>
    <n v="2.5"/>
    <m/>
    <x v="0"/>
    <x v="4"/>
    <x v="154"/>
    <s v="No"/>
    <n v="10000"/>
    <n v="2700"/>
    <n v="83"/>
    <n v="-9"/>
    <n v="0.6"/>
    <n v="-15"/>
    <m/>
    <m/>
    <m/>
    <s v="None"/>
    <m/>
    <m/>
    <m/>
    <n v="42044"/>
    <n v="42048"/>
    <s v="Canada"/>
    <s v="ES_1056386_01109_03102015040215_7001901"/>
    <n v="2234463"/>
  </r>
  <r>
    <s v="Globe Electric Inc."/>
    <s v="Globe"/>
    <s v="A-type 7W"/>
    <n v="1127"/>
    <m/>
    <s v="A19"/>
    <s v="General Purpose Replacement"/>
    <s v="E26 (Medium)"/>
    <x v="0"/>
    <s v="CFL"/>
    <n v="9"/>
    <x v="3"/>
    <n v="103"/>
    <n v="56"/>
    <m/>
    <n v="2.5"/>
    <m/>
    <x v="3"/>
    <x v="6"/>
    <x v="7"/>
    <s v="No"/>
    <n v="10000"/>
    <n v="2700"/>
    <n v="83"/>
    <n v="-10"/>
    <n v="0.6"/>
    <n v="-15"/>
    <m/>
    <m/>
    <m/>
    <s v="None"/>
    <m/>
    <m/>
    <m/>
    <n v="41990"/>
    <n v="41995"/>
    <s v="Canada"/>
    <s v="ES_0031577_01127_02032015115010_2772829"/>
    <n v="2232678"/>
  </r>
  <r>
    <s v="Globe Electric Inc."/>
    <s v="Globe"/>
    <s v="A-type 7W"/>
    <n v="84788"/>
    <m/>
    <s v="A19"/>
    <s v="General Purpose Replacement"/>
    <s v="E26 (Medium)"/>
    <x v="0"/>
    <s v="CFL"/>
    <n v="9"/>
    <x v="3"/>
    <n v="103"/>
    <n v="56"/>
    <m/>
    <n v="2.5"/>
    <m/>
    <x v="3"/>
    <x v="6"/>
    <x v="7"/>
    <s v="No"/>
    <n v="10000"/>
    <n v="2700"/>
    <n v="83"/>
    <n v="-10"/>
    <n v="0.6"/>
    <n v="-15"/>
    <m/>
    <m/>
    <m/>
    <s v="None"/>
    <m/>
    <m/>
    <m/>
    <n v="41990"/>
    <n v="41995"/>
    <s v="Canada"/>
    <s v="ES_0031577_84788_02032015115010_2772829"/>
    <n v="2232677"/>
  </r>
  <r>
    <s v="Globe Electric Inc."/>
    <s v="Globe"/>
    <s v="LED"/>
    <n v="1803"/>
    <m/>
    <s v="A19"/>
    <s v="General Purpose Replacement"/>
    <s v="E26 (Medium)"/>
    <x v="0"/>
    <s v="LED"/>
    <n v="5"/>
    <x v="0"/>
    <n v="111"/>
    <n v="65"/>
    <m/>
    <m/>
    <m/>
    <x v="0"/>
    <x v="23"/>
    <x v="35"/>
    <s v="No"/>
    <n v="30000"/>
    <n v="3000"/>
    <n v="82"/>
    <n v="17"/>
    <n v="0.8"/>
    <n v="-20"/>
    <s v="Dimmable"/>
    <n v="0.1"/>
    <m/>
    <s v="None"/>
    <m/>
    <m/>
    <m/>
    <n v="41881"/>
    <n v="41904"/>
    <s v="United States, Canada"/>
    <s v="ES_31577_01803_09222014041730_1023675"/>
    <n v="2220027"/>
  </r>
  <r>
    <s v="Globe Electric Inc."/>
    <s v="Globe"/>
    <s v="LED A15 7W Dimmable"/>
    <n v="33882"/>
    <m/>
    <s v="A15"/>
    <s v="General Purpose Replacement"/>
    <s v="E26 (Medium)"/>
    <x v="0"/>
    <s v="LED"/>
    <n v="5"/>
    <x v="3"/>
    <n v="88.3"/>
    <n v="47.7"/>
    <m/>
    <m/>
    <m/>
    <x v="3"/>
    <x v="6"/>
    <x v="7"/>
    <s v="No"/>
    <n v="25000"/>
    <n v="2700"/>
    <n v="82"/>
    <n v="8"/>
    <n v="1"/>
    <n v="-20"/>
    <s v="Dimmable"/>
    <n v="0.05"/>
    <m/>
    <s v="Not for Use in Enclosed Fixtures"/>
    <m/>
    <m/>
    <m/>
    <n v="42166"/>
    <n v="42166"/>
    <s v="Canada"/>
    <s v="ES_0031577_33882_10122015120858_7003497"/>
    <n v="2250081"/>
  </r>
  <r>
    <s v="Globe Electric Inc."/>
    <s v="Globe"/>
    <s v="LED A19 11W OMNI DIM"/>
    <n v="33893"/>
    <m/>
    <s v="A19"/>
    <s v="General Purpose Replacement"/>
    <s v="E26 (Medium)"/>
    <x v="0"/>
    <s v="LED"/>
    <n v="5"/>
    <x v="0"/>
    <n v="108.5"/>
    <n v="59.7"/>
    <m/>
    <m/>
    <m/>
    <x v="0"/>
    <x v="2"/>
    <x v="2"/>
    <s v="No"/>
    <n v="25000"/>
    <n v="2700"/>
    <n v="82"/>
    <n v="14"/>
    <n v="0.9"/>
    <n v="-20"/>
    <s v="Dimmable"/>
    <n v="0.15"/>
    <m/>
    <s v="Not for Use in Enclosed Fixtures"/>
    <m/>
    <m/>
    <m/>
    <n v="42078"/>
    <n v="42075"/>
    <s v="Canada"/>
    <s v="ES_0031577_33893_04032015032102_7002406"/>
    <n v="2235773"/>
  </r>
  <r>
    <s v="Globe Electric Inc."/>
    <s v="Globe"/>
    <s v="LED A19 11W OMNI DIM"/>
    <n v="33894"/>
    <m/>
    <s v="A19"/>
    <s v="General Purpose Replacement"/>
    <s v="E26 (Medium)"/>
    <x v="0"/>
    <s v="LED"/>
    <n v="5"/>
    <x v="0"/>
    <n v="108.5"/>
    <n v="59.7"/>
    <m/>
    <m/>
    <m/>
    <x v="0"/>
    <x v="2"/>
    <x v="2"/>
    <s v="No"/>
    <n v="25000"/>
    <n v="5000"/>
    <n v="84"/>
    <n v="18"/>
    <n v="0.9"/>
    <n v="-20"/>
    <s v="Dimmable"/>
    <n v="0.15"/>
    <m/>
    <s v="Not for Use in Enclosed Fixtures"/>
    <m/>
    <m/>
    <m/>
    <n v="42078"/>
    <n v="42075"/>
    <s v="Canada"/>
    <s v="ES_0031577_33894_04032015032102_7002406"/>
    <n v="2235774"/>
  </r>
  <r>
    <s v="Globe Electric Inc."/>
    <s v="Globe"/>
    <s v="LED A19 7W DIM"/>
    <n v="33891"/>
    <m/>
    <s v="A19"/>
    <s v="General Purpose Replacement"/>
    <s v="E26 (Medium)"/>
    <x v="0"/>
    <s v="LED"/>
    <n v="5"/>
    <x v="3"/>
    <n v="108.8"/>
    <n v="59.6"/>
    <m/>
    <m/>
    <m/>
    <x v="20"/>
    <x v="6"/>
    <x v="129"/>
    <s v="No"/>
    <n v="25000"/>
    <n v="2700"/>
    <n v="82"/>
    <n v="14"/>
    <n v="0.9"/>
    <n v="-20"/>
    <s v="Dimmable"/>
    <n v="0.15"/>
    <m/>
    <s v="None"/>
    <m/>
    <m/>
    <m/>
    <n v="42078"/>
    <n v="42075"/>
    <s v="Canada"/>
    <s v="ES_0031577_33891_04032015032102_7002406"/>
    <n v="2235775"/>
  </r>
  <r>
    <s v="Globe Electric Inc."/>
    <s v="Globe"/>
    <s v="LED A19 7W DIM"/>
    <n v="33892"/>
    <m/>
    <s v="A19"/>
    <s v="General Purpose Replacement"/>
    <s v="E26 (Medium)"/>
    <x v="0"/>
    <s v="LED"/>
    <n v="5"/>
    <x v="3"/>
    <n v="108.8"/>
    <n v="59.6"/>
    <m/>
    <m/>
    <m/>
    <x v="20"/>
    <x v="6"/>
    <x v="129"/>
    <s v="No"/>
    <n v="25000"/>
    <n v="5000"/>
    <n v="84"/>
    <n v="18"/>
    <n v="0.9"/>
    <n v="-20"/>
    <s v="Dimmable"/>
    <n v="0.15"/>
    <m/>
    <s v="None"/>
    <m/>
    <m/>
    <m/>
    <n v="42078"/>
    <n v="42075"/>
    <s v="Canada"/>
    <s v="ES_0031577_33892_04032015032102_7002406"/>
    <n v="2235776"/>
  </r>
  <r>
    <s v="Globe Electric Inc."/>
    <s v="Globe"/>
    <s v="LED A19 8.5W 31903"/>
    <s v="LED A19 8.5W 31903"/>
    <m/>
    <s v="A19"/>
    <s v="General Purpose Replacement"/>
    <s v="E26 (Medium)"/>
    <x v="0"/>
    <s v="LED"/>
    <n v="3"/>
    <x v="0"/>
    <n v="114.3"/>
    <n v="59.8"/>
    <m/>
    <m/>
    <m/>
    <x v="9"/>
    <x v="18"/>
    <x v="42"/>
    <s v="No"/>
    <n v="25000"/>
    <n v="3000"/>
    <n v="82"/>
    <n v="2"/>
    <n v="0.9"/>
    <n v="-20"/>
    <s v="Dimmable"/>
    <n v="0.1"/>
    <m/>
    <s v="Damp Location Rated,Not for Use in Recessed Fixtures,Not for Use in Enclosed Fixtures"/>
    <m/>
    <m/>
    <m/>
    <n v="42404"/>
    <n v="42404"/>
    <s v="United States, Canada"/>
    <s v="ES_31577_LED A19 8.5W 31903_02042016090840_1023962"/>
    <n v="2257894"/>
  </r>
  <r>
    <s v="Globe Electric Inc."/>
    <s v="Globe"/>
    <s v="LED A19 8.5W DIM"/>
    <n v="31856"/>
    <m/>
    <s v="A19"/>
    <s v="General Purpose Replacement"/>
    <s v="E26 (Medium)"/>
    <x v="0"/>
    <s v="LED"/>
    <n v="5"/>
    <x v="0"/>
    <n v="114.3"/>
    <n v="59.8"/>
    <m/>
    <m/>
    <m/>
    <x v="9"/>
    <x v="18"/>
    <x v="42"/>
    <s v="No"/>
    <n v="25000"/>
    <n v="3000"/>
    <n v="82"/>
    <n v="2"/>
    <n v="0.8"/>
    <n v="-20"/>
    <s v="Dimmable"/>
    <n v="0.05"/>
    <m/>
    <s v="Not for Use in Enclosed Fixtures"/>
    <m/>
    <m/>
    <m/>
    <n v="42549"/>
    <n v="42555"/>
    <s v="Canada"/>
    <s v="ES_0031577_31856_07062016032937_7008263"/>
    <n v="2271796"/>
  </r>
  <r>
    <s v="Globe Electric Inc."/>
    <s v="Globe"/>
    <s v="LED A19 E26 6.5W"/>
    <n v="31899"/>
    <s v=",31912,"/>
    <s v="A19"/>
    <s v="General Purpose Replacement"/>
    <s v="E26 (Medium)"/>
    <x v="0"/>
    <s v="LED"/>
    <n v="23"/>
    <x v="3"/>
    <n v="111.8"/>
    <n v="59.6"/>
    <m/>
    <m/>
    <m/>
    <x v="20"/>
    <x v="20"/>
    <x v="155"/>
    <s v="No"/>
    <n v="25000"/>
    <n v="2700"/>
    <n v="81"/>
    <n v="6"/>
    <n v="0.9"/>
    <n v="-20"/>
    <m/>
    <m/>
    <m/>
    <s v="None"/>
    <m/>
    <m/>
    <m/>
    <n v="41850"/>
    <n v="42433"/>
    <s v="United States, Canada"/>
    <s v="ES_31577_31899_08062014063503_6903438"/>
    <n v="2217071"/>
  </r>
  <r>
    <s v="Globe Electric Inc."/>
    <s v="Globe"/>
    <s v="LED A19 E26 6.8W Dimmable"/>
    <n v="31897"/>
    <m/>
    <s v="A19"/>
    <s v="General Purpose Replacement"/>
    <s v="E26 (Medium)"/>
    <x v="0"/>
    <s v="LED"/>
    <n v="23"/>
    <x v="3"/>
    <n v="112.1"/>
    <n v="59.9"/>
    <m/>
    <m/>
    <m/>
    <x v="20"/>
    <x v="65"/>
    <x v="156"/>
    <s v="No"/>
    <n v="25000"/>
    <n v="2700"/>
    <n v="81"/>
    <n v="9"/>
    <n v="1"/>
    <n v="-20"/>
    <s v="Dimmable"/>
    <m/>
    <m/>
    <s v="None"/>
    <m/>
    <m/>
    <m/>
    <n v="41850"/>
    <n v="42433"/>
    <s v="United States, Canada"/>
    <s v="ES_31577_31897_08062014064501_7501116"/>
    <n v="2217072"/>
  </r>
  <r>
    <s v="Globe Electric Inc."/>
    <s v="Globe"/>
    <s v="LED A19 E26 8.8W"/>
    <n v="31903"/>
    <m/>
    <s v="A19"/>
    <s v="General Purpose Replacement"/>
    <s v="E26 (Medium)"/>
    <x v="0"/>
    <s v="LED"/>
    <n v="23"/>
    <x v="0"/>
    <n v="115.9"/>
    <n v="60"/>
    <m/>
    <m/>
    <m/>
    <x v="9"/>
    <x v="66"/>
    <x v="61"/>
    <s v="No"/>
    <n v="25000"/>
    <n v="2700"/>
    <n v="82"/>
    <n v="10"/>
    <n v="0.9"/>
    <n v="-20"/>
    <m/>
    <m/>
    <m/>
    <s v="None"/>
    <m/>
    <m/>
    <m/>
    <n v="41850"/>
    <n v="42433"/>
    <s v="United States, Canada"/>
    <s v="ES_31577_31903_08062014064855_7735099"/>
    <n v="2217073"/>
  </r>
  <r>
    <s v="Globe Electric Inc."/>
    <s v="Globe"/>
    <s v="LED A19 E26 9.5W Dimmable"/>
    <n v="31901"/>
    <m/>
    <s v="A19"/>
    <s v="General Purpose Replacement"/>
    <s v="E26 (Medium)"/>
    <x v="0"/>
    <s v="LED"/>
    <n v="23"/>
    <x v="0"/>
    <n v="115.7"/>
    <n v="59.7"/>
    <m/>
    <m/>
    <m/>
    <x v="9"/>
    <x v="14"/>
    <x v="103"/>
    <s v="No"/>
    <n v="25000"/>
    <n v="2700"/>
    <n v="82"/>
    <n v="7"/>
    <n v="0.9"/>
    <n v="-20"/>
    <s v="Dimmable"/>
    <m/>
    <m/>
    <s v="None"/>
    <m/>
    <m/>
    <m/>
    <n v="41850"/>
    <n v="42433"/>
    <s v="United States, Canada"/>
    <s v="ES_31577_31901_08062014065111_7871860"/>
    <n v="2217074"/>
  </r>
  <r>
    <s v="Globe Electric Inc."/>
    <s v="Globe"/>
    <s v="T-L24A19D-OM-10W"/>
    <n v="33912"/>
    <m/>
    <s v="A19"/>
    <s v="General Purpose Replacement"/>
    <s v="E26 (Medium)"/>
    <x v="0"/>
    <s v="LED"/>
    <n v="5"/>
    <x v="0"/>
    <n v="112.4"/>
    <n v="60.8"/>
    <m/>
    <m/>
    <m/>
    <x v="0"/>
    <x v="32"/>
    <x v="9"/>
    <s v="No"/>
    <n v="25000"/>
    <n v="3000"/>
    <n v="84"/>
    <n v="15"/>
    <n v="1"/>
    <n v="-20"/>
    <s v="Dimmable"/>
    <n v="0.04"/>
    <m/>
    <s v="Not for Use in Enclosed Fixtures"/>
    <m/>
    <m/>
    <m/>
    <n v="42451"/>
    <n v="42451"/>
    <s v="Canada"/>
    <s v="ES_0031577_33912_03222016110633_7006978"/>
    <n v="2262764"/>
  </r>
  <r>
    <s v="Goodlite Products Inc"/>
    <s v="GOODLITE"/>
    <s v="A19/9/E/LED/30K Dimmable"/>
    <s v="G-83346"/>
    <m/>
    <s v="A19"/>
    <s v="General Purpose Replacement"/>
    <s v="E26 (Medium)"/>
    <x v="0"/>
    <s v="LED"/>
    <n v="3"/>
    <x v="0"/>
    <n v="116.1"/>
    <n v="59.7"/>
    <m/>
    <m/>
    <m/>
    <x v="0"/>
    <x v="3"/>
    <x v="157"/>
    <s v="No"/>
    <n v="25000"/>
    <n v="3000"/>
    <n v="83"/>
    <n v="12"/>
    <n v="1"/>
    <n v="25"/>
    <s v="Dimmable"/>
    <n v="0.1"/>
    <m/>
    <s v="Damp Location Rated,Not for Use in Enclosed Fixtures"/>
    <m/>
    <m/>
    <m/>
    <n v="42062"/>
    <n v="42185"/>
    <s v="United States"/>
    <s v="ES_1121523_G-83346_06302015093620_1023839"/>
    <n v="2242419"/>
  </r>
  <r>
    <s v="Goodlite Products Inc"/>
    <s v="GOODLITE"/>
    <s v="A19/9/E/LED/41K Dimmable"/>
    <s v="G-83349"/>
    <m/>
    <s v="A19"/>
    <s v="General Purpose Replacement"/>
    <s v="E26 (Medium)"/>
    <x v="0"/>
    <s v="LED"/>
    <n v="3"/>
    <x v="0"/>
    <n v="116.1"/>
    <n v="59.7"/>
    <m/>
    <m/>
    <m/>
    <x v="64"/>
    <x v="3"/>
    <x v="157"/>
    <s v="No"/>
    <n v="25000"/>
    <n v="4000"/>
    <n v="83"/>
    <n v="9"/>
    <n v="1"/>
    <n v="25"/>
    <s v="Dimmable"/>
    <n v="0.1"/>
    <m/>
    <s v="Damp Location Rated,Not for Use in Enclosed Fixtures"/>
    <m/>
    <m/>
    <m/>
    <n v="42036"/>
    <n v="42185"/>
    <s v="United States"/>
    <s v="ES_1121523_G-83349_06302015093440_1023840"/>
    <n v="2242420"/>
  </r>
  <r>
    <s v="Goodlite Products Inc"/>
    <s v="GOODLITE"/>
    <s v="A19/9/E/LED/50K Dimmable"/>
    <s v="G-83352"/>
    <m/>
    <s v="A19"/>
    <s v="General Purpose Replacement"/>
    <s v="E26 (Medium)"/>
    <x v="0"/>
    <s v="LED"/>
    <n v="3"/>
    <x v="0"/>
    <n v="116.1"/>
    <n v="59.7"/>
    <m/>
    <m/>
    <m/>
    <x v="64"/>
    <x v="3"/>
    <x v="157"/>
    <s v="No"/>
    <n v="25000"/>
    <n v="5000"/>
    <n v="84"/>
    <n v="14"/>
    <n v="1"/>
    <n v="25"/>
    <s v="Dimmable"/>
    <n v="0.1"/>
    <m/>
    <s v="Damp Location Rated,Not for Use in Enclosed Fixtures"/>
    <m/>
    <m/>
    <m/>
    <n v="42036"/>
    <n v="42185"/>
    <s v="United States"/>
    <s v="ES_1121523_G-83352_06302015125841_1023841"/>
    <n v="2242421"/>
  </r>
  <r>
    <s v="Green Creative"/>
    <s v="Green Creative"/>
    <s v="LED Lamp"/>
    <s v="18.5A21DIM/927"/>
    <m/>
    <s v="A21"/>
    <s v="General Purpose Replacement"/>
    <s v="E26 (Medium)"/>
    <x v="0"/>
    <s v="LED"/>
    <n v="5"/>
    <x v="5"/>
    <n v="126"/>
    <n v="64.8"/>
    <m/>
    <m/>
    <m/>
    <x v="2"/>
    <x v="67"/>
    <x v="124"/>
    <s v="No"/>
    <n v="25000"/>
    <n v="2700"/>
    <n v="91"/>
    <n v="54"/>
    <n v="0.9"/>
    <n v="-20"/>
    <s v="Dimmable"/>
    <n v="0.05"/>
    <m/>
    <s v="Damp Location Rated,Enclosed Fixtures,Recessed Fixtures"/>
    <m/>
    <m/>
    <m/>
    <n v="42292"/>
    <n v="42467"/>
    <s v="United States, Canada"/>
    <s v="ES_1111662_18.5A21DIM/927_11042015035649_9409637"/>
    <n v="2251656"/>
  </r>
  <r>
    <s v="Grainger Industrial Supply"/>
    <s v="Luma Pro"/>
    <s v="A19 800 Omni LED"/>
    <s v="46E384"/>
    <m/>
    <s v="A19"/>
    <s v="General Purpose Replacement"/>
    <s v="E26 (Medium)"/>
    <x v="0"/>
    <s v="LED"/>
    <n v="5"/>
    <x v="0"/>
    <n v="111.8"/>
    <n v="62"/>
    <m/>
    <m/>
    <m/>
    <x v="12"/>
    <x v="39"/>
    <x v="158"/>
    <s v="No"/>
    <n v="25000"/>
    <n v="2700"/>
    <n v="83"/>
    <n v="19"/>
    <n v="0.9"/>
    <n v="-25"/>
    <s v="Dimmable"/>
    <n v="0.05"/>
    <m/>
    <s v="Not for Use in Enclosed Fixtures"/>
    <m/>
    <m/>
    <m/>
    <n v="41912"/>
    <n v="42003"/>
    <s v="United States"/>
    <s v="ES_1018394_46E384_01022015140657_7961546"/>
    <n v="2230456"/>
  </r>
  <r>
    <s v="Grainger Industrial Supply"/>
    <s v="LUMAPRO"/>
    <s v="44ZX54"/>
    <s v="44ZX54"/>
    <m/>
    <s v="A19"/>
    <s v="General Purpose Replacement"/>
    <s v="E26 (Medium)"/>
    <x v="0"/>
    <s v="LED"/>
    <n v="5"/>
    <x v="0"/>
    <n v="111.5"/>
    <n v="63.7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248"/>
    <n v="42249"/>
    <s v="United States"/>
    <s v="ES_1018394_44ZX54_09022015210254_7774166"/>
    <n v="2247337"/>
  </r>
  <r>
    <s v="Grainger Industrial Supply"/>
    <s v="LUMAPRO"/>
    <s v="44ZX55"/>
    <s v="44ZX55"/>
    <m/>
    <s v="A19"/>
    <s v="General Purpose Replacement"/>
    <s v="E26 (Medium)"/>
    <x v="0"/>
    <s v="LED"/>
    <n v="5"/>
    <x v="1"/>
    <n v="112.1"/>
    <n v="63.4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248"/>
    <n v="42249"/>
    <s v="United States"/>
    <s v="ES_1018394_44ZX55_09022015211423_8463463"/>
    <n v="2247338"/>
  </r>
  <r>
    <s v="Grainger Industrial Supply"/>
    <s v="LUMAPRO"/>
    <s v="44ZX56"/>
    <s v="44ZX56"/>
    <m/>
    <s v="A21"/>
    <s v="General Purpose Replacement"/>
    <s v="E26 (Medium)"/>
    <x v="0"/>
    <s v="LED"/>
    <n v="5"/>
    <x v="2"/>
    <n v="130.9"/>
    <n v="69.5"/>
    <m/>
    <m/>
    <m/>
    <x v="2"/>
    <x v="4"/>
    <x v="5"/>
    <s v="No"/>
    <n v="25000"/>
    <n v="2700"/>
    <n v="82"/>
    <n v="8"/>
    <n v="0.9"/>
    <n v="-20"/>
    <s v="Dimmable"/>
    <n v="0.1"/>
    <m/>
    <s v="Damp Location Rated,Not for Use in Enclosed Fixtures"/>
    <m/>
    <m/>
    <m/>
    <n v="42248"/>
    <n v="42249"/>
    <s v="United States"/>
    <s v="ES_1018394_44ZX56_09022015212246_8966912"/>
    <n v="2247339"/>
  </r>
  <r>
    <s v="Green Creative"/>
    <s v="Green Creative"/>
    <s v="LED A19"/>
    <s v="6A19DIM/827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2700"/>
    <n v="82"/>
    <n v="7"/>
    <n v="0.9"/>
    <n v="-20"/>
    <s v="Dimmable"/>
    <m/>
    <m/>
    <s v="Damp Location Rated,Not for Use in Enclosed Fixtures"/>
    <m/>
    <m/>
    <m/>
    <n v="42316"/>
    <n v="42403"/>
    <s v="United States, Canada"/>
    <s v="ES_1111662_6A19DIM/827_02042016032553_6353719"/>
    <n v="2257806"/>
  </r>
  <r>
    <s v="Green Creative"/>
    <s v="Green Creative"/>
    <s v="LED A19"/>
    <s v="6A19DIM/830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3000"/>
    <n v="82"/>
    <n v="5"/>
    <n v="0.9"/>
    <n v="-20"/>
    <s v="Dimmable"/>
    <m/>
    <m/>
    <s v="Damp Location Rated,Not for Use in Enclosed Fixtures"/>
    <m/>
    <m/>
    <m/>
    <n v="42316"/>
    <n v="42403"/>
    <s v="United States, Canada"/>
    <s v="ES_1111662_6A19DIM/830_02042016032611_6371482"/>
    <n v="2257807"/>
  </r>
  <r>
    <s v="Green Creative"/>
    <s v="Green Creative"/>
    <s v="LED A19"/>
    <s v="8.5A19DIM/827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2700"/>
    <n v="81"/>
    <n v="1"/>
    <n v="0.9"/>
    <n v="-20"/>
    <s v="Dimmable"/>
    <m/>
    <m/>
    <s v="Damp Location Rated,Not for Use in Enclosed Fixtures"/>
    <m/>
    <m/>
    <m/>
    <n v="42316"/>
    <n v="42403"/>
    <s v="United States, Canada"/>
    <s v="ES_1111662_8.5A19DIM/827_02042016032628_6388486"/>
    <n v="2257808"/>
  </r>
  <r>
    <s v="Green Creative"/>
    <s v="Green Creative"/>
    <s v="LED A19"/>
    <s v="8.5A19DIM/830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3000"/>
    <n v="82"/>
    <n v="1"/>
    <n v="0.9"/>
    <n v="-20"/>
    <s v="Dimmable"/>
    <m/>
    <m/>
    <s v="Damp Location Rated,Not for Use in Enclosed Fixtures"/>
    <m/>
    <m/>
    <m/>
    <n v="42316"/>
    <n v="42403"/>
    <s v="United States, Canada"/>
    <s v="ES_1111662_8.5A19DIM/830_02042016032648_6408057"/>
    <n v="2257809"/>
  </r>
  <r>
    <s v="Green Creative"/>
    <s v="Green Creative"/>
    <s v="LED A19"/>
    <s v="8.5A19DIM/840"/>
    <m/>
    <s v="A19"/>
    <s v="General Purpose Replacement"/>
    <s v="E26 (Medium)"/>
    <x v="0"/>
    <s v="LED"/>
    <n v="3"/>
    <x v="0"/>
    <n v="110"/>
    <n v="60"/>
    <m/>
    <m/>
    <m/>
    <x v="12"/>
    <x v="18"/>
    <x v="4"/>
    <s v="No"/>
    <n v="25000"/>
    <n v="4000"/>
    <n v="83"/>
    <n v="6"/>
    <n v="0.9"/>
    <n v="-20"/>
    <s v="Dimmable"/>
    <m/>
    <m/>
    <s v="Damp Location Rated,Not for Use in Enclosed Fixtures"/>
    <m/>
    <m/>
    <m/>
    <n v="42316"/>
    <n v="42403"/>
    <s v="United States, Canada"/>
    <s v="ES_1111662_8.5A19DIM/840_02042016032710_6430495"/>
    <n v="2257810"/>
  </r>
  <r>
    <s v="Green Creative"/>
    <s v="Green Creative"/>
    <s v="LED A19"/>
    <s v="9.5A19DIM/8CCTD"/>
    <m/>
    <s v="A19"/>
    <s v="General Purpose Replacement"/>
    <s v="E26 (Medium)"/>
    <x v="0"/>
    <s v="LED"/>
    <n v="3"/>
    <x v="0"/>
    <n v="116.4"/>
    <n v="59.9"/>
    <m/>
    <m/>
    <m/>
    <x v="0"/>
    <x v="14"/>
    <x v="150"/>
    <s v="No"/>
    <n v="25000"/>
    <n v="2700"/>
    <n v="80"/>
    <n v="1"/>
    <n v="1"/>
    <n v="-20"/>
    <s v="Dimmable"/>
    <m/>
    <m/>
    <s v="Damp Location Rated,Recessed Fixtures"/>
    <m/>
    <m/>
    <m/>
    <n v="42439"/>
    <n v="42604"/>
    <s v="United States, Canada"/>
    <s v="ES_1111662_9.5A19DIM/8CCTD_03182016064136_3296042"/>
    <n v="2262588"/>
  </r>
  <r>
    <s v="Green Creative"/>
    <s v="Green Creative"/>
    <s v="LED A21"/>
    <s v="17A21DIM/827/GU24"/>
    <m/>
    <s v="A21"/>
    <s v="General Purpose Replacement"/>
    <s v="GU24"/>
    <x v="0"/>
    <s v="LED"/>
    <n v="3"/>
    <x v="5"/>
    <n v="117"/>
    <n v="67"/>
    <m/>
    <m/>
    <m/>
    <x v="2"/>
    <x v="22"/>
    <x v="24"/>
    <s v="No"/>
    <n v="25000"/>
    <n v="2700"/>
    <n v="82"/>
    <n v="6"/>
    <n v="0.9"/>
    <n v="-20"/>
    <m/>
    <m/>
    <m/>
    <s v="Damp Location Rated,Enclosed Fixtures,Wet Location Rated"/>
    <m/>
    <m/>
    <m/>
    <n v="42285"/>
    <n v="42298"/>
    <s v="United States, Canada"/>
    <s v="ES_1111662_17A21DIM/827/GU24_11052015063413_5253084"/>
    <n v="2251714"/>
  </r>
  <r>
    <s v="Green Creative"/>
    <s v="Green Creative"/>
    <s v="LED A21"/>
    <s v="17A21DIM/830/GU24"/>
    <m/>
    <s v="A21"/>
    <s v="General Purpose Replacement"/>
    <s v="GU24"/>
    <x v="0"/>
    <s v="LED"/>
    <n v="3"/>
    <x v="5"/>
    <n v="117"/>
    <n v="67"/>
    <m/>
    <m/>
    <m/>
    <x v="2"/>
    <x v="22"/>
    <x v="24"/>
    <s v="No"/>
    <n v="25000"/>
    <n v="3000"/>
    <n v="83"/>
    <n v="13"/>
    <n v="0.9"/>
    <n v="-20"/>
    <m/>
    <m/>
    <m/>
    <s v="Damp Location Rated,Enclosed Fixtures,Wet Location Rated"/>
    <m/>
    <m/>
    <m/>
    <n v="42285"/>
    <n v="42298"/>
    <s v="United States, Canada"/>
    <s v="ES_1111662_17A21DIM/830/GU24_11052015063432_5272170"/>
    <n v="2251715"/>
  </r>
  <r>
    <s v="Green Creative"/>
    <s v="Green Creative"/>
    <s v="LED A21"/>
    <s v="18.5A21/830/277V"/>
    <m/>
    <s v="A21"/>
    <s v="General Purpose Replacement"/>
    <s v="E26 (Medium)"/>
    <x v="0"/>
    <s v="LED"/>
    <n v="3"/>
    <x v="5"/>
    <n v="128"/>
    <n v="65"/>
    <m/>
    <m/>
    <m/>
    <x v="65"/>
    <x v="67"/>
    <x v="153"/>
    <s v="No"/>
    <n v="25000"/>
    <n v="3000"/>
    <n v="81"/>
    <n v="0"/>
    <n v="1"/>
    <n v="-20"/>
    <m/>
    <m/>
    <m/>
    <s v="Damp Location Rated,Enclosed Fixtures,Wet Location Rated"/>
    <m/>
    <m/>
    <m/>
    <n v="42316"/>
    <n v="42354"/>
    <s v="United States, Canada"/>
    <s v="ES_1111662_18.5A21/830/277V_12182015091718_0238154"/>
    <n v="2255234"/>
  </r>
  <r>
    <s v="Green Creative"/>
    <s v="Green Creative"/>
    <s v="LED A21"/>
    <s v="18.5A21/850/277V"/>
    <m/>
    <s v="A21"/>
    <s v="General Purpose Replacement"/>
    <s v="E26 (Medium)"/>
    <x v="0"/>
    <s v="LED"/>
    <n v="3"/>
    <x v="5"/>
    <n v="128"/>
    <n v="65"/>
    <m/>
    <m/>
    <m/>
    <x v="65"/>
    <x v="67"/>
    <x v="153"/>
    <s v="No"/>
    <n v="25000"/>
    <n v="5000"/>
    <n v="83"/>
    <n v="8"/>
    <n v="1"/>
    <n v="-20"/>
    <m/>
    <m/>
    <m/>
    <s v="Damp Location Rated,Enclosed Fixtures,Wet Location Rated"/>
    <m/>
    <m/>
    <m/>
    <n v="42316"/>
    <n v="42354"/>
    <s v="United States, Canada"/>
    <s v="ES_1111662_18.5A21/850/277V_12182015091825_0305700"/>
    <n v="2255235"/>
  </r>
  <r>
    <s v="Green Creative"/>
    <s v="Green Creative"/>
    <s v="LED Lamp"/>
    <s v="11A19G4DIM/927/GU24"/>
    <m/>
    <s v="A19"/>
    <s v="General Purpose Replacement"/>
    <s v="GU24"/>
    <x v="0"/>
    <s v="LED"/>
    <n v="3"/>
    <x v="0"/>
    <n v="112.6"/>
    <n v="59.9"/>
    <m/>
    <m/>
    <m/>
    <x v="0"/>
    <x v="2"/>
    <x v="2"/>
    <s v="No"/>
    <n v="25000"/>
    <n v="2700"/>
    <n v="95"/>
    <n v="73"/>
    <n v="1"/>
    <n v="-20"/>
    <s v="Dimmable"/>
    <n v="0.1"/>
    <m/>
    <s v="Damp Location Rated,Not for Use in Enclosed Fixtures,Recessed Fixtures"/>
    <m/>
    <m/>
    <m/>
    <n v="42083"/>
    <n v="42436"/>
    <s v="United States, Canada"/>
    <s v="ES_1111662_11A19G4DIM/927/GU24_05202015103101_7861128"/>
    <n v="2239762"/>
  </r>
  <r>
    <s v="Green Creative"/>
    <s v="Green Creative"/>
    <s v="LED Lamp"/>
    <s v="6A19DIM/827/R"/>
    <m/>
    <s v="A19"/>
    <s v="General Purpose Replacement"/>
    <s v="E26 (Medium)"/>
    <x v="0"/>
    <s v="LED"/>
    <n v="3"/>
    <x v="3"/>
    <n v="110"/>
    <n v="60"/>
    <m/>
    <m/>
    <m/>
    <x v="4"/>
    <x v="7"/>
    <x v="9"/>
    <s v="No"/>
    <n v="25000"/>
    <n v="2700"/>
    <n v="82"/>
    <n v="7"/>
    <n v="0.9"/>
    <n v="-20"/>
    <s v="Dimmable"/>
    <n v="0.2"/>
    <s v="No"/>
    <s v="Damp Location Rated,Recessed Fixtures"/>
    <s v="No"/>
    <m/>
    <n v="0"/>
    <n v="42462"/>
    <n v="42496"/>
    <s v="United States, Canada"/>
    <s v="ES_1111662_6A19DIM/827/R_05102016083036_9036544"/>
    <n v="2266342"/>
  </r>
  <r>
    <s v="Green Creative"/>
    <s v="Green Creative"/>
    <s v="LED Lamp"/>
    <s v="6A19DIM/830/R"/>
    <m/>
    <s v="A19"/>
    <s v="General Purpose Replacement"/>
    <s v="E26 (Medium)"/>
    <x v="0"/>
    <s v="LED"/>
    <n v="3"/>
    <x v="3"/>
    <n v="110"/>
    <n v="60"/>
    <m/>
    <m/>
    <m/>
    <x v="4"/>
    <x v="7"/>
    <x v="9"/>
    <s v="No"/>
    <n v="25000"/>
    <n v="3000"/>
    <n v="82"/>
    <n v="7"/>
    <n v="0.9"/>
    <n v="-20"/>
    <s v="Dimmable"/>
    <n v="0.2"/>
    <s v="No"/>
    <s v="Damp Location Rated,Recessed Fixtures"/>
    <s v="No"/>
    <m/>
    <n v="0"/>
    <n v="42462"/>
    <n v="42496"/>
    <s v="United States, Canada"/>
    <s v="ES_1111662_6A19DIM/830/R_05102016083100_9060807"/>
    <n v="2266343"/>
  </r>
  <r>
    <s v="Green Creative"/>
    <s v="Green Creative"/>
    <s v="LED Lamp"/>
    <s v="8.5A19DIM/827/R"/>
    <m/>
    <s v="A19"/>
    <s v="General Purpose Replacement"/>
    <s v="E26 (Medium)"/>
    <x v="0"/>
    <s v="LED"/>
    <n v="3"/>
    <x v="0"/>
    <n v="110"/>
    <n v="60"/>
    <m/>
    <m/>
    <m/>
    <x v="0"/>
    <x v="18"/>
    <x v="33"/>
    <s v="No"/>
    <n v="25000"/>
    <n v="2700"/>
    <n v="82"/>
    <n v="5"/>
    <n v="0.9"/>
    <n v="-20"/>
    <s v="Dimmable"/>
    <n v="0.2"/>
    <s v="No"/>
    <s v="Damp Location Rated,Recessed Fixtures"/>
    <s v="No"/>
    <m/>
    <n v="0"/>
    <n v="42462"/>
    <n v="42496"/>
    <s v="United States, Canada"/>
    <s v="ES_1111662_8.5A19DIM/827/R_05102016083123_9083616"/>
    <n v="2266344"/>
  </r>
  <r>
    <s v="Grainger Industrial Supply"/>
    <s v="LUMAPRO"/>
    <s v="Omni 450 LED"/>
    <s v="46E383"/>
    <s v=",,A19/450/27KLED/GS"/>
    <s v="A19"/>
    <s v="General Purpose Replacement"/>
    <s v="E26 (Medium)"/>
    <x v="0"/>
    <s v="LED"/>
    <n v="3"/>
    <x v="3"/>
    <n v="109.5"/>
    <n v="69.5"/>
    <m/>
    <m/>
    <m/>
    <x v="3"/>
    <x v="15"/>
    <x v="71"/>
    <s v="No"/>
    <n v="25000"/>
    <n v="2700"/>
    <n v="81"/>
    <n v="13"/>
    <n v="0.7"/>
    <n v="-25"/>
    <s v="Dimmable"/>
    <n v="0.05"/>
    <m/>
    <s v="Not for Use in Recessed Fixtures"/>
    <m/>
    <m/>
    <m/>
    <n v="41091"/>
    <n v="41919"/>
    <s v="United States"/>
    <s v="ES_1018394_46E383_10102014112416_6558557"/>
    <n v="2222047"/>
  </r>
  <r>
    <s v="Green Creative"/>
    <s v="Green Creative"/>
    <s v="12A19G4DIM/827"/>
    <s v="12A19G4DIM/827"/>
    <m/>
    <s v="A19"/>
    <s v="General Purpose Replacement"/>
    <s v="E26 (Medium)"/>
    <x v="0"/>
    <s v="LED"/>
    <n v="3"/>
    <x v="1"/>
    <n v="116"/>
    <n v="60"/>
    <m/>
    <m/>
    <m/>
    <x v="1"/>
    <x v="5"/>
    <x v="6"/>
    <s v="No"/>
    <n v="25000"/>
    <n v="2700"/>
    <n v="82"/>
    <n v="10"/>
    <n v="0.9"/>
    <n v="-20"/>
    <s v="Dimmable"/>
    <n v="0.1"/>
    <m/>
    <s v="Damp Location Rated,Enclosed Fixtures,Wet Location Rated"/>
    <m/>
    <m/>
    <m/>
    <n v="42063"/>
    <n v="42069"/>
    <s v="United States, Canada"/>
    <s v="ES_1111662_12A19G4DIM/827_03202015011718_4238641"/>
    <n v="2234942"/>
  </r>
  <r>
    <s v="Green Creative"/>
    <s v="Green Creative"/>
    <s v="12A19G4DIM/830"/>
    <s v="12A19G4DIM/830"/>
    <m/>
    <s v="A19"/>
    <s v="General Purpose Replacement"/>
    <s v="E26 (Medium)"/>
    <x v="0"/>
    <s v="LED"/>
    <n v="3"/>
    <x v="1"/>
    <n v="116"/>
    <n v="60"/>
    <m/>
    <m/>
    <m/>
    <x v="44"/>
    <x v="5"/>
    <x v="61"/>
    <s v="No"/>
    <n v="25000"/>
    <n v="3000"/>
    <n v="84"/>
    <n v="14"/>
    <n v="0.9"/>
    <n v="-20"/>
    <s v="Dimmable"/>
    <n v="0.1"/>
    <m/>
    <s v="Damp Location Rated,Enclosed Fixtures,Wet Location Rated"/>
    <m/>
    <m/>
    <m/>
    <n v="42063"/>
    <n v="42069"/>
    <s v="United States, Canada"/>
    <s v="ES_1111662_12A19G4DIM/830_03202015011743_4263742"/>
    <n v="2234943"/>
  </r>
  <r>
    <s v="Green Creative"/>
    <s v="Green Creative"/>
    <s v="12A19G4DIM/840"/>
    <s v="12A19G4DIM/840"/>
    <m/>
    <s v="A19"/>
    <s v="General Purpose Replacement"/>
    <s v="E26 (Medium)"/>
    <x v="0"/>
    <s v="LED"/>
    <n v="3"/>
    <x v="1"/>
    <n v="116"/>
    <n v="60"/>
    <m/>
    <m/>
    <m/>
    <x v="66"/>
    <x v="5"/>
    <x v="159"/>
    <s v="No"/>
    <n v="25000"/>
    <n v="4000"/>
    <n v="86"/>
    <n v="24"/>
    <n v="0.9"/>
    <n v="-20"/>
    <s v="Dimmable"/>
    <n v="0.1"/>
    <m/>
    <s v="Damp Location Rated,Enclosed Fixtures,Wet Location Rated"/>
    <m/>
    <m/>
    <m/>
    <n v="42063"/>
    <n v="42069"/>
    <s v="United States, Canada"/>
    <s v="ES_1111662_12A19G4DIM/840_03202015011808_4288818"/>
    <n v="2234944"/>
  </r>
  <r>
    <s v="Green Creative"/>
    <s v="Green Creative"/>
    <s v="17A21G4DIM/827"/>
    <s v="17A21G4DIM/827"/>
    <m/>
    <s v="A21"/>
    <s v="General Purpose Replacement"/>
    <s v="E26 (Medium)"/>
    <x v="0"/>
    <s v="LED"/>
    <n v="3"/>
    <x v="2"/>
    <n v="120"/>
    <n v="65"/>
    <m/>
    <m/>
    <m/>
    <x v="2"/>
    <x v="19"/>
    <x v="25"/>
    <s v="No"/>
    <n v="25000"/>
    <n v="2700"/>
    <n v="82"/>
    <n v="7"/>
    <n v="0.9"/>
    <n v="-20"/>
    <s v="Dimmable"/>
    <n v="0.1"/>
    <m/>
    <s v="Damp Location Rated,Enclosed Fixtures,Wet Location Rated"/>
    <m/>
    <m/>
    <m/>
    <n v="42063"/>
    <n v="42069"/>
    <s v="United States, Canada"/>
    <s v="ES_1111662_17A21G4DIM/827_03202015011838_4318341"/>
    <n v="2234939"/>
  </r>
  <r>
    <s v="Green Creative"/>
    <s v="Green Creative"/>
    <s v="17A21G4DIM/830"/>
    <s v="17A21G4DIM/830"/>
    <m/>
    <s v="A21"/>
    <s v="General Purpose Replacement"/>
    <s v="E26 (Medium)"/>
    <x v="0"/>
    <s v="LED"/>
    <n v="3"/>
    <x v="2"/>
    <n v="120"/>
    <n v="65"/>
    <m/>
    <m/>
    <m/>
    <x v="45"/>
    <x v="19"/>
    <x v="160"/>
    <s v="No"/>
    <n v="25000"/>
    <n v="3000"/>
    <n v="83"/>
    <n v="9"/>
    <n v="0.9"/>
    <n v="-20"/>
    <s v="Dimmable"/>
    <n v="0.1"/>
    <m/>
    <s v="Damp Location Rated,Enclosed Fixtures,Wet Location Rated"/>
    <m/>
    <m/>
    <m/>
    <n v="42063"/>
    <n v="42069"/>
    <s v="United States, Canada"/>
    <s v="ES_1111662_17A21G4DIM/830_03202015011919_4359224"/>
    <n v="2234940"/>
  </r>
  <r>
    <s v="Green Creative"/>
    <s v="Green Creative"/>
    <s v="17A21G4DIM/840"/>
    <s v="17A21G4DIM/840"/>
    <m/>
    <s v="A21"/>
    <s v="General Purpose Replacement"/>
    <s v="E26 (Medium)"/>
    <x v="0"/>
    <s v="LED"/>
    <n v="3"/>
    <x v="2"/>
    <n v="120"/>
    <n v="65"/>
    <m/>
    <m/>
    <m/>
    <x v="18"/>
    <x v="19"/>
    <x v="161"/>
    <s v="No"/>
    <n v="25000"/>
    <n v="4000"/>
    <n v="83"/>
    <n v="15"/>
    <n v="0.9"/>
    <n v="-20"/>
    <s v="Dimmable"/>
    <n v="0.1"/>
    <m/>
    <s v="Damp Location Rated,Enclosed Fixtures,Wet Location Rated"/>
    <m/>
    <m/>
    <m/>
    <n v="42063"/>
    <n v="42069"/>
    <s v="United States, Canada"/>
    <s v="ES_1111662_17A21G4DIM/840_03202015012005_4405588"/>
    <n v="2234941"/>
  </r>
  <r>
    <s v="Green Creative"/>
    <s v="Green Creative"/>
    <s v="LED Lamp"/>
    <s v="8.5A19DIM/830/R"/>
    <m/>
    <s v="A19"/>
    <s v="General Purpose Replacement"/>
    <s v="E26 (Medium)"/>
    <x v="0"/>
    <s v="LED"/>
    <n v="3"/>
    <x v="0"/>
    <n v="110"/>
    <n v="60"/>
    <m/>
    <m/>
    <m/>
    <x v="0"/>
    <x v="18"/>
    <x v="33"/>
    <s v="No"/>
    <n v="25000"/>
    <n v="3000"/>
    <n v="82"/>
    <n v="5"/>
    <n v="0.9"/>
    <n v="-20"/>
    <s v="Dimmable"/>
    <n v="0.2"/>
    <s v="No"/>
    <s v="Damp Location Rated,Recessed Fixtures"/>
    <s v="No"/>
    <m/>
    <n v="0"/>
    <n v="42462"/>
    <n v="42496"/>
    <s v="United States, Canada"/>
    <s v="ES_1111662_8.5A19DIM/830/R_05102016083140_9100370"/>
    <n v="2266345"/>
  </r>
  <r>
    <s v="Green Creative"/>
    <s v="Green Creative"/>
    <s v="LED Lamp"/>
    <s v="8.5A19DIM/840/R"/>
    <m/>
    <s v="A19"/>
    <s v="General Purpose Replacement"/>
    <s v="E26 (Medium)"/>
    <x v="0"/>
    <s v="LED"/>
    <n v="3"/>
    <x v="0"/>
    <n v="110"/>
    <n v="60"/>
    <m/>
    <m/>
    <m/>
    <x v="0"/>
    <x v="18"/>
    <x v="33"/>
    <s v="No"/>
    <n v="25000"/>
    <n v="4000"/>
    <n v="82"/>
    <n v="5"/>
    <n v="0.9"/>
    <n v="-20"/>
    <s v="Dimmable"/>
    <n v="0.2"/>
    <s v="No"/>
    <s v="Damp Location Rated,Recessed Fixtures"/>
    <s v="No"/>
    <m/>
    <n v="0"/>
    <n v="42462"/>
    <n v="42496"/>
    <s v="United States, Canada"/>
    <s v="ES_1111662_8.5A19DIM/840/R_05102016083157_9117699"/>
    <n v="2266346"/>
  </r>
  <r>
    <s v="Green Creative"/>
    <s v="Green Creative"/>
    <s v="LED Lamp"/>
    <s v="9A19DIM/827/GU24"/>
    <m/>
    <s v="A19"/>
    <s v="General Purpose Replacement"/>
    <s v="GU24"/>
    <x v="0"/>
    <s v="LED"/>
    <n v="3"/>
    <x v="0"/>
    <n v="105.6"/>
    <n v="59.8"/>
    <m/>
    <m/>
    <m/>
    <x v="0"/>
    <x v="3"/>
    <x v="91"/>
    <s v="No"/>
    <n v="25000"/>
    <n v="2700"/>
    <n v="82"/>
    <n v="12"/>
    <n v="0.9"/>
    <n v="-20"/>
    <s v="Dimmable"/>
    <n v="0.1"/>
    <m/>
    <s v="Damp Location Rated,Not for Use in Recessed Fixtures,Not for Use in Enclosed Fixtures"/>
    <m/>
    <m/>
    <m/>
    <n v="42292"/>
    <n v="42313"/>
    <s v="United States, Canada"/>
    <s v="ES_1111662_9A19DIM/827/GU24_11062015081946_7986382"/>
    <n v="2251998"/>
  </r>
  <r>
    <s v="Green Creative"/>
    <s v="Green Creative"/>
    <s v="LED Lamp"/>
    <s v="9A19DIM/830/GU24"/>
    <m/>
    <s v="A19"/>
    <s v="General Purpose Replacement"/>
    <s v="GU24"/>
    <x v="0"/>
    <s v="LED"/>
    <n v="3"/>
    <x v="0"/>
    <n v="105.6"/>
    <n v="59.8"/>
    <m/>
    <m/>
    <m/>
    <x v="0"/>
    <x v="3"/>
    <x v="91"/>
    <s v="No"/>
    <n v="25000"/>
    <n v="3000"/>
    <n v="84"/>
    <n v="19"/>
    <n v="0.9"/>
    <n v="-20"/>
    <s v="Dimmable"/>
    <n v="0.1"/>
    <m/>
    <s v="Damp Location Rated,Not for Use in Recessed Fixtures,Not for Use in Enclosed Fixtures"/>
    <m/>
    <m/>
    <m/>
    <n v="42292"/>
    <n v="42313"/>
    <s v="United States, Canada"/>
    <s v="ES_1111662_9A19DIM/830/GU24_11062015081839_7919583"/>
    <n v="2251999"/>
  </r>
  <r>
    <s v="Green Creative"/>
    <s v="Green Creative"/>
    <s v="LED Lamp"/>
    <s v="9A19DIM/840/GU24"/>
    <m/>
    <s v="A19"/>
    <s v="General Purpose Replacement"/>
    <s v="GU24"/>
    <x v="0"/>
    <s v="LED"/>
    <n v="3"/>
    <x v="0"/>
    <n v="105.6"/>
    <n v="59.8"/>
    <m/>
    <m/>
    <m/>
    <x v="12"/>
    <x v="3"/>
    <x v="24"/>
    <s v="No"/>
    <n v="25000"/>
    <n v="4000"/>
    <n v="82"/>
    <n v="9"/>
    <n v="0.9"/>
    <n v="-20"/>
    <s v="Dimmable"/>
    <n v="0.1"/>
    <m/>
    <s v="Damp Location Rated,Not for Use in Recessed Fixtures,Not for Use in Enclosed Fixtures"/>
    <m/>
    <m/>
    <m/>
    <n v="42292"/>
    <n v="42313"/>
    <s v="United States, Canada"/>
    <s v="ES_1111662_9A19DIM/840/GU24_11062015081804_7884151"/>
    <n v="2252000"/>
  </r>
  <r>
    <s v="Green Creative"/>
    <s v="Green Creative"/>
    <s v="LED Lamp"/>
    <s v="9A19G4DIM/927"/>
    <m/>
    <s v="A19"/>
    <s v="General Purpose Replacement"/>
    <s v="E26 (Medium)"/>
    <x v="0"/>
    <s v="LED"/>
    <n v="3"/>
    <x v="0"/>
    <n v="112.6"/>
    <n v="59.7"/>
    <m/>
    <m/>
    <m/>
    <x v="0"/>
    <x v="3"/>
    <x v="3"/>
    <s v="No"/>
    <n v="25000"/>
    <n v="2700"/>
    <n v="91"/>
    <n v="51"/>
    <n v="1"/>
    <n v="-20"/>
    <s v="Dimmable"/>
    <n v="0.2"/>
    <m/>
    <s v="Damp Location Rated,Not for Use in Recessed Fixtures,Not for Use in Enclosed Fixtures"/>
    <m/>
    <m/>
    <m/>
    <n v="42083"/>
    <n v="42437"/>
    <s v="United States, Canada"/>
    <s v="ES_1111662_9A19G4DIM/927_05202015103039_7839281"/>
    <n v="2239761"/>
  </r>
  <r>
    <s v="Green Creative"/>
    <s v="Green Creative"/>
    <s v="LED Omnidirectional"/>
    <s v="17A21G4/827/3WAY"/>
    <m/>
    <s v="A21"/>
    <s v="General Purpose Replacement"/>
    <s v="E26d"/>
    <x v="0"/>
    <s v="LED"/>
    <n v="3"/>
    <x v="2"/>
    <n v="125.6"/>
    <n v="64.400000000000006"/>
    <m/>
    <m/>
    <m/>
    <x v="2"/>
    <x v="22"/>
    <x v="33"/>
    <s v="Yes"/>
    <n v="25000"/>
    <n v="2700"/>
    <n v="82"/>
    <n v="8"/>
    <n v="1"/>
    <n v="-20"/>
    <m/>
    <m/>
    <m/>
    <s v="Damp Location Rated,Use With Timers,Not for Use in Enclosed Fixtures,Recessed Fixtures,Shatter Resistant,Use With Photo And/Or Motion Sensors"/>
    <m/>
    <m/>
    <m/>
    <n v="42210"/>
    <n v="42229"/>
    <s v="United States, Canada"/>
    <s v="ES_1111662_17A21G4/827/3WAY_08132015163741_3264921"/>
    <n v="2245873"/>
  </r>
  <r>
    <s v="Green Creative"/>
    <s v="Green Creative"/>
    <s v="6.5A19G4DIM/827"/>
    <s v="6.5A19G4DIM/827"/>
    <m/>
    <s v="A19"/>
    <s v="General Purpose Replacement"/>
    <s v="E26 (Medium)"/>
    <x v="0"/>
    <s v="LED"/>
    <n v="3"/>
    <x v="3"/>
    <n v="112.4"/>
    <n v="59.9"/>
    <m/>
    <m/>
    <m/>
    <x v="20"/>
    <x v="6"/>
    <x v="155"/>
    <s v="No"/>
    <n v="25000"/>
    <n v="2700"/>
    <n v="85"/>
    <n v="26"/>
    <n v="0.9"/>
    <n v="-20"/>
    <s v="Dimmable"/>
    <n v="0.1"/>
    <m/>
    <s v="Damp Location Rated,Wet Location Rated,Not for Use in Enclosed Fixtures"/>
    <m/>
    <m/>
    <m/>
    <n v="41958"/>
    <n v="42075"/>
    <s v="United States, Canada"/>
    <s v="ES_1111662_6.5A19G4DIM/827_11212014091612_1372887"/>
    <n v="2225894"/>
  </r>
  <r>
    <s v="Green Creative"/>
    <s v="Green Creative"/>
    <s v="6.5A19G4DIM/830"/>
    <s v="6.5A19G4DIM/830"/>
    <m/>
    <s v="A19"/>
    <s v="General Purpose Replacement"/>
    <s v="E26 (Medium)"/>
    <x v="0"/>
    <s v="LED"/>
    <n v="3"/>
    <x v="3"/>
    <n v="112.4"/>
    <n v="59.9"/>
    <m/>
    <m/>
    <m/>
    <x v="4"/>
    <x v="6"/>
    <x v="97"/>
    <s v="No"/>
    <n v="25000"/>
    <n v="3000"/>
    <n v="86"/>
    <n v="30"/>
    <n v="0.9"/>
    <n v="-20"/>
    <s v="Dimmable"/>
    <n v="0.1"/>
    <m/>
    <s v="Damp Location Rated,Wet Location Rated,Not for Use in Enclosed Fixtures"/>
    <m/>
    <m/>
    <m/>
    <n v="41958"/>
    <n v="42075"/>
    <s v="United States, Canada"/>
    <s v="ES_1111662_6.5A19G4DIM/830_11212014091705_1425272"/>
    <n v="2225895"/>
  </r>
  <r>
    <s v="Green Creative"/>
    <s v="Green Creative"/>
    <s v="LED Lamp"/>
    <s v="13A19G3DIM/927"/>
    <s v=",40640,"/>
    <s v="A19"/>
    <s v="General Purpose Replacement"/>
    <s v="E26 (Medium)"/>
    <x v="0"/>
    <s v="LED"/>
    <n v="5"/>
    <x v="0"/>
    <n v="110"/>
    <n v="60"/>
    <m/>
    <m/>
    <m/>
    <x v="0"/>
    <x v="39"/>
    <x v="35"/>
    <s v="No"/>
    <n v="40000"/>
    <n v="2700"/>
    <n v="93"/>
    <n v="54"/>
    <n v="0.9"/>
    <n v="-20"/>
    <s v="Dimmable"/>
    <n v="0.1"/>
    <m/>
    <s v="Other,not for use in enclosed fixture"/>
    <m/>
    <m/>
    <m/>
    <n v="41881"/>
    <n v="41893"/>
    <s v="United States"/>
    <s v="ES_1111662_13A19G3DIM/927; 40640_09182014084013_8736962"/>
    <n v="2219753"/>
  </r>
  <r>
    <s v="Green Creative"/>
    <s v="Green Creative"/>
    <s v="LED Lamp"/>
    <s v="15A21DIM/927"/>
    <m/>
    <s v="A21"/>
    <s v="General Purpose Replacement"/>
    <s v="E26 (Medium)"/>
    <x v="0"/>
    <s v="LED"/>
    <n v="5"/>
    <x v="5"/>
    <n v="125.5"/>
    <n v="64.900000000000006"/>
    <m/>
    <m/>
    <m/>
    <x v="1"/>
    <x v="4"/>
    <x v="108"/>
    <s v="No"/>
    <n v="25000"/>
    <n v="2700"/>
    <n v="90"/>
    <n v="48"/>
    <n v="0.9"/>
    <n v="-20"/>
    <s v="Dimmable"/>
    <n v="0.05"/>
    <m/>
    <s v="Damp Location Rated,Enclosed Fixtures,Recessed Fixtures"/>
    <m/>
    <m/>
    <m/>
    <n v="42292"/>
    <n v="42467"/>
    <s v="United States, Canada"/>
    <s v="ES_1111662_15A21DIM/927_11042015035513_9313166"/>
    <n v="2251655"/>
  </r>
  <r>
    <s v="Everbright Lights Inc."/>
    <s v="Everbright"/>
    <s v="LED Lamp"/>
    <s v="E191010W"/>
    <m/>
    <s v="A19"/>
    <s v="General Purpose Replacement"/>
    <s v="E26 (Medium)"/>
    <x v="0"/>
    <s v="LED"/>
    <n v="5"/>
    <x v="0"/>
    <n v="111.3"/>
    <n v="59.6"/>
    <m/>
    <m/>
    <m/>
    <x v="0"/>
    <x v="32"/>
    <x v="162"/>
    <s v="No"/>
    <n v="25000"/>
    <n v="3000"/>
    <n v="86"/>
    <n v="11"/>
    <n v="0.9"/>
    <n v="-25"/>
    <s v="Dimmable"/>
    <n v="0.1"/>
    <m/>
    <s v="None"/>
    <m/>
    <m/>
    <m/>
    <n v="42165"/>
    <n v="42172"/>
    <s v="United States, Canada"/>
    <s v="ES_1117715_E191010W_06232015065207_9685328"/>
    <n v="2242034"/>
  </r>
  <r>
    <s v="Green Ignite Inc."/>
    <s v="greenignite"/>
    <s v="A19"/>
    <s v="GI-A19OD-W75-ES5"/>
    <m/>
    <s v="A19"/>
    <s v="General Purpose Replacement"/>
    <s v="E26 (Medium)"/>
    <x v="0"/>
    <s v="LED"/>
    <n v="6"/>
    <x v="0"/>
    <n v="113.6"/>
    <n v="60.8"/>
    <m/>
    <m/>
    <m/>
    <x v="0"/>
    <x v="32"/>
    <x v="9"/>
    <s v="No"/>
    <n v="25000"/>
    <n v="3000"/>
    <n v="95"/>
    <n v="76"/>
    <n v="0.9"/>
    <n v="-20"/>
    <s v="Dimmable"/>
    <n v="0.2"/>
    <s v="No"/>
    <s v="None"/>
    <s v="No"/>
    <m/>
    <m/>
    <n v="42592"/>
    <n v="42586"/>
    <s v="United States"/>
    <s v="ES_1135111_GI-A19OD-W75-ES5_08172016135411_1061092"/>
    <n v="2275506"/>
  </r>
  <r>
    <s v="Green Ignite Inc."/>
    <s v="Green Ignite"/>
    <s v="GI-A19OD-W75-ES4"/>
    <s v="GI-A19OD-W75-ES4"/>
    <m/>
    <s v="A19"/>
    <s v="General Purpose Replacement"/>
    <s v="E26 (Medium)"/>
    <x v="0"/>
    <s v="LED"/>
    <n v="5"/>
    <x v="0"/>
    <n v="109"/>
    <n v="61"/>
    <m/>
    <m/>
    <m/>
    <x v="0"/>
    <x v="13"/>
    <x v="117"/>
    <s v="No"/>
    <n v="25000"/>
    <n v="3000"/>
    <n v="82"/>
    <n v="6"/>
    <n v="0.9"/>
    <n v="-20"/>
    <s v="Dimmable"/>
    <n v="0.1"/>
    <s v="No"/>
    <s v="Not for Use in Recessed Fixtures"/>
    <s v="No"/>
    <m/>
    <m/>
    <n v="42425"/>
    <n v="42396"/>
    <s v="United States"/>
    <s v="ES_1135111_GI-A19OD-W75-ES4_03072016121839_2794604"/>
    <n v="2261873"/>
  </r>
  <r>
    <s v="Green Creative"/>
    <s v="Green Creative"/>
    <s v="7.5FA19DIM/827"/>
    <s v="7.5FA19DIM/827"/>
    <m/>
    <s v="A19"/>
    <s v="General Purpose Replacement"/>
    <s v="E26 (Medium)"/>
    <x v="0"/>
    <s v="LED"/>
    <n v="3"/>
    <x v="0"/>
    <n v="100"/>
    <n v="60"/>
    <m/>
    <m/>
    <m/>
    <x v="0"/>
    <x v="15"/>
    <x v="5"/>
    <s v="No"/>
    <n v="15000"/>
    <n v="2700"/>
    <n v="81"/>
    <n v="1"/>
    <n v="0.9"/>
    <n v="-20"/>
    <s v="Dimmable"/>
    <n v="0.8"/>
    <s v="No"/>
    <s v="Damp Location Rated,Recessed Fixtures"/>
    <s v="No"/>
    <m/>
    <m/>
    <n v="42370"/>
    <n v="42556"/>
    <s v="United States, Canada"/>
    <s v="ES_1111662_7.5FA19DIM/827_06302016134615_1198999"/>
    <n v="2271962"/>
  </r>
  <r>
    <s v="Green Creative"/>
    <s v="Green Creative"/>
    <s v="9A19G4/827/277V"/>
    <s v="9A19G4/827/277V"/>
    <m/>
    <s v="A19"/>
    <s v="General Purpose Replacement"/>
    <s v="E26 (Medium)"/>
    <x v="0"/>
    <s v="LED"/>
    <n v="3"/>
    <x v="0"/>
    <n v="116"/>
    <n v="60"/>
    <m/>
    <m/>
    <m/>
    <x v="0"/>
    <x v="3"/>
    <x v="3"/>
    <s v="No"/>
    <n v="25000"/>
    <n v="2700"/>
    <n v="82"/>
    <n v="10"/>
    <n v="0.9"/>
    <n v="-20"/>
    <m/>
    <m/>
    <m/>
    <s v="Damp Location Rated,Wet Location Rated"/>
    <m/>
    <m/>
    <m/>
    <n v="41883"/>
    <n v="42075"/>
    <s v="United States, Canada"/>
    <s v="ES_1111662_9A19G4/827/277V_09282014060820_4500747"/>
    <n v="2220694"/>
  </r>
  <r>
    <s v="Green Creative"/>
    <s v="Green Creative"/>
    <s v="9A19G4/830/277V"/>
    <s v="9A19G4/830/277V"/>
    <m/>
    <s v="A19"/>
    <s v="General Purpose Replacement"/>
    <s v="E26 (Medium)"/>
    <x v="0"/>
    <s v="LED"/>
    <n v="3"/>
    <x v="0"/>
    <n v="116"/>
    <n v="60"/>
    <m/>
    <m/>
    <m/>
    <x v="0"/>
    <x v="3"/>
    <x v="3"/>
    <s v="No"/>
    <n v="25000"/>
    <n v="3000"/>
    <n v="83"/>
    <n v="10"/>
    <n v="0.9"/>
    <n v="-20"/>
    <m/>
    <m/>
    <m/>
    <s v="Damp Location Rated,Wet Location Rated"/>
    <m/>
    <m/>
    <m/>
    <n v="41883"/>
    <n v="42075"/>
    <s v="United States, Canada"/>
    <s v="ES_1111662_9A19G4/830/277V_09282014060851_4531729"/>
    <n v="2220695"/>
  </r>
  <r>
    <s v="Green Creative"/>
    <s v="Green Creative"/>
    <s v="9A19G4/840/277V"/>
    <s v="9A19G4/840/277V"/>
    <m/>
    <s v="A19"/>
    <s v="General Purpose Replacement"/>
    <s v="E26 (Medium)"/>
    <x v="0"/>
    <s v="LED"/>
    <n v="3"/>
    <x v="0"/>
    <n v="116"/>
    <n v="60"/>
    <m/>
    <m/>
    <m/>
    <x v="12"/>
    <x v="3"/>
    <x v="159"/>
    <s v="No"/>
    <n v="25000"/>
    <n v="4000"/>
    <n v="85"/>
    <n v="22"/>
    <n v="0.9"/>
    <n v="-20"/>
    <m/>
    <m/>
    <m/>
    <s v="Damp Location Rated,Wet Location Rated"/>
    <m/>
    <m/>
    <m/>
    <n v="41883"/>
    <n v="42075"/>
    <s v="United States, Canada"/>
    <s v="ES_1111662_9A19G4/840/277V_09282014060915_4555226"/>
    <n v="2220696"/>
  </r>
  <r>
    <s v="Green Creative"/>
    <s v="Green Creative"/>
    <s v="9A19G4DIM/827"/>
    <s v="9A19G4DIM/827"/>
    <m/>
    <s v="A19"/>
    <s v="General Purpose Replacement"/>
    <s v="E26 (Medium)"/>
    <x v="0"/>
    <s v="LED"/>
    <n v="3"/>
    <x v="0"/>
    <n v="116"/>
    <n v="60"/>
    <m/>
    <m/>
    <m/>
    <x v="0"/>
    <x v="3"/>
    <x v="3"/>
    <s v="No"/>
    <n v="25000"/>
    <n v="2700"/>
    <n v="82"/>
    <n v="7"/>
    <n v="0.9"/>
    <n v="-20"/>
    <s v="Dimmable"/>
    <n v="0.1"/>
    <m/>
    <s v="Damp Location Rated,Wet Location Rated"/>
    <m/>
    <m/>
    <m/>
    <n v="41883"/>
    <n v="42075"/>
    <s v="United States, Canada"/>
    <s v="ES_1111662_9A19G4DIM/827_09282014060949_4589034"/>
    <n v="2220697"/>
  </r>
  <r>
    <s v="Green Creative"/>
    <s v="Green Creative"/>
    <s v="9A19G4DIM/830"/>
    <s v="9A19G4DIM/830"/>
    <m/>
    <s v="A19"/>
    <s v="General Purpose Replacement"/>
    <s v="E26 (Medium)"/>
    <x v="0"/>
    <s v="LED"/>
    <n v="3"/>
    <x v="0"/>
    <n v="116"/>
    <n v="60"/>
    <m/>
    <m/>
    <m/>
    <x v="0"/>
    <x v="3"/>
    <x v="3"/>
    <s v="No"/>
    <n v="25000"/>
    <n v="3000"/>
    <n v="83"/>
    <n v="12"/>
    <n v="0.9"/>
    <n v="-20"/>
    <s v="Dimmable"/>
    <n v="0.1"/>
    <m/>
    <s v="Damp Location Rated,Wet Location Rated"/>
    <m/>
    <m/>
    <m/>
    <n v="41883"/>
    <n v="42075"/>
    <s v="United States, Canada"/>
    <s v="ES_1111662_9A19G4DIM/830_09282014061010_4610071"/>
    <n v="2220698"/>
  </r>
  <r>
    <s v="Green Creative"/>
    <s v="Green Creative"/>
    <s v="9A19G4DIM/840"/>
    <s v="9A19G4DIM/840"/>
    <m/>
    <s v="A19"/>
    <s v="General Purpose Replacement"/>
    <s v="E26 (Medium)"/>
    <x v="0"/>
    <s v="LED"/>
    <n v="3"/>
    <x v="0"/>
    <n v="116"/>
    <n v="60"/>
    <m/>
    <m/>
    <m/>
    <x v="12"/>
    <x v="3"/>
    <x v="159"/>
    <s v="No"/>
    <n v="25000"/>
    <n v="4000"/>
    <n v="84"/>
    <n v="17"/>
    <n v="0.9"/>
    <n v="-20"/>
    <s v="Dimmable"/>
    <n v="0.1"/>
    <m/>
    <s v="Damp Location Rated,Wet Location Rated"/>
    <m/>
    <m/>
    <m/>
    <n v="41883"/>
    <n v="42075"/>
    <s v="United States, Canada"/>
    <s v="ES_1111662_9A19G4DIM/840_09282014061032_4632906"/>
    <n v="2220699"/>
  </r>
  <r>
    <s v="Green Creative"/>
    <s v="Green Creative"/>
    <s v="A19"/>
    <s v="9.5A19G4DIM/827/GU24"/>
    <m/>
    <s v="A19"/>
    <s v="General Purpose Replacement"/>
    <s v="GU24"/>
    <x v="0"/>
    <s v="LED"/>
    <n v="3"/>
    <x v="0"/>
    <n v="113.1"/>
    <n v="69.5"/>
    <m/>
    <m/>
    <m/>
    <x v="0"/>
    <x v="14"/>
    <x v="18"/>
    <s v="No"/>
    <n v="25000"/>
    <n v="2700"/>
    <n v="82"/>
    <n v="11"/>
    <n v="1"/>
    <n v="-20"/>
    <s v="Dimmable"/>
    <n v="0.1"/>
    <m/>
    <s v="Enclosed Fixtures"/>
    <m/>
    <m/>
    <m/>
    <n v="42083"/>
    <n v="42438"/>
    <s v="United States, Canada"/>
    <s v="ES_111662_9.5A19G4DIM/827/GU24_04202015074602_5962748"/>
    <n v="2239098"/>
  </r>
  <r>
    <s v="Green Creative"/>
    <s v="Green Creative"/>
    <s v="A19"/>
    <s v="9.5A19G4DIM/830/GU24"/>
    <m/>
    <s v="A19"/>
    <s v="General Purpose Replacement"/>
    <s v="GU24"/>
    <x v="0"/>
    <s v="LED"/>
    <n v="3"/>
    <x v="0"/>
    <n v="113.1"/>
    <n v="69.5"/>
    <m/>
    <m/>
    <m/>
    <x v="0"/>
    <x v="14"/>
    <x v="18"/>
    <s v="No"/>
    <n v="25000"/>
    <n v="3000"/>
    <n v="83"/>
    <n v="14"/>
    <n v="1"/>
    <n v="-20"/>
    <s v="Dimmable"/>
    <n v="0.1"/>
    <m/>
    <s v="Enclosed Fixtures"/>
    <m/>
    <m/>
    <m/>
    <n v="42083"/>
    <n v="42438"/>
    <s v="United States, Canada"/>
    <s v="ES_111662_9.5A19G4DIM/830/GU24_04202015074630_5990809"/>
    <n v="2239099"/>
  </r>
  <r>
    <s v="Green Creative"/>
    <s v="Green Creative"/>
    <s v="A19"/>
    <s v="9.5A19G4DIM/840/GU24"/>
    <m/>
    <s v="A19"/>
    <s v="General Purpose Replacement"/>
    <s v="GU24"/>
    <x v="0"/>
    <s v="LED"/>
    <n v="3"/>
    <x v="0"/>
    <n v="113.1"/>
    <n v="69.5"/>
    <m/>
    <m/>
    <m/>
    <x v="12"/>
    <x v="14"/>
    <x v="163"/>
    <s v="No"/>
    <n v="25000"/>
    <n v="4000"/>
    <n v="82"/>
    <n v="8"/>
    <n v="1"/>
    <n v="-20"/>
    <s v="Dimmable"/>
    <n v="0.1"/>
    <m/>
    <s v="Enclosed Fixtures"/>
    <m/>
    <m/>
    <m/>
    <n v="42083"/>
    <n v="42438"/>
    <s v="United States, Canada"/>
    <s v="ES_111662_9.5A19G4DIM/840/GU24_04202015074646_6006177"/>
    <n v="2239100"/>
  </r>
  <r>
    <s v="Green Creative"/>
    <s v="Green Creative"/>
    <s v="FA19"/>
    <s v="4.5FA19DIM/827/R"/>
    <m/>
    <s v="A19"/>
    <s v="General Purpose Replacement"/>
    <s v="E26 (Medium)"/>
    <x v="0"/>
    <s v="LED"/>
    <n v="3"/>
    <x v="6"/>
    <n v="103.5"/>
    <n v="59.2"/>
    <m/>
    <m/>
    <m/>
    <x v="3"/>
    <x v="68"/>
    <x v="127"/>
    <s v="No"/>
    <n v="15000"/>
    <n v="2700"/>
    <n v="81"/>
    <n v="2"/>
    <n v="0.9"/>
    <n v="-20"/>
    <s v="Dimmable"/>
    <n v="0.01"/>
    <s v="No"/>
    <s v="Damp Location Rated"/>
    <s v="No"/>
    <m/>
    <m/>
    <n v="42141"/>
    <n v="42508"/>
    <s v="United States, Canada"/>
    <s v="ES_1111662_4.5FA19DIM/827/R_05252016052549_3949043"/>
    <n v="2267835"/>
  </r>
  <r>
    <s v="Everbright Lights Inc."/>
    <s v="Everbright"/>
    <s v="LED Lamp"/>
    <s v="E191010W"/>
    <m/>
    <s v="A19"/>
    <s v="General Purpose Replacement"/>
    <s v="E26 (Medium)"/>
    <x v="0"/>
    <s v="LED"/>
    <n v="5"/>
    <x v="0"/>
    <n v="111.3"/>
    <n v="59.6"/>
    <m/>
    <m/>
    <m/>
    <x v="0"/>
    <x v="32"/>
    <x v="58"/>
    <s v="No"/>
    <n v="25000"/>
    <n v="5000"/>
    <n v="85"/>
    <n v="24"/>
    <n v="0.9"/>
    <n v="-25"/>
    <s v="Dimmable"/>
    <n v="0.1"/>
    <m/>
    <s v="None"/>
    <m/>
    <m/>
    <m/>
    <n v="42165"/>
    <n v="42172"/>
    <s v="United States, Canada"/>
    <s v="ES_1117715_E191010W_06232015065207_1373652"/>
    <n v="2242035"/>
  </r>
  <r>
    <s v="Everbright Lights Inc."/>
    <s v="Everbright"/>
    <s v="LED Lamp"/>
    <s v="E211510WW"/>
    <m/>
    <s v="A21"/>
    <s v="General Purpose Replacement"/>
    <s v="E26 (Medium)"/>
    <x v="0"/>
    <s v="LED"/>
    <n v="3"/>
    <x v="2"/>
    <n v="125.5"/>
    <n v="65.599999999999994"/>
    <m/>
    <m/>
    <m/>
    <x v="2"/>
    <x v="37"/>
    <x v="4"/>
    <s v="No"/>
    <n v="25000"/>
    <n v="2700"/>
    <n v="82"/>
    <n v="8"/>
    <n v="1"/>
    <n v="-25"/>
    <s v="Dimmable"/>
    <m/>
    <s v="Yes"/>
    <s v="Not for Use in Recessed Fixtures"/>
    <s v="No"/>
    <m/>
    <m/>
    <n v="42457"/>
    <n v="42477"/>
    <s v="United States, Canada"/>
    <s v="ES_1117715_E211510WW_05022016101010_5005663"/>
    <n v="2265707"/>
  </r>
  <r>
    <s v="Feit Electric"/>
    <s v="FEIT ELECTRIC"/>
    <s v="3way Omni"/>
    <s v="A30/100/LED"/>
    <m/>
    <s v="A21"/>
    <s v="General Purpose Replacement"/>
    <s v="E26 (Medium)"/>
    <x v="0"/>
    <s v="LED"/>
    <n v="3"/>
    <x v="2"/>
    <n v="135"/>
    <n v="72"/>
    <m/>
    <m/>
    <m/>
    <x v="2"/>
    <x v="69"/>
    <x v="9"/>
    <s v="Yes"/>
    <n v="25000"/>
    <n v="2700"/>
    <n v="82"/>
    <n v="10"/>
    <n v="1"/>
    <n v="-25"/>
    <m/>
    <m/>
    <m/>
    <s v="None"/>
    <m/>
    <m/>
    <m/>
    <n v="42095"/>
    <n v="42090"/>
    <s v="United States"/>
    <s v="ES_1018130_A30/100/LED_03302015081134_7097182"/>
    <n v="2235365"/>
  </r>
  <r>
    <s v="Feit Electric"/>
    <s v="FEIT ELECTRIC"/>
    <s v="3way Omni"/>
    <s v="A30/100/LED/CAN"/>
    <m/>
    <s v="A21"/>
    <s v="General Purpose Replacement"/>
    <s v="E26 (Medium)"/>
    <x v="0"/>
    <s v="LED"/>
    <n v="3"/>
    <x v="2"/>
    <n v="135"/>
    <n v="75"/>
    <m/>
    <m/>
    <m/>
    <x v="2"/>
    <x v="70"/>
    <x v="9"/>
    <s v="Yes"/>
    <n v="25000"/>
    <n v="2700"/>
    <n v="82"/>
    <n v="10"/>
    <n v="1"/>
    <n v="-25"/>
    <m/>
    <m/>
    <m/>
    <s v="None"/>
    <m/>
    <m/>
    <m/>
    <n v="42231"/>
    <n v="42235"/>
    <s v="Canada"/>
    <s v="ES_1018130_A30/100/LED/CAN_09102015154955_7116850"/>
    <n v="2247645"/>
  </r>
  <r>
    <s v="Feit Electric"/>
    <s v="FEIT ELECTRIC"/>
    <s v="A19 800 Omni LED"/>
    <s v="A19/OM800/827/LED"/>
    <m/>
    <s v="A19"/>
    <s v="General Purpose Replacement"/>
    <s v="E26 (Medium)"/>
    <x v="0"/>
    <s v="LED"/>
    <n v="5"/>
    <x v="0"/>
    <n v="111.8"/>
    <n v="62"/>
    <m/>
    <m/>
    <m/>
    <x v="12"/>
    <x v="39"/>
    <x v="164"/>
    <s v="No"/>
    <n v="25000"/>
    <n v="2700"/>
    <n v="83"/>
    <n v="19"/>
    <n v="0.9"/>
    <n v="-25"/>
    <s v="Dimmable"/>
    <n v="0.05"/>
    <m/>
    <s v="Damp Location Rated"/>
    <m/>
    <m/>
    <m/>
    <n v="41699"/>
    <n v="41704"/>
    <s v="United States"/>
    <s v="ES_1018130_A19/OM800/827/LED_03142014164403_8854994"/>
    <n v="2206159"/>
  </r>
  <r>
    <s v="Feit Electric"/>
    <s v="FEIT ELECTRIC"/>
    <s v="A19 800 Omni LED"/>
    <s v="A19/OM800/927/LED"/>
    <m/>
    <s v="A19"/>
    <s v="General Purpose Replacement"/>
    <s v="E26 (Medium)"/>
    <x v="0"/>
    <s v="LED"/>
    <n v="5"/>
    <x v="0"/>
    <n v="112"/>
    <n v="64.900000000000006"/>
    <m/>
    <m/>
    <m/>
    <x v="9"/>
    <x v="39"/>
    <x v="71"/>
    <s v="No"/>
    <n v="25000"/>
    <n v="2700"/>
    <n v="92"/>
    <n v="68"/>
    <n v="0.9"/>
    <n v="-25"/>
    <s v="Dimmable"/>
    <n v="0.05"/>
    <m/>
    <s v="Damp Location Rated"/>
    <m/>
    <m/>
    <m/>
    <n v="41699"/>
    <n v="41704"/>
    <s v="United States"/>
    <s v="ES_1018130_A19/OM800/927/LED_03142014164403_4333858"/>
    <n v="2206160"/>
  </r>
  <r>
    <s v="Feit Electric"/>
    <s v="FEIT ELECTRIC"/>
    <s v="A19 800 Omni LED"/>
    <s v="BPCEA19OM800/927/LED"/>
    <m/>
    <s v="A19"/>
    <s v="General Purpose Replacement"/>
    <s v="E26 (Medium)"/>
    <x v="0"/>
    <s v="LED"/>
    <n v="5"/>
    <x v="0"/>
    <n v="112"/>
    <n v="64.900000000000006"/>
    <m/>
    <m/>
    <m/>
    <x v="9"/>
    <x v="39"/>
    <x v="71"/>
    <s v="No"/>
    <n v="25000"/>
    <n v="2700"/>
    <n v="92"/>
    <n v="68"/>
    <n v="0.9"/>
    <n v="-25"/>
    <s v="Dimmable"/>
    <n v="0.05"/>
    <m/>
    <s v="Damp Location Rated"/>
    <m/>
    <m/>
    <m/>
    <n v="41699"/>
    <n v="41704"/>
    <s v="United States"/>
    <s v="ES_1018130_BPCEA19OM800/927/LED_03142014164403_4548315"/>
    <n v="2206161"/>
  </r>
  <r>
    <s v="Feit Electric"/>
    <s v="FEIT ELECTRIC"/>
    <s v="AGOMNI 1100 827 LED"/>
    <s v="AGOM1100/827/LED"/>
    <m/>
    <s v="A21"/>
    <s v="General Purpose Replacement"/>
    <s v="E26 (Medium)"/>
    <x v="0"/>
    <s v="LED"/>
    <n v="3"/>
    <x v="1"/>
    <n v="125.8"/>
    <n v="78"/>
    <m/>
    <m/>
    <m/>
    <x v="1"/>
    <x v="23"/>
    <x v="43"/>
    <s v="No"/>
    <n v="25000"/>
    <n v="2700"/>
    <n v="89"/>
    <n v="48"/>
    <n v="1"/>
    <n v="-25"/>
    <s v="Dimmable"/>
    <n v="0.1"/>
    <m/>
    <s v="None"/>
    <m/>
    <m/>
    <m/>
    <n v="41897"/>
    <n v="42053"/>
    <s v="United States"/>
    <s v="ES_1018130_AGOM1100/827/LED_02192015143752_7909255"/>
    <n v="2234192"/>
  </r>
  <r>
    <s v="Feit Electric"/>
    <s v="FEIT ELECTRIC"/>
    <s v="AGOMNI 1100 827 LED"/>
    <s v="BPAGOM1100/5K/LED"/>
    <m/>
    <s v="A21"/>
    <s v="General Purpose Replacement"/>
    <s v="E26 (Medium)"/>
    <x v="0"/>
    <s v="LED"/>
    <n v="3"/>
    <x v="1"/>
    <n v="125.8"/>
    <n v="78"/>
    <m/>
    <m/>
    <m/>
    <x v="1"/>
    <x v="23"/>
    <x v="150"/>
    <s v="No"/>
    <n v="25000"/>
    <n v="5000"/>
    <n v="85"/>
    <n v="24"/>
    <n v="1"/>
    <n v="-25"/>
    <s v="Dimmable"/>
    <n v="0.05"/>
    <m/>
    <s v="Not for Use in Recessed Fixtures"/>
    <m/>
    <m/>
    <m/>
    <n v="41897"/>
    <n v="41919"/>
    <s v="United States"/>
    <s v="ES_1018130_BPAGOM1100/5K/LED_10072014164820_2114475"/>
    <n v="2222050"/>
  </r>
  <r>
    <s v="Feit Electric"/>
    <s v="FEIT ELECTRIC"/>
    <s v="AGOMNI 1100 827 LED"/>
    <s v="BPAGOM1100/5K/LED/4"/>
    <m/>
    <s v="A21"/>
    <s v="General Purpose Replacement"/>
    <s v="E26 (Medium)"/>
    <x v="0"/>
    <s v="LED"/>
    <n v="3"/>
    <x v="1"/>
    <n v="126"/>
    <n v="67"/>
    <m/>
    <m/>
    <m/>
    <x v="1"/>
    <x v="23"/>
    <x v="150"/>
    <s v="No"/>
    <n v="25000"/>
    <n v="5000"/>
    <n v="85"/>
    <n v="24"/>
    <n v="1"/>
    <n v="-25"/>
    <s v="Dimmable"/>
    <n v="0.05"/>
    <m/>
    <s v="None"/>
    <m/>
    <m/>
    <m/>
    <n v="42095"/>
    <n v="42097"/>
    <s v="United States"/>
    <s v="ES_1018130_BPAGOM1100/5K/LED/4_04162015140126_7543495"/>
    <n v="2237411"/>
  </r>
  <r>
    <s v="Feit Electric"/>
    <s v="FEIT ELECTRIC"/>
    <s v="AGOMNI 1100 827 LED"/>
    <s v="BPAGOM1100/827/LED"/>
    <m/>
    <s v="A21"/>
    <s v="General Purpose Replacement"/>
    <s v="E26 (Medium)"/>
    <x v="0"/>
    <s v="LED"/>
    <n v="3"/>
    <x v="1"/>
    <n v="125.8"/>
    <n v="78"/>
    <m/>
    <m/>
    <m/>
    <x v="1"/>
    <x v="23"/>
    <x v="150"/>
    <s v="No"/>
    <n v="25000"/>
    <n v="2700"/>
    <n v="89"/>
    <n v="48"/>
    <n v="1"/>
    <n v="-25"/>
    <s v="Dimmable"/>
    <n v="0.05"/>
    <m/>
    <s v="Not for Use in Recessed Fixtures"/>
    <m/>
    <m/>
    <m/>
    <n v="41897"/>
    <n v="41919"/>
    <s v="United States"/>
    <s v="ES_1018130_BPAGOM1100/827/LED_10072014164820_8533573"/>
    <n v="2222049"/>
  </r>
  <r>
    <s v="Feit Electric"/>
    <s v="FEIT ELECTRIC"/>
    <s v="AGOMNI 1100 827 LED"/>
    <s v="BPCEAG1100/827/LED"/>
    <m/>
    <s v="A21"/>
    <s v="General Purpose Replacement"/>
    <s v="E26 (Medium)"/>
    <x v="0"/>
    <s v="LED"/>
    <n v="3"/>
    <x v="1"/>
    <n v="126"/>
    <n v="67"/>
    <m/>
    <m/>
    <m/>
    <x v="1"/>
    <x v="23"/>
    <x v="43"/>
    <s v="No"/>
    <n v="25000"/>
    <n v="2700"/>
    <n v="89"/>
    <n v="48"/>
    <n v="1"/>
    <n v="-25"/>
    <s v="Dimmable"/>
    <n v="0.05"/>
    <m/>
    <s v="None"/>
    <m/>
    <m/>
    <m/>
    <n v="41897"/>
    <n v="41927"/>
    <s v="United States"/>
    <s v="ES_1018130_BPCEAG1100/827/LED_10172014154236_2100585"/>
    <n v="2231229"/>
  </r>
  <r>
    <s v="Feit Electric"/>
    <s v="FEIT ELECTRIC"/>
    <s v="AG OMNI 1100 LED"/>
    <s v="BPAGOM1100/LED"/>
    <m/>
    <s v="A21"/>
    <s v="General Purpose Replacement"/>
    <s v="E26 (Medium)"/>
    <x v="0"/>
    <s v="LED"/>
    <n v="3"/>
    <x v="1"/>
    <n v="125.6"/>
    <n v="78"/>
    <m/>
    <m/>
    <m/>
    <x v="1"/>
    <x v="23"/>
    <x v="150"/>
    <s v="No"/>
    <n v="25000"/>
    <n v="3000"/>
    <n v="83"/>
    <n v="16"/>
    <n v="1"/>
    <n v="-25"/>
    <s v="Dimmable"/>
    <n v="0.05"/>
    <m/>
    <s v="Other,not for use in recessed fixture"/>
    <m/>
    <m/>
    <m/>
    <n v="41091"/>
    <n v="41911"/>
    <s v="United States"/>
    <s v="ES_1018130_BPAGOM1100/LED_10012014163515_3976258"/>
    <n v="2221087"/>
  </r>
  <r>
    <s v="Feit Electric"/>
    <s v="FEIT ELECTRIC"/>
    <s v="AG OMNI A19-40 LED"/>
    <s v="AGOM450/927/LED/PGE"/>
    <m/>
    <s v="A19"/>
    <s v="General Purpose Replacement"/>
    <s v="E26 (Medium)"/>
    <x v="0"/>
    <s v="LED"/>
    <n v="5"/>
    <x v="3"/>
    <n v="110"/>
    <n v="60"/>
    <m/>
    <m/>
    <m/>
    <x v="67"/>
    <x v="15"/>
    <x v="165"/>
    <s v="No"/>
    <n v="25000"/>
    <n v="2700"/>
    <n v="92"/>
    <n v="58"/>
    <n v="0.9"/>
    <n v="-25"/>
    <s v="Dimmable"/>
    <n v="0.05"/>
    <m/>
    <s v="None"/>
    <m/>
    <m/>
    <m/>
    <n v="42095"/>
    <n v="42097"/>
    <s v="United States"/>
    <s v="ES_1018130_AGOM450/927/LED/PGE_04162015140116_3727611"/>
    <n v="2237410"/>
  </r>
  <r>
    <s v="Feit Electric"/>
    <s v="FEIT ELECTRIC"/>
    <s v="AG OMNI A19-40 LED"/>
    <s v="AGOM450/LED/3/CAN"/>
    <m/>
    <s v="A19"/>
    <s v="General Purpose Replacement"/>
    <s v="E26 (Medium)"/>
    <x v="0"/>
    <s v="LED"/>
    <n v="3"/>
    <x v="3"/>
    <n v="109"/>
    <n v="59.9"/>
    <m/>
    <m/>
    <m/>
    <x v="67"/>
    <x v="15"/>
    <x v="165"/>
    <s v="No"/>
    <n v="25000"/>
    <n v="3000"/>
    <n v="84"/>
    <n v="23"/>
    <n v="0.9"/>
    <n v="-25"/>
    <s v="Dimmable"/>
    <n v="0.04"/>
    <m/>
    <s v="None"/>
    <m/>
    <m/>
    <m/>
    <n v="41821"/>
    <n v="41907"/>
    <s v="United States"/>
    <s v="ES_1018130_AGOM450/LED/3/CAN_10012014125940_6573923"/>
    <n v="2220948"/>
  </r>
  <r>
    <s v="Feit Electric"/>
    <s v="FEIT ELECTRIC"/>
    <s v="LED OM100"/>
    <s v="OM100/827/LED"/>
    <m/>
    <s v="A21"/>
    <s v="General Purpose Replacement"/>
    <s v="E26 (Medium)"/>
    <x v="0"/>
    <s v="LED"/>
    <n v="3"/>
    <x v="2"/>
    <n v="120.1"/>
    <n v="64.8"/>
    <m/>
    <m/>
    <m/>
    <x v="2"/>
    <x v="22"/>
    <x v="33"/>
    <s v="No"/>
    <n v="25000"/>
    <n v="2700"/>
    <n v="82"/>
    <n v="11"/>
    <n v="1"/>
    <n v="-25"/>
    <s v="Dimmable"/>
    <n v="0.05"/>
    <m/>
    <s v="Damp Location Rated,Use With Timers,Not for Use in Recessed Fixtures,Not for Use in Enclosed Fixtures,Use With Photo And/Or Motion Sensors"/>
    <m/>
    <m/>
    <m/>
    <n v="42450"/>
    <n v="42515"/>
    <s v="United States"/>
    <s v="ES_1018130_OM100/827/LED_05252016112603_3127842"/>
    <n v="2269476"/>
  </r>
  <r>
    <s v="Feit Electric"/>
    <s v="FEIT ELECTRIC"/>
    <s v="LED OM100"/>
    <s v="OM100/830/LED"/>
    <s v=",,Retail Number: OM100/830/LED/CAN(C)"/>
    <s v="A21"/>
    <s v="General Purpose Replacement"/>
    <s v="E26 (Medium)"/>
    <x v="0"/>
    <s v="LED"/>
    <n v="3"/>
    <x v="2"/>
    <n v="125.6"/>
    <n v="65.2"/>
    <m/>
    <m/>
    <m/>
    <x v="2"/>
    <x v="22"/>
    <x v="33"/>
    <s v="No"/>
    <n v="25000"/>
    <n v="3000"/>
    <n v="82"/>
    <n v="10"/>
    <n v="1"/>
    <n v="-25"/>
    <s v="Dimmable"/>
    <n v="0.05"/>
    <m/>
    <s v="Damp Location Rated,Use With Timers,Not for Use in Recessed Fixtures,Not for Use in Enclosed Fixtures,Use With Photo And/Or Motion Sensors"/>
    <m/>
    <m/>
    <m/>
    <n v="42490"/>
    <n v="42486"/>
    <s v="Canada"/>
    <s v="ES_1018130_OM100/830/LED_04262016164913_6578229"/>
    <n v="2267748"/>
  </r>
  <r>
    <s v="Feit Electric"/>
    <s v="FEIT ELECTRIC"/>
    <s v="LED OM100"/>
    <s v="OM100/850/LED"/>
    <s v=",,Retail Number: BPOM100/850/LED(C)"/>
    <s v="A21"/>
    <s v="General Purpose Replacement"/>
    <s v="E26 (Medium)"/>
    <x v="0"/>
    <s v="LED"/>
    <n v="3"/>
    <x v="2"/>
    <n v="125.6"/>
    <n v="65.599999999999994"/>
    <m/>
    <m/>
    <m/>
    <x v="2"/>
    <x v="22"/>
    <x v="33"/>
    <s v="No"/>
    <n v="25000"/>
    <n v="5000"/>
    <n v="85"/>
    <n v="15"/>
    <n v="1"/>
    <n v="-25"/>
    <s v="Dimmable"/>
    <n v="0.05"/>
    <m/>
    <s v="Damp Location Rated,Use With Timers,Not for Use in Recessed Fixtures,Not for Use in Enclosed Fixtures,Use With Photo And/Or Motion Sensors"/>
    <m/>
    <m/>
    <m/>
    <n v="42458"/>
    <n v="42475"/>
    <s v="United States, Canada"/>
    <s v="ES_1018130_OM100/850/LED_04152016104923_5676819"/>
    <n v="2264925"/>
  </r>
  <r>
    <s v="Feit Electric"/>
    <s v="FEIT ELECTRIC"/>
    <s v="LED OMNI"/>
    <s v="BPCEAG1500/927/SCE"/>
    <m/>
    <s v="A21"/>
    <s v="General Purpose Replacement"/>
    <s v="E26 (Medium)"/>
    <x v="0"/>
    <s v="LED"/>
    <n v="5"/>
    <x v="1"/>
    <n v="132.5"/>
    <n v="69.8"/>
    <m/>
    <m/>
    <m/>
    <x v="68"/>
    <x v="29"/>
    <x v="166"/>
    <s v="No"/>
    <n v="25000"/>
    <n v="2700"/>
    <n v="90"/>
    <n v="51"/>
    <n v="1"/>
    <n v="-25"/>
    <s v="Dimmable"/>
    <n v="0.05"/>
    <m/>
    <s v="Not for Use in Enclosed Fixtures"/>
    <m/>
    <m/>
    <m/>
    <n v="42556"/>
    <n v="42551"/>
    <s v="United States"/>
    <s v="ES_1018130_BPCEAG1500/927/SCE_07012016135307_4322325"/>
    <n v="2271380"/>
  </r>
  <r>
    <s v="Feit Electric"/>
    <s v="FEIT ELECTRIC"/>
    <s v="LED Omni100"/>
    <s v="BPOM100/830/LEDG2"/>
    <m/>
    <s v="A19"/>
    <s v="General Purpose Replacement"/>
    <s v="E26 (Medium)"/>
    <x v="0"/>
    <s v="LED"/>
    <n v="3"/>
    <x v="2"/>
    <n v="118.1"/>
    <n v="64.599999999999994"/>
    <m/>
    <m/>
    <m/>
    <x v="2"/>
    <x v="4"/>
    <x v="5"/>
    <s v="No"/>
    <n v="25000"/>
    <n v="3000"/>
    <n v="81"/>
    <n v="6"/>
    <n v="1"/>
    <n v="-25"/>
    <s v="Dimmable"/>
    <n v="0.05"/>
    <s v="Yes"/>
    <s v="None"/>
    <s v="No"/>
    <m/>
    <m/>
    <n v="42583"/>
    <n v="42586"/>
    <s v="United States"/>
    <s v="ES_1018130_BPOM100/830/LEDG2_08172016135353_3217715"/>
    <n v="2275507"/>
  </r>
  <r>
    <s v="Feit Electric"/>
    <s v="FEIT ELECTRIC"/>
    <s v="LED Omni100"/>
    <s v="BPOM100/850/LEDG2"/>
    <m/>
    <s v="A19"/>
    <s v="General Purpose Replacement"/>
    <s v="E26 (Medium)"/>
    <x v="0"/>
    <s v="LED"/>
    <n v="3"/>
    <x v="2"/>
    <n v="118.1"/>
    <n v="64.599999999999994"/>
    <m/>
    <m/>
    <m/>
    <x v="2"/>
    <x v="4"/>
    <x v="5"/>
    <s v="No"/>
    <n v="25000"/>
    <n v="5000"/>
    <n v="85"/>
    <n v="19"/>
    <n v="1"/>
    <n v="-25"/>
    <s v="Dimmable"/>
    <n v="0.05"/>
    <s v="Yes"/>
    <s v="None"/>
    <s v="No"/>
    <m/>
    <m/>
    <n v="42583"/>
    <n v="42586"/>
    <s v="United States"/>
    <s v="ES_1018130_BPOM100/850/LEDG2_08172016135353_6798077"/>
    <n v="2275509"/>
  </r>
  <r>
    <s v="Feit Electric"/>
    <s v="FEIT ELECTRIC"/>
    <s v="LED Omni100"/>
    <s v="CEOM100/830/4"/>
    <m/>
    <s v="A19"/>
    <s v="General Purpose Replacement"/>
    <s v="E26 (Medium)"/>
    <x v="0"/>
    <s v="LED"/>
    <n v="5"/>
    <x v="2"/>
    <n v="118.2"/>
    <n v="64.8"/>
    <m/>
    <m/>
    <m/>
    <x v="2"/>
    <x v="4"/>
    <x v="5"/>
    <s v="No"/>
    <n v="15000"/>
    <n v="3000"/>
    <n v="82"/>
    <n v="8"/>
    <n v="1"/>
    <n v="-25"/>
    <s v="Dimmable"/>
    <n v="0.05"/>
    <s v="Yes"/>
    <s v="None"/>
    <s v="No"/>
    <m/>
    <n v="0"/>
    <n v="42583"/>
    <n v="42586"/>
    <s v="United States"/>
    <s v="ES_1018130_CEOM100/830/4_08172016135251_6580653"/>
    <n v="2275514"/>
  </r>
  <r>
    <s v="Feit Electric"/>
    <s v="FEIT ELECTRIC"/>
    <s v="LED Omni100"/>
    <s v="OM100/827/LED(N)"/>
    <m/>
    <s v="A19"/>
    <s v="General Purpose Replacement"/>
    <s v="E26 (Medium)"/>
    <x v="0"/>
    <s v="LED"/>
    <n v="3"/>
    <x v="2"/>
    <n v="118.1"/>
    <n v="64.599999999999994"/>
    <m/>
    <m/>
    <m/>
    <x v="2"/>
    <x v="4"/>
    <x v="5"/>
    <s v="No"/>
    <n v="25000"/>
    <n v="2700"/>
    <n v="82"/>
    <n v="7"/>
    <n v="1"/>
    <n v="-25"/>
    <s v="Dimmable"/>
    <n v="0.05"/>
    <s v="Yes"/>
    <s v="None"/>
    <s v="No"/>
    <m/>
    <m/>
    <n v="42583"/>
    <n v="42586"/>
    <s v="United States"/>
    <s v="ES_1018130_OM100/827/LED(N)_08172016135353_4288940"/>
    <n v="2275508"/>
  </r>
  <r>
    <s v="Feit Electric"/>
    <s v="FEIT ELECTRIC"/>
    <s v="LED Omni100"/>
    <s v="OM100/830/LEDG2/CAN"/>
    <m/>
    <s v="A19"/>
    <s v="General Purpose Replacement"/>
    <s v="E26 (Medium)"/>
    <x v="0"/>
    <s v="LED"/>
    <n v="3"/>
    <x v="2"/>
    <n v="118.1"/>
    <n v="64.599999999999994"/>
    <m/>
    <m/>
    <m/>
    <x v="2"/>
    <x v="4"/>
    <x v="5"/>
    <s v="No"/>
    <n v="25000"/>
    <n v="3000"/>
    <n v="81"/>
    <n v="6"/>
    <n v="1"/>
    <n v="-25"/>
    <s v="Dimmable"/>
    <n v="0.05"/>
    <s v="Yes"/>
    <s v="None"/>
    <s v="No"/>
    <m/>
    <m/>
    <n v="42583"/>
    <n v="42586"/>
    <s v="Canada"/>
    <s v="ES_1018130_OM100/830/LEDG2/CAN_08172016140816_2834471"/>
    <n v="2275510"/>
  </r>
  <r>
    <s v="Feit Electric"/>
    <s v="FEIT ELECTRIC"/>
    <s v="AG OMNI A19-40 LED"/>
    <s v="BPAGOM450/LED"/>
    <s v="AG OMNI A19-40 LED,AGOM450/LED/CAN,"/>
    <s v="A19"/>
    <s v="General Purpose Replacement"/>
    <s v="E26 (Medium)"/>
    <x v="0"/>
    <s v="LED"/>
    <n v="3"/>
    <x v="3"/>
    <n v="109"/>
    <n v="59.9"/>
    <m/>
    <m/>
    <m/>
    <x v="67"/>
    <x v="15"/>
    <x v="165"/>
    <s v="No"/>
    <n v="25000"/>
    <n v="3000"/>
    <n v="84"/>
    <n v="23"/>
    <n v="0.9"/>
    <n v="-25"/>
    <s v="Dimmable"/>
    <n v="0.04"/>
    <m/>
    <s v="None"/>
    <m/>
    <m/>
    <m/>
    <n v="41821"/>
    <n v="41822"/>
    <s v="United States"/>
    <s v="ES_1018130_BPAGOM450/LED_07092014184914_3595323"/>
    <n v="2214873"/>
  </r>
  <r>
    <s v="Feit Electric"/>
    <s v="FEIT ELECTRIC"/>
    <s v="AG OMNI A19-40 LED"/>
    <s v="BPCEAG500/927/LED/3"/>
    <s v="AG OMNI A19-40 LED,BPAGOM450/927/LED,"/>
    <s v="A19"/>
    <s v="General Purpose Replacement"/>
    <s v="E26 (Medium)"/>
    <x v="0"/>
    <s v="LED"/>
    <n v="5"/>
    <x v="3"/>
    <n v="109.6"/>
    <n v="59.9"/>
    <m/>
    <m/>
    <m/>
    <x v="67"/>
    <x v="12"/>
    <x v="167"/>
    <s v="No"/>
    <n v="25000"/>
    <n v="2700"/>
    <n v="91"/>
    <n v="58"/>
    <n v="0.9"/>
    <n v="-25"/>
    <s v="Dimmable"/>
    <n v="0.05"/>
    <m/>
    <s v="Damp Location Rated"/>
    <m/>
    <m/>
    <m/>
    <n v="41913"/>
    <n v="41899"/>
    <s v="United States"/>
    <s v="ES_1018130_BPCEAG500/927/LED/3_09182014113000_5653749"/>
    <n v="2220069"/>
  </r>
  <r>
    <s v="Feit Electric"/>
    <s v="FEIT ELECTRIC"/>
    <s v="AG OMNI A19-60 LED"/>
    <s v="AGOM800/927/LED/PGE"/>
    <s v="AG OMNI A19-60 LED,AGOM800/927/LED/SCE,"/>
    <s v="A19"/>
    <s v="General Purpose Replacement"/>
    <s v="E26 (Medium)"/>
    <x v="0"/>
    <s v="LED"/>
    <n v="5"/>
    <x v="0"/>
    <n v="117"/>
    <n v="60"/>
    <m/>
    <m/>
    <m/>
    <x v="9"/>
    <x v="14"/>
    <x v="16"/>
    <s v="No"/>
    <n v="25000"/>
    <n v="2700"/>
    <n v="93"/>
    <n v="61"/>
    <n v="0.9"/>
    <n v="-25"/>
    <s v="Dimmable"/>
    <n v="0.05"/>
    <m/>
    <s v="None"/>
    <m/>
    <m/>
    <m/>
    <n v="42095"/>
    <n v="42097"/>
    <s v="United States"/>
    <s v="ES_1018130_AGOM800/927/LED/PGE_04162015140102_8999291"/>
    <n v="2237409"/>
  </r>
  <r>
    <s v="Feit Electric"/>
    <s v="FEIT ELECTRIC"/>
    <s v="AG OMNI A19-60 LED"/>
    <s v="BPAGOM800/LED"/>
    <s v="AG OMNI A19-60 LED,AGOM800/LED/CAN,"/>
    <s v="A19"/>
    <s v="General Purpose Replacement"/>
    <s v="E26 (Medium)"/>
    <x v="0"/>
    <s v="LED"/>
    <n v="3"/>
    <x v="0"/>
    <n v="115.6"/>
    <n v="69.5"/>
    <m/>
    <m/>
    <m/>
    <x v="0"/>
    <x v="14"/>
    <x v="18"/>
    <s v="No"/>
    <n v="25000"/>
    <n v="3000"/>
    <n v="83"/>
    <n v="19"/>
    <n v="0.9"/>
    <n v="-25"/>
    <s v="Dimmable"/>
    <n v="0.04"/>
    <m/>
    <s v="None"/>
    <m/>
    <m/>
    <m/>
    <n v="41821"/>
    <n v="41822"/>
    <s v="United States"/>
    <s v="ES_1018130_BPAGOM800/LED_07092014184937_2551687"/>
    <n v="2214871"/>
  </r>
  <r>
    <s v="Feit Electric"/>
    <s v="FEIT ELECTRIC"/>
    <s v="AG OMNI A19-60 LED"/>
    <s v="BPCEAG800/927/LED/3"/>
    <s v="AG OMNI A19-60 LED,AGOM800/927/LED/CAN,; AG OMNI A19-60 LED,BPAGOM800/927/LED,"/>
    <s v="A19"/>
    <s v="General Purpose Replacement"/>
    <s v="E26 (Medium)"/>
    <x v="0"/>
    <s v="LED"/>
    <n v="5"/>
    <x v="0"/>
    <n v="116.5"/>
    <n v="59.9"/>
    <m/>
    <m/>
    <m/>
    <x v="9"/>
    <x v="14"/>
    <x v="71"/>
    <s v="No"/>
    <n v="25000"/>
    <n v="2700"/>
    <n v="92"/>
    <n v="61"/>
    <n v="0.9"/>
    <n v="-25"/>
    <s v="Dimmable"/>
    <n v="0.05"/>
    <m/>
    <s v="Other,not for use in recessed fixtures."/>
    <m/>
    <m/>
    <m/>
    <n v="41883"/>
    <n v="41893"/>
    <s v="United States"/>
    <s v="ES_1018130_BPCEAG800/927/LED/3_09122014164805_4379557"/>
    <n v="2219491"/>
  </r>
  <r>
    <s v="Feit Electric"/>
    <s v="FEIT ELECTRIC"/>
    <s v="AGOMNI A21-100 LED"/>
    <s v="BPAGOM1600/5K/LED"/>
    <s v="AGOMNI A21-100 LED,AGOM1600/5K/LED/CAN,"/>
    <s v="A19"/>
    <s v="General Purpose Replacement"/>
    <s v="E26 (Medium)"/>
    <x v="0"/>
    <s v="LED"/>
    <n v="3"/>
    <x v="2"/>
    <n v="132.5"/>
    <n v="67.099999999999994"/>
    <m/>
    <m/>
    <m/>
    <x v="2"/>
    <x v="29"/>
    <x v="4"/>
    <s v="No"/>
    <n v="25000"/>
    <n v="2700"/>
    <n v="84"/>
    <n v="22"/>
    <n v="1"/>
    <n v="-25"/>
    <s v="Dimmable"/>
    <n v="0.05"/>
    <m/>
    <s v="Other,not for use in recessed fixtures"/>
    <m/>
    <m/>
    <m/>
    <n v="41883"/>
    <n v="41893"/>
    <s v="United States"/>
    <s v="ES_1018130_BPAGOM1600/5K/LED_09122014164821_2782903"/>
    <n v="2219490"/>
  </r>
  <r>
    <s v="Feit Electric"/>
    <s v="FEIT ELECTRIC"/>
    <s v="AGOMNI A21-100 LED"/>
    <s v="BPAGOM1600/5K/LED/4"/>
    <m/>
    <s v="A21"/>
    <s v="General Purpose Replacement"/>
    <s v="E26 (Medium)"/>
    <x v="0"/>
    <s v="LED"/>
    <n v="3"/>
    <x v="2"/>
    <n v="135"/>
    <n v="68"/>
    <m/>
    <m/>
    <m/>
    <x v="2"/>
    <x v="37"/>
    <x v="4"/>
    <s v="No"/>
    <n v="25000"/>
    <n v="5000"/>
    <n v="84"/>
    <n v="22"/>
    <n v="1"/>
    <n v="-25"/>
    <s v="Dimmable"/>
    <n v="0.05"/>
    <m/>
    <s v="None"/>
    <m/>
    <m/>
    <m/>
    <n v="42139"/>
    <n v="42143"/>
    <s v="United States"/>
    <s v="ES_1018130_BPAGOM1600/5K/LED/4_05222015162954_9202561"/>
    <n v="2240127"/>
  </r>
  <r>
    <s v="Feit Electric"/>
    <s v="FEIT ELECTRIC"/>
    <s v="AGOMNI A21-100 LED"/>
    <s v="BPCEAG1600/827/LED"/>
    <m/>
    <s v="A19"/>
    <s v="General Purpose Replacement"/>
    <s v="E26 (Medium)"/>
    <x v="0"/>
    <s v="LED"/>
    <n v="5"/>
    <x v="2"/>
    <n v="134.6"/>
    <n v="68"/>
    <m/>
    <m/>
    <m/>
    <x v="2"/>
    <x v="29"/>
    <x v="168"/>
    <s v="No"/>
    <n v="25000"/>
    <n v="2700"/>
    <n v="80"/>
    <n v="10"/>
    <n v="0.9"/>
    <n v="-25"/>
    <s v="Dimmable"/>
    <n v="0.05"/>
    <m/>
    <s v="Other,Not for use in recessed fixtures"/>
    <m/>
    <m/>
    <m/>
    <n v="41883"/>
    <n v="41893"/>
    <s v="United States"/>
    <s v="ES_1018130_BPCEAG1600/827/LED_09122014164821_5718864"/>
    <n v="2219489"/>
  </r>
  <r>
    <s v="Feit Electric"/>
    <s v="FEIT ELECTRIC"/>
    <s v="LED OMNI100"/>
    <s v="BPCEOM100/2"/>
    <m/>
    <s v="A21"/>
    <s v="General Purpose Replacement"/>
    <s v="E26 (Medium)"/>
    <x v="0"/>
    <s v="LED"/>
    <n v="5"/>
    <x v="2"/>
    <n v="126.7"/>
    <n v="65"/>
    <m/>
    <m/>
    <m/>
    <x v="2"/>
    <x v="22"/>
    <x v="24"/>
    <s v="No"/>
    <n v="25000"/>
    <n v="2700"/>
    <n v="82"/>
    <n v="8"/>
    <n v="1"/>
    <n v="-25"/>
    <s v="Dimmable"/>
    <n v="0.05"/>
    <m/>
    <s v="Not for Use in Enclosed Fixtures"/>
    <m/>
    <m/>
    <m/>
    <n v="42485"/>
    <n v="42482"/>
    <s v="United States"/>
    <s v="ES_1018130_BPCEOM100/2_05172016143732_8841805"/>
    <n v="2266887"/>
  </r>
  <r>
    <s v="Feit Electric"/>
    <s v="FEIT ELECTRIC"/>
    <s v="LED OMNI100"/>
    <s v="BPCEOM100/827/2"/>
    <m/>
    <s v="A21"/>
    <s v="General Purpose Replacement"/>
    <s v="E26 (Medium)"/>
    <x v="0"/>
    <s v="LED"/>
    <n v="5"/>
    <x v="2"/>
    <n v="126.7"/>
    <n v="65"/>
    <m/>
    <m/>
    <m/>
    <x v="2"/>
    <x v="22"/>
    <x v="24"/>
    <s v="No"/>
    <n v="25000"/>
    <n v="2700"/>
    <n v="82"/>
    <n v="8"/>
    <n v="1"/>
    <n v="-25"/>
    <s v="Dimmable"/>
    <n v="0.05"/>
    <m/>
    <s v="Not for Use in Enclosed Fixtures"/>
    <m/>
    <m/>
    <m/>
    <n v="42410"/>
    <n v="42405"/>
    <s v="United States"/>
    <s v="ES_1018130_BPCEOM100/827/2_02052016130558_5735523"/>
    <n v="2257932"/>
  </r>
  <r>
    <s v="Feit Electric"/>
    <s v="FEIT ELECTRIC"/>
    <s v="LED Omni40"/>
    <s v="BPOM40/830/LED(N)"/>
    <m/>
    <s v="A19"/>
    <s v="General Purpose Replacement"/>
    <s v="E26 (Medium)"/>
    <x v="0"/>
    <s v="LED"/>
    <n v="3"/>
    <x v="3"/>
    <n v="110.9"/>
    <n v="59.9"/>
    <m/>
    <m/>
    <m/>
    <x v="3"/>
    <x v="20"/>
    <x v="110"/>
    <s v="No"/>
    <n v="25000"/>
    <n v="3000"/>
    <n v="84"/>
    <n v="16"/>
    <n v="0.8"/>
    <n v="-25"/>
    <s v="Dimmable"/>
    <n v="0.05"/>
    <m/>
    <s v="None"/>
    <m/>
    <m/>
    <m/>
    <n v="42449"/>
    <n v="42457"/>
    <s v="United States"/>
    <s v="ES_1018130_BPOM40/830/LED(N)_04152016134101_4046067"/>
    <n v="2264284"/>
  </r>
  <r>
    <s v="Feit Electric"/>
    <s v="FEIT ELECTRIC"/>
    <s v="LED Omni40"/>
    <s v="BPOM40/830/LED(N1)"/>
    <s v="LED Omni40,OM40/830/LED/4(N1),"/>
    <s v="A19"/>
    <s v="General Purpose Replacement"/>
    <s v="E26 (Medium)"/>
    <x v="0"/>
    <s v="LED"/>
    <n v="3"/>
    <x v="3"/>
    <n v="111.7"/>
    <n v="59.5"/>
    <m/>
    <m/>
    <m/>
    <x v="3"/>
    <x v="45"/>
    <x v="9"/>
    <s v="No"/>
    <n v="25000"/>
    <n v="3000"/>
    <n v="81"/>
    <n v="3"/>
    <n v="0.9"/>
    <n v="-20"/>
    <s v="Dimmable"/>
    <n v="0.85"/>
    <s v="Yes"/>
    <s v="None"/>
    <s v="No"/>
    <m/>
    <n v="0"/>
    <n v="42566"/>
    <n v="42576"/>
    <s v="United States"/>
    <s v="ES_1018130_BPOM40/830/LED(N1)_08042016124325_2218177"/>
    <n v="2274102"/>
  </r>
  <r>
    <s v="Feit Electric"/>
    <s v="FEIT ELECTRIC"/>
    <s v="LED Omni40"/>
    <s v="OM40/830/LED/CAN (N)"/>
    <m/>
    <s v="A19"/>
    <s v="General Purpose Replacement"/>
    <s v="E26 (Medium)"/>
    <x v="0"/>
    <s v="LED"/>
    <n v="3"/>
    <x v="3"/>
    <n v="110.9"/>
    <n v="59.9"/>
    <m/>
    <m/>
    <m/>
    <x v="3"/>
    <x v="20"/>
    <x v="110"/>
    <s v="No"/>
    <n v="25000"/>
    <n v="3000"/>
    <n v="84"/>
    <n v="16"/>
    <n v="0.8"/>
    <n v="-25"/>
    <s v="Dimmable"/>
    <n v="0.05"/>
    <m/>
    <s v="None"/>
    <m/>
    <m/>
    <m/>
    <n v="42449"/>
    <n v="42457"/>
    <s v="Canada"/>
    <s v="ES_1018130_OM40/830/LED/CAN (N)_04152016134635_3163574"/>
    <n v="2264286"/>
  </r>
  <r>
    <s v="Feit Electric"/>
    <s v="FEIT ELECTRIC"/>
    <s v="LED Omni40"/>
    <s v="OM40/830/LED/CAN(N1)"/>
    <s v="LED Omni40,OM40/830/LED/3/CAN (N1),"/>
    <s v="A19"/>
    <s v="General Purpose Replacement"/>
    <s v="E26 (Medium)"/>
    <x v="0"/>
    <s v="LED"/>
    <n v="3"/>
    <x v="3"/>
    <n v="111.7"/>
    <n v="59.5"/>
    <m/>
    <m/>
    <m/>
    <x v="3"/>
    <x v="45"/>
    <x v="9"/>
    <s v="No"/>
    <n v="25000"/>
    <n v="3000"/>
    <n v="81"/>
    <n v="3"/>
    <n v="0.9"/>
    <n v="-20"/>
    <s v="Dimmable"/>
    <n v="0.85"/>
    <s v="Yes"/>
    <s v="None"/>
    <s v="No"/>
    <m/>
    <n v="0"/>
    <n v="42566"/>
    <n v="42576"/>
    <s v="Canada"/>
    <s v="ES_1018130_OM40/830/LED/CAN(N1)_08042016132047_2870147"/>
    <n v="2274104"/>
  </r>
  <r>
    <s v="Feit Electric"/>
    <s v="FEIT ELECTRIC"/>
    <s v="LED Omni40"/>
    <s v="OM40/830/LEDG2/2"/>
    <m/>
    <s v="A19"/>
    <s v="General Purpose Replacement"/>
    <s v="E26 (Medium)"/>
    <x v="0"/>
    <s v="LED"/>
    <n v="3"/>
    <x v="3"/>
    <n v="111.7"/>
    <n v="59.5"/>
    <m/>
    <m/>
    <m/>
    <x v="3"/>
    <x v="45"/>
    <x v="169"/>
    <s v="No"/>
    <n v="25000"/>
    <n v="3000"/>
    <n v="81"/>
    <n v="3"/>
    <n v="0.9"/>
    <n v="-20"/>
    <s v="Dimmable"/>
    <n v="0.05"/>
    <s v="Yes"/>
    <s v="None"/>
    <s v="No"/>
    <m/>
    <m/>
    <n v="42581"/>
    <n v="42593"/>
    <s v="United States"/>
    <s v="ES_1018130_OM40/830/LEDG2/2_08152016114952_3569101"/>
    <n v="2275266"/>
  </r>
  <r>
    <s v="Feit Electric"/>
    <s v="FEIT ELECTRIC"/>
    <s v="LED Omni40"/>
    <s v="OM40/850/LED/4 (N)"/>
    <m/>
    <s v="A19"/>
    <s v="General Purpose Replacement"/>
    <s v="E26 (Medium)"/>
    <x v="0"/>
    <s v="LED"/>
    <n v="3"/>
    <x v="3"/>
    <n v="110.9"/>
    <n v="59.9"/>
    <m/>
    <m/>
    <m/>
    <x v="3"/>
    <x v="20"/>
    <x v="110"/>
    <s v="No"/>
    <n v="25000"/>
    <n v="5000"/>
    <n v="86"/>
    <n v="16"/>
    <n v="0.8"/>
    <n v="-25"/>
    <s v="Dimmable"/>
    <n v="0.05"/>
    <m/>
    <s v="None"/>
    <m/>
    <m/>
    <m/>
    <n v="42449"/>
    <n v="42457"/>
    <s v="United States"/>
    <s v="ES_1018130_OM40/850/LED/4 (N)_04152016134101_6979850"/>
    <n v="2264285"/>
  </r>
  <r>
    <s v="Feit Electric"/>
    <s v="FEIT ELECTRIC"/>
    <s v="LED Omni40"/>
    <s v="OM40/850/LED/4(N1)"/>
    <m/>
    <s v="A19"/>
    <s v="General Purpose Replacement"/>
    <s v="E26 (Medium)"/>
    <x v="0"/>
    <s v="LED"/>
    <n v="3"/>
    <x v="3"/>
    <n v="111.2"/>
    <n v="60"/>
    <m/>
    <m/>
    <m/>
    <x v="3"/>
    <x v="45"/>
    <x v="9"/>
    <s v="No"/>
    <n v="25000"/>
    <n v="5000"/>
    <n v="84"/>
    <n v="17"/>
    <n v="0.9"/>
    <n v="-20"/>
    <s v="Dimmable"/>
    <n v="0.85"/>
    <s v="Yes"/>
    <s v="None"/>
    <s v="No"/>
    <m/>
    <n v="0"/>
    <n v="42566"/>
    <n v="42576"/>
    <s v="United States"/>
    <s v="ES_1018130_OM40/850/LED/4(N1)_08042016124325_3828603"/>
    <n v="2274103"/>
  </r>
  <r>
    <s v="Feit Electric"/>
    <s v="FEIT ELECTRIC"/>
    <s v="LED Omni40"/>
    <s v="OM40/850/LEDG2/2"/>
    <m/>
    <s v="A19"/>
    <s v="General Purpose Replacement"/>
    <s v="E26 (Medium)"/>
    <x v="0"/>
    <s v="LED"/>
    <n v="3"/>
    <x v="3"/>
    <n v="111.7"/>
    <n v="59.5"/>
    <m/>
    <m/>
    <m/>
    <x v="3"/>
    <x v="45"/>
    <x v="169"/>
    <s v="No"/>
    <n v="25000"/>
    <n v="5000"/>
    <n v="84"/>
    <n v="17"/>
    <n v="0.9"/>
    <n v="-20"/>
    <s v="Dimmable"/>
    <n v="0.05"/>
    <s v="Yes"/>
    <s v="None"/>
    <s v="No"/>
    <m/>
    <m/>
    <n v="42581"/>
    <n v="42593"/>
    <s v="United States"/>
    <s v="ES_1018130_OM40/850/LEDG2/2_08152016114952_4577692"/>
    <n v="2275267"/>
  </r>
  <r>
    <s v="Feit Electric"/>
    <s v="FEIT ELECTRIC"/>
    <s v="LED Omni 60"/>
    <s v="OM60/850/LED/4 (N)"/>
    <s v="LED Omni 60,BPOM60/850/LED (N),"/>
    <s v="A19"/>
    <s v="General Purpose Replacement"/>
    <s v="E26 (Medium)"/>
    <x v="0"/>
    <s v="LED"/>
    <n v="3"/>
    <x v="0"/>
    <n v="111.1"/>
    <n v="59.5"/>
    <m/>
    <m/>
    <m/>
    <x v="0"/>
    <x v="14"/>
    <x v="150"/>
    <s v="No"/>
    <n v="25000"/>
    <n v="5000"/>
    <n v="84"/>
    <n v="10"/>
    <n v="0.9"/>
    <n v="-25"/>
    <s v="Dimmable"/>
    <n v="0.05"/>
    <m/>
    <s v="None"/>
    <m/>
    <m/>
    <m/>
    <n v="42379"/>
    <n v="42380"/>
    <s v="United States"/>
    <s v="ES_1018130_OM60/850/LED/4 (N)_01132016113038_6179404"/>
    <n v="2257041"/>
  </r>
  <r>
    <s v="Feit Electric"/>
    <s v="FEIT ELECTRIC"/>
    <s v="LED Omni 60"/>
    <s v="OM60/850/LED/CAN (N)"/>
    <m/>
    <s v="A19"/>
    <s v="General Purpose Replacement"/>
    <s v="E26 (Medium)"/>
    <x v="0"/>
    <s v="LED"/>
    <n v="3"/>
    <x v="0"/>
    <n v="111.1"/>
    <n v="59.5"/>
    <m/>
    <m/>
    <m/>
    <x v="0"/>
    <x v="14"/>
    <x v="150"/>
    <s v="No"/>
    <n v="25000"/>
    <n v="5000"/>
    <n v="84"/>
    <n v="10"/>
    <n v="0.9"/>
    <n v="-25"/>
    <s v="Dimmable"/>
    <n v="0.05"/>
    <m/>
    <s v="None"/>
    <m/>
    <m/>
    <m/>
    <n v="42379"/>
    <n v="42380"/>
    <s v="Canada"/>
    <s v="ES_1018130_OM60/850/LED/CAN (N)_01202016150153_8250602"/>
    <n v="2257042"/>
  </r>
  <r>
    <s v="Feit Electric"/>
    <s v="FEIT ELECTRIC"/>
    <s v="LED Omni60"/>
    <s v="BPOM60/830/LED (N)"/>
    <s v="LED Omni60,OM60/830/LED/4 (N),"/>
    <s v="A19"/>
    <s v="General Purpose Replacement"/>
    <s v="E26 (Medium)"/>
    <x v="0"/>
    <s v="LED"/>
    <n v="3"/>
    <x v="0"/>
    <n v="110.6"/>
    <n v="59.3"/>
    <m/>
    <m/>
    <m/>
    <x v="0"/>
    <x v="14"/>
    <x v="150"/>
    <s v="No"/>
    <n v="25000"/>
    <n v="3000"/>
    <n v="82"/>
    <n v="6"/>
    <n v="0.9"/>
    <n v="-25"/>
    <s v="Dimmable"/>
    <n v="0.05"/>
    <m/>
    <s v="None"/>
    <m/>
    <m/>
    <m/>
    <n v="42369"/>
    <n v="42375"/>
    <s v="United States"/>
    <s v="ES_1018130_BPOM60/830/LED (N)_01132016113013_7141201"/>
    <n v="2257039"/>
  </r>
  <r>
    <s v="Feit Electric"/>
    <s v="FEIT ELECTRIC"/>
    <s v="LED Omni60"/>
    <s v="BPOM60/830/LED (N1)"/>
    <s v="LED Omni60,OM60/830/LED/4(N1),; LED Omni60,OM60/830/LEDG2/2,"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3000"/>
    <n v="81"/>
    <n v="3"/>
    <n v="0.9"/>
    <n v="-25"/>
    <s v="Dimmable"/>
    <n v="0.04"/>
    <s v="Yes"/>
    <s v="None"/>
    <s v="No"/>
    <m/>
    <m/>
    <n v="42581"/>
    <n v="42587"/>
    <s v="United States"/>
    <s v="ES_1018130_BPOM60/830/LED (N1)_08172016135216_1081513"/>
    <n v="2275493"/>
  </r>
  <r>
    <s v="Feit Electric"/>
    <s v="FEIT ELECTRIC"/>
    <s v="LED Omni60"/>
    <s v="BPOM60/850/LEDG2(N1)"/>
    <s v="LED Omni60,OM60/850/LED/4(N1),; LED Omni60,OM60/850/LEDG2/2,"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5000"/>
    <n v="84"/>
    <n v="18"/>
    <n v="0.9"/>
    <n v="-25"/>
    <s v="Dimmable"/>
    <n v="0.04"/>
    <s v="Yes"/>
    <s v="None"/>
    <s v="No"/>
    <m/>
    <m/>
    <n v="42581"/>
    <n v="42587"/>
    <s v="United States"/>
    <s v="ES_1018130_BPOM60/850/LEDG2(N1)_08172016135216_3872655"/>
    <n v="2275495"/>
  </r>
  <r>
    <s v="Feit Electric"/>
    <s v="FEIT ELECTRIC"/>
    <s v="LED Omni60"/>
    <s v="OM60/827/LED(N)"/>
    <m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2700"/>
    <n v="81"/>
    <n v="4"/>
    <n v="0.9"/>
    <n v="-25"/>
    <s v="Dimmable"/>
    <n v="0.04"/>
    <s v="Yes"/>
    <s v="None"/>
    <s v="No"/>
    <m/>
    <m/>
    <n v="42581"/>
    <n v="42587"/>
    <s v="United States"/>
    <s v="ES_1018130_OM60/827/LED(N)_08172016135216_9479480"/>
    <n v="2275492"/>
  </r>
  <r>
    <s v="Feit Electric"/>
    <s v="FEIT ELECTRIC"/>
    <s v="LED Omni60"/>
    <s v="OM60/830/LED/3/CAN (N2)"/>
    <s v="LED Omni60,OM60/830/LED/CAN (N2),"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3000"/>
    <n v="81"/>
    <n v="3"/>
    <n v="0.9"/>
    <n v="-25"/>
    <s v="Dimmable"/>
    <n v="0.04"/>
    <s v="Yes"/>
    <s v="None"/>
    <s v="No"/>
    <m/>
    <m/>
    <n v="42581"/>
    <n v="42587"/>
    <s v="Canada"/>
    <s v="ES_1018130_OM60/830/LED/3/CAN (N2)_08172016140427_9184459"/>
    <n v="2275496"/>
  </r>
  <r>
    <s v="Feit Electric"/>
    <s v="FEIT ELECTRIC"/>
    <s v="LED Omni60"/>
    <s v="OM60/830/LED/CAN (N1)"/>
    <s v="LED Omni60,OM60/830/LED/3/CAN (N1),"/>
    <s v="A19"/>
    <s v="General Purpose Replacement"/>
    <s v="E26 (Medium)"/>
    <x v="0"/>
    <s v="LED"/>
    <n v="3"/>
    <x v="0"/>
    <n v="110.6"/>
    <n v="59.3"/>
    <m/>
    <m/>
    <m/>
    <x v="0"/>
    <x v="14"/>
    <x v="150"/>
    <s v="No"/>
    <n v="25000"/>
    <n v="3000"/>
    <n v="82"/>
    <n v="6"/>
    <n v="0.9"/>
    <n v="-25"/>
    <s v="Dimmable"/>
    <n v="0.05"/>
    <m/>
    <s v="None"/>
    <m/>
    <m/>
    <m/>
    <n v="42369"/>
    <n v="42375"/>
    <s v="Canada"/>
    <s v="ES_1018130_OM60/830/LED/CAN (N1)_01202016145909_9647619"/>
    <n v="2257040"/>
  </r>
  <r>
    <s v="Feit Electric"/>
    <s v="FEIT ELECTRIC"/>
    <s v="LED Omni60"/>
    <s v="OM60/841/LED(N)"/>
    <m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4000"/>
    <n v="83"/>
    <n v="11"/>
    <n v="0.9"/>
    <n v="-25"/>
    <s v="Dimmable"/>
    <n v="0.04"/>
    <s v="Yes"/>
    <s v="None"/>
    <s v="No"/>
    <m/>
    <m/>
    <n v="42581"/>
    <n v="42587"/>
    <s v="United States"/>
    <s v="ES_1018130_OM60/841/LED(N)_08172016135216_3477217"/>
    <n v="2275494"/>
  </r>
  <r>
    <s v="Feit Electric"/>
    <s v="FEIT ELECTRIC"/>
    <s v="LED Omni60"/>
    <s v="OM60/850/LED/CAN(N1)"/>
    <m/>
    <s v="A19"/>
    <s v="General Purpose Replacement"/>
    <s v="E26 (Medium)"/>
    <x v="0"/>
    <s v="LED"/>
    <n v="3"/>
    <x v="0"/>
    <n v="110.1"/>
    <n v="59.8"/>
    <m/>
    <m/>
    <m/>
    <x v="0"/>
    <x v="14"/>
    <x v="18"/>
    <s v="No"/>
    <n v="25000"/>
    <n v="5000"/>
    <n v="84"/>
    <n v="18"/>
    <n v="0.9"/>
    <n v="-25"/>
    <s v="Dimmable"/>
    <n v="0.04"/>
    <s v="Yes"/>
    <s v="None"/>
    <s v="No"/>
    <m/>
    <m/>
    <n v="42581"/>
    <n v="42587"/>
    <s v="Canada"/>
    <s v="ES_1018130_OM60/850/LED/CAN(N1)_08172016140539_3607739"/>
    <n v="2275497"/>
  </r>
  <r>
    <s v="Feit Electric"/>
    <s v="FEIT ELECTRIC"/>
    <s v="LED Omni75"/>
    <s v="BPOM75/830/LEDG2"/>
    <m/>
    <s v="A19"/>
    <s v="General Purpose Replacement"/>
    <s v="E26 (Medium)"/>
    <x v="0"/>
    <s v="LED"/>
    <n v="3"/>
    <x v="1"/>
    <n v="111.7"/>
    <n v="59.7"/>
    <m/>
    <m/>
    <m/>
    <x v="1"/>
    <x v="2"/>
    <x v="4"/>
    <s v="No"/>
    <n v="25000"/>
    <n v="3000"/>
    <n v="81"/>
    <n v="4"/>
    <n v="0.9"/>
    <n v="-25"/>
    <s v="Dimmable"/>
    <n v="0.05"/>
    <s v="Yes"/>
    <s v="None"/>
    <s v="No"/>
    <m/>
    <m/>
    <n v="42583"/>
    <n v="42586"/>
    <s v="United States"/>
    <s v="ES_1018130_BPOM75/830/LEDG2_08172016135323_4518899"/>
    <n v="2275512"/>
  </r>
  <r>
    <s v="Fujian YDJ Light Co., Ltd."/>
    <s v="YDJ Light"/>
    <s v="LED Lamp"/>
    <s v="LA60D06D360-085-PRE-30"/>
    <m/>
    <s v="A19"/>
    <s v="General Purpose Replacement"/>
    <s v="E26 (Medium)"/>
    <x v="0"/>
    <s v="LED"/>
    <n v="3"/>
    <x v="0"/>
    <n v="109.4"/>
    <n v="59.7"/>
    <m/>
    <m/>
    <m/>
    <x v="9"/>
    <x v="18"/>
    <x v="42"/>
    <s v="No"/>
    <n v="25000"/>
    <n v="3000"/>
    <n v="81"/>
    <n v="1"/>
    <n v="0.9"/>
    <n v="-20"/>
    <s v="Dimmable"/>
    <n v="0.2"/>
    <m/>
    <s v="Damp Location Rated,Not for Use in Recessed Fixtures,Not for Use in Enclosed Fixtures,Shatter Resistant"/>
    <m/>
    <m/>
    <m/>
    <n v="42245"/>
    <n v="42255"/>
    <s v="United States, Canada"/>
    <s v="ES_33216_LA60D06D360-085-PRE-30_09082015100102_3289017"/>
    <n v="2248050"/>
  </r>
  <r>
    <s v="Fujian YDJ Light Co., Ltd."/>
    <s v="YDJ Light"/>
    <s v="LED Lamp"/>
    <s v="LA60D-U005-D360-12-27"/>
    <m/>
    <s v="A19"/>
    <s v="General Purpose Replacement"/>
    <s v="E26 (Medium)"/>
    <x v="0"/>
    <s v="LED"/>
    <n v="3"/>
    <x v="1"/>
    <n v="105.7"/>
    <n v="59.6"/>
    <m/>
    <m/>
    <m/>
    <x v="1"/>
    <x v="0"/>
    <x v="8"/>
    <s v="No"/>
    <n v="25000"/>
    <n v="2700"/>
    <n v="81"/>
    <n v="3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33216_LA60D-U005-D360-12-27_06102016163602_3298400"/>
    <n v="2271532"/>
  </r>
  <r>
    <s v="Fujian YDJ Light Co., Ltd."/>
    <s v="YDJ Light"/>
    <s v="LED Lamp"/>
    <s v="LA60D-U005-D360-12-30"/>
    <m/>
    <s v="A19"/>
    <s v="General Purpose Replacement"/>
    <s v="E26 (Medium)"/>
    <x v="0"/>
    <s v="LED"/>
    <n v="3"/>
    <x v="1"/>
    <n v="105.3"/>
    <n v="59.8"/>
    <m/>
    <m/>
    <m/>
    <x v="1"/>
    <x v="0"/>
    <x v="8"/>
    <s v="No"/>
    <n v="25000"/>
    <n v="3000"/>
    <n v="83"/>
    <n v="11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33216_LA60D-U005-D360-12-30_06102016163633_3249906"/>
    <n v="2271533"/>
  </r>
  <r>
    <s v="Fujian YDJ Light Co., Ltd."/>
    <s v="YDJ Light"/>
    <s v="LED Lamp"/>
    <s v="LA60D-U005-D360-12-40"/>
    <m/>
    <s v="A19"/>
    <s v="General Purpose Replacement"/>
    <s v="E26 (Medium)"/>
    <x v="0"/>
    <s v="LED"/>
    <n v="3"/>
    <x v="1"/>
    <n v="105.3"/>
    <n v="59.9"/>
    <m/>
    <m/>
    <m/>
    <x v="1"/>
    <x v="0"/>
    <x v="8"/>
    <s v="No"/>
    <n v="25000"/>
    <n v="4000"/>
    <n v="83"/>
    <n v="18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33216_LA60D-U005-D360-12-40_06102016163640_4378509"/>
    <n v="2271534"/>
  </r>
  <r>
    <s v="Fujian YDJ Light Co., Ltd."/>
    <s v="YDJ Light"/>
    <s v="LED Lamp"/>
    <s v="LA60D-U005-D360-12-50"/>
    <m/>
    <s v="A19"/>
    <s v="General Purpose Replacement"/>
    <s v="E26 (Medium)"/>
    <x v="0"/>
    <s v="LED"/>
    <n v="3"/>
    <x v="1"/>
    <n v="105.3"/>
    <n v="60"/>
    <m/>
    <m/>
    <m/>
    <x v="1"/>
    <x v="0"/>
    <x v="8"/>
    <s v="No"/>
    <n v="25000"/>
    <n v="5000"/>
    <n v="81"/>
    <n v="7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33216_LA60D-U005-D360-12-50_06102016163654_4578296"/>
    <n v="2271535"/>
  </r>
  <r>
    <s v="Fujian YDJ Light Co., Ltd."/>
    <s v="YDJ Light"/>
    <s v="LED Lamp"/>
    <s v="LA60D-U008-D360-06-27"/>
    <m/>
    <s v="A19"/>
    <s v="General Purpose Replacement"/>
    <s v="E26 (Medium)"/>
    <x v="0"/>
    <s v="LED"/>
    <n v="3"/>
    <x v="3"/>
    <n v="105.5"/>
    <n v="59.6"/>
    <m/>
    <m/>
    <m/>
    <x v="4"/>
    <x v="7"/>
    <x v="9"/>
    <s v="No"/>
    <n v="25000"/>
    <n v="2700"/>
    <n v="80"/>
    <n v="1"/>
    <n v="0.8"/>
    <n v="-20"/>
    <s v="Dimmable"/>
    <n v="0.1"/>
    <s v="Yes"/>
    <s v="Damp Location Rated,Use With Timers,Use With Photo and/or Motion Sensors,Recessed Fixtures"/>
    <s v="No"/>
    <m/>
    <m/>
    <n v="42566"/>
    <n v="42564"/>
    <s v="United States, Canada"/>
    <s v="ES_33216_LA60D-U008-D360-06-27_07132016102905_2314780"/>
    <n v="2273811"/>
  </r>
  <r>
    <s v="Fujian YDJ Light Co., Ltd."/>
    <s v="YDJ Light"/>
    <s v="LED Lamp"/>
    <s v="LA60D-U008-D360-06-30"/>
    <m/>
    <s v="A19"/>
    <s v="General Purpose Replacement"/>
    <s v="E26 (Medium)"/>
    <x v="0"/>
    <s v="LED"/>
    <n v="3"/>
    <x v="3"/>
    <n v="105.6"/>
    <n v="59.9"/>
    <m/>
    <m/>
    <m/>
    <x v="4"/>
    <x v="7"/>
    <x v="9"/>
    <s v="No"/>
    <n v="25000"/>
    <n v="3000"/>
    <n v="82"/>
    <n v="4"/>
    <n v="0.8"/>
    <n v="-20"/>
    <s v="Dimmable"/>
    <n v="0.1"/>
    <s v="Yes"/>
    <s v="Damp Location Rated,Use With Timers,Use With Photo and/or Motion Sensors,Recessed Fixtures"/>
    <s v="No"/>
    <m/>
    <m/>
    <n v="42566"/>
    <n v="42564"/>
    <s v="United States, Canada"/>
    <s v="ES_33216_LA60D-U008-D360-06-30_07132016102935_4289190"/>
    <n v="2273813"/>
  </r>
  <r>
    <s v="Fujian YDJ Light Co., Ltd."/>
    <s v="YDJ Light"/>
    <s v="LED Lamp"/>
    <s v="LA60D-U008-D360-06-40"/>
    <m/>
    <s v="A19"/>
    <s v="General Purpose Replacement"/>
    <s v="E26 (Medium)"/>
    <x v="0"/>
    <s v="LED"/>
    <n v="3"/>
    <x v="3"/>
    <n v="105.6"/>
    <n v="59.9"/>
    <m/>
    <m/>
    <m/>
    <x v="4"/>
    <x v="7"/>
    <x v="9"/>
    <s v="No"/>
    <n v="25000"/>
    <n v="4000"/>
    <n v="82"/>
    <n v="3"/>
    <n v="0.8"/>
    <n v="-20"/>
    <s v="Dimmable"/>
    <n v="0.1"/>
    <s v="Yes"/>
    <s v="Damp Location Rated,Use With Timers,Use With Photo and/or Motion Sensors,Recessed Fixtures"/>
    <s v="No"/>
    <m/>
    <m/>
    <n v="42566"/>
    <n v="42564"/>
    <s v="United States, Canada"/>
    <s v="ES_33216_LA60D-U008-D360-06-40_07132016102944_2148013"/>
    <n v="2273814"/>
  </r>
  <r>
    <s v="Fujian YDJ Light Co., Ltd."/>
    <s v="YDJ Light"/>
    <s v="LED Lamp"/>
    <s v="LA60D-U008-D360-06-50"/>
    <m/>
    <s v="A19"/>
    <s v="General Purpose Replacement"/>
    <s v="E26 (Medium)"/>
    <x v="0"/>
    <s v="LED"/>
    <n v="3"/>
    <x v="3"/>
    <n v="105.4"/>
    <n v="59.9"/>
    <m/>
    <m/>
    <m/>
    <x v="4"/>
    <x v="7"/>
    <x v="9"/>
    <s v="No"/>
    <n v="25000"/>
    <n v="5000"/>
    <n v="85"/>
    <n v="20"/>
    <n v="0.8"/>
    <n v="-20"/>
    <s v="Dimmable"/>
    <n v="0.1"/>
    <s v="Yes"/>
    <s v="Damp Location Rated,Use With Timers,Use With Photo and/or Motion Sensors,Recessed Fixtures"/>
    <s v="No"/>
    <m/>
    <m/>
    <n v="42566"/>
    <n v="42564"/>
    <s v="United States, Canada"/>
    <s v="ES_33216_LA60D-U008-D360-06-50_07132016102955_2189490"/>
    <n v="2273815"/>
  </r>
  <r>
    <s v="Fujian YDJ Light Co., Ltd."/>
    <s v="YDJ Light"/>
    <s v="LED Lamp"/>
    <s v="LA60D-U022-D360-10-27"/>
    <m/>
    <s v="A19"/>
    <s v="General Purpose Replacement"/>
    <s v="E26 (Medium)"/>
    <x v="0"/>
    <s v="LED"/>
    <n v="3"/>
    <x v="0"/>
    <n v="106"/>
    <n v="59.7"/>
    <m/>
    <m/>
    <m/>
    <x v="0"/>
    <x v="32"/>
    <x v="9"/>
    <s v="No"/>
    <n v="25000"/>
    <n v="2700"/>
    <n v="81"/>
    <n v="3"/>
    <n v="0.7"/>
    <n v="-20"/>
    <s v="Dimmable"/>
    <n v="0.2"/>
    <s v="No"/>
    <s v="Damp Location Rated,Use With Timers,Not for Use in Recessed Fixtures,Use With Photo and/or Motion Sensors"/>
    <s v="No"/>
    <m/>
    <m/>
    <n v="42556"/>
    <n v="42544"/>
    <s v="United States, Canada"/>
    <s v="ES_33216_LA60D-U022-D360-10-27_06232016093602_4329912"/>
    <n v="2271770"/>
  </r>
  <r>
    <s v="Fujian YDJ Light Co., Ltd."/>
    <s v="YDJ Light"/>
    <s v="LED Lamp"/>
    <s v="LA60D-U022-D360-10-40"/>
    <m/>
    <s v="A19"/>
    <s v="General Purpose Replacement"/>
    <s v="E26 (Medium)"/>
    <x v="0"/>
    <s v="LED"/>
    <n v="3"/>
    <x v="0"/>
    <n v="106.1"/>
    <n v="59.2"/>
    <m/>
    <m/>
    <m/>
    <x v="0"/>
    <x v="32"/>
    <x v="9"/>
    <s v="No"/>
    <n v="25000"/>
    <n v="4000"/>
    <n v="82"/>
    <n v="2"/>
    <n v="0.7"/>
    <n v="-20"/>
    <s v="Dimmable"/>
    <n v="0.2"/>
    <s v="No"/>
    <s v="Damp Location Rated,Use With Timers,Not for Use in Recessed Fixtures,Use With Photo and/or Motion Sensors"/>
    <s v="No"/>
    <m/>
    <m/>
    <n v="42556"/>
    <n v="42544"/>
    <s v="United States, Canada"/>
    <s v="ES_33216_LA60D-U022-D360-10-40_06232016093635_0180234"/>
    <n v="2271771"/>
  </r>
  <r>
    <s v="GE Lighting"/>
    <s v="GE Lighting"/>
    <s v="LED12LS/DL"/>
    <n v="63798"/>
    <s v=",LED12LS5K-2P/OT,"/>
    <s v="A21"/>
    <s v="General Purpose Replacement"/>
    <s v="E26 (Medium)"/>
    <x v="0"/>
    <s v="LED"/>
    <n v="5"/>
    <x v="1"/>
    <n v="135"/>
    <n v="46"/>
    <m/>
    <m/>
    <m/>
    <x v="1"/>
    <x v="0"/>
    <x v="8"/>
    <s v="No"/>
    <n v="15000"/>
    <n v="5000"/>
    <n v="82"/>
    <n v="5"/>
    <n v="0.7"/>
    <n v="-20"/>
    <m/>
    <m/>
    <s v="No"/>
    <s v="Damp Location Rated,Not for Use in Recessed Fixtures"/>
    <s v="No"/>
    <m/>
    <m/>
    <n v="42600"/>
    <n v="42607"/>
    <s v="United States"/>
    <s v="ES_1120172_63798_08252016115018_5818628"/>
    <n v="2276445"/>
  </r>
  <r>
    <s v="GE Lighting"/>
    <s v="GE Lighting"/>
    <s v="LED12LS/DL"/>
    <n v="75591"/>
    <s v=",LED12LS2/850,"/>
    <s v="A21"/>
    <s v="General Purpose Replacement"/>
    <s v="E26 (Medium)"/>
    <x v="0"/>
    <s v="LED"/>
    <n v="3"/>
    <x v="5"/>
    <n v="135"/>
    <n v="46"/>
    <m/>
    <m/>
    <m/>
    <x v="1"/>
    <x v="0"/>
    <x v="8"/>
    <s v="No"/>
    <n v="15000"/>
    <n v="5000"/>
    <n v="82"/>
    <n v="5"/>
    <n v="0.7"/>
    <n v="-20"/>
    <m/>
    <m/>
    <s v="No"/>
    <s v="Damp Location Rated,Not for Use in Recessed Fixtures"/>
    <s v="No"/>
    <m/>
    <m/>
    <n v="42600"/>
    <n v="42607"/>
    <s v="United States, Canada"/>
    <s v="ES_1120172_75591_08252016115048_5848378"/>
    <n v="2276447"/>
  </r>
  <r>
    <s v="GE Lighting"/>
    <s v="GE Lighting"/>
    <s v="LED12LS/SW"/>
    <n v="63797"/>
    <s v=",LED12LS-2P/OT,"/>
    <s v="A21"/>
    <s v="General Purpose Replacement"/>
    <s v="E26 (Medium)"/>
    <x v="0"/>
    <s v="LED"/>
    <n v="5"/>
    <x v="1"/>
    <n v="135"/>
    <n v="46"/>
    <m/>
    <m/>
    <m/>
    <x v="1"/>
    <x v="0"/>
    <x v="8"/>
    <s v="No"/>
    <n v="15000"/>
    <n v="2700"/>
    <n v="81"/>
    <n v="4"/>
    <n v="0.7"/>
    <n v="-20"/>
    <m/>
    <m/>
    <s v="No"/>
    <s v="Damp Location Rated,Not for Use in Recessed Fixtures"/>
    <s v="No"/>
    <m/>
    <m/>
    <n v="42600"/>
    <n v="42607"/>
    <s v="United States"/>
    <s v="ES_1120172_63797_08252016115005_5805191"/>
    <n v="2276444"/>
  </r>
  <r>
    <s v="Feit Electric"/>
    <s v="FEIT ELECTRIC"/>
    <s v="CFL 13T(H)"/>
    <s v="ESL13T/ECO(H1)"/>
    <s v="CFL 13T(H),BPESL13T/ECO(H1),; CFL 13T(H),ESL13T/3/ECO(H1),; CFL 13T(H),ESL13T/4(H1),; CFL 13T(H),ESL13T/6(H1),"/>
    <s v="A19"/>
    <s v="General Purpose Replacement"/>
    <s v="E26 (Medium)"/>
    <x v="0"/>
    <s v="CFL"/>
    <n v="2"/>
    <x v="0"/>
    <n v="109.2"/>
    <n v="47.2"/>
    <m/>
    <n v="1"/>
    <m/>
    <x v="11"/>
    <x v="71"/>
    <x v="109"/>
    <s v="No"/>
    <n v="10000"/>
    <n v="2700"/>
    <n v="82"/>
    <n v="-6"/>
    <n v="0.6"/>
    <n v="-20"/>
    <m/>
    <m/>
    <m/>
    <s v="Not for Use in Recessed Fixtures"/>
    <m/>
    <m/>
    <m/>
    <n v="41426"/>
    <n v="41919"/>
    <s v="United States"/>
    <s v="ES_1018130_ESL13T/ECO(H1)_10072014164854_3983187"/>
    <n v="2222024"/>
  </r>
  <r>
    <s v="Feit Electric"/>
    <s v="FEIT ELECTRIC"/>
    <s v="LED Omni75"/>
    <s v="BPOM75/850/LEDG2"/>
    <m/>
    <s v="A19"/>
    <s v="General Purpose Replacement"/>
    <s v="E26 (Medium)"/>
    <x v="0"/>
    <s v="LED"/>
    <n v="3"/>
    <x v="1"/>
    <n v="111.7"/>
    <n v="59.7"/>
    <m/>
    <m/>
    <m/>
    <x v="1"/>
    <x v="2"/>
    <x v="4"/>
    <s v="No"/>
    <n v="25000"/>
    <n v="5000"/>
    <n v="86"/>
    <n v="21"/>
    <n v="0.9"/>
    <n v="-25"/>
    <s v="Dimmable"/>
    <n v="0.05"/>
    <s v="Yes"/>
    <s v="None"/>
    <s v="No"/>
    <m/>
    <m/>
    <n v="42583"/>
    <n v="42586"/>
    <s v="United States"/>
    <s v="ES_1018130_BPOM75/850/LEDG2_08172016135323_4491597"/>
    <n v="2275513"/>
  </r>
  <r>
    <s v="Feit Electric"/>
    <s v="FEIT ELECTRIC"/>
    <s v="LED Omni75"/>
    <s v="OM75/827/LED(N)"/>
    <m/>
    <s v="A19"/>
    <s v="General Purpose Replacement"/>
    <s v="E26 (Medium)"/>
    <x v="0"/>
    <s v="LED"/>
    <n v="3"/>
    <x v="1"/>
    <n v="111.7"/>
    <n v="59.7"/>
    <m/>
    <m/>
    <m/>
    <x v="1"/>
    <x v="2"/>
    <x v="4"/>
    <s v="No"/>
    <n v="25000"/>
    <n v="2700"/>
    <n v="82"/>
    <n v="10"/>
    <n v="0.9"/>
    <n v="-25"/>
    <s v="Dimmable"/>
    <n v="0.05"/>
    <s v="Yes"/>
    <s v="None"/>
    <s v="No"/>
    <m/>
    <m/>
    <n v="42583"/>
    <n v="42586"/>
    <s v="United States"/>
    <s v="ES_1018130_OM75/827/LED(N)_08172016135323_5538141"/>
    <n v="2275511"/>
  </r>
  <r>
    <s v="Fujian YDJ Light Co., Ltd."/>
    <s v="YDJ Light"/>
    <s v="LED Lamp"/>
    <s v="LA60D-U022-D360-10-50"/>
    <m/>
    <s v="A19"/>
    <s v="General Purpose Replacement"/>
    <s v="E26 (Medium)"/>
    <x v="0"/>
    <s v="LED"/>
    <n v="3"/>
    <x v="0"/>
    <n v="106.1"/>
    <n v="59.7"/>
    <m/>
    <m/>
    <m/>
    <x v="0"/>
    <x v="32"/>
    <x v="9"/>
    <s v="No"/>
    <n v="25000"/>
    <n v="5000"/>
    <n v="83"/>
    <n v="3"/>
    <n v="0.7"/>
    <n v="-20"/>
    <s v="Dimmable"/>
    <n v="0.2"/>
    <s v="No"/>
    <s v="Damp Location Rated,Use With Timers,Not for Use in Recessed Fixtures,Use With Photo and/or Motion Sensors"/>
    <s v="No"/>
    <m/>
    <m/>
    <n v="42556"/>
    <n v="42544"/>
    <s v="United States, Canada"/>
    <s v="ES_33216_LA60D-U022-D360-10-50_06232016093649_9082140"/>
    <n v="2271772"/>
  </r>
  <r>
    <s v="GE Lighting"/>
    <s v="GE Lighting"/>
    <s v="LED12LS/SW"/>
    <n v="75590"/>
    <s v=",LED12LS2/827,"/>
    <s v="A21"/>
    <s v="General Purpose Replacement"/>
    <s v="E26 (Medium)"/>
    <x v="0"/>
    <s v="LED"/>
    <n v="3"/>
    <x v="5"/>
    <n v="135"/>
    <n v="46"/>
    <m/>
    <m/>
    <m/>
    <x v="1"/>
    <x v="0"/>
    <x v="8"/>
    <s v="No"/>
    <n v="15000"/>
    <n v="2700"/>
    <n v="81"/>
    <n v="4"/>
    <n v="0.7"/>
    <n v="-20"/>
    <m/>
    <m/>
    <s v="No"/>
    <s v="Damp Location Rated,Not for Use in Recessed Fixtures"/>
    <s v="No"/>
    <m/>
    <m/>
    <n v="42600"/>
    <n v="42607"/>
    <s v="United States, Canada"/>
    <s v="ES_1120172_75590_08252016115031_5831002"/>
    <n v="2276446"/>
  </r>
  <r>
    <s v="GE Lighting"/>
    <s v="GE Lighting"/>
    <s v="LED13DA212/827"/>
    <n v="12422"/>
    <m/>
    <s v="A21"/>
    <s v="General Purpose Replacement"/>
    <s v="E26 (Medium)"/>
    <x v="0"/>
    <s v="LED"/>
    <n v="10"/>
    <x v="1"/>
    <n v="133.30000000000001"/>
    <n v="66.2"/>
    <m/>
    <m/>
    <m/>
    <x v="1"/>
    <x v="23"/>
    <x v="43"/>
    <s v="No"/>
    <n v="25000"/>
    <n v="2700"/>
    <n v="82"/>
    <n v="7"/>
    <n v="0.9"/>
    <n v="-20"/>
    <s v="Dimmable"/>
    <n v="0.2"/>
    <m/>
    <s v="Damp Location Rated,Use With Timers,Not for Use in Enclosed Fixtures,Use With Photo And/Or Motion Sensors"/>
    <m/>
    <m/>
    <m/>
    <n v="42112"/>
    <n v="42212"/>
    <s v="United States, Canada"/>
    <s v="ES_1120172_12422_07272015164614_5574398"/>
    <n v="2244548"/>
  </r>
  <r>
    <s v="GE Lighting"/>
    <s v="GE Lighting"/>
    <s v="LED13DA212/827"/>
    <n v="22684"/>
    <s v=",LED13DA212/827BX,"/>
    <s v="A21"/>
    <s v="General Purpose Replacement"/>
    <s v="E26 (Medium)"/>
    <x v="0"/>
    <s v="LED"/>
    <n v="10"/>
    <x v="1"/>
    <n v="133.30000000000001"/>
    <n v="66.2"/>
    <m/>
    <m/>
    <m/>
    <x v="1"/>
    <x v="23"/>
    <x v="43"/>
    <s v="No"/>
    <n v="25000"/>
    <n v="2700"/>
    <n v="82"/>
    <n v="7"/>
    <n v="0.9"/>
    <n v="-20"/>
    <s v="Dimmable"/>
    <n v="0.2"/>
    <m/>
    <s v="Damp Location Rated,Use With Timers,Not for Use in Enclosed Fixtures,Use With Photo And/Or Motion Sensors"/>
    <m/>
    <m/>
    <m/>
    <n v="42112"/>
    <n v="42174"/>
    <s v="United States"/>
    <s v="ES_1120172_22684_06192015155657_9417896"/>
    <n v="2241849"/>
  </r>
  <r>
    <s v="GE Lighting"/>
    <s v="GE Lighting"/>
    <s v="LED13DA212/827"/>
    <n v="37091"/>
    <s v=",36309, LED13DA215-2PK,; ,LED13DA215/BX,; LED13DA212/827,37091,"/>
    <s v="A21"/>
    <s v="General Purpose Replacement"/>
    <s v="E26 (Medium)"/>
    <x v="0"/>
    <s v="LED"/>
    <n v="10"/>
    <x v="1"/>
    <n v="133.30000000000001"/>
    <n v="66.2"/>
    <m/>
    <m/>
    <m/>
    <x v="1"/>
    <x v="23"/>
    <x v="43"/>
    <s v="No"/>
    <n v="30000"/>
    <n v="2700"/>
    <n v="82"/>
    <n v="7"/>
    <n v="0.9"/>
    <n v="-20"/>
    <s v="Dimmable"/>
    <n v="0.2"/>
    <m/>
    <s v="Damp Location Rated,Use With Timers,Not for Use in Enclosed Fixtures,Use With Photo And/Or Motion Sensors"/>
    <m/>
    <m/>
    <m/>
    <n v="42112"/>
    <n v="42382"/>
    <s v="United States"/>
    <s v="ES_1120172_37091_01132016190213_1733775"/>
    <n v="2256636"/>
  </r>
  <r>
    <s v="GE Lighting"/>
    <s v="GE Lighting"/>
    <s v="LED13DA212/850"/>
    <n v="37097"/>
    <s v=",LED13DA2155K-OT,; LED13DA212/850,37097,"/>
    <s v="A21"/>
    <s v="General Purpose Replacement"/>
    <s v="E26 (Medium)"/>
    <x v="0"/>
    <s v="LED"/>
    <n v="10"/>
    <x v="1"/>
    <n v="133.30000000000001"/>
    <n v="66.2"/>
    <m/>
    <m/>
    <m/>
    <x v="69"/>
    <x v="23"/>
    <x v="170"/>
    <s v="No"/>
    <n v="30000"/>
    <n v="5000"/>
    <n v="83"/>
    <n v="7"/>
    <n v="0.9"/>
    <n v="-20"/>
    <s v="Dimmable"/>
    <n v="0.2"/>
    <m/>
    <s v="Damp Location Rated,Use With Timers,Not for Use in Enclosed Fixtures,Use With Photo And/Or Motion Sensors"/>
    <m/>
    <m/>
    <m/>
    <n v="42112"/>
    <n v="42382"/>
    <s v="United States"/>
    <s v="ES_1120172_37097_01132016190420_1860425"/>
    <n v="2256637"/>
  </r>
  <r>
    <s v="GE Lighting"/>
    <s v="GE Lighting"/>
    <s v="LED13DA212/850"/>
    <n v="92283"/>
    <s v=",LED13DA212/5K/BX,"/>
    <s v="A21"/>
    <s v="General Purpose Replacement"/>
    <s v="E26 (Medium)"/>
    <x v="0"/>
    <s v="LED"/>
    <n v="10"/>
    <x v="1"/>
    <n v="133.30000000000001"/>
    <n v="66.2"/>
    <m/>
    <m/>
    <m/>
    <x v="69"/>
    <x v="23"/>
    <x v="170"/>
    <s v="No"/>
    <n v="25000"/>
    <n v="5000"/>
    <n v="83"/>
    <n v="7"/>
    <n v="0.9"/>
    <n v="-20"/>
    <s v="Dimmable"/>
    <n v="0.2"/>
    <m/>
    <s v="Damp Location Rated,Use With Timers,Not for Use in Enclosed Fixtures,Use With Photo And/Or Motion Sensors"/>
    <m/>
    <m/>
    <m/>
    <n v="42112"/>
    <n v="42160"/>
    <s v="United States"/>
    <s v="ES_1120172_92283_06052015155749_9869973"/>
    <n v="2241130"/>
  </r>
  <r>
    <s v="GE Lighting"/>
    <s v="GE Lighting"/>
    <s v="LED13DA21/827"/>
    <n v="14075"/>
    <s v="LED13DA21/827/BX,13884,"/>
    <s v="A21"/>
    <s v="General Purpose Replacement"/>
    <s v="E26 (Medium)"/>
    <x v="0"/>
    <s v="LED"/>
    <n v="3"/>
    <x v="1"/>
    <n v="133.69999999999999"/>
    <n v="72.400000000000006"/>
    <m/>
    <m/>
    <m/>
    <x v="1"/>
    <x v="23"/>
    <x v="9"/>
    <s v="No"/>
    <n v="25000"/>
    <n v="2700"/>
    <n v="81"/>
    <n v="13"/>
    <n v="0.7"/>
    <n v="-20"/>
    <s v="Dimmable"/>
    <n v="0.2"/>
    <m/>
    <s v="Damp Location Rated,Use With Timers,Use With Photo And/Or Motion Sensors"/>
    <m/>
    <m/>
    <m/>
    <n v="41835"/>
    <n v="41842"/>
    <s v="United States, Canada"/>
    <s v="ES_1120172_14075_07222014185150_5110030"/>
    <n v="2216151"/>
  </r>
  <r>
    <s v="GE Lighting"/>
    <s v="GE Lighting"/>
    <s v="LED14DA21RVL"/>
    <n v="92284"/>
    <s v=",LED14DA21RVL/TP,; LED14DA21RVL,92284,"/>
    <s v="A21"/>
    <s v="General Purpose Replacement"/>
    <s v="E26 (Medium)"/>
    <x v="0"/>
    <s v="LED"/>
    <n v="10"/>
    <x v="1"/>
    <n v="135"/>
    <n v="68"/>
    <m/>
    <m/>
    <m/>
    <x v="1"/>
    <x v="72"/>
    <x v="171"/>
    <s v="No"/>
    <n v="25000"/>
    <n v="2700"/>
    <n v="87"/>
    <n v="46"/>
    <n v="0.9"/>
    <n v="-20"/>
    <s v="Dimmable"/>
    <n v="0.14000000000000001"/>
    <m/>
    <s v="Damp Location Rated,Not for Use in Enclosed Fixtures"/>
    <m/>
    <m/>
    <m/>
    <n v="42328"/>
    <n v="42331"/>
    <s v="United States, Canada"/>
    <s v="ES_1120172_92284_11232015191625_6185892"/>
    <n v="2253176"/>
  </r>
  <r>
    <s v="Feit Electric"/>
    <s v="FEIT ELECTRIC"/>
    <s v="Omni 100"/>
    <s v="BPOM100/830/LED/4 (V2)"/>
    <m/>
    <s v="A21"/>
    <s v="General Purpose Replacement"/>
    <s v="E26 (Medium)"/>
    <x v="0"/>
    <s v="LED"/>
    <n v="3"/>
    <x v="2"/>
    <n v="134.6"/>
    <n v="69.7"/>
    <m/>
    <m/>
    <m/>
    <x v="2"/>
    <x v="73"/>
    <x v="55"/>
    <s v="No"/>
    <n v="25000"/>
    <n v="3000"/>
    <n v="81"/>
    <n v="3"/>
    <n v="1"/>
    <n v="-25"/>
    <s v="Dimmable"/>
    <n v="0.1"/>
    <m/>
    <s v="Damp Location Rated"/>
    <m/>
    <m/>
    <m/>
    <n v="42459"/>
    <n v="42467"/>
    <s v="United States"/>
    <s v="ES_1018130_BPOM100/830/LED/4 (V2)_04152016140033_6544245"/>
    <n v="2264290"/>
  </r>
  <r>
    <s v="Feit Electric"/>
    <s v="FEIT ELECTRIC"/>
    <s v="Omni 100"/>
    <s v="BPOM100/830/LED (V2)"/>
    <m/>
    <s v="A21"/>
    <s v="General Purpose Replacement"/>
    <s v="E26 (Medium)"/>
    <x v="0"/>
    <s v="LED"/>
    <n v="3"/>
    <x v="2"/>
    <n v="134.6"/>
    <n v="69.7"/>
    <m/>
    <m/>
    <m/>
    <x v="2"/>
    <x v="73"/>
    <x v="55"/>
    <s v="No"/>
    <n v="25000"/>
    <n v="3000"/>
    <n v="82"/>
    <n v="3"/>
    <n v="1"/>
    <n v="-25"/>
    <s v="Dimmable"/>
    <n v="0.1"/>
    <m/>
    <s v="Other,Do not use for Recessed fixture"/>
    <m/>
    <m/>
    <m/>
    <n v="42095"/>
    <n v="42122"/>
    <s v="United States"/>
    <s v="ES_1018130_BPOM100/830/LED (V2)_04302015093209_2371782"/>
    <n v="2238389"/>
  </r>
  <r>
    <s v="Feit Electric"/>
    <s v="FEIT ELECTRIC"/>
    <s v="Omni 100"/>
    <s v="BPOM100/850/LED/4 (V2)"/>
    <m/>
    <s v="A21"/>
    <s v="General Purpose Replacement"/>
    <s v="E26 (Medium)"/>
    <x v="0"/>
    <s v="LED"/>
    <n v="3"/>
    <x v="2"/>
    <n v="133"/>
    <n v="67"/>
    <m/>
    <m/>
    <m/>
    <x v="2"/>
    <x v="73"/>
    <x v="172"/>
    <s v="No"/>
    <n v="25000"/>
    <n v="5000"/>
    <n v="84"/>
    <n v="9"/>
    <n v="1"/>
    <n v="-25"/>
    <s v="Dimmable"/>
    <n v="0.1"/>
    <m/>
    <s v="None"/>
    <m/>
    <m/>
    <m/>
    <n v="42095"/>
    <n v="42135"/>
    <s v="United States"/>
    <s v="ES_1018130_BPOM100/850/LED/4 (V2)_05222015163115_5334448"/>
    <n v="2240134"/>
  </r>
  <r>
    <s v="Feit Electric"/>
    <s v="FEIT ELECTRIC"/>
    <s v="Omni 100"/>
    <s v="BPOM100/850/LED (V2)"/>
    <m/>
    <s v="A21"/>
    <s v="General Purpose Replacement"/>
    <s v="E26 (Medium)"/>
    <x v="0"/>
    <s v="LED"/>
    <n v="3"/>
    <x v="2"/>
    <n v="134.5"/>
    <n v="69.400000000000006"/>
    <m/>
    <m/>
    <m/>
    <x v="2"/>
    <x v="73"/>
    <x v="55"/>
    <s v="No"/>
    <n v="25000"/>
    <n v="5000"/>
    <n v="84"/>
    <n v="9"/>
    <n v="1"/>
    <n v="-25"/>
    <s v="Dimmable"/>
    <n v="0.1"/>
    <m/>
    <s v="Other,Do not use for Recessed fixture"/>
    <m/>
    <m/>
    <m/>
    <n v="42095"/>
    <n v="42122"/>
    <s v="United States"/>
    <s v="ES_1018130_BPOM100/850/LED (V2)_04302015093209_4390889"/>
    <n v="2238390"/>
  </r>
  <r>
    <s v="Feit Electric"/>
    <s v="FEIT ELECTRIC"/>
    <s v="OMNI 1100 LED"/>
    <s v="BPOM75/830/LED"/>
    <m/>
    <s v="A19"/>
    <s v="General Purpose Replacement"/>
    <s v="E26 (Medium)"/>
    <x v="0"/>
    <s v="LED"/>
    <n v="3"/>
    <x v="1"/>
    <n v="126"/>
    <n v="68"/>
    <m/>
    <m/>
    <m/>
    <x v="1"/>
    <x v="2"/>
    <x v="4"/>
    <s v="No"/>
    <n v="25000"/>
    <n v="3000"/>
    <n v="83"/>
    <n v="17"/>
    <n v="1"/>
    <n v="-13"/>
    <s v="Dimmable"/>
    <n v="0.05"/>
    <m/>
    <s v="None"/>
    <m/>
    <m/>
    <m/>
    <n v="41988"/>
    <n v="41982"/>
    <s v="United States"/>
    <s v="ES_1018130_BPOM75/830/LED_12122014164253_3907955"/>
    <n v="2229425"/>
  </r>
  <r>
    <s v="Feit Electric"/>
    <s v="FEIT ELECTRIC"/>
    <s v="OMNI 1100 LED"/>
    <s v="BPOM75/850/LED"/>
    <m/>
    <s v="A21"/>
    <s v="General Purpose Replacement"/>
    <s v="E26 (Medium)"/>
    <x v="0"/>
    <s v="LED"/>
    <n v="3"/>
    <x v="1"/>
    <n v="126"/>
    <n v="68"/>
    <m/>
    <m/>
    <m/>
    <x v="1"/>
    <x v="2"/>
    <x v="4"/>
    <s v="No"/>
    <n v="25000"/>
    <n v="5000"/>
    <n v="83"/>
    <n v="9"/>
    <n v="0.9"/>
    <n v="-13"/>
    <s v="Dimmable"/>
    <n v="0.05"/>
    <m/>
    <s v="None"/>
    <m/>
    <m/>
    <m/>
    <n v="42078"/>
    <n v="42100"/>
    <s v="United States"/>
    <s v="ES_1018130_BPOM75/850/LED_04162015140203_1105458"/>
    <n v="2237415"/>
  </r>
  <r>
    <s v="Feit Electric"/>
    <s v="FEIT ELECTRIC"/>
    <s v="OMNI 1100 LED"/>
    <s v="BPOM75/850/LED/4"/>
    <m/>
    <s v="A19"/>
    <s v="General Purpose Replacement"/>
    <s v="E26 (Medium)"/>
    <x v="0"/>
    <s v="LED"/>
    <n v="3"/>
    <x v="1"/>
    <n v="125.5"/>
    <n v="68"/>
    <m/>
    <m/>
    <m/>
    <x v="1"/>
    <x v="2"/>
    <x v="4"/>
    <s v="No"/>
    <n v="25000"/>
    <n v="5000"/>
    <n v="83"/>
    <n v="9"/>
    <n v="0.9"/>
    <n v="-13"/>
    <s v="Dimmable"/>
    <n v="0.05"/>
    <m/>
    <s v="None"/>
    <m/>
    <m/>
    <m/>
    <n v="42139"/>
    <n v="42132"/>
    <s v="United States"/>
    <s v="ES_1018130_BPOM75/850/LED/4_05222015163038_1860704"/>
    <n v="2240130"/>
  </r>
  <r>
    <s v="Feit Electric"/>
    <s v="FEIT ELECTRIC"/>
    <s v="Omni 1600 LED"/>
    <s v="BPAGOM1600/LED"/>
    <s v="Omni 1600 LED,AGOM1600/LED/CAN,"/>
    <s v="A21"/>
    <s v="General Purpose Replacement"/>
    <s v="E26 (Medium)"/>
    <x v="0"/>
    <s v="LED"/>
    <n v="3"/>
    <x v="2"/>
    <n v="135"/>
    <n v="68"/>
    <m/>
    <m/>
    <m/>
    <x v="2"/>
    <x v="37"/>
    <x v="4"/>
    <s v="No"/>
    <n v="25000"/>
    <n v="3000"/>
    <n v="81"/>
    <n v="13"/>
    <n v="0.9"/>
    <n v="-25"/>
    <s v="Dimmable"/>
    <n v="0.05"/>
    <m/>
    <s v="None"/>
    <m/>
    <m/>
    <m/>
    <n v="41883"/>
    <n v="41919"/>
    <s v="United States"/>
    <s v="ES_1018130_BPAGOM1600LED_10072014164808_8351033"/>
    <n v="2222052"/>
  </r>
  <r>
    <s v="Feit Electric"/>
    <s v="FEIT ELECTRIC"/>
    <s v="Omni 40"/>
    <s v="BPOM40/830/LED (V2)"/>
    <m/>
    <s v="A19"/>
    <s v="General Purpose Replacement"/>
    <s v="E26 (Medium)"/>
    <x v="0"/>
    <s v="LED"/>
    <n v="3"/>
    <x v="3"/>
    <n v="112.6"/>
    <n v="59.8"/>
    <m/>
    <m/>
    <m/>
    <x v="13"/>
    <x v="7"/>
    <x v="10"/>
    <s v="No"/>
    <n v="25000"/>
    <n v="3000"/>
    <n v="82"/>
    <n v="5"/>
    <n v="0.9"/>
    <n v="-25"/>
    <s v="Dimmable"/>
    <n v="0.1"/>
    <m/>
    <s v="None"/>
    <m/>
    <m/>
    <m/>
    <n v="42095"/>
    <n v="42114"/>
    <s v="United States"/>
    <s v="ES_1018130_BPOM40/830/LED (V2)_04222015100823_7552915"/>
    <n v="2237614"/>
  </r>
  <r>
    <s v="Feit Electric"/>
    <s v="FEIT ELECTRIC"/>
    <s v="Omni 40"/>
    <s v="BPOM40/850/LED/4 (V2)"/>
    <m/>
    <s v="A19"/>
    <s v="General Purpose Replacement"/>
    <s v="E26 (Medium)"/>
    <x v="0"/>
    <s v="LED"/>
    <n v="3"/>
    <x v="3"/>
    <n v="111.7"/>
    <n v="60.3"/>
    <m/>
    <m/>
    <m/>
    <x v="4"/>
    <x v="74"/>
    <x v="173"/>
    <s v="No"/>
    <n v="25000"/>
    <n v="5000"/>
    <n v="86"/>
    <n v="33"/>
    <n v="0.9"/>
    <n v="-25"/>
    <s v="Dimmable"/>
    <n v="0.1"/>
    <m/>
    <s v="None"/>
    <m/>
    <m/>
    <m/>
    <n v="42095"/>
    <n v="42136"/>
    <s v="United States"/>
    <s v="ES_1018130_BPOM40/850/LED/4 (V2)_05222015163046_5034663"/>
    <n v="2240131"/>
  </r>
  <r>
    <s v="Feit Electric"/>
    <s v="FEIT ELECTRIC"/>
    <s v="Omni 40"/>
    <s v="BPOM40/850/LED (V2)"/>
    <m/>
    <s v="A19"/>
    <s v="General Purpose Replacement"/>
    <s v="E26 (Medium)"/>
    <x v="0"/>
    <s v="LED"/>
    <n v="3"/>
    <x v="3"/>
    <n v="112.6"/>
    <n v="59.8"/>
    <m/>
    <m/>
    <m/>
    <x v="4"/>
    <x v="74"/>
    <x v="173"/>
    <s v="No"/>
    <n v="25000"/>
    <n v="5000"/>
    <n v="86"/>
    <n v="33"/>
    <n v="0.9"/>
    <n v="-25"/>
    <s v="Dimmable"/>
    <n v="0.1"/>
    <m/>
    <s v="None"/>
    <m/>
    <m/>
    <m/>
    <n v="42095"/>
    <n v="42114"/>
    <s v="United States"/>
    <s v="ES_1018130_BPOM40/850/LED (V2)_04222015100823_8266992"/>
    <n v="2237615"/>
  </r>
  <r>
    <s v="Feit Electric"/>
    <s v="FEIT ELECTRIC"/>
    <s v="Omni 40"/>
    <s v="OM40/830/LED/4 (V2)"/>
    <m/>
    <s v="A19"/>
    <s v="General Purpose Replacement"/>
    <s v="E26 (Medium)"/>
    <x v="0"/>
    <s v="LED"/>
    <n v="3"/>
    <x v="3"/>
    <n v="112.6"/>
    <n v="59.8"/>
    <m/>
    <m/>
    <m/>
    <x v="13"/>
    <x v="7"/>
    <x v="10"/>
    <s v="No"/>
    <n v="25000"/>
    <n v="3000"/>
    <n v="82"/>
    <n v="5"/>
    <n v="0.9"/>
    <n v="-25"/>
    <s v="Dimmable"/>
    <n v="0.1"/>
    <m/>
    <s v="None"/>
    <m/>
    <m/>
    <m/>
    <n v="42095"/>
    <n v="42212"/>
    <s v="United States"/>
    <s v="ES_1018130_OM40/830/LED/4 (V2)_08142015154637_2730901"/>
    <n v="2245763"/>
  </r>
  <r>
    <s v="Feit Electric"/>
    <s v="FEIT ELECTRIC"/>
    <s v="Omni 40"/>
    <s v="OM40/850/LED/4 (V2)"/>
    <m/>
    <s v="A19"/>
    <s v="General Purpose Replacement"/>
    <s v="E26 (Medium)"/>
    <x v="0"/>
    <s v="LED"/>
    <n v="3"/>
    <x v="3"/>
    <n v="111.7"/>
    <n v="60.3"/>
    <m/>
    <m/>
    <m/>
    <x v="13"/>
    <x v="40"/>
    <x v="10"/>
    <s v="No"/>
    <n v="25000"/>
    <n v="5000"/>
    <n v="85"/>
    <n v="33"/>
    <n v="0.9"/>
    <n v="-25"/>
    <s v="Dimmable"/>
    <n v="0.1"/>
    <m/>
    <s v="None"/>
    <m/>
    <m/>
    <m/>
    <n v="42095"/>
    <n v="42212"/>
    <s v="United States"/>
    <s v="ES_1018130_OM40/850/LED/4 (V2)_08142015154637_2926174"/>
    <n v="2245764"/>
  </r>
  <r>
    <s v="Feit Electric"/>
    <s v="FEIT ELECTRIC"/>
    <s v="Omni 450 LED"/>
    <s v="A19/OM450/LED"/>
    <m/>
    <s v="A19"/>
    <s v="General Purpose Replacement"/>
    <s v="E26 (Medium)"/>
    <x v="0"/>
    <s v="LED"/>
    <n v="3"/>
    <x v="3"/>
    <n v="112.7"/>
    <n v="69.5"/>
    <m/>
    <m/>
    <m/>
    <x v="3"/>
    <x v="75"/>
    <x v="71"/>
    <s v="No"/>
    <n v="25000"/>
    <n v="3000"/>
    <n v="82"/>
    <n v="20"/>
    <n v="0.7"/>
    <n v="-25"/>
    <s v="Dimmable"/>
    <n v="0.05"/>
    <m/>
    <s v="Not for Use in Recessed Fixtures"/>
    <m/>
    <m/>
    <m/>
    <n v="41091"/>
    <n v="41919"/>
    <s v="United States"/>
    <s v="ES_1018130_A19/OM450/LED_10072014164832_6153459"/>
    <n v="2222048"/>
  </r>
  <r>
    <s v="Feit Electric"/>
    <s v="FEIT ELECTRIC"/>
    <s v="OMNI 450 LED"/>
    <s v="BPOM40/830/LED"/>
    <m/>
    <s v="A19"/>
    <s v="General Purpose Replacement"/>
    <s v="E26 (Medium)"/>
    <x v="0"/>
    <s v="LED"/>
    <n v="3"/>
    <x v="3"/>
    <n v="116"/>
    <n v="60"/>
    <m/>
    <m/>
    <m/>
    <x v="13"/>
    <x v="15"/>
    <x v="167"/>
    <s v="No"/>
    <n v="25000"/>
    <n v="3000"/>
    <n v="83"/>
    <n v="17"/>
    <n v="0.9"/>
    <n v="-13"/>
    <s v="Dimmable"/>
    <n v="0.05"/>
    <m/>
    <s v="None"/>
    <m/>
    <m/>
    <m/>
    <n v="41988"/>
    <n v="41991"/>
    <s v="United States"/>
    <s v="ES_1018130_BPOM40/830/LED_12222014103539_1609640"/>
    <n v="2229897"/>
  </r>
  <r>
    <s v="Feit Electric"/>
    <s v="FEIT ELECTRIC"/>
    <s v="OMNI 450 LED"/>
    <s v="BPOM40/830/LED/4"/>
    <m/>
    <s v="A19"/>
    <s v="General Purpose Replacement"/>
    <s v="E26 (Medium)"/>
    <x v="0"/>
    <s v="LED"/>
    <n v="3"/>
    <x v="3"/>
    <n v="116"/>
    <n v="60"/>
    <m/>
    <m/>
    <m/>
    <x v="13"/>
    <x v="15"/>
    <x v="167"/>
    <s v="No"/>
    <n v="25000"/>
    <n v="3000"/>
    <n v="83"/>
    <n v="17"/>
    <n v="0.9"/>
    <n v="-13"/>
    <s v="Dimmable"/>
    <n v="0.05"/>
    <m/>
    <s v="None"/>
    <m/>
    <m/>
    <m/>
    <n v="42089"/>
    <n v="42097"/>
    <s v="United States"/>
    <s v="ES_1018130_BPOM40/830/LED/4_04162015140154_7398292"/>
    <n v="2237414"/>
  </r>
  <r>
    <s v="Feit Electric"/>
    <s v="FEIT ELECTRIC"/>
    <s v="OMNI 450 LED"/>
    <s v="BPOM40/850/LED"/>
    <m/>
    <s v="A19"/>
    <s v="General Purpose Replacement"/>
    <s v="E26 (Medium)"/>
    <x v="0"/>
    <s v="LED"/>
    <n v="3"/>
    <x v="3"/>
    <n v="115.7"/>
    <n v="59.9"/>
    <m/>
    <m/>
    <m/>
    <x v="13"/>
    <x v="15"/>
    <x v="167"/>
    <s v="No"/>
    <n v="25000"/>
    <n v="5000"/>
    <n v="85"/>
    <n v="19"/>
    <n v="0.9"/>
    <n v="-13"/>
    <s v="Dimmable"/>
    <n v="0.05"/>
    <m/>
    <s v="None"/>
    <m/>
    <m/>
    <m/>
    <n v="42050"/>
    <n v="42066"/>
    <s v="United States"/>
    <s v="ES_1018130_BPOM40/850/LED_03052015162407_2647413"/>
    <n v="2234948"/>
  </r>
  <r>
    <s v="GE Lighting"/>
    <s v="GE Lighting"/>
    <s v="LED16A30/100/827"/>
    <n v="73376"/>
    <s v=",LED16A30/100/827,"/>
    <s v="A21"/>
    <s v="General Purpose Replacement"/>
    <s v="E26 (Medium)"/>
    <x v="0"/>
    <s v="LED"/>
    <n v="3"/>
    <x v="5"/>
    <n v="133.6"/>
    <n v="66.400000000000006"/>
    <m/>
    <m/>
    <m/>
    <x v="70"/>
    <x v="76"/>
    <x v="10"/>
    <s v="Yes"/>
    <n v="25000"/>
    <n v="2700"/>
    <n v="82"/>
    <n v="14"/>
    <n v="0.9"/>
    <n v="-20"/>
    <m/>
    <m/>
    <s v="No"/>
    <s v="Damp Location Rated,Use With Timers,Not for Use in Recessed Fixtures,Use With Photo and/or Motion Sensors"/>
    <s v="No"/>
    <m/>
    <m/>
    <n v="42445"/>
    <n v="42535"/>
    <s v="United States, Canada"/>
    <s v="ES_1120172_73376_06142016224429_4269455"/>
    <n v="2269738"/>
  </r>
  <r>
    <s v="GE Lighting"/>
    <s v="GE Lighting"/>
    <s v="LED16A30/100/827"/>
    <n v="75303"/>
    <s v=",LED16A30/100/CDN,"/>
    <s v="A21"/>
    <s v="General Purpose Replacement"/>
    <s v="E26 (Medium)"/>
    <x v="0"/>
    <s v="LED"/>
    <n v="10"/>
    <x v="2"/>
    <n v="133.6"/>
    <n v="66.400000000000006"/>
    <m/>
    <m/>
    <m/>
    <x v="70"/>
    <x v="76"/>
    <x v="10"/>
    <s v="Yes"/>
    <n v="25000"/>
    <n v="2700"/>
    <n v="82"/>
    <n v="14"/>
    <n v="0.9"/>
    <n v="-20"/>
    <m/>
    <m/>
    <s v="No"/>
    <s v="Damp Location Rated,Use With Timers,Not for Use in Recessed Fixtures,Use With Photo and/or Motion Sensors"/>
    <s v="No"/>
    <m/>
    <m/>
    <n v="42445"/>
    <n v="42535"/>
    <s v="Canada"/>
    <s v="ES_1120172_75303_06142016224624_4384788"/>
    <n v="2269739"/>
  </r>
  <r>
    <s v="GE Lighting"/>
    <s v="GE Lighting"/>
    <s v="LED16A30/100/827"/>
    <n v="92117"/>
    <s v=",LED16A30/100/BX,"/>
    <s v="A21"/>
    <s v="General Purpose Replacement"/>
    <s v="E26 (Medium)"/>
    <x v="0"/>
    <s v="LED"/>
    <n v="10"/>
    <x v="2"/>
    <n v="133.6"/>
    <n v="66.400000000000006"/>
    <m/>
    <m/>
    <m/>
    <x v="70"/>
    <x v="76"/>
    <x v="10"/>
    <s v="Yes"/>
    <n v="25000"/>
    <n v="2700"/>
    <n v="82"/>
    <n v="14"/>
    <n v="0.9"/>
    <n v="-20"/>
    <m/>
    <m/>
    <s v="No"/>
    <s v="Damp Location Rated,Use With Timers,Not for Use in Recessed Fixtures,Use With Photo and/or Motion Sensors"/>
    <s v="No"/>
    <m/>
    <m/>
    <n v="42445"/>
    <n v="42535"/>
    <s v="United States"/>
    <s v="ES_1120172_92117_06142016224536_4336038"/>
    <n v="2269740"/>
  </r>
  <r>
    <s v="GE Lighting"/>
    <s v="GE Lighting"/>
    <s v="LED16A30/100/850"/>
    <n v="92118"/>
    <s v=",LED16A30/100/5KB,"/>
    <s v="A21"/>
    <s v="General Purpose Replacement"/>
    <s v="E26 (Medium)"/>
    <x v="0"/>
    <s v="LED"/>
    <n v="10"/>
    <x v="2"/>
    <n v="133.6"/>
    <n v="66.400000000000006"/>
    <m/>
    <m/>
    <m/>
    <x v="70"/>
    <x v="26"/>
    <x v="77"/>
    <s v="Yes"/>
    <n v="25000"/>
    <n v="5000"/>
    <n v="83"/>
    <n v="12"/>
    <n v="0.9"/>
    <n v="-20"/>
    <m/>
    <m/>
    <s v="No"/>
    <s v="Damp Location Rated,Use With Timers,Not for Use in Recessed Fixtures,Use With Photo and/or Motion Sensors"/>
    <s v="No"/>
    <m/>
    <m/>
    <n v="42445"/>
    <n v="42535"/>
    <s v="United States"/>
    <s v="ES_1120172_92118_06142016224708_4428612"/>
    <n v="2269741"/>
  </r>
  <r>
    <s v="GE Lighting"/>
    <s v="GE Lighting"/>
    <s v="LED16A30/100/850"/>
    <n v="96964"/>
    <s v=",LED16A30/1005KCD,"/>
    <s v="A21"/>
    <s v="General Purpose Replacement"/>
    <s v="E26 (Medium)"/>
    <x v="0"/>
    <s v="LED"/>
    <n v="10"/>
    <x v="2"/>
    <n v="133.6"/>
    <n v="66.400000000000006"/>
    <m/>
    <m/>
    <m/>
    <x v="70"/>
    <x v="26"/>
    <x v="77"/>
    <s v="Yes"/>
    <n v="25000"/>
    <n v="5000"/>
    <n v="83"/>
    <n v="12"/>
    <n v="0.9"/>
    <n v="-20"/>
    <m/>
    <m/>
    <s v="No"/>
    <s v="Damp Location Rated,Use With Timers,Not for Use in Recessed Fixtures,Use With Photo and/or Motion Sensors"/>
    <s v="No"/>
    <m/>
    <m/>
    <n v="42445"/>
    <n v="42535"/>
    <s v="Canada"/>
    <s v="ES_1120172_96964_06142016224748_4468771"/>
    <n v="2269742"/>
  </r>
  <r>
    <s v="GE Lighting"/>
    <s v="GE Lighting"/>
    <s v="LED16DA212/827"/>
    <n v="12349"/>
    <s v="LED16DA212/827,12349,"/>
    <s v="A21"/>
    <s v="General Purpose Replacement"/>
    <s v="E26 (Medium)"/>
    <x v="0"/>
    <s v="LED"/>
    <n v="10"/>
    <x v="2"/>
    <n v="133.30000000000001"/>
    <n v="66.2"/>
    <m/>
    <m/>
    <m/>
    <x v="2"/>
    <x v="77"/>
    <x v="174"/>
    <s v="No"/>
    <n v="25000"/>
    <n v="2700"/>
    <n v="81"/>
    <n v="4"/>
    <n v="0.9"/>
    <n v="-20"/>
    <s v="Dimmable"/>
    <n v="0.2"/>
    <m/>
    <s v="Damp Location Rated,Use With Timers,Not for Use in Enclosed Fixtures,Use With Photo And/Or Motion Sensors"/>
    <m/>
    <m/>
    <m/>
    <n v="42112"/>
    <n v="42174"/>
    <s v="United States, Canada"/>
    <s v="ES_1120172_12349_07272015173036_8236875"/>
    <n v="2244549"/>
  </r>
  <r>
    <s v="GE Lighting"/>
    <s v="GE Lighting"/>
    <s v="LED16DA212/827"/>
    <n v="22711"/>
    <s v=",LED16DA212/827BX,; LED16DA212/827,22711,"/>
    <s v="A21"/>
    <s v="General Purpose Replacement"/>
    <s v="E26 (Medium)"/>
    <x v="0"/>
    <s v="LED"/>
    <n v="10"/>
    <x v="2"/>
    <n v="133.30000000000001"/>
    <n v="66.2"/>
    <m/>
    <m/>
    <m/>
    <x v="2"/>
    <x v="77"/>
    <x v="174"/>
    <s v="No"/>
    <n v="25000"/>
    <n v="2700"/>
    <n v="81"/>
    <n v="4"/>
    <n v="0.9"/>
    <n v="-20"/>
    <s v="Dimmable"/>
    <n v="0.2"/>
    <m/>
    <s v="Damp Location Rated,Use With Timers,Not for Use in Enclosed Fixtures,Use With Photo And/Or Motion Sensors"/>
    <m/>
    <m/>
    <m/>
    <n v="42112"/>
    <n v="42174"/>
    <s v="United States"/>
    <s v="ES_1120172_22711_06192015173741_5461094"/>
    <n v="2242174"/>
  </r>
  <r>
    <s v="GE Lighting"/>
    <s v="GE Lighting"/>
    <s v="LED16DA212/827"/>
    <n v="28192"/>
    <s v=",LED16DA212/827CDN,; LED16DA212/827,28192,"/>
    <s v="A21"/>
    <s v="General Purpose Replacement"/>
    <s v="E26 (Medium)"/>
    <x v="0"/>
    <s v="LED"/>
    <n v="10"/>
    <x v="2"/>
    <n v="133.30000000000001"/>
    <n v="66.2"/>
    <m/>
    <m/>
    <m/>
    <x v="2"/>
    <x v="77"/>
    <x v="174"/>
    <s v="No"/>
    <n v="25000"/>
    <n v="2700"/>
    <n v="81"/>
    <n v="4"/>
    <n v="0.9"/>
    <n v="-20"/>
    <s v="Dimmable"/>
    <n v="0.2"/>
    <m/>
    <s v="Damp Location Rated,Use With Timers,Not for Use in Enclosed Fixtures,Use With Photo And/Or Motion Sensors"/>
    <m/>
    <m/>
    <m/>
    <n v="42112"/>
    <n v="42174"/>
    <s v="Canada"/>
    <s v="ES_1120172_28192_06192015173943_5583500"/>
    <n v="2241853"/>
  </r>
  <r>
    <s v="GE Lighting"/>
    <s v="GE Lighting"/>
    <s v="LED16DA212/827"/>
    <n v="37098"/>
    <s v=",36392, LED16DA215-2PK,; ,LED16DA215/BX,; LED16DA212/827,37098,"/>
    <s v="A21"/>
    <s v="General Purpose Replacement"/>
    <s v="E26 (Medium)"/>
    <x v="0"/>
    <s v="LED"/>
    <n v="10"/>
    <x v="2"/>
    <n v="133.30000000000001"/>
    <n v="66.2"/>
    <m/>
    <m/>
    <m/>
    <x v="2"/>
    <x v="77"/>
    <x v="174"/>
    <s v="No"/>
    <n v="30000"/>
    <n v="2700"/>
    <n v="81"/>
    <n v="4"/>
    <n v="0.9"/>
    <n v="-20"/>
    <s v="Dimmable"/>
    <n v="0.2"/>
    <m/>
    <s v="Damp Location Rated,Use With Timers,Not for Use in Enclosed Fixtures,Use With Photo And/Or Motion Sensors"/>
    <m/>
    <m/>
    <m/>
    <n v="38460"/>
    <n v="42382"/>
    <s v="United States"/>
    <s v="ES_1120172_37098_01132016210424_9064754"/>
    <n v="2256639"/>
  </r>
  <r>
    <s v="GE Lighting"/>
    <s v="GE Lighting"/>
    <s v="LED16DA212/830"/>
    <n v="12399"/>
    <m/>
    <s v="A21"/>
    <s v="General Purpose Replacement"/>
    <s v="E26 (Medium)"/>
    <x v="0"/>
    <s v="LED"/>
    <n v="3"/>
    <x v="2"/>
    <n v="133.30000000000001"/>
    <n v="66.2"/>
    <m/>
    <m/>
    <m/>
    <x v="2"/>
    <x v="77"/>
    <x v="174"/>
    <s v="No"/>
    <n v="25000"/>
    <n v="3000"/>
    <n v="81"/>
    <n v="7"/>
    <n v="0.9"/>
    <n v="-20"/>
    <s v="Dimmable"/>
    <n v="0.2"/>
    <m/>
    <s v="Damp Location Rated,Use With Timers,Not for Use in Enclosed Fixtures,Use With Photo And/Or Motion Sensors"/>
    <m/>
    <m/>
    <m/>
    <n v="42112"/>
    <n v="42208"/>
    <s v="United States, Canada"/>
    <s v="ES_1120172_12399_07272015152038_0438462"/>
    <n v="2244545"/>
  </r>
  <r>
    <s v="Feit Electric"/>
    <s v="FEIT ELECTRIC"/>
    <s v="OMNI A19 40W"/>
    <s v="AGOM450/LED/4/CAN"/>
    <m/>
    <s v="A19"/>
    <s v="General Purpose Replacement"/>
    <s v="E26 (Medium)"/>
    <x v="0"/>
    <s v="LED"/>
    <n v="3"/>
    <x v="3"/>
    <n v="108"/>
    <n v="60"/>
    <m/>
    <m/>
    <m/>
    <x v="67"/>
    <x v="15"/>
    <x v="19"/>
    <s v="No"/>
    <n v="25000"/>
    <n v="3000"/>
    <n v="83"/>
    <n v="17"/>
    <n v="0.9"/>
    <n v="-25"/>
    <s v="Dimmable"/>
    <n v="0.05"/>
    <m/>
    <s v="None"/>
    <m/>
    <m/>
    <m/>
    <n v="42019"/>
    <n v="42054"/>
    <s v="United States"/>
    <s v="ES_1018130_AGOM450/LED/4/CAN_02192015143926_3739727"/>
    <n v="2233538"/>
  </r>
  <r>
    <s v="GE Lighting"/>
    <s v="GE Lighting"/>
    <s v="LED16DA212/850"/>
    <n v="28187"/>
    <s v=",LED16DA212/5KCDN,; LED16DA212/850,28187,"/>
    <s v="A21"/>
    <s v="General Purpose Replacement"/>
    <s v="E26 (Medium)"/>
    <x v="0"/>
    <s v="LED"/>
    <n v="10"/>
    <x v="2"/>
    <n v="133.30000000000001"/>
    <n v="66.2"/>
    <m/>
    <m/>
    <m/>
    <x v="18"/>
    <x v="77"/>
    <x v="175"/>
    <s v="No"/>
    <n v="25000"/>
    <n v="5000"/>
    <n v="83"/>
    <n v="7"/>
    <n v="0.9"/>
    <n v="-20"/>
    <s v="Dimmable"/>
    <n v="0.2"/>
    <m/>
    <s v="Damp Location Rated,Use With Timers,Not for Use in Enclosed Fixtures,Use With Photo And/Or Motion Sensors"/>
    <m/>
    <m/>
    <m/>
    <n v="42112"/>
    <n v="42174"/>
    <s v="Canada"/>
    <s v="ES_1120172_28187_06192015174328_5808314"/>
    <n v="2241852"/>
  </r>
  <r>
    <s v="GE Lighting"/>
    <s v="GE Lighting"/>
    <s v="LED16DA212/850"/>
    <n v="37099"/>
    <s v=",LED16DA2155K-OT,; LED16DA212/850,37099,"/>
    <s v="A21"/>
    <s v="General Purpose Replacement"/>
    <s v="E26 (Medium)"/>
    <x v="0"/>
    <s v="LED"/>
    <n v="10"/>
    <x v="2"/>
    <n v="133.30000000000001"/>
    <n v="66.2"/>
    <m/>
    <m/>
    <m/>
    <x v="18"/>
    <x v="77"/>
    <x v="175"/>
    <s v="No"/>
    <n v="30000"/>
    <n v="5000"/>
    <n v="83"/>
    <n v="7"/>
    <n v="0.9"/>
    <n v="-20"/>
    <s v="Dimmable"/>
    <n v="0.2"/>
    <m/>
    <s v="Damp Location Rated,Use With Timers,Not for Use in Enclosed Fixtures,Use With Photo And/Or Motion Sensors"/>
    <m/>
    <m/>
    <m/>
    <n v="38460"/>
    <n v="42382"/>
    <s v="United States"/>
    <s v="ES_1120172_37099_01132016210952_9392790"/>
    <n v="2256640"/>
  </r>
  <r>
    <s v="GE Lighting"/>
    <s v="GE Lighting"/>
    <s v="LED16DA212/850"/>
    <n v="92271"/>
    <s v=",LED16DA212/5K/BX,; LED16DA212/850,92271,"/>
    <s v="A21"/>
    <s v="General Purpose Replacement"/>
    <s v="E26 (Medium)"/>
    <x v="0"/>
    <s v="LED"/>
    <n v="10"/>
    <x v="2"/>
    <n v="133.30000000000001"/>
    <n v="66.2"/>
    <m/>
    <m/>
    <m/>
    <x v="18"/>
    <x v="77"/>
    <x v="175"/>
    <s v="No"/>
    <n v="25000"/>
    <n v="5000"/>
    <n v="83"/>
    <n v="7"/>
    <n v="0.9"/>
    <n v="-20"/>
    <s v="Dimmable"/>
    <n v="0.2"/>
    <m/>
    <s v="Damp Location Rated,Use With Timers,Not for Use in Enclosed Fixtures,Use With Photo And/Or Motion Sensors"/>
    <m/>
    <m/>
    <m/>
    <n v="42112"/>
    <n v="42160"/>
    <s v="United States"/>
    <s v="ES_1120172_92271_06052015164103_2463911"/>
    <n v="2241131"/>
  </r>
  <r>
    <s v="GE Lighting"/>
    <s v="GE Lighting"/>
    <s v="LED16DA21/827"/>
    <n v="14074"/>
    <m/>
    <s v="A21"/>
    <s v="General Purpose Replacement"/>
    <s v="E26 (Medium)"/>
    <x v="0"/>
    <s v="LED"/>
    <n v="3"/>
    <x v="2"/>
    <n v="133.69999999999999"/>
    <n v="72.400000000000006"/>
    <m/>
    <m/>
    <m/>
    <x v="2"/>
    <x v="76"/>
    <x v="4"/>
    <s v="No"/>
    <n v="25000"/>
    <n v="2700"/>
    <n v="82"/>
    <n v="16"/>
    <n v="0.9"/>
    <n v="-20"/>
    <s v="Dimmable"/>
    <n v="0.2"/>
    <m/>
    <s v="Damp Location Rated,Use With Timers,Use With Photo And/Or Motion Sensors"/>
    <m/>
    <m/>
    <m/>
    <n v="41788"/>
    <n v="41794"/>
    <s v="United States, Canada"/>
    <s v="ES_1120172_14074_06042014141535_1335005"/>
    <n v="2212336"/>
  </r>
  <r>
    <s v="GE Lighting"/>
    <s v="GE Lighting"/>
    <s v="LED16DA21/827/BX"/>
    <n v="13909"/>
    <m/>
    <s v="A21"/>
    <s v="General Purpose Replacement"/>
    <s v="E26 (Medium)"/>
    <x v="0"/>
    <s v="LED"/>
    <n v="3"/>
    <x v="2"/>
    <n v="133.69999999999999"/>
    <n v="72.400000000000006"/>
    <m/>
    <m/>
    <m/>
    <x v="2"/>
    <x v="76"/>
    <x v="4"/>
    <s v="No"/>
    <n v="25000"/>
    <n v="2700"/>
    <n v="82"/>
    <n v="16"/>
    <n v="0.9"/>
    <n v="-20"/>
    <s v="Dimmable"/>
    <n v="0.2"/>
    <m/>
    <s v="Damp Location Rated,Use With Timers,Use With Photo And/Or Motion Sensors"/>
    <m/>
    <m/>
    <m/>
    <n v="41788"/>
    <n v="41794"/>
    <s v="United States, Canada"/>
    <s v="ES_1120172_13909_06042014141452_1292803"/>
    <n v="2212333"/>
  </r>
  <r>
    <s v="GE Lighting"/>
    <s v="GE Lighting"/>
    <s v="LED16DA21/827CDN"/>
    <n v="66454"/>
    <m/>
    <s v="A21"/>
    <s v="General Purpose Replacement"/>
    <s v="E26 (Medium)"/>
    <x v="0"/>
    <s v="LED"/>
    <n v="3"/>
    <x v="2"/>
    <n v="133.69999999999999"/>
    <n v="72.400000000000006"/>
    <m/>
    <m/>
    <m/>
    <x v="2"/>
    <x v="76"/>
    <x v="4"/>
    <s v="No"/>
    <n v="25000"/>
    <n v="2700"/>
    <n v="82"/>
    <n v="16"/>
    <n v="0.9"/>
    <n v="-20"/>
    <s v="Dimmable"/>
    <n v="0.2"/>
    <m/>
    <s v="Damp Location Rated,Use With Timers,Use With Photo And/Or Motion Sensors"/>
    <m/>
    <m/>
    <m/>
    <n v="41788"/>
    <n v="41794"/>
    <s v="Canada"/>
    <s v="ES_1120172_66454_06042014142100_1660961"/>
    <n v="2212365"/>
  </r>
  <r>
    <s v="GE Lighting"/>
    <s v="GE Lighting"/>
    <s v="LED16DA21/827/G"/>
    <n v="92498"/>
    <s v=",LED16DA21827GU24,"/>
    <s v="A21"/>
    <s v="General Purpose Replacement"/>
    <s v="GU24"/>
    <x v="0"/>
    <s v="LED"/>
    <n v="3"/>
    <x v="2"/>
    <n v="133.69999999999999"/>
    <n v="72.400000000000006"/>
    <m/>
    <m/>
    <m/>
    <x v="2"/>
    <x v="76"/>
    <x v="176"/>
    <s v="No"/>
    <n v="25000"/>
    <n v="2700"/>
    <n v="82"/>
    <n v="16"/>
    <n v="0.9"/>
    <n v="-20"/>
    <s v="Dimmable"/>
    <n v="0.2"/>
    <m/>
    <s v="Damp Location Rated,Use With Timers,Not for Use in Enclosed Fixtures,Use With Photo And/Or Motion Sensors"/>
    <m/>
    <m/>
    <m/>
    <n v="42064"/>
    <n v="42061"/>
    <s v="United States, Canada"/>
    <s v="ES_1120172_92498_02262015141242_9962553"/>
    <n v="2233956"/>
  </r>
  <r>
    <s v="GE Lighting"/>
    <s v="GE Lighting"/>
    <s v="LED16DA21/827/S3"/>
    <n v="13917"/>
    <m/>
    <s v="A21"/>
    <s v="General Purpose Replacement"/>
    <s v="E26 (Medium)"/>
    <x v="0"/>
    <s v="LED"/>
    <n v="3"/>
    <x v="2"/>
    <n v="133.69999999999999"/>
    <n v="72.400000000000006"/>
    <m/>
    <m/>
    <m/>
    <x v="2"/>
    <x v="76"/>
    <x v="4"/>
    <s v="No"/>
    <n v="25000"/>
    <n v="2700"/>
    <n v="82"/>
    <n v="16"/>
    <n v="0.9"/>
    <n v="-20"/>
    <s v="Dimmable"/>
    <n v="0.2"/>
    <m/>
    <s v="Damp Location Rated,Use With Timers,Use With Photo And/Or Motion Sensors"/>
    <m/>
    <m/>
    <m/>
    <n v="41788"/>
    <n v="41794"/>
    <s v="United States, Canada"/>
    <s v="ES_1120172_13917_06042014142026_1626829"/>
    <n v="2212359"/>
  </r>
  <r>
    <s v="Feit Electric"/>
    <s v="FEIT ELECTRIC"/>
    <s v="OMNI 450 LED"/>
    <s v="BPOM40/850/LED/4"/>
    <m/>
    <s v="A19"/>
    <s v="General Purpose Replacement"/>
    <s v="E26 (Medium)"/>
    <x v="0"/>
    <s v="LED"/>
    <n v="3"/>
    <x v="3"/>
    <n v="116"/>
    <n v="60"/>
    <m/>
    <m/>
    <m/>
    <x v="13"/>
    <x v="15"/>
    <x v="0"/>
    <s v="No"/>
    <n v="25000"/>
    <n v="3000"/>
    <n v="83"/>
    <n v="17"/>
    <n v="0.9"/>
    <n v="-13"/>
    <s v="Dimmable"/>
    <n v="0.05"/>
    <m/>
    <s v="None"/>
    <m/>
    <m/>
    <m/>
    <n v="42154"/>
    <n v="42151"/>
    <s v="United States"/>
    <s v="ES_1018130_OM40/830/LED/3/CAN_06162015150134_8097846"/>
    <n v="2241623"/>
  </r>
  <r>
    <s v="Feit Electric"/>
    <s v="FEIT ELECTRIC"/>
    <s v="OMNI 450 LED"/>
    <s v="OM40/830/LED/3/CAN"/>
    <m/>
    <s v="A19"/>
    <s v="General Purpose Replacement"/>
    <s v="E26 (Medium)"/>
    <x v="0"/>
    <s v="LED"/>
    <n v="3"/>
    <x v="3"/>
    <n v="115.5"/>
    <n v="59.8"/>
    <m/>
    <m/>
    <m/>
    <x v="13"/>
    <x v="15"/>
    <x v="167"/>
    <s v="No"/>
    <n v="25000"/>
    <n v="3000"/>
    <n v="82"/>
    <n v="17"/>
    <n v="0.9"/>
    <n v="-13"/>
    <s v="Dimmable"/>
    <n v="0.05"/>
    <m/>
    <s v="None"/>
    <m/>
    <m/>
    <m/>
    <n v="42154"/>
    <n v="42132"/>
    <s v="United States"/>
    <s v="ES_1018130_OM40/830/LED/3/CAN_05222015163017_4663553"/>
    <n v="2240128"/>
  </r>
  <r>
    <s v="Feit Electric"/>
    <s v="FEIT ELECTRIC"/>
    <s v="OMNI 450 LED"/>
    <s v="OM40/830/LED/4"/>
    <m/>
    <s v="A19"/>
    <s v="General Purpose Replacement"/>
    <s v="E26 (Medium)"/>
    <x v="0"/>
    <s v="LED"/>
    <n v="3"/>
    <x v="3"/>
    <n v="115.5"/>
    <n v="59.8"/>
    <m/>
    <m/>
    <m/>
    <x v="13"/>
    <x v="15"/>
    <x v="167"/>
    <s v="No"/>
    <n v="25000"/>
    <n v="3000"/>
    <n v="82"/>
    <n v="17"/>
    <n v="0.9"/>
    <n v="-25"/>
    <s v="Dimmable"/>
    <n v="0.05"/>
    <m/>
    <s v="None"/>
    <m/>
    <m/>
    <m/>
    <n v="42050"/>
    <n v="42207"/>
    <s v="United States"/>
    <s v="ES_1018130_OM40/830/LED/4_08142015154625_1844134"/>
    <n v="2245761"/>
  </r>
  <r>
    <s v="Feit Electric"/>
    <s v="FEIT ELECTRIC"/>
    <s v="OMNI 450 LED"/>
    <s v="OM40/850/LED4"/>
    <m/>
    <s v="A19"/>
    <s v="General Purpose Replacement"/>
    <s v="E26 (Medium)"/>
    <x v="0"/>
    <s v="LED"/>
    <n v="3"/>
    <x v="3"/>
    <n v="115.7"/>
    <n v="59.9"/>
    <m/>
    <m/>
    <m/>
    <x v="13"/>
    <x v="15"/>
    <x v="167"/>
    <s v="No"/>
    <n v="25000"/>
    <n v="5000"/>
    <n v="85"/>
    <n v="19"/>
    <n v="0.9"/>
    <n v="-25"/>
    <s v="Dimmable"/>
    <n v="0.05"/>
    <m/>
    <s v="None"/>
    <m/>
    <m/>
    <m/>
    <n v="42050"/>
    <n v="42207"/>
    <s v="United States"/>
    <s v="ES_1018130_OM40/850/LED4_08142015154625_8023399"/>
    <n v="2245762"/>
  </r>
  <r>
    <s v="Feit Electric"/>
    <s v="FEIT ELECTRIC"/>
    <s v="Omni 60"/>
    <s v="BPOM60/830/LED/4 (V2)"/>
    <m/>
    <s v="A19"/>
    <s v="General Purpose Replacement"/>
    <s v="E26 (Medium)"/>
    <x v="0"/>
    <s v="LED"/>
    <n v="3"/>
    <x v="0"/>
    <n v="112.6"/>
    <n v="59.8"/>
    <m/>
    <m/>
    <m/>
    <x v="0"/>
    <x v="3"/>
    <x v="6"/>
    <s v="No"/>
    <n v="25000"/>
    <n v="3000"/>
    <n v="84"/>
    <n v="18"/>
    <n v="0.9"/>
    <n v="-25"/>
    <s v="Dimmable"/>
    <n v="0.1"/>
    <m/>
    <s v="Damp Location Rated"/>
    <m/>
    <m/>
    <m/>
    <n v="42459"/>
    <n v="42467"/>
    <s v="United States"/>
    <s v="ES_1018130_BPOM60/830/LED/4 (V2)_04152016135953_2182489"/>
    <n v="2264288"/>
  </r>
  <r>
    <s v="Feit Electric"/>
    <s v="FEIT ELECTRIC"/>
    <s v="Omni 60"/>
    <s v="BPOM60/830/LED (V2)"/>
    <s v=",OM60/830/LED/4 (V2),"/>
    <s v="A19"/>
    <s v="General Purpose Replacement"/>
    <s v="E26 (Medium)"/>
    <x v="0"/>
    <s v="LED"/>
    <n v="3"/>
    <x v="0"/>
    <n v="112.6"/>
    <n v="59.8"/>
    <m/>
    <m/>
    <m/>
    <x v="0"/>
    <x v="3"/>
    <x v="3"/>
    <s v="No"/>
    <n v="25000"/>
    <n v="3000"/>
    <n v="83"/>
    <n v="18"/>
    <n v="0.9"/>
    <n v="-25"/>
    <s v="Dimmable"/>
    <n v="0.1"/>
    <m/>
    <s v="None"/>
    <m/>
    <m/>
    <m/>
    <n v="42095"/>
    <n v="42114"/>
    <s v="United States"/>
    <s v="ES_1018130_BPOM60/830/LED (V2)_04222015101920_1079225"/>
    <n v="2237620"/>
  </r>
  <r>
    <s v="Feit Electric"/>
    <s v="FEIT ELECTRIC"/>
    <s v="Omni 60"/>
    <s v="BPOM60/850/LED/4 (V2)"/>
    <m/>
    <s v="A19"/>
    <s v="General Purpose Replacement"/>
    <s v="E26 (Medium)"/>
    <x v="0"/>
    <s v="LED"/>
    <n v="3"/>
    <x v="0"/>
    <n v="112.2"/>
    <n v="60.3"/>
    <m/>
    <m/>
    <m/>
    <x v="0"/>
    <x v="3"/>
    <x v="177"/>
    <s v="No"/>
    <n v="25000"/>
    <n v="5000"/>
    <n v="86"/>
    <n v="34"/>
    <n v="0.9"/>
    <n v="-25"/>
    <s v="Dimmable"/>
    <n v="0.1"/>
    <m/>
    <s v="None"/>
    <m/>
    <m/>
    <m/>
    <n v="42139"/>
    <n v="42135"/>
    <s v="United States"/>
    <s v="ES_1018130_BPOM60/850/LED/4 (V2)_05222015163055_2398823"/>
    <n v="2240132"/>
  </r>
  <r>
    <s v="Feit Electric"/>
    <s v="FEIT ELECTRIC"/>
    <s v="Omni 60"/>
    <s v="BPOM60/850/LED (V2)"/>
    <s v=",OM60/850/LED/4 (V2),"/>
    <s v="A19"/>
    <s v="General Purpose Replacement"/>
    <s v="E26 (Medium)"/>
    <x v="0"/>
    <s v="LED"/>
    <n v="3"/>
    <x v="0"/>
    <n v="112.6"/>
    <n v="60.3"/>
    <m/>
    <m/>
    <m/>
    <x v="0"/>
    <x v="14"/>
    <x v="18"/>
    <s v="No"/>
    <n v="25000"/>
    <n v="5000"/>
    <n v="86"/>
    <n v="34"/>
    <n v="0.9"/>
    <n v="-25"/>
    <s v="Dimmable"/>
    <n v="0.1"/>
    <m/>
    <s v="None"/>
    <m/>
    <m/>
    <m/>
    <n v="42095"/>
    <n v="42114"/>
    <s v="United States"/>
    <s v="ES_1018130_BPOM60/850/LED (V2)_04222015101920_2858763"/>
    <n v="2237621"/>
  </r>
  <r>
    <s v="Feit Electric"/>
    <s v="FEIT ELECTRIC"/>
    <s v="Omni 60 LED"/>
    <s v="OM60/830/LED/CAN (N)"/>
    <s v="Omni 60 LED,OM60/830/LED/3/CAN (N),"/>
    <s v="A19"/>
    <s v="General Purpose Replacement"/>
    <s v="E26 (Medium)"/>
    <x v="0"/>
    <s v="LED"/>
    <n v="3"/>
    <x v="0"/>
    <n v="112.6"/>
    <n v="59.9"/>
    <m/>
    <m/>
    <m/>
    <x v="0"/>
    <x v="14"/>
    <x v="150"/>
    <s v="No"/>
    <n v="25000"/>
    <n v="3000"/>
    <n v="85"/>
    <n v="24"/>
    <n v="0.9"/>
    <n v="-25"/>
    <s v="Dimmable"/>
    <n v="0.05"/>
    <m/>
    <s v="None"/>
    <m/>
    <m/>
    <m/>
    <n v="42248"/>
    <n v="42264"/>
    <s v="Canada"/>
    <s v="ES_1018130_OM60/830/LED/CAN (N)_09222015141002_9543347"/>
    <n v="2248303"/>
  </r>
  <r>
    <s v="Feit Electric"/>
    <s v="FEIT ELECTRIC"/>
    <s v="Omni 75"/>
    <s v="BPOM75/830/LED/4 (V2)"/>
    <m/>
    <s v="A19"/>
    <s v="General Purpose Replacement"/>
    <s v="E26 (Medium)"/>
    <x v="0"/>
    <s v="LED"/>
    <n v="3"/>
    <x v="1"/>
    <n v="117.7"/>
    <n v="63.7"/>
    <m/>
    <m/>
    <m/>
    <x v="1"/>
    <x v="2"/>
    <x v="4"/>
    <s v="No"/>
    <n v="25000"/>
    <n v="3000"/>
    <n v="82"/>
    <n v="7"/>
    <n v="0.9"/>
    <n v="-25"/>
    <s v="Dimmable"/>
    <n v="0.1"/>
    <m/>
    <s v="Damp Location Rated"/>
    <m/>
    <m/>
    <m/>
    <n v="42459"/>
    <n v="42467"/>
    <s v="United States"/>
    <s v="ES_1018130_BPOM75/830/LED/4 (V2)_04152016140014_8238613"/>
    <n v="2264289"/>
  </r>
  <r>
    <s v="Feit Electric"/>
    <s v="FEIT ELECTRIC"/>
    <s v="Omni 75"/>
    <s v="BPOM75/830/LED (V2)"/>
    <m/>
    <s v="A19"/>
    <s v="General Purpose Replacement"/>
    <s v="E26 (Medium)"/>
    <x v="0"/>
    <s v="LED"/>
    <n v="3"/>
    <x v="1"/>
    <n v="117.7"/>
    <n v="63.7"/>
    <m/>
    <m/>
    <m/>
    <x v="1"/>
    <x v="2"/>
    <x v="4"/>
    <s v="No"/>
    <n v="25000"/>
    <n v="3000"/>
    <n v="82"/>
    <n v="7"/>
    <n v="0.9"/>
    <n v="-25"/>
    <s v="Dimmable"/>
    <n v="0.1"/>
    <m/>
    <s v="None"/>
    <m/>
    <m/>
    <m/>
    <n v="42095"/>
    <n v="42114"/>
    <s v="United States"/>
    <s v="ES_1018130_BPOM75/830/LED (V2)_04222015102425_8133027"/>
    <n v="2237622"/>
  </r>
  <r>
    <s v="Feit Electric"/>
    <s v="FEIT ELECTRIC"/>
    <s v="Omni 75"/>
    <s v="BPOM75/850/LED/4 (V2)"/>
    <m/>
    <s v="A19"/>
    <s v="General Purpose Replacement"/>
    <s v="E26 (Medium)"/>
    <x v="0"/>
    <s v="LED"/>
    <n v="3"/>
    <x v="1"/>
    <n v="117.2"/>
    <n v="63.8"/>
    <m/>
    <m/>
    <m/>
    <x v="1"/>
    <x v="2"/>
    <x v="4"/>
    <s v="No"/>
    <n v="25000"/>
    <n v="5000"/>
    <n v="86"/>
    <n v="22"/>
    <n v="0.9"/>
    <n v="-25"/>
    <s v="Dimmable"/>
    <n v="0.1"/>
    <m/>
    <s v="None"/>
    <m/>
    <m/>
    <m/>
    <n v="42095"/>
    <n v="42135"/>
    <s v="United States"/>
    <s v="ES_1018130_BPOM75/850/LED/4 (V2)_05222015163105_6000732"/>
    <n v="2240133"/>
  </r>
  <r>
    <s v="Feit Electric"/>
    <s v="FEIT ELECTRIC"/>
    <s v="Omni 75"/>
    <s v="BPOM75/850/LED (V2)"/>
    <m/>
    <s v="A19"/>
    <s v="General Purpose Replacement"/>
    <s v="E26 (Medium)"/>
    <x v="0"/>
    <s v="LED"/>
    <n v="3"/>
    <x v="1"/>
    <n v="117.7"/>
    <n v="63.7"/>
    <m/>
    <m/>
    <m/>
    <x v="1"/>
    <x v="2"/>
    <x v="4"/>
    <s v="No"/>
    <n v="25000"/>
    <n v="5000"/>
    <n v="85"/>
    <n v="22"/>
    <n v="0.9"/>
    <n v="-25"/>
    <s v="Dimmable"/>
    <n v="0.1"/>
    <m/>
    <s v="None"/>
    <m/>
    <m/>
    <m/>
    <n v="42095"/>
    <n v="42114"/>
    <s v="United States"/>
    <s v="ES_1018130_BPOM75/850/LED (V2)_04222015102425_5583839"/>
    <n v="2237623"/>
  </r>
  <r>
    <s v="Feit Electric"/>
    <s v="FEIT ELECTRIC"/>
    <s v="Omni 800 827 LED"/>
    <s v="AGOM800/827/LED"/>
    <s v="Omni 800 827 LED,BPAGOM800/827/LED,"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2700"/>
    <n v="82"/>
    <n v="14"/>
    <n v="0.9"/>
    <n v="-25"/>
    <s v="Dimmable"/>
    <n v="0.05"/>
    <m/>
    <s v="None"/>
    <m/>
    <m/>
    <m/>
    <n v="42019"/>
    <n v="42054"/>
    <s v="United States"/>
    <s v="ES_1018130_AGOM800/827/LED_02202015103053_3824375"/>
    <n v="2233543"/>
  </r>
  <r>
    <s v="Feit Electric"/>
    <s v="FEIT ELECTRIC"/>
    <s v="Omni 800 830 LED"/>
    <s v="AGOM800/LED/3/CAN"/>
    <m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3000"/>
    <n v="83"/>
    <n v="14"/>
    <n v="0.9"/>
    <n v="-25"/>
    <s v="Dimmable"/>
    <n v="0.05"/>
    <m/>
    <s v="None"/>
    <m/>
    <m/>
    <m/>
    <n v="42019"/>
    <n v="42060"/>
    <s v="United States"/>
    <s v="ES_1018130_AGOM800/LED/3/CAN_02272015152837_1900690"/>
    <n v="2234191"/>
  </r>
  <r>
    <s v="Feit Electric"/>
    <s v="FEIT ELECTRIC"/>
    <s v="Omni 800 841 LED"/>
    <s v="AGOM800/841/LED"/>
    <m/>
    <s v="A19"/>
    <s v="General Purpose Replacement"/>
    <s v="E26 (Medium)"/>
    <x v="0"/>
    <s v="LED"/>
    <n v="3"/>
    <x v="0"/>
    <n v="116.1"/>
    <n v="60.1"/>
    <m/>
    <m/>
    <m/>
    <x v="0"/>
    <x v="14"/>
    <x v="18"/>
    <s v="No"/>
    <n v="25000"/>
    <n v="4000"/>
    <n v="84"/>
    <n v="13"/>
    <n v="0.9"/>
    <n v="-25"/>
    <s v="Dimmable"/>
    <n v="0.05"/>
    <m/>
    <s v="None"/>
    <m/>
    <m/>
    <m/>
    <n v="42019"/>
    <n v="42054"/>
    <s v="United States"/>
    <s v="ES_1018130_AGOM800/841/LED_02192015143904_3613677"/>
    <n v="2233545"/>
  </r>
  <r>
    <s v="Feit Electric"/>
    <s v="FEIT ELECTRIC"/>
    <s v="Omni 800 850 LED"/>
    <s v="BPAGOM800/5K/LED"/>
    <s v="Omni 800 850 LED,AGOM800/5K/LED/CAN,"/>
    <s v="A19"/>
    <s v="General Purpose Replacement"/>
    <s v="E26 (Medium)"/>
    <x v="0"/>
    <s v="LED"/>
    <n v="3"/>
    <x v="0"/>
    <n v="116.4"/>
    <n v="59.9"/>
    <m/>
    <m/>
    <m/>
    <x v="0"/>
    <x v="14"/>
    <x v="18"/>
    <s v="No"/>
    <n v="25000"/>
    <n v="5000"/>
    <n v="86"/>
    <n v="29"/>
    <n v="0.9"/>
    <n v="-25"/>
    <s v="Dimmable"/>
    <n v="0.05"/>
    <m/>
    <s v="None"/>
    <m/>
    <m/>
    <m/>
    <n v="42019"/>
    <n v="42054"/>
    <s v="United States"/>
    <s v="ES_1018130_BPAGOM800/5K/LED_02192015143904_6846541"/>
    <n v="2233544"/>
  </r>
  <r>
    <s v="Feit Electric"/>
    <s v="FEIT ELECTRIC"/>
    <s v="Omni 800 850 LED"/>
    <s v="BPAGOM800/5K/LED/4"/>
    <m/>
    <s v="A19"/>
    <s v="General Purpose Replacement"/>
    <s v="E26 (Medium)"/>
    <x v="0"/>
    <s v="LED"/>
    <n v="3"/>
    <x v="0"/>
    <n v="116"/>
    <n v="60"/>
    <m/>
    <m/>
    <m/>
    <x v="0"/>
    <x v="14"/>
    <x v="150"/>
    <s v="No"/>
    <n v="25000"/>
    <n v="5000"/>
    <n v="86"/>
    <n v="29"/>
    <n v="0.9"/>
    <n v="-25"/>
    <s v="Dimmable"/>
    <n v="0.05"/>
    <m/>
    <s v="None"/>
    <m/>
    <m/>
    <m/>
    <n v="42019"/>
    <n v="42097"/>
    <s v="United States"/>
    <s v="ES_1018130_BPAGOM800/5K/LED/4_04162015140211_5354229"/>
    <n v="2237416"/>
  </r>
  <r>
    <s v="Feit Electric"/>
    <s v="FEIT ELECTRIC"/>
    <s v="Omni 800 LED"/>
    <s v="A19/OM800/LED"/>
    <s v="Omni 800 LED,A19/OM800/LED/2,; Omni 800 LED,A19/OM800/LED/BX,; Omni 800 LED,A19/OM800/LED/CAN,"/>
    <s v="A19"/>
    <s v="General Purpose Replacement"/>
    <s v="E26 (Medium)"/>
    <x v="0"/>
    <s v="LED"/>
    <n v="3"/>
    <x v="0"/>
    <n v="112.5"/>
    <n v="69.5"/>
    <m/>
    <m/>
    <m/>
    <x v="12"/>
    <x v="39"/>
    <x v="158"/>
    <s v="No"/>
    <n v="25000"/>
    <n v="3000"/>
    <n v="81"/>
    <n v="13"/>
    <n v="0.9"/>
    <n v="-25"/>
    <s v="Dimmable"/>
    <n v="0.05"/>
    <m/>
    <s v="None"/>
    <m/>
    <m/>
    <m/>
    <n v="41091"/>
    <n v="41914"/>
    <s v="United States"/>
    <s v="ES_1018130_A19/OM800/LED_10072014130910_9021533"/>
    <n v="2221942"/>
  </r>
  <r>
    <s v="Feit Electric"/>
    <s v="FEIT ELECTRIC"/>
    <s v="Omni 800 LED"/>
    <s v="A19/OM800/LED/4"/>
    <m/>
    <s v="A19"/>
    <s v="General Purpose Replacement"/>
    <s v="E26 (Medium)"/>
    <x v="0"/>
    <s v="LED"/>
    <n v="3"/>
    <x v="0"/>
    <n v="113"/>
    <n v="63"/>
    <m/>
    <m/>
    <m/>
    <x v="12"/>
    <x v="39"/>
    <x v="71"/>
    <s v="No"/>
    <n v="25000"/>
    <n v="3000"/>
    <n v="81"/>
    <n v="13"/>
    <n v="0.9"/>
    <n v="-25"/>
    <s v="Dimmable"/>
    <n v="0.2"/>
    <m/>
    <s v="Not for Use in Recessed Fixtures"/>
    <m/>
    <m/>
    <m/>
    <n v="41091"/>
    <n v="42060"/>
    <s v="United States"/>
    <s v="ES_1018130_A19/OM800/LED/4_04012015140040_3916232"/>
    <n v="2235548"/>
  </r>
  <r>
    <s v="Feit Electric"/>
    <s v="FEIT ELECTRIC"/>
    <s v="Omni 800 LED"/>
    <s v="A19/OM800/LED/CAN"/>
    <s v="Omni 800 LED,A19/OM800/LED/2,; Omni 800 LED,A19/OM800/LED/BX,"/>
    <s v="A19"/>
    <s v="General Purpose Replacement"/>
    <s v="E26 (Medium)"/>
    <x v="0"/>
    <s v="LED"/>
    <n v="3"/>
    <x v="0"/>
    <n v="112.5"/>
    <n v="69.5"/>
    <m/>
    <m/>
    <m/>
    <x v="12"/>
    <x v="39"/>
    <x v="158"/>
    <s v="No"/>
    <n v="25000"/>
    <n v="3000"/>
    <n v="81"/>
    <n v="13"/>
    <n v="0.9"/>
    <n v="-25"/>
    <s v="Dimmable"/>
    <n v="0.05"/>
    <m/>
    <s v="None"/>
    <m/>
    <m/>
    <m/>
    <n v="41091"/>
    <n v="41914"/>
    <s v="United States"/>
    <s v="ES_1018130_A19/OM800/LED/CAN_04012015140040_9123626"/>
    <n v="2235549"/>
  </r>
  <r>
    <s v="Feit Electric"/>
    <s v="FEIT ELECTRIC"/>
    <s v="Omni 800 LED"/>
    <s v="BPCEA19/OM800/LED"/>
    <s v="Omni 800 LED,BPCEA19OM800/LED/CAN,"/>
    <s v="A19"/>
    <s v="General Purpose Replacement"/>
    <s v="E26 (Medium)"/>
    <x v="0"/>
    <s v="LED"/>
    <n v="3"/>
    <x v="0"/>
    <n v="113"/>
    <n v="63"/>
    <m/>
    <m/>
    <m/>
    <x v="12"/>
    <x v="39"/>
    <x v="158"/>
    <s v="No"/>
    <n v="25000"/>
    <n v="3000"/>
    <n v="81"/>
    <n v="13"/>
    <n v="0.9"/>
    <n v="-25"/>
    <s v="Dimmable"/>
    <n v="0.05"/>
    <m/>
    <s v="None"/>
    <m/>
    <m/>
    <m/>
    <n v="41091"/>
    <n v="42060"/>
    <s v="United States"/>
    <s v="ES_1018130_BPCEA19/OM800/LED_02272015152719_2619082"/>
    <n v="2234187"/>
  </r>
  <r>
    <s v="GE Lighting"/>
    <s v="GE Lighting"/>
    <s v="LED16DA21/827-S8"/>
    <n v="13918"/>
    <s v=",13937,; ,16994,; ,22974,"/>
    <s v="A21"/>
    <s v="General Purpose Replacement"/>
    <s v="E26 (Medium)"/>
    <x v="0"/>
    <s v="LED"/>
    <n v="3"/>
    <x v="2"/>
    <n v="133.69999999999999"/>
    <n v="72.400000000000006"/>
    <m/>
    <m/>
    <m/>
    <x v="2"/>
    <x v="76"/>
    <x v="4"/>
    <s v="No"/>
    <n v="25000"/>
    <n v="2700"/>
    <n v="82"/>
    <n v="16"/>
    <n v="0.9"/>
    <n v="-20"/>
    <s v="Dimmable"/>
    <n v="0.2"/>
    <m/>
    <s v="Damp Location Rated,Use With Timers,Use With Photo And/Or Motion Sensors"/>
    <m/>
    <m/>
    <m/>
    <n v="41788"/>
    <n v="41794"/>
    <s v="United States, Canada"/>
    <s v="ES_1120172_13918_06042014141709_1429804"/>
    <n v="2212357"/>
  </r>
  <r>
    <s v="GE Lighting"/>
    <s v="GE Lighting"/>
    <s v="LED16DA21/830"/>
    <n v="34236"/>
    <m/>
    <s v="A21"/>
    <s v="General Purpose Replacement"/>
    <s v="E26 (Medium)"/>
    <x v="0"/>
    <s v="LED"/>
    <n v="3"/>
    <x v="2"/>
    <n v="134.19999999999999"/>
    <n v="72.8"/>
    <m/>
    <m/>
    <m/>
    <x v="2"/>
    <x v="37"/>
    <x v="4"/>
    <s v="No"/>
    <n v="25000"/>
    <n v="3000"/>
    <n v="82"/>
    <n v="16"/>
    <n v="0.9"/>
    <n v="-20"/>
    <s v="Dimmable"/>
    <n v="0.2"/>
    <m/>
    <s v="Damp Location Rated,Use With Timers,Use With Photo And/Or Motion Sensors"/>
    <m/>
    <m/>
    <m/>
    <n v="41883"/>
    <n v="41894"/>
    <s v="United States, Canada"/>
    <s v="ES_1120172_34236_09122014181237_5557441"/>
    <n v="2219286"/>
  </r>
  <r>
    <s v="Feit Electric"/>
    <s v="FEIT ELECTRIC"/>
    <s v="OMNI 800 LED"/>
    <s v="OM60/830/LED/3/CAN"/>
    <s v="OMNI 800 LED,OM60/830/LED/CAN,; OMNI 800 LED,OM60/850/LED/CAN,"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3000"/>
    <n v="84"/>
    <n v="19"/>
    <n v="0.9"/>
    <n v="-13"/>
    <s v="Dimmable"/>
    <n v="0.05"/>
    <m/>
    <s v="None"/>
    <m/>
    <m/>
    <m/>
    <n v="42083"/>
    <n v="42151"/>
    <s v="United States"/>
    <s v="ES_1018130_OM60/830/LED/3/CAN_06162015150216_2189754"/>
    <n v="2241624"/>
  </r>
  <r>
    <s v="Feit Electric"/>
    <s v="FEIT ELECTRIC"/>
    <s v="Omni 800 LED"/>
    <s v="BPCEA19OM800/LED/CAN"/>
    <m/>
    <s v="A19"/>
    <s v="General Purpose Replacement"/>
    <s v="E26 (Medium)"/>
    <x v="0"/>
    <s v="LED"/>
    <n v="3"/>
    <x v="0"/>
    <n v="113"/>
    <n v="63"/>
    <m/>
    <m/>
    <m/>
    <x v="12"/>
    <x v="39"/>
    <x v="158"/>
    <s v="No"/>
    <n v="25000"/>
    <n v="3000"/>
    <n v="81"/>
    <n v="13"/>
    <n v="0.9"/>
    <n v="-25"/>
    <s v="Dimmable"/>
    <n v="0.05"/>
    <m/>
    <s v="None"/>
    <m/>
    <m/>
    <m/>
    <n v="41091"/>
    <n v="42060"/>
    <s v="United States"/>
    <s v="ES_1018130_BPCEA19OM800/LED/CAN_04012015140040_3605907"/>
    <n v="2235547"/>
  </r>
  <r>
    <s v="Feit Electric"/>
    <s v="FEIT ELECTRIC"/>
    <s v="OMNI 800 LED"/>
    <s v="BPOM60/830/LED"/>
    <m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3000"/>
    <n v="84"/>
    <n v="19"/>
    <n v="0.9"/>
    <n v="-13"/>
    <s v="Dimmable"/>
    <n v="0.05"/>
    <m/>
    <s v="None"/>
    <m/>
    <m/>
    <m/>
    <n v="41988"/>
    <n v="41982"/>
    <s v="United States"/>
    <s v="ES_1018130_BPOM75/830/LED_12122014164243_9377370"/>
    <n v="2229426"/>
  </r>
  <r>
    <s v="Feit Electric"/>
    <s v="FEIT ELECTRIC"/>
    <s v="OMNI 800 LED"/>
    <s v="BPOM60/850/LED"/>
    <s v="OMNI 800 LED,OM60/850/4,"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5000"/>
    <n v="84"/>
    <n v="14"/>
    <n v="0.9"/>
    <n v="-13"/>
    <s v="Dimmable"/>
    <n v="0.05"/>
    <m/>
    <s v="None"/>
    <m/>
    <m/>
    <m/>
    <n v="42083"/>
    <n v="42088"/>
    <s v="United States"/>
    <s v="ES_1018130_BPOM60/850/LED_04022015145154_4097757"/>
    <n v="2235689"/>
  </r>
  <r>
    <s v="Feit Electric"/>
    <s v="FEIT ELECTRIC"/>
    <s v="OMNI 800 LED"/>
    <s v="OM60/830/4"/>
    <m/>
    <s v="A19"/>
    <s v="General Purpose Replacement"/>
    <s v="E26 (Medium)"/>
    <x v="0"/>
    <s v="LED"/>
    <n v="3"/>
    <x v="0"/>
    <n v="115.5"/>
    <n v="59.8"/>
    <m/>
    <m/>
    <m/>
    <x v="0"/>
    <x v="14"/>
    <x v="150"/>
    <s v="No"/>
    <n v="25000"/>
    <n v="3000"/>
    <n v="83"/>
    <n v="19"/>
    <n v="0.9"/>
    <n v="-13"/>
    <s v="Dimmable"/>
    <n v="0.05"/>
    <m/>
    <s v="None"/>
    <m/>
    <m/>
    <m/>
    <n v="42083"/>
    <n v="42132"/>
    <s v="United States"/>
    <s v="ES_1018130_OM60/830/4_05222015163029_7544093"/>
    <n v="2240129"/>
  </r>
  <r>
    <s v="Feit Electric"/>
    <s v="FEIT ELECTRIC"/>
    <s v="OMNI 800 LED"/>
    <s v="OM60/830/4"/>
    <m/>
    <s v="A19"/>
    <s v="General Purpose Replacement"/>
    <s v="E26 (Medium)"/>
    <x v="0"/>
    <s v="LED"/>
    <n v="3"/>
    <x v="0"/>
    <n v="116"/>
    <n v="60"/>
    <m/>
    <m/>
    <m/>
    <x v="0"/>
    <x v="14"/>
    <x v="18"/>
    <s v="No"/>
    <n v="25000"/>
    <n v="3000"/>
    <n v="84"/>
    <n v="19"/>
    <n v="0.9"/>
    <n v="-13"/>
    <s v="Dimmable"/>
    <n v="0.05"/>
    <m/>
    <s v="None"/>
    <m/>
    <m/>
    <m/>
    <n v="42083"/>
    <n v="42088"/>
    <s v="United States"/>
    <s v="ES_1018130_OM60/830/4_04022015145154_7040433"/>
    <n v="2235690"/>
  </r>
  <r>
    <s v="Feit Electric"/>
    <s v="FEIT ELECTRIC"/>
    <s v="OMNI A19 40W"/>
    <s v="BPAGOM450/5K/LED"/>
    <s v="OMNI A19 40W,AGOM450/5K/LED/CAN,"/>
    <s v="A19"/>
    <s v="General Purpose Replacement"/>
    <s v="E26 (Medium)"/>
    <x v="0"/>
    <s v="LED"/>
    <n v="3"/>
    <x v="3"/>
    <n v="108"/>
    <n v="60"/>
    <m/>
    <m/>
    <m/>
    <x v="67"/>
    <x v="15"/>
    <x v="19"/>
    <s v="No"/>
    <n v="25000"/>
    <n v="5000"/>
    <n v="85"/>
    <n v="28"/>
    <n v="0.9"/>
    <n v="-25"/>
    <s v="Dimmable"/>
    <n v="0.05"/>
    <m/>
    <s v="None"/>
    <m/>
    <m/>
    <m/>
    <n v="42019"/>
    <n v="42054"/>
    <s v="United States"/>
    <s v="ES_1018130_BPAGOM450/5K/LED_02192015143926_4740290"/>
    <n v="2233537"/>
  </r>
  <r>
    <s v="Feit Electric"/>
    <s v="FEIT ELECTRIC"/>
    <s v="OMNI A19 40W"/>
    <s v="BPAGOM450/5K/LED/4"/>
    <m/>
    <s v="A19"/>
    <s v="General Purpose Replacement"/>
    <s v="E26 (Medium)"/>
    <x v="0"/>
    <s v="LED"/>
    <n v="3"/>
    <x v="3"/>
    <n v="108"/>
    <n v="60"/>
    <m/>
    <m/>
    <m/>
    <x v="67"/>
    <x v="15"/>
    <x v="178"/>
    <s v="No"/>
    <n v="25000"/>
    <n v="5000"/>
    <n v="85"/>
    <n v="28"/>
    <n v="0.9"/>
    <n v="-25"/>
    <s v="Dimmable"/>
    <n v="0.05"/>
    <m/>
    <s v="None"/>
    <m/>
    <m/>
    <m/>
    <n v="42019"/>
    <n v="42097"/>
    <s v="United States"/>
    <s v="ES_1018130_BPAGOM450/5K/LED/4_04162015140221_1859307"/>
    <n v="2237417"/>
  </r>
  <r>
    <s v="Feit Electric"/>
    <s v="FEIT ELECTRIC"/>
    <s v="OMNI A19 40W"/>
    <s v="BPAGOM450/LED/4"/>
    <m/>
    <s v="A19"/>
    <s v="General Purpose Replacement"/>
    <s v="E26 (Medium)"/>
    <x v="0"/>
    <s v="LED"/>
    <n v="3"/>
    <x v="3"/>
    <n v="108"/>
    <n v="60"/>
    <m/>
    <m/>
    <m/>
    <x v="67"/>
    <x v="15"/>
    <x v="165"/>
    <s v="No"/>
    <n v="25000"/>
    <n v="3000"/>
    <n v="83"/>
    <n v="17"/>
    <n v="0.9"/>
    <n v="-25"/>
    <s v="Dimmable"/>
    <n v="0.05"/>
    <m/>
    <s v="None"/>
    <m/>
    <m/>
    <m/>
    <n v="42019"/>
    <n v="42088"/>
    <s v="United States"/>
    <s v="ES_1018130_BPAGOM450/LED/4_04022015145502_6973904"/>
    <n v="2235696"/>
  </r>
  <r>
    <s v="Feit Electric"/>
    <s v="FEIT ELECTRIC"/>
    <s v="OMNI A19 60 LED"/>
    <s v="BPOM800/LED/2(T)"/>
    <m/>
    <s v="A19"/>
    <s v="General Purpose Replacement"/>
    <s v="E26 (Medium)"/>
    <x v="0"/>
    <s v="LED"/>
    <n v="3"/>
    <x v="0"/>
    <n v="108"/>
    <n v="62"/>
    <m/>
    <m/>
    <m/>
    <x v="29"/>
    <x v="21"/>
    <x v="179"/>
    <s v="No"/>
    <n v="25000"/>
    <n v="3000"/>
    <n v="82"/>
    <n v="9"/>
    <n v="1"/>
    <n v="-25"/>
    <s v="Dimmable"/>
    <n v="0.05"/>
    <m/>
    <s v="None"/>
    <m/>
    <m/>
    <m/>
    <n v="41897"/>
    <n v="41919"/>
    <s v="United States"/>
    <s v="ES_1018130_BPOM800/LED/2(T)_10072014164746_1976853"/>
    <n v="2222053"/>
  </r>
  <r>
    <s v="Feit Electric"/>
    <s v="FEIT ELECTRIC"/>
    <s v="Omni HEX 450 DIM"/>
    <s v="BPA19HEX450/827/LED"/>
    <m/>
    <s v="A19"/>
    <s v="General Purpose Replacement"/>
    <s v="E26 (Medium)"/>
    <x v="0"/>
    <s v="LED"/>
    <n v="3"/>
    <x v="3"/>
    <n v="112"/>
    <n v="60"/>
    <m/>
    <m/>
    <m/>
    <x v="3"/>
    <x v="6"/>
    <x v="7"/>
    <s v="No"/>
    <n v="25000"/>
    <n v="2700"/>
    <n v="81"/>
    <n v="5"/>
    <n v="0.7"/>
    <n v="-25"/>
    <s v="Dimmable"/>
    <n v="0.05"/>
    <m/>
    <s v="None"/>
    <m/>
    <m/>
    <m/>
    <n v="42019"/>
    <n v="42054"/>
    <s v="United States"/>
    <s v="ES_1018130_BPA19HEX450/827/LED_02192015143911_3310594"/>
    <n v="2233540"/>
  </r>
  <r>
    <s v="Feit Electric"/>
    <s v="FEIT ELECTRIC"/>
    <s v="Omni HEX 800 DIM"/>
    <s v="BPA19HEX800/827/LED"/>
    <m/>
    <s v="A19"/>
    <s v="General Purpose Replacement"/>
    <s v="E26 (Medium)"/>
    <x v="0"/>
    <s v="LED"/>
    <n v="3"/>
    <x v="0"/>
    <n v="112"/>
    <n v="60"/>
    <m/>
    <m/>
    <m/>
    <x v="0"/>
    <x v="21"/>
    <x v="100"/>
    <s v="No"/>
    <n v="25000"/>
    <n v="2700"/>
    <n v="80"/>
    <n v="5"/>
    <n v="1"/>
    <n v="-25"/>
    <s v="Dimmable"/>
    <n v="0.05"/>
    <m/>
    <s v="None"/>
    <m/>
    <m/>
    <m/>
    <n v="42019"/>
    <n v="42054"/>
    <s v="United States"/>
    <s v="ES_1018130_BPA19HEX800/827/LED_02192015143919_6758998"/>
    <n v="2233539"/>
  </r>
  <r>
    <s v="Feit Electric"/>
    <s v="FEIT ELECTRIC"/>
    <s v="OMNI Smooth 40 LED"/>
    <s v="BPOM40/927/LED/PGE"/>
    <m/>
    <s v="A19"/>
    <s v="General Purpose Replacement"/>
    <s v="E26 (Medium)"/>
    <x v="0"/>
    <s v="LED"/>
    <n v="5"/>
    <x v="3"/>
    <n v="115"/>
    <n v="60"/>
    <m/>
    <m/>
    <m/>
    <x v="3"/>
    <x v="6"/>
    <x v="7"/>
    <s v="No"/>
    <n v="25000"/>
    <n v="2700"/>
    <n v="92"/>
    <n v="59"/>
    <n v="0.9"/>
    <n v="-25"/>
    <s v="Dimmable"/>
    <n v="0.1"/>
    <m/>
    <s v="None"/>
    <m/>
    <m/>
    <m/>
    <n v="42394"/>
    <n v="42528"/>
    <s v="United States"/>
    <s v="ES_1018130_BPOM40/927/LED/PGE_06212016140152_8771441"/>
    <n v="2270227"/>
  </r>
  <r>
    <s v="Feit Electric"/>
    <s v="FEIT ELECTRIC"/>
    <s v="OMNI Smooth 40 LED"/>
    <s v="CEOM40/927/3"/>
    <m/>
    <s v="A19"/>
    <s v="General Purpose Replacement"/>
    <s v="E26 (Medium)"/>
    <x v="0"/>
    <s v="LED"/>
    <n v="5"/>
    <x v="3"/>
    <n v="115"/>
    <n v="60"/>
    <m/>
    <m/>
    <m/>
    <x v="3"/>
    <x v="6"/>
    <x v="19"/>
    <s v="No"/>
    <n v="25000"/>
    <n v="2700"/>
    <n v="93"/>
    <n v="57"/>
    <n v="0.9"/>
    <n v="-25"/>
    <s v="Dimmable"/>
    <n v="0.1"/>
    <m/>
    <s v="None"/>
    <m/>
    <m/>
    <m/>
    <n v="42394"/>
    <n v="42394"/>
    <s v="United States"/>
    <s v="ES_1018130_CEOM40/927/3_01272016134033_8624317"/>
    <n v="2257350"/>
  </r>
  <r>
    <s v="Feit Electric"/>
    <s v="FEIT ELECTRIC"/>
    <s v="OMNI Smooth 60 LED"/>
    <s v="BPOM60/927/LEDPGE"/>
    <m/>
    <s v="A19"/>
    <s v="General Purpose Replacement"/>
    <s v="E26 (Medium)"/>
    <x v="0"/>
    <s v="LED"/>
    <n v="5"/>
    <x v="0"/>
    <n v="117.3"/>
    <n v="60"/>
    <m/>
    <m/>
    <m/>
    <x v="0"/>
    <x v="14"/>
    <x v="18"/>
    <s v="No"/>
    <n v="25000"/>
    <n v="2700"/>
    <n v="95"/>
    <n v="57"/>
    <n v="1"/>
    <n v="-25"/>
    <s v="Dimmable"/>
    <n v="0.1"/>
    <m/>
    <s v="None"/>
    <m/>
    <m/>
    <m/>
    <n v="42339"/>
    <n v="42528"/>
    <s v="United States"/>
    <s v="ES_1018130_BPOM60/927/LEDPGE_06212016140034_5562435"/>
    <n v="2270225"/>
  </r>
  <r>
    <s v="Feit Electric"/>
    <s v="FEIT ELECTRIC"/>
    <s v="OMNI Smooth 60 LED"/>
    <s v="CEOM60/927/4"/>
    <s v="OMNI Smooth 60 LED,BPOM60/927/LED,; OMNI Smooth 60 LED,OM60/927/LED/3,; OMNI Smooth 60 LED,OM60/927/LED/CAN,"/>
    <s v="A19"/>
    <s v="General Purpose Replacement"/>
    <s v="E26 (Medium)"/>
    <x v="0"/>
    <s v="LED"/>
    <n v="5"/>
    <x v="0"/>
    <n v="117.3"/>
    <n v="60"/>
    <m/>
    <m/>
    <m/>
    <x v="0"/>
    <x v="14"/>
    <x v="18"/>
    <s v="No"/>
    <n v="25000"/>
    <n v="2700"/>
    <n v="94"/>
    <n v="57"/>
    <n v="1"/>
    <n v="-25"/>
    <s v="Dimmable"/>
    <n v="0.1"/>
    <m/>
    <s v="None"/>
    <m/>
    <m/>
    <m/>
    <n v="42339"/>
    <n v="42342"/>
    <s v="United States, Canada"/>
    <s v="ES_1018130_CEOM60/927/4_12102015131445_1157121"/>
    <n v="2254677"/>
  </r>
  <r>
    <s v="GE Lighting"/>
    <s v="GE Lighting"/>
    <s v="LED10DA19/827"/>
    <n v="62923"/>
    <s v=",79370, LED10DA19/CDN,; ,79373, LED10DA19/2PKCDN,; ,LED10DA19/4PKCDN,"/>
    <s v="A19"/>
    <s v="General Purpose Replacement"/>
    <s v="E26 (Medium)"/>
    <x v="0"/>
    <s v="LED"/>
    <n v="5"/>
    <x v="0"/>
    <n v="112"/>
    <n v="60"/>
    <m/>
    <m/>
    <m/>
    <x v="0"/>
    <x v="32"/>
    <x v="9"/>
    <s v="No"/>
    <n v="15000"/>
    <n v="2700"/>
    <n v="81"/>
    <n v="8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Canada"/>
    <s v="ES_1120172_62923_07192016171222_8342100"/>
    <n v="2272700"/>
  </r>
  <r>
    <s v="GE Lighting"/>
    <s v="GE Lighting"/>
    <s v="LED10DA19/827"/>
    <n v="67511"/>
    <s v=",67591, LED10DA19/2PK,; ,67615, LED10DA19/4PK,; ,LED10DA19/BX,"/>
    <s v="A19"/>
    <s v="General Purpose Replacement"/>
    <s v="E26 (Medium)"/>
    <x v="0"/>
    <s v="LED"/>
    <n v="5"/>
    <x v="0"/>
    <n v="112"/>
    <n v="60"/>
    <m/>
    <m/>
    <m/>
    <x v="0"/>
    <x v="32"/>
    <x v="9"/>
    <s v="No"/>
    <n v="15000"/>
    <n v="2700"/>
    <n v="81"/>
    <n v="8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"/>
    <s v="ES_1120172_67511_07192016171511_8511408"/>
    <n v="2272701"/>
  </r>
  <r>
    <s v="GE Lighting"/>
    <s v="GE Lighting"/>
    <s v="LED10DA19/827"/>
    <n v="69117"/>
    <s v=",LED10DA19/827,"/>
    <s v="A19"/>
    <s v="General Purpose Replacement"/>
    <s v="E26 (Medium)"/>
    <x v="0"/>
    <s v="LED"/>
    <n v="3"/>
    <x v="5"/>
    <n v="112"/>
    <n v="60"/>
    <m/>
    <m/>
    <m/>
    <x v="0"/>
    <x v="32"/>
    <x v="9"/>
    <s v="No"/>
    <n v="15000"/>
    <n v="2700"/>
    <n v="81"/>
    <n v="8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, Canada"/>
    <s v="ES_1120172_69117_07192016171543_8543933"/>
    <n v="2272702"/>
  </r>
  <r>
    <s v="GE Lighting"/>
    <s v="GE Lighting"/>
    <s v="LED10DA19/850"/>
    <n v="62924"/>
    <s v=",76484, LED10DA19/5K/CDN,; ,76488, LED10DA19/5K2CDN,; ,LED10DA19/5K4CDN,"/>
    <s v="A19"/>
    <s v="General Purpose Replacement"/>
    <s v="E26 (Medium)"/>
    <x v="0"/>
    <s v="LED"/>
    <n v="5"/>
    <x v="0"/>
    <n v="112"/>
    <n v="60"/>
    <m/>
    <m/>
    <m/>
    <x v="0"/>
    <x v="32"/>
    <x v="9"/>
    <s v="No"/>
    <n v="15000"/>
    <n v="5000"/>
    <n v="82"/>
    <n v="10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Canada"/>
    <s v="ES_1120172_62924_07192016175152_0712128"/>
    <n v="2272710"/>
  </r>
  <r>
    <s v="GE Lighting"/>
    <s v="GE Lighting"/>
    <s v="LED10DA19/850"/>
    <n v="67515"/>
    <s v=",67605, LED10DA19/5K/2PK,; ,67616, LED10DA19/5K/4PK,; ,LED10DA19/5K/BX,"/>
    <s v="A19"/>
    <s v="General Purpose Replacement"/>
    <s v="E26 (Medium)"/>
    <x v="0"/>
    <s v="LED"/>
    <n v="5"/>
    <x v="0"/>
    <n v="112"/>
    <n v="60"/>
    <m/>
    <m/>
    <m/>
    <x v="0"/>
    <x v="32"/>
    <x v="9"/>
    <s v="No"/>
    <n v="15000"/>
    <n v="5000"/>
    <n v="82"/>
    <n v="10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"/>
    <s v="ES_1120172_67515_07192016175210_0730501"/>
    <n v="2272711"/>
  </r>
  <r>
    <s v="GE Lighting"/>
    <s v="GE Lighting"/>
    <s v="LED10DA19/850"/>
    <n v="69146"/>
    <s v=",LED10DA19/850,"/>
    <s v="A19"/>
    <s v="General Purpose Replacement"/>
    <s v="E26 (Medium)"/>
    <x v="0"/>
    <s v="LED"/>
    <n v="3"/>
    <x v="5"/>
    <n v="112"/>
    <n v="60"/>
    <m/>
    <m/>
    <m/>
    <x v="0"/>
    <x v="32"/>
    <x v="9"/>
    <s v="No"/>
    <n v="15000"/>
    <n v="5000"/>
    <n v="82"/>
    <n v="10"/>
    <n v="0.9"/>
    <n v="-20"/>
    <s v="Dimmable"/>
    <n v="0.2"/>
    <s v="No"/>
    <s v="Damp Location Rated,Use With Timers,Not for Use in Recessed Fixtures,Use With Photo and/or Motion Sensors"/>
    <s v="No"/>
    <m/>
    <m/>
    <n v="42528"/>
    <n v="42570"/>
    <s v="United States, Canada"/>
    <s v="ES_1120172_69146_07192016175227_0747659"/>
    <n v="2272712"/>
  </r>
  <r>
    <s v="GE Lighting"/>
    <s v="GE Lighting"/>
    <s v="LED10DADL9"/>
    <n v="68410"/>
    <s v=",61794,; ,FAM45LED10DADL9H,; ,LED10DADL9-HT2,"/>
    <s v="A19"/>
    <s v="General Purpose Replacement"/>
    <s v="E26 (Medium)"/>
    <x v="0"/>
    <s v="LED"/>
    <n v="5"/>
    <x v="0"/>
    <n v="112"/>
    <n v="60"/>
    <m/>
    <m/>
    <m/>
    <x v="0"/>
    <x v="21"/>
    <x v="100"/>
    <s v="No"/>
    <n v="15000"/>
    <n v="5000"/>
    <n v="96"/>
    <n v="85"/>
    <n v="0.9"/>
    <n v="-20"/>
    <s v="Dimmable"/>
    <n v="0.17"/>
    <s v="No"/>
    <s v="Damp Location Rated,Use With Timers,Not for Use in Recessed Fixtures,Use With Photo and/or Motion Sensors"/>
    <s v="No"/>
    <m/>
    <m/>
    <n v="42593"/>
    <n v="42590"/>
    <s v="United States"/>
    <s v="ES_1120172_68410_08082016170023_5623262"/>
    <n v="2274386"/>
  </r>
  <r>
    <s v="GE Lighting"/>
    <s v="GE Lighting"/>
    <s v="LED10DASW9"/>
    <n v="68395"/>
    <s v=",61790,; ,FAM45LED10DASW9H,; ,LED10DASW9-HT2,"/>
    <s v="A19"/>
    <s v="General Purpose Replacement"/>
    <s v="E26 (Medium)"/>
    <x v="0"/>
    <s v="LED"/>
    <n v="5"/>
    <x v="0"/>
    <n v="112"/>
    <n v="60"/>
    <m/>
    <m/>
    <m/>
    <x v="0"/>
    <x v="21"/>
    <x v="100"/>
    <s v="No"/>
    <n v="15000"/>
    <n v="2700"/>
    <n v="91"/>
    <n v="51"/>
    <n v="0.9"/>
    <n v="-20"/>
    <s v="Dimmable"/>
    <n v="0.17"/>
    <s v="No"/>
    <s v="Damp Location Rated,Use With Timers,Not for Use in Recessed Fixtures,Use With Photo and/or Motion Sensors"/>
    <s v="No"/>
    <m/>
    <m/>
    <n v="42593"/>
    <n v="42590"/>
    <s v="United States"/>
    <s v="ES_1120172_68395_08082016165505_5305704"/>
    <n v="2274385"/>
  </r>
  <r>
    <s v="Feit Electric"/>
    <s v="FEIT ELECTRIC"/>
    <s v="CFL T2 13W 2700K"/>
    <s v="CE13T2/4 (N)"/>
    <m/>
    <s v="A19"/>
    <s v="General Purpose Replacement"/>
    <s v="E26 (Medium)"/>
    <x v="0"/>
    <s v="CFL"/>
    <n v="3"/>
    <x v="0"/>
    <n v="96.2"/>
    <n v="49.6"/>
    <m/>
    <n v="1"/>
    <m/>
    <x v="11"/>
    <x v="71"/>
    <x v="110"/>
    <s v="No"/>
    <n v="10000"/>
    <n v="2700"/>
    <n v="82"/>
    <n v="-25"/>
    <n v="0.6"/>
    <n v="-20"/>
    <m/>
    <m/>
    <m/>
    <s v="None"/>
    <m/>
    <m/>
    <m/>
    <n v="41883"/>
    <n v="41911"/>
    <s v="United States"/>
    <s v="ES_1018130_CE13T2/4 (N)_10012014163744_7403184"/>
    <n v="2221069"/>
  </r>
  <r>
    <s v="FormoLight Technologies, INC."/>
    <s v="Formolight"/>
    <s v="BLBL-009AF001A1911"/>
    <s v="BLBL-009AF001A1911"/>
    <s v="BLBW-009AF001A1991,BLBW-009AF001A1991,"/>
    <s v="A19"/>
    <s v="General Purpose Replacement"/>
    <s v="E26 (Medium)"/>
    <x v="0"/>
    <s v="LED"/>
    <n v="3"/>
    <x v="5"/>
    <n v="59.8"/>
    <n v="110"/>
    <m/>
    <m/>
    <m/>
    <x v="71"/>
    <x v="17"/>
    <x v="180"/>
    <s v="No"/>
    <n v="25000"/>
    <n v="3000"/>
    <n v="80"/>
    <n v="3"/>
    <m/>
    <n v="-20"/>
    <m/>
    <m/>
    <m/>
    <s v="Enclosed Fixtures,Other,Recessed Fixtures"/>
    <m/>
    <m/>
    <m/>
    <n v="42231"/>
    <n v="42219"/>
    <s v="United States"/>
    <s v="ES_1132814_BLBL-009AF001A1911_08122015081727_0000001"/>
    <n v="2246492"/>
  </r>
  <r>
    <s v="GE Lighting"/>
    <s v="GE Lighting"/>
    <s v="LED11DA19/827"/>
    <n v="11328"/>
    <m/>
    <s v="A19"/>
    <s v="General Purpose Replacement"/>
    <s v="E26 (Medium)"/>
    <x v="0"/>
    <s v="LED"/>
    <n v="3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146"/>
    <s v="United States, Canada"/>
    <s v="ES_1120172_11328_05262015153306_4386221"/>
    <n v="2240169"/>
  </r>
  <r>
    <s v="GE Lighting"/>
    <s v="GE Lighting"/>
    <s v="LED11DA19/827"/>
    <n v="33328"/>
    <s v=",LED11DA19GU24CDN,"/>
    <s v="A19"/>
    <s v="General Purpose Replacement"/>
    <s v="GU24"/>
    <x v="0"/>
    <s v="LED"/>
    <n v="10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261"/>
    <s v="Canada"/>
    <s v="ES_1120172_33328_09142015173611_2171822"/>
    <n v="2247947"/>
  </r>
  <r>
    <s v="GE Lighting"/>
    <s v="GE Lighting"/>
    <s v="LED11DA19/827"/>
    <n v="33846"/>
    <s v=",11301, LED11DA19/827CDN,; ,14173,; ,25037,; ,31682, LED11DA19-4PSC,; ,35653,; ,64379,; ,88134,; ,92763,; ,FAM112LED11A19SP,; ,LED11DA19/2PKCDN,; ,LED11DA19/2SH,; ,LED11DA19/4PSC,; ,LED11DA19/827-4P,; ,LED11DA19/827/BX,; LED11DA19/827/SC,15132,"/>
    <s v="A19"/>
    <s v="General Purpose Replacement"/>
    <s v="E26 (Medium)"/>
    <x v="0"/>
    <s v="LED"/>
    <n v="10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146"/>
    <s v="United States"/>
    <s v="ES_1120172_33846_04022014172950_9790384"/>
    <n v="2207398"/>
  </r>
  <r>
    <s v="GE Lighting"/>
    <s v="GE Lighting"/>
    <s v="LED11DA19/827"/>
    <n v="35647"/>
    <s v=",LED11DA19-S2PK4,"/>
    <s v="A19"/>
    <s v="General Purpose Replacement"/>
    <s v="E26 (Medium)"/>
    <x v="0"/>
    <s v="LED"/>
    <n v="5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146"/>
    <s v="United States"/>
    <s v="ES_1120172_35647_05222015231913_6753967"/>
    <n v="2240135"/>
  </r>
  <r>
    <s v="GE Lighting"/>
    <s v="GE Lighting"/>
    <s v="LED11DA19/827"/>
    <n v="36118"/>
    <s v=",36137, LED11DA195-2PK,; ,36163, LED11DA195-4PK,; ,LED11DA195/BX,; LED11DA19/827,36118,"/>
    <s v="A19"/>
    <s v="General Purpose Replacement"/>
    <s v="E26 (Medium)"/>
    <x v="0"/>
    <s v="LED"/>
    <n v="10"/>
    <x v="0"/>
    <n v="112"/>
    <n v="61.5"/>
    <m/>
    <m/>
    <m/>
    <x v="0"/>
    <x v="2"/>
    <x v="2"/>
    <s v="No"/>
    <n v="30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390"/>
    <s v="United States"/>
    <s v="ES_1120172_36118_01212016154726_1246307"/>
    <n v="2257109"/>
  </r>
  <r>
    <s v="GE Lighting"/>
    <s v="GE Lighting"/>
    <s v="LED11DA19/827"/>
    <n v="74357"/>
    <s v=",LED11DA19827GU24,"/>
    <s v="A19"/>
    <s v="General Purpose Replacement"/>
    <s v="GU24"/>
    <x v="0"/>
    <s v="LED"/>
    <n v="3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221"/>
    <s v="United States, Canada"/>
    <s v="ES_1120172_74357_08052015205030_7830173"/>
    <n v="2245208"/>
  </r>
  <r>
    <s v="GE Lighting"/>
    <s v="GE Lighting"/>
    <s v="LED11DA19/827"/>
    <n v="92286"/>
    <s v=",LED11DA19/GU24TP,"/>
    <s v="A19"/>
    <s v="General Purpose Replacement"/>
    <s v="GU24"/>
    <x v="0"/>
    <s v="LED"/>
    <n v="10"/>
    <x v="0"/>
    <n v="112"/>
    <n v="61.5"/>
    <m/>
    <m/>
    <m/>
    <x v="0"/>
    <x v="2"/>
    <x v="2"/>
    <s v="No"/>
    <n v="25000"/>
    <n v="2700"/>
    <n v="81"/>
    <n v="5"/>
    <n v="0.9"/>
    <n v="-20"/>
    <s v="Dimmable"/>
    <n v="0.2"/>
    <m/>
    <s v="Damp Location Rated,Use With Timers,Not for Use in Enclosed Fixtures,Use With Photo And/Or Motion Sensors"/>
    <m/>
    <m/>
    <m/>
    <n v="42112"/>
    <n v="42193"/>
    <s v="United States"/>
    <s v="ES_1120172_92286_07082015223624_4984054"/>
    <n v="2242936"/>
  </r>
  <r>
    <s v="GE Lighting"/>
    <s v="GE Lighting"/>
    <s v="LED11DA19/827/BX"/>
    <n v="33846"/>
    <s v="FAM112LED11A192P,35653,; LED11DA19-S/2PK4,35647,; LED11DA19/2PKCDN,14173,; LED11DA19/2SH,64379,; LED11DA19/4PSC,88134,; LED11DA19/827,11328,; LED11DA19/827-2P,25037,; LED11DA19/827-4P,92763,; LED11DA19/827-S4,33849,; LED11DA19/827/BX,33846,; LED11DA19/827"/>
    <s v="A19"/>
    <s v="General Purpose Replacement"/>
    <s v="E26 (Medium)"/>
    <x v="0"/>
    <s v="LED"/>
    <n v="3"/>
    <x v="0"/>
    <n v="111.3"/>
    <n v="59.8"/>
    <m/>
    <m/>
    <m/>
    <x v="0"/>
    <x v="9"/>
    <x v="109"/>
    <s v="No"/>
    <n v="25000"/>
    <n v="2700"/>
    <n v="81"/>
    <n v="14"/>
    <n v="0.9"/>
    <n v="-20"/>
    <s v="Dimmable"/>
    <n v="0.2"/>
    <m/>
    <s v="Damp Location Rated,Use With Timers,Use With Photo And/Or Motion Sensors"/>
    <m/>
    <m/>
    <m/>
    <n v="41907"/>
    <n v="41963"/>
    <s v="United States, Canada"/>
    <s v="ES_1120172_33846_11202014203456_5696956"/>
    <n v="2225554"/>
  </r>
  <r>
    <s v="GE Lighting"/>
    <s v="GE Lighting"/>
    <s v="LED11DA19/830"/>
    <n v="71209"/>
    <m/>
    <s v="A19"/>
    <s v="General Purpose Replacement"/>
    <s v="E26 (Medium)"/>
    <x v="0"/>
    <s v="LED"/>
    <n v="3"/>
    <x v="0"/>
    <n v="112"/>
    <n v="61.5"/>
    <m/>
    <m/>
    <m/>
    <x v="0"/>
    <x v="2"/>
    <x v="2"/>
    <s v="No"/>
    <n v="25000"/>
    <n v="3000"/>
    <n v="81"/>
    <n v="12"/>
    <n v="0.9"/>
    <n v="-20"/>
    <s v="Dimmable"/>
    <n v="0.2"/>
    <m/>
    <s v="Damp Location Rated,Use With Timers,Not for Use in Enclosed Fixtures,Use With Photo And/Or Motion Sensors"/>
    <m/>
    <m/>
    <m/>
    <n v="41907"/>
    <n v="42146"/>
    <s v="United States, Canada"/>
    <s v="ES_1120172_71209_06062014123235_7955227"/>
    <n v="2212424"/>
  </r>
  <r>
    <s v="GE Lighting"/>
    <s v="GE Lighting"/>
    <s v="LED11DA19/850"/>
    <n v="21289"/>
    <s v=",21290,; ,31746, LED11DA19/5K4PSC,; ,36849,; ,LED11DA19/5K-S2P,; ,LED11DA19/5K-S2T,; ,LED11DA19/5K/S2P,"/>
    <s v="A19"/>
    <s v="General Purpose Replacement"/>
    <s v="E26 (Medium)"/>
    <x v="0"/>
    <s v="LED"/>
    <n v="5"/>
    <x v="0"/>
    <n v="112"/>
    <n v="61.5"/>
    <m/>
    <m/>
    <m/>
    <x v="11"/>
    <x v="2"/>
    <x v="128"/>
    <s v="No"/>
    <n v="25000"/>
    <n v="5000"/>
    <n v="82"/>
    <n v="4"/>
    <n v="0.9"/>
    <n v="-20"/>
    <s v="Dimmable"/>
    <n v="0.2"/>
    <m/>
    <s v="Damp Location Rated,Use With Timers,Not for Use in Enclosed Fixtures,Use With Photo And/Or Motion Sensors"/>
    <m/>
    <m/>
    <m/>
    <n v="42112"/>
    <n v="42187"/>
    <s v="United States"/>
    <s v="ES_1120172_21289_07022015200139_7299812"/>
    <n v="2242770"/>
  </r>
  <r>
    <s v="GE Lighting"/>
    <s v="GE Lighting"/>
    <s v="LED11DA19/850"/>
    <n v="36120"/>
    <s v="LED11DA19/850,36120,; LED11DA19/850,36151, LED11DA1955K2POT,; LED11DA19/850,LED11DA1955KBXOT,"/>
    <s v="A19"/>
    <s v="General Purpose Replacement"/>
    <s v="E26 (Medium)"/>
    <x v="0"/>
    <s v="LED"/>
    <n v="10"/>
    <x v="0"/>
    <n v="112"/>
    <n v="61.5"/>
    <m/>
    <m/>
    <m/>
    <x v="11"/>
    <x v="2"/>
    <x v="128"/>
    <s v="No"/>
    <n v="30000"/>
    <n v="5000"/>
    <n v="82"/>
    <n v="4"/>
    <n v="0.9"/>
    <n v="-20"/>
    <s v="Dimmable"/>
    <n v="0.2"/>
    <m/>
    <s v="Damp Location Rated,Use With Timers,Not for Use in Enclosed Fixtures,Use With Photo And/Or Motion Sensors"/>
    <m/>
    <m/>
    <m/>
    <n v="42112"/>
    <n v="42390"/>
    <s v="United States"/>
    <s v="ES_1120172_36120_01212016154917_1357130"/>
    <n v="2257110"/>
  </r>
  <r>
    <s v="GE Lighting"/>
    <s v="GE Lighting"/>
    <s v="LED11DA19/850"/>
    <n v="42473"/>
    <s v=",88740, LED11DA19/5K4PSC,; ,92245, LED11DA19/5K-2PK,; ,92764,; ,96961, LED11DA19/5KCDN,; ,LED11DA19/5K/BX,; LED11DA19/850,LED11DA19/5K-4PK,"/>
    <s v="A19"/>
    <s v="General Purpose Replacement"/>
    <s v="E26 (Medium)"/>
    <x v="0"/>
    <s v="LED"/>
    <n v="10"/>
    <x v="0"/>
    <n v="112"/>
    <n v="61.5"/>
    <m/>
    <m/>
    <m/>
    <x v="11"/>
    <x v="2"/>
    <x v="128"/>
    <s v="No"/>
    <n v="25000"/>
    <n v="5000"/>
    <n v="82"/>
    <n v="4"/>
    <n v="0.9"/>
    <n v="-20"/>
    <s v="Dimmable"/>
    <n v="0.2"/>
    <m/>
    <s v="Damp Location Rated,Use With Timers,Not for Use in Enclosed Fixtures,Use With Photo And/Or Motion Sensors"/>
    <m/>
    <m/>
    <m/>
    <n v="41907"/>
    <n v="42146"/>
    <s v="United States"/>
    <s v="ES_1120172_42473_01062015151700_7420854"/>
    <n v="2230572"/>
  </r>
  <r>
    <s v="GE Lighting"/>
    <s v="GE Lighting"/>
    <s v="LED11DA19/850"/>
    <n v="96961"/>
    <s v=",96962, LED11DA19/5K2CDN,; ,LED11DA19/5KCDN,"/>
    <s v="A19"/>
    <s v="General Purpose Replacement"/>
    <s v="E26 (Medium)"/>
    <x v="0"/>
    <s v="LED"/>
    <n v="10"/>
    <x v="0"/>
    <n v="112"/>
    <n v="61.5"/>
    <m/>
    <m/>
    <m/>
    <x v="11"/>
    <x v="2"/>
    <x v="128"/>
    <s v="No"/>
    <n v="25000"/>
    <n v="5000"/>
    <n v="82"/>
    <n v="4"/>
    <n v="0.9"/>
    <n v="-20"/>
    <s v="Dimmable"/>
    <n v="0.2"/>
    <m/>
    <s v="Damp Location Rated,Use With Timers,Not for Use in Enclosed Fixtures,Use With Photo And/Or Motion Sensors"/>
    <m/>
    <m/>
    <m/>
    <n v="42112"/>
    <n v="42146"/>
    <s v="Canada"/>
    <s v="ES_1120172_96961_05262015162905_7745771"/>
    <n v="2240173"/>
  </r>
  <r>
    <s v="GE Lighting"/>
    <s v="GE Lighting"/>
    <s v="LED11DA19RVLES"/>
    <n v="63180"/>
    <s v=",LED11DA19RVLESTP,"/>
    <s v="A19"/>
    <s v="General Purpose Replacement"/>
    <s v="E26 (Medium)"/>
    <x v="0"/>
    <s v="LED"/>
    <n v="10"/>
    <x v="0"/>
    <n v="115"/>
    <n v="62"/>
    <m/>
    <m/>
    <m/>
    <x v="0"/>
    <x v="2"/>
    <x v="2"/>
    <s v="No"/>
    <n v="25000"/>
    <n v="2700"/>
    <n v="85"/>
    <n v="41"/>
    <n v="0.9"/>
    <n v="-20"/>
    <s v="Dimmable"/>
    <n v="0.2"/>
    <m/>
    <s v="Damp Location Rated,Not for Use in Enclosed Fixtures"/>
    <m/>
    <m/>
    <m/>
    <n v="42064"/>
    <n v="42070"/>
    <s v="United States"/>
    <s v="ES_1120172_63180_03072015143005_8605968"/>
    <n v="2234378"/>
  </r>
  <r>
    <s v="GE Lighting"/>
    <s v="GE Lighting"/>
    <s v="LED11DA19RVLES"/>
    <n v="64969"/>
    <s v=",LED11DA19RVESCDN,"/>
    <s v="A19"/>
    <s v="General Purpose Replacement"/>
    <s v="E26 (Medium)"/>
    <x v="0"/>
    <s v="LED"/>
    <n v="10"/>
    <x v="0"/>
    <n v="115"/>
    <n v="62"/>
    <m/>
    <m/>
    <m/>
    <x v="0"/>
    <x v="2"/>
    <x v="2"/>
    <s v="No"/>
    <n v="25000"/>
    <n v="2700"/>
    <n v="85"/>
    <n v="41"/>
    <n v="0.9"/>
    <n v="-20"/>
    <s v="Dimmable"/>
    <n v="0.2"/>
    <m/>
    <s v="Damp Location Rated,Not for Use in Enclosed Fixtures"/>
    <m/>
    <m/>
    <m/>
    <n v="42073"/>
    <n v="42080"/>
    <s v="Canada"/>
    <s v="ES_1120172_64969_03172015130619_7579852"/>
    <n v="2234799"/>
  </r>
  <r>
    <s v="Feit Electric"/>
    <s v="FEIT ELECTRIC"/>
    <s v="LED 100"/>
    <s v="CEOM100/5K/LED/10 (N)"/>
    <m/>
    <s v="A19"/>
    <s v="General Purpose Replacement"/>
    <s v="E26 (Medium)"/>
    <x v="0"/>
    <s v="LED"/>
    <n v="5"/>
    <x v="2"/>
    <n v="117.4"/>
    <n v="64.599999999999994"/>
    <m/>
    <m/>
    <m/>
    <x v="2"/>
    <x v="4"/>
    <x v="5"/>
    <s v="No"/>
    <n v="15000"/>
    <n v="5000"/>
    <n v="83"/>
    <n v="14"/>
    <n v="1"/>
    <n v="-25"/>
    <m/>
    <m/>
    <s v="Yes"/>
    <s v="None"/>
    <s v="No"/>
    <m/>
    <m/>
    <n v="42608"/>
    <n v="42601"/>
    <s v="United States"/>
    <s v="ES_1018130_CEOM100/5K/LED/10 (N)_08292016113226_7862150"/>
    <n v="2276706"/>
  </r>
  <r>
    <s v="Feit Electric"/>
    <s v="FEIT ELECTRIC"/>
    <s v="LED 40"/>
    <s v="BPOM40/830/LED (U)"/>
    <s v="LED 40,OM40/830/LED/4 (U),"/>
    <s v="A19"/>
    <s v="General Purpose Replacement"/>
    <s v="E26 (Medium)"/>
    <x v="0"/>
    <s v="LED"/>
    <n v="3"/>
    <x v="3"/>
    <n v="115.3"/>
    <n v="60"/>
    <m/>
    <m/>
    <m/>
    <x v="3"/>
    <x v="15"/>
    <x v="71"/>
    <s v="No"/>
    <n v="25000"/>
    <n v="3000"/>
    <n v="84"/>
    <n v="55"/>
    <n v="0.9"/>
    <n v="-25"/>
    <s v="Dimmable"/>
    <n v="0.1"/>
    <m/>
    <s v="None"/>
    <m/>
    <m/>
    <m/>
    <n v="42384"/>
    <n v="42387"/>
    <s v="United States"/>
    <s v="ES_1018130_BPOM40/830/LED (U)_01212016140049_1507519"/>
    <n v="2257125"/>
  </r>
  <r>
    <s v="Feit Electric"/>
    <s v="FEIT ELECTRIC"/>
    <s v="LED 40"/>
    <s v="BPOM40/850/LED(U)"/>
    <s v="LED 40,OM40/850/LED/4 (U),"/>
    <s v="A19"/>
    <s v="General Purpose Replacement"/>
    <s v="E26 (Medium)"/>
    <x v="0"/>
    <s v="LED"/>
    <n v="3"/>
    <x v="3"/>
    <n v="115.5"/>
    <n v="60"/>
    <m/>
    <m/>
    <m/>
    <x v="3"/>
    <x v="15"/>
    <x v="71"/>
    <s v="No"/>
    <n v="25000"/>
    <n v="5000"/>
    <n v="85"/>
    <n v="55"/>
    <n v="0.9"/>
    <n v="-25"/>
    <s v="Dimmable"/>
    <n v="0.1"/>
    <m/>
    <s v="None"/>
    <m/>
    <m/>
    <m/>
    <n v="42384"/>
    <n v="42387"/>
    <s v="United States"/>
    <s v="ES_1018130_BPOM40/850/LED(U)_01212016140049_9119357"/>
    <n v="2257127"/>
  </r>
  <r>
    <s v="Feit Electric"/>
    <s v="FEIT ELECTRIC"/>
    <s v="LED 40"/>
    <s v="OM40/827/LED"/>
    <m/>
    <s v="A19"/>
    <s v="General Purpose Replacement"/>
    <s v="E26 (Medium)"/>
    <x v="0"/>
    <s v="LED"/>
    <n v="3"/>
    <x v="3"/>
    <n v="116"/>
    <n v="60"/>
    <m/>
    <m/>
    <m/>
    <x v="3"/>
    <x v="15"/>
    <x v="71"/>
    <s v="No"/>
    <n v="25000"/>
    <n v="2700"/>
    <n v="81"/>
    <n v="55"/>
    <n v="0.9"/>
    <n v="-25"/>
    <s v="Dimmable"/>
    <n v="0.1"/>
    <m/>
    <s v="None"/>
    <m/>
    <m/>
    <m/>
    <n v="42384"/>
    <n v="42387"/>
    <s v="United States"/>
    <s v="ES_1018130_OM40/827/LED_01212016140049_4229101"/>
    <n v="2257124"/>
  </r>
  <r>
    <s v="Feit Electric"/>
    <s v="FEIT ELECTRIC"/>
    <s v="LED 40"/>
    <s v="OM40/830/LED/CAN (U)"/>
    <s v="LED 40,OM40/830/LED/3/CAN (U),"/>
    <s v="A19"/>
    <s v="General Purpose Replacement"/>
    <s v="E26 (Medium)"/>
    <x v="0"/>
    <s v="LED"/>
    <n v="3"/>
    <x v="3"/>
    <n v="115.3"/>
    <n v="60"/>
    <m/>
    <m/>
    <m/>
    <x v="3"/>
    <x v="15"/>
    <x v="71"/>
    <s v="No"/>
    <n v="25000"/>
    <n v="3000"/>
    <n v="84"/>
    <n v="55"/>
    <n v="0.9"/>
    <n v="-25"/>
    <s v="Dimmable"/>
    <n v="0.1"/>
    <m/>
    <s v="None"/>
    <m/>
    <m/>
    <m/>
    <n v="42384"/>
    <n v="42387"/>
    <s v="Canada"/>
    <s v="ES_1018130_OM40/830/LED/CAN (U)_01212016140859_4425319"/>
    <n v="2257128"/>
  </r>
  <r>
    <s v="Feit Electric"/>
    <s v="FEIT ELECTRIC"/>
    <s v="LED 40"/>
    <s v="OM40/841/LED"/>
    <m/>
    <s v="A19"/>
    <s v="General Purpose Replacement"/>
    <s v="E26 (Medium)"/>
    <x v="0"/>
    <s v="LED"/>
    <n v="3"/>
    <x v="3"/>
    <n v="115.8"/>
    <n v="60"/>
    <m/>
    <m/>
    <m/>
    <x v="3"/>
    <x v="15"/>
    <x v="71"/>
    <s v="No"/>
    <n v="25000"/>
    <n v="4000"/>
    <n v="82"/>
    <n v="55"/>
    <n v="0.9"/>
    <n v="-25"/>
    <s v="Dimmable"/>
    <n v="0.1"/>
    <m/>
    <s v="None"/>
    <m/>
    <m/>
    <m/>
    <n v="42384"/>
    <n v="42387"/>
    <s v="United States"/>
    <s v="ES_1018130_OM40/841/LED_01212016140049_3256485"/>
    <n v="2257126"/>
  </r>
  <r>
    <s v="Feit Electric"/>
    <s v="FEIT ELECTRIC"/>
    <s v="LED 40"/>
    <s v="OM40/850/LED/CAN (U)"/>
    <m/>
    <s v="A19"/>
    <s v="General Purpose Replacement"/>
    <s v="E26 (Medium)"/>
    <x v="0"/>
    <s v="LED"/>
    <n v="3"/>
    <x v="3"/>
    <n v="115.5"/>
    <n v="60"/>
    <m/>
    <m/>
    <m/>
    <x v="3"/>
    <x v="15"/>
    <x v="71"/>
    <s v="No"/>
    <n v="25000"/>
    <n v="5000"/>
    <n v="85"/>
    <n v="55"/>
    <n v="0.9"/>
    <n v="-25"/>
    <s v="Dimmable"/>
    <n v="0.1"/>
    <m/>
    <s v="None"/>
    <m/>
    <m/>
    <m/>
    <n v="42384"/>
    <n v="42387"/>
    <s v="Canada"/>
    <s v="ES_1018130_OM40/850/LED/CAN (U)_01212016141032_3622817"/>
    <n v="2257129"/>
  </r>
  <r>
    <s v="Lowe's Home Improvement"/>
    <s v="FEIT ELECTRIC"/>
    <s v="3way Omni"/>
    <n v="623062"/>
    <m/>
    <s v="A21"/>
    <s v="General Purpose Replacement"/>
    <s v="E26 (Medium)"/>
    <x v="0"/>
    <s v="LED"/>
    <n v="3"/>
    <x v="2"/>
    <n v="133.30000000000001"/>
    <n v="71.5"/>
    <m/>
    <m/>
    <m/>
    <x v="2"/>
    <x v="70"/>
    <x v="162"/>
    <s v="Yes"/>
    <n v="25000"/>
    <n v="2700"/>
    <n v="82"/>
    <n v="10"/>
    <n v="1"/>
    <n v="-25"/>
    <m/>
    <m/>
    <m/>
    <s v="None"/>
    <m/>
    <m/>
    <m/>
    <n v="42095"/>
    <n v="42097"/>
    <s v="United States"/>
    <s v="ES_1114486_623062_04072015091949_1867081"/>
    <n v="2235934"/>
  </r>
  <r>
    <s v="Lowe's Home Improvement"/>
    <s v="Utilitech"/>
    <s v="LED BULB"/>
    <s v="YGA03A35-15.5W-827-3Way"/>
    <m/>
    <s v="A21"/>
    <s v="General Purpose Replacement"/>
    <s v="E26 (Medium)"/>
    <x v="0"/>
    <s v="LED"/>
    <n v="3"/>
    <x v="2"/>
    <n v="130"/>
    <n v="65"/>
    <m/>
    <m/>
    <m/>
    <x v="2"/>
    <x v="29"/>
    <x v="181"/>
    <s v="No"/>
    <n v="25000"/>
    <n v="2700"/>
    <n v="81"/>
    <n v="3"/>
    <n v="1"/>
    <n v="-20"/>
    <m/>
    <m/>
    <s v="No"/>
    <s v="Not for Use in Recessed Fixtures"/>
    <s v="No"/>
    <m/>
    <m/>
    <n v="42487"/>
    <n v="42486"/>
    <s v="United States, Canada"/>
    <s v="ES_1114486_YGA03A35-15.5W-827-3Way_05062016153107_3731053"/>
    <n v="2266391"/>
  </r>
  <r>
    <s v="Matrix Lighting Ltd."/>
    <s v="VIRIBRIGHT"/>
    <s v="Omnidirectional LED Lamp"/>
    <s v="A07EG2-6"/>
    <s v=",,Retail Number: 751677"/>
    <s v="A19"/>
    <s v="General Purpose Replacement"/>
    <s v="E26 (Medium)"/>
    <x v="0"/>
    <s v="LED"/>
    <n v="3"/>
    <x v="3"/>
    <n v="109.1"/>
    <n v="58.9"/>
    <m/>
    <m/>
    <m/>
    <x v="25"/>
    <x v="6"/>
    <x v="60"/>
    <s v="No"/>
    <n v="15000"/>
    <n v="2700"/>
    <n v="91"/>
    <n v="39"/>
    <n v="0.9"/>
    <n v="-20"/>
    <s v="Dimmable"/>
    <n v="0.1"/>
    <s v="No"/>
    <s v="Not for Use in Recessed Fixtures"/>
    <s v="No"/>
    <m/>
    <m/>
    <n v="42552"/>
    <n v="42538"/>
    <s v="United States"/>
    <s v="ES_1120660_A07EG2-6_06172016140402_1299042"/>
    <n v="2271670"/>
  </r>
  <r>
    <s v="Matrix Lighting Ltd."/>
    <s v="VIRIBRIGHT"/>
    <s v="Omnidirectional LED Lamp"/>
    <s v="A07EG4-6"/>
    <s v=",,Retail Number: 751678"/>
    <s v="A19"/>
    <s v="General Purpose Replacement"/>
    <s v="E26 (Medium)"/>
    <x v="0"/>
    <s v="LED"/>
    <n v="3"/>
    <x v="3"/>
    <n v="109.1"/>
    <n v="58.9"/>
    <m/>
    <m/>
    <m/>
    <x v="26"/>
    <x v="6"/>
    <x v="182"/>
    <s v="No"/>
    <n v="15000"/>
    <n v="4000"/>
    <n v="94"/>
    <n v="61"/>
    <n v="0.9"/>
    <n v="-20"/>
    <s v="Dimmable"/>
    <n v="0.1"/>
    <s v="No"/>
    <s v="Not for Use in Recessed Fixtures"/>
    <s v="No"/>
    <m/>
    <m/>
    <n v="42552"/>
    <n v="42538"/>
    <s v="United States"/>
    <s v="ES_1120660_A07EG4-6_06172016140433_3219400"/>
    <n v="2271671"/>
  </r>
  <r>
    <s v="Matrix Lighting Ltd."/>
    <s v="VIRIBRIGHT"/>
    <s v="Omnidirectional LED Lamp"/>
    <s v="A07EG6-6"/>
    <s v=",,Retail Number: 751679"/>
    <s v="A19"/>
    <s v="General Purpose Replacement"/>
    <s v="E26 (Medium)"/>
    <x v="0"/>
    <s v="LED"/>
    <n v="3"/>
    <x v="3"/>
    <n v="109.1"/>
    <n v="58.9"/>
    <m/>
    <m/>
    <m/>
    <x v="26"/>
    <x v="6"/>
    <x v="182"/>
    <s v="No"/>
    <n v="15000"/>
    <n v="6500"/>
    <n v="94"/>
    <n v="67"/>
    <n v="0.9"/>
    <n v="-20"/>
    <s v="Dimmable"/>
    <n v="0.1"/>
    <s v="No"/>
    <s v="Not for Use in Recessed Fixtures"/>
    <s v="No"/>
    <m/>
    <m/>
    <n v="42552"/>
    <n v="42538"/>
    <s v="United States"/>
    <s v="ES_1120660_A07EG6-6_06172016140444_3429850"/>
    <n v="2271672"/>
  </r>
  <r>
    <s v="Matrix Lighting Ltd."/>
    <s v="VIRIBRIGHT"/>
    <s v="Omnidirectional LED Lamp"/>
    <s v="A07GG2-6"/>
    <s v=",,Retail Number: 751477"/>
    <s v="A19"/>
    <s v="General Purpose Replacement"/>
    <s v="GU24"/>
    <x v="0"/>
    <s v="LED"/>
    <n v="3"/>
    <x v="3"/>
    <n v="109.1"/>
    <n v="58.9"/>
    <m/>
    <m/>
    <m/>
    <x v="25"/>
    <x v="6"/>
    <x v="60"/>
    <s v="No"/>
    <n v="15000"/>
    <n v="2700"/>
    <n v="91"/>
    <n v="39"/>
    <n v="0.9"/>
    <n v="-20"/>
    <s v="Dimmable"/>
    <n v="0.1"/>
    <s v="No"/>
    <s v="Not for Use in Recessed Fixtures"/>
    <s v="No"/>
    <m/>
    <m/>
    <n v="42552"/>
    <n v="42538"/>
    <s v="United States"/>
    <s v="ES_1120660_A07GG2-6_06172016140459_4659201"/>
    <n v="2271673"/>
  </r>
  <r>
    <s v="Matrix Lighting Ltd."/>
    <s v="VIRIBRIGHT"/>
    <s v="Omnidirectional LED Lamp"/>
    <s v="A07GG4-6"/>
    <s v=",,Retail Number: 751478"/>
    <s v="A19"/>
    <s v="General Purpose Replacement"/>
    <s v="GU24"/>
    <x v="0"/>
    <s v="LED"/>
    <n v="3"/>
    <x v="3"/>
    <n v="109.1"/>
    <n v="58.9"/>
    <m/>
    <m/>
    <m/>
    <x v="26"/>
    <x v="6"/>
    <x v="182"/>
    <s v="No"/>
    <n v="15000"/>
    <n v="4000"/>
    <n v="94"/>
    <n v="62"/>
    <n v="0.9"/>
    <n v="-20"/>
    <s v="Dimmable"/>
    <n v="0.1"/>
    <s v="No"/>
    <s v="Not for Use in Recessed Fixtures"/>
    <s v="No"/>
    <m/>
    <m/>
    <n v="42552"/>
    <n v="42538"/>
    <s v="United States"/>
    <s v="ES_1120660_A07GG4-6_06172016140505_2194002"/>
    <n v="2271674"/>
  </r>
  <r>
    <s v="Matrix Lighting Ltd."/>
    <s v="VIRIBRIGHT"/>
    <s v="Omnidirectional LED Lamp"/>
    <s v="A07GG6-6"/>
    <s v=",,Retail Number: 751479"/>
    <s v="A19"/>
    <s v="General Purpose Replacement"/>
    <s v="GU24"/>
    <x v="0"/>
    <s v="LED"/>
    <n v="3"/>
    <x v="3"/>
    <n v="109.2"/>
    <n v="58.9"/>
    <m/>
    <m/>
    <m/>
    <x v="26"/>
    <x v="6"/>
    <x v="182"/>
    <s v="No"/>
    <n v="15000"/>
    <n v="6500"/>
    <n v="94"/>
    <n v="66"/>
    <n v="0.9"/>
    <n v="-20"/>
    <s v="Dimmable"/>
    <n v="0.1"/>
    <s v="No"/>
    <s v="Not for Use in Recessed Fixtures"/>
    <s v="No"/>
    <m/>
    <m/>
    <n v="42552"/>
    <n v="42538"/>
    <s v="United States"/>
    <s v="ES_1120660_A07GG6-6_06172016140514_2194002"/>
    <n v="2271675"/>
  </r>
  <r>
    <s v="Matrix Lighting Ltd."/>
    <s v="VIRIBRIGHT"/>
    <s v="Omnidirectional LED Lamp"/>
    <s v="A09EG2-6"/>
    <s v=",,Retail Number: 751697"/>
    <s v="A19"/>
    <s v="General Purpose Replacement"/>
    <s v="E26 (Medium)"/>
    <x v="0"/>
    <s v="LED"/>
    <n v="3"/>
    <x v="0"/>
    <n v="108.2"/>
    <n v="59.1"/>
    <m/>
    <m/>
    <m/>
    <x v="9"/>
    <x v="3"/>
    <x v="60"/>
    <s v="No"/>
    <n v="25000"/>
    <n v="2700"/>
    <n v="91"/>
    <n v="36"/>
    <n v="1"/>
    <n v="-20"/>
    <s v="Dimmable"/>
    <n v="0.1"/>
    <m/>
    <s v="Not for Use in Recessed Fixtures,Not for Use in Enclosed Fixtures"/>
    <m/>
    <m/>
    <m/>
    <n v="42478"/>
    <n v="42537"/>
    <s v="United States"/>
    <s v="ES_1120660_A09EG2-6_06162016135401_2349908"/>
    <n v="2270932"/>
  </r>
  <r>
    <s v="Matrix Lighting Ltd."/>
    <s v="VIRIBRIGHT"/>
    <s v="Omnidirectional LED Lamp"/>
    <s v="A09EG4-6"/>
    <s v=",,Retail Number: 751698"/>
    <s v="A19"/>
    <s v="General Purpose Replacement"/>
    <s v="E26 (Medium)"/>
    <x v="0"/>
    <s v="LED"/>
    <n v="3"/>
    <x v="0"/>
    <n v="108.2"/>
    <n v="59.1"/>
    <m/>
    <m/>
    <m/>
    <x v="5"/>
    <x v="3"/>
    <x v="144"/>
    <s v="No"/>
    <n v="25000"/>
    <n v="4000"/>
    <n v="93"/>
    <n v="58"/>
    <n v="1"/>
    <n v="-20"/>
    <s v="Dimmable"/>
    <n v="0.1"/>
    <m/>
    <s v="Not for Use in Recessed Fixtures,Not for Use in Enclosed Fixtures"/>
    <m/>
    <m/>
    <m/>
    <n v="42478"/>
    <n v="42537"/>
    <s v="United States"/>
    <s v="ES_1120660_A09EG4-6_06162016135435_3214709"/>
    <n v="2270933"/>
  </r>
  <r>
    <s v="Matrix Lighting Ltd."/>
    <s v="VIRIBRIGHT"/>
    <s v="Omnidirectional LED Lamp"/>
    <s v="A09EG6-6"/>
    <s v=",,Retail Number: 751699"/>
    <s v="A19"/>
    <s v="General Purpose Replacement"/>
    <s v="E26 (Medium)"/>
    <x v="0"/>
    <s v="LED"/>
    <n v="3"/>
    <x v="0"/>
    <n v="108.4"/>
    <n v="59.2"/>
    <m/>
    <m/>
    <m/>
    <x v="5"/>
    <x v="3"/>
    <x v="144"/>
    <s v="No"/>
    <n v="25000"/>
    <n v="6500"/>
    <n v="94"/>
    <n v="67"/>
    <n v="1"/>
    <n v="-20"/>
    <s v="Dimmable"/>
    <n v="0.1"/>
    <m/>
    <s v="Not for Use in Recessed Fixtures,Not for Use in Enclosed Fixtures"/>
    <m/>
    <m/>
    <m/>
    <n v="42478"/>
    <n v="42537"/>
    <s v="United States"/>
    <s v="ES_1120660_A09EG6-6_06162016135449_6290153"/>
    <n v="2270935"/>
  </r>
  <r>
    <s v="Matrix Lighting Ltd."/>
    <s v="VIRIBRIGHT"/>
    <s v="Omnidirectional LED Lamp"/>
    <s v="A09GG2-6"/>
    <s v=",,Retail Number: 751497"/>
    <s v="A19"/>
    <s v="General Purpose Replacement"/>
    <s v="GU24"/>
    <x v="0"/>
    <s v="LED"/>
    <n v="3"/>
    <x v="0"/>
    <n v="109.3"/>
    <n v="59.5"/>
    <m/>
    <m/>
    <m/>
    <x v="9"/>
    <x v="3"/>
    <x v="60"/>
    <s v="No"/>
    <n v="25000"/>
    <n v="2700"/>
    <n v="91"/>
    <n v="36"/>
    <n v="1"/>
    <n v="-20"/>
    <s v="Dimmable"/>
    <n v="0.1"/>
    <m/>
    <s v="Not for Use in Recessed Fixtures,Not for Use in Enclosed Fixtures"/>
    <m/>
    <m/>
    <m/>
    <n v="42478"/>
    <n v="42537"/>
    <s v="United States"/>
    <s v="ES_1120660_A09GG2-6_06162016135457_5469800"/>
    <n v="2270936"/>
  </r>
  <r>
    <s v="Matrix Lighting Ltd."/>
    <s v="VIRIBRIGHT"/>
    <s v="Omnidirectional LED Lamp"/>
    <s v="A09GG4-6"/>
    <s v=",,Retail Number: 751498"/>
    <s v="A19"/>
    <s v="General Purpose Replacement"/>
    <s v="GU24"/>
    <x v="0"/>
    <s v="LED"/>
    <n v="3"/>
    <x v="0"/>
    <n v="108.5"/>
    <n v="59"/>
    <m/>
    <m/>
    <m/>
    <x v="5"/>
    <x v="3"/>
    <x v="144"/>
    <s v="No"/>
    <n v="25000"/>
    <n v="4000"/>
    <n v="93"/>
    <n v="57"/>
    <n v="1"/>
    <n v="-20"/>
    <s v="Dimmable"/>
    <n v="0.1"/>
    <m/>
    <s v="Not for Use in Recessed Fixtures,Not for Use in Enclosed Fixtures"/>
    <m/>
    <m/>
    <m/>
    <n v="42478"/>
    <n v="42537"/>
    <s v="United States"/>
    <s v="ES_1120660_A09GG4-6_06162016135505_1278496"/>
    <n v="2270937"/>
  </r>
  <r>
    <s v="Matrix Lighting Ltd."/>
    <s v="VIRIBRIGHT"/>
    <s v="Omnidirectional LED Lamp"/>
    <s v="A09GG6-6"/>
    <s v=",,Retail Number: 751499"/>
    <s v="A19"/>
    <s v="General Purpose Replacement"/>
    <s v="GU24"/>
    <x v="0"/>
    <s v="LED"/>
    <n v="3"/>
    <x v="0"/>
    <n v="108.6"/>
    <n v="59.2"/>
    <m/>
    <m/>
    <m/>
    <x v="5"/>
    <x v="3"/>
    <x v="144"/>
    <s v="No"/>
    <n v="25000"/>
    <n v="6500"/>
    <n v="93"/>
    <n v="67"/>
    <n v="1"/>
    <n v="-20"/>
    <s v="Dimmable"/>
    <n v="0.1"/>
    <m/>
    <s v="Not for Use in Recessed Fixtures,Not for Use in Enclosed Fixtures"/>
    <m/>
    <m/>
    <m/>
    <n v="42478"/>
    <n v="42537"/>
    <s v="United States"/>
    <s v="ES_1120660_A09GG6-6_06162016135512_4198952"/>
    <n v="2270939"/>
  </r>
  <r>
    <s v="Maxlite"/>
    <s v="MaxLED"/>
    <s v="10A19DLED27"/>
    <s v="10A19DLED27"/>
    <s v=",HC10A19DLED27-RB,"/>
    <s v="A19"/>
    <s v="General Purpose Replacement"/>
    <s v="E26 (Medium)"/>
    <x v="0"/>
    <s v="LED"/>
    <n v="5"/>
    <x v="0"/>
    <n v="112.3"/>
    <n v="63.3"/>
    <m/>
    <m/>
    <m/>
    <x v="0"/>
    <x v="32"/>
    <x v="9"/>
    <s v="No"/>
    <n v="25000"/>
    <n v="2700"/>
    <n v="83"/>
    <n v="16"/>
    <n v="0.9"/>
    <n v="-20"/>
    <s v="Dimmable"/>
    <n v="0.1"/>
    <m/>
    <s v="Damp Location Rated"/>
    <m/>
    <m/>
    <m/>
    <n v="41821"/>
    <n v="41838"/>
    <s v="United States"/>
    <s v="ES_1018391_10A19DLED27_07182014130903_8943902"/>
    <n v="2215716"/>
  </r>
  <r>
    <s v="Maxxima"/>
    <s v="MAXXIMA"/>
    <s v="LED"/>
    <s v="MLB-211500W-02"/>
    <m/>
    <s v="A21"/>
    <s v="General Purpose Replacement"/>
    <s v="E26 (Medium)"/>
    <x v="0"/>
    <s v="LED"/>
    <n v="3"/>
    <x v="2"/>
    <n v="134.9"/>
    <n v="71.7"/>
    <m/>
    <m/>
    <m/>
    <x v="2"/>
    <x v="4"/>
    <x v="5"/>
    <s v="No"/>
    <n v="25000"/>
    <n v="2700"/>
    <n v="84"/>
    <n v="15"/>
    <n v="0.9"/>
    <n v="-40"/>
    <s v="Dimmable"/>
    <n v="0.1"/>
    <s v="No"/>
    <s v="Damp Location Rated"/>
    <s v="No"/>
    <m/>
    <m/>
    <n v="42569"/>
    <n v="42597"/>
    <s v="United States, Canada"/>
    <s v="ES_1061198_MLB-211500W-02_08192016121001_1024058"/>
    <n v="2276115"/>
  </r>
  <r>
    <s v="Megalight Inc."/>
    <s v="MegaLight"/>
    <s v="LA191430OHC"/>
    <s v="LA191430OHC"/>
    <m/>
    <s v="A19"/>
    <s v="General Purpose Replacement"/>
    <s v="E26 (Medium)"/>
    <x v="0"/>
    <s v="LED"/>
    <n v="3"/>
    <x v="0"/>
    <n v="110.9"/>
    <n v="64.7"/>
    <m/>
    <m/>
    <m/>
    <x v="12"/>
    <x v="53"/>
    <x v="183"/>
    <s v="No"/>
    <n v="25000"/>
    <n v="3000"/>
    <n v="92"/>
    <n v="67"/>
    <n v="1"/>
    <n v="-20"/>
    <s v="Dimmable"/>
    <n v="0.03"/>
    <m/>
    <s v="None"/>
    <m/>
    <m/>
    <m/>
    <n v="41757"/>
    <n v="41757"/>
    <s v="United States"/>
    <s v="ES_1041489_LA191430OHC_05022014015440_1023602"/>
    <n v="2210313"/>
  </r>
  <r>
    <s v="MW LED Inc."/>
    <s v="MW LED"/>
    <s v="A19 LED Lamp"/>
    <s v="MW-A19G02-D-30H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3000"/>
    <n v="81"/>
    <n v="4"/>
    <n v="0.9"/>
    <n v="-20"/>
    <s v="Dimmable"/>
    <n v="0.15"/>
    <m/>
    <s v="Damp Location Rated,Not for Use in Enclosed Fixtures,Recessed Fixtures"/>
    <m/>
    <m/>
    <m/>
    <n v="42459"/>
    <n v="42472"/>
    <s v="United States"/>
    <s v="ES_1130939_MW-A19G02-D-30H_04122016173412_5471990"/>
    <n v="2264492"/>
  </r>
  <r>
    <s v="MW LED Inc."/>
    <s v="MW LED"/>
    <s v="A19 LED Lamp"/>
    <s v="MW-A19G02-D-50H"/>
    <m/>
    <s v="A19"/>
    <s v="General Purpose Replacement"/>
    <s v="E26 (Medium)"/>
    <x v="0"/>
    <s v="LED"/>
    <n v="3"/>
    <x v="0"/>
    <n v="111.4"/>
    <n v="59.9"/>
    <m/>
    <m/>
    <m/>
    <x v="11"/>
    <x v="3"/>
    <x v="4"/>
    <s v="No"/>
    <n v="25000"/>
    <n v="5000"/>
    <n v="81"/>
    <n v="5"/>
    <n v="0.9"/>
    <n v="-20"/>
    <s v="Dimmable"/>
    <n v="0.15"/>
    <m/>
    <s v="Damp Location Rated,Not for Use in Enclosed Fixtures,Recessed Fixtures"/>
    <m/>
    <m/>
    <m/>
    <n v="42459"/>
    <n v="42472"/>
    <s v="United States"/>
    <s v="ES_1130939_MW-A19G02-D-50H_04122016173449_5678921"/>
    <n v="2264493"/>
  </r>
  <r>
    <s v="MW LED Inc."/>
    <s v="MW LED"/>
    <s v="LED Omni Lamp A19"/>
    <s v="MW-A19G01-D 2700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89"/>
    <n v="42100"/>
    <s v="Canada"/>
    <s v="ES_1130939_MW-A19G01-D 2700K_04062015134902_2054281"/>
    <n v="2235961"/>
  </r>
  <r>
    <s v="MW LED Inc."/>
    <s v="MW LED"/>
    <s v="LED Omni Lamp A19"/>
    <s v="MW-A19G01-D 300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9"/>
    <n v="42100"/>
    <s v="Canada"/>
    <s v="ES_1130939_MW-A19G01-D 3000K_04062015134933_9082158"/>
    <n v="2235962"/>
  </r>
  <r>
    <s v="MW LED Inc."/>
    <s v="MW LED"/>
    <s v="LED Omni Lamp A19"/>
    <s v="MW-A19G01-D 400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323"/>
    <n v="42324"/>
    <s v="Canada"/>
    <s v="ES_1130939_MW-A19G01-D 4000K_11162015142123_4988712"/>
    <n v="2254312"/>
  </r>
  <r>
    <s v="MW LED Inc."/>
    <s v="MW LED"/>
    <s v="LED Omni Lamp A19"/>
    <s v="MW-A19G01-D 5000K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323"/>
    <n v="42324"/>
    <s v="Canada"/>
    <s v="ES_1130939_MW-A19G01-D 5000K_11162015142132_6753462"/>
    <n v="2254313"/>
  </r>
  <r>
    <s v="MW LED Inc."/>
    <s v="MW LED"/>
    <s v="LED Omni Lamp A19"/>
    <s v="MW-A19G11-D 2700K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089"/>
    <n v="42100"/>
    <s v="Canada"/>
    <s v="ES_1130939_MW-A19G11-D 2700K_04062015135112_3408791"/>
    <n v="2235963"/>
  </r>
  <r>
    <s v="MW LED Inc."/>
    <s v="MW LED"/>
    <s v="LED Omni Lamp A19"/>
    <s v="MW-A19G11-D 3000K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089"/>
    <n v="42100"/>
    <s v="Canada"/>
    <s v="ES_1130939_MW-A19G11-D 3000K_04062015135146_2390165"/>
    <n v="2235964"/>
  </r>
  <r>
    <s v="NDR Electric"/>
    <s v="NDR Electric"/>
    <s v="LED-A19-11W-3K"/>
    <s v="LED-A19-11W-3K"/>
    <m/>
    <s v="A19"/>
    <s v="General Purpose Replacement"/>
    <s v="E26 (Medium)"/>
    <x v="0"/>
    <s v="LED"/>
    <n v="5"/>
    <x v="0"/>
    <n v="108.8"/>
    <n v="59.6"/>
    <m/>
    <m/>
    <m/>
    <x v="0"/>
    <x v="2"/>
    <x v="2"/>
    <s v="No"/>
    <n v="25000"/>
    <n v="3000"/>
    <n v="81"/>
    <n v="7"/>
    <n v="0.9"/>
    <n v="-20"/>
    <s v="Dimmable"/>
    <n v="0.1"/>
    <m/>
    <s v="Damp Location Rated,Not for Use in Enclosed Fixtures"/>
    <m/>
    <m/>
    <m/>
    <n v="42278"/>
    <n v="42304"/>
    <s v="United States, Canada"/>
    <s v="ES_1133329_LED-A19-11W-3K_10272015145150_7510311"/>
    <n v="2251296"/>
  </r>
  <r>
    <s v="Nanogrid Limited"/>
    <s v="Nanoleaf"/>
    <s v="LED Light Bulb"/>
    <s v="NL05-0470FD120E26"/>
    <m/>
    <s v="A19"/>
    <s v="General Purpose Replacement"/>
    <s v="E26 (Medium)"/>
    <x v="0"/>
    <s v="LED"/>
    <n v="3"/>
    <x v="3"/>
    <n v="103.7"/>
    <n v="66.8"/>
    <m/>
    <m/>
    <m/>
    <x v="20"/>
    <x v="34"/>
    <x v="24"/>
    <s v="No"/>
    <n v="25000"/>
    <n v="2700"/>
    <n v="82"/>
    <n v="9"/>
    <n v="0.9"/>
    <n v="-20"/>
    <s v="Dimmable"/>
    <n v="0.05"/>
    <m/>
    <s v="Damp Location Rated,Not for Use in Enclosed Fixtures,Recessed Fixtures,Shatter Resistant,Vibration Service"/>
    <m/>
    <m/>
    <m/>
    <n v="42095"/>
    <n v="42236"/>
    <s v="United States, Canada"/>
    <s v="ES_1133410_NL05-0470FD120E26_08202015162723_3866194"/>
    <n v="2246449"/>
  </r>
  <r>
    <s v="Nanogrid Limited"/>
    <s v="Nanoleaf"/>
    <s v="LED Light Bulb"/>
    <s v="NL05-0800FD120E26"/>
    <m/>
    <s v="A19"/>
    <s v="General Purpose Replacement"/>
    <s v="E26 (Medium)"/>
    <x v="0"/>
    <s v="LED"/>
    <n v="3"/>
    <x v="0"/>
    <n v="103.5"/>
    <n v="67.7"/>
    <m/>
    <m/>
    <m/>
    <x v="0"/>
    <x v="6"/>
    <x v="34"/>
    <s v="No"/>
    <n v="25000"/>
    <n v="2700"/>
    <n v="82"/>
    <n v="10"/>
    <n v="0.9"/>
    <n v="-20"/>
    <s v="Dimmable"/>
    <n v="0.05"/>
    <m/>
    <s v="Damp Location Rated,Not for Use in Enclosed Fixtures,Recessed Fixtures,Shatter Resistant,Vibration Service"/>
    <m/>
    <m/>
    <m/>
    <n v="42095"/>
    <n v="42236"/>
    <s v="United States, Canada"/>
    <s v="ES_1133410_NL05-0800FD120E26_08202015162744_3488791"/>
    <n v="2246450"/>
  </r>
  <r>
    <s v="Nanogrid Limited"/>
    <s v="Nanoleaf"/>
    <s v="LED Light Bulb"/>
    <s v="NL12-0800WN120E26"/>
    <m/>
    <s v="A19"/>
    <s v="General Purpose Replacement"/>
    <s v="E26 (Medium)"/>
    <x v="0"/>
    <s v="LED"/>
    <n v="3"/>
    <x v="0"/>
    <n v="109.8"/>
    <n v="68.5"/>
    <m/>
    <m/>
    <m/>
    <x v="12"/>
    <x v="62"/>
    <x v="184"/>
    <s v="No"/>
    <n v="25000"/>
    <n v="3000"/>
    <n v="83"/>
    <n v="14"/>
    <n v="1"/>
    <n v="-20"/>
    <s v="Dimmable"/>
    <n v="0.1"/>
    <m/>
    <s v="Damp Location Rated,Enclosed Fixtures,Recessed Fixtures,Shatter Resistant,Vibration Service"/>
    <m/>
    <m/>
    <m/>
    <n v="42394"/>
    <n v="42401"/>
    <s v="United States, Canada"/>
    <s v="ES_1133410_NL12-0800WN120E26_02012016143612_3819032"/>
    <n v="2259975"/>
  </r>
  <r>
    <s v="NDR Electric"/>
    <s v="NDR Electric"/>
    <s v="LED-A19-11W-27K"/>
    <s v="LED-A19-11W-27K"/>
    <m/>
    <s v="A19"/>
    <s v="General Purpose Replacement"/>
    <s v="E26 (Medium)"/>
    <x v="0"/>
    <s v="LED"/>
    <n v="5"/>
    <x v="0"/>
    <n v="108.8"/>
    <n v="59.6"/>
    <m/>
    <m/>
    <m/>
    <x v="0"/>
    <x v="2"/>
    <x v="2"/>
    <s v="No"/>
    <n v="25000"/>
    <n v="2700"/>
    <n v="81"/>
    <n v="2"/>
    <n v="0.9"/>
    <n v="-20"/>
    <s v="Dimmable"/>
    <n v="0.1"/>
    <m/>
    <s v="Damp Location Rated,Not for Use in Enclosed Fixtures"/>
    <m/>
    <m/>
    <m/>
    <n v="42278"/>
    <n v="42304"/>
    <s v="United States, Canada"/>
    <s v="ES_1133329_LED-A19-11W-27K_10272015145128_7488978"/>
    <n v="2251295"/>
  </r>
  <r>
    <s v="OptoLight"/>
    <s v="OptoLight"/>
    <s v="OP-A19GU24-12W-30"/>
    <s v="OP-A19GU24-12W-30"/>
    <m/>
    <s v="A19"/>
    <s v="General Purpose Replacement"/>
    <s v="GU24"/>
    <x v="0"/>
    <s v="LED"/>
    <n v="3"/>
    <x v="1"/>
    <n v="112.3"/>
    <n v="63.7"/>
    <m/>
    <m/>
    <m/>
    <x v="1"/>
    <x v="0"/>
    <x v="8"/>
    <s v="No"/>
    <n v="25000"/>
    <n v="3000"/>
    <n v="83"/>
    <n v="9"/>
    <n v="0.9"/>
    <n v="-20"/>
    <s v="Dimmable"/>
    <n v="0.1"/>
    <m/>
    <s v="Damp Location Rated,Not for Use in Enclosed Fixtures"/>
    <m/>
    <m/>
    <m/>
    <n v="42360"/>
    <n v="42360"/>
    <s v="United States"/>
    <s v="ES_1042267_OP-A19GU24-12W-30_12222015063330_1023946"/>
    <n v="2255358"/>
  </r>
  <r>
    <s v="NDR Electric"/>
    <s v="NDR Electric"/>
    <s v="LED-A19-11W-5K"/>
    <s v="LED-A19-11W-5K"/>
    <m/>
    <s v="A19"/>
    <s v="General Purpose Replacement"/>
    <s v="E26 (Medium)"/>
    <x v="0"/>
    <s v="LED"/>
    <n v="5"/>
    <x v="0"/>
    <n v="108.8"/>
    <n v="59.6"/>
    <m/>
    <m/>
    <m/>
    <x v="0"/>
    <x v="2"/>
    <x v="2"/>
    <s v="No"/>
    <n v="25000"/>
    <n v="5000"/>
    <n v="83"/>
    <n v="7"/>
    <n v="0.9"/>
    <n v="-20"/>
    <s v="Dimmable"/>
    <n v="0.1"/>
    <m/>
    <s v="Damp Location Rated,Not for Use in Enclosed Fixtures"/>
    <m/>
    <m/>
    <m/>
    <n v="42278"/>
    <n v="42304"/>
    <s v="United States, Canada"/>
    <s v="ES_1133329_LED-A19-11W-5K_10272015145207_7527576"/>
    <n v="2251297"/>
  </r>
  <r>
    <s v="NDR Electric"/>
    <s v="NDR Electric"/>
    <s v="LED Lamp"/>
    <s v="LED-A19-11W-4K"/>
    <m/>
    <s v="A19"/>
    <s v="General Purpose Replacement"/>
    <s v="E26 (Medium)"/>
    <x v="0"/>
    <s v="LED"/>
    <n v="5"/>
    <x v="0"/>
    <n v="108.8"/>
    <n v="59.6"/>
    <m/>
    <m/>
    <m/>
    <x v="0"/>
    <x v="2"/>
    <x v="2"/>
    <s v="No"/>
    <n v="25000"/>
    <n v="4000"/>
    <n v="82"/>
    <n v="1"/>
    <n v="0.9"/>
    <n v="-20"/>
    <s v="Dimmable"/>
    <n v="0.03"/>
    <m/>
    <s v="Damp Location Rated,Not for Use in Enclosed Fixtures"/>
    <m/>
    <m/>
    <m/>
    <n v="42292"/>
    <n v="42353"/>
    <s v="United States, Canada"/>
    <s v="ES_1133329_LED-A19-11W-4K_01122016205837_9830110"/>
    <n v="2256650"/>
  </r>
  <r>
    <s v="Neonlite Electronic &amp; Lighting (H.K.) Ltd."/>
    <s v="Megaman"/>
    <s v="LG4509d-E26-2700K-120V"/>
    <s v="LG4509d-E26-2700K-120V"/>
    <m/>
    <s v="A19"/>
    <s v="General Purpose Replacement"/>
    <s v="E26 (Medium)"/>
    <x v="0"/>
    <s v="LED"/>
    <n v="3"/>
    <x v="0"/>
    <n v="103.5"/>
    <n v="60.2"/>
    <m/>
    <m/>
    <m/>
    <x v="0"/>
    <x v="3"/>
    <x v="185"/>
    <s v="No"/>
    <n v="25000"/>
    <n v="2700"/>
    <n v="80"/>
    <n v="13"/>
    <n v="0.9"/>
    <n v="-30"/>
    <s v="Dimmable"/>
    <n v="0.1"/>
    <m/>
    <s v="Damp Location Rated,Recessed Fixtures"/>
    <m/>
    <m/>
    <m/>
    <n v="42125"/>
    <n v="42131"/>
    <s v="United States, Canada"/>
    <s v="ES_1095307_LG4509d-E26-2700K-120V_05012015141512_9564935"/>
    <n v="2239137"/>
  </r>
  <r>
    <s v="Neonlite Electronic &amp; Lighting (H.K.) Ltd."/>
    <s v="Megaman"/>
    <s v="LG4509d-E26-3000K-120V"/>
    <s v="LG4509d-E26-3000K-120V"/>
    <m/>
    <s v="A19"/>
    <s v="General Purpose Replacement"/>
    <s v="E26 (Medium)"/>
    <x v="0"/>
    <s v="LED"/>
    <n v="3"/>
    <x v="0"/>
    <n v="103.5"/>
    <n v="60.2"/>
    <m/>
    <m/>
    <m/>
    <x v="0"/>
    <x v="3"/>
    <x v="185"/>
    <s v="No"/>
    <n v="25000"/>
    <n v="3000"/>
    <n v="82"/>
    <n v="5"/>
    <n v="0.9"/>
    <n v="-30"/>
    <s v="Dimmable"/>
    <n v="0.1"/>
    <m/>
    <s v="Damp Location Rated,Recessed Fixtures"/>
    <m/>
    <m/>
    <m/>
    <n v="42125"/>
    <n v="42349"/>
    <s v="United States, Canada"/>
    <s v="ES_1095307_LG4509d-E26-3000K-120V_11172015211259_828058"/>
    <n v="2255459"/>
  </r>
  <r>
    <s v="Neonlite Electronic &amp; Lighting (H.K.) Ltd."/>
    <s v="Megaman"/>
    <s v="LG4509d-E26-3500K-120V"/>
    <s v="LG4509d-E26-3500K-120V"/>
    <m/>
    <s v="A19"/>
    <s v="General Purpose Replacement"/>
    <s v="E26 (Medium)"/>
    <x v="0"/>
    <s v="LED"/>
    <n v="3"/>
    <x v="0"/>
    <n v="103.5"/>
    <n v="60.2"/>
    <m/>
    <m/>
    <m/>
    <x v="0"/>
    <x v="3"/>
    <x v="185"/>
    <s v="No"/>
    <n v="25000"/>
    <n v="3500"/>
    <n v="84"/>
    <n v="18"/>
    <n v="0.9"/>
    <n v="-30"/>
    <s v="Dimmable"/>
    <n v="0.1"/>
    <m/>
    <s v="Damp Location Rated,Recessed Fixtures"/>
    <m/>
    <m/>
    <m/>
    <n v="42125"/>
    <n v="42349"/>
    <s v="United States, Canada"/>
    <s v="ES_1095307_LG4509d-E26-3500K-120V_11172015211205_7191125"/>
    <n v="2255460"/>
  </r>
  <r>
    <s v="Neonlite Electronic &amp; Lighting (H.K.) Ltd."/>
    <s v="Megaman"/>
    <s v="LG4509d-E26-4000K-120V"/>
    <s v="LG4509d-E26-4000K-120V"/>
    <m/>
    <s v="A19"/>
    <s v="General Purpose Replacement"/>
    <s v="E26 (Medium)"/>
    <x v="0"/>
    <s v="LED"/>
    <n v="3"/>
    <x v="0"/>
    <n v="103.5"/>
    <n v="60.2"/>
    <m/>
    <m/>
    <m/>
    <x v="0"/>
    <x v="3"/>
    <x v="185"/>
    <s v="No"/>
    <n v="25000"/>
    <n v="4000"/>
    <n v="80"/>
    <n v="13"/>
    <n v="0.9"/>
    <n v="-30"/>
    <s v="Dimmable"/>
    <n v="0.1"/>
    <m/>
    <s v="Damp Location Rated,Recessed Fixtures"/>
    <m/>
    <m/>
    <m/>
    <n v="42125"/>
    <n v="42131"/>
    <s v="United States, Canada"/>
    <s v="ES_1095307_LG4509d-E26-4000K-120V_05012015142202_5280420"/>
    <n v="2238907"/>
  </r>
  <r>
    <s v="Neonlite Electronic &amp; Lighting (H.K.) Ltd."/>
    <s v="Megaman"/>
    <s v="LG4509d-GU24-2700K-120V"/>
    <s v="LG4509d-GU24-2700K-120V"/>
    <m/>
    <s v="A19"/>
    <s v="General Purpose Replacement"/>
    <s v="GU24"/>
    <x v="0"/>
    <s v="LED"/>
    <n v="3"/>
    <x v="0"/>
    <n v="103.5"/>
    <n v="60.2"/>
    <m/>
    <m/>
    <m/>
    <x v="0"/>
    <x v="3"/>
    <x v="185"/>
    <s v="No"/>
    <n v="25000"/>
    <n v="2700"/>
    <n v="80"/>
    <n v="13"/>
    <n v="0.9"/>
    <n v="-30"/>
    <s v="Dimmable"/>
    <n v="0.1"/>
    <m/>
    <s v="Damp Location Rated,Recessed Fixtures"/>
    <m/>
    <m/>
    <m/>
    <n v="42125"/>
    <n v="42550"/>
    <s v="United States, Canada"/>
    <s v="ES_1095307_LG4509d-GU24-2700K-120V_06282016184115_5007898"/>
    <n v="2271271"/>
  </r>
  <r>
    <s v="Neonlite Electronic &amp; Lighting (H.K.) Ltd."/>
    <s v="Megaman"/>
    <s v="LG4509d-GU24-3000K-120V"/>
    <s v="LG4509d-GU24-3000K-120V"/>
    <m/>
    <s v="A19"/>
    <s v="General Purpose Replacement"/>
    <s v="GU24"/>
    <x v="0"/>
    <s v="LED"/>
    <n v="3"/>
    <x v="0"/>
    <n v="103.5"/>
    <n v="60.2"/>
    <m/>
    <m/>
    <m/>
    <x v="0"/>
    <x v="3"/>
    <x v="185"/>
    <s v="No"/>
    <n v="25000"/>
    <n v="3000"/>
    <n v="82"/>
    <n v="5"/>
    <n v="0.9"/>
    <n v="-30"/>
    <s v="Dimmable"/>
    <n v="0.1"/>
    <m/>
    <s v="Damp Location Rated,Recessed Fixtures"/>
    <m/>
    <m/>
    <m/>
    <n v="42125"/>
    <n v="42550"/>
    <s v="United States, Canada"/>
    <s v="ES_1095307_LG4509d-GU24-3000K-120V_06292016095450_6374627"/>
    <n v="2271272"/>
  </r>
  <r>
    <s v="Neonlite Electronic &amp; Lighting (H.K.) Ltd."/>
    <s v="Megaman"/>
    <s v="LG4509d-GU24-3500K-120V"/>
    <s v="LG4509d-GU24-3500K-120V"/>
    <m/>
    <s v="A19"/>
    <s v="General Purpose Replacement"/>
    <s v="GU24"/>
    <x v="0"/>
    <s v="LED"/>
    <n v="3"/>
    <x v="0"/>
    <n v="103.5"/>
    <n v="60.2"/>
    <m/>
    <m/>
    <m/>
    <x v="0"/>
    <x v="3"/>
    <x v="185"/>
    <s v="No"/>
    <n v="25000"/>
    <n v="3500"/>
    <n v="84"/>
    <n v="18"/>
    <n v="0.9"/>
    <n v="-30"/>
    <s v="Dimmable"/>
    <n v="0.1"/>
    <m/>
    <s v="Damp Location Rated,Recessed Fixtures"/>
    <m/>
    <m/>
    <m/>
    <n v="42125"/>
    <n v="42550"/>
    <s v="United States, Canada"/>
    <s v="ES_1095307_LG4509d-GU24-3500K-120V_06282016185832_9858667"/>
    <n v="2271273"/>
  </r>
  <r>
    <s v="Neonlite Electronic &amp; Lighting (H.K.) Ltd."/>
    <s v="Megaman"/>
    <s v="LG4509d-GU24-4000K-120V"/>
    <s v="LG4509d-GU24-4000K-120V"/>
    <m/>
    <s v="A19"/>
    <s v="General Purpose Replacement"/>
    <s v="GU24"/>
    <x v="0"/>
    <s v="LED"/>
    <n v="3"/>
    <x v="0"/>
    <n v="103.5"/>
    <n v="60.2"/>
    <m/>
    <m/>
    <m/>
    <x v="0"/>
    <x v="3"/>
    <x v="185"/>
    <s v="No"/>
    <n v="25000"/>
    <n v="4000"/>
    <n v="80"/>
    <n v="13"/>
    <n v="0.9"/>
    <n v="-30"/>
    <s v="Dimmable"/>
    <n v="0.1"/>
    <m/>
    <s v="Damp Location Rated,Recessed Fixtures"/>
    <m/>
    <m/>
    <m/>
    <n v="42125"/>
    <n v="42550"/>
    <s v="United States, Canada"/>
    <s v="ES_1095307_LG4509d-GU24-4000K-120V_06292016095830_3103448"/>
    <n v="2271274"/>
  </r>
  <r>
    <s v="Neonlite Electronic &amp; Lighting (H.K.) Ltd."/>
    <s v="Megaman"/>
    <s v="LG7511d-E26-2700K-120V"/>
    <s v="LG7511d-E26-2700K-120V"/>
    <m/>
    <s v="A21"/>
    <s v="General Purpose Replacement"/>
    <s v="E26 (Medium)"/>
    <x v="0"/>
    <s v="LED"/>
    <n v="3"/>
    <x v="1"/>
    <n v="111"/>
    <n v="68"/>
    <m/>
    <m/>
    <m/>
    <x v="1"/>
    <x v="2"/>
    <x v="4"/>
    <s v="No"/>
    <n v="25000"/>
    <n v="2700"/>
    <n v="81"/>
    <n v="4"/>
    <n v="0.9"/>
    <n v="-30"/>
    <s v="Dimmable"/>
    <n v="0.1"/>
    <s v="Yes"/>
    <s v="Damp Location Rated,Recessed Fixtures"/>
    <s v="No"/>
    <m/>
    <n v="0"/>
    <n v="42490"/>
    <n v="42506"/>
    <s v="United States, Canada"/>
    <s v="ES_1095307_LG7511d-E26-2700K-120V_05052016160949_3161279"/>
    <n v="2266817"/>
  </r>
  <r>
    <s v="Neonlite Electronic &amp; Lighting (H.K.) Ltd."/>
    <s v="Megaman"/>
    <s v="LG7511d-E26-3000K-120V"/>
    <s v="LG7511d-E26-3000K-120V"/>
    <m/>
    <s v="A21"/>
    <s v="General Purpose Replacement"/>
    <s v="E26 (Medium)"/>
    <x v="0"/>
    <s v="LED"/>
    <n v="3"/>
    <x v="1"/>
    <n v="111"/>
    <n v="68"/>
    <m/>
    <m/>
    <m/>
    <x v="1"/>
    <x v="2"/>
    <x v="4"/>
    <s v="No"/>
    <n v="25000"/>
    <n v="3000"/>
    <n v="82"/>
    <n v="7"/>
    <n v="0.9"/>
    <n v="-30"/>
    <s v="Dimmable"/>
    <n v="0.1"/>
    <s v="Yes"/>
    <s v="Damp Location Rated,Recessed Fixtures"/>
    <s v="No"/>
    <m/>
    <n v="0"/>
    <n v="42490"/>
    <n v="42507"/>
    <s v="United States, Canada"/>
    <s v="ES_1095307_LG7511d-E26-3000K-120V_05052016212626_9060785"/>
    <n v="2267077"/>
  </r>
  <r>
    <s v="Neonlite Electronic &amp; Lighting (H.K.) Ltd."/>
    <s v="Megaman"/>
    <s v="LG7511d-E26-3500K-120V"/>
    <s v="LG7511d-E26-3500K-120V"/>
    <m/>
    <s v="A21"/>
    <s v="General Purpose Replacement"/>
    <s v="E26 (Medium)"/>
    <x v="0"/>
    <s v="LED"/>
    <n v="3"/>
    <x v="1"/>
    <n v="111"/>
    <n v="68"/>
    <m/>
    <m/>
    <m/>
    <x v="1"/>
    <x v="2"/>
    <x v="4"/>
    <s v="No"/>
    <n v="25000"/>
    <n v="3500"/>
    <n v="83"/>
    <n v="15"/>
    <n v="0.9"/>
    <n v="-30"/>
    <s v="Dimmable"/>
    <n v="0.1"/>
    <s v="Yes"/>
    <s v="Damp Location Rated,Recessed Fixtures"/>
    <s v="No"/>
    <m/>
    <n v="0"/>
    <n v="42490"/>
    <n v="42507"/>
    <s v="United States, Canada"/>
    <s v="ES_1095307_LG7511d-E26-3500K-120V_05052016212805_8567621"/>
    <n v="2267080"/>
  </r>
  <r>
    <s v="Neonlite Electronic &amp; Lighting (H.K.) Ltd."/>
    <s v="Megaman"/>
    <s v="LG7511d-E26-4000K-120V"/>
    <s v="LG7511d-E26-4000K-120V"/>
    <m/>
    <s v="A21"/>
    <s v="General Purpose Replacement"/>
    <s v="E26 (Medium)"/>
    <x v="0"/>
    <s v="LED"/>
    <n v="3"/>
    <x v="1"/>
    <n v="111"/>
    <n v="68"/>
    <m/>
    <m/>
    <m/>
    <x v="1"/>
    <x v="2"/>
    <x v="4"/>
    <s v="No"/>
    <n v="25000"/>
    <n v="4000"/>
    <n v="84"/>
    <n v="13"/>
    <n v="0.9"/>
    <n v="-30"/>
    <s v="Dimmable"/>
    <n v="0.1"/>
    <s v="Yes"/>
    <s v="Damp Location Rated,Recessed Fixtures"/>
    <s v="No"/>
    <m/>
    <n v="0"/>
    <n v="42490"/>
    <n v="42507"/>
    <s v="United States, Canada"/>
    <s v="ES_1095307_LG7511d-E26-4000K-120V_05052016213001_2714197"/>
    <n v="2267081"/>
  </r>
  <r>
    <s v="OptoLight"/>
    <s v="OptoLight"/>
    <s v="OP-A19D0-12W-27"/>
    <s v="OP-A19D0-12W-27"/>
    <m/>
    <s v="A19"/>
    <s v="General Purpose Replacement"/>
    <s v="E26 (Medium)"/>
    <x v="0"/>
    <s v="LED"/>
    <n v="3"/>
    <x v="0"/>
    <n v="112.3"/>
    <n v="64.900000000000006"/>
    <m/>
    <m/>
    <m/>
    <x v="0"/>
    <x v="32"/>
    <x v="9"/>
    <s v="No"/>
    <n v="25000"/>
    <n v="2700"/>
    <n v="82"/>
    <n v="7"/>
    <n v="0.9"/>
    <n v="-20"/>
    <s v="Dimmable"/>
    <n v="0.1"/>
    <m/>
    <s v="Damp Location Rated,Not for Use in Enclosed Fixtures"/>
    <m/>
    <m/>
    <m/>
    <n v="42121"/>
    <n v="42152"/>
    <s v="United States"/>
    <s v="ES_1042267_OP-A19D0-12W-27_05282015072950_1023817"/>
    <n v="2240377"/>
  </r>
  <r>
    <s v="OptoLight"/>
    <s v="OptoLight"/>
    <s v="OP-A19D4-12W-27"/>
    <s v="OP-A19D4-12W-27"/>
    <m/>
    <s v="A19"/>
    <s v="General Purpose Replacement"/>
    <s v="E26 (Medium)"/>
    <x v="0"/>
    <s v="LED"/>
    <n v="3"/>
    <x v="1"/>
    <n v="112.3"/>
    <n v="63.7"/>
    <m/>
    <m/>
    <m/>
    <x v="1"/>
    <x v="0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121"/>
    <n v="42145"/>
    <s v="United States"/>
    <s v="ES_1042267_OP-A19D4-12W-27_05212015063840_1023817"/>
    <n v="2240071"/>
  </r>
  <r>
    <s v="OptoLight"/>
    <s v="OptoLight"/>
    <s v="OP-A19D5-10W-27"/>
    <s v="OP-A19D5-10W-27"/>
    <m/>
    <s v="A19"/>
    <s v="General Purpose Replacement"/>
    <s v="E26 (Medium)"/>
    <x v="0"/>
    <s v="LED"/>
    <n v="5"/>
    <x v="0"/>
    <n v="110"/>
    <n v="59.6"/>
    <m/>
    <m/>
    <m/>
    <x v="0"/>
    <x v="32"/>
    <x v="9"/>
    <s v="No"/>
    <n v="25000"/>
    <n v="2700"/>
    <n v="91"/>
    <n v="54"/>
    <n v="0.9"/>
    <n v="-20"/>
    <s v="Dimmable"/>
    <n v="0.1"/>
    <m/>
    <s v="Damp Location Rated,Not for Use in Enclosed Fixtures"/>
    <m/>
    <m/>
    <m/>
    <n v="42359"/>
    <n v="42359"/>
    <s v="United States"/>
    <s v="ES_1042267_OP-A19D5-10W-27_12222015060110_1023945"/>
    <n v="2255357"/>
  </r>
  <r>
    <s v="OptoLight"/>
    <s v="OptoLight"/>
    <s v="OP-A19D5-12W-27"/>
    <s v="OP-A19D5-12W-27"/>
    <m/>
    <s v="A19"/>
    <s v="General Purpose Replacement"/>
    <s v="E26 (Medium)"/>
    <x v="0"/>
    <s v="LED"/>
    <n v="5"/>
    <x v="1"/>
    <n v="112.1"/>
    <n v="63.6"/>
    <m/>
    <m/>
    <m/>
    <x v="1"/>
    <x v="0"/>
    <x v="8"/>
    <s v="No"/>
    <n v="25000"/>
    <n v="2700"/>
    <n v="92"/>
    <n v="57"/>
    <n v="0.9"/>
    <n v="-20"/>
    <s v="Dimmable"/>
    <n v="0.1"/>
    <m/>
    <s v="Damp Location Rated,Not for Use in Enclosed Fixtures"/>
    <m/>
    <m/>
    <m/>
    <n v="42397"/>
    <n v="42397"/>
    <s v="United States, Canada"/>
    <s v="ES_1042267_OP-A19D5-12W-27_01282016112731_1023959"/>
    <n v="2257412"/>
  </r>
  <r>
    <s v="OptoLight"/>
    <s v="OptoLight"/>
    <s v="OP-A19D5-7W-27"/>
    <s v="OP-A19D5-7W-27"/>
    <m/>
    <s v="A19"/>
    <s v="General Purpose Replacement"/>
    <s v="E26 (Medium)"/>
    <x v="0"/>
    <s v="LED"/>
    <n v="5"/>
    <x v="3"/>
    <n v="109"/>
    <n v="59.9"/>
    <m/>
    <m/>
    <m/>
    <x v="20"/>
    <x v="6"/>
    <x v="129"/>
    <s v="No"/>
    <n v="25000"/>
    <n v="2700"/>
    <n v="93"/>
    <n v="65"/>
    <n v="0.9"/>
    <n v="-20"/>
    <s v="Dimmable"/>
    <n v="0.1"/>
    <m/>
    <s v="Damp Location Rated,Not for Use in Enclosed Fixtures"/>
    <m/>
    <m/>
    <m/>
    <n v="42359"/>
    <n v="42359"/>
    <s v="United States"/>
    <s v="ES_1042267_OP-A19D5-7W-27_12222015053730_1023945"/>
    <n v="2255356"/>
  </r>
  <r>
    <s v="OptoLight"/>
    <s v="OptoLight"/>
    <s v="OP-A19DG-12W"/>
    <s v="OP-A19DG-12W"/>
    <m/>
    <s v="A19"/>
    <s v="General Purpose Replacement"/>
    <s v="E26 (Medium)"/>
    <x v="0"/>
    <s v="LED"/>
    <n v="3"/>
    <x v="0"/>
    <n v="112.7"/>
    <n v="63.3"/>
    <m/>
    <m/>
    <m/>
    <x v="0"/>
    <x v="0"/>
    <x v="0"/>
    <s v="No"/>
    <n v="25000"/>
    <n v="3000"/>
    <n v="96"/>
    <n v="69"/>
    <n v="0.9"/>
    <n v="-20"/>
    <s v="Dimmable"/>
    <n v="0.1"/>
    <m/>
    <s v="None"/>
    <m/>
    <m/>
    <m/>
    <n v="41838"/>
    <n v="41838"/>
    <s v="United States, Canada"/>
    <s v="ES_1042267_OP-A19DG-12W_07182014111621_1023637"/>
    <n v="2215757"/>
  </r>
  <r>
    <s v="OptoLight"/>
    <s v="OptoLight"/>
    <s v="OP-A19DG30-10W-30"/>
    <s v="OP-A19DG30-10W-30"/>
    <m/>
    <s v="A19"/>
    <s v="General Purpose Replacement"/>
    <s v="E26 (Medium)"/>
    <x v="0"/>
    <s v="LED"/>
    <n v="5"/>
    <x v="0"/>
    <n v="112"/>
    <n v="61"/>
    <m/>
    <m/>
    <m/>
    <x v="0"/>
    <x v="48"/>
    <x v="104"/>
    <s v="No"/>
    <n v="25000"/>
    <n v="3000"/>
    <n v="91"/>
    <n v="56"/>
    <n v="0.9"/>
    <n v="-20"/>
    <s v="Dimmable"/>
    <n v="0.1"/>
    <m/>
    <s v="Damp Location Rated,Not for Use in Enclosed Fixtures"/>
    <m/>
    <m/>
    <m/>
    <n v="42000"/>
    <n v="42009"/>
    <s v="United States"/>
    <s v="ES_1042267_OP-A19DG30-10W-30_01052015035330_1023739"/>
    <n v="2230532"/>
  </r>
  <r>
    <s v="OptoLight"/>
    <s v="OptoLight"/>
    <s v="OP-A19DG30-11W-30"/>
    <s v="OP-A19DG30-11W-30"/>
    <m/>
    <s v="A19"/>
    <s v="General Purpose Replacement"/>
    <s v="E26 (Medium)"/>
    <x v="0"/>
    <s v="LED"/>
    <n v="5"/>
    <x v="0"/>
    <n v="112"/>
    <n v="61"/>
    <m/>
    <m/>
    <m/>
    <x v="0"/>
    <x v="2"/>
    <x v="2"/>
    <s v="No"/>
    <n v="25000"/>
    <n v="3000"/>
    <n v="91"/>
    <n v="56"/>
    <n v="0.9"/>
    <n v="-20"/>
    <s v="Dimmable"/>
    <n v="0.1"/>
    <m/>
    <s v="Damp Location Rated"/>
    <m/>
    <m/>
    <m/>
    <n v="42000"/>
    <n v="42012"/>
    <s v="United States"/>
    <s v="ES_1042267_OP-A19DG30-11W-30_01082015101001_1023742"/>
    <n v="2230797"/>
  </r>
  <r>
    <s v="OptoLight"/>
    <s v="OptoLight"/>
    <s v="OP-A19GU24-10W-30"/>
    <s v="OP-A19GU24-10W-30"/>
    <m/>
    <s v="A19"/>
    <s v="General Purpose Replacement"/>
    <s v="GU24"/>
    <x v="0"/>
    <s v="LED"/>
    <n v="3"/>
    <x v="0"/>
    <n v="109.4"/>
    <n v="60"/>
    <m/>
    <m/>
    <m/>
    <x v="0"/>
    <x v="32"/>
    <x v="9"/>
    <s v="No"/>
    <n v="25000"/>
    <n v="3000"/>
    <n v="83"/>
    <n v="10"/>
    <n v="0.9"/>
    <n v="-20"/>
    <s v="Dimmable"/>
    <n v="0.1"/>
    <m/>
    <s v="Damp Location Rated,Not for Use in Enclosed Fixtures"/>
    <m/>
    <m/>
    <m/>
    <n v="42366"/>
    <n v="42366"/>
    <s v="United States"/>
    <s v="ES_1042267_OP-A19GU24-10W-30_12282015125841_1023946"/>
    <n v="2255593"/>
  </r>
  <r>
    <s v="OptoLight"/>
    <s v="OptoLight"/>
    <s v="OP-A19L3-11W27K"/>
    <s v="OP-A19L3-11W27K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2700"/>
    <n v="81"/>
    <n v="5"/>
    <n v="0.9"/>
    <n v="-20"/>
    <s v="Dimmable"/>
    <n v="0.1"/>
    <m/>
    <s v="Not for Use in Enclosed Fixtures"/>
    <m/>
    <m/>
    <m/>
    <n v="41988"/>
    <n v="41989"/>
    <s v="United States"/>
    <s v="ES_1042267_OP-A19L3-11W27K_12162014114441_1023728"/>
    <n v="2229499"/>
  </r>
  <r>
    <s v="OptoLight"/>
    <s v="OptoLight"/>
    <s v="OP-A19L3-11W30K"/>
    <s v="OP-A19L3-11W30K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3000"/>
    <n v="81"/>
    <n v="3"/>
    <n v="0.9"/>
    <n v="-20"/>
    <s v="Dimmable"/>
    <n v="0.1"/>
    <m/>
    <s v="Damp Location Rated,Not for Use in Enclosed Fixtures"/>
    <m/>
    <m/>
    <m/>
    <n v="42070"/>
    <n v="42072"/>
    <s v="United States"/>
    <s v="ES_1042267_OP-A19L3-11W30K_03092015120551_1023775"/>
    <n v="2234420"/>
  </r>
  <r>
    <s v="OptoLight"/>
    <s v="OptoLight"/>
    <s v="OP-A19L3-11W3K"/>
    <s v="OP-A19L3-11W3K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3000"/>
    <n v="81"/>
    <n v="3"/>
    <n v="0.9"/>
    <n v="-20"/>
    <s v="Dimmable"/>
    <n v="0.1"/>
    <m/>
    <s v="Damp Location Rated,Not for Use in Enclosed Fixtures"/>
    <m/>
    <m/>
    <m/>
    <n v="41978"/>
    <n v="41978"/>
    <s v="United States, Canada"/>
    <s v="ES_1042267_OP-A19L3-11W3K_12082014091950_1023720"/>
    <n v="2226907"/>
  </r>
  <r>
    <s v="OptoLight"/>
    <s v="OptoLight"/>
    <s v="OP-A19L3-11W50K"/>
    <s v="OP-A19L3-11W50K"/>
    <m/>
    <s v="A19"/>
    <s v="General Purpose Replacement"/>
    <s v="E26 (Medium)"/>
    <x v="0"/>
    <s v="LED"/>
    <n v="3"/>
    <x v="0"/>
    <n v="112.4"/>
    <n v="60.8"/>
    <m/>
    <m/>
    <m/>
    <x v="0"/>
    <x v="2"/>
    <x v="2"/>
    <s v="No"/>
    <n v="25000"/>
    <n v="5000"/>
    <n v="86"/>
    <n v="22"/>
    <n v="0.9"/>
    <n v="-20"/>
    <s v="Dimmable"/>
    <n v="0.1"/>
    <m/>
    <s v="Damp Location Rated,Not for Use in Enclosed Fixtures"/>
    <m/>
    <m/>
    <m/>
    <n v="42070"/>
    <n v="42125"/>
    <s v="United States"/>
    <s v="ES_1042267_OP-A19L3-11W50K_05012015111001_1023801"/>
    <n v="2238460"/>
  </r>
  <r>
    <s v="OptoLight"/>
    <s v="OptoLight"/>
    <s v="OP-A19L5-10W30K"/>
    <s v="OP-A19L5-10W30K"/>
    <m/>
    <s v="A19"/>
    <s v="General Purpose Replacement"/>
    <s v="E26 (Medium)"/>
    <x v="0"/>
    <s v="LED"/>
    <n v="3"/>
    <x v="0"/>
    <n v="110.7"/>
    <n v="59.5"/>
    <m/>
    <m/>
    <m/>
    <x v="0"/>
    <x v="32"/>
    <x v="9"/>
    <s v="No"/>
    <n v="25000"/>
    <n v="3000"/>
    <n v="82"/>
    <n v="4"/>
    <n v="0.9"/>
    <n v="-20"/>
    <s v="Dimmable"/>
    <n v="0.1"/>
    <m/>
    <s v="Damp Location Rated,Not for Use in Enclosed Fixtures"/>
    <m/>
    <m/>
    <m/>
    <n v="42306"/>
    <n v="42397"/>
    <s v="United States"/>
    <s v="ES_1042267_OP-A19L5-10W30K_01282016102841_1023958"/>
    <n v="2257411"/>
  </r>
  <r>
    <s v="OptoLight"/>
    <s v="OptoLight"/>
    <s v="OP-A21D-15W-27"/>
    <s v="OP-A21D-15W-27"/>
    <m/>
    <s v="A21"/>
    <s v="General Purpose Replacement"/>
    <s v="E26 (Medium)"/>
    <x v="0"/>
    <s v="LED"/>
    <n v="3"/>
    <x v="2"/>
    <n v="131.69999999999999"/>
    <n v="69.8"/>
    <m/>
    <m/>
    <m/>
    <x v="2"/>
    <x v="4"/>
    <x v="186"/>
    <s v="No"/>
    <n v="25000"/>
    <n v="2700"/>
    <n v="82"/>
    <n v="8"/>
    <n v="1"/>
    <n v="-20"/>
    <s v="Dimmable"/>
    <n v="0.1"/>
    <m/>
    <s v="Damp Location Rated,Not for Use in Enclosed Fixtures"/>
    <m/>
    <m/>
    <m/>
    <n v="42153"/>
    <n v="42156"/>
    <s v="United States"/>
    <s v="ES_1042267_OP-A21D-15W-27_06012015105951_1023821"/>
    <n v="2240553"/>
  </r>
  <r>
    <s v="OptoLight"/>
    <s v="OptoLight"/>
    <s v="OP-A21D5-17W-27"/>
    <s v="OP-A21D5-17W-27"/>
    <m/>
    <s v="A21"/>
    <s v="General Purpose Replacement"/>
    <s v="E26 (Medium)"/>
    <x v="0"/>
    <s v="LED"/>
    <n v="5"/>
    <x v="2"/>
    <n v="134.4"/>
    <n v="71.8"/>
    <m/>
    <m/>
    <m/>
    <x v="2"/>
    <x v="22"/>
    <x v="33"/>
    <s v="No"/>
    <n v="25000"/>
    <n v="2700"/>
    <n v="92"/>
    <n v="57"/>
    <n v="0.9"/>
    <n v="-20"/>
    <s v="Dimmable"/>
    <n v="0.1"/>
    <m/>
    <s v="Damp Location Rated,Not for Use in Enclosed Fixtures"/>
    <m/>
    <m/>
    <m/>
    <n v="42397"/>
    <n v="42397"/>
    <s v="United States, Canada"/>
    <s v="ES_1042267_OP-A21D5-17W-27_01282016113621_1023959"/>
    <n v="2257416"/>
  </r>
  <r>
    <s v="NITOR Lighting Inc."/>
    <s v="NITOR LIGHTING"/>
    <s v="LED lamps"/>
    <s v="NT-A19-10W-27K"/>
    <m/>
    <s v="A19"/>
    <s v="General Purpose Replacement"/>
    <s v="E26 (Medium)"/>
    <x v="0"/>
    <s v="LED"/>
    <n v="3"/>
    <x v="0"/>
    <n v="109.4"/>
    <n v="59.7"/>
    <m/>
    <m/>
    <m/>
    <x v="0"/>
    <x v="32"/>
    <x v="187"/>
    <s v="No"/>
    <n v="25000"/>
    <n v="2700"/>
    <n v="80"/>
    <n v="1"/>
    <n v="0.9"/>
    <n v="-20"/>
    <s v="Dimmable"/>
    <n v="0.2"/>
    <m/>
    <s v="Not for Use in Enclosed Fixtures"/>
    <m/>
    <m/>
    <m/>
    <n v="42083"/>
    <n v="42097"/>
    <s v="United States, Canada"/>
    <s v="ES_1131479_NT-A19-10W-27K_04072015092047_4463576"/>
    <n v="2235937"/>
  </r>
  <r>
    <s v="NITOR Lighting Inc."/>
    <s v="NITOR LIGHTING"/>
    <s v="LED lamps"/>
    <s v="NT-A19-10W-50K"/>
    <m/>
    <s v="A19"/>
    <s v="General Purpose Replacement"/>
    <s v="E26 (Medium)"/>
    <x v="0"/>
    <s v="LED"/>
    <n v="3"/>
    <x v="0"/>
    <n v="108.5"/>
    <n v="60"/>
    <m/>
    <m/>
    <m/>
    <x v="0"/>
    <x v="16"/>
    <x v="188"/>
    <s v="No"/>
    <n v="25000"/>
    <n v="5000"/>
    <n v="84"/>
    <n v="11"/>
    <n v="0.9"/>
    <n v="-20"/>
    <s v="Dimmable"/>
    <n v="0.2"/>
    <m/>
    <s v="None"/>
    <m/>
    <m/>
    <m/>
    <n v="42430"/>
    <n v="42426"/>
    <s v="United States, Canada"/>
    <s v="ES_1131479_NT-A19-10W-50K_03032016110930_4547054"/>
    <n v="2261327"/>
  </r>
  <r>
    <s v="NITOR Lighting Inc."/>
    <s v="NITOR LIGHTING"/>
    <s v="LED lamps"/>
    <s v="NT-A19-7W-27K"/>
    <m/>
    <s v="A19"/>
    <s v="General Purpose Replacement"/>
    <s v="E26 (Medium)"/>
    <x v="0"/>
    <s v="LED"/>
    <n v="3"/>
    <x v="3"/>
    <n v="109"/>
    <n v="60.3"/>
    <m/>
    <m/>
    <m/>
    <x v="3"/>
    <x v="12"/>
    <x v="149"/>
    <s v="No"/>
    <n v="25000"/>
    <n v="2700"/>
    <n v="80"/>
    <n v="1"/>
    <n v="0.9"/>
    <n v="-20"/>
    <s v="Dimmable"/>
    <n v="0.2"/>
    <m/>
    <s v="None"/>
    <m/>
    <m/>
    <m/>
    <n v="42083"/>
    <n v="42097"/>
    <s v="United States, Canada"/>
    <s v="ES_1131479_NT-A19-7W-27K_04072015092024_3075234"/>
    <n v="2235930"/>
  </r>
  <r>
    <s v="NITOR Lighting Inc."/>
    <s v="NITOR LIGHTING"/>
    <s v="LED lamps"/>
    <s v="NT-A19-7W-50K"/>
    <m/>
    <s v="A19"/>
    <s v="General Purpose Replacement"/>
    <s v="E26 (Medium)"/>
    <x v="0"/>
    <s v="LED"/>
    <n v="3"/>
    <x v="3"/>
    <n v="108"/>
    <n v="60"/>
    <m/>
    <m/>
    <m/>
    <x v="3"/>
    <x v="20"/>
    <x v="189"/>
    <s v="No"/>
    <n v="25000"/>
    <n v="5000"/>
    <n v="83"/>
    <n v="13"/>
    <n v="1"/>
    <n v="-20"/>
    <s v="Dimmable"/>
    <n v="0.2"/>
    <m/>
    <s v="None"/>
    <m/>
    <m/>
    <m/>
    <n v="42430"/>
    <n v="42426"/>
    <s v="United States, Canada"/>
    <s v="ES_1131479_NT-A19-7W-50K_03032016110951_1802273"/>
    <n v="2261326"/>
  </r>
  <r>
    <s v="Outrace Technology Co.,Ltd."/>
    <s v="OUTRACE"/>
    <s v="Integral LED Lamp"/>
    <s v="OU007-R1GD"/>
    <m/>
    <s v="A19"/>
    <s v="General Purpose Replacement"/>
    <s v="E26 (Medium)"/>
    <x v="0"/>
    <s v="LED"/>
    <n v="3"/>
    <x v="3"/>
    <n v="106.8"/>
    <n v="60"/>
    <m/>
    <m/>
    <m/>
    <x v="17"/>
    <x v="6"/>
    <x v="9"/>
    <s v="No"/>
    <n v="25000"/>
    <n v="5000"/>
    <n v="82"/>
    <n v="11"/>
    <n v="0.9"/>
    <n v="-25"/>
    <s v="Dimmable"/>
    <n v="0.05"/>
    <s v="No"/>
    <s v="Damp Location Rated,Not for Use in Recessed Fixtures,Shatter Resistant"/>
    <s v="No"/>
    <m/>
    <m/>
    <n v="42531"/>
    <n v="42523"/>
    <s v="United States, Canada"/>
    <s v="ES_1130835_OU007-R1GD_06022016141512_3284964"/>
    <n v="2270259"/>
  </r>
  <r>
    <s v="Outrace Technology Co.,Ltd."/>
    <s v="OUTRACE"/>
    <s v="Integral LED Lamp"/>
    <s v="OU007-R1JD"/>
    <m/>
    <s v="A19"/>
    <s v="General Purpose Replacement"/>
    <s v="E26 (Medium)"/>
    <x v="0"/>
    <s v="LED"/>
    <n v="3"/>
    <x v="3"/>
    <n v="106.9"/>
    <n v="59.9"/>
    <m/>
    <m/>
    <m/>
    <x v="17"/>
    <x v="6"/>
    <x v="9"/>
    <s v="No"/>
    <n v="25000"/>
    <n v="2700"/>
    <n v="81"/>
    <n v="1"/>
    <n v="0.9"/>
    <n v="-25"/>
    <s v="Dimmable"/>
    <n v="0.05"/>
    <s v="No"/>
    <s v="Damp Location Rated,Not for Use in Recessed Fixtures,Shatter Resistant"/>
    <s v="No"/>
    <m/>
    <m/>
    <n v="42531"/>
    <n v="42523"/>
    <s v="United States, Canada"/>
    <s v="ES_1130835_OU007-R1JD_06022016141445_2378409"/>
    <n v="2270257"/>
  </r>
  <r>
    <s v="Outrace Technology Co.,Ltd."/>
    <s v="OUTRACE"/>
    <s v="Integral LED Lamp"/>
    <s v="OU009-R1GD"/>
    <m/>
    <s v="A19"/>
    <s v="General Purpose Replacement"/>
    <s v="E26 (Medium)"/>
    <x v="0"/>
    <s v="LED"/>
    <n v="3"/>
    <x v="0"/>
    <n v="106.2"/>
    <n v="60"/>
    <m/>
    <m/>
    <m/>
    <x v="0"/>
    <x v="3"/>
    <x v="3"/>
    <s v="No"/>
    <n v="25000"/>
    <n v="5000"/>
    <n v="83"/>
    <n v="13"/>
    <n v="0.9"/>
    <n v="-25"/>
    <s v="Dimmable"/>
    <n v="0.05"/>
    <s v="No"/>
    <s v="Damp Location Rated,Not for Use in Recessed Fixtures,Shatter Resistant"/>
    <s v="No"/>
    <m/>
    <m/>
    <n v="42531"/>
    <n v="42523"/>
    <s v="United States, Canada"/>
    <s v="ES_1130835_OU009-R1GD_06022016141606_3249067"/>
    <n v="2270261"/>
  </r>
  <r>
    <s v="Outrace Technology Co.,Ltd."/>
    <s v="OUTRACE"/>
    <s v="Integral LED Lamp"/>
    <s v="OU009-R1JD"/>
    <m/>
    <s v="A19"/>
    <s v="General Purpose Replacement"/>
    <s v="E26 (Medium)"/>
    <x v="0"/>
    <s v="LED"/>
    <n v="3"/>
    <x v="0"/>
    <n v="106.9"/>
    <n v="60"/>
    <m/>
    <m/>
    <m/>
    <x v="0"/>
    <x v="3"/>
    <x v="3"/>
    <s v="No"/>
    <n v="25000"/>
    <n v="2700"/>
    <n v="81"/>
    <n v="2"/>
    <n v="0.9"/>
    <n v="-25"/>
    <s v="Dimmable"/>
    <n v="0.05"/>
    <s v="No"/>
    <s v="Damp Location Rated,Not for Use in Recessed Fixtures,Shatter Resistant"/>
    <s v="No"/>
    <m/>
    <m/>
    <n v="42531"/>
    <n v="42523"/>
    <s v="United States, Canada"/>
    <s v="ES_1130835_OU009-R1JD_06022016141539_4592237"/>
    <n v="2270260"/>
  </r>
  <r>
    <s v="NULARIS, INC."/>
    <s v="NULARIS"/>
    <s v="LED Lamp A21"/>
    <s v="NL-AL-A21-13W27K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447"/>
    <n v="42458"/>
    <s v="United States"/>
    <s v="ES_1121889_NL-AL-A21-13W27K_03292016155005_0948302"/>
    <n v="2263568"/>
  </r>
  <r>
    <s v="NULARIS, INC."/>
    <s v="NULARIS"/>
    <s v="LED Lamp A21"/>
    <s v="NL-AL-A21-13W30K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447"/>
    <n v="42458"/>
    <s v="United States"/>
    <s v="ES_1121889_NL-AL-A21-13W30K_03292016155033_4981082"/>
    <n v="2263569"/>
  </r>
  <r>
    <s v="NULARIS, INC."/>
    <s v="NULARIS"/>
    <s v="LED Lamp A21"/>
    <s v="NL-AL-A21-13W50K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447"/>
    <n v="42458"/>
    <s v="United States"/>
    <s v="ES_1121889_NL-AL-A21-13W50K_03292016155046_5928943"/>
    <n v="2263570"/>
  </r>
  <r>
    <s v="NULARIS, INC."/>
    <s v="NULARIS"/>
    <s v="LED Lamp A21"/>
    <s v="NL-AL-A21-15.5W27K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2700"/>
    <n v="81"/>
    <n v="6"/>
    <n v="0.9"/>
    <n v="-20"/>
    <s v="Dimmable"/>
    <n v="0.2"/>
    <m/>
    <s v="Damp Location Rated,Not for Use in Recessed Fixtures,Not for Use in Enclosed Fixtures"/>
    <m/>
    <m/>
    <m/>
    <n v="42454"/>
    <n v="42458"/>
    <s v="United States"/>
    <s v="ES_1121889_NL-AL-A21-15.5W27K_03292016153607_4578016"/>
    <n v="2263550"/>
  </r>
  <r>
    <s v="NULARIS, INC."/>
    <s v="NULARIS"/>
    <s v="LED Lamp A21"/>
    <s v="NL-AL-A21-15.5W30K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3000"/>
    <n v="83"/>
    <n v="11"/>
    <n v="0.9"/>
    <n v="-20"/>
    <s v="Dimmable"/>
    <n v="0.2"/>
    <m/>
    <s v="Damp Location Rated,Not for Use in Recessed Fixtures,Not for Use in Enclosed Fixtures"/>
    <m/>
    <m/>
    <m/>
    <n v="42454"/>
    <n v="42458"/>
    <s v="United States"/>
    <s v="ES_1121889_NL-AL-A21-15.5W30K_03292016153635_6578109"/>
    <n v="2263551"/>
  </r>
  <r>
    <s v="NULARIS, INC."/>
    <s v="NULARIS"/>
    <s v="LED Lamp A21"/>
    <s v="NL-AL-A21-15.5W50K"/>
    <m/>
    <s v="A21"/>
    <s v="General Purpose Replacement"/>
    <s v="E26 (Medium)"/>
    <x v="0"/>
    <s v="LED"/>
    <n v="3"/>
    <x v="2"/>
    <n v="133.9"/>
    <n v="67.8"/>
    <m/>
    <m/>
    <m/>
    <x v="18"/>
    <x v="29"/>
    <x v="45"/>
    <s v="No"/>
    <n v="25000"/>
    <n v="5000"/>
    <n v="81"/>
    <n v="6"/>
    <n v="0.9"/>
    <n v="-20"/>
    <s v="Dimmable"/>
    <n v="0.2"/>
    <m/>
    <s v="Damp Location Rated,Not for Use in Recessed Fixtures,Not for Use in Enclosed Fixtures"/>
    <m/>
    <m/>
    <m/>
    <n v="42454"/>
    <n v="42458"/>
    <s v="United States"/>
    <s v="ES_1121889_NL-AL-A21-15.5W50K_03292016153644_0108402"/>
    <n v="2263567"/>
  </r>
  <r>
    <s v="NULARIS, INC."/>
    <s v="NULARIS"/>
    <s v="LED Omni Lamp A19"/>
    <s v="NL-AL-A19-9.5W27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125"/>
    <n v="42167"/>
    <s v="United States"/>
    <s v="ES_1121889_NL-AL-A19-9.5W27K_06122015161610_2038745"/>
    <n v="2242310"/>
  </r>
  <r>
    <s v="NULARIS, INC."/>
    <s v="NULARIS"/>
    <s v="LED Omni Lamp A19"/>
    <s v="NL-AL-A19-9.5W3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551"/>
    <n v="42167"/>
    <s v="United States"/>
    <s v="ES_1121889_NL-AL-A19-9.5W30K_06122015161645_4091756"/>
    <n v="2242311"/>
  </r>
  <r>
    <s v="NULARIS, INC."/>
    <s v="NULARIS"/>
    <s v="LED Omni Lamp A19"/>
    <s v="NL-AL-A19-9.5W4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551"/>
    <n v="42167"/>
    <s v="United States"/>
    <s v="ES_1121889_NL-AL-A19-9.5W40K_06122015161657_3972657"/>
    <n v="2242312"/>
  </r>
  <r>
    <s v="Outrace Technology Co.,Ltd."/>
    <s v="OUTRACE"/>
    <s v="LED Lamp"/>
    <s v="OU009-Q1A"/>
    <m/>
    <s v="A19"/>
    <s v="General Purpose Replacement"/>
    <s v="E26 (Medium)"/>
    <x v="0"/>
    <s v="LED"/>
    <n v="3"/>
    <x v="0"/>
    <n v="115.1"/>
    <n v="60.7"/>
    <m/>
    <m/>
    <m/>
    <x v="0"/>
    <x v="3"/>
    <x v="3"/>
    <s v="No"/>
    <n v="25000"/>
    <n v="3000"/>
    <n v="82"/>
    <n v="8"/>
    <n v="1"/>
    <n v="-25"/>
    <s v="Dimmable"/>
    <n v="0.15"/>
    <m/>
    <s v="Use With Timers,Damp Location Rated,Not for Use in Recessed Fixtures,Not for Use in Enclosed Fixtures,Use With Photo And/Or Motion Sensors"/>
    <m/>
    <m/>
    <m/>
    <n v="42047"/>
    <n v="42048"/>
    <s v="United States, Canada"/>
    <s v="ES_1130835_02132015154133_3905487"/>
    <n v="2233937"/>
  </r>
  <r>
    <s v="Overdrive Electronics PVT. LTD."/>
    <s v="Overdrive"/>
    <s v="L10AOMDIM 10W 2700K"/>
    <n v="550"/>
    <m/>
    <s v="A19"/>
    <s v="General Purpose Replacement"/>
    <s v="E26 (Medium)"/>
    <x v="0"/>
    <s v="LED"/>
    <n v="5"/>
    <x v="0"/>
    <n v="110.8"/>
    <n v="60"/>
    <m/>
    <m/>
    <m/>
    <x v="0"/>
    <x v="32"/>
    <x v="9"/>
    <s v="No"/>
    <n v="25000"/>
    <n v="2700"/>
    <n v="80"/>
    <n v="4"/>
    <n v="1"/>
    <n v="-20"/>
    <s v="Dimmable"/>
    <n v="0.05"/>
    <m/>
    <s v="None"/>
    <m/>
    <m/>
    <m/>
    <n v="42054"/>
    <n v="42061"/>
    <s v="United States"/>
    <s v="ES_1116355_550_02262015023950_1023772"/>
    <n v="2233976"/>
  </r>
  <r>
    <s v="Overdrive Electronics PVT. LTD."/>
    <s v="Overdrive"/>
    <s v="L10AOMGUDIM 10W 2700K"/>
    <n v="619"/>
    <m/>
    <s v="A19"/>
    <s v="General Purpose Replacement"/>
    <s v="GU24"/>
    <x v="0"/>
    <s v="LED"/>
    <n v="5"/>
    <x v="0"/>
    <n v="110.8"/>
    <n v="60"/>
    <m/>
    <m/>
    <m/>
    <x v="0"/>
    <x v="32"/>
    <x v="9"/>
    <s v="No"/>
    <n v="25000"/>
    <n v="2700"/>
    <n v="80"/>
    <n v="4"/>
    <n v="1"/>
    <n v="-20"/>
    <s v="Dimmable"/>
    <n v="0.05"/>
    <m/>
    <s v="None"/>
    <m/>
    <m/>
    <m/>
    <n v="42109"/>
    <n v="42118"/>
    <s v="United States"/>
    <s v="ES_1116355_619_04242015040110_1023800"/>
    <n v="2237955"/>
  </r>
  <r>
    <s v="Overdrive Electronics PVT. LTD."/>
    <s v="Overdrive"/>
    <s v="L12AOMDIM 12W 2700K"/>
    <n v="628"/>
    <m/>
    <s v="A19"/>
    <s v="General Purpose Replacement"/>
    <s v="E26 (Medium)"/>
    <x v="0"/>
    <s v="LED"/>
    <n v="5"/>
    <x v="1"/>
    <n v="118.2"/>
    <n v="59.9"/>
    <m/>
    <m/>
    <m/>
    <x v="1"/>
    <x v="2"/>
    <x v="8"/>
    <s v="No"/>
    <n v="25000"/>
    <n v="2700"/>
    <n v="82"/>
    <n v="7"/>
    <n v="1"/>
    <n v="-20"/>
    <s v="Dimmable"/>
    <n v="0.05"/>
    <m/>
    <s v="None"/>
    <m/>
    <m/>
    <m/>
    <n v="42302"/>
    <n v="42341"/>
    <s v="United States, Canada"/>
    <s v="ES_1116355_628_12032015031220_1023936"/>
    <n v="2254161"/>
  </r>
  <r>
    <s v="Overdrive Electronics PVT. LTD."/>
    <s v="Overdrive"/>
    <s v="L12HA19DIM/27K"/>
    <n v="571"/>
    <m/>
    <s v="A19"/>
    <s v="General Purpose Replacement"/>
    <s v="E26 (Medium)"/>
    <x v="0"/>
    <s v="LED"/>
    <n v="5"/>
    <x v="0"/>
    <n v="110.3"/>
    <n v="64.8"/>
    <m/>
    <m/>
    <m/>
    <x v="0"/>
    <x v="0"/>
    <x v="0"/>
    <s v="No"/>
    <n v="30000"/>
    <n v="2700"/>
    <n v="94"/>
    <n v="56"/>
    <m/>
    <n v="-20"/>
    <s v="Dimmable"/>
    <n v="0.09"/>
    <m/>
    <s v="None"/>
    <m/>
    <m/>
    <m/>
    <n v="41712"/>
    <n v="41712"/>
    <s v="United States, Canada"/>
    <s v="ES_1116355_571_03182014034220_1023590"/>
    <n v="2206503"/>
  </r>
  <r>
    <s v="Overdrive Electronics PVT. LTD."/>
    <s v="Overdrive"/>
    <s v="L13HA19DIM 13W 2700K"/>
    <n v="584"/>
    <m/>
    <s v="A19"/>
    <s v="General Purpose Replacement"/>
    <s v="E26 (Medium)"/>
    <x v="0"/>
    <s v="LED"/>
    <n v="5"/>
    <x v="0"/>
    <n v="112.5"/>
    <n v="59.9"/>
    <m/>
    <m/>
    <m/>
    <x v="0"/>
    <x v="23"/>
    <x v="35"/>
    <s v="No"/>
    <n v="25000"/>
    <n v="2700"/>
    <n v="92"/>
    <n v="63"/>
    <n v="1"/>
    <n v="-20"/>
    <s v="Dimmable"/>
    <n v="0.05"/>
    <m/>
    <s v="None"/>
    <m/>
    <m/>
    <m/>
    <n v="41952"/>
    <n v="41954"/>
    <s v="United States"/>
    <s v="ES_1116355_584_11112014040110_1023712"/>
    <n v="2224617"/>
  </r>
  <r>
    <s v="Overdrive Electronics PVT. LTD."/>
    <s v="Overdrive"/>
    <s v="L16A3WAYOM 3W/11W/16W 2700K"/>
    <n v="630"/>
    <m/>
    <s v="A21"/>
    <s v="General Purpose Replacement"/>
    <s v="E26d"/>
    <x v="0"/>
    <s v="LED"/>
    <n v="5"/>
    <x v="2"/>
    <n v="139.1"/>
    <n v="67"/>
    <m/>
    <m/>
    <m/>
    <x v="2"/>
    <x v="37"/>
    <x v="4"/>
    <s v="Yes"/>
    <n v="25000"/>
    <n v="2700"/>
    <n v="82"/>
    <n v="7"/>
    <n v="1"/>
    <n v="-20"/>
    <m/>
    <m/>
    <m/>
    <s v="None"/>
    <m/>
    <m/>
    <m/>
    <n v="42338"/>
    <n v="42345"/>
    <s v="United States, Canada"/>
    <s v="ES_1116355_630_12072015063550_1023938"/>
    <n v="2254389"/>
  </r>
  <r>
    <s v="Ningbo Yamao Optoelectronics Co., Ltd"/>
    <s v="YAMAO"/>
    <s v="YMD A19 5.5W E26 3001"/>
    <s v="YMD A19 5.5W E26 3001"/>
    <m/>
    <s v="A19"/>
    <s v="General Purpose Replacement"/>
    <s v="E26 (Medium)"/>
    <x v="0"/>
    <s v="LED"/>
    <n v="5"/>
    <x v="3"/>
    <n v="107.9"/>
    <n v="60.2"/>
    <m/>
    <m/>
    <m/>
    <x v="3"/>
    <x v="59"/>
    <x v="128"/>
    <s v="No"/>
    <n v="25000"/>
    <n v="3000"/>
    <n v="83"/>
    <n v="9"/>
    <n v="0.9"/>
    <n v="-20"/>
    <s v="Dimmable"/>
    <n v="0.2"/>
    <m/>
    <s v="None"/>
    <m/>
    <m/>
    <m/>
    <n v="42017"/>
    <n v="42018"/>
    <s v="United States, Canada"/>
    <s v="ES_1130664_YMD A19 5.5W E26 3001_02182015030629_7001886"/>
    <n v="2233289"/>
  </r>
  <r>
    <s v="Ningbo Yamao Optoelectronics Co., Ltd"/>
    <s v="YAMAO"/>
    <s v="YMD A19 5.5W E26 5001"/>
    <s v="YMD A19 5.5W E26 5001"/>
    <m/>
    <s v="A19"/>
    <s v="General Purpose Replacement"/>
    <s v="E26 (Medium)"/>
    <x v="0"/>
    <s v="LED"/>
    <n v="5"/>
    <x v="3"/>
    <n v="107.9"/>
    <n v="60.2"/>
    <m/>
    <m/>
    <m/>
    <x v="3"/>
    <x v="59"/>
    <x v="128"/>
    <s v="No"/>
    <n v="25000"/>
    <n v="5000"/>
    <n v="83"/>
    <n v="13"/>
    <n v="0.9"/>
    <n v="-20"/>
    <s v="Dimmable"/>
    <n v="0.2"/>
    <m/>
    <s v="None"/>
    <m/>
    <m/>
    <m/>
    <n v="42017"/>
    <n v="42018"/>
    <s v="United States, Canada"/>
    <s v="ES_1130664_YMD A19 5.5W E26 5001_02182015030629_7001886"/>
    <n v="2233290"/>
  </r>
  <r>
    <s v="Ningbo Yamao Optoelectronics Co., Ltd"/>
    <s v="YAMAO"/>
    <s v="YMD A19 8.5W GU24 3001"/>
    <s v="YMD A19 8.5W GU24 3001"/>
    <m/>
    <s v="A19"/>
    <s v="General Purpose Replacement"/>
    <s v="GU24"/>
    <x v="0"/>
    <s v="LED"/>
    <n v="5"/>
    <x v="0"/>
    <n v="107.9"/>
    <n v="60.2"/>
    <m/>
    <m/>
    <m/>
    <x v="0"/>
    <x v="18"/>
    <x v="33"/>
    <s v="No"/>
    <n v="25000"/>
    <n v="3000"/>
    <n v="83"/>
    <n v="16"/>
    <n v="0.9"/>
    <n v="-20"/>
    <s v="Dimmable"/>
    <n v="0.2"/>
    <m/>
    <s v="Not for Use in Enclosed Fixtures"/>
    <m/>
    <m/>
    <m/>
    <n v="42050"/>
    <n v="42053"/>
    <s v="United States, Canada"/>
    <s v="ES_1130664_YMD A19 8.5W GU24 3001_04282015121806_7002393"/>
    <n v="2238096"/>
  </r>
  <r>
    <s v="Ningbo Yamao Optoelectronics Co., Ltd"/>
    <s v="YAMAO"/>
    <s v="YMD A19 8.5W GU24 5001"/>
    <s v="YMD A19 8.5W GU24 5001"/>
    <m/>
    <s v="A19"/>
    <s v="General Purpose Replacement"/>
    <s v="GU24"/>
    <x v="0"/>
    <s v="LED"/>
    <n v="5"/>
    <x v="0"/>
    <n v="107.9"/>
    <n v="60.2"/>
    <m/>
    <m/>
    <m/>
    <x v="0"/>
    <x v="18"/>
    <x v="33"/>
    <s v="No"/>
    <n v="25000"/>
    <n v="5000"/>
    <n v="86"/>
    <n v="27"/>
    <n v="0.9"/>
    <n v="-20"/>
    <s v="Dimmable"/>
    <n v="0.2"/>
    <m/>
    <s v="Not for Use in Enclosed Fixtures"/>
    <m/>
    <m/>
    <m/>
    <n v="42050"/>
    <n v="42053"/>
    <s v="United States, Canada"/>
    <s v="ES_1130664_YMD A19 8.5W GU24 5001_04282015121806_7002393"/>
    <n v="2238097"/>
  </r>
  <r>
    <s v="Ningbo Yamao Optoelectronics Co., Ltd"/>
    <s v="YAMAO"/>
    <s v="YMD A19 9W E26 3001"/>
    <s v="YMD A19 9W E26 3001"/>
    <m/>
    <s v="A19"/>
    <s v="General Purpose Replacement"/>
    <s v="E26 (Medium)"/>
    <x v="0"/>
    <s v="LED"/>
    <n v="5"/>
    <x v="0"/>
    <n v="107.9"/>
    <n v="60.1"/>
    <m/>
    <m/>
    <m/>
    <x v="0"/>
    <x v="3"/>
    <x v="185"/>
    <s v="No"/>
    <n v="25000"/>
    <n v="3000"/>
    <n v="83"/>
    <n v="10"/>
    <n v="0.9"/>
    <n v="-20"/>
    <s v="Dimmable"/>
    <n v="0.2"/>
    <m/>
    <s v="None"/>
    <m/>
    <m/>
    <m/>
    <n v="42017"/>
    <n v="42018"/>
    <s v="United States, Canada"/>
    <s v="ES_1130664_YMD A19 9W E26 3001_02182015030629_7001886"/>
    <n v="2233291"/>
  </r>
  <r>
    <s v="Ningbo Yamao Optoelectronics Co., Ltd"/>
    <s v="YAMAO"/>
    <s v="YMD A19 9W E26 5001"/>
    <s v="YMD A19 9W E26 5001"/>
    <m/>
    <s v="A19"/>
    <s v="General Purpose Replacement"/>
    <s v="E26 (Medium)"/>
    <x v="0"/>
    <s v="LED"/>
    <n v="5"/>
    <x v="0"/>
    <n v="107.9"/>
    <n v="60.1"/>
    <m/>
    <m/>
    <m/>
    <x v="0"/>
    <x v="3"/>
    <x v="185"/>
    <s v="No"/>
    <n v="25000"/>
    <n v="5000"/>
    <n v="84"/>
    <n v="16"/>
    <n v="0.9"/>
    <n v="-20"/>
    <s v="Dimmable"/>
    <n v="0.2"/>
    <m/>
    <s v="None"/>
    <m/>
    <m/>
    <m/>
    <n v="42017"/>
    <n v="42018"/>
    <s v="United States, Canada"/>
    <s v="ES_1130664_YMD A19 9W E26 5001_02182015030629_7001886"/>
    <n v="2233292"/>
  </r>
  <r>
    <s v="NULARIS, INC."/>
    <s v="NULARIS"/>
    <s v="NL-HZ2-A21-17W27K"/>
    <s v="NL-HZ2-A21-17W27K"/>
    <m/>
    <s v="A21"/>
    <s v="General Purpose Replacement"/>
    <s v="E26 (Medium)"/>
    <x v="0"/>
    <s v="LED"/>
    <n v="5"/>
    <x v="2"/>
    <n v="130"/>
    <n v="70"/>
    <m/>
    <m/>
    <m/>
    <x v="2"/>
    <x v="22"/>
    <x v="33"/>
    <s v="No"/>
    <n v="25000"/>
    <n v="2700"/>
    <n v="82"/>
    <n v="14"/>
    <n v="0.9"/>
    <n v="-20"/>
    <s v="Dimmable"/>
    <n v="0.1"/>
    <m/>
    <s v="None"/>
    <m/>
    <m/>
    <m/>
    <n v="41800"/>
    <n v="41814"/>
    <s v="United States"/>
    <s v="ES_1121889_NL-HZ2-A21-17W27K_06262014100731_1023631"/>
    <n v="2214151"/>
  </r>
  <r>
    <s v="NULARIS, INC."/>
    <s v="NULARIS"/>
    <s v="NL-HZ-A19-11W/S"/>
    <s v="NL-HZ-A19-11W/S"/>
    <m/>
    <s v="A19"/>
    <s v="General Purpose Replacement"/>
    <s v="E26 (Medium)"/>
    <x v="0"/>
    <s v="LED"/>
    <n v="5"/>
    <x v="0"/>
    <n v="112.6"/>
    <n v="63.5"/>
    <m/>
    <m/>
    <m/>
    <x v="0"/>
    <x v="2"/>
    <x v="2"/>
    <s v="No"/>
    <n v="25000"/>
    <n v="3000"/>
    <n v="85"/>
    <n v="24"/>
    <n v="1"/>
    <n v="-20"/>
    <s v="Dimmable"/>
    <n v="0.1"/>
    <m/>
    <s v="Not for Use in Enclosed Fixtures"/>
    <m/>
    <m/>
    <m/>
    <n v="41922"/>
    <n v="41988"/>
    <s v="United States"/>
    <s v="ES_1121889_NL-HZ-A19-11W/S_12152014105731_1023726"/>
    <n v="2229295"/>
  </r>
  <r>
    <s v="Overdrive Electronics PVT. LTD."/>
    <s v="Overdrive"/>
    <s v="L16AOMDIM 16W 2700K"/>
    <n v="629"/>
    <m/>
    <s v="A21"/>
    <s v="General Purpose Replacement"/>
    <s v="E26 (Medium)"/>
    <x v="0"/>
    <s v="LED"/>
    <n v="5"/>
    <x v="2"/>
    <n v="141.30000000000001"/>
    <n v="66.7"/>
    <m/>
    <m/>
    <m/>
    <x v="2"/>
    <x v="37"/>
    <x v="4"/>
    <s v="No"/>
    <n v="25000"/>
    <n v="2700"/>
    <n v="82"/>
    <n v="9"/>
    <n v="1"/>
    <n v="-20"/>
    <s v="Dimmable"/>
    <n v="0.05"/>
    <m/>
    <s v="None"/>
    <m/>
    <m/>
    <m/>
    <n v="42327"/>
    <n v="42341"/>
    <s v="United States, Canada"/>
    <s v="ES_1116355_629_12032015030440_1023936"/>
    <n v="2254160"/>
  </r>
  <r>
    <s v="Overdrive Electronics PVT. LTD."/>
    <s v="Overdrive"/>
    <s v="L5AOMDIM 5.5W 2700K"/>
    <n v="626"/>
    <m/>
    <s v="A19"/>
    <s v="General Purpose Replacement"/>
    <s v="E26 (Medium)"/>
    <x v="0"/>
    <s v="LED"/>
    <n v="5"/>
    <x v="3"/>
    <n v="110.5"/>
    <n v="59.8"/>
    <m/>
    <m/>
    <m/>
    <x v="3"/>
    <x v="59"/>
    <x v="128"/>
    <s v="No"/>
    <n v="25000"/>
    <n v="2700"/>
    <n v="82"/>
    <n v="8"/>
    <n v="0.8"/>
    <n v="-20"/>
    <s v="Dimmable"/>
    <n v="0.05"/>
    <m/>
    <s v="Damp Location Rated,Enclosed Fixtures,Recessed Fixtures"/>
    <m/>
    <m/>
    <m/>
    <n v="42397"/>
    <n v="42401"/>
    <s v="United States"/>
    <s v="ES_1116355_626_02012016035840_1023959"/>
    <n v="2257575"/>
  </r>
  <r>
    <s v="Overdrive Electronics PVT. LTD."/>
    <s v="Overdrive"/>
    <s v="L6A19N 6W 2700K"/>
    <n v="661"/>
    <m/>
    <s v="A19"/>
    <s v="General Purpose Replacement"/>
    <s v="E26 (Medium)"/>
    <x v="0"/>
    <s v="LED"/>
    <n v="5"/>
    <x v="3"/>
    <n v="111"/>
    <n v="60"/>
    <m/>
    <m/>
    <m/>
    <x v="4"/>
    <x v="7"/>
    <x v="9"/>
    <s v="No"/>
    <n v="15000"/>
    <n v="2700"/>
    <n v="82"/>
    <n v="4"/>
    <n v="0.6"/>
    <n v="-20"/>
    <m/>
    <m/>
    <s v="Yes"/>
    <s v="Other,"/>
    <s v="No"/>
    <m/>
    <m/>
    <n v="42606"/>
    <n v="42611"/>
    <s v="United States"/>
    <s v="ES_1116355_661_08292016025330_1024064"/>
    <n v="2277147"/>
  </r>
  <r>
    <s v="Overdrive Electronics PVT. LTD."/>
    <s v="Overdrive"/>
    <s v="L6AOMDIM 6W 2700K"/>
    <n v="549"/>
    <m/>
    <s v="A19"/>
    <s v="General Purpose Replacement"/>
    <s v="E26 (Medium)"/>
    <x v="0"/>
    <s v="LED"/>
    <n v="5"/>
    <x v="3"/>
    <n v="110.4"/>
    <n v="60"/>
    <m/>
    <m/>
    <m/>
    <x v="3"/>
    <x v="7"/>
    <x v="22"/>
    <s v="No"/>
    <n v="25000"/>
    <n v="2700"/>
    <n v="81"/>
    <n v="3"/>
    <n v="0.9"/>
    <n v="-20"/>
    <s v="Dimmable"/>
    <n v="0.05"/>
    <m/>
    <s v="None"/>
    <m/>
    <m/>
    <m/>
    <n v="42061"/>
    <n v="42061"/>
    <s v="United States"/>
    <s v="ES_1116355_549_02262015023110_1023772"/>
    <n v="2233975"/>
  </r>
  <r>
    <s v="Lowe's Home Improvement"/>
    <s v="UTILITECHâ„¢"/>
    <s v="CFL 13W TWIST"/>
    <n v="77180"/>
    <s v=",,L13T4/35K (N)"/>
    <s v="A19"/>
    <s v="General Purpose Replacement"/>
    <s v="E26 (Medium)"/>
    <x v="0"/>
    <s v="CFL"/>
    <n v="2"/>
    <x v="0"/>
    <n v="114.6"/>
    <n v="49.4"/>
    <m/>
    <n v="1.8"/>
    <m/>
    <x v="11"/>
    <x v="10"/>
    <x v="109"/>
    <s v="No"/>
    <n v="10000"/>
    <n v="3500"/>
    <n v="83"/>
    <n v="22"/>
    <n v="0.6"/>
    <n v="-25"/>
    <m/>
    <m/>
    <m/>
    <s v="None"/>
    <m/>
    <m/>
    <m/>
    <n v="42217"/>
    <n v="42347"/>
    <s v="United States"/>
    <s v="ES_1114486_0077180_01082016130037_4090538"/>
    <n v="2256250"/>
  </r>
  <r>
    <s v="Lowe's Home Improvement"/>
    <s v="UTILITECHâ„¢"/>
    <s v="CFL 13W TWIST"/>
    <n v="128315"/>
    <s v=",,L13T6/35K/CAN"/>
    <s v="A19"/>
    <s v="General Purpose Replacement"/>
    <s v="E26 (Medium)"/>
    <x v="0"/>
    <s v="CFL"/>
    <n v="2"/>
    <x v="0"/>
    <n v="114.6"/>
    <n v="49.4"/>
    <m/>
    <n v="1.8"/>
    <m/>
    <x v="72"/>
    <x v="78"/>
    <x v="190"/>
    <s v="No"/>
    <n v="10000"/>
    <n v="3500"/>
    <n v="84"/>
    <n v="22"/>
    <n v="0.6"/>
    <n v="-25"/>
    <m/>
    <m/>
    <m/>
    <s v="Not for Use in Enclosed Fixtures"/>
    <m/>
    <m/>
    <m/>
    <n v="42217"/>
    <n v="42342"/>
    <s v="Canada"/>
    <s v="ES_1114486_0128315_01062016114901_2179390"/>
    <n v="2256141"/>
  </r>
  <r>
    <s v="Lowe's Home Improvement"/>
    <s v="UTILITECHâ„¢"/>
    <s v="CFL 13W TWIST"/>
    <n v="128940"/>
    <s v=",,L13T6/65K/CAN"/>
    <s v="A19"/>
    <s v="General Purpose Replacement"/>
    <s v="E26 (Medium)"/>
    <x v="0"/>
    <s v="CFL"/>
    <n v="2"/>
    <x v="0"/>
    <n v="133.5"/>
    <n v="59.5"/>
    <m/>
    <n v="1.8"/>
    <m/>
    <x v="11"/>
    <x v="53"/>
    <x v="35"/>
    <s v="No"/>
    <n v="10000"/>
    <n v="6500"/>
    <n v="84"/>
    <n v="51"/>
    <n v="0.6"/>
    <n v="-25"/>
    <m/>
    <m/>
    <m/>
    <s v="Not for Use in Enclosed Fixtures"/>
    <m/>
    <m/>
    <m/>
    <n v="42217"/>
    <n v="42342"/>
    <s v="Canada"/>
    <s v="ES_1114486_0128940_12102015145416_1869707"/>
    <n v="2254678"/>
  </r>
  <r>
    <s v="Lowe's Home Improvement"/>
    <s v="UTILITECHâ„¢"/>
    <s v="CFL 13W TWIST"/>
    <n v="136466"/>
    <s v=",,L13T6/27K"/>
    <s v="A19"/>
    <s v="General Purpose Replacement"/>
    <s v="E26 (Medium)"/>
    <x v="0"/>
    <s v="CFL"/>
    <n v="2"/>
    <x v="0"/>
    <n v="109.9"/>
    <n v="47.9"/>
    <m/>
    <n v="1.8"/>
    <m/>
    <x v="11"/>
    <x v="10"/>
    <x v="110"/>
    <s v="No"/>
    <n v="10000"/>
    <n v="2700"/>
    <n v="83"/>
    <n v="-2"/>
    <n v="0.6"/>
    <n v="-25"/>
    <m/>
    <m/>
    <m/>
    <s v="Not for Use in Enclosed Fixtures"/>
    <m/>
    <m/>
    <m/>
    <n v="42217"/>
    <n v="42342"/>
    <s v="Canada"/>
    <s v="ES_1114486_0136466_12102015145519_1044683"/>
    <n v="2254679"/>
  </r>
  <r>
    <s v="Maxlite"/>
    <s v="MaxLED"/>
    <s v="10A19DLED30"/>
    <s v="10A19DLED30"/>
    <m/>
    <s v="A19"/>
    <s v="General Purpose Replacement"/>
    <s v="E26 (Medium)"/>
    <x v="0"/>
    <s v="LED"/>
    <n v="5"/>
    <x v="0"/>
    <n v="112.5"/>
    <n v="63.3"/>
    <m/>
    <m/>
    <m/>
    <x v="0"/>
    <x v="32"/>
    <x v="9"/>
    <s v="No"/>
    <n v="25000"/>
    <n v="3000"/>
    <n v="84"/>
    <n v="18"/>
    <n v="0.9"/>
    <n v="-20"/>
    <s v="Dimmable"/>
    <n v="0.1"/>
    <m/>
    <s v="Damp Location Rated"/>
    <m/>
    <m/>
    <m/>
    <n v="41904"/>
    <n v="41911"/>
    <s v="United States"/>
    <s v="ES_1018391_10A19DLED30_09292014145708_2628772"/>
    <n v="2220686"/>
  </r>
  <r>
    <s v="Maxlite"/>
    <s v="MaxLED"/>
    <s v="10A19GUDLED27"/>
    <s v="10A19GUDLED27"/>
    <m/>
    <s v="A19"/>
    <s v="General Purpose Replacement"/>
    <s v="GU24"/>
    <x v="0"/>
    <s v="LED"/>
    <n v="5"/>
    <x v="0"/>
    <n v="112.3"/>
    <n v="63.3"/>
    <m/>
    <m/>
    <m/>
    <x v="0"/>
    <x v="32"/>
    <x v="9"/>
    <s v="No"/>
    <n v="25000"/>
    <n v="2700"/>
    <n v="83"/>
    <n v="16"/>
    <n v="0.9"/>
    <n v="-20"/>
    <s v="Dimmable"/>
    <n v="0.1"/>
    <m/>
    <s v="Damp Location Rated"/>
    <m/>
    <m/>
    <m/>
    <n v="41821"/>
    <n v="41838"/>
    <s v="United States"/>
    <s v="ES_1018391_10A19GUDLED27_07292014201208_4728227"/>
    <n v="2216615"/>
  </r>
  <r>
    <s v="Maxlite"/>
    <s v="MaxLED"/>
    <s v="10A19GUDLED30"/>
    <s v="10A19GUDLED30"/>
    <m/>
    <s v="A19"/>
    <s v="General Purpose Replacement"/>
    <s v="GU24"/>
    <x v="0"/>
    <s v="LED"/>
    <n v="5"/>
    <x v="0"/>
    <n v="112.5"/>
    <n v="63.3"/>
    <m/>
    <m/>
    <m/>
    <x v="0"/>
    <x v="32"/>
    <x v="9"/>
    <s v="No"/>
    <n v="25000"/>
    <n v="3000"/>
    <n v="84"/>
    <n v="18"/>
    <n v="0.9"/>
    <n v="-20"/>
    <s v="Dimmable"/>
    <n v="0.1"/>
    <m/>
    <s v="Damp Location Rated"/>
    <m/>
    <m/>
    <m/>
    <n v="41821"/>
    <n v="41838"/>
    <s v="United States"/>
    <s v="ES_1018391_10A19GUDLED30_07182014131124_9084517"/>
    <n v="2215717"/>
  </r>
  <r>
    <s v="Maxlite"/>
    <s v="MaxLED"/>
    <s v="11A19DLED27"/>
    <s v="11A19DLED27"/>
    <m/>
    <s v="A19"/>
    <s v="General Purpose Replacement"/>
    <s v="E26 (Medium)"/>
    <x v="0"/>
    <s v="LED"/>
    <n v="5"/>
    <x v="0"/>
    <n v="112"/>
    <n v="60"/>
    <m/>
    <m/>
    <m/>
    <x v="0"/>
    <x v="2"/>
    <x v="2"/>
    <s v="No"/>
    <n v="25000"/>
    <n v="2700"/>
    <n v="81"/>
    <n v="4"/>
    <n v="1"/>
    <n v="-20"/>
    <s v="Dimmable"/>
    <n v="0.1"/>
    <m/>
    <s v="Damp Location Rated,Not for Use in Enclosed Fixtures"/>
    <m/>
    <m/>
    <m/>
    <n v="42167"/>
    <n v="42215"/>
    <s v="United States"/>
    <s v="ES_1018391_11A19DLED27_07302015170749_6069663"/>
    <n v="2244913"/>
  </r>
  <r>
    <s v="Maxlite"/>
    <s v="MaxLED"/>
    <s v="11A19DLED27/G2"/>
    <s v="11A19DLED27/G2"/>
    <s v=",11A19DLED27/G2BP,"/>
    <s v="A19"/>
    <s v="General Purpose Replacement"/>
    <s v="E26 (Medium)"/>
    <x v="0"/>
    <s v="LED"/>
    <n v="5"/>
    <x v="1"/>
    <n v="112.1"/>
    <n v="63.4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262"/>
    <n v="42270"/>
    <s v="United States"/>
    <s v="ES_1018391_11A19DLED27/G2_09232015192531_6331855"/>
    <n v="2248400"/>
  </r>
  <r>
    <s v="Maxlite"/>
    <s v="MaxLED"/>
    <s v="11A19DLED30"/>
    <s v="11A19DLED30"/>
    <m/>
    <s v="A19"/>
    <s v="General Purpose Replacement"/>
    <s v="E26 (Medium)"/>
    <x v="0"/>
    <s v="LED"/>
    <n v="5"/>
    <x v="0"/>
    <n v="112"/>
    <n v="60"/>
    <m/>
    <m/>
    <m/>
    <x v="0"/>
    <x v="2"/>
    <x v="2"/>
    <s v="No"/>
    <n v="25000"/>
    <n v="3000"/>
    <n v="81"/>
    <n v="2"/>
    <n v="0.9"/>
    <n v="-20"/>
    <s v="Dimmable"/>
    <n v="0.1"/>
    <m/>
    <s v="Damp Location Rated,Not for Use in Enclosed Fixtures"/>
    <m/>
    <m/>
    <m/>
    <n v="42167"/>
    <n v="42215"/>
    <s v="United States"/>
    <s v="ES_1018391_11A19DLED30_07302015172201_6921744"/>
    <n v="2244914"/>
  </r>
  <r>
    <s v="Maxlite"/>
    <s v="MaxLED"/>
    <s v="11A19DLED30/G2"/>
    <s v="11A19DLED30/G2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262"/>
    <n v="42270"/>
    <s v="United States"/>
    <s v="ES_1018391_11A19DLED30/G2_09232015192626_6386662"/>
    <n v="2248397"/>
  </r>
  <r>
    <s v="Maxlite"/>
    <s v="MaxLED"/>
    <s v="11A19DLED40"/>
    <s v="11A19DLED40"/>
    <m/>
    <s v="A19"/>
    <s v="General Purpose Replacement"/>
    <s v="E26 (Medium)"/>
    <x v="0"/>
    <s v="LED"/>
    <n v="5"/>
    <x v="0"/>
    <n v="112"/>
    <n v="60"/>
    <m/>
    <m/>
    <m/>
    <x v="0"/>
    <x v="2"/>
    <x v="2"/>
    <s v="No"/>
    <n v="25000"/>
    <n v="4000"/>
    <n v="84"/>
    <n v="17"/>
    <n v="0.9"/>
    <n v="-20"/>
    <s v="Dimmable"/>
    <n v="0.1"/>
    <m/>
    <s v="Damp Location Rated,Not for Use in Enclosed Fixtures"/>
    <m/>
    <m/>
    <m/>
    <n v="42167"/>
    <n v="42215"/>
    <s v="United States"/>
    <s v="ES_1018391_11A19DLED40_07302015172409_7049601"/>
    <n v="2244915"/>
  </r>
  <r>
    <s v="Maxlite"/>
    <s v="MaxLED"/>
    <s v="11A19DLED40/G2"/>
    <s v="11A19DLED40/G2"/>
    <m/>
    <s v="A19"/>
    <s v="General Purpose Replacement"/>
    <s v="E26 (Medium)"/>
    <x v="0"/>
    <s v="LED"/>
    <n v="5"/>
    <x v="1"/>
    <n v="112.2"/>
    <n v="63.5"/>
    <m/>
    <m/>
    <m/>
    <x v="1"/>
    <x v="2"/>
    <x v="4"/>
    <s v="No"/>
    <n v="25000"/>
    <n v="4000"/>
    <n v="85"/>
    <n v="17"/>
    <n v="0.9"/>
    <n v="-20"/>
    <s v="Dimmable"/>
    <n v="0.1"/>
    <m/>
    <s v="Damp Location Rated,Not for Use in Enclosed Fixtures"/>
    <m/>
    <m/>
    <m/>
    <n v="42262"/>
    <n v="42270"/>
    <s v="United States"/>
    <s v="ES_1018391_11A19DLED40/G2_09232015192956_6596880"/>
    <n v="2248401"/>
  </r>
  <r>
    <s v="Maxlite"/>
    <s v="MaxLED"/>
    <s v="11A19GUDLED27/G2"/>
    <s v="11A19GUDLED27/G2"/>
    <m/>
    <s v="A19"/>
    <s v="General Purpose Replacement"/>
    <s v="GU24"/>
    <x v="0"/>
    <s v="LED"/>
    <n v="5"/>
    <x v="1"/>
    <n v="112.1"/>
    <n v="63.4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262"/>
    <n v="42270"/>
    <s v="United States"/>
    <s v="ES_1018391_11A19GUDLED27/G2_09232015193056_6656109"/>
    <n v="2248398"/>
  </r>
  <r>
    <s v="Maxlite"/>
    <s v="MaxLED"/>
    <s v="11A19GUDLED30/G2"/>
    <s v="11A19GUDLED30/G2"/>
    <m/>
    <s v="A19"/>
    <s v="General Purpose Replacement"/>
    <s v="GU24"/>
    <x v="0"/>
    <s v="LED"/>
    <n v="5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262"/>
    <n v="42270"/>
    <s v="United States"/>
    <s v="ES_1018391_11A19GUDLED30/G2_09232015193144_6704932"/>
    <n v="2248402"/>
  </r>
  <r>
    <s v="Maxlite"/>
    <s v="MaxLED"/>
    <s v="11A19GUDLED40/G2"/>
    <s v="11A19GUDLED40/G2"/>
    <m/>
    <s v="A19"/>
    <s v="General Purpose Replacement"/>
    <s v="GU24"/>
    <x v="0"/>
    <s v="LED"/>
    <n v="5"/>
    <x v="1"/>
    <n v="112.2"/>
    <n v="63.5"/>
    <m/>
    <m/>
    <m/>
    <x v="1"/>
    <x v="2"/>
    <x v="4"/>
    <s v="No"/>
    <n v="25000"/>
    <n v="4000"/>
    <n v="85"/>
    <n v="17"/>
    <n v="0.9"/>
    <n v="-20"/>
    <s v="Dimmable"/>
    <n v="0.1"/>
    <m/>
    <s v="Damp Location Rated,Not for Use in Enclosed Fixtures"/>
    <m/>
    <m/>
    <m/>
    <n v="42262"/>
    <n v="42270"/>
    <s v="United States"/>
    <s v="ES_1018391_11A19GUDLED40/G2_09232015193227_6747716"/>
    <n v="2248399"/>
  </r>
  <r>
    <s v="Maxlite"/>
    <s v="MaxLED"/>
    <s v="12A19DLED27"/>
    <s v="12A19DLED27"/>
    <s v=",HC12A19DLED27-RB,"/>
    <s v="A19"/>
    <s v="General Purpose Replacement"/>
    <s v="E26 (Medium)"/>
    <x v="0"/>
    <s v="LED"/>
    <n v="5"/>
    <x v="1"/>
    <n v="112.7"/>
    <n v="63.4"/>
    <m/>
    <m/>
    <m/>
    <x v="1"/>
    <x v="0"/>
    <x v="8"/>
    <s v="No"/>
    <n v="25000"/>
    <n v="2700"/>
    <n v="82"/>
    <n v="16"/>
    <n v="0.9"/>
    <n v="-20"/>
    <s v="Dimmable"/>
    <n v="0.05"/>
    <m/>
    <s v="Damp Location Rated"/>
    <m/>
    <m/>
    <m/>
    <n v="41813"/>
    <n v="41814"/>
    <s v="United States"/>
    <s v="ES_1018391_12A19DLED27_06242014173445_1285081"/>
    <n v="2214211"/>
  </r>
  <r>
    <s v="Maxlite"/>
    <s v="MaxLED"/>
    <s v="12A19DLED30"/>
    <s v="12A19DLED30"/>
    <m/>
    <s v="A19"/>
    <s v="General Purpose Replacement"/>
    <s v="E26 (Medium)"/>
    <x v="0"/>
    <s v="LED"/>
    <n v="5"/>
    <x v="1"/>
    <n v="112.6"/>
    <n v="63.4"/>
    <m/>
    <m/>
    <m/>
    <x v="1"/>
    <x v="79"/>
    <x v="8"/>
    <s v="No"/>
    <n v="25000"/>
    <n v="3000"/>
    <n v="83"/>
    <n v="15"/>
    <n v="0.9"/>
    <n v="-20"/>
    <s v="Dimmable"/>
    <n v="0.1"/>
    <m/>
    <s v="Damp Location Rated"/>
    <m/>
    <m/>
    <m/>
    <n v="41904"/>
    <n v="41911"/>
    <s v="United States"/>
    <s v="ES_1018391_12A19DLED30_09292014145843_2723411"/>
    <n v="2220685"/>
  </r>
  <r>
    <s v="Maxlite"/>
    <s v="MaxLED"/>
    <s v="12A19DLED30-141"/>
    <s v="12A19DLED30-141"/>
    <m/>
    <s v="A19"/>
    <s v="General Purpose Replacement"/>
    <s v="E26 (Medium)"/>
    <x v="0"/>
    <s v="LED"/>
    <n v="5"/>
    <x v="0"/>
    <n v="110.6"/>
    <n v="60.4"/>
    <m/>
    <m/>
    <m/>
    <x v="0"/>
    <x v="0"/>
    <x v="0"/>
    <s v="No"/>
    <n v="25000"/>
    <n v="3000"/>
    <n v="81"/>
    <n v="3"/>
    <n v="0.9"/>
    <n v="-20"/>
    <s v="Dimmable"/>
    <n v="0.1"/>
    <m/>
    <s v="Damp Location Rated,Not for Use in Enclosed Fixtures"/>
    <m/>
    <m/>
    <m/>
    <n v="42125"/>
    <n v="42209"/>
    <s v="United States"/>
    <s v="ES_1044455_12A19DLED30-141_07242015160818_4098465"/>
    <n v="2244505"/>
  </r>
  <r>
    <s v="Maxlite"/>
    <s v="MaxLED"/>
    <s v="12A19DLED40-141"/>
    <s v="12A19DLED40-141"/>
    <m/>
    <s v="A19"/>
    <s v="General Purpose Replacement"/>
    <s v="E26 (Medium)"/>
    <x v="0"/>
    <s v="LED"/>
    <n v="5"/>
    <x v="0"/>
    <n v="110.7"/>
    <n v="60.5"/>
    <m/>
    <m/>
    <m/>
    <x v="0"/>
    <x v="0"/>
    <x v="0"/>
    <s v="No"/>
    <n v="25000"/>
    <n v="4000"/>
    <n v="83"/>
    <n v="9"/>
    <n v="0.9"/>
    <n v="-20"/>
    <s v="Dimmable"/>
    <n v="0.1"/>
    <m/>
    <s v="Damp Location Rated,Not for Use in Enclosed Fixtures"/>
    <m/>
    <m/>
    <m/>
    <n v="42125"/>
    <n v="42208"/>
    <s v="United States"/>
    <s v="ES_1018391_12A19DLED40-141_07242015162153_4913157"/>
    <n v="2244506"/>
  </r>
  <r>
    <s v="Megalight Inc."/>
    <s v="MegaLight"/>
    <s v="LED Omni Lamp A19"/>
    <s v="LA1900930OHL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90"/>
    <n v="42090"/>
    <s v="United States, Canada"/>
    <s v="ES_1041489_LA1900930OHL_03272015172825_2897854"/>
    <n v="2236046"/>
  </r>
  <r>
    <s v="Megalight Inc."/>
    <s v="MegaLight"/>
    <s v="self-ballasted LED Lamp"/>
    <s v="LA1900930OHL"/>
    <m/>
    <s v="A19"/>
    <s v="General Purpose Replacement"/>
    <s v="E26 (Medium)"/>
    <x v="0"/>
    <s v="LED"/>
    <n v="3"/>
    <x v="0"/>
    <n v="117"/>
    <n v="59.7"/>
    <m/>
    <m/>
    <m/>
    <x v="0"/>
    <x v="3"/>
    <x v="3"/>
    <s v="No"/>
    <n v="25000"/>
    <n v="3000"/>
    <n v="83"/>
    <n v="7"/>
    <n v="1"/>
    <n v="-25"/>
    <s v="Dimmable"/>
    <n v="0.05"/>
    <m/>
    <s v="None"/>
    <m/>
    <m/>
    <m/>
    <n v="42047"/>
    <n v="42053"/>
    <s v="United States"/>
    <s v="ES_1041489_LA1900930OHL_02192015131920_5447130"/>
    <n v="2233489"/>
  </r>
  <r>
    <s v="Liteline Corporation"/>
    <s v="Liteline"/>
    <s v="LED bulb"/>
    <s v="F1-A19LED5W-27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175"/>
    <n v="42167"/>
    <s v="United States, Canada"/>
    <s v="ES_1120317_F1-A19LED5W-27_06162015123931_9546983"/>
    <n v="2241600"/>
  </r>
  <r>
    <s v="Liteline Corporation"/>
    <s v="Liteline"/>
    <s v="LED bulb"/>
    <s v="F1-A19LED5W-65"/>
    <m/>
    <s v="A19"/>
    <s v="General Purpose Replacement"/>
    <s v="E26 (Medium)"/>
    <x v="0"/>
    <s v="LED"/>
    <n v="5"/>
    <x v="3"/>
    <n v="108"/>
    <n v="60"/>
    <m/>
    <m/>
    <m/>
    <x v="49"/>
    <x v="34"/>
    <x v="55"/>
    <s v="No"/>
    <n v="25000"/>
    <n v="6500"/>
    <n v="86"/>
    <n v="29"/>
    <m/>
    <n v="-30"/>
    <s v="Dimmable"/>
    <n v="0.25"/>
    <m/>
    <s v="Other,Not for use in enclosed fixtures"/>
    <m/>
    <m/>
    <m/>
    <n v="42175"/>
    <n v="42167"/>
    <s v="United States, Canada"/>
    <s v="ES_1120317_F1-A19LED5W-65_06162015123937_7540716"/>
    <n v="2241601"/>
  </r>
  <r>
    <s v="Liteline Corporation"/>
    <s v="Liteline"/>
    <s v="LED bulb"/>
    <s v="F1-A19LED5W-XX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144"/>
    <n v="42137"/>
    <s v="United States, Canada"/>
    <s v="ES_1120317_F1-A19LED5W-XX_05132015134550_6971251"/>
    <n v="2239297"/>
  </r>
  <r>
    <s v="Liteline Corporation"/>
    <s v="Liteline"/>
    <s v="LED bulb"/>
    <s v="F1-A19LED7W-27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7"/>
    <n v="-30"/>
    <m/>
    <m/>
    <m/>
    <s v="Other,Not for use in enclosed fixtures"/>
    <m/>
    <m/>
    <m/>
    <n v="42175"/>
    <n v="42167"/>
    <s v="United States, Canada"/>
    <s v="ES_1120317_F1-A19LED7W-27_06162015123811_2281612"/>
    <n v="2241598"/>
  </r>
  <r>
    <s v="Liteline Corporation"/>
    <s v="Liteline"/>
    <s v="LED bulb"/>
    <s v="F1-A19LED7W-65"/>
    <m/>
    <s v="A19"/>
    <s v="General Purpose Replacement"/>
    <s v="E26 (Medium)"/>
    <x v="0"/>
    <s v="LED"/>
    <n v="5"/>
    <x v="0"/>
    <n v="108"/>
    <n v="60"/>
    <m/>
    <m/>
    <m/>
    <x v="73"/>
    <x v="6"/>
    <x v="191"/>
    <s v="No"/>
    <n v="25000"/>
    <n v="6500"/>
    <n v="81"/>
    <n v="27"/>
    <n v="0.7"/>
    <n v="-30"/>
    <m/>
    <m/>
    <m/>
    <s v="Other,Not for use in enclosed fixtures"/>
    <m/>
    <m/>
    <m/>
    <n v="42175"/>
    <n v="42167"/>
    <s v="United States, Canada"/>
    <s v="ES_1120317_F1-A19LED7W-65 _06162015123925_6656517"/>
    <n v="2241599"/>
  </r>
  <r>
    <s v="Liteline Corporation"/>
    <s v="Liteline"/>
    <s v="LED bulb"/>
    <s v="F1-A19LED7W-XX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9"/>
    <n v="-30"/>
    <m/>
    <m/>
    <m/>
    <s v="Other,Not for use in enclosed fixtures"/>
    <m/>
    <m/>
    <m/>
    <n v="42144"/>
    <n v="42249"/>
    <s v="United States"/>
    <s v="ES_1120317_F1-A19LED7W-XX_05132015134457_4807278"/>
    <n v="2239296"/>
  </r>
  <r>
    <s v="Lowe's Home Improvement"/>
    <s v="UTILITECHâ„¢"/>
    <s v="CFL 23W"/>
    <n v="252475"/>
    <s v=",,L23TM6/27K (N); CFL 23W,0023790,LBP23TM2/27K (N); CFL 23W,0067731,L23TM6/27K/CAN (N); CFL 23W,0079761,LBP23TM2/27K/CAN (N)"/>
    <s v="A21"/>
    <s v="General Purpose Replacement"/>
    <s v="E26 (Medium)"/>
    <x v="0"/>
    <s v="CFL"/>
    <n v="2"/>
    <x v="2"/>
    <n v="119"/>
    <n v="60"/>
    <m/>
    <m/>
    <m/>
    <x v="2"/>
    <x v="80"/>
    <x v="109"/>
    <s v="No"/>
    <n v="10000"/>
    <n v="2700"/>
    <n v="82"/>
    <n v="-12"/>
    <n v="0.5"/>
    <n v="-25"/>
    <m/>
    <m/>
    <m/>
    <s v="None"/>
    <m/>
    <m/>
    <m/>
    <n v="42217"/>
    <n v="42342"/>
    <s v="United States, Canada"/>
    <s v="ES_1114486_0252475_12112015152929_9612087"/>
    <n v="2254772"/>
  </r>
  <r>
    <s v="Maxlite"/>
    <s v="MaxLED"/>
    <s v="12A19DLED41"/>
    <s v="12A19DLED41"/>
    <m/>
    <s v="A19"/>
    <s v="General Purpose Replacement"/>
    <s v="E26 (Medium)"/>
    <x v="0"/>
    <s v="LED"/>
    <n v="5"/>
    <x v="1"/>
    <n v="112.6"/>
    <n v="63.6"/>
    <m/>
    <m/>
    <m/>
    <x v="1"/>
    <x v="0"/>
    <x v="8"/>
    <s v="No"/>
    <n v="25000"/>
    <n v="4000"/>
    <n v="85"/>
    <n v="20"/>
    <n v="0.9"/>
    <n v="-20"/>
    <s v="Dimmable"/>
    <n v="0.1"/>
    <m/>
    <s v="Damp Location Rated,Not for Use in Enclosed Fixtures"/>
    <m/>
    <m/>
    <m/>
    <n v="42292"/>
    <n v="42298"/>
    <s v="United States"/>
    <s v="ES_1018391_12A19DLED41_10212015202629_9189204"/>
    <n v="2251045"/>
  </r>
  <r>
    <s v="Maxlite"/>
    <s v="MaxLED"/>
    <s v="12A19DLED930"/>
    <s v="12A19DLED930"/>
    <s v="12A19GUDLED930,12A19GUDLED930,"/>
    <s v="A19"/>
    <s v="General Purpose Replacement"/>
    <s v="E26 (Medium)"/>
    <x v="0"/>
    <s v="LED"/>
    <n v="5"/>
    <x v="0"/>
    <n v="112.7"/>
    <n v="63.3"/>
    <m/>
    <m/>
    <m/>
    <x v="0"/>
    <x v="0"/>
    <x v="0"/>
    <s v="No"/>
    <n v="25000"/>
    <n v="3000"/>
    <n v="96"/>
    <n v="69"/>
    <n v="0.9"/>
    <n v="-20"/>
    <s v="Dimmable"/>
    <n v="0.1"/>
    <m/>
    <s v="Damp Location Rated"/>
    <m/>
    <m/>
    <m/>
    <n v="41904"/>
    <n v="41911"/>
    <s v="United States"/>
    <s v="ES_1018391_12A19DLED930_09292014145906_2746731"/>
    <n v="2220683"/>
  </r>
  <r>
    <s v="Maxlite"/>
    <s v="MaxLED"/>
    <s v="12A19GUDLED27"/>
    <s v="12A19GUDLED27"/>
    <m/>
    <s v="A19"/>
    <s v="General Purpose Replacement"/>
    <s v="GU24"/>
    <x v="0"/>
    <s v="LED"/>
    <n v="5"/>
    <x v="1"/>
    <n v="112.7"/>
    <n v="63.4"/>
    <m/>
    <m/>
    <m/>
    <x v="1"/>
    <x v="0"/>
    <x v="8"/>
    <s v="No"/>
    <n v="25000"/>
    <n v="2700"/>
    <n v="82"/>
    <n v="16"/>
    <n v="0.9"/>
    <n v="-20"/>
    <s v="Dimmable"/>
    <n v="0.05"/>
    <m/>
    <s v="Damp Location Rated"/>
    <m/>
    <m/>
    <m/>
    <n v="41813"/>
    <n v="41814"/>
    <s v="United States"/>
    <s v="ES_1018391_12A19GUDLED27_06242014173525_1325492"/>
    <n v="2214213"/>
  </r>
  <r>
    <s v="Maxlite"/>
    <s v="MaxLED"/>
    <s v="12A19GUDLED30"/>
    <s v="12A19GUDLED30"/>
    <m/>
    <s v="A19"/>
    <s v="General Purpose Replacement"/>
    <s v="GU24"/>
    <x v="0"/>
    <s v="LED"/>
    <n v="5"/>
    <x v="1"/>
    <n v="112.6"/>
    <n v="63.4"/>
    <m/>
    <m/>
    <m/>
    <x v="1"/>
    <x v="0"/>
    <x v="28"/>
    <s v="No"/>
    <n v="25000"/>
    <n v="3000"/>
    <n v="83"/>
    <n v="15"/>
    <n v="0.9"/>
    <n v="-20"/>
    <s v="Dimmable"/>
    <n v="0.1"/>
    <m/>
    <s v="Damp Location Rated"/>
    <m/>
    <m/>
    <m/>
    <n v="41821"/>
    <n v="41838"/>
    <s v="United States"/>
    <s v="ES_1018391_12A19GUDLED30_07182014131144_9104443"/>
    <n v="2215718"/>
  </r>
  <r>
    <s v="LumenPros"/>
    <s v="LumenPros"/>
    <s v="Omni LED Lamp A19"/>
    <s v="LP-A19-D-27K-9.5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114"/>
    <n v="42122"/>
    <s v="United States, Canada"/>
    <s v="ES_1131022_LP-A19-D-27K-9.5_04282015151121_2094701"/>
    <n v="2239174"/>
  </r>
  <r>
    <s v="LumenPros"/>
    <s v="LumenPros"/>
    <s v="Omni LED Lamp A19"/>
    <s v="LP-A19-D-30K-9.5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114"/>
    <n v="42122"/>
    <s v="United States, Canada"/>
    <s v="ES_1131022_LP-A19-D-30K-9.5_04282015151153_9078246"/>
    <n v="2239175"/>
  </r>
  <r>
    <s v="LumenPros"/>
    <s v="LumenPros"/>
    <s v="Omni LED Lamp A19"/>
    <s v="LP-A19-D-40K-9.5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114"/>
    <n v="42122"/>
    <s v="United States, Canada"/>
    <s v="ES_1131022_LP-A19-D-40K-9.5_04282015151221_0198734"/>
    <n v="2239176"/>
  </r>
  <r>
    <s v="Luminance"/>
    <s v="LUMIN"/>
    <s v="L7510-1"/>
    <s v="L7510-1"/>
    <m/>
    <s v="A19"/>
    <s v="General Purpose Replacement"/>
    <s v="E26 (Medium)"/>
    <x v="0"/>
    <s v="LED"/>
    <n v="5"/>
    <x v="0"/>
    <n v="112.3"/>
    <n v="64.900000000000006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170"/>
    <n v="42170"/>
    <s v="United States"/>
    <s v="ES_1122933_L7510-1_06152015042550_1023831"/>
    <n v="2241564"/>
  </r>
  <r>
    <s v="Maxlite"/>
    <s v="MaxLED"/>
    <s v="15A21DLED27/G2"/>
    <s v="15A21DLED27/G2"/>
    <s v=",15A21DLED27/G2BP,"/>
    <s v="A21"/>
    <s v="General Purpose Replacement"/>
    <s v="E26 (Medium)"/>
    <x v="0"/>
    <s v="LED"/>
    <n v="5"/>
    <x v="2"/>
    <n v="130.9"/>
    <n v="69.5"/>
    <m/>
    <m/>
    <m/>
    <x v="2"/>
    <x v="4"/>
    <x v="5"/>
    <s v="No"/>
    <n v="25000"/>
    <n v="2700"/>
    <n v="82"/>
    <n v="8"/>
    <n v="0.9"/>
    <n v="-20"/>
    <s v="Dimmable"/>
    <n v="0.1"/>
    <m/>
    <s v="Damp Location Rated,Not for Use in Enclosed Fixtures"/>
    <m/>
    <m/>
    <m/>
    <n v="42262"/>
    <n v="42270"/>
    <s v="United States"/>
    <s v="ES_1018391_15A21DLED27/G2_09232015194856_7736076"/>
    <n v="2248403"/>
  </r>
  <r>
    <s v="Maxlite"/>
    <s v="MaxLED"/>
    <s v="15A21DLED30/G2"/>
    <s v="15A21DLED30/G2"/>
    <m/>
    <s v="A21"/>
    <s v="General Purpose Replacement"/>
    <s v="E26 (Medium)"/>
    <x v="0"/>
    <s v="LED"/>
    <n v="5"/>
    <x v="2"/>
    <n v="131.6"/>
    <n v="69.8"/>
    <m/>
    <m/>
    <m/>
    <x v="2"/>
    <x v="4"/>
    <x v="5"/>
    <s v="No"/>
    <n v="25000"/>
    <n v="3000"/>
    <n v="82"/>
    <n v="7"/>
    <n v="0.9"/>
    <n v="-20"/>
    <s v="Dimmable"/>
    <n v="0.1"/>
    <m/>
    <s v="Damp Location Rated,Not for Use in Enclosed Fixtures"/>
    <m/>
    <m/>
    <m/>
    <n v="42262"/>
    <n v="42270"/>
    <s v="United States"/>
    <s v="ES_1018391_15A21DLED30/G2_09232015194919_7759433"/>
    <n v="2248406"/>
  </r>
  <r>
    <s v="Maxlite"/>
    <s v="MaxLED"/>
    <s v="15A21DLED40/G2"/>
    <s v="15A21DLED40/G2"/>
    <m/>
    <s v="A21"/>
    <s v="General Purpose Replacement"/>
    <s v="E26 (Medium)"/>
    <x v="0"/>
    <s v="LED"/>
    <n v="5"/>
    <x v="2"/>
    <n v="132.30000000000001"/>
    <n v="71.3"/>
    <m/>
    <m/>
    <m/>
    <x v="2"/>
    <x v="4"/>
    <x v="5"/>
    <s v="No"/>
    <n v="25000"/>
    <n v="4000"/>
    <n v="84"/>
    <n v="15"/>
    <n v="0.9"/>
    <n v="-20"/>
    <s v="Dimmable"/>
    <n v="0.1"/>
    <m/>
    <s v="Damp Location Rated,Not for Use in Enclosed Fixtures"/>
    <m/>
    <m/>
    <m/>
    <n v="42262"/>
    <n v="42270"/>
    <s v="United States"/>
    <s v="ES_1018391_15A21DLED40/G2_09232015194945_7785676"/>
    <n v="2248404"/>
  </r>
  <r>
    <s v="Maxlite"/>
    <s v="MaxLED"/>
    <s v="15A21GUDLED27/G2"/>
    <s v="15A21GUDLED27/G2"/>
    <m/>
    <s v="A21"/>
    <s v="General Purpose Replacement"/>
    <s v="GU24"/>
    <x v="0"/>
    <s v="LED"/>
    <n v="5"/>
    <x v="2"/>
    <n v="130.9"/>
    <n v="69.5"/>
    <m/>
    <m/>
    <m/>
    <x v="2"/>
    <x v="4"/>
    <x v="5"/>
    <s v="No"/>
    <n v="25000"/>
    <n v="2700"/>
    <n v="82"/>
    <n v="8"/>
    <n v="0.9"/>
    <n v="-20"/>
    <s v="Dimmable"/>
    <n v="0.1"/>
    <m/>
    <s v="Damp Location Rated,Not for Use in Enclosed Fixtures"/>
    <m/>
    <m/>
    <m/>
    <n v="42262"/>
    <n v="42270"/>
    <s v="United States"/>
    <s v="ES_1018391_15A21GUDLED27/G2_09232015195008_7808279"/>
    <n v="2248407"/>
  </r>
  <r>
    <s v="Maxlite"/>
    <s v="MaxLED"/>
    <s v="15A21GUDLED30/G2"/>
    <s v="15A21GUDLED30/G2"/>
    <m/>
    <s v="A21"/>
    <s v="General Purpose Replacement"/>
    <s v="GU24"/>
    <x v="0"/>
    <s v="LED"/>
    <n v="5"/>
    <x v="2"/>
    <n v="131.6"/>
    <n v="69.8"/>
    <m/>
    <m/>
    <m/>
    <x v="2"/>
    <x v="4"/>
    <x v="5"/>
    <s v="No"/>
    <n v="25000"/>
    <n v="3000"/>
    <n v="82"/>
    <n v="7"/>
    <n v="0.9"/>
    <n v="-20"/>
    <s v="Dimmable"/>
    <n v="0.1"/>
    <m/>
    <s v="Damp Location Rated,Not for Use in Enclosed Fixtures"/>
    <m/>
    <m/>
    <m/>
    <n v="42262"/>
    <n v="42270"/>
    <s v="United States"/>
    <s v="ES_1018391_15A21GUDLED30/G2_09232015195039_7839275"/>
    <n v="2248405"/>
  </r>
  <r>
    <s v="Maxlite"/>
    <s v="MaxLED"/>
    <s v="15A21GUDLED40/G2"/>
    <s v="15A21GUDLED40/G2"/>
    <m/>
    <s v="A21"/>
    <s v="General Purpose Replacement"/>
    <s v="GU24"/>
    <x v="0"/>
    <s v="LED"/>
    <n v="5"/>
    <x v="2"/>
    <n v="132.30000000000001"/>
    <n v="71.3"/>
    <m/>
    <m/>
    <m/>
    <x v="2"/>
    <x v="4"/>
    <x v="5"/>
    <s v="No"/>
    <n v="25000"/>
    <n v="4000"/>
    <n v="84"/>
    <n v="15"/>
    <n v="0.9"/>
    <n v="-20"/>
    <s v="Dimmable"/>
    <n v="0.1"/>
    <m/>
    <s v="Damp Location Rated,Not for Use in Enclosed Fixtures"/>
    <m/>
    <m/>
    <m/>
    <n v="42262"/>
    <n v="42270"/>
    <s v="United States"/>
    <s v="ES_1018391_15A21GUDLED40/G2_09232015195058_7858931"/>
    <n v="2248408"/>
  </r>
  <r>
    <s v="Maxlite"/>
    <s v="MaxLED"/>
    <s v="17A21DLED27"/>
    <s v="17A21DLED27"/>
    <s v=",HC17A21DLED27-RB,"/>
    <s v="A21"/>
    <s v="General Purpose Replacement"/>
    <s v="E26 (Medium)"/>
    <x v="0"/>
    <s v="LED"/>
    <n v="5"/>
    <x v="2"/>
    <n v="130"/>
    <n v="70"/>
    <m/>
    <m/>
    <m/>
    <x v="2"/>
    <x v="22"/>
    <x v="33"/>
    <s v="No"/>
    <n v="25000"/>
    <n v="2700"/>
    <n v="82"/>
    <n v="14"/>
    <n v="0.9"/>
    <n v="-20"/>
    <s v="Dimmable"/>
    <n v="0.05"/>
    <m/>
    <s v="Damp Location Rated"/>
    <m/>
    <m/>
    <m/>
    <n v="41813"/>
    <n v="41814"/>
    <s v="United States"/>
    <s v="ES_1018391_17A21DLED27_06242014173554_1354204"/>
    <n v="2214212"/>
  </r>
  <r>
    <s v="Maxlite"/>
    <s v="MaxLED"/>
    <s v="17A21DLED30"/>
    <s v="17A21DLED30"/>
    <m/>
    <s v="A21"/>
    <s v="General Purpose Replacement"/>
    <s v="E26 (Medium)"/>
    <x v="0"/>
    <s v="LED"/>
    <n v="5"/>
    <x v="2"/>
    <n v="127.9"/>
    <n v="69.5"/>
    <m/>
    <m/>
    <m/>
    <x v="2"/>
    <x v="22"/>
    <x v="33"/>
    <s v="No"/>
    <n v="25000"/>
    <n v="3000"/>
    <n v="83"/>
    <n v="15"/>
    <n v="0.9"/>
    <n v="-20"/>
    <s v="Dimmable"/>
    <n v="0.1"/>
    <m/>
    <s v="Damp Location Rated"/>
    <m/>
    <m/>
    <m/>
    <n v="41939"/>
    <n v="41943"/>
    <s v="United States"/>
    <s v="ES_1018391_17A21DLED30_11032014202823_6503697"/>
    <n v="2225111"/>
  </r>
  <r>
    <s v="Maxlite"/>
    <s v="MaxLED"/>
    <s v="ï»¿17A21DLED41"/>
    <s v="ï»¿17A21DLED41"/>
    <m/>
    <s v="A21"/>
    <s v="General Purpose Replacement"/>
    <s v="E26 (Medium)"/>
    <x v="0"/>
    <s v="LED"/>
    <n v="5"/>
    <x v="2"/>
    <n v="130"/>
    <n v="70"/>
    <m/>
    <m/>
    <m/>
    <x v="2"/>
    <x v="81"/>
    <x v="61"/>
    <s v="No"/>
    <n v="25000"/>
    <n v="4000"/>
    <n v="84"/>
    <n v="14"/>
    <n v="0.9"/>
    <n v="-20"/>
    <s v="Dimmable"/>
    <n v="0.1"/>
    <m/>
    <s v="Damp Location Rated,Not for Use in Enclosed Fixtures"/>
    <m/>
    <m/>
    <m/>
    <n v="42142"/>
    <n v="42241"/>
    <s v="United States"/>
    <s v="ES_1018391_ï»¿17A21DLED41_08252015165939_1979530"/>
    <n v="2246489"/>
  </r>
  <r>
    <s v="Maxlite"/>
    <s v="MaxLED"/>
    <s v="17A21GUDLED27"/>
    <s v="17A21GUDLED27"/>
    <m/>
    <s v="A21"/>
    <s v="General Purpose Replacement"/>
    <s v="GU24"/>
    <x v="0"/>
    <s v="LED"/>
    <n v="5"/>
    <x v="2"/>
    <n v="130"/>
    <n v="70"/>
    <m/>
    <m/>
    <m/>
    <x v="2"/>
    <x v="22"/>
    <x v="33"/>
    <s v="No"/>
    <n v="25000"/>
    <n v="2700"/>
    <n v="82"/>
    <n v="14"/>
    <n v="0.9"/>
    <n v="-20"/>
    <s v="Dimmable"/>
    <n v="0.05"/>
    <m/>
    <s v="Damp Location Rated"/>
    <m/>
    <m/>
    <m/>
    <n v="41813"/>
    <n v="41814"/>
    <s v="United States"/>
    <s v="ES_1018391_17A21GUDLED27_06242014173618_1378344"/>
    <n v="2214214"/>
  </r>
  <r>
    <s v="Maxlite"/>
    <s v="MaxLED"/>
    <s v="17A21GUDLED30"/>
    <s v="17A21GUDLED30"/>
    <m/>
    <s v="A21"/>
    <s v="General Purpose Replacement"/>
    <s v="GU24"/>
    <x v="0"/>
    <s v="LED"/>
    <n v="5"/>
    <x v="2"/>
    <n v="127.9"/>
    <n v="69.5"/>
    <m/>
    <m/>
    <m/>
    <x v="2"/>
    <x v="22"/>
    <x v="33"/>
    <s v="No"/>
    <n v="25000"/>
    <n v="3000"/>
    <n v="83"/>
    <n v="15"/>
    <n v="0.9"/>
    <n v="-20"/>
    <s v="Dimmable"/>
    <n v="0.1"/>
    <m/>
    <s v="Damp Location Rated"/>
    <m/>
    <m/>
    <m/>
    <n v="41821"/>
    <n v="41838"/>
    <s v="United States"/>
    <s v="ES_1018391_17A21GUDLED30_07182014131209_9129226"/>
    <n v="2215719"/>
  </r>
  <r>
    <s v="Maxlite"/>
    <s v="MaxLED"/>
    <s v="17A21GUDLED41"/>
    <s v="17A21GUDLED41"/>
    <m/>
    <s v="A21"/>
    <s v="General Purpose Replacement"/>
    <s v="GU24"/>
    <x v="0"/>
    <s v="LED"/>
    <n v="5"/>
    <x v="2"/>
    <n v="130"/>
    <n v="70"/>
    <m/>
    <m/>
    <m/>
    <x v="2"/>
    <x v="81"/>
    <x v="61"/>
    <s v="No"/>
    <n v="25000"/>
    <n v="4000"/>
    <n v="84"/>
    <n v="14"/>
    <n v="0.9"/>
    <n v="-20"/>
    <s v="Dimmable"/>
    <n v="0.1"/>
    <m/>
    <s v="Damp Location Rated,Not for Use in Enclosed Fixtures"/>
    <m/>
    <m/>
    <m/>
    <n v="42142"/>
    <n v="42241"/>
    <s v="United States"/>
    <s v="ES_1018391_17A21GUDLED41_08252015170015_2015997"/>
    <n v="2246488"/>
  </r>
  <r>
    <s v="Luminiz Inc."/>
    <s v="Luminiz"/>
    <s v="LED bulb"/>
    <s v="BU10145--C-CWC"/>
    <m/>
    <s v="A19"/>
    <s v="General Purpose Replacement"/>
    <s v="E26 (Medium)"/>
    <x v="0"/>
    <s v="LED"/>
    <n v="5"/>
    <x v="3"/>
    <n v="108"/>
    <n v="60"/>
    <m/>
    <m/>
    <m/>
    <x v="49"/>
    <x v="34"/>
    <x v="55"/>
    <s v="No"/>
    <n v="25000"/>
    <n v="6500"/>
    <n v="86"/>
    <n v="29"/>
    <m/>
    <n v="-30"/>
    <s v="Dimmable"/>
    <n v="0.25"/>
    <m/>
    <s v="Other,Not for use in enclosed fixtures"/>
    <m/>
    <m/>
    <m/>
    <n v="42109"/>
    <n v="42088"/>
    <s v="United States, Canada"/>
    <s v="ES_1127049_BU10145--C-CWC_03262015204823_9740707"/>
    <n v="2235197"/>
  </r>
  <r>
    <s v="Luminiz Inc."/>
    <s v="Luminiz"/>
    <s v="LED bulb"/>
    <s v="BU10145--C-WWC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109"/>
    <n v="42088"/>
    <s v="United States, Canada"/>
    <s v="ES_1127049_BU10145--C-WWC_03262015204811_7047234"/>
    <n v="2235196"/>
  </r>
  <r>
    <s v="Luminiz Inc."/>
    <s v="Luminiz"/>
    <s v="LED bulb"/>
    <s v="BU10156--C-CWC"/>
    <m/>
    <s v="A19"/>
    <s v="General Purpose Replacement"/>
    <s v="E26 (Medium)"/>
    <x v="0"/>
    <s v="LED"/>
    <n v="5"/>
    <x v="3"/>
    <n v="108"/>
    <n v="60"/>
    <m/>
    <m/>
    <m/>
    <x v="10"/>
    <x v="7"/>
    <x v="4"/>
    <s v="No"/>
    <n v="25000"/>
    <n v="6500"/>
    <n v="86"/>
    <n v="29"/>
    <n v="0.9"/>
    <n v="-30"/>
    <m/>
    <m/>
    <m/>
    <s v="Other,Not for use in enclosed fixtures"/>
    <m/>
    <m/>
    <m/>
    <n v="42109"/>
    <n v="42249"/>
    <s v="United States, Canada"/>
    <s v="ES_1127049_BU10156--C-CWC_03262015204110_3274920"/>
    <n v="2235191"/>
  </r>
  <r>
    <s v="Luminiz Inc."/>
    <s v="Luminiz"/>
    <s v="LED bulb"/>
    <s v="BU10156--C-WWC"/>
    <m/>
    <s v="A19"/>
    <s v="General Purpose Replacement"/>
    <s v="E26 (Medium)"/>
    <x v="0"/>
    <s v="LED"/>
    <n v="5"/>
    <x v="3"/>
    <n v="108"/>
    <n v="60"/>
    <m/>
    <m/>
    <m/>
    <x v="49"/>
    <x v="7"/>
    <x v="8"/>
    <s v="No"/>
    <n v="25000"/>
    <n v="2700"/>
    <n v="81"/>
    <n v="6"/>
    <n v="0.9"/>
    <n v="-30"/>
    <m/>
    <m/>
    <m/>
    <s v="Other,Not for use in enclosed fixtures"/>
    <m/>
    <m/>
    <m/>
    <n v="42109"/>
    <n v="42249"/>
    <s v="United States, Canada"/>
    <s v="ES_1127049_BU10156--C-WWC_03262015203454_1295852"/>
    <n v="2235190"/>
  </r>
  <r>
    <s v="Luminiz Inc."/>
    <s v="Luminiz"/>
    <s v="LED bulb"/>
    <s v="BU10164--C-CWC"/>
    <m/>
    <s v="A19"/>
    <s v="General Purpose Replacement"/>
    <s v="E26 (Medium)"/>
    <x v="0"/>
    <s v="LED"/>
    <n v="5"/>
    <x v="4"/>
    <n v="108"/>
    <n v="60"/>
    <m/>
    <m/>
    <m/>
    <x v="4"/>
    <x v="82"/>
    <x v="192"/>
    <s v="No"/>
    <n v="25000"/>
    <n v="6500"/>
    <n v="86"/>
    <n v="28"/>
    <m/>
    <n v="-30"/>
    <m/>
    <m/>
    <m/>
    <s v="Other,Not for use in enclosed fixtures"/>
    <m/>
    <m/>
    <m/>
    <n v="42109"/>
    <n v="42088"/>
    <s v="United States, Canada"/>
    <s v="ES_1127049_BU10164--C-CWC_03262015204144_3418147"/>
    <n v="2235193"/>
  </r>
  <r>
    <s v="Luminiz Inc."/>
    <s v="Luminiz"/>
    <s v="LED bulb"/>
    <s v="BU10164--C-WWC"/>
    <m/>
    <s v="A19"/>
    <s v="General Purpose Replacement"/>
    <s v="E26 (Medium)"/>
    <x v="0"/>
    <s v="LED"/>
    <n v="5"/>
    <x v="4"/>
    <n v="108"/>
    <n v="60"/>
    <m/>
    <m/>
    <m/>
    <x v="74"/>
    <x v="82"/>
    <x v="131"/>
    <s v="No"/>
    <n v="25000"/>
    <n v="2700"/>
    <n v="81"/>
    <n v="5"/>
    <m/>
    <n v="-30"/>
    <m/>
    <m/>
    <m/>
    <s v="Other,Not for use in enclosed fixtures"/>
    <m/>
    <m/>
    <m/>
    <n v="42109"/>
    <n v="42088"/>
    <s v="United States, Canada"/>
    <s v="ES_1127049_BU10164--C-WWC_03262015204132_4260695"/>
    <n v="2235192"/>
  </r>
  <r>
    <s v="Luminiz Inc."/>
    <s v="Luminiz"/>
    <s v="LED bulb"/>
    <s v="BU10177--C-CWC"/>
    <m/>
    <s v="A19"/>
    <s v="General Purpose Replacement"/>
    <s v="E26 (Medium)"/>
    <x v="0"/>
    <s v="LED"/>
    <n v="5"/>
    <x v="0"/>
    <n v="108"/>
    <n v="60"/>
    <m/>
    <m/>
    <m/>
    <x v="73"/>
    <x v="6"/>
    <x v="191"/>
    <s v="No"/>
    <n v="25000"/>
    <n v="6500"/>
    <n v="81"/>
    <n v="27"/>
    <n v="0.9"/>
    <n v="-30"/>
    <m/>
    <m/>
    <m/>
    <s v="Other,Not for use in enclosed fixtures"/>
    <m/>
    <m/>
    <m/>
    <n v="42109"/>
    <n v="42249"/>
    <s v="United States, Canada"/>
    <s v="ES_1127049_BU10177--C-CWC_03262015204736_4416780"/>
    <n v="2235194"/>
  </r>
  <r>
    <s v="Luminiz Inc."/>
    <s v="Luminiz"/>
    <s v="LED bulb"/>
    <s v="BU10177--C-WWC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9"/>
    <n v="-30"/>
    <m/>
    <m/>
    <m/>
    <s v="Other,Not for use in enclosed fixtures"/>
    <m/>
    <m/>
    <m/>
    <n v="42109"/>
    <n v="42249"/>
    <s v="United States, Canada"/>
    <s v="ES_1127049_BU10177--C-WWC_03262015204746_9302511"/>
    <n v="2235195"/>
  </r>
  <r>
    <s v="Maxlite"/>
    <s v="MaxLED"/>
    <s v="6A19DLED27/G2"/>
    <s v="6A19DLED27/G2"/>
    <m/>
    <s v="A19"/>
    <s v="General Purpose Replacement"/>
    <s v="E26 (Medium)"/>
    <x v="0"/>
    <s v="LED"/>
    <n v="5"/>
    <x v="3"/>
    <n v="112.3"/>
    <n v="64.099999999999994"/>
    <m/>
    <m/>
    <m/>
    <x v="20"/>
    <x v="7"/>
    <x v="48"/>
    <s v="No"/>
    <n v="25000"/>
    <n v="2700"/>
    <n v="83"/>
    <n v="13"/>
    <n v="0.9"/>
    <n v="-20"/>
    <s v="Dimmable"/>
    <n v="0.1"/>
    <m/>
    <s v="Damp Location Rated,Not for Use in Enclosed Fixtures"/>
    <m/>
    <m/>
    <m/>
    <n v="42262"/>
    <n v="42270"/>
    <s v="United States"/>
    <s v="ES_1018391_6A19DLED27/G2_09232015172453_9093955"/>
    <n v="2248389"/>
  </r>
  <r>
    <s v="Maxlite"/>
    <s v="MaxLED"/>
    <s v="6A19DLED27/G4"/>
    <s v="6A19DLED27/G4"/>
    <m/>
    <s v="A19"/>
    <s v="General Purpose Replacement"/>
    <s v="E26 (Medium)"/>
    <x v="0"/>
    <s v="LED"/>
    <n v="5"/>
    <x v="3"/>
    <n v="109.4"/>
    <n v="59.8"/>
    <m/>
    <m/>
    <m/>
    <x v="4"/>
    <x v="7"/>
    <x v="9"/>
    <s v="No"/>
    <n v="25000"/>
    <n v="2700"/>
    <n v="84"/>
    <n v="13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DLED27/G4_08242016223221_7941466"/>
    <n v="2276417"/>
  </r>
  <r>
    <s v="Maxlite"/>
    <s v="MaxLED"/>
    <s v="6A19DLED30/G2"/>
    <s v="6A19DLED30/G2"/>
    <m/>
    <s v="A19"/>
    <s v="General Purpose Replacement"/>
    <s v="E26 (Medium)"/>
    <x v="0"/>
    <s v="LED"/>
    <n v="5"/>
    <x v="3"/>
    <n v="112.2"/>
    <n v="63.6"/>
    <m/>
    <m/>
    <m/>
    <x v="20"/>
    <x v="7"/>
    <x v="48"/>
    <s v="No"/>
    <n v="25000"/>
    <n v="3000"/>
    <n v="83"/>
    <n v="10"/>
    <n v="0.9"/>
    <n v="-20"/>
    <s v="Dimmable"/>
    <n v="0.1"/>
    <m/>
    <s v="Damp Location Rated,Not for Use in Enclosed Fixtures"/>
    <m/>
    <m/>
    <m/>
    <n v="42262"/>
    <n v="42270"/>
    <s v="United States"/>
    <s v="ES_1018391_6A19DLED30/G2_09232015172533_9133157"/>
    <n v="2248387"/>
  </r>
  <r>
    <s v="Maxlite"/>
    <s v="MaxLED"/>
    <s v="6A19DLED30/G4"/>
    <s v="6A19DLED30/G4"/>
    <m/>
    <s v="A19"/>
    <s v="General Purpose Replacement"/>
    <s v="E26 (Medium)"/>
    <x v="0"/>
    <s v="LED"/>
    <n v="5"/>
    <x v="3"/>
    <n v="107.8"/>
    <n v="59.9"/>
    <m/>
    <m/>
    <m/>
    <x v="4"/>
    <x v="7"/>
    <x v="9"/>
    <s v="No"/>
    <n v="25000"/>
    <n v="3000"/>
    <n v="83"/>
    <n v="8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DLED30/G4_08242016223302_7982126"/>
    <n v="2276418"/>
  </r>
  <r>
    <s v="Maxlite"/>
    <s v="MaxLED"/>
    <s v="6A19DLED40/G4"/>
    <s v="6A19DLED40/G4"/>
    <m/>
    <s v="A19"/>
    <s v="General Purpose Replacement"/>
    <s v="E26 (Medium)"/>
    <x v="0"/>
    <s v="LED"/>
    <n v="5"/>
    <x v="3"/>
    <n v="109.7"/>
    <n v="59.9"/>
    <m/>
    <m/>
    <m/>
    <x v="4"/>
    <x v="7"/>
    <x v="9"/>
    <s v="No"/>
    <n v="25000"/>
    <n v="4000"/>
    <n v="84"/>
    <n v="15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DLED40/G4_08242016223357_8037284"/>
    <n v="2276419"/>
  </r>
  <r>
    <s v="Maxlite"/>
    <s v="MaxLED"/>
    <s v="6A19GUDLED27/G2"/>
    <s v="6A19GUDLED27/G2"/>
    <m/>
    <s v="A19"/>
    <s v="General Purpose Replacement"/>
    <s v="GU24"/>
    <x v="0"/>
    <s v="LED"/>
    <n v="5"/>
    <x v="3"/>
    <n v="112.3"/>
    <n v="64.099999999999994"/>
    <m/>
    <m/>
    <m/>
    <x v="20"/>
    <x v="7"/>
    <x v="48"/>
    <s v="No"/>
    <n v="25000"/>
    <n v="2700"/>
    <n v="83"/>
    <n v="13"/>
    <n v="0.9"/>
    <n v="-20"/>
    <s v="Dimmable"/>
    <n v="0.1"/>
    <m/>
    <s v="Damp Location Rated,Not for Use in Enclosed Fixtures"/>
    <m/>
    <m/>
    <m/>
    <n v="42262"/>
    <n v="42270"/>
    <s v="United States"/>
    <s v="ES_1018391_6A19GUDLED27/G2_09232015172610_9170873"/>
    <n v="2248390"/>
  </r>
  <r>
    <s v="Maxlite"/>
    <s v="MaxLED"/>
    <s v="6A19GUDLED27/G4"/>
    <s v="6A19GUDLED27/G4"/>
    <m/>
    <s v="A19"/>
    <s v="General Purpose Replacement"/>
    <s v="GU24"/>
    <x v="0"/>
    <s v="LED"/>
    <n v="5"/>
    <x v="3"/>
    <n v="109.4"/>
    <n v="59.8"/>
    <m/>
    <m/>
    <m/>
    <x v="4"/>
    <x v="7"/>
    <x v="9"/>
    <s v="No"/>
    <n v="25000"/>
    <n v="2700"/>
    <n v="84"/>
    <n v="13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GUDLED27/G4_08242016223653_8213017"/>
    <n v="2276420"/>
  </r>
  <r>
    <s v="Maxlite"/>
    <s v="MaxLED"/>
    <s v="6A19GUDLED30/G2"/>
    <s v="6A19GUDLED30/G2"/>
    <m/>
    <s v="A19"/>
    <s v="General Purpose Replacement"/>
    <s v="GU24"/>
    <x v="0"/>
    <s v="LED"/>
    <n v="5"/>
    <x v="3"/>
    <n v="112.2"/>
    <n v="63.6"/>
    <m/>
    <m/>
    <m/>
    <x v="20"/>
    <x v="7"/>
    <x v="48"/>
    <s v="No"/>
    <n v="25000"/>
    <n v="3000"/>
    <n v="83"/>
    <n v="10"/>
    <n v="0.9"/>
    <n v="-20"/>
    <s v="Dimmable"/>
    <n v="0.1"/>
    <m/>
    <s v="Damp Location Rated,Not for Use in Enclosed Fixtures"/>
    <m/>
    <m/>
    <m/>
    <n v="42262"/>
    <n v="42270"/>
    <s v="United States"/>
    <s v="ES_1018391_6A19GUDLED30/G2_09232015172635_9195905"/>
    <n v="2248388"/>
  </r>
  <r>
    <s v="Maxlite"/>
    <s v="MaxLED"/>
    <s v="6A19GUDLED30/G4"/>
    <s v="6A19GUDLED30/G4"/>
    <m/>
    <s v="A19"/>
    <s v="General Purpose Replacement"/>
    <s v="GU24"/>
    <x v="0"/>
    <s v="LED"/>
    <n v="5"/>
    <x v="3"/>
    <n v="107.8"/>
    <n v="59.9"/>
    <m/>
    <m/>
    <m/>
    <x v="4"/>
    <x v="7"/>
    <x v="9"/>
    <s v="No"/>
    <n v="25000"/>
    <n v="3000"/>
    <n v="83"/>
    <n v="8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GUDLED30/G4_08242016223902_8342613"/>
    <n v="2276421"/>
  </r>
  <r>
    <s v="Maxlite"/>
    <s v="MaxLED"/>
    <s v="6A19GUDLED40/G4"/>
    <s v="6A19GUDLED40/G4"/>
    <m/>
    <s v="A19"/>
    <s v="General Purpose Replacement"/>
    <s v="GU24"/>
    <x v="0"/>
    <s v="LED"/>
    <n v="5"/>
    <x v="3"/>
    <n v="109.7"/>
    <n v="59.9"/>
    <m/>
    <m/>
    <m/>
    <x v="4"/>
    <x v="7"/>
    <x v="9"/>
    <s v="No"/>
    <n v="25000"/>
    <n v="4000"/>
    <n v="84"/>
    <n v="15"/>
    <n v="0.9"/>
    <n v="-20"/>
    <s v="Dimmable"/>
    <n v="0.1"/>
    <s v="No"/>
    <s v="Damp Location Rated,Not for Use in Recessed Fixtures"/>
    <s v="No"/>
    <m/>
    <m/>
    <n v="42585"/>
    <n v="42606"/>
    <s v="United States"/>
    <s v="ES_1018391_6A19GUDLED40/G4_08242016223934_8374898"/>
    <n v="2276422"/>
  </r>
  <r>
    <s v="Maxlite"/>
    <s v="MaxLED"/>
    <s v="7A19DLED27"/>
    <s v="7A19DLED27"/>
    <s v=",HC7A19DLED27-RB, HC7A19DLED27TR,"/>
    <s v="A19"/>
    <s v="General Purpose Replacement"/>
    <s v="E26 (Medium)"/>
    <x v="0"/>
    <s v="LED"/>
    <n v="5"/>
    <x v="3"/>
    <n v="112"/>
    <n v="63.5"/>
    <m/>
    <m/>
    <m/>
    <x v="20"/>
    <x v="6"/>
    <x v="129"/>
    <s v="No"/>
    <n v="25000"/>
    <n v="2700"/>
    <n v="83"/>
    <n v="17"/>
    <n v="0.9"/>
    <n v="-20"/>
    <s v="Dimmable"/>
    <n v="0.1"/>
    <m/>
    <s v="Damp Location Rated"/>
    <m/>
    <m/>
    <m/>
    <n v="41821"/>
    <n v="41838"/>
    <s v="United States"/>
    <s v="ES_1018391_7A19DLED27_07182014125746_8266232"/>
    <n v="2215714"/>
  </r>
  <r>
    <s v="Maxlite"/>
    <s v="MaxLED"/>
    <s v="7A19DLED30"/>
    <s v="7A19DLED30"/>
    <m/>
    <s v="A19"/>
    <s v="General Purpose Replacement"/>
    <s v="E26 (Medium)"/>
    <x v="0"/>
    <s v="LED"/>
    <n v="5"/>
    <x v="3"/>
    <n v="112"/>
    <n v="63.5"/>
    <m/>
    <m/>
    <m/>
    <x v="20"/>
    <x v="6"/>
    <x v="129"/>
    <s v="No"/>
    <n v="25000"/>
    <n v="3000"/>
    <n v="83"/>
    <n v="19"/>
    <n v="0.9"/>
    <n v="-20"/>
    <s v="Dimmable"/>
    <n v="0.1"/>
    <m/>
    <s v="Damp Location Rated"/>
    <m/>
    <m/>
    <m/>
    <n v="41821"/>
    <n v="41838"/>
    <s v="United States"/>
    <s v="ES_1018391_7A19DLED30_07182014130717_8837825"/>
    <n v="2215715"/>
  </r>
  <r>
    <s v="Maxlite"/>
    <s v="MaxLED"/>
    <s v="7A19GUDLED27"/>
    <s v="7A19GUDLED27"/>
    <m/>
    <s v="A19"/>
    <s v="General Purpose Replacement"/>
    <s v="GU24"/>
    <x v="0"/>
    <s v="LED"/>
    <n v="5"/>
    <x v="3"/>
    <n v="112"/>
    <n v="63.5"/>
    <m/>
    <m/>
    <m/>
    <x v="20"/>
    <x v="6"/>
    <x v="129"/>
    <s v="No"/>
    <n v="25000"/>
    <n v="2700"/>
    <n v="83"/>
    <n v="17"/>
    <n v="0.9"/>
    <n v="-20"/>
    <s v="Dimmable"/>
    <n v="0.1"/>
    <m/>
    <s v="Damp Location Rated"/>
    <m/>
    <m/>
    <m/>
    <n v="41821"/>
    <n v="41838"/>
    <s v="United States"/>
    <s v="ES_1018391_7A19GUDLED27_07292014200412_4252389"/>
    <n v="2216614"/>
  </r>
  <r>
    <s v="lGI Technology"/>
    <s v="LGI"/>
    <s v="XIAMEN LONGSTAR"/>
    <s v="DMT42"/>
    <m/>
    <s v="A23"/>
    <s v="General Purpose Replacement"/>
    <s v="E26 (Medium)"/>
    <x v="0"/>
    <s v="CFL"/>
    <n v="3"/>
    <x v="7"/>
    <n v="72.900000000000006"/>
    <n v="173.6"/>
    <m/>
    <n v="3"/>
    <m/>
    <x v="75"/>
    <x v="83"/>
    <x v="14"/>
    <s v="No"/>
    <n v="10000"/>
    <n v="2700"/>
    <n v="82"/>
    <n v="-13"/>
    <n v="0.6"/>
    <n v="-24"/>
    <m/>
    <m/>
    <m/>
    <s v="None"/>
    <m/>
    <m/>
    <m/>
    <n v="42125"/>
    <n v="42083"/>
    <s v="United States"/>
    <s v="ES_1130144_DMT42_03272015163202_1603248"/>
    <n v="2235297"/>
  </r>
  <r>
    <s v="LUNO LIGHTING LLC"/>
    <s v="LUNO"/>
    <s v="LED Lamps"/>
    <s v="LUNO A19 40WE aaa c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3"/>
    <x v="3"/>
    <n v="113.5"/>
    <n v="60"/>
    <m/>
    <m/>
    <m/>
    <x v="13"/>
    <x v="20"/>
    <x v="36"/>
    <s v="No"/>
    <n v="25000"/>
    <n v="2700"/>
    <n v="82"/>
    <n v="7"/>
    <n v="0.9"/>
    <n v="-20"/>
    <s v="Dimmable"/>
    <n v="0.12"/>
    <s v="No"/>
    <s v="Other,"/>
    <s v="No"/>
    <m/>
    <m/>
    <n v="42571"/>
    <n v="42579"/>
    <s v="United States, Canada"/>
    <s v="ES_1137676_LUNO A19 40WE aaa cccccc_08172016163803_4950178"/>
    <n v="2275498"/>
  </r>
  <r>
    <s v="Maxlite"/>
    <s v="MaxLED"/>
    <s v="7A19GUDLED30"/>
    <s v="7A19GUDLED30"/>
    <m/>
    <s v="A19"/>
    <s v="General Purpose Replacement"/>
    <s v="GU24"/>
    <x v="0"/>
    <s v="LED"/>
    <n v="5"/>
    <x v="3"/>
    <n v="112"/>
    <n v="63.5"/>
    <m/>
    <m/>
    <m/>
    <x v="20"/>
    <x v="6"/>
    <x v="129"/>
    <s v="No"/>
    <n v="25000"/>
    <n v="3000"/>
    <n v="83"/>
    <n v="19"/>
    <n v="0.9"/>
    <n v="-20"/>
    <s v="Dimmable"/>
    <n v="0.1"/>
    <m/>
    <s v="Damp Location Rated"/>
    <m/>
    <m/>
    <m/>
    <n v="41821"/>
    <n v="41838"/>
    <s v="United States"/>
    <s v="ES_1018391_7A19GUDLED30_07182014151152_6312242"/>
    <n v="2215722"/>
  </r>
  <r>
    <s v="Maxlite"/>
    <s v="MaxLED"/>
    <s v="9.5A19DLED927/G2"/>
    <s v="9.5A19DLED927/G2"/>
    <m/>
    <s v="A19"/>
    <s v="General Purpose Replacement"/>
    <s v="E26 (Medium)"/>
    <x v="0"/>
    <s v="LED"/>
    <n v="5"/>
    <x v="0"/>
    <n v="111.3"/>
    <n v="63.6"/>
    <m/>
    <m/>
    <m/>
    <x v="0"/>
    <x v="14"/>
    <x v="18"/>
    <s v="No"/>
    <n v="25000"/>
    <n v="2700"/>
    <n v="91"/>
    <n v="57"/>
    <n v="0.9"/>
    <n v="-20"/>
    <s v="Dimmable"/>
    <n v="0.1"/>
    <m/>
    <s v="Damp Location Rated,Not for Use in Enclosed Fixtures"/>
    <m/>
    <m/>
    <m/>
    <n v="42268"/>
    <n v="42270"/>
    <s v="United States"/>
    <s v="ES_1018391_9.5A19DLED927/G2_09232015171618_8578659"/>
    <n v="2248385"/>
  </r>
  <r>
    <s v="Maxlite"/>
    <s v="MaxLED"/>
    <s v="9.5A19DLED930/G2"/>
    <s v="9.5A19DLED930/G2"/>
    <m/>
    <s v="A19"/>
    <s v="General Purpose Replacement"/>
    <s v="E26 (Medium)"/>
    <x v="0"/>
    <s v="LED"/>
    <n v="5"/>
    <x v="0"/>
    <n v="111.3"/>
    <n v="63.6"/>
    <m/>
    <m/>
    <m/>
    <x v="0"/>
    <x v="14"/>
    <x v="18"/>
    <s v="No"/>
    <n v="25000"/>
    <n v="3000"/>
    <n v="92"/>
    <n v="65"/>
    <n v="0.9"/>
    <n v="-20"/>
    <s v="Dimmable"/>
    <n v="0.1"/>
    <m/>
    <s v="Damp Location Rated,Not for Use in Enclosed Fixtures"/>
    <m/>
    <m/>
    <m/>
    <n v="42268"/>
    <n v="42270"/>
    <s v="United States"/>
    <s v="ES_1018391_9.5A19DLED930/G2_09232015172827_9307632"/>
    <n v="2248386"/>
  </r>
  <r>
    <s v="Maxlite"/>
    <s v="MaxLED"/>
    <s v="9.5A19GUDLED930/G2"/>
    <s v="9.5A19GUDLED930/G2"/>
    <m/>
    <s v="A19"/>
    <s v="General Purpose Replacement"/>
    <s v="GU24"/>
    <x v="0"/>
    <s v="LED"/>
    <n v="5"/>
    <x v="0"/>
    <n v="111.3"/>
    <n v="63.6"/>
    <m/>
    <m/>
    <m/>
    <x v="0"/>
    <x v="14"/>
    <x v="18"/>
    <s v="No"/>
    <n v="25000"/>
    <n v="3000"/>
    <n v="92"/>
    <n v="65"/>
    <n v="0.9"/>
    <n v="-20"/>
    <s v="Dimmable"/>
    <n v="0.1"/>
    <m/>
    <s v="Damp Location Rated,Not for Use in Enclosed Fixtures"/>
    <m/>
    <m/>
    <m/>
    <n v="42454"/>
    <n v="42480"/>
    <s v="United States"/>
    <s v="ES_1018391_9.5A19GUDLED930/G2_04202016225053_2653381"/>
    <n v="2265083"/>
  </r>
  <r>
    <s v="Litetronics International Inc."/>
    <s v="Litetronics"/>
    <s v="LM07518WH2D-1"/>
    <s v="LM07518WH2D-1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2700"/>
    <n v="82"/>
    <n v="10"/>
    <n v="0.9"/>
    <n v="-20"/>
    <s v="Dimmable"/>
    <n v="0.1"/>
    <m/>
    <s v="Damp Location Rated,Not for Use in Enclosed Fixtures"/>
    <m/>
    <m/>
    <m/>
    <n v="42029"/>
    <n v="42033"/>
    <s v="United States"/>
    <s v="ES_21060_LM07518WH2D-1_01292015035440_1023758"/>
    <n v="2231970"/>
  </r>
  <r>
    <s v="Litetronics International Inc."/>
    <s v="Litetronics"/>
    <s v="LM10518WH2D"/>
    <s v="LM10518WH2D"/>
    <m/>
    <s v="A19"/>
    <s v="General Purpose Replacement"/>
    <s v="E26 (Medium)"/>
    <x v="0"/>
    <s v="LED"/>
    <n v="3"/>
    <x v="0"/>
    <n v="112.3"/>
    <n v="60.9"/>
    <m/>
    <m/>
    <m/>
    <x v="0"/>
    <x v="32"/>
    <x v="9"/>
    <s v="No"/>
    <n v="25000"/>
    <n v="2700"/>
    <n v="81"/>
    <n v="5"/>
    <n v="0.9"/>
    <n v="-20"/>
    <s v="Dimmable"/>
    <n v="0.1"/>
    <m/>
    <s v="Damp Location Rated,Not for Use in Enclosed Fixtures"/>
    <m/>
    <m/>
    <m/>
    <n v="42029"/>
    <n v="42033"/>
    <s v="United States"/>
    <s v="ES_21060_LM10518WH2D_01292015040220_1023758"/>
    <n v="2231971"/>
  </r>
  <r>
    <s v="Litetronics International Inc."/>
    <s v="Litetronics"/>
    <s v="LP10518WH7D"/>
    <s v="LP10518WH7D"/>
    <m/>
    <s v="A19"/>
    <s v="General Purpose Replacement"/>
    <s v="E26 (Medium)"/>
    <x v="0"/>
    <s v="LED"/>
    <n v="3"/>
    <x v="0"/>
    <n v="112.3"/>
    <n v="60.9"/>
    <m/>
    <m/>
    <m/>
    <x v="76"/>
    <x v="32"/>
    <x v="193"/>
    <s v="No"/>
    <n v="25000"/>
    <n v="5000"/>
    <n v="86"/>
    <n v="22"/>
    <n v="0.9"/>
    <n v="-21"/>
    <s v="Dimmable"/>
    <n v="0.1"/>
    <m/>
    <s v="Damp Location Rated,Not for Use in Enclosed Fixtures"/>
    <m/>
    <m/>
    <m/>
    <n v="42278"/>
    <n v="42278"/>
    <s v="United States, Canada"/>
    <s v="ES_21060_LP10518WH7D_10012015033220_1023906"/>
    <n v="2249059"/>
  </r>
  <r>
    <s v="LUNO LIGHTING LLC"/>
    <s v="LUNO"/>
    <s v="LED Lamps"/>
    <s v="LUNO A19 40WE aaa c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3"/>
    <x v="3"/>
    <n v="113.5"/>
    <n v="60"/>
    <m/>
    <m/>
    <m/>
    <x v="48"/>
    <x v="20"/>
    <x v="60"/>
    <s v="No"/>
    <n v="25000"/>
    <n v="3000"/>
    <n v="84"/>
    <n v="14"/>
    <n v="0.9"/>
    <n v="-20"/>
    <s v="Dimmable"/>
    <n v="0.12"/>
    <s v="No"/>
    <s v="Other,"/>
    <s v="No"/>
    <m/>
    <m/>
    <n v="42571"/>
    <n v="42579"/>
    <s v="United States, Canada"/>
    <s v="ES_1137676_LUNO A19 40WE aaa cccccc_08172016163832_8626939"/>
    <n v="2275499"/>
  </r>
  <r>
    <s v="LUNO LIGHTING LLC"/>
    <s v="LUNO"/>
    <s v="LED Lamps"/>
    <s v="LUNO A19 40WE aaa c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3"/>
    <x v="3"/>
    <n v="113.5"/>
    <n v="60"/>
    <m/>
    <m/>
    <m/>
    <x v="17"/>
    <x v="20"/>
    <x v="127"/>
    <s v="No"/>
    <n v="25000"/>
    <n v="5000"/>
    <n v="86"/>
    <n v="21"/>
    <n v="0.9"/>
    <n v="-20"/>
    <s v="Dimmable"/>
    <n v="0.12"/>
    <s v="No"/>
    <s v="Other,"/>
    <s v="No"/>
    <m/>
    <m/>
    <n v="42571"/>
    <n v="42579"/>
    <s v="United States, Canada"/>
    <s v="ES_1137676_LUNO A19 40WE aaa cccccc_08172016163921_6212162"/>
    <n v="2275501"/>
  </r>
  <r>
    <s v="LUNO LIGHTING LLC"/>
    <s v="LUNO"/>
    <s v="LED Lamps"/>
    <s v="LUNO A19 40WE aaa c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3"/>
    <x v="3"/>
    <n v="113.5"/>
    <n v="60"/>
    <m/>
    <m/>
    <m/>
    <x v="10"/>
    <x v="20"/>
    <x v="4"/>
    <s v="No"/>
    <n v="25000"/>
    <n v="4000"/>
    <n v="83"/>
    <n v="7"/>
    <n v="0.9"/>
    <n v="-20"/>
    <s v="Dimmable"/>
    <n v="0.12"/>
    <s v="No"/>
    <s v="Other,"/>
    <s v="No"/>
    <m/>
    <m/>
    <n v="42571"/>
    <n v="42579"/>
    <s v="United States, Canada"/>
    <s v="ES_1137676_LUNO A19 40WE aaa cccccc_08172016163858_5799985"/>
    <n v="2275500"/>
  </r>
  <r>
    <s v="LUNO LIGHTING LLC"/>
    <s v="LUNO"/>
    <s v="LED Lamps"/>
    <s v="LUNO A19 60WE aaa 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5"/>
    <x v="0"/>
    <n v="116.5"/>
    <n v="60"/>
    <m/>
    <m/>
    <m/>
    <x v="0"/>
    <x v="14"/>
    <x v="18"/>
    <s v="No"/>
    <n v="25000"/>
    <n v="2700"/>
    <n v="82"/>
    <n v="9"/>
    <n v="0.9"/>
    <n v="-20"/>
    <s v="Dimmable"/>
    <n v="0.1"/>
    <s v="No"/>
    <s v="None"/>
    <s v="No"/>
    <m/>
    <m/>
    <n v="42571"/>
    <n v="42579"/>
    <s v="United States, Canada"/>
    <s v="ES_1137676_LUNO A19 60WE aaa ccccc_08172016163953_7250717"/>
    <n v="2275502"/>
  </r>
  <r>
    <s v="LUNO LIGHTING LLC"/>
    <s v="LUNO"/>
    <s v="LED Lamps"/>
    <s v="LUNO A19 60WE aaa 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5"/>
    <x v="0"/>
    <n v="116.5"/>
    <n v="60"/>
    <m/>
    <m/>
    <m/>
    <x v="12"/>
    <x v="14"/>
    <x v="68"/>
    <s v="No"/>
    <n v="25000"/>
    <n v="3000"/>
    <n v="84"/>
    <n v="14"/>
    <n v="0.9"/>
    <n v="-20"/>
    <s v="Dimmable"/>
    <n v="0.1"/>
    <s v="No"/>
    <s v="None"/>
    <s v="No"/>
    <m/>
    <m/>
    <n v="42571"/>
    <n v="42579"/>
    <s v="United States, Canada"/>
    <s v="ES_1137676_LUNO A19 60WE aaa ccccc_08172016164019_5593058"/>
    <n v="2275503"/>
  </r>
  <r>
    <s v="LUNO LIGHTING LLC"/>
    <s v="LUNO"/>
    <s v="LED Lamps"/>
    <s v="LUNO A19 60WE aaa 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5"/>
    <x v="0"/>
    <n v="116.5"/>
    <n v="60"/>
    <m/>
    <m/>
    <m/>
    <x v="60"/>
    <x v="14"/>
    <x v="141"/>
    <s v="No"/>
    <n v="25000"/>
    <n v="5000"/>
    <n v="86"/>
    <n v="22"/>
    <n v="0.9"/>
    <n v="-20"/>
    <s v="Dimmable"/>
    <n v="0.1"/>
    <s v="No"/>
    <s v="None"/>
    <s v="No"/>
    <m/>
    <m/>
    <n v="42571"/>
    <n v="42579"/>
    <s v="United States, Canada"/>
    <s v="ES_1137676_LUNO A19 60WE aaa ccccc_08172016164113_5527509"/>
    <n v="2275505"/>
  </r>
  <r>
    <s v="LUNO LIGHTING LLC"/>
    <s v="LUNO"/>
    <s v="LED Lamps"/>
    <s v="LUNO A19 60WE aaa ccccc"/>
    <s v=",,Whereâ€œaaaâ€ denotes CCT and could be W27, WW, NW and N50 which refers to 2700K, 3000K, 4000K and 5000K, â€œcccccâ€ denotes product information for marketing purpose (or Blank)."/>
    <s v="A19"/>
    <s v="General Purpose Replacement"/>
    <s v="E26 (Medium)"/>
    <x v="0"/>
    <s v="LED"/>
    <n v="5"/>
    <x v="0"/>
    <n v="116.5"/>
    <n v="60"/>
    <m/>
    <m/>
    <m/>
    <x v="61"/>
    <x v="14"/>
    <x v="142"/>
    <s v="No"/>
    <n v="25000"/>
    <n v="4000"/>
    <n v="83"/>
    <n v="9"/>
    <n v="0.9"/>
    <n v="-20"/>
    <s v="Dimmable"/>
    <n v="0.1"/>
    <s v="No"/>
    <s v="None"/>
    <s v="No"/>
    <m/>
    <m/>
    <n v="42571"/>
    <n v="42579"/>
    <s v="United States, Canada"/>
    <s v="ES_1137676_LUNO A19 60WE aaa ccccc_08172016164047_3353351"/>
    <n v="2275504"/>
  </r>
  <r>
    <s v="LUX Technology Group"/>
    <s v="LUX Technology Group"/>
    <s v="LED A19 Lamp"/>
    <s v="LA19TOE26D09-27KH"/>
    <m/>
    <s v="A19"/>
    <s v="General Purpose Replacement"/>
    <s v="E26 (Medium)"/>
    <x v="0"/>
    <s v="LED"/>
    <n v="5"/>
    <x v="0"/>
    <n v="111.2"/>
    <n v="63.6"/>
    <m/>
    <m/>
    <m/>
    <x v="0"/>
    <x v="14"/>
    <x v="18"/>
    <s v="No"/>
    <n v="25000"/>
    <n v="2700"/>
    <n v="91"/>
    <n v="57"/>
    <n v="0.9"/>
    <n v="-20"/>
    <s v="Dimmable"/>
    <n v="0.1"/>
    <m/>
    <s v="Damp Location Rated,Not for Use in Enclosed Fixtures"/>
    <m/>
    <m/>
    <m/>
    <n v="42222"/>
    <n v="42226"/>
    <s v="United States, Canada"/>
    <s v="ES_1130823_LA19TOE26D09-27KH_08102015123331_1023868"/>
    <n v="2245417"/>
  </r>
  <r>
    <s v="LUX Technology Group"/>
    <s v="LUX Technology Group"/>
    <s v="LED A19 Lamp"/>
    <s v="LA19TOE26D09-30KH"/>
    <m/>
    <s v="A19"/>
    <s v="General Purpose Replacement"/>
    <s v="E26 (Medium)"/>
    <x v="0"/>
    <s v="LED"/>
    <n v="5"/>
    <x v="0"/>
    <n v="111.3"/>
    <n v="63.6"/>
    <m/>
    <m/>
    <m/>
    <x v="0"/>
    <x v="14"/>
    <x v="18"/>
    <s v="No"/>
    <n v="25000"/>
    <n v="3000"/>
    <n v="92"/>
    <n v="65"/>
    <n v="0.9"/>
    <n v="-20"/>
    <s v="Dimmable"/>
    <n v="0.1"/>
    <m/>
    <s v="Damp Location Rated,Not for Use in Enclosed Fixtures"/>
    <m/>
    <m/>
    <m/>
    <n v="42222"/>
    <n v="42226"/>
    <s v="United States, Canada"/>
    <s v="ES_1130823_LA19TOE26D09-30KH_08102015123841_1023868"/>
    <n v="2245418"/>
  </r>
  <r>
    <s v="LUX Technology Group"/>
    <s v="LUX Technology Group"/>
    <s v="LED A19 Lamp"/>
    <s v="LA19TOE26D11-27K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220"/>
    <n v="42220"/>
    <s v="United States, Canada"/>
    <s v="ES_1130823_LA19TOE26D11-27K_08042015055550_1023867"/>
    <n v="2245006"/>
  </r>
  <r>
    <s v="LUX Technology Group"/>
    <s v="LUX Technology Group"/>
    <s v="LED A19 Lamp"/>
    <s v="LA19TOE26D11-30K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3000"/>
    <n v="83"/>
    <n v="9"/>
    <n v="0.9"/>
    <n v="-20"/>
    <s v="Dimmable"/>
    <n v="0.1"/>
    <m/>
    <s v="Damp Location Rated,Not for Use in Enclosed Fixtures"/>
    <m/>
    <m/>
    <m/>
    <n v="42220"/>
    <n v="42220"/>
    <s v="United States, Canada"/>
    <s v="ES_1130823_LA19TOE26D11-30K_08042015055840_1023867"/>
    <n v="2245007"/>
  </r>
  <r>
    <s v="Maxlite"/>
    <s v="MaxLED"/>
    <s v="9A19DLED27"/>
    <s v="9A19DLED27"/>
    <m/>
    <s v="A19"/>
    <s v="General Purpose Replacement"/>
    <s v="E26 (Medium)"/>
    <x v="0"/>
    <s v="LED"/>
    <n v="5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2061"/>
    <n v="42067"/>
    <s v="United States"/>
    <s v="ES_1018391_9A19DLED27_03042015221546_7346016"/>
    <n v="2234239"/>
  </r>
  <r>
    <s v="Maxlite"/>
    <s v="MaxLED"/>
    <s v="9A19DLED27/G3"/>
    <s v="9A19DLED27/G3"/>
    <s v=",9A19DLED27/G3BP,; 9A19DLED27/G3,9A19DLED27/G3,"/>
    <s v="A19"/>
    <s v="General Purpose Replacement"/>
    <s v="E26 (Medium)"/>
    <x v="0"/>
    <s v="LED"/>
    <n v="5"/>
    <x v="0"/>
    <n v="110.7"/>
    <n v="59.5"/>
    <m/>
    <m/>
    <m/>
    <x v="0"/>
    <x v="3"/>
    <x v="3"/>
    <s v="No"/>
    <n v="25000"/>
    <n v="2700"/>
    <n v="81"/>
    <n v="3"/>
    <n v="0.9"/>
    <n v="-20"/>
    <s v="Dimmable"/>
    <n v="0.1"/>
    <m/>
    <s v="Damp Location Rated,Not for Use in Enclosed Fixtures"/>
    <m/>
    <m/>
    <m/>
    <n v="42345"/>
    <n v="42347"/>
    <s v="United States"/>
    <s v="ES_1018391_9A19DLED27/G3_12092015173027_2227661"/>
    <n v="2254471"/>
  </r>
  <r>
    <s v="Maxlite"/>
    <s v="MaxLED"/>
    <s v="9A19DLED27/G4"/>
    <s v="9A19DLED27/G4"/>
    <s v=",9A19DLED27/G4/4P,; ,9A19DLED27/G4/BP,"/>
    <s v="A19"/>
    <s v="General Purpose Replacement"/>
    <s v="E26 (Medium)"/>
    <x v="0"/>
    <s v="LED"/>
    <n v="5"/>
    <x v="0"/>
    <n v="112.5"/>
    <n v="59.9"/>
    <m/>
    <m/>
    <m/>
    <x v="0"/>
    <x v="3"/>
    <x v="185"/>
    <s v="No"/>
    <n v="25000"/>
    <n v="2700"/>
    <n v="82"/>
    <n v="8"/>
    <n v="0.9"/>
    <n v="-20"/>
    <s v="Dimmable"/>
    <n v="0.09"/>
    <s v="No"/>
    <s v="Damp Location Rated"/>
    <s v="No"/>
    <m/>
    <m/>
    <n v="42563"/>
    <n v="42573"/>
    <s v="United States"/>
    <s v="ES_1018391_9A19DLED27/G4_07222016173937_9177492"/>
    <n v="2273005"/>
  </r>
  <r>
    <s v="Maxlite"/>
    <s v="MaxLED"/>
    <s v="9A19DLED27/XE"/>
    <s v="9A19DLED27/XE"/>
    <s v=",9A19DLED27/2P/XE,; ,9A19DLED27/2P/XEG,; ,9A19DLED27/4P,; ,9A19DLED27/BP,; ,HC9A19DLED27/TR,"/>
    <s v="A19"/>
    <s v="General Purpose Replacement"/>
    <s v="E26 (Medium)"/>
    <x v="0"/>
    <s v="LED"/>
    <n v="5"/>
    <x v="0"/>
    <n v="111.5"/>
    <n v="63.7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125"/>
    <n v="42163"/>
    <s v="United States"/>
    <s v="ES_1018391_9A19DLED27/XE_06082015200442_3882452"/>
    <n v="2241199"/>
  </r>
  <r>
    <s v="Maxlite"/>
    <s v="MaxLED"/>
    <s v="9A19DLED30"/>
    <s v="9A19DLED30"/>
    <m/>
    <s v="A19"/>
    <s v="General Purpose Replacement"/>
    <s v="E26 (Medium)"/>
    <x v="0"/>
    <s v="LED"/>
    <n v="5"/>
    <x v="0"/>
    <n v="112.3"/>
    <n v="64.8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25"/>
    <n v="42163"/>
    <s v="United States"/>
    <s v="ES_1018391_9A19DLED30_06082015200759_4079858"/>
    <n v="2241200"/>
  </r>
  <r>
    <s v="Maxlite"/>
    <s v="MaxLED"/>
    <s v="9A19DLED30/G4"/>
    <s v="9A19DLED30/G4"/>
    <m/>
    <s v="A19"/>
    <s v="General Purpose Replacement"/>
    <s v="E26 (Medium)"/>
    <x v="0"/>
    <s v="LED"/>
    <n v="5"/>
    <x v="0"/>
    <n v="111.3"/>
    <n v="60.2"/>
    <m/>
    <m/>
    <m/>
    <x v="0"/>
    <x v="3"/>
    <x v="185"/>
    <s v="No"/>
    <n v="25000"/>
    <n v="3000"/>
    <n v="82"/>
    <n v="7"/>
    <n v="0.9"/>
    <n v="-20"/>
    <s v="Dimmable"/>
    <n v="0.09"/>
    <s v="No"/>
    <s v="Damp Location Rated"/>
    <s v="No"/>
    <m/>
    <m/>
    <n v="42563"/>
    <n v="42573"/>
    <s v="United States"/>
    <s v="ES_1018391_9A19DLED30/G4_07222016173956_9196672"/>
    <n v="2273006"/>
  </r>
  <r>
    <s v="Maxlite"/>
    <s v="MaxLED"/>
    <s v="9A19DLED40"/>
    <s v="9A19DLED40"/>
    <m/>
    <s v="A19"/>
    <s v="General Purpose Replacement"/>
    <s v="E26 (Medium)"/>
    <x v="0"/>
    <s v="LED"/>
    <n v="5"/>
    <x v="0"/>
    <n v="111.4"/>
    <n v="63.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262"/>
    <n v="42270"/>
    <s v="United States"/>
    <s v="ES_1018391_9A19DLED40_09232015175502_0902176"/>
    <n v="2248394"/>
  </r>
  <r>
    <s v="Maxlite"/>
    <s v="MaxLED"/>
    <s v="9A19GUDLED27/G2"/>
    <s v="9A19GUDLED27/G2"/>
    <m/>
    <s v="A19"/>
    <s v="General Purpose Replacement"/>
    <s v="GU24"/>
    <x v="0"/>
    <s v="LED"/>
    <n v="5"/>
    <x v="0"/>
    <n v="111.5"/>
    <n v="63.7"/>
    <m/>
    <m/>
    <m/>
    <x v="0"/>
    <x v="3"/>
    <x v="3"/>
    <s v="No"/>
    <n v="25000"/>
    <n v="2700"/>
    <n v="82"/>
    <n v="7"/>
    <n v="0.9"/>
    <n v="-20"/>
    <s v="Dimmable"/>
    <n v="0.1"/>
    <m/>
    <s v="Damp Location Rated,Not for Use in Enclosed Fixtures"/>
    <m/>
    <m/>
    <m/>
    <n v="42262"/>
    <n v="42270"/>
    <s v="United States"/>
    <s v="ES_1018391_9A19GUDLED27/G2_09232015175553_0953325"/>
    <n v="2248392"/>
  </r>
  <r>
    <s v="Maxlite"/>
    <s v="MaxLED"/>
    <s v="9A19GUDLED30/G2"/>
    <s v="9A19GUDLED30/G2"/>
    <m/>
    <s v="A19"/>
    <s v="General Purpose Replacement"/>
    <s v="GU24"/>
    <x v="0"/>
    <s v="LED"/>
    <n v="5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262"/>
    <n v="42270"/>
    <s v="United States"/>
    <s v="ES_1018391_9A19GUDLED30/G2_09232015175720_1040026"/>
    <n v="2248395"/>
  </r>
  <r>
    <s v="Maxlite"/>
    <s v="MaxLED"/>
    <s v="9A19GUDLED40/G2"/>
    <s v="9A19GUDLED40/G2"/>
    <m/>
    <s v="A19"/>
    <s v="General Purpose Replacement"/>
    <s v="GU24"/>
    <x v="0"/>
    <s v="LED"/>
    <n v="5"/>
    <x v="0"/>
    <n v="111.4"/>
    <n v="63.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262"/>
    <n v="42270"/>
    <s v="United States"/>
    <s v="ES_1018391_9A19GUDLED40/G2_09232015175829_1109514"/>
    <n v="2248393"/>
  </r>
  <r>
    <s v="Maxlite"/>
    <s v="MaxLED"/>
    <s v="ï»¿E9A19DLED27"/>
    <s v="ï»¿E9A19DLED27"/>
    <m/>
    <s v="A19"/>
    <s v="General Purpose Replacement"/>
    <s v="E26 (Medium)"/>
    <x v="0"/>
    <s v="LED"/>
    <n v="5"/>
    <x v="0"/>
    <n v="112.7"/>
    <n v="59.8"/>
    <m/>
    <m/>
    <m/>
    <x v="0"/>
    <x v="3"/>
    <x v="3"/>
    <s v="No"/>
    <n v="25000"/>
    <n v="2700"/>
    <n v="82"/>
    <n v="8"/>
    <n v="0.9"/>
    <n v="-20"/>
    <s v="Dimmable"/>
    <n v="0.1"/>
    <m/>
    <s v="Damp Location Rated,Enclosed Fixtures"/>
    <m/>
    <m/>
    <m/>
    <n v="42331"/>
    <n v="42355"/>
    <s v="United States"/>
    <s v="ES_1018391_ï»¿E9A19DLED27_12172015185153_8313730"/>
    <n v="2255075"/>
  </r>
  <r>
    <s v="Maxlite"/>
    <s v="MaxLED"/>
    <s v="E9A19DLED30"/>
    <s v="E9A19DLED30"/>
    <m/>
    <s v="A19"/>
    <s v="General Purpose Replacement"/>
    <s v="E26 (Medium)"/>
    <x v="0"/>
    <s v="LED"/>
    <n v="5"/>
    <x v="0"/>
    <n v="112.7"/>
    <n v="59.8"/>
    <m/>
    <m/>
    <m/>
    <x v="0"/>
    <x v="24"/>
    <x v="37"/>
    <s v="No"/>
    <n v="25000"/>
    <n v="3000"/>
    <n v="83"/>
    <n v="14"/>
    <n v="0.9"/>
    <n v="-20"/>
    <s v="Dimmable"/>
    <n v="0.1"/>
    <m/>
    <s v="Damp Location Rated,Enclosed Fixtures"/>
    <m/>
    <m/>
    <m/>
    <n v="42331"/>
    <n v="42355"/>
    <s v="United States"/>
    <s v="ES_1018391_E9A19DLED30_12172015185218_8338919"/>
    <n v="2255072"/>
  </r>
  <r>
    <s v="Maxlite"/>
    <s v="MaxLED"/>
    <s v="E9A19GUDLED27"/>
    <s v="E9A19GUDLED27"/>
    <m/>
    <s v="A19"/>
    <s v="General Purpose Replacement"/>
    <s v="GU24"/>
    <x v="0"/>
    <s v="LED"/>
    <n v="5"/>
    <x v="0"/>
    <n v="98.2"/>
    <n v="59.7"/>
    <m/>
    <m/>
    <m/>
    <x v="0"/>
    <x v="3"/>
    <x v="3"/>
    <s v="No"/>
    <n v="25000"/>
    <n v="2700"/>
    <n v="82"/>
    <n v="8"/>
    <n v="0.9"/>
    <n v="-20"/>
    <s v="Dimmable"/>
    <n v="0.1"/>
    <m/>
    <s v="Damp Location Rated,Enclosed Fixtures"/>
    <m/>
    <m/>
    <m/>
    <n v="42331"/>
    <n v="42355"/>
    <s v="United States"/>
    <s v="ES_1018391_E9A19GUDLED27_12172015185243_8363191"/>
    <n v="2255073"/>
  </r>
  <r>
    <s v="Maxlite"/>
    <s v="MaxLED"/>
    <s v="E9A19GUDLED30"/>
    <s v="E9A19GUDLED30"/>
    <m/>
    <s v="A19"/>
    <s v="General Purpose Replacement"/>
    <s v="GU24"/>
    <x v="0"/>
    <s v="LED"/>
    <n v="5"/>
    <x v="0"/>
    <n v="98.2"/>
    <n v="59.7"/>
    <m/>
    <m/>
    <m/>
    <x v="0"/>
    <x v="24"/>
    <x v="37"/>
    <s v="No"/>
    <n v="25000"/>
    <n v="3000"/>
    <n v="83"/>
    <n v="14"/>
    <n v="0.9"/>
    <n v="-20"/>
    <s v="Dimmable"/>
    <n v="0.1"/>
    <m/>
    <s v="Damp Location Rated,Enclosed Fixtures"/>
    <m/>
    <m/>
    <m/>
    <n v="42331"/>
    <n v="42355"/>
    <s v="United States"/>
    <s v="ES_1018391_E9A19GUDLED30_12172015185311_8391148"/>
    <n v="2255074"/>
  </r>
  <r>
    <s v="Maxlite"/>
    <s v="MaxLite"/>
    <s v="17A21/3WLED27"/>
    <s v="17A21/3WLED27"/>
    <m/>
    <s v="A21"/>
    <s v="General Purpose Replacement"/>
    <s v="E26 (Medium)"/>
    <x v="0"/>
    <s v="LED"/>
    <n v="5"/>
    <x v="2"/>
    <n v="136"/>
    <n v="72"/>
    <m/>
    <m/>
    <m/>
    <x v="2"/>
    <x v="22"/>
    <x v="33"/>
    <s v="Yes"/>
    <n v="25000"/>
    <n v="2700"/>
    <n v="82"/>
    <n v="11"/>
    <n v="0.9"/>
    <n v="-4"/>
    <m/>
    <m/>
    <s v="No"/>
    <s v="Damp Location Rated,Not for Use in Recessed Fixtures"/>
    <s v="No"/>
    <m/>
    <m/>
    <n v="42005"/>
    <n v="42496"/>
    <s v="United States, Canada"/>
    <s v="ES_1018391_17A21/3WLED27_04292016093929_2689782"/>
    <n v="2266209"/>
  </r>
  <r>
    <s v="Metrosphere Light Corp."/>
    <s v="Metrosphere"/>
    <s v="LED Omni Lamp A19"/>
    <s v="MET-A19-BYM-6W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6W27_10162015102502_3897120"/>
    <n v="2251369"/>
  </r>
  <r>
    <s v="Metrosphere Light Corp."/>
    <s v="Metrosphere"/>
    <s v="LED Omni Lamp A19"/>
    <s v="MET-A19-BYM-6W30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6W30_10162015102535_6878212"/>
    <n v="2251370"/>
  </r>
  <r>
    <s v="Metrosphere Light Corp."/>
    <s v="Metrosphere"/>
    <s v="LED Omni Lamp A19"/>
    <s v="MET-A19-BYM-6W40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6W40_10162015102544_7682110"/>
    <n v="2251390"/>
  </r>
  <r>
    <s v="Metrosphere Light Corp."/>
    <s v="Metrosphere"/>
    <s v="LED Omni Lamp A19"/>
    <s v="MET-A19-BYM-6W50"/>
    <m/>
    <s v="A19"/>
    <s v="General Purpose Replacement"/>
    <s v="E26 (Medium)"/>
    <x v="0"/>
    <s v="LED"/>
    <n v="3"/>
    <x v="3"/>
    <n v="111.9"/>
    <n v="59.8"/>
    <m/>
    <m/>
    <m/>
    <x v="10"/>
    <x v="7"/>
    <x v="4"/>
    <s v="No"/>
    <n v="25000"/>
    <n v="5000"/>
    <n v="84"/>
    <n v="15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6W50_10162015102557_5012935"/>
    <n v="2251391"/>
  </r>
  <r>
    <s v="Metrosphere Light Corp."/>
    <s v="Metrosphere"/>
    <s v="LED Omni Lamp A19"/>
    <s v="MET-A19-BYM-9.5W27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9.5W27_10162015103212_4979813"/>
    <n v="2251942"/>
  </r>
  <r>
    <s v="Metrosphere Light Corp."/>
    <s v="Metrosphere"/>
    <s v="LED Omni Lamp A19"/>
    <s v="MET-A19-BYM-9.5W30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9.5W30_10162015103243_0189753"/>
    <n v="2251943"/>
  </r>
  <r>
    <s v="Metrosphere Light Corp."/>
    <s v="Metrosphere"/>
    <s v="LED Omni Lamp A19"/>
    <s v="MET-A19-BYM-9.5W40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9.5W40_10162015103255_6987612"/>
    <n v="2251944"/>
  </r>
  <r>
    <s v="Metrosphere Light Corp."/>
    <s v="Metrosphere"/>
    <s v="LED Omni Lamp A19"/>
    <s v="MET-A19-BYM-9.5W50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92"/>
    <n v="42293"/>
    <s v="United States, Canada"/>
    <s v="ES_1125332_MET-A19-BYM-9.5W50_10162015103301_4031467"/>
    <n v="2251945"/>
  </r>
  <r>
    <s v="Metrosphere Light Corp."/>
    <s v="Metrosphere"/>
    <s v="Omni LED Lamp A19"/>
    <s v="MET-A19-CDA-10W-30"/>
    <m/>
    <s v="A19"/>
    <s v="General Purpose Replacement"/>
    <s v="E26 (Medium)"/>
    <x v="0"/>
    <s v="LED"/>
    <n v="5"/>
    <x v="0"/>
    <n v="111.6"/>
    <n v="65.7"/>
    <m/>
    <m/>
    <m/>
    <x v="0"/>
    <x v="1"/>
    <x v="1"/>
    <s v="No"/>
    <n v="25000"/>
    <n v="3000"/>
    <n v="83"/>
    <n v="10"/>
    <n v="0.8"/>
    <n v="-20"/>
    <s v="Dimmable"/>
    <n v="0.05"/>
    <m/>
    <s v="Damp Location Rated,Not for Use in Enclosed Fixtures,Recessed Fixtures"/>
    <m/>
    <m/>
    <m/>
    <n v="42223"/>
    <n v="42223"/>
    <s v="United States, Canada"/>
    <s v="ES_1125332_MET-A19-CDA-10W-30_08072015155735_0782897"/>
    <n v="2245869"/>
  </r>
  <r>
    <s v="Litetronics International Inc."/>
    <s v="Litetronics"/>
    <s v="Self Integral LED lamp"/>
    <s v="LM11518FR2D"/>
    <m/>
    <s v="A19"/>
    <s v="General Purpose Replacement"/>
    <s v="E26 (Medium)"/>
    <x v="0"/>
    <s v="LED"/>
    <n v="5"/>
    <x v="0"/>
    <n v="112"/>
    <n v="66"/>
    <m/>
    <m/>
    <m/>
    <x v="77"/>
    <x v="2"/>
    <x v="194"/>
    <s v="No"/>
    <n v="50000"/>
    <n v="2700"/>
    <n v="81"/>
    <n v="8"/>
    <n v="1"/>
    <n v="-20"/>
    <s v="Dimmable"/>
    <n v="0.1"/>
    <m/>
    <s v="None"/>
    <m/>
    <m/>
    <m/>
    <n v="41763"/>
    <n v="41778"/>
    <s v="United States"/>
    <s v="ES_21060_LM11518FR2D_05292014110212_1619591"/>
    <n v="2211998"/>
  </r>
  <r>
    <s v="LUX Technology Group"/>
    <s v="LUX Technology Group"/>
    <s v="LED A21 Lamp"/>
    <s v="LA21TOE26D15-27K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222"/>
    <n v="42226"/>
    <s v="United States, Canada"/>
    <s v="ES_1130823_LA21TOE26D15-27K_08102015105841_1023868"/>
    <n v="2245415"/>
  </r>
  <r>
    <s v="LUX Technology Group"/>
    <s v="LUX Technology Group"/>
    <s v="LED A21 Lamp"/>
    <s v="LA21TOE26D15-30K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3000"/>
    <n v="82"/>
    <n v="7"/>
    <n v="1"/>
    <n v="-20"/>
    <s v="Dimmable"/>
    <n v="0.1"/>
    <m/>
    <s v="Damp Location Rated,Not for Use in Enclosed Fixtures"/>
    <m/>
    <m/>
    <m/>
    <n v="42222"/>
    <n v="42226"/>
    <s v="United States, Canada"/>
    <s v="ES_1130823_LA21TOE26D15-30K_08102015121731_1023868"/>
    <n v="2245416"/>
  </r>
  <r>
    <s v="Maxlite"/>
    <s v="MaxLite"/>
    <s v="17A21/3WLED30"/>
    <s v="17A21/3WLED30"/>
    <m/>
    <s v="A21"/>
    <s v="General Purpose Replacement"/>
    <s v="E26 (Medium)"/>
    <x v="0"/>
    <s v="LED"/>
    <n v="5"/>
    <x v="2"/>
    <n v="136"/>
    <n v="72"/>
    <m/>
    <m/>
    <m/>
    <x v="2"/>
    <x v="22"/>
    <x v="33"/>
    <s v="Yes"/>
    <n v="25000"/>
    <n v="3000"/>
    <n v="83"/>
    <n v="15"/>
    <n v="0.9"/>
    <n v="-4"/>
    <m/>
    <m/>
    <s v="No"/>
    <s v="Damp Location Rated,Not for Use in Recessed Fixtures"/>
    <s v="No"/>
    <m/>
    <m/>
    <n v="42005"/>
    <n v="42496"/>
    <s v="United States, Canada"/>
    <s v="ES_1018391_17A21/3WLED30_05042016094622_8771478"/>
    <n v="2266210"/>
  </r>
  <r>
    <s v="Maxlite"/>
    <s v="MaxLite"/>
    <s v="9A19LED27/G4"/>
    <s v="9A19LED27/G4"/>
    <s v=",9A19LED27/G4,1 pack; ,9A19LED27/G4/4P,1 pack"/>
    <s v="A19"/>
    <s v="General Purpose Replacement"/>
    <s v="E26 (Medium)"/>
    <x v="0"/>
    <s v="LED"/>
    <n v="5"/>
    <x v="0"/>
    <n v="112"/>
    <n v="60"/>
    <m/>
    <m/>
    <m/>
    <x v="0"/>
    <x v="14"/>
    <x v="18"/>
    <s v="No"/>
    <n v="25000"/>
    <n v="2700"/>
    <n v="81"/>
    <n v="2"/>
    <n v="0.6"/>
    <n v="-20"/>
    <m/>
    <m/>
    <s v="No"/>
    <s v="Damp Location Rated,Not for Use in Recessed Fixtures"/>
    <s v="No"/>
    <m/>
    <m/>
    <n v="42005"/>
    <n v="42592"/>
    <s v="United States, Canada"/>
    <s v="ES_1018391_9A19LED27/G4_08092016181317_7182428"/>
    <n v="2274517"/>
  </r>
  <r>
    <s v="Metrosphere Light Corp."/>
    <s v="Metrosphere"/>
    <s v="Omni LED Lamp A19"/>
    <s v="MET-A19-CDA-10W-50"/>
    <m/>
    <s v="A19"/>
    <s v="General Purpose Replacement"/>
    <s v="E26 (Medium)"/>
    <x v="0"/>
    <s v="LED"/>
    <n v="5"/>
    <x v="0"/>
    <n v="110.9"/>
    <n v="65.599999999999994"/>
    <m/>
    <m/>
    <m/>
    <x v="0"/>
    <x v="1"/>
    <x v="1"/>
    <s v="No"/>
    <n v="25000"/>
    <n v="5000"/>
    <n v="86"/>
    <n v="22"/>
    <n v="0.8"/>
    <n v="-20"/>
    <s v="Dimmable"/>
    <n v="0.05"/>
    <m/>
    <s v="Damp Location Rated,Not for Use in Enclosed Fixtures,Recessed Fixtures"/>
    <m/>
    <m/>
    <m/>
    <n v="42223"/>
    <n v="42223"/>
    <s v="United States, Canada"/>
    <s v="ES_1125332_MET-A19-CDA-10W-50_08072015155835_3971094"/>
    <n v="2245870"/>
  </r>
  <r>
    <s v="Metrosphere Light Corp."/>
    <s v="Metrosphere"/>
    <s v="Omni LED Lamp A19"/>
    <s v="MET-A19-CDA-7W-50"/>
    <m/>
    <s v="A19"/>
    <s v="General Purpose Replacement"/>
    <s v="E26 (Medium)"/>
    <x v="0"/>
    <s v="LED"/>
    <n v="5"/>
    <x v="3"/>
    <n v="110.5"/>
    <n v="65.599999999999994"/>
    <m/>
    <m/>
    <m/>
    <x v="4"/>
    <x v="6"/>
    <x v="26"/>
    <s v="No"/>
    <n v="25000"/>
    <n v="5000"/>
    <n v="85"/>
    <n v="21"/>
    <n v="0.8"/>
    <n v="-20"/>
    <s v="Dimmable"/>
    <n v="0.05"/>
    <m/>
    <s v="Damp Location Rated,Not for Use in Enclosed Fixtures,Recessed Fixtures"/>
    <m/>
    <m/>
    <m/>
    <n v="42223"/>
    <n v="42223"/>
    <s v="United States, Canada"/>
    <s v="ES_1125332_MET-A19-CDA-7W-50_08072015155453_3018845"/>
    <n v="2245868"/>
  </r>
  <r>
    <s v="Lowe's Home Improvement"/>
    <s v="Utilitech"/>
    <s v="CFL 13W(H)"/>
    <n v="252003"/>
    <s v=",,L13T6/27K(H1)"/>
    <s v="A19"/>
    <s v="General Purpose Replacement"/>
    <s v="E26 (Medium)"/>
    <x v="0"/>
    <s v="CFL"/>
    <n v="2"/>
    <x v="0"/>
    <n v="109.2"/>
    <n v="47.2"/>
    <m/>
    <n v="1"/>
    <m/>
    <x v="11"/>
    <x v="71"/>
    <x v="109"/>
    <s v="No"/>
    <n v="10000"/>
    <n v="2700"/>
    <n v="82"/>
    <n v="-6"/>
    <n v="0.6"/>
    <n v="-20"/>
    <m/>
    <m/>
    <m/>
    <s v="Not for Use in Recessed Fixtures"/>
    <m/>
    <m/>
    <m/>
    <n v="41426"/>
    <n v="41919"/>
    <s v="United States"/>
    <s v="ES_1114486_25003; L13T6/27K(H1)_10092014145055_7080295"/>
    <n v="2222023"/>
  </r>
  <r>
    <s v="MAKENA ELECTRONIC (SHEN ZHEN) CO., LT"/>
    <s v="Makena"/>
    <s v="LBE26A006AA"/>
    <s v="LBE26A006AA"/>
    <m/>
    <s v="A19"/>
    <s v="General Purpose Replacement"/>
    <s v="E26 (Medium)"/>
    <x v="0"/>
    <s v="LED"/>
    <n v="5"/>
    <x v="3"/>
    <n v="112.3"/>
    <n v="64.099999999999994"/>
    <m/>
    <m/>
    <m/>
    <x v="20"/>
    <x v="7"/>
    <x v="48"/>
    <s v="No"/>
    <n v="25000"/>
    <n v="2700"/>
    <n v="83"/>
    <n v="13"/>
    <n v="0.9"/>
    <n v="-33"/>
    <s v="Dimmable"/>
    <n v="0.1"/>
    <m/>
    <s v="Damp Location Rated,Not for Use in Enclosed Fixtures"/>
    <m/>
    <m/>
    <m/>
    <n v="42063"/>
    <n v="42321"/>
    <s v="United States, Canada"/>
    <s v="ES_1134491_LBE26A006AA_11132015114731_1023925"/>
    <n v="2252604"/>
  </r>
  <r>
    <s v="MAKENA ELECTRONIC (SHEN ZHEN) CO., LT"/>
    <s v="Makena"/>
    <s v="LBE26A009AA"/>
    <s v="LBE26A009AA"/>
    <m/>
    <s v="A19"/>
    <s v="General Purpose Replacement"/>
    <s v="E26 (Medium)"/>
    <x v="0"/>
    <s v="LED"/>
    <n v="5"/>
    <x v="0"/>
    <n v="110.7"/>
    <n v="59.5"/>
    <m/>
    <m/>
    <m/>
    <x v="0"/>
    <x v="3"/>
    <x v="3"/>
    <s v="No"/>
    <n v="25000"/>
    <n v="2700"/>
    <n v="81"/>
    <n v="3"/>
    <n v="0.9"/>
    <n v="-33"/>
    <s v="Dimmable"/>
    <n v="0.1"/>
    <m/>
    <s v="Damp Location Rated,Not for Use in Enclosed Fixtures"/>
    <m/>
    <m/>
    <m/>
    <n v="42063"/>
    <n v="42321"/>
    <s v="United States, Canada"/>
    <s v="ES_1134491_LBE26A009AA_11132015115841_1023926"/>
    <n v="2252605"/>
  </r>
  <r>
    <s v="Marketing Power Inc dba - EnviroTech"/>
    <s v="Enviro Tech"/>
    <s v="LED"/>
    <s v="ENV-LED-A19O-10-G3-27"/>
    <m/>
    <s v="A19"/>
    <s v="General Purpose Replacement"/>
    <s v="E26 (Medium)"/>
    <x v="0"/>
    <s v="LED"/>
    <n v="3"/>
    <x v="0"/>
    <n v="107"/>
    <n v="56"/>
    <m/>
    <m/>
    <m/>
    <x v="0"/>
    <x v="27"/>
    <x v="49"/>
    <s v="No"/>
    <n v="40000"/>
    <n v="2700"/>
    <n v="83"/>
    <n v="18"/>
    <n v="0.9"/>
    <n v="-40"/>
    <s v="Dimmable"/>
    <n v="0.01"/>
    <m/>
    <s v="Other,Not for use in enclosed fixtures"/>
    <m/>
    <m/>
    <m/>
    <n v="41713"/>
    <n v="41848"/>
    <s v="United States"/>
    <s v="ES_1120868_ENV-LED-A19O-10-G3-27_07312014154816_2326364"/>
    <n v="2216817"/>
  </r>
  <r>
    <s v="Marketing Power Inc dba - EnviroTech"/>
    <s v="Enviro Tech"/>
    <s v="LED"/>
    <s v="ENV-LED-A19O-10-G3-30"/>
    <s v="LED,ENV-LED-A19O-11.5-Gu24-G3-30,"/>
    <s v="A19"/>
    <s v="General Purpose Replacement"/>
    <s v="E26 (Medium)"/>
    <x v="0"/>
    <s v="LED"/>
    <n v="3"/>
    <x v="0"/>
    <n v="106.7"/>
    <n v="55.9"/>
    <m/>
    <m/>
    <m/>
    <x v="0"/>
    <x v="27"/>
    <x v="49"/>
    <s v="No"/>
    <n v="40000"/>
    <n v="3000"/>
    <n v="84"/>
    <n v="22"/>
    <n v="1"/>
    <n v="-40"/>
    <s v="Dimmable"/>
    <n v="0.01"/>
    <m/>
    <s v="Damp Location Rated"/>
    <m/>
    <m/>
    <m/>
    <n v="41713"/>
    <n v="41688"/>
    <s v="United States"/>
    <s v="ES_1120868_ENV-LED-A19O-10-G3-30_03052014110245_6082591"/>
    <n v="2205611"/>
  </r>
  <r>
    <s v="Marketing Power Inc dba - EnviroTech"/>
    <s v="Enviro Tech"/>
    <s v="LED"/>
    <s v="ENV-LED-A19O-10-G3-40"/>
    <m/>
    <s v="A19"/>
    <s v="General Purpose Replacement"/>
    <s v="E26 (Medium)"/>
    <x v="0"/>
    <s v="LED"/>
    <n v="3"/>
    <x v="0"/>
    <n v="110"/>
    <n v="56"/>
    <m/>
    <m/>
    <m/>
    <x v="0"/>
    <x v="27"/>
    <x v="49"/>
    <s v="No"/>
    <n v="40000"/>
    <n v="4000"/>
    <n v="85"/>
    <n v="28"/>
    <n v="0.9"/>
    <n v="-40"/>
    <s v="Dimmable"/>
    <n v="0.01"/>
    <m/>
    <s v="Other,Not for use in enclosed fixtures"/>
    <m/>
    <m/>
    <m/>
    <n v="41850"/>
    <n v="41848"/>
    <s v="United States"/>
    <s v="ES_1120868_ENV-LED-A19O-10-G3-40_07312014154816_7998555"/>
    <n v="2216818"/>
  </r>
  <r>
    <s v="Marketing Power Inc dba - EnviroTech"/>
    <s v="Enviro Tech"/>
    <s v="LED"/>
    <s v="ENV-LED-A19O-7-G4-30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3000"/>
    <n v="84"/>
    <n v="21"/>
    <n v="0.9"/>
    <n v="-40"/>
    <s v="Dimmable"/>
    <n v="0.1"/>
    <m/>
    <s v="None"/>
    <m/>
    <m/>
    <m/>
    <n v="41917"/>
    <n v="41920"/>
    <s v="United States"/>
    <s v="ES_1120868_ENV-LED-A19O-7-G4-30_10092014145020_1767973"/>
    <n v="2222027"/>
  </r>
  <r>
    <s v="Marketing Power Inc dba - EnviroTech"/>
    <s v="Enviro Tech"/>
    <s v="LED"/>
    <s v="ENV-LED-A19O-7-G4-41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4000"/>
    <n v="87"/>
    <n v="23"/>
    <n v="0.9"/>
    <n v="-40"/>
    <s v="Dimmable"/>
    <n v="0.1"/>
    <m/>
    <s v="None"/>
    <m/>
    <m/>
    <m/>
    <n v="41917"/>
    <n v="41920"/>
    <s v="United States"/>
    <s v="ES_1120868_ENV-LED-A19O-7-G4-41_10092014145020_3982147"/>
    <n v="2222028"/>
  </r>
  <r>
    <s v="Marketing Power Inc dba - EnviroTech"/>
    <s v="Enviro Tech"/>
    <s v="LED"/>
    <s v="ENV-LED-A19O-9.5-G4-30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1917"/>
    <n v="41920"/>
    <s v="United States"/>
    <s v="ES_1120868_ENV-LED-A19O-9.5-G4-30_10092014145032_4391312"/>
    <n v="2222026"/>
  </r>
  <r>
    <s v="MLS CO., LTD"/>
    <s v="FOREST LIGHTING"/>
    <s v="LED BULB"/>
    <s v="A19-6W30KD-ES-MA4S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3000"/>
    <n v="81"/>
    <n v="4"/>
    <n v="1"/>
    <n v="-20"/>
    <s v="Dimmable"/>
    <n v="0.1"/>
    <m/>
    <s v="None"/>
    <m/>
    <m/>
    <m/>
    <n v="42262"/>
    <n v="42290"/>
    <s v="United States, Canada"/>
    <s v="ES_1127332_A19-6W30KD-ES-MA4S05-6_10142015141849_2856959"/>
    <n v="2250228"/>
  </r>
  <r>
    <s v="MLS CO., LTD"/>
    <s v="FOREST LIGHTING"/>
    <s v="LED BULB"/>
    <s v="A19-6W40KD-ES-MA4N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4000"/>
    <n v="83"/>
    <n v="15"/>
    <n v="1"/>
    <n v="-20"/>
    <s v="Dimmable"/>
    <n v="0.1"/>
    <m/>
    <s v="None"/>
    <m/>
    <m/>
    <m/>
    <n v="42262"/>
    <n v="42290"/>
    <s v="United States, Canada"/>
    <s v="ES_1127332_A19-6W40KD-ES-MA4N05-6_10142015141849_6033400"/>
    <n v="2250229"/>
  </r>
  <r>
    <s v="MLS CO., LTD"/>
    <s v="FOREST LIGHTING"/>
    <s v="LED BULB"/>
    <s v="A19-6W50KD-ES-MA4Z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5000"/>
    <n v="83"/>
    <n v="10"/>
    <n v="1"/>
    <n v="-20"/>
    <s v="Dimmable"/>
    <n v="0.1"/>
    <m/>
    <s v="None"/>
    <m/>
    <m/>
    <m/>
    <n v="42262"/>
    <n v="42290"/>
    <s v="United States, Canada"/>
    <s v="ES_1127332_A19-6W50KD-ES-MA4Z05-6_10142015141849_2770169"/>
    <n v="2250230"/>
  </r>
  <r>
    <s v="MLS CO., LTD"/>
    <s v="FOREST LIGHTING"/>
    <s v="LED BULB"/>
    <s v="A19-9W30KD-ES-MA4S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3000"/>
    <n v="82"/>
    <n v="10"/>
    <n v="1"/>
    <n v="-20"/>
    <s v="Dimmable"/>
    <n v="0.1"/>
    <m/>
    <s v="None"/>
    <m/>
    <m/>
    <m/>
    <n v="42262"/>
    <n v="42290"/>
    <s v="United States, Canada"/>
    <s v="ES_1127332_A19-9W30KD-ES-MA4S06-9_10142015141906_5594439"/>
    <n v="2250222"/>
  </r>
  <r>
    <s v="MLS CO., LTD"/>
    <s v="FOREST LIGHTING"/>
    <s v="LED BULB"/>
    <s v="A19-9W40KD-ES-MA4N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4000"/>
    <n v="83"/>
    <n v="13"/>
    <n v="1"/>
    <n v="-20"/>
    <s v="Dimmable"/>
    <n v="0.1"/>
    <m/>
    <s v="None"/>
    <m/>
    <m/>
    <m/>
    <n v="42262"/>
    <n v="42290"/>
    <s v="United States, Canada"/>
    <s v="ES_1127332_A19-9W40KD-ES-MA4N06-9_10142015141906_1548292"/>
    <n v="2250223"/>
  </r>
  <r>
    <s v="MLS CO., LTD"/>
    <s v="FOREST LIGHTING"/>
    <s v="LED BULB"/>
    <s v="A19-9W50KD-ES-MA4Z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5000"/>
    <n v="85"/>
    <n v="14"/>
    <n v="1"/>
    <n v="-20"/>
    <s v="Dimmable"/>
    <n v="0.1"/>
    <m/>
    <s v="None"/>
    <m/>
    <m/>
    <m/>
    <n v="42262"/>
    <n v="42290"/>
    <s v="United States, Canada"/>
    <s v="ES_1127332_A19-9W50KD-ES-MA4Z06-9_10142015141906_3619853"/>
    <n v="2250224"/>
  </r>
  <r>
    <s v="MLS CO., LTD"/>
    <s v="FOREST LIGHTING"/>
    <s v="LED BULB"/>
    <s v="MA4N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4000"/>
    <n v="83"/>
    <n v="15"/>
    <n v="1"/>
    <n v="-20"/>
    <s v="Dimmable"/>
    <n v="0.1"/>
    <m/>
    <s v="None"/>
    <m/>
    <m/>
    <m/>
    <n v="42262"/>
    <n v="42290"/>
    <s v="United States, Canada"/>
    <s v="ES_1127332_MA4N05-6_10142015141849_5874027"/>
    <n v="2250226"/>
  </r>
  <r>
    <s v="MLS CO., LTD"/>
    <s v="FOREST LIGHTING"/>
    <s v="LED BULB"/>
    <s v="MA4N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4000"/>
    <n v="83"/>
    <n v="13"/>
    <n v="1"/>
    <n v="-20"/>
    <s v="Dimmable"/>
    <n v="0.1"/>
    <m/>
    <s v="None"/>
    <m/>
    <m/>
    <m/>
    <n v="42262"/>
    <n v="42290"/>
    <s v="United States, Canada"/>
    <s v="ES_1127332_MA4N06-9_10142015141906_4110515"/>
    <n v="2250220"/>
  </r>
  <r>
    <s v="MLS CO., LTD"/>
    <s v="FOREST LIGHTING"/>
    <s v="LED BULB"/>
    <s v="MA4S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3000"/>
    <n v="81"/>
    <n v="4"/>
    <n v="1"/>
    <n v="-20"/>
    <s v="Dimmable"/>
    <n v="0.1"/>
    <m/>
    <s v="None"/>
    <m/>
    <m/>
    <m/>
    <n v="42262"/>
    <n v="42290"/>
    <s v="United States, Canada"/>
    <s v="ES_1127332_MA4S05-6_10142015141849_3607080"/>
    <n v="2250225"/>
  </r>
  <r>
    <s v="MLS CO., LTD"/>
    <s v="FOREST LIGHTING"/>
    <s v="LED BULB"/>
    <s v="MA4S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3000"/>
    <n v="82"/>
    <n v="10"/>
    <n v="1"/>
    <n v="-20"/>
    <s v="Dimmable"/>
    <n v="0.1"/>
    <m/>
    <s v="None"/>
    <m/>
    <m/>
    <m/>
    <n v="42262"/>
    <n v="42290"/>
    <s v="United States, Canada"/>
    <s v="ES_1127332_MA4S06-9_10142015141906_8099991"/>
    <n v="2250219"/>
  </r>
  <r>
    <s v="MLS CO., LTD"/>
    <s v="FOREST LIGHTING"/>
    <s v="LED BULB"/>
    <s v="MA4Z05-6"/>
    <m/>
    <s v="A19"/>
    <s v="General Purpose Replacement"/>
    <s v="E26 (Medium)"/>
    <x v="0"/>
    <s v="LED"/>
    <n v="5"/>
    <x v="3"/>
    <n v="111.4"/>
    <n v="60"/>
    <m/>
    <m/>
    <m/>
    <x v="3"/>
    <x v="7"/>
    <x v="22"/>
    <s v="No"/>
    <n v="25000"/>
    <n v="5000"/>
    <n v="83"/>
    <n v="10"/>
    <n v="1"/>
    <n v="-20"/>
    <s v="Dimmable"/>
    <n v="0.1"/>
    <m/>
    <s v="None"/>
    <m/>
    <m/>
    <m/>
    <n v="42262"/>
    <n v="42290"/>
    <s v="United States, Canada"/>
    <s v="ES_1127332_MA4Z05-6_10142015141849_6986363"/>
    <n v="2250227"/>
  </r>
  <r>
    <s v="MLS CO., LTD"/>
    <s v="FOREST LIGHTING"/>
    <s v="LED BULB"/>
    <s v="MA4Z06-9"/>
    <m/>
    <s v="A19"/>
    <s v="General Purpose Replacement"/>
    <s v="E26 (Medium)"/>
    <x v="0"/>
    <s v="LED"/>
    <n v="5"/>
    <x v="0"/>
    <n v="111.4"/>
    <n v="60"/>
    <m/>
    <m/>
    <m/>
    <x v="12"/>
    <x v="3"/>
    <x v="3"/>
    <s v="No"/>
    <n v="25000"/>
    <n v="5000"/>
    <n v="85"/>
    <n v="14"/>
    <n v="1"/>
    <n v="-20"/>
    <s v="Dimmable"/>
    <n v="0.1"/>
    <m/>
    <s v="None"/>
    <m/>
    <m/>
    <m/>
    <n v="42262"/>
    <n v="42290"/>
    <s v="United States, Canada"/>
    <s v="ES_1127332_MA4Z06-9_10142015141906_2127286"/>
    <n v="2250221"/>
  </r>
  <r>
    <s v="Marketing Power Inc dba - EnviroTech"/>
    <s v="Enviro Tech"/>
    <s v="LED"/>
    <s v="ENV-LED-A19O-9.5-G4-41"/>
    <m/>
    <s v="A19"/>
    <s v="General Purpose Replacement"/>
    <s v="E26 (Medium)"/>
    <x v="0"/>
    <s v="LED"/>
    <n v="3"/>
    <x v="0"/>
    <n v="110"/>
    <n v="60"/>
    <m/>
    <m/>
    <m/>
    <x v="0"/>
    <x v="14"/>
    <x v="18"/>
    <s v="No"/>
    <n v="25000"/>
    <n v="4000"/>
    <n v="85"/>
    <n v="17"/>
    <n v="0.9"/>
    <n v="-40"/>
    <s v="Dimmable"/>
    <n v="0.1"/>
    <m/>
    <s v="None"/>
    <m/>
    <m/>
    <m/>
    <n v="41917"/>
    <n v="41920"/>
    <s v="United States"/>
    <s v="ES_1120868_ENV-LED-A19O-9.5-G4-41_10092014145044_9057227"/>
    <n v="2222025"/>
  </r>
  <r>
    <s v="Marketing Power Inc dba - EnviroTech"/>
    <s v="EnviroTech"/>
    <s v="LED Omni Lamp A19"/>
    <s v="ENV-LED-A19-7-G3-27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7-G3-27_11242015102812_4212453"/>
    <n v="2254337"/>
  </r>
  <r>
    <s v="Marketing Power Inc dba - EnviroTech"/>
    <s v="EnviroTech"/>
    <s v="LED Omni Lamp A19"/>
    <s v="ENV-LED-A19-7-G3-30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7-G3-30_11242015102846_4898132"/>
    <n v="2254338"/>
  </r>
  <r>
    <s v="Marketing Power Inc dba - EnviroTech"/>
    <s v="EnviroTech"/>
    <s v="LED Omni Lamp A19"/>
    <s v="ENV-LED-A19-7-G3-41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7-G3-41_11242015102853_2988711"/>
    <n v="2254339"/>
  </r>
  <r>
    <s v="Marketing Power Inc dba - EnviroTech"/>
    <s v="EnviroTech"/>
    <s v="LED Omni Lamp A19"/>
    <s v="ENV-LED-A19-7-G3-50"/>
    <m/>
    <s v="A19"/>
    <s v="General Purpose Replacement"/>
    <s v="E26 (Medium)"/>
    <x v="0"/>
    <s v="LED"/>
    <n v="3"/>
    <x v="3"/>
    <n v="111.9"/>
    <n v="59.8"/>
    <m/>
    <m/>
    <m/>
    <x v="10"/>
    <x v="7"/>
    <x v="4"/>
    <s v="No"/>
    <n v="25000"/>
    <n v="5000"/>
    <n v="84"/>
    <n v="15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7-G3-50_11242015102858_5092714"/>
    <n v="2254341"/>
  </r>
  <r>
    <s v="Marketing Power Inc dba - EnviroTech"/>
    <s v="EnviroTech"/>
    <s v="LED Omni Lamp A19"/>
    <s v="ENV-LED-A19-9.5-G3-27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9.5-G3-27_11242015101812_4918931"/>
    <n v="2254333"/>
  </r>
  <r>
    <s v="Marketing Power Inc dba - EnviroTech"/>
    <s v="EnviroTech"/>
    <s v="LED Omni Lamp A19"/>
    <s v="ENV-LED-A19-9.5-G3-30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9.5-G3-30_11242015101844_6091783"/>
    <n v="2254334"/>
  </r>
  <r>
    <s v="Marketing Power Inc dba - EnviroTech"/>
    <s v="EnviroTech"/>
    <s v="LED Omni Lamp A19"/>
    <s v="ENV-LED-A19-9.5-G3-40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9.5-G3-40_11242015101852_1678542"/>
    <n v="2254335"/>
  </r>
  <r>
    <s v="Marketing Power Inc dba - EnviroTech"/>
    <s v="EnviroTech"/>
    <s v="LED Omni Lamp A19"/>
    <s v="ENV-LED-A19-9.5-G3-50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328"/>
    <n v="42332"/>
    <s v="United States"/>
    <s v="ES_1120868_ENV-LED-A19-9.5-G3-50_11242015101859_3902713"/>
    <n v="2254336"/>
  </r>
  <r>
    <s v="Maxxima"/>
    <s v="MAXXIMA"/>
    <s v="LED"/>
    <s v="MLB-191000W"/>
    <m/>
    <s v="A19"/>
    <s v="General Purpose Replacement"/>
    <s v="E26 (Medium)"/>
    <x v="0"/>
    <s v="LED"/>
    <n v="3"/>
    <x v="0"/>
    <n v="112.7"/>
    <n v="61.5"/>
    <m/>
    <m/>
    <m/>
    <x v="0"/>
    <x v="84"/>
    <x v="195"/>
    <s v="No"/>
    <n v="25000"/>
    <n v="2700"/>
    <n v="81"/>
    <n v="9"/>
    <n v="1"/>
    <n v="-20"/>
    <s v="Dimmable"/>
    <n v="0.05"/>
    <m/>
    <s v="Damp Location Rated,Not for Use in Enclosed Fixtures"/>
    <m/>
    <m/>
    <m/>
    <n v="42121"/>
    <n v="42122"/>
    <s v="United States, Canada"/>
    <s v="ES_1061198_MLB-191000W_04282015062000_1023802"/>
    <n v="2238147"/>
  </r>
  <r>
    <s v="Maxxima"/>
    <s v="MAXXIMA"/>
    <s v="LED"/>
    <s v="MLB-19950W-4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25000"/>
    <n v="2700"/>
    <n v="82"/>
    <n v="8"/>
    <n v="0.9"/>
    <n v="-40"/>
    <s v="Dimmable"/>
    <n v="0.1"/>
    <s v="No"/>
    <s v="Damp Location Rated"/>
    <s v="No"/>
    <m/>
    <m/>
    <n v="42569"/>
    <n v="42597"/>
    <s v="United States, Canada"/>
    <s v="ES_1061198_MLB-19950W-4_08192016120111_1024058"/>
    <n v="2276110"/>
  </r>
  <r>
    <s v="Maxxima"/>
    <s v="MAXXIMA"/>
    <s v="LED"/>
    <s v="MLB-211400W"/>
    <m/>
    <s v="A21"/>
    <s v="General Purpose Replacement"/>
    <s v="E26 (Medium)"/>
    <x v="0"/>
    <s v="LED"/>
    <n v="3"/>
    <x v="1"/>
    <n v="134.4"/>
    <n v="71.3"/>
    <m/>
    <m/>
    <m/>
    <x v="1"/>
    <x v="53"/>
    <x v="123"/>
    <s v="No"/>
    <n v="25000"/>
    <n v="2700"/>
    <n v="82"/>
    <n v="9"/>
    <n v="1"/>
    <n v="-20"/>
    <s v="Dimmable"/>
    <n v="0.05"/>
    <m/>
    <s v="Damp Location Rated,Not for Use in Enclosed Fixtures"/>
    <m/>
    <m/>
    <m/>
    <n v="42121"/>
    <n v="42122"/>
    <s v="United States, Canada"/>
    <s v="ES_1061198_MLB-211400W_04282015055730_1023802"/>
    <n v="2238146"/>
  </r>
  <r>
    <s v="Lattice Power, Inc."/>
    <s v="LatticePower"/>
    <s v="LED A19 Lamp"/>
    <s v="A19JOE26D07-27K"/>
    <m/>
    <s v="A19"/>
    <s v="General Purpose Replacement"/>
    <s v="E26 (Medium)"/>
    <x v="0"/>
    <s v="LED"/>
    <n v="3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t for Use in Enclosed Fixtures"/>
    <m/>
    <m/>
    <m/>
    <n v="41963"/>
    <n v="41967"/>
    <s v="United States"/>
    <s v="ES_1128122_A19JOE26D07-27K_11242014024440_1023718"/>
    <n v="2225856"/>
  </r>
  <r>
    <s v="Lattice Power, Inc."/>
    <s v="LatticePower"/>
    <s v="LED A19 Lamp"/>
    <s v="A19JOE26D07-30K"/>
    <m/>
    <s v="A19"/>
    <s v="General Purpose Replacement"/>
    <s v="E26 (Medium)"/>
    <x v="0"/>
    <s v="LED"/>
    <n v="3"/>
    <x v="3"/>
    <n v="109"/>
    <n v="60"/>
    <m/>
    <m/>
    <m/>
    <x v="4"/>
    <x v="12"/>
    <x v="26"/>
    <s v="No"/>
    <n v="25000"/>
    <n v="3000"/>
    <n v="84"/>
    <n v="21"/>
    <n v="0.9"/>
    <n v="-20"/>
    <s v="Dimmable"/>
    <n v="0.1"/>
    <m/>
    <s v="Not for Use in Enclosed Fixtures"/>
    <m/>
    <m/>
    <m/>
    <n v="41963"/>
    <n v="41967"/>
    <s v="United States"/>
    <s v="ES_1128122_A19JOE26D07-30K_11242014024950_1023718"/>
    <n v="2225849"/>
  </r>
  <r>
    <s v="Lattice Power, Inc."/>
    <s v="LatticePower"/>
    <s v="LED A19 Lamp"/>
    <s v="A19JOE26D09-27K"/>
    <m/>
    <s v="A19"/>
    <s v="General Purpose Replacement"/>
    <s v="E26 (Medium)"/>
    <x v="0"/>
    <s v="LED"/>
    <n v="3"/>
    <x v="0"/>
    <n v="110"/>
    <n v="60"/>
    <m/>
    <m/>
    <m/>
    <x v="0"/>
    <x v="14"/>
    <x v="18"/>
    <s v="No"/>
    <n v="25000"/>
    <n v="2700"/>
    <n v="81"/>
    <n v="3"/>
    <n v="0.9"/>
    <n v="-20"/>
    <s v="Dimmable"/>
    <n v="0.1"/>
    <m/>
    <s v="Damp Location Rated,Not for Use in Enclosed Fixtures"/>
    <m/>
    <m/>
    <m/>
    <n v="41963"/>
    <n v="41967"/>
    <s v="United States"/>
    <s v="ES_1128122_A19JOE26D09-27K_11242014031550_1023718"/>
    <n v="2225850"/>
  </r>
  <r>
    <s v="LEDVANCE, formerly OSRAM SYLVANIA"/>
    <s v="Sylvania"/>
    <s v="LED7A19/DIM/0/SE/830"/>
    <s v="LED7A19/DIM/0/SE/830"/>
    <m/>
    <s v="A19"/>
    <s v="General Purpose Replacement"/>
    <s v="E26 (Medium)"/>
    <x v="0"/>
    <s v="LED"/>
    <n v="5"/>
    <x v="3"/>
    <n v="114.5"/>
    <n v="59.7"/>
    <m/>
    <m/>
    <m/>
    <x v="3"/>
    <x v="6"/>
    <x v="7"/>
    <s v="No"/>
    <n v="25000"/>
    <n v="3000"/>
    <n v="83"/>
    <n v="19"/>
    <n v="0.9"/>
    <n v="-20"/>
    <s v="Dimmable"/>
    <n v="0.1"/>
    <m/>
    <s v="Damp Location Rated,Not for Use in Enclosed Fixtures"/>
    <m/>
    <m/>
    <m/>
    <n v="41640"/>
    <n v="41956"/>
    <s v="United States"/>
    <s v="ES_1018393_LED7A19/DIM/0/SE/830_11122014151639_4254419"/>
    <n v="2225705"/>
  </r>
  <r>
    <s v="LEDVANCE, formerly OSRAM SYLVANIA"/>
    <s v="Sylvania"/>
    <s v="LED8A19/DIM/O/827/G2"/>
    <s v="LED8A19/DIM/O/827/G2"/>
    <s v=",72635,"/>
    <s v="A19"/>
    <s v="General Purpose Replacement"/>
    <s v="E26 (Medium)"/>
    <x v="0"/>
    <s v="LED"/>
    <n v="3"/>
    <x v="5"/>
    <n v="112.7"/>
    <n v="69.5"/>
    <m/>
    <m/>
    <m/>
    <x v="78"/>
    <x v="35"/>
    <x v="152"/>
    <s v="No"/>
    <n v="25000"/>
    <n v="2700"/>
    <n v="81"/>
    <n v="12"/>
    <n v="1"/>
    <n v="-18"/>
    <s v="Dimmable"/>
    <m/>
    <m/>
    <s v="None"/>
    <m/>
    <m/>
    <m/>
    <n v="41640"/>
    <n v="41785"/>
    <s v="United States, Canada"/>
    <s v="ES_1018393_LED8A19/DIM/O/827/G2_04162014072859_3339866"/>
    <n v="2213380"/>
  </r>
  <r>
    <s v="LEDVANCE, formerly OSRAM SYLVANIA"/>
    <s v="Sylvania"/>
    <s v="LED8A19/DIM/O/827/RP"/>
    <s v="LED8A19/DIM/O/827/RP"/>
    <s v=",72563,"/>
    <s v="A19"/>
    <s v="General Purpose Replacement"/>
    <s v="E26 (Medium)"/>
    <x v="0"/>
    <s v="LED"/>
    <n v="3"/>
    <x v="5"/>
    <n v="112.7"/>
    <n v="69.5"/>
    <m/>
    <m/>
    <m/>
    <x v="78"/>
    <x v="35"/>
    <x v="152"/>
    <s v="No"/>
    <n v="25000"/>
    <n v="2700"/>
    <n v="81"/>
    <n v="12"/>
    <n v="1"/>
    <n v="-18"/>
    <s v="Dimmable"/>
    <m/>
    <m/>
    <s v="None"/>
    <m/>
    <m/>
    <m/>
    <n v="41640"/>
    <n v="41785"/>
    <s v="United States, Canada"/>
    <s v="ES_1018393_LED8A19/DIM/O/827/RP_04162014071839_2719426"/>
    <n v="2213399"/>
  </r>
  <r>
    <s v="LEDVANCE, formerly OSRAM SYLVANIA"/>
    <s v="Sylvania"/>
    <s v="LED8A19/DIM/O/827/RP"/>
    <s v="LED8A19/DIM/O/827/RP"/>
    <s v=",78408,"/>
    <s v="A19"/>
    <s v="General Purpose Replacement"/>
    <s v="E26 (Medium)"/>
    <x v="0"/>
    <s v="LED"/>
    <n v="3"/>
    <x v="5"/>
    <n v="112.7"/>
    <n v="69.5"/>
    <m/>
    <m/>
    <m/>
    <x v="78"/>
    <x v="35"/>
    <x v="152"/>
    <s v="No"/>
    <n v="25000"/>
    <n v="2700"/>
    <n v="81"/>
    <n v="12"/>
    <n v="1"/>
    <n v="-18"/>
    <s v="Dimmable"/>
    <m/>
    <m/>
    <s v="None"/>
    <m/>
    <m/>
    <m/>
    <n v="41640"/>
    <n v="41785"/>
    <s v="United States, Canada"/>
    <s v="ES_1018393_LED8A19/DIM/O/827/RP_04162014073011_3411002"/>
    <n v="2213400"/>
  </r>
  <r>
    <s v="LEDVANCE, formerly OSRAM SYLVANIA"/>
    <s v="Sylvania [Osram]"/>
    <s v="LED10A19/DIM/0/SE/830"/>
    <n v="78216"/>
    <m/>
    <s v="A19"/>
    <s v="General Purpose Replacement"/>
    <s v="E26 (Medium)"/>
    <x v="0"/>
    <s v="LED"/>
    <n v="5"/>
    <x v="0"/>
    <n v="114.2"/>
    <n v="59.6"/>
    <m/>
    <m/>
    <m/>
    <x v="0"/>
    <x v="32"/>
    <x v="9"/>
    <s v="No"/>
    <n v="25000"/>
    <n v="3000"/>
    <n v="83"/>
    <n v="18"/>
    <n v="0.9"/>
    <n v="-20"/>
    <s v="Dimmable"/>
    <n v="0.1"/>
    <m/>
    <s v="Damp Location Rated,Not for Use in Enclosed Fixtures"/>
    <m/>
    <m/>
    <m/>
    <n v="41640"/>
    <n v="41992"/>
    <s v="United States"/>
    <s v="ES_1018393_78216_12182014143644_4378473"/>
    <n v="2230105"/>
  </r>
  <r>
    <s v="LEDVANCE, formerly OSRAM SYLVANIA"/>
    <s v="Sylvania [Osram]"/>
    <s v="LED10A19/DIM/0/SE/830/RP"/>
    <n v="78215"/>
    <m/>
    <s v="A19"/>
    <s v="General Purpose Replacement"/>
    <s v="E26 (Medium)"/>
    <x v="0"/>
    <s v="LED"/>
    <n v="5"/>
    <x v="0"/>
    <n v="114.2"/>
    <n v="59.6"/>
    <m/>
    <m/>
    <m/>
    <x v="0"/>
    <x v="32"/>
    <x v="9"/>
    <s v="No"/>
    <n v="25000"/>
    <n v="3000"/>
    <n v="83"/>
    <n v="18"/>
    <n v="0.9"/>
    <n v="-20"/>
    <s v="Dimmable"/>
    <n v="0.1"/>
    <m/>
    <s v="Damp Location Rated,Not for Use in Enclosed Fixtures"/>
    <m/>
    <m/>
    <m/>
    <n v="41640"/>
    <n v="41992"/>
    <s v="United States"/>
    <s v="ES_1018393_78215_03232015102756_4939233"/>
    <n v="2235105"/>
  </r>
  <r>
    <s v="LEDVANCE, formerly OSRAM SYLVANIA"/>
    <s v="Sylvania [Osram]"/>
    <s v="LED10A19/DIM/CL/O/827/BL"/>
    <n v="79147"/>
    <m/>
    <s v="A19"/>
    <s v="General Purpose Replacement"/>
    <s v="E26 (Medium)"/>
    <x v="0"/>
    <s v="LED"/>
    <n v="5"/>
    <x v="0"/>
    <n v="106.6"/>
    <n v="58.4"/>
    <m/>
    <m/>
    <m/>
    <x v="0"/>
    <x v="52"/>
    <x v="112"/>
    <s v="No"/>
    <n v="25000"/>
    <n v="2700"/>
    <n v="82"/>
    <n v="11"/>
    <n v="1"/>
    <n v="-20"/>
    <s v="Dimmable"/>
    <m/>
    <m/>
    <s v="Not for Use in Enclosed Fixtures"/>
    <m/>
    <m/>
    <m/>
    <n v="41974"/>
    <n v="42306"/>
    <s v="United States, Canada"/>
    <s v="ES_1018393_79147_10212015151048_8493615"/>
    <n v="2251448"/>
  </r>
  <r>
    <s v="LEDVANCE, formerly OSRAM SYLVANIA"/>
    <s v="Sylvania [Osram]"/>
    <s v="LED10A19/DIM/CL/O/827/RP"/>
    <n v="79644"/>
    <m/>
    <s v="A19"/>
    <s v="General Purpose Replacement"/>
    <s v="E26 (Medium)"/>
    <x v="0"/>
    <s v="LED"/>
    <n v="5"/>
    <x v="0"/>
    <n v="106.6"/>
    <n v="58.4"/>
    <m/>
    <m/>
    <m/>
    <x v="0"/>
    <x v="52"/>
    <x v="112"/>
    <s v="No"/>
    <n v="25000"/>
    <n v="2700"/>
    <n v="82"/>
    <n v="11"/>
    <n v="1"/>
    <n v="-20"/>
    <s v="Dimmable"/>
    <m/>
    <m/>
    <s v="Not for Use in Enclosed Fixtures"/>
    <m/>
    <m/>
    <m/>
    <n v="41974"/>
    <n v="42306"/>
    <s v="United States, Canada"/>
    <s v="ES_1018393_79644_10212015151048_2693445"/>
    <n v="2251449"/>
  </r>
  <r>
    <s v="LEDVANCE, formerly OSRAM SYLVANIA"/>
    <s v="Sylvania [Osram]"/>
    <s v="LED10A19/DIM/O/SE/830/RP"/>
    <n v="79241"/>
    <m/>
    <s v="A19"/>
    <s v="General Purpose Replacement"/>
    <s v="E26 (Medium)"/>
    <x v="0"/>
    <s v="LED"/>
    <n v="5"/>
    <x v="0"/>
    <n v="114.2"/>
    <n v="59.6"/>
    <m/>
    <m/>
    <m/>
    <x v="0"/>
    <x v="32"/>
    <x v="9"/>
    <s v="No"/>
    <n v="25000"/>
    <n v="3000"/>
    <n v="83"/>
    <n v="18"/>
    <n v="0.9"/>
    <n v="-20"/>
    <s v="Dimmable"/>
    <n v="0.1"/>
    <m/>
    <s v="Damp Location Rated,Not for Use in Enclosed Fixtures"/>
    <m/>
    <m/>
    <m/>
    <n v="41640"/>
    <n v="41992"/>
    <s v="United States"/>
    <s v="ES_1018393_79241_03232015102756_682337"/>
    <n v="2235106"/>
  </r>
  <r>
    <s v="LEDVANCE, formerly OSRAM SYLVANIA"/>
    <s v="Sylvania [Osram]"/>
    <s v="LED11A19/DIM/O/827/G3"/>
    <n v="79103"/>
    <m/>
    <s v="A19"/>
    <s v="General Purpose Replacement"/>
    <s v="E26 (Medium)"/>
    <x v="0"/>
    <s v="LED"/>
    <n v="5"/>
    <x v="0"/>
    <n v="115.8"/>
    <n v="59.9"/>
    <m/>
    <m/>
    <m/>
    <x v="0"/>
    <x v="2"/>
    <x v="2"/>
    <s v="No"/>
    <n v="25000"/>
    <n v="2700"/>
    <n v="82"/>
    <n v="17"/>
    <m/>
    <n v="-20"/>
    <s v="Dimmable"/>
    <m/>
    <m/>
    <s v="Damp Location Rated,Other,Not for Use in Enclosed Fixtures"/>
    <m/>
    <m/>
    <m/>
    <n v="41730"/>
    <n v="41932"/>
    <s v="United States, Canada"/>
    <s v="ES_1018393_79103_03062015111052_82208"/>
    <n v="2234430"/>
  </r>
  <r>
    <s v="LEDVANCE, formerly OSRAM SYLVANIA"/>
    <s v="Sylvania [Osram]"/>
    <s v="LED11A19/DIM/O/827/G3/BL2"/>
    <n v="73646"/>
    <m/>
    <s v="A19"/>
    <s v="General Purpose Replacement"/>
    <s v="E26 (Medium)"/>
    <x v="0"/>
    <s v="LED"/>
    <n v="5"/>
    <x v="0"/>
    <n v="115.8"/>
    <n v="59.9"/>
    <m/>
    <m/>
    <m/>
    <x v="0"/>
    <x v="2"/>
    <x v="2"/>
    <s v="No"/>
    <n v="25000"/>
    <n v="2700"/>
    <n v="82"/>
    <n v="17"/>
    <m/>
    <n v="-20"/>
    <s v="Dimmable"/>
    <m/>
    <m/>
    <s v="Damp Location Rated,Other,Not for Use in Enclosed Fixtures"/>
    <m/>
    <m/>
    <m/>
    <n v="41730"/>
    <n v="41932"/>
    <s v="United States, Canada"/>
    <s v="ES_1018393_73646_03102015111740_3902856"/>
    <n v="2234431"/>
  </r>
  <r>
    <s v="LEDVANCE, formerly OSRAM SYLVANIA"/>
    <s v="Sylvania [Osram]"/>
    <s v="LED11A19/DIM/O/827/G3/RP"/>
    <n v="79104"/>
    <m/>
    <s v="A19"/>
    <s v="General Purpose Replacement"/>
    <s v="E26 (Medium)"/>
    <x v="0"/>
    <s v="LED"/>
    <n v="5"/>
    <x v="0"/>
    <n v="115.8"/>
    <n v="59.9"/>
    <m/>
    <m/>
    <m/>
    <x v="0"/>
    <x v="2"/>
    <x v="2"/>
    <s v="No"/>
    <n v="25000"/>
    <n v="2700"/>
    <n v="82"/>
    <n v="17"/>
    <m/>
    <n v="-20"/>
    <s v="Dimmable"/>
    <m/>
    <m/>
    <s v="Damp Location Rated,Other,Not for Use in Enclosed Fixtures"/>
    <m/>
    <m/>
    <m/>
    <n v="41730"/>
    <n v="41932"/>
    <s v="United States, Canada"/>
    <s v="ES_1018393_79104_10212014173442_9346582"/>
    <n v="2223014"/>
  </r>
  <r>
    <s v="LEDVANCE, formerly OSRAM SYLVANIA"/>
    <s v="Sylvania [Osram]"/>
    <s v="LED11A19/DIM/O/827/G3/RP/DIS"/>
    <n v="79650"/>
    <m/>
    <s v="A19"/>
    <s v="General Purpose Replacement"/>
    <s v="E26 (Medium)"/>
    <x v="0"/>
    <s v="LED"/>
    <n v="5"/>
    <x v="0"/>
    <n v="115.8"/>
    <n v="59.9"/>
    <m/>
    <m/>
    <m/>
    <x v="0"/>
    <x v="2"/>
    <x v="2"/>
    <s v="No"/>
    <n v="25000"/>
    <n v="2700"/>
    <n v="82"/>
    <n v="17"/>
    <m/>
    <n v="-20"/>
    <s v="Dimmable"/>
    <m/>
    <m/>
    <s v="Damp Location Rated,Other,Not for Use in Enclosed Fixtures"/>
    <m/>
    <m/>
    <m/>
    <n v="41730"/>
    <n v="41932"/>
    <s v="United States, Canada"/>
    <s v="ES_1018393_79650_03102015111741_7521479"/>
    <n v="2234432"/>
  </r>
  <r>
    <s v="LEDVANCE, formerly OSRAM SYLVANIA"/>
    <s v="Sylvania [Osram]"/>
    <s v="LED11A19/DIM/O/850/G3/RP"/>
    <n v="79159"/>
    <m/>
    <s v="A19"/>
    <s v="General Purpose Replacement"/>
    <s v="E26 (Medium)"/>
    <x v="0"/>
    <s v="LED"/>
    <n v="5"/>
    <x v="0"/>
    <n v="115.8"/>
    <n v="59.9"/>
    <m/>
    <m/>
    <m/>
    <x v="0"/>
    <x v="2"/>
    <x v="2"/>
    <s v="No"/>
    <n v="25000"/>
    <n v="5000"/>
    <n v="84"/>
    <n v="7"/>
    <n v="0.9"/>
    <n v="-20"/>
    <s v="Dimmable"/>
    <m/>
    <m/>
    <s v="Damp Location Rated"/>
    <m/>
    <m/>
    <m/>
    <n v="41760"/>
    <n v="41936"/>
    <s v="United States, Canada"/>
    <s v="ES_1018393_79159_11052014153831_7685510"/>
    <n v="2225083"/>
  </r>
  <r>
    <s v="LEDVANCE, formerly OSRAM SYLVANIA"/>
    <s v="Sylvania [Osram]"/>
    <s v="LED12A19/DIM/O/850/RP"/>
    <n v="72557"/>
    <s v="LED12A19/DIM/O/850/RP,72557,LED12A19/DIM/O/850/RP (72557)"/>
    <s v="A19"/>
    <s v="General Purpose Replacement"/>
    <s v="E26 (Medium)"/>
    <x v="0"/>
    <s v="LED"/>
    <n v="3"/>
    <x v="0"/>
    <n v="112.3"/>
    <n v="62"/>
    <m/>
    <m/>
    <m/>
    <x v="11"/>
    <x v="85"/>
    <x v="196"/>
    <s v="No"/>
    <n v="25000"/>
    <n v="5000"/>
    <n v="85"/>
    <n v="28"/>
    <n v="0.9"/>
    <n v="-20"/>
    <s v="Dimmable"/>
    <m/>
    <m/>
    <s v="None"/>
    <m/>
    <m/>
    <m/>
    <n v="41944"/>
    <n v="42068"/>
    <s v="United States, Canada"/>
    <s v="ES_1018393_72557_02102015103249_1073266"/>
    <n v="2234305"/>
  </r>
  <r>
    <s v="LEDVANCE, formerly OSRAM SYLVANIA"/>
    <s v="Sylvania [Osram]"/>
    <s v="LED13A19/3WAYO827/CC"/>
    <n v="79186"/>
    <m/>
    <s v="A19"/>
    <s v="General Purpose Replacement"/>
    <s v="E26 (Medium)"/>
    <x v="0"/>
    <s v="LED"/>
    <n v="5"/>
    <x v="1"/>
    <n v="110.4"/>
    <n v="59.7"/>
    <m/>
    <m/>
    <m/>
    <x v="1"/>
    <x v="23"/>
    <x v="43"/>
    <s v="Yes"/>
    <n v="25000"/>
    <n v="2700"/>
    <n v="81"/>
    <n v="12"/>
    <n v="0.9"/>
    <n v="-20"/>
    <m/>
    <m/>
    <m/>
    <s v="Damp Location Rated,Not for Use in Enclosed Fixtures"/>
    <m/>
    <m/>
    <m/>
    <n v="41974"/>
    <n v="42017"/>
    <s v="United States, Canada"/>
    <s v="ES_1018393_79186_03192015165742_8867761"/>
    <n v="2234996"/>
  </r>
  <r>
    <s v="LEDVANCE, formerly OSRAM SYLVANIA"/>
    <s v="Sylvania [Osram]"/>
    <s v="LED13A19/3WAY/O/827/RP"/>
    <n v="75164"/>
    <m/>
    <s v="A19"/>
    <s v="General Purpose Replacement"/>
    <s v="E26 (Medium)"/>
    <x v="0"/>
    <s v="LED"/>
    <n v="5"/>
    <x v="1"/>
    <n v="110.4"/>
    <n v="59.7"/>
    <m/>
    <m/>
    <m/>
    <x v="1"/>
    <x v="23"/>
    <x v="43"/>
    <s v="Yes"/>
    <n v="25000"/>
    <n v="2700"/>
    <n v="81"/>
    <n v="12"/>
    <n v="0.9"/>
    <n v="-20"/>
    <m/>
    <m/>
    <m/>
    <s v="Damp Location Rated,Not for Use in Enclosed Fixtures"/>
    <m/>
    <m/>
    <m/>
    <n v="41974"/>
    <n v="42017"/>
    <s v="United States, Canada"/>
    <s v="ES_1018393_75164_01132015093146_877038"/>
    <n v="2233254"/>
  </r>
  <r>
    <s v="LEDVANCE, formerly OSRAM SYLVANIA"/>
    <s v="Sylvania [Osram]"/>
    <s v="LED13A19/3WAY/O/827/RP"/>
    <n v="79187"/>
    <m/>
    <s v="A19"/>
    <s v="General Purpose Replacement"/>
    <s v="E26 (Medium)"/>
    <x v="0"/>
    <s v="LED"/>
    <n v="5"/>
    <x v="1"/>
    <n v="110.4"/>
    <n v="59.7"/>
    <m/>
    <m/>
    <m/>
    <x v="1"/>
    <x v="23"/>
    <x v="43"/>
    <s v="Yes"/>
    <n v="25000"/>
    <n v="2700"/>
    <n v="81"/>
    <n v="12"/>
    <n v="0.9"/>
    <n v="-20"/>
    <m/>
    <m/>
    <m/>
    <s v="Damp Location Rated,Not for Use in Enclosed Fixtures"/>
    <m/>
    <m/>
    <m/>
    <n v="41974"/>
    <n v="42017"/>
    <s v="United States, Canada"/>
    <s v="ES_1018393_79187_03172015173702_9620172"/>
    <n v="2234995"/>
  </r>
  <r>
    <s v="LEDVANCE, formerly OSRAM SYLVANIA"/>
    <s v="Sylvania [Osram]"/>
    <s v="LED13A19/DIM/O/827/G3"/>
    <n v="79082"/>
    <m/>
    <s v="A19"/>
    <s v="General Purpose Replacement"/>
    <s v="E26 (Medium)"/>
    <x v="0"/>
    <s v="LED"/>
    <n v="5"/>
    <x v="1"/>
    <n v="111.1"/>
    <n v="59.8"/>
    <m/>
    <m/>
    <m/>
    <x v="1"/>
    <x v="10"/>
    <x v="150"/>
    <s v="No"/>
    <n v="25000"/>
    <n v="2700"/>
    <n v="82"/>
    <n v="19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082_02022015123948_3791009"/>
    <n v="2232843"/>
  </r>
  <r>
    <s v="LEDVANCE, formerly OSRAM SYLVANIA"/>
    <s v="Sylvania [Osram]"/>
    <s v="LED13A19/DIM/O/827/G3/BL"/>
    <n v="79083"/>
    <m/>
    <s v="A19"/>
    <s v="General Purpose Replacement"/>
    <s v="E26 (Medium)"/>
    <x v="0"/>
    <s v="LED"/>
    <n v="5"/>
    <x v="1"/>
    <n v="111.1"/>
    <n v="59.8"/>
    <m/>
    <m/>
    <m/>
    <x v="1"/>
    <x v="10"/>
    <x v="150"/>
    <s v="No"/>
    <n v="25000"/>
    <n v="2700"/>
    <n v="82"/>
    <n v="19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083_02022015123948_291101"/>
    <n v="2232844"/>
  </r>
  <r>
    <s v="LEDVANCE, formerly OSRAM SYLVANIA"/>
    <s v="Sylvania [Osram]"/>
    <s v="LED13A19/DIM/O/827/G3F/RP"/>
    <n v="79647"/>
    <m/>
    <s v="A19"/>
    <s v="General Purpose Replacement"/>
    <s v="E26 (Medium)"/>
    <x v="0"/>
    <s v="LED"/>
    <n v="5"/>
    <x v="1"/>
    <n v="111.1"/>
    <n v="59.8"/>
    <m/>
    <m/>
    <m/>
    <x v="1"/>
    <x v="10"/>
    <x v="150"/>
    <s v="No"/>
    <n v="25000"/>
    <n v="2700"/>
    <n v="82"/>
    <n v="19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647_02022015123948_3721261"/>
    <n v="2232845"/>
  </r>
  <r>
    <s v="LEDVANCE, formerly OSRAM SYLVANIA"/>
    <s v="Sylvania [Osram]"/>
    <s v="LED13A19/DIM/O/827/G3/RP"/>
    <n v="79188"/>
    <m/>
    <s v="A19"/>
    <s v="General Purpose Replacement"/>
    <s v="E26 (Medium)"/>
    <x v="0"/>
    <s v="LED"/>
    <n v="5"/>
    <x v="1"/>
    <n v="111.1"/>
    <n v="59.8"/>
    <m/>
    <m/>
    <m/>
    <x v="1"/>
    <x v="10"/>
    <x v="150"/>
    <s v="No"/>
    <n v="25000"/>
    <n v="2700"/>
    <n v="82"/>
    <n v="19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88_03042015100542_2582971"/>
    <n v="2234357"/>
  </r>
  <r>
    <s v="LEDVANCE, formerly OSRAM SYLVANIA"/>
    <s v="Sylvania [Osram]"/>
    <s v="LED13A19/DIM/O/850/G3"/>
    <n v="79124"/>
    <m/>
    <s v="A19"/>
    <s v="General Purpose Replacement"/>
    <s v="E26 (Medium)"/>
    <x v="0"/>
    <s v="LED"/>
    <n v="5"/>
    <x v="1"/>
    <n v="110.9"/>
    <n v="59.8"/>
    <m/>
    <m/>
    <m/>
    <x v="37"/>
    <x v="86"/>
    <x v="17"/>
    <s v="No"/>
    <n v="25000"/>
    <n v="5000"/>
    <n v="84"/>
    <n v="8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24_02022015143356_2255060"/>
    <n v="2232847"/>
  </r>
  <r>
    <s v="LEDVANCE, formerly OSRAM SYLVANIA"/>
    <s v="Sylvania [Osram]"/>
    <s v="LED13A19/DIM/O/850/G3/BL"/>
    <n v="79125"/>
    <m/>
    <s v="A19"/>
    <s v="General Purpose Replacement"/>
    <s v="E26 (Medium)"/>
    <x v="0"/>
    <s v="LED"/>
    <n v="5"/>
    <x v="1"/>
    <n v="110.9"/>
    <n v="59.8"/>
    <m/>
    <m/>
    <m/>
    <x v="37"/>
    <x v="86"/>
    <x v="17"/>
    <s v="No"/>
    <n v="25000"/>
    <n v="5000"/>
    <n v="84"/>
    <n v="8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25_02022015143356_3799097"/>
    <n v="2232848"/>
  </r>
  <r>
    <s v="LEDVANCE, formerly OSRAM SYLVANIA"/>
    <s v="Sylvania [Osram]"/>
    <s v="LED13A19/DIM/O/850/G3F/RP"/>
    <n v="79648"/>
    <m/>
    <s v="A19"/>
    <s v="General Purpose Replacement"/>
    <s v="E26 (Medium)"/>
    <x v="0"/>
    <s v="LED"/>
    <n v="5"/>
    <x v="1"/>
    <n v="110.9"/>
    <n v="59.8"/>
    <m/>
    <m/>
    <m/>
    <x v="37"/>
    <x v="86"/>
    <x v="17"/>
    <s v="No"/>
    <n v="25000"/>
    <n v="5000"/>
    <n v="84"/>
    <n v="8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648_02022015143356_3134713"/>
    <n v="2232849"/>
  </r>
  <r>
    <s v="LEDVANCE, formerly OSRAM SYLVANIA"/>
    <s v="Sylvania [Osram]"/>
    <s v="LED13A19/DIM/O/850/G3/RP"/>
    <n v="79189"/>
    <m/>
    <s v="A19"/>
    <s v="General Purpose Replacement"/>
    <s v="E26 (Medium)"/>
    <x v="0"/>
    <s v="LED"/>
    <n v="5"/>
    <x v="1"/>
    <n v="110.9"/>
    <n v="59.8"/>
    <m/>
    <m/>
    <m/>
    <x v="37"/>
    <x v="86"/>
    <x v="17"/>
    <s v="No"/>
    <n v="25000"/>
    <n v="5000"/>
    <n v="84"/>
    <n v="8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89_03042015101701_2554590"/>
    <n v="2234350"/>
  </r>
  <r>
    <s v="LEDVANCE, formerly OSRAM SYLVANIA"/>
    <s v="Sylvania [Osram]"/>
    <s v="LED15A21/3WAY/O/827/RP"/>
    <n v="74021"/>
    <m/>
    <s v="A21"/>
    <s v="General Purpose Replacement"/>
    <s v="E26 (Medium)"/>
    <x v="0"/>
    <s v="LED"/>
    <n v="5"/>
    <x v="2"/>
    <n v="134.19999999999999"/>
    <n v="69.8"/>
    <m/>
    <m/>
    <m/>
    <x v="2"/>
    <x v="4"/>
    <x v="5"/>
    <s v="Yes"/>
    <n v="25000"/>
    <n v="2700"/>
    <n v="82"/>
    <n v="7"/>
    <n v="1"/>
    <n v="0"/>
    <m/>
    <m/>
    <m/>
    <s v="None"/>
    <m/>
    <m/>
    <m/>
    <n v="42324"/>
    <n v="42326"/>
    <s v="United States, Canada"/>
    <s v="ES_1018393_74021_11172015161906_463678"/>
    <n v="2252908"/>
  </r>
  <r>
    <s v="LEDVANCE, formerly OSRAM SYLVANIA"/>
    <s v="Sylvania [Osram]"/>
    <s v="LED15A21/3WAY/O/827/RP"/>
    <n v="74026"/>
    <m/>
    <s v="A21"/>
    <s v="General Purpose Replacement"/>
    <s v="E26 (Medium)"/>
    <x v="0"/>
    <s v="LED"/>
    <n v="5"/>
    <x v="2"/>
    <n v="134.19999999999999"/>
    <n v="69.8"/>
    <m/>
    <m/>
    <m/>
    <x v="2"/>
    <x v="4"/>
    <x v="5"/>
    <s v="Yes"/>
    <n v="25000"/>
    <n v="2700"/>
    <n v="82"/>
    <n v="7"/>
    <n v="1"/>
    <n v="0"/>
    <m/>
    <m/>
    <m/>
    <s v="None"/>
    <m/>
    <m/>
    <m/>
    <n v="42324"/>
    <n v="42326"/>
    <s v="United States, Canada"/>
    <s v="ES_1018393_74026_11172015161906_4500391"/>
    <n v="2252909"/>
  </r>
  <r>
    <s v="LEDVANCE, formerly OSRAM SYLVANIA"/>
    <s v="Sylvania [Osram]"/>
    <s v="LED15A21/3WAY/O/850/RP"/>
    <n v="74086"/>
    <m/>
    <s v="A21"/>
    <s v="General Purpose Replacement"/>
    <s v="E26 (Medium)"/>
    <x v="0"/>
    <s v="LED"/>
    <n v="5"/>
    <x v="2"/>
    <n v="133.19999999999999"/>
    <n v="70"/>
    <m/>
    <m/>
    <m/>
    <x v="2"/>
    <x v="4"/>
    <x v="5"/>
    <s v="Yes"/>
    <n v="25000"/>
    <n v="5000"/>
    <n v="83"/>
    <n v="10"/>
    <n v="1"/>
    <n v="0"/>
    <m/>
    <m/>
    <m/>
    <s v="None"/>
    <m/>
    <m/>
    <m/>
    <n v="42324"/>
    <n v="42409"/>
    <s v="United States, Canada"/>
    <s v="ES_1018393_74086_02052016095654_6490594"/>
    <n v="2258068"/>
  </r>
  <r>
    <s v="LEDVANCE, formerly OSRAM SYLVANIA"/>
    <s v="Sylvania [Osram]"/>
    <s v="LED17A21/DIM/O/827/G3"/>
    <n v="79105"/>
    <m/>
    <s v="A21"/>
    <s v="General Purpose Replacement"/>
    <s v="E26 (Medium)"/>
    <x v="0"/>
    <s v="LED"/>
    <n v="5"/>
    <x v="2"/>
    <n v="137.1"/>
    <n v="73.7"/>
    <m/>
    <m/>
    <m/>
    <x v="2"/>
    <x v="22"/>
    <x v="33"/>
    <s v="No"/>
    <n v="25000"/>
    <n v="2700"/>
    <n v="82"/>
    <n v="16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05_02022015163409_8564111"/>
    <n v="2232954"/>
  </r>
  <r>
    <s v="LEDVANCE, formerly OSRAM SYLVANIA"/>
    <s v="Sylvania [Osram]"/>
    <s v="LED17A21/DIM/O/827/G3F/RP"/>
    <n v="79649"/>
    <m/>
    <s v="A21"/>
    <s v="General Purpose Replacement"/>
    <s v="E26 (Medium)"/>
    <x v="0"/>
    <s v="LED"/>
    <n v="5"/>
    <x v="2"/>
    <n v="137.1"/>
    <n v="73.7"/>
    <m/>
    <m/>
    <m/>
    <x v="2"/>
    <x v="22"/>
    <x v="33"/>
    <s v="No"/>
    <n v="25000"/>
    <n v="2700"/>
    <n v="82"/>
    <n v="16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649_02022015163409_3241372"/>
    <n v="2232956"/>
  </r>
  <r>
    <s v="LEDVANCE, formerly OSRAM SYLVANIA"/>
    <s v="Sylvania [Osram]"/>
    <s v="LED17A21/DIM/O/827/G3/RP"/>
    <n v="79106"/>
    <m/>
    <s v="A21"/>
    <s v="General Purpose Replacement"/>
    <s v="E26 (Medium)"/>
    <x v="0"/>
    <s v="LED"/>
    <n v="5"/>
    <x v="2"/>
    <n v="137.1"/>
    <n v="73.7"/>
    <m/>
    <m/>
    <m/>
    <x v="2"/>
    <x v="22"/>
    <x v="33"/>
    <s v="No"/>
    <n v="25000"/>
    <n v="2700"/>
    <n v="82"/>
    <n v="16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9106_02022015163409_5122797"/>
    <n v="2232955"/>
  </r>
  <r>
    <s v="LEDVANCE, formerly OSRAM SYLVANIA"/>
    <s v="Sylvania [Osram]"/>
    <s v="LED17A21/DIM/O/850/G3/RP"/>
    <n v="75166"/>
    <m/>
    <s v="A21"/>
    <s v="General Purpose Replacement"/>
    <s v="E26 (Medium)"/>
    <x v="0"/>
    <s v="LED"/>
    <n v="5"/>
    <x v="2"/>
    <n v="137.1"/>
    <n v="73.599999999999994"/>
    <m/>
    <m/>
    <m/>
    <x v="79"/>
    <x v="22"/>
    <x v="197"/>
    <s v="No"/>
    <n v="25000"/>
    <n v="5000"/>
    <n v="83"/>
    <n v="10"/>
    <n v="0.9"/>
    <n v="-20"/>
    <s v="Dimmable"/>
    <n v="0.2"/>
    <m/>
    <s v="Damp Location Rated,Use With Timers,Not for Use in Enclosed Fixtures,Recessed Fixtures,Use With Photo And/Or Motion Sensors"/>
    <m/>
    <m/>
    <m/>
    <n v="41974"/>
    <n v="42037"/>
    <s v="United States, Canada"/>
    <s v="ES_1018393_75166_02022015171030_6864435"/>
    <n v="2232957"/>
  </r>
  <r>
    <s v="LEDVANCE, formerly OSRAM SYLVANIA"/>
    <s v="Sylvania [Osram]"/>
    <s v="LED6.5A19/DIM/O/827/G5/RP"/>
    <n v="79163"/>
    <m/>
    <s v="A19"/>
    <s v="General Purpose Replacement"/>
    <s v="E26 (Medium)"/>
    <x v="0"/>
    <s v="LED"/>
    <n v="5"/>
    <x v="3"/>
    <n v="107.4"/>
    <n v="59.8"/>
    <m/>
    <m/>
    <m/>
    <x v="3"/>
    <x v="64"/>
    <x v="198"/>
    <s v="No"/>
    <n v="25000"/>
    <n v="2700"/>
    <n v="80"/>
    <n v="1"/>
    <n v="0.9"/>
    <n v="-20"/>
    <s v="Dimmable"/>
    <m/>
    <m/>
    <s v="Not for Use in Enclosed Fixtures"/>
    <m/>
    <m/>
    <m/>
    <n v="41944"/>
    <n v="42069"/>
    <s v="United States, Canada"/>
    <s v="ES_1018393_79163_03102015161028_7897303"/>
    <n v="2234714"/>
  </r>
  <r>
    <s v="LEDVANCE, formerly OSRAM SYLVANIA"/>
    <s v="Sylvania [Osram]"/>
    <s v="LED6.5A19/DIM/O/827/G6/RP"/>
    <n v="72316"/>
    <m/>
    <s v="A19"/>
    <s v="General Purpose Replacement"/>
    <s v="E26 (Medium)"/>
    <x v="0"/>
    <s v="LED"/>
    <n v="5"/>
    <x v="3"/>
    <n v="107.4"/>
    <n v="59.8"/>
    <m/>
    <m/>
    <m/>
    <x v="3"/>
    <x v="64"/>
    <x v="198"/>
    <s v="No"/>
    <n v="25000"/>
    <n v="2700"/>
    <n v="80"/>
    <n v="1"/>
    <n v="0.9"/>
    <n v="-20"/>
    <s v="Dimmable"/>
    <m/>
    <m/>
    <s v="Not for Use in Enclosed Fixtures"/>
    <m/>
    <m/>
    <m/>
    <n v="41944"/>
    <n v="42069"/>
    <s v="United States, Canada"/>
    <s v="ES_1018393_72316_05042016093707_7172662"/>
    <n v="2266789"/>
  </r>
  <r>
    <s v="LEDVANCE, formerly OSRAM SYLVANIA"/>
    <s v="Sylvania [Osram]"/>
    <s v="LED6.5A19/DIM/O/827/G6/RP"/>
    <n v="72577"/>
    <m/>
    <s v="A19"/>
    <s v="General Purpose Replacement"/>
    <s v="E26 (Medium)"/>
    <x v="0"/>
    <s v="LED"/>
    <n v="5"/>
    <x v="3"/>
    <n v="107.4"/>
    <n v="59.8"/>
    <m/>
    <m/>
    <m/>
    <x v="3"/>
    <x v="64"/>
    <x v="198"/>
    <s v="No"/>
    <n v="25000"/>
    <n v="2700"/>
    <n v="80"/>
    <n v="1"/>
    <n v="0.9"/>
    <n v="-20"/>
    <s v="Dimmable"/>
    <m/>
    <m/>
    <s v="Not for Use in Enclosed Fixtures"/>
    <m/>
    <m/>
    <m/>
    <n v="41944"/>
    <n v="42069"/>
    <s v="United States, Canada"/>
    <s v="ES_1018393_72577_05042016093707_8553583"/>
    <n v="2266790"/>
  </r>
  <r>
    <s v="LEDVANCE, formerly OSRAM SYLVANIA"/>
    <s v="Sylvania [Osram]"/>
    <s v="LED6.5A19/DIM/O/850/G5/RP"/>
    <n v="79162"/>
    <m/>
    <s v="A19"/>
    <s v="General Purpose Replacement"/>
    <s v="E26 (Medium)"/>
    <x v="0"/>
    <s v="LED"/>
    <n v="5"/>
    <x v="3"/>
    <n v="106.4"/>
    <n v="59.6"/>
    <m/>
    <m/>
    <m/>
    <x v="3"/>
    <x v="65"/>
    <x v="199"/>
    <s v="No"/>
    <n v="25000"/>
    <n v="5000"/>
    <n v="83"/>
    <n v="10"/>
    <n v="0.9"/>
    <n v="-20"/>
    <s v="Dimmable"/>
    <m/>
    <m/>
    <s v="Not for Use in Enclosed Fixtures"/>
    <m/>
    <m/>
    <m/>
    <n v="41944"/>
    <n v="42069"/>
    <s v="United States, Canada"/>
    <s v="ES_1018393_79162_03062015133711_1745263"/>
    <n v="2234395"/>
  </r>
  <r>
    <s v="LEDVANCE, formerly OSRAM SYLVANIA"/>
    <s v="Sylvania [Osram]"/>
    <s v="LED6A19/DIM/CL/O/827/BL"/>
    <n v="79141"/>
    <m/>
    <s v="A19"/>
    <s v="General Purpose Replacement"/>
    <s v="E26 (Medium)"/>
    <x v="0"/>
    <s v="LED"/>
    <n v="5"/>
    <x v="3"/>
    <n v="106.2"/>
    <n v="59.9"/>
    <m/>
    <m/>
    <m/>
    <x v="3"/>
    <x v="40"/>
    <x v="22"/>
    <s v="No"/>
    <n v="25000"/>
    <n v="2700"/>
    <n v="82"/>
    <n v="13"/>
    <n v="1"/>
    <n v="-20"/>
    <s v="Dimmable"/>
    <m/>
    <m/>
    <s v="Not for Use in Enclosed Fixtures"/>
    <m/>
    <m/>
    <m/>
    <n v="42036"/>
    <n v="42095"/>
    <s v="United States, Canada"/>
    <s v="ES_1018393_79141_04012015160007_5038873"/>
    <n v="2235756"/>
  </r>
  <r>
    <s v="LEDVANCE, formerly OSRAM SYLVANIA"/>
    <s v="Sylvania [Osram]"/>
    <s v="LED6A19/DIM/CL/O/827/RP"/>
    <n v="79643"/>
    <m/>
    <s v="A19"/>
    <s v="General Purpose Replacement"/>
    <s v="E26 (Medium)"/>
    <x v="0"/>
    <s v="LED"/>
    <n v="5"/>
    <x v="3"/>
    <n v="106.2"/>
    <n v="59.9"/>
    <m/>
    <m/>
    <m/>
    <x v="3"/>
    <x v="40"/>
    <x v="22"/>
    <s v="No"/>
    <n v="25000"/>
    <n v="2700"/>
    <n v="82"/>
    <n v="13"/>
    <n v="1"/>
    <n v="-20"/>
    <s v="Dimmable"/>
    <m/>
    <m/>
    <s v="Not for Use in Enclosed Fixtures"/>
    <m/>
    <m/>
    <m/>
    <n v="42036"/>
    <n v="42095"/>
    <s v="United States, Canada"/>
    <s v="ES_1018393_79643_04012015160007_1597559"/>
    <n v="2235757"/>
  </r>
  <r>
    <s v="LEDVANCE, formerly OSRAM SYLVANIA"/>
    <s v="Sylvania [Osram]"/>
    <s v="LED6A19/DIM/O/827/G4"/>
    <n v="79069"/>
    <m/>
    <s v="A19"/>
    <s v="General Purpose Replacement"/>
    <s v="E26 (Medium)"/>
    <x v="0"/>
    <s v="LED"/>
    <n v="5"/>
    <x v="3"/>
    <n v="106.2"/>
    <n v="59.9"/>
    <m/>
    <m/>
    <m/>
    <x v="3"/>
    <x v="7"/>
    <x v="22"/>
    <s v="No"/>
    <n v="25000"/>
    <n v="2700"/>
    <n v="82"/>
    <n v="15"/>
    <n v="1"/>
    <n v="-20"/>
    <s v="Dimmable"/>
    <m/>
    <m/>
    <s v="Not for Use in Enclosed Fixtures"/>
    <m/>
    <m/>
    <m/>
    <n v="42036"/>
    <n v="42088"/>
    <s v="United States, Canada"/>
    <s v="ES_1018393_79069_03252015165815_4466806"/>
    <n v="2235772"/>
  </r>
  <r>
    <s v="LEDVANCE, formerly OSRAM SYLVANIA"/>
    <s v="Sylvania [Osram]"/>
    <s v="LED6A19/DIM/O/827/G4/BL"/>
    <n v="79070"/>
    <m/>
    <s v="A19"/>
    <s v="General Purpose Replacement"/>
    <s v="E26 (Medium)"/>
    <x v="0"/>
    <s v="LED"/>
    <n v="5"/>
    <x v="3"/>
    <n v="106.2"/>
    <n v="59.9"/>
    <m/>
    <m/>
    <m/>
    <x v="3"/>
    <x v="7"/>
    <x v="22"/>
    <s v="No"/>
    <n v="25000"/>
    <n v="2700"/>
    <n v="82"/>
    <n v="15"/>
    <n v="1"/>
    <n v="-20"/>
    <s v="Dimmable"/>
    <m/>
    <m/>
    <s v="Not for Use in Enclosed Fixtures"/>
    <m/>
    <m/>
    <m/>
    <n v="42036"/>
    <n v="42088"/>
    <s v="United States, Canada"/>
    <s v="ES_1018393_79070_03252015165815_171433"/>
    <n v="2235771"/>
  </r>
  <r>
    <s v="LEDVANCE, formerly OSRAM SYLVANIA"/>
    <s v="Sylvania [Osram]"/>
    <s v="LED6A19/DIM/O/827/G5"/>
    <n v="79242"/>
    <m/>
    <s v="A19"/>
    <s v="General Purpose Replacement"/>
    <s v="E26 (Medium)"/>
    <x v="0"/>
    <s v="LED"/>
    <n v="5"/>
    <x v="3"/>
    <n v="109.3"/>
    <n v="60.1"/>
    <m/>
    <m/>
    <m/>
    <x v="3"/>
    <x v="7"/>
    <x v="22"/>
    <s v="No"/>
    <n v="25000"/>
    <n v="2700"/>
    <n v="82"/>
    <n v="11"/>
    <n v="0.9"/>
    <n v="-20"/>
    <s v="Dimmable"/>
    <m/>
    <m/>
    <s v="Damp Location Rated,Use With Timers,Enclosed Fixtures,Recessed Fixtures,Use With Photo And/Or Motion Sensors"/>
    <m/>
    <m/>
    <m/>
    <n v="42186"/>
    <n v="42208"/>
    <s v="United States, Canada"/>
    <s v="ES_1018393_79242_07232015092044_4710199"/>
    <n v="2244386"/>
  </r>
  <r>
    <s v="LEDVANCE, formerly OSRAM SYLVANIA"/>
    <s v="Sylvania [Osram]"/>
    <s v="LED6A19/DIM/O/827/G5/CC"/>
    <n v="79496"/>
    <m/>
    <s v="A19"/>
    <s v="General Purpose Replacement"/>
    <s v="E26 (Medium)"/>
    <x v="0"/>
    <s v="LED"/>
    <n v="5"/>
    <x v="3"/>
    <n v="109.3"/>
    <n v="60.1"/>
    <m/>
    <m/>
    <m/>
    <x v="3"/>
    <x v="7"/>
    <x v="22"/>
    <s v="No"/>
    <n v="25000"/>
    <n v="2700"/>
    <n v="82"/>
    <n v="11"/>
    <n v="0.9"/>
    <n v="-20"/>
    <s v="Dimmable"/>
    <m/>
    <m/>
    <s v="Damp Location Rated,Use With Timers,Enclosed Fixtures,Recessed Fixtures,Use With Photo And/Or Motion Sensors"/>
    <m/>
    <m/>
    <m/>
    <n v="42186"/>
    <n v="42208"/>
    <s v="United States, Canada"/>
    <s v="ES_1018393_79496_07232015092044_3109095"/>
    <n v="2244387"/>
  </r>
  <r>
    <s v="LEDVANCE, formerly OSRAM SYLVANIA"/>
    <s v="Sylvania [Osram]"/>
    <s v="LED6A19/DIM/O/827/G5/RP"/>
    <n v="79243"/>
    <m/>
    <s v="A19"/>
    <s v="General Purpose Replacement"/>
    <s v="E26 (Medium)"/>
    <x v="0"/>
    <s v="LED"/>
    <n v="5"/>
    <x v="3"/>
    <n v="109.3"/>
    <n v="60.1"/>
    <m/>
    <m/>
    <m/>
    <x v="3"/>
    <x v="7"/>
    <x v="22"/>
    <s v="No"/>
    <n v="25000"/>
    <n v="2700"/>
    <n v="82"/>
    <n v="11"/>
    <n v="0.9"/>
    <n v="-20"/>
    <s v="Dimmable"/>
    <m/>
    <m/>
    <s v="Damp Location Rated,Use With Timers,Enclosed Fixtures,Recessed Fixtures,Use With Photo And/Or Motion Sensors"/>
    <m/>
    <m/>
    <m/>
    <n v="42186"/>
    <n v="42208"/>
    <s v="United States, Canada"/>
    <s v="ES_1018393_79243_07232015092045_1269631"/>
    <n v="2244388"/>
  </r>
  <r>
    <s v="LEDVANCE, formerly OSRAM SYLVANIA"/>
    <s v="Sylvania [Osram]"/>
    <s v="LED6A19/DIM/O/827/G5/RP"/>
    <n v="79271"/>
    <m/>
    <s v="A19"/>
    <s v="General Purpose Replacement"/>
    <s v="E26 (Medium)"/>
    <x v="0"/>
    <s v="LED"/>
    <n v="5"/>
    <x v="3"/>
    <n v="109.3"/>
    <n v="60.1"/>
    <m/>
    <m/>
    <m/>
    <x v="3"/>
    <x v="7"/>
    <x v="22"/>
    <s v="No"/>
    <n v="25000"/>
    <n v="2700"/>
    <n v="82"/>
    <n v="11"/>
    <n v="0.9"/>
    <n v="-20"/>
    <s v="Dimmable"/>
    <m/>
    <m/>
    <s v="Damp Location Rated,Use With Timers,Enclosed Fixtures,Recessed Fixtures,Use With Photo And/Or Motion Sensors"/>
    <m/>
    <m/>
    <m/>
    <n v="42186"/>
    <n v="42208"/>
    <s v="United States, Canada"/>
    <s v="ES_1018393_79271_07232015092045_9554826"/>
    <n v="2244389"/>
  </r>
  <r>
    <s v="LEDVANCE, formerly OSRAM SYLVANIA"/>
    <s v="Sylvania [Osram]"/>
    <s v="LED6A19/DIM/O/850/G5/RP"/>
    <n v="79245"/>
    <m/>
    <s v="A19"/>
    <s v="General Purpose Replacement"/>
    <s v="E26 (Medium)"/>
    <x v="0"/>
    <s v="LED"/>
    <n v="5"/>
    <x v="3"/>
    <n v="109.3"/>
    <n v="60.1"/>
    <m/>
    <m/>
    <m/>
    <x v="3"/>
    <x v="7"/>
    <x v="22"/>
    <s v="No"/>
    <n v="25000"/>
    <n v="5000"/>
    <n v="83"/>
    <n v="9"/>
    <n v="0.9"/>
    <n v="-20"/>
    <s v="Dimmable"/>
    <m/>
    <m/>
    <s v="Damp Location Rated,Use With Timers,Enclosed Fixtures,Recessed Fixtures,Use With Photo And/Or Motion Sensors"/>
    <m/>
    <m/>
    <m/>
    <n v="42186"/>
    <n v="42208"/>
    <s v="United States, Canada"/>
    <s v="ES_1018393_79245_07232015095457_8703424"/>
    <n v="2244390"/>
  </r>
  <r>
    <s v="LEDVANCE, formerly OSRAM SYLVANIA"/>
    <s v="Sylvania [Osram]"/>
    <s v="LED7A19/DIM/0/SE/830"/>
    <n v="78214"/>
    <m/>
    <s v="A19"/>
    <s v="General Purpose Replacement"/>
    <s v="E26 (Medium)"/>
    <x v="0"/>
    <s v="LED"/>
    <n v="5"/>
    <x v="3"/>
    <n v="114.5"/>
    <n v="59.7"/>
    <m/>
    <m/>
    <m/>
    <x v="3"/>
    <x v="6"/>
    <x v="7"/>
    <s v="No"/>
    <n v="25000"/>
    <n v="3000"/>
    <n v="83"/>
    <n v="19"/>
    <n v="0.9"/>
    <n v="-20"/>
    <s v="Dimmable"/>
    <n v="0.1"/>
    <m/>
    <s v="Damp Location Rated,Not for Use in Enclosed Fixtures"/>
    <m/>
    <m/>
    <m/>
    <n v="41640"/>
    <n v="41992"/>
    <s v="United States"/>
    <s v="ES_1018393_78214_12182014143349_2034112"/>
    <n v="2230104"/>
  </r>
  <r>
    <s v="LEDVANCE, formerly OSRAM SYLVANIA"/>
    <s v="Sylvania [Osram]"/>
    <s v="LED7A19/DIM/0/SE/830/RP"/>
    <n v="78213"/>
    <m/>
    <s v="A19"/>
    <s v="General Purpose Replacement"/>
    <s v="E26 (Medium)"/>
    <x v="0"/>
    <s v="LED"/>
    <n v="5"/>
    <x v="3"/>
    <n v="114.5"/>
    <n v="59.7"/>
    <m/>
    <m/>
    <m/>
    <x v="3"/>
    <x v="6"/>
    <x v="7"/>
    <s v="No"/>
    <n v="25000"/>
    <n v="3000"/>
    <n v="83"/>
    <n v="19"/>
    <n v="0.9"/>
    <n v="-20"/>
    <s v="Dimmable"/>
    <n v="0.1"/>
    <m/>
    <s v="Damp Location Rated,Not for Use in Enclosed Fixtures"/>
    <m/>
    <m/>
    <m/>
    <n v="41640"/>
    <n v="41992"/>
    <s v="United States"/>
    <s v="ES_1018393_78213_03232015093924_6605340"/>
    <n v="2235038"/>
  </r>
  <r>
    <s v="LEDVANCE, formerly OSRAM SYLVANIA"/>
    <s v="Sylvania [Osram]"/>
    <s v="LED7A19/DIM/O/827/G3"/>
    <n v="79099"/>
    <m/>
    <s v="A19"/>
    <s v="General Purpose Replacement"/>
    <s v="E26 (Medium)"/>
    <x v="0"/>
    <s v="LED"/>
    <n v="5"/>
    <x v="3"/>
    <n v="110"/>
    <n v="60"/>
    <m/>
    <m/>
    <m/>
    <x v="3"/>
    <x v="6"/>
    <x v="7"/>
    <s v="No"/>
    <n v="25000"/>
    <n v="2700"/>
    <n v="84"/>
    <n v="24"/>
    <n v="0.9"/>
    <n v="-20"/>
    <s v="Dimmable"/>
    <m/>
    <m/>
    <s v="Damp Location Rated,Recessed Fixtures"/>
    <m/>
    <m/>
    <m/>
    <n v="41730"/>
    <n v="41919"/>
    <s v="United States, Canada"/>
    <s v="ES_1018393_79099_02252015135046_1996423"/>
    <n v="2233972"/>
  </r>
  <r>
    <s v="LEDVANCE, formerly OSRAM SYLVANIA"/>
    <s v="Sylvania [Osram]"/>
    <s v="LED7A19/DIM/O/827/G3/RP"/>
    <n v="79100"/>
    <m/>
    <s v="A19"/>
    <s v="General Purpose Replacement"/>
    <s v="E26 (Medium)"/>
    <x v="0"/>
    <s v="LED"/>
    <n v="5"/>
    <x v="3"/>
    <n v="110"/>
    <n v="60"/>
    <m/>
    <m/>
    <m/>
    <x v="3"/>
    <x v="6"/>
    <x v="7"/>
    <s v="No"/>
    <n v="25000"/>
    <n v="2700"/>
    <n v="84"/>
    <n v="24"/>
    <n v="0.9"/>
    <n v="-20"/>
    <s v="Dimmable"/>
    <m/>
    <m/>
    <s v="Damp Location Rated,Recessed Fixtures"/>
    <m/>
    <m/>
    <m/>
    <n v="41730"/>
    <n v="41919"/>
    <s v="United States, Canada"/>
    <s v="ES_1018393_79100_10072014110539_5578119"/>
    <n v="2221904"/>
  </r>
  <r>
    <s v="LEDVANCE, formerly OSRAM SYLVANIA"/>
    <s v="Sylvania [Osram]"/>
    <s v="LED7A19/DIM/O/850/G3/RP"/>
    <n v="79102"/>
    <m/>
    <s v="A19"/>
    <s v="General Purpose Replacement"/>
    <s v="E26 (Medium)"/>
    <x v="0"/>
    <s v="LED"/>
    <n v="5"/>
    <x v="3"/>
    <n v="110"/>
    <n v="60"/>
    <m/>
    <m/>
    <m/>
    <x v="3"/>
    <x v="6"/>
    <x v="7"/>
    <s v="No"/>
    <n v="25000"/>
    <n v="5000"/>
    <n v="86"/>
    <n v="17"/>
    <n v="0.9"/>
    <n v="-20"/>
    <s v="Dimmable"/>
    <m/>
    <m/>
    <s v="Damp Location Rated,Recessed Fixtures"/>
    <m/>
    <m/>
    <m/>
    <n v="41730"/>
    <n v="41919"/>
    <s v="United States, Canada"/>
    <s v="ES_1018393_79102_10072014105818_555383"/>
    <n v="2221898"/>
  </r>
  <r>
    <s v="LEDVANCE, formerly OSRAM SYLVANIA"/>
    <s v="Sylvania [Osram]"/>
    <s v="LED7A19/DIM/O/SE/830/RP"/>
    <n v="79240"/>
    <m/>
    <s v="A19"/>
    <s v="General Purpose Replacement"/>
    <s v="E26 (Medium)"/>
    <x v="0"/>
    <s v="LED"/>
    <n v="5"/>
    <x v="3"/>
    <n v="114.5"/>
    <n v="59.7"/>
    <m/>
    <m/>
    <m/>
    <x v="3"/>
    <x v="6"/>
    <x v="7"/>
    <s v="No"/>
    <n v="25000"/>
    <n v="3000"/>
    <n v="83"/>
    <n v="19"/>
    <n v="0.9"/>
    <n v="-20"/>
    <s v="Dimmable"/>
    <n v="0.1"/>
    <m/>
    <s v="Damp Location Rated,Not for Use in Enclosed Fixtures"/>
    <m/>
    <m/>
    <m/>
    <n v="41640"/>
    <n v="41992"/>
    <s v="United States"/>
    <s v="ES_1018393_79240_03232015093924_4707300"/>
    <n v="2235039"/>
  </r>
  <r>
    <s v="LEDVANCE, formerly OSRAM SYLVANIA"/>
    <s v="Sylvania [Osram]"/>
    <s v="LED8.5A19/DIM/O/827/G5/DIS"/>
    <n v="79164"/>
    <m/>
    <s v="A19"/>
    <s v="General Purpose Replacement"/>
    <s v="E26 (Medium)"/>
    <x v="0"/>
    <s v="LED"/>
    <n v="5"/>
    <x v="0"/>
    <n v="107"/>
    <n v="60.1"/>
    <m/>
    <m/>
    <m/>
    <x v="0"/>
    <x v="18"/>
    <x v="33"/>
    <s v="No"/>
    <n v="25000"/>
    <n v="2700"/>
    <n v="81"/>
    <n v="1"/>
    <n v="0.9"/>
    <n v="-20"/>
    <s v="Dimmable"/>
    <m/>
    <m/>
    <s v="Not for Use in Enclosed Fixtures"/>
    <m/>
    <m/>
    <m/>
    <n v="41944"/>
    <n v="42069"/>
    <s v="United States, Canada"/>
    <s v="ES_1018393_79164_03062015140648_8791315"/>
    <n v="2234397"/>
  </r>
  <r>
    <s v="LEDVANCE, formerly OSRAM SYLVANIA"/>
    <s v="Sylvania [Osram]"/>
    <s v="LED8.5A19/DIM/O/827/G5/RP"/>
    <n v="79161"/>
    <m/>
    <s v="A19"/>
    <s v="General Purpose Replacement"/>
    <s v="E26 (Medium)"/>
    <x v="0"/>
    <s v="LED"/>
    <n v="5"/>
    <x v="0"/>
    <n v="107"/>
    <n v="60.1"/>
    <m/>
    <m/>
    <m/>
    <x v="0"/>
    <x v="18"/>
    <x v="33"/>
    <s v="No"/>
    <n v="25000"/>
    <n v="2700"/>
    <n v="81"/>
    <n v="1"/>
    <n v="0.9"/>
    <n v="-20"/>
    <s v="Dimmable"/>
    <m/>
    <m/>
    <s v="Not for Use in Enclosed Fixtures"/>
    <m/>
    <m/>
    <m/>
    <n v="41944"/>
    <n v="42069"/>
    <s v="United States, Canada"/>
    <s v="ES_1018393_79161_03062015140648_8656732"/>
    <n v="2234396"/>
  </r>
  <r>
    <s v="LEDVANCE, formerly OSRAM SYLVANIA"/>
    <s v="Sylvania [Osram]"/>
    <s v="LED8.5A19/DIM/O/827/G5/RP"/>
    <n v="79685"/>
    <m/>
    <s v="A19"/>
    <s v="General Purpose Replacement"/>
    <s v="E26 (Medium)"/>
    <x v="0"/>
    <s v="LED"/>
    <n v="5"/>
    <x v="0"/>
    <n v="107"/>
    <n v="60.1"/>
    <m/>
    <m/>
    <m/>
    <x v="0"/>
    <x v="18"/>
    <x v="33"/>
    <s v="No"/>
    <n v="25000"/>
    <n v="2700"/>
    <n v="81"/>
    <n v="1"/>
    <n v="0.9"/>
    <n v="-20"/>
    <s v="Dimmable"/>
    <m/>
    <m/>
    <s v="Not for Use in Enclosed Fixtures"/>
    <m/>
    <m/>
    <m/>
    <n v="41944"/>
    <n v="42069"/>
    <s v="United States, Canada"/>
    <s v="ES_1018393_79685_05042016092232_6235620"/>
    <n v="2266692"/>
  </r>
  <r>
    <s v="LEDVANCE, formerly OSRAM SYLVANIA"/>
    <s v="Sylvania [Osram]"/>
    <s v="LED8.5A19/DIM/O/827/G6/RP"/>
    <n v="79692"/>
    <m/>
    <s v="A19"/>
    <s v="General Purpose Replacement"/>
    <s v="E26 (Medium)"/>
    <x v="0"/>
    <s v="LED"/>
    <n v="5"/>
    <x v="0"/>
    <n v="107"/>
    <n v="60.1"/>
    <m/>
    <m/>
    <m/>
    <x v="0"/>
    <x v="18"/>
    <x v="33"/>
    <s v="No"/>
    <n v="25000"/>
    <n v="2700"/>
    <n v="81"/>
    <n v="1"/>
    <n v="0.9"/>
    <n v="-20"/>
    <s v="Dimmable"/>
    <m/>
    <m/>
    <s v="Not for Use in Enclosed Fixtures"/>
    <m/>
    <m/>
    <m/>
    <n v="41944"/>
    <n v="42069"/>
    <s v="United States, Canada"/>
    <s v="ES_1018393_79692_05042016092233_4571955"/>
    <n v="2266693"/>
  </r>
  <r>
    <s v="LEDVANCE, formerly OSRAM SYLVANIA"/>
    <s v="Sylvania [Osram]"/>
    <s v="LED8.5A19/DIM/O/850/G5/DIS"/>
    <n v="79165"/>
    <m/>
    <s v="A19"/>
    <s v="General Purpose Replacement"/>
    <s v="E26 (Medium)"/>
    <x v="0"/>
    <s v="LED"/>
    <n v="5"/>
    <x v="0"/>
    <n v="106.5"/>
    <n v="59.7"/>
    <m/>
    <m/>
    <m/>
    <x v="0"/>
    <x v="18"/>
    <x v="33"/>
    <s v="No"/>
    <n v="25000"/>
    <n v="5000"/>
    <n v="83"/>
    <n v="11"/>
    <n v="0.9"/>
    <n v="-20"/>
    <s v="Dimmable"/>
    <m/>
    <m/>
    <s v="Not for Use in Enclosed Fixtures"/>
    <m/>
    <m/>
    <m/>
    <n v="41944"/>
    <n v="42072"/>
    <s v="United States, Canada"/>
    <s v="ES_1018393_79165_03062015141233_5124628"/>
    <n v="2234408"/>
  </r>
  <r>
    <s v="LEDVANCE, formerly OSRAM SYLVANIA"/>
    <s v="Sylvania [Osram]"/>
    <s v="LED8.5A19/DIM/O/850/G5/RP"/>
    <n v="79160"/>
    <m/>
    <s v="A19"/>
    <s v="General Purpose Replacement"/>
    <s v="E26 (Medium)"/>
    <x v="0"/>
    <s v="LED"/>
    <n v="5"/>
    <x v="0"/>
    <n v="106.5"/>
    <n v="59.7"/>
    <m/>
    <m/>
    <m/>
    <x v="0"/>
    <x v="18"/>
    <x v="33"/>
    <s v="No"/>
    <n v="25000"/>
    <n v="5000"/>
    <n v="83"/>
    <n v="11"/>
    <n v="0.9"/>
    <n v="-20"/>
    <s v="Dimmable"/>
    <m/>
    <m/>
    <s v="Not for Use in Enclosed Fixtures"/>
    <m/>
    <m/>
    <m/>
    <n v="41944"/>
    <n v="42072"/>
    <s v="United States, Canada"/>
    <s v="ES_1018393_79160_03062015141233_9055292"/>
    <n v="2234407"/>
  </r>
  <r>
    <s v="LEDVANCE, formerly OSRAM SYLVANIA"/>
    <s v="Sylvania [Osram]"/>
    <s v="LED8.5A19/DIM/O/850/G6/RP"/>
    <n v="72594"/>
    <m/>
    <s v="A19"/>
    <s v="General Purpose Replacement"/>
    <s v="E26 (Medium)"/>
    <x v="0"/>
    <s v="LED"/>
    <n v="5"/>
    <x v="0"/>
    <n v="106.5"/>
    <n v="59.7"/>
    <m/>
    <m/>
    <m/>
    <x v="0"/>
    <x v="18"/>
    <x v="33"/>
    <s v="No"/>
    <n v="25000"/>
    <n v="5000"/>
    <n v="83"/>
    <n v="11"/>
    <n v="0.9"/>
    <n v="-20"/>
    <s v="Dimmable"/>
    <m/>
    <m/>
    <s v="Not for Use in Enclosed Fixtures"/>
    <m/>
    <m/>
    <m/>
    <n v="41944"/>
    <n v="42072"/>
    <s v="United States, Canada"/>
    <s v="ES_1018393_72594_05032016110541_4344446"/>
    <n v="2267810"/>
  </r>
  <r>
    <s v="LEDVANCE, formerly OSRAM SYLVANIA"/>
    <s v="Sylvania [Osram]"/>
    <s v="LED8.5A19/DIM/O/850/G6/RP"/>
    <n v="79690"/>
    <m/>
    <s v="A19"/>
    <s v="General Purpose Replacement"/>
    <s v="E26 (Medium)"/>
    <x v="0"/>
    <s v="LED"/>
    <n v="5"/>
    <x v="0"/>
    <n v="106.5"/>
    <n v="59.7"/>
    <m/>
    <m/>
    <m/>
    <x v="0"/>
    <x v="18"/>
    <x v="33"/>
    <s v="No"/>
    <n v="25000"/>
    <n v="5000"/>
    <n v="83"/>
    <n v="11"/>
    <n v="0.9"/>
    <n v="-20"/>
    <s v="Dimmable"/>
    <m/>
    <m/>
    <s v="Not for Use in Enclosed Fixtures"/>
    <m/>
    <m/>
    <m/>
    <n v="41944"/>
    <n v="42072"/>
    <s v="United States, Canada"/>
    <s v="ES_1018393_79690_05032016110541_87549"/>
    <n v="2267811"/>
  </r>
  <r>
    <s v="LEDVANCE, formerly OSRAM SYLVANIA"/>
    <s v="Sylvania [Osram]"/>
    <s v="LED8.5WA19/DIM/O/835/G6/RP"/>
    <n v="79684"/>
    <m/>
    <s v="A19"/>
    <s v="General Purpose Replacement"/>
    <s v="E26 (Medium)"/>
    <x v="0"/>
    <s v="LED"/>
    <n v="5"/>
    <x v="0"/>
    <n v="60"/>
    <n v="107"/>
    <m/>
    <m/>
    <m/>
    <x v="0"/>
    <x v="18"/>
    <x v="33"/>
    <s v="No"/>
    <n v="25000"/>
    <n v="3500"/>
    <n v="83"/>
    <n v="9"/>
    <n v="0.9"/>
    <n v="-20"/>
    <s v="Dimmable"/>
    <n v="0.2"/>
    <m/>
    <s v="Damp Location Rated,Use With Timers,Enclosed Fixtures,Recessed Fixtures,Use With Photo And/Or Motion Sensors"/>
    <m/>
    <m/>
    <m/>
    <n v="42434"/>
    <n v="42443"/>
    <s v="United States, Canada"/>
    <s v="ES_1018393_79684_03102016134945_7008935"/>
    <n v="2262372"/>
  </r>
  <r>
    <s v="LEDVANCE, formerly OSRAM SYLVANIA"/>
    <s v="Sylvania [Osram]"/>
    <s v="LED9.5A19/DIM/O/827/G4/RP"/>
    <n v="79486"/>
    <m/>
    <s v="A19"/>
    <s v="General Purpose Replacement"/>
    <s v="E26 (Medium)"/>
    <x v="0"/>
    <s v="LED"/>
    <n v="5"/>
    <x v="1"/>
    <n v="107.3"/>
    <n v="59.5"/>
    <m/>
    <m/>
    <m/>
    <x v="1"/>
    <x v="1"/>
    <x v="200"/>
    <s v="No"/>
    <n v="25000"/>
    <n v="2700"/>
    <n v="81"/>
    <n v="4"/>
    <n v="1"/>
    <n v="-20"/>
    <s v="Dimmable"/>
    <m/>
    <m/>
    <s v="Not for Use in Enclosed Fixtures"/>
    <m/>
    <m/>
    <m/>
    <n v="42156"/>
    <n v="42270"/>
    <s v="United States, Canada"/>
    <s v="ES_1018393_79486_09242015170250_6064874"/>
    <n v="2248979"/>
  </r>
  <r>
    <s v="LEDVANCE, formerly OSRAM SYLVANIA"/>
    <s v="Sylvania [Osram]"/>
    <s v="LED9.5A19/DIM/O/827/G4/RP"/>
    <n v="79487"/>
    <m/>
    <s v="A19"/>
    <s v="General Purpose Replacement"/>
    <s v="E26 (Medium)"/>
    <x v="0"/>
    <s v="LED"/>
    <n v="5"/>
    <x v="1"/>
    <n v="107.3"/>
    <n v="59.5"/>
    <m/>
    <m/>
    <m/>
    <x v="1"/>
    <x v="1"/>
    <x v="200"/>
    <s v="No"/>
    <n v="25000"/>
    <n v="2700"/>
    <n v="81"/>
    <n v="4"/>
    <n v="1"/>
    <n v="-20"/>
    <s v="Dimmable"/>
    <m/>
    <m/>
    <s v="Not for Use in Enclosed Fixtures"/>
    <m/>
    <m/>
    <m/>
    <n v="42156"/>
    <n v="42270"/>
    <s v="United States, Canada"/>
    <s v="ES_1018393_79487_09242015170250_1662240"/>
    <n v="2248981"/>
  </r>
  <r>
    <s v="LEDVANCE, formerly OSRAM SYLVANIA"/>
    <s v="Sylvania [Osram]"/>
    <s v="LED9.5A19/DIM/O/827/G4/RP"/>
    <n v="79488"/>
    <m/>
    <s v="A19"/>
    <s v="General Purpose Replacement"/>
    <s v="E26 (Medium)"/>
    <x v="0"/>
    <s v="LED"/>
    <n v="5"/>
    <x v="1"/>
    <n v="107.3"/>
    <n v="59.5"/>
    <m/>
    <m/>
    <m/>
    <x v="1"/>
    <x v="1"/>
    <x v="200"/>
    <s v="No"/>
    <n v="25000"/>
    <n v="2700"/>
    <n v="81"/>
    <n v="4"/>
    <n v="1"/>
    <n v="-20"/>
    <s v="Dimmable"/>
    <m/>
    <m/>
    <s v="Not for Use in Enclosed Fixtures"/>
    <m/>
    <m/>
    <m/>
    <n v="42156"/>
    <n v="42270"/>
    <s v="United States, Canada"/>
    <s v="ES_1018393_79488_09242015170250_2163507"/>
    <n v="2248980"/>
  </r>
  <r>
    <s v="LEDVANCE, formerly OSRAM SYLVANIA"/>
    <s v="Sylvania [Osram]"/>
    <s v="LED9.5A19/DIM/O/850/G4/RP"/>
    <n v="79489"/>
    <m/>
    <s v="A19"/>
    <s v="General Purpose Replacement"/>
    <s v="E26 (Medium)"/>
    <x v="0"/>
    <s v="LED"/>
    <n v="5"/>
    <x v="1"/>
    <n v="107.8"/>
    <n v="60"/>
    <m/>
    <m/>
    <m/>
    <x v="1"/>
    <x v="8"/>
    <x v="201"/>
    <s v="No"/>
    <n v="25000"/>
    <n v="5000"/>
    <n v="83"/>
    <n v="11"/>
    <n v="1"/>
    <n v="-20"/>
    <s v="Dimmable"/>
    <m/>
    <m/>
    <s v="Not for Use in Enclosed Fixtures"/>
    <m/>
    <m/>
    <m/>
    <n v="42156"/>
    <n v="42270"/>
    <s v="United States, Canada"/>
    <s v="ES_1018393_79489_09242015152600_4778406"/>
    <n v="2248508"/>
  </r>
  <r>
    <s v="LEDVANCE, formerly OSRAM SYLVANIA"/>
    <s v="Sylvania [Osram]"/>
    <s v="LED9.5A19/DIM/O/850/G4/RP"/>
    <n v="79490"/>
    <m/>
    <s v="A19"/>
    <s v="General Purpose Replacement"/>
    <s v="E26 (Medium)"/>
    <x v="0"/>
    <s v="LED"/>
    <n v="5"/>
    <x v="1"/>
    <n v="107.8"/>
    <n v="60"/>
    <m/>
    <m/>
    <m/>
    <x v="1"/>
    <x v="8"/>
    <x v="201"/>
    <s v="No"/>
    <n v="25000"/>
    <n v="5000"/>
    <n v="83"/>
    <n v="11"/>
    <n v="1"/>
    <n v="-20"/>
    <s v="Dimmable"/>
    <m/>
    <m/>
    <s v="Not for Use in Enclosed Fixtures"/>
    <m/>
    <m/>
    <m/>
    <n v="42156"/>
    <n v="42270"/>
    <s v="United States, Canada"/>
    <s v="ES_1018393_79490_09242015152600_1173975"/>
    <n v="2248509"/>
  </r>
  <r>
    <s v="LEDVANCE, formerly OSRAM SYLVANIA"/>
    <s v="Sylvania [Osram]"/>
    <s v="LED9A19/DIM/O/827/G5"/>
    <n v="79246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46_07232015093126_4662286"/>
    <n v="2244431"/>
  </r>
  <r>
    <s v="LEDVANCE, formerly OSRAM SYLVANIA"/>
    <s v="Sylvania [Osram]"/>
    <s v="LED9A19/DIM/O/827/G5"/>
    <n v="79272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72_07232015093126_3224298"/>
    <n v="2244432"/>
  </r>
  <r>
    <s v="LEDVANCE, formerly OSRAM SYLVANIA"/>
    <s v="Sylvania [Osram]"/>
    <s v="LED9A19/DIM/O/827/G5/CC"/>
    <n v="79497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497_07232015093126_4592538"/>
    <n v="2244433"/>
  </r>
  <r>
    <s v="LEDVANCE, formerly OSRAM SYLVANIA"/>
    <s v="Sylvania [Osram]"/>
    <s v="LED9A19/DIM/O/827/G5/RP"/>
    <n v="78032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8032_07232015093126_3500901"/>
    <n v="2244434"/>
  </r>
  <r>
    <s v="LEDVANCE, formerly OSRAM SYLVANIA"/>
    <s v="Sylvania [Osram]"/>
    <s v="LED9A19/DIM/O/827/G5/RP"/>
    <n v="79190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190_08112015131110_6599143"/>
    <n v="2245558"/>
  </r>
  <r>
    <s v="LEDVANCE, formerly OSRAM SYLVANIA"/>
    <s v="Sylvania [Osram]"/>
    <s v="LED9A19/DIM/O/827/G5/RP"/>
    <n v="79247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47_07232015093126_5354556"/>
    <n v="2244435"/>
  </r>
  <r>
    <s v="LEDVANCE, formerly OSRAM SYLVANIA"/>
    <s v="Sylvania [Osram]"/>
    <s v="LED9A19/DIM/O/827/G5/RP2"/>
    <n v="79286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86_10212015100549_5104181"/>
    <n v="2251279"/>
  </r>
  <r>
    <s v="LEDVANCE, formerly OSRAM SYLVANIA"/>
    <s v="Sylvania [Osram]"/>
    <s v="LED9A19/DIM/O/827/G5/RP4"/>
    <n v="74019"/>
    <m/>
    <s v="A19"/>
    <s v="General Purpose Replacement"/>
    <s v="E26 (Medium)"/>
    <x v="0"/>
    <s v="LED"/>
    <n v="5"/>
    <x v="0"/>
    <n v="109.1"/>
    <n v="60.2"/>
    <m/>
    <m/>
    <m/>
    <x v="0"/>
    <x v="3"/>
    <x v="3"/>
    <s v="No"/>
    <n v="25000"/>
    <n v="2700"/>
    <n v="82"/>
    <n v="7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4019_07232015093127_7384424"/>
    <n v="2244436"/>
  </r>
  <r>
    <s v="LEDVANCE, formerly OSRAM SYLVANIA"/>
    <s v="Sylvania [Osram]"/>
    <s v="LED9A19/DIM/O/850/G5/RP"/>
    <n v="79249"/>
    <m/>
    <s v="A19"/>
    <s v="General Purpose Replacement"/>
    <s v="E26 (Medium)"/>
    <x v="0"/>
    <s v="LED"/>
    <n v="5"/>
    <x v="0"/>
    <n v="109.6"/>
    <n v="60.4"/>
    <m/>
    <m/>
    <m/>
    <x v="0"/>
    <x v="3"/>
    <x v="3"/>
    <s v="No"/>
    <n v="25000"/>
    <n v="5000"/>
    <n v="85"/>
    <n v="20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49_07232015090328_8966769"/>
    <n v="2244427"/>
  </r>
  <r>
    <s v="LEDVANCE, formerly OSRAM SYLVANIA"/>
    <s v="Sylvania [Osram]"/>
    <s v="LED9A19/DIM/O/850/G5/RP"/>
    <n v="79273"/>
    <m/>
    <s v="A19"/>
    <s v="General Purpose Replacement"/>
    <s v="E26 (Medium)"/>
    <x v="0"/>
    <s v="LED"/>
    <n v="5"/>
    <x v="0"/>
    <n v="109.6"/>
    <n v="60.4"/>
    <m/>
    <m/>
    <m/>
    <x v="0"/>
    <x v="3"/>
    <x v="3"/>
    <s v="No"/>
    <n v="25000"/>
    <n v="5000"/>
    <n v="85"/>
    <n v="20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9273_07232015090329_6040582"/>
    <n v="2244428"/>
  </r>
  <r>
    <s v="LEDVANCE, formerly OSRAM SYLVANIA"/>
    <s v="Sylvania [Osram]"/>
    <s v="LED9A19/DIM/O/850/G5/RP2"/>
    <n v="74020"/>
    <m/>
    <s v="A19"/>
    <s v="General Purpose Replacement"/>
    <s v="E26 (Medium)"/>
    <x v="0"/>
    <s v="LED"/>
    <n v="5"/>
    <x v="0"/>
    <n v="109.6"/>
    <n v="60.4"/>
    <m/>
    <m/>
    <m/>
    <x v="0"/>
    <x v="3"/>
    <x v="3"/>
    <s v="No"/>
    <n v="25000"/>
    <n v="5000"/>
    <n v="85"/>
    <n v="20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4020_07232015090329_9866507"/>
    <n v="2244429"/>
  </r>
  <r>
    <s v="LEDVANCE, formerly OSRAM SYLVANIA"/>
    <s v="Sylvania [Osram]"/>
    <s v="LED9A19/DIM/O/850/G5/RP4"/>
    <n v="74025"/>
    <m/>
    <s v="A19"/>
    <s v="General Purpose Replacement"/>
    <s v="E26 (Medium)"/>
    <x v="0"/>
    <s v="LED"/>
    <n v="5"/>
    <x v="0"/>
    <n v="109.6"/>
    <n v="60.4"/>
    <m/>
    <m/>
    <m/>
    <x v="0"/>
    <x v="3"/>
    <x v="3"/>
    <s v="No"/>
    <n v="25000"/>
    <n v="5000"/>
    <n v="85"/>
    <n v="20"/>
    <n v="1"/>
    <n v="-20"/>
    <s v="Dimmable"/>
    <m/>
    <m/>
    <s v="Damp Location Rated,Use With Timers,Enclosed Fixtures,Recessed Fixtures,Use With Photo And/Or Motion Sensors"/>
    <m/>
    <m/>
    <m/>
    <n v="42095"/>
    <n v="42207"/>
    <s v="United States, Canada"/>
    <s v="ES_1018393_74025_07232015090329_6659153"/>
    <n v="2244430"/>
  </r>
  <r>
    <s v="Lighting Science Group, Corp"/>
    <s v="Lighting Science"/>
    <s v="LSPro A19 75WE W27 120 BX"/>
    <s v="LSPro A19 75WE W27 120 BX"/>
    <m/>
    <s v="A19"/>
    <s v="General Purpose Replacement"/>
    <s v="E26 (Medium)"/>
    <x v="0"/>
    <s v="LED"/>
    <n v="5"/>
    <x v="1"/>
    <n v="112.3"/>
    <n v="63.7"/>
    <m/>
    <m/>
    <m/>
    <x v="1"/>
    <x v="2"/>
    <x v="4"/>
    <s v="No"/>
    <n v="25000"/>
    <n v="2700"/>
    <n v="82"/>
    <n v="8"/>
    <n v="0.9"/>
    <n v="-18"/>
    <s v="Dimmable"/>
    <n v="0.1"/>
    <m/>
    <s v="Damp Location Rated,Not for Use in Enclosed Fixtures"/>
    <m/>
    <m/>
    <m/>
    <n v="42394"/>
    <n v="42548"/>
    <s v="United States, Canada"/>
    <s v="ES_1071878_LSPro A19 75WE W27 120 BX_06282016105841_1024033"/>
    <n v="2271058"/>
  </r>
  <r>
    <s v="Lighting Science Group, Corp"/>
    <s v="Lighting Science"/>
    <s v="LSPro A21 100WE W27 120 BX"/>
    <s v="LSPro A21 100WE W27 120 BX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18"/>
    <s v="Dimmable"/>
    <n v="0.1"/>
    <m/>
    <s v="Damp Location Rated,Not for Use in Enclosed Fixtures"/>
    <m/>
    <m/>
    <m/>
    <n v="42394"/>
    <n v="42548"/>
    <s v="United States, Canada"/>
    <s v="ES_1071878_LSPro A21 100WE W27 120 BX_06282016115221_1024033"/>
    <n v="2271059"/>
  </r>
  <r>
    <s v="LEDVANCE, formerly OSRAM SYLVANIA"/>
    <s v="Sylvania, Osram"/>
    <s v="CF13EL/MINI/835/DAY/RP3/YX"/>
    <n v="29780"/>
    <m/>
    <s v="A19"/>
    <s v="General Purpose Replacement"/>
    <s v="E26 (Medium)"/>
    <x v="0"/>
    <s v="CFL"/>
    <n v="9"/>
    <x v="0"/>
    <n v="107"/>
    <n v="49"/>
    <m/>
    <n v="1.4"/>
    <m/>
    <x v="80"/>
    <x v="23"/>
    <x v="202"/>
    <s v="No"/>
    <n v="10000"/>
    <n v="3500"/>
    <n v="83"/>
    <n v="10"/>
    <n v="0.6"/>
    <n v="-18"/>
    <m/>
    <m/>
    <m/>
    <s v="None"/>
    <m/>
    <m/>
    <m/>
    <n v="41730"/>
    <n v="41932"/>
    <s v="United States, Canada"/>
    <s v="ES_1018393_29780_10072014092539_4964105"/>
    <n v="2222695"/>
  </r>
  <r>
    <s v="LEDVANCE, formerly OSRAM SYLVANIA"/>
    <s v="Sylvania, Osram"/>
    <s v="CF13EL/SUPER/835/RP/YX"/>
    <n v="29781"/>
    <m/>
    <s v="A19"/>
    <s v="General Purpose Replacement"/>
    <s v="E26 (Medium)"/>
    <x v="0"/>
    <s v="CFL"/>
    <n v="9"/>
    <x v="0"/>
    <n v="107"/>
    <n v="49"/>
    <m/>
    <n v="1.4"/>
    <m/>
    <x v="80"/>
    <x v="23"/>
    <x v="202"/>
    <s v="No"/>
    <n v="10000"/>
    <n v="3500"/>
    <n v="83"/>
    <n v="10"/>
    <n v="0.6"/>
    <n v="-18"/>
    <m/>
    <m/>
    <m/>
    <s v="None"/>
    <m/>
    <m/>
    <m/>
    <n v="41730"/>
    <n v="41932"/>
    <s v="United States, Canada"/>
    <s v="ES_1018393_29781_10072014093020_3130304"/>
    <n v="2222798"/>
  </r>
  <r>
    <s v="LiLEDs, LLC"/>
    <s v="LILEDs"/>
    <s v="LED A19"/>
    <s v="A19D30C0930F"/>
    <m/>
    <s v="A19"/>
    <s v="General Purpose Replacement"/>
    <s v="E26 (Medium)"/>
    <x v="0"/>
    <s v="LED"/>
    <n v="5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1953"/>
    <n v="42150"/>
    <s v="United States"/>
    <s v="ES_1127053_A19D30C0930F_05262015062110_1023818"/>
    <n v="2240184"/>
  </r>
  <r>
    <s v="L'Image Home Products Inc., a licensee selling Sunbeam branded products"/>
    <s v="Home LUMINAIRE"/>
    <n v="30411618"/>
    <n v="30411618"/>
    <m/>
    <s v="A19"/>
    <s v="General Purpose Replacement"/>
    <s v="E26 (Medium)"/>
    <x v="0"/>
    <s v="LED"/>
    <n v="3"/>
    <x v="3"/>
    <n v="108.9"/>
    <n v="59.8"/>
    <m/>
    <m/>
    <m/>
    <x v="32"/>
    <x v="6"/>
    <x v="69"/>
    <s v="No"/>
    <n v="25000"/>
    <n v="2700"/>
    <n v="81"/>
    <n v="10"/>
    <n v="0.9"/>
    <n v="-20"/>
    <s v="Dimmable"/>
    <n v="0.1"/>
    <m/>
    <s v="None"/>
    <m/>
    <m/>
    <m/>
    <n v="41859"/>
    <n v="41862"/>
    <s v="United States, Canada"/>
    <s v="ES_31605_30411618_08112014172636_1683313"/>
    <n v="2217203"/>
  </r>
  <r>
    <s v="L'Image Home Products Inc., a licensee selling Sunbeam branded products"/>
    <s v="Home LUMINAIRE"/>
    <n v="30411831"/>
    <n v="30411831"/>
    <m/>
    <s v="A19"/>
    <s v="General Purpose Replacement"/>
    <s v="E26 (Medium)"/>
    <x v="0"/>
    <s v="LED"/>
    <n v="3"/>
    <x v="3"/>
    <n v="108.8"/>
    <n v="59.6"/>
    <m/>
    <m/>
    <m/>
    <x v="3"/>
    <x v="6"/>
    <x v="190"/>
    <s v="No"/>
    <n v="25000"/>
    <n v="2700"/>
    <n v="82"/>
    <n v="14"/>
    <n v="0.9"/>
    <n v="-20"/>
    <s v="Dimmable"/>
    <n v="0.1"/>
    <m/>
    <s v="Not for Use in Enclosed Fixtures"/>
    <m/>
    <m/>
    <m/>
    <n v="41985"/>
    <n v="42004"/>
    <s v="United States, Canada"/>
    <s v="ES_31605_30411831_12312014173305_7185516"/>
    <n v="2230504"/>
  </r>
  <r>
    <s v="L'Image Home Products Inc., a licensee selling Sunbeam branded products"/>
    <s v="Home LUMINAIRE"/>
    <s v="LPL24A19D-OM-7W"/>
    <n v="30411967"/>
    <s v=",,31291"/>
    <s v="A19"/>
    <s v="General Purpose Replacement"/>
    <s v="E26 (Medium)"/>
    <x v="0"/>
    <s v="LED"/>
    <n v="3"/>
    <x v="3"/>
    <n v="112.5"/>
    <n v="61"/>
    <m/>
    <m/>
    <m/>
    <x v="3"/>
    <x v="6"/>
    <x v="7"/>
    <s v="No"/>
    <n v="25000"/>
    <n v="3000"/>
    <n v="84"/>
    <n v="17"/>
    <n v="1"/>
    <n v="-20"/>
    <s v="Dimmable"/>
    <n v="0.05"/>
    <m/>
    <s v="Not for Use in Enclosed Fixtures"/>
    <m/>
    <m/>
    <m/>
    <n v="42323"/>
    <n v="42319"/>
    <s v="United States"/>
    <s v="ES_31605_30411967_11122015161124_8632429"/>
    <n v="2252482"/>
  </r>
  <r>
    <s v="Lighting Science Group, Corp"/>
    <s v="Lighting Science"/>
    <s v="LED Lamp"/>
    <s v="LS A19 40WE CW 120 FS1 4PK"/>
    <s v=",,Retail Number: FG-02282"/>
    <s v="A19"/>
    <s v="General Purpose Replacement"/>
    <s v="E26 (Medium)"/>
    <x v="0"/>
    <s v="LED"/>
    <n v="5"/>
    <x v="3"/>
    <n v="107.7"/>
    <n v="59.8"/>
    <m/>
    <m/>
    <m/>
    <x v="4"/>
    <x v="6"/>
    <x v="26"/>
    <s v="No"/>
    <n v="25000"/>
    <n v="5000"/>
    <n v="81"/>
    <n v="4"/>
    <n v="0.9"/>
    <n v="-18"/>
    <s v="Dimmable"/>
    <n v="0.1"/>
    <m/>
    <s v="Damp Location Rated,Not for Use in Enclosed Fixtures,Recessed Fixtures,Shatter Resistant"/>
    <m/>
    <m/>
    <m/>
    <n v="42165"/>
    <n v="42213"/>
    <s v="United States, Canada"/>
    <s v="ES_1071878_LS A19 40WE CW 120 FS1 4PK_07282015185647_5978261"/>
    <n v="2245221"/>
  </r>
  <r>
    <s v="Lighting Science Group, Corp"/>
    <s v="Lighting Science"/>
    <s v="LED Lamp"/>
    <s v="LS A19 40WE W27 120 FS1 4PK"/>
    <s v=",,Retail Number: FG-02280"/>
    <s v="A19"/>
    <s v="General Purpose Replacement"/>
    <s v="E26 (Medium)"/>
    <x v="0"/>
    <s v="LED"/>
    <n v="5"/>
    <x v="3"/>
    <n v="107.9"/>
    <n v="59.9"/>
    <m/>
    <m/>
    <m/>
    <x v="4"/>
    <x v="6"/>
    <x v="26"/>
    <s v="No"/>
    <n v="25000"/>
    <n v="2700"/>
    <n v="81"/>
    <n v="17"/>
    <n v="0.9"/>
    <n v="-18"/>
    <s v="Dimmable"/>
    <n v="0.1"/>
    <m/>
    <s v="Damp Location Rated,Not for Use in Enclosed Fixtures,Recessed Fixtures,Shatter Resistant"/>
    <m/>
    <m/>
    <m/>
    <n v="42165"/>
    <n v="42213"/>
    <s v="United States, Canada"/>
    <s v="ES_1071878_LS A19 40WE W27 120 FS1 4PK_07282015185612_3971534"/>
    <n v="2245220"/>
  </r>
  <r>
    <s v="Lighting Science Group, Corp"/>
    <s v="Lighting Science"/>
    <s v="LED Lamp"/>
    <s v="LS A19 60WE CW 120 FS1 4PK"/>
    <s v=",,Retail Number: FG-02285"/>
    <s v="A19"/>
    <s v="General Purpose Replacement"/>
    <s v="E26 (Medium)"/>
    <x v="0"/>
    <s v="LED"/>
    <n v="5"/>
    <x v="0"/>
    <n v="108.1"/>
    <n v="59.9"/>
    <m/>
    <m/>
    <m/>
    <x v="0"/>
    <x v="32"/>
    <x v="9"/>
    <s v="No"/>
    <n v="25000"/>
    <n v="5000"/>
    <n v="82"/>
    <n v="6"/>
    <n v="0.9"/>
    <n v="-18"/>
    <s v="Dimmable"/>
    <n v="0.1"/>
    <m/>
    <s v="Damp Location Rated,Not for Use in Enclosed Fixtures,Recessed Fixtures,Shatter Resistant"/>
    <m/>
    <m/>
    <m/>
    <n v="42165"/>
    <n v="42213"/>
    <s v="United States, Canada"/>
    <s v="ES_1071878_LS A19 60WE CW 120 FS1 4PK_07282015190559_5090288"/>
    <n v="2245224"/>
  </r>
  <r>
    <s v="Lighting Science Group, Corp"/>
    <s v="Lighting Science"/>
    <s v="LED Lamp"/>
    <s v="LS A19 60WE W27 120 FS1 4PK"/>
    <s v=",,Retail Number: FG-02283"/>
    <s v="A19"/>
    <s v="General Purpose Replacement"/>
    <s v="E26 (Medium)"/>
    <x v="0"/>
    <s v="LED"/>
    <n v="5"/>
    <x v="0"/>
    <n v="108.2"/>
    <n v="59.9"/>
    <m/>
    <m/>
    <m/>
    <x v="0"/>
    <x v="32"/>
    <x v="9"/>
    <s v="No"/>
    <n v="25000"/>
    <n v="2700"/>
    <n v="82"/>
    <n v="18"/>
    <n v="0.9"/>
    <n v="-18"/>
    <s v="Dimmable"/>
    <n v="0.1"/>
    <m/>
    <s v="Damp Location Rated,Not for Use in Enclosed Fixtures,Recessed Fixtures,Shatter Resistant"/>
    <m/>
    <m/>
    <m/>
    <n v="42165"/>
    <n v="42213"/>
    <s v="United States, Canada"/>
    <s v="ES_1071878_LS A19 60WE W27 120 FS1 4PK_07282015190522_3099801"/>
    <n v="2245222"/>
  </r>
  <r>
    <s v="Lighting Science Group, Corp"/>
    <s v="Lighting Science"/>
    <s v="LED Lamp"/>
    <s v="LS A19 60WE WW 120 FS1 4PK"/>
    <s v=",,Retail Number: FG-02284"/>
    <s v="A19"/>
    <s v="General Purpose Replacement"/>
    <s v="E26 (Medium)"/>
    <x v="0"/>
    <s v="LED"/>
    <n v="5"/>
    <x v="0"/>
    <n v="108.1"/>
    <n v="59.8"/>
    <m/>
    <m/>
    <m/>
    <x v="0"/>
    <x v="32"/>
    <x v="9"/>
    <s v="No"/>
    <n v="25000"/>
    <n v="3000"/>
    <n v="82"/>
    <n v="18"/>
    <n v="0.9"/>
    <n v="-18"/>
    <s v="Dimmable"/>
    <n v="0.1"/>
    <m/>
    <s v="Damp Location Rated,Not for Use in Enclosed Fixtures,Recessed Fixtures,Shatter Resistant"/>
    <m/>
    <m/>
    <m/>
    <n v="42165"/>
    <n v="42213"/>
    <s v="United States, Canada"/>
    <s v="ES_1071878_LS A19 60WE WW 120 FS1 4PK_07282015190552_3082785"/>
    <n v="2245223"/>
  </r>
  <r>
    <s v="L'Image Home Products Inc., a licensee selling Sunbeam branded products"/>
    <s v="Sunbeam"/>
    <n v="30411617"/>
    <n v="30411617"/>
    <m/>
    <s v="A19"/>
    <s v="General Purpose Replacement"/>
    <s v="E26 (Medium)"/>
    <x v="0"/>
    <s v="LED"/>
    <n v="3"/>
    <x v="0"/>
    <n v="112.7"/>
    <n v="59.9"/>
    <m/>
    <m/>
    <m/>
    <x v="0"/>
    <x v="0"/>
    <x v="0"/>
    <s v="No"/>
    <n v="25000"/>
    <n v="2700"/>
    <n v="82"/>
    <n v="14"/>
    <n v="0.9"/>
    <n v="-20"/>
    <s v="Dimmable"/>
    <n v="0.1"/>
    <m/>
    <s v="None"/>
    <m/>
    <m/>
    <m/>
    <n v="41739"/>
    <n v="41843"/>
    <s v="United States, Canada"/>
    <s v="ES_31605_30411617_04032014113035_6592267"/>
    <n v="2207524"/>
  </r>
  <r>
    <s v="L'Image Home Products Inc., a licensee selling Sunbeam branded products"/>
    <s v="Sunbeam"/>
    <n v="30411618"/>
    <n v="30411618"/>
    <m/>
    <s v="A19"/>
    <s v="General Purpose Replacement"/>
    <s v="E26 (Medium)"/>
    <x v="0"/>
    <s v="LED"/>
    <n v="3"/>
    <x v="3"/>
    <n v="108.9"/>
    <n v="59.8"/>
    <m/>
    <m/>
    <m/>
    <x v="32"/>
    <x v="6"/>
    <x v="69"/>
    <s v="No"/>
    <n v="25000"/>
    <n v="2700"/>
    <n v="81"/>
    <n v="10"/>
    <n v="0.9"/>
    <n v="-20"/>
    <s v="Dimmable"/>
    <n v="0.1"/>
    <m/>
    <s v="None"/>
    <m/>
    <m/>
    <m/>
    <n v="41739"/>
    <n v="41843"/>
    <s v="Canada"/>
    <s v="ES_31605_30411618_04102014104818_1976644"/>
    <n v="2208199"/>
  </r>
  <r>
    <s v="L'Image Home Products Inc., a licensee selling Sunbeam branded products"/>
    <s v="Sunbeam"/>
    <n v="30411826"/>
    <n v="30411826"/>
    <m/>
    <s v="A19"/>
    <s v="General Purpose Replacement"/>
    <s v="E26 (Medium)"/>
    <x v="0"/>
    <s v="LED"/>
    <n v="3"/>
    <x v="0"/>
    <n v="108.5"/>
    <n v="59.7"/>
    <m/>
    <m/>
    <m/>
    <x v="0"/>
    <x v="28"/>
    <x v="203"/>
    <s v="No"/>
    <n v="25000"/>
    <n v="2700"/>
    <n v="82"/>
    <n v="14"/>
    <n v="0.9"/>
    <n v="-20"/>
    <s v="Dimmable"/>
    <n v="0.1"/>
    <m/>
    <s v="Not for Use in Enclosed Fixtures"/>
    <m/>
    <m/>
    <m/>
    <n v="41992"/>
    <n v="42004"/>
    <s v="United States, Canada"/>
    <s v="ES_31605_30411826_12312014173649_7409492"/>
    <n v="2230503"/>
  </r>
  <r>
    <s v="L'Image Home Products Inc., a licensee selling Sunbeam branded products"/>
    <s v="Sunbeam"/>
    <s v="LED Lamp"/>
    <n v="30411859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2016"/>
    <n v="42016"/>
    <s v="United States, Canada"/>
    <s v="ES_31605_30411859_01122015020330_1023743"/>
    <n v="2230833"/>
  </r>
  <r>
    <s v="L'Image Home Products Inc., a licensee selling Sunbeam branded products"/>
    <s v="Sunbeam"/>
    <s v="LED lamps"/>
    <n v="30411828"/>
    <m/>
    <s v="A19"/>
    <s v="General Purpose Replacement"/>
    <s v="E26 (Medium)"/>
    <x v="0"/>
    <s v="LED"/>
    <n v="3"/>
    <x v="0"/>
    <n v="110.4"/>
    <n v="60.1"/>
    <m/>
    <m/>
    <m/>
    <x v="0"/>
    <x v="1"/>
    <x v="204"/>
    <s v="No"/>
    <n v="25000"/>
    <n v="2700"/>
    <n v="90"/>
    <n v="56"/>
    <n v="1"/>
    <n v="-40"/>
    <s v="Dimmable"/>
    <n v="0.2"/>
    <m/>
    <s v="None"/>
    <m/>
    <m/>
    <m/>
    <n v="42233"/>
    <n v="42235"/>
    <s v="United States, Canada"/>
    <s v="ES_31605_30411828_09012015090006_3457444"/>
    <n v="2246861"/>
  </r>
  <r>
    <s v="Litecorr Global Inc"/>
    <s v="Litecorr Global Inc"/>
    <s v="LG-A19-09.5W27"/>
    <s v="LG-A19-09.5W27"/>
    <m/>
    <s v="A19"/>
    <s v="General Purpose Replacement"/>
    <s v="E26 (Medium)"/>
    <x v="0"/>
    <s v="LED"/>
    <n v="3"/>
    <x v="0"/>
    <n v="112.3"/>
    <n v="60.1"/>
    <m/>
    <m/>
    <m/>
    <x v="0"/>
    <x v="14"/>
    <x v="36"/>
    <s v="No"/>
    <n v="25000"/>
    <n v="2700"/>
    <n v="82"/>
    <n v="7"/>
    <n v="1"/>
    <n v="-20"/>
    <s v="Dimmable"/>
    <n v="0.2"/>
    <s v="Yes"/>
    <s v="Damp Location Rated,Recessed Fixtures"/>
    <s v="No"/>
    <m/>
    <m/>
    <n v="42583"/>
    <n v="42585"/>
    <s v="United States, Canada"/>
    <s v="ES_1137599_LG-A19-09.5W27_08032016074324_0204856"/>
    <n v="2273998"/>
  </r>
  <r>
    <s v="Litecorr Global Inc"/>
    <s v="Litecorr Global Inc"/>
    <s v="LG-A19-09.5W30"/>
    <s v="LG-A19-09.5W30"/>
    <m/>
    <s v="A19"/>
    <s v="General Purpose Replacement"/>
    <s v="E26 (Medium)"/>
    <x v="0"/>
    <s v="LED"/>
    <n v="3"/>
    <x v="0"/>
    <n v="112"/>
    <n v="60.1"/>
    <m/>
    <m/>
    <m/>
    <x v="0"/>
    <x v="14"/>
    <x v="36"/>
    <s v="No"/>
    <n v="25000"/>
    <n v="3000"/>
    <n v="83"/>
    <n v="13"/>
    <n v="1"/>
    <n v="-20"/>
    <s v="Dimmable"/>
    <n v="0.2"/>
    <s v="Yes"/>
    <s v="Damp Location Rated,Recessed Fixtures"/>
    <s v="No"/>
    <m/>
    <m/>
    <n v="42583"/>
    <n v="42585"/>
    <s v="United States, Canada"/>
    <s v="ES_1137599_LG-A19-09.5W30_08032016074339_0219949"/>
    <n v="2273999"/>
  </r>
  <r>
    <s v="Litecorr Global Inc"/>
    <s v="Litecorr Global Inc"/>
    <s v="LG-A19-09.5W35"/>
    <s v="LG-A19-09.5W35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3500"/>
    <n v="83"/>
    <n v="8"/>
    <n v="1"/>
    <n v="-20"/>
    <s v="Dimmable"/>
    <n v="0.2"/>
    <s v="Yes"/>
    <s v="Damp Location Rated,Recessed Fixtures"/>
    <s v="No"/>
    <m/>
    <m/>
    <n v="42583"/>
    <n v="42585"/>
    <s v="United States, Canada"/>
    <s v="ES_1137599_LG-A19-09.5W35_08032016074413_0253374"/>
    <n v="2274000"/>
  </r>
  <r>
    <s v="Litecorr Global Inc"/>
    <s v="Litecorr Global Inc"/>
    <s v="LG-A19-09.5W40"/>
    <s v="LG-A19-09.5W40"/>
    <m/>
    <s v="A19"/>
    <s v="General Purpose Replacement"/>
    <s v="E26 (Medium)"/>
    <x v="0"/>
    <s v="LED"/>
    <n v="3"/>
    <x v="0"/>
    <n v="111.8"/>
    <n v="60.2"/>
    <m/>
    <m/>
    <m/>
    <x v="0"/>
    <x v="14"/>
    <x v="36"/>
    <s v="No"/>
    <n v="25000"/>
    <n v="4000"/>
    <n v="82"/>
    <n v="9"/>
    <n v="1"/>
    <n v="-20"/>
    <s v="Dimmable"/>
    <n v="0.2"/>
    <s v="Yes"/>
    <s v="Damp Location Rated,Recessed Fixtures"/>
    <s v="No"/>
    <m/>
    <m/>
    <n v="42583"/>
    <n v="42585"/>
    <s v="United States, Canada"/>
    <s v="ES_1137599_LG-A19-09.5W40_08032016074432_0272173"/>
    <n v="2274001"/>
  </r>
  <r>
    <s v="Litecorr Global Inc"/>
    <s v="Litecorr Global Inc"/>
    <s v="LG-A19-09.5W50"/>
    <s v="LG-A19-09.5W50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5000"/>
    <n v="83"/>
    <n v="13"/>
    <n v="1"/>
    <n v="-20"/>
    <s v="Dimmable"/>
    <n v="0.2"/>
    <s v="Yes"/>
    <s v="Damp Location Rated,Recessed Fixtures"/>
    <s v="No"/>
    <m/>
    <m/>
    <n v="42583"/>
    <n v="42585"/>
    <s v="United States, Canada"/>
    <s v="ES_1137599_LG-A19-09.5W50_08032016074448_0288940"/>
    <n v="2274002"/>
  </r>
  <r>
    <s v="Liteline Corporation"/>
    <s v="Lightline"/>
    <s v="LED bulb"/>
    <s v="F1-A19LED7W-27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7"/>
    <n v="-30"/>
    <m/>
    <m/>
    <m/>
    <s v="Other,Not for use in enclosed fixtures"/>
    <m/>
    <m/>
    <m/>
    <n v="42175"/>
    <n v="42167"/>
    <s v="United States, Canada"/>
    <s v="ES_1120137_F1-A19LED7W-27_06162015123102_5455884"/>
    <n v="2241597"/>
  </r>
  <r>
    <s v="Liteline Corporation"/>
    <s v="Liteline"/>
    <s v="A19 LED Lamp"/>
    <s v="A19LED09W-30K-WH-ES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3000"/>
    <n v="81"/>
    <n v="4"/>
    <n v="0.9"/>
    <n v="-20"/>
    <s v="Dimmable"/>
    <n v="0.15"/>
    <m/>
    <s v="Damp Location Rated,Not for Use in Enclosed Fixtures,Recessed Fixtures"/>
    <m/>
    <m/>
    <m/>
    <n v="42461"/>
    <n v="42467"/>
    <s v="United States, Canada"/>
    <s v="ES_1120317_A19LED09W-30K-WH-ES_04072016163912_3919932"/>
    <n v="2264488"/>
  </r>
  <r>
    <s v="Liteline Corporation"/>
    <s v="Liteline"/>
    <s v="A19 LED Lamp"/>
    <s v="A19LED09W-40K-WH-ES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4000"/>
    <n v="84"/>
    <n v="10"/>
    <n v="0.9"/>
    <n v="-20"/>
    <s v="Dimmable"/>
    <n v="0.15"/>
    <m/>
    <s v="Damp Location Rated,Not for Use in Enclosed Fixtures,Recessed Fixtures"/>
    <m/>
    <m/>
    <m/>
    <n v="42461"/>
    <n v="42467"/>
    <s v="United States, Canada"/>
    <s v="ES_1120317_A19LED09W-40K-WH-ES_04072016163943_3894001"/>
    <n v="2264489"/>
  </r>
  <r>
    <s v="Liteline Corporation"/>
    <s v="Liteline"/>
    <s v="A19 LED Lamp"/>
    <s v="G4-A19LED9W-27K-ES1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265"/>
    <n v="42270"/>
    <s v="United States, Canada"/>
    <s v="ES_1120317_G4-A19LED9W-27K-ES1_09232015160723_8587298"/>
    <n v="2249161"/>
  </r>
  <r>
    <s v="Liteline Corporation"/>
    <s v="Liteline"/>
    <s v="A19 LED Lamp"/>
    <s v="G4-A19LED9W-30K-ES1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265"/>
    <n v="42270"/>
    <s v="United States, Canada"/>
    <s v="ES_1120317_G4-A19LED9W-40K-ES1_09232015160655_9482045"/>
    <n v="2249160"/>
  </r>
  <r>
    <s v="Liteline Corporation"/>
    <s v="Liteline"/>
    <s v="A19 LED Lamp"/>
    <s v="G4-A19LED9W-40K-ES1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265"/>
    <n v="42270"/>
    <s v="United States, Canada"/>
    <s v="ES_1120317_G4-A19LED9W-40K-ES1_09232015160622_4789710"/>
    <n v="2249159"/>
  </r>
  <r>
    <s v="Liteline Corporation"/>
    <s v="Liteline"/>
    <s v="A19 LED Lamp"/>
    <s v="G4-A19LED9W-50K-ES1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65"/>
    <n v="42270"/>
    <s v="United States, Canada"/>
    <s v="ES_1120317_G4-A19LED9W-50K-ES1_09232015160622_4789710"/>
    <n v="2249158"/>
  </r>
  <r>
    <s v="Liteline Corporation"/>
    <s v="Liteline"/>
    <s v="LED"/>
    <s v="G4-A19LED7W-27K-ES"/>
    <m/>
    <s v="A19"/>
    <s v="General Purpose Replacement"/>
    <s v="E26 (Medium)"/>
    <x v="0"/>
    <s v="LED"/>
    <n v="5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ne"/>
    <m/>
    <m/>
    <m/>
    <n v="42024"/>
    <n v="42030"/>
    <s v="United States, Canada"/>
    <s v="ES_1120317_G4-A19LED7W-27K-ES_01262015162704_3548540"/>
    <n v="2232520"/>
  </r>
  <r>
    <s v="Liteline Corporation"/>
    <s v="Liteline"/>
    <s v="LED"/>
    <s v="G4-A19LED7W-30K-ES"/>
    <m/>
    <s v="A19"/>
    <s v="General Purpose Replacement"/>
    <s v="E26 (Medium)"/>
    <x v="0"/>
    <s v="LED"/>
    <n v="5"/>
    <x v="3"/>
    <n v="109"/>
    <n v="60"/>
    <m/>
    <m/>
    <m/>
    <x v="4"/>
    <x v="12"/>
    <x v="47"/>
    <s v="No"/>
    <n v="25000"/>
    <n v="3000"/>
    <n v="84"/>
    <n v="21"/>
    <n v="0.9"/>
    <n v="-40"/>
    <s v="Dimmable"/>
    <n v="0.1"/>
    <m/>
    <s v="None"/>
    <m/>
    <m/>
    <m/>
    <n v="42024"/>
    <n v="42030"/>
    <s v="United States, Canada"/>
    <s v="ES_1120317_G4-A19LED7W-30K-ES_01262015162704_2461766"/>
    <n v="2232521"/>
  </r>
  <r>
    <s v="Liteline Corporation"/>
    <s v="Liteline"/>
    <s v="LED"/>
    <s v="G4-A19LED7W-40K-ES"/>
    <m/>
    <s v="A19"/>
    <s v="General Purpose Replacement"/>
    <s v="E26 (Medium)"/>
    <x v="0"/>
    <s v="LED"/>
    <n v="5"/>
    <x v="3"/>
    <n v="109"/>
    <n v="60"/>
    <m/>
    <m/>
    <m/>
    <x v="4"/>
    <x v="12"/>
    <x v="167"/>
    <s v="No"/>
    <n v="25000"/>
    <n v="4000"/>
    <n v="86"/>
    <n v="23"/>
    <n v="0.9"/>
    <n v="-40"/>
    <s v="Dimmable"/>
    <n v="0.1"/>
    <m/>
    <s v="None"/>
    <m/>
    <m/>
    <m/>
    <n v="42024"/>
    <n v="42030"/>
    <s v="United States, Canada"/>
    <s v="ES_1120317_G4-A19LED7W-40K-ES_01262015162704_1137974"/>
    <n v="2232522"/>
  </r>
  <r>
    <s v="Liteline Corporation"/>
    <s v="Liteline"/>
    <s v="LED"/>
    <s v="G4-A19LED9W-27K-ES"/>
    <m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2700"/>
    <n v="81"/>
    <n v="3"/>
    <n v="0.9"/>
    <n v="-40"/>
    <s v="Dimmable"/>
    <n v="0.05"/>
    <m/>
    <s v="None"/>
    <m/>
    <m/>
    <m/>
    <n v="42009"/>
    <n v="42010"/>
    <s v="United States, Canada"/>
    <s v="ES_1120317_G4-A19LED9W-27K-ES_01062015160151_1658175"/>
    <n v="2230669"/>
  </r>
  <r>
    <s v="Liteline Corporation"/>
    <s v="Liteline"/>
    <s v="LED"/>
    <s v="G4-A19LED9W-30K-ES"/>
    <m/>
    <s v="A19"/>
    <s v="General Purpose Replacement"/>
    <s v="E26 (Medium)"/>
    <x v="0"/>
    <s v="LED"/>
    <n v="5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2009"/>
    <n v="42009"/>
    <s v="United States, Canada"/>
    <s v="ES_1120317_G4-A19LED9W-30K-ES_01062015125825_4098107"/>
    <n v="2230668"/>
  </r>
  <r>
    <s v="Liteline Corporation"/>
    <s v="Liteline"/>
    <s v="LED"/>
    <s v="G4-A19LED9W-40K-ES"/>
    <m/>
    <s v="A19"/>
    <s v="General Purpose Replacement"/>
    <s v="E26 (Medium)"/>
    <x v="0"/>
    <s v="LED"/>
    <n v="5"/>
    <x v="0"/>
    <n v="110"/>
    <n v="60"/>
    <m/>
    <m/>
    <m/>
    <x v="29"/>
    <x v="14"/>
    <x v="92"/>
    <s v="No"/>
    <n v="25000"/>
    <n v="4000"/>
    <n v="85"/>
    <n v="17"/>
    <n v="0.9"/>
    <n v="-40"/>
    <s v="Dimmable"/>
    <n v="0.05"/>
    <m/>
    <s v="None"/>
    <m/>
    <m/>
    <m/>
    <n v="42009"/>
    <n v="42010"/>
    <s v="United States, Canada"/>
    <s v="ES_1120317_G4-A19LED9W-40K-ES_01062015160151_7241688"/>
    <n v="2230670"/>
  </r>
  <r>
    <s v="Lattice Power, Inc."/>
    <s v="LatticePower"/>
    <s v="LED A19 Lamp"/>
    <s v="A19JOE26D09-30K"/>
    <m/>
    <s v="A19"/>
    <s v="General Purpose Replacement"/>
    <s v="E26 (Medium)"/>
    <x v="0"/>
    <s v="LED"/>
    <n v="3"/>
    <x v="0"/>
    <n v="110.1"/>
    <n v="59.9"/>
    <m/>
    <m/>
    <m/>
    <x v="0"/>
    <x v="14"/>
    <x v="18"/>
    <s v="No"/>
    <n v="25000"/>
    <n v="4000"/>
    <n v="85"/>
    <n v="17"/>
    <n v="0.9"/>
    <n v="-20"/>
    <s v="Dimmable"/>
    <n v="0.1"/>
    <m/>
    <s v="Not for Use in Enclosed Fixtures"/>
    <m/>
    <m/>
    <m/>
    <n v="41965"/>
    <n v="41967"/>
    <s v="United States"/>
    <s v="ES_1128122_A19JOE26D09-30K_11242014032000_1023718"/>
    <n v="2225851"/>
  </r>
  <r>
    <s v="LED2 Lighting Group, Inc."/>
    <s v="LED2"/>
    <s v="LED Bulb"/>
    <s v="LED2-O85-50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5000"/>
    <n v="84"/>
    <n v="12"/>
    <n v="0.9"/>
    <n v="-20"/>
    <s v="Dimmable"/>
    <n v="0.1"/>
    <m/>
    <s v="None"/>
    <m/>
    <m/>
    <m/>
    <n v="41791"/>
    <n v="42023"/>
    <s v="United States, Canada"/>
    <s v="ES_1125647_LED2-O85-50_01212015115646_6094278"/>
    <n v="2231343"/>
  </r>
  <r>
    <s v="LED2 Lighting Group, Inc."/>
    <s v="LED2"/>
    <s v="self-ballasted LED Lamps"/>
    <s v="LED2-AON-9W-50"/>
    <m/>
    <s v="A19"/>
    <s v="General Purpose Replacement"/>
    <s v="E26 (Medium)"/>
    <x v="0"/>
    <s v="LED"/>
    <n v="3"/>
    <x v="0"/>
    <n v="116"/>
    <n v="60"/>
    <m/>
    <m/>
    <m/>
    <x v="0"/>
    <x v="3"/>
    <x v="3"/>
    <s v="No"/>
    <n v="25000"/>
    <n v="5000"/>
    <n v="85"/>
    <n v="20"/>
    <n v="1"/>
    <n v="-20"/>
    <m/>
    <m/>
    <m/>
    <s v="None"/>
    <m/>
    <m/>
    <m/>
    <n v="42170"/>
    <n v="42171"/>
    <s v="United States"/>
    <s v="ES_1125647_LED2-AON-9W-50_06232015094729_6498793"/>
    <n v="2242113"/>
  </r>
  <r>
    <s v="LEDi2 Inc"/>
    <s v="LEDi2"/>
    <s v="self-ballasted LED Lamps"/>
    <s v="I2-LEA19D07-30K-4P"/>
    <s v=",,I2-LEA19D07-30K-4P"/>
    <s v="A19"/>
    <s v="General Purpose Replacement"/>
    <s v="E26 (Medium)"/>
    <x v="0"/>
    <s v="LED"/>
    <n v="3"/>
    <x v="3"/>
    <n v="112"/>
    <n v="60"/>
    <m/>
    <m/>
    <m/>
    <x v="3"/>
    <x v="58"/>
    <x v="205"/>
    <s v="No"/>
    <n v="25000"/>
    <n v="3000"/>
    <n v="84"/>
    <n v="14"/>
    <n v="1"/>
    <n v="-20"/>
    <s v="Dimmable"/>
    <n v="0.1"/>
    <m/>
    <s v="None"/>
    <m/>
    <m/>
    <m/>
    <n v="42323"/>
    <n v="42321"/>
    <s v="United States"/>
    <s v="ES_1134488_I2-LEA19D07-30K-4P_11242015141112_1968177"/>
    <n v="2253294"/>
  </r>
  <r>
    <s v="LED Lighting Center LLC, dba OptimalLED"/>
    <s v="OptimalLED"/>
    <s v="LED A21 Lamp"/>
    <s v="BB05DX1307W27E26LFW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541"/>
    <n v="42535"/>
    <s v="United States"/>
    <s v="ES_1135474_BB05DX1307W27E26LFW_06142016130705_3489961"/>
    <n v="2270919"/>
  </r>
  <r>
    <s v="LED Lighting Center LLC, dba OptimalLED"/>
    <s v="OptimalLED"/>
    <s v="LED A21 Lamp"/>
    <s v="BB05DX1307W30E26LFW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541"/>
    <n v="42535"/>
    <s v="United States"/>
    <s v="ES_1135474_BB05DX1307W30E26LFW_06142016130733_3294007"/>
    <n v="2270920"/>
  </r>
  <r>
    <s v="LED Lighting Center LLC, dba OptimalLED"/>
    <s v="OptimalLED"/>
    <s v="LED A21 Lamp"/>
    <s v="BB05DX1307W50E26LFW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541"/>
    <n v="42535"/>
    <s v="United States"/>
    <s v="ES_1135474_BB05DX1307W50E26LFW_06142016130745_6780146"/>
    <n v="2270921"/>
  </r>
  <r>
    <s v="LED One Distribution, Inc"/>
    <s v="LEDone"/>
    <s v="A19-60WE-9.5WD27K"/>
    <s v="A19-60WE-9.5WD27K"/>
    <m/>
    <s v="A19"/>
    <s v="General Purpose Replacement"/>
    <s v="E26 (Medium)"/>
    <x v="0"/>
    <s v="LED"/>
    <n v="5"/>
    <x v="0"/>
    <n v="112"/>
    <n v="60"/>
    <m/>
    <m/>
    <m/>
    <x v="0"/>
    <x v="14"/>
    <x v="18"/>
    <s v="No"/>
    <n v="25000"/>
    <n v="2700"/>
    <n v="81"/>
    <n v="3"/>
    <n v="0.8"/>
    <n v="-20"/>
    <s v="Dimmable"/>
    <n v="0.1"/>
    <s v="Yes"/>
    <s v="Damp Location Rated,Recessed Fixtures"/>
    <s v="No"/>
    <m/>
    <m/>
    <n v="42370"/>
    <n v="42606"/>
    <s v="United States, Canada"/>
    <s v="ES_1128019_A19-60WE-9.5WD27K_08222016152715_2583276"/>
    <n v="2276361"/>
  </r>
  <r>
    <s v="LED One Distribution, Inc"/>
    <s v="LEDone"/>
    <s v="A19-60WE-9.5WD50K"/>
    <s v="A19-60WE-9.5WD50K"/>
    <m/>
    <s v="A19"/>
    <s v="General Purpose Replacement"/>
    <s v="E26 (Medium)"/>
    <x v="0"/>
    <s v="LED"/>
    <n v="5"/>
    <x v="0"/>
    <n v="112"/>
    <n v="60"/>
    <m/>
    <m/>
    <m/>
    <x v="0"/>
    <x v="14"/>
    <x v="18"/>
    <s v="No"/>
    <n v="25000"/>
    <n v="5000"/>
    <n v="85"/>
    <n v="16"/>
    <n v="0.9"/>
    <n v="-20"/>
    <s v="Dimmable"/>
    <n v="0.1"/>
    <s v="Yes"/>
    <s v="Damp Location Rated,Recessed Fixtures"/>
    <s v="No"/>
    <m/>
    <m/>
    <n v="42370"/>
    <n v="42608"/>
    <s v="United States, Canada"/>
    <s v="ES_1128019_A19-60WE-9.5WD50K_08242016150145_5418054"/>
    <n v="2276531"/>
  </r>
  <r>
    <s v="LED One Distribution, Inc"/>
    <s v="LEDone"/>
    <s v="LED Lamp"/>
    <s v="A19-40WE-6WD27K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2700"/>
    <n v="81"/>
    <n v="4"/>
    <n v="0.9"/>
    <n v="-20"/>
    <s v="Dimmable"/>
    <n v="0.1"/>
    <m/>
    <s v="None"/>
    <m/>
    <m/>
    <m/>
    <n v="42129"/>
    <n v="42125"/>
    <s v="United States"/>
    <s v="ES_1128019_A19-40WE-6WD27K_05042015100551_9139293"/>
    <n v="2238522"/>
  </r>
  <r>
    <s v="LED One Distribution, Inc"/>
    <s v="LEDone"/>
    <s v="LED Lamp"/>
    <s v="A19-40WE-6WD40K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4000"/>
    <n v="86"/>
    <n v="18"/>
    <n v="0.9"/>
    <n v="-20"/>
    <s v="Dimmable"/>
    <n v="0.1"/>
    <m/>
    <s v="None"/>
    <m/>
    <m/>
    <m/>
    <n v="42129"/>
    <n v="42125"/>
    <s v="United States"/>
    <s v="ES_1128019_A19-40WE-6WD40K_05042015100551_3196420"/>
    <n v="2238524"/>
  </r>
  <r>
    <s v="LED One Distribution, Inc"/>
    <s v="LEDone"/>
    <s v="LED Lamp"/>
    <s v="A19-40WE-6WD50K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5000"/>
    <n v="86"/>
    <n v="20"/>
    <n v="0.9"/>
    <n v="-20"/>
    <s v="Dimmable"/>
    <n v="0.1"/>
    <m/>
    <s v="None"/>
    <m/>
    <m/>
    <m/>
    <n v="42129"/>
    <n v="42125"/>
    <s v="United States"/>
    <s v="ES_1128019_A19-40WE-6WD50K_05042015100551_9278450"/>
    <n v="2238523"/>
  </r>
  <r>
    <s v="LED One Distribution, Inc"/>
    <s v="LEDone"/>
    <s v="LED Lamp"/>
    <s v="A19-60WE-9WD27K"/>
    <m/>
    <s v="A19"/>
    <s v="General Purpose Replacement"/>
    <s v="E26 (Medium)"/>
    <x v="0"/>
    <s v="LED"/>
    <n v="5"/>
    <x v="0"/>
    <n v="110"/>
    <n v="60"/>
    <m/>
    <m/>
    <m/>
    <x v="0"/>
    <x v="24"/>
    <x v="37"/>
    <s v="No"/>
    <n v="25000"/>
    <n v="2700"/>
    <n v="82"/>
    <n v="10"/>
    <n v="0.9"/>
    <n v="-20"/>
    <s v="Dimmable"/>
    <n v="0.1"/>
    <m/>
    <s v="None"/>
    <m/>
    <m/>
    <m/>
    <n v="42129"/>
    <n v="42125"/>
    <s v="United States"/>
    <s v="ES_1128019_A19-60WE-9WD27K_05042015100645_5064224"/>
    <n v="2238525"/>
  </r>
  <r>
    <s v="LED One Distribution, Inc"/>
    <s v="LEDone"/>
    <s v="LED Lamp"/>
    <s v="A19-60WE-9WD40K"/>
    <m/>
    <s v="A19"/>
    <s v="General Purpose Replacement"/>
    <s v="E26 (Medium)"/>
    <x v="0"/>
    <s v="LED"/>
    <n v="5"/>
    <x v="0"/>
    <n v="110"/>
    <n v="60"/>
    <m/>
    <m/>
    <m/>
    <x v="0"/>
    <x v="3"/>
    <x v="206"/>
    <s v="No"/>
    <n v="25000"/>
    <n v="4000"/>
    <n v="83"/>
    <n v="8"/>
    <n v="1"/>
    <n v="-20"/>
    <s v="Dimmable"/>
    <n v="0.1"/>
    <m/>
    <s v="None"/>
    <m/>
    <m/>
    <m/>
    <n v="42129"/>
    <n v="42125"/>
    <s v="United States"/>
    <s v="ES_1128019_A19-60WE-9WD40K_05042015100645_5960914"/>
    <n v="2238527"/>
  </r>
  <r>
    <s v="LED One Distribution, Inc"/>
    <s v="LEDone"/>
    <s v="LED Lamp"/>
    <s v="A19-60WE-9WD50K"/>
    <m/>
    <s v="A19"/>
    <s v="General Purpose Replacement"/>
    <s v="E26 (Medium)"/>
    <x v="0"/>
    <s v="LED"/>
    <n v="5"/>
    <x v="0"/>
    <n v="110"/>
    <n v="60"/>
    <m/>
    <m/>
    <m/>
    <x v="0"/>
    <x v="49"/>
    <x v="124"/>
    <s v="No"/>
    <n v="25000"/>
    <n v="5000"/>
    <n v="84"/>
    <n v="15"/>
    <n v="0.9"/>
    <n v="-20"/>
    <s v="Dimmable"/>
    <n v="0.1"/>
    <m/>
    <s v="None"/>
    <m/>
    <m/>
    <m/>
    <n v="42129"/>
    <n v="42125"/>
    <s v="United States"/>
    <s v="ES_1128019_A19-60WE-9WD50K_05042015100645_5719353"/>
    <n v="2238526"/>
  </r>
  <r>
    <s v="Jiawei Technology (USA), Ltd"/>
    <s v="Duracell"/>
    <s v="D-6A19-830-O-BX"/>
    <s v="D-6A19-830-O-BX"/>
    <s v=",6A19-830-O-BX,; ,D-A19I,"/>
    <s v="A19"/>
    <s v="General Purpose Replacement"/>
    <s v="E26 (Medium)"/>
    <x v="0"/>
    <s v="LED"/>
    <n v="3"/>
    <x v="3"/>
    <n v="112.3"/>
    <n v="60.5"/>
    <m/>
    <m/>
    <m/>
    <x v="3"/>
    <x v="20"/>
    <x v="110"/>
    <s v="No"/>
    <n v="25000"/>
    <n v="3000"/>
    <n v="85"/>
    <n v="28"/>
    <n v="1"/>
    <n v="-20"/>
    <m/>
    <m/>
    <m/>
    <s v="None"/>
    <m/>
    <m/>
    <m/>
    <n v="42095"/>
    <n v="42103"/>
    <s v="United States, Canada"/>
    <s v="ES_1119003_6A19-830-O-BX_04092015041110_1023791"/>
    <n v="2236141"/>
  </r>
  <r>
    <s v="Jiawei Technology (USA), Ltd"/>
    <s v="Duracell"/>
    <s v="Integral LED Lamp"/>
    <s v="11A19-830-GU24-O-D"/>
    <s v=",,Retail Number: D-A19F, D-11A19-830-GU24-O-D"/>
    <s v="A19"/>
    <s v="General Purpose Replacement"/>
    <s v="GU24"/>
    <x v="0"/>
    <s v="LED"/>
    <n v="3"/>
    <x v="0"/>
    <n v="112.6"/>
    <n v="60.2"/>
    <m/>
    <m/>
    <m/>
    <x v="0"/>
    <x v="21"/>
    <x v="100"/>
    <s v="No"/>
    <n v="25000"/>
    <n v="3000"/>
    <n v="83"/>
    <n v="17"/>
    <n v="0.9"/>
    <n v="-20"/>
    <s v="Dimmable"/>
    <n v="0.15"/>
    <m/>
    <s v="Damp Location Rated,Not for Use in Recessed Fixtures,Not for Use in Enclosed Fixtures"/>
    <m/>
    <m/>
    <m/>
    <n v="42100"/>
    <n v="42128"/>
    <s v="United States, Canada"/>
    <s v="ES_1119003_11A19-830-GU24-O-D_05042015112355_0918516"/>
    <n v="2239192"/>
  </r>
  <r>
    <s v="LEDVANCE, formerly OSRAM SYLVANIA"/>
    <s v="Sylvania"/>
    <s v="LED9A19/DIM/O/827/U/RP"/>
    <n v="78035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2700"/>
    <n v="81"/>
    <n v="3"/>
    <n v="0.9"/>
    <n v="-20"/>
    <s v="Dimmable"/>
    <n v="0.1"/>
    <s v="No"/>
    <s v="None"/>
    <s v="No"/>
    <m/>
    <m/>
    <n v="42581"/>
    <n v="42599"/>
    <s v="United States, Canada"/>
    <s v="ES_1018393_78035_08102016163923_8333856"/>
    <n v="2275449"/>
  </r>
  <r>
    <s v="LEDVANCE, formerly OSRAM SYLVANIA"/>
    <s v="Sylvania"/>
    <s v="LED9A19/DIM/O/827/U/RP2"/>
    <n v="74313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2700"/>
    <n v="81"/>
    <n v="3"/>
    <n v="0.9"/>
    <n v="-20"/>
    <s v="Dimmable"/>
    <n v="0.1"/>
    <s v="No"/>
    <s v="None"/>
    <s v="No"/>
    <m/>
    <m/>
    <n v="42581"/>
    <n v="42599"/>
    <s v="United States, Canada"/>
    <s v="ES_1018393_74313_08102016163923_1747400"/>
    <n v="2275450"/>
  </r>
  <r>
    <s v="LEDVANCE, formerly OSRAM SYLVANIA"/>
    <s v="Sylvania"/>
    <s v="LED9A19/DIM/O/827/U/RP4"/>
    <n v="78036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2700"/>
    <n v="81"/>
    <n v="3"/>
    <n v="0.9"/>
    <n v="-20"/>
    <s v="Dimmable"/>
    <n v="0.1"/>
    <s v="No"/>
    <s v="None"/>
    <s v="No"/>
    <m/>
    <m/>
    <n v="42581"/>
    <n v="42599"/>
    <s v="United States, Canada"/>
    <s v="ES_1018393_78036_08112016080021_9748803"/>
    <n v="2275451"/>
  </r>
  <r>
    <s v="LEDVANCE, formerly OSRAM SYLVANIA"/>
    <s v="Sylvania"/>
    <s v="LED9A19/DIM/O/835/U/RP2"/>
    <n v="74314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3500"/>
    <n v="84"/>
    <n v="9"/>
    <n v="0.9"/>
    <n v="-20"/>
    <s v="Dimmable"/>
    <n v="0.1"/>
    <s v="No"/>
    <s v="None"/>
    <s v="No"/>
    <m/>
    <m/>
    <n v="42581"/>
    <n v="42599"/>
    <s v="United States, Canada"/>
    <s v="ES_1018393_74314_08112016080300_4580346"/>
    <n v="2275452"/>
  </r>
  <r>
    <s v="LEDVANCE, formerly OSRAM SYLVANIA"/>
    <s v="Sylvania"/>
    <s v="LED9A19/DIM/O/835/U/RP4"/>
    <n v="78038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3500"/>
    <n v="84"/>
    <n v="9"/>
    <n v="0.9"/>
    <n v="-20"/>
    <s v="Dimmable"/>
    <n v="0.1"/>
    <s v="No"/>
    <s v="None"/>
    <s v="No"/>
    <m/>
    <m/>
    <n v="42581"/>
    <n v="42599"/>
    <s v="United States, Canada"/>
    <s v="ES_1018393_78038_08112016080300_281488"/>
    <n v="2275453"/>
  </r>
  <r>
    <s v="LEDVANCE, formerly OSRAM SYLVANIA"/>
    <s v="Sylvania"/>
    <s v="LED9A19/DIM/O/850/U/RP"/>
    <n v="78039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5000"/>
    <n v="85"/>
    <n v="9"/>
    <n v="0.9"/>
    <n v="-20"/>
    <s v="Dimmable"/>
    <n v="0.1"/>
    <s v="No"/>
    <s v="None"/>
    <s v="No"/>
    <m/>
    <m/>
    <n v="42581"/>
    <n v="42599"/>
    <s v="United States, Canada"/>
    <s v="ES_1018393_78039_08112016081106_9091607"/>
    <n v="2275454"/>
  </r>
  <r>
    <s v="LEDVANCE, formerly OSRAM SYLVANIA"/>
    <s v="Sylvania"/>
    <s v="LED9A19/DIM/O/850/U/RP2"/>
    <n v="74315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5000"/>
    <n v="85"/>
    <n v="9"/>
    <n v="0.9"/>
    <n v="-20"/>
    <s v="Dimmable"/>
    <n v="0.1"/>
    <s v="No"/>
    <s v="None"/>
    <s v="No"/>
    <m/>
    <m/>
    <n v="42581"/>
    <n v="42599"/>
    <s v="United States, Canada"/>
    <s v="ES_1018393_74315_08112016081106_2054063"/>
    <n v="2275457"/>
  </r>
  <r>
    <s v="LEDVANCE, formerly OSRAM SYLVANIA"/>
    <s v="Sylvania"/>
    <s v="LED9A19/DIM/O/850/U/RP4"/>
    <n v="78037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5000"/>
    <n v="85"/>
    <n v="9"/>
    <n v="0.9"/>
    <n v="-20"/>
    <s v="Dimmable"/>
    <n v="0.1"/>
    <s v="No"/>
    <s v="None"/>
    <s v="No"/>
    <m/>
    <m/>
    <n v="42581"/>
    <n v="42599"/>
    <s v="United States, Canada"/>
    <s v="ES_1018393_78037_08112016081106_5772195"/>
    <n v="2275456"/>
  </r>
  <r>
    <s v="LEDVANCE, formerly OSRAM SYLVANIA"/>
    <s v="Sylvania"/>
    <s v="LED9A19/DIM/O/850/U/RP4"/>
    <n v="78040"/>
    <m/>
    <s v="A19"/>
    <s v="General Purpose Replacement"/>
    <s v="E26 (Medium)"/>
    <x v="0"/>
    <s v="LED"/>
    <n v="3"/>
    <x v="0"/>
    <n v="107.1"/>
    <n v="59"/>
    <m/>
    <m/>
    <m/>
    <x v="0"/>
    <x v="24"/>
    <x v="37"/>
    <s v="No"/>
    <n v="15000"/>
    <n v="5000"/>
    <n v="85"/>
    <n v="9"/>
    <n v="0.9"/>
    <n v="-20"/>
    <s v="Dimmable"/>
    <n v="0.1"/>
    <s v="No"/>
    <s v="None"/>
    <s v="No"/>
    <m/>
    <m/>
    <n v="42581"/>
    <n v="42599"/>
    <s v="United States, Canada"/>
    <s v="ES_1018393_78040_08112016081106_961878"/>
    <n v="2275455"/>
  </r>
  <r>
    <s v="LEDVANCE, formerly OSRAM SYLVANIA"/>
    <s v="Sylvania"/>
    <s v="OSRAM 6W LED A19 2700K"/>
    <s v="OSRAM 6W LED A19 2700K"/>
    <s v=",51084,"/>
    <s v="A19"/>
    <s v="General Purpose Replacement"/>
    <s v="E26 (Medium)"/>
    <x v="0"/>
    <s v="LED"/>
    <n v="5"/>
    <x v="3"/>
    <n v="111.6"/>
    <n v="59.5"/>
    <m/>
    <m/>
    <m/>
    <x v="3"/>
    <x v="7"/>
    <x v="22"/>
    <s v="No"/>
    <n v="25000"/>
    <n v="2700"/>
    <n v="81"/>
    <n v="7"/>
    <n v="0.9"/>
    <n v="-20"/>
    <s v="Dimmable"/>
    <n v="0.11"/>
    <m/>
    <s v="None"/>
    <m/>
    <m/>
    <m/>
    <n v="41746"/>
    <n v="41746"/>
    <s v="United States"/>
    <s v="ES_1018393_OSRAM 6W LED A19 2700K_04172014031220_1023598"/>
    <n v="2209022"/>
  </r>
  <r>
    <s v="LEDVANCE, formerly OSRAM SYLVANIA"/>
    <s v="Sylvania"/>
    <s v="OSRAM 6W LED A19 5000K"/>
    <s v="OSRAM 6W LED A19 5000K"/>
    <s v=",51086,"/>
    <s v="A19"/>
    <s v="General Purpose Replacement"/>
    <s v="E26 (Medium)"/>
    <x v="0"/>
    <s v="LED"/>
    <n v="5"/>
    <x v="3"/>
    <n v="111.6"/>
    <n v="58.5"/>
    <m/>
    <m/>
    <m/>
    <x v="3"/>
    <x v="7"/>
    <x v="22"/>
    <s v="No"/>
    <n v="25000"/>
    <n v="5000"/>
    <n v="84"/>
    <n v="19"/>
    <n v="0.9"/>
    <n v="-20"/>
    <s v="Dimmable"/>
    <n v="0.11"/>
    <m/>
    <s v="None"/>
    <m/>
    <m/>
    <m/>
    <n v="41746"/>
    <n v="41746"/>
    <s v="United States"/>
    <s v="ES_1018393_OSRAM 6W LED A19 5000K_04172014033440_1023598"/>
    <n v="2209017"/>
  </r>
  <r>
    <s v="Jiawei Technology (USA), Ltd"/>
    <s v="Duracell"/>
    <s v="Integral LED Lamp"/>
    <s v="7A19-830-O-D"/>
    <s v=",,Retail Number: D-7A19-830-O-D"/>
    <s v="A19"/>
    <s v="General Purpose Replacement"/>
    <s v="E26 (Medium)"/>
    <x v="0"/>
    <s v="LED"/>
    <n v="3"/>
    <x v="3"/>
    <n v="112.6"/>
    <n v="60.3"/>
    <m/>
    <m/>
    <m/>
    <x v="3"/>
    <x v="6"/>
    <x v="7"/>
    <s v="No"/>
    <n v="25000"/>
    <n v="3000"/>
    <n v="82"/>
    <n v="8"/>
    <n v="0.9"/>
    <n v="-20"/>
    <s v="Dimmable"/>
    <n v="0.1"/>
    <m/>
    <s v="Damp Location Rated,Not for Use in Recessed Fixtures,Not for Use in Enclosed Fixtures"/>
    <m/>
    <m/>
    <m/>
    <n v="42100"/>
    <n v="42128"/>
    <s v="United States, Canada"/>
    <s v="ES_1119003_7A19-830-O-D_05042015112231_4987195"/>
    <n v="2239189"/>
  </r>
  <r>
    <s v="Jiawei Technology (USA), Ltd"/>
    <s v="Duracell"/>
    <s v="Integral LED Lamp"/>
    <s v="8A19-830-GU24-O-D"/>
    <s v=",,Retail Number: D-A19E, D-8A19-830-GU24-O-D"/>
    <s v="A19"/>
    <s v="General Purpose Replacement"/>
    <s v="GU24"/>
    <x v="0"/>
    <s v="LED"/>
    <n v="3"/>
    <x v="3"/>
    <n v="111.6"/>
    <n v="60.4"/>
    <m/>
    <m/>
    <m/>
    <x v="3"/>
    <x v="35"/>
    <x v="207"/>
    <s v="No"/>
    <n v="25000"/>
    <n v="3000"/>
    <n v="82"/>
    <n v="6"/>
    <n v="0.8"/>
    <n v="-20"/>
    <s v="Dimmable"/>
    <n v="0.15"/>
    <m/>
    <s v="Damp Location Rated,Not for Use in Enclosed Fixtures,Recessed Fixtures,Shatter Resistant"/>
    <m/>
    <m/>
    <m/>
    <n v="41976"/>
    <n v="41976"/>
    <s v="United States, Canada"/>
    <s v="ES_1119003_8A19-830-GU24-O-D_12032014110633_0091245"/>
    <n v="2229057"/>
  </r>
  <r>
    <s v="LEDVANCE, formerly OSRAM SYLVANIA"/>
    <s v="Sylvania"/>
    <s v="OSRAM 8.5W LED A19 2700K"/>
    <s v="OSRAM 8.5W LED A19 2700K"/>
    <s v=",51085,"/>
    <s v="A19"/>
    <s v="General Purpose Replacement"/>
    <s v="E26 (Medium)"/>
    <x v="0"/>
    <s v="LED"/>
    <n v="5"/>
    <x v="0"/>
    <n v="112.4"/>
    <n v="59.8"/>
    <m/>
    <m/>
    <m/>
    <x v="0"/>
    <x v="18"/>
    <x v="33"/>
    <s v="No"/>
    <n v="25000"/>
    <n v="2700"/>
    <n v="81"/>
    <n v="8"/>
    <n v="0.9"/>
    <n v="-20"/>
    <s v="Dimmable"/>
    <n v="0.08"/>
    <m/>
    <s v="None"/>
    <m/>
    <m/>
    <m/>
    <n v="41746"/>
    <n v="41746"/>
    <s v="United States"/>
    <s v="ES_1018393_OSRAM 8.5W LED A19 2700K_04172014035440_1023598"/>
    <n v="2209018"/>
  </r>
  <r>
    <s v="LEDVANCE, formerly OSRAM SYLVANIA"/>
    <s v="Sylvania"/>
    <s v="OSRAM 8.5W LED A19 5000K"/>
    <s v="OSRAM 8.5W LED A19 5000K"/>
    <s v=",51087,"/>
    <s v="A19"/>
    <s v="General Purpose Replacement"/>
    <s v="E26 (Medium)"/>
    <x v="0"/>
    <s v="LED"/>
    <n v="5"/>
    <x v="0"/>
    <n v="112.4"/>
    <n v="59.8"/>
    <m/>
    <m/>
    <m/>
    <x v="0"/>
    <x v="18"/>
    <x v="33"/>
    <s v="No"/>
    <n v="25000"/>
    <n v="5000"/>
    <n v="83"/>
    <n v="12"/>
    <n v="0.9"/>
    <n v="-20"/>
    <s v="Dimmable"/>
    <n v="0.08"/>
    <m/>
    <s v="None"/>
    <m/>
    <m/>
    <m/>
    <n v="41754"/>
    <n v="41754"/>
    <s v="United States"/>
    <s v="ES_1018393_OSRAM 6W LED A19 5000K_04252014014110_1023601"/>
    <n v="2209400"/>
  </r>
  <r>
    <s v="Jiawei Technology (USA), Ltd"/>
    <s v="Duracell"/>
    <s v="self-ballasted LED Lamps"/>
    <s v="DL-6A19-827-300-D"/>
    <s v="self-ballasted LED Lamps,ML-6A19-827-300-D,"/>
    <s v="A19"/>
    <s v="General Purpose Replacement"/>
    <s v="E26 (Medium)"/>
    <x v="0"/>
    <s v="LED"/>
    <n v="5"/>
    <x v="3"/>
    <n v="112"/>
    <n v="60"/>
    <m/>
    <m/>
    <m/>
    <x v="3"/>
    <x v="41"/>
    <x v="22"/>
    <s v="No"/>
    <n v="25000"/>
    <n v="2700"/>
    <n v="82"/>
    <n v="10"/>
    <n v="1"/>
    <n v="-20"/>
    <s v="Dimmable"/>
    <n v="0.1"/>
    <m/>
    <s v="None"/>
    <m/>
    <m/>
    <m/>
    <n v="42185"/>
    <n v="42194"/>
    <s v="United States, Canada"/>
    <s v="ES_1119003_DL-6A19-827-300-D_07132015102039_9621939"/>
    <n v="2243195"/>
  </r>
  <r>
    <s v="Jiawei Technology (USA), Ltd"/>
    <s v="Duracell"/>
    <s v="self-ballasted LED Lamps"/>
    <s v="DL-8A19-827-300-D"/>
    <s v="self-ballasted LED Lamps,ML-8A19-827-300-D,"/>
    <s v="A19"/>
    <s v="General Purpose Replacement"/>
    <s v="E26 (Medium)"/>
    <x v="0"/>
    <s v="LED"/>
    <n v="5"/>
    <x v="0"/>
    <n v="116"/>
    <n v="60"/>
    <m/>
    <m/>
    <m/>
    <x v="0"/>
    <x v="87"/>
    <x v="208"/>
    <s v="No"/>
    <n v="25000"/>
    <n v="2700"/>
    <n v="82"/>
    <n v="10"/>
    <n v="1"/>
    <n v="-20"/>
    <s v="Dimmable"/>
    <n v="0.1"/>
    <m/>
    <s v="None"/>
    <m/>
    <m/>
    <m/>
    <n v="42185"/>
    <n v="42198"/>
    <s v="United States, Canada"/>
    <s v="ES_1119003_DL-8A19-827-300-D_07222015150826_7799488"/>
    <n v="2244330"/>
  </r>
  <r>
    <s v="Jiawei Technology (USA), Ltd"/>
    <s v="Maximus"/>
    <s v="D-10A19-830-O-BX"/>
    <s v="D-10A19-830-O-BX"/>
    <s v=",10A19-830-O-BX,; ,D-A19J,"/>
    <s v="A19"/>
    <s v="General Purpose Replacement"/>
    <s v="E26 (Medium)"/>
    <x v="0"/>
    <s v="LED"/>
    <n v="3"/>
    <x v="0"/>
    <n v="112.2"/>
    <n v="60"/>
    <m/>
    <m/>
    <m/>
    <x v="0"/>
    <x v="32"/>
    <x v="9"/>
    <s v="No"/>
    <n v="25000"/>
    <n v="3000"/>
    <n v="82"/>
    <n v="12"/>
    <n v="0.9"/>
    <n v="-20"/>
    <m/>
    <m/>
    <m/>
    <s v="Damp Location Rated,Not for Use in Enclosed Fixtures"/>
    <m/>
    <m/>
    <m/>
    <n v="42095"/>
    <n v="42129"/>
    <s v="United States, Canada"/>
    <s v="ES_1119003_D-10A19-830-O-BX_05052015013950_1023806"/>
    <n v="2238731"/>
  </r>
  <r>
    <s v="Jiawei Technology (USA), Ltd"/>
    <s v="Maximus"/>
    <s v="Integral LED Lamp"/>
    <s v="11A19-830-GU24-O-D"/>
    <s v=",,Retail Number: M-A19F, M-11A19-830-GU24-O-D"/>
    <s v="A19"/>
    <s v="General Purpose Replacement"/>
    <s v="GU24"/>
    <x v="0"/>
    <s v="LED"/>
    <n v="3"/>
    <x v="0"/>
    <n v="112.6"/>
    <n v="60.2"/>
    <m/>
    <m/>
    <m/>
    <x v="0"/>
    <x v="21"/>
    <x v="100"/>
    <s v="No"/>
    <n v="25000"/>
    <n v="3000"/>
    <n v="83"/>
    <n v="17"/>
    <n v="0.9"/>
    <n v="-20"/>
    <s v="Dimmable"/>
    <n v="0.15"/>
    <m/>
    <s v="Damp Location Rated,Not for Use in Recessed Fixtures,Not for Use in Enclosed Fixtures"/>
    <m/>
    <m/>
    <m/>
    <n v="42100"/>
    <n v="42128"/>
    <s v="United States, Canada"/>
    <s v="ES_1119003_11A19-830-GU24-O-D_05042015112332_9871415"/>
    <n v="2239191"/>
  </r>
  <r>
    <s v="LEDVANCE, formerly OSRAM SYLVANIA"/>
    <s v="SYLVANIA and OSRAM"/>
    <s v="LED12A19/DIM/O/827/G2"/>
    <n v="72637"/>
    <m/>
    <s v="A19"/>
    <s v="General Purpose Replacement"/>
    <s v="E26 (Medium)"/>
    <x v="0"/>
    <s v="LED"/>
    <n v="5"/>
    <x v="0"/>
    <n v="112.3"/>
    <n v="62"/>
    <m/>
    <m/>
    <m/>
    <x v="0"/>
    <x v="0"/>
    <x v="0"/>
    <s v="No"/>
    <n v="25000"/>
    <n v="2700"/>
    <n v="82"/>
    <n v="14"/>
    <n v="1"/>
    <n v="-20"/>
    <s v="Dimmable"/>
    <m/>
    <m/>
    <s v="Damp Location Rated"/>
    <m/>
    <m/>
    <m/>
    <n v="41671"/>
    <n v="41836"/>
    <s v="United States, Canada"/>
    <s v="ES_1018393_72637_07162014180450_5884363"/>
    <n v="2217022"/>
  </r>
  <r>
    <s v="Jiawei Technology (USA), Ltd"/>
    <s v="Maximus"/>
    <s v="Integral LED Lamp"/>
    <s v="7A19-830-O-D"/>
    <s v=",,Retail Number: M-7A19-830-O-D"/>
    <s v="A19"/>
    <s v="General Purpose Replacement"/>
    <s v="E26 (Medium)"/>
    <x v="0"/>
    <s v="LED"/>
    <n v="3"/>
    <x v="3"/>
    <n v="112.6"/>
    <n v="60.3"/>
    <m/>
    <m/>
    <m/>
    <x v="3"/>
    <x v="6"/>
    <x v="7"/>
    <s v="No"/>
    <n v="25000"/>
    <n v="3000"/>
    <n v="82"/>
    <n v="8"/>
    <n v="0.9"/>
    <n v="-20"/>
    <s v="Dimmable"/>
    <n v="0.1"/>
    <m/>
    <s v="Damp Location Rated,Not for Use in Recessed Fixtures,Not for Use in Enclosed Fixtures"/>
    <m/>
    <m/>
    <m/>
    <n v="42100"/>
    <n v="42128"/>
    <s v="United States, Canada"/>
    <s v="ES_1119003_7A19-830-O-D_05042015112252_0987641"/>
    <n v="2239190"/>
  </r>
  <r>
    <s v="Jiawei Technology (USA), Ltd"/>
    <s v="Maximus"/>
    <s v="Integral LED Lamp"/>
    <s v="8A19-830-GU24-O-D"/>
    <s v=",,Retail Number: M-A19E, M-8A19-830-GU24-O-D"/>
    <s v="A19"/>
    <s v="General Purpose Replacement"/>
    <s v="GU24"/>
    <x v="0"/>
    <s v="LED"/>
    <n v="3"/>
    <x v="3"/>
    <n v="111.6"/>
    <n v="60.4"/>
    <m/>
    <m/>
    <m/>
    <x v="3"/>
    <x v="35"/>
    <x v="207"/>
    <s v="No"/>
    <n v="25000"/>
    <n v="3000"/>
    <n v="82"/>
    <n v="6"/>
    <n v="0.8"/>
    <n v="-20"/>
    <s v="Dimmable"/>
    <n v="0.15"/>
    <m/>
    <s v="Damp Location Rated,Not for Use in Enclosed Fixtures,Recessed Fixtures,Shatter Resistant"/>
    <m/>
    <m/>
    <m/>
    <n v="41976"/>
    <n v="41976"/>
    <s v="United States, Canada"/>
    <s v="ES_1119003_8A19-830-GU24-O-D_12032014110545_9674133"/>
    <n v="2229056"/>
  </r>
  <r>
    <s v="Jiawei Technology (USA), Ltd"/>
    <s v="Maximus"/>
    <s v="LED bulb"/>
    <s v="M-5A19-827-E26-F-D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064"/>
    <n v="42277"/>
    <s v="United States"/>
    <s v="ES_1119003_M-5A19-827-E26-F-D_09302015164807_8341109"/>
    <n v="2248733"/>
  </r>
  <r>
    <s v="Jiawei Technology (USA), Ltd"/>
    <s v="Maximus"/>
    <s v="LED bulb"/>
    <s v="M-7A19-827-E26-F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9"/>
    <n v="-30"/>
    <m/>
    <m/>
    <m/>
    <s v="Other,Not for use in enclosed fixtures"/>
    <m/>
    <m/>
    <m/>
    <n v="42064"/>
    <n v="42277"/>
    <s v="United States"/>
    <s v="ES_1119003_M-7A19-827-E26-F_09302015164733_2509900"/>
    <n v="2248732"/>
  </r>
  <r>
    <s v="Jiawei Technology (USA), Ltd"/>
    <s v="Maximus"/>
    <s v="M-10A19-830-O-BX"/>
    <s v="M-10A19-830-O-BX"/>
    <s v=",10A19-830-O-BX,; ,M-A19J,"/>
    <s v="A19"/>
    <s v="General Purpose Replacement"/>
    <s v="E26 (Medium)"/>
    <x v="0"/>
    <s v="LED"/>
    <n v="3"/>
    <x v="0"/>
    <n v="112.2"/>
    <n v="60"/>
    <m/>
    <m/>
    <m/>
    <x v="0"/>
    <x v="32"/>
    <x v="9"/>
    <s v="No"/>
    <n v="25000"/>
    <n v="3000"/>
    <n v="82"/>
    <n v="12"/>
    <n v="0.9"/>
    <n v="-20"/>
    <m/>
    <m/>
    <m/>
    <s v="Damp Location Rated,Not for Use in Enclosed Fixtures"/>
    <m/>
    <m/>
    <m/>
    <n v="42095"/>
    <n v="42129"/>
    <s v="United States, Canada"/>
    <s v="ES_1119003_M-10A19-830-O-BX_05052015013950_1023804"/>
    <n v="2238730"/>
  </r>
  <r>
    <s v="Jubilee International Inc."/>
    <s v="Jubilee LED"/>
    <s v="A21"/>
    <s v="BULB-A21-16W-5K-D-JLL"/>
    <m/>
    <s v="A21"/>
    <s v="General Purpose Replacement"/>
    <s v="E26 (Medium)"/>
    <x v="0"/>
    <s v="LED"/>
    <n v="5"/>
    <x v="2"/>
    <n v="127.7"/>
    <n v="64.900000000000006"/>
    <m/>
    <m/>
    <m/>
    <x v="2"/>
    <x v="88"/>
    <x v="209"/>
    <s v="No"/>
    <n v="25000"/>
    <n v="5000"/>
    <n v="95"/>
    <n v="90"/>
    <n v="1"/>
    <n v="-20"/>
    <s v="Dimmable"/>
    <n v="0.2"/>
    <s v="No"/>
    <s v="None"/>
    <s v="No"/>
    <m/>
    <m/>
    <n v="42526"/>
    <n v="42562"/>
    <s v="United States"/>
    <s v="ES_1136533_BULB-A21-16W-5K-D-JLL_07222016134219_7537987"/>
    <n v="2273029"/>
  </r>
  <r>
    <s v="Jubilee International Inc."/>
    <s v="JubileeLED"/>
    <s v="GU24 BULB"/>
    <s v="BULB-GU24-9W-30K-D-JLL"/>
    <m/>
    <s v="A19"/>
    <s v="General Purpose Replacement"/>
    <s v="GU24"/>
    <x v="0"/>
    <s v="LED"/>
    <n v="5"/>
    <x v="0"/>
    <n v="114.5"/>
    <n v="60.6"/>
    <m/>
    <m/>
    <m/>
    <x v="0"/>
    <x v="13"/>
    <x v="117"/>
    <s v="No"/>
    <n v="25000"/>
    <n v="3000"/>
    <n v="82"/>
    <n v="6"/>
    <n v="0.9"/>
    <n v="-20"/>
    <s v="Dimmable"/>
    <n v="0.1"/>
    <s v="No"/>
    <s v="None"/>
    <s v="No"/>
    <m/>
    <m/>
    <n v="42470"/>
    <n v="42496"/>
    <s v="United States"/>
    <s v="ES_1136533_BULB-GU24-9W-30K-D-JLL_05172016154220_2330080"/>
    <n v="2266927"/>
  </r>
  <r>
    <s v="Jubilee International Inc."/>
    <s v="JubileeLED"/>
    <s v="GU24 BULB"/>
    <s v="BULB-GU24-9W-50K-D-JLL"/>
    <m/>
    <s v="A19"/>
    <s v="General Purpose Replacement"/>
    <s v="GU24"/>
    <x v="0"/>
    <s v="LED"/>
    <n v="5"/>
    <x v="0"/>
    <n v="114.5"/>
    <n v="60.6"/>
    <m/>
    <m/>
    <m/>
    <x v="0"/>
    <x v="24"/>
    <x v="119"/>
    <s v="No"/>
    <n v="25000"/>
    <n v="5000"/>
    <n v="83"/>
    <n v="6"/>
    <n v="0.9"/>
    <n v="-20"/>
    <s v="Dimmable"/>
    <n v="0.1"/>
    <s v="No"/>
    <s v="None"/>
    <s v="No"/>
    <m/>
    <m/>
    <n v="42470"/>
    <n v="42496"/>
    <s v="United States"/>
    <s v="ES_1136533_BULB-GU24-9W-50K-D-JLL_05172016154220_6536504"/>
    <n v="2266928"/>
  </r>
  <r>
    <s v="Jiawei Technology (USA), Ltd"/>
    <s v="Maximus"/>
    <s v="M-6A19-830-O-BX"/>
    <s v="M-6A19-830-O-BX"/>
    <s v=",6A19-830-O-BX,; ,M-A19I,"/>
    <s v="A19"/>
    <s v="General Purpose Replacement"/>
    <s v="E26 (Medium)"/>
    <x v="0"/>
    <s v="LED"/>
    <n v="3"/>
    <x v="3"/>
    <n v="112.3"/>
    <n v="60.5"/>
    <m/>
    <m/>
    <m/>
    <x v="3"/>
    <x v="20"/>
    <x v="110"/>
    <s v="No"/>
    <n v="25000"/>
    <n v="3000"/>
    <n v="85"/>
    <n v="28"/>
    <n v="1"/>
    <n v="-20"/>
    <m/>
    <m/>
    <m/>
    <s v="None"/>
    <m/>
    <m/>
    <m/>
    <n v="42095"/>
    <n v="42103"/>
    <s v="United States, Canada"/>
    <s v="ES_1119003_6A19-830-O-BX_04092015041110_1023790"/>
    <n v="2236119"/>
  </r>
  <r>
    <s v="Jiawei Technology (USA), Ltd"/>
    <s v="Maximus"/>
    <s v="self-ballasted LED Lamps"/>
    <s v="DL-6A19-827-300-D"/>
    <s v="self-ballasted LED Lamps,ML-6A19-827-300-D,"/>
    <s v="A19"/>
    <s v="General Purpose Replacement"/>
    <s v="E26 (Medium)"/>
    <x v="0"/>
    <s v="LED"/>
    <n v="5"/>
    <x v="3"/>
    <n v="112"/>
    <n v="60"/>
    <m/>
    <m/>
    <m/>
    <x v="3"/>
    <x v="41"/>
    <x v="22"/>
    <s v="No"/>
    <n v="25000"/>
    <n v="2700"/>
    <n v="82"/>
    <n v="10"/>
    <n v="1"/>
    <n v="-20"/>
    <s v="Dimmable"/>
    <n v="0.1"/>
    <m/>
    <s v="None"/>
    <m/>
    <m/>
    <m/>
    <n v="42185"/>
    <n v="42194"/>
    <s v="United States, Canada"/>
    <s v="ES_1119003_DL-6A19-827-300-D_07132015102039_9536024"/>
    <n v="2243196"/>
  </r>
  <r>
    <s v="Jiawei Technology (USA), Ltd"/>
    <s v="Maximus"/>
    <s v="self-ballasted LED Lamps"/>
    <s v="DL-8A19-827-300-D"/>
    <s v="self-ballasted LED Lamps,ML-8A19-827-300-D,"/>
    <s v="A19"/>
    <s v="General Purpose Replacement"/>
    <s v="E26 (Medium)"/>
    <x v="0"/>
    <s v="LED"/>
    <n v="5"/>
    <x v="0"/>
    <n v="116"/>
    <n v="60"/>
    <m/>
    <m/>
    <m/>
    <x v="0"/>
    <x v="87"/>
    <x v="208"/>
    <s v="No"/>
    <n v="25000"/>
    <n v="2700"/>
    <n v="82"/>
    <n v="10"/>
    <n v="1"/>
    <n v="-20"/>
    <s v="Dimmable"/>
    <n v="0.1"/>
    <m/>
    <s v="None"/>
    <m/>
    <m/>
    <m/>
    <n v="42185"/>
    <n v="42198"/>
    <s v="United States, Canada"/>
    <s v="ES_1119003_DL-8A19-827-300-D_07222015150826_6269581"/>
    <n v="2244331"/>
  </r>
  <r>
    <s v="Kobi Electric"/>
    <s v="KOBI"/>
    <s v="A19 LED Lamp"/>
    <s v="LED-250-AO-27"/>
    <m/>
    <s v="A19"/>
    <s v="General Purpose Replacement"/>
    <s v="E26 (Medium)"/>
    <x v="0"/>
    <s v="LED"/>
    <n v="5"/>
    <x v="4"/>
    <n v="110.1"/>
    <n v="59.4"/>
    <m/>
    <m/>
    <m/>
    <x v="50"/>
    <x v="82"/>
    <x v="210"/>
    <s v="No"/>
    <n v="25000"/>
    <n v="2700"/>
    <n v="81"/>
    <n v="11"/>
    <n v="0.9"/>
    <n v="-20"/>
    <s v="Dimmable"/>
    <m/>
    <m/>
    <s v="Damp Location Rated,Not for Use in Enclosed Fixtures"/>
    <m/>
    <m/>
    <m/>
    <n v="42139"/>
    <n v="42139"/>
    <s v="United States"/>
    <s v="ES_1130465_LED-250-AO-27_05212015102306_3786602"/>
    <n v="2239923"/>
  </r>
  <r>
    <s v="Kobi Electric"/>
    <s v="KOBI"/>
    <s v="A19 LED Lamp"/>
    <s v="LED-250-AO-40"/>
    <m/>
    <s v="A19"/>
    <s v="General Purpose Replacement"/>
    <s v="E26 (Medium)"/>
    <x v="0"/>
    <s v="LED"/>
    <n v="5"/>
    <x v="4"/>
    <n v="110.1"/>
    <n v="59.4"/>
    <m/>
    <m/>
    <m/>
    <x v="50"/>
    <x v="82"/>
    <x v="210"/>
    <s v="No"/>
    <n v="25000"/>
    <n v="4000"/>
    <n v="83"/>
    <n v="16"/>
    <n v="0.9"/>
    <n v="-20"/>
    <s v="Dimmable"/>
    <m/>
    <m/>
    <s v="Damp Location Rated,Not for Use in Enclosed Fixtures"/>
    <m/>
    <m/>
    <m/>
    <n v="42139"/>
    <n v="42139"/>
    <s v="United States"/>
    <s v="ES_1130465_LED-250-AO-40_05212015102322_3802610"/>
    <n v="2239924"/>
  </r>
  <r>
    <s v="Kobi Electric"/>
    <s v="KOBI"/>
    <s v="A19 LED Lamp"/>
    <s v="LED-250-AO-50"/>
    <m/>
    <s v="A19"/>
    <s v="General Purpose Replacement"/>
    <s v="E26 (Medium)"/>
    <x v="0"/>
    <s v="LED"/>
    <n v="5"/>
    <x v="4"/>
    <n v="110.1"/>
    <n v="59.4"/>
    <m/>
    <m/>
    <m/>
    <x v="50"/>
    <x v="82"/>
    <x v="210"/>
    <s v="No"/>
    <n v="25000"/>
    <n v="5000"/>
    <n v="83"/>
    <n v="8"/>
    <n v="0.9"/>
    <n v="-20"/>
    <s v="Dimmable"/>
    <m/>
    <m/>
    <s v="Damp Location Rated,Not for Use in Enclosed Fixtures"/>
    <m/>
    <m/>
    <m/>
    <n v="42139"/>
    <n v="42139"/>
    <s v="United States"/>
    <s v="ES_1130465_LED-250-AO-50_05212015102336_3816927"/>
    <n v="2239925"/>
  </r>
  <r>
    <s v="Kobi Electric"/>
    <s v="KOBI"/>
    <s v="A19 LED Lamp"/>
    <s v="LED-470-AO-27"/>
    <m/>
    <s v="A19"/>
    <s v="General Purpose Replacement"/>
    <s v="E26 (Medium)"/>
    <x v="0"/>
    <s v="LED"/>
    <n v="5"/>
    <x v="3"/>
    <n v="110.1"/>
    <n v="59.4"/>
    <m/>
    <m/>
    <m/>
    <x v="20"/>
    <x v="6"/>
    <x v="211"/>
    <s v="No"/>
    <n v="25000"/>
    <n v="2700"/>
    <n v="81"/>
    <n v="4"/>
    <n v="0.9"/>
    <n v="-20"/>
    <s v="Dimmable"/>
    <m/>
    <m/>
    <s v="Damp Location Rated,Not for Use in Enclosed Fixtures"/>
    <m/>
    <m/>
    <m/>
    <n v="42139"/>
    <n v="42139"/>
    <s v="United States"/>
    <s v="ES_1130465_LED-470-AO-27_05212015103224_4344986"/>
    <n v="2239926"/>
  </r>
  <r>
    <s v="Kobi Electric"/>
    <s v="KOBI"/>
    <s v="A19 LED Lamp"/>
    <s v="LED-470-AO-40"/>
    <m/>
    <s v="A19"/>
    <s v="General Purpose Replacement"/>
    <s v="E26 (Medium)"/>
    <x v="0"/>
    <s v="LED"/>
    <n v="5"/>
    <x v="3"/>
    <n v="110.1"/>
    <n v="59.4"/>
    <m/>
    <m/>
    <m/>
    <x v="20"/>
    <x v="6"/>
    <x v="211"/>
    <s v="No"/>
    <n v="25000"/>
    <n v="4000"/>
    <n v="81"/>
    <n v="2"/>
    <n v="0.9"/>
    <n v="-20"/>
    <s v="Dimmable"/>
    <m/>
    <m/>
    <s v="Damp Location Rated,Not for Use in Enclosed Fixtures"/>
    <m/>
    <m/>
    <m/>
    <n v="42139"/>
    <n v="42139"/>
    <s v="United States"/>
    <s v="ES_1130465_LED-470-AO-40_05212015103237_4357413"/>
    <n v="2239927"/>
  </r>
  <r>
    <s v="Kobi Electric"/>
    <s v="KOBI"/>
    <s v="A19 LED Lamp"/>
    <s v="LED-470-AO-50"/>
    <m/>
    <s v="A19"/>
    <s v="General Purpose Replacement"/>
    <s v="E26 (Medium)"/>
    <x v="0"/>
    <s v="LED"/>
    <n v="5"/>
    <x v="3"/>
    <n v="110.1"/>
    <n v="59.4"/>
    <m/>
    <m/>
    <m/>
    <x v="20"/>
    <x v="6"/>
    <x v="211"/>
    <s v="No"/>
    <n v="25000"/>
    <n v="5000"/>
    <n v="84"/>
    <n v="11"/>
    <n v="0.9"/>
    <n v="-20"/>
    <s v="Dimmable"/>
    <m/>
    <m/>
    <s v="Damp Location Rated,Not for Use in Enclosed Fixtures"/>
    <m/>
    <m/>
    <m/>
    <n v="42139"/>
    <n v="42139"/>
    <s v="United States"/>
    <s v="ES_1130465_LED-470-AO-50_05212015103250_4370676"/>
    <n v="2239928"/>
  </r>
  <r>
    <s v="Kobi Electric"/>
    <s v="KOBI"/>
    <s v="A19 LED Lamp"/>
    <s v="LED-800-AO-27"/>
    <m/>
    <s v="A19"/>
    <s v="General Purpose Replacement"/>
    <s v="E26 (Medium)"/>
    <x v="0"/>
    <s v="LED"/>
    <n v="5"/>
    <x v="0"/>
    <n v="110"/>
    <n v="59.5"/>
    <m/>
    <m/>
    <m/>
    <x v="0"/>
    <x v="32"/>
    <x v="9"/>
    <s v="No"/>
    <n v="25000"/>
    <n v="2700"/>
    <n v="81"/>
    <n v="4"/>
    <n v="0.9"/>
    <n v="-20"/>
    <s v="Dimmable"/>
    <m/>
    <m/>
    <s v="Damp Location Rated,Not for Use in Enclosed Fixtures"/>
    <m/>
    <m/>
    <m/>
    <n v="42139"/>
    <n v="42139"/>
    <s v="United States"/>
    <s v="ES_1130465_LED-800-AO-27_05212015103611_4571194"/>
    <n v="2239929"/>
  </r>
  <r>
    <s v="Kobi Electric"/>
    <s v="KOBI"/>
    <s v="A19 LED Lamp"/>
    <s v="LED-800-AO-40"/>
    <m/>
    <s v="A19"/>
    <s v="General Purpose Replacement"/>
    <s v="E26 (Medium)"/>
    <x v="0"/>
    <s v="LED"/>
    <n v="5"/>
    <x v="0"/>
    <n v="110"/>
    <n v="59.5"/>
    <m/>
    <m/>
    <m/>
    <x v="0"/>
    <x v="32"/>
    <x v="9"/>
    <s v="No"/>
    <n v="25000"/>
    <n v="4000"/>
    <n v="83"/>
    <n v="7"/>
    <n v="0.9"/>
    <n v="-20"/>
    <s v="Dimmable"/>
    <m/>
    <m/>
    <s v="Damp Location Rated,Not for Use in Enclosed Fixtures"/>
    <m/>
    <m/>
    <m/>
    <n v="42139"/>
    <n v="42139"/>
    <s v="United States"/>
    <s v="ES_1130465_LED-800-AO-40_05212015103622_4582994"/>
    <n v="2239930"/>
  </r>
  <r>
    <s v="Kobi Electric"/>
    <s v="KOBI"/>
    <s v="A19 LED Lamp"/>
    <s v="LED-800-AO-50"/>
    <m/>
    <s v="A19"/>
    <s v="General Purpose Replacement"/>
    <s v="E26 (Medium)"/>
    <x v="0"/>
    <s v="LED"/>
    <n v="5"/>
    <x v="0"/>
    <n v="110"/>
    <n v="59.5"/>
    <m/>
    <m/>
    <m/>
    <x v="0"/>
    <x v="32"/>
    <x v="9"/>
    <s v="No"/>
    <n v="25000"/>
    <n v="5000"/>
    <n v="84"/>
    <n v="12"/>
    <n v="0.9"/>
    <n v="-20"/>
    <s v="Dimmable"/>
    <m/>
    <m/>
    <s v="Damp Location Rated,Not for Use in Enclosed Fixtures"/>
    <m/>
    <m/>
    <m/>
    <n v="42139"/>
    <n v="42139"/>
    <s v="United States"/>
    <s v="ES_1130465_LED-800-AO-50_05212015103634_4594754"/>
    <n v="2239931"/>
  </r>
  <r>
    <s v="Kobi Electric"/>
    <s v="KOBI"/>
    <s v="A19 LED Lamp"/>
    <s v="LED-800-AO-GU24-27"/>
    <m/>
    <s v="A19"/>
    <s v="General Purpose Replacement"/>
    <s v="GU24"/>
    <x v="0"/>
    <s v="LED"/>
    <n v="5"/>
    <x v="0"/>
    <n v="110"/>
    <n v="59.5"/>
    <m/>
    <m/>
    <m/>
    <x v="0"/>
    <x v="32"/>
    <x v="9"/>
    <s v="No"/>
    <n v="25000"/>
    <n v="2700"/>
    <n v="81"/>
    <n v="4"/>
    <n v="0.9"/>
    <n v="-20"/>
    <s v="Dimmable"/>
    <m/>
    <m/>
    <s v="Damp Location Rated,Not for Use in Enclosed Fixtures"/>
    <m/>
    <m/>
    <m/>
    <n v="41814"/>
    <n v="42202"/>
    <s v="United States"/>
    <s v="ES_1130465_LED-800-AO-GU24-27_07172015101546_8146215"/>
    <n v="2243529"/>
  </r>
  <r>
    <s v="Kobi Electric"/>
    <s v="KOBI"/>
    <s v="A19 LED Lamp"/>
    <s v="LED-800-AO-GU24-40"/>
    <m/>
    <s v="A19"/>
    <s v="General Purpose Replacement"/>
    <s v="GU24"/>
    <x v="0"/>
    <s v="LED"/>
    <n v="5"/>
    <x v="0"/>
    <n v="110"/>
    <n v="59.5"/>
    <m/>
    <m/>
    <m/>
    <x v="0"/>
    <x v="32"/>
    <x v="9"/>
    <s v="No"/>
    <n v="25000"/>
    <n v="4000"/>
    <n v="83"/>
    <n v="7"/>
    <n v="0.9"/>
    <n v="-20"/>
    <s v="Dimmable"/>
    <m/>
    <m/>
    <s v="Damp Location Rated,Not for Use in Enclosed Fixtures"/>
    <m/>
    <m/>
    <m/>
    <n v="41816"/>
    <n v="42202"/>
    <s v="United States"/>
    <s v="ES_1130465_LED-800-AO-GU24-40_07172015101604_8164223"/>
    <n v="2243527"/>
  </r>
  <r>
    <s v="Kobi Electric"/>
    <s v="KOBI"/>
    <s v="A19 LED Lamp"/>
    <s v="LED-800-AO-GU24-50"/>
    <m/>
    <s v="A19"/>
    <s v="General Purpose Replacement"/>
    <s v="GU24"/>
    <x v="0"/>
    <s v="LED"/>
    <n v="5"/>
    <x v="0"/>
    <n v="110"/>
    <n v="59.5"/>
    <m/>
    <m/>
    <m/>
    <x v="0"/>
    <x v="32"/>
    <x v="9"/>
    <s v="No"/>
    <n v="25000"/>
    <n v="5000"/>
    <n v="84"/>
    <n v="12"/>
    <n v="0.9"/>
    <n v="-20"/>
    <s v="Dimmable"/>
    <m/>
    <m/>
    <s v="Damp Location Rated,Not for Use in Enclosed Fixtures"/>
    <m/>
    <m/>
    <m/>
    <n v="41818"/>
    <n v="42202"/>
    <s v="United States"/>
    <s v="ES_1130465_LED-800-AO-GU24-50_07172015101622_8182632"/>
    <n v="2243528"/>
  </r>
  <r>
    <s v="Kobi Electric"/>
    <s v="KOBI ELECTRIC"/>
    <s v="LED lamps"/>
    <s v="A19-60-30"/>
    <m/>
    <s v="A19"/>
    <s v="General Purpose Replacement"/>
    <s v="E26 (Medium)"/>
    <x v="0"/>
    <s v="LED"/>
    <n v="5"/>
    <x v="0"/>
    <n v="111.4"/>
    <n v="59.9"/>
    <m/>
    <m/>
    <m/>
    <x v="0"/>
    <x v="3"/>
    <x v="3"/>
    <s v="No"/>
    <n v="25000"/>
    <n v="3000"/>
    <n v="81"/>
    <n v="4"/>
    <n v="0.9"/>
    <n v="-20"/>
    <s v="Dimmable"/>
    <n v="0.2"/>
    <m/>
    <s v="Recessed Fixtures"/>
    <m/>
    <m/>
    <m/>
    <n v="42541"/>
    <n v="42542"/>
    <s v="United States, Canada"/>
    <s v="ES_1130465_A19-60-30_06272016115129_9239193"/>
    <n v="2270787"/>
  </r>
  <r>
    <s v="Kobi Electric"/>
    <s v="KOBI ELECTRIC"/>
    <s v="LED lamps"/>
    <s v="A19-60-40"/>
    <m/>
    <s v="A19"/>
    <s v="General Purpose Replacement"/>
    <s v="E26 (Medium)"/>
    <x v="0"/>
    <s v="LED"/>
    <n v="5"/>
    <x v="0"/>
    <n v="111.4"/>
    <n v="59.9"/>
    <m/>
    <m/>
    <m/>
    <x v="11"/>
    <x v="3"/>
    <x v="4"/>
    <s v="No"/>
    <n v="25000"/>
    <n v="4000"/>
    <n v="84"/>
    <n v="10"/>
    <n v="0.9"/>
    <n v="-20"/>
    <s v="Dimmable"/>
    <n v="0.2"/>
    <m/>
    <s v="Recessed Fixtures"/>
    <m/>
    <m/>
    <m/>
    <n v="42541"/>
    <n v="42542"/>
    <s v="United States, Canada"/>
    <s v="ES_1130465_A19-60-40_06272016115129_6266409"/>
    <n v="2270788"/>
  </r>
  <r>
    <s v="Kobi Electric"/>
    <s v="KOBI ELECTRIC"/>
    <s v="LED lamps"/>
    <s v="A19-60-50"/>
    <m/>
    <s v="A19"/>
    <s v="General Purpose Replacement"/>
    <s v="E26 (Medium)"/>
    <x v="0"/>
    <s v="LED"/>
    <n v="5"/>
    <x v="0"/>
    <n v="111.4"/>
    <n v="59.9"/>
    <m/>
    <m/>
    <m/>
    <x v="6"/>
    <x v="3"/>
    <x v="212"/>
    <s v="No"/>
    <n v="25000"/>
    <n v="5000"/>
    <n v="81"/>
    <n v="2"/>
    <n v="0.9"/>
    <n v="-20"/>
    <s v="Dimmable"/>
    <n v="0.2"/>
    <m/>
    <s v="Recessed Fixtures"/>
    <m/>
    <m/>
    <m/>
    <n v="42541"/>
    <n v="42542"/>
    <s v="United States, Canada"/>
    <s v="ES_1130465_A19-60-50_06272016115129_6219366"/>
    <n v="2270789"/>
  </r>
  <r>
    <s v="Kobi Electric"/>
    <s v="KOBI ELECTRIC"/>
    <s v="LED Lamps"/>
    <s v="A19-75-XX"/>
    <s v=",,Where &quot;XX&quot; denotes color temperature and could be 30,40 and 50 which refers to 3000K,4000K and 5000K"/>
    <s v="A19"/>
    <s v="General Purpose Replacement"/>
    <s v="E26 (Medium)"/>
    <x v="0"/>
    <s v="LED"/>
    <n v="5"/>
    <x v="1"/>
    <n v="110.7"/>
    <n v="65.599999999999994"/>
    <m/>
    <m/>
    <m/>
    <x v="1"/>
    <x v="0"/>
    <x v="8"/>
    <s v="No"/>
    <n v="25000"/>
    <n v="3000"/>
    <n v="82"/>
    <n v="5"/>
    <n v="1"/>
    <n v="-20"/>
    <s v="Dimmable"/>
    <n v="0.04"/>
    <s v="Yes"/>
    <s v="Recessed Fixtures"/>
    <s v="No"/>
    <m/>
    <m/>
    <n v="42551"/>
    <n v="42538"/>
    <s v="United States, Canada"/>
    <s v="ES_1130465_A19-75-XX_06272016133247_2598908"/>
    <n v="2270805"/>
  </r>
  <r>
    <s v="Kobi Electric"/>
    <s v="KOBI ELECTRIC"/>
    <s v="LED Lamps"/>
    <s v="A19-75-XX"/>
    <s v=",,Where &quot;XX&quot; denotes color temperature and could be 30,40 and 50 which refers to 3000K,4000K and 5000K"/>
    <s v="A19"/>
    <s v="General Purpose Replacement"/>
    <s v="E26 (Medium)"/>
    <x v="0"/>
    <s v="LED"/>
    <n v="5"/>
    <x v="1"/>
    <n v="110.7"/>
    <n v="65.599999999999994"/>
    <m/>
    <m/>
    <m/>
    <x v="1"/>
    <x v="0"/>
    <x v="8"/>
    <s v="No"/>
    <n v="25000"/>
    <n v="4000"/>
    <n v="86"/>
    <n v="24"/>
    <n v="1"/>
    <n v="-20"/>
    <s v="Dimmable"/>
    <n v="0.04"/>
    <s v="Yes"/>
    <s v="Recessed Fixtures"/>
    <s v="No"/>
    <m/>
    <m/>
    <n v="42551"/>
    <n v="42538"/>
    <s v="United States, Canada"/>
    <s v="ES_1130465_A19-75-XX_06272016125847_8825746"/>
    <n v="2270806"/>
  </r>
  <r>
    <s v="Kobi Electric"/>
    <s v="KOBI ELECTRIC"/>
    <s v="LED Lamps"/>
    <s v="A19-75-XX"/>
    <s v=",,Where &quot;XX&quot; denotes color temperature and could be 30,40 and 50 which refers to 3000K,4000K and 5000K"/>
    <s v="A19"/>
    <s v="General Purpose Replacement"/>
    <s v="E26 (Medium)"/>
    <x v="0"/>
    <s v="LED"/>
    <n v="5"/>
    <x v="1"/>
    <n v="110.7"/>
    <n v="65.599999999999994"/>
    <m/>
    <m/>
    <m/>
    <x v="44"/>
    <x v="0"/>
    <x v="8"/>
    <s v="No"/>
    <n v="25000"/>
    <n v="5000"/>
    <n v="85"/>
    <n v="18"/>
    <n v="1"/>
    <n v="-20"/>
    <s v="Dimmable"/>
    <n v="0.04"/>
    <s v="Yes"/>
    <s v="Recessed Fixtures"/>
    <s v="No"/>
    <m/>
    <m/>
    <n v="42551"/>
    <n v="42538"/>
    <s v="United States, Canada"/>
    <s v="ES_1130465_A19-75-XX_06272016125847_6028274"/>
    <n v="2270807"/>
  </r>
  <r>
    <s v="Kobi Electric"/>
    <s v="KOBI ELECTRIC"/>
    <s v="LED Lamps"/>
    <s v="A19-75-XX-GU24"/>
    <s v=",,Where &quot;XX&quot; denotes color temperature and could be 30,40 and 50 which refers to 3000K,4000K and 5000K"/>
    <s v="A19"/>
    <s v="General Purpose Replacement"/>
    <s v="GU24"/>
    <x v="0"/>
    <s v="LED"/>
    <n v="5"/>
    <x v="1"/>
    <n v="110.7"/>
    <n v="65.599999999999994"/>
    <m/>
    <m/>
    <m/>
    <x v="1"/>
    <x v="0"/>
    <x v="8"/>
    <s v="No"/>
    <n v="25000"/>
    <n v="3000"/>
    <n v="82"/>
    <n v="5"/>
    <n v="1"/>
    <n v="-20"/>
    <s v="Dimmable"/>
    <n v="0.04"/>
    <s v="Yes"/>
    <s v="Recessed Fixtures"/>
    <s v="No"/>
    <m/>
    <m/>
    <n v="42551"/>
    <n v="42538"/>
    <s v="United States, Canada"/>
    <s v="ES_1130465_A19-75-XX-GU24_06272016133433_7187832"/>
    <n v="2270808"/>
  </r>
  <r>
    <s v="Kobi Electric"/>
    <s v="KOBI ELECTRIC"/>
    <s v="LED Lamps"/>
    <s v="A19-75-XX-GU24"/>
    <s v=",,Where &quot;XX&quot; denotes color temperature and could be 30,40 and 50 which refers to 3000K,4000K and 5000K"/>
    <s v="A19"/>
    <s v="General Purpose Replacement"/>
    <s v="GU24"/>
    <x v="0"/>
    <s v="LED"/>
    <n v="5"/>
    <x v="1"/>
    <n v="110.7"/>
    <n v="65.599999999999994"/>
    <m/>
    <m/>
    <m/>
    <x v="1"/>
    <x v="0"/>
    <x v="8"/>
    <s v="No"/>
    <n v="25000"/>
    <n v="4000"/>
    <n v="86"/>
    <n v="24"/>
    <n v="1"/>
    <n v="-20"/>
    <s v="Dimmable"/>
    <n v="0.04"/>
    <s v="Yes"/>
    <s v="Recessed Fixtures"/>
    <s v="No"/>
    <m/>
    <m/>
    <n v="42551"/>
    <n v="42538"/>
    <s v="United States, Canada"/>
    <s v="ES_1130465_A19-75-XX-GU24_06272016133508_2439368"/>
    <n v="2270809"/>
  </r>
  <r>
    <s v="Kobi Electric"/>
    <s v="KOBI ELECTRIC"/>
    <s v="LED Lamps"/>
    <s v="A19-75-XX-GU24"/>
    <s v=",,Where &quot;XX&quot; denotes color temperature and could be 30,40 and 50 which refers to 3000K,4000K and 5000K"/>
    <s v="A19"/>
    <s v="General Purpose Replacement"/>
    <s v="GU24"/>
    <x v="0"/>
    <s v="LED"/>
    <n v="5"/>
    <x v="1"/>
    <n v="110.7"/>
    <n v="65.599999999999994"/>
    <m/>
    <m/>
    <m/>
    <x v="44"/>
    <x v="0"/>
    <x v="8"/>
    <s v="No"/>
    <n v="25000"/>
    <n v="5000"/>
    <n v="85"/>
    <n v="18"/>
    <n v="1"/>
    <n v="-20"/>
    <s v="Dimmable"/>
    <n v="0.04"/>
    <s v="Yes"/>
    <s v="Recessed Fixtures"/>
    <s v="No"/>
    <m/>
    <m/>
    <n v="42551"/>
    <n v="42538"/>
    <s v="United States, Canada"/>
    <s v="ES_1130465_A19-75-XX-GU24_06272016133538_9726354"/>
    <n v="2270810"/>
  </r>
  <r>
    <s v="Kobi Electric"/>
    <s v="KOBI ELECTRIC"/>
    <s v="LED Lamps"/>
    <s v="A21-100-XX"/>
    <s v=",,(where &quot;XX&quot; denotes color temperature, 30=3000K, 40=4000K, 50=5000K)"/>
    <s v="A21"/>
    <s v="General Purpose Replacement"/>
    <s v="E26 (Medium)"/>
    <x v="0"/>
    <s v="LED"/>
    <n v="5"/>
    <x v="2"/>
    <n v="131.30000000000001"/>
    <n v="65.599999999999994"/>
    <m/>
    <m/>
    <m/>
    <x v="2"/>
    <x v="43"/>
    <x v="3"/>
    <s v="No"/>
    <n v="25000"/>
    <n v="3000"/>
    <n v="82"/>
    <n v="5"/>
    <n v="1"/>
    <n v="-20"/>
    <s v="Dimmable"/>
    <n v="0.1"/>
    <s v="No"/>
    <s v="Recessed Fixtures"/>
    <s v="No"/>
    <m/>
    <m/>
    <n v="42541"/>
    <n v="42528"/>
    <s v="United States, Canada"/>
    <s v="ES_1130465_A21-100-XX_06132016145519_2507027"/>
    <n v="2269478"/>
  </r>
  <r>
    <s v="Kobi Electric"/>
    <s v="KOBI ELECTRIC"/>
    <s v="LED Lamps"/>
    <s v="A21-100-XX"/>
    <s v=",,(where &quot;XX&quot; denotes color temperature, 30=3000K, 40=4000K, 50=5000K)"/>
    <s v="A21"/>
    <s v="General Purpose Replacement"/>
    <s v="E26 (Medium)"/>
    <x v="0"/>
    <s v="LED"/>
    <n v="5"/>
    <x v="2"/>
    <n v="131.30000000000001"/>
    <n v="65.599999999999994"/>
    <m/>
    <m/>
    <m/>
    <x v="2"/>
    <x v="43"/>
    <x v="3"/>
    <s v="No"/>
    <n v="25000"/>
    <n v="4000"/>
    <n v="86"/>
    <n v="24"/>
    <n v="1"/>
    <n v="-20"/>
    <s v="Dimmable"/>
    <n v="0.1"/>
    <s v="No"/>
    <s v="Recessed Fixtures"/>
    <s v="No"/>
    <m/>
    <m/>
    <n v="42541"/>
    <n v="42528"/>
    <s v="United States, Canada"/>
    <s v="ES_1130465_A21-100-XX_06132016145557_8571510"/>
    <n v="2269479"/>
  </r>
  <r>
    <s v="Kobi Electric"/>
    <s v="KOBI ELECTRIC"/>
    <s v="LED Lamps"/>
    <s v="A21-100-XX"/>
    <s v=",,(where &quot;XX&quot; denotes color temperature, 30=3000K, 40=4000K, 50=5000K)"/>
    <s v="A21"/>
    <s v="General Purpose Replacement"/>
    <s v="E26 (Medium)"/>
    <x v="0"/>
    <s v="LED"/>
    <n v="5"/>
    <x v="2"/>
    <n v="131.30000000000001"/>
    <n v="65.599999999999994"/>
    <m/>
    <m/>
    <m/>
    <x v="2"/>
    <x v="43"/>
    <x v="3"/>
    <s v="No"/>
    <n v="25000"/>
    <n v="5000"/>
    <n v="85"/>
    <n v="19"/>
    <n v="1"/>
    <n v="-20"/>
    <s v="Dimmable"/>
    <n v="0.1"/>
    <s v="No"/>
    <s v="Recessed Fixtures"/>
    <s v="No"/>
    <m/>
    <m/>
    <n v="42541"/>
    <n v="42528"/>
    <s v="United States, Canada"/>
    <s v="ES_1130465_A21-100-XX_06132016145629_7831881"/>
    <n v="2269480"/>
  </r>
  <r>
    <s v="Kobi Electric"/>
    <s v="KOBI ELECTRIC"/>
    <s v="LED Lamps"/>
    <s v="A21-100-XX-GU24"/>
    <s v=",,(where &quot;XX&quot; denotes color temperature, 30=3000K, 40=4000K, 50=5000K)"/>
    <s v="A21"/>
    <s v="General Purpose Replacement"/>
    <s v="GU24"/>
    <x v="0"/>
    <s v="LED"/>
    <n v="5"/>
    <x v="2"/>
    <n v="125.1"/>
    <n v="65.599999999999994"/>
    <m/>
    <m/>
    <m/>
    <x v="2"/>
    <x v="43"/>
    <x v="3"/>
    <s v="No"/>
    <n v="25000"/>
    <n v="3000"/>
    <n v="82"/>
    <n v="5"/>
    <n v="1"/>
    <n v="-20"/>
    <s v="Dimmable"/>
    <n v="0.1"/>
    <s v="No"/>
    <s v="Recessed Fixtures"/>
    <s v="No"/>
    <m/>
    <m/>
    <n v="42541"/>
    <n v="42528"/>
    <s v="United States, Canada"/>
    <s v="ES_1130465_A21-100-XX-GU24_06132016145658_1870058"/>
    <n v="2269481"/>
  </r>
  <r>
    <s v="Kobi Electric"/>
    <s v="KOBI ELECTRIC"/>
    <s v="LED Lamps"/>
    <s v="A21-100-XX-GU24"/>
    <s v=",,(where &quot;XX&quot; denotes color temperature, 30=3000K, 40=4000K, 50=5000K)"/>
    <s v="A21"/>
    <s v="General Purpose Replacement"/>
    <s v="GU24"/>
    <x v="0"/>
    <s v="LED"/>
    <n v="5"/>
    <x v="2"/>
    <n v="125.1"/>
    <n v="65.599999999999994"/>
    <m/>
    <m/>
    <m/>
    <x v="2"/>
    <x v="43"/>
    <x v="3"/>
    <s v="No"/>
    <n v="25000"/>
    <n v="4000"/>
    <n v="86"/>
    <n v="24"/>
    <n v="1"/>
    <n v="-20"/>
    <s v="Dimmable"/>
    <n v="0.1"/>
    <s v="No"/>
    <s v="Recessed Fixtures"/>
    <s v="No"/>
    <m/>
    <m/>
    <n v="42541"/>
    <n v="42528"/>
    <s v="United States, Canada"/>
    <s v="ES_1130465_A21-100-XX-GU24_06132016145728_9219075"/>
    <n v="2269482"/>
  </r>
  <r>
    <s v="LEDVANCE, formerly OSRAM SYLVANIA"/>
    <s v="Sylvania"/>
    <s v="LED10A19/DIM/0/SE/830"/>
    <s v="LED10A19/DIM/0/SE/830"/>
    <m/>
    <s v="A19"/>
    <s v="General Purpose Replacement"/>
    <s v="E26 (Medium)"/>
    <x v="0"/>
    <s v="LED"/>
    <n v="5"/>
    <x v="0"/>
    <n v="114.2"/>
    <n v="59.6"/>
    <m/>
    <m/>
    <m/>
    <x v="0"/>
    <x v="32"/>
    <x v="9"/>
    <s v="No"/>
    <n v="25000"/>
    <n v="3000"/>
    <n v="83"/>
    <n v="18"/>
    <n v="0.9"/>
    <n v="-20"/>
    <s v="Dimmable"/>
    <n v="0.1"/>
    <m/>
    <s v="Damp Location Rated,Not for Use in Enclosed Fixtures"/>
    <m/>
    <m/>
    <m/>
    <n v="41640"/>
    <n v="41956"/>
    <s v="United States"/>
    <s v="ES_1018393_LED10A19/DIM/0/SE/830_11122014151123_2483331"/>
    <n v="2225706"/>
  </r>
  <r>
    <s v="LEDVANCE, formerly OSRAM SYLVANIA"/>
    <s v="Sylvania"/>
    <s v="LED12A19/DIM/O/827/G2"/>
    <s v="LED12A19/DIM/O/827/G2"/>
    <s v=",72637,"/>
    <s v="A19"/>
    <s v="General Purpose Replacement"/>
    <s v="E26 (Medium)"/>
    <x v="0"/>
    <s v="LED"/>
    <n v="3"/>
    <x v="5"/>
    <n v="112.7"/>
    <n v="69.5"/>
    <m/>
    <m/>
    <m/>
    <x v="29"/>
    <x v="0"/>
    <x v="69"/>
    <s v="No"/>
    <n v="25000"/>
    <n v="2700"/>
    <n v="82"/>
    <n v="14"/>
    <n v="1"/>
    <n v="-18"/>
    <s v="Dimmable"/>
    <m/>
    <m/>
    <s v="None"/>
    <m/>
    <m/>
    <m/>
    <n v="41640"/>
    <n v="41785"/>
    <s v="United States, Canada"/>
    <s v="ES_1018393_LED12A19/DIM/O/827/G2_04162014073043_3443630"/>
    <n v="2213375"/>
  </r>
  <r>
    <s v="LEDVANCE, formerly OSRAM SYLVANIA"/>
    <s v="Sylvania"/>
    <s v="LED12A19/DIM/O/827/G2/RP"/>
    <n v="78984"/>
    <s v="LED12A19/DIM/O/827/G2/RP,78984,"/>
    <s v="A19"/>
    <s v="General Purpose Replacement"/>
    <s v="E26 (Medium)"/>
    <x v="0"/>
    <s v="LED"/>
    <n v="3"/>
    <x v="0"/>
    <n v="112.7"/>
    <n v="69.5"/>
    <m/>
    <m/>
    <m/>
    <x v="0"/>
    <x v="0"/>
    <x v="0"/>
    <s v="No"/>
    <n v="25000"/>
    <n v="2700"/>
    <n v="82"/>
    <n v="14"/>
    <n v="0.9"/>
    <n v="-20"/>
    <s v="Dimmable"/>
    <n v="0.1"/>
    <m/>
    <s v="Damp Location Rated,Not for Use in Enclosed Fixtures"/>
    <m/>
    <m/>
    <m/>
    <n v="41640"/>
    <n v="42088"/>
    <s v="United States, Canada"/>
    <s v="ES_1018393_78984_03262015092443_1883863"/>
    <n v="2235240"/>
  </r>
  <r>
    <s v="LEDVANCE, formerly OSRAM SYLVANIA"/>
    <s v="Sylvania"/>
    <s v="LED12A19/DIM/O/827/RP"/>
    <s v="LED12A19/DIM/O/827/RP"/>
    <s v=",72564,"/>
    <s v="A19"/>
    <s v="General Purpose Replacement"/>
    <s v="E26 (Medium)"/>
    <x v="0"/>
    <s v="LED"/>
    <n v="3"/>
    <x v="5"/>
    <n v="112.7"/>
    <n v="69.5"/>
    <m/>
    <m/>
    <m/>
    <x v="29"/>
    <x v="0"/>
    <x v="69"/>
    <s v="No"/>
    <n v="25000"/>
    <n v="2700"/>
    <n v="82"/>
    <n v="14"/>
    <n v="1"/>
    <n v="-18"/>
    <s v="Dimmable"/>
    <m/>
    <m/>
    <s v="None"/>
    <m/>
    <m/>
    <m/>
    <n v="41640"/>
    <n v="41785"/>
    <s v="United States, Canada"/>
    <s v="ES_1018393_LED12A19/DIM/O/827/RP_04162014072508_3108877"/>
    <n v="2213376"/>
  </r>
  <r>
    <s v="LEDVANCE, formerly OSRAM SYLVANIA"/>
    <s v="Sylvania"/>
    <s v="LED12A19/DIM/O/827/RP"/>
    <s v="LED12A19/DIM/O/827/RP"/>
    <s v=",78411,"/>
    <s v="A19"/>
    <s v="General Purpose Replacement"/>
    <s v="E26 (Medium)"/>
    <x v="0"/>
    <s v="LED"/>
    <n v="3"/>
    <x v="5"/>
    <n v="112.7"/>
    <n v="69.5"/>
    <m/>
    <m/>
    <m/>
    <x v="29"/>
    <x v="0"/>
    <x v="69"/>
    <s v="No"/>
    <n v="25000"/>
    <n v="2700"/>
    <n v="82"/>
    <n v="14"/>
    <n v="1"/>
    <n v="-18"/>
    <s v="Dimmable"/>
    <m/>
    <m/>
    <s v="None"/>
    <m/>
    <m/>
    <m/>
    <n v="41640"/>
    <n v="41785"/>
    <s v="United States, Canada"/>
    <s v="ES_1018393_LED12A19/DIM/O/827/RP_04162014073210_3530572"/>
    <n v="2231679"/>
  </r>
  <r>
    <s v="Kobi Electric"/>
    <s v="KOBI ELECTRIC"/>
    <s v="LED Lamps"/>
    <s v="A21-100-XX-GU24"/>
    <s v=",,(where &quot;XX&quot; denotes color temperature, 30=3000K, 40=4000K, 50=5000K)"/>
    <s v="A21"/>
    <s v="General Purpose Replacement"/>
    <s v="GU24"/>
    <x v="0"/>
    <s v="LED"/>
    <n v="5"/>
    <x v="2"/>
    <n v="125.1"/>
    <n v="65.599999999999994"/>
    <m/>
    <m/>
    <m/>
    <x v="2"/>
    <x v="43"/>
    <x v="3"/>
    <s v="No"/>
    <n v="25000"/>
    <n v="5000"/>
    <n v="85"/>
    <n v="19"/>
    <n v="1"/>
    <n v="-20"/>
    <s v="Dimmable"/>
    <n v="0.1"/>
    <s v="No"/>
    <s v="Recessed Fixtures"/>
    <s v="No"/>
    <m/>
    <m/>
    <n v="42541"/>
    <n v="42528"/>
    <s v="United States, Canada"/>
    <s v="ES_1130465_A21-100-XX-GU24_06132016145755_3860623"/>
    <n v="2269483"/>
  </r>
  <r>
    <s v="LEDVANCE, formerly OSRAM SYLVANIA"/>
    <s v="Sylvania"/>
    <s v="LED12A19/DIM/O/827/U/RP"/>
    <n v="74316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2700"/>
    <n v="83"/>
    <n v="10"/>
    <n v="0.9"/>
    <n v="-20"/>
    <s v="Dimmable"/>
    <n v="0.1"/>
    <s v="No"/>
    <s v="None"/>
    <s v="No"/>
    <m/>
    <m/>
    <n v="42581"/>
    <n v="42598"/>
    <s v="United States, Canada"/>
    <s v="ES_1018393_74316_08102016082059_9199319"/>
    <n v="2275375"/>
  </r>
  <r>
    <s v="LEDVANCE, formerly OSRAM SYLVANIA"/>
    <s v="Sylvania"/>
    <s v="LED12A19/DIM/O/827/U/RP"/>
    <n v="74424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2700"/>
    <n v="83"/>
    <n v="10"/>
    <n v="0.9"/>
    <n v="-20"/>
    <s v="Dimmable"/>
    <n v="0.1"/>
    <s v="No"/>
    <s v="None"/>
    <s v="No"/>
    <m/>
    <m/>
    <n v="42581"/>
    <n v="42598"/>
    <s v="United States, Canada"/>
    <s v="ES_1018393_74424_08102016082059_8587304"/>
    <n v="2275373"/>
  </r>
  <r>
    <s v="LEDVANCE, formerly OSRAM SYLVANIA"/>
    <s v="Sylvania"/>
    <s v="LED12A19/DIM/O/827/U/RP4"/>
    <n v="74225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2700"/>
    <n v="83"/>
    <n v="10"/>
    <n v="0.9"/>
    <n v="-20"/>
    <s v="Dimmable"/>
    <n v="0.1"/>
    <s v="No"/>
    <s v="None"/>
    <s v="No"/>
    <m/>
    <m/>
    <n v="42581"/>
    <n v="42598"/>
    <s v="United States, Canada"/>
    <s v="ES_1018393_74225_08102016082059_2490198"/>
    <n v="2275374"/>
  </r>
  <r>
    <s v="LEDVANCE, formerly OSRAM SYLVANIA"/>
    <s v="Sylvania"/>
    <s v="LED12A19/DIM/O/835/U/RP"/>
    <n v="74426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3500"/>
    <n v="85"/>
    <n v="14"/>
    <n v="0.9"/>
    <n v="-20"/>
    <s v="Dimmable"/>
    <n v="0.1"/>
    <s v="No"/>
    <s v="None"/>
    <s v="No"/>
    <m/>
    <m/>
    <n v="42581"/>
    <n v="42598"/>
    <s v="United States, Canada"/>
    <s v="ES_1018393_74426_08102016082953_3085443"/>
    <n v="2275378"/>
  </r>
  <r>
    <s v="LEDVANCE, formerly OSRAM SYLVANIA"/>
    <s v="Sylvania"/>
    <s v="LED12A19/DIM/O/835/U/RP4"/>
    <n v="74227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3500"/>
    <n v="85"/>
    <n v="14"/>
    <n v="0.9"/>
    <n v="-20"/>
    <s v="Dimmable"/>
    <n v="0.1"/>
    <s v="No"/>
    <s v="None"/>
    <s v="No"/>
    <m/>
    <m/>
    <n v="42581"/>
    <n v="42598"/>
    <s v="United States, Canada"/>
    <s v="ES_1018393_74227_08102016082953_7611505"/>
    <n v="2275379"/>
  </r>
  <r>
    <s v="LEDVANCE, formerly OSRAM SYLVANIA"/>
    <s v="Sylvania"/>
    <s v="LED12A19/DIM/O/850/U/RP"/>
    <n v="74317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5000"/>
    <n v="85"/>
    <n v="18"/>
    <n v="0.9"/>
    <n v="-20"/>
    <s v="Dimmable"/>
    <n v="0.1"/>
    <s v="No"/>
    <s v="None"/>
    <s v="No"/>
    <m/>
    <m/>
    <n v="42581"/>
    <n v="42598"/>
    <s v="United States, Canada"/>
    <s v="ES_1018393_74317_08102016085420_8436532"/>
    <n v="2275408"/>
  </r>
  <r>
    <s v="LEDVANCE, formerly OSRAM SYLVANIA"/>
    <s v="Sylvania"/>
    <s v="LED12A19/DIM/O/850/U/RP"/>
    <n v="74428"/>
    <m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5000"/>
    <n v="85"/>
    <n v="18"/>
    <n v="0.9"/>
    <n v="-20"/>
    <s v="Dimmable"/>
    <n v="0.1"/>
    <s v="No"/>
    <s v="None"/>
    <s v="No"/>
    <m/>
    <m/>
    <n v="42581"/>
    <n v="42598"/>
    <s v="United States, Canada"/>
    <s v="ES_1018393_74428_08102016085420_1726648"/>
    <n v="2275406"/>
  </r>
  <r>
    <s v="LEDVANCE, formerly OSRAM SYLVANIA"/>
    <s v="Sylvania"/>
    <s v="LED12A19/DIM/O/850/U/RP4"/>
    <n v="74229"/>
    <s v="LED12A19/DIM/O/850/U/RP4,74229,"/>
    <s v="A19"/>
    <s v="General Purpose Replacement"/>
    <s v="E26 (Medium)"/>
    <x v="0"/>
    <s v="LED"/>
    <n v="3"/>
    <x v="1"/>
    <n v="118.7"/>
    <n v="59.9"/>
    <m/>
    <m/>
    <m/>
    <x v="1"/>
    <x v="0"/>
    <x v="8"/>
    <s v="No"/>
    <n v="15000"/>
    <n v="5000"/>
    <n v="85"/>
    <n v="18"/>
    <n v="0.9"/>
    <n v="-20"/>
    <s v="Dimmable"/>
    <n v="0.1"/>
    <s v="No"/>
    <s v="None"/>
    <s v="No"/>
    <m/>
    <m/>
    <n v="42581"/>
    <n v="42598"/>
    <s v="United States, Canada"/>
    <s v="ES_1018393_74229_08102016085420_7825281"/>
    <n v="2275407"/>
  </r>
  <r>
    <s v="LEDVANCE, formerly OSRAM SYLVANIA"/>
    <s v="Sylvania"/>
    <s v="LED15A21/DIM/O/827/G4"/>
    <n v="79491"/>
    <m/>
    <s v="A21"/>
    <s v="General Purpose Replacement"/>
    <s v="E26 (Medium)"/>
    <x v="0"/>
    <s v="LED"/>
    <n v="5"/>
    <x v="8"/>
    <n v="133"/>
    <n v="69.8"/>
    <m/>
    <m/>
    <m/>
    <x v="81"/>
    <x v="89"/>
    <x v="213"/>
    <s v="No"/>
    <n v="25000"/>
    <n v="2700"/>
    <n v="82"/>
    <n v="8"/>
    <n v="0.9"/>
    <n v="0"/>
    <s v="Dimmable"/>
    <m/>
    <m/>
    <s v="Not for Use in Enclosed Fixtures"/>
    <m/>
    <m/>
    <m/>
    <n v="42248"/>
    <n v="42325"/>
    <s v="United States, Canada"/>
    <s v="ES_1018393_79491_11172015172047_8163721"/>
    <n v="2252869"/>
  </r>
  <r>
    <s v="LEDVANCE, formerly OSRAM SYLVANIA"/>
    <s v="Sylvania"/>
    <s v="LED15A21/DIM/O/827/G4/RP"/>
    <n v="79492"/>
    <m/>
    <s v="A21"/>
    <s v="General Purpose Replacement"/>
    <s v="E26 (Medium)"/>
    <x v="0"/>
    <s v="LED"/>
    <n v="5"/>
    <x v="8"/>
    <n v="133"/>
    <n v="69.8"/>
    <m/>
    <m/>
    <m/>
    <x v="81"/>
    <x v="89"/>
    <x v="213"/>
    <s v="No"/>
    <n v="25000"/>
    <n v="2700"/>
    <n v="82"/>
    <n v="8"/>
    <n v="0.9"/>
    <n v="0"/>
    <s v="Dimmable"/>
    <m/>
    <m/>
    <s v="Not for Use in Enclosed Fixtures"/>
    <m/>
    <m/>
    <m/>
    <n v="42248"/>
    <n v="42325"/>
    <s v="United States, Canada"/>
    <s v="ES_1018393_79492_11172015172047_5047113"/>
    <n v="2252868"/>
  </r>
  <r>
    <s v="LEDVANCE, formerly OSRAM SYLVANIA"/>
    <s v="Sylvania"/>
    <s v="LED15A21/DIM/O/827/G4/RP"/>
    <n v="79493"/>
    <m/>
    <s v="A21"/>
    <s v="General Purpose Replacement"/>
    <s v="E26 (Medium)"/>
    <x v="0"/>
    <s v="LED"/>
    <n v="5"/>
    <x v="8"/>
    <n v="133"/>
    <n v="69.8"/>
    <m/>
    <m/>
    <m/>
    <x v="81"/>
    <x v="89"/>
    <x v="213"/>
    <s v="No"/>
    <n v="25000"/>
    <n v="2700"/>
    <n v="82"/>
    <n v="8"/>
    <n v="0.9"/>
    <n v="0"/>
    <s v="Dimmable"/>
    <m/>
    <m/>
    <s v="Not for Use in Enclosed Fixtures"/>
    <m/>
    <m/>
    <m/>
    <n v="42248"/>
    <n v="42325"/>
    <s v="United States, Canada"/>
    <s v="ES_1018393_79493_11172015164456_6767084"/>
    <n v="2252867"/>
  </r>
  <r>
    <s v="LEDVANCE, formerly OSRAM SYLVANIA"/>
    <s v="Sylvania"/>
    <s v="LED15A21/DIM/O/850/G4/RP"/>
    <n v="79494"/>
    <m/>
    <s v="A21"/>
    <s v="General Purpose Replacement"/>
    <s v="E26 (Medium)"/>
    <x v="0"/>
    <s v="LED"/>
    <n v="5"/>
    <x v="8"/>
    <n v="133"/>
    <n v="69.8"/>
    <m/>
    <m/>
    <m/>
    <x v="82"/>
    <x v="90"/>
    <x v="214"/>
    <s v="No"/>
    <n v="25000"/>
    <n v="5000"/>
    <n v="84"/>
    <n v="15"/>
    <n v="1"/>
    <n v="0"/>
    <s v="Dimmable"/>
    <m/>
    <m/>
    <s v="Not for Use in Enclosed Fixtures"/>
    <m/>
    <m/>
    <m/>
    <n v="42248"/>
    <n v="42325"/>
    <s v="United States, Canada"/>
    <s v="ES_1018393_79494_11172015172826_4596826"/>
    <n v="2252870"/>
  </r>
  <r>
    <s v="LEDVANCE, formerly OSRAM SYLVANIA"/>
    <s v="Sylvania"/>
    <s v="LED15A21/DIM/O/850/G4/RP"/>
    <n v="79494"/>
    <m/>
    <s v="A21"/>
    <s v="General Purpose Replacement"/>
    <s v="E26 (Medium)"/>
    <x v="0"/>
    <s v="LED"/>
    <n v="5"/>
    <x v="2"/>
    <n v="133"/>
    <n v="69.8"/>
    <m/>
    <m/>
    <m/>
    <x v="2"/>
    <x v="4"/>
    <x v="186"/>
    <s v="No"/>
    <n v="25000"/>
    <n v="5000"/>
    <n v="84"/>
    <n v="15"/>
    <n v="1"/>
    <n v="0"/>
    <s v="Dimmable"/>
    <n v="3.8300000000000001E-2"/>
    <s v="No"/>
    <s v="Not for Use in Recessed Fixtures"/>
    <s v="No"/>
    <m/>
    <m/>
    <n v="42248"/>
    <n v="42325"/>
    <s v="United States, Canada"/>
    <s v="ES_1018393_79494_11172015172826_4596826"/>
    <n v="2273828"/>
  </r>
  <r>
    <s v="LEDVANCE, formerly OSRAM SYLVANIA"/>
    <s v="Sylvania"/>
    <s v="LED15A21/DIM/O/850/G4/RP"/>
    <n v="79683"/>
    <m/>
    <s v="A21"/>
    <s v="General Purpose Replacement"/>
    <s v="E26 (Medium)"/>
    <x v="0"/>
    <s v="LED"/>
    <n v="5"/>
    <x v="2"/>
    <n v="133"/>
    <n v="69.8"/>
    <m/>
    <m/>
    <m/>
    <x v="2"/>
    <x v="4"/>
    <x v="186"/>
    <s v="No"/>
    <n v="25000"/>
    <n v="5000"/>
    <n v="84"/>
    <n v="15"/>
    <n v="1"/>
    <n v="0"/>
    <s v="Dimmable"/>
    <n v="3.8300000000000001E-2"/>
    <s v="No"/>
    <s v="Not for Use in Recessed Fixtures"/>
    <s v="No"/>
    <m/>
    <m/>
    <n v="42564"/>
    <n v="42325"/>
    <s v="United States, Canada"/>
    <s v="ES_1018393_79683_07142016072649_8285333"/>
    <n v="2273842"/>
  </r>
  <r>
    <s v="LEDVANCE, formerly OSRAM SYLVANIA"/>
    <s v="Sylvania"/>
    <s v="LED16A21/DIM/O/827/U/RP"/>
    <n v="73187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2700"/>
    <n v="82"/>
    <n v="5"/>
    <n v="0.9"/>
    <n v="-20"/>
    <s v="Dimmable"/>
    <n v="1.663"/>
    <s v="No"/>
    <s v="None"/>
    <s v="No"/>
    <m/>
    <m/>
    <n v="42579"/>
    <n v="42583"/>
    <s v="United States, Canada"/>
    <s v="ES_1018393_73187_07292016091431_7907220"/>
    <n v="2273886"/>
  </r>
  <r>
    <s v="LEDVANCE, formerly OSRAM SYLVANIA"/>
    <s v="Sylvania"/>
    <s v="LED16A21/DIM/O/827/U/RP"/>
    <n v="74318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2700"/>
    <n v="82"/>
    <n v="5"/>
    <n v="0.9"/>
    <n v="-20"/>
    <s v="Dimmable"/>
    <n v="1.663"/>
    <s v="No"/>
    <s v="None"/>
    <s v="No"/>
    <m/>
    <m/>
    <n v="42579"/>
    <n v="42583"/>
    <s v="United States, Canada"/>
    <s v="ES_1018393_74318_07292016091431_5222895"/>
    <n v="2273887"/>
  </r>
  <r>
    <s v="LEDVANCE, formerly OSRAM SYLVANIA"/>
    <s v="Sylvania"/>
    <s v="LED16A21/DIM/O/827/U/RP4"/>
    <n v="73188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2700"/>
    <n v="82"/>
    <n v="5"/>
    <n v="0.9"/>
    <n v="-20"/>
    <s v="Dimmable"/>
    <n v="1.663"/>
    <s v="No"/>
    <s v="None"/>
    <s v="No"/>
    <m/>
    <m/>
    <n v="42579"/>
    <n v="42583"/>
    <s v="United States, Canada"/>
    <s v="ES_1018393_73188_07292016091431_1279550"/>
    <n v="2273888"/>
  </r>
  <r>
    <s v="LEDVANCE, formerly OSRAM SYLVANIA"/>
    <s v="Sylvania"/>
    <s v="LED16A21/DIM/O/835/U/RP"/>
    <n v="73189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3500"/>
    <n v="84"/>
    <n v="8"/>
    <n v="0.9"/>
    <n v="-20"/>
    <s v="Dimmable"/>
    <n v="1.7809999999999999"/>
    <s v="No"/>
    <s v="None"/>
    <s v="No"/>
    <m/>
    <m/>
    <n v="42579"/>
    <n v="42584"/>
    <s v="United States, Canada"/>
    <s v="ES_1018393_73189_07292016091431_7907220"/>
    <n v="2273942"/>
  </r>
  <r>
    <s v="LEDVANCE, formerly OSRAM SYLVANIA"/>
    <s v="Sylvania"/>
    <s v="LED16A21/DIM/O/835/U/RP4"/>
    <n v="73190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3500"/>
    <n v="84"/>
    <n v="8"/>
    <n v="0.9"/>
    <n v="-20"/>
    <s v="Dimmable"/>
    <n v="1.7809999999999999"/>
    <s v="No"/>
    <s v="None"/>
    <s v="No"/>
    <m/>
    <m/>
    <n v="42579"/>
    <n v="42584"/>
    <s v="United States, Canada"/>
    <s v="ES_1018393_73190_07292016091431_5222895"/>
    <n v="2273943"/>
  </r>
  <r>
    <s v="LEDVANCE, formerly OSRAM SYLVANIA"/>
    <s v="Sylvania"/>
    <s v="LED16A21/DIM/O/850/U/RP"/>
    <n v="73191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5000"/>
    <n v="84"/>
    <n v="12"/>
    <n v="0.9"/>
    <n v="-20"/>
    <s v="Dimmable"/>
    <n v="1.827"/>
    <s v="No"/>
    <s v="None"/>
    <s v="No"/>
    <m/>
    <m/>
    <n v="42579"/>
    <n v="42584"/>
    <s v="United States, Canada"/>
    <s v="ES_1018393_73191_07292016091431_7907220"/>
    <n v="2273944"/>
  </r>
  <r>
    <s v="LEDVANCE, formerly OSRAM SYLVANIA"/>
    <s v="Sylvania"/>
    <s v="LED16A21/DIM/O/850/U/RP"/>
    <n v="74319"/>
    <m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5000"/>
    <n v="84"/>
    <n v="12"/>
    <n v="0.9"/>
    <n v="-20"/>
    <s v="Dimmable"/>
    <n v="1.827"/>
    <s v="No"/>
    <s v="None"/>
    <s v="No"/>
    <m/>
    <m/>
    <n v="42579"/>
    <n v="42584"/>
    <s v="United States, Canada"/>
    <s v="ES_1018393_74319_07292016091431_1279550"/>
    <n v="2273946"/>
  </r>
  <r>
    <s v="LEDVANCE, formerly OSRAM SYLVANIA"/>
    <s v="Sylvania"/>
    <s v="LED16A21/DIM/O/850/U/RP4"/>
    <n v="72978"/>
    <s v="LED16A21/DIM/O/850/U/RP4,72978,"/>
    <s v="A21"/>
    <s v="General Purpose Replacement"/>
    <s v="E26 (Medium)"/>
    <x v="0"/>
    <s v="LED"/>
    <n v="3"/>
    <x v="2"/>
    <n v="131.69999999999999"/>
    <n v="68.099999999999994"/>
    <m/>
    <m/>
    <m/>
    <x v="2"/>
    <x v="37"/>
    <x v="4"/>
    <s v="No"/>
    <n v="15000"/>
    <n v="5000"/>
    <n v="84"/>
    <n v="12"/>
    <n v="0.9"/>
    <n v="-20"/>
    <s v="Dimmable"/>
    <n v="1.827"/>
    <s v="No"/>
    <s v="None"/>
    <s v="No"/>
    <m/>
    <m/>
    <n v="42579"/>
    <n v="42584"/>
    <s v="United States, Canada"/>
    <s v="ES_1018393_72978_07292016091431_5222895"/>
    <n v="2273945"/>
  </r>
  <r>
    <s v="LEDVANCE, formerly OSRAM SYLVANIA"/>
    <s v="Sylvania [Osram]"/>
    <s v="CF14EL/A19/827/RP/ZJ"/>
    <n v="27800"/>
    <m/>
    <s v="A19"/>
    <s v="General Purpose Replacement"/>
    <s v="E26 (Medium)"/>
    <x v="1"/>
    <s v="CFL"/>
    <n v="9"/>
    <x v="0"/>
    <n v="112"/>
    <n v="61"/>
    <m/>
    <n v="1.5"/>
    <m/>
    <x v="0"/>
    <x v="90"/>
    <x v="215"/>
    <s v="No"/>
    <n v="10000"/>
    <n v="2700"/>
    <n v="82"/>
    <n v="-7"/>
    <n v="0.6"/>
    <n v="-18"/>
    <m/>
    <m/>
    <m/>
    <s v="Not for Use in Recessed Fixtures,Not for Use in Enclosed Fixtures"/>
    <m/>
    <m/>
    <m/>
    <n v="42036"/>
    <n v="42047"/>
    <s v="United States, Canada"/>
    <s v="ES_1018393_27800_03022015084454_5870324"/>
    <n v="2234015"/>
  </r>
  <r>
    <s v="Staples the Office Superstore, LLC"/>
    <s v="Brighton Professional"/>
    <s v="BPR50557"/>
    <s v="BPR50557"/>
    <m/>
    <s v="A19"/>
    <s v="General Purpose Replacement"/>
    <s v="E26 (Medium)"/>
    <x v="0"/>
    <s v="LED"/>
    <n v="3"/>
    <x v="0"/>
    <n v="111.3"/>
    <n v="60.2"/>
    <m/>
    <m/>
    <m/>
    <x v="0"/>
    <x v="3"/>
    <x v="3"/>
    <s v="No"/>
    <n v="25000"/>
    <n v="3000"/>
    <n v="82"/>
    <n v="7"/>
    <n v="0.9"/>
    <n v="-20"/>
    <s v="Dimmable"/>
    <n v="0.1"/>
    <s v="No"/>
    <s v="Damp Location Rated,Not for Use in Recessed Fixtures"/>
    <s v="No"/>
    <m/>
    <m/>
    <n v="42563"/>
    <n v="42562"/>
    <s v="United States"/>
    <s v="ES_1025119_BPR50557_07112016160402_3481002"/>
    <n v="2273612"/>
  </r>
  <r>
    <s v="Strak Holdings Inc"/>
    <s v="strak"/>
    <s v="LED A19 Lamp"/>
    <s v="ST-A19OMNI27KD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99"/>
    <n v="42096"/>
    <s v="United States, Canada"/>
    <s v="ES_1126749_ST-A19OMNI27KD_04022015173912_2837013"/>
    <n v="2236262"/>
  </r>
  <r>
    <s v="Strak Holdings Inc"/>
    <s v="strak"/>
    <s v="LED A19 Lamp"/>
    <s v="ST-A19OMNI30KD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99"/>
    <n v="42096"/>
    <s v="United States, Canada"/>
    <s v="ES_1126749_ST-A19OMNI30KD_04022015173946_5171168"/>
    <n v="2236263"/>
  </r>
  <r>
    <s v="Strak Holdings Inc"/>
    <s v="strak"/>
    <s v="LED A19 Lamp"/>
    <s v="ST-A19OMNI40KD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99"/>
    <n v="42096"/>
    <s v="United States, Canada"/>
    <s v="ES_1126749_ST-A19OMNI40KD_04022015173957_3908410"/>
    <n v="2236264"/>
  </r>
  <r>
    <s v="Strak Holdings Inc"/>
    <s v="strak"/>
    <s v="LED A19 Lamp"/>
    <s v="ST-A19OMNI50KD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62"/>
    <n v="42263"/>
    <s v="United States, Canada"/>
    <s v="ES_1126749_ST-A19OMNI50KD_09162015165722_4098104"/>
    <n v="2248483"/>
  </r>
  <r>
    <s v="Strak Holdings Inc"/>
    <s v="strak"/>
    <s v="LED Lamp A21"/>
    <s v="ST-A19OMNI27KD-75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338"/>
    <n v="42340"/>
    <s v="United States, Canada"/>
    <s v="ES_1126749_ST-A19OMNI27KD-75_12022015150021_3489789"/>
    <n v="2254876"/>
  </r>
  <r>
    <s v="Strak Holdings Inc"/>
    <s v="strak"/>
    <s v="LED Lamp A21"/>
    <s v="ST-A19OMNI30KD-75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338"/>
    <n v="42340"/>
    <s v="United States, Canada"/>
    <s v="ES_1126749_ST-A19OMNI30KD-75_12022015150049_4322850"/>
    <n v="2254877"/>
  </r>
  <r>
    <s v="Strak Holdings Inc"/>
    <s v="strak"/>
    <s v="LED Lamp A21"/>
    <s v="ST-A19OMNI50KD-75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338"/>
    <n v="42340"/>
    <s v="United States, Canada"/>
    <s v="ES_1126749_ST-A19OMNI50KD-75_12022015150052_5819782"/>
    <n v="2254878"/>
  </r>
  <r>
    <s v="Strak Holdings Inc"/>
    <s v="strak"/>
    <s v="LED lamps"/>
    <s v="ST-A1930KD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t for Use in Enclosed Fixtures"/>
    <m/>
    <m/>
    <m/>
    <n v="42403"/>
    <n v="42403"/>
    <s v="United States, Canada"/>
    <s v="ES_1126749_ST-A1930KD_02042016132615_5457676"/>
    <n v="2257847"/>
  </r>
  <r>
    <s v="Strak Holdings Inc"/>
    <s v="strak"/>
    <s v="LED lamps"/>
    <s v="ST-A1940KD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Not for Use in Enclosed Fixtures"/>
    <m/>
    <m/>
    <m/>
    <n v="42403"/>
    <n v="42403"/>
    <s v="United States, Canada"/>
    <s v="ES_1126749_ST-A1940KD_02042016132615_5430730"/>
    <n v="2257848"/>
  </r>
  <r>
    <s v="Strak Holdings Inc"/>
    <s v="strak"/>
    <s v="LED lamps"/>
    <s v="ST-A1950KD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t for Use in Enclosed Fixtures"/>
    <m/>
    <m/>
    <m/>
    <n v="42403"/>
    <n v="42403"/>
    <s v="United States, Canada"/>
    <s v="ES_1126749_ST-A1950KD_02042016132615_9651670"/>
    <n v="2257849"/>
  </r>
  <r>
    <s v="Strak Holdings Inc"/>
    <s v="strak"/>
    <s v="LED lamps"/>
    <s v="ST-A21OMNI27KD-100"/>
    <m/>
    <s v="A21"/>
    <s v="General Purpose Replacement"/>
    <s v="E26 (Medium)"/>
    <x v="0"/>
    <s v="LED"/>
    <n v="3"/>
    <x v="2"/>
    <n v="133.9"/>
    <n v="67.8"/>
    <m/>
    <m/>
    <m/>
    <x v="83"/>
    <x v="29"/>
    <x v="46"/>
    <s v="No"/>
    <n v="25000"/>
    <n v="2700"/>
    <n v="81"/>
    <n v="6"/>
    <n v="0.9"/>
    <n v="-20"/>
    <s v="Dimmable"/>
    <n v="0.2"/>
    <m/>
    <s v="Not for Use in Enclosed Fixtures"/>
    <m/>
    <m/>
    <m/>
    <n v="42403"/>
    <n v="42403"/>
    <s v="United States, Canada"/>
    <s v="ES_1126749_ST-A21OMNI27KD-100_02042016132632_7280244"/>
    <n v="2257844"/>
  </r>
  <r>
    <s v="Strak Holdings Inc"/>
    <s v="strak"/>
    <s v="LED lamps"/>
    <s v="ST-A21OMNI30KD-100"/>
    <m/>
    <s v="A21"/>
    <s v="General Purpose Replacement"/>
    <s v="E26 (Medium)"/>
    <x v="0"/>
    <s v="LED"/>
    <n v="3"/>
    <x v="2"/>
    <n v="133.9"/>
    <n v="67.8"/>
    <m/>
    <m/>
    <m/>
    <x v="84"/>
    <x v="29"/>
    <x v="46"/>
    <s v="No"/>
    <n v="25000"/>
    <n v="3000"/>
    <n v="83"/>
    <n v="11"/>
    <n v="0.9"/>
    <n v="-20"/>
    <s v="Dimmable"/>
    <n v="0.2"/>
    <m/>
    <s v="Not for Use in Enclosed Fixtures"/>
    <m/>
    <m/>
    <m/>
    <n v="42403"/>
    <n v="42403"/>
    <s v="United States, Canada"/>
    <s v="ES_1126749_ST-A21OMNI30KD-100_02042016132632_4557246"/>
    <n v="2257845"/>
  </r>
  <r>
    <s v="Strak Holdings Inc"/>
    <s v="strak"/>
    <s v="LED lamps"/>
    <s v="ST-A21OMNI50KD-100"/>
    <m/>
    <s v="A21"/>
    <s v="General Purpose Replacement"/>
    <s v="E26 (Medium)"/>
    <x v="0"/>
    <s v="LED"/>
    <n v="3"/>
    <x v="2"/>
    <n v="133.9"/>
    <n v="67.8"/>
    <m/>
    <m/>
    <m/>
    <x v="19"/>
    <x v="29"/>
    <x v="46"/>
    <s v="No"/>
    <n v="25000"/>
    <n v="5000"/>
    <n v="81"/>
    <n v="6"/>
    <n v="0.9"/>
    <n v="-20"/>
    <s v="Dimmable"/>
    <n v="0.2"/>
    <m/>
    <s v="Not for Use in Enclosed Fixtures"/>
    <m/>
    <m/>
    <m/>
    <n v="42403"/>
    <n v="42403"/>
    <s v="United States, Canada"/>
    <s v="ES_1126749_ST-A21OMNI50KD-100_02042016132632_6265484"/>
    <n v="2257846"/>
  </r>
  <r>
    <s v="Strak Holdings Inc"/>
    <s v="strak"/>
    <s v="ST-FLA1936027KD"/>
    <s v="ST-FLA1936027KD"/>
    <s v=",,ST-FLA1936027KD"/>
    <s v="A19"/>
    <s v="General Purpose Replacement"/>
    <s v="E26 (Medium)"/>
    <x v="0"/>
    <s v="LED"/>
    <n v="5"/>
    <x v="3"/>
    <n v="102.2"/>
    <n v="59.8"/>
    <m/>
    <m/>
    <m/>
    <x v="10"/>
    <x v="7"/>
    <x v="4"/>
    <s v="No"/>
    <n v="25000"/>
    <n v="2700"/>
    <n v="91"/>
    <n v="56"/>
    <n v="0.9"/>
    <n v="-20"/>
    <s v="Dimmable"/>
    <n v="0.16"/>
    <s v="No"/>
    <s v="Filament Style"/>
    <s v="No"/>
    <m/>
    <m/>
    <n v="42530"/>
    <n v="42537"/>
    <s v="United States, Canada"/>
    <s v="ES_1126749_ST-FLA1936027KD_06222016102137_2411128"/>
    <n v="2270310"/>
  </r>
  <r>
    <s v="Strak Holdings Inc"/>
    <s v="strak"/>
    <s v="ST-FLA1936030KD"/>
    <s v="ST-FLA1936030KD"/>
    <s v=",,ST-FLA1936030KD"/>
    <s v="A19"/>
    <s v="General Purpose Replacement"/>
    <s v="E26 (Medium)"/>
    <x v="0"/>
    <s v="LED"/>
    <n v="5"/>
    <x v="3"/>
    <n v="102.2"/>
    <n v="59.8"/>
    <m/>
    <m/>
    <m/>
    <x v="10"/>
    <x v="7"/>
    <x v="4"/>
    <s v="No"/>
    <n v="25000"/>
    <n v="3000"/>
    <n v="91"/>
    <n v="56"/>
    <n v="0.9"/>
    <n v="-20"/>
    <s v="Dimmable"/>
    <n v="0.16"/>
    <s v="No"/>
    <s v="Filament Style"/>
    <s v="No"/>
    <m/>
    <m/>
    <n v="42530"/>
    <n v="42537"/>
    <s v="United States, Canada"/>
    <s v="ES_1126749_ST-FLA1936030KD_06222016102137_2177864"/>
    <n v="2270311"/>
  </r>
  <r>
    <s v="Strak Holdings Inc"/>
    <s v="strak"/>
    <s v="ST-FLA1936040KD"/>
    <s v="ST-FLA1936040KD"/>
    <s v=",,ST-FLA1936040KD"/>
    <s v="A19"/>
    <s v="General Purpose Replacement"/>
    <s v="E26 (Medium)"/>
    <x v="0"/>
    <s v="LED"/>
    <n v="5"/>
    <x v="3"/>
    <n v="102.2"/>
    <n v="59.8"/>
    <m/>
    <m/>
    <m/>
    <x v="10"/>
    <x v="7"/>
    <x v="4"/>
    <s v="No"/>
    <n v="25000"/>
    <n v="4000"/>
    <n v="91"/>
    <n v="56"/>
    <n v="0.9"/>
    <n v="-20"/>
    <s v="Dimmable"/>
    <n v="0.16"/>
    <s v="No"/>
    <s v="Filament Style"/>
    <s v="No"/>
    <m/>
    <m/>
    <n v="42530"/>
    <n v="42537"/>
    <s v="United States, Canada"/>
    <s v="ES_1126749_ST-FLA1936040KD_06222016102137_9389961"/>
    <n v="2270312"/>
  </r>
  <r>
    <s v="Sunpark Electronics Corporation"/>
    <s v="Sunpark"/>
    <s v="A19 12W 3000K"/>
    <s v="A19-D12W-3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2050"/>
    <n v="42053"/>
    <s v="United States"/>
    <s v="ES_43668_A19-D12W-30K_02192015132030_1246657"/>
    <n v="2233480"/>
  </r>
  <r>
    <s v="Sunpark Electronics Corporation"/>
    <s v="Sunpark"/>
    <s v="A19 12W 4000K"/>
    <s v="A19-D12W-40K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4000"/>
    <n v="83"/>
    <n v="9"/>
    <n v="0.9"/>
    <n v="-20"/>
    <s v="Dimmable"/>
    <n v="0.1"/>
    <m/>
    <s v="None"/>
    <m/>
    <m/>
    <m/>
    <n v="42050"/>
    <n v="42053"/>
    <s v="United States"/>
    <s v="ES_43668_A19-D12W-40K_02192015132030_6009544"/>
    <n v="2233481"/>
  </r>
  <r>
    <s v="Sunpark Electronics Corporation"/>
    <s v="Sunpark"/>
    <s v="GU24 A19 12W 3000K"/>
    <s v="GU24-D12W"/>
    <m/>
    <s v="A19"/>
    <s v="General Purpose Replacement"/>
    <s v="GU24"/>
    <x v="0"/>
    <s v="LED"/>
    <n v="3"/>
    <x v="0"/>
    <n v="108"/>
    <n v="56"/>
    <m/>
    <m/>
    <m/>
    <x v="0"/>
    <x v="0"/>
    <x v="0"/>
    <s v="No"/>
    <n v="50000"/>
    <n v="3000"/>
    <n v="81"/>
    <n v="7"/>
    <n v="0.8"/>
    <n v="-20"/>
    <s v="Dimmable"/>
    <n v="0.1"/>
    <m/>
    <s v="None"/>
    <m/>
    <m/>
    <m/>
    <n v="42050"/>
    <n v="42054"/>
    <s v="United States"/>
    <s v="ES_43668_GU24-D12W_02232015112509_8876073"/>
    <n v="2233811"/>
  </r>
  <r>
    <s v="Sunrise Lighting"/>
    <s v="Sunrise"/>
    <s v="LED Lamp"/>
    <s v="SLED-9A60"/>
    <m/>
    <s v="A19"/>
    <s v="General Purpose Replacement"/>
    <s v="E26 (Medium)"/>
    <x v="0"/>
    <s v="LED"/>
    <n v="3"/>
    <x v="0"/>
    <n v="109.4"/>
    <n v="59.7"/>
    <m/>
    <m/>
    <m/>
    <x v="9"/>
    <x v="18"/>
    <x v="42"/>
    <s v="No"/>
    <n v="25000"/>
    <n v="3000"/>
    <n v="81"/>
    <n v="1"/>
    <n v="0.9"/>
    <n v="-20"/>
    <s v="Dimmable"/>
    <n v="0.2"/>
    <m/>
    <s v="Damp Location Rated,Not for Use in Recessed Fixtures,Not for Use in Enclosed Fixtures,Shatter Resistant"/>
    <m/>
    <m/>
    <m/>
    <n v="42343"/>
    <n v="42341"/>
    <s v="United States"/>
    <s v="ES_31003_SLED-9A60_12032015155823_6598782"/>
    <n v="2254888"/>
  </r>
  <r>
    <s v="Sunrise Lighting"/>
    <s v="Sunrise Lighting"/>
    <s v="LED Lamp"/>
    <s v="SLED-10/SD-2700K"/>
    <m/>
    <s v="A19"/>
    <s v="General Purpose Replacement"/>
    <s v="E26 (Medium)"/>
    <x v="0"/>
    <s v="LED"/>
    <n v="5"/>
    <x v="0"/>
    <n v="111.4"/>
    <n v="64.900000000000006"/>
    <m/>
    <m/>
    <m/>
    <x v="9"/>
    <x v="2"/>
    <x v="30"/>
    <s v="No"/>
    <n v="25000"/>
    <n v="2700"/>
    <n v="90"/>
    <n v="61"/>
    <n v="0.9"/>
    <n v="-18"/>
    <s v="Dimmable"/>
    <m/>
    <m/>
    <s v="None"/>
    <m/>
    <m/>
    <m/>
    <n v="42358"/>
    <n v="42426"/>
    <s v="United States"/>
    <s v="ES_31003_SLED-10/SD-2700K_03032016110321_7513893"/>
    <n v="2261333"/>
  </r>
  <r>
    <s v="Sunrise Lighting"/>
    <s v="Sunrise Lighting"/>
    <s v="LED Lamp"/>
    <s v="SLED-10/SD-3000K"/>
    <m/>
    <s v="A19"/>
    <s v="General Purpose Replacement"/>
    <s v="E26 (Medium)"/>
    <x v="0"/>
    <s v="LED"/>
    <n v="5"/>
    <x v="0"/>
    <n v="111.4"/>
    <n v="64.900000000000006"/>
    <m/>
    <m/>
    <m/>
    <x v="9"/>
    <x v="2"/>
    <x v="30"/>
    <s v="No"/>
    <n v="25000"/>
    <n v="3000"/>
    <n v="90"/>
    <n v="51"/>
    <n v="0.9"/>
    <n v="-18"/>
    <s v="Dimmable"/>
    <m/>
    <m/>
    <s v="None"/>
    <m/>
    <m/>
    <m/>
    <n v="42358"/>
    <n v="42426"/>
    <s v="United States"/>
    <s v="ES_31003_SLED-10/SD-3000K_03032016110321_8880768"/>
    <n v="2261334"/>
  </r>
  <r>
    <s v="Sunrise Lighting"/>
    <s v="Sunrise Lighting"/>
    <s v="LED Lamp"/>
    <s v="SLED-13/SD-2700K"/>
    <m/>
    <s v="A19"/>
    <s v="General Purpose Replacement"/>
    <s v="E26 (Medium)"/>
    <x v="0"/>
    <s v="LED"/>
    <n v="5"/>
    <x v="1"/>
    <n v="112.2"/>
    <n v="64.7"/>
    <m/>
    <m/>
    <m/>
    <x v="1"/>
    <x v="53"/>
    <x v="216"/>
    <s v="No"/>
    <n v="25000"/>
    <n v="2700"/>
    <n v="93"/>
    <n v="61"/>
    <n v="0.9"/>
    <n v="-18"/>
    <s v="Dimmable"/>
    <m/>
    <m/>
    <s v="None"/>
    <m/>
    <m/>
    <m/>
    <n v="42358"/>
    <n v="42426"/>
    <s v="United States"/>
    <s v="ES_31003_SLED-13/SD-2700K_03032016110340_3156864"/>
    <n v="2261331"/>
  </r>
  <r>
    <s v="Sunrise Lighting"/>
    <s v="Sunrise Lighting"/>
    <s v="LED Lamp"/>
    <s v="SLED-13/SD-3000K"/>
    <m/>
    <s v="A19"/>
    <s v="General Purpose Replacement"/>
    <s v="E26 (Medium)"/>
    <x v="0"/>
    <s v="LED"/>
    <n v="5"/>
    <x v="1"/>
    <n v="112.2"/>
    <n v="64.7"/>
    <m/>
    <m/>
    <m/>
    <x v="1"/>
    <x v="53"/>
    <x v="216"/>
    <s v="No"/>
    <n v="25000"/>
    <n v="3000"/>
    <n v="90"/>
    <n v="53"/>
    <n v="0.9"/>
    <n v="-18"/>
    <s v="Dimmable"/>
    <m/>
    <m/>
    <s v="None"/>
    <m/>
    <m/>
    <m/>
    <n v="42358"/>
    <n v="42426"/>
    <s v="United States"/>
    <s v="ES_31003_SLED-13/SD-3000K_03032016110340_5278286"/>
    <n v="2261332"/>
  </r>
  <r>
    <s v="Sunshine Lighting"/>
    <s v="Sunlite"/>
    <n v="80106"/>
    <n v="80106"/>
    <m/>
    <s v="A19"/>
    <s v="General Purpose Replacement"/>
    <s v="E26 (Medium)"/>
    <x v="0"/>
    <s v="LED"/>
    <n v="3"/>
    <x v="0"/>
    <n v="113"/>
    <n v="60"/>
    <m/>
    <m/>
    <m/>
    <x v="0"/>
    <x v="30"/>
    <x v="65"/>
    <s v="No"/>
    <n v="25000"/>
    <n v="2700"/>
    <n v="83"/>
    <n v="12"/>
    <n v="0.9"/>
    <n v="-20"/>
    <s v="Dimmable"/>
    <n v="0.1"/>
    <m/>
    <s v="Damp Location Rated,Not for Use in Enclosed Fixtures"/>
    <m/>
    <m/>
    <m/>
    <n v="42005"/>
    <n v="42251"/>
    <s v="United States"/>
    <s v="ES_1023648_80106_09012015104014_3879663"/>
    <n v="2247364"/>
  </r>
  <r>
    <s v="Sunshine Lighting"/>
    <s v="Sunlite"/>
    <n v="80107"/>
    <n v="80107"/>
    <m/>
    <s v="A19"/>
    <s v="General Purpose Replacement"/>
    <s v="E26 (Medium)"/>
    <x v="0"/>
    <s v="LED"/>
    <n v="3"/>
    <x v="0"/>
    <n v="113"/>
    <n v="60"/>
    <m/>
    <m/>
    <m/>
    <x v="0"/>
    <x v="3"/>
    <x v="3"/>
    <s v="No"/>
    <n v="25000"/>
    <n v="3000"/>
    <n v="83"/>
    <n v="13"/>
    <n v="0.9"/>
    <n v="-20"/>
    <s v="Dimmable"/>
    <n v="0.1"/>
    <m/>
    <s v="Damp Location Rated,Not for Use in Enclosed Fixtures"/>
    <m/>
    <m/>
    <m/>
    <n v="42005"/>
    <n v="42251"/>
    <s v="United States"/>
    <s v="ES_1023648_80107_09012015104132_8350183"/>
    <n v="2247365"/>
  </r>
  <r>
    <s v="Sunshine Lighting"/>
    <s v="Sunlite"/>
    <n v="80108"/>
    <n v="80108"/>
    <m/>
    <s v="A19"/>
    <s v="General Purpose Replacement"/>
    <s v="E26 (Medium)"/>
    <x v="0"/>
    <s v="LED"/>
    <n v="3"/>
    <x v="0"/>
    <n v="113"/>
    <n v="60"/>
    <m/>
    <m/>
    <m/>
    <x v="0"/>
    <x v="24"/>
    <x v="37"/>
    <s v="No"/>
    <n v="25000"/>
    <n v="4000"/>
    <n v="83"/>
    <n v="10"/>
    <n v="0.9"/>
    <n v="-20"/>
    <s v="Dimmable"/>
    <n v="0.1"/>
    <m/>
    <s v="Damp Location Rated,Not for Use in Enclosed Fixtures"/>
    <m/>
    <m/>
    <m/>
    <n v="42005"/>
    <n v="42251"/>
    <s v="United States"/>
    <s v="ES_1023648_80108_09012015104315_6697961"/>
    <n v="2247366"/>
  </r>
  <r>
    <s v="Sunshine Lighting"/>
    <s v="Sunlite"/>
    <n v="80109"/>
    <n v="80109"/>
    <m/>
    <s v="A19"/>
    <s v="General Purpose Replacement"/>
    <s v="E26 (Medium)"/>
    <x v="0"/>
    <s v="LED"/>
    <n v="3"/>
    <x v="0"/>
    <n v="113"/>
    <n v="60"/>
    <m/>
    <m/>
    <m/>
    <x v="0"/>
    <x v="24"/>
    <x v="37"/>
    <s v="No"/>
    <n v="25000"/>
    <n v="5000"/>
    <n v="85"/>
    <n v="23"/>
    <n v="0.9"/>
    <n v="-20"/>
    <s v="Dimmable"/>
    <n v="0.1"/>
    <m/>
    <s v="Damp Location Rated,Not for Use in Enclosed Fixtures"/>
    <m/>
    <m/>
    <m/>
    <n v="42005"/>
    <n v="42251"/>
    <s v="United States"/>
    <s v="ES_1023648_80109_09012015104435_2619897"/>
    <n v="2247367"/>
  </r>
  <r>
    <s v="Sunshine Lighting"/>
    <s v="Sunlite"/>
    <n v="80111"/>
    <n v="80111"/>
    <m/>
    <s v="A19"/>
    <s v="General Purpose Replacement"/>
    <s v="E26 (Medium)"/>
    <x v="0"/>
    <s v="LED"/>
    <n v="3"/>
    <x v="1"/>
    <n v="110"/>
    <n v="60"/>
    <m/>
    <m/>
    <m/>
    <x v="1"/>
    <x v="23"/>
    <x v="43"/>
    <s v="No"/>
    <n v="25000"/>
    <n v="2700"/>
    <n v="82"/>
    <n v="9"/>
    <n v="0.9"/>
    <n v="-20"/>
    <s v="Dimmable"/>
    <n v="0.1"/>
    <m/>
    <s v="Damp Location Rated,Not for Use in Enclosed Fixtures"/>
    <m/>
    <m/>
    <m/>
    <n v="42005"/>
    <n v="42251"/>
    <s v="United States"/>
    <s v="ES_1023648_80111_09012015104647_1309015"/>
    <n v="2247368"/>
  </r>
  <r>
    <s v="Sunshine Lighting"/>
    <s v="Sunlite"/>
    <n v="80112"/>
    <n v="80112"/>
    <m/>
    <s v="A19"/>
    <s v="General Purpose Replacement"/>
    <s v="E26 (Medium)"/>
    <x v="0"/>
    <s v="LED"/>
    <n v="3"/>
    <x v="1"/>
    <n v="110"/>
    <n v="60"/>
    <m/>
    <m/>
    <m/>
    <x v="1"/>
    <x v="23"/>
    <x v="43"/>
    <s v="No"/>
    <n v="25000"/>
    <n v="4000"/>
    <n v="85"/>
    <n v="30"/>
    <n v="0.9"/>
    <n v="-20"/>
    <s v="Dimmable"/>
    <n v="0.1"/>
    <m/>
    <s v="Damp Location Rated,Not for Use in Enclosed Fixtures"/>
    <m/>
    <m/>
    <m/>
    <n v="42005"/>
    <n v="42251"/>
    <s v="United States"/>
    <s v="ES_1023648_80112_09012015105048_4926874"/>
    <n v="2247369"/>
  </r>
  <r>
    <s v="Sunshine Lighting"/>
    <s v="Sunlite"/>
    <n v="80113"/>
    <n v="80113"/>
    <m/>
    <s v="A19"/>
    <s v="General Purpose Replacement"/>
    <s v="E26 (Medium)"/>
    <x v="0"/>
    <s v="LED"/>
    <n v="3"/>
    <x v="1"/>
    <n v="110"/>
    <n v="60"/>
    <m/>
    <m/>
    <m/>
    <x v="1"/>
    <x v="23"/>
    <x v="217"/>
    <s v="No"/>
    <n v="25000"/>
    <n v="5000"/>
    <n v="84"/>
    <n v="14"/>
    <n v="0.9"/>
    <n v="-20"/>
    <s v="Dimmable"/>
    <n v="0.1"/>
    <m/>
    <s v="Damp Location Rated,Not for Use in Enclosed Fixtures"/>
    <m/>
    <m/>
    <m/>
    <n v="42005"/>
    <n v="42251"/>
    <s v="United States"/>
    <s v="ES_1023648_80113_09012015105222_6356775"/>
    <n v="2247370"/>
  </r>
  <r>
    <s v="Sunshine Lighting"/>
    <s v="Sunlite"/>
    <s v="A19"/>
    <n v="80740"/>
    <m/>
    <s v="A19"/>
    <s v="General Purpose Replacement"/>
    <s v="E26 (Medium)"/>
    <x v="0"/>
    <s v="LED"/>
    <n v="3"/>
    <x v="1"/>
    <n v="115.5"/>
    <n v="62"/>
    <m/>
    <m/>
    <m/>
    <x v="1"/>
    <x v="0"/>
    <x v="8"/>
    <s v="No"/>
    <n v="25000"/>
    <n v="2700"/>
    <n v="81"/>
    <n v="5"/>
    <n v="1"/>
    <n v="-20"/>
    <s v="Dimmable"/>
    <n v="0.05"/>
    <m/>
    <s v="Not for Use in Enclosed Fixtures"/>
    <m/>
    <m/>
    <m/>
    <n v="42475"/>
    <n v="42502"/>
    <s v="United States"/>
    <s v="ES_1023648_80740_05202016111927_5560084"/>
    <n v="2267505"/>
  </r>
  <r>
    <s v="Sunshine Lighting"/>
    <s v="Sunlite"/>
    <s v="A19"/>
    <n v="80741"/>
    <m/>
    <s v="A19"/>
    <s v="General Purpose Replacement"/>
    <s v="E26 (Medium)"/>
    <x v="0"/>
    <s v="LED"/>
    <n v="3"/>
    <x v="1"/>
    <n v="115.5"/>
    <n v="62"/>
    <m/>
    <m/>
    <m/>
    <x v="1"/>
    <x v="0"/>
    <x v="8"/>
    <s v="No"/>
    <n v="25000"/>
    <n v="4000"/>
    <n v="83"/>
    <n v="12"/>
    <n v="1"/>
    <n v="-20"/>
    <s v="Dimmable"/>
    <n v="0.05"/>
    <m/>
    <s v="Not for Use in Enclosed Fixtures"/>
    <m/>
    <m/>
    <m/>
    <n v="42475"/>
    <n v="42502"/>
    <s v="United States"/>
    <s v="ES_1023648_80741_05202016111927_7119527"/>
    <n v="2267507"/>
  </r>
  <r>
    <s v="Sunshine Lighting"/>
    <s v="Sunlite"/>
    <s v="A19"/>
    <n v="80742"/>
    <m/>
    <s v="A19"/>
    <s v="General Purpose Replacement"/>
    <s v="E26 (Medium)"/>
    <x v="0"/>
    <s v="LED"/>
    <n v="3"/>
    <x v="1"/>
    <n v="115.5"/>
    <n v="62"/>
    <m/>
    <m/>
    <m/>
    <x v="1"/>
    <x v="0"/>
    <x v="8"/>
    <s v="No"/>
    <n v="25000"/>
    <n v="6500"/>
    <n v="84"/>
    <n v="17"/>
    <n v="1"/>
    <n v="-20"/>
    <s v="Dimmable"/>
    <n v="0.05"/>
    <m/>
    <s v="Not for Use in Enclosed Fixtures"/>
    <m/>
    <m/>
    <m/>
    <n v="42475"/>
    <n v="42502"/>
    <s v="United States"/>
    <s v="ES_1023648_80742_05202016111927_7862739"/>
    <n v="2267509"/>
  </r>
  <r>
    <s v="Sunshine Lighting"/>
    <s v="Sunlite"/>
    <s v="A19"/>
    <n v="80743"/>
    <m/>
    <s v="A19"/>
    <s v="General Purpose Replacement"/>
    <s v="E26 (Medium)"/>
    <x v="0"/>
    <s v="LED"/>
    <n v="3"/>
    <x v="1"/>
    <n v="115.5"/>
    <n v="62"/>
    <m/>
    <m/>
    <m/>
    <x v="1"/>
    <x v="0"/>
    <x v="8"/>
    <s v="No"/>
    <n v="25000"/>
    <n v="5000"/>
    <n v="85"/>
    <n v="20"/>
    <n v="1"/>
    <n v="-20"/>
    <s v="Dimmable"/>
    <n v="0.05"/>
    <m/>
    <s v="Not for Use in Enclosed Fixtures"/>
    <m/>
    <m/>
    <m/>
    <n v="42475"/>
    <n v="42502"/>
    <s v="United States"/>
    <s v="ES_1023648_80743_05202016111927_5551007"/>
    <n v="2267508"/>
  </r>
  <r>
    <s v="Sunshine Lighting"/>
    <s v="Sunlite"/>
    <s v="A19"/>
    <n v="80744"/>
    <m/>
    <s v="A19"/>
    <s v="General Purpose Replacement"/>
    <s v="E26 (Medium)"/>
    <x v="0"/>
    <s v="LED"/>
    <n v="3"/>
    <x v="1"/>
    <n v="115.5"/>
    <n v="62"/>
    <m/>
    <m/>
    <m/>
    <x v="1"/>
    <x v="0"/>
    <x v="8"/>
    <s v="No"/>
    <n v="25000"/>
    <n v="3000"/>
    <n v="84"/>
    <n v="18"/>
    <n v="1"/>
    <n v="-20"/>
    <s v="Dimmable"/>
    <n v="0.05"/>
    <m/>
    <s v="Not for Use in Enclosed Fixtures"/>
    <m/>
    <m/>
    <m/>
    <n v="42475"/>
    <n v="42502"/>
    <s v="United States"/>
    <s v="ES_1023648_80744_05202016111927_1557885"/>
    <n v="2267506"/>
  </r>
  <r>
    <s v="Sunshine Lighting"/>
    <s v="Sunlite"/>
    <s v="A19"/>
    <n v="88320"/>
    <m/>
    <s v="A19"/>
    <s v="General Purpose Replacement"/>
    <s v="GU24"/>
    <x v="0"/>
    <s v="LED"/>
    <n v="3"/>
    <x v="0"/>
    <n v="112.5"/>
    <n v="60.8"/>
    <m/>
    <m/>
    <m/>
    <x v="0"/>
    <x v="32"/>
    <x v="9"/>
    <s v="No"/>
    <n v="25000"/>
    <n v="2700"/>
    <n v="80"/>
    <n v="2"/>
    <n v="1"/>
    <n v="-20"/>
    <s v="Dimmable"/>
    <n v="0.04"/>
    <s v="No"/>
    <s v="None"/>
    <s v="No"/>
    <m/>
    <m/>
    <n v="42520"/>
    <n v="42530"/>
    <s v="United States"/>
    <s v="ES_1023648_88320_06132016134704_2051344"/>
    <n v="2269484"/>
  </r>
  <r>
    <s v="Sunshine Lighting"/>
    <s v="Sunlite"/>
    <s v="A19 LED LAMP"/>
    <n v="80100"/>
    <m/>
    <s v="A19"/>
    <s v="General Purpose Replacement"/>
    <s v="E26 (Medium)"/>
    <x v="0"/>
    <s v="LED"/>
    <n v="3"/>
    <x v="3"/>
    <n v="109.4"/>
    <n v="60.1"/>
    <m/>
    <m/>
    <m/>
    <x v="20"/>
    <x v="91"/>
    <x v="65"/>
    <s v="No"/>
    <n v="25000"/>
    <n v="2700"/>
    <n v="82"/>
    <n v="7"/>
    <n v="0.9"/>
    <n v="-20"/>
    <s v="Dimmable"/>
    <n v="0.2"/>
    <m/>
    <s v="Damp Location Rated,Shatter Resistant,Not for Use in Enclosed Fixtures"/>
    <m/>
    <m/>
    <m/>
    <n v="42231"/>
    <n v="42229"/>
    <s v="United States, Canada"/>
    <s v="ES_1023648_80100_08132015164803_9108304"/>
    <n v="2245874"/>
  </r>
  <r>
    <s v="Sunshine Lighting"/>
    <s v="Sunlite"/>
    <s v="A19 LED LAMP"/>
    <n v="80105"/>
    <m/>
    <s v="A19"/>
    <s v="General Purpose Replacement"/>
    <s v="E26 (Medium)"/>
    <x v="0"/>
    <s v="LED"/>
    <n v="3"/>
    <x v="0"/>
    <n v="116.3"/>
    <n v="65.400000000000006"/>
    <m/>
    <m/>
    <m/>
    <x v="0"/>
    <x v="14"/>
    <x v="18"/>
    <s v="No"/>
    <n v="25000"/>
    <n v="2700"/>
    <n v="82"/>
    <n v="6"/>
    <n v="1"/>
    <n v="-20"/>
    <s v="Dimmable"/>
    <n v="0.2"/>
    <m/>
    <s v="Damp Location Rated,Shatter Resistant,Not for Use in Enclosed Fixtures"/>
    <m/>
    <m/>
    <m/>
    <n v="42231"/>
    <n v="42229"/>
    <s v="United States, Canada"/>
    <s v="ES_1023648_80105_081320151648327_6512458"/>
    <n v="2245875"/>
  </r>
  <r>
    <s v="Sunshine Lighting"/>
    <s v="Sunlite"/>
    <s v="A21"/>
    <n v="80199"/>
    <m/>
    <s v="A21"/>
    <s v="General Purpose Replacement"/>
    <s v="E26 (Medium)"/>
    <x v="0"/>
    <s v="LED"/>
    <n v="3"/>
    <x v="2"/>
    <n v="120"/>
    <n v="65"/>
    <m/>
    <m/>
    <m/>
    <x v="2"/>
    <x v="19"/>
    <x v="25"/>
    <s v="No"/>
    <n v="25000"/>
    <n v="2700"/>
    <n v="81"/>
    <n v="7"/>
    <n v="0.9"/>
    <n v="-20"/>
    <s v="Dimmable"/>
    <n v="0.1"/>
    <m/>
    <s v="None"/>
    <m/>
    <m/>
    <m/>
    <n v="42287"/>
    <n v="42283"/>
    <s v="United States, Canada"/>
    <s v="ES_1023648_80199_10082015133616_3155676"/>
    <n v="2249815"/>
  </r>
  <r>
    <s v="Sunshine Lighting"/>
    <s v="Sunlite"/>
    <s v="LED Bulb"/>
    <n v="80185"/>
    <m/>
    <s v="A19"/>
    <s v="General Purpose Replacement"/>
    <s v="E26 (Medium)"/>
    <x v="0"/>
    <s v="LED"/>
    <n v="3"/>
    <x v="0"/>
    <n v="112"/>
    <n v="60"/>
    <m/>
    <m/>
    <m/>
    <x v="0"/>
    <x v="17"/>
    <x v="33"/>
    <s v="No"/>
    <n v="25000"/>
    <n v="2700"/>
    <n v="81"/>
    <n v="5"/>
    <n v="0.9"/>
    <n v="-20"/>
    <s v="Dimmable"/>
    <n v="0.1"/>
    <m/>
    <s v="None"/>
    <m/>
    <m/>
    <m/>
    <n v="41760"/>
    <n v="41893"/>
    <s v="United States, Canada"/>
    <s v="ES_1023648_80185_09182014083933_6159372"/>
    <n v="2219754"/>
  </r>
  <r>
    <s v="Sunshine Lighting"/>
    <s v="Sunlite"/>
    <s v="LED Lamp"/>
    <n v="80630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415"/>
    <n v="42425"/>
    <s v="United States, Canada"/>
    <s v="ES_1023648_80630_02252016105010_2798781"/>
    <n v="2262781"/>
  </r>
  <r>
    <s v="Sunshine Lighting"/>
    <s v="Sunlite"/>
    <s v="LED Lamp"/>
    <n v="80637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415"/>
    <n v="42425"/>
    <s v="United States, Canada"/>
    <s v="ES_1023648_80637_02252016105046_5678910"/>
    <n v="2262782"/>
  </r>
  <r>
    <s v="Sunshine Lighting"/>
    <s v="Sunlite"/>
    <s v="LED Lamp"/>
    <n v="80638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415"/>
    <n v="42425"/>
    <s v="United States, Canada"/>
    <s v="ES_1023648_80638_02252016105055_7810428"/>
    <n v="2262783"/>
  </r>
  <r>
    <s v="Sunshine Lighting"/>
    <s v="Sunlite"/>
    <s v="LED Lamp"/>
    <n v="80746"/>
    <m/>
    <s v="A19"/>
    <s v="General Purpose Replacement"/>
    <s v="E26 (Medium)"/>
    <x v="0"/>
    <s v="LED"/>
    <n v="3"/>
    <x v="0"/>
    <n v="106"/>
    <n v="59.7"/>
    <m/>
    <m/>
    <m/>
    <x v="0"/>
    <x v="32"/>
    <x v="9"/>
    <s v="No"/>
    <n v="25000"/>
    <n v="2700"/>
    <n v="81"/>
    <n v="3"/>
    <n v="0.7"/>
    <n v="-20"/>
    <s v="Dimmable"/>
    <n v="0.2"/>
    <s v="No"/>
    <s v="Damp Location Rated,Use With Timers,Not for Use in Recessed Fixtures,Use With Photo and/or Motion Sensors"/>
    <s v="No"/>
    <m/>
    <m/>
    <n v="42556"/>
    <n v="42548"/>
    <s v="United States, Canada"/>
    <s v="ES_1023648_80746_06272016095302_3219400"/>
    <n v="2271773"/>
  </r>
  <r>
    <s v="Sunshine Lighting"/>
    <s v="Sunlite"/>
    <s v="LED Lamp"/>
    <n v="80747"/>
    <m/>
    <s v="A19"/>
    <s v="General Purpose Replacement"/>
    <s v="E26 (Medium)"/>
    <x v="0"/>
    <s v="LED"/>
    <n v="3"/>
    <x v="0"/>
    <n v="106.1"/>
    <n v="59.2"/>
    <m/>
    <m/>
    <m/>
    <x v="0"/>
    <x v="32"/>
    <x v="9"/>
    <s v="No"/>
    <n v="25000"/>
    <n v="4000"/>
    <n v="82"/>
    <n v="2"/>
    <n v="0.7"/>
    <n v="-20"/>
    <s v="Dimmable"/>
    <n v="0.2"/>
    <s v="No"/>
    <s v="Damp Location Rated,Use With Timers,Not for Use in Recessed Fixtures,Use With Photo and/or Motion Sensors"/>
    <s v="No"/>
    <m/>
    <m/>
    <n v="42556"/>
    <n v="42548"/>
    <s v="United States, Canada"/>
    <s v="ES_1023648_80747_06272016095333_3499100"/>
    <n v="2271774"/>
  </r>
  <r>
    <s v="Sunshine Lighting"/>
    <s v="Sunlite"/>
    <s v="LED Lamp"/>
    <n v="80748"/>
    <m/>
    <s v="A19"/>
    <s v="General Purpose Replacement"/>
    <s v="E26 (Medium)"/>
    <x v="0"/>
    <s v="LED"/>
    <n v="3"/>
    <x v="0"/>
    <n v="106.1"/>
    <n v="59.7"/>
    <m/>
    <m/>
    <m/>
    <x v="0"/>
    <x v="32"/>
    <x v="9"/>
    <s v="No"/>
    <n v="25000"/>
    <n v="5000"/>
    <n v="83"/>
    <n v="3"/>
    <n v="0.7"/>
    <n v="-20"/>
    <s v="Dimmable"/>
    <n v="0.2"/>
    <s v="No"/>
    <s v="Damp Location Rated,Use With Timers,Not for Use in Recessed Fixtures,Use With Photo and/or Motion Sensors"/>
    <s v="No"/>
    <m/>
    <m/>
    <n v="42556"/>
    <n v="42548"/>
    <s v="United States, Canada"/>
    <s v="ES_1023648_80748_06272016095345_2345890"/>
    <n v="2271775"/>
  </r>
  <r>
    <s v="Sunshine Lighting"/>
    <s v="Sunlite"/>
    <s v="LED Lamp"/>
    <n v="88305"/>
    <m/>
    <s v="A19"/>
    <s v="General Purpose Replacement"/>
    <s v="E26 (Medium)"/>
    <x v="0"/>
    <s v="LED"/>
    <n v="3"/>
    <x v="1"/>
    <n v="105.7"/>
    <n v="59.6"/>
    <m/>
    <m/>
    <m/>
    <x v="1"/>
    <x v="0"/>
    <x v="8"/>
    <s v="No"/>
    <n v="25000"/>
    <n v="2700"/>
    <n v="81"/>
    <n v="3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1023648_88305_06102016165302_4389259"/>
    <n v="2271536"/>
  </r>
  <r>
    <s v="Sunshine Lighting"/>
    <s v="Sunlite"/>
    <s v="LED Lamp"/>
    <n v="88306"/>
    <m/>
    <s v="A19"/>
    <s v="General Purpose Replacement"/>
    <s v="E26 (Medium)"/>
    <x v="0"/>
    <s v="LED"/>
    <n v="3"/>
    <x v="1"/>
    <n v="105.3"/>
    <n v="59.8"/>
    <m/>
    <m/>
    <m/>
    <x v="1"/>
    <x v="0"/>
    <x v="8"/>
    <s v="No"/>
    <n v="25000"/>
    <n v="3000"/>
    <n v="83"/>
    <n v="11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1023648_88306_06102016165333_9174031"/>
    <n v="2271537"/>
  </r>
  <r>
    <s v="Sunshine Lighting"/>
    <s v="Sunlite"/>
    <s v="LED Lamp"/>
    <n v="88307"/>
    <m/>
    <s v="A19"/>
    <s v="General Purpose Replacement"/>
    <s v="E26 (Medium)"/>
    <x v="0"/>
    <s v="LED"/>
    <n v="3"/>
    <x v="1"/>
    <n v="105.3"/>
    <n v="59.9"/>
    <m/>
    <m/>
    <m/>
    <x v="1"/>
    <x v="0"/>
    <x v="8"/>
    <s v="No"/>
    <n v="25000"/>
    <n v="4000"/>
    <n v="83"/>
    <n v="18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1023648_88307_06102016165343_2347859"/>
    <n v="2271538"/>
  </r>
  <r>
    <s v="Sunshine Lighting"/>
    <s v="Sunlite"/>
    <s v="LED Lamp"/>
    <n v="88308"/>
    <m/>
    <s v="A19"/>
    <s v="General Purpose Replacement"/>
    <s v="E26 (Medium)"/>
    <x v="0"/>
    <s v="LED"/>
    <n v="3"/>
    <x v="1"/>
    <n v="105.3"/>
    <n v="60"/>
    <m/>
    <m/>
    <m/>
    <x v="1"/>
    <x v="0"/>
    <x v="8"/>
    <s v="No"/>
    <n v="25000"/>
    <n v="5000"/>
    <n v="81"/>
    <n v="7"/>
    <n v="0.9"/>
    <n v="-20"/>
    <s v="Dimmable"/>
    <n v="0.1"/>
    <s v="Yes"/>
    <s v="Damp Location Rated,Use With Timers,Use With Photo and/or Motion Sensors,Recessed Fixtures"/>
    <s v="No"/>
    <m/>
    <m/>
    <n v="42546"/>
    <n v="42531"/>
    <s v="United States, Canada"/>
    <s v="ES_1023648_88308_06102016165359_3485010"/>
    <n v="2271539"/>
  </r>
  <r>
    <s v="Sunshine Lighting"/>
    <s v="Sunlite"/>
    <s v="LED Lamp"/>
    <n v="88330"/>
    <m/>
    <s v="A19"/>
    <s v="General Purpose Replacement"/>
    <s v="E26 (Medium)"/>
    <x v="0"/>
    <s v="LED"/>
    <n v="3"/>
    <x v="3"/>
    <n v="105.5"/>
    <n v="59.6"/>
    <m/>
    <m/>
    <m/>
    <x v="4"/>
    <x v="7"/>
    <x v="9"/>
    <s v="No"/>
    <n v="25000"/>
    <n v="2700"/>
    <n v="80"/>
    <n v="1"/>
    <n v="0.8"/>
    <n v="-20"/>
    <s v="Dimmable"/>
    <n v="0.1"/>
    <s v="Yes"/>
    <s v="Damp Location Rated,Use With Timers,Use With Photo and/or Motion Sensors,Recessed Fixtures"/>
    <s v="No"/>
    <m/>
    <m/>
    <n v="42566"/>
    <n v="42565"/>
    <s v="United States, Canada"/>
    <s v="ES_1023648_88330_07142016105201_2348909"/>
    <n v="2273817"/>
  </r>
  <r>
    <s v="Sunshine Lighting"/>
    <s v="Sunlite"/>
    <s v="LED Lamp"/>
    <n v="88331"/>
    <m/>
    <s v="A19"/>
    <s v="General Purpose Replacement"/>
    <s v="E26 (Medium)"/>
    <x v="0"/>
    <s v="LED"/>
    <n v="3"/>
    <x v="3"/>
    <n v="105.6"/>
    <n v="59.9"/>
    <m/>
    <m/>
    <m/>
    <x v="4"/>
    <x v="7"/>
    <x v="9"/>
    <s v="No"/>
    <n v="25000"/>
    <n v="4000"/>
    <n v="82"/>
    <n v="3"/>
    <n v="0.8"/>
    <n v="-20"/>
    <s v="Dimmable"/>
    <n v="0.1"/>
    <s v="Yes"/>
    <s v="Use With Timers,Damp Location Rated,Use With Photo and/or Motion Sensors,Recessed Fixtures"/>
    <s v="No"/>
    <m/>
    <m/>
    <n v="42566"/>
    <n v="42565"/>
    <s v="United States, Canada"/>
    <s v="ES_1023648_88331_07142016105233_2314890"/>
    <n v="2273818"/>
  </r>
  <r>
    <s v="Sunshine Lighting"/>
    <s v="Sunlite"/>
    <s v="LED Lamp"/>
    <n v="88332"/>
    <m/>
    <s v="A19"/>
    <s v="General Purpose Replacement"/>
    <s v="E26 (Medium)"/>
    <x v="0"/>
    <s v="LED"/>
    <n v="3"/>
    <x v="3"/>
    <n v="105.4"/>
    <n v="59.9"/>
    <m/>
    <m/>
    <m/>
    <x v="4"/>
    <x v="7"/>
    <x v="9"/>
    <s v="No"/>
    <n v="25000"/>
    <n v="5000"/>
    <n v="85"/>
    <n v="20"/>
    <n v="0.8"/>
    <n v="-20"/>
    <s v="Dimmable"/>
    <n v="0.1"/>
    <s v="Yes"/>
    <s v="Damp Location Rated,Use With Timers,Use With Photo and/or Motion Sensors,Recessed Fixtures"/>
    <s v="No"/>
    <m/>
    <m/>
    <n v="42566"/>
    <n v="42565"/>
    <s v="United States, Canada"/>
    <s v="ES_1023648_88332_07142016105249_5481032"/>
    <n v="2273819"/>
  </r>
  <r>
    <s v="Sunshine Lighting"/>
    <s v="Sunlite"/>
    <s v="LED lamps"/>
    <n v="80178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t for Use in Enclosed Fixtures"/>
    <m/>
    <m/>
    <m/>
    <n v="42403"/>
    <n v="42403"/>
    <s v="United States, Canada"/>
    <s v="ES_1023648_80178_02042016132532_2709942"/>
    <n v="2257853"/>
  </r>
  <r>
    <s v="Sunshine Lighting"/>
    <s v="Sunlite"/>
    <s v="LED lamps"/>
    <n v="80631"/>
    <m/>
    <s v="A21"/>
    <s v="General Purpose Replacement"/>
    <s v="E26 (Medium)"/>
    <x v="0"/>
    <s v="LED"/>
    <n v="3"/>
    <x v="2"/>
    <n v="133.9"/>
    <n v="67.8"/>
    <m/>
    <m/>
    <m/>
    <x v="83"/>
    <x v="29"/>
    <x v="56"/>
    <s v="No"/>
    <n v="25000"/>
    <n v="2700"/>
    <n v="81"/>
    <n v="6"/>
    <n v="0.9"/>
    <n v="-20"/>
    <s v="Dimmable"/>
    <n v="0.2"/>
    <m/>
    <s v="Not for Use in Recessed Fixtures,Not for Use in Enclosed Fixtures"/>
    <m/>
    <m/>
    <m/>
    <n v="42403"/>
    <n v="42403"/>
    <s v="United States, Canada"/>
    <s v="ES_1023648_80631_02042016132559_1051612"/>
    <n v="2257850"/>
  </r>
  <r>
    <s v="Sunshine Lighting"/>
    <s v="Sunlite"/>
    <s v="LED lamps"/>
    <n v="80642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Not for Use in Enclosed Fixtures"/>
    <m/>
    <m/>
    <m/>
    <n v="42403"/>
    <n v="42403"/>
    <s v="United States, Canada"/>
    <s v="ES_1023648_80642_02042016132532_7945743"/>
    <n v="2257854"/>
  </r>
  <r>
    <s v="Sunshine Lighting"/>
    <s v="Sunlite"/>
    <s v="LED lamps"/>
    <n v="80643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t for Use in Enclosed Fixtures"/>
    <m/>
    <m/>
    <m/>
    <n v="42403"/>
    <n v="42403"/>
    <s v="United States, Canada"/>
    <s v="ES_1023648_80643_02042016132532_9617949"/>
    <n v="2257855"/>
  </r>
  <r>
    <s v="Sunshine Lighting"/>
    <s v="Sunlite"/>
    <s v="LED lamps"/>
    <n v="80655"/>
    <m/>
    <s v="A21"/>
    <s v="General Purpose Replacement"/>
    <s v="E26 (Medium)"/>
    <x v="0"/>
    <s v="LED"/>
    <n v="3"/>
    <x v="2"/>
    <n v="133.9"/>
    <n v="67.8"/>
    <m/>
    <m/>
    <m/>
    <x v="85"/>
    <x v="29"/>
    <x v="57"/>
    <s v="No"/>
    <n v="25000"/>
    <n v="3000"/>
    <n v="83"/>
    <n v="11"/>
    <n v="0.9"/>
    <n v="-20"/>
    <s v="Dimmable"/>
    <n v="0.2"/>
    <m/>
    <s v="Not for Use in Recessed Fixtures,Not for Use in Enclosed Fixtures"/>
    <m/>
    <m/>
    <m/>
    <n v="42403"/>
    <n v="42403"/>
    <s v="United States, Canada"/>
    <s v="ES_1023648_80655_02042016132559_1507281"/>
    <n v="2257851"/>
  </r>
  <r>
    <s v="Sunshine Lighting"/>
    <s v="Sunlite"/>
    <s v="LED lamps"/>
    <n v="80656"/>
    <m/>
    <s v="A21"/>
    <s v="General Purpose Replacement"/>
    <s v="E26 (Medium)"/>
    <x v="0"/>
    <s v="LED"/>
    <n v="3"/>
    <x v="2"/>
    <n v="133.9"/>
    <n v="67.8"/>
    <m/>
    <m/>
    <m/>
    <x v="86"/>
    <x v="29"/>
    <x v="46"/>
    <s v="No"/>
    <n v="25000"/>
    <n v="5000"/>
    <n v="81"/>
    <n v="6"/>
    <n v="0.9"/>
    <n v="-20"/>
    <s v="Dimmable"/>
    <n v="0.2"/>
    <m/>
    <s v="Not for Use in Recessed Fixtures,Not for Use in Enclosed Fixtures"/>
    <m/>
    <m/>
    <m/>
    <n v="42403"/>
    <n v="42403"/>
    <s v="United States, Canada"/>
    <s v="ES_1023648_80656_02042016132559_1518891"/>
    <n v="2257852"/>
  </r>
  <r>
    <s v="Taizhou JiaoGuang Lighting Co. Ltd."/>
    <s v="LIGHT THE FUTURE"/>
    <s v="A122 2700K"/>
    <s v="A122"/>
    <m/>
    <s v="A19"/>
    <s v="General Purpose Replacement"/>
    <s v="E26 (Medium)"/>
    <x v="0"/>
    <s v="LED"/>
    <n v="3"/>
    <x v="3"/>
    <n v="102.8"/>
    <n v="59.6"/>
    <m/>
    <m/>
    <m/>
    <x v="87"/>
    <x v="1"/>
    <x v="218"/>
    <s v="No"/>
    <n v="25000"/>
    <n v="2700"/>
    <n v="81"/>
    <n v="4"/>
    <n v="1"/>
    <n v="-20"/>
    <s v="Dimmable"/>
    <n v="0.05"/>
    <m/>
    <s v="None"/>
    <m/>
    <m/>
    <m/>
    <n v="42278"/>
    <n v="42265"/>
    <s v="United States"/>
    <s v="ES_1122253_A122 2700K_11022015115345_7004594"/>
    <n v="2251560"/>
  </r>
  <r>
    <s v="Sunshine Lighting"/>
    <s v="Sunlite"/>
    <s v="OMNI"/>
    <n v="80158"/>
    <m/>
    <s v="A19"/>
    <s v="General Purpose Replacement"/>
    <s v="E26 (Medium)"/>
    <x v="0"/>
    <s v="LED"/>
    <n v="3"/>
    <x v="0"/>
    <n v="112.5"/>
    <n v="65"/>
    <m/>
    <m/>
    <m/>
    <x v="0"/>
    <x v="84"/>
    <x v="219"/>
    <s v="No"/>
    <n v="25000"/>
    <n v="2700"/>
    <n v="81"/>
    <n v="9"/>
    <n v="1"/>
    <n v="-20"/>
    <s v="Dimmable"/>
    <n v="0.05"/>
    <m/>
    <s v="None"/>
    <m/>
    <m/>
    <m/>
    <n v="42014"/>
    <n v="42016"/>
    <s v="United States"/>
    <s v="ES_1023648_80158_01142015110703_7973585"/>
    <n v="2230994"/>
  </r>
  <r>
    <s v="Sunshine Lighting"/>
    <s v="Sunlite"/>
    <s v="OMNI"/>
    <n v="80159"/>
    <m/>
    <s v="A19"/>
    <s v="General Purpose Replacement"/>
    <s v="E26 (Medium)"/>
    <x v="0"/>
    <s v="LED"/>
    <n v="3"/>
    <x v="0"/>
    <n v="112.5"/>
    <n v="65"/>
    <m/>
    <m/>
    <m/>
    <x v="0"/>
    <x v="21"/>
    <x v="100"/>
    <s v="No"/>
    <n v="25000"/>
    <n v="3000"/>
    <n v="82"/>
    <n v="11"/>
    <n v="0.9"/>
    <n v="-20"/>
    <s v="Dimmable"/>
    <n v="0.05"/>
    <m/>
    <s v="None"/>
    <m/>
    <m/>
    <m/>
    <n v="42014"/>
    <n v="42016"/>
    <s v="United States"/>
    <s v="ES_1023648_80159_01142015110703_1687339"/>
    <n v="2230995"/>
  </r>
  <r>
    <s v="Sun &amp; Stars Lighting, Inc."/>
    <s v="Sun &amp; Stars Lighting"/>
    <s v="Self-ballasted LED Lamps"/>
    <s v="SSL-11A19GUDIM/30"/>
    <s v=",,SSL-11A19GUDIM/30"/>
    <s v="A19"/>
    <s v="General Purpose Replacement"/>
    <s v="GU24"/>
    <x v="0"/>
    <s v="LED"/>
    <n v="3"/>
    <x v="0"/>
    <n v="116"/>
    <n v="60"/>
    <m/>
    <m/>
    <m/>
    <x v="88"/>
    <x v="17"/>
    <x v="79"/>
    <s v="No"/>
    <n v="25000"/>
    <n v="3000"/>
    <n v="84"/>
    <n v="19"/>
    <n v="1"/>
    <n v="-20"/>
    <s v="Dimmable"/>
    <n v="0.1"/>
    <m/>
    <s v="Not for Use in Enclosed Fixtures"/>
    <m/>
    <m/>
    <m/>
    <n v="42296"/>
    <n v="42292"/>
    <s v="United States"/>
    <s v="ES_1035839_SSL-11A19GUDIM/30_10212015145101_9222667"/>
    <n v="2251004"/>
  </r>
  <r>
    <s v="Sun &amp; Stars Lighting, Inc."/>
    <s v="Sun &amp; Stars Lighting"/>
    <s v="Self-ballasted LED Lamps"/>
    <s v="SSL-11A19GUDIM/40"/>
    <s v=",,SSL-11A19GUDIM/40"/>
    <s v="A19"/>
    <s v="General Purpose Replacement"/>
    <s v="GU24"/>
    <x v="0"/>
    <s v="LED"/>
    <n v="3"/>
    <x v="0"/>
    <n v="116"/>
    <n v="60"/>
    <m/>
    <m/>
    <m/>
    <x v="89"/>
    <x v="18"/>
    <x v="220"/>
    <s v="No"/>
    <n v="25000"/>
    <n v="4000"/>
    <n v="83"/>
    <n v="9"/>
    <n v="1"/>
    <n v="-20"/>
    <s v="Dimmable"/>
    <n v="0.1"/>
    <m/>
    <s v="Not for Use in Enclosed Fixtures"/>
    <m/>
    <m/>
    <m/>
    <n v="42296"/>
    <n v="42292"/>
    <s v="United States"/>
    <s v="ES_1035839_SSL-11A19GUDIM/40_10212015145133_3578880"/>
    <n v="2251005"/>
  </r>
  <r>
    <s v="Sun &amp; Stars Lighting, Inc."/>
    <s v="Sun &amp; Stars Lighting"/>
    <s v="Self-ballasted LED Lamps"/>
    <s v="SSL-11A19GUDIM/50"/>
    <s v=",,SSL-11A19GUDIM/50"/>
    <s v="A19"/>
    <s v="General Purpose Replacement"/>
    <s v="GU24"/>
    <x v="0"/>
    <s v="LED"/>
    <n v="3"/>
    <x v="0"/>
    <n v="116"/>
    <n v="60"/>
    <m/>
    <m/>
    <m/>
    <x v="90"/>
    <x v="18"/>
    <x v="221"/>
    <s v="No"/>
    <n v="25000"/>
    <n v="5000"/>
    <n v="85"/>
    <n v="21"/>
    <n v="1"/>
    <n v="-20"/>
    <s v="Dimmable"/>
    <n v="0.1"/>
    <m/>
    <s v="Not for Use in Enclosed Fixtures"/>
    <m/>
    <m/>
    <m/>
    <n v="42296"/>
    <n v="42292"/>
    <s v="United States"/>
    <s v="ES_1035839_SSL-11A19GUDIM/50_10212015145201_6490034"/>
    <n v="2251006"/>
  </r>
  <r>
    <s v="Taizhou JiaoGuang Lighting Co. Ltd."/>
    <s v="LIGHT THE FUTURE"/>
    <s v="A122 3000K"/>
    <s v="A122"/>
    <m/>
    <s v="A19"/>
    <s v="General Purpose Replacement"/>
    <s v="E26 (Medium)"/>
    <x v="0"/>
    <s v="LED"/>
    <n v="3"/>
    <x v="3"/>
    <n v="112.1"/>
    <n v="62.5"/>
    <m/>
    <m/>
    <m/>
    <x v="87"/>
    <x v="1"/>
    <x v="218"/>
    <s v="No"/>
    <n v="25000"/>
    <n v="3000"/>
    <n v="81"/>
    <n v="6"/>
    <n v="1"/>
    <n v="-20"/>
    <s v="Dimmable"/>
    <n v="0.05"/>
    <m/>
    <s v="None"/>
    <m/>
    <m/>
    <m/>
    <n v="42278"/>
    <n v="42265"/>
    <s v="United States"/>
    <s v="ES_1122253_A122 3000K_11022015115345_7004594"/>
    <n v="2251561"/>
  </r>
  <r>
    <s v="Taizhou JiaoGuang Lighting Co. Ltd."/>
    <s v="LIGHT THE FUTURE"/>
    <s v="A122 4000K"/>
    <s v="A122"/>
    <m/>
    <s v="A19"/>
    <s v="General Purpose Replacement"/>
    <s v="E26 (Medium)"/>
    <x v="0"/>
    <s v="LED"/>
    <n v="3"/>
    <x v="3"/>
    <n v="102.8"/>
    <n v="59.6"/>
    <m/>
    <m/>
    <m/>
    <x v="87"/>
    <x v="1"/>
    <x v="218"/>
    <s v="No"/>
    <n v="25000"/>
    <n v="4000"/>
    <n v="83"/>
    <n v="14"/>
    <n v="1"/>
    <n v="-20"/>
    <s v="Dimmable"/>
    <n v="0.05"/>
    <m/>
    <s v="None"/>
    <m/>
    <m/>
    <m/>
    <n v="42278"/>
    <n v="42265"/>
    <s v="United States"/>
    <s v="ES_1122253_A122 4000K_11022015115345_7004594"/>
    <n v="2251562"/>
  </r>
  <r>
    <s v="Taizhou JiaoGuang Lighting Co. Ltd."/>
    <s v="LIGHT THE FUTURE"/>
    <s v="A122 5000K"/>
    <s v="A122"/>
    <m/>
    <s v="A19"/>
    <s v="General Purpose Replacement"/>
    <s v="E26 (Medium)"/>
    <x v="0"/>
    <s v="LED"/>
    <n v="3"/>
    <x v="3"/>
    <n v="111.2"/>
    <n v="62.6"/>
    <m/>
    <m/>
    <m/>
    <x v="0"/>
    <x v="1"/>
    <x v="128"/>
    <s v="No"/>
    <n v="25000"/>
    <n v="5000"/>
    <n v="82"/>
    <n v="2"/>
    <n v="1"/>
    <n v="-20"/>
    <s v="Dimmable"/>
    <n v="0.05"/>
    <m/>
    <s v="None"/>
    <m/>
    <m/>
    <m/>
    <n v="42278"/>
    <n v="42265"/>
    <s v="United States"/>
    <s v="ES_1122253_A122 5000K_11022015115345_7004594"/>
    <n v="2251563"/>
  </r>
  <r>
    <s v="Taizhou JiaoGuang Lighting Co. Ltd."/>
    <s v="LIGHT THE FUTURE"/>
    <s v="A124 2700K"/>
    <s v="A124"/>
    <m/>
    <s v="A19"/>
    <s v="General Purpose Replacement"/>
    <s v="E26 (Medium)"/>
    <x v="0"/>
    <s v="LED"/>
    <n v="3"/>
    <x v="3"/>
    <n v="107.7"/>
    <n v="61.6"/>
    <m/>
    <m/>
    <m/>
    <x v="13"/>
    <x v="6"/>
    <x v="11"/>
    <s v="No"/>
    <n v="25000"/>
    <n v="2700"/>
    <n v="82"/>
    <n v="13"/>
    <n v="0.9"/>
    <n v="-20"/>
    <s v="Dimmable"/>
    <n v="0.05"/>
    <m/>
    <s v="None"/>
    <m/>
    <m/>
    <m/>
    <n v="42278"/>
    <n v="42265"/>
    <s v="United States"/>
    <s v="ES_1122253_A124 2700K_11022015115345_7004594"/>
    <n v="2251564"/>
  </r>
  <r>
    <s v="Taizhou JiaoGuang Lighting Co. Ltd."/>
    <s v="LIGHT THE FUTURE"/>
    <s v="A124 3000K"/>
    <s v="A124"/>
    <m/>
    <s v="A19"/>
    <s v="General Purpose Replacement"/>
    <s v="E26 (Medium)"/>
    <x v="0"/>
    <s v="LED"/>
    <n v="3"/>
    <x v="3"/>
    <n v="107.6"/>
    <n v="61.6"/>
    <m/>
    <m/>
    <m/>
    <x v="33"/>
    <x v="6"/>
    <x v="222"/>
    <s v="No"/>
    <n v="25000"/>
    <n v="3000"/>
    <n v="81"/>
    <n v="3"/>
    <n v="0.9"/>
    <n v="-20"/>
    <s v="Dimmable"/>
    <n v="0.05"/>
    <m/>
    <s v="None"/>
    <m/>
    <m/>
    <m/>
    <n v="42278"/>
    <n v="42265"/>
    <s v="United States"/>
    <s v="ES_1122253_A124 3000K_11022015115345_7004594"/>
    <n v="2251565"/>
  </r>
  <r>
    <s v="Taizhou JiaoGuang Lighting Co. Ltd."/>
    <s v="LIGHT THE FUTURE"/>
    <s v="A124 4000K"/>
    <s v="A124"/>
    <m/>
    <s v="A19"/>
    <s v="General Purpose Replacement"/>
    <s v="E26 (Medium)"/>
    <x v="0"/>
    <s v="LED"/>
    <n v="3"/>
    <x v="3"/>
    <n v="107.7"/>
    <n v="62.1"/>
    <m/>
    <m/>
    <m/>
    <x v="17"/>
    <x v="6"/>
    <x v="9"/>
    <s v="No"/>
    <n v="25000"/>
    <n v="4000"/>
    <n v="82"/>
    <n v="5"/>
    <n v="0.9"/>
    <n v="-20"/>
    <s v="Dimmable"/>
    <n v="0.05"/>
    <m/>
    <s v="None"/>
    <m/>
    <m/>
    <m/>
    <n v="42278"/>
    <n v="42265"/>
    <s v="United States"/>
    <s v="ES_1122253_A124 4000K_11022015115345_7004594"/>
    <n v="2251566"/>
  </r>
  <r>
    <s v="Taizhou JiaoGuang Lighting Co. Ltd."/>
    <s v="LIGHT THE FUTURE"/>
    <s v="A124 5000K"/>
    <s v="A124"/>
    <m/>
    <s v="A19"/>
    <s v="General Purpose Replacement"/>
    <s v="E26 (Medium)"/>
    <x v="0"/>
    <s v="LED"/>
    <n v="3"/>
    <x v="3"/>
    <n v="107.5"/>
    <n v="62.6"/>
    <m/>
    <m/>
    <m/>
    <x v="91"/>
    <x v="6"/>
    <x v="223"/>
    <s v="No"/>
    <n v="25000"/>
    <n v="5000"/>
    <n v="82"/>
    <n v="0"/>
    <n v="0.9"/>
    <n v="-20"/>
    <s v="Dimmable"/>
    <n v="0.05"/>
    <m/>
    <s v="None"/>
    <m/>
    <m/>
    <m/>
    <n v="42278"/>
    <n v="42265"/>
    <s v="United States"/>
    <s v="ES_1122253_A124 5000K_11022015115345_7004594"/>
    <n v="2251567"/>
  </r>
  <r>
    <s v="Sun &amp; Stars Lighting, Inc."/>
    <s v="Sun &amp; Stars"/>
    <s v="SUNLED11A19DIM/30ECO"/>
    <s v="SUNLED11A19DIM/30ECO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3000"/>
    <n v="81"/>
    <n v="3"/>
    <n v="0.9"/>
    <n v="-30"/>
    <s v="Dimmable"/>
    <n v="0.1"/>
    <m/>
    <s v="Damp Location Rated,Not for Use in Enclosed Fixtures"/>
    <m/>
    <m/>
    <m/>
    <n v="42104"/>
    <n v="42104"/>
    <s v="United States, Canada"/>
    <s v="ES_1035839_SUNLED11A19DIM/30ECO_04102015124111_1023791"/>
    <n v="2236147"/>
  </r>
  <r>
    <s v="Sun &amp; Stars Lighting, Inc."/>
    <s v="Sun &amp; Stars"/>
    <s v="SUNLED11A19DIM/40ECO"/>
    <s v="SUNLED11A19DIM/40ECO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4000"/>
    <n v="84"/>
    <n v="20"/>
    <n v="0.9"/>
    <n v="-30"/>
    <s v="Dimmable"/>
    <n v="0.1"/>
    <m/>
    <s v="Damp Location Rated,Not for Use in Enclosed Fixtures"/>
    <m/>
    <m/>
    <m/>
    <n v="42104"/>
    <n v="42104"/>
    <s v="United States, Canada"/>
    <s v="ES_1035839_SUNLED11A19DIM/40ECO_04102015125551_1023791"/>
    <n v="2236148"/>
  </r>
  <r>
    <s v="Sun &amp; Stars Lighting, Inc."/>
    <s v="Sun &amp; Stars"/>
    <s v="SUNLED11A19DIM/50ECO"/>
    <s v="SUNLED11A19DIM/50ECO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5000"/>
    <n v="85"/>
    <n v="21"/>
    <n v="0.9"/>
    <n v="-30"/>
    <s v="Dimmable"/>
    <n v="0.1"/>
    <m/>
    <s v="Damp Location Rated,Not for Use in Enclosed Fixtures"/>
    <m/>
    <m/>
    <m/>
    <n v="42104"/>
    <n v="42104"/>
    <s v="United States, Canada"/>
    <s v="ES_1035839_SUNLED11A19DIM/50ECO_04102015010110_1023791"/>
    <n v="2236149"/>
  </r>
  <r>
    <s v="SunSun Lighting China Co., Ltd."/>
    <s v="SSL"/>
    <s v="SI-JA19E26D07-27ES"/>
    <s v="SI-JA19E26D07-27ES"/>
    <m/>
    <s v="A19"/>
    <s v="General Purpose Replacement"/>
    <s v="E26 (Medium)"/>
    <x v="0"/>
    <s v="LED"/>
    <n v="3"/>
    <x v="3"/>
    <n v="107"/>
    <n v="59.9"/>
    <m/>
    <m/>
    <m/>
    <x v="3"/>
    <x v="6"/>
    <x v="7"/>
    <s v="No"/>
    <n v="25000"/>
    <n v="2700"/>
    <n v="84"/>
    <n v="25"/>
    <n v="0.9"/>
    <n v="-20"/>
    <s v="Dimmable"/>
    <n v="0.1"/>
    <m/>
    <s v="Not for Use in Enclosed Fixtures"/>
    <m/>
    <m/>
    <m/>
    <n v="42278"/>
    <n v="42285"/>
    <s v="United States"/>
    <s v="ES_1117429_SI-JA19E26D07-27ES_10092015104001_1023912"/>
    <n v="2250073"/>
  </r>
  <r>
    <s v="SunSun Lighting China Co., Ltd."/>
    <s v="SSL"/>
    <s v="SI-JA19E26D07-30ES"/>
    <s v="SI-JA19E26D07-30ES"/>
    <m/>
    <s v="A19"/>
    <s v="General Purpose Replacement"/>
    <s v="E26 (Medium)"/>
    <x v="0"/>
    <s v="LED"/>
    <n v="3"/>
    <x v="3"/>
    <n v="107"/>
    <n v="59.9"/>
    <m/>
    <m/>
    <m/>
    <x v="3"/>
    <x v="6"/>
    <x v="7"/>
    <s v="No"/>
    <n v="25000"/>
    <n v="3000"/>
    <n v="84"/>
    <n v="15"/>
    <n v="0.9"/>
    <n v="-20"/>
    <s v="Dimmable"/>
    <n v="0.1"/>
    <m/>
    <s v="Not for Use in Enclosed Fixtures"/>
    <m/>
    <m/>
    <m/>
    <n v="42278"/>
    <n v="42285"/>
    <s v="United States"/>
    <s v="ES_1117429_SI-JA19E26D07-30ES_10092015104001_1023912"/>
    <n v="2250074"/>
  </r>
  <r>
    <s v="SunSun Lighting China Co., Ltd."/>
    <s v="SSL"/>
    <s v="SI-JA19E26D07-50ES"/>
    <s v="SI-JA19E26D07-50ES"/>
    <m/>
    <s v="A19"/>
    <s v="General Purpose Replacement"/>
    <s v="E26 (Medium)"/>
    <x v="0"/>
    <s v="LED"/>
    <n v="3"/>
    <x v="3"/>
    <n v="107"/>
    <n v="59.9"/>
    <m/>
    <m/>
    <m/>
    <x v="3"/>
    <x v="6"/>
    <x v="7"/>
    <s v="No"/>
    <n v="25000"/>
    <n v="5000"/>
    <n v="83"/>
    <n v="12"/>
    <n v="0.9"/>
    <n v="-20"/>
    <s v="Dimmable"/>
    <n v="0.1"/>
    <m/>
    <s v="Not for Use in Enclosed Fixtures"/>
    <m/>
    <m/>
    <m/>
    <n v="42278"/>
    <n v="42285"/>
    <s v="United States"/>
    <s v="ES_1117429_SI-JA19E26D07-50ES_10092015104001_1023913"/>
    <n v="2250075"/>
  </r>
  <r>
    <s v="SunSun Lighting China Co., Ltd."/>
    <s v="SSL"/>
    <s v="SI-JA19E26D09-27 ES"/>
    <s v="SI-JA19E26D09-27 ES"/>
    <m/>
    <s v="A19"/>
    <s v="General Purpose Replacement"/>
    <s v="E26 (Medium)"/>
    <x v="0"/>
    <s v="LED"/>
    <n v="3"/>
    <x v="0"/>
    <n v="107"/>
    <n v="59.9"/>
    <m/>
    <m/>
    <m/>
    <x v="0"/>
    <x v="3"/>
    <x v="3"/>
    <s v="No"/>
    <n v="25000"/>
    <n v="2700"/>
    <n v="85"/>
    <n v="27"/>
    <n v="1"/>
    <n v="-20"/>
    <s v="Dimmable"/>
    <n v="0.1"/>
    <m/>
    <s v="Damp Location Rated,Not for Use in Enclosed Fixtures"/>
    <m/>
    <m/>
    <m/>
    <n v="42278"/>
    <n v="42297"/>
    <s v="United States"/>
    <s v="ES_1117429_SI-JA19E26D09-27 ES_10202015034840_1023912"/>
    <n v="2250962"/>
  </r>
  <r>
    <s v="SunSun Lighting China Co., Ltd."/>
    <s v="SSL"/>
    <s v="SI-JA19E26D09-30 ES"/>
    <s v="SI-JA19E26D09-30 ES"/>
    <m/>
    <s v="A19"/>
    <s v="General Purpose Replacement"/>
    <s v="E26 (Medium)"/>
    <x v="0"/>
    <s v="LED"/>
    <n v="3"/>
    <x v="0"/>
    <n v="107"/>
    <n v="59.9"/>
    <m/>
    <m/>
    <m/>
    <x v="0"/>
    <x v="3"/>
    <x v="3"/>
    <s v="No"/>
    <n v="25000"/>
    <n v="3000"/>
    <n v="84"/>
    <n v="16"/>
    <n v="1"/>
    <n v="-20"/>
    <s v="Dimmable"/>
    <n v="0.1"/>
    <m/>
    <s v="Damp Location Rated,Not for Use in Enclosed Fixtures"/>
    <m/>
    <m/>
    <m/>
    <n v="42278"/>
    <n v="42297"/>
    <s v="United States"/>
    <s v="ES_1117429_SI-JA19E26D09-30 ES_10202015034840_1023912"/>
    <n v="2250964"/>
  </r>
  <r>
    <s v="SunSun Lighting China Co., Ltd."/>
    <s v="SSL"/>
    <s v="SI-JA19E26D09-50 ES"/>
    <s v="SI-JA19E26D09-50 ES"/>
    <m/>
    <s v="A19"/>
    <s v="General Purpose Replacement"/>
    <s v="E26 (Medium)"/>
    <x v="0"/>
    <s v="LED"/>
    <n v="3"/>
    <x v="0"/>
    <n v="107"/>
    <n v="59.9"/>
    <m/>
    <m/>
    <m/>
    <x v="0"/>
    <x v="3"/>
    <x v="3"/>
    <s v="No"/>
    <n v="25000"/>
    <n v="5000"/>
    <n v="83"/>
    <n v="13"/>
    <n v="1"/>
    <n v="-20"/>
    <s v="Dimmable"/>
    <n v="0.1"/>
    <m/>
    <s v="Damp Location Rated,Not for Use in Enclosed Fixtures"/>
    <m/>
    <m/>
    <m/>
    <n v="42278"/>
    <n v="42297"/>
    <s v="United States"/>
    <s v="ES_1117429_SI-JA19E26D09-50 ES_10202015034840_1023912"/>
    <n v="2250963"/>
  </r>
  <r>
    <s v="SunSun Lighting China Co., Ltd."/>
    <s v="SSL"/>
    <s v="SI-JA19E26N09-27CE"/>
    <s v="SI-JA19E26N09-27CE"/>
    <m/>
    <s v="A19"/>
    <s v="General Purpose Replacement"/>
    <s v="E26 (Medium)"/>
    <x v="0"/>
    <s v="LED"/>
    <n v="3"/>
    <x v="0"/>
    <n v="107"/>
    <n v="59.9"/>
    <m/>
    <m/>
    <m/>
    <x v="0"/>
    <x v="3"/>
    <x v="3"/>
    <s v="No"/>
    <n v="25000"/>
    <n v="2700"/>
    <n v="82"/>
    <n v="9"/>
    <n v="1"/>
    <n v="-20"/>
    <m/>
    <m/>
    <m/>
    <s v="Not for Use in Enclosed Fixtures"/>
    <m/>
    <m/>
    <m/>
    <n v="42278"/>
    <n v="42284"/>
    <s v="United States"/>
    <s v="ES_1117429_SI-JA19E26N09-27CE_10122015083220_1023912"/>
    <n v="2250072"/>
  </r>
  <r>
    <s v="Target Corporation"/>
    <s v="up&amp;up"/>
    <s v="OMNI 1100 LED"/>
    <s v="085-02-0155"/>
    <s v=",,BPAGOM1100/LED/TAR"/>
    <s v="A21"/>
    <s v="General Purpose Replacement"/>
    <s v="E26 (Medium)"/>
    <x v="0"/>
    <s v="LED"/>
    <n v="3"/>
    <x v="1"/>
    <n v="125.5"/>
    <n v="67.900000000000006"/>
    <m/>
    <m/>
    <m/>
    <x v="1"/>
    <x v="92"/>
    <x v="4"/>
    <s v="No"/>
    <n v="25000"/>
    <n v="3000"/>
    <n v="83"/>
    <n v="17"/>
    <n v="1"/>
    <n v="-13"/>
    <s v="Dimmable"/>
    <n v="0.05"/>
    <m/>
    <s v="None"/>
    <m/>
    <m/>
    <m/>
    <n v="41913"/>
    <n v="41941"/>
    <s v="United States"/>
    <s v="ES_1019587_085-02-0155; BPAGOM1100/LED/TAR_10292014164155_7380757"/>
    <n v="2224097"/>
  </r>
  <r>
    <s v="Target Corporation"/>
    <s v="up&amp;up"/>
    <s v="Omni 1600 LED"/>
    <s v="BPAGOM1600/LED/TAR"/>
    <m/>
    <s v="A21"/>
    <s v="General Purpose Replacement"/>
    <s v="E26 (Medium)"/>
    <x v="0"/>
    <s v="LED"/>
    <n v="3"/>
    <x v="2"/>
    <n v="135.19999999999999"/>
    <n v="78"/>
    <m/>
    <m/>
    <m/>
    <x v="2"/>
    <x v="37"/>
    <x v="4"/>
    <s v="No"/>
    <n v="25000"/>
    <n v="3000"/>
    <n v="82"/>
    <n v="13"/>
    <n v="0.9"/>
    <n v="-25"/>
    <s v="Dimmable"/>
    <n v="0.05"/>
    <m/>
    <s v="None"/>
    <m/>
    <m/>
    <m/>
    <n v="41883"/>
    <n v="41919"/>
    <s v="United States"/>
    <s v="ES_1019587_BPAGOM1600/LED/TAR_10072014164758_7719771"/>
    <n v="2222051"/>
  </r>
  <r>
    <s v="Target Corporation"/>
    <s v="up&amp;up"/>
    <s v="OMNI 450 LED"/>
    <s v="085-02-0135"/>
    <s v=",,BPAGOM450/LED/TAR"/>
    <s v="A19"/>
    <s v="General Purpose Replacement"/>
    <s v="E26 (Medium)"/>
    <x v="0"/>
    <s v="LED"/>
    <n v="3"/>
    <x v="3"/>
    <n v="115.5"/>
    <n v="59.8"/>
    <m/>
    <m/>
    <m/>
    <x v="13"/>
    <x v="15"/>
    <x v="167"/>
    <s v="No"/>
    <n v="25000"/>
    <n v="3000"/>
    <n v="83"/>
    <n v="17"/>
    <n v="0.9"/>
    <n v="-13"/>
    <s v="Dimmable"/>
    <n v="0.05"/>
    <m/>
    <s v="None"/>
    <m/>
    <m/>
    <m/>
    <n v="41913"/>
    <n v="41941"/>
    <s v="United States"/>
    <s v="ES_1019587_085-02-0135_11032014123046_4053785"/>
    <n v="2224099"/>
  </r>
  <r>
    <s v="Target Corporation"/>
    <s v="up&amp;up"/>
    <s v="OMNI 800 LED"/>
    <s v="085-02-0146"/>
    <s v=",,BPAGOM800/LED/TAR"/>
    <s v="A19"/>
    <s v="General Purpose Replacement"/>
    <s v="E26 (Medium)"/>
    <x v="0"/>
    <s v="LED"/>
    <n v="3"/>
    <x v="0"/>
    <n v="115.5"/>
    <n v="59.8"/>
    <m/>
    <m/>
    <m/>
    <x v="0"/>
    <x v="14"/>
    <x v="150"/>
    <s v="No"/>
    <n v="25000"/>
    <n v="3000"/>
    <n v="83"/>
    <n v="19"/>
    <n v="0.9"/>
    <n v="-13"/>
    <s v="Dimmable"/>
    <n v="0.05"/>
    <m/>
    <s v="None"/>
    <m/>
    <m/>
    <m/>
    <n v="41913"/>
    <n v="41941"/>
    <s v="United States"/>
    <s v="ES_1019587_085-02-0146_11032014122942_9080247"/>
    <n v="2224098"/>
  </r>
  <r>
    <s v="Sun &amp; Stars Lighting, Inc."/>
    <s v="Sun &amp; Stars"/>
    <s v="SUNLED7A19DIM/30ECO"/>
    <s v="SUNLED7A19DIM/30ECO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3000"/>
    <n v="83"/>
    <n v="15"/>
    <n v="0.9"/>
    <n v="-30"/>
    <s v="Dimmable"/>
    <n v="0.1"/>
    <m/>
    <s v="Damp Location Rated,Not for Use in Enclosed Fixtures"/>
    <m/>
    <m/>
    <m/>
    <n v="42215"/>
    <n v="42219"/>
    <s v="United States, Canada"/>
    <s v="ES_1035839_SUNLED7A19DIM/30ECO_08032015105621_1023864"/>
    <n v="2244931"/>
  </r>
  <r>
    <s v="Sun &amp; Stars Lighting, Inc."/>
    <s v="Sun &amp; Stars"/>
    <s v="SUNLED7A19DIM/50ECO"/>
    <s v="SUNLED7A19DIM/50ECO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5000"/>
    <n v="85"/>
    <n v="20"/>
    <n v="0.9"/>
    <n v="-30"/>
    <s v="Dimmable"/>
    <n v="0.1"/>
    <m/>
    <s v="Damp Location Rated,Not for Use in Enclosed Fixtures"/>
    <m/>
    <m/>
    <m/>
    <n v="42215"/>
    <n v="42219"/>
    <s v="United States, Canada"/>
    <s v="ES_1035839_SUNLED7A19DIM/50ECO_08032015113111_1023864"/>
    <n v="2244936"/>
  </r>
  <r>
    <s v="Sun &amp; Stars Lighting, Inc."/>
    <s v="SUN&amp;STARS"/>
    <s v="A19 12W"/>
    <s v="SUNLED-12A19DIM/30KOS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3000"/>
    <n v="81"/>
    <n v="3"/>
    <n v="0.9"/>
    <n v="-20"/>
    <s v="Dimmable"/>
    <n v="0.1"/>
    <m/>
    <s v="None"/>
    <m/>
    <m/>
    <m/>
    <n v="42034"/>
    <n v="42037"/>
    <s v="United States"/>
    <s v="ES_1035839_SUNLED-12A19DIM/30KOS_02192015145403_7757659"/>
    <n v="2233546"/>
  </r>
  <r>
    <s v="Sun &amp; Stars Lighting, Inc."/>
    <s v="SUN&amp;STARS"/>
    <s v="A19 12W"/>
    <s v="SUNLED-12A19DIM/40KOS"/>
    <m/>
    <s v="A19"/>
    <s v="General Purpose Replacement"/>
    <s v="E26 (Medium)"/>
    <x v="0"/>
    <s v="LED"/>
    <n v="3"/>
    <x v="0"/>
    <n v="112"/>
    <n v="60"/>
    <m/>
    <m/>
    <m/>
    <x v="0"/>
    <x v="0"/>
    <x v="0"/>
    <s v="No"/>
    <n v="25000"/>
    <n v="4000"/>
    <n v="83"/>
    <n v="9"/>
    <n v="0.9"/>
    <n v="-20"/>
    <s v="Dimmable"/>
    <n v="0.1"/>
    <m/>
    <s v="None"/>
    <m/>
    <m/>
    <m/>
    <n v="42034"/>
    <n v="42037"/>
    <s v="United States"/>
    <s v="ES_1035839_SUNLED-12A19DIM/40KOS_02192015145403_3008018"/>
    <n v="2233547"/>
  </r>
  <r>
    <s v="Super Trend Lighting (Group) Ltd."/>
    <s v="Luxtek"/>
    <s v="LED Bulb"/>
    <s v="A15 4.5W E26 DIM"/>
    <m/>
    <s v="A15"/>
    <s v="General Purpose Replacement"/>
    <s v="E26 (Medium)"/>
    <x v="0"/>
    <s v="LED"/>
    <n v="3"/>
    <x v="3"/>
    <n v="87.3"/>
    <n v="47.9"/>
    <m/>
    <m/>
    <m/>
    <x v="3"/>
    <x v="68"/>
    <x v="4"/>
    <s v="No"/>
    <n v="25000"/>
    <n v="2700"/>
    <n v="81"/>
    <n v="3"/>
    <n v="0.9"/>
    <n v="-20"/>
    <s v="Dimmable"/>
    <n v="0.01"/>
    <m/>
    <s v="Damp Location Rated,Enclosed Fixtures,Recessed Fixtures"/>
    <m/>
    <m/>
    <m/>
    <n v="42286"/>
    <n v="42242"/>
    <s v="United States, Australia, New Zealand, Switzerland, Europe, Taiwan, Japan, Canada"/>
    <s v="ES_5743_A15 4.5W E26 DIM_08312015154232_2146665"/>
    <n v="2246773"/>
  </r>
  <r>
    <s v="Super Trend Lighting (Group) Ltd."/>
    <s v="Luxtek"/>
    <s v="LED Bulb"/>
    <s v="A19 4.5W E26 DIM"/>
    <m/>
    <s v="A19"/>
    <s v="General Purpose Replacement"/>
    <s v="E26 (Medium)"/>
    <x v="0"/>
    <s v="LED"/>
    <n v="3"/>
    <x v="3"/>
    <n v="104.9"/>
    <n v="60.3"/>
    <m/>
    <m/>
    <m/>
    <x v="3"/>
    <x v="68"/>
    <x v="4"/>
    <s v="No"/>
    <n v="25000"/>
    <n v="2700"/>
    <n v="82"/>
    <n v="4"/>
    <n v="0.9"/>
    <n v="-20"/>
    <s v="Dimmable"/>
    <n v="0.01"/>
    <m/>
    <s v="Damp Location Rated,Enclosed Fixtures,Recessed Fixtures"/>
    <m/>
    <m/>
    <m/>
    <n v="42286"/>
    <n v="42242"/>
    <s v="United States, Australia, New Zealand, Switzerland, Europe, Taiwan, Japan, Canada"/>
    <s v="ES_5743_A19 4.5W E26 DIM_08312015154338_5991820"/>
    <n v="2246774"/>
  </r>
  <r>
    <s v="Sun &amp; Stars Lighting, Inc."/>
    <s v="Sun &amp; Stars Lighting"/>
    <s v="self-ballasted LED Lamps"/>
    <s v="SSL-11A19DIM/30"/>
    <s v=",,SSL-11A19DIM/30"/>
    <s v="A19"/>
    <s v="General Purpose Replacement"/>
    <s v="E26 (Medium)"/>
    <x v="0"/>
    <s v="LED"/>
    <n v="3"/>
    <x v="0"/>
    <n v="116"/>
    <n v="60"/>
    <m/>
    <m/>
    <m/>
    <x v="92"/>
    <x v="2"/>
    <x v="100"/>
    <s v="No"/>
    <n v="25000"/>
    <n v="3000"/>
    <n v="83"/>
    <n v="10"/>
    <n v="1"/>
    <n v="-20"/>
    <s v="Dimmable"/>
    <n v="0.1"/>
    <m/>
    <s v="None"/>
    <m/>
    <m/>
    <m/>
    <n v="42313"/>
    <n v="42311"/>
    <s v="United States"/>
    <s v="ES_1035839_SSL-11A19DIM/30_11062015150500_4389309"/>
    <n v="2252065"/>
  </r>
  <r>
    <s v="Sun &amp; Stars Lighting, Inc."/>
    <s v="Sun &amp; Stars Lighting"/>
    <s v="self-ballasted LED Lamps"/>
    <s v="SSL-11A19DIM/40"/>
    <s v=",,SSL-11A19DIM/40"/>
    <s v="A19"/>
    <s v="General Purpose Replacement"/>
    <s v="E26 (Medium)"/>
    <x v="0"/>
    <s v="LED"/>
    <n v="3"/>
    <x v="0"/>
    <n v="116"/>
    <n v="60"/>
    <m/>
    <m/>
    <m/>
    <x v="93"/>
    <x v="2"/>
    <x v="111"/>
    <s v="No"/>
    <n v="25000"/>
    <n v="4000"/>
    <n v="83"/>
    <n v="10"/>
    <n v="1"/>
    <n v="-20"/>
    <s v="Dimmable"/>
    <n v="0.1"/>
    <m/>
    <s v="None"/>
    <m/>
    <m/>
    <m/>
    <n v="42313"/>
    <n v="42311"/>
    <s v="United States"/>
    <s v="ES_1035839_SSL-11A19DIM/40_11062015150528_4219827"/>
    <n v="2252066"/>
  </r>
  <r>
    <s v="Sun &amp; Stars Lighting, Inc."/>
    <s v="Sun &amp; Stars Lighting"/>
    <s v="self-ballasted LED Lamps"/>
    <s v="SSL-11A19DIM/50"/>
    <s v=",,SSL-11A19DIM/50"/>
    <s v="A19"/>
    <s v="General Purpose Replacement"/>
    <s v="E26 (Medium)"/>
    <x v="0"/>
    <s v="LED"/>
    <n v="3"/>
    <x v="0"/>
    <n v="116"/>
    <n v="60"/>
    <m/>
    <m/>
    <m/>
    <x v="94"/>
    <x v="2"/>
    <x v="224"/>
    <s v="No"/>
    <n v="25000"/>
    <n v="5000"/>
    <n v="84"/>
    <n v="13"/>
    <n v="1"/>
    <n v="-20"/>
    <s v="Dimmable"/>
    <n v="0.1"/>
    <m/>
    <s v="None"/>
    <m/>
    <m/>
    <m/>
    <n v="42313"/>
    <n v="42311"/>
    <s v="United States"/>
    <s v="ES_1035839_SSL-11A19DIM/50_11062015150559_5334938"/>
    <n v="2252067"/>
  </r>
  <r>
    <s v="Sun &amp; Stars Lighting, Inc."/>
    <s v="Sun &amp; Stars Lighting"/>
    <s v="self-ballasted LED Lamps"/>
    <s v="SSL-7A19DIM/30"/>
    <s v=",,SSL-7A19DIM/30"/>
    <s v="A19"/>
    <s v="General Purpose Replacement"/>
    <s v="E26 (Medium)"/>
    <x v="0"/>
    <s v="LED"/>
    <n v="3"/>
    <x v="3"/>
    <n v="106"/>
    <n v="60"/>
    <m/>
    <m/>
    <m/>
    <x v="4"/>
    <x v="6"/>
    <x v="26"/>
    <s v="No"/>
    <n v="25000"/>
    <n v="3000"/>
    <n v="83"/>
    <n v="11"/>
    <n v="1"/>
    <n v="-20"/>
    <s v="Dimmable"/>
    <n v="0.1"/>
    <m/>
    <s v="None"/>
    <m/>
    <m/>
    <m/>
    <n v="42313"/>
    <n v="42311"/>
    <s v="United States"/>
    <s v="ES_1035839_SSL-7A19DIM/30_11062015150326_5095977"/>
    <n v="2252062"/>
  </r>
  <r>
    <s v="Sun &amp; Stars Lighting, Inc."/>
    <s v="Sun &amp; Stars Lighting"/>
    <s v="self-ballasted LED Lamps"/>
    <s v="SSL-7A19DIM/40"/>
    <s v=",,SSL-7A19DIM/40"/>
    <s v="A19"/>
    <s v="General Purpose Replacement"/>
    <s v="E26 (Medium)"/>
    <x v="0"/>
    <s v="LED"/>
    <n v="3"/>
    <x v="3"/>
    <n v="106"/>
    <n v="60"/>
    <m/>
    <m/>
    <m/>
    <x v="95"/>
    <x v="6"/>
    <x v="225"/>
    <s v="No"/>
    <n v="25000"/>
    <n v="4000"/>
    <n v="83"/>
    <n v="11"/>
    <n v="1"/>
    <n v="-20"/>
    <s v="Dimmable"/>
    <n v="0.1"/>
    <m/>
    <s v="None"/>
    <m/>
    <m/>
    <m/>
    <n v="42313"/>
    <n v="42311"/>
    <s v="United States"/>
    <s v="ES_1035839_SSL-7A19DIM/40_11062015150351_9230771"/>
    <n v="2252063"/>
  </r>
  <r>
    <s v="Sun &amp; Stars Lighting, Inc."/>
    <s v="Sun &amp; Stars Lighting"/>
    <s v="self-ballasted LED Lamps"/>
    <s v="SSL-7A19DIM/50"/>
    <s v=",,SSL-7A19DIM/50"/>
    <s v="A19"/>
    <s v="General Purpose Replacement"/>
    <s v="E26 (Medium)"/>
    <x v="0"/>
    <s v="LED"/>
    <n v="3"/>
    <x v="3"/>
    <n v="106"/>
    <n v="60"/>
    <m/>
    <m/>
    <m/>
    <x v="13"/>
    <x v="6"/>
    <x v="11"/>
    <s v="No"/>
    <n v="25000"/>
    <n v="5000"/>
    <n v="84"/>
    <n v="13"/>
    <n v="1"/>
    <n v="-20"/>
    <s v="Dimmable"/>
    <n v="0.1"/>
    <m/>
    <s v="None"/>
    <m/>
    <m/>
    <m/>
    <n v="42313"/>
    <n v="42311"/>
    <s v="United States"/>
    <s v="ES_1035839_SSL-7A19DIM/50_11062015150417_9462949"/>
    <n v="2252064"/>
  </r>
  <r>
    <s v="Super Trend Lighting (Group) Ltd."/>
    <s v="Luxtek"/>
    <s v="LED Lamp"/>
    <s v="A19 4.5W E26 DIM"/>
    <m/>
    <s v="A19"/>
    <s v="General Purpose Replacement"/>
    <s v="E26 (Medium)"/>
    <x v="0"/>
    <s v="LED"/>
    <n v="3"/>
    <x v="3"/>
    <n v="104"/>
    <n v="60.6"/>
    <m/>
    <m/>
    <m/>
    <x v="20"/>
    <x v="68"/>
    <x v="226"/>
    <s v="No"/>
    <n v="25000"/>
    <n v="2700"/>
    <n v="81"/>
    <n v="5"/>
    <n v="0.9"/>
    <n v="-20"/>
    <s v="Dimmable"/>
    <n v="0.2"/>
    <m/>
    <s v="Damp Location Rated,Enclosed Fixtures,Recessed Fixtures"/>
    <m/>
    <m/>
    <m/>
    <n v="42475"/>
    <n v="42480"/>
    <s v="United States, Taiwan, Japan, Canada"/>
    <s v="ES_5743_A19 4.5W E26 DIM_04202016105945_6719200"/>
    <n v="2265239"/>
  </r>
  <r>
    <s v="Super Trend Lighting (Group) Ltd."/>
    <s v="Luxtek"/>
    <s v="LED Lamp"/>
    <s v="A19 6.5W E26 DIM"/>
    <m/>
    <s v="A19"/>
    <s v="General Purpose Replacement"/>
    <s v="E26 (Medium)"/>
    <x v="0"/>
    <s v="LED"/>
    <n v="3"/>
    <x v="0"/>
    <n v="105.1"/>
    <n v="60.1"/>
    <m/>
    <m/>
    <m/>
    <x v="9"/>
    <x v="20"/>
    <x v="227"/>
    <s v="No"/>
    <n v="25000"/>
    <n v="2700"/>
    <n v="81"/>
    <n v="3"/>
    <n v="0.9"/>
    <n v="-20"/>
    <s v="Dimmable"/>
    <n v="0.2"/>
    <m/>
    <s v="Damp Location Rated,Enclosed Fixtures,Recessed Fixtures"/>
    <m/>
    <m/>
    <m/>
    <n v="42506"/>
    <n v="42538"/>
    <s v="United States, Canada"/>
    <s v="ES_5743_A19 6.5W E26 DIM_06172016142602_3249090"/>
    <n v="2271323"/>
  </r>
  <r>
    <s v="Shenzhen H&amp;T Lighting Technology Co., Ltd."/>
    <s v="HeT"/>
    <s v="LED lamps"/>
    <s v="SM A19-40W-ES"/>
    <m/>
    <s v="A19"/>
    <s v="General Purpose Replacement"/>
    <s v="E26 (Medium)"/>
    <x v="0"/>
    <s v="LED"/>
    <n v="3"/>
    <x v="3"/>
    <n v="108"/>
    <n v="60"/>
    <m/>
    <m/>
    <m/>
    <x v="3"/>
    <x v="6"/>
    <x v="69"/>
    <s v="No"/>
    <n v="25000"/>
    <n v="5000"/>
    <n v="84"/>
    <n v="10"/>
    <n v="0.8"/>
    <n v="-20"/>
    <s v="Dimmable"/>
    <n v="0.2"/>
    <m/>
    <s v="None"/>
    <m/>
    <m/>
    <m/>
    <n v="42218"/>
    <n v="42220"/>
    <s v="United States, Canada"/>
    <s v="ES_1113776_SM A19-40W-ES_08142015163547_1778332"/>
    <n v="2246310"/>
  </r>
  <r>
    <s v="Shenzhen H&amp;T Lighting Technology Co., Ltd."/>
    <s v="HeT"/>
    <s v="LED lamps"/>
    <s v="SM A19-40W-ES"/>
    <m/>
    <s v="A19"/>
    <s v="General Purpose Replacement"/>
    <s v="E26 (Medium)"/>
    <x v="0"/>
    <s v="LED"/>
    <n v="3"/>
    <x v="3"/>
    <n v="108"/>
    <n v="60"/>
    <m/>
    <m/>
    <m/>
    <x v="3"/>
    <x v="6"/>
    <x v="228"/>
    <s v="No"/>
    <n v="25000"/>
    <n v="3000"/>
    <n v="82"/>
    <n v="7"/>
    <n v="0.8"/>
    <n v="-20"/>
    <s v="Dimmable"/>
    <n v="0.2"/>
    <m/>
    <s v="None"/>
    <m/>
    <m/>
    <m/>
    <n v="42218"/>
    <n v="42220"/>
    <s v="United States, Canada"/>
    <s v="ES_1113776_SM A19-40W-ES_08142015163547_4814481"/>
    <n v="2246308"/>
  </r>
  <r>
    <s v="Shenzhen H&amp;T Lighting Technology Co., Ltd."/>
    <s v="HeT"/>
    <s v="LED lamps"/>
    <s v="SM A19-40W-ES"/>
    <m/>
    <s v="A19"/>
    <s v="General Purpose Replacement"/>
    <s v="E26 (Medium)"/>
    <x v="0"/>
    <s v="LED"/>
    <n v="3"/>
    <x v="3"/>
    <n v="108"/>
    <n v="60"/>
    <m/>
    <m/>
    <m/>
    <x v="3"/>
    <x v="6"/>
    <x v="48"/>
    <s v="No"/>
    <n v="25000"/>
    <n v="2700"/>
    <n v="81"/>
    <n v="7"/>
    <n v="0.8"/>
    <n v="-20"/>
    <s v="Dimmable"/>
    <n v="0.2"/>
    <m/>
    <s v="None"/>
    <m/>
    <m/>
    <m/>
    <n v="42218"/>
    <n v="42220"/>
    <s v="United States, Canada"/>
    <s v="ES_1113776_SM A19-40W-ES_08142015163547_8464094"/>
    <n v="2246307"/>
  </r>
  <r>
    <s v="Shenzhen H&amp;T Lighting Technology Co., Ltd."/>
    <s v="HeT"/>
    <s v="LED lamps"/>
    <s v="SM A19-40W-ES"/>
    <m/>
    <s v="A19"/>
    <s v="General Purpose Replacement"/>
    <s v="E26 (Medium)"/>
    <x v="0"/>
    <s v="LED"/>
    <n v="3"/>
    <x v="3"/>
    <n v="108"/>
    <n v="60"/>
    <m/>
    <m/>
    <m/>
    <x v="3"/>
    <x v="6"/>
    <x v="229"/>
    <s v="No"/>
    <n v="25000"/>
    <n v="4000"/>
    <n v="83"/>
    <n v="8"/>
    <n v="0.8"/>
    <n v="-20"/>
    <s v="Dimmable"/>
    <n v="0.2"/>
    <m/>
    <s v="None"/>
    <m/>
    <m/>
    <m/>
    <n v="42218"/>
    <n v="42220"/>
    <s v="United States, Canada"/>
    <s v="ES_1113776_SM A19-40W-ES_08142015163547_6803256"/>
    <n v="2246309"/>
  </r>
  <r>
    <s v="Shenzhen H&amp;T Lighting Technology Co., Ltd."/>
    <s v="HeT"/>
    <s v="LED lamps"/>
    <s v="SM A19-40W-UL"/>
    <m/>
    <s v="A19"/>
    <s v="General Purpose Replacement"/>
    <s v="E26 (Medium)"/>
    <x v="0"/>
    <s v="LED"/>
    <n v="3"/>
    <x v="3"/>
    <n v="108"/>
    <n v="60"/>
    <m/>
    <m/>
    <m/>
    <x v="3"/>
    <x v="74"/>
    <x v="230"/>
    <s v="No"/>
    <n v="25000"/>
    <n v="2700"/>
    <n v="81"/>
    <n v="5"/>
    <n v="1"/>
    <n v="-20"/>
    <s v="Dimmable"/>
    <n v="0.2"/>
    <m/>
    <s v="None"/>
    <m/>
    <m/>
    <m/>
    <n v="42303"/>
    <n v="42296"/>
    <s v="United States, Canada"/>
    <s v="ES_1113776_SM A19-40W-UL_10212015135021_1720388"/>
    <n v="2251001"/>
  </r>
  <r>
    <s v="Shenzhen H&amp;T Lighting Technology Co., Ltd."/>
    <s v="HeT"/>
    <s v="LED lamps"/>
    <s v="SM A19-40W-UL"/>
    <m/>
    <s v="A19"/>
    <s v="General Purpose Replacement"/>
    <s v="E26 (Medium)"/>
    <x v="0"/>
    <s v="LED"/>
    <n v="3"/>
    <x v="3"/>
    <n v="108"/>
    <n v="60"/>
    <m/>
    <m/>
    <m/>
    <x v="3"/>
    <x v="20"/>
    <x v="231"/>
    <s v="No"/>
    <n v="25000"/>
    <n v="3000"/>
    <n v="82"/>
    <n v="10"/>
    <n v="1"/>
    <n v="-20"/>
    <s v="Dimmable"/>
    <n v="0.2"/>
    <m/>
    <s v="None"/>
    <m/>
    <m/>
    <m/>
    <n v="42303"/>
    <n v="42296"/>
    <s v="United States, Canada"/>
    <s v="ES_1113776_SM A19-40W-UL_10212015135021_8415921"/>
    <n v="2251002"/>
  </r>
  <r>
    <s v="Shenzhen H&amp;T Lighting Technology Co., Ltd."/>
    <s v="HeT"/>
    <s v="LED lamps"/>
    <s v="SM A19-40W-UL"/>
    <m/>
    <s v="A19"/>
    <s v="General Purpose Replacement"/>
    <s v="E26 (Medium)"/>
    <x v="0"/>
    <s v="LED"/>
    <n v="3"/>
    <x v="3"/>
    <n v="108"/>
    <n v="60"/>
    <m/>
    <m/>
    <m/>
    <x v="3"/>
    <x v="20"/>
    <x v="189"/>
    <s v="No"/>
    <n v="25000"/>
    <n v="5000"/>
    <n v="83"/>
    <n v="13"/>
    <n v="1"/>
    <n v="-20"/>
    <s v="Dimmable"/>
    <n v="0.2"/>
    <m/>
    <s v="None"/>
    <m/>
    <m/>
    <m/>
    <n v="42303"/>
    <n v="42296"/>
    <s v="United States, Canada"/>
    <s v="ES_1113776_SM A19-40W-UL_10212015135021_7895420"/>
    <n v="2251003"/>
  </r>
  <r>
    <s v="Shenzhen H&amp;T Lighting Technology Co., Ltd."/>
    <s v="HeT"/>
    <s v="LED lamps"/>
    <s v="SM A19-60W-ES"/>
    <m/>
    <s v="A19"/>
    <s v="General Purpose Replacement"/>
    <s v="E26 (Medium)"/>
    <x v="0"/>
    <s v="LED"/>
    <n v="3"/>
    <x v="0"/>
    <n v="108.5"/>
    <n v="60"/>
    <m/>
    <m/>
    <m/>
    <x v="0"/>
    <x v="16"/>
    <x v="95"/>
    <s v="No"/>
    <n v="25000"/>
    <n v="3000"/>
    <n v="82"/>
    <n v="11"/>
    <n v="0.9"/>
    <n v="-20"/>
    <s v="Dimmable"/>
    <n v="0.2"/>
    <m/>
    <s v="None"/>
    <m/>
    <m/>
    <m/>
    <n v="42214"/>
    <n v="42226"/>
    <s v="United States, Canada"/>
    <s v="ES_1113776_SM A19-60W-ES_08142015154647_7521565"/>
    <n v="2245765"/>
  </r>
  <r>
    <s v="Smart Energy Solutions"/>
    <s v="Smart Energy Solutions"/>
    <s v="SES-A19-9.5YYZZCC27P"/>
    <s v="SES-A19-9.5YYZZCC27P"/>
    <m/>
    <s v="A19"/>
    <s v="General Purpose Replacement"/>
    <s v="E26 (Medium)"/>
    <x v="0"/>
    <s v="LED"/>
    <n v="3"/>
    <x v="0"/>
    <n v="112.3"/>
    <n v="60.1"/>
    <m/>
    <m/>
    <m/>
    <x v="0"/>
    <x v="14"/>
    <x v="36"/>
    <s v="No"/>
    <n v="25000"/>
    <n v="2700"/>
    <n v="82"/>
    <n v="7"/>
    <n v="1"/>
    <n v="-20"/>
    <s v="Dimmable"/>
    <n v="0.2"/>
    <s v="Yes"/>
    <s v="Damp Location Rated,Recessed Fixtures"/>
    <s v="No"/>
    <m/>
    <m/>
    <n v="42219"/>
    <n v="42551"/>
    <s v="United States, Canada"/>
    <s v="ES_1133548_SES-A19-9.5YYZZCC27P_07012016031739_3059289"/>
    <n v="2271340"/>
  </r>
  <r>
    <s v="Smart Energy Solutions"/>
    <s v="Smart Energy Solutions"/>
    <s v="SES-A19-9.5YYZZCC30P"/>
    <s v="SES-A19-9.5YYZZCC30P"/>
    <m/>
    <s v="A19"/>
    <s v="General Purpose Replacement"/>
    <s v="E26 (Medium)"/>
    <x v="0"/>
    <s v="LED"/>
    <n v="3"/>
    <x v="0"/>
    <n v="112"/>
    <n v="60.1"/>
    <m/>
    <m/>
    <m/>
    <x v="0"/>
    <x v="14"/>
    <x v="36"/>
    <s v="No"/>
    <n v="25000"/>
    <n v="3000"/>
    <n v="83"/>
    <n v="13"/>
    <n v="1"/>
    <n v="-20"/>
    <s v="Dimmable"/>
    <n v="0.2"/>
    <s v="Yes"/>
    <s v="Damp Location Rated,Recessed Fixtures"/>
    <s v="No"/>
    <m/>
    <m/>
    <n v="42219"/>
    <n v="42551"/>
    <s v="United States, Canada"/>
    <s v="ES_1133548_SES-A19-9.5YYZZCC30P_07012016031756_3076947"/>
    <n v="2271341"/>
  </r>
  <r>
    <s v="Smart Energy Solutions"/>
    <s v="Smart Energy Solutions"/>
    <s v="SES-A19-9.5YYZZCC40P"/>
    <s v="SES-A19-9.5YYZZCC40P"/>
    <m/>
    <s v="A19"/>
    <s v="General Purpose Replacement"/>
    <s v="E26 (Medium)"/>
    <x v="0"/>
    <s v="LED"/>
    <n v="3"/>
    <x v="0"/>
    <n v="111.8"/>
    <n v="60.2"/>
    <m/>
    <m/>
    <m/>
    <x v="0"/>
    <x v="14"/>
    <x v="36"/>
    <s v="No"/>
    <n v="25000"/>
    <n v="4000"/>
    <n v="82"/>
    <n v="9"/>
    <n v="1"/>
    <n v="-20"/>
    <s v="Dimmable"/>
    <n v="0.2"/>
    <s v="Yes"/>
    <s v="Damp Location Rated,Recessed Fixtures"/>
    <s v="No"/>
    <m/>
    <m/>
    <n v="42219"/>
    <n v="42551"/>
    <s v="United States, Canada"/>
    <s v="ES_1133548_SES-A19-9.5YYZZCC40P_07012016031814_3094634"/>
    <n v="2271342"/>
  </r>
  <r>
    <s v="Smart Energy Solutions"/>
    <s v="Smart Energy Solutions"/>
    <s v="SES-A19-9.5YYZZCC50P"/>
    <s v="SES-A19-9.5YYZZCC50P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5000"/>
    <n v="83"/>
    <n v="13"/>
    <n v="1"/>
    <n v="-20"/>
    <s v="Dimmable"/>
    <n v="0.2"/>
    <s v="Yes"/>
    <s v="Damp Location Rated,Recessed Fixtures"/>
    <s v="No"/>
    <m/>
    <m/>
    <n v="42219"/>
    <n v="42551"/>
    <s v="United States, Canada"/>
    <s v="ES_1133548_SES-A19-9.5YYZZCC50P_07012016031831_3111960"/>
    <n v="2271343"/>
  </r>
  <r>
    <s v="SmartRay, Inc."/>
    <s v="SmartRay"/>
    <s v="LED A19"/>
    <s v="SR6A197W-WW-D"/>
    <m/>
    <s v="A19"/>
    <s v="General Purpose Replacement"/>
    <s v="E26 (Medium)"/>
    <x v="0"/>
    <s v="LED"/>
    <n v="3"/>
    <x v="3"/>
    <n v="108.9"/>
    <n v="59.7"/>
    <m/>
    <m/>
    <m/>
    <x v="32"/>
    <x v="6"/>
    <x v="69"/>
    <s v="No"/>
    <n v="25000"/>
    <n v="2700"/>
    <n v="81"/>
    <n v="10"/>
    <n v="0.9"/>
    <n v="-20"/>
    <s v="Dimmable"/>
    <n v="0.09"/>
    <m/>
    <s v="None"/>
    <m/>
    <m/>
    <m/>
    <n v="41760"/>
    <n v="41885"/>
    <s v="Canada"/>
    <s v="ES_1085537_SR6A197W-WW-D_09032014140816_3296519"/>
    <n v="2218498"/>
  </r>
  <r>
    <s v="SmartRay, Inc."/>
    <s v="SmartRay"/>
    <s v="LED A19"/>
    <s v="SR7A19-5000K"/>
    <m/>
    <s v="A19"/>
    <s v="General Purpose Replacement"/>
    <s v="E26 (Medium)"/>
    <x v="0"/>
    <s v="LED"/>
    <n v="3"/>
    <x v="3"/>
    <n v="111.5"/>
    <n v="59.7"/>
    <m/>
    <m/>
    <m/>
    <x v="10"/>
    <x v="7"/>
    <x v="4"/>
    <s v="No"/>
    <n v="25000"/>
    <n v="5000"/>
    <n v="84"/>
    <n v="15"/>
    <n v="0.9"/>
    <n v="-20"/>
    <s v="Dimmable"/>
    <n v="0.1"/>
    <m/>
    <s v="Damp Location Rated,Recessed Fixtures"/>
    <m/>
    <m/>
    <m/>
    <n v="42444"/>
    <n v="42389"/>
    <s v="Canada"/>
    <s v="ES_1085537_SR7A19-5000K_01202016232817_2497954"/>
    <n v="2257048"/>
  </r>
  <r>
    <s v="SmartRay, Inc."/>
    <s v="SmartRay"/>
    <s v="Omnidirectional LED lamps"/>
    <s v="SR5A199W"/>
    <m/>
    <s v="A19"/>
    <s v="General Purpose Replacement"/>
    <s v="E26 (Medium)"/>
    <x v="0"/>
    <s v="LED"/>
    <n v="3"/>
    <x v="0"/>
    <n v="107.1"/>
    <n v="59.8"/>
    <m/>
    <m/>
    <m/>
    <x v="11"/>
    <x v="14"/>
    <x v="17"/>
    <s v="No"/>
    <n v="25000"/>
    <n v="3000"/>
    <n v="83"/>
    <n v="9"/>
    <n v="0.9"/>
    <n v="-20"/>
    <m/>
    <m/>
    <m/>
    <s v="Damp Location Rated,Not for Use in Enclosed Fixtures"/>
    <m/>
    <m/>
    <m/>
    <n v="42007"/>
    <n v="42115"/>
    <s v="Canada"/>
    <s v="ES_1085537_SR5A199W_04212015211121_0681481"/>
    <n v="2238022"/>
  </r>
  <r>
    <s v="Shenzhen H&amp;T Lighting Technology Co., Ltd."/>
    <s v="HeT"/>
    <s v="LED lamps"/>
    <s v="SM A19-60W-ES"/>
    <m/>
    <s v="A19"/>
    <s v="General Purpose Replacement"/>
    <s v="E26 (Medium)"/>
    <x v="0"/>
    <s v="LED"/>
    <n v="3"/>
    <x v="0"/>
    <n v="108.5"/>
    <n v="60"/>
    <m/>
    <m/>
    <m/>
    <x v="0"/>
    <x v="16"/>
    <x v="95"/>
    <s v="No"/>
    <n v="25000"/>
    <n v="4000"/>
    <n v="82"/>
    <n v="11"/>
    <n v="0.9"/>
    <n v="-20"/>
    <s v="Dimmable"/>
    <n v="0.2"/>
    <m/>
    <s v="None"/>
    <m/>
    <m/>
    <m/>
    <n v="42214"/>
    <n v="42226"/>
    <s v="United States, Canada"/>
    <s v="ES_1113776_SM A19-60W-ES_08142015154647_9750214"/>
    <n v="2245766"/>
  </r>
  <r>
    <s v="Shenzhen H&amp;T Lighting Technology Co., Ltd."/>
    <s v="HeT"/>
    <s v="LED lamps"/>
    <s v="SM A19-60W-ES"/>
    <m/>
    <s v="A19"/>
    <s v="General Purpose Replacement"/>
    <s v="E26 (Medium)"/>
    <x v="0"/>
    <s v="LED"/>
    <n v="3"/>
    <x v="0"/>
    <n v="108.5"/>
    <n v="60"/>
    <m/>
    <m/>
    <m/>
    <x v="0"/>
    <x v="16"/>
    <x v="95"/>
    <s v="No"/>
    <n v="25000"/>
    <n v="5000"/>
    <n v="84"/>
    <n v="11"/>
    <n v="0.9"/>
    <n v="-20"/>
    <s v="Dimmable"/>
    <n v="0.2"/>
    <m/>
    <s v="None"/>
    <m/>
    <m/>
    <m/>
    <n v="42214"/>
    <n v="42216"/>
    <s v="United States, Canada"/>
    <s v="ES_1113776_SM A19-60W-ES_08052015132851_1848505"/>
    <n v="2245082"/>
  </r>
  <r>
    <s v="Shenzhen H&amp;T Lighting Technology Co., Ltd."/>
    <s v="HeT"/>
    <s v="LED lamps"/>
    <s v="SM A19-60W-UL"/>
    <m/>
    <s v="A19"/>
    <s v="General Purpose Replacement"/>
    <s v="E26 (Medium)"/>
    <x v="0"/>
    <s v="LED"/>
    <n v="3"/>
    <x v="0"/>
    <n v="110"/>
    <n v="60"/>
    <m/>
    <m/>
    <m/>
    <x v="31"/>
    <x v="14"/>
    <x v="232"/>
    <s v="No"/>
    <n v="25000"/>
    <n v="2700"/>
    <n v="81"/>
    <n v="5"/>
    <n v="1"/>
    <n v="-20"/>
    <s v="Dimmable"/>
    <n v="0.2"/>
    <m/>
    <s v="None"/>
    <m/>
    <m/>
    <m/>
    <n v="42214"/>
    <n v="42212"/>
    <s v="United States, Canada"/>
    <s v="ES_1113776_SM A19-60W-UL_08052015133211_9159335"/>
    <n v="2245090"/>
  </r>
  <r>
    <s v="Shenzhen H&amp;T Lighting Technology Co., Ltd."/>
    <s v="HeT"/>
    <s v="LED lamps"/>
    <s v="SM A19-75W-E"/>
    <m/>
    <s v="A19"/>
    <s v="General Purpose Replacement"/>
    <s v="E26 (Medium)"/>
    <x v="0"/>
    <s v="LED"/>
    <n v="3"/>
    <x v="1"/>
    <n v="112.4"/>
    <n v="65"/>
    <m/>
    <m/>
    <m/>
    <x v="1"/>
    <x v="0"/>
    <x v="28"/>
    <s v="No"/>
    <n v="25000"/>
    <n v="2700"/>
    <n v="81"/>
    <n v="6"/>
    <n v="0.9"/>
    <n v="-20"/>
    <s v="Dimmable"/>
    <n v="0.2"/>
    <m/>
    <s v="None"/>
    <m/>
    <m/>
    <m/>
    <n v="42214"/>
    <n v="42216"/>
    <s v="United States, Canada"/>
    <s v="ES_1113776_SM A19-75W-E_08052015133218_6232001"/>
    <n v="2245089"/>
  </r>
  <r>
    <s v="SmartRay, Inc."/>
    <s v="SmartRay"/>
    <s v="Omnidirectional LED lamps"/>
    <s v="SR5A199W-D"/>
    <m/>
    <s v="A19"/>
    <s v="General Purpose Replacement"/>
    <s v="E26 (Medium)"/>
    <x v="0"/>
    <s v="LED"/>
    <n v="3"/>
    <x v="0"/>
    <n v="106.9"/>
    <n v="59.3"/>
    <m/>
    <m/>
    <m/>
    <x v="96"/>
    <x v="14"/>
    <x v="3"/>
    <s v="No"/>
    <n v="25000"/>
    <n v="3000"/>
    <n v="83"/>
    <n v="10"/>
    <n v="0.9"/>
    <n v="-20"/>
    <s v="Dimmable"/>
    <n v="0.19"/>
    <m/>
    <s v="Damp Location Rated,Not for Use in Enclosed Fixtures"/>
    <m/>
    <m/>
    <m/>
    <n v="42007"/>
    <n v="42115"/>
    <s v="Canada"/>
    <s v="ES_1085537_SR5A199W-D_04212015211157_0717708"/>
    <n v="2237951"/>
  </r>
  <r>
    <s v="Standard Products, Inc."/>
    <s v="Standard"/>
    <s v="LED"/>
    <n v="62660"/>
    <s v=",,LED/OMNI/11.5W/27K/25M/D/STD"/>
    <s v="A19"/>
    <s v="General Purpose Replacement"/>
    <s v="E26 (Medium)"/>
    <x v="0"/>
    <s v="LED"/>
    <n v="5"/>
    <x v="5"/>
    <n v="106.7"/>
    <n v="55.9"/>
    <m/>
    <m/>
    <m/>
    <x v="0"/>
    <x v="27"/>
    <x v="49"/>
    <s v="No"/>
    <n v="25000"/>
    <n v="2700"/>
    <n v="83"/>
    <n v="18"/>
    <n v="0.9"/>
    <n v="-25"/>
    <s v="Dimmable"/>
    <n v="0.1"/>
    <m/>
    <s v="None"/>
    <m/>
    <m/>
    <m/>
    <n v="41694"/>
    <n v="41682"/>
    <s v="Canada"/>
    <s v="ES_1026018_62660_02252014142346_2309265"/>
    <n v="2205007"/>
  </r>
  <r>
    <s v="Standard Products, Inc."/>
    <s v="Standard"/>
    <s v="LED"/>
    <n v="62661"/>
    <s v=",,LED/OMNI/11.5W/30K/25M/D/STD"/>
    <s v="A19"/>
    <s v="General Purpose Replacement"/>
    <s v="E26 (Medium)"/>
    <x v="0"/>
    <s v="LED"/>
    <n v="5"/>
    <x v="5"/>
    <n v="106.7"/>
    <n v="55.9"/>
    <m/>
    <m/>
    <m/>
    <x v="0"/>
    <x v="27"/>
    <x v="49"/>
    <s v="No"/>
    <n v="25000"/>
    <n v="3000"/>
    <n v="84"/>
    <n v="22"/>
    <n v="0.9"/>
    <n v="-25"/>
    <s v="Dimmable"/>
    <n v="0.1"/>
    <m/>
    <s v="None"/>
    <m/>
    <m/>
    <m/>
    <n v="41694"/>
    <n v="41682"/>
    <s v="Canada"/>
    <s v="ES_1026018_62661_02252014142244_5269693"/>
    <n v="2205006"/>
  </r>
  <r>
    <s v="Standard Products, Inc."/>
    <s v="Standard"/>
    <s v="LED"/>
    <n v="63040"/>
    <s v=",,LED/OMNI/9.5W/27K/STD"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2700"/>
    <n v="81"/>
    <n v="3"/>
    <n v="0.9"/>
    <n v="-40"/>
    <s v="Dimmable"/>
    <n v="0.1"/>
    <m/>
    <s v="None"/>
    <m/>
    <m/>
    <m/>
    <n v="41942"/>
    <n v="41943"/>
    <s v="Canada"/>
    <s v="ES_1026018_63040_11032014123523_9321536"/>
    <n v="2224103"/>
  </r>
  <r>
    <s v="Standard Products, Inc."/>
    <s v="Standard"/>
    <s v="LED"/>
    <n v="63041"/>
    <s v=",,LED/OMNI/9.5W/30K/STD"/>
    <s v="A19"/>
    <s v="General Purpose Replacement"/>
    <s v="E26 (Medium)"/>
    <x v="0"/>
    <s v="LED"/>
    <n v="5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1942"/>
    <n v="41948"/>
    <s v="Canada"/>
    <s v="ES_1026018_63041_11072014101518_8690053"/>
    <n v="2224368"/>
  </r>
  <r>
    <s v="Standard Products, Inc."/>
    <s v="Standard"/>
    <s v="LED"/>
    <n v="63042"/>
    <s v=",,LED/OMNI/7W/27K/STD"/>
    <s v="A19"/>
    <s v="General Purpose Replacement"/>
    <s v="E26 (Medium)"/>
    <x v="0"/>
    <s v="LED"/>
    <n v="5"/>
    <x v="3"/>
    <n v="109"/>
    <n v="60"/>
    <m/>
    <m/>
    <m/>
    <x v="4"/>
    <x v="6"/>
    <x v="26"/>
    <s v="No"/>
    <n v="25000"/>
    <n v="2700"/>
    <n v="83"/>
    <n v="9"/>
    <n v="0.9"/>
    <n v="-40"/>
    <s v="Dimmable"/>
    <n v="0.1"/>
    <m/>
    <s v="None"/>
    <m/>
    <m/>
    <m/>
    <n v="41942"/>
    <n v="41943"/>
    <s v="Canada"/>
    <s v="ES_1026018_63042_11032014123442_1802344"/>
    <n v="2224101"/>
  </r>
  <r>
    <s v="Standard Products, Inc."/>
    <s v="Standard"/>
    <s v="LED"/>
    <n v="63043"/>
    <s v=",,LED/OMNI/7W/30K/STD"/>
    <s v="A19"/>
    <s v="General Purpose Replacement"/>
    <s v="E26 (Medium)"/>
    <x v="0"/>
    <s v="LED"/>
    <n v="5"/>
    <x v="3"/>
    <n v="109"/>
    <n v="60"/>
    <m/>
    <m/>
    <m/>
    <x v="4"/>
    <x v="12"/>
    <x v="233"/>
    <s v="No"/>
    <n v="25000"/>
    <n v="3000"/>
    <n v="84"/>
    <n v="21"/>
    <n v="0.9"/>
    <n v="-40"/>
    <s v="Dimmable"/>
    <n v="0.1"/>
    <m/>
    <s v="None"/>
    <m/>
    <m/>
    <m/>
    <n v="41942"/>
    <n v="41943"/>
    <s v="Canada"/>
    <s v="ES_1026018_63043_11032014123442_7959042"/>
    <n v="2224102"/>
  </r>
  <r>
    <s v="Shenzhen MTC Optronics Co., Ltd"/>
    <s v="BMTC"/>
    <s v="LED Lamp"/>
    <s v="DA19-009T018UB-29/30"/>
    <m/>
    <s v="A19"/>
    <s v="General Purpose Replacement"/>
    <s v="E26 (Medium)"/>
    <x v="0"/>
    <s v="LED"/>
    <n v="3"/>
    <x v="0"/>
    <n v="106.3"/>
    <n v="59.7"/>
    <m/>
    <m/>
    <m/>
    <x v="0"/>
    <x v="3"/>
    <x v="3"/>
    <s v="No"/>
    <n v="15000"/>
    <n v="3000"/>
    <n v="83"/>
    <n v="7"/>
    <n v="0.9"/>
    <n v="-20"/>
    <s v="Dimmable"/>
    <n v="0.2"/>
    <s v="No"/>
    <s v="Damp Location Rated,Use With Timers,Use With Photo and/or Motion Sensors,Recessed Fixtures"/>
    <s v="No"/>
    <m/>
    <m/>
    <n v="42546"/>
    <n v="42544"/>
    <s v="United States, Canada"/>
    <s v="ES_1136242_DA19-009T018UB-29/30_06232016170935_4235780"/>
    <n v="2271544"/>
  </r>
  <r>
    <s v="Shenzhen MTC Optronics Co., Ltd"/>
    <s v="BMTC"/>
    <s v="LED Lamp"/>
    <s v="DA19-009T018UD-29/30"/>
    <m/>
    <s v="A19"/>
    <s v="General Purpose Replacement"/>
    <s v="E26 (Medium)"/>
    <x v="0"/>
    <s v="LED"/>
    <n v="3"/>
    <x v="0"/>
    <n v="106.3"/>
    <n v="59.6"/>
    <m/>
    <m/>
    <m/>
    <x v="0"/>
    <x v="3"/>
    <x v="3"/>
    <s v="No"/>
    <n v="15000"/>
    <n v="5000"/>
    <n v="83"/>
    <n v="4"/>
    <n v="0.9"/>
    <n v="-20"/>
    <s v="Dimmable"/>
    <n v="0.2"/>
    <s v="No"/>
    <s v="Damp Location Rated,Use With Timers,Use With Photo and/or Motion Sensors,Recessed Fixtures"/>
    <s v="No"/>
    <m/>
    <m/>
    <n v="42546"/>
    <n v="42544"/>
    <s v="United States, Canada"/>
    <s v="ES_1136242_DA19-009T018UD-29/30_06232016170949_5698190"/>
    <n v="2271545"/>
  </r>
  <r>
    <s v="Shenzhen MTC Optronics Co., Ltd"/>
    <s v="BMTC"/>
    <s v="LED Lamp"/>
    <s v="DA19-009T018UW-29/30"/>
    <m/>
    <s v="A19"/>
    <s v="General Purpose Replacement"/>
    <s v="E26 (Medium)"/>
    <x v="0"/>
    <s v="LED"/>
    <n v="3"/>
    <x v="0"/>
    <n v="106.2"/>
    <n v="59.7"/>
    <m/>
    <m/>
    <m/>
    <x v="0"/>
    <x v="3"/>
    <x v="3"/>
    <s v="No"/>
    <n v="15000"/>
    <n v="2700"/>
    <n v="81"/>
    <n v="2"/>
    <n v="0.9"/>
    <n v="-20"/>
    <s v="Dimmable"/>
    <n v="0.2"/>
    <s v="No"/>
    <s v="Damp Location Rated,Use With Timers,Use With Photo and/or Motion Sensors,Recessed Fixtures"/>
    <s v="No"/>
    <m/>
    <m/>
    <n v="42546"/>
    <n v="42544"/>
    <s v="United States, Canada"/>
    <s v="ES_1136242_DA19-009T018UW-29/30_06232016170902_4719902"/>
    <n v="2271543"/>
  </r>
  <r>
    <s v="Shenzhen MTC Optronics Co., Ltd"/>
    <s v="BMTC"/>
    <s v="LED Lamp"/>
    <s v="DA19-011T030UB-30"/>
    <m/>
    <s v="A19"/>
    <s v="General Purpose Replacement"/>
    <s v="E26 (Medium)"/>
    <x v="0"/>
    <s v="LED"/>
    <n v="3"/>
    <x v="1"/>
    <n v="112"/>
    <n v="60"/>
    <m/>
    <m/>
    <m/>
    <x v="1"/>
    <x v="2"/>
    <x v="4"/>
    <s v="No"/>
    <n v="15000"/>
    <n v="3000"/>
    <n v="83"/>
    <n v="8"/>
    <n v="0.9"/>
    <n v="-20"/>
    <s v="Dimmable"/>
    <n v="0.2"/>
    <s v="No"/>
    <s v="Damp Location Rated,Use With Timers,Use With Photo and/or Motion Sensors,Recessed Fixtures"/>
    <s v="No"/>
    <m/>
    <m/>
    <n v="42546"/>
    <n v="42548"/>
    <s v="United States, Canada"/>
    <s v="ES_1136242_DA19-011T030UB-30_06272016173436_5469001"/>
    <n v="2271547"/>
  </r>
  <r>
    <s v="Shenzhen MTC Optronics Co., Ltd"/>
    <s v="BMTC"/>
    <s v="LED Lamp"/>
    <s v="DA19-011T030UD-30"/>
    <m/>
    <s v="A19"/>
    <s v="General Purpose Replacement"/>
    <s v="E26 (Medium)"/>
    <x v="0"/>
    <s v="LED"/>
    <n v="3"/>
    <x v="1"/>
    <n v="112.1"/>
    <n v="59.8"/>
    <m/>
    <m/>
    <m/>
    <x v="1"/>
    <x v="2"/>
    <x v="4"/>
    <s v="No"/>
    <n v="15000"/>
    <n v="5000"/>
    <n v="83"/>
    <n v="6"/>
    <n v="0.9"/>
    <n v="-20"/>
    <s v="Dimmable"/>
    <n v="0.2"/>
    <s v="No"/>
    <s v="Damp Location Rated,Use With Timers,Use With Photo and/or Motion Sensors,Recessed Fixtures"/>
    <s v="No"/>
    <m/>
    <m/>
    <n v="42546"/>
    <n v="42548"/>
    <s v="United States, Canada"/>
    <s v="ES_1136242_DA19-011T030UD-30_06272016173445_4578299"/>
    <n v="2271548"/>
  </r>
  <r>
    <s v="Shenzhen MTC Optronics Co., Ltd"/>
    <s v="BMTC"/>
    <s v="LED Lamp"/>
    <s v="DA19-011T030UW-30"/>
    <m/>
    <s v="A19"/>
    <s v="General Purpose Replacement"/>
    <s v="E26 (Medium)"/>
    <x v="0"/>
    <s v="LED"/>
    <n v="3"/>
    <x v="1"/>
    <n v="112"/>
    <n v="59.5"/>
    <m/>
    <m/>
    <m/>
    <x v="1"/>
    <x v="2"/>
    <x v="4"/>
    <s v="No"/>
    <n v="15000"/>
    <n v="2700"/>
    <n v="81"/>
    <n v="2"/>
    <n v="0.9"/>
    <n v="-20"/>
    <s v="Dimmable"/>
    <n v="0.2"/>
    <s v="No"/>
    <s v="Damp Location Rated,Use With Timers,Use With Photo and/or Motion Sensors,Recessed Fixtures"/>
    <s v="No"/>
    <m/>
    <m/>
    <n v="42546"/>
    <n v="42548"/>
    <s v="United States, Canada"/>
    <s v="ES_1136242_DA19-011T030UW-30_06272016173405_3427895"/>
    <n v="2271546"/>
  </r>
  <r>
    <s v="Shenzhen MTC Optronics Co., Ltd"/>
    <s v="BMTC"/>
    <s v="LED Lamp"/>
    <s v="DA19-6W5T012UB-29"/>
    <m/>
    <s v="A19"/>
    <s v="General Purpose Replacement"/>
    <s v="E26 (Medium)"/>
    <x v="0"/>
    <s v="LED"/>
    <n v="3"/>
    <x v="3"/>
    <n v="107.2"/>
    <n v="59.7"/>
    <m/>
    <m/>
    <m/>
    <x v="54"/>
    <x v="20"/>
    <x v="9"/>
    <s v="No"/>
    <n v="15000"/>
    <n v="3000"/>
    <n v="82"/>
    <n v="6"/>
    <n v="0.9"/>
    <n v="-20"/>
    <s v="Dimmable"/>
    <n v="0.2"/>
    <s v="No"/>
    <s v="Damp Location Rated,Use With Timers,Use With Photo and/or Motion Sensors,Recessed Fixtures"/>
    <s v="No"/>
    <m/>
    <m/>
    <n v="42552"/>
    <n v="42544"/>
    <s v="United States, Canada"/>
    <s v="ES_1136242_DA19-6W5T012UB-29_06232016170837_4599103"/>
    <n v="2271541"/>
  </r>
  <r>
    <s v="Shenzhen MTC Optronics Co., Ltd"/>
    <s v="BMTC"/>
    <s v="LED Lamp"/>
    <s v="DA19-6W5T012UD-29"/>
    <m/>
    <s v="A19"/>
    <s v="General Purpose Replacement"/>
    <s v="E26 (Medium)"/>
    <x v="0"/>
    <s v="LED"/>
    <n v="3"/>
    <x v="3"/>
    <n v="107.2"/>
    <n v="59.7"/>
    <m/>
    <m/>
    <m/>
    <x v="54"/>
    <x v="20"/>
    <x v="9"/>
    <s v="No"/>
    <n v="15000"/>
    <n v="5000"/>
    <n v="83"/>
    <n v="3"/>
    <n v="0.9"/>
    <n v="-20"/>
    <s v="Dimmable"/>
    <n v="0.2"/>
    <s v="No"/>
    <s v="Damp Location Rated,Use With Timers,Use With Photo and/or Motion Sensors,Recessed Fixtures"/>
    <s v="No"/>
    <m/>
    <m/>
    <n v="42552"/>
    <n v="42544"/>
    <s v="United States, Canada"/>
    <s v="ES_1136242_DA19-6W5T012UD-29_06232016170849_5691090"/>
    <n v="2271542"/>
  </r>
  <r>
    <s v="Shenzhen MTC Optronics Co., Ltd"/>
    <s v="BMTC"/>
    <s v="LED Lamp"/>
    <s v="DA19-6W5T012UW-29"/>
    <m/>
    <s v="A19"/>
    <s v="General Purpose Replacement"/>
    <s v="E26 (Medium)"/>
    <x v="0"/>
    <s v="LED"/>
    <n v="3"/>
    <x v="3"/>
    <n v="106.3"/>
    <n v="59.4"/>
    <m/>
    <m/>
    <m/>
    <x v="54"/>
    <x v="20"/>
    <x v="9"/>
    <s v="No"/>
    <n v="15000"/>
    <n v="2700"/>
    <n v="81"/>
    <n v="3"/>
    <n v="0.9"/>
    <n v="-20"/>
    <s v="Dimmable"/>
    <n v="0.2"/>
    <s v="No"/>
    <s v="Damp Location Rated,Use With Timers,Use With Photo and/or Motion Sensors,Recessed Fixtures"/>
    <s v="No"/>
    <m/>
    <m/>
    <n v="42552"/>
    <n v="42544"/>
    <s v="United States, Canada"/>
    <s v="ES_1136242_DA19-6W5T012UW-29_06232016170802_1347994"/>
    <n v="2271540"/>
  </r>
  <r>
    <s v="Shenzhen MTC Optronics Co., Ltd"/>
    <s v="BMTC"/>
    <s v="LED Lamp"/>
    <s v="DA21-015T048UD-02"/>
    <m/>
    <s v="A21"/>
    <s v="General Purpose Replacement"/>
    <s v="E26 (Medium)"/>
    <x v="0"/>
    <s v="LED"/>
    <n v="3"/>
    <x v="2"/>
    <n v="132.19999999999999"/>
    <n v="66.2"/>
    <m/>
    <m/>
    <m/>
    <x v="2"/>
    <x v="4"/>
    <x v="5"/>
    <s v="No"/>
    <n v="15000"/>
    <n v="5000"/>
    <n v="84"/>
    <n v="8"/>
    <n v="0.9"/>
    <n v="-20"/>
    <s v="Dimmable"/>
    <n v="0.2"/>
    <s v="No"/>
    <s v="Damp Location Rated,Use With Timers,Use With Photo and/or Motion Sensors,Recessed Fixtures"/>
    <s v="No"/>
    <m/>
    <m/>
    <n v="42546"/>
    <n v="42544"/>
    <s v="United States, Canada"/>
    <s v="ES_1136242_DA21-015T048UD-02_06232016174405_2349890"/>
    <n v="2271549"/>
  </r>
  <r>
    <s v="Standard Products, Inc."/>
    <s v="Standard"/>
    <s v="LED/A21/14.5W/27K/3WAY/STD"/>
    <n v="64294"/>
    <m/>
    <s v="A21"/>
    <s v="General Purpose Replacement"/>
    <s v="E26 (Medium)"/>
    <x v="0"/>
    <s v="LED"/>
    <n v="3"/>
    <x v="2"/>
    <n v="134"/>
    <n v="67"/>
    <m/>
    <m/>
    <m/>
    <x v="97"/>
    <x v="38"/>
    <x v="45"/>
    <s v="Yes"/>
    <n v="25000"/>
    <n v="2700"/>
    <n v="81"/>
    <n v="2"/>
    <n v="1"/>
    <n v="-20"/>
    <m/>
    <m/>
    <m/>
    <s v="Not for Use in Enclosed Fixtures"/>
    <m/>
    <m/>
    <m/>
    <n v="42420"/>
    <n v="42424"/>
    <s v="Canada"/>
    <s v="ES_1026018_64294_03032016110358_9689420"/>
    <n v="2261329"/>
  </r>
  <r>
    <s v="Standard Products, Inc."/>
    <s v="Standard"/>
    <s v="LED/A21/14.5W/27K/STD"/>
    <n v="64290"/>
    <m/>
    <s v="A21"/>
    <s v="General Purpose Replacement"/>
    <s v="E26 (Medium)"/>
    <x v="0"/>
    <s v="LED"/>
    <n v="3"/>
    <x v="2"/>
    <n v="134"/>
    <n v="67"/>
    <m/>
    <m/>
    <m/>
    <x v="84"/>
    <x v="93"/>
    <x v="234"/>
    <s v="No"/>
    <n v="25000"/>
    <n v="2700"/>
    <n v="81"/>
    <n v="2"/>
    <n v="1"/>
    <n v="-20"/>
    <s v="Dimmable"/>
    <n v="0.1"/>
    <m/>
    <s v="Not for Use in Enclosed Fixtures"/>
    <m/>
    <m/>
    <m/>
    <n v="42420"/>
    <n v="42418"/>
    <s v="Canada"/>
    <s v="ES_1026018_64290_02192016115529_5812499"/>
    <n v="2260410"/>
  </r>
  <r>
    <s v="Standard Products, Inc."/>
    <s v="Standard"/>
    <s v="LED/A21/14.5W/30K/3WAY/STD"/>
    <n v="64295"/>
    <m/>
    <s v="A21"/>
    <s v="General Purpose Replacement"/>
    <s v="E26 (Medium)"/>
    <x v="0"/>
    <s v="LED"/>
    <n v="3"/>
    <x v="2"/>
    <n v="134"/>
    <n v="67"/>
    <m/>
    <m/>
    <m/>
    <x v="98"/>
    <x v="4"/>
    <x v="235"/>
    <s v="Yes"/>
    <n v="25000"/>
    <n v="3000"/>
    <n v="83"/>
    <n v="11"/>
    <n v="1"/>
    <n v="-20"/>
    <m/>
    <m/>
    <m/>
    <s v="Not for Use in Enclosed Fixtures"/>
    <m/>
    <m/>
    <m/>
    <n v="42420"/>
    <n v="42424"/>
    <s v="Canada"/>
    <s v="ES_1026018_64295_03032016110358_2774821"/>
    <n v="2261330"/>
  </r>
  <r>
    <s v="Standard Products, Inc."/>
    <s v="Standard"/>
    <s v="LED/A21/14.5W/30K/STD"/>
    <n v="64291"/>
    <m/>
    <s v="A21"/>
    <s v="General Purpose Replacement"/>
    <s v="E26 (Medium)"/>
    <x v="0"/>
    <s v="LED"/>
    <n v="3"/>
    <x v="2"/>
    <n v="134"/>
    <n v="67"/>
    <m/>
    <m/>
    <m/>
    <x v="99"/>
    <x v="94"/>
    <x v="53"/>
    <s v="No"/>
    <n v="25000"/>
    <n v="3000"/>
    <n v="83"/>
    <n v="11"/>
    <n v="1"/>
    <n v="-20"/>
    <s v="Dimmable"/>
    <n v="0.1"/>
    <m/>
    <s v="Not for Use in Enclosed Fixtures"/>
    <m/>
    <m/>
    <m/>
    <n v="42420"/>
    <n v="42418"/>
    <s v="Canada"/>
    <s v="ES_1026018_64291_02192016115529_1235840"/>
    <n v="2260411"/>
  </r>
  <r>
    <s v="Standard Products, Inc."/>
    <s v="Standard"/>
    <s v="LED/A21/14.5W/40K/STD"/>
    <n v="64292"/>
    <m/>
    <s v="A21"/>
    <s v="General Purpose Replacement"/>
    <s v="E26 (Medium)"/>
    <x v="0"/>
    <s v="LED"/>
    <n v="3"/>
    <x v="2"/>
    <n v="134"/>
    <n v="67"/>
    <m/>
    <m/>
    <m/>
    <x v="98"/>
    <x v="29"/>
    <x v="236"/>
    <s v="No"/>
    <n v="25000"/>
    <n v="4000"/>
    <n v="83"/>
    <n v="16"/>
    <n v="1"/>
    <n v="-20"/>
    <s v="Dimmable"/>
    <n v="0.1"/>
    <m/>
    <s v="Not for Use in Enclosed Fixtures"/>
    <m/>
    <m/>
    <m/>
    <n v="42420"/>
    <n v="42418"/>
    <s v="Canada"/>
    <s v="ES_1026018_64292_02192016115529_4043144"/>
    <n v="2260412"/>
  </r>
  <r>
    <s v="Standard Products, Inc."/>
    <s v="Standard"/>
    <s v="LED/A21/14.5W/50K/STD"/>
    <n v="64293"/>
    <m/>
    <s v="A21"/>
    <s v="General Purpose Replacement"/>
    <s v="E26 (Medium)"/>
    <x v="0"/>
    <s v="LED"/>
    <n v="3"/>
    <x v="2"/>
    <n v="134"/>
    <n v="67"/>
    <m/>
    <m/>
    <m/>
    <x v="98"/>
    <x v="29"/>
    <x v="237"/>
    <s v="No"/>
    <n v="25000"/>
    <n v="5000"/>
    <n v="84"/>
    <n v="14"/>
    <n v="1"/>
    <n v="-20"/>
    <s v="Dimmable"/>
    <n v="0.1"/>
    <m/>
    <s v="Not for Use in Enclosed Fixtures"/>
    <m/>
    <m/>
    <m/>
    <n v="42420"/>
    <n v="42418"/>
    <s v="Canada"/>
    <s v="ES_1026018_64293_02192016115529_8694556"/>
    <n v="2260413"/>
  </r>
  <r>
    <s v="SHENZHEN YIRUI ELECTRONIC TECHNOLOGY CO.,LTD"/>
    <s v="SHENZHEN YIRUI ELECTRONIC TECHNOLOGY CO.,LTD"/>
    <s v="01U-BU006B"/>
    <s v="01U-BU006B"/>
    <m/>
    <s v="A19"/>
    <s v="General Purpose Replacement"/>
    <s v="E26 (Medium)"/>
    <x v="0"/>
    <s v="LED"/>
    <n v="3"/>
    <x v="3"/>
    <n v="110.5"/>
    <n v="59.8"/>
    <m/>
    <m/>
    <m/>
    <x v="91"/>
    <x v="6"/>
    <x v="58"/>
    <s v="No"/>
    <n v="25000"/>
    <n v="2700"/>
    <n v="82"/>
    <n v="9"/>
    <n v="1"/>
    <n v="-10"/>
    <m/>
    <m/>
    <m/>
    <s v="Damp Location Rated,Not for Use in Recessed Fixtures,Not for Use in Enclosed Fixtures"/>
    <m/>
    <m/>
    <m/>
    <n v="42090"/>
    <n v="42279"/>
    <s v="United States, Canada"/>
    <s v="ES_1131872_01U-BU006B_06232015052936_7376781"/>
    <n v="2242018"/>
  </r>
  <r>
    <s v="SHENZHEN YIRUI ELECTRONIC TECHNOLOGY CO.,LTD"/>
    <s v="SHENZHEN YIRUI ELECTRONIC TECHNOLOGY CO.,LTD"/>
    <s v="01U-BU006B"/>
    <s v="01U-BU006B"/>
    <m/>
    <s v="A19"/>
    <s v="General Purpose Replacement"/>
    <s v="E26 (Medium)"/>
    <x v="0"/>
    <s v="LED"/>
    <n v="3"/>
    <x v="3"/>
    <n v="110.5"/>
    <n v="59.8"/>
    <m/>
    <m/>
    <m/>
    <x v="87"/>
    <x v="6"/>
    <x v="4"/>
    <s v="No"/>
    <n v="25000"/>
    <n v="3000"/>
    <n v="82"/>
    <n v="9"/>
    <n v="1"/>
    <n v="-10"/>
    <m/>
    <m/>
    <m/>
    <s v="Damp Location Rated,Not for Use in Recessed Fixtures,Not for Use in Enclosed Fixtures"/>
    <m/>
    <m/>
    <m/>
    <n v="42090"/>
    <n v="42279"/>
    <s v="United States, Canada"/>
    <s v="ES_1131872_01U-BU006B_06232015052950_7390957"/>
    <n v="2242019"/>
  </r>
  <r>
    <s v="SHENZHEN YIRUI ELECTRONIC TECHNOLOGY CO.,LTD"/>
    <s v="SHENZHEN YIRUI ELECTRONIC TECHNOLOGY CO.,LTD"/>
    <s v="01U-BU006B"/>
    <s v="01U-BU006B"/>
    <m/>
    <s v="A19"/>
    <s v="General Purpose Replacement"/>
    <s v="E26 (Medium)"/>
    <x v="0"/>
    <s v="LED"/>
    <n v="3"/>
    <x v="3"/>
    <n v="110.5"/>
    <n v="59.8"/>
    <m/>
    <m/>
    <m/>
    <x v="87"/>
    <x v="6"/>
    <x v="4"/>
    <s v="No"/>
    <n v="25000"/>
    <n v="4000"/>
    <n v="82"/>
    <n v="9"/>
    <n v="1"/>
    <n v="-10"/>
    <m/>
    <m/>
    <m/>
    <s v="Damp Location Rated,Not for Use in Recessed Fixtures,Not for Use in Enclosed Fixtures"/>
    <m/>
    <m/>
    <m/>
    <n v="42090"/>
    <n v="42279"/>
    <s v="United States, Canada"/>
    <s v="ES_1131872_01U-BU006B_06232015053003_7403825"/>
    <n v="2242020"/>
  </r>
  <r>
    <s v="SHENZHEN YIRUI ELECTRONIC TECHNOLOGY CO.,LTD"/>
    <s v="SHENZHEN YIRUI ELECTRONIC TECHNOLOGY CO.,LTD"/>
    <s v="01U-BU006B"/>
    <s v="01U-BU006B"/>
    <m/>
    <s v="A19"/>
    <s v="General Purpose Replacement"/>
    <s v="E26 (Medium)"/>
    <x v="0"/>
    <s v="LED"/>
    <n v="3"/>
    <x v="3"/>
    <n v="110.5"/>
    <n v="59.8"/>
    <m/>
    <m/>
    <m/>
    <x v="87"/>
    <x v="6"/>
    <x v="4"/>
    <s v="No"/>
    <n v="25000"/>
    <n v="5000"/>
    <n v="82"/>
    <n v="9"/>
    <n v="1"/>
    <n v="-10"/>
    <m/>
    <m/>
    <m/>
    <s v="Damp Location Rated,Not for Use in Recessed Fixtures,Not for Use in Enclosed Fixtures"/>
    <m/>
    <m/>
    <m/>
    <n v="42090"/>
    <n v="42279"/>
    <s v="United States, Canada"/>
    <s v="ES_1131872_01U-BU006B_06232015053017_7417592"/>
    <n v="2242022"/>
  </r>
  <r>
    <s v="SHENZHEN YIRUI ELECTRONIC TECHNOLOGY CO.,LTD"/>
    <s v="SHENZHEN YIRUI ELECTRONIC TECHNOLOGY CO.,LTD"/>
    <s v="01U-BU006B"/>
    <s v="01U-BU006B"/>
    <m/>
    <s v="A19"/>
    <s v="General Purpose Replacement"/>
    <s v="E26 (Medium)"/>
    <x v="0"/>
    <s v="LED"/>
    <n v="3"/>
    <x v="0"/>
    <n v="110.5"/>
    <n v="59.8"/>
    <m/>
    <m/>
    <m/>
    <x v="0"/>
    <x v="6"/>
    <x v="34"/>
    <s v="No"/>
    <n v="25000"/>
    <n v="6500"/>
    <n v="82"/>
    <n v="9"/>
    <n v="1"/>
    <n v="-10"/>
    <m/>
    <m/>
    <m/>
    <s v="Damp Location Rated,Not for Use in Recessed Fixtures,Not for Use in Enclosed Fixtures"/>
    <m/>
    <m/>
    <m/>
    <n v="42090"/>
    <n v="42279"/>
    <s v="United States, Canada"/>
    <s v="ES_1131872_01U-BU006B_06232015053029_7429625"/>
    <n v="2242023"/>
  </r>
  <r>
    <s v="SHENZHEN YIRUI ELECTRONIC TECHNOLOGY CO.,LTD"/>
    <s v="SHENZHEN YIRUI ELECTRONIC TECHNOLOGY CO.,LTD"/>
    <s v="01U-BU007A"/>
    <s v="01U-BU007A"/>
    <m/>
    <s v="A21"/>
    <s v="General Purpose Replacement"/>
    <s v="E26 (Medium)"/>
    <x v="0"/>
    <s v="LED"/>
    <n v="3"/>
    <x v="0"/>
    <n v="117"/>
    <n v="64.8"/>
    <m/>
    <m/>
    <m/>
    <x v="46"/>
    <x v="32"/>
    <x v="117"/>
    <s v="No"/>
    <n v="25000"/>
    <n v="2700"/>
    <n v="82"/>
    <n v="8"/>
    <n v="0.9"/>
    <n v="-10"/>
    <m/>
    <m/>
    <m/>
    <s v="Damp Location Rated,Not for Use in Recessed Fixtures,Not for Use in Enclosed Fixtures"/>
    <m/>
    <m/>
    <m/>
    <n v="42109"/>
    <n v="42279"/>
    <s v="United States, Canada"/>
    <s v="ES_1131872_01U-BU007A_06232015053047_7447651"/>
    <n v="2242021"/>
  </r>
  <r>
    <s v="SHENZHEN YIRUI ELECTRONIC TECHNOLOGY CO.,LTD"/>
    <s v="SHENZHEN YIRUI ELECTRONIC TECHNOLOGY CO.,LTD"/>
    <s v="01U-BU007A"/>
    <s v="01U-BU007A"/>
    <m/>
    <s v="A21"/>
    <s v="General Purpose Replacement"/>
    <s v="E26 (Medium)"/>
    <x v="0"/>
    <s v="LED"/>
    <n v="3"/>
    <x v="0"/>
    <n v="117"/>
    <n v="64.8"/>
    <m/>
    <m/>
    <m/>
    <x v="61"/>
    <x v="32"/>
    <x v="4"/>
    <s v="No"/>
    <n v="25000"/>
    <n v="3000"/>
    <n v="82"/>
    <n v="8"/>
    <n v="0.9"/>
    <n v="-10"/>
    <m/>
    <m/>
    <m/>
    <s v="Damp Location Rated,Not for Use in Recessed Fixtures,Not for Use in Enclosed Fixtures"/>
    <m/>
    <m/>
    <m/>
    <n v="42109"/>
    <n v="42279"/>
    <s v="United States, Canada"/>
    <s v="ES_1131872_01U-BU007A_06232015053107_7467484"/>
    <n v="2242024"/>
  </r>
  <r>
    <s v="SHENZHEN YIRUI ELECTRONIC TECHNOLOGY CO.,LTD"/>
    <s v="SHENZHEN YIRUI ELECTRONIC TECHNOLOGY CO.,LTD"/>
    <s v="01U-BU007A"/>
    <s v="01U-BU007A"/>
    <m/>
    <s v="A21"/>
    <s v="General Purpose Replacement"/>
    <s v="E26 (Medium)"/>
    <x v="0"/>
    <s v="LED"/>
    <n v="3"/>
    <x v="0"/>
    <n v="117"/>
    <n v="64.8"/>
    <m/>
    <m/>
    <m/>
    <x v="61"/>
    <x v="32"/>
    <x v="4"/>
    <s v="No"/>
    <n v="25000"/>
    <n v="4000"/>
    <n v="82"/>
    <n v="8"/>
    <n v="0.9"/>
    <n v="-10"/>
    <m/>
    <m/>
    <m/>
    <s v="Damp Location Rated,Not for Use in Recessed Fixtures,Not for Use in Enclosed Fixtures"/>
    <m/>
    <m/>
    <m/>
    <n v="42109"/>
    <n v="42279"/>
    <s v="United States, Canada"/>
    <s v="ES_1131872_01U-BU007A_06232015053118_7478864"/>
    <n v="2242025"/>
  </r>
  <r>
    <s v="SHENZHEN YIRUI ELECTRONIC TECHNOLOGY CO.,LTD"/>
    <s v="SHENZHEN YIRUI ELECTRONIC TECHNOLOGY CO.,LTD"/>
    <s v="01U-BU007A"/>
    <s v="01U-BU007A"/>
    <m/>
    <s v="A21"/>
    <s v="General Purpose Replacement"/>
    <s v="E26 (Medium)"/>
    <x v="0"/>
    <s v="LED"/>
    <n v="3"/>
    <x v="0"/>
    <n v="117"/>
    <n v="64.8"/>
    <m/>
    <m/>
    <m/>
    <x v="61"/>
    <x v="32"/>
    <x v="4"/>
    <s v="No"/>
    <n v="25000"/>
    <n v="5000"/>
    <n v="82"/>
    <n v="8"/>
    <n v="0.9"/>
    <n v="-10"/>
    <m/>
    <m/>
    <m/>
    <s v="Damp Location Rated,Not for Use in Recessed Fixtures,Not for Use in Enclosed Fixtures"/>
    <m/>
    <m/>
    <m/>
    <n v="42109"/>
    <n v="42279"/>
    <s v="United States, Canada"/>
    <s v="ES_1131872_01U-BU007A_06232015053133_7493518"/>
    <n v="2242026"/>
  </r>
  <r>
    <s v="SHENZHEN YIRUI ELECTRONIC TECHNOLOGY CO.,LTD"/>
    <s v="SHENZHEN YIRUI ELECTRONIC TECHNOLOGY CO.,LTD"/>
    <s v="01U-BU007A"/>
    <s v="01U-BU007A"/>
    <m/>
    <s v="A21"/>
    <s v="General Purpose Replacement"/>
    <s v="E26 (Medium)"/>
    <x v="0"/>
    <s v="LED"/>
    <n v="3"/>
    <x v="1"/>
    <n v="117"/>
    <n v="64.8"/>
    <m/>
    <m/>
    <m/>
    <x v="1"/>
    <x v="32"/>
    <x v="55"/>
    <s v="No"/>
    <n v="25000"/>
    <n v="6500"/>
    <n v="82"/>
    <n v="8"/>
    <n v="0.9"/>
    <n v="-10"/>
    <m/>
    <m/>
    <m/>
    <s v="Damp Location Rated,Not for Use in Recessed Fixtures,Not for Use in Enclosed Fixtures"/>
    <m/>
    <m/>
    <m/>
    <n v="42109"/>
    <n v="42279"/>
    <s v="United States, Canada"/>
    <s v="ES_1131872_01U-BU007A_06232015053151_7511742"/>
    <n v="2242027"/>
  </r>
  <r>
    <s v="SHENZHEN YIRUI ELECTRONIC TECHNOLOGY CO.,LTD"/>
    <s v="YIRUI"/>
    <s v="01U-BU046A"/>
    <s v="01U-BU046A"/>
    <m/>
    <s v="A19"/>
    <s v="General Purpose Replacement"/>
    <s v="E26 (Medium)"/>
    <x v="0"/>
    <s v="LED"/>
    <n v="3"/>
    <x v="3"/>
    <n v="109.7"/>
    <n v="60"/>
    <m/>
    <m/>
    <m/>
    <x v="91"/>
    <x v="6"/>
    <x v="238"/>
    <s v="No"/>
    <n v="25000"/>
    <n v="2700"/>
    <n v="82"/>
    <n v="9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6A_04202015081602_7762077"/>
    <n v="2237785"/>
  </r>
  <r>
    <s v="SHENZHEN YIRUI ELECTRONIC TECHNOLOGY CO.,LTD"/>
    <s v="YIRUI"/>
    <s v="01U-BU046A"/>
    <s v="01U-BU046A"/>
    <m/>
    <s v="A19"/>
    <s v="General Purpose Replacement"/>
    <s v="E26 (Medium)"/>
    <x v="0"/>
    <s v="LED"/>
    <n v="3"/>
    <x v="3"/>
    <n v="109.7"/>
    <n v="60"/>
    <m/>
    <m/>
    <m/>
    <x v="26"/>
    <x v="6"/>
    <x v="182"/>
    <s v="No"/>
    <n v="25000"/>
    <n v="3000"/>
    <n v="82"/>
    <n v="9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6A_06232015053208_7528336"/>
    <n v="2242010"/>
  </r>
  <r>
    <s v="SHENZHEN YIRUI ELECTRONIC TECHNOLOGY CO.,LTD"/>
    <s v="YIRUI"/>
    <s v="01U-BU046A"/>
    <s v="01U-BU046A"/>
    <m/>
    <s v="A19"/>
    <s v="General Purpose Replacement"/>
    <s v="E26 (Medium)"/>
    <x v="0"/>
    <s v="LED"/>
    <n v="3"/>
    <x v="3"/>
    <n v="109.7"/>
    <n v="60"/>
    <m/>
    <m/>
    <m/>
    <x v="26"/>
    <x v="6"/>
    <x v="182"/>
    <s v="No"/>
    <n v="25000"/>
    <n v="4000"/>
    <n v="82"/>
    <n v="9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6A_06232015053239_7559192"/>
    <n v="2242011"/>
  </r>
  <r>
    <s v="SHENZHEN YIRUI ELECTRONIC TECHNOLOGY CO.,LTD"/>
    <s v="YIRUI"/>
    <s v="01U-BU046A"/>
    <s v="01U-BU046A"/>
    <m/>
    <s v="A19"/>
    <s v="General Purpose Replacement"/>
    <s v="E26 (Medium)"/>
    <x v="0"/>
    <s v="LED"/>
    <n v="3"/>
    <x v="3"/>
    <n v="109.7"/>
    <n v="60"/>
    <m/>
    <m/>
    <m/>
    <x v="26"/>
    <x v="6"/>
    <x v="182"/>
    <s v="No"/>
    <n v="25000"/>
    <n v="5000"/>
    <n v="82"/>
    <n v="9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6A_06232015053251_7571967"/>
    <n v="2242012"/>
  </r>
  <r>
    <s v="SHENZHEN YIRUI ELECTRONIC TECHNOLOGY CO.,LTD"/>
    <s v="YIRUI"/>
    <s v="01U-BU046A"/>
    <s v="01U-BU046A"/>
    <m/>
    <s v="A19"/>
    <s v="General Purpose Replacement"/>
    <s v="E26 (Medium)"/>
    <x v="0"/>
    <s v="LED"/>
    <n v="3"/>
    <x v="0"/>
    <n v="109.7"/>
    <n v="60"/>
    <m/>
    <m/>
    <m/>
    <x v="0"/>
    <x v="6"/>
    <x v="239"/>
    <s v="No"/>
    <n v="25000"/>
    <n v="6500"/>
    <n v="82"/>
    <n v="9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6A_06232015053312_7592142"/>
    <n v="2242013"/>
  </r>
  <r>
    <s v="Standard Products, Inc."/>
    <s v="Standard"/>
    <n v="64805"/>
    <n v="64805"/>
    <s v=",64805,LED/OMNI/S3/9.5W/27K/STD"/>
    <s v="A19"/>
    <s v="General Purpose Replacement"/>
    <s v="E26 (Medium)"/>
    <x v="0"/>
    <s v="LED"/>
    <n v="3"/>
    <x v="0"/>
    <n v="112"/>
    <n v="60"/>
    <m/>
    <m/>
    <m/>
    <x v="31"/>
    <x v="14"/>
    <x v="232"/>
    <s v="No"/>
    <n v="25000"/>
    <n v="2700"/>
    <n v="81"/>
    <n v="3"/>
    <n v="0.8"/>
    <n v="-20"/>
    <s v="Dimmable"/>
    <n v="0.75"/>
    <s v="No"/>
    <s v="Damp Location Rated,Recessed Fixtures"/>
    <s v="No"/>
    <m/>
    <m/>
    <n v="42005"/>
    <n v="42599"/>
    <s v="United States, Canada"/>
    <s v="ES_1026018_64805_07262016095331_243646"/>
    <n v="2275458"/>
  </r>
  <r>
    <s v="Standard Products, Inc."/>
    <s v="Standard"/>
    <s v="LED/OMNI/11W/27K/STD"/>
    <n v="64286"/>
    <m/>
    <s v="A19"/>
    <s v="General Purpose Replacement"/>
    <s v="E26 (Medium)"/>
    <x v="0"/>
    <s v="LED"/>
    <n v="3"/>
    <x v="1"/>
    <n v="116"/>
    <n v="60"/>
    <m/>
    <m/>
    <m/>
    <x v="100"/>
    <x v="95"/>
    <x v="240"/>
    <s v="No"/>
    <n v="25000"/>
    <n v="2700"/>
    <n v="81"/>
    <n v="1"/>
    <n v="1"/>
    <n v="-20"/>
    <s v="Dimmable"/>
    <n v="0.1"/>
    <m/>
    <s v="Not for Use in Enclosed Fixtures"/>
    <m/>
    <m/>
    <m/>
    <n v="42420"/>
    <n v="42418"/>
    <s v="Canada"/>
    <s v="ES_1026018_64286_02192016115511_7187253"/>
    <n v="2260414"/>
  </r>
  <r>
    <s v="Standard Products, Inc."/>
    <s v="Standard"/>
    <s v="LED/OMNI/11W/30K/STD"/>
    <n v="64287"/>
    <m/>
    <s v="A19"/>
    <s v="General Purpose Replacement"/>
    <s v="E26 (Medium)"/>
    <x v="0"/>
    <s v="LED"/>
    <n v="3"/>
    <x v="1"/>
    <n v="116"/>
    <n v="60"/>
    <m/>
    <m/>
    <m/>
    <x v="101"/>
    <x v="27"/>
    <x v="241"/>
    <s v="No"/>
    <n v="25000"/>
    <n v="3000"/>
    <n v="83"/>
    <n v="11"/>
    <n v="1"/>
    <n v="-20"/>
    <s v="Dimmable"/>
    <n v="0.1"/>
    <m/>
    <s v="Not for Use in Enclosed Fixtures"/>
    <m/>
    <m/>
    <m/>
    <n v="42420"/>
    <n v="42418"/>
    <s v="Canada"/>
    <s v="ES_1026018_64287_02192016115511_2613774"/>
    <n v="2260415"/>
  </r>
  <r>
    <s v="Standard Products, Inc."/>
    <s v="Standard"/>
    <s v="LED/OMNI/11W/40K/STD"/>
    <n v="64288"/>
    <m/>
    <s v="A19"/>
    <s v="General Purpose Replacement"/>
    <s v="E26 (Medium)"/>
    <x v="0"/>
    <s v="LED"/>
    <n v="3"/>
    <x v="1"/>
    <n v="116"/>
    <n v="60"/>
    <m/>
    <m/>
    <m/>
    <x v="102"/>
    <x v="96"/>
    <x v="242"/>
    <s v="No"/>
    <n v="25000"/>
    <n v="4000"/>
    <n v="84"/>
    <n v="20"/>
    <n v="1"/>
    <n v="-20"/>
    <s v="Dimmable"/>
    <n v="0.1"/>
    <m/>
    <s v="Not for Use in Enclosed Fixtures"/>
    <m/>
    <m/>
    <m/>
    <n v="42420"/>
    <n v="42418"/>
    <s v="Canada"/>
    <s v="ES_1026018_64288_02192016115511_6642540"/>
    <n v="2260416"/>
  </r>
  <r>
    <s v="Standard Products, Inc."/>
    <s v="Standard"/>
    <s v="LED/OMNI/11W/50K/STD"/>
    <n v="64289"/>
    <m/>
    <s v="A19"/>
    <s v="General Purpose Replacement"/>
    <s v="E26 (Medium)"/>
    <x v="0"/>
    <s v="LED"/>
    <n v="3"/>
    <x v="1"/>
    <n v="116"/>
    <n v="60"/>
    <m/>
    <m/>
    <m/>
    <x v="103"/>
    <x v="9"/>
    <x v="243"/>
    <s v="No"/>
    <n v="25000"/>
    <n v="5000"/>
    <n v="84"/>
    <n v="14"/>
    <n v="1"/>
    <n v="-20"/>
    <s v="Dimmable"/>
    <n v="0.1"/>
    <m/>
    <s v="Not for Use in Enclosed Fixtures"/>
    <m/>
    <m/>
    <m/>
    <n v="42420"/>
    <n v="42418"/>
    <s v="Canada"/>
    <s v="ES_1026018_64289_02192016115511_7070264"/>
    <n v="2260417"/>
  </r>
  <r>
    <s v="Standard Products, Inc."/>
    <s v="Standard"/>
    <s v="self-ballasted LED Lamp"/>
    <n v="64535"/>
    <s v=",,LED/OMNI/9W/27K/GU24/STD"/>
    <s v="A19"/>
    <s v="General Purpose Replacement"/>
    <s v="GU24"/>
    <x v="0"/>
    <s v="LED"/>
    <n v="3"/>
    <x v="0"/>
    <n v="116"/>
    <n v="60"/>
    <m/>
    <m/>
    <m/>
    <x v="29"/>
    <x v="13"/>
    <x v="91"/>
    <s v="No"/>
    <n v="25000"/>
    <n v="2700"/>
    <n v="81"/>
    <n v="4"/>
    <n v="1"/>
    <n v="-20"/>
    <s v="Dimmable"/>
    <n v="0.1"/>
    <m/>
    <s v="Not for Use in Enclosed Fixtures"/>
    <m/>
    <m/>
    <m/>
    <n v="42490"/>
    <n v="42489"/>
    <s v="Canada"/>
    <s v="ES_1026018_64535_05112016101816_6339456"/>
    <n v="2266430"/>
  </r>
  <r>
    <s v="Standard Products, Inc."/>
    <s v="Standard"/>
    <s v="self-ballasted LED Lamp"/>
    <n v="64536"/>
    <s v=",,LED/OMNI/9W/30K/GU24/STD"/>
    <s v="A19"/>
    <s v="General Purpose Replacement"/>
    <s v="GU24"/>
    <x v="0"/>
    <s v="LED"/>
    <n v="3"/>
    <x v="0"/>
    <n v="116"/>
    <n v="60"/>
    <m/>
    <m/>
    <m/>
    <x v="104"/>
    <x v="13"/>
    <x v="244"/>
    <s v="No"/>
    <n v="25000"/>
    <n v="3000"/>
    <n v="85"/>
    <n v="16"/>
    <n v="1"/>
    <n v="-20"/>
    <s v="Dimmable"/>
    <n v="0.1"/>
    <m/>
    <s v="Not for Use in Enclosed Fixtures"/>
    <m/>
    <m/>
    <m/>
    <n v="42490"/>
    <n v="42489"/>
    <s v="Canada"/>
    <s v="ES_1026018_64536_05112016101849_6842053"/>
    <n v="2266431"/>
  </r>
  <r>
    <s v="Standard Products, Inc."/>
    <s v="Standard"/>
    <s v="self-ballasted LED Lamp"/>
    <n v="64537"/>
    <s v=",,LED/OMNI/9W/40K/GU24/STD"/>
    <s v="A19"/>
    <s v="General Purpose Replacement"/>
    <s v="GU24"/>
    <x v="0"/>
    <s v="LED"/>
    <n v="3"/>
    <x v="0"/>
    <n v="116"/>
    <n v="60"/>
    <m/>
    <m/>
    <m/>
    <x v="105"/>
    <x v="13"/>
    <x v="208"/>
    <s v="No"/>
    <n v="25000"/>
    <n v="4000"/>
    <n v="83"/>
    <n v="8"/>
    <n v="1"/>
    <n v="-20"/>
    <s v="Dimmable"/>
    <n v="0.1"/>
    <m/>
    <s v="Not for Use in Enclosed Fixtures"/>
    <m/>
    <m/>
    <m/>
    <n v="42490"/>
    <n v="42489"/>
    <s v="Canada"/>
    <s v="ES_1026018_64537_05112016101918_3012534"/>
    <n v="2266432"/>
  </r>
  <r>
    <s v="Standard Products, Inc."/>
    <s v="Standard"/>
    <s v="self-ballasted LED Lamps"/>
    <n v="63254"/>
    <s v=",,LED/OMNI/9.5W/27K/STD"/>
    <s v="A19"/>
    <s v="General Purpose Replacement"/>
    <s v="E26 (Medium)"/>
    <x v="0"/>
    <s v="LED"/>
    <n v="5"/>
    <x v="0"/>
    <n v="116"/>
    <n v="60"/>
    <m/>
    <m/>
    <m/>
    <x v="0"/>
    <x v="14"/>
    <x v="18"/>
    <s v="No"/>
    <n v="25000"/>
    <n v="2700"/>
    <n v="82"/>
    <n v="7"/>
    <n v="1"/>
    <n v="-20"/>
    <s v="Dimmable"/>
    <n v="0.1"/>
    <m/>
    <s v="None"/>
    <m/>
    <m/>
    <m/>
    <n v="42014"/>
    <n v="42012"/>
    <s v="United States, Canada"/>
    <s v="ES_1026018_63254_01142015154943_1357872"/>
    <n v="2231006"/>
  </r>
  <r>
    <s v="Standard Products, Inc."/>
    <s v="Standard"/>
    <s v="self-ballasted LED Lamps"/>
    <n v="63255"/>
    <s v=",,LED/OMNI/9.5W/30K/STD"/>
    <s v="A19"/>
    <s v="General Purpose Replacement"/>
    <s v="E26 (Medium)"/>
    <x v="0"/>
    <s v="LED"/>
    <n v="5"/>
    <x v="0"/>
    <n v="116"/>
    <n v="60"/>
    <m/>
    <m/>
    <m/>
    <x v="9"/>
    <x v="14"/>
    <x v="16"/>
    <s v="No"/>
    <n v="25000"/>
    <n v="3000"/>
    <n v="83"/>
    <n v="12"/>
    <n v="1"/>
    <n v="-20"/>
    <s v="Dimmable"/>
    <n v="0.1"/>
    <m/>
    <s v="None"/>
    <m/>
    <m/>
    <m/>
    <n v="42014"/>
    <n v="42012"/>
    <s v="United States, Canada"/>
    <s v="ES_1026018_63255_01142015155004_6441325"/>
    <n v="2231007"/>
  </r>
  <r>
    <s v="Standard Products, Inc."/>
    <s v="Standard"/>
    <s v="self-ballasted LED Lamps"/>
    <n v="63256"/>
    <s v=",,LED/OMNI/9.5W/40K/STD"/>
    <s v="A19"/>
    <s v="General Purpose Replacement"/>
    <s v="E26 (Medium)"/>
    <x v="0"/>
    <s v="LED"/>
    <n v="5"/>
    <x v="0"/>
    <n v="116"/>
    <n v="60"/>
    <m/>
    <m/>
    <m/>
    <x v="29"/>
    <x v="14"/>
    <x v="92"/>
    <s v="No"/>
    <n v="25000"/>
    <n v="4000"/>
    <n v="83"/>
    <n v="9"/>
    <n v="1"/>
    <n v="-20"/>
    <s v="Dimmable"/>
    <n v="0.1"/>
    <m/>
    <s v="None"/>
    <m/>
    <m/>
    <m/>
    <n v="42014"/>
    <n v="42016"/>
    <s v="United States, Canada"/>
    <s v="ES_1026018_63256_01142015155107_6661511"/>
    <n v="2231008"/>
  </r>
  <r>
    <s v="Standard Products, Inc."/>
    <s v="Standard"/>
    <s v="self-ballasted LED Lamps"/>
    <n v="63257"/>
    <s v=",,LED/OMNI/9.5W/50K/STD"/>
    <s v="A19"/>
    <s v="General Purpose Replacement"/>
    <s v="E26 (Medium)"/>
    <x v="0"/>
    <s v="LED"/>
    <n v="5"/>
    <x v="0"/>
    <n v="116"/>
    <n v="60"/>
    <m/>
    <m/>
    <m/>
    <x v="29"/>
    <x v="14"/>
    <x v="92"/>
    <s v="No"/>
    <n v="25000"/>
    <n v="5000"/>
    <n v="84"/>
    <n v="14"/>
    <n v="1"/>
    <n v="-20"/>
    <s v="Dimmable"/>
    <n v="0.1"/>
    <m/>
    <s v="None"/>
    <m/>
    <m/>
    <m/>
    <n v="42014"/>
    <n v="42016"/>
    <s v="United States, Canada"/>
    <s v="ES_1026018_63257_01142015155107_9180943"/>
    <n v="2231009"/>
  </r>
  <r>
    <s v="Standard Products, Inc."/>
    <s v="Standard"/>
    <s v="self-ballasted LED Lamps"/>
    <n v="63258"/>
    <s v=",,LED/OMNI/6.8W/27K/STD"/>
    <s v="A19"/>
    <s v="General Purpose Replacement"/>
    <s v="E26 (Medium)"/>
    <x v="0"/>
    <s v="LED"/>
    <n v="5"/>
    <x v="3"/>
    <n v="112"/>
    <n v="60"/>
    <m/>
    <m/>
    <m/>
    <x v="3"/>
    <x v="12"/>
    <x v="96"/>
    <s v="No"/>
    <n v="25000"/>
    <n v="2700"/>
    <n v="82"/>
    <n v="8"/>
    <n v="1"/>
    <n v="-20"/>
    <s v="Dimmable"/>
    <n v="0.1"/>
    <m/>
    <s v="None"/>
    <m/>
    <m/>
    <m/>
    <n v="42014"/>
    <n v="42016"/>
    <s v="United States, Canada"/>
    <s v="ES_1026018_63258_01142015155240_6549478"/>
    <n v="2231010"/>
  </r>
  <r>
    <s v="Standard Products, Inc."/>
    <s v="Standard"/>
    <s v="self-ballasted LED Lamps"/>
    <n v="63259"/>
    <s v=",,LED/OMNI/6.8W/30K/STD"/>
    <s v="A19"/>
    <s v="General Purpose Replacement"/>
    <s v="E26 (Medium)"/>
    <x v="0"/>
    <s v="LED"/>
    <n v="5"/>
    <x v="3"/>
    <n v="112"/>
    <n v="60"/>
    <m/>
    <m/>
    <m/>
    <x v="3"/>
    <x v="58"/>
    <x v="245"/>
    <s v="No"/>
    <n v="25000"/>
    <n v="3000"/>
    <n v="84"/>
    <n v="14"/>
    <n v="1"/>
    <n v="-20"/>
    <s v="Dimmable"/>
    <n v="0.1"/>
    <m/>
    <s v="None"/>
    <m/>
    <m/>
    <m/>
    <n v="42014"/>
    <n v="42016"/>
    <s v="United States, Canada"/>
    <s v="ES_1026018_63259_01142015155240_2007259"/>
    <n v="2231011"/>
  </r>
  <r>
    <s v="Standard Products, Inc."/>
    <s v="Standard"/>
    <s v="self-ballasted LED Lamps"/>
    <n v="63260"/>
    <s v=",,LED/OMNI/6.8W/40K/STD"/>
    <s v="A19"/>
    <s v="General Purpose Replacement"/>
    <s v="E26 (Medium)"/>
    <x v="0"/>
    <s v="LED"/>
    <n v="5"/>
    <x v="3"/>
    <n v="112"/>
    <n v="60"/>
    <m/>
    <m/>
    <m/>
    <x v="4"/>
    <x v="62"/>
    <x v="246"/>
    <s v="No"/>
    <n v="25000"/>
    <n v="4000"/>
    <n v="83"/>
    <n v="10"/>
    <n v="1"/>
    <n v="-20"/>
    <s v="Dimmable"/>
    <n v="0.1"/>
    <m/>
    <s v="None"/>
    <m/>
    <m/>
    <m/>
    <n v="42014"/>
    <n v="42016"/>
    <s v="United States, Canada"/>
    <s v="ES_1026018_63260_01142015155240_8143304"/>
    <n v="2231012"/>
  </r>
  <r>
    <s v="Standard Products, Inc."/>
    <s v="Standard"/>
    <s v="self-ballasted LED Lamps"/>
    <n v="63261"/>
    <s v=",,LED/OMNI/6.8W/50K/STD"/>
    <s v="A19"/>
    <s v="General Purpose Replacement"/>
    <s v="E26 (Medium)"/>
    <x v="0"/>
    <s v="LED"/>
    <n v="5"/>
    <x v="3"/>
    <n v="112"/>
    <n v="60"/>
    <m/>
    <m/>
    <m/>
    <x v="4"/>
    <x v="62"/>
    <x v="129"/>
    <s v="No"/>
    <n v="25000"/>
    <n v="5000"/>
    <n v="85"/>
    <n v="18"/>
    <n v="1"/>
    <n v="-20"/>
    <s v="Dimmable"/>
    <n v="0.1"/>
    <m/>
    <s v="None"/>
    <m/>
    <m/>
    <m/>
    <n v="42014"/>
    <n v="42016"/>
    <s v="United States, Canada"/>
    <s v="ES_1026018_63261_01142015155256_7829160"/>
    <n v="2231013"/>
  </r>
  <r>
    <s v="Standard Products, Inc."/>
    <s v="Standard"/>
    <s v="self-ballasted LED Lamps"/>
    <n v="63266"/>
    <s v=",,LED/OMNI/9.5W/27K/GU24/STD"/>
    <s v="A19"/>
    <s v="General Purpose Replacement"/>
    <s v="GU24"/>
    <x v="0"/>
    <s v="LED"/>
    <n v="5"/>
    <x v="0"/>
    <n v="114"/>
    <n v="60"/>
    <m/>
    <m/>
    <m/>
    <x v="0"/>
    <x v="14"/>
    <x v="18"/>
    <s v="No"/>
    <n v="25000"/>
    <n v="2700"/>
    <n v="83"/>
    <n v="11"/>
    <n v="1"/>
    <n v="-20"/>
    <s v="Dimmable"/>
    <n v="0.1"/>
    <m/>
    <s v="None"/>
    <m/>
    <m/>
    <m/>
    <n v="42034"/>
    <n v="42053"/>
    <s v="United States, Canada"/>
    <s v="ES_1026018_63266_02202015103140_3444801"/>
    <n v="2233548"/>
  </r>
  <r>
    <s v="Staples the Office Superstore, LLC"/>
    <s v="Brighton Professional"/>
    <s v="BPR28277"/>
    <s v="BPR28277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04"/>
    <n v="42248"/>
    <s v="United States, Canada"/>
    <s v="ES_1025119_BPR28277_09022015040840_1023884"/>
    <n v="2247079"/>
  </r>
  <r>
    <s v="SHENZHEN YIRUI ELECTRONIC TECHNOLOGY CO.,LTD"/>
    <s v="YIRUI"/>
    <s v="01U-BU047A"/>
    <s v="01U-BU047A"/>
    <m/>
    <s v="A21"/>
    <s v="General Purpose Replacement"/>
    <s v="E26 (Medium)"/>
    <x v="0"/>
    <s v="LED"/>
    <n v="3"/>
    <x v="0"/>
    <n v="118.8"/>
    <n v="64.7"/>
    <m/>
    <m/>
    <m/>
    <x v="0"/>
    <x v="32"/>
    <x v="9"/>
    <s v="No"/>
    <n v="25000"/>
    <n v="2700"/>
    <n v="82"/>
    <n v="10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7A_04202015081621_7781037"/>
    <n v="2237784"/>
  </r>
  <r>
    <s v="SHENZHEN YIRUI ELECTRONIC TECHNOLOGY CO.,LTD"/>
    <s v="YIRUI"/>
    <s v="01U-BU047A"/>
    <s v="01U-BU047A"/>
    <m/>
    <s v="A21"/>
    <s v="General Purpose Replacement"/>
    <s v="E26 (Medium)"/>
    <x v="0"/>
    <s v="LED"/>
    <n v="3"/>
    <x v="0"/>
    <n v="118.8"/>
    <n v="64.7"/>
    <m/>
    <m/>
    <m/>
    <x v="6"/>
    <x v="32"/>
    <x v="127"/>
    <s v="No"/>
    <n v="25000"/>
    <n v="3000"/>
    <n v="82"/>
    <n v="10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7A_06232015053330_7610182"/>
    <n v="2242014"/>
  </r>
  <r>
    <s v="SHENZHEN YIRUI ELECTRONIC TECHNOLOGY CO.,LTD"/>
    <s v="YIRUI"/>
    <s v="01U-BU047A"/>
    <s v="01U-BU047A"/>
    <m/>
    <s v="A21"/>
    <s v="General Purpose Replacement"/>
    <s v="E26 (Medium)"/>
    <x v="0"/>
    <s v="LED"/>
    <n v="3"/>
    <x v="0"/>
    <n v="118.8"/>
    <n v="64.7"/>
    <m/>
    <m/>
    <m/>
    <x v="61"/>
    <x v="32"/>
    <x v="4"/>
    <s v="No"/>
    <n v="25000"/>
    <n v="4000"/>
    <n v="82"/>
    <n v="10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7A_06232015053343_7623247"/>
    <n v="2242015"/>
  </r>
  <r>
    <s v="SHENZHEN YIRUI ELECTRONIC TECHNOLOGY CO.,LTD"/>
    <s v="YIRUI"/>
    <s v="01U-BU047A"/>
    <s v="01U-BU047A"/>
    <m/>
    <s v="A21"/>
    <s v="General Purpose Replacement"/>
    <s v="E26 (Medium)"/>
    <x v="0"/>
    <s v="LED"/>
    <n v="3"/>
    <x v="0"/>
    <n v="118.8"/>
    <n v="64.7"/>
    <m/>
    <m/>
    <m/>
    <x v="61"/>
    <x v="32"/>
    <x v="4"/>
    <s v="No"/>
    <n v="25000"/>
    <n v="5000"/>
    <n v="82"/>
    <n v="10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7A_06232015053359_7639366"/>
    <n v="2242016"/>
  </r>
  <r>
    <s v="SHENZHEN YIRUI ELECTRONIC TECHNOLOGY CO.,LTD"/>
    <s v="YIRUI"/>
    <s v="01U-BU047A"/>
    <s v="01U-BU047A"/>
    <m/>
    <s v="A21"/>
    <s v="General Purpose Replacement"/>
    <s v="E26 (Medium)"/>
    <x v="0"/>
    <s v="LED"/>
    <n v="3"/>
    <x v="1"/>
    <n v="118.8"/>
    <n v="64.7"/>
    <m/>
    <m/>
    <m/>
    <x v="1"/>
    <x v="32"/>
    <x v="55"/>
    <s v="No"/>
    <n v="25000"/>
    <n v="6500"/>
    <n v="82"/>
    <n v="10"/>
    <n v="1"/>
    <n v="-10"/>
    <s v="Dimmable"/>
    <n v="0.2"/>
    <m/>
    <s v="Damp Location Rated,Recessed Fixtures,Not for Use in Enclosed Fixtures"/>
    <m/>
    <m/>
    <m/>
    <n v="42109"/>
    <n v="42220"/>
    <s v="United States, Canada"/>
    <s v="ES_1131872_01U-BU047A_06232015053418_7658410"/>
    <n v="2242017"/>
  </r>
  <r>
    <s v="SIGH TWENTY HANDS INC"/>
    <s v="Sigh Twenty Hands"/>
    <s v="STH-A19D-09-27"/>
    <s v="STH-A19D-09-27"/>
    <m/>
    <s v="A19"/>
    <s v="General Purpose Replacement"/>
    <s v="E26 (Medium)"/>
    <x v="0"/>
    <s v="LED"/>
    <n v="3"/>
    <x v="0"/>
    <n v="112.3"/>
    <n v="60.1"/>
    <m/>
    <m/>
    <m/>
    <x v="0"/>
    <x v="14"/>
    <x v="36"/>
    <s v="No"/>
    <n v="25000"/>
    <n v="2700"/>
    <n v="82"/>
    <n v="7"/>
    <n v="1"/>
    <n v="-20"/>
    <s v="Dimmable"/>
    <n v="0.2"/>
    <s v="Yes"/>
    <s v="Damp Location Rated,Recessed Fixtures"/>
    <s v="No"/>
    <m/>
    <m/>
    <n v="42219"/>
    <n v="42551"/>
    <s v="United States, Canada"/>
    <s v="ES_1137600_STH-A19D-09-27_07012016023928_0768997"/>
    <n v="2271336"/>
  </r>
  <r>
    <s v="SIGH TWENTY HANDS INC"/>
    <s v="Sigh Twenty Hands"/>
    <s v="STH-A19D-09-30"/>
    <s v="STH-A19D-09-30"/>
    <m/>
    <s v="A19"/>
    <s v="General Purpose Replacement"/>
    <s v="E26 (Medium)"/>
    <x v="0"/>
    <s v="LED"/>
    <n v="3"/>
    <x v="0"/>
    <n v="112"/>
    <n v="60.1"/>
    <m/>
    <m/>
    <m/>
    <x v="0"/>
    <x v="14"/>
    <x v="36"/>
    <s v="No"/>
    <n v="25000"/>
    <n v="3000"/>
    <n v="83"/>
    <n v="13"/>
    <n v="1"/>
    <n v="-20"/>
    <s v="Dimmable"/>
    <n v="0.2"/>
    <s v="Yes"/>
    <s v="Damp Location Rated,Recessed Fixtures"/>
    <s v="No"/>
    <m/>
    <m/>
    <n v="42219"/>
    <n v="42551"/>
    <s v="United States, Canada"/>
    <s v="ES_1137600_STH-A19D-09-30_07012016023957_0797137"/>
    <n v="2271337"/>
  </r>
  <r>
    <s v="SIGH TWENTY HANDS INC"/>
    <s v="Sigh Twenty Hands"/>
    <s v="STH-A19D-09-40"/>
    <s v="STH-A19D-09-40"/>
    <m/>
    <s v="A19"/>
    <s v="General Purpose Replacement"/>
    <s v="E26 (Medium)"/>
    <x v="0"/>
    <s v="LED"/>
    <n v="3"/>
    <x v="0"/>
    <n v="111.8"/>
    <n v="60.2"/>
    <m/>
    <m/>
    <m/>
    <x v="0"/>
    <x v="14"/>
    <x v="36"/>
    <s v="No"/>
    <n v="25000"/>
    <n v="4000"/>
    <n v="82"/>
    <n v="9"/>
    <n v="1"/>
    <n v="-20"/>
    <s v="Dimmable"/>
    <n v="0.2"/>
    <s v="Yes"/>
    <s v="Damp Location Rated,Recessed Fixtures"/>
    <s v="No"/>
    <m/>
    <m/>
    <n v="42219"/>
    <n v="42551"/>
    <s v="United States, Canada"/>
    <s v="ES_1137600_STH-A19D-09-40_07012016024012_0812426"/>
    <n v="2271338"/>
  </r>
  <r>
    <s v="SIGH TWENTY HANDS INC"/>
    <s v="Sigh Twenty Hands"/>
    <s v="STH-A19D-09-50"/>
    <s v="STH-A19D-09-50"/>
    <m/>
    <s v="A19"/>
    <s v="General Purpose Replacement"/>
    <s v="E26 (Medium)"/>
    <x v="0"/>
    <s v="LED"/>
    <n v="3"/>
    <x v="0"/>
    <n v="111.8"/>
    <n v="60.1"/>
    <m/>
    <m/>
    <m/>
    <x v="0"/>
    <x v="14"/>
    <x v="36"/>
    <s v="No"/>
    <n v="25000"/>
    <n v="5000"/>
    <n v="83"/>
    <n v="13"/>
    <n v="1"/>
    <n v="-20"/>
    <s v="Dimmable"/>
    <n v="0.2"/>
    <s v="Yes"/>
    <s v="Damp Location Rated,Recessed Fixtures"/>
    <s v="No"/>
    <m/>
    <m/>
    <n v="42219"/>
    <n v="42551"/>
    <s v="United States, Canada"/>
    <s v="ES_1137600_STH-A19D-09-50_07012016024032_0832494"/>
    <n v="2271339"/>
  </r>
  <r>
    <s v="Sleek Lighting"/>
    <s v="SLEEK LIGHTING"/>
    <s v="LED A19 Lamp"/>
    <s v="SL-A19D6W-30E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531"/>
    <n v="42528"/>
    <s v="United States"/>
    <s v="ES_1136290_SL-A19D6W-30E_06072016155235_5878042"/>
    <n v="2270253"/>
  </r>
  <r>
    <s v="Sleek Lighting"/>
    <s v="SLEEK LIGHTING"/>
    <s v="LED A19 Lamp"/>
    <s v="SL-A19D9W-30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3000"/>
    <n v="81"/>
    <n v="4"/>
    <n v="0.9"/>
    <n v="-20"/>
    <s v="Dimmable"/>
    <n v="0.15"/>
    <m/>
    <s v="Damp Location Rated,Not for Use in Enclosed Fixtures,Recessed Fixtures"/>
    <m/>
    <m/>
    <m/>
    <n v="42531"/>
    <n v="42522"/>
    <s v="United States"/>
    <s v="ES_1136290_SL-A19D9W-30_06012016155212_3840056"/>
    <n v="2270252"/>
  </r>
  <r>
    <s v="Smart Energy Solutions"/>
    <s v="Smart Energy Solutions"/>
    <s v="LED Lamps"/>
    <s v="SES-A19-9W-3000K"/>
    <m/>
    <s v="A19"/>
    <s v="General Purpose Replacement"/>
    <s v="E26 (Medium)"/>
    <x v="0"/>
    <s v="LED"/>
    <n v="3"/>
    <x v="0"/>
    <n v="106.7"/>
    <n v="53.8"/>
    <m/>
    <m/>
    <m/>
    <x v="0"/>
    <x v="3"/>
    <x v="247"/>
    <s v="No"/>
    <n v="25000"/>
    <n v="3000"/>
    <n v="82"/>
    <n v="6"/>
    <n v="0.9"/>
    <n v="-10"/>
    <s v="Dimmable"/>
    <m/>
    <m/>
    <s v="None"/>
    <m/>
    <m/>
    <m/>
    <n v="42353"/>
    <n v="42349"/>
    <s v="United States, Canada"/>
    <s v="ES_1133548_SES-A19-9W-3000K_12222015140707_9917573"/>
    <n v="2255447"/>
  </r>
  <r>
    <s v="Smart Energy Solutions"/>
    <s v="Smart Energy Solutions"/>
    <s v="LED Lamps"/>
    <s v="SES-A19-9W-5000K"/>
    <m/>
    <s v="A19"/>
    <s v="General Purpose Replacement"/>
    <s v="E26 (Medium)"/>
    <x v="0"/>
    <s v="LED"/>
    <n v="3"/>
    <x v="0"/>
    <n v="106.7"/>
    <n v="53.8"/>
    <m/>
    <m/>
    <m/>
    <x v="0"/>
    <x v="3"/>
    <x v="248"/>
    <s v="No"/>
    <n v="25000"/>
    <n v="5000"/>
    <n v="83"/>
    <n v="8"/>
    <n v="0.9"/>
    <n v="-10"/>
    <s v="Dimmable"/>
    <m/>
    <m/>
    <s v="None"/>
    <m/>
    <m/>
    <m/>
    <n v="42353"/>
    <n v="42369"/>
    <s v="United States, Canada"/>
    <s v="ES_1133548_SES-A19-9W-5000K_01052016132448_6198536"/>
    <n v="2255960"/>
  </r>
  <r>
    <s v="Smart Energy Solutions"/>
    <s v="Smart Energy Solutions"/>
    <s v="LED Lamps"/>
    <s v="SES-A21-12W-3000K"/>
    <m/>
    <s v="A21"/>
    <s v="General Purpose Replacement"/>
    <s v="E26 (Medium)"/>
    <x v="0"/>
    <s v="LED"/>
    <n v="3"/>
    <x v="1"/>
    <n v="127"/>
    <n v="64"/>
    <m/>
    <m/>
    <m/>
    <x v="1"/>
    <x v="0"/>
    <x v="242"/>
    <s v="No"/>
    <n v="25000"/>
    <n v="3000"/>
    <n v="82"/>
    <n v="6"/>
    <n v="0.9"/>
    <n v="-10"/>
    <s v="Dimmable"/>
    <m/>
    <m/>
    <s v="None"/>
    <m/>
    <m/>
    <m/>
    <n v="42353"/>
    <n v="42349"/>
    <s v="United States, Canada"/>
    <s v="ES_1133548_SES-A21-12W-3000K_12222015140717_9265835"/>
    <n v="2255305"/>
  </r>
  <r>
    <s v="Smart Energy Solutions"/>
    <s v="Smart Energy Solutions"/>
    <s v="LED Lamps"/>
    <s v="SES-A21-12W-5000K"/>
    <m/>
    <s v="A21"/>
    <s v="General Purpose Replacement"/>
    <s v="E26 (Medium)"/>
    <x v="0"/>
    <s v="LED"/>
    <n v="3"/>
    <x v="1"/>
    <n v="127"/>
    <n v="64"/>
    <m/>
    <m/>
    <m/>
    <x v="1"/>
    <x v="0"/>
    <x v="249"/>
    <s v="No"/>
    <n v="25000"/>
    <n v="5000"/>
    <n v="83"/>
    <n v="9"/>
    <n v="0.9"/>
    <n v="-10"/>
    <s v="Dimmable"/>
    <m/>
    <m/>
    <s v="None"/>
    <m/>
    <m/>
    <m/>
    <n v="42353"/>
    <n v="42349"/>
    <s v="United States, Canada"/>
    <s v="ES_1133548_SES-A21-12W-5000K_12222015140717_8939988"/>
    <n v="2255306"/>
  </r>
  <r>
    <s v="Standard Products, Inc."/>
    <s v="Standard"/>
    <n v="64806"/>
    <n v="64806"/>
    <s v=",64806,LED/OMNI/S3/9.5W/30K/STD"/>
    <s v="A19"/>
    <s v="General Purpose Replacement"/>
    <s v="E26 (Medium)"/>
    <x v="0"/>
    <s v="LED"/>
    <n v="3"/>
    <x v="0"/>
    <n v="112"/>
    <n v="60"/>
    <m/>
    <m/>
    <m/>
    <x v="106"/>
    <x v="14"/>
    <x v="250"/>
    <s v="No"/>
    <n v="25000"/>
    <n v="3000"/>
    <n v="83"/>
    <n v="9"/>
    <n v="0.8"/>
    <n v="-20"/>
    <s v="Dimmable"/>
    <n v="0.78"/>
    <s v="No"/>
    <s v="Damp Location Rated,Recessed Fixtures"/>
    <s v="No"/>
    <m/>
    <m/>
    <n v="42005"/>
    <n v="42580"/>
    <s v="United States, Canada"/>
    <s v="ES_1026018_64806_07262016095331_243646"/>
    <n v="2273807"/>
  </r>
  <r>
    <s v="Standard Products, Inc."/>
    <s v="Standard"/>
    <n v="64807"/>
    <n v="64807"/>
    <s v=",64807,LED/OMNI/S3/9.5W/40K/STD"/>
    <s v="A19"/>
    <s v="General Purpose Replacement"/>
    <s v="E26 (Medium)"/>
    <x v="0"/>
    <s v="LED"/>
    <n v="3"/>
    <x v="0"/>
    <n v="112"/>
    <n v="60"/>
    <m/>
    <m/>
    <m/>
    <x v="106"/>
    <x v="14"/>
    <x v="250"/>
    <s v="No"/>
    <n v="25000"/>
    <n v="4000"/>
    <n v="82"/>
    <n v="8"/>
    <n v="0.8"/>
    <n v="-20"/>
    <s v="Dimmable"/>
    <n v="0.78"/>
    <s v="No"/>
    <s v="Damp Location Rated,Recessed Fixtures"/>
    <s v="No"/>
    <m/>
    <m/>
    <n v="42005"/>
    <n v="42580"/>
    <s v="United States, Canada"/>
    <s v="ES_1026018_64807_07262016095516_3217279"/>
    <n v="2273808"/>
  </r>
  <r>
    <s v="Standard Products, Inc."/>
    <s v="Standard"/>
    <n v="64808"/>
    <n v="64808"/>
    <s v=",64808,LED/OMNI/S3/9.5W/50K/STD"/>
    <s v="A19"/>
    <s v="General Purpose Replacement"/>
    <s v="E26 (Medium)"/>
    <x v="0"/>
    <s v="LED"/>
    <n v="3"/>
    <x v="0"/>
    <n v="112"/>
    <n v="60"/>
    <m/>
    <m/>
    <m/>
    <x v="106"/>
    <x v="14"/>
    <x v="250"/>
    <s v="No"/>
    <n v="25000"/>
    <n v="5000"/>
    <n v="85"/>
    <n v="16"/>
    <n v="0.8"/>
    <n v="-20"/>
    <s v="Dimmable"/>
    <n v="0.78"/>
    <s v="No"/>
    <s v="Damp Location Rated,Recessed Fixtures"/>
    <s v="No"/>
    <m/>
    <m/>
    <n v="42005"/>
    <n v="42580"/>
    <s v="United States, Canada"/>
    <s v="ES_1026018_64808_07262016100054_6851617"/>
    <n v="2273809"/>
  </r>
  <r>
    <s v="Standard Products, Inc."/>
    <s v="Standard"/>
    <n v="64809"/>
    <n v="64809"/>
    <s v=",64809,LED/OMNI/S3/5.5W/27K/STD"/>
    <s v="A19"/>
    <s v="General Purpose Replacement"/>
    <s v="E26 (Medium)"/>
    <x v="0"/>
    <s v="LED"/>
    <n v="3"/>
    <x v="3"/>
    <n v="112"/>
    <n v="60"/>
    <m/>
    <m/>
    <m/>
    <x v="107"/>
    <x v="59"/>
    <x v="9"/>
    <s v="No"/>
    <n v="25000"/>
    <n v="2700"/>
    <n v="81"/>
    <n v="4"/>
    <n v="0.9"/>
    <n v="-20"/>
    <s v="Dimmable"/>
    <n v="0.44"/>
    <s v="No"/>
    <s v="Damp Location Rated,Not for Use in Recessed Fixtures"/>
    <s v="No"/>
    <m/>
    <m/>
    <n v="42005"/>
    <n v="42599"/>
    <s v="United States, Canada"/>
    <s v="ES_1026018_64809_07262016095331_243646"/>
    <n v="2275459"/>
  </r>
  <r>
    <s v="Standard Products, Inc."/>
    <s v="Standard"/>
    <n v="64810"/>
    <n v="64810"/>
    <s v=",64810,LED/OMNI/S3/5.5W/30K/STD"/>
    <s v="A19"/>
    <s v="General Purpose Replacement"/>
    <s v="E26 (Medium)"/>
    <x v="0"/>
    <s v="LED"/>
    <n v="3"/>
    <x v="3"/>
    <n v="112"/>
    <n v="60"/>
    <m/>
    <m/>
    <m/>
    <x v="107"/>
    <x v="59"/>
    <x v="9"/>
    <s v="No"/>
    <n v="25000"/>
    <n v="3000"/>
    <n v="83"/>
    <n v="10"/>
    <n v="0.9"/>
    <n v="-20"/>
    <s v="Dimmable"/>
    <n v="0.44"/>
    <s v="No"/>
    <s v="Damp Location Rated,Not for Use in Recessed Fixtures"/>
    <s v="No"/>
    <m/>
    <m/>
    <n v="42005"/>
    <n v="42594"/>
    <s v="United States, Canada"/>
    <s v="ES_1026018_64810_08112016161500_1289178"/>
    <n v="2274730"/>
  </r>
  <r>
    <s v="Reno LED Lighting"/>
    <s v="RENO"/>
    <s v="LED Bulb"/>
    <s v="RENOA19-8.5W-2700K"/>
    <m/>
    <s v="A19"/>
    <s v="General Purpose Replacement"/>
    <s v="E26 (Medium)"/>
    <x v="0"/>
    <s v="LED"/>
    <n v="5"/>
    <x v="0"/>
    <n v="112"/>
    <n v="60"/>
    <m/>
    <m/>
    <m/>
    <x v="0"/>
    <x v="17"/>
    <x v="61"/>
    <s v="No"/>
    <n v="25000"/>
    <n v="2700"/>
    <n v="81"/>
    <n v="5"/>
    <n v="0.9"/>
    <n v="-20"/>
    <s v="Dimmable"/>
    <n v="0.1"/>
    <m/>
    <s v="None"/>
    <m/>
    <m/>
    <m/>
    <n v="41760"/>
    <n v="42080"/>
    <s v="United States, Canada"/>
    <s v="ES_1131122_RENOA19-8.5W-2700K_03232015160840_5768789"/>
    <n v="2235036"/>
  </r>
  <r>
    <s v="Standard Products, Inc."/>
    <s v="Standard"/>
    <n v="64811"/>
    <n v="64811"/>
    <s v=",64811,LED/OMNI/S3/5.5W/40K/STD"/>
    <s v="A19"/>
    <s v="General Purpose Replacement"/>
    <s v="E26 (Medium)"/>
    <x v="0"/>
    <s v="LED"/>
    <n v="3"/>
    <x v="3"/>
    <n v="112"/>
    <n v="60"/>
    <m/>
    <m/>
    <m/>
    <x v="107"/>
    <x v="59"/>
    <x v="9"/>
    <s v="No"/>
    <n v="25000"/>
    <n v="4000"/>
    <n v="83"/>
    <n v="9"/>
    <n v="0.9"/>
    <n v="-20"/>
    <s v="Dimmable"/>
    <n v="0.44"/>
    <s v="No"/>
    <s v="Damp Location Rated,Not for Use in Recessed Fixtures"/>
    <s v="No"/>
    <m/>
    <m/>
    <n v="42005"/>
    <n v="42594"/>
    <s v="United States, Canada"/>
    <s v="ES_1026018_64811_08112016161743_4626428"/>
    <n v="2274735"/>
  </r>
  <r>
    <s v="Standard Products, Inc."/>
    <s v="Standard"/>
    <n v="64812"/>
    <n v="64812"/>
    <s v=",64812,LED/OMNI/S3/5.5W/50K/STD"/>
    <s v="A19"/>
    <s v="General Purpose Replacement"/>
    <s v="E26 (Medium)"/>
    <x v="0"/>
    <s v="LED"/>
    <n v="3"/>
    <x v="3"/>
    <n v="112"/>
    <n v="60"/>
    <m/>
    <m/>
    <m/>
    <x v="107"/>
    <x v="59"/>
    <x v="9"/>
    <s v="No"/>
    <n v="25000"/>
    <n v="5000"/>
    <n v="86"/>
    <n v="23"/>
    <n v="0.9"/>
    <n v="-20"/>
    <s v="Dimmable"/>
    <n v="0.44"/>
    <s v="No"/>
    <s v="Damp Location Rated,Not for Use in Recessed Fixtures"/>
    <s v="No"/>
    <m/>
    <m/>
    <n v="42005"/>
    <n v="42594"/>
    <s v="United States, Canada"/>
    <s v="ES_1026018_64812_08112016161930_70611"/>
    <n v="2274734"/>
  </r>
  <r>
    <s v="Standard Products, Inc."/>
    <s v="Standard"/>
    <s v="A15"/>
    <n v="63732"/>
    <s v=",,LED/A15/7W/40K/F/STD"/>
    <s v="A15"/>
    <s v="General Purpose Replacement"/>
    <s v="E26 (Medium)"/>
    <x v="0"/>
    <s v="LED"/>
    <n v="3"/>
    <x v="3"/>
    <n v="88.4"/>
    <n v="48"/>
    <m/>
    <m/>
    <m/>
    <x v="13"/>
    <x v="6"/>
    <x v="11"/>
    <s v="No"/>
    <n v="25000"/>
    <n v="4000"/>
    <n v="83"/>
    <n v="16"/>
    <n v="1"/>
    <n v="-20"/>
    <s v="Dimmable"/>
    <n v="0.05"/>
    <m/>
    <s v="None"/>
    <m/>
    <m/>
    <m/>
    <n v="42241"/>
    <n v="42244"/>
    <s v="United States, Canada"/>
    <s v="ES_1026018_63732_09102015210022_4171967"/>
    <n v="2247714"/>
  </r>
  <r>
    <s v="Standard Products, Inc."/>
    <s v="Standard"/>
    <s v="A15"/>
    <n v="63734"/>
    <s v=",,LED/A15/7W/27K/F/STD"/>
    <s v="A15"/>
    <s v="General Purpose Replacement"/>
    <s v="E26 (Medium)"/>
    <x v="0"/>
    <s v="LED"/>
    <n v="3"/>
    <x v="3"/>
    <n v="88.4"/>
    <n v="48"/>
    <m/>
    <m/>
    <m/>
    <x v="3"/>
    <x v="6"/>
    <x v="7"/>
    <s v="No"/>
    <n v="25000"/>
    <n v="2700"/>
    <n v="82"/>
    <n v="8"/>
    <n v="1"/>
    <n v="-20"/>
    <s v="Dimmable"/>
    <n v="0.05"/>
    <m/>
    <s v="None"/>
    <m/>
    <m/>
    <m/>
    <n v="42241"/>
    <n v="42244"/>
    <s v="United States, Canada"/>
    <s v="ES_1026018_63734_09102015210022_3879616"/>
    <n v="2247712"/>
  </r>
  <r>
    <s v="Standard Products, Inc."/>
    <s v="Standard"/>
    <s v="A15"/>
    <n v="63735"/>
    <s v=",,LED/A15/7W/30K/F/STD"/>
    <s v="A15"/>
    <s v="General Purpose Replacement"/>
    <s v="E26 (Medium)"/>
    <x v="0"/>
    <s v="LED"/>
    <n v="3"/>
    <x v="3"/>
    <n v="88.4"/>
    <n v="48"/>
    <m/>
    <m/>
    <m/>
    <x v="3"/>
    <x v="6"/>
    <x v="7"/>
    <s v="No"/>
    <n v="25000"/>
    <n v="3000"/>
    <n v="82"/>
    <n v="9"/>
    <n v="1"/>
    <n v="-20"/>
    <s v="Dimmable"/>
    <n v="0.05"/>
    <m/>
    <s v="None"/>
    <m/>
    <m/>
    <m/>
    <n v="42241"/>
    <n v="42244"/>
    <s v="United States, Canada"/>
    <s v="ES_1026018_63735_09102015210022_9490103"/>
    <n v="2247713"/>
  </r>
  <r>
    <s v="Philips Lighting North America Corporation"/>
    <s v="Philips LED"/>
    <s v="10.5A19/SLIM/2700 DIM 120V 6PK"/>
    <n v="9290002707"/>
    <s v=",,10.5A19/SLIM/2700 DIM 120V 6PK (454140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862"/>
    <n v="41862"/>
    <s v="Canada"/>
    <s v="ES_1116599_9290002707_08112014181721_4211486"/>
    <n v="2222181"/>
  </r>
  <r>
    <s v="Philips Lighting North America Corporation"/>
    <s v="Philips LED"/>
    <s v="10.5A19/SLIM/2700 DIM DP 120V 3PK"/>
    <n v="9290002707"/>
    <s v=",,10.5A19/SLIM/2700 DIM DP 120V 3PK (453555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862"/>
    <n v="41862"/>
    <s v="Canada"/>
    <s v="ES_1116599_9290002707_08112014182020_7484235"/>
    <n v="2222182"/>
  </r>
  <r>
    <s v="Philips Lighting North America Corporation"/>
    <s v="Philips LED"/>
    <s v="10.5A19/SLIM/2700 DIM FFP 120V 2PK"/>
    <n v="9290002707"/>
    <s v=",,10.5A19/SLIM/2700 DIM FFP 120V 2PK (453522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838"/>
    <n v="41862"/>
    <s v="United States"/>
    <s v="ES_1116599_9290002707_07232014112143_6286139"/>
    <n v="2222183"/>
  </r>
  <r>
    <s v="Philips Lighting North America Corporation"/>
    <s v="Philips LED"/>
    <s v="10.5A19/SLIM/5000 DIM DP 120V 3PK"/>
    <n v="9290002709"/>
    <s v=",,10.5A19/SLIM/5000 DIM DP 120V 3PK (453563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862"/>
    <n v="41862"/>
    <s v="Canada"/>
    <s v="ES_1116599_9290002709_08112014181556_7659570"/>
    <n v="2217204"/>
  </r>
  <r>
    <s v="Plusrite USA"/>
    <s v="NaturaLED"/>
    <s v="LED12A19/80L/927"/>
    <s v="LED12A19/80L/927"/>
    <m/>
    <s v="A19"/>
    <s v="General Purpose Replacement"/>
    <s v="E26 (Medium)"/>
    <x v="0"/>
    <s v="LED"/>
    <n v="3"/>
    <x v="0"/>
    <n v="112"/>
    <n v="66"/>
    <m/>
    <m/>
    <m/>
    <x v="0"/>
    <x v="0"/>
    <x v="0"/>
    <s v="No"/>
    <n v="30000"/>
    <n v="2700"/>
    <n v="94"/>
    <n v="57"/>
    <n v="1"/>
    <n v="-20"/>
    <s v="Dimmable"/>
    <n v="0.1"/>
    <m/>
    <s v="None"/>
    <m/>
    <m/>
    <m/>
    <n v="41840"/>
    <n v="41842"/>
    <s v="United States, Canada"/>
    <s v="ES_1126714_LED12A19/80L/927_07252014085844_7293086"/>
    <n v="2216349"/>
  </r>
  <r>
    <s v="Plusrite USA"/>
    <s v="NaturaLED"/>
    <s v="LED12A19/86L/30K"/>
    <s v="LED12A19/86L/30K"/>
    <m/>
    <s v="A19"/>
    <s v="General Purpose Replacement"/>
    <s v="E26 (Medium)"/>
    <x v="0"/>
    <s v="LED"/>
    <n v="3"/>
    <x v="0"/>
    <n v="111"/>
    <n v="65"/>
    <m/>
    <m/>
    <m/>
    <x v="53"/>
    <x v="23"/>
    <x v="251"/>
    <s v="No"/>
    <n v="30000"/>
    <n v="3000"/>
    <n v="82"/>
    <n v="17"/>
    <n v="0.8"/>
    <n v="-20"/>
    <s v="Dimmable"/>
    <n v="0.1"/>
    <m/>
    <s v="None"/>
    <m/>
    <m/>
    <m/>
    <n v="41927"/>
    <n v="41933"/>
    <s v="United States"/>
    <s v="ES_1126714_LED12A19/86L/30K_10222014133651_1216180"/>
    <n v="2223148"/>
  </r>
  <r>
    <s v="Reno LED Lighting"/>
    <s v="RENO"/>
    <s v="LED Bulb"/>
    <s v="RENOA19-6W-2700K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2700"/>
    <n v="82"/>
    <n v="5"/>
    <n v="0.9"/>
    <n v="-20"/>
    <s v="Dimmable"/>
    <n v="0.1"/>
    <m/>
    <s v="None"/>
    <m/>
    <m/>
    <m/>
    <n v="42252"/>
    <n v="42251"/>
    <s v="United States, Canada"/>
    <s v="ES_1131122_RENOA19-6W-2700K_09102015150054_9332575"/>
    <n v="2247702"/>
  </r>
  <r>
    <s v="Reno LED Lighting"/>
    <s v="RENO"/>
    <s v="LED Bulb"/>
    <s v="RENOA19-8.5W-5000K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5000"/>
    <n v="84"/>
    <n v="12"/>
    <n v="0.9"/>
    <n v="-20"/>
    <s v="Dimmable"/>
    <n v="0.1"/>
    <m/>
    <s v="None"/>
    <m/>
    <m/>
    <m/>
    <n v="42160"/>
    <n v="42160"/>
    <s v="United States, Canada"/>
    <s v="ES_1131122_RENOA19-8.5W-5000K_06102015102556_6163601"/>
    <n v="2241358"/>
  </r>
  <r>
    <s v="Reno LED Lighting"/>
    <s v="RENO"/>
    <s v="LED OMNI POP"/>
    <s v="RENO-OMNI-A19-6W-3000K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3000"/>
    <n v="82"/>
    <n v="6"/>
    <n v="0.9"/>
    <n v="-18"/>
    <s v="Dimmable"/>
    <n v="0.1"/>
    <s v="Yes"/>
    <s v="None"/>
    <s v="No"/>
    <m/>
    <m/>
    <n v="42370"/>
    <n v="42489"/>
    <s v="United States, Canada"/>
    <s v="ES_1131122_RENO-OMNI-A19-6W-3000K_05062016153018_6871658"/>
    <n v="2266396"/>
  </r>
  <r>
    <s v="Reno LED Lighting"/>
    <s v="RENO"/>
    <s v="LED OMNI POP"/>
    <s v="RENO-OMNI-A19-6W-5000K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5000"/>
    <n v="84"/>
    <n v="11"/>
    <n v="0.9"/>
    <n v="-18"/>
    <s v="Dimmable"/>
    <n v="0.1"/>
    <s v="Yes"/>
    <s v="None"/>
    <s v="No"/>
    <m/>
    <m/>
    <n v="42370"/>
    <n v="42489"/>
    <s v="United States, Canada"/>
    <s v="ES_1131122_RENO-OMNI-A19-6W-5000K_05062016153018_3256145"/>
    <n v="2266397"/>
  </r>
  <r>
    <s v="Reno LED Lighting"/>
    <s v="RENO"/>
    <s v="LED OMNI POP"/>
    <s v="RENO-OMNI-A19-8.5W-3000K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3000"/>
    <n v="82"/>
    <n v="6"/>
    <n v="0.9"/>
    <n v="-18"/>
    <s v="Dimmable"/>
    <n v="0.1"/>
    <s v="Yes"/>
    <s v="None"/>
    <s v="No"/>
    <m/>
    <m/>
    <n v="42491"/>
    <n v="42486"/>
    <s v="United States, Canada"/>
    <s v="ES_1131122_RENO-OMNI-A19-8.5W-3000K_05062016153033_8361024"/>
    <n v="2266394"/>
  </r>
  <r>
    <s v="Reno LED Lighting"/>
    <s v="RENO"/>
    <s v="LED OMNI POP"/>
    <s v="RENO-OMNI-A19-8.5W-5000K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5000"/>
    <n v="85"/>
    <n v="12"/>
    <n v="0.9"/>
    <n v="-18"/>
    <s v="Dimmable"/>
    <n v="0.1"/>
    <s v="Yes"/>
    <s v="None"/>
    <s v="No"/>
    <m/>
    <m/>
    <n v="42491"/>
    <n v="42486"/>
    <s v="United States, Canada"/>
    <s v="ES_1131122_RENO-OMNI-A19-8.5W-5000K_05062016153033_5537543"/>
    <n v="2266395"/>
  </r>
  <r>
    <s v="Reonac Energy Systems Inc./ Think Green Solutions"/>
    <s v="THINK"/>
    <s v="LED"/>
    <s v="LED-THINK-A19E26-270-7.5W-4K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4000"/>
    <n v="83"/>
    <n v="9"/>
    <n v="0.9"/>
    <n v="-40"/>
    <s v="Dimmable"/>
    <n v="0.1"/>
    <m/>
    <s v="None"/>
    <m/>
    <m/>
    <m/>
    <n v="42226"/>
    <n v="42226"/>
    <s v="United States, Canada"/>
    <s v="ES_1121025_LED-THINK-A19E26-270-7.5W-4K_08142015163813_6735279"/>
    <n v="2246288"/>
  </r>
  <r>
    <s v="Reonac Energy Systems Inc./ Think Green Solutions"/>
    <s v="THINK"/>
    <s v="LED"/>
    <s v="LED-THINK-A19E26-270-7W-4K"/>
    <m/>
    <s v="A19"/>
    <s v="General Purpose Replacement"/>
    <s v="E26 (Medium)"/>
    <x v="0"/>
    <s v="LED"/>
    <n v="5"/>
    <x v="3"/>
    <n v="109"/>
    <n v="60"/>
    <m/>
    <m/>
    <m/>
    <x v="4"/>
    <x v="12"/>
    <x v="167"/>
    <s v="No"/>
    <n v="25000"/>
    <n v="4000"/>
    <n v="86"/>
    <n v="23"/>
    <n v="0.9"/>
    <n v="-40"/>
    <s v="Dimmable"/>
    <n v="0.1"/>
    <m/>
    <s v="None"/>
    <m/>
    <m/>
    <m/>
    <n v="42195"/>
    <n v="42201"/>
    <s v="United States, Canada"/>
    <s v="ES_1121025_LED-THINK-A19E26-270-7W-4K_07222015150852_8737652"/>
    <n v="2244336"/>
  </r>
  <r>
    <s v="Reonac Energy Systems Inc./ Think Green Solutions"/>
    <s v="THINK"/>
    <s v="LED"/>
    <s v="LED-THINK-A19E26-270-9W-4K"/>
    <m/>
    <s v="A19"/>
    <s v="General Purpose Replacement"/>
    <s v="E26 (Medium)"/>
    <x v="0"/>
    <s v="LED"/>
    <n v="5"/>
    <x v="0"/>
    <n v="113"/>
    <n v="60"/>
    <m/>
    <m/>
    <m/>
    <x v="0"/>
    <x v="24"/>
    <x v="94"/>
    <s v="No"/>
    <n v="25000"/>
    <n v="4000"/>
    <n v="83"/>
    <n v="10"/>
    <n v="1"/>
    <n v="-40"/>
    <s v="Dimmable"/>
    <n v="0.1"/>
    <m/>
    <s v="None"/>
    <m/>
    <m/>
    <m/>
    <n v="42226"/>
    <n v="42226"/>
    <s v="United States, Canada"/>
    <s v="ES_1121025_LED-THINK-A19E26-270-9W-4K_08142015163822_6800856"/>
    <n v="2246287"/>
  </r>
  <r>
    <s v="Reonac Energy Systems Inc./ Think Green Solutions"/>
    <s v="THINK"/>
    <s v="LED"/>
    <s v="LED-THINK-A19E26-300-11.5W"/>
    <m/>
    <s v="A19"/>
    <s v="General Purpose Replacement"/>
    <s v="E26 (Medium)"/>
    <x v="0"/>
    <s v="LED"/>
    <n v="5"/>
    <x v="0"/>
    <n v="106.7"/>
    <n v="55.9"/>
    <m/>
    <m/>
    <m/>
    <x v="0"/>
    <x v="27"/>
    <x v="49"/>
    <s v="No"/>
    <n v="25000"/>
    <n v="3000"/>
    <n v="84"/>
    <n v="22"/>
    <n v="1"/>
    <n v="-40"/>
    <s v="Dimmable"/>
    <n v="0.1"/>
    <m/>
    <s v="None"/>
    <m/>
    <m/>
    <m/>
    <n v="41753"/>
    <n v="41746"/>
    <s v="United States"/>
    <s v="ES_1121025_LED-THINK-A19E26-300-11.5W_05012014084602_6593458"/>
    <n v="2210318"/>
  </r>
  <r>
    <s v="Reonac Energy Systems Inc./ Think Green Solutions"/>
    <s v="THINK"/>
    <s v="LED"/>
    <s v="LED-THKG2-A19E26-300-12W"/>
    <m/>
    <s v="A19"/>
    <s v="General Purpose Replacement"/>
    <s v="E26 (Medium)"/>
    <x v="0"/>
    <s v="LED"/>
    <n v="3"/>
    <x v="0"/>
    <n v="106"/>
    <n v="54"/>
    <m/>
    <m/>
    <m/>
    <x v="0"/>
    <x v="0"/>
    <x v="0"/>
    <s v="No"/>
    <n v="25000"/>
    <n v="3000"/>
    <n v="84"/>
    <n v="22"/>
    <n v="1"/>
    <n v="-40"/>
    <s v="Dimmable"/>
    <n v="0.1"/>
    <m/>
    <s v="None"/>
    <m/>
    <m/>
    <m/>
    <n v="41973"/>
    <n v="41978"/>
    <s v="United States, Canada"/>
    <s v="ES_1121025_LED-THKG2-A19E26-300-12W_12192014162032_1471657"/>
    <n v="2229674"/>
  </r>
  <r>
    <s v="Reonac Energy Systems Inc./ Think Green Solutions"/>
    <s v="THINK"/>
    <s v="LED-THINK-A19E26-270-7.5W-3K"/>
    <s v="LED-THINK-A19E26-270-7.5W-3K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3000"/>
    <n v="83"/>
    <n v="13"/>
    <n v="0.9"/>
    <n v="-40"/>
    <s v="Dimmable"/>
    <n v="0.1"/>
    <m/>
    <s v="Damp Location Rated"/>
    <m/>
    <m/>
    <m/>
    <n v="42005"/>
    <n v="42474"/>
    <s v="United States, Canada"/>
    <s v="ES_1121025_LED-THINK-A19E26-270-7.5W-3K_04112016095047_3308679"/>
    <n v="2264081"/>
  </r>
  <r>
    <s v="Revolution Lighting Technologies, Inc."/>
    <s v="RVLT"/>
    <s v="LED bulb"/>
    <s v="141600-231"/>
    <m/>
    <s v="A19"/>
    <s v="General Purpose Replacement"/>
    <s v="E26 (Medium)"/>
    <x v="0"/>
    <s v="LED"/>
    <n v="5"/>
    <x v="4"/>
    <n v="108"/>
    <n v="60"/>
    <m/>
    <m/>
    <m/>
    <x v="74"/>
    <x v="82"/>
    <x v="131"/>
    <s v="No"/>
    <n v="25000"/>
    <n v="2700"/>
    <n v="81"/>
    <n v="5"/>
    <m/>
    <n v="-30"/>
    <m/>
    <m/>
    <m/>
    <s v="Other,Not for use in enclosed fixtures"/>
    <m/>
    <m/>
    <m/>
    <n v="42109"/>
    <n v="42088"/>
    <s v="United States"/>
    <s v="ES_1126369_141600-231_03262015210548_3565988"/>
    <n v="2235216"/>
  </r>
  <r>
    <s v="Revolution Lighting Technologies, Inc."/>
    <s v="RVLT"/>
    <s v="LED bulb"/>
    <s v="141600-232"/>
    <m/>
    <s v="A19"/>
    <s v="General Purpose Replacement"/>
    <s v="E26 (Medium)"/>
    <x v="0"/>
    <s v="LED"/>
    <n v="5"/>
    <x v="4"/>
    <n v="108"/>
    <n v="60"/>
    <m/>
    <m/>
    <m/>
    <x v="4"/>
    <x v="82"/>
    <x v="192"/>
    <s v="No"/>
    <n v="25000"/>
    <n v="6500"/>
    <n v="86"/>
    <n v="28"/>
    <m/>
    <n v="-30"/>
    <m/>
    <m/>
    <m/>
    <s v="Other,Not for use in enclosed fixtures"/>
    <m/>
    <m/>
    <m/>
    <n v="42109"/>
    <n v="42088"/>
    <s v="United States"/>
    <s v="ES_1126369_141600-232_03262015210600_9324764"/>
    <n v="2235217"/>
  </r>
  <r>
    <s v="Revolution Lighting Technologies, Inc."/>
    <s v="RVLT"/>
    <s v="LED bulb"/>
    <s v="141602-231"/>
    <m/>
    <s v="A19"/>
    <s v="General Purpose Replacement"/>
    <s v="E26 (Medium)"/>
    <x v="0"/>
    <s v="LED"/>
    <n v="5"/>
    <x v="3"/>
    <n v="108"/>
    <n v="60"/>
    <m/>
    <m/>
    <m/>
    <x v="49"/>
    <x v="7"/>
    <x v="8"/>
    <s v="No"/>
    <n v="25000"/>
    <n v="2700"/>
    <n v="81"/>
    <n v="6"/>
    <n v="0.9"/>
    <n v="-30"/>
    <m/>
    <m/>
    <m/>
    <s v="Other,Not for use in enclosed fixtures"/>
    <m/>
    <m/>
    <m/>
    <n v="42109"/>
    <n v="42249"/>
    <s v="United States"/>
    <s v="ES_1126369_141602-231_03262015210241_6961301"/>
    <n v="2235214"/>
  </r>
  <r>
    <s v="Revolution Lighting Technologies, Inc."/>
    <s v="RVLT"/>
    <s v="LED bulb"/>
    <s v="141602-232"/>
    <m/>
    <s v="A19"/>
    <s v="General Purpose Replacement"/>
    <s v="E26 (Medium)"/>
    <x v="0"/>
    <s v="LED"/>
    <n v="5"/>
    <x v="3"/>
    <n v="108"/>
    <n v="60"/>
    <m/>
    <m/>
    <m/>
    <x v="10"/>
    <x v="7"/>
    <x v="4"/>
    <s v="No"/>
    <n v="25000"/>
    <n v="6500"/>
    <n v="86"/>
    <n v="29"/>
    <n v="0.9"/>
    <n v="-30"/>
    <m/>
    <m/>
    <m/>
    <s v="Other,Not for use in enclosed fixtures"/>
    <m/>
    <m/>
    <m/>
    <n v="42109"/>
    <n v="42249"/>
    <s v="United States"/>
    <s v="ES_1126369_141602-232_03262015210529_4175376"/>
    <n v="2235215"/>
  </r>
  <r>
    <s v="Revolution Lighting Technologies, Inc."/>
    <s v="RVLT"/>
    <s v="LED bulb"/>
    <s v="141603-231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9"/>
    <n v="-30"/>
    <m/>
    <m/>
    <m/>
    <s v="Other,Not for use in enclosed fixtures"/>
    <m/>
    <m/>
    <m/>
    <n v="42109"/>
    <n v="42249"/>
    <s v="United States"/>
    <s v="ES_1126369_141603-231_03262015210923_6776100"/>
    <n v="2235218"/>
  </r>
  <r>
    <s v="Revolution Lighting Technologies, Inc."/>
    <s v="RVLT"/>
    <s v="LED bulb"/>
    <s v="141603-232"/>
    <m/>
    <s v="A19"/>
    <s v="General Purpose Replacement"/>
    <s v="E26 (Medium)"/>
    <x v="0"/>
    <s v="LED"/>
    <n v="5"/>
    <x v="0"/>
    <n v="108"/>
    <n v="60"/>
    <m/>
    <m/>
    <m/>
    <x v="73"/>
    <x v="6"/>
    <x v="191"/>
    <s v="No"/>
    <n v="25000"/>
    <n v="6500"/>
    <n v="81"/>
    <n v="27"/>
    <n v="0.9"/>
    <n v="-30"/>
    <m/>
    <m/>
    <m/>
    <s v="Other,Not for use in enclosed fixtures"/>
    <m/>
    <m/>
    <m/>
    <n v="42109"/>
    <n v="42249"/>
    <s v="United States"/>
    <s v="ES_1126369_141603-232_03262015210935_3917955"/>
    <n v="2235219"/>
  </r>
  <r>
    <s v="Revolution Lighting Technologies, Inc."/>
    <s v="RVLT"/>
    <s v="LED bulb"/>
    <s v="141701-231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109"/>
    <n v="42088"/>
    <s v="United States"/>
    <s v="ES_1126369_141701-231_03262015210951_6764119"/>
    <n v="2235220"/>
  </r>
  <r>
    <s v="Revolution Lighting Technologies, Inc."/>
    <s v="RVLT"/>
    <s v="LED bulb"/>
    <s v="141701-232"/>
    <m/>
    <s v="A19"/>
    <s v="General Purpose Replacement"/>
    <s v="E26 (Medium)"/>
    <x v="0"/>
    <s v="LED"/>
    <n v="5"/>
    <x v="3"/>
    <n v="108"/>
    <n v="60"/>
    <m/>
    <m/>
    <m/>
    <x v="49"/>
    <x v="34"/>
    <x v="55"/>
    <s v="No"/>
    <n v="25000"/>
    <n v="6500"/>
    <n v="86"/>
    <n v="29"/>
    <m/>
    <n v="-30"/>
    <s v="Dimmable"/>
    <n v="0.25"/>
    <m/>
    <s v="Other,Not for use in enclosed fixtures"/>
    <m/>
    <m/>
    <m/>
    <n v="42109"/>
    <n v="42088"/>
    <s v="United States"/>
    <s v="ES_1126369_141701-232_03262015211002_9782693"/>
    <n v="2235221"/>
  </r>
  <r>
    <s v="Revolution Lighting Technologies, Inc."/>
    <s v="SEESMART"/>
    <s v="140602-101"/>
    <s v="140602-101"/>
    <m/>
    <s v="A19"/>
    <s v="General Purpose Replacement"/>
    <s v="E26 (Medium)"/>
    <x v="0"/>
    <s v="LED"/>
    <n v="3"/>
    <x v="5"/>
    <n v="112.6"/>
    <n v="63.5"/>
    <m/>
    <m/>
    <m/>
    <x v="0"/>
    <x v="2"/>
    <x v="2"/>
    <s v="No"/>
    <n v="25000"/>
    <n v="3000"/>
    <n v="85"/>
    <n v="24"/>
    <n v="1"/>
    <n v="-20"/>
    <s v="Dimmable"/>
    <n v="0.09"/>
    <m/>
    <s v="Not for Use in Enclosed Fixtures"/>
    <m/>
    <m/>
    <m/>
    <n v="41779"/>
    <n v="41932"/>
    <s v="United States, Canada"/>
    <s v="ES_1126369_140602-101_10202014102621_1023698"/>
    <n v="2222903"/>
  </r>
  <r>
    <s v="Revolution Lighting Technologies, Inc."/>
    <s v="SEESMART"/>
    <s v="140603-101"/>
    <s v="140603-101"/>
    <m/>
    <s v="A19"/>
    <s v="General Purpose Replacement"/>
    <s v="E26 (Medium)"/>
    <x v="0"/>
    <s v="LED"/>
    <n v="5"/>
    <x v="0"/>
    <n v="112.7"/>
    <n v="63.3"/>
    <m/>
    <m/>
    <m/>
    <x v="0"/>
    <x v="0"/>
    <x v="0"/>
    <s v="No"/>
    <n v="25000"/>
    <n v="3000"/>
    <n v="96"/>
    <n v="69"/>
    <n v="0.9"/>
    <n v="-20"/>
    <s v="Dimmable"/>
    <n v="0.1"/>
    <m/>
    <s v="Not for Use in Enclosed Fixtures"/>
    <m/>
    <m/>
    <m/>
    <n v="41897"/>
    <n v="41962"/>
    <s v="United States"/>
    <s v="ES_1126369_140603-101_11192014043000_1023698"/>
    <n v="2225405"/>
  </r>
  <r>
    <s v="Revolution Lighting Technologies, Inc."/>
    <s v="SEESMART"/>
    <s v="140603-201"/>
    <s v="140603-201"/>
    <m/>
    <s v="A19"/>
    <s v="General Purpose Replacement"/>
    <s v="E26 (Medium)"/>
    <x v="0"/>
    <s v="LED"/>
    <n v="3"/>
    <x v="0"/>
    <n v="112.3"/>
    <n v="60.9"/>
    <m/>
    <m/>
    <m/>
    <x v="0"/>
    <x v="8"/>
    <x v="10"/>
    <s v="No"/>
    <n v="25000"/>
    <n v="3000"/>
    <n v="81"/>
    <n v="3"/>
    <n v="0.9"/>
    <n v="-20"/>
    <s v="Dimmable"/>
    <n v="0.1"/>
    <m/>
    <s v="Damp Location Rated,Not for Use in Enclosed Fixtures"/>
    <m/>
    <m/>
    <m/>
    <n v="41942"/>
    <n v="41978"/>
    <s v="United States, Canada"/>
    <s v="ES_1126369_140603-201_12082014095950_1023720"/>
    <n v="2226909"/>
  </r>
  <r>
    <s v="Revolution Lighting Technologies, Inc."/>
    <s v="SEESMART"/>
    <s v="140612-201"/>
    <s v="140612-201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3000"/>
    <n v="83"/>
    <n v="15"/>
    <n v="0.9"/>
    <n v="-20"/>
    <s v="Dimmable"/>
    <n v="0.1"/>
    <m/>
    <s v="Damp Location Rated,Not for Use in Enclosed Fixtures"/>
    <m/>
    <m/>
    <m/>
    <n v="41988"/>
    <n v="42016"/>
    <s v="United States, Canada"/>
    <s v="ES_1126369_140612-201_01122015042620_1023743"/>
    <n v="2230839"/>
  </r>
  <r>
    <s v="Revolution Lighting Technologies, Inc."/>
    <s v="SEESMART"/>
    <s v="140800-001"/>
    <s v="140800-001"/>
    <m/>
    <s v="A21"/>
    <s v="General Purpose Replacement"/>
    <s v="E26 (Medium)"/>
    <x v="0"/>
    <s v="LED"/>
    <n v="3"/>
    <x v="2"/>
    <n v="130"/>
    <n v="70"/>
    <m/>
    <m/>
    <m/>
    <x v="2"/>
    <x v="22"/>
    <x v="33"/>
    <s v="No"/>
    <n v="25000"/>
    <n v="3000"/>
    <n v="83"/>
    <n v="15"/>
    <n v="0.9"/>
    <n v="-20"/>
    <s v="Dimmable"/>
    <n v="0.1"/>
    <m/>
    <s v="Not for Use in Enclosed Fixtures"/>
    <m/>
    <m/>
    <m/>
    <n v="41779"/>
    <n v="41932"/>
    <s v="United States, Canada"/>
    <s v="ES_1126369_140800-001_10202014103001_1023698"/>
    <n v="2222913"/>
  </r>
  <r>
    <s v="RFsemi Technologies, Inc."/>
    <s v="RFsemi Technologies, INC."/>
    <s v="Omnidirectional LED Lamp"/>
    <s v="PBA-0612-WW-01_30K90"/>
    <m/>
    <s v="A19"/>
    <s v="General Purpose Replacement"/>
    <s v="E26 (Medium)"/>
    <x v="0"/>
    <s v="LED"/>
    <n v="3"/>
    <x v="4"/>
    <n v="111.6"/>
    <n v="59.7"/>
    <m/>
    <m/>
    <m/>
    <x v="108"/>
    <x v="7"/>
    <x v="22"/>
    <s v="No"/>
    <n v="25000"/>
    <n v="3000"/>
    <n v="93"/>
    <n v="68"/>
    <n v="0.9"/>
    <n v="-25"/>
    <s v="Dimmable"/>
    <n v="0.59"/>
    <s v="No"/>
    <s v="Damp Location Rated"/>
    <s v="No"/>
    <m/>
    <m/>
    <n v="42563"/>
    <n v="42583"/>
    <s v="United States, Canada"/>
    <s v="ES_1136933_PBA-0612-WW-01_30K90_08012016223735_1055951"/>
    <n v="2273920"/>
  </r>
  <r>
    <s v="RFsemi Technologies, Inc."/>
    <s v="RFsemi Technologies, INC."/>
    <s v="Omnidirectional LED Lamp"/>
    <s v="PBA-0812-WW-01_30K90"/>
    <m/>
    <s v="A19"/>
    <s v="General Purpose Replacement"/>
    <s v="E26 (Medium)"/>
    <x v="0"/>
    <s v="LED"/>
    <n v="3"/>
    <x v="3"/>
    <n v="112.6"/>
    <n v="64.599999999999994"/>
    <m/>
    <m/>
    <m/>
    <x v="109"/>
    <x v="35"/>
    <x v="22"/>
    <s v="No"/>
    <n v="25000"/>
    <n v="3000"/>
    <n v="94"/>
    <n v="68"/>
    <n v="0.9"/>
    <n v="-25"/>
    <s v="Dimmable"/>
    <n v="0.87260000000000004"/>
    <s v="No"/>
    <s v="Damp Location Rated"/>
    <s v="No"/>
    <m/>
    <m/>
    <n v="42563"/>
    <n v="42583"/>
    <s v="United States, Canada"/>
    <s v="ES_1136933_PBA-0812-WW-01_30K90_08012016224943_1783721"/>
    <n v="2273921"/>
  </r>
  <r>
    <s v="RFsemi Technologies, Inc."/>
    <s v="RFsemi Technologies, INC."/>
    <s v="Omnidirectional LED Lamp"/>
    <s v="PBA-1012-WW-01_30K90"/>
    <m/>
    <s v="A19"/>
    <s v="General Purpose Replacement"/>
    <s v="E26 (Medium)"/>
    <x v="0"/>
    <s v="LED"/>
    <n v="3"/>
    <x v="3"/>
    <n v="98.6"/>
    <n v="67.599999999999994"/>
    <m/>
    <m/>
    <m/>
    <x v="110"/>
    <x v="32"/>
    <x v="11"/>
    <s v="No"/>
    <n v="25000"/>
    <n v="3000"/>
    <n v="94"/>
    <n v="69"/>
    <n v="0.9"/>
    <n v="-25"/>
    <s v="Dimmable"/>
    <n v="1.075"/>
    <s v="No"/>
    <s v="Damp Location Rated"/>
    <s v="No"/>
    <m/>
    <m/>
    <n v="42563"/>
    <n v="42583"/>
    <s v="United States, Canada"/>
    <s v="ES_1136933_PBA-1012-WW-01_30K90_08012016225627_2187194"/>
    <n v="2273922"/>
  </r>
  <r>
    <s v="RFsemi Technologies, Inc."/>
    <s v="RFsemi Technologies, INC."/>
    <s v="Omnidirectional LED Lamp"/>
    <s v="PBA-1212-WW-01_30K90"/>
    <m/>
    <s v="A19"/>
    <s v="General Purpose Replacement"/>
    <s v="E26 (Medium)"/>
    <x v="0"/>
    <s v="LED"/>
    <n v="3"/>
    <x v="0"/>
    <n v="111.1"/>
    <n v="69.2"/>
    <m/>
    <m/>
    <m/>
    <x v="14"/>
    <x v="0"/>
    <x v="196"/>
    <s v="No"/>
    <n v="25000"/>
    <n v="3000"/>
    <n v="94"/>
    <n v="69"/>
    <n v="0.9"/>
    <n v="-25"/>
    <s v="Dimmable"/>
    <n v="1.5289999999999999"/>
    <s v="No"/>
    <s v="Damp Location Rated"/>
    <s v="No"/>
    <m/>
    <m/>
    <n v="42563"/>
    <n v="42583"/>
    <s v="United States, Canada"/>
    <s v="ES_1136933_PBA-1212-WW-01_30K90_08012016230142_2502938"/>
    <n v="2273948"/>
  </r>
  <r>
    <s v="RONA Inc."/>
    <s v="FACTO"/>
    <s v="Integral LED lamps"/>
    <n v="15735001"/>
    <m/>
    <s v="A19"/>
    <s v="General Purpose Replacement"/>
    <s v="E26 (Medium)"/>
    <x v="0"/>
    <s v="LED"/>
    <n v="3"/>
    <x v="0"/>
    <n v="109.4"/>
    <n v="59.7"/>
    <m/>
    <m/>
    <m/>
    <x v="0"/>
    <x v="16"/>
    <x v="95"/>
    <s v="No"/>
    <n v="25000"/>
    <n v="2700"/>
    <n v="80"/>
    <n v="1"/>
    <n v="0.9"/>
    <n v="-20"/>
    <s v="Dimmable"/>
    <n v="0.2"/>
    <m/>
    <s v="Recessed Fixtures"/>
    <m/>
    <m/>
    <m/>
    <n v="41480"/>
    <n v="41848"/>
    <s v="Canada"/>
    <s v="ES_1060963_15735001_07282014162050_1735697"/>
    <n v="2216479"/>
  </r>
  <r>
    <s v="RONA Inc."/>
    <s v="FACTO"/>
    <s v="Integral LED lamps"/>
    <n v="15735001"/>
    <m/>
    <s v="A19"/>
    <s v="General Purpose Replacement"/>
    <s v="E26 (Medium)"/>
    <x v="0"/>
    <s v="LED"/>
    <n v="3"/>
    <x v="0"/>
    <n v="109.4"/>
    <n v="59.7"/>
    <m/>
    <m/>
    <m/>
    <x v="0"/>
    <x v="16"/>
    <x v="95"/>
    <s v="No"/>
    <n v="25000"/>
    <n v="2700"/>
    <n v="80"/>
    <n v="1"/>
    <n v="0.9"/>
    <n v="-20"/>
    <s v="Dimmable"/>
    <n v="0.2"/>
    <m/>
    <s v="Recessed Fixtures"/>
    <m/>
    <m/>
    <m/>
    <n v="41480"/>
    <n v="41848"/>
    <s v="United States"/>
    <s v="ES_1060963_15735001_07282014162050_7346756"/>
    <n v="2216480"/>
  </r>
  <r>
    <s v="RONA Inc."/>
    <s v="FACTO"/>
    <s v="Integral LED lamps"/>
    <n v="15735001"/>
    <m/>
    <s v="A19"/>
    <s v="General Purpose Replacement"/>
    <s v="E26 (Medium)"/>
    <x v="0"/>
    <s v="LED"/>
    <n v="3"/>
    <x v="0"/>
    <n v="109.4"/>
    <n v="59.7"/>
    <m/>
    <m/>
    <m/>
    <x v="0"/>
    <x v="16"/>
    <x v="95"/>
    <s v="No"/>
    <n v="25000"/>
    <n v="2700"/>
    <n v="80"/>
    <n v="1"/>
    <n v="0.9"/>
    <n v="-20"/>
    <s v="Dimmable"/>
    <n v="0.2"/>
    <m/>
    <s v="Recessed Fixtures"/>
    <m/>
    <m/>
    <m/>
    <n v="41480"/>
    <n v="41848"/>
    <s v="United States"/>
    <s v="ES_1060963_15735001_07282014162050_8202741"/>
    <n v="2216478"/>
  </r>
  <r>
    <s v="RONA Inc."/>
    <s v="FACTO"/>
    <s v="Integral LED lamps"/>
    <n v="15735002"/>
    <m/>
    <s v="A19"/>
    <s v="General Purpose Replacement"/>
    <s v="E26 (Medium)"/>
    <x v="0"/>
    <s v="LED"/>
    <n v="3"/>
    <x v="3"/>
    <n v="109"/>
    <n v="60.3"/>
    <m/>
    <m/>
    <m/>
    <x v="3"/>
    <x v="6"/>
    <x v="190"/>
    <s v="No"/>
    <n v="25000"/>
    <n v="2700"/>
    <n v="80"/>
    <n v="1"/>
    <n v="0.9"/>
    <n v="-20"/>
    <s v="Dimmable"/>
    <n v="0.2"/>
    <m/>
    <s v="Recessed Fixtures"/>
    <m/>
    <m/>
    <m/>
    <n v="41480"/>
    <n v="41848"/>
    <s v="Canada"/>
    <s v="ES_1060963_15735002_07282014161927_5047066"/>
    <n v="2216476"/>
  </r>
  <r>
    <s v="RONA Inc."/>
    <s v="FACTO"/>
    <s v="Integral LED lamps"/>
    <n v="15735002"/>
    <m/>
    <s v="A19"/>
    <s v="General Purpose Replacement"/>
    <s v="E26 (Medium)"/>
    <x v="0"/>
    <s v="LED"/>
    <n v="3"/>
    <x v="3"/>
    <n v="109"/>
    <n v="60.3"/>
    <m/>
    <m/>
    <m/>
    <x v="3"/>
    <x v="6"/>
    <x v="190"/>
    <s v="No"/>
    <n v="25000"/>
    <n v="2700"/>
    <n v="80"/>
    <n v="1"/>
    <n v="0.9"/>
    <n v="-20"/>
    <s v="Dimmable"/>
    <n v="0.2"/>
    <m/>
    <s v="Recessed Fixtures"/>
    <m/>
    <m/>
    <m/>
    <n v="41480"/>
    <n v="41848"/>
    <s v="United States"/>
    <s v="ES_1060963_15735002_07282014161927_6014674"/>
    <n v="2216477"/>
  </r>
  <r>
    <s v="RONA Inc."/>
    <s v="FACTO"/>
    <s v="Integral LED lamps"/>
    <n v="15735002"/>
    <m/>
    <s v="A19"/>
    <s v="General Purpose Replacement"/>
    <s v="E26 (Medium)"/>
    <x v="0"/>
    <s v="LED"/>
    <n v="3"/>
    <x v="3"/>
    <n v="109"/>
    <n v="60.3"/>
    <m/>
    <m/>
    <m/>
    <x v="3"/>
    <x v="6"/>
    <x v="190"/>
    <s v="No"/>
    <n v="25000"/>
    <n v="2700"/>
    <n v="80"/>
    <n v="1"/>
    <n v="0.9"/>
    <n v="-20"/>
    <s v="Dimmable"/>
    <n v="0.2"/>
    <m/>
    <s v="Recessed Fixtures"/>
    <m/>
    <m/>
    <m/>
    <n v="41480"/>
    <n v="41848"/>
    <s v="United States"/>
    <s v="ES_1060963_15735002_07282014161927_9752698"/>
    <n v="2216475"/>
  </r>
  <r>
    <s v="RONA Inc."/>
    <s v="UBERHAUS"/>
    <s v="LED lamps"/>
    <n v="15735008"/>
    <m/>
    <s v="A19"/>
    <s v="General Purpose Replacement"/>
    <s v="E26 (Medium)"/>
    <x v="0"/>
    <s v="LED"/>
    <n v="3"/>
    <x v="3"/>
    <n v="108"/>
    <n v="60"/>
    <m/>
    <m/>
    <m/>
    <x v="3"/>
    <x v="6"/>
    <x v="232"/>
    <s v="No"/>
    <n v="25000"/>
    <n v="2700"/>
    <n v="81"/>
    <n v="6"/>
    <n v="0.9"/>
    <n v="-20"/>
    <s v="Dimmable"/>
    <n v="0.2"/>
    <m/>
    <s v="None"/>
    <m/>
    <m/>
    <m/>
    <n v="42277"/>
    <n v="42279"/>
    <s v="United States, Canada"/>
    <s v="ES_1060963_15735008_10082015133527_9608215"/>
    <n v="2249819"/>
  </r>
  <r>
    <s v="RONA Inc."/>
    <s v="UBERHAUS"/>
    <s v="LED lamps"/>
    <n v="15735009"/>
    <m/>
    <s v="A19"/>
    <s v="General Purpose Replacement"/>
    <s v="E26 (Medium)"/>
    <x v="0"/>
    <s v="LED"/>
    <n v="3"/>
    <x v="0"/>
    <n v="108.3"/>
    <n v="60"/>
    <m/>
    <m/>
    <m/>
    <x v="0"/>
    <x v="16"/>
    <x v="229"/>
    <s v="No"/>
    <n v="25000"/>
    <n v="2700"/>
    <n v="82"/>
    <n v="8"/>
    <n v="1"/>
    <n v="-20"/>
    <s v="Dimmable"/>
    <n v="0.2"/>
    <m/>
    <s v="None"/>
    <m/>
    <m/>
    <m/>
    <n v="42277"/>
    <n v="42285"/>
    <s v="United States, Canada"/>
    <s v="ES_1060963_15735009_10082015133510_6034564"/>
    <n v="2249820"/>
  </r>
  <r>
    <s v="RONA Inc."/>
    <s v="UBERHAUS"/>
    <s v="LED Lamps"/>
    <n v="15735014"/>
    <s v="LED Lamps,15735015,"/>
    <s v="A19"/>
    <s v="General Purpose Replacement"/>
    <s v="E26 (Medium)"/>
    <x v="0"/>
    <s v="LED"/>
    <n v="3"/>
    <x v="3"/>
    <n v="109"/>
    <n v="60"/>
    <m/>
    <m/>
    <m/>
    <x v="3"/>
    <x v="59"/>
    <x v="128"/>
    <s v="No"/>
    <n v="25000"/>
    <n v="2700"/>
    <n v="82"/>
    <n v="9"/>
    <n v="0.9"/>
    <n v="-20"/>
    <s v="Dimmable"/>
    <n v="0.11"/>
    <s v="Yes"/>
    <s v="Recessed Fixtures"/>
    <s v="No"/>
    <m/>
    <m/>
    <n v="42541"/>
    <n v="42545"/>
    <s v="United States, Canada"/>
    <s v="ES_1060963_15735014_06272016114859_8340609"/>
    <n v="2270783"/>
  </r>
  <r>
    <s v="RONA Inc."/>
    <s v="UBERHAUS"/>
    <s v="LED Lamps"/>
    <n v="15735016"/>
    <s v="LED Lamps,15735017,"/>
    <s v="A19"/>
    <s v="General Purpose Replacement"/>
    <s v="E26 (Medium)"/>
    <x v="0"/>
    <s v="LED"/>
    <n v="3"/>
    <x v="0"/>
    <n v="109"/>
    <n v="60"/>
    <m/>
    <m/>
    <m/>
    <x v="0"/>
    <x v="14"/>
    <x v="18"/>
    <s v="No"/>
    <n v="25000"/>
    <n v="2700"/>
    <n v="82"/>
    <n v="9"/>
    <n v="1"/>
    <n v="-20"/>
    <s v="Dimmable"/>
    <n v="0.06"/>
    <s v="Yes"/>
    <s v="Recessed Fixtures"/>
    <s v="No"/>
    <m/>
    <m/>
    <n v="42541"/>
    <n v="42545"/>
    <s v="United States, Canada"/>
    <s v="ES_1060963_15735016_06272016114914_4305556"/>
    <n v="2270782"/>
  </r>
  <r>
    <s v="San Remo Lighting Mfg. Co. Ltd."/>
    <s v="Premier Electrical Products"/>
    <s v="LED"/>
    <s v="LED10A19G4/D/30/ES"/>
    <m/>
    <s v="A19"/>
    <s v="General Purpose Replacement"/>
    <s v="E26 (Medium)"/>
    <x v="0"/>
    <s v="LED"/>
    <n v="3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ne"/>
    <m/>
    <m/>
    <m/>
    <n v="41993"/>
    <n v="41978"/>
    <s v="Canada"/>
    <s v="ES_1120233_LED10A19G4/D/30/ES_12122014164236_5125417"/>
    <n v="2229427"/>
  </r>
  <r>
    <s v="San Remo Lighting Mfg. Co. Ltd."/>
    <s v="Premier Electrical Products"/>
    <s v="LED"/>
    <s v="LED12A19G3/D/30/ES"/>
    <m/>
    <s v="A19"/>
    <s v="General Purpose Replacement"/>
    <s v="E26 (Medium)"/>
    <x v="0"/>
    <s v="LED"/>
    <n v="3"/>
    <x v="0"/>
    <n v="106.7"/>
    <n v="55.9"/>
    <m/>
    <m/>
    <m/>
    <x v="0"/>
    <x v="27"/>
    <x v="49"/>
    <s v="No"/>
    <n v="40000"/>
    <n v="3000"/>
    <n v="84"/>
    <n v="22"/>
    <n v="1"/>
    <n v="-40"/>
    <s v="Dimmable"/>
    <n v="0.01"/>
    <m/>
    <s v="Damp Location Rated"/>
    <m/>
    <m/>
    <m/>
    <n v="41713"/>
    <n v="41689"/>
    <s v="Canada"/>
    <s v="ES_1120233_LED12A19G3/D/30/ES_03052014110320_4739850"/>
    <n v="2205607"/>
  </r>
  <r>
    <s v="San Remo Lighting Mfg. Co. Ltd."/>
    <s v="Premier Electrical Products"/>
    <s v="LED"/>
    <s v="LED7A19G4/D/30/ES"/>
    <m/>
    <s v="A19"/>
    <s v="General Purpose Replacement"/>
    <s v="E26 (Medium)"/>
    <x v="0"/>
    <s v="LED"/>
    <n v="3"/>
    <x v="3"/>
    <n v="109"/>
    <n v="60"/>
    <m/>
    <m/>
    <m/>
    <x v="4"/>
    <x v="12"/>
    <x v="47"/>
    <s v="No"/>
    <n v="25000"/>
    <n v="3000"/>
    <n v="84"/>
    <n v="21"/>
    <n v="0.9"/>
    <n v="-40"/>
    <s v="Dimmable"/>
    <n v="0.1"/>
    <m/>
    <s v="None"/>
    <m/>
    <m/>
    <m/>
    <n v="41993"/>
    <n v="41978"/>
    <s v="Canada"/>
    <s v="ES_1120233_LED7A19G4/D/30/ES_12122014164230_2664706"/>
    <n v="2229428"/>
  </r>
  <r>
    <s v="San Remo Lighting Mfg. Co. Ltd."/>
    <s v="Premier Electrical Products"/>
    <s v="LED"/>
    <s v="LED8A19G5/D/30/ES"/>
    <m/>
    <s v="A19"/>
    <s v="General Purpose Replacement"/>
    <s v="E26 (Medium)"/>
    <x v="0"/>
    <s v="LED"/>
    <n v="3"/>
    <x v="3"/>
    <n v="110"/>
    <n v="60"/>
    <m/>
    <m/>
    <m/>
    <x v="4"/>
    <x v="15"/>
    <x v="19"/>
    <s v="No"/>
    <n v="25000"/>
    <n v="3000"/>
    <n v="83"/>
    <n v="16"/>
    <n v="0.9"/>
    <n v="-40"/>
    <s v="Dimmable"/>
    <n v="0.1"/>
    <m/>
    <s v="None"/>
    <m/>
    <m/>
    <m/>
    <n v="42246"/>
    <n v="42248"/>
    <s v="Canada"/>
    <s v="ES_1120233_LED8A19G5/D/30/ES_09102015150034_6110441"/>
    <n v="2247704"/>
  </r>
  <r>
    <s v="San Remo Lighting Mfg. Co. Ltd."/>
    <s v="Premier Electrical Products"/>
    <s v="LED"/>
    <s v="LED9A19G5/D/30/ES"/>
    <m/>
    <s v="A19"/>
    <s v="General Purpose Replacement"/>
    <s v="E26 (Medium)"/>
    <x v="0"/>
    <s v="LED"/>
    <n v="3"/>
    <x v="0"/>
    <n v="113"/>
    <n v="60"/>
    <m/>
    <m/>
    <m/>
    <x v="0"/>
    <x v="3"/>
    <x v="3"/>
    <s v="No"/>
    <n v="25000"/>
    <n v="3000"/>
    <n v="83"/>
    <n v="13"/>
    <n v="1"/>
    <n v="-40"/>
    <s v="Dimmable"/>
    <n v="0.1"/>
    <m/>
    <s v="None"/>
    <m/>
    <m/>
    <m/>
    <n v="42246"/>
    <n v="42248"/>
    <s v="Canada"/>
    <s v="ES_1120233_LED9A19G5/D/30/ES_09102015150045_7946596"/>
    <n v="2247703"/>
  </r>
  <r>
    <s v="San Remo Lighting Mfg. Co. Ltd."/>
    <s v="Premier Electrical Products"/>
    <s v="LED8A19FG1/D/27/ES"/>
    <s v="LED8A19FG1/D/27/ES"/>
    <m/>
    <s v="A19"/>
    <s v="General Purpose Replacement"/>
    <s v="E26 (Medium)"/>
    <x v="0"/>
    <s v="LED"/>
    <n v="3"/>
    <x v="0"/>
    <n v="100"/>
    <n v="60"/>
    <m/>
    <m/>
    <m/>
    <x v="0"/>
    <x v="15"/>
    <x v="5"/>
    <s v="No"/>
    <n v="15000"/>
    <n v="3000"/>
    <n v="81"/>
    <n v="1"/>
    <n v="0.9"/>
    <n v="-40"/>
    <s v="Dimmable"/>
    <n v="0.1"/>
    <s v="No"/>
    <s v="Damp Location Rated,Recessed Fixtures"/>
    <s v="No"/>
    <m/>
    <m/>
    <n v="42370"/>
    <n v="42605"/>
    <s v="Canada"/>
    <s v="ES_1120233_LED8A19FG1/D/27/ES_08192016131251_6692468"/>
    <n v="2276300"/>
  </r>
  <r>
    <s v="Sarin Energy Inc"/>
    <s v="SES"/>
    <s v="SES-A19-2700-9*"/>
    <s v="SES-A19-2700-9*"/>
    <m/>
    <s v="A19"/>
    <s v="General Purpose Replacement"/>
    <s v="E26 (Medium)"/>
    <x v="0"/>
    <s v="LED"/>
    <n v="3"/>
    <x v="0"/>
    <n v="112"/>
    <n v="60.9"/>
    <m/>
    <m/>
    <m/>
    <x v="0"/>
    <x v="3"/>
    <x v="3"/>
    <s v="No"/>
    <n v="25000"/>
    <n v="2700"/>
    <n v="81"/>
    <n v="4"/>
    <n v="0.9"/>
    <n v="-20"/>
    <s v="Dimmable"/>
    <n v="0.1"/>
    <m/>
    <s v="Damp Location Rated,Not for Use in Enclosed Fixtures"/>
    <m/>
    <m/>
    <m/>
    <n v="42177"/>
    <n v="42177"/>
    <s v="United States"/>
    <s v="ES_1132015_SES-A19-2700-9*_06222015055220_1023839"/>
    <n v="2241997"/>
  </r>
  <r>
    <s v="Sarin Energy Inc"/>
    <s v="SES"/>
    <s v="SES-A19-5000-9*"/>
    <s v="SES-A19-5000-9*"/>
    <m/>
    <s v="A19"/>
    <s v="General Purpose Replacement"/>
    <s v="E26 (Medium)"/>
    <x v="0"/>
    <s v="LED"/>
    <n v="3"/>
    <x v="0"/>
    <n v="112"/>
    <n v="60.9"/>
    <m/>
    <m/>
    <m/>
    <x v="0"/>
    <x v="3"/>
    <x v="3"/>
    <s v="No"/>
    <n v="25000"/>
    <n v="5000"/>
    <n v="85"/>
    <n v="21"/>
    <n v="0.9"/>
    <n v="-20"/>
    <s v="Dimmable"/>
    <n v="0.1"/>
    <m/>
    <s v="Damp Location Rated,Not for Use in Enclosed Fixtures"/>
    <m/>
    <m/>
    <m/>
    <n v="42229"/>
    <n v="42229"/>
    <s v="United States, Canada"/>
    <s v="ES_1132015_SES-A19-5000-9*_08142015013730_1023872"/>
    <n v="2245773"/>
  </r>
  <r>
    <s v="SATCO/NUVO"/>
    <s v="KolourOne"/>
    <s v="A19-070UU-W21"/>
    <s v="S9212"/>
    <m/>
    <s v="A19"/>
    <s v="General Purpose Replacement"/>
    <s v="E26 (Medium)"/>
    <x v="0"/>
    <s v="LED"/>
    <n v="3"/>
    <x v="3"/>
    <n v="112.6"/>
    <n v="59.8"/>
    <m/>
    <m/>
    <m/>
    <x v="3"/>
    <x v="6"/>
    <x v="7"/>
    <s v="No"/>
    <n v="25000"/>
    <n v="2700"/>
    <n v="82"/>
    <n v="12"/>
    <n v="1"/>
    <n v="-20"/>
    <s v="Dimmable"/>
    <n v="0.2"/>
    <m/>
    <s v="Damp Location Rated"/>
    <m/>
    <m/>
    <m/>
    <n v="42153"/>
    <n v="42153"/>
    <s v="United States, Canada"/>
    <s v="ES_31858_S9212_05292015021110_1023821"/>
    <n v="2240440"/>
  </r>
  <r>
    <s v="SATCO/NUVO"/>
    <s v="KolourOne"/>
    <s v="A19-070UU-W22"/>
    <s v="S9213"/>
    <m/>
    <s v="A19"/>
    <s v="General Purpose Replacement"/>
    <s v="E26 (Medium)"/>
    <x v="0"/>
    <s v="LED"/>
    <n v="3"/>
    <x v="3"/>
    <n v="112.6"/>
    <n v="59.8"/>
    <m/>
    <m/>
    <m/>
    <x v="4"/>
    <x v="6"/>
    <x v="26"/>
    <s v="No"/>
    <n v="25000"/>
    <n v="3500"/>
    <n v="82"/>
    <n v="6"/>
    <n v="1"/>
    <n v="-20"/>
    <s v="Dimmable"/>
    <n v="0.2"/>
    <m/>
    <s v="Damp Location Rated"/>
    <m/>
    <m/>
    <m/>
    <n v="42153"/>
    <n v="42153"/>
    <s v="United States, Canada"/>
    <s v="ES_31858_S9213_05292015024110_1023821"/>
    <n v="2240444"/>
  </r>
  <r>
    <s v="SATCO/NUVO"/>
    <s v="KolourOne"/>
    <s v="A19-070UU-W23"/>
    <s v="S9214"/>
    <m/>
    <s v="A19"/>
    <s v="General Purpose Replacement"/>
    <s v="E26 (Medium)"/>
    <x v="0"/>
    <s v="LED"/>
    <n v="3"/>
    <x v="3"/>
    <n v="112.6"/>
    <n v="59.8"/>
    <m/>
    <m/>
    <m/>
    <x v="111"/>
    <x v="6"/>
    <x v="69"/>
    <s v="No"/>
    <n v="25000"/>
    <n v="4000"/>
    <n v="84"/>
    <n v="12"/>
    <n v="1"/>
    <n v="-20"/>
    <s v="Dimmable"/>
    <n v="0.2"/>
    <m/>
    <s v="Damp Location Rated"/>
    <m/>
    <m/>
    <m/>
    <n v="42153"/>
    <n v="42153"/>
    <s v="United States, Canada"/>
    <s v="ES_31858_S9214_05292015025950_1023821"/>
    <n v="2240445"/>
  </r>
  <r>
    <s v="SATCO/NUVO"/>
    <s v="KolourOne"/>
    <s v="A19-070UU-W24"/>
    <s v="S9215"/>
    <m/>
    <s v="A19"/>
    <s v="General Purpose Replacement"/>
    <s v="E26 (Medium)"/>
    <x v="0"/>
    <s v="LED"/>
    <n v="3"/>
    <x v="3"/>
    <n v="112.6"/>
    <n v="59.8"/>
    <m/>
    <m/>
    <m/>
    <x v="33"/>
    <x v="6"/>
    <x v="222"/>
    <s v="No"/>
    <n v="25000"/>
    <n v="5000"/>
    <n v="83"/>
    <n v="9"/>
    <n v="1"/>
    <n v="-20"/>
    <s v="Dimmable"/>
    <n v="0.2"/>
    <m/>
    <s v="Damp Location Rated"/>
    <m/>
    <m/>
    <m/>
    <n v="42153"/>
    <n v="42153"/>
    <s v="United States, Canada"/>
    <s v="ES_31858_S9215_05292015030550_1023821"/>
    <n v="2240446"/>
  </r>
  <r>
    <s v="SATCO/NUVO"/>
    <s v="KolourOne"/>
    <s v="A19-10.5UW-W21"/>
    <s v="S9037"/>
    <m/>
    <s v="A19"/>
    <s v="General Purpose Replacement"/>
    <s v="E26 (Medium)"/>
    <x v="0"/>
    <s v="LED"/>
    <n v="5"/>
    <x v="0"/>
    <n v="101.6"/>
    <n v="63.5"/>
    <m/>
    <m/>
    <m/>
    <x v="0"/>
    <x v="2"/>
    <x v="2"/>
    <s v="No"/>
    <n v="40000"/>
    <n v="2700"/>
    <n v="83"/>
    <n v="18"/>
    <n v="1"/>
    <n v="-20"/>
    <s v="Dimmable"/>
    <n v="0.2"/>
    <m/>
    <s v="Not for Use in Enclosed Fixtures"/>
    <m/>
    <m/>
    <m/>
    <n v="41934"/>
    <n v="41936"/>
    <s v="United States, Canada"/>
    <s v="ES_31858_S9037_10242014100441_1023693"/>
    <n v="2223495"/>
  </r>
  <r>
    <s v="SATCO/NUVO"/>
    <s v="KolourOne"/>
    <s v="A19-10.5UW-W21"/>
    <s v="S9038"/>
    <m/>
    <s v="A19"/>
    <s v="General Purpose Replacement"/>
    <s v="E26 (Medium)"/>
    <x v="0"/>
    <s v="LED"/>
    <n v="5"/>
    <x v="0"/>
    <n v="101.6"/>
    <n v="63.5"/>
    <m/>
    <m/>
    <m/>
    <x v="5"/>
    <x v="2"/>
    <x v="195"/>
    <s v="No"/>
    <n v="35000"/>
    <n v="3500"/>
    <n v="81"/>
    <n v="2"/>
    <n v="1"/>
    <n v="-20"/>
    <s v="Dimmable"/>
    <n v="0.2"/>
    <m/>
    <s v="Not for Use in Enclosed Fixtures"/>
    <m/>
    <m/>
    <m/>
    <n v="41925"/>
    <n v="41936"/>
    <s v="United States, Canada"/>
    <s v="ES_31858_S9038_10242014100441_1023702"/>
    <n v="2223511"/>
  </r>
  <r>
    <s v="SATCO/NUVO"/>
    <s v="KolourOne"/>
    <s v="A19-10.5UW-W21"/>
    <s v="S9070"/>
    <m/>
    <s v="A19"/>
    <s v="General Purpose Replacement"/>
    <s v="GU24"/>
    <x v="0"/>
    <s v="LED"/>
    <n v="5"/>
    <x v="0"/>
    <n v="101.6"/>
    <n v="63.5"/>
    <m/>
    <m/>
    <m/>
    <x v="0"/>
    <x v="2"/>
    <x v="2"/>
    <s v="No"/>
    <n v="40000"/>
    <n v="2700"/>
    <n v="83"/>
    <n v="18"/>
    <n v="1"/>
    <n v="-20"/>
    <s v="Dimmable"/>
    <n v="0.2"/>
    <m/>
    <s v="Not for Use in Enclosed Fixtures"/>
    <m/>
    <m/>
    <m/>
    <n v="41934"/>
    <n v="41936"/>
    <s v="United States, Canada"/>
    <s v="ES_31858_S9070_10242014100441_1023702"/>
    <n v="2223510"/>
  </r>
  <r>
    <s v="SATCO/NUVO"/>
    <s v="KolourOne"/>
    <s v="A19-10.5UW-W21"/>
    <s v="S9071"/>
    <m/>
    <s v="A19"/>
    <s v="General Purpose Replacement"/>
    <s v="GU24"/>
    <x v="0"/>
    <s v="LED"/>
    <n v="5"/>
    <x v="0"/>
    <n v="101.6"/>
    <n v="63.5"/>
    <m/>
    <m/>
    <m/>
    <x v="5"/>
    <x v="2"/>
    <x v="195"/>
    <s v="No"/>
    <n v="35000"/>
    <n v="3500"/>
    <n v="81"/>
    <n v="2"/>
    <n v="1"/>
    <n v="-20"/>
    <s v="Dimmable"/>
    <n v="0.2"/>
    <m/>
    <s v="Not for Use in Enclosed Fixtures"/>
    <m/>
    <m/>
    <m/>
    <n v="41934"/>
    <n v="41936"/>
    <s v="United States, Canada"/>
    <s v="ES_31858_S9071_10242014100441_1023702"/>
    <n v="2223512"/>
  </r>
  <r>
    <s v="SATCO/NUVO"/>
    <s v="KolourOne"/>
    <s v="A19-9.8UG-W21"/>
    <s v="S9208"/>
    <m/>
    <s v="A19"/>
    <s v="General Purpose Replacement"/>
    <s v="E26 (Medium)"/>
    <x v="0"/>
    <s v="LED"/>
    <n v="3"/>
    <x v="0"/>
    <n v="112.6"/>
    <n v="59.8"/>
    <m/>
    <m/>
    <m/>
    <x v="9"/>
    <x v="48"/>
    <x v="252"/>
    <s v="No"/>
    <n v="25000"/>
    <n v="2700"/>
    <n v="81"/>
    <n v="11"/>
    <n v="1"/>
    <n v="-20"/>
    <s v="Dimmable"/>
    <n v="0.18"/>
    <m/>
    <s v="Damp Location Rated,Not for Use in Enclosed Fixtures"/>
    <m/>
    <m/>
    <m/>
    <n v="42144"/>
    <n v="42146"/>
    <s v="United States, Canada"/>
    <s v="ES_31858_S9208_05222015012620_1023816"/>
    <n v="2240117"/>
  </r>
  <r>
    <s v="SATCO/NUVO"/>
    <s v="KolourOne"/>
    <s v="A19-9.8UG-W22"/>
    <s v="S9209"/>
    <m/>
    <s v="A19"/>
    <s v="General Purpose Replacement"/>
    <s v="E26 (Medium)"/>
    <x v="0"/>
    <s v="LED"/>
    <n v="3"/>
    <x v="0"/>
    <n v="112.6"/>
    <n v="59.8"/>
    <m/>
    <m/>
    <m/>
    <x v="12"/>
    <x v="16"/>
    <x v="20"/>
    <s v="No"/>
    <n v="25000"/>
    <n v="3500"/>
    <n v="82"/>
    <n v="8"/>
    <n v="1"/>
    <n v="-20"/>
    <s v="Dimmable"/>
    <n v="0.18"/>
    <m/>
    <s v="Damp Location Rated,Not for Use in Enclosed Fixtures"/>
    <m/>
    <m/>
    <m/>
    <n v="42144"/>
    <n v="42146"/>
    <s v="United States, Canada"/>
    <s v="ES_31858_S9209_05222015021000_1023816"/>
    <n v="2240118"/>
  </r>
  <r>
    <s v="SATCO/NUVO"/>
    <s v="KolourOne"/>
    <s v="A19-9.8UG-W23"/>
    <s v="S9210"/>
    <m/>
    <s v="A19"/>
    <s v="General Purpose Replacement"/>
    <s v="E26 (Medium)"/>
    <x v="0"/>
    <s v="LED"/>
    <n v="3"/>
    <x v="0"/>
    <n v="112.6"/>
    <n v="59.8"/>
    <m/>
    <m/>
    <m/>
    <x v="46"/>
    <x v="16"/>
    <x v="185"/>
    <s v="No"/>
    <n v="25000"/>
    <n v="4000"/>
    <n v="84"/>
    <n v="11"/>
    <n v="1"/>
    <n v="-20"/>
    <s v="Dimmable"/>
    <n v="0.18"/>
    <m/>
    <s v="Damp Location Rated,Not for Use in Enclosed Fixtures"/>
    <m/>
    <m/>
    <m/>
    <n v="42144"/>
    <n v="42146"/>
    <s v="United States, Canada"/>
    <s v="ES_31858_S9210_05222015022220_1023816"/>
    <n v="2240119"/>
  </r>
  <r>
    <s v="SATCO/NUVO"/>
    <s v="KolourOne"/>
    <s v="A19-9.8UG-W24"/>
    <s v="S9211"/>
    <m/>
    <s v="A19"/>
    <s v="General Purpose Replacement"/>
    <s v="E26 (Medium)"/>
    <x v="0"/>
    <s v="LED"/>
    <n v="3"/>
    <x v="0"/>
    <n v="112.6"/>
    <n v="59.8"/>
    <m/>
    <m/>
    <m/>
    <x v="11"/>
    <x v="16"/>
    <x v="52"/>
    <s v="No"/>
    <n v="25000"/>
    <n v="5000"/>
    <n v="84"/>
    <n v="10"/>
    <n v="1"/>
    <n v="-20"/>
    <s v="Dimmable"/>
    <n v="0.18"/>
    <m/>
    <s v="Damp Location Rated,Not for Use in Enclosed Fixtures"/>
    <m/>
    <m/>
    <m/>
    <n v="42144"/>
    <n v="42146"/>
    <s v="United States, Canada"/>
    <s v="ES_31858_S9211_05222015023840_1023816"/>
    <n v="2240120"/>
  </r>
  <r>
    <s v="SATCO/NUVO"/>
    <s v="KolourOne"/>
    <s v="A19-9.8UG-W24"/>
    <s v="S9216"/>
    <m/>
    <s v="A19"/>
    <s v="General Purpose Replacement"/>
    <s v="GU24"/>
    <x v="0"/>
    <s v="LED"/>
    <n v="3"/>
    <x v="0"/>
    <n v="112.6"/>
    <n v="59.8"/>
    <m/>
    <m/>
    <m/>
    <x v="9"/>
    <x v="48"/>
    <x v="252"/>
    <s v="No"/>
    <n v="25000"/>
    <n v="2700"/>
    <n v="81"/>
    <n v="11"/>
    <n v="1"/>
    <n v="-20"/>
    <s v="Dimmable"/>
    <n v="0.18"/>
    <m/>
    <s v="Damp Location Rated,Not for Use in Enclosed Fixtures"/>
    <m/>
    <m/>
    <m/>
    <n v="42144"/>
    <n v="42146"/>
    <s v="United States, Canada"/>
    <s v="ES_31858_S9216_05222015024840_1023816"/>
    <n v="2240121"/>
  </r>
  <r>
    <s v="SATCO/NUVO"/>
    <s v="KolourOne"/>
    <s v="A19-9.8UG-W26"/>
    <s v="S9218"/>
    <m/>
    <s v="A19"/>
    <s v="General Purpose Replacement"/>
    <s v="GU24"/>
    <x v="0"/>
    <s v="LED"/>
    <n v="3"/>
    <x v="0"/>
    <n v="112.6"/>
    <n v="59.8"/>
    <m/>
    <m/>
    <m/>
    <x v="12"/>
    <x v="16"/>
    <x v="20"/>
    <s v="No"/>
    <n v="25000"/>
    <n v="3500"/>
    <n v="81"/>
    <n v="11"/>
    <n v="1"/>
    <n v="-20"/>
    <s v="Dimmable"/>
    <n v="0.18"/>
    <m/>
    <s v="Damp Location Rated,Not for Use in Enclosed Fixtures"/>
    <m/>
    <m/>
    <m/>
    <n v="42144"/>
    <n v="42146"/>
    <s v="United States, Canada"/>
    <s v="ES_31858_S9218_05222015030000_1023816"/>
    <n v="2240122"/>
  </r>
  <r>
    <s v="SATCO/NUVO"/>
    <s v="Satco"/>
    <s v="11W LED OMNI A Lamp"/>
    <s v="S9245"/>
    <m/>
    <s v="A19"/>
    <s v="General Purpose Replacement"/>
    <s v="E26 (Medium)"/>
    <x v="0"/>
    <s v="LED"/>
    <n v="3"/>
    <x v="0"/>
    <n v="108.5"/>
    <n v="59.7"/>
    <m/>
    <m/>
    <m/>
    <x v="0"/>
    <x v="28"/>
    <x v="2"/>
    <s v="No"/>
    <n v="25000"/>
    <n v="2700"/>
    <n v="82"/>
    <n v="14"/>
    <n v="1"/>
    <n v="-20"/>
    <s v="Dimmable"/>
    <n v="0.1"/>
    <m/>
    <s v="None"/>
    <m/>
    <m/>
    <m/>
    <n v="41779"/>
    <n v="42166"/>
    <s v="United States, Canada"/>
    <s v="ES_31858_S9245_06112015034950_1023830"/>
    <n v="2241468"/>
  </r>
  <r>
    <s v="SATCO/NUVO"/>
    <s v="Satco"/>
    <s v="3-Way 3W/11W/16W 2700K"/>
    <s v="S9370"/>
    <m/>
    <s v="A21"/>
    <s v="General Purpose Replacement"/>
    <s v="E26d"/>
    <x v="0"/>
    <s v="LED"/>
    <n v="3"/>
    <x v="2"/>
    <n v="139.1"/>
    <n v="67"/>
    <m/>
    <m/>
    <m/>
    <x v="2"/>
    <x v="37"/>
    <x v="4"/>
    <s v="Yes"/>
    <n v="25000"/>
    <n v="2700"/>
    <n v="82"/>
    <n v="7"/>
    <n v="1"/>
    <n v="-20"/>
    <m/>
    <m/>
    <m/>
    <s v="Damp Location Rated,Enclosed Fixtures"/>
    <m/>
    <m/>
    <m/>
    <n v="42338"/>
    <n v="42342"/>
    <s v="United States, Canada"/>
    <s v="ES_31858_S9370_12042015113331_1023937"/>
    <n v="2254217"/>
  </r>
  <r>
    <s v="SATCO/NUVO"/>
    <s v="Satco"/>
    <s v="3-Way 3W/11W/16W 3000K"/>
    <s v="S9371"/>
    <m/>
    <s v="A21"/>
    <s v="General Purpose Replacement"/>
    <s v="E26d"/>
    <x v="0"/>
    <s v="LED"/>
    <n v="3"/>
    <x v="2"/>
    <n v="139.1"/>
    <n v="67"/>
    <m/>
    <m/>
    <m/>
    <x v="45"/>
    <x v="37"/>
    <x v="130"/>
    <s v="Yes"/>
    <n v="25000"/>
    <n v="3000"/>
    <n v="83"/>
    <n v="11"/>
    <n v="1"/>
    <n v="-20"/>
    <m/>
    <m/>
    <m/>
    <s v="Damp Location Rated,Enclosed Fixtures"/>
    <m/>
    <m/>
    <m/>
    <n v="42338"/>
    <n v="42342"/>
    <s v="United States, Canada"/>
    <s v="ES_31858_S9371_12042015113621_1023937"/>
    <n v="2254218"/>
  </r>
  <r>
    <s v="SATCO/NUVO"/>
    <s v="Satco"/>
    <s v="A-Type 15W 2700K"/>
    <s v="S7291"/>
    <s v=",S5575,"/>
    <s v="A19"/>
    <s v="General Purpose Replacement"/>
    <s v="E26 (Medium)"/>
    <x v="0"/>
    <s v="CFL"/>
    <n v="2"/>
    <x v="5"/>
    <n v="117.1"/>
    <n v="58.2"/>
    <m/>
    <n v="1.6"/>
    <m/>
    <x v="63"/>
    <x v="56"/>
    <x v="253"/>
    <s v="No"/>
    <n v="10000"/>
    <n v="2700"/>
    <n v="82"/>
    <n v="-18"/>
    <n v="0.6"/>
    <n v="-18"/>
    <m/>
    <m/>
    <m/>
    <s v="Not for Use in Enclosed Fixtures"/>
    <m/>
    <m/>
    <m/>
    <n v="41896"/>
    <n v="41905"/>
    <s v="United States"/>
    <s v="ES_31858_S7291_09242014102441_1023674"/>
    <n v="2220183"/>
  </r>
  <r>
    <s v="SATCO/NUVO"/>
    <s v="SATCO/NUVO"/>
    <s v="Dimmable Omni A19 9W 2700K"/>
    <s v="S9605"/>
    <m/>
    <s v="A19"/>
    <s v="General Purpose Replacement"/>
    <s v="E26 (Medium)"/>
    <x v="0"/>
    <s v="LED"/>
    <n v="3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,Recessed Fixtures"/>
    <m/>
    <m/>
    <m/>
    <n v="42389"/>
    <n v="42394"/>
    <s v="United States, Canada"/>
    <s v="ES_31858_S9605_01252016035730_1023954"/>
    <n v="2257320"/>
  </r>
  <r>
    <s v="SATCO/NUVO"/>
    <s v="SATCO/NUVO"/>
    <s v="Dimmable Omni A19 9W 3000K"/>
    <s v="S9606"/>
    <m/>
    <s v="A19"/>
    <s v="General Purpose Replacement"/>
    <s v="E26 (Medium)"/>
    <x v="0"/>
    <s v="LED"/>
    <n v="3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m/>
    <s v="Damp Location Rated,Enclosed Fixtures,Recessed Fixtures"/>
    <m/>
    <m/>
    <m/>
    <n v="42389"/>
    <n v="42389"/>
    <s v="United States, Canada"/>
    <s v="ES_31858_S9606_01252016035730_1023955"/>
    <n v="2257323"/>
  </r>
  <r>
    <s v="SATCO/NUVO"/>
    <s v="SATCO/NUVO"/>
    <s v="Dimmable Omni A19 9W 3500K"/>
    <s v="S9607"/>
    <m/>
    <s v="A19"/>
    <s v="General Purpose Replacement"/>
    <s v="E26 (Medium)"/>
    <x v="0"/>
    <s v="LED"/>
    <n v="3"/>
    <x v="0"/>
    <n v="110.8"/>
    <n v="59.8"/>
    <m/>
    <m/>
    <m/>
    <x v="96"/>
    <x v="3"/>
    <x v="254"/>
    <s v="No"/>
    <n v="25000"/>
    <n v="3500"/>
    <n v="84"/>
    <n v="14"/>
    <n v="0.9"/>
    <n v="-20"/>
    <s v="Dimmable"/>
    <n v="0.05"/>
    <m/>
    <s v="Damp Location Rated,Enclosed Fixtures,Recessed Fixtures"/>
    <m/>
    <m/>
    <m/>
    <n v="42389"/>
    <n v="42394"/>
    <s v="United States, Canada"/>
    <s v="ES_31858_S9607_01252016035730_1023955"/>
    <n v="2257324"/>
  </r>
  <r>
    <s v="SATCO/NUVO"/>
    <s v="SATCO/NUVO"/>
    <s v="Dimmable Omni A19 9W 4000K"/>
    <s v="S9608"/>
    <m/>
    <s v="A19"/>
    <s v="General Purpose Replacement"/>
    <s v="E26 (Medium)"/>
    <x v="0"/>
    <s v="LED"/>
    <n v="3"/>
    <x v="0"/>
    <n v="110.8"/>
    <n v="59.8"/>
    <m/>
    <m/>
    <m/>
    <x v="53"/>
    <x v="3"/>
    <x v="255"/>
    <s v="No"/>
    <n v="25000"/>
    <n v="4000"/>
    <n v="85"/>
    <n v="8"/>
    <n v="0.9"/>
    <n v="-20"/>
    <s v="Dimmable"/>
    <n v="0.05"/>
    <m/>
    <s v="Damp Location Rated,Enclosed Fixtures,Recessed Fixtures"/>
    <m/>
    <m/>
    <m/>
    <n v="42389"/>
    <n v="42394"/>
    <s v="United States, Canada"/>
    <s v="ES_31858_S9608_01252016035730_1023955"/>
    <n v="2257325"/>
  </r>
  <r>
    <s v="SATCO/NUVO"/>
    <s v="SATCO/NUVO"/>
    <s v="Dimmable Omni A19 9W 5000K"/>
    <s v="S9609"/>
    <m/>
    <s v="A19"/>
    <s v="General Purpose Replacement"/>
    <s v="E26 (Medium)"/>
    <x v="0"/>
    <s v="LED"/>
    <n v="3"/>
    <x v="0"/>
    <n v="110.8"/>
    <n v="59.8"/>
    <m/>
    <m/>
    <m/>
    <x v="11"/>
    <x v="3"/>
    <x v="4"/>
    <s v="No"/>
    <n v="25000"/>
    <n v="5000"/>
    <n v="83"/>
    <n v="15"/>
    <n v="0.9"/>
    <n v="-20"/>
    <s v="Dimmable"/>
    <n v="0.05"/>
    <m/>
    <s v="Damp Location Rated,Enclosed Fixtures,Recessed Fixtures"/>
    <m/>
    <m/>
    <m/>
    <n v="42389"/>
    <n v="42394"/>
    <s v="United States, Canada"/>
    <s v="ES_31858_S9609_01252016035730_1023955"/>
    <n v="2257326"/>
  </r>
  <r>
    <s v="SATCO/NUVO"/>
    <s v="SATCO/NUVO"/>
    <s v="Dimmable Omni A19 GU24 9W 2700K"/>
    <s v="S9610"/>
    <m/>
    <s v="A19"/>
    <s v="General Purpose Replacement"/>
    <s v="GU24"/>
    <x v="0"/>
    <s v="LED"/>
    <n v="3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,Recessed Fixtures"/>
    <m/>
    <m/>
    <m/>
    <n v="42389"/>
    <n v="42389"/>
    <s v="United States, Canada"/>
    <s v="ES_31858_S9610_01252016035730_1023955"/>
    <n v="2257327"/>
  </r>
  <r>
    <s v="SATCO/NUVO"/>
    <s v="SATCO/NUVO"/>
    <s v="Dimmable Omni A19 GU24 9W 3500K"/>
    <s v="S9611"/>
    <m/>
    <s v="A19"/>
    <s v="General Purpose Replacement"/>
    <s v="GU24"/>
    <x v="0"/>
    <s v="LED"/>
    <n v="3"/>
    <x v="0"/>
    <n v="110.8"/>
    <n v="59.8"/>
    <m/>
    <m/>
    <m/>
    <x v="96"/>
    <x v="3"/>
    <x v="3"/>
    <s v="No"/>
    <n v="25000"/>
    <n v="3500"/>
    <n v="84"/>
    <n v="13"/>
    <n v="0.9"/>
    <n v="-20"/>
    <s v="Dimmable"/>
    <n v="0.05"/>
    <m/>
    <s v="Damp Location Rated,Enclosed Fixtures,Recessed Fixtures"/>
    <m/>
    <m/>
    <m/>
    <n v="42389"/>
    <n v="42394"/>
    <s v="United States, Canada"/>
    <s v="ES_31858_S9611_01252016035730_1023955"/>
    <n v="2257328"/>
  </r>
  <r>
    <s v="SATCO/NUVO"/>
    <s v="SATCO PRODUCTS"/>
    <s v="LED A19 9W S9378"/>
    <s v="S9378"/>
    <m/>
    <s v="A19"/>
    <s v="General Purpose Replacement"/>
    <s v="E26 (Medium)"/>
    <x v="0"/>
    <s v="LED"/>
    <n v="3"/>
    <x v="0"/>
    <n v="116"/>
    <n v="60"/>
    <m/>
    <m/>
    <m/>
    <x v="0"/>
    <x v="8"/>
    <x v="18"/>
    <s v="No"/>
    <n v="25000"/>
    <n v="2700"/>
    <n v="80"/>
    <n v="10"/>
    <n v="1"/>
    <n v="-20"/>
    <s v="Dimmable"/>
    <n v="0.1"/>
    <m/>
    <s v="None"/>
    <m/>
    <m/>
    <m/>
    <n v="42409"/>
    <n v="42418"/>
    <s v="United States, Canada"/>
    <s v="ES_31858_S9378_02262016082620_1023973"/>
    <n v="2260933"/>
  </r>
  <r>
    <s v="SATCO/NUVO"/>
    <s v="Satco"/>
    <s v="Omni &quot;A&quot; Lamp"/>
    <s v="S9374"/>
    <m/>
    <s v="A19"/>
    <s v="General Purpose Replacement"/>
    <s v="E26 (Medium)"/>
    <x v="0"/>
    <s v="LED"/>
    <n v="3"/>
    <x v="3"/>
    <n v="106.1"/>
    <n v="60.2"/>
    <m/>
    <m/>
    <m/>
    <x v="3"/>
    <x v="20"/>
    <x v="110"/>
    <s v="No"/>
    <n v="25000"/>
    <n v="2700"/>
    <n v="82"/>
    <n v="8"/>
    <n v="1"/>
    <n v="-20"/>
    <s v="Dimmable"/>
    <n v="0.1"/>
    <m/>
    <s v="Damp Location Rated,Enclosed Fixtures"/>
    <m/>
    <m/>
    <m/>
    <n v="42282"/>
    <n v="42296"/>
    <s v="United States, Canada"/>
    <s v="ES_31858_S9374_10202015085620_1023917"/>
    <n v="2250862"/>
  </r>
  <r>
    <s v="SATCO/NUVO"/>
    <s v="Satco"/>
    <s v="Omni &quot;A&quot; Lamp"/>
    <s v="S9375"/>
    <m/>
    <s v="A19"/>
    <s v="General Purpose Replacement"/>
    <s v="E26 (Medium)"/>
    <x v="0"/>
    <s v="LED"/>
    <n v="3"/>
    <x v="0"/>
    <n v="116.3"/>
    <n v="59.9"/>
    <m/>
    <m/>
    <m/>
    <x v="0"/>
    <x v="14"/>
    <x v="18"/>
    <s v="No"/>
    <n v="25000"/>
    <n v="2700"/>
    <n v="82"/>
    <n v="10"/>
    <n v="1"/>
    <n v="-20"/>
    <s v="Dimmable"/>
    <n v="0.1"/>
    <m/>
    <s v="Damp Location Rated,Enclosed Fixtures"/>
    <m/>
    <m/>
    <m/>
    <n v="42282"/>
    <n v="42296"/>
    <s v="United States, Canada"/>
    <s v="ES_31858_S9375_10202015085840_1023917"/>
    <n v="2250863"/>
  </r>
  <r>
    <s v="Shanghai Oppel Lighting Co., Ltd"/>
    <s v="Oppel"/>
    <s v="LED bulb"/>
    <s v="YAPUERSQ004CDVAE26"/>
    <m/>
    <s v="A19"/>
    <s v="General Purpose Replacement"/>
    <s v="E26 (Medium)"/>
    <x v="0"/>
    <s v="LED"/>
    <n v="5"/>
    <x v="4"/>
    <n v="108"/>
    <n v="60"/>
    <m/>
    <m/>
    <m/>
    <x v="4"/>
    <x v="82"/>
    <x v="192"/>
    <s v="No"/>
    <n v="25000"/>
    <n v="6500"/>
    <n v="86"/>
    <n v="28"/>
    <m/>
    <n v="-30"/>
    <m/>
    <m/>
    <m/>
    <s v="Other,Not for use in enclosed fixtures"/>
    <m/>
    <m/>
    <m/>
    <n v="42064"/>
    <n v="42024"/>
    <s v="United States"/>
    <s v="ES_1131002_YAPUERSQ004CDVAE26_01302015135617_8244159"/>
    <n v="2232148"/>
  </r>
  <r>
    <s v="Shanghai Oppel Lighting Co., Ltd"/>
    <s v="Oppel"/>
    <s v="LED bulb"/>
    <s v="YAPUERSQ004WDVAE26"/>
    <m/>
    <s v="A19"/>
    <s v="General Purpose Replacement"/>
    <s v="E26 (Medium)"/>
    <x v="0"/>
    <s v="LED"/>
    <n v="5"/>
    <x v="4"/>
    <n v="108"/>
    <n v="60"/>
    <m/>
    <m/>
    <m/>
    <x v="74"/>
    <x v="82"/>
    <x v="131"/>
    <s v="No"/>
    <n v="25000"/>
    <n v="2700"/>
    <n v="81"/>
    <n v="5"/>
    <m/>
    <n v="-30"/>
    <m/>
    <m/>
    <m/>
    <s v="Other,Not for use in enclosed fixtures"/>
    <m/>
    <m/>
    <m/>
    <n v="42064"/>
    <n v="42024"/>
    <s v="United States"/>
    <s v="ES_1131002_YAPUERSQ004WDVAE26_01302015135612_6995302"/>
    <n v="2232147"/>
  </r>
  <r>
    <s v="Shanghai Oppel Lighting Co., Ltd"/>
    <s v="Oppel"/>
    <s v="LED bulb"/>
    <s v="YAPUERSQ005CDVBE26"/>
    <m/>
    <s v="A19"/>
    <s v="General Purpose Replacement"/>
    <s v="E26 (Medium)"/>
    <x v="0"/>
    <s v="LED"/>
    <n v="5"/>
    <x v="3"/>
    <n v="108"/>
    <n v="60"/>
    <m/>
    <m/>
    <m/>
    <x v="49"/>
    <x v="34"/>
    <x v="55"/>
    <s v="No"/>
    <n v="25000"/>
    <n v="6500"/>
    <n v="86"/>
    <n v="29"/>
    <m/>
    <n v="-30"/>
    <s v="Dimmable"/>
    <n v="0.25"/>
    <m/>
    <s v="Other,Not for use in enclosed fixtures"/>
    <m/>
    <m/>
    <m/>
    <n v="42064"/>
    <n v="42024"/>
    <s v="United States"/>
    <s v="ES_1131002_YAPUERSQ005CDVBE26_01302015135646_8594642"/>
    <n v="2232152"/>
  </r>
  <r>
    <s v="Shanghai Oppel Lighting Co., Ltd"/>
    <s v="Oppel"/>
    <s v="LED bulb"/>
    <s v="YAPUERSQ005WDVBE26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064"/>
    <n v="42024"/>
    <s v="United States"/>
    <s v="ES_1131002_YAPUERSQ005WDVBE26_01302015135640_5992656"/>
    <n v="2232151"/>
  </r>
  <r>
    <s v="Shanghai Oppel Lighting Co., Ltd"/>
    <s v="Oppel"/>
    <s v="LED bulb"/>
    <s v="YAPUERSQ006CDVAE26"/>
    <m/>
    <s v="A19"/>
    <s v="General Purpose Replacement"/>
    <s v="E26 (Medium)"/>
    <x v="0"/>
    <s v="LED"/>
    <n v="5"/>
    <x v="3"/>
    <n v="108"/>
    <n v="60"/>
    <m/>
    <m/>
    <m/>
    <x v="10"/>
    <x v="7"/>
    <x v="4"/>
    <s v="No"/>
    <n v="25000"/>
    <n v="6500"/>
    <n v="86"/>
    <n v="29"/>
    <n v="0.9"/>
    <n v="-30"/>
    <m/>
    <m/>
    <m/>
    <s v="Other,Not for use in enclosed fixtures"/>
    <m/>
    <m/>
    <m/>
    <n v="42064"/>
    <n v="42248"/>
    <s v="United States"/>
    <s v="ES_1131002_YAPUERSQ006CDVAE26_01302015135536_8103529"/>
    <n v="2232143"/>
  </r>
  <r>
    <s v="Shanghai Oppel Lighting Co., Ltd"/>
    <s v="Oppel"/>
    <s v="LED bulb"/>
    <s v="YAPUERSQ006WDVAE26"/>
    <m/>
    <s v="A19"/>
    <s v="General Purpose Replacement"/>
    <s v="E26 (Medium)"/>
    <x v="0"/>
    <s v="LED"/>
    <n v="5"/>
    <x v="3"/>
    <n v="108"/>
    <n v="60"/>
    <m/>
    <m/>
    <m/>
    <x v="49"/>
    <x v="7"/>
    <x v="8"/>
    <s v="No"/>
    <n v="25000"/>
    <n v="2700"/>
    <n v="81"/>
    <n v="6"/>
    <n v="0.9"/>
    <n v="-30"/>
    <m/>
    <m/>
    <m/>
    <s v="Other,Not for use in enclosed fixtures"/>
    <m/>
    <m/>
    <m/>
    <n v="42064"/>
    <n v="42248"/>
    <s v="United States"/>
    <s v="ES_1131002_YAPUERSQ006WDVAE26_01302015135347_5694562"/>
    <n v="2232142"/>
  </r>
  <r>
    <s v="Shanghai Oppel Lighting Co., Ltd"/>
    <s v="Oppel"/>
    <s v="LED bulb"/>
    <s v="YAPUERSQ007CDVAE26"/>
    <m/>
    <s v="A19"/>
    <s v="General Purpose Replacement"/>
    <s v="E26 (Medium)"/>
    <x v="0"/>
    <s v="LED"/>
    <n v="5"/>
    <x v="0"/>
    <n v="108"/>
    <n v="60"/>
    <m/>
    <m/>
    <m/>
    <x v="73"/>
    <x v="6"/>
    <x v="191"/>
    <s v="No"/>
    <n v="25000"/>
    <n v="6500"/>
    <n v="81"/>
    <n v="27"/>
    <n v="0.9"/>
    <n v="-30"/>
    <m/>
    <m/>
    <m/>
    <s v="Other,Not for use in enclosed fixtures"/>
    <m/>
    <m/>
    <m/>
    <n v="42064"/>
    <n v="42248"/>
    <s v="United States"/>
    <s v="ES_1131002_YAPUERSQ007CDVAE26_01302015135632_1911835"/>
    <n v="2232150"/>
  </r>
  <r>
    <s v="Shanghai Oppel Lighting Co., Ltd"/>
    <s v="Oppel"/>
    <s v="LED bulb"/>
    <s v="YAPUERSQ007WDVAE26"/>
    <m/>
    <s v="A19"/>
    <s v="General Purpose Replacement"/>
    <s v="E26 (Medium)"/>
    <x v="0"/>
    <s v="LED"/>
    <n v="5"/>
    <x v="0"/>
    <n v="108"/>
    <n v="60"/>
    <m/>
    <m/>
    <m/>
    <x v="9"/>
    <x v="6"/>
    <x v="73"/>
    <s v="No"/>
    <n v="25000"/>
    <n v="2700"/>
    <n v="80"/>
    <n v="6"/>
    <n v="0.9"/>
    <n v="-30"/>
    <m/>
    <m/>
    <m/>
    <s v="Other,Not for use in enclosed fixtures"/>
    <m/>
    <m/>
    <m/>
    <n v="42064"/>
    <n v="42248"/>
    <s v="United States"/>
    <s v="ES_1131002_YAPUERSQ007WDVAE26_01302015135627_6702268"/>
    <n v="2232149"/>
  </r>
  <r>
    <s v="Shanghai Sansi Electronic Engineering Co., Ltd"/>
    <s v="SANSI"/>
    <s v="LED Lamps"/>
    <s v="C21BB-IE26-10W-XX-80-D-2"/>
    <m/>
    <s v="A19"/>
    <s v="General Purpose Replacement"/>
    <s v="E26 (Medium)"/>
    <x v="0"/>
    <s v="LED"/>
    <n v="5"/>
    <x v="1"/>
    <n v="106.3"/>
    <n v="61.8"/>
    <m/>
    <m/>
    <m/>
    <x v="1"/>
    <x v="32"/>
    <x v="55"/>
    <s v="No"/>
    <n v="25000"/>
    <n v="3000"/>
    <n v="83"/>
    <n v="21"/>
    <n v="1"/>
    <n v="-25"/>
    <s v="Dimmable"/>
    <n v="0.2"/>
    <m/>
    <s v="None"/>
    <m/>
    <m/>
    <m/>
    <n v="41650"/>
    <n v="41940"/>
    <s v="United States, Canada"/>
    <s v="ES_1129784_C21BB-IE26-10W-XX-80-D-2_10292014164120_8421334"/>
    <n v="2224110"/>
  </r>
  <r>
    <s v="Shanghai Sansi Electronic Engineering Co., Ltd"/>
    <s v="SANSI"/>
    <s v="LED Lamps"/>
    <s v="C21BB-IE26-13.5W-50-80-D-2"/>
    <m/>
    <s v="A19"/>
    <s v="General Purpose Replacement"/>
    <s v="E26 (Medium)"/>
    <x v="0"/>
    <s v="LED"/>
    <n v="5"/>
    <x v="2"/>
    <n v="106.3"/>
    <n v="61.8"/>
    <m/>
    <m/>
    <m/>
    <x v="2"/>
    <x v="39"/>
    <x v="256"/>
    <s v="No"/>
    <n v="25000"/>
    <n v="5000"/>
    <n v="84"/>
    <n v="14"/>
    <n v="1"/>
    <n v="-25"/>
    <s v="Dimmable"/>
    <n v="0.2"/>
    <m/>
    <s v="None"/>
    <m/>
    <m/>
    <m/>
    <n v="41650"/>
    <n v="41940"/>
    <s v="United States, Australia, Canada"/>
    <s v="ES_1129784_C21BB-IE26-13.5W-50-80-D-2_10292014164128_7359580"/>
    <n v="2224109"/>
  </r>
  <r>
    <s v="Shanghai Sansi Electronic Engineering Co., Ltd"/>
    <s v="SANSI"/>
    <s v="LED Lamps"/>
    <s v="C21BB-IE26-15W-50-91-D-2"/>
    <m/>
    <s v="A19"/>
    <s v="General Purpose Replacement"/>
    <s v="E26 (Medium)"/>
    <x v="0"/>
    <s v="LED"/>
    <n v="5"/>
    <x v="2"/>
    <n v="106.3"/>
    <n v="61.8"/>
    <m/>
    <m/>
    <m/>
    <x v="2"/>
    <x v="93"/>
    <x v="142"/>
    <s v="No"/>
    <n v="25000"/>
    <n v="5000"/>
    <n v="92"/>
    <n v="59"/>
    <n v="1"/>
    <n v="-25"/>
    <s v="Dimmable"/>
    <n v="0.2"/>
    <m/>
    <s v="None"/>
    <m/>
    <m/>
    <m/>
    <n v="41650"/>
    <n v="41955"/>
    <s v="United States, Australia, Canada"/>
    <s v="ES_1129784_C21BB-IE26-15W-50-91-D-2_11122014165755_3862065"/>
    <n v="2225627"/>
  </r>
  <r>
    <s v="Shanghai Sansi Electronic Engineering Co., Ltd"/>
    <s v="SANSI"/>
    <s v="LED Lamps"/>
    <s v="C21BB-SE26-15W-30-80-6-64"/>
    <m/>
    <s v="A19"/>
    <s v="General Purpose Replacement"/>
    <s v="E26 (Medium)"/>
    <x v="0"/>
    <s v="LED"/>
    <n v="3"/>
    <x v="9"/>
    <n v="107.3"/>
    <n v="62.7"/>
    <m/>
    <m/>
    <m/>
    <x v="65"/>
    <x v="4"/>
    <x v="257"/>
    <s v="No"/>
    <n v="25000"/>
    <n v="3000"/>
    <n v="82"/>
    <n v="10"/>
    <n v="1"/>
    <n v="-25"/>
    <s v="Dimmable"/>
    <n v="0.06"/>
    <s v="No"/>
    <s v="Recessed Fixtures"/>
    <s v="No"/>
    <m/>
    <m/>
    <n v="42552"/>
    <n v="42565"/>
    <s v="United States, Canada"/>
    <s v="ES_1129784_C21BB-SE26-15W-30-80-6-64_08052016153155_2146045"/>
    <n v="2274279"/>
  </r>
  <r>
    <s v="Shanghai Sansi Electronic Engineering Co., Ltd"/>
    <s v="SANSI"/>
    <s v="LED Lamps"/>
    <s v="C21BB-SE26-15W-50-80-6-64"/>
    <m/>
    <s v="A19"/>
    <s v="General Purpose Replacement"/>
    <s v="E26 (Medium)"/>
    <x v="0"/>
    <s v="LED"/>
    <n v="3"/>
    <x v="9"/>
    <n v="107.3"/>
    <n v="62.7"/>
    <m/>
    <m/>
    <m/>
    <x v="65"/>
    <x v="4"/>
    <x v="257"/>
    <s v="No"/>
    <n v="25000"/>
    <n v="5000"/>
    <n v="86"/>
    <n v="23"/>
    <n v="1"/>
    <n v="-25"/>
    <s v="Dimmable"/>
    <n v="0.06"/>
    <s v="No"/>
    <s v="Recessed Fixtures"/>
    <s v="No"/>
    <m/>
    <m/>
    <n v="42552"/>
    <n v="42565"/>
    <s v="United States, Canada"/>
    <s v="ES_1129784_C21BB-SE26-15W-50-80-6-64_08052016153155_5253592"/>
    <n v="2274280"/>
  </r>
  <r>
    <s v="Shenzhen Chinlighting Technology Co Ltd"/>
    <s v="Chinlighting"/>
    <s v="LED Filament Bulb"/>
    <s v="CLFA19 E26 7C8027"/>
    <m/>
    <s v="A19"/>
    <s v="General Purpose Replacement"/>
    <s v="E26 (Medium)"/>
    <x v="0"/>
    <s v="LED"/>
    <n v="3"/>
    <x v="3"/>
    <n v="102.2"/>
    <n v="59.8"/>
    <m/>
    <m/>
    <m/>
    <x v="112"/>
    <x v="6"/>
    <x v="4"/>
    <s v="No"/>
    <n v="25000"/>
    <n v="2700"/>
    <n v="83"/>
    <n v="12"/>
    <n v="0.8"/>
    <n v="-10"/>
    <s v="Dimmable"/>
    <n v="0.18"/>
    <s v="No"/>
    <s v="Filament Style"/>
    <s v="No"/>
    <m/>
    <m/>
    <n v="42500"/>
    <n v="42496"/>
    <s v="United States, Canada"/>
    <s v="ES_1136084_CLFA19 E26 7C8027_05182016133243_4979490"/>
    <n v="2267033"/>
  </r>
  <r>
    <s v="Shenzhen Chinlighting Technology Co Ltd"/>
    <s v="Chinlighting"/>
    <s v="LED Filament Bulb"/>
    <s v="CLFA19 E26 7C8030"/>
    <m/>
    <s v="A19"/>
    <s v="General Purpose Replacement"/>
    <s v="E26 (Medium)"/>
    <x v="0"/>
    <s v="LED"/>
    <n v="3"/>
    <x v="3"/>
    <n v="102.2"/>
    <n v="59.8"/>
    <m/>
    <m/>
    <m/>
    <x v="87"/>
    <x v="6"/>
    <x v="4"/>
    <s v="No"/>
    <n v="25000"/>
    <n v="3000"/>
    <n v="85"/>
    <n v="19"/>
    <n v="0.8"/>
    <n v="-10"/>
    <s v="Dimmable"/>
    <n v="0.18"/>
    <s v="No"/>
    <s v="Filament Style"/>
    <s v="No"/>
    <m/>
    <m/>
    <n v="42500"/>
    <n v="42496"/>
    <s v="United States, Canada"/>
    <s v="ES_1136084_CLFA19 E26 7C8030_05182016133243_4158895"/>
    <n v="2267034"/>
  </r>
  <r>
    <s v="Shenzhen Chinlighting Technology Co Ltd"/>
    <s v="Chinlighting"/>
    <s v="LED Filament Bulb"/>
    <s v="CLFA19 E26 7C8040"/>
    <m/>
    <s v="A19"/>
    <s v="General Purpose Replacement"/>
    <s v="E26 (Medium)"/>
    <x v="0"/>
    <s v="LED"/>
    <n v="3"/>
    <x v="3"/>
    <n v="102.2"/>
    <n v="59.8"/>
    <m/>
    <m/>
    <m/>
    <x v="87"/>
    <x v="6"/>
    <x v="4"/>
    <s v="No"/>
    <n v="25000"/>
    <n v="4000"/>
    <n v="83"/>
    <n v="16"/>
    <n v="0.8"/>
    <n v="-10"/>
    <s v="Dimmable"/>
    <n v="0.18"/>
    <s v="No"/>
    <s v="Filament Style"/>
    <s v="No"/>
    <m/>
    <m/>
    <n v="42500"/>
    <n v="42496"/>
    <s v="United States, Canada"/>
    <s v="ES_1136084_CLFA19 E26 7C8040_05182016133243_8575999"/>
    <n v="2267035"/>
  </r>
  <r>
    <s v="Shenzhen Chinlighting Technology Co Ltd"/>
    <s v="Chinlighting"/>
    <s v="LED Filament Bulb"/>
    <s v="CLFA19 E26 7C9027"/>
    <m/>
    <s v="A19"/>
    <s v="General Purpose Replacement"/>
    <s v="E26 (Medium)"/>
    <x v="0"/>
    <s v="LED"/>
    <n v="3"/>
    <x v="3"/>
    <n v="102.2"/>
    <n v="59.8"/>
    <m/>
    <m/>
    <m/>
    <x v="10"/>
    <x v="6"/>
    <x v="36"/>
    <s v="No"/>
    <n v="25000"/>
    <n v="2700"/>
    <n v="91"/>
    <n v="56"/>
    <n v="0.9"/>
    <n v="-10"/>
    <s v="Dimmable"/>
    <n v="0.18"/>
    <s v="No"/>
    <s v="Filament Style"/>
    <s v="No"/>
    <m/>
    <m/>
    <n v="42505"/>
    <n v="42502"/>
    <s v="United States, Canada"/>
    <s v="ES_1136084_CLFA19 E26 7C9027_05132016160715_9809768"/>
    <n v="2266737"/>
  </r>
  <r>
    <s v="SATCO/NUVO"/>
    <s v="Satco"/>
    <s v="Dimmable Omni A19 10.5W 2700K CRI&gt;90"/>
    <s v="S9612"/>
    <m/>
    <s v="A19"/>
    <s v="General Purpose Replacement"/>
    <s v="E26 (Medium)"/>
    <x v="0"/>
    <s v="LED"/>
    <n v="5"/>
    <x v="0"/>
    <n v="118.2"/>
    <n v="59.8"/>
    <m/>
    <m/>
    <m/>
    <x v="0"/>
    <x v="21"/>
    <x v="100"/>
    <s v="No"/>
    <n v="25000"/>
    <n v="2700"/>
    <n v="92"/>
    <n v="57"/>
    <n v="0.9"/>
    <n v="-20"/>
    <s v="Dimmable"/>
    <n v="0.05"/>
    <s v="Yes"/>
    <s v="Damp Location Rated"/>
    <s v="No"/>
    <m/>
    <m/>
    <n v="42550"/>
    <n v="42576"/>
    <s v="United States, Canada"/>
    <s v="ES_31858_S9612_07252016011000_1024049"/>
    <n v="2273226"/>
  </r>
  <r>
    <s v="SATCO/NUVO"/>
    <s v="Satco"/>
    <s v="Dimmable Omni A19 10.5w 3000K CRI&gt;90"/>
    <s v="S9617"/>
    <m/>
    <s v="A19"/>
    <s v="General Purpose Replacement"/>
    <s v="E26 (Medium)"/>
    <x v="0"/>
    <s v="LED"/>
    <n v="5"/>
    <x v="0"/>
    <n v="118.2"/>
    <n v="59.8"/>
    <m/>
    <m/>
    <m/>
    <x v="5"/>
    <x v="21"/>
    <x v="221"/>
    <s v="No"/>
    <n v="25000"/>
    <n v="3000"/>
    <n v="92"/>
    <n v="56"/>
    <n v="0.9"/>
    <n v="-20"/>
    <s v="Dimmable"/>
    <n v="0.05"/>
    <s v="Yes"/>
    <s v="Damp Location Rated"/>
    <s v="No"/>
    <m/>
    <m/>
    <n v="42550"/>
    <n v="42576"/>
    <s v="United States, Canada"/>
    <s v="ES_31858_S9617_07252016021000_1024049"/>
    <n v="2273225"/>
  </r>
  <r>
    <s v="SATCO/NUVO"/>
    <s v="Satco"/>
    <s v="Dimmable Omni A19 12W 2700K"/>
    <s v="S9241"/>
    <m/>
    <s v="A19"/>
    <s v="General Purpose Replacement"/>
    <s v="E26 (Medium)"/>
    <x v="0"/>
    <s v="LED"/>
    <n v="3"/>
    <x v="1"/>
    <n v="118.2"/>
    <n v="59.9"/>
    <m/>
    <m/>
    <m/>
    <x v="1"/>
    <x v="0"/>
    <x v="8"/>
    <s v="No"/>
    <n v="25000"/>
    <n v="2700"/>
    <n v="82"/>
    <n v="7"/>
    <n v="1"/>
    <n v="-20"/>
    <s v="Dimmable"/>
    <n v="0.05"/>
    <m/>
    <s v="Damp Location Rated,Enclosed Fixtures"/>
    <m/>
    <m/>
    <m/>
    <n v="42215"/>
    <n v="42219"/>
    <s v="United States"/>
    <s v="ES_31858_S9241_08032015032000_1023865"/>
    <n v="2244939"/>
  </r>
  <r>
    <s v="SATCO/NUVO"/>
    <s v="Satco"/>
    <s v="Dimmable Omni A19 12W 3000K"/>
    <s v="S9242"/>
    <m/>
    <s v="A19"/>
    <s v="General Purpose Replacement"/>
    <s v="E26 (Medium)"/>
    <x v="0"/>
    <s v="LED"/>
    <n v="3"/>
    <x v="1"/>
    <n v="118.2"/>
    <n v="59.9"/>
    <m/>
    <m/>
    <m/>
    <x v="56"/>
    <x v="0"/>
    <x v="127"/>
    <s v="No"/>
    <n v="25000"/>
    <n v="3000"/>
    <n v="83"/>
    <n v="10"/>
    <n v="1"/>
    <n v="-20"/>
    <s v="Dimmable"/>
    <n v="0.1"/>
    <m/>
    <s v="Damp Location Rated,Enclosed Fixtures"/>
    <m/>
    <m/>
    <m/>
    <n v="42218"/>
    <n v="42219"/>
    <s v="United States"/>
    <s v="ES_31858_S9242_08032015032730_1023866"/>
    <n v="2244940"/>
  </r>
  <r>
    <s v="SATCO/NUVO"/>
    <s v="Satco"/>
    <s v="Dimmable Omni A19 12W 4000K"/>
    <s v="S9243"/>
    <m/>
    <s v="A19"/>
    <s v="General Purpose Replacement"/>
    <s v="E26 (Medium)"/>
    <x v="0"/>
    <s v="LED"/>
    <n v="3"/>
    <x v="1"/>
    <n v="118.2"/>
    <n v="59.9"/>
    <m/>
    <m/>
    <m/>
    <x v="113"/>
    <x v="0"/>
    <x v="258"/>
    <s v="No"/>
    <n v="25000"/>
    <n v="4000"/>
    <n v="85"/>
    <n v="20"/>
    <n v="1"/>
    <n v="-20"/>
    <s v="Dimmable"/>
    <n v="0.05"/>
    <m/>
    <s v="Damp Location Rated,Enclosed Fixtures"/>
    <m/>
    <m/>
    <m/>
    <n v="42307"/>
    <n v="42307"/>
    <s v="United States"/>
    <s v="ES_31858_S9243_10302015015840_1023922"/>
    <n v="2251505"/>
  </r>
  <r>
    <s v="SATCO/NUVO"/>
    <s v="Satco"/>
    <s v="Dimmable Omni A19 12W 5000K"/>
    <s v="S9244"/>
    <m/>
    <s v="A19"/>
    <s v="General Purpose Replacement"/>
    <s v="E26 (Medium)"/>
    <x v="0"/>
    <s v="LED"/>
    <n v="3"/>
    <x v="1"/>
    <n v="118.2"/>
    <n v="59.9"/>
    <m/>
    <m/>
    <m/>
    <x v="34"/>
    <x v="0"/>
    <x v="259"/>
    <s v="No"/>
    <n v="25000"/>
    <n v="5000"/>
    <n v="84"/>
    <n v="14"/>
    <n v="1"/>
    <n v="-20"/>
    <s v="Dimmable"/>
    <n v="0.05"/>
    <m/>
    <s v="Damp Location Rated,Enclosed Fixtures"/>
    <m/>
    <m/>
    <m/>
    <n v="42307"/>
    <n v="42307"/>
    <s v="United States"/>
    <s v="ES_31858_S9244_10302015021840_1023922"/>
    <n v="2251506"/>
  </r>
  <r>
    <s v="SATCO/NUVO"/>
    <s v="Satco"/>
    <s v="Dimmable Omni A19 5.5W 2700K"/>
    <s v="S9600"/>
    <m/>
    <s v="A19"/>
    <s v="General Purpose Replacement"/>
    <s v="E26 (Medium)"/>
    <x v="0"/>
    <s v="LED"/>
    <n v="3"/>
    <x v="3"/>
    <n v="110.5"/>
    <n v="59.8"/>
    <m/>
    <m/>
    <m/>
    <x v="3"/>
    <x v="59"/>
    <x v="128"/>
    <s v="No"/>
    <n v="25000"/>
    <n v="2700"/>
    <n v="82"/>
    <n v="8"/>
    <n v="0.8"/>
    <n v="-20"/>
    <s v="Dimmable"/>
    <n v="0.05"/>
    <m/>
    <s v="Damp Location Rated,Enclosed Fixtures"/>
    <m/>
    <m/>
    <m/>
    <n v="42382"/>
    <n v="42401"/>
    <s v="United States"/>
    <s v="ES_31858_S9600_02012016010730_1023958"/>
    <n v="2257573"/>
  </r>
  <r>
    <s v="SATCO/NUVO"/>
    <s v="Satco"/>
    <s v="Dimmable Omni A19 5.5W 3000K"/>
    <s v="S9601"/>
    <m/>
    <s v="A19"/>
    <s v="General Purpose Replacement"/>
    <s v="E26 (Medium)"/>
    <x v="0"/>
    <s v="LED"/>
    <n v="3"/>
    <x v="3"/>
    <n v="110.5"/>
    <n v="59.8"/>
    <m/>
    <m/>
    <m/>
    <x v="20"/>
    <x v="59"/>
    <x v="114"/>
    <s v="No"/>
    <n v="25000"/>
    <n v="3000"/>
    <n v="84"/>
    <n v="15"/>
    <n v="0.8"/>
    <n v="-20"/>
    <s v="Dimmable"/>
    <n v="0.05"/>
    <m/>
    <s v="Damp Location Rated,Enclosed Fixtures"/>
    <m/>
    <m/>
    <m/>
    <n v="42382"/>
    <n v="42401"/>
    <s v="United States"/>
    <s v="ES_31858_S9601_02012016010730_1023958"/>
    <n v="2257576"/>
  </r>
  <r>
    <s v="SATCO/NUVO"/>
    <s v="Satco"/>
    <s v="Dimmable Omni A19 5.5W 3500K"/>
    <s v="S9602"/>
    <m/>
    <s v="A19"/>
    <s v="General Purpose Replacement"/>
    <s v="E26 (Medium)"/>
    <x v="0"/>
    <s v="LED"/>
    <n v="3"/>
    <x v="3"/>
    <n v="110.5"/>
    <n v="59.8"/>
    <m/>
    <m/>
    <m/>
    <x v="4"/>
    <x v="59"/>
    <x v="260"/>
    <s v="No"/>
    <n v="25000"/>
    <n v="3500"/>
    <n v="85"/>
    <n v="22"/>
    <n v="0.8"/>
    <n v="-20"/>
    <s v="Dimmable"/>
    <n v="0.05"/>
    <m/>
    <s v="Damp Location Rated,Enclosed Fixtures"/>
    <m/>
    <m/>
    <m/>
    <n v="42382"/>
    <n v="42401"/>
    <s v="United States"/>
    <s v="ES_31858_S9602_02012016010730_1023958"/>
    <n v="2257577"/>
  </r>
  <r>
    <s v="SATCO/NUVO"/>
    <s v="Satco"/>
    <s v="Dimmable Omni A19 5.5W 4000K"/>
    <s v="S9603"/>
    <m/>
    <s v="A19"/>
    <s v="General Purpose Replacement"/>
    <s v="E26 (Medium)"/>
    <x v="0"/>
    <s v="LED"/>
    <n v="3"/>
    <x v="3"/>
    <n v="110.5"/>
    <n v="59.8"/>
    <m/>
    <m/>
    <m/>
    <x v="32"/>
    <x v="59"/>
    <x v="261"/>
    <s v="No"/>
    <n v="25000"/>
    <n v="4000"/>
    <n v="86"/>
    <n v="24"/>
    <n v="0.8"/>
    <n v="-20"/>
    <s v="Dimmable"/>
    <n v="0.05"/>
    <m/>
    <s v="Damp Location Rated,Enclosed Fixtures"/>
    <m/>
    <m/>
    <m/>
    <n v="42382"/>
    <n v="42396"/>
    <s v="United States"/>
    <s v="ES_31858_S9603_02012016010730_1023958"/>
    <n v="2257578"/>
  </r>
  <r>
    <s v="SATCO/NUVO"/>
    <s v="Satco"/>
    <s v="Dimmable Omni A19 5.5W 5000K"/>
    <s v="S9604"/>
    <m/>
    <s v="A19"/>
    <s v="General Purpose Replacement"/>
    <s v="E26 (Medium)"/>
    <x v="0"/>
    <s v="LED"/>
    <n v="3"/>
    <x v="3"/>
    <n v="110.5"/>
    <n v="59.8"/>
    <m/>
    <m/>
    <m/>
    <x v="33"/>
    <x v="59"/>
    <x v="262"/>
    <s v="No"/>
    <n v="25000"/>
    <n v="5000"/>
    <n v="83"/>
    <n v="9"/>
    <n v="0.8"/>
    <n v="-20"/>
    <s v="Dimmable"/>
    <n v="0.05"/>
    <m/>
    <s v="Damp Location Rated,Enclosed Fixtures"/>
    <m/>
    <m/>
    <m/>
    <n v="42382"/>
    <n v="42401"/>
    <s v="United States"/>
    <s v="ES_31858_S9604_02012016010730_1023958"/>
    <n v="2257579"/>
  </r>
  <r>
    <s v="SATCO/NUVO"/>
    <s v="Satco"/>
    <s v="Dimmable Omni A19-GU24 10.5W 2700K CRI&gt;90"/>
    <s v="S9613"/>
    <m/>
    <s v="A19"/>
    <s v="General Purpose Replacement"/>
    <s v="GU24"/>
    <x v="0"/>
    <s v="LED"/>
    <n v="5"/>
    <x v="0"/>
    <n v="118.2"/>
    <n v="59.8"/>
    <m/>
    <m/>
    <m/>
    <x v="0"/>
    <x v="21"/>
    <x v="100"/>
    <s v="No"/>
    <n v="25000"/>
    <n v="2700"/>
    <n v="92"/>
    <n v="57"/>
    <n v="0.9"/>
    <n v="-20"/>
    <s v="Dimmable"/>
    <n v="0.05"/>
    <s v="Yes"/>
    <s v="Damp Location Rated"/>
    <s v="No"/>
    <m/>
    <m/>
    <n v="42550"/>
    <n v="42576"/>
    <s v="United States, Canada"/>
    <s v="ES_31858_S9613_07252016011000_1024049"/>
    <n v="2273227"/>
  </r>
  <r>
    <s v="SATCO/NUVO"/>
    <s v="Satco"/>
    <s v="Dimmable Omni A19 GU24 12W 2700K"/>
    <s v="S9238"/>
    <m/>
    <s v="A19"/>
    <s v="General Purpose Replacement"/>
    <s v="GU24"/>
    <x v="0"/>
    <s v="LED"/>
    <n v="3"/>
    <x v="1"/>
    <n v="118.2"/>
    <n v="59.9"/>
    <m/>
    <m/>
    <m/>
    <x v="1"/>
    <x v="0"/>
    <x v="8"/>
    <s v="No"/>
    <n v="25000"/>
    <n v="2700"/>
    <n v="82"/>
    <n v="7"/>
    <n v="1"/>
    <n v="-20"/>
    <s v="Dimmable"/>
    <n v="0.05"/>
    <m/>
    <s v="Damp Location Rated,Enclosed Fixtures"/>
    <m/>
    <m/>
    <m/>
    <n v="42215"/>
    <n v="42219"/>
    <s v="United States"/>
    <s v="ES_31858_S9238_08032015030840_1023865"/>
    <n v="2244938"/>
  </r>
  <r>
    <s v="SATCO/NUVO"/>
    <s v="Satco"/>
    <s v="Dimmable Omni A21 16W 2700K"/>
    <s v="S9284"/>
    <m/>
    <s v="A19"/>
    <s v="General Purpose Replacement"/>
    <s v="E26 (Medium)"/>
    <x v="0"/>
    <s v="LED"/>
    <n v="3"/>
    <x v="2"/>
    <n v="141.30000000000001"/>
    <n v="66.7"/>
    <m/>
    <m/>
    <m/>
    <x v="2"/>
    <x v="37"/>
    <x v="4"/>
    <s v="No"/>
    <n v="25000"/>
    <n v="2700"/>
    <n v="82"/>
    <n v="9"/>
    <n v="1"/>
    <n v="-20"/>
    <s v="Dimmable"/>
    <n v="0.05"/>
    <m/>
    <s v="None"/>
    <m/>
    <m/>
    <m/>
    <n v="42326"/>
    <n v="42331"/>
    <s v="United States, Canada"/>
    <s v="ES_31858_S9284_11232015050550_1023932"/>
    <n v="2253190"/>
  </r>
  <r>
    <s v="SATCO/NUVO"/>
    <s v="Satco"/>
    <s v="Dimmable Omni A21 16W 3000K"/>
    <s v="S9285"/>
    <m/>
    <s v="A19"/>
    <s v="General Purpose Replacement"/>
    <s v="E26 (Medium)"/>
    <x v="0"/>
    <s v="LED"/>
    <n v="3"/>
    <x v="2"/>
    <n v="141.30000000000001"/>
    <n v="66.7"/>
    <m/>
    <m/>
    <m/>
    <x v="45"/>
    <x v="37"/>
    <x v="130"/>
    <s v="No"/>
    <n v="25000"/>
    <n v="3000"/>
    <n v="82"/>
    <n v="6"/>
    <n v="1"/>
    <n v="-20"/>
    <s v="Dimmable"/>
    <n v="0.05"/>
    <m/>
    <s v="Damp Location Rated,Enclosed Fixtures"/>
    <m/>
    <m/>
    <m/>
    <n v="42333"/>
    <n v="42333"/>
    <s v="United States, Canada"/>
    <s v="ES_31858_S9285_11252015011110_1023934"/>
    <n v="2253562"/>
  </r>
  <r>
    <s v="SATCO/NUVO"/>
    <s v="Satco"/>
    <s v="Dimmable Omni A21 16W 4000K"/>
    <s v="S9286"/>
    <m/>
    <s v="A21"/>
    <s v="General Purpose Replacement"/>
    <s v="E26 (Medium)"/>
    <x v="0"/>
    <s v="LED"/>
    <n v="3"/>
    <x v="2"/>
    <n v="141.30000000000001"/>
    <n v="66.7"/>
    <m/>
    <m/>
    <m/>
    <x v="57"/>
    <x v="37"/>
    <x v="131"/>
    <s v="No"/>
    <n v="25000"/>
    <n v="4000"/>
    <n v="85"/>
    <n v="20"/>
    <n v="1"/>
    <n v="-20"/>
    <s v="Dimmable"/>
    <n v="0.05"/>
    <m/>
    <s v="Damp Location Rated,Enclosed Fixtures"/>
    <m/>
    <m/>
    <m/>
    <n v="42333"/>
    <n v="42333"/>
    <s v="United States, Canada"/>
    <s v="ES_31858_S9286_11252015012550_1023934"/>
    <n v="2253563"/>
  </r>
  <r>
    <s v="SATCO/NUVO"/>
    <s v="Satco"/>
    <s v="Dimmable Omni A21 16W 5000K"/>
    <s v="S9287"/>
    <m/>
    <s v="A15"/>
    <s v="General Purpose Replacement"/>
    <s v="E26 (Medium)"/>
    <x v="0"/>
    <s v="LED"/>
    <n v="3"/>
    <x v="2"/>
    <n v="141.30000000000001"/>
    <n v="66.7"/>
    <m/>
    <m/>
    <m/>
    <x v="58"/>
    <x v="37"/>
    <x v="132"/>
    <s v="No"/>
    <n v="25000"/>
    <n v="5000"/>
    <n v="84"/>
    <n v="14"/>
    <n v="1"/>
    <n v="-20"/>
    <s v="Dimmable"/>
    <n v="0.05"/>
    <m/>
    <s v="Enclosed Fixtures"/>
    <m/>
    <m/>
    <m/>
    <n v="42333"/>
    <n v="42341"/>
    <s v="United States, Canada"/>
    <s v="ES_31858_S9287_12032015123621_1023936"/>
    <n v="2254158"/>
  </r>
  <r>
    <s v="SATCO/NUVO"/>
    <s v="Satco"/>
    <s v="Dimmable Omni A21 GU24 16W 2700K"/>
    <s v="S9288"/>
    <m/>
    <s v="A21"/>
    <s v="General Purpose Replacement"/>
    <s v="GU24"/>
    <x v="0"/>
    <s v="LED"/>
    <n v="3"/>
    <x v="2"/>
    <n v="141.30000000000001"/>
    <n v="66.7"/>
    <m/>
    <m/>
    <m/>
    <x v="2"/>
    <x v="37"/>
    <x v="4"/>
    <s v="No"/>
    <n v="25000"/>
    <n v="2700"/>
    <n v="82"/>
    <n v="9"/>
    <n v="1"/>
    <n v="-20"/>
    <s v="Dimmable"/>
    <n v="0.05"/>
    <m/>
    <s v="Enclosed Fixtures"/>
    <m/>
    <m/>
    <m/>
    <n v="42333"/>
    <n v="42341"/>
    <s v="United States, Canada"/>
    <s v="ES_31858_S9288_12032015123951_1023936"/>
    <n v="2254159"/>
  </r>
  <r>
    <s v="Shenzhen Crep Optoelectonics Co., Ltd"/>
    <s v="CREP"/>
    <s v="LED lamps"/>
    <s v="CPS-DP3-E26/B22-C"/>
    <m/>
    <s v="A19"/>
    <s v="General Purpose Replacement"/>
    <s v="E26 (Medium)"/>
    <x v="0"/>
    <s v="LED"/>
    <n v="3"/>
    <x v="4"/>
    <n v="113.4"/>
    <n v="60"/>
    <m/>
    <m/>
    <m/>
    <x v="114"/>
    <x v="7"/>
    <x v="0"/>
    <s v="No"/>
    <n v="25000"/>
    <n v="2700"/>
    <n v="82"/>
    <n v="17"/>
    <n v="0.7"/>
    <n v="-20"/>
    <m/>
    <n v="0.2"/>
    <m/>
    <s v="None"/>
    <m/>
    <m/>
    <m/>
    <n v="41963"/>
    <n v="42020"/>
    <s v="United States, Canada"/>
    <s v="ES_1128692_CPS-DP3-E26/B22-C_01212015115601_2982028"/>
    <n v="2231349"/>
  </r>
  <r>
    <s v="Shenzhen Crep Optoelectonics Co., Ltd"/>
    <s v="CREP"/>
    <s v="LED lamps"/>
    <s v="CPS-DP3-E26/B22-C"/>
    <m/>
    <s v="A19"/>
    <s v="General Purpose Replacement"/>
    <s v="E26 (Medium)"/>
    <x v="0"/>
    <s v="LED"/>
    <n v="3"/>
    <x v="4"/>
    <n v="113.4"/>
    <n v="60"/>
    <m/>
    <m/>
    <m/>
    <x v="114"/>
    <x v="7"/>
    <x v="0"/>
    <s v="No"/>
    <n v="25000"/>
    <n v="4000"/>
    <n v="84"/>
    <n v="25"/>
    <n v="0.7"/>
    <n v="-20"/>
    <m/>
    <n v="0.2"/>
    <m/>
    <s v="None"/>
    <m/>
    <m/>
    <m/>
    <n v="41963"/>
    <n v="42020"/>
    <s v="United States, Canada"/>
    <s v="ES_1128692_CPS-DP3-E26/B22-C_01212015115601_8434373"/>
    <n v="2231350"/>
  </r>
  <r>
    <s v="Shenzhen Crep Optoelectonics Co., Ltd"/>
    <s v="CREP"/>
    <s v="LED lamps"/>
    <s v="CPS-DP3-E26/B22-F"/>
    <m/>
    <s v="A19"/>
    <s v="General Purpose Replacement"/>
    <s v="E26 (Medium)"/>
    <x v="0"/>
    <s v="LED"/>
    <n v="3"/>
    <x v="4"/>
    <n v="113.4"/>
    <n v="60"/>
    <m/>
    <m/>
    <m/>
    <x v="115"/>
    <x v="7"/>
    <x v="263"/>
    <s v="No"/>
    <n v="25000"/>
    <n v="2700"/>
    <n v="82"/>
    <n v="16"/>
    <n v="0.7"/>
    <n v="-20"/>
    <m/>
    <n v="0.2"/>
    <m/>
    <s v="None"/>
    <m/>
    <m/>
    <m/>
    <n v="41963"/>
    <n v="42020"/>
    <s v="United States, Canada"/>
    <s v="ES_1128692_CPS-DP3-E26/B22-F_01212015115622_2736263"/>
    <n v="2231347"/>
  </r>
  <r>
    <s v="Shenzhen Crep Optoelectonics Co., Ltd"/>
    <s v="CREP"/>
    <s v="LED lamps"/>
    <s v="CPS-DP3-E26/B22-F"/>
    <m/>
    <s v="A19"/>
    <s v="General Purpose Replacement"/>
    <s v="E26 (Medium)"/>
    <x v="0"/>
    <s v="LED"/>
    <n v="3"/>
    <x v="4"/>
    <n v="113.4"/>
    <n v="60"/>
    <m/>
    <m/>
    <m/>
    <x v="115"/>
    <x v="7"/>
    <x v="263"/>
    <s v="No"/>
    <n v="25000"/>
    <n v="4000"/>
    <n v="84"/>
    <n v="22"/>
    <n v="0.7"/>
    <n v="-20"/>
    <m/>
    <n v="0.2"/>
    <m/>
    <s v="None"/>
    <m/>
    <m/>
    <m/>
    <n v="41963"/>
    <n v="42020"/>
    <s v="United States, Canada"/>
    <s v="ES_1128692_CPS-DP3-E26/B22-F_01212015115622_6365917"/>
    <n v="2231348"/>
  </r>
  <r>
    <s v="Shenzhen Green Energy Lighting Co., Ltd."/>
    <s v="G"/>
    <s v="A60ZY9"/>
    <s v="A60ZY9"/>
    <m/>
    <s v="A19"/>
    <s v="General Purpose Replacement"/>
    <s v="E26 (Medium)"/>
    <x v="0"/>
    <s v="LED"/>
    <n v="3"/>
    <x v="3"/>
    <n v="109"/>
    <n v="59.8"/>
    <m/>
    <m/>
    <m/>
    <x v="116"/>
    <x v="3"/>
    <x v="264"/>
    <s v="No"/>
    <n v="25000"/>
    <n v="3000"/>
    <n v="84"/>
    <n v="19"/>
    <n v="0.9"/>
    <n v="-20"/>
    <s v="Dimmable"/>
    <n v="0.2"/>
    <s v="No"/>
    <s v="Damp Location Rated,Recessed Fixtures"/>
    <s v="No"/>
    <m/>
    <m/>
    <n v="42262"/>
    <n v="42555"/>
    <s v="United States, Canada"/>
    <s v="ES_1129437_A60ZY9_03212016051759_7479337"/>
    <n v="2263467"/>
  </r>
  <r>
    <s v="Overdrive Electronics PVT. LTD."/>
    <s v="Overdrive"/>
    <s v="L9A19N 9.5W 2700K"/>
    <n v="662"/>
    <m/>
    <s v="A19"/>
    <s v="General Purpose Replacement"/>
    <s v="E26 (Medium)"/>
    <x v="0"/>
    <s v="LED"/>
    <n v="5"/>
    <x v="0"/>
    <n v="110.3"/>
    <n v="59.9"/>
    <m/>
    <m/>
    <m/>
    <x v="0"/>
    <x v="14"/>
    <x v="18"/>
    <s v="No"/>
    <n v="15000"/>
    <n v="2700"/>
    <n v="80"/>
    <n v="7"/>
    <n v="0.6"/>
    <n v="-20"/>
    <m/>
    <m/>
    <s v="Yes"/>
    <s v="None"/>
    <s v="No"/>
    <m/>
    <m/>
    <n v="42606"/>
    <n v="42608"/>
    <s v="United States"/>
    <s v="ES_1116355_662_08292016022110_1024064"/>
    <n v="2277146"/>
  </r>
  <r>
    <s v="Overdrive Electronics PVT. LTD."/>
    <s v="Overdrive"/>
    <s v="L9A19NGU 9.5W 2700K"/>
    <n v="663"/>
    <m/>
    <s v="A19"/>
    <s v="General Purpose Replacement"/>
    <s v="GU24"/>
    <x v="0"/>
    <s v="LED"/>
    <n v="5"/>
    <x v="0"/>
    <n v="110.3"/>
    <n v="59.9"/>
    <m/>
    <m/>
    <m/>
    <x v="0"/>
    <x v="14"/>
    <x v="18"/>
    <s v="No"/>
    <n v="15000"/>
    <n v="2700"/>
    <n v="80"/>
    <n v="7"/>
    <n v="0.6"/>
    <n v="-20"/>
    <m/>
    <m/>
    <s v="Yes"/>
    <s v="None"/>
    <s v="No"/>
    <m/>
    <m/>
    <n v="42606"/>
    <n v="42608"/>
    <s v="United States"/>
    <s v="ES_1116355_663_08292016022110_1024064"/>
    <n v="2277148"/>
  </r>
  <r>
    <s v="Overdrive Electronics PVT. LTD."/>
    <s v="Overdrive"/>
    <s v="L9AOMDIM 9W 2700K"/>
    <n v="627"/>
    <m/>
    <s v="A19"/>
    <s v="General Purpose Replacement"/>
    <s v="E26 (Medium)"/>
    <x v="0"/>
    <s v="LED"/>
    <n v="3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Enclosed Fixtures,Recessed Fixtures"/>
    <m/>
    <m/>
    <m/>
    <n v="42389"/>
    <n v="42389"/>
    <s v="United States, Canada"/>
    <s v="ES_1116355_627_01202016040440_1023954"/>
    <n v="2257196"/>
  </r>
  <r>
    <s v="Overdrive Electronics PVT. LTD."/>
    <s v="Overdrive"/>
    <s v="self-ballasted LED Lamps"/>
    <s v="L10AOMDIM/27K"/>
    <m/>
    <s v="A19"/>
    <s v="General Purpose Replacement"/>
    <s v="E26 (Medium)"/>
    <x v="0"/>
    <s v="LED"/>
    <n v="5"/>
    <x v="0"/>
    <n v="116"/>
    <n v="60"/>
    <m/>
    <m/>
    <m/>
    <x v="9"/>
    <x v="14"/>
    <x v="16"/>
    <s v="No"/>
    <n v="25000"/>
    <n v="2700"/>
    <n v="82"/>
    <n v="7"/>
    <n v="1"/>
    <n v="-20"/>
    <s v="Dimmable"/>
    <n v="0.1"/>
    <m/>
    <s v="None"/>
    <m/>
    <m/>
    <m/>
    <n v="41884"/>
    <n v="41893"/>
    <s v="United States"/>
    <s v="ES_1116355_L10AOMDIM/27K_09182014084722_2056458"/>
    <n v="2219735"/>
  </r>
  <r>
    <s v="Philips Lighting North America Corporation"/>
    <s v="Philips LED"/>
    <s v="BC8A19/AMB/2700 DIM 120V"/>
    <s v="9290002267A"/>
    <s v="BC8A19/AMB/2700 DIM 120V,9290002267A,BC8A19/AMB/2700 DIM 120V (429266)"/>
    <s v="A19"/>
    <s v="General Purpose Replacement"/>
    <s v="E26 (Medium)"/>
    <x v="0"/>
    <s v="LED"/>
    <n v="5"/>
    <x v="3"/>
    <n v="107.1"/>
    <n v="61.4"/>
    <m/>
    <m/>
    <m/>
    <x v="20"/>
    <x v="6"/>
    <x v="211"/>
    <s v="No"/>
    <n v="25000"/>
    <n v="2700"/>
    <n v="82"/>
    <n v="17"/>
    <n v="0.8"/>
    <n v="-20"/>
    <s v="Dimmable"/>
    <n v="0.2"/>
    <m/>
    <s v="Damp Location Rated,Recessed Fixtures"/>
    <m/>
    <m/>
    <m/>
    <n v="41934"/>
    <n v="41942"/>
    <s v="United States, Canada"/>
    <s v="ES_1116599_9290002267A_10212014164733_1928674"/>
    <n v="2225184"/>
  </r>
  <r>
    <s v="Plusrite USA"/>
    <s v="NaturaLED"/>
    <s v="LHO12A19/81L/27K"/>
    <s v="LHO12A19/81L/27K"/>
    <m/>
    <s v="A19"/>
    <s v="General Purpose Replacement"/>
    <s v="E26 (Medium)"/>
    <x v="0"/>
    <s v="LED"/>
    <n v="3"/>
    <x v="0"/>
    <n v="112.7"/>
    <n v="59.9"/>
    <m/>
    <m/>
    <m/>
    <x v="9"/>
    <x v="0"/>
    <x v="265"/>
    <s v="No"/>
    <n v="25000"/>
    <n v="2700"/>
    <n v="82"/>
    <n v="14"/>
    <n v="0.9"/>
    <n v="-20"/>
    <s v="Dimmable"/>
    <n v="0.09"/>
    <m/>
    <s v="None"/>
    <m/>
    <m/>
    <m/>
    <n v="41702"/>
    <n v="41726"/>
    <s v="United States"/>
    <s v="ES_1126714_LHO12A19/81L/27K_03282014012330_1023593"/>
    <n v="2207217"/>
  </r>
  <r>
    <s v="Plusrite USA"/>
    <s v="NaturaLED"/>
    <s v="LED9A19/80L/827"/>
    <s v="LED9A19/80L/827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2700"/>
    <n v="81"/>
    <n v="3"/>
    <n v="0.9"/>
    <n v="-20"/>
    <s v="Dimmable"/>
    <n v="0.1"/>
    <m/>
    <s v="Damp Location Rated,Not for Use in Enclosed Fixtures"/>
    <m/>
    <m/>
    <m/>
    <n v="42297"/>
    <n v="42501"/>
    <s v="United States"/>
    <s v="ES_1126714_LED9A19/80L/827_05112016065840_1024010"/>
    <n v="2266568"/>
  </r>
  <r>
    <s v="Plusrite USA"/>
    <s v="NaturaLED"/>
    <s v="LED9A19/80L/840"/>
    <s v="LED9A19/80L/840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4000"/>
    <n v="85"/>
    <n v="17"/>
    <n v="0.9"/>
    <n v="-20"/>
    <s v="Dimmable"/>
    <n v="0.1"/>
    <m/>
    <s v="Damp Location Rated,Not for Use in Enclosed Fixtures"/>
    <m/>
    <m/>
    <m/>
    <n v="42318"/>
    <n v="42501"/>
    <s v="United States"/>
    <s v="ES_1126714_LED9A19/80L/840_05112016070730_1024011"/>
    <n v="2266569"/>
  </r>
  <r>
    <s v="Plusrite USA"/>
    <s v="NaturaLED"/>
    <s v="LED9A19/80L/850"/>
    <s v="LED9A19/80L/850"/>
    <m/>
    <s v="A19"/>
    <s v="General Purpose Replacement"/>
    <s v="E26 (Medium)"/>
    <x v="0"/>
    <s v="LED"/>
    <n v="3"/>
    <x v="0"/>
    <n v="108.5"/>
    <n v="59.8"/>
    <m/>
    <m/>
    <m/>
    <x v="0"/>
    <x v="3"/>
    <x v="3"/>
    <s v="No"/>
    <n v="25000"/>
    <n v="5000"/>
    <n v="83"/>
    <n v="16"/>
    <n v="0.9"/>
    <n v="-20"/>
    <s v="Dimmable"/>
    <n v="0.1"/>
    <m/>
    <s v="Damp Location Rated,Not for Use in Enclosed Fixtures"/>
    <m/>
    <m/>
    <m/>
    <n v="42439"/>
    <n v="42501"/>
    <s v="United States"/>
    <s v="ES_1126714_LED9A19/80L/850_05112016064730_1024010"/>
    <n v="2266567"/>
  </r>
  <r>
    <s v="Plusrite USA"/>
    <s v="NaturaLED"/>
    <s v="LED A19"/>
    <s v="LED9.5A19/80L/827"/>
    <s v=",,Retail Number: LED9.5A19/81L/827CP"/>
    <s v="A19"/>
    <s v="General Purpose Replacement"/>
    <s v="E26 (Medium)"/>
    <x v="0"/>
    <s v="LED"/>
    <n v="3"/>
    <x v="0"/>
    <n v="114.4"/>
    <n v="60"/>
    <m/>
    <m/>
    <m/>
    <x v="0"/>
    <x v="14"/>
    <x v="18"/>
    <s v="No"/>
    <n v="25000"/>
    <n v="2700"/>
    <n v="82"/>
    <n v="9"/>
    <n v="1"/>
    <n v="-20"/>
    <s v="Dimmable"/>
    <n v="0.05"/>
    <m/>
    <s v="Damp Location Rated,Not for Use in Recessed Fixtures,Not for Use in Enclosed Fixtures"/>
    <m/>
    <m/>
    <m/>
    <n v="42304"/>
    <n v="42340"/>
    <s v="United States, Canada"/>
    <s v="ES_1126714_LED9.5A19/80L/827_12022015150917_4082813"/>
    <n v="2254731"/>
  </r>
  <r>
    <s v="Plusrite USA"/>
    <s v="NaturaLED"/>
    <s v="LED Lamp"/>
    <s v="LED10.5A19/110L/830"/>
    <m/>
    <s v="A19"/>
    <s v="General Purpose Replacement"/>
    <s v="E26 (Medium)"/>
    <x v="0"/>
    <s v="LED"/>
    <n v="3"/>
    <x v="1"/>
    <n v="112.1"/>
    <n v="60"/>
    <m/>
    <m/>
    <m/>
    <x v="1"/>
    <x v="21"/>
    <x v="266"/>
    <s v="No"/>
    <n v="25000"/>
    <n v="3000"/>
    <n v="81"/>
    <n v="2"/>
    <n v="1"/>
    <n v="-20"/>
    <s v="Dimmable"/>
    <n v="0.05"/>
    <s v="No"/>
    <s v="Damp Location Rated,Use With Timers,Not for Use in Recessed Fixtures,Use With Photo and/or Motion Sensors"/>
    <s v="No"/>
    <m/>
    <m/>
    <n v="42395"/>
    <n v="42548"/>
    <s v="United States, Canada"/>
    <s v="ES_1126714_LED10.5A19/110L/830_06272016164603_3124890"/>
    <n v="2271857"/>
  </r>
  <r>
    <s v="Plusrite USA"/>
    <s v="NaturaLED"/>
    <s v="LED Lamp"/>
    <s v="LED9.5A19/81L/827BK50"/>
    <m/>
    <s v="A19"/>
    <s v="General Purpose Replacement"/>
    <s v="E26 (Medium)"/>
    <x v="0"/>
    <s v="LED"/>
    <n v="3"/>
    <x v="0"/>
    <n v="112.2"/>
    <n v="59.6"/>
    <m/>
    <m/>
    <m/>
    <x v="0"/>
    <x v="14"/>
    <x v="18"/>
    <s v="No"/>
    <n v="25000"/>
    <n v="2700"/>
    <n v="82"/>
    <n v="4"/>
    <n v="1"/>
    <n v="-20"/>
    <s v="Dimmable"/>
    <n v="0.16"/>
    <s v="Yes"/>
    <s v="Not for Use in Recessed Fixtures"/>
    <s v="No"/>
    <m/>
    <m/>
    <n v="42534"/>
    <n v="42551"/>
    <s v="United States, Canada"/>
    <s v="ES_1126714_LED9.5A19/81L/827BK50_07222016134232_8547289"/>
    <n v="2273028"/>
  </r>
  <r>
    <s v="Philips Lighting North America Corporation"/>
    <s v="AmbientLED"/>
    <s v="10.5A19/SLIM/2700 DIM 120V"/>
    <n v="9290002707"/>
    <s v=",,10.5A19/SLIM/2700 DIM 120V (433227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3252014185312_9922112"/>
    <n v="2222180"/>
  </r>
  <r>
    <s v="Philips Lighting North America Corporation"/>
    <s v="AmbientLED"/>
    <s v="10.5A19/SLIM/5000 DIM 120V"/>
    <n v="9290002709"/>
    <s v=",,10.5A19/SLIM/5000 DIM 120V (433235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25"/>
    <n v="41814"/>
    <s v="United States"/>
    <s v="ES_1116599_9290002709_03252014185717_3654345"/>
    <n v="2222135"/>
  </r>
  <r>
    <s v="Philips Lighting North America Corporation"/>
    <s v="AmbientLED"/>
    <s v="18A21/AMB/827 3WAY ND 120V FFP 2PK"/>
    <n v="9290011742"/>
    <s v=",,18A21/AMB/827 3WAY ND 120V FFP 2PK (459180)"/>
    <s v="A21"/>
    <s v="General Purpose Replacement"/>
    <s v="E26d"/>
    <x v="0"/>
    <s v="LED"/>
    <n v="5"/>
    <x v="2"/>
    <n v="133.6"/>
    <n v="70.400000000000006"/>
    <m/>
    <m/>
    <m/>
    <x v="2"/>
    <x v="43"/>
    <x v="22"/>
    <s v="Yes"/>
    <n v="25000"/>
    <n v="2700"/>
    <n v="81"/>
    <n v="7"/>
    <n v="1"/>
    <n v="-20"/>
    <m/>
    <m/>
    <m/>
    <s v="Damp Location Rated,Use With Timers,Not for Use in Enclosed Fixtures,Recessed Fixtures,Use With Photo And/Or Motion Sensors"/>
    <m/>
    <m/>
    <m/>
    <n v="42454"/>
    <n v="42458"/>
    <s v="United States, Canada"/>
    <s v="ES_1116599_9290011742_03292016181712_4791923"/>
    <n v="2264429"/>
  </r>
  <r>
    <s v="Philips Lighting North America Corporation"/>
    <s v="AmbientLED"/>
    <s v="18A21/LED/827 3WAY ND 120V"/>
    <n v="9290011742"/>
    <s v=",,18A21/LED/827 3WAY ND 120V (459164)"/>
    <s v="A21"/>
    <s v="General Purpose Replacement"/>
    <s v="E26d"/>
    <x v="0"/>
    <s v="LED"/>
    <n v="5"/>
    <x v="2"/>
    <n v="133.6"/>
    <n v="70.400000000000006"/>
    <m/>
    <m/>
    <m/>
    <x v="2"/>
    <x v="43"/>
    <x v="22"/>
    <s v="Yes"/>
    <n v="25000"/>
    <n v="2700"/>
    <n v="81"/>
    <n v="7"/>
    <n v="1"/>
    <n v="-20"/>
    <m/>
    <m/>
    <m/>
    <s v="Damp Location Rated,Use With Timers,Not for Use in Enclosed Fixtures,Recessed Fixtures,Use With Photo And/Or Motion Sensors"/>
    <m/>
    <m/>
    <m/>
    <n v="42454"/>
    <n v="42458"/>
    <s v="United States, Canada"/>
    <s v="ES_1116599_9290011742_03292016181733_5791901"/>
    <n v="2264430"/>
  </r>
  <r>
    <s v="Philips Lighting North America Corporation"/>
    <s v="AmbientLED"/>
    <s v="20A21/2700 3WAY"/>
    <n v="9290011219"/>
    <s v=",,20A21/2700 3WAY (453365)"/>
    <s v="A21"/>
    <s v="General Purpose Replacement"/>
    <s v="E26d"/>
    <x v="0"/>
    <s v="LED"/>
    <n v="3"/>
    <x v="2"/>
    <n v="125.5"/>
    <n v="66.099999999999994"/>
    <m/>
    <m/>
    <m/>
    <x v="117"/>
    <x v="69"/>
    <x v="229"/>
    <s v="Yes"/>
    <n v="25000"/>
    <n v="2700"/>
    <n v="81"/>
    <n v="12"/>
    <n v="1"/>
    <n v="-20"/>
    <m/>
    <m/>
    <m/>
    <s v="Use With Timers,Damp Location Rated,Use With Photo And/Or Motion Sensors"/>
    <m/>
    <m/>
    <m/>
    <n v="41991"/>
    <n v="41990"/>
    <s v="United States"/>
    <s v="ES_1116599_9290011219_12172014181920_3059212"/>
    <n v="2230065"/>
  </r>
  <r>
    <s v="Philips Lighting North America Corporation"/>
    <s v="Philips LED"/>
    <s v="15A21/2700-WHT DIM"/>
    <s v="9290002595A"/>
    <s v=",,15A21/2700-WHT DIM (432187)"/>
    <s v="A21"/>
    <s v="General Purpose Replacement"/>
    <s v="E26 (Medium)"/>
    <x v="0"/>
    <s v="LED"/>
    <n v="5"/>
    <x v="1"/>
    <n v="125.9"/>
    <n v="65.7"/>
    <m/>
    <m/>
    <m/>
    <x v="118"/>
    <x v="4"/>
    <x v="267"/>
    <s v="No"/>
    <n v="25000"/>
    <n v="2700"/>
    <n v="80"/>
    <n v="8"/>
    <n v="0.9"/>
    <n v="-20"/>
    <s v="Dimmable"/>
    <n v="0.15"/>
    <m/>
    <s v="Damp Location Rated,Use With Timers,Use With Photo And/Or Motion Sensors"/>
    <m/>
    <m/>
    <m/>
    <n v="41802"/>
    <n v="42075"/>
    <s v="United States"/>
    <s v="ES_1116599_9290002595A_03122015175356_5431456"/>
    <n v="2234732"/>
  </r>
  <r>
    <s v="Philips Lighting North America Corporation"/>
    <s v="PhilipsLED"/>
    <s v="10.5A19/SLIM/927 DIM 120V 3PK"/>
    <n v="9290011336"/>
    <s v="10.5A19/SLIM/927 DIM 120V 3PK,9290011336,10.5A19/SLIM/927 DIM 120V 3PK (458083)"/>
    <s v="A19"/>
    <s v="General Purpose Replacement"/>
    <s v="E26 (Medium)"/>
    <x v="0"/>
    <s v="LED"/>
    <n v="5"/>
    <x v="0"/>
    <n v="111.2"/>
    <n v="68.599999999999994"/>
    <m/>
    <m/>
    <m/>
    <x v="0"/>
    <x v="21"/>
    <x v="268"/>
    <s v="No"/>
    <n v="25000"/>
    <n v="2700"/>
    <n v="91"/>
    <n v="54"/>
    <n v="0.9"/>
    <n v="-20"/>
    <s v="Dimmable"/>
    <n v="0.2"/>
    <m/>
    <s v="Damp Location Rated,Recessed Fixtures"/>
    <m/>
    <m/>
    <m/>
    <n v="41916"/>
    <n v="42118"/>
    <s v="United States, Canada"/>
    <s v="ES_1116599_9290011336_04232015204236_225030"/>
    <n v="2238016"/>
  </r>
  <r>
    <s v="Philips Lighting North America Corporation"/>
    <s v="PhilipsLED"/>
    <s v="10A19/LED/827-22/CL/DIM 120V"/>
    <n v="9290011816"/>
    <s v="10A19/LED/827-22/CL/DIM 120V,9290011816,10A19/LED/827-22/CL/DIM 120V(458836)"/>
    <s v="A19"/>
    <s v="General Purpose Replacement"/>
    <s v="E26 (Medium)"/>
    <x v="0"/>
    <s v="LED"/>
    <n v="5"/>
    <x v="0"/>
    <n v="112.7"/>
    <n v="60.4"/>
    <m/>
    <m/>
    <m/>
    <x v="0"/>
    <x v="32"/>
    <x v="9"/>
    <s v="No"/>
    <n v="25000"/>
    <n v="2700"/>
    <n v="80"/>
    <n v="3"/>
    <n v="0.9"/>
    <n v="-20"/>
    <s v="Dimmable"/>
    <n v="0.2"/>
    <m/>
    <s v="Damp Location Rated,Recessed Fixtures"/>
    <m/>
    <m/>
    <m/>
    <n v="42368"/>
    <n v="42361"/>
    <s v="United States, Canada"/>
    <s v="ES_1116599_9290011816_12232015161721_4848901"/>
    <n v="2255458"/>
  </r>
  <r>
    <s v="Philips Lighting North America Corporation"/>
    <s v="PhilipsLED"/>
    <s v="14A21/AMB/827-22/DIM FFP 120V 3PK"/>
    <n v="9290011839"/>
    <s v="14A21/AMB/827-22/DIM FFP 120V 3PK,9290011839,14A21/AMB/827-22/DIM FFP 120V 3PK (459099)"/>
    <s v="A21"/>
    <s v="General Purpose Replacement"/>
    <s v="E26 (Medium)"/>
    <x v="0"/>
    <s v="LED"/>
    <n v="5"/>
    <x v="1"/>
    <n v="133.4"/>
    <n v="70.5"/>
    <m/>
    <m/>
    <m/>
    <x v="1"/>
    <x v="53"/>
    <x v="269"/>
    <s v="No"/>
    <n v="25000"/>
    <n v="2700"/>
    <n v="81"/>
    <n v="6"/>
    <n v="0.9"/>
    <n v="-20"/>
    <s v="Dimmable"/>
    <n v="0.2"/>
    <m/>
    <s v="Damp Location Rated,Recessed Fixtures"/>
    <m/>
    <m/>
    <m/>
    <n v="42459"/>
    <n v="42451"/>
    <s v="United States, Canada"/>
    <s v="ES_1116599_9290011839_03222016113830_4029046"/>
    <n v="2262855"/>
  </r>
  <r>
    <s v="Philips Lighting North America Corporation"/>
    <s v="PhilipsLED"/>
    <s v="14A21/LED/827-22/DIM 120V"/>
    <n v="9290011839"/>
    <s v="14A21/LED/827-22/DIM 120V,9290011839,14A21/LED/827-22/DIM 120V (459073)"/>
    <s v="A21"/>
    <s v="General Purpose Replacement"/>
    <s v="E26 (Medium)"/>
    <x v="0"/>
    <s v="LED"/>
    <n v="5"/>
    <x v="1"/>
    <n v="133.4"/>
    <n v="70.5"/>
    <m/>
    <m/>
    <m/>
    <x v="1"/>
    <x v="53"/>
    <x v="269"/>
    <s v="No"/>
    <n v="25000"/>
    <n v="2700"/>
    <n v="81"/>
    <n v="6"/>
    <n v="0.9"/>
    <n v="-20"/>
    <s v="Dimmable"/>
    <n v="0.2"/>
    <m/>
    <s v="Damp Location Rated,Recessed Fixtures"/>
    <m/>
    <m/>
    <m/>
    <n v="42459"/>
    <n v="42451"/>
    <s v="United States, Canada"/>
    <s v="ES_1116599_9290011839_03222016114019_4099084"/>
    <n v="2262857"/>
  </r>
  <r>
    <s v="Philips Lighting North America Corporation"/>
    <s v="PhilipsLED"/>
    <s v="18A21/AMB/827-22/DIM FFP 120V 3PK"/>
    <n v="9290011741"/>
    <s v="18A21/AMB/827-22/DIM FFP 120V 3PK,9290011741,18A21/AMB/827-22/DIM FFP 120V 3PK (459131)"/>
    <s v="A21"/>
    <s v="General Purpose Replacement"/>
    <s v="E26 (Medium)"/>
    <x v="0"/>
    <s v="LED"/>
    <n v="5"/>
    <x v="2"/>
    <n v="133.1"/>
    <n v="70.5"/>
    <m/>
    <m/>
    <m/>
    <x v="2"/>
    <x v="43"/>
    <x v="185"/>
    <s v="Yes"/>
    <n v="25000"/>
    <n v="2700"/>
    <n v="81"/>
    <n v="7"/>
    <n v="0.9"/>
    <n v="-20"/>
    <s v="Dimmable"/>
    <n v="0.2"/>
    <m/>
    <s v="Damp Location Rated,Recessed Fixtures"/>
    <m/>
    <m/>
    <m/>
    <n v="42459"/>
    <n v="42451"/>
    <s v="United States, Canada"/>
    <s v="ES_1116599_9290011741_03222016114111_4817010"/>
    <n v="2262858"/>
  </r>
  <r>
    <s v="Plusrite USA"/>
    <s v="NaturaLED"/>
    <s v="LHO7A19/50L/27K"/>
    <s v="LHO7A19/50L/27K"/>
    <m/>
    <s v="A19"/>
    <s v="General Purpose Replacement"/>
    <s v="E26 (Medium)"/>
    <x v="0"/>
    <s v="LED"/>
    <n v="3"/>
    <x v="3"/>
    <n v="108.9"/>
    <n v="59.8"/>
    <m/>
    <m/>
    <m/>
    <x v="13"/>
    <x v="6"/>
    <x v="270"/>
    <s v="No"/>
    <n v="25000"/>
    <n v="2700"/>
    <n v="81"/>
    <n v="10"/>
    <n v="0.9"/>
    <n v="-20"/>
    <s v="Dimmable"/>
    <n v="0.112"/>
    <m/>
    <s v="None"/>
    <m/>
    <m/>
    <m/>
    <n v="41702"/>
    <n v="41708"/>
    <s v="United States"/>
    <s v="ES_1126714_LHO7A19/50L/27K_03272014040110_1023590"/>
    <n v="2207188"/>
  </r>
  <r>
    <s v="Plusrite USA"/>
    <s v="NaturaLED"/>
    <s v="Omnidirectional Lamp"/>
    <s v="LED6A19/48L/827"/>
    <m/>
    <s v="A19"/>
    <s v="General Purpose Replacement"/>
    <s v="E26 (Medium)"/>
    <x v="0"/>
    <s v="LED"/>
    <n v="3"/>
    <x v="3"/>
    <n v="109.4"/>
    <n v="59.8"/>
    <m/>
    <m/>
    <m/>
    <x v="4"/>
    <x v="7"/>
    <x v="9"/>
    <s v="No"/>
    <n v="25000"/>
    <n v="2700"/>
    <n v="83"/>
    <n v="13"/>
    <n v="0.9"/>
    <n v="-20"/>
    <s v="Dimmable"/>
    <n v="0.1"/>
    <s v="No"/>
    <s v="Damp Location Rated,Not for Use in Recessed Fixtures"/>
    <s v="No"/>
    <m/>
    <m/>
    <n v="42563"/>
    <n v="42550"/>
    <s v="United States, Canada"/>
    <s v="ES_1126714_LED6A19/48L/827_07182016154502_2398401"/>
    <n v="2273607"/>
  </r>
  <r>
    <s v="Plusrite USA"/>
    <s v="NaturaLED"/>
    <s v="Omnidirectional Lamp"/>
    <s v="LED6A19/48L/840"/>
    <m/>
    <s v="A19"/>
    <s v="General Purpose Replacement"/>
    <s v="E26 (Medium)"/>
    <x v="0"/>
    <s v="LED"/>
    <n v="3"/>
    <x v="3"/>
    <n v="109.7"/>
    <n v="59.9"/>
    <m/>
    <m/>
    <m/>
    <x v="4"/>
    <x v="7"/>
    <x v="9"/>
    <s v="No"/>
    <n v="25000"/>
    <n v="4000"/>
    <n v="84"/>
    <n v="15"/>
    <n v="0.9"/>
    <n v="-20"/>
    <s v="Dimmable"/>
    <n v="0.1"/>
    <s v="No"/>
    <s v="Damp Location Rated,Not for Use in Recessed Fixtures"/>
    <s v="No"/>
    <m/>
    <m/>
    <n v="42563"/>
    <n v="42569"/>
    <s v="United States, Canada"/>
    <s v="ES_1126714_LED6A19/48L/840_07182016154534_3249103"/>
    <n v="2273608"/>
  </r>
  <r>
    <s v="Plusrite USA"/>
    <s v="NaturaLED"/>
    <s v="Omnidirectional Lamp"/>
    <s v="LED6A19/48L/850"/>
    <m/>
    <s v="A19"/>
    <s v="General Purpose Replacement"/>
    <s v="E26 (Medium)"/>
    <x v="0"/>
    <s v="LED"/>
    <n v="3"/>
    <x v="3"/>
    <n v="109.6"/>
    <n v="59.8"/>
    <m/>
    <m/>
    <m/>
    <x v="4"/>
    <x v="7"/>
    <x v="9"/>
    <s v="No"/>
    <n v="25000"/>
    <n v="5000"/>
    <n v="84"/>
    <n v="19"/>
    <n v="0.9"/>
    <n v="-20"/>
    <s v="Dimmable"/>
    <n v="0.1"/>
    <s v="No"/>
    <s v="Damp Location Rated,Not for Use in Recessed Fixtures"/>
    <s v="No"/>
    <m/>
    <m/>
    <n v="42563"/>
    <n v="42569"/>
    <s v="United States, Canada"/>
    <s v="ES_1126714_LED6A19/48L/850_07182016154545_4329501"/>
    <n v="2273609"/>
  </r>
  <r>
    <s v="Plusrite USA"/>
    <s v="NaturaLED"/>
    <s v="Omnidirectional Lamp"/>
    <s v="LED9A19/80L/827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25000"/>
    <n v="2700"/>
    <n v="82"/>
    <n v="8"/>
    <n v="0.9"/>
    <n v="-20"/>
    <s v="Dimmable"/>
    <n v="0.1"/>
    <s v="No"/>
    <s v="Damp Location Rated,Not for Use in Recessed Fixtures"/>
    <s v="No"/>
    <m/>
    <m/>
    <n v="42563"/>
    <n v="42569"/>
    <s v="United States, Canada"/>
    <s v="ES_1126714_LED9A19/80L/827_07182016154603_3299054"/>
    <n v="2273610"/>
  </r>
  <r>
    <s v="Plusrite USA"/>
    <s v="NaturaLED"/>
    <s v="Omnidirectional Lamp"/>
    <s v="LED9A19/80L/GU24/827"/>
    <m/>
    <s v="A19"/>
    <s v="General Purpose Replacement"/>
    <s v="GU24"/>
    <x v="0"/>
    <s v="LED"/>
    <n v="3"/>
    <x v="0"/>
    <n v="112"/>
    <n v="59.9"/>
    <m/>
    <m/>
    <m/>
    <x v="0"/>
    <x v="3"/>
    <x v="3"/>
    <s v="No"/>
    <n v="25000"/>
    <n v="2700"/>
    <n v="82"/>
    <n v="8"/>
    <n v="0.9"/>
    <n v="-20"/>
    <s v="Dimmable"/>
    <n v="0.1"/>
    <s v="No"/>
    <s v="Damp Location Rated,Not for Use in Recessed Fixtures"/>
    <s v="No"/>
    <m/>
    <m/>
    <n v="42563"/>
    <n v="42569"/>
    <s v="United States, Canada"/>
    <s v="ES_1126714_LED9A19/80L/GU24/827_07182016154633_3241871"/>
    <n v="2273611"/>
  </r>
  <r>
    <s v="The Home Depot"/>
    <s v="EcoSmart"/>
    <s v="5bSAA800STQ1D01"/>
    <n v="1000844318"/>
    <m/>
    <s v="A19"/>
    <s v="General Purpose Replacement"/>
    <s v="E26 (Medium)"/>
    <x v="0"/>
    <s v="LED"/>
    <n v="5"/>
    <x v="0"/>
    <n v="116"/>
    <n v="60"/>
    <m/>
    <m/>
    <m/>
    <x v="0"/>
    <x v="54"/>
    <x v="36"/>
    <s v="No"/>
    <n v="25000"/>
    <n v="2700"/>
    <n v="81"/>
    <n v="4"/>
    <n v="1"/>
    <n v="-20"/>
    <s v="Dimmable"/>
    <n v="0.1"/>
    <m/>
    <s v="None"/>
    <m/>
    <m/>
    <m/>
    <n v="42358"/>
    <n v="42360"/>
    <s v="Canada"/>
    <s v="ES_31912_1000844318_12232015135550_7412674"/>
    <n v="2255454"/>
  </r>
  <r>
    <s v="Philips Lighting North America Corporation"/>
    <s v="Philips LED"/>
    <s v="19A21/2700-WHT DIM"/>
    <s v="9290002596A"/>
    <s v=",,19A21/2700-WHT DIM (432211)"/>
    <s v="A21"/>
    <s v="General Purpose Replacement"/>
    <s v="E26 (Medium)"/>
    <x v="0"/>
    <s v="LED"/>
    <n v="5"/>
    <x v="2"/>
    <n v="125.7"/>
    <n v="65.900000000000006"/>
    <m/>
    <m/>
    <m/>
    <x v="117"/>
    <x v="97"/>
    <x v="16"/>
    <s v="No"/>
    <n v="25000"/>
    <n v="2700"/>
    <n v="80"/>
    <n v="9"/>
    <n v="0.9"/>
    <n v="-20"/>
    <s v="Dimmable"/>
    <n v="0.15"/>
    <m/>
    <s v="Damp Location Rated,Use With Timers,Use With Photo And/Or Motion Sensors"/>
    <m/>
    <m/>
    <m/>
    <n v="41802"/>
    <n v="42075"/>
    <s v="United States"/>
    <s v="ES_1116599_9290002596A_03122015153213_8654476"/>
    <n v="2234731"/>
  </r>
  <r>
    <s v="Philips Lighting North America Corporation"/>
    <s v="PhilipsLED"/>
    <s v="18A21/LED/827-22/DIM 120V"/>
    <n v="9290011741"/>
    <s v="18A21/LED/827-22/DIM 120V,9290011741,18A21/LED/827-22/DIM 120V (459115)"/>
    <s v="A21"/>
    <s v="General Purpose Replacement"/>
    <s v="E26 (Medium)"/>
    <x v="0"/>
    <s v="LED"/>
    <n v="5"/>
    <x v="2"/>
    <n v="133.1"/>
    <n v="70.5"/>
    <m/>
    <m/>
    <m/>
    <x v="2"/>
    <x v="43"/>
    <x v="185"/>
    <s v="Yes"/>
    <n v="25000"/>
    <n v="2700"/>
    <n v="81"/>
    <n v="7"/>
    <n v="0.9"/>
    <n v="-20"/>
    <s v="Dimmable"/>
    <n v="0.2"/>
    <m/>
    <s v="Damp Location Rated,Recessed Fixtures"/>
    <m/>
    <m/>
    <m/>
    <n v="42459"/>
    <n v="42451"/>
    <s v="United States, Canada"/>
    <s v="ES_1116599_9290011741_03222016114245_9194146"/>
    <n v="2262860"/>
  </r>
  <r>
    <s v="Plusrite USA"/>
    <s v="NaturaLED"/>
    <s v="self-ballasted LED Lamps"/>
    <s v="LED6A19/50L/27K"/>
    <m/>
    <s v="A19"/>
    <s v="General Purpose Replacement"/>
    <s v="E26 (Medium)"/>
    <x v="0"/>
    <s v="LED"/>
    <n v="3"/>
    <x v="3"/>
    <n v="112"/>
    <n v="60"/>
    <m/>
    <m/>
    <m/>
    <x v="13"/>
    <x v="12"/>
    <x v="233"/>
    <s v="No"/>
    <n v="25000"/>
    <n v="2700"/>
    <n v="82"/>
    <n v="8"/>
    <n v="1"/>
    <n v="-20"/>
    <s v="Dimmable"/>
    <n v="0.1"/>
    <m/>
    <s v="None"/>
    <m/>
    <m/>
    <m/>
    <n v="42050"/>
    <n v="42068"/>
    <s v="United States, Canada"/>
    <s v="ES_1126714_LED6A19/50L/27K_03052015162431_6029579"/>
    <n v="2234307"/>
  </r>
  <r>
    <s v="Plusrite USA"/>
    <s v="NaturaLED"/>
    <s v="self-ballasted LED Lamps"/>
    <s v="LED6A19/50L/30K"/>
    <m/>
    <s v="A19"/>
    <s v="General Purpose Replacement"/>
    <s v="E26 (Medium)"/>
    <x v="0"/>
    <s v="LED"/>
    <n v="3"/>
    <x v="3"/>
    <n v="112"/>
    <n v="60"/>
    <m/>
    <m/>
    <m/>
    <x v="13"/>
    <x v="58"/>
    <x v="139"/>
    <s v="No"/>
    <n v="25000"/>
    <n v="3000"/>
    <n v="84"/>
    <n v="14"/>
    <n v="1"/>
    <n v="-20"/>
    <s v="Dimmable"/>
    <n v="0.1"/>
    <m/>
    <s v="None"/>
    <m/>
    <m/>
    <m/>
    <n v="42050"/>
    <n v="42068"/>
    <s v="United States, Canada"/>
    <s v="ES_1126714_LED6A19/50L/30K_03052015162431_9390301"/>
    <n v="2234308"/>
  </r>
  <r>
    <s v="Plusrite USA"/>
    <s v="NaturaLED"/>
    <s v="self-ballasted LED Lamps"/>
    <s v="LED6A19/50L/40K"/>
    <m/>
    <s v="A19"/>
    <s v="General Purpose Replacement"/>
    <s v="E26 (Medium)"/>
    <x v="0"/>
    <s v="LED"/>
    <n v="3"/>
    <x v="3"/>
    <n v="112"/>
    <n v="60"/>
    <m/>
    <m/>
    <m/>
    <x v="13"/>
    <x v="62"/>
    <x v="40"/>
    <s v="No"/>
    <n v="25000"/>
    <n v="4000"/>
    <n v="83"/>
    <n v="10"/>
    <n v="1"/>
    <n v="-20"/>
    <s v="Dimmable"/>
    <n v="0.1"/>
    <m/>
    <s v="None"/>
    <m/>
    <m/>
    <m/>
    <n v="42050"/>
    <n v="42068"/>
    <s v="United States, Canada"/>
    <s v="ES_1126714_LED6A19/50L/40K_03052015162431_2630354"/>
    <n v="2234309"/>
  </r>
  <r>
    <s v="Plusrite USA"/>
    <s v="NaturaLED"/>
    <s v="self-ballasted LED Lamps"/>
    <s v="LED6A19/50L/50K"/>
    <m/>
    <s v="A19"/>
    <s v="General Purpose Replacement"/>
    <s v="E26 (Medium)"/>
    <x v="0"/>
    <s v="LED"/>
    <n v="3"/>
    <x v="3"/>
    <n v="112"/>
    <n v="60"/>
    <m/>
    <m/>
    <m/>
    <x v="13"/>
    <x v="62"/>
    <x v="271"/>
    <s v="No"/>
    <n v="25000"/>
    <n v="5000"/>
    <n v="85"/>
    <n v="18"/>
    <n v="1"/>
    <n v="-20"/>
    <s v="Dimmable"/>
    <n v="0.1"/>
    <m/>
    <s v="None"/>
    <m/>
    <m/>
    <m/>
    <n v="42050"/>
    <n v="42068"/>
    <s v="United States, Canada"/>
    <s v="ES_1126714_LED6A19/50L/50K_03052015162431_7156111"/>
    <n v="2234310"/>
  </r>
  <r>
    <s v="Plusrite USA"/>
    <s v="NaturaLED"/>
    <s v="self-ballasted LED Lamps"/>
    <s v="LED9.5A19/81L/27K"/>
    <m/>
    <s v="A19"/>
    <s v="General Purpose Replacement"/>
    <s v="E26 (Medium)"/>
    <x v="0"/>
    <s v="LED"/>
    <n v="3"/>
    <x v="0"/>
    <n v="116"/>
    <n v="60"/>
    <m/>
    <m/>
    <m/>
    <x v="9"/>
    <x v="14"/>
    <x v="16"/>
    <s v="No"/>
    <n v="25000"/>
    <n v="2700"/>
    <n v="82"/>
    <n v="5"/>
    <n v="1"/>
    <n v="-20"/>
    <s v="Dimmable"/>
    <n v="0.1"/>
    <m/>
    <s v="None"/>
    <m/>
    <m/>
    <m/>
    <n v="42093"/>
    <n v="42089"/>
    <s v="United States, Canada"/>
    <s v="ES_1126714_LED9.5A19/81L/27K_03302015080932_6178675"/>
    <n v="2235368"/>
  </r>
  <r>
    <s v="Plusrite USA"/>
    <s v="NaturaLED"/>
    <s v="self-ballasted LED Lamps"/>
    <s v="LED9.5A19/82L/30K"/>
    <m/>
    <s v="A19"/>
    <s v="General Purpose Replacement"/>
    <s v="E26 (Medium)"/>
    <x v="0"/>
    <s v="LED"/>
    <n v="3"/>
    <x v="0"/>
    <n v="116"/>
    <n v="60"/>
    <m/>
    <m/>
    <m/>
    <x v="29"/>
    <x v="14"/>
    <x v="92"/>
    <s v="No"/>
    <n v="25000"/>
    <n v="3000"/>
    <n v="83"/>
    <n v="12"/>
    <n v="1"/>
    <n v="-20"/>
    <s v="Dimmable"/>
    <n v="0.1"/>
    <m/>
    <s v="None"/>
    <m/>
    <m/>
    <m/>
    <n v="42093"/>
    <n v="42089"/>
    <s v="United States, Canada"/>
    <s v="ES_1126714_LED9.5A19/82L/30K_03302015080932_1145239"/>
    <n v="2235369"/>
  </r>
  <r>
    <s v="Plusrite USA"/>
    <s v="NaturaLED"/>
    <s v="self-ballasted LED Lamps"/>
    <s v="LED9.5A19/87L/40K"/>
    <m/>
    <s v="A19"/>
    <s v="General Purpose Replacement"/>
    <s v="E26 (Medium)"/>
    <x v="0"/>
    <s v="LED"/>
    <n v="3"/>
    <x v="0"/>
    <n v="116"/>
    <n v="60"/>
    <m/>
    <m/>
    <m/>
    <x v="46"/>
    <x v="14"/>
    <x v="28"/>
    <s v="No"/>
    <n v="25000"/>
    <n v="4000"/>
    <n v="83"/>
    <n v="9"/>
    <n v="1"/>
    <n v="-20"/>
    <s v="Dimmable"/>
    <n v="0.1"/>
    <m/>
    <s v="None"/>
    <m/>
    <m/>
    <m/>
    <n v="42050"/>
    <n v="42088"/>
    <s v="United States, Canada"/>
    <s v="ES_1126714_LED9.5A19/87L/40K_04012015102558_1926347"/>
    <n v="2235533"/>
  </r>
  <r>
    <s v="Plusrite USA"/>
    <s v="NaturaLED"/>
    <s v="self-ballasted LED Lamps"/>
    <s v="LED9.5A19/88L/50K"/>
    <m/>
    <s v="A19"/>
    <s v="General Purpose Replacement"/>
    <s v="E26 (Medium)"/>
    <x v="0"/>
    <s v="LED"/>
    <n v="3"/>
    <x v="0"/>
    <n v="116"/>
    <n v="60"/>
    <m/>
    <m/>
    <m/>
    <x v="47"/>
    <x v="14"/>
    <x v="93"/>
    <s v="No"/>
    <n v="25000"/>
    <n v="5000"/>
    <n v="84"/>
    <n v="14"/>
    <n v="1"/>
    <n v="-20"/>
    <s v="Dimmable"/>
    <n v="0.1"/>
    <m/>
    <s v="None"/>
    <m/>
    <m/>
    <m/>
    <n v="42050"/>
    <n v="42088"/>
    <s v="United States, Canada"/>
    <s v="ES_1126714_LED9.5A19/88L/50K_04012015102558_6421203"/>
    <n v="2235534"/>
  </r>
  <r>
    <s v="Philips Lighting North America Corporation"/>
    <s v="AmbientLED"/>
    <s v="9290002295A"/>
    <s v="9290002295A"/>
    <s v="9290002295A,,BC8A19/AMB/5000 DIM 120V (451954)"/>
    <s v="A19"/>
    <s v="General Purpose Replacement"/>
    <s v="E26 (Medium)"/>
    <x v="0"/>
    <s v="LED"/>
    <n v="3"/>
    <x v="3"/>
    <n v="106.4"/>
    <n v="61.7"/>
    <m/>
    <m/>
    <m/>
    <x v="20"/>
    <x v="35"/>
    <x v="272"/>
    <s v="No"/>
    <n v="25000"/>
    <n v="5000"/>
    <n v="84"/>
    <n v="14"/>
    <n v="0.9"/>
    <n v="0"/>
    <s v="Dimmable"/>
    <n v="0.1"/>
    <m/>
    <s v="Damp Location Rated,Recessed Fixtures"/>
    <m/>
    <m/>
    <m/>
    <n v="41724"/>
    <n v="41736"/>
    <s v="United States"/>
    <s v="ES_1116599_9290002295A_04032014104911_1999933"/>
    <n v="2210116"/>
  </r>
  <r>
    <s v="Philips Lighting North America Corporation"/>
    <s v="AmbientLED"/>
    <s v="9290002296A"/>
    <s v="9290002296A"/>
    <s v="9290002296A,,BC12A19/AMB/5000 DIM 120V (451930)"/>
    <s v="A19"/>
    <s v="General Purpose Replacement"/>
    <s v="E26 (Medium)"/>
    <x v="0"/>
    <s v="LED"/>
    <n v="3"/>
    <x v="0"/>
    <n v="104.6"/>
    <n v="61.2"/>
    <m/>
    <m/>
    <m/>
    <x v="5"/>
    <x v="0"/>
    <x v="156"/>
    <s v="No"/>
    <n v="25000"/>
    <n v="5000"/>
    <n v="84"/>
    <n v="16"/>
    <n v="0.9"/>
    <n v="0"/>
    <s v="Dimmable"/>
    <n v="0.1"/>
    <m/>
    <s v="Damp Location Rated,Recessed Fixtures"/>
    <m/>
    <m/>
    <m/>
    <n v="41724"/>
    <n v="41736"/>
    <s v="United States"/>
    <s v="ES_1116599_9290002296A_04032014110228_8966943"/>
    <n v="2210117"/>
  </r>
  <r>
    <s v="Philips Lighting North America Corporation"/>
    <s v="AmbientLED"/>
    <s v="9.5A19/AMB/2200-2700 DIM FFP 2PK 120V"/>
    <n v="9290011345"/>
    <s v=",,9.5A19/AMB/2200-2700 DIM FFP 2PK 120V (455931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United States, Canada"/>
    <s v="ES_1116599_9290011345_01302015191937_0010424"/>
    <n v="2232370"/>
  </r>
  <r>
    <s v="Philips Lighting North America Corporation"/>
    <s v="AmbientLED"/>
    <s v="9.5A19/AMB/827-22/DIM 120 2PK"/>
    <n v="9290011840"/>
    <s v="9.5A19/AMB/827-22/DIM 120 2PK,9290011840,9.5A19/AMB/827-22/DIM 120 2PK (459313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42016180053_3277704"/>
    <n v="2256734"/>
  </r>
  <r>
    <s v="Philips Lighting North America Corporation"/>
    <s v="AmbientLED"/>
    <s v="9.5A19/AMB/827-22 DIM 120V 3PK"/>
    <n v="9290011345"/>
    <s v=",,9.5A19/AMB/827-22 DIM 120V 3PK (459032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144"/>
    <s v="United States, Canada"/>
    <s v="ES_1116599_9290011345_05302015154922_0918741"/>
    <n v="2239843"/>
  </r>
  <r>
    <s v="Philips Lighting North America Corporation"/>
    <s v="AmbientLED"/>
    <s v="9.5A19/AMB/827-22/DIM 120V 4PK"/>
    <n v="9290011840"/>
    <s v="9.5A19/AMB/827-22/DIM 120V 4PK,9290011840,9.5A19/AMB/827-22/DIM 120V 4PK (465245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370"/>
    <n v="42508"/>
    <s v="United States, Canada"/>
    <s v="ES_1116599_9290011840_05132016095042_5704767"/>
    <n v="2267014"/>
  </r>
  <r>
    <s v="Philips Lighting North America Corporation"/>
    <s v="Philips LED"/>
    <s v="4.5A15/LED/827-22/E12/DIM 120V"/>
    <n v="9290011672"/>
    <s v="4.5A15/LED/827-22/E12/DIM 120V,9290011672,4.5A15/LED/827-22/E12/DIM 120V (458851)"/>
    <s v="A15"/>
    <s v="General Purpose Replacement"/>
    <s v="E12 (Candelabra)"/>
    <x v="1"/>
    <s v="LED"/>
    <n v="5"/>
    <x v="3"/>
    <n v="90.1"/>
    <n v="50.8"/>
    <m/>
    <m/>
    <m/>
    <x v="119"/>
    <x v="68"/>
    <x v="273"/>
    <s v="No"/>
    <n v="15000"/>
    <n v="2700"/>
    <n v="80"/>
    <n v="3"/>
    <n v="0.9"/>
    <n v="-20"/>
    <s v="Dimmable"/>
    <n v="0.2"/>
    <m/>
    <s v="Damp Location Rated,Recessed Fixtures,Not for Use in Enclosed Fixtures"/>
    <m/>
    <m/>
    <m/>
    <n v="42215"/>
    <n v="42241"/>
    <s v="United States, Canada"/>
    <s v="ES_1116599_9290011672_08252015113302_7274133"/>
    <n v="2247047"/>
  </r>
  <r>
    <s v="Philips Lighting North America Corporation"/>
    <s v="PhilipsLED"/>
    <s v="7A19/LED/827-22/CL/DIM 120V"/>
    <n v="9290011815"/>
    <s v="7A19/LED/827-22/CL/DIM 120V,9290011815,7A19/LED/827-22/CL/DIM 120V (458745)"/>
    <s v="A19"/>
    <s v="General Purpose Replacement"/>
    <s v="E26 (Medium)"/>
    <x v="0"/>
    <s v="LED"/>
    <n v="5"/>
    <x v="3"/>
    <n v="112.7"/>
    <n v="60.4"/>
    <m/>
    <m/>
    <m/>
    <x v="3"/>
    <x v="6"/>
    <x v="190"/>
    <s v="No"/>
    <n v="25000"/>
    <n v="2700"/>
    <n v="80"/>
    <n v="4"/>
    <n v="0.8"/>
    <n v="-20"/>
    <s v="Dimmable"/>
    <n v="0.2"/>
    <m/>
    <s v="Damp Location Rated,Recessed Fixtures"/>
    <m/>
    <m/>
    <m/>
    <n v="42368"/>
    <n v="42367"/>
    <s v="United States, Canada"/>
    <s v="ES_1116599_9290011815_12232015171808_5318261"/>
    <n v="2255644"/>
  </r>
  <r>
    <s v="PolyBrite International, Inc."/>
    <s v="Borealis"/>
    <s v="LED Lamp"/>
    <s v="A19F-6W-27K-110V-2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257"/>
    <n v="42262"/>
    <s v="United States, Canada"/>
    <s v="ES_1097081_A19F-6W-27K-110V-2_09152015153922_4987811"/>
    <n v="2248477"/>
  </r>
  <r>
    <s v="PolyBrite International, Inc."/>
    <s v="Borealis"/>
    <s v="LED Lamp"/>
    <s v="A19F-6W-30K-110V-2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257"/>
    <n v="42262"/>
    <s v="United States, Canada"/>
    <s v="ES_1097081_A19F-6W-30K-110V-2_09152015153957_7894214"/>
    <n v="2248478"/>
  </r>
  <r>
    <s v="PolyBrite International, Inc."/>
    <s v="Borealis"/>
    <s v="LED Lamp"/>
    <s v="A19F-9.5W-27K-110V-2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257"/>
    <n v="42262"/>
    <s v="United States, Canada"/>
    <s v="ES_1097081_A19F-9.5W-27K-110V-2_09152015154727_7699872"/>
    <n v="2248479"/>
  </r>
  <r>
    <s v="PolyBrite International, Inc."/>
    <s v="Borealis"/>
    <s v="LED Lamp"/>
    <s v="A19F-9.5W-30K-110V-2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257"/>
    <n v="42262"/>
    <s v="United States, Canada"/>
    <s v="ES_1097081_A19F-9.5W-30K-110V-2_09152015154755_6987218"/>
    <n v="2248480"/>
  </r>
  <r>
    <s v="P.Q.L., Inc."/>
    <s v="Superior Life"/>
    <n v="90766"/>
    <n v="90766"/>
    <m/>
    <s v="A19"/>
    <s v="General Purpose Replacement"/>
    <s v="E26 (Medium)"/>
    <x v="0"/>
    <s v="LED"/>
    <n v="3"/>
    <x v="3"/>
    <n v="110"/>
    <n v="65"/>
    <m/>
    <m/>
    <m/>
    <x v="13"/>
    <x v="35"/>
    <x v="210"/>
    <s v="No"/>
    <n v="30000"/>
    <n v="3000"/>
    <n v="83"/>
    <n v="17"/>
    <n v="0.8"/>
    <n v="-20"/>
    <s v="Dimmable"/>
    <n v="0.1"/>
    <m/>
    <s v="Damp Location Rated,Not for Use in Enclosed Fixtures"/>
    <m/>
    <m/>
    <m/>
    <n v="41869"/>
    <n v="41943"/>
    <s v="United States"/>
    <s v="ES_43591_90766_10312014031620_1023705"/>
    <n v="2223985"/>
  </r>
  <r>
    <s v="Philips Lighting North America Corporation"/>
    <s v="AmbientLED"/>
    <s v="9.5A19/AMB/827/DIM 120V"/>
    <s v="A9290012006"/>
    <s v="9.5A19/AMB/827/DIM 120V,A9290012006,9.5A19/AMB/827/DIM 120V (461269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61525_6753656"/>
    <n v="2255777"/>
  </r>
  <r>
    <s v="Philips Lighting North America Corporation"/>
    <s v="AmbientLED"/>
    <s v="9.5A19/AMB/827/DIM 120V 2PK"/>
    <n v="9290011969"/>
    <s v=",9A19/AMB/830/DIM 120V 3PK (462242),; ,9A19/LED/830/DIM 120V (459057),; ,BC9A19/AMB/830/DIM 120V (462234),"/>
    <s v="A19"/>
    <s v="General Purpose Replacement"/>
    <s v="E26 (Medium)"/>
    <x v="0"/>
    <s v="LED"/>
    <n v="5"/>
    <x v="0"/>
    <n v="110.3"/>
    <n v="63.1"/>
    <m/>
    <m/>
    <m/>
    <x v="0"/>
    <x v="3"/>
    <x v="185"/>
    <s v="No"/>
    <n v="25000"/>
    <n v="3000"/>
    <n v="84"/>
    <n v="15"/>
    <n v="0.9"/>
    <n v="-20"/>
    <s v="Dimmable"/>
    <n v="0.1"/>
    <m/>
    <s v="Damp Location Rated"/>
    <m/>
    <m/>
    <m/>
    <n v="42369"/>
    <n v="42369"/>
    <s v="United States"/>
    <s v="ES_1116599_9290011969_12312015060110_1023947"/>
    <n v="2255703"/>
  </r>
  <r>
    <s v="Philips Lighting North America Corporation"/>
    <s v="AmbientLED"/>
    <s v="9.5A19/AMB/827/DIM 120V 2PK"/>
    <n v="9290011970"/>
    <s v=",9A19/AMB/850/DIM 120V (455881),; ,9A19/AMB/850/DIM 120V 3PK (462259),; ,BC9A19/AMB/850/DIM 120V (461327),; ,BC9A19/AMB/850/DIM 120V (461335),; ,BC9A19/AMB/850/DIM 120V (461350),; ,BC9A19/AMB/850/DIM 120V (461368),"/>
    <s v="A19"/>
    <s v="General Purpose Replacement"/>
    <s v="E26 (Medium)"/>
    <x v="0"/>
    <s v="LED"/>
    <n v="5"/>
    <x v="0"/>
    <n v="110.3"/>
    <n v="63.1"/>
    <m/>
    <m/>
    <m/>
    <x v="0"/>
    <x v="3"/>
    <x v="185"/>
    <s v="No"/>
    <n v="25000"/>
    <n v="5000"/>
    <n v="83"/>
    <n v="6"/>
    <n v="0.9"/>
    <n v="-20"/>
    <s v="Dimmable"/>
    <n v="0.1"/>
    <m/>
    <s v="Damp Location Rated"/>
    <m/>
    <m/>
    <m/>
    <n v="42369"/>
    <n v="42369"/>
    <s v="United States"/>
    <s v="ES_1116599_9290011970_12312015060110_1023947"/>
    <n v="2255704"/>
  </r>
  <r>
    <s v="Philips Lighting North America Corporation"/>
    <s v="AmbientLED"/>
    <s v="9.5A19/AMB/827/DIM 120V 2PK"/>
    <n v="9290012006"/>
    <s v=",9.5A19/AMB/827/DIM 120V (461269),; ,9.5A19/AMB/827/DIM 120V 2PK (461228),; ,9.5A19/AMB/827/DIM 120V 3PK (462226),; ,9.5A19/AMB/827/DIM 120V 6PK (461251),; ,BC9.5A19/AMB/827/DIM 120V ( 461194),; ,BC9.5A19/AMB/827/DIM 120V ( 461210),; ,BC9.5A19/AMB/827/DIM"/>
    <s v="A19"/>
    <s v="General Purpose Replacement"/>
    <s v="E26 (Medium)"/>
    <x v="0"/>
    <s v="LED"/>
    <n v="5"/>
    <x v="0"/>
    <n v="110.3"/>
    <n v="63.1"/>
    <m/>
    <m/>
    <m/>
    <x v="0"/>
    <x v="14"/>
    <x v="18"/>
    <s v="No"/>
    <n v="25000"/>
    <n v="2700"/>
    <n v="81"/>
    <n v="5"/>
    <n v="0.9"/>
    <n v="-20"/>
    <s v="Dimmable"/>
    <n v="0.1"/>
    <m/>
    <s v="Damp Location Rated"/>
    <m/>
    <m/>
    <m/>
    <n v="42369"/>
    <n v="42369"/>
    <s v="United States"/>
    <s v="ES_1116599_9290012006_12312015060110_1023947"/>
    <n v="2255702"/>
  </r>
  <r>
    <s v="Philips Lighting North America Corporation"/>
    <s v="AmbientLED"/>
    <s v="9.5A19/AMB/827/DIM 120V 2PK"/>
    <s v="A9290012006"/>
    <s v="9.5A19/AMB/827/DIM 120V 2PK,A9290012006,9.5A19/AMB/827/DIM 120V 2PK (461228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61157_2657281"/>
    <n v="2255786"/>
  </r>
  <r>
    <s v="Philips Lighting North America Corporation"/>
    <s v="AmbientLED"/>
    <s v="9.5A19/AMB/827/DIM 120V 3PK"/>
    <s v="A9290012006"/>
    <s v="9.5A19/AMB/827/DIM 120V 3PK,A9290012006,9.5A19/AMB/827/DIM 120V 3PK (462226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61259_1763116"/>
    <n v="2255787"/>
  </r>
  <r>
    <s v="Philips Lighting North America Corporation"/>
    <s v="AmbientLED"/>
    <s v="9.5A19/AMB/827/DIM 120V 6PK"/>
    <s v="A9290012006"/>
    <s v="9.5A19/AMB/827/DIM 120V 6PK,A9290012006,9.5A19/AMB/827/DIM 120V 6PK (461251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61437_9381982"/>
    <n v="2255788"/>
  </r>
  <r>
    <s v="Philips Lighting North America Corporation"/>
    <s v="AmbientLED"/>
    <s v="9.5A19/LED/AMB/827-22/DIM 120V"/>
    <n v="9290011840"/>
    <s v="9.5A19/LED/AMB/827-22/DIM 120V,9290011840,9.5A19/LED/AMB/827-22/DIM 120V (455824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52016122455_5240442"/>
    <n v="2256735"/>
  </r>
  <r>
    <s v="Philips Lighting North America Corporation"/>
    <s v="AmbientLED"/>
    <s v="9A19/AMB/830/DIM 120V 3PK"/>
    <s v="A9290011969"/>
    <s v="9A19/AMB/830/DIM 120V 3PK,A9290011969,9A19/AMB/830/DIM 120V 3PK (462242)"/>
    <s v="A19"/>
    <s v="General Purpose Replacement"/>
    <s v="E26 (Medium)"/>
    <x v="0"/>
    <s v="LED"/>
    <n v="5"/>
    <x v="0"/>
    <n v="109.2"/>
    <n v="61.3"/>
    <m/>
    <m/>
    <m/>
    <x v="0"/>
    <x v="3"/>
    <x v="185"/>
    <s v="No"/>
    <n v="25000"/>
    <n v="3000"/>
    <n v="83"/>
    <n v="13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69_12282015161837_3260309"/>
    <n v="2255780"/>
  </r>
  <r>
    <s v="Philips Lighting North America Corporation"/>
    <s v="AmbientLED"/>
    <s v="9A19/AMB/850/DIM 120V"/>
    <s v="A9290011970"/>
    <s v="9A19/AMB/850/DIM 120V,A9290011970,9A19/AMB/850/DIM 120V (455881)"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70_12282015183739_3610803"/>
    <n v="2255784"/>
  </r>
  <r>
    <s v="Philips Lighting North America Corporation"/>
    <s v="AmbientLED"/>
    <s v="9A19/AMB/850/DIM 120V 3PK"/>
    <s v="A9290011970"/>
    <s v="9A19/AMB/850/DIM 120V 3PK,A9290011970,9A19/AMB/850/DIM 120V 3PK (462259)"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70_12282015183649_1454584"/>
    <n v="2255783"/>
  </r>
  <r>
    <s v="Philips Lighting North America Corporation"/>
    <s v="AmbientLED"/>
    <s v="9A19/LED/830/DIM 120V"/>
    <s v="A9290011969"/>
    <s v="9A19/LED/830/DIM 120V,A9290011969,9A19/LED/830/DIM 120V (459057)"/>
    <s v="A19"/>
    <s v="General Purpose Replacement"/>
    <s v="E26 (Medium)"/>
    <x v="0"/>
    <s v="LED"/>
    <n v="5"/>
    <x v="0"/>
    <n v="109.2"/>
    <n v="61.3"/>
    <m/>
    <m/>
    <m/>
    <x v="0"/>
    <x v="3"/>
    <x v="185"/>
    <s v="No"/>
    <n v="25000"/>
    <n v="3000"/>
    <n v="83"/>
    <n v="13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69_12282015161750_6064416"/>
    <n v="2255781"/>
  </r>
  <r>
    <s v="Philips Lighting North America Corporation"/>
    <s v="AmbientLED"/>
    <s v="BC10.5A19/SLIM/2700 DIM 120V"/>
    <n v="9290002707"/>
    <s v=",,BC10.5A19/SLIM/2700 DIM 120V (433144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3252014171643_8830703"/>
    <n v="2206789"/>
  </r>
  <r>
    <s v="Philips Lighting North America Corporation"/>
    <s v="AmbientLED"/>
    <s v="BC10.5A19/SLIM/2700 DIM 120V"/>
    <n v="9290002707"/>
    <s v=",,BC10.5A19/SLIM/2700 DIM 120V (433185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Canada"/>
    <s v="ES_1116599_9290002707_03252014194532_0200868"/>
    <n v="2222176"/>
  </r>
  <r>
    <s v="Philips Lighting North America Corporation"/>
    <s v="Philips LED"/>
    <s v="5.5A19/5000 DIM"/>
    <n v="9290011178"/>
    <s v="5.5A19/5000 DIM,9290011178,5.5A19/5000 DIM (454058)"/>
    <s v="A19"/>
    <s v="General Purpose Replacement"/>
    <s v="E26 (Medium)"/>
    <x v="0"/>
    <s v="LED"/>
    <n v="5"/>
    <x v="3"/>
    <n v="109.9"/>
    <n v="61.9"/>
    <m/>
    <m/>
    <m/>
    <x v="3"/>
    <x v="59"/>
    <x v="128"/>
    <s v="No"/>
    <n v="25000"/>
    <n v="5000"/>
    <n v="82"/>
    <n v="3"/>
    <n v="0.7"/>
    <n v="0"/>
    <s v="Dimmable"/>
    <n v="0.2"/>
    <m/>
    <s v="Damp Location Rated,Use With Timers,Recessed Fixtures,Use With Photo And/Or Motion Sensors"/>
    <m/>
    <m/>
    <m/>
    <n v="41852"/>
    <n v="41935"/>
    <s v="United States, Canada"/>
    <s v="ES_1116599_9290011178_10232014142305_7440"/>
    <n v="2223932"/>
  </r>
  <r>
    <s v="Philips Lighting North America Corporation"/>
    <s v="Philips LED"/>
    <s v="6.5A19/2200-2700 DIM"/>
    <n v="9290011176"/>
    <s v="6.5A19/2200-2700 DIM,9290011176,6.5A19/2200-2700 DIM (453316)"/>
    <s v="A19"/>
    <s v="General Purpose Replacement"/>
    <s v="E26 (Medium)"/>
    <x v="0"/>
    <s v="LED"/>
    <n v="5"/>
    <x v="3"/>
    <n v="110.4"/>
    <n v="61.9"/>
    <m/>
    <m/>
    <m/>
    <x v="3"/>
    <x v="20"/>
    <x v="40"/>
    <s v="No"/>
    <n v="25000"/>
    <n v="2700"/>
    <n v="82"/>
    <n v="17"/>
    <n v="0.7"/>
    <n v="0"/>
    <s v="Dimmable"/>
    <n v="0.2"/>
    <m/>
    <s v="Damp Location Rated,Use With Timers,Recessed Fixtures,Use With Photo And/Or Motion Sensors,Capable of Changing CCT"/>
    <m/>
    <m/>
    <m/>
    <n v="41852"/>
    <n v="41935"/>
    <s v="United States, Canada"/>
    <s v="ES_1116599_9290011176_10232014141944_5241205"/>
    <n v="2223930"/>
  </r>
  <r>
    <s v="Philips Lighting North America Corporation"/>
    <s v="Philips LED"/>
    <s v="6.5A19/LED/827-22 DIM 120V"/>
    <n v="9290011347"/>
    <s v=",,6.5A19/LED/827-22 DIM 120V (455766)"/>
    <s v="A19"/>
    <s v="General Purpose Replacement"/>
    <s v="E26 (Medium)"/>
    <x v="0"/>
    <s v="LED"/>
    <n v="5"/>
    <x v="3"/>
    <n v="108.6"/>
    <n v="61.6"/>
    <m/>
    <m/>
    <m/>
    <x v="3"/>
    <x v="20"/>
    <x v="110"/>
    <s v="No"/>
    <n v="25000"/>
    <n v="2700"/>
    <n v="81"/>
    <n v="13"/>
    <n v="0.8"/>
    <n v="-20"/>
    <s v="Dimmable"/>
    <n v="0.2"/>
    <m/>
    <s v="Damp Location Rated,Use With Timers,Enclosed Fixtures,Recessed Fixtures,Use With Photo And/Or Motion Sensors,Capable of Changing CCT"/>
    <m/>
    <m/>
    <m/>
    <n v="42032"/>
    <n v="42033"/>
    <s v="United States, Canada"/>
    <s v="ES_1116599_9290011347_01292015190922_8932942"/>
    <n v="2232356"/>
  </r>
  <r>
    <s v="Philips Lighting North America Corporation"/>
    <s v="Philips LED"/>
    <s v="6A19/LED/850 DIM 120V"/>
    <n v="9290011348"/>
    <s v=",,6A19/LED/850 DIM 120V (455790)"/>
    <s v="A19"/>
    <s v="General Purpose Replacement"/>
    <s v="E26 (Medium)"/>
    <x v="0"/>
    <s v="LED"/>
    <n v="5"/>
    <x v="3"/>
    <n v="108.8"/>
    <n v="61.6"/>
    <m/>
    <m/>
    <m/>
    <x v="3"/>
    <x v="7"/>
    <x v="22"/>
    <s v="No"/>
    <n v="25000"/>
    <n v="5000"/>
    <n v="81"/>
    <n v="2"/>
    <n v="0.8"/>
    <n v="-20"/>
    <s v="Dimmable"/>
    <n v="0.2"/>
    <m/>
    <s v="Damp Location Rated,Use With Timers,Enclosed Fixtures,Recessed Fixtures,Use With Photo And/Or Motion Sensors"/>
    <m/>
    <m/>
    <m/>
    <n v="42032"/>
    <n v="42032"/>
    <s v="United States, Canada"/>
    <s v="ES_1116599_9290011348_01282015183705_9564332"/>
    <n v="2232340"/>
  </r>
  <r>
    <s v="Philips Lighting North America Corporation"/>
    <s v="PhilipsLED"/>
    <s v="8.5A19/LED/827/ND ES120V 4PK"/>
    <s v="9290012611A"/>
    <s v="8.5A19/LED/827/ND ES120V 4PK,9290012611A,8.5A19/LED/827/ND ES120V 4PK (466284)"/>
    <s v="A19"/>
    <s v="General Purpose Replacement"/>
    <s v="E26 (Medium)"/>
    <x v="0"/>
    <s v="LED"/>
    <n v="3"/>
    <x v="0"/>
    <n v="105.8"/>
    <n v="60.4"/>
    <m/>
    <m/>
    <m/>
    <x v="0"/>
    <x v="18"/>
    <x v="33"/>
    <s v="No"/>
    <n v="15000"/>
    <n v="2700"/>
    <n v="81"/>
    <n v="3"/>
    <n v="0.6"/>
    <n v="-20"/>
    <m/>
    <m/>
    <s v="No"/>
    <s v="Damp Location Rated,Not for Use in Recessed Fixtures"/>
    <s v="No"/>
    <m/>
    <m/>
    <n v="42581"/>
    <n v="42608"/>
    <s v="United States, Canada"/>
    <s v="ES_1116599_9290012611A_08052016152915_227167"/>
    <n v="2276527"/>
  </r>
  <r>
    <s v="Philips Lighting North America Corporation"/>
    <s v="PhilipsLED"/>
    <n v="9290012611"/>
    <n v="9290012611"/>
    <s v=",9290012611,8.5A19/LED/827/ND ES120V 4PK (466284)"/>
    <s v="A19"/>
    <s v="General Purpose Replacement"/>
    <s v="E26 (Medium)"/>
    <x v="0"/>
    <s v="LED"/>
    <n v="3"/>
    <x v="0"/>
    <n v="105.3"/>
    <n v="60.3"/>
    <m/>
    <m/>
    <m/>
    <x v="0"/>
    <x v="18"/>
    <x v="33"/>
    <s v="No"/>
    <n v="15000"/>
    <n v="2700"/>
    <n v="82"/>
    <n v="7"/>
    <n v="0.6"/>
    <n v="-20"/>
    <m/>
    <m/>
    <s v="No"/>
    <s v="Damp Location Rated,Not for Use in Recessed Fixtures"/>
    <s v="No"/>
    <m/>
    <m/>
    <n v="42581"/>
    <n v="42608"/>
    <s v="United States, Canada"/>
    <s v="ES_1116599_9290012611_08262016102138_8679468"/>
    <n v="2276528"/>
  </r>
  <r>
    <s v="Philips Lighting North America Corporation"/>
    <s v="PhilipsLED"/>
    <n v="9290012612"/>
    <n v="9290012612"/>
    <s v=",9290012612,8.5A19/LED/850/ND ES120V 4PK (466292)"/>
    <s v="A19"/>
    <s v="General Purpose Replacement"/>
    <s v="E26 (Medium)"/>
    <x v="0"/>
    <s v="LED"/>
    <n v="3"/>
    <x v="0"/>
    <n v="105.7"/>
    <n v="60.4"/>
    <m/>
    <m/>
    <m/>
    <x v="0"/>
    <x v="18"/>
    <x v="33"/>
    <s v="No"/>
    <n v="15000"/>
    <n v="5000"/>
    <n v="83"/>
    <n v="7"/>
    <n v="0.6"/>
    <n v="-20"/>
    <m/>
    <m/>
    <s v="No"/>
    <s v="Damp Location Rated,Not for Use in Recessed Fixtures"/>
    <s v="No"/>
    <m/>
    <m/>
    <n v="42581"/>
    <n v="42608"/>
    <s v="United States, Canada"/>
    <s v="ES_1116599_9290012612_08262016102255_6748010"/>
    <n v="2276530"/>
  </r>
  <r>
    <s v="Philips Lighting North America Corporation"/>
    <s v="PhilipsLED"/>
    <s v="9290012612A"/>
    <s v="9290012612A"/>
    <s v=",9290012612A,8.5A19/LED/850/ND ES120V 4PK (466292)"/>
    <s v="A19"/>
    <s v="General Purpose Replacement"/>
    <s v="E26 (Medium)"/>
    <x v="0"/>
    <s v="LED"/>
    <n v="3"/>
    <x v="0"/>
    <n v="105.8"/>
    <n v="60.3"/>
    <m/>
    <m/>
    <m/>
    <x v="0"/>
    <x v="18"/>
    <x v="33"/>
    <s v="No"/>
    <n v="15000"/>
    <n v="5000"/>
    <n v="85"/>
    <n v="17"/>
    <n v="0.6"/>
    <n v="-20"/>
    <m/>
    <m/>
    <s v="No"/>
    <s v="Damp Location Rated,Not for Use in Recessed Fixtures"/>
    <s v="No"/>
    <m/>
    <m/>
    <n v="42581"/>
    <n v="42608"/>
    <s v="United States, Canada"/>
    <s v="ES_1116599_9290012612A_08262016102217_6411401"/>
    <n v="2276529"/>
  </r>
  <r>
    <s v="Philips Lighting North America Corporation"/>
    <s v="PhilipsLED"/>
    <s v="BC10.5A19/SLIM/927/DIM WS 120V"/>
    <n v="9290011336"/>
    <s v="BC10.5A19/SLIM/927/DIM WS 120V,9290011336,BC10.5A19/SLIM/927/DIM WS 120V (455493)"/>
    <s v="A19"/>
    <s v="General Purpose Replacement"/>
    <s v="E26 (Medium)"/>
    <x v="0"/>
    <s v="LED"/>
    <n v="5"/>
    <x v="0"/>
    <n v="111.2"/>
    <n v="68.599999999999994"/>
    <m/>
    <m/>
    <m/>
    <x v="0"/>
    <x v="21"/>
    <x v="268"/>
    <s v="No"/>
    <n v="25000"/>
    <n v="2700"/>
    <n v="91"/>
    <n v="54"/>
    <n v="0.9"/>
    <n v="-20"/>
    <s v="Dimmable"/>
    <n v="0.2"/>
    <m/>
    <s v="Damp Location Rated,Recessed Fixtures"/>
    <m/>
    <m/>
    <m/>
    <n v="41916"/>
    <n v="42143"/>
    <s v="United States, Canada"/>
    <s v="ES_1116599_9290011336_05192015184617_3531610"/>
    <n v="2240156"/>
  </r>
  <r>
    <s v="Philips Lighting North America Corporation"/>
    <s v="PhilipsLED"/>
    <s v="BC10A19/AMB/827-22/CL/DIM 120V"/>
    <n v="9290011816"/>
    <s v="BC10A19/AMB/827-22/CL/DIM 120V,9290011816,BC10A19/AMB/827-22/CL/DIM 120V (458828)"/>
    <s v="A19"/>
    <s v="General Purpose Replacement"/>
    <s v="E26 (Medium)"/>
    <x v="0"/>
    <s v="LED"/>
    <n v="5"/>
    <x v="0"/>
    <n v="112.7"/>
    <n v="60.4"/>
    <m/>
    <m/>
    <m/>
    <x v="0"/>
    <x v="32"/>
    <x v="9"/>
    <s v="No"/>
    <n v="25000"/>
    <n v="2700"/>
    <n v="80"/>
    <n v="3"/>
    <n v="0.9"/>
    <n v="-20"/>
    <s v="Dimmable"/>
    <n v="0.2"/>
    <m/>
    <s v="Damp Location Rated,Recessed Fixtures"/>
    <m/>
    <m/>
    <m/>
    <n v="42368"/>
    <n v="42361"/>
    <s v="United States, Canada"/>
    <s v="ES_1116599_9290011816_12232015161615_7638666"/>
    <n v="2255457"/>
  </r>
  <r>
    <s v="Philips Lighting North America Corporation"/>
    <s v="PhilipsLED"/>
    <s v="BC10A19/AMB/827-22/CL/DIM 120V"/>
    <n v="9290011816"/>
    <s v="BC10A19/AMB/827-22/CL/DIM 120V,9290011816,BC10A19/AMB/827-22/CL/DIM 120V(458844)"/>
    <s v="A19"/>
    <s v="General Purpose Replacement"/>
    <s v="E26 (Medium)"/>
    <x v="0"/>
    <s v="LED"/>
    <n v="5"/>
    <x v="0"/>
    <n v="112.7"/>
    <n v="60.4"/>
    <m/>
    <m/>
    <m/>
    <x v="0"/>
    <x v="32"/>
    <x v="9"/>
    <s v="No"/>
    <n v="25000"/>
    <n v="2700"/>
    <n v="80"/>
    <n v="3"/>
    <n v="0.9"/>
    <n v="-20"/>
    <s v="Dimmable"/>
    <n v="0.2"/>
    <m/>
    <s v="Damp Location Rated,Recessed Fixtures"/>
    <m/>
    <m/>
    <m/>
    <n v="42368"/>
    <n v="42361"/>
    <s v="United States, Canada"/>
    <s v="ES_1116599_9290011816_12232015161355_8419000"/>
    <n v="2255456"/>
  </r>
  <r>
    <s v="Philips Lighting North America Corporation"/>
    <s v="PhilipsLED"/>
    <s v="BC10A19/AMB/927/DIM 120V"/>
    <n v="9290012633"/>
    <s v="BC10A19/AMB/927/DIM 120V,9290012633,BC10A19/AMB/927/DIM 120V (465187)"/>
    <s v="A19"/>
    <s v="General Purpose Replacement"/>
    <s v="E26 (Medium)"/>
    <x v="0"/>
    <s v="LED"/>
    <n v="5"/>
    <x v="0"/>
    <n v="109.2"/>
    <n v="61.3"/>
    <m/>
    <m/>
    <m/>
    <x v="0"/>
    <x v="32"/>
    <x v="9"/>
    <s v="No"/>
    <n v="25000"/>
    <n v="2700"/>
    <n v="91"/>
    <n v="52"/>
    <n v="0.9"/>
    <n v="-20"/>
    <s v="Dimmable"/>
    <n v="0.1"/>
    <s v="No"/>
    <s v="Damp Location Rated"/>
    <s v="No"/>
    <m/>
    <m/>
    <n v="42520"/>
    <n v="42517"/>
    <s v="United States, Canada"/>
    <s v="ES_1116599_9290012633_05262016200440_3738824"/>
    <n v="2268049"/>
  </r>
  <r>
    <s v="Philips Lighting North America Corporation"/>
    <s v="PhilipsLED"/>
    <s v="BC10A19/AMB/927/DIM 120V 3PK"/>
    <n v="9290012633"/>
    <s v="BC10A19/AMB/927/DIM 120V 3PK,9290012633,BC10A19/AMB/927/DIM 120V 3PK (465195)"/>
    <s v="A19"/>
    <s v="General Purpose Replacement"/>
    <s v="E26 (Medium)"/>
    <x v="0"/>
    <s v="LED"/>
    <n v="5"/>
    <x v="0"/>
    <n v="109.2"/>
    <n v="61.3"/>
    <m/>
    <m/>
    <m/>
    <x v="0"/>
    <x v="32"/>
    <x v="9"/>
    <s v="No"/>
    <n v="25000"/>
    <n v="2700"/>
    <n v="91"/>
    <n v="52"/>
    <n v="0.9"/>
    <n v="-20"/>
    <s v="Dimmable"/>
    <n v="0.1"/>
    <s v="No"/>
    <s v="Damp Location Rated"/>
    <s v="No"/>
    <m/>
    <m/>
    <n v="42520"/>
    <n v="42517"/>
    <s v="United States, Canada"/>
    <s v="ES_1116599_9290012633_05262016200316_5536157"/>
    <n v="2269412"/>
  </r>
  <r>
    <s v="Philips Lighting North America Corporation"/>
    <s v="PhilipsLED"/>
    <s v="BC14A21/AMB/827-22/DIM 120V"/>
    <n v="9290011839"/>
    <s v="BC14A21/AMB/827-22/DIM 120V,9290011839,BC14A21/AMB/827-22/DIM 120V(459065)"/>
    <s v="A21"/>
    <s v="General Purpose Replacement"/>
    <s v="E26 (Medium)"/>
    <x v="0"/>
    <s v="LED"/>
    <n v="5"/>
    <x v="1"/>
    <n v="133.4"/>
    <n v="70.5"/>
    <m/>
    <m/>
    <m/>
    <x v="1"/>
    <x v="53"/>
    <x v="269"/>
    <s v="No"/>
    <n v="25000"/>
    <n v="2700"/>
    <n v="81"/>
    <n v="6"/>
    <n v="0.9"/>
    <n v="-20"/>
    <s v="Dimmable"/>
    <n v="0.2"/>
    <m/>
    <s v="Damp Location Rated,Recessed Fixtures"/>
    <m/>
    <m/>
    <m/>
    <n v="42459"/>
    <n v="42451"/>
    <s v="United States, Canada"/>
    <s v="ES_1116599_9290011839_03222016113929_4029657"/>
    <n v="2262856"/>
  </r>
  <r>
    <s v="Philips Lighting North America Corporation"/>
    <s v="PhilipsLED"/>
    <s v="BC18A21/AMB/827-22/DIM 120V"/>
    <n v="9290011741"/>
    <s v="BC18A21/AMB/827-22/DIM 120V,9290011741,BC18A21/AMB/827-22/DIM 120V (459107)"/>
    <s v="A21"/>
    <s v="General Purpose Replacement"/>
    <s v="E26 (Medium)"/>
    <x v="0"/>
    <s v="LED"/>
    <n v="5"/>
    <x v="2"/>
    <n v="133.1"/>
    <n v="70.5"/>
    <m/>
    <m/>
    <m/>
    <x v="2"/>
    <x v="43"/>
    <x v="185"/>
    <s v="Yes"/>
    <n v="25000"/>
    <n v="2700"/>
    <n v="81"/>
    <n v="7"/>
    <n v="0.9"/>
    <n v="-20"/>
    <s v="Dimmable"/>
    <n v="0.2"/>
    <m/>
    <s v="Damp Location Rated,Recessed Fixtures"/>
    <m/>
    <m/>
    <m/>
    <n v="42459"/>
    <n v="42451"/>
    <s v="United States, Canada"/>
    <s v="ES_1116599_9290011741_03222016114157_3899042"/>
    <n v="2262859"/>
  </r>
  <r>
    <s v="P.Q.L., Inc."/>
    <s v="Superior Life"/>
    <s v="LED Omni 15.5W Lamp"/>
    <n v="90975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3000"/>
    <n v="83"/>
    <n v="11"/>
    <n v="0.9"/>
    <n v="-20"/>
    <s v="Dimmable"/>
    <n v="0.15"/>
    <m/>
    <s v="Damp Location Rated,Not for Use in Recessed Fixtures,Not for Use in Enclosed Fixtures"/>
    <m/>
    <m/>
    <m/>
    <n v="42503"/>
    <n v="42515"/>
    <s v="United States, Canada"/>
    <s v="ES_43591_90975_05252016113846_6579201"/>
    <n v="2269505"/>
  </r>
  <r>
    <s v="Philips Lighting North America Corporation"/>
    <s v="AmbientLED"/>
    <s v="BC10.5A19/SLIM/2700 DIM 120V"/>
    <n v="9290002707"/>
    <s v=",,BC10.5A19/SLIM/2700 DIM 120V (433755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6192014132435_3008633"/>
    <n v="2222178"/>
  </r>
  <r>
    <s v="Philips Lighting North America Corporation"/>
    <s v="AmbientLED"/>
    <s v="BC10.5A19/SLIM/2700 DIM 120V"/>
    <n v="9290002707"/>
    <s v=",,BC10.5A19/SLIM/2700 DIM 120V (452978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3252014194312_0812600"/>
    <n v="2222175"/>
  </r>
  <r>
    <s v="Philips Lighting North America Corporation"/>
    <s v="AmbientLED"/>
    <s v="BC10.5A19/SLIM/2700 DIM 120V"/>
    <n v="9290002707"/>
    <s v=",,BC10.5A19/SLIM/2700 DIM 120V (453019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Canada"/>
    <s v="ES_1116599_9290002707_03252014195227_9499261"/>
    <n v="2222177"/>
  </r>
  <r>
    <s v="Philips Lighting North America Corporation"/>
    <s v="AmbientLED"/>
    <s v="BC10.5A19/SLIM/2700 DIM DP 120V 3PK"/>
    <n v="9290002707"/>
    <s v=",,BC10.5A19/SLIM/2700 DIM DP 120V 3PK (453530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5192014102751_6115830"/>
    <n v="2222179"/>
  </r>
  <r>
    <s v="Philips Lighting North America Corporation"/>
    <s v="AmbientLED"/>
    <s v="BC10.5A19/SLIM/5000 DIM 120V"/>
    <n v="9290002709"/>
    <s v=",,BC10.5A19/SLIM/5000 DIM 120V (433151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19"/>
    <n v="41814"/>
    <s v="United States"/>
    <s v="ES_1116599_9290002709_03252014172307_9811201"/>
    <n v="2206792"/>
  </r>
  <r>
    <s v="Philips Lighting North America Corporation"/>
    <s v="AmbientLED"/>
    <s v="BC10.5A19/SLIM/5000 DIM 120V"/>
    <n v="9290002709"/>
    <s v=",,BC10.5A19/SLIM/5000 DIM 120V (433193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25"/>
    <n v="41814"/>
    <s v="Canada"/>
    <s v="ES_1116599_9290002709_03252014184232_3549831"/>
    <n v="2222133"/>
  </r>
  <r>
    <s v="Philips Lighting North America Corporation"/>
    <s v="AmbientLED"/>
    <s v="BC10.5A19/SLIM/5000 DIM 120V"/>
    <n v="9290002709"/>
    <s v=",,BC10.5A19/SLIM/5000 DIM 120V (433763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25"/>
    <n v="41814"/>
    <s v="United States"/>
    <s v="ES_1116599_9290002709_03252014173030_4342949"/>
    <n v="2222129"/>
  </r>
  <r>
    <s v="Philips Lighting North America Corporation"/>
    <s v="AmbientLED"/>
    <s v="BC10.5A19/SLIM/5000 DIM 120V"/>
    <n v="9290002709"/>
    <s v=",,BC10.5A19/SLIM/5000 DIM 120V (452986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25"/>
    <n v="41814"/>
    <s v="United States"/>
    <s v="ES_1116599_9290002709_03252014183033_5913602"/>
    <n v="2222130"/>
  </r>
  <r>
    <s v="Philips Lighting North America Corporation"/>
    <s v="AmbientLED"/>
    <s v="BC10.5A19/SLIM/5000 DIM 120V"/>
    <n v="9290002709"/>
    <s v=",,BC10.5A19/SLIM/5000 DIM 120V (453027)"/>
    <s v="A19"/>
    <s v="General Purpose Replacement"/>
    <s v="E26 (Medium)"/>
    <x v="0"/>
    <s v="LED"/>
    <n v="3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725"/>
    <n v="41814"/>
    <s v="Canada"/>
    <s v="ES_1116599_9290002709_03252014183552_6092995"/>
    <n v="2222131"/>
  </r>
  <r>
    <s v="Philips Lighting North America Corporation"/>
    <s v="AmbientLED"/>
    <s v="BC12A19/AMB/5000K_DIM_120V"/>
    <s v="9290002296A"/>
    <s v="BC12A19/AMB/5000K_DIM_120V,9290002296A,BC12A19/AMB/5000K_DIM_120V (430397)"/>
    <s v="A19"/>
    <s v="General Purpose Replacement"/>
    <s v="E26 (Medium)"/>
    <x v="0"/>
    <s v="LED"/>
    <n v="5"/>
    <x v="0"/>
    <n v="104.6"/>
    <n v="61.2"/>
    <m/>
    <m/>
    <m/>
    <x v="5"/>
    <x v="0"/>
    <x v="156"/>
    <s v="No"/>
    <n v="25000"/>
    <n v="5000"/>
    <n v="84"/>
    <n v="16"/>
    <n v="0.9"/>
    <n v="0"/>
    <s v="Dimmable"/>
    <n v="0.1"/>
    <m/>
    <s v="Damp Location Rated,Recessed Fixtures"/>
    <m/>
    <m/>
    <m/>
    <n v="41850"/>
    <n v="41851"/>
    <s v="United States, Canada"/>
    <s v="ES_1116599_9290002296A_07312014120420_4694635"/>
    <n v="2217206"/>
  </r>
  <r>
    <s v="Philips Lighting North America Corporation"/>
    <s v="AmbientLED"/>
    <s v="BC12A19/AMB/5000K_DIM_120V"/>
    <s v="9290002296A"/>
    <s v="BC12A19/AMB/5000K_DIM_120V,9290002296A,BC12A19/AMB/5000K_DIM_120V (432120)"/>
    <s v="A19"/>
    <s v="General Purpose Replacement"/>
    <s v="E26 (Medium)"/>
    <x v="0"/>
    <s v="LED"/>
    <n v="5"/>
    <x v="0"/>
    <n v="104.6"/>
    <n v="61.2"/>
    <m/>
    <m/>
    <m/>
    <x v="5"/>
    <x v="0"/>
    <x v="156"/>
    <s v="No"/>
    <n v="25000"/>
    <n v="5000"/>
    <n v="84"/>
    <n v="16"/>
    <n v="0.9"/>
    <n v="0"/>
    <s v="Dimmable"/>
    <n v="0.1"/>
    <m/>
    <s v="Damp Location Rated,Recessed Fixtures"/>
    <m/>
    <m/>
    <m/>
    <n v="41850"/>
    <n v="41851"/>
    <s v="United States, Canada"/>
    <s v="ES_1116599_9290002296A_07312014120849_4693109"/>
    <n v="2217207"/>
  </r>
  <r>
    <s v="Philips Lighting North America Corporation"/>
    <s v="AmbientLED"/>
    <s v="BC18A21/AMB/827 3WAY ND 120V"/>
    <n v="9290011742"/>
    <s v=",,BC18A21/AMB/827 3WAY ND 120V (459156)"/>
    <s v="A21"/>
    <s v="General Purpose Replacement"/>
    <s v="E26d"/>
    <x v="0"/>
    <s v="LED"/>
    <n v="5"/>
    <x v="2"/>
    <n v="133.6"/>
    <n v="70.400000000000006"/>
    <m/>
    <m/>
    <m/>
    <x v="2"/>
    <x v="43"/>
    <x v="22"/>
    <s v="Yes"/>
    <n v="25000"/>
    <n v="2700"/>
    <n v="81"/>
    <n v="7"/>
    <n v="1"/>
    <n v="-20"/>
    <m/>
    <m/>
    <m/>
    <s v="Damp Location Rated,Use With Timers,Not for Use in Enclosed Fixtures,Recessed Fixtures,Use With Photo And/Or Motion Sensors"/>
    <m/>
    <m/>
    <m/>
    <n v="42454"/>
    <n v="42458"/>
    <s v="United States, Canada"/>
    <s v="ES_1116599_9290011742_03292016181741_3278786"/>
    <n v="2264431"/>
  </r>
  <r>
    <s v="Philips Lighting North America Corporation"/>
    <s v="AmbientLED"/>
    <s v="BC18A21/AMB/827 3WAY ND 120V"/>
    <n v="9290011742"/>
    <s v=",,BC18A21/AMB/827 3WAY ND 120V (459172)"/>
    <s v="A21"/>
    <s v="General Purpose Replacement"/>
    <s v="E26d"/>
    <x v="0"/>
    <s v="LED"/>
    <n v="5"/>
    <x v="2"/>
    <n v="133.6"/>
    <n v="70.400000000000006"/>
    <m/>
    <m/>
    <m/>
    <x v="2"/>
    <x v="43"/>
    <x v="22"/>
    <s v="Yes"/>
    <n v="25000"/>
    <n v="2700"/>
    <n v="81"/>
    <n v="7"/>
    <n v="1"/>
    <n v="-20"/>
    <m/>
    <m/>
    <m/>
    <s v="Damp Location Rated,Use With Timers,Not for Use in Enclosed Fixtures,Recessed Fixtures,Use With Photo And/Or Motion Sensors"/>
    <m/>
    <m/>
    <m/>
    <n v="42454"/>
    <n v="42458"/>
    <s v="United States, Canada"/>
    <s v="ES_1116599_9290011742_03292016181753_3849921"/>
    <n v="2264432"/>
  </r>
  <r>
    <s v="Philips Lighting North America Corporation"/>
    <s v="AmbientLED"/>
    <s v="BC20A21/AMB/2700 3WAY 120V"/>
    <n v="9290011219"/>
    <s v=",,BC20A21/AMB/2700 3WAY 120V (453340)"/>
    <s v="A21"/>
    <s v="General Purpose Replacement"/>
    <s v="E26d"/>
    <x v="0"/>
    <s v="LED"/>
    <n v="3"/>
    <x v="2"/>
    <n v="125.5"/>
    <n v="66.099999999999994"/>
    <m/>
    <m/>
    <m/>
    <x v="117"/>
    <x v="69"/>
    <x v="229"/>
    <s v="Yes"/>
    <n v="25000"/>
    <n v="2700"/>
    <n v="81"/>
    <n v="12"/>
    <n v="1"/>
    <n v="-20"/>
    <m/>
    <m/>
    <m/>
    <s v="Use With Timers,Damp Location Rated,Use With Photo And/Or Motion Sensors"/>
    <m/>
    <m/>
    <m/>
    <n v="41991"/>
    <n v="41990"/>
    <s v="United States"/>
    <s v="ES_1116599_9290011219_02142015194321_3095744"/>
    <n v="2233904"/>
  </r>
  <r>
    <s v="Philips Lighting North America Corporation"/>
    <s v="AmbientLED"/>
    <s v="BC20A21/AMB/2700 3WAY 120V"/>
    <n v="9290011219"/>
    <s v=",,BC20A21/AMB/2700 3WAY 120V (453357)"/>
    <s v="A21"/>
    <s v="General Purpose Replacement"/>
    <s v="E26d"/>
    <x v="0"/>
    <s v="LED"/>
    <n v="3"/>
    <x v="2"/>
    <n v="125.5"/>
    <n v="66.099999999999994"/>
    <m/>
    <m/>
    <m/>
    <x v="117"/>
    <x v="69"/>
    <x v="229"/>
    <s v="Yes"/>
    <n v="25000"/>
    <n v="2700"/>
    <n v="81"/>
    <n v="12"/>
    <n v="1"/>
    <n v="-20"/>
    <m/>
    <m/>
    <m/>
    <s v="Damp Location Rated,Use With Timers,Use With Photo And/Or Motion Sensors"/>
    <m/>
    <m/>
    <m/>
    <n v="41963"/>
    <n v="42108"/>
    <s v="Canada"/>
    <s v="ES_1116599_9290011219_04142015172112_1298450"/>
    <n v="2237351"/>
  </r>
  <r>
    <s v="Philips Lighting North America Corporation"/>
    <s v="PhilipsLED"/>
    <s v="BC4.5A15/AMB/2700-E12 120V"/>
    <n v="9290002891"/>
    <s v="BC4.5A15/AMB/2700-E12 120V,9290002891,BC4.5A15/AMB/2700-E12 120V(435073)"/>
    <s v="A15"/>
    <s v="General Purpose Replacement"/>
    <s v="E26 (Medium)"/>
    <x v="1"/>
    <s v="LED"/>
    <n v="3"/>
    <x v="3"/>
    <n v="93.4"/>
    <n v="47.9"/>
    <m/>
    <m/>
    <m/>
    <x v="119"/>
    <x v="68"/>
    <x v="273"/>
    <s v="No"/>
    <n v="25000"/>
    <n v="2700"/>
    <n v="83"/>
    <n v="20"/>
    <n v="0.6"/>
    <n v="-20"/>
    <s v="Dimmable"/>
    <n v="0.2"/>
    <m/>
    <s v="Damp Location Rated,Use With Timers,Recessed Fixtures,Use With Photo And/Or Motion Sensors"/>
    <m/>
    <m/>
    <m/>
    <n v="41950"/>
    <n v="41961"/>
    <s v="United States, Canada"/>
    <s v="ES_1116599_9290002891_11182014121928_4205743"/>
    <n v="2225711"/>
  </r>
  <r>
    <s v="Philips Lighting North America Corporation"/>
    <s v="PhilipsLED"/>
    <s v="BC4.5A15/AMB/2700-E12 DIM 120"/>
    <n v="9290002891"/>
    <s v="BC4.5A15/AMB/2700-E12 DIM 120,9290002891,BC4.5A15/AMB/2700-E12 DIM 120(435446)"/>
    <s v="A15"/>
    <s v="General Purpose Replacement"/>
    <s v="E12 (Candelabra)"/>
    <x v="1"/>
    <s v="LED"/>
    <n v="3"/>
    <x v="3"/>
    <n v="93.4"/>
    <n v="47.9"/>
    <m/>
    <m/>
    <m/>
    <x v="119"/>
    <x v="68"/>
    <x v="273"/>
    <s v="No"/>
    <n v="25000"/>
    <n v="2700"/>
    <n v="83"/>
    <n v="20"/>
    <n v="0.6"/>
    <n v="-20"/>
    <s v="Dimmable"/>
    <n v="0.2"/>
    <m/>
    <s v="Damp Location Rated,Use With Timers,Recessed Fixtures,Use With Photo And/Or Motion Sensors"/>
    <m/>
    <m/>
    <m/>
    <n v="41950"/>
    <n v="41961"/>
    <s v="United States, Canada"/>
    <s v="ES_1116599_9290002891_11182014121556_9288598"/>
    <n v="2225710"/>
  </r>
  <r>
    <s v="P.Q.L., Inc."/>
    <s v="Superior Life"/>
    <s v="LED Omni 15.5W Lamp"/>
    <n v="90977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2700"/>
    <n v="81"/>
    <n v="6"/>
    <n v="0.9"/>
    <n v="-20"/>
    <s v="Dimmable"/>
    <n v="0.15"/>
    <m/>
    <s v="Damp Location Rated,Not for Use in Recessed Fixtures,Not for Use in Enclosed Fixtures"/>
    <m/>
    <m/>
    <m/>
    <n v="42503"/>
    <n v="42515"/>
    <s v="United States, Canada"/>
    <s v="ES_43591_90977_05252016113819_4782923"/>
    <n v="2269477"/>
  </r>
  <r>
    <s v="P.Q.L., Inc."/>
    <s v="Superior Life"/>
    <s v="LED Omni 15.5W Lamp"/>
    <n v="90979"/>
    <m/>
    <s v="A21"/>
    <s v="General Purpose Replacement"/>
    <s v="E26 (Medium)"/>
    <x v="0"/>
    <s v="LED"/>
    <n v="3"/>
    <x v="2"/>
    <n v="133.9"/>
    <n v="67.8"/>
    <m/>
    <m/>
    <m/>
    <x v="18"/>
    <x v="29"/>
    <x v="45"/>
    <s v="No"/>
    <n v="25000"/>
    <n v="5000"/>
    <n v="81"/>
    <n v="6"/>
    <n v="0.9"/>
    <n v="-20"/>
    <s v="Dimmable"/>
    <n v="0.15"/>
    <m/>
    <s v="Damp Location Rated,Not for Use in Recessed Fixtures,Not for Use in Enclosed Fixtures"/>
    <m/>
    <m/>
    <m/>
    <n v="42503"/>
    <n v="42515"/>
    <s v="United States, Canada"/>
    <s v="ES_43591_90979_05252016113858_5427891"/>
    <n v="2269506"/>
  </r>
  <r>
    <s v="P.Q.L., Inc."/>
    <s v="Superior Life"/>
    <s v="LED Omni A21 13W Lamp"/>
    <n v="90972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358"/>
    <n v="42368"/>
    <s v="United States"/>
    <s v="ES_43591_90972_12302015100912_4881823"/>
    <n v="2256155"/>
  </r>
  <r>
    <s v="P.Q.L., Inc."/>
    <s v="Superior Life"/>
    <s v="LED Omni A21 13W Lamp"/>
    <n v="90973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358"/>
    <n v="42368"/>
    <s v="United States"/>
    <s v="ES_43591_90973_12302015100955_5438867"/>
    <n v="2256157"/>
  </r>
  <r>
    <s v="P.Q.L., Inc."/>
    <s v="Superior Life"/>
    <s v="LED Omni A21 13W Lamp"/>
    <n v="90974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358"/>
    <n v="42368"/>
    <s v="United States"/>
    <s v="ES_43591_90974_12302015100945_8327851"/>
    <n v="2256156"/>
  </r>
  <r>
    <s v="P.Q.L., Inc."/>
    <s v="Superior Life"/>
    <s v="Omni LED Lamp A19"/>
    <n v="90968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282"/>
    <n v="42306"/>
    <s v="United States, Canada"/>
    <s v="ES_43591_90968_10292015154921_4398978"/>
    <n v="2251967"/>
  </r>
  <r>
    <s v="P.Q.L., Inc."/>
    <s v="Superior Life"/>
    <s v="Omni LED Lamp A19"/>
    <n v="90970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3"/>
    <n v="42082"/>
    <s v="United States, Canada"/>
    <s v="ES_43591_90970_03192015122121_2398403"/>
    <n v="2235332"/>
  </r>
  <r>
    <s v="Philips Lighting North America Corporation"/>
    <s v="AmbientLED"/>
    <s v="BC6.5A19/AMB/2200-2700 DIM 120V"/>
    <n v="9290011347"/>
    <s v=",,BC6.5A19/AMB/2200-2700 DIM 120V (455741)"/>
    <s v="A19"/>
    <s v="General Purpose Replacement"/>
    <s v="E26 (Medium)"/>
    <x v="0"/>
    <s v="LED"/>
    <n v="5"/>
    <x v="3"/>
    <n v="108.6"/>
    <n v="61.6"/>
    <m/>
    <m/>
    <m/>
    <x v="3"/>
    <x v="20"/>
    <x v="110"/>
    <s v="No"/>
    <n v="25000"/>
    <n v="2700"/>
    <n v="81"/>
    <n v="13"/>
    <n v="0.8"/>
    <n v="-20"/>
    <s v="Dimmable"/>
    <n v="0.2"/>
    <m/>
    <s v="Damp Location Rated,Use With Timers,Enclosed Fixtures,Recessed Fixtures,Use With Photo And/Or Motion Sensors,Capable of Changing CCT"/>
    <m/>
    <m/>
    <m/>
    <n v="42032"/>
    <n v="42033"/>
    <s v="United States, Canada"/>
    <s v="ES_1116599_9290011347_01292015190934_9010461"/>
    <n v="2232359"/>
  </r>
  <r>
    <s v="Philips Lighting North America Corporation"/>
    <s v="AmbientLED"/>
    <s v="BC6.5A19/AMB/2200-2700 DIM 120V"/>
    <n v="9290011347"/>
    <s v=",,BC6.5A19/AMB/2200-2700 DIM 120V (455774)"/>
    <s v="A19"/>
    <s v="General Purpose Replacement"/>
    <s v="E26 (Medium)"/>
    <x v="0"/>
    <s v="LED"/>
    <n v="5"/>
    <x v="3"/>
    <n v="108.6"/>
    <n v="61.6"/>
    <m/>
    <m/>
    <m/>
    <x v="3"/>
    <x v="20"/>
    <x v="110"/>
    <s v="No"/>
    <n v="25000"/>
    <n v="2700"/>
    <n v="81"/>
    <n v="13"/>
    <n v="0.8"/>
    <n v="-20"/>
    <s v="Dimmable"/>
    <n v="0.2"/>
    <m/>
    <s v="Damp Location Rated,Use With Timers,Enclosed Fixtures,Recessed Fixtures,Use With Photo And/Or Motion Sensors,Capable of Changing CCT"/>
    <m/>
    <m/>
    <m/>
    <n v="42032"/>
    <n v="42033"/>
    <s v="Canada"/>
    <s v="ES_1116599_9290011347_01292015190957_0198734"/>
    <n v="2232360"/>
  </r>
  <r>
    <s v="Philips Lighting North America Corporation"/>
    <s v="AmbientLED"/>
    <s v="BC6A19/AMB/5000 DIM 120V"/>
    <n v="9290011348"/>
    <s v=",,BC6A19/AMB/5000 DIM 120V (455782)"/>
    <s v="A19"/>
    <s v="General Purpose Replacement"/>
    <s v="E26 (Medium)"/>
    <x v="0"/>
    <s v="LED"/>
    <n v="5"/>
    <x v="3"/>
    <n v="108.8"/>
    <n v="61.6"/>
    <m/>
    <m/>
    <m/>
    <x v="3"/>
    <x v="7"/>
    <x v="22"/>
    <s v="No"/>
    <n v="25000"/>
    <n v="5000"/>
    <n v="81"/>
    <n v="2"/>
    <n v="0.8"/>
    <n v="-20"/>
    <s v="Dimmable"/>
    <n v="0.2"/>
    <m/>
    <s v="Damp Location Rated,Use With Timers,Enclosed Fixtures,Recessed Fixtures,Use With Photo And/Or Motion Sensors"/>
    <m/>
    <m/>
    <m/>
    <n v="42032"/>
    <n v="42032"/>
    <s v="United States, Canada"/>
    <s v="ES_1116599_9290011348_01282015183733_9632924"/>
    <n v="2232341"/>
  </r>
  <r>
    <s v="Philips Lighting North America Corporation"/>
    <s v="AmbientLED"/>
    <s v="BC6A19/AMB/5000 DIM 120V"/>
    <n v="9290011348"/>
    <s v=",,BC6A19/AMB/5000 DIM 120V (455808)"/>
    <s v="A19"/>
    <s v="General Purpose Replacement"/>
    <s v="E26 (Medium)"/>
    <x v="0"/>
    <s v="LED"/>
    <n v="5"/>
    <x v="3"/>
    <n v="108.8"/>
    <n v="61.6"/>
    <m/>
    <m/>
    <m/>
    <x v="3"/>
    <x v="7"/>
    <x v="22"/>
    <s v="No"/>
    <n v="25000"/>
    <n v="5000"/>
    <n v="81"/>
    <n v="2"/>
    <n v="0.8"/>
    <n v="-20"/>
    <s v="Dimmable"/>
    <n v="0.2"/>
    <m/>
    <s v="Damp Location Rated,Use With Timers,Enclosed Fixtures,Recessed Fixtures,Use With Photo And/Or Motion Sensors"/>
    <m/>
    <m/>
    <m/>
    <n v="42032"/>
    <n v="42032"/>
    <s v="Canada"/>
    <s v="ES_1116599_9290011348_01282015183738_6154955"/>
    <n v="2232342"/>
  </r>
  <r>
    <s v="Philips Lighting North America Corporation"/>
    <s v="AmbientLED"/>
    <s v="BC8A19/AMB/5000K_DIM_120V"/>
    <s v="9290002295A"/>
    <s v="BC8A19/AMB/5000K_DIM_120V,9290002295A,BC8A19/AMB/5000K_DIM_120V (430389)"/>
    <s v="A19"/>
    <s v="General Purpose Replacement"/>
    <s v="E26 (Medium)"/>
    <x v="0"/>
    <s v="LED"/>
    <n v="5"/>
    <x v="3"/>
    <n v="106.4"/>
    <n v="61.7"/>
    <m/>
    <m/>
    <m/>
    <x v="20"/>
    <x v="35"/>
    <x v="272"/>
    <s v="No"/>
    <n v="25000"/>
    <n v="5000"/>
    <n v="84"/>
    <n v="14"/>
    <n v="0.9"/>
    <n v="0"/>
    <s v="Dimmable"/>
    <n v="0.1"/>
    <m/>
    <s v="Damp Location Rated,Recessed Fixtures"/>
    <m/>
    <m/>
    <m/>
    <n v="41850"/>
    <n v="41851"/>
    <s v="United States, Canada"/>
    <s v="ES_1116599_9290002295A_07312014115752_2207910"/>
    <n v="2217205"/>
  </r>
  <r>
    <s v="Philips Lighting North America Corporation"/>
    <s v="AmbientLED"/>
    <s v="BC9.5A19/AMB/2200-2700 DIM 120V"/>
    <n v="9290011345"/>
    <s v=",,BC9.5A19/AMB/2200-2700 DIM 120V (455816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United States, Canada"/>
    <s v="ES_1116599_9290011345_01302015191931_9008355"/>
    <n v="2232369"/>
  </r>
  <r>
    <s v="Philips Lighting North America Corporation"/>
    <s v="AmbientLED"/>
    <s v="BC9.5A19/AMB/2200-2700 DIM 120V"/>
    <n v="9290011345"/>
    <s v=",,BC9.5A19/AMB/2200-2700 DIM 120V (455832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Canada"/>
    <s v="ES_1116599_9290011345_01302015191902_9809170"/>
    <n v="2232366"/>
  </r>
  <r>
    <s v="Philips Lighting North America Corporation"/>
    <s v="AmbientLED"/>
    <s v="BC9.5A19/AMB/2200-2700 DIM 120V"/>
    <n v="9290011345"/>
    <s v=",,BC9.5A19/AMB/2200-2700 DIM 120V (455840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United States, Canada"/>
    <s v="ES_1116599_9290011345_01302015191941_0730325"/>
    <n v="2232371"/>
  </r>
  <r>
    <s v="Philips Lighting North America Corporation"/>
    <s v="AmbientLED"/>
    <s v="BC9.5A19/AMB/2200-2700 DIM 120V"/>
    <n v="9290011345"/>
    <s v=",,BC9.5A19/AMB/2200-2700 DIM 120V (455857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Canada"/>
    <s v="ES_1116599_9290011345_01302015191947_0013441"/>
    <n v="2232372"/>
  </r>
  <r>
    <s v="Philips Lighting North America Corporation"/>
    <s v="AmbientLED"/>
    <s v="BC9.5A19/AMB/2200-2700 DIM 2PK 120V"/>
    <n v="9290011345"/>
    <s v=",,BC9.5A19/AMB/2200-2700 DIM 2PK 120V (455865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Canada"/>
    <s v="ES_1116599_9290011345_01302015191920_9874351"/>
    <n v="2232367"/>
  </r>
  <r>
    <s v="Philips Lighting North America Corporation"/>
    <s v="AmbientLED"/>
    <s v="BC9.5A19/AMB/827-22/DIM 120V"/>
    <n v="9290011840"/>
    <s v="BC9.5A19/AMB/827-22/DIM 120V,9290011840,BC9.5A19/AMB/827-22/DIM 120V (455816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52016122535_5893823"/>
    <n v="2256736"/>
  </r>
  <r>
    <s v="Philips Lighting North America Corporation"/>
    <s v="Philips LED"/>
    <s v="9.5A19/2200-2700 DIM"/>
    <n v="9290011175"/>
    <s v="9.5A19/2200-2700 DIM,9290011175,9.5A19/2200-2700 DIM (453324)"/>
    <s v="A19"/>
    <s v="General Purpose Replacement"/>
    <s v="E26 (Medium)"/>
    <x v="0"/>
    <s v="LED"/>
    <n v="5"/>
    <x v="0"/>
    <n v="109.4"/>
    <n v="61.7"/>
    <m/>
    <m/>
    <m/>
    <x v="0"/>
    <x v="14"/>
    <x v="18"/>
    <s v="No"/>
    <n v="25000"/>
    <n v="2700"/>
    <n v="82"/>
    <n v="17"/>
    <n v="0.8"/>
    <n v="0"/>
    <s v="Dimmable"/>
    <n v="0.2"/>
    <m/>
    <s v="Damp Location Rated,Use With Timers,Recessed Fixtures,Use With Photo And/Or Motion Sensors,Capable of Changing CCT"/>
    <m/>
    <m/>
    <m/>
    <n v="41852"/>
    <n v="41935"/>
    <s v="United States, Canada"/>
    <s v="ES_1116599_9290011175_10232014124608_9049951"/>
    <n v="2223921"/>
  </r>
  <r>
    <s v="Philips Lighting North America Corporation"/>
    <s v="Philips LED"/>
    <s v="9.5A19/LED/827-22 DIM 120V"/>
    <n v="9290011345"/>
    <s v=",,9.5A19/LED/827-22 DIM 120V (455824)"/>
    <s v="A19"/>
    <s v="General Purpose Replacement"/>
    <s v="E26 (Medium)"/>
    <x v="0"/>
    <s v="LED"/>
    <n v="5"/>
    <x v="0"/>
    <n v="108.9"/>
    <n v="61.4"/>
    <m/>
    <m/>
    <m/>
    <x v="0"/>
    <x v="14"/>
    <x v="18"/>
    <s v="No"/>
    <n v="25000"/>
    <n v="2700"/>
    <n v="81"/>
    <n v="15"/>
    <n v="0.9"/>
    <n v="-20"/>
    <s v="Dimmable"/>
    <n v="0.2"/>
    <m/>
    <s v="Damp Location Rated,Use With Timers,Enclosed Fixtures,Recessed Fixtures,Use With Photo And/Or Motion Sensors,Capable of Changing CCT"/>
    <m/>
    <m/>
    <m/>
    <n v="42035"/>
    <n v="42034"/>
    <s v="United States, Canada"/>
    <s v="ES_1116599_9290011345_01302015191950_0910492"/>
    <n v="2232375"/>
  </r>
  <r>
    <s v="Philips Lighting North America Corporation"/>
    <s v="PhilipsLED"/>
    <s v="BC7A19/AMB/827-22/CL/DIM 120V"/>
    <n v="9290011815"/>
    <s v="BC7A19/AMB/827-22/CL/DIM 120V,9290011815,BC7A19/AMB/827-22/CL/DIM 120V (458737)"/>
    <s v="A19"/>
    <s v="General Purpose Replacement"/>
    <s v="E26 (Medium)"/>
    <x v="0"/>
    <s v="LED"/>
    <n v="5"/>
    <x v="3"/>
    <n v="112.7"/>
    <n v="60.4"/>
    <m/>
    <m/>
    <m/>
    <x v="3"/>
    <x v="6"/>
    <x v="190"/>
    <s v="No"/>
    <n v="25000"/>
    <n v="2700"/>
    <n v="80"/>
    <n v="4"/>
    <n v="0.8"/>
    <n v="-20"/>
    <s v="Dimmable"/>
    <n v="0.2"/>
    <m/>
    <s v="Damp Location Rated,Recessed Fixtures"/>
    <m/>
    <m/>
    <m/>
    <n v="42368"/>
    <n v="42367"/>
    <s v="United States, Canada"/>
    <s v="ES_1116599_9290011815_12232015171721_970575"/>
    <n v="2255643"/>
  </r>
  <r>
    <s v="Philips Lighting North America Corporation"/>
    <s v="PhilipsLED"/>
    <s v="BC7A19/AMB/827-22/CL/DIM 120V"/>
    <n v="9290011815"/>
    <s v="BC7A19/AMB/827-22/CL/DIM 120V,9290011815,BC7A19/AMB/827-22/CL/DIM 120V (458752)"/>
    <s v="A19"/>
    <s v="General Purpose Replacement"/>
    <s v="E26 (Medium)"/>
    <x v="0"/>
    <s v="LED"/>
    <n v="5"/>
    <x v="3"/>
    <n v="112.7"/>
    <n v="60.4"/>
    <m/>
    <m/>
    <m/>
    <x v="3"/>
    <x v="6"/>
    <x v="190"/>
    <s v="No"/>
    <n v="25000"/>
    <n v="2700"/>
    <n v="80"/>
    <n v="4"/>
    <n v="0.8"/>
    <n v="-20"/>
    <s v="Dimmable"/>
    <n v="0.2"/>
    <m/>
    <s v="Damp Location Rated,Recessed Fixtures"/>
    <m/>
    <m/>
    <m/>
    <n v="42368"/>
    <n v="42367"/>
    <s v="United States, Canada"/>
    <s v="ES_1116599_9290011815_12232015171446_7901727"/>
    <n v="2255642"/>
  </r>
  <r>
    <s v="Philips Lighting North America Corporation"/>
    <s v="SlimStyle"/>
    <s v="10.5A19/SLIM/5000 DIM FFP 2PK"/>
    <n v="9290002709"/>
    <s v=",,10.5A19/SLIM/5000 DIM FFP 2PK (454900)"/>
    <s v="A19"/>
    <s v="General Purpose Replacement"/>
    <s v="E26 (Medium)"/>
    <x v="0"/>
    <s v="LED"/>
    <n v="5"/>
    <x v="0"/>
    <n v="112.5"/>
    <n v="69"/>
    <m/>
    <m/>
    <m/>
    <x v="0"/>
    <x v="21"/>
    <x v="100"/>
    <s v="No"/>
    <n v="25000"/>
    <n v="5000"/>
    <n v="85"/>
    <n v="22"/>
    <n v="0.9"/>
    <n v="-20"/>
    <s v="Dimmable"/>
    <n v="0.13"/>
    <m/>
    <s v="Damp Location Rated"/>
    <m/>
    <m/>
    <m/>
    <n v="41954"/>
    <n v="41963"/>
    <s v="United States"/>
    <s v="ES_1116599_9290002709_11202014144657_5549213"/>
    <n v="2225863"/>
  </r>
  <r>
    <s v="Philips Lighting North America Corporation"/>
    <s v="SlimStyle"/>
    <s v="13A21/SLIM/2700 DIM"/>
    <n v="9290011120"/>
    <s v="13A21/SLIM/2700 DIM,9290011120,13A21/SLIM/2700 DIM (452771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02"/>
    <n v="41904"/>
    <s v="United States, Canada"/>
    <s v="ES_1116599_9290011120_09222014121730_890771"/>
    <n v="2221774"/>
  </r>
  <r>
    <s v="Reliable Energy Solutions"/>
    <s v="Galaxy"/>
    <s v="A19"/>
    <s v="A198109.5W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"/>
    <m/>
    <m/>
    <m/>
    <n v="42177"/>
    <n v="42179"/>
    <s v="United States"/>
    <s v="ES_1131295_A198109.5W_06242015013220_1023839"/>
    <n v="2242177"/>
  </r>
  <r>
    <s v="Reliable Energy Solutions"/>
    <s v="POLARIS"/>
    <s v="LED A19 Lamp"/>
    <s v="A9W80030K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3000"/>
    <n v="81"/>
    <n v="4"/>
    <n v="0.9"/>
    <n v="-20"/>
    <s v="Dimmable"/>
    <n v="0.15"/>
    <m/>
    <s v="Damp Location Rated,Not for Use in Enclosed Fixtures,Recessed Fixtures"/>
    <m/>
    <m/>
    <m/>
    <n v="42439"/>
    <n v="42461"/>
    <s v="United States"/>
    <s v="ES_1131295_A9W80030K_04012016163712_3871909"/>
    <n v="2264485"/>
  </r>
  <r>
    <s v="Reliable Energy Solutions"/>
    <s v="POLARIS"/>
    <s v="LED A19 Lamp"/>
    <s v="A9W80040K"/>
    <m/>
    <s v="A19"/>
    <s v="General Purpose Replacement"/>
    <s v="E26 (Medium)"/>
    <x v="0"/>
    <s v="LED"/>
    <n v="3"/>
    <x v="0"/>
    <n v="111.4"/>
    <n v="59.9"/>
    <m/>
    <m/>
    <m/>
    <x v="0"/>
    <x v="3"/>
    <x v="3"/>
    <s v="No"/>
    <n v="25000"/>
    <n v="4000"/>
    <n v="84"/>
    <n v="10"/>
    <n v="0.9"/>
    <n v="-20"/>
    <s v="Dimmable"/>
    <n v="0.15"/>
    <m/>
    <s v="Damp Location Rated,Not for Use in Enclosed Fixtures,Recessed Fixtures"/>
    <m/>
    <m/>
    <m/>
    <n v="42439"/>
    <n v="42461"/>
    <s v="United States"/>
    <s v="ES_1131295_A9W80040K_04012016163744_5982890"/>
    <n v="2264486"/>
  </r>
  <r>
    <s v="Reliable Energy Solutions"/>
    <s v="POLARIS"/>
    <s v="LED A19 Lamp"/>
    <s v="A9W90050K"/>
    <m/>
    <s v="A19"/>
    <s v="General Purpose Replacement"/>
    <s v="E26 (Medium)"/>
    <x v="0"/>
    <s v="LED"/>
    <n v="3"/>
    <x v="0"/>
    <n v="111.4"/>
    <n v="59.9"/>
    <m/>
    <m/>
    <m/>
    <x v="11"/>
    <x v="3"/>
    <x v="4"/>
    <s v="No"/>
    <n v="25000"/>
    <n v="5000"/>
    <n v="81"/>
    <n v="5"/>
    <n v="0.9"/>
    <n v="-20"/>
    <s v="Dimmable"/>
    <n v="0.15"/>
    <m/>
    <s v="Damp Location Rated,Not for Use in Enclosed Fixtures,Recessed Fixtures"/>
    <m/>
    <m/>
    <m/>
    <n v="42439"/>
    <n v="42461"/>
    <s v="United States"/>
    <s v="ES_1131295_A9W90050K_04012016163750_1089789"/>
    <n v="2264487"/>
  </r>
  <r>
    <s v="Reliable Energy Solutions"/>
    <s v="Reliable Energy Solutions"/>
    <s v="L3-A19D-9W"/>
    <s v="L3-A19D-9W"/>
    <m/>
    <s v="A19"/>
    <s v="General Purpose Replacement"/>
    <s v="E26 (Medium)"/>
    <x v="0"/>
    <s v="LED"/>
    <n v="3"/>
    <x v="0"/>
    <n v="112.3"/>
    <n v="60.9"/>
    <m/>
    <m/>
    <m/>
    <x v="0"/>
    <x v="30"/>
    <x v="65"/>
    <s v="No"/>
    <n v="25000"/>
    <n v="4000"/>
    <n v="84"/>
    <n v="20"/>
    <n v="0.9"/>
    <n v="-20"/>
    <s v="Dimmable"/>
    <n v="0.1"/>
    <m/>
    <s v="Damp Location Rated,Not for Use in Enclosed Fixtures"/>
    <m/>
    <m/>
    <m/>
    <n v="42073"/>
    <n v="42100"/>
    <s v="United States"/>
    <s v="ES_1131295_L3-A19D-9W_04062015062330_1023787"/>
    <n v="2235866"/>
  </r>
  <r>
    <s v="Renesola Zhejiang System Integration Co Ltd"/>
    <s v="Renesola"/>
    <s v="LED A Lamp"/>
    <s v="RA21D015S0101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283"/>
    <n v="42283"/>
    <s v="United States, Canada"/>
    <s v="ES_1127929_RA21D015S0101_10082015025440_1023910"/>
    <n v="2249789"/>
  </r>
  <r>
    <s v="Renesola Zhejiang System Integration Co Ltd"/>
    <s v="Renesola"/>
    <s v="LED A Lamp"/>
    <s v="RA21D015S0102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3000"/>
    <n v="82"/>
    <n v="7"/>
    <n v="1"/>
    <n v="-20"/>
    <s v="Dimmable"/>
    <n v="0.1"/>
    <m/>
    <s v="Damp Location Rated,Not for Use in Enclosed Fixtures"/>
    <m/>
    <m/>
    <m/>
    <n v="42284"/>
    <n v="42284"/>
    <s v="United States, Canada"/>
    <s v="ES_1127929_RA21D015S0102_10082015030730_1023911"/>
    <n v="2249793"/>
  </r>
  <r>
    <s v="Philips Lighting North America Corporation"/>
    <s v="AmbientLED"/>
    <s v="BC9.5A19/AMB/827-22/DIM 120V"/>
    <n v="9290011840"/>
    <s v="BC9.5A19/AMB/827-22/DIM 120V,9290011840,BC9.5A19/AMB/827-22/DIM 120V (455832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52016122656_310937"/>
    <n v="2256737"/>
  </r>
  <r>
    <s v="Philips Lighting North America Corporation"/>
    <s v="AmbientLED"/>
    <s v="BC9.5A19/AMB/827-22/DIM 120V"/>
    <n v="9290011840"/>
    <s v="BC9.5A19/AMB/827-22/DIM 120V,9290011840,BC9.5A19/AMB/827-22/DIM 120V (455840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52016122846_1066247"/>
    <n v="2256739"/>
  </r>
  <r>
    <s v="Philips Lighting North America Corporation"/>
    <s v="AmbientLED"/>
    <s v="BC9.5A19/AMB/827-22/DIM 120V"/>
    <n v="9290011840"/>
    <s v="BC9.5A19/AMB/827-22/DIM 120V,9290011840,BC9.5A19/AMB/827-22/DIM 120V (455857)"/>
    <s v="A19"/>
    <s v="General Purpose Replacement"/>
    <s v="E26 (Medium)"/>
    <x v="0"/>
    <s v="LED"/>
    <n v="5"/>
    <x v="0"/>
    <n v="109.5"/>
    <n v="61.3"/>
    <m/>
    <m/>
    <m/>
    <x v="0"/>
    <x v="14"/>
    <x v="127"/>
    <s v="No"/>
    <n v="25000"/>
    <n v="2700"/>
    <n v="81"/>
    <n v="6"/>
    <n v="0.9"/>
    <n v="-20"/>
    <s v="Dimmable"/>
    <n v="0.2"/>
    <m/>
    <s v="Damp Location Rated,Use With Timers,Enclosed Fixtures,Recessed Fixtures,Use With Photo And/Or Motion Sensors"/>
    <m/>
    <m/>
    <m/>
    <n v="42005"/>
    <n v="42384"/>
    <s v="United States, Canada"/>
    <s v="ES_1116599_9290011840_01152016122733_3600274"/>
    <n v="2256738"/>
  </r>
  <r>
    <s v="Philips Lighting North America Corporation"/>
    <s v="AmbientLED"/>
    <s v="BC9.5A19/AMB/827/DIM 120V"/>
    <s v="A9290012006"/>
    <s v="BC9.5A19/AMB/827/DIM 120V,A9290012006,BC9.5A19/AMB/827/DIM 120V (461236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61613_3799096"/>
    <n v="2255778"/>
  </r>
  <r>
    <s v="Philips Lighting North America Corporation"/>
    <s v="AmbientLED"/>
    <s v="BC9.5A19/AMB/827/DIM 120V"/>
    <s v="A9290012006"/>
    <s v="BC9.5A19/AMB/827/DIM 120V,A9290012006,BC9.5A19/AMB/827/DIM 120V (461244)"/>
    <s v="A19"/>
    <s v="General Purpose Replacement"/>
    <s v="E26 (Medium)"/>
    <x v="0"/>
    <s v="LED"/>
    <n v="5"/>
    <x v="0"/>
    <n v="109.3"/>
    <n v="61.4"/>
    <m/>
    <m/>
    <m/>
    <x v="0"/>
    <x v="14"/>
    <x v="18"/>
    <s v="No"/>
    <n v="25000"/>
    <n v="2700"/>
    <n v="82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8"/>
    <s v="United States, Canada"/>
    <s v="ES_1116599_A9290012006_12282015184253_6398889"/>
    <n v="2255779"/>
  </r>
  <r>
    <s v="Philips Lighting North America Corporation"/>
    <s v="AmbientLED"/>
    <s v="BC9A19/AMB/5000 DIM 120V"/>
    <n v="9290011346"/>
    <s v=",,BC9A19/AMB/5000 DIM 120V (455873)"/>
    <s v="A19"/>
    <s v="General Purpose Replacement"/>
    <s v="E26 (Medium)"/>
    <x v="0"/>
    <s v="LED"/>
    <n v="5"/>
    <x v="0"/>
    <n v="108.9"/>
    <n v="61.2"/>
    <m/>
    <m/>
    <m/>
    <x v="0"/>
    <x v="3"/>
    <x v="3"/>
    <s v="No"/>
    <n v="25000"/>
    <n v="5000"/>
    <n v="81"/>
    <n v="2"/>
    <n v="0.9"/>
    <n v="-20"/>
    <s v="Dimmable"/>
    <n v="0.2"/>
    <m/>
    <s v="Damp Location Rated,Use With Timers,Enclosed Fixtures,Recessed Fixtures,Use With Photo And/Or Motion Sensors"/>
    <m/>
    <m/>
    <m/>
    <n v="42032"/>
    <n v="42033"/>
    <s v="United States, Canada"/>
    <s v="ES_1116599_9290011346_01292015185635_9971565"/>
    <n v="2232350"/>
  </r>
  <r>
    <s v="Philips Lighting North America Corporation"/>
    <s v="AmbientLED"/>
    <s v="BC9A19/AMB/5000 DIM 120V"/>
    <n v="9290011346"/>
    <s v=",,BC9A19/AMB/5000 DIM 120V (455899)"/>
    <s v="A19"/>
    <s v="General Purpose Replacement"/>
    <s v="E26 (Medium)"/>
    <x v="0"/>
    <s v="LED"/>
    <n v="5"/>
    <x v="0"/>
    <n v="108.9"/>
    <n v="61.2"/>
    <m/>
    <m/>
    <m/>
    <x v="0"/>
    <x v="3"/>
    <x v="3"/>
    <s v="No"/>
    <n v="25000"/>
    <n v="5000"/>
    <n v="81"/>
    <n v="2"/>
    <n v="0.9"/>
    <n v="-20"/>
    <s v="Dimmable"/>
    <n v="0.2"/>
    <m/>
    <s v="Damp Location Rated,Use With Timers,Enclosed Fixtures,Recessed Fixtures,Use With Photo And/Or Motion Sensors"/>
    <m/>
    <m/>
    <m/>
    <n v="42032"/>
    <n v="42033"/>
    <s v="Canada"/>
    <s v="ES_1116599_9290011346_01292015185642_8097615"/>
    <n v="2232351"/>
  </r>
  <r>
    <s v="Philips Lighting North America Corporation"/>
    <s v="AmbientLED"/>
    <s v="BC9A19/AMB/5000 DIM 120V"/>
    <n v="9290011346"/>
    <s v=",,BC9A19/AMB/5000 DIM 120V (455907)"/>
    <s v="A19"/>
    <s v="General Purpose Replacement"/>
    <s v="E26 (Medium)"/>
    <x v="0"/>
    <s v="LED"/>
    <n v="5"/>
    <x v="0"/>
    <n v="108.9"/>
    <n v="61.2"/>
    <m/>
    <m/>
    <m/>
    <x v="0"/>
    <x v="3"/>
    <x v="3"/>
    <s v="No"/>
    <n v="25000"/>
    <n v="5000"/>
    <n v="81"/>
    <n v="2"/>
    <n v="0.9"/>
    <n v="-20"/>
    <s v="Dimmable"/>
    <n v="0.2"/>
    <m/>
    <s v="Damp Location Rated,Use With Timers,Enclosed Fixtures,Recessed Fixtures,Use With Photo And/Or Motion Sensors"/>
    <m/>
    <m/>
    <m/>
    <n v="42032"/>
    <n v="42033"/>
    <s v="United States, Canada"/>
    <s v="ES_1116599_9290011346_01292015185657_3992953"/>
    <n v="2233894"/>
  </r>
  <r>
    <s v="Philips Lighting North America Corporation"/>
    <s v="AmbientLED"/>
    <s v="BC9A19/AMB/5000 DIM 2PK 120V"/>
    <n v="9290011346"/>
    <s v=",,BC9A19/AMB/5000 DIM 2PK 120V (455923)"/>
    <s v="A19"/>
    <s v="General Purpose Replacement"/>
    <s v="E26 (Medium)"/>
    <x v="0"/>
    <s v="LED"/>
    <n v="5"/>
    <x v="0"/>
    <n v="108.9"/>
    <n v="61.2"/>
    <m/>
    <m/>
    <m/>
    <x v="0"/>
    <x v="3"/>
    <x v="3"/>
    <s v="No"/>
    <n v="25000"/>
    <n v="5000"/>
    <n v="81"/>
    <n v="2"/>
    <n v="0.9"/>
    <n v="-20"/>
    <s v="Dimmable"/>
    <n v="0.2"/>
    <m/>
    <s v="Damp Location Rated,Use With Timers,Enclosed Fixtures,Recessed Fixtures,Use With Photo And/Or Motion Sensors"/>
    <m/>
    <m/>
    <m/>
    <n v="42032"/>
    <n v="42040"/>
    <s v="Canada"/>
    <s v="ES_1116599_9290011346_02052015185714_9665486"/>
    <n v="2232740"/>
  </r>
  <r>
    <s v="Philips Lighting North America Corporation"/>
    <s v="AmbientLED"/>
    <s v="BC9A19/AMB/830/DIM 120V"/>
    <s v="A9290011969"/>
    <s v="BC9A19/AMB/830/DIM 120V,A9290011969,BC9A19/AMB/830/DIM 120V (462234)"/>
    <s v="A19"/>
    <s v="General Purpose Replacement"/>
    <s v="E26 (Medium)"/>
    <x v="0"/>
    <s v="LED"/>
    <n v="5"/>
    <x v="0"/>
    <n v="109.2"/>
    <n v="61.3"/>
    <m/>
    <m/>
    <m/>
    <x v="0"/>
    <x v="3"/>
    <x v="185"/>
    <s v="No"/>
    <n v="25000"/>
    <n v="3000"/>
    <n v="83"/>
    <n v="13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69_12282015161925_2664605"/>
    <n v="2255782"/>
  </r>
  <r>
    <s v="Philips Lighting North America Corporation"/>
    <s v="AmbientLED"/>
    <s v="BC9A19/AMB/850/DIM 120V"/>
    <n v="461350"/>
    <m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461350_12282015184014_6901056"/>
    <n v="2255775"/>
  </r>
  <r>
    <s v="Philips Lighting North America Corporation"/>
    <s v="AmbientLED"/>
    <s v="BC9A19/AMB/850/DIM 120V"/>
    <s v="A9290011970"/>
    <s v="BC9A19/AMB/850/DIM 120V,A9290011970,BC9A19/AMB/850/DIM 120V (461327)"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70_12282015183843_6922723"/>
    <n v="2255773"/>
  </r>
  <r>
    <s v="Philips Lighting North America Corporation"/>
    <s v="AmbientLED"/>
    <s v="BC9A19/AMB/850/DIM 120V"/>
    <s v="A9290011970"/>
    <s v="BC9A19/AMB/850/DIM 120V,A9290011970,BC9A19/AMB/850/DIM 120V (461335)"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70_12282015183928_5343896"/>
    <n v="2255774"/>
  </r>
  <r>
    <s v="Philips Lighting North America Corporation"/>
    <s v="Philips LED"/>
    <s v="9A19/5000 DIM"/>
    <n v="9290011177"/>
    <s v="9A19/5000 DIM,9290011177,9A19/5000 DIM (454041)"/>
    <s v="A19"/>
    <s v="General Purpose Replacement"/>
    <s v="E26 (Medium)"/>
    <x v="0"/>
    <s v="LED"/>
    <n v="5"/>
    <x v="0"/>
    <n v="109.2"/>
    <n v="61.7"/>
    <m/>
    <m/>
    <m/>
    <x v="0"/>
    <x v="3"/>
    <x v="185"/>
    <s v="No"/>
    <n v="25000"/>
    <n v="5000"/>
    <n v="83"/>
    <n v="4"/>
    <n v="0.8"/>
    <n v="0"/>
    <s v="Dimmable"/>
    <n v="0.2"/>
    <m/>
    <s v="Damp Location Rated,Use With Timers,Recessed Fixtures,Use With Photo And/Or Motion Sensors"/>
    <m/>
    <m/>
    <m/>
    <n v="41852"/>
    <n v="41935"/>
    <s v="United States, Canada"/>
    <s v="ES_1116599_9290011177_10232014142128_5636255"/>
    <n v="2223931"/>
  </r>
  <r>
    <s v="Philips Lighting North America Corporation"/>
    <s v="Philips LED"/>
    <s v="9A19/LED/830 DIM 120V"/>
    <n v="9290011792"/>
    <s v=",,9A19/LED/830 DIM 120V (459057)"/>
    <s v="A19"/>
    <s v="General Purpose Replacement"/>
    <s v="E26 (Medium)"/>
    <x v="0"/>
    <s v="LED"/>
    <n v="5"/>
    <x v="0"/>
    <n v="108.6"/>
    <n v="61.5"/>
    <m/>
    <m/>
    <m/>
    <x v="0"/>
    <x v="3"/>
    <x v="3"/>
    <s v="No"/>
    <n v="25000"/>
    <n v="3000"/>
    <n v="82"/>
    <n v="10"/>
    <n v="0.8"/>
    <n v="-20"/>
    <s v="Dimmable"/>
    <n v="0.2"/>
    <m/>
    <s v="Damp Location Rated,Use With Timers,Enclosed Fixtures,Recessed Fixtures,Use With Photo And/Or Motion Sensors"/>
    <m/>
    <m/>
    <m/>
    <n v="42095"/>
    <n v="42144"/>
    <s v="United States, Canada"/>
    <s v="ES_1116599_9290011792_05202015171938_3948785"/>
    <n v="2239846"/>
  </r>
  <r>
    <s v="Philips Lighting North America Corporation"/>
    <s v="SlimStyle"/>
    <s v="13A21/SLIM/2700 DIM 120V"/>
    <n v="9290011120"/>
    <s v="13A21/SLIM/2700 DIM 120V,9290011120,13A21/SLIM/2700 DIM 120V (452789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02"/>
    <n v="41904"/>
    <s v="United States, Canada"/>
    <s v="ES_1116599_9290011120_09222014122127_3992273"/>
    <n v="2221775"/>
  </r>
  <r>
    <s v="Philips Lighting North America Corporation"/>
    <s v="Philips LED"/>
    <s v="9A19/LED/850 DIM 120V"/>
    <n v="9290011346"/>
    <s v=",,9A19/LED/850 DIM 120V (455881)"/>
    <s v="A19"/>
    <s v="General Purpose Replacement"/>
    <s v="E26 (Medium)"/>
    <x v="0"/>
    <s v="LED"/>
    <n v="5"/>
    <x v="0"/>
    <n v="108.9"/>
    <n v="61.2"/>
    <m/>
    <m/>
    <m/>
    <x v="0"/>
    <x v="3"/>
    <x v="3"/>
    <s v="No"/>
    <n v="25000"/>
    <n v="5000"/>
    <n v="81"/>
    <n v="2"/>
    <n v="0.9"/>
    <n v="-20"/>
    <s v="Dimmable"/>
    <n v="0.2"/>
    <m/>
    <s v="Damp Location Rated,Use With Timers,Enclosed Fixtures,Recessed Fixtures,Use With Photo And/Or Motion Sensors"/>
    <m/>
    <m/>
    <m/>
    <n v="42032"/>
    <n v="42033"/>
    <s v="United States, Canada"/>
    <s v="ES_1116599_9290011346_01292015185602_9034515"/>
    <n v="2232347"/>
  </r>
  <r>
    <s v="Philips Lighting North America Corporation"/>
    <s v="Philips LED"/>
    <s v="BC15A21/AMB/2700 DIM 120V"/>
    <s v="9290002595A"/>
    <s v=",,BC15A21/AMB/2700 DIM 120V (451898)"/>
    <s v="A21"/>
    <s v="General Purpose Replacement"/>
    <s v="E26 (Medium)"/>
    <x v="0"/>
    <s v="LED"/>
    <n v="5"/>
    <x v="1"/>
    <n v="125.9"/>
    <n v="65.7"/>
    <m/>
    <m/>
    <m/>
    <x v="118"/>
    <x v="4"/>
    <x v="267"/>
    <s v="No"/>
    <n v="25000"/>
    <n v="2700"/>
    <n v="80"/>
    <n v="8"/>
    <n v="0.9"/>
    <n v="-20"/>
    <s v="Dimmable"/>
    <n v="0.15"/>
    <m/>
    <s v="Damp Location Rated,Use With Timers,Use With Photo And/Or Motion Sensors"/>
    <m/>
    <m/>
    <m/>
    <n v="41802"/>
    <n v="41808"/>
    <s v="United States"/>
    <s v="ES_1116599_9290002595A_06192014153309_4991098"/>
    <n v="2213436"/>
  </r>
  <r>
    <s v="Philips Lighting North America Corporation"/>
    <s v="SlimStyle"/>
    <s v="13A21/SLIM/2700 DIM FFP 2PK"/>
    <n v="9290011120"/>
    <s v="13A21/SLIM/2700 DIM FFP 2PK,9290011120,13A21/SLIM/2700 DIM FFP 2PK (452805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55"/>
    <n v="41956"/>
    <s v="United States, Canada"/>
    <s v="ES_1116599_9290011120_11122014175940_3511468"/>
    <n v="2225730"/>
  </r>
  <r>
    <s v="Philips Lighting North America Corporation"/>
    <s v="SlimStyle"/>
    <s v="7A19/SLIM/5000 DIM 120V"/>
    <n v="9290002706"/>
    <s v="7A19/SLIM/5000 DIM 120V,9290002706,7A19/SLIM/5000 DIM 120V (433219)"/>
    <s v="A19"/>
    <s v="General Purpose Replacement"/>
    <s v="E26 (Medium)"/>
    <x v="0"/>
    <s v="LED"/>
    <n v="3"/>
    <x v="3"/>
    <n v="112"/>
    <n v="69"/>
    <m/>
    <m/>
    <m/>
    <x v="3"/>
    <x v="6"/>
    <x v="190"/>
    <s v="No"/>
    <n v="25000"/>
    <n v="5000"/>
    <n v="86"/>
    <n v="27"/>
    <n v="0.8"/>
    <n v="0"/>
    <s v="Dimmable"/>
    <n v="0.2"/>
    <m/>
    <s v="Damp Location Rated,Recessed Fixtures"/>
    <m/>
    <m/>
    <m/>
    <n v="41891"/>
    <n v="41894"/>
    <s v="United States, Canada"/>
    <s v="ES_1116599_9290002706_09162014143113_6469079"/>
    <n v="2219640"/>
  </r>
  <r>
    <s v="Philips Lighting North America Corporation"/>
    <s v="SlimStyle"/>
    <s v="8A19/SLIM/2700 DIM"/>
    <n v="9290002704"/>
    <s v="8A19/SLIM/2700 DIM,9290002704,8A19/SLIM/2700 DIM (433672)"/>
    <s v="A19"/>
    <s v="General Purpose Replacement"/>
    <s v="E26 (Medium)"/>
    <x v="0"/>
    <s v="LED"/>
    <n v="3"/>
    <x v="3"/>
    <n v="111.5"/>
    <n v="69.099999999999994"/>
    <m/>
    <m/>
    <m/>
    <x v="3"/>
    <x v="35"/>
    <x v="274"/>
    <s v="No"/>
    <n v="25000"/>
    <n v="2700"/>
    <n v="81"/>
    <n v="11"/>
    <n v="0.9"/>
    <n v="0"/>
    <s v="Dimmable"/>
    <n v="0.2"/>
    <m/>
    <s v="Damp Location Rated,Recessed Fixtures"/>
    <m/>
    <m/>
    <m/>
    <n v="41878"/>
    <n v="41886"/>
    <s v="United States, Canada"/>
    <s v="ES_1116599_9290002704_09042014100113_9981805"/>
    <n v="2219521"/>
  </r>
  <r>
    <s v="Philips Lighting North America Corporation"/>
    <s v="SlimStyle"/>
    <s v="8A19/SLIM/2700 DIM 120V"/>
    <n v="9290002704"/>
    <s v="8A19/SLIM/2700 DIM 120V,9290002704,8A19/SLIM/2700 DIM 120V (433201)"/>
    <s v="A19"/>
    <s v="General Purpose Replacement"/>
    <s v="E26 (Medium)"/>
    <x v="0"/>
    <s v="LED"/>
    <n v="3"/>
    <x v="3"/>
    <n v="111.5"/>
    <n v="69.099999999999994"/>
    <m/>
    <m/>
    <m/>
    <x v="3"/>
    <x v="35"/>
    <x v="274"/>
    <s v="No"/>
    <n v="25000"/>
    <n v="2700"/>
    <n v="81"/>
    <n v="11"/>
    <n v="0.9"/>
    <n v="0"/>
    <s v="Dimmable"/>
    <n v="0.2"/>
    <m/>
    <s v="Damp Location Rated,Recessed Fixtures"/>
    <m/>
    <m/>
    <m/>
    <n v="41878"/>
    <n v="41886"/>
    <s v="United States, Canada"/>
    <s v="ES_1116599_9290002704_09042014095454_419275"/>
    <n v="2219520"/>
  </r>
  <r>
    <s v="Philips Lighting North America Corporation"/>
    <s v="SlimStyle"/>
    <s v="BC13A21/SLIM/2700 DIM 120V"/>
    <n v="9290011120"/>
    <s v="BC13A21/SLIM/2700 DIM 120V,9290011120,BC13A21/SLIM/2700 DIM 120V (452730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02"/>
    <n v="41904"/>
    <s v="United States, Canada"/>
    <s v="ES_1116599_9290011120_09222014122639_8186761"/>
    <n v="2221771"/>
  </r>
  <r>
    <s v="Philips Lighting North America Corporation"/>
    <s v="SlimStyle"/>
    <s v="BC13A21/SLIM/2700 DIM 120V"/>
    <n v="9290011120"/>
    <s v="BC13A21/SLIM/2700 DIM 120V,9290011120,BC13A21/SLIM/2700 DIM 120V (452748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02"/>
    <n v="41904"/>
    <s v="United States, Canada"/>
    <s v="ES_1116599_9290011120_09222014122316_1805993"/>
    <n v="2221772"/>
  </r>
  <r>
    <s v="Philips Lighting North America Corporation"/>
    <s v="SlimStyle"/>
    <s v="BC13A21/SLIM/2700 DIM 120V"/>
    <n v="9290011120"/>
    <s v="BC13A21/SLIM/2700 DIM 120V,9290011120,BC13A21/SLIM/2700 DIM 120V (452755)"/>
    <s v="A21"/>
    <s v="General Purpose Replacement"/>
    <s v="E26 (Medium)"/>
    <x v="0"/>
    <s v="LED"/>
    <n v="5"/>
    <x v="1"/>
    <n v="111.7"/>
    <n v="69"/>
    <m/>
    <m/>
    <m/>
    <x v="1"/>
    <x v="23"/>
    <x v="43"/>
    <s v="No"/>
    <n v="25000"/>
    <n v="2700"/>
    <n v="83"/>
    <n v="20"/>
    <n v="0.9"/>
    <n v="0"/>
    <s v="Dimmable"/>
    <n v="0.2"/>
    <m/>
    <s v="Damp Location Rated,Recessed Fixtures"/>
    <m/>
    <m/>
    <m/>
    <n v="41902"/>
    <n v="41904"/>
    <s v="United States, Canada"/>
    <s v="ES_1116599_9290011120_09222014121328_4937860"/>
    <n v="2221773"/>
  </r>
  <r>
    <s v="Philips Lighting North America Corporation"/>
    <s v="SlimStyle"/>
    <s v="BC7A19/SLIM/5000 DIM 120V"/>
    <n v="9290002706"/>
    <s v="BC7A19/SLIM/5000 DIM 120V,9290002706,BC7A19/SLIM/5000 DIM 120V (433136)"/>
    <s v="A19"/>
    <s v="General Purpose Replacement"/>
    <s v="E26 (Medium)"/>
    <x v="0"/>
    <s v="LED"/>
    <n v="3"/>
    <x v="3"/>
    <n v="112"/>
    <n v="69"/>
    <m/>
    <m/>
    <m/>
    <x v="3"/>
    <x v="6"/>
    <x v="190"/>
    <s v="No"/>
    <n v="25000"/>
    <n v="5000"/>
    <n v="86"/>
    <n v="27"/>
    <n v="0.8"/>
    <n v="0"/>
    <s v="Dimmable"/>
    <n v="0.2"/>
    <m/>
    <s v="Damp Location Rated,Recessed Fixtures"/>
    <m/>
    <m/>
    <m/>
    <n v="41891"/>
    <n v="41894"/>
    <s v="United States, Canada"/>
    <s v="ES_1116599_9290002706_09162014142709_8953058"/>
    <n v="2219638"/>
  </r>
  <r>
    <s v="Philips Lighting North America Corporation"/>
    <s v="SlimStyle"/>
    <s v="BC7A19/SLIM/5000 DIM 120V"/>
    <n v="9290002706"/>
    <s v="BC7A19/SLIM/5000 DIM 120V,9290002706,BC7A19/SLIM/5000 DIM 120V (452960)"/>
    <s v="A19"/>
    <s v="General Purpose Replacement"/>
    <s v="E26 (Medium)"/>
    <x v="0"/>
    <s v="LED"/>
    <n v="3"/>
    <x v="3"/>
    <n v="112"/>
    <n v="69"/>
    <m/>
    <m/>
    <m/>
    <x v="3"/>
    <x v="6"/>
    <x v="190"/>
    <s v="No"/>
    <n v="25000"/>
    <n v="5000"/>
    <n v="86"/>
    <n v="27"/>
    <n v="0.8"/>
    <n v="0"/>
    <s v="Dimmable"/>
    <n v="0.2"/>
    <m/>
    <s v="Damp Location Rated,Recessed Fixtures"/>
    <m/>
    <m/>
    <m/>
    <n v="42195"/>
    <n v="42348"/>
    <s v="United States, Canada"/>
    <s v="ES_1116599_9290002706_12102015112514_6314203"/>
    <n v="2254527"/>
  </r>
  <r>
    <s v="Philips Lighting North America Corporation"/>
    <s v="SlimStyle"/>
    <s v="BC7A19/VIS/5000 DIM 120V"/>
    <n v="9290002706"/>
    <s v="BC7A19/VIS/5000 DIM 120V,9290002706,BC7A19/VIS/5000 DIM 120V (433177)"/>
    <s v="A19"/>
    <s v="General Purpose Replacement"/>
    <s v="E26 (Medium)"/>
    <x v="0"/>
    <s v="LED"/>
    <n v="3"/>
    <x v="3"/>
    <n v="112"/>
    <n v="69"/>
    <m/>
    <m/>
    <m/>
    <x v="3"/>
    <x v="6"/>
    <x v="190"/>
    <s v="No"/>
    <n v="25000"/>
    <n v="5000"/>
    <n v="86"/>
    <n v="27"/>
    <n v="0.8"/>
    <n v="0"/>
    <s v="Dimmable"/>
    <n v="0.2"/>
    <m/>
    <s v="Damp Location Rated,Recessed Fixtures"/>
    <m/>
    <m/>
    <m/>
    <n v="41891"/>
    <n v="41894"/>
    <s v="Canada"/>
    <s v="ES_1116599_9290002706_09162014142915_8808557"/>
    <n v="2219639"/>
  </r>
  <r>
    <s v="Philips Lighting North America Corporation"/>
    <s v="SlimStyle"/>
    <s v="BC8A19/SLIM/2700 DIM 120V"/>
    <n v="9290002704"/>
    <s v="BC8A19/SLIM/2700 DIM 120V,9290002704,BC8A19/SLIM/2700 DIM 120V (433128)"/>
    <s v="A19"/>
    <s v="General Purpose Replacement"/>
    <s v="E26 (Medium)"/>
    <x v="0"/>
    <s v="LED"/>
    <n v="3"/>
    <x v="3"/>
    <n v="111.5"/>
    <n v="69.099999999999994"/>
    <m/>
    <m/>
    <m/>
    <x v="3"/>
    <x v="35"/>
    <x v="274"/>
    <s v="No"/>
    <n v="25000"/>
    <n v="2700"/>
    <n v="81"/>
    <n v="11"/>
    <n v="0.9"/>
    <n v="0"/>
    <s v="Dimmable"/>
    <n v="0.2"/>
    <m/>
    <s v="Damp Location Rated,Recessed Fixtures"/>
    <m/>
    <m/>
    <m/>
    <n v="41878"/>
    <n v="41886"/>
    <s v="United States, Canada"/>
    <s v="ES_1116599_9290002704_09042014094352_7703668"/>
    <n v="2219519"/>
  </r>
  <r>
    <s v="Philips Lighting North America Corporation"/>
    <s v="SlimStyle"/>
    <s v="BC8A19/VIS/2700 DIM 120V"/>
    <n v="9290002704"/>
    <s v="BC8A19/VIS/2700 DIM 120V,9290002704,BC8A19/VIS/2700 DIM 120V (433169)"/>
    <s v="A19"/>
    <s v="General Purpose Replacement"/>
    <s v="E26 (Medium)"/>
    <x v="0"/>
    <s v="LED"/>
    <n v="3"/>
    <x v="3"/>
    <n v="111.5"/>
    <n v="69.099999999999994"/>
    <m/>
    <m/>
    <m/>
    <x v="3"/>
    <x v="35"/>
    <x v="274"/>
    <s v="No"/>
    <n v="25000"/>
    <n v="2700"/>
    <n v="81"/>
    <n v="11"/>
    <n v="0.9"/>
    <n v="0"/>
    <s v="Dimmable"/>
    <n v="0.2"/>
    <m/>
    <s v="Damp Location Rated,Recessed Fixtures"/>
    <m/>
    <m/>
    <m/>
    <n v="41878"/>
    <n v="41894"/>
    <s v="United States, Canada"/>
    <s v="ES_1116599_9290002704_09102014111354_4042322"/>
    <n v="2219637"/>
  </r>
  <r>
    <s v="Renesola Zhejiang System Integration Co Ltd"/>
    <s v="Renesola"/>
    <s v="LED A Lamp"/>
    <s v="RA21D015S0103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4000"/>
    <n v="84"/>
    <n v="15"/>
    <n v="0.9"/>
    <n v="-20"/>
    <s v="Dimmable"/>
    <n v="0.1"/>
    <m/>
    <s v="Damp Location Rated,Not for Use in Enclosed Fixtures"/>
    <m/>
    <m/>
    <m/>
    <n v="42284"/>
    <n v="42284"/>
    <s v="United States, Canada"/>
    <s v="ES_1127929_RA21D015S0103_10082015031220_1023911"/>
    <n v="2249794"/>
  </r>
  <r>
    <s v="Renesola Zhejiang System Integration Co Ltd"/>
    <s v="Renesola"/>
    <s v="LED A Lamp"/>
    <s v="RA21D015S0104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5000"/>
    <n v="84"/>
    <n v="16"/>
    <n v="0.9"/>
    <n v="-20"/>
    <s v="Dimmable"/>
    <n v="0.1"/>
    <m/>
    <s v="Damp Location Rated,Not for Use in Enclosed Fixtures"/>
    <m/>
    <m/>
    <m/>
    <n v="42284"/>
    <n v="42284"/>
    <s v="United States, Canada"/>
    <s v="ES_1127929_RA21D015S0104_10082015031620_1023911"/>
    <n v="2249795"/>
  </r>
  <r>
    <s v="Renesola Zhejiang System Integration Co Ltd"/>
    <s v="Renesola"/>
    <s v="LED lamps"/>
    <s v="RA60D007X01 2700K"/>
    <m/>
    <s v="A19"/>
    <s v="General Purpose Replacement"/>
    <s v="E26 (Medium)"/>
    <x v="0"/>
    <s v="LED"/>
    <n v="3"/>
    <x v="3"/>
    <n v="108"/>
    <n v="60"/>
    <m/>
    <m/>
    <m/>
    <x v="3"/>
    <x v="6"/>
    <x v="48"/>
    <s v="No"/>
    <n v="25000"/>
    <n v="2700"/>
    <n v="81"/>
    <n v="7"/>
    <n v="0.8"/>
    <n v="-20"/>
    <s v="Dimmable"/>
    <n v="0.2"/>
    <m/>
    <s v="None"/>
    <m/>
    <m/>
    <m/>
    <n v="42233"/>
    <n v="42226"/>
    <s v="United States, Canada"/>
    <s v="ES_1127929_RA60D007X01 2700K_08142015163750_7174232"/>
    <n v="2246290"/>
  </r>
  <r>
    <s v="Renesola Zhejiang System Integration Co Ltd"/>
    <s v="Renesola"/>
    <s v="LED lamps"/>
    <s v="RA60D007X01 2700K"/>
    <m/>
    <s v="A19"/>
    <s v="General Purpose Replacement"/>
    <s v="E26 (Medium)"/>
    <x v="0"/>
    <s v="LED"/>
    <n v="3"/>
    <x v="3"/>
    <n v="108"/>
    <n v="60"/>
    <m/>
    <m/>
    <m/>
    <x v="3"/>
    <x v="6"/>
    <x v="232"/>
    <s v="No"/>
    <n v="25000"/>
    <n v="2700"/>
    <n v="81"/>
    <n v="6"/>
    <n v="0.9"/>
    <n v="-20"/>
    <s v="Dimmable"/>
    <n v="0.2"/>
    <m/>
    <s v="None"/>
    <m/>
    <m/>
    <m/>
    <n v="42303"/>
    <n v="42311"/>
    <s v="United States, Canada"/>
    <s v="ES_1127929_RA60D007X01 2700K_11062015133231_2676351"/>
    <n v="2252068"/>
  </r>
  <r>
    <s v="Renesola Zhejiang System Integration Co Ltd"/>
    <s v="Renesola"/>
    <s v="LED lamps"/>
    <s v="RA60D007X01 3000K"/>
    <m/>
    <s v="A19"/>
    <s v="General Purpose Replacement"/>
    <s v="E26 (Medium)"/>
    <x v="0"/>
    <s v="LED"/>
    <n v="3"/>
    <x v="3"/>
    <n v="108"/>
    <n v="60"/>
    <m/>
    <m/>
    <m/>
    <x v="3"/>
    <x v="6"/>
    <x v="228"/>
    <s v="No"/>
    <n v="25000"/>
    <n v="3000"/>
    <n v="82"/>
    <n v="7"/>
    <n v="0.8"/>
    <n v="-20"/>
    <s v="Dimmable"/>
    <n v="0.2"/>
    <m/>
    <s v="None"/>
    <m/>
    <m/>
    <m/>
    <n v="42233"/>
    <n v="42226"/>
    <s v="United States, Canada"/>
    <s v="ES_1127929_RA60D007X01 3000K_08142015163750_7575567"/>
    <n v="2246291"/>
  </r>
  <r>
    <s v="Renesola Zhejiang System Integration Co Ltd"/>
    <s v="Renesola"/>
    <s v="LED lamps"/>
    <s v="RA60D007X01 4000K"/>
    <m/>
    <s v="A19"/>
    <s v="General Purpose Replacement"/>
    <s v="E26 (Medium)"/>
    <x v="0"/>
    <s v="LED"/>
    <n v="3"/>
    <x v="3"/>
    <n v="108"/>
    <n v="60"/>
    <m/>
    <m/>
    <m/>
    <x v="3"/>
    <x v="6"/>
    <x v="229"/>
    <s v="No"/>
    <n v="25000"/>
    <n v="4000"/>
    <n v="83"/>
    <n v="8"/>
    <n v="0.8"/>
    <n v="-20"/>
    <s v="Dimmable"/>
    <n v="0.2"/>
    <m/>
    <s v="None"/>
    <m/>
    <m/>
    <m/>
    <n v="42233"/>
    <n v="42226"/>
    <s v="United States, Canada"/>
    <s v="ES_1127929_RA60D007X01 4000K_08142015163750_1876784"/>
    <n v="2246292"/>
  </r>
  <r>
    <s v="Philips Lighting North America Corporation"/>
    <s v="AmbientLED"/>
    <s v="BC9A19/AMB/850/DIM 120V"/>
    <s v="A9290011970"/>
    <s v="BC9A19/AMB/850/DIM 120V,A9290011970,BC9A19/AMB/850/DIM 120V (461368)"/>
    <s v="A19"/>
    <s v="General Purpose Replacement"/>
    <s v="E26 (Medium)"/>
    <x v="0"/>
    <s v="LED"/>
    <n v="5"/>
    <x v="0"/>
    <n v="109.4"/>
    <n v="61.3"/>
    <m/>
    <m/>
    <m/>
    <x v="0"/>
    <x v="3"/>
    <x v="185"/>
    <s v="No"/>
    <n v="25000"/>
    <n v="5000"/>
    <n v="83"/>
    <n v="6"/>
    <n v="0.9"/>
    <n v="-20"/>
    <s v="Dimmable"/>
    <n v="0.2"/>
    <m/>
    <s v="Damp Location Rated,Use With Timers,Enclosed Fixtures,Recessed Fixtures,Use With Photo And/Or Motion Sensors"/>
    <m/>
    <m/>
    <m/>
    <n v="42309"/>
    <n v="42369"/>
    <s v="United States, Canada"/>
    <s v="ES_1116599_A9290011970_12282015184105_9436609"/>
    <n v="2255776"/>
  </r>
  <r>
    <s v="Philips Lighting North America Corporation"/>
    <s v="EnergySaver"/>
    <s v="EL/mdTQS 13W T2"/>
    <s v="EL/mdTQS 13W T2"/>
    <s v=",259820,; ,259846,; ,413996,; ,417071,; ,418061,; ,434373,; ,454223,; ,455196,; ,BC-EL/mdTQS 13W T2 4PK,; ,EL/mdTQS 13W T2 6/4,; ,SBC-EL/mdTQS 13W T2 3PK,; ,SBC-EL/mdTQS 13W T2,; ,Spiral 13W T2 2700K,"/>
    <s v="A19"/>
    <s v="General Purpose Replacement"/>
    <s v="E26 (Medium)"/>
    <x v="0"/>
    <s v="CFL"/>
    <n v="9"/>
    <x v="0"/>
    <n v="101.6"/>
    <n v="50.8"/>
    <m/>
    <n v="2"/>
    <m/>
    <x v="11"/>
    <x v="23"/>
    <x v="110"/>
    <s v="No"/>
    <n v="10000"/>
    <n v="2700"/>
    <n v="82"/>
    <n v="6"/>
    <n v="0.6"/>
    <n v="-20"/>
    <m/>
    <m/>
    <m/>
    <s v="Damp Location Rated"/>
    <m/>
    <m/>
    <m/>
    <n v="41470"/>
    <n v="41718"/>
    <s v="United States, Canada"/>
    <s v="ES_1116599_EL/mdTQS 13W T2_04162014191742_5862355"/>
    <n v="2208858"/>
  </r>
  <r>
    <s v="Philips Lighting North America Corporation"/>
    <s v="Philips LED"/>
    <s v="BC15A21/AMB/2700 DIM 120V"/>
    <s v="9290002595A"/>
    <s v=",,BC15A21/AMB/2700 DIM 120V (453159)"/>
    <s v="A21"/>
    <s v="General Purpose Replacement"/>
    <s v="E26 (Medium)"/>
    <x v="0"/>
    <s v="LED"/>
    <n v="5"/>
    <x v="1"/>
    <n v="125.9"/>
    <n v="65.7"/>
    <m/>
    <m/>
    <m/>
    <x v="118"/>
    <x v="4"/>
    <x v="267"/>
    <s v="No"/>
    <n v="25000"/>
    <n v="2700"/>
    <n v="80"/>
    <n v="8"/>
    <n v="0.9"/>
    <n v="-20"/>
    <s v="Dimmable"/>
    <n v="0.15"/>
    <m/>
    <s v="Damp Location Rated,Use With Timers,Not for Use in Enclosed Fixtures,Recessed Fixtures,Use With Photo And/Or Motion Sensors"/>
    <m/>
    <m/>
    <m/>
    <n v="41802"/>
    <n v="41751"/>
    <s v="Canada"/>
    <s v="ES_1116599_9290002595A_04222015172831_2987414"/>
    <n v="2238719"/>
  </r>
  <r>
    <s v="Philips Lighting North America Corporation"/>
    <s v="Philips LED"/>
    <s v="BC19A21/AMB/2700 DIM 120V"/>
    <s v="9290002596A"/>
    <s v=",,BC19A21/AMB/2700 DIM 120V (451906)"/>
    <s v="A21"/>
    <s v="General Purpose Replacement"/>
    <s v="E26 (Medium)"/>
    <x v="0"/>
    <s v="LED"/>
    <n v="5"/>
    <x v="2"/>
    <n v="125.7"/>
    <n v="65.900000000000006"/>
    <m/>
    <m/>
    <m/>
    <x v="117"/>
    <x v="97"/>
    <x v="16"/>
    <s v="No"/>
    <n v="25000"/>
    <n v="2700"/>
    <n v="80"/>
    <n v="9"/>
    <n v="0.9"/>
    <n v="-20"/>
    <s v="Dimmable"/>
    <n v="0.15"/>
    <m/>
    <s v="Damp Location Rated,Use With Timers,Use With Photo And/Or Motion Sensors"/>
    <m/>
    <m/>
    <m/>
    <n v="41802"/>
    <n v="41808"/>
    <s v="United States"/>
    <s v="ES_1116599_9290002596A_06192014153749_7667337"/>
    <n v="2213441"/>
  </r>
  <r>
    <s v="Philips Lighting North America Corporation"/>
    <s v="Philips LED"/>
    <s v="BC19A21/AMB/2700 DIM 120V"/>
    <s v="9290002596A"/>
    <s v=",,BC19A21/AMB/2700 DIM 120V (453167)"/>
    <s v="A21"/>
    <s v="General Purpose Replacement"/>
    <s v="E26 (Medium)"/>
    <x v="0"/>
    <s v="LED"/>
    <n v="5"/>
    <x v="2"/>
    <n v="125.7"/>
    <n v="65.900000000000006"/>
    <m/>
    <m/>
    <m/>
    <x v="117"/>
    <x v="97"/>
    <x v="16"/>
    <s v="No"/>
    <n v="25000"/>
    <n v="2700"/>
    <n v="80"/>
    <n v="9"/>
    <n v="0.9"/>
    <n v="-20"/>
    <s v="Dimmable"/>
    <n v="0.15"/>
    <m/>
    <s v="Damp Location Rated,Use With Timers,Use With Photo And/Or Motion Sensors"/>
    <m/>
    <m/>
    <m/>
    <n v="42107"/>
    <n v="42109"/>
    <s v="Canada"/>
    <s v="ES_1116599_9290002596A_04152015170002_2098743"/>
    <n v="2237350"/>
  </r>
  <r>
    <s v="Philips Lighting North America Corporation"/>
    <s v="Philips LED"/>
    <s v="BC4.5A15/AMB/827-22/E12/DIM 120V"/>
    <n v="9290011672"/>
    <s v="BC4.5A15/AMB/827-22/E12/DIM 120V,9290011672,BC4.5A15/AMB/827-22/E12/DIM 120V (457176)"/>
    <s v="A15"/>
    <s v="General Purpose Replacement"/>
    <s v="E12 (Candelabra)"/>
    <x v="1"/>
    <s v="LED"/>
    <n v="5"/>
    <x v="3"/>
    <n v="90.1"/>
    <n v="50.8"/>
    <m/>
    <m/>
    <m/>
    <x v="119"/>
    <x v="68"/>
    <x v="273"/>
    <s v="No"/>
    <n v="15000"/>
    <n v="2700"/>
    <n v="80"/>
    <n v="3"/>
    <n v="0.9"/>
    <n v="-20"/>
    <s v="Dimmable"/>
    <n v="0.2"/>
    <m/>
    <s v="Damp Location Rated,Not for Use in Enclosed Fixtures,Recessed Fixtures"/>
    <m/>
    <m/>
    <m/>
    <n v="42215"/>
    <n v="42241"/>
    <s v="United States, Canada"/>
    <s v="ES_1116599_9290011672_08252015113759_3370935"/>
    <n v="2247048"/>
  </r>
  <r>
    <s v="Plusrite USA"/>
    <s v="NaturaLED"/>
    <s v="LED10A19/80L/927"/>
    <s v="LED10A19/80L/927"/>
    <m/>
    <s v="A19"/>
    <s v="General Purpose Replacement"/>
    <s v="E26 (Medium)"/>
    <x v="0"/>
    <s v="LED"/>
    <n v="3"/>
    <x v="0"/>
    <n v="110"/>
    <n v="59.6"/>
    <m/>
    <m/>
    <m/>
    <x v="0"/>
    <x v="32"/>
    <x v="9"/>
    <s v="No"/>
    <n v="25000"/>
    <n v="2700"/>
    <n v="91"/>
    <n v="54"/>
    <n v="0.9"/>
    <n v="-20"/>
    <s v="Dimmable"/>
    <n v="0.1"/>
    <m/>
    <s v="Damp Location Rated,Not for Use in Enclosed Fixtures"/>
    <m/>
    <m/>
    <m/>
    <n v="42447"/>
    <n v="42447"/>
    <s v="United States, Canada"/>
    <s v="ES_1126714_LED10A19/80L/927_03242016104951_1023981"/>
    <n v="2263192"/>
  </r>
  <r>
    <s v="Plusrite USA"/>
    <s v="NaturaLED"/>
    <s v="LED12A19/110L/827"/>
    <s v="LED12A19/110L/827"/>
    <m/>
    <s v="A19"/>
    <s v="General Purpose Replacement"/>
    <s v="E26 (Medium)"/>
    <x v="0"/>
    <s v="LED"/>
    <n v="3"/>
    <x v="1"/>
    <n v="112.3"/>
    <n v="63.7"/>
    <m/>
    <m/>
    <m/>
    <x v="1"/>
    <x v="0"/>
    <x v="8"/>
    <s v="No"/>
    <n v="25000"/>
    <n v="2700"/>
    <n v="82"/>
    <n v="8"/>
    <n v="0.9"/>
    <n v="-20"/>
    <s v="Dimmable"/>
    <n v="0.1"/>
    <m/>
    <s v="Damp Location Rated,Not for Use in Enclosed Fixtures"/>
    <m/>
    <m/>
    <m/>
    <n v="42014"/>
    <n v="42171"/>
    <s v="United States, Canada"/>
    <s v="ES_1126714_LED12A19/110L/827_06172015023330_1023832"/>
    <n v="2241779"/>
  </r>
  <r>
    <s v="Plusrite USA"/>
    <s v="NaturaLED"/>
    <s v="LED12A19/110L/840"/>
    <s v="LED12A19/110L/840"/>
    <m/>
    <s v="A19"/>
    <s v="General Purpose Replacement"/>
    <s v="E26 (Medium)"/>
    <x v="0"/>
    <s v="LED"/>
    <n v="3"/>
    <x v="1"/>
    <n v="112.3"/>
    <n v="63.7"/>
    <m/>
    <m/>
    <m/>
    <x v="1"/>
    <x v="0"/>
    <x v="8"/>
    <s v="No"/>
    <n v="25000"/>
    <n v="4000"/>
    <n v="85"/>
    <n v="17"/>
    <n v="0.9"/>
    <n v="-20"/>
    <s v="Dimmable"/>
    <n v="0.1"/>
    <m/>
    <s v="Damp Location Rated,Not for Use in Enclosed Fixtures"/>
    <m/>
    <m/>
    <m/>
    <n v="42485"/>
    <n v="42485"/>
    <s v="United States"/>
    <s v="ES_1126714_LED12A19/110L/840_04262016103551_1024000"/>
    <n v="2265356"/>
  </r>
  <r>
    <s v="Renesola Zhejiang System Integration Co Ltd"/>
    <s v="Renesola"/>
    <s v="LED lamps"/>
    <s v="RA60D007X01 5000K"/>
    <m/>
    <s v="A19"/>
    <s v="General Purpose Replacement"/>
    <s v="E26 (Medium)"/>
    <x v="0"/>
    <s v="LED"/>
    <n v="3"/>
    <x v="3"/>
    <n v="108"/>
    <n v="60"/>
    <m/>
    <m/>
    <m/>
    <x v="3"/>
    <x v="6"/>
    <x v="69"/>
    <s v="No"/>
    <n v="25000"/>
    <n v="5000"/>
    <n v="84"/>
    <n v="10"/>
    <n v="0.8"/>
    <n v="-20"/>
    <s v="Dimmable"/>
    <n v="0.2"/>
    <m/>
    <s v="None"/>
    <m/>
    <m/>
    <m/>
    <n v="42233"/>
    <n v="42226"/>
    <s v="United States, Canada"/>
    <s v="ES_1127929_RA60D007X01 5000K_08142015163750_5563167"/>
    <n v="2246293"/>
  </r>
  <r>
    <s v="Renesola Zhejiang System Integration Co Ltd"/>
    <s v="Renesola"/>
    <s v="LED lamps"/>
    <s v="RA60D010X01 2700K"/>
    <m/>
    <s v="A19"/>
    <s v="General Purpose Replacement"/>
    <s v="E26 (Medium)"/>
    <x v="0"/>
    <s v="LED"/>
    <n v="3"/>
    <x v="0"/>
    <n v="108.5"/>
    <n v="60"/>
    <m/>
    <m/>
    <m/>
    <x v="0"/>
    <x v="16"/>
    <x v="60"/>
    <s v="No"/>
    <n v="25000"/>
    <n v="2700"/>
    <n v="81"/>
    <n v="4"/>
    <n v="0.9"/>
    <n v="-20"/>
    <s v="Dimmable"/>
    <n v="0.2"/>
    <m/>
    <s v="None"/>
    <m/>
    <m/>
    <m/>
    <n v="42142"/>
    <n v="42138"/>
    <s v="United States, Canada"/>
    <s v="ES_1127929_RA60D010X01_05152015141759_5729250"/>
    <n v="2239516"/>
  </r>
  <r>
    <s v="Renesola Zhejiang System Integration Co Ltd"/>
    <s v="Renesola"/>
    <s v="LED lamps"/>
    <s v="RA60D010X01 3000K"/>
    <m/>
    <s v="A19"/>
    <s v="General Purpose Replacement"/>
    <s v="E26 (Medium)"/>
    <x v="0"/>
    <s v="LED"/>
    <n v="3"/>
    <x v="0"/>
    <n v="108.5"/>
    <n v="60"/>
    <m/>
    <m/>
    <m/>
    <x v="0"/>
    <x v="16"/>
    <x v="36"/>
    <s v="No"/>
    <n v="25000"/>
    <n v="3000"/>
    <n v="82"/>
    <n v="7"/>
    <n v="0.9"/>
    <n v="-20"/>
    <s v="Dimmable"/>
    <n v="0.2"/>
    <m/>
    <s v="Damp Location Rated,Enclosed Fixtures"/>
    <m/>
    <m/>
    <m/>
    <n v="42253"/>
    <n v="42250"/>
    <s v="United States, Canada"/>
    <s v="ES_1127929_RA60D010X01 3000K_09222015154858_6364872"/>
    <n v="2248310"/>
  </r>
  <r>
    <s v="Renesola Zhejiang System Integration Co Ltd"/>
    <s v="Renesola"/>
    <s v="LED lamps"/>
    <s v="RA60D010X01 4000K"/>
    <m/>
    <s v="A19"/>
    <s v="General Purpose Replacement"/>
    <s v="E26 (Medium)"/>
    <x v="0"/>
    <s v="LED"/>
    <n v="3"/>
    <x v="0"/>
    <n v="108.5"/>
    <n v="60"/>
    <m/>
    <m/>
    <m/>
    <x v="0"/>
    <x v="16"/>
    <x v="60"/>
    <s v="No"/>
    <n v="25000"/>
    <n v="4000"/>
    <n v="82"/>
    <n v="7"/>
    <n v="0.9"/>
    <n v="-20"/>
    <s v="Dimmable"/>
    <n v="0.2"/>
    <m/>
    <s v="Damp Location Rated,Enclosed Fixtures"/>
    <m/>
    <m/>
    <m/>
    <n v="42253"/>
    <n v="42250"/>
    <s v="United States, Canada"/>
    <s v="ES_1127929_RA60D010X01 4000K_09222015154858_8082292"/>
    <n v="2248311"/>
  </r>
  <r>
    <s v="Renesola Zhejiang System Integration Co Ltd"/>
    <s v="Renesola"/>
    <s v="LED lamps"/>
    <s v="RA60D010X01 5000K"/>
    <m/>
    <s v="A19"/>
    <s v="General Purpose Replacement"/>
    <s v="E26 (Medium)"/>
    <x v="0"/>
    <s v="LED"/>
    <n v="3"/>
    <x v="0"/>
    <n v="108.5"/>
    <n v="60"/>
    <m/>
    <m/>
    <m/>
    <x v="0"/>
    <x v="16"/>
    <x v="188"/>
    <s v="No"/>
    <n v="25000"/>
    <n v="5000"/>
    <n v="84"/>
    <n v="11"/>
    <n v="0.9"/>
    <n v="-20"/>
    <s v="Dimmable"/>
    <n v="0.2"/>
    <m/>
    <s v="Damp Location Rated,Enclosed Fixtures"/>
    <m/>
    <m/>
    <m/>
    <n v="42253"/>
    <n v="42250"/>
    <s v="United States, Canada"/>
    <s v="ES_1127929_RA60D010X01 5000K_09222015154858_1130922"/>
    <n v="2248312"/>
  </r>
  <r>
    <s v="Philips Lighting North America Corporation"/>
    <s v="Philips LED"/>
    <s v="10.5A19/SLIM/2700 DIM"/>
    <n v="9290002707"/>
    <s v=",,10.5A19/SLIM/2700 DIM (433276)"/>
    <s v="A19"/>
    <s v="General Purpose Replacement"/>
    <s v="E26 (Medium)"/>
    <x v="0"/>
    <s v="LED"/>
    <n v="3"/>
    <x v="0"/>
    <n v="111.7"/>
    <n v="68.900000000000006"/>
    <m/>
    <m/>
    <m/>
    <x v="0"/>
    <x v="21"/>
    <x v="100"/>
    <s v="No"/>
    <n v="25000"/>
    <n v="2700"/>
    <n v="81"/>
    <n v="10"/>
    <n v="0.9"/>
    <n v="-20"/>
    <s v="Dimmable"/>
    <n v="0.13"/>
    <m/>
    <s v="Damp Location Rated,Use With Timers,Use With Photo And/Or Motion Sensors"/>
    <m/>
    <m/>
    <m/>
    <n v="41719"/>
    <n v="41862"/>
    <s v="United States"/>
    <s v="ES_1116599_9290002707_03252014171901_4589169"/>
    <n v="2206790"/>
  </r>
  <r>
    <s v="Westinghouse Lighting Corporation"/>
    <s v="Westinghouse"/>
    <n v="33136"/>
    <n v="33136"/>
    <m/>
    <s v="A21"/>
    <s v="General Purpose Replacement"/>
    <s v="E26 (Medium)"/>
    <x v="0"/>
    <s v="LED"/>
    <n v="5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292"/>
    <n v="42299"/>
    <s v="United States"/>
    <s v="ES_1018392_33136_10222015094950_1023919"/>
    <n v="2251100"/>
  </r>
  <r>
    <s v="Westinghouse Lighting Corporation"/>
    <s v="Westinghouse"/>
    <s v="5.5OMNI/LED/DIM 2700K"/>
    <n v="33425"/>
    <m/>
    <s v="A19"/>
    <s v="General Purpose Replacement"/>
    <s v="E26 (Medium)"/>
    <x v="0"/>
    <s v="LED"/>
    <n v="5"/>
    <x v="3"/>
    <n v="110.5"/>
    <n v="59.8"/>
    <m/>
    <m/>
    <m/>
    <x v="3"/>
    <x v="59"/>
    <x v="128"/>
    <s v="No"/>
    <n v="25000"/>
    <n v="2700"/>
    <n v="82"/>
    <n v="8"/>
    <n v="0.8"/>
    <n v="-20"/>
    <s v="Dimmable"/>
    <n v="0.05"/>
    <s v="Yes"/>
    <s v="None"/>
    <s v="No"/>
    <m/>
    <m/>
    <n v="42584"/>
    <n v="42592"/>
    <s v="United States"/>
    <s v="ES_1018392_33425_08112016041440_1024056"/>
    <n v="2274710"/>
  </r>
  <r>
    <s v="Westinghouse Lighting Corporation"/>
    <s v="Westinghouse"/>
    <s v="5.5OMNI/LED/DIM 2700K"/>
    <n v="33425"/>
    <m/>
    <s v="A19"/>
    <s v="General Purpose Replacement"/>
    <s v="E26 (Medium)"/>
    <x v="0"/>
    <s v="LED"/>
    <n v="5"/>
    <x v="3"/>
    <n v="110.5"/>
    <n v="59.8"/>
    <m/>
    <m/>
    <m/>
    <x v="3"/>
    <x v="59"/>
    <x v="128"/>
    <s v="No"/>
    <n v="25000"/>
    <n v="2700"/>
    <n v="82"/>
    <n v="8"/>
    <n v="0.8"/>
    <n v="-20"/>
    <s v="Dimmable"/>
    <n v="0.05"/>
    <m/>
    <s v="Damp Location Rated,Enclosed Fixtures,Recessed Fixtures"/>
    <m/>
    <m/>
    <m/>
    <n v="42382"/>
    <n v="42396"/>
    <s v="United States"/>
    <s v="ES_1018392_33425_01282016065840_1023958"/>
    <n v="2257414"/>
  </r>
  <r>
    <s v="Westinghouse Lighting Corporation"/>
    <s v="Westinghouse"/>
    <s v="5.5OMNI/LED/DIM 3000K"/>
    <n v="43098"/>
    <m/>
    <s v="A19"/>
    <s v="General Purpose Replacement"/>
    <s v="E26 (Medium)"/>
    <x v="0"/>
    <s v="LED"/>
    <n v="5"/>
    <x v="3"/>
    <n v="110.5"/>
    <n v="59.8"/>
    <m/>
    <m/>
    <m/>
    <x v="20"/>
    <x v="59"/>
    <x v="114"/>
    <s v="No"/>
    <n v="25000"/>
    <n v="3000"/>
    <n v="84"/>
    <n v="15"/>
    <n v="0.8"/>
    <n v="-20"/>
    <s v="Dimmable"/>
    <n v="0.05"/>
    <s v="Yes"/>
    <s v="None"/>
    <s v="No"/>
    <m/>
    <m/>
    <n v="42584"/>
    <n v="42592"/>
    <s v="United States"/>
    <s v="ES_1018392_43098_08112016041440_1024056"/>
    <n v="2274713"/>
  </r>
  <r>
    <s v="Westinghouse Lighting Corporation"/>
    <s v="Westinghouse"/>
    <s v="5.5OMNI/LED/DIM 3000K"/>
    <n v="43098"/>
    <m/>
    <s v="A19"/>
    <s v="General Purpose Replacement"/>
    <s v="E26 (Medium)"/>
    <x v="0"/>
    <s v="LED"/>
    <n v="5"/>
    <x v="3"/>
    <n v="110.5"/>
    <n v="59.8"/>
    <m/>
    <m/>
    <m/>
    <x v="20"/>
    <x v="59"/>
    <x v="114"/>
    <s v="No"/>
    <n v="25000"/>
    <n v="3000"/>
    <n v="84"/>
    <n v="15"/>
    <n v="0.8"/>
    <n v="-20"/>
    <s v="Dimmable"/>
    <n v="0.05"/>
    <m/>
    <s v="Damp Location Rated,Enclosed Fixtures,Recessed Fixtures"/>
    <m/>
    <m/>
    <m/>
    <n v="42382"/>
    <n v="42396"/>
    <s v="United States"/>
    <s v="ES_1018392_43098_01282016065840_1023958"/>
    <n v="2257419"/>
  </r>
  <r>
    <s v="Yankon Lighting, Inc."/>
    <s v="Yankon"/>
    <s v="LED Bulb"/>
    <s v="YGA03A16-17.5W-827-GU24"/>
    <m/>
    <s v="A19"/>
    <s v="General Purpose Replacement"/>
    <s v="GU24"/>
    <x v="0"/>
    <s v="LED"/>
    <n v="3"/>
    <x v="2"/>
    <n v="117"/>
    <n v="67"/>
    <m/>
    <m/>
    <m/>
    <x v="2"/>
    <x v="19"/>
    <x v="25"/>
    <s v="No"/>
    <n v="25000"/>
    <n v="2700"/>
    <n v="81"/>
    <n v="6"/>
    <n v="0.9"/>
    <n v="-20"/>
    <s v="Dimmable"/>
    <n v="0.1"/>
    <m/>
    <s v="None"/>
    <m/>
    <m/>
    <m/>
    <n v="41887"/>
    <n v="42262"/>
    <s v="United States, Canada"/>
    <s v="ES_1133408_YGA03A16-17.5W-827-GU24_09222015140951_2738148"/>
    <n v="2248304"/>
  </r>
  <r>
    <s v="Yankon Lighting, Inc."/>
    <s v="Yankon"/>
    <s v="LED Bulb"/>
    <s v="YGA03A16-17.5W-830-GU24"/>
    <m/>
    <s v="A19"/>
    <s v="General Purpose Replacement"/>
    <s v="GU24"/>
    <x v="0"/>
    <s v="LED"/>
    <n v="3"/>
    <x v="2"/>
    <n v="117"/>
    <n v="67"/>
    <m/>
    <m/>
    <m/>
    <x v="2"/>
    <x v="19"/>
    <x v="25"/>
    <s v="No"/>
    <n v="25000"/>
    <n v="3000"/>
    <n v="82"/>
    <n v="13"/>
    <n v="0.9"/>
    <n v="-20"/>
    <s v="Dimmable"/>
    <n v="0.1"/>
    <m/>
    <s v="None"/>
    <m/>
    <m/>
    <m/>
    <n v="41887"/>
    <n v="42262"/>
    <s v="United States, Canada"/>
    <s v="ES_1133408_YGA03A16-17.5W-830-GU24_09222015140951_6636673"/>
    <n v="2248305"/>
  </r>
  <r>
    <s v="Yankon Lighting, Inc."/>
    <s v="Yankon"/>
    <s v="LED Lamps"/>
    <s v="YGA03A16-18.5W-830"/>
    <m/>
    <s v="A21"/>
    <s v="General Purpose Replacement"/>
    <s v="E26 (Medium)"/>
    <x v="0"/>
    <s v="LED"/>
    <n v="5"/>
    <x v="9"/>
    <n v="128"/>
    <n v="65"/>
    <m/>
    <m/>
    <m/>
    <x v="65"/>
    <x v="67"/>
    <x v="275"/>
    <s v="No"/>
    <n v="25000"/>
    <n v="3000"/>
    <n v="81"/>
    <n v="1"/>
    <n v="1"/>
    <n v="-20"/>
    <m/>
    <m/>
    <m/>
    <s v="None"/>
    <m/>
    <m/>
    <m/>
    <n v="42348"/>
    <n v="42349"/>
    <s v="United States, Canada"/>
    <s v="ES_1133408_YGA03A16-18.5W-830_12222015140642_8082563"/>
    <n v="2255309"/>
  </r>
  <r>
    <s v="Yankon Lighting, Inc."/>
    <s v="Yankon"/>
    <s v="LED Lamps"/>
    <s v="YGA03A16-18.5W-840"/>
    <m/>
    <s v="A21"/>
    <s v="General Purpose Replacement"/>
    <s v="E26 (Medium)"/>
    <x v="0"/>
    <s v="LED"/>
    <n v="5"/>
    <x v="9"/>
    <n v="128"/>
    <n v="65"/>
    <m/>
    <m/>
    <m/>
    <x v="65"/>
    <x v="67"/>
    <x v="275"/>
    <s v="No"/>
    <n v="25000"/>
    <n v="4000"/>
    <n v="82"/>
    <n v="6"/>
    <n v="1"/>
    <n v="-20"/>
    <m/>
    <m/>
    <m/>
    <s v="None"/>
    <m/>
    <m/>
    <m/>
    <n v="42348"/>
    <n v="42349"/>
    <s v="United States, Canada"/>
    <s v="ES_1133408_YGA03A16-18.5W-840_12222015140642_4188779"/>
    <n v="2255310"/>
  </r>
  <r>
    <s v="Yankon Lighting, Inc."/>
    <s v="Yankon"/>
    <s v="LED Lamps"/>
    <s v="YGA03A16-18.5W-850"/>
    <m/>
    <s v="A21"/>
    <s v="General Purpose Replacement"/>
    <s v="E26 (Medium)"/>
    <x v="0"/>
    <s v="LED"/>
    <n v="5"/>
    <x v="9"/>
    <n v="128"/>
    <n v="65"/>
    <m/>
    <m/>
    <m/>
    <x v="65"/>
    <x v="67"/>
    <x v="275"/>
    <s v="No"/>
    <n v="25000"/>
    <n v="5000"/>
    <n v="83"/>
    <n v="8"/>
    <n v="1"/>
    <n v="-20"/>
    <m/>
    <m/>
    <m/>
    <s v="None"/>
    <m/>
    <m/>
    <m/>
    <n v="42348"/>
    <n v="42349"/>
    <s v="United States, Canada"/>
    <s v="ES_1133408_YGA03A16-18.5W-850_12222015140642_9198069"/>
    <n v="2255296"/>
  </r>
  <r>
    <s v="Yankon Lighting, Inc."/>
    <s v="Yankon"/>
    <s v="LED Lamps"/>
    <s v="YGA03A46-6W-827-D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2700"/>
    <n v="82"/>
    <n v="6"/>
    <n v="0.9"/>
    <n v="-20"/>
    <s v="Dimmable"/>
    <m/>
    <m/>
    <s v="None"/>
    <m/>
    <m/>
    <m/>
    <n v="42374"/>
    <n v="42374"/>
    <s v="United States, Canada"/>
    <s v="ES_1133408_YGA03A46-6W-827-D_01052016140552_3790795"/>
    <n v="2255984"/>
  </r>
  <r>
    <s v="Yankon Lighting, Inc."/>
    <s v="Yankon"/>
    <s v="LED Lamps"/>
    <s v="YGA03A46-6W-830-D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3000"/>
    <n v="82"/>
    <n v="5"/>
    <n v="0.9"/>
    <n v="-20"/>
    <s v="Dimmable"/>
    <m/>
    <m/>
    <s v="None"/>
    <m/>
    <m/>
    <m/>
    <n v="42374"/>
    <n v="42374"/>
    <s v="United States, Canada"/>
    <s v="ES_1133408_YGA03A46-6W-830-D_01052016140552_5056598"/>
    <n v="2255985"/>
  </r>
  <r>
    <s v="Yankon Lighting, Inc."/>
    <s v="Yankon"/>
    <s v="LED Lamps"/>
    <s v="YGA03A46-6W-840-D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4000"/>
    <n v="82"/>
    <n v="9"/>
    <n v="0.9"/>
    <n v="-20"/>
    <s v="Dimmable"/>
    <m/>
    <m/>
    <s v="None"/>
    <m/>
    <m/>
    <m/>
    <n v="42374"/>
    <n v="42374"/>
    <s v="United States, Canada"/>
    <s v="ES_1133408_YGA03A46-6W-840-D_01052016140552_3069869"/>
    <n v="2255986"/>
  </r>
  <r>
    <s v="Yankon Lighting, Inc."/>
    <s v="Yankon"/>
    <s v="LED Lamps"/>
    <s v="YGA03A46-6W-850-D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5000"/>
    <n v="83"/>
    <n v="10"/>
    <n v="0.9"/>
    <n v="-20"/>
    <s v="Dimmable"/>
    <m/>
    <m/>
    <s v="None"/>
    <m/>
    <m/>
    <m/>
    <n v="42374"/>
    <n v="42374"/>
    <s v="United States, Canada"/>
    <s v="ES_1133408_YGA03A46-6W-850-D_01052016140552_4523296"/>
    <n v="2255987"/>
  </r>
  <r>
    <s v="Yankon Lighting, Inc."/>
    <s v="Yankon"/>
    <s v="LED Lamps"/>
    <s v="YGA03A46-8.5W-827-D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2700"/>
    <n v="80"/>
    <n v="1"/>
    <n v="0.9"/>
    <n v="-20"/>
    <s v="Dimmable"/>
    <m/>
    <m/>
    <s v="None"/>
    <m/>
    <m/>
    <m/>
    <n v="42374"/>
    <n v="42374"/>
    <s v="United States, Canada"/>
    <s v="ES_1133408_YGA03A46-8.5W-827-D_01052016140612_9776025"/>
    <n v="2255980"/>
  </r>
  <r>
    <s v="Yankon Lighting, Inc."/>
    <s v="Yankon"/>
    <s v="LED Lamps"/>
    <s v="YGA03A46-8.5W-830-D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3000"/>
    <n v="81"/>
    <n v="1"/>
    <n v="0.9"/>
    <n v="-20"/>
    <s v="Dimmable"/>
    <m/>
    <m/>
    <s v="None"/>
    <m/>
    <m/>
    <m/>
    <n v="42374"/>
    <n v="42374"/>
    <s v="United States, Canada"/>
    <s v="ES_1133408_YGA03A46-8.5W-830-D_01052016140612_2772613"/>
    <n v="2255981"/>
  </r>
  <r>
    <s v="Yankon Lighting, Inc."/>
    <s v="Yankon"/>
    <s v="LED Lamps"/>
    <s v="YGA03A46-8.5W-840-D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4000"/>
    <n v="83"/>
    <n v="6"/>
    <n v="0.9"/>
    <n v="-20"/>
    <s v="Dimmable"/>
    <m/>
    <m/>
    <s v="None"/>
    <m/>
    <m/>
    <m/>
    <n v="42374"/>
    <n v="42374"/>
    <s v="United States, Canada"/>
    <s v="ES_1133408_YGA03A46-8.5W-840-D_01052016140612_3630023"/>
    <n v="2255982"/>
  </r>
  <r>
    <s v="Yankon Lighting, Inc."/>
    <s v="Yankon"/>
    <s v="LED Lamps"/>
    <s v="YGA03A46-8.5W-850-D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5000"/>
    <n v="84"/>
    <n v="12"/>
    <n v="0.9"/>
    <n v="-20"/>
    <s v="Dimmable"/>
    <m/>
    <m/>
    <s v="None"/>
    <m/>
    <m/>
    <m/>
    <n v="42374"/>
    <n v="42374"/>
    <s v="United States, Canada"/>
    <s v="ES_1133408_YGA03A46-8.5W-850-D_01052016140612_1602397"/>
    <n v="2255983"/>
  </r>
  <r>
    <s v="Yankon Lighting, Inc."/>
    <s v="Yankon"/>
    <s v="LED-omni"/>
    <s v="YGA03A16-6W-827"/>
    <m/>
    <s v="A19"/>
    <s v="General Purpose Replacement"/>
    <s v="E26 (Medium)"/>
    <x v="0"/>
    <s v="LED"/>
    <n v="5"/>
    <x v="3"/>
    <n v="112"/>
    <n v="60"/>
    <m/>
    <m/>
    <m/>
    <x v="3"/>
    <x v="7"/>
    <x v="22"/>
    <s v="No"/>
    <n v="25000"/>
    <n v="2700"/>
    <n v="82"/>
    <n v="5"/>
    <n v="0.9"/>
    <n v="-20"/>
    <s v="Dimmable"/>
    <n v="0.1"/>
    <m/>
    <s v="None"/>
    <m/>
    <m/>
    <m/>
    <n v="41791"/>
    <n v="42235"/>
    <s v="United States, Canada"/>
    <s v="ES_1133408_YGA03A16-6W-827_09012015090122_2648069"/>
    <n v="2246853"/>
  </r>
  <r>
    <s v="Yankon Lighting, Inc."/>
    <s v="Yankon"/>
    <s v="LED-omni"/>
    <s v="YGA03A16-8.5W-827"/>
    <m/>
    <s v="A19"/>
    <s v="General Purpose Replacement"/>
    <s v="E26 (Medium)"/>
    <x v="0"/>
    <s v="LED"/>
    <n v="5"/>
    <x v="0"/>
    <n v="112"/>
    <n v="60"/>
    <m/>
    <m/>
    <m/>
    <x v="0"/>
    <x v="18"/>
    <x v="33"/>
    <s v="No"/>
    <n v="25000"/>
    <n v="2700"/>
    <n v="83"/>
    <n v="8"/>
    <n v="0.9"/>
    <n v="-20"/>
    <s v="Dimmable"/>
    <n v="0.1"/>
    <m/>
    <s v="None"/>
    <m/>
    <m/>
    <m/>
    <n v="41791"/>
    <n v="42235"/>
    <s v="United States, Canada"/>
    <s v="ES_1133408_YGA03A16-8.5W-827_09012015090134_3627589"/>
    <n v="2246852"/>
  </r>
  <r>
    <s v="Vootu Inc."/>
    <s v="Vootu"/>
    <s v="LED Lamp A19"/>
    <s v="VT-A19-6W 4000K"/>
    <m/>
    <s v="A19"/>
    <s v="General Purpose Replacement"/>
    <s v="E26 (Medium)"/>
    <x v="0"/>
    <s v="LED"/>
    <n v="3"/>
    <x v="3"/>
    <n v="111.6"/>
    <n v="59.8"/>
    <m/>
    <m/>
    <m/>
    <x v="13"/>
    <x v="7"/>
    <x v="10"/>
    <s v="No"/>
    <n v="25000"/>
    <n v="4000"/>
    <n v="85"/>
    <n v="19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6W 4000K_12042015161924_5899712"/>
    <n v="2254891"/>
  </r>
  <r>
    <s v="Vootu Inc."/>
    <s v="Vootu"/>
    <s v="LED Lamp A19"/>
    <s v="VT-A19-6W 5000K"/>
    <m/>
    <s v="A19"/>
    <s v="General Purpose Replacement"/>
    <s v="E26 (Medium)"/>
    <x v="0"/>
    <s v="LED"/>
    <n v="3"/>
    <x v="3"/>
    <n v="111.9"/>
    <n v="59.8"/>
    <m/>
    <m/>
    <m/>
    <x v="10"/>
    <x v="7"/>
    <x v="4"/>
    <s v="No"/>
    <n v="25000"/>
    <n v="5000"/>
    <n v="84"/>
    <n v="15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6W 5000K_12042015161957_0892781"/>
    <n v="2254890"/>
  </r>
  <r>
    <s v="Vootu Inc."/>
    <s v="Vootu"/>
    <s v="LED Lamp A19"/>
    <s v="VT-A19-9W 2700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9W 2700K_12042015163506_5827813"/>
    <n v="2254905"/>
  </r>
  <r>
    <s v="Vootu Inc."/>
    <s v="Vootu"/>
    <s v="LED Lamp A19"/>
    <s v="VT-A19-9W 300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9W 3000K_12042015163511_3484748"/>
    <n v="2254904"/>
  </r>
  <r>
    <s v="Vootu Inc."/>
    <s v="Vootu"/>
    <s v="LED Lamp A19"/>
    <s v="VT-A19-9W 400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9W 4000K_12042015163526_6892343"/>
    <n v="2254895"/>
  </r>
  <r>
    <s v="Vootu Inc."/>
    <s v="Vootu"/>
    <s v="LED Lamp A19"/>
    <s v="VT-A19-9W 5000K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9W 5000K_12042015163557_5719323"/>
    <n v="2254894"/>
  </r>
  <r>
    <s v="Westinghouse Lighting Corporation"/>
    <s v="Westinghouse"/>
    <s v="6OMNI/LED/DIM 3000K"/>
    <n v="33098"/>
    <m/>
    <s v="A19"/>
    <s v="General Purpose Replacement"/>
    <s v="E26 (Medium)"/>
    <x v="0"/>
    <s v="LED"/>
    <n v="3"/>
    <x v="3"/>
    <n v="110.4"/>
    <n v="60"/>
    <m/>
    <m/>
    <m/>
    <x v="20"/>
    <x v="7"/>
    <x v="48"/>
    <s v="No"/>
    <n v="25000"/>
    <n v="3000"/>
    <n v="82"/>
    <n v="6"/>
    <n v="0.9"/>
    <n v="-20"/>
    <s v="Dimmable"/>
    <n v="0.05"/>
    <m/>
    <s v="Damp Location Rated"/>
    <m/>
    <m/>
    <m/>
    <n v="42061"/>
    <n v="42061"/>
    <s v="United States"/>
    <s v="ES_1018392_33098_02262015020730_1023772"/>
    <n v="2233974"/>
  </r>
  <r>
    <s v="Yankon Lighting, Inc."/>
    <s v="Yankon"/>
    <s v="LED Omni Bulb"/>
    <s v="YGA03A35-11W-827"/>
    <m/>
    <s v="A19"/>
    <s v="General Purpose Replacement"/>
    <s v="E26 (Medium)"/>
    <x v="0"/>
    <s v="LED"/>
    <n v="3"/>
    <x v="1"/>
    <n v="114"/>
    <n v="60"/>
    <m/>
    <m/>
    <m/>
    <x v="1"/>
    <x v="2"/>
    <x v="4"/>
    <s v="No"/>
    <n v="25000"/>
    <n v="2700"/>
    <n v="82"/>
    <n v="8"/>
    <n v="0.9"/>
    <n v="-20"/>
    <s v="Dimmable"/>
    <n v="0.1"/>
    <s v="Yes"/>
    <s v="None"/>
    <s v="No"/>
    <m/>
    <m/>
    <n v="42444"/>
    <n v="42445"/>
    <s v="United States, Canada"/>
    <s v="ES_1133408_YGA03A35-11W-827_03232016105808_5354786"/>
    <n v="2262959"/>
  </r>
  <r>
    <s v="Yankon Lighting, Inc."/>
    <s v="Yankon"/>
    <s v="LED Omni Bulb"/>
    <s v="YGA03A35-11W-830"/>
    <m/>
    <s v="A19"/>
    <s v="General Purpose Replacement"/>
    <s v="E26 (Medium)"/>
    <x v="0"/>
    <s v="LED"/>
    <n v="3"/>
    <x v="1"/>
    <n v="114"/>
    <n v="60"/>
    <m/>
    <m/>
    <m/>
    <x v="1"/>
    <x v="2"/>
    <x v="4"/>
    <s v="No"/>
    <n v="25000"/>
    <n v="3000"/>
    <n v="82"/>
    <n v="8"/>
    <n v="0.9"/>
    <n v="-20"/>
    <s v="Dimmable"/>
    <n v="0.1"/>
    <s v="Yes"/>
    <s v="None"/>
    <s v="No"/>
    <m/>
    <m/>
    <n v="42444"/>
    <n v="42445"/>
    <s v="United States, Canada"/>
    <s v="ES_1133408_YGA03A35-11W-830_03232016105808_8869958"/>
    <n v="2262960"/>
  </r>
  <r>
    <s v="Yankon Lighting, Inc."/>
    <s v="Yankon"/>
    <s v="LED Omni Bulb"/>
    <s v="YGA03A35-11W-840"/>
    <m/>
    <s v="A19"/>
    <s v="General Purpose Replacement"/>
    <s v="E26 (Medium)"/>
    <x v="0"/>
    <s v="LED"/>
    <n v="3"/>
    <x v="1"/>
    <n v="114"/>
    <n v="60"/>
    <m/>
    <m/>
    <m/>
    <x v="1"/>
    <x v="2"/>
    <x v="4"/>
    <s v="No"/>
    <n v="25000"/>
    <n v="4000"/>
    <n v="85"/>
    <n v="18"/>
    <n v="0.9"/>
    <n v="-20"/>
    <s v="Dimmable"/>
    <n v="0.1"/>
    <s v="Yes"/>
    <s v="None"/>
    <s v="No"/>
    <m/>
    <m/>
    <n v="42444"/>
    <n v="42445"/>
    <s v="United States, Canada"/>
    <s v="ES_1133408_YGA03A35-11W-840_03232016105808_2229756"/>
    <n v="2262961"/>
  </r>
  <r>
    <s v="Yankon Lighting, Inc."/>
    <s v="Yankon"/>
    <s v="LED Omni Bulb"/>
    <s v="YGA03A35-11W-850"/>
    <m/>
    <s v="A19"/>
    <s v="General Purpose Replacement"/>
    <s v="E26 (Medium)"/>
    <x v="0"/>
    <s v="LED"/>
    <n v="3"/>
    <x v="1"/>
    <n v="114"/>
    <n v="60"/>
    <m/>
    <m/>
    <m/>
    <x v="1"/>
    <x v="2"/>
    <x v="4"/>
    <s v="No"/>
    <n v="25000"/>
    <n v="5000"/>
    <n v="83"/>
    <n v="12"/>
    <n v="0.9"/>
    <n v="-20"/>
    <s v="Dimmable"/>
    <n v="0.1"/>
    <s v="Yes"/>
    <s v="None"/>
    <s v="No"/>
    <m/>
    <m/>
    <n v="42444"/>
    <n v="42445"/>
    <s v="United States, Canada"/>
    <s v="ES_1133408_YGA03A35-11W-850_03232016105808_2791722"/>
    <n v="2262962"/>
  </r>
  <r>
    <s v="Yankon Lighting, Inc."/>
    <s v="Yankon"/>
    <s v="LED Omni Bulb"/>
    <s v="YGA03A35-15W-830"/>
    <m/>
    <s v="A21"/>
    <s v="General Purpose Replacement"/>
    <s v="E26 (Medium)"/>
    <x v="0"/>
    <s v="LED"/>
    <n v="3"/>
    <x v="2"/>
    <n v="129"/>
    <n v="65"/>
    <m/>
    <m/>
    <m/>
    <x v="2"/>
    <x v="4"/>
    <x v="5"/>
    <s v="No"/>
    <n v="25000"/>
    <n v="3000"/>
    <n v="82"/>
    <n v="7"/>
    <n v="0.9"/>
    <n v="-20"/>
    <s v="Dimmable"/>
    <n v="0.1"/>
    <s v="Yes"/>
    <s v="None"/>
    <s v="No"/>
    <m/>
    <m/>
    <n v="42444"/>
    <n v="42443"/>
    <s v="United States, Canada"/>
    <s v="ES_1133408_YGA03A35-15W-830_03232016105829_7949428"/>
    <n v="2262956"/>
  </r>
  <r>
    <s v="Yankon Lighting, Inc."/>
    <s v="Yankon"/>
    <s v="LED Omni Bulb"/>
    <s v="YGA03A35-15W-840"/>
    <m/>
    <s v="A21"/>
    <s v="General Purpose Replacement"/>
    <s v="E26 (Medium)"/>
    <x v="0"/>
    <s v="LED"/>
    <n v="3"/>
    <x v="2"/>
    <n v="129"/>
    <n v="65"/>
    <m/>
    <m/>
    <m/>
    <x v="2"/>
    <x v="4"/>
    <x v="5"/>
    <s v="No"/>
    <n v="25000"/>
    <n v="4000"/>
    <n v="83"/>
    <n v="9"/>
    <n v="0.9"/>
    <n v="-20"/>
    <s v="Dimmable"/>
    <n v="0.1"/>
    <s v="Yes"/>
    <s v="None"/>
    <s v="No"/>
    <m/>
    <m/>
    <n v="42444"/>
    <n v="42443"/>
    <s v="United States, Canada"/>
    <s v="ES_1133408_YGA03A35-15W-840_03232016105829_4451377"/>
    <n v="2262957"/>
  </r>
  <r>
    <s v="Yankon Lighting, Inc."/>
    <s v="Yankon"/>
    <s v="LED Omni Bulb"/>
    <s v="YGA03A35-15W-850"/>
    <m/>
    <s v="A21"/>
    <s v="General Purpose Replacement"/>
    <s v="E26 (Medium)"/>
    <x v="0"/>
    <s v="LED"/>
    <n v="3"/>
    <x v="2"/>
    <n v="129"/>
    <n v="65"/>
    <m/>
    <m/>
    <m/>
    <x v="2"/>
    <x v="4"/>
    <x v="5"/>
    <s v="No"/>
    <n v="25000"/>
    <n v="5000"/>
    <n v="83"/>
    <n v="12"/>
    <n v="0.9"/>
    <n v="-20"/>
    <s v="Dimmable"/>
    <n v="0.1"/>
    <s v="Yes"/>
    <s v="None"/>
    <s v="No"/>
    <m/>
    <m/>
    <n v="42444"/>
    <n v="42443"/>
    <s v="United States, Canada"/>
    <s v="ES_1133408_YGA03A35-15W-850_03232016105829_8541150"/>
    <n v="2262958"/>
  </r>
  <r>
    <s v="Yankon Lighting, Inc."/>
    <s v="Yankon"/>
    <s v="LED omni Lamp A19"/>
    <s v="YGA03A35-11W-927"/>
    <m/>
    <s v="A19"/>
    <s v="General Purpose Replacement"/>
    <s v="E26 (Medium)"/>
    <x v="0"/>
    <s v="LED"/>
    <n v="5"/>
    <x v="0"/>
    <n v="114.9"/>
    <n v="59.8"/>
    <m/>
    <m/>
    <m/>
    <x v="0"/>
    <x v="2"/>
    <x v="2"/>
    <s v="No"/>
    <n v="25000"/>
    <n v="2700"/>
    <n v="91"/>
    <n v="46"/>
    <n v="0.9"/>
    <n v="-20"/>
    <s v="Dimmable"/>
    <n v="0.05"/>
    <m/>
    <s v="Damp Location Rated,Use With Timers,Enclosed Fixtures,Recessed Fixtures,Use With Photo And/Or Motion Sensors"/>
    <m/>
    <m/>
    <m/>
    <n v="42379"/>
    <n v="42394"/>
    <s v="United States, Canada"/>
    <s v="ES_1133408_YGA03A35-11W-927_01252016105812_4791943"/>
    <n v="2257644"/>
  </r>
  <r>
    <s v="Yankon Lighting, Inc."/>
    <s v="Yankon"/>
    <s v="LED omni Lamp A19"/>
    <s v="YGA03A35-11W-930"/>
    <m/>
    <s v="A19"/>
    <s v="General Purpose Replacement"/>
    <s v="E26 (Medium)"/>
    <x v="0"/>
    <s v="LED"/>
    <n v="5"/>
    <x v="0"/>
    <n v="114.7"/>
    <n v="59.9"/>
    <m/>
    <m/>
    <m/>
    <x v="0"/>
    <x v="2"/>
    <x v="2"/>
    <s v="No"/>
    <n v="25000"/>
    <n v="3000"/>
    <n v="91"/>
    <n v="50"/>
    <n v="0.9"/>
    <n v="-20"/>
    <s v="Dimmable"/>
    <n v="0.05"/>
    <m/>
    <s v="Use With Timers,Damp Location Rated,Enclosed Fixtures,Recessed Fixtures,Use With Photo And/Or Motion Sensors"/>
    <m/>
    <m/>
    <m/>
    <n v="42379"/>
    <n v="42394"/>
    <s v="United States, Canada"/>
    <s v="ES_1133408_YGA03A35-11W-930_01252016105843_4790014"/>
    <n v="2257645"/>
  </r>
  <r>
    <s v="Yankon Lighting, Inc."/>
    <s v="Yankon"/>
    <s v="LED omni Lamp A19"/>
    <s v="YGA03A35-6W-927"/>
    <m/>
    <s v="A19"/>
    <s v="General Purpose Replacement"/>
    <s v="E26 (Medium)"/>
    <x v="0"/>
    <s v="LED"/>
    <n v="5"/>
    <x v="3"/>
    <n v="113.9"/>
    <n v="59.9"/>
    <m/>
    <m/>
    <m/>
    <x v="3"/>
    <x v="7"/>
    <x v="22"/>
    <s v="No"/>
    <n v="25000"/>
    <n v="2700"/>
    <n v="91"/>
    <n v="48"/>
    <n v="0.9"/>
    <n v="-20"/>
    <s v="Dimmable"/>
    <n v="0.05"/>
    <m/>
    <s v="Use With Timers,Damp Location Rated,Enclosed Fixtures,Recessed Fixtures,Use With Photo And/Or Motion Sensors"/>
    <m/>
    <m/>
    <m/>
    <n v="42379"/>
    <n v="42394"/>
    <s v="United States, Canada"/>
    <s v="ES_1133408_YGA03A35-6W-927_01252016111212_4891909"/>
    <n v="2257646"/>
  </r>
  <r>
    <s v="Yankon Lighting, Inc."/>
    <s v="Yankon"/>
    <s v="LED omni Lamp A19"/>
    <s v="YGA03A35-6W-930"/>
    <m/>
    <s v="A19"/>
    <s v="General Purpose Replacement"/>
    <s v="E26 (Medium)"/>
    <x v="0"/>
    <s v="LED"/>
    <n v="5"/>
    <x v="3"/>
    <n v="113.6"/>
    <n v="59.7"/>
    <m/>
    <m/>
    <m/>
    <x v="3"/>
    <x v="7"/>
    <x v="22"/>
    <s v="No"/>
    <n v="25000"/>
    <n v="3000"/>
    <n v="91"/>
    <n v="50"/>
    <n v="0.9"/>
    <n v="-20"/>
    <s v="Dimmable"/>
    <n v="0.05"/>
    <m/>
    <s v="Damp Location Rated,Use With Timers,Enclosed Fixtures,Recessed Fixtures,Use With Photo And/Or Motion Sensors"/>
    <m/>
    <m/>
    <m/>
    <n v="42379"/>
    <n v="42394"/>
    <s v="United States, Canada"/>
    <s v="ES_1133408_YGA03A35-6W-930_01252016111248_4328987"/>
    <n v="2257647"/>
  </r>
  <r>
    <s v="Yankon Lighting, Inc."/>
    <s v="Yankon"/>
    <s v="LED omni Lamp A21"/>
    <s v="YGA03A16-15W-927"/>
    <m/>
    <s v="A21"/>
    <s v="General Purpose Replacement"/>
    <s v="E26 (Medium)"/>
    <x v="0"/>
    <s v="LED"/>
    <n v="3"/>
    <x v="1"/>
    <n v="125.6"/>
    <n v="64.900000000000006"/>
    <m/>
    <m/>
    <m/>
    <x v="1"/>
    <x v="4"/>
    <x v="273"/>
    <s v="No"/>
    <n v="25000"/>
    <n v="2700"/>
    <n v="91"/>
    <n v="48"/>
    <n v="1"/>
    <n v="-20"/>
    <s v="Dimmable"/>
    <n v="0.05"/>
    <m/>
    <s v="Damp Location Rated,Use With Timers,Enclosed Fixtures,Recessed Fixtures,Use With Photo And/Or Motion Sensors"/>
    <m/>
    <m/>
    <m/>
    <n v="42267"/>
    <n v="42275"/>
    <s v="United States, Canada"/>
    <s v="ES_1133408_YGA03A16-15W-927_09282015144533_5982113"/>
    <n v="2250270"/>
  </r>
  <r>
    <s v="Yankon Lighting, Inc."/>
    <s v="Yankon"/>
    <s v="LED omni Lamp A21"/>
    <s v="YGA03A16-18.5W-927"/>
    <m/>
    <s v="A21"/>
    <s v="General Purpose Replacement"/>
    <s v="E26 (Medium)"/>
    <x v="0"/>
    <s v="LED"/>
    <n v="3"/>
    <x v="2"/>
    <n v="126.1"/>
    <n v="64.8"/>
    <m/>
    <m/>
    <m/>
    <x v="2"/>
    <x v="67"/>
    <x v="276"/>
    <s v="No"/>
    <n v="25000"/>
    <n v="2700"/>
    <n v="91"/>
    <n v="54"/>
    <n v="1"/>
    <n v="-20"/>
    <s v="Dimmable"/>
    <n v="0.05"/>
    <m/>
    <s v="Damp Location Rated,Use With Timers,Enclosed Fixtures,Recessed Fixtures,Use With Photo And/Or Motion Sensors"/>
    <m/>
    <m/>
    <m/>
    <n v="42267"/>
    <n v="42275"/>
    <s v="United States, Canada"/>
    <s v="ES_1133408_YGA03A16-18.5W-927_09282015145212_5902482"/>
    <n v="2250271"/>
  </r>
  <r>
    <s v="Zhe Jiang Twinsel Electronic Technology Co Ltd"/>
    <s v="TWINSEL"/>
    <s v="LED Lamps, Omnidirectional A"/>
    <s v="SY-A19-1D(2700K)"/>
    <m/>
    <s v="A19"/>
    <s v="General Purpose Replacement"/>
    <s v="E26 (Medium)"/>
    <x v="0"/>
    <s v="LED"/>
    <n v="3"/>
    <x v="3"/>
    <n v="112.3"/>
    <n v="59.8"/>
    <m/>
    <m/>
    <m/>
    <x v="4"/>
    <x v="7"/>
    <x v="9"/>
    <s v="No"/>
    <n v="25000"/>
    <n v="2700"/>
    <n v="83"/>
    <n v="9"/>
    <n v="0.8"/>
    <n v="-50"/>
    <s v="Dimmable"/>
    <n v="0.2"/>
    <s v="Yes"/>
    <s v="None"/>
    <s v="No"/>
    <m/>
    <m/>
    <n v="42579"/>
    <n v="42580"/>
    <s v="United States, Canada"/>
    <s v="ES_1137608_SY-A19-1D(2700K)_08192016161104_2658165"/>
    <n v="2276184"/>
  </r>
  <r>
    <s v="Zhe Jiang Twinsel Electronic Technology Co Ltd"/>
    <s v="TWINSEL"/>
    <s v="LED Lamps, Omnidirectional A"/>
    <s v="SY-A19-1D(3000K)"/>
    <m/>
    <s v="A19"/>
    <s v="General Purpose Replacement"/>
    <s v="E26 (Medium)"/>
    <x v="0"/>
    <s v="LED"/>
    <n v="3"/>
    <x v="3"/>
    <n v="112.3"/>
    <n v="59.8"/>
    <m/>
    <m/>
    <m/>
    <x v="4"/>
    <x v="7"/>
    <x v="9"/>
    <s v="No"/>
    <n v="25000"/>
    <n v="3000"/>
    <n v="84"/>
    <n v="13"/>
    <n v="0.8"/>
    <n v="-50"/>
    <s v="Dimmable"/>
    <n v="0.2"/>
    <s v="Yes"/>
    <s v="None"/>
    <s v="No"/>
    <m/>
    <m/>
    <n v="42579"/>
    <n v="42580"/>
    <s v="United States, Canada"/>
    <s v="ES_1137608_SY-A19-1D(3000K)_08192016161104_7653113"/>
    <n v="2276185"/>
  </r>
  <r>
    <s v="Zhe Jiang Twinsel Electronic Technology Co Ltd"/>
    <s v="TWINSEL"/>
    <s v="LED Lamps, Omnidirectional A"/>
    <s v="SY-A19-1D(4000K)"/>
    <m/>
    <s v="A19"/>
    <s v="General Purpose Replacement"/>
    <s v="E26 (Medium)"/>
    <x v="0"/>
    <s v="LED"/>
    <n v="3"/>
    <x v="3"/>
    <n v="112.3"/>
    <n v="59.8"/>
    <m/>
    <m/>
    <m/>
    <x v="4"/>
    <x v="7"/>
    <x v="9"/>
    <s v="No"/>
    <n v="25000"/>
    <n v="4000"/>
    <n v="85"/>
    <n v="17"/>
    <n v="0.8"/>
    <n v="-50"/>
    <s v="Dimmable"/>
    <n v="0.2"/>
    <s v="Yes"/>
    <s v="None"/>
    <s v="No"/>
    <m/>
    <m/>
    <n v="42579"/>
    <n v="42580"/>
    <s v="United States, Canada"/>
    <s v="ES_1137608_SY-A19-1D(4000K)_08192016161104_6006720"/>
    <n v="2276186"/>
  </r>
  <r>
    <s v="Zhongshan Luxmode Industrial Co., LTD."/>
    <s v="Luxmode"/>
    <s v="LED Lamp"/>
    <s v="GU24-9W-27K"/>
    <m/>
    <s v="A19"/>
    <s v="General Purpose Replacement"/>
    <s v="GU24"/>
    <x v="0"/>
    <s v="LED"/>
    <n v="3"/>
    <x v="0"/>
    <n v="112.2"/>
    <n v="59.2"/>
    <m/>
    <m/>
    <m/>
    <x v="12"/>
    <x v="3"/>
    <x v="24"/>
    <s v="No"/>
    <n v="25000"/>
    <n v="2700"/>
    <n v="80"/>
    <n v="6"/>
    <n v="1"/>
    <n v="-18"/>
    <m/>
    <m/>
    <m/>
    <s v="None"/>
    <m/>
    <m/>
    <m/>
    <n v="42323"/>
    <n v="42367"/>
    <s v="United States"/>
    <s v="ES_1088274_GU24-9W-27K_12312015123830_6357439"/>
    <n v="2255737"/>
  </r>
  <r>
    <s v="Zhongshan Luxmode Industrial Co., LTD."/>
    <s v="Luxmode"/>
    <s v="LED Lamp"/>
    <s v="GU24-9W-30K"/>
    <m/>
    <s v="A19"/>
    <s v="General Purpose Replacement"/>
    <s v="GU24"/>
    <x v="0"/>
    <s v="LED"/>
    <n v="3"/>
    <x v="0"/>
    <n v="112.2"/>
    <n v="59.2"/>
    <m/>
    <m/>
    <m/>
    <x v="46"/>
    <x v="3"/>
    <x v="188"/>
    <s v="No"/>
    <n v="25000"/>
    <n v="3000"/>
    <n v="80"/>
    <n v="4"/>
    <n v="1"/>
    <n v="-18"/>
    <m/>
    <m/>
    <m/>
    <s v="None"/>
    <m/>
    <m/>
    <m/>
    <n v="42323"/>
    <n v="42367"/>
    <s v="United States"/>
    <s v="ES_1088274_GU24-9W-30K_12312015123830_2252799"/>
    <n v="2255738"/>
  </r>
  <r>
    <s v="Zhongshan Luxmode Industrial Co., LTD."/>
    <s v="Luxmode"/>
    <s v="LED Lamp"/>
    <s v="GU24-9W-40K"/>
    <m/>
    <s v="A19"/>
    <s v="General Purpose Replacement"/>
    <s v="GU24"/>
    <x v="0"/>
    <s v="LED"/>
    <n v="3"/>
    <x v="0"/>
    <n v="112.2"/>
    <n v="59.2"/>
    <m/>
    <m/>
    <m/>
    <x v="11"/>
    <x v="3"/>
    <x v="4"/>
    <s v="No"/>
    <n v="25000"/>
    <n v="4000"/>
    <n v="80"/>
    <n v="2"/>
    <n v="1"/>
    <n v="-18"/>
    <m/>
    <m/>
    <m/>
    <s v="None"/>
    <m/>
    <m/>
    <m/>
    <n v="42323"/>
    <n v="42367"/>
    <s v="United States"/>
    <s v="ES_1088274_GU24-9W-40K_12312015123830_3475161"/>
    <n v="2255739"/>
  </r>
  <r>
    <s v="Zhongshan Luxmode Industrial Co., LTD."/>
    <s v="Luxmode"/>
    <s v="LED Lamp"/>
    <s v="GU24-9W-50K"/>
    <m/>
    <s v="A19"/>
    <s v="General Purpose Replacement"/>
    <s v="GU24"/>
    <x v="0"/>
    <s v="LED"/>
    <n v="3"/>
    <x v="0"/>
    <n v="112.2"/>
    <n v="59.2"/>
    <m/>
    <m/>
    <m/>
    <x v="120"/>
    <x v="3"/>
    <x v="242"/>
    <s v="No"/>
    <n v="25000"/>
    <n v="5000"/>
    <n v="80"/>
    <n v="14"/>
    <n v="1"/>
    <n v="-18"/>
    <m/>
    <m/>
    <m/>
    <s v="None"/>
    <m/>
    <m/>
    <m/>
    <n v="42323"/>
    <n v="42367"/>
    <s v="United States"/>
    <s v="ES_1088274_GU24-9W-50K_12312015123830_5379535"/>
    <n v="2255740"/>
  </r>
  <r>
    <s v="Walmart Stores, Inc."/>
    <s v="Great Value"/>
    <s v="DIMMABLE LED A19 9.5W"/>
    <n v="39030"/>
    <m/>
    <s v="A19"/>
    <s v="General Purpose Replacement"/>
    <s v="E26 (Medium)"/>
    <x v="0"/>
    <s v="LED"/>
    <n v="3"/>
    <x v="0"/>
    <n v="112.3"/>
    <n v="63.7"/>
    <m/>
    <m/>
    <m/>
    <x v="39"/>
    <x v="14"/>
    <x v="77"/>
    <s v="No"/>
    <n v="25000"/>
    <n v="2700"/>
    <n v="84"/>
    <n v="10"/>
    <n v="0.9"/>
    <n v="-29"/>
    <s v="Dimmable"/>
    <n v="0.19"/>
    <s v="No"/>
    <s v="Not for Use in Recessed Fixtures"/>
    <s v="No"/>
    <m/>
    <m/>
    <n v="42569"/>
    <n v="42569"/>
    <s v="Canada"/>
    <s v="ES_0020877_39030_08192016031743_70089086"/>
    <n v="2276196"/>
  </r>
  <r>
    <s v="Walmart Stores, Inc."/>
    <s v="Great Value"/>
    <s v="GVRLA6027ND"/>
    <s v="GVRLA6027ND"/>
    <s v=",GVRLA6027ND4,; ,GVRLA60P,; ,GVRLA60PAEP,; ,GVRLA60PAEPO,; ,GVRLA60PAM,; ,GVRLA60PC,; ,GVRLA60PDPL,; ,GVRLA60PEPE,; ,GVRLA60PJEA,; ,GVRLA60POGE,; ,GVRLA60PPNM,; ,GVRLA60PPSO,; ,GVRLA60PTP,"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20000"/>
    <n v="2700"/>
    <n v="82"/>
    <n v="6"/>
    <n v="0.6"/>
    <n v="-29"/>
    <m/>
    <m/>
    <s v="Yes"/>
    <s v="Damp Location Rated"/>
    <s v="No"/>
    <m/>
    <m/>
    <n v="42370"/>
    <n v="42487"/>
    <s v="United States"/>
    <s v="ES_20877_GVRLA6027ND_04272016194858_6538974"/>
    <n v="2268413"/>
  </r>
  <r>
    <s v="Walmart Stores, Inc."/>
    <s v="Great Value"/>
    <s v="GVRLA6050ND"/>
    <s v="GVRLA6050ND"/>
    <s v=",GVRLA6050ND2,; ,GVRLA6050ND4,"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20000"/>
    <n v="5000"/>
    <n v="83"/>
    <n v="7"/>
    <n v="0.6"/>
    <n v="-29"/>
    <m/>
    <m/>
    <s v="Yes"/>
    <s v="Damp Location Rated"/>
    <s v="No"/>
    <m/>
    <m/>
    <n v="42370"/>
    <n v="42487"/>
    <s v="United States"/>
    <s v="ES_20877_GVRLA6050ND_04272016195853_7133561"/>
    <n v="2268414"/>
  </r>
  <r>
    <s v="Walmart Stores, Inc."/>
    <s v="Great Value"/>
    <s v="GVRLAO10027D2"/>
    <s v="GVRLAO10027D2"/>
    <m/>
    <s v="A21"/>
    <s v="General Purpose Replacement"/>
    <s v="E26 (Medium)"/>
    <x v="0"/>
    <s v="LED"/>
    <n v="3"/>
    <x v="2"/>
    <n v="135"/>
    <n v="78"/>
    <m/>
    <m/>
    <m/>
    <x v="2"/>
    <x v="43"/>
    <x v="3"/>
    <s v="No"/>
    <n v="25000"/>
    <n v="2700"/>
    <n v="83"/>
    <n v="21"/>
    <n v="0.9"/>
    <n v="-29"/>
    <s v="Dimmable"/>
    <n v="0.05"/>
    <m/>
    <s v="Damp Location Rated,Recessed Fixtures"/>
    <m/>
    <m/>
    <m/>
    <n v="42349"/>
    <n v="42355"/>
    <s v="United States, Canada"/>
    <s v="ES_20877_GVRLAO10027D2_12172015231726_4246522"/>
    <n v="2255150"/>
  </r>
  <r>
    <s v="Walmart Stores, Inc."/>
    <s v="Great Value"/>
    <s v="GVRLAO1027D"/>
    <s v="GVRLAO1027D"/>
    <s v=",GVRLAO1027D2,; ,GVRLAO1027D4,"/>
    <s v="A19"/>
    <s v="General Purpose Replacement"/>
    <s v="E26 (Medium)"/>
    <x v="0"/>
    <s v="LED"/>
    <n v="3"/>
    <x v="0"/>
    <n v="115.7"/>
    <n v="60.6"/>
    <m/>
    <m/>
    <m/>
    <x v="0"/>
    <x v="32"/>
    <x v="9"/>
    <s v="No"/>
    <n v="25000"/>
    <n v="2700"/>
    <n v="82"/>
    <n v="11"/>
    <n v="0.7"/>
    <n v="-29"/>
    <s v="Dimmable"/>
    <n v="0.2"/>
    <s v="Yes"/>
    <s v="Damp Location Rated"/>
    <s v="No"/>
    <m/>
    <m/>
    <n v="41609"/>
    <n v="42543"/>
    <s v="United States"/>
    <s v="ES_20877_GVRLAO1027D_06222016160228_1348956"/>
    <n v="2270390"/>
  </r>
  <r>
    <s v="Walmart Stores, Inc."/>
    <s v="Great Value"/>
    <s v="GVRLAO1027D4"/>
    <s v="GVRLAO1027D4"/>
    <s v=",GVRLAO1027DC4,"/>
    <s v="A19"/>
    <s v="General Purpose Replacement"/>
    <s v="E26 (Medium)"/>
    <x v="0"/>
    <s v="LED"/>
    <n v="3"/>
    <x v="0"/>
    <n v="115"/>
    <n v="61"/>
    <m/>
    <m/>
    <m/>
    <x v="0"/>
    <x v="51"/>
    <x v="111"/>
    <s v="No"/>
    <n v="25000"/>
    <n v="2700"/>
    <n v="82"/>
    <n v="18"/>
    <n v="0.9"/>
    <n v="-29"/>
    <s v="Dimmable"/>
    <n v="0.05"/>
    <m/>
    <s v="Other,Vanity, Table Lamp"/>
    <m/>
    <m/>
    <m/>
    <n v="41745"/>
    <n v="42041"/>
    <s v="United States, Canada"/>
    <s v="ES_20877_GVRLAO1027D4_02062015114410_3050955"/>
    <n v="2232743"/>
  </r>
  <r>
    <s v="Walmart Stores, Inc."/>
    <s v="Great Value"/>
    <s v="GVRLAO1027DC2"/>
    <s v="GVRLAO1027DC2"/>
    <m/>
    <s v="A19"/>
    <s v="General Purpose Replacement"/>
    <s v="E26 (Medium)"/>
    <x v="0"/>
    <s v="LED"/>
    <n v="3"/>
    <x v="0"/>
    <n v="115"/>
    <n v="61"/>
    <m/>
    <m/>
    <m/>
    <x v="0"/>
    <x v="32"/>
    <x v="9"/>
    <s v="No"/>
    <n v="25000"/>
    <n v="2700"/>
    <n v="82"/>
    <n v="18"/>
    <n v="0.9"/>
    <n v="-29"/>
    <s v="Dimmable"/>
    <n v="0.05"/>
    <m/>
    <s v="Other,Vanity, Table Lamp"/>
    <m/>
    <m/>
    <m/>
    <n v="41745"/>
    <n v="41641"/>
    <s v="United States, Canada"/>
    <s v="ES_20877_GVRLAO1027DC2_01022015194015_7615502"/>
    <n v="2230374"/>
  </r>
  <r>
    <s v="Walmart Stores, Inc."/>
    <s v="Great Value"/>
    <s v="GVRLAO1050D"/>
    <s v="GVRLAO1050D"/>
    <s v=",GVRLAO1050D4,"/>
    <s v="A19"/>
    <s v="General Purpose Replacement"/>
    <s v="E26 (Medium)"/>
    <x v="0"/>
    <s v="LED"/>
    <n v="3"/>
    <x v="0"/>
    <n v="115.6"/>
    <n v="60.7"/>
    <m/>
    <m/>
    <m/>
    <x v="0"/>
    <x v="32"/>
    <x v="9"/>
    <s v="No"/>
    <n v="25000"/>
    <n v="5000"/>
    <n v="84"/>
    <n v="15"/>
    <n v="0.7"/>
    <n v="-29"/>
    <s v="Dimmable"/>
    <n v="0.2"/>
    <s v="Yes"/>
    <s v="Damp Location Rated"/>
    <s v="No"/>
    <m/>
    <m/>
    <n v="41609"/>
    <n v="42549"/>
    <s v="United States"/>
    <s v="ES_20877_GVRLAO1050D_06282016142852_4132121"/>
    <n v="2271042"/>
  </r>
  <r>
    <s v="Walmart Stores, Inc."/>
    <s v="Great Value"/>
    <s v="GVRLAO1050DC2"/>
    <s v="GVRLAO1050DC2"/>
    <m/>
    <s v="A19"/>
    <s v="General Purpose Replacement"/>
    <s v="E26 (Medium)"/>
    <x v="0"/>
    <s v="LED"/>
    <n v="5"/>
    <x v="0"/>
    <n v="113.5"/>
    <n v="61"/>
    <m/>
    <m/>
    <m/>
    <x v="0"/>
    <x v="32"/>
    <x v="9"/>
    <s v="No"/>
    <n v="25000"/>
    <n v="5000"/>
    <n v="83"/>
    <n v="7"/>
    <n v="0.9"/>
    <n v="-29"/>
    <s v="Dimmable"/>
    <n v="0.05"/>
    <m/>
    <s v="Other,Table, vanity"/>
    <m/>
    <m/>
    <m/>
    <n v="41609"/>
    <n v="41939"/>
    <s v="United States, Canada"/>
    <s v="ES_20877_GVRLAO1050DC2_10272014173805_1485665"/>
    <n v="2223607"/>
  </r>
  <r>
    <s v="Walmart Stores, Inc."/>
    <s v="Great Value"/>
    <s v="GVRLAO1327D"/>
    <s v="GVRLAO1327D"/>
    <m/>
    <s v="A19"/>
    <s v="General Purpose Replacement"/>
    <s v="E26 (Medium)"/>
    <x v="0"/>
    <s v="LED"/>
    <n v="5"/>
    <x v="1"/>
    <n v="135"/>
    <n v="78"/>
    <m/>
    <m/>
    <m/>
    <x v="69"/>
    <x v="98"/>
    <x v="248"/>
    <s v="No"/>
    <n v="25000"/>
    <n v="2700"/>
    <n v="83"/>
    <n v="22"/>
    <n v="0.9"/>
    <n v="-29"/>
    <s v="Dimmable"/>
    <n v="0.05"/>
    <m/>
    <s v="Recessed Fixtures"/>
    <m/>
    <m/>
    <m/>
    <n v="41852"/>
    <n v="41943"/>
    <s v="United States, Canada"/>
    <s v="ES_20877_GVRLAO1327D_11042014135933_9573421"/>
    <n v="2225112"/>
  </r>
  <r>
    <s v="Walmart Stores, Inc."/>
    <s v="Great Value"/>
    <s v="GVRLAO1350D"/>
    <s v="GVRLAO1350D"/>
    <m/>
    <s v="A19"/>
    <s v="General Purpose Replacement"/>
    <s v="E26 (Medium)"/>
    <x v="0"/>
    <s v="LED"/>
    <n v="3"/>
    <x v="1"/>
    <n v="135"/>
    <n v="78"/>
    <m/>
    <m/>
    <m/>
    <x v="121"/>
    <x v="98"/>
    <x v="277"/>
    <s v="No"/>
    <n v="25000"/>
    <n v="5000"/>
    <n v="83"/>
    <n v="9"/>
    <n v="0.9"/>
    <n v="-29"/>
    <s v="Dimmable"/>
    <n v="0.05"/>
    <m/>
    <s v="Recessed Fixtures"/>
    <m/>
    <m/>
    <m/>
    <n v="41852"/>
    <n v="41963"/>
    <s v="United States, Canada"/>
    <s v="ES_20877_GVRLAO1350D_11202014183117_8277213"/>
    <n v="2225530"/>
  </r>
  <r>
    <s v="Westinghouse Lighting Corporation"/>
    <s v="Westinghouse"/>
    <s v="9OMNI/LED/DIM 2700K"/>
    <n v="33696"/>
    <m/>
    <s v="A19"/>
    <s v="General Purpose Replacement"/>
    <s v="E26 (Medium)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s v="Yes"/>
    <s v="None"/>
    <s v="No"/>
    <m/>
    <m/>
    <n v="42584"/>
    <n v="42592"/>
    <s v="United States"/>
    <s v="ES_1018392_33696_08112016040330_1024055"/>
    <n v="2274709"/>
  </r>
  <r>
    <s v="Westinghouse Lighting Corporation"/>
    <s v="Westinghouse"/>
    <s v="9OMNI/LED/DIM 2700K"/>
    <n v="33696"/>
    <m/>
    <s v="A19"/>
    <s v="General Purpose Replacement"/>
    <s v="E26 (Medium)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"/>
    <m/>
    <m/>
    <m/>
    <n v="42390"/>
    <n v="42397"/>
    <s v="United States, Canada"/>
    <s v="ES_1018392_33696_01282016063000_1023955"/>
    <n v="2257413"/>
  </r>
  <r>
    <s v="Westinghouse Lighting Corporation"/>
    <s v="Westinghouse"/>
    <s v="9OMNI/LED/DIM 3000K"/>
    <n v="43094"/>
    <s v=",33439,ALTERNATE PACKAGING"/>
    <s v="A19"/>
    <s v="General Purpose Replacement"/>
    <s v="E26 (Medium)"/>
    <x v="0"/>
    <s v="LED"/>
    <n v="5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s v="Yes"/>
    <s v="None"/>
    <s v="No"/>
    <m/>
    <m/>
    <n v="42584"/>
    <n v="42592"/>
    <s v="United States"/>
    <s v="ES_1018392_43094_08112016040330_1024055"/>
    <n v="2274712"/>
  </r>
  <r>
    <s v="Westinghouse Lighting Corporation"/>
    <s v="Westinghouse"/>
    <s v="9OMNI/LED/DIM 3000K"/>
    <n v="43094"/>
    <s v=",33439,Packaging Type"/>
    <s v="A19"/>
    <s v="General Purpose Replacement"/>
    <s v="E26 (Medium)"/>
    <x v="0"/>
    <s v="LED"/>
    <n v="5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m/>
    <s v="Damp Location Rated,Enclosed Fixtures"/>
    <m/>
    <m/>
    <m/>
    <n v="42390"/>
    <n v="42397"/>
    <s v="United States, Canada"/>
    <s v="ES_1018392_43094_01282016063000_1023956"/>
    <n v="2257417"/>
  </r>
  <r>
    <s v="Westinghouse Lighting Corporation"/>
    <s v="Westinghouse"/>
    <s v="9OMNI/LED/DIM/GU24 2700K"/>
    <n v="33158"/>
    <m/>
    <s v="A19"/>
    <s v="General Purpose Replacement"/>
    <s v="E26 (Medium)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Damp Location Rated,Enclosed Fixtures"/>
    <m/>
    <m/>
    <m/>
    <n v="42390"/>
    <n v="42397"/>
    <s v="United States, Canada"/>
    <s v="ES_1018392_33158_01282016063000_1023959"/>
    <n v="2257418"/>
  </r>
  <r>
    <s v="Westinghouse Lighting Corporation"/>
    <s v="Westinghouse"/>
    <s v="9OMNI/LED/DIM/GU24 2700K"/>
    <n v="33158"/>
    <m/>
    <s v="A19"/>
    <s v="General Purpose Replacement"/>
    <s v="GU24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s v="Yes"/>
    <s v="None"/>
    <s v="No"/>
    <m/>
    <m/>
    <n v="42584"/>
    <n v="42592"/>
    <s v="United States"/>
    <s v="ES_1018392_33158_08112016040330_1024055"/>
    <n v="2274711"/>
  </r>
  <r>
    <s v="Walmart Stores, Inc."/>
    <s v="Great Value"/>
    <s v="GVRLAO1827D"/>
    <s v="GVRLAO1827D"/>
    <m/>
    <s v="A21"/>
    <s v="General Purpose Replacement"/>
    <s v="E26 (Medium)"/>
    <x v="0"/>
    <s v="LED"/>
    <n v="5"/>
    <x v="2"/>
    <n v="135"/>
    <n v="78"/>
    <m/>
    <m/>
    <m/>
    <x v="2"/>
    <x v="43"/>
    <x v="3"/>
    <s v="No"/>
    <n v="25000"/>
    <n v="2700"/>
    <n v="83"/>
    <n v="21"/>
    <n v="0.9"/>
    <n v="-29"/>
    <s v="Dimmable"/>
    <n v="0.05"/>
    <m/>
    <s v="Recessed Fixtures"/>
    <m/>
    <m/>
    <m/>
    <n v="41852"/>
    <n v="41939"/>
    <s v="United States, Canada"/>
    <s v="ES_20877_GVRLAO1827D_10272014173730_1450834"/>
    <n v="2223566"/>
  </r>
  <r>
    <s v="Walmart Stores, Inc."/>
    <s v="Great Value"/>
    <s v="GVRLAO1850D"/>
    <s v="GVRLAO1850D"/>
    <m/>
    <s v="A21"/>
    <s v="General Purpose Replacement"/>
    <s v="E26 (Medium)"/>
    <x v="0"/>
    <s v="LED"/>
    <n v="5"/>
    <x v="2"/>
    <n v="135"/>
    <n v="78"/>
    <m/>
    <m/>
    <m/>
    <x v="18"/>
    <x v="43"/>
    <x v="159"/>
    <s v="No"/>
    <n v="25000"/>
    <n v="5000"/>
    <n v="83"/>
    <n v="10"/>
    <n v="1"/>
    <n v="-29"/>
    <s v="Dimmable"/>
    <n v="0.05"/>
    <m/>
    <s v="Recessed Fixtures"/>
    <m/>
    <m/>
    <m/>
    <n v="41852"/>
    <n v="41939"/>
    <s v="United States, Canada"/>
    <s v="ES_20877_GVRLAO1850D_10272014173744_1464987"/>
    <n v="2223567"/>
  </r>
  <r>
    <s v="Walmart Stores, Inc."/>
    <s v="Great Value"/>
    <s v="GVRLAO6027DGU"/>
    <s v="GVRLAO6027DGU"/>
    <m/>
    <s v="A19"/>
    <s v="General Purpose Replacement"/>
    <s v="GU24"/>
    <x v="0"/>
    <s v="LED"/>
    <n v="3"/>
    <x v="0"/>
    <n v="116"/>
    <n v="61"/>
    <m/>
    <m/>
    <m/>
    <x v="53"/>
    <x v="52"/>
    <x v="150"/>
    <s v="No"/>
    <n v="25000"/>
    <n v="2700"/>
    <n v="81"/>
    <n v="6"/>
    <n v="0.9"/>
    <n v="-29"/>
    <s v="Dimmable"/>
    <n v="0.2"/>
    <s v="Yes"/>
    <s v="Damp Location Rated"/>
    <s v="No"/>
    <m/>
    <m/>
    <n v="42430"/>
    <n v="42591"/>
    <s v="United States, Canada"/>
    <s v="ES_20877_GVRLAO6027DGU_08092016135519_0919640"/>
    <n v="2274429"/>
  </r>
  <r>
    <s v="Walmart Stores, Inc."/>
    <s v="Great Value"/>
    <s v="GVRLAO727D"/>
    <s v="GVRLAO727D"/>
    <s v=",GVRLAO727D2,"/>
    <s v="A19"/>
    <s v="General Purpose Replacement"/>
    <s v="E26 (Medium)"/>
    <x v="0"/>
    <s v="LED"/>
    <n v="3"/>
    <x v="3"/>
    <n v="112"/>
    <n v="61"/>
    <m/>
    <m/>
    <m/>
    <x v="3"/>
    <x v="6"/>
    <x v="7"/>
    <s v="No"/>
    <n v="25000"/>
    <n v="2700"/>
    <n v="82"/>
    <n v="10"/>
    <n v="0.7"/>
    <n v="-29"/>
    <s v="Dimmable"/>
    <n v="0.05"/>
    <m/>
    <s v="Damp Location Rated,Other"/>
    <m/>
    <m/>
    <m/>
    <n v="42349"/>
    <n v="42390"/>
    <s v="United States, Canada"/>
    <s v="ES_20877_GVRLAO727D_12182015171708_9028376"/>
    <n v="2255202"/>
  </r>
  <r>
    <s v="Walmart Stores, Inc."/>
    <s v="Great Value"/>
    <s v="GVRLAO727D"/>
    <s v="GVRLAO727D"/>
    <m/>
    <s v="A19"/>
    <s v="General Purpose Replacement"/>
    <s v="E26 (Medium)"/>
    <x v="0"/>
    <s v="LED"/>
    <n v="3"/>
    <x v="3"/>
    <n v="112"/>
    <n v="61"/>
    <m/>
    <m/>
    <m/>
    <x v="3"/>
    <x v="6"/>
    <x v="152"/>
    <s v="No"/>
    <n v="25000"/>
    <n v="2700"/>
    <n v="83"/>
    <n v="22"/>
    <n v="0.9"/>
    <n v="-29"/>
    <s v="Dimmable"/>
    <n v="0.05"/>
    <m/>
    <s v="Other,Table, Vanity"/>
    <m/>
    <m/>
    <m/>
    <n v="41429"/>
    <n v="41801"/>
    <s v="United States, Canada"/>
    <s v="ES_20877_GVRLAO727D_06172014173507_6507727"/>
    <n v="2213250"/>
  </r>
  <r>
    <s v="Walmart Stores, Inc."/>
    <s v="Great Value"/>
    <s v="GVRLAO750D"/>
    <s v="GVRLAO750D"/>
    <m/>
    <s v="A19"/>
    <s v="General Purpose Replacement"/>
    <s v="E26 (Medium)"/>
    <x v="0"/>
    <s v="LED"/>
    <n v="3"/>
    <x v="3"/>
    <n v="112"/>
    <n v="61"/>
    <m/>
    <m/>
    <m/>
    <x v="49"/>
    <x v="6"/>
    <x v="123"/>
    <s v="No"/>
    <n v="25000"/>
    <n v="5000"/>
    <n v="84"/>
    <n v="13"/>
    <n v="0.7"/>
    <n v="-29"/>
    <s v="Dimmable"/>
    <n v="0.05"/>
    <m/>
    <s v="Damp Location Rated,Other"/>
    <m/>
    <m/>
    <m/>
    <n v="42354"/>
    <n v="42388"/>
    <s v="United States, Canada"/>
    <s v="ES_20877_GVRLAO750D_01192016180853_6933746"/>
    <n v="2256991"/>
  </r>
  <r>
    <s v="Walmart Stores, Inc."/>
    <s v="Great Value"/>
    <s v="GVRLAO7527D"/>
    <s v="GVRLAO7527D"/>
    <s v=",GVRLAO7527D2,"/>
    <s v="A21"/>
    <s v="General Purpose Replacement"/>
    <s v="E26 (Medium)"/>
    <x v="0"/>
    <s v="LED"/>
    <n v="3"/>
    <x v="1"/>
    <n v="125.6"/>
    <n v="64.599999999999994"/>
    <m/>
    <m/>
    <m/>
    <x v="122"/>
    <x v="53"/>
    <x v="169"/>
    <s v="No"/>
    <n v="25000"/>
    <n v="2700"/>
    <n v="82"/>
    <n v="8"/>
    <n v="0.7"/>
    <n v="-29"/>
    <s v="Dimmable"/>
    <n v="0.17"/>
    <s v="Yes"/>
    <s v="Damp Location Rated,Recessed Fixtures"/>
    <s v="No"/>
    <m/>
    <m/>
    <n v="42370"/>
    <n v="42452"/>
    <s v="United States"/>
    <s v="ES_20877_GVRLAO7527D_03232016141738_2658413"/>
    <n v="2263710"/>
  </r>
  <r>
    <s v="Walmart Stores, Inc."/>
    <s v="Great Value"/>
    <s v="GVRLAO7550D"/>
    <s v="GVRLAO7550D"/>
    <m/>
    <s v="A21"/>
    <s v="General Purpose Replacement"/>
    <s v="E26 (Medium)"/>
    <x v="0"/>
    <s v="LED"/>
    <n v="3"/>
    <x v="1"/>
    <n v="125.6"/>
    <n v="64.599999999999994"/>
    <m/>
    <m/>
    <m/>
    <x v="122"/>
    <x v="53"/>
    <x v="169"/>
    <s v="No"/>
    <n v="25000"/>
    <n v="5000"/>
    <n v="84"/>
    <n v="15"/>
    <n v="0.8"/>
    <n v="-29"/>
    <s v="Dimmable"/>
    <n v="0.17"/>
    <s v="Yes"/>
    <s v="Damp Location Rated,Recessed Fixtures"/>
    <s v="No"/>
    <m/>
    <m/>
    <n v="42370"/>
    <n v="42458"/>
    <s v="United States"/>
    <s v="ES_20877_GVRLAO7550D_04062016152743_6463478"/>
    <n v="2263731"/>
  </r>
  <r>
    <s v="Walmart Stores, Inc."/>
    <s v="Great Value"/>
    <s v="GVRLAO927DP"/>
    <s v="GVRLAO927DP"/>
    <m/>
    <s v="A19"/>
    <s v="General Purpose Replacement"/>
    <s v="E26 (Medium)"/>
    <x v="0"/>
    <s v="LED"/>
    <n v="3"/>
    <x v="0"/>
    <n v="114.8"/>
    <n v="60.8"/>
    <m/>
    <m/>
    <m/>
    <x v="0"/>
    <x v="30"/>
    <x v="65"/>
    <s v="No"/>
    <n v="25000"/>
    <n v="2700"/>
    <n v="82"/>
    <n v="9"/>
    <n v="0.7"/>
    <n v="-29"/>
    <s v="Dimmable"/>
    <n v="0.05"/>
    <m/>
    <s v="Recessed Fixtures"/>
    <m/>
    <m/>
    <m/>
    <n v="42073"/>
    <n v="42048"/>
    <s v="United States"/>
    <s v="ES_20877_GVRLAO927DP_02132015180757_0877273"/>
    <n v="2233076"/>
  </r>
  <r>
    <s v="Xiamen Bymea Lighting Co., Ltd."/>
    <s v="BYMEA"/>
    <s v="LED lamps"/>
    <s v="A19G02-D-30H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Not for Use in Enclosed Fixtures"/>
    <m/>
    <m/>
    <m/>
    <n v="42402"/>
    <n v="42397"/>
    <s v="United States, Canada"/>
    <s v="ES_1131124_A19G02-D-30H_01282016133444_4781636"/>
    <n v="2257402"/>
  </r>
  <r>
    <s v="Walmart Stores, Inc."/>
    <s v="Great Value"/>
    <s v="LED A19 10W DIM"/>
    <n v="33226"/>
    <m/>
    <s v="A19"/>
    <s v="General Purpose Replacement"/>
    <s v="E26 (Medium)"/>
    <x v="0"/>
    <s v="LED"/>
    <n v="3"/>
    <x v="0"/>
    <n v="112.2"/>
    <n v="59.8"/>
    <m/>
    <m/>
    <m/>
    <x v="0"/>
    <x v="32"/>
    <x v="9"/>
    <s v="No"/>
    <n v="25000"/>
    <n v="5000"/>
    <n v="86"/>
    <n v="19"/>
    <n v="1"/>
    <n v="-29"/>
    <s v="Dimmable"/>
    <n v="0.2"/>
    <s v="No"/>
    <s v="None"/>
    <s v="No"/>
    <m/>
    <m/>
    <n v="42569"/>
    <n v="42585"/>
    <s v="Canada"/>
    <s v="ES_0020877_33226_08192016044921_70089102"/>
    <n v="2276198"/>
  </r>
  <r>
    <s v="Walmart Stores, Inc."/>
    <s v="Great Value"/>
    <s v="LED A21 17W DIM"/>
    <n v="33977"/>
    <m/>
    <s v="A21"/>
    <s v="General Purpose Replacement"/>
    <s v="E26 (Medium)"/>
    <x v="0"/>
    <s v="LED"/>
    <n v="3"/>
    <x v="2"/>
    <n v="134.19999999999999"/>
    <n v="71.7"/>
    <m/>
    <m/>
    <m/>
    <x v="2"/>
    <x v="22"/>
    <x v="33"/>
    <s v="No"/>
    <n v="25000"/>
    <n v="2700"/>
    <n v="81"/>
    <n v="1"/>
    <n v="1"/>
    <n v="-29"/>
    <s v="Dimmable"/>
    <n v="0.05"/>
    <s v="No"/>
    <s v="Not for Use in Recessed Fixtures"/>
    <s v="No"/>
    <m/>
    <m/>
    <n v="42569"/>
    <n v="42569"/>
    <s v="Canada"/>
    <s v="ES_0020877_33977_08192016031743_70089086"/>
    <n v="2276197"/>
  </r>
  <r>
    <s v="Xiamen Bymea Lighting Co., Ltd."/>
    <s v="BYMEA"/>
    <s v="LED lamps"/>
    <s v="A19G02-D-40H"/>
    <m/>
    <s v="A19"/>
    <s v="General Purpose Replacement"/>
    <s v="E26 (Medium)"/>
    <x v="0"/>
    <s v="LED"/>
    <n v="3"/>
    <x v="0"/>
    <n v="111.4"/>
    <n v="59.9"/>
    <m/>
    <m/>
    <m/>
    <x v="123"/>
    <x v="3"/>
    <x v="54"/>
    <s v="No"/>
    <n v="25000"/>
    <n v="4000"/>
    <n v="84"/>
    <n v="10"/>
    <n v="0.9"/>
    <n v="-20"/>
    <s v="Dimmable"/>
    <n v="0.2"/>
    <m/>
    <s v="Not for Use in Enclosed Fixtures"/>
    <m/>
    <m/>
    <m/>
    <n v="42402"/>
    <n v="42397"/>
    <s v="United States, Canada"/>
    <s v="ES_1131124_A19G02-D-40H_01282016133444_6021977"/>
    <n v="2257400"/>
  </r>
  <r>
    <s v="Xiamen Bymea Lighting Co., Ltd."/>
    <s v="BYMEA"/>
    <s v="LED lamps"/>
    <s v="A19G02-D-50H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Not for Use in Enclosed Fixtures"/>
    <m/>
    <m/>
    <m/>
    <n v="42402"/>
    <n v="42397"/>
    <s v="United States, Canada"/>
    <s v="ES_1131124_A19G02-D-50H_01282016133444_7656014"/>
    <n v="2257401"/>
  </r>
  <r>
    <s v="Xiamen Bymea Lighting Co., Ltd."/>
    <s v="BYMEA"/>
    <s v="LED Omni Lamp A21"/>
    <s v="A21G11-D-27E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297"/>
    <n v="42314"/>
    <s v="United States, Canada"/>
    <s v="ES_1131124_A21G11-D-27E_11062015112706_5498191"/>
    <n v="2252285"/>
  </r>
  <r>
    <s v="Xiamen Bymea Lighting Co., Ltd."/>
    <s v="BYMEA"/>
    <s v="LED Omni Lamp A21"/>
    <s v="A21G11-D-30E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297"/>
    <n v="42314"/>
    <s v="United States, Canada"/>
    <s v="ES_1131124_A21G11-D-30E_11062015112735_4018932"/>
    <n v="2252272"/>
  </r>
  <r>
    <s v="Xiamen Bymea Lighting Co., Ltd."/>
    <s v="BYMEA"/>
    <s v="LED Omni Lamp A21"/>
    <s v="A21G11-D-50E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297"/>
    <n v="42314"/>
    <s v="United States, Canada"/>
    <s v="ES_1131124_A21G11-D-50E_11062015112747_0187372"/>
    <n v="2252271"/>
  </r>
  <r>
    <s v="WayToGo LED Lighting Company LTD"/>
    <s v="WTGLED"/>
    <s v="A19-09YYZZ"/>
    <s v="A19-09YYZZ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2700"/>
    <n v="81"/>
    <n v="8"/>
    <n v="0.9"/>
    <n v="-20"/>
    <s v="Dimmable"/>
    <n v="0.2"/>
    <m/>
    <s v="Damp Location Rated,Recessed Fixtures"/>
    <m/>
    <m/>
    <m/>
    <n v="42186"/>
    <n v="42213"/>
    <s v="United States, Canada"/>
    <s v="ES_1130891_A19-09YYZZ_08062015083105_9865854"/>
    <n v="2245243"/>
  </r>
  <r>
    <s v="WayToGo LED Lighting Company LTD"/>
    <s v="WTGLED"/>
    <s v="A19-09YYZZ"/>
    <s v="A19-09YYZZ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3000"/>
    <n v="81"/>
    <n v="8"/>
    <n v="0.9"/>
    <n v="-20"/>
    <s v="Dimmable"/>
    <n v="0.2"/>
    <m/>
    <s v="Damp Location Rated,Recessed Fixtures"/>
    <m/>
    <m/>
    <m/>
    <n v="42186"/>
    <n v="42213"/>
    <s v="United States, Canada"/>
    <s v="ES_1130891_A19-09YYZZ_08062015083132_9892481"/>
    <n v="2245244"/>
  </r>
  <r>
    <s v="WayToGo LED Lighting Company LTD"/>
    <s v="WTGLED"/>
    <s v="A19-09YYZZ"/>
    <s v="A19-09YYZZ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4000"/>
    <n v="81"/>
    <n v="8"/>
    <n v="0.9"/>
    <n v="-20"/>
    <s v="Dimmable"/>
    <n v="0.2"/>
    <m/>
    <s v="Damp Location Rated,Recessed Fixtures"/>
    <m/>
    <m/>
    <m/>
    <n v="42186"/>
    <n v="42213"/>
    <s v="United States, Canada"/>
    <s v="ES_1130891_A19-09YYZZ_08062015083154_9914644"/>
    <n v="2245245"/>
  </r>
  <r>
    <s v="WayToGo LED Lighting Company LTD"/>
    <s v="WTGLED"/>
    <s v="A19-09YYZZ"/>
    <s v="A19-09YYZZ"/>
    <m/>
    <s v="A19"/>
    <s v="General Purpose Replacement"/>
    <s v="E26 (Medium)"/>
    <x v="0"/>
    <s v="LED"/>
    <n v="3"/>
    <x v="0"/>
    <n v="109.8"/>
    <n v="60"/>
    <m/>
    <m/>
    <m/>
    <x v="0"/>
    <x v="14"/>
    <x v="18"/>
    <s v="No"/>
    <n v="25000"/>
    <n v="5000"/>
    <n v="81"/>
    <n v="8"/>
    <n v="0.9"/>
    <n v="-20"/>
    <s v="Dimmable"/>
    <n v="0.2"/>
    <m/>
    <s v="Damp Location Rated,Recessed Fixtures"/>
    <m/>
    <m/>
    <m/>
    <n v="42186"/>
    <n v="42213"/>
    <s v="United States, Canada"/>
    <s v="ES_1130891_A19-09YYZZ_08062015083225_9945596"/>
    <n v="2245246"/>
  </r>
  <r>
    <s v="The Home Depot"/>
    <s v="EcoSmart"/>
    <s v="5bSA450STQ1D03"/>
    <n v="1001370351"/>
    <m/>
    <s v="A19"/>
    <s v="General Purpose Replacement"/>
    <s v="E26 (Medium)"/>
    <x v="0"/>
    <s v="LED"/>
    <n v="5"/>
    <x v="3"/>
    <n v="106"/>
    <n v="60"/>
    <m/>
    <m/>
    <m/>
    <x v="4"/>
    <x v="45"/>
    <x v="62"/>
    <s v="No"/>
    <n v="25000"/>
    <n v="5000"/>
    <n v="84"/>
    <n v="13"/>
    <n v="1"/>
    <n v="-20"/>
    <s v="Dimmable"/>
    <n v="0.05"/>
    <s v="No"/>
    <s v="None"/>
    <s v="No"/>
    <m/>
    <m/>
    <n v="42515"/>
    <n v="42523"/>
    <s v="United States"/>
    <s v="ES_31912_1001370351_06132016134416_4074957"/>
    <n v="2269504"/>
  </r>
  <r>
    <s v="Westgate MFG"/>
    <s v="Westgate"/>
    <s v="LED Omni Lamp A19"/>
    <s v="A19-9.5W-ES-D 2700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265"/>
    <n v="42277"/>
    <s v="United States"/>
    <s v="ES_1117671_A19-9.5W-ES-D 2700K_09302015152122_5097811"/>
    <n v="2250273"/>
  </r>
  <r>
    <s v="Westgate MFG"/>
    <s v="Westgate"/>
    <s v="LED Omni Lamp A19"/>
    <s v="A19-9.5W-ES-D 300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265"/>
    <n v="42277"/>
    <s v="United States"/>
    <s v="ES_1117671_A19-9.5W-ES-D 3000K_09302015152122_5097811"/>
    <n v="2250274"/>
  </r>
  <r>
    <s v="Westgate MFG"/>
    <s v="Westgate"/>
    <s v="LED Omni Lamp A19"/>
    <s v="A19-9.5W-ES-D 400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265"/>
    <n v="42277"/>
    <s v="United States"/>
    <s v="ES_1117671_A19-9.5W-ES-D 4000K_09302015152213_5789103"/>
    <n v="2250275"/>
  </r>
  <r>
    <s v="Westgate MFG"/>
    <s v="Westgate"/>
    <s v="LED Omni Lamp A19"/>
    <s v="A19-9.5W-ES-D 5000K"/>
    <m/>
    <s v="A19"/>
    <s v="General Purpose Replacement"/>
    <s v="E26 (Medium)"/>
    <x v="0"/>
    <s v="LED"/>
    <n v="3"/>
    <x v="0"/>
    <n v="111.2"/>
    <n v="59.8"/>
    <m/>
    <m/>
    <m/>
    <x v="11"/>
    <x v="14"/>
    <x v="17"/>
    <s v="No"/>
    <n v="25000"/>
    <n v="5000"/>
    <n v="84"/>
    <n v="17"/>
    <n v="0.9"/>
    <n v="-20"/>
    <s v="Dimmable"/>
    <n v="0.1"/>
    <m/>
    <s v="Damp Location Rated,Not for Use in Enclosed Fixtures,Recessed Fixtures"/>
    <m/>
    <m/>
    <m/>
    <n v="42265"/>
    <n v="42277"/>
    <s v="United States"/>
    <s v="ES_1117671_A19-9.5W-ES-D 5000K_09302015152227_8090123"/>
    <n v="2250276"/>
  </r>
  <r>
    <s v="Westinghouse Lighting Corporation"/>
    <s v="Westinghouse"/>
    <n v="3094"/>
    <n v="3094"/>
    <m/>
    <s v="A19"/>
    <s v="General Purpose Replacement"/>
    <s v="E26 (Medium)"/>
    <x v="0"/>
    <s v="LED"/>
    <n v="3"/>
    <x v="0"/>
    <n v="112.6"/>
    <n v="63.5"/>
    <m/>
    <m/>
    <m/>
    <x v="0"/>
    <x v="2"/>
    <x v="2"/>
    <s v="No"/>
    <n v="25000"/>
    <n v="3000"/>
    <n v="85"/>
    <n v="24"/>
    <n v="1"/>
    <n v="-20"/>
    <s v="Dimmable"/>
    <n v="0.09"/>
    <m/>
    <s v="None"/>
    <m/>
    <m/>
    <m/>
    <n v="41866"/>
    <n v="41866"/>
    <s v="United States"/>
    <s v="ES_1018392_03094_08182014014840_1023654"/>
    <n v="2217661"/>
  </r>
  <r>
    <s v="Westinghouse Lighting Corporation"/>
    <s v="Westinghouse"/>
    <n v="3098"/>
    <n v="3098"/>
    <m/>
    <s v="A19"/>
    <s v="General Purpose Replacement"/>
    <s v="E26 (Medium)"/>
    <x v="0"/>
    <s v="LED"/>
    <n v="3"/>
    <x v="3"/>
    <n v="112.3"/>
    <n v="64"/>
    <m/>
    <m/>
    <m/>
    <x v="3"/>
    <x v="58"/>
    <x v="205"/>
    <s v="No"/>
    <n v="25000"/>
    <n v="3000"/>
    <n v="83"/>
    <n v="19"/>
    <n v="1"/>
    <n v="-20"/>
    <s v="Dimmable"/>
    <n v="0.1"/>
    <m/>
    <s v="Damp Location Rated"/>
    <m/>
    <m/>
    <m/>
    <n v="41883"/>
    <n v="41905"/>
    <s v="United States"/>
    <s v="ES_1018392_03098_10072014033620_1023676"/>
    <n v="2221834"/>
  </r>
  <r>
    <s v="Westinghouse Lighting Corporation"/>
    <s v="Westinghouse"/>
    <s v="10OMNI/LED/DIM 3000K"/>
    <n v="33094"/>
    <m/>
    <s v="A19"/>
    <s v="General Purpose Replacement"/>
    <s v="E26 (Medium)"/>
    <x v="0"/>
    <s v="LED"/>
    <n v="3"/>
    <x v="0"/>
    <n v="110.8"/>
    <n v="60"/>
    <m/>
    <m/>
    <m/>
    <x v="5"/>
    <x v="32"/>
    <x v="58"/>
    <s v="No"/>
    <n v="25000"/>
    <n v="3000"/>
    <n v="81"/>
    <n v="4"/>
    <n v="1"/>
    <n v="-20"/>
    <s v="Dimmable"/>
    <n v="0.05"/>
    <m/>
    <s v="Damp Location Rated"/>
    <m/>
    <m/>
    <m/>
    <n v="42065"/>
    <n v="42065"/>
    <s v="United States"/>
    <s v="ES_1018392_33094_03032015103551_1023773"/>
    <n v="2234185"/>
  </r>
  <r>
    <s v="Westinghouse Lighting Corporation"/>
    <s v="Westinghouse"/>
    <s v="10OMNI/LED/DIM/GU24 2700K"/>
    <n v="3158"/>
    <m/>
    <s v="A19"/>
    <s v="General Purpose Replacement"/>
    <s v="GU24"/>
    <x v="0"/>
    <s v="LED"/>
    <n v="5"/>
    <x v="0"/>
    <n v="110.8"/>
    <n v="60"/>
    <m/>
    <m/>
    <m/>
    <x v="0"/>
    <x v="32"/>
    <x v="9"/>
    <s v="No"/>
    <n v="25000"/>
    <n v="2700"/>
    <n v="80"/>
    <n v="4"/>
    <n v="1"/>
    <n v="-20"/>
    <s v="Dimmable"/>
    <n v="0.1"/>
    <m/>
    <s v="Damp Location Rated,Enclosed Fixtures"/>
    <m/>
    <m/>
    <m/>
    <n v="42123"/>
    <n v="42151"/>
    <s v="United States"/>
    <s v="ES_1018392_03158_05272015084000_1023818"/>
    <n v="2240291"/>
  </r>
  <r>
    <s v="Xiamen Longstar Lighting Company, Ltd."/>
    <s v="Longstar"/>
    <s v="L2-A19-7W-27"/>
    <s v="L2-A19-7W-27"/>
    <m/>
    <s v="A19"/>
    <s v="General Purpose Replacement"/>
    <s v="E26 (Medium)"/>
    <x v="0"/>
    <s v="LED"/>
    <n v="3"/>
    <x v="3"/>
    <n v="112"/>
    <n v="64"/>
    <m/>
    <m/>
    <m/>
    <x v="20"/>
    <x v="6"/>
    <x v="129"/>
    <s v="No"/>
    <n v="25000"/>
    <n v="2700"/>
    <n v="82"/>
    <n v="16"/>
    <n v="0.9"/>
    <n v="-20"/>
    <m/>
    <m/>
    <m/>
    <s v="None"/>
    <m/>
    <m/>
    <m/>
    <n v="41751"/>
    <n v="41751"/>
    <s v="United States"/>
    <s v="ES_89389_L2-A19-7W-27_08282014095110_1023599"/>
    <n v="2218046"/>
  </r>
  <r>
    <s v="Xiamen Longstar Lighting Company, Ltd."/>
    <s v="Longstar"/>
    <s v="L2-A19-9.8W-27"/>
    <s v="L2-A19-9.8W-27"/>
    <m/>
    <s v="A19"/>
    <s v="General Purpose Replacement"/>
    <s v="E26 (Medium)"/>
    <x v="0"/>
    <s v="LED"/>
    <n v="3"/>
    <x v="0"/>
    <n v="112"/>
    <n v="63.5"/>
    <m/>
    <m/>
    <m/>
    <x v="0"/>
    <x v="16"/>
    <x v="95"/>
    <s v="No"/>
    <n v="25000"/>
    <n v="2700"/>
    <n v="81"/>
    <n v="10"/>
    <n v="0.9"/>
    <n v="-20"/>
    <m/>
    <m/>
    <m/>
    <s v="None"/>
    <m/>
    <m/>
    <m/>
    <n v="41751"/>
    <n v="41751"/>
    <s v="United States"/>
    <s v="ES_89389_L2-A19-9.8W-27_08282014094730_1023596"/>
    <n v="2218045"/>
  </r>
  <r>
    <s v="Xiamen Longstar Lighting Company, Ltd."/>
    <s v="Longstar"/>
    <s v="L3-A19D30-9W-2700"/>
    <s v="L3-A19D30-9W-2700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1953"/>
    <n v="41953"/>
    <s v="United States"/>
    <s v="ES_89389_L3-A19D30-9W-2700_12312014093110_1023711"/>
    <n v="2230263"/>
  </r>
  <r>
    <s v="Xiamen Longstar Lighting Company, Ltd."/>
    <s v="Longstar"/>
    <s v="L4-A19D30C-11W-27"/>
    <s v="L4-A19D30C-11W-27"/>
    <m/>
    <s v="A19"/>
    <s v="General Purpose Replacement"/>
    <s v="E26 (Medium)"/>
    <x v="0"/>
    <s v="LED"/>
    <n v="3"/>
    <x v="1"/>
    <n v="112.3"/>
    <n v="63.7"/>
    <m/>
    <m/>
    <m/>
    <x v="1"/>
    <x v="2"/>
    <x v="4"/>
    <s v="No"/>
    <n v="25000"/>
    <n v="2700"/>
    <n v="82"/>
    <n v="8"/>
    <n v="0.9"/>
    <n v="-20"/>
    <s v="Dimmable"/>
    <n v="0.1"/>
    <m/>
    <s v="Damp Location Rated,Not for Use in Enclosed Fixtures"/>
    <m/>
    <m/>
    <m/>
    <n v="42101"/>
    <n v="42310"/>
    <s v="United States, Canada"/>
    <s v="ES_89389_L4-A19D30C-11W-27_11022015121111_1023789"/>
    <n v="2251598"/>
  </r>
  <r>
    <s v="Xiamen Longstar Lighting Company, Ltd."/>
    <s v="Longstar"/>
    <s v="L5-A19D30-12W-27"/>
    <s v="L5-A19D30-12W-27"/>
    <m/>
    <s v="A19"/>
    <s v="General Purpose Replacement"/>
    <s v="E26 (Medium)"/>
    <x v="0"/>
    <s v="LED"/>
    <n v="3"/>
    <x v="1"/>
    <n v="112"/>
    <n v="63.7"/>
    <m/>
    <m/>
    <m/>
    <x v="1"/>
    <x v="0"/>
    <x v="8"/>
    <s v="No"/>
    <n v="25000"/>
    <n v="2700"/>
    <n v="83"/>
    <n v="12"/>
    <n v="0.9"/>
    <n v="-20"/>
    <s v="Dimmable"/>
    <n v="0.1"/>
    <s v="No"/>
    <s v="Damp Location Rated"/>
    <s v="No"/>
    <m/>
    <m/>
    <n v="42500"/>
    <n v="42517"/>
    <s v="United States, Canada"/>
    <s v="ES_89389_L5-A19D30-12W-27_05312016030220_1024017"/>
    <n v="2268374"/>
  </r>
  <r>
    <s v="Xiamen Longstar Lighting Company, Ltd."/>
    <s v="Longstar"/>
    <s v="LED A Lamp"/>
    <s v="L6-A19DEC-9W-30"/>
    <m/>
    <s v="A19"/>
    <s v="General Purpose Replacement"/>
    <s v="E26 (Medium)"/>
    <x v="0"/>
    <s v="LED"/>
    <n v="3"/>
    <x v="0"/>
    <n v="112"/>
    <n v="60"/>
    <m/>
    <m/>
    <m/>
    <x v="0"/>
    <x v="3"/>
    <x v="3"/>
    <s v="No"/>
    <n v="25000"/>
    <n v="3000"/>
    <n v="83"/>
    <n v="10"/>
    <n v="0.9"/>
    <n v="-20"/>
    <s v="Dimmable"/>
    <n v="0.1"/>
    <s v="Yes"/>
    <s v="Damp Location Rated,Recessed Fixtures"/>
    <s v="No"/>
    <m/>
    <m/>
    <n v="42602"/>
    <n v="42598"/>
    <s v="United States, Canada"/>
    <s v="ES_89389_L6-A19DEC-9W-30_08162016150202_3481990"/>
    <n v="2276241"/>
  </r>
  <r>
    <s v="Xiamen Longstar Lighting Company, Ltd."/>
    <s v="Longstar"/>
    <s v="LED A Lamp"/>
    <s v="L6-A19DJ-9W-30"/>
    <m/>
    <s v="A19"/>
    <s v="General Purpose Replacement"/>
    <s v="E26 (Medium)"/>
    <x v="0"/>
    <s v="LED"/>
    <n v="3"/>
    <x v="0"/>
    <n v="112"/>
    <n v="60"/>
    <m/>
    <m/>
    <m/>
    <x v="0"/>
    <x v="3"/>
    <x v="3"/>
    <s v="No"/>
    <n v="25000"/>
    <n v="3000"/>
    <n v="83"/>
    <n v="10"/>
    <n v="0.9"/>
    <n v="-20"/>
    <s v="Dimmable"/>
    <n v="0.1"/>
    <s v="No"/>
    <s v="Damp Location Rated,Not for Use in Recessed Fixtures"/>
    <s v="No"/>
    <m/>
    <m/>
    <n v="42602"/>
    <n v="42598"/>
    <s v="United States, Canada"/>
    <s v="ES_89389_L6-A19DJ-9W-30_08162016150222_3428913"/>
    <n v="2276242"/>
  </r>
  <r>
    <s v="The Home Depot"/>
    <s v="EcoSmart"/>
    <s v="5bSA800STQ1D01"/>
    <n v="1001370384"/>
    <m/>
    <s v="A19"/>
    <s v="General Purpose Replacement"/>
    <s v="E26 (Medium)"/>
    <x v="0"/>
    <s v="LED"/>
    <n v="5"/>
    <x v="0"/>
    <n v="115"/>
    <n v="70"/>
    <m/>
    <m/>
    <m/>
    <x v="0"/>
    <x v="54"/>
    <x v="36"/>
    <s v="No"/>
    <n v="25000"/>
    <n v="2700"/>
    <n v="81"/>
    <n v="4"/>
    <n v="1"/>
    <n v="-20"/>
    <s v="Dimmable"/>
    <n v="0.1"/>
    <m/>
    <s v="None"/>
    <m/>
    <m/>
    <m/>
    <n v="42343"/>
    <n v="42347"/>
    <s v="United States"/>
    <s v="ES_31912_1001370384_12102015131807_7014811"/>
    <n v="2254627"/>
  </r>
  <r>
    <s v="The Home Depot"/>
    <s v="EcoSmart"/>
    <s v="5bSA800STQ1D02"/>
    <n v="1001370396"/>
    <m/>
    <s v="A19"/>
    <s v="General Purpose Replacement"/>
    <s v="E26 (Medium)"/>
    <x v="0"/>
    <s v="LED"/>
    <n v="5"/>
    <x v="0"/>
    <n v="115"/>
    <n v="70"/>
    <m/>
    <m/>
    <m/>
    <x v="0"/>
    <x v="49"/>
    <x v="278"/>
    <s v="No"/>
    <n v="25000"/>
    <n v="3000"/>
    <n v="84"/>
    <n v="16"/>
    <n v="1"/>
    <n v="-20"/>
    <s v="Dimmable"/>
    <n v="0.1"/>
    <m/>
    <s v="None"/>
    <m/>
    <m/>
    <m/>
    <n v="42343"/>
    <n v="42347"/>
    <s v="United States"/>
    <s v="ES_31912_1001370396_12102015131807_7688724"/>
    <n v="2254628"/>
  </r>
  <r>
    <s v="Westinghouse Lighting Corporation"/>
    <s v="Westinghouse"/>
    <s v="17OMNIA15/LED/DIM/27"/>
    <n v="3191"/>
    <m/>
    <s v="A15"/>
    <s v="General Purpose Replacement"/>
    <s v="E26 (Medium)"/>
    <x v="0"/>
    <s v="LED"/>
    <n v="5"/>
    <x v="3"/>
    <n v="88.8"/>
    <n v="47.8"/>
    <m/>
    <m/>
    <m/>
    <x v="3"/>
    <x v="6"/>
    <x v="7"/>
    <s v="No"/>
    <n v="25000"/>
    <n v="2700"/>
    <n v="82"/>
    <n v="8"/>
    <n v="1"/>
    <n v="-20"/>
    <s v="Dimmable"/>
    <n v="0.1"/>
    <m/>
    <s v="Damp Location Rated,Not for Use in Enclosed Fixtures"/>
    <m/>
    <m/>
    <m/>
    <n v="42376"/>
    <n v="42376"/>
    <s v="United States"/>
    <s v="ES_1018392_03191_01072016024440_1023950"/>
    <n v="2256423"/>
  </r>
  <r>
    <s v="Westinghouse Lighting Corporation"/>
    <s v="Westinghouse"/>
    <s v="17OMNIA21/LED/3WAY/27"/>
    <n v="33140"/>
    <m/>
    <s v="A21"/>
    <s v="General Purpose Replacement"/>
    <s v="E26d"/>
    <x v="0"/>
    <s v="LED"/>
    <n v="5"/>
    <x v="2"/>
    <n v="134.69999999999999"/>
    <n v="71.599999999999994"/>
    <m/>
    <m/>
    <m/>
    <x v="2"/>
    <x v="22"/>
    <x v="33"/>
    <s v="Yes"/>
    <n v="25000"/>
    <n v="2700"/>
    <n v="81"/>
    <n v="7"/>
    <n v="1"/>
    <n v="-20"/>
    <m/>
    <m/>
    <m/>
    <s v="Damp Location Rated,Not for Use in Enclosed Fixtures"/>
    <m/>
    <m/>
    <m/>
    <n v="42375"/>
    <n v="42375"/>
    <s v="United States"/>
    <s v="ES_1018392_33140_01072016020730_1023949"/>
    <n v="2256422"/>
  </r>
  <r>
    <s v="Westinghouse Lighting Corporation"/>
    <s v="Westinghouse"/>
    <s v="20OMNIA21/LED/3WAY/27"/>
    <n v="3140"/>
    <m/>
    <s v="A21"/>
    <s v="General Purpose Replacement"/>
    <s v="E26 (Medium)"/>
    <x v="0"/>
    <s v="LED"/>
    <n v="3"/>
    <x v="2"/>
    <n v="134.6"/>
    <n v="71.099999999999994"/>
    <m/>
    <m/>
    <m/>
    <x v="2"/>
    <x v="69"/>
    <x v="9"/>
    <s v="Yes"/>
    <n v="25000"/>
    <n v="2700"/>
    <n v="82"/>
    <n v="8"/>
    <n v="1"/>
    <n v="-20"/>
    <m/>
    <m/>
    <m/>
    <s v="Damp Location Rated"/>
    <m/>
    <m/>
    <m/>
    <n v="42053"/>
    <n v="42053"/>
    <s v="United States"/>
    <s v="ES_1018392_03140_02182015034840_1023768"/>
    <n v="2233323"/>
  </r>
  <r>
    <s v="Westinghouse Lighting Corporation"/>
    <s v="Westinghouse"/>
    <s v="20OMNIA21/LED/DIM/27"/>
    <n v="3136"/>
    <m/>
    <s v="A21"/>
    <s v="General Purpose Replacement"/>
    <s v="E26 (Medium)"/>
    <x v="0"/>
    <s v="LED"/>
    <n v="3"/>
    <x v="2"/>
    <n v="134.80000000000001"/>
    <n v="71.7"/>
    <m/>
    <m/>
    <m/>
    <x v="2"/>
    <x v="69"/>
    <x v="9"/>
    <s v="No"/>
    <n v="25000"/>
    <n v="2700"/>
    <n v="82"/>
    <n v="8"/>
    <n v="1"/>
    <n v="-20"/>
    <s v="Dimmable"/>
    <n v="0.05"/>
    <m/>
    <s v="Damp Location Rated,Not for Use in Enclosed Fixtures"/>
    <m/>
    <m/>
    <m/>
    <n v="42081"/>
    <n v="42081"/>
    <s v="United States"/>
    <s v="ES_1018392_03136_03182015043730_1023780"/>
    <n v="2234850"/>
  </r>
  <r>
    <s v="The Home Depot"/>
    <s v="EcoSmart"/>
    <s v="5bSA800STQ1D03"/>
    <n v="1001370398"/>
    <m/>
    <s v="A19"/>
    <s v="General Purpose Replacement"/>
    <s v="E26 (Medium)"/>
    <x v="0"/>
    <s v="LED"/>
    <n v="5"/>
    <x v="0"/>
    <n v="115"/>
    <n v="70"/>
    <m/>
    <m/>
    <m/>
    <x v="29"/>
    <x v="13"/>
    <x v="185"/>
    <s v="No"/>
    <n v="25000"/>
    <n v="5000"/>
    <n v="83"/>
    <n v="13"/>
    <n v="1"/>
    <n v="-20"/>
    <s v="Dimmable"/>
    <n v="0.1"/>
    <m/>
    <s v="None"/>
    <m/>
    <m/>
    <m/>
    <n v="42343"/>
    <n v="42347"/>
    <s v="United States"/>
    <s v="ES_31912_1001370398_12102015131807_8235768"/>
    <n v="2254629"/>
  </r>
  <r>
    <s v="The Home Depot"/>
    <s v="EcoSmart"/>
    <s v="5bSA1600STQ1P01"/>
    <n v="1001654095"/>
    <m/>
    <s v="A21"/>
    <s v="General Purpose Replacement"/>
    <s v="E26 (Medium)"/>
    <x v="0"/>
    <s v="LED"/>
    <n v="5"/>
    <x v="2"/>
    <n v="134"/>
    <n v="67"/>
    <m/>
    <m/>
    <m/>
    <x v="124"/>
    <x v="89"/>
    <x v="279"/>
    <s v="Yes"/>
    <n v="25000"/>
    <n v="2700"/>
    <n v="81"/>
    <n v="3"/>
    <n v="1"/>
    <n v="-20"/>
    <m/>
    <m/>
    <m/>
    <s v="None"/>
    <m/>
    <m/>
    <m/>
    <n v="42343"/>
    <n v="42352"/>
    <s v="United States"/>
    <s v="ES_31912_1001654095_12222015140658_7578411"/>
    <n v="2255307"/>
  </r>
  <r>
    <s v="The Home Depot"/>
    <s v="EcoSmart"/>
    <s v="5bSA1600STQ1P01"/>
    <n v="1001654095"/>
    <m/>
    <s v="A21"/>
    <s v="General Purpose Replacement"/>
    <s v="E26 (Medium)"/>
    <x v="0"/>
    <s v="LED"/>
    <n v="5"/>
    <x v="2"/>
    <n v="134"/>
    <n v="67"/>
    <m/>
    <m/>
    <m/>
    <x v="125"/>
    <x v="38"/>
    <x v="280"/>
    <s v="Yes"/>
    <n v="25000"/>
    <n v="2700"/>
    <n v="81"/>
    <n v="3"/>
    <n v="1"/>
    <n v="-20"/>
    <m/>
    <m/>
    <m/>
    <s v="None"/>
    <m/>
    <m/>
    <m/>
    <n v="42363"/>
    <n v="42369"/>
    <s v="United States"/>
    <s v="ES_31912_1001654095_01052016140345_3576159"/>
    <n v="2256007"/>
  </r>
  <r>
    <s v="The Home Depot"/>
    <s v="EcoSmart"/>
    <s v="5bSA1600STQ1P03"/>
    <n v="1001654090"/>
    <m/>
    <s v="A21"/>
    <s v="General Purpose Replacement"/>
    <s v="E26 (Medium)"/>
    <x v="0"/>
    <s v="LED"/>
    <n v="5"/>
    <x v="2"/>
    <n v="134"/>
    <n v="67"/>
    <m/>
    <m/>
    <m/>
    <x v="126"/>
    <x v="73"/>
    <x v="281"/>
    <s v="Yes"/>
    <n v="25000"/>
    <n v="5000"/>
    <n v="83"/>
    <n v="7"/>
    <n v="1"/>
    <n v="-20"/>
    <m/>
    <m/>
    <s v="No"/>
    <s v="None"/>
    <s v="No"/>
    <m/>
    <m/>
    <n v="42515"/>
    <n v="42523"/>
    <s v="United States"/>
    <s v="ES_31912_1001654090_06132016134618_5776203"/>
    <n v="2269488"/>
  </r>
  <r>
    <s v="The Home Depot"/>
    <s v="EcoSmart"/>
    <s v="5bSA1600STQ1P03"/>
    <n v="1001654090"/>
    <m/>
    <s v="A21"/>
    <s v="General Purpose Replacement"/>
    <s v="E26 (Medium)"/>
    <x v="0"/>
    <s v="LED"/>
    <n v="5"/>
    <x v="2"/>
    <n v="134"/>
    <n v="67"/>
    <m/>
    <m/>
    <m/>
    <x v="126"/>
    <x v="73"/>
    <x v="281"/>
    <s v="Yes"/>
    <n v="25000"/>
    <n v="5000"/>
    <n v="84"/>
    <n v="19"/>
    <n v="1"/>
    <n v="-20"/>
    <m/>
    <m/>
    <s v="No"/>
    <s v="None"/>
    <s v="No"/>
    <m/>
    <m/>
    <n v="42515"/>
    <n v="42523"/>
    <s v="United States"/>
    <s v="ES_31912_1001654090_06132016134647_7417732"/>
    <n v="2269486"/>
  </r>
  <r>
    <s v="The Home Depot"/>
    <s v="EcoSmart"/>
    <s v="5bSA1600STQ1P03"/>
    <n v="1001654090"/>
    <m/>
    <s v="A21"/>
    <s v="General Purpose Replacement"/>
    <s v="E26 (Medium)"/>
    <x v="0"/>
    <s v="LED"/>
    <n v="5"/>
    <x v="2"/>
    <n v="134"/>
    <n v="67"/>
    <m/>
    <m/>
    <m/>
    <x v="127"/>
    <x v="99"/>
    <x v="200"/>
    <s v="Yes"/>
    <n v="25000"/>
    <n v="5000"/>
    <n v="84"/>
    <n v="15"/>
    <n v="1"/>
    <n v="-20"/>
    <m/>
    <m/>
    <m/>
    <s v="None"/>
    <m/>
    <m/>
    <m/>
    <n v="42343"/>
    <n v="42352"/>
    <s v="United States"/>
    <s v="ES_31912_1001654090_12222015140658_7199920"/>
    <n v="2255308"/>
  </r>
  <r>
    <s v="The Home Depot"/>
    <s v="EcoSmart"/>
    <s v="5bSA1600STQ1P03"/>
    <n v="1001654090"/>
    <m/>
    <s v="A21"/>
    <s v="General Purpose Replacement"/>
    <s v="E26 (Medium)"/>
    <x v="0"/>
    <s v="LED"/>
    <n v="5"/>
    <x v="2"/>
    <n v="134"/>
    <n v="67"/>
    <m/>
    <m/>
    <m/>
    <x v="128"/>
    <x v="100"/>
    <x v="239"/>
    <s v="Yes"/>
    <n v="25000"/>
    <n v="5000"/>
    <n v="84"/>
    <n v="19"/>
    <n v="1"/>
    <n v="-20"/>
    <m/>
    <m/>
    <m/>
    <s v="None"/>
    <m/>
    <m/>
    <m/>
    <n v="42363"/>
    <n v="42369"/>
    <s v="United States"/>
    <s v="ES_31912_1001654090_01052016140345_1578988"/>
    <n v="2256008"/>
  </r>
  <r>
    <s v="The Home Depot"/>
    <s v="EcoSmart"/>
    <s v="5bSA450STQ1D01"/>
    <n v="1001370336"/>
    <m/>
    <s v="A19"/>
    <s v="General Purpose Replacement"/>
    <s v="E26 (Medium)"/>
    <x v="0"/>
    <s v="LED"/>
    <n v="5"/>
    <x v="3"/>
    <n v="106"/>
    <n v="60"/>
    <m/>
    <m/>
    <m/>
    <x v="3"/>
    <x v="45"/>
    <x v="282"/>
    <s v="No"/>
    <n v="25000"/>
    <n v="2700"/>
    <n v="82"/>
    <n v="7"/>
    <n v="1"/>
    <n v="-20"/>
    <s v="Dimmable"/>
    <n v="0.05"/>
    <s v="No"/>
    <s v="None"/>
    <s v="No"/>
    <m/>
    <m/>
    <n v="42515"/>
    <n v="42523"/>
    <s v="United States"/>
    <s v="ES_31912_1001370336_06132016134432_5252282"/>
    <n v="2269501"/>
  </r>
  <r>
    <s v="The Home Depot"/>
    <s v="EcoSmart"/>
    <s v="5bSA450STQ1D01"/>
    <n v="1001370336"/>
    <m/>
    <s v="A19"/>
    <s v="General Purpose Replacement"/>
    <s v="E26 (Medium)"/>
    <x v="0"/>
    <s v="LED"/>
    <n v="5"/>
    <x v="3"/>
    <n v="106"/>
    <n v="60"/>
    <m/>
    <m/>
    <m/>
    <x v="3"/>
    <x v="45"/>
    <x v="169"/>
    <s v="No"/>
    <n v="25000"/>
    <n v="2700"/>
    <n v="81"/>
    <n v="2"/>
    <n v="1"/>
    <n v="-20"/>
    <s v="Dimmable"/>
    <n v="0.05"/>
    <s v="No"/>
    <s v="None"/>
    <s v="No"/>
    <m/>
    <m/>
    <n v="42515"/>
    <n v="42523"/>
    <s v="United States"/>
    <s v="ES_31912_1001370336_06132016134416_6291470"/>
    <n v="2269503"/>
  </r>
  <r>
    <s v="The Home Depot"/>
    <s v="EcoSmart"/>
    <s v="5bSA450STQ1D01"/>
    <n v="1001370336"/>
    <m/>
    <s v="A19"/>
    <s v="General Purpose Replacement"/>
    <s v="E26 (Medium)"/>
    <x v="0"/>
    <s v="LED"/>
    <n v="5"/>
    <x v="3"/>
    <n v="106"/>
    <n v="60"/>
    <m/>
    <m/>
    <m/>
    <x v="3"/>
    <x v="45"/>
    <x v="169"/>
    <s v="No"/>
    <n v="25000"/>
    <n v="2700"/>
    <n v="81"/>
    <n v="2"/>
    <n v="1"/>
    <n v="-20"/>
    <s v="Dimmable"/>
    <n v="0.1"/>
    <m/>
    <s v="None"/>
    <m/>
    <m/>
    <m/>
    <n v="42363"/>
    <n v="42373"/>
    <s v="United States"/>
    <s v="ES_31912_1001370336_01052016140257_3626873"/>
    <n v="2256013"/>
  </r>
  <r>
    <s v="The Home Depot"/>
    <s v="EcoSmart"/>
    <s v="5bSA450STQ1D01"/>
    <n v="1001370336"/>
    <m/>
    <s v="A19"/>
    <s v="General Purpose Replacement"/>
    <s v="E26 (Medium)"/>
    <x v="0"/>
    <s v="LED"/>
    <n v="5"/>
    <x v="3"/>
    <n v="106"/>
    <n v="60"/>
    <m/>
    <m/>
    <m/>
    <x v="3"/>
    <x v="7"/>
    <x v="283"/>
    <s v="No"/>
    <n v="25000"/>
    <n v="2700"/>
    <n v="81"/>
    <n v="5"/>
    <n v="1"/>
    <n v="-20"/>
    <s v="Dimmable"/>
    <n v="0.1"/>
    <m/>
    <s v="None"/>
    <m/>
    <m/>
    <m/>
    <n v="42343"/>
    <n v="42347"/>
    <s v="United States"/>
    <s v="ES_31912_1001370336_12102015131757_8426325"/>
    <n v="2254630"/>
  </r>
  <r>
    <s v="The Home Depot"/>
    <s v="EcoSmart"/>
    <s v="5bSA450STQ1D03"/>
    <n v="1001370351"/>
    <m/>
    <s v="A19"/>
    <s v="General Purpose Replacement"/>
    <s v="E26 (Medium)"/>
    <x v="0"/>
    <s v="LED"/>
    <n v="5"/>
    <x v="3"/>
    <n v="106"/>
    <n v="60"/>
    <m/>
    <m/>
    <m/>
    <x v="20"/>
    <x v="45"/>
    <x v="284"/>
    <s v="No"/>
    <n v="25000"/>
    <n v="5000"/>
    <n v="83"/>
    <n v="7"/>
    <n v="1"/>
    <n v="-20"/>
    <s v="Dimmable"/>
    <n v="0.05"/>
    <s v="No"/>
    <s v="None"/>
    <s v="No"/>
    <m/>
    <m/>
    <n v="42515"/>
    <n v="42523"/>
    <s v="United States"/>
    <s v="ES_31912_1001370351_06132016134432_5276647"/>
    <n v="2269502"/>
  </r>
  <r>
    <s v="The Home Depot"/>
    <s v="EcoSmart"/>
    <s v="5bSA450STQ1D03"/>
    <n v="1001370351"/>
    <m/>
    <s v="A19"/>
    <s v="General Purpose Replacement"/>
    <s v="E26 (Medium)"/>
    <x v="0"/>
    <s v="LED"/>
    <n v="5"/>
    <x v="3"/>
    <n v="106"/>
    <n v="60"/>
    <m/>
    <m/>
    <m/>
    <x v="20"/>
    <x v="45"/>
    <x v="284"/>
    <s v="No"/>
    <n v="25000"/>
    <n v="5000"/>
    <n v="84"/>
    <n v="13"/>
    <n v="1"/>
    <n v="-20"/>
    <s v="Dimmable"/>
    <n v="0.1"/>
    <m/>
    <s v="None"/>
    <m/>
    <m/>
    <m/>
    <n v="42363"/>
    <n v="42373"/>
    <s v="United States"/>
    <s v="ES_31912_1001370351_01052016140257_5655149"/>
    <n v="2256014"/>
  </r>
  <r>
    <s v="The Home Depot"/>
    <s v="EcoSmart"/>
    <s v="5bSA450STQ1D03"/>
    <n v="1001370351"/>
    <m/>
    <s v="A19"/>
    <s v="General Purpose Replacement"/>
    <s v="E26 (Medium)"/>
    <x v="0"/>
    <s v="LED"/>
    <n v="5"/>
    <x v="3"/>
    <n v="106"/>
    <n v="60"/>
    <m/>
    <m/>
    <m/>
    <x v="20"/>
    <x v="7"/>
    <x v="221"/>
    <s v="No"/>
    <n v="25000"/>
    <n v="5000"/>
    <n v="83"/>
    <n v="13"/>
    <n v="1"/>
    <n v="-20"/>
    <s v="Dimmable"/>
    <n v="0.1"/>
    <m/>
    <s v="None"/>
    <m/>
    <m/>
    <m/>
    <n v="42343"/>
    <n v="42347"/>
    <s v="United States"/>
    <s v="ES_31912_1001370351_12102015131757_1730935"/>
    <n v="2254631"/>
  </r>
  <r>
    <s v="The Home Depot"/>
    <s v="EcoSmart"/>
    <s v="5bSAA800STQ1D01"/>
    <n v="1001370384"/>
    <m/>
    <s v="A19"/>
    <s v="General Purpose Replacement"/>
    <s v="E26 (Medium)"/>
    <x v="0"/>
    <s v="LED"/>
    <n v="5"/>
    <x v="0"/>
    <n v="116"/>
    <n v="60"/>
    <m/>
    <m/>
    <m/>
    <x v="0"/>
    <x v="3"/>
    <x v="185"/>
    <s v="No"/>
    <n v="25000"/>
    <n v="2700"/>
    <n v="80"/>
    <n v="1"/>
    <n v="1"/>
    <n v="-20"/>
    <s v="Dimmable"/>
    <n v="0.1"/>
    <s v="No"/>
    <s v="None"/>
    <s v="No"/>
    <m/>
    <m/>
    <n v="42515"/>
    <n v="42523"/>
    <s v="United States"/>
    <s v="ES_31912_1001370384_06132016134447_7203049"/>
    <n v="2269498"/>
  </r>
  <r>
    <s v="The Home Depot"/>
    <s v="EcoSmart"/>
    <s v="5bSAA800STQ1D01"/>
    <n v="1001370384"/>
    <m/>
    <s v="A19"/>
    <s v="General Purpose Replacement"/>
    <s v="E26 (Medium)"/>
    <x v="0"/>
    <s v="LED"/>
    <n v="5"/>
    <x v="0"/>
    <n v="116"/>
    <n v="60"/>
    <m/>
    <m/>
    <m/>
    <x v="0"/>
    <x v="3"/>
    <x v="185"/>
    <s v="No"/>
    <n v="25000"/>
    <n v="2700"/>
    <n v="81"/>
    <n v="6"/>
    <n v="1"/>
    <n v="-20"/>
    <s v="Dimmable"/>
    <n v="0.04"/>
    <s v="No"/>
    <s v="None"/>
    <s v="No"/>
    <m/>
    <m/>
    <n v="42515"/>
    <n v="42523"/>
    <s v="United States"/>
    <s v="ES_31912_1001370384_06132016134507_6592179"/>
    <n v="2269495"/>
  </r>
  <r>
    <s v="The Home Depot"/>
    <s v="EcoSmart"/>
    <s v="5bSAA800STQ1D01"/>
    <n v="1001370384"/>
    <m/>
    <s v="A19"/>
    <s v="General Purpose Replacement"/>
    <s v="E26 (Medium)"/>
    <x v="0"/>
    <s v="LED"/>
    <n v="5"/>
    <x v="0"/>
    <n v="117"/>
    <n v="60"/>
    <m/>
    <m/>
    <m/>
    <x v="0"/>
    <x v="8"/>
    <x v="285"/>
    <s v="No"/>
    <n v="25000"/>
    <n v="2700"/>
    <n v="80"/>
    <n v="1"/>
    <n v="1"/>
    <n v="-20"/>
    <s v="Dimmable"/>
    <n v="0.1"/>
    <m/>
    <s v="None"/>
    <m/>
    <m/>
    <m/>
    <n v="42363"/>
    <n v="42369"/>
    <s v="United States"/>
    <s v="ES_31912_1001370384_01052016140401_3501652"/>
    <n v="2256004"/>
  </r>
  <r>
    <s v="The Home Depot"/>
    <s v="EcoSmart"/>
    <s v="5bSAA800STQ1D02"/>
    <n v="1000859915"/>
    <m/>
    <s v="A19"/>
    <s v="General Purpose Replacement"/>
    <s v="E26 (Medium)"/>
    <x v="0"/>
    <s v="LED"/>
    <n v="5"/>
    <x v="0"/>
    <n v="116"/>
    <n v="60"/>
    <m/>
    <m/>
    <m/>
    <x v="0"/>
    <x v="49"/>
    <x v="278"/>
    <s v="No"/>
    <n v="25000"/>
    <n v="3000"/>
    <n v="84"/>
    <n v="16"/>
    <n v="1"/>
    <n v="-20"/>
    <s v="Dimmable"/>
    <n v="0.1"/>
    <m/>
    <s v="None"/>
    <m/>
    <m/>
    <m/>
    <n v="42358"/>
    <n v="42360"/>
    <s v="Canada"/>
    <s v="ES_31912_1000859915_12232015135550_4711989"/>
    <n v="2255455"/>
  </r>
  <r>
    <s v="The Home Depot"/>
    <s v="EcoSmart"/>
    <s v="5bSAA800STQ1D02"/>
    <n v="1001370396"/>
    <m/>
    <s v="A19"/>
    <s v="General Purpose Replacement"/>
    <s v="E26 (Medium)"/>
    <x v="0"/>
    <s v="LED"/>
    <n v="5"/>
    <x v="0"/>
    <n v="116"/>
    <n v="60"/>
    <m/>
    <m/>
    <m/>
    <x v="0"/>
    <x v="3"/>
    <x v="185"/>
    <s v="No"/>
    <n v="25000"/>
    <n v="3000"/>
    <n v="83"/>
    <n v="10"/>
    <n v="1"/>
    <n v="-20"/>
    <s v="Dimmable"/>
    <n v="0.1"/>
    <s v="No"/>
    <s v="None"/>
    <s v="No"/>
    <m/>
    <m/>
    <n v="42515"/>
    <n v="42523"/>
    <s v="United States"/>
    <s v="ES_31912_1001370396_06132016134447_8370027"/>
    <n v="2269499"/>
  </r>
  <r>
    <s v="The Home Depot"/>
    <s v="EcoSmart"/>
    <s v="5bSAA800STQ1D02"/>
    <n v="1001370396"/>
    <m/>
    <s v="A19"/>
    <s v="General Purpose Replacement"/>
    <s v="E26 (Medium)"/>
    <x v="0"/>
    <s v="LED"/>
    <n v="5"/>
    <x v="0"/>
    <n v="116"/>
    <n v="60"/>
    <m/>
    <m/>
    <m/>
    <x v="0"/>
    <x v="3"/>
    <x v="185"/>
    <s v="No"/>
    <n v="25000"/>
    <n v="3000"/>
    <n v="84"/>
    <n v="14"/>
    <n v="1"/>
    <n v="-20"/>
    <s v="Dimmable"/>
    <n v="0.04"/>
    <s v="No"/>
    <s v="None"/>
    <s v="No"/>
    <m/>
    <m/>
    <n v="42515"/>
    <n v="42523"/>
    <s v="United States"/>
    <s v="ES_31912_1001370396_06132016134507_9860639"/>
    <n v="2269496"/>
  </r>
  <r>
    <s v="The Home Depot"/>
    <s v="EcoSmart"/>
    <s v="5bSAA800STQ1D02"/>
    <n v="1001370396"/>
    <m/>
    <s v="A19"/>
    <s v="General Purpose Replacement"/>
    <s v="E26 (Medium)"/>
    <x v="0"/>
    <s v="LED"/>
    <n v="5"/>
    <x v="0"/>
    <n v="117"/>
    <n v="60"/>
    <m/>
    <m/>
    <m/>
    <x v="0"/>
    <x v="8"/>
    <x v="286"/>
    <s v="No"/>
    <n v="25000"/>
    <n v="3000"/>
    <n v="83"/>
    <n v="10"/>
    <n v="1"/>
    <n v="-20"/>
    <s v="Dimmable"/>
    <n v="0.1"/>
    <m/>
    <s v="None"/>
    <m/>
    <m/>
    <m/>
    <n v="42363"/>
    <n v="42369"/>
    <s v="United States"/>
    <s v="ES_31912_1001370396_01052016140401_1408984"/>
    <n v="2256005"/>
  </r>
  <r>
    <s v="The Home Depot"/>
    <s v="EcoSmart"/>
    <s v="LED lamp"/>
    <s v="503050127YY"/>
    <s v=",,503050127YY(â€œYYâ€units in a retail package, If 1pc/pack, it will be â€œ01â€)"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2700"/>
    <n v="81"/>
    <n v="2"/>
    <n v="0.9"/>
    <n v="-18"/>
    <s v="Dimmable"/>
    <n v="0.2"/>
    <s v="No"/>
    <s v="None"/>
    <s v="No"/>
    <m/>
    <m/>
    <n v="42444"/>
    <n v="42443"/>
    <s v="Canada"/>
    <s v="ES_31912_503050127YY_03232016133432_9538664"/>
    <n v="2262963"/>
  </r>
  <r>
    <s v="The Home Depot"/>
    <s v="EcoSmart"/>
    <s v="LED lamp"/>
    <s v="503050150YY"/>
    <s v=",,503050150YY(â€œYYâ€units in a retail package, If 1pc/pack, it will be â€œ01â€)"/>
    <s v="A19"/>
    <s v="General Purpose Replacement"/>
    <s v="E26 (Medium)"/>
    <x v="0"/>
    <s v="LED"/>
    <n v="5"/>
    <x v="0"/>
    <n v="110"/>
    <n v="60"/>
    <m/>
    <m/>
    <m/>
    <x v="0"/>
    <x v="18"/>
    <x v="33"/>
    <s v="No"/>
    <n v="25000"/>
    <n v="5000"/>
    <n v="85"/>
    <n v="17"/>
    <n v="0.9"/>
    <n v="-18"/>
    <s v="Dimmable"/>
    <n v="0.2"/>
    <s v="No"/>
    <s v="None"/>
    <s v="No"/>
    <m/>
    <m/>
    <n v="42444"/>
    <n v="42443"/>
    <s v="Canada"/>
    <s v="ES_31912_503050150YY_03232016133458_8587250"/>
    <n v="2262964"/>
  </r>
  <r>
    <s v="Torchstar Corporation"/>
    <s v="TORCHSTAR"/>
    <s v="LED A19 GU24"/>
    <s v="HLGUA19-D-2P9W30"/>
    <m/>
    <s v="A19"/>
    <s v="General Purpose Replacement"/>
    <s v="GU24"/>
    <x v="0"/>
    <s v="LED"/>
    <n v="3"/>
    <x v="0"/>
    <n v="109"/>
    <n v="61"/>
    <m/>
    <m/>
    <m/>
    <x v="30"/>
    <x v="13"/>
    <x v="25"/>
    <s v="No"/>
    <n v="25000"/>
    <n v="3000"/>
    <n v="82"/>
    <n v="6"/>
    <n v="0.9"/>
    <n v="-30"/>
    <s v="Dimmable"/>
    <n v="0.1"/>
    <s v="No"/>
    <s v="None"/>
    <s v="No"/>
    <m/>
    <m/>
    <n v="42449"/>
    <n v="42445"/>
    <s v="United States"/>
    <s v="ES_1127338_HLGUA19-D-2P9W30_03232016105947_2898819"/>
    <n v="2262949"/>
  </r>
  <r>
    <s v="Torchstar Corporation"/>
    <s v="TORCHSTAR"/>
    <s v="LED A19 GU24"/>
    <s v="HLGUA19-D-2P9W40"/>
    <m/>
    <s v="A19"/>
    <s v="General Purpose Replacement"/>
    <s v="GU24"/>
    <x v="0"/>
    <s v="LED"/>
    <n v="3"/>
    <x v="0"/>
    <n v="109"/>
    <n v="61"/>
    <m/>
    <m/>
    <m/>
    <x v="12"/>
    <x v="24"/>
    <x v="208"/>
    <s v="No"/>
    <n v="25000"/>
    <n v="4000"/>
    <n v="83"/>
    <n v="9"/>
    <n v="0.9"/>
    <n v="-30"/>
    <s v="Dimmable"/>
    <n v="0.1"/>
    <s v="No"/>
    <s v="None"/>
    <s v="No"/>
    <m/>
    <m/>
    <n v="42449"/>
    <n v="42445"/>
    <s v="United States"/>
    <s v="ES_1127338_HLGUA19-D-2P9W40_03232016105947_5902433"/>
    <n v="2262951"/>
  </r>
  <r>
    <s v="Torchstar Corporation"/>
    <s v="TORCHSTAR"/>
    <s v="LED A19 GU24"/>
    <s v="HLGUA19-D-2P9W50"/>
    <m/>
    <s v="A19"/>
    <s v="General Purpose Replacement"/>
    <s v="GU24"/>
    <x v="0"/>
    <s v="LED"/>
    <n v="3"/>
    <x v="0"/>
    <n v="109"/>
    <n v="61"/>
    <m/>
    <m/>
    <m/>
    <x v="5"/>
    <x v="24"/>
    <x v="244"/>
    <s v="No"/>
    <n v="25000"/>
    <n v="5000"/>
    <n v="83"/>
    <n v="6"/>
    <n v="0.9"/>
    <n v="-30"/>
    <s v="Dimmable"/>
    <n v="0.1"/>
    <s v="No"/>
    <s v="None"/>
    <s v="No"/>
    <m/>
    <m/>
    <n v="42449"/>
    <n v="42445"/>
    <s v="United States"/>
    <s v="ES_1127338_HLGUA19-D-2P9W50_03232016105947_5951880"/>
    <n v="2262952"/>
  </r>
  <r>
    <s v="Torchstar Corporation"/>
    <s v="TORCHSTAR"/>
    <s v="LED Lamp"/>
    <s v="BM2P1A21-15D27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2700"/>
    <n v="81"/>
    <n v="6"/>
    <n v="0.9"/>
    <n v="-20"/>
    <s v="Dimmable"/>
    <n v="0.15"/>
    <m/>
    <s v="Damp Location Rated,Not for Use in Recessed Fixtures,Not for Use in Enclosed Fixtures"/>
    <m/>
    <m/>
    <m/>
    <n v="42415"/>
    <n v="42452"/>
    <s v="United States, Canada"/>
    <s v="ES_1127338_BM2P1A21-15D27_03232016172815_3719234"/>
    <n v="2264321"/>
  </r>
  <r>
    <s v="Torchstar Corporation"/>
    <s v="TORCHSTAR"/>
    <s v="LED Lamp"/>
    <s v="BM2P1A21-15D30"/>
    <m/>
    <s v="A21"/>
    <s v="General Purpose Replacement"/>
    <s v="E26 (Medium)"/>
    <x v="0"/>
    <s v="LED"/>
    <n v="3"/>
    <x v="2"/>
    <n v="133.9"/>
    <n v="67.8"/>
    <m/>
    <m/>
    <m/>
    <x v="2"/>
    <x v="29"/>
    <x v="44"/>
    <s v="No"/>
    <n v="25000"/>
    <n v="3000"/>
    <n v="83"/>
    <n v="11"/>
    <n v="0.9"/>
    <n v="-20"/>
    <s v="Dimmable"/>
    <n v="0.15"/>
    <m/>
    <s v="Damp Location Rated,Not for Use in Recessed Fixtures,Not for Use in Enclosed Fixtures"/>
    <m/>
    <m/>
    <m/>
    <n v="42415"/>
    <n v="42452"/>
    <s v="United States, Canada"/>
    <s v="ES_1127338_BM2P1A21-15D30_03232016172846_4712890"/>
    <n v="2264322"/>
  </r>
  <r>
    <s v="Torchstar Corporation"/>
    <s v="TORCHSTAR"/>
    <s v="LED Lamp"/>
    <s v="BM2P1A21-15D50"/>
    <m/>
    <s v="A21"/>
    <s v="General Purpose Replacement"/>
    <s v="E26 (Medium)"/>
    <x v="0"/>
    <s v="LED"/>
    <n v="3"/>
    <x v="2"/>
    <n v="133.9"/>
    <n v="67.8"/>
    <m/>
    <m/>
    <m/>
    <x v="18"/>
    <x v="29"/>
    <x v="45"/>
    <s v="No"/>
    <n v="25000"/>
    <n v="5000"/>
    <n v="81"/>
    <n v="6"/>
    <n v="0.9"/>
    <n v="-20"/>
    <s v="Dimmable"/>
    <n v="0.15"/>
    <m/>
    <s v="Damp Location Rated,Not for Use in Recessed Fixtures,Not for Use in Enclosed Fixtures"/>
    <m/>
    <m/>
    <m/>
    <n v="42415"/>
    <n v="42452"/>
    <s v="United States, Canada"/>
    <s v="ES_1127338_BM2P1A21-15D50_03232016172855_4278981"/>
    <n v="2264323"/>
  </r>
  <r>
    <s v="Torchstar Corporation"/>
    <s v="TORCHSTAR CORP"/>
    <s v="LED lamps"/>
    <s v="A19TB03G-D-30"/>
    <m/>
    <s v="A19"/>
    <s v="General Purpose Replacement"/>
    <s v="E26 (Medium)"/>
    <x v="0"/>
    <s v="LED"/>
    <n v="3"/>
    <x v="0"/>
    <n v="111.4"/>
    <n v="59.9"/>
    <m/>
    <m/>
    <m/>
    <x v="21"/>
    <x v="3"/>
    <x v="53"/>
    <s v="No"/>
    <n v="25000"/>
    <n v="3000"/>
    <n v="81"/>
    <n v="4"/>
    <n v="0.9"/>
    <n v="-20"/>
    <s v="Dimmable"/>
    <n v="0.2"/>
    <m/>
    <s v="Recessed Fixtures"/>
    <m/>
    <m/>
    <m/>
    <n v="42457"/>
    <n v="42458"/>
    <s v="United States, Canada"/>
    <s v="ES_1127338_A19TB03G-D-30_04122016102831_3363314"/>
    <n v="2263942"/>
  </r>
  <r>
    <s v="Torchstar Corporation"/>
    <s v="TORCHSTAR CORP"/>
    <s v="LED lamps"/>
    <s v="A19TB03G-D-40"/>
    <m/>
    <s v="A19"/>
    <s v="General Purpose Replacement"/>
    <s v="E26 (Medium)"/>
    <x v="0"/>
    <s v="LED"/>
    <n v="3"/>
    <x v="0"/>
    <n v="111.4"/>
    <n v="59.9"/>
    <m/>
    <m/>
    <m/>
    <x v="22"/>
    <x v="3"/>
    <x v="54"/>
    <s v="No"/>
    <n v="25000"/>
    <n v="4000"/>
    <n v="84"/>
    <n v="10"/>
    <n v="0.9"/>
    <n v="-20"/>
    <s v="Dimmable"/>
    <n v="0.2"/>
    <m/>
    <s v="Recessed Fixtures"/>
    <m/>
    <m/>
    <m/>
    <n v="42457"/>
    <n v="42458"/>
    <s v="United States, Canada"/>
    <s v="ES_1127338_A19TB03G-D-40_04122016102831_9040763"/>
    <n v="2263943"/>
  </r>
  <r>
    <s v="Torchstar Corporation"/>
    <s v="TORCHSTAR CORP"/>
    <s v="LED lamps"/>
    <s v="A19TB03G-D-50"/>
    <m/>
    <s v="A19"/>
    <s v="General Purpose Replacement"/>
    <s v="E26 (Medium)"/>
    <x v="0"/>
    <s v="LED"/>
    <n v="3"/>
    <x v="0"/>
    <n v="111.4"/>
    <n v="59.9"/>
    <m/>
    <m/>
    <m/>
    <x v="23"/>
    <x v="3"/>
    <x v="55"/>
    <s v="No"/>
    <n v="25000"/>
    <n v="5000"/>
    <n v="81"/>
    <n v="2"/>
    <n v="0.9"/>
    <n v="-20"/>
    <s v="Dimmable"/>
    <n v="0.2"/>
    <m/>
    <s v="Recessed Fixtures"/>
    <m/>
    <m/>
    <m/>
    <n v="42457"/>
    <n v="42458"/>
    <s v="United States, Canada"/>
    <s v="ES_1127338_A19TB03G-D-50_04122016102831_7241861"/>
    <n v="2263944"/>
  </r>
  <r>
    <s v="Toronto LED Inc."/>
    <s v="Torontoled"/>
    <s v="LED Omni Lamp A19"/>
    <s v="DTL-A19-9.5D 2700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088"/>
    <n v="42090"/>
    <s v="Canada"/>
    <s v="ES_1131062_DTL-A19-9.5D 2700K_03272015155213_5729104"/>
    <n v="2236243"/>
  </r>
  <r>
    <s v="Toronto LED Inc."/>
    <s v="Torontoled"/>
    <s v="LED Omni Lamp A19"/>
    <s v="DTL-A19-9.5D 3000K"/>
    <m/>
    <s v="A19"/>
    <s v="General Purpose Replacement"/>
    <s v="E26 (Medium)"/>
    <x v="0"/>
    <s v="LED"/>
    <n v="3"/>
    <x v="0"/>
    <n v="111.8"/>
    <n v="59.6"/>
    <m/>
    <m/>
    <m/>
    <x v="9"/>
    <x v="14"/>
    <x v="16"/>
    <s v="No"/>
    <n v="25000"/>
    <n v="3000"/>
    <n v="83"/>
    <n v="19"/>
    <n v="0.9"/>
    <n v="-20"/>
    <s v="Dimmable"/>
    <n v="0.1"/>
    <m/>
    <s v="Damp Location Rated,Not for Use in Enclosed Fixtures,Recessed Fixtures"/>
    <m/>
    <m/>
    <m/>
    <n v="42088"/>
    <n v="42090"/>
    <s v="Canada"/>
    <s v="ES_1131062_DTL-A19-9.5D 3000K_03272015155245_3948521"/>
    <n v="2236244"/>
  </r>
  <r>
    <s v="Toronto LED Inc."/>
    <s v="Torontoled"/>
    <s v="LED Omni Lamp A19"/>
    <s v="DTL-A19-9.5D 4000K"/>
    <m/>
    <s v="A19"/>
    <s v="General Purpose Replacement"/>
    <s v="E26 (Medium)"/>
    <x v="0"/>
    <s v="LED"/>
    <n v="3"/>
    <x v="0"/>
    <n v="111.5"/>
    <n v="59.6"/>
    <m/>
    <m/>
    <m/>
    <x v="9"/>
    <x v="14"/>
    <x v="16"/>
    <s v="No"/>
    <n v="25000"/>
    <n v="4000"/>
    <n v="85"/>
    <n v="20"/>
    <n v="0.9"/>
    <n v="-20"/>
    <s v="Dimmable"/>
    <n v="0.1"/>
    <m/>
    <s v="Damp Location Rated,Not for Use in Enclosed Fixtures,Recessed Fixtures"/>
    <m/>
    <m/>
    <m/>
    <n v="42088"/>
    <n v="42090"/>
    <s v="Canada"/>
    <s v="ES_1131062_DTL-A19-9.5D 4000K_03272015155251_1238749"/>
    <n v="2236245"/>
  </r>
  <r>
    <s v="True Value Company"/>
    <s v="WestPoint"/>
    <s v="AG OMNI A19-40 LED"/>
    <s v="BPAGOM450/LED/TV"/>
    <s v=",,180869"/>
    <s v="A19"/>
    <s v="General Purpose Replacement"/>
    <s v="E26 (Medium)"/>
    <x v="0"/>
    <s v="LED"/>
    <n v="3"/>
    <x v="3"/>
    <n v="109"/>
    <n v="59.9"/>
    <m/>
    <m/>
    <m/>
    <x v="67"/>
    <x v="15"/>
    <x v="165"/>
    <s v="No"/>
    <n v="25000"/>
    <n v="3000"/>
    <n v="84"/>
    <n v="23"/>
    <n v="0.9"/>
    <n v="-25"/>
    <s v="Dimmable"/>
    <n v="0.04"/>
    <m/>
    <s v="None"/>
    <m/>
    <m/>
    <m/>
    <n v="41821"/>
    <n v="41822"/>
    <s v="United States"/>
    <s v="ES_1048575_BPAGOM450/LED/TV_07102014115410_1127679"/>
    <n v="2214872"/>
  </r>
  <r>
    <s v="True Value Company"/>
    <s v="WestPoint"/>
    <s v="AG OMNI A19-60 LED"/>
    <s v="BPAGOM800/LED/TV"/>
    <s v=",,180867"/>
    <s v="A19"/>
    <s v="General Purpose Replacement"/>
    <s v="E26 (Medium)"/>
    <x v="0"/>
    <s v="LED"/>
    <n v="3"/>
    <x v="0"/>
    <n v="115.6"/>
    <n v="69.5"/>
    <m/>
    <m/>
    <m/>
    <x v="0"/>
    <x v="14"/>
    <x v="18"/>
    <s v="No"/>
    <n v="25000"/>
    <n v="3000"/>
    <n v="83"/>
    <n v="19"/>
    <n v="0.9"/>
    <n v="-25"/>
    <s v="Dimmable"/>
    <n v="0.04"/>
    <m/>
    <s v="None"/>
    <m/>
    <m/>
    <m/>
    <n v="41821"/>
    <n v="41822"/>
    <s v="United States"/>
    <s v="ES_1048575_BPAGOM800/LED/TV_07102014115148_6080377"/>
    <n v="2214870"/>
  </r>
  <r>
    <s v="True Value Company"/>
    <s v="Westpointe"/>
    <s v="OMNI A19 40W"/>
    <s v="BPAGOM450/LED/TV/2"/>
    <s v=",,190298"/>
    <s v="A19"/>
    <s v="General Purpose Replacement"/>
    <s v="E26 (Medium)"/>
    <x v="0"/>
    <s v="LED"/>
    <n v="3"/>
    <x v="3"/>
    <n v="108"/>
    <n v="60"/>
    <m/>
    <m/>
    <m/>
    <x v="67"/>
    <x v="15"/>
    <x v="19"/>
    <s v="No"/>
    <n v="25000"/>
    <n v="3000"/>
    <n v="83"/>
    <n v="17"/>
    <n v="0.9"/>
    <n v="-25"/>
    <s v="Dimmable"/>
    <n v="0.05"/>
    <m/>
    <s v="None"/>
    <m/>
    <m/>
    <m/>
    <n v="42019"/>
    <n v="42037"/>
    <s v="United States"/>
    <s v="ES_1048575_BPAGOM450/LED/TV/2_02202015102803_9035774"/>
    <n v="2233536"/>
  </r>
  <r>
    <s v="Truly Green Solutions Inc."/>
    <s v="Truly Green"/>
    <s v="LED Bulb"/>
    <n v="113401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5000"/>
    <n v="83"/>
    <n v="11"/>
    <n v="0.9"/>
    <n v="-20"/>
    <s v="Dimmable"/>
    <n v="0.1"/>
    <m/>
    <s v="None"/>
    <m/>
    <m/>
    <m/>
    <n v="41760"/>
    <n v="42041"/>
    <s v="United States, Canada"/>
    <s v="ES_1117604_113401_03052015130931_3986229"/>
    <n v="2234265"/>
  </r>
  <r>
    <s v="Truly Green Solutions Inc."/>
    <s v="Truly Green"/>
    <s v="LED Bulb"/>
    <n v="113402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4000"/>
    <n v="85"/>
    <n v="23"/>
    <n v="0.9"/>
    <n v="-20"/>
    <s v="Dimmable"/>
    <n v="0.1"/>
    <m/>
    <s v="None"/>
    <m/>
    <m/>
    <m/>
    <n v="41760"/>
    <n v="42041"/>
    <s v="United States, Canada"/>
    <s v="ES_1117604_113402_03052015130931_8151458"/>
    <n v="2234264"/>
  </r>
  <r>
    <s v="Truly Green Solutions Inc."/>
    <s v="Truly Green"/>
    <s v="LED Bulb"/>
    <n v="113403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3000"/>
    <n v="81"/>
    <n v="6"/>
    <n v="0.9"/>
    <n v="-20"/>
    <s v="Dimmable"/>
    <n v="0.1"/>
    <m/>
    <s v="None"/>
    <m/>
    <m/>
    <m/>
    <n v="41760"/>
    <n v="41850"/>
    <s v="United States, Canada"/>
    <s v="ES_1117604_113403_08012014150421_3836450"/>
    <n v="2216933"/>
  </r>
  <r>
    <s v="Truly Green Solutions Inc."/>
    <s v="Truly Green"/>
    <s v="LED Bulb"/>
    <n v="113404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2700"/>
    <n v="81"/>
    <n v="5"/>
    <n v="0.9"/>
    <n v="-20"/>
    <s v="Dimmable"/>
    <n v="0.1"/>
    <m/>
    <s v="None"/>
    <m/>
    <m/>
    <m/>
    <n v="41760"/>
    <n v="41850"/>
    <s v="United States, Canada"/>
    <s v="ES_1117604_113404_08012014150421_8932217"/>
    <n v="2216932"/>
  </r>
  <r>
    <s v="Turolight Inc."/>
    <s v="Turolight"/>
    <s v="LED Bulb"/>
    <s v="HD-A19/11.5W/30/D"/>
    <m/>
    <s v="A19"/>
    <s v="General Purpose Replacement"/>
    <s v="E26 (Medium)"/>
    <x v="0"/>
    <s v="LED"/>
    <n v="3"/>
    <x v="0"/>
    <n v="111"/>
    <n v="61"/>
    <m/>
    <m/>
    <m/>
    <x v="0"/>
    <x v="27"/>
    <x v="49"/>
    <s v="No"/>
    <n v="25000"/>
    <n v="3000"/>
    <n v="82"/>
    <n v="18"/>
    <n v="1"/>
    <n v="-20"/>
    <s v="Dimmable"/>
    <n v="0.1"/>
    <m/>
    <s v="Damp Location Rated"/>
    <m/>
    <m/>
    <m/>
    <n v="41640"/>
    <n v="41950"/>
    <s v="Canada"/>
    <s v="ES_1030861_HD-A19/11.5W/30/D_11122014170444_9905357"/>
    <n v="2225255"/>
  </r>
  <r>
    <s v="Turolight Inc."/>
    <s v="Turolight"/>
    <s v="LED Bulb"/>
    <s v="HD-A19/11.5W/40/D"/>
    <m/>
    <s v="A19"/>
    <s v="General Purpose Replacement"/>
    <s v="E26 (Medium)"/>
    <x v="0"/>
    <s v="LED"/>
    <n v="3"/>
    <x v="0"/>
    <n v="111"/>
    <n v="61"/>
    <m/>
    <m/>
    <m/>
    <x v="0"/>
    <x v="27"/>
    <x v="49"/>
    <s v="No"/>
    <n v="25000"/>
    <n v="4000"/>
    <n v="83"/>
    <n v="11"/>
    <n v="1"/>
    <n v="-20"/>
    <s v="Dimmable"/>
    <n v="0.1"/>
    <m/>
    <s v="Damp Location Rated"/>
    <m/>
    <m/>
    <m/>
    <n v="41640"/>
    <n v="41950"/>
    <s v="Canada"/>
    <s v="ES_1030861_HD-A19/11.5W/40/D_11122014170444_9573592"/>
    <n v="2225256"/>
  </r>
  <r>
    <s v="Turolight Inc."/>
    <s v="Turolight"/>
    <s v="LED Bulb"/>
    <s v="HD-A19/16W/30/D"/>
    <m/>
    <s v="A19"/>
    <s v="General Purpose Replacement"/>
    <s v="E26 (Medium)"/>
    <x v="0"/>
    <s v="LED"/>
    <n v="3"/>
    <x v="1"/>
    <n v="110"/>
    <n v="60"/>
    <m/>
    <m/>
    <m/>
    <x v="1"/>
    <x v="37"/>
    <x v="105"/>
    <s v="No"/>
    <n v="25000"/>
    <n v="3000"/>
    <n v="81"/>
    <n v="15"/>
    <n v="0.9"/>
    <n v="-20"/>
    <s v="Dimmable"/>
    <n v="0.1"/>
    <m/>
    <s v="Damp Location Rated"/>
    <m/>
    <m/>
    <m/>
    <n v="41365"/>
    <n v="41955"/>
    <s v="Canada"/>
    <s v="ES_1030861_HD-A19/16W/30/D_11122014170005_2078496"/>
    <n v="2225537"/>
  </r>
  <r>
    <s v="Turolight Inc."/>
    <s v="Turolight"/>
    <s v="LED Bulb"/>
    <s v="HD-A19/16W/40/D"/>
    <m/>
    <s v="A19"/>
    <s v="General Purpose Replacement"/>
    <s v="E26 (Medium)"/>
    <x v="0"/>
    <s v="LED"/>
    <n v="3"/>
    <x v="1"/>
    <n v="110"/>
    <n v="60"/>
    <m/>
    <m/>
    <m/>
    <x v="1"/>
    <x v="37"/>
    <x v="105"/>
    <s v="No"/>
    <n v="25000"/>
    <n v="4000"/>
    <n v="82"/>
    <n v="9"/>
    <n v="0.9"/>
    <n v="-20"/>
    <s v="Dimmable"/>
    <n v="0.1"/>
    <m/>
    <s v="Damp Location Rated"/>
    <m/>
    <m/>
    <m/>
    <n v="41365"/>
    <n v="41955"/>
    <s v="Canada"/>
    <s v="ES_1030861_HD-A19/16W/40/D_11122014170005_9568491"/>
    <n v="2225538"/>
  </r>
  <r>
    <s v="Turolight Inc."/>
    <s v="Turolight"/>
    <s v="LED Bulb"/>
    <s v="HD-A19/22.5W/30/D"/>
    <m/>
    <s v="A19"/>
    <s v="General Purpose Replacement"/>
    <s v="E26 (Medium)"/>
    <x v="0"/>
    <s v="LED"/>
    <n v="3"/>
    <x v="2"/>
    <n v="110"/>
    <n v="60"/>
    <m/>
    <m/>
    <m/>
    <x v="2"/>
    <x v="50"/>
    <x v="106"/>
    <s v="No"/>
    <n v="25000"/>
    <n v="3000"/>
    <n v="81"/>
    <n v="15"/>
    <n v="0.9"/>
    <n v="-20"/>
    <s v="Dimmable"/>
    <n v="0.1"/>
    <m/>
    <s v="Damp Location Rated"/>
    <m/>
    <m/>
    <m/>
    <n v="41365"/>
    <n v="41955"/>
    <s v="Canada"/>
    <s v="ES_1030861_HD-A19/22.5W/30/D_11122014170358_4939130"/>
    <n v="2225535"/>
  </r>
  <r>
    <s v="Turolight Inc."/>
    <s v="Turolight"/>
    <s v="LED Bulb"/>
    <s v="HD-A19/22.5W/40/D"/>
    <m/>
    <s v="A19"/>
    <s v="General Purpose Replacement"/>
    <s v="E26 (Medium)"/>
    <x v="0"/>
    <s v="LED"/>
    <n v="3"/>
    <x v="2"/>
    <n v="110"/>
    <n v="60"/>
    <m/>
    <m/>
    <m/>
    <x v="2"/>
    <x v="50"/>
    <x v="106"/>
    <s v="No"/>
    <n v="25000"/>
    <n v="4000"/>
    <n v="83"/>
    <n v="10"/>
    <n v="0.9"/>
    <n v="-20"/>
    <s v="Dimmable"/>
    <n v="0.1"/>
    <m/>
    <s v="Damp Location Rated"/>
    <m/>
    <m/>
    <m/>
    <n v="41365"/>
    <n v="41955"/>
    <s v="Canada"/>
    <s v="ES_1030861_HD-A19/22.5W/40/D_11122014170358_3643866"/>
    <n v="2225536"/>
  </r>
  <r>
    <s v="Turolight Inc."/>
    <s v="Turolight"/>
    <s v="LED Bulb"/>
    <s v="HD-A19/7W/30/D"/>
    <m/>
    <s v="A19"/>
    <s v="General Purpose Replacement"/>
    <s v="E26 (Medium)"/>
    <x v="0"/>
    <s v="LED"/>
    <n v="3"/>
    <x v="3"/>
    <n v="110"/>
    <n v="60"/>
    <m/>
    <m/>
    <m/>
    <x v="3"/>
    <x v="6"/>
    <x v="190"/>
    <s v="No"/>
    <n v="25000"/>
    <n v="3000"/>
    <n v="82"/>
    <n v="17"/>
    <n v="1"/>
    <n v="-20"/>
    <s v="Dimmable"/>
    <n v="0.1"/>
    <m/>
    <s v="Damp Location Rated"/>
    <m/>
    <m/>
    <m/>
    <n v="41365"/>
    <n v="41955"/>
    <s v="Canada"/>
    <s v="ES_1030861_HD-A19/7W/30/D_11122014165950_7636116"/>
    <n v="2225539"/>
  </r>
  <r>
    <s v="Turolight Inc."/>
    <s v="Turolight"/>
    <s v="LED Bulb"/>
    <s v="HD-A19/7W/40/D"/>
    <m/>
    <s v="A19"/>
    <s v="General Purpose Replacement"/>
    <s v="E26 (Medium)"/>
    <x v="0"/>
    <s v="LED"/>
    <n v="3"/>
    <x v="3"/>
    <n v="110"/>
    <n v="60"/>
    <m/>
    <m/>
    <m/>
    <x v="3"/>
    <x v="6"/>
    <x v="190"/>
    <s v="No"/>
    <n v="25000"/>
    <n v="4000"/>
    <n v="85"/>
    <n v="24"/>
    <n v="1"/>
    <n v="-20"/>
    <s v="Dimmable"/>
    <n v="0.1"/>
    <m/>
    <s v="Damp Location Rated"/>
    <m/>
    <m/>
    <m/>
    <n v="41365"/>
    <n v="41955"/>
    <s v="Canada"/>
    <s v="ES_1030861_HD-A19/7W/40/D_11122014165950_7086969"/>
    <n v="2225540"/>
  </r>
  <r>
    <s v="Turolight Inc."/>
    <s v="Turolight"/>
    <s v="LED Bulb"/>
    <s v="VIV-A19/12.5W/30/D"/>
    <m/>
    <s v="A19"/>
    <s v="General Purpose Replacement"/>
    <s v="E26 (Medium)"/>
    <x v="0"/>
    <s v="LED"/>
    <n v="3"/>
    <x v="1"/>
    <n v="116"/>
    <n v="60"/>
    <m/>
    <m/>
    <m/>
    <x v="1"/>
    <x v="5"/>
    <x v="6"/>
    <s v="No"/>
    <n v="25000"/>
    <n v="3000"/>
    <n v="84"/>
    <n v="13"/>
    <n v="0.9"/>
    <n v="-20"/>
    <s v="Dimmable"/>
    <n v="0.1"/>
    <m/>
    <s v="None"/>
    <m/>
    <m/>
    <m/>
    <n v="42190"/>
    <n v="42202"/>
    <s v="United States, Canada"/>
    <s v="ES_1030861_VIV-A19/12.5W/30/D_07222015150835_3679953"/>
    <n v="2244332"/>
  </r>
  <r>
    <s v="Turolight Inc."/>
    <s v="Turolight"/>
    <s v="LED Bulb"/>
    <s v="VIV-A19/12.5W/40/D"/>
    <m/>
    <s v="A19"/>
    <s v="General Purpose Replacement"/>
    <s v="E26 (Medium)"/>
    <x v="0"/>
    <s v="LED"/>
    <n v="3"/>
    <x v="1"/>
    <n v="116"/>
    <n v="60"/>
    <m/>
    <m/>
    <m/>
    <x v="1"/>
    <x v="5"/>
    <x v="6"/>
    <s v="No"/>
    <n v="25000"/>
    <n v="4000"/>
    <n v="86"/>
    <n v="24"/>
    <n v="0.9"/>
    <n v="-20"/>
    <s v="Dimmable"/>
    <n v="0.1"/>
    <m/>
    <s v="None"/>
    <m/>
    <m/>
    <m/>
    <n v="42190"/>
    <n v="42202"/>
    <s v="United States, Canada"/>
    <s v="ES_1030861_VIV-A19/12.5W/40/D_07222015150835_4604790"/>
    <n v="2244333"/>
  </r>
  <r>
    <s v="Turolight Inc."/>
    <s v="Turolight"/>
    <s v="LED Bulb"/>
    <s v="VIV-A19/6W/27/D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2700"/>
    <n v="82"/>
    <n v="5"/>
    <n v="0.9"/>
    <n v="-20"/>
    <s v="Dimmable"/>
    <n v="0.1"/>
    <m/>
    <s v="None"/>
    <m/>
    <m/>
    <m/>
    <n v="41791"/>
    <n v="42097"/>
    <s v="United States, Canada"/>
    <s v="ES_1030861_VIV-A19/6W/27/D_04072015092004_3078188"/>
    <n v="2235931"/>
  </r>
  <r>
    <s v="Turolight Inc."/>
    <s v="Turolight"/>
    <s v="LED Bulb"/>
    <s v="VIV-A19/6W/30/D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3000"/>
    <n v="83"/>
    <n v="10"/>
    <n v="0.9"/>
    <n v="-20"/>
    <s v="Dimmable"/>
    <n v="0.1"/>
    <m/>
    <s v="None"/>
    <m/>
    <m/>
    <m/>
    <n v="41791"/>
    <n v="42097"/>
    <s v="United States, Canada"/>
    <s v="ES_1030861_VIV-A19/6W/30/D_04072015092004_7164940"/>
    <n v="2235932"/>
  </r>
  <r>
    <s v="Turolight Inc."/>
    <s v="Turolight"/>
    <s v="LED Bulb"/>
    <s v="VIV-A19/6W/40/D"/>
    <m/>
    <s v="A19"/>
    <s v="General Purpose Replacement"/>
    <s v="E26 (Medium)"/>
    <x v="0"/>
    <s v="LED"/>
    <n v="3"/>
    <x v="3"/>
    <n v="112"/>
    <n v="60"/>
    <m/>
    <m/>
    <m/>
    <x v="3"/>
    <x v="7"/>
    <x v="22"/>
    <s v="No"/>
    <n v="25000"/>
    <n v="4000"/>
    <n v="85"/>
    <n v="16"/>
    <n v="0.9"/>
    <n v="-20"/>
    <s v="Dimmable"/>
    <n v="0.1"/>
    <m/>
    <s v="None"/>
    <m/>
    <m/>
    <m/>
    <n v="41791"/>
    <n v="42097"/>
    <s v="United States, Canada"/>
    <s v="ES_1030861_VIV-A19/6W/40/D_04072015092004_3557260"/>
    <n v="2235933"/>
  </r>
  <r>
    <s v="Turolight Inc."/>
    <s v="Turolight"/>
    <s v="LED Bulb"/>
    <s v="VIV-A19/8.5W/27/D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2700"/>
    <n v="82"/>
    <n v="8"/>
    <n v="0.9"/>
    <n v="-20"/>
    <s v="Dimmable"/>
    <n v="0.1"/>
    <m/>
    <s v="None"/>
    <m/>
    <m/>
    <m/>
    <n v="41791"/>
    <n v="41991"/>
    <s v="United States, Canada"/>
    <s v="ES_1030861_VIV-A19/8.5W/27/D_12222014103518_6808245"/>
    <n v="2229901"/>
  </r>
  <r>
    <s v="Turolight Inc."/>
    <s v="Turolight"/>
    <s v="LED Bulb"/>
    <s v="VIV-A19/8.5W/30/D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3000"/>
    <n v="84"/>
    <n v="12"/>
    <n v="0.9"/>
    <n v="-20"/>
    <s v="Dimmable"/>
    <n v="0.1"/>
    <m/>
    <s v="None"/>
    <m/>
    <m/>
    <m/>
    <n v="41791"/>
    <n v="42100"/>
    <s v="United States, Canada"/>
    <s v="ES_1030861_VIV-A19/8.5W/30/D_04162015140145_9315946"/>
    <n v="2237413"/>
  </r>
  <r>
    <s v="Turolight Inc."/>
    <s v="Turolight"/>
    <s v="LED Bulb"/>
    <s v="VIV-A19/8.5W/40/D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4000"/>
    <n v="85"/>
    <n v="22"/>
    <n v="0.9"/>
    <n v="-20"/>
    <s v="Dimmable"/>
    <n v="0.1"/>
    <m/>
    <s v="None"/>
    <m/>
    <m/>
    <m/>
    <n v="41791"/>
    <n v="41991"/>
    <s v="United States, Canada"/>
    <s v="ES_1030861_VIV-A19/8.5W/40/D_12222014103518_9180030"/>
    <n v="2229902"/>
  </r>
  <r>
    <s v="Turolight Inc."/>
    <s v="Turolight"/>
    <s v="LED Bulb"/>
    <s v="VIV-A21/17.5W/30/D"/>
    <m/>
    <s v="A21"/>
    <s v="General Purpose Replacement"/>
    <s v="E26 (Medium)"/>
    <x v="0"/>
    <s v="LED"/>
    <n v="3"/>
    <x v="2"/>
    <n v="120"/>
    <n v="65"/>
    <m/>
    <m/>
    <m/>
    <x v="2"/>
    <x v="19"/>
    <x v="25"/>
    <s v="No"/>
    <n v="25000"/>
    <n v="3000"/>
    <n v="83"/>
    <n v="9"/>
    <n v="0.9"/>
    <n v="-20"/>
    <s v="Dimmable"/>
    <n v="0.1"/>
    <m/>
    <s v="Damp Location Rated"/>
    <m/>
    <m/>
    <m/>
    <n v="41791"/>
    <n v="42200"/>
    <s v="United States, Canada"/>
    <s v="ES_1030861_VIV-A21/17.5W/30/D_07222015150843_6255179"/>
    <n v="2244334"/>
  </r>
  <r>
    <s v="Turolight Inc."/>
    <s v="Turolight"/>
    <s v="LED Bulb"/>
    <s v="VIV-A21/17.5W/40/D"/>
    <m/>
    <s v="A21"/>
    <s v="General Purpose Replacement"/>
    <s v="E26 (Medium)"/>
    <x v="0"/>
    <s v="LED"/>
    <n v="3"/>
    <x v="2"/>
    <n v="120"/>
    <n v="65"/>
    <m/>
    <m/>
    <m/>
    <x v="2"/>
    <x v="19"/>
    <x v="25"/>
    <s v="No"/>
    <n v="25000"/>
    <n v="4000"/>
    <n v="83"/>
    <n v="14"/>
    <n v="0.9"/>
    <n v="-20"/>
    <s v="Dimmable"/>
    <n v="0.1"/>
    <m/>
    <s v="Damp Location Rated"/>
    <m/>
    <m/>
    <m/>
    <n v="41791"/>
    <n v="42200"/>
    <s v="United States, Canada"/>
    <s v="ES_1030861_VIV-A21/17.5W/40/D_07222015150843_9270957"/>
    <n v="2244335"/>
  </r>
  <r>
    <s v="Turolight Inc."/>
    <s v="Turolight"/>
    <s v="LED Omni Bulb"/>
    <s v="VIV-A21/14.5W/40/D"/>
    <m/>
    <s v="A21"/>
    <s v="General Purpose Replacement"/>
    <s v="E26 (Medium)"/>
    <x v="0"/>
    <s v="LED"/>
    <n v="3"/>
    <x v="2"/>
    <n v="129"/>
    <n v="65"/>
    <m/>
    <m/>
    <m/>
    <x v="2"/>
    <x v="38"/>
    <x v="287"/>
    <s v="No"/>
    <n v="25000"/>
    <n v="4000"/>
    <n v="83"/>
    <n v="9"/>
    <n v="0.9"/>
    <n v="-20"/>
    <s v="Dimmable"/>
    <n v="0.1"/>
    <s v="Yes"/>
    <s v="Damp Location Rated"/>
    <s v="No"/>
    <m/>
    <m/>
    <n v="42480"/>
    <n v="42487"/>
    <s v="United States, Canada"/>
    <s v="ES_1030861_VIV-A21/14.5W/40/D_05062016153134_3905334"/>
    <n v="2266389"/>
  </r>
  <r>
    <s v="Turolight Inc."/>
    <s v="Turolight"/>
    <s v="LED OMNI POP"/>
    <s v="VIV-A19/X8/6W/27/D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2700"/>
    <n v="82"/>
    <n v="7"/>
    <n v="0.9"/>
    <n v="-18"/>
    <s v="Dimmable"/>
    <n v="0.1"/>
    <s v="Yes"/>
    <s v="None"/>
    <s v="No"/>
    <m/>
    <m/>
    <n v="42370"/>
    <n v="42486"/>
    <s v="United States, Canada"/>
    <s v="ES_1030861_VIV-A19/X8/6W/27/D_05062016153050_6631210"/>
    <n v="2266392"/>
  </r>
  <r>
    <s v="Turolight Inc."/>
    <s v="Turolight"/>
    <s v="LED OMNI POP"/>
    <s v="VIV-A19/X8/6W/30/D"/>
    <m/>
    <s v="A19"/>
    <s v="General Purpose Replacement"/>
    <s v="E26 (Medium)"/>
    <x v="0"/>
    <s v="LED"/>
    <n v="5"/>
    <x v="3"/>
    <n v="110"/>
    <n v="60"/>
    <m/>
    <m/>
    <m/>
    <x v="3"/>
    <x v="7"/>
    <x v="22"/>
    <s v="No"/>
    <n v="25000"/>
    <n v="3000"/>
    <n v="82"/>
    <n v="6"/>
    <n v="0.9"/>
    <n v="-18"/>
    <s v="Dimmable"/>
    <n v="0.1"/>
    <s v="Yes"/>
    <s v="None"/>
    <s v="No"/>
    <m/>
    <m/>
    <n v="42370"/>
    <n v="42486"/>
    <s v="United States, Canada"/>
    <s v="ES_1030861_VIV-A19/X8/6W/30/D_05062016153050_4120324"/>
    <n v="2266393"/>
  </r>
  <r>
    <s v="Turolight Inc."/>
    <s v="Turolight"/>
    <s v="LED OMNI POP"/>
    <s v="VIV-A19/X8/8.5W/27/D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2700"/>
    <n v="82"/>
    <n v="5"/>
    <n v="0.9"/>
    <n v="-18"/>
    <s v="Dimmable"/>
    <n v="0.1"/>
    <s v="Yes"/>
    <s v="None"/>
    <s v="No"/>
    <m/>
    <m/>
    <n v="42370"/>
    <n v="42471"/>
    <s v="United States, Canada"/>
    <s v="ES_1030861_VIV-A19/X8/8.5W/27/D_04122016103120_1690531"/>
    <n v="2263947"/>
  </r>
  <r>
    <s v="Turolight Inc."/>
    <s v="Turolight"/>
    <s v="LED OMNI POP"/>
    <s v="VIV-A19/X8/8.5W/30/D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3000"/>
    <n v="82"/>
    <n v="6"/>
    <n v="0.9"/>
    <n v="-18"/>
    <s v="Dimmable"/>
    <n v="0.1"/>
    <s v="Yes"/>
    <s v="None"/>
    <s v="No"/>
    <m/>
    <m/>
    <n v="42370"/>
    <n v="42471"/>
    <s v="United States, Canada"/>
    <s v="ES_1030861_VIV-A19/X8/8.5W/30/D_04122016103120_6624084"/>
    <n v="2263948"/>
  </r>
  <r>
    <s v="Turolight Inc."/>
    <s v="Turolight"/>
    <s v="LED OMNI POP"/>
    <s v="VIV-A19/X8/8.5W/40/D"/>
    <m/>
    <s v="A19"/>
    <s v="General Purpose Replacement"/>
    <s v="E26 (Medium)"/>
    <x v="0"/>
    <s v="LED"/>
    <n v="5"/>
    <x v="0"/>
    <n v="110"/>
    <n v="60"/>
    <m/>
    <m/>
    <m/>
    <x v="0"/>
    <x v="18"/>
    <x v="24"/>
    <s v="No"/>
    <n v="25000"/>
    <n v="4000"/>
    <n v="84"/>
    <n v="14"/>
    <n v="0.9"/>
    <n v="-18"/>
    <s v="Dimmable"/>
    <n v="0.1"/>
    <s v="Yes"/>
    <s v="None"/>
    <s v="No"/>
    <m/>
    <m/>
    <n v="42370"/>
    <n v="42471"/>
    <s v="United States, Canada"/>
    <s v="ES_1030861_VIV-A19/X8/8.5W/40/D_04122016103120_7049729"/>
    <n v="2263949"/>
  </r>
  <r>
    <s v="Turolight Inc."/>
    <s v="Turolight"/>
    <s v="Self-ballasted LED Lamps"/>
    <s v="VIV-A19/9.5W/30/D/GU"/>
    <s v=",,VIV-A19/9.5W/30/D/GU"/>
    <s v="A19"/>
    <s v="General Purpose Replacement"/>
    <s v="GU24"/>
    <x v="0"/>
    <s v="LED"/>
    <n v="3"/>
    <x v="0"/>
    <n v="116"/>
    <n v="60"/>
    <m/>
    <m/>
    <m/>
    <x v="0"/>
    <x v="14"/>
    <x v="18"/>
    <s v="No"/>
    <n v="25000"/>
    <n v="3000"/>
    <n v="84"/>
    <n v="19"/>
    <n v="1"/>
    <n v="-20"/>
    <s v="Dimmable"/>
    <n v="0.1"/>
    <m/>
    <s v="None"/>
    <m/>
    <m/>
    <m/>
    <n v="42297"/>
    <n v="42296"/>
    <s v="Canada"/>
    <s v="ES_1030861_VIV-A19/9.5W/30/D/GU_10212015144809_3824406"/>
    <n v="2250999"/>
  </r>
  <r>
    <s v="Turolight Inc."/>
    <s v="Turolight"/>
    <s v="Self-ballasted LED Lamps"/>
    <s v="VIV-A19/9.5W/40/D/GU"/>
    <s v=",,VIV-A19/9.5W/40/D/GU"/>
    <s v="A19"/>
    <s v="General Purpose Replacement"/>
    <s v="GU24"/>
    <x v="0"/>
    <s v="LED"/>
    <n v="3"/>
    <x v="0"/>
    <n v="116"/>
    <n v="60"/>
    <m/>
    <m/>
    <m/>
    <x v="0"/>
    <x v="14"/>
    <x v="18"/>
    <s v="No"/>
    <n v="25000"/>
    <n v="4000"/>
    <n v="83"/>
    <n v="9"/>
    <n v="1"/>
    <n v="-20"/>
    <s v="Dimmable"/>
    <n v="0.1"/>
    <m/>
    <s v="None"/>
    <m/>
    <m/>
    <m/>
    <n v="42297"/>
    <n v="42296"/>
    <s v="Canada"/>
    <s v="ES_1030861_VIV-A19/9.5W/40/D/GU_10212015144850_7411687"/>
    <n v="2251000"/>
  </r>
  <r>
    <s v="TW Lighting"/>
    <s v="TW Lighting"/>
    <s v="A19-07120-27"/>
    <s v="A19-07120-27"/>
    <m/>
    <s v="A19"/>
    <s v="General Purpose Replacement"/>
    <s v="E26 (Medium)"/>
    <x v="0"/>
    <s v="LED"/>
    <n v="3"/>
    <x v="3"/>
    <n v="108"/>
    <n v="61"/>
    <m/>
    <m/>
    <m/>
    <x v="13"/>
    <x v="6"/>
    <x v="11"/>
    <s v="No"/>
    <n v="25000"/>
    <n v="2700"/>
    <n v="81"/>
    <n v="13"/>
    <n v="1"/>
    <n v="-20"/>
    <s v="Dimmable"/>
    <n v="0.2"/>
    <m/>
    <s v="Enclosed Fixtures,Recessed Fixtures"/>
    <m/>
    <m/>
    <m/>
    <n v="41912"/>
    <n v="41962"/>
    <s v="United States, Canada"/>
    <s v="ES_1118322_A19-07120-27_11212014030654_9214134"/>
    <n v="2225565"/>
  </r>
  <r>
    <s v="TW Lighting"/>
    <s v="TW Lighting"/>
    <s v="A19FM4W27"/>
    <s v="A19FM4W27"/>
    <m/>
    <s v="A19"/>
    <s v="General Purpose Replacement"/>
    <s v="E26 (Medium)"/>
    <x v="0"/>
    <s v="LED"/>
    <n v="3"/>
    <x v="3"/>
    <n v="101"/>
    <n v="60"/>
    <m/>
    <m/>
    <m/>
    <x v="3"/>
    <x v="31"/>
    <x v="52"/>
    <s v="No"/>
    <n v="15000"/>
    <n v="2700"/>
    <n v="80"/>
    <n v="2"/>
    <n v="0.9"/>
    <n v="-20"/>
    <s v="Dimmable"/>
    <n v="0.1"/>
    <m/>
    <s v="Damp Location Rated,Not for Use in Recessed Fixtures,Not for Use in Enclosed Fixtures"/>
    <m/>
    <m/>
    <m/>
    <n v="42370"/>
    <n v="42485"/>
    <s v="United States, Canada"/>
    <s v="ES_1118322_A19FM4W27_04212016150145_2302209"/>
    <n v="2265224"/>
  </r>
  <r>
    <s v="TW Lighting"/>
    <s v="TW Lighting"/>
    <s v="A19FM7W27"/>
    <s v="A19FM7W27"/>
    <m/>
    <s v="A19"/>
    <s v="General Purpose Replacement"/>
    <s v="E26 (Medium)"/>
    <x v="0"/>
    <s v="LED"/>
    <n v="3"/>
    <x v="0"/>
    <n v="100"/>
    <n v="60"/>
    <m/>
    <m/>
    <m/>
    <x v="0"/>
    <x v="15"/>
    <x v="5"/>
    <s v="No"/>
    <n v="15000"/>
    <n v="3000"/>
    <n v="81"/>
    <n v="1"/>
    <n v="0.9"/>
    <n v="-40"/>
    <s v="Dimmable"/>
    <m/>
    <s v="No"/>
    <s v="Damp Location Rated,Recessed Fixtures"/>
    <s v="No"/>
    <m/>
    <m/>
    <n v="42370"/>
    <n v="42536"/>
    <s v="United States, Canada"/>
    <s v="ES_1118322_A19FM7W27_06082016132911_442010"/>
    <n v="2269780"/>
  </r>
  <r>
    <s v="TW Lighting"/>
    <s v="TW Lighting"/>
    <s v="LED"/>
    <s v="OMNI-A19-0927"/>
    <m/>
    <s v="A19"/>
    <s v="General Purpose Replacement"/>
    <s v="E26 (Medium)"/>
    <x v="0"/>
    <s v="LED"/>
    <n v="3"/>
    <x v="0"/>
    <n v="113"/>
    <n v="60"/>
    <m/>
    <m/>
    <m/>
    <x v="0"/>
    <x v="30"/>
    <x v="50"/>
    <s v="No"/>
    <n v="25000"/>
    <n v="2700"/>
    <n v="83"/>
    <n v="12"/>
    <n v="1"/>
    <n v="-40"/>
    <s v="Dimmable"/>
    <n v="0.1"/>
    <m/>
    <s v="None"/>
    <m/>
    <m/>
    <m/>
    <n v="42323"/>
    <n v="42328"/>
    <s v="United States"/>
    <s v="ES_1118322_OMNI-A19-0927_11242015130010_2159209"/>
    <n v="2253288"/>
  </r>
  <r>
    <s v="TW Lighting"/>
    <s v="TW Lighting"/>
    <s v="LED"/>
    <s v="TW11A19/DIM/830/FL300"/>
    <m/>
    <s v="A19"/>
    <s v="General Purpose Replacement"/>
    <s v="E26 (Medium)"/>
    <x v="0"/>
    <s v="LED"/>
    <n v="3"/>
    <x v="5"/>
    <n v="106.7"/>
    <n v="55.9"/>
    <m/>
    <m/>
    <m/>
    <x v="0"/>
    <x v="27"/>
    <x v="49"/>
    <s v="No"/>
    <n v="40000"/>
    <n v="3000"/>
    <n v="84"/>
    <n v="22"/>
    <n v="0.9"/>
    <n v="-40"/>
    <s v="Dimmable"/>
    <n v="0.1"/>
    <m/>
    <s v="None"/>
    <m/>
    <m/>
    <m/>
    <n v="41694"/>
    <n v="41682"/>
    <s v="United States"/>
    <s v="ES_1118322_TW11A19/DIM/830/FL300_02252014134406_4008068"/>
    <n v="2205005"/>
  </r>
  <r>
    <s v="TW Lighting"/>
    <s v="TW Lighting"/>
    <s v="OMNI-A19-0727"/>
    <s v="OMNI-A19-0727"/>
    <m/>
    <s v="A19"/>
    <s v="General Purpose Replacement"/>
    <s v="E26 (Medium)"/>
    <x v="0"/>
    <s v="LED"/>
    <n v="3"/>
    <x v="3"/>
    <n v="110"/>
    <n v="60"/>
    <m/>
    <m/>
    <m/>
    <x v="3"/>
    <x v="6"/>
    <x v="7"/>
    <s v="No"/>
    <n v="25000"/>
    <n v="2700"/>
    <n v="83"/>
    <n v="23"/>
    <n v="0.9"/>
    <n v="-20"/>
    <s v="Dimmable"/>
    <n v="0.2"/>
    <m/>
    <s v="Damp Location Rated,Recessed Fixtures"/>
    <m/>
    <m/>
    <m/>
    <n v="41852"/>
    <n v="41891"/>
    <s v="United States"/>
    <s v="ES_1118322_OMNI-A19-0727_09102014072347_3827273"/>
    <n v="2218932"/>
  </r>
  <r>
    <s v="TW Lighting"/>
    <s v="TW Lighting"/>
    <s v="OMNI-A19-0727G24"/>
    <s v="OMNI-A19-0727G24"/>
    <m/>
    <s v="A19"/>
    <s v="General Purpose Replacement"/>
    <s v="GU24"/>
    <x v="0"/>
    <s v="LED"/>
    <n v="3"/>
    <x v="3"/>
    <n v="110"/>
    <n v="60"/>
    <m/>
    <m/>
    <m/>
    <x v="3"/>
    <x v="6"/>
    <x v="7"/>
    <s v="No"/>
    <n v="25000"/>
    <n v="2700"/>
    <n v="83"/>
    <n v="23"/>
    <n v="0.9"/>
    <n v="-20"/>
    <s v="Dimmable"/>
    <n v="0.2"/>
    <m/>
    <s v="Damp Location Rated,Recessed Fixtures"/>
    <m/>
    <m/>
    <m/>
    <n v="41852"/>
    <n v="41891"/>
    <s v="United States"/>
    <s v="ES_1118322_OMNI-A19-0727G24_09102014072732_4052586"/>
    <n v="2218933"/>
  </r>
  <r>
    <s v="TW Lighting"/>
    <s v="TW Lighting"/>
    <s v="OMNI-A19-1027"/>
    <s v="OMNI-A19-1027"/>
    <m/>
    <s v="A19"/>
    <s v="General Purpose Replacement"/>
    <s v="E26 (Medium)"/>
    <x v="0"/>
    <s v="LED"/>
    <n v="3"/>
    <x v="0"/>
    <n v="110"/>
    <n v="60"/>
    <m/>
    <m/>
    <m/>
    <x v="0"/>
    <x v="32"/>
    <x v="9"/>
    <s v="No"/>
    <n v="25000"/>
    <n v="2700"/>
    <n v="84"/>
    <n v="24"/>
    <n v="0.9"/>
    <n v="-20"/>
    <s v="Dimmable"/>
    <n v="0.2"/>
    <m/>
    <s v="Damp Location Rated,Recessed Fixtures"/>
    <m/>
    <m/>
    <m/>
    <n v="41852"/>
    <n v="41891"/>
    <s v="United States"/>
    <s v="ES_1118322_OMNI-A19-1027_09102014072758_4078912"/>
    <n v="2218935"/>
  </r>
  <r>
    <s v="TW Lighting"/>
    <s v="TW Lighting"/>
    <s v="OMNI-A19-1027G24"/>
    <s v="OMNI-A19-1027G24"/>
    <m/>
    <s v="A19"/>
    <s v="General Purpose Replacement"/>
    <s v="GU24"/>
    <x v="0"/>
    <s v="LED"/>
    <n v="3"/>
    <x v="0"/>
    <n v="110"/>
    <n v="60"/>
    <m/>
    <m/>
    <m/>
    <x v="0"/>
    <x v="32"/>
    <x v="9"/>
    <s v="No"/>
    <n v="25000"/>
    <n v="2700"/>
    <n v="84"/>
    <n v="24"/>
    <n v="0.9"/>
    <n v="-20"/>
    <s v="Dimmable"/>
    <n v="0.2"/>
    <m/>
    <s v="Damp Location Rated,Recessed Fixtures"/>
    <m/>
    <m/>
    <m/>
    <n v="41852"/>
    <n v="41891"/>
    <s v="United States"/>
    <s v="ES_1118322_OMNI-A19-1027G24_09102014072822_4102374"/>
    <n v="2218934"/>
  </r>
  <r>
    <s v="TW Lighting"/>
    <s v="TW Lighting"/>
    <s v="OMNI-A19-1327"/>
    <s v="OMNI-A19-1327"/>
    <m/>
    <s v="A19"/>
    <s v="General Purpose Replacement"/>
    <s v="E26 (Medium)"/>
    <x v="0"/>
    <s v="LED"/>
    <n v="10"/>
    <x v="1"/>
    <n v="110"/>
    <n v="60"/>
    <m/>
    <m/>
    <m/>
    <x v="1"/>
    <x v="23"/>
    <x v="43"/>
    <s v="No"/>
    <n v="25000"/>
    <n v="2700"/>
    <n v="82"/>
    <n v="9"/>
    <n v="0.9"/>
    <n v="-20"/>
    <s v="Dimmable"/>
    <n v="0.1"/>
    <m/>
    <s v="Damp Location Rated,Not for Use in Enclosed Fixtures"/>
    <m/>
    <m/>
    <m/>
    <n v="42370"/>
    <n v="42474"/>
    <s v="United States, Canada"/>
    <s v="ES_1118322_OMNI-A19-1327_04082016163102_3668023"/>
    <n v="2264234"/>
  </r>
  <r>
    <s v="TW Lighting"/>
    <s v="TW Lighting"/>
    <s v="OMNI-A19-727"/>
    <s v="OMNI-A19-727"/>
    <m/>
    <s v="A19"/>
    <s v="General Purpose Replacement"/>
    <s v="E26 (Medium)"/>
    <x v="0"/>
    <s v="LED"/>
    <n v="3"/>
    <x v="3"/>
    <n v="111.2"/>
    <n v="60"/>
    <m/>
    <m/>
    <m/>
    <x v="33"/>
    <x v="7"/>
    <x v="36"/>
    <s v="No"/>
    <n v="25000"/>
    <n v="2700"/>
    <n v="81"/>
    <n v="4"/>
    <n v="0.9"/>
    <n v="-40"/>
    <s v="Dimmable"/>
    <n v="0.51"/>
    <s v="No"/>
    <s v="Damp Location Rated"/>
    <s v="No"/>
    <m/>
    <m/>
    <n v="42370"/>
    <n v="42590"/>
    <s v="United States, Canada"/>
    <s v="ES_1118322_OMNI-A19-727_08042016162914_8205682"/>
    <n v="2274352"/>
  </r>
  <r>
    <s v="TW Lighting"/>
    <s v="TW Lighting"/>
    <s v="OMNI-A19-927G24"/>
    <s v="OMNI-A19-927G24"/>
    <m/>
    <s v="A19"/>
    <s v="General Purpose Replacement"/>
    <s v="GU24"/>
    <x v="0"/>
    <s v="LED"/>
    <n v="3"/>
    <x v="0"/>
    <n v="106"/>
    <n v="60"/>
    <m/>
    <m/>
    <m/>
    <x v="0"/>
    <x v="18"/>
    <x v="33"/>
    <s v="No"/>
    <n v="25000"/>
    <n v="2700"/>
    <n v="82"/>
    <n v="7"/>
    <n v="0.9"/>
    <n v="-40"/>
    <s v="Dimmable"/>
    <n v="0.8"/>
    <s v="No"/>
    <s v="Damp Location Rated"/>
    <s v="No"/>
    <m/>
    <m/>
    <n v="42370"/>
    <n v="42590"/>
    <s v="United States, Canada"/>
    <s v="ES_1118322_OMNI-A19-927G24_08042016163207_452997"/>
    <n v="2274354"/>
  </r>
  <r>
    <s v="Uninex"/>
    <s v="K-LITE"/>
    <s v="KL9906-40L5ES"/>
    <s v="KL9906-40L5ES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4000"/>
    <n v="85"/>
    <n v="17"/>
    <n v="0.9"/>
    <n v="-20"/>
    <s v="Dimmable"/>
    <n v="0.1"/>
    <m/>
    <s v="Damp Location Rated,Not for Use in Enclosed Fixtures"/>
    <m/>
    <m/>
    <m/>
    <n v="42375"/>
    <n v="42375"/>
    <s v="United States, Canada"/>
    <s v="ES_1027003_KL9906-40L5ES_01062016032730_1023948"/>
    <n v="2256169"/>
  </r>
  <r>
    <s v="Uninex"/>
    <s v="K-LITE"/>
    <s v="KL9906L3ES"/>
    <s v="KL9906L3ES"/>
    <m/>
    <s v="A19"/>
    <s v="General Purpose Replacement"/>
    <s v="E26 (Medium)"/>
    <x v="0"/>
    <s v="LED"/>
    <n v="3"/>
    <x v="0"/>
    <n v="112.3"/>
    <n v="60.9"/>
    <m/>
    <m/>
    <m/>
    <x v="0"/>
    <x v="16"/>
    <x v="95"/>
    <s v="No"/>
    <n v="25000"/>
    <n v="2700"/>
    <n v="81"/>
    <n v="5"/>
    <n v="0.9"/>
    <n v="-20"/>
    <s v="Dimmable"/>
    <n v="0.1"/>
    <m/>
    <s v="Damp Location Rated,Not for Use in Enclosed Fixtures"/>
    <m/>
    <m/>
    <m/>
    <n v="41984"/>
    <n v="41984"/>
    <s v="United States"/>
    <s v="ES_1027003_KL9906L3ES_12112014030330_1023724"/>
    <n v="2229150"/>
  </r>
  <r>
    <s v="Uninex"/>
    <s v="K-LITE"/>
    <s v="KL9906L5ES"/>
    <s v="KL9906L5ES"/>
    <s v=",KL29906L5ES,2 PACK"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2700"/>
    <n v="81"/>
    <n v="3"/>
    <n v="0.9"/>
    <n v="-20"/>
    <s v="Dimmable"/>
    <n v="0.1"/>
    <m/>
    <s v="Damp Location Rated,Not for Use in Enclosed Fixtures"/>
    <m/>
    <m/>
    <m/>
    <n v="42312"/>
    <n v="42312"/>
    <s v="United States, Canada"/>
    <s v="ES_1027003_KL9906L5ES_11042015025330_1023923"/>
    <n v="2251686"/>
  </r>
  <r>
    <s v="Uninex"/>
    <s v="K-LITE"/>
    <s v="KL9907L3ES"/>
    <s v="KL9907L3ES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2700"/>
    <n v="82"/>
    <n v="10"/>
    <n v="0.9"/>
    <n v="-20"/>
    <s v="Dimmable"/>
    <n v="0.1"/>
    <m/>
    <s v="Damp Location Rated"/>
    <m/>
    <m/>
    <m/>
    <n v="41995"/>
    <n v="41995"/>
    <s v="United States"/>
    <s v="ES_1027003_KL9907L3ES_12222014095220_1023734"/>
    <n v="2229791"/>
  </r>
  <r>
    <s v="Uninex"/>
    <s v="K-LITE"/>
    <s v="KL9907L5ES"/>
    <s v="KL9907L5ES"/>
    <m/>
    <s v="A19"/>
    <s v="General Purpose Replacement"/>
    <s v="E26 (Medium)"/>
    <x v="0"/>
    <s v="LED"/>
    <n v="3"/>
    <x v="3"/>
    <n v="108.5"/>
    <n v="59.8"/>
    <m/>
    <m/>
    <m/>
    <x v="20"/>
    <x v="7"/>
    <x v="48"/>
    <s v="No"/>
    <n v="25000"/>
    <n v="3000"/>
    <n v="84"/>
    <n v="20"/>
    <n v="0.9"/>
    <n v="-20"/>
    <s v="Dimmable"/>
    <n v="0.1"/>
    <m/>
    <s v="Damp Location Rated,Not for Use in Enclosed Fixtures"/>
    <m/>
    <m/>
    <m/>
    <n v="42355"/>
    <n v="42355"/>
    <s v="United States, Canada"/>
    <s v="ES_1027003_KL9907L5ES_12172015043440_1023944"/>
    <n v="2255139"/>
  </r>
  <r>
    <s v="Uninex"/>
    <s v="K-LITE"/>
    <s v="KL9912L5ESC"/>
    <s v="KL9912L5ESC"/>
    <m/>
    <s v="A19"/>
    <s v="General Purpose Replacement"/>
    <s v="E26 (Medium)"/>
    <x v="0"/>
    <s v="LED"/>
    <n v="5"/>
    <x v="0"/>
    <n v="110"/>
    <n v="59.6"/>
    <m/>
    <m/>
    <m/>
    <x v="0"/>
    <x v="32"/>
    <x v="9"/>
    <s v="No"/>
    <n v="25000"/>
    <n v="2700"/>
    <n v="91"/>
    <n v="54"/>
    <n v="0.9"/>
    <n v="-20"/>
    <s v="Dimmable"/>
    <n v="0.1"/>
    <m/>
    <s v="Damp Location Rated,Not for Use in Enclosed Fixtures"/>
    <m/>
    <m/>
    <m/>
    <n v="42521"/>
    <n v="42521"/>
    <s v="United States, Canada"/>
    <s v="ES_1027003_KL9912L5ESC_06012016051110_1024017"/>
    <n v="2268444"/>
  </r>
  <r>
    <s v="Uninex"/>
    <s v="K-LITE"/>
    <s v="KL9920L5ESC"/>
    <s v="KL9920L5ESC"/>
    <m/>
    <s v="A19"/>
    <s v="General Purpose Replacement"/>
    <s v="E26 (Medium)"/>
    <x v="0"/>
    <s v="LED"/>
    <n v="5"/>
    <x v="1"/>
    <n v="112.1"/>
    <n v="63.6"/>
    <m/>
    <m/>
    <m/>
    <x v="1"/>
    <x v="0"/>
    <x v="28"/>
    <s v="No"/>
    <n v="25000"/>
    <n v="2700"/>
    <n v="92"/>
    <n v="57"/>
    <n v="0.9"/>
    <n v="-20"/>
    <s v="Dimmable"/>
    <n v="0.1"/>
    <m/>
    <s v="Damp Location Rated,Not for Use in Enclosed Fixtures"/>
    <m/>
    <m/>
    <m/>
    <n v="42521"/>
    <n v="42521"/>
    <s v="United States, Canada"/>
    <s v="ES_1027003_KL9920L5ESC_06012016050000_1024017"/>
    <n v="2268443"/>
  </r>
  <r>
    <s v="Uninex"/>
    <s v="K-LITE"/>
    <s v="KL9921L4ES"/>
    <s v="KL9921L4ES"/>
    <m/>
    <s v="A21"/>
    <s v="General Purpose Replacement"/>
    <s v="E26 (Medium)"/>
    <x v="0"/>
    <s v="LED"/>
    <n v="3"/>
    <x v="2"/>
    <n v="131.69999999999999"/>
    <n v="69.8"/>
    <m/>
    <m/>
    <m/>
    <x v="2"/>
    <x v="4"/>
    <x v="5"/>
    <s v="No"/>
    <n v="25000"/>
    <n v="2700"/>
    <n v="82"/>
    <n v="8"/>
    <n v="1"/>
    <n v="-20"/>
    <s v="Dimmable"/>
    <n v="0.1"/>
    <m/>
    <s v="Damp Location Rated,Not for Use in Enclosed Fixtures"/>
    <m/>
    <m/>
    <m/>
    <n v="42479"/>
    <n v="42479"/>
    <s v="United States"/>
    <s v="ES_1027003_KL9921L4ES_04192016053550_1023997"/>
    <n v="2264484"/>
  </r>
  <r>
    <s v="Uninex"/>
    <s v="K-LITE"/>
    <s v="LED A Lamp"/>
    <s v="KL9906-40L6ES"/>
    <m/>
    <s v="A19"/>
    <s v="General Purpose Replacement"/>
    <s v="E26 (Medium)"/>
    <x v="0"/>
    <s v="LED"/>
    <n v="3"/>
    <x v="0"/>
    <n v="111.9"/>
    <n v="59.9"/>
    <m/>
    <m/>
    <m/>
    <x v="0"/>
    <x v="3"/>
    <x v="3"/>
    <s v="No"/>
    <n v="25000"/>
    <n v="4000"/>
    <n v="83"/>
    <n v="14"/>
    <n v="0.9"/>
    <n v="-20"/>
    <s v="Dimmable"/>
    <n v="0.1"/>
    <s v="No"/>
    <s v="Damp Location Rated,Not for Use in Recessed Fixtures"/>
    <s v="No"/>
    <m/>
    <m/>
    <n v="42563"/>
    <n v="42550"/>
    <s v="United States, Canada"/>
    <s v="ES_1027003_KL9906-40L6ES_06292016135738_3258790"/>
    <n v="2272535"/>
  </r>
  <r>
    <s v="Uninex"/>
    <s v="K-LITE"/>
    <s v="LED A Lamp"/>
    <s v="KL9906L6ES"/>
    <s v=",,Retail Number: KL29906L6ES"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25000"/>
    <n v="2700"/>
    <n v="82"/>
    <n v="8"/>
    <n v="0.9"/>
    <n v="-20"/>
    <s v="Dimmable"/>
    <n v="0.1"/>
    <s v="No"/>
    <s v="Damp Location Rated,Not for Use in Recessed Fixtures"/>
    <s v="No"/>
    <m/>
    <m/>
    <n v="42563"/>
    <n v="42550"/>
    <s v="United States, Canada"/>
    <s v="ES_1027003_KL9906L6ES_06292016135701_3274090"/>
    <n v="2272523"/>
  </r>
  <r>
    <s v="Uninex"/>
    <s v="K-LITE"/>
    <s v="LED A Lamp"/>
    <s v="KL9907L6ES"/>
    <m/>
    <s v="A19"/>
    <s v="General Purpose Replacement"/>
    <s v="E26 (Medium)"/>
    <x v="0"/>
    <s v="LED"/>
    <n v="3"/>
    <x v="3"/>
    <n v="109.4"/>
    <n v="59.8"/>
    <m/>
    <m/>
    <m/>
    <x v="4"/>
    <x v="7"/>
    <x v="9"/>
    <s v="No"/>
    <n v="25000"/>
    <n v="2700"/>
    <n v="83"/>
    <n v="13"/>
    <n v="0.9"/>
    <n v="-20"/>
    <s v="Dimmable"/>
    <n v="0.1"/>
    <s v="No"/>
    <s v="Damp Location Rated,Not for Use in Recessed Fixtures"/>
    <s v="No"/>
    <m/>
    <m/>
    <n v="42564"/>
    <n v="42550"/>
    <s v="United States, Canada"/>
    <s v="ES_1027003_KL9907L6ES_06292016135801_2380413"/>
    <n v="2272536"/>
  </r>
  <r>
    <s v="Uninex"/>
    <s v="K-LITE"/>
    <s v="LED A Lamp"/>
    <s v="KL9922L6ES"/>
    <m/>
    <s v="A19"/>
    <s v="General Purpose Replacement"/>
    <s v="E26 (Medium)"/>
    <x v="0"/>
    <s v="LED"/>
    <n v="3"/>
    <x v="1"/>
    <n v="112.2"/>
    <n v="63.8"/>
    <m/>
    <m/>
    <m/>
    <x v="1"/>
    <x v="2"/>
    <x v="4"/>
    <s v="No"/>
    <n v="25000"/>
    <n v="2700"/>
    <n v="84"/>
    <n v="15"/>
    <n v="0.9"/>
    <n v="-20"/>
    <s v="Dimmable"/>
    <n v="0.1"/>
    <s v="No"/>
    <s v="Damp Location Rated,Not for Use in Recessed Fixtures"/>
    <s v="No"/>
    <m/>
    <m/>
    <n v="42563"/>
    <n v="42550"/>
    <s v="United States, Canada"/>
    <s v="ES_1027003_KL9922L6ES_06292016135905_3218490"/>
    <n v="2272537"/>
  </r>
  <r>
    <s v="Uninex"/>
    <s v="K-LITE"/>
    <s v="LED A Lamp"/>
    <s v="KL9923L6ES"/>
    <m/>
    <s v="A21"/>
    <s v="General Purpose Replacement"/>
    <s v="E26 (Medium)"/>
    <x v="0"/>
    <s v="LED"/>
    <n v="3"/>
    <x v="2"/>
    <n v="134.9"/>
    <n v="71.7"/>
    <m/>
    <m/>
    <m/>
    <x v="2"/>
    <x v="4"/>
    <x v="5"/>
    <s v="No"/>
    <n v="25000"/>
    <n v="2700"/>
    <n v="84"/>
    <n v="15"/>
    <n v="0.9"/>
    <n v="-20"/>
    <s v="Dimmable"/>
    <n v="0.1"/>
    <s v="No"/>
    <s v="Damp Location Rated,Not for Use in Recessed Fixtures"/>
    <s v="No"/>
    <m/>
    <m/>
    <n v="42564"/>
    <n v="42550"/>
    <s v="United States, Canada"/>
    <s v="ES_1027003_KL9923L6ES_06292016135946_4598100"/>
    <n v="2272539"/>
  </r>
  <r>
    <s v="UNITED CANADA INC."/>
    <s v="UC"/>
    <s v="OMNI"/>
    <s v="UCLA046WE"/>
    <m/>
    <s v="A19"/>
    <s v="General Purpose Replacement"/>
    <s v="E26 (Medium)"/>
    <x v="0"/>
    <s v="LED"/>
    <n v="3"/>
    <x v="3"/>
    <n v="110"/>
    <n v="60"/>
    <m/>
    <m/>
    <m/>
    <x v="3"/>
    <x v="7"/>
    <x v="22"/>
    <s v="No"/>
    <n v="25000"/>
    <n v="3000"/>
    <n v="82"/>
    <n v="6"/>
    <n v="0.9"/>
    <n v="-18"/>
    <s v="Dimmable"/>
    <n v="0.1"/>
    <s v="Yes"/>
    <s v="None"/>
    <s v="No"/>
    <m/>
    <m/>
    <n v="42370"/>
    <n v="42537"/>
    <s v="United States, Canada"/>
    <s v="ES_1133469_UCLA046WE_06222016102112_1194114"/>
    <n v="2270313"/>
  </r>
  <r>
    <s v="UNITED CANADA INC."/>
    <s v="UC"/>
    <s v="OMNI"/>
    <s v="UCLA0485WE"/>
    <m/>
    <s v="A19"/>
    <s v="General Purpose Replacement"/>
    <s v="E26 (Medium)"/>
    <x v="0"/>
    <s v="LED"/>
    <n v="3"/>
    <x v="0"/>
    <n v="110"/>
    <n v="60"/>
    <m/>
    <m/>
    <m/>
    <x v="0"/>
    <x v="18"/>
    <x v="24"/>
    <s v="No"/>
    <n v="25000"/>
    <n v="3000"/>
    <n v="82"/>
    <n v="6"/>
    <n v="0.9"/>
    <n v="-18"/>
    <s v="Dimmable"/>
    <n v="0.1"/>
    <s v="Yes"/>
    <s v="None"/>
    <s v="No"/>
    <m/>
    <m/>
    <n v="42370"/>
    <n v="42537"/>
    <s v="United States, Canada"/>
    <s v="ES_1133469_UCLA0485WE_06222016102057_7236650"/>
    <n v="2270314"/>
  </r>
  <r>
    <s v="UNITED CANADA INC."/>
    <s v="UTI"/>
    <s v="omni"/>
    <s v="UCLA0285DE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5000"/>
    <n v="84"/>
    <n v="11"/>
    <n v="0.9"/>
    <n v="-20"/>
    <s v="Dimmable"/>
    <n v="0.1"/>
    <m/>
    <s v="None"/>
    <m/>
    <m/>
    <m/>
    <n v="41909"/>
    <n v="42277"/>
    <s v="United States, Canada"/>
    <s v="ES_1133469_UCLA0285DE_10082015133452_9380844"/>
    <n v="2249822"/>
  </r>
  <r>
    <s v="UNITED CANADA INC."/>
    <s v="UTI"/>
    <s v="omni"/>
    <s v="UCLA0285WE"/>
    <m/>
    <s v="A19"/>
    <s v="General Purpose Replacement"/>
    <s v="E26 (Medium)"/>
    <x v="0"/>
    <s v="LED"/>
    <n v="3"/>
    <x v="0"/>
    <n v="112"/>
    <n v="60"/>
    <m/>
    <m/>
    <m/>
    <x v="0"/>
    <x v="18"/>
    <x v="33"/>
    <s v="No"/>
    <n v="25000"/>
    <n v="3000"/>
    <n v="83"/>
    <n v="11"/>
    <n v="0.9"/>
    <n v="-20"/>
    <s v="Dimmable"/>
    <n v="0.1"/>
    <m/>
    <s v="None"/>
    <m/>
    <m/>
    <m/>
    <n v="41909"/>
    <n v="42277"/>
    <s v="United States, Canada"/>
    <s v="ES_1133469_UCLA0285WE_10082015133452_6779543"/>
    <n v="2249821"/>
  </r>
  <r>
    <s v="US Green Lighting"/>
    <s v="USGL"/>
    <s v="self-ballasted LED Lamps"/>
    <s v="B-A500ST-Q1D-02"/>
    <m/>
    <s v="A19"/>
    <s v="General Purpose Replacement"/>
    <s v="E26 (Medium)"/>
    <x v="0"/>
    <s v="LED"/>
    <n v="3"/>
    <x v="3"/>
    <n v="112"/>
    <n v="60"/>
    <m/>
    <m/>
    <m/>
    <x v="48"/>
    <x v="63"/>
    <x v="288"/>
    <s v="No"/>
    <n v="25000"/>
    <n v="5000"/>
    <n v="85"/>
    <n v="22"/>
    <n v="1"/>
    <n v="-20"/>
    <s v="Dimmable"/>
    <n v="0.1"/>
    <m/>
    <s v="None"/>
    <m/>
    <m/>
    <m/>
    <n v="42027"/>
    <n v="42027"/>
    <s v="United States"/>
    <s v="ES_1128069_B-A500ST-Q1D-02_02102015154528_3165902"/>
    <n v="2233295"/>
  </r>
  <r>
    <s v="US Green Lighting"/>
    <s v="USGL"/>
    <s v="self-ballasted LED Lamps"/>
    <s v="B-A500ST-Q1D-04"/>
    <m/>
    <s v="A19"/>
    <s v="General Purpose Replacement"/>
    <s v="E26 (Medium)"/>
    <x v="0"/>
    <s v="LED"/>
    <n v="3"/>
    <x v="3"/>
    <n v="112"/>
    <n v="60"/>
    <m/>
    <m/>
    <m/>
    <x v="48"/>
    <x v="63"/>
    <x v="252"/>
    <s v="No"/>
    <n v="25000"/>
    <n v="5000"/>
    <n v="85"/>
    <n v="22"/>
    <n v="1"/>
    <n v="-20"/>
    <s v="Dimmable"/>
    <n v="0.1"/>
    <m/>
    <s v="None"/>
    <m/>
    <m/>
    <m/>
    <n v="41912"/>
    <n v="41936"/>
    <s v="United States"/>
    <s v="ES_1128069_B-A500ST-Q1D-04_10242014165126_3900295"/>
    <n v="2223745"/>
  </r>
  <r>
    <s v="Ushio America Inc."/>
    <s v="Ushio"/>
    <n v="1004034"/>
    <n v="1004034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5000"/>
    <n v="84"/>
    <n v="13"/>
    <n v="0.9"/>
    <n v="-18"/>
    <s v="Dimmable"/>
    <n v="0.1"/>
    <m/>
    <s v="Not for Use in Enclosed Fixtures"/>
    <m/>
    <m/>
    <m/>
    <n v="42276"/>
    <n v="42276"/>
    <s v="United States, Canada"/>
    <s v="ES_1086348_1004034_09292015063840_1023905"/>
    <n v="2248641"/>
  </r>
  <r>
    <s v="Ushio America Inc."/>
    <s v="Ushio"/>
    <n v="1004035"/>
    <n v="1004035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2700"/>
    <n v="82"/>
    <n v="7"/>
    <n v="0.9"/>
    <n v="-20"/>
    <s v="Dimmable"/>
    <n v="0.1"/>
    <m/>
    <s v="Not for Use in Enclosed Fixtures"/>
    <m/>
    <m/>
    <m/>
    <n v="42276"/>
    <n v="42276"/>
    <s v="United States, Canada"/>
    <s v="ES_1086348_1004035_09292015055330_1023905"/>
    <n v="2248642"/>
  </r>
  <r>
    <s v="Verbatim Americas"/>
    <s v="Verbatim"/>
    <s v="LED"/>
    <n v="98949"/>
    <s v=",,A19-L800-C27-B300-D"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2700"/>
    <n v="81"/>
    <n v="3"/>
    <n v="0.9"/>
    <n v="-20"/>
    <s v="Dimmable"/>
    <n v="0.1"/>
    <m/>
    <s v="None"/>
    <m/>
    <m/>
    <m/>
    <n v="41993"/>
    <n v="41992"/>
    <s v="United States"/>
    <s v="ES_1113395_98949;A19-L800-C27-B300-D_12222014103627_7427790"/>
    <n v="2229891"/>
  </r>
  <r>
    <s v="Verbatim Americas"/>
    <s v="Verbatim"/>
    <s v="LED"/>
    <n v="98950"/>
    <s v=",,A19-L800-C30-B300-D"/>
    <s v="A19"/>
    <s v="General Purpose Replacement"/>
    <s v="E26 (Medium)"/>
    <x v="0"/>
    <s v="LED"/>
    <n v="5"/>
    <x v="0"/>
    <n v="111"/>
    <n v="60"/>
    <m/>
    <m/>
    <m/>
    <x v="0"/>
    <x v="14"/>
    <x v="18"/>
    <s v="No"/>
    <n v="25000"/>
    <n v="3000"/>
    <n v="83"/>
    <n v="9"/>
    <n v="0.9"/>
    <n v="-20"/>
    <s v="Dimmable"/>
    <n v="0.1"/>
    <m/>
    <s v="None"/>
    <m/>
    <m/>
    <m/>
    <n v="41993"/>
    <n v="41990"/>
    <s v="United States"/>
    <s v="ES_1113395_98950; A19-L800-C30-B300-D_12222014103613_3734488"/>
    <n v="2229894"/>
  </r>
  <r>
    <s v="US Green Lighting"/>
    <s v="USGL"/>
    <s v="self-ballasted LED Lamps"/>
    <s v="B-A900SD-Q1D-02"/>
    <m/>
    <s v="A19"/>
    <s v="General Purpose Replacement"/>
    <s v="E26 (Medium)"/>
    <x v="0"/>
    <s v="LED"/>
    <n v="3"/>
    <x v="0"/>
    <n v="116"/>
    <n v="60"/>
    <m/>
    <m/>
    <m/>
    <x v="29"/>
    <x v="2"/>
    <x v="289"/>
    <s v="No"/>
    <n v="25000"/>
    <n v="3000"/>
    <n v="83"/>
    <n v="15"/>
    <n v="1"/>
    <n v="-20"/>
    <s v="Dimmable"/>
    <n v="0.1"/>
    <m/>
    <s v="None"/>
    <m/>
    <m/>
    <m/>
    <n v="41912"/>
    <n v="41919"/>
    <s v="United States"/>
    <s v="ES_1128069_B-A900SD-Q1D-02_10092014143859_6944571"/>
    <n v="2222041"/>
  </r>
  <r>
    <s v="US Green Lighting"/>
    <s v="USGL"/>
    <s v="self-ballasted LED Lamps"/>
    <s v="B-A900SD-Q1D-04"/>
    <m/>
    <s v="A19"/>
    <s v="General Purpose Replacement"/>
    <s v="E26 (Medium)"/>
    <x v="0"/>
    <s v="LED"/>
    <n v="3"/>
    <x v="0"/>
    <n v="116"/>
    <n v="60"/>
    <m/>
    <m/>
    <m/>
    <x v="47"/>
    <x v="2"/>
    <x v="9"/>
    <s v="No"/>
    <n v="25000"/>
    <n v="5000"/>
    <n v="84"/>
    <n v="11"/>
    <n v="1"/>
    <n v="-20"/>
    <s v="Dimmable"/>
    <n v="0.1"/>
    <m/>
    <s v="None"/>
    <m/>
    <m/>
    <m/>
    <n v="41912"/>
    <n v="41919"/>
    <s v="United States"/>
    <s v="ES_1128069_B-A900SD-Q1D-04_10092014143859_4750740"/>
    <n v="2222042"/>
  </r>
  <r>
    <s v="US Green Lighting"/>
    <s v="USGL"/>
    <s v="self-ballasted LED Lamps"/>
    <s v="L/11/A19/D/827/151 - 2700K"/>
    <m/>
    <s v="A19"/>
    <s v="General Purpose Replacement"/>
    <s v="E26 (Medium)"/>
    <x v="0"/>
    <s v="LED"/>
    <n v="3"/>
    <x v="0"/>
    <n v="116"/>
    <n v="60"/>
    <m/>
    <m/>
    <m/>
    <x v="0"/>
    <x v="2"/>
    <x v="2"/>
    <s v="No"/>
    <n v="25000"/>
    <n v="2700"/>
    <n v="82"/>
    <n v="7"/>
    <n v="1"/>
    <n v="-20"/>
    <s v="Dimmable"/>
    <n v="0.1"/>
    <m/>
    <s v="None"/>
    <m/>
    <m/>
    <m/>
    <n v="42122"/>
    <n v="42122"/>
    <s v="United States"/>
    <s v="ES_1128069_L/11/A19/D/827/151 - 2700K_04302015093300_2337547"/>
    <n v="2238392"/>
  </r>
  <r>
    <s v="US Green Lighting"/>
    <s v="USGL"/>
    <s v="self-ballasted LED Lamps"/>
    <s v="L/11/A19/D/830/151 - 3000K"/>
    <m/>
    <s v="A19"/>
    <s v="General Purpose Replacement"/>
    <s v="E26 (Medium)"/>
    <x v="0"/>
    <s v="LED"/>
    <n v="3"/>
    <x v="0"/>
    <n v="116"/>
    <n v="60"/>
    <m/>
    <m/>
    <m/>
    <x v="0"/>
    <x v="2"/>
    <x v="2"/>
    <s v="No"/>
    <n v="25000"/>
    <n v="3000"/>
    <n v="83"/>
    <n v="12"/>
    <n v="1"/>
    <n v="-20"/>
    <s v="Dimmable"/>
    <n v="0.1"/>
    <m/>
    <s v="None"/>
    <m/>
    <m/>
    <m/>
    <n v="42180"/>
    <n v="42184"/>
    <s v="United States"/>
    <s v="ES_1128069_L/11/A19/D/830/151_07022015063858_9617348"/>
    <n v="2242745"/>
  </r>
  <r>
    <s v="US Green Lighting"/>
    <s v="USGL"/>
    <s v="self-ballasted LED Lamps"/>
    <s v="L/11/A19/D/830/151 - 3000K"/>
    <m/>
    <s v="A19"/>
    <s v="General Purpose Replacement"/>
    <s v="E26 (Medium)"/>
    <x v="0"/>
    <s v="LED"/>
    <n v="3"/>
    <x v="0"/>
    <n v="116"/>
    <n v="60"/>
    <m/>
    <m/>
    <m/>
    <x v="29"/>
    <x v="2"/>
    <x v="289"/>
    <s v="No"/>
    <n v="25000"/>
    <n v="3000"/>
    <n v="83"/>
    <n v="15"/>
    <n v="1"/>
    <n v="-20"/>
    <s v="Dimmable"/>
    <n v="0.1"/>
    <m/>
    <s v="None"/>
    <m/>
    <m/>
    <m/>
    <n v="42073"/>
    <n v="42073"/>
    <s v="United States"/>
    <s v="ES_1128069_L/11/A19/D/830/151 - 3000K_03192015152027_6301232"/>
    <n v="2234932"/>
  </r>
  <r>
    <s v="US Green Lighting"/>
    <s v="USGL"/>
    <s v="self-ballasted LED Lamps"/>
    <s v="L/11/A19/D/840/151 - 4000K"/>
    <m/>
    <s v="A19"/>
    <s v="General Purpose Replacement"/>
    <s v="E26 (Medium)"/>
    <x v="0"/>
    <s v="LED"/>
    <n v="3"/>
    <x v="0"/>
    <n v="116"/>
    <n v="60"/>
    <m/>
    <m/>
    <m/>
    <x v="0"/>
    <x v="2"/>
    <x v="2"/>
    <s v="No"/>
    <n v="25000"/>
    <n v="4000"/>
    <n v="83"/>
    <n v="9"/>
    <n v="1"/>
    <n v="-20"/>
    <s v="Dimmable"/>
    <n v="0.1"/>
    <m/>
    <s v="None"/>
    <m/>
    <m/>
    <m/>
    <n v="42114"/>
    <n v="42118"/>
    <s v="United States"/>
    <s v="ES_1128069_L/11/A19/D/840/151 - 4000K_04242015135536_6503799"/>
    <n v="2237949"/>
  </r>
  <r>
    <s v="US Green Lighting"/>
    <s v="USGL"/>
    <s v="self-ballasted LED Lamps"/>
    <s v="L/11/A19/D/850/151 - 5000K"/>
    <m/>
    <s v="A19"/>
    <s v="General Purpose Replacement"/>
    <s v="E26 (Medium)"/>
    <x v="0"/>
    <s v="LED"/>
    <n v="3"/>
    <x v="0"/>
    <n v="116"/>
    <n v="60"/>
    <m/>
    <m/>
    <m/>
    <x v="9"/>
    <x v="2"/>
    <x v="290"/>
    <s v="No"/>
    <n v="25000"/>
    <n v="5000"/>
    <n v="84"/>
    <n v="14"/>
    <n v="1"/>
    <n v="-20"/>
    <s v="Dimmable"/>
    <n v="0.1"/>
    <m/>
    <s v="None"/>
    <m/>
    <m/>
    <m/>
    <n v="42114"/>
    <n v="42118"/>
    <s v="United States"/>
    <s v="ES_1128069_L/11/A19/D/850/151 - 5000K_04242015135536_2341789"/>
    <n v="2237950"/>
  </r>
  <r>
    <s v="US Green Lighting"/>
    <s v="USGL"/>
    <s v="Self-ballasted LED Lamps"/>
    <s v="B-A900SD-Q1D-01"/>
    <m/>
    <s v="A19"/>
    <s v="General Purpose Replacement"/>
    <s v="E26 (Medium)"/>
    <x v="0"/>
    <s v="LED"/>
    <n v="3"/>
    <x v="0"/>
    <n v="116"/>
    <n v="60"/>
    <m/>
    <m/>
    <m/>
    <x v="9"/>
    <x v="2"/>
    <x v="30"/>
    <s v="No"/>
    <n v="25000"/>
    <n v="2700"/>
    <n v="82"/>
    <n v="7"/>
    <n v="1"/>
    <n v="-20"/>
    <s v="Dimmable"/>
    <n v="0.1"/>
    <m/>
    <s v="None"/>
    <m/>
    <m/>
    <m/>
    <n v="41873"/>
    <n v="41872"/>
    <s v="United States"/>
    <s v="ES_1128069_B-A900SD-Q1D-01_08292014154928_5648371"/>
    <n v="2218525"/>
  </r>
  <r>
    <s v="US Green Lighting"/>
    <s v="USGL"/>
    <s v="Self-ballasted LED Lamps"/>
    <s v="B-A900SD-Q1D-03"/>
    <m/>
    <s v="A19"/>
    <s v="General Purpose Replacement"/>
    <s v="E26 (Medium)"/>
    <x v="0"/>
    <s v="LED"/>
    <n v="3"/>
    <x v="0"/>
    <n v="116"/>
    <n v="60"/>
    <m/>
    <m/>
    <m/>
    <x v="46"/>
    <x v="2"/>
    <x v="221"/>
    <s v="No"/>
    <n v="25000"/>
    <n v="4000"/>
    <n v="84"/>
    <n v="16"/>
    <n v="1"/>
    <n v="-20"/>
    <s v="Dimmable"/>
    <n v="0.1"/>
    <m/>
    <s v="None"/>
    <m/>
    <m/>
    <m/>
    <n v="41873"/>
    <n v="41872"/>
    <s v="United States"/>
    <s v="ES_1128069_B-A900SD-Q1D-03_08292014154928_1446778"/>
    <n v="2218526"/>
  </r>
  <r>
    <s v="US Green Lighting"/>
    <s v="US Green Lighting"/>
    <s v="A19D-11W"/>
    <s v="A19D-11W-40"/>
    <m/>
    <s v="A19"/>
    <s v="General Purpose Replacement"/>
    <s v="E26 (Medium)"/>
    <x v="0"/>
    <s v="LED"/>
    <n v="3"/>
    <x v="0"/>
    <n v="112.6"/>
    <n v="63.5"/>
    <m/>
    <m/>
    <m/>
    <x v="0"/>
    <x v="2"/>
    <x v="2"/>
    <s v="No"/>
    <n v="25000"/>
    <n v="4000"/>
    <n v="83"/>
    <n v="21"/>
    <n v="1"/>
    <n v="-20"/>
    <s v="Dimmable"/>
    <n v="0.09"/>
    <m/>
    <s v="None"/>
    <m/>
    <m/>
    <m/>
    <n v="41769"/>
    <n v="41802"/>
    <s v="United States"/>
    <s v="ES_1128069_A19D-11W-40_06122014041950_1023623"/>
    <n v="2212897"/>
  </r>
  <r>
    <s v="US Green Lighting"/>
    <s v="US Green Lighting"/>
    <s v="A19D-11W-30"/>
    <s v="A19D-11W-30"/>
    <m/>
    <s v="A19"/>
    <s v="General Purpose Replacement"/>
    <s v="E26 (Medium)"/>
    <x v="0"/>
    <s v="LED"/>
    <n v="3"/>
    <x v="5"/>
    <n v="112.6"/>
    <n v="63.5"/>
    <m/>
    <m/>
    <m/>
    <x v="0"/>
    <x v="2"/>
    <x v="2"/>
    <s v="No"/>
    <n v="25000"/>
    <n v="3000"/>
    <n v="85"/>
    <n v="24"/>
    <n v="1"/>
    <n v="-20"/>
    <s v="Dimmable"/>
    <n v="0.1"/>
    <m/>
    <s v="Damp Location Rated,Not for Use in Enclosed Fixtures"/>
    <m/>
    <m/>
    <m/>
    <n v="41932"/>
    <n v="41936"/>
    <s v="United States"/>
    <s v="ES_1128069_A19D-11W-30_10242014101111_1023702"/>
    <n v="2223504"/>
  </r>
  <r>
    <s v="US Green Lighting"/>
    <s v="US Green Lighting"/>
    <s v="L/11/A19/D/127/001"/>
    <s v="L/11/A19/D/127/001"/>
    <m/>
    <s v="A19"/>
    <s v="General Purpose Replacement"/>
    <s v="E26 (Medium)"/>
    <x v="0"/>
    <s v="LED"/>
    <n v="3"/>
    <x v="0"/>
    <n v="112.3"/>
    <n v="60.9"/>
    <m/>
    <m/>
    <m/>
    <x v="0"/>
    <x v="2"/>
    <x v="2"/>
    <s v="No"/>
    <n v="25000"/>
    <n v="2700"/>
    <n v="81"/>
    <n v="5"/>
    <n v="0.9"/>
    <n v="-20"/>
    <s v="Dimmable"/>
    <n v="0.1"/>
    <m/>
    <s v="Damp Location Rated"/>
    <m/>
    <m/>
    <m/>
    <n v="42024"/>
    <n v="42038"/>
    <s v="United States"/>
    <s v="ES_1128069_L/11/A19/D/127/001_02032015025950_1023760"/>
    <n v="2232579"/>
  </r>
  <r>
    <s v="US Green Lighting"/>
    <s v="US Green Lighting"/>
    <s v="L/11/A19/D/130/001"/>
    <s v="L/11/A19/D/130/001"/>
    <m/>
    <s v="A19"/>
    <s v="General Purpose Replacement"/>
    <s v="E26 (Medium)"/>
    <x v="0"/>
    <s v="LED"/>
    <n v="3"/>
    <x v="0"/>
    <n v="112.3"/>
    <n v="60.9"/>
    <m/>
    <m/>
    <m/>
    <x v="29"/>
    <x v="2"/>
    <x v="289"/>
    <s v="No"/>
    <n v="25000"/>
    <n v="3000"/>
    <n v="81"/>
    <n v="3"/>
    <n v="0.9"/>
    <n v="-20"/>
    <s v="Dimmable"/>
    <n v="0.1"/>
    <m/>
    <s v="Damp Location Rated"/>
    <m/>
    <m/>
    <m/>
    <n v="42024"/>
    <n v="42038"/>
    <s v="United States"/>
    <s v="ES_1128069_L/11/A19/D/130/001_02032015025330_1023760"/>
    <n v="2232578"/>
  </r>
  <r>
    <s v="US Green Lighting"/>
    <s v="US Green Lighting"/>
    <s v="L/11/A19/D/140/001"/>
    <s v="L/11/A19/D/140/001"/>
    <m/>
    <s v="A19"/>
    <s v="General Purpose Replacement"/>
    <s v="E26 (Medium)"/>
    <x v="0"/>
    <s v="LED"/>
    <n v="3"/>
    <x v="0"/>
    <n v="112.3"/>
    <n v="60.9"/>
    <m/>
    <m/>
    <m/>
    <x v="12"/>
    <x v="2"/>
    <x v="291"/>
    <s v="No"/>
    <n v="25000"/>
    <n v="4000"/>
    <n v="84"/>
    <n v="20"/>
    <n v="0.9"/>
    <n v="-20"/>
    <s v="Dimmable"/>
    <n v="0.1"/>
    <m/>
    <s v="Damp Location Rated"/>
    <m/>
    <m/>
    <m/>
    <n v="42024"/>
    <n v="42081"/>
    <s v="United States"/>
    <s v="ES_1128069_L/11/A19/D/140/001_03182015045110_1023780"/>
    <n v="2234852"/>
  </r>
  <r>
    <s v="US Green Lighting"/>
    <s v="US Green Lighting"/>
    <s v="L/11/A19/D/150/001"/>
    <s v="L/11/A19/D/150/001"/>
    <m/>
    <s v="A19"/>
    <s v="General Purpose Replacement"/>
    <s v="E26 (Medium)"/>
    <x v="0"/>
    <s v="LED"/>
    <n v="3"/>
    <x v="0"/>
    <n v="112.4"/>
    <n v="60.8"/>
    <m/>
    <m/>
    <m/>
    <x v="47"/>
    <x v="2"/>
    <x v="9"/>
    <s v="No"/>
    <n v="25000"/>
    <n v="5000"/>
    <n v="86"/>
    <n v="22"/>
    <n v="0.9"/>
    <n v="-20"/>
    <s v="Dimmable"/>
    <n v="0.1"/>
    <m/>
    <s v="Damp Location Rated,Not for Use in Enclosed Fixtures"/>
    <m/>
    <m/>
    <m/>
    <n v="42024"/>
    <n v="42076"/>
    <s v="United States"/>
    <s v="ES_1128069_L/11/A19/D/150/001_03132015024550_1023778"/>
    <n v="2234724"/>
  </r>
  <r>
    <s v="US Green Lighting"/>
    <s v="US Green Lighting"/>
    <s v="L2-A21D-17W-40"/>
    <s v="L2-A21D-17W-40"/>
    <m/>
    <s v="A21"/>
    <s v="General Purpose Replacement"/>
    <s v="E26 (Medium)"/>
    <x v="0"/>
    <s v="LED"/>
    <n v="3"/>
    <x v="2"/>
    <n v="130"/>
    <n v="70"/>
    <m/>
    <m/>
    <m/>
    <x v="2"/>
    <x v="22"/>
    <x v="33"/>
    <s v="No"/>
    <n v="25000"/>
    <n v="4000"/>
    <n v="84"/>
    <n v="14"/>
    <n v="0.9"/>
    <n v="-20"/>
    <s v="Dimmable"/>
    <n v="0.1"/>
    <m/>
    <s v="Damp Location Rated"/>
    <m/>
    <m/>
    <m/>
    <n v="41840"/>
    <n v="41852"/>
    <s v="United States"/>
    <s v="ES_1128069_L2-A21D-17W-40_08012014090730_1023648"/>
    <n v="2216859"/>
  </r>
  <r>
    <s v="US Green Lighting"/>
    <s v="US Green Lighting"/>
    <s v="L/7/A19/D/127/001"/>
    <s v="L/7/A19/D/127/001"/>
    <m/>
    <s v="A19"/>
    <s v="General Purpose Replacement"/>
    <s v="E26 (Medium)"/>
    <x v="0"/>
    <s v="LED"/>
    <n v="3"/>
    <x v="3"/>
    <n v="112.4"/>
    <n v="61"/>
    <m/>
    <m/>
    <m/>
    <x v="3"/>
    <x v="6"/>
    <x v="7"/>
    <s v="No"/>
    <n v="25000"/>
    <n v="2700"/>
    <n v="82"/>
    <n v="10"/>
    <n v="0.9"/>
    <n v="-20"/>
    <s v="Dimmable"/>
    <n v="0.1"/>
    <m/>
    <s v="Damp Location Rated"/>
    <m/>
    <m/>
    <m/>
    <n v="42024"/>
    <n v="42039"/>
    <s v="United States"/>
    <s v="ES_1128069_L/7/A19/D/127/001_02042015031330_1023761"/>
    <n v="2232714"/>
  </r>
  <r>
    <s v="Ushio America Inc."/>
    <s v="Ushio America"/>
    <s v="LED bulb"/>
    <n v="1004009"/>
    <m/>
    <s v="A19"/>
    <s v="General Purpose Replacement"/>
    <s v="E26 (Medium)"/>
    <x v="0"/>
    <s v="LED"/>
    <n v="5"/>
    <x v="3"/>
    <n v="108"/>
    <n v="60"/>
    <m/>
    <m/>
    <m/>
    <x v="13"/>
    <x v="34"/>
    <x v="4"/>
    <s v="No"/>
    <n v="25000"/>
    <n v="2700"/>
    <n v="81"/>
    <n v="3"/>
    <m/>
    <n v="-30"/>
    <s v="Dimmable"/>
    <n v="0.25"/>
    <m/>
    <s v="Other,Not for use in enclosed fixtures"/>
    <m/>
    <m/>
    <m/>
    <n v="42170"/>
    <n v="42156"/>
    <s v="United States"/>
    <s v="ES_1086348_1004009_06032015153616_8806713"/>
    <n v="2241053"/>
  </r>
  <r>
    <s v="Verbatim Americas"/>
    <s v="Verbatim"/>
    <n v="98064"/>
    <n v="98064"/>
    <m/>
    <s v="A19"/>
    <s v="General Purpose Replacement"/>
    <s v="E26 (Medium)"/>
    <x v="0"/>
    <s v="LED"/>
    <n v="5"/>
    <x v="3"/>
    <n v="112.3"/>
    <n v="64"/>
    <m/>
    <m/>
    <m/>
    <x v="3"/>
    <x v="58"/>
    <x v="205"/>
    <s v="No"/>
    <n v="25000"/>
    <n v="3000"/>
    <n v="83"/>
    <n v="19"/>
    <n v="1"/>
    <n v="-20"/>
    <s v="Dimmable"/>
    <n v="0.1"/>
    <m/>
    <s v="None"/>
    <m/>
    <m/>
    <m/>
    <n v="41902"/>
    <n v="41914"/>
    <s v="United States, Canada"/>
    <s v="ES_1113395_98064_10022014033440_1023684"/>
    <n v="2221141"/>
  </r>
  <r>
    <s v="Verbatim Americas"/>
    <s v="Verbatim"/>
    <n v="99255"/>
    <n v="99255"/>
    <m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2700"/>
    <n v="83"/>
    <n v="12"/>
    <n v="0.9"/>
    <n v="-20"/>
    <s v="Dimmable"/>
    <n v="0.1"/>
    <m/>
    <s v="Damp Location Rated"/>
    <m/>
    <m/>
    <m/>
    <n v="42005"/>
    <n v="42390"/>
    <s v="United States, Canada"/>
    <s v="ES_1113395_99255_01212016104048_6293298"/>
    <n v="2257113"/>
  </r>
  <r>
    <s v="Verbatim Americas"/>
    <s v="Verbatim"/>
    <n v="99505"/>
    <n v="99505"/>
    <s v=",99505,A19-L450-C27-D-CL-F"/>
    <s v="A19"/>
    <s v="General Purpose Replacement"/>
    <s v="E26 (Medium)"/>
    <x v="0"/>
    <s v="LED"/>
    <n v="3"/>
    <x v="3"/>
    <n v="101"/>
    <n v="60"/>
    <m/>
    <m/>
    <m/>
    <x v="3"/>
    <x v="31"/>
    <x v="52"/>
    <s v="No"/>
    <n v="15000"/>
    <n v="2700"/>
    <n v="81"/>
    <n v="2"/>
    <n v="0.9"/>
    <n v="-20"/>
    <s v="Dimmable"/>
    <n v="0.45"/>
    <s v="No"/>
    <s v="Damp Location Rated,Not for Use in Recessed Fixtures"/>
    <s v="No"/>
    <m/>
    <m/>
    <n v="42005"/>
    <n v="42571"/>
    <s v="United States, Canada"/>
    <s v="ES_1113395_99505_07082016153443_2312888"/>
    <n v="2272764"/>
  </r>
  <r>
    <s v="Verbatim Americas"/>
    <s v="Verbatim"/>
    <s v="LED"/>
    <n v="99258"/>
    <s v=",,A19-L800-C30-OD-D"/>
    <s v="A19"/>
    <s v="General Purpose Replacement"/>
    <s v="E26 (Medium)"/>
    <x v="0"/>
    <s v="LED"/>
    <n v="5"/>
    <x v="0"/>
    <n v="113"/>
    <n v="60"/>
    <m/>
    <m/>
    <m/>
    <x v="0"/>
    <x v="3"/>
    <x v="3"/>
    <s v="No"/>
    <n v="25000"/>
    <n v="3000"/>
    <n v="83"/>
    <n v="13"/>
    <n v="1"/>
    <n v="-20"/>
    <s v="Dimmable"/>
    <n v="0.1"/>
    <m/>
    <s v="None"/>
    <m/>
    <m/>
    <m/>
    <n v="42257"/>
    <n v="42268"/>
    <s v="United States, Canada"/>
    <s v="ES_1113395_99258_10052015171606_6285224"/>
    <n v="2249529"/>
  </r>
  <r>
    <s v="Verbatim Americas"/>
    <s v="Verbatim"/>
    <s v="LED Lamp"/>
    <n v="99256"/>
    <s v=",,A19-L480-C30-OD-D"/>
    <s v="A19"/>
    <s v="General Purpose Replacement"/>
    <s v="E26 (Medium)"/>
    <x v="0"/>
    <s v="LED"/>
    <n v="5"/>
    <x v="3"/>
    <n v="110"/>
    <n v="60"/>
    <m/>
    <m/>
    <m/>
    <x v="4"/>
    <x v="15"/>
    <x v="19"/>
    <s v="No"/>
    <n v="25000"/>
    <n v="3000"/>
    <n v="83"/>
    <n v="13"/>
    <n v="0.9"/>
    <n v="-20"/>
    <s v="Dimmable"/>
    <n v="0.1"/>
    <m/>
    <s v="None"/>
    <m/>
    <m/>
    <m/>
    <n v="42257"/>
    <n v="42268"/>
    <s v="United States, Canada"/>
    <s v="ES_1113395_99256_10052015171637_9668742"/>
    <n v="2249531"/>
  </r>
  <r>
    <s v="Verbatim Americas"/>
    <s v="Verbatim"/>
    <s v="LED Lamp"/>
    <n v="99257"/>
    <s v=",,A19-L800-C27-OD-D"/>
    <s v="A19"/>
    <s v="General Purpose Replacement"/>
    <s v="E26 (Medium)"/>
    <x v="0"/>
    <s v="LED"/>
    <n v="5"/>
    <x v="0"/>
    <n v="113"/>
    <n v="60"/>
    <m/>
    <m/>
    <m/>
    <x v="0"/>
    <x v="30"/>
    <x v="50"/>
    <s v="No"/>
    <n v="25000"/>
    <n v="2700"/>
    <n v="83"/>
    <n v="12"/>
    <n v="1"/>
    <n v="-20"/>
    <s v="Dimmable"/>
    <n v="0.1"/>
    <m/>
    <s v="None"/>
    <m/>
    <m/>
    <m/>
    <n v="42257"/>
    <n v="42268"/>
    <s v="United States, Canada"/>
    <s v="ES_1113395_99257_10052015171622_9603321"/>
    <n v="2249530"/>
  </r>
  <r>
    <s v="Verbatim Americas"/>
    <s v="Verbatim"/>
    <s v="LED Lamp"/>
    <n v="99259"/>
    <s v=",,A19-L1100-C27-OD-D"/>
    <s v="A19"/>
    <s v="General Purpose Replacement"/>
    <s v="E26 (Medium)"/>
    <x v="0"/>
    <s v="LED"/>
    <n v="5"/>
    <x v="1"/>
    <n v="110"/>
    <n v="60"/>
    <m/>
    <m/>
    <m/>
    <x v="1"/>
    <x v="23"/>
    <x v="43"/>
    <s v="No"/>
    <n v="25000"/>
    <n v="2700"/>
    <n v="82"/>
    <n v="9"/>
    <n v="1"/>
    <n v="-20"/>
    <s v="Dimmable"/>
    <n v="0.1"/>
    <m/>
    <s v="None"/>
    <m/>
    <m/>
    <m/>
    <n v="42226"/>
    <n v="42226"/>
    <s v="United States, Canada"/>
    <s v="ES_1113395_99259_08212015110623_8639352"/>
    <n v="2246285"/>
  </r>
  <r>
    <s v="Verbatim Americas"/>
    <s v="Verbatim"/>
    <s v="LED Lamp"/>
    <n v="99260"/>
    <s v=",,A19-L1100-C30-OD-D"/>
    <s v="A19"/>
    <s v="General Purpose Replacement"/>
    <s v="E26 (Medium)"/>
    <x v="0"/>
    <s v="LED"/>
    <n v="5"/>
    <x v="1"/>
    <n v="113"/>
    <n v="60"/>
    <m/>
    <m/>
    <m/>
    <x v="1"/>
    <x v="23"/>
    <x v="43"/>
    <s v="No"/>
    <n v="25000"/>
    <n v="3000"/>
    <n v="83"/>
    <n v="14"/>
    <n v="1"/>
    <n v="-20"/>
    <s v="Dimmable"/>
    <n v="0.1"/>
    <m/>
    <s v="None"/>
    <m/>
    <m/>
    <m/>
    <n v="42226"/>
    <n v="42226"/>
    <s v="United States, Canada"/>
    <s v="ES_1113395_99260_08212015110607_2097567"/>
    <n v="2246284"/>
  </r>
  <r>
    <s v="Verbatim Americas"/>
    <s v="Verbatim"/>
    <s v="LED Lamp"/>
    <n v="99261"/>
    <s v=",,A21-L1600-C27-OD-D"/>
    <s v="A21"/>
    <s v="General Purpose Replacement"/>
    <s v="E26 (Medium)"/>
    <x v="0"/>
    <s v="LED"/>
    <n v="5"/>
    <x v="2"/>
    <n v="135"/>
    <n v="73"/>
    <m/>
    <m/>
    <m/>
    <x v="2"/>
    <x v="22"/>
    <x v="33"/>
    <s v="No"/>
    <n v="25000"/>
    <n v="2700"/>
    <n v="82"/>
    <n v="9"/>
    <n v="1"/>
    <n v="-20"/>
    <s v="Dimmable"/>
    <n v="0.1"/>
    <m/>
    <s v="None"/>
    <m/>
    <m/>
    <m/>
    <n v="42226"/>
    <n v="42226"/>
    <s v="United States, Canada"/>
    <s v="ES_1113395_99261_08212015110515_7295270"/>
    <n v="2246283"/>
  </r>
  <r>
    <s v="Verbatim Americas"/>
    <s v="Verbatim"/>
    <s v="LED Lamp"/>
    <n v="99262"/>
    <s v=",,A21-L1600-C30-OD-D"/>
    <s v="A21"/>
    <s v="General Purpose Replacement"/>
    <s v="E26 (Medium)"/>
    <x v="0"/>
    <s v="LED"/>
    <n v="5"/>
    <x v="2"/>
    <n v="135"/>
    <n v="73"/>
    <m/>
    <m/>
    <m/>
    <x v="2"/>
    <x v="22"/>
    <x v="33"/>
    <s v="No"/>
    <n v="25000"/>
    <n v="3000"/>
    <n v="83"/>
    <n v="16"/>
    <n v="1"/>
    <n v="-20"/>
    <s v="Dimmable"/>
    <n v="0.1"/>
    <m/>
    <s v="None"/>
    <m/>
    <m/>
    <m/>
    <n v="42226"/>
    <n v="42228"/>
    <s v="United States, Canada"/>
    <s v="ES_1113395_99262_08212015110543_8335752"/>
    <n v="2246282"/>
  </r>
  <r>
    <s v="Verbatim Americas"/>
    <s v="Verbatim"/>
    <s v="LED Lamp"/>
    <n v="99263"/>
    <s v=",,A21-L1600-C27-OD-3W"/>
    <s v="A21"/>
    <s v="General Purpose Replacement"/>
    <s v="E26 (Medium)"/>
    <x v="0"/>
    <s v="LED"/>
    <n v="5"/>
    <x v="2"/>
    <n v="136"/>
    <n v="72"/>
    <m/>
    <m/>
    <m/>
    <x v="2"/>
    <x v="22"/>
    <x v="33"/>
    <s v="Yes"/>
    <n v="25000"/>
    <n v="2700"/>
    <n v="82"/>
    <n v="11"/>
    <n v="1"/>
    <n v="-20"/>
    <m/>
    <m/>
    <m/>
    <s v="Not for Use in Enclosed Fixtures"/>
    <m/>
    <m/>
    <m/>
    <n v="42323"/>
    <n v="42324"/>
    <s v="United States, Canada"/>
    <s v="ES_1113395_99263_11242015140928_3452357"/>
    <n v="2253291"/>
  </r>
  <r>
    <s v="US Green Lighting"/>
    <s v="US Green Lighting"/>
    <s v="L/7/A19/D/130/001"/>
    <s v="L/7/A19/D/130/001"/>
    <m/>
    <s v="A19"/>
    <s v="General Purpose Replacement"/>
    <s v="E26 (Medium)"/>
    <x v="0"/>
    <s v="LED"/>
    <n v="3"/>
    <x v="3"/>
    <n v="112.4"/>
    <n v="61"/>
    <m/>
    <m/>
    <m/>
    <x v="20"/>
    <x v="6"/>
    <x v="129"/>
    <s v="No"/>
    <n v="25000"/>
    <n v="3000"/>
    <n v="83"/>
    <n v="15"/>
    <n v="0.9"/>
    <n v="-20"/>
    <s v="Dimmable"/>
    <n v="0.1"/>
    <m/>
    <s v="Damp Location Rated"/>
    <m/>
    <m/>
    <m/>
    <n v="42024"/>
    <n v="42039"/>
    <s v="United States"/>
    <s v="ES_1128069_L/7/A19/D/130/001_02042015031840_1023761"/>
    <n v="2232715"/>
  </r>
  <r>
    <s v="US Green Lighting"/>
    <s v="US Green Lighting"/>
    <s v="L/7/A19/D/140/001"/>
    <s v="L/7/A19/D/140/001"/>
    <m/>
    <s v="A19"/>
    <s v="General Purpose Replacement"/>
    <s v="E26 (Medium)"/>
    <x v="0"/>
    <s v="LED"/>
    <n v="3"/>
    <x v="3"/>
    <n v="112.4"/>
    <n v="60.7"/>
    <m/>
    <m/>
    <m/>
    <x v="32"/>
    <x v="6"/>
    <x v="69"/>
    <s v="No"/>
    <n v="25000"/>
    <n v="4000"/>
    <n v="84"/>
    <n v="17"/>
    <n v="0.9"/>
    <n v="-20"/>
    <s v="Dimmable"/>
    <n v="0.1"/>
    <m/>
    <s v="Damp Location Rated,Not for Use in Enclosed Fixtures"/>
    <m/>
    <m/>
    <m/>
    <n v="42236"/>
    <n v="42300"/>
    <s v="United States"/>
    <s v="ES_1128069_L/7/A19/D/140/001_10232015040440_1023919"/>
    <n v="2251159"/>
  </r>
  <r>
    <s v="US Green Lighting"/>
    <s v="US Green Lighting"/>
    <s v="L/7/A19/D/150/001"/>
    <s v="L/7/A19/D/150/001"/>
    <m/>
    <s v="A19"/>
    <s v="General Purpose Replacement"/>
    <s v="E26 (Medium)"/>
    <x v="0"/>
    <s v="LED"/>
    <n v="3"/>
    <x v="3"/>
    <n v="112.4"/>
    <n v="61"/>
    <m/>
    <m/>
    <m/>
    <x v="54"/>
    <x v="6"/>
    <x v="122"/>
    <s v="No"/>
    <n v="25000"/>
    <n v="5000"/>
    <n v="85"/>
    <n v="20"/>
    <n v="0.9"/>
    <n v="-20"/>
    <s v="Dimmable"/>
    <n v="0.1"/>
    <m/>
    <s v="Damp Location Rated"/>
    <m/>
    <m/>
    <m/>
    <n v="42024"/>
    <n v="42039"/>
    <s v="United States"/>
    <s v="ES_1128069_L/7/A19/D/150/001_02042015032220_1023762"/>
    <n v="2232716"/>
  </r>
  <r>
    <s v="US Green Lighting"/>
    <s v="US Green Lighting"/>
    <s v="L/A21/16/D1/830/L001"/>
    <s v="L/A21/16/D1/830/L001"/>
    <m/>
    <s v="A21"/>
    <s v="General Purpose Replacement"/>
    <s v="E26 (Medium)"/>
    <x v="0"/>
    <s v="LED"/>
    <n v="3"/>
    <x v="2"/>
    <n v="131.69999999999999"/>
    <n v="69.8"/>
    <m/>
    <m/>
    <m/>
    <x v="2"/>
    <x v="37"/>
    <x v="4"/>
    <s v="No"/>
    <n v="25000"/>
    <n v="3000"/>
    <n v="82"/>
    <n v="7"/>
    <n v="1"/>
    <n v="-20"/>
    <s v="Dimmable"/>
    <n v="0.1"/>
    <m/>
    <s v="Damp Location Rated,Not for Use in Enclosed Fixtures"/>
    <m/>
    <m/>
    <m/>
    <n v="42144"/>
    <n v="42163"/>
    <s v="United States"/>
    <s v="ES_1128069_L/A21/16/D1/830/L001_06082015054220_1023828"/>
    <n v="2241214"/>
  </r>
  <r>
    <s v="US Green Lighting"/>
    <s v="US Green Lighting"/>
    <s v="L/A21/16/D1/840/L001"/>
    <s v="L/A21/16/D1/840/L001"/>
    <m/>
    <s v="A21"/>
    <s v="General Purpose Replacement"/>
    <s v="E26 (Medium)"/>
    <x v="0"/>
    <s v="LED"/>
    <n v="3"/>
    <x v="2"/>
    <n v="131.69999999999999"/>
    <n v="69.8"/>
    <m/>
    <m/>
    <m/>
    <x v="2"/>
    <x v="37"/>
    <x v="4"/>
    <s v="No"/>
    <n v="25000"/>
    <n v="4000"/>
    <n v="84"/>
    <n v="15"/>
    <n v="1"/>
    <n v="-20"/>
    <s v="Dimmable"/>
    <n v="0.1"/>
    <m/>
    <s v="Damp Location Rated,Not for Use in Enclosed Fixtures"/>
    <m/>
    <m/>
    <m/>
    <n v="42144"/>
    <n v="42163"/>
    <s v="United States"/>
    <s v="ES_1128069_L/A21/16/D1/840/L001_06082015051840_1023826"/>
    <n v="2241213"/>
  </r>
  <r>
    <s v="US Green Lighting"/>
    <s v="US Green Lighting"/>
    <s v="LED"/>
    <s v="L/A19/13/D1/830/P001"/>
    <m/>
    <s v="A19"/>
    <s v="General Purpose Replacement"/>
    <s v="E26 (Medium)"/>
    <x v="0"/>
    <s v="LED"/>
    <n v="3"/>
    <x v="1"/>
    <n v="113"/>
    <n v="60"/>
    <m/>
    <m/>
    <m/>
    <x v="1"/>
    <x v="23"/>
    <x v="43"/>
    <s v="No"/>
    <n v="25000"/>
    <n v="3000"/>
    <n v="83"/>
    <n v="14"/>
    <n v="1"/>
    <n v="-40"/>
    <s v="Dimmable"/>
    <n v="0.1"/>
    <m/>
    <s v="None"/>
    <m/>
    <m/>
    <m/>
    <n v="42221"/>
    <n v="42223"/>
    <s v="United States"/>
    <s v="ES_1128069_L/A19/13/D1/830/P001_08142015163556_9383354"/>
    <n v="2246306"/>
  </r>
  <r>
    <s v="US Green Lighting"/>
    <s v="US Green Lighting"/>
    <s v="LED"/>
    <s v="L/A19/13/D1/840/P001"/>
    <m/>
    <s v="A19"/>
    <s v="General Purpose Replacement"/>
    <s v="E26 (Medium)"/>
    <x v="0"/>
    <s v="LED"/>
    <n v="3"/>
    <x v="1"/>
    <n v="110"/>
    <n v="60"/>
    <m/>
    <m/>
    <m/>
    <x v="1"/>
    <x v="23"/>
    <x v="43"/>
    <s v="No"/>
    <n v="25000"/>
    <n v="4000"/>
    <n v="85"/>
    <n v="30"/>
    <n v="1"/>
    <n v="-40"/>
    <s v="Dimmable"/>
    <n v="0.1"/>
    <m/>
    <s v="None"/>
    <m/>
    <m/>
    <m/>
    <n v="42221"/>
    <n v="42223"/>
    <s v="United States"/>
    <s v="ES_1128069_L/A19/13/D1/840/P001_08142015163604_9560589"/>
    <n v="2246305"/>
  </r>
  <r>
    <s v="Verbatim Americas"/>
    <s v="Verbatim"/>
    <s v="LED"/>
    <n v="98551"/>
    <s v=",,A19-L800-C27-OW"/>
    <s v="A19"/>
    <s v="General Purpose Replacement"/>
    <s v="E26 (Medium)"/>
    <x v="0"/>
    <s v="LED"/>
    <n v="5"/>
    <x v="0"/>
    <n v="106.7"/>
    <n v="55.9"/>
    <m/>
    <m/>
    <m/>
    <x v="0"/>
    <x v="27"/>
    <x v="49"/>
    <s v="No"/>
    <n v="40000"/>
    <n v="2700"/>
    <n v="83"/>
    <n v="18"/>
    <n v="0.9"/>
    <n v="-40"/>
    <s v="Dimmable"/>
    <n v="0.01"/>
    <m/>
    <s v="Damp Location Rated"/>
    <m/>
    <m/>
    <m/>
    <n v="41713"/>
    <n v="41704"/>
    <s v="United States"/>
    <s v="ES_1113395_98551_03142014165000_1493162"/>
    <n v="2206165"/>
  </r>
  <r>
    <s v="Verbatim Americas"/>
    <s v="Verbatim"/>
    <s v="LED"/>
    <n v="98552"/>
    <s v=",,A19-L800-C30-OW"/>
    <s v="A19"/>
    <s v="General Purpose Replacement"/>
    <s v="E26 (Medium)"/>
    <x v="0"/>
    <s v="LED"/>
    <n v="5"/>
    <x v="0"/>
    <n v="106.7"/>
    <n v="55.9"/>
    <m/>
    <m/>
    <m/>
    <x v="0"/>
    <x v="27"/>
    <x v="49"/>
    <s v="No"/>
    <n v="40000"/>
    <n v="3000"/>
    <n v="84"/>
    <n v="22"/>
    <n v="1"/>
    <n v="-40"/>
    <s v="Dimmable"/>
    <n v="0.01"/>
    <m/>
    <s v="Damp Location Rated"/>
    <m/>
    <m/>
    <m/>
    <n v="41713"/>
    <n v="41704"/>
    <s v="United States"/>
    <s v="ES_1113395_98552_03142014164633_1425000"/>
    <n v="2206164"/>
  </r>
  <r>
    <s v="Viking Sales, LLC"/>
    <s v="Diemark"/>
    <s v="Omni LED Lamp A19"/>
    <s v="9.5W A19/OMNI 2700K"/>
    <m/>
    <s v="A19"/>
    <s v="General Purpose Replacement"/>
    <s v="E26 (Medium)"/>
    <x v="0"/>
    <s v="LED"/>
    <n v="3"/>
    <x v="0"/>
    <n v="111.7"/>
    <n v="59.6"/>
    <m/>
    <m/>
    <m/>
    <x v="9"/>
    <x v="14"/>
    <x v="16"/>
    <s v="No"/>
    <n v="25000"/>
    <n v="2700"/>
    <n v="82"/>
    <n v="6"/>
    <n v="0.9"/>
    <n v="-20"/>
    <s v="Dimmable"/>
    <n v="0.1"/>
    <m/>
    <s v="Damp Location Rated,Not for Use in Enclosed Fixtures,Recessed Fixtures"/>
    <m/>
    <m/>
    <m/>
    <n v="42104"/>
    <n v="42109"/>
    <s v="United States, Canada"/>
    <s v="ES_1131199_9.5W A19/OMNI 2700K_04152015153231_9839014"/>
    <n v="2238059"/>
  </r>
  <r>
    <s v="Voltech International inc"/>
    <s v="TECHNILIGHT"/>
    <s v="LED"/>
    <s v="TL9A19D300C"/>
    <m/>
    <s v="A19"/>
    <s v="General Purpose Replacement"/>
    <s v="E26 (Medium)"/>
    <x v="0"/>
    <s v="LED"/>
    <n v="5"/>
    <x v="0"/>
    <n v="110"/>
    <n v="60"/>
    <m/>
    <m/>
    <m/>
    <x v="0"/>
    <x v="14"/>
    <x v="18"/>
    <s v="No"/>
    <n v="25000"/>
    <n v="5000"/>
    <n v="86"/>
    <n v="18"/>
    <n v="0.9"/>
    <n v="-40"/>
    <s v="Dimmable"/>
    <n v="0.1"/>
    <m/>
    <s v="None"/>
    <m/>
    <m/>
    <m/>
    <n v="41953"/>
    <n v="41955"/>
    <s v="United States, Canada"/>
    <s v="ES_1118003_TL9A19D300C_11132014141202_4947557"/>
    <n v="2225257"/>
  </r>
  <r>
    <s v="Voltech International inc"/>
    <s v="TECHNILIGHT"/>
    <s v="LED"/>
    <s v="TL9A19D300W"/>
    <m/>
    <s v="A19"/>
    <s v="General Purpose Replacement"/>
    <s v="E26 (Medium)"/>
    <x v="0"/>
    <s v="LED"/>
    <n v="5"/>
    <x v="0"/>
    <n v="111"/>
    <n v="60"/>
    <m/>
    <m/>
    <m/>
    <x v="0"/>
    <x v="14"/>
    <x v="18"/>
    <s v="No"/>
    <n v="25000"/>
    <n v="3000"/>
    <n v="83"/>
    <n v="9"/>
    <n v="0.9"/>
    <n v="-40"/>
    <s v="Dimmable"/>
    <n v="0.1"/>
    <m/>
    <s v="Not for Use in Enclosed Fixtures"/>
    <m/>
    <m/>
    <m/>
    <n v="41953"/>
    <n v="41955"/>
    <s v="United States, Canada"/>
    <s v="ES_1118003_TL9A19D300W_11132014141155_1366149"/>
    <n v="2225258"/>
  </r>
  <r>
    <s v="Vootu Inc."/>
    <s v="Vootu"/>
    <s v="LED A21 Lamp"/>
    <s v="VT-A21-13W 2700K"/>
    <m/>
    <s v="A21"/>
    <s v="General Purpose Replacement"/>
    <s v="E26 (Medium)"/>
    <x v="0"/>
    <s v="LED"/>
    <n v="3"/>
    <x v="1"/>
    <n v="133.9"/>
    <n v="67.599999999999994"/>
    <m/>
    <m/>
    <m/>
    <x v="1"/>
    <x v="23"/>
    <x v="43"/>
    <s v="No"/>
    <n v="25000"/>
    <n v="2700"/>
    <n v="81"/>
    <n v="5"/>
    <n v="0.9"/>
    <n v="-20"/>
    <s v="Dimmable"/>
    <n v="0.1"/>
    <m/>
    <s v="Damp Location Rated,Not for Use in Recessed Fixtures,Not for Use in Enclosed Fixtures"/>
    <m/>
    <m/>
    <m/>
    <n v="42348"/>
    <n v="42342"/>
    <s v="United States"/>
    <s v="ES_1134610_VT-A21-13W 2700K_12042015164915_5892401"/>
    <n v="2254908"/>
  </r>
  <r>
    <s v="Vootu Inc."/>
    <s v="Vootu"/>
    <s v="LED A21 Lamp"/>
    <s v="VT-A21-13W 3000K"/>
    <m/>
    <s v="A21"/>
    <s v="General Purpose Replacement"/>
    <s v="E26 (Medium)"/>
    <x v="0"/>
    <s v="LED"/>
    <n v="3"/>
    <x v="1"/>
    <n v="133.4"/>
    <n v="67.5"/>
    <m/>
    <m/>
    <m/>
    <x v="1"/>
    <x v="23"/>
    <x v="43"/>
    <s v="No"/>
    <n v="25000"/>
    <n v="3000"/>
    <n v="85"/>
    <n v="23"/>
    <n v="0.9"/>
    <n v="-20"/>
    <s v="Dimmable"/>
    <n v="0.1"/>
    <m/>
    <s v="Damp Location Rated,Not for Use in Recessed Fixtures,Not for Use in Enclosed Fixtures"/>
    <m/>
    <m/>
    <m/>
    <n v="42348"/>
    <n v="42342"/>
    <s v="United States"/>
    <s v="ES_1134610_VT-A21-13W 3000K_12042015164946_2349821"/>
    <n v="2254909"/>
  </r>
  <r>
    <s v="Vootu Inc."/>
    <s v="Vootu"/>
    <s v="LED A21 Lamp"/>
    <s v="VT-A21-13W 5000K"/>
    <m/>
    <s v="A21"/>
    <s v="General Purpose Replacement"/>
    <s v="E26 (Medium)"/>
    <x v="0"/>
    <s v="LED"/>
    <n v="3"/>
    <x v="1"/>
    <n v="133.6"/>
    <n v="67.2"/>
    <m/>
    <m/>
    <m/>
    <x v="1"/>
    <x v="23"/>
    <x v="43"/>
    <s v="No"/>
    <n v="25000"/>
    <n v="5000"/>
    <n v="86"/>
    <n v="29"/>
    <n v="0.9"/>
    <n v="-20"/>
    <s v="Dimmable"/>
    <n v="0.1"/>
    <m/>
    <s v="Damp Location Rated,Not for Use in Recessed Fixtures,Not for Use in Enclosed Fixtures"/>
    <m/>
    <m/>
    <m/>
    <n v="42348"/>
    <n v="42342"/>
    <s v="United States"/>
    <s v="ES_1134610_VT-A21-13W 5000K_12042015164953_0827419"/>
    <n v="2254910"/>
  </r>
  <r>
    <s v="Vootu Inc."/>
    <s v="Vootu"/>
    <s v="LED Lamp A19"/>
    <s v="VT-A19-6W 2700K"/>
    <m/>
    <s v="A19"/>
    <s v="General Purpose Replacement"/>
    <s v="E26 (Medium)"/>
    <x v="0"/>
    <s v="LED"/>
    <n v="3"/>
    <x v="3"/>
    <n v="111.5"/>
    <n v="59.7"/>
    <m/>
    <m/>
    <m/>
    <x v="13"/>
    <x v="7"/>
    <x v="10"/>
    <s v="No"/>
    <n v="25000"/>
    <n v="2700"/>
    <n v="82"/>
    <n v="8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6W 2700K_12042015161906_5028743"/>
    <n v="2254893"/>
  </r>
  <r>
    <s v="Vootu Inc."/>
    <s v="Vootu"/>
    <s v="LED Lamp A19"/>
    <s v="VT-A19-6W 3000K"/>
    <m/>
    <s v="A19"/>
    <s v="General Purpose Replacement"/>
    <s v="E26 (Medium)"/>
    <x v="0"/>
    <s v="LED"/>
    <n v="3"/>
    <x v="3"/>
    <n v="111.3"/>
    <n v="59.8"/>
    <m/>
    <m/>
    <m/>
    <x v="13"/>
    <x v="7"/>
    <x v="10"/>
    <s v="No"/>
    <n v="25000"/>
    <n v="3000"/>
    <n v="85"/>
    <n v="22"/>
    <n v="0.9"/>
    <n v="-20"/>
    <s v="Dimmable"/>
    <n v="0.1"/>
    <m/>
    <s v="Damp Location Rated,Not for Use in Enclosed Fixtures,Recessed Fixtures"/>
    <m/>
    <m/>
    <m/>
    <n v="42348"/>
    <n v="42342"/>
    <s v="United States"/>
    <s v="ES_1134610_VT-A19-6W 3000K_12042015161917_6789792"/>
    <n v="2254892"/>
  </r>
  <r>
    <s v="The Home Depot"/>
    <s v="EcoSmart"/>
    <s v="5bSAA800STQ1D03"/>
    <n v="1001370398"/>
    <m/>
    <s v="A19"/>
    <s v="General Purpose Replacement"/>
    <s v="E26 (Medium)"/>
    <x v="0"/>
    <s v="LED"/>
    <n v="5"/>
    <x v="0"/>
    <n v="116"/>
    <n v="60"/>
    <m/>
    <m/>
    <m/>
    <x v="29"/>
    <x v="3"/>
    <x v="66"/>
    <s v="No"/>
    <n v="25000"/>
    <n v="5000"/>
    <n v="83"/>
    <n v="8"/>
    <n v="1"/>
    <n v="-20"/>
    <s v="Dimmable"/>
    <n v="0.04"/>
    <s v="No"/>
    <s v="None"/>
    <s v="No"/>
    <m/>
    <m/>
    <n v="42515"/>
    <n v="42523"/>
    <s v="United States"/>
    <s v="ES_31912_1001370398_06132016134507_6185147"/>
    <n v="2269497"/>
  </r>
  <r>
    <s v="The Home Depot"/>
    <s v="EcoSmart"/>
    <s v="5bSAA800STQ1D03"/>
    <n v="1001370398"/>
    <m/>
    <s v="A19"/>
    <s v="General Purpose Replacement"/>
    <s v="E26 (Medium)"/>
    <x v="0"/>
    <s v="LED"/>
    <n v="5"/>
    <x v="0"/>
    <n v="116"/>
    <n v="60"/>
    <m/>
    <m/>
    <m/>
    <x v="29"/>
    <x v="3"/>
    <x v="66"/>
    <s v="No"/>
    <n v="25000"/>
    <n v="5000"/>
    <n v="84"/>
    <n v="13"/>
    <n v="1"/>
    <n v="-20"/>
    <s v="Dimmable"/>
    <n v="0.1"/>
    <s v="No"/>
    <s v="None"/>
    <s v="No"/>
    <m/>
    <m/>
    <n v="42515"/>
    <n v="42523"/>
    <s v="United States"/>
    <s v="ES_31912_1001370398_06132016134447_6293699"/>
    <n v="2269500"/>
  </r>
  <r>
    <s v="The Home Depot"/>
    <s v="EcoSmart"/>
    <s v="5bSAA800STQ1D03"/>
    <n v="1001370398"/>
    <m/>
    <s v="A19"/>
    <s v="General Purpose Replacement"/>
    <s v="E26 (Medium)"/>
    <x v="0"/>
    <s v="LED"/>
    <n v="5"/>
    <x v="0"/>
    <n v="117"/>
    <n v="60"/>
    <m/>
    <m/>
    <m/>
    <x v="29"/>
    <x v="8"/>
    <x v="115"/>
    <s v="No"/>
    <n v="25000"/>
    <n v="5000"/>
    <n v="84"/>
    <n v="13"/>
    <n v="1"/>
    <n v="-20"/>
    <s v="Dimmable"/>
    <n v="0.1"/>
    <m/>
    <s v="None"/>
    <m/>
    <m/>
    <m/>
    <n v="42363"/>
    <n v="42369"/>
    <s v="United States"/>
    <s v="ES_31912_1001370398_01052016140401_7423318"/>
    <n v="2256006"/>
  </r>
  <r>
    <s v="The Home Depot"/>
    <s v="EcoSmart"/>
    <s v="A19"/>
    <n v="50305013001"/>
    <m/>
    <s v="A19"/>
    <s v="General Purpose Replacement"/>
    <s v="E26 (Medium)"/>
    <x v="0"/>
    <s v="LED"/>
    <n v="5"/>
    <x v="0"/>
    <n v="111.1"/>
    <n v="60.1"/>
    <m/>
    <m/>
    <m/>
    <x v="0"/>
    <x v="18"/>
    <x v="33"/>
    <s v="No"/>
    <n v="25000"/>
    <n v="3000"/>
    <n v="83"/>
    <n v="8"/>
    <n v="0.8"/>
    <n v="-18"/>
    <s v="Dimmable"/>
    <n v="0.1"/>
    <s v="No"/>
    <s v="Damp Location Rated,Use With Timers,Not for Use in Recessed Fixtures,Use With Photo and/or Motion Sensors"/>
    <s v="No"/>
    <m/>
    <m/>
    <n v="42517"/>
    <n v="42522"/>
    <s v="Canada"/>
    <s v="ES_31912_50305013001_06012016152544_2384090"/>
    <n v="2269648"/>
  </r>
  <r>
    <s v="The Home Depot"/>
    <s v="EcoSmart"/>
    <s v="A19"/>
    <n v="50327012706"/>
    <m/>
    <s v="A19"/>
    <s v="General Purpose Replacement"/>
    <s v="E26 (Medium)"/>
    <x v="0"/>
    <s v="LED"/>
    <n v="5"/>
    <x v="0"/>
    <n v="111"/>
    <n v="60.1"/>
    <m/>
    <m/>
    <m/>
    <x v="0"/>
    <x v="18"/>
    <x v="33"/>
    <s v="No"/>
    <n v="25000"/>
    <n v="2700"/>
    <n v="82"/>
    <n v="7"/>
    <n v="0.8"/>
    <n v="-18"/>
    <s v="Dimmable"/>
    <n v="0.1"/>
    <s v="No"/>
    <s v="Damp Location Rated,Use With Timers,Not for Use in Recessed Fixtures,Use With Photo and/or Motion Sensors"/>
    <s v="No"/>
    <m/>
    <m/>
    <n v="42517"/>
    <n v="42522"/>
    <s v="Canada"/>
    <s v="ES_31912_50327012706_06012016152515_3849760"/>
    <n v="2269647"/>
  </r>
  <r>
    <s v="The Home Depot"/>
    <s v="EcoSmart"/>
    <s v="A19"/>
    <n v="50327015006"/>
    <m/>
    <s v="A19"/>
    <s v="General Purpose Replacement"/>
    <s v="E26 (Medium)"/>
    <x v="0"/>
    <s v="LED"/>
    <n v="5"/>
    <x v="0"/>
    <n v="111.1"/>
    <n v="60"/>
    <m/>
    <m/>
    <m/>
    <x v="0"/>
    <x v="18"/>
    <x v="33"/>
    <s v="No"/>
    <n v="25000"/>
    <n v="5000"/>
    <n v="85"/>
    <n v="19"/>
    <n v="0.8"/>
    <n v="-18"/>
    <s v="Dimmable"/>
    <n v="0.1"/>
    <s v="No"/>
    <s v="Damp Location Rated,Use With Timers,Not for Use in Recessed Fixtures,Use With Photo and/or Motion Sensors"/>
    <s v="No"/>
    <m/>
    <m/>
    <n v="42543"/>
    <n v="42550"/>
    <s v="Canada"/>
    <s v="ES_31912_50327015006_06292016153612_3298409"/>
    <n v="2271333"/>
  </r>
  <r>
    <s v="The Home Depot"/>
    <s v="EcoSmart"/>
    <s v="A460ST-Q1D-01"/>
    <n v="1001370336"/>
    <m/>
    <s v="A19"/>
    <s v="General Purpose Replacement"/>
    <s v="E26 (Medium)"/>
    <x v="0"/>
    <s v="LED"/>
    <n v="5"/>
    <x v="3"/>
    <n v="106"/>
    <n v="60"/>
    <m/>
    <m/>
    <m/>
    <x v="3"/>
    <x v="20"/>
    <x v="110"/>
    <s v="No"/>
    <n v="25000"/>
    <n v="2700"/>
    <n v="83"/>
    <n v="13"/>
    <n v="1"/>
    <n v="-20"/>
    <s v="Dimmable"/>
    <n v="0.1"/>
    <m/>
    <s v="None"/>
    <m/>
    <m/>
    <m/>
    <n v="42254"/>
    <n v="42264"/>
    <s v="United States"/>
    <s v="ES_31912_1001370336_09292015152546_9066548"/>
    <n v="2248617"/>
  </r>
  <r>
    <s v="The Home Depot"/>
    <s v="EcoSmart"/>
    <s v="A460ST-Q1D-04"/>
    <n v="1001370351"/>
    <m/>
    <s v="A19"/>
    <s v="General Purpose Replacement"/>
    <s v="E26 (Medium)"/>
    <x v="0"/>
    <s v="LED"/>
    <n v="5"/>
    <x v="3"/>
    <n v="106"/>
    <n v="60"/>
    <m/>
    <m/>
    <m/>
    <x v="20"/>
    <x v="20"/>
    <x v="155"/>
    <s v="No"/>
    <n v="25000"/>
    <n v="5000"/>
    <n v="85"/>
    <n v="22"/>
    <n v="1"/>
    <n v="-20"/>
    <s v="Dimmable"/>
    <n v="0.1"/>
    <m/>
    <s v="None"/>
    <m/>
    <m/>
    <m/>
    <n v="42254"/>
    <n v="42264"/>
    <s v="United States"/>
    <s v="ES_31912_1001370351_09292015152546_6043190"/>
    <n v="2248618"/>
  </r>
  <r>
    <s v="The Home Depot"/>
    <s v="EcoSmart"/>
    <s v="A6A19A60WUL01"/>
    <n v="1001561260"/>
    <m/>
    <s v="A19"/>
    <s v="General Purpose Replacement"/>
    <s v="E26 (Medium)"/>
    <x v="0"/>
    <s v="LED"/>
    <n v="5"/>
    <x v="0"/>
    <n v="107.3"/>
    <n v="60.2"/>
    <m/>
    <m/>
    <m/>
    <x v="0"/>
    <x v="14"/>
    <x v="18"/>
    <s v="No"/>
    <n v="15000"/>
    <n v="2700"/>
    <n v="81"/>
    <n v="3"/>
    <n v="0.6"/>
    <n v="-20"/>
    <m/>
    <m/>
    <s v="No"/>
    <s v="None"/>
    <s v="No"/>
    <m/>
    <m/>
    <n v="42552"/>
    <n v="42564"/>
    <s v="United States"/>
    <s v="ES_31912_1001561260_07252016162202_6659015"/>
    <n v="2273423"/>
  </r>
  <r>
    <s v="The Home Depot"/>
    <s v="EcoSmart"/>
    <s v="A6A19A60WUL02"/>
    <n v="1001561229"/>
    <m/>
    <s v="A19"/>
    <s v="General Purpose Replacement"/>
    <s v="E26 (Medium)"/>
    <x v="0"/>
    <s v="LED"/>
    <n v="5"/>
    <x v="0"/>
    <n v="107.3"/>
    <n v="60.2"/>
    <m/>
    <m/>
    <m/>
    <x v="30"/>
    <x v="14"/>
    <x v="133"/>
    <s v="No"/>
    <n v="15000"/>
    <n v="5000"/>
    <n v="85"/>
    <n v="16"/>
    <n v="0.1"/>
    <n v="-20"/>
    <m/>
    <m/>
    <s v="No"/>
    <s v="None"/>
    <s v="No"/>
    <m/>
    <m/>
    <n v="42552"/>
    <n v="42564"/>
    <s v="United States"/>
    <s v="ES_31912_1001561229_07252016162202_1462023"/>
    <n v="2273424"/>
  </r>
  <r>
    <s v="The Home Depot"/>
    <s v="EcoSmart"/>
    <s v="LED LAMP"/>
    <s v="502100127YY"/>
    <m/>
    <s v="A19"/>
    <s v="General Purpose Replacement"/>
    <s v="E26 (Medium)"/>
    <x v="0"/>
    <s v="LED"/>
    <n v="5"/>
    <x v="0"/>
    <n v="107"/>
    <n v="60"/>
    <m/>
    <m/>
    <m/>
    <x v="0"/>
    <x v="18"/>
    <x v="33"/>
    <s v="No"/>
    <n v="25000"/>
    <n v="2700"/>
    <n v="82"/>
    <n v="10"/>
    <n v="0.9"/>
    <n v="-18"/>
    <s v="Dimmable"/>
    <n v="0.2"/>
    <m/>
    <s v="None"/>
    <m/>
    <m/>
    <m/>
    <n v="42134"/>
    <n v="42132"/>
    <s v="Canada"/>
    <s v="ES_31912_502100127YY_05132015120304_3860884"/>
    <n v="2239283"/>
  </r>
  <r>
    <s v="The Home Depot"/>
    <s v="EcoSmart"/>
    <s v="LED LAMP"/>
    <s v="502100150YY"/>
    <m/>
    <s v="A19"/>
    <s v="General Purpose Replacement"/>
    <s v="E26 (Medium)"/>
    <x v="0"/>
    <s v="LED"/>
    <n v="5"/>
    <x v="0"/>
    <n v="107"/>
    <n v="60"/>
    <m/>
    <m/>
    <m/>
    <x v="0"/>
    <x v="18"/>
    <x v="33"/>
    <s v="No"/>
    <n v="25000"/>
    <n v="5000"/>
    <n v="84"/>
    <n v="15"/>
    <n v="0.9"/>
    <n v="-18"/>
    <s v="Dimmable"/>
    <n v="0.2"/>
    <m/>
    <s v="None"/>
    <m/>
    <m/>
    <m/>
    <n v="42134"/>
    <n v="42132"/>
    <s v="Canada"/>
    <s v="ES_31912_502100150YY_05132015120304_3510769"/>
    <n v="2239284"/>
  </r>
  <r>
    <s v="Technical Consumer Products, Inc. (TCP)"/>
    <s v="TCP"/>
    <s v="LED18A21DOD27K"/>
    <s v="LED18A21DOD27K"/>
    <m/>
    <s v="A21"/>
    <s v="General Purpose Replacement"/>
    <s v="E26 (Medium)"/>
    <x v="0"/>
    <s v="LED"/>
    <n v="5"/>
    <x v="2"/>
    <n v="125.5"/>
    <n v="65"/>
    <m/>
    <m/>
    <m/>
    <x v="2"/>
    <x v="43"/>
    <x v="3"/>
    <s v="No"/>
    <n v="25000"/>
    <n v="2700"/>
    <n v="83"/>
    <n v="21"/>
    <n v="0.9"/>
    <n v="-30"/>
    <s v="Dimmable"/>
    <n v="0.04"/>
    <s v="Yes"/>
    <s v="Damp Location Rated"/>
    <s v="No"/>
    <m/>
    <m/>
    <n v="41852"/>
    <n v="42584"/>
    <s v="United States"/>
    <s v="ES_20570_LED18A21DOD27K_08022016164655_6415504"/>
    <n v="2273961"/>
  </r>
  <r>
    <s v="Technical Consumer Products, Inc. (TCP)"/>
    <s v="TCP"/>
    <s v="LED18A21DOD27K"/>
    <s v="LED18A21DOD27K"/>
    <m/>
    <s v="A21"/>
    <s v="General Purpose Replacement"/>
    <s v="E26 (Medium)"/>
    <x v="0"/>
    <s v="LED"/>
    <n v="5"/>
    <x v="2"/>
    <n v="135"/>
    <n v="78"/>
    <m/>
    <m/>
    <m/>
    <x v="2"/>
    <x v="101"/>
    <x v="61"/>
    <s v="No"/>
    <n v="25000"/>
    <n v="2700"/>
    <n v="83"/>
    <n v="21"/>
    <n v="0.9"/>
    <n v="-29"/>
    <s v="Dimmable"/>
    <n v="0.05"/>
    <m/>
    <s v="Recessed Fixtures"/>
    <m/>
    <m/>
    <m/>
    <n v="41852"/>
    <n v="41932"/>
    <s v="United States, Canada"/>
    <s v="ES_20570_LED18A21DOD27K_10212014022825_8505265"/>
    <n v="2222814"/>
  </r>
  <r>
    <s v="Technical Consumer Products, Inc. (TCP)"/>
    <s v="TCP"/>
    <s v="LED18A21DOD30K"/>
    <s v="LED18A21DOD30K"/>
    <m/>
    <s v="A21"/>
    <s v="General Purpose Replacement"/>
    <s v="E26 (Medium)"/>
    <x v="0"/>
    <s v="LED"/>
    <n v="5"/>
    <x v="2"/>
    <n v="125.5"/>
    <n v="65"/>
    <m/>
    <m/>
    <m/>
    <x v="129"/>
    <x v="43"/>
    <x v="217"/>
    <s v="No"/>
    <n v="25000"/>
    <n v="3000"/>
    <n v="82"/>
    <n v="8"/>
    <n v="0.9"/>
    <n v="-30"/>
    <s v="Dimmable"/>
    <n v="0.04"/>
    <s v="Yes"/>
    <s v="Damp Location Rated"/>
    <s v="No"/>
    <m/>
    <m/>
    <n v="41852"/>
    <n v="42579"/>
    <s v="United States"/>
    <s v="ES_20570_LED18A21DOD30K_07282016215458_2898684"/>
    <n v="2273731"/>
  </r>
  <r>
    <s v="Technical Consumer Products, Inc. (TCP)"/>
    <s v="TCP"/>
    <s v="LED18A21DOD30K"/>
    <s v="LED18A21DOD30K"/>
    <m/>
    <s v="A21"/>
    <s v="General Purpose Replacement"/>
    <s v="E26 (Medium)"/>
    <x v="0"/>
    <s v="LED"/>
    <n v="5"/>
    <x v="2"/>
    <n v="135"/>
    <n v="78"/>
    <m/>
    <m/>
    <m/>
    <x v="2"/>
    <x v="43"/>
    <x v="3"/>
    <s v="No"/>
    <n v="25000"/>
    <n v="3000"/>
    <n v="84"/>
    <n v="23"/>
    <n v="0.9"/>
    <n v="-29"/>
    <s v="Dimmable"/>
    <n v="0.05"/>
    <m/>
    <s v="Recessed Fixtures"/>
    <m/>
    <m/>
    <m/>
    <n v="41852"/>
    <n v="41932"/>
    <s v="United States, Canada"/>
    <s v="ES_20570_LED18A21DOD30K_10212014022845_8525288"/>
    <n v="2222816"/>
  </r>
  <r>
    <s v="Technical Consumer Products, Inc. (TCP)"/>
    <s v="TCP"/>
    <s v="LED18A21DOD41K"/>
    <s v="LED18A21DOD41K"/>
    <m/>
    <s v="A21"/>
    <s v="General Purpose Replacement"/>
    <s v="E26 (Medium)"/>
    <x v="0"/>
    <s v="LED"/>
    <n v="5"/>
    <x v="2"/>
    <n v="125.5"/>
    <n v="65"/>
    <m/>
    <m/>
    <m/>
    <x v="45"/>
    <x v="43"/>
    <x v="8"/>
    <s v="No"/>
    <n v="25000"/>
    <n v="4000"/>
    <n v="83"/>
    <n v="6"/>
    <n v="0.9"/>
    <n v="-30"/>
    <s v="Dimmable"/>
    <n v="0.05"/>
    <s v="Yes"/>
    <s v="Damp Location Rated"/>
    <s v="No"/>
    <m/>
    <m/>
    <n v="41852"/>
    <n v="42570"/>
    <s v="United States"/>
    <s v="ES_20570_LED18A21DOD41K_07192016142924_8564244"/>
    <n v="2272677"/>
  </r>
  <r>
    <s v="Technical Consumer Products, Inc. (TCP)"/>
    <s v="TCP"/>
    <s v="LED18A21DOD50K"/>
    <s v="LED18A21DOD50K"/>
    <m/>
    <s v="A21"/>
    <s v="General Purpose Replacement"/>
    <s v="E26 (Medium)"/>
    <x v="0"/>
    <s v="LED"/>
    <n v="5"/>
    <x v="2"/>
    <n v="125.4"/>
    <n v="65"/>
    <m/>
    <m/>
    <m/>
    <x v="18"/>
    <x v="43"/>
    <x v="159"/>
    <s v="No"/>
    <n v="25000"/>
    <n v="5000"/>
    <n v="83"/>
    <n v="10"/>
    <n v="0.9"/>
    <n v="-30"/>
    <s v="Dimmable"/>
    <n v="0.04"/>
    <s v="Yes"/>
    <s v="Damp Location Rated"/>
    <s v="No"/>
    <m/>
    <m/>
    <n v="41852"/>
    <n v="42528"/>
    <s v="United States"/>
    <s v="ES_20570_LED18A21DOD50K_06072016120844_1324185"/>
    <n v="2269099"/>
  </r>
  <r>
    <s v="Technical Consumer Products, Inc. (TCP)"/>
    <s v="TCP"/>
    <s v="LED18A21DOD50K"/>
    <s v="LED18A21DOD50K"/>
    <m/>
    <s v="A21"/>
    <s v="General Purpose Replacement"/>
    <s v="E26 (Medium)"/>
    <x v="0"/>
    <s v="LED"/>
    <n v="5"/>
    <x v="2"/>
    <n v="135"/>
    <n v="78"/>
    <m/>
    <m/>
    <m/>
    <x v="130"/>
    <x v="43"/>
    <x v="208"/>
    <s v="No"/>
    <n v="25000"/>
    <n v="5000"/>
    <n v="83"/>
    <n v="10"/>
    <n v="1"/>
    <n v="-29"/>
    <s v="Dimmable"/>
    <n v="0.05"/>
    <m/>
    <s v="Recessed Fixtures"/>
    <m/>
    <m/>
    <m/>
    <n v="41852"/>
    <n v="41932"/>
    <s v="United States, Canada"/>
    <s v="ES_20570_LED18A21DOD50K_10212014020140_6900366"/>
    <n v="2222812"/>
  </r>
  <r>
    <s v="The Home Depot"/>
    <s v="EcoSmart"/>
    <s v="A810SS-Q1D-01"/>
    <n v="1001370384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2700"/>
    <n v="83"/>
    <n v="12"/>
    <n v="1"/>
    <n v="-20"/>
    <s v="Dimmable"/>
    <n v="0.1"/>
    <m/>
    <s v="None"/>
    <m/>
    <m/>
    <m/>
    <n v="42254"/>
    <n v="42264"/>
    <s v="United States"/>
    <s v="ES_31912_1001370384_09292015152532_2573835"/>
    <n v="2248614"/>
  </r>
  <r>
    <s v="The Home Depot"/>
    <s v="EcoSmart"/>
    <s v="A810SS-Q1D-02"/>
    <n v="1001370396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3000"/>
    <n v="84"/>
    <n v="19"/>
    <n v="1"/>
    <n v="-20"/>
    <s v="Dimmable"/>
    <n v="0.1"/>
    <m/>
    <s v="None"/>
    <m/>
    <m/>
    <m/>
    <n v="42254"/>
    <n v="42264"/>
    <s v="United States"/>
    <s v="ES_31912_1001370396_09292015152532_4392356"/>
    <n v="2248615"/>
  </r>
  <r>
    <s v="The Home Depot"/>
    <s v="EcoSmart"/>
    <s v="A810SS-Q1D-04"/>
    <n v="1001370398"/>
    <m/>
    <s v="A19"/>
    <s v="General Purpose Replacement"/>
    <s v="E26 (Medium)"/>
    <x v="0"/>
    <s v="LED"/>
    <n v="5"/>
    <x v="0"/>
    <n v="116"/>
    <n v="60"/>
    <m/>
    <m/>
    <m/>
    <x v="30"/>
    <x v="3"/>
    <x v="67"/>
    <s v="No"/>
    <n v="25000"/>
    <n v="5000"/>
    <n v="85"/>
    <n v="21"/>
    <n v="1"/>
    <n v="-20"/>
    <s v="Dimmable"/>
    <n v="0.1"/>
    <m/>
    <s v="None"/>
    <m/>
    <m/>
    <m/>
    <n v="42254"/>
    <n v="42264"/>
    <s v="United States"/>
    <s v="ES_31912_1001370398_09292015152532_5233714"/>
    <n v="2248616"/>
  </r>
  <r>
    <s v="The Home Depot"/>
    <s v="EcoSmart"/>
    <s v="C5A19A100WESD08"/>
    <n v="1001654076"/>
    <m/>
    <s v="A19"/>
    <s v="General Purpose Replacement"/>
    <s v="E26 (Medium)"/>
    <x v="0"/>
    <s v="LED"/>
    <n v="5"/>
    <x v="2"/>
    <n v="116.9"/>
    <n v="60"/>
    <m/>
    <m/>
    <m/>
    <x v="2"/>
    <x v="4"/>
    <x v="5"/>
    <s v="No"/>
    <n v="15000"/>
    <n v="2700"/>
    <n v="81"/>
    <n v="5"/>
    <n v="1"/>
    <n v="-20"/>
    <s v="Dimmable"/>
    <n v="0.1"/>
    <s v="No"/>
    <s v="None"/>
    <s v="No"/>
    <m/>
    <m/>
    <n v="42552"/>
    <n v="42557"/>
    <s v="United States"/>
    <s v="ES_31912_1001654076_07222016134434_4094442"/>
    <n v="2273015"/>
  </r>
  <r>
    <s v="The Home Depot"/>
    <s v="EcoSmart"/>
    <s v="C5A19A100WESD10"/>
    <n v="1001654075"/>
    <m/>
    <s v="A19"/>
    <s v="General Purpose Replacement"/>
    <s v="E26 (Medium)"/>
    <x v="0"/>
    <s v="LED"/>
    <n v="5"/>
    <x v="2"/>
    <n v="116.9"/>
    <n v="60"/>
    <m/>
    <m/>
    <m/>
    <x v="131"/>
    <x v="4"/>
    <x v="46"/>
    <s v="No"/>
    <n v="15000"/>
    <n v="5000"/>
    <n v="84"/>
    <n v="10"/>
    <n v="1"/>
    <n v="-20"/>
    <s v="Dimmable"/>
    <n v="0.1"/>
    <s v="No"/>
    <s v="None"/>
    <s v="No"/>
    <m/>
    <m/>
    <n v="42552"/>
    <n v="42557"/>
    <s v="United States"/>
    <s v="ES_31912_1001654075_07222016134434_6610642"/>
    <n v="2273016"/>
  </r>
  <r>
    <s v="The Home Depot"/>
    <s v="EcoSmart"/>
    <s v="C5A19A100WESP04"/>
    <n v="1001654095"/>
    <m/>
    <s v="A19"/>
    <s v="General Purpose Replacement"/>
    <s v="E26 (Medium)"/>
    <x v="0"/>
    <s v="LED"/>
    <n v="5"/>
    <x v="2"/>
    <n v="117.3"/>
    <n v="59.9"/>
    <m/>
    <m/>
    <m/>
    <x v="68"/>
    <x v="73"/>
    <x v="292"/>
    <s v="Yes"/>
    <n v="15000"/>
    <n v="2700"/>
    <n v="81"/>
    <n v="5"/>
    <n v="1"/>
    <n v="-20"/>
    <m/>
    <m/>
    <s v="No"/>
    <s v="None"/>
    <s v="No"/>
    <m/>
    <m/>
    <n v="42546"/>
    <n v="42551"/>
    <s v="United States"/>
    <s v="ES_31912_1001654095_07222016134320_3929981"/>
    <n v="2273022"/>
  </r>
  <r>
    <s v="The Home Depot"/>
    <s v="EcoSmart"/>
    <s v="C5A19A100WESP06"/>
    <n v="1001654090"/>
    <m/>
    <s v="A19"/>
    <s v="General Purpose Replacement"/>
    <s v="E26 (Medium)"/>
    <x v="0"/>
    <s v="LED"/>
    <n v="5"/>
    <x v="2"/>
    <n v="117.3"/>
    <n v="59.9"/>
    <m/>
    <m/>
    <m/>
    <x v="126"/>
    <x v="39"/>
    <x v="293"/>
    <s v="Yes"/>
    <n v="15000"/>
    <n v="5000"/>
    <n v="84"/>
    <n v="9"/>
    <n v="1"/>
    <n v="-20"/>
    <m/>
    <m/>
    <s v="No"/>
    <s v="None"/>
    <s v="No"/>
    <m/>
    <m/>
    <n v="42546"/>
    <n v="42551"/>
    <s v="United States"/>
    <s v="ES_31912_1001654090_07222016134320_9600669"/>
    <n v="2273023"/>
  </r>
  <r>
    <s v="The Home Depot"/>
    <s v="EcoSmart"/>
    <s v="C5A19A40WESD07"/>
    <n v="1001370336"/>
    <m/>
    <s v="A19"/>
    <s v="General Purpose Replacement"/>
    <s v="E26 (Medium)"/>
    <x v="0"/>
    <s v="LED"/>
    <n v="5"/>
    <x v="3"/>
    <n v="106"/>
    <n v="60"/>
    <m/>
    <m/>
    <m/>
    <x v="4"/>
    <x v="45"/>
    <x v="62"/>
    <s v="No"/>
    <n v="15000"/>
    <n v="2700"/>
    <n v="81"/>
    <n v="3"/>
    <n v="0.9"/>
    <n v="-20"/>
    <s v="Dimmable"/>
    <n v="0.1"/>
    <s v="No"/>
    <s v="None"/>
    <s v="No"/>
    <m/>
    <m/>
    <n v="42552"/>
    <n v="42564"/>
    <s v="United States"/>
    <s v="ES_31912_1001370336_07252016162134_8598971"/>
    <n v="2273427"/>
  </r>
  <r>
    <s v="The Home Depot"/>
    <s v="EcoSmart"/>
    <s v="C5A19A40WESD09"/>
    <n v="1001370351"/>
    <m/>
    <s v="A19"/>
    <s v="General Purpose Replacement"/>
    <s v="E26 (Medium)"/>
    <x v="0"/>
    <s v="LED"/>
    <n v="5"/>
    <x v="3"/>
    <n v="106"/>
    <n v="60"/>
    <m/>
    <m/>
    <m/>
    <x v="13"/>
    <x v="45"/>
    <x v="294"/>
    <s v="No"/>
    <n v="15000"/>
    <n v="5000"/>
    <n v="83"/>
    <n v="7"/>
    <n v="0.9"/>
    <n v="-20"/>
    <s v="Dimmable"/>
    <n v="0.1"/>
    <s v="No"/>
    <s v="None"/>
    <s v="No"/>
    <m/>
    <m/>
    <n v="42552"/>
    <n v="42564"/>
    <s v="United States"/>
    <s v="ES_31912_1001370351_07252016162134_2395485"/>
    <n v="2273428"/>
  </r>
  <r>
    <s v="The Home Depot"/>
    <s v="EcoSmart"/>
    <s v="C5A19A60WESD04"/>
    <n v="1001370384"/>
    <m/>
    <s v="A19"/>
    <s v="General Purpose Replacement"/>
    <s v="E26 (Medium)"/>
    <x v="0"/>
    <s v="LED"/>
    <n v="5"/>
    <x v="0"/>
    <n v="106.8"/>
    <n v="59.7"/>
    <m/>
    <m/>
    <m/>
    <x v="0"/>
    <x v="18"/>
    <x v="33"/>
    <s v="No"/>
    <n v="15000"/>
    <n v="2700"/>
    <n v="81"/>
    <n v="2"/>
    <n v="0.9"/>
    <n v="-20"/>
    <s v="Dimmable"/>
    <n v="0.1"/>
    <s v="No"/>
    <s v="None"/>
    <s v="No"/>
    <m/>
    <m/>
    <n v="42552"/>
    <n v="42557"/>
    <s v="United States"/>
    <s v="ES_31912_1001370384_07222016134420_2415611"/>
    <n v="2273017"/>
  </r>
  <r>
    <s v="The Home Depot"/>
    <s v="EcoSmart"/>
    <s v="Self-ballasted LED lamp"/>
    <s v="A460ST-Q1D-01"/>
    <m/>
    <s v="A19"/>
    <s v="General Purpose Replacement"/>
    <s v="E26 (Medium)"/>
    <x v="0"/>
    <s v="LED"/>
    <n v="5"/>
    <x v="3"/>
    <n v="106"/>
    <n v="60"/>
    <m/>
    <m/>
    <m/>
    <x v="3"/>
    <x v="20"/>
    <x v="110"/>
    <s v="No"/>
    <n v="25000"/>
    <n v="2700"/>
    <n v="83"/>
    <n v="13"/>
    <n v="1"/>
    <n v="-20"/>
    <s v="Dimmable"/>
    <n v="0.1"/>
    <m/>
    <s v="None"/>
    <m/>
    <m/>
    <m/>
    <n v="42246"/>
    <n v="42247"/>
    <s v="United States"/>
    <s v="ES_31912_A460ST-Q1D-01_09102015150000_5467431"/>
    <n v="2247709"/>
  </r>
  <r>
    <s v="The Home Depot"/>
    <s v="EcoSmart"/>
    <s v="Self-ballasted LED lamp"/>
    <s v="A460ST-Q1D-04"/>
    <m/>
    <s v="A19"/>
    <s v="General Purpose Replacement"/>
    <s v="E26 (Medium)"/>
    <x v="0"/>
    <s v="LED"/>
    <n v="5"/>
    <x v="3"/>
    <n v="106"/>
    <n v="60"/>
    <m/>
    <m/>
    <m/>
    <x v="20"/>
    <x v="20"/>
    <x v="155"/>
    <s v="No"/>
    <n v="25000"/>
    <n v="5000"/>
    <n v="85"/>
    <n v="22"/>
    <n v="1"/>
    <n v="-20"/>
    <s v="Dimmable"/>
    <n v="0.1"/>
    <m/>
    <s v="None"/>
    <m/>
    <m/>
    <m/>
    <n v="42246"/>
    <n v="42247"/>
    <s v="United States"/>
    <s v="ES_31912_A460ST-Q1D-04_09102015150000_4961323"/>
    <n v="2247710"/>
  </r>
  <r>
    <s v="The Home Depot"/>
    <s v="EcoSmart"/>
    <s v="Self-ballasted LED lamps"/>
    <s v="A810SS-Q1D-01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2700"/>
    <n v="83"/>
    <n v="12"/>
    <n v="1"/>
    <n v="-20"/>
    <s v="Dimmable"/>
    <n v="0.1"/>
    <m/>
    <s v="None"/>
    <m/>
    <m/>
    <m/>
    <n v="42246"/>
    <n v="42247"/>
    <s v="United States"/>
    <s v="ES_31912_A810SS-Q1D-01_09102015150012_5771922"/>
    <n v="2247706"/>
  </r>
  <r>
    <s v="The Home Depot"/>
    <s v="EcoSmart"/>
    <s v="Self-ballasted LED lamps"/>
    <s v="A810SS-Q1D-02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3000"/>
    <n v="84"/>
    <n v="19"/>
    <n v="1"/>
    <n v="-20"/>
    <s v="Dimmable"/>
    <n v="0.1"/>
    <m/>
    <s v="None"/>
    <m/>
    <m/>
    <m/>
    <n v="42246"/>
    <n v="42247"/>
    <s v="United States"/>
    <s v="ES_31912_A810SS-Q1D-02_09102015150012_2708794"/>
    <n v="2247707"/>
  </r>
  <r>
    <s v="The Home Depot"/>
    <s v="EcoSmart"/>
    <s v="Self-ballasted LED lamps"/>
    <s v="A810SS-Q1D-04"/>
    <m/>
    <s v="A19"/>
    <s v="General Purpose Replacement"/>
    <s v="E26 (Medium)"/>
    <x v="0"/>
    <s v="LED"/>
    <n v="5"/>
    <x v="0"/>
    <n v="116"/>
    <n v="60"/>
    <m/>
    <m/>
    <m/>
    <x v="30"/>
    <x v="3"/>
    <x v="67"/>
    <s v="No"/>
    <n v="25000"/>
    <n v="5000"/>
    <n v="85"/>
    <n v="21"/>
    <n v="1"/>
    <n v="-20"/>
    <s v="Dimmable"/>
    <n v="0.1"/>
    <m/>
    <s v="None"/>
    <m/>
    <m/>
    <m/>
    <n v="42246"/>
    <n v="42247"/>
    <s v="United States"/>
    <s v="ES_31912_A810SS-Q1D-04_09102015150012_4758040"/>
    <n v="2247708"/>
  </r>
  <r>
    <s v="The Jean Coutu Group"/>
    <s v="PJC"/>
    <s v="Integral LED Bulb"/>
    <n v="500698"/>
    <m/>
    <s v="A19"/>
    <s v="General Purpose Replacement"/>
    <s v="E26 (Medium)"/>
    <x v="0"/>
    <s v="LED"/>
    <n v="3"/>
    <x v="3"/>
    <n v="108.8"/>
    <n v="59.6"/>
    <m/>
    <m/>
    <m/>
    <x v="3"/>
    <x v="6"/>
    <x v="7"/>
    <s v="No"/>
    <n v="25000"/>
    <n v="2700"/>
    <n v="82"/>
    <n v="14"/>
    <n v="1"/>
    <n v="-20"/>
    <s v="Dimmable"/>
    <m/>
    <m/>
    <s v="Other,Not for enclosed fixtures"/>
    <m/>
    <m/>
    <m/>
    <n v="42236"/>
    <n v="42212"/>
    <s v="Canada"/>
    <s v="ES_1119627_500698_07282015072802_1648593"/>
    <n v="2245986"/>
  </r>
  <r>
    <s v="The Jean Coutu Group"/>
    <s v="PJC"/>
    <s v="Integral LED Bulb"/>
    <n v="500727"/>
    <m/>
    <s v="A19"/>
    <s v="General Purpose Replacement"/>
    <s v="E26 (Medium)"/>
    <x v="0"/>
    <s v="LED"/>
    <n v="3"/>
    <x v="0"/>
    <n v="108.5"/>
    <n v="59.7"/>
    <m/>
    <m/>
    <m/>
    <x v="39"/>
    <x v="28"/>
    <x v="273"/>
    <s v="No"/>
    <n v="25000"/>
    <n v="2700"/>
    <n v="82"/>
    <n v="14"/>
    <n v="1"/>
    <n v="-20"/>
    <s v="Dimmable"/>
    <m/>
    <m/>
    <s v="Other,Not for enclosed fixtures"/>
    <m/>
    <m/>
    <m/>
    <n v="42236"/>
    <n v="42212"/>
    <s v="Canada"/>
    <s v="ES_1119627_500727_07282015071734_7525028"/>
    <n v="2246099"/>
  </r>
  <r>
    <s v="Topaz Lighting"/>
    <s v="CXL TOPAZ"/>
    <s v="CF15/A21 2700K"/>
    <s v="CF15/A21/27-46"/>
    <m/>
    <s v="A19"/>
    <s v="General Purpose Replacement"/>
    <s v="E26 (Medium)"/>
    <x v="0"/>
    <s v="CFL"/>
    <n v="2"/>
    <x v="0"/>
    <n v="117.1"/>
    <n v="58.2"/>
    <m/>
    <n v="1.6"/>
    <m/>
    <x v="6"/>
    <x v="4"/>
    <x v="152"/>
    <s v="No"/>
    <n v="10000"/>
    <n v="2700"/>
    <n v="82"/>
    <n v="-18"/>
    <n v="0.6"/>
    <n v="-18"/>
    <m/>
    <m/>
    <m/>
    <s v="Not for Use in Enclosed Fixtures"/>
    <m/>
    <m/>
    <m/>
    <n v="41896"/>
    <n v="42117"/>
    <s v="United States"/>
    <s v="ES_1015956_CF15/A21/27-46_04232015111841_1023792"/>
    <n v="2237928"/>
  </r>
  <r>
    <s v="Technical Consumer Products, Inc. (TCP)"/>
    <s v="TCP"/>
    <s v="CANRLAO7W27K"/>
    <s v="CANRLAO7W27K"/>
    <m/>
    <s v="A19"/>
    <s v="General Purpose Replacement"/>
    <s v="E26 (Medium)"/>
    <x v="0"/>
    <s v="LED"/>
    <n v="3"/>
    <x v="3"/>
    <n v="112"/>
    <n v="61"/>
    <m/>
    <m/>
    <m/>
    <x v="3"/>
    <x v="6"/>
    <x v="152"/>
    <s v="No"/>
    <n v="25000"/>
    <n v="2700"/>
    <n v="83"/>
    <n v="22"/>
    <n v="0.9"/>
    <n v="-29"/>
    <s v="Dimmable"/>
    <n v="0.05"/>
    <m/>
    <s v="Other,Table, Vanity"/>
    <m/>
    <m/>
    <m/>
    <n v="41429"/>
    <n v="41810"/>
    <s v="United States, Canada"/>
    <s v="ES_20570_CANRLAO7W27K_06202014143540_4940897"/>
    <n v="2213492"/>
  </r>
  <r>
    <s v="Technical Consumer Products, Inc. (TCP)"/>
    <s v="TCP"/>
    <s v="CANRLAO7W50K"/>
    <s v="CANRLAO7W50K"/>
    <m/>
    <s v="A19"/>
    <s v="General Purpose Replacement"/>
    <s v="E26 (Medium)"/>
    <x v="0"/>
    <s v="LED"/>
    <n v="5"/>
    <x v="3"/>
    <n v="112"/>
    <n v="61"/>
    <m/>
    <m/>
    <m/>
    <x v="49"/>
    <x v="6"/>
    <x v="221"/>
    <s v="No"/>
    <n v="25000"/>
    <n v="5000"/>
    <n v="83"/>
    <n v="9"/>
    <n v="0.9"/>
    <n v="-29"/>
    <s v="Dimmable"/>
    <n v="0.05"/>
    <m/>
    <s v="Other,table, vanity"/>
    <m/>
    <m/>
    <m/>
    <n v="41792"/>
    <n v="41927"/>
    <s v="United States, Canada"/>
    <s v="ES_20570_CANRLAO7W50K_10152014194026_2026819"/>
    <n v="2222423"/>
  </r>
  <r>
    <s v="Technical Consumer Products, Inc. (TCP)"/>
    <s v="TCP"/>
    <s v="L9ADO27K"/>
    <s v="L9ADO27K"/>
    <s v=",RL9ADO27K,"/>
    <s v="A19"/>
    <s v="General Purpose Replacement"/>
    <s v="E26 (Medium)"/>
    <x v="0"/>
    <s v="LED"/>
    <n v="3"/>
    <x v="0"/>
    <n v="114.8"/>
    <n v="60.8"/>
    <m/>
    <m/>
    <m/>
    <x v="0"/>
    <x v="30"/>
    <x v="65"/>
    <s v="No"/>
    <n v="25000"/>
    <n v="2700"/>
    <n v="82"/>
    <n v="9"/>
    <n v="0.7"/>
    <n v="-29"/>
    <s v="Dimmable"/>
    <n v="0.05"/>
    <m/>
    <s v="Recessed Fixtures"/>
    <m/>
    <m/>
    <m/>
    <n v="42064"/>
    <n v="42048"/>
    <s v="United States"/>
    <s v="ES_20570_L9ADO27K_02132015133829_4709346"/>
    <n v="2233059"/>
  </r>
  <r>
    <s v="Technical Consumer Products, Inc. (TCP)"/>
    <s v="TCP"/>
    <s v="LED7A19DOD27K"/>
    <s v="LED7A19DOD27K"/>
    <m/>
    <s v="A19"/>
    <s v="General Purpose Replacement"/>
    <s v="E26 (Medium)"/>
    <x v="0"/>
    <s v="LED"/>
    <n v="5"/>
    <x v="3"/>
    <n v="112"/>
    <n v="61"/>
    <m/>
    <m/>
    <m/>
    <x v="3"/>
    <x v="6"/>
    <x v="152"/>
    <s v="No"/>
    <n v="25000"/>
    <n v="2700"/>
    <n v="83"/>
    <n v="22"/>
    <n v="0.9"/>
    <n v="-30"/>
    <s v="Dimmable"/>
    <n v="0.05"/>
    <m/>
    <s v="Other,Table, Vanity"/>
    <m/>
    <m/>
    <m/>
    <n v="41429"/>
    <n v="41801"/>
    <s v="United States, Canada"/>
    <s v="ES_20570_LED7A19DOD27K_06182014124809_5689734"/>
    <n v="2213354"/>
  </r>
  <r>
    <s v="Technical Consumer Products, Inc. (TCP)"/>
    <s v="TCP"/>
    <s v="LED7A19DOD30K"/>
    <s v="LED7A19DOD30K"/>
    <m/>
    <s v="A19"/>
    <s v="General Purpose Replacement"/>
    <s v="E26 (Medium)"/>
    <x v="0"/>
    <s v="LED"/>
    <n v="5"/>
    <x v="3"/>
    <n v="112"/>
    <n v="61"/>
    <m/>
    <m/>
    <m/>
    <x v="59"/>
    <x v="6"/>
    <x v="295"/>
    <s v="No"/>
    <n v="25000"/>
    <n v="3000"/>
    <n v="84"/>
    <n v="23"/>
    <n v="0.7"/>
    <n v="-29"/>
    <s v="Dimmable"/>
    <n v="0.05"/>
    <m/>
    <s v="Other,Table lamp"/>
    <m/>
    <m/>
    <m/>
    <n v="41275"/>
    <n v="41927"/>
    <s v="United States, Canada"/>
    <s v="ES_20570_LED7A19DOD30K_10152014194052_2052923"/>
    <n v="2222424"/>
  </r>
  <r>
    <s v="Technical Consumer Products, Inc. (TCP)"/>
    <s v="TCP"/>
    <s v="LED7A19DOD41K"/>
    <s v="LED7A19DOD41K"/>
    <m/>
    <s v="A19"/>
    <s v="General Purpose Replacement"/>
    <s v="E26 (Medium)"/>
    <x v="0"/>
    <s v="LED"/>
    <n v="5"/>
    <x v="3"/>
    <n v="112"/>
    <n v="61"/>
    <m/>
    <m/>
    <m/>
    <x v="42"/>
    <x v="6"/>
    <x v="152"/>
    <s v="No"/>
    <n v="25000"/>
    <n v="4000"/>
    <n v="85"/>
    <n v="30"/>
    <n v="0.9"/>
    <n v="-30"/>
    <s v="Dimmable"/>
    <n v="0.05"/>
    <m/>
    <s v="Other,Table, Vanity"/>
    <m/>
    <m/>
    <m/>
    <n v="41429"/>
    <n v="41801"/>
    <s v="United States, Canada"/>
    <s v="ES_20570_LED7A19DOD41K_06182014124830_5710654"/>
    <n v="2213355"/>
  </r>
  <r>
    <s v="The Home Depot"/>
    <s v="EcoSmart"/>
    <s v="C5A19A60WESD05"/>
    <n v="1001370396"/>
    <m/>
    <s v="A19"/>
    <s v="General Purpose Replacement"/>
    <s v="E26 (Medium)"/>
    <x v="0"/>
    <s v="LED"/>
    <n v="5"/>
    <x v="0"/>
    <n v="106.8"/>
    <n v="59.7"/>
    <m/>
    <m/>
    <m/>
    <x v="0"/>
    <x v="18"/>
    <x v="33"/>
    <s v="No"/>
    <n v="15000"/>
    <n v="3000"/>
    <n v="82"/>
    <n v="7"/>
    <n v="0.9"/>
    <n v="-20"/>
    <s v="Dimmable"/>
    <n v="0.1"/>
    <s v="No"/>
    <s v="None"/>
    <s v="No"/>
    <m/>
    <m/>
    <n v="42552"/>
    <n v="42557"/>
    <s v="United States"/>
    <s v="ES_31912_1001370396_07222016134420_6332044"/>
    <n v="2273018"/>
  </r>
  <r>
    <s v="The Home Depot"/>
    <s v="EcoSmart"/>
    <s v="C5A19A60WESD06"/>
    <n v="1001370398"/>
    <m/>
    <s v="A19"/>
    <s v="General Purpose Replacement"/>
    <s v="E26 (Medium)"/>
    <x v="0"/>
    <s v="LED"/>
    <n v="5"/>
    <x v="0"/>
    <n v="106.8"/>
    <n v="59.7"/>
    <m/>
    <m/>
    <m/>
    <x v="30"/>
    <x v="18"/>
    <x v="296"/>
    <s v="No"/>
    <n v="15000"/>
    <n v="5000"/>
    <n v="83"/>
    <n v="8"/>
    <n v="0.9"/>
    <n v="-20"/>
    <s v="Dimmable"/>
    <n v="0.1"/>
    <s v="No"/>
    <s v="None"/>
    <s v="No"/>
    <m/>
    <m/>
    <n v="42552"/>
    <n v="42557"/>
    <s v="United States"/>
    <s v="ES_31912_1001370398_07222016134420_6324057"/>
    <n v="2273019"/>
  </r>
  <r>
    <s v="The Home Depot"/>
    <s v="EcoSmart"/>
    <s v="C5A19A75WESD04"/>
    <n v="1001653693"/>
    <m/>
    <s v="A19"/>
    <s v="General Purpose Replacement"/>
    <s v="E26 (Medium)"/>
    <x v="0"/>
    <s v="LED"/>
    <n v="5"/>
    <x v="1"/>
    <n v="117.2"/>
    <n v="59.8"/>
    <m/>
    <m/>
    <m/>
    <x v="1"/>
    <x v="5"/>
    <x v="6"/>
    <s v="No"/>
    <n v="15000"/>
    <n v="2700"/>
    <n v="81"/>
    <n v="4"/>
    <n v="0.9"/>
    <n v="-20"/>
    <s v="Dimmable"/>
    <n v="0.1"/>
    <s v="No"/>
    <s v="None"/>
    <s v="No"/>
    <m/>
    <m/>
    <n v="42546"/>
    <n v="42556"/>
    <s v="United States"/>
    <s v="ES_31912_1001653693_07222016134301_9600748"/>
    <n v="2273024"/>
  </r>
  <r>
    <s v="The Home Depot"/>
    <s v="EcoSmart"/>
    <s v="C5A19A75WESD04"/>
    <n v="1001653693"/>
    <m/>
    <s v="A19"/>
    <s v="General Purpose Replacement"/>
    <s v="E26 (Medium)"/>
    <x v="0"/>
    <s v="LED"/>
    <n v="5"/>
    <x v="1"/>
    <n v="117.2"/>
    <n v="60"/>
    <m/>
    <m/>
    <m/>
    <x v="1"/>
    <x v="5"/>
    <x v="6"/>
    <s v="No"/>
    <n v="15000"/>
    <n v="2700"/>
    <n v="81"/>
    <n v="5"/>
    <n v="0.9"/>
    <n v="-20"/>
    <s v="Dimmable"/>
    <n v="0.1"/>
    <s v="No"/>
    <s v="None"/>
    <s v="No"/>
    <m/>
    <m/>
    <n v="42546"/>
    <n v="42549"/>
    <s v="United States"/>
    <s v="ES_31912_1001653693_07222016134245_9754578"/>
    <n v="2273026"/>
  </r>
  <r>
    <s v="The Home Depot"/>
    <s v="EcoSmart"/>
    <s v="C5A19A75WESD04"/>
    <n v="1001653693"/>
    <m/>
    <s v="A19"/>
    <s v="General Purpose Replacement"/>
    <s v="E26 (Medium)"/>
    <x v="0"/>
    <s v="LED"/>
    <n v="5"/>
    <x v="1"/>
    <n v="117.4"/>
    <n v="59.9"/>
    <m/>
    <m/>
    <m/>
    <x v="1"/>
    <x v="5"/>
    <x v="6"/>
    <s v="No"/>
    <n v="15000"/>
    <n v="2700"/>
    <n v="81"/>
    <n v="3"/>
    <n v="1"/>
    <n v="-20"/>
    <s v="Dimmable"/>
    <n v="0.1"/>
    <s v="No"/>
    <s v="None"/>
    <s v="No"/>
    <m/>
    <m/>
    <n v="42552"/>
    <n v="42564"/>
    <s v="United States"/>
    <s v="ES_31912_1001653693_07252016162148_7808990"/>
    <n v="2273425"/>
  </r>
  <r>
    <s v="The Home Depot"/>
    <s v="EcoSmart"/>
    <s v="C5A19A75WESD06"/>
    <n v="1001653683"/>
    <m/>
    <s v="A19"/>
    <s v="General Purpose Replacement"/>
    <s v="E26 (Medium)"/>
    <x v="0"/>
    <s v="LED"/>
    <n v="5"/>
    <x v="1"/>
    <n v="117.2"/>
    <n v="59.8"/>
    <m/>
    <m/>
    <m/>
    <x v="132"/>
    <x v="5"/>
    <x v="21"/>
    <s v="No"/>
    <n v="15000"/>
    <n v="5000"/>
    <n v="84"/>
    <n v="16"/>
    <n v="0.9"/>
    <n v="-20"/>
    <s v="Dimmable"/>
    <n v="0.1"/>
    <s v="No"/>
    <s v="None"/>
    <s v="No"/>
    <m/>
    <m/>
    <n v="42546"/>
    <n v="42556"/>
    <s v="United States"/>
    <s v="ES_31912_1001653683_07222016134301_9582205"/>
    <n v="2273025"/>
  </r>
  <r>
    <s v="The Home Depot"/>
    <s v="EcoSmart"/>
    <s v="C5A19A75WESD06"/>
    <n v="1001653683"/>
    <m/>
    <s v="A19"/>
    <s v="General Purpose Replacement"/>
    <s v="E26 (Medium)"/>
    <x v="0"/>
    <s v="LED"/>
    <n v="5"/>
    <x v="1"/>
    <n v="117.2"/>
    <n v="60"/>
    <m/>
    <m/>
    <m/>
    <x v="132"/>
    <x v="5"/>
    <x v="21"/>
    <s v="No"/>
    <n v="15000"/>
    <n v="5000"/>
    <n v="84"/>
    <n v="8"/>
    <n v="0.9"/>
    <n v="-20"/>
    <s v="Dimmable"/>
    <n v="0.1"/>
    <s v="No"/>
    <s v="None"/>
    <s v="No"/>
    <m/>
    <m/>
    <n v="42546"/>
    <n v="42549"/>
    <s v="United States"/>
    <s v="ES_31912_1001653683_07222016134245_7028851"/>
    <n v="2273027"/>
  </r>
  <r>
    <s v="The Home Depot"/>
    <s v="EcoSmart"/>
    <s v="C5A19A75WESD06"/>
    <n v="1001653683"/>
    <m/>
    <s v="A19"/>
    <s v="General Purpose Replacement"/>
    <s v="E26 (Medium)"/>
    <x v="0"/>
    <s v="LED"/>
    <n v="5"/>
    <x v="1"/>
    <n v="117.4"/>
    <n v="59.9"/>
    <m/>
    <m/>
    <m/>
    <x v="132"/>
    <x v="5"/>
    <x v="21"/>
    <s v="No"/>
    <n v="15000"/>
    <n v="5000"/>
    <n v="83"/>
    <n v="6"/>
    <n v="1"/>
    <n v="-20"/>
    <s v="Dimmable"/>
    <n v="0.1"/>
    <s v="No"/>
    <s v="None"/>
    <s v="No"/>
    <m/>
    <m/>
    <n v="42552"/>
    <n v="42564"/>
    <s v="United States"/>
    <s v="ES_31912_1001653683_07252016162148_2461054"/>
    <n v="2273426"/>
  </r>
  <r>
    <s v="Topaz Lighting"/>
    <s v="CXL TOPAZ"/>
    <s v="LA19/10/827/D-46"/>
    <s v="LA19/10/827/D-46"/>
    <m/>
    <s v="A19"/>
    <s v="General Purpose Replacement"/>
    <s v="E26 (Medium)"/>
    <x v="0"/>
    <s v="LED"/>
    <n v="5"/>
    <x v="0"/>
    <n v="110.8"/>
    <n v="60"/>
    <m/>
    <m/>
    <m/>
    <x v="0"/>
    <x v="32"/>
    <x v="9"/>
    <s v="No"/>
    <n v="25000"/>
    <n v="2700"/>
    <n v="80"/>
    <n v="4"/>
    <n v="1"/>
    <n v="-20"/>
    <s v="Dimmable"/>
    <n v="0.05"/>
    <m/>
    <s v="Damp Location Rated,Enclosed Fixtures"/>
    <m/>
    <m/>
    <m/>
    <n v="42068"/>
    <n v="42318"/>
    <s v="United States"/>
    <s v="ES_1015956_LA19/10/827/D-46_11102015020220_1023925"/>
    <n v="2252267"/>
  </r>
  <r>
    <s v="Topaz Lighting"/>
    <s v="CXL TOPAZ"/>
    <s v="LA19/10/827/GU24D-46"/>
    <s v="LA19/10/827/GU24D-46"/>
    <m/>
    <s v="A19"/>
    <s v="General Purpose Replacement"/>
    <s v="GU24"/>
    <x v="0"/>
    <s v="LED"/>
    <n v="5"/>
    <x v="0"/>
    <n v="110.8"/>
    <n v="60"/>
    <m/>
    <m/>
    <m/>
    <x v="0"/>
    <x v="32"/>
    <x v="9"/>
    <s v="No"/>
    <n v="25000"/>
    <n v="2700"/>
    <n v="80"/>
    <n v="4"/>
    <n v="1"/>
    <n v="-20"/>
    <s v="Dimmable"/>
    <n v="0.05"/>
    <m/>
    <s v="None"/>
    <m/>
    <m/>
    <m/>
    <n v="42117"/>
    <n v="42118"/>
    <s v="United States"/>
    <s v="ES_1015956_LA19/10/827/GU24D-46_04242015034620_1023797"/>
    <n v="2237954"/>
  </r>
  <r>
    <s v="Topaz Lighting"/>
    <s v="CXL TOPAZ"/>
    <s v="LA19/10/830/D-46"/>
    <s v="LA19/10/830/D-46"/>
    <m/>
    <s v="A15"/>
    <s v="General Purpose Replacement"/>
    <s v="E26 (Medium)"/>
    <x v="0"/>
    <s v="LED"/>
    <n v="5"/>
    <x v="0"/>
    <n v="110.8"/>
    <n v="60"/>
    <m/>
    <m/>
    <m/>
    <x v="5"/>
    <x v="32"/>
    <x v="58"/>
    <s v="No"/>
    <n v="25000"/>
    <n v="3000"/>
    <n v="81"/>
    <n v="4"/>
    <n v="1"/>
    <n v="-20"/>
    <s v="Dimmable"/>
    <n v="0.05"/>
    <m/>
    <s v="Damp Location Rated,Enclosed Fixtures"/>
    <m/>
    <m/>
    <m/>
    <n v="42068"/>
    <n v="42318"/>
    <s v="United States"/>
    <s v="ES_1015956_LA19/10/830/D-46_11102015020620_1023925"/>
    <n v="2252268"/>
  </r>
  <r>
    <s v="Topaz Lighting"/>
    <s v="CXL TOPAZ"/>
    <s v="LA19/12/827/D-46"/>
    <s v="LA19/12/827/D-46"/>
    <m/>
    <s v="A19"/>
    <s v="General Purpose Replacement"/>
    <s v="E26 (Medium)"/>
    <x v="0"/>
    <s v="LED"/>
    <n v="3"/>
    <x v="1"/>
    <n v="118.2"/>
    <n v="59.9"/>
    <m/>
    <m/>
    <m/>
    <x v="1"/>
    <x v="0"/>
    <x v="28"/>
    <s v="No"/>
    <n v="25000"/>
    <n v="2700"/>
    <n v="82"/>
    <n v="7"/>
    <n v="1"/>
    <n v="-20"/>
    <s v="Dimmable"/>
    <n v="0.05"/>
    <m/>
    <s v="Damp Location Rated,Enclosed Fixtures"/>
    <m/>
    <m/>
    <m/>
    <n v="42215"/>
    <n v="42215"/>
    <s v="United States"/>
    <s v="ES_1015956_LA19/12/827/D-46_07312015055440_1023865"/>
    <n v="2244763"/>
  </r>
  <r>
    <s v="Topaz Lighting"/>
    <s v="CXL TOPAZ"/>
    <s v="LA19/12/840/D-46"/>
    <s v="LA19/12/840/D-46"/>
    <m/>
    <s v="A19"/>
    <s v="General Purpose Replacement"/>
    <s v="E26 (Medium)"/>
    <x v="0"/>
    <s v="LED"/>
    <n v="5"/>
    <x v="1"/>
    <n v="118.2"/>
    <n v="59.9"/>
    <m/>
    <m/>
    <m/>
    <x v="113"/>
    <x v="0"/>
    <x v="297"/>
    <s v="No"/>
    <n v="25000"/>
    <n v="4000"/>
    <n v="85"/>
    <n v="20"/>
    <n v="1"/>
    <n v="-20"/>
    <s v="Dimmable"/>
    <n v="0.05"/>
    <m/>
    <s v="Damp Location Rated,Enclosed Fixtures"/>
    <m/>
    <m/>
    <m/>
    <n v="42305"/>
    <n v="42305"/>
    <s v="United States"/>
    <s v="ES_1015956_LA19/12/840/D-46_10282015121621_1023921"/>
    <n v="2251361"/>
  </r>
  <r>
    <s v="Topaz Lighting"/>
    <s v="CXL TOPAZ"/>
    <s v="LA19/12/850/D-46"/>
    <s v="LA19/12/850/D-46"/>
    <m/>
    <s v="A19"/>
    <s v="General Purpose Replacement"/>
    <s v="E26 (Medium)"/>
    <x v="0"/>
    <s v="LED"/>
    <n v="5"/>
    <x v="1"/>
    <n v="118.2"/>
    <n v="59.9"/>
    <m/>
    <m/>
    <m/>
    <x v="34"/>
    <x v="0"/>
    <x v="259"/>
    <s v="No"/>
    <n v="25000"/>
    <n v="5000"/>
    <n v="84"/>
    <n v="14"/>
    <n v="1"/>
    <n v="-20"/>
    <s v="Dimmable"/>
    <n v="0.05"/>
    <m/>
    <s v="Damp Location Rated,Enclosed Fixtures"/>
    <m/>
    <m/>
    <m/>
    <n v="42305"/>
    <n v="42305"/>
    <s v="United States"/>
    <s v="ES_1015956_LA19/12/850/D-46_10282015122111_1023921"/>
    <n v="2251362"/>
  </r>
  <r>
    <s v="Topaz Lighting"/>
    <s v="CXL TOPAZ"/>
    <s v="LA19/5/830/D-46"/>
    <s v="LA19/5/830/D-46"/>
    <m/>
    <s v="A19"/>
    <s v="General Purpose Replacement"/>
    <s v="E26 (Medium)"/>
    <x v="0"/>
    <s v="LED"/>
    <n v="5"/>
    <x v="3"/>
    <n v="110.5"/>
    <n v="59.8"/>
    <m/>
    <m/>
    <m/>
    <x v="20"/>
    <x v="59"/>
    <x v="114"/>
    <s v="No"/>
    <n v="25000"/>
    <n v="3000"/>
    <n v="84"/>
    <n v="15"/>
    <n v="0.8"/>
    <n v="-20"/>
    <s v="Dimmable"/>
    <n v="0.1"/>
    <m/>
    <s v="Damp Location Rated,Enclosed Fixtures"/>
    <m/>
    <m/>
    <m/>
    <n v="42415"/>
    <n v="42415"/>
    <s v="United States"/>
    <s v="ES_1015956_LA19/5/830/D-46_02172016023730_1023969"/>
    <n v="2260237"/>
  </r>
  <r>
    <s v="Topaz Lighting"/>
    <s v="CXL TOPAZ"/>
    <s v="LA19/6/827/D-46"/>
    <s v="LA19/6/827/D-46"/>
    <m/>
    <s v="A19"/>
    <s v="General Purpose Replacement"/>
    <s v="E26 (Medium)"/>
    <x v="0"/>
    <s v="LED"/>
    <n v="5"/>
    <x v="3"/>
    <n v="110.4"/>
    <n v="60"/>
    <m/>
    <m/>
    <m/>
    <x v="3"/>
    <x v="7"/>
    <x v="22"/>
    <s v="No"/>
    <n v="25000"/>
    <n v="2700"/>
    <n v="81"/>
    <n v="3"/>
    <n v="0.9"/>
    <n v="-20"/>
    <s v="Dimmable"/>
    <n v="0.05"/>
    <m/>
    <s v="Damp Location Rated,Enclosed Fixtures"/>
    <m/>
    <m/>
    <m/>
    <n v="42068"/>
    <n v="42318"/>
    <s v="United States"/>
    <s v="ES_1015956_LA19/6/827/D-46_11102015013110_1023925"/>
    <n v="2252265"/>
  </r>
  <r>
    <s v="Topaz Lighting"/>
    <s v="CXL TOPAZ"/>
    <s v="LA19/6/830/D-46"/>
    <s v="LA19/6/830/D-46"/>
    <m/>
    <s v="A19"/>
    <s v="General Purpose Replacement"/>
    <s v="E26 (Medium)"/>
    <x v="0"/>
    <s v="LED"/>
    <n v="5"/>
    <x v="3"/>
    <n v="110.4"/>
    <n v="60"/>
    <m/>
    <m/>
    <m/>
    <x v="20"/>
    <x v="7"/>
    <x v="48"/>
    <s v="No"/>
    <n v="25000"/>
    <n v="3000"/>
    <n v="82"/>
    <n v="6"/>
    <n v="0.9"/>
    <n v="-20"/>
    <s v="Dimmable"/>
    <n v="0.05"/>
    <m/>
    <s v="Damp Location Rated,Enclosed Fixtures"/>
    <m/>
    <m/>
    <m/>
    <n v="42068"/>
    <n v="42318"/>
    <s v="United States"/>
    <s v="ES_1015956_LA19/6/830/D-46_11102015014950_1023925"/>
    <n v="2252266"/>
  </r>
  <r>
    <s v="Topaz Lighting"/>
    <s v="CXL TOPAZ"/>
    <s v="LA19/9/827/D-46"/>
    <s v="LA19/9/827/D-46"/>
    <m/>
    <s v="A19"/>
    <s v="General Purpose Replacement"/>
    <s v="E26 (Medium)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1"/>
    <m/>
    <s v="Damp Location Rated,Enclosed Fixtures,Recessed Fixtures"/>
    <m/>
    <m/>
    <m/>
    <n v="42402"/>
    <n v="42408"/>
    <s v="United States"/>
    <s v="ES_1015956_LA19/9/827/D-46_02172016022550_1023966"/>
    <n v="2260236"/>
  </r>
  <r>
    <s v="Topaz Lighting"/>
    <s v="CXL TOPAZ"/>
    <s v="LA19/9/827/GU24D-46"/>
    <s v="LA19/9/827/GU24D-46"/>
    <m/>
    <s v="A19"/>
    <s v="General Purpose Replacement"/>
    <s v="GU24"/>
    <x v="0"/>
    <s v="LED"/>
    <n v="5"/>
    <x v="0"/>
    <n v="110.8"/>
    <n v="59.8"/>
    <m/>
    <m/>
    <m/>
    <x v="0"/>
    <x v="3"/>
    <x v="3"/>
    <s v="No"/>
    <n v="25000"/>
    <n v="2700"/>
    <n v="82"/>
    <n v="8"/>
    <n v="0.9"/>
    <n v="-20"/>
    <s v="Dimmable"/>
    <n v="0.05"/>
    <m/>
    <s v="None"/>
    <m/>
    <m/>
    <m/>
    <n v="42382"/>
    <n v="42397"/>
    <s v="United States"/>
    <s v="ES_1015956_LA19/9/827/GU24D-46_01292016044220_1023959"/>
    <n v="2257529"/>
  </r>
  <r>
    <s v="Topaz Lighting"/>
    <s v="CXL TOPAZ"/>
    <s v="LA19/9/850/D-46"/>
    <s v="LA19/9/850/D-46"/>
    <m/>
    <s v="A19"/>
    <s v="General Purpose Replacement"/>
    <s v="E26 (Medium)"/>
    <x v="0"/>
    <s v="LED"/>
    <n v="5"/>
    <x v="0"/>
    <n v="110.8"/>
    <n v="59.8"/>
    <m/>
    <m/>
    <m/>
    <x v="11"/>
    <x v="3"/>
    <x v="4"/>
    <s v="No"/>
    <n v="25000"/>
    <n v="5000"/>
    <n v="83"/>
    <n v="15"/>
    <n v="0.9"/>
    <n v="-20"/>
    <s v="Dimmable"/>
    <n v="0.05"/>
    <m/>
    <s v="Enclosed Fixtures"/>
    <m/>
    <m/>
    <m/>
    <n v="42421"/>
    <n v="42428"/>
    <s v="United States"/>
    <s v="ES_1015956_LA19/9/850/D-46_03012016073620_1023975"/>
    <n v="2261113"/>
  </r>
  <r>
    <s v="Topaz Lighting"/>
    <s v="CXL TOPAZ"/>
    <s v="LA21/16/827/3W-46"/>
    <s v="LA21/16/827/3W-46"/>
    <m/>
    <s v="A21"/>
    <s v="General Purpose Replacement"/>
    <s v="E26d"/>
    <x v="0"/>
    <s v="LED"/>
    <n v="5"/>
    <x v="2"/>
    <n v="139.1"/>
    <n v="67"/>
    <m/>
    <m/>
    <m/>
    <x v="2"/>
    <x v="37"/>
    <x v="4"/>
    <s v="Yes"/>
    <n v="25000"/>
    <n v="2700"/>
    <n v="82"/>
    <n v="7"/>
    <n v="1"/>
    <n v="-20"/>
    <m/>
    <m/>
    <m/>
    <s v="Enclosed Fixtures"/>
    <m/>
    <m/>
    <m/>
    <n v="42432"/>
    <n v="42445"/>
    <s v="United States"/>
    <s v="ES_1015956_LA21/16/827/3W-46_03162016041110_1023980"/>
    <n v="2262487"/>
  </r>
  <r>
    <s v="Topaz Lighting"/>
    <s v="CXL TOPAZ"/>
    <s v="LA21/16/827/D-46"/>
    <s v="LA21/16/827/D-46"/>
    <m/>
    <s v="A19"/>
    <s v="General Purpose Replacement"/>
    <s v="E26 (Medium)"/>
    <x v="0"/>
    <s v="LED"/>
    <n v="5"/>
    <x v="2"/>
    <n v="141.30000000000001"/>
    <n v="66.7"/>
    <m/>
    <m/>
    <m/>
    <x v="2"/>
    <x v="37"/>
    <x v="4"/>
    <s v="No"/>
    <n v="25000"/>
    <n v="2700"/>
    <n v="82"/>
    <n v="9"/>
    <n v="1"/>
    <n v="-20"/>
    <s v="Dimmable"/>
    <n v="0.05"/>
    <m/>
    <s v="None,Enclosed Fixtures"/>
    <m/>
    <m/>
    <m/>
    <n v="42326"/>
    <n v="42332"/>
    <s v="United States"/>
    <s v="ES_1015956_LA21/16/827/D-46_11242015115841_1023933"/>
    <n v="2253459"/>
  </r>
  <r>
    <s v="Topaz Lighting"/>
    <s v="CXL TOPAZ"/>
    <s v="LA21/16/830/3W-46"/>
    <s v="LA21/16/830/3W-46"/>
    <m/>
    <s v="A21"/>
    <s v="General Purpose Replacement"/>
    <s v="E26d"/>
    <x v="0"/>
    <s v="LED"/>
    <n v="5"/>
    <x v="2"/>
    <n v="139.1"/>
    <n v="67"/>
    <m/>
    <m/>
    <m/>
    <x v="45"/>
    <x v="37"/>
    <x v="130"/>
    <s v="Yes"/>
    <n v="25000"/>
    <n v="3000"/>
    <n v="83"/>
    <n v="11"/>
    <n v="1"/>
    <n v="-20"/>
    <m/>
    <m/>
    <m/>
    <s v="Enclosed Fixtures"/>
    <m/>
    <m/>
    <m/>
    <n v="42432"/>
    <n v="42446"/>
    <s v="United States"/>
    <s v="ES_1015956_LA21/16/830/3W-46_03182016035840_1023980"/>
    <n v="2262627"/>
  </r>
  <r>
    <s v="Technical Consumer Products, Inc. (TCP)"/>
    <s v="TCP"/>
    <s v="LA6027KND6ES"/>
    <s v="LA6027KND6ES"/>
    <m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15000"/>
    <n v="2700"/>
    <n v="82"/>
    <n v="6"/>
    <n v="0.6"/>
    <n v="-29"/>
    <m/>
    <m/>
    <s v="Yes"/>
    <s v="Damp Location Rated"/>
    <s v="No"/>
    <m/>
    <m/>
    <n v="42528"/>
    <n v="42550"/>
    <s v="United States"/>
    <s v="ES_20570_LA6027KND6ES_06292016160934_6574748"/>
    <n v="2271180"/>
  </r>
  <r>
    <s v="Technical Consumer Products, Inc. (TCP)"/>
    <s v="TCP"/>
    <s v="LA6050KND6ES"/>
    <s v="LA6050KND6ES"/>
    <m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15000"/>
    <n v="5000"/>
    <n v="83"/>
    <n v="7"/>
    <n v="0.6"/>
    <n v="-29"/>
    <m/>
    <m/>
    <s v="Yes"/>
    <s v="Damp Location Rated"/>
    <s v="No"/>
    <m/>
    <m/>
    <n v="42528"/>
    <n v="42550"/>
    <s v="United States"/>
    <s v="ES_20570_LA6050KND6ES_06292016160947_6587662"/>
    <n v="2271181"/>
  </r>
  <r>
    <s v="Technical Consumer Products, Inc. (TCP)"/>
    <s v="TCP"/>
    <s v="LA927KND12"/>
    <s v="LA927KND12"/>
    <m/>
    <s v="A19"/>
    <s v="General Purpose Replacement"/>
    <s v="E26 (Medium)"/>
    <x v="0"/>
    <s v="LED"/>
    <n v="3"/>
    <x v="0"/>
    <n v="111.8"/>
    <n v="66"/>
    <m/>
    <m/>
    <m/>
    <x v="0"/>
    <x v="3"/>
    <x v="3"/>
    <s v="No"/>
    <n v="15000"/>
    <n v="2700"/>
    <n v="82"/>
    <n v="6"/>
    <n v="0.6"/>
    <n v="-29"/>
    <m/>
    <m/>
    <s v="Yes"/>
    <s v="Damp Location Rated"/>
    <s v="No"/>
    <m/>
    <m/>
    <n v="42522"/>
    <n v="42579"/>
    <s v="United States"/>
    <s v="ES_20570_LA927KND12_07282016214027_2027152"/>
    <n v="2273727"/>
  </r>
  <r>
    <s v="Technical Consumer Products, Inc. (TCP)"/>
    <s v="TCP"/>
    <s v="LA950KND12"/>
    <s v="LA950KND12"/>
    <m/>
    <s v="A19"/>
    <s v="General Purpose Replacement"/>
    <s v="E26 (Medium)"/>
    <x v="0"/>
    <s v="LED"/>
    <n v="3"/>
    <x v="0"/>
    <n v="111.8"/>
    <n v="66"/>
    <m/>
    <m/>
    <m/>
    <x v="0"/>
    <x v="3"/>
    <x v="3"/>
    <s v="No"/>
    <n v="15000"/>
    <n v="5000"/>
    <n v="83"/>
    <n v="7"/>
    <n v="0.6"/>
    <n v="-29"/>
    <m/>
    <m/>
    <s v="Yes"/>
    <s v="Damp Location Rated"/>
    <s v="No"/>
    <m/>
    <m/>
    <n v="42522"/>
    <n v="42579"/>
    <s v="United States"/>
    <s v="ES_20570_LA950KND12_07282016214104_2064055"/>
    <n v="2273728"/>
  </r>
  <r>
    <s v="Technical Consumer Products, Inc. (TCP)"/>
    <s v="TCP"/>
    <s v="LAO1127UTB"/>
    <s v="LAO1127UTB"/>
    <m/>
    <s v="A19"/>
    <s v="General Purpose Replacement"/>
    <s v="E26 (Medium)"/>
    <x v="0"/>
    <s v="LED"/>
    <n v="5"/>
    <x v="0"/>
    <n v="113.5"/>
    <n v="61"/>
    <m/>
    <m/>
    <m/>
    <x v="0"/>
    <x v="2"/>
    <x v="2"/>
    <s v="No"/>
    <n v="25000"/>
    <n v="2700"/>
    <n v="83"/>
    <n v="18"/>
    <n v="0.9"/>
    <n v="-30"/>
    <s v="Dimmable"/>
    <n v="0.1"/>
    <m/>
    <s v="None"/>
    <m/>
    <m/>
    <m/>
    <n v="41609"/>
    <n v="41856"/>
    <s v="United States, Canada"/>
    <s v="ES_20570_LAO1127UTB_08052014135014_6614953"/>
    <n v="2217060"/>
  </r>
  <r>
    <s v="Technical Consumer Products, Inc. (TCP)"/>
    <s v="TCP"/>
    <s v="LAO1141UTB"/>
    <s v="LAO1141UTB"/>
    <m/>
    <s v="A19"/>
    <s v="General Purpose Replacement"/>
    <s v="E26 (Medium)"/>
    <x v="0"/>
    <s v="LED"/>
    <n v="5"/>
    <x v="0"/>
    <n v="113.5"/>
    <n v="61"/>
    <m/>
    <m/>
    <m/>
    <x v="12"/>
    <x v="2"/>
    <x v="291"/>
    <s v="No"/>
    <n v="25000"/>
    <n v="4000"/>
    <n v="84"/>
    <n v="27"/>
    <n v="0.9"/>
    <n v="-30"/>
    <s v="Dimmable"/>
    <n v="0.05"/>
    <m/>
    <s v="Other,Table, Vanity"/>
    <m/>
    <m/>
    <m/>
    <n v="41609"/>
    <n v="41961"/>
    <s v="United States, Canada"/>
    <s v="ES_20570_LAO1141UTB_11182014133127_7487547"/>
    <n v="2225280"/>
  </r>
  <r>
    <s v="Technical Consumer Products, Inc. (TCP)"/>
    <s v="TCP"/>
    <s v="LED10A19DOD27K"/>
    <s v="LED10A19DOD27K"/>
    <s v=",LED10A19DOD27KAPS,; ,LED10A19DOD27KDPL,"/>
    <s v="A19"/>
    <s v="General Purpose Replacement"/>
    <s v="E26 (Medium)"/>
    <x v="0"/>
    <s v="LED"/>
    <n v="5"/>
    <x v="0"/>
    <n v="115.7"/>
    <n v="60.6"/>
    <m/>
    <m/>
    <m/>
    <x v="0"/>
    <x v="32"/>
    <x v="9"/>
    <s v="No"/>
    <n v="25000"/>
    <n v="2700"/>
    <n v="82"/>
    <n v="11"/>
    <n v="0.7"/>
    <n v="-30"/>
    <s v="Dimmable"/>
    <n v="0.2"/>
    <s v="Yes"/>
    <s v="Damp Location Rated"/>
    <s v="No"/>
    <m/>
    <m/>
    <n v="41609"/>
    <n v="42550"/>
    <s v="United States, Canada"/>
    <s v="ES_20570_LED10A19DOD27K_06292016155933_5973133"/>
    <n v="2271177"/>
  </r>
  <r>
    <s v="Technical Consumer Products, Inc. (TCP)"/>
    <s v="TCP"/>
    <s v="LED10A19DOD27K48PK"/>
    <s v="LED10A19DOD27K48PK"/>
    <m/>
    <s v="A19"/>
    <s v="General Purpose Replacement"/>
    <s v="E26 (Medium)"/>
    <x v="0"/>
    <s v="LED"/>
    <n v="5"/>
    <x v="0"/>
    <n v="115.7"/>
    <n v="60.6"/>
    <m/>
    <m/>
    <m/>
    <x v="0"/>
    <x v="32"/>
    <x v="9"/>
    <s v="No"/>
    <n v="25000"/>
    <n v="2700"/>
    <n v="82"/>
    <n v="11"/>
    <n v="0.7"/>
    <n v="-30"/>
    <s v="Dimmable"/>
    <n v="0.2"/>
    <s v="Yes"/>
    <s v="Damp Location Rated"/>
    <s v="No"/>
    <m/>
    <m/>
    <n v="42430"/>
    <n v="42550"/>
    <s v="United States, Canada"/>
    <s v="ES_20570_LED10A19DOD27K48PK_06292016155958_5998255"/>
    <n v="2271178"/>
  </r>
  <r>
    <s v="Technical Consumer Products, Inc. (TCP)"/>
    <s v="TCP"/>
    <s v="LED10A19DOD27KCAMO"/>
    <s v="LED10A19DOD27KCAMO"/>
    <m/>
    <s v="A19"/>
    <s v="General Purpose Replacement"/>
    <s v="E26 (Medium)"/>
    <x v="0"/>
    <s v="LED"/>
    <n v="5"/>
    <x v="0"/>
    <n v="115.7"/>
    <n v="60.6"/>
    <m/>
    <m/>
    <m/>
    <x v="0"/>
    <x v="8"/>
    <x v="10"/>
    <s v="No"/>
    <n v="25000"/>
    <n v="2700"/>
    <n v="82"/>
    <n v="11"/>
    <n v="0.7"/>
    <n v="-30"/>
    <s v="Dimmable"/>
    <n v="0.2"/>
    <s v="Yes"/>
    <s v="Damp Location Rated"/>
    <s v="No"/>
    <m/>
    <m/>
    <n v="42496"/>
    <n v="42535"/>
    <s v="United States"/>
    <s v="ES_20570_LED10A19DOD27KCAMO_06142016162440_1480929"/>
    <n v="2269708"/>
  </r>
  <r>
    <s v="Technical Consumer Products, Inc. (TCP)"/>
    <s v="TCP"/>
    <s v="LED10A19DOD27KUTB"/>
    <s v="LED10A19DOD27KUTB"/>
    <s v="LED10A19DOD27KUTB,LED10A19DOD27KUTB,"/>
    <s v="A19"/>
    <s v="General Purpose Replacement"/>
    <s v="E26 (Medium)"/>
    <x v="0"/>
    <s v="LED"/>
    <n v="5"/>
    <x v="0"/>
    <n v="113.5"/>
    <n v="61"/>
    <m/>
    <m/>
    <m/>
    <x v="0"/>
    <x v="51"/>
    <x v="111"/>
    <s v="No"/>
    <n v="25000"/>
    <n v="2700"/>
    <n v="83"/>
    <n v="18"/>
    <n v="0.9"/>
    <n v="-30"/>
    <s v="Dimmable"/>
    <n v="0.05"/>
    <m/>
    <s v="Other,Table Lamp"/>
    <m/>
    <m/>
    <m/>
    <n v="41609"/>
    <n v="42048"/>
    <s v="United States, Canada"/>
    <s v="ES_20570_LED10A19DOD27KUTB_02132015134643_5203165"/>
    <n v="2233992"/>
  </r>
  <r>
    <s v="Technical Consumer Products, Inc. (TCP)"/>
    <s v="TCP"/>
    <s v="LED10A19DOD30K"/>
    <s v="LED10A19DOD30K"/>
    <m/>
    <s v="A19"/>
    <s v="General Purpose Replacement"/>
    <s v="E26 (Medium)"/>
    <x v="0"/>
    <s v="LED"/>
    <n v="5"/>
    <x v="0"/>
    <n v="115.7"/>
    <n v="60.6"/>
    <m/>
    <m/>
    <m/>
    <x v="133"/>
    <x v="32"/>
    <x v="65"/>
    <s v="No"/>
    <n v="25000"/>
    <n v="3000"/>
    <n v="82"/>
    <n v="9"/>
    <n v="0.7"/>
    <n v="-30"/>
    <s v="Dimmable"/>
    <n v="0.2"/>
    <s v="Yes"/>
    <s v="Damp Location Rated"/>
    <s v="No"/>
    <m/>
    <m/>
    <n v="41609"/>
    <n v="42548"/>
    <s v="United States, Canada"/>
    <s v="ES_20570_LED10A19DOD30K_06282016004035_4435271"/>
    <n v="2270981"/>
  </r>
  <r>
    <s v="Technical Consumer Products, Inc. (TCP)"/>
    <s v="TCP"/>
    <s v="LED10A19DOD30KW"/>
    <s v="LED10A19DOD30KW"/>
    <m/>
    <s v="A19"/>
    <s v="General Purpose Replacement"/>
    <s v="E26 (Medium)"/>
    <x v="0"/>
    <s v="LED"/>
    <n v="5"/>
    <x v="0"/>
    <n v="116.2"/>
    <n v="61"/>
    <m/>
    <m/>
    <m/>
    <x v="133"/>
    <x v="14"/>
    <x v="99"/>
    <s v="No"/>
    <n v="25000"/>
    <n v="3000"/>
    <n v="82"/>
    <n v="8"/>
    <n v="0.8"/>
    <n v="-30"/>
    <s v="Dimmable"/>
    <n v="0.19"/>
    <s v="Yes"/>
    <s v="Wet Location Rated"/>
    <s v="No"/>
    <m/>
    <m/>
    <n v="42433"/>
    <n v="42591"/>
    <s v="United States, Canada"/>
    <s v="ES_20570_LED10A19DOD30KW_08092016112605_1965290"/>
    <n v="2274423"/>
  </r>
  <r>
    <s v="Technical Consumer Products, Inc. (TCP)"/>
    <s v="TCP"/>
    <s v="LED10A19DOD41K"/>
    <s v="LED10A19DOD41K"/>
    <m/>
    <s v="A19"/>
    <s v="General Purpose Replacement"/>
    <s v="E26 (Medium)"/>
    <x v="0"/>
    <s v="LED"/>
    <n v="5"/>
    <x v="0"/>
    <n v="115.7"/>
    <n v="60.6"/>
    <m/>
    <m/>
    <m/>
    <x v="12"/>
    <x v="32"/>
    <x v="36"/>
    <s v="No"/>
    <n v="25000"/>
    <n v="4000"/>
    <n v="84"/>
    <n v="18"/>
    <n v="0.7"/>
    <n v="-30"/>
    <s v="Dimmable"/>
    <n v="0.2"/>
    <s v="Yes"/>
    <s v="Damp Location Rated"/>
    <s v="No"/>
    <m/>
    <m/>
    <n v="41609"/>
    <n v="42548"/>
    <s v="United States, Canada"/>
    <s v="ES_20570_LED10A19DOD41K_06282016004055_4455252"/>
    <n v="2270982"/>
  </r>
  <r>
    <s v="Technical Consumer Products, Inc. (TCP)"/>
    <s v="TCP"/>
    <s v="LED10A19DOD41KW"/>
    <s v="LED10A19DOD41KW"/>
    <m/>
    <s v="A19"/>
    <s v="General Purpose Replacement"/>
    <s v="E26 (Medium)"/>
    <x v="0"/>
    <s v="LED"/>
    <n v="5"/>
    <x v="0"/>
    <n v="116.2"/>
    <n v="61"/>
    <m/>
    <m/>
    <m/>
    <x v="12"/>
    <x v="14"/>
    <x v="68"/>
    <s v="No"/>
    <n v="25000"/>
    <n v="4000"/>
    <n v="82"/>
    <n v="10"/>
    <n v="0.8"/>
    <n v="-30"/>
    <s v="Dimmable"/>
    <n v="0.19"/>
    <s v="Yes"/>
    <s v="Wet Location Rated"/>
    <s v="No"/>
    <m/>
    <m/>
    <n v="42433"/>
    <n v="42599"/>
    <s v="United States, Canada"/>
    <s v="ES_20570_LED10A19DOD41KW_08172016172623_4783223"/>
    <n v="2275472"/>
  </r>
  <r>
    <s v="Technical Consumer Products, Inc. (TCP)"/>
    <s v="TCP"/>
    <s v="LED10A19DOD50K"/>
    <s v="LED10A19DOD50K"/>
    <m/>
    <s v="A19"/>
    <s v="General Purpose Replacement"/>
    <s v="E26 (Medium)"/>
    <x v="0"/>
    <s v="LED"/>
    <n v="5"/>
    <x v="0"/>
    <n v="115.6"/>
    <n v="60.7"/>
    <m/>
    <m/>
    <m/>
    <x v="12"/>
    <x v="32"/>
    <x v="36"/>
    <s v="No"/>
    <n v="25000"/>
    <n v="5000"/>
    <n v="84"/>
    <n v="15"/>
    <n v="0.7"/>
    <n v="-30"/>
    <s v="Dimmable"/>
    <n v="0.2"/>
    <s v="Yes"/>
    <s v="Damp Location Rated"/>
    <s v="No"/>
    <m/>
    <m/>
    <n v="41609"/>
    <n v="42570"/>
    <s v="United States, Canada"/>
    <s v="ES_20570_LED10A19DOD50K_07192016135532_6532212"/>
    <n v="2272675"/>
  </r>
  <r>
    <s v="Topaz Lighting"/>
    <s v="CXL TOPAZ"/>
    <s v="LA21/16/840/D-46"/>
    <s v="LA21/16/840/D-46"/>
    <m/>
    <s v="A21"/>
    <s v="General Purpose Replacement"/>
    <s v="E26 (Medium)"/>
    <x v="0"/>
    <s v="LED"/>
    <n v="5"/>
    <x v="2"/>
    <n v="141.30000000000001"/>
    <n v="66.7"/>
    <m/>
    <m/>
    <m/>
    <x v="57"/>
    <x v="37"/>
    <x v="131"/>
    <s v="No"/>
    <n v="25000"/>
    <n v="4000"/>
    <n v="85"/>
    <n v="20"/>
    <n v="1"/>
    <n v="-20"/>
    <s v="Dimmable"/>
    <n v="0.1"/>
    <m/>
    <s v="Damp Location Rated,Enclosed Fixtures"/>
    <m/>
    <m/>
    <m/>
    <n v="42333"/>
    <n v="42342"/>
    <s v="United States"/>
    <s v="ES_1015956_LA21/16/840/D-46_12042015012330_1023937"/>
    <n v="2254220"/>
  </r>
  <r>
    <s v="Topaz Lighting"/>
    <s v="CXL TOPAZ"/>
    <s v="LA21/16/830/D-46"/>
    <s v="LA21/16/830/D-46"/>
    <m/>
    <s v="A21"/>
    <s v="General Purpose Replacement"/>
    <s v="E26 (Medium)"/>
    <x v="0"/>
    <s v="LED"/>
    <n v="5"/>
    <x v="2"/>
    <n v="141.30000000000001"/>
    <n v="66.7"/>
    <m/>
    <m/>
    <m/>
    <x v="45"/>
    <x v="37"/>
    <x v="130"/>
    <s v="No"/>
    <n v="25000"/>
    <n v="3000"/>
    <n v="82"/>
    <n v="6"/>
    <n v="1"/>
    <n v="-20"/>
    <s v="Dimmable"/>
    <n v="0.1"/>
    <m/>
    <s v="Damp Location Rated,Enclosed Fixtures"/>
    <m/>
    <m/>
    <m/>
    <n v="42333"/>
    <n v="42342"/>
    <s v="United States"/>
    <s v="ES_1015956_LA21/16/830/D-46_12042015012330_1023937"/>
    <n v="2254219"/>
  </r>
  <r>
    <s v="Topaz Lighting"/>
    <s v="CXL TOPAZ"/>
    <s v="LA21/16/850/D-46"/>
    <s v="LA21/16/850/D-46"/>
    <m/>
    <s v="A21"/>
    <s v="General Purpose Replacement"/>
    <s v="E26 (Medium)"/>
    <x v="0"/>
    <s v="LED"/>
    <n v="5"/>
    <x v="2"/>
    <n v="141.30000000000001"/>
    <n v="66.7"/>
    <m/>
    <m/>
    <m/>
    <x v="58"/>
    <x v="37"/>
    <x v="132"/>
    <s v="No"/>
    <n v="25000"/>
    <n v="5000"/>
    <n v="84"/>
    <n v="14"/>
    <n v="1"/>
    <n v="-20"/>
    <s v="Dimmable"/>
    <n v="0.1"/>
    <m/>
    <s v="Damp Location Rated,Enclosed Fixtures"/>
    <m/>
    <m/>
    <m/>
    <n v="42333"/>
    <n v="42342"/>
    <s v="United States"/>
    <s v="ES_1015956_LA21/16/850/D-46_12042015012330_1023937"/>
    <n v="2254221"/>
  </r>
  <r>
    <s v="Technical Consumer Products, Inc. (TCP)"/>
    <s v="TCP"/>
    <s v="LED10A19GUDOD27K"/>
    <s v="LED10A19GUDOD27K"/>
    <m/>
    <s v="A19"/>
    <s v="General Purpose Replacement"/>
    <s v="GU24"/>
    <x v="0"/>
    <s v="LED"/>
    <n v="5"/>
    <x v="0"/>
    <n v="116"/>
    <n v="61"/>
    <m/>
    <m/>
    <m/>
    <x v="53"/>
    <x v="52"/>
    <x v="150"/>
    <s v="No"/>
    <n v="25000"/>
    <n v="2700"/>
    <n v="81"/>
    <n v="6"/>
    <n v="0.9"/>
    <n v="-30"/>
    <s v="Dimmable"/>
    <n v="0.2"/>
    <s v="Yes"/>
    <s v="Damp Location Rated"/>
    <s v="No"/>
    <m/>
    <m/>
    <n v="41730"/>
    <n v="42590"/>
    <s v="United States, Canada"/>
    <s v="ES_20570_LED10A19GUDOD27K_08082016133201_3121708"/>
    <n v="2274350"/>
  </r>
  <r>
    <s v="Technical Consumer Products, Inc. (TCP)"/>
    <s v="TCP"/>
    <s v="LED10A19GUDOD30K"/>
    <s v="LED10A19GUDOD30K"/>
    <m/>
    <s v="A19"/>
    <s v="General Purpose Replacement"/>
    <s v="GU24"/>
    <x v="0"/>
    <s v="LED"/>
    <n v="5"/>
    <x v="0"/>
    <n v="110"/>
    <n v="61"/>
    <m/>
    <m/>
    <m/>
    <x v="133"/>
    <x v="52"/>
    <x v="204"/>
    <s v="No"/>
    <n v="25000"/>
    <n v="3000"/>
    <n v="83"/>
    <n v="13"/>
    <n v="0.9"/>
    <n v="-30"/>
    <s v="Dimmable"/>
    <n v="0.2"/>
    <s v="Yes"/>
    <s v="Damp Location Rated"/>
    <s v="No"/>
    <m/>
    <m/>
    <n v="41730"/>
    <n v="42608"/>
    <s v="United States, Canada"/>
    <s v="ES_20570_LED10A19GUDOD30K_10122015232632_2392741"/>
    <n v="2276571"/>
  </r>
  <r>
    <s v="Technical Consumer Products, Inc. (TCP)"/>
    <s v="TCP"/>
    <s v="LED10A19GUDOD41K"/>
    <s v="LED10A19GUDOD41K"/>
    <m/>
    <s v="A19"/>
    <s v="General Purpose Replacement"/>
    <s v="GU24"/>
    <x v="0"/>
    <s v="LED"/>
    <n v="5"/>
    <x v="0"/>
    <n v="114.8"/>
    <n v="60.8"/>
    <m/>
    <m/>
    <m/>
    <x v="12"/>
    <x v="51"/>
    <x v="10"/>
    <s v="No"/>
    <n v="25000"/>
    <n v="4000"/>
    <n v="84"/>
    <n v="13"/>
    <n v="0.9"/>
    <n v="-30"/>
    <s v="Dimmable"/>
    <n v="0.05"/>
    <m/>
    <s v="Damp Location Rated,Recessed Fixtures"/>
    <m/>
    <m/>
    <m/>
    <n v="42186"/>
    <n v="42327"/>
    <s v="United States"/>
    <s v="ES_20570_LED10A19GUDOD41K_11192015170620_2780733"/>
    <n v="2252939"/>
  </r>
  <r>
    <s v="Technical Consumer Products, Inc. (TCP)"/>
    <s v="TCP"/>
    <s v="LED10A19HPDOD27K"/>
    <s v="LED10A19HPDOD27K"/>
    <m/>
    <s v="A19"/>
    <s v="General Purpose Replacement"/>
    <s v="E26 (Medium)"/>
    <x v="0"/>
    <s v="LED"/>
    <n v="5"/>
    <x v="0"/>
    <n v="112"/>
    <n v="61"/>
    <m/>
    <m/>
    <m/>
    <x v="0"/>
    <x v="32"/>
    <x v="9"/>
    <s v="No"/>
    <n v="25000"/>
    <n v="2700"/>
    <n v="81"/>
    <n v="5"/>
    <n v="0.9"/>
    <n v="-30"/>
    <s v="Dimmable"/>
    <n v="0.05"/>
    <m/>
    <s v="Damp Location Rated,Recessed Fixtures"/>
    <m/>
    <m/>
    <m/>
    <n v="42076"/>
    <n v="42327"/>
    <s v="United States, Canada"/>
    <s v="ES_20570_LED10A19HPDOD27K_11192015212550_8350375"/>
    <n v="2252989"/>
  </r>
  <r>
    <s v="Technical Consumer Products, Inc. (TCP)"/>
    <s v="TCP"/>
    <s v="LED10A19OD27K"/>
    <s v="LED10A19OD27K"/>
    <m/>
    <s v="A19"/>
    <s v="General Purpose Replacement"/>
    <s v="E26 (Medium)"/>
    <x v="0"/>
    <s v="LED"/>
    <n v="5"/>
    <x v="0"/>
    <n v="112"/>
    <n v="61"/>
    <m/>
    <m/>
    <m/>
    <x v="0"/>
    <x v="32"/>
    <x v="9"/>
    <s v="No"/>
    <n v="25000"/>
    <n v="2700"/>
    <n v="83"/>
    <n v="21"/>
    <n v="0.9"/>
    <n v="-30"/>
    <m/>
    <m/>
    <m/>
    <s v="Other,Table, Vanity"/>
    <m/>
    <m/>
    <m/>
    <n v="41435"/>
    <n v="41801"/>
    <s v="United States, Canada"/>
    <s v="ES_20570_LED10A19OD27K_06182014125411_6051836"/>
    <n v="2213349"/>
  </r>
  <r>
    <s v="Technical Consumer Products, Inc. (TCP)"/>
    <s v="TCP"/>
    <s v="LED10A19OD30K"/>
    <s v="LED10A19OD30K"/>
    <m/>
    <s v="A19"/>
    <s v="General Purpose Replacement"/>
    <s v="E26 (Medium)"/>
    <x v="0"/>
    <s v="LED"/>
    <n v="5"/>
    <x v="0"/>
    <n v="112"/>
    <n v="61"/>
    <m/>
    <m/>
    <m/>
    <x v="133"/>
    <x v="32"/>
    <x v="9"/>
    <s v="No"/>
    <n v="25000"/>
    <n v="3000"/>
    <n v="84"/>
    <n v="24"/>
    <n v="0.9"/>
    <n v="-30"/>
    <m/>
    <m/>
    <m/>
    <s v="Other,Table, Vanity"/>
    <m/>
    <m/>
    <m/>
    <n v="41435"/>
    <n v="41801"/>
    <s v="United States, Canada"/>
    <s v="ES_20570_LED10A19OD30K_06182014125202_5922472"/>
    <n v="2213350"/>
  </r>
  <r>
    <s v="Technical Consumer Products, Inc. (TCP)"/>
    <s v="TCP"/>
    <s v="LED9A1927K"/>
    <s v="LED9A1927K"/>
    <m/>
    <s v="A19"/>
    <s v="General Purpose Replacement"/>
    <s v="E26 (Medium)"/>
    <x v="0"/>
    <s v="LED"/>
    <n v="5"/>
    <x v="0"/>
    <n v="115.6"/>
    <n v="60.5"/>
    <m/>
    <m/>
    <m/>
    <x v="0"/>
    <x v="3"/>
    <x v="3"/>
    <s v="No"/>
    <n v="15000"/>
    <n v="2700"/>
    <n v="82"/>
    <n v="6"/>
    <n v="0.6"/>
    <n v="-30"/>
    <m/>
    <m/>
    <s v="Yes"/>
    <s v="Damp Location Rated"/>
    <s v="No"/>
    <m/>
    <m/>
    <n v="41913"/>
    <n v="42550"/>
    <s v="United States"/>
    <s v="ES_20570_LED9A1927K_06292016161007_6607900"/>
    <n v="2271182"/>
  </r>
  <r>
    <s v="Technical Consumer Products, Inc. (TCP)"/>
    <s v="TCP"/>
    <s v="LED9A1927KU"/>
    <s v="LED9A1927KU"/>
    <m/>
    <s v="A19"/>
    <s v="General Purpose Replacement"/>
    <s v="E26 (Medium)"/>
    <x v="0"/>
    <s v="LED"/>
    <n v="5"/>
    <x v="0"/>
    <n v="115.6"/>
    <n v="60.5"/>
    <m/>
    <m/>
    <m/>
    <x v="0"/>
    <x v="3"/>
    <x v="3"/>
    <s v="No"/>
    <n v="15000"/>
    <n v="2700"/>
    <n v="82"/>
    <n v="6"/>
    <n v="0.6"/>
    <n v="-30"/>
    <m/>
    <m/>
    <s v="Yes"/>
    <s v="Damp Location Rated"/>
    <s v="No"/>
    <m/>
    <m/>
    <n v="42552"/>
    <n v="42584"/>
    <s v="United States"/>
    <s v="ES_20570_LED9A1927KU_08022016123206_1126568"/>
    <n v="2273923"/>
  </r>
  <r>
    <s v="Technical Consumer Products, Inc. (TCP)"/>
    <s v="TCP"/>
    <s v="RLA6027ND"/>
    <s v="RLA6027ND"/>
    <s v=",RLA6027ND2,"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15000"/>
    <n v="2700"/>
    <n v="82"/>
    <n v="6"/>
    <n v="0.6"/>
    <n v="-29"/>
    <m/>
    <m/>
    <s v="Yes"/>
    <s v="Damp Location Rated"/>
    <s v="No"/>
    <m/>
    <m/>
    <n v="42370"/>
    <n v="42543"/>
    <s v="United States"/>
    <s v="ES_20570_RLA6027ND_06222016220639_3199052"/>
    <n v="2270428"/>
  </r>
  <r>
    <s v="Technical Consumer Products, Inc. (TCP)"/>
    <s v="TCP"/>
    <s v="RLA6050ND"/>
    <s v="RLA6050ND"/>
    <s v=",RLA6050ND2,"/>
    <s v="A19"/>
    <s v="General Purpose Replacement"/>
    <s v="E26 (Medium)"/>
    <x v="0"/>
    <s v="LED"/>
    <n v="3"/>
    <x v="0"/>
    <n v="115.6"/>
    <n v="60.5"/>
    <m/>
    <m/>
    <m/>
    <x v="0"/>
    <x v="3"/>
    <x v="3"/>
    <s v="No"/>
    <n v="15000"/>
    <n v="5000"/>
    <n v="83"/>
    <n v="7"/>
    <n v="0.6"/>
    <n v="-29"/>
    <m/>
    <m/>
    <s v="Yes"/>
    <s v="Damp Location Rated"/>
    <s v="No"/>
    <m/>
    <m/>
    <n v="42370"/>
    <n v="42543"/>
    <s v="United States"/>
    <s v="ES_20570_RLA6050ND_06222016220808_3288387"/>
    <n v="2270429"/>
  </r>
  <r>
    <s v="Technical Consumer Products, Inc. (TCP)"/>
    <s v="TCP"/>
    <s v="RLAO1027GUD"/>
    <s v="RLAO1027GUD"/>
    <m/>
    <s v="A19"/>
    <s v="General Purpose Replacement"/>
    <s v="GU24"/>
    <x v="0"/>
    <s v="LED"/>
    <n v="3"/>
    <x v="0"/>
    <n v="116"/>
    <n v="61"/>
    <m/>
    <m/>
    <m/>
    <x v="53"/>
    <x v="52"/>
    <x v="150"/>
    <s v="No"/>
    <n v="25000"/>
    <n v="2700"/>
    <n v="81"/>
    <n v="6"/>
    <n v="0.9"/>
    <n v="-29"/>
    <s v="Dimmable"/>
    <n v="0.2"/>
    <s v="Yes"/>
    <s v="Damp Location Rated"/>
    <s v="No"/>
    <m/>
    <m/>
    <n v="42339"/>
    <n v="42590"/>
    <s v="United States, Canada"/>
    <s v="ES_20570_RLAO1027GUD_08082016133237_3157747"/>
    <n v="2274351"/>
  </r>
  <r>
    <s v="Technical Consumer Products, Inc. (TCP)"/>
    <s v="TCP"/>
    <s v="RLAO1050C2"/>
    <s v="RLAO1050C2"/>
    <m/>
    <s v="A19"/>
    <s v="General Purpose Replacement"/>
    <s v="E26 (Medium)"/>
    <x v="0"/>
    <s v="LED"/>
    <n v="3"/>
    <x v="0"/>
    <n v="113.5"/>
    <n v="61"/>
    <m/>
    <m/>
    <m/>
    <x v="0"/>
    <x v="32"/>
    <x v="9"/>
    <s v="No"/>
    <n v="25000"/>
    <n v="5000"/>
    <n v="83"/>
    <n v="22"/>
    <n v="0.9"/>
    <n v="-29"/>
    <s v="Dimmable"/>
    <n v="0.05"/>
    <m/>
    <s v="Other,Table, Vanity"/>
    <m/>
    <m/>
    <m/>
    <n v="41609"/>
    <n v="41801"/>
    <s v="United States, Canada"/>
    <s v="ES_20570_RLAO1050C2_06182014123437_4877188"/>
    <n v="2213353"/>
  </r>
  <r>
    <s v="Technical Consumer Products, Inc. (TCP)"/>
    <s v="TCP"/>
    <s v="RLAO10W27K"/>
    <s v="RLAO10W27K"/>
    <s v=",CANRLAO10W27K,; ,RLAO10W27K24,; ,RLAO10W27KC,"/>
    <s v="A19"/>
    <s v="General Purpose Replacement"/>
    <s v="E26 (Medium)"/>
    <x v="0"/>
    <s v="LED"/>
    <n v="3"/>
    <x v="0"/>
    <n v="113.5"/>
    <n v="61"/>
    <m/>
    <m/>
    <m/>
    <x v="0"/>
    <x v="32"/>
    <x v="9"/>
    <s v="No"/>
    <n v="25000"/>
    <n v="2700"/>
    <n v="83"/>
    <n v="22"/>
    <n v="0.9"/>
    <n v="-29"/>
    <s v="Dimmable"/>
    <n v="0.05"/>
    <m/>
    <s v="None"/>
    <m/>
    <m/>
    <m/>
    <n v="41609"/>
    <n v="41908"/>
    <s v="United States, Canada"/>
    <s v="ES_20570_RLAO10W27K_10112014034757_9277228"/>
    <n v="2222134"/>
  </r>
  <r>
    <s v="Technical Consumer Products, Inc. (TCP)"/>
    <s v="TCP"/>
    <s v="RLAO10W27KP"/>
    <s v="RLAO10W27KP"/>
    <s v="RLAO10W27KP,RLAO10W27KP,"/>
    <s v="A19"/>
    <s v="General Purpose Replacement"/>
    <s v="E26 (Medium)"/>
    <x v="0"/>
    <s v="LED"/>
    <n v="3"/>
    <x v="0"/>
    <n v="113.5"/>
    <n v="61"/>
    <m/>
    <m/>
    <m/>
    <x v="0"/>
    <x v="32"/>
    <x v="9"/>
    <s v="No"/>
    <n v="25000"/>
    <n v="2700"/>
    <n v="83"/>
    <n v="22"/>
    <n v="0.9"/>
    <n v="-29"/>
    <s v="Dimmable"/>
    <n v="0.05"/>
    <m/>
    <s v="Other,Table, Vanity"/>
    <m/>
    <m/>
    <m/>
    <n v="41609"/>
    <n v="41810"/>
    <s v="United States, Canada"/>
    <s v="ES_20570_RLAO10W27KP_06202014143451_4891255"/>
    <n v="2213493"/>
  </r>
  <r>
    <s v="Technical Consumer Products, Inc. (TCP)"/>
    <s v="TCP"/>
    <s v="RLAO10W50K"/>
    <s v="RLAO10W50K"/>
    <m/>
    <s v="A19"/>
    <s v="General Purpose Replacement"/>
    <s v="E26 (Medium)"/>
    <x v="0"/>
    <s v="LED"/>
    <n v="3"/>
    <x v="0"/>
    <n v="113.5"/>
    <n v="61"/>
    <m/>
    <m/>
    <m/>
    <x v="0"/>
    <x v="32"/>
    <x v="9"/>
    <s v="No"/>
    <n v="25000"/>
    <n v="5000"/>
    <n v="83"/>
    <n v="22"/>
    <n v="0.9"/>
    <n v="-29"/>
    <s v="Dimmable"/>
    <n v="0.05"/>
    <m/>
    <s v="Other,Table, Vanity"/>
    <m/>
    <m/>
    <m/>
    <n v="41609"/>
    <n v="41810"/>
    <s v="United States, Canada"/>
    <s v="ES_20570_RLAO10W50K_06202014143337_4817678"/>
    <n v="2213494"/>
  </r>
  <r>
    <s v="Technical Consumer Products, Inc. (TCP)"/>
    <s v="TCP"/>
    <s v="RLAO10W50KC"/>
    <s v="RLAO10W50KC"/>
    <m/>
    <s v="A19"/>
    <s v="General Purpose Replacement"/>
    <s v="E26 (Medium)"/>
    <x v="0"/>
    <s v="LED"/>
    <n v="3"/>
    <x v="0"/>
    <n v="113.5"/>
    <n v="61"/>
    <m/>
    <m/>
    <m/>
    <x v="0"/>
    <x v="32"/>
    <x v="9"/>
    <s v="No"/>
    <n v="25000"/>
    <n v="5000"/>
    <n v="83"/>
    <n v="22"/>
    <n v="0.9"/>
    <n v="-29"/>
    <s v="Dimmable"/>
    <n v="0.05"/>
    <m/>
    <s v="Other,Table, Vanity"/>
    <m/>
    <m/>
    <m/>
    <n v="41609"/>
    <n v="41810"/>
    <s v="United States, Canada"/>
    <s v="ES_20570_RLAO10W50KC_06202014143422_4862814"/>
    <n v="2213495"/>
  </r>
  <r>
    <s v="Technical Consumer Products, Inc. (TCP)"/>
    <s v="TCP"/>
    <s v="RLAO1327D"/>
    <s v="RLAO1327D"/>
    <s v=",CRLAO1327D,"/>
    <s v="A19"/>
    <s v="General Purpose Replacement"/>
    <s v="E26 (Medium)"/>
    <x v="0"/>
    <s v="LED"/>
    <n v="5"/>
    <x v="1"/>
    <n v="135"/>
    <n v="78"/>
    <m/>
    <m/>
    <m/>
    <x v="69"/>
    <x v="98"/>
    <x v="248"/>
    <s v="No"/>
    <n v="25000"/>
    <n v="2700"/>
    <n v="83"/>
    <n v="22"/>
    <n v="0.9"/>
    <n v="-29"/>
    <s v="Dimmable"/>
    <n v="0.05"/>
    <m/>
    <s v="Recessed Fixtures"/>
    <m/>
    <m/>
    <m/>
    <n v="41852"/>
    <n v="41932"/>
    <s v="United States, Canada"/>
    <s v="ES_20570_RLAO1327D_10212014042152_5312780"/>
    <n v="2222834"/>
  </r>
  <r>
    <s v="Technical Consumer Products, Inc. (TCP)"/>
    <s v="TCP"/>
    <s v="RLAO1350D"/>
    <s v="RLAO1350D"/>
    <s v=",CRLAO1350D,"/>
    <s v="A19"/>
    <s v="General Purpose Replacement"/>
    <s v="E26 (Medium)"/>
    <x v="0"/>
    <s v="LED"/>
    <n v="5"/>
    <x v="1"/>
    <n v="135"/>
    <n v="78"/>
    <m/>
    <m/>
    <m/>
    <x v="121"/>
    <x v="98"/>
    <x v="277"/>
    <s v="No"/>
    <n v="25000"/>
    <n v="5000"/>
    <n v="83"/>
    <n v="9"/>
    <n v="0.9"/>
    <n v="-29"/>
    <s v="Dimmable"/>
    <n v="0.05"/>
    <m/>
    <s v="Recessed Fixtures"/>
    <m/>
    <m/>
    <m/>
    <n v="41852"/>
    <n v="41932"/>
    <s v="United States, Canada"/>
    <s v="ES_20570_RLAO1350D_10212014042442_5482647"/>
    <n v="2222836"/>
  </r>
  <r>
    <s v="Technical Consumer Products, Inc. (TCP)"/>
    <s v="TCP"/>
    <s v="RLAO1827D"/>
    <s v="RLAO1827D"/>
    <m/>
    <s v="A21"/>
    <s v="General Purpose Replacement"/>
    <s v="E26 (Medium)"/>
    <x v="0"/>
    <s v="LED"/>
    <n v="5"/>
    <x v="2"/>
    <n v="135"/>
    <n v="78"/>
    <m/>
    <m/>
    <m/>
    <x v="2"/>
    <x v="43"/>
    <x v="3"/>
    <s v="No"/>
    <n v="25000"/>
    <n v="2700"/>
    <n v="83"/>
    <n v="21"/>
    <n v="0.9"/>
    <n v="-29"/>
    <s v="Dimmable"/>
    <n v="0.05"/>
    <m/>
    <s v="Recessed Fixtures"/>
    <m/>
    <m/>
    <m/>
    <n v="41852"/>
    <n v="41932"/>
    <s v="United States, Canada"/>
    <s v="ES_20570_RLAO1827D_10212014023406_8846572"/>
    <n v="2222815"/>
  </r>
  <r>
    <s v="Technical Consumer Products, Inc. (TCP)"/>
    <s v="TCP"/>
    <s v="RLAO1850D"/>
    <s v="RLAO1850D"/>
    <m/>
    <s v="A21"/>
    <s v="General Purpose Replacement"/>
    <s v="E26 (Medium)"/>
    <x v="0"/>
    <s v="LED"/>
    <n v="5"/>
    <x v="2"/>
    <n v="135"/>
    <n v="78"/>
    <m/>
    <m/>
    <m/>
    <x v="18"/>
    <x v="43"/>
    <x v="159"/>
    <s v="No"/>
    <n v="25000"/>
    <n v="5000"/>
    <n v="83"/>
    <n v="10"/>
    <n v="1"/>
    <n v="-29"/>
    <s v="Dimmable"/>
    <n v="0.05"/>
    <m/>
    <s v="Recessed Fixtures"/>
    <m/>
    <m/>
    <m/>
    <n v="41852"/>
    <n v="41932"/>
    <s v="United States, Canada"/>
    <s v="ES_20570_RLAO1850D_10212014023346_8826116"/>
    <n v="2222813"/>
  </r>
  <r>
    <s v="Topaz Lighting"/>
    <s v="Topaz"/>
    <s v="LA19/12/830/D-46"/>
    <s v="LA19/12/830/D-46"/>
    <m/>
    <s v="A19"/>
    <s v="General Purpose Replacement"/>
    <s v="E26 (Medium)"/>
    <x v="0"/>
    <s v="LED"/>
    <n v="5"/>
    <x v="1"/>
    <n v="118.2"/>
    <n v="59.9"/>
    <m/>
    <m/>
    <m/>
    <x v="56"/>
    <x v="0"/>
    <x v="127"/>
    <s v="No"/>
    <n v="25000"/>
    <n v="3000"/>
    <n v="83"/>
    <n v="10"/>
    <n v="1"/>
    <n v="-20"/>
    <s v="Dimmable"/>
    <n v="0.05"/>
    <m/>
    <s v="None,Enclosed Fixtures"/>
    <m/>
    <m/>
    <m/>
    <n v="42218"/>
    <n v="42219"/>
    <s v="United States"/>
    <s v="ES_1015956_LA19/12/830/D-46_08032015014730_1023866"/>
    <n v="2244937"/>
  </r>
  <r>
    <s v="Topaz Lighting"/>
    <s v="Topaz"/>
    <s v="LA19/9/830/D-46"/>
    <s v="LA19/9/830/D-46"/>
    <m/>
    <s v="A19"/>
    <s v="General Purpose Replacement"/>
    <s v="E26 (Medium)"/>
    <x v="0"/>
    <s v="LED"/>
    <n v="5"/>
    <x v="0"/>
    <n v="110.8"/>
    <n v="59.8"/>
    <m/>
    <m/>
    <m/>
    <x v="5"/>
    <x v="3"/>
    <x v="144"/>
    <s v="No"/>
    <n v="25000"/>
    <n v="3000"/>
    <n v="84"/>
    <n v="16"/>
    <n v="0.9"/>
    <n v="-20"/>
    <s v="Dimmable"/>
    <n v="0.05"/>
    <m/>
    <s v="Damp Location Rated,Enclosed Fixtures"/>
    <m/>
    <m/>
    <m/>
    <n v="42390"/>
    <n v="42394"/>
    <s v="United States, Canada"/>
    <s v="ES_1015956_LA19/9/830/D-46_01252016042620_1023955"/>
    <n v="2257321"/>
  </r>
  <r>
    <s v="Technical Consumer Products, Inc. (TCP)"/>
    <s v="TCP"/>
    <s v="RLAO7527D"/>
    <s v="RLAO7527D"/>
    <m/>
    <s v="A21"/>
    <s v="General Purpose Replacement"/>
    <s v="E26 (Medium)"/>
    <x v="0"/>
    <s v="LED"/>
    <n v="3"/>
    <x v="1"/>
    <n v="125.6"/>
    <n v="64.599999999999994"/>
    <m/>
    <m/>
    <m/>
    <x v="122"/>
    <x v="53"/>
    <x v="169"/>
    <s v="No"/>
    <n v="25000"/>
    <n v="2700"/>
    <n v="82"/>
    <n v="8"/>
    <n v="0.7"/>
    <n v="-29"/>
    <s v="Dimmable"/>
    <n v="0.17"/>
    <s v="Yes"/>
    <s v="Damp Location Rated,Recessed Fixtures"/>
    <s v="No"/>
    <m/>
    <m/>
    <n v="42370"/>
    <n v="42506"/>
    <s v="United States"/>
    <s v="ES_20570_RLAO7527D_05162016185556_4956553"/>
    <n v="2266815"/>
  </r>
  <r>
    <s v="Technical Consumer Products, Inc. (TCP)"/>
    <s v="TCP"/>
    <s v="RLAO7550D"/>
    <s v="RLAO7550D"/>
    <m/>
    <s v="A21"/>
    <s v="General Purpose Replacement"/>
    <s v="E26 (Medium)"/>
    <x v="0"/>
    <s v="LED"/>
    <n v="3"/>
    <x v="1"/>
    <n v="125.6"/>
    <n v="64.599999999999994"/>
    <m/>
    <m/>
    <m/>
    <x v="122"/>
    <x v="53"/>
    <x v="169"/>
    <s v="No"/>
    <n v="25000"/>
    <n v="5000"/>
    <n v="84"/>
    <n v="15"/>
    <n v="0.8"/>
    <n v="-29"/>
    <s v="Dimmable"/>
    <n v="0.17"/>
    <s v="Yes"/>
    <s v="Damp Location Rated,Recessed Fixtures"/>
    <s v="No"/>
    <m/>
    <m/>
    <n v="42370"/>
    <n v="42506"/>
    <s v="United States"/>
    <s v="ES_20570_RLAO7550D_05162016185614_4974534"/>
    <n v="2266816"/>
  </r>
  <r>
    <s v="Technical Consumer Products, Inc. (TCP)"/>
    <s v="TCP"/>
    <s v="RLAO7W27K"/>
    <s v="RLAO7W27K"/>
    <m/>
    <s v="A19"/>
    <s v="General Purpose Replacement"/>
    <s v="E26 (Medium)"/>
    <x v="0"/>
    <s v="LED"/>
    <n v="3"/>
    <x v="3"/>
    <n v="112"/>
    <n v="61"/>
    <m/>
    <m/>
    <m/>
    <x v="3"/>
    <x v="6"/>
    <x v="152"/>
    <s v="No"/>
    <n v="25000"/>
    <n v="2700"/>
    <n v="83"/>
    <n v="22"/>
    <n v="0.9"/>
    <n v="-29"/>
    <s v="Dimmable"/>
    <n v="0.05"/>
    <m/>
    <s v="Other,Table, Vanity"/>
    <m/>
    <m/>
    <m/>
    <n v="41429"/>
    <n v="41801"/>
    <s v="United States, Canada"/>
    <s v="ES_20570_RLAO7W27K_06182014124859_5739435"/>
    <n v="2213356"/>
  </r>
  <r>
    <s v="Technical Consumer Products, Inc. (TCP)"/>
    <s v="TCP"/>
    <s v="RLAO7W27K95"/>
    <s v="RLAO7W27K95"/>
    <m/>
    <s v="A19"/>
    <s v="General Purpose Replacement"/>
    <s v="E26 (Medium)"/>
    <x v="0"/>
    <s v="LED"/>
    <n v="5"/>
    <x v="3"/>
    <n v="112"/>
    <n v="61"/>
    <m/>
    <m/>
    <m/>
    <x v="3"/>
    <x v="6"/>
    <x v="19"/>
    <s v="No"/>
    <n v="25000"/>
    <n v="2700"/>
    <n v="91"/>
    <n v="50"/>
    <n v="0.9"/>
    <n v="-29"/>
    <s v="Dimmable"/>
    <n v="0.05"/>
    <m/>
    <s v="Other,Table, Vanity"/>
    <m/>
    <m/>
    <m/>
    <n v="41429"/>
    <n v="42039"/>
    <s v="United States, Canada"/>
    <s v="ES_20570_RLAO7W27K95_02042015133515_6915849"/>
    <n v="2232615"/>
  </r>
  <r>
    <s v="Technical Consumer Products, Inc. (TCP)"/>
    <s v="TCP"/>
    <s v="RLAO7W27KC"/>
    <s v="RLAO7W27KC"/>
    <m/>
    <s v="A19"/>
    <s v="General Purpose Replacement"/>
    <s v="E26 (Medium)"/>
    <x v="0"/>
    <s v="LED"/>
    <n v="3"/>
    <x v="3"/>
    <n v="112"/>
    <n v="61"/>
    <m/>
    <m/>
    <m/>
    <x v="3"/>
    <x v="6"/>
    <x v="152"/>
    <s v="No"/>
    <n v="25000"/>
    <n v="2700"/>
    <n v="83"/>
    <n v="22"/>
    <n v="0.9"/>
    <n v="-29"/>
    <s v="Dimmable"/>
    <n v="0.05"/>
    <m/>
    <s v="Other,Table, Vanity"/>
    <m/>
    <m/>
    <m/>
    <n v="41429"/>
    <n v="41810"/>
    <s v="United States, Canada"/>
    <s v="ES_20570_RLAO7W27KC_06202014143514_4914701"/>
    <n v="2213496"/>
  </r>
  <r>
    <s v="Technical Consumer Products, Inc. (TCP)"/>
    <s v="TCP"/>
    <s v="RLAO7W50K"/>
    <s v="RLAO7W50K"/>
    <m/>
    <s v="A19"/>
    <s v="General Purpose Replacement"/>
    <s v="E26 (Medium)"/>
    <x v="0"/>
    <s v="LED"/>
    <n v="3"/>
    <x v="3"/>
    <n v="112"/>
    <n v="61"/>
    <m/>
    <m/>
    <m/>
    <x v="49"/>
    <x v="6"/>
    <x v="221"/>
    <s v="No"/>
    <n v="25000"/>
    <n v="5000"/>
    <n v="83"/>
    <n v="9"/>
    <n v="0.9"/>
    <n v="-29"/>
    <s v="Dimmable"/>
    <n v="0.05"/>
    <m/>
    <s v="Other,Table, Vanity"/>
    <m/>
    <m/>
    <m/>
    <n v="41792"/>
    <n v="41810"/>
    <s v="United States, Canada"/>
    <s v="ES_20570_RLAO7W50K_06202014143602_4962755"/>
    <n v="2213497"/>
  </r>
  <r>
    <s v="Technical Consumer Products, Inc. (TCP)"/>
    <s v="TCP"/>
    <s v="RLAO927D"/>
    <s v="RLAO927D"/>
    <m/>
    <s v="A19"/>
    <s v="General Purpose Replacement"/>
    <s v="E26 (Medium)"/>
    <x v="0"/>
    <s v="LED"/>
    <n v="3"/>
    <x v="0"/>
    <n v="115.7"/>
    <n v="60.6"/>
    <m/>
    <m/>
    <m/>
    <x v="0"/>
    <x v="8"/>
    <x v="10"/>
    <s v="No"/>
    <n v="25000"/>
    <n v="2700"/>
    <n v="82"/>
    <n v="11"/>
    <n v="0.7"/>
    <n v="-29"/>
    <s v="Dimmable"/>
    <n v="0.2"/>
    <s v="Yes"/>
    <s v="Damp Location Rated"/>
    <s v="No"/>
    <m/>
    <m/>
    <n v="42186"/>
    <n v="42548"/>
    <s v="United States"/>
    <s v="ES_20570_RLAO927D_06282016004119_4479670"/>
    <n v="2270983"/>
  </r>
  <r>
    <s v="Technical Consumer Products, Inc. (TCP)"/>
    <s v="TCP"/>
    <s v="RLAO950D"/>
    <s v="RLAO950D"/>
    <m/>
    <s v="A19"/>
    <s v="General Purpose Replacement"/>
    <s v="E26 (Medium)"/>
    <x v="0"/>
    <s v="LED"/>
    <n v="3"/>
    <x v="0"/>
    <n v="115.6"/>
    <n v="60.7"/>
    <m/>
    <m/>
    <m/>
    <x v="0"/>
    <x v="30"/>
    <x v="65"/>
    <s v="No"/>
    <n v="25000"/>
    <n v="5000"/>
    <n v="84"/>
    <n v="15"/>
    <n v="0.7"/>
    <n v="-29"/>
    <s v="Dimmable"/>
    <n v="0.2"/>
    <s v="Yes"/>
    <s v="Damp Location Rated"/>
    <s v="No"/>
    <m/>
    <m/>
    <n v="42186"/>
    <n v="42548"/>
    <s v="United States"/>
    <s v="ES_20570_RLAO950D_06282016004820_4900223"/>
    <n v="2270984"/>
  </r>
  <r>
    <s v="Technical Consumer Products, Inc. (TCP)"/>
    <s v="TCP"/>
    <s v="LED11A19DOD27K95"/>
    <s v="LED11A19DOD27K95"/>
    <s v=",LAO1127KD95,; ,RLAO11W2795HD,; RLAO10W27K95,RLAO10W27K95,"/>
    <s v="A19"/>
    <s v="General Purpose Replacement"/>
    <s v="E26 (Medium)"/>
    <x v="0"/>
    <s v="LED"/>
    <n v="5"/>
    <x v="0"/>
    <n v="112"/>
    <n v="61"/>
    <m/>
    <m/>
    <m/>
    <x v="0"/>
    <x v="2"/>
    <x v="2"/>
    <s v="No"/>
    <n v="25000"/>
    <n v="2700"/>
    <n v="93"/>
    <n v="59"/>
    <n v="0.9"/>
    <n v="-30"/>
    <s v="Dimmable"/>
    <n v="0.05"/>
    <m/>
    <s v="None"/>
    <m/>
    <m/>
    <m/>
    <n v="41883"/>
    <n v="41893"/>
    <s v="United States, Canada"/>
    <s v="ES_20570_LED11A19DOD27K95_09112014173950_7190197"/>
    <n v="2219504"/>
  </r>
  <r>
    <s v="Topaz Lighting"/>
    <s v="Topaz CXL"/>
    <s v="LA19/10/827/D"/>
    <s v="LA19/10/827/D-43"/>
    <m/>
    <s v="A19"/>
    <s v="General Purpose Replacement"/>
    <s v="E26 (Medium)"/>
    <x v="0"/>
    <s v="LED"/>
    <n v="5"/>
    <x v="0"/>
    <n v="115.9"/>
    <n v="59.8"/>
    <m/>
    <m/>
    <m/>
    <x v="0"/>
    <x v="32"/>
    <x v="9"/>
    <s v="No"/>
    <n v="25000"/>
    <n v="2700"/>
    <n v="82"/>
    <n v="7"/>
    <n v="1"/>
    <n v="-20"/>
    <s v="Dimmable"/>
    <n v="0.1"/>
    <m/>
    <s v="Not for Use in Enclosed Fixtures"/>
    <m/>
    <m/>
    <m/>
    <n v="41831"/>
    <n v="41914"/>
    <s v="United States"/>
    <s v="ES_1015956_LA19/10/827/D-43_10022014030440_1023683"/>
    <n v="2221138"/>
  </r>
  <r>
    <s v="Topaz Lighting"/>
    <s v="Topaz CXL"/>
    <s v="LA19/10/830/D"/>
    <s v="LA19/10/830/D-43"/>
    <m/>
    <s v="A19"/>
    <s v="General Purpose Replacement"/>
    <s v="E26 (Medium)"/>
    <x v="0"/>
    <s v="LED"/>
    <n v="5"/>
    <x v="0"/>
    <n v="115.9"/>
    <n v="59.8"/>
    <m/>
    <m/>
    <m/>
    <x v="29"/>
    <x v="32"/>
    <x v="162"/>
    <s v="No"/>
    <n v="25000"/>
    <n v="3000"/>
    <n v="83"/>
    <n v="12"/>
    <n v="1"/>
    <n v="-20"/>
    <s v="Dimmable"/>
    <n v="0.1"/>
    <m/>
    <s v="Not for Use in Enclosed Fixtures"/>
    <m/>
    <m/>
    <m/>
    <n v="41831"/>
    <n v="41914"/>
    <s v="United States"/>
    <s v="ES_1015956_LA19/10/830/D-43_10022014030440_1023683"/>
    <n v="2221144"/>
  </r>
  <r>
    <s v="Topaz Lighting"/>
    <s v="Topaz CXL"/>
    <s v="LA19/7/827/D"/>
    <s v="LA19/7/827/D-43"/>
    <m/>
    <s v="A19"/>
    <s v="General Purpose Replacement"/>
    <s v="E26 (Medium)"/>
    <x v="0"/>
    <s v="LED"/>
    <n v="5"/>
    <x v="3"/>
    <n v="112.1"/>
    <n v="59.9"/>
    <m/>
    <m/>
    <m/>
    <x v="20"/>
    <x v="6"/>
    <x v="129"/>
    <s v="No"/>
    <n v="25000"/>
    <n v="2700"/>
    <n v="81"/>
    <n v="9"/>
    <n v="1"/>
    <n v="-20"/>
    <s v="Dimmable"/>
    <n v="0.1"/>
    <m/>
    <s v="Not for Use in Enclosed Fixtures"/>
    <m/>
    <m/>
    <m/>
    <n v="41807"/>
    <n v="41914"/>
    <s v="United States"/>
    <s v="ES_1015956_LA19/7/827/D-43_10022014022440_1023683"/>
    <n v="2221137"/>
  </r>
  <r>
    <s v="TGL Inc."/>
    <s v="TGL Premium"/>
    <s v="LED lamps"/>
    <s v="TGL-7W-DIM-A19360-2700K"/>
    <m/>
    <s v="A19"/>
    <s v="General Purpose Replacement"/>
    <s v="E26 (Medium)"/>
    <x v="0"/>
    <s v="LED"/>
    <n v="5"/>
    <x v="0"/>
    <n v="114"/>
    <n v="60"/>
    <m/>
    <m/>
    <m/>
    <x v="9"/>
    <x v="15"/>
    <x v="298"/>
    <s v="No"/>
    <n v="25000"/>
    <n v="2700"/>
    <n v="81"/>
    <n v="8"/>
    <n v="0.7"/>
    <n v="-20"/>
    <m/>
    <n v="0.2"/>
    <m/>
    <s v="Not for Use in Enclosed Fixtures"/>
    <m/>
    <m/>
    <m/>
    <n v="42466"/>
    <n v="42472"/>
    <s v="United States, Canada"/>
    <s v="ES_1135710_TGL-7W-DIM-A19360-2700K_04142016105436_8436132"/>
    <n v="2264079"/>
  </r>
  <r>
    <s v="TGL Inc."/>
    <s v="TGL Premium"/>
    <s v="LED lamps"/>
    <s v="TGL-7W-DIM-A19360-5000K"/>
    <m/>
    <s v="A19"/>
    <s v="General Purpose Replacement"/>
    <s v="E26 (Medium)"/>
    <x v="0"/>
    <s v="LED"/>
    <n v="5"/>
    <x v="0"/>
    <n v="114"/>
    <n v="60"/>
    <m/>
    <m/>
    <m/>
    <x v="9"/>
    <x v="15"/>
    <x v="299"/>
    <s v="No"/>
    <n v="25000"/>
    <n v="5000"/>
    <n v="85"/>
    <n v="19"/>
    <n v="0.7"/>
    <n v="-20"/>
    <m/>
    <n v="0.2"/>
    <m/>
    <s v="Not for Use in Enclosed Fixtures"/>
    <m/>
    <m/>
    <m/>
    <n v="42466"/>
    <n v="42472"/>
    <s v="United States, Canada"/>
    <s v="ES_1135710_TGL-7W-DIM-A19360-5000K_04142016105436_2255600"/>
    <n v="2264080"/>
  </r>
  <r>
    <s v="The Home Depot"/>
    <s v="EcoSmart"/>
    <s v="5aSA-A460ST-Q1D-01"/>
    <n v="1000844317"/>
    <m/>
    <s v="A19"/>
    <s v="General Purpose Replacement"/>
    <s v="E26 (Medium)"/>
    <x v="0"/>
    <s v="LED"/>
    <n v="5"/>
    <x v="3"/>
    <n v="106"/>
    <n v="60"/>
    <m/>
    <m/>
    <m/>
    <x v="3"/>
    <x v="20"/>
    <x v="110"/>
    <s v="No"/>
    <n v="25000"/>
    <n v="2700"/>
    <n v="83"/>
    <n v="13"/>
    <n v="1"/>
    <n v="-20"/>
    <s v="Dimmable"/>
    <n v="0.1"/>
    <m/>
    <s v="None"/>
    <m/>
    <m/>
    <m/>
    <n v="42176"/>
    <n v="42193"/>
    <s v="Canada"/>
    <s v="ES_31912_1000844317_07102015133113_5213371"/>
    <n v="2243029"/>
  </r>
  <r>
    <s v="The Home Depot"/>
    <s v="EcoSmart"/>
    <s v="5aSA-A460ST-Q1D-01"/>
    <n v="1001370336"/>
    <m/>
    <s v="A19"/>
    <s v="General Purpose Replacement"/>
    <s v="E26 (Medium)"/>
    <x v="0"/>
    <s v="LED"/>
    <n v="5"/>
    <x v="3"/>
    <n v="106"/>
    <n v="60"/>
    <m/>
    <m/>
    <m/>
    <x v="3"/>
    <x v="20"/>
    <x v="110"/>
    <s v="No"/>
    <n v="25000"/>
    <n v="2700"/>
    <n v="83"/>
    <n v="13"/>
    <n v="1"/>
    <n v="-20"/>
    <s v="Dimmable"/>
    <n v="0.1"/>
    <m/>
    <s v="None"/>
    <m/>
    <m/>
    <m/>
    <n v="42111"/>
    <n v="42114"/>
    <s v="United States"/>
    <s v="ES_31912_1001370336_04222015145458_8306966"/>
    <n v="2237688"/>
  </r>
  <r>
    <s v="The Home Depot"/>
    <s v="EcoSmart"/>
    <s v="5aSA-A460ST-Q1D-04"/>
    <n v="1001370351"/>
    <m/>
    <s v="A19"/>
    <s v="General Purpose Replacement"/>
    <s v="E26 (Medium)"/>
    <x v="0"/>
    <s v="LED"/>
    <n v="5"/>
    <x v="3"/>
    <n v="106"/>
    <n v="60"/>
    <m/>
    <m/>
    <m/>
    <x v="20"/>
    <x v="20"/>
    <x v="155"/>
    <s v="No"/>
    <n v="25000"/>
    <n v="5000"/>
    <n v="85"/>
    <n v="22"/>
    <n v="1"/>
    <n v="-20"/>
    <s v="Dimmable"/>
    <n v="0.1"/>
    <m/>
    <s v="None"/>
    <m/>
    <m/>
    <m/>
    <n v="42111"/>
    <n v="42114"/>
    <s v="United States"/>
    <s v="ES_31912_1001370351_04222015145458_1607352"/>
    <n v="2237689"/>
  </r>
  <r>
    <s v="The Home Depot"/>
    <s v="EcoSmart"/>
    <s v="5aSA-A810SS-Q1D-01"/>
    <n v="1000844318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2700"/>
    <n v="83"/>
    <n v="12"/>
    <n v="1"/>
    <n v="-20"/>
    <s v="Dimmable"/>
    <n v="0.1"/>
    <m/>
    <s v="None"/>
    <m/>
    <m/>
    <m/>
    <n v="42175"/>
    <n v="42193"/>
    <s v="Canada"/>
    <s v="ES_31912_1000844318_07102015133103_5240548"/>
    <n v="2243028"/>
  </r>
  <r>
    <s v="The Home Depot"/>
    <s v="EcoSmart"/>
    <s v="5aSA-A810SS-Q1D-01"/>
    <n v="1001370384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2700"/>
    <n v="83"/>
    <n v="12"/>
    <n v="1"/>
    <n v="-20"/>
    <s v="Dimmable"/>
    <n v="0.1"/>
    <m/>
    <s v="None"/>
    <m/>
    <m/>
    <m/>
    <n v="42111"/>
    <n v="42114"/>
    <s v="United States"/>
    <s v="ES_31912_1001370384_04222015145424_5435974"/>
    <n v="2237690"/>
  </r>
  <r>
    <s v="The Home Depot"/>
    <s v="EcoSmart"/>
    <s v="5aSA-A810SS-Q1D-02"/>
    <n v="1001370396"/>
    <m/>
    <s v="A19"/>
    <s v="General Purpose Replacement"/>
    <s v="E26 (Medium)"/>
    <x v="0"/>
    <s v="LED"/>
    <n v="5"/>
    <x v="0"/>
    <n v="116"/>
    <n v="60"/>
    <m/>
    <m/>
    <m/>
    <x v="0"/>
    <x v="3"/>
    <x v="3"/>
    <s v="No"/>
    <n v="25000"/>
    <n v="3000"/>
    <n v="84"/>
    <n v="19"/>
    <n v="1"/>
    <n v="-20"/>
    <s v="Dimmable"/>
    <n v="0.1"/>
    <m/>
    <s v="None"/>
    <m/>
    <m/>
    <m/>
    <n v="42111"/>
    <n v="42114"/>
    <s v="United States"/>
    <s v="ES_31912_1001370396_04222015145424_3327333"/>
    <n v="2237691"/>
  </r>
  <r>
    <s v="The Home Depot"/>
    <s v="EcoSmart"/>
    <s v="5aSA-A810SS-Q1D-04"/>
    <n v="1001370398"/>
    <m/>
    <s v="A19"/>
    <s v="General Purpose Replacement"/>
    <s v="E26 (Medium)"/>
    <x v="0"/>
    <s v="LED"/>
    <n v="5"/>
    <x v="0"/>
    <n v="116"/>
    <n v="60"/>
    <m/>
    <m/>
    <m/>
    <x v="30"/>
    <x v="3"/>
    <x v="67"/>
    <s v="No"/>
    <n v="25000"/>
    <n v="5000"/>
    <n v="85"/>
    <n v="21"/>
    <n v="1"/>
    <n v="-20"/>
    <s v="Dimmable"/>
    <n v="0.1"/>
    <m/>
    <s v="None"/>
    <m/>
    <m/>
    <m/>
    <n v="42111"/>
    <n v="42114"/>
    <s v="United States"/>
    <s v="ES_31912_1001370398_04222015145424_8666238"/>
    <n v="2237692"/>
  </r>
  <r>
    <s v="Topstar International"/>
    <s v="Topstar"/>
    <s v="L4-A19D30C-9W-3000K"/>
    <s v="L4-A19D30C-9W-3000K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75"/>
    <n v="42194"/>
    <s v="United States"/>
    <s v="ES_1060037_L4-A19D30C-9W-3000K_07132015112841_1023850"/>
    <n v="2243244"/>
  </r>
  <r>
    <s v="Topstar International"/>
    <s v="Topstar"/>
    <s v="L4-A19D30C-9W-3000K-GU24"/>
    <s v="L4-A19D30C-9W-3000K-GU24"/>
    <m/>
    <s v="A19"/>
    <s v="General Purpose Replacement"/>
    <s v="GU24"/>
    <x v="0"/>
    <s v="LED"/>
    <n v="3"/>
    <x v="0"/>
    <n v="112.3"/>
    <n v="64.900000000000006"/>
    <m/>
    <m/>
    <m/>
    <x v="0"/>
    <x v="3"/>
    <x v="3"/>
    <s v="No"/>
    <n v="25000"/>
    <n v="3000"/>
    <n v="83"/>
    <n v="9"/>
    <n v="0.9"/>
    <n v="-20"/>
    <s v="Dimmable"/>
    <n v="0.1"/>
    <m/>
    <s v="Damp Location Rated,Not for Use in Enclosed Fixtures"/>
    <m/>
    <m/>
    <m/>
    <n v="42175"/>
    <n v="42198"/>
    <s v="United States"/>
    <s v="ES_1060037_L4-A19D30C-9W-3000K-GU24_07132015112441_1023850"/>
    <n v="2243235"/>
  </r>
  <r>
    <s v="Topstar International"/>
    <s v="Topstar"/>
    <s v="L4-A19D30C-9W-4000K"/>
    <s v="L4-A19D30C-9W-4000K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218"/>
    <n v="42234"/>
    <s v="United States"/>
    <s v="ES_1060037_L4-A19D30C-9W-4000K_08182015023000_1023874"/>
    <n v="2245901"/>
  </r>
  <r>
    <s v="Topstar International"/>
    <s v="Topstar"/>
    <s v="L4-A19D30C-9W-4000K-GU24"/>
    <s v="L4-A19D30C-9W-4000K-GU24"/>
    <m/>
    <s v="A19"/>
    <s v="General Purpose Replacement"/>
    <s v="GU24"/>
    <x v="0"/>
    <s v="LED"/>
    <n v="3"/>
    <x v="0"/>
    <n v="112.3"/>
    <n v="64.900000000000006"/>
    <m/>
    <m/>
    <m/>
    <x v="0"/>
    <x v="3"/>
    <x v="3"/>
    <s v="No"/>
    <n v="25000"/>
    <n v="4000"/>
    <n v="84"/>
    <n v="15"/>
    <n v="0.9"/>
    <n v="-20"/>
    <s v="Dimmable"/>
    <n v="0.1"/>
    <m/>
    <s v="Damp Location Rated,Not for Use in Enclosed Fixtures"/>
    <m/>
    <m/>
    <m/>
    <n v="42218"/>
    <n v="42219"/>
    <s v="United States"/>
    <s v="ES_1060037_L4-A19D30C-9W-4000K-GU24_08042015040330_1023866"/>
    <n v="2245004"/>
  </r>
  <r>
    <s v="Topstar International"/>
    <s v="Topstar"/>
    <s v="L4-A19D30C-9W-5000K"/>
    <s v="L4-A19D30C-9W-5000K"/>
    <m/>
    <s v="A19"/>
    <s v="General Purpose Replacement"/>
    <s v="E26 (Medium)"/>
    <x v="0"/>
    <s v="LED"/>
    <n v="3"/>
    <x v="0"/>
    <n v="112.3"/>
    <n v="64.900000000000006"/>
    <m/>
    <m/>
    <m/>
    <x v="0"/>
    <x v="3"/>
    <x v="3"/>
    <s v="No"/>
    <n v="25000"/>
    <n v="5000"/>
    <n v="85"/>
    <n v="18"/>
    <n v="0.9"/>
    <n v="-20"/>
    <s v="Dimmable"/>
    <n v="0.1"/>
    <m/>
    <s v="Damp Location Rated,Not for Use in Enclosed Fixtures"/>
    <m/>
    <m/>
    <m/>
    <n v="42175"/>
    <n v="42198"/>
    <s v="United States"/>
    <s v="ES_1060037_L4-A19D30C-9W-5000K_07132015111441_1023851"/>
    <n v="2243234"/>
  </r>
  <r>
    <s v="Technical Consumer Products, Inc. (TCP)"/>
    <s v="TCP"/>
    <s v="LED13A21DOD27K"/>
    <s v="LED13A21DOD27K"/>
    <m/>
    <s v="A19"/>
    <s v="General Purpose Replacement"/>
    <s v="E26 (Medium)"/>
    <x v="0"/>
    <s v="LED"/>
    <n v="5"/>
    <x v="1"/>
    <n v="135"/>
    <n v="78"/>
    <m/>
    <m/>
    <m/>
    <x v="1"/>
    <x v="98"/>
    <x v="58"/>
    <s v="No"/>
    <n v="25000"/>
    <n v="2700"/>
    <n v="83"/>
    <n v="22"/>
    <n v="0.9"/>
    <n v="-29"/>
    <s v="Dimmable"/>
    <n v="0.05"/>
    <m/>
    <s v="Recessed Fixtures"/>
    <m/>
    <m/>
    <m/>
    <n v="41852"/>
    <n v="41932"/>
    <s v="United States, Canada"/>
    <s v="ES_20570_LED13A21DOD27K_10212014042028_5228475"/>
    <n v="2222833"/>
  </r>
  <r>
    <s v="Technical Consumer Products, Inc. (TCP)"/>
    <s v="TCP"/>
    <s v="LED13A21DOD30K"/>
    <s v="LED13A21DOD30K"/>
    <s v="LED13A21DOD30K,LED13A21DOD30K,"/>
    <s v="A19"/>
    <s v="General Purpose Replacement"/>
    <s v="E26 (Medium)"/>
    <x v="0"/>
    <s v="LED"/>
    <n v="5"/>
    <x v="1"/>
    <n v="135"/>
    <n v="78"/>
    <m/>
    <m/>
    <m/>
    <x v="122"/>
    <x v="39"/>
    <x v="10"/>
    <s v="No"/>
    <n v="25000"/>
    <n v="3000"/>
    <n v="84"/>
    <n v="23"/>
    <n v="0.9"/>
    <n v="-30"/>
    <s v="Dimmable"/>
    <n v="0.05"/>
    <m/>
    <s v="Damp Location Rated,Recessed Fixtures"/>
    <m/>
    <m/>
    <m/>
    <n v="41852"/>
    <n v="42132"/>
    <s v="United States, Canada"/>
    <s v="ES_20570_LED13A21DOD30K_05082015131010_0610108"/>
    <n v="2238900"/>
  </r>
  <r>
    <s v="Technical Consumer Products, Inc. (TCP)"/>
    <s v="TCP"/>
    <s v="LED13A21DOD41K"/>
    <s v="LED13A21DOD41K"/>
    <m/>
    <s v="A19"/>
    <s v="General Purpose Replacement"/>
    <s v="E26 (Medium)"/>
    <x v="0"/>
    <s v="LED"/>
    <n v="5"/>
    <x v="1"/>
    <n v="135"/>
    <n v="78"/>
    <m/>
    <m/>
    <m/>
    <x v="44"/>
    <x v="71"/>
    <x v="124"/>
    <s v="No"/>
    <n v="25000"/>
    <n v="4000"/>
    <n v="83"/>
    <n v="24"/>
    <n v="0.9"/>
    <n v="-30"/>
    <s v="Dimmable"/>
    <n v="0.05"/>
    <m/>
    <s v="Recessed Fixtures"/>
    <m/>
    <m/>
    <m/>
    <n v="41852"/>
    <n v="42070"/>
    <s v="United States, Canada"/>
    <s v="ES_20570_LED13A21DOD41K_03072015140353_7033822"/>
    <n v="2234377"/>
  </r>
  <r>
    <s v="Technical Consumer Products, Inc. (TCP)"/>
    <s v="TCP"/>
    <s v="LED13A21DOD50K"/>
    <s v="LED13A21DOD50K"/>
    <m/>
    <s v="A21"/>
    <s v="General Purpose Replacement"/>
    <s v="E26 (Medium)"/>
    <x v="0"/>
    <s v="LED"/>
    <n v="5"/>
    <x v="1"/>
    <n v="134.9"/>
    <n v="78"/>
    <m/>
    <m/>
    <m/>
    <x v="134"/>
    <x v="98"/>
    <x v="6"/>
    <s v="No"/>
    <n v="25000"/>
    <n v="5000"/>
    <n v="83"/>
    <n v="9"/>
    <n v="0.9"/>
    <n v="-29"/>
    <s v="Dimmable"/>
    <n v="0.05"/>
    <m/>
    <s v="Other,Table Lamp, vanity"/>
    <m/>
    <m/>
    <m/>
    <n v="41852"/>
    <n v="41932"/>
    <s v="United States, Canada"/>
    <s v="ES_20570_LED13A21DOD50K_10212014042132_5292416"/>
    <n v="2222835"/>
  </r>
  <r>
    <s v="The Home Depot"/>
    <s v="EcoSmart"/>
    <s v="5bSA1100STQ1D01"/>
    <n v="1001653693"/>
    <m/>
    <s v="A19"/>
    <s v="General Purpose Replacement"/>
    <s v="E26 (Medium)"/>
    <x v="0"/>
    <s v="LED"/>
    <n v="5"/>
    <x v="1"/>
    <n v="116"/>
    <n v="60"/>
    <m/>
    <m/>
    <m/>
    <x v="1"/>
    <x v="2"/>
    <x v="4"/>
    <s v="No"/>
    <n v="25000"/>
    <n v="2700"/>
    <n v="81"/>
    <n v="3"/>
    <n v="1"/>
    <n v="-20"/>
    <s v="Dimmable"/>
    <n v="0.03"/>
    <s v="No"/>
    <s v="None"/>
    <s v="No"/>
    <m/>
    <m/>
    <n v="42515"/>
    <n v="42523"/>
    <s v="United States"/>
    <s v="ES_31912_1001653693_06132016134541_8210335"/>
    <n v="2269491"/>
  </r>
  <r>
    <s v="The Home Depot"/>
    <s v="EcoSmart"/>
    <s v="5bSA1100STQ1D01"/>
    <n v="1001653693"/>
    <m/>
    <s v="A19"/>
    <s v="General Purpose Replacement"/>
    <s v="E26 (Medium)"/>
    <x v="0"/>
    <s v="LED"/>
    <n v="5"/>
    <x v="1"/>
    <n v="116"/>
    <n v="60"/>
    <m/>
    <m/>
    <m/>
    <x v="1"/>
    <x v="2"/>
    <x v="4"/>
    <s v="No"/>
    <n v="25000"/>
    <n v="2700"/>
    <n v="81"/>
    <n v="7"/>
    <n v="1"/>
    <n v="-20"/>
    <s v="Dimmable"/>
    <n v="0.03"/>
    <s v="No"/>
    <s v="None"/>
    <s v="No"/>
    <m/>
    <m/>
    <n v="42515"/>
    <n v="42523"/>
    <s v="United States"/>
    <s v="ES_31912_1001653693_06132016134522_1234361"/>
    <n v="2269493"/>
  </r>
  <r>
    <s v="The Home Depot"/>
    <s v="EcoSmart"/>
    <s v="5bSA1100STQ1D01"/>
    <n v="1001653693"/>
    <m/>
    <s v="A19"/>
    <s v="General Purpose Replacement"/>
    <s v="E26 (Medium)"/>
    <x v="0"/>
    <s v="LED"/>
    <n v="5"/>
    <x v="1"/>
    <n v="116"/>
    <n v="60"/>
    <m/>
    <m/>
    <m/>
    <x v="1"/>
    <x v="95"/>
    <x v="147"/>
    <s v="No"/>
    <n v="25000"/>
    <n v="2700"/>
    <n v="81"/>
    <n v="3"/>
    <n v="1"/>
    <n v="-20"/>
    <s v="Dimmable"/>
    <n v="0.1"/>
    <m/>
    <s v="Not for Use in Enclosed Fixtures"/>
    <m/>
    <m/>
    <m/>
    <n v="42363"/>
    <n v="42369"/>
    <s v="United States"/>
    <s v="ES_31912_1001653693_01052016140309_8405644"/>
    <n v="2256011"/>
  </r>
  <r>
    <s v="The Home Depot"/>
    <s v="EcoSmart"/>
    <s v="5bSA1100STQ1D01"/>
    <n v="1001653693"/>
    <m/>
    <s v="A19"/>
    <s v="General Purpose Replacement"/>
    <s v="E26 (Medium)"/>
    <x v="0"/>
    <s v="LED"/>
    <n v="5"/>
    <x v="1"/>
    <n v="116"/>
    <n v="70"/>
    <m/>
    <m/>
    <m/>
    <x v="1"/>
    <x v="27"/>
    <x v="300"/>
    <s v="No"/>
    <n v="25000"/>
    <n v="2700"/>
    <n v="81"/>
    <n v="1"/>
    <n v="1"/>
    <n v="-20"/>
    <s v="Dimmable"/>
    <n v="0.1"/>
    <m/>
    <s v="None"/>
    <m/>
    <m/>
    <m/>
    <n v="42343"/>
    <n v="42347"/>
    <s v="United States"/>
    <s v="ES_31912_1001653693_12102015131822_8115649"/>
    <n v="2254625"/>
  </r>
  <r>
    <s v="The Home Depot"/>
    <s v="EcoSmart"/>
    <s v="5bSA1100STQ1D03"/>
    <n v="1001653683"/>
    <m/>
    <s v="A19"/>
    <s v="General Purpose Replacement"/>
    <s v="E26 (Medium)"/>
    <x v="0"/>
    <s v="LED"/>
    <n v="5"/>
    <x v="1"/>
    <n v="116"/>
    <n v="60"/>
    <m/>
    <m/>
    <m/>
    <x v="44"/>
    <x v="2"/>
    <x v="301"/>
    <s v="No"/>
    <n v="25000"/>
    <n v="5000"/>
    <n v="83"/>
    <n v="9"/>
    <n v="1"/>
    <n v="-20"/>
    <s v="Dimmable"/>
    <n v="0.03"/>
    <s v="No"/>
    <s v="None"/>
    <s v="No"/>
    <m/>
    <m/>
    <n v="42515"/>
    <n v="42523"/>
    <s v="United States"/>
    <s v="ES_31912_1001653683_06132016134522_1915542"/>
    <n v="2269494"/>
  </r>
  <r>
    <s v="The Home Depot"/>
    <s v="EcoSmart"/>
    <s v="5bSA1100STQ1D03"/>
    <n v="1001653683"/>
    <m/>
    <s v="A19"/>
    <s v="General Purpose Replacement"/>
    <s v="E26 (Medium)"/>
    <x v="0"/>
    <s v="LED"/>
    <n v="5"/>
    <x v="1"/>
    <n v="116"/>
    <n v="60"/>
    <m/>
    <m/>
    <m/>
    <x v="44"/>
    <x v="2"/>
    <x v="301"/>
    <s v="No"/>
    <n v="25000"/>
    <n v="5000"/>
    <n v="85"/>
    <n v="19"/>
    <n v="1"/>
    <n v="-20"/>
    <s v="Dimmable"/>
    <n v="0.03"/>
    <s v="No"/>
    <s v="None"/>
    <s v="No"/>
    <m/>
    <m/>
    <n v="42515"/>
    <n v="42523"/>
    <s v="United States"/>
    <s v="ES_31912_1001653683_06132016134541_7572524"/>
    <n v="2269492"/>
  </r>
  <r>
    <s v="The Home Depot"/>
    <s v="EcoSmart"/>
    <s v="5bSA1100STQ1D03"/>
    <n v="1001653683"/>
    <m/>
    <s v="A19"/>
    <s v="General Purpose Replacement"/>
    <s v="E26 (Medium)"/>
    <x v="0"/>
    <s v="LED"/>
    <n v="5"/>
    <x v="1"/>
    <n v="116"/>
    <n v="60"/>
    <m/>
    <m/>
    <m/>
    <x v="44"/>
    <x v="96"/>
    <x v="302"/>
    <s v="No"/>
    <n v="25000"/>
    <n v="5000"/>
    <n v="85"/>
    <n v="19"/>
    <n v="1"/>
    <n v="-20"/>
    <s v="Dimmable"/>
    <n v="0.1"/>
    <m/>
    <s v="Not for Use in Enclosed Fixtures"/>
    <m/>
    <m/>
    <m/>
    <n v="42363"/>
    <n v="42369"/>
    <s v="United States"/>
    <s v="ES_31912_1001653683_01052016140309_3604938"/>
    <n v="2256012"/>
  </r>
  <r>
    <s v="The Home Depot"/>
    <s v="EcoSmart"/>
    <s v="5bSA1100STQ1D03"/>
    <n v="1001653683"/>
    <m/>
    <s v="A19"/>
    <s v="General Purpose Replacement"/>
    <s v="E26 (Medium)"/>
    <x v="0"/>
    <s v="LED"/>
    <n v="5"/>
    <x v="1"/>
    <n v="116"/>
    <n v="70"/>
    <m/>
    <m/>
    <m/>
    <x v="44"/>
    <x v="9"/>
    <x v="241"/>
    <s v="No"/>
    <n v="25000"/>
    <n v="5000"/>
    <n v="84"/>
    <n v="14"/>
    <n v="1"/>
    <n v="-20"/>
    <s v="Dimmable"/>
    <n v="0.1"/>
    <m/>
    <s v="None"/>
    <m/>
    <m/>
    <m/>
    <n v="42343"/>
    <n v="42347"/>
    <s v="United States"/>
    <s v="ES_31912_1001653683_12102015131822_3015317"/>
    <n v="2254626"/>
  </r>
  <r>
    <s v="The Home Depot"/>
    <s v="EcoSmart"/>
    <s v="5bSA1600STQ1D01"/>
    <n v="1001654076"/>
    <m/>
    <s v="A21"/>
    <s v="General Purpose Replacement"/>
    <s v="E26 (Medium)"/>
    <x v="0"/>
    <s v="LED"/>
    <n v="5"/>
    <x v="2"/>
    <n v="133.6"/>
    <n v="66.599999999999994"/>
    <m/>
    <m/>
    <m/>
    <x v="2"/>
    <x v="4"/>
    <x v="5"/>
    <s v="No"/>
    <n v="25000"/>
    <n v="2700"/>
    <n v="81"/>
    <n v="2"/>
    <n v="1"/>
    <n v="-20"/>
    <s v="Dimmable"/>
    <n v="0.1"/>
    <s v="No"/>
    <s v="None"/>
    <s v="No"/>
    <m/>
    <m/>
    <n v="42515"/>
    <n v="42528"/>
    <s v="United States"/>
    <s v="ES_31912_1001654076_06132016134558_1640157"/>
    <n v="2269489"/>
  </r>
  <r>
    <s v="The Home Depot"/>
    <s v="EcoSmart"/>
    <s v="5bSA1600STQ1D01"/>
    <n v="1001654076"/>
    <m/>
    <s v="A21"/>
    <s v="General Purpose Replacement"/>
    <s v="E26 (Medium)"/>
    <x v="0"/>
    <s v="LED"/>
    <n v="5"/>
    <x v="2"/>
    <n v="134"/>
    <n v="67"/>
    <m/>
    <m/>
    <m/>
    <x v="2"/>
    <x v="102"/>
    <x v="53"/>
    <s v="No"/>
    <n v="25000"/>
    <n v="2700"/>
    <n v="81"/>
    <n v="2"/>
    <n v="1"/>
    <n v="-20"/>
    <s v="Dimmable"/>
    <n v="0.1"/>
    <m/>
    <s v="Not for Use in Enclosed Fixtures"/>
    <m/>
    <m/>
    <m/>
    <n v="42363"/>
    <n v="42369"/>
    <s v="United States"/>
    <s v="ES_31912_1001654076_01052016140320_7953334"/>
    <n v="2256009"/>
  </r>
  <r>
    <s v="The Home Depot"/>
    <s v="EcoSmart"/>
    <s v="5bSA1600STQ1D01"/>
    <n v="1001654076"/>
    <m/>
    <s v="A21"/>
    <s v="General Purpose Replacement"/>
    <s v="E26 (Medium)"/>
    <x v="0"/>
    <s v="LED"/>
    <n v="5"/>
    <x v="2"/>
    <n v="134"/>
    <n v="67"/>
    <m/>
    <m/>
    <m/>
    <x v="2"/>
    <x v="29"/>
    <x v="292"/>
    <s v="No"/>
    <n v="25000"/>
    <n v="2700"/>
    <n v="81"/>
    <n v="2"/>
    <n v="1"/>
    <n v="-20"/>
    <s v="Dimmable"/>
    <n v="0.1"/>
    <m/>
    <s v="None"/>
    <m/>
    <m/>
    <m/>
    <n v="42343"/>
    <n v="42347"/>
    <s v="United States"/>
    <s v="ES_31912_1001654076_12102015131834_4201930"/>
    <n v="2254623"/>
  </r>
  <r>
    <s v="The Home Depot"/>
    <s v="EcoSmart"/>
    <s v="5bSA1600STQ1D03"/>
    <n v="1001654075"/>
    <m/>
    <s v="A21"/>
    <s v="General Purpose Replacement"/>
    <s v="E26 (Medium)"/>
    <x v="0"/>
    <s v="LED"/>
    <n v="5"/>
    <x v="2"/>
    <n v="133.6"/>
    <n v="66.599999999999994"/>
    <m/>
    <m/>
    <m/>
    <x v="135"/>
    <x v="4"/>
    <x v="56"/>
    <s v="No"/>
    <n v="25000"/>
    <n v="5000"/>
    <n v="86"/>
    <n v="26"/>
    <n v="1"/>
    <n v="-20"/>
    <s v="Dimmable"/>
    <n v="0.1"/>
    <s v="No"/>
    <s v="None"/>
    <s v="No"/>
    <m/>
    <m/>
    <n v="42515"/>
    <n v="42528"/>
    <s v="United States"/>
    <s v="ES_31912_1001654075_06132016134558_6310633"/>
    <n v="2269490"/>
  </r>
  <r>
    <s v="The Home Depot"/>
    <s v="EcoSmart"/>
    <s v="5bSA1600STQ1D03"/>
    <n v="1001654075"/>
    <m/>
    <s v="A21"/>
    <s v="General Purpose Replacement"/>
    <s v="E26 (Medium)"/>
    <x v="0"/>
    <s v="LED"/>
    <n v="5"/>
    <x v="2"/>
    <n v="134"/>
    <n v="67"/>
    <m/>
    <m/>
    <m/>
    <x v="135"/>
    <x v="103"/>
    <x v="303"/>
    <s v="No"/>
    <n v="25000"/>
    <n v="5000"/>
    <n v="86"/>
    <n v="26"/>
    <n v="1"/>
    <n v="-20"/>
    <s v="Dimmable"/>
    <n v="0.1"/>
    <m/>
    <s v="Not for Use in Enclosed Fixtures"/>
    <m/>
    <m/>
    <m/>
    <n v="42363"/>
    <n v="42369"/>
    <s v="United States"/>
    <s v="ES_31912_1001654075_01052016140320_4017632"/>
    <n v="2256010"/>
  </r>
  <r>
    <s v="The Home Depot"/>
    <s v="EcoSmart"/>
    <s v="5bSA1600STQ1D03"/>
    <n v="1001654075"/>
    <m/>
    <s v="A21"/>
    <s v="General Purpose Replacement"/>
    <s v="E26 (Medium)"/>
    <x v="0"/>
    <s v="LED"/>
    <n v="5"/>
    <x v="2"/>
    <n v="134"/>
    <n v="67"/>
    <m/>
    <m/>
    <m/>
    <x v="136"/>
    <x v="94"/>
    <x v="243"/>
    <s v="No"/>
    <n v="25000"/>
    <n v="5000"/>
    <n v="84"/>
    <n v="15"/>
    <n v="1"/>
    <n v="-20"/>
    <s v="Dimmable"/>
    <n v="0.1"/>
    <m/>
    <s v="None"/>
    <m/>
    <m/>
    <m/>
    <n v="42343"/>
    <n v="42347"/>
    <s v="United States"/>
    <s v="ES_31912_1001654075_12102015131834_1600762"/>
    <n v="2254624"/>
  </r>
  <r>
    <s v="The Home Depot"/>
    <s v="EcoSmart"/>
    <s v="5bSA1600STQ1P01"/>
    <n v="1001654095"/>
    <m/>
    <s v="A21"/>
    <s v="General Purpose Replacement"/>
    <s v="E26 (Medium)"/>
    <x v="0"/>
    <s v="LED"/>
    <n v="5"/>
    <x v="2"/>
    <n v="134"/>
    <n v="67"/>
    <m/>
    <m/>
    <m/>
    <x v="68"/>
    <x v="73"/>
    <x v="292"/>
    <s v="Yes"/>
    <n v="25000"/>
    <n v="2700"/>
    <n v="81"/>
    <n v="3"/>
    <n v="1"/>
    <n v="-20"/>
    <m/>
    <m/>
    <s v="No"/>
    <s v="None"/>
    <s v="No"/>
    <m/>
    <m/>
    <n v="42515"/>
    <n v="42523"/>
    <s v="United States"/>
    <s v="ES_31912_1001654095_06132016134647_4580489"/>
    <n v="2269485"/>
  </r>
  <r>
    <s v="The Home Depot"/>
    <s v="EcoSmart"/>
    <s v="5bSA1600STQ1P01"/>
    <n v="1001654095"/>
    <m/>
    <s v="A21"/>
    <s v="General Purpose Replacement"/>
    <s v="E26 (Medium)"/>
    <x v="0"/>
    <s v="LED"/>
    <n v="5"/>
    <x v="2"/>
    <n v="134"/>
    <n v="67"/>
    <m/>
    <m/>
    <m/>
    <x v="68"/>
    <x v="73"/>
    <x v="292"/>
    <s v="Yes"/>
    <n v="25000"/>
    <n v="2700"/>
    <n v="82"/>
    <n v="7"/>
    <n v="1"/>
    <n v="-20"/>
    <m/>
    <m/>
    <s v="No"/>
    <s v="None"/>
    <s v="No"/>
    <m/>
    <m/>
    <n v="42515"/>
    <n v="42523"/>
    <s v="United States"/>
    <s v="ES_31912_1001654095_06132016134618_5505656"/>
    <n v="2269487"/>
  </r>
  <r>
    <s v="Topstar International"/>
    <s v="Topstar"/>
    <s v="L5-A19D30-9W-30-GU24"/>
    <s v="L5-A19D30-9W-30-GU24"/>
    <m/>
    <s v="A19"/>
    <s v="General Purpose Replacement"/>
    <s v="GU24"/>
    <x v="0"/>
    <s v="LED"/>
    <n v="3"/>
    <x v="0"/>
    <n v="109.4"/>
    <n v="60"/>
    <m/>
    <m/>
    <m/>
    <x v="0"/>
    <x v="3"/>
    <x v="3"/>
    <s v="No"/>
    <n v="25000"/>
    <n v="3000"/>
    <n v="83"/>
    <n v="10"/>
    <n v="0.9"/>
    <n v="-20"/>
    <s v="Dimmable"/>
    <n v="0.1"/>
    <m/>
    <s v="Damp Location Rated,Not for Use in Enclosed Fixtures"/>
    <m/>
    <m/>
    <m/>
    <n v="42348"/>
    <n v="42361"/>
    <s v="United States"/>
    <s v="ES_1060037_L5-A19D30-9W-30-GU24_12282015122001_1023946"/>
    <n v="2255592"/>
  </r>
  <r>
    <s v="Topstar International"/>
    <s v="Topstar"/>
    <s v="L5-A19D30-9W-40"/>
    <s v="L5-A19D30-9W-40"/>
    <m/>
    <s v="A19"/>
    <s v="General Purpose Replacement"/>
    <s v="E26 (Medium)"/>
    <x v="0"/>
    <s v="LED"/>
    <n v="3"/>
    <x v="0"/>
    <n v="110.7"/>
    <n v="59.5"/>
    <m/>
    <m/>
    <m/>
    <x v="0"/>
    <x v="3"/>
    <x v="3"/>
    <s v="No"/>
    <n v="25000"/>
    <n v="4000"/>
    <n v="85"/>
    <n v="17"/>
    <n v="0.9"/>
    <n v="-20"/>
    <s v="Dimmable"/>
    <n v="0.1"/>
    <m/>
    <s v="Damp Location Rated,Not for Use in Enclosed Fixtures"/>
    <m/>
    <m/>
    <m/>
    <n v="42297"/>
    <n v="42312"/>
    <s v="United States"/>
    <s v="ES_1060037_L5-A19D30-9W-40_11042015031440_1023923"/>
    <n v="2251687"/>
  </r>
  <r>
    <s v="Topstar International"/>
    <s v="Topstar"/>
    <s v="L5-A19D30-9W-40-GU24"/>
    <s v="L5-A19D30-9W-40-GU24"/>
    <m/>
    <s v="A19"/>
    <s v="General Purpose Replacement"/>
    <s v="GU24"/>
    <x v="0"/>
    <s v="LED"/>
    <n v="3"/>
    <x v="0"/>
    <n v="109.4"/>
    <n v="60"/>
    <m/>
    <m/>
    <m/>
    <x v="0"/>
    <x v="3"/>
    <x v="3"/>
    <s v="No"/>
    <n v="25000"/>
    <n v="4000"/>
    <n v="84"/>
    <n v="12"/>
    <n v="0.9"/>
    <n v="-20"/>
    <s v="Dimmable"/>
    <n v="0.1"/>
    <m/>
    <s v="Damp Location Rated,Not for Use in Enclosed Fixtures"/>
    <m/>
    <m/>
    <m/>
    <n v="42391"/>
    <n v="42408"/>
    <s v="United States"/>
    <s v="ES_1060037_L5-A19D30-9W-40-GU24_02172016013730_1023965"/>
    <n v="2260235"/>
  </r>
  <r>
    <s v="Topstar International"/>
    <s v="Topstar"/>
    <s v="Omni Directional A19"/>
    <s v="L6-A19D-11W-30"/>
    <m/>
    <s v="A19"/>
    <s v="General Purpose Replacement"/>
    <s v="E26 (Medium)"/>
    <x v="0"/>
    <s v="LED"/>
    <n v="3"/>
    <x v="1"/>
    <n v="112.1"/>
    <n v="63"/>
    <m/>
    <m/>
    <m/>
    <x v="1"/>
    <x v="2"/>
    <x v="4"/>
    <s v="No"/>
    <n v="25000"/>
    <n v="3000"/>
    <n v="84"/>
    <n v="11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11W-30_07052016175401_2394091"/>
    <n v="2271994"/>
  </r>
  <r>
    <s v="Topstar International"/>
    <s v="Topstar"/>
    <s v="Omni Directional A19"/>
    <s v="L6-A19D-9W-30"/>
    <m/>
    <s v="A19"/>
    <s v="General Purpose Replacement"/>
    <s v="E26 (Medium)"/>
    <x v="0"/>
    <s v="LED"/>
    <n v="3"/>
    <x v="0"/>
    <n v="111.3"/>
    <n v="60.2"/>
    <m/>
    <m/>
    <m/>
    <x v="0"/>
    <x v="3"/>
    <x v="3"/>
    <s v="No"/>
    <n v="25000"/>
    <n v="3000"/>
    <n v="82"/>
    <n v="7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9W-30_07052016175446_3458012"/>
    <n v="2271996"/>
  </r>
  <r>
    <s v="Topstar International"/>
    <s v="Topstar"/>
    <s v="Omni Directional A19"/>
    <s v="L6-A19D-9W-30-GU24"/>
    <m/>
    <s v="A19"/>
    <s v="General Purpose Replacement"/>
    <s v="GU24"/>
    <x v="0"/>
    <s v="LED"/>
    <n v="3"/>
    <x v="0"/>
    <n v="111.2"/>
    <n v="60.2"/>
    <m/>
    <m/>
    <m/>
    <x v="0"/>
    <x v="3"/>
    <x v="3"/>
    <s v="No"/>
    <n v="25000"/>
    <n v="3000"/>
    <n v="83"/>
    <n v="9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9W-30-GU24_07052016175446_3458012"/>
    <n v="2271997"/>
  </r>
  <r>
    <s v="Topstar International"/>
    <s v="Topstar"/>
    <s v="Omni Directional A19"/>
    <s v="L6-A19D-9W-40"/>
    <m/>
    <s v="A19"/>
    <s v="General Purpose Replacement"/>
    <s v="E26 (Medium)"/>
    <x v="0"/>
    <s v="LED"/>
    <n v="3"/>
    <x v="0"/>
    <n v="111.9"/>
    <n v="59.9"/>
    <m/>
    <m/>
    <m/>
    <x v="0"/>
    <x v="3"/>
    <x v="3"/>
    <s v="No"/>
    <n v="25000"/>
    <n v="4000"/>
    <n v="83"/>
    <n v="14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9W-40_07052016175513_2149900"/>
    <n v="2271998"/>
  </r>
  <r>
    <s v="Topstar International"/>
    <s v="Topstar"/>
    <s v="Omni Directional A19"/>
    <s v="L6-A19D-9W-40-GU24"/>
    <m/>
    <s v="A19"/>
    <s v="General Purpose Replacement"/>
    <s v="GU24"/>
    <x v="0"/>
    <s v="LED"/>
    <n v="3"/>
    <x v="0"/>
    <n v="111.9"/>
    <n v="60"/>
    <m/>
    <m/>
    <m/>
    <x v="0"/>
    <x v="3"/>
    <x v="3"/>
    <s v="No"/>
    <n v="25000"/>
    <n v="4000"/>
    <n v="83"/>
    <n v="14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9W-40-GU24_07052016175524_3249900"/>
    <n v="2271999"/>
  </r>
  <r>
    <s v="Topstar International"/>
    <s v="Topstar"/>
    <s v="Omni Directional A19"/>
    <s v="L6-A19D-9W-50"/>
    <m/>
    <s v="A19"/>
    <s v="General Purpose Replacement"/>
    <s v="E26 (Medium)"/>
    <x v="0"/>
    <s v="LED"/>
    <n v="3"/>
    <x v="0"/>
    <n v="112.5"/>
    <n v="59.9"/>
    <m/>
    <m/>
    <m/>
    <x v="0"/>
    <x v="3"/>
    <x v="3"/>
    <s v="No"/>
    <n v="25000"/>
    <n v="5000"/>
    <n v="84"/>
    <n v="18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19D-9W-50_07052016175533_4971895"/>
    <n v="2272000"/>
  </r>
  <r>
    <s v="Topstar International"/>
    <s v="Topstar"/>
    <s v="Omni Directional A21"/>
    <s v="L6-A21D-15W-30"/>
    <m/>
    <s v="A21"/>
    <s v="General Purpose Replacement"/>
    <s v="E26 (Medium)"/>
    <x v="0"/>
    <s v="LED"/>
    <n v="3"/>
    <x v="2"/>
    <n v="134.30000000000001"/>
    <n v="71.8"/>
    <m/>
    <m/>
    <m/>
    <x v="2"/>
    <x v="4"/>
    <x v="5"/>
    <s v="No"/>
    <n v="25000"/>
    <n v="3000"/>
    <n v="84"/>
    <n v="11"/>
    <n v="0.9"/>
    <n v="-20"/>
    <s v="Dimmable"/>
    <n v="0.1"/>
    <s v="No"/>
    <s v="Damp Location Rated,Not for Use in Recessed Fixtures"/>
    <s v="No"/>
    <m/>
    <m/>
    <n v="42558"/>
    <n v="42556"/>
    <s v="United States, Canada"/>
    <s v="ES_1060037_L6-A21D-15W-30_07052016175423_3249890"/>
    <n v="2271995"/>
  </r>
  <r>
    <s v="Torchstar Corporation"/>
    <s v="TORCHSTAR"/>
    <s v="LED A19 GU24"/>
    <s v="HLGUA19-D-2P9W27"/>
    <m/>
    <s v="A19"/>
    <s v="General Purpose Replacement"/>
    <s v="GU24"/>
    <x v="0"/>
    <s v="LED"/>
    <n v="3"/>
    <x v="0"/>
    <n v="109"/>
    <n v="61"/>
    <m/>
    <m/>
    <m/>
    <x v="29"/>
    <x v="54"/>
    <x v="117"/>
    <s v="No"/>
    <n v="25000"/>
    <n v="2700"/>
    <n v="81"/>
    <n v="4"/>
    <n v="0.9"/>
    <n v="-30"/>
    <s v="Dimmable"/>
    <n v="0.1"/>
    <s v="No"/>
    <s v="None"/>
    <s v="No"/>
    <m/>
    <m/>
    <n v="42449"/>
    <n v="42445"/>
    <s v="United States"/>
    <s v="ES_1127338_HLGUA19-D-2P9W27_03232016105947_1031856"/>
    <n v="2262950"/>
  </r>
  <r>
    <m/>
    <m/>
    <m/>
    <m/>
    <m/>
    <m/>
    <m/>
    <m/>
    <x v="2"/>
    <m/>
    <m/>
    <x v="5"/>
    <m/>
    <m/>
    <m/>
    <m/>
    <m/>
    <x v="137"/>
    <x v="104"/>
    <x v="304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87" firstHeaderRow="2" firstDataRow="2" firstDataCol="4"/>
  <pivotFields count="3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h="1" x="8"/>
        <item h="1" x="4"/>
        <item h="1" x="3"/>
        <item h="1" x="0"/>
        <item h="1" x="1"/>
        <item h="1" x="6"/>
        <item x="2"/>
        <item h="1" x="9"/>
        <item h="1" x="7"/>
        <item h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">
        <item x="50"/>
        <item x="7"/>
        <item x="119"/>
        <item x="115"/>
        <item x="51"/>
        <item x="114"/>
        <item x="74"/>
        <item x="107"/>
        <item x="108"/>
        <item x="3"/>
        <item x="24"/>
        <item x="78"/>
        <item x="42"/>
        <item x="20"/>
        <item x="59"/>
        <item x="4"/>
        <item x="67"/>
        <item x="32"/>
        <item x="95"/>
        <item x="13"/>
        <item x="33"/>
        <item x="54"/>
        <item x="48"/>
        <item x="111"/>
        <item x="52"/>
        <item x="55"/>
        <item x="49"/>
        <item x="17"/>
        <item x="109"/>
        <item x="91"/>
        <item x="10"/>
        <item x="8"/>
        <item x="15"/>
        <item x="25"/>
        <item x="27"/>
        <item x="26"/>
        <item x="28"/>
        <item x="112"/>
        <item x="116"/>
        <item x="87"/>
        <item x="110"/>
        <item x="31"/>
        <item x="106"/>
        <item x="0"/>
        <item x="39"/>
        <item x="9"/>
        <item x="62"/>
        <item x="40"/>
        <item x="29"/>
        <item x="133"/>
        <item x="88"/>
        <item x="5"/>
        <item x="21"/>
        <item x="72"/>
        <item x="104"/>
        <item x="92"/>
        <item x="30"/>
        <item x="89"/>
        <item x="96"/>
        <item x="12"/>
        <item x="16"/>
        <item x="105"/>
        <item x="53"/>
        <item x="93"/>
        <item x="71"/>
        <item x="64"/>
        <item x="90"/>
        <item x="46"/>
        <item x="80"/>
        <item x="47"/>
        <item x="14"/>
        <item x="73"/>
        <item x="94"/>
        <item x="11"/>
        <item x="123"/>
        <item x="22"/>
        <item x="120"/>
        <item x="76"/>
        <item x="60"/>
        <item x="6"/>
        <item x="63"/>
        <item x="23"/>
        <item x="61"/>
        <item x="77"/>
        <item x="38"/>
        <item x="1"/>
        <item x="43"/>
        <item x="122"/>
        <item x="101"/>
        <item x="56"/>
        <item x="118"/>
        <item x="44"/>
        <item x="100"/>
        <item x="132"/>
        <item x="134"/>
        <item x="66"/>
        <item x="113"/>
        <item x="69"/>
        <item x="102"/>
        <item x="103"/>
        <item x="34"/>
        <item x="37"/>
        <item x="35"/>
        <item x="121"/>
        <item x="36"/>
        <item x="70"/>
        <item x="68"/>
        <item x="126"/>
        <item x="2"/>
        <item x="97"/>
        <item x="124"/>
        <item x="41"/>
        <item x="117"/>
        <item x="99"/>
        <item x="129"/>
        <item x="98"/>
        <item x="85"/>
        <item x="84"/>
        <item x="135"/>
        <item x="125"/>
        <item x="45"/>
        <item x="127"/>
        <item x="136"/>
        <item x="81"/>
        <item x="130"/>
        <item x="131"/>
        <item x="83"/>
        <item x="18"/>
        <item x="57"/>
        <item x="128"/>
        <item x="19"/>
        <item x="82"/>
        <item x="79"/>
        <item x="86"/>
        <item x="58"/>
        <item x="65"/>
        <item x="75"/>
        <item x="137"/>
        <item t="default"/>
      </items>
    </pivotField>
    <pivotField axis="axisRow" compact="0" outline="0" subtotalTop="0" showAll="0" includeNewItemsInFilter="1" defaultSubtotal="0">
      <items count="105">
        <item x="55"/>
        <item x="82"/>
        <item x="68"/>
        <item x="31"/>
        <item x="34"/>
        <item x="46"/>
        <item x="11"/>
        <item x="59"/>
        <item x="45"/>
        <item x="91"/>
        <item x="7"/>
        <item x="41"/>
        <item x="40"/>
        <item x="74"/>
        <item x="20"/>
        <item x="64"/>
        <item x="42"/>
        <item x="63"/>
        <item x="65"/>
        <item x="6"/>
        <item x="58"/>
        <item x="62"/>
        <item x="12"/>
        <item x="61"/>
        <item x="15"/>
        <item x="75"/>
        <item x="35"/>
        <item x="18"/>
        <item x="87"/>
        <item x="17"/>
        <item x="66"/>
        <item x="36"/>
        <item x="3"/>
        <item x="24"/>
        <item x="13"/>
        <item x="49"/>
        <item x="54"/>
        <item x="14"/>
        <item x="8"/>
        <item x="30"/>
        <item x="16"/>
        <item x="1"/>
        <item x="32"/>
        <item x="33"/>
        <item x="51"/>
        <item x="52"/>
        <item x="48"/>
        <item x="21"/>
        <item x="84"/>
        <item x="2"/>
        <item x="92"/>
        <item x="47"/>
        <item x="28"/>
        <item x="95"/>
        <item x="27"/>
        <item x="9"/>
        <item x="96"/>
        <item x="0"/>
        <item x="85"/>
        <item x="57"/>
        <item x="79"/>
        <item x="5"/>
        <item x="25"/>
        <item x="23"/>
        <item x="10"/>
        <item x="86"/>
        <item x="98"/>
        <item x="71"/>
        <item x="39"/>
        <item x="56"/>
        <item x="53"/>
        <item x="78"/>
        <item x="90"/>
        <item x="73"/>
        <item x="72"/>
        <item x="38"/>
        <item x="89"/>
        <item x="99"/>
        <item x="4"/>
        <item x="100"/>
        <item x="93"/>
        <item x="102"/>
        <item x="29"/>
        <item x="94"/>
        <item x="103"/>
        <item x="37"/>
        <item x="77"/>
        <item x="26"/>
        <item x="76"/>
        <item x="22"/>
        <item x="88"/>
        <item x="101"/>
        <item x="81"/>
        <item x="19"/>
        <item x="43"/>
        <item x="60"/>
        <item x="44"/>
        <item x="67"/>
        <item x="97"/>
        <item x="70"/>
        <item x="69"/>
        <item x="50"/>
        <item x="80"/>
        <item x="83"/>
        <item x="104"/>
      </items>
    </pivotField>
    <pivotField axis="axisRow" compact="0" outline="0" subtotalTop="0" showAll="0" includeNewItemsInFilter="1" defaultSubtotal="0">
      <items count="305">
        <item x="154"/>
        <item x="70"/>
        <item x="215"/>
        <item x="274"/>
        <item x="207"/>
        <item x="13"/>
        <item x="113"/>
        <item x="263"/>
        <item x="272"/>
        <item x="125"/>
        <item x="164"/>
        <item x="83"/>
        <item x="71"/>
        <item x="183"/>
        <item x="151"/>
        <item x="149"/>
        <item x="35"/>
        <item x="96"/>
        <item x="14"/>
        <item x="210"/>
        <item x="158"/>
        <item x="136"/>
        <item x="245"/>
        <item x="205"/>
        <item x="134"/>
        <item x="137"/>
        <item x="19"/>
        <item x="135"/>
        <item x="190"/>
        <item x="7"/>
        <item x="178"/>
        <item x="165"/>
        <item x="152"/>
        <item x="199"/>
        <item x="47"/>
        <item x="167"/>
        <item x="32"/>
        <item x="246"/>
        <item x="0"/>
        <item x="41"/>
        <item x="211"/>
        <item x="129"/>
        <item x="202"/>
        <item x="15"/>
        <item x="265"/>
        <item x="138"/>
        <item x="295"/>
        <item x="198"/>
        <item x="126"/>
        <item x="233"/>
        <item x="26"/>
        <item x="80"/>
        <item x="105"/>
        <item x="109"/>
        <item x="156"/>
        <item x="110"/>
        <item x="40"/>
        <item x="49"/>
        <item x="271"/>
        <item x="69"/>
        <item x="225"/>
        <item x="139"/>
        <item x="253"/>
        <item x="218"/>
        <item x="106"/>
        <item x="11"/>
        <item x="251"/>
        <item x="107"/>
        <item x="203"/>
        <item x="155"/>
        <item x="2"/>
        <item x="270"/>
        <item x="222"/>
        <item x="108"/>
        <item x="12"/>
        <item x="273"/>
        <item x="196"/>
        <item x="290"/>
        <item x="97"/>
        <item x="30"/>
        <item x="82"/>
        <item x="78"/>
        <item x="122"/>
        <item x="289"/>
        <item x="283"/>
        <item x="22"/>
        <item x="171"/>
        <item x="79"/>
        <item x="195"/>
        <item x="231"/>
        <item x="219"/>
        <item x="268"/>
        <item x="100"/>
        <item x="267"/>
        <item x="228"/>
        <item x="220"/>
        <item x="101"/>
        <item x="264"/>
        <item x="104"/>
        <item x="27"/>
        <item x="116"/>
        <item x="291"/>
        <item x="288"/>
        <item x="112"/>
        <item x="252"/>
        <item x="216"/>
        <item x="179"/>
        <item x="48"/>
        <item x="111"/>
        <item x="269"/>
        <item x="123"/>
        <item x="64"/>
        <item x="232"/>
        <item x="221"/>
        <item x="173"/>
        <item x="187"/>
        <item x="9"/>
        <item x="204"/>
        <item x="230"/>
        <item x="282"/>
        <item x="169"/>
        <item x="102"/>
        <item x="1"/>
        <item x="229"/>
        <item x="224"/>
        <item x="31"/>
        <item x="81"/>
        <item x="95"/>
        <item x="128"/>
        <item x="162"/>
        <item x="250"/>
        <item x="50"/>
        <item x="65"/>
        <item x="76"/>
        <item x="238"/>
        <item x="223"/>
        <item x="58"/>
        <item x="286"/>
        <item x="285"/>
        <item x="10"/>
        <item x="90"/>
        <item x="120"/>
        <item x="284"/>
        <item x="150"/>
        <item x="59"/>
        <item x="18"/>
        <item x="43"/>
        <item x="143"/>
        <item x="77"/>
        <item x="36"/>
        <item x="115"/>
        <item x="103"/>
        <item x="16"/>
        <item x="114"/>
        <item x="62"/>
        <item x="29"/>
        <item x="278"/>
        <item x="124"/>
        <item x="38"/>
        <item x="92"/>
        <item x="276"/>
        <item x="20"/>
        <item x="99"/>
        <item x="117"/>
        <item x="98"/>
        <item x="260"/>
        <item x="118"/>
        <item x="119"/>
        <item x="94"/>
        <item x="37"/>
        <item x="6"/>
        <item x="258"/>
        <item x="51"/>
        <item x="133"/>
        <item x="206"/>
        <item x="177"/>
        <item x="185"/>
        <item x="3"/>
        <item x="91"/>
        <item x="261"/>
        <item x="294"/>
        <item x="163"/>
        <item x="68"/>
        <item x="121"/>
        <item x="84"/>
        <item x="60"/>
        <item x="248"/>
        <item x="217"/>
        <item x="85"/>
        <item x="189"/>
        <item x="244"/>
        <item x="66"/>
        <item x="25"/>
        <item x="28"/>
        <item x="8"/>
        <item x="52"/>
        <item x="23"/>
        <item x="61"/>
        <item x="144"/>
        <item x="170"/>
        <item x="21"/>
        <item x="193"/>
        <item x="93"/>
        <item x="262"/>
        <item x="63"/>
        <item x="182"/>
        <item x="208"/>
        <item x="194"/>
        <item x="67"/>
        <item x="209"/>
        <item x="145"/>
        <item x="254"/>
        <item x="24"/>
        <item x="33"/>
        <item x="160"/>
        <item x="159"/>
        <item x="17"/>
        <item x="127"/>
        <item x="176"/>
        <item x="42"/>
        <item x="255"/>
        <item x="300"/>
        <item x="146"/>
        <item x="188"/>
        <item x="157"/>
        <item x="147"/>
        <item x="86"/>
        <item x="166"/>
        <item x="39"/>
        <item x="161"/>
        <item x="302"/>
        <item x="174"/>
        <item x="277"/>
        <item x="148"/>
        <item x="87"/>
        <item x="241"/>
        <item x="296"/>
        <item x="141"/>
        <item x="297"/>
        <item x="180"/>
        <item x="4"/>
        <item x="240"/>
        <item x="242"/>
        <item x="247"/>
        <item x="259"/>
        <item x="197"/>
        <item x="168"/>
        <item x="130"/>
        <item x="44"/>
        <item x="292"/>
        <item x="175"/>
        <item x="53"/>
        <item x="303"/>
        <item x="226"/>
        <item x="301"/>
        <item x="243"/>
        <item x="266"/>
        <item x="237"/>
        <item x="142"/>
        <item x="236"/>
        <item x="212"/>
        <item x="57"/>
        <item x="186"/>
        <item x="5"/>
        <item x="281"/>
        <item x="54"/>
        <item x="234"/>
        <item x="131"/>
        <item x="153"/>
        <item x="275"/>
        <item x="287"/>
        <item x="235"/>
        <item x="56"/>
        <item x="279"/>
        <item x="45"/>
        <item x="55"/>
        <item x="172"/>
        <item x="88"/>
        <item x="200"/>
        <item x="249"/>
        <item x="140"/>
        <item x="46"/>
        <item x="280"/>
        <item x="72"/>
        <item x="132"/>
        <item x="213"/>
        <item x="89"/>
        <item x="75"/>
        <item x="34"/>
        <item x="201"/>
        <item x="239"/>
        <item x="293"/>
        <item x="73"/>
        <item x="298"/>
        <item x="184"/>
        <item x="256"/>
        <item x="192"/>
        <item x="214"/>
        <item x="299"/>
        <item x="227"/>
        <item x="181"/>
        <item x="191"/>
        <item x="74"/>
        <item x="257"/>
        <item x="30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1"/>
    <field x="18"/>
    <field x="19"/>
    <field x="17"/>
  </rowFields>
  <rowItems count="83">
    <i>
      <x v="6"/>
      <x v="68"/>
      <x v="291"/>
      <x v="107"/>
    </i>
    <i r="2">
      <x v="295"/>
      <x v="108"/>
    </i>
    <i r="1">
      <x v="73"/>
      <x v="249"/>
      <x v="106"/>
    </i>
    <i r="2">
      <x v="264"/>
      <x v="107"/>
    </i>
    <i r="2">
      <x v="275"/>
      <x v="108"/>
    </i>
    <i r="2">
      <x v="276"/>
      <x v="108"/>
    </i>
    <i r="1">
      <x v="75"/>
      <x v="263"/>
      <x v="108"/>
    </i>
    <i r="2">
      <x v="270"/>
      <x v="108"/>
    </i>
    <i r="2">
      <x v="274"/>
      <x v="109"/>
    </i>
    <i r="2">
      <x v="282"/>
      <x v="119"/>
    </i>
    <i r="1">
      <x v="76"/>
      <x v="273"/>
      <x v="110"/>
    </i>
    <i r="1">
      <x v="77"/>
      <x v="278"/>
      <x v="121"/>
    </i>
    <i r="1">
      <x v="78"/>
      <x v="262"/>
      <x v="108"/>
    </i>
    <i r="2">
      <x v="263"/>
      <x v="108"/>
    </i>
    <i r="2">
      <x v="271"/>
      <x v="115"/>
    </i>
    <i r="2">
      <x v="272"/>
      <x v="118"/>
    </i>
    <i r="2">
      <x v="281"/>
      <x v="125"/>
    </i>
    <i r="2">
      <x v="286"/>
      <x v="127"/>
    </i>
    <i r="1">
      <x v="79"/>
      <x v="290"/>
      <x v="129"/>
    </i>
    <i r="1">
      <x v="80"/>
      <x v="258"/>
      <x v="108"/>
    </i>
    <i r="2">
      <x v="266"/>
      <x v="117"/>
    </i>
    <i r="1">
      <x v="81"/>
      <x v="251"/>
      <x v="108"/>
    </i>
    <i r="1">
      <x v="82"/>
      <x v="240"/>
      <x v="108"/>
    </i>
    <i r="2">
      <x v="246"/>
      <x v="108"/>
    </i>
    <i r="2">
      <x v="248"/>
      <x v="108"/>
    </i>
    <i r="2">
      <x v="249"/>
      <x v="108"/>
    </i>
    <i r="2">
      <x v="257"/>
      <x v="115"/>
    </i>
    <i r="2">
      <x v="259"/>
      <x v="115"/>
    </i>
    <i r="2">
      <x v="261"/>
      <x v="108"/>
    </i>
    <i r="3">
      <x v="116"/>
    </i>
    <i r="2">
      <x v="272"/>
      <x v="108"/>
    </i>
    <i r="3">
      <x v="126"/>
    </i>
    <i r="2">
      <x v="274"/>
      <x v="127"/>
    </i>
    <i r="2">
      <x v="281"/>
      <x v="117"/>
    </i>
    <i r="3">
      <x v="126"/>
    </i>
    <i r="3">
      <x v="127"/>
    </i>
    <i r="3">
      <x v="130"/>
    </i>
    <i r="3">
      <x v="133"/>
    </i>
    <i r="2">
      <x v="300"/>
      <x v="108"/>
    </i>
    <i r="1">
      <x v="83"/>
      <x v="251"/>
      <x v="113"/>
    </i>
    <i r="2">
      <x v="255"/>
      <x v="122"/>
    </i>
    <i r="1">
      <x v="84"/>
      <x v="252"/>
      <x v="118"/>
    </i>
    <i r="1">
      <x v="85"/>
      <x v="240"/>
      <x v="108"/>
    </i>
    <i r="2">
      <x v="247"/>
      <x v="120"/>
    </i>
    <i r="2">
      <x v="267"/>
      <x v="128"/>
    </i>
    <i r="2">
      <x v="284"/>
      <x v="134"/>
    </i>
    <i r="1">
      <x v="86"/>
      <x v="231"/>
      <x v="108"/>
    </i>
    <i r="2">
      <x v="250"/>
      <x v="127"/>
    </i>
    <i r="1">
      <x v="87"/>
      <x v="148"/>
      <x v="105"/>
    </i>
    <i r="2">
      <x v="228"/>
      <x v="108"/>
    </i>
    <i r="2">
      <x v="240"/>
      <x v="120"/>
    </i>
    <i r="1">
      <x v="88"/>
      <x v="139"/>
      <x v="105"/>
    </i>
    <i r="2">
      <x v="218"/>
      <x v="108"/>
    </i>
    <i r="2">
      <x v="240"/>
      <x v="108"/>
    </i>
    <i r="1">
      <x v="89"/>
      <x v="212"/>
      <x v="108"/>
    </i>
    <i r="2">
      <x v="213"/>
      <x v="108"/>
    </i>
    <i r="2">
      <x v="245"/>
      <x v="132"/>
    </i>
    <i r="1">
      <x v="90"/>
      <x v="209"/>
      <x v="108"/>
    </i>
    <i r="1">
      <x v="91"/>
      <x v="197"/>
      <x v="108"/>
    </i>
    <i r="1">
      <x v="92"/>
      <x v="197"/>
      <x v="108"/>
    </i>
    <i r="1">
      <x v="93"/>
      <x v="192"/>
      <x v="108"/>
    </i>
    <i r="2">
      <x v="214"/>
      <x v="120"/>
    </i>
    <i r="2">
      <x v="229"/>
      <x v="127"/>
    </i>
    <i r="1">
      <x v="94"/>
      <x v="85"/>
      <x v="108"/>
    </i>
    <i r="2">
      <x v="176"/>
      <x v="108"/>
    </i>
    <i r="2">
      <x v="177"/>
      <x v="108"/>
    </i>
    <i r="2">
      <x v="184"/>
      <x v="111"/>
    </i>
    <i r="2">
      <x v="187"/>
      <x v="114"/>
    </i>
    <i r="2">
      <x v="194"/>
      <x v="120"/>
    </i>
    <i r="2">
      <x v="206"/>
      <x v="124"/>
    </i>
    <i r="2">
      <x v="215"/>
      <x v="127"/>
    </i>
    <i r="1">
      <x v="95"/>
      <x v="173"/>
      <x v="108"/>
    </i>
    <i r="1">
      <x v="96"/>
      <x v="177"/>
      <x v="108"/>
    </i>
    <i r="1">
      <x v="97"/>
      <x v="160"/>
      <x v="108"/>
    </i>
    <i r="1">
      <x v="98"/>
      <x v="152"/>
      <x v="112"/>
    </i>
    <i r="1">
      <x v="99"/>
      <x v="116"/>
      <x v="108"/>
    </i>
    <i r="2">
      <x v="129"/>
      <x v="108"/>
    </i>
    <i r="1">
      <x v="100"/>
      <x v="116"/>
      <x v="108"/>
    </i>
    <i r="2">
      <x v="123"/>
      <x v="112"/>
    </i>
    <i r="1">
      <x v="101"/>
      <x v="64"/>
      <x v="108"/>
    </i>
    <i r="1">
      <x v="102"/>
      <x v="53"/>
      <x v="108"/>
    </i>
    <i t="default">
      <x v="6"/>
    </i>
    <i t="grand">
      <x/>
    </i>
  </rowItems>
  <colItems count="1">
    <i/>
  </colItem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67" firstHeaderRow="2" firstDataRow="2" firstDataCol="4"/>
  <pivotFields count="3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h="1" x="8"/>
        <item h="1" x="4"/>
        <item h="1" x="3"/>
        <item h="1" x="0"/>
        <item x="1"/>
        <item h="1" x="6"/>
        <item h="1" x="2"/>
        <item h="1" x="9"/>
        <item h="1" x="7"/>
        <item h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">
        <item x="50"/>
        <item x="7"/>
        <item x="119"/>
        <item x="115"/>
        <item x="51"/>
        <item x="114"/>
        <item x="74"/>
        <item x="107"/>
        <item x="108"/>
        <item x="3"/>
        <item x="24"/>
        <item x="78"/>
        <item x="42"/>
        <item x="20"/>
        <item x="59"/>
        <item x="4"/>
        <item x="67"/>
        <item x="32"/>
        <item x="95"/>
        <item x="13"/>
        <item x="33"/>
        <item x="54"/>
        <item x="48"/>
        <item x="111"/>
        <item x="52"/>
        <item x="55"/>
        <item x="49"/>
        <item x="17"/>
        <item x="109"/>
        <item x="91"/>
        <item x="10"/>
        <item x="8"/>
        <item x="15"/>
        <item x="25"/>
        <item x="27"/>
        <item x="26"/>
        <item x="28"/>
        <item x="112"/>
        <item x="116"/>
        <item x="87"/>
        <item x="110"/>
        <item x="31"/>
        <item x="106"/>
        <item x="0"/>
        <item x="39"/>
        <item x="9"/>
        <item x="62"/>
        <item x="40"/>
        <item x="29"/>
        <item x="133"/>
        <item x="88"/>
        <item x="5"/>
        <item x="21"/>
        <item x="72"/>
        <item x="104"/>
        <item x="92"/>
        <item x="30"/>
        <item x="89"/>
        <item x="96"/>
        <item x="12"/>
        <item x="16"/>
        <item x="105"/>
        <item x="53"/>
        <item x="93"/>
        <item x="71"/>
        <item x="64"/>
        <item x="90"/>
        <item x="46"/>
        <item x="80"/>
        <item x="47"/>
        <item x="14"/>
        <item x="73"/>
        <item x="94"/>
        <item x="11"/>
        <item x="123"/>
        <item x="22"/>
        <item x="120"/>
        <item x="76"/>
        <item x="60"/>
        <item x="6"/>
        <item x="63"/>
        <item x="23"/>
        <item x="61"/>
        <item x="77"/>
        <item x="38"/>
        <item x="1"/>
        <item x="43"/>
        <item x="122"/>
        <item x="101"/>
        <item x="56"/>
        <item x="118"/>
        <item x="44"/>
        <item x="100"/>
        <item x="132"/>
        <item x="134"/>
        <item x="66"/>
        <item x="113"/>
        <item x="69"/>
        <item x="102"/>
        <item x="103"/>
        <item x="34"/>
        <item x="37"/>
        <item x="35"/>
        <item x="121"/>
        <item x="36"/>
        <item x="70"/>
        <item x="68"/>
        <item x="126"/>
        <item x="2"/>
        <item x="97"/>
        <item x="124"/>
        <item x="41"/>
        <item x="117"/>
        <item x="99"/>
        <item x="129"/>
        <item x="98"/>
        <item x="85"/>
        <item x="84"/>
        <item x="135"/>
        <item x="125"/>
        <item x="45"/>
        <item x="127"/>
        <item x="136"/>
        <item x="81"/>
        <item x="130"/>
        <item x="131"/>
        <item x="83"/>
        <item x="18"/>
        <item x="57"/>
        <item x="128"/>
        <item x="19"/>
        <item x="82"/>
        <item x="79"/>
        <item x="86"/>
        <item x="58"/>
        <item x="65"/>
        <item x="75"/>
        <item x="137"/>
        <item t="default"/>
      </items>
    </pivotField>
    <pivotField axis="axisRow" compact="0" outline="0" subtotalTop="0" showAll="0" includeNewItemsInFilter="1" defaultSubtotal="0">
      <items count="105">
        <item x="55"/>
        <item x="82"/>
        <item x="68"/>
        <item x="31"/>
        <item x="34"/>
        <item x="46"/>
        <item x="11"/>
        <item x="59"/>
        <item x="45"/>
        <item x="91"/>
        <item x="7"/>
        <item x="41"/>
        <item x="40"/>
        <item x="74"/>
        <item x="20"/>
        <item x="64"/>
        <item x="42"/>
        <item x="63"/>
        <item x="65"/>
        <item x="6"/>
        <item x="58"/>
        <item x="62"/>
        <item x="12"/>
        <item x="61"/>
        <item x="15"/>
        <item x="75"/>
        <item x="35"/>
        <item x="18"/>
        <item x="87"/>
        <item x="17"/>
        <item x="66"/>
        <item x="36"/>
        <item x="3"/>
        <item x="24"/>
        <item x="13"/>
        <item x="49"/>
        <item x="54"/>
        <item x="14"/>
        <item x="8"/>
        <item x="30"/>
        <item x="16"/>
        <item x="1"/>
        <item x="32"/>
        <item x="33"/>
        <item x="51"/>
        <item x="52"/>
        <item x="48"/>
        <item x="21"/>
        <item x="84"/>
        <item x="2"/>
        <item x="92"/>
        <item x="47"/>
        <item x="28"/>
        <item x="95"/>
        <item x="27"/>
        <item x="9"/>
        <item x="96"/>
        <item x="0"/>
        <item x="85"/>
        <item x="57"/>
        <item x="79"/>
        <item x="5"/>
        <item x="25"/>
        <item x="23"/>
        <item x="10"/>
        <item x="86"/>
        <item x="98"/>
        <item x="71"/>
        <item x="39"/>
        <item x="56"/>
        <item x="53"/>
        <item x="78"/>
        <item x="90"/>
        <item x="73"/>
        <item x="72"/>
        <item x="38"/>
        <item x="89"/>
        <item x="99"/>
        <item x="4"/>
        <item x="100"/>
        <item x="93"/>
        <item x="102"/>
        <item x="29"/>
        <item x="94"/>
        <item x="103"/>
        <item x="37"/>
        <item x="77"/>
        <item x="26"/>
        <item x="76"/>
        <item x="22"/>
        <item x="88"/>
        <item x="101"/>
        <item x="81"/>
        <item x="19"/>
        <item x="43"/>
        <item x="60"/>
        <item x="44"/>
        <item x="67"/>
        <item x="97"/>
        <item x="70"/>
        <item x="69"/>
        <item x="50"/>
        <item x="80"/>
        <item x="83"/>
        <item x="104"/>
      </items>
    </pivotField>
    <pivotField axis="axisRow" compact="0" outline="0" subtotalTop="0" showAll="0" includeNewItemsInFilter="1" defaultSubtotal="0">
      <items count="305">
        <item x="154"/>
        <item x="70"/>
        <item x="215"/>
        <item x="274"/>
        <item x="207"/>
        <item x="13"/>
        <item x="113"/>
        <item x="263"/>
        <item x="272"/>
        <item x="125"/>
        <item x="164"/>
        <item x="83"/>
        <item x="71"/>
        <item x="183"/>
        <item x="151"/>
        <item x="149"/>
        <item x="35"/>
        <item x="96"/>
        <item x="14"/>
        <item x="210"/>
        <item x="158"/>
        <item x="136"/>
        <item x="245"/>
        <item x="205"/>
        <item x="134"/>
        <item x="137"/>
        <item x="19"/>
        <item x="135"/>
        <item x="190"/>
        <item x="7"/>
        <item x="178"/>
        <item x="165"/>
        <item x="152"/>
        <item x="199"/>
        <item x="47"/>
        <item x="167"/>
        <item x="32"/>
        <item x="246"/>
        <item x="0"/>
        <item x="41"/>
        <item x="211"/>
        <item x="129"/>
        <item x="202"/>
        <item x="15"/>
        <item x="265"/>
        <item x="138"/>
        <item x="295"/>
        <item x="198"/>
        <item x="126"/>
        <item x="233"/>
        <item x="26"/>
        <item x="80"/>
        <item x="105"/>
        <item x="109"/>
        <item x="156"/>
        <item x="110"/>
        <item x="40"/>
        <item x="49"/>
        <item x="271"/>
        <item x="69"/>
        <item x="225"/>
        <item x="139"/>
        <item x="253"/>
        <item x="218"/>
        <item x="106"/>
        <item x="11"/>
        <item x="251"/>
        <item x="107"/>
        <item x="203"/>
        <item x="155"/>
        <item x="2"/>
        <item x="270"/>
        <item x="222"/>
        <item x="108"/>
        <item x="12"/>
        <item x="273"/>
        <item x="196"/>
        <item x="290"/>
        <item x="97"/>
        <item x="30"/>
        <item x="82"/>
        <item x="78"/>
        <item x="122"/>
        <item x="289"/>
        <item x="283"/>
        <item x="22"/>
        <item x="171"/>
        <item x="79"/>
        <item x="195"/>
        <item x="231"/>
        <item x="219"/>
        <item x="268"/>
        <item x="100"/>
        <item x="267"/>
        <item x="228"/>
        <item x="220"/>
        <item x="101"/>
        <item x="264"/>
        <item x="104"/>
        <item x="27"/>
        <item x="116"/>
        <item x="291"/>
        <item x="288"/>
        <item x="112"/>
        <item x="252"/>
        <item x="216"/>
        <item x="179"/>
        <item x="48"/>
        <item x="111"/>
        <item x="269"/>
        <item x="123"/>
        <item x="64"/>
        <item x="232"/>
        <item x="221"/>
        <item x="173"/>
        <item x="187"/>
        <item x="9"/>
        <item x="204"/>
        <item x="230"/>
        <item x="282"/>
        <item x="169"/>
        <item x="102"/>
        <item x="1"/>
        <item x="229"/>
        <item x="224"/>
        <item x="31"/>
        <item x="81"/>
        <item x="95"/>
        <item x="128"/>
        <item x="162"/>
        <item x="250"/>
        <item x="50"/>
        <item x="65"/>
        <item x="76"/>
        <item x="238"/>
        <item x="223"/>
        <item x="58"/>
        <item x="286"/>
        <item x="285"/>
        <item x="10"/>
        <item x="90"/>
        <item x="120"/>
        <item x="284"/>
        <item x="150"/>
        <item x="59"/>
        <item x="18"/>
        <item x="43"/>
        <item x="143"/>
        <item x="77"/>
        <item x="36"/>
        <item x="115"/>
        <item x="103"/>
        <item x="16"/>
        <item x="114"/>
        <item x="62"/>
        <item x="29"/>
        <item x="278"/>
        <item x="124"/>
        <item x="38"/>
        <item x="92"/>
        <item x="276"/>
        <item x="20"/>
        <item x="99"/>
        <item x="117"/>
        <item x="98"/>
        <item x="260"/>
        <item x="118"/>
        <item x="119"/>
        <item x="94"/>
        <item x="37"/>
        <item x="6"/>
        <item x="258"/>
        <item x="51"/>
        <item x="133"/>
        <item x="206"/>
        <item x="177"/>
        <item x="185"/>
        <item x="3"/>
        <item x="91"/>
        <item x="261"/>
        <item x="294"/>
        <item x="163"/>
        <item x="68"/>
        <item x="121"/>
        <item x="84"/>
        <item x="60"/>
        <item x="248"/>
        <item x="217"/>
        <item x="85"/>
        <item x="189"/>
        <item x="244"/>
        <item x="66"/>
        <item x="25"/>
        <item x="28"/>
        <item x="8"/>
        <item x="52"/>
        <item x="23"/>
        <item x="61"/>
        <item x="144"/>
        <item x="170"/>
        <item x="21"/>
        <item x="193"/>
        <item x="93"/>
        <item x="262"/>
        <item x="63"/>
        <item x="182"/>
        <item x="208"/>
        <item x="194"/>
        <item x="67"/>
        <item x="209"/>
        <item x="145"/>
        <item x="254"/>
        <item x="24"/>
        <item x="33"/>
        <item x="160"/>
        <item x="159"/>
        <item x="17"/>
        <item x="127"/>
        <item x="176"/>
        <item x="42"/>
        <item x="255"/>
        <item x="300"/>
        <item x="146"/>
        <item x="188"/>
        <item x="157"/>
        <item x="147"/>
        <item x="86"/>
        <item x="166"/>
        <item x="39"/>
        <item x="161"/>
        <item x="302"/>
        <item x="174"/>
        <item x="277"/>
        <item x="148"/>
        <item x="87"/>
        <item x="241"/>
        <item x="296"/>
        <item x="141"/>
        <item x="297"/>
        <item x="180"/>
        <item x="4"/>
        <item x="240"/>
        <item x="242"/>
        <item x="247"/>
        <item x="259"/>
        <item x="197"/>
        <item x="168"/>
        <item x="130"/>
        <item x="44"/>
        <item x="292"/>
        <item x="175"/>
        <item x="53"/>
        <item x="303"/>
        <item x="226"/>
        <item x="301"/>
        <item x="243"/>
        <item x="266"/>
        <item x="237"/>
        <item x="142"/>
        <item x="236"/>
        <item x="212"/>
        <item x="57"/>
        <item x="186"/>
        <item x="5"/>
        <item x="281"/>
        <item x="54"/>
        <item x="234"/>
        <item x="131"/>
        <item x="153"/>
        <item x="275"/>
        <item x="287"/>
        <item x="235"/>
        <item x="56"/>
        <item x="279"/>
        <item x="45"/>
        <item x="55"/>
        <item x="172"/>
        <item x="88"/>
        <item x="200"/>
        <item x="249"/>
        <item x="140"/>
        <item x="46"/>
        <item x="280"/>
        <item x="72"/>
        <item x="132"/>
        <item x="213"/>
        <item x="89"/>
        <item x="75"/>
        <item x="34"/>
        <item x="201"/>
        <item x="239"/>
        <item x="293"/>
        <item x="73"/>
        <item x="298"/>
        <item x="184"/>
        <item x="256"/>
        <item x="192"/>
        <item x="214"/>
        <item x="299"/>
        <item x="227"/>
        <item x="181"/>
        <item x="191"/>
        <item x="74"/>
        <item x="257"/>
        <item x="30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1"/>
    <field x="18"/>
    <field x="19"/>
    <field x="17"/>
  </rowFields>
  <rowItems count="63">
    <i>
      <x v="4"/>
      <x v="38"/>
      <x v="289"/>
      <x v="85"/>
    </i>
    <i r="1">
      <x v="41"/>
      <x v="278"/>
      <x v="85"/>
    </i>
    <i r="1">
      <x v="42"/>
      <x v="275"/>
      <x v="85"/>
    </i>
    <i r="1">
      <x v="46"/>
      <x v="277"/>
      <x v="91"/>
    </i>
    <i r="1">
      <x v="47"/>
      <x v="256"/>
      <x v="85"/>
    </i>
    <i r="1">
      <x v="49"/>
      <x v="194"/>
      <x v="85"/>
    </i>
    <i r="2">
      <x v="240"/>
      <x v="85"/>
    </i>
    <i r="2">
      <x v="254"/>
      <x v="91"/>
    </i>
    <i r="2">
      <x v="283"/>
      <x v="100"/>
    </i>
    <i r="2">
      <x v="287"/>
      <x v="101"/>
    </i>
    <i r="2">
      <x v="292"/>
      <x v="102"/>
    </i>
    <i r="2">
      <x v="302"/>
      <x v="104"/>
    </i>
    <i r="1">
      <x v="50"/>
      <x v="240"/>
      <x v="85"/>
    </i>
    <i r="1">
      <x v="51"/>
      <x v="234"/>
      <x v="86"/>
    </i>
    <i r="1">
      <x v="53"/>
      <x v="225"/>
      <x v="85"/>
    </i>
    <i r="2">
      <x v="241"/>
      <x v="92"/>
    </i>
    <i r="1">
      <x v="54"/>
      <x v="221"/>
      <x v="85"/>
    </i>
    <i r="2">
      <x v="235"/>
      <x v="88"/>
    </i>
    <i r="1">
      <x v="55"/>
      <x v="235"/>
      <x v="91"/>
    </i>
    <i r="2">
      <x v="255"/>
      <x v="99"/>
    </i>
    <i r="1">
      <x v="56"/>
      <x v="230"/>
      <x v="91"/>
    </i>
    <i r="2">
      <x v="242"/>
      <x v="98"/>
    </i>
    <i r="1">
      <x v="57"/>
      <x v="171"/>
      <x v="96"/>
    </i>
    <i r="2">
      <x v="193"/>
      <x v="85"/>
    </i>
    <i r="2">
      <x v="194"/>
      <x v="85"/>
    </i>
    <i r="3">
      <x v="91"/>
    </i>
    <i r="2">
      <x v="217"/>
      <x v="89"/>
    </i>
    <i r="2">
      <x v="238"/>
      <x v="96"/>
    </i>
    <i r="2">
      <x v="240"/>
      <x v="85"/>
    </i>
    <i r="2">
      <x v="242"/>
      <x v="85"/>
    </i>
    <i r="2">
      <x v="244"/>
      <x v="100"/>
    </i>
    <i r="2">
      <x v="279"/>
      <x v="85"/>
    </i>
    <i r="1">
      <x v="60"/>
      <x v="194"/>
      <x v="85"/>
    </i>
    <i r="1">
      <x v="61"/>
      <x v="170"/>
      <x v="85"/>
    </i>
    <i r="2">
      <x v="197"/>
      <x v="91"/>
    </i>
    <i r="2">
      <x v="200"/>
      <x v="93"/>
    </i>
    <i r="2">
      <x v="215"/>
      <x v="95"/>
    </i>
    <i r="1">
      <x v="62"/>
      <x v="158"/>
      <x v="85"/>
    </i>
    <i r="1">
      <x v="63"/>
      <x v="116"/>
      <x v="85"/>
    </i>
    <i r="2">
      <x v="143"/>
      <x v="85"/>
    </i>
    <i r="2">
      <x v="146"/>
      <x v="85"/>
    </i>
    <i r="2">
      <x v="187"/>
      <x v="85"/>
    </i>
    <i r="2">
      <x v="199"/>
      <x v="97"/>
    </i>
    <i r="1">
      <x v="64"/>
      <x v="143"/>
      <x v="85"/>
    </i>
    <i r="1">
      <x v="65"/>
      <x v="216"/>
      <x v="101"/>
    </i>
    <i r="1">
      <x v="66"/>
      <x v="136"/>
      <x v="85"/>
    </i>
    <i r="2">
      <x v="170"/>
      <x v="94"/>
    </i>
    <i r="2">
      <x v="186"/>
      <x v="97"/>
    </i>
    <i r="2">
      <x v="232"/>
      <x v="103"/>
    </i>
    <i r="1">
      <x v="67"/>
      <x v="157"/>
      <x v="91"/>
    </i>
    <i r="1">
      <x v="68"/>
      <x v="126"/>
      <x v="85"/>
    </i>
    <i r="2">
      <x v="139"/>
      <x v="87"/>
    </i>
    <i r="1">
      <x v="70"/>
      <x v="105"/>
      <x v="85"/>
    </i>
    <i r="2">
      <x v="109"/>
      <x v="85"/>
    </i>
    <i r="2">
      <x v="110"/>
      <x v="85"/>
    </i>
    <i r="2">
      <x v="120"/>
      <x v="87"/>
    </i>
    <i r="1">
      <x v="74"/>
      <x v="86"/>
      <x v="85"/>
    </i>
    <i r="1">
      <x v="78"/>
      <x v="75"/>
      <x v="85"/>
    </i>
    <i r="2">
      <x v="93"/>
      <x v="90"/>
    </i>
    <i r="1">
      <x v="82"/>
      <x v="227"/>
      <x v="106"/>
    </i>
    <i r="1">
      <x v="85"/>
      <x v="52"/>
      <x v="85"/>
    </i>
    <i t="default">
      <x v="4"/>
    </i>
    <i t="grand">
      <x/>
    </i>
  </rowItems>
  <colItems count="1">
    <i/>
  </colItem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4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225" firstHeaderRow="2" firstDataRow="2" firstDataCol="4"/>
  <pivotFields count="3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h="1" x="8"/>
        <item h="1" x="4"/>
        <item h="1" x="3"/>
        <item x="0"/>
        <item h="1" x="1"/>
        <item h="1" x="6"/>
        <item h="1" x="2"/>
        <item h="1" x="9"/>
        <item h="1" x="7"/>
        <item h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">
        <item x="50"/>
        <item x="7"/>
        <item x="119"/>
        <item x="115"/>
        <item x="51"/>
        <item x="114"/>
        <item x="74"/>
        <item x="107"/>
        <item x="108"/>
        <item x="3"/>
        <item x="24"/>
        <item x="78"/>
        <item x="42"/>
        <item x="20"/>
        <item x="59"/>
        <item x="4"/>
        <item x="67"/>
        <item x="32"/>
        <item x="95"/>
        <item x="13"/>
        <item x="33"/>
        <item x="54"/>
        <item x="48"/>
        <item x="111"/>
        <item x="52"/>
        <item x="55"/>
        <item x="49"/>
        <item x="17"/>
        <item x="109"/>
        <item x="91"/>
        <item x="10"/>
        <item x="8"/>
        <item x="15"/>
        <item x="25"/>
        <item x="27"/>
        <item x="26"/>
        <item x="28"/>
        <item x="112"/>
        <item x="116"/>
        <item x="87"/>
        <item x="110"/>
        <item x="31"/>
        <item x="106"/>
        <item x="0"/>
        <item x="39"/>
        <item x="9"/>
        <item x="62"/>
        <item x="40"/>
        <item x="29"/>
        <item x="133"/>
        <item x="88"/>
        <item x="5"/>
        <item x="21"/>
        <item x="72"/>
        <item x="104"/>
        <item x="92"/>
        <item x="30"/>
        <item x="89"/>
        <item x="96"/>
        <item x="12"/>
        <item x="16"/>
        <item x="105"/>
        <item x="53"/>
        <item x="93"/>
        <item x="71"/>
        <item x="64"/>
        <item x="90"/>
        <item x="46"/>
        <item x="80"/>
        <item x="47"/>
        <item x="14"/>
        <item x="73"/>
        <item x="94"/>
        <item x="11"/>
        <item x="123"/>
        <item x="22"/>
        <item x="120"/>
        <item x="76"/>
        <item x="60"/>
        <item x="6"/>
        <item x="63"/>
        <item x="23"/>
        <item x="61"/>
        <item x="77"/>
        <item x="38"/>
        <item x="1"/>
        <item x="43"/>
        <item x="122"/>
        <item x="101"/>
        <item x="56"/>
        <item x="118"/>
        <item x="44"/>
        <item x="100"/>
        <item x="132"/>
        <item x="134"/>
        <item x="66"/>
        <item x="113"/>
        <item x="69"/>
        <item x="102"/>
        <item x="103"/>
        <item x="34"/>
        <item x="37"/>
        <item x="35"/>
        <item x="121"/>
        <item x="36"/>
        <item x="70"/>
        <item x="68"/>
        <item x="126"/>
        <item x="2"/>
        <item x="97"/>
        <item x="124"/>
        <item x="41"/>
        <item x="117"/>
        <item x="99"/>
        <item x="129"/>
        <item x="98"/>
        <item x="85"/>
        <item x="84"/>
        <item x="135"/>
        <item x="125"/>
        <item x="45"/>
        <item x="127"/>
        <item x="136"/>
        <item x="81"/>
        <item x="130"/>
        <item x="131"/>
        <item x="83"/>
        <item x="18"/>
        <item x="57"/>
        <item x="128"/>
        <item x="19"/>
        <item x="82"/>
        <item x="79"/>
        <item x="86"/>
        <item x="58"/>
        <item x="65"/>
        <item x="75"/>
        <item x="137"/>
        <item t="default"/>
      </items>
    </pivotField>
    <pivotField axis="axisRow" compact="0" outline="0" subtotalTop="0" showAll="0" includeNewItemsInFilter="1" defaultSubtotal="0">
      <items count="105">
        <item x="55"/>
        <item x="82"/>
        <item x="68"/>
        <item x="31"/>
        <item x="34"/>
        <item x="46"/>
        <item x="11"/>
        <item x="59"/>
        <item x="45"/>
        <item x="91"/>
        <item x="7"/>
        <item x="41"/>
        <item x="40"/>
        <item x="74"/>
        <item x="20"/>
        <item x="64"/>
        <item x="42"/>
        <item x="63"/>
        <item x="65"/>
        <item x="6"/>
        <item x="58"/>
        <item x="62"/>
        <item x="12"/>
        <item x="61"/>
        <item x="15"/>
        <item x="75"/>
        <item x="35"/>
        <item x="18"/>
        <item x="87"/>
        <item x="17"/>
        <item x="66"/>
        <item x="36"/>
        <item x="3"/>
        <item x="24"/>
        <item x="13"/>
        <item x="49"/>
        <item x="54"/>
        <item x="14"/>
        <item x="8"/>
        <item x="30"/>
        <item x="16"/>
        <item x="1"/>
        <item x="32"/>
        <item x="33"/>
        <item x="51"/>
        <item x="52"/>
        <item x="48"/>
        <item x="21"/>
        <item x="84"/>
        <item x="2"/>
        <item x="92"/>
        <item x="47"/>
        <item x="28"/>
        <item x="95"/>
        <item x="27"/>
        <item x="9"/>
        <item x="96"/>
        <item x="0"/>
        <item x="85"/>
        <item x="57"/>
        <item x="79"/>
        <item x="5"/>
        <item x="25"/>
        <item x="23"/>
        <item x="10"/>
        <item x="86"/>
        <item x="98"/>
        <item x="71"/>
        <item x="39"/>
        <item x="56"/>
        <item x="53"/>
        <item x="78"/>
        <item x="90"/>
        <item x="73"/>
        <item x="72"/>
        <item x="38"/>
        <item x="89"/>
        <item x="99"/>
        <item x="4"/>
        <item x="100"/>
        <item x="93"/>
        <item x="102"/>
        <item x="29"/>
        <item x="94"/>
        <item x="103"/>
        <item x="37"/>
        <item x="77"/>
        <item x="26"/>
        <item x="76"/>
        <item x="22"/>
        <item x="88"/>
        <item x="101"/>
        <item x="81"/>
        <item x="19"/>
        <item x="43"/>
        <item x="60"/>
        <item x="44"/>
        <item x="67"/>
        <item x="97"/>
        <item x="70"/>
        <item x="69"/>
        <item x="50"/>
        <item x="80"/>
        <item x="83"/>
        <item x="104"/>
      </items>
    </pivotField>
    <pivotField axis="axisRow" compact="0" outline="0" subtotalTop="0" showAll="0" includeNewItemsInFilter="1" defaultSubtotal="0">
      <items count="305">
        <item x="154"/>
        <item x="70"/>
        <item x="215"/>
        <item x="274"/>
        <item x="207"/>
        <item x="13"/>
        <item x="113"/>
        <item x="263"/>
        <item x="272"/>
        <item x="125"/>
        <item x="164"/>
        <item x="83"/>
        <item x="71"/>
        <item x="183"/>
        <item x="151"/>
        <item x="149"/>
        <item x="35"/>
        <item x="96"/>
        <item x="14"/>
        <item x="210"/>
        <item x="158"/>
        <item x="136"/>
        <item x="245"/>
        <item x="205"/>
        <item x="134"/>
        <item x="137"/>
        <item x="19"/>
        <item x="135"/>
        <item x="190"/>
        <item x="7"/>
        <item x="178"/>
        <item x="165"/>
        <item x="152"/>
        <item x="199"/>
        <item x="47"/>
        <item x="167"/>
        <item x="32"/>
        <item x="246"/>
        <item x="0"/>
        <item x="41"/>
        <item x="211"/>
        <item x="129"/>
        <item x="202"/>
        <item x="15"/>
        <item x="265"/>
        <item x="138"/>
        <item x="295"/>
        <item x="198"/>
        <item x="126"/>
        <item x="233"/>
        <item x="26"/>
        <item x="80"/>
        <item x="105"/>
        <item x="109"/>
        <item x="156"/>
        <item x="110"/>
        <item x="40"/>
        <item x="49"/>
        <item x="271"/>
        <item x="69"/>
        <item x="225"/>
        <item x="139"/>
        <item x="253"/>
        <item x="218"/>
        <item x="106"/>
        <item x="11"/>
        <item x="251"/>
        <item x="107"/>
        <item x="203"/>
        <item x="155"/>
        <item x="2"/>
        <item x="270"/>
        <item x="222"/>
        <item x="108"/>
        <item x="12"/>
        <item x="273"/>
        <item x="196"/>
        <item x="290"/>
        <item x="97"/>
        <item x="30"/>
        <item x="82"/>
        <item x="78"/>
        <item x="122"/>
        <item x="289"/>
        <item x="283"/>
        <item x="22"/>
        <item x="171"/>
        <item x="79"/>
        <item x="195"/>
        <item x="231"/>
        <item x="219"/>
        <item x="268"/>
        <item x="100"/>
        <item x="267"/>
        <item x="228"/>
        <item x="220"/>
        <item x="101"/>
        <item x="264"/>
        <item x="104"/>
        <item x="27"/>
        <item x="116"/>
        <item x="291"/>
        <item x="288"/>
        <item x="112"/>
        <item x="252"/>
        <item x="216"/>
        <item x="179"/>
        <item x="48"/>
        <item x="111"/>
        <item x="269"/>
        <item x="123"/>
        <item x="64"/>
        <item x="232"/>
        <item x="221"/>
        <item x="173"/>
        <item x="187"/>
        <item x="9"/>
        <item x="204"/>
        <item x="230"/>
        <item x="282"/>
        <item x="169"/>
        <item x="102"/>
        <item x="1"/>
        <item x="229"/>
        <item x="224"/>
        <item x="31"/>
        <item x="81"/>
        <item x="95"/>
        <item x="128"/>
        <item x="162"/>
        <item x="250"/>
        <item x="50"/>
        <item x="65"/>
        <item x="76"/>
        <item x="238"/>
        <item x="223"/>
        <item x="58"/>
        <item x="286"/>
        <item x="285"/>
        <item x="10"/>
        <item x="90"/>
        <item x="120"/>
        <item x="284"/>
        <item x="150"/>
        <item x="59"/>
        <item x="18"/>
        <item x="43"/>
        <item x="143"/>
        <item x="77"/>
        <item x="36"/>
        <item x="115"/>
        <item x="103"/>
        <item x="16"/>
        <item x="114"/>
        <item x="62"/>
        <item x="29"/>
        <item x="278"/>
        <item x="124"/>
        <item x="38"/>
        <item x="92"/>
        <item x="276"/>
        <item x="20"/>
        <item x="99"/>
        <item x="117"/>
        <item x="98"/>
        <item x="260"/>
        <item x="118"/>
        <item x="119"/>
        <item x="94"/>
        <item x="37"/>
        <item x="6"/>
        <item x="258"/>
        <item x="51"/>
        <item x="133"/>
        <item x="206"/>
        <item x="177"/>
        <item x="185"/>
        <item x="3"/>
        <item x="91"/>
        <item x="261"/>
        <item x="294"/>
        <item x="163"/>
        <item x="68"/>
        <item x="121"/>
        <item x="84"/>
        <item x="60"/>
        <item x="248"/>
        <item x="217"/>
        <item x="85"/>
        <item x="189"/>
        <item x="244"/>
        <item x="66"/>
        <item x="25"/>
        <item x="28"/>
        <item x="8"/>
        <item x="52"/>
        <item x="23"/>
        <item x="61"/>
        <item x="144"/>
        <item x="170"/>
        <item x="21"/>
        <item x="193"/>
        <item x="93"/>
        <item x="262"/>
        <item x="63"/>
        <item x="182"/>
        <item x="208"/>
        <item x="194"/>
        <item x="67"/>
        <item x="209"/>
        <item x="145"/>
        <item x="254"/>
        <item x="24"/>
        <item x="33"/>
        <item x="160"/>
        <item x="159"/>
        <item x="17"/>
        <item x="127"/>
        <item x="176"/>
        <item x="42"/>
        <item x="255"/>
        <item x="300"/>
        <item x="146"/>
        <item x="188"/>
        <item x="157"/>
        <item x="147"/>
        <item x="86"/>
        <item x="166"/>
        <item x="39"/>
        <item x="161"/>
        <item x="302"/>
        <item x="174"/>
        <item x="277"/>
        <item x="148"/>
        <item x="87"/>
        <item x="241"/>
        <item x="296"/>
        <item x="141"/>
        <item x="297"/>
        <item x="180"/>
        <item x="4"/>
        <item x="240"/>
        <item x="242"/>
        <item x="247"/>
        <item x="259"/>
        <item x="197"/>
        <item x="168"/>
        <item x="130"/>
        <item x="44"/>
        <item x="292"/>
        <item x="175"/>
        <item x="53"/>
        <item x="303"/>
        <item x="226"/>
        <item x="301"/>
        <item x="243"/>
        <item x="266"/>
        <item x="237"/>
        <item x="142"/>
        <item x="236"/>
        <item x="212"/>
        <item x="57"/>
        <item x="186"/>
        <item x="5"/>
        <item x="281"/>
        <item x="54"/>
        <item x="234"/>
        <item x="131"/>
        <item x="153"/>
        <item x="275"/>
        <item x="287"/>
        <item x="235"/>
        <item x="56"/>
        <item x="279"/>
        <item x="45"/>
        <item x="55"/>
        <item x="172"/>
        <item x="88"/>
        <item x="200"/>
        <item x="249"/>
        <item x="140"/>
        <item x="46"/>
        <item x="280"/>
        <item x="72"/>
        <item x="132"/>
        <item x="213"/>
        <item x="89"/>
        <item x="75"/>
        <item x="34"/>
        <item x="201"/>
        <item x="239"/>
        <item x="293"/>
        <item x="73"/>
        <item x="298"/>
        <item x="184"/>
        <item x="256"/>
        <item x="192"/>
        <item x="214"/>
        <item x="299"/>
        <item x="227"/>
        <item x="181"/>
        <item x="191"/>
        <item x="74"/>
        <item x="257"/>
        <item x="30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1"/>
    <field x="18"/>
    <field x="19"/>
    <field x="17"/>
  </rowFields>
  <rowItems count="221">
    <i>
      <x v="3"/>
      <x v="14"/>
      <x v="299"/>
      <x v="45"/>
    </i>
    <i r="1">
      <x v="19"/>
      <x v="288"/>
      <x v="43"/>
    </i>
    <i r="2">
      <x v="290"/>
      <x v="43"/>
    </i>
    <i r="2">
      <x v="292"/>
      <x v="45"/>
    </i>
    <i r="2">
      <x v="301"/>
      <x v="71"/>
    </i>
    <i r="1">
      <x v="21"/>
      <x v="280"/>
      <x v="43"/>
    </i>
    <i r="2">
      <x v="294"/>
      <x v="59"/>
    </i>
    <i r="1">
      <x v="24"/>
      <x v="240"/>
      <x v="41"/>
    </i>
    <i r="2">
      <x v="263"/>
      <x v="43"/>
    </i>
    <i r="2">
      <x v="268"/>
      <x v="45"/>
    </i>
    <i r="2">
      <x v="293"/>
      <x v="45"/>
    </i>
    <i r="2">
      <x v="298"/>
      <x v="45"/>
    </i>
    <i r="1">
      <x v="26"/>
      <x v="177"/>
      <x v="43"/>
    </i>
    <i r="2">
      <x v="240"/>
      <x v="43"/>
    </i>
    <i r="1">
      <x v="27"/>
      <x v="95"/>
      <x v="57"/>
    </i>
    <i r="2">
      <x v="113"/>
      <x v="66"/>
    </i>
    <i r="2">
      <x v="212"/>
      <x v="43"/>
    </i>
    <i r="2">
      <x v="213"/>
      <x v="43"/>
    </i>
    <i r="2">
      <x v="219"/>
      <x v="45"/>
    </i>
    <i r="2">
      <x v="226"/>
      <x v="48"/>
    </i>
    <i r="2">
      <x v="236"/>
      <x v="56"/>
    </i>
    <i r="2">
      <x v="240"/>
      <x v="59"/>
    </i>
    <i r="1">
      <x v="28"/>
      <x v="206"/>
      <x v="43"/>
    </i>
    <i r="1">
      <x v="29"/>
      <x v="87"/>
      <x v="50"/>
    </i>
    <i r="2">
      <x v="196"/>
      <x v="43"/>
    </i>
    <i r="2">
      <x v="197"/>
      <x v="43"/>
    </i>
    <i r="2">
      <x v="213"/>
      <x v="43"/>
    </i>
    <i r="1">
      <x v="30"/>
      <x v="197"/>
      <x v="45"/>
    </i>
    <i r="1">
      <x v="32"/>
      <x v="170"/>
      <x v="43"/>
    </i>
    <i r="2">
      <x v="174"/>
      <x v="43"/>
    </i>
    <i r="2">
      <x v="175"/>
      <x v="43"/>
    </i>
    <i r="2">
      <x v="176"/>
      <x v="43"/>
    </i>
    <i r="2">
      <x v="177"/>
      <x v="43"/>
    </i>
    <i r="3">
      <x v="45"/>
    </i>
    <i r="3">
      <x v="58"/>
    </i>
    <i r="3">
      <x v="59"/>
    </i>
    <i r="3">
      <x v="73"/>
    </i>
    <i r="2">
      <x v="178"/>
      <x v="43"/>
    </i>
    <i r="2">
      <x v="185"/>
      <x v="45"/>
    </i>
    <i r="2">
      <x v="186"/>
      <x v="43"/>
    </i>
    <i r="2">
      <x v="191"/>
      <x v="48"/>
    </i>
    <i r="2">
      <x v="198"/>
      <x v="51"/>
    </i>
    <i r="2">
      <x v="208"/>
      <x v="56"/>
    </i>
    <i r="2">
      <x v="211"/>
      <x v="58"/>
    </i>
    <i r="2">
      <x v="212"/>
      <x v="59"/>
    </i>
    <i r="2">
      <x v="215"/>
      <x v="59"/>
    </i>
    <i r="2">
      <x v="220"/>
      <x v="62"/>
    </i>
    <i r="2">
      <x v="223"/>
      <x v="67"/>
    </i>
    <i r="2">
      <x v="224"/>
      <x v="43"/>
    </i>
    <i r="3">
      <x v="65"/>
    </i>
    <i r="2">
      <x v="240"/>
      <x v="73"/>
    </i>
    <i r="2">
      <x v="242"/>
      <x v="76"/>
    </i>
    <i r="2">
      <x v="243"/>
      <x v="43"/>
    </i>
    <i r="2">
      <x v="251"/>
      <x v="52"/>
    </i>
    <i r="2">
      <x v="260"/>
      <x v="79"/>
    </i>
    <i r="2">
      <x v="265"/>
      <x v="74"/>
    </i>
    <i r="3">
      <x v="75"/>
    </i>
    <i r="2">
      <x v="275"/>
      <x v="81"/>
    </i>
    <i r="1">
      <x v="33"/>
      <x v="166"/>
      <x v="43"/>
    </i>
    <i r="2">
      <x v="167"/>
      <x v="43"/>
    </i>
    <i r="2">
      <x v="168"/>
      <x v="43"/>
    </i>
    <i r="2">
      <x v="169"/>
      <x v="43"/>
    </i>
    <i r="2">
      <x v="172"/>
      <x v="43"/>
    </i>
    <i r="2">
      <x v="178"/>
      <x v="45"/>
    </i>
    <i r="2">
      <x v="190"/>
      <x v="51"/>
    </i>
    <i r="2">
      <x v="206"/>
      <x v="59"/>
    </i>
    <i r="1">
      <x v="34"/>
      <x v="163"/>
      <x v="43"/>
    </i>
    <i r="2">
      <x v="176"/>
      <x v="48"/>
    </i>
    <i r="2">
      <x v="178"/>
      <x v="48"/>
    </i>
    <i r="2">
      <x v="190"/>
      <x v="54"/>
    </i>
    <i r="2">
      <x v="192"/>
      <x v="56"/>
    </i>
    <i r="2">
      <x v="200"/>
      <x v="59"/>
    </i>
    <i r="2">
      <x v="206"/>
      <x v="61"/>
    </i>
    <i r="1">
      <x v="35"/>
      <x v="154"/>
      <x v="43"/>
    </i>
    <i r="2">
      <x v="156"/>
      <x v="43"/>
    </i>
    <i r="2">
      <x v="157"/>
      <x v="43"/>
    </i>
    <i r="2">
      <x v="162"/>
      <x v="45"/>
    </i>
    <i r="2">
      <x v="164"/>
      <x v="45"/>
    </i>
    <i r="1">
      <x v="36"/>
      <x v="148"/>
      <x v="43"/>
    </i>
    <i r="2">
      <x v="149"/>
      <x v="43"/>
    </i>
    <i r="2">
      <x v="150"/>
      <x v="43"/>
    </i>
    <i r="2">
      <x v="151"/>
      <x v="43"/>
    </i>
    <i r="2">
      <x v="153"/>
      <x v="43"/>
    </i>
    <i r="2">
      <x v="163"/>
      <x v="48"/>
    </i>
    <i r="1">
      <x v="37"/>
      <x v="12"/>
      <x v="45"/>
    </i>
    <i r="2">
      <x v="112"/>
      <x v="41"/>
    </i>
    <i r="2">
      <x v="116"/>
      <x v="43"/>
    </i>
    <i r="2">
      <x v="130"/>
      <x v="42"/>
    </i>
    <i r="2">
      <x v="143"/>
      <x v="43"/>
    </i>
    <i r="2">
      <x v="145"/>
      <x v="43"/>
    </i>
    <i r="2">
      <x v="148"/>
      <x v="44"/>
    </i>
    <i r="2">
      <x v="149"/>
      <x v="43"/>
    </i>
    <i r="2">
      <x v="151"/>
      <x v="45"/>
    </i>
    <i r="2">
      <x v="152"/>
      <x v="45"/>
    </i>
    <i r="2">
      <x v="153"/>
      <x v="46"/>
    </i>
    <i r="2">
      <x v="155"/>
      <x v="47"/>
    </i>
    <i r="2">
      <x v="159"/>
      <x v="48"/>
    </i>
    <i r="2">
      <x v="162"/>
      <x v="49"/>
    </i>
    <i r="2">
      <x v="173"/>
      <x v="56"/>
    </i>
    <i r="2">
      <x v="177"/>
      <x v="43"/>
    </i>
    <i r="3">
      <x v="58"/>
    </i>
    <i r="2">
      <x v="181"/>
      <x v="59"/>
    </i>
    <i r="2">
      <x v="182"/>
      <x v="59"/>
    </i>
    <i r="2">
      <x v="193"/>
      <x v="67"/>
    </i>
    <i r="2">
      <x v="202"/>
      <x v="69"/>
    </i>
    <i r="2">
      <x v="216"/>
      <x v="73"/>
    </i>
    <i r="2">
      <x v="217"/>
      <x v="43"/>
    </i>
    <i r="2">
      <x v="237"/>
      <x v="78"/>
    </i>
    <i r="2">
      <x v="258"/>
      <x v="82"/>
    </i>
    <i r="1">
      <x v="38"/>
      <x v="137"/>
      <x v="43"/>
    </i>
    <i r="2">
      <x v="138"/>
      <x v="43"/>
    </i>
    <i r="2">
      <x v="139"/>
      <x v="43"/>
    </i>
    <i r="2">
      <x v="145"/>
      <x v="43"/>
    </i>
    <i r="2">
      <x v="150"/>
      <x v="48"/>
    </i>
    <i r="2">
      <x v="183"/>
      <x v="62"/>
    </i>
    <i r="1">
      <x v="39"/>
      <x v="131"/>
      <x v="43"/>
    </i>
    <i r="2">
      <x v="132"/>
      <x v="43"/>
    </i>
    <i r="2">
      <x v="140"/>
      <x v="45"/>
    </i>
    <i r="1">
      <x v="40"/>
      <x v="123"/>
      <x v="43"/>
    </i>
    <i r="2">
      <x v="127"/>
      <x v="43"/>
    </i>
    <i r="2">
      <x v="141"/>
      <x v="48"/>
    </i>
    <i r="2">
      <x v="147"/>
      <x v="51"/>
    </i>
    <i r="2">
      <x v="149"/>
      <x v="43"/>
    </i>
    <i r="2">
      <x v="154"/>
      <x v="56"/>
    </i>
    <i r="2">
      <x v="161"/>
      <x v="59"/>
    </i>
    <i r="2">
      <x v="176"/>
      <x v="67"/>
    </i>
    <i r="2">
      <x v="177"/>
      <x v="43"/>
    </i>
    <i r="2">
      <x v="185"/>
      <x v="43"/>
    </i>
    <i r="2">
      <x v="195"/>
      <x v="73"/>
    </i>
    <i r="2">
      <x v="223"/>
      <x v="43"/>
    </i>
    <i r="1">
      <x v="41"/>
      <x v="117"/>
      <x v="43"/>
    </i>
    <i r="2">
      <x v="122"/>
      <x v="43"/>
    </i>
    <i r="1">
      <x v="42"/>
      <x v="115"/>
      <x v="43"/>
    </i>
    <i r="2">
      <x v="116"/>
      <x v="43"/>
    </i>
    <i r="3">
      <x v="49"/>
    </i>
    <i r="2">
      <x v="126"/>
      <x v="47"/>
    </i>
    <i r="2">
      <x v="129"/>
      <x v="43"/>
    </i>
    <i r="3">
      <x v="48"/>
    </i>
    <i r="2">
      <x v="132"/>
      <x v="49"/>
    </i>
    <i r="2">
      <x v="136"/>
      <x v="43"/>
    </i>
    <i r="3">
      <x v="51"/>
    </i>
    <i r="2">
      <x v="149"/>
      <x v="59"/>
    </i>
    <i r="2">
      <x v="163"/>
      <x v="67"/>
    </i>
    <i r="2">
      <x v="201"/>
      <x v="77"/>
    </i>
    <i r="2">
      <x v="217"/>
      <x v="79"/>
    </i>
    <i r="2">
      <x v="240"/>
      <x v="82"/>
    </i>
    <i r="1">
      <x v="43"/>
      <x v="144"/>
      <x v="59"/>
    </i>
    <i r="1">
      <x v="44"/>
      <x v="108"/>
      <x v="43"/>
    </i>
    <i r="2">
      <x v="139"/>
      <x v="59"/>
    </i>
    <i r="1">
      <x v="45"/>
      <x v="103"/>
      <x v="43"/>
    </i>
    <i r="2">
      <x v="117"/>
      <x v="49"/>
    </i>
    <i r="2">
      <x v="143"/>
      <x v="62"/>
    </i>
    <i r="1">
      <x v="46"/>
      <x v="98"/>
      <x v="43"/>
    </i>
    <i r="2">
      <x v="104"/>
      <x v="45"/>
    </i>
    <i r="1">
      <x v="47"/>
      <x v="91"/>
      <x v="43"/>
    </i>
    <i r="2">
      <x v="92"/>
      <x v="43"/>
    </i>
    <i r="2">
      <x v="98"/>
      <x v="43"/>
    </i>
    <i r="2">
      <x v="106"/>
      <x v="48"/>
    </i>
    <i r="2">
      <x v="113"/>
      <x v="51"/>
    </i>
    <i r="2">
      <x v="125"/>
      <x v="60"/>
    </i>
    <i r="2">
      <x v="155"/>
      <x v="70"/>
    </i>
    <i r="1">
      <x v="48"/>
      <x v="88"/>
      <x v="43"/>
    </i>
    <i r="2">
      <x v="90"/>
      <x v="43"/>
    </i>
    <i r="1">
      <x v="49"/>
      <x v="70"/>
      <x v="43"/>
    </i>
    <i r="2">
      <x v="77"/>
      <x v="45"/>
    </i>
    <i r="2">
      <x v="79"/>
      <x v="45"/>
    </i>
    <i r="2">
      <x v="80"/>
      <x v="47"/>
    </i>
    <i r="2">
      <x v="83"/>
      <x v="48"/>
    </i>
    <i r="2">
      <x v="88"/>
      <x v="51"/>
    </i>
    <i r="2">
      <x v="92"/>
      <x v="55"/>
    </i>
    <i r="2">
      <x v="101"/>
      <x v="59"/>
    </i>
    <i r="2">
      <x v="108"/>
      <x v="63"/>
    </i>
    <i r="2">
      <x v="113"/>
      <x v="67"/>
    </i>
    <i r="2">
      <x v="116"/>
      <x v="69"/>
    </i>
    <i r="2">
      <x v="124"/>
      <x v="72"/>
    </i>
    <i r="2">
      <x v="128"/>
      <x v="73"/>
    </i>
    <i r="2">
      <x v="207"/>
      <x v="83"/>
    </i>
    <i r="1">
      <x v="52"/>
      <x v="68"/>
      <x v="43"/>
    </i>
    <i r="2">
      <x v="70"/>
      <x v="43"/>
    </i>
    <i r="2">
      <x v="75"/>
      <x v="44"/>
    </i>
    <i r="1">
      <x v="54"/>
      <x v="56"/>
      <x v="43"/>
    </i>
    <i r="2">
      <x v="57"/>
      <x v="43"/>
    </i>
    <i r="2">
      <x v="59"/>
      <x v="43"/>
    </i>
    <i r="2">
      <x v="116"/>
      <x v="43"/>
    </i>
    <i r="1">
      <x v="55"/>
      <x v="53"/>
      <x v="43"/>
    </i>
    <i r="2">
      <x v="65"/>
      <x v="51"/>
    </i>
    <i r="1">
      <x v="57"/>
      <x v="38"/>
      <x v="43"/>
    </i>
    <i r="2">
      <x v="39"/>
      <x v="43"/>
    </i>
    <i r="2">
      <x v="44"/>
      <x v="45"/>
    </i>
    <i r="2">
      <x v="48"/>
      <x v="48"/>
    </i>
    <i r="2">
      <x v="54"/>
      <x v="51"/>
    </i>
    <i r="2">
      <x v="76"/>
      <x v="70"/>
    </i>
    <i r="1">
      <x v="58"/>
      <x v="76"/>
      <x v="73"/>
    </i>
    <i r="1">
      <x v="59"/>
      <x v="48"/>
      <x v="56"/>
    </i>
    <i r="1">
      <x v="63"/>
      <x v="16"/>
      <x v="43"/>
    </i>
    <i r="2">
      <x v="42"/>
      <x v="68"/>
    </i>
    <i r="2">
      <x v="55"/>
      <x v="73"/>
    </i>
    <i r="2">
      <x v="66"/>
      <x v="62"/>
    </i>
    <i r="1">
      <x v="64"/>
      <x v="53"/>
      <x v="73"/>
    </i>
    <i r="2">
      <x v="55"/>
      <x v="73"/>
    </i>
    <i r="2">
      <x v="74"/>
      <x v="79"/>
    </i>
    <i r="1">
      <x v="67"/>
      <x v="53"/>
      <x v="73"/>
    </i>
    <i r="2">
      <x v="55"/>
      <x v="73"/>
    </i>
    <i r="1">
      <x v="68"/>
      <x v="10"/>
      <x v="59"/>
    </i>
    <i r="2">
      <x v="11"/>
      <x v="43"/>
    </i>
    <i r="2">
      <x v="12"/>
      <x v="45"/>
    </i>
    <i r="3">
      <x v="59"/>
    </i>
    <i r="2">
      <x v="16"/>
      <x v="43"/>
    </i>
    <i r="2">
      <x v="20"/>
      <x v="59"/>
    </i>
    <i r="2">
      <x v="133"/>
      <x v="84"/>
    </i>
    <i r="1">
      <x v="69"/>
      <x v="9"/>
      <x v="43"/>
    </i>
    <i r="1">
      <x v="70"/>
      <x v="6"/>
      <x v="43"/>
    </i>
    <i r="2">
      <x v="13"/>
      <x v="59"/>
    </i>
    <i r="2">
      <x v="16"/>
      <x v="73"/>
    </i>
    <i r="1">
      <x v="71"/>
      <x v="28"/>
      <x v="53"/>
    </i>
    <i r="1">
      <x v="72"/>
      <x v="2"/>
      <x v="43"/>
    </i>
    <i r="1">
      <x v="78"/>
      <x/>
      <x v="43"/>
    </i>
    <i r="2">
      <x v="32"/>
      <x v="79"/>
    </i>
    <i r="3">
      <x v="80"/>
    </i>
    <i t="default">
      <x v="3"/>
    </i>
    <i t="grand">
      <x/>
    </i>
  </rowItems>
  <colItems count="1">
    <i/>
  </colItem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5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161" firstHeaderRow="2" firstDataRow="2" firstDataCol="4"/>
  <pivotFields count="3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h="1" x="8"/>
        <item h="1" x="4"/>
        <item x="3"/>
        <item h="1" x="0"/>
        <item h="1" x="1"/>
        <item h="1" x="6"/>
        <item h="1" x="2"/>
        <item h="1" x="9"/>
        <item h="1" x="7"/>
        <item h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">
        <item x="50"/>
        <item x="7"/>
        <item x="119"/>
        <item x="115"/>
        <item x="51"/>
        <item x="114"/>
        <item x="74"/>
        <item x="107"/>
        <item x="108"/>
        <item x="3"/>
        <item x="24"/>
        <item x="78"/>
        <item x="42"/>
        <item x="20"/>
        <item x="59"/>
        <item x="4"/>
        <item x="67"/>
        <item x="32"/>
        <item x="95"/>
        <item x="13"/>
        <item x="33"/>
        <item x="54"/>
        <item x="48"/>
        <item x="111"/>
        <item x="52"/>
        <item x="55"/>
        <item x="49"/>
        <item x="17"/>
        <item x="109"/>
        <item x="91"/>
        <item x="10"/>
        <item x="8"/>
        <item x="15"/>
        <item x="25"/>
        <item x="27"/>
        <item x="26"/>
        <item x="28"/>
        <item x="112"/>
        <item x="116"/>
        <item x="87"/>
        <item x="110"/>
        <item x="31"/>
        <item x="106"/>
        <item x="0"/>
        <item x="39"/>
        <item x="9"/>
        <item x="62"/>
        <item x="40"/>
        <item x="29"/>
        <item x="133"/>
        <item x="88"/>
        <item x="5"/>
        <item x="21"/>
        <item x="72"/>
        <item x="104"/>
        <item x="92"/>
        <item x="30"/>
        <item x="89"/>
        <item x="96"/>
        <item x="12"/>
        <item x="16"/>
        <item x="105"/>
        <item x="53"/>
        <item x="93"/>
        <item x="71"/>
        <item x="64"/>
        <item x="90"/>
        <item x="46"/>
        <item x="80"/>
        <item x="47"/>
        <item x="14"/>
        <item x="73"/>
        <item x="94"/>
        <item x="11"/>
        <item x="123"/>
        <item x="22"/>
        <item x="120"/>
        <item x="76"/>
        <item x="60"/>
        <item x="6"/>
        <item x="63"/>
        <item x="23"/>
        <item x="61"/>
        <item x="77"/>
        <item x="38"/>
        <item x="1"/>
        <item x="43"/>
        <item x="122"/>
        <item x="101"/>
        <item x="56"/>
        <item x="118"/>
        <item x="44"/>
        <item x="100"/>
        <item x="132"/>
        <item x="134"/>
        <item x="66"/>
        <item x="113"/>
        <item x="69"/>
        <item x="102"/>
        <item x="103"/>
        <item x="34"/>
        <item x="37"/>
        <item x="35"/>
        <item x="121"/>
        <item x="36"/>
        <item x="70"/>
        <item x="68"/>
        <item x="126"/>
        <item x="2"/>
        <item x="97"/>
        <item x="124"/>
        <item x="41"/>
        <item x="117"/>
        <item x="99"/>
        <item x="129"/>
        <item x="98"/>
        <item x="85"/>
        <item x="84"/>
        <item x="135"/>
        <item x="125"/>
        <item x="45"/>
        <item x="127"/>
        <item x="136"/>
        <item x="81"/>
        <item x="130"/>
        <item x="131"/>
        <item x="83"/>
        <item x="18"/>
        <item x="57"/>
        <item x="128"/>
        <item x="19"/>
        <item x="82"/>
        <item x="79"/>
        <item x="86"/>
        <item x="58"/>
        <item x="65"/>
        <item x="75"/>
        <item x="137"/>
        <item t="default"/>
      </items>
    </pivotField>
    <pivotField axis="axisRow" compact="0" outline="0" subtotalTop="0" showAll="0" includeNewItemsInFilter="1" defaultSubtotal="0">
      <items count="105">
        <item x="55"/>
        <item x="82"/>
        <item x="68"/>
        <item x="31"/>
        <item x="34"/>
        <item x="46"/>
        <item x="11"/>
        <item x="59"/>
        <item x="45"/>
        <item x="91"/>
        <item x="7"/>
        <item x="41"/>
        <item x="40"/>
        <item x="74"/>
        <item x="20"/>
        <item x="64"/>
        <item x="42"/>
        <item x="63"/>
        <item x="65"/>
        <item x="6"/>
        <item x="58"/>
        <item x="62"/>
        <item x="12"/>
        <item x="61"/>
        <item x="15"/>
        <item x="75"/>
        <item x="35"/>
        <item x="18"/>
        <item x="87"/>
        <item x="17"/>
        <item x="66"/>
        <item x="36"/>
        <item x="3"/>
        <item x="24"/>
        <item x="13"/>
        <item x="49"/>
        <item x="54"/>
        <item x="14"/>
        <item x="8"/>
        <item x="30"/>
        <item x="16"/>
        <item x="1"/>
        <item x="32"/>
        <item x="33"/>
        <item x="51"/>
        <item x="52"/>
        <item x="48"/>
        <item x="21"/>
        <item x="84"/>
        <item x="2"/>
        <item x="92"/>
        <item x="47"/>
        <item x="28"/>
        <item x="95"/>
        <item x="27"/>
        <item x="9"/>
        <item x="96"/>
        <item x="0"/>
        <item x="85"/>
        <item x="57"/>
        <item x="79"/>
        <item x="5"/>
        <item x="25"/>
        <item x="23"/>
        <item x="10"/>
        <item x="86"/>
        <item x="98"/>
        <item x="71"/>
        <item x="39"/>
        <item x="56"/>
        <item x="53"/>
        <item x="78"/>
        <item x="90"/>
        <item x="73"/>
        <item x="72"/>
        <item x="38"/>
        <item x="89"/>
        <item x="99"/>
        <item x="4"/>
        <item x="100"/>
        <item x="93"/>
        <item x="102"/>
        <item x="29"/>
        <item x="94"/>
        <item x="103"/>
        <item x="37"/>
        <item x="77"/>
        <item x="26"/>
        <item x="76"/>
        <item x="22"/>
        <item x="88"/>
        <item x="101"/>
        <item x="81"/>
        <item x="19"/>
        <item x="43"/>
        <item x="60"/>
        <item x="44"/>
        <item x="67"/>
        <item x="97"/>
        <item x="70"/>
        <item x="69"/>
        <item x="50"/>
        <item x="80"/>
        <item x="83"/>
        <item x="104"/>
      </items>
    </pivotField>
    <pivotField axis="axisRow" compact="0" outline="0" subtotalTop="0" showAll="0" includeNewItemsInFilter="1" defaultSubtotal="0">
      <items count="305">
        <item x="154"/>
        <item x="70"/>
        <item x="215"/>
        <item x="274"/>
        <item x="207"/>
        <item x="13"/>
        <item x="113"/>
        <item x="263"/>
        <item x="272"/>
        <item x="125"/>
        <item x="164"/>
        <item x="83"/>
        <item x="71"/>
        <item x="183"/>
        <item x="151"/>
        <item x="149"/>
        <item x="35"/>
        <item x="96"/>
        <item x="14"/>
        <item x="210"/>
        <item x="158"/>
        <item x="136"/>
        <item x="245"/>
        <item x="205"/>
        <item x="134"/>
        <item x="137"/>
        <item x="19"/>
        <item x="135"/>
        <item x="190"/>
        <item x="7"/>
        <item x="178"/>
        <item x="165"/>
        <item x="152"/>
        <item x="199"/>
        <item x="47"/>
        <item x="167"/>
        <item x="32"/>
        <item x="246"/>
        <item x="0"/>
        <item x="41"/>
        <item x="211"/>
        <item x="129"/>
        <item x="202"/>
        <item x="15"/>
        <item x="265"/>
        <item x="138"/>
        <item x="295"/>
        <item x="198"/>
        <item x="126"/>
        <item x="233"/>
        <item x="26"/>
        <item x="80"/>
        <item x="105"/>
        <item x="109"/>
        <item x="156"/>
        <item x="110"/>
        <item x="40"/>
        <item x="49"/>
        <item x="271"/>
        <item x="69"/>
        <item x="225"/>
        <item x="139"/>
        <item x="253"/>
        <item x="218"/>
        <item x="106"/>
        <item x="11"/>
        <item x="251"/>
        <item x="107"/>
        <item x="203"/>
        <item x="155"/>
        <item x="2"/>
        <item x="270"/>
        <item x="222"/>
        <item x="108"/>
        <item x="12"/>
        <item x="273"/>
        <item x="196"/>
        <item x="290"/>
        <item x="97"/>
        <item x="30"/>
        <item x="82"/>
        <item x="78"/>
        <item x="122"/>
        <item x="289"/>
        <item x="283"/>
        <item x="22"/>
        <item x="171"/>
        <item x="79"/>
        <item x="195"/>
        <item x="231"/>
        <item x="219"/>
        <item x="268"/>
        <item x="100"/>
        <item x="267"/>
        <item x="228"/>
        <item x="220"/>
        <item x="101"/>
        <item x="264"/>
        <item x="104"/>
        <item x="27"/>
        <item x="116"/>
        <item x="291"/>
        <item x="288"/>
        <item x="112"/>
        <item x="252"/>
        <item x="216"/>
        <item x="179"/>
        <item x="48"/>
        <item x="111"/>
        <item x="269"/>
        <item x="123"/>
        <item x="64"/>
        <item x="232"/>
        <item x="221"/>
        <item x="173"/>
        <item x="187"/>
        <item x="9"/>
        <item x="204"/>
        <item x="230"/>
        <item x="282"/>
        <item x="169"/>
        <item x="102"/>
        <item x="1"/>
        <item x="229"/>
        <item x="224"/>
        <item x="31"/>
        <item x="81"/>
        <item x="95"/>
        <item x="128"/>
        <item x="162"/>
        <item x="250"/>
        <item x="50"/>
        <item x="65"/>
        <item x="76"/>
        <item x="238"/>
        <item x="223"/>
        <item x="58"/>
        <item x="286"/>
        <item x="285"/>
        <item x="10"/>
        <item x="90"/>
        <item x="120"/>
        <item x="284"/>
        <item x="150"/>
        <item x="59"/>
        <item x="18"/>
        <item x="43"/>
        <item x="143"/>
        <item x="77"/>
        <item x="36"/>
        <item x="115"/>
        <item x="103"/>
        <item x="16"/>
        <item x="114"/>
        <item x="62"/>
        <item x="29"/>
        <item x="278"/>
        <item x="124"/>
        <item x="38"/>
        <item x="92"/>
        <item x="276"/>
        <item x="20"/>
        <item x="99"/>
        <item x="117"/>
        <item x="98"/>
        <item x="260"/>
        <item x="118"/>
        <item x="119"/>
        <item x="94"/>
        <item x="37"/>
        <item x="6"/>
        <item x="258"/>
        <item x="51"/>
        <item x="133"/>
        <item x="206"/>
        <item x="177"/>
        <item x="185"/>
        <item x="3"/>
        <item x="91"/>
        <item x="261"/>
        <item x="294"/>
        <item x="163"/>
        <item x="68"/>
        <item x="121"/>
        <item x="84"/>
        <item x="60"/>
        <item x="248"/>
        <item x="217"/>
        <item x="85"/>
        <item x="189"/>
        <item x="244"/>
        <item x="66"/>
        <item x="25"/>
        <item x="28"/>
        <item x="8"/>
        <item x="52"/>
        <item x="23"/>
        <item x="61"/>
        <item x="144"/>
        <item x="170"/>
        <item x="21"/>
        <item x="193"/>
        <item x="93"/>
        <item x="262"/>
        <item x="63"/>
        <item x="182"/>
        <item x="208"/>
        <item x="194"/>
        <item x="67"/>
        <item x="209"/>
        <item x="145"/>
        <item x="254"/>
        <item x="24"/>
        <item x="33"/>
        <item x="160"/>
        <item x="159"/>
        <item x="17"/>
        <item x="127"/>
        <item x="176"/>
        <item x="42"/>
        <item x="255"/>
        <item x="300"/>
        <item x="146"/>
        <item x="188"/>
        <item x="157"/>
        <item x="147"/>
        <item x="86"/>
        <item x="166"/>
        <item x="39"/>
        <item x="161"/>
        <item x="302"/>
        <item x="174"/>
        <item x="277"/>
        <item x="148"/>
        <item x="87"/>
        <item x="241"/>
        <item x="296"/>
        <item x="141"/>
        <item x="297"/>
        <item x="180"/>
        <item x="4"/>
        <item x="240"/>
        <item x="242"/>
        <item x="247"/>
        <item x="259"/>
        <item x="197"/>
        <item x="168"/>
        <item x="130"/>
        <item x="44"/>
        <item x="292"/>
        <item x="175"/>
        <item x="53"/>
        <item x="303"/>
        <item x="226"/>
        <item x="301"/>
        <item x="243"/>
        <item x="266"/>
        <item x="237"/>
        <item x="142"/>
        <item x="236"/>
        <item x="212"/>
        <item x="57"/>
        <item x="186"/>
        <item x="5"/>
        <item x="281"/>
        <item x="54"/>
        <item x="234"/>
        <item x="131"/>
        <item x="153"/>
        <item x="275"/>
        <item x="287"/>
        <item x="235"/>
        <item x="56"/>
        <item x="279"/>
        <item x="45"/>
        <item x="55"/>
        <item x="172"/>
        <item x="88"/>
        <item x="200"/>
        <item x="249"/>
        <item x="140"/>
        <item x="46"/>
        <item x="280"/>
        <item x="72"/>
        <item x="132"/>
        <item x="213"/>
        <item x="89"/>
        <item x="75"/>
        <item x="34"/>
        <item x="201"/>
        <item x="239"/>
        <item x="293"/>
        <item x="73"/>
        <item x="298"/>
        <item x="184"/>
        <item x="256"/>
        <item x="192"/>
        <item x="214"/>
        <item x="299"/>
        <item x="227"/>
        <item x="181"/>
        <item x="191"/>
        <item x="74"/>
        <item x="257"/>
        <item x="30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1"/>
    <field x="18"/>
    <field x="19"/>
    <field x="17"/>
  </rowFields>
  <rowItems count="157">
    <i>
      <x v="2"/>
      <x v="2"/>
      <x v="75"/>
      <x v="2"/>
    </i>
    <i r="2">
      <x v="240"/>
      <x v="9"/>
    </i>
    <i r="2">
      <x v="253"/>
      <x v="13"/>
    </i>
    <i r="1">
      <x v="3"/>
      <x v="195"/>
      <x v="9"/>
    </i>
    <i r="1">
      <x v="4"/>
      <x v="185"/>
      <x v="9"/>
    </i>
    <i r="2">
      <x v="197"/>
      <x v="10"/>
    </i>
    <i r="2">
      <x v="212"/>
      <x v="13"/>
    </i>
    <i r="2">
      <x v="240"/>
      <x v="19"/>
    </i>
    <i r="2">
      <x v="275"/>
      <x v="26"/>
    </i>
    <i r="1">
      <x v="5"/>
      <x v="188"/>
      <x v="13"/>
    </i>
    <i r="1">
      <x v="7"/>
      <x v="116"/>
      <x v="7"/>
    </i>
    <i r="2">
      <x v="128"/>
      <x v="9"/>
    </i>
    <i r="2">
      <x v="153"/>
      <x v="13"/>
    </i>
    <i r="2">
      <x v="165"/>
      <x v="15"/>
    </i>
    <i r="2">
      <x v="179"/>
      <x v="17"/>
    </i>
    <i r="2">
      <x v="203"/>
      <x v="20"/>
    </i>
    <i r="1">
      <x v="8"/>
      <x v="116"/>
      <x v="9"/>
    </i>
    <i r="2">
      <x v="119"/>
      <x v="9"/>
    </i>
    <i r="2">
      <x v="120"/>
      <x v="9"/>
    </i>
    <i r="2">
      <x v="136"/>
      <x v="12"/>
    </i>
    <i r="2">
      <x v="142"/>
      <x v="13"/>
    </i>
    <i r="2">
      <x v="154"/>
      <x v="15"/>
    </i>
    <i r="2">
      <x v="180"/>
      <x v="19"/>
    </i>
    <i r="1">
      <x v="9"/>
      <x v="132"/>
      <x v="13"/>
    </i>
    <i r="1">
      <x v="10"/>
      <x v="84"/>
      <x v="9"/>
    </i>
    <i r="2">
      <x v="85"/>
      <x v="9"/>
    </i>
    <i r="2">
      <x v="96"/>
      <x v="9"/>
    </i>
    <i r="2">
      <x v="107"/>
      <x v="13"/>
    </i>
    <i r="2">
      <x v="113"/>
      <x v="13"/>
    </i>
    <i r="2">
      <x v="116"/>
      <x v="15"/>
    </i>
    <i r="2">
      <x v="139"/>
      <x v="19"/>
    </i>
    <i r="2">
      <x v="149"/>
      <x v="20"/>
    </i>
    <i r="2">
      <x v="172"/>
      <x v="22"/>
    </i>
    <i r="2">
      <x v="178"/>
      <x v="13"/>
    </i>
    <i r="2">
      <x v="194"/>
      <x v="26"/>
    </i>
    <i r="2">
      <x v="208"/>
      <x v="27"/>
    </i>
    <i r="2">
      <x v="240"/>
      <x v="30"/>
    </i>
    <i r="1">
      <x v="11"/>
      <x v="85"/>
      <x v="9"/>
    </i>
    <i r="2">
      <x v="87"/>
      <x v="10"/>
    </i>
    <i r="1">
      <x v="12"/>
      <x v="81"/>
      <x v="10"/>
    </i>
    <i r="2">
      <x v="85"/>
      <x v="9"/>
    </i>
    <i r="2">
      <x v="139"/>
      <x v="19"/>
    </i>
    <i r="1">
      <x v="13"/>
      <x v="114"/>
      <x v="15"/>
    </i>
    <i r="2">
      <x v="118"/>
      <x v="9"/>
    </i>
    <i r="1">
      <x v="14"/>
      <x v="55"/>
      <x v="9"/>
    </i>
    <i r="2">
      <x v="56"/>
      <x v="9"/>
    </i>
    <i r="2">
      <x v="69"/>
      <x v="13"/>
    </i>
    <i r="2">
      <x v="89"/>
      <x v="9"/>
    </i>
    <i r="2">
      <x v="99"/>
      <x v="19"/>
    </i>
    <i r="2">
      <x v="116"/>
      <x v="21"/>
    </i>
    <i r="2">
      <x v="149"/>
      <x v="19"/>
    </i>
    <i r="2">
      <x v="185"/>
      <x v="22"/>
    </i>
    <i r="2">
      <x v="189"/>
      <x v="9"/>
    </i>
    <i r="2">
      <x v="217"/>
      <x v="27"/>
    </i>
    <i r="2">
      <x v="240"/>
      <x v="30"/>
    </i>
    <i r="1">
      <x v="15"/>
      <x v="47"/>
      <x v="9"/>
    </i>
    <i r="2">
      <x v="233"/>
      <x v="35"/>
    </i>
    <i r="1">
      <x v="16"/>
      <x v="51"/>
      <x v="10"/>
    </i>
    <i r="2">
      <x v="210"/>
      <x v="33"/>
    </i>
    <i r="1">
      <x v="17"/>
      <x v="102"/>
      <x v="22"/>
    </i>
    <i r="2">
      <x v="104"/>
      <x v="22"/>
    </i>
    <i r="2">
      <x v="222"/>
      <x v="35"/>
    </i>
    <i r="2">
      <x v="225"/>
      <x v="35"/>
    </i>
    <i r="1">
      <x v="18"/>
      <x v="33"/>
      <x v="9"/>
    </i>
    <i r="2">
      <x v="54"/>
      <x v="13"/>
    </i>
    <i r="1">
      <x v="19"/>
      <x v="26"/>
      <x v="9"/>
    </i>
    <i r="2">
      <x v="28"/>
      <x v="9"/>
    </i>
    <i r="2">
      <x v="29"/>
      <x v="9"/>
    </i>
    <i r="2">
      <x v="32"/>
      <x v="9"/>
    </i>
    <i r="3">
      <x v="12"/>
    </i>
    <i r="2">
      <x v="40"/>
      <x v="13"/>
    </i>
    <i r="2">
      <x v="41"/>
      <x v="13"/>
    </i>
    <i r="2">
      <x v="45"/>
      <x v="14"/>
    </i>
    <i r="2">
      <x v="46"/>
      <x v="14"/>
    </i>
    <i r="2">
      <x v="50"/>
      <x v="15"/>
    </i>
    <i r="2">
      <x v="59"/>
      <x v="9"/>
    </i>
    <i r="3">
      <x v="17"/>
    </i>
    <i r="3">
      <x v="23"/>
    </i>
    <i r="2">
      <x v="60"/>
      <x v="18"/>
    </i>
    <i r="2">
      <x v="65"/>
      <x v="19"/>
    </i>
    <i r="2">
      <x v="69"/>
      <x v="13"/>
    </i>
    <i r="2">
      <x v="71"/>
      <x v="19"/>
    </i>
    <i r="2">
      <x v="72"/>
      <x v="20"/>
    </i>
    <i r="2">
      <x v="78"/>
      <x v="15"/>
    </i>
    <i r="2">
      <x v="82"/>
      <x v="21"/>
    </i>
    <i r="2">
      <x v="94"/>
      <x v="9"/>
    </i>
    <i r="2">
      <x v="100"/>
      <x v="24"/>
    </i>
    <i r="2">
      <x v="107"/>
      <x v="9"/>
    </i>
    <i r="2">
      <x v="110"/>
      <x v="26"/>
    </i>
    <i r="2">
      <x v="112"/>
      <x v="9"/>
    </i>
    <i r="2">
      <x v="113"/>
      <x v="26"/>
    </i>
    <i r="2">
      <x v="116"/>
      <x v="27"/>
    </i>
    <i r="2">
      <x v="123"/>
      <x v="9"/>
    </i>
    <i r="2">
      <x v="134"/>
      <x v="29"/>
    </i>
    <i r="2">
      <x v="135"/>
      <x v="29"/>
    </i>
    <i r="2">
      <x v="136"/>
      <x v="29"/>
    </i>
    <i r="2">
      <x v="149"/>
      <x v="30"/>
    </i>
    <i r="2">
      <x v="154"/>
      <x v="30"/>
    </i>
    <i r="2">
      <x v="185"/>
      <x v="33"/>
    </i>
    <i r="2">
      <x v="204"/>
      <x v="35"/>
    </i>
    <i r="2">
      <x v="205"/>
      <x v="35"/>
    </i>
    <i r="2">
      <x v="240"/>
      <x v="37"/>
    </i>
    <i r="3">
      <x v="39"/>
    </i>
    <i r="1">
      <x v="20"/>
      <x v="22"/>
      <x v="9"/>
    </i>
    <i r="2">
      <x v="23"/>
      <x v="9"/>
    </i>
    <i r="2">
      <x v="29"/>
      <x v="9"/>
    </i>
    <i r="2">
      <x v="61"/>
      <x v="19"/>
    </i>
    <i r="1">
      <x v="21"/>
      <x v="37"/>
      <x v="15"/>
    </i>
    <i r="2">
      <x v="41"/>
      <x v="15"/>
    </i>
    <i r="2">
      <x v="56"/>
      <x v="19"/>
    </i>
    <i r="2">
      <x v="58"/>
      <x v="19"/>
    </i>
    <i r="1">
      <x v="22"/>
      <x v="15"/>
      <x v="9"/>
    </i>
    <i r="2">
      <x v="17"/>
      <x v="9"/>
    </i>
    <i r="2">
      <x v="18"/>
      <x v="9"/>
    </i>
    <i r="2">
      <x v="34"/>
      <x v="15"/>
    </i>
    <i r="2">
      <x v="35"/>
      <x v="15"/>
    </i>
    <i r="3">
      <x v="16"/>
    </i>
    <i r="2">
      <x v="36"/>
      <x v="15"/>
    </i>
    <i r="2">
      <x v="49"/>
      <x v="15"/>
    </i>
    <i r="3">
      <x v="19"/>
    </i>
    <i r="2">
      <x v="50"/>
      <x v="15"/>
    </i>
    <i r="2">
      <x v="57"/>
      <x v="15"/>
    </i>
    <i r="1">
      <x v="23"/>
      <x v="14"/>
      <x v="9"/>
    </i>
    <i r="2">
      <x v="61"/>
      <x v="21"/>
    </i>
    <i r="1">
      <x v="24"/>
      <x v="12"/>
      <x v="9"/>
    </i>
    <i r="3">
      <x v="15"/>
    </i>
    <i r="2">
      <x v="26"/>
      <x v="15"/>
    </i>
    <i r="3">
      <x v="16"/>
    </i>
    <i r="2">
      <x v="30"/>
      <x v="16"/>
    </i>
    <i r="2">
      <x v="31"/>
      <x v="16"/>
    </i>
    <i r="2">
      <x v="35"/>
      <x v="19"/>
    </i>
    <i r="2">
      <x v="38"/>
      <x v="19"/>
    </i>
    <i r="2">
      <x v="96"/>
      <x v="9"/>
    </i>
    <i r="2">
      <x v="121"/>
      <x v="19"/>
    </i>
    <i r="2">
      <x v="151"/>
      <x v="26"/>
    </i>
    <i r="2">
      <x v="161"/>
      <x v="26"/>
    </i>
    <i r="1">
      <x v="25"/>
      <x v="12"/>
      <x v="9"/>
    </i>
    <i r="1">
      <x v="26"/>
      <x v="3"/>
      <x v="9"/>
    </i>
    <i r="2">
      <x v="4"/>
      <x v="9"/>
    </i>
    <i r="2">
      <x v="8"/>
      <x v="13"/>
    </i>
    <i r="2">
      <x v="12"/>
      <x v="15"/>
    </i>
    <i r="2">
      <x v="19"/>
      <x v="19"/>
    </i>
    <i r="2">
      <x v="85"/>
      <x v="28"/>
    </i>
    <i r="2">
      <x v="111"/>
      <x v="33"/>
    </i>
    <i r="2">
      <x v="116"/>
      <x v="34"/>
    </i>
    <i r="2">
      <x v="132"/>
      <x v="36"/>
    </i>
    <i r="1">
      <x v="27"/>
      <x v="36"/>
      <x v="27"/>
    </i>
    <i r="2">
      <x v="79"/>
      <x v="32"/>
    </i>
    <i r="1">
      <x v="31"/>
      <x v="1"/>
      <x v="17"/>
    </i>
    <i r="1">
      <x v="32"/>
      <x v="97"/>
      <x v="38"/>
    </i>
    <i r="1">
      <x v="34"/>
      <x v="11"/>
      <x v="25"/>
    </i>
    <i r="2">
      <x v="43"/>
      <x v="31"/>
    </i>
    <i r="1">
      <x v="41"/>
      <x v="63"/>
      <x v="39"/>
    </i>
    <i r="2">
      <x v="128"/>
      <x v="43"/>
    </i>
    <i r="1">
      <x v="42"/>
      <x v="65"/>
      <x v="40"/>
    </i>
    <i t="default">
      <x v="2"/>
    </i>
    <i t="grand">
      <x/>
    </i>
  </rowItems>
  <colItems count="1">
    <i/>
  </colItem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11943"/>
  <sheetViews>
    <sheetView topLeftCell="I1" workbookViewId="0">
      <selection activeCell="U1" sqref="A1:IV1"/>
    </sheetView>
  </sheetViews>
  <sheetFormatPr defaultRowHeight="15" x14ac:dyDescent="0.25"/>
  <cols>
    <col min="1" max="1" width="39.140625" customWidth="1"/>
    <col min="4" max="4" width="30.42578125" customWidth="1"/>
    <col min="6" max="6" width="23.7109375" bestFit="1" customWidth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hidden="1" x14ac:dyDescent="0.25">
      <c r="A2" t="s">
        <v>39</v>
      </c>
      <c r="B2" t="s">
        <v>40</v>
      </c>
      <c r="C2" t="s">
        <v>41</v>
      </c>
      <c r="D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  <c r="K2">
        <v>2</v>
      </c>
      <c r="L2">
        <v>75</v>
      </c>
      <c r="M2">
        <v>97</v>
      </c>
      <c r="N2">
        <v>60</v>
      </c>
      <c r="P2">
        <v>2.8</v>
      </c>
      <c r="R2">
        <v>1200</v>
      </c>
      <c r="S2">
        <v>18.2</v>
      </c>
      <c r="T2">
        <v>66.099999999999994</v>
      </c>
      <c r="U2" t="s">
        <v>48</v>
      </c>
      <c r="V2">
        <v>10000</v>
      </c>
      <c r="W2">
        <v>2700</v>
      </c>
      <c r="X2">
        <v>81</v>
      </c>
      <c r="Y2">
        <v>-2</v>
      </c>
      <c r="Z2">
        <v>0.6</v>
      </c>
      <c r="AA2">
        <v>-18</v>
      </c>
      <c r="AE2" t="s">
        <v>49</v>
      </c>
      <c r="AI2" s="1">
        <v>42093</v>
      </c>
      <c r="AJ2" s="1">
        <v>42090</v>
      </c>
      <c r="AK2" t="s">
        <v>50</v>
      </c>
      <c r="AL2" t="s">
        <v>51</v>
      </c>
      <c r="AM2">
        <v>2235366</v>
      </c>
    </row>
    <row r="3" spans="1:39" hidden="1" x14ac:dyDescent="0.25">
      <c r="A3" t="s">
        <v>39</v>
      </c>
      <c r="B3" t="s">
        <v>40</v>
      </c>
      <c r="C3" t="s">
        <v>52</v>
      </c>
      <c r="D3" t="s">
        <v>53</v>
      </c>
      <c r="F3" t="s">
        <v>54</v>
      </c>
      <c r="G3" t="s">
        <v>55</v>
      </c>
      <c r="H3" t="s">
        <v>56</v>
      </c>
      <c r="I3" t="s">
        <v>57</v>
      </c>
      <c r="J3" t="s">
        <v>58</v>
      </c>
      <c r="K3">
        <v>3</v>
      </c>
      <c r="L3">
        <v>60</v>
      </c>
      <c r="M3">
        <v>55.2</v>
      </c>
      <c r="N3">
        <v>50.1</v>
      </c>
      <c r="O3">
        <v>1007</v>
      </c>
      <c r="Q3">
        <v>40</v>
      </c>
      <c r="R3">
        <v>540</v>
      </c>
      <c r="S3">
        <v>8</v>
      </c>
      <c r="T3">
        <v>67.5</v>
      </c>
      <c r="U3" t="s">
        <v>48</v>
      </c>
      <c r="V3">
        <v>25000</v>
      </c>
      <c r="W3">
        <v>2700</v>
      </c>
      <c r="X3">
        <v>80</v>
      </c>
      <c r="Y3">
        <v>8</v>
      </c>
      <c r="Z3">
        <v>0.8</v>
      </c>
      <c r="AA3">
        <v>-20</v>
      </c>
      <c r="AB3" t="s">
        <v>27</v>
      </c>
      <c r="AC3" s="2">
        <v>0.05</v>
      </c>
      <c r="AE3" t="s">
        <v>59</v>
      </c>
      <c r="AI3" s="1">
        <v>42389</v>
      </c>
      <c r="AJ3" s="1">
        <v>42402</v>
      </c>
      <c r="AK3" t="s">
        <v>60</v>
      </c>
      <c r="AL3" t="s">
        <v>61</v>
      </c>
      <c r="AM3">
        <v>2259996</v>
      </c>
    </row>
    <row r="4" spans="1:39" hidden="1" x14ac:dyDescent="0.25">
      <c r="A4" t="s">
        <v>39</v>
      </c>
      <c r="B4" t="s">
        <v>40</v>
      </c>
      <c r="C4" t="s">
        <v>52</v>
      </c>
      <c r="D4" t="s">
        <v>62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K4">
        <v>3</v>
      </c>
      <c r="L4">
        <v>60</v>
      </c>
      <c r="M4">
        <v>55.2</v>
      </c>
      <c r="N4">
        <v>50.2</v>
      </c>
      <c r="O4">
        <v>1118</v>
      </c>
      <c r="Q4">
        <v>40</v>
      </c>
      <c r="R4">
        <v>560</v>
      </c>
      <c r="S4">
        <v>8</v>
      </c>
      <c r="T4">
        <v>70</v>
      </c>
      <c r="U4" t="s">
        <v>48</v>
      </c>
      <c r="V4">
        <v>25000</v>
      </c>
      <c r="W4">
        <v>3000</v>
      </c>
      <c r="X4">
        <v>82</v>
      </c>
      <c r="Y4">
        <v>17</v>
      </c>
      <c r="Z4">
        <v>0.8</v>
      </c>
      <c r="AA4">
        <v>-20</v>
      </c>
      <c r="AB4" t="s">
        <v>27</v>
      </c>
      <c r="AC4" s="2">
        <v>0.05</v>
      </c>
      <c r="AE4" t="s">
        <v>59</v>
      </c>
      <c r="AI4" s="1">
        <v>42389</v>
      </c>
      <c r="AJ4" s="1">
        <v>42402</v>
      </c>
      <c r="AK4" t="s">
        <v>60</v>
      </c>
      <c r="AL4" t="s">
        <v>63</v>
      </c>
      <c r="AM4">
        <v>2259997</v>
      </c>
    </row>
    <row r="5" spans="1:39" hidden="1" x14ac:dyDescent="0.25">
      <c r="A5" t="s">
        <v>39</v>
      </c>
      <c r="B5" t="s">
        <v>40</v>
      </c>
      <c r="C5" t="s">
        <v>64</v>
      </c>
      <c r="D5" t="s">
        <v>65</v>
      </c>
      <c r="F5" t="s">
        <v>66</v>
      </c>
      <c r="G5" t="s">
        <v>55</v>
      </c>
      <c r="H5" t="s">
        <v>67</v>
      </c>
      <c r="I5" t="s">
        <v>57</v>
      </c>
      <c r="J5" t="s">
        <v>58</v>
      </c>
      <c r="K5">
        <v>3</v>
      </c>
      <c r="L5">
        <v>42</v>
      </c>
      <c r="M5">
        <v>46.4</v>
      </c>
      <c r="N5">
        <v>50.1</v>
      </c>
      <c r="O5">
        <v>931</v>
      </c>
      <c r="Q5">
        <v>40</v>
      </c>
      <c r="R5">
        <v>500</v>
      </c>
      <c r="S5">
        <v>7</v>
      </c>
      <c r="T5">
        <v>71.400000000000006</v>
      </c>
      <c r="U5" t="s">
        <v>48</v>
      </c>
      <c r="V5">
        <v>25000</v>
      </c>
      <c r="W5">
        <v>2700</v>
      </c>
      <c r="X5">
        <v>83</v>
      </c>
      <c r="Y5">
        <v>15</v>
      </c>
      <c r="Z5">
        <v>0.9</v>
      </c>
      <c r="AA5">
        <v>-20</v>
      </c>
      <c r="AB5" t="s">
        <v>27</v>
      </c>
      <c r="AC5" s="2">
        <v>0.05</v>
      </c>
      <c r="AE5" t="s">
        <v>68</v>
      </c>
      <c r="AI5" s="1">
        <v>42389</v>
      </c>
      <c r="AJ5" s="1">
        <v>42416</v>
      </c>
      <c r="AK5" t="s">
        <v>60</v>
      </c>
      <c r="AL5" t="s">
        <v>69</v>
      </c>
      <c r="AM5">
        <v>2260613</v>
      </c>
    </row>
    <row r="6" spans="1:39" hidden="1" x14ac:dyDescent="0.25">
      <c r="A6" t="s">
        <v>39</v>
      </c>
      <c r="B6" t="s">
        <v>40</v>
      </c>
      <c r="C6" t="s">
        <v>64</v>
      </c>
      <c r="D6" t="s">
        <v>70</v>
      </c>
      <c r="F6" t="s">
        <v>66</v>
      </c>
      <c r="G6" t="s">
        <v>55</v>
      </c>
      <c r="H6" t="s">
        <v>67</v>
      </c>
      <c r="I6" t="s">
        <v>57</v>
      </c>
      <c r="J6" t="s">
        <v>58</v>
      </c>
      <c r="K6">
        <v>3</v>
      </c>
      <c r="L6">
        <v>42</v>
      </c>
      <c r="M6">
        <v>46.3</v>
      </c>
      <c r="N6">
        <v>50.1</v>
      </c>
      <c r="O6">
        <v>1024</v>
      </c>
      <c r="Q6">
        <v>40</v>
      </c>
      <c r="R6">
        <v>500</v>
      </c>
      <c r="S6">
        <v>7</v>
      </c>
      <c r="T6">
        <v>71.400000000000006</v>
      </c>
      <c r="U6" t="s">
        <v>48</v>
      </c>
      <c r="V6">
        <v>25000</v>
      </c>
      <c r="W6">
        <v>3000</v>
      </c>
      <c r="X6">
        <v>83</v>
      </c>
      <c r="Y6">
        <v>21</v>
      </c>
      <c r="Z6">
        <v>0.9</v>
      </c>
      <c r="AA6">
        <v>-20</v>
      </c>
      <c r="AB6" t="s">
        <v>27</v>
      </c>
      <c r="AC6" s="2">
        <v>0.05</v>
      </c>
      <c r="AE6" t="s">
        <v>68</v>
      </c>
      <c r="AI6" s="1">
        <v>42389</v>
      </c>
      <c r="AJ6" s="1">
        <v>42416</v>
      </c>
      <c r="AK6" t="s">
        <v>60</v>
      </c>
      <c r="AL6" t="s">
        <v>71</v>
      </c>
      <c r="AM6">
        <v>2260614</v>
      </c>
    </row>
    <row r="7" spans="1:39" hidden="1" x14ac:dyDescent="0.25">
      <c r="A7" t="s">
        <v>39</v>
      </c>
      <c r="B7" t="s">
        <v>40</v>
      </c>
      <c r="C7" t="s">
        <v>72</v>
      </c>
      <c r="D7" t="s">
        <v>73</v>
      </c>
      <c r="F7" t="s">
        <v>74</v>
      </c>
      <c r="G7" t="s">
        <v>44</v>
      </c>
      <c r="H7" t="s">
        <v>75</v>
      </c>
      <c r="I7" t="s">
        <v>46</v>
      </c>
      <c r="J7" t="s">
        <v>58</v>
      </c>
      <c r="K7">
        <v>3</v>
      </c>
      <c r="L7">
        <v>60</v>
      </c>
      <c r="M7">
        <v>112</v>
      </c>
      <c r="N7">
        <v>60</v>
      </c>
      <c r="R7">
        <v>800</v>
      </c>
      <c r="S7">
        <v>12</v>
      </c>
      <c r="T7">
        <v>66.7</v>
      </c>
      <c r="U7" t="s">
        <v>48</v>
      </c>
      <c r="V7">
        <v>25000</v>
      </c>
      <c r="W7">
        <v>3000</v>
      </c>
      <c r="X7">
        <v>81</v>
      </c>
      <c r="Y7">
        <v>3</v>
      </c>
      <c r="Z7">
        <v>0.9</v>
      </c>
      <c r="AA7">
        <v>-20</v>
      </c>
      <c r="AB7" t="s">
        <v>27</v>
      </c>
      <c r="AC7" s="2">
        <v>0.1</v>
      </c>
      <c r="AE7" t="s">
        <v>76</v>
      </c>
      <c r="AI7" s="1">
        <v>42045</v>
      </c>
      <c r="AJ7" s="1">
        <v>42053</v>
      </c>
      <c r="AK7" t="s">
        <v>50</v>
      </c>
      <c r="AL7" t="s">
        <v>77</v>
      </c>
      <c r="AM7">
        <v>2233492</v>
      </c>
    </row>
    <row r="8" spans="1:39" hidden="1" x14ac:dyDescent="0.25">
      <c r="A8" t="s">
        <v>39</v>
      </c>
      <c r="B8" t="s">
        <v>40</v>
      </c>
      <c r="C8" t="s">
        <v>58</v>
      </c>
      <c r="D8" t="s">
        <v>78</v>
      </c>
      <c r="F8" t="s">
        <v>79</v>
      </c>
      <c r="G8" t="s">
        <v>55</v>
      </c>
      <c r="H8" t="s">
        <v>75</v>
      </c>
      <c r="I8" t="s">
        <v>57</v>
      </c>
      <c r="J8" t="s">
        <v>58</v>
      </c>
      <c r="K8">
        <v>3</v>
      </c>
      <c r="L8">
        <v>75</v>
      </c>
      <c r="M8">
        <v>119</v>
      </c>
      <c r="N8">
        <v>94</v>
      </c>
      <c r="O8">
        <v>1505</v>
      </c>
      <c r="Q8">
        <v>40</v>
      </c>
      <c r="S8">
        <v>10</v>
      </c>
      <c r="T8">
        <v>75</v>
      </c>
      <c r="U8" t="s">
        <v>48</v>
      </c>
      <c r="V8">
        <v>40000</v>
      </c>
      <c r="W8">
        <v>2700</v>
      </c>
      <c r="X8">
        <v>91</v>
      </c>
      <c r="Y8">
        <v>50</v>
      </c>
      <c r="Z8">
        <v>0.9</v>
      </c>
      <c r="AA8">
        <v>-40</v>
      </c>
      <c r="AB8" t="s">
        <v>27</v>
      </c>
      <c r="AC8" s="2">
        <v>0.1</v>
      </c>
      <c r="AE8" t="s">
        <v>76</v>
      </c>
      <c r="AI8" s="1">
        <v>42217</v>
      </c>
      <c r="AJ8" s="1">
        <v>42222</v>
      </c>
      <c r="AK8" t="s">
        <v>50</v>
      </c>
      <c r="AL8" t="s">
        <v>80</v>
      </c>
      <c r="AM8">
        <v>2246271</v>
      </c>
    </row>
    <row r="9" spans="1:39" hidden="1" x14ac:dyDescent="0.25">
      <c r="A9" t="s">
        <v>39</v>
      </c>
      <c r="B9" t="s">
        <v>40</v>
      </c>
      <c r="C9" t="s">
        <v>58</v>
      </c>
      <c r="D9" t="s">
        <v>81</v>
      </c>
      <c r="F9" t="s">
        <v>82</v>
      </c>
      <c r="G9" t="s">
        <v>55</v>
      </c>
      <c r="H9" t="s">
        <v>75</v>
      </c>
      <c r="I9" t="s">
        <v>57</v>
      </c>
      <c r="J9" t="s">
        <v>58</v>
      </c>
      <c r="K9">
        <v>3</v>
      </c>
      <c r="L9">
        <v>120</v>
      </c>
      <c r="M9">
        <v>130</v>
      </c>
      <c r="N9">
        <v>120</v>
      </c>
      <c r="O9">
        <v>2523</v>
      </c>
      <c r="Q9">
        <v>40</v>
      </c>
      <c r="S9">
        <v>17</v>
      </c>
      <c r="T9">
        <v>67.599999999999994</v>
      </c>
      <c r="U9" t="s">
        <v>48</v>
      </c>
      <c r="V9">
        <v>40000</v>
      </c>
      <c r="W9">
        <v>2700</v>
      </c>
      <c r="X9">
        <v>91</v>
      </c>
      <c r="Y9">
        <v>48</v>
      </c>
      <c r="Z9">
        <v>1</v>
      </c>
      <c r="AA9">
        <v>-40</v>
      </c>
      <c r="AB9" t="s">
        <v>27</v>
      </c>
      <c r="AC9" s="2">
        <v>0.1</v>
      </c>
      <c r="AE9" t="s">
        <v>76</v>
      </c>
      <c r="AI9" s="1">
        <v>42217</v>
      </c>
      <c r="AJ9" s="1">
        <v>42216</v>
      </c>
      <c r="AK9" t="s">
        <v>50</v>
      </c>
      <c r="AL9" t="s">
        <v>83</v>
      </c>
      <c r="AM9">
        <v>2245099</v>
      </c>
    </row>
    <row r="10" spans="1:39" hidden="1" x14ac:dyDescent="0.25">
      <c r="A10" t="s">
        <v>39</v>
      </c>
      <c r="B10" t="s">
        <v>40</v>
      </c>
      <c r="C10" t="s">
        <v>58</v>
      </c>
      <c r="D10" t="s">
        <v>84</v>
      </c>
      <c r="F10" t="s">
        <v>82</v>
      </c>
      <c r="G10" t="s">
        <v>55</v>
      </c>
      <c r="H10" t="s">
        <v>75</v>
      </c>
      <c r="I10" t="s">
        <v>57</v>
      </c>
      <c r="J10" t="s">
        <v>58</v>
      </c>
      <c r="K10">
        <v>3</v>
      </c>
      <c r="L10">
        <v>120</v>
      </c>
      <c r="M10">
        <v>130</v>
      </c>
      <c r="N10">
        <v>120</v>
      </c>
      <c r="O10">
        <v>2449</v>
      </c>
      <c r="Q10">
        <v>40</v>
      </c>
      <c r="S10">
        <v>17</v>
      </c>
      <c r="T10">
        <v>70.599999999999994</v>
      </c>
      <c r="U10" t="s">
        <v>48</v>
      </c>
      <c r="V10">
        <v>40000</v>
      </c>
      <c r="W10">
        <v>3000</v>
      </c>
      <c r="X10">
        <v>92</v>
      </c>
      <c r="Y10">
        <v>53</v>
      </c>
      <c r="Z10">
        <v>1</v>
      </c>
      <c r="AA10">
        <v>-40</v>
      </c>
      <c r="AB10" t="s">
        <v>27</v>
      </c>
      <c r="AC10" s="2">
        <v>0.1</v>
      </c>
      <c r="AE10" t="s">
        <v>76</v>
      </c>
      <c r="AI10" s="1">
        <v>42217</v>
      </c>
      <c r="AJ10" s="1">
        <v>42216</v>
      </c>
      <c r="AK10" t="s">
        <v>50</v>
      </c>
      <c r="AL10" t="s">
        <v>85</v>
      </c>
      <c r="AM10">
        <v>2245100</v>
      </c>
    </row>
    <row r="11" spans="1:39" hidden="1" x14ac:dyDescent="0.25">
      <c r="A11" t="s">
        <v>39</v>
      </c>
      <c r="B11" t="s">
        <v>40</v>
      </c>
      <c r="C11" t="s">
        <v>86</v>
      </c>
      <c r="D11" t="s">
        <v>87</v>
      </c>
      <c r="F11" t="s">
        <v>88</v>
      </c>
      <c r="G11" t="s">
        <v>55</v>
      </c>
      <c r="H11" t="s">
        <v>75</v>
      </c>
      <c r="I11" t="s">
        <v>57</v>
      </c>
      <c r="J11" t="s">
        <v>58</v>
      </c>
      <c r="K11">
        <v>3</v>
      </c>
      <c r="L11">
        <v>50</v>
      </c>
      <c r="M11">
        <v>82</v>
      </c>
      <c r="N11">
        <v>63</v>
      </c>
      <c r="O11">
        <v>786</v>
      </c>
      <c r="Q11">
        <v>40</v>
      </c>
      <c r="R11">
        <v>400</v>
      </c>
      <c r="S11">
        <v>7.5</v>
      </c>
      <c r="T11">
        <v>53.3</v>
      </c>
      <c r="U11" t="s">
        <v>48</v>
      </c>
      <c r="V11">
        <v>25000</v>
      </c>
      <c r="W11">
        <v>2700</v>
      </c>
      <c r="X11">
        <v>82</v>
      </c>
      <c r="Y11">
        <v>9</v>
      </c>
      <c r="Z11">
        <v>0.9</v>
      </c>
      <c r="AA11">
        <v>-20</v>
      </c>
      <c r="AB11" t="s">
        <v>27</v>
      </c>
      <c r="AC11" s="2">
        <v>0.1</v>
      </c>
      <c r="AE11" t="s">
        <v>76</v>
      </c>
      <c r="AI11" s="1">
        <v>41760</v>
      </c>
      <c r="AJ11" s="1">
        <v>41996</v>
      </c>
      <c r="AK11" t="s">
        <v>60</v>
      </c>
      <c r="AL11" t="s">
        <v>89</v>
      </c>
      <c r="AM11">
        <v>2230351</v>
      </c>
    </row>
    <row r="12" spans="1:39" hidden="1" x14ac:dyDescent="0.25">
      <c r="A12" t="s">
        <v>39</v>
      </c>
      <c r="B12" t="s">
        <v>40</v>
      </c>
      <c r="C12" t="s">
        <v>86</v>
      </c>
      <c r="D12" t="s">
        <v>90</v>
      </c>
      <c r="F12" t="s">
        <v>79</v>
      </c>
      <c r="G12" t="s">
        <v>55</v>
      </c>
      <c r="H12" t="s">
        <v>75</v>
      </c>
      <c r="I12" t="s">
        <v>57</v>
      </c>
      <c r="J12" t="s">
        <v>58</v>
      </c>
      <c r="K12">
        <v>3</v>
      </c>
      <c r="L12">
        <v>75</v>
      </c>
      <c r="M12">
        <v>115</v>
      </c>
      <c r="N12">
        <v>94</v>
      </c>
      <c r="O12">
        <v>1751</v>
      </c>
      <c r="Q12">
        <v>40</v>
      </c>
      <c r="R12">
        <v>750</v>
      </c>
      <c r="S12">
        <v>13.5</v>
      </c>
      <c r="T12">
        <v>55.6</v>
      </c>
      <c r="U12" t="s">
        <v>48</v>
      </c>
      <c r="V12">
        <v>25000</v>
      </c>
      <c r="W12">
        <v>2700</v>
      </c>
      <c r="X12">
        <v>83</v>
      </c>
      <c r="Y12">
        <v>21</v>
      </c>
      <c r="Z12">
        <v>0.9</v>
      </c>
      <c r="AA12">
        <v>-20</v>
      </c>
      <c r="AB12" t="s">
        <v>27</v>
      </c>
      <c r="AC12" s="2">
        <v>0.1</v>
      </c>
      <c r="AE12" t="s">
        <v>76</v>
      </c>
      <c r="AI12" s="1">
        <v>41760</v>
      </c>
      <c r="AJ12" s="1">
        <v>41996</v>
      </c>
      <c r="AK12" t="s">
        <v>60</v>
      </c>
      <c r="AL12" t="s">
        <v>91</v>
      </c>
      <c r="AM12">
        <v>2230350</v>
      </c>
    </row>
    <row r="13" spans="1:39" hidden="1" x14ac:dyDescent="0.25">
      <c r="A13" t="s">
        <v>39</v>
      </c>
      <c r="B13" t="s">
        <v>40</v>
      </c>
      <c r="C13" t="s">
        <v>86</v>
      </c>
      <c r="D13" t="s">
        <v>92</v>
      </c>
      <c r="F13" t="s">
        <v>82</v>
      </c>
      <c r="G13" t="s">
        <v>55</v>
      </c>
      <c r="H13" t="s">
        <v>75</v>
      </c>
      <c r="I13" t="s">
        <v>57</v>
      </c>
      <c r="J13" t="s">
        <v>58</v>
      </c>
      <c r="K13">
        <v>3</v>
      </c>
      <c r="L13">
        <v>90</v>
      </c>
      <c r="M13">
        <v>132</v>
      </c>
      <c r="N13">
        <v>121</v>
      </c>
      <c r="O13">
        <v>1561</v>
      </c>
      <c r="Q13">
        <v>40</v>
      </c>
      <c r="R13">
        <v>1050</v>
      </c>
      <c r="S13">
        <v>17.5</v>
      </c>
      <c r="T13">
        <v>60</v>
      </c>
      <c r="U13" t="s">
        <v>48</v>
      </c>
      <c r="V13">
        <v>25000</v>
      </c>
      <c r="W13">
        <v>2700</v>
      </c>
      <c r="X13">
        <v>83</v>
      </c>
      <c r="Y13">
        <v>21</v>
      </c>
      <c r="Z13">
        <v>1</v>
      </c>
      <c r="AA13">
        <v>-20</v>
      </c>
      <c r="AB13" t="s">
        <v>27</v>
      </c>
      <c r="AC13" s="2">
        <v>0.1</v>
      </c>
      <c r="AE13" t="s">
        <v>76</v>
      </c>
      <c r="AI13" s="1">
        <v>41760</v>
      </c>
      <c r="AJ13" s="1">
        <v>41996</v>
      </c>
      <c r="AK13" t="s">
        <v>60</v>
      </c>
      <c r="AL13" t="s">
        <v>93</v>
      </c>
      <c r="AM13">
        <v>2230349</v>
      </c>
    </row>
    <row r="14" spans="1:39" hidden="1" x14ac:dyDescent="0.25">
      <c r="A14" t="s">
        <v>39</v>
      </c>
      <c r="B14" t="s">
        <v>40</v>
      </c>
      <c r="C14" t="s">
        <v>94</v>
      </c>
      <c r="D14" t="s">
        <v>95</v>
      </c>
      <c r="F14" t="s">
        <v>96</v>
      </c>
      <c r="G14" t="s">
        <v>55</v>
      </c>
      <c r="H14" t="s">
        <v>75</v>
      </c>
      <c r="I14" t="s">
        <v>57</v>
      </c>
      <c r="J14" t="s">
        <v>58</v>
      </c>
      <c r="K14">
        <v>3</v>
      </c>
      <c r="L14">
        <v>45</v>
      </c>
      <c r="M14">
        <v>93</v>
      </c>
      <c r="N14">
        <v>63</v>
      </c>
      <c r="Q14">
        <v>120</v>
      </c>
      <c r="R14">
        <v>450</v>
      </c>
      <c r="S14">
        <v>8</v>
      </c>
      <c r="T14">
        <v>56.3</v>
      </c>
      <c r="U14" t="s">
        <v>48</v>
      </c>
      <c r="V14">
        <v>25000</v>
      </c>
      <c r="W14">
        <v>2700</v>
      </c>
      <c r="X14">
        <v>81</v>
      </c>
      <c r="Y14">
        <v>10</v>
      </c>
      <c r="Z14">
        <v>0.9</v>
      </c>
      <c r="AA14">
        <v>-20</v>
      </c>
      <c r="AB14" t="s">
        <v>27</v>
      </c>
      <c r="AC14" s="2">
        <v>0.1</v>
      </c>
      <c r="AE14" t="s">
        <v>76</v>
      </c>
      <c r="AI14" s="1">
        <v>42186</v>
      </c>
      <c r="AJ14" s="1">
        <v>42201</v>
      </c>
      <c r="AK14" t="s">
        <v>60</v>
      </c>
      <c r="AL14" t="s">
        <v>97</v>
      </c>
      <c r="AM14">
        <v>2243894</v>
      </c>
    </row>
    <row r="15" spans="1:39" hidden="1" x14ac:dyDescent="0.25">
      <c r="A15" t="s">
        <v>39</v>
      </c>
      <c r="B15" t="s">
        <v>40</v>
      </c>
      <c r="C15" t="s">
        <v>98</v>
      </c>
      <c r="D15" t="s">
        <v>98</v>
      </c>
      <c r="E15" t="s">
        <v>99</v>
      </c>
      <c r="F15" t="s">
        <v>66</v>
      </c>
      <c r="G15" t="s">
        <v>55</v>
      </c>
      <c r="H15" t="s">
        <v>67</v>
      </c>
      <c r="I15" t="s">
        <v>57</v>
      </c>
      <c r="J15" t="s">
        <v>58</v>
      </c>
      <c r="K15">
        <v>5</v>
      </c>
      <c r="L15">
        <v>50</v>
      </c>
      <c r="M15">
        <v>50.3</v>
      </c>
      <c r="N15">
        <v>50.2</v>
      </c>
      <c r="O15">
        <v>1202</v>
      </c>
      <c r="Q15">
        <v>40</v>
      </c>
      <c r="R15">
        <v>450</v>
      </c>
      <c r="S15">
        <v>7</v>
      </c>
      <c r="T15">
        <v>64.3</v>
      </c>
      <c r="U15" t="s">
        <v>48</v>
      </c>
      <c r="V15">
        <v>25000</v>
      </c>
      <c r="W15">
        <v>2700</v>
      </c>
      <c r="X15">
        <v>82</v>
      </c>
      <c r="Y15">
        <v>6</v>
      </c>
      <c r="Z15">
        <v>0.7</v>
      </c>
      <c r="AA15">
        <v>-20</v>
      </c>
      <c r="AB15" t="s">
        <v>27</v>
      </c>
      <c r="AC15" s="2">
        <v>0.15</v>
      </c>
      <c r="AE15" t="s">
        <v>100</v>
      </c>
      <c r="AI15" s="1">
        <v>42045</v>
      </c>
      <c r="AJ15" s="1">
        <v>42034</v>
      </c>
      <c r="AK15" t="s">
        <v>50</v>
      </c>
      <c r="AL15" t="s">
        <v>101</v>
      </c>
      <c r="AM15">
        <v>2232927</v>
      </c>
    </row>
    <row r="16" spans="1:39" hidden="1" x14ac:dyDescent="0.25">
      <c r="A16" t="s">
        <v>39</v>
      </c>
      <c r="B16" t="s">
        <v>40</v>
      </c>
      <c r="C16" t="s">
        <v>102</v>
      </c>
      <c r="D16" t="s">
        <v>102</v>
      </c>
      <c r="E16" t="s">
        <v>103</v>
      </c>
      <c r="F16" t="s">
        <v>66</v>
      </c>
      <c r="G16" t="s">
        <v>55</v>
      </c>
      <c r="H16" t="s">
        <v>67</v>
      </c>
      <c r="I16" t="s">
        <v>57</v>
      </c>
      <c r="J16" t="s">
        <v>58</v>
      </c>
      <c r="K16">
        <v>5</v>
      </c>
      <c r="L16">
        <v>50</v>
      </c>
      <c r="M16">
        <v>50.4</v>
      </c>
      <c r="N16">
        <v>50.2</v>
      </c>
      <c r="O16">
        <v>1058</v>
      </c>
      <c r="Q16">
        <v>40</v>
      </c>
      <c r="R16">
        <v>450</v>
      </c>
      <c r="S16">
        <v>7</v>
      </c>
      <c r="T16">
        <v>64.3</v>
      </c>
      <c r="U16" t="s">
        <v>48</v>
      </c>
      <c r="V16">
        <v>25000</v>
      </c>
      <c r="W16">
        <v>3000</v>
      </c>
      <c r="X16">
        <v>83</v>
      </c>
      <c r="Y16">
        <v>12</v>
      </c>
      <c r="Z16">
        <v>0.7</v>
      </c>
      <c r="AA16">
        <v>-20</v>
      </c>
      <c r="AB16" t="s">
        <v>27</v>
      </c>
      <c r="AC16" s="2">
        <v>0.15</v>
      </c>
      <c r="AE16" t="s">
        <v>100</v>
      </c>
      <c r="AI16" s="1">
        <v>42045</v>
      </c>
      <c r="AJ16" s="1">
        <v>42034</v>
      </c>
      <c r="AK16" t="s">
        <v>50</v>
      </c>
      <c r="AL16" t="s">
        <v>104</v>
      </c>
      <c r="AM16">
        <v>2232928</v>
      </c>
    </row>
    <row r="17" spans="1:39" hidden="1" x14ac:dyDescent="0.25">
      <c r="A17" t="s">
        <v>39</v>
      </c>
      <c r="B17" t="s">
        <v>40</v>
      </c>
      <c r="C17" t="s">
        <v>105</v>
      </c>
      <c r="D17" t="s">
        <v>105</v>
      </c>
      <c r="F17" t="s">
        <v>54</v>
      </c>
      <c r="G17" t="s">
        <v>55</v>
      </c>
      <c r="H17" t="s">
        <v>75</v>
      </c>
      <c r="I17" t="s">
        <v>57</v>
      </c>
      <c r="J17" t="s">
        <v>58</v>
      </c>
      <c r="K17">
        <v>5</v>
      </c>
      <c r="L17">
        <v>60</v>
      </c>
      <c r="M17">
        <v>70.400000000000006</v>
      </c>
      <c r="N17">
        <v>50.1</v>
      </c>
      <c r="O17">
        <v>1125</v>
      </c>
      <c r="Q17">
        <v>40</v>
      </c>
      <c r="R17">
        <v>450</v>
      </c>
      <c r="S17">
        <v>7</v>
      </c>
      <c r="T17">
        <v>64.3</v>
      </c>
      <c r="U17" t="s">
        <v>48</v>
      </c>
      <c r="V17">
        <v>25000</v>
      </c>
      <c r="W17">
        <v>2700</v>
      </c>
      <c r="X17">
        <v>81</v>
      </c>
      <c r="Y17">
        <v>5</v>
      </c>
      <c r="Z17">
        <v>0.9</v>
      </c>
      <c r="AA17">
        <v>-20</v>
      </c>
      <c r="AB17" t="s">
        <v>27</v>
      </c>
      <c r="AC17" s="2">
        <v>0.15</v>
      </c>
      <c r="AE17" t="s">
        <v>100</v>
      </c>
      <c r="AI17" s="1">
        <v>42045</v>
      </c>
      <c r="AJ17" s="1">
        <v>42034</v>
      </c>
      <c r="AK17" t="s">
        <v>50</v>
      </c>
      <c r="AL17" t="s">
        <v>106</v>
      </c>
      <c r="AM17">
        <v>2232929</v>
      </c>
    </row>
    <row r="18" spans="1:39" hidden="1" x14ac:dyDescent="0.25">
      <c r="A18" t="s">
        <v>39</v>
      </c>
      <c r="B18" t="s">
        <v>40</v>
      </c>
      <c r="C18" t="s">
        <v>107</v>
      </c>
      <c r="D18" t="s">
        <v>107</v>
      </c>
      <c r="F18" t="s">
        <v>43</v>
      </c>
      <c r="G18" t="s">
        <v>44</v>
      </c>
      <c r="H18" t="s">
        <v>45</v>
      </c>
      <c r="I18" t="s">
        <v>46</v>
      </c>
      <c r="J18" t="s">
        <v>47</v>
      </c>
      <c r="K18">
        <v>2</v>
      </c>
      <c r="L18">
        <v>100</v>
      </c>
      <c r="M18">
        <v>100.3</v>
      </c>
      <c r="N18">
        <v>60</v>
      </c>
      <c r="P18">
        <v>2.8</v>
      </c>
      <c r="R18">
        <v>1600</v>
      </c>
      <c r="S18">
        <v>23</v>
      </c>
      <c r="T18">
        <v>69.599999999999994</v>
      </c>
      <c r="U18" t="s">
        <v>48</v>
      </c>
      <c r="V18">
        <v>10000</v>
      </c>
      <c r="W18">
        <v>2700</v>
      </c>
      <c r="X18">
        <v>81</v>
      </c>
      <c r="Y18">
        <v>-6</v>
      </c>
      <c r="Z18">
        <v>0.6</v>
      </c>
      <c r="AA18">
        <v>-20</v>
      </c>
      <c r="AE18" t="s">
        <v>76</v>
      </c>
      <c r="AI18" s="1">
        <v>41716</v>
      </c>
      <c r="AJ18" s="1">
        <v>41677</v>
      </c>
      <c r="AK18" t="s">
        <v>50</v>
      </c>
      <c r="AL18" t="s">
        <v>108</v>
      </c>
      <c r="AM18">
        <v>2210327</v>
      </c>
    </row>
    <row r="19" spans="1:39" hidden="1" x14ac:dyDescent="0.25">
      <c r="A19" t="s">
        <v>39</v>
      </c>
      <c r="B19" t="s">
        <v>40</v>
      </c>
      <c r="C19" t="s">
        <v>109</v>
      </c>
      <c r="D19" t="s">
        <v>110</v>
      </c>
      <c r="F19" t="s">
        <v>74</v>
      </c>
      <c r="G19" t="s">
        <v>44</v>
      </c>
      <c r="H19" t="s">
        <v>75</v>
      </c>
      <c r="I19" t="s">
        <v>46</v>
      </c>
      <c r="J19" t="s">
        <v>58</v>
      </c>
      <c r="K19">
        <v>3</v>
      </c>
      <c r="L19">
        <v>60</v>
      </c>
      <c r="M19">
        <v>111.2</v>
      </c>
      <c r="N19">
        <v>65.8</v>
      </c>
      <c r="R19">
        <v>800</v>
      </c>
      <c r="S19">
        <v>9.9</v>
      </c>
      <c r="T19">
        <v>80.8</v>
      </c>
      <c r="U19" t="s">
        <v>48</v>
      </c>
      <c r="V19">
        <v>25000</v>
      </c>
      <c r="W19">
        <v>2700</v>
      </c>
      <c r="X19">
        <v>83</v>
      </c>
      <c r="Y19">
        <v>11</v>
      </c>
      <c r="Z19">
        <v>0.8</v>
      </c>
      <c r="AA19">
        <v>-20</v>
      </c>
      <c r="AB19" t="s">
        <v>27</v>
      </c>
      <c r="AC19" s="2">
        <v>0.05</v>
      </c>
      <c r="AE19" t="s">
        <v>111</v>
      </c>
      <c r="AI19" s="1">
        <v>42358</v>
      </c>
      <c r="AJ19" s="1">
        <v>42366</v>
      </c>
      <c r="AK19" t="s">
        <v>60</v>
      </c>
      <c r="AL19" t="s">
        <v>112</v>
      </c>
      <c r="AM19">
        <v>2256142</v>
      </c>
    </row>
    <row r="20" spans="1:39" hidden="1" x14ac:dyDescent="0.25">
      <c r="A20" t="s">
        <v>39</v>
      </c>
      <c r="B20" t="s">
        <v>40</v>
      </c>
      <c r="C20" t="s">
        <v>109</v>
      </c>
      <c r="D20" t="s">
        <v>113</v>
      </c>
      <c r="F20" t="s">
        <v>74</v>
      </c>
      <c r="G20" t="s">
        <v>44</v>
      </c>
      <c r="H20" t="s">
        <v>75</v>
      </c>
      <c r="I20" t="s">
        <v>46</v>
      </c>
      <c r="J20" t="s">
        <v>58</v>
      </c>
      <c r="K20">
        <v>3</v>
      </c>
      <c r="L20">
        <v>60</v>
      </c>
      <c r="M20">
        <v>111.6</v>
      </c>
      <c r="N20">
        <v>65.7</v>
      </c>
      <c r="R20">
        <v>800</v>
      </c>
      <c r="S20">
        <v>9.9</v>
      </c>
      <c r="T20">
        <v>80.8</v>
      </c>
      <c r="U20" t="s">
        <v>48</v>
      </c>
      <c r="V20">
        <v>25000</v>
      </c>
      <c r="W20">
        <v>3000</v>
      </c>
      <c r="X20">
        <v>83</v>
      </c>
      <c r="Y20">
        <v>10</v>
      </c>
      <c r="Z20">
        <v>0.8</v>
      </c>
      <c r="AA20">
        <v>-20</v>
      </c>
      <c r="AB20" t="s">
        <v>27</v>
      </c>
      <c r="AC20" s="2">
        <v>0.05</v>
      </c>
      <c r="AE20" t="s">
        <v>111</v>
      </c>
      <c r="AI20" s="1">
        <v>42358</v>
      </c>
      <c r="AJ20" s="1">
        <v>42366</v>
      </c>
      <c r="AK20" t="s">
        <v>60</v>
      </c>
      <c r="AL20" t="s">
        <v>114</v>
      </c>
      <c r="AM20">
        <v>2256143</v>
      </c>
    </row>
    <row r="21" spans="1:39" hidden="1" x14ac:dyDescent="0.25">
      <c r="A21" t="s">
        <v>39</v>
      </c>
      <c r="B21" t="s">
        <v>40</v>
      </c>
      <c r="C21" t="s">
        <v>109</v>
      </c>
      <c r="D21" t="s">
        <v>115</v>
      </c>
      <c r="F21" t="s">
        <v>74</v>
      </c>
      <c r="G21" t="s">
        <v>44</v>
      </c>
      <c r="H21" t="s">
        <v>75</v>
      </c>
      <c r="I21" t="s">
        <v>46</v>
      </c>
      <c r="J21" t="s">
        <v>58</v>
      </c>
      <c r="K21">
        <v>3</v>
      </c>
      <c r="L21">
        <v>60</v>
      </c>
      <c r="M21">
        <v>110.9</v>
      </c>
      <c r="N21">
        <v>65.599999999999994</v>
      </c>
      <c r="R21">
        <v>800</v>
      </c>
      <c r="S21">
        <v>9.9</v>
      </c>
      <c r="T21">
        <v>80.8</v>
      </c>
      <c r="U21" t="s">
        <v>48</v>
      </c>
      <c r="V21">
        <v>25000</v>
      </c>
      <c r="W21">
        <v>5000</v>
      </c>
      <c r="X21">
        <v>86</v>
      </c>
      <c r="Y21">
        <v>22</v>
      </c>
      <c r="Z21">
        <v>0.8</v>
      </c>
      <c r="AA21">
        <v>-20</v>
      </c>
      <c r="AB21" t="s">
        <v>27</v>
      </c>
      <c r="AC21" s="2">
        <v>0.05</v>
      </c>
      <c r="AE21" t="s">
        <v>111</v>
      </c>
      <c r="AI21" s="1">
        <v>42358</v>
      </c>
      <c r="AJ21" s="1">
        <v>42366</v>
      </c>
      <c r="AK21" t="s">
        <v>60</v>
      </c>
      <c r="AL21" t="s">
        <v>116</v>
      </c>
      <c r="AM21">
        <v>2256144</v>
      </c>
    </row>
    <row r="22" spans="1:39" hidden="1" x14ac:dyDescent="0.25">
      <c r="A22" t="s">
        <v>117</v>
      </c>
      <c r="B22" t="s">
        <v>118</v>
      </c>
      <c r="C22" t="s">
        <v>47</v>
      </c>
      <c r="D22" t="s">
        <v>119</v>
      </c>
      <c r="F22" t="s">
        <v>43</v>
      </c>
      <c r="G22" t="s">
        <v>44</v>
      </c>
      <c r="H22" t="s">
        <v>75</v>
      </c>
      <c r="I22" t="s">
        <v>46</v>
      </c>
      <c r="J22" t="s">
        <v>47</v>
      </c>
      <c r="K22">
        <v>2</v>
      </c>
      <c r="L22">
        <v>60</v>
      </c>
      <c r="M22">
        <v>100.2</v>
      </c>
      <c r="N22">
        <v>38.6</v>
      </c>
      <c r="P22">
        <v>1.5</v>
      </c>
      <c r="R22">
        <v>900</v>
      </c>
      <c r="S22">
        <v>13</v>
      </c>
      <c r="T22">
        <v>69.2</v>
      </c>
      <c r="U22" t="s">
        <v>48</v>
      </c>
      <c r="V22">
        <v>12000</v>
      </c>
      <c r="W22">
        <v>2700</v>
      </c>
      <c r="X22">
        <v>83</v>
      </c>
      <c r="Y22">
        <v>-28</v>
      </c>
      <c r="Z22">
        <v>0.6</v>
      </c>
      <c r="AA22">
        <v>-18</v>
      </c>
      <c r="AE22" t="s">
        <v>120</v>
      </c>
      <c r="AI22" s="1">
        <v>42210</v>
      </c>
      <c r="AJ22" s="1">
        <v>42213</v>
      </c>
      <c r="AK22" t="s">
        <v>60</v>
      </c>
      <c r="AL22" t="s">
        <v>121</v>
      </c>
      <c r="AM22">
        <v>2244758</v>
      </c>
    </row>
    <row r="23" spans="1:39" hidden="1" x14ac:dyDescent="0.25">
      <c r="A23" t="s">
        <v>117</v>
      </c>
      <c r="B23" t="s">
        <v>118</v>
      </c>
      <c r="C23" t="s">
        <v>47</v>
      </c>
      <c r="D23" t="s">
        <v>122</v>
      </c>
      <c r="F23" t="s">
        <v>43</v>
      </c>
      <c r="G23" t="s">
        <v>44</v>
      </c>
      <c r="H23" t="s">
        <v>75</v>
      </c>
      <c r="I23" t="s">
        <v>46</v>
      </c>
      <c r="J23" t="s">
        <v>47</v>
      </c>
      <c r="K23">
        <v>2</v>
      </c>
      <c r="L23">
        <v>100</v>
      </c>
      <c r="M23">
        <v>114.8</v>
      </c>
      <c r="N23">
        <v>50.2</v>
      </c>
      <c r="P23">
        <v>1.5</v>
      </c>
      <c r="R23">
        <v>1600</v>
      </c>
      <c r="S23">
        <v>23.7</v>
      </c>
      <c r="T23">
        <v>67.5</v>
      </c>
      <c r="U23" t="s">
        <v>48</v>
      </c>
      <c r="V23">
        <v>12000</v>
      </c>
      <c r="W23">
        <v>2700</v>
      </c>
      <c r="X23">
        <v>80</v>
      </c>
      <c r="Y23">
        <v>-9</v>
      </c>
      <c r="Z23">
        <v>0.6</v>
      </c>
      <c r="AA23">
        <v>-18</v>
      </c>
      <c r="AE23" t="s">
        <v>120</v>
      </c>
      <c r="AI23" s="1">
        <v>42210</v>
      </c>
      <c r="AJ23" s="1">
        <v>42213</v>
      </c>
      <c r="AK23" t="s">
        <v>60</v>
      </c>
      <c r="AL23" t="s">
        <v>123</v>
      </c>
      <c r="AM23">
        <v>2244759</v>
      </c>
    </row>
    <row r="24" spans="1:39" hidden="1" x14ac:dyDescent="0.25">
      <c r="A24" t="s">
        <v>117</v>
      </c>
      <c r="B24" t="s">
        <v>118</v>
      </c>
      <c r="C24" t="s">
        <v>124</v>
      </c>
      <c r="D24" t="s">
        <v>124</v>
      </c>
      <c r="F24" t="s">
        <v>43</v>
      </c>
      <c r="G24" t="s">
        <v>44</v>
      </c>
      <c r="H24" t="s">
        <v>75</v>
      </c>
      <c r="I24" t="s">
        <v>46</v>
      </c>
      <c r="J24" t="s">
        <v>47</v>
      </c>
      <c r="K24">
        <v>2</v>
      </c>
      <c r="L24">
        <v>60</v>
      </c>
      <c r="M24">
        <v>102.6</v>
      </c>
      <c r="N24">
        <v>46.8</v>
      </c>
      <c r="P24">
        <v>1.8</v>
      </c>
      <c r="R24">
        <v>900</v>
      </c>
      <c r="S24">
        <v>13.2</v>
      </c>
      <c r="T24">
        <v>68.2</v>
      </c>
      <c r="U24" t="s">
        <v>48</v>
      </c>
      <c r="V24">
        <v>12000</v>
      </c>
      <c r="W24">
        <v>2700</v>
      </c>
      <c r="X24">
        <v>82</v>
      </c>
      <c r="Y24">
        <v>12</v>
      </c>
      <c r="Z24">
        <v>0.6</v>
      </c>
      <c r="AA24">
        <v>-20</v>
      </c>
      <c r="AE24" t="s">
        <v>76</v>
      </c>
      <c r="AI24" s="1">
        <v>41921</v>
      </c>
      <c r="AJ24" s="1">
        <v>41921</v>
      </c>
      <c r="AK24" t="s">
        <v>50</v>
      </c>
      <c r="AL24" t="s">
        <v>125</v>
      </c>
      <c r="AM24">
        <v>2221952</v>
      </c>
    </row>
    <row r="25" spans="1:39" hidden="1" x14ac:dyDescent="0.25">
      <c r="A25" t="s">
        <v>117</v>
      </c>
      <c r="B25" t="s">
        <v>118</v>
      </c>
      <c r="C25" t="s">
        <v>126</v>
      </c>
      <c r="D25" t="s">
        <v>126</v>
      </c>
      <c r="F25" t="s">
        <v>43</v>
      </c>
      <c r="G25" t="s">
        <v>44</v>
      </c>
      <c r="H25" t="s">
        <v>75</v>
      </c>
      <c r="I25" t="s">
        <v>46</v>
      </c>
      <c r="J25" t="s">
        <v>47</v>
      </c>
      <c r="K25">
        <v>2</v>
      </c>
      <c r="L25">
        <v>75</v>
      </c>
      <c r="M25">
        <v>103.5</v>
      </c>
      <c r="N25">
        <v>56.6</v>
      </c>
      <c r="P25">
        <v>2</v>
      </c>
      <c r="R25">
        <v>1349</v>
      </c>
      <c r="S25">
        <v>19.2</v>
      </c>
      <c r="T25">
        <v>70.400000000000006</v>
      </c>
      <c r="U25" t="s">
        <v>48</v>
      </c>
      <c r="V25">
        <v>12000</v>
      </c>
      <c r="W25">
        <v>2700</v>
      </c>
      <c r="X25">
        <v>81</v>
      </c>
      <c r="Y25">
        <v>-22</v>
      </c>
      <c r="Z25">
        <v>0.6</v>
      </c>
      <c r="AA25">
        <v>-20</v>
      </c>
      <c r="AE25" t="s">
        <v>76</v>
      </c>
      <c r="AI25" s="1">
        <v>41922</v>
      </c>
      <c r="AJ25" s="1">
        <v>41922</v>
      </c>
      <c r="AK25" t="s">
        <v>50</v>
      </c>
      <c r="AL25" t="s">
        <v>127</v>
      </c>
      <c r="AM25">
        <v>2222107</v>
      </c>
    </row>
    <row r="26" spans="1:39" hidden="1" x14ac:dyDescent="0.25">
      <c r="A26" t="s">
        <v>117</v>
      </c>
      <c r="B26" t="s">
        <v>118</v>
      </c>
      <c r="C26" t="s">
        <v>128</v>
      </c>
      <c r="D26" t="s">
        <v>128</v>
      </c>
      <c r="F26" t="s">
        <v>43</v>
      </c>
      <c r="G26" t="s">
        <v>44</v>
      </c>
      <c r="H26" t="s">
        <v>75</v>
      </c>
      <c r="I26" t="s">
        <v>46</v>
      </c>
      <c r="J26" t="s">
        <v>47</v>
      </c>
      <c r="K26">
        <v>2</v>
      </c>
      <c r="L26">
        <v>40</v>
      </c>
      <c r="M26">
        <v>91.5</v>
      </c>
      <c r="N26">
        <v>43.2</v>
      </c>
      <c r="P26">
        <v>1.8</v>
      </c>
      <c r="R26">
        <v>550</v>
      </c>
      <c r="S26">
        <v>9</v>
      </c>
      <c r="T26">
        <v>61.1</v>
      </c>
      <c r="U26" t="s">
        <v>48</v>
      </c>
      <c r="V26">
        <v>10000</v>
      </c>
      <c r="W26">
        <v>2700</v>
      </c>
      <c r="X26">
        <v>82</v>
      </c>
      <c r="Y26">
        <v>-21</v>
      </c>
      <c r="Z26">
        <v>0.6</v>
      </c>
      <c r="AA26">
        <v>-20</v>
      </c>
      <c r="AE26" t="s">
        <v>76</v>
      </c>
      <c r="AI26" s="1">
        <v>41921</v>
      </c>
      <c r="AJ26" s="1">
        <v>41921</v>
      </c>
      <c r="AK26" t="s">
        <v>50</v>
      </c>
      <c r="AL26" t="s">
        <v>129</v>
      </c>
      <c r="AM26">
        <v>2221953</v>
      </c>
    </row>
    <row r="27" spans="1:39" hidden="1" x14ac:dyDescent="0.25">
      <c r="A27" t="s">
        <v>117</v>
      </c>
      <c r="B27" t="s">
        <v>118</v>
      </c>
      <c r="C27" t="s">
        <v>130</v>
      </c>
      <c r="D27" t="s">
        <v>130</v>
      </c>
      <c r="F27" t="s">
        <v>43</v>
      </c>
      <c r="G27" t="s">
        <v>44</v>
      </c>
      <c r="H27" t="s">
        <v>75</v>
      </c>
      <c r="I27" t="s">
        <v>46</v>
      </c>
      <c r="J27" t="s">
        <v>47</v>
      </c>
      <c r="K27">
        <v>2</v>
      </c>
      <c r="L27">
        <v>60</v>
      </c>
      <c r="M27">
        <v>103.9</v>
      </c>
      <c r="N27">
        <v>46.1</v>
      </c>
      <c r="P27">
        <v>1.8</v>
      </c>
      <c r="R27">
        <v>900</v>
      </c>
      <c r="S27">
        <v>13</v>
      </c>
      <c r="T27">
        <v>69.2</v>
      </c>
      <c r="U27" t="s">
        <v>48</v>
      </c>
      <c r="V27">
        <v>12000</v>
      </c>
      <c r="W27">
        <v>2700</v>
      </c>
      <c r="X27">
        <v>83</v>
      </c>
      <c r="Y27">
        <v>-19</v>
      </c>
      <c r="Z27">
        <v>0.6</v>
      </c>
      <c r="AA27">
        <v>-20</v>
      </c>
      <c r="AE27" t="s">
        <v>120</v>
      </c>
      <c r="AI27" s="1">
        <v>42165</v>
      </c>
      <c r="AJ27" s="1">
        <v>42167</v>
      </c>
      <c r="AK27" t="s">
        <v>50</v>
      </c>
      <c r="AL27" t="s">
        <v>131</v>
      </c>
      <c r="AM27">
        <v>2241537</v>
      </c>
    </row>
    <row r="28" spans="1:39" hidden="1" x14ac:dyDescent="0.25">
      <c r="A28" t="s">
        <v>117</v>
      </c>
      <c r="B28" t="s">
        <v>118</v>
      </c>
      <c r="C28" t="s">
        <v>132</v>
      </c>
      <c r="D28" t="s">
        <v>132</v>
      </c>
      <c r="F28" t="s">
        <v>133</v>
      </c>
      <c r="G28" t="s">
        <v>44</v>
      </c>
      <c r="H28" t="s">
        <v>75</v>
      </c>
      <c r="I28" t="s">
        <v>46</v>
      </c>
      <c r="J28" t="s">
        <v>47</v>
      </c>
      <c r="K28">
        <v>2</v>
      </c>
      <c r="L28">
        <v>60</v>
      </c>
      <c r="M28">
        <v>113.4</v>
      </c>
      <c r="N28">
        <v>59.9</v>
      </c>
      <c r="P28">
        <v>1.5</v>
      </c>
      <c r="R28">
        <v>800</v>
      </c>
      <c r="S28">
        <v>14.2</v>
      </c>
      <c r="T28">
        <v>56.3</v>
      </c>
      <c r="U28" t="s">
        <v>48</v>
      </c>
      <c r="V28">
        <v>10000</v>
      </c>
      <c r="W28">
        <v>2700</v>
      </c>
      <c r="X28">
        <v>82</v>
      </c>
      <c r="Y28">
        <v>-6</v>
      </c>
      <c r="Z28">
        <v>0.6</v>
      </c>
      <c r="AA28">
        <v>-20</v>
      </c>
      <c r="AE28" t="s">
        <v>76</v>
      </c>
      <c r="AI28" s="1">
        <v>41921</v>
      </c>
      <c r="AJ28" s="1">
        <v>41921</v>
      </c>
      <c r="AK28" t="s">
        <v>50</v>
      </c>
      <c r="AL28" t="s">
        <v>134</v>
      </c>
      <c r="AM28">
        <v>2222119</v>
      </c>
    </row>
    <row r="29" spans="1:39" hidden="1" x14ac:dyDescent="0.25">
      <c r="A29" t="s">
        <v>117</v>
      </c>
      <c r="B29" t="s">
        <v>118</v>
      </c>
      <c r="C29" t="s">
        <v>135</v>
      </c>
      <c r="D29" t="s">
        <v>135</v>
      </c>
      <c r="F29" t="s">
        <v>43</v>
      </c>
      <c r="G29" t="s">
        <v>44</v>
      </c>
      <c r="H29" t="s">
        <v>75</v>
      </c>
      <c r="I29" t="s">
        <v>46</v>
      </c>
      <c r="J29" t="s">
        <v>47</v>
      </c>
      <c r="K29">
        <v>2</v>
      </c>
      <c r="L29">
        <v>100</v>
      </c>
      <c r="M29">
        <v>112.1</v>
      </c>
      <c r="N29">
        <v>60.7</v>
      </c>
      <c r="P29">
        <v>2</v>
      </c>
      <c r="R29">
        <v>1600</v>
      </c>
      <c r="S29">
        <v>23.2</v>
      </c>
      <c r="T29">
        <v>68.900000000000006</v>
      </c>
      <c r="U29" t="s">
        <v>48</v>
      </c>
      <c r="V29">
        <v>12000</v>
      </c>
      <c r="W29">
        <v>2700</v>
      </c>
      <c r="X29">
        <v>81</v>
      </c>
      <c r="Y29">
        <v>-23</v>
      </c>
      <c r="Z29">
        <v>0.6</v>
      </c>
      <c r="AA29">
        <v>-20</v>
      </c>
      <c r="AE29" t="s">
        <v>76</v>
      </c>
      <c r="AI29" s="1">
        <v>41921</v>
      </c>
      <c r="AJ29" s="1">
        <v>41921</v>
      </c>
      <c r="AK29" t="s">
        <v>50</v>
      </c>
      <c r="AL29" t="s">
        <v>136</v>
      </c>
      <c r="AM29">
        <v>2221954</v>
      </c>
    </row>
    <row r="30" spans="1:39" hidden="1" x14ac:dyDescent="0.25">
      <c r="A30" t="s">
        <v>117</v>
      </c>
      <c r="B30" t="s">
        <v>118</v>
      </c>
      <c r="C30" t="s">
        <v>137</v>
      </c>
      <c r="D30" t="s">
        <v>137</v>
      </c>
      <c r="F30" t="s">
        <v>43</v>
      </c>
      <c r="G30" t="s">
        <v>44</v>
      </c>
      <c r="H30" t="s">
        <v>75</v>
      </c>
      <c r="I30" t="s">
        <v>46</v>
      </c>
      <c r="J30" t="s">
        <v>47</v>
      </c>
      <c r="K30">
        <v>2</v>
      </c>
      <c r="L30">
        <v>100</v>
      </c>
      <c r="M30">
        <v>113.5</v>
      </c>
      <c r="N30">
        <v>60.9</v>
      </c>
      <c r="P30">
        <v>2</v>
      </c>
      <c r="R30">
        <v>1600</v>
      </c>
      <c r="S30">
        <v>23</v>
      </c>
      <c r="T30">
        <v>69.599999999999994</v>
      </c>
      <c r="U30" t="s">
        <v>48</v>
      </c>
      <c r="V30">
        <v>12000</v>
      </c>
      <c r="W30">
        <v>2700</v>
      </c>
      <c r="X30">
        <v>82</v>
      </c>
      <c r="Y30">
        <v>-3</v>
      </c>
      <c r="Z30">
        <v>0.6</v>
      </c>
      <c r="AA30">
        <v>-20</v>
      </c>
      <c r="AE30" t="s">
        <v>138</v>
      </c>
      <c r="AI30" s="1">
        <v>42317</v>
      </c>
      <c r="AJ30" s="1">
        <v>42317</v>
      </c>
      <c r="AK30" t="s">
        <v>50</v>
      </c>
      <c r="AL30" t="s">
        <v>139</v>
      </c>
      <c r="AM30">
        <v>2252219</v>
      </c>
    </row>
    <row r="31" spans="1:39" hidden="1" x14ac:dyDescent="0.25">
      <c r="A31" t="s">
        <v>117</v>
      </c>
      <c r="B31" t="s">
        <v>118</v>
      </c>
      <c r="C31" t="s">
        <v>140</v>
      </c>
      <c r="D31" t="s">
        <v>140</v>
      </c>
      <c r="F31" t="s">
        <v>43</v>
      </c>
      <c r="G31" t="s">
        <v>44</v>
      </c>
      <c r="H31" t="s">
        <v>75</v>
      </c>
      <c r="I31" t="s">
        <v>46</v>
      </c>
      <c r="J31" t="s">
        <v>47</v>
      </c>
      <c r="K31">
        <v>2</v>
      </c>
      <c r="L31">
        <v>125</v>
      </c>
      <c r="M31">
        <v>148.5</v>
      </c>
      <c r="N31">
        <v>68.7</v>
      </c>
      <c r="P31">
        <v>2</v>
      </c>
      <c r="R31">
        <v>2200</v>
      </c>
      <c r="S31">
        <v>33</v>
      </c>
      <c r="T31">
        <v>66.7</v>
      </c>
      <c r="U31" t="s">
        <v>141</v>
      </c>
      <c r="V31">
        <v>10000</v>
      </c>
      <c r="W31">
        <v>2700</v>
      </c>
      <c r="X31">
        <v>81</v>
      </c>
      <c r="Y31">
        <v>-9</v>
      </c>
      <c r="Z31">
        <v>0.5</v>
      </c>
      <c r="AA31">
        <v>-20</v>
      </c>
      <c r="AE31" t="s">
        <v>120</v>
      </c>
      <c r="AI31" s="1">
        <v>41922</v>
      </c>
      <c r="AJ31" s="1">
        <v>41922</v>
      </c>
      <c r="AK31" t="s">
        <v>50</v>
      </c>
      <c r="AL31" t="s">
        <v>142</v>
      </c>
      <c r="AM31">
        <v>2222118</v>
      </c>
    </row>
    <row r="32" spans="1:39" hidden="1" x14ac:dyDescent="0.25">
      <c r="A32" t="s">
        <v>117</v>
      </c>
      <c r="B32" t="s">
        <v>143</v>
      </c>
      <c r="C32" t="s">
        <v>144</v>
      </c>
      <c r="D32" t="s">
        <v>144</v>
      </c>
      <c r="F32" t="s">
        <v>74</v>
      </c>
      <c r="G32" t="s">
        <v>44</v>
      </c>
      <c r="H32" t="s">
        <v>75</v>
      </c>
      <c r="I32" t="s">
        <v>46</v>
      </c>
      <c r="J32" t="s">
        <v>58</v>
      </c>
      <c r="K32">
        <v>3</v>
      </c>
      <c r="L32">
        <v>60</v>
      </c>
      <c r="M32">
        <v>112.6</v>
      </c>
      <c r="N32">
        <v>63.5</v>
      </c>
      <c r="R32">
        <v>800</v>
      </c>
      <c r="S32">
        <v>11</v>
      </c>
      <c r="T32">
        <v>72.7</v>
      </c>
      <c r="U32" t="s">
        <v>48</v>
      </c>
      <c r="V32">
        <v>25000</v>
      </c>
      <c r="W32">
        <v>3000</v>
      </c>
      <c r="X32">
        <v>85</v>
      </c>
      <c r="Y32">
        <v>24</v>
      </c>
      <c r="Z32">
        <v>1</v>
      </c>
      <c r="AA32">
        <v>-20</v>
      </c>
      <c r="AB32" t="s">
        <v>27</v>
      </c>
      <c r="AC32" s="2">
        <v>0.1</v>
      </c>
      <c r="AE32" t="s">
        <v>49</v>
      </c>
      <c r="AI32" s="1">
        <v>41897</v>
      </c>
      <c r="AJ32" s="1">
        <v>41897</v>
      </c>
      <c r="AK32" t="s">
        <v>50</v>
      </c>
      <c r="AL32" t="s">
        <v>145</v>
      </c>
      <c r="AM32">
        <v>2219548</v>
      </c>
    </row>
    <row r="33" spans="1:39" hidden="1" x14ac:dyDescent="0.25">
      <c r="A33" t="s">
        <v>117</v>
      </c>
      <c r="B33" t="s">
        <v>143</v>
      </c>
      <c r="C33" t="s">
        <v>146</v>
      </c>
      <c r="D33" t="s">
        <v>146</v>
      </c>
      <c r="F33" t="s">
        <v>147</v>
      </c>
      <c r="G33" t="s">
        <v>148</v>
      </c>
      <c r="H33" t="s">
        <v>149</v>
      </c>
      <c r="I33" t="s">
        <v>148</v>
      </c>
      <c r="J33" t="s">
        <v>58</v>
      </c>
      <c r="K33">
        <v>3</v>
      </c>
      <c r="L33">
        <v>40</v>
      </c>
      <c r="M33">
        <v>97.2</v>
      </c>
      <c r="N33">
        <v>35</v>
      </c>
      <c r="R33">
        <v>325</v>
      </c>
      <c r="S33">
        <v>5</v>
      </c>
      <c r="T33">
        <v>65</v>
      </c>
      <c r="U33" t="s">
        <v>48</v>
      </c>
      <c r="V33">
        <v>25000</v>
      </c>
      <c r="W33">
        <v>2700</v>
      </c>
      <c r="X33">
        <v>82</v>
      </c>
      <c r="Y33">
        <v>7</v>
      </c>
      <c r="Z33">
        <v>0.9</v>
      </c>
      <c r="AA33">
        <v>-20</v>
      </c>
      <c r="AB33" t="s">
        <v>27</v>
      </c>
      <c r="AC33" s="2">
        <v>0.1</v>
      </c>
      <c r="AE33" t="s">
        <v>138</v>
      </c>
      <c r="AI33" s="1">
        <v>42095</v>
      </c>
      <c r="AJ33" s="1">
        <v>42095</v>
      </c>
      <c r="AK33" t="s">
        <v>60</v>
      </c>
      <c r="AL33" t="s">
        <v>150</v>
      </c>
      <c r="AM33">
        <v>2235564</v>
      </c>
    </row>
    <row r="34" spans="1:39" hidden="1" x14ac:dyDescent="0.25">
      <c r="A34" t="s">
        <v>117</v>
      </c>
      <c r="B34" t="s">
        <v>143</v>
      </c>
      <c r="C34" t="s">
        <v>151</v>
      </c>
      <c r="D34" t="s">
        <v>151</v>
      </c>
      <c r="F34" t="s">
        <v>152</v>
      </c>
      <c r="G34" t="s">
        <v>153</v>
      </c>
      <c r="H34" t="s">
        <v>75</v>
      </c>
      <c r="I34" t="s">
        <v>148</v>
      </c>
      <c r="J34" t="s">
        <v>58</v>
      </c>
      <c r="K34">
        <v>3</v>
      </c>
      <c r="L34">
        <v>40</v>
      </c>
      <c r="M34">
        <v>123</v>
      </c>
      <c r="N34">
        <v>79.900000000000006</v>
      </c>
      <c r="R34">
        <v>450</v>
      </c>
      <c r="S34">
        <v>6.1</v>
      </c>
      <c r="T34">
        <v>73.8</v>
      </c>
      <c r="U34" t="s">
        <v>48</v>
      </c>
      <c r="V34">
        <v>25000</v>
      </c>
      <c r="W34">
        <v>2700</v>
      </c>
      <c r="X34">
        <v>82</v>
      </c>
      <c r="Y34">
        <v>16</v>
      </c>
      <c r="Z34">
        <v>0.7</v>
      </c>
      <c r="AA34">
        <v>-20</v>
      </c>
      <c r="AB34" t="s">
        <v>27</v>
      </c>
      <c r="AC34" s="2">
        <v>0.1</v>
      </c>
      <c r="AE34" t="s">
        <v>138</v>
      </c>
      <c r="AI34" s="1">
        <v>42095</v>
      </c>
      <c r="AJ34" s="1">
        <v>42184</v>
      </c>
      <c r="AK34" t="s">
        <v>60</v>
      </c>
      <c r="AL34" t="s">
        <v>154</v>
      </c>
      <c r="AM34">
        <v>2242396</v>
      </c>
    </row>
    <row r="35" spans="1:39" hidden="1" x14ac:dyDescent="0.25">
      <c r="A35" t="s">
        <v>117</v>
      </c>
      <c r="B35" t="s">
        <v>143</v>
      </c>
      <c r="C35" t="s">
        <v>155</v>
      </c>
      <c r="D35" t="s">
        <v>155</v>
      </c>
      <c r="F35" t="s">
        <v>74</v>
      </c>
      <c r="G35" t="s">
        <v>44</v>
      </c>
      <c r="H35" t="s">
        <v>75</v>
      </c>
      <c r="I35" t="s">
        <v>46</v>
      </c>
      <c r="J35" t="s">
        <v>58</v>
      </c>
      <c r="K35">
        <v>3</v>
      </c>
      <c r="L35">
        <v>60</v>
      </c>
      <c r="M35">
        <v>112</v>
      </c>
      <c r="N35">
        <v>60.9</v>
      </c>
      <c r="R35">
        <v>800</v>
      </c>
      <c r="S35">
        <v>9</v>
      </c>
      <c r="T35">
        <v>88.9</v>
      </c>
      <c r="U35" t="s">
        <v>48</v>
      </c>
      <c r="V35">
        <v>25000</v>
      </c>
      <c r="W35">
        <v>2700</v>
      </c>
      <c r="X35">
        <v>81</v>
      </c>
      <c r="Y35">
        <v>4</v>
      </c>
      <c r="Z35">
        <v>0.9</v>
      </c>
      <c r="AA35">
        <v>-20</v>
      </c>
      <c r="AB35" t="s">
        <v>27</v>
      </c>
      <c r="AC35" s="2">
        <v>0.1</v>
      </c>
      <c r="AE35" t="s">
        <v>138</v>
      </c>
      <c r="AI35" s="1">
        <v>41981</v>
      </c>
      <c r="AJ35" s="1">
        <v>41981</v>
      </c>
      <c r="AK35" t="s">
        <v>60</v>
      </c>
      <c r="AL35" t="s">
        <v>156</v>
      </c>
      <c r="AM35">
        <v>2226911</v>
      </c>
    </row>
    <row r="36" spans="1:39" hidden="1" x14ac:dyDescent="0.25">
      <c r="A36" t="s">
        <v>117</v>
      </c>
      <c r="B36" t="s">
        <v>143</v>
      </c>
      <c r="C36" t="s">
        <v>157</v>
      </c>
      <c r="D36" t="s">
        <v>157</v>
      </c>
      <c r="F36" t="s">
        <v>74</v>
      </c>
      <c r="G36" t="s">
        <v>44</v>
      </c>
      <c r="H36" t="s">
        <v>75</v>
      </c>
      <c r="I36" t="s">
        <v>46</v>
      </c>
      <c r="J36" t="s">
        <v>58</v>
      </c>
      <c r="K36">
        <v>3</v>
      </c>
      <c r="L36">
        <v>60</v>
      </c>
      <c r="M36">
        <v>112.2</v>
      </c>
      <c r="N36">
        <v>63.5</v>
      </c>
      <c r="R36">
        <v>800</v>
      </c>
      <c r="S36">
        <v>9</v>
      </c>
      <c r="T36">
        <v>88.9</v>
      </c>
      <c r="U36" t="s">
        <v>48</v>
      </c>
      <c r="V36">
        <v>25000</v>
      </c>
      <c r="W36">
        <v>2700</v>
      </c>
      <c r="X36">
        <v>82</v>
      </c>
      <c r="Y36">
        <v>7</v>
      </c>
      <c r="Z36">
        <v>0.9</v>
      </c>
      <c r="AA36">
        <v>-20</v>
      </c>
      <c r="AB36" t="s">
        <v>27</v>
      </c>
      <c r="AC36" s="2">
        <v>0.1</v>
      </c>
      <c r="AE36" t="s">
        <v>158</v>
      </c>
      <c r="AI36" s="1">
        <v>42294</v>
      </c>
      <c r="AJ36" s="1">
        <v>42314</v>
      </c>
      <c r="AK36" t="s">
        <v>60</v>
      </c>
      <c r="AL36" t="s">
        <v>159</v>
      </c>
      <c r="AM36">
        <v>2252087</v>
      </c>
    </row>
    <row r="37" spans="1:39" hidden="1" x14ac:dyDescent="0.25">
      <c r="A37" t="s">
        <v>117</v>
      </c>
      <c r="B37" t="s">
        <v>143</v>
      </c>
      <c r="C37" t="s">
        <v>160</v>
      </c>
      <c r="D37" t="s">
        <v>160</v>
      </c>
      <c r="F37" t="s">
        <v>74</v>
      </c>
      <c r="G37" t="s">
        <v>44</v>
      </c>
      <c r="H37" t="s">
        <v>75</v>
      </c>
      <c r="I37" t="s">
        <v>46</v>
      </c>
      <c r="J37" t="s">
        <v>58</v>
      </c>
      <c r="K37">
        <v>3</v>
      </c>
      <c r="L37">
        <v>75</v>
      </c>
      <c r="M37">
        <v>112.3</v>
      </c>
      <c r="N37">
        <v>63.7</v>
      </c>
      <c r="R37">
        <v>1100</v>
      </c>
      <c r="S37">
        <v>11</v>
      </c>
      <c r="T37">
        <v>100</v>
      </c>
      <c r="U37" t="s">
        <v>48</v>
      </c>
      <c r="V37">
        <v>25000</v>
      </c>
      <c r="W37">
        <v>2700</v>
      </c>
      <c r="X37">
        <v>82</v>
      </c>
      <c r="Y37">
        <v>8</v>
      </c>
      <c r="Z37">
        <v>0.9</v>
      </c>
      <c r="AA37">
        <v>-20</v>
      </c>
      <c r="AB37" t="s">
        <v>27</v>
      </c>
      <c r="AC37" s="2">
        <v>0.1</v>
      </c>
      <c r="AE37" t="s">
        <v>138</v>
      </c>
      <c r="AI37" s="1">
        <v>42167</v>
      </c>
      <c r="AJ37" s="1">
        <v>42167</v>
      </c>
      <c r="AK37" t="s">
        <v>60</v>
      </c>
      <c r="AL37" t="s">
        <v>161</v>
      </c>
      <c r="AM37">
        <v>2241540</v>
      </c>
    </row>
    <row r="38" spans="1:39" hidden="1" x14ac:dyDescent="0.25">
      <c r="A38" t="s">
        <v>117</v>
      </c>
      <c r="B38" t="s">
        <v>143</v>
      </c>
      <c r="C38" t="s">
        <v>162</v>
      </c>
      <c r="D38" t="s">
        <v>162</v>
      </c>
      <c r="F38" t="s">
        <v>163</v>
      </c>
      <c r="G38" t="s">
        <v>44</v>
      </c>
      <c r="H38" t="s">
        <v>75</v>
      </c>
      <c r="I38" t="s">
        <v>46</v>
      </c>
      <c r="J38" t="s">
        <v>58</v>
      </c>
      <c r="K38">
        <v>3</v>
      </c>
      <c r="L38">
        <v>100</v>
      </c>
      <c r="M38">
        <v>131.69999999999999</v>
      </c>
      <c r="N38">
        <v>69.8</v>
      </c>
      <c r="R38">
        <v>1600</v>
      </c>
      <c r="S38">
        <v>15</v>
      </c>
      <c r="T38">
        <v>106.7</v>
      </c>
      <c r="U38" t="s">
        <v>48</v>
      </c>
      <c r="V38">
        <v>25000</v>
      </c>
      <c r="W38">
        <v>2700</v>
      </c>
      <c r="X38">
        <v>82</v>
      </c>
      <c r="Y38">
        <v>8</v>
      </c>
      <c r="Z38">
        <v>1</v>
      </c>
      <c r="AA38">
        <v>-20</v>
      </c>
      <c r="AB38" t="s">
        <v>27</v>
      </c>
      <c r="AC38" s="2">
        <v>0.1</v>
      </c>
      <c r="AE38" t="s">
        <v>138</v>
      </c>
      <c r="AI38" s="1">
        <v>42166</v>
      </c>
      <c r="AJ38" s="1">
        <v>42166</v>
      </c>
      <c r="AK38" t="s">
        <v>60</v>
      </c>
      <c r="AL38" t="s">
        <v>164</v>
      </c>
      <c r="AM38">
        <v>2241536</v>
      </c>
    </row>
    <row r="39" spans="1:39" hidden="1" x14ac:dyDescent="0.25">
      <c r="A39" t="s">
        <v>117</v>
      </c>
      <c r="B39" t="s">
        <v>143</v>
      </c>
      <c r="C39" t="s">
        <v>165</v>
      </c>
      <c r="D39" t="s">
        <v>165</v>
      </c>
      <c r="F39" t="s">
        <v>163</v>
      </c>
      <c r="G39" t="s">
        <v>44</v>
      </c>
      <c r="H39" t="s">
        <v>166</v>
      </c>
      <c r="I39" t="s">
        <v>46</v>
      </c>
      <c r="J39" t="s">
        <v>58</v>
      </c>
      <c r="K39">
        <v>3</v>
      </c>
      <c r="L39">
        <v>100</v>
      </c>
      <c r="M39">
        <v>133.4</v>
      </c>
      <c r="N39">
        <v>71.2</v>
      </c>
      <c r="R39">
        <v>1600</v>
      </c>
      <c r="S39">
        <v>15</v>
      </c>
      <c r="T39">
        <v>106.7</v>
      </c>
      <c r="U39" t="s">
        <v>141</v>
      </c>
      <c r="V39">
        <v>25000</v>
      </c>
      <c r="W39">
        <v>2700</v>
      </c>
      <c r="X39">
        <v>82</v>
      </c>
      <c r="Y39">
        <v>7</v>
      </c>
      <c r="Z39">
        <v>0.9</v>
      </c>
      <c r="AA39">
        <v>-20</v>
      </c>
      <c r="AE39" t="s">
        <v>138</v>
      </c>
      <c r="AI39" s="1">
        <v>42314</v>
      </c>
      <c r="AJ39" s="1">
        <v>42314</v>
      </c>
      <c r="AK39" t="s">
        <v>60</v>
      </c>
      <c r="AL39" t="s">
        <v>167</v>
      </c>
      <c r="AM39">
        <v>2252088</v>
      </c>
    </row>
    <row r="40" spans="1:39" hidden="1" x14ac:dyDescent="0.25">
      <c r="A40" t="s">
        <v>117</v>
      </c>
      <c r="B40" t="s">
        <v>143</v>
      </c>
      <c r="C40" t="s">
        <v>168</v>
      </c>
      <c r="D40" t="s">
        <v>168</v>
      </c>
      <c r="F40" t="s">
        <v>169</v>
      </c>
      <c r="G40" t="s">
        <v>55</v>
      </c>
      <c r="H40" t="s">
        <v>75</v>
      </c>
      <c r="I40" t="s">
        <v>57</v>
      </c>
      <c r="J40" t="s">
        <v>58</v>
      </c>
      <c r="K40">
        <v>3</v>
      </c>
      <c r="L40">
        <v>65</v>
      </c>
      <c r="M40">
        <v>130</v>
      </c>
      <c r="N40">
        <v>95</v>
      </c>
      <c r="Q40">
        <v>110</v>
      </c>
      <c r="R40">
        <v>850</v>
      </c>
      <c r="S40">
        <v>11</v>
      </c>
      <c r="T40">
        <v>77.2</v>
      </c>
      <c r="U40" t="s">
        <v>48</v>
      </c>
      <c r="V40">
        <v>25000</v>
      </c>
      <c r="W40">
        <v>2700</v>
      </c>
      <c r="X40">
        <v>82</v>
      </c>
      <c r="Y40">
        <v>14</v>
      </c>
      <c r="Z40">
        <v>0.9</v>
      </c>
      <c r="AA40">
        <v>-20</v>
      </c>
      <c r="AB40" t="s">
        <v>27</v>
      </c>
      <c r="AC40" s="2">
        <v>0.1</v>
      </c>
      <c r="AE40" t="s">
        <v>76</v>
      </c>
      <c r="AI40" s="1">
        <v>41856</v>
      </c>
      <c r="AJ40" s="1">
        <v>41858</v>
      </c>
      <c r="AK40" t="s">
        <v>50</v>
      </c>
      <c r="AL40" t="s">
        <v>170</v>
      </c>
      <c r="AM40">
        <v>2217136</v>
      </c>
    </row>
    <row r="41" spans="1:39" hidden="1" x14ac:dyDescent="0.25">
      <c r="A41" t="s">
        <v>117</v>
      </c>
      <c r="B41" t="s">
        <v>143</v>
      </c>
      <c r="C41" t="s">
        <v>171</v>
      </c>
      <c r="D41" t="s">
        <v>171</v>
      </c>
      <c r="F41" t="s">
        <v>169</v>
      </c>
      <c r="G41" t="s">
        <v>55</v>
      </c>
      <c r="H41" t="s">
        <v>75</v>
      </c>
      <c r="I41" t="s">
        <v>57</v>
      </c>
      <c r="J41" t="s">
        <v>58</v>
      </c>
      <c r="K41">
        <v>3</v>
      </c>
      <c r="L41">
        <v>65</v>
      </c>
      <c r="M41">
        <v>130.80000000000001</v>
      </c>
      <c r="N41">
        <v>94.8</v>
      </c>
      <c r="R41">
        <v>850</v>
      </c>
      <c r="S41">
        <v>11</v>
      </c>
      <c r="T41">
        <v>77.3</v>
      </c>
      <c r="U41" t="s">
        <v>48</v>
      </c>
      <c r="V41">
        <v>25000</v>
      </c>
      <c r="W41">
        <v>2700</v>
      </c>
      <c r="X41">
        <v>81</v>
      </c>
      <c r="Y41">
        <v>3</v>
      </c>
      <c r="Z41">
        <v>0.9</v>
      </c>
      <c r="AA41">
        <v>-20</v>
      </c>
      <c r="AB41" t="s">
        <v>27</v>
      </c>
      <c r="AC41" s="2">
        <v>0.1</v>
      </c>
      <c r="AD41" t="s">
        <v>141</v>
      </c>
      <c r="AE41" t="s">
        <v>172</v>
      </c>
      <c r="AF41" t="s">
        <v>48</v>
      </c>
      <c r="AI41" s="1">
        <v>42459</v>
      </c>
      <c r="AJ41" s="1">
        <v>42459</v>
      </c>
      <c r="AK41" t="s">
        <v>60</v>
      </c>
      <c r="AL41" t="s">
        <v>173</v>
      </c>
      <c r="AM41">
        <v>2263566</v>
      </c>
    </row>
    <row r="42" spans="1:39" hidden="1" x14ac:dyDescent="0.25">
      <c r="A42" t="s">
        <v>117</v>
      </c>
      <c r="B42" t="s">
        <v>143</v>
      </c>
      <c r="C42" t="s">
        <v>174</v>
      </c>
      <c r="D42" t="s">
        <v>174</v>
      </c>
      <c r="F42" t="s">
        <v>169</v>
      </c>
      <c r="G42" t="s">
        <v>55</v>
      </c>
      <c r="H42" t="s">
        <v>75</v>
      </c>
      <c r="I42" t="s">
        <v>57</v>
      </c>
      <c r="J42" t="s">
        <v>58</v>
      </c>
      <c r="K42">
        <v>3</v>
      </c>
      <c r="L42">
        <v>65</v>
      </c>
      <c r="M42">
        <v>130</v>
      </c>
      <c r="N42">
        <v>95</v>
      </c>
      <c r="Q42">
        <v>110</v>
      </c>
      <c r="R42">
        <v>850</v>
      </c>
      <c r="S42">
        <v>11</v>
      </c>
      <c r="T42">
        <v>77.3</v>
      </c>
      <c r="U42" t="s">
        <v>48</v>
      </c>
      <c r="V42">
        <v>25000</v>
      </c>
      <c r="W42">
        <v>3000</v>
      </c>
      <c r="X42">
        <v>83</v>
      </c>
      <c r="Y42">
        <v>17</v>
      </c>
      <c r="Z42">
        <v>0.9</v>
      </c>
      <c r="AA42">
        <v>-20</v>
      </c>
      <c r="AB42" t="s">
        <v>27</v>
      </c>
      <c r="AC42" s="2">
        <v>0.01</v>
      </c>
      <c r="AE42" t="s">
        <v>76</v>
      </c>
      <c r="AI42" s="1">
        <v>41856</v>
      </c>
      <c r="AJ42" s="1">
        <v>41858</v>
      </c>
      <c r="AK42" t="s">
        <v>50</v>
      </c>
      <c r="AL42" t="s">
        <v>175</v>
      </c>
      <c r="AM42">
        <v>2217137</v>
      </c>
    </row>
    <row r="43" spans="1:39" hidden="1" x14ac:dyDescent="0.25">
      <c r="A43" t="s">
        <v>176</v>
      </c>
      <c r="B43" t="s">
        <v>177</v>
      </c>
      <c r="C43" t="s">
        <v>178</v>
      </c>
      <c r="D43" t="s">
        <v>179</v>
      </c>
      <c r="F43" t="s">
        <v>169</v>
      </c>
      <c r="G43" t="s">
        <v>55</v>
      </c>
      <c r="H43" t="s">
        <v>75</v>
      </c>
      <c r="I43" t="s">
        <v>57</v>
      </c>
      <c r="J43" t="s">
        <v>58</v>
      </c>
      <c r="K43">
        <v>5</v>
      </c>
      <c r="L43">
        <v>65</v>
      </c>
      <c r="M43">
        <v>127</v>
      </c>
      <c r="N43">
        <v>95</v>
      </c>
      <c r="O43">
        <v>421</v>
      </c>
      <c r="R43">
        <v>800</v>
      </c>
      <c r="S43">
        <v>12.5</v>
      </c>
      <c r="T43">
        <v>64</v>
      </c>
      <c r="U43" t="s">
        <v>48</v>
      </c>
      <c r="V43">
        <v>25000</v>
      </c>
      <c r="W43">
        <v>3000</v>
      </c>
      <c r="X43">
        <v>83</v>
      </c>
      <c r="Y43">
        <v>19</v>
      </c>
      <c r="Z43">
        <v>0.9</v>
      </c>
      <c r="AA43">
        <v>-20</v>
      </c>
      <c r="AB43" t="s">
        <v>27</v>
      </c>
      <c r="AC43" s="2">
        <v>0.1</v>
      </c>
      <c r="AE43" t="s">
        <v>76</v>
      </c>
      <c r="AI43" s="1">
        <v>41640</v>
      </c>
      <c r="AJ43" s="1">
        <v>41933</v>
      </c>
      <c r="AK43" t="s">
        <v>60</v>
      </c>
      <c r="AL43" t="s">
        <v>180</v>
      </c>
      <c r="AM43">
        <v>2223093</v>
      </c>
    </row>
    <row r="44" spans="1:39" hidden="1" x14ac:dyDescent="0.25">
      <c r="A44" t="s">
        <v>176</v>
      </c>
      <c r="B44" t="s">
        <v>177</v>
      </c>
      <c r="C44" t="s">
        <v>178</v>
      </c>
      <c r="D44" t="s">
        <v>181</v>
      </c>
      <c r="F44" t="s">
        <v>169</v>
      </c>
      <c r="G44" t="s">
        <v>55</v>
      </c>
      <c r="H44" t="s">
        <v>75</v>
      </c>
      <c r="I44" t="s">
        <v>57</v>
      </c>
      <c r="J44" t="s">
        <v>58</v>
      </c>
      <c r="K44">
        <v>3</v>
      </c>
      <c r="L44">
        <v>65</v>
      </c>
      <c r="M44">
        <v>127</v>
      </c>
      <c r="N44">
        <v>95</v>
      </c>
      <c r="O44">
        <v>421</v>
      </c>
      <c r="R44">
        <v>800</v>
      </c>
      <c r="S44">
        <v>12.5</v>
      </c>
      <c r="T44">
        <v>64</v>
      </c>
      <c r="U44" t="s">
        <v>48</v>
      </c>
      <c r="V44">
        <v>25000</v>
      </c>
      <c r="W44">
        <v>3000</v>
      </c>
      <c r="X44">
        <v>83</v>
      </c>
      <c r="Y44">
        <v>19</v>
      </c>
      <c r="Z44">
        <v>0.9</v>
      </c>
      <c r="AA44">
        <v>-20</v>
      </c>
      <c r="AB44" t="s">
        <v>27</v>
      </c>
      <c r="AC44" s="2">
        <v>0.1</v>
      </c>
      <c r="AE44" t="s">
        <v>76</v>
      </c>
      <c r="AI44" s="1">
        <v>41640</v>
      </c>
      <c r="AJ44" s="1">
        <v>41933</v>
      </c>
      <c r="AK44" t="s">
        <v>60</v>
      </c>
      <c r="AL44" t="s">
        <v>182</v>
      </c>
      <c r="AM44">
        <v>2223094</v>
      </c>
    </row>
    <row r="45" spans="1:39" hidden="1" x14ac:dyDescent="0.25">
      <c r="A45" t="s">
        <v>183</v>
      </c>
      <c r="B45" t="s">
        <v>184</v>
      </c>
      <c r="C45" t="s">
        <v>185</v>
      </c>
      <c r="D45" t="s">
        <v>186</v>
      </c>
      <c r="F45" t="s">
        <v>43</v>
      </c>
      <c r="G45" t="s">
        <v>44</v>
      </c>
      <c r="H45" t="s">
        <v>75</v>
      </c>
      <c r="I45" t="s">
        <v>46</v>
      </c>
      <c r="J45" t="s">
        <v>47</v>
      </c>
      <c r="K45">
        <v>2</v>
      </c>
      <c r="L45">
        <v>60</v>
      </c>
      <c r="M45">
        <v>105</v>
      </c>
      <c r="N45">
        <v>50</v>
      </c>
      <c r="P45">
        <v>1.3</v>
      </c>
      <c r="R45">
        <v>825</v>
      </c>
      <c r="S45">
        <v>13</v>
      </c>
      <c r="T45">
        <v>63.5</v>
      </c>
      <c r="U45" t="s">
        <v>48</v>
      </c>
      <c r="V45">
        <v>10000</v>
      </c>
      <c r="W45">
        <v>2700</v>
      </c>
      <c r="X45">
        <v>83</v>
      </c>
      <c r="Y45">
        <v>0</v>
      </c>
      <c r="Z45">
        <v>0.6</v>
      </c>
      <c r="AA45">
        <v>-29</v>
      </c>
      <c r="AE45" t="s">
        <v>138</v>
      </c>
      <c r="AI45" s="1">
        <v>42050</v>
      </c>
      <c r="AJ45" s="1">
        <v>42059</v>
      </c>
      <c r="AK45" t="s">
        <v>50</v>
      </c>
      <c r="AL45" t="s">
        <v>187</v>
      </c>
      <c r="AM45">
        <v>2233875</v>
      </c>
    </row>
    <row r="46" spans="1:39" hidden="1" x14ac:dyDescent="0.25">
      <c r="A46" t="s">
        <v>183</v>
      </c>
      <c r="B46" t="s">
        <v>184</v>
      </c>
      <c r="C46" t="s">
        <v>188</v>
      </c>
      <c r="D46" t="s">
        <v>189</v>
      </c>
      <c r="F46" t="s">
        <v>43</v>
      </c>
      <c r="G46" t="s">
        <v>44</v>
      </c>
      <c r="H46" t="s">
        <v>75</v>
      </c>
      <c r="I46" t="s">
        <v>46</v>
      </c>
      <c r="J46" t="s">
        <v>47</v>
      </c>
      <c r="K46">
        <v>2</v>
      </c>
      <c r="L46">
        <v>75</v>
      </c>
      <c r="M46">
        <v>106</v>
      </c>
      <c r="N46">
        <v>55.7</v>
      </c>
      <c r="P46">
        <v>0.2</v>
      </c>
      <c r="R46">
        <v>1170</v>
      </c>
      <c r="S46">
        <v>18</v>
      </c>
      <c r="T46">
        <v>65</v>
      </c>
      <c r="U46" t="s">
        <v>48</v>
      </c>
      <c r="V46">
        <v>10000</v>
      </c>
      <c r="W46">
        <v>2700</v>
      </c>
      <c r="X46">
        <v>81</v>
      </c>
      <c r="Y46">
        <v>3</v>
      </c>
      <c r="Z46">
        <v>0.6</v>
      </c>
      <c r="AA46">
        <v>-29</v>
      </c>
      <c r="AE46" t="s">
        <v>138</v>
      </c>
      <c r="AI46" s="1">
        <v>42050</v>
      </c>
      <c r="AJ46" s="1">
        <v>42059</v>
      </c>
      <c r="AK46" t="s">
        <v>50</v>
      </c>
      <c r="AL46" t="s">
        <v>190</v>
      </c>
      <c r="AM46">
        <v>2233871</v>
      </c>
    </row>
    <row r="47" spans="1:39" hidden="1" x14ac:dyDescent="0.25">
      <c r="A47" t="s">
        <v>183</v>
      </c>
      <c r="B47" t="s">
        <v>184</v>
      </c>
      <c r="C47" t="s">
        <v>191</v>
      </c>
      <c r="D47" t="s">
        <v>192</v>
      </c>
      <c r="F47" t="s">
        <v>43</v>
      </c>
      <c r="G47" t="s">
        <v>44</v>
      </c>
      <c r="H47" t="s">
        <v>75</v>
      </c>
      <c r="I47" t="s">
        <v>46</v>
      </c>
      <c r="J47" t="s">
        <v>47</v>
      </c>
      <c r="K47">
        <v>2</v>
      </c>
      <c r="L47">
        <v>100</v>
      </c>
      <c r="M47">
        <v>110.8</v>
      </c>
      <c r="N47">
        <v>60.5</v>
      </c>
      <c r="P47">
        <v>1</v>
      </c>
      <c r="R47">
        <v>1600</v>
      </c>
      <c r="S47">
        <v>23</v>
      </c>
      <c r="T47">
        <v>69.599999999999994</v>
      </c>
      <c r="U47" t="s">
        <v>48</v>
      </c>
      <c r="V47">
        <v>10000</v>
      </c>
      <c r="W47">
        <v>2700</v>
      </c>
      <c r="X47">
        <v>81</v>
      </c>
      <c r="Y47">
        <v>-19</v>
      </c>
      <c r="Z47">
        <v>0.6</v>
      </c>
      <c r="AA47">
        <v>-29</v>
      </c>
      <c r="AE47" t="s">
        <v>49</v>
      </c>
      <c r="AI47" s="1">
        <v>42050</v>
      </c>
      <c r="AJ47" s="1">
        <v>42059</v>
      </c>
      <c r="AK47" t="s">
        <v>50</v>
      </c>
      <c r="AL47" t="s">
        <v>193</v>
      </c>
      <c r="AM47">
        <v>2233872</v>
      </c>
    </row>
    <row r="48" spans="1:39" hidden="1" x14ac:dyDescent="0.25">
      <c r="A48" t="s">
        <v>183</v>
      </c>
      <c r="B48" t="s">
        <v>184</v>
      </c>
      <c r="C48" t="s">
        <v>194</v>
      </c>
      <c r="D48" t="s">
        <v>195</v>
      </c>
      <c r="F48" t="s">
        <v>43</v>
      </c>
      <c r="G48" t="s">
        <v>44</v>
      </c>
      <c r="H48" t="s">
        <v>75</v>
      </c>
      <c r="I48" t="s">
        <v>46</v>
      </c>
      <c r="J48" t="s">
        <v>47</v>
      </c>
      <c r="K48">
        <v>2</v>
      </c>
      <c r="L48">
        <v>40</v>
      </c>
      <c r="M48">
        <v>83</v>
      </c>
      <c r="N48">
        <v>45.3</v>
      </c>
      <c r="P48">
        <v>0.2</v>
      </c>
      <c r="R48">
        <v>525</v>
      </c>
      <c r="S48">
        <v>9</v>
      </c>
      <c r="T48">
        <v>58.3</v>
      </c>
      <c r="U48" t="s">
        <v>48</v>
      </c>
      <c r="V48">
        <v>10000</v>
      </c>
      <c r="W48">
        <v>2700</v>
      </c>
      <c r="X48">
        <v>82</v>
      </c>
      <c r="Y48">
        <v>-22</v>
      </c>
      <c r="Z48">
        <v>0.6</v>
      </c>
      <c r="AA48">
        <v>-20</v>
      </c>
      <c r="AE48" t="s">
        <v>49</v>
      </c>
      <c r="AI48" s="1">
        <v>42050</v>
      </c>
      <c r="AJ48" s="1">
        <v>42058</v>
      </c>
      <c r="AK48" t="s">
        <v>50</v>
      </c>
      <c r="AL48" t="s">
        <v>196</v>
      </c>
      <c r="AM48">
        <v>2233830</v>
      </c>
    </row>
    <row r="49" spans="1:39" hidden="1" x14ac:dyDescent="0.25">
      <c r="A49" t="s">
        <v>183</v>
      </c>
      <c r="B49" t="s">
        <v>184</v>
      </c>
      <c r="C49" t="s">
        <v>197</v>
      </c>
      <c r="D49">
        <v>67438</v>
      </c>
      <c r="E49" t="s">
        <v>198</v>
      </c>
      <c r="F49" t="s">
        <v>43</v>
      </c>
      <c r="G49" t="s">
        <v>44</v>
      </c>
      <c r="H49" t="s">
        <v>75</v>
      </c>
      <c r="I49" t="s">
        <v>46</v>
      </c>
      <c r="J49" t="s">
        <v>47</v>
      </c>
      <c r="K49">
        <v>2</v>
      </c>
      <c r="L49">
        <v>75</v>
      </c>
      <c r="M49">
        <v>113</v>
      </c>
      <c r="N49">
        <v>58.8</v>
      </c>
      <c r="P49">
        <v>1</v>
      </c>
      <c r="R49">
        <v>1300</v>
      </c>
      <c r="S49">
        <v>20.100000000000001</v>
      </c>
      <c r="T49">
        <v>65</v>
      </c>
      <c r="U49" t="s">
        <v>48</v>
      </c>
      <c r="V49">
        <v>10000</v>
      </c>
      <c r="W49">
        <v>2700</v>
      </c>
      <c r="X49">
        <v>82</v>
      </c>
      <c r="Y49">
        <v>-22</v>
      </c>
      <c r="Z49">
        <v>0.6</v>
      </c>
      <c r="AA49">
        <v>-15</v>
      </c>
      <c r="AE49" t="s">
        <v>172</v>
      </c>
      <c r="AI49" s="1">
        <v>41912</v>
      </c>
      <c r="AJ49" s="1">
        <v>41911</v>
      </c>
      <c r="AK49" t="s">
        <v>50</v>
      </c>
      <c r="AL49" t="s">
        <v>199</v>
      </c>
      <c r="AM49">
        <v>2221213</v>
      </c>
    </row>
    <row r="50" spans="1:39" hidden="1" x14ac:dyDescent="0.25">
      <c r="A50" t="s">
        <v>200</v>
      </c>
      <c r="B50" t="s">
        <v>201</v>
      </c>
      <c r="C50" t="s">
        <v>202</v>
      </c>
      <c r="D50" t="s">
        <v>203</v>
      </c>
      <c r="F50" t="s">
        <v>204</v>
      </c>
      <c r="G50" t="s">
        <v>148</v>
      </c>
      <c r="H50" t="s">
        <v>149</v>
      </c>
      <c r="I50" t="s">
        <v>148</v>
      </c>
      <c r="J50" t="s">
        <v>47</v>
      </c>
      <c r="K50">
        <v>5</v>
      </c>
      <c r="L50">
        <v>40</v>
      </c>
      <c r="M50">
        <v>119</v>
      </c>
      <c r="N50">
        <v>36</v>
      </c>
      <c r="P50">
        <v>2.5</v>
      </c>
      <c r="R50">
        <v>300</v>
      </c>
      <c r="S50">
        <v>7</v>
      </c>
      <c r="T50">
        <v>44.3</v>
      </c>
      <c r="U50" t="s">
        <v>48</v>
      </c>
      <c r="V50">
        <v>10000</v>
      </c>
      <c r="W50">
        <v>2700</v>
      </c>
      <c r="X50">
        <v>82</v>
      </c>
      <c r="Y50">
        <v>-9</v>
      </c>
      <c r="Z50">
        <v>0.5</v>
      </c>
      <c r="AA50">
        <v>-15</v>
      </c>
      <c r="AE50" t="s">
        <v>76</v>
      </c>
      <c r="AI50" s="1">
        <v>41962</v>
      </c>
      <c r="AJ50" s="1">
        <v>41964</v>
      </c>
      <c r="AK50" t="s">
        <v>205</v>
      </c>
      <c r="AL50" t="s">
        <v>206</v>
      </c>
      <c r="AM50">
        <v>2232681</v>
      </c>
    </row>
    <row r="51" spans="1:39" hidden="1" x14ac:dyDescent="0.25">
      <c r="A51" t="s">
        <v>207</v>
      </c>
      <c r="B51" t="s">
        <v>208</v>
      </c>
      <c r="C51" t="s">
        <v>209</v>
      </c>
      <c r="D51" t="s">
        <v>210</v>
      </c>
      <c r="F51" t="s">
        <v>74</v>
      </c>
      <c r="G51" t="s">
        <v>44</v>
      </c>
      <c r="H51" t="s">
        <v>75</v>
      </c>
      <c r="I51" t="s">
        <v>46</v>
      </c>
      <c r="J51" t="s">
        <v>58</v>
      </c>
      <c r="K51">
        <v>3</v>
      </c>
      <c r="L51">
        <v>60</v>
      </c>
      <c r="M51">
        <v>110</v>
      </c>
      <c r="N51">
        <v>60</v>
      </c>
      <c r="R51">
        <v>800</v>
      </c>
      <c r="S51">
        <v>12</v>
      </c>
      <c r="T51">
        <v>66.7</v>
      </c>
      <c r="U51" t="s">
        <v>48</v>
      </c>
      <c r="V51">
        <v>25000</v>
      </c>
      <c r="W51">
        <v>5000</v>
      </c>
      <c r="X51">
        <v>83</v>
      </c>
      <c r="Y51">
        <v>18</v>
      </c>
      <c r="Z51">
        <v>0.9</v>
      </c>
      <c r="AA51">
        <v>-20</v>
      </c>
      <c r="AB51" t="s">
        <v>27</v>
      </c>
      <c r="AC51" s="2">
        <v>0.1</v>
      </c>
      <c r="AE51" t="s">
        <v>76</v>
      </c>
      <c r="AI51" s="1">
        <v>42159</v>
      </c>
      <c r="AJ51" s="1">
        <v>42160</v>
      </c>
      <c r="AK51" t="s">
        <v>60</v>
      </c>
      <c r="AL51" t="s">
        <v>211</v>
      </c>
      <c r="AM51">
        <v>2241357</v>
      </c>
    </row>
    <row r="52" spans="1:39" hidden="1" x14ac:dyDescent="0.25">
      <c r="A52" t="s">
        <v>207</v>
      </c>
      <c r="B52" t="s">
        <v>208</v>
      </c>
      <c r="C52" t="s">
        <v>209</v>
      </c>
      <c r="D52" t="s">
        <v>212</v>
      </c>
      <c r="F52" t="s">
        <v>74</v>
      </c>
      <c r="G52" t="s">
        <v>44</v>
      </c>
      <c r="H52" t="s">
        <v>75</v>
      </c>
      <c r="I52" t="s">
        <v>46</v>
      </c>
      <c r="J52" t="s">
        <v>58</v>
      </c>
      <c r="K52">
        <v>3</v>
      </c>
      <c r="L52">
        <v>60</v>
      </c>
      <c r="M52">
        <v>110</v>
      </c>
      <c r="N52">
        <v>60</v>
      </c>
      <c r="R52">
        <v>800</v>
      </c>
      <c r="S52">
        <v>12</v>
      </c>
      <c r="T52">
        <v>66.7</v>
      </c>
      <c r="U52" t="s">
        <v>48</v>
      </c>
      <c r="V52">
        <v>25000</v>
      </c>
      <c r="W52">
        <v>2700</v>
      </c>
      <c r="X52">
        <v>81</v>
      </c>
      <c r="Y52">
        <v>8</v>
      </c>
      <c r="Z52">
        <v>0.9</v>
      </c>
      <c r="AA52">
        <v>-20</v>
      </c>
      <c r="AB52" t="s">
        <v>27</v>
      </c>
      <c r="AC52" s="2">
        <v>0.1</v>
      </c>
      <c r="AE52" t="s">
        <v>76</v>
      </c>
      <c r="AI52" s="1">
        <v>42159</v>
      </c>
      <c r="AJ52" s="1">
        <v>42160</v>
      </c>
      <c r="AK52" t="s">
        <v>60</v>
      </c>
      <c r="AL52" t="s">
        <v>213</v>
      </c>
      <c r="AM52">
        <v>2241356</v>
      </c>
    </row>
    <row r="53" spans="1:39" hidden="1" x14ac:dyDescent="0.25">
      <c r="A53" t="s">
        <v>207</v>
      </c>
      <c r="B53" t="s">
        <v>208</v>
      </c>
      <c r="C53" t="s">
        <v>209</v>
      </c>
      <c r="D53" t="s">
        <v>214</v>
      </c>
      <c r="F53" t="s">
        <v>74</v>
      </c>
      <c r="G53" t="s">
        <v>44</v>
      </c>
      <c r="H53" t="s">
        <v>75</v>
      </c>
      <c r="I53" t="s">
        <v>46</v>
      </c>
      <c r="J53" t="s">
        <v>58</v>
      </c>
      <c r="K53">
        <v>5</v>
      </c>
      <c r="L53">
        <v>75</v>
      </c>
      <c r="M53">
        <v>116</v>
      </c>
      <c r="N53">
        <v>60</v>
      </c>
      <c r="R53">
        <v>1100</v>
      </c>
      <c r="S53">
        <v>12.5</v>
      </c>
      <c r="T53">
        <v>88</v>
      </c>
      <c r="U53" t="s">
        <v>48</v>
      </c>
      <c r="V53">
        <v>25000</v>
      </c>
      <c r="W53">
        <v>5000</v>
      </c>
      <c r="X53">
        <v>85</v>
      </c>
      <c r="Y53">
        <v>14</v>
      </c>
      <c r="Z53">
        <v>0.9</v>
      </c>
      <c r="AA53">
        <v>-20</v>
      </c>
      <c r="AB53" t="s">
        <v>27</v>
      </c>
      <c r="AC53" s="2">
        <v>0.1</v>
      </c>
      <c r="AE53" t="s">
        <v>76</v>
      </c>
      <c r="AI53" s="1">
        <v>41791</v>
      </c>
      <c r="AJ53" s="1">
        <v>42138</v>
      </c>
      <c r="AK53" t="s">
        <v>60</v>
      </c>
      <c r="AL53" t="s">
        <v>215</v>
      </c>
      <c r="AM53">
        <v>2239518</v>
      </c>
    </row>
    <row r="54" spans="1:39" hidden="1" x14ac:dyDescent="0.25">
      <c r="A54" t="s">
        <v>207</v>
      </c>
      <c r="B54" t="s">
        <v>208</v>
      </c>
      <c r="C54" t="s">
        <v>209</v>
      </c>
      <c r="D54" t="s">
        <v>216</v>
      </c>
      <c r="F54" t="s">
        <v>74</v>
      </c>
      <c r="G54" t="s">
        <v>44</v>
      </c>
      <c r="H54" t="s">
        <v>75</v>
      </c>
      <c r="I54" t="s">
        <v>46</v>
      </c>
      <c r="J54" t="s">
        <v>58</v>
      </c>
      <c r="K54">
        <v>5</v>
      </c>
      <c r="L54">
        <v>75</v>
      </c>
      <c r="M54">
        <v>116</v>
      </c>
      <c r="N54">
        <v>60</v>
      </c>
      <c r="R54">
        <v>1100</v>
      </c>
      <c r="S54">
        <v>12.5</v>
      </c>
      <c r="T54">
        <v>88</v>
      </c>
      <c r="U54" t="s">
        <v>48</v>
      </c>
      <c r="V54">
        <v>25000</v>
      </c>
      <c r="W54">
        <v>2700</v>
      </c>
      <c r="X54">
        <v>82</v>
      </c>
      <c r="Y54">
        <v>10</v>
      </c>
      <c r="Z54">
        <v>0.9</v>
      </c>
      <c r="AA54">
        <v>-20</v>
      </c>
      <c r="AB54" t="s">
        <v>27</v>
      </c>
      <c r="AC54" s="2">
        <v>0.1</v>
      </c>
      <c r="AE54" t="s">
        <v>76</v>
      </c>
      <c r="AI54" s="1">
        <v>41791</v>
      </c>
      <c r="AJ54" s="1">
        <v>42138</v>
      </c>
      <c r="AK54" t="s">
        <v>60</v>
      </c>
      <c r="AL54" t="s">
        <v>217</v>
      </c>
      <c r="AM54">
        <v>2239517</v>
      </c>
    </row>
    <row r="55" spans="1:39" hidden="1" x14ac:dyDescent="0.25">
      <c r="A55" t="s">
        <v>207</v>
      </c>
      <c r="B55" t="s">
        <v>208</v>
      </c>
      <c r="C55" t="s">
        <v>218</v>
      </c>
      <c r="D55" t="s">
        <v>219</v>
      </c>
      <c r="F55" t="s">
        <v>147</v>
      </c>
      <c r="G55" t="s">
        <v>148</v>
      </c>
      <c r="H55" t="s">
        <v>75</v>
      </c>
      <c r="I55" t="s">
        <v>148</v>
      </c>
      <c r="J55" t="s">
        <v>58</v>
      </c>
      <c r="K55">
        <v>5</v>
      </c>
      <c r="L55">
        <v>40</v>
      </c>
      <c r="M55">
        <v>101.5</v>
      </c>
      <c r="N55">
        <v>38</v>
      </c>
      <c r="R55">
        <v>350</v>
      </c>
      <c r="S55">
        <v>4.5</v>
      </c>
      <c r="T55">
        <v>77.8</v>
      </c>
      <c r="U55" t="s">
        <v>48</v>
      </c>
      <c r="V55">
        <v>25000</v>
      </c>
      <c r="W55">
        <v>2700</v>
      </c>
      <c r="X55">
        <v>82</v>
      </c>
      <c r="Y55">
        <v>4</v>
      </c>
      <c r="Z55">
        <v>0.9</v>
      </c>
      <c r="AA55">
        <v>-20</v>
      </c>
      <c r="AB55" t="s">
        <v>27</v>
      </c>
      <c r="AC55" s="2">
        <v>0.1</v>
      </c>
      <c r="AE55" t="s">
        <v>76</v>
      </c>
      <c r="AI55" s="1">
        <v>41791</v>
      </c>
      <c r="AJ55" s="1">
        <v>42138</v>
      </c>
      <c r="AK55" t="s">
        <v>60</v>
      </c>
      <c r="AL55" t="s">
        <v>220</v>
      </c>
      <c r="AM55">
        <v>2239520</v>
      </c>
    </row>
    <row r="56" spans="1:39" hidden="1" x14ac:dyDescent="0.25">
      <c r="A56" t="s">
        <v>207</v>
      </c>
      <c r="B56" t="s">
        <v>208</v>
      </c>
      <c r="C56" t="s">
        <v>86</v>
      </c>
      <c r="D56" t="s">
        <v>221</v>
      </c>
      <c r="F56" t="s">
        <v>88</v>
      </c>
      <c r="G56" t="s">
        <v>55</v>
      </c>
      <c r="H56" t="s">
        <v>75</v>
      </c>
      <c r="I56" t="s">
        <v>57</v>
      </c>
      <c r="J56" t="s">
        <v>58</v>
      </c>
      <c r="K56">
        <v>5</v>
      </c>
      <c r="L56">
        <v>50</v>
      </c>
      <c r="M56">
        <v>82</v>
      </c>
      <c r="N56">
        <v>63</v>
      </c>
      <c r="O56">
        <v>842</v>
      </c>
      <c r="Q56">
        <v>40</v>
      </c>
      <c r="R56">
        <v>400</v>
      </c>
      <c r="S56">
        <v>8</v>
      </c>
      <c r="T56">
        <v>50</v>
      </c>
      <c r="U56" t="s">
        <v>48</v>
      </c>
      <c r="V56">
        <v>25000</v>
      </c>
      <c r="W56">
        <v>3000</v>
      </c>
      <c r="X56">
        <v>83</v>
      </c>
      <c r="Y56">
        <v>12</v>
      </c>
      <c r="Z56">
        <v>0.9</v>
      </c>
      <c r="AA56">
        <v>-20</v>
      </c>
      <c r="AB56" t="s">
        <v>27</v>
      </c>
      <c r="AC56" s="2">
        <v>0.1</v>
      </c>
      <c r="AE56" t="s">
        <v>120</v>
      </c>
      <c r="AI56" s="1">
        <v>41760</v>
      </c>
      <c r="AJ56" s="1">
        <v>42114</v>
      </c>
      <c r="AK56" t="s">
        <v>60</v>
      </c>
      <c r="AL56" t="s">
        <v>222</v>
      </c>
      <c r="AM56">
        <v>2237645</v>
      </c>
    </row>
    <row r="57" spans="1:39" hidden="1" x14ac:dyDescent="0.25">
      <c r="A57" t="s">
        <v>207</v>
      </c>
      <c r="B57" t="s">
        <v>208</v>
      </c>
      <c r="C57" t="s">
        <v>86</v>
      </c>
      <c r="D57" t="s">
        <v>223</v>
      </c>
      <c r="F57" t="s">
        <v>79</v>
      </c>
      <c r="G57" t="s">
        <v>55</v>
      </c>
      <c r="H57" t="s">
        <v>75</v>
      </c>
      <c r="I57" t="s">
        <v>57</v>
      </c>
      <c r="J57" t="s">
        <v>58</v>
      </c>
      <c r="K57">
        <v>5</v>
      </c>
      <c r="L57">
        <v>75</v>
      </c>
      <c r="M57">
        <v>115</v>
      </c>
      <c r="N57">
        <v>94</v>
      </c>
      <c r="O57">
        <v>1754</v>
      </c>
      <c r="Q57">
        <v>40</v>
      </c>
      <c r="S57">
        <v>13.5</v>
      </c>
      <c r="T57">
        <v>55.6</v>
      </c>
      <c r="U57" t="s">
        <v>48</v>
      </c>
      <c r="V57">
        <v>25000</v>
      </c>
      <c r="W57">
        <v>3000</v>
      </c>
      <c r="X57">
        <v>84</v>
      </c>
      <c r="Y57">
        <v>23</v>
      </c>
      <c r="Z57">
        <v>0.9</v>
      </c>
      <c r="AA57">
        <v>-20</v>
      </c>
      <c r="AB57" t="s">
        <v>27</v>
      </c>
      <c r="AC57" s="2">
        <v>0.1</v>
      </c>
      <c r="AE57" t="s">
        <v>76</v>
      </c>
      <c r="AI57" s="1">
        <v>41760</v>
      </c>
      <c r="AJ57" s="1">
        <v>42138</v>
      </c>
      <c r="AK57" t="s">
        <v>60</v>
      </c>
      <c r="AL57" t="s">
        <v>224</v>
      </c>
      <c r="AM57">
        <v>2239522</v>
      </c>
    </row>
    <row r="58" spans="1:39" hidden="1" x14ac:dyDescent="0.25">
      <c r="A58" t="s">
        <v>207</v>
      </c>
      <c r="B58" t="s">
        <v>208</v>
      </c>
      <c r="C58" t="s">
        <v>86</v>
      </c>
      <c r="D58" t="s">
        <v>225</v>
      </c>
      <c r="F58" t="s">
        <v>82</v>
      </c>
      <c r="G58" t="s">
        <v>55</v>
      </c>
      <c r="H58" t="s">
        <v>75</v>
      </c>
      <c r="I58" t="s">
        <v>57</v>
      </c>
      <c r="J58" t="s">
        <v>58</v>
      </c>
      <c r="K58">
        <v>5</v>
      </c>
      <c r="L58">
        <v>85</v>
      </c>
      <c r="M58">
        <v>132</v>
      </c>
      <c r="N58">
        <v>121</v>
      </c>
      <c r="O58">
        <v>1566</v>
      </c>
      <c r="Q58">
        <v>40</v>
      </c>
      <c r="S58">
        <v>17.5</v>
      </c>
      <c r="T58">
        <v>60</v>
      </c>
      <c r="U58" t="s">
        <v>48</v>
      </c>
      <c r="V58">
        <v>25000</v>
      </c>
      <c r="W58">
        <v>3000</v>
      </c>
      <c r="X58">
        <v>84</v>
      </c>
      <c r="Y58">
        <v>23</v>
      </c>
      <c r="Z58">
        <v>0.9</v>
      </c>
      <c r="AA58">
        <v>-20</v>
      </c>
      <c r="AB58" t="s">
        <v>27</v>
      </c>
      <c r="AC58" s="2">
        <v>0.1</v>
      </c>
      <c r="AE58" t="s">
        <v>76</v>
      </c>
      <c r="AI58" s="1">
        <v>41760</v>
      </c>
      <c r="AJ58" s="1">
        <v>42138</v>
      </c>
      <c r="AK58" t="s">
        <v>60</v>
      </c>
      <c r="AL58" t="s">
        <v>226</v>
      </c>
      <c r="AM58">
        <v>2239524</v>
      </c>
    </row>
    <row r="59" spans="1:39" hidden="1" x14ac:dyDescent="0.25">
      <c r="A59" t="s">
        <v>207</v>
      </c>
      <c r="B59" t="s">
        <v>208</v>
      </c>
      <c r="C59" t="s">
        <v>227</v>
      </c>
      <c r="D59" t="s">
        <v>228</v>
      </c>
      <c r="F59" t="s">
        <v>66</v>
      </c>
      <c r="G59" t="s">
        <v>55</v>
      </c>
      <c r="H59" t="s">
        <v>67</v>
      </c>
      <c r="I59" t="s">
        <v>57</v>
      </c>
      <c r="J59" t="s">
        <v>58</v>
      </c>
      <c r="K59">
        <v>5</v>
      </c>
      <c r="L59">
        <v>35</v>
      </c>
      <c r="M59">
        <v>50</v>
      </c>
      <c r="N59">
        <v>50</v>
      </c>
      <c r="O59">
        <v>1115</v>
      </c>
      <c r="Q59">
        <v>35</v>
      </c>
      <c r="S59">
        <v>6</v>
      </c>
      <c r="T59">
        <v>58.3</v>
      </c>
      <c r="U59" t="s">
        <v>48</v>
      </c>
      <c r="V59">
        <v>25000</v>
      </c>
      <c r="W59">
        <v>3000</v>
      </c>
      <c r="X59">
        <v>82</v>
      </c>
      <c r="Y59">
        <v>14</v>
      </c>
      <c r="Z59">
        <v>1</v>
      </c>
      <c r="AA59">
        <v>-20</v>
      </c>
      <c r="AB59" t="s">
        <v>27</v>
      </c>
      <c r="AC59" s="2">
        <v>0.1</v>
      </c>
      <c r="AE59" t="s">
        <v>76</v>
      </c>
      <c r="AI59" s="1">
        <v>41640</v>
      </c>
      <c r="AJ59" s="1">
        <v>42138</v>
      </c>
      <c r="AK59" t="s">
        <v>60</v>
      </c>
      <c r="AL59" t="s">
        <v>229</v>
      </c>
      <c r="AM59">
        <v>2239521</v>
      </c>
    </row>
    <row r="60" spans="1:39" hidden="1" x14ac:dyDescent="0.25">
      <c r="A60" t="s">
        <v>207</v>
      </c>
      <c r="B60" t="s">
        <v>208</v>
      </c>
      <c r="C60" t="s">
        <v>227</v>
      </c>
      <c r="D60" t="s">
        <v>230</v>
      </c>
      <c r="F60" t="s">
        <v>66</v>
      </c>
      <c r="G60" t="s">
        <v>55</v>
      </c>
      <c r="H60" t="s">
        <v>67</v>
      </c>
      <c r="I60" t="s">
        <v>57</v>
      </c>
      <c r="J60" t="s">
        <v>58</v>
      </c>
      <c r="K60">
        <v>5</v>
      </c>
      <c r="L60">
        <v>45</v>
      </c>
      <c r="M60">
        <v>50</v>
      </c>
      <c r="N60">
        <v>50</v>
      </c>
      <c r="O60">
        <v>1347</v>
      </c>
      <c r="Q60">
        <v>35</v>
      </c>
      <c r="S60">
        <v>7</v>
      </c>
      <c r="T60">
        <v>71.400000000000006</v>
      </c>
      <c r="U60" t="s">
        <v>48</v>
      </c>
      <c r="V60">
        <v>25000</v>
      </c>
      <c r="W60">
        <v>3000</v>
      </c>
      <c r="X60">
        <v>82</v>
      </c>
      <c r="Y60">
        <v>13</v>
      </c>
      <c r="Z60">
        <v>1</v>
      </c>
      <c r="AA60">
        <v>-20</v>
      </c>
      <c r="AB60" t="s">
        <v>27</v>
      </c>
      <c r="AC60" s="2">
        <v>0.1</v>
      </c>
      <c r="AE60" t="s">
        <v>76</v>
      </c>
      <c r="AI60" s="1">
        <v>42159</v>
      </c>
      <c r="AJ60" s="1">
        <v>42160</v>
      </c>
      <c r="AK60" t="s">
        <v>60</v>
      </c>
      <c r="AL60" t="s">
        <v>231</v>
      </c>
      <c r="AM60">
        <v>2241350</v>
      </c>
    </row>
    <row r="61" spans="1:39" hidden="1" x14ac:dyDescent="0.25">
      <c r="A61" t="s">
        <v>207</v>
      </c>
      <c r="B61" t="s">
        <v>208</v>
      </c>
      <c r="C61" t="s">
        <v>232</v>
      </c>
      <c r="D61" t="s">
        <v>233</v>
      </c>
      <c r="F61" t="s">
        <v>234</v>
      </c>
      <c r="G61" t="s">
        <v>234</v>
      </c>
      <c r="H61" t="s">
        <v>56</v>
      </c>
      <c r="I61" t="s">
        <v>57</v>
      </c>
      <c r="J61" t="s">
        <v>58</v>
      </c>
      <c r="K61">
        <v>5</v>
      </c>
      <c r="L61">
        <v>35</v>
      </c>
      <c r="M61">
        <v>59</v>
      </c>
      <c r="N61">
        <v>50</v>
      </c>
      <c r="O61">
        <v>1240</v>
      </c>
      <c r="Q61">
        <v>35</v>
      </c>
      <c r="S61">
        <v>5.5</v>
      </c>
      <c r="T61">
        <v>63.6</v>
      </c>
      <c r="U61" t="s">
        <v>48</v>
      </c>
      <c r="V61">
        <v>25000</v>
      </c>
      <c r="W61">
        <v>3000</v>
      </c>
      <c r="X61">
        <v>82</v>
      </c>
      <c r="Y61">
        <v>12</v>
      </c>
      <c r="Z61">
        <v>0.9</v>
      </c>
      <c r="AA61">
        <v>-20</v>
      </c>
      <c r="AB61" t="s">
        <v>27</v>
      </c>
      <c r="AC61" s="2">
        <v>0.1</v>
      </c>
      <c r="AE61" t="s">
        <v>76</v>
      </c>
      <c r="AI61" s="1">
        <v>41821</v>
      </c>
      <c r="AJ61" s="1">
        <v>42143</v>
      </c>
      <c r="AK61" t="s">
        <v>60</v>
      </c>
      <c r="AL61" t="s">
        <v>235</v>
      </c>
      <c r="AM61">
        <v>2239616</v>
      </c>
    </row>
    <row r="62" spans="1:39" hidden="1" x14ac:dyDescent="0.25">
      <c r="A62" t="s">
        <v>207</v>
      </c>
      <c r="B62" t="s">
        <v>208</v>
      </c>
      <c r="C62" t="s">
        <v>232</v>
      </c>
      <c r="D62" t="s">
        <v>236</v>
      </c>
      <c r="F62" t="s">
        <v>66</v>
      </c>
      <c r="G62" t="s">
        <v>55</v>
      </c>
      <c r="H62" t="s">
        <v>56</v>
      </c>
      <c r="I62" t="s">
        <v>57</v>
      </c>
      <c r="J62" t="s">
        <v>58</v>
      </c>
      <c r="K62">
        <v>5</v>
      </c>
      <c r="L62">
        <v>50</v>
      </c>
      <c r="M62">
        <v>59</v>
      </c>
      <c r="N62">
        <v>50</v>
      </c>
      <c r="O62">
        <v>1477</v>
      </c>
      <c r="Q62">
        <v>35</v>
      </c>
      <c r="S62">
        <v>6.5</v>
      </c>
      <c r="T62">
        <v>76.900000000000006</v>
      </c>
      <c r="U62" t="s">
        <v>48</v>
      </c>
      <c r="V62">
        <v>25000</v>
      </c>
      <c r="W62">
        <v>3000</v>
      </c>
      <c r="X62">
        <v>83</v>
      </c>
      <c r="Y62">
        <v>15</v>
      </c>
      <c r="Z62">
        <v>0.9</v>
      </c>
      <c r="AA62">
        <v>-20</v>
      </c>
      <c r="AB62" t="s">
        <v>27</v>
      </c>
      <c r="AC62" s="2">
        <v>0.1</v>
      </c>
      <c r="AE62" t="s">
        <v>76</v>
      </c>
      <c r="AI62" s="1">
        <v>42159</v>
      </c>
      <c r="AJ62" s="1">
        <v>42160</v>
      </c>
      <c r="AK62" t="s">
        <v>60</v>
      </c>
      <c r="AL62" t="s">
        <v>237</v>
      </c>
      <c r="AM62">
        <v>2241349</v>
      </c>
    </row>
    <row r="63" spans="1:39" hidden="1" x14ac:dyDescent="0.25">
      <c r="A63" t="s">
        <v>238</v>
      </c>
      <c r="B63" t="s">
        <v>239</v>
      </c>
      <c r="C63" t="s">
        <v>240</v>
      </c>
      <c r="D63" t="s">
        <v>241</v>
      </c>
      <c r="F63" t="s">
        <v>74</v>
      </c>
      <c r="G63" t="s">
        <v>44</v>
      </c>
      <c r="H63" t="s">
        <v>75</v>
      </c>
      <c r="I63" t="s">
        <v>46</v>
      </c>
      <c r="J63" t="s">
        <v>58</v>
      </c>
      <c r="K63">
        <v>5</v>
      </c>
      <c r="L63">
        <v>40</v>
      </c>
      <c r="M63">
        <v>112</v>
      </c>
      <c r="N63">
        <v>60</v>
      </c>
      <c r="R63">
        <v>450</v>
      </c>
      <c r="S63">
        <v>7</v>
      </c>
      <c r="T63">
        <v>64.3</v>
      </c>
      <c r="U63" t="s">
        <v>48</v>
      </c>
      <c r="V63">
        <v>25000</v>
      </c>
      <c r="W63">
        <v>3000</v>
      </c>
      <c r="X63">
        <v>85</v>
      </c>
      <c r="Y63">
        <v>16</v>
      </c>
      <c r="Z63">
        <v>0.9</v>
      </c>
      <c r="AA63">
        <v>-20</v>
      </c>
      <c r="AB63" t="s">
        <v>27</v>
      </c>
      <c r="AC63" s="2">
        <v>0.1</v>
      </c>
      <c r="AE63" t="s">
        <v>120</v>
      </c>
      <c r="AI63" s="1">
        <v>41953</v>
      </c>
      <c r="AJ63" s="1">
        <v>41955</v>
      </c>
      <c r="AK63" t="s">
        <v>50</v>
      </c>
      <c r="AL63" t="s">
        <v>242</v>
      </c>
      <c r="AM63">
        <v>2225688</v>
      </c>
    </row>
    <row r="64" spans="1:39" hidden="1" x14ac:dyDescent="0.25">
      <c r="A64" t="s">
        <v>238</v>
      </c>
      <c r="B64" t="s">
        <v>239</v>
      </c>
      <c r="C64" t="s">
        <v>240</v>
      </c>
      <c r="D64" t="s">
        <v>243</v>
      </c>
      <c r="F64" t="s">
        <v>74</v>
      </c>
      <c r="G64" t="s">
        <v>44</v>
      </c>
      <c r="H64" t="s">
        <v>75</v>
      </c>
      <c r="I64" t="s">
        <v>46</v>
      </c>
      <c r="J64" t="s">
        <v>58</v>
      </c>
      <c r="K64">
        <v>5</v>
      </c>
      <c r="L64">
        <v>60</v>
      </c>
      <c r="M64">
        <v>112</v>
      </c>
      <c r="N64">
        <v>60</v>
      </c>
      <c r="R64">
        <v>800</v>
      </c>
      <c r="S64">
        <v>12</v>
      </c>
      <c r="T64">
        <v>66.7</v>
      </c>
      <c r="U64" t="s">
        <v>48</v>
      </c>
      <c r="V64">
        <v>25000</v>
      </c>
      <c r="W64">
        <v>3000</v>
      </c>
      <c r="X64">
        <v>81</v>
      </c>
      <c r="Y64">
        <v>3</v>
      </c>
      <c r="Z64">
        <v>0.9</v>
      </c>
      <c r="AA64">
        <v>-20</v>
      </c>
      <c r="AB64" t="s">
        <v>27</v>
      </c>
      <c r="AC64" s="2">
        <v>0.1</v>
      </c>
      <c r="AE64" t="s">
        <v>120</v>
      </c>
      <c r="AI64" s="1">
        <v>41953</v>
      </c>
      <c r="AJ64" s="1">
        <v>41955</v>
      </c>
      <c r="AK64" t="s">
        <v>50</v>
      </c>
      <c r="AL64" t="s">
        <v>244</v>
      </c>
      <c r="AM64">
        <v>2225687</v>
      </c>
    </row>
    <row r="65" spans="1:39" hidden="1" x14ac:dyDescent="0.25">
      <c r="A65" t="s">
        <v>238</v>
      </c>
      <c r="B65" t="s">
        <v>239</v>
      </c>
      <c r="C65" t="s">
        <v>245</v>
      </c>
      <c r="D65" t="s">
        <v>246</v>
      </c>
      <c r="F65" t="s">
        <v>169</v>
      </c>
      <c r="G65" t="s">
        <v>55</v>
      </c>
      <c r="H65" t="s">
        <v>75</v>
      </c>
      <c r="I65" t="s">
        <v>57</v>
      </c>
      <c r="J65" t="s">
        <v>58</v>
      </c>
      <c r="K65">
        <v>5</v>
      </c>
      <c r="L65">
        <v>75</v>
      </c>
      <c r="M65">
        <v>134.6</v>
      </c>
      <c r="N65">
        <v>96.5</v>
      </c>
      <c r="Q65">
        <v>110</v>
      </c>
      <c r="R65">
        <v>1000</v>
      </c>
      <c r="S65">
        <v>15</v>
      </c>
      <c r="T65">
        <v>66.7</v>
      </c>
      <c r="U65" t="s">
        <v>48</v>
      </c>
      <c r="V65">
        <v>30000</v>
      </c>
      <c r="W65">
        <v>3000</v>
      </c>
      <c r="X65">
        <v>83</v>
      </c>
      <c r="Y65">
        <v>18</v>
      </c>
      <c r="Z65">
        <v>1</v>
      </c>
      <c r="AA65">
        <v>-20</v>
      </c>
      <c r="AB65" t="s">
        <v>27</v>
      </c>
      <c r="AC65" s="2">
        <v>0.1</v>
      </c>
      <c r="AE65" t="s">
        <v>247</v>
      </c>
      <c r="AI65" s="1">
        <v>41708</v>
      </c>
      <c r="AJ65" s="1">
        <v>41703</v>
      </c>
      <c r="AK65" t="s">
        <v>50</v>
      </c>
      <c r="AL65" t="s">
        <v>248</v>
      </c>
      <c r="AM65">
        <v>2206145</v>
      </c>
    </row>
    <row r="66" spans="1:39" hidden="1" x14ac:dyDescent="0.25">
      <c r="A66" t="s">
        <v>238</v>
      </c>
      <c r="B66" t="s">
        <v>239</v>
      </c>
      <c r="C66" t="s">
        <v>249</v>
      </c>
      <c r="D66" t="s">
        <v>250</v>
      </c>
      <c r="F66" t="s">
        <v>251</v>
      </c>
      <c r="G66" t="s">
        <v>55</v>
      </c>
      <c r="H66" t="s">
        <v>75</v>
      </c>
      <c r="I66" t="s">
        <v>57</v>
      </c>
      <c r="J66" t="s">
        <v>58</v>
      </c>
      <c r="K66">
        <v>5</v>
      </c>
      <c r="L66">
        <v>90</v>
      </c>
      <c r="M66">
        <v>162.6</v>
      </c>
      <c r="N66">
        <v>129.5</v>
      </c>
      <c r="Q66">
        <v>110</v>
      </c>
      <c r="R66">
        <v>1300</v>
      </c>
      <c r="S66">
        <v>16</v>
      </c>
      <c r="T66">
        <v>81.3</v>
      </c>
      <c r="U66" t="s">
        <v>48</v>
      </c>
      <c r="V66">
        <v>30000</v>
      </c>
      <c r="W66">
        <v>3000</v>
      </c>
      <c r="X66">
        <v>83</v>
      </c>
      <c r="Y66">
        <v>19</v>
      </c>
      <c r="Z66">
        <v>1</v>
      </c>
      <c r="AA66">
        <v>-20</v>
      </c>
      <c r="AB66" t="s">
        <v>27</v>
      </c>
      <c r="AC66" s="2">
        <v>0.1</v>
      </c>
      <c r="AE66" t="s">
        <v>247</v>
      </c>
      <c r="AI66" s="1">
        <v>41708</v>
      </c>
      <c r="AJ66" s="1">
        <v>41703</v>
      </c>
      <c r="AK66" t="s">
        <v>50</v>
      </c>
      <c r="AL66" t="s">
        <v>252</v>
      </c>
      <c r="AM66">
        <v>2206137</v>
      </c>
    </row>
    <row r="67" spans="1:39" hidden="1" x14ac:dyDescent="0.25">
      <c r="A67" t="s">
        <v>238</v>
      </c>
      <c r="B67" t="s">
        <v>239</v>
      </c>
      <c r="C67" t="s">
        <v>253</v>
      </c>
      <c r="D67" t="s">
        <v>254</v>
      </c>
      <c r="F67" t="s">
        <v>88</v>
      </c>
      <c r="G67" t="s">
        <v>55</v>
      </c>
      <c r="H67" t="s">
        <v>75</v>
      </c>
      <c r="I67" t="s">
        <v>57</v>
      </c>
      <c r="J67" t="s">
        <v>58</v>
      </c>
      <c r="K67">
        <v>5</v>
      </c>
      <c r="L67">
        <v>50</v>
      </c>
      <c r="M67">
        <v>86.4</v>
      </c>
      <c r="N67">
        <v>63.5</v>
      </c>
      <c r="O67">
        <v>953</v>
      </c>
      <c r="Q67">
        <v>40</v>
      </c>
      <c r="R67">
        <v>500</v>
      </c>
      <c r="S67">
        <v>8</v>
      </c>
      <c r="T67">
        <v>62.5</v>
      </c>
      <c r="U67" t="s">
        <v>48</v>
      </c>
      <c r="V67">
        <v>30000</v>
      </c>
      <c r="W67">
        <v>3000</v>
      </c>
      <c r="X67">
        <v>86</v>
      </c>
      <c r="Y67">
        <v>30</v>
      </c>
      <c r="Z67">
        <v>1</v>
      </c>
      <c r="AA67">
        <v>-20</v>
      </c>
      <c r="AB67" t="s">
        <v>27</v>
      </c>
      <c r="AC67" s="2">
        <v>0.01</v>
      </c>
      <c r="AE67" t="s">
        <v>247</v>
      </c>
      <c r="AI67" s="1">
        <v>41713</v>
      </c>
      <c r="AJ67" s="1">
        <v>41677</v>
      </c>
      <c r="AK67" t="s">
        <v>50</v>
      </c>
      <c r="AL67" t="s">
        <v>255</v>
      </c>
      <c r="AM67">
        <v>2206155</v>
      </c>
    </row>
    <row r="68" spans="1:39" hidden="1" x14ac:dyDescent="0.25">
      <c r="A68" t="s">
        <v>238</v>
      </c>
      <c r="B68" t="s">
        <v>239</v>
      </c>
      <c r="C68" t="s">
        <v>256</v>
      </c>
      <c r="D68" t="s">
        <v>257</v>
      </c>
      <c r="F68" t="s">
        <v>79</v>
      </c>
      <c r="G68" t="s">
        <v>55</v>
      </c>
      <c r="H68" t="s">
        <v>75</v>
      </c>
      <c r="I68" t="s">
        <v>57</v>
      </c>
      <c r="J68" t="s">
        <v>58</v>
      </c>
      <c r="K68">
        <v>5</v>
      </c>
      <c r="L68">
        <v>75</v>
      </c>
      <c r="M68">
        <v>114.3</v>
      </c>
      <c r="N68">
        <v>96.5</v>
      </c>
      <c r="O68">
        <v>1890</v>
      </c>
      <c r="Q68">
        <v>40</v>
      </c>
      <c r="R68">
        <v>800</v>
      </c>
      <c r="S68">
        <v>15</v>
      </c>
      <c r="T68">
        <v>53.3</v>
      </c>
      <c r="U68" t="s">
        <v>48</v>
      </c>
      <c r="V68">
        <v>30000</v>
      </c>
      <c r="W68">
        <v>3000</v>
      </c>
      <c r="X68">
        <v>86</v>
      </c>
      <c r="Y68">
        <v>28</v>
      </c>
      <c r="Z68">
        <v>1</v>
      </c>
      <c r="AA68">
        <v>-20</v>
      </c>
      <c r="AB68" t="s">
        <v>27</v>
      </c>
      <c r="AC68" s="2">
        <v>0.1</v>
      </c>
      <c r="AE68" t="s">
        <v>247</v>
      </c>
      <c r="AI68" s="1">
        <v>41708</v>
      </c>
      <c r="AJ68" s="1">
        <v>41703</v>
      </c>
      <c r="AK68" t="s">
        <v>50</v>
      </c>
      <c r="AL68" t="s">
        <v>258</v>
      </c>
      <c r="AM68">
        <v>2206148</v>
      </c>
    </row>
    <row r="69" spans="1:39" hidden="1" x14ac:dyDescent="0.25">
      <c r="A69" t="s">
        <v>238</v>
      </c>
      <c r="B69" t="s">
        <v>239</v>
      </c>
      <c r="C69" t="s">
        <v>259</v>
      </c>
      <c r="D69" t="s">
        <v>260</v>
      </c>
      <c r="F69" t="s">
        <v>82</v>
      </c>
      <c r="G69" t="s">
        <v>55</v>
      </c>
      <c r="H69" t="s">
        <v>75</v>
      </c>
      <c r="I69" t="s">
        <v>57</v>
      </c>
      <c r="J69" t="s">
        <v>58</v>
      </c>
      <c r="K69">
        <v>5</v>
      </c>
      <c r="L69">
        <v>90</v>
      </c>
      <c r="M69">
        <v>129.5</v>
      </c>
      <c r="N69">
        <v>121.9</v>
      </c>
      <c r="O69">
        <v>3714</v>
      </c>
      <c r="Q69">
        <v>25</v>
      </c>
      <c r="R69">
        <v>950</v>
      </c>
      <c r="S69">
        <v>16</v>
      </c>
      <c r="T69">
        <v>59.4</v>
      </c>
      <c r="U69" t="s">
        <v>48</v>
      </c>
      <c r="V69">
        <v>30000</v>
      </c>
      <c r="W69">
        <v>3000</v>
      </c>
      <c r="X69">
        <v>87</v>
      </c>
      <c r="Y69">
        <v>32</v>
      </c>
      <c r="Z69">
        <v>1</v>
      </c>
      <c r="AA69">
        <v>-20</v>
      </c>
      <c r="AB69" t="s">
        <v>27</v>
      </c>
      <c r="AC69" s="2">
        <v>0.1</v>
      </c>
      <c r="AE69" t="s">
        <v>247</v>
      </c>
      <c r="AI69" s="1">
        <v>41708</v>
      </c>
      <c r="AJ69" s="1">
        <v>41703</v>
      </c>
      <c r="AK69" t="s">
        <v>50</v>
      </c>
      <c r="AL69" t="s">
        <v>261</v>
      </c>
      <c r="AM69">
        <v>2206140</v>
      </c>
    </row>
    <row r="70" spans="1:39" hidden="1" x14ac:dyDescent="0.25">
      <c r="A70" t="s">
        <v>238</v>
      </c>
      <c r="B70" t="s">
        <v>239</v>
      </c>
      <c r="C70" t="s">
        <v>262</v>
      </c>
      <c r="D70" t="s">
        <v>263</v>
      </c>
      <c r="F70" t="s">
        <v>96</v>
      </c>
      <c r="G70" t="s">
        <v>55</v>
      </c>
      <c r="H70" t="s">
        <v>75</v>
      </c>
      <c r="I70" t="s">
        <v>57</v>
      </c>
      <c r="J70" t="s">
        <v>58</v>
      </c>
      <c r="K70">
        <v>5</v>
      </c>
      <c r="L70">
        <v>50</v>
      </c>
      <c r="M70">
        <v>99.1</v>
      </c>
      <c r="N70">
        <v>63.5</v>
      </c>
      <c r="Q70">
        <v>110</v>
      </c>
      <c r="R70">
        <v>500</v>
      </c>
      <c r="S70">
        <v>8</v>
      </c>
      <c r="T70">
        <v>62.5</v>
      </c>
      <c r="U70" t="s">
        <v>48</v>
      </c>
      <c r="V70">
        <v>30000</v>
      </c>
      <c r="W70">
        <v>3000</v>
      </c>
      <c r="X70">
        <v>85</v>
      </c>
      <c r="Y70">
        <v>21</v>
      </c>
      <c r="Z70">
        <v>1</v>
      </c>
      <c r="AA70">
        <v>-20</v>
      </c>
      <c r="AB70" t="s">
        <v>27</v>
      </c>
      <c r="AC70" s="2">
        <v>0.01</v>
      </c>
      <c r="AE70" t="s">
        <v>247</v>
      </c>
      <c r="AI70" s="1">
        <v>41713</v>
      </c>
      <c r="AJ70" s="1">
        <v>41677</v>
      </c>
      <c r="AK70" t="s">
        <v>50</v>
      </c>
      <c r="AL70" t="s">
        <v>264</v>
      </c>
      <c r="AM70">
        <v>2206135</v>
      </c>
    </row>
    <row r="71" spans="1:39" hidden="1" x14ac:dyDescent="0.25">
      <c r="A71" t="s">
        <v>265</v>
      </c>
      <c r="B71" t="s">
        <v>266</v>
      </c>
      <c r="C71" t="s">
        <v>267</v>
      </c>
      <c r="D71" t="s">
        <v>268</v>
      </c>
      <c r="F71" t="s">
        <v>74</v>
      </c>
      <c r="G71" t="s">
        <v>44</v>
      </c>
      <c r="H71" t="s">
        <v>75</v>
      </c>
      <c r="I71" t="s">
        <v>46</v>
      </c>
      <c r="J71" t="s">
        <v>58</v>
      </c>
      <c r="K71">
        <v>3</v>
      </c>
      <c r="L71">
        <v>60</v>
      </c>
      <c r="M71">
        <v>112</v>
      </c>
      <c r="N71">
        <v>60</v>
      </c>
      <c r="R71">
        <v>800</v>
      </c>
      <c r="S71">
        <v>12</v>
      </c>
      <c r="T71">
        <v>66.7</v>
      </c>
      <c r="U71" t="s">
        <v>48</v>
      </c>
      <c r="V71">
        <v>25000</v>
      </c>
      <c r="W71">
        <v>3000</v>
      </c>
      <c r="X71">
        <v>81</v>
      </c>
      <c r="Y71">
        <v>3</v>
      </c>
      <c r="Z71">
        <v>0.9</v>
      </c>
      <c r="AA71">
        <v>-20</v>
      </c>
      <c r="AB71" t="s">
        <v>27</v>
      </c>
      <c r="AC71" s="2">
        <v>0.1</v>
      </c>
      <c r="AE71" t="s">
        <v>76</v>
      </c>
      <c r="AI71" s="1">
        <v>42024</v>
      </c>
      <c r="AJ71" s="1">
        <v>42027</v>
      </c>
      <c r="AK71" t="s">
        <v>50</v>
      </c>
      <c r="AL71" t="s">
        <v>269</v>
      </c>
      <c r="AM71">
        <v>2232514</v>
      </c>
    </row>
    <row r="72" spans="1:39" hidden="1" x14ac:dyDescent="0.25">
      <c r="A72" t="s">
        <v>265</v>
      </c>
      <c r="B72" t="s">
        <v>266</v>
      </c>
      <c r="C72" t="s">
        <v>267</v>
      </c>
      <c r="D72" t="s">
        <v>270</v>
      </c>
      <c r="F72" t="s">
        <v>74</v>
      </c>
      <c r="G72" t="s">
        <v>44</v>
      </c>
      <c r="H72" t="s">
        <v>75</v>
      </c>
      <c r="I72" t="s">
        <v>46</v>
      </c>
      <c r="J72" t="s">
        <v>58</v>
      </c>
      <c r="K72">
        <v>3</v>
      </c>
      <c r="L72">
        <v>60</v>
      </c>
      <c r="M72">
        <v>112</v>
      </c>
      <c r="N72">
        <v>60</v>
      </c>
      <c r="R72">
        <v>800</v>
      </c>
      <c r="S72">
        <v>12</v>
      </c>
      <c r="T72">
        <v>66.7</v>
      </c>
      <c r="U72" t="s">
        <v>48</v>
      </c>
      <c r="V72">
        <v>25000</v>
      </c>
      <c r="W72">
        <v>4000</v>
      </c>
      <c r="X72">
        <v>83</v>
      </c>
      <c r="Y72">
        <v>9</v>
      </c>
      <c r="Z72">
        <v>0.9</v>
      </c>
      <c r="AA72">
        <v>-20</v>
      </c>
      <c r="AB72" t="s">
        <v>27</v>
      </c>
      <c r="AC72" s="2">
        <v>0.1</v>
      </c>
      <c r="AE72" t="s">
        <v>76</v>
      </c>
      <c r="AI72" s="1">
        <v>42024</v>
      </c>
      <c r="AJ72" s="1">
        <v>42027</v>
      </c>
      <c r="AK72" t="s">
        <v>50</v>
      </c>
      <c r="AL72" t="s">
        <v>271</v>
      </c>
      <c r="AM72">
        <v>2232515</v>
      </c>
    </row>
    <row r="73" spans="1:39" hidden="1" x14ac:dyDescent="0.25">
      <c r="A73" t="s">
        <v>272</v>
      </c>
      <c r="B73" t="s">
        <v>273</v>
      </c>
      <c r="C73" t="s">
        <v>274</v>
      </c>
      <c r="D73">
        <v>64093</v>
      </c>
      <c r="E73" t="s">
        <v>275</v>
      </c>
      <c r="F73" t="s">
        <v>43</v>
      </c>
      <c r="G73" t="s">
        <v>44</v>
      </c>
      <c r="H73" t="s">
        <v>75</v>
      </c>
      <c r="I73" t="s">
        <v>46</v>
      </c>
      <c r="J73" t="s">
        <v>47</v>
      </c>
      <c r="K73">
        <v>2</v>
      </c>
      <c r="L73">
        <v>60</v>
      </c>
      <c r="M73">
        <v>115.5</v>
      </c>
      <c r="N73">
        <v>45</v>
      </c>
      <c r="P73">
        <v>1</v>
      </c>
      <c r="R73">
        <v>915</v>
      </c>
      <c r="S73">
        <v>13.4</v>
      </c>
      <c r="T73">
        <v>68.3</v>
      </c>
      <c r="U73" t="s">
        <v>48</v>
      </c>
      <c r="V73">
        <v>10000</v>
      </c>
      <c r="W73">
        <v>2700</v>
      </c>
      <c r="X73">
        <v>83</v>
      </c>
      <c r="Y73">
        <v>-5</v>
      </c>
      <c r="Z73">
        <v>0.6</v>
      </c>
      <c r="AA73">
        <v>-15</v>
      </c>
      <c r="AE73" t="s">
        <v>172</v>
      </c>
      <c r="AI73" s="1">
        <v>42023</v>
      </c>
      <c r="AJ73" s="1">
        <v>42037</v>
      </c>
      <c r="AK73" t="s">
        <v>50</v>
      </c>
      <c r="AL73" t="s">
        <v>276</v>
      </c>
      <c r="AM73">
        <v>2232246</v>
      </c>
    </row>
    <row r="74" spans="1:39" hidden="1" x14ac:dyDescent="0.25">
      <c r="A74" t="s">
        <v>272</v>
      </c>
      <c r="B74" t="s">
        <v>273</v>
      </c>
      <c r="C74" t="s">
        <v>197</v>
      </c>
      <c r="D74">
        <v>94559</v>
      </c>
      <c r="E74" t="s">
        <v>277</v>
      </c>
      <c r="F74" t="s">
        <v>43</v>
      </c>
      <c r="G74" t="s">
        <v>44</v>
      </c>
      <c r="H74" t="s">
        <v>75</v>
      </c>
      <c r="I74" t="s">
        <v>46</v>
      </c>
      <c r="J74" t="s">
        <v>47</v>
      </c>
      <c r="K74">
        <v>2</v>
      </c>
      <c r="L74">
        <v>75</v>
      </c>
      <c r="M74">
        <v>113.1</v>
      </c>
      <c r="N74">
        <v>58.9</v>
      </c>
      <c r="P74">
        <v>1</v>
      </c>
      <c r="R74">
        <v>1365</v>
      </c>
      <c r="S74">
        <v>20.2</v>
      </c>
      <c r="T74">
        <v>67.599999999999994</v>
      </c>
      <c r="U74" t="s">
        <v>48</v>
      </c>
      <c r="V74">
        <v>10000</v>
      </c>
      <c r="W74">
        <v>2700</v>
      </c>
      <c r="X74">
        <v>82</v>
      </c>
      <c r="Y74">
        <v>-22</v>
      </c>
      <c r="Z74">
        <v>0.6</v>
      </c>
      <c r="AA74">
        <v>-15</v>
      </c>
      <c r="AE74" t="s">
        <v>138</v>
      </c>
      <c r="AI74" s="1">
        <v>42027</v>
      </c>
      <c r="AJ74" s="1">
        <v>42037</v>
      </c>
      <c r="AK74" t="s">
        <v>50</v>
      </c>
      <c r="AL74" t="s">
        <v>278</v>
      </c>
      <c r="AM74">
        <v>2232242</v>
      </c>
    </row>
    <row r="75" spans="1:39" hidden="1" x14ac:dyDescent="0.25">
      <c r="A75" t="s">
        <v>272</v>
      </c>
      <c r="B75" t="s">
        <v>273</v>
      </c>
      <c r="C75" t="s">
        <v>279</v>
      </c>
      <c r="D75">
        <v>64094</v>
      </c>
      <c r="E75" t="s">
        <v>280</v>
      </c>
      <c r="F75" t="s">
        <v>43</v>
      </c>
      <c r="G75" t="s">
        <v>44</v>
      </c>
      <c r="H75" t="s">
        <v>75</v>
      </c>
      <c r="I75" t="s">
        <v>46</v>
      </c>
      <c r="J75" t="s">
        <v>47</v>
      </c>
      <c r="K75">
        <v>2</v>
      </c>
      <c r="L75">
        <v>100</v>
      </c>
      <c r="M75">
        <v>128</v>
      </c>
      <c r="N75">
        <v>63</v>
      </c>
      <c r="P75">
        <v>1</v>
      </c>
      <c r="R75">
        <v>1745</v>
      </c>
      <c r="S75">
        <v>22.9</v>
      </c>
      <c r="T75">
        <v>76.2</v>
      </c>
      <c r="U75" t="s">
        <v>48</v>
      </c>
      <c r="V75">
        <v>10000</v>
      </c>
      <c r="W75">
        <v>2700</v>
      </c>
      <c r="X75">
        <v>83</v>
      </c>
      <c r="Y75">
        <v>-11</v>
      </c>
      <c r="Z75">
        <v>0.6</v>
      </c>
      <c r="AA75">
        <v>-15</v>
      </c>
      <c r="AE75" t="s">
        <v>172</v>
      </c>
      <c r="AI75" s="1">
        <v>42023</v>
      </c>
      <c r="AJ75" s="1">
        <v>42037</v>
      </c>
      <c r="AK75" t="s">
        <v>50</v>
      </c>
      <c r="AL75" t="s">
        <v>281</v>
      </c>
      <c r="AM75">
        <v>2232403</v>
      </c>
    </row>
    <row r="76" spans="1:39" hidden="1" x14ac:dyDescent="0.25">
      <c r="A76" t="s">
        <v>282</v>
      </c>
      <c r="B76" t="s">
        <v>283</v>
      </c>
      <c r="C76" t="s">
        <v>284</v>
      </c>
      <c r="D76" t="s">
        <v>285</v>
      </c>
      <c r="F76" t="s">
        <v>169</v>
      </c>
      <c r="G76" t="s">
        <v>55</v>
      </c>
      <c r="H76" t="s">
        <v>75</v>
      </c>
      <c r="I76" t="s">
        <v>57</v>
      </c>
      <c r="J76" t="s">
        <v>58</v>
      </c>
      <c r="K76">
        <v>3</v>
      </c>
      <c r="L76">
        <v>75</v>
      </c>
      <c r="M76">
        <v>126.8</v>
      </c>
      <c r="N76">
        <v>90.2</v>
      </c>
      <c r="R76">
        <v>940</v>
      </c>
      <c r="S76">
        <v>11</v>
      </c>
      <c r="T76">
        <v>85.4</v>
      </c>
      <c r="U76" t="s">
        <v>48</v>
      </c>
      <c r="V76">
        <v>25000</v>
      </c>
      <c r="W76">
        <v>2700</v>
      </c>
      <c r="X76">
        <v>81</v>
      </c>
      <c r="Y76">
        <v>2</v>
      </c>
      <c r="Z76">
        <v>1</v>
      </c>
      <c r="AA76">
        <v>-20</v>
      </c>
      <c r="AB76" t="s">
        <v>27</v>
      </c>
      <c r="AC76" s="2">
        <v>0.1</v>
      </c>
      <c r="AD76" t="s">
        <v>48</v>
      </c>
      <c r="AE76" t="s">
        <v>76</v>
      </c>
      <c r="AF76" t="s">
        <v>48</v>
      </c>
      <c r="AI76" s="1">
        <v>42531</v>
      </c>
      <c r="AJ76" s="1">
        <v>42565</v>
      </c>
      <c r="AK76" t="s">
        <v>60</v>
      </c>
      <c r="AL76" t="s">
        <v>286</v>
      </c>
      <c r="AM76">
        <v>2273640</v>
      </c>
    </row>
    <row r="77" spans="1:39" hidden="1" x14ac:dyDescent="0.25">
      <c r="A77" t="s">
        <v>287</v>
      </c>
      <c r="B77" t="s">
        <v>288</v>
      </c>
      <c r="C77" t="s">
        <v>289</v>
      </c>
      <c r="D77" t="s">
        <v>290</v>
      </c>
      <c r="F77" t="s">
        <v>88</v>
      </c>
      <c r="G77" t="s">
        <v>55</v>
      </c>
      <c r="H77" t="s">
        <v>75</v>
      </c>
      <c r="I77" t="s">
        <v>57</v>
      </c>
      <c r="J77" t="s">
        <v>58</v>
      </c>
      <c r="K77">
        <v>5</v>
      </c>
      <c r="L77">
        <v>50</v>
      </c>
      <c r="M77">
        <v>88.8</v>
      </c>
      <c r="N77">
        <v>62</v>
      </c>
      <c r="O77">
        <v>1577</v>
      </c>
      <c r="Q77">
        <v>38</v>
      </c>
      <c r="R77">
        <v>580</v>
      </c>
      <c r="S77">
        <v>8</v>
      </c>
      <c r="T77">
        <v>70</v>
      </c>
      <c r="U77" t="s">
        <v>48</v>
      </c>
      <c r="V77">
        <v>25000</v>
      </c>
      <c r="W77">
        <v>3000</v>
      </c>
      <c r="X77">
        <v>83</v>
      </c>
      <c r="Y77">
        <v>18</v>
      </c>
      <c r="Z77">
        <v>0.9</v>
      </c>
      <c r="AA77">
        <v>-25</v>
      </c>
      <c r="AB77" t="s">
        <v>27</v>
      </c>
      <c r="AC77" s="2">
        <v>0.2</v>
      </c>
      <c r="AE77" t="s">
        <v>76</v>
      </c>
      <c r="AI77" s="1">
        <v>41791</v>
      </c>
      <c r="AJ77" s="1">
        <v>41831</v>
      </c>
      <c r="AK77" t="s">
        <v>205</v>
      </c>
      <c r="AL77" t="s">
        <v>291</v>
      </c>
      <c r="AM77">
        <v>2215593</v>
      </c>
    </row>
    <row r="78" spans="1:39" hidden="1" x14ac:dyDescent="0.25">
      <c r="A78" t="s">
        <v>287</v>
      </c>
      <c r="B78" t="s">
        <v>288</v>
      </c>
      <c r="C78" t="s">
        <v>289</v>
      </c>
      <c r="D78" t="s">
        <v>290</v>
      </c>
      <c r="F78" t="s">
        <v>88</v>
      </c>
      <c r="G78" t="s">
        <v>55</v>
      </c>
      <c r="H78" t="s">
        <v>75</v>
      </c>
      <c r="I78" t="s">
        <v>57</v>
      </c>
      <c r="J78" t="s">
        <v>58</v>
      </c>
      <c r="K78">
        <v>5</v>
      </c>
      <c r="L78">
        <v>50</v>
      </c>
      <c r="M78">
        <v>88.8</v>
      </c>
      <c r="N78">
        <v>62</v>
      </c>
      <c r="O78">
        <v>1665</v>
      </c>
      <c r="Q78">
        <v>38</v>
      </c>
      <c r="R78">
        <v>580</v>
      </c>
      <c r="S78">
        <v>8</v>
      </c>
      <c r="T78">
        <v>71.3</v>
      </c>
      <c r="U78" t="s">
        <v>48</v>
      </c>
      <c r="V78">
        <v>25000</v>
      </c>
      <c r="W78">
        <v>4000</v>
      </c>
      <c r="X78">
        <v>84</v>
      </c>
      <c r="Y78">
        <v>14</v>
      </c>
      <c r="Z78">
        <v>0.9</v>
      </c>
      <c r="AA78">
        <v>-25</v>
      </c>
      <c r="AB78" t="s">
        <v>27</v>
      </c>
      <c r="AC78" s="2">
        <v>0.2</v>
      </c>
      <c r="AE78" t="s">
        <v>76</v>
      </c>
      <c r="AI78" s="1">
        <v>41791</v>
      </c>
      <c r="AJ78" s="1">
        <v>41831</v>
      </c>
      <c r="AK78" t="s">
        <v>205</v>
      </c>
      <c r="AL78" t="s">
        <v>292</v>
      </c>
      <c r="AM78">
        <v>2215595</v>
      </c>
    </row>
    <row r="79" spans="1:39" hidden="1" x14ac:dyDescent="0.25">
      <c r="A79" t="s">
        <v>287</v>
      </c>
      <c r="B79" t="s">
        <v>288</v>
      </c>
      <c r="C79" t="s">
        <v>289</v>
      </c>
      <c r="D79" t="s">
        <v>290</v>
      </c>
      <c r="F79" t="s">
        <v>88</v>
      </c>
      <c r="G79" t="s">
        <v>55</v>
      </c>
      <c r="H79" t="s">
        <v>75</v>
      </c>
      <c r="I79" t="s">
        <v>57</v>
      </c>
      <c r="J79" t="s">
        <v>58</v>
      </c>
      <c r="K79">
        <v>5</v>
      </c>
      <c r="L79">
        <v>50</v>
      </c>
      <c r="M79">
        <v>88.8</v>
      </c>
      <c r="N79">
        <v>62</v>
      </c>
      <c r="O79">
        <v>1806</v>
      </c>
      <c r="Q79">
        <v>38</v>
      </c>
      <c r="R79">
        <v>580</v>
      </c>
      <c r="S79">
        <v>8</v>
      </c>
      <c r="T79">
        <v>70</v>
      </c>
      <c r="U79" t="s">
        <v>48</v>
      </c>
      <c r="V79">
        <v>25000</v>
      </c>
      <c r="W79">
        <v>5000</v>
      </c>
      <c r="X79">
        <v>83</v>
      </c>
      <c r="Y79">
        <v>18</v>
      </c>
      <c r="Z79">
        <v>0.9</v>
      </c>
      <c r="AA79">
        <v>-25</v>
      </c>
      <c r="AB79" t="s">
        <v>27</v>
      </c>
      <c r="AC79" s="2">
        <v>0.2</v>
      </c>
      <c r="AE79" t="s">
        <v>76</v>
      </c>
      <c r="AI79" s="1">
        <v>41791</v>
      </c>
      <c r="AJ79" s="1">
        <v>41831</v>
      </c>
      <c r="AK79" t="s">
        <v>205</v>
      </c>
      <c r="AL79" t="s">
        <v>293</v>
      </c>
      <c r="AM79">
        <v>2215597</v>
      </c>
    </row>
    <row r="80" spans="1:39" hidden="1" x14ac:dyDescent="0.25">
      <c r="A80" t="s">
        <v>287</v>
      </c>
      <c r="B80" t="s">
        <v>288</v>
      </c>
      <c r="C80" t="s">
        <v>289</v>
      </c>
      <c r="D80" t="s">
        <v>290</v>
      </c>
      <c r="F80" t="s">
        <v>88</v>
      </c>
      <c r="G80" t="s">
        <v>55</v>
      </c>
      <c r="H80" t="s">
        <v>75</v>
      </c>
      <c r="I80" t="s">
        <v>57</v>
      </c>
      <c r="J80" t="s">
        <v>58</v>
      </c>
      <c r="K80">
        <v>5</v>
      </c>
      <c r="L80">
        <v>50</v>
      </c>
      <c r="M80">
        <v>88.8</v>
      </c>
      <c r="N80">
        <v>62</v>
      </c>
      <c r="O80">
        <v>2378</v>
      </c>
      <c r="Q80">
        <v>24</v>
      </c>
      <c r="R80">
        <v>580</v>
      </c>
      <c r="S80">
        <v>8</v>
      </c>
      <c r="T80">
        <v>75.7</v>
      </c>
      <c r="U80" t="s">
        <v>48</v>
      </c>
      <c r="V80">
        <v>25000</v>
      </c>
      <c r="W80">
        <v>3000</v>
      </c>
      <c r="X80">
        <v>83</v>
      </c>
      <c r="Y80">
        <v>13</v>
      </c>
      <c r="Z80">
        <v>0.9</v>
      </c>
      <c r="AA80">
        <v>-25</v>
      </c>
      <c r="AB80" t="s">
        <v>27</v>
      </c>
      <c r="AC80" s="2">
        <v>0.2</v>
      </c>
      <c r="AE80" t="s">
        <v>76</v>
      </c>
      <c r="AI80" s="1">
        <v>41791</v>
      </c>
      <c r="AJ80" s="1">
        <v>41831</v>
      </c>
      <c r="AK80" t="s">
        <v>205</v>
      </c>
      <c r="AL80" t="s">
        <v>294</v>
      </c>
      <c r="AM80">
        <v>2215594</v>
      </c>
    </row>
    <row r="81" spans="1:39" hidden="1" x14ac:dyDescent="0.25">
      <c r="A81" t="s">
        <v>287</v>
      </c>
      <c r="B81" t="s">
        <v>288</v>
      </c>
      <c r="C81" t="s">
        <v>289</v>
      </c>
      <c r="D81" t="s">
        <v>290</v>
      </c>
      <c r="F81" t="s">
        <v>88</v>
      </c>
      <c r="G81" t="s">
        <v>55</v>
      </c>
      <c r="H81" t="s">
        <v>75</v>
      </c>
      <c r="I81" t="s">
        <v>57</v>
      </c>
      <c r="J81" t="s">
        <v>58</v>
      </c>
      <c r="K81">
        <v>5</v>
      </c>
      <c r="L81">
        <v>50</v>
      </c>
      <c r="M81">
        <v>88.8</v>
      </c>
      <c r="N81">
        <v>62</v>
      </c>
      <c r="O81">
        <v>2488</v>
      </c>
      <c r="Q81">
        <v>24</v>
      </c>
      <c r="R81">
        <v>580</v>
      </c>
      <c r="S81">
        <v>8</v>
      </c>
      <c r="T81">
        <v>70</v>
      </c>
      <c r="U81" t="s">
        <v>48</v>
      </c>
      <c r="V81">
        <v>25000</v>
      </c>
      <c r="W81">
        <v>5000</v>
      </c>
      <c r="X81">
        <v>83</v>
      </c>
      <c r="Y81">
        <v>18</v>
      </c>
      <c r="Z81">
        <v>0.9</v>
      </c>
      <c r="AA81">
        <v>-25</v>
      </c>
      <c r="AB81" t="s">
        <v>27</v>
      </c>
      <c r="AC81" s="2">
        <v>0.2</v>
      </c>
      <c r="AE81" t="s">
        <v>76</v>
      </c>
      <c r="AI81" s="1">
        <v>41791</v>
      </c>
      <c r="AJ81" s="1">
        <v>41831</v>
      </c>
      <c r="AK81" t="s">
        <v>205</v>
      </c>
      <c r="AL81" t="s">
        <v>295</v>
      </c>
      <c r="AM81">
        <v>2215598</v>
      </c>
    </row>
    <row r="82" spans="1:39" hidden="1" x14ac:dyDescent="0.25">
      <c r="A82" t="s">
        <v>287</v>
      </c>
      <c r="B82" t="s">
        <v>288</v>
      </c>
      <c r="C82" t="s">
        <v>289</v>
      </c>
      <c r="D82" t="s">
        <v>290</v>
      </c>
      <c r="F82" t="s">
        <v>88</v>
      </c>
      <c r="G82" t="s">
        <v>55</v>
      </c>
      <c r="H82" t="s">
        <v>75</v>
      </c>
      <c r="I82" t="s">
        <v>57</v>
      </c>
      <c r="J82" t="s">
        <v>58</v>
      </c>
      <c r="K82">
        <v>5</v>
      </c>
      <c r="L82">
        <v>50</v>
      </c>
      <c r="M82">
        <v>88.8</v>
      </c>
      <c r="N82">
        <v>62</v>
      </c>
      <c r="O82">
        <v>2519</v>
      </c>
      <c r="Q82">
        <v>24</v>
      </c>
      <c r="R82">
        <v>580</v>
      </c>
      <c r="S82">
        <v>8</v>
      </c>
      <c r="T82">
        <v>70</v>
      </c>
      <c r="U82" t="s">
        <v>48</v>
      </c>
      <c r="V82">
        <v>25000</v>
      </c>
      <c r="W82">
        <v>4000</v>
      </c>
      <c r="X82">
        <v>83</v>
      </c>
      <c r="Y82">
        <v>18</v>
      </c>
      <c r="Z82">
        <v>0.9</v>
      </c>
      <c r="AA82">
        <v>-25</v>
      </c>
      <c r="AB82" t="s">
        <v>27</v>
      </c>
      <c r="AC82" s="2">
        <v>0.2</v>
      </c>
      <c r="AE82" t="s">
        <v>76</v>
      </c>
      <c r="AI82" s="1">
        <v>41791</v>
      </c>
      <c r="AJ82" s="1">
        <v>41831</v>
      </c>
      <c r="AK82" t="s">
        <v>205</v>
      </c>
      <c r="AL82" t="s">
        <v>296</v>
      </c>
      <c r="AM82">
        <v>2215596</v>
      </c>
    </row>
    <row r="83" spans="1:39" hidden="1" x14ac:dyDescent="0.25">
      <c r="A83" t="s">
        <v>287</v>
      </c>
      <c r="B83" t="s">
        <v>288</v>
      </c>
      <c r="C83" t="s">
        <v>289</v>
      </c>
      <c r="D83" t="s">
        <v>297</v>
      </c>
      <c r="F83" t="s">
        <v>298</v>
      </c>
      <c r="G83" t="s">
        <v>55</v>
      </c>
      <c r="H83" t="s">
        <v>75</v>
      </c>
      <c r="I83" t="s">
        <v>57</v>
      </c>
      <c r="J83" t="s">
        <v>58</v>
      </c>
      <c r="K83">
        <v>5</v>
      </c>
      <c r="L83">
        <v>75</v>
      </c>
      <c r="M83">
        <v>114</v>
      </c>
      <c r="N83">
        <v>94</v>
      </c>
      <c r="O83">
        <v>2207</v>
      </c>
      <c r="Q83">
        <v>38</v>
      </c>
      <c r="R83">
        <v>860</v>
      </c>
      <c r="S83">
        <v>12</v>
      </c>
      <c r="T83">
        <v>68.900000000000006</v>
      </c>
      <c r="U83" t="s">
        <v>48</v>
      </c>
      <c r="V83">
        <v>25000</v>
      </c>
      <c r="W83">
        <v>3000</v>
      </c>
      <c r="X83">
        <v>82</v>
      </c>
      <c r="Y83">
        <v>13</v>
      </c>
      <c r="Z83">
        <v>0.9</v>
      </c>
      <c r="AA83">
        <v>-25</v>
      </c>
      <c r="AB83" t="s">
        <v>27</v>
      </c>
      <c r="AC83" s="2">
        <v>0.2</v>
      </c>
      <c r="AE83" t="s">
        <v>76</v>
      </c>
      <c r="AI83" s="1">
        <v>41791</v>
      </c>
      <c r="AJ83" s="1">
        <v>41831</v>
      </c>
      <c r="AK83" t="s">
        <v>205</v>
      </c>
      <c r="AL83" t="s">
        <v>299</v>
      </c>
      <c r="AM83">
        <v>2215587</v>
      </c>
    </row>
    <row r="84" spans="1:39" hidden="1" x14ac:dyDescent="0.25">
      <c r="A84" t="s">
        <v>287</v>
      </c>
      <c r="B84" t="s">
        <v>288</v>
      </c>
      <c r="C84" t="s">
        <v>289</v>
      </c>
      <c r="D84" t="s">
        <v>297</v>
      </c>
      <c r="F84" t="s">
        <v>298</v>
      </c>
      <c r="G84" t="s">
        <v>55</v>
      </c>
      <c r="H84" t="s">
        <v>75</v>
      </c>
      <c r="I84" t="s">
        <v>57</v>
      </c>
      <c r="J84" t="s">
        <v>58</v>
      </c>
      <c r="K84">
        <v>5</v>
      </c>
      <c r="L84">
        <v>75</v>
      </c>
      <c r="M84">
        <v>114</v>
      </c>
      <c r="N84">
        <v>94</v>
      </c>
      <c r="O84">
        <v>2307</v>
      </c>
      <c r="Q84">
        <v>38</v>
      </c>
      <c r="R84">
        <v>860</v>
      </c>
      <c r="S84">
        <v>12</v>
      </c>
      <c r="T84">
        <v>75.599999999999994</v>
      </c>
      <c r="U84" t="s">
        <v>48</v>
      </c>
      <c r="V84">
        <v>25000</v>
      </c>
      <c r="W84">
        <v>5000</v>
      </c>
      <c r="X84">
        <v>81</v>
      </c>
      <c r="Y84">
        <v>12</v>
      </c>
      <c r="Z84">
        <v>0.9</v>
      </c>
      <c r="AA84">
        <v>-25</v>
      </c>
      <c r="AB84" t="s">
        <v>27</v>
      </c>
      <c r="AC84" s="2">
        <v>0.2</v>
      </c>
      <c r="AE84" t="s">
        <v>76</v>
      </c>
      <c r="AI84" s="1">
        <v>41791</v>
      </c>
      <c r="AJ84" s="1">
        <v>41831</v>
      </c>
      <c r="AK84" t="s">
        <v>205</v>
      </c>
      <c r="AL84" t="s">
        <v>300</v>
      </c>
      <c r="AM84">
        <v>2215589</v>
      </c>
    </row>
    <row r="85" spans="1:39" hidden="1" x14ac:dyDescent="0.25">
      <c r="A85" t="s">
        <v>287</v>
      </c>
      <c r="B85" t="s">
        <v>288</v>
      </c>
      <c r="C85" t="s">
        <v>289</v>
      </c>
      <c r="D85" t="s">
        <v>297</v>
      </c>
      <c r="F85" t="s">
        <v>298</v>
      </c>
      <c r="G85" t="s">
        <v>55</v>
      </c>
      <c r="H85" t="s">
        <v>75</v>
      </c>
      <c r="I85" t="s">
        <v>57</v>
      </c>
      <c r="J85" t="s">
        <v>58</v>
      </c>
      <c r="K85">
        <v>5</v>
      </c>
      <c r="L85">
        <v>75</v>
      </c>
      <c r="M85">
        <v>114</v>
      </c>
      <c r="N85">
        <v>94</v>
      </c>
      <c r="O85">
        <v>2452</v>
      </c>
      <c r="Q85">
        <v>38</v>
      </c>
      <c r="R85">
        <v>860</v>
      </c>
      <c r="S85">
        <v>12</v>
      </c>
      <c r="T85">
        <v>76.599999999999994</v>
      </c>
      <c r="U85" t="s">
        <v>48</v>
      </c>
      <c r="V85">
        <v>25000</v>
      </c>
      <c r="W85">
        <v>4000</v>
      </c>
      <c r="X85">
        <v>81</v>
      </c>
      <c r="Y85">
        <v>7</v>
      </c>
      <c r="Z85">
        <v>0.9</v>
      </c>
      <c r="AA85">
        <v>-25</v>
      </c>
      <c r="AB85" t="s">
        <v>27</v>
      </c>
      <c r="AC85" s="2">
        <v>0.2</v>
      </c>
      <c r="AE85" t="s">
        <v>76</v>
      </c>
      <c r="AI85" s="1">
        <v>41791</v>
      </c>
      <c r="AJ85" s="1">
        <v>41831</v>
      </c>
      <c r="AK85" t="s">
        <v>205</v>
      </c>
      <c r="AL85" t="s">
        <v>301</v>
      </c>
      <c r="AM85">
        <v>2215588</v>
      </c>
    </row>
    <row r="86" spans="1:39" hidden="1" x14ac:dyDescent="0.25">
      <c r="A86" t="s">
        <v>287</v>
      </c>
      <c r="B86" t="s">
        <v>288</v>
      </c>
      <c r="C86" t="s">
        <v>289</v>
      </c>
      <c r="D86" t="s">
        <v>297</v>
      </c>
      <c r="F86" t="s">
        <v>298</v>
      </c>
      <c r="G86" t="s">
        <v>55</v>
      </c>
      <c r="H86" t="s">
        <v>75</v>
      </c>
      <c r="I86" t="s">
        <v>57</v>
      </c>
      <c r="J86" t="s">
        <v>58</v>
      </c>
      <c r="K86">
        <v>5</v>
      </c>
      <c r="L86">
        <v>75</v>
      </c>
      <c r="M86">
        <v>114</v>
      </c>
      <c r="N86">
        <v>94</v>
      </c>
      <c r="O86">
        <v>3134</v>
      </c>
      <c r="Q86">
        <v>24</v>
      </c>
      <c r="R86">
        <v>860</v>
      </c>
      <c r="S86">
        <v>12</v>
      </c>
      <c r="T86">
        <v>68.900000000000006</v>
      </c>
      <c r="U86" t="s">
        <v>48</v>
      </c>
      <c r="V86">
        <v>25000</v>
      </c>
      <c r="W86">
        <v>4000</v>
      </c>
      <c r="X86">
        <v>82</v>
      </c>
      <c r="Y86">
        <v>13</v>
      </c>
      <c r="Z86">
        <v>0.9</v>
      </c>
      <c r="AA86">
        <v>-25</v>
      </c>
      <c r="AB86" t="s">
        <v>27</v>
      </c>
      <c r="AC86" s="2">
        <v>0.2</v>
      </c>
      <c r="AE86" t="s">
        <v>76</v>
      </c>
      <c r="AI86" s="1">
        <v>41791</v>
      </c>
      <c r="AJ86" s="1">
        <v>41831</v>
      </c>
      <c r="AK86" t="s">
        <v>205</v>
      </c>
      <c r="AL86" t="s">
        <v>302</v>
      </c>
      <c r="AM86">
        <v>2215591</v>
      </c>
    </row>
    <row r="87" spans="1:39" hidden="1" x14ac:dyDescent="0.25">
      <c r="A87" t="s">
        <v>287</v>
      </c>
      <c r="B87" t="s">
        <v>288</v>
      </c>
      <c r="C87" t="s">
        <v>289</v>
      </c>
      <c r="D87" t="s">
        <v>297</v>
      </c>
      <c r="F87" t="s">
        <v>298</v>
      </c>
      <c r="G87" t="s">
        <v>55</v>
      </c>
      <c r="H87" t="s">
        <v>75</v>
      </c>
      <c r="I87" t="s">
        <v>57</v>
      </c>
      <c r="J87" t="s">
        <v>58</v>
      </c>
      <c r="K87">
        <v>5</v>
      </c>
      <c r="L87">
        <v>75</v>
      </c>
      <c r="M87">
        <v>114</v>
      </c>
      <c r="N87">
        <v>94</v>
      </c>
      <c r="O87">
        <v>3191</v>
      </c>
      <c r="Q87">
        <v>24</v>
      </c>
      <c r="R87">
        <v>860</v>
      </c>
      <c r="S87">
        <v>12</v>
      </c>
      <c r="T87">
        <v>68.900000000000006</v>
      </c>
      <c r="U87" t="s">
        <v>48</v>
      </c>
      <c r="V87">
        <v>25000</v>
      </c>
      <c r="W87">
        <v>3000</v>
      </c>
      <c r="X87">
        <v>82</v>
      </c>
      <c r="Y87">
        <v>13</v>
      </c>
      <c r="Z87">
        <v>0.9</v>
      </c>
      <c r="AA87">
        <v>-25</v>
      </c>
      <c r="AB87" t="s">
        <v>27</v>
      </c>
      <c r="AC87" s="2">
        <v>0.2</v>
      </c>
      <c r="AE87" t="s">
        <v>76</v>
      </c>
      <c r="AI87" s="1">
        <v>41791</v>
      </c>
      <c r="AJ87" s="1">
        <v>41831</v>
      </c>
      <c r="AK87" t="s">
        <v>205</v>
      </c>
      <c r="AL87" t="s">
        <v>303</v>
      </c>
      <c r="AM87">
        <v>2215590</v>
      </c>
    </row>
    <row r="88" spans="1:39" hidden="1" x14ac:dyDescent="0.25">
      <c r="A88" t="s">
        <v>287</v>
      </c>
      <c r="B88" t="s">
        <v>288</v>
      </c>
      <c r="C88" t="s">
        <v>289</v>
      </c>
      <c r="D88" t="s">
        <v>297</v>
      </c>
      <c r="F88" t="s">
        <v>298</v>
      </c>
      <c r="G88" t="s">
        <v>55</v>
      </c>
      <c r="H88" t="s">
        <v>75</v>
      </c>
      <c r="I88" t="s">
        <v>57</v>
      </c>
      <c r="J88" t="s">
        <v>58</v>
      </c>
      <c r="K88">
        <v>5</v>
      </c>
      <c r="L88">
        <v>75</v>
      </c>
      <c r="M88">
        <v>114</v>
      </c>
      <c r="N88">
        <v>94</v>
      </c>
      <c r="O88">
        <v>3206</v>
      </c>
      <c r="Q88">
        <v>24</v>
      </c>
      <c r="R88">
        <v>860</v>
      </c>
      <c r="S88">
        <v>12</v>
      </c>
      <c r="T88">
        <v>68.900000000000006</v>
      </c>
      <c r="U88" t="s">
        <v>48</v>
      </c>
      <c r="V88">
        <v>25000</v>
      </c>
      <c r="W88">
        <v>5000</v>
      </c>
      <c r="X88">
        <v>82</v>
      </c>
      <c r="Y88">
        <v>13</v>
      </c>
      <c r="Z88">
        <v>0.9</v>
      </c>
      <c r="AA88">
        <v>-25</v>
      </c>
      <c r="AB88" t="s">
        <v>27</v>
      </c>
      <c r="AC88" s="2">
        <v>0.2</v>
      </c>
      <c r="AE88" t="s">
        <v>76</v>
      </c>
      <c r="AI88" s="1">
        <v>41791</v>
      </c>
      <c r="AJ88" s="1">
        <v>41831</v>
      </c>
      <c r="AK88" t="s">
        <v>205</v>
      </c>
      <c r="AL88" t="s">
        <v>304</v>
      </c>
      <c r="AM88">
        <v>2215592</v>
      </c>
    </row>
    <row r="89" spans="1:39" hidden="1" x14ac:dyDescent="0.25">
      <c r="A89" t="s">
        <v>287</v>
      </c>
      <c r="B89" t="s">
        <v>288</v>
      </c>
      <c r="C89" t="s">
        <v>289</v>
      </c>
      <c r="D89" t="s">
        <v>305</v>
      </c>
      <c r="F89" t="s">
        <v>82</v>
      </c>
      <c r="G89" t="s">
        <v>55</v>
      </c>
      <c r="H89" t="s">
        <v>75</v>
      </c>
      <c r="I89" t="s">
        <v>57</v>
      </c>
      <c r="J89" t="s">
        <v>58</v>
      </c>
      <c r="K89">
        <v>5</v>
      </c>
      <c r="L89">
        <v>100</v>
      </c>
      <c r="M89">
        <v>128</v>
      </c>
      <c r="N89">
        <v>119</v>
      </c>
      <c r="O89">
        <v>3535</v>
      </c>
      <c r="Q89">
        <v>38</v>
      </c>
      <c r="R89">
        <v>1300</v>
      </c>
      <c r="S89">
        <v>17</v>
      </c>
      <c r="T89">
        <v>75</v>
      </c>
      <c r="U89" t="s">
        <v>48</v>
      </c>
      <c r="V89">
        <v>25000</v>
      </c>
      <c r="W89">
        <v>3000</v>
      </c>
      <c r="X89">
        <v>82</v>
      </c>
      <c r="Y89">
        <v>11</v>
      </c>
      <c r="Z89">
        <v>1</v>
      </c>
      <c r="AA89">
        <v>-25</v>
      </c>
      <c r="AB89" t="s">
        <v>27</v>
      </c>
      <c r="AC89" s="2">
        <v>0.2</v>
      </c>
      <c r="AE89" t="s">
        <v>76</v>
      </c>
      <c r="AI89" s="1">
        <v>41791</v>
      </c>
      <c r="AJ89" s="1">
        <v>41831</v>
      </c>
      <c r="AK89" t="s">
        <v>60</v>
      </c>
      <c r="AL89" t="s">
        <v>306</v>
      </c>
      <c r="AM89">
        <v>2215580</v>
      </c>
    </row>
    <row r="90" spans="1:39" hidden="1" x14ac:dyDescent="0.25">
      <c r="A90" t="s">
        <v>287</v>
      </c>
      <c r="B90" t="s">
        <v>288</v>
      </c>
      <c r="C90" t="s">
        <v>289</v>
      </c>
      <c r="D90" t="s">
        <v>305</v>
      </c>
      <c r="F90" t="s">
        <v>82</v>
      </c>
      <c r="G90" t="s">
        <v>55</v>
      </c>
      <c r="H90" t="s">
        <v>75</v>
      </c>
      <c r="I90" t="s">
        <v>57</v>
      </c>
      <c r="J90" t="s">
        <v>58</v>
      </c>
      <c r="K90">
        <v>5</v>
      </c>
      <c r="L90">
        <v>100</v>
      </c>
      <c r="M90">
        <v>128</v>
      </c>
      <c r="N90">
        <v>119</v>
      </c>
      <c r="O90">
        <v>4104</v>
      </c>
      <c r="Q90">
        <v>38</v>
      </c>
      <c r="R90">
        <v>1300</v>
      </c>
      <c r="S90">
        <v>17</v>
      </c>
      <c r="T90">
        <v>75</v>
      </c>
      <c r="U90" t="s">
        <v>48</v>
      </c>
      <c r="V90">
        <v>25000</v>
      </c>
      <c r="W90">
        <v>3000</v>
      </c>
      <c r="X90">
        <v>82</v>
      </c>
      <c r="Y90">
        <v>11</v>
      </c>
      <c r="Z90">
        <v>1</v>
      </c>
      <c r="AA90">
        <v>-25</v>
      </c>
      <c r="AB90" t="s">
        <v>27</v>
      </c>
      <c r="AC90" s="2">
        <v>0.2</v>
      </c>
      <c r="AE90" t="s">
        <v>76</v>
      </c>
      <c r="AI90" s="1">
        <v>41791</v>
      </c>
      <c r="AJ90" s="1">
        <v>41831</v>
      </c>
      <c r="AK90" t="s">
        <v>60</v>
      </c>
      <c r="AL90" t="s">
        <v>307</v>
      </c>
      <c r="AM90">
        <v>2215584</v>
      </c>
    </row>
    <row r="91" spans="1:39" hidden="1" x14ac:dyDescent="0.25">
      <c r="A91" t="s">
        <v>287</v>
      </c>
      <c r="B91" t="s">
        <v>288</v>
      </c>
      <c r="C91" t="s">
        <v>289</v>
      </c>
      <c r="D91" t="s">
        <v>305</v>
      </c>
      <c r="F91" t="s">
        <v>82</v>
      </c>
      <c r="G91" t="s">
        <v>55</v>
      </c>
      <c r="H91" t="s">
        <v>75</v>
      </c>
      <c r="I91" t="s">
        <v>57</v>
      </c>
      <c r="J91" t="s">
        <v>58</v>
      </c>
      <c r="K91">
        <v>5</v>
      </c>
      <c r="L91">
        <v>100</v>
      </c>
      <c r="M91">
        <v>128</v>
      </c>
      <c r="N91">
        <v>119</v>
      </c>
      <c r="O91">
        <v>4289</v>
      </c>
      <c r="Q91">
        <v>38</v>
      </c>
      <c r="R91">
        <v>1300</v>
      </c>
      <c r="S91">
        <v>17</v>
      </c>
      <c r="T91">
        <v>75</v>
      </c>
      <c r="U91" t="s">
        <v>48</v>
      </c>
      <c r="V91">
        <v>25000</v>
      </c>
      <c r="W91">
        <v>5000</v>
      </c>
      <c r="X91">
        <v>83</v>
      </c>
      <c r="Y91">
        <v>17</v>
      </c>
      <c r="Z91">
        <v>1</v>
      </c>
      <c r="AA91">
        <v>-25</v>
      </c>
      <c r="AB91" t="s">
        <v>27</v>
      </c>
      <c r="AC91" s="2">
        <v>0.2</v>
      </c>
      <c r="AE91" t="s">
        <v>76</v>
      </c>
      <c r="AI91" s="1">
        <v>41791</v>
      </c>
      <c r="AJ91" s="1">
        <v>41831</v>
      </c>
      <c r="AK91" t="s">
        <v>60</v>
      </c>
      <c r="AL91" t="s">
        <v>308</v>
      </c>
      <c r="AM91">
        <v>2215582</v>
      </c>
    </row>
    <row r="92" spans="1:39" hidden="1" x14ac:dyDescent="0.25">
      <c r="A92" t="s">
        <v>287</v>
      </c>
      <c r="B92" t="s">
        <v>288</v>
      </c>
      <c r="C92" t="s">
        <v>289</v>
      </c>
      <c r="D92" t="s">
        <v>305</v>
      </c>
      <c r="F92" t="s">
        <v>82</v>
      </c>
      <c r="G92" t="s">
        <v>55</v>
      </c>
      <c r="H92" t="s">
        <v>75</v>
      </c>
      <c r="I92" t="s">
        <v>57</v>
      </c>
      <c r="J92" t="s">
        <v>58</v>
      </c>
      <c r="K92">
        <v>5</v>
      </c>
      <c r="L92">
        <v>100</v>
      </c>
      <c r="M92">
        <v>128</v>
      </c>
      <c r="N92">
        <v>119</v>
      </c>
      <c r="O92">
        <v>9642</v>
      </c>
      <c r="Q92">
        <v>24</v>
      </c>
      <c r="R92">
        <v>1300</v>
      </c>
      <c r="S92">
        <v>17</v>
      </c>
      <c r="T92">
        <v>75</v>
      </c>
      <c r="U92" t="s">
        <v>48</v>
      </c>
      <c r="V92">
        <v>25000</v>
      </c>
      <c r="W92">
        <v>3000</v>
      </c>
      <c r="X92">
        <v>82</v>
      </c>
      <c r="Y92">
        <v>11</v>
      </c>
      <c r="Z92">
        <v>1</v>
      </c>
      <c r="AA92">
        <v>-25</v>
      </c>
      <c r="AB92" t="s">
        <v>27</v>
      </c>
      <c r="AC92" s="2">
        <v>0.2</v>
      </c>
      <c r="AE92" t="s">
        <v>76</v>
      </c>
      <c r="AI92" s="1">
        <v>41791</v>
      </c>
      <c r="AJ92" s="1">
        <v>41831</v>
      </c>
      <c r="AK92" t="s">
        <v>60</v>
      </c>
      <c r="AL92" t="s">
        <v>309</v>
      </c>
      <c r="AM92">
        <v>2215579</v>
      </c>
    </row>
    <row r="93" spans="1:39" hidden="1" x14ac:dyDescent="0.25">
      <c r="A93" t="s">
        <v>287</v>
      </c>
      <c r="B93" t="s">
        <v>288</v>
      </c>
      <c r="C93" t="s">
        <v>289</v>
      </c>
      <c r="D93" t="s">
        <v>305</v>
      </c>
      <c r="F93" t="s">
        <v>82</v>
      </c>
      <c r="G93" t="s">
        <v>55</v>
      </c>
      <c r="H93" t="s">
        <v>75</v>
      </c>
      <c r="I93" t="s">
        <v>57</v>
      </c>
      <c r="J93" t="s">
        <v>58</v>
      </c>
      <c r="K93">
        <v>5</v>
      </c>
      <c r="L93">
        <v>100</v>
      </c>
      <c r="M93">
        <v>128</v>
      </c>
      <c r="N93">
        <v>119</v>
      </c>
      <c r="O93">
        <v>10240</v>
      </c>
      <c r="Q93">
        <v>24</v>
      </c>
      <c r="R93">
        <v>1300</v>
      </c>
      <c r="S93">
        <v>17</v>
      </c>
      <c r="T93">
        <v>85</v>
      </c>
      <c r="U93" t="s">
        <v>48</v>
      </c>
      <c r="V93">
        <v>25000</v>
      </c>
      <c r="W93">
        <v>4000</v>
      </c>
      <c r="X93">
        <v>82</v>
      </c>
      <c r="Y93">
        <v>12</v>
      </c>
      <c r="Z93">
        <v>1</v>
      </c>
      <c r="AA93">
        <v>-25</v>
      </c>
      <c r="AB93" t="s">
        <v>27</v>
      </c>
      <c r="AC93" s="2">
        <v>0.2</v>
      </c>
      <c r="AE93" t="s">
        <v>76</v>
      </c>
      <c r="AI93" s="1">
        <v>41791</v>
      </c>
      <c r="AJ93" s="1">
        <v>41831</v>
      </c>
      <c r="AK93" t="s">
        <v>60</v>
      </c>
      <c r="AL93" t="s">
        <v>310</v>
      </c>
      <c r="AM93">
        <v>2215581</v>
      </c>
    </row>
    <row r="94" spans="1:39" hidden="1" x14ac:dyDescent="0.25">
      <c r="A94" t="s">
        <v>287</v>
      </c>
      <c r="B94" t="s">
        <v>288</v>
      </c>
      <c r="C94" t="s">
        <v>289</v>
      </c>
      <c r="D94" t="s">
        <v>305</v>
      </c>
      <c r="F94" t="s">
        <v>82</v>
      </c>
      <c r="G94" t="s">
        <v>55</v>
      </c>
      <c r="H94" t="s">
        <v>75</v>
      </c>
      <c r="I94" t="s">
        <v>57</v>
      </c>
      <c r="J94" t="s">
        <v>58</v>
      </c>
      <c r="K94">
        <v>5</v>
      </c>
      <c r="L94">
        <v>100</v>
      </c>
      <c r="M94">
        <v>128</v>
      </c>
      <c r="N94">
        <v>119</v>
      </c>
      <c r="O94">
        <v>10852</v>
      </c>
      <c r="Q94">
        <v>24</v>
      </c>
      <c r="R94">
        <v>1300</v>
      </c>
      <c r="S94">
        <v>17</v>
      </c>
      <c r="T94">
        <v>75</v>
      </c>
      <c r="U94" t="s">
        <v>48</v>
      </c>
      <c r="V94">
        <v>25000</v>
      </c>
      <c r="W94">
        <v>3000</v>
      </c>
      <c r="X94">
        <v>82</v>
      </c>
      <c r="Y94">
        <v>11</v>
      </c>
      <c r="Z94">
        <v>1</v>
      </c>
      <c r="AA94">
        <v>-25</v>
      </c>
      <c r="AB94" t="s">
        <v>27</v>
      </c>
      <c r="AC94" s="2">
        <v>0.2</v>
      </c>
      <c r="AE94" t="s">
        <v>76</v>
      </c>
      <c r="AI94" s="1">
        <v>41791</v>
      </c>
      <c r="AJ94" s="1">
        <v>41831</v>
      </c>
      <c r="AK94" t="s">
        <v>60</v>
      </c>
      <c r="AL94" t="s">
        <v>311</v>
      </c>
      <c r="AM94">
        <v>2215583</v>
      </c>
    </row>
    <row r="95" spans="1:39" hidden="1" x14ac:dyDescent="0.25">
      <c r="A95" t="s">
        <v>39</v>
      </c>
      <c r="B95" t="s">
        <v>312</v>
      </c>
      <c r="C95" t="s">
        <v>313</v>
      </c>
      <c r="D95" t="s">
        <v>313</v>
      </c>
      <c r="F95" t="s">
        <v>88</v>
      </c>
      <c r="G95" t="s">
        <v>55</v>
      </c>
      <c r="H95" t="s">
        <v>75</v>
      </c>
      <c r="I95" t="s">
        <v>57</v>
      </c>
      <c r="J95" t="s">
        <v>58</v>
      </c>
      <c r="K95">
        <v>3</v>
      </c>
      <c r="L95">
        <v>50</v>
      </c>
      <c r="M95">
        <v>85</v>
      </c>
      <c r="N95">
        <v>63</v>
      </c>
      <c r="O95">
        <v>843</v>
      </c>
      <c r="Q95">
        <v>40</v>
      </c>
      <c r="R95">
        <v>460</v>
      </c>
      <c r="S95">
        <v>7</v>
      </c>
      <c r="T95">
        <v>65.7</v>
      </c>
      <c r="U95" t="s">
        <v>48</v>
      </c>
      <c r="V95">
        <v>25000</v>
      </c>
      <c r="W95">
        <v>2700</v>
      </c>
      <c r="X95">
        <v>91</v>
      </c>
      <c r="Y95">
        <v>51</v>
      </c>
      <c r="Z95">
        <v>0.9</v>
      </c>
      <c r="AA95">
        <v>-20</v>
      </c>
      <c r="AB95" t="s">
        <v>27</v>
      </c>
      <c r="AC95" s="2">
        <v>0.1</v>
      </c>
      <c r="AE95" t="s">
        <v>138</v>
      </c>
      <c r="AI95" s="1">
        <v>42005</v>
      </c>
      <c r="AJ95" s="1">
        <v>42355</v>
      </c>
      <c r="AK95" t="s">
        <v>50</v>
      </c>
      <c r="AL95" t="s">
        <v>314</v>
      </c>
      <c r="AM95">
        <v>2255060</v>
      </c>
    </row>
    <row r="96" spans="1:39" hidden="1" x14ac:dyDescent="0.25">
      <c r="A96" t="s">
        <v>39</v>
      </c>
      <c r="B96" t="s">
        <v>312</v>
      </c>
      <c r="C96" t="s">
        <v>315</v>
      </c>
      <c r="D96" t="s">
        <v>315</v>
      </c>
      <c r="F96" t="s">
        <v>88</v>
      </c>
      <c r="G96" t="s">
        <v>55</v>
      </c>
      <c r="H96" t="s">
        <v>75</v>
      </c>
      <c r="I96" t="s">
        <v>57</v>
      </c>
      <c r="J96" t="s">
        <v>58</v>
      </c>
      <c r="K96">
        <v>3</v>
      </c>
      <c r="L96">
        <v>50</v>
      </c>
      <c r="M96">
        <v>85</v>
      </c>
      <c r="N96">
        <v>63</v>
      </c>
      <c r="O96">
        <v>836</v>
      </c>
      <c r="Q96">
        <v>40</v>
      </c>
      <c r="R96">
        <v>470</v>
      </c>
      <c r="S96">
        <v>7</v>
      </c>
      <c r="T96">
        <v>67.099999999999994</v>
      </c>
      <c r="U96" t="s">
        <v>48</v>
      </c>
      <c r="V96">
        <v>25000</v>
      </c>
      <c r="W96">
        <v>3000</v>
      </c>
      <c r="X96">
        <v>92</v>
      </c>
      <c r="Y96">
        <v>63</v>
      </c>
      <c r="Z96">
        <v>0.9</v>
      </c>
      <c r="AA96">
        <v>-20</v>
      </c>
      <c r="AB96" t="s">
        <v>27</v>
      </c>
      <c r="AC96" s="2">
        <v>0.1</v>
      </c>
      <c r="AE96" t="s">
        <v>138</v>
      </c>
      <c r="AI96" s="1">
        <v>42005</v>
      </c>
      <c r="AJ96" s="1">
        <v>42355</v>
      </c>
      <c r="AK96" t="s">
        <v>50</v>
      </c>
      <c r="AL96" t="s">
        <v>316</v>
      </c>
      <c r="AM96">
        <v>2255061</v>
      </c>
    </row>
    <row r="97" spans="1:39" hidden="1" x14ac:dyDescent="0.25">
      <c r="A97" t="s">
        <v>39</v>
      </c>
      <c r="B97" t="s">
        <v>312</v>
      </c>
      <c r="C97" t="s">
        <v>317</v>
      </c>
      <c r="D97" t="s">
        <v>317</v>
      </c>
      <c r="F97" t="s">
        <v>88</v>
      </c>
      <c r="G97" t="s">
        <v>55</v>
      </c>
      <c r="H97" t="s">
        <v>75</v>
      </c>
      <c r="I97" t="s">
        <v>57</v>
      </c>
      <c r="J97" t="s">
        <v>58</v>
      </c>
      <c r="K97">
        <v>3</v>
      </c>
      <c r="L97">
        <v>50</v>
      </c>
      <c r="M97">
        <v>85</v>
      </c>
      <c r="N97">
        <v>63</v>
      </c>
      <c r="O97">
        <v>865</v>
      </c>
      <c r="Q97">
        <v>40</v>
      </c>
      <c r="R97">
        <v>500</v>
      </c>
      <c r="S97">
        <v>7</v>
      </c>
      <c r="T97">
        <v>71.400000000000006</v>
      </c>
      <c r="U97" t="s">
        <v>48</v>
      </c>
      <c r="V97">
        <v>25000</v>
      </c>
      <c r="W97">
        <v>4000</v>
      </c>
      <c r="X97">
        <v>95</v>
      </c>
      <c r="Y97">
        <v>82</v>
      </c>
      <c r="Z97">
        <v>0.9</v>
      </c>
      <c r="AA97">
        <v>-20</v>
      </c>
      <c r="AB97" t="s">
        <v>27</v>
      </c>
      <c r="AC97" s="2">
        <v>0.1</v>
      </c>
      <c r="AE97" t="s">
        <v>120</v>
      </c>
      <c r="AI97" s="1">
        <v>42005</v>
      </c>
      <c r="AJ97" s="1">
        <v>42355</v>
      </c>
      <c r="AK97" t="s">
        <v>50</v>
      </c>
      <c r="AL97" t="s">
        <v>318</v>
      </c>
      <c r="AM97">
        <v>2255062</v>
      </c>
    </row>
    <row r="98" spans="1:39" hidden="1" x14ac:dyDescent="0.25">
      <c r="A98" t="s">
        <v>39</v>
      </c>
      <c r="B98" t="s">
        <v>312</v>
      </c>
      <c r="C98" t="s">
        <v>319</v>
      </c>
      <c r="D98" t="s">
        <v>319</v>
      </c>
      <c r="F98" t="s">
        <v>88</v>
      </c>
      <c r="G98" t="s">
        <v>55</v>
      </c>
      <c r="H98" t="s">
        <v>75</v>
      </c>
      <c r="I98" t="s">
        <v>57</v>
      </c>
      <c r="J98" t="s">
        <v>58</v>
      </c>
      <c r="K98">
        <v>3</v>
      </c>
      <c r="L98">
        <v>50</v>
      </c>
      <c r="M98">
        <v>85</v>
      </c>
      <c r="N98">
        <v>63</v>
      </c>
      <c r="O98">
        <v>848</v>
      </c>
      <c r="Q98">
        <v>40</v>
      </c>
      <c r="R98">
        <v>500</v>
      </c>
      <c r="S98">
        <v>7</v>
      </c>
      <c r="T98">
        <v>71.400000000000006</v>
      </c>
      <c r="U98" t="s">
        <v>48</v>
      </c>
      <c r="V98">
        <v>25000</v>
      </c>
      <c r="W98">
        <v>5000</v>
      </c>
      <c r="X98">
        <v>96</v>
      </c>
      <c r="Y98">
        <v>94</v>
      </c>
      <c r="Z98">
        <v>0.9</v>
      </c>
      <c r="AA98">
        <v>-20</v>
      </c>
      <c r="AB98" t="s">
        <v>27</v>
      </c>
      <c r="AC98" s="2">
        <v>0.1</v>
      </c>
      <c r="AE98" t="s">
        <v>138</v>
      </c>
      <c r="AI98" s="1">
        <v>42005</v>
      </c>
      <c r="AJ98" s="1">
        <v>42355</v>
      </c>
      <c r="AK98" t="s">
        <v>50</v>
      </c>
      <c r="AL98" t="s">
        <v>320</v>
      </c>
      <c r="AM98">
        <v>2255063</v>
      </c>
    </row>
    <row r="99" spans="1:39" hidden="1" x14ac:dyDescent="0.25">
      <c r="A99" t="s">
        <v>39</v>
      </c>
      <c r="B99" t="s">
        <v>312</v>
      </c>
      <c r="C99" t="s">
        <v>321</v>
      </c>
      <c r="D99" t="s">
        <v>321</v>
      </c>
      <c r="F99" t="s">
        <v>79</v>
      </c>
      <c r="G99" t="s">
        <v>55</v>
      </c>
      <c r="H99" t="s">
        <v>75</v>
      </c>
      <c r="I99" t="s">
        <v>57</v>
      </c>
      <c r="J99" t="s">
        <v>58</v>
      </c>
      <c r="K99">
        <v>3</v>
      </c>
      <c r="L99">
        <v>75</v>
      </c>
      <c r="M99">
        <v>119</v>
      </c>
      <c r="N99">
        <v>94</v>
      </c>
      <c r="O99">
        <v>1468</v>
      </c>
      <c r="Q99">
        <v>40</v>
      </c>
      <c r="R99">
        <v>750</v>
      </c>
      <c r="S99">
        <v>11</v>
      </c>
      <c r="T99">
        <v>68.2</v>
      </c>
      <c r="U99" t="s">
        <v>48</v>
      </c>
      <c r="V99">
        <v>25000</v>
      </c>
      <c r="W99">
        <v>2700</v>
      </c>
      <c r="X99">
        <v>91</v>
      </c>
      <c r="Y99">
        <v>53</v>
      </c>
      <c r="Z99">
        <v>0.9</v>
      </c>
      <c r="AA99">
        <v>-20</v>
      </c>
      <c r="AB99" t="s">
        <v>27</v>
      </c>
      <c r="AC99" s="2">
        <v>0.1</v>
      </c>
      <c r="AE99" t="s">
        <v>138</v>
      </c>
      <c r="AI99" s="1">
        <v>42005</v>
      </c>
      <c r="AJ99" s="1">
        <v>42355</v>
      </c>
      <c r="AK99" t="s">
        <v>50</v>
      </c>
      <c r="AL99" t="s">
        <v>322</v>
      </c>
      <c r="AM99">
        <v>2255064</v>
      </c>
    </row>
    <row r="100" spans="1:39" hidden="1" x14ac:dyDescent="0.25">
      <c r="A100" t="s">
        <v>39</v>
      </c>
      <c r="B100" t="s">
        <v>312</v>
      </c>
      <c r="C100" t="s">
        <v>323</v>
      </c>
      <c r="D100" t="s">
        <v>323</v>
      </c>
      <c r="F100" t="s">
        <v>79</v>
      </c>
      <c r="G100" t="s">
        <v>55</v>
      </c>
      <c r="H100" t="s">
        <v>75</v>
      </c>
      <c r="I100" t="s">
        <v>57</v>
      </c>
      <c r="J100" t="s">
        <v>58</v>
      </c>
      <c r="K100">
        <v>3</v>
      </c>
      <c r="L100">
        <v>75</v>
      </c>
      <c r="M100">
        <v>119</v>
      </c>
      <c r="N100">
        <v>94</v>
      </c>
      <c r="O100">
        <v>1438</v>
      </c>
      <c r="Q100">
        <v>40</v>
      </c>
      <c r="R100">
        <v>800</v>
      </c>
      <c r="S100">
        <v>11</v>
      </c>
      <c r="T100">
        <v>72.7</v>
      </c>
      <c r="U100" t="s">
        <v>48</v>
      </c>
      <c r="V100">
        <v>25000</v>
      </c>
      <c r="W100">
        <v>3000</v>
      </c>
      <c r="X100">
        <v>93</v>
      </c>
      <c r="Y100">
        <v>65</v>
      </c>
      <c r="Z100">
        <v>0.9</v>
      </c>
      <c r="AA100">
        <v>-20</v>
      </c>
      <c r="AB100" t="s">
        <v>27</v>
      </c>
      <c r="AC100" s="2">
        <v>0.1</v>
      </c>
      <c r="AE100" t="s">
        <v>138</v>
      </c>
      <c r="AI100" s="1">
        <v>42005</v>
      </c>
      <c r="AJ100" s="1">
        <v>42355</v>
      </c>
      <c r="AK100" t="s">
        <v>50</v>
      </c>
      <c r="AL100" t="s">
        <v>324</v>
      </c>
      <c r="AM100">
        <v>2255065</v>
      </c>
    </row>
    <row r="101" spans="1:39" hidden="1" x14ac:dyDescent="0.25">
      <c r="A101" t="s">
        <v>39</v>
      </c>
      <c r="B101" t="s">
        <v>312</v>
      </c>
      <c r="C101" t="s">
        <v>325</v>
      </c>
      <c r="D101" t="s">
        <v>325</v>
      </c>
      <c r="F101" t="s">
        <v>79</v>
      </c>
      <c r="G101" t="s">
        <v>55</v>
      </c>
      <c r="H101" t="s">
        <v>75</v>
      </c>
      <c r="I101" t="s">
        <v>57</v>
      </c>
      <c r="J101" t="s">
        <v>58</v>
      </c>
      <c r="K101">
        <v>3</v>
      </c>
      <c r="L101">
        <v>75</v>
      </c>
      <c r="M101">
        <v>119</v>
      </c>
      <c r="N101">
        <v>94</v>
      </c>
      <c r="O101">
        <v>1491</v>
      </c>
      <c r="Q101">
        <v>40</v>
      </c>
      <c r="R101">
        <v>800</v>
      </c>
      <c r="S101">
        <v>11</v>
      </c>
      <c r="T101">
        <v>72.7</v>
      </c>
      <c r="U101" t="s">
        <v>48</v>
      </c>
      <c r="V101">
        <v>25000</v>
      </c>
      <c r="W101">
        <v>4000</v>
      </c>
      <c r="X101">
        <v>95</v>
      </c>
      <c r="Y101">
        <v>82</v>
      </c>
      <c r="Z101">
        <v>0.9</v>
      </c>
      <c r="AA101">
        <v>-20</v>
      </c>
      <c r="AB101" t="s">
        <v>27</v>
      </c>
      <c r="AC101" s="2">
        <v>0.1</v>
      </c>
      <c r="AE101" t="s">
        <v>138</v>
      </c>
      <c r="AI101" s="1">
        <v>42005</v>
      </c>
      <c r="AJ101" s="1">
        <v>42355</v>
      </c>
      <c r="AK101" t="s">
        <v>50</v>
      </c>
      <c r="AL101" t="s">
        <v>326</v>
      </c>
      <c r="AM101">
        <v>2255066</v>
      </c>
    </row>
    <row r="102" spans="1:39" hidden="1" x14ac:dyDescent="0.25">
      <c r="A102" t="s">
        <v>39</v>
      </c>
      <c r="B102" t="s">
        <v>312</v>
      </c>
      <c r="C102" t="s">
        <v>327</v>
      </c>
      <c r="D102" t="s">
        <v>327</v>
      </c>
      <c r="F102" t="s">
        <v>79</v>
      </c>
      <c r="G102" t="s">
        <v>55</v>
      </c>
      <c r="H102" t="s">
        <v>75</v>
      </c>
      <c r="I102" t="s">
        <v>57</v>
      </c>
      <c r="J102" t="s">
        <v>58</v>
      </c>
      <c r="K102">
        <v>3</v>
      </c>
      <c r="L102">
        <v>75</v>
      </c>
      <c r="M102">
        <v>119</v>
      </c>
      <c r="N102">
        <v>94</v>
      </c>
      <c r="O102">
        <v>1492</v>
      </c>
      <c r="Q102">
        <v>40</v>
      </c>
      <c r="R102">
        <v>800</v>
      </c>
      <c r="S102">
        <v>11</v>
      </c>
      <c r="T102">
        <v>72.7</v>
      </c>
      <c r="U102" t="s">
        <v>48</v>
      </c>
      <c r="V102">
        <v>25000</v>
      </c>
      <c r="W102">
        <v>5000</v>
      </c>
      <c r="X102">
        <v>96</v>
      </c>
      <c r="Y102">
        <v>94</v>
      </c>
      <c r="Z102">
        <v>0.9</v>
      </c>
      <c r="AA102">
        <v>-20</v>
      </c>
      <c r="AB102" t="s">
        <v>27</v>
      </c>
      <c r="AC102" s="2">
        <v>0.1</v>
      </c>
      <c r="AE102" t="s">
        <v>138</v>
      </c>
      <c r="AI102" s="1">
        <v>42005</v>
      </c>
      <c r="AJ102" s="1">
        <v>42355</v>
      </c>
      <c r="AK102" t="s">
        <v>50</v>
      </c>
      <c r="AL102" t="s">
        <v>328</v>
      </c>
      <c r="AM102">
        <v>2255067</v>
      </c>
    </row>
    <row r="103" spans="1:39" hidden="1" x14ac:dyDescent="0.25">
      <c r="A103" t="s">
        <v>39</v>
      </c>
      <c r="B103" t="s">
        <v>312</v>
      </c>
      <c r="C103" t="s">
        <v>329</v>
      </c>
      <c r="D103" t="s">
        <v>329</v>
      </c>
      <c r="F103" t="s">
        <v>82</v>
      </c>
      <c r="G103" t="s">
        <v>55</v>
      </c>
      <c r="H103" t="s">
        <v>75</v>
      </c>
      <c r="I103" t="s">
        <v>57</v>
      </c>
      <c r="J103" t="s">
        <v>58</v>
      </c>
      <c r="K103">
        <v>3</v>
      </c>
      <c r="L103">
        <v>100</v>
      </c>
      <c r="M103">
        <v>130</v>
      </c>
      <c r="N103">
        <v>120</v>
      </c>
      <c r="O103">
        <v>1908</v>
      </c>
      <c r="Q103">
        <v>40</v>
      </c>
      <c r="R103">
        <v>1125</v>
      </c>
      <c r="S103">
        <v>17</v>
      </c>
      <c r="T103">
        <v>66.2</v>
      </c>
      <c r="U103" t="s">
        <v>48</v>
      </c>
      <c r="V103">
        <v>25000</v>
      </c>
      <c r="W103">
        <v>2700</v>
      </c>
      <c r="X103">
        <v>92</v>
      </c>
      <c r="Y103">
        <v>55</v>
      </c>
      <c r="Z103">
        <v>0.9</v>
      </c>
      <c r="AA103">
        <v>-20</v>
      </c>
      <c r="AB103" t="s">
        <v>27</v>
      </c>
      <c r="AC103" s="2">
        <v>0.1</v>
      </c>
      <c r="AE103" t="s">
        <v>138</v>
      </c>
      <c r="AI103" s="1">
        <v>42005</v>
      </c>
      <c r="AJ103" s="1">
        <v>42355</v>
      </c>
      <c r="AK103" t="s">
        <v>50</v>
      </c>
      <c r="AL103" t="s">
        <v>330</v>
      </c>
      <c r="AM103">
        <v>2255068</v>
      </c>
    </row>
    <row r="104" spans="1:39" hidden="1" x14ac:dyDescent="0.25">
      <c r="A104" t="s">
        <v>39</v>
      </c>
      <c r="B104" t="s">
        <v>312</v>
      </c>
      <c r="C104" t="s">
        <v>331</v>
      </c>
      <c r="D104" t="s">
        <v>331</v>
      </c>
      <c r="F104" t="s">
        <v>82</v>
      </c>
      <c r="G104" t="s">
        <v>55</v>
      </c>
      <c r="H104" t="s">
        <v>75</v>
      </c>
      <c r="I104" t="s">
        <v>57</v>
      </c>
      <c r="J104" t="s">
        <v>58</v>
      </c>
      <c r="K104">
        <v>3</v>
      </c>
      <c r="L104">
        <v>100</v>
      </c>
      <c r="M104">
        <v>130</v>
      </c>
      <c r="N104">
        <v>120</v>
      </c>
      <c r="O104">
        <v>1804</v>
      </c>
      <c r="Q104">
        <v>40</v>
      </c>
      <c r="R104">
        <v>1150</v>
      </c>
      <c r="S104">
        <v>17</v>
      </c>
      <c r="T104">
        <v>67.599999999999994</v>
      </c>
      <c r="U104" t="s">
        <v>48</v>
      </c>
      <c r="V104">
        <v>25000</v>
      </c>
      <c r="W104">
        <v>3000</v>
      </c>
      <c r="X104">
        <v>93</v>
      </c>
      <c r="Y104">
        <v>70</v>
      </c>
      <c r="Z104">
        <v>0.9</v>
      </c>
      <c r="AA104">
        <v>-20</v>
      </c>
      <c r="AB104" t="s">
        <v>27</v>
      </c>
      <c r="AC104" s="2">
        <v>0.1</v>
      </c>
      <c r="AE104" t="s">
        <v>138</v>
      </c>
      <c r="AI104" s="1">
        <v>42005</v>
      </c>
      <c r="AJ104" s="1">
        <v>42355</v>
      </c>
      <c r="AK104" t="s">
        <v>50</v>
      </c>
      <c r="AL104" t="s">
        <v>332</v>
      </c>
      <c r="AM104">
        <v>2255069</v>
      </c>
    </row>
    <row r="105" spans="1:39" hidden="1" x14ac:dyDescent="0.25">
      <c r="A105" t="s">
        <v>39</v>
      </c>
      <c r="B105" t="s">
        <v>312</v>
      </c>
      <c r="C105" t="s">
        <v>333</v>
      </c>
      <c r="D105" t="s">
        <v>333</v>
      </c>
      <c r="F105" t="s">
        <v>82</v>
      </c>
      <c r="G105" t="s">
        <v>55</v>
      </c>
      <c r="H105" t="s">
        <v>75</v>
      </c>
      <c r="I105" t="s">
        <v>57</v>
      </c>
      <c r="J105" t="s">
        <v>58</v>
      </c>
      <c r="K105">
        <v>3</v>
      </c>
      <c r="L105">
        <v>100</v>
      </c>
      <c r="M105">
        <v>130</v>
      </c>
      <c r="N105">
        <v>120</v>
      </c>
      <c r="O105">
        <v>2050</v>
      </c>
      <c r="Q105">
        <v>40</v>
      </c>
      <c r="R105">
        <v>1167</v>
      </c>
      <c r="S105">
        <v>17</v>
      </c>
      <c r="T105">
        <v>68.599999999999994</v>
      </c>
      <c r="U105" t="s">
        <v>48</v>
      </c>
      <c r="V105">
        <v>25000</v>
      </c>
      <c r="W105">
        <v>4000</v>
      </c>
      <c r="X105">
        <v>95</v>
      </c>
      <c r="Y105">
        <v>81</v>
      </c>
      <c r="Z105">
        <v>0.9</v>
      </c>
      <c r="AA105">
        <v>-20</v>
      </c>
      <c r="AB105" t="s">
        <v>27</v>
      </c>
      <c r="AC105" s="2">
        <v>0.1</v>
      </c>
      <c r="AE105" t="s">
        <v>120</v>
      </c>
      <c r="AI105" s="1">
        <v>42005</v>
      </c>
      <c r="AJ105" s="1">
        <v>42355</v>
      </c>
      <c r="AK105" t="s">
        <v>50</v>
      </c>
      <c r="AL105" t="s">
        <v>334</v>
      </c>
      <c r="AM105">
        <v>2255070</v>
      </c>
    </row>
    <row r="106" spans="1:39" hidden="1" x14ac:dyDescent="0.25">
      <c r="A106" t="s">
        <v>39</v>
      </c>
      <c r="B106" t="s">
        <v>312</v>
      </c>
      <c r="C106" t="s">
        <v>335</v>
      </c>
      <c r="D106" t="s">
        <v>335</v>
      </c>
      <c r="F106" t="s">
        <v>82</v>
      </c>
      <c r="G106" t="s">
        <v>55</v>
      </c>
      <c r="H106" t="s">
        <v>75</v>
      </c>
      <c r="I106" t="s">
        <v>57</v>
      </c>
      <c r="J106" t="s">
        <v>58</v>
      </c>
      <c r="K106">
        <v>3</v>
      </c>
      <c r="L106">
        <v>100</v>
      </c>
      <c r="M106">
        <v>130</v>
      </c>
      <c r="N106">
        <v>120</v>
      </c>
      <c r="O106">
        <v>1970</v>
      </c>
      <c r="Q106">
        <v>40</v>
      </c>
      <c r="R106">
        <v>1182</v>
      </c>
      <c r="S106">
        <v>17</v>
      </c>
      <c r="T106">
        <v>69.5</v>
      </c>
      <c r="U106" t="s">
        <v>48</v>
      </c>
      <c r="V106">
        <v>25000</v>
      </c>
      <c r="W106">
        <v>5000</v>
      </c>
      <c r="X106">
        <v>97</v>
      </c>
      <c r="Y106">
        <v>95</v>
      </c>
      <c r="Z106">
        <v>0.9</v>
      </c>
      <c r="AA106">
        <v>-20</v>
      </c>
      <c r="AB106" t="s">
        <v>27</v>
      </c>
      <c r="AC106" s="2">
        <v>0.1</v>
      </c>
      <c r="AE106" t="s">
        <v>138</v>
      </c>
      <c r="AI106" s="1">
        <v>42005</v>
      </c>
      <c r="AJ106" s="1">
        <v>42355</v>
      </c>
      <c r="AK106" t="s">
        <v>50</v>
      </c>
      <c r="AL106" t="s">
        <v>336</v>
      </c>
      <c r="AM106">
        <v>2255071</v>
      </c>
    </row>
    <row r="107" spans="1:39" hidden="1" x14ac:dyDescent="0.25">
      <c r="A107" t="s">
        <v>39</v>
      </c>
      <c r="B107" t="s">
        <v>40</v>
      </c>
      <c r="C107" t="s">
        <v>169</v>
      </c>
      <c r="D107" t="s">
        <v>337</v>
      </c>
      <c r="F107" t="s">
        <v>169</v>
      </c>
      <c r="G107" t="s">
        <v>55</v>
      </c>
      <c r="H107" t="s">
        <v>75</v>
      </c>
      <c r="I107" t="s">
        <v>57</v>
      </c>
      <c r="J107" t="s">
        <v>58</v>
      </c>
      <c r="K107">
        <v>3</v>
      </c>
      <c r="L107">
        <v>65</v>
      </c>
      <c r="M107">
        <v>127</v>
      </c>
      <c r="N107">
        <v>95</v>
      </c>
      <c r="Q107">
        <v>120</v>
      </c>
      <c r="R107">
        <v>650</v>
      </c>
      <c r="S107">
        <v>10</v>
      </c>
      <c r="T107">
        <v>65</v>
      </c>
      <c r="U107" t="s">
        <v>48</v>
      </c>
      <c r="V107">
        <v>25000</v>
      </c>
      <c r="W107">
        <v>2700</v>
      </c>
      <c r="X107">
        <v>81</v>
      </c>
      <c r="Y107">
        <v>6</v>
      </c>
      <c r="Z107">
        <v>0.9</v>
      </c>
      <c r="AA107">
        <v>-20</v>
      </c>
      <c r="AB107" t="s">
        <v>27</v>
      </c>
      <c r="AC107" s="2">
        <v>0.1</v>
      </c>
      <c r="AE107" t="s">
        <v>76</v>
      </c>
      <c r="AI107" s="1">
        <v>42186</v>
      </c>
      <c r="AJ107" s="1">
        <v>42201</v>
      </c>
      <c r="AK107" t="s">
        <v>60</v>
      </c>
      <c r="AL107" t="s">
        <v>338</v>
      </c>
      <c r="AM107">
        <v>2243958</v>
      </c>
    </row>
    <row r="108" spans="1:39" hidden="1" x14ac:dyDescent="0.25">
      <c r="A108" t="s">
        <v>39</v>
      </c>
      <c r="B108" t="s">
        <v>40</v>
      </c>
      <c r="C108" t="s">
        <v>169</v>
      </c>
      <c r="D108" t="s">
        <v>339</v>
      </c>
      <c r="F108" t="s">
        <v>169</v>
      </c>
      <c r="G108" t="s">
        <v>55</v>
      </c>
      <c r="H108" t="s">
        <v>75</v>
      </c>
      <c r="I108" t="s">
        <v>57</v>
      </c>
      <c r="J108" t="s">
        <v>58</v>
      </c>
      <c r="K108">
        <v>3</v>
      </c>
      <c r="L108">
        <v>65</v>
      </c>
      <c r="M108">
        <v>127</v>
      </c>
      <c r="N108">
        <v>95</v>
      </c>
      <c r="Q108">
        <v>120</v>
      </c>
      <c r="R108">
        <v>650</v>
      </c>
      <c r="S108">
        <v>10</v>
      </c>
      <c r="T108">
        <v>65</v>
      </c>
      <c r="U108" t="s">
        <v>48</v>
      </c>
      <c r="V108">
        <v>25000</v>
      </c>
      <c r="W108">
        <v>3000</v>
      </c>
      <c r="X108">
        <v>82</v>
      </c>
      <c r="Y108">
        <v>6</v>
      </c>
      <c r="Z108">
        <v>0.9</v>
      </c>
      <c r="AA108">
        <v>-20</v>
      </c>
      <c r="AB108" t="s">
        <v>27</v>
      </c>
      <c r="AC108" s="2">
        <v>0.1</v>
      </c>
      <c r="AE108" t="s">
        <v>76</v>
      </c>
      <c r="AI108" s="1">
        <v>42186</v>
      </c>
      <c r="AJ108" s="1">
        <v>42201</v>
      </c>
      <c r="AK108" t="s">
        <v>60</v>
      </c>
      <c r="AL108" t="s">
        <v>340</v>
      </c>
      <c r="AM108">
        <v>2243959</v>
      </c>
    </row>
    <row r="109" spans="1:39" hidden="1" x14ac:dyDescent="0.25">
      <c r="A109" t="s">
        <v>39</v>
      </c>
      <c r="B109" t="s">
        <v>40</v>
      </c>
      <c r="C109" t="s">
        <v>251</v>
      </c>
      <c r="D109" t="s">
        <v>341</v>
      </c>
      <c r="F109" t="s">
        <v>251</v>
      </c>
      <c r="G109" t="s">
        <v>55</v>
      </c>
      <c r="H109" t="s">
        <v>75</v>
      </c>
      <c r="I109" t="s">
        <v>57</v>
      </c>
      <c r="J109" t="s">
        <v>58</v>
      </c>
      <c r="K109">
        <v>3</v>
      </c>
      <c r="L109">
        <v>85</v>
      </c>
      <c r="M109">
        <v>162</v>
      </c>
      <c r="N109">
        <v>121</v>
      </c>
      <c r="R109">
        <v>1100</v>
      </c>
      <c r="S109">
        <v>14</v>
      </c>
      <c r="T109">
        <v>78.599999999999994</v>
      </c>
      <c r="U109" t="s">
        <v>48</v>
      </c>
      <c r="V109">
        <v>25000</v>
      </c>
      <c r="W109">
        <v>2700</v>
      </c>
      <c r="X109">
        <v>82</v>
      </c>
      <c r="Y109">
        <v>13</v>
      </c>
      <c r="Z109">
        <v>0.9</v>
      </c>
      <c r="AA109">
        <v>-20</v>
      </c>
      <c r="AB109" t="s">
        <v>27</v>
      </c>
      <c r="AC109" s="2">
        <v>0.1</v>
      </c>
      <c r="AE109" t="s">
        <v>76</v>
      </c>
      <c r="AI109" s="1">
        <v>42186</v>
      </c>
      <c r="AJ109" s="1">
        <v>42201</v>
      </c>
      <c r="AK109" t="s">
        <v>60</v>
      </c>
      <c r="AL109" t="s">
        <v>342</v>
      </c>
      <c r="AM109">
        <v>2243960</v>
      </c>
    </row>
    <row r="110" spans="1:39" hidden="1" x14ac:dyDescent="0.25">
      <c r="A110" t="s">
        <v>39</v>
      </c>
      <c r="B110" t="s">
        <v>40</v>
      </c>
      <c r="C110" t="s">
        <v>251</v>
      </c>
      <c r="D110" t="s">
        <v>343</v>
      </c>
      <c r="F110" t="s">
        <v>251</v>
      </c>
      <c r="G110" t="s">
        <v>55</v>
      </c>
      <c r="H110" t="s">
        <v>75</v>
      </c>
      <c r="I110" t="s">
        <v>57</v>
      </c>
      <c r="J110" t="s">
        <v>58</v>
      </c>
      <c r="K110">
        <v>3</v>
      </c>
      <c r="L110">
        <v>85</v>
      </c>
      <c r="M110">
        <v>162</v>
      </c>
      <c r="N110">
        <v>121</v>
      </c>
      <c r="R110">
        <v>1100</v>
      </c>
      <c r="S110">
        <v>14</v>
      </c>
      <c r="T110">
        <v>78.599999999999994</v>
      </c>
      <c r="U110" t="s">
        <v>48</v>
      </c>
      <c r="V110">
        <v>25000</v>
      </c>
      <c r="W110">
        <v>3000</v>
      </c>
      <c r="X110">
        <v>82</v>
      </c>
      <c r="Y110">
        <v>8</v>
      </c>
      <c r="Z110">
        <v>0.9</v>
      </c>
      <c r="AA110">
        <v>-20</v>
      </c>
      <c r="AB110" t="s">
        <v>27</v>
      </c>
      <c r="AC110" s="2">
        <v>0.1</v>
      </c>
      <c r="AE110" t="s">
        <v>76</v>
      </c>
      <c r="AI110" s="1">
        <v>42186</v>
      </c>
      <c r="AJ110" s="1">
        <v>42201</v>
      </c>
      <c r="AK110" t="s">
        <v>60</v>
      </c>
      <c r="AL110" t="s">
        <v>344</v>
      </c>
      <c r="AM110">
        <v>2243961</v>
      </c>
    </row>
    <row r="111" spans="1:39" hidden="1" x14ac:dyDescent="0.25">
      <c r="A111" t="s">
        <v>345</v>
      </c>
      <c r="B111" t="s">
        <v>346</v>
      </c>
      <c r="C111" t="s">
        <v>347</v>
      </c>
      <c r="D111" t="s">
        <v>347</v>
      </c>
      <c r="F111" t="s">
        <v>298</v>
      </c>
      <c r="G111" t="s">
        <v>55</v>
      </c>
      <c r="H111" t="s">
        <v>75</v>
      </c>
      <c r="I111" t="s">
        <v>57</v>
      </c>
      <c r="J111" t="s">
        <v>58</v>
      </c>
      <c r="K111">
        <v>3</v>
      </c>
      <c r="L111">
        <v>75</v>
      </c>
      <c r="M111">
        <v>118.5</v>
      </c>
      <c r="N111">
        <v>94.1</v>
      </c>
      <c r="O111">
        <v>8648</v>
      </c>
      <c r="Q111">
        <v>24</v>
      </c>
      <c r="R111">
        <v>1595</v>
      </c>
      <c r="S111">
        <v>20</v>
      </c>
      <c r="T111">
        <v>80</v>
      </c>
      <c r="U111" t="s">
        <v>48</v>
      </c>
      <c r="V111">
        <v>25000</v>
      </c>
      <c r="W111">
        <v>6500</v>
      </c>
      <c r="X111">
        <v>81</v>
      </c>
      <c r="Y111">
        <v>14</v>
      </c>
      <c r="Z111">
        <v>1</v>
      </c>
      <c r="AA111">
        <v>-20</v>
      </c>
      <c r="AB111" t="s">
        <v>27</v>
      </c>
      <c r="AE111" t="s">
        <v>348</v>
      </c>
      <c r="AI111" s="1">
        <v>42113</v>
      </c>
      <c r="AJ111" s="1">
        <v>42440</v>
      </c>
      <c r="AK111" t="s">
        <v>60</v>
      </c>
      <c r="AL111" t="s">
        <v>349</v>
      </c>
      <c r="AM111">
        <v>2256909</v>
      </c>
    </row>
    <row r="112" spans="1:39" hidden="1" x14ac:dyDescent="0.25">
      <c r="A112" t="s">
        <v>345</v>
      </c>
      <c r="B112" t="s">
        <v>346</v>
      </c>
      <c r="C112" t="s">
        <v>350</v>
      </c>
      <c r="D112" t="s">
        <v>350</v>
      </c>
      <c r="F112" t="s">
        <v>298</v>
      </c>
      <c r="G112" t="s">
        <v>55</v>
      </c>
      <c r="H112" t="s">
        <v>75</v>
      </c>
      <c r="I112" t="s">
        <v>57</v>
      </c>
      <c r="J112" t="s">
        <v>58</v>
      </c>
      <c r="K112">
        <v>3</v>
      </c>
      <c r="L112">
        <v>75</v>
      </c>
      <c r="M112">
        <v>118.5</v>
      </c>
      <c r="N112">
        <v>94.1</v>
      </c>
      <c r="O112">
        <v>3522</v>
      </c>
      <c r="Q112">
        <v>36</v>
      </c>
      <c r="R112">
        <v>1593</v>
      </c>
      <c r="S112">
        <v>20</v>
      </c>
      <c r="T112">
        <v>80.099999999999994</v>
      </c>
      <c r="U112" t="s">
        <v>48</v>
      </c>
      <c r="V112">
        <v>25000</v>
      </c>
      <c r="W112">
        <v>6500</v>
      </c>
      <c r="X112">
        <v>80</v>
      </c>
      <c r="Y112">
        <v>11</v>
      </c>
      <c r="Z112">
        <v>1</v>
      </c>
      <c r="AA112">
        <v>-20</v>
      </c>
      <c r="AB112" t="s">
        <v>27</v>
      </c>
      <c r="AE112" t="s">
        <v>348</v>
      </c>
      <c r="AI112" s="1">
        <v>42113</v>
      </c>
      <c r="AJ112" s="1">
        <v>42440</v>
      </c>
      <c r="AK112" t="s">
        <v>60</v>
      </c>
      <c r="AL112" t="s">
        <v>351</v>
      </c>
      <c r="AM112">
        <v>2256910</v>
      </c>
    </row>
    <row r="113" spans="1:39" hidden="1" x14ac:dyDescent="0.25">
      <c r="A113" t="s">
        <v>345</v>
      </c>
      <c r="B113" t="s">
        <v>346</v>
      </c>
      <c r="C113" t="s">
        <v>352</v>
      </c>
      <c r="D113" t="s">
        <v>352</v>
      </c>
      <c r="F113" t="s">
        <v>298</v>
      </c>
      <c r="G113" t="s">
        <v>55</v>
      </c>
      <c r="H113" t="s">
        <v>75</v>
      </c>
      <c r="I113" t="s">
        <v>57</v>
      </c>
      <c r="J113" t="s">
        <v>58</v>
      </c>
      <c r="K113">
        <v>3</v>
      </c>
      <c r="L113">
        <v>75</v>
      </c>
      <c r="M113">
        <v>117.6</v>
      </c>
      <c r="N113">
        <v>94.2</v>
      </c>
      <c r="O113">
        <v>8026</v>
      </c>
      <c r="Q113">
        <v>15</v>
      </c>
      <c r="R113">
        <v>1024</v>
      </c>
      <c r="S113">
        <v>15</v>
      </c>
      <c r="T113">
        <v>68.599999999999994</v>
      </c>
      <c r="U113" t="s">
        <v>48</v>
      </c>
      <c r="V113">
        <v>25000</v>
      </c>
      <c r="W113">
        <v>2700</v>
      </c>
      <c r="X113">
        <v>94</v>
      </c>
      <c r="Y113">
        <v>74</v>
      </c>
      <c r="Z113">
        <v>1</v>
      </c>
      <c r="AA113">
        <v>-20</v>
      </c>
      <c r="AB113" t="s">
        <v>27</v>
      </c>
      <c r="AE113" t="s">
        <v>348</v>
      </c>
      <c r="AI113" s="1">
        <v>42113</v>
      </c>
      <c r="AJ113" s="1">
        <v>42440</v>
      </c>
      <c r="AK113" t="s">
        <v>60</v>
      </c>
      <c r="AL113" t="s">
        <v>353</v>
      </c>
      <c r="AM113">
        <v>2255883</v>
      </c>
    </row>
    <row r="114" spans="1:39" hidden="1" x14ac:dyDescent="0.25">
      <c r="A114" t="s">
        <v>345</v>
      </c>
      <c r="B114" t="s">
        <v>346</v>
      </c>
      <c r="C114" t="s">
        <v>354</v>
      </c>
      <c r="D114" t="s">
        <v>354</v>
      </c>
      <c r="F114" t="s">
        <v>298</v>
      </c>
      <c r="G114" t="s">
        <v>55</v>
      </c>
      <c r="H114" t="s">
        <v>75</v>
      </c>
      <c r="I114" t="s">
        <v>57</v>
      </c>
      <c r="J114" t="s">
        <v>58</v>
      </c>
      <c r="K114">
        <v>3</v>
      </c>
      <c r="L114">
        <v>75</v>
      </c>
      <c r="M114">
        <v>117.6</v>
      </c>
      <c r="N114">
        <v>94.2</v>
      </c>
      <c r="O114">
        <v>4966</v>
      </c>
      <c r="Q114">
        <v>24</v>
      </c>
      <c r="R114">
        <v>985</v>
      </c>
      <c r="S114">
        <v>15</v>
      </c>
      <c r="T114">
        <v>66.2</v>
      </c>
      <c r="U114" t="s">
        <v>48</v>
      </c>
      <c r="V114">
        <v>25000</v>
      </c>
      <c r="W114">
        <v>2700</v>
      </c>
      <c r="X114">
        <v>94</v>
      </c>
      <c r="Y114">
        <v>74</v>
      </c>
      <c r="Z114">
        <v>1</v>
      </c>
      <c r="AA114">
        <v>-20</v>
      </c>
      <c r="AB114" t="s">
        <v>27</v>
      </c>
      <c r="AE114" t="s">
        <v>348</v>
      </c>
      <c r="AI114" s="1">
        <v>42113</v>
      </c>
      <c r="AJ114" s="1">
        <v>42440</v>
      </c>
      <c r="AK114" t="s">
        <v>60</v>
      </c>
      <c r="AL114" t="s">
        <v>355</v>
      </c>
      <c r="AM114">
        <v>2255884</v>
      </c>
    </row>
    <row r="115" spans="1:39" hidden="1" x14ac:dyDescent="0.25">
      <c r="A115" t="s">
        <v>345</v>
      </c>
      <c r="B115" t="s">
        <v>346</v>
      </c>
      <c r="C115" t="s">
        <v>356</v>
      </c>
      <c r="D115" t="s">
        <v>356</v>
      </c>
      <c r="F115" t="s">
        <v>298</v>
      </c>
      <c r="G115" t="s">
        <v>55</v>
      </c>
      <c r="H115" t="s">
        <v>75</v>
      </c>
      <c r="I115" t="s">
        <v>57</v>
      </c>
      <c r="J115" t="s">
        <v>58</v>
      </c>
      <c r="K115">
        <v>3</v>
      </c>
      <c r="L115">
        <v>75</v>
      </c>
      <c r="M115">
        <v>117.6</v>
      </c>
      <c r="N115">
        <v>94.2</v>
      </c>
      <c r="O115">
        <v>2656</v>
      </c>
      <c r="Q115">
        <v>36</v>
      </c>
      <c r="R115">
        <v>994</v>
      </c>
      <c r="S115">
        <v>15</v>
      </c>
      <c r="T115">
        <v>66.400000000000006</v>
      </c>
      <c r="U115" t="s">
        <v>48</v>
      </c>
      <c r="V115">
        <v>25000</v>
      </c>
      <c r="W115">
        <v>2700</v>
      </c>
      <c r="X115">
        <v>94</v>
      </c>
      <c r="Y115">
        <v>74</v>
      </c>
      <c r="Z115">
        <v>1</v>
      </c>
      <c r="AA115">
        <v>-20</v>
      </c>
      <c r="AB115" t="s">
        <v>27</v>
      </c>
      <c r="AE115" t="s">
        <v>348</v>
      </c>
      <c r="AI115" s="1">
        <v>42113</v>
      </c>
      <c r="AJ115" s="1">
        <v>42440</v>
      </c>
      <c r="AK115" t="s">
        <v>60</v>
      </c>
      <c r="AL115" t="s">
        <v>357</v>
      </c>
      <c r="AM115">
        <v>2255885</v>
      </c>
    </row>
    <row r="116" spans="1:39" hidden="1" x14ac:dyDescent="0.25">
      <c r="A116" t="s">
        <v>345</v>
      </c>
      <c r="B116" t="s">
        <v>346</v>
      </c>
      <c r="C116" t="s">
        <v>358</v>
      </c>
      <c r="D116" t="s">
        <v>358</v>
      </c>
      <c r="F116" t="s">
        <v>298</v>
      </c>
      <c r="G116" t="s">
        <v>55</v>
      </c>
      <c r="H116" t="s">
        <v>75</v>
      </c>
      <c r="I116" t="s">
        <v>57</v>
      </c>
      <c r="J116" t="s">
        <v>58</v>
      </c>
      <c r="K116">
        <v>3</v>
      </c>
      <c r="L116">
        <v>75</v>
      </c>
      <c r="M116">
        <v>117.7</v>
      </c>
      <c r="N116">
        <v>94.3</v>
      </c>
      <c r="O116">
        <v>8188</v>
      </c>
      <c r="Q116">
        <v>15</v>
      </c>
      <c r="R116">
        <v>1039</v>
      </c>
      <c r="S116">
        <v>15</v>
      </c>
      <c r="T116">
        <v>70.2</v>
      </c>
      <c r="U116" t="s">
        <v>48</v>
      </c>
      <c r="V116">
        <v>25000</v>
      </c>
      <c r="W116">
        <v>3000</v>
      </c>
      <c r="X116">
        <v>93</v>
      </c>
      <c r="Y116">
        <v>75</v>
      </c>
      <c r="Z116">
        <v>1</v>
      </c>
      <c r="AA116">
        <v>-20</v>
      </c>
      <c r="AB116" t="s">
        <v>27</v>
      </c>
      <c r="AE116" t="s">
        <v>348</v>
      </c>
      <c r="AI116" s="1">
        <v>42113</v>
      </c>
      <c r="AJ116" s="1">
        <v>42440</v>
      </c>
      <c r="AK116" t="s">
        <v>60</v>
      </c>
      <c r="AL116" t="s">
        <v>359</v>
      </c>
      <c r="AM116">
        <v>2256911</v>
      </c>
    </row>
    <row r="117" spans="1:39" hidden="1" x14ac:dyDescent="0.25">
      <c r="A117" t="s">
        <v>345</v>
      </c>
      <c r="B117" t="s">
        <v>346</v>
      </c>
      <c r="C117" t="s">
        <v>360</v>
      </c>
      <c r="D117" t="s">
        <v>360</v>
      </c>
      <c r="F117" t="s">
        <v>298</v>
      </c>
      <c r="G117" t="s">
        <v>55</v>
      </c>
      <c r="H117" t="s">
        <v>75</v>
      </c>
      <c r="I117" t="s">
        <v>57</v>
      </c>
      <c r="J117" t="s">
        <v>58</v>
      </c>
      <c r="K117">
        <v>3</v>
      </c>
      <c r="L117">
        <v>75</v>
      </c>
      <c r="M117">
        <v>117.7</v>
      </c>
      <c r="N117">
        <v>94.3</v>
      </c>
      <c r="O117">
        <v>5263</v>
      </c>
      <c r="Q117">
        <v>24</v>
      </c>
      <c r="R117">
        <v>1027</v>
      </c>
      <c r="S117">
        <v>15</v>
      </c>
      <c r="T117">
        <v>68.7</v>
      </c>
      <c r="U117" t="s">
        <v>48</v>
      </c>
      <c r="V117">
        <v>25000</v>
      </c>
      <c r="W117">
        <v>3000</v>
      </c>
      <c r="X117">
        <v>93</v>
      </c>
      <c r="Y117">
        <v>76</v>
      </c>
      <c r="Z117">
        <v>1</v>
      </c>
      <c r="AA117">
        <v>-20</v>
      </c>
      <c r="AB117" t="s">
        <v>27</v>
      </c>
      <c r="AE117" t="s">
        <v>348</v>
      </c>
      <c r="AI117" s="1">
        <v>42113</v>
      </c>
      <c r="AJ117" s="1">
        <v>42440</v>
      </c>
      <c r="AK117" t="s">
        <v>60</v>
      </c>
      <c r="AL117" t="s">
        <v>361</v>
      </c>
      <c r="AM117">
        <v>2256912</v>
      </c>
    </row>
    <row r="118" spans="1:39" hidden="1" x14ac:dyDescent="0.25">
      <c r="A118" t="s">
        <v>345</v>
      </c>
      <c r="B118" t="s">
        <v>346</v>
      </c>
      <c r="C118" t="s">
        <v>362</v>
      </c>
      <c r="D118" t="s">
        <v>362</v>
      </c>
      <c r="F118" t="s">
        <v>298</v>
      </c>
      <c r="G118" t="s">
        <v>55</v>
      </c>
      <c r="H118" t="s">
        <v>75</v>
      </c>
      <c r="I118" t="s">
        <v>57</v>
      </c>
      <c r="J118" t="s">
        <v>58</v>
      </c>
      <c r="K118">
        <v>3</v>
      </c>
      <c r="L118">
        <v>75</v>
      </c>
      <c r="M118">
        <v>117.7</v>
      </c>
      <c r="N118">
        <v>94.3</v>
      </c>
      <c r="O118">
        <v>2772</v>
      </c>
      <c r="Q118">
        <v>36</v>
      </c>
      <c r="R118">
        <v>1032</v>
      </c>
      <c r="S118">
        <v>15</v>
      </c>
      <c r="T118">
        <v>69</v>
      </c>
      <c r="U118" t="s">
        <v>48</v>
      </c>
      <c r="V118">
        <v>25000</v>
      </c>
      <c r="W118">
        <v>3000</v>
      </c>
      <c r="X118">
        <v>92</v>
      </c>
      <c r="Y118">
        <v>74</v>
      </c>
      <c r="Z118">
        <v>1</v>
      </c>
      <c r="AA118">
        <v>-20</v>
      </c>
      <c r="AB118" t="s">
        <v>27</v>
      </c>
      <c r="AE118" t="s">
        <v>348</v>
      </c>
      <c r="AI118" s="1">
        <v>42113</v>
      </c>
      <c r="AJ118" s="1">
        <v>42440</v>
      </c>
      <c r="AK118" t="s">
        <v>60</v>
      </c>
      <c r="AL118" t="s">
        <v>363</v>
      </c>
      <c r="AM118">
        <v>2256913</v>
      </c>
    </row>
    <row r="119" spans="1:39" hidden="1" x14ac:dyDescent="0.25">
      <c r="A119" t="s">
        <v>345</v>
      </c>
      <c r="B119" t="s">
        <v>346</v>
      </c>
      <c r="C119" t="s">
        <v>364</v>
      </c>
      <c r="D119" t="s">
        <v>364</v>
      </c>
      <c r="F119" t="s">
        <v>298</v>
      </c>
      <c r="G119" t="s">
        <v>55</v>
      </c>
      <c r="H119" t="s">
        <v>75</v>
      </c>
      <c r="I119" t="s">
        <v>57</v>
      </c>
      <c r="J119" t="s">
        <v>58</v>
      </c>
      <c r="K119">
        <v>3</v>
      </c>
      <c r="L119">
        <v>75</v>
      </c>
      <c r="M119">
        <v>117.6</v>
      </c>
      <c r="N119">
        <v>94.3</v>
      </c>
      <c r="O119">
        <v>8635</v>
      </c>
      <c r="Q119">
        <v>15</v>
      </c>
      <c r="R119">
        <v>1108</v>
      </c>
      <c r="S119">
        <v>15</v>
      </c>
      <c r="T119">
        <v>74.599999999999994</v>
      </c>
      <c r="U119" t="s">
        <v>48</v>
      </c>
      <c r="V119">
        <v>25000</v>
      </c>
      <c r="W119">
        <v>4000</v>
      </c>
      <c r="X119">
        <v>92</v>
      </c>
      <c r="Y119">
        <v>73</v>
      </c>
      <c r="Z119">
        <v>1</v>
      </c>
      <c r="AA119">
        <v>-20</v>
      </c>
      <c r="AB119" t="s">
        <v>27</v>
      </c>
      <c r="AE119" t="s">
        <v>348</v>
      </c>
      <c r="AI119" s="1">
        <v>42113</v>
      </c>
      <c r="AJ119" s="1">
        <v>42440</v>
      </c>
      <c r="AK119" t="s">
        <v>60</v>
      </c>
      <c r="AL119" t="s">
        <v>365</v>
      </c>
      <c r="AM119">
        <v>2256914</v>
      </c>
    </row>
    <row r="120" spans="1:39" hidden="1" x14ac:dyDescent="0.25">
      <c r="A120" t="s">
        <v>345</v>
      </c>
      <c r="B120" t="s">
        <v>346</v>
      </c>
      <c r="C120" t="s">
        <v>366</v>
      </c>
      <c r="D120" t="s">
        <v>366</v>
      </c>
      <c r="F120" t="s">
        <v>298</v>
      </c>
      <c r="G120" t="s">
        <v>55</v>
      </c>
      <c r="H120" t="s">
        <v>75</v>
      </c>
      <c r="I120" t="s">
        <v>57</v>
      </c>
      <c r="J120" t="s">
        <v>58</v>
      </c>
      <c r="K120">
        <v>3</v>
      </c>
      <c r="L120">
        <v>75</v>
      </c>
      <c r="M120">
        <v>117.6</v>
      </c>
      <c r="N120">
        <v>94.3</v>
      </c>
      <c r="O120">
        <v>5670</v>
      </c>
      <c r="Q120">
        <v>24</v>
      </c>
      <c r="R120">
        <v>1107</v>
      </c>
      <c r="S120">
        <v>15</v>
      </c>
      <c r="T120">
        <v>74</v>
      </c>
      <c r="U120" t="s">
        <v>48</v>
      </c>
      <c r="V120">
        <v>25000</v>
      </c>
      <c r="W120">
        <v>4000</v>
      </c>
      <c r="X120">
        <v>92</v>
      </c>
      <c r="Y120">
        <v>73</v>
      </c>
      <c r="Z120">
        <v>1</v>
      </c>
      <c r="AA120">
        <v>-20</v>
      </c>
      <c r="AB120" t="s">
        <v>27</v>
      </c>
      <c r="AE120" t="s">
        <v>348</v>
      </c>
      <c r="AI120" s="1">
        <v>42113</v>
      </c>
      <c r="AJ120" s="1">
        <v>42440</v>
      </c>
      <c r="AK120" t="s">
        <v>60</v>
      </c>
      <c r="AL120" t="s">
        <v>367</v>
      </c>
      <c r="AM120">
        <v>2256915</v>
      </c>
    </row>
    <row r="121" spans="1:39" hidden="1" x14ac:dyDescent="0.25">
      <c r="A121" t="s">
        <v>345</v>
      </c>
      <c r="B121" t="s">
        <v>346</v>
      </c>
      <c r="C121" t="s">
        <v>368</v>
      </c>
      <c r="D121" t="s">
        <v>368</v>
      </c>
      <c r="F121" t="s">
        <v>298</v>
      </c>
      <c r="G121" t="s">
        <v>55</v>
      </c>
      <c r="H121" t="s">
        <v>75</v>
      </c>
      <c r="I121" t="s">
        <v>57</v>
      </c>
      <c r="J121" t="s">
        <v>58</v>
      </c>
      <c r="K121">
        <v>3</v>
      </c>
      <c r="L121">
        <v>75</v>
      </c>
      <c r="M121">
        <v>117.6</v>
      </c>
      <c r="N121">
        <v>94.3</v>
      </c>
      <c r="O121">
        <v>2944</v>
      </c>
      <c r="Q121">
        <v>36</v>
      </c>
      <c r="R121">
        <v>1093</v>
      </c>
      <c r="S121">
        <v>15</v>
      </c>
      <c r="T121">
        <v>73.3</v>
      </c>
      <c r="U121" t="s">
        <v>48</v>
      </c>
      <c r="V121">
        <v>25000</v>
      </c>
      <c r="W121">
        <v>4000</v>
      </c>
      <c r="X121">
        <v>92</v>
      </c>
      <c r="Y121">
        <v>72</v>
      </c>
      <c r="Z121">
        <v>1</v>
      </c>
      <c r="AA121">
        <v>-20</v>
      </c>
      <c r="AB121" t="s">
        <v>27</v>
      </c>
      <c r="AE121" t="s">
        <v>348</v>
      </c>
      <c r="AI121" s="1">
        <v>42113</v>
      </c>
      <c r="AJ121" s="1">
        <v>42440</v>
      </c>
      <c r="AK121" t="s">
        <v>60</v>
      </c>
      <c r="AL121" t="s">
        <v>369</v>
      </c>
      <c r="AM121">
        <v>2256916</v>
      </c>
    </row>
    <row r="122" spans="1:39" hidden="1" x14ac:dyDescent="0.25">
      <c r="A122" t="s">
        <v>345</v>
      </c>
      <c r="B122" t="s">
        <v>346</v>
      </c>
      <c r="C122" t="s">
        <v>370</v>
      </c>
      <c r="D122" t="s">
        <v>370</v>
      </c>
      <c r="F122" t="s">
        <v>298</v>
      </c>
      <c r="G122" t="s">
        <v>55</v>
      </c>
      <c r="H122" t="s">
        <v>75</v>
      </c>
      <c r="I122" t="s">
        <v>57</v>
      </c>
      <c r="J122" t="s">
        <v>58</v>
      </c>
      <c r="K122">
        <v>3</v>
      </c>
      <c r="L122">
        <v>75</v>
      </c>
      <c r="M122">
        <v>117.7</v>
      </c>
      <c r="N122">
        <v>94.2</v>
      </c>
      <c r="O122">
        <v>9094</v>
      </c>
      <c r="Q122">
        <v>15</v>
      </c>
      <c r="R122">
        <v>1162</v>
      </c>
      <c r="S122">
        <v>15</v>
      </c>
      <c r="T122">
        <v>78.3</v>
      </c>
      <c r="U122" t="s">
        <v>48</v>
      </c>
      <c r="V122">
        <v>25000</v>
      </c>
      <c r="W122">
        <v>6500</v>
      </c>
      <c r="X122">
        <v>80</v>
      </c>
      <c r="Y122">
        <v>12</v>
      </c>
      <c r="Z122">
        <v>1</v>
      </c>
      <c r="AA122">
        <v>-20</v>
      </c>
      <c r="AB122" t="s">
        <v>27</v>
      </c>
      <c r="AE122" t="s">
        <v>348</v>
      </c>
      <c r="AI122" s="1">
        <v>42113</v>
      </c>
      <c r="AJ122" s="1">
        <v>42440</v>
      </c>
      <c r="AK122" t="s">
        <v>60</v>
      </c>
      <c r="AL122" t="s">
        <v>371</v>
      </c>
      <c r="AM122">
        <v>2256917</v>
      </c>
    </row>
    <row r="123" spans="1:39" hidden="1" x14ac:dyDescent="0.25">
      <c r="A123" t="s">
        <v>345</v>
      </c>
      <c r="B123" t="s">
        <v>346</v>
      </c>
      <c r="C123" t="s">
        <v>372</v>
      </c>
      <c r="D123" t="s">
        <v>372</v>
      </c>
      <c r="F123" t="s">
        <v>298</v>
      </c>
      <c r="G123" t="s">
        <v>55</v>
      </c>
      <c r="H123" t="s">
        <v>75</v>
      </c>
      <c r="I123" t="s">
        <v>57</v>
      </c>
      <c r="J123" t="s">
        <v>58</v>
      </c>
      <c r="K123">
        <v>3</v>
      </c>
      <c r="L123">
        <v>75</v>
      </c>
      <c r="M123">
        <v>117.7</v>
      </c>
      <c r="N123">
        <v>94.2</v>
      </c>
      <c r="O123">
        <v>5950</v>
      </c>
      <c r="Q123">
        <v>24</v>
      </c>
      <c r="R123">
        <v>1151</v>
      </c>
      <c r="S123">
        <v>15</v>
      </c>
      <c r="T123">
        <v>77.3</v>
      </c>
      <c r="U123" t="s">
        <v>48</v>
      </c>
      <c r="V123">
        <v>25000</v>
      </c>
      <c r="W123">
        <v>6500</v>
      </c>
      <c r="X123">
        <v>80</v>
      </c>
      <c r="Y123">
        <v>12</v>
      </c>
      <c r="Z123">
        <v>1</v>
      </c>
      <c r="AA123">
        <v>-20</v>
      </c>
      <c r="AB123" t="s">
        <v>27</v>
      </c>
      <c r="AE123" t="s">
        <v>348</v>
      </c>
      <c r="AI123" s="1">
        <v>42113</v>
      </c>
      <c r="AJ123" s="1">
        <v>42440</v>
      </c>
      <c r="AK123" t="s">
        <v>60</v>
      </c>
      <c r="AL123" t="s">
        <v>373</v>
      </c>
      <c r="AM123">
        <v>2256918</v>
      </c>
    </row>
    <row r="124" spans="1:39" hidden="1" x14ac:dyDescent="0.25">
      <c r="A124" t="s">
        <v>345</v>
      </c>
      <c r="B124" t="s">
        <v>346</v>
      </c>
      <c r="C124" t="s">
        <v>374</v>
      </c>
      <c r="D124" t="s">
        <v>374</v>
      </c>
      <c r="F124" t="s">
        <v>298</v>
      </c>
      <c r="G124" t="s">
        <v>55</v>
      </c>
      <c r="H124" t="s">
        <v>75</v>
      </c>
      <c r="I124" t="s">
        <v>57</v>
      </c>
      <c r="J124" t="s">
        <v>58</v>
      </c>
      <c r="K124">
        <v>3</v>
      </c>
      <c r="L124">
        <v>75</v>
      </c>
      <c r="M124">
        <v>117.7</v>
      </c>
      <c r="N124">
        <v>94.2</v>
      </c>
      <c r="O124">
        <v>3142</v>
      </c>
      <c r="Q124">
        <v>36</v>
      </c>
      <c r="R124">
        <v>1177</v>
      </c>
      <c r="S124">
        <v>15</v>
      </c>
      <c r="T124">
        <v>78.8</v>
      </c>
      <c r="U124" t="s">
        <v>48</v>
      </c>
      <c r="V124">
        <v>25000</v>
      </c>
      <c r="W124">
        <v>6500</v>
      </c>
      <c r="X124">
        <v>81</v>
      </c>
      <c r="Y124">
        <v>11</v>
      </c>
      <c r="Z124">
        <v>1</v>
      </c>
      <c r="AA124">
        <v>-20</v>
      </c>
      <c r="AB124" t="s">
        <v>27</v>
      </c>
      <c r="AE124" t="s">
        <v>348</v>
      </c>
      <c r="AI124" s="1">
        <v>42113</v>
      </c>
      <c r="AJ124" s="1">
        <v>42440</v>
      </c>
      <c r="AK124" t="s">
        <v>60</v>
      </c>
      <c r="AL124" t="s">
        <v>375</v>
      </c>
      <c r="AM124">
        <v>2256919</v>
      </c>
    </row>
    <row r="125" spans="1:39" hidden="1" x14ac:dyDescent="0.25">
      <c r="A125" t="s">
        <v>345</v>
      </c>
      <c r="B125" t="s">
        <v>346</v>
      </c>
      <c r="C125" t="s">
        <v>376</v>
      </c>
      <c r="D125" t="s">
        <v>376</v>
      </c>
      <c r="F125" t="s">
        <v>298</v>
      </c>
      <c r="G125" t="s">
        <v>55</v>
      </c>
      <c r="H125" t="s">
        <v>75</v>
      </c>
      <c r="I125" t="s">
        <v>57</v>
      </c>
      <c r="J125" t="s">
        <v>58</v>
      </c>
      <c r="K125">
        <v>3</v>
      </c>
      <c r="L125">
        <v>75</v>
      </c>
      <c r="M125">
        <v>119.4</v>
      </c>
      <c r="N125">
        <v>94.1</v>
      </c>
      <c r="O125">
        <v>9671</v>
      </c>
      <c r="Q125">
        <v>15</v>
      </c>
      <c r="R125">
        <v>1226</v>
      </c>
      <c r="S125">
        <v>20</v>
      </c>
      <c r="T125">
        <v>61.5</v>
      </c>
      <c r="U125" t="s">
        <v>48</v>
      </c>
      <c r="V125">
        <v>25000</v>
      </c>
      <c r="W125">
        <v>2700</v>
      </c>
      <c r="X125">
        <v>93</v>
      </c>
      <c r="Y125">
        <v>73</v>
      </c>
      <c r="Z125">
        <v>1</v>
      </c>
      <c r="AA125">
        <v>-20</v>
      </c>
      <c r="AB125" t="s">
        <v>27</v>
      </c>
      <c r="AE125" t="s">
        <v>348</v>
      </c>
      <c r="AI125" s="1">
        <v>42113</v>
      </c>
      <c r="AJ125" s="1">
        <v>42440</v>
      </c>
      <c r="AK125" t="s">
        <v>60</v>
      </c>
      <c r="AL125" t="s">
        <v>377</v>
      </c>
      <c r="AM125">
        <v>2255886</v>
      </c>
    </row>
    <row r="126" spans="1:39" hidden="1" x14ac:dyDescent="0.25">
      <c r="A126" t="s">
        <v>345</v>
      </c>
      <c r="B126" t="s">
        <v>346</v>
      </c>
      <c r="C126" t="s">
        <v>378</v>
      </c>
      <c r="D126" t="s">
        <v>378</v>
      </c>
      <c r="F126" t="s">
        <v>298</v>
      </c>
      <c r="G126" t="s">
        <v>55</v>
      </c>
      <c r="H126" t="s">
        <v>75</v>
      </c>
      <c r="I126" t="s">
        <v>57</v>
      </c>
      <c r="J126" t="s">
        <v>58</v>
      </c>
      <c r="K126">
        <v>3</v>
      </c>
      <c r="L126">
        <v>75</v>
      </c>
      <c r="M126">
        <v>119.4</v>
      </c>
      <c r="N126">
        <v>94.1</v>
      </c>
      <c r="O126">
        <v>6217</v>
      </c>
      <c r="Q126">
        <v>24</v>
      </c>
      <c r="R126">
        <v>1217</v>
      </c>
      <c r="S126">
        <v>20</v>
      </c>
      <c r="T126">
        <v>61.5</v>
      </c>
      <c r="U126" t="s">
        <v>48</v>
      </c>
      <c r="V126">
        <v>25000</v>
      </c>
      <c r="W126">
        <v>2700</v>
      </c>
      <c r="X126">
        <v>93</v>
      </c>
      <c r="Y126">
        <v>73</v>
      </c>
      <c r="Z126">
        <v>1</v>
      </c>
      <c r="AA126">
        <v>-20</v>
      </c>
      <c r="AB126" t="s">
        <v>27</v>
      </c>
      <c r="AE126" t="s">
        <v>348</v>
      </c>
      <c r="AI126" s="1">
        <v>42113</v>
      </c>
      <c r="AJ126" s="1">
        <v>42440</v>
      </c>
      <c r="AK126" t="s">
        <v>60</v>
      </c>
      <c r="AL126" t="s">
        <v>379</v>
      </c>
      <c r="AM126">
        <v>2255887</v>
      </c>
    </row>
    <row r="127" spans="1:39" hidden="1" x14ac:dyDescent="0.25">
      <c r="A127" t="s">
        <v>345</v>
      </c>
      <c r="B127" t="s">
        <v>346</v>
      </c>
      <c r="C127" t="s">
        <v>380</v>
      </c>
      <c r="D127" t="s">
        <v>380</v>
      </c>
      <c r="F127" t="s">
        <v>298</v>
      </c>
      <c r="G127" t="s">
        <v>55</v>
      </c>
      <c r="H127" t="s">
        <v>75</v>
      </c>
      <c r="I127" t="s">
        <v>57</v>
      </c>
      <c r="J127" t="s">
        <v>58</v>
      </c>
      <c r="K127">
        <v>3</v>
      </c>
      <c r="L127">
        <v>75</v>
      </c>
      <c r="M127">
        <v>119.4</v>
      </c>
      <c r="N127">
        <v>94.1</v>
      </c>
      <c r="O127">
        <v>3261</v>
      </c>
      <c r="Q127">
        <v>36</v>
      </c>
      <c r="R127">
        <v>1215</v>
      </c>
      <c r="S127">
        <v>20</v>
      </c>
      <c r="T127">
        <v>61.1</v>
      </c>
      <c r="U127" t="s">
        <v>48</v>
      </c>
      <c r="V127">
        <v>25000</v>
      </c>
      <c r="W127">
        <v>2700</v>
      </c>
      <c r="X127">
        <v>93</v>
      </c>
      <c r="Y127">
        <v>73</v>
      </c>
      <c r="Z127">
        <v>1</v>
      </c>
      <c r="AA127">
        <v>-20</v>
      </c>
      <c r="AB127" t="s">
        <v>27</v>
      </c>
      <c r="AE127" t="s">
        <v>348</v>
      </c>
      <c r="AI127" s="1">
        <v>42113</v>
      </c>
      <c r="AJ127" s="1">
        <v>42440</v>
      </c>
      <c r="AK127" t="s">
        <v>60</v>
      </c>
      <c r="AL127" t="s">
        <v>381</v>
      </c>
      <c r="AM127">
        <v>2255888</v>
      </c>
    </row>
    <row r="128" spans="1:39" hidden="1" x14ac:dyDescent="0.25">
      <c r="A128" t="s">
        <v>345</v>
      </c>
      <c r="B128" t="s">
        <v>346</v>
      </c>
      <c r="C128" t="s">
        <v>382</v>
      </c>
      <c r="D128" t="s">
        <v>382</v>
      </c>
      <c r="F128" t="s">
        <v>298</v>
      </c>
      <c r="G128" t="s">
        <v>55</v>
      </c>
      <c r="H128" t="s">
        <v>75</v>
      </c>
      <c r="I128" t="s">
        <v>57</v>
      </c>
      <c r="J128" t="s">
        <v>58</v>
      </c>
      <c r="K128">
        <v>3</v>
      </c>
      <c r="L128">
        <v>75</v>
      </c>
      <c r="M128">
        <v>119.2</v>
      </c>
      <c r="N128">
        <v>94.1</v>
      </c>
      <c r="O128">
        <v>9988</v>
      </c>
      <c r="Q128">
        <v>15</v>
      </c>
      <c r="R128">
        <v>1261</v>
      </c>
      <c r="S128">
        <v>20</v>
      </c>
      <c r="T128">
        <v>63.8</v>
      </c>
      <c r="U128" t="s">
        <v>48</v>
      </c>
      <c r="V128">
        <v>25000</v>
      </c>
      <c r="W128">
        <v>3000</v>
      </c>
      <c r="X128">
        <v>93</v>
      </c>
      <c r="Y128">
        <v>73</v>
      </c>
      <c r="Z128">
        <v>1</v>
      </c>
      <c r="AA128">
        <v>-20</v>
      </c>
      <c r="AB128" t="s">
        <v>27</v>
      </c>
      <c r="AE128" t="s">
        <v>348</v>
      </c>
      <c r="AI128" s="1">
        <v>42113</v>
      </c>
      <c r="AJ128" s="1">
        <v>42440</v>
      </c>
      <c r="AK128" t="s">
        <v>60</v>
      </c>
      <c r="AL128" t="s">
        <v>383</v>
      </c>
      <c r="AM128">
        <v>2256920</v>
      </c>
    </row>
    <row r="129" spans="1:39" hidden="1" x14ac:dyDescent="0.25">
      <c r="A129" t="s">
        <v>345</v>
      </c>
      <c r="B129" t="s">
        <v>346</v>
      </c>
      <c r="C129" t="s">
        <v>384</v>
      </c>
      <c r="D129" t="s">
        <v>384</v>
      </c>
      <c r="F129" t="s">
        <v>298</v>
      </c>
      <c r="G129" t="s">
        <v>55</v>
      </c>
      <c r="H129" t="s">
        <v>75</v>
      </c>
      <c r="I129" t="s">
        <v>57</v>
      </c>
      <c r="J129" t="s">
        <v>58</v>
      </c>
      <c r="K129">
        <v>3</v>
      </c>
      <c r="L129">
        <v>75</v>
      </c>
      <c r="M129">
        <v>119.2</v>
      </c>
      <c r="N129">
        <v>94.1</v>
      </c>
      <c r="O129">
        <v>6441</v>
      </c>
      <c r="Q129">
        <v>24</v>
      </c>
      <c r="R129">
        <v>1258</v>
      </c>
      <c r="S129">
        <v>20</v>
      </c>
      <c r="T129">
        <v>63.5</v>
      </c>
      <c r="U129" t="s">
        <v>48</v>
      </c>
      <c r="V129">
        <v>25000</v>
      </c>
      <c r="W129">
        <v>3000</v>
      </c>
      <c r="X129">
        <v>93</v>
      </c>
      <c r="Y129">
        <v>73</v>
      </c>
      <c r="Z129">
        <v>1</v>
      </c>
      <c r="AA129">
        <v>-20</v>
      </c>
      <c r="AB129" t="s">
        <v>27</v>
      </c>
      <c r="AE129" t="s">
        <v>348</v>
      </c>
      <c r="AI129" s="1">
        <v>42113</v>
      </c>
      <c r="AJ129" s="1">
        <v>42440</v>
      </c>
      <c r="AK129" t="s">
        <v>60</v>
      </c>
      <c r="AL129" t="s">
        <v>385</v>
      </c>
      <c r="AM129">
        <v>2256921</v>
      </c>
    </row>
    <row r="130" spans="1:39" hidden="1" x14ac:dyDescent="0.25">
      <c r="A130" t="s">
        <v>345</v>
      </c>
      <c r="B130" t="s">
        <v>346</v>
      </c>
      <c r="C130" t="s">
        <v>386</v>
      </c>
      <c r="D130" t="s">
        <v>386</v>
      </c>
      <c r="F130" t="s">
        <v>298</v>
      </c>
      <c r="G130" t="s">
        <v>55</v>
      </c>
      <c r="H130" t="s">
        <v>75</v>
      </c>
      <c r="I130" t="s">
        <v>57</v>
      </c>
      <c r="J130" t="s">
        <v>58</v>
      </c>
      <c r="K130">
        <v>3</v>
      </c>
      <c r="L130">
        <v>75</v>
      </c>
      <c r="M130">
        <v>119.2</v>
      </c>
      <c r="N130">
        <v>94.1</v>
      </c>
      <c r="O130">
        <v>3301</v>
      </c>
      <c r="Q130">
        <v>36</v>
      </c>
      <c r="R130">
        <v>1229</v>
      </c>
      <c r="S130">
        <v>20</v>
      </c>
      <c r="T130">
        <v>62.7</v>
      </c>
      <c r="U130" t="s">
        <v>48</v>
      </c>
      <c r="V130">
        <v>25000</v>
      </c>
      <c r="W130">
        <v>3000</v>
      </c>
      <c r="X130">
        <v>93</v>
      </c>
      <c r="Y130">
        <v>74</v>
      </c>
      <c r="Z130">
        <v>1</v>
      </c>
      <c r="AA130">
        <v>-20</v>
      </c>
      <c r="AB130" t="s">
        <v>27</v>
      </c>
      <c r="AE130" t="s">
        <v>348</v>
      </c>
      <c r="AI130" s="1">
        <v>42113</v>
      </c>
      <c r="AJ130" s="1">
        <v>42440</v>
      </c>
      <c r="AK130" t="s">
        <v>60</v>
      </c>
      <c r="AL130" t="s">
        <v>387</v>
      </c>
      <c r="AM130">
        <v>2256922</v>
      </c>
    </row>
    <row r="131" spans="1:39" hidden="1" x14ac:dyDescent="0.25">
      <c r="A131" t="s">
        <v>345</v>
      </c>
      <c r="B131" t="s">
        <v>346</v>
      </c>
      <c r="C131" t="s">
        <v>388</v>
      </c>
      <c r="D131" t="s">
        <v>388</v>
      </c>
      <c r="F131" t="s">
        <v>298</v>
      </c>
      <c r="G131" t="s">
        <v>55</v>
      </c>
      <c r="H131" t="s">
        <v>75</v>
      </c>
      <c r="I131" t="s">
        <v>57</v>
      </c>
      <c r="J131" t="s">
        <v>58</v>
      </c>
      <c r="K131">
        <v>3</v>
      </c>
      <c r="L131">
        <v>75</v>
      </c>
      <c r="M131">
        <v>119.2</v>
      </c>
      <c r="N131">
        <v>94.1</v>
      </c>
      <c r="O131">
        <v>10483</v>
      </c>
      <c r="Q131">
        <v>15</v>
      </c>
      <c r="R131">
        <v>1315</v>
      </c>
      <c r="S131">
        <v>20</v>
      </c>
      <c r="T131">
        <v>66.400000000000006</v>
      </c>
      <c r="U131" t="s">
        <v>48</v>
      </c>
      <c r="V131">
        <v>25000</v>
      </c>
      <c r="W131">
        <v>4000</v>
      </c>
      <c r="X131">
        <v>92</v>
      </c>
      <c r="Y131">
        <v>73</v>
      </c>
      <c r="Z131">
        <v>1</v>
      </c>
      <c r="AA131">
        <v>-20</v>
      </c>
      <c r="AB131" t="s">
        <v>27</v>
      </c>
      <c r="AE131" t="s">
        <v>348</v>
      </c>
      <c r="AI131" s="1">
        <v>42113</v>
      </c>
      <c r="AJ131" s="1">
        <v>42440</v>
      </c>
      <c r="AK131" t="s">
        <v>60</v>
      </c>
      <c r="AL131" t="s">
        <v>389</v>
      </c>
      <c r="AM131">
        <v>2256923</v>
      </c>
    </row>
    <row r="132" spans="1:39" hidden="1" x14ac:dyDescent="0.25">
      <c r="A132" t="s">
        <v>345</v>
      </c>
      <c r="B132" t="s">
        <v>346</v>
      </c>
      <c r="C132" t="s">
        <v>390</v>
      </c>
      <c r="D132" t="s">
        <v>390</v>
      </c>
      <c r="F132" t="s">
        <v>298</v>
      </c>
      <c r="G132" t="s">
        <v>55</v>
      </c>
      <c r="H132" t="s">
        <v>75</v>
      </c>
      <c r="I132" t="s">
        <v>57</v>
      </c>
      <c r="J132" t="s">
        <v>58</v>
      </c>
      <c r="K132">
        <v>3</v>
      </c>
      <c r="L132">
        <v>75</v>
      </c>
      <c r="M132">
        <v>119.2</v>
      </c>
      <c r="N132">
        <v>94.1</v>
      </c>
      <c r="O132">
        <v>6739</v>
      </c>
      <c r="Q132">
        <v>24</v>
      </c>
      <c r="R132">
        <v>1321</v>
      </c>
      <c r="S132">
        <v>20</v>
      </c>
      <c r="T132">
        <v>66.7</v>
      </c>
      <c r="U132" t="s">
        <v>48</v>
      </c>
      <c r="V132">
        <v>25000</v>
      </c>
      <c r="W132">
        <v>4000</v>
      </c>
      <c r="X132">
        <v>92</v>
      </c>
      <c r="Y132">
        <v>72</v>
      </c>
      <c r="Z132">
        <v>1</v>
      </c>
      <c r="AA132">
        <v>-20</v>
      </c>
      <c r="AB132" t="s">
        <v>27</v>
      </c>
      <c r="AE132" t="s">
        <v>348</v>
      </c>
      <c r="AI132" s="1">
        <v>42113</v>
      </c>
      <c r="AJ132" s="1">
        <v>42440</v>
      </c>
      <c r="AK132" t="s">
        <v>60</v>
      </c>
      <c r="AL132" t="s">
        <v>391</v>
      </c>
      <c r="AM132">
        <v>2256924</v>
      </c>
    </row>
    <row r="133" spans="1:39" hidden="1" x14ac:dyDescent="0.25">
      <c r="A133" t="s">
        <v>200</v>
      </c>
      <c r="B133" t="s">
        <v>201</v>
      </c>
      <c r="C133" t="s">
        <v>392</v>
      </c>
      <c r="D133" t="s">
        <v>393</v>
      </c>
      <c r="F133" t="s">
        <v>204</v>
      </c>
      <c r="G133" t="s">
        <v>148</v>
      </c>
      <c r="H133" t="s">
        <v>149</v>
      </c>
      <c r="I133" t="s">
        <v>148</v>
      </c>
      <c r="J133" t="s">
        <v>58</v>
      </c>
      <c r="K133">
        <v>5</v>
      </c>
      <c r="L133">
        <v>25</v>
      </c>
      <c r="M133">
        <v>120</v>
      </c>
      <c r="N133">
        <v>35</v>
      </c>
      <c r="R133">
        <v>180</v>
      </c>
      <c r="S133">
        <v>3</v>
      </c>
      <c r="T133">
        <v>60</v>
      </c>
      <c r="U133" t="s">
        <v>48</v>
      </c>
      <c r="V133">
        <v>25000</v>
      </c>
      <c r="W133">
        <v>2700</v>
      </c>
      <c r="X133">
        <v>86</v>
      </c>
      <c r="Y133">
        <v>30</v>
      </c>
      <c r="Z133">
        <v>0.5</v>
      </c>
      <c r="AA133">
        <v>-20</v>
      </c>
      <c r="AE133" t="s">
        <v>76</v>
      </c>
      <c r="AI133" s="1">
        <v>41840</v>
      </c>
      <c r="AJ133" s="1">
        <v>41836</v>
      </c>
      <c r="AK133" t="s">
        <v>60</v>
      </c>
      <c r="AL133" t="s">
        <v>394</v>
      </c>
      <c r="AM133">
        <v>2215731</v>
      </c>
    </row>
    <row r="134" spans="1:39" hidden="1" x14ac:dyDescent="0.25">
      <c r="A134" t="s">
        <v>345</v>
      </c>
      <c r="B134" t="s">
        <v>346</v>
      </c>
      <c r="C134" t="s">
        <v>395</v>
      </c>
      <c r="D134" t="s">
        <v>395</v>
      </c>
      <c r="F134" t="s">
        <v>298</v>
      </c>
      <c r="G134" t="s">
        <v>55</v>
      </c>
      <c r="H134" t="s">
        <v>75</v>
      </c>
      <c r="I134" t="s">
        <v>57</v>
      </c>
      <c r="J134" t="s">
        <v>58</v>
      </c>
      <c r="K134">
        <v>3</v>
      </c>
      <c r="L134">
        <v>75</v>
      </c>
      <c r="M134">
        <v>119.2</v>
      </c>
      <c r="N134">
        <v>94.1</v>
      </c>
      <c r="O134">
        <v>3487</v>
      </c>
      <c r="Q134">
        <v>36</v>
      </c>
      <c r="R134">
        <v>1315</v>
      </c>
      <c r="S134">
        <v>20</v>
      </c>
      <c r="T134">
        <v>66.400000000000006</v>
      </c>
      <c r="U134" t="s">
        <v>48</v>
      </c>
      <c r="V134">
        <v>25000</v>
      </c>
      <c r="W134">
        <v>4000</v>
      </c>
      <c r="X134">
        <v>91</v>
      </c>
      <c r="Y134">
        <v>72</v>
      </c>
      <c r="Z134">
        <v>1</v>
      </c>
      <c r="AA134">
        <v>-20</v>
      </c>
      <c r="AB134" t="s">
        <v>27</v>
      </c>
      <c r="AE134" t="s">
        <v>348</v>
      </c>
      <c r="AI134" s="1">
        <v>42113</v>
      </c>
      <c r="AJ134" s="1">
        <v>42440</v>
      </c>
      <c r="AK134" t="s">
        <v>60</v>
      </c>
      <c r="AL134" t="s">
        <v>396</v>
      </c>
      <c r="AM134">
        <v>2256925</v>
      </c>
    </row>
    <row r="135" spans="1:39" hidden="1" x14ac:dyDescent="0.25">
      <c r="A135" t="s">
        <v>345</v>
      </c>
      <c r="B135" t="s">
        <v>346</v>
      </c>
      <c r="C135" t="s">
        <v>397</v>
      </c>
      <c r="D135" t="s">
        <v>397</v>
      </c>
      <c r="F135" t="s">
        <v>298</v>
      </c>
      <c r="G135" t="s">
        <v>55</v>
      </c>
      <c r="H135" t="s">
        <v>75</v>
      </c>
      <c r="I135" t="s">
        <v>57</v>
      </c>
      <c r="J135" t="s">
        <v>58</v>
      </c>
      <c r="K135">
        <v>3</v>
      </c>
      <c r="L135">
        <v>75</v>
      </c>
      <c r="M135">
        <v>119.4</v>
      </c>
      <c r="N135">
        <v>94.2</v>
      </c>
      <c r="O135">
        <v>11037</v>
      </c>
      <c r="Q135">
        <v>15</v>
      </c>
      <c r="R135">
        <v>1400</v>
      </c>
      <c r="S135">
        <v>20</v>
      </c>
      <c r="T135">
        <v>70.7</v>
      </c>
      <c r="U135" t="s">
        <v>48</v>
      </c>
      <c r="V135">
        <v>25000</v>
      </c>
      <c r="W135">
        <v>6500</v>
      </c>
      <c r="X135">
        <v>81</v>
      </c>
      <c r="Y135">
        <v>14</v>
      </c>
      <c r="Z135">
        <v>1</v>
      </c>
      <c r="AA135">
        <v>-20</v>
      </c>
      <c r="AB135" t="s">
        <v>27</v>
      </c>
      <c r="AE135" t="s">
        <v>348</v>
      </c>
      <c r="AI135" s="1">
        <v>42113</v>
      </c>
      <c r="AJ135" s="1">
        <v>42440</v>
      </c>
      <c r="AK135" t="s">
        <v>60</v>
      </c>
      <c r="AL135" t="s">
        <v>398</v>
      </c>
      <c r="AM135">
        <v>2256926</v>
      </c>
    </row>
    <row r="136" spans="1:39" hidden="1" x14ac:dyDescent="0.25">
      <c r="A136" t="s">
        <v>345</v>
      </c>
      <c r="B136" t="s">
        <v>346</v>
      </c>
      <c r="C136" t="s">
        <v>399</v>
      </c>
      <c r="D136" t="s">
        <v>399</v>
      </c>
      <c r="F136" t="s">
        <v>298</v>
      </c>
      <c r="G136" t="s">
        <v>55</v>
      </c>
      <c r="H136" t="s">
        <v>75</v>
      </c>
      <c r="I136" t="s">
        <v>57</v>
      </c>
      <c r="J136" t="s">
        <v>58</v>
      </c>
      <c r="K136">
        <v>3</v>
      </c>
      <c r="L136">
        <v>75</v>
      </c>
      <c r="M136">
        <v>119.4</v>
      </c>
      <c r="N136">
        <v>94.2</v>
      </c>
      <c r="O136">
        <v>7147</v>
      </c>
      <c r="Q136">
        <v>24</v>
      </c>
      <c r="R136">
        <v>1388</v>
      </c>
      <c r="S136">
        <v>20</v>
      </c>
      <c r="T136">
        <v>70.3</v>
      </c>
      <c r="U136" t="s">
        <v>48</v>
      </c>
      <c r="V136">
        <v>25000</v>
      </c>
      <c r="W136">
        <v>6500</v>
      </c>
      <c r="X136">
        <v>80</v>
      </c>
      <c r="Y136">
        <v>13</v>
      </c>
      <c r="Z136">
        <v>1</v>
      </c>
      <c r="AA136">
        <v>-20</v>
      </c>
      <c r="AB136" t="s">
        <v>27</v>
      </c>
      <c r="AE136" t="s">
        <v>348</v>
      </c>
      <c r="AI136" s="1">
        <v>42113</v>
      </c>
      <c r="AJ136" s="1">
        <v>42440</v>
      </c>
      <c r="AK136" t="s">
        <v>60</v>
      </c>
      <c r="AL136" t="s">
        <v>400</v>
      </c>
      <c r="AM136">
        <v>2256927</v>
      </c>
    </row>
    <row r="137" spans="1:39" hidden="1" x14ac:dyDescent="0.25">
      <c r="A137" t="s">
        <v>345</v>
      </c>
      <c r="B137" t="s">
        <v>346</v>
      </c>
      <c r="C137" t="s">
        <v>401</v>
      </c>
      <c r="D137" t="s">
        <v>401</v>
      </c>
      <c r="F137" t="s">
        <v>298</v>
      </c>
      <c r="G137" t="s">
        <v>55</v>
      </c>
      <c r="H137" t="s">
        <v>75</v>
      </c>
      <c r="I137" t="s">
        <v>57</v>
      </c>
      <c r="J137" t="s">
        <v>58</v>
      </c>
      <c r="K137">
        <v>3</v>
      </c>
      <c r="L137">
        <v>75</v>
      </c>
      <c r="M137">
        <v>119.4</v>
      </c>
      <c r="N137">
        <v>94.2</v>
      </c>
      <c r="O137">
        <v>3678</v>
      </c>
      <c r="Q137">
        <v>36</v>
      </c>
      <c r="R137">
        <v>1399</v>
      </c>
      <c r="S137">
        <v>20</v>
      </c>
      <c r="T137">
        <v>70.3</v>
      </c>
      <c r="U137" t="s">
        <v>48</v>
      </c>
      <c r="V137">
        <v>25000</v>
      </c>
      <c r="W137">
        <v>6500</v>
      </c>
      <c r="X137">
        <v>81</v>
      </c>
      <c r="Y137">
        <v>13</v>
      </c>
      <c r="Z137">
        <v>1</v>
      </c>
      <c r="AA137">
        <v>-20</v>
      </c>
      <c r="AB137" t="s">
        <v>27</v>
      </c>
      <c r="AE137" t="s">
        <v>348</v>
      </c>
      <c r="AI137" s="1">
        <v>42113</v>
      </c>
      <c r="AJ137" s="1">
        <v>42440</v>
      </c>
      <c r="AK137" t="s">
        <v>60</v>
      </c>
      <c r="AL137" t="s">
        <v>402</v>
      </c>
      <c r="AM137">
        <v>2256928</v>
      </c>
    </row>
    <row r="138" spans="1:39" hidden="1" x14ac:dyDescent="0.25">
      <c r="A138" t="s">
        <v>345</v>
      </c>
      <c r="B138" t="s">
        <v>346</v>
      </c>
      <c r="C138" t="s">
        <v>403</v>
      </c>
      <c r="D138" t="s">
        <v>403</v>
      </c>
      <c r="F138" t="s">
        <v>298</v>
      </c>
      <c r="G138" t="s">
        <v>55</v>
      </c>
      <c r="H138" t="s">
        <v>75</v>
      </c>
      <c r="I138" t="s">
        <v>57</v>
      </c>
      <c r="J138" t="s">
        <v>58</v>
      </c>
      <c r="K138">
        <v>3</v>
      </c>
      <c r="L138">
        <v>75</v>
      </c>
      <c r="M138">
        <v>119</v>
      </c>
      <c r="N138">
        <v>93.7</v>
      </c>
      <c r="O138">
        <v>21768</v>
      </c>
      <c r="Q138">
        <v>15</v>
      </c>
      <c r="R138">
        <v>2754</v>
      </c>
      <c r="S138">
        <v>45</v>
      </c>
      <c r="T138">
        <v>62</v>
      </c>
      <c r="U138" t="s">
        <v>48</v>
      </c>
      <c r="V138">
        <v>25000</v>
      </c>
      <c r="W138">
        <v>2700</v>
      </c>
      <c r="X138">
        <v>96</v>
      </c>
      <c r="Y138">
        <v>94</v>
      </c>
      <c r="Z138">
        <v>1</v>
      </c>
      <c r="AA138">
        <v>-20</v>
      </c>
      <c r="AE138" t="s">
        <v>348</v>
      </c>
      <c r="AI138" s="1">
        <v>42113</v>
      </c>
      <c r="AJ138" s="1">
        <v>42440</v>
      </c>
      <c r="AK138" t="s">
        <v>60</v>
      </c>
      <c r="AL138" t="s">
        <v>404</v>
      </c>
      <c r="AM138">
        <v>2255856</v>
      </c>
    </row>
    <row r="139" spans="1:39" hidden="1" x14ac:dyDescent="0.25">
      <c r="A139" t="s">
        <v>345</v>
      </c>
      <c r="B139" t="s">
        <v>346</v>
      </c>
      <c r="C139" t="s">
        <v>405</v>
      </c>
      <c r="D139" t="s">
        <v>405</v>
      </c>
      <c r="F139" t="s">
        <v>298</v>
      </c>
      <c r="G139" t="s">
        <v>55</v>
      </c>
      <c r="H139" t="s">
        <v>75</v>
      </c>
      <c r="I139" t="s">
        <v>57</v>
      </c>
      <c r="J139" t="s">
        <v>58</v>
      </c>
      <c r="K139">
        <v>3</v>
      </c>
      <c r="L139">
        <v>75</v>
      </c>
      <c r="M139">
        <v>119</v>
      </c>
      <c r="N139">
        <v>93.7</v>
      </c>
      <c r="O139">
        <v>15821</v>
      </c>
      <c r="Q139">
        <v>24</v>
      </c>
      <c r="R139">
        <v>2841</v>
      </c>
      <c r="S139">
        <v>45</v>
      </c>
      <c r="T139">
        <v>63.5</v>
      </c>
      <c r="U139" t="s">
        <v>48</v>
      </c>
      <c r="V139">
        <v>25000</v>
      </c>
      <c r="W139">
        <v>2700</v>
      </c>
      <c r="X139">
        <v>96</v>
      </c>
      <c r="Y139">
        <v>94</v>
      </c>
      <c r="Z139">
        <v>1</v>
      </c>
      <c r="AA139">
        <v>-20</v>
      </c>
      <c r="AE139" t="s">
        <v>348</v>
      </c>
      <c r="AI139" s="1">
        <v>42113</v>
      </c>
      <c r="AJ139" s="1">
        <v>42440</v>
      </c>
      <c r="AK139" t="s">
        <v>60</v>
      </c>
      <c r="AL139" t="s">
        <v>406</v>
      </c>
      <c r="AM139">
        <v>2255857</v>
      </c>
    </row>
    <row r="140" spans="1:39" hidden="1" x14ac:dyDescent="0.25">
      <c r="A140" t="s">
        <v>345</v>
      </c>
      <c r="B140" t="s">
        <v>346</v>
      </c>
      <c r="C140" t="s">
        <v>407</v>
      </c>
      <c r="D140" t="s">
        <v>407</v>
      </c>
      <c r="F140" t="s">
        <v>298</v>
      </c>
      <c r="G140" t="s">
        <v>55</v>
      </c>
      <c r="H140" t="s">
        <v>75</v>
      </c>
      <c r="I140" t="s">
        <v>57</v>
      </c>
      <c r="J140" t="s">
        <v>58</v>
      </c>
      <c r="K140">
        <v>3</v>
      </c>
      <c r="L140">
        <v>75</v>
      </c>
      <c r="M140">
        <v>119</v>
      </c>
      <c r="N140">
        <v>93.7</v>
      </c>
      <c r="O140">
        <v>5596</v>
      </c>
      <c r="Q140">
        <v>36</v>
      </c>
      <c r="R140">
        <v>2584</v>
      </c>
      <c r="S140">
        <v>45</v>
      </c>
      <c r="T140">
        <v>57.6</v>
      </c>
      <c r="U140" t="s">
        <v>48</v>
      </c>
      <c r="V140">
        <v>25000</v>
      </c>
      <c r="W140">
        <v>2700</v>
      </c>
      <c r="X140">
        <v>96</v>
      </c>
      <c r="Y140">
        <v>94</v>
      </c>
      <c r="Z140">
        <v>1</v>
      </c>
      <c r="AA140">
        <v>-20</v>
      </c>
      <c r="AE140" t="s">
        <v>348</v>
      </c>
      <c r="AI140" s="1">
        <v>42113</v>
      </c>
      <c r="AJ140" s="1">
        <v>42440</v>
      </c>
      <c r="AK140" t="s">
        <v>60</v>
      </c>
      <c r="AL140" t="s">
        <v>408</v>
      </c>
      <c r="AM140">
        <v>2255858</v>
      </c>
    </row>
    <row r="141" spans="1:39" hidden="1" x14ac:dyDescent="0.25">
      <c r="A141" t="s">
        <v>345</v>
      </c>
      <c r="B141" t="s">
        <v>346</v>
      </c>
      <c r="C141" t="s">
        <v>409</v>
      </c>
      <c r="D141" t="s">
        <v>409</v>
      </c>
      <c r="F141" t="s">
        <v>298</v>
      </c>
      <c r="G141" t="s">
        <v>55</v>
      </c>
      <c r="H141" t="s">
        <v>75</v>
      </c>
      <c r="I141" t="s">
        <v>57</v>
      </c>
      <c r="J141" t="s">
        <v>58</v>
      </c>
      <c r="K141">
        <v>3</v>
      </c>
      <c r="L141">
        <v>75</v>
      </c>
      <c r="M141">
        <v>118.8</v>
      </c>
      <c r="N141">
        <v>93.7</v>
      </c>
      <c r="O141">
        <v>23966</v>
      </c>
      <c r="Q141">
        <v>15</v>
      </c>
      <c r="R141">
        <v>2973</v>
      </c>
      <c r="S141">
        <v>45</v>
      </c>
      <c r="T141">
        <v>69</v>
      </c>
      <c r="U141" t="s">
        <v>48</v>
      </c>
      <c r="V141">
        <v>25000</v>
      </c>
      <c r="W141">
        <v>3000</v>
      </c>
      <c r="X141">
        <v>97</v>
      </c>
      <c r="Y141">
        <v>97</v>
      </c>
      <c r="Z141">
        <v>1</v>
      </c>
      <c r="AA141">
        <v>-20</v>
      </c>
      <c r="AE141" t="s">
        <v>348</v>
      </c>
      <c r="AI141" s="1">
        <v>42113</v>
      </c>
      <c r="AJ141" s="1">
        <v>42440</v>
      </c>
      <c r="AK141" t="s">
        <v>60</v>
      </c>
      <c r="AL141" t="s">
        <v>410</v>
      </c>
      <c r="AM141">
        <v>2256717</v>
      </c>
    </row>
    <row r="142" spans="1:39" hidden="1" x14ac:dyDescent="0.25">
      <c r="A142" t="s">
        <v>345</v>
      </c>
      <c r="B142" t="s">
        <v>346</v>
      </c>
      <c r="C142" t="s">
        <v>411</v>
      </c>
      <c r="D142" t="s">
        <v>411</v>
      </c>
      <c r="F142" t="s">
        <v>298</v>
      </c>
      <c r="G142" t="s">
        <v>55</v>
      </c>
      <c r="H142" t="s">
        <v>75</v>
      </c>
      <c r="I142" t="s">
        <v>57</v>
      </c>
      <c r="J142" t="s">
        <v>58</v>
      </c>
      <c r="K142">
        <v>3</v>
      </c>
      <c r="L142">
        <v>75</v>
      </c>
      <c r="M142">
        <v>118.8</v>
      </c>
      <c r="N142">
        <v>93.7</v>
      </c>
      <c r="O142">
        <v>17148</v>
      </c>
      <c r="Q142">
        <v>24</v>
      </c>
      <c r="R142">
        <v>3055</v>
      </c>
      <c r="S142">
        <v>45</v>
      </c>
      <c r="T142">
        <v>68.7</v>
      </c>
      <c r="U142" t="s">
        <v>48</v>
      </c>
      <c r="V142">
        <v>25000</v>
      </c>
      <c r="W142">
        <v>3000</v>
      </c>
      <c r="X142">
        <v>97</v>
      </c>
      <c r="Y142">
        <v>97</v>
      </c>
      <c r="Z142">
        <v>1</v>
      </c>
      <c r="AA142">
        <v>-20</v>
      </c>
      <c r="AE142" t="s">
        <v>348</v>
      </c>
      <c r="AI142" s="1">
        <v>42113</v>
      </c>
      <c r="AJ142" s="1">
        <v>42440</v>
      </c>
      <c r="AK142" t="s">
        <v>60</v>
      </c>
      <c r="AL142" t="s">
        <v>412</v>
      </c>
      <c r="AM142">
        <v>2256718</v>
      </c>
    </row>
    <row r="143" spans="1:39" hidden="1" x14ac:dyDescent="0.25">
      <c r="A143" t="s">
        <v>345</v>
      </c>
      <c r="B143" t="s">
        <v>346</v>
      </c>
      <c r="C143" t="s">
        <v>413</v>
      </c>
      <c r="D143" t="s">
        <v>413</v>
      </c>
      <c r="F143" t="s">
        <v>298</v>
      </c>
      <c r="G143" t="s">
        <v>55</v>
      </c>
      <c r="H143" t="s">
        <v>75</v>
      </c>
      <c r="I143" t="s">
        <v>57</v>
      </c>
      <c r="J143" t="s">
        <v>58</v>
      </c>
      <c r="K143">
        <v>3</v>
      </c>
      <c r="L143">
        <v>75</v>
      </c>
      <c r="M143">
        <v>118.8</v>
      </c>
      <c r="N143">
        <v>93.7</v>
      </c>
      <c r="O143">
        <v>6716</v>
      </c>
      <c r="Q143">
        <v>36</v>
      </c>
      <c r="R143">
        <v>3066</v>
      </c>
      <c r="S143">
        <v>45</v>
      </c>
      <c r="T143">
        <v>68.900000000000006</v>
      </c>
      <c r="U143" t="s">
        <v>48</v>
      </c>
      <c r="V143">
        <v>25000</v>
      </c>
      <c r="W143">
        <v>3000</v>
      </c>
      <c r="X143">
        <v>97</v>
      </c>
      <c r="Y143">
        <v>97</v>
      </c>
      <c r="Z143">
        <v>1</v>
      </c>
      <c r="AA143">
        <v>-20</v>
      </c>
      <c r="AE143" t="s">
        <v>348</v>
      </c>
      <c r="AI143" s="1">
        <v>42113</v>
      </c>
      <c r="AJ143" s="1">
        <v>42440</v>
      </c>
      <c r="AK143" t="s">
        <v>60</v>
      </c>
      <c r="AL143" t="s">
        <v>414</v>
      </c>
      <c r="AM143">
        <v>2256719</v>
      </c>
    </row>
    <row r="144" spans="1:39" hidden="1" x14ac:dyDescent="0.25">
      <c r="A144" t="s">
        <v>345</v>
      </c>
      <c r="B144" t="s">
        <v>346</v>
      </c>
      <c r="C144" t="s">
        <v>415</v>
      </c>
      <c r="D144" t="s">
        <v>415</v>
      </c>
      <c r="F144" t="s">
        <v>298</v>
      </c>
      <c r="G144" t="s">
        <v>55</v>
      </c>
      <c r="H144" t="s">
        <v>75</v>
      </c>
      <c r="I144" t="s">
        <v>57</v>
      </c>
      <c r="J144" t="s">
        <v>58</v>
      </c>
      <c r="K144">
        <v>3</v>
      </c>
      <c r="L144">
        <v>75</v>
      </c>
      <c r="M144">
        <v>118.8</v>
      </c>
      <c r="N144">
        <v>93.6</v>
      </c>
      <c r="O144">
        <v>24304</v>
      </c>
      <c r="Q144">
        <v>15</v>
      </c>
      <c r="R144">
        <v>3101</v>
      </c>
      <c r="S144">
        <v>45</v>
      </c>
      <c r="T144">
        <v>70.900000000000006</v>
      </c>
      <c r="U144" t="s">
        <v>48</v>
      </c>
      <c r="V144">
        <v>25000</v>
      </c>
      <c r="W144">
        <v>4000</v>
      </c>
      <c r="X144">
        <v>95</v>
      </c>
      <c r="Y144">
        <v>98</v>
      </c>
      <c r="Z144">
        <v>1</v>
      </c>
      <c r="AA144">
        <v>-20</v>
      </c>
      <c r="AE144" t="s">
        <v>348</v>
      </c>
      <c r="AI144" s="1">
        <v>42113</v>
      </c>
      <c r="AJ144" s="1">
        <v>42440</v>
      </c>
      <c r="AK144" t="s">
        <v>60</v>
      </c>
      <c r="AL144" t="s">
        <v>416</v>
      </c>
      <c r="AM144">
        <v>2256720</v>
      </c>
    </row>
    <row r="145" spans="1:39" hidden="1" x14ac:dyDescent="0.25">
      <c r="A145" t="s">
        <v>345</v>
      </c>
      <c r="B145" t="s">
        <v>346</v>
      </c>
      <c r="C145" t="s">
        <v>417</v>
      </c>
      <c r="D145" t="s">
        <v>417</v>
      </c>
      <c r="F145" t="s">
        <v>298</v>
      </c>
      <c r="G145" t="s">
        <v>55</v>
      </c>
      <c r="H145" t="s">
        <v>75</v>
      </c>
      <c r="I145" t="s">
        <v>57</v>
      </c>
      <c r="J145" t="s">
        <v>58</v>
      </c>
      <c r="K145">
        <v>3</v>
      </c>
      <c r="L145">
        <v>75</v>
      </c>
      <c r="M145">
        <v>118.8</v>
      </c>
      <c r="N145">
        <v>93.6</v>
      </c>
      <c r="O145">
        <v>17405</v>
      </c>
      <c r="Q145">
        <v>24</v>
      </c>
      <c r="R145">
        <v>3126</v>
      </c>
      <c r="S145">
        <v>45</v>
      </c>
      <c r="T145">
        <v>70.599999999999994</v>
      </c>
      <c r="U145" t="s">
        <v>48</v>
      </c>
      <c r="V145">
        <v>25000</v>
      </c>
      <c r="W145">
        <v>4000</v>
      </c>
      <c r="X145">
        <v>95</v>
      </c>
      <c r="Y145">
        <v>98</v>
      </c>
      <c r="Z145">
        <v>1</v>
      </c>
      <c r="AA145">
        <v>-20</v>
      </c>
      <c r="AE145" t="s">
        <v>348</v>
      </c>
      <c r="AI145" s="1">
        <v>42113</v>
      </c>
      <c r="AJ145" s="1">
        <v>42440</v>
      </c>
      <c r="AK145" t="s">
        <v>60</v>
      </c>
      <c r="AL145" t="s">
        <v>418</v>
      </c>
      <c r="AM145">
        <v>2256721</v>
      </c>
    </row>
    <row r="146" spans="1:39" hidden="1" x14ac:dyDescent="0.25">
      <c r="A146" t="s">
        <v>345</v>
      </c>
      <c r="B146" t="s">
        <v>346</v>
      </c>
      <c r="C146" t="s">
        <v>419</v>
      </c>
      <c r="D146" t="s">
        <v>419</v>
      </c>
      <c r="F146" t="s">
        <v>298</v>
      </c>
      <c r="G146" t="s">
        <v>55</v>
      </c>
      <c r="H146" t="s">
        <v>75</v>
      </c>
      <c r="I146" t="s">
        <v>57</v>
      </c>
      <c r="J146" t="s">
        <v>58</v>
      </c>
      <c r="K146">
        <v>3</v>
      </c>
      <c r="L146">
        <v>75</v>
      </c>
      <c r="M146">
        <v>118.8</v>
      </c>
      <c r="N146">
        <v>93.6</v>
      </c>
      <c r="O146">
        <v>6811</v>
      </c>
      <c r="Q146">
        <v>36</v>
      </c>
      <c r="R146">
        <v>3158</v>
      </c>
      <c r="S146">
        <v>45</v>
      </c>
      <c r="T146">
        <v>70.2</v>
      </c>
      <c r="U146" t="s">
        <v>48</v>
      </c>
      <c r="V146">
        <v>25000</v>
      </c>
      <c r="W146">
        <v>4000</v>
      </c>
      <c r="X146">
        <v>95</v>
      </c>
      <c r="Y146">
        <v>98</v>
      </c>
      <c r="Z146">
        <v>1</v>
      </c>
      <c r="AA146">
        <v>-20</v>
      </c>
      <c r="AE146" t="s">
        <v>348</v>
      </c>
      <c r="AI146" s="1">
        <v>42113</v>
      </c>
      <c r="AJ146" s="1">
        <v>42440</v>
      </c>
      <c r="AK146" t="s">
        <v>60</v>
      </c>
      <c r="AL146" t="s">
        <v>420</v>
      </c>
      <c r="AM146">
        <v>2256722</v>
      </c>
    </row>
    <row r="147" spans="1:39" hidden="1" x14ac:dyDescent="0.25">
      <c r="A147" t="s">
        <v>345</v>
      </c>
      <c r="B147" t="s">
        <v>346</v>
      </c>
      <c r="C147" t="s">
        <v>421</v>
      </c>
      <c r="D147" t="s">
        <v>421</v>
      </c>
      <c r="F147" t="s">
        <v>298</v>
      </c>
      <c r="G147" t="s">
        <v>55</v>
      </c>
      <c r="H147" t="s">
        <v>75</v>
      </c>
      <c r="I147" t="s">
        <v>57</v>
      </c>
      <c r="J147" t="s">
        <v>58</v>
      </c>
      <c r="K147">
        <v>3</v>
      </c>
      <c r="L147">
        <v>75</v>
      </c>
      <c r="M147">
        <v>119.1</v>
      </c>
      <c r="N147">
        <v>93.8</v>
      </c>
      <c r="O147">
        <v>25754</v>
      </c>
      <c r="Q147">
        <v>15</v>
      </c>
      <c r="R147">
        <v>3237</v>
      </c>
      <c r="S147">
        <v>45</v>
      </c>
      <c r="T147">
        <v>74.900000000000006</v>
      </c>
      <c r="U147" t="s">
        <v>48</v>
      </c>
      <c r="V147">
        <v>25000</v>
      </c>
      <c r="W147">
        <v>6500</v>
      </c>
      <c r="X147">
        <v>85</v>
      </c>
      <c r="Y147">
        <v>14</v>
      </c>
      <c r="Z147">
        <v>1</v>
      </c>
      <c r="AA147">
        <v>-20</v>
      </c>
      <c r="AE147" t="s">
        <v>348</v>
      </c>
      <c r="AI147" s="1">
        <v>42113</v>
      </c>
      <c r="AJ147" s="1">
        <v>42440</v>
      </c>
      <c r="AK147" t="s">
        <v>60</v>
      </c>
      <c r="AL147" t="s">
        <v>422</v>
      </c>
      <c r="AM147">
        <v>2256723</v>
      </c>
    </row>
    <row r="148" spans="1:39" hidden="1" x14ac:dyDescent="0.25">
      <c r="A148" t="s">
        <v>345</v>
      </c>
      <c r="B148" t="s">
        <v>346</v>
      </c>
      <c r="C148" t="s">
        <v>423</v>
      </c>
      <c r="D148" t="s">
        <v>423</v>
      </c>
      <c r="F148" t="s">
        <v>298</v>
      </c>
      <c r="G148" t="s">
        <v>55</v>
      </c>
      <c r="H148" t="s">
        <v>75</v>
      </c>
      <c r="I148" t="s">
        <v>57</v>
      </c>
      <c r="J148" t="s">
        <v>58</v>
      </c>
      <c r="K148">
        <v>3</v>
      </c>
      <c r="L148">
        <v>75</v>
      </c>
      <c r="M148">
        <v>119.1</v>
      </c>
      <c r="N148">
        <v>93.8</v>
      </c>
      <c r="O148">
        <v>18585</v>
      </c>
      <c r="Q148">
        <v>24</v>
      </c>
      <c r="R148">
        <v>3350</v>
      </c>
      <c r="S148">
        <v>45</v>
      </c>
      <c r="T148">
        <v>74.8</v>
      </c>
      <c r="U148" t="s">
        <v>48</v>
      </c>
      <c r="V148">
        <v>25000</v>
      </c>
      <c r="W148">
        <v>6500</v>
      </c>
      <c r="X148">
        <v>85</v>
      </c>
      <c r="Y148">
        <v>15</v>
      </c>
      <c r="Z148">
        <v>1</v>
      </c>
      <c r="AA148">
        <v>-20</v>
      </c>
      <c r="AE148" t="s">
        <v>348</v>
      </c>
      <c r="AI148" s="1">
        <v>42113</v>
      </c>
      <c r="AJ148" s="1">
        <v>42440</v>
      </c>
      <c r="AK148" t="s">
        <v>60</v>
      </c>
      <c r="AL148" t="s">
        <v>424</v>
      </c>
      <c r="AM148">
        <v>2256724</v>
      </c>
    </row>
    <row r="149" spans="1:39" hidden="1" x14ac:dyDescent="0.25">
      <c r="A149" t="s">
        <v>345</v>
      </c>
      <c r="B149" t="s">
        <v>346</v>
      </c>
      <c r="C149" t="s">
        <v>425</v>
      </c>
      <c r="D149" t="s">
        <v>425</v>
      </c>
      <c r="F149" t="s">
        <v>298</v>
      </c>
      <c r="G149" t="s">
        <v>55</v>
      </c>
      <c r="H149" t="s">
        <v>75</v>
      </c>
      <c r="I149" t="s">
        <v>57</v>
      </c>
      <c r="J149" t="s">
        <v>58</v>
      </c>
      <c r="K149">
        <v>3</v>
      </c>
      <c r="L149">
        <v>75</v>
      </c>
      <c r="M149">
        <v>119.1</v>
      </c>
      <c r="N149">
        <v>93.8</v>
      </c>
      <c r="O149">
        <v>7300</v>
      </c>
      <c r="Q149">
        <v>36</v>
      </c>
      <c r="R149">
        <v>3364</v>
      </c>
      <c r="S149">
        <v>45</v>
      </c>
      <c r="T149">
        <v>75.400000000000006</v>
      </c>
      <c r="U149" t="s">
        <v>48</v>
      </c>
      <c r="V149">
        <v>25000</v>
      </c>
      <c r="W149">
        <v>6500</v>
      </c>
      <c r="X149">
        <v>84</v>
      </c>
      <c r="Y149">
        <v>13</v>
      </c>
      <c r="Z149">
        <v>1</v>
      </c>
      <c r="AA149">
        <v>-20</v>
      </c>
      <c r="AE149" t="s">
        <v>348</v>
      </c>
      <c r="AI149" s="1">
        <v>42113</v>
      </c>
      <c r="AJ149" s="1">
        <v>42440</v>
      </c>
      <c r="AK149" t="s">
        <v>60</v>
      </c>
      <c r="AL149" t="s">
        <v>426</v>
      </c>
      <c r="AM149">
        <v>2256725</v>
      </c>
    </row>
    <row r="150" spans="1:39" hidden="1" x14ac:dyDescent="0.25">
      <c r="A150" t="s">
        <v>345</v>
      </c>
      <c r="B150" t="s">
        <v>346</v>
      </c>
      <c r="C150" t="s">
        <v>427</v>
      </c>
      <c r="D150" t="s">
        <v>427</v>
      </c>
      <c r="F150" t="s">
        <v>298</v>
      </c>
      <c r="G150" t="s">
        <v>55</v>
      </c>
      <c r="H150" t="s">
        <v>75</v>
      </c>
      <c r="I150" t="s">
        <v>57</v>
      </c>
      <c r="J150" t="s">
        <v>58</v>
      </c>
      <c r="K150">
        <v>3</v>
      </c>
      <c r="L150">
        <v>75</v>
      </c>
      <c r="M150">
        <v>119.6</v>
      </c>
      <c r="N150">
        <v>93.6</v>
      </c>
      <c r="O150">
        <v>12251</v>
      </c>
      <c r="Q150">
        <v>24</v>
      </c>
      <c r="R150">
        <v>3127</v>
      </c>
      <c r="S150">
        <v>40</v>
      </c>
      <c r="T150">
        <v>78.3</v>
      </c>
      <c r="U150" t="s">
        <v>48</v>
      </c>
      <c r="V150">
        <v>25000</v>
      </c>
      <c r="W150">
        <v>2700</v>
      </c>
      <c r="X150">
        <v>91</v>
      </c>
      <c r="Y150">
        <v>54</v>
      </c>
      <c r="Z150">
        <v>1</v>
      </c>
      <c r="AA150">
        <v>-20</v>
      </c>
      <c r="AE150" t="s">
        <v>348</v>
      </c>
      <c r="AI150" s="1">
        <v>42113</v>
      </c>
      <c r="AJ150" s="1">
        <v>42440</v>
      </c>
      <c r="AK150" t="s">
        <v>60</v>
      </c>
      <c r="AL150" t="s">
        <v>428</v>
      </c>
      <c r="AM150">
        <v>2255859</v>
      </c>
    </row>
    <row r="151" spans="1:39" hidden="1" x14ac:dyDescent="0.25">
      <c r="A151" t="s">
        <v>345</v>
      </c>
      <c r="B151" t="s">
        <v>346</v>
      </c>
      <c r="C151" t="s">
        <v>429</v>
      </c>
      <c r="D151" t="s">
        <v>429</v>
      </c>
      <c r="F151" t="s">
        <v>298</v>
      </c>
      <c r="G151" t="s">
        <v>55</v>
      </c>
      <c r="H151" t="s">
        <v>75</v>
      </c>
      <c r="I151" t="s">
        <v>57</v>
      </c>
      <c r="J151" t="s">
        <v>58</v>
      </c>
      <c r="K151">
        <v>3</v>
      </c>
      <c r="L151">
        <v>75</v>
      </c>
      <c r="M151">
        <v>119.6</v>
      </c>
      <c r="N151">
        <v>93.6</v>
      </c>
      <c r="O151">
        <v>5909</v>
      </c>
      <c r="Q151">
        <v>36</v>
      </c>
      <c r="R151">
        <v>2946</v>
      </c>
      <c r="S151">
        <v>40</v>
      </c>
      <c r="T151">
        <v>73.7</v>
      </c>
      <c r="U151" t="s">
        <v>48</v>
      </c>
      <c r="V151">
        <v>25000</v>
      </c>
      <c r="W151">
        <v>2700</v>
      </c>
      <c r="X151">
        <v>90</v>
      </c>
      <c r="Y151">
        <v>49</v>
      </c>
      <c r="Z151">
        <v>1</v>
      </c>
      <c r="AA151">
        <v>-20</v>
      </c>
      <c r="AE151" t="s">
        <v>348</v>
      </c>
      <c r="AI151" s="1">
        <v>42113</v>
      </c>
      <c r="AJ151" s="1">
        <v>42440</v>
      </c>
      <c r="AK151" t="s">
        <v>60</v>
      </c>
      <c r="AL151" t="s">
        <v>430</v>
      </c>
      <c r="AM151">
        <v>2255860</v>
      </c>
    </row>
    <row r="152" spans="1:39" hidden="1" x14ac:dyDescent="0.25">
      <c r="A152" t="s">
        <v>345</v>
      </c>
      <c r="B152" t="s">
        <v>346</v>
      </c>
      <c r="C152" t="s">
        <v>431</v>
      </c>
      <c r="D152" t="s">
        <v>431</v>
      </c>
      <c r="F152" t="s">
        <v>298</v>
      </c>
      <c r="G152" t="s">
        <v>55</v>
      </c>
      <c r="H152" t="s">
        <v>75</v>
      </c>
      <c r="I152" t="s">
        <v>57</v>
      </c>
      <c r="J152" t="s">
        <v>58</v>
      </c>
      <c r="K152">
        <v>3</v>
      </c>
      <c r="L152">
        <v>75</v>
      </c>
      <c r="M152">
        <v>119.4</v>
      </c>
      <c r="N152">
        <v>94</v>
      </c>
      <c r="O152">
        <v>12344</v>
      </c>
      <c r="Q152">
        <v>24</v>
      </c>
      <c r="R152">
        <v>3159</v>
      </c>
      <c r="S152">
        <v>40</v>
      </c>
      <c r="T152">
        <v>79.7</v>
      </c>
      <c r="U152" t="s">
        <v>48</v>
      </c>
      <c r="V152">
        <v>25000</v>
      </c>
      <c r="W152">
        <v>3000</v>
      </c>
      <c r="X152">
        <v>92</v>
      </c>
      <c r="Y152">
        <v>65</v>
      </c>
      <c r="Z152">
        <v>1</v>
      </c>
      <c r="AA152">
        <v>-20</v>
      </c>
      <c r="AE152" t="s">
        <v>348</v>
      </c>
      <c r="AI152" s="1">
        <v>42113</v>
      </c>
      <c r="AJ152" s="1">
        <v>42440</v>
      </c>
      <c r="AK152" t="s">
        <v>60</v>
      </c>
      <c r="AL152" t="s">
        <v>432</v>
      </c>
      <c r="AM152">
        <v>2256726</v>
      </c>
    </row>
    <row r="153" spans="1:39" hidden="1" x14ac:dyDescent="0.25">
      <c r="A153" t="s">
        <v>345</v>
      </c>
      <c r="B153" t="s">
        <v>346</v>
      </c>
      <c r="C153" t="s">
        <v>433</v>
      </c>
      <c r="D153" t="s">
        <v>433</v>
      </c>
      <c r="F153" t="s">
        <v>298</v>
      </c>
      <c r="G153" t="s">
        <v>55</v>
      </c>
      <c r="H153" t="s">
        <v>75</v>
      </c>
      <c r="I153" t="s">
        <v>57</v>
      </c>
      <c r="J153" t="s">
        <v>58</v>
      </c>
      <c r="K153">
        <v>3</v>
      </c>
      <c r="L153">
        <v>75</v>
      </c>
      <c r="M153">
        <v>119.4</v>
      </c>
      <c r="N153">
        <v>94</v>
      </c>
      <c r="O153">
        <v>6310</v>
      </c>
      <c r="Q153">
        <v>36</v>
      </c>
      <c r="R153">
        <v>3168</v>
      </c>
      <c r="S153">
        <v>40</v>
      </c>
      <c r="T153">
        <v>79.3</v>
      </c>
      <c r="U153" t="s">
        <v>48</v>
      </c>
      <c r="V153">
        <v>25000</v>
      </c>
      <c r="W153">
        <v>3000</v>
      </c>
      <c r="X153">
        <v>92</v>
      </c>
      <c r="Y153">
        <v>65</v>
      </c>
      <c r="Z153">
        <v>1</v>
      </c>
      <c r="AA153">
        <v>-20</v>
      </c>
      <c r="AE153" t="s">
        <v>348</v>
      </c>
      <c r="AI153" s="1">
        <v>42113</v>
      </c>
      <c r="AJ153" s="1">
        <v>42440</v>
      </c>
      <c r="AK153" t="s">
        <v>60</v>
      </c>
      <c r="AL153" t="s">
        <v>434</v>
      </c>
      <c r="AM153">
        <v>2256727</v>
      </c>
    </row>
    <row r="154" spans="1:39" hidden="1" x14ac:dyDescent="0.25">
      <c r="A154" t="s">
        <v>345</v>
      </c>
      <c r="B154" t="s">
        <v>346</v>
      </c>
      <c r="C154" t="s">
        <v>435</v>
      </c>
      <c r="D154" t="s">
        <v>435</v>
      </c>
      <c r="F154" t="s">
        <v>298</v>
      </c>
      <c r="G154" t="s">
        <v>55</v>
      </c>
      <c r="H154" t="s">
        <v>75</v>
      </c>
      <c r="I154" t="s">
        <v>57</v>
      </c>
      <c r="J154" t="s">
        <v>58</v>
      </c>
      <c r="K154">
        <v>3</v>
      </c>
      <c r="L154">
        <v>75</v>
      </c>
      <c r="M154">
        <v>119.5</v>
      </c>
      <c r="N154">
        <v>94.1</v>
      </c>
      <c r="O154">
        <v>12690</v>
      </c>
      <c r="Q154">
        <v>24</v>
      </c>
      <c r="R154">
        <v>3223</v>
      </c>
      <c r="S154">
        <v>40</v>
      </c>
      <c r="T154">
        <v>81.2</v>
      </c>
      <c r="U154" t="s">
        <v>48</v>
      </c>
      <c r="V154">
        <v>25000</v>
      </c>
      <c r="W154">
        <v>4000</v>
      </c>
      <c r="X154">
        <v>94</v>
      </c>
      <c r="Y154">
        <v>79</v>
      </c>
      <c r="Z154">
        <v>1</v>
      </c>
      <c r="AA154">
        <v>-20</v>
      </c>
      <c r="AE154" t="s">
        <v>348</v>
      </c>
      <c r="AI154" s="1">
        <v>42113</v>
      </c>
      <c r="AJ154" s="1">
        <v>42440</v>
      </c>
      <c r="AK154" t="s">
        <v>60</v>
      </c>
      <c r="AL154" t="s">
        <v>436</v>
      </c>
      <c r="AM154">
        <v>2256728</v>
      </c>
    </row>
    <row r="155" spans="1:39" hidden="1" x14ac:dyDescent="0.25">
      <c r="A155" t="s">
        <v>345</v>
      </c>
      <c r="B155" t="s">
        <v>346</v>
      </c>
      <c r="C155" t="s">
        <v>437</v>
      </c>
      <c r="D155" t="s">
        <v>437</v>
      </c>
      <c r="F155" t="s">
        <v>298</v>
      </c>
      <c r="G155" t="s">
        <v>55</v>
      </c>
      <c r="H155" t="s">
        <v>75</v>
      </c>
      <c r="I155" t="s">
        <v>57</v>
      </c>
      <c r="J155" t="s">
        <v>58</v>
      </c>
      <c r="K155">
        <v>3</v>
      </c>
      <c r="L155">
        <v>75</v>
      </c>
      <c r="M155">
        <v>119.5</v>
      </c>
      <c r="N155">
        <v>94.1</v>
      </c>
      <c r="O155">
        <v>6500</v>
      </c>
      <c r="Q155">
        <v>36</v>
      </c>
      <c r="R155">
        <v>3227</v>
      </c>
      <c r="S155">
        <v>40</v>
      </c>
      <c r="T155">
        <v>81</v>
      </c>
      <c r="U155" t="s">
        <v>48</v>
      </c>
      <c r="V155">
        <v>25000</v>
      </c>
      <c r="W155">
        <v>4000</v>
      </c>
      <c r="X155">
        <v>94</v>
      </c>
      <c r="Y155">
        <v>79</v>
      </c>
      <c r="Z155">
        <v>1</v>
      </c>
      <c r="AA155">
        <v>-20</v>
      </c>
      <c r="AE155" t="s">
        <v>348</v>
      </c>
      <c r="AI155" s="1">
        <v>42113</v>
      </c>
      <c r="AJ155" s="1">
        <v>42440</v>
      </c>
      <c r="AK155" t="s">
        <v>60</v>
      </c>
      <c r="AL155" t="s">
        <v>438</v>
      </c>
      <c r="AM155">
        <v>2256729</v>
      </c>
    </row>
    <row r="156" spans="1:39" hidden="1" x14ac:dyDescent="0.25">
      <c r="A156" t="s">
        <v>345</v>
      </c>
      <c r="B156" t="s">
        <v>346</v>
      </c>
      <c r="C156" t="s">
        <v>439</v>
      </c>
      <c r="D156" t="s">
        <v>439</v>
      </c>
      <c r="F156" t="s">
        <v>298</v>
      </c>
      <c r="G156" t="s">
        <v>55</v>
      </c>
      <c r="H156" t="s">
        <v>75</v>
      </c>
      <c r="I156" t="s">
        <v>57</v>
      </c>
      <c r="J156" t="s">
        <v>58</v>
      </c>
      <c r="K156">
        <v>3</v>
      </c>
      <c r="L156">
        <v>75</v>
      </c>
      <c r="M156">
        <v>119.7</v>
      </c>
      <c r="N156">
        <v>94</v>
      </c>
      <c r="O156">
        <v>13477</v>
      </c>
      <c r="Q156">
        <v>24</v>
      </c>
      <c r="R156">
        <v>3422</v>
      </c>
      <c r="S156">
        <v>40</v>
      </c>
      <c r="T156">
        <v>86.5</v>
      </c>
      <c r="U156" t="s">
        <v>48</v>
      </c>
      <c r="V156">
        <v>25000</v>
      </c>
      <c r="W156">
        <v>6500</v>
      </c>
      <c r="X156">
        <v>84</v>
      </c>
      <c r="Y156">
        <v>13</v>
      </c>
      <c r="Z156">
        <v>1</v>
      </c>
      <c r="AA156">
        <v>-20</v>
      </c>
      <c r="AE156" t="s">
        <v>348</v>
      </c>
      <c r="AI156" s="1">
        <v>42113</v>
      </c>
      <c r="AJ156" s="1">
        <v>42440</v>
      </c>
      <c r="AK156" t="s">
        <v>60</v>
      </c>
      <c r="AL156" t="s">
        <v>440</v>
      </c>
      <c r="AM156">
        <v>2256730</v>
      </c>
    </row>
    <row r="157" spans="1:39" hidden="1" x14ac:dyDescent="0.25">
      <c r="A157" t="s">
        <v>345</v>
      </c>
      <c r="B157" t="s">
        <v>346</v>
      </c>
      <c r="C157" t="s">
        <v>441</v>
      </c>
      <c r="D157" t="s">
        <v>441</v>
      </c>
      <c r="F157" t="s">
        <v>298</v>
      </c>
      <c r="G157" t="s">
        <v>55</v>
      </c>
      <c r="H157" t="s">
        <v>75</v>
      </c>
      <c r="I157" t="s">
        <v>57</v>
      </c>
      <c r="J157" t="s">
        <v>58</v>
      </c>
      <c r="K157">
        <v>3</v>
      </c>
      <c r="L157">
        <v>75</v>
      </c>
      <c r="M157">
        <v>119.7</v>
      </c>
      <c r="N157">
        <v>94</v>
      </c>
      <c r="O157">
        <v>6901</v>
      </c>
      <c r="Q157">
        <v>36</v>
      </c>
      <c r="R157">
        <v>3433</v>
      </c>
      <c r="S157">
        <v>40</v>
      </c>
      <c r="T157">
        <v>86.4</v>
      </c>
      <c r="U157" t="s">
        <v>48</v>
      </c>
      <c r="V157">
        <v>25000</v>
      </c>
      <c r="W157">
        <v>6500</v>
      </c>
      <c r="X157">
        <v>85</v>
      </c>
      <c r="Y157">
        <v>13</v>
      </c>
      <c r="Z157">
        <v>1</v>
      </c>
      <c r="AA157">
        <v>-20</v>
      </c>
      <c r="AE157" t="s">
        <v>348</v>
      </c>
      <c r="AI157" s="1">
        <v>42113</v>
      </c>
      <c r="AJ157" s="1">
        <v>42440</v>
      </c>
      <c r="AK157" t="s">
        <v>60</v>
      </c>
      <c r="AL157" t="s">
        <v>442</v>
      </c>
      <c r="AM157">
        <v>2256731</v>
      </c>
    </row>
    <row r="158" spans="1:39" hidden="1" x14ac:dyDescent="0.25">
      <c r="A158" t="s">
        <v>345</v>
      </c>
      <c r="B158" t="s">
        <v>346</v>
      </c>
      <c r="C158" t="s">
        <v>443</v>
      </c>
      <c r="D158" t="s">
        <v>443</v>
      </c>
      <c r="F158" t="s">
        <v>82</v>
      </c>
      <c r="G158" t="s">
        <v>55</v>
      </c>
      <c r="H158" t="s">
        <v>75</v>
      </c>
      <c r="I158" t="s">
        <v>57</v>
      </c>
      <c r="J158" t="s">
        <v>58</v>
      </c>
      <c r="K158">
        <v>3</v>
      </c>
      <c r="L158">
        <v>100</v>
      </c>
      <c r="M158">
        <v>134.30000000000001</v>
      </c>
      <c r="N158">
        <v>122.8</v>
      </c>
      <c r="O158">
        <v>10503</v>
      </c>
      <c r="Q158">
        <v>15</v>
      </c>
      <c r="R158">
        <v>1652</v>
      </c>
      <c r="S158">
        <v>20</v>
      </c>
      <c r="T158">
        <v>84.2</v>
      </c>
      <c r="U158" t="s">
        <v>48</v>
      </c>
      <c r="V158">
        <v>25000</v>
      </c>
      <c r="W158">
        <v>2700</v>
      </c>
      <c r="X158">
        <v>95</v>
      </c>
      <c r="Y158">
        <v>81</v>
      </c>
      <c r="Z158">
        <v>1</v>
      </c>
      <c r="AA158">
        <v>-20</v>
      </c>
      <c r="AB158" t="s">
        <v>27</v>
      </c>
      <c r="AE158" t="s">
        <v>348</v>
      </c>
      <c r="AI158" s="1">
        <v>42113</v>
      </c>
      <c r="AJ158" s="1">
        <v>42440</v>
      </c>
      <c r="AK158" t="s">
        <v>60</v>
      </c>
      <c r="AL158" t="s">
        <v>444</v>
      </c>
      <c r="AM158">
        <v>2255861</v>
      </c>
    </row>
    <row r="159" spans="1:39" hidden="1" x14ac:dyDescent="0.25">
      <c r="A159" t="s">
        <v>345</v>
      </c>
      <c r="B159" t="s">
        <v>346</v>
      </c>
      <c r="C159" t="s">
        <v>445</v>
      </c>
      <c r="D159" t="s">
        <v>445</v>
      </c>
      <c r="F159" t="s">
        <v>82</v>
      </c>
      <c r="G159" t="s">
        <v>55</v>
      </c>
      <c r="H159" t="s">
        <v>75</v>
      </c>
      <c r="I159" t="s">
        <v>57</v>
      </c>
      <c r="J159" t="s">
        <v>58</v>
      </c>
      <c r="K159">
        <v>3</v>
      </c>
      <c r="L159">
        <v>100</v>
      </c>
      <c r="M159">
        <v>134.30000000000001</v>
      </c>
      <c r="N159">
        <v>122.8</v>
      </c>
      <c r="O159">
        <v>3941</v>
      </c>
      <c r="Q159">
        <v>36</v>
      </c>
      <c r="R159">
        <v>1601</v>
      </c>
      <c r="S159">
        <v>20</v>
      </c>
      <c r="T159">
        <v>80.099999999999994</v>
      </c>
      <c r="U159" t="s">
        <v>48</v>
      </c>
      <c r="V159">
        <v>25000</v>
      </c>
      <c r="W159">
        <v>2700</v>
      </c>
      <c r="X159">
        <v>93</v>
      </c>
      <c r="Y159">
        <v>74</v>
      </c>
      <c r="Z159">
        <v>1</v>
      </c>
      <c r="AA159">
        <v>-20</v>
      </c>
      <c r="AB159" t="s">
        <v>27</v>
      </c>
      <c r="AE159" t="s">
        <v>348</v>
      </c>
      <c r="AI159" s="1">
        <v>42113</v>
      </c>
      <c r="AJ159" s="1">
        <v>42440</v>
      </c>
      <c r="AK159" t="s">
        <v>60</v>
      </c>
      <c r="AL159" t="s">
        <v>446</v>
      </c>
      <c r="AM159">
        <v>2255862</v>
      </c>
    </row>
    <row r="160" spans="1:39" hidden="1" x14ac:dyDescent="0.25">
      <c r="A160" t="s">
        <v>345</v>
      </c>
      <c r="B160" t="s">
        <v>346</v>
      </c>
      <c r="C160" t="s">
        <v>447</v>
      </c>
      <c r="D160" t="s">
        <v>447</v>
      </c>
      <c r="F160" t="s">
        <v>82</v>
      </c>
      <c r="G160" t="s">
        <v>55</v>
      </c>
      <c r="H160" t="s">
        <v>75</v>
      </c>
      <c r="I160" t="s">
        <v>57</v>
      </c>
      <c r="J160" t="s">
        <v>58</v>
      </c>
      <c r="K160">
        <v>3</v>
      </c>
      <c r="L160">
        <v>100</v>
      </c>
      <c r="M160">
        <v>134.30000000000001</v>
      </c>
      <c r="N160">
        <v>122.8</v>
      </c>
      <c r="O160">
        <v>10748</v>
      </c>
      <c r="Q160">
        <v>15</v>
      </c>
      <c r="R160">
        <v>1615</v>
      </c>
      <c r="S160">
        <v>20</v>
      </c>
      <c r="T160">
        <v>85</v>
      </c>
      <c r="U160" t="s">
        <v>48</v>
      </c>
      <c r="V160">
        <v>25000</v>
      </c>
      <c r="W160">
        <v>3000</v>
      </c>
      <c r="X160">
        <v>90</v>
      </c>
      <c r="Y160">
        <v>65</v>
      </c>
      <c r="Z160">
        <v>1</v>
      </c>
      <c r="AA160">
        <v>-20</v>
      </c>
      <c r="AB160" t="s">
        <v>27</v>
      </c>
      <c r="AE160" t="s">
        <v>348</v>
      </c>
      <c r="AI160" s="1">
        <v>42113</v>
      </c>
      <c r="AJ160" s="1">
        <v>42440</v>
      </c>
      <c r="AK160" t="s">
        <v>60</v>
      </c>
      <c r="AL160" t="s">
        <v>448</v>
      </c>
      <c r="AM160">
        <v>2256929</v>
      </c>
    </row>
    <row r="161" spans="1:39" hidden="1" x14ac:dyDescent="0.25">
      <c r="A161" t="s">
        <v>345</v>
      </c>
      <c r="B161" t="s">
        <v>346</v>
      </c>
      <c r="C161" t="s">
        <v>449</v>
      </c>
      <c r="D161" t="s">
        <v>449</v>
      </c>
      <c r="F161" t="s">
        <v>82</v>
      </c>
      <c r="G161" t="s">
        <v>55</v>
      </c>
      <c r="H161" t="s">
        <v>75</v>
      </c>
      <c r="I161" t="s">
        <v>57</v>
      </c>
      <c r="J161" t="s">
        <v>58</v>
      </c>
      <c r="K161">
        <v>3</v>
      </c>
      <c r="L161">
        <v>100</v>
      </c>
      <c r="M161">
        <v>134.30000000000001</v>
      </c>
      <c r="N161">
        <v>122.8</v>
      </c>
      <c r="O161">
        <v>4208</v>
      </c>
      <c r="Q161">
        <v>36</v>
      </c>
      <c r="R161">
        <v>1694</v>
      </c>
      <c r="S161">
        <v>20</v>
      </c>
      <c r="T161">
        <v>85.1</v>
      </c>
      <c r="U161" t="s">
        <v>48</v>
      </c>
      <c r="V161">
        <v>25000</v>
      </c>
      <c r="W161">
        <v>3000</v>
      </c>
      <c r="X161">
        <v>91</v>
      </c>
      <c r="Y161">
        <v>65</v>
      </c>
      <c r="Z161">
        <v>1</v>
      </c>
      <c r="AA161">
        <v>-20</v>
      </c>
      <c r="AB161" t="s">
        <v>27</v>
      </c>
      <c r="AE161" t="s">
        <v>348</v>
      </c>
      <c r="AI161" s="1">
        <v>42113</v>
      </c>
      <c r="AJ161" s="1">
        <v>42440</v>
      </c>
      <c r="AK161" t="s">
        <v>60</v>
      </c>
      <c r="AL161" t="s">
        <v>450</v>
      </c>
      <c r="AM161">
        <v>2256930</v>
      </c>
    </row>
    <row r="162" spans="1:39" hidden="1" x14ac:dyDescent="0.25">
      <c r="A162" t="s">
        <v>345</v>
      </c>
      <c r="B162" t="s">
        <v>346</v>
      </c>
      <c r="C162" t="s">
        <v>451</v>
      </c>
      <c r="D162" t="s">
        <v>451</v>
      </c>
      <c r="F162" t="s">
        <v>82</v>
      </c>
      <c r="G162" t="s">
        <v>55</v>
      </c>
      <c r="H162" t="s">
        <v>75</v>
      </c>
      <c r="I162" t="s">
        <v>57</v>
      </c>
      <c r="J162" t="s">
        <v>58</v>
      </c>
      <c r="K162">
        <v>3</v>
      </c>
      <c r="L162">
        <v>100</v>
      </c>
      <c r="M162">
        <v>134.30000000000001</v>
      </c>
      <c r="N162">
        <v>122.8</v>
      </c>
      <c r="O162">
        <v>10880</v>
      </c>
      <c r="Q162">
        <v>15</v>
      </c>
      <c r="R162">
        <v>1721</v>
      </c>
      <c r="S162">
        <v>20</v>
      </c>
      <c r="T162">
        <v>86.9</v>
      </c>
      <c r="U162" t="s">
        <v>48</v>
      </c>
      <c r="V162">
        <v>25000</v>
      </c>
      <c r="W162">
        <v>4000</v>
      </c>
      <c r="X162">
        <v>97</v>
      </c>
      <c r="Y162">
        <v>99</v>
      </c>
      <c r="Z162">
        <v>1</v>
      </c>
      <c r="AA162">
        <v>-20</v>
      </c>
      <c r="AB162" t="s">
        <v>27</v>
      </c>
      <c r="AE162" t="s">
        <v>348</v>
      </c>
      <c r="AI162" s="1">
        <v>42113</v>
      </c>
      <c r="AJ162" s="1">
        <v>42440</v>
      </c>
      <c r="AK162" t="s">
        <v>60</v>
      </c>
      <c r="AL162" t="s">
        <v>452</v>
      </c>
      <c r="AM162">
        <v>2256931</v>
      </c>
    </row>
    <row r="163" spans="1:39" hidden="1" x14ac:dyDescent="0.25">
      <c r="A163" t="s">
        <v>345</v>
      </c>
      <c r="B163" t="s">
        <v>346</v>
      </c>
      <c r="C163" t="s">
        <v>453</v>
      </c>
      <c r="D163" t="s">
        <v>453</v>
      </c>
      <c r="F163" t="s">
        <v>82</v>
      </c>
      <c r="G163" t="s">
        <v>55</v>
      </c>
      <c r="H163" t="s">
        <v>75</v>
      </c>
      <c r="I163" t="s">
        <v>57</v>
      </c>
      <c r="J163" t="s">
        <v>58</v>
      </c>
      <c r="K163">
        <v>3</v>
      </c>
      <c r="L163">
        <v>100</v>
      </c>
      <c r="M163">
        <v>134.30000000000001</v>
      </c>
      <c r="N163">
        <v>122.8</v>
      </c>
      <c r="O163">
        <v>4240</v>
      </c>
      <c r="Q163">
        <v>36</v>
      </c>
      <c r="R163">
        <v>1704</v>
      </c>
      <c r="S163">
        <v>20</v>
      </c>
      <c r="T163">
        <v>86</v>
      </c>
      <c r="U163" t="s">
        <v>48</v>
      </c>
      <c r="V163">
        <v>25000</v>
      </c>
      <c r="W163">
        <v>4000</v>
      </c>
      <c r="X163">
        <v>97</v>
      </c>
      <c r="Y163">
        <v>99</v>
      </c>
      <c r="Z163">
        <v>1</v>
      </c>
      <c r="AA163">
        <v>-20</v>
      </c>
      <c r="AB163" t="s">
        <v>27</v>
      </c>
      <c r="AE163" t="s">
        <v>348</v>
      </c>
      <c r="AI163" s="1">
        <v>42113</v>
      </c>
      <c r="AJ163" s="1">
        <v>42440</v>
      </c>
      <c r="AK163" t="s">
        <v>60</v>
      </c>
      <c r="AL163" t="s">
        <v>454</v>
      </c>
      <c r="AM163">
        <v>2256932</v>
      </c>
    </row>
    <row r="164" spans="1:39" hidden="1" x14ac:dyDescent="0.25">
      <c r="A164" t="s">
        <v>345</v>
      </c>
      <c r="B164" t="s">
        <v>346</v>
      </c>
      <c r="C164" t="s">
        <v>455</v>
      </c>
      <c r="D164" t="s">
        <v>455</v>
      </c>
      <c r="F164" t="s">
        <v>82</v>
      </c>
      <c r="G164" t="s">
        <v>55</v>
      </c>
      <c r="H164" t="s">
        <v>75</v>
      </c>
      <c r="I164" t="s">
        <v>57</v>
      </c>
      <c r="J164" t="s">
        <v>58</v>
      </c>
      <c r="K164">
        <v>3</v>
      </c>
      <c r="L164">
        <v>100</v>
      </c>
      <c r="M164">
        <v>134.30000000000001</v>
      </c>
      <c r="N164">
        <v>122.8</v>
      </c>
      <c r="O164">
        <v>11249</v>
      </c>
      <c r="Q164">
        <v>15</v>
      </c>
      <c r="R164">
        <v>1768</v>
      </c>
      <c r="S164">
        <v>20</v>
      </c>
      <c r="T164">
        <v>89.2</v>
      </c>
      <c r="U164" t="s">
        <v>48</v>
      </c>
      <c r="V164">
        <v>25000</v>
      </c>
      <c r="W164">
        <v>6500</v>
      </c>
      <c r="X164">
        <v>80</v>
      </c>
      <c r="Y164">
        <v>7</v>
      </c>
      <c r="Z164">
        <v>1</v>
      </c>
      <c r="AA164">
        <v>-20</v>
      </c>
      <c r="AB164" t="s">
        <v>27</v>
      </c>
      <c r="AE164" t="s">
        <v>348</v>
      </c>
      <c r="AI164" s="1">
        <v>42113</v>
      </c>
      <c r="AJ164" s="1">
        <v>42440</v>
      </c>
      <c r="AK164" t="s">
        <v>60</v>
      </c>
      <c r="AL164" t="s">
        <v>456</v>
      </c>
      <c r="AM164">
        <v>2256933</v>
      </c>
    </row>
    <row r="165" spans="1:39" hidden="1" x14ac:dyDescent="0.25">
      <c r="A165" t="s">
        <v>345</v>
      </c>
      <c r="B165" t="s">
        <v>346</v>
      </c>
      <c r="C165" t="s">
        <v>457</v>
      </c>
      <c r="D165" t="s">
        <v>457</v>
      </c>
      <c r="F165" t="s">
        <v>82</v>
      </c>
      <c r="G165" t="s">
        <v>55</v>
      </c>
      <c r="H165" t="s">
        <v>75</v>
      </c>
      <c r="I165" t="s">
        <v>57</v>
      </c>
      <c r="J165" t="s">
        <v>58</v>
      </c>
      <c r="K165">
        <v>3</v>
      </c>
      <c r="L165">
        <v>100</v>
      </c>
      <c r="M165">
        <v>134.30000000000001</v>
      </c>
      <c r="N165">
        <v>122.8</v>
      </c>
      <c r="O165">
        <v>4394</v>
      </c>
      <c r="Q165">
        <v>36</v>
      </c>
      <c r="R165">
        <v>1768</v>
      </c>
      <c r="S165">
        <v>20</v>
      </c>
      <c r="T165">
        <v>89.8</v>
      </c>
      <c r="U165" t="s">
        <v>48</v>
      </c>
      <c r="V165">
        <v>25000</v>
      </c>
      <c r="W165">
        <v>6500</v>
      </c>
      <c r="X165">
        <v>80</v>
      </c>
      <c r="Y165">
        <v>5</v>
      </c>
      <c r="Z165">
        <v>1</v>
      </c>
      <c r="AA165">
        <v>-20</v>
      </c>
      <c r="AB165" t="s">
        <v>27</v>
      </c>
      <c r="AE165" t="s">
        <v>348</v>
      </c>
      <c r="AI165" s="1">
        <v>42113</v>
      </c>
      <c r="AJ165" s="1">
        <v>42440</v>
      </c>
      <c r="AK165" t="s">
        <v>60</v>
      </c>
      <c r="AL165" t="s">
        <v>458</v>
      </c>
      <c r="AM165">
        <v>2256934</v>
      </c>
    </row>
    <row r="166" spans="1:39" hidden="1" x14ac:dyDescent="0.25">
      <c r="A166" t="s">
        <v>345</v>
      </c>
      <c r="B166" t="s">
        <v>346</v>
      </c>
      <c r="C166" t="s">
        <v>459</v>
      </c>
      <c r="D166" t="s">
        <v>459</v>
      </c>
      <c r="F166" t="s">
        <v>82</v>
      </c>
      <c r="G166" t="s">
        <v>55</v>
      </c>
      <c r="H166" t="s">
        <v>75</v>
      </c>
      <c r="I166" t="s">
        <v>57</v>
      </c>
      <c r="J166" t="s">
        <v>58</v>
      </c>
      <c r="K166">
        <v>3</v>
      </c>
      <c r="L166">
        <v>120</v>
      </c>
      <c r="M166">
        <v>134.4</v>
      </c>
      <c r="N166">
        <v>122.3</v>
      </c>
      <c r="O166">
        <v>12065</v>
      </c>
      <c r="Q166">
        <v>15</v>
      </c>
      <c r="R166">
        <v>1925</v>
      </c>
      <c r="S166">
        <v>30</v>
      </c>
      <c r="T166">
        <v>66.2</v>
      </c>
      <c r="U166" t="s">
        <v>48</v>
      </c>
      <c r="V166">
        <v>25000</v>
      </c>
      <c r="W166">
        <v>2700</v>
      </c>
      <c r="X166">
        <v>93</v>
      </c>
      <c r="Y166">
        <v>75</v>
      </c>
      <c r="Z166">
        <v>1</v>
      </c>
      <c r="AA166">
        <v>-20</v>
      </c>
      <c r="AB166" t="s">
        <v>27</v>
      </c>
      <c r="AE166" t="s">
        <v>348</v>
      </c>
      <c r="AI166" s="1">
        <v>42113</v>
      </c>
      <c r="AJ166" s="1">
        <v>42440</v>
      </c>
      <c r="AK166" t="s">
        <v>60</v>
      </c>
      <c r="AL166" t="s">
        <v>460</v>
      </c>
      <c r="AM166">
        <v>2255863</v>
      </c>
    </row>
    <row r="167" spans="1:39" hidden="1" x14ac:dyDescent="0.25">
      <c r="A167" t="s">
        <v>345</v>
      </c>
      <c r="B167" t="s">
        <v>346</v>
      </c>
      <c r="C167" t="s">
        <v>461</v>
      </c>
      <c r="D167" t="s">
        <v>461</v>
      </c>
      <c r="F167" t="s">
        <v>82</v>
      </c>
      <c r="G167" t="s">
        <v>55</v>
      </c>
      <c r="H167" t="s">
        <v>75</v>
      </c>
      <c r="I167" t="s">
        <v>57</v>
      </c>
      <c r="J167" t="s">
        <v>58</v>
      </c>
      <c r="K167">
        <v>3</v>
      </c>
      <c r="L167">
        <v>120</v>
      </c>
      <c r="M167">
        <v>134.4</v>
      </c>
      <c r="N167">
        <v>122.3</v>
      </c>
      <c r="O167">
        <v>5401</v>
      </c>
      <c r="Q167">
        <v>36</v>
      </c>
      <c r="R167">
        <v>2033</v>
      </c>
      <c r="S167">
        <v>30</v>
      </c>
      <c r="T167">
        <v>70.8</v>
      </c>
      <c r="U167" t="s">
        <v>48</v>
      </c>
      <c r="V167">
        <v>25000</v>
      </c>
      <c r="W167">
        <v>2700</v>
      </c>
      <c r="X167">
        <v>93</v>
      </c>
      <c r="Y167">
        <v>73</v>
      </c>
      <c r="Z167">
        <v>1</v>
      </c>
      <c r="AA167">
        <v>-20</v>
      </c>
      <c r="AB167" t="s">
        <v>27</v>
      </c>
      <c r="AE167" t="s">
        <v>348</v>
      </c>
      <c r="AI167" s="1">
        <v>42113</v>
      </c>
      <c r="AJ167" s="1">
        <v>42440</v>
      </c>
      <c r="AK167" t="s">
        <v>60</v>
      </c>
      <c r="AL167" t="s">
        <v>462</v>
      </c>
      <c r="AM167">
        <v>2255864</v>
      </c>
    </row>
    <row r="168" spans="1:39" hidden="1" x14ac:dyDescent="0.25">
      <c r="A168" t="s">
        <v>345</v>
      </c>
      <c r="B168" t="s">
        <v>346</v>
      </c>
      <c r="C168" t="s">
        <v>463</v>
      </c>
      <c r="D168" t="s">
        <v>463</v>
      </c>
      <c r="F168" t="s">
        <v>82</v>
      </c>
      <c r="G168" t="s">
        <v>55</v>
      </c>
      <c r="H168" t="s">
        <v>75</v>
      </c>
      <c r="I168" t="s">
        <v>57</v>
      </c>
      <c r="J168" t="s">
        <v>58</v>
      </c>
      <c r="K168">
        <v>3</v>
      </c>
      <c r="L168">
        <v>120</v>
      </c>
      <c r="M168">
        <v>134</v>
      </c>
      <c r="N168">
        <v>122.3</v>
      </c>
      <c r="O168">
        <v>13273</v>
      </c>
      <c r="Q168">
        <v>15</v>
      </c>
      <c r="R168">
        <v>2189</v>
      </c>
      <c r="S168">
        <v>30</v>
      </c>
      <c r="T168">
        <v>74.400000000000006</v>
      </c>
      <c r="U168" t="s">
        <v>48</v>
      </c>
      <c r="V168">
        <v>25000</v>
      </c>
      <c r="W168">
        <v>3000</v>
      </c>
      <c r="X168">
        <v>90</v>
      </c>
      <c r="Y168">
        <v>64</v>
      </c>
      <c r="Z168">
        <v>1</v>
      </c>
      <c r="AA168">
        <v>-20</v>
      </c>
      <c r="AB168" t="s">
        <v>27</v>
      </c>
      <c r="AE168" t="s">
        <v>348</v>
      </c>
      <c r="AI168" s="1">
        <v>42113</v>
      </c>
      <c r="AJ168" s="1">
        <v>42440</v>
      </c>
      <c r="AK168" t="s">
        <v>60</v>
      </c>
      <c r="AL168" t="s">
        <v>464</v>
      </c>
      <c r="AM168">
        <v>2256944</v>
      </c>
    </row>
    <row r="169" spans="1:39" hidden="1" x14ac:dyDescent="0.25">
      <c r="A169" t="s">
        <v>345</v>
      </c>
      <c r="B169" t="s">
        <v>346</v>
      </c>
      <c r="C169" t="s">
        <v>465</v>
      </c>
      <c r="D169" t="s">
        <v>465</v>
      </c>
      <c r="F169" t="s">
        <v>82</v>
      </c>
      <c r="G169" t="s">
        <v>55</v>
      </c>
      <c r="H169" t="s">
        <v>75</v>
      </c>
      <c r="I169" t="s">
        <v>57</v>
      </c>
      <c r="J169" t="s">
        <v>58</v>
      </c>
      <c r="K169">
        <v>3</v>
      </c>
      <c r="L169">
        <v>120</v>
      </c>
      <c r="M169">
        <v>134</v>
      </c>
      <c r="N169">
        <v>122.3</v>
      </c>
      <c r="O169">
        <v>5594</v>
      </c>
      <c r="Q169">
        <v>36</v>
      </c>
      <c r="R169">
        <v>2163</v>
      </c>
      <c r="S169">
        <v>30</v>
      </c>
      <c r="T169">
        <v>75</v>
      </c>
      <c r="U169" t="s">
        <v>48</v>
      </c>
      <c r="V169">
        <v>25000</v>
      </c>
      <c r="W169">
        <v>3000</v>
      </c>
      <c r="X169">
        <v>90</v>
      </c>
      <c r="Y169">
        <v>62</v>
      </c>
      <c r="Z169">
        <v>1</v>
      </c>
      <c r="AA169">
        <v>-20</v>
      </c>
      <c r="AB169" t="s">
        <v>27</v>
      </c>
      <c r="AE169" t="s">
        <v>348</v>
      </c>
      <c r="AI169" s="1">
        <v>42113</v>
      </c>
      <c r="AJ169" s="1">
        <v>42440</v>
      </c>
      <c r="AK169" t="s">
        <v>60</v>
      </c>
      <c r="AL169" t="s">
        <v>466</v>
      </c>
      <c r="AM169">
        <v>2256945</v>
      </c>
    </row>
    <row r="170" spans="1:39" hidden="1" x14ac:dyDescent="0.25">
      <c r="A170" t="s">
        <v>117</v>
      </c>
      <c r="B170" t="s">
        <v>143</v>
      </c>
      <c r="C170" t="s">
        <v>467</v>
      </c>
      <c r="D170" t="s">
        <v>468</v>
      </c>
      <c r="F170" t="s">
        <v>469</v>
      </c>
      <c r="G170" t="s">
        <v>148</v>
      </c>
      <c r="H170" t="s">
        <v>75</v>
      </c>
      <c r="I170" t="s">
        <v>148</v>
      </c>
      <c r="J170" t="s">
        <v>58</v>
      </c>
      <c r="K170">
        <v>3</v>
      </c>
      <c r="L170">
        <v>40</v>
      </c>
      <c r="M170">
        <v>95</v>
      </c>
      <c r="N170">
        <v>34.9</v>
      </c>
      <c r="R170">
        <v>325</v>
      </c>
      <c r="S170">
        <v>5</v>
      </c>
      <c r="T170">
        <v>65</v>
      </c>
      <c r="U170" t="s">
        <v>48</v>
      </c>
      <c r="V170">
        <v>25000</v>
      </c>
      <c r="W170">
        <v>2700</v>
      </c>
      <c r="X170">
        <v>82</v>
      </c>
      <c r="Y170">
        <v>7</v>
      </c>
      <c r="Z170">
        <v>0.9</v>
      </c>
      <c r="AA170">
        <v>-20</v>
      </c>
      <c r="AB170" t="s">
        <v>27</v>
      </c>
      <c r="AC170" s="2">
        <v>0.1</v>
      </c>
      <c r="AD170" t="s">
        <v>48</v>
      </c>
      <c r="AE170" t="s">
        <v>470</v>
      </c>
      <c r="AF170" t="s">
        <v>48</v>
      </c>
      <c r="AI170" s="1">
        <v>42581</v>
      </c>
      <c r="AJ170" s="1">
        <v>42586</v>
      </c>
      <c r="AK170" t="s">
        <v>50</v>
      </c>
      <c r="AL170" t="s">
        <v>471</v>
      </c>
      <c r="AM170">
        <v>2274476</v>
      </c>
    </row>
    <row r="171" spans="1:39" hidden="1" x14ac:dyDescent="0.25">
      <c r="A171" t="s">
        <v>117</v>
      </c>
      <c r="B171" t="s">
        <v>143</v>
      </c>
      <c r="C171" t="s">
        <v>467</v>
      </c>
      <c r="D171" t="s">
        <v>151</v>
      </c>
      <c r="F171" t="s">
        <v>152</v>
      </c>
      <c r="G171" t="s">
        <v>153</v>
      </c>
      <c r="H171" t="s">
        <v>75</v>
      </c>
      <c r="I171" t="s">
        <v>148</v>
      </c>
      <c r="J171" t="s">
        <v>58</v>
      </c>
      <c r="K171">
        <v>3</v>
      </c>
      <c r="L171">
        <v>40</v>
      </c>
      <c r="M171">
        <v>121.4</v>
      </c>
      <c r="N171">
        <v>80.099999999999994</v>
      </c>
      <c r="R171">
        <v>450</v>
      </c>
      <c r="S171">
        <v>6</v>
      </c>
      <c r="T171">
        <v>75</v>
      </c>
      <c r="U171" t="s">
        <v>48</v>
      </c>
      <c r="V171">
        <v>25000</v>
      </c>
      <c r="W171">
        <v>3000</v>
      </c>
      <c r="X171">
        <v>82</v>
      </c>
      <c r="Y171">
        <v>7</v>
      </c>
      <c r="Z171">
        <v>0.9</v>
      </c>
      <c r="AA171">
        <v>-20</v>
      </c>
      <c r="AB171" t="s">
        <v>27</v>
      </c>
      <c r="AC171" s="2">
        <v>0.1</v>
      </c>
      <c r="AD171" t="s">
        <v>48</v>
      </c>
      <c r="AE171" t="s">
        <v>470</v>
      </c>
      <c r="AF171" t="s">
        <v>48</v>
      </c>
      <c r="AI171" s="1">
        <v>42551</v>
      </c>
      <c r="AJ171" s="1">
        <v>42586</v>
      </c>
      <c r="AK171" t="s">
        <v>50</v>
      </c>
      <c r="AL171" t="s">
        <v>472</v>
      </c>
      <c r="AM171">
        <v>2274477</v>
      </c>
    </row>
    <row r="172" spans="1:39" hidden="1" x14ac:dyDescent="0.25">
      <c r="A172" t="s">
        <v>117</v>
      </c>
      <c r="B172" t="s">
        <v>143</v>
      </c>
      <c r="C172" t="s">
        <v>467</v>
      </c>
      <c r="D172" t="s">
        <v>473</v>
      </c>
      <c r="F172" t="s">
        <v>74</v>
      </c>
      <c r="G172" t="s">
        <v>44</v>
      </c>
      <c r="H172" t="s">
        <v>75</v>
      </c>
      <c r="I172" t="s">
        <v>46</v>
      </c>
      <c r="J172" t="s">
        <v>58</v>
      </c>
      <c r="K172">
        <v>3</v>
      </c>
      <c r="L172">
        <v>75</v>
      </c>
      <c r="M172">
        <v>112</v>
      </c>
      <c r="N172">
        <v>63.7</v>
      </c>
      <c r="R172">
        <v>1100</v>
      </c>
      <c r="S172">
        <v>12</v>
      </c>
      <c r="T172">
        <v>91.7</v>
      </c>
      <c r="U172" t="s">
        <v>48</v>
      </c>
      <c r="V172">
        <v>25000</v>
      </c>
      <c r="W172">
        <v>2700</v>
      </c>
      <c r="X172">
        <v>83</v>
      </c>
      <c r="Y172">
        <v>12</v>
      </c>
      <c r="Z172">
        <v>0.9</v>
      </c>
      <c r="AA172">
        <v>-20</v>
      </c>
      <c r="AB172" t="s">
        <v>27</v>
      </c>
      <c r="AC172" s="2">
        <v>0.1</v>
      </c>
      <c r="AD172" t="s">
        <v>48</v>
      </c>
      <c r="AE172" t="s">
        <v>474</v>
      </c>
      <c r="AF172" t="s">
        <v>48</v>
      </c>
      <c r="AI172" s="1">
        <v>42558</v>
      </c>
      <c r="AJ172" s="1">
        <v>42548</v>
      </c>
      <c r="AK172" t="s">
        <v>50</v>
      </c>
      <c r="AL172" t="s">
        <v>475</v>
      </c>
      <c r="AM172">
        <v>2271993</v>
      </c>
    </row>
    <row r="173" spans="1:39" hidden="1" x14ac:dyDescent="0.25">
      <c r="A173" t="s">
        <v>117</v>
      </c>
      <c r="B173" t="s">
        <v>143</v>
      </c>
      <c r="C173" t="s">
        <v>467</v>
      </c>
      <c r="D173" t="s">
        <v>476</v>
      </c>
      <c r="F173" t="s">
        <v>74</v>
      </c>
      <c r="G173" t="s">
        <v>44</v>
      </c>
      <c r="H173" t="s">
        <v>75</v>
      </c>
      <c r="I173" t="s">
        <v>46</v>
      </c>
      <c r="J173" t="s">
        <v>58</v>
      </c>
      <c r="K173">
        <v>3</v>
      </c>
      <c r="L173">
        <v>60</v>
      </c>
      <c r="M173">
        <v>112.1</v>
      </c>
      <c r="N173">
        <v>59.8</v>
      </c>
      <c r="R173">
        <v>800</v>
      </c>
      <c r="S173">
        <v>9</v>
      </c>
      <c r="T173">
        <v>88.9</v>
      </c>
      <c r="U173" t="s">
        <v>48</v>
      </c>
      <c r="V173">
        <v>25000</v>
      </c>
      <c r="W173">
        <v>2700</v>
      </c>
      <c r="X173">
        <v>84</v>
      </c>
      <c r="Y173">
        <v>14</v>
      </c>
      <c r="Z173">
        <v>0.9</v>
      </c>
      <c r="AA173">
        <v>-20</v>
      </c>
      <c r="AB173" t="s">
        <v>27</v>
      </c>
      <c r="AC173" s="2">
        <v>0.1</v>
      </c>
      <c r="AD173" t="s">
        <v>141</v>
      </c>
      <c r="AE173" t="s">
        <v>477</v>
      </c>
      <c r="AF173" t="s">
        <v>48</v>
      </c>
      <c r="AI173" s="1">
        <v>42580</v>
      </c>
      <c r="AJ173" s="1">
        <v>42562</v>
      </c>
      <c r="AK173" t="s">
        <v>50</v>
      </c>
      <c r="AL173" t="s">
        <v>478</v>
      </c>
      <c r="AM173">
        <v>2273878</v>
      </c>
    </row>
    <row r="174" spans="1:39" hidden="1" x14ac:dyDescent="0.25">
      <c r="A174" t="s">
        <v>117</v>
      </c>
      <c r="B174" t="s">
        <v>143</v>
      </c>
      <c r="C174" t="s">
        <v>467</v>
      </c>
      <c r="D174" t="s">
        <v>479</v>
      </c>
      <c r="F174" t="s">
        <v>74</v>
      </c>
      <c r="G174" t="s">
        <v>44</v>
      </c>
      <c r="H174" t="s">
        <v>75</v>
      </c>
      <c r="I174" t="s">
        <v>46</v>
      </c>
      <c r="J174" t="s">
        <v>58</v>
      </c>
      <c r="K174">
        <v>3</v>
      </c>
      <c r="L174">
        <v>75</v>
      </c>
      <c r="M174">
        <v>112.2</v>
      </c>
      <c r="N174">
        <v>63.8</v>
      </c>
      <c r="R174">
        <v>1100</v>
      </c>
      <c r="S174">
        <v>11</v>
      </c>
      <c r="T174">
        <v>100</v>
      </c>
      <c r="U174" t="s">
        <v>48</v>
      </c>
      <c r="V174">
        <v>25000</v>
      </c>
      <c r="W174">
        <v>2700</v>
      </c>
      <c r="X174">
        <v>84</v>
      </c>
      <c r="Y174">
        <v>15</v>
      </c>
      <c r="Z174">
        <v>0.9</v>
      </c>
      <c r="AA174">
        <v>-20</v>
      </c>
      <c r="AB174" t="s">
        <v>27</v>
      </c>
      <c r="AC174" s="2">
        <v>0.1</v>
      </c>
      <c r="AD174" t="s">
        <v>48</v>
      </c>
      <c r="AE174" t="s">
        <v>470</v>
      </c>
      <c r="AF174" t="s">
        <v>48</v>
      </c>
      <c r="AI174" s="1">
        <v>42551</v>
      </c>
      <c r="AJ174" s="1">
        <v>42586</v>
      </c>
      <c r="AK174" t="s">
        <v>50</v>
      </c>
      <c r="AL174" t="s">
        <v>480</v>
      </c>
      <c r="AM174">
        <v>2274480</v>
      </c>
    </row>
    <row r="175" spans="1:39" hidden="1" x14ac:dyDescent="0.25">
      <c r="A175" t="s">
        <v>117</v>
      </c>
      <c r="B175" t="s">
        <v>143</v>
      </c>
      <c r="C175" t="s">
        <v>467</v>
      </c>
      <c r="D175" t="s">
        <v>481</v>
      </c>
      <c r="F175" t="s">
        <v>163</v>
      </c>
      <c r="G175" t="s">
        <v>44</v>
      </c>
      <c r="H175" t="s">
        <v>75</v>
      </c>
      <c r="I175" t="s">
        <v>46</v>
      </c>
      <c r="J175" t="s">
        <v>58</v>
      </c>
      <c r="K175">
        <v>3</v>
      </c>
      <c r="L175">
        <v>100</v>
      </c>
      <c r="M175">
        <v>134.9</v>
      </c>
      <c r="N175">
        <v>71.7</v>
      </c>
      <c r="R175">
        <v>1600</v>
      </c>
      <c r="S175">
        <v>15</v>
      </c>
      <c r="T175">
        <v>106.7</v>
      </c>
      <c r="U175" t="s">
        <v>48</v>
      </c>
      <c r="V175">
        <v>25000</v>
      </c>
      <c r="W175">
        <v>2700</v>
      </c>
      <c r="X175">
        <v>84</v>
      </c>
      <c r="Y175">
        <v>15</v>
      </c>
      <c r="Z175">
        <v>0.9</v>
      </c>
      <c r="AA175">
        <v>-20</v>
      </c>
      <c r="AB175" t="s">
        <v>27</v>
      </c>
      <c r="AC175" s="2">
        <v>0.1</v>
      </c>
      <c r="AD175" t="s">
        <v>48</v>
      </c>
      <c r="AE175" t="s">
        <v>470</v>
      </c>
      <c r="AF175" t="s">
        <v>48</v>
      </c>
      <c r="AI175" s="1">
        <v>42551</v>
      </c>
      <c r="AJ175" s="1">
        <v>42586</v>
      </c>
      <c r="AK175" t="s">
        <v>50</v>
      </c>
      <c r="AL175" t="s">
        <v>482</v>
      </c>
      <c r="AM175">
        <v>2274481</v>
      </c>
    </row>
    <row r="176" spans="1:39" hidden="1" x14ac:dyDescent="0.25">
      <c r="A176" t="s">
        <v>117</v>
      </c>
      <c r="B176" t="s">
        <v>143</v>
      </c>
      <c r="C176" t="s">
        <v>467</v>
      </c>
      <c r="D176" t="s">
        <v>483</v>
      </c>
      <c r="F176" t="s">
        <v>74</v>
      </c>
      <c r="G176" t="s">
        <v>44</v>
      </c>
      <c r="H176" t="s">
        <v>75</v>
      </c>
      <c r="I176" t="s">
        <v>46</v>
      </c>
      <c r="J176" t="s">
        <v>58</v>
      </c>
      <c r="K176">
        <v>3</v>
      </c>
      <c r="L176">
        <v>40</v>
      </c>
      <c r="M176">
        <v>105.5</v>
      </c>
      <c r="N176">
        <v>59.6</v>
      </c>
      <c r="R176">
        <v>480</v>
      </c>
      <c r="S176">
        <v>6</v>
      </c>
      <c r="T176">
        <v>80</v>
      </c>
      <c r="U176" t="s">
        <v>48</v>
      </c>
      <c r="V176">
        <v>25000</v>
      </c>
      <c r="W176">
        <v>2700</v>
      </c>
      <c r="X176">
        <v>80</v>
      </c>
      <c r="Y176">
        <v>1</v>
      </c>
      <c r="Z176">
        <v>0.8</v>
      </c>
      <c r="AA176">
        <v>-20</v>
      </c>
      <c r="AB176" t="s">
        <v>27</v>
      </c>
      <c r="AC176" s="2">
        <v>0.1</v>
      </c>
      <c r="AD176" t="s">
        <v>141</v>
      </c>
      <c r="AE176" t="s">
        <v>477</v>
      </c>
      <c r="AF176" t="s">
        <v>48</v>
      </c>
      <c r="AI176" s="1">
        <v>42580</v>
      </c>
      <c r="AJ176" s="1">
        <v>42548</v>
      </c>
      <c r="AK176" t="s">
        <v>60</v>
      </c>
      <c r="AL176" t="s">
        <v>484</v>
      </c>
      <c r="AM176">
        <v>2273877</v>
      </c>
    </row>
    <row r="177" spans="1:39" hidden="1" x14ac:dyDescent="0.25">
      <c r="A177" t="s">
        <v>117</v>
      </c>
      <c r="B177" t="s">
        <v>143</v>
      </c>
      <c r="C177" t="s">
        <v>485</v>
      </c>
      <c r="D177" t="s">
        <v>171</v>
      </c>
      <c r="F177" t="s">
        <v>169</v>
      </c>
      <c r="G177" t="s">
        <v>55</v>
      </c>
      <c r="H177" t="s">
        <v>75</v>
      </c>
      <c r="I177" t="s">
        <v>57</v>
      </c>
      <c r="J177" t="s">
        <v>58</v>
      </c>
      <c r="K177">
        <v>3</v>
      </c>
      <c r="L177">
        <v>65</v>
      </c>
      <c r="M177">
        <v>130</v>
      </c>
      <c r="N177">
        <v>94.8</v>
      </c>
      <c r="R177">
        <v>850</v>
      </c>
      <c r="S177">
        <v>11</v>
      </c>
      <c r="T177">
        <v>77.3</v>
      </c>
      <c r="U177" t="s">
        <v>48</v>
      </c>
      <c r="V177">
        <v>25000</v>
      </c>
      <c r="W177">
        <v>2700</v>
      </c>
      <c r="X177">
        <v>83</v>
      </c>
      <c r="Y177">
        <v>13</v>
      </c>
      <c r="Z177">
        <v>1</v>
      </c>
      <c r="AA177">
        <v>-20</v>
      </c>
      <c r="AB177" t="s">
        <v>27</v>
      </c>
      <c r="AC177" s="2">
        <v>0.1</v>
      </c>
      <c r="AD177" t="s">
        <v>48</v>
      </c>
      <c r="AE177" t="s">
        <v>172</v>
      </c>
      <c r="AF177" t="s">
        <v>48</v>
      </c>
      <c r="AI177" s="1">
        <v>42581</v>
      </c>
      <c r="AJ177" s="1">
        <v>42586</v>
      </c>
      <c r="AK177" t="s">
        <v>50</v>
      </c>
      <c r="AL177" t="s">
        <v>486</v>
      </c>
      <c r="AM177">
        <v>2274478</v>
      </c>
    </row>
    <row r="178" spans="1:39" hidden="1" x14ac:dyDescent="0.25">
      <c r="A178" t="s">
        <v>487</v>
      </c>
      <c r="B178" t="s">
        <v>488</v>
      </c>
      <c r="C178" t="s">
        <v>489</v>
      </c>
      <c r="D178" t="s">
        <v>489</v>
      </c>
      <c r="F178" t="s">
        <v>74</v>
      </c>
      <c r="G178" t="s">
        <v>44</v>
      </c>
      <c r="H178" t="s">
        <v>75</v>
      </c>
      <c r="I178" t="s">
        <v>46</v>
      </c>
      <c r="J178" t="s">
        <v>58</v>
      </c>
      <c r="K178">
        <v>3</v>
      </c>
      <c r="L178">
        <v>60</v>
      </c>
      <c r="M178">
        <v>112.3</v>
      </c>
      <c r="N178">
        <v>64.900000000000006</v>
      </c>
      <c r="R178">
        <v>800</v>
      </c>
      <c r="S178">
        <v>9</v>
      </c>
      <c r="T178">
        <v>88.9</v>
      </c>
      <c r="U178" t="s">
        <v>48</v>
      </c>
      <c r="V178">
        <v>25000</v>
      </c>
      <c r="W178">
        <v>5000</v>
      </c>
      <c r="X178">
        <v>84</v>
      </c>
      <c r="Y178">
        <v>13</v>
      </c>
      <c r="Z178">
        <v>0.9</v>
      </c>
      <c r="AA178">
        <v>-20</v>
      </c>
      <c r="AB178" t="s">
        <v>27</v>
      </c>
      <c r="AC178" s="2">
        <v>0.1</v>
      </c>
      <c r="AE178" t="s">
        <v>138</v>
      </c>
      <c r="AI178" s="1">
        <v>42104</v>
      </c>
      <c r="AJ178" s="1">
        <v>42269</v>
      </c>
      <c r="AK178" t="s">
        <v>50</v>
      </c>
      <c r="AL178" t="s">
        <v>490</v>
      </c>
      <c r="AM178">
        <v>2248360</v>
      </c>
    </row>
    <row r="179" spans="1:39" hidden="1" x14ac:dyDescent="0.25">
      <c r="A179" t="s">
        <v>487</v>
      </c>
      <c r="B179" t="s">
        <v>488</v>
      </c>
      <c r="C179" t="s">
        <v>491</v>
      </c>
      <c r="D179" t="s">
        <v>491</v>
      </c>
      <c r="E179" t="s">
        <v>492</v>
      </c>
      <c r="F179" t="s">
        <v>74</v>
      </c>
      <c r="G179" t="s">
        <v>44</v>
      </c>
      <c r="H179" t="s">
        <v>75</v>
      </c>
      <c r="I179" t="s">
        <v>46</v>
      </c>
      <c r="J179" t="s">
        <v>58</v>
      </c>
      <c r="K179">
        <v>3</v>
      </c>
      <c r="L179">
        <v>40</v>
      </c>
      <c r="M179">
        <v>112.4</v>
      </c>
      <c r="N179">
        <v>61</v>
      </c>
      <c r="R179">
        <v>450</v>
      </c>
      <c r="S179">
        <v>7</v>
      </c>
      <c r="T179">
        <v>64.3</v>
      </c>
      <c r="U179" t="s">
        <v>48</v>
      </c>
      <c r="V179">
        <v>25000</v>
      </c>
      <c r="W179">
        <v>3000</v>
      </c>
      <c r="X179">
        <v>83</v>
      </c>
      <c r="Y179">
        <v>15</v>
      </c>
      <c r="Z179">
        <v>0.9</v>
      </c>
      <c r="AA179">
        <v>-20</v>
      </c>
      <c r="AB179" t="s">
        <v>27</v>
      </c>
      <c r="AC179" s="2">
        <v>0.1</v>
      </c>
      <c r="AE179" t="s">
        <v>172</v>
      </c>
      <c r="AI179" s="1">
        <v>42069</v>
      </c>
      <c r="AJ179" s="1">
        <v>42069</v>
      </c>
      <c r="AK179" t="s">
        <v>50</v>
      </c>
      <c r="AL179" t="s">
        <v>493</v>
      </c>
      <c r="AM179">
        <v>2234372</v>
      </c>
    </row>
    <row r="180" spans="1:39" hidden="1" x14ac:dyDescent="0.25">
      <c r="A180" t="s">
        <v>487</v>
      </c>
      <c r="B180" t="s">
        <v>488</v>
      </c>
      <c r="C180" t="s">
        <v>494</v>
      </c>
      <c r="D180" t="s">
        <v>494</v>
      </c>
      <c r="E180" t="s">
        <v>495</v>
      </c>
      <c r="F180" t="s">
        <v>74</v>
      </c>
      <c r="G180" t="s">
        <v>44</v>
      </c>
      <c r="H180" t="s">
        <v>75</v>
      </c>
      <c r="I180" t="s">
        <v>46</v>
      </c>
      <c r="J180" t="s">
        <v>58</v>
      </c>
      <c r="K180">
        <v>3</v>
      </c>
      <c r="L180">
        <v>60</v>
      </c>
      <c r="M180">
        <v>112.3</v>
      </c>
      <c r="N180">
        <v>60.9</v>
      </c>
      <c r="R180">
        <v>800</v>
      </c>
      <c r="S180">
        <v>9.6</v>
      </c>
      <c r="T180">
        <v>83.3</v>
      </c>
      <c r="U180" t="s">
        <v>48</v>
      </c>
      <c r="V180">
        <v>25000</v>
      </c>
      <c r="W180">
        <v>3000</v>
      </c>
      <c r="X180">
        <v>81</v>
      </c>
      <c r="Y180">
        <v>3</v>
      </c>
      <c r="Z180">
        <v>0.9</v>
      </c>
      <c r="AA180">
        <v>-20</v>
      </c>
      <c r="AB180" t="s">
        <v>27</v>
      </c>
      <c r="AC180" s="2">
        <v>0.1</v>
      </c>
      <c r="AE180" t="s">
        <v>172</v>
      </c>
      <c r="AI180" s="1">
        <v>42031</v>
      </c>
      <c r="AJ180" s="1">
        <v>42032</v>
      </c>
      <c r="AK180" t="s">
        <v>50</v>
      </c>
      <c r="AL180" t="s">
        <v>496</v>
      </c>
      <c r="AM180">
        <v>2231901</v>
      </c>
    </row>
    <row r="181" spans="1:39" hidden="1" x14ac:dyDescent="0.25">
      <c r="A181" t="s">
        <v>497</v>
      </c>
      <c r="B181" t="s">
        <v>498</v>
      </c>
      <c r="C181" t="s">
        <v>467</v>
      </c>
      <c r="D181" t="s">
        <v>499</v>
      </c>
      <c r="F181" t="s">
        <v>88</v>
      </c>
      <c r="G181" t="s">
        <v>55</v>
      </c>
      <c r="H181" t="s">
        <v>75</v>
      </c>
      <c r="I181" t="s">
        <v>57</v>
      </c>
      <c r="J181" t="s">
        <v>58</v>
      </c>
      <c r="K181">
        <v>5</v>
      </c>
      <c r="L181">
        <v>75</v>
      </c>
      <c r="M181">
        <v>87.5</v>
      </c>
      <c r="N181">
        <v>60.9</v>
      </c>
      <c r="O181">
        <v>2333</v>
      </c>
      <c r="Q181">
        <v>25</v>
      </c>
      <c r="R181">
        <v>450</v>
      </c>
      <c r="S181">
        <v>8.1999999999999993</v>
      </c>
      <c r="T181">
        <v>54.8</v>
      </c>
      <c r="U181" t="s">
        <v>48</v>
      </c>
      <c r="V181">
        <v>25000</v>
      </c>
      <c r="W181">
        <v>2700</v>
      </c>
      <c r="X181">
        <v>92</v>
      </c>
      <c r="Y181">
        <v>56</v>
      </c>
      <c r="Z181">
        <v>1</v>
      </c>
      <c r="AA181">
        <v>-20</v>
      </c>
      <c r="AB181" t="s">
        <v>27</v>
      </c>
      <c r="AE181" t="s">
        <v>76</v>
      </c>
      <c r="AI181" s="1">
        <v>42175</v>
      </c>
      <c r="AJ181" s="1">
        <v>42180</v>
      </c>
      <c r="AK181" t="s">
        <v>60</v>
      </c>
      <c r="AL181" t="s">
        <v>500</v>
      </c>
      <c r="AM181">
        <v>2242446</v>
      </c>
    </row>
    <row r="182" spans="1:39" hidden="1" x14ac:dyDescent="0.25">
      <c r="A182" t="s">
        <v>487</v>
      </c>
      <c r="B182" t="s">
        <v>488</v>
      </c>
      <c r="C182" t="s">
        <v>501</v>
      </c>
      <c r="D182" t="s">
        <v>501</v>
      </c>
      <c r="F182" t="s">
        <v>169</v>
      </c>
      <c r="G182" t="s">
        <v>55</v>
      </c>
      <c r="H182" t="s">
        <v>75</v>
      </c>
      <c r="I182" t="s">
        <v>57</v>
      </c>
      <c r="J182" t="s">
        <v>58</v>
      </c>
      <c r="K182">
        <v>3</v>
      </c>
      <c r="L182">
        <v>65</v>
      </c>
      <c r="M182">
        <v>129.69999999999999</v>
      </c>
      <c r="N182">
        <v>94.2</v>
      </c>
      <c r="Q182">
        <v>109</v>
      </c>
      <c r="R182">
        <v>850</v>
      </c>
      <c r="S182">
        <v>11</v>
      </c>
      <c r="T182">
        <v>77.3</v>
      </c>
      <c r="U182" t="s">
        <v>48</v>
      </c>
      <c r="V182">
        <v>25000</v>
      </c>
      <c r="W182">
        <v>5000</v>
      </c>
      <c r="X182">
        <v>85</v>
      </c>
      <c r="Y182">
        <v>16</v>
      </c>
      <c r="Z182">
        <v>1</v>
      </c>
      <c r="AA182">
        <v>-20</v>
      </c>
      <c r="AB182" t="s">
        <v>27</v>
      </c>
      <c r="AC182" s="2">
        <v>0.1</v>
      </c>
      <c r="AE182" t="s">
        <v>138</v>
      </c>
      <c r="AI182" s="1">
        <v>42165</v>
      </c>
      <c r="AJ182" s="1">
        <v>42269</v>
      </c>
      <c r="AK182" t="s">
        <v>50</v>
      </c>
      <c r="AL182" t="s">
        <v>502</v>
      </c>
      <c r="AM182">
        <v>2248363</v>
      </c>
    </row>
    <row r="183" spans="1:39" hidden="1" x14ac:dyDescent="0.25">
      <c r="A183" t="s">
        <v>487</v>
      </c>
      <c r="B183" t="s">
        <v>488</v>
      </c>
      <c r="C183" t="s">
        <v>503</v>
      </c>
      <c r="D183" t="s">
        <v>503</v>
      </c>
      <c r="E183" t="s">
        <v>504</v>
      </c>
      <c r="F183" t="s">
        <v>169</v>
      </c>
      <c r="G183" t="s">
        <v>55</v>
      </c>
      <c r="H183" t="s">
        <v>75</v>
      </c>
      <c r="I183" t="s">
        <v>57</v>
      </c>
      <c r="J183" t="s">
        <v>58</v>
      </c>
      <c r="K183">
        <v>3</v>
      </c>
      <c r="L183">
        <v>60</v>
      </c>
      <c r="M183">
        <v>130</v>
      </c>
      <c r="N183">
        <v>95</v>
      </c>
      <c r="Q183">
        <v>120</v>
      </c>
      <c r="R183">
        <v>850</v>
      </c>
      <c r="S183">
        <v>11.1</v>
      </c>
      <c r="T183">
        <v>76.599999999999994</v>
      </c>
      <c r="U183" t="s">
        <v>48</v>
      </c>
      <c r="V183">
        <v>25000</v>
      </c>
      <c r="W183">
        <v>3000</v>
      </c>
      <c r="X183">
        <v>83</v>
      </c>
      <c r="Y183">
        <v>17</v>
      </c>
      <c r="Z183">
        <v>0.9</v>
      </c>
      <c r="AA183">
        <v>-20</v>
      </c>
      <c r="AB183" t="s">
        <v>27</v>
      </c>
      <c r="AC183" s="2">
        <v>0.1</v>
      </c>
      <c r="AE183" t="s">
        <v>172</v>
      </c>
      <c r="AI183" s="1">
        <v>42031</v>
      </c>
      <c r="AJ183" s="1">
        <v>42032</v>
      </c>
      <c r="AK183" t="s">
        <v>50</v>
      </c>
      <c r="AL183" t="s">
        <v>505</v>
      </c>
      <c r="AM183">
        <v>2231902</v>
      </c>
    </row>
    <row r="184" spans="1:39" hidden="1" x14ac:dyDescent="0.25">
      <c r="A184" t="s">
        <v>487</v>
      </c>
      <c r="B184" t="s">
        <v>488</v>
      </c>
      <c r="C184" t="s">
        <v>506</v>
      </c>
      <c r="D184" t="s">
        <v>506</v>
      </c>
      <c r="E184" t="s">
        <v>507</v>
      </c>
      <c r="F184" t="s">
        <v>54</v>
      </c>
      <c r="G184" t="s">
        <v>55</v>
      </c>
      <c r="H184" t="s">
        <v>56</v>
      </c>
      <c r="I184" t="s">
        <v>57</v>
      </c>
      <c r="J184" t="s">
        <v>58</v>
      </c>
      <c r="K184">
        <v>3</v>
      </c>
      <c r="L184">
        <v>40</v>
      </c>
      <c r="M184">
        <v>54.2</v>
      </c>
      <c r="N184">
        <v>50.2</v>
      </c>
      <c r="O184">
        <v>1139</v>
      </c>
      <c r="Q184">
        <v>40</v>
      </c>
      <c r="R184">
        <v>450</v>
      </c>
      <c r="S184">
        <v>7</v>
      </c>
      <c r="T184">
        <v>64.2</v>
      </c>
      <c r="U184" t="s">
        <v>48</v>
      </c>
      <c r="V184">
        <v>25000</v>
      </c>
      <c r="W184">
        <v>3000</v>
      </c>
      <c r="X184">
        <v>82</v>
      </c>
      <c r="Y184">
        <v>18</v>
      </c>
      <c r="Z184">
        <v>0.7</v>
      </c>
      <c r="AA184">
        <v>-20</v>
      </c>
      <c r="AB184" t="s">
        <v>27</v>
      </c>
      <c r="AC184" s="2">
        <v>0.1</v>
      </c>
      <c r="AE184" t="s">
        <v>172</v>
      </c>
      <c r="AI184" s="1">
        <v>42034</v>
      </c>
      <c r="AJ184" s="1">
        <v>42037</v>
      </c>
      <c r="AK184" t="s">
        <v>50</v>
      </c>
      <c r="AL184" t="s">
        <v>508</v>
      </c>
      <c r="AM184">
        <v>2232412</v>
      </c>
    </row>
    <row r="185" spans="1:39" hidden="1" x14ac:dyDescent="0.25">
      <c r="A185" t="s">
        <v>487</v>
      </c>
      <c r="B185" t="s">
        <v>488</v>
      </c>
      <c r="C185" t="s">
        <v>509</v>
      </c>
      <c r="D185" t="s">
        <v>509</v>
      </c>
      <c r="E185" t="s">
        <v>510</v>
      </c>
      <c r="F185" t="s">
        <v>66</v>
      </c>
      <c r="G185" t="s">
        <v>55</v>
      </c>
      <c r="H185" t="s">
        <v>67</v>
      </c>
      <c r="I185" t="s">
        <v>57</v>
      </c>
      <c r="J185" t="s">
        <v>58</v>
      </c>
      <c r="K185">
        <v>3</v>
      </c>
      <c r="L185">
        <v>30</v>
      </c>
      <c r="M185">
        <v>50.4</v>
      </c>
      <c r="N185">
        <v>50</v>
      </c>
      <c r="O185">
        <v>950</v>
      </c>
      <c r="Q185">
        <v>40</v>
      </c>
      <c r="R185">
        <v>400</v>
      </c>
      <c r="S185">
        <v>7</v>
      </c>
      <c r="T185">
        <v>57.1</v>
      </c>
      <c r="U185" t="s">
        <v>48</v>
      </c>
      <c r="V185">
        <v>25000</v>
      </c>
      <c r="W185">
        <v>3000</v>
      </c>
      <c r="X185">
        <v>82</v>
      </c>
      <c r="Y185">
        <v>14</v>
      </c>
      <c r="Z185">
        <v>0.7</v>
      </c>
      <c r="AA185">
        <v>-20</v>
      </c>
      <c r="AE185" t="s">
        <v>172</v>
      </c>
      <c r="AI185" s="1">
        <v>42034</v>
      </c>
      <c r="AJ185" s="1">
        <v>42034</v>
      </c>
      <c r="AK185" t="s">
        <v>50</v>
      </c>
      <c r="AL185" t="s">
        <v>511</v>
      </c>
      <c r="AM185">
        <v>2232189</v>
      </c>
    </row>
    <row r="186" spans="1:39" hidden="1" x14ac:dyDescent="0.25">
      <c r="A186" t="s">
        <v>487</v>
      </c>
      <c r="B186" t="s">
        <v>488</v>
      </c>
      <c r="C186" t="s">
        <v>512</v>
      </c>
      <c r="D186" t="s">
        <v>512</v>
      </c>
      <c r="E186" t="s">
        <v>513</v>
      </c>
      <c r="F186" t="s">
        <v>82</v>
      </c>
      <c r="G186" t="s">
        <v>55</v>
      </c>
      <c r="H186" t="s">
        <v>75</v>
      </c>
      <c r="I186" t="s">
        <v>57</v>
      </c>
      <c r="J186" t="s">
        <v>58</v>
      </c>
      <c r="K186">
        <v>3</v>
      </c>
      <c r="L186">
        <v>60</v>
      </c>
      <c r="M186">
        <v>132.4</v>
      </c>
      <c r="N186">
        <v>120.2</v>
      </c>
      <c r="O186">
        <v>2820</v>
      </c>
      <c r="Q186">
        <v>40</v>
      </c>
      <c r="R186">
        <v>1050</v>
      </c>
      <c r="S186">
        <v>15</v>
      </c>
      <c r="T186">
        <v>70</v>
      </c>
      <c r="U186" t="s">
        <v>48</v>
      </c>
      <c r="V186">
        <v>25000</v>
      </c>
      <c r="W186">
        <v>3000</v>
      </c>
      <c r="X186">
        <v>81</v>
      </c>
      <c r="Y186">
        <v>11</v>
      </c>
      <c r="Z186">
        <v>0.9</v>
      </c>
      <c r="AA186">
        <v>-20</v>
      </c>
      <c r="AB186" t="s">
        <v>27</v>
      </c>
      <c r="AC186" s="2">
        <v>0.1</v>
      </c>
      <c r="AE186" t="s">
        <v>172</v>
      </c>
      <c r="AI186" s="1">
        <v>42033</v>
      </c>
      <c r="AJ186" s="1">
        <v>42033</v>
      </c>
      <c r="AK186" t="s">
        <v>50</v>
      </c>
      <c r="AL186" t="s">
        <v>514</v>
      </c>
      <c r="AM186">
        <v>2231972</v>
      </c>
    </row>
    <row r="187" spans="1:39" hidden="1" x14ac:dyDescent="0.25">
      <c r="A187" t="s">
        <v>497</v>
      </c>
      <c r="B187" t="s">
        <v>498</v>
      </c>
      <c r="C187" t="s">
        <v>467</v>
      </c>
      <c r="D187" t="s">
        <v>515</v>
      </c>
      <c r="F187" t="s">
        <v>74</v>
      </c>
      <c r="G187" t="s">
        <v>44</v>
      </c>
      <c r="H187" t="s">
        <v>75</v>
      </c>
      <c r="I187" t="s">
        <v>46</v>
      </c>
      <c r="J187" t="s">
        <v>58</v>
      </c>
      <c r="K187">
        <v>5</v>
      </c>
      <c r="L187">
        <v>60</v>
      </c>
      <c r="M187">
        <v>112.3</v>
      </c>
      <c r="N187">
        <v>60.6</v>
      </c>
      <c r="R187">
        <v>830</v>
      </c>
      <c r="S187">
        <v>11.6</v>
      </c>
      <c r="T187">
        <v>71.400000000000006</v>
      </c>
      <c r="U187" t="s">
        <v>48</v>
      </c>
      <c r="V187">
        <v>25000</v>
      </c>
      <c r="W187">
        <v>2700</v>
      </c>
      <c r="X187">
        <v>92</v>
      </c>
      <c r="Y187">
        <v>67</v>
      </c>
      <c r="Z187">
        <v>1</v>
      </c>
      <c r="AA187">
        <v>-10</v>
      </c>
      <c r="AB187" t="s">
        <v>27</v>
      </c>
      <c r="AE187" t="s">
        <v>76</v>
      </c>
      <c r="AI187" s="1">
        <v>42175</v>
      </c>
      <c r="AJ187" s="1">
        <v>42180</v>
      </c>
      <c r="AK187" t="s">
        <v>60</v>
      </c>
      <c r="AL187" t="s">
        <v>516</v>
      </c>
      <c r="AM187">
        <v>2242747</v>
      </c>
    </row>
    <row r="188" spans="1:39" hidden="1" x14ac:dyDescent="0.25">
      <c r="A188" t="s">
        <v>497</v>
      </c>
      <c r="B188" t="s">
        <v>498</v>
      </c>
      <c r="C188" t="s">
        <v>467</v>
      </c>
      <c r="D188" t="s">
        <v>517</v>
      </c>
      <c r="F188" t="s">
        <v>169</v>
      </c>
      <c r="G188" t="s">
        <v>55</v>
      </c>
      <c r="H188" t="s">
        <v>75</v>
      </c>
      <c r="I188" t="s">
        <v>57</v>
      </c>
      <c r="J188" t="s">
        <v>58</v>
      </c>
      <c r="K188">
        <v>5</v>
      </c>
      <c r="L188">
        <v>60</v>
      </c>
      <c r="M188">
        <v>127.9</v>
      </c>
      <c r="N188">
        <v>90.6</v>
      </c>
      <c r="Q188">
        <v>110</v>
      </c>
      <c r="R188">
        <v>780</v>
      </c>
      <c r="S188">
        <v>12.6</v>
      </c>
      <c r="T188">
        <v>62.2</v>
      </c>
      <c r="U188" t="s">
        <v>48</v>
      </c>
      <c r="V188">
        <v>25000</v>
      </c>
      <c r="W188">
        <v>2700</v>
      </c>
      <c r="X188">
        <v>92</v>
      </c>
      <c r="Y188">
        <v>57</v>
      </c>
      <c r="Z188">
        <v>1</v>
      </c>
      <c r="AA188">
        <v>-20</v>
      </c>
      <c r="AB188" t="s">
        <v>27</v>
      </c>
      <c r="AE188" t="s">
        <v>76</v>
      </c>
      <c r="AI188" s="1">
        <v>42175</v>
      </c>
      <c r="AJ188" s="1">
        <v>42180</v>
      </c>
      <c r="AK188" t="s">
        <v>60</v>
      </c>
      <c r="AL188" t="s">
        <v>518</v>
      </c>
      <c r="AM188">
        <v>2242456</v>
      </c>
    </row>
    <row r="189" spans="1:39" hidden="1" x14ac:dyDescent="0.25">
      <c r="A189" t="s">
        <v>497</v>
      </c>
      <c r="B189" t="s">
        <v>498</v>
      </c>
      <c r="C189" t="s">
        <v>467</v>
      </c>
      <c r="D189" t="s">
        <v>519</v>
      </c>
      <c r="F189" t="s">
        <v>79</v>
      </c>
      <c r="G189" t="s">
        <v>55</v>
      </c>
      <c r="H189" t="s">
        <v>75</v>
      </c>
      <c r="I189" t="s">
        <v>57</v>
      </c>
      <c r="J189" t="s">
        <v>58</v>
      </c>
      <c r="K189">
        <v>5</v>
      </c>
      <c r="L189">
        <v>75</v>
      </c>
      <c r="M189">
        <v>110.3</v>
      </c>
      <c r="N189">
        <v>94.7</v>
      </c>
      <c r="O189">
        <v>4002</v>
      </c>
      <c r="Q189">
        <v>25</v>
      </c>
      <c r="R189">
        <v>830</v>
      </c>
      <c r="S189">
        <v>12</v>
      </c>
      <c r="T189">
        <v>69.2</v>
      </c>
      <c r="U189" t="s">
        <v>48</v>
      </c>
      <c r="V189">
        <v>25000</v>
      </c>
      <c r="W189">
        <v>2700</v>
      </c>
      <c r="X189">
        <v>91</v>
      </c>
      <c r="Y189">
        <v>57</v>
      </c>
      <c r="Z189">
        <v>1</v>
      </c>
      <c r="AA189">
        <v>-20</v>
      </c>
      <c r="AB189" t="s">
        <v>27</v>
      </c>
      <c r="AE189" t="s">
        <v>76</v>
      </c>
      <c r="AI189" s="1">
        <v>42175</v>
      </c>
      <c r="AJ189" s="1">
        <v>42180</v>
      </c>
      <c r="AK189" t="s">
        <v>60</v>
      </c>
      <c r="AL189" t="s">
        <v>520</v>
      </c>
      <c r="AM189">
        <v>2242460</v>
      </c>
    </row>
    <row r="190" spans="1:39" hidden="1" x14ac:dyDescent="0.25">
      <c r="A190" t="s">
        <v>497</v>
      </c>
      <c r="B190" t="s">
        <v>498</v>
      </c>
      <c r="C190" t="s">
        <v>467</v>
      </c>
      <c r="D190" t="s">
        <v>521</v>
      </c>
      <c r="F190" t="s">
        <v>79</v>
      </c>
      <c r="G190" t="s">
        <v>55</v>
      </c>
      <c r="H190" t="s">
        <v>75</v>
      </c>
      <c r="I190" t="s">
        <v>57</v>
      </c>
      <c r="J190" t="s">
        <v>58</v>
      </c>
      <c r="K190">
        <v>5</v>
      </c>
      <c r="L190">
        <v>75</v>
      </c>
      <c r="M190">
        <v>110.3</v>
      </c>
      <c r="N190">
        <v>94.7</v>
      </c>
      <c r="O190">
        <v>2071</v>
      </c>
      <c r="Q190">
        <v>40</v>
      </c>
      <c r="R190">
        <v>830</v>
      </c>
      <c r="S190">
        <v>12</v>
      </c>
      <c r="T190">
        <v>69.2</v>
      </c>
      <c r="U190" t="s">
        <v>48</v>
      </c>
      <c r="V190">
        <v>25000</v>
      </c>
      <c r="W190">
        <v>2700</v>
      </c>
      <c r="X190">
        <v>91</v>
      </c>
      <c r="Y190">
        <v>57</v>
      </c>
      <c r="Z190">
        <v>1</v>
      </c>
      <c r="AA190">
        <v>-20</v>
      </c>
      <c r="AB190" t="s">
        <v>27</v>
      </c>
      <c r="AE190" t="s">
        <v>76</v>
      </c>
      <c r="AI190" s="1">
        <v>42175</v>
      </c>
      <c r="AJ190" s="1">
        <v>42180</v>
      </c>
      <c r="AK190" t="s">
        <v>60</v>
      </c>
      <c r="AL190" t="s">
        <v>522</v>
      </c>
      <c r="AM190">
        <v>2242464</v>
      </c>
    </row>
    <row r="191" spans="1:39" hidden="1" x14ac:dyDescent="0.25">
      <c r="A191" t="s">
        <v>497</v>
      </c>
      <c r="B191" t="s">
        <v>498</v>
      </c>
      <c r="C191" t="s">
        <v>467</v>
      </c>
      <c r="D191" t="s">
        <v>523</v>
      </c>
      <c r="F191" t="s">
        <v>298</v>
      </c>
      <c r="G191" t="s">
        <v>55</v>
      </c>
      <c r="H191" t="s">
        <v>75</v>
      </c>
      <c r="I191" t="s">
        <v>57</v>
      </c>
      <c r="J191" t="s">
        <v>58</v>
      </c>
      <c r="K191">
        <v>5</v>
      </c>
      <c r="L191">
        <v>75</v>
      </c>
      <c r="M191">
        <v>90.6</v>
      </c>
      <c r="N191">
        <v>94.7</v>
      </c>
      <c r="O191">
        <v>4002</v>
      </c>
      <c r="Q191">
        <v>25</v>
      </c>
      <c r="R191">
        <v>830</v>
      </c>
      <c r="S191">
        <v>12</v>
      </c>
      <c r="T191">
        <v>69.2</v>
      </c>
      <c r="U191" t="s">
        <v>48</v>
      </c>
      <c r="V191">
        <v>25000</v>
      </c>
      <c r="W191">
        <v>2700</v>
      </c>
      <c r="X191">
        <v>91</v>
      </c>
      <c r="Y191">
        <v>57</v>
      </c>
      <c r="Z191">
        <v>1</v>
      </c>
      <c r="AA191">
        <v>-20</v>
      </c>
      <c r="AB191" t="s">
        <v>27</v>
      </c>
      <c r="AE191" t="s">
        <v>76</v>
      </c>
      <c r="AI191" s="1">
        <v>42175</v>
      </c>
      <c r="AJ191" s="1">
        <v>42180</v>
      </c>
      <c r="AK191" t="s">
        <v>60</v>
      </c>
      <c r="AL191" t="s">
        <v>524</v>
      </c>
      <c r="AM191">
        <v>2242458</v>
      </c>
    </row>
    <row r="192" spans="1:39" hidden="1" x14ac:dyDescent="0.25">
      <c r="A192" t="s">
        <v>497</v>
      </c>
      <c r="B192" t="s">
        <v>498</v>
      </c>
      <c r="C192" t="s">
        <v>467</v>
      </c>
      <c r="D192" t="s">
        <v>525</v>
      </c>
      <c r="F192" t="s">
        <v>298</v>
      </c>
      <c r="G192" t="s">
        <v>55</v>
      </c>
      <c r="H192" t="s">
        <v>75</v>
      </c>
      <c r="I192" t="s">
        <v>57</v>
      </c>
      <c r="J192" t="s">
        <v>58</v>
      </c>
      <c r="K192">
        <v>5</v>
      </c>
      <c r="L192">
        <v>75</v>
      </c>
      <c r="M192">
        <v>90.6</v>
      </c>
      <c r="N192">
        <v>94.7</v>
      </c>
      <c r="O192">
        <v>2071</v>
      </c>
      <c r="Q192">
        <v>40</v>
      </c>
      <c r="R192">
        <v>830</v>
      </c>
      <c r="S192">
        <v>12</v>
      </c>
      <c r="T192">
        <v>69.2</v>
      </c>
      <c r="U192" t="s">
        <v>48</v>
      </c>
      <c r="V192">
        <v>25000</v>
      </c>
      <c r="W192">
        <v>2700</v>
      </c>
      <c r="X192">
        <v>91</v>
      </c>
      <c r="Y192">
        <v>57</v>
      </c>
      <c r="Z192">
        <v>1</v>
      </c>
      <c r="AA192">
        <v>-20</v>
      </c>
      <c r="AB192" t="s">
        <v>27</v>
      </c>
      <c r="AE192" t="s">
        <v>76</v>
      </c>
      <c r="AI192" s="1">
        <v>42175</v>
      </c>
      <c r="AJ192" s="1">
        <v>42180</v>
      </c>
      <c r="AK192" t="s">
        <v>60</v>
      </c>
      <c r="AL192" t="s">
        <v>526</v>
      </c>
      <c r="AM192">
        <v>2242462</v>
      </c>
    </row>
    <row r="193" spans="1:39" hidden="1" x14ac:dyDescent="0.25">
      <c r="A193" t="s">
        <v>497</v>
      </c>
      <c r="B193" t="s">
        <v>498</v>
      </c>
      <c r="C193" t="s">
        <v>467</v>
      </c>
      <c r="D193" t="s">
        <v>527</v>
      </c>
      <c r="F193" t="s">
        <v>74</v>
      </c>
      <c r="G193" t="s">
        <v>44</v>
      </c>
      <c r="H193" t="s">
        <v>75</v>
      </c>
      <c r="I193" t="s">
        <v>46</v>
      </c>
      <c r="J193" t="s">
        <v>58</v>
      </c>
      <c r="K193">
        <v>5</v>
      </c>
      <c r="L193">
        <v>60</v>
      </c>
      <c r="M193">
        <v>111.6</v>
      </c>
      <c r="N193">
        <v>60.7</v>
      </c>
      <c r="R193">
        <v>950</v>
      </c>
      <c r="S193">
        <v>13.1</v>
      </c>
      <c r="T193">
        <v>73.099999999999994</v>
      </c>
      <c r="U193" t="s">
        <v>48</v>
      </c>
      <c r="V193">
        <v>25000</v>
      </c>
      <c r="W193">
        <v>2700</v>
      </c>
      <c r="X193">
        <v>93</v>
      </c>
      <c r="Y193">
        <v>37</v>
      </c>
      <c r="Z193">
        <v>1</v>
      </c>
      <c r="AA193">
        <v>-10</v>
      </c>
      <c r="AB193" t="s">
        <v>27</v>
      </c>
      <c r="AE193" t="s">
        <v>76</v>
      </c>
      <c r="AI193" s="1">
        <v>42185</v>
      </c>
      <c r="AJ193" s="1">
        <v>42185</v>
      </c>
      <c r="AK193" t="s">
        <v>60</v>
      </c>
      <c r="AL193" t="s">
        <v>528</v>
      </c>
      <c r="AM193">
        <v>2242746</v>
      </c>
    </row>
    <row r="194" spans="1:39" hidden="1" x14ac:dyDescent="0.25">
      <c r="A194" t="s">
        <v>497</v>
      </c>
      <c r="B194" t="s">
        <v>498</v>
      </c>
      <c r="C194" t="s">
        <v>467</v>
      </c>
      <c r="D194" t="s">
        <v>529</v>
      </c>
      <c r="F194" t="s">
        <v>251</v>
      </c>
      <c r="G194" t="s">
        <v>55</v>
      </c>
      <c r="H194" t="s">
        <v>75</v>
      </c>
      <c r="I194" t="s">
        <v>57</v>
      </c>
      <c r="J194" t="s">
        <v>58</v>
      </c>
      <c r="K194">
        <v>5</v>
      </c>
      <c r="L194">
        <v>75</v>
      </c>
      <c r="M194">
        <v>166.5</v>
      </c>
      <c r="N194">
        <v>121.7</v>
      </c>
      <c r="Q194">
        <v>110</v>
      </c>
      <c r="R194">
        <v>950</v>
      </c>
      <c r="S194">
        <v>16</v>
      </c>
      <c r="T194">
        <v>59.4</v>
      </c>
      <c r="U194" t="s">
        <v>48</v>
      </c>
      <c r="V194">
        <v>25000</v>
      </c>
      <c r="W194">
        <v>2700</v>
      </c>
      <c r="X194">
        <v>92</v>
      </c>
      <c r="Y194">
        <v>58</v>
      </c>
      <c r="Z194">
        <v>1</v>
      </c>
      <c r="AA194">
        <v>-20</v>
      </c>
      <c r="AB194" t="s">
        <v>27</v>
      </c>
      <c r="AE194" t="s">
        <v>76</v>
      </c>
      <c r="AI194" s="1">
        <v>42175</v>
      </c>
      <c r="AJ194" s="1">
        <v>42181</v>
      </c>
      <c r="AK194" t="s">
        <v>60</v>
      </c>
      <c r="AL194" t="s">
        <v>530</v>
      </c>
      <c r="AM194">
        <v>2242450</v>
      </c>
    </row>
    <row r="195" spans="1:39" hidden="1" x14ac:dyDescent="0.25">
      <c r="A195" t="s">
        <v>497</v>
      </c>
      <c r="B195" t="s">
        <v>498</v>
      </c>
      <c r="C195" t="s">
        <v>467</v>
      </c>
      <c r="D195" t="s">
        <v>531</v>
      </c>
      <c r="F195" t="s">
        <v>82</v>
      </c>
      <c r="G195" t="s">
        <v>55</v>
      </c>
      <c r="H195" t="s">
        <v>75</v>
      </c>
      <c r="I195" t="s">
        <v>57</v>
      </c>
      <c r="J195" t="s">
        <v>58</v>
      </c>
      <c r="K195">
        <v>5</v>
      </c>
      <c r="L195">
        <v>100</v>
      </c>
      <c r="M195">
        <v>131.1</v>
      </c>
      <c r="N195">
        <v>119.8</v>
      </c>
      <c r="O195">
        <v>5679</v>
      </c>
      <c r="Q195">
        <v>25</v>
      </c>
      <c r="R195">
        <v>1120</v>
      </c>
      <c r="S195">
        <v>16.3</v>
      </c>
      <c r="T195">
        <v>68.599999999999994</v>
      </c>
      <c r="U195" t="s">
        <v>48</v>
      </c>
      <c r="V195">
        <v>25000</v>
      </c>
      <c r="W195">
        <v>2700</v>
      </c>
      <c r="X195">
        <v>93</v>
      </c>
      <c r="Y195">
        <v>61</v>
      </c>
      <c r="Z195">
        <v>1</v>
      </c>
      <c r="AA195">
        <v>-20</v>
      </c>
      <c r="AB195" t="s">
        <v>27</v>
      </c>
      <c r="AE195" t="s">
        <v>76</v>
      </c>
      <c r="AI195" s="1">
        <v>42175</v>
      </c>
      <c r="AJ195" s="1">
        <v>42180</v>
      </c>
      <c r="AK195" t="s">
        <v>60</v>
      </c>
      <c r="AL195" t="s">
        <v>532</v>
      </c>
      <c r="AM195">
        <v>2242452</v>
      </c>
    </row>
    <row r="196" spans="1:39" hidden="1" x14ac:dyDescent="0.25">
      <c r="A196" t="s">
        <v>497</v>
      </c>
      <c r="B196" t="s">
        <v>498</v>
      </c>
      <c r="C196" t="s">
        <v>467</v>
      </c>
      <c r="D196" t="s">
        <v>533</v>
      </c>
      <c r="F196" t="s">
        <v>82</v>
      </c>
      <c r="G196" t="s">
        <v>55</v>
      </c>
      <c r="H196" t="s">
        <v>75</v>
      </c>
      <c r="I196" t="s">
        <v>57</v>
      </c>
      <c r="J196" t="s">
        <v>58</v>
      </c>
      <c r="K196">
        <v>5</v>
      </c>
      <c r="L196">
        <v>100</v>
      </c>
      <c r="M196">
        <v>131.1</v>
      </c>
      <c r="N196">
        <v>119.8</v>
      </c>
      <c r="O196">
        <v>2699</v>
      </c>
      <c r="Q196">
        <v>40</v>
      </c>
      <c r="R196">
        <v>1120</v>
      </c>
      <c r="S196">
        <v>16.3</v>
      </c>
      <c r="T196">
        <v>68.599999999999994</v>
      </c>
      <c r="U196" t="s">
        <v>48</v>
      </c>
      <c r="V196">
        <v>25000</v>
      </c>
      <c r="W196">
        <v>2700</v>
      </c>
      <c r="X196">
        <v>93</v>
      </c>
      <c r="Y196">
        <v>61</v>
      </c>
      <c r="Z196">
        <v>1</v>
      </c>
      <c r="AA196">
        <v>-20</v>
      </c>
      <c r="AB196" t="s">
        <v>27</v>
      </c>
      <c r="AE196" t="s">
        <v>76</v>
      </c>
      <c r="AI196" s="1">
        <v>42175</v>
      </c>
      <c r="AJ196" s="1">
        <v>42180</v>
      </c>
      <c r="AK196" t="s">
        <v>60</v>
      </c>
      <c r="AL196" t="s">
        <v>534</v>
      </c>
      <c r="AM196">
        <v>2242454</v>
      </c>
    </row>
    <row r="197" spans="1:39" hidden="1" x14ac:dyDescent="0.25">
      <c r="A197" t="s">
        <v>497</v>
      </c>
      <c r="B197" t="s">
        <v>498</v>
      </c>
      <c r="C197" t="s">
        <v>467</v>
      </c>
      <c r="D197" t="s">
        <v>535</v>
      </c>
      <c r="F197" t="s">
        <v>74</v>
      </c>
      <c r="G197" t="s">
        <v>44</v>
      </c>
      <c r="H197" t="s">
        <v>75</v>
      </c>
      <c r="I197" t="s">
        <v>46</v>
      </c>
      <c r="J197" t="s">
        <v>58</v>
      </c>
      <c r="K197">
        <v>5</v>
      </c>
      <c r="L197">
        <v>25</v>
      </c>
      <c r="M197">
        <v>111.7</v>
      </c>
      <c r="N197">
        <v>60.6</v>
      </c>
      <c r="R197">
        <v>300</v>
      </c>
      <c r="S197">
        <v>5.3</v>
      </c>
      <c r="T197">
        <v>56.4</v>
      </c>
      <c r="U197" t="s">
        <v>48</v>
      </c>
      <c r="V197">
        <v>25000</v>
      </c>
      <c r="W197">
        <v>2700</v>
      </c>
      <c r="X197">
        <v>93</v>
      </c>
      <c r="Y197">
        <v>69</v>
      </c>
      <c r="Z197">
        <v>0.9</v>
      </c>
      <c r="AA197">
        <v>-10</v>
      </c>
      <c r="AB197" t="s">
        <v>27</v>
      </c>
      <c r="AE197" t="s">
        <v>76</v>
      </c>
      <c r="AI197" s="1">
        <v>42175</v>
      </c>
      <c r="AJ197" s="1">
        <v>42179</v>
      </c>
      <c r="AK197" t="s">
        <v>60</v>
      </c>
      <c r="AL197" t="s">
        <v>536</v>
      </c>
      <c r="AM197">
        <v>2242749</v>
      </c>
    </row>
    <row r="198" spans="1:39" hidden="1" x14ac:dyDescent="0.25">
      <c r="A198" t="s">
        <v>497</v>
      </c>
      <c r="B198" t="s">
        <v>498</v>
      </c>
      <c r="C198" t="s">
        <v>467</v>
      </c>
      <c r="D198" t="s">
        <v>537</v>
      </c>
      <c r="F198" t="s">
        <v>74</v>
      </c>
      <c r="G198" t="s">
        <v>44</v>
      </c>
      <c r="H198" t="s">
        <v>75</v>
      </c>
      <c r="I198" t="s">
        <v>46</v>
      </c>
      <c r="J198" t="s">
        <v>58</v>
      </c>
      <c r="K198">
        <v>5</v>
      </c>
      <c r="L198">
        <v>40</v>
      </c>
      <c r="M198">
        <v>111.2</v>
      </c>
      <c r="N198">
        <v>60.4</v>
      </c>
      <c r="R198">
        <v>450</v>
      </c>
      <c r="S198">
        <v>7.3</v>
      </c>
      <c r="T198">
        <v>61.9</v>
      </c>
      <c r="U198" t="s">
        <v>48</v>
      </c>
      <c r="V198">
        <v>25000</v>
      </c>
      <c r="W198">
        <v>2700</v>
      </c>
      <c r="X198">
        <v>93</v>
      </c>
      <c r="Y198">
        <v>68</v>
      </c>
      <c r="Z198">
        <v>1</v>
      </c>
      <c r="AA198">
        <v>-10</v>
      </c>
      <c r="AB198" t="s">
        <v>27</v>
      </c>
      <c r="AE198" t="s">
        <v>76</v>
      </c>
      <c r="AI198" s="1">
        <v>42175</v>
      </c>
      <c r="AJ198" s="1">
        <v>42180</v>
      </c>
      <c r="AK198" t="s">
        <v>60</v>
      </c>
      <c r="AL198" t="s">
        <v>538</v>
      </c>
      <c r="AM198">
        <v>2242750</v>
      </c>
    </row>
    <row r="199" spans="1:39" hidden="1" x14ac:dyDescent="0.25">
      <c r="A199" t="s">
        <v>497</v>
      </c>
      <c r="B199" t="s">
        <v>498</v>
      </c>
      <c r="C199" t="s">
        <v>467</v>
      </c>
      <c r="D199" t="s">
        <v>539</v>
      </c>
      <c r="F199" t="s">
        <v>88</v>
      </c>
      <c r="G199" t="s">
        <v>55</v>
      </c>
      <c r="H199" t="s">
        <v>75</v>
      </c>
      <c r="I199" t="s">
        <v>57</v>
      </c>
      <c r="J199" t="s">
        <v>58</v>
      </c>
      <c r="K199">
        <v>5</v>
      </c>
      <c r="L199">
        <v>55</v>
      </c>
      <c r="M199">
        <v>87.5</v>
      </c>
      <c r="N199">
        <v>60.9</v>
      </c>
      <c r="O199">
        <v>794</v>
      </c>
      <c r="Q199">
        <v>40</v>
      </c>
      <c r="R199">
        <v>450</v>
      </c>
      <c r="S199">
        <v>8.1999999999999993</v>
      </c>
      <c r="T199">
        <v>54.8</v>
      </c>
      <c r="U199" t="s">
        <v>48</v>
      </c>
      <c r="V199">
        <v>25000</v>
      </c>
      <c r="W199">
        <v>2700</v>
      </c>
      <c r="X199">
        <v>92</v>
      </c>
      <c r="Y199">
        <v>56</v>
      </c>
      <c r="Z199">
        <v>1</v>
      </c>
      <c r="AA199">
        <v>-20</v>
      </c>
      <c r="AB199" t="s">
        <v>27</v>
      </c>
      <c r="AE199" t="s">
        <v>76</v>
      </c>
      <c r="AI199" s="1">
        <v>42175</v>
      </c>
      <c r="AJ199" s="1">
        <v>42180</v>
      </c>
      <c r="AK199" t="s">
        <v>60</v>
      </c>
      <c r="AL199" t="s">
        <v>540</v>
      </c>
      <c r="AM199">
        <v>2242448</v>
      </c>
    </row>
    <row r="200" spans="1:39" hidden="1" x14ac:dyDescent="0.25">
      <c r="A200" t="s">
        <v>497</v>
      </c>
      <c r="B200" t="s">
        <v>498</v>
      </c>
      <c r="C200" t="s">
        <v>467</v>
      </c>
      <c r="D200" t="s">
        <v>541</v>
      </c>
      <c r="F200" t="s">
        <v>74</v>
      </c>
      <c r="G200" t="s">
        <v>44</v>
      </c>
      <c r="H200" t="s">
        <v>75</v>
      </c>
      <c r="I200" t="s">
        <v>46</v>
      </c>
      <c r="J200" t="s">
        <v>58</v>
      </c>
      <c r="K200">
        <v>5</v>
      </c>
      <c r="L200">
        <v>40</v>
      </c>
      <c r="M200">
        <v>111.5</v>
      </c>
      <c r="N200">
        <v>60.3</v>
      </c>
      <c r="R200">
        <v>620</v>
      </c>
      <c r="S200">
        <v>9.1999999999999993</v>
      </c>
      <c r="T200">
        <v>67.400000000000006</v>
      </c>
      <c r="U200" t="s">
        <v>48</v>
      </c>
      <c r="V200">
        <v>25000</v>
      </c>
      <c r="W200">
        <v>2700</v>
      </c>
      <c r="X200">
        <v>93</v>
      </c>
      <c r="Y200">
        <v>68</v>
      </c>
      <c r="Z200">
        <v>1</v>
      </c>
      <c r="AA200">
        <v>-10</v>
      </c>
      <c r="AB200" t="s">
        <v>27</v>
      </c>
      <c r="AE200" t="s">
        <v>76</v>
      </c>
      <c r="AI200" s="1">
        <v>42175</v>
      </c>
      <c r="AJ200" s="1">
        <v>42180</v>
      </c>
      <c r="AK200" t="s">
        <v>60</v>
      </c>
      <c r="AL200" t="s">
        <v>542</v>
      </c>
      <c r="AM200">
        <v>2242748</v>
      </c>
    </row>
    <row r="201" spans="1:39" hidden="1" x14ac:dyDescent="0.25">
      <c r="A201" t="s">
        <v>497</v>
      </c>
      <c r="B201" t="s">
        <v>498</v>
      </c>
      <c r="C201" t="s">
        <v>467</v>
      </c>
      <c r="D201" t="s">
        <v>543</v>
      </c>
      <c r="F201" t="s">
        <v>169</v>
      </c>
      <c r="G201" t="s">
        <v>55</v>
      </c>
      <c r="H201" t="s">
        <v>75</v>
      </c>
      <c r="I201" t="s">
        <v>57</v>
      </c>
      <c r="J201" t="s">
        <v>58</v>
      </c>
      <c r="K201">
        <v>5</v>
      </c>
      <c r="L201">
        <v>70</v>
      </c>
      <c r="M201">
        <v>127.9</v>
      </c>
      <c r="N201">
        <v>90.6</v>
      </c>
      <c r="Q201">
        <v>110</v>
      </c>
      <c r="R201">
        <v>800</v>
      </c>
      <c r="S201">
        <v>12.4</v>
      </c>
      <c r="T201">
        <v>64.400000000000006</v>
      </c>
      <c r="U201" t="s">
        <v>48</v>
      </c>
      <c r="V201">
        <v>25000</v>
      </c>
      <c r="W201">
        <v>4000</v>
      </c>
      <c r="X201">
        <v>92</v>
      </c>
      <c r="Y201">
        <v>71</v>
      </c>
      <c r="Z201">
        <v>1</v>
      </c>
      <c r="AA201">
        <v>-20</v>
      </c>
      <c r="AB201" t="s">
        <v>27</v>
      </c>
      <c r="AE201" t="s">
        <v>76</v>
      </c>
      <c r="AI201" s="1">
        <v>42175</v>
      </c>
      <c r="AJ201" s="1">
        <v>42180</v>
      </c>
      <c r="AK201" t="s">
        <v>60</v>
      </c>
      <c r="AL201" t="s">
        <v>544</v>
      </c>
      <c r="AM201">
        <v>2242457</v>
      </c>
    </row>
    <row r="202" spans="1:39" hidden="1" x14ac:dyDescent="0.25">
      <c r="A202" t="s">
        <v>497</v>
      </c>
      <c r="B202" t="s">
        <v>498</v>
      </c>
      <c r="C202" t="s">
        <v>467</v>
      </c>
      <c r="D202" t="s">
        <v>545</v>
      </c>
      <c r="F202" t="s">
        <v>79</v>
      </c>
      <c r="G202" t="s">
        <v>55</v>
      </c>
      <c r="H202" t="s">
        <v>75</v>
      </c>
      <c r="I202" t="s">
        <v>57</v>
      </c>
      <c r="J202" t="s">
        <v>58</v>
      </c>
      <c r="K202">
        <v>5</v>
      </c>
      <c r="L202">
        <v>75</v>
      </c>
      <c r="M202">
        <v>110.3</v>
      </c>
      <c r="N202">
        <v>94.7</v>
      </c>
      <c r="O202">
        <v>5304</v>
      </c>
      <c r="Q202">
        <v>22</v>
      </c>
      <c r="R202">
        <v>860</v>
      </c>
      <c r="S202">
        <v>16</v>
      </c>
      <c r="T202">
        <v>53.8</v>
      </c>
      <c r="U202" t="s">
        <v>48</v>
      </c>
      <c r="V202">
        <v>25000</v>
      </c>
      <c r="W202">
        <v>4000</v>
      </c>
      <c r="X202">
        <v>92</v>
      </c>
      <c r="Y202">
        <v>70</v>
      </c>
      <c r="Z202">
        <v>1</v>
      </c>
      <c r="AA202">
        <v>-20</v>
      </c>
      <c r="AB202" t="s">
        <v>27</v>
      </c>
      <c r="AE202" t="s">
        <v>76</v>
      </c>
      <c r="AI202" s="1">
        <v>42175</v>
      </c>
      <c r="AJ202" s="1">
        <v>42180</v>
      </c>
      <c r="AK202" t="s">
        <v>60</v>
      </c>
      <c r="AL202" t="s">
        <v>546</v>
      </c>
      <c r="AM202">
        <v>2242461</v>
      </c>
    </row>
    <row r="203" spans="1:39" hidden="1" x14ac:dyDescent="0.25">
      <c r="A203" t="s">
        <v>497</v>
      </c>
      <c r="B203" t="s">
        <v>498</v>
      </c>
      <c r="C203" t="s">
        <v>467</v>
      </c>
      <c r="D203" t="s">
        <v>547</v>
      </c>
      <c r="F203" t="s">
        <v>79</v>
      </c>
      <c r="G203" t="s">
        <v>55</v>
      </c>
      <c r="H203" t="s">
        <v>75</v>
      </c>
      <c r="I203" t="s">
        <v>57</v>
      </c>
      <c r="J203" t="s">
        <v>58</v>
      </c>
      <c r="K203">
        <v>5</v>
      </c>
      <c r="L203">
        <v>75</v>
      </c>
      <c r="M203">
        <v>110.3</v>
      </c>
      <c r="N203">
        <v>94.7</v>
      </c>
      <c r="O203">
        <v>2527</v>
      </c>
      <c r="Q203">
        <v>40</v>
      </c>
      <c r="R203">
        <v>860</v>
      </c>
      <c r="S203">
        <v>16</v>
      </c>
      <c r="T203">
        <v>53.8</v>
      </c>
      <c r="U203" t="s">
        <v>48</v>
      </c>
      <c r="V203">
        <v>25000</v>
      </c>
      <c r="W203">
        <v>4000</v>
      </c>
      <c r="X203">
        <v>92</v>
      </c>
      <c r="Y203">
        <v>70</v>
      </c>
      <c r="Z203">
        <v>1</v>
      </c>
      <c r="AA203">
        <v>-20</v>
      </c>
      <c r="AB203" t="s">
        <v>27</v>
      </c>
      <c r="AE203" t="s">
        <v>76</v>
      </c>
      <c r="AI203" s="1">
        <v>42175</v>
      </c>
      <c r="AJ203" s="1">
        <v>42180</v>
      </c>
      <c r="AK203" t="s">
        <v>60</v>
      </c>
      <c r="AL203" t="s">
        <v>548</v>
      </c>
      <c r="AM203">
        <v>2242465</v>
      </c>
    </row>
    <row r="204" spans="1:39" hidden="1" x14ac:dyDescent="0.25">
      <c r="A204" t="s">
        <v>497</v>
      </c>
      <c r="B204" t="s">
        <v>498</v>
      </c>
      <c r="C204" t="s">
        <v>467</v>
      </c>
      <c r="D204" t="s">
        <v>549</v>
      </c>
      <c r="F204" t="s">
        <v>298</v>
      </c>
      <c r="G204" t="s">
        <v>55</v>
      </c>
      <c r="H204" t="s">
        <v>75</v>
      </c>
      <c r="I204" t="s">
        <v>57</v>
      </c>
      <c r="J204" t="s">
        <v>58</v>
      </c>
      <c r="K204">
        <v>5</v>
      </c>
      <c r="L204">
        <v>75</v>
      </c>
      <c r="M204">
        <v>90.6</v>
      </c>
      <c r="N204">
        <v>94.7</v>
      </c>
      <c r="O204">
        <v>5304</v>
      </c>
      <c r="Q204">
        <v>25</v>
      </c>
      <c r="R204">
        <v>860</v>
      </c>
      <c r="S204">
        <v>16</v>
      </c>
      <c r="T204">
        <v>53.8</v>
      </c>
      <c r="U204" t="s">
        <v>48</v>
      </c>
      <c r="V204">
        <v>25000</v>
      </c>
      <c r="W204">
        <v>4000</v>
      </c>
      <c r="X204">
        <v>92</v>
      </c>
      <c r="Y204">
        <v>70</v>
      </c>
      <c r="Z204">
        <v>1</v>
      </c>
      <c r="AA204">
        <v>-20</v>
      </c>
      <c r="AB204" t="s">
        <v>27</v>
      </c>
      <c r="AE204" t="s">
        <v>76</v>
      </c>
      <c r="AI204" s="1">
        <v>42175</v>
      </c>
      <c r="AJ204" s="1">
        <v>42180</v>
      </c>
      <c r="AK204" t="s">
        <v>60</v>
      </c>
      <c r="AL204" t="s">
        <v>550</v>
      </c>
      <c r="AM204">
        <v>2242459</v>
      </c>
    </row>
    <row r="205" spans="1:39" hidden="1" x14ac:dyDescent="0.25">
      <c r="A205" t="s">
        <v>497</v>
      </c>
      <c r="B205" t="s">
        <v>498</v>
      </c>
      <c r="C205" t="s">
        <v>467</v>
      </c>
      <c r="D205" t="s">
        <v>551</v>
      </c>
      <c r="F205" t="s">
        <v>298</v>
      </c>
      <c r="G205" t="s">
        <v>55</v>
      </c>
      <c r="H205" t="s">
        <v>75</v>
      </c>
      <c r="I205" t="s">
        <v>57</v>
      </c>
      <c r="J205" t="s">
        <v>58</v>
      </c>
      <c r="K205">
        <v>5</v>
      </c>
      <c r="L205">
        <v>75</v>
      </c>
      <c r="M205">
        <v>90.6</v>
      </c>
      <c r="N205">
        <v>94.7</v>
      </c>
      <c r="O205">
        <v>2527</v>
      </c>
      <c r="Q205">
        <v>40</v>
      </c>
      <c r="R205">
        <v>860</v>
      </c>
      <c r="S205">
        <v>16</v>
      </c>
      <c r="T205">
        <v>53.8</v>
      </c>
      <c r="U205" t="s">
        <v>48</v>
      </c>
      <c r="V205">
        <v>25000</v>
      </c>
      <c r="W205">
        <v>4000</v>
      </c>
      <c r="X205">
        <v>92</v>
      </c>
      <c r="Y205">
        <v>70</v>
      </c>
      <c r="Z205">
        <v>1</v>
      </c>
      <c r="AA205">
        <v>-20</v>
      </c>
      <c r="AB205" t="s">
        <v>27</v>
      </c>
      <c r="AE205" t="s">
        <v>76</v>
      </c>
      <c r="AI205" s="1">
        <v>42175</v>
      </c>
      <c r="AJ205" s="1">
        <v>42180</v>
      </c>
      <c r="AK205" t="s">
        <v>60</v>
      </c>
      <c r="AL205" t="s">
        <v>552</v>
      </c>
      <c r="AM205">
        <v>2242463</v>
      </c>
    </row>
    <row r="206" spans="1:39" hidden="1" x14ac:dyDescent="0.25">
      <c r="A206" t="s">
        <v>497</v>
      </c>
      <c r="B206" t="s">
        <v>498</v>
      </c>
      <c r="C206" t="s">
        <v>467</v>
      </c>
      <c r="D206" t="s">
        <v>553</v>
      </c>
      <c r="F206" t="s">
        <v>251</v>
      </c>
      <c r="G206" t="s">
        <v>55</v>
      </c>
      <c r="H206" t="s">
        <v>75</v>
      </c>
      <c r="I206" t="s">
        <v>57</v>
      </c>
      <c r="J206" t="s">
        <v>58</v>
      </c>
      <c r="K206">
        <v>5</v>
      </c>
      <c r="L206">
        <v>75</v>
      </c>
      <c r="M206">
        <v>166.5</v>
      </c>
      <c r="N206">
        <v>121.7</v>
      </c>
      <c r="Q206">
        <v>110</v>
      </c>
      <c r="R206">
        <v>1100</v>
      </c>
      <c r="S206">
        <v>16</v>
      </c>
      <c r="T206">
        <v>68.8</v>
      </c>
      <c r="U206" t="s">
        <v>48</v>
      </c>
      <c r="V206">
        <v>25000</v>
      </c>
      <c r="W206">
        <v>4000</v>
      </c>
      <c r="X206">
        <v>96</v>
      </c>
      <c r="Y206">
        <v>81</v>
      </c>
      <c r="Z206">
        <v>1</v>
      </c>
      <c r="AA206">
        <v>-20</v>
      </c>
      <c r="AB206" t="s">
        <v>27</v>
      </c>
      <c r="AE206" t="s">
        <v>76</v>
      </c>
      <c r="AI206" s="1">
        <v>42175</v>
      </c>
      <c r="AJ206" s="1">
        <v>42181</v>
      </c>
      <c r="AK206" t="s">
        <v>60</v>
      </c>
      <c r="AL206" t="s">
        <v>554</v>
      </c>
      <c r="AM206">
        <v>2242451</v>
      </c>
    </row>
    <row r="207" spans="1:39" hidden="1" x14ac:dyDescent="0.25">
      <c r="A207" t="s">
        <v>497</v>
      </c>
      <c r="B207" t="s">
        <v>498</v>
      </c>
      <c r="C207" t="s">
        <v>467</v>
      </c>
      <c r="D207" t="s">
        <v>555</v>
      </c>
      <c r="F207" t="s">
        <v>82</v>
      </c>
      <c r="G207" t="s">
        <v>55</v>
      </c>
      <c r="H207" t="s">
        <v>75</v>
      </c>
      <c r="I207" t="s">
        <v>57</v>
      </c>
      <c r="J207" t="s">
        <v>58</v>
      </c>
      <c r="K207">
        <v>5</v>
      </c>
      <c r="L207">
        <v>100</v>
      </c>
      <c r="M207">
        <v>131.1</v>
      </c>
      <c r="N207">
        <v>119.8</v>
      </c>
      <c r="O207">
        <v>7294</v>
      </c>
      <c r="Q207">
        <v>25</v>
      </c>
      <c r="R207">
        <v>1150</v>
      </c>
      <c r="S207">
        <v>16.5</v>
      </c>
      <c r="T207">
        <v>69.8</v>
      </c>
      <c r="U207" t="s">
        <v>48</v>
      </c>
      <c r="V207">
        <v>25000</v>
      </c>
      <c r="W207">
        <v>4000</v>
      </c>
      <c r="X207">
        <v>95</v>
      </c>
      <c r="Y207">
        <v>78</v>
      </c>
      <c r="Z207">
        <v>1</v>
      </c>
      <c r="AA207">
        <v>-20</v>
      </c>
      <c r="AB207" t="s">
        <v>27</v>
      </c>
      <c r="AE207" t="s">
        <v>76</v>
      </c>
      <c r="AI207" s="1">
        <v>42175</v>
      </c>
      <c r="AJ207" s="1">
        <v>42180</v>
      </c>
      <c r="AK207" t="s">
        <v>60</v>
      </c>
      <c r="AL207" t="s">
        <v>556</v>
      </c>
      <c r="AM207">
        <v>2242453</v>
      </c>
    </row>
    <row r="208" spans="1:39" hidden="1" x14ac:dyDescent="0.25">
      <c r="A208" t="s">
        <v>497</v>
      </c>
      <c r="B208" t="s">
        <v>498</v>
      </c>
      <c r="C208" t="s">
        <v>467</v>
      </c>
      <c r="D208" t="s">
        <v>557</v>
      </c>
      <c r="F208" t="s">
        <v>82</v>
      </c>
      <c r="G208" t="s">
        <v>55</v>
      </c>
      <c r="H208" t="s">
        <v>75</v>
      </c>
      <c r="I208" t="s">
        <v>57</v>
      </c>
      <c r="J208" t="s">
        <v>58</v>
      </c>
      <c r="K208">
        <v>5</v>
      </c>
      <c r="L208">
        <v>100</v>
      </c>
      <c r="M208">
        <v>131.1</v>
      </c>
      <c r="N208">
        <v>119.8</v>
      </c>
      <c r="O208">
        <v>2923</v>
      </c>
      <c r="Q208">
        <v>40</v>
      </c>
      <c r="R208">
        <v>1150</v>
      </c>
      <c r="S208">
        <v>16.5</v>
      </c>
      <c r="T208">
        <v>69.8</v>
      </c>
      <c r="U208" t="s">
        <v>48</v>
      </c>
      <c r="V208">
        <v>25000</v>
      </c>
      <c r="W208">
        <v>4000</v>
      </c>
      <c r="X208">
        <v>95</v>
      </c>
      <c r="Y208">
        <v>78</v>
      </c>
      <c r="Z208">
        <v>1</v>
      </c>
      <c r="AA208">
        <v>-20</v>
      </c>
      <c r="AB208" t="s">
        <v>27</v>
      </c>
      <c r="AE208" t="s">
        <v>76</v>
      </c>
      <c r="AI208" s="1">
        <v>42175</v>
      </c>
      <c r="AJ208" s="1">
        <v>42180</v>
      </c>
      <c r="AK208" t="s">
        <v>60</v>
      </c>
      <c r="AL208" t="s">
        <v>558</v>
      </c>
      <c r="AM208">
        <v>2242455</v>
      </c>
    </row>
    <row r="209" spans="1:39" hidden="1" x14ac:dyDescent="0.25">
      <c r="A209" t="s">
        <v>497</v>
      </c>
      <c r="B209" t="s">
        <v>498</v>
      </c>
      <c r="C209" t="s">
        <v>467</v>
      </c>
      <c r="D209" t="s">
        <v>559</v>
      </c>
      <c r="F209" t="s">
        <v>88</v>
      </c>
      <c r="G209" t="s">
        <v>55</v>
      </c>
      <c r="H209" t="s">
        <v>75</v>
      </c>
      <c r="I209" t="s">
        <v>57</v>
      </c>
      <c r="J209" t="s">
        <v>58</v>
      </c>
      <c r="K209">
        <v>5</v>
      </c>
      <c r="L209">
        <v>75</v>
      </c>
      <c r="M209">
        <v>87.5</v>
      </c>
      <c r="N209">
        <v>60.9</v>
      </c>
      <c r="O209">
        <v>2714</v>
      </c>
      <c r="Q209">
        <v>25</v>
      </c>
      <c r="R209">
        <v>480</v>
      </c>
      <c r="S209">
        <v>8.3000000000000007</v>
      </c>
      <c r="T209">
        <v>57.9</v>
      </c>
      <c r="U209" t="s">
        <v>48</v>
      </c>
      <c r="V209">
        <v>25000</v>
      </c>
      <c r="W209">
        <v>4000</v>
      </c>
      <c r="X209">
        <v>96</v>
      </c>
      <c r="Y209">
        <v>80</v>
      </c>
      <c r="Z209">
        <v>1</v>
      </c>
      <c r="AA209">
        <v>-20</v>
      </c>
      <c r="AB209" t="s">
        <v>27</v>
      </c>
      <c r="AE209" t="s">
        <v>76</v>
      </c>
      <c r="AI209" s="1">
        <v>42175</v>
      </c>
      <c r="AJ209" s="1">
        <v>42180</v>
      </c>
      <c r="AK209" t="s">
        <v>60</v>
      </c>
      <c r="AL209" t="s">
        <v>560</v>
      </c>
      <c r="AM209">
        <v>2242447</v>
      </c>
    </row>
    <row r="210" spans="1:39" hidden="1" x14ac:dyDescent="0.25">
      <c r="A210" t="s">
        <v>497</v>
      </c>
      <c r="B210" t="s">
        <v>498</v>
      </c>
      <c r="C210" t="s">
        <v>467</v>
      </c>
      <c r="D210" t="s">
        <v>561</v>
      </c>
      <c r="F210" t="s">
        <v>88</v>
      </c>
      <c r="G210" t="s">
        <v>55</v>
      </c>
      <c r="H210" t="s">
        <v>75</v>
      </c>
      <c r="I210" t="s">
        <v>57</v>
      </c>
      <c r="J210" t="s">
        <v>58</v>
      </c>
      <c r="K210">
        <v>5</v>
      </c>
      <c r="L210">
        <v>65</v>
      </c>
      <c r="M210">
        <v>87.5</v>
      </c>
      <c r="N210">
        <v>60.9</v>
      </c>
      <c r="O210">
        <v>902</v>
      </c>
      <c r="Q210">
        <v>40</v>
      </c>
      <c r="R210">
        <v>480</v>
      </c>
      <c r="S210">
        <v>8.3000000000000007</v>
      </c>
      <c r="T210">
        <v>57.9</v>
      </c>
      <c r="U210" t="s">
        <v>48</v>
      </c>
      <c r="V210">
        <v>25000</v>
      </c>
      <c r="W210">
        <v>4000</v>
      </c>
      <c r="X210">
        <v>96</v>
      </c>
      <c r="Y210">
        <v>80</v>
      </c>
      <c r="Z210">
        <v>1</v>
      </c>
      <c r="AA210">
        <v>-20</v>
      </c>
      <c r="AB210" t="s">
        <v>27</v>
      </c>
      <c r="AE210" t="s">
        <v>76</v>
      </c>
      <c r="AI210" s="1">
        <v>42175</v>
      </c>
      <c r="AJ210" s="1">
        <v>42180</v>
      </c>
      <c r="AK210" t="s">
        <v>60</v>
      </c>
      <c r="AL210" t="s">
        <v>562</v>
      </c>
      <c r="AM210">
        <v>2242449</v>
      </c>
    </row>
    <row r="211" spans="1:39" hidden="1" x14ac:dyDescent="0.25">
      <c r="A211" t="s">
        <v>563</v>
      </c>
      <c r="B211" t="s">
        <v>564</v>
      </c>
      <c r="C211" t="s">
        <v>565</v>
      </c>
      <c r="D211" t="s">
        <v>566</v>
      </c>
      <c r="F211" t="s">
        <v>169</v>
      </c>
      <c r="G211" t="s">
        <v>55</v>
      </c>
      <c r="H211" t="s">
        <v>75</v>
      </c>
      <c r="I211" t="s">
        <v>57</v>
      </c>
      <c r="J211" t="s">
        <v>58</v>
      </c>
      <c r="K211">
        <v>3</v>
      </c>
      <c r="L211">
        <v>65</v>
      </c>
      <c r="M211">
        <v>130.69999999999999</v>
      </c>
      <c r="N211">
        <v>94.7</v>
      </c>
      <c r="Q211">
        <v>109</v>
      </c>
      <c r="R211">
        <v>750</v>
      </c>
      <c r="S211">
        <v>8</v>
      </c>
      <c r="T211">
        <v>93.8</v>
      </c>
      <c r="U211" t="s">
        <v>48</v>
      </c>
      <c r="V211">
        <v>25000</v>
      </c>
      <c r="W211">
        <v>3000</v>
      </c>
      <c r="X211">
        <v>83</v>
      </c>
      <c r="Y211">
        <v>18</v>
      </c>
      <c r="Z211">
        <v>0.7</v>
      </c>
      <c r="AA211">
        <v>-18</v>
      </c>
      <c r="AB211" t="s">
        <v>27</v>
      </c>
      <c r="AC211" s="2">
        <v>0.1</v>
      </c>
      <c r="AE211" t="s">
        <v>120</v>
      </c>
      <c r="AI211" s="1">
        <v>42262</v>
      </c>
      <c r="AJ211" s="1">
        <v>42263</v>
      </c>
      <c r="AK211" t="s">
        <v>50</v>
      </c>
      <c r="AL211" t="s">
        <v>567</v>
      </c>
      <c r="AM211">
        <v>2248118</v>
      </c>
    </row>
    <row r="212" spans="1:39" hidden="1" x14ac:dyDescent="0.25">
      <c r="A212" t="s">
        <v>563</v>
      </c>
      <c r="B212" t="s">
        <v>564</v>
      </c>
      <c r="C212" t="s">
        <v>565</v>
      </c>
      <c r="D212" t="s">
        <v>568</v>
      </c>
      <c r="F212" t="s">
        <v>169</v>
      </c>
      <c r="G212" t="s">
        <v>55</v>
      </c>
      <c r="H212" t="s">
        <v>75</v>
      </c>
      <c r="I212" t="s">
        <v>57</v>
      </c>
      <c r="J212" t="s">
        <v>58</v>
      </c>
      <c r="K212">
        <v>3</v>
      </c>
      <c r="L212">
        <v>65</v>
      </c>
      <c r="M212">
        <v>124</v>
      </c>
      <c r="N212">
        <v>94.1</v>
      </c>
      <c r="Q212">
        <v>108</v>
      </c>
      <c r="R212">
        <v>750</v>
      </c>
      <c r="S212">
        <v>8</v>
      </c>
      <c r="T212">
        <v>93.8</v>
      </c>
      <c r="U212" t="s">
        <v>48</v>
      </c>
      <c r="V212">
        <v>25000</v>
      </c>
      <c r="W212">
        <v>3000</v>
      </c>
      <c r="X212">
        <v>83</v>
      </c>
      <c r="Y212">
        <v>18</v>
      </c>
      <c r="Z212">
        <v>0.7</v>
      </c>
      <c r="AA212">
        <v>-18</v>
      </c>
      <c r="AB212" t="s">
        <v>27</v>
      </c>
      <c r="AC212" s="2">
        <v>0.1</v>
      </c>
      <c r="AE212" t="s">
        <v>120</v>
      </c>
      <c r="AI212" s="1">
        <v>42262</v>
      </c>
      <c r="AJ212" s="1">
        <v>42263</v>
      </c>
      <c r="AK212" t="s">
        <v>50</v>
      </c>
      <c r="AL212" t="s">
        <v>569</v>
      </c>
      <c r="AM212">
        <v>2248119</v>
      </c>
    </row>
    <row r="213" spans="1:39" hidden="1" x14ac:dyDescent="0.25">
      <c r="A213" t="s">
        <v>563</v>
      </c>
      <c r="B213" t="s">
        <v>564</v>
      </c>
      <c r="C213" t="s">
        <v>570</v>
      </c>
      <c r="D213" t="s">
        <v>571</v>
      </c>
      <c r="F213" t="s">
        <v>251</v>
      </c>
      <c r="G213" t="s">
        <v>55</v>
      </c>
      <c r="H213" t="s">
        <v>75</v>
      </c>
      <c r="I213" t="s">
        <v>57</v>
      </c>
      <c r="J213" t="s">
        <v>58</v>
      </c>
      <c r="K213">
        <v>3</v>
      </c>
      <c r="L213">
        <v>75</v>
      </c>
      <c r="M213">
        <v>151.69999999999999</v>
      </c>
      <c r="N213">
        <v>121.7</v>
      </c>
      <c r="Q213">
        <v>106</v>
      </c>
      <c r="R213">
        <v>1200</v>
      </c>
      <c r="S213">
        <v>13</v>
      </c>
      <c r="T213">
        <v>92.3</v>
      </c>
      <c r="U213" t="s">
        <v>48</v>
      </c>
      <c r="V213">
        <v>25000</v>
      </c>
      <c r="W213">
        <v>3000</v>
      </c>
      <c r="X213">
        <v>83</v>
      </c>
      <c r="Y213">
        <v>17</v>
      </c>
      <c r="Z213">
        <v>0.7</v>
      </c>
      <c r="AA213">
        <v>18</v>
      </c>
      <c r="AB213" t="s">
        <v>27</v>
      </c>
      <c r="AC213" s="2">
        <v>0.1</v>
      </c>
      <c r="AE213" t="s">
        <v>120</v>
      </c>
      <c r="AI213" s="1">
        <v>42262</v>
      </c>
      <c r="AJ213" s="1">
        <v>42263</v>
      </c>
      <c r="AK213" t="s">
        <v>50</v>
      </c>
      <c r="AL213" t="s">
        <v>572</v>
      </c>
      <c r="AM213">
        <v>2248120</v>
      </c>
    </row>
    <row r="214" spans="1:39" hidden="1" x14ac:dyDescent="0.25">
      <c r="A214" t="s">
        <v>345</v>
      </c>
      <c r="B214" t="s">
        <v>346</v>
      </c>
      <c r="C214" t="s">
        <v>573</v>
      </c>
      <c r="D214" t="s">
        <v>573</v>
      </c>
      <c r="F214" t="s">
        <v>96</v>
      </c>
      <c r="G214" t="s">
        <v>55</v>
      </c>
      <c r="H214" t="s">
        <v>75</v>
      </c>
      <c r="I214" t="s">
        <v>57</v>
      </c>
      <c r="J214" t="s">
        <v>58</v>
      </c>
      <c r="K214">
        <v>3</v>
      </c>
      <c r="M214">
        <v>98.2</v>
      </c>
      <c r="N214">
        <v>63.8</v>
      </c>
      <c r="O214">
        <v>207</v>
      </c>
      <c r="R214">
        <v>524</v>
      </c>
      <c r="S214">
        <v>8</v>
      </c>
      <c r="T214">
        <v>68.599999999999994</v>
      </c>
      <c r="U214" t="s">
        <v>48</v>
      </c>
      <c r="V214">
        <v>25000</v>
      </c>
      <c r="W214">
        <v>2700</v>
      </c>
      <c r="X214">
        <v>92</v>
      </c>
      <c r="Y214">
        <v>59</v>
      </c>
      <c r="Z214">
        <v>0.7</v>
      </c>
      <c r="AA214">
        <v>-20</v>
      </c>
      <c r="AB214" t="s">
        <v>27</v>
      </c>
      <c r="AE214" t="s">
        <v>348</v>
      </c>
      <c r="AI214" s="1">
        <v>42113</v>
      </c>
      <c r="AJ214" s="1">
        <v>42440</v>
      </c>
      <c r="AK214" t="s">
        <v>60</v>
      </c>
      <c r="AL214" t="s">
        <v>574</v>
      </c>
      <c r="AM214">
        <v>2255889</v>
      </c>
    </row>
    <row r="215" spans="1:39" hidden="1" x14ac:dyDescent="0.25">
      <c r="A215" t="s">
        <v>345</v>
      </c>
      <c r="B215" t="s">
        <v>346</v>
      </c>
      <c r="C215" t="s">
        <v>575</v>
      </c>
      <c r="D215" t="s">
        <v>575</v>
      </c>
      <c r="F215" t="s">
        <v>96</v>
      </c>
      <c r="G215" t="s">
        <v>55</v>
      </c>
      <c r="H215" t="s">
        <v>75</v>
      </c>
      <c r="I215" t="s">
        <v>57</v>
      </c>
      <c r="J215" t="s">
        <v>58</v>
      </c>
      <c r="K215">
        <v>3</v>
      </c>
      <c r="M215">
        <v>98.2</v>
      </c>
      <c r="N215">
        <v>63.9</v>
      </c>
      <c r="R215">
        <v>551</v>
      </c>
      <c r="S215">
        <v>8</v>
      </c>
      <c r="T215">
        <v>72.8</v>
      </c>
      <c r="U215" t="s">
        <v>48</v>
      </c>
      <c r="V215">
        <v>25000</v>
      </c>
      <c r="W215">
        <v>3000</v>
      </c>
      <c r="X215">
        <v>93</v>
      </c>
      <c r="Y215">
        <v>67</v>
      </c>
      <c r="Z215">
        <v>0.7</v>
      </c>
      <c r="AA215">
        <v>-20</v>
      </c>
      <c r="AB215" t="s">
        <v>27</v>
      </c>
      <c r="AE215" t="s">
        <v>348</v>
      </c>
      <c r="AI215" s="1">
        <v>42113</v>
      </c>
      <c r="AJ215" s="1">
        <v>42440</v>
      </c>
      <c r="AK215" t="s">
        <v>60</v>
      </c>
      <c r="AL215" t="s">
        <v>576</v>
      </c>
      <c r="AM215">
        <v>2256685</v>
      </c>
    </row>
    <row r="216" spans="1:39" hidden="1" x14ac:dyDescent="0.25">
      <c r="A216" t="s">
        <v>345</v>
      </c>
      <c r="B216" t="s">
        <v>346</v>
      </c>
      <c r="C216" t="s">
        <v>577</v>
      </c>
      <c r="D216" t="s">
        <v>577</v>
      </c>
      <c r="F216" t="s">
        <v>169</v>
      </c>
      <c r="G216" t="s">
        <v>55</v>
      </c>
      <c r="H216" t="s">
        <v>75</v>
      </c>
      <c r="I216" t="s">
        <v>57</v>
      </c>
      <c r="J216" t="s">
        <v>58</v>
      </c>
      <c r="K216">
        <v>3</v>
      </c>
      <c r="M216">
        <v>131.5</v>
      </c>
      <c r="N216">
        <v>94.8</v>
      </c>
      <c r="O216">
        <v>411</v>
      </c>
      <c r="R216">
        <v>1228</v>
      </c>
      <c r="S216">
        <v>15</v>
      </c>
      <c r="T216">
        <v>82.2</v>
      </c>
      <c r="U216" t="s">
        <v>48</v>
      </c>
      <c r="V216">
        <v>25000</v>
      </c>
      <c r="W216">
        <v>2700</v>
      </c>
      <c r="X216">
        <v>92</v>
      </c>
      <c r="Y216">
        <v>58</v>
      </c>
      <c r="Z216">
        <v>1</v>
      </c>
      <c r="AA216">
        <v>-20</v>
      </c>
      <c r="AB216" t="s">
        <v>27</v>
      </c>
      <c r="AE216" t="s">
        <v>348</v>
      </c>
      <c r="AI216" s="1">
        <v>42113</v>
      </c>
      <c r="AJ216" s="1">
        <v>42440</v>
      </c>
      <c r="AK216" t="s">
        <v>60</v>
      </c>
      <c r="AL216" t="s">
        <v>578</v>
      </c>
      <c r="AM216">
        <v>2255890</v>
      </c>
    </row>
    <row r="217" spans="1:39" hidden="1" x14ac:dyDescent="0.25">
      <c r="A217" t="s">
        <v>345</v>
      </c>
      <c r="B217" t="s">
        <v>346</v>
      </c>
      <c r="C217" t="s">
        <v>579</v>
      </c>
      <c r="D217" t="s">
        <v>579</v>
      </c>
      <c r="F217" t="s">
        <v>169</v>
      </c>
      <c r="G217" t="s">
        <v>55</v>
      </c>
      <c r="H217" t="s">
        <v>75</v>
      </c>
      <c r="I217" t="s">
        <v>57</v>
      </c>
      <c r="J217" t="s">
        <v>58</v>
      </c>
      <c r="K217">
        <v>3</v>
      </c>
      <c r="M217">
        <v>131.6</v>
      </c>
      <c r="N217">
        <v>94.9</v>
      </c>
      <c r="R217">
        <v>1264</v>
      </c>
      <c r="S217">
        <v>15</v>
      </c>
      <c r="T217">
        <v>84.8</v>
      </c>
      <c r="U217" t="s">
        <v>48</v>
      </c>
      <c r="V217">
        <v>25000</v>
      </c>
      <c r="W217">
        <v>3000</v>
      </c>
      <c r="X217">
        <v>92</v>
      </c>
      <c r="Y217">
        <v>66</v>
      </c>
      <c r="Z217">
        <v>1</v>
      </c>
      <c r="AA217">
        <v>-20</v>
      </c>
      <c r="AB217" t="s">
        <v>27</v>
      </c>
      <c r="AE217" t="s">
        <v>348</v>
      </c>
      <c r="AI217" s="1">
        <v>42113</v>
      </c>
      <c r="AJ217" s="1">
        <v>42440</v>
      </c>
      <c r="AK217" t="s">
        <v>60</v>
      </c>
      <c r="AL217" t="s">
        <v>580</v>
      </c>
      <c r="AM217">
        <v>2256686</v>
      </c>
    </row>
    <row r="218" spans="1:39" hidden="1" x14ac:dyDescent="0.25">
      <c r="A218" t="s">
        <v>345</v>
      </c>
      <c r="B218" t="s">
        <v>346</v>
      </c>
      <c r="C218" t="s">
        <v>581</v>
      </c>
      <c r="D218" t="s">
        <v>581</v>
      </c>
      <c r="F218" t="s">
        <v>169</v>
      </c>
      <c r="G218" t="s">
        <v>55</v>
      </c>
      <c r="H218" t="s">
        <v>75</v>
      </c>
      <c r="I218" t="s">
        <v>57</v>
      </c>
      <c r="J218" t="s">
        <v>58</v>
      </c>
      <c r="K218">
        <v>3</v>
      </c>
      <c r="M218">
        <v>131.1</v>
      </c>
      <c r="N218">
        <v>94.9</v>
      </c>
      <c r="O218">
        <v>484</v>
      </c>
      <c r="R218">
        <v>1436</v>
      </c>
      <c r="S218">
        <v>20</v>
      </c>
      <c r="T218">
        <v>73.7</v>
      </c>
      <c r="U218" t="s">
        <v>48</v>
      </c>
      <c r="V218">
        <v>25000</v>
      </c>
      <c r="W218">
        <v>2700</v>
      </c>
      <c r="X218">
        <v>91</v>
      </c>
      <c r="Y218">
        <v>53</v>
      </c>
      <c r="Z218">
        <v>1</v>
      </c>
      <c r="AA218">
        <v>-20</v>
      </c>
      <c r="AB218" t="s">
        <v>27</v>
      </c>
      <c r="AE218" t="s">
        <v>348</v>
      </c>
      <c r="AI218" s="1">
        <v>42113</v>
      </c>
      <c r="AJ218" s="1">
        <v>42440</v>
      </c>
      <c r="AK218" t="s">
        <v>60</v>
      </c>
      <c r="AL218" t="s">
        <v>582</v>
      </c>
      <c r="AM218">
        <v>2255891</v>
      </c>
    </row>
    <row r="219" spans="1:39" hidden="1" x14ac:dyDescent="0.25">
      <c r="A219" t="s">
        <v>345</v>
      </c>
      <c r="B219" t="s">
        <v>346</v>
      </c>
      <c r="C219" t="s">
        <v>583</v>
      </c>
      <c r="D219" t="s">
        <v>583</v>
      </c>
      <c r="F219" t="s">
        <v>169</v>
      </c>
      <c r="G219" t="s">
        <v>55</v>
      </c>
      <c r="H219" t="s">
        <v>75</v>
      </c>
      <c r="I219" t="s">
        <v>57</v>
      </c>
      <c r="J219" t="s">
        <v>58</v>
      </c>
      <c r="K219">
        <v>3</v>
      </c>
      <c r="M219">
        <v>131.1</v>
      </c>
      <c r="N219">
        <v>95</v>
      </c>
      <c r="R219">
        <v>1462</v>
      </c>
      <c r="S219">
        <v>20</v>
      </c>
      <c r="T219">
        <v>74.5</v>
      </c>
      <c r="U219" t="s">
        <v>48</v>
      </c>
      <c r="V219">
        <v>25000</v>
      </c>
      <c r="W219">
        <v>3000</v>
      </c>
      <c r="X219">
        <v>92</v>
      </c>
      <c r="Y219">
        <v>65</v>
      </c>
      <c r="Z219">
        <v>1</v>
      </c>
      <c r="AA219">
        <v>-20</v>
      </c>
      <c r="AB219" t="s">
        <v>27</v>
      </c>
      <c r="AE219" t="s">
        <v>348</v>
      </c>
      <c r="AI219" s="1">
        <v>42113</v>
      </c>
      <c r="AJ219" s="1">
        <v>42440</v>
      </c>
      <c r="AK219" t="s">
        <v>60</v>
      </c>
      <c r="AL219" t="s">
        <v>584</v>
      </c>
      <c r="AM219">
        <v>2256687</v>
      </c>
    </row>
    <row r="220" spans="1:39" hidden="1" x14ac:dyDescent="0.25">
      <c r="A220" t="s">
        <v>345</v>
      </c>
      <c r="B220" t="s">
        <v>346</v>
      </c>
      <c r="C220" t="s">
        <v>585</v>
      </c>
      <c r="D220" t="s">
        <v>585</v>
      </c>
      <c r="F220" t="s">
        <v>251</v>
      </c>
      <c r="G220" t="s">
        <v>55</v>
      </c>
      <c r="H220" t="s">
        <v>75</v>
      </c>
      <c r="I220" t="s">
        <v>57</v>
      </c>
      <c r="J220" t="s">
        <v>58</v>
      </c>
      <c r="K220">
        <v>3</v>
      </c>
      <c r="M220">
        <v>164</v>
      </c>
      <c r="N220">
        <v>122</v>
      </c>
      <c r="O220">
        <v>550</v>
      </c>
      <c r="R220">
        <v>1753</v>
      </c>
      <c r="S220">
        <v>20</v>
      </c>
      <c r="T220">
        <v>87.8</v>
      </c>
      <c r="U220" t="s">
        <v>48</v>
      </c>
      <c r="V220">
        <v>25000</v>
      </c>
      <c r="W220">
        <v>2700</v>
      </c>
      <c r="X220">
        <v>91</v>
      </c>
      <c r="Y220">
        <v>54</v>
      </c>
      <c r="Z220">
        <v>1</v>
      </c>
      <c r="AA220">
        <v>-20</v>
      </c>
      <c r="AB220" t="s">
        <v>27</v>
      </c>
      <c r="AE220" t="s">
        <v>348</v>
      </c>
      <c r="AI220" s="1">
        <v>42113</v>
      </c>
      <c r="AJ220" s="1">
        <v>42440</v>
      </c>
      <c r="AK220" t="s">
        <v>60</v>
      </c>
      <c r="AL220" t="s">
        <v>586</v>
      </c>
      <c r="AM220">
        <v>2255892</v>
      </c>
    </row>
    <row r="221" spans="1:39" hidden="1" x14ac:dyDescent="0.25">
      <c r="A221" t="s">
        <v>345</v>
      </c>
      <c r="B221" t="s">
        <v>346</v>
      </c>
      <c r="C221" t="s">
        <v>587</v>
      </c>
      <c r="D221" t="s">
        <v>587</v>
      </c>
      <c r="F221" t="s">
        <v>251</v>
      </c>
      <c r="G221" t="s">
        <v>55</v>
      </c>
      <c r="H221" t="s">
        <v>75</v>
      </c>
      <c r="I221" t="s">
        <v>57</v>
      </c>
      <c r="J221" t="s">
        <v>58</v>
      </c>
      <c r="K221">
        <v>3</v>
      </c>
      <c r="M221">
        <v>164</v>
      </c>
      <c r="N221">
        <v>122.1</v>
      </c>
      <c r="R221">
        <v>1779</v>
      </c>
      <c r="S221">
        <v>20</v>
      </c>
      <c r="T221">
        <v>90</v>
      </c>
      <c r="U221" t="s">
        <v>48</v>
      </c>
      <c r="V221">
        <v>25000</v>
      </c>
      <c r="W221">
        <v>3000</v>
      </c>
      <c r="X221">
        <v>92</v>
      </c>
      <c r="Y221">
        <v>66</v>
      </c>
      <c r="Z221">
        <v>1</v>
      </c>
      <c r="AA221">
        <v>-20</v>
      </c>
      <c r="AB221" t="s">
        <v>27</v>
      </c>
      <c r="AE221" t="s">
        <v>348</v>
      </c>
      <c r="AI221" s="1">
        <v>42113</v>
      </c>
      <c r="AJ221" s="1">
        <v>42440</v>
      </c>
      <c r="AK221" t="s">
        <v>60</v>
      </c>
      <c r="AL221" t="s">
        <v>588</v>
      </c>
      <c r="AM221">
        <v>2256688</v>
      </c>
    </row>
    <row r="222" spans="1:39" hidden="1" x14ac:dyDescent="0.25">
      <c r="A222" t="s">
        <v>345</v>
      </c>
      <c r="B222" t="s">
        <v>346</v>
      </c>
      <c r="C222" t="s">
        <v>589</v>
      </c>
      <c r="D222" t="s">
        <v>589</v>
      </c>
      <c r="F222" t="s">
        <v>251</v>
      </c>
      <c r="G222" t="s">
        <v>55</v>
      </c>
      <c r="H222" t="s">
        <v>75</v>
      </c>
      <c r="I222" t="s">
        <v>57</v>
      </c>
      <c r="J222" t="s">
        <v>58</v>
      </c>
      <c r="K222">
        <v>3</v>
      </c>
      <c r="M222">
        <v>161</v>
      </c>
      <c r="N222">
        <v>122.2</v>
      </c>
      <c r="O222">
        <v>685</v>
      </c>
      <c r="R222">
        <v>2168</v>
      </c>
      <c r="S222">
        <v>30</v>
      </c>
      <c r="T222">
        <v>73.8</v>
      </c>
      <c r="U222" t="s">
        <v>48</v>
      </c>
      <c r="V222">
        <v>25000</v>
      </c>
      <c r="W222">
        <v>2700</v>
      </c>
      <c r="X222">
        <v>92</v>
      </c>
      <c r="Y222">
        <v>57</v>
      </c>
      <c r="Z222">
        <v>1</v>
      </c>
      <c r="AA222">
        <v>-20</v>
      </c>
      <c r="AB222" t="s">
        <v>27</v>
      </c>
      <c r="AE222" t="s">
        <v>348</v>
      </c>
      <c r="AI222" s="1">
        <v>42113</v>
      </c>
      <c r="AJ222" s="1">
        <v>42440</v>
      </c>
      <c r="AK222" t="s">
        <v>60</v>
      </c>
      <c r="AL222" t="s">
        <v>590</v>
      </c>
      <c r="AM222">
        <v>2255893</v>
      </c>
    </row>
    <row r="223" spans="1:39" hidden="1" x14ac:dyDescent="0.25">
      <c r="A223" t="s">
        <v>345</v>
      </c>
      <c r="B223" t="s">
        <v>346</v>
      </c>
      <c r="C223" t="s">
        <v>591</v>
      </c>
      <c r="D223" t="s">
        <v>591</v>
      </c>
      <c r="F223" t="s">
        <v>251</v>
      </c>
      <c r="G223" t="s">
        <v>55</v>
      </c>
      <c r="H223" t="s">
        <v>75</v>
      </c>
      <c r="I223" t="s">
        <v>57</v>
      </c>
      <c r="J223" t="s">
        <v>58</v>
      </c>
      <c r="K223">
        <v>3</v>
      </c>
      <c r="M223">
        <v>162.19999999999999</v>
      </c>
      <c r="N223">
        <v>122.4</v>
      </c>
      <c r="R223">
        <v>2197</v>
      </c>
      <c r="S223">
        <v>30</v>
      </c>
      <c r="T223">
        <v>74.5</v>
      </c>
      <c r="U223" t="s">
        <v>48</v>
      </c>
      <c r="V223">
        <v>25000</v>
      </c>
      <c r="W223">
        <v>3000</v>
      </c>
      <c r="X223">
        <v>92</v>
      </c>
      <c r="Y223">
        <v>66</v>
      </c>
      <c r="Z223">
        <v>1</v>
      </c>
      <c r="AA223">
        <v>-20</v>
      </c>
      <c r="AB223" t="s">
        <v>27</v>
      </c>
      <c r="AE223" t="s">
        <v>348</v>
      </c>
      <c r="AI223" s="1">
        <v>42113</v>
      </c>
      <c r="AJ223" s="1">
        <v>42440</v>
      </c>
      <c r="AK223" t="s">
        <v>60</v>
      </c>
      <c r="AL223" t="s">
        <v>592</v>
      </c>
      <c r="AM223">
        <v>2256689</v>
      </c>
    </row>
    <row r="224" spans="1:39" hidden="1" x14ac:dyDescent="0.25">
      <c r="A224" t="s">
        <v>345</v>
      </c>
      <c r="B224" t="s">
        <v>346</v>
      </c>
      <c r="C224" t="s">
        <v>593</v>
      </c>
      <c r="D224" t="s">
        <v>593</v>
      </c>
      <c r="F224" t="s">
        <v>88</v>
      </c>
      <c r="G224" t="s">
        <v>55</v>
      </c>
      <c r="H224" t="s">
        <v>75</v>
      </c>
      <c r="I224" t="s">
        <v>57</v>
      </c>
      <c r="J224" t="s">
        <v>58</v>
      </c>
      <c r="K224">
        <v>3</v>
      </c>
      <c r="L224">
        <v>50</v>
      </c>
      <c r="M224">
        <v>87.4</v>
      </c>
      <c r="N224">
        <v>62.9</v>
      </c>
      <c r="O224">
        <v>4845</v>
      </c>
      <c r="Q224">
        <v>15</v>
      </c>
      <c r="R224">
        <v>639</v>
      </c>
      <c r="S224">
        <v>8</v>
      </c>
      <c r="T224">
        <v>82.8</v>
      </c>
      <c r="U224" t="s">
        <v>48</v>
      </c>
      <c r="V224">
        <v>25000</v>
      </c>
      <c r="W224">
        <v>2700</v>
      </c>
      <c r="X224">
        <v>92</v>
      </c>
      <c r="Y224">
        <v>73</v>
      </c>
      <c r="Z224">
        <v>0.7</v>
      </c>
      <c r="AA224">
        <v>-20</v>
      </c>
      <c r="AB224" t="s">
        <v>27</v>
      </c>
      <c r="AE224" t="s">
        <v>348</v>
      </c>
      <c r="AI224" s="1">
        <v>42113</v>
      </c>
      <c r="AJ224" s="1">
        <v>42440</v>
      </c>
      <c r="AK224" t="s">
        <v>60</v>
      </c>
      <c r="AL224" t="s">
        <v>594</v>
      </c>
      <c r="AM224">
        <v>2255871</v>
      </c>
    </row>
    <row r="225" spans="1:39" hidden="1" x14ac:dyDescent="0.25">
      <c r="A225" t="s">
        <v>345</v>
      </c>
      <c r="B225" t="s">
        <v>346</v>
      </c>
      <c r="C225" t="s">
        <v>595</v>
      </c>
      <c r="D225" t="s">
        <v>595</v>
      </c>
      <c r="F225" t="s">
        <v>88</v>
      </c>
      <c r="G225" t="s">
        <v>55</v>
      </c>
      <c r="H225" t="s">
        <v>75</v>
      </c>
      <c r="I225" t="s">
        <v>57</v>
      </c>
      <c r="J225" t="s">
        <v>58</v>
      </c>
      <c r="K225">
        <v>3</v>
      </c>
      <c r="L225">
        <v>50</v>
      </c>
      <c r="M225">
        <v>87.4</v>
      </c>
      <c r="N225">
        <v>62.9</v>
      </c>
      <c r="O225">
        <v>2699</v>
      </c>
      <c r="Q225">
        <v>24</v>
      </c>
      <c r="R225">
        <v>669</v>
      </c>
      <c r="S225">
        <v>8</v>
      </c>
      <c r="T225">
        <v>85.9</v>
      </c>
      <c r="U225" t="s">
        <v>48</v>
      </c>
      <c r="V225">
        <v>25000</v>
      </c>
      <c r="W225">
        <v>2700</v>
      </c>
      <c r="X225">
        <v>92</v>
      </c>
      <c r="Y225">
        <v>74</v>
      </c>
      <c r="Z225">
        <v>0.7</v>
      </c>
      <c r="AA225">
        <v>-20</v>
      </c>
      <c r="AB225" t="s">
        <v>27</v>
      </c>
      <c r="AE225" t="s">
        <v>348</v>
      </c>
      <c r="AI225" s="1">
        <v>42113</v>
      </c>
      <c r="AJ225" s="1">
        <v>42440</v>
      </c>
      <c r="AK225" t="s">
        <v>60</v>
      </c>
      <c r="AL225" t="s">
        <v>596</v>
      </c>
      <c r="AM225">
        <v>2255872</v>
      </c>
    </row>
    <row r="226" spans="1:39" hidden="1" x14ac:dyDescent="0.25">
      <c r="A226" t="s">
        <v>345</v>
      </c>
      <c r="B226" t="s">
        <v>346</v>
      </c>
      <c r="C226" t="s">
        <v>597</v>
      </c>
      <c r="D226" t="s">
        <v>597</v>
      </c>
      <c r="F226" t="s">
        <v>88</v>
      </c>
      <c r="G226" t="s">
        <v>55</v>
      </c>
      <c r="H226" t="s">
        <v>75</v>
      </c>
      <c r="I226" t="s">
        <v>57</v>
      </c>
      <c r="J226" t="s">
        <v>58</v>
      </c>
      <c r="K226">
        <v>3</v>
      </c>
      <c r="L226">
        <v>50</v>
      </c>
      <c r="M226">
        <v>87.4</v>
      </c>
      <c r="N226">
        <v>62.9</v>
      </c>
      <c r="O226">
        <v>1210</v>
      </c>
      <c r="Q226">
        <v>36</v>
      </c>
      <c r="R226">
        <v>666</v>
      </c>
      <c r="S226">
        <v>8</v>
      </c>
      <c r="T226">
        <v>85</v>
      </c>
      <c r="U226" t="s">
        <v>48</v>
      </c>
      <c r="V226">
        <v>25000</v>
      </c>
      <c r="W226">
        <v>2700</v>
      </c>
      <c r="X226">
        <v>93</v>
      </c>
      <c r="Y226">
        <v>75</v>
      </c>
      <c r="Z226">
        <v>0.7</v>
      </c>
      <c r="AA226">
        <v>-20</v>
      </c>
      <c r="AB226" t="s">
        <v>27</v>
      </c>
      <c r="AE226" t="s">
        <v>348</v>
      </c>
      <c r="AI226" s="1">
        <v>42113</v>
      </c>
      <c r="AJ226" s="1">
        <v>42440</v>
      </c>
      <c r="AK226" t="s">
        <v>60</v>
      </c>
      <c r="AL226" t="s">
        <v>598</v>
      </c>
      <c r="AM226">
        <v>2255873</v>
      </c>
    </row>
    <row r="227" spans="1:39" hidden="1" x14ac:dyDescent="0.25">
      <c r="A227" t="s">
        <v>345</v>
      </c>
      <c r="B227" t="s">
        <v>346</v>
      </c>
      <c r="C227" t="s">
        <v>599</v>
      </c>
      <c r="D227" t="s">
        <v>599</v>
      </c>
      <c r="F227" t="s">
        <v>88</v>
      </c>
      <c r="G227" t="s">
        <v>55</v>
      </c>
      <c r="H227" t="s">
        <v>75</v>
      </c>
      <c r="I227" t="s">
        <v>57</v>
      </c>
      <c r="J227" t="s">
        <v>58</v>
      </c>
      <c r="K227">
        <v>3</v>
      </c>
      <c r="L227">
        <v>50</v>
      </c>
      <c r="M227">
        <v>87.4</v>
      </c>
      <c r="N227">
        <v>62.8</v>
      </c>
      <c r="O227">
        <v>4761</v>
      </c>
      <c r="Q227">
        <v>15</v>
      </c>
      <c r="R227">
        <v>660</v>
      </c>
      <c r="S227">
        <v>8</v>
      </c>
      <c r="T227">
        <v>84</v>
      </c>
      <c r="U227" t="s">
        <v>48</v>
      </c>
      <c r="V227">
        <v>25000</v>
      </c>
      <c r="W227">
        <v>3000</v>
      </c>
      <c r="X227">
        <v>91</v>
      </c>
      <c r="Y227">
        <v>70</v>
      </c>
      <c r="Z227">
        <v>0.7</v>
      </c>
      <c r="AA227">
        <v>-20</v>
      </c>
      <c r="AB227" t="s">
        <v>27</v>
      </c>
      <c r="AE227" t="s">
        <v>348</v>
      </c>
      <c r="AI227" s="1">
        <v>42113</v>
      </c>
      <c r="AJ227" s="1">
        <v>42440</v>
      </c>
      <c r="AK227" t="s">
        <v>60</v>
      </c>
      <c r="AL227" t="s">
        <v>600</v>
      </c>
      <c r="AM227">
        <v>2256697</v>
      </c>
    </row>
    <row r="228" spans="1:39" hidden="1" x14ac:dyDescent="0.25">
      <c r="A228" t="s">
        <v>345</v>
      </c>
      <c r="B228" t="s">
        <v>346</v>
      </c>
      <c r="C228" t="s">
        <v>601</v>
      </c>
      <c r="D228" t="s">
        <v>601</v>
      </c>
      <c r="F228" t="s">
        <v>88</v>
      </c>
      <c r="G228" t="s">
        <v>55</v>
      </c>
      <c r="H228" t="s">
        <v>75</v>
      </c>
      <c r="I228" t="s">
        <v>57</v>
      </c>
      <c r="J228" t="s">
        <v>58</v>
      </c>
      <c r="K228">
        <v>3</v>
      </c>
      <c r="L228">
        <v>50</v>
      </c>
      <c r="M228">
        <v>87.4</v>
      </c>
      <c r="N228">
        <v>62.8</v>
      </c>
      <c r="O228">
        <v>2643</v>
      </c>
      <c r="Q228">
        <v>24</v>
      </c>
      <c r="R228">
        <v>667</v>
      </c>
      <c r="S228">
        <v>8</v>
      </c>
      <c r="T228">
        <v>83.9</v>
      </c>
      <c r="U228" t="s">
        <v>48</v>
      </c>
      <c r="V228">
        <v>25000</v>
      </c>
      <c r="W228">
        <v>3000</v>
      </c>
      <c r="X228">
        <v>91</v>
      </c>
      <c r="Y228">
        <v>69</v>
      </c>
      <c r="Z228">
        <v>0.7</v>
      </c>
      <c r="AA228">
        <v>-20</v>
      </c>
      <c r="AB228" t="s">
        <v>27</v>
      </c>
      <c r="AE228" t="s">
        <v>348</v>
      </c>
      <c r="AI228" s="1">
        <v>42113</v>
      </c>
      <c r="AJ228" s="1">
        <v>42440</v>
      </c>
      <c r="AK228" t="s">
        <v>60</v>
      </c>
      <c r="AL228" t="s">
        <v>602</v>
      </c>
      <c r="AM228">
        <v>2256698</v>
      </c>
    </row>
    <row r="229" spans="1:39" hidden="1" x14ac:dyDescent="0.25">
      <c r="A229" t="s">
        <v>345</v>
      </c>
      <c r="B229" t="s">
        <v>346</v>
      </c>
      <c r="C229" t="s">
        <v>603</v>
      </c>
      <c r="D229" t="s">
        <v>603</v>
      </c>
      <c r="F229" t="s">
        <v>88</v>
      </c>
      <c r="G229" t="s">
        <v>55</v>
      </c>
      <c r="H229" t="s">
        <v>75</v>
      </c>
      <c r="I229" t="s">
        <v>57</v>
      </c>
      <c r="J229" t="s">
        <v>58</v>
      </c>
      <c r="K229">
        <v>3</v>
      </c>
      <c r="L229">
        <v>50</v>
      </c>
      <c r="M229">
        <v>87.4</v>
      </c>
      <c r="N229">
        <v>62.8</v>
      </c>
      <c r="O229">
        <v>1184</v>
      </c>
      <c r="Q229">
        <v>36</v>
      </c>
      <c r="R229">
        <v>651</v>
      </c>
      <c r="S229">
        <v>8</v>
      </c>
      <c r="T229">
        <v>83.1</v>
      </c>
      <c r="U229" t="s">
        <v>48</v>
      </c>
      <c r="V229">
        <v>25000</v>
      </c>
      <c r="W229">
        <v>3000</v>
      </c>
      <c r="X229">
        <v>91</v>
      </c>
      <c r="Y229">
        <v>71</v>
      </c>
      <c r="Z229">
        <v>0.7</v>
      </c>
      <c r="AA229">
        <v>-20</v>
      </c>
      <c r="AB229" t="s">
        <v>27</v>
      </c>
      <c r="AE229" t="s">
        <v>348</v>
      </c>
      <c r="AI229" s="1">
        <v>42113</v>
      </c>
      <c r="AJ229" s="1">
        <v>42440</v>
      </c>
      <c r="AK229" t="s">
        <v>60</v>
      </c>
      <c r="AL229" t="s">
        <v>604</v>
      </c>
      <c r="AM229">
        <v>2256700</v>
      </c>
    </row>
    <row r="230" spans="1:39" hidden="1" x14ac:dyDescent="0.25">
      <c r="A230" t="s">
        <v>345</v>
      </c>
      <c r="B230" t="s">
        <v>346</v>
      </c>
      <c r="C230" t="s">
        <v>605</v>
      </c>
      <c r="D230" t="s">
        <v>605</v>
      </c>
      <c r="F230" t="s">
        <v>88</v>
      </c>
      <c r="G230" t="s">
        <v>55</v>
      </c>
      <c r="H230" t="s">
        <v>75</v>
      </c>
      <c r="I230" t="s">
        <v>57</v>
      </c>
      <c r="J230" t="s">
        <v>58</v>
      </c>
      <c r="K230">
        <v>3</v>
      </c>
      <c r="L230">
        <v>50</v>
      </c>
      <c r="M230">
        <v>87.4</v>
      </c>
      <c r="N230">
        <v>62.8</v>
      </c>
      <c r="O230">
        <v>4806</v>
      </c>
      <c r="Q230">
        <v>15</v>
      </c>
      <c r="R230">
        <v>673</v>
      </c>
      <c r="S230">
        <v>8</v>
      </c>
      <c r="T230">
        <v>85.8</v>
      </c>
      <c r="U230" t="s">
        <v>48</v>
      </c>
      <c r="V230">
        <v>25000</v>
      </c>
      <c r="W230">
        <v>4000</v>
      </c>
      <c r="X230">
        <v>92</v>
      </c>
      <c r="Y230">
        <v>69</v>
      </c>
      <c r="Z230">
        <v>0.7</v>
      </c>
      <c r="AA230">
        <v>-20</v>
      </c>
      <c r="AB230" t="s">
        <v>27</v>
      </c>
      <c r="AE230" t="s">
        <v>348</v>
      </c>
      <c r="AI230" s="1">
        <v>42113</v>
      </c>
      <c r="AJ230" s="1">
        <v>42440</v>
      </c>
      <c r="AK230" t="s">
        <v>60</v>
      </c>
      <c r="AL230" t="s">
        <v>606</v>
      </c>
      <c r="AM230">
        <v>2256701</v>
      </c>
    </row>
    <row r="231" spans="1:39" hidden="1" x14ac:dyDescent="0.25">
      <c r="A231" t="s">
        <v>345</v>
      </c>
      <c r="B231" t="s">
        <v>346</v>
      </c>
      <c r="C231" t="s">
        <v>607</v>
      </c>
      <c r="D231" t="s">
        <v>607</v>
      </c>
      <c r="F231" t="s">
        <v>88</v>
      </c>
      <c r="G231" t="s">
        <v>55</v>
      </c>
      <c r="H231" t="s">
        <v>75</v>
      </c>
      <c r="I231" t="s">
        <v>57</v>
      </c>
      <c r="J231" t="s">
        <v>58</v>
      </c>
      <c r="K231">
        <v>3</v>
      </c>
      <c r="L231">
        <v>50</v>
      </c>
      <c r="M231">
        <v>87.4</v>
      </c>
      <c r="N231">
        <v>62.8</v>
      </c>
      <c r="O231">
        <v>2680</v>
      </c>
      <c r="Q231">
        <v>24</v>
      </c>
      <c r="R231">
        <v>669</v>
      </c>
      <c r="S231">
        <v>8</v>
      </c>
      <c r="T231">
        <v>85</v>
      </c>
      <c r="U231" t="s">
        <v>48</v>
      </c>
      <c r="V231">
        <v>25000</v>
      </c>
      <c r="W231">
        <v>4000</v>
      </c>
      <c r="X231">
        <v>89</v>
      </c>
      <c r="Y231">
        <v>63</v>
      </c>
      <c r="Z231">
        <v>0.7</v>
      </c>
      <c r="AA231">
        <v>-20</v>
      </c>
      <c r="AB231" t="s">
        <v>27</v>
      </c>
      <c r="AE231" t="s">
        <v>348</v>
      </c>
      <c r="AI231" s="1">
        <v>42113</v>
      </c>
      <c r="AJ231" s="1">
        <v>42440</v>
      </c>
      <c r="AK231" t="s">
        <v>60</v>
      </c>
      <c r="AL231" t="s">
        <v>608</v>
      </c>
      <c r="AM231">
        <v>2256703</v>
      </c>
    </row>
    <row r="232" spans="1:39" hidden="1" x14ac:dyDescent="0.25">
      <c r="A232" t="s">
        <v>345</v>
      </c>
      <c r="B232" t="s">
        <v>346</v>
      </c>
      <c r="C232" t="s">
        <v>609</v>
      </c>
      <c r="D232" t="s">
        <v>609</v>
      </c>
      <c r="F232" t="s">
        <v>88</v>
      </c>
      <c r="G232" t="s">
        <v>55</v>
      </c>
      <c r="H232" t="s">
        <v>75</v>
      </c>
      <c r="I232" t="s">
        <v>57</v>
      </c>
      <c r="J232" t="s">
        <v>58</v>
      </c>
      <c r="K232">
        <v>3</v>
      </c>
      <c r="L232">
        <v>50</v>
      </c>
      <c r="M232">
        <v>87.4</v>
      </c>
      <c r="N232">
        <v>62.8</v>
      </c>
      <c r="O232">
        <v>1201</v>
      </c>
      <c r="Q232">
        <v>36</v>
      </c>
      <c r="R232">
        <v>670</v>
      </c>
      <c r="S232">
        <v>8</v>
      </c>
      <c r="T232">
        <v>85.3</v>
      </c>
      <c r="U232" t="s">
        <v>48</v>
      </c>
      <c r="V232">
        <v>25000</v>
      </c>
      <c r="W232">
        <v>4000</v>
      </c>
      <c r="X232">
        <v>92</v>
      </c>
      <c r="Y232">
        <v>72</v>
      </c>
      <c r="Z232">
        <v>0.7</v>
      </c>
      <c r="AA232">
        <v>-20</v>
      </c>
      <c r="AB232" t="s">
        <v>27</v>
      </c>
      <c r="AE232" t="s">
        <v>348</v>
      </c>
      <c r="AI232" s="1">
        <v>42113</v>
      </c>
      <c r="AJ232" s="1">
        <v>42440</v>
      </c>
      <c r="AK232" t="s">
        <v>60</v>
      </c>
      <c r="AL232" t="s">
        <v>610</v>
      </c>
      <c r="AM232">
        <v>2256704</v>
      </c>
    </row>
    <row r="233" spans="1:39" hidden="1" x14ac:dyDescent="0.25">
      <c r="A233" t="s">
        <v>345</v>
      </c>
      <c r="B233" t="s">
        <v>346</v>
      </c>
      <c r="C233" t="s">
        <v>611</v>
      </c>
      <c r="D233" t="s">
        <v>611</v>
      </c>
      <c r="F233" t="s">
        <v>88</v>
      </c>
      <c r="G233" t="s">
        <v>55</v>
      </c>
      <c r="H233" t="s">
        <v>75</v>
      </c>
      <c r="I233" t="s">
        <v>57</v>
      </c>
      <c r="J233" t="s">
        <v>58</v>
      </c>
      <c r="K233">
        <v>3</v>
      </c>
      <c r="L233">
        <v>50</v>
      </c>
      <c r="M233">
        <v>87.4</v>
      </c>
      <c r="N233">
        <v>62.8</v>
      </c>
      <c r="O233">
        <v>5075</v>
      </c>
      <c r="Q233">
        <v>15</v>
      </c>
      <c r="R233">
        <v>703</v>
      </c>
      <c r="S233">
        <v>8</v>
      </c>
      <c r="T233">
        <v>90.5</v>
      </c>
      <c r="U233" t="s">
        <v>48</v>
      </c>
      <c r="V233">
        <v>25000</v>
      </c>
      <c r="W233">
        <v>6500</v>
      </c>
      <c r="X233">
        <v>82</v>
      </c>
      <c r="Y233">
        <v>11</v>
      </c>
      <c r="Z233">
        <v>0.7</v>
      </c>
      <c r="AA233">
        <v>-20</v>
      </c>
      <c r="AB233" t="s">
        <v>27</v>
      </c>
      <c r="AE233" t="s">
        <v>348</v>
      </c>
      <c r="AI233" s="1">
        <v>42113</v>
      </c>
      <c r="AJ233" s="1">
        <v>42440</v>
      </c>
      <c r="AK233" t="s">
        <v>60</v>
      </c>
      <c r="AL233" t="s">
        <v>612</v>
      </c>
      <c r="AM233">
        <v>2256705</v>
      </c>
    </row>
    <row r="234" spans="1:39" hidden="1" x14ac:dyDescent="0.25">
      <c r="A234" t="s">
        <v>345</v>
      </c>
      <c r="B234" t="s">
        <v>346</v>
      </c>
      <c r="C234" t="s">
        <v>613</v>
      </c>
      <c r="D234" t="s">
        <v>613</v>
      </c>
      <c r="F234" t="s">
        <v>88</v>
      </c>
      <c r="G234" t="s">
        <v>55</v>
      </c>
      <c r="H234" t="s">
        <v>75</v>
      </c>
      <c r="I234" t="s">
        <v>57</v>
      </c>
      <c r="J234" t="s">
        <v>58</v>
      </c>
      <c r="K234">
        <v>3</v>
      </c>
      <c r="L234">
        <v>50</v>
      </c>
      <c r="M234">
        <v>87.4</v>
      </c>
      <c r="N234">
        <v>62.8</v>
      </c>
      <c r="O234">
        <v>2814</v>
      </c>
      <c r="Q234">
        <v>24</v>
      </c>
      <c r="R234">
        <v>702</v>
      </c>
      <c r="S234">
        <v>8</v>
      </c>
      <c r="T234">
        <v>90.2</v>
      </c>
      <c r="U234" t="s">
        <v>48</v>
      </c>
      <c r="V234">
        <v>25000</v>
      </c>
      <c r="W234">
        <v>6500</v>
      </c>
      <c r="X234">
        <v>82</v>
      </c>
      <c r="Y234">
        <v>15</v>
      </c>
      <c r="Z234">
        <v>0.7</v>
      </c>
      <c r="AA234">
        <v>-20</v>
      </c>
      <c r="AB234" t="s">
        <v>27</v>
      </c>
      <c r="AE234" t="s">
        <v>348</v>
      </c>
      <c r="AI234" s="1">
        <v>42113</v>
      </c>
      <c r="AJ234" s="1">
        <v>42440</v>
      </c>
      <c r="AK234" t="s">
        <v>60</v>
      </c>
      <c r="AL234" t="s">
        <v>614</v>
      </c>
      <c r="AM234">
        <v>2256706</v>
      </c>
    </row>
    <row r="235" spans="1:39" hidden="1" x14ac:dyDescent="0.25">
      <c r="A235" t="s">
        <v>345</v>
      </c>
      <c r="B235" t="s">
        <v>346</v>
      </c>
      <c r="C235" t="s">
        <v>615</v>
      </c>
      <c r="D235" t="s">
        <v>615</v>
      </c>
      <c r="F235" t="s">
        <v>88</v>
      </c>
      <c r="G235" t="s">
        <v>55</v>
      </c>
      <c r="H235" t="s">
        <v>75</v>
      </c>
      <c r="I235" t="s">
        <v>57</v>
      </c>
      <c r="J235" t="s">
        <v>58</v>
      </c>
      <c r="K235">
        <v>3</v>
      </c>
      <c r="L235">
        <v>50</v>
      </c>
      <c r="M235">
        <v>87.4</v>
      </c>
      <c r="N235">
        <v>62.8</v>
      </c>
      <c r="O235">
        <v>1279</v>
      </c>
      <c r="Q235">
        <v>36</v>
      </c>
      <c r="R235">
        <v>708</v>
      </c>
      <c r="S235">
        <v>8</v>
      </c>
      <c r="T235">
        <v>89.9</v>
      </c>
      <c r="U235" t="s">
        <v>48</v>
      </c>
      <c r="V235">
        <v>25000</v>
      </c>
      <c r="W235">
        <v>6500</v>
      </c>
      <c r="X235">
        <v>82</v>
      </c>
      <c r="Y235">
        <v>13</v>
      </c>
      <c r="Z235">
        <v>0.7</v>
      </c>
      <c r="AA235">
        <v>-20</v>
      </c>
      <c r="AB235" t="s">
        <v>27</v>
      </c>
      <c r="AE235" t="s">
        <v>348</v>
      </c>
      <c r="AI235" s="1">
        <v>42113</v>
      </c>
      <c r="AJ235" s="1">
        <v>42440</v>
      </c>
      <c r="AK235" t="s">
        <v>60</v>
      </c>
      <c r="AL235" t="s">
        <v>616</v>
      </c>
      <c r="AM235">
        <v>2256707</v>
      </c>
    </row>
    <row r="236" spans="1:39" hidden="1" x14ac:dyDescent="0.25">
      <c r="A236" t="s">
        <v>345</v>
      </c>
      <c r="B236" t="s">
        <v>346</v>
      </c>
      <c r="C236" t="s">
        <v>617</v>
      </c>
      <c r="D236" t="s">
        <v>617</v>
      </c>
      <c r="F236" t="s">
        <v>88</v>
      </c>
      <c r="G236" t="s">
        <v>55</v>
      </c>
      <c r="H236" t="s">
        <v>75</v>
      </c>
      <c r="I236" t="s">
        <v>57</v>
      </c>
      <c r="J236" t="s">
        <v>58</v>
      </c>
      <c r="K236">
        <v>3</v>
      </c>
      <c r="L236">
        <v>50</v>
      </c>
      <c r="M236">
        <v>86.9</v>
      </c>
      <c r="N236">
        <v>63.3</v>
      </c>
      <c r="O236">
        <v>2445</v>
      </c>
      <c r="Q236">
        <v>15</v>
      </c>
      <c r="R236">
        <v>457</v>
      </c>
      <c r="S236">
        <v>8</v>
      </c>
      <c r="T236">
        <v>59</v>
      </c>
      <c r="U236" t="s">
        <v>48</v>
      </c>
      <c r="V236">
        <v>25000</v>
      </c>
      <c r="W236">
        <v>2700</v>
      </c>
      <c r="X236">
        <v>93</v>
      </c>
      <c r="Y236">
        <v>74</v>
      </c>
      <c r="Z236">
        <v>0.7</v>
      </c>
      <c r="AA236">
        <v>-20</v>
      </c>
      <c r="AB236" t="s">
        <v>27</v>
      </c>
      <c r="AE236" t="s">
        <v>348</v>
      </c>
      <c r="AI236" s="1">
        <v>42113</v>
      </c>
      <c r="AJ236" s="1">
        <v>42440</v>
      </c>
      <c r="AK236" t="s">
        <v>60</v>
      </c>
      <c r="AL236" t="s">
        <v>618</v>
      </c>
      <c r="AM236">
        <v>2255874</v>
      </c>
    </row>
    <row r="237" spans="1:39" hidden="1" x14ac:dyDescent="0.25">
      <c r="A237" t="s">
        <v>345</v>
      </c>
      <c r="B237" t="s">
        <v>346</v>
      </c>
      <c r="C237" t="s">
        <v>619</v>
      </c>
      <c r="D237" t="s">
        <v>619</v>
      </c>
      <c r="F237" t="s">
        <v>88</v>
      </c>
      <c r="G237" t="s">
        <v>55</v>
      </c>
      <c r="H237" t="s">
        <v>75</v>
      </c>
      <c r="I237" t="s">
        <v>57</v>
      </c>
      <c r="J237" t="s">
        <v>58</v>
      </c>
      <c r="K237">
        <v>3</v>
      </c>
      <c r="L237">
        <v>50</v>
      </c>
      <c r="M237">
        <v>86.9</v>
      </c>
      <c r="N237">
        <v>63.3</v>
      </c>
      <c r="O237">
        <v>1789</v>
      </c>
      <c r="Q237">
        <v>24</v>
      </c>
      <c r="R237">
        <v>470</v>
      </c>
      <c r="S237">
        <v>8</v>
      </c>
      <c r="T237">
        <v>61.4</v>
      </c>
      <c r="U237" t="s">
        <v>48</v>
      </c>
      <c r="V237">
        <v>25000</v>
      </c>
      <c r="W237">
        <v>2700</v>
      </c>
      <c r="X237">
        <v>93</v>
      </c>
      <c r="Y237">
        <v>74</v>
      </c>
      <c r="Z237">
        <v>0.7</v>
      </c>
      <c r="AA237">
        <v>-20</v>
      </c>
      <c r="AB237" t="s">
        <v>27</v>
      </c>
      <c r="AE237" t="s">
        <v>348</v>
      </c>
      <c r="AI237" s="1">
        <v>42113</v>
      </c>
      <c r="AJ237" s="1">
        <v>42440</v>
      </c>
      <c r="AK237" t="s">
        <v>60</v>
      </c>
      <c r="AL237" t="s">
        <v>620</v>
      </c>
      <c r="AM237">
        <v>2255875</v>
      </c>
    </row>
    <row r="238" spans="1:39" hidden="1" x14ac:dyDescent="0.25">
      <c r="A238" t="s">
        <v>345</v>
      </c>
      <c r="B238" t="s">
        <v>346</v>
      </c>
      <c r="C238" t="s">
        <v>621</v>
      </c>
      <c r="D238" t="s">
        <v>621</v>
      </c>
      <c r="F238" t="s">
        <v>88</v>
      </c>
      <c r="G238" t="s">
        <v>55</v>
      </c>
      <c r="H238" t="s">
        <v>75</v>
      </c>
      <c r="I238" t="s">
        <v>57</v>
      </c>
      <c r="J238" t="s">
        <v>58</v>
      </c>
      <c r="K238">
        <v>3</v>
      </c>
      <c r="L238">
        <v>50</v>
      </c>
      <c r="M238">
        <v>86.9</v>
      </c>
      <c r="N238">
        <v>63.3</v>
      </c>
      <c r="O238">
        <v>1253</v>
      </c>
      <c r="Q238">
        <v>36</v>
      </c>
      <c r="R238">
        <v>477</v>
      </c>
      <c r="S238">
        <v>8</v>
      </c>
      <c r="T238">
        <v>61.2</v>
      </c>
      <c r="U238" t="s">
        <v>48</v>
      </c>
      <c r="V238">
        <v>25000</v>
      </c>
      <c r="W238">
        <v>2700</v>
      </c>
      <c r="X238">
        <v>92</v>
      </c>
      <c r="Y238">
        <v>74</v>
      </c>
      <c r="Z238">
        <v>0.7</v>
      </c>
      <c r="AA238">
        <v>-20</v>
      </c>
      <c r="AB238" t="s">
        <v>27</v>
      </c>
      <c r="AE238" t="s">
        <v>348</v>
      </c>
      <c r="AI238" s="1">
        <v>42113</v>
      </c>
      <c r="AJ238" s="1">
        <v>42440</v>
      </c>
      <c r="AK238" t="s">
        <v>60</v>
      </c>
      <c r="AL238" t="s">
        <v>622</v>
      </c>
      <c r="AM238">
        <v>2255876</v>
      </c>
    </row>
    <row r="239" spans="1:39" hidden="1" x14ac:dyDescent="0.25">
      <c r="A239" t="s">
        <v>345</v>
      </c>
      <c r="B239" t="s">
        <v>346</v>
      </c>
      <c r="C239" t="s">
        <v>623</v>
      </c>
      <c r="D239" t="s">
        <v>623</v>
      </c>
      <c r="F239" t="s">
        <v>88</v>
      </c>
      <c r="G239" t="s">
        <v>55</v>
      </c>
      <c r="H239" t="s">
        <v>75</v>
      </c>
      <c r="I239" t="s">
        <v>57</v>
      </c>
      <c r="J239" t="s">
        <v>58</v>
      </c>
      <c r="K239">
        <v>3</v>
      </c>
      <c r="L239">
        <v>50</v>
      </c>
      <c r="M239">
        <v>86.8</v>
      </c>
      <c r="N239">
        <v>63.3</v>
      </c>
      <c r="O239">
        <v>2503</v>
      </c>
      <c r="Q239">
        <v>15</v>
      </c>
      <c r="R239">
        <v>505</v>
      </c>
      <c r="S239">
        <v>8</v>
      </c>
      <c r="T239">
        <v>64.599999999999994</v>
      </c>
      <c r="U239" t="s">
        <v>48</v>
      </c>
      <c r="V239">
        <v>25000</v>
      </c>
      <c r="W239">
        <v>3000</v>
      </c>
      <c r="X239">
        <v>92</v>
      </c>
      <c r="Y239">
        <v>71</v>
      </c>
      <c r="Z239">
        <v>0.7</v>
      </c>
      <c r="AA239">
        <v>-20</v>
      </c>
      <c r="AB239" t="s">
        <v>27</v>
      </c>
      <c r="AE239" t="s">
        <v>348</v>
      </c>
      <c r="AI239" s="1">
        <v>42113</v>
      </c>
      <c r="AJ239" s="1">
        <v>42440</v>
      </c>
      <c r="AK239" t="s">
        <v>60</v>
      </c>
      <c r="AL239" t="s">
        <v>624</v>
      </c>
      <c r="AM239">
        <v>2256708</v>
      </c>
    </row>
    <row r="240" spans="1:39" hidden="1" x14ac:dyDescent="0.25">
      <c r="A240" t="s">
        <v>345</v>
      </c>
      <c r="B240" t="s">
        <v>346</v>
      </c>
      <c r="C240" t="s">
        <v>625</v>
      </c>
      <c r="D240" t="s">
        <v>625</v>
      </c>
      <c r="F240" t="s">
        <v>88</v>
      </c>
      <c r="G240" t="s">
        <v>55</v>
      </c>
      <c r="H240" t="s">
        <v>75</v>
      </c>
      <c r="I240" t="s">
        <v>57</v>
      </c>
      <c r="J240" t="s">
        <v>58</v>
      </c>
      <c r="K240">
        <v>3</v>
      </c>
      <c r="L240">
        <v>50</v>
      </c>
      <c r="M240">
        <v>86.8</v>
      </c>
      <c r="N240">
        <v>63.3</v>
      </c>
      <c r="O240">
        <v>1844</v>
      </c>
      <c r="Q240">
        <v>24</v>
      </c>
      <c r="R240">
        <v>500</v>
      </c>
      <c r="S240">
        <v>8</v>
      </c>
      <c r="T240">
        <v>64.3</v>
      </c>
      <c r="U240" t="s">
        <v>48</v>
      </c>
      <c r="V240">
        <v>25000</v>
      </c>
      <c r="W240">
        <v>3000</v>
      </c>
      <c r="X240">
        <v>91</v>
      </c>
      <c r="Y240">
        <v>72</v>
      </c>
      <c r="Z240">
        <v>0.7</v>
      </c>
      <c r="AA240">
        <v>-20</v>
      </c>
      <c r="AB240" t="s">
        <v>27</v>
      </c>
      <c r="AE240" t="s">
        <v>348</v>
      </c>
      <c r="AI240" s="1">
        <v>42113</v>
      </c>
      <c r="AJ240" s="1">
        <v>42440</v>
      </c>
      <c r="AK240" t="s">
        <v>60</v>
      </c>
      <c r="AL240" t="s">
        <v>626</v>
      </c>
      <c r="AM240">
        <v>2256709</v>
      </c>
    </row>
    <row r="241" spans="1:39" hidden="1" x14ac:dyDescent="0.25">
      <c r="A241" t="s">
        <v>345</v>
      </c>
      <c r="B241" t="s">
        <v>346</v>
      </c>
      <c r="C241" t="s">
        <v>627</v>
      </c>
      <c r="D241" t="s">
        <v>627</v>
      </c>
      <c r="F241" t="s">
        <v>88</v>
      </c>
      <c r="G241" t="s">
        <v>55</v>
      </c>
      <c r="H241" t="s">
        <v>75</v>
      </c>
      <c r="I241" t="s">
        <v>57</v>
      </c>
      <c r="J241" t="s">
        <v>58</v>
      </c>
      <c r="K241">
        <v>3</v>
      </c>
      <c r="L241">
        <v>50</v>
      </c>
      <c r="M241">
        <v>86.8</v>
      </c>
      <c r="N241">
        <v>63.3</v>
      </c>
      <c r="O241">
        <v>1283</v>
      </c>
      <c r="Q241">
        <v>36</v>
      </c>
      <c r="R241">
        <v>503</v>
      </c>
      <c r="S241">
        <v>8</v>
      </c>
      <c r="T241">
        <v>63.9</v>
      </c>
      <c r="U241" t="s">
        <v>48</v>
      </c>
      <c r="V241">
        <v>25000</v>
      </c>
      <c r="W241">
        <v>3000</v>
      </c>
      <c r="X241">
        <v>91</v>
      </c>
      <c r="Y241">
        <v>72</v>
      </c>
      <c r="Z241">
        <v>0.7</v>
      </c>
      <c r="AA241">
        <v>-20</v>
      </c>
      <c r="AB241" t="s">
        <v>27</v>
      </c>
      <c r="AE241" t="s">
        <v>348</v>
      </c>
      <c r="AI241" s="1">
        <v>42113</v>
      </c>
      <c r="AJ241" s="1">
        <v>42440</v>
      </c>
      <c r="AK241" t="s">
        <v>60</v>
      </c>
      <c r="AL241" t="s">
        <v>628</v>
      </c>
      <c r="AM241">
        <v>2256710</v>
      </c>
    </row>
    <row r="242" spans="1:39" hidden="1" x14ac:dyDescent="0.25">
      <c r="A242" t="s">
        <v>345</v>
      </c>
      <c r="B242" t="s">
        <v>346</v>
      </c>
      <c r="C242" t="s">
        <v>629</v>
      </c>
      <c r="D242" t="s">
        <v>629</v>
      </c>
      <c r="F242" t="s">
        <v>88</v>
      </c>
      <c r="G242" t="s">
        <v>55</v>
      </c>
      <c r="H242" t="s">
        <v>75</v>
      </c>
      <c r="I242" t="s">
        <v>57</v>
      </c>
      <c r="J242" t="s">
        <v>58</v>
      </c>
      <c r="K242">
        <v>3</v>
      </c>
      <c r="L242">
        <v>50</v>
      </c>
      <c r="M242">
        <v>86.8</v>
      </c>
      <c r="N242">
        <v>63.3</v>
      </c>
      <c r="O242">
        <v>2621</v>
      </c>
      <c r="Q242">
        <v>15</v>
      </c>
      <c r="R242">
        <v>527</v>
      </c>
      <c r="S242">
        <v>8</v>
      </c>
      <c r="T242">
        <v>67.099999999999994</v>
      </c>
      <c r="U242" t="s">
        <v>48</v>
      </c>
      <c r="V242">
        <v>25000</v>
      </c>
      <c r="W242">
        <v>4000</v>
      </c>
      <c r="X242">
        <v>92</v>
      </c>
      <c r="Y242">
        <v>73</v>
      </c>
      <c r="Z242">
        <v>0.7</v>
      </c>
      <c r="AA242">
        <v>-20</v>
      </c>
      <c r="AB242" t="s">
        <v>27</v>
      </c>
      <c r="AE242" t="s">
        <v>348</v>
      </c>
      <c r="AI242" s="1">
        <v>42113</v>
      </c>
      <c r="AJ242" s="1">
        <v>42440</v>
      </c>
      <c r="AK242" t="s">
        <v>60</v>
      </c>
      <c r="AL242" t="s">
        <v>630</v>
      </c>
      <c r="AM242">
        <v>2256711</v>
      </c>
    </row>
    <row r="243" spans="1:39" hidden="1" x14ac:dyDescent="0.25">
      <c r="A243" t="s">
        <v>345</v>
      </c>
      <c r="B243" t="s">
        <v>346</v>
      </c>
      <c r="C243" t="s">
        <v>631</v>
      </c>
      <c r="D243" t="s">
        <v>631</v>
      </c>
      <c r="F243" t="s">
        <v>88</v>
      </c>
      <c r="G243" t="s">
        <v>55</v>
      </c>
      <c r="H243" t="s">
        <v>75</v>
      </c>
      <c r="I243" t="s">
        <v>57</v>
      </c>
      <c r="J243" t="s">
        <v>58</v>
      </c>
      <c r="K243">
        <v>3</v>
      </c>
      <c r="L243">
        <v>50</v>
      </c>
      <c r="M243">
        <v>86.8</v>
      </c>
      <c r="N243">
        <v>63.3</v>
      </c>
      <c r="O243">
        <v>1928</v>
      </c>
      <c r="Q243">
        <v>24</v>
      </c>
      <c r="R243">
        <v>518</v>
      </c>
      <c r="S243">
        <v>8</v>
      </c>
      <c r="T243">
        <v>66.599999999999994</v>
      </c>
      <c r="U243" t="s">
        <v>48</v>
      </c>
      <c r="V243">
        <v>25000</v>
      </c>
      <c r="W243">
        <v>4000</v>
      </c>
      <c r="X243">
        <v>92</v>
      </c>
      <c r="Y243">
        <v>73</v>
      </c>
      <c r="Z243">
        <v>0.7</v>
      </c>
      <c r="AA243">
        <v>-20</v>
      </c>
      <c r="AB243" t="s">
        <v>27</v>
      </c>
      <c r="AE243" t="s">
        <v>348</v>
      </c>
      <c r="AI243" s="1">
        <v>42113</v>
      </c>
      <c r="AJ243" s="1">
        <v>42440</v>
      </c>
      <c r="AK243" t="s">
        <v>60</v>
      </c>
      <c r="AL243" t="s">
        <v>632</v>
      </c>
      <c r="AM243">
        <v>2256712</v>
      </c>
    </row>
    <row r="244" spans="1:39" hidden="1" x14ac:dyDescent="0.25">
      <c r="A244" t="s">
        <v>345</v>
      </c>
      <c r="B244" t="s">
        <v>346</v>
      </c>
      <c r="C244" t="s">
        <v>633</v>
      </c>
      <c r="D244" t="s">
        <v>633</v>
      </c>
      <c r="F244" t="s">
        <v>88</v>
      </c>
      <c r="G244" t="s">
        <v>55</v>
      </c>
      <c r="H244" t="s">
        <v>75</v>
      </c>
      <c r="I244" t="s">
        <v>57</v>
      </c>
      <c r="J244" t="s">
        <v>58</v>
      </c>
      <c r="K244">
        <v>3</v>
      </c>
      <c r="L244">
        <v>50</v>
      </c>
      <c r="M244">
        <v>86.8</v>
      </c>
      <c r="N244">
        <v>63.3</v>
      </c>
      <c r="O244">
        <v>1343</v>
      </c>
      <c r="Q244">
        <v>36</v>
      </c>
      <c r="R244">
        <v>528</v>
      </c>
      <c r="S244">
        <v>8</v>
      </c>
      <c r="T244">
        <v>67</v>
      </c>
      <c r="U244" t="s">
        <v>48</v>
      </c>
      <c r="V244">
        <v>25000</v>
      </c>
      <c r="W244">
        <v>4000</v>
      </c>
      <c r="X244">
        <v>92</v>
      </c>
      <c r="Y244">
        <v>74</v>
      </c>
      <c r="Z244">
        <v>0.7</v>
      </c>
      <c r="AA244">
        <v>-20</v>
      </c>
      <c r="AB244" t="s">
        <v>27</v>
      </c>
      <c r="AE244" t="s">
        <v>348</v>
      </c>
      <c r="AI244" s="1">
        <v>42113</v>
      </c>
      <c r="AJ244" s="1">
        <v>42440</v>
      </c>
      <c r="AK244" t="s">
        <v>60</v>
      </c>
      <c r="AL244" t="s">
        <v>634</v>
      </c>
      <c r="AM244">
        <v>2256713</v>
      </c>
    </row>
    <row r="245" spans="1:39" hidden="1" x14ac:dyDescent="0.25">
      <c r="A245" t="s">
        <v>345</v>
      </c>
      <c r="B245" t="s">
        <v>346</v>
      </c>
      <c r="C245" t="s">
        <v>635</v>
      </c>
      <c r="D245" t="s">
        <v>635</v>
      </c>
      <c r="F245" t="s">
        <v>88</v>
      </c>
      <c r="G245" t="s">
        <v>55</v>
      </c>
      <c r="H245" t="s">
        <v>75</v>
      </c>
      <c r="I245" t="s">
        <v>57</v>
      </c>
      <c r="J245" t="s">
        <v>58</v>
      </c>
      <c r="K245">
        <v>3</v>
      </c>
      <c r="L245">
        <v>50</v>
      </c>
      <c r="M245">
        <v>86.7</v>
      </c>
      <c r="N245">
        <v>63.5</v>
      </c>
      <c r="O245">
        <v>2823</v>
      </c>
      <c r="Q245">
        <v>15</v>
      </c>
      <c r="R245">
        <v>572</v>
      </c>
      <c r="S245">
        <v>8</v>
      </c>
      <c r="T245">
        <v>72.2</v>
      </c>
      <c r="U245" t="s">
        <v>48</v>
      </c>
      <c r="V245">
        <v>25000</v>
      </c>
      <c r="W245">
        <v>6500</v>
      </c>
      <c r="X245">
        <v>81</v>
      </c>
      <c r="Y245">
        <v>9</v>
      </c>
      <c r="Z245">
        <v>0.7</v>
      </c>
      <c r="AA245">
        <v>-20</v>
      </c>
      <c r="AB245" t="s">
        <v>27</v>
      </c>
      <c r="AE245" t="s">
        <v>348</v>
      </c>
      <c r="AI245" s="1">
        <v>42113</v>
      </c>
      <c r="AJ245" s="1">
        <v>42440</v>
      </c>
      <c r="AK245" t="s">
        <v>60</v>
      </c>
      <c r="AL245" t="s">
        <v>636</v>
      </c>
      <c r="AM245">
        <v>2256714</v>
      </c>
    </row>
    <row r="246" spans="1:39" hidden="1" x14ac:dyDescent="0.25">
      <c r="A246" t="s">
        <v>345</v>
      </c>
      <c r="B246" t="s">
        <v>346</v>
      </c>
      <c r="C246" t="s">
        <v>637</v>
      </c>
      <c r="D246" t="s">
        <v>637</v>
      </c>
      <c r="F246" t="s">
        <v>88</v>
      </c>
      <c r="G246" t="s">
        <v>55</v>
      </c>
      <c r="H246" t="s">
        <v>75</v>
      </c>
      <c r="I246" t="s">
        <v>57</v>
      </c>
      <c r="J246" t="s">
        <v>58</v>
      </c>
      <c r="K246">
        <v>3</v>
      </c>
      <c r="L246">
        <v>50</v>
      </c>
      <c r="M246">
        <v>86.7</v>
      </c>
      <c r="N246">
        <v>63.5</v>
      </c>
      <c r="O246">
        <v>2072</v>
      </c>
      <c r="Q246">
        <v>24</v>
      </c>
      <c r="R246">
        <v>565</v>
      </c>
      <c r="S246">
        <v>8</v>
      </c>
      <c r="T246">
        <v>72</v>
      </c>
      <c r="U246" t="s">
        <v>48</v>
      </c>
      <c r="V246">
        <v>25000</v>
      </c>
      <c r="W246">
        <v>6500</v>
      </c>
      <c r="X246">
        <v>80</v>
      </c>
      <c r="Y246">
        <v>7</v>
      </c>
      <c r="Z246">
        <v>0.7</v>
      </c>
      <c r="AA246">
        <v>-20</v>
      </c>
      <c r="AB246" t="s">
        <v>27</v>
      </c>
      <c r="AE246" t="s">
        <v>348</v>
      </c>
      <c r="AI246" s="1">
        <v>42113</v>
      </c>
      <c r="AJ246" s="1">
        <v>42440</v>
      </c>
      <c r="AK246" t="s">
        <v>60</v>
      </c>
      <c r="AL246" t="s">
        <v>638</v>
      </c>
      <c r="AM246">
        <v>2256715</v>
      </c>
    </row>
    <row r="247" spans="1:39" hidden="1" x14ac:dyDescent="0.25">
      <c r="A247" t="s">
        <v>200</v>
      </c>
      <c r="B247" t="s">
        <v>201</v>
      </c>
      <c r="C247" t="s">
        <v>639</v>
      </c>
      <c r="D247" t="s">
        <v>640</v>
      </c>
      <c r="F247" t="s">
        <v>43</v>
      </c>
      <c r="G247" t="s">
        <v>44</v>
      </c>
      <c r="H247" t="s">
        <v>75</v>
      </c>
      <c r="I247" t="s">
        <v>46</v>
      </c>
      <c r="J247" t="s">
        <v>47</v>
      </c>
      <c r="K247">
        <v>5</v>
      </c>
      <c r="L247">
        <v>60</v>
      </c>
      <c r="M247">
        <v>100.9</v>
      </c>
      <c r="N247">
        <v>48</v>
      </c>
      <c r="P247">
        <v>2.5</v>
      </c>
      <c r="R247">
        <v>900</v>
      </c>
      <c r="S247">
        <v>13</v>
      </c>
      <c r="T247">
        <v>69.2</v>
      </c>
      <c r="U247" t="s">
        <v>48</v>
      </c>
      <c r="V247">
        <v>12000</v>
      </c>
      <c r="W247">
        <v>4100</v>
      </c>
      <c r="X247">
        <v>84</v>
      </c>
      <c r="Y247">
        <v>33</v>
      </c>
      <c r="Z247">
        <v>0.6</v>
      </c>
      <c r="AA247">
        <v>-15</v>
      </c>
      <c r="AE247" t="s">
        <v>76</v>
      </c>
      <c r="AI247" s="1">
        <v>41900</v>
      </c>
      <c r="AJ247" s="1">
        <v>41912</v>
      </c>
      <c r="AK247" t="s">
        <v>205</v>
      </c>
      <c r="AL247" t="s">
        <v>641</v>
      </c>
      <c r="AM247">
        <v>2220739</v>
      </c>
    </row>
    <row r="248" spans="1:39" hidden="1" x14ac:dyDescent="0.25">
      <c r="A248" t="s">
        <v>345</v>
      </c>
      <c r="B248" t="s">
        <v>346</v>
      </c>
      <c r="C248" t="s">
        <v>642</v>
      </c>
      <c r="D248" t="s">
        <v>642</v>
      </c>
      <c r="F248" t="s">
        <v>88</v>
      </c>
      <c r="G248" t="s">
        <v>55</v>
      </c>
      <c r="H248" t="s">
        <v>75</v>
      </c>
      <c r="I248" t="s">
        <v>57</v>
      </c>
      <c r="J248" t="s">
        <v>58</v>
      </c>
      <c r="K248">
        <v>3</v>
      </c>
      <c r="L248">
        <v>50</v>
      </c>
      <c r="M248">
        <v>86.7</v>
      </c>
      <c r="N248">
        <v>63.5</v>
      </c>
      <c r="O248">
        <v>1437</v>
      </c>
      <c r="Q248">
        <v>36</v>
      </c>
      <c r="R248">
        <v>562</v>
      </c>
      <c r="S248">
        <v>8</v>
      </c>
      <c r="T248">
        <v>71.599999999999994</v>
      </c>
      <c r="U248" t="s">
        <v>48</v>
      </c>
      <c r="V248">
        <v>25000</v>
      </c>
      <c r="W248">
        <v>6500</v>
      </c>
      <c r="X248">
        <v>80</v>
      </c>
      <c r="Y248">
        <v>4</v>
      </c>
      <c r="Z248">
        <v>0.7</v>
      </c>
      <c r="AA248">
        <v>-20</v>
      </c>
      <c r="AB248" t="s">
        <v>27</v>
      </c>
      <c r="AE248" t="s">
        <v>348</v>
      </c>
      <c r="AI248" s="1">
        <v>42113</v>
      </c>
      <c r="AJ248" s="1">
        <v>42440</v>
      </c>
      <c r="AK248" t="s">
        <v>60</v>
      </c>
      <c r="AL248" t="s">
        <v>643</v>
      </c>
      <c r="AM248">
        <v>2256716</v>
      </c>
    </row>
    <row r="249" spans="1:39" hidden="1" x14ac:dyDescent="0.25">
      <c r="A249" t="s">
        <v>345</v>
      </c>
      <c r="B249" t="s">
        <v>346</v>
      </c>
      <c r="C249" t="s">
        <v>644</v>
      </c>
      <c r="D249" t="s">
        <v>644</v>
      </c>
      <c r="F249" t="s">
        <v>298</v>
      </c>
      <c r="G249" t="s">
        <v>55</v>
      </c>
      <c r="H249" t="s">
        <v>75</v>
      </c>
      <c r="I249" t="s">
        <v>57</v>
      </c>
      <c r="J249" t="s">
        <v>58</v>
      </c>
      <c r="K249">
        <v>3</v>
      </c>
      <c r="L249">
        <v>75</v>
      </c>
      <c r="M249">
        <v>118.9</v>
      </c>
      <c r="N249">
        <v>94.1</v>
      </c>
      <c r="O249">
        <v>8525</v>
      </c>
      <c r="Q249">
        <v>12</v>
      </c>
      <c r="R249">
        <v>1100</v>
      </c>
      <c r="S249">
        <v>15</v>
      </c>
      <c r="T249">
        <v>73.8</v>
      </c>
      <c r="U249" t="s">
        <v>48</v>
      </c>
      <c r="V249">
        <v>25000</v>
      </c>
      <c r="W249">
        <v>2700</v>
      </c>
      <c r="X249">
        <v>94</v>
      </c>
      <c r="Y249">
        <v>73</v>
      </c>
      <c r="Z249">
        <v>1</v>
      </c>
      <c r="AA249">
        <v>-20</v>
      </c>
      <c r="AB249" t="s">
        <v>27</v>
      </c>
      <c r="AE249" t="s">
        <v>348</v>
      </c>
      <c r="AI249" s="1">
        <v>42113</v>
      </c>
      <c r="AJ249" s="1">
        <v>42440</v>
      </c>
      <c r="AK249" t="s">
        <v>60</v>
      </c>
      <c r="AL249" t="s">
        <v>645</v>
      </c>
      <c r="AM249">
        <v>2255877</v>
      </c>
    </row>
    <row r="250" spans="1:39" hidden="1" x14ac:dyDescent="0.25">
      <c r="A250" t="s">
        <v>345</v>
      </c>
      <c r="B250" t="s">
        <v>346</v>
      </c>
      <c r="C250" t="s">
        <v>646</v>
      </c>
      <c r="D250" t="s">
        <v>646</v>
      </c>
      <c r="F250" t="s">
        <v>298</v>
      </c>
      <c r="G250" t="s">
        <v>55</v>
      </c>
      <c r="H250" t="s">
        <v>75</v>
      </c>
      <c r="I250" t="s">
        <v>57</v>
      </c>
      <c r="J250" t="s">
        <v>58</v>
      </c>
      <c r="K250">
        <v>3</v>
      </c>
      <c r="L250">
        <v>75</v>
      </c>
      <c r="M250">
        <v>118.9</v>
      </c>
      <c r="N250">
        <v>94.1</v>
      </c>
      <c r="O250">
        <v>6507</v>
      </c>
      <c r="Q250">
        <v>24</v>
      </c>
      <c r="R250">
        <v>1153</v>
      </c>
      <c r="S250">
        <v>15</v>
      </c>
      <c r="T250">
        <v>77</v>
      </c>
      <c r="U250" t="s">
        <v>48</v>
      </c>
      <c r="V250">
        <v>25000</v>
      </c>
      <c r="W250">
        <v>2700</v>
      </c>
      <c r="X250">
        <v>93</v>
      </c>
      <c r="Y250">
        <v>71</v>
      </c>
      <c r="Z250">
        <v>1</v>
      </c>
      <c r="AA250">
        <v>-20</v>
      </c>
      <c r="AB250" t="s">
        <v>27</v>
      </c>
      <c r="AE250" t="s">
        <v>348</v>
      </c>
      <c r="AI250" s="1">
        <v>42113</v>
      </c>
      <c r="AJ250" s="1">
        <v>42440</v>
      </c>
      <c r="AK250" t="s">
        <v>60</v>
      </c>
      <c r="AL250" t="s">
        <v>647</v>
      </c>
      <c r="AM250">
        <v>2255878</v>
      </c>
    </row>
    <row r="251" spans="1:39" hidden="1" x14ac:dyDescent="0.25">
      <c r="A251" t="s">
        <v>345</v>
      </c>
      <c r="B251" t="s">
        <v>346</v>
      </c>
      <c r="C251" t="s">
        <v>648</v>
      </c>
      <c r="D251" t="s">
        <v>648</v>
      </c>
      <c r="F251" t="s">
        <v>298</v>
      </c>
      <c r="G251" t="s">
        <v>55</v>
      </c>
      <c r="H251" t="s">
        <v>75</v>
      </c>
      <c r="I251" t="s">
        <v>57</v>
      </c>
      <c r="J251" t="s">
        <v>58</v>
      </c>
      <c r="K251">
        <v>3</v>
      </c>
      <c r="L251">
        <v>75</v>
      </c>
      <c r="M251">
        <v>118.9</v>
      </c>
      <c r="N251">
        <v>94.1</v>
      </c>
      <c r="O251">
        <v>2412</v>
      </c>
      <c r="Q251">
        <v>36</v>
      </c>
      <c r="R251">
        <v>1143</v>
      </c>
      <c r="S251">
        <v>15</v>
      </c>
      <c r="T251">
        <v>76.400000000000006</v>
      </c>
      <c r="U251" t="s">
        <v>48</v>
      </c>
      <c r="V251">
        <v>25000</v>
      </c>
      <c r="W251">
        <v>2700</v>
      </c>
      <c r="X251">
        <v>92</v>
      </c>
      <c r="Y251">
        <v>67</v>
      </c>
      <c r="Z251">
        <v>1</v>
      </c>
      <c r="AA251">
        <v>-20</v>
      </c>
      <c r="AB251" t="s">
        <v>27</v>
      </c>
      <c r="AE251" t="s">
        <v>348</v>
      </c>
      <c r="AI251" s="1">
        <v>42113</v>
      </c>
      <c r="AJ251" s="1">
        <v>42440</v>
      </c>
      <c r="AK251" t="s">
        <v>60</v>
      </c>
      <c r="AL251" t="s">
        <v>649</v>
      </c>
      <c r="AM251">
        <v>2255879</v>
      </c>
    </row>
    <row r="252" spans="1:39" hidden="1" x14ac:dyDescent="0.25">
      <c r="A252" t="s">
        <v>345</v>
      </c>
      <c r="B252" t="s">
        <v>346</v>
      </c>
      <c r="C252" t="s">
        <v>650</v>
      </c>
      <c r="D252" t="s">
        <v>650</v>
      </c>
      <c r="F252" t="s">
        <v>298</v>
      </c>
      <c r="G252" t="s">
        <v>55</v>
      </c>
      <c r="H252" t="s">
        <v>75</v>
      </c>
      <c r="I252" t="s">
        <v>57</v>
      </c>
      <c r="J252" t="s">
        <v>58</v>
      </c>
      <c r="K252">
        <v>3</v>
      </c>
      <c r="L252">
        <v>75</v>
      </c>
      <c r="M252">
        <v>118.6</v>
      </c>
      <c r="N252">
        <v>94.2</v>
      </c>
      <c r="O252">
        <v>8630</v>
      </c>
      <c r="Q252">
        <v>12</v>
      </c>
      <c r="R252">
        <v>1132</v>
      </c>
      <c r="S252">
        <v>15</v>
      </c>
      <c r="T252">
        <v>76.400000000000006</v>
      </c>
      <c r="U252" t="s">
        <v>48</v>
      </c>
      <c r="V252">
        <v>25000</v>
      </c>
      <c r="W252">
        <v>3000</v>
      </c>
      <c r="X252">
        <v>93</v>
      </c>
      <c r="Y252">
        <v>75</v>
      </c>
      <c r="Z252">
        <v>1</v>
      </c>
      <c r="AA252">
        <v>-20</v>
      </c>
      <c r="AB252" t="s">
        <v>27</v>
      </c>
      <c r="AE252" t="s">
        <v>348</v>
      </c>
      <c r="AI252" s="1">
        <v>42113</v>
      </c>
      <c r="AJ252" s="1">
        <v>42440</v>
      </c>
      <c r="AK252" t="s">
        <v>60</v>
      </c>
      <c r="AL252" t="s">
        <v>651</v>
      </c>
      <c r="AM252">
        <v>2256865</v>
      </c>
    </row>
    <row r="253" spans="1:39" hidden="1" x14ac:dyDescent="0.25">
      <c r="A253" t="s">
        <v>345</v>
      </c>
      <c r="B253" t="s">
        <v>346</v>
      </c>
      <c r="C253" t="s">
        <v>652</v>
      </c>
      <c r="D253" t="s">
        <v>652</v>
      </c>
      <c r="F253" t="s">
        <v>298</v>
      </c>
      <c r="G253" t="s">
        <v>55</v>
      </c>
      <c r="H253" t="s">
        <v>75</v>
      </c>
      <c r="I253" t="s">
        <v>57</v>
      </c>
      <c r="J253" t="s">
        <v>58</v>
      </c>
      <c r="K253">
        <v>3</v>
      </c>
      <c r="L253">
        <v>75</v>
      </c>
      <c r="M253">
        <v>118.6</v>
      </c>
      <c r="N253">
        <v>94.2</v>
      </c>
      <c r="O253">
        <v>6436</v>
      </c>
      <c r="Q253">
        <v>24</v>
      </c>
      <c r="R253">
        <v>1134</v>
      </c>
      <c r="S253">
        <v>15</v>
      </c>
      <c r="T253">
        <v>76.2</v>
      </c>
      <c r="U253" t="s">
        <v>48</v>
      </c>
      <c r="V253">
        <v>25000</v>
      </c>
      <c r="W253">
        <v>3000</v>
      </c>
      <c r="X253">
        <v>93</v>
      </c>
      <c r="Y253">
        <v>73</v>
      </c>
      <c r="Z253">
        <v>1</v>
      </c>
      <c r="AA253">
        <v>-20</v>
      </c>
      <c r="AB253" t="s">
        <v>27</v>
      </c>
      <c r="AE253" t="s">
        <v>348</v>
      </c>
      <c r="AI253" s="1">
        <v>42113</v>
      </c>
      <c r="AJ253" s="1">
        <v>42440</v>
      </c>
      <c r="AK253" t="s">
        <v>60</v>
      </c>
      <c r="AL253" t="s">
        <v>653</v>
      </c>
      <c r="AM253">
        <v>2256866</v>
      </c>
    </row>
    <row r="254" spans="1:39" hidden="1" x14ac:dyDescent="0.25">
      <c r="A254" t="s">
        <v>345</v>
      </c>
      <c r="B254" t="s">
        <v>346</v>
      </c>
      <c r="C254" t="s">
        <v>654</v>
      </c>
      <c r="D254" t="s">
        <v>654</v>
      </c>
      <c r="F254" t="s">
        <v>298</v>
      </c>
      <c r="G254" t="s">
        <v>55</v>
      </c>
      <c r="H254" t="s">
        <v>75</v>
      </c>
      <c r="I254" t="s">
        <v>57</v>
      </c>
      <c r="J254" t="s">
        <v>58</v>
      </c>
      <c r="K254">
        <v>3</v>
      </c>
      <c r="L254">
        <v>75</v>
      </c>
      <c r="M254">
        <v>118.6</v>
      </c>
      <c r="N254">
        <v>94.2</v>
      </c>
      <c r="O254">
        <v>2442</v>
      </c>
      <c r="Q254">
        <v>36</v>
      </c>
      <c r="R254">
        <v>1130</v>
      </c>
      <c r="S254">
        <v>15</v>
      </c>
      <c r="T254">
        <v>76.2</v>
      </c>
      <c r="U254" t="s">
        <v>48</v>
      </c>
      <c r="V254">
        <v>25000</v>
      </c>
      <c r="W254">
        <v>3000</v>
      </c>
      <c r="X254">
        <v>93</v>
      </c>
      <c r="Y254">
        <v>73</v>
      </c>
      <c r="Z254">
        <v>1</v>
      </c>
      <c r="AA254">
        <v>-20</v>
      </c>
      <c r="AB254" t="s">
        <v>27</v>
      </c>
      <c r="AE254" t="s">
        <v>348</v>
      </c>
      <c r="AI254" s="1">
        <v>42113</v>
      </c>
      <c r="AJ254" s="1">
        <v>42440</v>
      </c>
      <c r="AK254" t="s">
        <v>60</v>
      </c>
      <c r="AL254" t="s">
        <v>655</v>
      </c>
      <c r="AM254">
        <v>2256867</v>
      </c>
    </row>
    <row r="255" spans="1:39" hidden="1" x14ac:dyDescent="0.25">
      <c r="A255" t="s">
        <v>345</v>
      </c>
      <c r="B255" t="s">
        <v>346</v>
      </c>
      <c r="C255" t="s">
        <v>656</v>
      </c>
      <c r="D255" t="s">
        <v>656</v>
      </c>
      <c r="F255" t="s">
        <v>298</v>
      </c>
      <c r="G255" t="s">
        <v>55</v>
      </c>
      <c r="H255" t="s">
        <v>75</v>
      </c>
      <c r="I255" t="s">
        <v>57</v>
      </c>
      <c r="J255" t="s">
        <v>58</v>
      </c>
      <c r="K255">
        <v>3</v>
      </c>
      <c r="L255">
        <v>75</v>
      </c>
      <c r="M255">
        <v>118.8</v>
      </c>
      <c r="N255">
        <v>94.2</v>
      </c>
      <c r="O255">
        <v>8899</v>
      </c>
      <c r="Q255">
        <v>12</v>
      </c>
      <c r="R255">
        <v>1165</v>
      </c>
      <c r="S255">
        <v>15</v>
      </c>
      <c r="T255">
        <v>78.599999999999994</v>
      </c>
      <c r="U255" t="s">
        <v>48</v>
      </c>
      <c r="V255">
        <v>25000</v>
      </c>
      <c r="W255">
        <v>4000</v>
      </c>
      <c r="X255">
        <v>92</v>
      </c>
      <c r="Y255">
        <v>71</v>
      </c>
      <c r="Z255">
        <v>1</v>
      </c>
      <c r="AA255">
        <v>-20</v>
      </c>
      <c r="AB255" t="s">
        <v>27</v>
      </c>
      <c r="AE255" t="s">
        <v>348</v>
      </c>
      <c r="AI255" s="1">
        <v>42113</v>
      </c>
      <c r="AJ255" s="1">
        <v>42440</v>
      </c>
      <c r="AK255" t="s">
        <v>60</v>
      </c>
      <c r="AL255" t="s">
        <v>657</v>
      </c>
      <c r="AM255">
        <v>2256868</v>
      </c>
    </row>
    <row r="256" spans="1:39" hidden="1" x14ac:dyDescent="0.25">
      <c r="A256" t="s">
        <v>345</v>
      </c>
      <c r="B256" t="s">
        <v>346</v>
      </c>
      <c r="C256" t="s">
        <v>658</v>
      </c>
      <c r="D256" t="s">
        <v>658</v>
      </c>
      <c r="F256" t="s">
        <v>298</v>
      </c>
      <c r="G256" t="s">
        <v>55</v>
      </c>
      <c r="H256" t="s">
        <v>75</v>
      </c>
      <c r="I256" t="s">
        <v>57</v>
      </c>
      <c r="J256" t="s">
        <v>58</v>
      </c>
      <c r="K256">
        <v>3</v>
      </c>
      <c r="L256">
        <v>75</v>
      </c>
      <c r="M256">
        <v>118.8</v>
      </c>
      <c r="N256">
        <v>94.2</v>
      </c>
      <c r="O256">
        <v>6587</v>
      </c>
      <c r="Q256">
        <v>24</v>
      </c>
      <c r="R256">
        <v>1171</v>
      </c>
      <c r="S256">
        <v>15</v>
      </c>
      <c r="T256">
        <v>78.400000000000006</v>
      </c>
      <c r="U256" t="s">
        <v>48</v>
      </c>
      <c r="V256">
        <v>25000</v>
      </c>
      <c r="W256">
        <v>4000</v>
      </c>
      <c r="X256">
        <v>91</v>
      </c>
      <c r="Y256">
        <v>70</v>
      </c>
      <c r="Z256">
        <v>1</v>
      </c>
      <c r="AA256">
        <v>-20</v>
      </c>
      <c r="AB256" t="s">
        <v>27</v>
      </c>
      <c r="AE256" t="s">
        <v>348</v>
      </c>
      <c r="AI256" s="1">
        <v>42113</v>
      </c>
      <c r="AJ256" s="1">
        <v>42440</v>
      </c>
      <c r="AK256" t="s">
        <v>60</v>
      </c>
      <c r="AL256" t="s">
        <v>659</v>
      </c>
      <c r="AM256">
        <v>2256869</v>
      </c>
    </row>
    <row r="257" spans="1:39" hidden="1" x14ac:dyDescent="0.25">
      <c r="A257" t="s">
        <v>345</v>
      </c>
      <c r="B257" t="s">
        <v>346</v>
      </c>
      <c r="C257" t="s">
        <v>660</v>
      </c>
      <c r="D257" t="s">
        <v>660</v>
      </c>
      <c r="F257" t="s">
        <v>298</v>
      </c>
      <c r="G257" t="s">
        <v>55</v>
      </c>
      <c r="H257" t="s">
        <v>75</v>
      </c>
      <c r="I257" t="s">
        <v>57</v>
      </c>
      <c r="J257" t="s">
        <v>58</v>
      </c>
      <c r="K257">
        <v>3</v>
      </c>
      <c r="L257">
        <v>75</v>
      </c>
      <c r="M257">
        <v>118.8</v>
      </c>
      <c r="N257">
        <v>94.2</v>
      </c>
      <c r="O257">
        <v>2518</v>
      </c>
      <c r="Q257">
        <v>36</v>
      </c>
      <c r="R257">
        <v>1171</v>
      </c>
      <c r="S257">
        <v>15</v>
      </c>
      <c r="T257">
        <v>78.400000000000006</v>
      </c>
      <c r="U257" t="s">
        <v>48</v>
      </c>
      <c r="V257">
        <v>25000</v>
      </c>
      <c r="W257">
        <v>4000</v>
      </c>
      <c r="X257">
        <v>92</v>
      </c>
      <c r="Y257">
        <v>71</v>
      </c>
      <c r="Z257">
        <v>1</v>
      </c>
      <c r="AA257">
        <v>-20</v>
      </c>
      <c r="AB257" t="s">
        <v>27</v>
      </c>
      <c r="AE257" t="s">
        <v>348</v>
      </c>
      <c r="AI257" s="1">
        <v>42113</v>
      </c>
      <c r="AJ257" s="1">
        <v>42440</v>
      </c>
      <c r="AK257" t="s">
        <v>60</v>
      </c>
      <c r="AL257" t="s">
        <v>661</v>
      </c>
      <c r="AM257">
        <v>2256870</v>
      </c>
    </row>
    <row r="258" spans="1:39" hidden="1" x14ac:dyDescent="0.25">
      <c r="A258" t="s">
        <v>345</v>
      </c>
      <c r="B258" t="s">
        <v>346</v>
      </c>
      <c r="C258" t="s">
        <v>662</v>
      </c>
      <c r="D258" t="s">
        <v>662</v>
      </c>
      <c r="F258" t="s">
        <v>298</v>
      </c>
      <c r="G258" t="s">
        <v>55</v>
      </c>
      <c r="H258" t="s">
        <v>75</v>
      </c>
      <c r="I258" t="s">
        <v>57</v>
      </c>
      <c r="J258" t="s">
        <v>58</v>
      </c>
      <c r="K258">
        <v>3</v>
      </c>
      <c r="L258">
        <v>75</v>
      </c>
      <c r="M258">
        <v>118.7</v>
      </c>
      <c r="N258">
        <v>94.2</v>
      </c>
      <c r="O258">
        <v>9309</v>
      </c>
      <c r="Q258">
        <v>12</v>
      </c>
      <c r="R258">
        <v>1213</v>
      </c>
      <c r="S258">
        <v>15</v>
      </c>
      <c r="T258">
        <v>81.8</v>
      </c>
      <c r="U258" t="s">
        <v>48</v>
      </c>
      <c r="V258">
        <v>25000</v>
      </c>
      <c r="W258">
        <v>6500</v>
      </c>
      <c r="X258">
        <v>80</v>
      </c>
      <c r="Y258">
        <v>11</v>
      </c>
      <c r="Z258">
        <v>1</v>
      </c>
      <c r="AA258">
        <v>-20</v>
      </c>
      <c r="AB258" t="s">
        <v>27</v>
      </c>
      <c r="AE258" t="s">
        <v>348</v>
      </c>
      <c r="AI258" s="1">
        <v>42113</v>
      </c>
      <c r="AJ258" s="1">
        <v>42440</v>
      </c>
      <c r="AK258" t="s">
        <v>60</v>
      </c>
      <c r="AL258" t="s">
        <v>663</v>
      </c>
      <c r="AM258">
        <v>2256871</v>
      </c>
    </row>
    <row r="259" spans="1:39" hidden="1" x14ac:dyDescent="0.25">
      <c r="A259" t="s">
        <v>345</v>
      </c>
      <c r="B259" t="s">
        <v>346</v>
      </c>
      <c r="C259" t="s">
        <v>664</v>
      </c>
      <c r="D259" t="s">
        <v>664</v>
      </c>
      <c r="F259" t="s">
        <v>298</v>
      </c>
      <c r="G259" t="s">
        <v>55</v>
      </c>
      <c r="H259" t="s">
        <v>75</v>
      </c>
      <c r="I259" t="s">
        <v>57</v>
      </c>
      <c r="J259" t="s">
        <v>58</v>
      </c>
      <c r="K259">
        <v>3</v>
      </c>
      <c r="L259">
        <v>75</v>
      </c>
      <c r="M259">
        <v>118.7</v>
      </c>
      <c r="N259">
        <v>94.2</v>
      </c>
      <c r="O259">
        <v>6886</v>
      </c>
      <c r="Q259">
        <v>24</v>
      </c>
      <c r="R259">
        <v>1228</v>
      </c>
      <c r="S259">
        <v>15</v>
      </c>
      <c r="T259">
        <v>82</v>
      </c>
      <c r="U259" t="s">
        <v>48</v>
      </c>
      <c r="V259">
        <v>25000</v>
      </c>
      <c r="W259">
        <v>6500</v>
      </c>
      <c r="X259">
        <v>80</v>
      </c>
      <c r="Y259">
        <v>11</v>
      </c>
      <c r="Z259">
        <v>1</v>
      </c>
      <c r="AA259">
        <v>-20</v>
      </c>
      <c r="AB259" t="s">
        <v>27</v>
      </c>
      <c r="AE259" t="s">
        <v>348</v>
      </c>
      <c r="AI259" s="1">
        <v>42113</v>
      </c>
      <c r="AJ259" s="1">
        <v>42440</v>
      </c>
      <c r="AK259" t="s">
        <v>60</v>
      </c>
      <c r="AL259" t="s">
        <v>665</v>
      </c>
      <c r="AM259">
        <v>2256872</v>
      </c>
    </row>
    <row r="260" spans="1:39" hidden="1" x14ac:dyDescent="0.25">
      <c r="A260" t="s">
        <v>345</v>
      </c>
      <c r="B260" t="s">
        <v>346</v>
      </c>
      <c r="C260" t="s">
        <v>666</v>
      </c>
      <c r="D260" t="s">
        <v>666</v>
      </c>
      <c r="F260" t="s">
        <v>298</v>
      </c>
      <c r="G260" t="s">
        <v>55</v>
      </c>
      <c r="H260" t="s">
        <v>75</v>
      </c>
      <c r="I260" t="s">
        <v>57</v>
      </c>
      <c r="J260" t="s">
        <v>58</v>
      </c>
      <c r="K260">
        <v>3</v>
      </c>
      <c r="L260">
        <v>75</v>
      </c>
      <c r="M260">
        <v>118.7</v>
      </c>
      <c r="N260">
        <v>94.2</v>
      </c>
      <c r="O260">
        <v>2634</v>
      </c>
      <c r="Q260">
        <v>36</v>
      </c>
      <c r="R260">
        <v>1231</v>
      </c>
      <c r="S260">
        <v>15</v>
      </c>
      <c r="T260">
        <v>82.3</v>
      </c>
      <c r="U260" t="s">
        <v>48</v>
      </c>
      <c r="V260">
        <v>25000</v>
      </c>
      <c r="W260">
        <v>6500</v>
      </c>
      <c r="X260">
        <v>80</v>
      </c>
      <c r="Y260">
        <v>11</v>
      </c>
      <c r="Z260">
        <v>1</v>
      </c>
      <c r="AA260">
        <v>-20</v>
      </c>
      <c r="AB260" t="s">
        <v>27</v>
      </c>
      <c r="AE260" t="s">
        <v>348</v>
      </c>
      <c r="AI260" s="1">
        <v>42113</v>
      </c>
      <c r="AJ260" s="1">
        <v>42440</v>
      </c>
      <c r="AK260" t="s">
        <v>60</v>
      </c>
      <c r="AL260" t="s">
        <v>667</v>
      </c>
      <c r="AM260">
        <v>2256873</v>
      </c>
    </row>
    <row r="261" spans="1:39" hidden="1" x14ac:dyDescent="0.25">
      <c r="A261" t="s">
        <v>345</v>
      </c>
      <c r="B261" t="s">
        <v>346</v>
      </c>
      <c r="C261" t="s">
        <v>668</v>
      </c>
      <c r="D261" t="s">
        <v>668</v>
      </c>
      <c r="F261" t="s">
        <v>298</v>
      </c>
      <c r="G261" t="s">
        <v>55</v>
      </c>
      <c r="H261" t="s">
        <v>75</v>
      </c>
      <c r="I261" t="s">
        <v>57</v>
      </c>
      <c r="J261" t="s">
        <v>58</v>
      </c>
      <c r="K261">
        <v>3</v>
      </c>
      <c r="L261">
        <v>75</v>
      </c>
      <c r="M261">
        <v>118.6</v>
      </c>
      <c r="N261">
        <v>93.9</v>
      </c>
      <c r="O261">
        <v>11522</v>
      </c>
      <c r="Q261">
        <v>12</v>
      </c>
      <c r="R261">
        <v>1412</v>
      </c>
      <c r="S261">
        <v>20</v>
      </c>
      <c r="T261">
        <v>71</v>
      </c>
      <c r="U261" t="s">
        <v>48</v>
      </c>
      <c r="V261">
        <v>25000</v>
      </c>
      <c r="W261">
        <v>2700</v>
      </c>
      <c r="X261">
        <v>93</v>
      </c>
      <c r="Y261">
        <v>70</v>
      </c>
      <c r="Z261">
        <v>1</v>
      </c>
      <c r="AA261">
        <v>-20</v>
      </c>
      <c r="AB261" t="s">
        <v>27</v>
      </c>
      <c r="AE261" t="s">
        <v>348</v>
      </c>
      <c r="AI261" s="1">
        <v>42113</v>
      </c>
      <c r="AJ261" s="1">
        <v>42440</v>
      </c>
      <c r="AK261" t="s">
        <v>60</v>
      </c>
      <c r="AL261" t="s">
        <v>669</v>
      </c>
      <c r="AM261">
        <v>2255880</v>
      </c>
    </row>
    <row r="262" spans="1:39" hidden="1" x14ac:dyDescent="0.25">
      <c r="A262" t="s">
        <v>345</v>
      </c>
      <c r="B262" t="s">
        <v>346</v>
      </c>
      <c r="C262" t="s">
        <v>670</v>
      </c>
      <c r="D262" t="s">
        <v>670</v>
      </c>
      <c r="F262" t="s">
        <v>298</v>
      </c>
      <c r="G262" t="s">
        <v>55</v>
      </c>
      <c r="H262" t="s">
        <v>75</v>
      </c>
      <c r="I262" t="s">
        <v>57</v>
      </c>
      <c r="J262" t="s">
        <v>58</v>
      </c>
      <c r="K262">
        <v>3</v>
      </c>
      <c r="L262">
        <v>75</v>
      </c>
      <c r="M262">
        <v>118.6</v>
      </c>
      <c r="N262">
        <v>93.9</v>
      </c>
      <c r="O262">
        <v>7415</v>
      </c>
      <c r="Q262">
        <v>24</v>
      </c>
      <c r="R262">
        <v>1351</v>
      </c>
      <c r="S262">
        <v>20</v>
      </c>
      <c r="T262">
        <v>67.5</v>
      </c>
      <c r="U262" t="s">
        <v>48</v>
      </c>
      <c r="V262">
        <v>25000</v>
      </c>
      <c r="W262">
        <v>2700</v>
      </c>
      <c r="X262">
        <v>93</v>
      </c>
      <c r="Y262">
        <v>70</v>
      </c>
      <c r="Z262">
        <v>1</v>
      </c>
      <c r="AA262">
        <v>-20</v>
      </c>
      <c r="AB262" t="s">
        <v>27</v>
      </c>
      <c r="AE262" t="s">
        <v>348</v>
      </c>
      <c r="AI262" s="1">
        <v>42113</v>
      </c>
      <c r="AJ262" s="1">
        <v>42440</v>
      </c>
      <c r="AK262" t="s">
        <v>60</v>
      </c>
      <c r="AL262" t="s">
        <v>671</v>
      </c>
      <c r="AM262">
        <v>2255881</v>
      </c>
    </row>
    <row r="263" spans="1:39" hidden="1" x14ac:dyDescent="0.25">
      <c r="A263" t="s">
        <v>200</v>
      </c>
      <c r="B263" t="s">
        <v>201</v>
      </c>
      <c r="C263" t="s">
        <v>672</v>
      </c>
      <c r="D263" t="s">
        <v>673</v>
      </c>
      <c r="F263" t="s">
        <v>43</v>
      </c>
      <c r="G263" t="s">
        <v>44</v>
      </c>
      <c r="H263" t="s">
        <v>75</v>
      </c>
      <c r="I263" t="s">
        <v>46</v>
      </c>
      <c r="J263" t="s">
        <v>47</v>
      </c>
      <c r="K263">
        <v>5</v>
      </c>
      <c r="L263">
        <v>100</v>
      </c>
      <c r="M263">
        <v>118.5</v>
      </c>
      <c r="N263">
        <v>59.1</v>
      </c>
      <c r="P263">
        <v>2.5</v>
      </c>
      <c r="R263">
        <v>1600</v>
      </c>
      <c r="S263">
        <v>23</v>
      </c>
      <c r="T263">
        <v>69.599999999999994</v>
      </c>
      <c r="U263" t="s">
        <v>48</v>
      </c>
      <c r="V263">
        <v>12000</v>
      </c>
      <c r="W263">
        <v>4100</v>
      </c>
      <c r="X263">
        <v>82</v>
      </c>
      <c r="Y263">
        <v>25</v>
      </c>
      <c r="Z263">
        <v>0.6</v>
      </c>
      <c r="AA263">
        <v>-15</v>
      </c>
      <c r="AE263" t="s">
        <v>76</v>
      </c>
      <c r="AI263" s="1">
        <v>41810</v>
      </c>
      <c r="AJ263" s="1">
        <v>41856</v>
      </c>
      <c r="AK263" t="s">
        <v>205</v>
      </c>
      <c r="AL263" t="s">
        <v>674</v>
      </c>
      <c r="AM263">
        <v>2217396</v>
      </c>
    </row>
    <row r="264" spans="1:39" hidden="1" x14ac:dyDescent="0.25">
      <c r="A264" t="s">
        <v>345</v>
      </c>
      <c r="B264" t="s">
        <v>346</v>
      </c>
      <c r="C264" t="s">
        <v>675</v>
      </c>
      <c r="D264" t="s">
        <v>675</v>
      </c>
      <c r="F264" t="s">
        <v>298</v>
      </c>
      <c r="G264" t="s">
        <v>55</v>
      </c>
      <c r="H264" t="s">
        <v>75</v>
      </c>
      <c r="I264" t="s">
        <v>57</v>
      </c>
      <c r="J264" t="s">
        <v>58</v>
      </c>
      <c r="K264">
        <v>3</v>
      </c>
      <c r="L264">
        <v>75</v>
      </c>
      <c r="M264">
        <v>118.6</v>
      </c>
      <c r="N264">
        <v>93.9</v>
      </c>
      <c r="O264">
        <v>2894</v>
      </c>
      <c r="Q264">
        <v>36</v>
      </c>
      <c r="R264">
        <v>1367</v>
      </c>
      <c r="S264">
        <v>20</v>
      </c>
      <c r="T264">
        <v>68.400000000000006</v>
      </c>
      <c r="U264" t="s">
        <v>48</v>
      </c>
      <c r="V264">
        <v>25000</v>
      </c>
      <c r="W264">
        <v>2700</v>
      </c>
      <c r="X264">
        <v>93</v>
      </c>
      <c r="Y264">
        <v>71</v>
      </c>
      <c r="Z264">
        <v>1</v>
      </c>
      <c r="AA264">
        <v>-20</v>
      </c>
      <c r="AB264" t="s">
        <v>27</v>
      </c>
      <c r="AE264" t="s">
        <v>348</v>
      </c>
      <c r="AI264" s="1">
        <v>42113</v>
      </c>
      <c r="AJ264" s="1">
        <v>42440</v>
      </c>
      <c r="AK264" t="s">
        <v>60</v>
      </c>
      <c r="AL264" t="s">
        <v>676</v>
      </c>
      <c r="AM264">
        <v>2255882</v>
      </c>
    </row>
    <row r="265" spans="1:39" hidden="1" x14ac:dyDescent="0.25">
      <c r="A265" t="s">
        <v>345</v>
      </c>
      <c r="B265" t="s">
        <v>346</v>
      </c>
      <c r="C265" t="s">
        <v>677</v>
      </c>
      <c r="D265" t="s">
        <v>677</v>
      </c>
      <c r="F265" t="s">
        <v>298</v>
      </c>
      <c r="G265" t="s">
        <v>55</v>
      </c>
      <c r="H265" t="s">
        <v>75</v>
      </c>
      <c r="I265" t="s">
        <v>57</v>
      </c>
      <c r="J265" t="s">
        <v>58</v>
      </c>
      <c r="K265">
        <v>3</v>
      </c>
      <c r="L265">
        <v>75</v>
      </c>
      <c r="M265">
        <v>118.3</v>
      </c>
      <c r="N265">
        <v>94</v>
      </c>
      <c r="O265">
        <v>11806</v>
      </c>
      <c r="Q265">
        <v>12</v>
      </c>
      <c r="R265">
        <v>1445</v>
      </c>
      <c r="S265">
        <v>20</v>
      </c>
      <c r="T265">
        <v>73</v>
      </c>
      <c r="U265" t="s">
        <v>48</v>
      </c>
      <c r="V265">
        <v>25000</v>
      </c>
      <c r="W265">
        <v>3000</v>
      </c>
      <c r="X265">
        <v>93</v>
      </c>
      <c r="Y265">
        <v>72</v>
      </c>
      <c r="Z265">
        <v>1</v>
      </c>
      <c r="AA265">
        <v>-20</v>
      </c>
      <c r="AB265" t="s">
        <v>27</v>
      </c>
      <c r="AE265" t="s">
        <v>348</v>
      </c>
      <c r="AI265" s="1">
        <v>42113</v>
      </c>
      <c r="AJ265" s="1">
        <v>42440</v>
      </c>
      <c r="AK265" t="s">
        <v>60</v>
      </c>
      <c r="AL265" t="s">
        <v>678</v>
      </c>
      <c r="AM265">
        <v>2256902</v>
      </c>
    </row>
    <row r="266" spans="1:39" hidden="1" x14ac:dyDescent="0.25">
      <c r="A266" t="s">
        <v>345</v>
      </c>
      <c r="B266" t="s">
        <v>346</v>
      </c>
      <c r="C266" t="s">
        <v>679</v>
      </c>
      <c r="D266" t="s">
        <v>679</v>
      </c>
      <c r="F266" t="s">
        <v>298</v>
      </c>
      <c r="G266" t="s">
        <v>55</v>
      </c>
      <c r="H266" t="s">
        <v>75</v>
      </c>
      <c r="I266" t="s">
        <v>57</v>
      </c>
      <c r="J266" t="s">
        <v>58</v>
      </c>
      <c r="K266">
        <v>3</v>
      </c>
      <c r="L266">
        <v>75</v>
      </c>
      <c r="M266">
        <v>118.3</v>
      </c>
      <c r="N266">
        <v>94</v>
      </c>
      <c r="O266">
        <v>7799</v>
      </c>
      <c r="Q266">
        <v>24</v>
      </c>
      <c r="R266">
        <v>1428</v>
      </c>
      <c r="S266">
        <v>20</v>
      </c>
      <c r="T266">
        <v>71.7</v>
      </c>
      <c r="U266" t="s">
        <v>48</v>
      </c>
      <c r="V266">
        <v>25000</v>
      </c>
      <c r="W266">
        <v>3000</v>
      </c>
      <c r="X266">
        <v>93</v>
      </c>
      <c r="Y266">
        <v>72</v>
      </c>
      <c r="Z266">
        <v>1</v>
      </c>
      <c r="AA266">
        <v>-20</v>
      </c>
      <c r="AB266" t="s">
        <v>27</v>
      </c>
      <c r="AE266" t="s">
        <v>348</v>
      </c>
      <c r="AI266" s="1">
        <v>42113</v>
      </c>
      <c r="AJ266" s="1">
        <v>42440</v>
      </c>
      <c r="AK266" t="s">
        <v>60</v>
      </c>
      <c r="AL266" t="s">
        <v>680</v>
      </c>
      <c r="AM266">
        <v>2256903</v>
      </c>
    </row>
    <row r="267" spans="1:39" hidden="1" x14ac:dyDescent="0.25">
      <c r="A267" t="s">
        <v>345</v>
      </c>
      <c r="B267" t="s">
        <v>346</v>
      </c>
      <c r="C267" t="s">
        <v>681</v>
      </c>
      <c r="D267" t="s">
        <v>681</v>
      </c>
      <c r="F267" t="s">
        <v>298</v>
      </c>
      <c r="G267" t="s">
        <v>55</v>
      </c>
      <c r="H267" t="s">
        <v>75</v>
      </c>
      <c r="I267" t="s">
        <v>57</v>
      </c>
      <c r="J267" t="s">
        <v>58</v>
      </c>
      <c r="K267">
        <v>3</v>
      </c>
      <c r="L267">
        <v>75</v>
      </c>
      <c r="M267">
        <v>118.3</v>
      </c>
      <c r="N267">
        <v>94</v>
      </c>
      <c r="O267">
        <v>3136</v>
      </c>
      <c r="Q267">
        <v>36</v>
      </c>
      <c r="R267">
        <v>1432</v>
      </c>
      <c r="S267">
        <v>20</v>
      </c>
      <c r="T267">
        <v>72</v>
      </c>
      <c r="U267" t="s">
        <v>48</v>
      </c>
      <c r="V267">
        <v>25000</v>
      </c>
      <c r="W267">
        <v>3000</v>
      </c>
      <c r="X267">
        <v>93</v>
      </c>
      <c r="Y267">
        <v>72</v>
      </c>
      <c r="Z267">
        <v>1</v>
      </c>
      <c r="AA267">
        <v>-20</v>
      </c>
      <c r="AB267" t="s">
        <v>27</v>
      </c>
      <c r="AE267" t="s">
        <v>348</v>
      </c>
      <c r="AI267" s="1">
        <v>42113</v>
      </c>
      <c r="AJ267" s="1">
        <v>42440</v>
      </c>
      <c r="AK267" t="s">
        <v>60</v>
      </c>
      <c r="AL267" t="s">
        <v>682</v>
      </c>
      <c r="AM267">
        <v>2256904</v>
      </c>
    </row>
    <row r="268" spans="1:39" hidden="1" x14ac:dyDescent="0.25">
      <c r="A268" t="s">
        <v>345</v>
      </c>
      <c r="B268" t="s">
        <v>346</v>
      </c>
      <c r="C268" t="s">
        <v>683</v>
      </c>
      <c r="D268" t="s">
        <v>683</v>
      </c>
      <c r="F268" t="s">
        <v>298</v>
      </c>
      <c r="G268" t="s">
        <v>55</v>
      </c>
      <c r="H268" t="s">
        <v>75</v>
      </c>
      <c r="I268" t="s">
        <v>57</v>
      </c>
      <c r="J268" t="s">
        <v>58</v>
      </c>
      <c r="K268">
        <v>3</v>
      </c>
      <c r="L268">
        <v>75</v>
      </c>
      <c r="M268">
        <v>118.6</v>
      </c>
      <c r="N268">
        <v>94</v>
      </c>
      <c r="O268">
        <v>12370</v>
      </c>
      <c r="Q268">
        <v>12</v>
      </c>
      <c r="R268">
        <v>1483</v>
      </c>
      <c r="S268">
        <v>20</v>
      </c>
      <c r="T268">
        <v>75.099999999999994</v>
      </c>
      <c r="U268" t="s">
        <v>48</v>
      </c>
      <c r="V268">
        <v>25000</v>
      </c>
      <c r="W268">
        <v>4000</v>
      </c>
      <c r="X268">
        <v>92</v>
      </c>
      <c r="Y268">
        <v>71</v>
      </c>
      <c r="Z268">
        <v>1</v>
      </c>
      <c r="AA268">
        <v>-20</v>
      </c>
      <c r="AB268" t="s">
        <v>27</v>
      </c>
      <c r="AE268" t="s">
        <v>348</v>
      </c>
      <c r="AI268" s="1">
        <v>42113</v>
      </c>
      <c r="AJ268" s="1">
        <v>42440</v>
      </c>
      <c r="AK268" t="s">
        <v>60</v>
      </c>
      <c r="AL268" t="s">
        <v>684</v>
      </c>
      <c r="AM268">
        <v>2256905</v>
      </c>
    </row>
    <row r="269" spans="1:39" hidden="1" x14ac:dyDescent="0.25">
      <c r="A269" t="s">
        <v>345</v>
      </c>
      <c r="B269" t="s">
        <v>346</v>
      </c>
      <c r="C269" t="s">
        <v>685</v>
      </c>
      <c r="D269" t="s">
        <v>685</v>
      </c>
      <c r="F269" t="s">
        <v>298</v>
      </c>
      <c r="G269" t="s">
        <v>55</v>
      </c>
      <c r="H269" t="s">
        <v>75</v>
      </c>
      <c r="I269" t="s">
        <v>57</v>
      </c>
      <c r="J269" t="s">
        <v>58</v>
      </c>
      <c r="K269">
        <v>3</v>
      </c>
      <c r="L269">
        <v>75</v>
      </c>
      <c r="M269">
        <v>118.6</v>
      </c>
      <c r="N269">
        <v>94</v>
      </c>
      <c r="O269">
        <v>8158</v>
      </c>
      <c r="Q269">
        <v>24</v>
      </c>
      <c r="R269">
        <v>1487</v>
      </c>
      <c r="S269">
        <v>20</v>
      </c>
      <c r="T269">
        <v>74.599999999999994</v>
      </c>
      <c r="U269" t="s">
        <v>48</v>
      </c>
      <c r="V269">
        <v>25000</v>
      </c>
      <c r="W269">
        <v>4000</v>
      </c>
      <c r="X269">
        <v>91</v>
      </c>
      <c r="Y269">
        <v>69</v>
      </c>
      <c r="Z269">
        <v>1</v>
      </c>
      <c r="AA269">
        <v>-20</v>
      </c>
      <c r="AB269" t="s">
        <v>27</v>
      </c>
      <c r="AE269" t="s">
        <v>348</v>
      </c>
      <c r="AI269" s="1">
        <v>42113</v>
      </c>
      <c r="AJ269" s="1">
        <v>42440</v>
      </c>
      <c r="AK269" t="s">
        <v>60</v>
      </c>
      <c r="AL269" t="s">
        <v>686</v>
      </c>
      <c r="AM269">
        <v>2256906</v>
      </c>
    </row>
    <row r="270" spans="1:39" hidden="1" x14ac:dyDescent="0.25">
      <c r="A270" t="s">
        <v>345</v>
      </c>
      <c r="B270" t="s">
        <v>346</v>
      </c>
      <c r="C270" t="s">
        <v>687</v>
      </c>
      <c r="D270" t="s">
        <v>687</v>
      </c>
      <c r="F270" t="s">
        <v>298</v>
      </c>
      <c r="G270" t="s">
        <v>55</v>
      </c>
      <c r="H270" t="s">
        <v>75</v>
      </c>
      <c r="I270" t="s">
        <v>57</v>
      </c>
      <c r="J270" t="s">
        <v>58</v>
      </c>
      <c r="K270">
        <v>3</v>
      </c>
      <c r="L270">
        <v>75</v>
      </c>
      <c r="M270">
        <v>118.6</v>
      </c>
      <c r="N270">
        <v>94</v>
      </c>
      <c r="O270">
        <v>3278</v>
      </c>
      <c r="Q270">
        <v>36</v>
      </c>
      <c r="R270">
        <v>1499</v>
      </c>
      <c r="S270">
        <v>20</v>
      </c>
      <c r="T270">
        <v>75.099999999999994</v>
      </c>
      <c r="U270" t="s">
        <v>48</v>
      </c>
      <c r="V270">
        <v>25000</v>
      </c>
      <c r="W270">
        <v>4000</v>
      </c>
      <c r="X270">
        <v>91</v>
      </c>
      <c r="Y270">
        <v>71</v>
      </c>
      <c r="Z270">
        <v>1</v>
      </c>
      <c r="AA270">
        <v>-20</v>
      </c>
      <c r="AB270" t="s">
        <v>27</v>
      </c>
      <c r="AE270" t="s">
        <v>348</v>
      </c>
      <c r="AI270" s="1">
        <v>42113</v>
      </c>
      <c r="AJ270" s="1">
        <v>42440</v>
      </c>
      <c r="AK270" t="s">
        <v>60</v>
      </c>
      <c r="AL270" t="s">
        <v>688</v>
      </c>
      <c r="AM270">
        <v>2256907</v>
      </c>
    </row>
    <row r="271" spans="1:39" hidden="1" x14ac:dyDescent="0.25">
      <c r="A271" t="s">
        <v>345</v>
      </c>
      <c r="B271" t="s">
        <v>346</v>
      </c>
      <c r="C271" t="s">
        <v>689</v>
      </c>
      <c r="D271" t="s">
        <v>689</v>
      </c>
      <c r="F271" t="s">
        <v>298</v>
      </c>
      <c r="G271" t="s">
        <v>55</v>
      </c>
      <c r="H271" t="s">
        <v>75</v>
      </c>
      <c r="I271" t="s">
        <v>57</v>
      </c>
      <c r="J271" t="s">
        <v>58</v>
      </c>
      <c r="K271">
        <v>3</v>
      </c>
      <c r="L271">
        <v>75</v>
      </c>
      <c r="M271">
        <v>118.5</v>
      </c>
      <c r="N271">
        <v>94.1</v>
      </c>
      <c r="O271">
        <v>13136</v>
      </c>
      <c r="Q271">
        <v>12</v>
      </c>
      <c r="R271">
        <v>1597</v>
      </c>
      <c r="S271">
        <v>20</v>
      </c>
      <c r="T271">
        <v>80.7</v>
      </c>
      <c r="U271" t="s">
        <v>48</v>
      </c>
      <c r="V271">
        <v>25000</v>
      </c>
      <c r="W271">
        <v>6500</v>
      </c>
      <c r="X271">
        <v>81</v>
      </c>
      <c r="Y271">
        <v>14</v>
      </c>
      <c r="Z271">
        <v>1</v>
      </c>
      <c r="AA271">
        <v>-20</v>
      </c>
      <c r="AB271" t="s">
        <v>27</v>
      </c>
      <c r="AE271" t="s">
        <v>348</v>
      </c>
      <c r="AI271" s="1">
        <v>42113</v>
      </c>
      <c r="AJ271" s="1">
        <v>42440</v>
      </c>
      <c r="AK271" t="s">
        <v>60</v>
      </c>
      <c r="AL271" t="s">
        <v>690</v>
      </c>
      <c r="AM271">
        <v>2256908</v>
      </c>
    </row>
    <row r="272" spans="1:39" hidden="1" x14ac:dyDescent="0.25">
      <c r="A272" t="s">
        <v>345</v>
      </c>
      <c r="B272" t="s">
        <v>346</v>
      </c>
      <c r="C272" t="s">
        <v>691</v>
      </c>
      <c r="D272" t="s">
        <v>691</v>
      </c>
      <c r="F272" t="s">
        <v>82</v>
      </c>
      <c r="G272" t="s">
        <v>55</v>
      </c>
      <c r="H272" t="s">
        <v>75</v>
      </c>
      <c r="I272" t="s">
        <v>57</v>
      </c>
      <c r="J272" t="s">
        <v>58</v>
      </c>
      <c r="K272">
        <v>3</v>
      </c>
      <c r="L272">
        <v>100</v>
      </c>
      <c r="M272">
        <v>134</v>
      </c>
      <c r="N272">
        <v>122.5</v>
      </c>
      <c r="O272">
        <v>10858</v>
      </c>
      <c r="Q272">
        <v>15</v>
      </c>
      <c r="R272">
        <v>2146</v>
      </c>
      <c r="S272">
        <v>30</v>
      </c>
      <c r="T272">
        <v>73.3</v>
      </c>
      <c r="U272" t="s">
        <v>48</v>
      </c>
      <c r="V272">
        <v>25000</v>
      </c>
      <c r="W272">
        <v>3000</v>
      </c>
      <c r="X272">
        <v>90</v>
      </c>
      <c r="Y272">
        <v>65</v>
      </c>
      <c r="Z272">
        <v>1</v>
      </c>
      <c r="AA272">
        <v>-20</v>
      </c>
      <c r="AB272" t="s">
        <v>27</v>
      </c>
      <c r="AE272" t="s">
        <v>348</v>
      </c>
      <c r="AI272" s="1">
        <v>42113</v>
      </c>
      <c r="AJ272" s="1">
        <v>42440</v>
      </c>
      <c r="AK272" t="s">
        <v>60</v>
      </c>
      <c r="AL272" t="s">
        <v>692</v>
      </c>
      <c r="AM272">
        <v>2257094</v>
      </c>
    </row>
    <row r="273" spans="1:39" hidden="1" x14ac:dyDescent="0.25">
      <c r="A273" t="s">
        <v>345</v>
      </c>
      <c r="B273" t="s">
        <v>346</v>
      </c>
      <c r="C273" t="s">
        <v>693</v>
      </c>
      <c r="D273" t="s">
        <v>693</v>
      </c>
      <c r="F273" t="s">
        <v>82</v>
      </c>
      <c r="G273" t="s">
        <v>55</v>
      </c>
      <c r="H273" t="s">
        <v>75</v>
      </c>
      <c r="I273" t="s">
        <v>57</v>
      </c>
      <c r="J273" t="s">
        <v>58</v>
      </c>
      <c r="K273">
        <v>3</v>
      </c>
      <c r="L273">
        <v>100</v>
      </c>
      <c r="M273">
        <v>134</v>
      </c>
      <c r="N273">
        <v>122.5</v>
      </c>
      <c r="O273">
        <v>6966</v>
      </c>
      <c r="Q273">
        <v>24</v>
      </c>
      <c r="R273">
        <v>2118</v>
      </c>
      <c r="S273">
        <v>30</v>
      </c>
      <c r="T273">
        <v>71.400000000000006</v>
      </c>
      <c r="U273" t="s">
        <v>48</v>
      </c>
      <c r="V273">
        <v>25000</v>
      </c>
      <c r="W273">
        <v>3000</v>
      </c>
      <c r="X273">
        <v>90</v>
      </c>
      <c r="Y273">
        <v>64</v>
      </c>
      <c r="Z273">
        <v>1</v>
      </c>
      <c r="AA273">
        <v>-20</v>
      </c>
      <c r="AB273" t="s">
        <v>27</v>
      </c>
      <c r="AE273" t="s">
        <v>348</v>
      </c>
      <c r="AI273" s="1">
        <v>42113</v>
      </c>
      <c r="AJ273" s="1">
        <v>42440</v>
      </c>
      <c r="AK273" t="s">
        <v>60</v>
      </c>
      <c r="AL273" t="s">
        <v>694</v>
      </c>
      <c r="AM273">
        <v>2257095</v>
      </c>
    </row>
    <row r="274" spans="1:39" hidden="1" x14ac:dyDescent="0.25">
      <c r="A274" t="s">
        <v>345</v>
      </c>
      <c r="B274" t="s">
        <v>346</v>
      </c>
      <c r="C274" t="s">
        <v>695</v>
      </c>
      <c r="D274" t="s">
        <v>695</v>
      </c>
      <c r="F274" t="s">
        <v>82</v>
      </c>
      <c r="G274" t="s">
        <v>55</v>
      </c>
      <c r="H274" t="s">
        <v>75</v>
      </c>
      <c r="I274" t="s">
        <v>57</v>
      </c>
      <c r="J274" t="s">
        <v>58</v>
      </c>
      <c r="K274">
        <v>3</v>
      </c>
      <c r="L274">
        <v>100</v>
      </c>
      <c r="M274">
        <v>134</v>
      </c>
      <c r="N274">
        <v>122.5</v>
      </c>
      <c r="O274">
        <v>4729</v>
      </c>
      <c r="Q274">
        <v>36</v>
      </c>
      <c r="R274">
        <v>2063</v>
      </c>
      <c r="S274">
        <v>30</v>
      </c>
      <c r="T274">
        <v>72.400000000000006</v>
      </c>
      <c r="U274" t="s">
        <v>48</v>
      </c>
      <c r="V274">
        <v>25000</v>
      </c>
      <c r="W274">
        <v>3000</v>
      </c>
      <c r="X274">
        <v>90</v>
      </c>
      <c r="Y274">
        <v>64</v>
      </c>
      <c r="Z274">
        <v>1</v>
      </c>
      <c r="AA274">
        <v>-20</v>
      </c>
      <c r="AB274" t="s">
        <v>27</v>
      </c>
      <c r="AE274" t="s">
        <v>348</v>
      </c>
      <c r="AI274" s="1">
        <v>42113</v>
      </c>
      <c r="AJ274" s="1">
        <v>42440</v>
      </c>
      <c r="AK274" t="s">
        <v>60</v>
      </c>
      <c r="AL274" t="s">
        <v>696</v>
      </c>
      <c r="AM274">
        <v>2257096</v>
      </c>
    </row>
    <row r="275" spans="1:39" hidden="1" x14ac:dyDescent="0.25">
      <c r="A275" t="s">
        <v>345</v>
      </c>
      <c r="B275" t="s">
        <v>346</v>
      </c>
      <c r="C275" t="s">
        <v>697</v>
      </c>
      <c r="D275" t="s">
        <v>697</v>
      </c>
      <c r="F275" t="s">
        <v>82</v>
      </c>
      <c r="G275" t="s">
        <v>55</v>
      </c>
      <c r="H275" t="s">
        <v>75</v>
      </c>
      <c r="I275" t="s">
        <v>57</v>
      </c>
      <c r="J275" t="s">
        <v>58</v>
      </c>
      <c r="K275">
        <v>3</v>
      </c>
      <c r="L275">
        <v>100</v>
      </c>
      <c r="M275">
        <v>134.1</v>
      </c>
      <c r="N275">
        <v>122.4</v>
      </c>
      <c r="O275">
        <v>11429</v>
      </c>
      <c r="Q275">
        <v>15</v>
      </c>
      <c r="R275">
        <v>2304</v>
      </c>
      <c r="S275">
        <v>30</v>
      </c>
      <c r="T275">
        <v>77.3</v>
      </c>
      <c r="U275" t="s">
        <v>48</v>
      </c>
      <c r="V275">
        <v>25000</v>
      </c>
      <c r="W275">
        <v>4000</v>
      </c>
      <c r="X275">
        <v>97</v>
      </c>
      <c r="Y275">
        <v>99</v>
      </c>
      <c r="Z275">
        <v>1</v>
      </c>
      <c r="AA275">
        <v>-20</v>
      </c>
      <c r="AB275" t="s">
        <v>27</v>
      </c>
      <c r="AE275" t="s">
        <v>348</v>
      </c>
      <c r="AI275" s="1">
        <v>42113</v>
      </c>
      <c r="AJ275" s="1">
        <v>42440</v>
      </c>
      <c r="AK275" t="s">
        <v>60</v>
      </c>
      <c r="AL275" t="s">
        <v>698</v>
      </c>
      <c r="AM275">
        <v>2257097</v>
      </c>
    </row>
    <row r="276" spans="1:39" hidden="1" x14ac:dyDescent="0.25">
      <c r="A276" t="s">
        <v>345</v>
      </c>
      <c r="B276" t="s">
        <v>346</v>
      </c>
      <c r="C276" t="s">
        <v>699</v>
      </c>
      <c r="D276" t="s">
        <v>699</v>
      </c>
      <c r="F276" t="s">
        <v>82</v>
      </c>
      <c r="G276" t="s">
        <v>55</v>
      </c>
      <c r="H276" t="s">
        <v>75</v>
      </c>
      <c r="I276" t="s">
        <v>57</v>
      </c>
      <c r="J276" t="s">
        <v>58</v>
      </c>
      <c r="K276">
        <v>3</v>
      </c>
      <c r="L276">
        <v>100</v>
      </c>
      <c r="M276">
        <v>134.1</v>
      </c>
      <c r="N276">
        <v>122.4</v>
      </c>
      <c r="O276">
        <v>7438</v>
      </c>
      <c r="Q276">
        <v>24</v>
      </c>
      <c r="R276">
        <v>2268</v>
      </c>
      <c r="S276">
        <v>30</v>
      </c>
      <c r="T276">
        <v>77.099999999999994</v>
      </c>
      <c r="U276" t="s">
        <v>48</v>
      </c>
      <c r="V276">
        <v>25000</v>
      </c>
      <c r="W276">
        <v>4000</v>
      </c>
      <c r="X276">
        <v>97</v>
      </c>
      <c r="Y276">
        <v>100</v>
      </c>
      <c r="Z276">
        <v>1</v>
      </c>
      <c r="AA276">
        <v>-20</v>
      </c>
      <c r="AB276" t="s">
        <v>27</v>
      </c>
      <c r="AE276" t="s">
        <v>348</v>
      </c>
      <c r="AI276" s="1">
        <v>42113</v>
      </c>
      <c r="AJ276" s="1">
        <v>42440</v>
      </c>
      <c r="AK276" t="s">
        <v>60</v>
      </c>
      <c r="AL276" t="s">
        <v>700</v>
      </c>
      <c r="AM276">
        <v>2257098</v>
      </c>
    </row>
    <row r="277" spans="1:39" hidden="1" x14ac:dyDescent="0.25">
      <c r="A277" t="s">
        <v>345</v>
      </c>
      <c r="B277" t="s">
        <v>346</v>
      </c>
      <c r="C277" t="s">
        <v>701</v>
      </c>
      <c r="D277" t="s">
        <v>701</v>
      </c>
      <c r="F277" t="s">
        <v>82</v>
      </c>
      <c r="G277" t="s">
        <v>55</v>
      </c>
      <c r="H277" t="s">
        <v>75</v>
      </c>
      <c r="I277" t="s">
        <v>57</v>
      </c>
      <c r="J277" t="s">
        <v>58</v>
      </c>
      <c r="K277">
        <v>3</v>
      </c>
      <c r="L277">
        <v>100</v>
      </c>
      <c r="M277">
        <v>134.1</v>
      </c>
      <c r="N277">
        <v>122.4</v>
      </c>
      <c r="O277">
        <v>5084</v>
      </c>
      <c r="Q277">
        <v>36</v>
      </c>
      <c r="R277">
        <v>2290</v>
      </c>
      <c r="S277">
        <v>30</v>
      </c>
      <c r="T277">
        <v>77.2</v>
      </c>
      <c r="U277" t="s">
        <v>48</v>
      </c>
      <c r="V277">
        <v>25000</v>
      </c>
      <c r="W277">
        <v>4000</v>
      </c>
      <c r="X277">
        <v>97</v>
      </c>
      <c r="Y277">
        <v>96</v>
      </c>
      <c r="Z277">
        <v>1</v>
      </c>
      <c r="AA277">
        <v>-20</v>
      </c>
      <c r="AB277" t="s">
        <v>27</v>
      </c>
      <c r="AE277" t="s">
        <v>348</v>
      </c>
      <c r="AI277" s="1">
        <v>42113</v>
      </c>
      <c r="AJ277" s="1">
        <v>42440</v>
      </c>
      <c r="AK277" t="s">
        <v>60</v>
      </c>
      <c r="AL277" t="s">
        <v>702</v>
      </c>
      <c r="AM277">
        <v>2257099</v>
      </c>
    </row>
    <row r="278" spans="1:39" hidden="1" x14ac:dyDescent="0.25">
      <c r="A278" t="s">
        <v>345</v>
      </c>
      <c r="B278" t="s">
        <v>346</v>
      </c>
      <c r="C278" t="s">
        <v>703</v>
      </c>
      <c r="D278" t="s">
        <v>703</v>
      </c>
      <c r="F278" t="s">
        <v>82</v>
      </c>
      <c r="G278" t="s">
        <v>55</v>
      </c>
      <c r="H278" t="s">
        <v>75</v>
      </c>
      <c r="I278" t="s">
        <v>57</v>
      </c>
      <c r="J278" t="s">
        <v>58</v>
      </c>
      <c r="K278">
        <v>3</v>
      </c>
      <c r="L278">
        <v>100</v>
      </c>
      <c r="M278">
        <v>133.9</v>
      </c>
      <c r="N278">
        <v>122.3</v>
      </c>
      <c r="O278">
        <v>11845</v>
      </c>
      <c r="Q278">
        <v>15</v>
      </c>
      <c r="R278">
        <v>2394</v>
      </c>
      <c r="S278">
        <v>30</v>
      </c>
      <c r="T278">
        <v>80.599999999999994</v>
      </c>
      <c r="U278" t="s">
        <v>48</v>
      </c>
      <c r="V278">
        <v>25000</v>
      </c>
      <c r="W278">
        <v>6500</v>
      </c>
      <c r="X278">
        <v>81</v>
      </c>
      <c r="Y278">
        <v>5</v>
      </c>
      <c r="Z278">
        <v>1</v>
      </c>
      <c r="AA278">
        <v>-20</v>
      </c>
      <c r="AB278" t="s">
        <v>27</v>
      </c>
      <c r="AE278" t="s">
        <v>348</v>
      </c>
      <c r="AI278" s="1">
        <v>42113</v>
      </c>
      <c r="AJ278" s="1">
        <v>42440</v>
      </c>
      <c r="AK278" t="s">
        <v>60</v>
      </c>
      <c r="AL278" t="s">
        <v>704</v>
      </c>
      <c r="AM278">
        <v>2257100</v>
      </c>
    </row>
    <row r="279" spans="1:39" hidden="1" x14ac:dyDescent="0.25">
      <c r="A279" t="s">
        <v>345</v>
      </c>
      <c r="B279" t="s">
        <v>346</v>
      </c>
      <c r="C279" t="s">
        <v>705</v>
      </c>
      <c r="D279" t="s">
        <v>705</v>
      </c>
      <c r="F279" t="s">
        <v>82</v>
      </c>
      <c r="G279" t="s">
        <v>55</v>
      </c>
      <c r="H279" t="s">
        <v>75</v>
      </c>
      <c r="I279" t="s">
        <v>57</v>
      </c>
      <c r="J279" t="s">
        <v>58</v>
      </c>
      <c r="K279">
        <v>3</v>
      </c>
      <c r="L279">
        <v>100</v>
      </c>
      <c r="M279">
        <v>133.9</v>
      </c>
      <c r="N279">
        <v>122.3</v>
      </c>
      <c r="O279">
        <v>7707</v>
      </c>
      <c r="Q279">
        <v>24</v>
      </c>
      <c r="R279">
        <v>2374</v>
      </c>
      <c r="S279">
        <v>30</v>
      </c>
      <c r="T279">
        <v>79.8</v>
      </c>
      <c r="U279" t="s">
        <v>48</v>
      </c>
      <c r="V279">
        <v>25000</v>
      </c>
      <c r="W279">
        <v>6500</v>
      </c>
      <c r="X279">
        <v>81</v>
      </c>
      <c r="Y279">
        <v>5</v>
      </c>
      <c r="Z279">
        <v>1</v>
      </c>
      <c r="AA279">
        <v>-20</v>
      </c>
      <c r="AB279" t="s">
        <v>27</v>
      </c>
      <c r="AE279" t="s">
        <v>348</v>
      </c>
      <c r="AI279" s="1">
        <v>42113</v>
      </c>
      <c r="AJ279" s="1">
        <v>42440</v>
      </c>
      <c r="AK279" t="s">
        <v>60</v>
      </c>
      <c r="AL279" t="s">
        <v>706</v>
      </c>
      <c r="AM279">
        <v>2257101</v>
      </c>
    </row>
    <row r="280" spans="1:39" hidden="1" x14ac:dyDescent="0.25">
      <c r="A280" t="s">
        <v>345</v>
      </c>
      <c r="B280" t="s">
        <v>346</v>
      </c>
      <c r="C280" t="s">
        <v>707</v>
      </c>
      <c r="D280" t="s">
        <v>707</v>
      </c>
      <c r="F280" t="s">
        <v>82</v>
      </c>
      <c r="G280" t="s">
        <v>55</v>
      </c>
      <c r="H280" t="s">
        <v>75</v>
      </c>
      <c r="I280" t="s">
        <v>57</v>
      </c>
      <c r="J280" t="s">
        <v>58</v>
      </c>
      <c r="K280">
        <v>3</v>
      </c>
      <c r="L280">
        <v>100</v>
      </c>
      <c r="M280">
        <v>133.9</v>
      </c>
      <c r="N280">
        <v>122.3</v>
      </c>
      <c r="O280">
        <v>5229</v>
      </c>
      <c r="Q280">
        <v>36</v>
      </c>
      <c r="R280">
        <v>2398</v>
      </c>
      <c r="S280">
        <v>30</v>
      </c>
      <c r="T280">
        <v>80.5</v>
      </c>
      <c r="U280" t="s">
        <v>48</v>
      </c>
      <c r="V280">
        <v>25000</v>
      </c>
      <c r="W280">
        <v>6500</v>
      </c>
      <c r="X280">
        <v>81</v>
      </c>
      <c r="Y280">
        <v>5</v>
      </c>
      <c r="Z280">
        <v>1</v>
      </c>
      <c r="AA280">
        <v>-20</v>
      </c>
      <c r="AB280" t="s">
        <v>27</v>
      </c>
      <c r="AE280" t="s">
        <v>348</v>
      </c>
      <c r="AI280" s="1">
        <v>42113</v>
      </c>
      <c r="AJ280" s="1">
        <v>42440</v>
      </c>
      <c r="AK280" t="s">
        <v>60</v>
      </c>
      <c r="AL280" t="s">
        <v>708</v>
      </c>
      <c r="AM280">
        <v>2257102</v>
      </c>
    </row>
    <row r="281" spans="1:39" hidden="1" x14ac:dyDescent="0.25">
      <c r="A281" t="s">
        <v>709</v>
      </c>
      <c r="B281" t="s">
        <v>710</v>
      </c>
      <c r="C281" t="s">
        <v>711</v>
      </c>
      <c r="D281" t="s">
        <v>711</v>
      </c>
      <c r="F281" t="s">
        <v>469</v>
      </c>
      <c r="G281" t="s">
        <v>148</v>
      </c>
      <c r="H281" t="s">
        <v>149</v>
      </c>
      <c r="I281" t="s">
        <v>148</v>
      </c>
      <c r="J281" t="s">
        <v>58</v>
      </c>
      <c r="K281">
        <v>3</v>
      </c>
      <c r="L281">
        <v>40</v>
      </c>
      <c r="M281">
        <v>91.1</v>
      </c>
      <c r="N281">
        <v>31.7</v>
      </c>
      <c r="R281">
        <v>330</v>
      </c>
      <c r="S281">
        <v>4</v>
      </c>
      <c r="T281">
        <v>82.5</v>
      </c>
      <c r="U281" t="s">
        <v>48</v>
      </c>
      <c r="V281">
        <v>15000</v>
      </c>
      <c r="W281">
        <v>2700</v>
      </c>
      <c r="X281">
        <v>82</v>
      </c>
      <c r="Y281">
        <v>7</v>
      </c>
      <c r="Z281">
        <v>0.9</v>
      </c>
      <c r="AA281">
        <v>-10</v>
      </c>
      <c r="AB281" t="s">
        <v>27</v>
      </c>
      <c r="AC281" s="2">
        <v>0.1</v>
      </c>
      <c r="AE281" t="s">
        <v>138</v>
      </c>
      <c r="AI281" s="1">
        <v>42370</v>
      </c>
      <c r="AJ281" s="1">
        <v>42478</v>
      </c>
      <c r="AK281" t="s">
        <v>60</v>
      </c>
      <c r="AL281" t="s">
        <v>712</v>
      </c>
      <c r="AM281">
        <v>2264452</v>
      </c>
    </row>
    <row r="282" spans="1:39" hidden="1" x14ac:dyDescent="0.25">
      <c r="A282" t="s">
        <v>709</v>
      </c>
      <c r="B282" t="s">
        <v>710</v>
      </c>
      <c r="C282" t="s">
        <v>713</v>
      </c>
      <c r="D282" t="s">
        <v>713</v>
      </c>
      <c r="F282" t="s">
        <v>88</v>
      </c>
      <c r="G282" t="s">
        <v>55</v>
      </c>
      <c r="H282" t="s">
        <v>75</v>
      </c>
      <c r="I282" t="s">
        <v>57</v>
      </c>
      <c r="J282" t="s">
        <v>58</v>
      </c>
      <c r="K282">
        <v>3</v>
      </c>
      <c r="L282">
        <v>50</v>
      </c>
      <c r="M282">
        <v>84.8</v>
      </c>
      <c r="N282">
        <v>63.6</v>
      </c>
      <c r="O282">
        <v>1293</v>
      </c>
      <c r="Q282">
        <v>40</v>
      </c>
      <c r="R282">
        <v>500</v>
      </c>
      <c r="S282">
        <v>7</v>
      </c>
      <c r="T282">
        <v>85</v>
      </c>
      <c r="U282" t="s">
        <v>48</v>
      </c>
      <c r="V282">
        <v>25000</v>
      </c>
      <c r="W282">
        <v>2700</v>
      </c>
      <c r="X282">
        <v>92</v>
      </c>
      <c r="Y282">
        <v>54</v>
      </c>
      <c r="Z282">
        <v>0.9</v>
      </c>
      <c r="AA282">
        <v>-20</v>
      </c>
      <c r="AB282" t="s">
        <v>27</v>
      </c>
      <c r="AC282" s="2">
        <v>0.11</v>
      </c>
      <c r="AD282" t="s">
        <v>48</v>
      </c>
      <c r="AE282" t="s">
        <v>172</v>
      </c>
      <c r="AF282" t="s">
        <v>48</v>
      </c>
      <c r="AI282" s="1">
        <v>42581</v>
      </c>
      <c r="AJ282" s="1">
        <v>42570</v>
      </c>
      <c r="AK282" t="s">
        <v>60</v>
      </c>
      <c r="AL282" t="s">
        <v>714</v>
      </c>
      <c r="AM282">
        <v>2272648</v>
      </c>
    </row>
    <row r="283" spans="1:39" hidden="1" x14ac:dyDescent="0.25">
      <c r="A283" t="s">
        <v>709</v>
      </c>
      <c r="B283" t="s">
        <v>710</v>
      </c>
      <c r="C283" t="s">
        <v>715</v>
      </c>
      <c r="D283" t="s">
        <v>715</v>
      </c>
      <c r="F283" t="s">
        <v>88</v>
      </c>
      <c r="G283" t="s">
        <v>55</v>
      </c>
      <c r="H283" t="s">
        <v>75</v>
      </c>
      <c r="I283" t="s">
        <v>57</v>
      </c>
      <c r="J283" t="s">
        <v>58</v>
      </c>
      <c r="K283">
        <v>3</v>
      </c>
      <c r="L283">
        <v>50</v>
      </c>
      <c r="M283">
        <v>84.8</v>
      </c>
      <c r="N283">
        <v>63.6</v>
      </c>
      <c r="O283">
        <v>1426</v>
      </c>
      <c r="Q283">
        <v>40</v>
      </c>
      <c r="R283">
        <v>550</v>
      </c>
      <c r="S283">
        <v>7</v>
      </c>
      <c r="T283">
        <v>87</v>
      </c>
      <c r="U283" t="s">
        <v>48</v>
      </c>
      <c r="V283">
        <v>25000</v>
      </c>
      <c r="W283">
        <v>3000</v>
      </c>
      <c r="X283">
        <v>92</v>
      </c>
      <c r="Y283">
        <v>56</v>
      </c>
      <c r="Z283">
        <v>0.9</v>
      </c>
      <c r="AA283">
        <v>-20</v>
      </c>
      <c r="AB283" t="s">
        <v>27</v>
      </c>
      <c r="AC283" s="2">
        <v>0.11</v>
      </c>
      <c r="AD283" t="s">
        <v>48</v>
      </c>
      <c r="AE283" t="s">
        <v>172</v>
      </c>
      <c r="AF283" t="s">
        <v>48</v>
      </c>
      <c r="AI283" s="1">
        <v>42581</v>
      </c>
      <c r="AJ283" s="1">
        <v>42570</v>
      </c>
      <c r="AK283" t="s">
        <v>60</v>
      </c>
      <c r="AL283" t="s">
        <v>716</v>
      </c>
      <c r="AM283">
        <v>2272649</v>
      </c>
    </row>
    <row r="284" spans="1:39" hidden="1" x14ac:dyDescent="0.25">
      <c r="A284" t="s">
        <v>709</v>
      </c>
      <c r="B284" t="s">
        <v>710</v>
      </c>
      <c r="C284" t="s">
        <v>717</v>
      </c>
      <c r="D284" t="s">
        <v>717</v>
      </c>
      <c r="F284" t="s">
        <v>88</v>
      </c>
      <c r="G284" t="s">
        <v>55</v>
      </c>
      <c r="H284" t="s">
        <v>75</v>
      </c>
      <c r="I284" t="s">
        <v>57</v>
      </c>
      <c r="J284" t="s">
        <v>58</v>
      </c>
      <c r="K284">
        <v>3</v>
      </c>
      <c r="L284">
        <v>50</v>
      </c>
      <c r="M284">
        <v>84.8</v>
      </c>
      <c r="N284">
        <v>63.6</v>
      </c>
      <c r="O284">
        <v>1543</v>
      </c>
      <c r="Q284">
        <v>40</v>
      </c>
      <c r="R284">
        <v>600</v>
      </c>
      <c r="S284">
        <v>7</v>
      </c>
      <c r="T284">
        <v>94</v>
      </c>
      <c r="U284" t="s">
        <v>48</v>
      </c>
      <c r="V284">
        <v>25000</v>
      </c>
      <c r="W284">
        <v>4000</v>
      </c>
      <c r="X284">
        <v>92</v>
      </c>
      <c r="Y284">
        <v>61</v>
      </c>
      <c r="Z284">
        <v>0.9</v>
      </c>
      <c r="AA284">
        <v>-20</v>
      </c>
      <c r="AB284" t="s">
        <v>27</v>
      </c>
      <c r="AC284" s="2">
        <v>0.11</v>
      </c>
      <c r="AD284" t="s">
        <v>48</v>
      </c>
      <c r="AE284" t="s">
        <v>172</v>
      </c>
      <c r="AF284" t="s">
        <v>48</v>
      </c>
      <c r="AI284" s="1">
        <v>42581</v>
      </c>
      <c r="AJ284" s="1">
        <v>42570</v>
      </c>
      <c r="AK284" t="s">
        <v>60</v>
      </c>
      <c r="AL284" t="s">
        <v>718</v>
      </c>
      <c r="AM284">
        <v>2272650</v>
      </c>
    </row>
    <row r="285" spans="1:39" hidden="1" x14ac:dyDescent="0.25">
      <c r="A285" t="s">
        <v>709</v>
      </c>
      <c r="B285" t="s">
        <v>710</v>
      </c>
      <c r="C285" t="s">
        <v>169</v>
      </c>
      <c r="D285" t="s">
        <v>719</v>
      </c>
      <c r="F285" t="s">
        <v>169</v>
      </c>
      <c r="G285" t="s">
        <v>55</v>
      </c>
      <c r="H285" t="s">
        <v>75</v>
      </c>
      <c r="I285" t="s">
        <v>57</v>
      </c>
      <c r="J285" t="s">
        <v>58</v>
      </c>
      <c r="K285">
        <v>5</v>
      </c>
      <c r="L285">
        <v>85</v>
      </c>
      <c r="M285">
        <v>133</v>
      </c>
      <c r="N285">
        <v>95</v>
      </c>
      <c r="O285">
        <v>402</v>
      </c>
      <c r="Q285">
        <v>120</v>
      </c>
      <c r="R285">
        <v>1130</v>
      </c>
      <c r="S285">
        <v>14</v>
      </c>
      <c r="T285">
        <v>81.099999999999994</v>
      </c>
      <c r="U285" t="s">
        <v>48</v>
      </c>
      <c r="V285">
        <v>25000</v>
      </c>
      <c r="W285">
        <v>3000</v>
      </c>
      <c r="X285">
        <v>82</v>
      </c>
      <c r="Y285">
        <v>11</v>
      </c>
      <c r="Z285">
        <v>0.9</v>
      </c>
      <c r="AA285">
        <v>-20</v>
      </c>
      <c r="AB285" t="s">
        <v>27</v>
      </c>
      <c r="AC285" s="2">
        <v>0.1</v>
      </c>
      <c r="AE285" t="s">
        <v>720</v>
      </c>
      <c r="AI285" s="1">
        <v>42025</v>
      </c>
      <c r="AJ285" s="1">
        <v>42261</v>
      </c>
      <c r="AK285" t="s">
        <v>60</v>
      </c>
      <c r="AL285" t="s">
        <v>721</v>
      </c>
      <c r="AM285">
        <v>2248034</v>
      </c>
    </row>
    <row r="286" spans="1:39" hidden="1" x14ac:dyDescent="0.25">
      <c r="A286" t="s">
        <v>709</v>
      </c>
      <c r="B286" t="s">
        <v>710</v>
      </c>
      <c r="C286" t="s">
        <v>56</v>
      </c>
      <c r="D286" t="s">
        <v>722</v>
      </c>
      <c r="E286" t="s">
        <v>723</v>
      </c>
      <c r="F286" t="s">
        <v>54</v>
      </c>
      <c r="G286" t="s">
        <v>55</v>
      </c>
      <c r="H286" t="s">
        <v>56</v>
      </c>
      <c r="I286" t="s">
        <v>57</v>
      </c>
      <c r="J286" t="s">
        <v>58</v>
      </c>
      <c r="K286">
        <v>5</v>
      </c>
      <c r="L286">
        <v>50</v>
      </c>
      <c r="M286">
        <v>53.9</v>
      </c>
      <c r="N286">
        <v>50</v>
      </c>
      <c r="O286">
        <v>1322</v>
      </c>
      <c r="Q286">
        <v>40</v>
      </c>
      <c r="R286">
        <v>500</v>
      </c>
      <c r="S286">
        <v>7</v>
      </c>
      <c r="T286">
        <v>71.400000000000006</v>
      </c>
      <c r="U286" t="s">
        <v>48</v>
      </c>
      <c r="V286">
        <v>25000</v>
      </c>
      <c r="W286">
        <v>3000</v>
      </c>
      <c r="X286">
        <v>92</v>
      </c>
      <c r="Y286">
        <v>62</v>
      </c>
      <c r="Z286">
        <v>0.9</v>
      </c>
      <c r="AA286">
        <v>-20</v>
      </c>
      <c r="AB286" t="s">
        <v>27</v>
      </c>
      <c r="AC286" s="2">
        <v>0.13</v>
      </c>
      <c r="AE286" t="s">
        <v>720</v>
      </c>
      <c r="AI286" s="1">
        <v>42052</v>
      </c>
      <c r="AJ286" s="1">
        <v>42082</v>
      </c>
      <c r="AK286" t="s">
        <v>60</v>
      </c>
      <c r="AL286" t="s">
        <v>724</v>
      </c>
      <c r="AM286">
        <v>2234933</v>
      </c>
    </row>
    <row r="287" spans="1:39" hidden="1" x14ac:dyDescent="0.25">
      <c r="A287" t="s">
        <v>709</v>
      </c>
      <c r="B287" t="s">
        <v>710</v>
      </c>
      <c r="C287" t="s">
        <v>725</v>
      </c>
      <c r="D287" t="s">
        <v>726</v>
      </c>
      <c r="F287" t="s">
        <v>54</v>
      </c>
      <c r="G287" t="s">
        <v>55</v>
      </c>
      <c r="H287" t="s">
        <v>56</v>
      </c>
      <c r="I287" t="s">
        <v>57</v>
      </c>
      <c r="J287" t="s">
        <v>58</v>
      </c>
      <c r="K287">
        <v>3</v>
      </c>
      <c r="L287">
        <v>75</v>
      </c>
      <c r="M287">
        <v>54.9</v>
      </c>
      <c r="N287">
        <v>50</v>
      </c>
      <c r="O287">
        <v>1523</v>
      </c>
      <c r="Q287">
        <v>40</v>
      </c>
      <c r="R287">
        <v>500</v>
      </c>
      <c r="S287">
        <v>7.5</v>
      </c>
      <c r="T287">
        <v>66.7</v>
      </c>
      <c r="U287" t="s">
        <v>48</v>
      </c>
      <c r="V287">
        <v>25000</v>
      </c>
      <c r="W287">
        <v>2700</v>
      </c>
      <c r="X287">
        <v>81</v>
      </c>
      <c r="Y287">
        <v>3</v>
      </c>
      <c r="Z287">
        <v>0.9</v>
      </c>
      <c r="AA287">
        <v>-20</v>
      </c>
      <c r="AB287" t="s">
        <v>27</v>
      </c>
      <c r="AC287" s="2">
        <v>0.1</v>
      </c>
      <c r="AE287" t="s">
        <v>727</v>
      </c>
      <c r="AI287" s="1">
        <v>42500</v>
      </c>
      <c r="AJ287" s="1">
        <v>42506</v>
      </c>
      <c r="AK287" t="s">
        <v>60</v>
      </c>
      <c r="AL287" t="s">
        <v>728</v>
      </c>
      <c r="AM287">
        <v>2267104</v>
      </c>
    </row>
    <row r="288" spans="1:39" hidden="1" x14ac:dyDescent="0.25">
      <c r="A288" t="s">
        <v>709</v>
      </c>
      <c r="B288" t="s">
        <v>710</v>
      </c>
      <c r="C288" t="s">
        <v>725</v>
      </c>
      <c r="D288" t="s">
        <v>729</v>
      </c>
      <c r="F288" t="s">
        <v>54</v>
      </c>
      <c r="G288" t="s">
        <v>55</v>
      </c>
      <c r="H288" t="s">
        <v>56</v>
      </c>
      <c r="I288" t="s">
        <v>57</v>
      </c>
      <c r="J288" t="s">
        <v>58</v>
      </c>
      <c r="K288">
        <v>3</v>
      </c>
      <c r="L288">
        <v>75</v>
      </c>
      <c r="M288">
        <v>54.5</v>
      </c>
      <c r="N288">
        <v>49.9</v>
      </c>
      <c r="O288">
        <v>1318</v>
      </c>
      <c r="Q288">
        <v>40</v>
      </c>
      <c r="R288">
        <v>500</v>
      </c>
      <c r="S288">
        <v>7.5</v>
      </c>
      <c r="T288">
        <v>66.7</v>
      </c>
      <c r="U288" t="s">
        <v>48</v>
      </c>
      <c r="V288">
        <v>25000</v>
      </c>
      <c r="W288">
        <v>3000</v>
      </c>
      <c r="X288">
        <v>84</v>
      </c>
      <c r="Y288">
        <v>15</v>
      </c>
      <c r="Z288">
        <v>0.9</v>
      </c>
      <c r="AA288">
        <v>-20</v>
      </c>
      <c r="AB288" t="s">
        <v>27</v>
      </c>
      <c r="AC288" s="2">
        <v>0.1</v>
      </c>
      <c r="AE288" t="s">
        <v>727</v>
      </c>
      <c r="AI288" s="1">
        <v>42500</v>
      </c>
      <c r="AJ288" s="1">
        <v>42506</v>
      </c>
      <c r="AK288" t="s">
        <v>60</v>
      </c>
      <c r="AL288" t="s">
        <v>730</v>
      </c>
      <c r="AM288">
        <v>2267105</v>
      </c>
    </row>
    <row r="289" spans="1:39" hidden="1" x14ac:dyDescent="0.25">
      <c r="A289" t="s">
        <v>709</v>
      </c>
      <c r="B289" t="s">
        <v>710</v>
      </c>
      <c r="C289" t="s">
        <v>725</v>
      </c>
      <c r="D289" t="s">
        <v>731</v>
      </c>
      <c r="F289" t="s">
        <v>54</v>
      </c>
      <c r="G289" t="s">
        <v>55</v>
      </c>
      <c r="H289" t="s">
        <v>56</v>
      </c>
      <c r="I289" t="s">
        <v>57</v>
      </c>
      <c r="J289" t="s">
        <v>58</v>
      </c>
      <c r="K289">
        <v>3</v>
      </c>
      <c r="L289">
        <v>75</v>
      </c>
      <c r="M289">
        <v>54.8</v>
      </c>
      <c r="N289">
        <v>49.9</v>
      </c>
      <c r="O289">
        <v>1364</v>
      </c>
      <c r="Q289">
        <v>40</v>
      </c>
      <c r="R289">
        <v>600</v>
      </c>
      <c r="S289">
        <v>7.5</v>
      </c>
      <c r="T289">
        <v>80</v>
      </c>
      <c r="U289" t="s">
        <v>48</v>
      </c>
      <c r="V289">
        <v>25000</v>
      </c>
      <c r="W289">
        <v>4000</v>
      </c>
      <c r="X289">
        <v>83</v>
      </c>
      <c r="Y289">
        <v>15</v>
      </c>
      <c r="Z289">
        <v>0.9</v>
      </c>
      <c r="AA289">
        <v>-20</v>
      </c>
      <c r="AB289" t="s">
        <v>27</v>
      </c>
      <c r="AC289" s="2">
        <v>0.1</v>
      </c>
      <c r="AE289" t="s">
        <v>727</v>
      </c>
      <c r="AI289" s="1">
        <v>42500</v>
      </c>
      <c r="AJ289" s="1">
        <v>42506</v>
      </c>
      <c r="AK289" t="s">
        <v>60</v>
      </c>
      <c r="AL289" t="s">
        <v>732</v>
      </c>
      <c r="AM289">
        <v>2267107</v>
      </c>
    </row>
    <row r="290" spans="1:39" hidden="1" x14ac:dyDescent="0.25">
      <c r="A290" t="s">
        <v>709</v>
      </c>
      <c r="B290" t="s">
        <v>710</v>
      </c>
      <c r="C290" t="s">
        <v>725</v>
      </c>
      <c r="D290" t="s">
        <v>733</v>
      </c>
      <c r="F290" t="s">
        <v>54</v>
      </c>
      <c r="G290" t="s">
        <v>55</v>
      </c>
      <c r="H290" t="s">
        <v>56</v>
      </c>
      <c r="I290" t="s">
        <v>57</v>
      </c>
      <c r="J290" t="s">
        <v>58</v>
      </c>
      <c r="K290">
        <v>3</v>
      </c>
      <c r="L290">
        <v>75</v>
      </c>
      <c r="M290">
        <v>54.5</v>
      </c>
      <c r="N290">
        <v>49.8</v>
      </c>
      <c r="O290">
        <v>1411</v>
      </c>
      <c r="Q290">
        <v>40</v>
      </c>
      <c r="R290">
        <v>600</v>
      </c>
      <c r="S290">
        <v>7.5</v>
      </c>
      <c r="T290">
        <v>80</v>
      </c>
      <c r="U290" t="s">
        <v>48</v>
      </c>
      <c r="V290">
        <v>25000</v>
      </c>
      <c r="W290">
        <v>5000</v>
      </c>
      <c r="X290">
        <v>86</v>
      </c>
      <c r="Y290">
        <v>26</v>
      </c>
      <c r="Z290">
        <v>0.9</v>
      </c>
      <c r="AA290">
        <v>-20</v>
      </c>
      <c r="AB290" t="s">
        <v>27</v>
      </c>
      <c r="AC290" s="2">
        <v>0.1</v>
      </c>
      <c r="AE290" t="s">
        <v>727</v>
      </c>
      <c r="AI290" s="1">
        <v>42500</v>
      </c>
      <c r="AJ290" s="1">
        <v>42506</v>
      </c>
      <c r="AK290" t="s">
        <v>60</v>
      </c>
      <c r="AL290" t="s">
        <v>734</v>
      </c>
      <c r="AM290">
        <v>2267106</v>
      </c>
    </row>
    <row r="291" spans="1:39" hidden="1" x14ac:dyDescent="0.25">
      <c r="A291" t="s">
        <v>709</v>
      </c>
      <c r="B291" t="s">
        <v>710</v>
      </c>
      <c r="C291" t="s">
        <v>735</v>
      </c>
      <c r="D291" t="s">
        <v>736</v>
      </c>
      <c r="F291" t="s">
        <v>74</v>
      </c>
      <c r="G291" t="s">
        <v>44</v>
      </c>
      <c r="H291" t="s">
        <v>75</v>
      </c>
      <c r="I291" t="s">
        <v>46</v>
      </c>
      <c r="J291" t="s">
        <v>58</v>
      </c>
      <c r="K291">
        <v>3</v>
      </c>
      <c r="L291">
        <v>60</v>
      </c>
      <c r="M291">
        <v>111.7</v>
      </c>
      <c r="N291">
        <v>59.6</v>
      </c>
      <c r="R291">
        <v>810</v>
      </c>
      <c r="S291">
        <v>9.5</v>
      </c>
      <c r="T291">
        <v>85.3</v>
      </c>
      <c r="U291" t="s">
        <v>48</v>
      </c>
      <c r="V291">
        <v>25000</v>
      </c>
      <c r="W291">
        <v>2700</v>
      </c>
      <c r="X291">
        <v>82</v>
      </c>
      <c r="Y291">
        <v>6</v>
      </c>
      <c r="Z291">
        <v>0.9</v>
      </c>
      <c r="AA291">
        <v>-20</v>
      </c>
      <c r="AB291" t="s">
        <v>27</v>
      </c>
      <c r="AC291" s="2">
        <v>0.1</v>
      </c>
      <c r="AE291" t="s">
        <v>737</v>
      </c>
      <c r="AI291" s="1">
        <v>42089</v>
      </c>
      <c r="AJ291" s="1">
        <v>42093</v>
      </c>
      <c r="AK291" t="s">
        <v>60</v>
      </c>
      <c r="AL291" t="s">
        <v>738</v>
      </c>
      <c r="AM291">
        <v>2236250</v>
      </c>
    </row>
    <row r="292" spans="1:39" hidden="1" x14ac:dyDescent="0.25">
      <c r="A292" t="s">
        <v>739</v>
      </c>
      <c r="B292" t="s">
        <v>739</v>
      </c>
      <c r="C292" t="s">
        <v>735</v>
      </c>
      <c r="D292" t="s">
        <v>740</v>
      </c>
      <c r="F292" t="s">
        <v>74</v>
      </c>
      <c r="G292" t="s">
        <v>44</v>
      </c>
      <c r="H292" t="s">
        <v>75</v>
      </c>
      <c r="I292" t="s">
        <v>46</v>
      </c>
      <c r="J292" t="s">
        <v>58</v>
      </c>
      <c r="K292">
        <v>3</v>
      </c>
      <c r="L292">
        <v>40</v>
      </c>
      <c r="M292">
        <v>111.9</v>
      </c>
      <c r="N292">
        <v>59.8</v>
      </c>
      <c r="R292">
        <v>600</v>
      </c>
      <c r="S292">
        <v>6</v>
      </c>
      <c r="T292">
        <v>100</v>
      </c>
      <c r="U292" t="s">
        <v>48</v>
      </c>
      <c r="V292">
        <v>25000</v>
      </c>
      <c r="W292">
        <v>5000</v>
      </c>
      <c r="X292">
        <v>84</v>
      </c>
      <c r="Y292">
        <v>15</v>
      </c>
      <c r="Z292">
        <v>0.9</v>
      </c>
      <c r="AA292">
        <v>-20</v>
      </c>
      <c r="AB292" t="s">
        <v>27</v>
      </c>
      <c r="AC292" s="2">
        <v>0.1</v>
      </c>
      <c r="AE292" t="s">
        <v>737</v>
      </c>
      <c r="AI292" s="1">
        <v>42272</v>
      </c>
      <c r="AJ292" s="1">
        <v>42271</v>
      </c>
      <c r="AK292" t="s">
        <v>60</v>
      </c>
      <c r="AL292" t="s">
        <v>741</v>
      </c>
      <c r="AM292">
        <v>2249162</v>
      </c>
    </row>
    <row r="293" spans="1:39" hidden="1" x14ac:dyDescent="0.25">
      <c r="A293" t="s">
        <v>739</v>
      </c>
      <c r="B293" t="s">
        <v>739</v>
      </c>
      <c r="C293" t="s">
        <v>735</v>
      </c>
      <c r="D293" t="s">
        <v>742</v>
      </c>
      <c r="F293" t="s">
        <v>74</v>
      </c>
      <c r="G293" t="s">
        <v>44</v>
      </c>
      <c r="H293" t="s">
        <v>75</v>
      </c>
      <c r="I293" t="s">
        <v>46</v>
      </c>
      <c r="J293" t="s">
        <v>58</v>
      </c>
      <c r="K293">
        <v>3</v>
      </c>
      <c r="L293">
        <v>60</v>
      </c>
      <c r="M293">
        <v>111.7</v>
      </c>
      <c r="N293">
        <v>59.6</v>
      </c>
      <c r="R293">
        <v>810</v>
      </c>
      <c r="S293">
        <v>9.5</v>
      </c>
      <c r="T293">
        <v>85.3</v>
      </c>
      <c r="U293" t="s">
        <v>48</v>
      </c>
      <c r="V293">
        <v>25000</v>
      </c>
      <c r="W293">
        <v>2700</v>
      </c>
      <c r="X293">
        <v>82</v>
      </c>
      <c r="Y293">
        <v>6</v>
      </c>
      <c r="Z293">
        <v>0.9</v>
      </c>
      <c r="AA293">
        <v>-20</v>
      </c>
      <c r="AB293" t="s">
        <v>27</v>
      </c>
      <c r="AC293" s="2">
        <v>0.1</v>
      </c>
      <c r="AE293" t="s">
        <v>737</v>
      </c>
      <c r="AI293" s="1">
        <v>42083</v>
      </c>
      <c r="AJ293" s="1">
        <v>42088</v>
      </c>
      <c r="AK293" t="s">
        <v>60</v>
      </c>
      <c r="AL293" t="s">
        <v>743</v>
      </c>
      <c r="AM293">
        <v>2235818</v>
      </c>
    </row>
    <row r="294" spans="1:39" hidden="1" x14ac:dyDescent="0.25">
      <c r="A294" t="s">
        <v>739</v>
      </c>
      <c r="B294" t="s">
        <v>739</v>
      </c>
      <c r="C294" t="s">
        <v>735</v>
      </c>
      <c r="D294" t="s">
        <v>744</v>
      </c>
      <c r="F294" t="s">
        <v>74</v>
      </c>
      <c r="G294" t="s">
        <v>44</v>
      </c>
      <c r="H294" t="s">
        <v>75</v>
      </c>
      <c r="I294" t="s">
        <v>46</v>
      </c>
      <c r="J294" t="s">
        <v>58</v>
      </c>
      <c r="K294">
        <v>3</v>
      </c>
      <c r="L294">
        <v>60</v>
      </c>
      <c r="M294">
        <v>111.8</v>
      </c>
      <c r="N294">
        <v>59.6</v>
      </c>
      <c r="R294">
        <v>810</v>
      </c>
      <c r="S294">
        <v>9.5</v>
      </c>
      <c r="T294">
        <v>85.3</v>
      </c>
      <c r="U294" t="s">
        <v>48</v>
      </c>
      <c r="V294">
        <v>25000</v>
      </c>
      <c r="W294">
        <v>3000</v>
      </c>
      <c r="X294">
        <v>83</v>
      </c>
      <c r="Y294">
        <v>19</v>
      </c>
      <c r="Z294">
        <v>0.9</v>
      </c>
      <c r="AA294">
        <v>-20</v>
      </c>
      <c r="AB294" t="s">
        <v>27</v>
      </c>
      <c r="AC294" s="2">
        <v>0.1</v>
      </c>
      <c r="AE294" t="s">
        <v>737</v>
      </c>
      <c r="AI294" s="1">
        <v>42083</v>
      </c>
      <c r="AJ294" s="1">
        <v>42088</v>
      </c>
      <c r="AK294" t="s">
        <v>60</v>
      </c>
      <c r="AL294" t="s">
        <v>745</v>
      </c>
      <c r="AM294">
        <v>2235819</v>
      </c>
    </row>
    <row r="295" spans="1:39" hidden="1" x14ac:dyDescent="0.25">
      <c r="A295" t="s">
        <v>739</v>
      </c>
      <c r="B295" t="s">
        <v>739</v>
      </c>
      <c r="C295" t="s">
        <v>735</v>
      </c>
      <c r="D295" t="s">
        <v>746</v>
      </c>
      <c r="F295" t="s">
        <v>74</v>
      </c>
      <c r="G295" t="s">
        <v>44</v>
      </c>
      <c r="H295" t="s">
        <v>75</v>
      </c>
      <c r="I295" t="s">
        <v>46</v>
      </c>
      <c r="J295" t="s">
        <v>58</v>
      </c>
      <c r="K295">
        <v>3</v>
      </c>
      <c r="L295">
        <v>60</v>
      </c>
      <c r="M295">
        <v>111.5</v>
      </c>
      <c r="N295">
        <v>59.6</v>
      </c>
      <c r="R295">
        <v>810</v>
      </c>
      <c r="S295">
        <v>9.5</v>
      </c>
      <c r="T295">
        <v>85.3</v>
      </c>
      <c r="U295" t="s">
        <v>48</v>
      </c>
      <c r="V295">
        <v>25000</v>
      </c>
      <c r="W295">
        <v>4000</v>
      </c>
      <c r="X295">
        <v>85</v>
      </c>
      <c r="Y295">
        <v>20</v>
      </c>
      <c r="Z295">
        <v>0.9</v>
      </c>
      <c r="AA295">
        <v>-20</v>
      </c>
      <c r="AB295" t="s">
        <v>27</v>
      </c>
      <c r="AC295" s="2">
        <v>0.1</v>
      </c>
      <c r="AE295" t="s">
        <v>737</v>
      </c>
      <c r="AI295" s="1">
        <v>42083</v>
      </c>
      <c r="AJ295" s="1">
        <v>42088</v>
      </c>
      <c r="AK295" t="s">
        <v>60</v>
      </c>
      <c r="AL295" t="s">
        <v>747</v>
      </c>
      <c r="AM295">
        <v>2235820</v>
      </c>
    </row>
    <row r="296" spans="1:39" hidden="1" x14ac:dyDescent="0.25">
      <c r="A296" t="s">
        <v>739</v>
      </c>
      <c r="B296" t="s">
        <v>739</v>
      </c>
      <c r="C296" t="s">
        <v>735</v>
      </c>
      <c r="D296" t="s">
        <v>748</v>
      </c>
      <c r="F296" t="s">
        <v>74</v>
      </c>
      <c r="G296" t="s">
        <v>44</v>
      </c>
      <c r="H296" t="s">
        <v>75</v>
      </c>
      <c r="I296" t="s">
        <v>46</v>
      </c>
      <c r="J296" t="s">
        <v>58</v>
      </c>
      <c r="K296">
        <v>3</v>
      </c>
      <c r="L296">
        <v>60</v>
      </c>
      <c r="M296">
        <v>111.2</v>
      </c>
      <c r="N296">
        <v>59.8</v>
      </c>
      <c r="R296">
        <v>900</v>
      </c>
      <c r="S296">
        <v>9.5</v>
      </c>
      <c r="T296">
        <v>94.7</v>
      </c>
      <c r="U296" t="s">
        <v>48</v>
      </c>
      <c r="V296">
        <v>25000</v>
      </c>
      <c r="W296">
        <v>5000</v>
      </c>
      <c r="X296">
        <v>84</v>
      </c>
      <c r="Y296">
        <v>17</v>
      </c>
      <c r="Z296">
        <v>0.9</v>
      </c>
      <c r="AA296">
        <v>-20</v>
      </c>
      <c r="AB296" t="s">
        <v>27</v>
      </c>
      <c r="AC296" s="2">
        <v>0.1</v>
      </c>
      <c r="AE296" t="s">
        <v>737</v>
      </c>
      <c r="AI296" s="1">
        <v>42272</v>
      </c>
      <c r="AJ296" s="1">
        <v>42272</v>
      </c>
      <c r="AK296" t="s">
        <v>60</v>
      </c>
      <c r="AL296" t="s">
        <v>749</v>
      </c>
      <c r="AM296">
        <v>2249164</v>
      </c>
    </row>
    <row r="297" spans="1:39" hidden="1" x14ac:dyDescent="0.25">
      <c r="A297" t="s">
        <v>750</v>
      </c>
      <c r="B297" t="s">
        <v>750</v>
      </c>
      <c r="C297" t="s">
        <v>751</v>
      </c>
      <c r="D297" t="s">
        <v>751</v>
      </c>
      <c r="E297" t="s">
        <v>752</v>
      </c>
      <c r="F297" t="s">
        <v>251</v>
      </c>
      <c r="G297" t="s">
        <v>55</v>
      </c>
      <c r="H297" t="s">
        <v>75</v>
      </c>
      <c r="I297" t="s">
        <v>57</v>
      </c>
      <c r="J297" t="s">
        <v>58</v>
      </c>
      <c r="K297">
        <v>3</v>
      </c>
      <c r="L297">
        <v>75</v>
      </c>
      <c r="M297">
        <v>158</v>
      </c>
      <c r="N297">
        <v>124</v>
      </c>
      <c r="Q297">
        <v>120</v>
      </c>
      <c r="R297">
        <v>1100</v>
      </c>
      <c r="S297">
        <v>15.3</v>
      </c>
      <c r="T297">
        <v>71.900000000000006</v>
      </c>
      <c r="U297" t="s">
        <v>48</v>
      </c>
      <c r="V297">
        <v>25000</v>
      </c>
      <c r="W297">
        <v>2700</v>
      </c>
      <c r="X297">
        <v>81</v>
      </c>
      <c r="Y297">
        <v>6</v>
      </c>
      <c r="Z297">
        <v>0.9</v>
      </c>
      <c r="AA297">
        <v>-40</v>
      </c>
      <c r="AB297" t="s">
        <v>27</v>
      </c>
      <c r="AC297" s="2">
        <v>1.1000000000000001</v>
      </c>
      <c r="AD297" t="s">
        <v>48</v>
      </c>
      <c r="AE297" t="s">
        <v>172</v>
      </c>
      <c r="AF297" t="s">
        <v>48</v>
      </c>
      <c r="AI297" s="1">
        <v>42005</v>
      </c>
      <c r="AJ297" s="1">
        <v>42601</v>
      </c>
      <c r="AK297" t="s">
        <v>60</v>
      </c>
      <c r="AL297" t="s">
        <v>753</v>
      </c>
      <c r="AM297">
        <v>2276147</v>
      </c>
    </row>
    <row r="298" spans="1:39" hidden="1" x14ac:dyDescent="0.25">
      <c r="A298" t="s">
        <v>750</v>
      </c>
      <c r="B298" t="s">
        <v>750</v>
      </c>
      <c r="C298" t="s">
        <v>754</v>
      </c>
      <c r="D298" t="s">
        <v>754</v>
      </c>
      <c r="E298" t="s">
        <v>755</v>
      </c>
      <c r="F298" t="s">
        <v>96</v>
      </c>
      <c r="G298" t="s">
        <v>55</v>
      </c>
      <c r="H298" t="s">
        <v>75</v>
      </c>
      <c r="I298" t="s">
        <v>57</v>
      </c>
      <c r="J298" t="s">
        <v>58</v>
      </c>
      <c r="K298">
        <v>3</v>
      </c>
      <c r="L298">
        <v>50</v>
      </c>
      <c r="M298">
        <v>95</v>
      </c>
      <c r="N298">
        <v>63</v>
      </c>
      <c r="R298">
        <v>616</v>
      </c>
      <c r="S298">
        <v>8.8000000000000007</v>
      </c>
      <c r="T298">
        <v>70</v>
      </c>
      <c r="U298" t="s">
        <v>48</v>
      </c>
      <c r="V298">
        <v>25000</v>
      </c>
      <c r="W298">
        <v>2700</v>
      </c>
      <c r="X298">
        <v>82</v>
      </c>
      <c r="Y298">
        <v>9</v>
      </c>
      <c r="Z298">
        <v>0.9</v>
      </c>
      <c r="AA298">
        <v>-40</v>
      </c>
      <c r="AB298" t="s">
        <v>27</v>
      </c>
      <c r="AC298" s="3">
        <v>0.61599999999999999</v>
      </c>
      <c r="AD298" t="s">
        <v>48</v>
      </c>
      <c r="AE298" t="s">
        <v>172</v>
      </c>
      <c r="AF298" t="s">
        <v>48</v>
      </c>
      <c r="AI298" s="1">
        <v>42005</v>
      </c>
      <c r="AJ298" s="1">
        <v>42601</v>
      </c>
      <c r="AK298" t="s">
        <v>60</v>
      </c>
      <c r="AL298" t="s">
        <v>756</v>
      </c>
      <c r="AM298">
        <v>2276141</v>
      </c>
    </row>
    <row r="299" spans="1:39" hidden="1" x14ac:dyDescent="0.25">
      <c r="A299" t="s">
        <v>750</v>
      </c>
      <c r="B299" t="s">
        <v>750</v>
      </c>
      <c r="C299" t="s">
        <v>757</v>
      </c>
      <c r="D299" t="s">
        <v>757</v>
      </c>
      <c r="E299" t="s">
        <v>758</v>
      </c>
      <c r="F299" t="s">
        <v>169</v>
      </c>
      <c r="G299" t="s">
        <v>55</v>
      </c>
      <c r="H299" t="s">
        <v>75</v>
      </c>
      <c r="I299" t="s">
        <v>57</v>
      </c>
      <c r="J299" t="s">
        <v>58</v>
      </c>
      <c r="K299">
        <v>3</v>
      </c>
      <c r="L299">
        <v>65</v>
      </c>
      <c r="M299">
        <v>133</v>
      </c>
      <c r="N299">
        <v>95</v>
      </c>
      <c r="Q299">
        <v>120</v>
      </c>
      <c r="R299">
        <v>650</v>
      </c>
      <c r="S299">
        <v>8.8000000000000007</v>
      </c>
      <c r="T299">
        <v>73.8</v>
      </c>
      <c r="U299" t="s">
        <v>48</v>
      </c>
      <c r="V299">
        <v>25000</v>
      </c>
      <c r="W299">
        <v>2700</v>
      </c>
      <c r="X299">
        <v>82</v>
      </c>
      <c r="Y299">
        <v>9</v>
      </c>
      <c r="Z299">
        <v>0.9</v>
      </c>
      <c r="AA299">
        <v>-40</v>
      </c>
      <c r="AB299" t="s">
        <v>27</v>
      </c>
      <c r="AC299" s="2">
        <v>0.65</v>
      </c>
      <c r="AD299" t="s">
        <v>48</v>
      </c>
      <c r="AE299" t="s">
        <v>172</v>
      </c>
      <c r="AF299" t="s">
        <v>48</v>
      </c>
      <c r="AI299" s="1">
        <v>42005</v>
      </c>
      <c r="AJ299" s="1">
        <v>42601</v>
      </c>
      <c r="AK299" t="s">
        <v>60</v>
      </c>
      <c r="AL299" t="s">
        <v>759</v>
      </c>
      <c r="AM299">
        <v>2276142</v>
      </c>
    </row>
    <row r="300" spans="1:39" hidden="1" x14ac:dyDescent="0.25">
      <c r="A300" t="s">
        <v>750</v>
      </c>
      <c r="B300" t="s">
        <v>750</v>
      </c>
      <c r="C300" t="s">
        <v>760</v>
      </c>
      <c r="D300" t="s">
        <v>760</v>
      </c>
      <c r="E300" t="s">
        <v>761</v>
      </c>
      <c r="F300" t="s">
        <v>74</v>
      </c>
      <c r="G300" t="s">
        <v>44</v>
      </c>
      <c r="H300" t="s">
        <v>75</v>
      </c>
      <c r="I300" t="s">
        <v>46</v>
      </c>
      <c r="J300" t="s">
        <v>58</v>
      </c>
      <c r="K300">
        <v>3</v>
      </c>
      <c r="L300">
        <v>60</v>
      </c>
      <c r="M300">
        <v>112</v>
      </c>
      <c r="N300">
        <v>60</v>
      </c>
      <c r="R300">
        <v>800</v>
      </c>
      <c r="S300">
        <v>9.5</v>
      </c>
      <c r="T300">
        <v>84.2</v>
      </c>
      <c r="U300" t="s">
        <v>48</v>
      </c>
      <c r="V300">
        <v>15000</v>
      </c>
      <c r="W300">
        <v>2700</v>
      </c>
      <c r="X300">
        <v>81</v>
      </c>
      <c r="Y300">
        <v>3</v>
      </c>
      <c r="Z300">
        <v>0.8</v>
      </c>
      <c r="AA300">
        <v>-40</v>
      </c>
      <c r="AB300" t="s">
        <v>27</v>
      </c>
      <c r="AC300" s="2">
        <v>0.8</v>
      </c>
      <c r="AD300" t="s">
        <v>48</v>
      </c>
      <c r="AE300" t="s">
        <v>172</v>
      </c>
      <c r="AF300" t="s">
        <v>48</v>
      </c>
      <c r="AI300" s="1">
        <v>42005</v>
      </c>
      <c r="AJ300" s="1">
        <v>42601</v>
      </c>
      <c r="AK300" t="s">
        <v>60</v>
      </c>
      <c r="AL300" t="s">
        <v>762</v>
      </c>
      <c r="AM300">
        <v>2276139</v>
      </c>
    </row>
    <row r="301" spans="1:39" hidden="1" x14ac:dyDescent="0.25">
      <c r="A301" t="s">
        <v>763</v>
      </c>
      <c r="B301" t="s">
        <v>764</v>
      </c>
      <c r="C301" t="s">
        <v>58</v>
      </c>
      <c r="D301" t="s">
        <v>765</v>
      </c>
      <c r="F301" t="s">
        <v>204</v>
      </c>
      <c r="G301" t="s">
        <v>148</v>
      </c>
      <c r="H301" t="s">
        <v>149</v>
      </c>
      <c r="I301" t="s">
        <v>148</v>
      </c>
      <c r="J301" t="s">
        <v>58</v>
      </c>
      <c r="K301">
        <v>5</v>
      </c>
      <c r="L301">
        <v>40</v>
      </c>
      <c r="M301">
        <v>104.3</v>
      </c>
      <c r="N301">
        <v>35.200000000000003</v>
      </c>
      <c r="R301">
        <v>300</v>
      </c>
      <c r="S301">
        <v>4.7</v>
      </c>
      <c r="T301">
        <v>63.8</v>
      </c>
      <c r="U301" t="s">
        <v>48</v>
      </c>
      <c r="V301">
        <v>25000</v>
      </c>
      <c r="W301">
        <v>2700</v>
      </c>
      <c r="X301">
        <v>82</v>
      </c>
      <c r="Y301">
        <v>17</v>
      </c>
      <c r="Z301">
        <v>0.6</v>
      </c>
      <c r="AA301">
        <v>-40</v>
      </c>
      <c r="AB301" t="s">
        <v>27</v>
      </c>
      <c r="AC301" s="2">
        <v>0.1</v>
      </c>
      <c r="AE301" t="s">
        <v>120</v>
      </c>
      <c r="AI301" s="1">
        <v>42033</v>
      </c>
      <c r="AJ301" s="1">
        <v>42034</v>
      </c>
      <c r="AK301" t="s">
        <v>60</v>
      </c>
      <c r="AL301" t="s">
        <v>766</v>
      </c>
      <c r="AM301">
        <v>2232175</v>
      </c>
    </row>
    <row r="302" spans="1:39" hidden="1" x14ac:dyDescent="0.25">
      <c r="A302" t="s">
        <v>763</v>
      </c>
      <c r="B302" t="s">
        <v>764</v>
      </c>
      <c r="C302" t="s">
        <v>58</v>
      </c>
      <c r="D302" t="s">
        <v>767</v>
      </c>
      <c r="F302" t="s">
        <v>147</v>
      </c>
      <c r="G302" t="s">
        <v>148</v>
      </c>
      <c r="H302" t="s">
        <v>149</v>
      </c>
      <c r="I302" t="s">
        <v>148</v>
      </c>
      <c r="J302" t="s">
        <v>58</v>
      </c>
      <c r="K302">
        <v>5</v>
      </c>
      <c r="L302">
        <v>60</v>
      </c>
      <c r="M302">
        <v>115.2</v>
      </c>
      <c r="N302">
        <v>42.9</v>
      </c>
      <c r="R302">
        <v>500</v>
      </c>
      <c r="S302">
        <v>7.1</v>
      </c>
      <c r="T302">
        <v>66.7</v>
      </c>
      <c r="U302" t="s">
        <v>48</v>
      </c>
      <c r="V302">
        <v>25000</v>
      </c>
      <c r="W302">
        <v>2700</v>
      </c>
      <c r="X302">
        <v>81</v>
      </c>
      <c r="Y302">
        <v>13</v>
      </c>
      <c r="Z302">
        <v>0.7</v>
      </c>
      <c r="AA302">
        <v>-40</v>
      </c>
      <c r="AB302" t="s">
        <v>27</v>
      </c>
      <c r="AC302" s="2">
        <v>0.1</v>
      </c>
      <c r="AE302" t="s">
        <v>172</v>
      </c>
      <c r="AI302" s="1">
        <v>42034</v>
      </c>
      <c r="AJ302" s="1">
        <v>42038</v>
      </c>
      <c r="AK302" t="s">
        <v>60</v>
      </c>
      <c r="AL302" t="s">
        <v>768</v>
      </c>
      <c r="AM302">
        <v>2232580</v>
      </c>
    </row>
    <row r="303" spans="1:39" hidden="1" x14ac:dyDescent="0.25">
      <c r="A303" t="s">
        <v>763</v>
      </c>
      <c r="B303" t="s">
        <v>764</v>
      </c>
      <c r="C303" t="s">
        <v>58</v>
      </c>
      <c r="D303" t="s">
        <v>769</v>
      </c>
      <c r="F303" t="s">
        <v>74</v>
      </c>
      <c r="G303" t="s">
        <v>44</v>
      </c>
      <c r="H303" t="s">
        <v>75</v>
      </c>
      <c r="I303" t="s">
        <v>46</v>
      </c>
      <c r="J303" t="s">
        <v>58</v>
      </c>
      <c r="K303">
        <v>5</v>
      </c>
      <c r="L303">
        <v>40</v>
      </c>
      <c r="M303">
        <v>110</v>
      </c>
      <c r="N303">
        <v>60</v>
      </c>
      <c r="R303">
        <v>480</v>
      </c>
      <c r="S303">
        <v>7.5</v>
      </c>
      <c r="T303">
        <v>64</v>
      </c>
      <c r="U303" t="s">
        <v>48</v>
      </c>
      <c r="V303">
        <v>25000</v>
      </c>
      <c r="W303">
        <v>2700</v>
      </c>
      <c r="X303">
        <v>83</v>
      </c>
      <c r="Y303">
        <v>12</v>
      </c>
      <c r="Z303">
        <v>0.9</v>
      </c>
      <c r="AA303">
        <v>-40</v>
      </c>
      <c r="AB303" t="s">
        <v>27</v>
      </c>
      <c r="AC303" s="2">
        <v>0.1</v>
      </c>
      <c r="AE303" t="s">
        <v>76</v>
      </c>
      <c r="AI303" s="1">
        <v>42226</v>
      </c>
      <c r="AJ303" s="1">
        <v>42223</v>
      </c>
      <c r="AK303" t="s">
        <v>50</v>
      </c>
      <c r="AL303" t="s">
        <v>770</v>
      </c>
      <c r="AM303">
        <v>2246299</v>
      </c>
    </row>
    <row r="304" spans="1:39" hidden="1" x14ac:dyDescent="0.25">
      <c r="A304" t="s">
        <v>763</v>
      </c>
      <c r="B304" t="s">
        <v>764</v>
      </c>
      <c r="C304" t="s">
        <v>58</v>
      </c>
      <c r="D304" t="s">
        <v>771</v>
      </c>
      <c r="F304" t="s">
        <v>74</v>
      </c>
      <c r="G304" t="s">
        <v>44</v>
      </c>
      <c r="H304" t="s">
        <v>75</v>
      </c>
      <c r="I304" t="s">
        <v>46</v>
      </c>
      <c r="J304" t="s">
        <v>58</v>
      </c>
      <c r="K304">
        <v>5</v>
      </c>
      <c r="L304">
        <v>40</v>
      </c>
      <c r="M304">
        <v>110</v>
      </c>
      <c r="N304">
        <v>60</v>
      </c>
      <c r="R304">
        <v>480</v>
      </c>
      <c r="S304">
        <v>7.5</v>
      </c>
      <c r="T304">
        <v>64</v>
      </c>
      <c r="U304" t="s">
        <v>48</v>
      </c>
      <c r="V304">
        <v>25000</v>
      </c>
      <c r="W304">
        <v>4000</v>
      </c>
      <c r="X304">
        <v>83</v>
      </c>
      <c r="Y304">
        <v>9</v>
      </c>
      <c r="Z304">
        <v>0.9</v>
      </c>
      <c r="AA304">
        <v>-40</v>
      </c>
      <c r="AB304" t="s">
        <v>27</v>
      </c>
      <c r="AC304" s="2">
        <v>0.1</v>
      </c>
      <c r="AE304" t="s">
        <v>76</v>
      </c>
      <c r="AI304" s="1">
        <v>42226</v>
      </c>
      <c r="AJ304" s="1">
        <v>42223</v>
      </c>
      <c r="AK304" t="s">
        <v>50</v>
      </c>
      <c r="AL304" t="s">
        <v>772</v>
      </c>
      <c r="AM304">
        <v>2246298</v>
      </c>
    </row>
    <row r="305" spans="1:39" hidden="1" x14ac:dyDescent="0.25">
      <c r="A305" t="s">
        <v>763</v>
      </c>
      <c r="B305" t="s">
        <v>764</v>
      </c>
      <c r="C305" t="s">
        <v>58</v>
      </c>
      <c r="D305" t="s">
        <v>773</v>
      </c>
      <c r="F305" t="s">
        <v>74</v>
      </c>
      <c r="G305" t="s">
        <v>44</v>
      </c>
      <c r="H305" t="s">
        <v>75</v>
      </c>
      <c r="I305" t="s">
        <v>46</v>
      </c>
      <c r="J305" t="s">
        <v>58</v>
      </c>
      <c r="K305">
        <v>5</v>
      </c>
      <c r="L305">
        <v>40</v>
      </c>
      <c r="M305">
        <v>110</v>
      </c>
      <c r="N305">
        <v>60</v>
      </c>
      <c r="R305">
        <v>480</v>
      </c>
      <c r="S305">
        <v>7.5</v>
      </c>
      <c r="T305">
        <v>64</v>
      </c>
      <c r="U305" t="s">
        <v>48</v>
      </c>
      <c r="V305">
        <v>25000</v>
      </c>
      <c r="W305">
        <v>5000</v>
      </c>
      <c r="X305">
        <v>86</v>
      </c>
      <c r="Y305">
        <v>24</v>
      </c>
      <c r="Z305">
        <v>0.9</v>
      </c>
      <c r="AA305">
        <v>-40</v>
      </c>
      <c r="AB305" t="s">
        <v>27</v>
      </c>
      <c r="AC305" s="2">
        <v>0.1</v>
      </c>
      <c r="AE305" t="s">
        <v>76</v>
      </c>
      <c r="AI305" s="1">
        <v>42226</v>
      </c>
      <c r="AJ305" s="1">
        <v>42223</v>
      </c>
      <c r="AK305" t="s">
        <v>50</v>
      </c>
      <c r="AL305" t="s">
        <v>774</v>
      </c>
      <c r="AM305">
        <v>2246297</v>
      </c>
    </row>
    <row r="306" spans="1:39" hidden="1" x14ac:dyDescent="0.25">
      <c r="A306" t="s">
        <v>763</v>
      </c>
      <c r="B306" t="s">
        <v>764</v>
      </c>
      <c r="C306" t="s">
        <v>58</v>
      </c>
      <c r="D306" t="s">
        <v>775</v>
      </c>
      <c r="F306" t="s">
        <v>74</v>
      </c>
      <c r="G306" t="s">
        <v>44</v>
      </c>
      <c r="H306" t="s">
        <v>75</v>
      </c>
      <c r="I306" t="s">
        <v>46</v>
      </c>
      <c r="J306" t="s">
        <v>58</v>
      </c>
      <c r="K306">
        <v>5</v>
      </c>
      <c r="L306">
        <v>60</v>
      </c>
      <c r="M306">
        <v>113</v>
      </c>
      <c r="N306">
        <v>60</v>
      </c>
      <c r="R306">
        <v>850</v>
      </c>
      <c r="S306">
        <v>9.8000000000000007</v>
      </c>
      <c r="T306">
        <v>86.7</v>
      </c>
      <c r="U306" t="s">
        <v>48</v>
      </c>
      <c r="V306">
        <v>25000</v>
      </c>
      <c r="W306">
        <v>2700</v>
      </c>
      <c r="X306">
        <v>83</v>
      </c>
      <c r="Y306">
        <v>12</v>
      </c>
      <c r="Z306">
        <v>1</v>
      </c>
      <c r="AA306">
        <v>-40</v>
      </c>
      <c r="AB306" t="s">
        <v>27</v>
      </c>
      <c r="AC306" s="2">
        <v>0.1</v>
      </c>
      <c r="AE306" t="s">
        <v>76</v>
      </c>
      <c r="AI306" s="1">
        <v>42226</v>
      </c>
      <c r="AJ306" s="1">
        <v>42223</v>
      </c>
      <c r="AK306" t="s">
        <v>50</v>
      </c>
      <c r="AL306" t="s">
        <v>776</v>
      </c>
      <c r="AM306">
        <v>2246296</v>
      </c>
    </row>
    <row r="307" spans="1:39" hidden="1" x14ac:dyDescent="0.25">
      <c r="A307" t="s">
        <v>763</v>
      </c>
      <c r="B307" t="s">
        <v>764</v>
      </c>
      <c r="C307" t="s">
        <v>58</v>
      </c>
      <c r="D307" t="s">
        <v>777</v>
      </c>
      <c r="F307" t="s">
        <v>74</v>
      </c>
      <c r="G307" t="s">
        <v>44</v>
      </c>
      <c r="H307" t="s">
        <v>75</v>
      </c>
      <c r="I307" t="s">
        <v>46</v>
      </c>
      <c r="J307" t="s">
        <v>58</v>
      </c>
      <c r="K307">
        <v>5</v>
      </c>
      <c r="L307">
        <v>60</v>
      </c>
      <c r="M307">
        <v>113</v>
      </c>
      <c r="N307">
        <v>60</v>
      </c>
      <c r="R307">
        <v>850</v>
      </c>
      <c r="S307">
        <v>9.1999999999999993</v>
      </c>
      <c r="T307">
        <v>92.4</v>
      </c>
      <c r="U307" t="s">
        <v>48</v>
      </c>
      <c r="V307">
        <v>25000</v>
      </c>
      <c r="W307">
        <v>4000</v>
      </c>
      <c r="X307">
        <v>83</v>
      </c>
      <c r="Y307">
        <v>10</v>
      </c>
      <c r="Z307">
        <v>1</v>
      </c>
      <c r="AA307">
        <v>-40</v>
      </c>
      <c r="AB307" t="s">
        <v>27</v>
      </c>
      <c r="AC307" s="2">
        <v>0.1</v>
      </c>
      <c r="AE307" t="s">
        <v>76</v>
      </c>
      <c r="AI307" s="1">
        <v>42226</v>
      </c>
      <c r="AJ307" s="1">
        <v>42223</v>
      </c>
      <c r="AK307" t="s">
        <v>50</v>
      </c>
      <c r="AL307" t="s">
        <v>778</v>
      </c>
      <c r="AM307">
        <v>2246295</v>
      </c>
    </row>
    <row r="308" spans="1:39" hidden="1" x14ac:dyDescent="0.25">
      <c r="A308" t="s">
        <v>763</v>
      </c>
      <c r="B308" t="s">
        <v>764</v>
      </c>
      <c r="C308" t="s">
        <v>58</v>
      </c>
      <c r="D308" t="s">
        <v>779</v>
      </c>
      <c r="F308" t="s">
        <v>74</v>
      </c>
      <c r="G308" t="s">
        <v>44</v>
      </c>
      <c r="H308" t="s">
        <v>75</v>
      </c>
      <c r="I308" t="s">
        <v>46</v>
      </c>
      <c r="J308" t="s">
        <v>58</v>
      </c>
      <c r="K308">
        <v>5</v>
      </c>
      <c r="L308">
        <v>60</v>
      </c>
      <c r="M308">
        <v>111</v>
      </c>
      <c r="N308">
        <v>60</v>
      </c>
      <c r="R308">
        <v>850</v>
      </c>
      <c r="S308">
        <v>9.1999999999999993</v>
      </c>
      <c r="T308">
        <v>92.4</v>
      </c>
      <c r="U308" t="s">
        <v>48</v>
      </c>
      <c r="V308">
        <v>25000</v>
      </c>
      <c r="W308">
        <v>5000</v>
      </c>
      <c r="X308">
        <v>85</v>
      </c>
      <c r="Y308">
        <v>23</v>
      </c>
      <c r="Z308">
        <v>1</v>
      </c>
      <c r="AA308">
        <v>-40</v>
      </c>
      <c r="AB308" t="s">
        <v>27</v>
      </c>
      <c r="AC308" s="2">
        <v>0.1</v>
      </c>
      <c r="AE308" t="s">
        <v>76</v>
      </c>
      <c r="AI308" s="1">
        <v>42226</v>
      </c>
      <c r="AJ308" s="1">
        <v>42223</v>
      </c>
      <c r="AK308" t="s">
        <v>50</v>
      </c>
      <c r="AL308" t="s">
        <v>780</v>
      </c>
      <c r="AM308">
        <v>2246294</v>
      </c>
    </row>
    <row r="309" spans="1:39" hidden="1" x14ac:dyDescent="0.25">
      <c r="A309" t="s">
        <v>763</v>
      </c>
      <c r="B309" t="s">
        <v>764</v>
      </c>
      <c r="C309" t="s">
        <v>781</v>
      </c>
      <c r="D309" t="s">
        <v>781</v>
      </c>
      <c r="F309" t="s">
        <v>66</v>
      </c>
      <c r="G309" t="s">
        <v>55</v>
      </c>
      <c r="H309" t="s">
        <v>67</v>
      </c>
      <c r="I309" t="s">
        <v>57</v>
      </c>
      <c r="J309" t="s">
        <v>58</v>
      </c>
      <c r="K309">
        <v>5</v>
      </c>
      <c r="L309">
        <v>50</v>
      </c>
      <c r="M309">
        <v>48.7</v>
      </c>
      <c r="N309">
        <v>49.9</v>
      </c>
      <c r="O309">
        <v>1201</v>
      </c>
      <c r="Q309">
        <v>40</v>
      </c>
      <c r="R309">
        <v>515</v>
      </c>
      <c r="S309">
        <v>7.7</v>
      </c>
      <c r="T309">
        <v>66.3</v>
      </c>
      <c r="U309" t="s">
        <v>48</v>
      </c>
      <c r="V309">
        <v>25000</v>
      </c>
      <c r="W309">
        <v>3000</v>
      </c>
      <c r="X309">
        <v>82</v>
      </c>
      <c r="Y309">
        <v>12</v>
      </c>
      <c r="Z309">
        <v>0.6</v>
      </c>
      <c r="AA309">
        <v>-20</v>
      </c>
      <c r="AB309" t="s">
        <v>27</v>
      </c>
      <c r="AC309" s="2">
        <v>0.1</v>
      </c>
      <c r="AE309" t="s">
        <v>76</v>
      </c>
      <c r="AI309" s="1">
        <v>41925</v>
      </c>
      <c r="AJ309" s="1">
        <v>41963</v>
      </c>
      <c r="AK309" t="s">
        <v>50</v>
      </c>
      <c r="AL309" t="s">
        <v>782</v>
      </c>
      <c r="AM309">
        <v>2225558</v>
      </c>
    </row>
    <row r="310" spans="1:39" hidden="1" x14ac:dyDescent="0.25">
      <c r="A310" t="s">
        <v>763</v>
      </c>
      <c r="B310" t="s">
        <v>764</v>
      </c>
      <c r="C310" t="s">
        <v>783</v>
      </c>
      <c r="D310" t="s">
        <v>783</v>
      </c>
      <c r="F310" t="s">
        <v>74</v>
      </c>
      <c r="G310" t="s">
        <v>44</v>
      </c>
      <c r="H310" t="s">
        <v>75</v>
      </c>
      <c r="I310" t="s">
        <v>46</v>
      </c>
      <c r="J310" t="s">
        <v>58</v>
      </c>
      <c r="K310">
        <v>5</v>
      </c>
      <c r="L310">
        <v>40</v>
      </c>
      <c r="M310">
        <v>112</v>
      </c>
      <c r="N310">
        <v>60</v>
      </c>
      <c r="R310">
        <v>450</v>
      </c>
      <c r="S310">
        <v>6</v>
      </c>
      <c r="T310">
        <v>75</v>
      </c>
      <c r="U310" t="s">
        <v>48</v>
      </c>
      <c r="V310">
        <v>25000</v>
      </c>
      <c r="W310">
        <v>2700</v>
      </c>
      <c r="X310">
        <v>81</v>
      </c>
      <c r="Y310">
        <v>5</v>
      </c>
      <c r="Z310">
        <v>0.9</v>
      </c>
      <c r="AA310">
        <v>-20</v>
      </c>
      <c r="AB310" t="s">
        <v>27</v>
      </c>
      <c r="AC310" s="2">
        <v>0.1</v>
      </c>
      <c r="AE310" t="s">
        <v>158</v>
      </c>
      <c r="AI310" s="1">
        <v>41907</v>
      </c>
      <c r="AJ310" s="1">
        <v>41933</v>
      </c>
      <c r="AK310" t="s">
        <v>50</v>
      </c>
      <c r="AL310" t="s">
        <v>784</v>
      </c>
      <c r="AM310">
        <v>2222927</v>
      </c>
    </row>
    <row r="311" spans="1:39" hidden="1" x14ac:dyDescent="0.25">
      <c r="A311" t="s">
        <v>763</v>
      </c>
      <c r="B311" t="s">
        <v>764</v>
      </c>
      <c r="C311" t="s">
        <v>785</v>
      </c>
      <c r="D311" t="s">
        <v>785</v>
      </c>
      <c r="F311" t="s">
        <v>74</v>
      </c>
      <c r="G311" t="s">
        <v>44</v>
      </c>
      <c r="H311" t="s">
        <v>75</v>
      </c>
      <c r="I311" t="s">
        <v>46</v>
      </c>
      <c r="J311" t="s">
        <v>58</v>
      </c>
      <c r="K311">
        <v>5</v>
      </c>
      <c r="L311">
        <v>40</v>
      </c>
      <c r="M311">
        <v>60</v>
      </c>
      <c r="N311">
        <v>112</v>
      </c>
      <c r="R311">
        <v>450</v>
      </c>
      <c r="S311">
        <v>6</v>
      </c>
      <c r="T311">
        <v>75</v>
      </c>
      <c r="U311" t="s">
        <v>48</v>
      </c>
      <c r="V311">
        <v>25000</v>
      </c>
      <c r="W311">
        <v>3000</v>
      </c>
      <c r="X311">
        <v>80</v>
      </c>
      <c r="Y311">
        <v>6</v>
      </c>
      <c r="Z311">
        <v>0.9</v>
      </c>
      <c r="AA311">
        <v>-20</v>
      </c>
      <c r="AB311" t="s">
        <v>27</v>
      </c>
      <c r="AC311" s="2">
        <v>0.2</v>
      </c>
      <c r="AE311" t="s">
        <v>76</v>
      </c>
      <c r="AI311" s="1">
        <v>41869</v>
      </c>
      <c r="AJ311" s="1">
        <v>41852</v>
      </c>
      <c r="AK311" t="s">
        <v>50</v>
      </c>
      <c r="AL311" t="s">
        <v>786</v>
      </c>
      <c r="AM311">
        <v>2216935</v>
      </c>
    </row>
    <row r="312" spans="1:39" hidden="1" x14ac:dyDescent="0.25">
      <c r="A312" t="s">
        <v>763</v>
      </c>
      <c r="B312" t="s">
        <v>764</v>
      </c>
      <c r="C312" t="s">
        <v>787</v>
      </c>
      <c r="D312" t="s">
        <v>787</v>
      </c>
      <c r="F312" t="s">
        <v>74</v>
      </c>
      <c r="G312" t="s">
        <v>44</v>
      </c>
      <c r="H312" t="s">
        <v>75</v>
      </c>
      <c r="I312" t="s">
        <v>46</v>
      </c>
      <c r="J312" t="s">
        <v>58</v>
      </c>
      <c r="K312">
        <v>5</v>
      </c>
      <c r="L312">
        <v>40</v>
      </c>
      <c r="M312">
        <v>60</v>
      </c>
      <c r="N312">
        <v>112</v>
      </c>
      <c r="R312">
        <v>450</v>
      </c>
      <c r="S312">
        <v>6</v>
      </c>
      <c r="T312">
        <v>75</v>
      </c>
      <c r="U312" t="s">
        <v>48</v>
      </c>
      <c r="V312">
        <v>25000</v>
      </c>
      <c r="W312">
        <v>4000</v>
      </c>
      <c r="X312">
        <v>84</v>
      </c>
      <c r="Y312">
        <v>22</v>
      </c>
      <c r="Z312">
        <v>0.9</v>
      </c>
      <c r="AA312">
        <v>-20</v>
      </c>
      <c r="AB312" t="s">
        <v>27</v>
      </c>
      <c r="AC312" s="2">
        <v>0.2</v>
      </c>
      <c r="AE312" t="s">
        <v>76</v>
      </c>
      <c r="AI312" s="1">
        <v>41869</v>
      </c>
      <c r="AJ312" s="1">
        <v>41852</v>
      </c>
      <c r="AK312" t="s">
        <v>50</v>
      </c>
      <c r="AL312" t="s">
        <v>788</v>
      </c>
      <c r="AM312">
        <v>2216936</v>
      </c>
    </row>
    <row r="313" spans="1:39" hidden="1" x14ac:dyDescent="0.25">
      <c r="A313" t="s">
        <v>763</v>
      </c>
      <c r="B313" t="s">
        <v>764</v>
      </c>
      <c r="C313" t="s">
        <v>789</v>
      </c>
      <c r="D313" t="s">
        <v>789</v>
      </c>
      <c r="F313" t="s">
        <v>74</v>
      </c>
      <c r="G313" t="s">
        <v>44</v>
      </c>
      <c r="H313" t="s">
        <v>75</v>
      </c>
      <c r="I313" t="s">
        <v>46</v>
      </c>
      <c r="J313" t="s">
        <v>58</v>
      </c>
      <c r="K313">
        <v>5</v>
      </c>
      <c r="L313">
        <v>40</v>
      </c>
      <c r="M313">
        <v>60</v>
      </c>
      <c r="N313">
        <v>112</v>
      </c>
      <c r="R313">
        <v>450</v>
      </c>
      <c r="S313">
        <v>6</v>
      </c>
      <c r="T313">
        <v>75</v>
      </c>
      <c r="U313" t="s">
        <v>48</v>
      </c>
      <c r="V313">
        <v>25000</v>
      </c>
      <c r="W313">
        <v>5000</v>
      </c>
      <c r="X313">
        <v>83</v>
      </c>
      <c r="Y313">
        <v>11</v>
      </c>
      <c r="Z313">
        <v>0.9</v>
      </c>
      <c r="AA313">
        <v>-20</v>
      </c>
      <c r="AB313" t="s">
        <v>27</v>
      </c>
      <c r="AC313" s="2">
        <v>0.2</v>
      </c>
      <c r="AE313" t="s">
        <v>76</v>
      </c>
      <c r="AI313" s="1">
        <v>41869</v>
      </c>
      <c r="AJ313" s="1">
        <v>41852</v>
      </c>
      <c r="AK313" t="s">
        <v>50</v>
      </c>
      <c r="AL313" t="s">
        <v>790</v>
      </c>
      <c r="AM313">
        <v>2216952</v>
      </c>
    </row>
    <row r="314" spans="1:39" hidden="1" x14ac:dyDescent="0.25">
      <c r="A314" t="s">
        <v>763</v>
      </c>
      <c r="B314" t="s">
        <v>764</v>
      </c>
      <c r="C314" t="s">
        <v>791</v>
      </c>
      <c r="D314" t="s">
        <v>791</v>
      </c>
      <c r="F314" t="s">
        <v>74</v>
      </c>
      <c r="G314" t="s">
        <v>44</v>
      </c>
      <c r="H314" t="s">
        <v>75</v>
      </c>
      <c r="I314" t="s">
        <v>46</v>
      </c>
      <c r="J314" t="s">
        <v>58</v>
      </c>
      <c r="K314">
        <v>5</v>
      </c>
      <c r="L314">
        <v>60</v>
      </c>
      <c r="M314">
        <v>112</v>
      </c>
      <c r="N314">
        <v>60</v>
      </c>
      <c r="R314">
        <v>800</v>
      </c>
      <c r="S314">
        <v>8.6999999999999993</v>
      </c>
      <c r="T314">
        <v>91.9</v>
      </c>
      <c r="U314" t="s">
        <v>48</v>
      </c>
      <c r="V314">
        <v>25000</v>
      </c>
      <c r="W314">
        <v>2700</v>
      </c>
      <c r="X314">
        <v>80</v>
      </c>
      <c r="Y314">
        <v>5</v>
      </c>
      <c r="Z314">
        <v>0.9</v>
      </c>
      <c r="AA314">
        <v>-20</v>
      </c>
      <c r="AB314" t="s">
        <v>27</v>
      </c>
      <c r="AC314" s="2">
        <v>0.1</v>
      </c>
      <c r="AE314" t="s">
        <v>158</v>
      </c>
      <c r="AI314" s="1">
        <v>41907</v>
      </c>
      <c r="AJ314" s="1">
        <v>41933</v>
      </c>
      <c r="AK314" t="s">
        <v>50</v>
      </c>
      <c r="AL314" t="s">
        <v>792</v>
      </c>
      <c r="AM314">
        <v>2222928</v>
      </c>
    </row>
    <row r="315" spans="1:39" hidden="1" x14ac:dyDescent="0.25">
      <c r="A315" t="s">
        <v>763</v>
      </c>
      <c r="B315" t="s">
        <v>764</v>
      </c>
      <c r="C315" t="s">
        <v>793</v>
      </c>
      <c r="D315" t="s">
        <v>793</v>
      </c>
      <c r="F315" t="s">
        <v>74</v>
      </c>
      <c r="G315" t="s">
        <v>44</v>
      </c>
      <c r="H315" t="s">
        <v>75</v>
      </c>
      <c r="I315" t="s">
        <v>46</v>
      </c>
      <c r="J315" t="s">
        <v>58</v>
      </c>
      <c r="K315">
        <v>5</v>
      </c>
      <c r="L315">
        <v>60</v>
      </c>
      <c r="M315">
        <v>60</v>
      </c>
      <c r="N315">
        <v>112</v>
      </c>
      <c r="R315">
        <v>800</v>
      </c>
      <c r="S315">
        <v>8.5</v>
      </c>
      <c r="T315">
        <v>94</v>
      </c>
      <c r="U315" t="s">
        <v>48</v>
      </c>
      <c r="V315">
        <v>25000</v>
      </c>
      <c r="W315">
        <v>3000</v>
      </c>
      <c r="X315">
        <v>81</v>
      </c>
      <c r="Y315">
        <v>6</v>
      </c>
      <c r="Z315">
        <v>0.9</v>
      </c>
      <c r="AA315">
        <v>-20</v>
      </c>
      <c r="AB315" t="s">
        <v>27</v>
      </c>
      <c r="AC315" s="2">
        <v>0.2</v>
      </c>
      <c r="AE315" t="s">
        <v>76</v>
      </c>
      <c r="AI315" s="1">
        <v>41869</v>
      </c>
      <c r="AJ315" s="1">
        <v>41852</v>
      </c>
      <c r="AK315" t="s">
        <v>50</v>
      </c>
      <c r="AL315" t="s">
        <v>794</v>
      </c>
      <c r="AM315">
        <v>2216951</v>
      </c>
    </row>
    <row r="316" spans="1:39" hidden="1" x14ac:dyDescent="0.25">
      <c r="A316" t="s">
        <v>763</v>
      </c>
      <c r="B316" t="s">
        <v>764</v>
      </c>
      <c r="C316" t="s">
        <v>795</v>
      </c>
      <c r="D316" t="s">
        <v>795</v>
      </c>
      <c r="F316" t="s">
        <v>74</v>
      </c>
      <c r="G316" t="s">
        <v>44</v>
      </c>
      <c r="H316" t="s">
        <v>75</v>
      </c>
      <c r="I316" t="s">
        <v>46</v>
      </c>
      <c r="J316" t="s">
        <v>58</v>
      </c>
      <c r="K316">
        <v>5</v>
      </c>
      <c r="L316">
        <v>60</v>
      </c>
      <c r="M316">
        <v>60</v>
      </c>
      <c r="N316">
        <v>112</v>
      </c>
      <c r="R316">
        <v>800</v>
      </c>
      <c r="S316">
        <v>8.5</v>
      </c>
      <c r="T316">
        <v>94</v>
      </c>
      <c r="U316" t="s">
        <v>48</v>
      </c>
      <c r="V316">
        <v>25000</v>
      </c>
      <c r="W316">
        <v>4000</v>
      </c>
      <c r="X316">
        <v>85</v>
      </c>
      <c r="Y316">
        <v>23</v>
      </c>
      <c r="Z316">
        <v>0.9</v>
      </c>
      <c r="AA316">
        <v>-20</v>
      </c>
      <c r="AB316" t="s">
        <v>27</v>
      </c>
      <c r="AC316" s="2">
        <v>0.2</v>
      </c>
      <c r="AE316" t="s">
        <v>76</v>
      </c>
      <c r="AI316" s="1">
        <v>41869</v>
      </c>
      <c r="AJ316" s="1">
        <v>41852</v>
      </c>
      <c r="AK316" t="s">
        <v>50</v>
      </c>
      <c r="AL316" t="s">
        <v>796</v>
      </c>
      <c r="AM316">
        <v>2216953</v>
      </c>
    </row>
    <row r="317" spans="1:39" hidden="1" x14ac:dyDescent="0.25">
      <c r="A317" t="s">
        <v>763</v>
      </c>
      <c r="B317" t="s">
        <v>764</v>
      </c>
      <c r="C317" t="s">
        <v>797</v>
      </c>
      <c r="D317" t="s">
        <v>797</v>
      </c>
      <c r="F317" t="s">
        <v>74</v>
      </c>
      <c r="G317" t="s">
        <v>44</v>
      </c>
      <c r="H317" t="s">
        <v>75</v>
      </c>
      <c r="I317" t="s">
        <v>46</v>
      </c>
      <c r="J317" t="s">
        <v>58</v>
      </c>
      <c r="K317">
        <v>5</v>
      </c>
      <c r="L317">
        <v>60</v>
      </c>
      <c r="M317">
        <v>60</v>
      </c>
      <c r="N317">
        <v>112</v>
      </c>
      <c r="R317">
        <v>800</v>
      </c>
      <c r="S317">
        <v>8.5</v>
      </c>
      <c r="T317">
        <v>94</v>
      </c>
      <c r="U317" t="s">
        <v>48</v>
      </c>
      <c r="V317">
        <v>25000</v>
      </c>
      <c r="W317">
        <v>5000</v>
      </c>
      <c r="X317">
        <v>83</v>
      </c>
      <c r="Y317">
        <v>11</v>
      </c>
      <c r="Z317">
        <v>0.9</v>
      </c>
      <c r="AA317">
        <v>-20</v>
      </c>
      <c r="AB317" t="s">
        <v>27</v>
      </c>
      <c r="AC317" s="2">
        <v>0.2</v>
      </c>
      <c r="AE317" t="s">
        <v>76</v>
      </c>
      <c r="AI317" s="1">
        <v>41869</v>
      </c>
      <c r="AJ317" s="1">
        <v>41852</v>
      </c>
      <c r="AK317" t="s">
        <v>50</v>
      </c>
      <c r="AL317" t="s">
        <v>798</v>
      </c>
      <c r="AM317">
        <v>2216954</v>
      </c>
    </row>
    <row r="318" spans="1:39" hidden="1" x14ac:dyDescent="0.25">
      <c r="A318" t="s">
        <v>763</v>
      </c>
      <c r="B318" t="s">
        <v>764</v>
      </c>
      <c r="C318" t="s">
        <v>799</v>
      </c>
      <c r="D318" t="s">
        <v>799</v>
      </c>
      <c r="F318" t="s">
        <v>96</v>
      </c>
      <c r="G318" t="s">
        <v>55</v>
      </c>
      <c r="H318" t="s">
        <v>75</v>
      </c>
      <c r="I318" t="s">
        <v>57</v>
      </c>
      <c r="J318" t="s">
        <v>58</v>
      </c>
      <c r="K318">
        <v>5</v>
      </c>
      <c r="L318">
        <v>50</v>
      </c>
      <c r="M318">
        <v>94.5</v>
      </c>
      <c r="N318">
        <v>63.4</v>
      </c>
      <c r="R318">
        <v>525</v>
      </c>
      <c r="S318">
        <v>7.5</v>
      </c>
      <c r="T318">
        <v>70</v>
      </c>
      <c r="U318" t="s">
        <v>48</v>
      </c>
      <c r="V318">
        <v>25000</v>
      </c>
      <c r="W318">
        <v>2700</v>
      </c>
      <c r="X318">
        <v>82</v>
      </c>
      <c r="Y318">
        <v>5</v>
      </c>
      <c r="Z318">
        <v>0.9</v>
      </c>
      <c r="AA318">
        <v>-20</v>
      </c>
      <c r="AB318" t="s">
        <v>27</v>
      </c>
      <c r="AC318" s="2">
        <v>0.1</v>
      </c>
      <c r="AE318" t="s">
        <v>120</v>
      </c>
      <c r="AI318" s="1">
        <v>41954</v>
      </c>
      <c r="AJ318" s="1">
        <v>41963</v>
      </c>
      <c r="AK318" t="s">
        <v>50</v>
      </c>
      <c r="AL318" t="s">
        <v>800</v>
      </c>
      <c r="AM318">
        <v>2225560</v>
      </c>
    </row>
    <row r="319" spans="1:39" hidden="1" x14ac:dyDescent="0.25">
      <c r="A319" t="s">
        <v>763</v>
      </c>
      <c r="B319" t="s">
        <v>764</v>
      </c>
      <c r="C319" t="s">
        <v>801</v>
      </c>
      <c r="D319" t="s">
        <v>801</v>
      </c>
      <c r="F319" t="s">
        <v>96</v>
      </c>
      <c r="G319" t="s">
        <v>55</v>
      </c>
      <c r="H319" t="s">
        <v>75</v>
      </c>
      <c r="I319" t="s">
        <v>57</v>
      </c>
      <c r="J319" t="s">
        <v>58</v>
      </c>
      <c r="K319">
        <v>5</v>
      </c>
      <c r="L319">
        <v>45</v>
      </c>
      <c r="M319">
        <v>95</v>
      </c>
      <c r="N319">
        <v>64</v>
      </c>
      <c r="Q319">
        <v>120</v>
      </c>
      <c r="R319">
        <v>480</v>
      </c>
      <c r="S319">
        <v>7.5</v>
      </c>
      <c r="T319">
        <v>64</v>
      </c>
      <c r="U319" t="s">
        <v>48</v>
      </c>
      <c r="V319">
        <v>25000</v>
      </c>
      <c r="W319">
        <v>4000</v>
      </c>
      <c r="X319">
        <v>85</v>
      </c>
      <c r="Y319">
        <v>14</v>
      </c>
      <c r="Z319">
        <v>0.9</v>
      </c>
      <c r="AA319">
        <v>-20</v>
      </c>
      <c r="AB319" t="s">
        <v>27</v>
      </c>
      <c r="AC319" s="2">
        <v>0.1</v>
      </c>
      <c r="AE319" t="s">
        <v>737</v>
      </c>
      <c r="AI319" s="1">
        <v>42125</v>
      </c>
      <c r="AJ319" s="1">
        <v>42122</v>
      </c>
      <c r="AK319" t="s">
        <v>50</v>
      </c>
      <c r="AL319" t="s">
        <v>802</v>
      </c>
      <c r="AM319">
        <v>2238260</v>
      </c>
    </row>
    <row r="320" spans="1:39" hidden="1" x14ac:dyDescent="0.25">
      <c r="A320" t="s">
        <v>763</v>
      </c>
      <c r="B320" t="s">
        <v>764</v>
      </c>
      <c r="C320" t="s">
        <v>803</v>
      </c>
      <c r="D320" t="s">
        <v>803</v>
      </c>
      <c r="F320" t="s">
        <v>96</v>
      </c>
      <c r="G320" t="s">
        <v>55</v>
      </c>
      <c r="H320" t="s">
        <v>75</v>
      </c>
      <c r="I320" t="s">
        <v>57</v>
      </c>
      <c r="J320" t="s">
        <v>58</v>
      </c>
      <c r="K320">
        <v>5</v>
      </c>
      <c r="L320">
        <v>45</v>
      </c>
      <c r="M320">
        <v>95</v>
      </c>
      <c r="N320">
        <v>64</v>
      </c>
      <c r="Q320">
        <v>120</v>
      </c>
      <c r="R320">
        <v>480</v>
      </c>
      <c r="S320">
        <v>7.5</v>
      </c>
      <c r="T320">
        <v>64</v>
      </c>
      <c r="U320" t="s">
        <v>48</v>
      </c>
      <c r="V320">
        <v>25000</v>
      </c>
      <c r="W320">
        <v>5000</v>
      </c>
      <c r="X320">
        <v>85</v>
      </c>
      <c r="Y320">
        <v>17</v>
      </c>
      <c r="Z320">
        <v>0.9</v>
      </c>
      <c r="AA320">
        <v>-20</v>
      </c>
      <c r="AB320" t="s">
        <v>27</v>
      </c>
      <c r="AC320" s="2">
        <v>0.1</v>
      </c>
      <c r="AE320" t="s">
        <v>737</v>
      </c>
      <c r="AI320" s="1">
        <v>42125</v>
      </c>
      <c r="AJ320" s="1">
        <v>42122</v>
      </c>
      <c r="AK320" t="s">
        <v>50</v>
      </c>
      <c r="AL320" t="s">
        <v>804</v>
      </c>
      <c r="AM320">
        <v>2238261</v>
      </c>
    </row>
    <row r="321" spans="1:39" hidden="1" x14ac:dyDescent="0.25">
      <c r="A321" t="s">
        <v>763</v>
      </c>
      <c r="B321" t="s">
        <v>764</v>
      </c>
      <c r="C321" t="s">
        <v>805</v>
      </c>
      <c r="D321" t="s">
        <v>805</v>
      </c>
      <c r="F321" t="s">
        <v>169</v>
      </c>
      <c r="G321" t="s">
        <v>55</v>
      </c>
      <c r="H321" t="s">
        <v>75</v>
      </c>
      <c r="I321" t="s">
        <v>57</v>
      </c>
      <c r="J321" t="s">
        <v>58</v>
      </c>
      <c r="K321">
        <v>5</v>
      </c>
      <c r="L321">
        <v>65</v>
      </c>
      <c r="M321">
        <v>133</v>
      </c>
      <c r="N321">
        <v>94.9</v>
      </c>
      <c r="R321">
        <v>650</v>
      </c>
      <c r="S321">
        <v>10</v>
      </c>
      <c r="T321">
        <v>65</v>
      </c>
      <c r="U321" t="s">
        <v>48</v>
      </c>
      <c r="V321">
        <v>25000</v>
      </c>
      <c r="W321">
        <v>2700</v>
      </c>
      <c r="X321">
        <v>82</v>
      </c>
      <c r="Y321">
        <v>13</v>
      </c>
      <c r="Z321">
        <v>0.9</v>
      </c>
      <c r="AA321">
        <v>-20</v>
      </c>
      <c r="AB321" t="s">
        <v>27</v>
      </c>
      <c r="AC321" s="2">
        <v>0.1</v>
      </c>
      <c r="AE321" t="s">
        <v>76</v>
      </c>
      <c r="AI321" s="1">
        <v>41925</v>
      </c>
      <c r="AJ321" s="1">
        <v>41963</v>
      </c>
      <c r="AK321" t="s">
        <v>50</v>
      </c>
      <c r="AL321" t="s">
        <v>806</v>
      </c>
      <c r="AM321">
        <v>2225559</v>
      </c>
    </row>
    <row r="322" spans="1:39" hidden="1" x14ac:dyDescent="0.25">
      <c r="A322" t="s">
        <v>763</v>
      </c>
      <c r="B322" t="s">
        <v>764</v>
      </c>
      <c r="C322" t="s">
        <v>807</v>
      </c>
      <c r="D322" t="s">
        <v>807</v>
      </c>
      <c r="F322" t="s">
        <v>169</v>
      </c>
      <c r="G322" t="s">
        <v>55</v>
      </c>
      <c r="H322" t="s">
        <v>75</v>
      </c>
      <c r="I322" t="s">
        <v>57</v>
      </c>
      <c r="J322" t="s">
        <v>58</v>
      </c>
      <c r="K322">
        <v>5</v>
      </c>
      <c r="L322">
        <v>65</v>
      </c>
      <c r="M322">
        <v>133</v>
      </c>
      <c r="N322">
        <v>95</v>
      </c>
      <c r="Q322">
        <v>120</v>
      </c>
      <c r="R322">
        <v>650</v>
      </c>
      <c r="S322">
        <v>10</v>
      </c>
      <c r="T322">
        <v>65</v>
      </c>
      <c r="U322" t="s">
        <v>48</v>
      </c>
      <c r="V322">
        <v>25000</v>
      </c>
      <c r="W322">
        <v>4000</v>
      </c>
      <c r="X322">
        <v>85</v>
      </c>
      <c r="Y322">
        <v>12</v>
      </c>
      <c r="Z322">
        <v>0.9</v>
      </c>
      <c r="AA322">
        <v>-20</v>
      </c>
      <c r="AB322" t="s">
        <v>27</v>
      </c>
      <c r="AC322" s="2">
        <v>0.1</v>
      </c>
      <c r="AE322" t="s">
        <v>737</v>
      </c>
      <c r="AI322" s="1">
        <v>42125</v>
      </c>
      <c r="AJ322" s="1">
        <v>42124</v>
      </c>
      <c r="AK322" t="s">
        <v>50</v>
      </c>
      <c r="AL322" t="s">
        <v>808</v>
      </c>
      <c r="AM322">
        <v>2238427</v>
      </c>
    </row>
    <row r="323" spans="1:39" hidden="1" x14ac:dyDescent="0.25">
      <c r="A323" t="s">
        <v>763</v>
      </c>
      <c r="B323" t="s">
        <v>764</v>
      </c>
      <c r="C323" t="s">
        <v>809</v>
      </c>
      <c r="D323" t="s">
        <v>809</v>
      </c>
      <c r="F323" t="s">
        <v>169</v>
      </c>
      <c r="G323" t="s">
        <v>55</v>
      </c>
      <c r="H323" t="s">
        <v>75</v>
      </c>
      <c r="I323" t="s">
        <v>57</v>
      </c>
      <c r="J323" t="s">
        <v>58</v>
      </c>
      <c r="K323">
        <v>5</v>
      </c>
      <c r="L323">
        <v>65</v>
      </c>
      <c r="M323">
        <v>133</v>
      </c>
      <c r="N323">
        <v>95</v>
      </c>
      <c r="Q323">
        <v>120</v>
      </c>
      <c r="R323">
        <v>650</v>
      </c>
      <c r="S323">
        <v>10</v>
      </c>
      <c r="T323">
        <v>65</v>
      </c>
      <c r="U323" t="s">
        <v>48</v>
      </c>
      <c r="V323">
        <v>25000</v>
      </c>
      <c r="W323">
        <v>5000</v>
      </c>
      <c r="X323">
        <v>86</v>
      </c>
      <c r="Y323">
        <v>18</v>
      </c>
      <c r="Z323">
        <v>0.9</v>
      </c>
      <c r="AA323">
        <v>-20</v>
      </c>
      <c r="AB323" t="s">
        <v>27</v>
      </c>
      <c r="AC323" s="2">
        <v>0.1</v>
      </c>
      <c r="AE323" t="s">
        <v>737</v>
      </c>
      <c r="AI323" s="1">
        <v>42125</v>
      </c>
      <c r="AJ323" s="1">
        <v>42124</v>
      </c>
      <c r="AK323" t="s">
        <v>50</v>
      </c>
      <c r="AL323" t="s">
        <v>810</v>
      </c>
      <c r="AM323">
        <v>2238428</v>
      </c>
    </row>
    <row r="324" spans="1:39" hidden="1" x14ac:dyDescent="0.25">
      <c r="A324" t="s">
        <v>763</v>
      </c>
      <c r="B324" t="s">
        <v>764</v>
      </c>
      <c r="C324" t="s">
        <v>811</v>
      </c>
      <c r="D324" t="s">
        <v>811</v>
      </c>
      <c r="F324" t="s">
        <v>812</v>
      </c>
      <c r="G324" t="s">
        <v>55</v>
      </c>
      <c r="H324" t="s">
        <v>75</v>
      </c>
      <c r="I324" t="s">
        <v>57</v>
      </c>
      <c r="J324" t="s">
        <v>58</v>
      </c>
      <c r="K324">
        <v>5</v>
      </c>
      <c r="L324">
        <v>85</v>
      </c>
      <c r="M324">
        <v>157</v>
      </c>
      <c r="N324">
        <v>125</v>
      </c>
      <c r="R324">
        <v>1070</v>
      </c>
      <c r="S324">
        <v>17</v>
      </c>
      <c r="T324">
        <v>62.9</v>
      </c>
      <c r="U324" t="s">
        <v>48</v>
      </c>
      <c r="V324">
        <v>25000</v>
      </c>
      <c r="W324">
        <v>2700</v>
      </c>
      <c r="X324">
        <v>82</v>
      </c>
      <c r="Y324">
        <v>4</v>
      </c>
      <c r="Z324">
        <v>0.9</v>
      </c>
      <c r="AA324">
        <v>-20</v>
      </c>
      <c r="AB324" t="s">
        <v>27</v>
      </c>
      <c r="AC324" s="2">
        <v>0.15</v>
      </c>
      <c r="AE324" t="s">
        <v>120</v>
      </c>
      <c r="AI324" s="1">
        <v>41954</v>
      </c>
      <c r="AJ324" s="1">
        <v>41963</v>
      </c>
      <c r="AK324" t="s">
        <v>50</v>
      </c>
      <c r="AL324" t="s">
        <v>813</v>
      </c>
      <c r="AM324">
        <v>2225561</v>
      </c>
    </row>
    <row r="325" spans="1:39" hidden="1" x14ac:dyDescent="0.25">
      <c r="A325" t="s">
        <v>763</v>
      </c>
      <c r="B325" t="s">
        <v>764</v>
      </c>
      <c r="C325" t="s">
        <v>814</v>
      </c>
      <c r="D325" t="s">
        <v>814</v>
      </c>
      <c r="F325" t="s">
        <v>812</v>
      </c>
      <c r="G325" t="s">
        <v>55</v>
      </c>
      <c r="H325" t="s">
        <v>75</v>
      </c>
      <c r="I325" t="s">
        <v>57</v>
      </c>
      <c r="J325" t="s">
        <v>58</v>
      </c>
      <c r="K325">
        <v>5</v>
      </c>
      <c r="L325">
        <v>85</v>
      </c>
      <c r="M325">
        <v>157</v>
      </c>
      <c r="N325">
        <v>125</v>
      </c>
      <c r="R325">
        <v>1140</v>
      </c>
      <c r="S325">
        <v>17</v>
      </c>
      <c r="T325">
        <v>67</v>
      </c>
      <c r="U325" t="s">
        <v>48</v>
      </c>
      <c r="V325">
        <v>25000</v>
      </c>
      <c r="W325">
        <v>4000</v>
      </c>
      <c r="X325">
        <v>85</v>
      </c>
      <c r="Y325">
        <v>14</v>
      </c>
      <c r="Z325">
        <v>0.9</v>
      </c>
      <c r="AA325">
        <v>-20</v>
      </c>
      <c r="AB325" t="s">
        <v>27</v>
      </c>
      <c r="AC325" s="2">
        <v>0.15</v>
      </c>
      <c r="AE325" t="s">
        <v>120</v>
      </c>
      <c r="AI325" s="1">
        <v>41991</v>
      </c>
      <c r="AJ325" s="1">
        <v>42044</v>
      </c>
      <c r="AK325" t="s">
        <v>50</v>
      </c>
      <c r="AL325" t="s">
        <v>815</v>
      </c>
      <c r="AM325">
        <v>2232875</v>
      </c>
    </row>
    <row r="326" spans="1:39" hidden="1" x14ac:dyDescent="0.25">
      <c r="A326" t="s">
        <v>763</v>
      </c>
      <c r="B326" t="s">
        <v>764</v>
      </c>
      <c r="C326" t="s">
        <v>816</v>
      </c>
      <c r="D326" t="s">
        <v>816</v>
      </c>
      <c r="F326" t="s">
        <v>812</v>
      </c>
      <c r="G326" t="s">
        <v>55</v>
      </c>
      <c r="H326" t="s">
        <v>75</v>
      </c>
      <c r="I326" t="s">
        <v>57</v>
      </c>
      <c r="J326" t="s">
        <v>58</v>
      </c>
      <c r="K326">
        <v>5</v>
      </c>
      <c r="L326">
        <v>85</v>
      </c>
      <c r="M326">
        <v>157</v>
      </c>
      <c r="N326">
        <v>125</v>
      </c>
      <c r="R326">
        <v>1120</v>
      </c>
      <c r="S326">
        <v>17</v>
      </c>
      <c r="T326">
        <v>65.8</v>
      </c>
      <c r="U326" t="s">
        <v>48</v>
      </c>
      <c r="V326">
        <v>25000</v>
      </c>
      <c r="W326">
        <v>5000</v>
      </c>
      <c r="X326">
        <v>86</v>
      </c>
      <c r="Y326">
        <v>18</v>
      </c>
      <c r="Z326">
        <v>0.9</v>
      </c>
      <c r="AA326">
        <v>-20</v>
      </c>
      <c r="AB326" t="s">
        <v>27</v>
      </c>
      <c r="AC326" s="2">
        <v>0.15</v>
      </c>
      <c r="AE326" t="s">
        <v>120</v>
      </c>
      <c r="AI326" s="1">
        <v>41991</v>
      </c>
      <c r="AJ326" s="1">
        <v>42044</v>
      </c>
      <c r="AK326" t="s">
        <v>50</v>
      </c>
      <c r="AL326" t="s">
        <v>817</v>
      </c>
      <c r="AM326">
        <v>2232874</v>
      </c>
    </row>
    <row r="327" spans="1:39" hidden="1" x14ac:dyDescent="0.25">
      <c r="A327" t="s">
        <v>763</v>
      </c>
      <c r="B327" t="s">
        <v>764</v>
      </c>
      <c r="C327" t="s">
        <v>818</v>
      </c>
      <c r="D327" t="s">
        <v>818</v>
      </c>
      <c r="F327" t="s">
        <v>298</v>
      </c>
      <c r="G327" t="s">
        <v>55</v>
      </c>
      <c r="H327" t="s">
        <v>75</v>
      </c>
      <c r="I327" t="s">
        <v>57</v>
      </c>
      <c r="J327" t="s">
        <v>58</v>
      </c>
      <c r="K327">
        <v>5</v>
      </c>
      <c r="M327">
        <v>119</v>
      </c>
      <c r="N327">
        <v>94</v>
      </c>
      <c r="O327">
        <v>1564</v>
      </c>
      <c r="Q327">
        <v>40</v>
      </c>
      <c r="R327">
        <v>800</v>
      </c>
      <c r="S327">
        <v>10</v>
      </c>
      <c r="T327">
        <v>80</v>
      </c>
      <c r="U327" t="s">
        <v>48</v>
      </c>
      <c r="V327">
        <v>25000</v>
      </c>
      <c r="W327">
        <v>3000</v>
      </c>
      <c r="X327">
        <v>91</v>
      </c>
      <c r="Y327">
        <v>52</v>
      </c>
      <c r="Z327">
        <v>0.9</v>
      </c>
      <c r="AA327">
        <v>-40</v>
      </c>
      <c r="AB327" t="s">
        <v>27</v>
      </c>
      <c r="AC327" s="2">
        <v>0.1</v>
      </c>
      <c r="AE327" t="s">
        <v>819</v>
      </c>
      <c r="AI327" s="1">
        <v>42073</v>
      </c>
      <c r="AJ327" s="1">
        <v>42178</v>
      </c>
      <c r="AK327" t="s">
        <v>50</v>
      </c>
      <c r="AL327" t="s">
        <v>820</v>
      </c>
      <c r="AM327">
        <v>2242142</v>
      </c>
    </row>
    <row r="328" spans="1:39" hidden="1" x14ac:dyDescent="0.25">
      <c r="A328" t="s">
        <v>763</v>
      </c>
      <c r="B328" t="s">
        <v>764</v>
      </c>
      <c r="C328" t="s">
        <v>821</v>
      </c>
      <c r="D328" t="s">
        <v>821</v>
      </c>
      <c r="F328" t="s">
        <v>298</v>
      </c>
      <c r="G328" t="s">
        <v>55</v>
      </c>
      <c r="H328" t="s">
        <v>75</v>
      </c>
      <c r="I328" t="s">
        <v>57</v>
      </c>
      <c r="J328" t="s">
        <v>58</v>
      </c>
      <c r="K328">
        <v>5</v>
      </c>
      <c r="M328">
        <v>119</v>
      </c>
      <c r="N328">
        <v>94</v>
      </c>
      <c r="O328">
        <v>1711</v>
      </c>
      <c r="Q328">
        <v>40</v>
      </c>
      <c r="R328">
        <v>800</v>
      </c>
      <c r="S328">
        <v>10</v>
      </c>
      <c r="T328">
        <v>80</v>
      </c>
      <c r="U328" t="s">
        <v>48</v>
      </c>
      <c r="V328">
        <v>25000</v>
      </c>
      <c r="W328">
        <v>4000</v>
      </c>
      <c r="X328">
        <v>92</v>
      </c>
      <c r="Y328">
        <v>52</v>
      </c>
      <c r="Z328">
        <v>0.9</v>
      </c>
      <c r="AA328">
        <v>-40</v>
      </c>
      <c r="AB328" t="s">
        <v>27</v>
      </c>
      <c r="AC328" s="2">
        <v>0.1</v>
      </c>
      <c r="AE328" t="s">
        <v>819</v>
      </c>
      <c r="AI328" s="1">
        <v>42073</v>
      </c>
      <c r="AJ328" s="1">
        <v>42178</v>
      </c>
      <c r="AK328" t="s">
        <v>50</v>
      </c>
      <c r="AL328" t="s">
        <v>822</v>
      </c>
      <c r="AM328">
        <v>2242143</v>
      </c>
    </row>
    <row r="329" spans="1:39" hidden="1" x14ac:dyDescent="0.25">
      <c r="A329" t="s">
        <v>200</v>
      </c>
      <c r="B329" t="s">
        <v>201</v>
      </c>
      <c r="C329" t="s">
        <v>672</v>
      </c>
      <c r="D329" t="s">
        <v>823</v>
      </c>
      <c r="F329" t="s">
        <v>43</v>
      </c>
      <c r="G329" t="s">
        <v>44</v>
      </c>
      <c r="H329" t="s">
        <v>75</v>
      </c>
      <c r="I329" t="s">
        <v>46</v>
      </c>
      <c r="J329" t="s">
        <v>47</v>
      </c>
      <c r="K329">
        <v>5</v>
      </c>
      <c r="L329">
        <v>100</v>
      </c>
      <c r="M329">
        <v>118.5</v>
      </c>
      <c r="N329">
        <v>59.1</v>
      </c>
      <c r="P329">
        <v>2.5</v>
      </c>
      <c r="R329">
        <v>1600</v>
      </c>
      <c r="S329">
        <v>23</v>
      </c>
      <c r="T329">
        <v>69.599999999999994</v>
      </c>
      <c r="U329" t="s">
        <v>48</v>
      </c>
      <c r="V329">
        <v>12000</v>
      </c>
      <c r="W329">
        <v>4100</v>
      </c>
      <c r="X329">
        <v>82</v>
      </c>
      <c r="Y329">
        <v>25</v>
      </c>
      <c r="Z329">
        <v>0.6</v>
      </c>
      <c r="AA329">
        <v>-15</v>
      </c>
      <c r="AE329" t="s">
        <v>76</v>
      </c>
      <c r="AI329" s="1">
        <v>41810</v>
      </c>
      <c r="AJ329" s="1">
        <v>41856</v>
      </c>
      <c r="AK329" t="s">
        <v>205</v>
      </c>
      <c r="AL329" t="s">
        <v>824</v>
      </c>
      <c r="AM329">
        <v>2217397</v>
      </c>
    </row>
    <row r="330" spans="1:39" hidden="1" x14ac:dyDescent="0.25">
      <c r="A330" t="s">
        <v>763</v>
      </c>
      <c r="B330" t="s">
        <v>764</v>
      </c>
      <c r="C330" t="s">
        <v>825</v>
      </c>
      <c r="D330" t="s">
        <v>825</v>
      </c>
      <c r="F330" t="s">
        <v>82</v>
      </c>
      <c r="G330" t="s">
        <v>55</v>
      </c>
      <c r="H330" t="s">
        <v>75</v>
      </c>
      <c r="I330" t="s">
        <v>57</v>
      </c>
      <c r="J330" t="s">
        <v>58</v>
      </c>
      <c r="K330">
        <v>5</v>
      </c>
      <c r="M330">
        <v>130</v>
      </c>
      <c r="N330">
        <v>120</v>
      </c>
      <c r="O330">
        <v>5498</v>
      </c>
      <c r="Q330">
        <v>25</v>
      </c>
      <c r="R330">
        <v>1200</v>
      </c>
      <c r="S330">
        <v>17</v>
      </c>
      <c r="T330">
        <v>70.599999999999994</v>
      </c>
      <c r="U330" t="s">
        <v>48</v>
      </c>
      <c r="V330">
        <v>25000</v>
      </c>
      <c r="W330">
        <v>3000</v>
      </c>
      <c r="X330">
        <v>92</v>
      </c>
      <c r="Y330">
        <v>53</v>
      </c>
      <c r="Z330">
        <v>0.9</v>
      </c>
      <c r="AA330">
        <v>-40</v>
      </c>
      <c r="AB330" t="s">
        <v>27</v>
      </c>
      <c r="AC330" s="2">
        <v>0.1</v>
      </c>
      <c r="AE330" t="s">
        <v>819</v>
      </c>
      <c r="AI330" s="1">
        <v>42073</v>
      </c>
      <c r="AJ330" s="1">
        <v>42111</v>
      </c>
      <c r="AK330" t="s">
        <v>50</v>
      </c>
      <c r="AL330" t="s">
        <v>826</v>
      </c>
      <c r="AM330">
        <v>2237419</v>
      </c>
    </row>
    <row r="331" spans="1:39" hidden="1" x14ac:dyDescent="0.25">
      <c r="A331" t="s">
        <v>763</v>
      </c>
      <c r="B331" t="s">
        <v>764</v>
      </c>
      <c r="C331" t="s">
        <v>827</v>
      </c>
      <c r="D331" t="s">
        <v>827</v>
      </c>
      <c r="F331" t="s">
        <v>82</v>
      </c>
      <c r="G331" t="s">
        <v>55</v>
      </c>
      <c r="H331" t="s">
        <v>75</v>
      </c>
      <c r="I331" t="s">
        <v>57</v>
      </c>
      <c r="J331" t="s">
        <v>58</v>
      </c>
      <c r="K331">
        <v>5</v>
      </c>
      <c r="M331">
        <v>130</v>
      </c>
      <c r="N331">
        <v>120</v>
      </c>
      <c r="O331">
        <v>2429</v>
      </c>
      <c r="Q331">
        <v>40</v>
      </c>
      <c r="R331">
        <v>1200</v>
      </c>
      <c r="S331">
        <v>17</v>
      </c>
      <c r="T331">
        <v>70.599999999999994</v>
      </c>
      <c r="U331" t="s">
        <v>48</v>
      </c>
      <c r="V331">
        <v>25000</v>
      </c>
      <c r="W331">
        <v>3000</v>
      </c>
      <c r="X331">
        <v>92</v>
      </c>
      <c r="Y331">
        <v>53</v>
      </c>
      <c r="Z331">
        <v>0.9</v>
      </c>
      <c r="AA331">
        <v>-40</v>
      </c>
      <c r="AB331" t="s">
        <v>27</v>
      </c>
      <c r="AC331" s="2">
        <v>0.1</v>
      </c>
      <c r="AE331" t="s">
        <v>819</v>
      </c>
      <c r="AI331" s="1">
        <v>42073</v>
      </c>
      <c r="AJ331" s="1">
        <v>42111</v>
      </c>
      <c r="AK331" t="s">
        <v>50</v>
      </c>
      <c r="AL331" t="s">
        <v>828</v>
      </c>
      <c r="AM331">
        <v>2237420</v>
      </c>
    </row>
    <row r="332" spans="1:39" hidden="1" x14ac:dyDescent="0.25">
      <c r="A332" t="s">
        <v>763</v>
      </c>
      <c r="B332" t="s">
        <v>764</v>
      </c>
      <c r="C332" t="s">
        <v>829</v>
      </c>
      <c r="D332" t="s">
        <v>829</v>
      </c>
      <c r="F332" t="s">
        <v>82</v>
      </c>
      <c r="G332" t="s">
        <v>55</v>
      </c>
      <c r="H332" t="s">
        <v>75</v>
      </c>
      <c r="I332" t="s">
        <v>57</v>
      </c>
      <c r="J332" t="s">
        <v>58</v>
      </c>
      <c r="K332">
        <v>5</v>
      </c>
      <c r="M332">
        <v>130</v>
      </c>
      <c r="N332">
        <v>120</v>
      </c>
      <c r="O332">
        <v>5969</v>
      </c>
      <c r="Q332">
        <v>25</v>
      </c>
      <c r="R332">
        <v>1200</v>
      </c>
      <c r="S332">
        <v>17</v>
      </c>
      <c r="T332">
        <v>70.599999999999994</v>
      </c>
      <c r="U332" t="s">
        <v>48</v>
      </c>
      <c r="V332">
        <v>25000</v>
      </c>
      <c r="W332">
        <v>4000</v>
      </c>
      <c r="X332">
        <v>93</v>
      </c>
      <c r="Y332">
        <v>65</v>
      </c>
      <c r="Z332">
        <v>0.9</v>
      </c>
      <c r="AA332">
        <v>-40</v>
      </c>
      <c r="AB332" t="s">
        <v>27</v>
      </c>
      <c r="AC332" s="2">
        <v>0.1</v>
      </c>
      <c r="AE332" t="s">
        <v>819</v>
      </c>
      <c r="AI332" s="1">
        <v>42073</v>
      </c>
      <c r="AJ332" s="1">
        <v>42111</v>
      </c>
      <c r="AK332" t="s">
        <v>50</v>
      </c>
      <c r="AL332" t="s">
        <v>830</v>
      </c>
      <c r="AM332">
        <v>2237421</v>
      </c>
    </row>
    <row r="333" spans="1:39" hidden="1" x14ac:dyDescent="0.25">
      <c r="A333" t="s">
        <v>763</v>
      </c>
      <c r="B333" t="s">
        <v>764</v>
      </c>
      <c r="C333" t="s">
        <v>831</v>
      </c>
      <c r="D333" t="s">
        <v>831</v>
      </c>
      <c r="F333" t="s">
        <v>82</v>
      </c>
      <c r="G333" t="s">
        <v>55</v>
      </c>
      <c r="H333" t="s">
        <v>75</v>
      </c>
      <c r="I333" t="s">
        <v>57</v>
      </c>
      <c r="J333" t="s">
        <v>58</v>
      </c>
      <c r="K333">
        <v>5</v>
      </c>
      <c r="M333">
        <v>130</v>
      </c>
      <c r="N333">
        <v>120</v>
      </c>
      <c r="O333">
        <v>2615</v>
      </c>
      <c r="Q333">
        <v>40</v>
      </c>
      <c r="R333">
        <v>1200</v>
      </c>
      <c r="S333">
        <v>17</v>
      </c>
      <c r="T333">
        <v>70.599999999999994</v>
      </c>
      <c r="U333" t="s">
        <v>48</v>
      </c>
      <c r="V333">
        <v>25000</v>
      </c>
      <c r="W333">
        <v>4000</v>
      </c>
      <c r="X333">
        <v>93</v>
      </c>
      <c r="Y333">
        <v>65</v>
      </c>
      <c r="Z333">
        <v>0.9</v>
      </c>
      <c r="AA333">
        <v>-40</v>
      </c>
      <c r="AB333" t="s">
        <v>27</v>
      </c>
      <c r="AC333" s="2">
        <v>0.1</v>
      </c>
      <c r="AE333" t="s">
        <v>819</v>
      </c>
      <c r="AI333" s="1">
        <v>42073</v>
      </c>
      <c r="AJ333" s="1">
        <v>42111</v>
      </c>
      <c r="AK333" t="s">
        <v>50</v>
      </c>
      <c r="AL333" t="s">
        <v>832</v>
      </c>
      <c r="AM333">
        <v>2237422</v>
      </c>
    </row>
    <row r="334" spans="1:39" hidden="1" x14ac:dyDescent="0.25">
      <c r="A334" t="s">
        <v>763</v>
      </c>
      <c r="B334" t="s">
        <v>764</v>
      </c>
      <c r="C334" t="s">
        <v>833</v>
      </c>
      <c r="D334" t="s">
        <v>833</v>
      </c>
      <c r="F334" t="s">
        <v>82</v>
      </c>
      <c r="G334" t="s">
        <v>55</v>
      </c>
      <c r="H334" t="s">
        <v>75</v>
      </c>
      <c r="I334" t="s">
        <v>57</v>
      </c>
      <c r="J334" t="s">
        <v>58</v>
      </c>
      <c r="K334">
        <v>5</v>
      </c>
      <c r="M334">
        <v>130</v>
      </c>
      <c r="N334">
        <v>120</v>
      </c>
      <c r="O334">
        <v>2684</v>
      </c>
      <c r="Q334">
        <v>40</v>
      </c>
      <c r="R334">
        <v>1200</v>
      </c>
      <c r="S334">
        <v>17</v>
      </c>
      <c r="T334">
        <v>70.599999999999994</v>
      </c>
      <c r="U334" t="s">
        <v>48</v>
      </c>
      <c r="V334">
        <v>25000</v>
      </c>
      <c r="W334">
        <v>5000</v>
      </c>
      <c r="X334">
        <v>92</v>
      </c>
      <c r="Y334">
        <v>62</v>
      </c>
      <c r="Z334">
        <v>0.9</v>
      </c>
      <c r="AA334">
        <v>-40</v>
      </c>
      <c r="AB334" t="s">
        <v>27</v>
      </c>
      <c r="AC334" s="2">
        <v>0.1</v>
      </c>
      <c r="AE334" t="s">
        <v>819</v>
      </c>
      <c r="AI334" s="1">
        <v>42073</v>
      </c>
      <c r="AJ334" s="1">
        <v>42111</v>
      </c>
      <c r="AK334" t="s">
        <v>50</v>
      </c>
      <c r="AL334" t="s">
        <v>834</v>
      </c>
      <c r="AM334">
        <v>2237423</v>
      </c>
    </row>
    <row r="335" spans="1:39" hidden="1" x14ac:dyDescent="0.25">
      <c r="A335" t="s">
        <v>763</v>
      </c>
      <c r="B335" t="s">
        <v>764</v>
      </c>
      <c r="C335" t="s">
        <v>835</v>
      </c>
      <c r="D335" t="s">
        <v>835</v>
      </c>
      <c r="F335" t="s">
        <v>152</v>
      </c>
      <c r="G335" t="s">
        <v>153</v>
      </c>
      <c r="H335" t="s">
        <v>75</v>
      </c>
      <c r="I335" t="s">
        <v>148</v>
      </c>
      <c r="J335" t="s">
        <v>58</v>
      </c>
      <c r="K335">
        <v>5</v>
      </c>
      <c r="L335">
        <v>60</v>
      </c>
      <c r="M335">
        <v>114</v>
      </c>
      <c r="N335">
        <v>80</v>
      </c>
      <c r="R335">
        <v>500</v>
      </c>
      <c r="S335">
        <v>8.1</v>
      </c>
      <c r="T335">
        <v>62.5</v>
      </c>
      <c r="U335" t="s">
        <v>48</v>
      </c>
      <c r="V335">
        <v>25000</v>
      </c>
      <c r="W335">
        <v>3000</v>
      </c>
      <c r="X335">
        <v>82</v>
      </c>
      <c r="Y335">
        <v>14</v>
      </c>
      <c r="Z335">
        <v>0.9</v>
      </c>
      <c r="AA335">
        <v>-20</v>
      </c>
      <c r="AB335" t="s">
        <v>27</v>
      </c>
      <c r="AC335" s="2">
        <v>0.1</v>
      </c>
      <c r="AE335" t="s">
        <v>76</v>
      </c>
      <c r="AI335" s="1">
        <v>41873</v>
      </c>
      <c r="AJ335" s="1">
        <v>41852</v>
      </c>
      <c r="AK335" t="s">
        <v>50</v>
      </c>
      <c r="AL335" t="s">
        <v>836</v>
      </c>
      <c r="AM335">
        <v>2219238</v>
      </c>
    </row>
    <row r="336" spans="1:39" hidden="1" x14ac:dyDescent="0.25">
      <c r="A336" t="s">
        <v>763</v>
      </c>
      <c r="B336" t="s">
        <v>764</v>
      </c>
      <c r="C336" t="s">
        <v>837</v>
      </c>
      <c r="D336" t="s">
        <v>837</v>
      </c>
      <c r="F336" t="s">
        <v>838</v>
      </c>
      <c r="G336" t="s">
        <v>153</v>
      </c>
      <c r="H336" t="s">
        <v>75</v>
      </c>
      <c r="I336" t="s">
        <v>148</v>
      </c>
      <c r="J336" t="s">
        <v>58</v>
      </c>
      <c r="K336">
        <v>5</v>
      </c>
      <c r="L336">
        <v>40</v>
      </c>
      <c r="M336">
        <v>74</v>
      </c>
      <c r="N336">
        <v>49</v>
      </c>
      <c r="R336">
        <v>350</v>
      </c>
      <c r="S336">
        <v>4.5</v>
      </c>
      <c r="T336">
        <v>77.8</v>
      </c>
      <c r="U336" t="s">
        <v>48</v>
      </c>
      <c r="V336">
        <v>25000</v>
      </c>
      <c r="W336">
        <v>3000</v>
      </c>
      <c r="X336">
        <v>83</v>
      </c>
      <c r="Y336">
        <v>11</v>
      </c>
      <c r="Z336">
        <v>0.9</v>
      </c>
      <c r="AA336">
        <v>-20</v>
      </c>
      <c r="AB336" t="s">
        <v>27</v>
      </c>
      <c r="AC336" s="2">
        <v>0.15</v>
      </c>
      <c r="AE336" t="s">
        <v>138</v>
      </c>
      <c r="AI336" s="1">
        <v>42073</v>
      </c>
      <c r="AJ336" s="1">
        <v>42072</v>
      </c>
      <c r="AK336" t="s">
        <v>50</v>
      </c>
      <c r="AL336" t="s">
        <v>839</v>
      </c>
      <c r="AM336">
        <v>2234387</v>
      </c>
    </row>
    <row r="337" spans="1:39" hidden="1" x14ac:dyDescent="0.25">
      <c r="A337" t="s">
        <v>763</v>
      </c>
      <c r="B337" t="s">
        <v>764</v>
      </c>
      <c r="C337" t="s">
        <v>840</v>
      </c>
      <c r="D337" t="s">
        <v>840</v>
      </c>
      <c r="F337" t="s">
        <v>838</v>
      </c>
      <c r="G337" t="s">
        <v>153</v>
      </c>
      <c r="H337" t="s">
        <v>149</v>
      </c>
      <c r="I337" t="s">
        <v>148</v>
      </c>
      <c r="J337" t="s">
        <v>58</v>
      </c>
      <c r="K337">
        <v>5</v>
      </c>
      <c r="L337">
        <v>40</v>
      </c>
      <c r="M337">
        <v>74</v>
      </c>
      <c r="N337">
        <v>49</v>
      </c>
      <c r="R337">
        <v>350</v>
      </c>
      <c r="S337">
        <v>4.5</v>
      </c>
      <c r="T337">
        <v>77.8</v>
      </c>
      <c r="U337" t="s">
        <v>48</v>
      </c>
      <c r="V337">
        <v>25000</v>
      </c>
      <c r="W337">
        <v>3000</v>
      </c>
      <c r="X337">
        <v>83</v>
      </c>
      <c r="Y337">
        <v>11</v>
      </c>
      <c r="Z337">
        <v>0.9</v>
      </c>
      <c r="AA337">
        <v>-20</v>
      </c>
      <c r="AB337" t="s">
        <v>27</v>
      </c>
      <c r="AC337" s="2">
        <v>0.15</v>
      </c>
      <c r="AE337" t="s">
        <v>138</v>
      </c>
      <c r="AI337" s="1">
        <v>42073</v>
      </c>
      <c r="AJ337" s="1">
        <v>42072</v>
      </c>
      <c r="AK337" t="s">
        <v>50</v>
      </c>
      <c r="AL337" t="s">
        <v>841</v>
      </c>
      <c r="AM337">
        <v>2234388</v>
      </c>
    </row>
    <row r="338" spans="1:39" hidden="1" x14ac:dyDescent="0.25">
      <c r="A338" t="s">
        <v>763</v>
      </c>
      <c r="B338" t="s">
        <v>764</v>
      </c>
      <c r="C338" t="s">
        <v>842</v>
      </c>
      <c r="D338" t="s">
        <v>842</v>
      </c>
      <c r="F338" t="s">
        <v>74</v>
      </c>
      <c r="G338" t="s">
        <v>44</v>
      </c>
      <c r="H338" t="s">
        <v>75</v>
      </c>
      <c r="I338" t="s">
        <v>46</v>
      </c>
      <c r="J338" t="s">
        <v>58</v>
      </c>
      <c r="K338">
        <v>5</v>
      </c>
      <c r="M338">
        <v>116</v>
      </c>
      <c r="N338">
        <v>60</v>
      </c>
      <c r="R338">
        <v>1100</v>
      </c>
      <c r="S338">
        <v>12.5</v>
      </c>
      <c r="T338">
        <v>88</v>
      </c>
      <c r="U338" t="s">
        <v>48</v>
      </c>
      <c r="V338">
        <v>25000</v>
      </c>
      <c r="W338">
        <v>2700</v>
      </c>
      <c r="X338">
        <v>82</v>
      </c>
      <c r="Y338">
        <v>9</v>
      </c>
      <c r="Z338">
        <v>0.9</v>
      </c>
      <c r="AA338">
        <v>-20</v>
      </c>
      <c r="AB338" t="s">
        <v>27</v>
      </c>
      <c r="AC338" s="2">
        <v>0.1</v>
      </c>
      <c r="AE338" t="s">
        <v>76</v>
      </c>
      <c r="AI338" s="1">
        <v>41991</v>
      </c>
      <c r="AJ338" s="1">
        <v>42044</v>
      </c>
      <c r="AK338" t="s">
        <v>50</v>
      </c>
      <c r="AL338" t="s">
        <v>843</v>
      </c>
      <c r="AM338">
        <v>2232867</v>
      </c>
    </row>
    <row r="339" spans="1:39" hidden="1" x14ac:dyDescent="0.25">
      <c r="A339" t="s">
        <v>763</v>
      </c>
      <c r="B339" t="s">
        <v>764</v>
      </c>
      <c r="C339" t="s">
        <v>844</v>
      </c>
      <c r="D339" t="s">
        <v>844</v>
      </c>
      <c r="F339" t="s">
        <v>74</v>
      </c>
      <c r="G339" t="s">
        <v>44</v>
      </c>
      <c r="H339" t="s">
        <v>75</v>
      </c>
      <c r="I339" t="s">
        <v>46</v>
      </c>
      <c r="J339" t="s">
        <v>58</v>
      </c>
      <c r="K339">
        <v>5</v>
      </c>
      <c r="M339">
        <v>116</v>
      </c>
      <c r="N339">
        <v>60</v>
      </c>
      <c r="R339">
        <v>1100</v>
      </c>
      <c r="S339">
        <v>12.5</v>
      </c>
      <c r="T339">
        <v>88</v>
      </c>
      <c r="U339" t="s">
        <v>48</v>
      </c>
      <c r="V339">
        <v>25000</v>
      </c>
      <c r="W339">
        <v>4000</v>
      </c>
      <c r="X339">
        <v>86</v>
      </c>
      <c r="Y339">
        <v>24</v>
      </c>
      <c r="Z339">
        <v>0.9</v>
      </c>
      <c r="AA339">
        <v>-20</v>
      </c>
      <c r="AB339" t="s">
        <v>27</v>
      </c>
      <c r="AC339" s="2">
        <v>0.1</v>
      </c>
      <c r="AE339" t="s">
        <v>76</v>
      </c>
      <c r="AI339" s="1">
        <v>41991</v>
      </c>
      <c r="AJ339" s="1">
        <v>42044</v>
      </c>
      <c r="AK339" t="s">
        <v>50</v>
      </c>
      <c r="AL339" t="s">
        <v>845</v>
      </c>
      <c r="AM339">
        <v>2232977</v>
      </c>
    </row>
    <row r="340" spans="1:39" hidden="1" x14ac:dyDescent="0.25">
      <c r="A340" t="s">
        <v>763</v>
      </c>
      <c r="B340" t="s">
        <v>764</v>
      </c>
      <c r="C340" t="s">
        <v>846</v>
      </c>
      <c r="D340" t="s">
        <v>846</v>
      </c>
      <c r="F340" t="s">
        <v>74</v>
      </c>
      <c r="G340" t="s">
        <v>44</v>
      </c>
      <c r="H340" t="s">
        <v>75</v>
      </c>
      <c r="I340" t="s">
        <v>46</v>
      </c>
      <c r="J340" t="s">
        <v>58</v>
      </c>
      <c r="K340">
        <v>5</v>
      </c>
      <c r="M340">
        <v>116</v>
      </c>
      <c r="N340">
        <v>60</v>
      </c>
      <c r="R340">
        <v>1100</v>
      </c>
      <c r="S340">
        <v>12.5</v>
      </c>
      <c r="T340">
        <v>88</v>
      </c>
      <c r="U340" t="s">
        <v>48</v>
      </c>
      <c r="V340">
        <v>25000</v>
      </c>
      <c r="W340">
        <v>5000</v>
      </c>
      <c r="X340">
        <v>84</v>
      </c>
      <c r="Y340">
        <v>14</v>
      </c>
      <c r="Z340">
        <v>0.9</v>
      </c>
      <c r="AA340">
        <v>-20</v>
      </c>
      <c r="AB340" t="s">
        <v>27</v>
      </c>
      <c r="AC340" s="2">
        <v>0.1</v>
      </c>
      <c r="AE340" t="s">
        <v>76</v>
      </c>
      <c r="AI340" s="1">
        <v>41991</v>
      </c>
      <c r="AJ340" s="1">
        <v>42044</v>
      </c>
      <c r="AK340" t="s">
        <v>50</v>
      </c>
      <c r="AL340" t="s">
        <v>847</v>
      </c>
      <c r="AM340">
        <v>2232978</v>
      </c>
    </row>
    <row r="341" spans="1:39" hidden="1" x14ac:dyDescent="0.25">
      <c r="A341" t="s">
        <v>763</v>
      </c>
      <c r="B341" t="s">
        <v>764</v>
      </c>
      <c r="C341" t="s">
        <v>848</v>
      </c>
      <c r="D341" t="s">
        <v>848</v>
      </c>
      <c r="F341" t="s">
        <v>74</v>
      </c>
      <c r="G341" t="s">
        <v>44</v>
      </c>
      <c r="H341" t="s">
        <v>75</v>
      </c>
      <c r="I341" t="s">
        <v>46</v>
      </c>
      <c r="J341" t="s">
        <v>58</v>
      </c>
      <c r="K341">
        <v>5</v>
      </c>
      <c r="M341">
        <v>120</v>
      </c>
      <c r="N341">
        <v>65</v>
      </c>
      <c r="R341">
        <v>1600</v>
      </c>
      <c r="S341">
        <v>17.5</v>
      </c>
      <c r="T341">
        <v>91.4</v>
      </c>
      <c r="U341" t="s">
        <v>48</v>
      </c>
      <c r="V341">
        <v>25000</v>
      </c>
      <c r="W341">
        <v>2700</v>
      </c>
      <c r="X341">
        <v>81</v>
      </c>
      <c r="Y341">
        <v>7</v>
      </c>
      <c r="Z341">
        <v>0.9</v>
      </c>
      <c r="AA341">
        <v>-20</v>
      </c>
      <c r="AB341" t="s">
        <v>27</v>
      </c>
      <c r="AC341" s="2">
        <v>0.1</v>
      </c>
      <c r="AE341" t="s">
        <v>76</v>
      </c>
      <c r="AI341" s="1">
        <v>41991</v>
      </c>
      <c r="AJ341" s="1">
        <v>42044</v>
      </c>
      <c r="AK341" t="s">
        <v>50</v>
      </c>
      <c r="AL341" t="s">
        <v>849</v>
      </c>
      <c r="AM341">
        <v>2232979</v>
      </c>
    </row>
    <row r="342" spans="1:39" hidden="1" x14ac:dyDescent="0.25">
      <c r="A342" t="s">
        <v>763</v>
      </c>
      <c r="B342" t="s">
        <v>764</v>
      </c>
      <c r="C342" t="s">
        <v>850</v>
      </c>
      <c r="D342" t="s">
        <v>850</v>
      </c>
      <c r="F342" t="s">
        <v>74</v>
      </c>
      <c r="G342" t="s">
        <v>44</v>
      </c>
      <c r="H342" t="s">
        <v>75</v>
      </c>
      <c r="I342" t="s">
        <v>46</v>
      </c>
      <c r="J342" t="s">
        <v>58</v>
      </c>
      <c r="K342">
        <v>5</v>
      </c>
      <c r="M342">
        <v>120</v>
      </c>
      <c r="N342">
        <v>65</v>
      </c>
      <c r="R342">
        <v>1600</v>
      </c>
      <c r="S342">
        <v>17.5</v>
      </c>
      <c r="T342">
        <v>91.4</v>
      </c>
      <c r="U342" t="s">
        <v>48</v>
      </c>
      <c r="V342">
        <v>25000</v>
      </c>
      <c r="W342">
        <v>4000</v>
      </c>
      <c r="X342">
        <v>83</v>
      </c>
      <c r="Y342">
        <v>14</v>
      </c>
      <c r="Z342">
        <v>0.9</v>
      </c>
      <c r="AA342">
        <v>-20</v>
      </c>
      <c r="AB342" t="s">
        <v>27</v>
      </c>
      <c r="AC342" s="2">
        <v>0.1</v>
      </c>
      <c r="AE342" t="s">
        <v>76</v>
      </c>
      <c r="AI342" s="1">
        <v>41991</v>
      </c>
      <c r="AJ342" s="1">
        <v>42044</v>
      </c>
      <c r="AK342" t="s">
        <v>50</v>
      </c>
      <c r="AL342" t="s">
        <v>851</v>
      </c>
      <c r="AM342">
        <v>2232980</v>
      </c>
    </row>
    <row r="343" spans="1:39" hidden="1" x14ac:dyDescent="0.25">
      <c r="A343" t="s">
        <v>763</v>
      </c>
      <c r="B343" t="s">
        <v>764</v>
      </c>
      <c r="C343" t="s">
        <v>852</v>
      </c>
      <c r="D343" t="s">
        <v>852</v>
      </c>
      <c r="F343" t="s">
        <v>74</v>
      </c>
      <c r="G343" t="s">
        <v>44</v>
      </c>
      <c r="H343" t="s">
        <v>75</v>
      </c>
      <c r="I343" t="s">
        <v>46</v>
      </c>
      <c r="J343" t="s">
        <v>58</v>
      </c>
      <c r="K343">
        <v>5</v>
      </c>
      <c r="M343">
        <v>120</v>
      </c>
      <c r="N343">
        <v>65</v>
      </c>
      <c r="R343">
        <v>1600</v>
      </c>
      <c r="S343">
        <v>17.5</v>
      </c>
      <c r="T343">
        <v>91.4</v>
      </c>
      <c r="U343" t="s">
        <v>48</v>
      </c>
      <c r="V343">
        <v>25000</v>
      </c>
      <c r="W343">
        <v>5000</v>
      </c>
      <c r="X343">
        <v>83</v>
      </c>
      <c r="Y343">
        <v>7</v>
      </c>
      <c r="Z343">
        <v>0.9</v>
      </c>
      <c r="AA343">
        <v>-20</v>
      </c>
      <c r="AB343" t="s">
        <v>27</v>
      </c>
      <c r="AC343" s="2">
        <v>0.1</v>
      </c>
      <c r="AE343" t="s">
        <v>76</v>
      </c>
      <c r="AI343" s="1">
        <v>41991</v>
      </c>
      <c r="AJ343" s="1">
        <v>42044</v>
      </c>
      <c r="AK343" t="s">
        <v>50</v>
      </c>
      <c r="AL343" t="s">
        <v>853</v>
      </c>
      <c r="AM343">
        <v>2232869</v>
      </c>
    </row>
    <row r="344" spans="1:39" hidden="1" x14ac:dyDescent="0.25">
      <c r="A344" t="s">
        <v>763</v>
      </c>
      <c r="B344" t="s">
        <v>764</v>
      </c>
      <c r="C344" t="s">
        <v>854</v>
      </c>
      <c r="D344" t="s">
        <v>855</v>
      </c>
      <c r="F344" t="s">
        <v>96</v>
      </c>
      <c r="G344" t="s">
        <v>55</v>
      </c>
      <c r="H344" t="s">
        <v>75</v>
      </c>
      <c r="I344" t="s">
        <v>57</v>
      </c>
      <c r="J344" t="s">
        <v>58</v>
      </c>
      <c r="K344">
        <v>5</v>
      </c>
      <c r="L344">
        <v>50</v>
      </c>
      <c r="M344">
        <v>96.2</v>
      </c>
      <c r="N344">
        <v>63.3</v>
      </c>
      <c r="O344">
        <v>198</v>
      </c>
      <c r="Q344">
        <v>109</v>
      </c>
      <c r="R344">
        <v>560</v>
      </c>
      <c r="S344">
        <v>7.2</v>
      </c>
      <c r="T344">
        <v>77.8</v>
      </c>
      <c r="U344" t="s">
        <v>48</v>
      </c>
      <c r="V344">
        <v>25000</v>
      </c>
      <c r="W344">
        <v>2700</v>
      </c>
      <c r="X344">
        <v>82</v>
      </c>
      <c r="Y344">
        <v>8</v>
      </c>
      <c r="Z344">
        <v>0.9</v>
      </c>
      <c r="AA344">
        <v>-20</v>
      </c>
      <c r="AB344" t="s">
        <v>27</v>
      </c>
      <c r="AC344" s="2">
        <v>0.08</v>
      </c>
      <c r="AE344" t="s">
        <v>138</v>
      </c>
      <c r="AI344" s="1">
        <v>42262</v>
      </c>
      <c r="AJ344" s="1">
        <v>42431</v>
      </c>
      <c r="AK344" t="s">
        <v>50</v>
      </c>
      <c r="AL344" t="s">
        <v>856</v>
      </c>
      <c r="AM344">
        <v>2247546</v>
      </c>
    </row>
    <row r="345" spans="1:39" hidden="1" x14ac:dyDescent="0.25">
      <c r="A345" t="s">
        <v>763</v>
      </c>
      <c r="B345" t="s">
        <v>764</v>
      </c>
      <c r="C345" t="s">
        <v>854</v>
      </c>
      <c r="D345" t="s">
        <v>857</v>
      </c>
      <c r="F345" t="s">
        <v>96</v>
      </c>
      <c r="G345" t="s">
        <v>55</v>
      </c>
      <c r="H345" t="s">
        <v>75</v>
      </c>
      <c r="I345" t="s">
        <v>57</v>
      </c>
      <c r="J345" t="s">
        <v>58</v>
      </c>
      <c r="K345">
        <v>5</v>
      </c>
      <c r="L345">
        <v>50</v>
      </c>
      <c r="M345">
        <v>96.8</v>
      </c>
      <c r="N345">
        <v>63</v>
      </c>
      <c r="O345">
        <v>212</v>
      </c>
      <c r="Q345">
        <v>108</v>
      </c>
      <c r="R345">
        <v>560</v>
      </c>
      <c r="S345">
        <v>7</v>
      </c>
      <c r="T345">
        <v>80</v>
      </c>
      <c r="U345" t="s">
        <v>48</v>
      </c>
      <c r="V345">
        <v>25000</v>
      </c>
      <c r="W345">
        <v>4000</v>
      </c>
      <c r="X345">
        <v>84</v>
      </c>
      <c r="Y345">
        <v>16</v>
      </c>
      <c r="Z345">
        <v>0.9</v>
      </c>
      <c r="AA345">
        <v>-20</v>
      </c>
      <c r="AB345" t="s">
        <v>27</v>
      </c>
      <c r="AC345" s="2">
        <v>0.08</v>
      </c>
      <c r="AE345" t="s">
        <v>138</v>
      </c>
      <c r="AI345" s="1">
        <v>42262</v>
      </c>
      <c r="AJ345" s="1">
        <v>42431</v>
      </c>
      <c r="AK345" t="s">
        <v>50</v>
      </c>
      <c r="AL345" t="s">
        <v>858</v>
      </c>
      <c r="AM345">
        <v>2248014</v>
      </c>
    </row>
    <row r="346" spans="1:39" hidden="1" x14ac:dyDescent="0.25">
      <c r="A346" t="s">
        <v>763</v>
      </c>
      <c r="B346" t="s">
        <v>764</v>
      </c>
      <c r="C346" t="s">
        <v>854</v>
      </c>
      <c r="D346" t="s">
        <v>859</v>
      </c>
      <c r="F346" t="s">
        <v>96</v>
      </c>
      <c r="G346" t="s">
        <v>55</v>
      </c>
      <c r="H346" t="s">
        <v>75</v>
      </c>
      <c r="I346" t="s">
        <v>57</v>
      </c>
      <c r="J346" t="s">
        <v>58</v>
      </c>
      <c r="K346">
        <v>5</v>
      </c>
      <c r="L346">
        <v>50</v>
      </c>
      <c r="M346">
        <v>96.8</v>
      </c>
      <c r="N346">
        <v>63.3</v>
      </c>
      <c r="O346">
        <v>205</v>
      </c>
      <c r="Q346">
        <v>108</v>
      </c>
      <c r="R346">
        <v>560</v>
      </c>
      <c r="S346">
        <v>7</v>
      </c>
      <c r="T346">
        <v>80</v>
      </c>
      <c r="U346" t="s">
        <v>48</v>
      </c>
      <c r="V346">
        <v>25000</v>
      </c>
      <c r="W346">
        <v>5000</v>
      </c>
      <c r="X346">
        <v>85</v>
      </c>
      <c r="Y346">
        <v>18</v>
      </c>
      <c r="Z346">
        <v>0.9</v>
      </c>
      <c r="AA346">
        <v>-20</v>
      </c>
      <c r="AB346" t="s">
        <v>27</v>
      </c>
      <c r="AC346" s="2">
        <v>0.08</v>
      </c>
      <c r="AE346" t="s">
        <v>138</v>
      </c>
      <c r="AI346" s="1">
        <v>42262</v>
      </c>
      <c r="AJ346" s="1">
        <v>42431</v>
      </c>
      <c r="AK346" t="s">
        <v>50</v>
      </c>
      <c r="AL346" t="s">
        <v>860</v>
      </c>
      <c r="AM346">
        <v>2248015</v>
      </c>
    </row>
    <row r="347" spans="1:39" hidden="1" x14ac:dyDescent="0.25">
      <c r="A347" t="s">
        <v>763</v>
      </c>
      <c r="B347" t="s">
        <v>764</v>
      </c>
      <c r="C347" t="s">
        <v>861</v>
      </c>
      <c r="D347" t="s">
        <v>862</v>
      </c>
      <c r="F347" t="s">
        <v>298</v>
      </c>
      <c r="G347" t="s">
        <v>55</v>
      </c>
      <c r="H347" t="s">
        <v>75</v>
      </c>
      <c r="I347" t="s">
        <v>57</v>
      </c>
      <c r="J347" t="s">
        <v>58</v>
      </c>
      <c r="K347">
        <v>5</v>
      </c>
      <c r="L347">
        <v>75</v>
      </c>
      <c r="M347">
        <v>113</v>
      </c>
      <c r="N347">
        <v>95</v>
      </c>
      <c r="O347">
        <v>2079</v>
      </c>
      <c r="Q347">
        <v>40</v>
      </c>
      <c r="S347">
        <v>9</v>
      </c>
      <c r="T347">
        <v>77.8</v>
      </c>
      <c r="U347" t="s">
        <v>48</v>
      </c>
      <c r="V347">
        <v>25000</v>
      </c>
      <c r="W347">
        <v>4000</v>
      </c>
      <c r="X347">
        <v>85</v>
      </c>
      <c r="Y347">
        <v>17</v>
      </c>
      <c r="Z347">
        <v>1</v>
      </c>
      <c r="AA347">
        <v>-20</v>
      </c>
      <c r="AB347" t="s">
        <v>27</v>
      </c>
      <c r="AC347" s="2">
        <v>0.1</v>
      </c>
      <c r="AE347" t="s">
        <v>76</v>
      </c>
      <c r="AI347" s="1">
        <v>42207</v>
      </c>
      <c r="AJ347" s="1">
        <v>42207</v>
      </c>
      <c r="AK347" t="s">
        <v>50</v>
      </c>
      <c r="AL347" t="s">
        <v>863</v>
      </c>
      <c r="AM347">
        <v>2245133</v>
      </c>
    </row>
    <row r="348" spans="1:39" hidden="1" x14ac:dyDescent="0.25">
      <c r="A348" t="s">
        <v>763</v>
      </c>
      <c r="B348" t="s">
        <v>764</v>
      </c>
      <c r="C348" t="s">
        <v>854</v>
      </c>
      <c r="D348" t="s">
        <v>864</v>
      </c>
      <c r="F348" t="s">
        <v>812</v>
      </c>
      <c r="G348" t="s">
        <v>55</v>
      </c>
      <c r="H348" t="s">
        <v>75</v>
      </c>
      <c r="I348" t="s">
        <v>57</v>
      </c>
      <c r="J348" t="s">
        <v>58</v>
      </c>
      <c r="K348">
        <v>5</v>
      </c>
      <c r="L348">
        <v>85</v>
      </c>
      <c r="M348">
        <v>158.1</v>
      </c>
      <c r="N348">
        <v>119.7</v>
      </c>
      <c r="O348">
        <v>348</v>
      </c>
      <c r="Q348">
        <v>108</v>
      </c>
      <c r="R348">
        <v>1100</v>
      </c>
      <c r="S348">
        <v>12</v>
      </c>
      <c r="T348">
        <v>91.7</v>
      </c>
      <c r="U348" t="s">
        <v>48</v>
      </c>
      <c r="V348">
        <v>25000</v>
      </c>
      <c r="W348">
        <v>2700</v>
      </c>
      <c r="X348">
        <v>82</v>
      </c>
      <c r="Y348">
        <v>10</v>
      </c>
      <c r="Z348">
        <v>1</v>
      </c>
      <c r="AA348">
        <v>-20</v>
      </c>
      <c r="AB348" t="s">
        <v>27</v>
      </c>
      <c r="AC348" s="2">
        <v>0.09</v>
      </c>
      <c r="AE348" t="s">
        <v>138</v>
      </c>
      <c r="AI348" s="1">
        <v>42262</v>
      </c>
      <c r="AJ348" s="1">
        <v>42431</v>
      </c>
      <c r="AK348" t="s">
        <v>50</v>
      </c>
      <c r="AL348" t="s">
        <v>865</v>
      </c>
      <c r="AM348">
        <v>2248010</v>
      </c>
    </row>
    <row r="349" spans="1:39" hidden="1" x14ac:dyDescent="0.25">
      <c r="A349" t="s">
        <v>763</v>
      </c>
      <c r="B349" t="s">
        <v>764</v>
      </c>
      <c r="C349" t="s">
        <v>854</v>
      </c>
      <c r="D349" t="s">
        <v>866</v>
      </c>
      <c r="F349" t="s">
        <v>812</v>
      </c>
      <c r="G349" t="s">
        <v>55</v>
      </c>
      <c r="H349" t="s">
        <v>75</v>
      </c>
      <c r="I349" t="s">
        <v>57</v>
      </c>
      <c r="J349" t="s">
        <v>58</v>
      </c>
      <c r="K349">
        <v>5</v>
      </c>
      <c r="L349">
        <v>85</v>
      </c>
      <c r="M349">
        <v>158.6</v>
      </c>
      <c r="N349">
        <v>119.5</v>
      </c>
      <c r="O349">
        <v>382</v>
      </c>
      <c r="Q349">
        <v>108</v>
      </c>
      <c r="R349">
        <v>1100</v>
      </c>
      <c r="S349">
        <v>12</v>
      </c>
      <c r="T349">
        <v>91.7</v>
      </c>
      <c r="U349" t="s">
        <v>48</v>
      </c>
      <c r="V349">
        <v>25000</v>
      </c>
      <c r="W349">
        <v>4000</v>
      </c>
      <c r="X349">
        <v>84</v>
      </c>
      <c r="Y349">
        <v>15</v>
      </c>
      <c r="Z349">
        <v>0.9</v>
      </c>
      <c r="AA349">
        <v>-20</v>
      </c>
      <c r="AB349" t="s">
        <v>27</v>
      </c>
      <c r="AC349" s="2">
        <v>0.09</v>
      </c>
      <c r="AE349" t="s">
        <v>138</v>
      </c>
      <c r="AI349" s="1">
        <v>42262</v>
      </c>
      <c r="AJ349" s="1">
        <v>42431</v>
      </c>
      <c r="AK349" t="s">
        <v>50</v>
      </c>
      <c r="AL349" t="s">
        <v>867</v>
      </c>
      <c r="AM349">
        <v>2248009</v>
      </c>
    </row>
    <row r="350" spans="1:39" hidden="1" x14ac:dyDescent="0.25">
      <c r="A350" t="s">
        <v>763</v>
      </c>
      <c r="B350" t="s">
        <v>764</v>
      </c>
      <c r="C350" t="s">
        <v>854</v>
      </c>
      <c r="D350" t="s">
        <v>868</v>
      </c>
      <c r="F350" t="s">
        <v>812</v>
      </c>
      <c r="G350" t="s">
        <v>55</v>
      </c>
      <c r="H350" t="s">
        <v>75</v>
      </c>
      <c r="I350" t="s">
        <v>57</v>
      </c>
      <c r="J350" t="s">
        <v>58</v>
      </c>
      <c r="K350">
        <v>5</v>
      </c>
      <c r="L350">
        <v>85</v>
      </c>
      <c r="M350">
        <v>159.1</v>
      </c>
      <c r="N350">
        <v>120</v>
      </c>
      <c r="O350">
        <v>401</v>
      </c>
      <c r="Q350">
        <v>108</v>
      </c>
      <c r="R350">
        <v>1100</v>
      </c>
      <c r="S350">
        <v>12</v>
      </c>
      <c r="T350">
        <v>91.7</v>
      </c>
      <c r="U350" t="s">
        <v>48</v>
      </c>
      <c r="V350">
        <v>25000</v>
      </c>
      <c r="W350">
        <v>5000</v>
      </c>
      <c r="X350">
        <v>85</v>
      </c>
      <c r="Y350">
        <v>17</v>
      </c>
      <c r="Z350">
        <v>0.9</v>
      </c>
      <c r="AA350">
        <v>-20</v>
      </c>
      <c r="AB350" t="s">
        <v>27</v>
      </c>
      <c r="AC350" s="2">
        <v>0.09</v>
      </c>
      <c r="AE350" t="s">
        <v>138</v>
      </c>
      <c r="AI350" s="1">
        <v>42262</v>
      </c>
      <c r="AJ350" s="1">
        <v>42431</v>
      </c>
      <c r="AK350" t="s">
        <v>50</v>
      </c>
      <c r="AL350" t="s">
        <v>869</v>
      </c>
      <c r="AM350">
        <v>2248008</v>
      </c>
    </row>
    <row r="351" spans="1:39" hidden="1" x14ac:dyDescent="0.25">
      <c r="A351" t="s">
        <v>763</v>
      </c>
      <c r="B351" t="s">
        <v>764</v>
      </c>
      <c r="C351" t="s">
        <v>854</v>
      </c>
      <c r="D351" t="s">
        <v>870</v>
      </c>
      <c r="F351" t="s">
        <v>66</v>
      </c>
      <c r="G351" t="s">
        <v>55</v>
      </c>
      <c r="H351" t="s">
        <v>56</v>
      </c>
      <c r="I351" t="s">
        <v>57</v>
      </c>
      <c r="J351" t="s">
        <v>58</v>
      </c>
      <c r="K351">
        <v>5</v>
      </c>
      <c r="L351">
        <v>35</v>
      </c>
      <c r="M351">
        <v>59</v>
      </c>
      <c r="N351">
        <v>50</v>
      </c>
      <c r="O351">
        <v>1240</v>
      </c>
      <c r="Q351">
        <v>35</v>
      </c>
      <c r="R351">
        <v>350</v>
      </c>
      <c r="S351">
        <v>5.5</v>
      </c>
      <c r="T351">
        <v>63.6</v>
      </c>
      <c r="U351" t="s">
        <v>48</v>
      </c>
      <c r="V351">
        <v>25000</v>
      </c>
      <c r="W351">
        <v>3000</v>
      </c>
      <c r="X351">
        <v>82</v>
      </c>
      <c r="Y351">
        <v>12</v>
      </c>
      <c r="Z351">
        <v>0.9</v>
      </c>
      <c r="AA351">
        <v>-20</v>
      </c>
      <c r="AB351" t="s">
        <v>27</v>
      </c>
      <c r="AC351" s="2">
        <v>0.08</v>
      </c>
      <c r="AE351" t="s">
        <v>138</v>
      </c>
      <c r="AI351" s="1">
        <v>42277</v>
      </c>
      <c r="AJ351" s="1">
        <v>42312</v>
      </c>
      <c r="AK351" t="s">
        <v>50</v>
      </c>
      <c r="AL351" t="s">
        <v>871</v>
      </c>
      <c r="AM351">
        <v>2252226</v>
      </c>
    </row>
    <row r="352" spans="1:39" hidden="1" x14ac:dyDescent="0.25">
      <c r="A352" t="s">
        <v>763</v>
      </c>
      <c r="B352" t="s">
        <v>764</v>
      </c>
      <c r="C352" t="s">
        <v>854</v>
      </c>
      <c r="D352" t="s">
        <v>872</v>
      </c>
      <c r="F352" t="s">
        <v>66</v>
      </c>
      <c r="G352" t="s">
        <v>55</v>
      </c>
      <c r="H352" t="s">
        <v>67</v>
      </c>
      <c r="I352" t="s">
        <v>57</v>
      </c>
      <c r="J352" t="s">
        <v>58</v>
      </c>
      <c r="K352">
        <v>5</v>
      </c>
      <c r="L352">
        <v>35</v>
      </c>
      <c r="M352">
        <v>50</v>
      </c>
      <c r="N352">
        <v>50</v>
      </c>
      <c r="O352">
        <v>1115</v>
      </c>
      <c r="Q352">
        <v>31</v>
      </c>
      <c r="R352">
        <v>350</v>
      </c>
      <c r="S352">
        <v>6</v>
      </c>
      <c r="T352">
        <v>58.3</v>
      </c>
      <c r="U352" t="s">
        <v>48</v>
      </c>
      <c r="V352">
        <v>25000</v>
      </c>
      <c r="W352">
        <v>3000</v>
      </c>
      <c r="X352">
        <v>82</v>
      </c>
      <c r="Y352">
        <v>14</v>
      </c>
      <c r="Z352">
        <v>1</v>
      </c>
      <c r="AA352">
        <v>-20</v>
      </c>
      <c r="AB352" t="s">
        <v>27</v>
      </c>
      <c r="AC352" s="2">
        <v>0.12</v>
      </c>
      <c r="AE352" t="s">
        <v>138</v>
      </c>
      <c r="AI352" s="1">
        <v>42277</v>
      </c>
      <c r="AJ352" s="1">
        <v>42276</v>
      </c>
      <c r="AK352" t="s">
        <v>50</v>
      </c>
      <c r="AL352" t="s">
        <v>873</v>
      </c>
      <c r="AM352">
        <v>2248644</v>
      </c>
    </row>
    <row r="353" spans="1:39" hidden="1" x14ac:dyDescent="0.25">
      <c r="A353" t="s">
        <v>763</v>
      </c>
      <c r="B353" t="s">
        <v>764</v>
      </c>
      <c r="C353" t="s">
        <v>854</v>
      </c>
      <c r="D353" t="s">
        <v>874</v>
      </c>
      <c r="F353" t="s">
        <v>152</v>
      </c>
      <c r="G353" t="s">
        <v>153</v>
      </c>
      <c r="H353" t="s">
        <v>75</v>
      </c>
      <c r="I353" t="s">
        <v>148</v>
      </c>
      <c r="J353" t="s">
        <v>58</v>
      </c>
      <c r="K353">
        <v>5</v>
      </c>
      <c r="L353">
        <v>60</v>
      </c>
      <c r="M353">
        <v>114</v>
      </c>
      <c r="N353">
        <v>80</v>
      </c>
      <c r="R353">
        <v>500</v>
      </c>
      <c r="S353">
        <v>8.1999999999999993</v>
      </c>
      <c r="T353">
        <v>61</v>
      </c>
      <c r="U353" t="s">
        <v>48</v>
      </c>
      <c r="V353">
        <v>25000</v>
      </c>
      <c r="W353">
        <v>2700</v>
      </c>
      <c r="X353">
        <v>81</v>
      </c>
      <c r="Y353">
        <v>13</v>
      </c>
      <c r="Z353">
        <v>0.9</v>
      </c>
      <c r="AA353">
        <v>-20</v>
      </c>
      <c r="AB353" t="s">
        <v>27</v>
      </c>
      <c r="AC353" s="2">
        <v>0.12</v>
      </c>
      <c r="AE353" t="s">
        <v>138</v>
      </c>
      <c r="AI353" s="1">
        <v>42277</v>
      </c>
      <c r="AJ353" s="1">
        <v>42265</v>
      </c>
      <c r="AK353" t="s">
        <v>50</v>
      </c>
      <c r="AL353" t="s">
        <v>875</v>
      </c>
      <c r="AM353">
        <v>2248650</v>
      </c>
    </row>
    <row r="354" spans="1:39" hidden="1" x14ac:dyDescent="0.25">
      <c r="A354" t="s">
        <v>763</v>
      </c>
      <c r="B354" t="s">
        <v>764</v>
      </c>
      <c r="C354" t="s">
        <v>854</v>
      </c>
      <c r="D354" t="s">
        <v>876</v>
      </c>
      <c r="F354" t="s">
        <v>838</v>
      </c>
      <c r="G354" t="s">
        <v>153</v>
      </c>
      <c r="H354" t="s">
        <v>75</v>
      </c>
      <c r="I354" t="s">
        <v>148</v>
      </c>
      <c r="J354" t="s">
        <v>58</v>
      </c>
      <c r="K354">
        <v>5</v>
      </c>
      <c r="L354">
        <v>40</v>
      </c>
      <c r="M354">
        <v>74</v>
      </c>
      <c r="N354">
        <v>49</v>
      </c>
      <c r="R354">
        <v>350</v>
      </c>
      <c r="S354">
        <v>4.5</v>
      </c>
      <c r="T354">
        <v>77.8</v>
      </c>
      <c r="U354" t="s">
        <v>48</v>
      </c>
      <c r="V354">
        <v>25000</v>
      </c>
      <c r="W354">
        <v>2700</v>
      </c>
      <c r="X354">
        <v>82</v>
      </c>
      <c r="Y354">
        <v>10</v>
      </c>
      <c r="Z354">
        <v>0.9</v>
      </c>
      <c r="AA354">
        <v>-20</v>
      </c>
      <c r="AB354" t="s">
        <v>27</v>
      </c>
      <c r="AC354" s="2">
        <v>0.13</v>
      </c>
      <c r="AE354" t="s">
        <v>138</v>
      </c>
      <c r="AI354" s="1">
        <v>42277</v>
      </c>
      <c r="AJ354" s="1">
        <v>42268</v>
      </c>
      <c r="AK354" t="s">
        <v>50</v>
      </c>
      <c r="AL354" t="s">
        <v>877</v>
      </c>
      <c r="AM354">
        <v>2248646</v>
      </c>
    </row>
    <row r="355" spans="1:39" hidden="1" x14ac:dyDescent="0.25">
      <c r="A355" t="s">
        <v>763</v>
      </c>
      <c r="B355" t="s">
        <v>764</v>
      </c>
      <c r="C355" t="s">
        <v>854</v>
      </c>
      <c r="D355" t="s">
        <v>878</v>
      </c>
      <c r="F355" t="s">
        <v>838</v>
      </c>
      <c r="G355" t="s">
        <v>153</v>
      </c>
      <c r="H355" t="s">
        <v>149</v>
      </c>
      <c r="I355" t="s">
        <v>148</v>
      </c>
      <c r="J355" t="s">
        <v>58</v>
      </c>
      <c r="K355">
        <v>5</v>
      </c>
      <c r="L355">
        <v>40</v>
      </c>
      <c r="M355">
        <v>74</v>
      </c>
      <c r="N355">
        <v>49</v>
      </c>
      <c r="R355">
        <v>350</v>
      </c>
      <c r="S355">
        <v>4.5</v>
      </c>
      <c r="T355">
        <v>77.8</v>
      </c>
      <c r="U355" t="s">
        <v>48</v>
      </c>
      <c r="V355">
        <v>25000</v>
      </c>
      <c r="W355">
        <v>2700</v>
      </c>
      <c r="X355">
        <v>82</v>
      </c>
      <c r="Y355">
        <v>10</v>
      </c>
      <c r="Z355">
        <v>0.9</v>
      </c>
      <c r="AA355">
        <v>-20</v>
      </c>
      <c r="AB355" t="s">
        <v>27</v>
      </c>
      <c r="AC355" s="2">
        <v>0.13</v>
      </c>
      <c r="AE355" t="s">
        <v>138</v>
      </c>
      <c r="AI355" s="1">
        <v>42277</v>
      </c>
      <c r="AJ355" s="1">
        <v>42268</v>
      </c>
      <c r="AK355" t="s">
        <v>50</v>
      </c>
      <c r="AL355" t="s">
        <v>879</v>
      </c>
      <c r="AM355">
        <v>2248647</v>
      </c>
    </row>
    <row r="356" spans="1:39" hidden="1" x14ac:dyDescent="0.25">
      <c r="A356" t="s">
        <v>763</v>
      </c>
      <c r="B356" t="s">
        <v>764</v>
      </c>
      <c r="C356" t="s">
        <v>854</v>
      </c>
      <c r="D356" t="s">
        <v>880</v>
      </c>
      <c r="F356" t="s">
        <v>147</v>
      </c>
      <c r="G356" t="s">
        <v>148</v>
      </c>
      <c r="H356" t="s">
        <v>149</v>
      </c>
      <c r="I356" t="s">
        <v>148</v>
      </c>
      <c r="J356" t="s">
        <v>58</v>
      </c>
      <c r="K356">
        <v>5</v>
      </c>
      <c r="L356">
        <v>60</v>
      </c>
      <c r="M356">
        <v>116.1</v>
      </c>
      <c r="N356">
        <v>42.6</v>
      </c>
      <c r="R356">
        <v>500</v>
      </c>
      <c r="S356">
        <v>7</v>
      </c>
      <c r="T356">
        <v>71.400000000000006</v>
      </c>
      <c r="U356" t="s">
        <v>48</v>
      </c>
      <c r="V356">
        <v>25000</v>
      </c>
      <c r="W356">
        <v>2700</v>
      </c>
      <c r="X356">
        <v>80</v>
      </c>
      <c r="Y356">
        <v>1</v>
      </c>
      <c r="Z356">
        <v>0.9</v>
      </c>
      <c r="AA356">
        <v>-20</v>
      </c>
      <c r="AB356" t="s">
        <v>27</v>
      </c>
      <c r="AC356" s="2">
        <v>0.1</v>
      </c>
      <c r="AE356" t="s">
        <v>138</v>
      </c>
      <c r="AI356" s="1">
        <v>42277</v>
      </c>
      <c r="AJ356" s="1">
        <v>42276</v>
      </c>
      <c r="AK356" t="s">
        <v>50</v>
      </c>
      <c r="AL356" t="s">
        <v>881</v>
      </c>
      <c r="AM356">
        <v>2248645</v>
      </c>
    </row>
    <row r="357" spans="1:39" hidden="1" x14ac:dyDescent="0.25">
      <c r="A357" t="s">
        <v>763</v>
      </c>
      <c r="B357" t="s">
        <v>764</v>
      </c>
      <c r="C357" t="s">
        <v>854</v>
      </c>
      <c r="D357" t="s">
        <v>882</v>
      </c>
      <c r="F357" t="s">
        <v>169</v>
      </c>
      <c r="G357" t="s">
        <v>55</v>
      </c>
      <c r="H357" t="s">
        <v>75</v>
      </c>
      <c r="I357" t="s">
        <v>57</v>
      </c>
      <c r="J357" t="s">
        <v>58</v>
      </c>
      <c r="K357">
        <v>5</v>
      </c>
      <c r="L357">
        <v>65</v>
      </c>
      <c r="M357">
        <v>128.5</v>
      </c>
      <c r="N357">
        <v>94.7</v>
      </c>
      <c r="O357">
        <v>232</v>
      </c>
      <c r="Q357">
        <v>108</v>
      </c>
      <c r="R357">
        <v>680</v>
      </c>
      <c r="S357">
        <v>8.5</v>
      </c>
      <c r="T357">
        <v>80</v>
      </c>
      <c r="U357" t="s">
        <v>48</v>
      </c>
      <c r="V357">
        <v>25000</v>
      </c>
      <c r="W357">
        <v>2700</v>
      </c>
      <c r="X357">
        <v>82</v>
      </c>
      <c r="Y357">
        <v>8</v>
      </c>
      <c r="Z357">
        <v>1</v>
      </c>
      <c r="AA357">
        <v>-20</v>
      </c>
      <c r="AB357" t="s">
        <v>27</v>
      </c>
      <c r="AC357" s="2">
        <v>0.08</v>
      </c>
      <c r="AE357" t="s">
        <v>138</v>
      </c>
      <c r="AI357" s="1">
        <v>42262</v>
      </c>
      <c r="AJ357" s="1">
        <v>42431</v>
      </c>
      <c r="AK357" t="s">
        <v>50</v>
      </c>
      <c r="AL357" t="s">
        <v>883</v>
      </c>
      <c r="AM357">
        <v>2248013</v>
      </c>
    </row>
    <row r="358" spans="1:39" hidden="1" x14ac:dyDescent="0.25">
      <c r="A358" t="s">
        <v>763</v>
      </c>
      <c r="B358" t="s">
        <v>764</v>
      </c>
      <c r="C358" t="s">
        <v>854</v>
      </c>
      <c r="D358" t="s">
        <v>884</v>
      </c>
      <c r="F358" t="s">
        <v>147</v>
      </c>
      <c r="G358" t="s">
        <v>148</v>
      </c>
      <c r="H358" t="s">
        <v>75</v>
      </c>
      <c r="I358" t="s">
        <v>148</v>
      </c>
      <c r="J358" t="s">
        <v>58</v>
      </c>
      <c r="K358">
        <v>5</v>
      </c>
      <c r="L358">
        <v>40</v>
      </c>
      <c r="M358">
        <v>101.5</v>
      </c>
      <c r="N358">
        <v>38</v>
      </c>
      <c r="R358">
        <v>350</v>
      </c>
      <c r="S358">
        <v>4.5</v>
      </c>
      <c r="T358">
        <v>77.8</v>
      </c>
      <c r="U358" t="s">
        <v>48</v>
      </c>
      <c r="V358">
        <v>25000</v>
      </c>
      <c r="W358">
        <v>2700</v>
      </c>
      <c r="X358">
        <v>82</v>
      </c>
      <c r="Y358">
        <v>4</v>
      </c>
      <c r="Z358">
        <v>0.9</v>
      </c>
      <c r="AA358">
        <v>-20</v>
      </c>
      <c r="AB358" t="s">
        <v>27</v>
      </c>
      <c r="AC358" s="2">
        <v>0.08</v>
      </c>
      <c r="AE358" t="s">
        <v>158</v>
      </c>
      <c r="AI358" s="1">
        <v>42277</v>
      </c>
      <c r="AJ358" s="1">
        <v>42276</v>
      </c>
      <c r="AK358" t="s">
        <v>50</v>
      </c>
      <c r="AL358" t="s">
        <v>885</v>
      </c>
      <c r="AM358">
        <v>2248648</v>
      </c>
    </row>
    <row r="359" spans="1:39" hidden="1" x14ac:dyDescent="0.25">
      <c r="A359" t="s">
        <v>763</v>
      </c>
      <c r="B359" t="s">
        <v>764</v>
      </c>
      <c r="C359" t="s">
        <v>854</v>
      </c>
      <c r="D359" t="s">
        <v>886</v>
      </c>
      <c r="F359" t="s">
        <v>169</v>
      </c>
      <c r="G359" t="s">
        <v>55</v>
      </c>
      <c r="H359" t="s">
        <v>75</v>
      </c>
      <c r="I359" t="s">
        <v>57</v>
      </c>
      <c r="J359" t="s">
        <v>58</v>
      </c>
      <c r="K359">
        <v>5</v>
      </c>
      <c r="L359">
        <v>65</v>
      </c>
      <c r="M359">
        <v>129.6</v>
      </c>
      <c r="N359">
        <v>94.4</v>
      </c>
      <c r="O359">
        <v>242</v>
      </c>
      <c r="Q359">
        <v>108</v>
      </c>
      <c r="R359">
        <v>680</v>
      </c>
      <c r="S359">
        <v>8.5</v>
      </c>
      <c r="T359">
        <v>80</v>
      </c>
      <c r="U359" t="s">
        <v>48</v>
      </c>
      <c r="V359">
        <v>25000</v>
      </c>
      <c r="W359">
        <v>4000</v>
      </c>
      <c r="X359">
        <v>84</v>
      </c>
      <c r="Y359">
        <v>15</v>
      </c>
      <c r="Z359">
        <v>0.9</v>
      </c>
      <c r="AA359">
        <v>-20</v>
      </c>
      <c r="AB359" t="s">
        <v>27</v>
      </c>
      <c r="AC359" s="2">
        <v>0.08</v>
      </c>
      <c r="AE359" t="s">
        <v>138</v>
      </c>
      <c r="AI359" s="1">
        <v>42262</v>
      </c>
      <c r="AJ359" s="1">
        <v>42431</v>
      </c>
      <c r="AK359" t="s">
        <v>50</v>
      </c>
      <c r="AL359" t="s">
        <v>887</v>
      </c>
      <c r="AM359">
        <v>2248012</v>
      </c>
    </row>
    <row r="360" spans="1:39" hidden="1" x14ac:dyDescent="0.25">
      <c r="A360" t="s">
        <v>709</v>
      </c>
      <c r="B360" t="s">
        <v>710</v>
      </c>
      <c r="C360" t="s">
        <v>735</v>
      </c>
      <c r="D360" t="s">
        <v>888</v>
      </c>
      <c r="F360" t="s">
        <v>74</v>
      </c>
      <c r="G360" t="s">
        <v>44</v>
      </c>
      <c r="H360" t="s">
        <v>75</v>
      </c>
      <c r="I360" t="s">
        <v>46</v>
      </c>
      <c r="J360" t="s">
        <v>58</v>
      </c>
      <c r="K360">
        <v>3</v>
      </c>
      <c r="L360">
        <v>60</v>
      </c>
      <c r="M360">
        <v>111.8</v>
      </c>
      <c r="N360">
        <v>59.6</v>
      </c>
      <c r="R360">
        <v>810</v>
      </c>
      <c r="S360">
        <v>9.5</v>
      </c>
      <c r="T360">
        <v>85.3</v>
      </c>
      <c r="U360" t="s">
        <v>48</v>
      </c>
      <c r="V360">
        <v>25000</v>
      </c>
      <c r="W360">
        <v>3000</v>
      </c>
      <c r="X360">
        <v>83</v>
      </c>
      <c r="Y360">
        <v>19</v>
      </c>
      <c r="Z360">
        <v>0.9</v>
      </c>
      <c r="AA360">
        <v>-20</v>
      </c>
      <c r="AB360" t="s">
        <v>27</v>
      </c>
      <c r="AC360" s="2">
        <v>0.1</v>
      </c>
      <c r="AE360" t="s">
        <v>737</v>
      </c>
      <c r="AI360" s="1">
        <v>42089</v>
      </c>
      <c r="AJ360" s="1">
        <v>42093</v>
      </c>
      <c r="AK360" t="s">
        <v>60</v>
      </c>
      <c r="AL360" t="s">
        <v>889</v>
      </c>
      <c r="AM360">
        <v>2236251</v>
      </c>
    </row>
    <row r="361" spans="1:39" hidden="1" x14ac:dyDescent="0.25">
      <c r="A361" t="s">
        <v>709</v>
      </c>
      <c r="B361" t="s">
        <v>710</v>
      </c>
      <c r="C361" t="s">
        <v>735</v>
      </c>
      <c r="D361" t="s">
        <v>890</v>
      </c>
      <c r="F361" t="s">
        <v>74</v>
      </c>
      <c r="G361" t="s">
        <v>44</v>
      </c>
      <c r="H361" t="s">
        <v>75</v>
      </c>
      <c r="I361" t="s">
        <v>46</v>
      </c>
      <c r="J361" t="s">
        <v>58</v>
      </c>
      <c r="K361">
        <v>3</v>
      </c>
      <c r="L361">
        <v>60</v>
      </c>
      <c r="M361">
        <v>111.5</v>
      </c>
      <c r="N361">
        <v>59.6</v>
      </c>
      <c r="R361">
        <v>810</v>
      </c>
      <c r="S361">
        <v>9.5</v>
      </c>
      <c r="T361">
        <v>85.3</v>
      </c>
      <c r="U361" t="s">
        <v>48</v>
      </c>
      <c r="V361">
        <v>25000</v>
      </c>
      <c r="W361">
        <v>4000</v>
      </c>
      <c r="X361">
        <v>85</v>
      </c>
      <c r="Y361">
        <v>20</v>
      </c>
      <c r="Z361">
        <v>0.9</v>
      </c>
      <c r="AA361">
        <v>-20</v>
      </c>
      <c r="AB361" t="s">
        <v>27</v>
      </c>
      <c r="AC361" s="2">
        <v>0.1</v>
      </c>
      <c r="AE361" t="s">
        <v>737</v>
      </c>
      <c r="AI361" s="1">
        <v>42089</v>
      </c>
      <c r="AJ361" s="1">
        <v>42093</v>
      </c>
      <c r="AK361" t="s">
        <v>60</v>
      </c>
      <c r="AL361" t="s">
        <v>891</v>
      </c>
      <c r="AM361">
        <v>2236252</v>
      </c>
    </row>
    <row r="362" spans="1:39" hidden="1" x14ac:dyDescent="0.25">
      <c r="A362" t="s">
        <v>709</v>
      </c>
      <c r="B362" t="s">
        <v>710</v>
      </c>
      <c r="C362" t="s">
        <v>54</v>
      </c>
      <c r="D362" t="s">
        <v>892</v>
      </c>
      <c r="E362" t="s">
        <v>893</v>
      </c>
      <c r="F362" t="s">
        <v>54</v>
      </c>
      <c r="G362" t="s">
        <v>55</v>
      </c>
      <c r="H362" t="s">
        <v>75</v>
      </c>
      <c r="I362" t="s">
        <v>57</v>
      </c>
      <c r="J362" t="s">
        <v>58</v>
      </c>
      <c r="K362">
        <v>5</v>
      </c>
      <c r="L362">
        <v>60</v>
      </c>
      <c r="M362">
        <v>70.3</v>
      </c>
      <c r="N362">
        <v>50</v>
      </c>
      <c r="O362">
        <v>1210</v>
      </c>
      <c r="Q362">
        <v>40</v>
      </c>
      <c r="R362">
        <v>450</v>
      </c>
      <c r="S362">
        <v>7</v>
      </c>
      <c r="T362">
        <v>64.3</v>
      </c>
      <c r="U362" t="s">
        <v>48</v>
      </c>
      <c r="V362">
        <v>25000</v>
      </c>
      <c r="W362">
        <v>3000</v>
      </c>
      <c r="X362">
        <v>83</v>
      </c>
      <c r="Y362">
        <v>11</v>
      </c>
      <c r="Z362">
        <v>0.9</v>
      </c>
      <c r="AA362">
        <v>-20</v>
      </c>
      <c r="AB362" t="s">
        <v>27</v>
      </c>
      <c r="AC362" s="2">
        <v>0.15</v>
      </c>
      <c r="AE362" t="s">
        <v>76</v>
      </c>
      <c r="AI362" s="1">
        <v>41920</v>
      </c>
      <c r="AJ362" s="1">
        <v>41941</v>
      </c>
      <c r="AK362" t="s">
        <v>60</v>
      </c>
      <c r="AL362" t="s">
        <v>894</v>
      </c>
      <c r="AM362">
        <v>2223907</v>
      </c>
    </row>
    <row r="363" spans="1:39" hidden="1" x14ac:dyDescent="0.25">
      <c r="A363" t="s">
        <v>709</v>
      </c>
      <c r="B363" t="s">
        <v>710</v>
      </c>
      <c r="C363" t="s">
        <v>54</v>
      </c>
      <c r="D363" t="s">
        <v>895</v>
      </c>
      <c r="F363" t="s">
        <v>54</v>
      </c>
      <c r="G363" t="s">
        <v>55</v>
      </c>
      <c r="H363" t="s">
        <v>75</v>
      </c>
      <c r="I363" t="s">
        <v>57</v>
      </c>
      <c r="J363" t="s">
        <v>58</v>
      </c>
      <c r="K363">
        <v>5</v>
      </c>
      <c r="L363">
        <v>50</v>
      </c>
      <c r="M363">
        <v>70.3</v>
      </c>
      <c r="N363">
        <v>50</v>
      </c>
      <c r="O363">
        <v>1322</v>
      </c>
      <c r="Q363">
        <v>40</v>
      </c>
      <c r="R363">
        <v>500</v>
      </c>
      <c r="S363">
        <v>7</v>
      </c>
      <c r="T363">
        <v>71.400000000000006</v>
      </c>
      <c r="U363" t="s">
        <v>48</v>
      </c>
      <c r="V363">
        <v>25000</v>
      </c>
      <c r="W363">
        <v>3000</v>
      </c>
      <c r="X363">
        <v>92</v>
      </c>
      <c r="Y363">
        <v>62</v>
      </c>
      <c r="Z363">
        <v>0.9</v>
      </c>
      <c r="AA363">
        <v>-20</v>
      </c>
      <c r="AB363" t="s">
        <v>27</v>
      </c>
      <c r="AC363" s="2">
        <v>0.13</v>
      </c>
      <c r="AE363" t="s">
        <v>720</v>
      </c>
      <c r="AI363" s="1">
        <v>42052</v>
      </c>
      <c r="AJ363" s="1">
        <v>42082</v>
      </c>
      <c r="AK363" t="s">
        <v>60</v>
      </c>
      <c r="AL363" t="s">
        <v>896</v>
      </c>
      <c r="AM363">
        <v>2234934</v>
      </c>
    </row>
    <row r="364" spans="1:39" hidden="1" x14ac:dyDescent="0.25">
      <c r="A364" t="s">
        <v>763</v>
      </c>
      <c r="B364" t="s">
        <v>764</v>
      </c>
      <c r="C364" t="s">
        <v>861</v>
      </c>
      <c r="D364" t="s">
        <v>897</v>
      </c>
      <c r="F364" t="s">
        <v>298</v>
      </c>
      <c r="G364" t="s">
        <v>55</v>
      </c>
      <c r="H364" t="s">
        <v>75</v>
      </c>
      <c r="I364" t="s">
        <v>57</v>
      </c>
      <c r="J364" t="s">
        <v>58</v>
      </c>
      <c r="K364">
        <v>5</v>
      </c>
      <c r="L364">
        <v>75</v>
      </c>
      <c r="M364">
        <v>113</v>
      </c>
      <c r="N364">
        <v>95</v>
      </c>
      <c r="O364">
        <v>4105</v>
      </c>
      <c r="Q364">
        <v>25</v>
      </c>
      <c r="S364">
        <v>9</v>
      </c>
      <c r="T364">
        <v>77</v>
      </c>
      <c r="U364" t="s">
        <v>48</v>
      </c>
      <c r="V364">
        <v>25000</v>
      </c>
      <c r="W364">
        <v>5000</v>
      </c>
      <c r="X364">
        <v>83</v>
      </c>
      <c r="Y364">
        <v>15</v>
      </c>
      <c r="Z364">
        <v>1</v>
      </c>
      <c r="AA364">
        <v>-20</v>
      </c>
      <c r="AB364" t="s">
        <v>27</v>
      </c>
      <c r="AC364" s="2">
        <v>0.1</v>
      </c>
      <c r="AE364" t="s">
        <v>76</v>
      </c>
      <c r="AI364" s="1">
        <v>42207</v>
      </c>
      <c r="AJ364" s="1">
        <v>42207</v>
      </c>
      <c r="AK364" t="s">
        <v>50</v>
      </c>
      <c r="AL364" t="s">
        <v>898</v>
      </c>
      <c r="AM364">
        <v>2245134</v>
      </c>
    </row>
    <row r="365" spans="1:39" hidden="1" x14ac:dyDescent="0.25">
      <c r="A365" t="s">
        <v>709</v>
      </c>
      <c r="B365" t="s">
        <v>710</v>
      </c>
      <c r="C365" t="s">
        <v>88</v>
      </c>
      <c r="D365" t="s">
        <v>899</v>
      </c>
      <c r="E365" t="s">
        <v>900</v>
      </c>
      <c r="F365" t="s">
        <v>88</v>
      </c>
      <c r="G365" t="s">
        <v>55</v>
      </c>
      <c r="H365" t="s">
        <v>75</v>
      </c>
      <c r="I365" t="s">
        <v>57</v>
      </c>
      <c r="J365" t="s">
        <v>58</v>
      </c>
      <c r="K365">
        <v>5</v>
      </c>
      <c r="L365">
        <v>50</v>
      </c>
      <c r="M365">
        <v>85.1</v>
      </c>
      <c r="N365">
        <v>63.5</v>
      </c>
      <c r="O365">
        <v>1294</v>
      </c>
      <c r="Q365">
        <v>40</v>
      </c>
      <c r="R365">
        <v>613</v>
      </c>
      <c r="S365">
        <v>8</v>
      </c>
      <c r="T365">
        <v>76.599999999999994</v>
      </c>
      <c r="U365" t="s">
        <v>48</v>
      </c>
      <c r="V365">
        <v>25000</v>
      </c>
      <c r="W365">
        <v>3000</v>
      </c>
      <c r="X365">
        <v>82</v>
      </c>
      <c r="Y365">
        <v>9</v>
      </c>
      <c r="Z365">
        <v>0.9</v>
      </c>
      <c r="AA365">
        <v>-20</v>
      </c>
      <c r="AB365" t="s">
        <v>27</v>
      </c>
      <c r="AC365" s="2">
        <v>0.1</v>
      </c>
      <c r="AE365" t="s">
        <v>720</v>
      </c>
      <c r="AI365" s="1">
        <v>42025</v>
      </c>
      <c r="AJ365" s="1">
        <v>42046</v>
      </c>
      <c r="AK365" t="s">
        <v>60</v>
      </c>
      <c r="AL365" t="s">
        <v>901</v>
      </c>
      <c r="AM365">
        <v>2232958</v>
      </c>
    </row>
    <row r="366" spans="1:39" hidden="1" x14ac:dyDescent="0.25">
      <c r="A366" t="s">
        <v>709</v>
      </c>
      <c r="B366" t="s">
        <v>710</v>
      </c>
      <c r="C366" t="s">
        <v>88</v>
      </c>
      <c r="D366" t="s">
        <v>902</v>
      </c>
      <c r="E366" t="s">
        <v>903</v>
      </c>
      <c r="F366" t="s">
        <v>88</v>
      </c>
      <c r="G366" t="s">
        <v>55</v>
      </c>
      <c r="H366" t="s">
        <v>75</v>
      </c>
      <c r="I366" t="s">
        <v>57</v>
      </c>
      <c r="J366" t="s">
        <v>58</v>
      </c>
      <c r="K366">
        <v>5</v>
      </c>
      <c r="L366">
        <v>50</v>
      </c>
      <c r="M366">
        <v>85.1</v>
      </c>
      <c r="N366">
        <v>63.5</v>
      </c>
      <c r="O366">
        <v>1294</v>
      </c>
      <c r="Q366">
        <v>40</v>
      </c>
      <c r="R366">
        <v>613</v>
      </c>
      <c r="S366">
        <v>8</v>
      </c>
      <c r="T366">
        <v>76.599999999999994</v>
      </c>
      <c r="U366" t="s">
        <v>48</v>
      </c>
      <c r="V366">
        <v>25000</v>
      </c>
      <c r="W366">
        <v>4000</v>
      </c>
      <c r="X366">
        <v>82</v>
      </c>
      <c r="Y366">
        <v>9</v>
      </c>
      <c r="Z366">
        <v>0.9</v>
      </c>
      <c r="AA366">
        <v>-20</v>
      </c>
      <c r="AB366" t="s">
        <v>27</v>
      </c>
      <c r="AC366" s="2">
        <v>0.1</v>
      </c>
      <c r="AE366" t="s">
        <v>720</v>
      </c>
      <c r="AI366" s="1">
        <v>42025</v>
      </c>
      <c r="AJ366" s="1">
        <v>42046</v>
      </c>
      <c r="AK366" t="s">
        <v>60</v>
      </c>
      <c r="AL366" t="s">
        <v>904</v>
      </c>
      <c r="AM366">
        <v>2232959</v>
      </c>
    </row>
    <row r="367" spans="1:39" hidden="1" x14ac:dyDescent="0.25">
      <c r="A367" t="s">
        <v>709</v>
      </c>
      <c r="B367" t="s">
        <v>710</v>
      </c>
      <c r="C367" t="s">
        <v>298</v>
      </c>
      <c r="D367" t="s">
        <v>905</v>
      </c>
      <c r="F367" t="s">
        <v>298</v>
      </c>
      <c r="G367" t="s">
        <v>55</v>
      </c>
      <c r="H367" t="s">
        <v>75</v>
      </c>
      <c r="I367" t="s">
        <v>57</v>
      </c>
      <c r="J367" t="s">
        <v>58</v>
      </c>
      <c r="K367">
        <v>5</v>
      </c>
      <c r="L367">
        <v>75</v>
      </c>
      <c r="M367">
        <v>115.6</v>
      </c>
      <c r="N367">
        <v>94.6</v>
      </c>
      <c r="O367">
        <v>2282</v>
      </c>
      <c r="Q367">
        <v>40</v>
      </c>
      <c r="R367">
        <v>900</v>
      </c>
      <c r="S367">
        <v>13</v>
      </c>
      <c r="T367">
        <v>69.2</v>
      </c>
      <c r="U367" t="s">
        <v>48</v>
      </c>
      <c r="V367">
        <v>25000</v>
      </c>
      <c r="W367">
        <v>3000</v>
      </c>
      <c r="X367">
        <v>82</v>
      </c>
      <c r="Y367">
        <v>9</v>
      </c>
      <c r="Z367">
        <v>0.9</v>
      </c>
      <c r="AA367">
        <v>-20</v>
      </c>
      <c r="AB367" t="s">
        <v>27</v>
      </c>
      <c r="AC367" s="2">
        <v>0.1</v>
      </c>
      <c r="AE367" t="s">
        <v>720</v>
      </c>
      <c r="AI367" s="1">
        <v>42025</v>
      </c>
      <c r="AJ367" s="1">
        <v>42256</v>
      </c>
      <c r="AK367" t="s">
        <v>60</v>
      </c>
      <c r="AL367" t="s">
        <v>906</v>
      </c>
      <c r="AM367">
        <v>2247512</v>
      </c>
    </row>
    <row r="368" spans="1:39" hidden="1" x14ac:dyDescent="0.25">
      <c r="A368" t="s">
        <v>709</v>
      </c>
      <c r="B368" t="s">
        <v>710</v>
      </c>
      <c r="C368" t="s">
        <v>298</v>
      </c>
      <c r="D368" t="s">
        <v>907</v>
      </c>
      <c r="F368" t="s">
        <v>298</v>
      </c>
      <c r="G368" t="s">
        <v>55</v>
      </c>
      <c r="H368" t="s">
        <v>75</v>
      </c>
      <c r="I368" t="s">
        <v>57</v>
      </c>
      <c r="J368" t="s">
        <v>58</v>
      </c>
      <c r="K368">
        <v>5</v>
      </c>
      <c r="L368">
        <v>75</v>
      </c>
      <c r="M368">
        <v>115.6</v>
      </c>
      <c r="N368">
        <v>94.6</v>
      </c>
      <c r="O368">
        <v>2190</v>
      </c>
      <c r="Q368">
        <v>40</v>
      </c>
      <c r="R368">
        <v>900</v>
      </c>
      <c r="S368">
        <v>13</v>
      </c>
      <c r="T368">
        <v>69.2</v>
      </c>
      <c r="U368" t="s">
        <v>48</v>
      </c>
      <c r="V368">
        <v>25000</v>
      </c>
      <c r="W368">
        <v>4000</v>
      </c>
      <c r="X368">
        <v>80</v>
      </c>
      <c r="Y368">
        <v>5</v>
      </c>
      <c r="Z368">
        <v>0.9</v>
      </c>
      <c r="AA368">
        <v>-20</v>
      </c>
      <c r="AB368" t="s">
        <v>27</v>
      </c>
      <c r="AC368" s="2">
        <v>0.1</v>
      </c>
      <c r="AE368" t="s">
        <v>720</v>
      </c>
      <c r="AI368" s="1">
        <v>42025</v>
      </c>
      <c r="AJ368" s="1">
        <v>42256</v>
      </c>
      <c r="AK368" t="s">
        <v>60</v>
      </c>
      <c r="AL368" t="s">
        <v>908</v>
      </c>
      <c r="AM368">
        <v>2247513</v>
      </c>
    </row>
    <row r="369" spans="1:39" hidden="1" x14ac:dyDescent="0.25">
      <c r="A369" t="s">
        <v>709</v>
      </c>
      <c r="B369" t="s">
        <v>710</v>
      </c>
      <c r="C369" t="s">
        <v>82</v>
      </c>
      <c r="D369" t="s">
        <v>909</v>
      </c>
      <c r="F369" t="s">
        <v>82</v>
      </c>
      <c r="G369" t="s">
        <v>55</v>
      </c>
      <c r="H369" t="s">
        <v>75</v>
      </c>
      <c r="I369" t="s">
        <v>57</v>
      </c>
      <c r="J369" t="s">
        <v>58</v>
      </c>
      <c r="K369">
        <v>5</v>
      </c>
      <c r="L369">
        <v>120</v>
      </c>
      <c r="M369">
        <v>130.1</v>
      </c>
      <c r="N369">
        <v>117.5</v>
      </c>
      <c r="O369">
        <v>2705</v>
      </c>
      <c r="Q369">
        <v>40</v>
      </c>
      <c r="R369">
        <v>1300</v>
      </c>
      <c r="S369">
        <v>17</v>
      </c>
      <c r="T369">
        <v>76.5</v>
      </c>
      <c r="U369" t="s">
        <v>48</v>
      </c>
      <c r="V369">
        <v>25000</v>
      </c>
      <c r="W369">
        <v>3000</v>
      </c>
      <c r="X369">
        <v>82</v>
      </c>
      <c r="Y369">
        <v>10</v>
      </c>
      <c r="Z369">
        <v>0.9</v>
      </c>
      <c r="AA369">
        <v>-20</v>
      </c>
      <c r="AB369" t="s">
        <v>27</v>
      </c>
      <c r="AC369" s="2">
        <v>0.1</v>
      </c>
      <c r="AE369" t="s">
        <v>720</v>
      </c>
      <c r="AI369" s="1">
        <v>42025</v>
      </c>
      <c r="AJ369" s="1">
        <v>42256</v>
      </c>
      <c r="AK369" t="s">
        <v>60</v>
      </c>
      <c r="AL369" t="s">
        <v>910</v>
      </c>
      <c r="AM369">
        <v>2247514</v>
      </c>
    </row>
    <row r="370" spans="1:39" hidden="1" x14ac:dyDescent="0.25">
      <c r="A370" t="s">
        <v>709</v>
      </c>
      <c r="B370" t="s">
        <v>710</v>
      </c>
      <c r="C370" t="s">
        <v>82</v>
      </c>
      <c r="D370" t="s">
        <v>911</v>
      </c>
      <c r="F370" t="s">
        <v>82</v>
      </c>
      <c r="G370" t="s">
        <v>55</v>
      </c>
      <c r="H370" t="s">
        <v>75</v>
      </c>
      <c r="I370" t="s">
        <v>57</v>
      </c>
      <c r="J370" t="s">
        <v>58</v>
      </c>
      <c r="K370">
        <v>5</v>
      </c>
      <c r="L370">
        <v>120</v>
      </c>
      <c r="M370">
        <v>130.1</v>
      </c>
      <c r="N370">
        <v>117.5</v>
      </c>
      <c r="O370">
        <v>3452</v>
      </c>
      <c r="Q370">
        <v>40</v>
      </c>
      <c r="R370">
        <v>1300</v>
      </c>
      <c r="S370">
        <v>17</v>
      </c>
      <c r="T370">
        <v>76.5</v>
      </c>
      <c r="U370" t="s">
        <v>48</v>
      </c>
      <c r="V370">
        <v>25000</v>
      </c>
      <c r="W370">
        <v>4000</v>
      </c>
      <c r="X370">
        <v>84</v>
      </c>
      <c r="Y370">
        <v>15</v>
      </c>
      <c r="Z370">
        <v>0.9</v>
      </c>
      <c r="AA370">
        <v>-20</v>
      </c>
      <c r="AB370" t="s">
        <v>27</v>
      </c>
      <c r="AC370" s="2">
        <v>0.1</v>
      </c>
      <c r="AE370" t="s">
        <v>720</v>
      </c>
      <c r="AI370" s="1">
        <v>42025</v>
      </c>
      <c r="AJ370" s="1">
        <v>42256</v>
      </c>
      <c r="AK370" t="s">
        <v>60</v>
      </c>
      <c r="AL370" t="s">
        <v>912</v>
      </c>
      <c r="AM370">
        <v>2247515</v>
      </c>
    </row>
    <row r="371" spans="1:39" hidden="1" x14ac:dyDescent="0.25">
      <c r="A371" t="s">
        <v>739</v>
      </c>
      <c r="B371" t="s">
        <v>739</v>
      </c>
      <c r="C371" t="s">
        <v>913</v>
      </c>
      <c r="D371" t="s">
        <v>914</v>
      </c>
      <c r="F371" t="s">
        <v>88</v>
      </c>
      <c r="G371" t="s">
        <v>55</v>
      </c>
      <c r="H371" t="s">
        <v>75</v>
      </c>
      <c r="I371" t="s">
        <v>57</v>
      </c>
      <c r="J371" t="s">
        <v>58</v>
      </c>
      <c r="K371">
        <v>3</v>
      </c>
      <c r="L371">
        <v>50</v>
      </c>
      <c r="M371">
        <v>86.1</v>
      </c>
      <c r="N371">
        <v>63.2</v>
      </c>
      <c r="O371">
        <v>1758</v>
      </c>
      <c r="Q371">
        <v>25</v>
      </c>
      <c r="R371">
        <v>500</v>
      </c>
      <c r="S371">
        <v>8</v>
      </c>
      <c r="T371">
        <v>62.5</v>
      </c>
      <c r="U371" t="s">
        <v>48</v>
      </c>
      <c r="V371">
        <v>25000</v>
      </c>
      <c r="W371">
        <v>2700</v>
      </c>
      <c r="X371">
        <v>82</v>
      </c>
      <c r="Y371">
        <v>2</v>
      </c>
      <c r="Z371">
        <v>0.9</v>
      </c>
      <c r="AA371">
        <v>-20</v>
      </c>
      <c r="AB371" t="s">
        <v>27</v>
      </c>
      <c r="AC371" s="2">
        <v>0.1</v>
      </c>
      <c r="AE371" t="s">
        <v>68</v>
      </c>
      <c r="AI371" s="1">
        <v>42083</v>
      </c>
      <c r="AJ371" s="1">
        <v>42088</v>
      </c>
      <c r="AK371" t="s">
        <v>60</v>
      </c>
      <c r="AL371" t="s">
        <v>915</v>
      </c>
      <c r="AM371">
        <v>2235814</v>
      </c>
    </row>
    <row r="372" spans="1:39" hidden="1" x14ac:dyDescent="0.25">
      <c r="A372" t="s">
        <v>739</v>
      </c>
      <c r="B372" t="s">
        <v>739</v>
      </c>
      <c r="C372" t="s">
        <v>913</v>
      </c>
      <c r="D372" t="s">
        <v>916</v>
      </c>
      <c r="F372" t="s">
        <v>88</v>
      </c>
      <c r="G372" t="s">
        <v>55</v>
      </c>
      <c r="H372" t="s">
        <v>75</v>
      </c>
      <c r="I372" t="s">
        <v>57</v>
      </c>
      <c r="J372" t="s">
        <v>58</v>
      </c>
      <c r="K372">
        <v>3</v>
      </c>
      <c r="L372">
        <v>50</v>
      </c>
      <c r="M372">
        <v>85.5</v>
      </c>
      <c r="N372">
        <v>63</v>
      </c>
      <c r="O372">
        <v>1818</v>
      </c>
      <c r="Q372">
        <v>25</v>
      </c>
      <c r="R372">
        <v>500</v>
      </c>
      <c r="S372">
        <v>8</v>
      </c>
      <c r="T372">
        <v>62.5</v>
      </c>
      <c r="U372" t="s">
        <v>48</v>
      </c>
      <c r="V372">
        <v>25000</v>
      </c>
      <c r="W372">
        <v>3000</v>
      </c>
      <c r="X372">
        <v>83</v>
      </c>
      <c r="Y372">
        <v>9</v>
      </c>
      <c r="Z372">
        <v>0.9</v>
      </c>
      <c r="AA372">
        <v>-20</v>
      </c>
      <c r="AB372" t="s">
        <v>27</v>
      </c>
      <c r="AC372" s="2">
        <v>0.1</v>
      </c>
      <c r="AE372" t="s">
        <v>68</v>
      </c>
      <c r="AI372" s="1">
        <v>42083</v>
      </c>
      <c r="AJ372" s="1">
        <v>42088</v>
      </c>
      <c r="AK372" t="s">
        <v>60</v>
      </c>
      <c r="AL372" t="s">
        <v>917</v>
      </c>
      <c r="AM372">
        <v>2235816</v>
      </c>
    </row>
    <row r="373" spans="1:39" hidden="1" x14ac:dyDescent="0.25">
      <c r="A373" t="s">
        <v>739</v>
      </c>
      <c r="B373" t="s">
        <v>739</v>
      </c>
      <c r="C373" t="s">
        <v>913</v>
      </c>
      <c r="D373" t="s">
        <v>918</v>
      </c>
      <c r="F373" t="s">
        <v>88</v>
      </c>
      <c r="G373" t="s">
        <v>55</v>
      </c>
      <c r="H373" t="s">
        <v>75</v>
      </c>
      <c r="I373" t="s">
        <v>57</v>
      </c>
      <c r="J373" t="s">
        <v>58</v>
      </c>
      <c r="K373">
        <v>3</v>
      </c>
      <c r="L373">
        <v>50</v>
      </c>
      <c r="M373">
        <v>85.3</v>
      </c>
      <c r="N373">
        <v>62.5</v>
      </c>
      <c r="O373">
        <v>1767</v>
      </c>
      <c r="Q373">
        <v>25</v>
      </c>
      <c r="R373">
        <v>550</v>
      </c>
      <c r="S373">
        <v>8</v>
      </c>
      <c r="T373">
        <v>68.8</v>
      </c>
      <c r="U373" t="s">
        <v>48</v>
      </c>
      <c r="V373">
        <v>25000</v>
      </c>
      <c r="W373">
        <v>5000</v>
      </c>
      <c r="X373">
        <v>84</v>
      </c>
      <c r="Y373">
        <v>18</v>
      </c>
      <c r="Z373">
        <v>0.9</v>
      </c>
      <c r="AA373">
        <v>-20</v>
      </c>
      <c r="AB373" t="s">
        <v>27</v>
      </c>
      <c r="AC373" s="2">
        <v>0.1</v>
      </c>
      <c r="AE373" t="s">
        <v>68</v>
      </c>
      <c r="AI373" s="1">
        <v>42272</v>
      </c>
      <c r="AJ373" s="1">
        <v>42275</v>
      </c>
      <c r="AK373" t="s">
        <v>60</v>
      </c>
      <c r="AL373" t="s">
        <v>919</v>
      </c>
      <c r="AM373">
        <v>2249170</v>
      </c>
    </row>
    <row r="374" spans="1:39" hidden="1" x14ac:dyDescent="0.25">
      <c r="A374" t="s">
        <v>739</v>
      </c>
      <c r="B374" t="s">
        <v>739</v>
      </c>
      <c r="C374" t="s">
        <v>913</v>
      </c>
      <c r="D374" t="s">
        <v>920</v>
      </c>
      <c r="F374" t="s">
        <v>88</v>
      </c>
      <c r="G374" t="s">
        <v>55</v>
      </c>
      <c r="H374" t="s">
        <v>75</v>
      </c>
      <c r="I374" t="s">
        <v>57</v>
      </c>
      <c r="J374" t="s">
        <v>58</v>
      </c>
      <c r="K374">
        <v>3</v>
      </c>
      <c r="L374">
        <v>50</v>
      </c>
      <c r="M374">
        <v>85.6</v>
      </c>
      <c r="N374">
        <v>63.2</v>
      </c>
      <c r="O374">
        <v>1018</v>
      </c>
      <c r="Q374">
        <v>40</v>
      </c>
      <c r="R374">
        <v>500</v>
      </c>
      <c r="S374">
        <v>8</v>
      </c>
      <c r="T374">
        <v>62.5</v>
      </c>
      <c r="U374" t="s">
        <v>48</v>
      </c>
      <c r="V374">
        <v>25000</v>
      </c>
      <c r="W374">
        <v>2700</v>
      </c>
      <c r="X374">
        <v>82</v>
      </c>
      <c r="Y374">
        <v>2</v>
      </c>
      <c r="Z374">
        <v>0.9</v>
      </c>
      <c r="AA374">
        <v>-20</v>
      </c>
      <c r="AB374" t="s">
        <v>27</v>
      </c>
      <c r="AC374" s="2">
        <v>0.1</v>
      </c>
      <c r="AE374" t="s">
        <v>68</v>
      </c>
      <c r="AI374" s="1">
        <v>42083</v>
      </c>
      <c r="AJ374" s="1">
        <v>42088</v>
      </c>
      <c r="AK374" t="s">
        <v>60</v>
      </c>
      <c r="AL374" t="s">
        <v>921</v>
      </c>
      <c r="AM374">
        <v>2235815</v>
      </c>
    </row>
    <row r="375" spans="1:39" hidden="1" x14ac:dyDescent="0.25">
      <c r="A375" t="s">
        <v>739</v>
      </c>
      <c r="B375" t="s">
        <v>739</v>
      </c>
      <c r="C375" t="s">
        <v>913</v>
      </c>
      <c r="D375" t="s">
        <v>922</v>
      </c>
      <c r="F375" t="s">
        <v>88</v>
      </c>
      <c r="G375" t="s">
        <v>55</v>
      </c>
      <c r="H375" t="s">
        <v>75</v>
      </c>
      <c r="I375" t="s">
        <v>57</v>
      </c>
      <c r="J375" t="s">
        <v>58</v>
      </c>
      <c r="K375">
        <v>3</v>
      </c>
      <c r="L375">
        <v>50</v>
      </c>
      <c r="M375">
        <v>85.6</v>
      </c>
      <c r="N375">
        <v>63.1</v>
      </c>
      <c r="O375">
        <v>1005</v>
      </c>
      <c r="Q375">
        <v>40</v>
      </c>
      <c r="R375">
        <v>500</v>
      </c>
      <c r="S375">
        <v>8</v>
      </c>
      <c r="T375">
        <v>62.5</v>
      </c>
      <c r="U375" t="s">
        <v>48</v>
      </c>
      <c r="V375">
        <v>25000</v>
      </c>
      <c r="W375">
        <v>3000</v>
      </c>
      <c r="X375">
        <v>83</v>
      </c>
      <c r="Y375">
        <v>8</v>
      </c>
      <c r="Z375">
        <v>0.9</v>
      </c>
      <c r="AA375">
        <v>-20</v>
      </c>
      <c r="AB375" t="s">
        <v>27</v>
      </c>
      <c r="AC375" s="2">
        <v>0.1</v>
      </c>
      <c r="AE375" t="s">
        <v>68</v>
      </c>
      <c r="AI375" s="1">
        <v>42083</v>
      </c>
      <c r="AJ375" s="1">
        <v>42088</v>
      </c>
      <c r="AK375" t="s">
        <v>60</v>
      </c>
      <c r="AL375" t="s">
        <v>923</v>
      </c>
      <c r="AM375">
        <v>2235817</v>
      </c>
    </row>
    <row r="376" spans="1:39" hidden="1" x14ac:dyDescent="0.25">
      <c r="A376" t="s">
        <v>739</v>
      </c>
      <c r="B376" t="s">
        <v>739</v>
      </c>
      <c r="C376" t="s">
        <v>913</v>
      </c>
      <c r="D376" t="s">
        <v>924</v>
      </c>
      <c r="F376" t="s">
        <v>88</v>
      </c>
      <c r="G376" t="s">
        <v>55</v>
      </c>
      <c r="H376" t="s">
        <v>75</v>
      </c>
      <c r="I376" t="s">
        <v>57</v>
      </c>
      <c r="J376" t="s">
        <v>58</v>
      </c>
      <c r="K376">
        <v>3</v>
      </c>
      <c r="L376">
        <v>50</v>
      </c>
      <c r="M376">
        <v>85.2</v>
      </c>
      <c r="N376">
        <v>62.5</v>
      </c>
      <c r="O376">
        <v>1010</v>
      </c>
      <c r="Q376">
        <v>40</v>
      </c>
      <c r="R376">
        <v>500</v>
      </c>
      <c r="S376">
        <v>8</v>
      </c>
      <c r="T376">
        <v>62.5</v>
      </c>
      <c r="U376" t="s">
        <v>48</v>
      </c>
      <c r="V376">
        <v>25000</v>
      </c>
      <c r="W376">
        <v>4000</v>
      </c>
      <c r="X376">
        <v>84</v>
      </c>
      <c r="Y376">
        <v>17</v>
      </c>
      <c r="Z376">
        <v>0.9</v>
      </c>
      <c r="AA376">
        <v>-20</v>
      </c>
      <c r="AB376" t="s">
        <v>27</v>
      </c>
      <c r="AC376" s="2">
        <v>0.1</v>
      </c>
      <c r="AE376" t="s">
        <v>68</v>
      </c>
      <c r="AI376" s="1">
        <v>42272</v>
      </c>
      <c r="AJ376" s="1">
        <v>42275</v>
      </c>
      <c r="AK376" t="s">
        <v>60</v>
      </c>
      <c r="AL376" t="s">
        <v>925</v>
      </c>
      <c r="AM376">
        <v>2249169</v>
      </c>
    </row>
    <row r="377" spans="1:39" hidden="1" x14ac:dyDescent="0.25">
      <c r="A377" t="s">
        <v>739</v>
      </c>
      <c r="B377" t="s">
        <v>739</v>
      </c>
      <c r="C377" t="s">
        <v>913</v>
      </c>
      <c r="D377" t="s">
        <v>926</v>
      </c>
      <c r="F377" t="s">
        <v>88</v>
      </c>
      <c r="G377" t="s">
        <v>55</v>
      </c>
      <c r="H377" t="s">
        <v>75</v>
      </c>
      <c r="I377" t="s">
        <v>57</v>
      </c>
      <c r="J377" t="s">
        <v>58</v>
      </c>
      <c r="K377">
        <v>3</v>
      </c>
      <c r="L377">
        <v>50</v>
      </c>
      <c r="M377">
        <v>85.4</v>
      </c>
      <c r="N377">
        <v>62.5</v>
      </c>
      <c r="O377">
        <v>988</v>
      </c>
      <c r="Q377">
        <v>40</v>
      </c>
      <c r="R377">
        <v>500</v>
      </c>
      <c r="S377">
        <v>8</v>
      </c>
      <c r="T377">
        <v>62.5</v>
      </c>
      <c r="U377" t="s">
        <v>48</v>
      </c>
      <c r="V377">
        <v>25000</v>
      </c>
      <c r="W377">
        <v>5000</v>
      </c>
      <c r="X377">
        <v>84</v>
      </c>
      <c r="Y377">
        <v>17</v>
      </c>
      <c r="Z377">
        <v>0.9</v>
      </c>
      <c r="AA377">
        <v>-20</v>
      </c>
      <c r="AB377" t="s">
        <v>27</v>
      </c>
      <c r="AC377" s="2">
        <v>0.1</v>
      </c>
      <c r="AE377" t="s">
        <v>68</v>
      </c>
      <c r="AI377" s="1">
        <v>42272</v>
      </c>
      <c r="AJ377" s="1">
        <v>42275</v>
      </c>
      <c r="AK377" t="s">
        <v>60</v>
      </c>
      <c r="AL377" t="s">
        <v>927</v>
      </c>
      <c r="AM377">
        <v>2249171</v>
      </c>
    </row>
    <row r="378" spans="1:39" hidden="1" x14ac:dyDescent="0.25">
      <c r="A378" t="s">
        <v>739</v>
      </c>
      <c r="B378" t="s">
        <v>739</v>
      </c>
      <c r="C378" t="s">
        <v>928</v>
      </c>
      <c r="D378" t="s">
        <v>929</v>
      </c>
      <c r="F378" t="s">
        <v>79</v>
      </c>
      <c r="G378" t="s">
        <v>55</v>
      </c>
      <c r="H378" t="s">
        <v>75</v>
      </c>
      <c r="I378" t="s">
        <v>57</v>
      </c>
      <c r="J378" t="s">
        <v>58</v>
      </c>
      <c r="K378">
        <v>3</v>
      </c>
      <c r="L378">
        <v>50</v>
      </c>
      <c r="M378">
        <v>115.3</v>
      </c>
      <c r="N378">
        <v>95.2</v>
      </c>
      <c r="O378">
        <v>2575</v>
      </c>
      <c r="Q378">
        <v>25</v>
      </c>
      <c r="R378">
        <v>800</v>
      </c>
      <c r="S378">
        <v>13</v>
      </c>
      <c r="T378">
        <v>61.5</v>
      </c>
      <c r="U378" t="s">
        <v>48</v>
      </c>
      <c r="V378">
        <v>25000</v>
      </c>
      <c r="W378">
        <v>2700</v>
      </c>
      <c r="X378">
        <v>82</v>
      </c>
      <c r="Y378">
        <v>2</v>
      </c>
      <c r="Z378">
        <v>0.9</v>
      </c>
      <c r="AA378">
        <v>-20</v>
      </c>
      <c r="AB378" t="s">
        <v>27</v>
      </c>
      <c r="AC378" s="2">
        <v>0.1</v>
      </c>
      <c r="AE378" t="s">
        <v>68</v>
      </c>
      <c r="AI378" s="1">
        <v>42083</v>
      </c>
      <c r="AJ378" s="1">
        <v>42088</v>
      </c>
      <c r="AK378" t="s">
        <v>60</v>
      </c>
      <c r="AL378" t="s">
        <v>930</v>
      </c>
      <c r="AM378">
        <v>2235810</v>
      </c>
    </row>
    <row r="379" spans="1:39" hidden="1" x14ac:dyDescent="0.25">
      <c r="A379" t="s">
        <v>739</v>
      </c>
      <c r="B379" t="s">
        <v>739</v>
      </c>
      <c r="C379" t="s">
        <v>928</v>
      </c>
      <c r="D379" t="s">
        <v>931</v>
      </c>
      <c r="F379" t="s">
        <v>79</v>
      </c>
      <c r="G379" t="s">
        <v>55</v>
      </c>
      <c r="H379" t="s">
        <v>75</v>
      </c>
      <c r="I379" t="s">
        <v>57</v>
      </c>
      <c r="J379" t="s">
        <v>58</v>
      </c>
      <c r="K379">
        <v>3</v>
      </c>
      <c r="L379">
        <v>50</v>
      </c>
      <c r="M379">
        <v>115.7</v>
      </c>
      <c r="N379">
        <v>95.2</v>
      </c>
      <c r="O379">
        <v>2615</v>
      </c>
      <c r="Q379">
        <v>25</v>
      </c>
      <c r="R379">
        <v>800</v>
      </c>
      <c r="S379">
        <v>13</v>
      </c>
      <c r="T379">
        <v>61.5</v>
      </c>
      <c r="U379" t="s">
        <v>48</v>
      </c>
      <c r="V379">
        <v>25000</v>
      </c>
      <c r="W379">
        <v>3000</v>
      </c>
      <c r="X379">
        <v>83</v>
      </c>
      <c r="Y379">
        <v>7</v>
      </c>
      <c r="Z379">
        <v>0.9</v>
      </c>
      <c r="AA379">
        <v>-20</v>
      </c>
      <c r="AB379" t="s">
        <v>27</v>
      </c>
      <c r="AC379" s="2">
        <v>0.1</v>
      </c>
      <c r="AE379" t="s">
        <v>68</v>
      </c>
      <c r="AI379" s="1">
        <v>42083</v>
      </c>
      <c r="AJ379" s="1">
        <v>42088</v>
      </c>
      <c r="AK379" t="s">
        <v>60</v>
      </c>
      <c r="AL379" t="s">
        <v>932</v>
      </c>
      <c r="AM379">
        <v>2235812</v>
      </c>
    </row>
    <row r="380" spans="1:39" hidden="1" x14ac:dyDescent="0.25">
      <c r="A380" t="s">
        <v>739</v>
      </c>
      <c r="B380" t="s">
        <v>739</v>
      </c>
      <c r="C380" t="s">
        <v>928</v>
      </c>
      <c r="D380" t="s">
        <v>933</v>
      </c>
      <c r="F380" t="s">
        <v>79</v>
      </c>
      <c r="G380" t="s">
        <v>55</v>
      </c>
      <c r="H380" t="s">
        <v>75</v>
      </c>
      <c r="I380" t="s">
        <v>57</v>
      </c>
      <c r="J380" t="s">
        <v>58</v>
      </c>
      <c r="K380">
        <v>3</v>
      </c>
      <c r="L380">
        <v>75</v>
      </c>
      <c r="M380">
        <v>117.8</v>
      </c>
      <c r="N380">
        <v>94.9</v>
      </c>
      <c r="O380">
        <v>2913</v>
      </c>
      <c r="Q380">
        <v>25</v>
      </c>
      <c r="R380">
        <v>800</v>
      </c>
      <c r="S380">
        <v>13</v>
      </c>
      <c r="T380">
        <v>61.5</v>
      </c>
      <c r="U380" t="s">
        <v>48</v>
      </c>
      <c r="V380">
        <v>25000</v>
      </c>
      <c r="W380">
        <v>5000</v>
      </c>
      <c r="X380">
        <v>88</v>
      </c>
      <c r="Y380">
        <v>36</v>
      </c>
      <c r="Z380">
        <v>0.9</v>
      </c>
      <c r="AA380">
        <v>-20</v>
      </c>
      <c r="AB380" t="s">
        <v>27</v>
      </c>
      <c r="AC380" s="2">
        <v>0.1</v>
      </c>
      <c r="AE380" t="s">
        <v>68</v>
      </c>
      <c r="AI380" s="1">
        <v>42272</v>
      </c>
      <c r="AJ380" s="1">
        <v>42271</v>
      </c>
      <c r="AK380" t="s">
        <v>60</v>
      </c>
      <c r="AL380" t="s">
        <v>934</v>
      </c>
      <c r="AM380">
        <v>2249167</v>
      </c>
    </row>
    <row r="381" spans="1:39" hidden="1" x14ac:dyDescent="0.25">
      <c r="A381" t="s">
        <v>739</v>
      </c>
      <c r="B381" t="s">
        <v>739</v>
      </c>
      <c r="C381" t="s">
        <v>928</v>
      </c>
      <c r="D381" t="s">
        <v>935</v>
      </c>
      <c r="F381" t="s">
        <v>79</v>
      </c>
      <c r="G381" t="s">
        <v>55</v>
      </c>
      <c r="H381" t="s">
        <v>75</v>
      </c>
      <c r="I381" t="s">
        <v>57</v>
      </c>
      <c r="J381" t="s">
        <v>58</v>
      </c>
      <c r="K381">
        <v>3</v>
      </c>
      <c r="L381">
        <v>75</v>
      </c>
      <c r="M381">
        <v>115.4</v>
      </c>
      <c r="N381">
        <v>96.1</v>
      </c>
      <c r="O381">
        <v>1584</v>
      </c>
      <c r="Q381">
        <v>40</v>
      </c>
      <c r="R381">
        <v>800</v>
      </c>
      <c r="S381">
        <v>13</v>
      </c>
      <c r="T381">
        <v>61.5</v>
      </c>
      <c r="U381" t="s">
        <v>48</v>
      </c>
      <c r="V381">
        <v>25000</v>
      </c>
      <c r="W381">
        <v>2700</v>
      </c>
      <c r="X381">
        <v>82</v>
      </c>
      <c r="Y381">
        <v>2</v>
      </c>
      <c r="Z381">
        <v>0.9</v>
      </c>
      <c r="AA381">
        <v>-20</v>
      </c>
      <c r="AB381" t="s">
        <v>27</v>
      </c>
      <c r="AC381" s="2">
        <v>0.1</v>
      </c>
      <c r="AE381" t="s">
        <v>68</v>
      </c>
      <c r="AI381" s="1">
        <v>42083</v>
      </c>
      <c r="AJ381" s="1">
        <v>42088</v>
      </c>
      <c r="AK381" t="s">
        <v>60</v>
      </c>
      <c r="AL381" t="s">
        <v>936</v>
      </c>
      <c r="AM381">
        <v>2235811</v>
      </c>
    </row>
    <row r="382" spans="1:39" hidden="1" x14ac:dyDescent="0.25">
      <c r="A382" t="s">
        <v>739</v>
      </c>
      <c r="B382" t="s">
        <v>739</v>
      </c>
      <c r="C382" t="s">
        <v>928</v>
      </c>
      <c r="D382" t="s">
        <v>937</v>
      </c>
      <c r="F382" t="s">
        <v>79</v>
      </c>
      <c r="G382" t="s">
        <v>55</v>
      </c>
      <c r="H382" t="s">
        <v>75</v>
      </c>
      <c r="I382" t="s">
        <v>57</v>
      </c>
      <c r="J382" t="s">
        <v>58</v>
      </c>
      <c r="K382">
        <v>3</v>
      </c>
      <c r="L382">
        <v>75</v>
      </c>
      <c r="M382">
        <v>115.4</v>
      </c>
      <c r="N382">
        <v>95.8</v>
      </c>
      <c r="O382">
        <v>1680</v>
      </c>
      <c r="Q382">
        <v>40</v>
      </c>
      <c r="R382">
        <v>800</v>
      </c>
      <c r="S382">
        <v>13</v>
      </c>
      <c r="T382">
        <v>61.5</v>
      </c>
      <c r="U382" t="s">
        <v>48</v>
      </c>
      <c r="V382">
        <v>25000</v>
      </c>
      <c r="W382">
        <v>3000</v>
      </c>
      <c r="X382">
        <v>83</v>
      </c>
      <c r="Y382">
        <v>6</v>
      </c>
      <c r="Z382">
        <v>0.9</v>
      </c>
      <c r="AA382">
        <v>-20</v>
      </c>
      <c r="AB382" t="s">
        <v>27</v>
      </c>
      <c r="AC382" s="2">
        <v>0.1</v>
      </c>
      <c r="AE382" t="s">
        <v>68</v>
      </c>
      <c r="AI382" s="1">
        <v>42083</v>
      </c>
      <c r="AJ382" s="1">
        <v>42088</v>
      </c>
      <c r="AK382" t="s">
        <v>60</v>
      </c>
      <c r="AL382" t="s">
        <v>938</v>
      </c>
      <c r="AM382">
        <v>2235813</v>
      </c>
    </row>
    <row r="383" spans="1:39" hidden="1" x14ac:dyDescent="0.25">
      <c r="A383" t="s">
        <v>739</v>
      </c>
      <c r="B383" t="s">
        <v>739</v>
      </c>
      <c r="C383" t="s">
        <v>928</v>
      </c>
      <c r="D383" t="s">
        <v>939</v>
      </c>
      <c r="F383" t="s">
        <v>79</v>
      </c>
      <c r="G383" t="s">
        <v>55</v>
      </c>
      <c r="H383" t="s">
        <v>75</v>
      </c>
      <c r="I383" t="s">
        <v>57</v>
      </c>
      <c r="J383" t="s">
        <v>58</v>
      </c>
      <c r="K383">
        <v>3</v>
      </c>
      <c r="L383">
        <v>75</v>
      </c>
      <c r="M383">
        <v>117.8</v>
      </c>
      <c r="N383">
        <v>95</v>
      </c>
      <c r="O383">
        <v>1495</v>
      </c>
      <c r="Q383">
        <v>40</v>
      </c>
      <c r="R383">
        <v>800</v>
      </c>
      <c r="S383">
        <v>13</v>
      </c>
      <c r="T383">
        <v>61.5</v>
      </c>
      <c r="U383" t="s">
        <v>48</v>
      </c>
      <c r="V383">
        <v>25000</v>
      </c>
      <c r="W383">
        <v>5000</v>
      </c>
      <c r="X383">
        <v>89</v>
      </c>
      <c r="Y383">
        <v>37</v>
      </c>
      <c r="Z383">
        <v>0.9</v>
      </c>
      <c r="AA383">
        <v>-20</v>
      </c>
      <c r="AB383" t="s">
        <v>27</v>
      </c>
      <c r="AC383" s="2">
        <v>0.1</v>
      </c>
      <c r="AE383" t="s">
        <v>68</v>
      </c>
      <c r="AI383" s="1">
        <v>42272</v>
      </c>
      <c r="AJ383" s="1">
        <v>42271</v>
      </c>
      <c r="AK383" t="s">
        <v>60</v>
      </c>
      <c r="AL383" t="s">
        <v>940</v>
      </c>
      <c r="AM383">
        <v>2249168</v>
      </c>
    </row>
    <row r="384" spans="1:39" hidden="1" x14ac:dyDescent="0.25">
      <c r="A384" t="s">
        <v>739</v>
      </c>
      <c r="B384" t="s">
        <v>739</v>
      </c>
      <c r="C384" t="s">
        <v>928</v>
      </c>
      <c r="D384" t="s">
        <v>941</v>
      </c>
      <c r="F384" t="s">
        <v>298</v>
      </c>
      <c r="G384" t="s">
        <v>55</v>
      </c>
      <c r="H384" t="s">
        <v>75</v>
      </c>
      <c r="I384" t="s">
        <v>57</v>
      </c>
      <c r="J384" t="s">
        <v>58</v>
      </c>
      <c r="K384">
        <v>3</v>
      </c>
      <c r="L384">
        <v>60</v>
      </c>
      <c r="M384">
        <v>91.5</v>
      </c>
      <c r="N384">
        <v>95.6</v>
      </c>
      <c r="O384">
        <v>2573</v>
      </c>
      <c r="Q384">
        <v>25</v>
      </c>
      <c r="R384">
        <v>800</v>
      </c>
      <c r="S384">
        <v>13</v>
      </c>
      <c r="T384">
        <v>61.5</v>
      </c>
      <c r="U384" t="s">
        <v>48</v>
      </c>
      <c r="V384">
        <v>25000</v>
      </c>
      <c r="W384">
        <v>2700</v>
      </c>
      <c r="X384">
        <v>82</v>
      </c>
      <c r="Y384">
        <v>3</v>
      </c>
      <c r="Z384">
        <v>0.9</v>
      </c>
      <c r="AA384">
        <v>-20</v>
      </c>
      <c r="AB384" t="s">
        <v>27</v>
      </c>
      <c r="AC384" s="2">
        <v>0.1</v>
      </c>
      <c r="AE384" t="s">
        <v>68</v>
      </c>
      <c r="AI384" s="1">
        <v>42083</v>
      </c>
      <c r="AJ384" s="1">
        <v>42088</v>
      </c>
      <c r="AK384" t="s">
        <v>60</v>
      </c>
      <c r="AL384" t="s">
        <v>942</v>
      </c>
      <c r="AM384">
        <v>2235806</v>
      </c>
    </row>
    <row r="385" spans="1:39" hidden="1" x14ac:dyDescent="0.25">
      <c r="A385" t="s">
        <v>739</v>
      </c>
      <c r="B385" t="s">
        <v>739</v>
      </c>
      <c r="C385" t="s">
        <v>928</v>
      </c>
      <c r="D385" t="s">
        <v>943</v>
      </c>
      <c r="F385" t="s">
        <v>298</v>
      </c>
      <c r="G385" t="s">
        <v>55</v>
      </c>
      <c r="H385" t="s">
        <v>75</v>
      </c>
      <c r="I385" t="s">
        <v>57</v>
      </c>
      <c r="J385" t="s">
        <v>58</v>
      </c>
      <c r="K385">
        <v>3</v>
      </c>
      <c r="L385">
        <v>60</v>
      </c>
      <c r="M385">
        <v>90.6</v>
      </c>
      <c r="N385">
        <v>95</v>
      </c>
      <c r="O385">
        <v>2643</v>
      </c>
      <c r="Q385">
        <v>25</v>
      </c>
      <c r="R385">
        <v>800</v>
      </c>
      <c r="S385">
        <v>13</v>
      </c>
      <c r="T385">
        <v>61.5</v>
      </c>
      <c r="U385" t="s">
        <v>48</v>
      </c>
      <c r="V385">
        <v>25000</v>
      </c>
      <c r="W385">
        <v>3000</v>
      </c>
      <c r="X385">
        <v>83</v>
      </c>
      <c r="Y385">
        <v>7</v>
      </c>
      <c r="Z385">
        <v>0.9</v>
      </c>
      <c r="AA385">
        <v>-20</v>
      </c>
      <c r="AB385" t="s">
        <v>27</v>
      </c>
      <c r="AC385" s="2">
        <v>0.1</v>
      </c>
      <c r="AE385" t="s">
        <v>68</v>
      </c>
      <c r="AI385" s="1">
        <v>42083</v>
      </c>
      <c r="AJ385" s="1">
        <v>42088</v>
      </c>
      <c r="AK385" t="s">
        <v>60</v>
      </c>
      <c r="AL385" t="s">
        <v>944</v>
      </c>
      <c r="AM385">
        <v>2235808</v>
      </c>
    </row>
    <row r="386" spans="1:39" hidden="1" x14ac:dyDescent="0.25">
      <c r="A386" t="s">
        <v>739</v>
      </c>
      <c r="B386" t="s">
        <v>739</v>
      </c>
      <c r="C386" t="s">
        <v>928</v>
      </c>
      <c r="D386" t="s">
        <v>945</v>
      </c>
      <c r="F386" t="s">
        <v>298</v>
      </c>
      <c r="G386" t="s">
        <v>55</v>
      </c>
      <c r="H386" t="s">
        <v>75</v>
      </c>
      <c r="I386" t="s">
        <v>57</v>
      </c>
      <c r="J386" t="s">
        <v>58</v>
      </c>
      <c r="K386">
        <v>3</v>
      </c>
      <c r="L386">
        <v>75</v>
      </c>
      <c r="M386">
        <v>92</v>
      </c>
      <c r="N386">
        <v>95.2</v>
      </c>
      <c r="O386">
        <v>1542</v>
      </c>
      <c r="Q386">
        <v>40</v>
      </c>
      <c r="R386">
        <v>800</v>
      </c>
      <c r="S386">
        <v>13</v>
      </c>
      <c r="T386">
        <v>61.5</v>
      </c>
      <c r="U386" t="s">
        <v>48</v>
      </c>
      <c r="V386">
        <v>25000</v>
      </c>
      <c r="W386">
        <v>2700</v>
      </c>
      <c r="X386">
        <v>82</v>
      </c>
      <c r="Y386">
        <v>3</v>
      </c>
      <c r="Z386">
        <v>0.9</v>
      </c>
      <c r="AA386">
        <v>-20</v>
      </c>
      <c r="AB386" t="s">
        <v>27</v>
      </c>
      <c r="AC386" s="2">
        <v>0.1</v>
      </c>
      <c r="AE386" t="s">
        <v>68</v>
      </c>
      <c r="AI386" s="1">
        <v>42083</v>
      </c>
      <c r="AJ386" s="1">
        <v>42088</v>
      </c>
      <c r="AK386" t="s">
        <v>60</v>
      </c>
      <c r="AL386" t="s">
        <v>946</v>
      </c>
      <c r="AM386">
        <v>2235807</v>
      </c>
    </row>
    <row r="387" spans="1:39" hidden="1" x14ac:dyDescent="0.25">
      <c r="A387" t="s">
        <v>739</v>
      </c>
      <c r="B387" t="s">
        <v>739</v>
      </c>
      <c r="C387" t="s">
        <v>928</v>
      </c>
      <c r="D387" t="s">
        <v>947</v>
      </c>
      <c r="F387" t="s">
        <v>298</v>
      </c>
      <c r="G387" t="s">
        <v>55</v>
      </c>
      <c r="H387" t="s">
        <v>75</v>
      </c>
      <c r="I387" t="s">
        <v>57</v>
      </c>
      <c r="J387" t="s">
        <v>58</v>
      </c>
      <c r="K387">
        <v>3</v>
      </c>
      <c r="L387">
        <v>75</v>
      </c>
      <c r="M387">
        <v>91.4</v>
      </c>
      <c r="N387">
        <v>95.1</v>
      </c>
      <c r="O387">
        <v>1548</v>
      </c>
      <c r="Q387">
        <v>40</v>
      </c>
      <c r="R387">
        <v>800</v>
      </c>
      <c r="S387">
        <v>13</v>
      </c>
      <c r="T387">
        <v>61.5</v>
      </c>
      <c r="U387" t="s">
        <v>48</v>
      </c>
      <c r="V387">
        <v>25000</v>
      </c>
      <c r="W387">
        <v>3000</v>
      </c>
      <c r="X387">
        <v>83</v>
      </c>
      <c r="Y387">
        <v>7</v>
      </c>
      <c r="Z387">
        <v>0.9</v>
      </c>
      <c r="AA387">
        <v>-20</v>
      </c>
      <c r="AB387" t="s">
        <v>27</v>
      </c>
      <c r="AC387" s="2">
        <v>0.1</v>
      </c>
      <c r="AE387" t="s">
        <v>68</v>
      </c>
      <c r="AI387" s="1">
        <v>42083</v>
      </c>
      <c r="AJ387" s="1">
        <v>42088</v>
      </c>
      <c r="AK387" t="s">
        <v>60</v>
      </c>
      <c r="AL387" t="s">
        <v>948</v>
      </c>
      <c r="AM387">
        <v>2235809</v>
      </c>
    </row>
    <row r="388" spans="1:39" hidden="1" x14ac:dyDescent="0.25">
      <c r="A388" t="s">
        <v>739</v>
      </c>
      <c r="B388" t="s">
        <v>739</v>
      </c>
      <c r="C388" t="s">
        <v>949</v>
      </c>
      <c r="D388" t="s">
        <v>950</v>
      </c>
      <c r="F388" t="s">
        <v>82</v>
      </c>
      <c r="G388" t="s">
        <v>55</v>
      </c>
      <c r="H388" t="s">
        <v>75</v>
      </c>
      <c r="I388" t="s">
        <v>57</v>
      </c>
      <c r="J388" t="s">
        <v>58</v>
      </c>
      <c r="K388">
        <v>3</v>
      </c>
      <c r="L388">
        <v>85</v>
      </c>
      <c r="M388">
        <v>132.69999999999999</v>
      </c>
      <c r="N388">
        <v>124.4</v>
      </c>
      <c r="O388">
        <v>3504</v>
      </c>
      <c r="Q388">
        <v>25</v>
      </c>
      <c r="R388">
        <v>1100</v>
      </c>
      <c r="S388">
        <v>18</v>
      </c>
      <c r="T388">
        <v>61.1</v>
      </c>
      <c r="U388" t="s">
        <v>48</v>
      </c>
      <c r="V388">
        <v>25000</v>
      </c>
      <c r="W388">
        <v>2700</v>
      </c>
      <c r="X388">
        <v>81</v>
      </c>
      <c r="Y388">
        <v>2</v>
      </c>
      <c r="Z388">
        <v>1</v>
      </c>
      <c r="AA388">
        <v>-20</v>
      </c>
      <c r="AB388" t="s">
        <v>27</v>
      </c>
      <c r="AC388" s="2">
        <v>0.1</v>
      </c>
      <c r="AE388" t="s">
        <v>68</v>
      </c>
      <c r="AI388" s="1">
        <v>42083</v>
      </c>
      <c r="AJ388" s="1">
        <v>42088</v>
      </c>
      <c r="AK388" t="s">
        <v>60</v>
      </c>
      <c r="AL388" t="s">
        <v>951</v>
      </c>
      <c r="AM388">
        <v>2235802</v>
      </c>
    </row>
    <row r="389" spans="1:39" hidden="1" x14ac:dyDescent="0.25">
      <c r="A389" t="s">
        <v>739</v>
      </c>
      <c r="B389" t="s">
        <v>739</v>
      </c>
      <c r="C389" t="s">
        <v>949</v>
      </c>
      <c r="D389" t="s">
        <v>952</v>
      </c>
      <c r="F389" t="s">
        <v>82</v>
      </c>
      <c r="G389" t="s">
        <v>55</v>
      </c>
      <c r="H389" t="s">
        <v>75</v>
      </c>
      <c r="I389" t="s">
        <v>57</v>
      </c>
      <c r="J389" t="s">
        <v>58</v>
      </c>
      <c r="K389">
        <v>3</v>
      </c>
      <c r="L389">
        <v>85</v>
      </c>
      <c r="M389">
        <v>133.1</v>
      </c>
      <c r="N389">
        <v>124.9</v>
      </c>
      <c r="O389">
        <v>3932</v>
      </c>
      <c r="Q389">
        <v>25</v>
      </c>
      <c r="R389">
        <v>1100</v>
      </c>
      <c r="S389">
        <v>18</v>
      </c>
      <c r="T389">
        <v>61.1</v>
      </c>
      <c r="U389" t="s">
        <v>48</v>
      </c>
      <c r="V389">
        <v>25000</v>
      </c>
      <c r="W389">
        <v>3000</v>
      </c>
      <c r="X389">
        <v>83</v>
      </c>
      <c r="Y389">
        <v>7</v>
      </c>
      <c r="Z389">
        <v>1</v>
      </c>
      <c r="AA389">
        <v>-20</v>
      </c>
      <c r="AB389" t="s">
        <v>27</v>
      </c>
      <c r="AC389" s="2">
        <v>0.1</v>
      </c>
      <c r="AE389" t="s">
        <v>68</v>
      </c>
      <c r="AI389" s="1">
        <v>42083</v>
      </c>
      <c r="AJ389" s="1">
        <v>42088</v>
      </c>
      <c r="AK389" t="s">
        <v>60</v>
      </c>
      <c r="AL389" t="s">
        <v>953</v>
      </c>
      <c r="AM389">
        <v>2235804</v>
      </c>
    </row>
    <row r="390" spans="1:39" hidden="1" x14ac:dyDescent="0.25">
      <c r="A390" t="s">
        <v>739</v>
      </c>
      <c r="B390" t="s">
        <v>739</v>
      </c>
      <c r="C390" t="s">
        <v>949</v>
      </c>
      <c r="D390" t="s">
        <v>954</v>
      </c>
      <c r="F390" t="s">
        <v>82</v>
      </c>
      <c r="G390" t="s">
        <v>55</v>
      </c>
      <c r="H390" t="s">
        <v>75</v>
      </c>
      <c r="I390" t="s">
        <v>57</v>
      </c>
      <c r="J390" t="s">
        <v>58</v>
      </c>
      <c r="K390">
        <v>3</v>
      </c>
      <c r="L390">
        <v>100</v>
      </c>
      <c r="M390">
        <v>133.19999999999999</v>
      </c>
      <c r="N390">
        <v>121.6</v>
      </c>
      <c r="O390">
        <v>4372</v>
      </c>
      <c r="Q390">
        <v>25</v>
      </c>
      <c r="R390">
        <v>1100</v>
      </c>
      <c r="S390">
        <v>18</v>
      </c>
      <c r="T390">
        <v>61.1</v>
      </c>
      <c r="U390" t="s">
        <v>48</v>
      </c>
      <c r="V390">
        <v>25000</v>
      </c>
      <c r="W390">
        <v>5000</v>
      </c>
      <c r="X390">
        <v>85</v>
      </c>
      <c r="Y390">
        <v>21</v>
      </c>
      <c r="Z390">
        <v>0.9</v>
      </c>
      <c r="AA390">
        <v>-20</v>
      </c>
      <c r="AB390" t="s">
        <v>27</v>
      </c>
      <c r="AC390" s="2">
        <v>0.1</v>
      </c>
      <c r="AE390" t="s">
        <v>68</v>
      </c>
      <c r="AI390" s="1">
        <v>42272</v>
      </c>
      <c r="AJ390" s="1">
        <v>42271</v>
      </c>
      <c r="AK390" t="s">
        <v>60</v>
      </c>
      <c r="AL390" t="s">
        <v>955</v>
      </c>
      <c r="AM390">
        <v>2249165</v>
      </c>
    </row>
    <row r="391" spans="1:39" hidden="1" x14ac:dyDescent="0.25">
      <c r="A391" t="s">
        <v>739</v>
      </c>
      <c r="B391" t="s">
        <v>739</v>
      </c>
      <c r="C391" t="s">
        <v>949</v>
      </c>
      <c r="D391" t="s">
        <v>956</v>
      </c>
      <c r="F391" t="s">
        <v>82</v>
      </c>
      <c r="G391" t="s">
        <v>55</v>
      </c>
      <c r="H391" t="s">
        <v>75</v>
      </c>
      <c r="I391" t="s">
        <v>57</v>
      </c>
      <c r="J391" t="s">
        <v>58</v>
      </c>
      <c r="K391">
        <v>3</v>
      </c>
      <c r="L391">
        <v>120</v>
      </c>
      <c r="M391">
        <v>133.1</v>
      </c>
      <c r="N391">
        <v>124.8</v>
      </c>
      <c r="O391">
        <v>2288</v>
      </c>
      <c r="Q391">
        <v>40</v>
      </c>
      <c r="R391">
        <v>1100</v>
      </c>
      <c r="S391">
        <v>18</v>
      </c>
      <c r="T391">
        <v>61.1</v>
      </c>
      <c r="U391" t="s">
        <v>48</v>
      </c>
      <c r="V391">
        <v>25000</v>
      </c>
      <c r="W391">
        <v>2700</v>
      </c>
      <c r="X391">
        <v>81</v>
      </c>
      <c r="Y391">
        <v>2</v>
      </c>
      <c r="Z391">
        <v>1</v>
      </c>
      <c r="AA391">
        <v>-20</v>
      </c>
      <c r="AB391" t="s">
        <v>27</v>
      </c>
      <c r="AC391" s="2">
        <v>0.1</v>
      </c>
      <c r="AE391" t="s">
        <v>737</v>
      </c>
      <c r="AI391" s="1">
        <v>42083</v>
      </c>
      <c r="AJ391" s="1">
        <v>42088</v>
      </c>
      <c r="AK391" t="s">
        <v>60</v>
      </c>
      <c r="AL391" t="s">
        <v>957</v>
      </c>
      <c r="AM391">
        <v>2235803</v>
      </c>
    </row>
    <row r="392" spans="1:39" hidden="1" x14ac:dyDescent="0.25">
      <c r="A392" t="s">
        <v>739</v>
      </c>
      <c r="B392" t="s">
        <v>739</v>
      </c>
      <c r="C392" t="s">
        <v>949</v>
      </c>
      <c r="D392" t="s">
        <v>958</v>
      </c>
      <c r="F392" t="s">
        <v>82</v>
      </c>
      <c r="G392" t="s">
        <v>55</v>
      </c>
      <c r="H392" t="s">
        <v>75</v>
      </c>
      <c r="I392" t="s">
        <v>57</v>
      </c>
      <c r="J392" t="s">
        <v>58</v>
      </c>
      <c r="K392">
        <v>3</v>
      </c>
      <c r="L392">
        <v>100</v>
      </c>
      <c r="M392">
        <v>133.19999999999999</v>
      </c>
      <c r="N392">
        <v>124.6</v>
      </c>
      <c r="O392">
        <v>2197</v>
      </c>
      <c r="Q392">
        <v>40</v>
      </c>
      <c r="R392">
        <v>1100</v>
      </c>
      <c r="S392">
        <v>18</v>
      </c>
      <c r="T392">
        <v>61.1</v>
      </c>
      <c r="U392" t="s">
        <v>48</v>
      </c>
      <c r="V392">
        <v>25000</v>
      </c>
      <c r="W392">
        <v>3000</v>
      </c>
      <c r="X392">
        <v>83</v>
      </c>
      <c r="Y392">
        <v>6</v>
      </c>
      <c r="Z392">
        <v>1</v>
      </c>
      <c r="AA392">
        <v>-20</v>
      </c>
      <c r="AB392" t="s">
        <v>27</v>
      </c>
      <c r="AC392" s="2">
        <v>0.1</v>
      </c>
      <c r="AE392" t="s">
        <v>68</v>
      </c>
      <c r="AI392" s="1">
        <v>42083</v>
      </c>
      <c r="AJ392" s="1">
        <v>42088</v>
      </c>
      <c r="AK392" t="s">
        <v>60</v>
      </c>
      <c r="AL392" t="s">
        <v>959</v>
      </c>
      <c r="AM392">
        <v>2235805</v>
      </c>
    </row>
    <row r="393" spans="1:39" hidden="1" x14ac:dyDescent="0.25">
      <c r="A393" t="s">
        <v>739</v>
      </c>
      <c r="B393" t="s">
        <v>739</v>
      </c>
      <c r="C393" t="s">
        <v>949</v>
      </c>
      <c r="D393" t="s">
        <v>960</v>
      </c>
      <c r="F393" t="s">
        <v>82</v>
      </c>
      <c r="G393" t="s">
        <v>55</v>
      </c>
      <c r="H393" t="s">
        <v>75</v>
      </c>
      <c r="I393" t="s">
        <v>57</v>
      </c>
      <c r="J393" t="s">
        <v>58</v>
      </c>
      <c r="K393">
        <v>3</v>
      </c>
      <c r="L393">
        <v>120</v>
      </c>
      <c r="M393">
        <v>132.19999999999999</v>
      </c>
      <c r="N393">
        <v>121.2</v>
      </c>
      <c r="O393">
        <v>2246</v>
      </c>
      <c r="Q393">
        <v>40</v>
      </c>
      <c r="R393">
        <v>1100</v>
      </c>
      <c r="S393">
        <v>18</v>
      </c>
      <c r="T393">
        <v>61.1</v>
      </c>
      <c r="U393" t="s">
        <v>48</v>
      </c>
      <c r="V393">
        <v>25000</v>
      </c>
      <c r="W393">
        <v>5000</v>
      </c>
      <c r="X393">
        <v>84</v>
      </c>
      <c r="Y393">
        <v>20</v>
      </c>
      <c r="Z393">
        <v>0.9</v>
      </c>
      <c r="AA393">
        <v>-20</v>
      </c>
      <c r="AB393" t="s">
        <v>27</v>
      </c>
      <c r="AC393" s="2">
        <v>0.1</v>
      </c>
      <c r="AE393" t="s">
        <v>68</v>
      </c>
      <c r="AI393" s="1">
        <v>42272</v>
      </c>
      <c r="AJ393" s="1">
        <v>42271</v>
      </c>
      <c r="AK393" t="s">
        <v>60</v>
      </c>
      <c r="AL393" t="s">
        <v>961</v>
      </c>
      <c r="AM393">
        <v>2249166</v>
      </c>
    </row>
    <row r="394" spans="1:39" hidden="1" x14ac:dyDescent="0.25">
      <c r="A394" t="s">
        <v>962</v>
      </c>
      <c r="B394" t="s">
        <v>963</v>
      </c>
      <c r="C394" t="s">
        <v>964</v>
      </c>
      <c r="D394" t="s">
        <v>965</v>
      </c>
      <c r="F394" t="s">
        <v>54</v>
      </c>
      <c r="G394" t="s">
        <v>55</v>
      </c>
      <c r="H394" t="s">
        <v>75</v>
      </c>
      <c r="I394" t="s">
        <v>57</v>
      </c>
      <c r="J394" t="s">
        <v>58</v>
      </c>
      <c r="K394">
        <v>3</v>
      </c>
      <c r="L394">
        <v>75</v>
      </c>
      <c r="M394">
        <v>72.7</v>
      </c>
      <c r="N394">
        <v>49.6</v>
      </c>
      <c r="O394">
        <v>1426</v>
      </c>
      <c r="Q394">
        <v>40</v>
      </c>
      <c r="R394">
        <v>530</v>
      </c>
      <c r="S394">
        <v>7.5</v>
      </c>
      <c r="T394">
        <v>70.7</v>
      </c>
      <c r="U394" t="s">
        <v>48</v>
      </c>
      <c r="V394">
        <v>25000</v>
      </c>
      <c r="W394">
        <v>3000</v>
      </c>
      <c r="X394">
        <v>84</v>
      </c>
      <c r="Y394">
        <v>16</v>
      </c>
      <c r="Z394">
        <v>0.9</v>
      </c>
      <c r="AA394">
        <v>-20</v>
      </c>
      <c r="AB394" t="s">
        <v>27</v>
      </c>
      <c r="AC394" s="2">
        <v>0.1</v>
      </c>
      <c r="AD394" t="s">
        <v>141</v>
      </c>
      <c r="AE394" t="s">
        <v>172</v>
      </c>
      <c r="AF394" t="s">
        <v>48</v>
      </c>
      <c r="AI394" s="1">
        <v>42561</v>
      </c>
      <c r="AJ394" s="1">
        <v>42599</v>
      </c>
      <c r="AK394" t="s">
        <v>205</v>
      </c>
      <c r="AL394" t="s">
        <v>966</v>
      </c>
      <c r="AM394">
        <v>2276096</v>
      </c>
    </row>
    <row r="395" spans="1:39" hidden="1" x14ac:dyDescent="0.25">
      <c r="A395" t="s">
        <v>739</v>
      </c>
      <c r="B395" t="s">
        <v>739</v>
      </c>
      <c r="C395" t="s">
        <v>735</v>
      </c>
      <c r="D395" t="s">
        <v>967</v>
      </c>
      <c r="F395" t="s">
        <v>74</v>
      </c>
      <c r="G395" t="s">
        <v>44</v>
      </c>
      <c r="H395" t="s">
        <v>75</v>
      </c>
      <c r="I395" t="s">
        <v>46</v>
      </c>
      <c r="J395" t="s">
        <v>58</v>
      </c>
      <c r="K395">
        <v>3</v>
      </c>
      <c r="L395">
        <v>40</v>
      </c>
      <c r="M395">
        <v>111.5</v>
      </c>
      <c r="N395">
        <v>59.7</v>
      </c>
      <c r="R395">
        <v>500</v>
      </c>
      <c r="S395">
        <v>6</v>
      </c>
      <c r="T395">
        <v>83.3</v>
      </c>
      <c r="U395" t="s">
        <v>48</v>
      </c>
      <c r="V395">
        <v>25000</v>
      </c>
      <c r="W395">
        <v>2700</v>
      </c>
      <c r="X395">
        <v>82</v>
      </c>
      <c r="Y395">
        <v>8</v>
      </c>
      <c r="Z395">
        <v>0.9</v>
      </c>
      <c r="AA395">
        <v>-20</v>
      </c>
      <c r="AB395" t="s">
        <v>27</v>
      </c>
      <c r="AC395" s="2">
        <v>0.1</v>
      </c>
      <c r="AE395" t="s">
        <v>737</v>
      </c>
      <c r="AI395" s="1">
        <v>42083</v>
      </c>
      <c r="AJ395" s="1">
        <v>42088</v>
      </c>
      <c r="AK395" t="s">
        <v>60</v>
      </c>
      <c r="AL395" t="s">
        <v>968</v>
      </c>
      <c r="AM395">
        <v>2235800</v>
      </c>
    </row>
    <row r="396" spans="1:39" hidden="1" x14ac:dyDescent="0.25">
      <c r="A396" t="s">
        <v>739</v>
      </c>
      <c r="B396" t="s">
        <v>739</v>
      </c>
      <c r="C396" t="s">
        <v>735</v>
      </c>
      <c r="D396" t="s">
        <v>969</v>
      </c>
      <c r="F396" t="s">
        <v>74</v>
      </c>
      <c r="G396" t="s">
        <v>44</v>
      </c>
      <c r="H396" t="s">
        <v>75</v>
      </c>
      <c r="I396" t="s">
        <v>46</v>
      </c>
      <c r="J396" t="s">
        <v>58</v>
      </c>
      <c r="K396">
        <v>3</v>
      </c>
      <c r="L396">
        <v>40</v>
      </c>
      <c r="M396">
        <v>111.3</v>
      </c>
      <c r="N396">
        <v>59.8</v>
      </c>
      <c r="R396">
        <v>500</v>
      </c>
      <c r="S396">
        <v>6</v>
      </c>
      <c r="T396">
        <v>83.3</v>
      </c>
      <c r="U396" t="s">
        <v>48</v>
      </c>
      <c r="V396">
        <v>25000</v>
      </c>
      <c r="W396">
        <v>3000</v>
      </c>
      <c r="X396">
        <v>85</v>
      </c>
      <c r="Y396">
        <v>22</v>
      </c>
      <c r="Z396">
        <v>0.9</v>
      </c>
      <c r="AA396">
        <v>-20</v>
      </c>
      <c r="AB396" t="s">
        <v>27</v>
      </c>
      <c r="AC396" s="2">
        <v>0.1</v>
      </c>
      <c r="AE396" t="s">
        <v>737</v>
      </c>
      <c r="AI396" s="1">
        <v>42083</v>
      </c>
      <c r="AJ396" s="1">
        <v>42088</v>
      </c>
      <c r="AK396" t="s">
        <v>60</v>
      </c>
      <c r="AL396" t="s">
        <v>970</v>
      </c>
      <c r="AM396">
        <v>2235801</v>
      </c>
    </row>
    <row r="397" spans="1:39" hidden="1" x14ac:dyDescent="0.25">
      <c r="A397" t="s">
        <v>739</v>
      </c>
      <c r="B397" t="s">
        <v>739</v>
      </c>
      <c r="C397" t="s">
        <v>735</v>
      </c>
      <c r="D397" t="s">
        <v>971</v>
      </c>
      <c r="F397" t="s">
        <v>74</v>
      </c>
      <c r="G397" t="s">
        <v>44</v>
      </c>
      <c r="H397" t="s">
        <v>75</v>
      </c>
      <c r="I397" t="s">
        <v>46</v>
      </c>
      <c r="J397" t="s">
        <v>58</v>
      </c>
      <c r="K397">
        <v>3</v>
      </c>
      <c r="L397">
        <v>40</v>
      </c>
      <c r="M397">
        <v>111.6</v>
      </c>
      <c r="N397">
        <v>59.8</v>
      </c>
      <c r="R397">
        <v>500</v>
      </c>
      <c r="S397">
        <v>6</v>
      </c>
      <c r="T397">
        <v>83.3</v>
      </c>
      <c r="U397" t="s">
        <v>48</v>
      </c>
      <c r="V397">
        <v>25000</v>
      </c>
      <c r="W397">
        <v>4000</v>
      </c>
      <c r="X397">
        <v>85</v>
      </c>
      <c r="Y397">
        <v>19</v>
      </c>
      <c r="Z397">
        <v>0.9</v>
      </c>
      <c r="AA397">
        <v>-20</v>
      </c>
      <c r="AB397" t="s">
        <v>27</v>
      </c>
      <c r="AC397" s="2">
        <v>0.1</v>
      </c>
      <c r="AE397" t="s">
        <v>737</v>
      </c>
      <c r="AI397" s="1">
        <v>42272</v>
      </c>
      <c r="AJ397" s="1">
        <v>42271</v>
      </c>
      <c r="AK397" t="s">
        <v>60</v>
      </c>
      <c r="AL397" t="s">
        <v>972</v>
      </c>
      <c r="AM397">
        <v>2249163</v>
      </c>
    </row>
    <row r="398" spans="1:39" hidden="1" x14ac:dyDescent="0.25">
      <c r="A398" t="s">
        <v>345</v>
      </c>
      <c r="B398" t="s">
        <v>346</v>
      </c>
      <c r="C398" t="s">
        <v>973</v>
      </c>
      <c r="D398" t="s">
        <v>973</v>
      </c>
      <c r="F398" t="s">
        <v>82</v>
      </c>
      <c r="G398" t="s">
        <v>55</v>
      </c>
      <c r="H398" t="s">
        <v>75</v>
      </c>
      <c r="I398" t="s">
        <v>57</v>
      </c>
      <c r="J398" t="s">
        <v>58</v>
      </c>
      <c r="K398">
        <v>3</v>
      </c>
      <c r="L398">
        <v>120</v>
      </c>
      <c r="M398">
        <v>134.30000000000001</v>
      </c>
      <c r="N398">
        <v>122.2</v>
      </c>
      <c r="O398">
        <v>13870</v>
      </c>
      <c r="Q398">
        <v>15</v>
      </c>
      <c r="R398">
        <v>2189</v>
      </c>
      <c r="S398">
        <v>30</v>
      </c>
      <c r="T398">
        <v>74.400000000000006</v>
      </c>
      <c r="U398" t="s">
        <v>48</v>
      </c>
      <c r="V398">
        <v>25000</v>
      </c>
      <c r="W398">
        <v>4000</v>
      </c>
      <c r="X398">
        <v>97</v>
      </c>
      <c r="Y398">
        <v>98</v>
      </c>
      <c r="Z398">
        <v>1</v>
      </c>
      <c r="AA398">
        <v>-20</v>
      </c>
      <c r="AB398" t="s">
        <v>27</v>
      </c>
      <c r="AE398" t="s">
        <v>348</v>
      </c>
      <c r="AI398" s="1">
        <v>42113</v>
      </c>
      <c r="AJ398" s="1">
        <v>42440</v>
      </c>
      <c r="AK398" t="s">
        <v>60</v>
      </c>
      <c r="AL398" t="s">
        <v>974</v>
      </c>
      <c r="AM398">
        <v>2256946</v>
      </c>
    </row>
    <row r="399" spans="1:39" hidden="1" x14ac:dyDescent="0.25">
      <c r="A399" t="s">
        <v>345</v>
      </c>
      <c r="B399" t="s">
        <v>346</v>
      </c>
      <c r="C399" t="s">
        <v>975</v>
      </c>
      <c r="D399" t="s">
        <v>975</v>
      </c>
      <c r="F399" t="s">
        <v>82</v>
      </c>
      <c r="G399" t="s">
        <v>55</v>
      </c>
      <c r="H399" t="s">
        <v>75</v>
      </c>
      <c r="I399" t="s">
        <v>57</v>
      </c>
      <c r="J399" t="s">
        <v>58</v>
      </c>
      <c r="K399">
        <v>3</v>
      </c>
      <c r="L399">
        <v>120</v>
      </c>
      <c r="M399">
        <v>134.30000000000001</v>
      </c>
      <c r="N399">
        <v>122.2</v>
      </c>
      <c r="O399">
        <v>5810</v>
      </c>
      <c r="Q399">
        <v>36</v>
      </c>
      <c r="R399">
        <v>2219</v>
      </c>
      <c r="S399">
        <v>30</v>
      </c>
      <c r="T399">
        <v>76.900000000000006</v>
      </c>
      <c r="U399" t="s">
        <v>48</v>
      </c>
      <c r="V399">
        <v>25000</v>
      </c>
      <c r="W399">
        <v>4000</v>
      </c>
      <c r="X399">
        <v>97</v>
      </c>
      <c r="Y399">
        <v>98</v>
      </c>
      <c r="Z399">
        <v>1</v>
      </c>
      <c r="AA399">
        <v>-20</v>
      </c>
      <c r="AB399" t="s">
        <v>27</v>
      </c>
      <c r="AE399" t="s">
        <v>348</v>
      </c>
      <c r="AI399" s="1">
        <v>42113</v>
      </c>
      <c r="AJ399" s="1">
        <v>42440</v>
      </c>
      <c r="AK399" t="s">
        <v>60</v>
      </c>
      <c r="AL399" t="s">
        <v>976</v>
      </c>
      <c r="AM399">
        <v>2256947</v>
      </c>
    </row>
    <row r="400" spans="1:39" hidden="1" x14ac:dyDescent="0.25">
      <c r="A400" t="s">
        <v>345</v>
      </c>
      <c r="B400" t="s">
        <v>346</v>
      </c>
      <c r="C400" t="s">
        <v>977</v>
      </c>
      <c r="D400" t="s">
        <v>977</v>
      </c>
      <c r="F400" t="s">
        <v>82</v>
      </c>
      <c r="G400" t="s">
        <v>55</v>
      </c>
      <c r="H400" t="s">
        <v>75</v>
      </c>
      <c r="I400" t="s">
        <v>57</v>
      </c>
      <c r="J400" t="s">
        <v>58</v>
      </c>
      <c r="K400">
        <v>3</v>
      </c>
      <c r="L400">
        <v>120</v>
      </c>
      <c r="M400">
        <v>133.9</v>
      </c>
      <c r="N400">
        <v>122.2</v>
      </c>
      <c r="O400">
        <v>14377</v>
      </c>
      <c r="Q400">
        <v>15</v>
      </c>
      <c r="R400">
        <v>2383</v>
      </c>
      <c r="S400">
        <v>30</v>
      </c>
      <c r="T400">
        <v>80.3</v>
      </c>
      <c r="U400" t="s">
        <v>48</v>
      </c>
      <c r="V400">
        <v>25000</v>
      </c>
      <c r="W400">
        <v>6500</v>
      </c>
      <c r="X400">
        <v>80</v>
      </c>
      <c r="Y400">
        <v>9</v>
      </c>
      <c r="Z400">
        <v>1</v>
      </c>
      <c r="AA400">
        <v>-20</v>
      </c>
      <c r="AB400" t="s">
        <v>27</v>
      </c>
      <c r="AE400" t="s">
        <v>348</v>
      </c>
      <c r="AI400" s="1">
        <v>42113</v>
      </c>
      <c r="AJ400" s="1">
        <v>42440</v>
      </c>
      <c r="AK400" t="s">
        <v>60</v>
      </c>
      <c r="AL400" t="s">
        <v>978</v>
      </c>
      <c r="AM400">
        <v>2256948</v>
      </c>
    </row>
    <row r="401" spans="1:39" hidden="1" x14ac:dyDescent="0.25">
      <c r="A401" t="s">
        <v>345</v>
      </c>
      <c r="B401" t="s">
        <v>346</v>
      </c>
      <c r="C401" t="s">
        <v>979</v>
      </c>
      <c r="D401" t="s">
        <v>979</v>
      </c>
      <c r="F401" t="s">
        <v>82</v>
      </c>
      <c r="G401" t="s">
        <v>55</v>
      </c>
      <c r="H401" t="s">
        <v>75</v>
      </c>
      <c r="I401" t="s">
        <v>57</v>
      </c>
      <c r="J401" t="s">
        <v>58</v>
      </c>
      <c r="K401">
        <v>3</v>
      </c>
      <c r="L401">
        <v>120</v>
      </c>
      <c r="M401">
        <v>133.9</v>
      </c>
      <c r="N401">
        <v>122.2</v>
      </c>
      <c r="O401">
        <v>6030</v>
      </c>
      <c r="Q401">
        <v>36</v>
      </c>
      <c r="R401">
        <v>2311</v>
      </c>
      <c r="S401">
        <v>30</v>
      </c>
      <c r="T401">
        <v>80.3</v>
      </c>
      <c r="U401" t="s">
        <v>48</v>
      </c>
      <c r="V401">
        <v>25000</v>
      </c>
      <c r="W401">
        <v>6500</v>
      </c>
      <c r="X401">
        <v>80</v>
      </c>
      <c r="Y401">
        <v>8</v>
      </c>
      <c r="Z401">
        <v>1</v>
      </c>
      <c r="AA401">
        <v>-20</v>
      </c>
      <c r="AB401" t="s">
        <v>27</v>
      </c>
      <c r="AE401" t="s">
        <v>348</v>
      </c>
      <c r="AI401" s="1">
        <v>42113</v>
      </c>
      <c r="AJ401" s="1">
        <v>42440</v>
      </c>
      <c r="AK401" t="s">
        <v>60</v>
      </c>
      <c r="AL401" t="s">
        <v>980</v>
      </c>
      <c r="AM401">
        <v>2256949</v>
      </c>
    </row>
    <row r="402" spans="1:39" hidden="1" x14ac:dyDescent="0.25">
      <c r="A402" t="s">
        <v>345</v>
      </c>
      <c r="B402" t="s">
        <v>346</v>
      </c>
      <c r="C402" t="s">
        <v>981</v>
      </c>
      <c r="D402" t="s">
        <v>981</v>
      </c>
      <c r="F402" t="s">
        <v>82</v>
      </c>
      <c r="G402" t="s">
        <v>55</v>
      </c>
      <c r="H402" t="s">
        <v>75</v>
      </c>
      <c r="I402" t="s">
        <v>57</v>
      </c>
      <c r="J402" t="s">
        <v>58</v>
      </c>
      <c r="K402">
        <v>3</v>
      </c>
      <c r="L402">
        <v>85</v>
      </c>
      <c r="M402">
        <v>132</v>
      </c>
      <c r="N402">
        <v>122.3</v>
      </c>
      <c r="O402">
        <v>8255</v>
      </c>
      <c r="Q402">
        <v>15</v>
      </c>
      <c r="R402">
        <v>1534</v>
      </c>
      <c r="S402">
        <v>20</v>
      </c>
      <c r="T402">
        <v>76.900000000000006</v>
      </c>
      <c r="U402" t="s">
        <v>48</v>
      </c>
      <c r="V402">
        <v>25000</v>
      </c>
      <c r="W402">
        <v>2700</v>
      </c>
      <c r="X402">
        <v>93</v>
      </c>
      <c r="Y402">
        <v>77</v>
      </c>
      <c r="Z402">
        <v>1</v>
      </c>
      <c r="AA402">
        <v>-20</v>
      </c>
      <c r="AB402" t="s">
        <v>27</v>
      </c>
      <c r="AE402" t="s">
        <v>348</v>
      </c>
      <c r="AI402" s="1">
        <v>42113</v>
      </c>
      <c r="AJ402" s="1">
        <v>42440</v>
      </c>
      <c r="AK402" t="s">
        <v>60</v>
      </c>
      <c r="AL402" t="s">
        <v>982</v>
      </c>
      <c r="AM402">
        <v>2255865</v>
      </c>
    </row>
    <row r="403" spans="1:39" hidden="1" x14ac:dyDescent="0.25">
      <c r="A403" t="s">
        <v>345</v>
      </c>
      <c r="B403" t="s">
        <v>346</v>
      </c>
      <c r="C403" t="s">
        <v>983</v>
      </c>
      <c r="D403" t="s">
        <v>983</v>
      </c>
      <c r="F403" t="s">
        <v>82</v>
      </c>
      <c r="G403" t="s">
        <v>55</v>
      </c>
      <c r="H403" t="s">
        <v>75</v>
      </c>
      <c r="I403" t="s">
        <v>57</v>
      </c>
      <c r="J403" t="s">
        <v>58</v>
      </c>
      <c r="K403">
        <v>3</v>
      </c>
      <c r="L403">
        <v>85</v>
      </c>
      <c r="M403">
        <v>132</v>
      </c>
      <c r="N403">
        <v>122.3</v>
      </c>
      <c r="O403">
        <v>5043</v>
      </c>
      <c r="Q403">
        <v>24</v>
      </c>
      <c r="R403">
        <v>1512</v>
      </c>
      <c r="S403">
        <v>20</v>
      </c>
      <c r="T403">
        <v>75.7</v>
      </c>
      <c r="U403" t="s">
        <v>48</v>
      </c>
      <c r="V403">
        <v>25000</v>
      </c>
      <c r="W403">
        <v>2700</v>
      </c>
      <c r="X403">
        <v>93</v>
      </c>
      <c r="Y403">
        <v>76</v>
      </c>
      <c r="Z403">
        <v>1</v>
      </c>
      <c r="AA403">
        <v>-20</v>
      </c>
      <c r="AB403" t="s">
        <v>27</v>
      </c>
      <c r="AE403" t="s">
        <v>348</v>
      </c>
      <c r="AI403" s="1">
        <v>42113</v>
      </c>
      <c r="AJ403" s="1">
        <v>42440</v>
      </c>
      <c r="AK403" t="s">
        <v>60</v>
      </c>
      <c r="AL403" t="s">
        <v>984</v>
      </c>
      <c r="AM403">
        <v>2255866</v>
      </c>
    </row>
    <row r="404" spans="1:39" hidden="1" x14ac:dyDescent="0.25">
      <c r="A404" t="s">
        <v>345</v>
      </c>
      <c r="B404" t="s">
        <v>346</v>
      </c>
      <c r="C404" t="s">
        <v>985</v>
      </c>
      <c r="D404" t="s">
        <v>985</v>
      </c>
      <c r="F404" t="s">
        <v>82</v>
      </c>
      <c r="G404" t="s">
        <v>55</v>
      </c>
      <c r="H404" t="s">
        <v>75</v>
      </c>
      <c r="I404" t="s">
        <v>57</v>
      </c>
      <c r="J404" t="s">
        <v>58</v>
      </c>
      <c r="K404">
        <v>3</v>
      </c>
      <c r="L404">
        <v>85</v>
      </c>
      <c r="M404">
        <v>132</v>
      </c>
      <c r="N404">
        <v>122.3</v>
      </c>
      <c r="O404">
        <v>3428</v>
      </c>
      <c r="Q404">
        <v>36</v>
      </c>
      <c r="R404">
        <v>1514</v>
      </c>
      <c r="S404">
        <v>20</v>
      </c>
      <c r="T404">
        <v>76</v>
      </c>
      <c r="U404" t="s">
        <v>48</v>
      </c>
      <c r="V404">
        <v>25000</v>
      </c>
      <c r="W404">
        <v>2700</v>
      </c>
      <c r="X404">
        <v>93</v>
      </c>
      <c r="Y404">
        <v>76</v>
      </c>
      <c r="Z404">
        <v>1</v>
      </c>
      <c r="AA404">
        <v>-20</v>
      </c>
      <c r="AB404" t="s">
        <v>27</v>
      </c>
      <c r="AE404" t="s">
        <v>348</v>
      </c>
      <c r="AI404" s="1">
        <v>42113</v>
      </c>
      <c r="AJ404" s="1">
        <v>42440</v>
      </c>
      <c r="AK404" t="s">
        <v>60</v>
      </c>
      <c r="AL404" t="s">
        <v>986</v>
      </c>
      <c r="AM404">
        <v>2255867</v>
      </c>
    </row>
    <row r="405" spans="1:39" hidden="1" x14ac:dyDescent="0.25">
      <c r="A405" t="s">
        <v>345</v>
      </c>
      <c r="B405" t="s">
        <v>346</v>
      </c>
      <c r="C405" t="s">
        <v>987</v>
      </c>
      <c r="D405" t="s">
        <v>987</v>
      </c>
      <c r="F405" t="s">
        <v>82</v>
      </c>
      <c r="G405" t="s">
        <v>55</v>
      </c>
      <c r="H405" t="s">
        <v>75</v>
      </c>
      <c r="I405" t="s">
        <v>57</v>
      </c>
      <c r="J405" t="s">
        <v>58</v>
      </c>
      <c r="K405">
        <v>3</v>
      </c>
      <c r="L405">
        <v>85</v>
      </c>
      <c r="M405">
        <v>132</v>
      </c>
      <c r="N405">
        <v>122.3</v>
      </c>
      <c r="O405">
        <v>8421</v>
      </c>
      <c r="Q405">
        <v>15</v>
      </c>
      <c r="R405">
        <v>1556</v>
      </c>
      <c r="S405">
        <v>20</v>
      </c>
      <c r="T405">
        <v>79</v>
      </c>
      <c r="U405" t="s">
        <v>48</v>
      </c>
      <c r="V405">
        <v>25000</v>
      </c>
      <c r="W405">
        <v>3000</v>
      </c>
      <c r="X405">
        <v>91</v>
      </c>
      <c r="Y405">
        <v>67</v>
      </c>
      <c r="Z405">
        <v>1</v>
      </c>
      <c r="AA405">
        <v>-20</v>
      </c>
      <c r="AB405" t="s">
        <v>27</v>
      </c>
      <c r="AE405" t="s">
        <v>348</v>
      </c>
      <c r="AI405" s="1">
        <v>42113</v>
      </c>
      <c r="AJ405" s="1">
        <v>42440</v>
      </c>
      <c r="AK405" t="s">
        <v>60</v>
      </c>
      <c r="AL405" t="s">
        <v>988</v>
      </c>
      <c r="AM405">
        <v>2256935</v>
      </c>
    </row>
    <row r="406" spans="1:39" hidden="1" x14ac:dyDescent="0.25">
      <c r="A406" t="s">
        <v>345</v>
      </c>
      <c r="B406" t="s">
        <v>346</v>
      </c>
      <c r="C406" t="s">
        <v>989</v>
      </c>
      <c r="D406" t="s">
        <v>989</v>
      </c>
      <c r="F406" t="s">
        <v>82</v>
      </c>
      <c r="G406" t="s">
        <v>55</v>
      </c>
      <c r="H406" t="s">
        <v>75</v>
      </c>
      <c r="I406" t="s">
        <v>57</v>
      </c>
      <c r="J406" t="s">
        <v>58</v>
      </c>
      <c r="K406">
        <v>3</v>
      </c>
      <c r="L406">
        <v>85</v>
      </c>
      <c r="M406">
        <v>132</v>
      </c>
      <c r="N406">
        <v>122.3</v>
      </c>
      <c r="O406">
        <v>5144</v>
      </c>
      <c r="Q406">
        <v>24</v>
      </c>
      <c r="R406">
        <v>1531</v>
      </c>
      <c r="S406">
        <v>20</v>
      </c>
      <c r="T406">
        <v>77.5</v>
      </c>
      <c r="U406" t="s">
        <v>48</v>
      </c>
      <c r="V406">
        <v>25000</v>
      </c>
      <c r="W406">
        <v>3000</v>
      </c>
      <c r="X406">
        <v>91</v>
      </c>
      <c r="Y406">
        <v>67</v>
      </c>
      <c r="Z406">
        <v>1</v>
      </c>
      <c r="AA406">
        <v>-20</v>
      </c>
      <c r="AB406" t="s">
        <v>27</v>
      </c>
      <c r="AE406" t="s">
        <v>348</v>
      </c>
      <c r="AI406" s="1">
        <v>42113</v>
      </c>
      <c r="AJ406" s="1">
        <v>42440</v>
      </c>
      <c r="AK406" t="s">
        <v>60</v>
      </c>
      <c r="AL406" t="s">
        <v>990</v>
      </c>
      <c r="AM406">
        <v>2256936</v>
      </c>
    </row>
    <row r="407" spans="1:39" hidden="1" x14ac:dyDescent="0.25">
      <c r="A407" t="s">
        <v>345</v>
      </c>
      <c r="B407" t="s">
        <v>346</v>
      </c>
      <c r="C407" t="s">
        <v>991</v>
      </c>
      <c r="D407" t="s">
        <v>991</v>
      </c>
      <c r="F407" t="s">
        <v>82</v>
      </c>
      <c r="G407" t="s">
        <v>55</v>
      </c>
      <c r="H407" t="s">
        <v>75</v>
      </c>
      <c r="I407" t="s">
        <v>57</v>
      </c>
      <c r="J407" t="s">
        <v>58</v>
      </c>
      <c r="K407">
        <v>3</v>
      </c>
      <c r="L407">
        <v>85</v>
      </c>
      <c r="M407">
        <v>132</v>
      </c>
      <c r="N407">
        <v>122.3</v>
      </c>
      <c r="O407">
        <v>3497</v>
      </c>
      <c r="Q407">
        <v>36</v>
      </c>
      <c r="R407">
        <v>1545</v>
      </c>
      <c r="S407">
        <v>20</v>
      </c>
      <c r="T407">
        <v>77.900000000000006</v>
      </c>
      <c r="U407" t="s">
        <v>48</v>
      </c>
      <c r="V407">
        <v>25000</v>
      </c>
      <c r="W407">
        <v>3000</v>
      </c>
      <c r="X407">
        <v>91</v>
      </c>
      <c r="Y407">
        <v>66</v>
      </c>
      <c r="Z407">
        <v>1</v>
      </c>
      <c r="AA407">
        <v>-20</v>
      </c>
      <c r="AB407" t="s">
        <v>27</v>
      </c>
      <c r="AE407" t="s">
        <v>348</v>
      </c>
      <c r="AI407" s="1">
        <v>42113</v>
      </c>
      <c r="AJ407" s="1">
        <v>42440</v>
      </c>
      <c r="AK407" t="s">
        <v>60</v>
      </c>
      <c r="AL407" t="s">
        <v>992</v>
      </c>
      <c r="AM407">
        <v>2256937</v>
      </c>
    </row>
    <row r="408" spans="1:39" hidden="1" x14ac:dyDescent="0.25">
      <c r="A408" t="s">
        <v>345</v>
      </c>
      <c r="B408" t="s">
        <v>346</v>
      </c>
      <c r="C408" t="s">
        <v>993</v>
      </c>
      <c r="D408" t="s">
        <v>993</v>
      </c>
      <c r="F408" t="s">
        <v>82</v>
      </c>
      <c r="G408" t="s">
        <v>55</v>
      </c>
      <c r="H408" t="s">
        <v>75</v>
      </c>
      <c r="I408" t="s">
        <v>57</v>
      </c>
      <c r="J408" t="s">
        <v>58</v>
      </c>
      <c r="K408">
        <v>3</v>
      </c>
      <c r="L408">
        <v>85</v>
      </c>
      <c r="M408">
        <v>132.1</v>
      </c>
      <c r="N408">
        <v>122.4</v>
      </c>
      <c r="O408">
        <v>8814</v>
      </c>
      <c r="Q408">
        <v>15</v>
      </c>
      <c r="R408">
        <v>1645</v>
      </c>
      <c r="S408">
        <v>20</v>
      </c>
      <c r="T408">
        <v>82.9</v>
      </c>
      <c r="U408" t="s">
        <v>48</v>
      </c>
      <c r="V408">
        <v>25000</v>
      </c>
      <c r="W408">
        <v>4000</v>
      </c>
      <c r="X408">
        <v>97</v>
      </c>
      <c r="Y408">
        <v>99</v>
      </c>
      <c r="Z408">
        <v>1</v>
      </c>
      <c r="AA408">
        <v>-20</v>
      </c>
      <c r="AB408" t="s">
        <v>27</v>
      </c>
      <c r="AE408" t="s">
        <v>348</v>
      </c>
      <c r="AI408" s="1">
        <v>42113</v>
      </c>
      <c r="AJ408" s="1">
        <v>42440</v>
      </c>
      <c r="AK408" t="s">
        <v>60</v>
      </c>
      <c r="AL408" t="s">
        <v>994</v>
      </c>
      <c r="AM408">
        <v>2256938</v>
      </c>
    </row>
    <row r="409" spans="1:39" hidden="1" x14ac:dyDescent="0.25">
      <c r="A409" t="s">
        <v>345</v>
      </c>
      <c r="B409" t="s">
        <v>346</v>
      </c>
      <c r="C409" t="s">
        <v>995</v>
      </c>
      <c r="D409" t="s">
        <v>995</v>
      </c>
      <c r="F409" t="s">
        <v>82</v>
      </c>
      <c r="G409" t="s">
        <v>55</v>
      </c>
      <c r="H409" t="s">
        <v>75</v>
      </c>
      <c r="I409" t="s">
        <v>57</v>
      </c>
      <c r="J409" t="s">
        <v>58</v>
      </c>
      <c r="K409">
        <v>3</v>
      </c>
      <c r="L409">
        <v>85</v>
      </c>
      <c r="M409">
        <v>132.1</v>
      </c>
      <c r="N409">
        <v>122.4</v>
      </c>
      <c r="O409">
        <v>5425</v>
      </c>
      <c r="Q409">
        <v>24</v>
      </c>
      <c r="R409">
        <v>1624</v>
      </c>
      <c r="S409">
        <v>20</v>
      </c>
      <c r="T409">
        <v>81.900000000000006</v>
      </c>
      <c r="U409" t="s">
        <v>48</v>
      </c>
      <c r="V409">
        <v>25000</v>
      </c>
      <c r="W409">
        <v>4000</v>
      </c>
      <c r="X409">
        <v>97</v>
      </c>
      <c r="Y409">
        <v>99</v>
      </c>
      <c r="Z409">
        <v>1</v>
      </c>
      <c r="AA409">
        <v>-20</v>
      </c>
      <c r="AB409" t="s">
        <v>27</v>
      </c>
      <c r="AE409" t="s">
        <v>348</v>
      </c>
      <c r="AI409" s="1">
        <v>42113</v>
      </c>
      <c r="AJ409" s="1">
        <v>42440</v>
      </c>
      <c r="AK409" t="s">
        <v>60</v>
      </c>
      <c r="AL409" t="s">
        <v>996</v>
      </c>
      <c r="AM409">
        <v>2256939</v>
      </c>
    </row>
    <row r="410" spans="1:39" hidden="1" x14ac:dyDescent="0.25">
      <c r="A410" t="s">
        <v>345</v>
      </c>
      <c r="B410" t="s">
        <v>346</v>
      </c>
      <c r="C410" t="s">
        <v>997</v>
      </c>
      <c r="D410" t="s">
        <v>997</v>
      </c>
      <c r="F410" t="s">
        <v>82</v>
      </c>
      <c r="G410" t="s">
        <v>55</v>
      </c>
      <c r="H410" t="s">
        <v>75</v>
      </c>
      <c r="I410" t="s">
        <v>57</v>
      </c>
      <c r="J410" t="s">
        <v>58</v>
      </c>
      <c r="K410">
        <v>3</v>
      </c>
      <c r="L410">
        <v>85</v>
      </c>
      <c r="M410">
        <v>132.1</v>
      </c>
      <c r="N410">
        <v>122.4</v>
      </c>
      <c r="O410">
        <v>3687</v>
      </c>
      <c r="Q410">
        <v>36</v>
      </c>
      <c r="R410">
        <v>1638</v>
      </c>
      <c r="S410">
        <v>20</v>
      </c>
      <c r="T410">
        <v>82.3</v>
      </c>
      <c r="U410" t="s">
        <v>48</v>
      </c>
      <c r="V410">
        <v>25000</v>
      </c>
      <c r="W410">
        <v>4000</v>
      </c>
      <c r="X410">
        <v>97</v>
      </c>
      <c r="Y410">
        <v>99</v>
      </c>
      <c r="Z410">
        <v>1</v>
      </c>
      <c r="AA410">
        <v>-20</v>
      </c>
      <c r="AB410" t="s">
        <v>27</v>
      </c>
      <c r="AE410" t="s">
        <v>348</v>
      </c>
      <c r="AI410" s="1">
        <v>42113</v>
      </c>
      <c r="AJ410" s="1">
        <v>42440</v>
      </c>
      <c r="AK410" t="s">
        <v>60</v>
      </c>
      <c r="AL410" t="s">
        <v>998</v>
      </c>
      <c r="AM410">
        <v>2256940</v>
      </c>
    </row>
    <row r="411" spans="1:39" hidden="1" x14ac:dyDescent="0.25">
      <c r="A411" t="s">
        <v>345</v>
      </c>
      <c r="B411" t="s">
        <v>346</v>
      </c>
      <c r="C411" t="s">
        <v>999</v>
      </c>
      <c r="D411" t="s">
        <v>999</v>
      </c>
      <c r="F411" t="s">
        <v>82</v>
      </c>
      <c r="G411" t="s">
        <v>55</v>
      </c>
      <c r="H411" t="s">
        <v>75</v>
      </c>
      <c r="I411" t="s">
        <v>57</v>
      </c>
      <c r="J411" t="s">
        <v>58</v>
      </c>
      <c r="K411">
        <v>3</v>
      </c>
      <c r="L411">
        <v>85</v>
      </c>
      <c r="M411">
        <v>132.1</v>
      </c>
      <c r="N411">
        <v>122.4</v>
      </c>
      <c r="O411">
        <v>9628</v>
      </c>
      <c r="Q411">
        <v>15</v>
      </c>
      <c r="R411">
        <v>1794</v>
      </c>
      <c r="S411">
        <v>20</v>
      </c>
      <c r="T411">
        <v>90.4</v>
      </c>
      <c r="U411" t="s">
        <v>48</v>
      </c>
      <c r="V411">
        <v>25000</v>
      </c>
      <c r="W411">
        <v>6500</v>
      </c>
      <c r="X411">
        <v>80</v>
      </c>
      <c r="Y411">
        <v>4</v>
      </c>
      <c r="Z411">
        <v>1</v>
      </c>
      <c r="AA411">
        <v>-20</v>
      </c>
      <c r="AB411" t="s">
        <v>27</v>
      </c>
      <c r="AE411" t="s">
        <v>348</v>
      </c>
      <c r="AI411" s="1">
        <v>42113</v>
      </c>
      <c r="AJ411" s="1">
        <v>42440</v>
      </c>
      <c r="AK411" t="s">
        <v>60</v>
      </c>
      <c r="AL411" t="s">
        <v>1000</v>
      </c>
      <c r="AM411">
        <v>2256941</v>
      </c>
    </row>
    <row r="412" spans="1:39" hidden="1" x14ac:dyDescent="0.25">
      <c r="A412" t="s">
        <v>345</v>
      </c>
      <c r="B412" t="s">
        <v>346</v>
      </c>
      <c r="C412" t="s">
        <v>1001</v>
      </c>
      <c r="D412" t="s">
        <v>1001</v>
      </c>
      <c r="F412" t="s">
        <v>82</v>
      </c>
      <c r="G412" t="s">
        <v>55</v>
      </c>
      <c r="H412" t="s">
        <v>75</v>
      </c>
      <c r="I412" t="s">
        <v>57</v>
      </c>
      <c r="J412" t="s">
        <v>58</v>
      </c>
      <c r="K412">
        <v>3</v>
      </c>
      <c r="L412">
        <v>85</v>
      </c>
      <c r="M412">
        <v>132.1</v>
      </c>
      <c r="N412">
        <v>122.4</v>
      </c>
      <c r="O412">
        <v>5966</v>
      </c>
      <c r="Q412">
        <v>24</v>
      </c>
      <c r="R412">
        <v>1793</v>
      </c>
      <c r="S412">
        <v>20</v>
      </c>
      <c r="T412">
        <v>90.2</v>
      </c>
      <c r="U412" t="s">
        <v>48</v>
      </c>
      <c r="V412">
        <v>25000</v>
      </c>
      <c r="W412">
        <v>6500</v>
      </c>
      <c r="X412">
        <v>80</v>
      </c>
      <c r="Y412">
        <v>4</v>
      </c>
      <c r="Z412">
        <v>1</v>
      </c>
      <c r="AA412">
        <v>-20</v>
      </c>
      <c r="AB412" t="s">
        <v>27</v>
      </c>
      <c r="AE412" t="s">
        <v>348</v>
      </c>
      <c r="AI412" s="1">
        <v>42113</v>
      </c>
      <c r="AJ412" s="1">
        <v>42440</v>
      </c>
      <c r="AK412" t="s">
        <v>60</v>
      </c>
      <c r="AL412" t="s">
        <v>1002</v>
      </c>
      <c r="AM412">
        <v>2256942</v>
      </c>
    </row>
    <row r="413" spans="1:39" hidden="1" x14ac:dyDescent="0.25">
      <c r="A413" t="s">
        <v>345</v>
      </c>
      <c r="B413" t="s">
        <v>346</v>
      </c>
      <c r="C413" t="s">
        <v>1003</v>
      </c>
      <c r="D413" t="s">
        <v>1003</v>
      </c>
      <c r="F413" t="s">
        <v>82</v>
      </c>
      <c r="G413" t="s">
        <v>55</v>
      </c>
      <c r="H413" t="s">
        <v>75</v>
      </c>
      <c r="I413" t="s">
        <v>57</v>
      </c>
      <c r="J413" t="s">
        <v>58</v>
      </c>
      <c r="K413">
        <v>3</v>
      </c>
      <c r="L413">
        <v>85</v>
      </c>
      <c r="M413">
        <v>132.1</v>
      </c>
      <c r="N413">
        <v>122.4</v>
      </c>
      <c r="O413">
        <v>4055</v>
      </c>
      <c r="Q413">
        <v>36</v>
      </c>
      <c r="R413">
        <v>1805</v>
      </c>
      <c r="S413">
        <v>20</v>
      </c>
      <c r="T413">
        <v>90.6</v>
      </c>
      <c r="U413" t="s">
        <v>48</v>
      </c>
      <c r="V413">
        <v>25000</v>
      </c>
      <c r="W413">
        <v>6500</v>
      </c>
      <c r="X413">
        <v>80</v>
      </c>
      <c r="Y413">
        <v>6</v>
      </c>
      <c r="Z413">
        <v>1</v>
      </c>
      <c r="AA413">
        <v>-20</v>
      </c>
      <c r="AB413" t="s">
        <v>27</v>
      </c>
      <c r="AE413" t="s">
        <v>348</v>
      </c>
      <c r="AI413" s="1">
        <v>42113</v>
      </c>
      <c r="AJ413" s="1">
        <v>42440</v>
      </c>
      <c r="AK413" t="s">
        <v>60</v>
      </c>
      <c r="AL413" t="s">
        <v>1004</v>
      </c>
      <c r="AM413">
        <v>2256943</v>
      </c>
    </row>
    <row r="414" spans="1:39" hidden="1" x14ac:dyDescent="0.25">
      <c r="A414" t="s">
        <v>345</v>
      </c>
      <c r="B414" t="s">
        <v>346</v>
      </c>
      <c r="C414" t="s">
        <v>1005</v>
      </c>
      <c r="D414" t="s">
        <v>1005</v>
      </c>
      <c r="F414" t="s">
        <v>82</v>
      </c>
      <c r="G414" t="s">
        <v>55</v>
      </c>
      <c r="H414" t="s">
        <v>75</v>
      </c>
      <c r="I414" t="s">
        <v>57</v>
      </c>
      <c r="J414" t="s">
        <v>58</v>
      </c>
      <c r="K414">
        <v>3</v>
      </c>
      <c r="L414">
        <v>100</v>
      </c>
      <c r="M414">
        <v>134.19999999999999</v>
      </c>
      <c r="N414">
        <v>122.4</v>
      </c>
      <c r="O414">
        <v>9870</v>
      </c>
      <c r="Q414">
        <v>15</v>
      </c>
      <c r="R414">
        <v>1972</v>
      </c>
      <c r="S414">
        <v>30</v>
      </c>
      <c r="T414">
        <v>67.3</v>
      </c>
      <c r="U414" t="s">
        <v>48</v>
      </c>
      <c r="V414">
        <v>25000</v>
      </c>
      <c r="W414">
        <v>2700</v>
      </c>
      <c r="X414">
        <v>93</v>
      </c>
      <c r="Y414">
        <v>75</v>
      </c>
      <c r="Z414">
        <v>1</v>
      </c>
      <c r="AA414">
        <v>-20</v>
      </c>
      <c r="AB414" t="s">
        <v>27</v>
      </c>
      <c r="AE414" t="s">
        <v>348</v>
      </c>
      <c r="AI414" s="1">
        <v>42113</v>
      </c>
      <c r="AJ414" s="1">
        <v>42440</v>
      </c>
      <c r="AK414" t="s">
        <v>60</v>
      </c>
      <c r="AL414" t="s">
        <v>1006</v>
      </c>
      <c r="AM414">
        <v>2255868</v>
      </c>
    </row>
    <row r="415" spans="1:39" hidden="1" x14ac:dyDescent="0.25">
      <c r="A415" t="s">
        <v>345</v>
      </c>
      <c r="B415" t="s">
        <v>346</v>
      </c>
      <c r="C415" t="s">
        <v>1007</v>
      </c>
      <c r="D415" t="s">
        <v>1007</v>
      </c>
      <c r="F415" t="s">
        <v>82</v>
      </c>
      <c r="G415" t="s">
        <v>55</v>
      </c>
      <c r="H415" t="s">
        <v>75</v>
      </c>
      <c r="I415" t="s">
        <v>57</v>
      </c>
      <c r="J415" t="s">
        <v>58</v>
      </c>
      <c r="K415">
        <v>3</v>
      </c>
      <c r="L415">
        <v>100</v>
      </c>
      <c r="M415">
        <v>134.19999999999999</v>
      </c>
      <c r="N415">
        <v>122.4</v>
      </c>
      <c r="O415">
        <v>6332</v>
      </c>
      <c r="Q415">
        <v>24</v>
      </c>
      <c r="R415">
        <v>1968</v>
      </c>
      <c r="S415">
        <v>30</v>
      </c>
      <c r="T415">
        <v>67.400000000000006</v>
      </c>
      <c r="U415" t="s">
        <v>48</v>
      </c>
      <c r="V415">
        <v>25000</v>
      </c>
      <c r="W415">
        <v>2700</v>
      </c>
      <c r="X415">
        <v>93</v>
      </c>
      <c r="Y415">
        <v>75</v>
      </c>
      <c r="Z415">
        <v>1</v>
      </c>
      <c r="AA415">
        <v>-20</v>
      </c>
      <c r="AB415" t="s">
        <v>27</v>
      </c>
      <c r="AE415" t="s">
        <v>348</v>
      </c>
      <c r="AI415" s="1">
        <v>42113</v>
      </c>
      <c r="AJ415" s="1">
        <v>42440</v>
      </c>
      <c r="AK415" t="s">
        <v>60</v>
      </c>
      <c r="AL415" t="s">
        <v>1008</v>
      </c>
      <c r="AM415">
        <v>2255869</v>
      </c>
    </row>
    <row r="416" spans="1:39" hidden="1" x14ac:dyDescent="0.25">
      <c r="A416" t="s">
        <v>345</v>
      </c>
      <c r="B416" t="s">
        <v>346</v>
      </c>
      <c r="C416" t="s">
        <v>1009</v>
      </c>
      <c r="D416" t="s">
        <v>1009</v>
      </c>
      <c r="F416" t="s">
        <v>82</v>
      </c>
      <c r="G416" t="s">
        <v>55</v>
      </c>
      <c r="H416" t="s">
        <v>75</v>
      </c>
      <c r="I416" t="s">
        <v>57</v>
      </c>
      <c r="J416" t="s">
        <v>58</v>
      </c>
      <c r="K416">
        <v>3</v>
      </c>
      <c r="L416">
        <v>100</v>
      </c>
      <c r="M416">
        <v>134.19999999999999</v>
      </c>
      <c r="N416">
        <v>122.4</v>
      </c>
      <c r="O416">
        <v>4236</v>
      </c>
      <c r="Q416">
        <v>36</v>
      </c>
      <c r="R416">
        <v>1909</v>
      </c>
      <c r="S416">
        <v>30</v>
      </c>
      <c r="T416">
        <v>65.3</v>
      </c>
      <c r="U416" t="s">
        <v>48</v>
      </c>
      <c r="V416">
        <v>25000</v>
      </c>
      <c r="W416">
        <v>2700</v>
      </c>
      <c r="X416">
        <v>92</v>
      </c>
      <c r="Y416">
        <v>74</v>
      </c>
      <c r="Z416">
        <v>1</v>
      </c>
      <c r="AA416">
        <v>-20</v>
      </c>
      <c r="AB416" t="s">
        <v>27</v>
      </c>
      <c r="AE416" t="s">
        <v>348</v>
      </c>
      <c r="AI416" s="1">
        <v>42113</v>
      </c>
      <c r="AJ416" s="1">
        <v>42440</v>
      </c>
      <c r="AK416" t="s">
        <v>60</v>
      </c>
      <c r="AL416" t="s">
        <v>1010</v>
      </c>
      <c r="AM416">
        <v>2255870</v>
      </c>
    </row>
    <row r="417" spans="1:39" hidden="1" x14ac:dyDescent="0.25">
      <c r="A417" t="s">
        <v>962</v>
      </c>
      <c r="B417" t="s">
        <v>1011</v>
      </c>
      <c r="C417" t="s">
        <v>1012</v>
      </c>
      <c r="D417" t="s">
        <v>1012</v>
      </c>
      <c r="F417" t="s">
        <v>66</v>
      </c>
      <c r="G417" t="s">
        <v>55</v>
      </c>
      <c r="H417" t="s">
        <v>67</v>
      </c>
      <c r="I417" t="s">
        <v>57</v>
      </c>
      <c r="J417" t="s">
        <v>58</v>
      </c>
      <c r="K417">
        <v>3</v>
      </c>
      <c r="L417">
        <v>50</v>
      </c>
      <c r="M417">
        <v>52</v>
      </c>
      <c r="N417">
        <v>50</v>
      </c>
      <c r="O417">
        <v>1280</v>
      </c>
      <c r="Q417">
        <v>40</v>
      </c>
      <c r="R417">
        <v>600</v>
      </c>
      <c r="S417">
        <v>8</v>
      </c>
      <c r="T417">
        <v>75</v>
      </c>
      <c r="U417" t="s">
        <v>48</v>
      </c>
      <c r="V417">
        <v>25000</v>
      </c>
      <c r="W417">
        <v>3000</v>
      </c>
      <c r="X417">
        <v>82</v>
      </c>
      <c r="Y417">
        <v>8</v>
      </c>
      <c r="Z417">
        <v>0.9</v>
      </c>
      <c r="AA417">
        <v>-20</v>
      </c>
      <c r="AB417" t="s">
        <v>27</v>
      </c>
      <c r="AC417" s="2">
        <v>0.04</v>
      </c>
      <c r="AD417" t="s">
        <v>141</v>
      </c>
      <c r="AE417" t="s">
        <v>172</v>
      </c>
      <c r="AF417" t="s">
        <v>48</v>
      </c>
      <c r="AI417" s="1">
        <v>42522</v>
      </c>
      <c r="AJ417" s="1">
        <v>42573</v>
      </c>
      <c r="AK417" t="s">
        <v>60</v>
      </c>
      <c r="AL417" t="s">
        <v>1013</v>
      </c>
      <c r="AM417">
        <v>2268524</v>
      </c>
    </row>
    <row r="418" spans="1:39" hidden="1" x14ac:dyDescent="0.25">
      <c r="A418" t="s">
        <v>962</v>
      </c>
      <c r="B418" t="s">
        <v>1011</v>
      </c>
      <c r="C418" t="s">
        <v>109</v>
      </c>
      <c r="D418" t="s">
        <v>1014</v>
      </c>
      <c r="F418" t="s">
        <v>74</v>
      </c>
      <c r="G418" t="s">
        <v>44</v>
      </c>
      <c r="H418" t="s">
        <v>75</v>
      </c>
      <c r="I418" t="s">
        <v>46</v>
      </c>
      <c r="J418" t="s">
        <v>58</v>
      </c>
      <c r="K418">
        <v>3</v>
      </c>
      <c r="L418">
        <v>60</v>
      </c>
      <c r="M418">
        <v>111.7</v>
      </c>
      <c r="N418">
        <v>59.6</v>
      </c>
      <c r="R418">
        <v>810</v>
      </c>
      <c r="S418">
        <v>9.5</v>
      </c>
      <c r="T418">
        <v>85.3</v>
      </c>
      <c r="U418" t="s">
        <v>48</v>
      </c>
      <c r="V418">
        <v>25000</v>
      </c>
      <c r="W418">
        <v>2700</v>
      </c>
      <c r="X418">
        <v>82</v>
      </c>
      <c r="Y418">
        <v>6</v>
      </c>
      <c r="Z418">
        <v>0.9</v>
      </c>
      <c r="AA418">
        <v>-20</v>
      </c>
      <c r="AB418" t="s">
        <v>27</v>
      </c>
      <c r="AC418" s="2">
        <v>0.1</v>
      </c>
      <c r="AE418" t="s">
        <v>737</v>
      </c>
      <c r="AI418" s="1">
        <v>42154</v>
      </c>
      <c r="AJ418" s="1">
        <v>42165</v>
      </c>
      <c r="AK418" t="s">
        <v>60</v>
      </c>
      <c r="AL418" t="s">
        <v>1015</v>
      </c>
      <c r="AM418">
        <v>2242293</v>
      </c>
    </row>
    <row r="419" spans="1:39" hidden="1" x14ac:dyDescent="0.25">
      <c r="A419" t="s">
        <v>962</v>
      </c>
      <c r="B419" t="s">
        <v>1011</v>
      </c>
      <c r="C419" t="s">
        <v>109</v>
      </c>
      <c r="D419" t="s">
        <v>1016</v>
      </c>
      <c r="F419" t="s">
        <v>74</v>
      </c>
      <c r="G419" t="s">
        <v>44</v>
      </c>
      <c r="H419" t="s">
        <v>75</v>
      </c>
      <c r="I419" t="s">
        <v>46</v>
      </c>
      <c r="J419" t="s">
        <v>58</v>
      </c>
      <c r="K419">
        <v>3</v>
      </c>
      <c r="L419">
        <v>60</v>
      </c>
      <c r="M419">
        <v>111.8</v>
      </c>
      <c r="N419">
        <v>59.6</v>
      </c>
      <c r="R419">
        <v>810</v>
      </c>
      <c r="S419">
        <v>9.5</v>
      </c>
      <c r="T419">
        <v>85.3</v>
      </c>
      <c r="U419" t="s">
        <v>48</v>
      </c>
      <c r="V419">
        <v>25000</v>
      </c>
      <c r="W419">
        <v>3000</v>
      </c>
      <c r="X419">
        <v>83</v>
      </c>
      <c r="Y419">
        <v>19</v>
      </c>
      <c r="Z419">
        <v>0.9</v>
      </c>
      <c r="AA419">
        <v>-20</v>
      </c>
      <c r="AB419" t="s">
        <v>27</v>
      </c>
      <c r="AC419" s="2">
        <v>0.1</v>
      </c>
      <c r="AE419" t="s">
        <v>737</v>
      </c>
      <c r="AI419" s="1">
        <v>42154</v>
      </c>
      <c r="AJ419" s="1">
        <v>42165</v>
      </c>
      <c r="AK419" t="s">
        <v>60</v>
      </c>
      <c r="AL419" t="s">
        <v>1017</v>
      </c>
      <c r="AM419">
        <v>2242294</v>
      </c>
    </row>
    <row r="420" spans="1:39" hidden="1" x14ac:dyDescent="0.25">
      <c r="A420" t="s">
        <v>962</v>
      </c>
      <c r="B420" t="s">
        <v>1011</v>
      </c>
      <c r="C420" t="s">
        <v>109</v>
      </c>
      <c r="D420" t="s">
        <v>1018</v>
      </c>
      <c r="F420" t="s">
        <v>74</v>
      </c>
      <c r="G420" t="s">
        <v>44</v>
      </c>
      <c r="H420" t="s">
        <v>75</v>
      </c>
      <c r="I420" t="s">
        <v>46</v>
      </c>
      <c r="J420" t="s">
        <v>58</v>
      </c>
      <c r="K420">
        <v>3</v>
      </c>
      <c r="L420">
        <v>60</v>
      </c>
      <c r="M420">
        <v>111.5</v>
      </c>
      <c r="N420">
        <v>59.6</v>
      </c>
      <c r="R420">
        <v>810</v>
      </c>
      <c r="S420">
        <v>9.5</v>
      </c>
      <c r="T420">
        <v>85.3</v>
      </c>
      <c r="U420" t="s">
        <v>48</v>
      </c>
      <c r="V420">
        <v>25000</v>
      </c>
      <c r="W420">
        <v>4000</v>
      </c>
      <c r="X420">
        <v>85</v>
      </c>
      <c r="Y420">
        <v>20</v>
      </c>
      <c r="Z420">
        <v>0.9</v>
      </c>
      <c r="AA420">
        <v>-20</v>
      </c>
      <c r="AB420" t="s">
        <v>27</v>
      </c>
      <c r="AC420" s="2">
        <v>0.1</v>
      </c>
      <c r="AE420" t="s">
        <v>737</v>
      </c>
      <c r="AI420" s="1">
        <v>42154</v>
      </c>
      <c r="AJ420" s="1">
        <v>42165</v>
      </c>
      <c r="AK420" t="s">
        <v>60</v>
      </c>
      <c r="AL420" t="s">
        <v>1019</v>
      </c>
      <c r="AM420">
        <v>2242295</v>
      </c>
    </row>
    <row r="421" spans="1:39" hidden="1" x14ac:dyDescent="0.25">
      <c r="A421" t="s">
        <v>962</v>
      </c>
      <c r="B421" t="s">
        <v>1011</v>
      </c>
      <c r="C421" t="s">
        <v>109</v>
      </c>
      <c r="D421" t="s">
        <v>1020</v>
      </c>
      <c r="F421" t="s">
        <v>74</v>
      </c>
      <c r="G421" t="s">
        <v>44</v>
      </c>
      <c r="H421" t="s">
        <v>75</v>
      </c>
      <c r="I421" t="s">
        <v>46</v>
      </c>
      <c r="J421" t="s">
        <v>58</v>
      </c>
      <c r="K421">
        <v>3</v>
      </c>
      <c r="L421">
        <v>40</v>
      </c>
      <c r="M421">
        <v>111.5</v>
      </c>
      <c r="N421">
        <v>59.7</v>
      </c>
      <c r="R421">
        <v>500</v>
      </c>
      <c r="S421">
        <v>6</v>
      </c>
      <c r="T421">
        <v>83.3</v>
      </c>
      <c r="U421" t="s">
        <v>48</v>
      </c>
      <c r="V421">
        <v>25000</v>
      </c>
      <c r="W421">
        <v>2700</v>
      </c>
      <c r="X421">
        <v>82</v>
      </c>
      <c r="Y421">
        <v>8</v>
      </c>
      <c r="Z421">
        <v>0.9</v>
      </c>
      <c r="AA421">
        <v>-20</v>
      </c>
      <c r="AB421" t="s">
        <v>27</v>
      </c>
      <c r="AC421" s="2">
        <v>0.1</v>
      </c>
      <c r="AE421" t="s">
        <v>737</v>
      </c>
      <c r="AI421" s="1">
        <v>42154</v>
      </c>
      <c r="AJ421" s="1">
        <v>42165</v>
      </c>
      <c r="AK421" t="s">
        <v>60</v>
      </c>
      <c r="AL421" t="s">
        <v>1021</v>
      </c>
      <c r="AM421">
        <v>2242296</v>
      </c>
    </row>
    <row r="422" spans="1:39" hidden="1" x14ac:dyDescent="0.25">
      <c r="A422" t="s">
        <v>962</v>
      </c>
      <c r="B422" t="s">
        <v>1011</v>
      </c>
      <c r="C422" t="s">
        <v>109</v>
      </c>
      <c r="D422" t="s">
        <v>1022</v>
      </c>
      <c r="F422" t="s">
        <v>74</v>
      </c>
      <c r="G422" t="s">
        <v>44</v>
      </c>
      <c r="H422" t="s">
        <v>75</v>
      </c>
      <c r="I422" t="s">
        <v>46</v>
      </c>
      <c r="J422" t="s">
        <v>58</v>
      </c>
      <c r="K422">
        <v>3</v>
      </c>
      <c r="L422">
        <v>40</v>
      </c>
      <c r="M422">
        <v>111.3</v>
      </c>
      <c r="N422">
        <v>59.8</v>
      </c>
      <c r="R422">
        <v>500</v>
      </c>
      <c r="S422">
        <v>6</v>
      </c>
      <c r="T422">
        <v>83.3</v>
      </c>
      <c r="U422" t="s">
        <v>48</v>
      </c>
      <c r="V422">
        <v>25000</v>
      </c>
      <c r="W422">
        <v>3000</v>
      </c>
      <c r="X422">
        <v>85</v>
      </c>
      <c r="Y422">
        <v>22</v>
      </c>
      <c r="Z422">
        <v>0.9</v>
      </c>
      <c r="AA422">
        <v>-20</v>
      </c>
      <c r="AB422" t="s">
        <v>27</v>
      </c>
      <c r="AC422" s="2">
        <v>0.1</v>
      </c>
      <c r="AE422" t="s">
        <v>737</v>
      </c>
      <c r="AI422" s="1">
        <v>42154</v>
      </c>
      <c r="AJ422" s="1">
        <v>42165</v>
      </c>
      <c r="AK422" t="s">
        <v>60</v>
      </c>
      <c r="AL422" t="s">
        <v>1023</v>
      </c>
      <c r="AM422">
        <v>2242297</v>
      </c>
    </row>
    <row r="423" spans="1:39" hidden="1" x14ac:dyDescent="0.25">
      <c r="A423" t="s">
        <v>962</v>
      </c>
      <c r="B423" t="s">
        <v>963</v>
      </c>
      <c r="C423" t="s">
        <v>964</v>
      </c>
      <c r="D423" t="s">
        <v>1024</v>
      </c>
      <c r="F423" t="s">
        <v>54</v>
      </c>
      <c r="G423" t="s">
        <v>55</v>
      </c>
      <c r="H423" t="s">
        <v>56</v>
      </c>
      <c r="I423" t="s">
        <v>57</v>
      </c>
      <c r="J423" t="s">
        <v>58</v>
      </c>
      <c r="K423">
        <v>3</v>
      </c>
      <c r="L423">
        <v>75</v>
      </c>
      <c r="M423">
        <v>54.5</v>
      </c>
      <c r="N423">
        <v>49.9</v>
      </c>
      <c r="O423">
        <v>1318</v>
      </c>
      <c r="Q423">
        <v>40</v>
      </c>
      <c r="R423">
        <v>500</v>
      </c>
      <c r="S423">
        <v>7.5</v>
      </c>
      <c r="T423">
        <v>66.7</v>
      </c>
      <c r="U423" t="s">
        <v>48</v>
      </c>
      <c r="V423">
        <v>25000</v>
      </c>
      <c r="W423">
        <v>3000</v>
      </c>
      <c r="X423">
        <v>84</v>
      </c>
      <c r="Y423">
        <v>15</v>
      </c>
      <c r="Z423">
        <v>0.9</v>
      </c>
      <c r="AA423">
        <v>-20</v>
      </c>
      <c r="AB423" t="s">
        <v>27</v>
      </c>
      <c r="AC423" s="2">
        <v>0.1</v>
      </c>
      <c r="AE423" t="s">
        <v>727</v>
      </c>
      <c r="AI423" s="1">
        <v>42439</v>
      </c>
      <c r="AJ423" s="1">
        <v>42439</v>
      </c>
      <c r="AK423" t="s">
        <v>205</v>
      </c>
      <c r="AL423" t="s">
        <v>1025</v>
      </c>
      <c r="AM423">
        <v>2263201</v>
      </c>
    </row>
    <row r="424" spans="1:39" hidden="1" x14ac:dyDescent="0.25">
      <c r="A424" t="s">
        <v>962</v>
      </c>
      <c r="B424" t="s">
        <v>963</v>
      </c>
      <c r="C424" t="s">
        <v>964</v>
      </c>
      <c r="D424" t="s">
        <v>1026</v>
      </c>
      <c r="F424" t="s">
        <v>54</v>
      </c>
      <c r="G424" t="s">
        <v>55</v>
      </c>
      <c r="H424" t="s">
        <v>56</v>
      </c>
      <c r="I424" t="s">
        <v>57</v>
      </c>
      <c r="J424" t="s">
        <v>58</v>
      </c>
      <c r="K424">
        <v>3</v>
      </c>
      <c r="L424">
        <v>75</v>
      </c>
      <c r="M424">
        <v>54.5</v>
      </c>
      <c r="N424">
        <v>49.8</v>
      </c>
      <c r="O424">
        <v>1411</v>
      </c>
      <c r="Q424">
        <v>40</v>
      </c>
      <c r="R424">
        <v>600</v>
      </c>
      <c r="S424">
        <v>7.5</v>
      </c>
      <c r="T424">
        <v>80</v>
      </c>
      <c r="U424" t="s">
        <v>48</v>
      </c>
      <c r="V424">
        <v>25000</v>
      </c>
      <c r="W424">
        <v>5000</v>
      </c>
      <c r="X424">
        <v>86</v>
      </c>
      <c r="Y424">
        <v>26</v>
      </c>
      <c r="Z424">
        <v>0.9</v>
      </c>
      <c r="AA424">
        <v>-20</v>
      </c>
      <c r="AB424" t="s">
        <v>27</v>
      </c>
      <c r="AC424" s="2">
        <v>0.1</v>
      </c>
      <c r="AE424" t="s">
        <v>727</v>
      </c>
      <c r="AI424" s="1">
        <v>42439</v>
      </c>
      <c r="AJ424" s="1">
        <v>42439</v>
      </c>
      <c r="AK424" t="s">
        <v>205</v>
      </c>
      <c r="AL424" t="s">
        <v>1027</v>
      </c>
      <c r="AM424">
        <v>2263202</v>
      </c>
    </row>
    <row r="425" spans="1:39" hidden="1" x14ac:dyDescent="0.25">
      <c r="A425" t="s">
        <v>763</v>
      </c>
      <c r="B425" t="s">
        <v>764</v>
      </c>
      <c r="C425" t="s">
        <v>861</v>
      </c>
      <c r="D425" t="s">
        <v>1028</v>
      </c>
      <c r="F425" t="s">
        <v>298</v>
      </c>
      <c r="G425" t="s">
        <v>55</v>
      </c>
      <c r="H425" t="s">
        <v>75</v>
      </c>
      <c r="I425" t="s">
        <v>57</v>
      </c>
      <c r="J425" t="s">
        <v>58</v>
      </c>
      <c r="K425">
        <v>5</v>
      </c>
      <c r="L425">
        <v>75</v>
      </c>
      <c r="M425">
        <v>113</v>
      </c>
      <c r="N425">
        <v>95</v>
      </c>
      <c r="O425">
        <v>4291</v>
      </c>
      <c r="Q425">
        <v>25</v>
      </c>
      <c r="S425">
        <v>9</v>
      </c>
      <c r="T425">
        <v>77.8</v>
      </c>
      <c r="U425" t="s">
        <v>48</v>
      </c>
      <c r="V425">
        <v>25000</v>
      </c>
      <c r="W425">
        <v>4000</v>
      </c>
      <c r="X425">
        <v>85</v>
      </c>
      <c r="Y425">
        <v>17</v>
      </c>
      <c r="Z425">
        <v>1</v>
      </c>
      <c r="AA425">
        <v>-20</v>
      </c>
      <c r="AB425" t="s">
        <v>27</v>
      </c>
      <c r="AC425" s="2">
        <v>0.1</v>
      </c>
      <c r="AE425" t="s">
        <v>76</v>
      </c>
      <c r="AI425" s="1">
        <v>42207</v>
      </c>
      <c r="AJ425" s="1">
        <v>42207</v>
      </c>
      <c r="AK425" t="s">
        <v>50</v>
      </c>
      <c r="AL425" t="s">
        <v>1029</v>
      </c>
      <c r="AM425">
        <v>2245132</v>
      </c>
    </row>
    <row r="426" spans="1:39" hidden="1" x14ac:dyDescent="0.25">
      <c r="A426" t="s">
        <v>962</v>
      </c>
      <c r="B426" t="s">
        <v>963</v>
      </c>
      <c r="C426" t="s">
        <v>964</v>
      </c>
      <c r="D426" t="s">
        <v>1030</v>
      </c>
      <c r="F426" t="s">
        <v>54</v>
      </c>
      <c r="G426" t="s">
        <v>55</v>
      </c>
      <c r="H426" t="s">
        <v>75</v>
      </c>
      <c r="I426" t="s">
        <v>57</v>
      </c>
      <c r="J426" t="s">
        <v>58</v>
      </c>
      <c r="K426">
        <v>3</v>
      </c>
      <c r="L426">
        <v>75</v>
      </c>
      <c r="M426">
        <v>73.3</v>
      </c>
      <c r="N426">
        <v>50</v>
      </c>
      <c r="O426">
        <v>1488</v>
      </c>
      <c r="Q426">
        <v>40</v>
      </c>
      <c r="R426">
        <v>600</v>
      </c>
      <c r="S426">
        <v>7.5</v>
      </c>
      <c r="T426">
        <v>80</v>
      </c>
      <c r="U426" t="s">
        <v>48</v>
      </c>
      <c r="V426">
        <v>25000</v>
      </c>
      <c r="W426">
        <v>4000</v>
      </c>
      <c r="X426">
        <v>84</v>
      </c>
      <c r="Y426">
        <v>16</v>
      </c>
      <c r="Z426">
        <v>0.9</v>
      </c>
      <c r="AA426">
        <v>-20</v>
      </c>
      <c r="AB426" t="s">
        <v>27</v>
      </c>
      <c r="AC426" s="2">
        <v>0.1</v>
      </c>
      <c r="AD426" t="s">
        <v>141</v>
      </c>
      <c r="AE426" t="s">
        <v>172</v>
      </c>
      <c r="AF426" t="s">
        <v>48</v>
      </c>
      <c r="AI426" s="1">
        <v>42561</v>
      </c>
      <c r="AJ426" s="1">
        <v>42599</v>
      </c>
      <c r="AK426" t="s">
        <v>205</v>
      </c>
      <c r="AL426" t="s">
        <v>1031</v>
      </c>
      <c r="AM426">
        <v>2276097</v>
      </c>
    </row>
    <row r="427" spans="1:39" hidden="1" x14ac:dyDescent="0.25">
      <c r="A427" t="s">
        <v>962</v>
      </c>
      <c r="B427" t="s">
        <v>963</v>
      </c>
      <c r="C427" t="s">
        <v>964</v>
      </c>
      <c r="D427" t="s">
        <v>1032</v>
      </c>
      <c r="F427" t="s">
        <v>54</v>
      </c>
      <c r="G427" t="s">
        <v>55</v>
      </c>
      <c r="H427" t="s">
        <v>75</v>
      </c>
      <c r="I427" t="s">
        <v>57</v>
      </c>
      <c r="J427" t="s">
        <v>58</v>
      </c>
      <c r="K427">
        <v>3</v>
      </c>
      <c r="L427">
        <v>75</v>
      </c>
      <c r="M427">
        <v>72.900000000000006</v>
      </c>
      <c r="N427">
        <v>49.8</v>
      </c>
      <c r="O427">
        <v>1293</v>
      </c>
      <c r="Q427">
        <v>40</v>
      </c>
      <c r="R427">
        <v>600</v>
      </c>
      <c r="S427">
        <v>7.5</v>
      </c>
      <c r="T427">
        <v>80</v>
      </c>
      <c r="U427" t="s">
        <v>48</v>
      </c>
      <c r="V427">
        <v>25000</v>
      </c>
      <c r="W427">
        <v>5000</v>
      </c>
      <c r="X427">
        <v>84</v>
      </c>
      <c r="Y427">
        <v>16</v>
      </c>
      <c r="Z427">
        <v>0.9</v>
      </c>
      <c r="AA427">
        <v>-20</v>
      </c>
      <c r="AB427" t="s">
        <v>27</v>
      </c>
      <c r="AC427" s="2">
        <v>0.1</v>
      </c>
      <c r="AD427" t="s">
        <v>141</v>
      </c>
      <c r="AE427" t="s">
        <v>172</v>
      </c>
      <c r="AF427" t="s">
        <v>48</v>
      </c>
      <c r="AI427" s="1">
        <v>42561</v>
      </c>
      <c r="AJ427" s="1">
        <v>42599</v>
      </c>
      <c r="AK427" t="s">
        <v>205</v>
      </c>
      <c r="AL427" t="s">
        <v>1033</v>
      </c>
      <c r="AM427">
        <v>2276098</v>
      </c>
    </row>
    <row r="428" spans="1:39" hidden="1" x14ac:dyDescent="0.25">
      <c r="A428" t="s">
        <v>1034</v>
      </c>
      <c r="B428" t="s">
        <v>1035</v>
      </c>
      <c r="C428" t="s">
        <v>485</v>
      </c>
      <c r="D428" t="s">
        <v>1036</v>
      </c>
      <c r="E428" t="s">
        <v>1037</v>
      </c>
      <c r="F428" t="s">
        <v>54</v>
      </c>
      <c r="G428" t="s">
        <v>55</v>
      </c>
      <c r="H428" t="s">
        <v>56</v>
      </c>
      <c r="I428" t="s">
        <v>57</v>
      </c>
      <c r="J428" t="s">
        <v>58</v>
      </c>
      <c r="K428">
        <v>3</v>
      </c>
      <c r="L428">
        <v>65</v>
      </c>
      <c r="M428">
        <v>52.6</v>
      </c>
      <c r="N428">
        <v>50.4</v>
      </c>
      <c r="O428">
        <v>928</v>
      </c>
      <c r="Q428">
        <v>36</v>
      </c>
      <c r="S428">
        <v>6</v>
      </c>
      <c r="T428">
        <v>99</v>
      </c>
      <c r="U428" t="s">
        <v>48</v>
      </c>
      <c r="V428">
        <v>25000</v>
      </c>
      <c r="W428">
        <v>3000</v>
      </c>
      <c r="X428">
        <v>82</v>
      </c>
      <c r="Y428">
        <v>5</v>
      </c>
      <c r="Z428">
        <v>0.9</v>
      </c>
      <c r="AA428">
        <v>-20</v>
      </c>
      <c r="AB428" t="s">
        <v>27</v>
      </c>
      <c r="AE428" t="s">
        <v>76</v>
      </c>
      <c r="AI428" s="1">
        <v>42287</v>
      </c>
      <c r="AJ428" s="1">
        <v>42292</v>
      </c>
      <c r="AK428" t="s">
        <v>60</v>
      </c>
      <c r="AL428" t="s">
        <v>1038</v>
      </c>
      <c r="AM428">
        <v>2250998</v>
      </c>
    </row>
    <row r="429" spans="1:39" hidden="1" x14ac:dyDescent="0.25">
      <c r="A429" t="s">
        <v>1034</v>
      </c>
      <c r="B429" t="s">
        <v>1035</v>
      </c>
      <c r="C429" t="s">
        <v>1039</v>
      </c>
      <c r="D429" t="s">
        <v>1040</v>
      </c>
      <c r="F429" t="s">
        <v>54</v>
      </c>
      <c r="G429" t="s">
        <v>55</v>
      </c>
      <c r="H429" t="s">
        <v>56</v>
      </c>
      <c r="I429" t="s">
        <v>57</v>
      </c>
      <c r="J429" t="s">
        <v>58</v>
      </c>
      <c r="K429">
        <v>5</v>
      </c>
      <c r="L429">
        <v>50</v>
      </c>
      <c r="M429">
        <v>53.9</v>
      </c>
      <c r="N429">
        <v>50</v>
      </c>
      <c r="O429">
        <v>1419</v>
      </c>
      <c r="Q429">
        <v>40</v>
      </c>
      <c r="S429">
        <v>7.1</v>
      </c>
      <c r="T429">
        <v>67.8</v>
      </c>
      <c r="U429" t="s">
        <v>48</v>
      </c>
      <c r="V429">
        <v>25000</v>
      </c>
      <c r="W429">
        <v>3000</v>
      </c>
      <c r="X429">
        <v>93</v>
      </c>
      <c r="Y429">
        <v>61</v>
      </c>
      <c r="Z429">
        <v>1</v>
      </c>
      <c r="AA429">
        <v>-20</v>
      </c>
      <c r="AB429" t="s">
        <v>27</v>
      </c>
      <c r="AC429" s="2">
        <v>0.2</v>
      </c>
      <c r="AE429" t="s">
        <v>76</v>
      </c>
      <c r="AI429" s="1">
        <v>42095</v>
      </c>
      <c r="AJ429" s="1">
        <v>42101</v>
      </c>
      <c r="AK429" t="s">
        <v>60</v>
      </c>
      <c r="AL429" t="s">
        <v>1041</v>
      </c>
      <c r="AM429">
        <v>2236032</v>
      </c>
    </row>
    <row r="430" spans="1:39" hidden="1" x14ac:dyDescent="0.25">
      <c r="A430" t="s">
        <v>1034</v>
      </c>
      <c r="B430" t="s">
        <v>1035</v>
      </c>
      <c r="C430" t="s">
        <v>109</v>
      </c>
      <c r="D430" t="s">
        <v>1042</v>
      </c>
      <c r="F430" t="s">
        <v>74</v>
      </c>
      <c r="G430" t="s">
        <v>44</v>
      </c>
      <c r="H430" t="s">
        <v>75</v>
      </c>
      <c r="I430" t="s">
        <v>46</v>
      </c>
      <c r="J430" t="s">
        <v>58</v>
      </c>
      <c r="K430">
        <v>3</v>
      </c>
      <c r="L430">
        <v>40</v>
      </c>
      <c r="M430">
        <v>110.7</v>
      </c>
      <c r="N430">
        <v>65.7</v>
      </c>
      <c r="R430">
        <v>480</v>
      </c>
      <c r="S430">
        <v>7</v>
      </c>
      <c r="T430">
        <v>68.599999999999994</v>
      </c>
      <c r="U430" t="s">
        <v>48</v>
      </c>
      <c r="V430">
        <v>25000</v>
      </c>
      <c r="W430">
        <v>2700</v>
      </c>
      <c r="X430">
        <v>83</v>
      </c>
      <c r="Y430">
        <v>13</v>
      </c>
      <c r="Z430">
        <v>0.8</v>
      </c>
      <c r="AA430">
        <v>-20</v>
      </c>
      <c r="AB430" t="s">
        <v>27</v>
      </c>
      <c r="AC430" s="2">
        <v>0.05</v>
      </c>
      <c r="AE430" t="s">
        <v>737</v>
      </c>
      <c r="AI430" s="1">
        <v>42236</v>
      </c>
      <c r="AJ430" s="1">
        <v>42247</v>
      </c>
      <c r="AK430" t="s">
        <v>205</v>
      </c>
      <c r="AL430" t="s">
        <v>1043</v>
      </c>
      <c r="AM430">
        <v>2247662</v>
      </c>
    </row>
    <row r="431" spans="1:39" hidden="1" x14ac:dyDescent="0.25">
      <c r="A431" t="s">
        <v>1034</v>
      </c>
      <c r="B431" t="s">
        <v>1035</v>
      </c>
      <c r="C431" t="s">
        <v>109</v>
      </c>
      <c r="D431" t="s">
        <v>1044</v>
      </c>
      <c r="F431" t="s">
        <v>74</v>
      </c>
      <c r="G431" t="s">
        <v>44</v>
      </c>
      <c r="H431" t="s">
        <v>75</v>
      </c>
      <c r="I431" t="s">
        <v>46</v>
      </c>
      <c r="J431" t="s">
        <v>58</v>
      </c>
      <c r="K431">
        <v>3</v>
      </c>
      <c r="L431">
        <v>60</v>
      </c>
      <c r="M431">
        <v>111.2</v>
      </c>
      <c r="N431">
        <v>65.8</v>
      </c>
      <c r="R431">
        <v>800</v>
      </c>
      <c r="S431">
        <v>9.9</v>
      </c>
      <c r="T431">
        <v>80.8</v>
      </c>
      <c r="U431" t="s">
        <v>48</v>
      </c>
      <c r="V431">
        <v>25000</v>
      </c>
      <c r="W431">
        <v>2700</v>
      </c>
      <c r="X431">
        <v>83</v>
      </c>
      <c r="Y431">
        <v>11</v>
      </c>
      <c r="Z431">
        <v>0.8</v>
      </c>
      <c r="AA431">
        <v>-20</v>
      </c>
      <c r="AB431" t="s">
        <v>27</v>
      </c>
      <c r="AC431" s="2">
        <v>0.05</v>
      </c>
      <c r="AE431" t="s">
        <v>737</v>
      </c>
      <c r="AI431" s="1">
        <v>42236</v>
      </c>
      <c r="AJ431" s="1">
        <v>42247</v>
      </c>
      <c r="AK431" t="s">
        <v>205</v>
      </c>
      <c r="AL431" t="s">
        <v>1045</v>
      </c>
      <c r="AM431">
        <v>2247663</v>
      </c>
    </row>
    <row r="432" spans="1:39" hidden="1" x14ac:dyDescent="0.25">
      <c r="A432" t="s">
        <v>1034</v>
      </c>
      <c r="B432" t="s">
        <v>1035</v>
      </c>
      <c r="C432" t="s">
        <v>88</v>
      </c>
      <c r="D432" t="s">
        <v>1046</v>
      </c>
      <c r="F432" t="s">
        <v>88</v>
      </c>
      <c r="G432" t="s">
        <v>55</v>
      </c>
      <c r="H432" t="s">
        <v>75</v>
      </c>
      <c r="I432" t="s">
        <v>57</v>
      </c>
      <c r="J432" t="s">
        <v>58</v>
      </c>
      <c r="K432">
        <v>5</v>
      </c>
      <c r="L432">
        <v>50</v>
      </c>
      <c r="M432">
        <v>81.900000000000006</v>
      </c>
      <c r="N432">
        <v>65.400000000000006</v>
      </c>
      <c r="O432">
        <v>687</v>
      </c>
      <c r="Q432">
        <v>38</v>
      </c>
      <c r="S432">
        <v>8</v>
      </c>
      <c r="T432">
        <v>71.599999999999994</v>
      </c>
      <c r="U432" t="s">
        <v>48</v>
      </c>
      <c r="V432">
        <v>25000</v>
      </c>
      <c r="W432">
        <v>3000</v>
      </c>
      <c r="X432">
        <v>82</v>
      </c>
      <c r="Y432">
        <v>11</v>
      </c>
      <c r="Z432">
        <v>1</v>
      </c>
      <c r="AA432">
        <v>-20</v>
      </c>
      <c r="AB432" t="s">
        <v>27</v>
      </c>
      <c r="AC432" s="2">
        <v>0.2</v>
      </c>
      <c r="AE432" t="s">
        <v>76</v>
      </c>
      <c r="AI432" s="1">
        <v>42181</v>
      </c>
      <c r="AJ432" s="1">
        <v>42129</v>
      </c>
      <c r="AK432" t="s">
        <v>60</v>
      </c>
      <c r="AL432" t="s">
        <v>1047</v>
      </c>
      <c r="AM432">
        <v>2238786</v>
      </c>
    </row>
    <row r="433" spans="1:39" hidden="1" x14ac:dyDescent="0.25">
      <c r="A433" t="s">
        <v>1034</v>
      </c>
      <c r="B433" t="s">
        <v>1035</v>
      </c>
      <c r="C433" t="s">
        <v>1048</v>
      </c>
      <c r="D433" t="s">
        <v>1048</v>
      </c>
      <c r="F433" t="s">
        <v>88</v>
      </c>
      <c r="G433" t="s">
        <v>55</v>
      </c>
      <c r="H433" t="s">
        <v>75</v>
      </c>
      <c r="I433" t="s">
        <v>57</v>
      </c>
      <c r="J433" t="s">
        <v>58</v>
      </c>
      <c r="K433">
        <v>3</v>
      </c>
      <c r="L433">
        <v>40</v>
      </c>
      <c r="M433">
        <v>86.2</v>
      </c>
      <c r="N433">
        <v>62.7</v>
      </c>
      <c r="O433">
        <v>652</v>
      </c>
      <c r="Q433">
        <v>40</v>
      </c>
      <c r="R433">
        <v>500</v>
      </c>
      <c r="S433">
        <v>9</v>
      </c>
      <c r="T433">
        <v>55.6</v>
      </c>
      <c r="U433" t="s">
        <v>48</v>
      </c>
      <c r="V433">
        <v>25000</v>
      </c>
      <c r="W433">
        <v>2700</v>
      </c>
      <c r="X433">
        <v>82</v>
      </c>
      <c r="Y433">
        <v>11</v>
      </c>
      <c r="Z433">
        <v>0.9</v>
      </c>
      <c r="AA433">
        <v>-20</v>
      </c>
      <c r="AB433" t="s">
        <v>27</v>
      </c>
      <c r="AC433" s="2">
        <v>0.11</v>
      </c>
      <c r="AE433" t="s">
        <v>172</v>
      </c>
      <c r="AI433" s="1">
        <v>41879</v>
      </c>
      <c r="AJ433" s="1">
        <v>41880</v>
      </c>
      <c r="AK433" t="s">
        <v>205</v>
      </c>
      <c r="AL433" t="s">
        <v>1049</v>
      </c>
      <c r="AM433">
        <v>2218574</v>
      </c>
    </row>
    <row r="434" spans="1:39" hidden="1" x14ac:dyDescent="0.25">
      <c r="A434" t="s">
        <v>1034</v>
      </c>
      <c r="B434" t="s">
        <v>1035</v>
      </c>
      <c r="C434" t="s">
        <v>79</v>
      </c>
      <c r="D434" t="s">
        <v>1050</v>
      </c>
      <c r="F434" t="s">
        <v>79</v>
      </c>
      <c r="G434" t="s">
        <v>55</v>
      </c>
      <c r="H434" t="s">
        <v>75</v>
      </c>
      <c r="I434" t="s">
        <v>57</v>
      </c>
      <c r="J434" t="s">
        <v>58</v>
      </c>
      <c r="K434">
        <v>3</v>
      </c>
      <c r="L434">
        <v>60</v>
      </c>
      <c r="M434">
        <v>113.8</v>
      </c>
      <c r="N434">
        <v>96.7</v>
      </c>
      <c r="O434">
        <v>1278</v>
      </c>
      <c r="Q434">
        <v>40</v>
      </c>
      <c r="S434">
        <v>11.1</v>
      </c>
      <c r="T434">
        <v>82.2</v>
      </c>
      <c r="U434" t="s">
        <v>48</v>
      </c>
      <c r="V434">
        <v>25000</v>
      </c>
      <c r="W434">
        <v>3000</v>
      </c>
      <c r="X434">
        <v>83</v>
      </c>
      <c r="Y434">
        <v>13</v>
      </c>
      <c r="Z434">
        <v>0.9</v>
      </c>
      <c r="AA434">
        <v>-20</v>
      </c>
      <c r="AB434" t="s">
        <v>27</v>
      </c>
      <c r="AC434" s="2">
        <v>0.2</v>
      </c>
      <c r="AE434" t="s">
        <v>76</v>
      </c>
      <c r="AI434" s="1">
        <v>42181</v>
      </c>
      <c r="AJ434" s="1">
        <v>42129</v>
      </c>
      <c r="AK434" t="s">
        <v>60</v>
      </c>
      <c r="AL434" t="s">
        <v>1051</v>
      </c>
      <c r="AM434">
        <v>2238787</v>
      </c>
    </row>
    <row r="435" spans="1:39" hidden="1" x14ac:dyDescent="0.25">
      <c r="A435" t="s">
        <v>1034</v>
      </c>
      <c r="B435" t="s">
        <v>1035</v>
      </c>
      <c r="C435" t="s">
        <v>1052</v>
      </c>
      <c r="D435" t="s">
        <v>1052</v>
      </c>
      <c r="F435" t="s">
        <v>79</v>
      </c>
      <c r="G435" t="s">
        <v>55</v>
      </c>
      <c r="H435" t="s">
        <v>75</v>
      </c>
      <c r="I435" t="s">
        <v>57</v>
      </c>
      <c r="J435" t="s">
        <v>58</v>
      </c>
      <c r="K435">
        <v>3</v>
      </c>
      <c r="L435">
        <v>75</v>
      </c>
      <c r="M435">
        <v>116.4</v>
      </c>
      <c r="N435">
        <v>95.4</v>
      </c>
      <c r="O435">
        <v>1437</v>
      </c>
      <c r="Q435">
        <v>40</v>
      </c>
      <c r="R435">
        <v>800</v>
      </c>
      <c r="S435">
        <v>12</v>
      </c>
      <c r="T435">
        <v>66.7</v>
      </c>
      <c r="U435" t="s">
        <v>48</v>
      </c>
      <c r="V435">
        <v>25000</v>
      </c>
      <c r="W435">
        <v>2700</v>
      </c>
      <c r="X435">
        <v>82</v>
      </c>
      <c r="Y435">
        <v>12</v>
      </c>
      <c r="Z435">
        <v>1</v>
      </c>
      <c r="AA435">
        <v>-20</v>
      </c>
      <c r="AB435" t="s">
        <v>27</v>
      </c>
      <c r="AC435" s="2">
        <v>0.2</v>
      </c>
      <c r="AE435" t="s">
        <v>100</v>
      </c>
      <c r="AI435" s="1">
        <v>41885</v>
      </c>
      <c r="AJ435" s="1">
        <v>41884</v>
      </c>
      <c r="AK435" t="s">
        <v>205</v>
      </c>
      <c r="AL435" t="s">
        <v>1053</v>
      </c>
      <c r="AM435">
        <v>2218576</v>
      </c>
    </row>
    <row r="436" spans="1:39" hidden="1" x14ac:dyDescent="0.25">
      <c r="A436" t="s">
        <v>1034</v>
      </c>
      <c r="B436" t="s">
        <v>1035</v>
      </c>
      <c r="C436" t="s">
        <v>1054</v>
      </c>
      <c r="D436" t="s">
        <v>1055</v>
      </c>
      <c r="F436" t="s">
        <v>74</v>
      </c>
      <c r="G436" t="s">
        <v>44</v>
      </c>
      <c r="H436" t="s">
        <v>75</v>
      </c>
      <c r="I436" t="s">
        <v>46</v>
      </c>
      <c r="J436" t="s">
        <v>58</v>
      </c>
      <c r="K436">
        <v>3</v>
      </c>
      <c r="L436">
        <v>40</v>
      </c>
      <c r="M436">
        <v>107.6</v>
      </c>
      <c r="N436">
        <v>60</v>
      </c>
      <c r="R436">
        <v>500</v>
      </c>
      <c r="S436">
        <v>6.5</v>
      </c>
      <c r="T436">
        <v>77</v>
      </c>
      <c r="U436" t="s">
        <v>48</v>
      </c>
      <c r="V436">
        <v>25000</v>
      </c>
      <c r="W436">
        <v>3000</v>
      </c>
      <c r="X436">
        <v>83</v>
      </c>
      <c r="Y436">
        <v>6</v>
      </c>
      <c r="Z436">
        <v>0.9</v>
      </c>
      <c r="AA436">
        <v>-20</v>
      </c>
      <c r="AB436" t="s">
        <v>27</v>
      </c>
      <c r="AD436" t="s">
        <v>48</v>
      </c>
      <c r="AE436" t="s">
        <v>1056</v>
      </c>
      <c r="AF436" t="s">
        <v>48</v>
      </c>
      <c r="AI436" s="1">
        <v>42397</v>
      </c>
      <c r="AJ436" s="1">
        <v>42398</v>
      </c>
      <c r="AK436" t="s">
        <v>60</v>
      </c>
      <c r="AL436" t="s">
        <v>1057</v>
      </c>
      <c r="AM436">
        <v>2265708</v>
      </c>
    </row>
    <row r="437" spans="1:39" hidden="1" x14ac:dyDescent="0.25">
      <c r="A437" t="s">
        <v>1034</v>
      </c>
      <c r="B437" t="s">
        <v>1035</v>
      </c>
      <c r="C437" t="s">
        <v>1054</v>
      </c>
      <c r="D437" t="s">
        <v>1058</v>
      </c>
      <c r="F437" t="s">
        <v>74</v>
      </c>
      <c r="G437" t="s">
        <v>44</v>
      </c>
      <c r="H437" t="s">
        <v>75</v>
      </c>
      <c r="I437" t="s">
        <v>46</v>
      </c>
      <c r="J437" t="s">
        <v>58</v>
      </c>
      <c r="K437">
        <v>3</v>
      </c>
      <c r="L437">
        <v>40</v>
      </c>
      <c r="M437">
        <v>107.6</v>
      </c>
      <c r="N437">
        <v>60</v>
      </c>
      <c r="R437">
        <v>500</v>
      </c>
      <c r="S437">
        <v>6.5</v>
      </c>
      <c r="T437">
        <v>77</v>
      </c>
      <c r="U437" t="s">
        <v>48</v>
      </c>
      <c r="V437">
        <v>25000</v>
      </c>
      <c r="W437">
        <v>5000</v>
      </c>
      <c r="X437">
        <v>82</v>
      </c>
      <c r="Y437">
        <v>3</v>
      </c>
      <c r="Z437">
        <v>0.9</v>
      </c>
      <c r="AA437">
        <v>-20</v>
      </c>
      <c r="AB437" t="s">
        <v>27</v>
      </c>
      <c r="AD437" t="s">
        <v>48</v>
      </c>
      <c r="AE437" t="s">
        <v>1056</v>
      </c>
      <c r="AF437" t="s">
        <v>48</v>
      </c>
      <c r="AI437" s="1">
        <v>42397</v>
      </c>
      <c r="AJ437" s="1">
        <v>42398</v>
      </c>
      <c r="AK437" t="s">
        <v>60</v>
      </c>
      <c r="AL437" t="s">
        <v>1059</v>
      </c>
      <c r="AM437">
        <v>2265709</v>
      </c>
    </row>
    <row r="438" spans="1:39" hidden="1" x14ac:dyDescent="0.25">
      <c r="A438" t="s">
        <v>1034</v>
      </c>
      <c r="B438" t="s">
        <v>1035</v>
      </c>
      <c r="C438" t="s">
        <v>1054</v>
      </c>
      <c r="D438" t="s">
        <v>1060</v>
      </c>
      <c r="F438" t="s">
        <v>163</v>
      </c>
      <c r="G438" t="s">
        <v>44</v>
      </c>
      <c r="H438" t="s">
        <v>75</v>
      </c>
      <c r="I438" t="s">
        <v>46</v>
      </c>
      <c r="J438" t="s">
        <v>58</v>
      </c>
      <c r="K438">
        <v>3</v>
      </c>
      <c r="L438">
        <v>75</v>
      </c>
      <c r="M438">
        <v>127.2</v>
      </c>
      <c r="N438">
        <v>64.599999999999994</v>
      </c>
      <c r="R438">
        <v>1100</v>
      </c>
      <c r="S438">
        <v>12</v>
      </c>
      <c r="T438">
        <v>91.6</v>
      </c>
      <c r="U438" t="s">
        <v>48</v>
      </c>
      <c r="V438">
        <v>25000</v>
      </c>
      <c r="W438">
        <v>3000</v>
      </c>
      <c r="X438">
        <v>82</v>
      </c>
      <c r="Y438">
        <v>6</v>
      </c>
      <c r="Z438">
        <v>0.9</v>
      </c>
      <c r="AA438">
        <v>-20</v>
      </c>
      <c r="AB438" t="s">
        <v>27</v>
      </c>
      <c r="AE438" t="s">
        <v>120</v>
      </c>
      <c r="AI438" s="1">
        <v>42397</v>
      </c>
      <c r="AJ438" s="1">
        <v>42398</v>
      </c>
      <c r="AK438" t="s">
        <v>60</v>
      </c>
      <c r="AL438" t="s">
        <v>1061</v>
      </c>
      <c r="AM438">
        <v>2257753</v>
      </c>
    </row>
    <row r="439" spans="1:39" hidden="1" x14ac:dyDescent="0.25">
      <c r="A439" t="s">
        <v>1034</v>
      </c>
      <c r="B439" t="s">
        <v>1035</v>
      </c>
      <c r="C439" t="s">
        <v>1054</v>
      </c>
      <c r="D439" t="s">
        <v>1062</v>
      </c>
      <c r="F439" t="s">
        <v>163</v>
      </c>
      <c r="G439" t="s">
        <v>44</v>
      </c>
      <c r="H439" t="s">
        <v>75</v>
      </c>
      <c r="I439" t="s">
        <v>46</v>
      </c>
      <c r="J439" t="s">
        <v>58</v>
      </c>
      <c r="K439">
        <v>3</v>
      </c>
      <c r="L439">
        <v>75</v>
      </c>
      <c r="M439">
        <v>127.2</v>
      </c>
      <c r="N439">
        <v>64.599999999999994</v>
      </c>
      <c r="R439">
        <v>1100</v>
      </c>
      <c r="S439">
        <v>12</v>
      </c>
      <c r="T439">
        <v>91.6</v>
      </c>
      <c r="U439" t="s">
        <v>48</v>
      </c>
      <c r="V439">
        <v>25000</v>
      </c>
      <c r="W439">
        <v>5000</v>
      </c>
      <c r="X439">
        <v>83</v>
      </c>
      <c r="Y439">
        <v>9</v>
      </c>
      <c r="Z439">
        <v>0.9</v>
      </c>
      <c r="AA439">
        <v>-20</v>
      </c>
      <c r="AB439" t="s">
        <v>27</v>
      </c>
      <c r="AE439" t="s">
        <v>120</v>
      </c>
      <c r="AI439" s="1">
        <v>42397</v>
      </c>
      <c r="AJ439" s="1">
        <v>42398</v>
      </c>
      <c r="AK439" t="s">
        <v>60</v>
      </c>
      <c r="AL439" t="s">
        <v>1063</v>
      </c>
      <c r="AM439">
        <v>2257754</v>
      </c>
    </row>
    <row r="440" spans="1:39" hidden="1" x14ac:dyDescent="0.25">
      <c r="A440" t="s">
        <v>1034</v>
      </c>
      <c r="B440" t="s">
        <v>1035</v>
      </c>
      <c r="C440" t="s">
        <v>1054</v>
      </c>
      <c r="D440" t="s">
        <v>1064</v>
      </c>
      <c r="F440" t="s">
        <v>169</v>
      </c>
      <c r="G440" t="s">
        <v>55</v>
      </c>
      <c r="H440" t="s">
        <v>75</v>
      </c>
      <c r="I440" t="s">
        <v>57</v>
      </c>
      <c r="J440" t="s">
        <v>58</v>
      </c>
      <c r="K440">
        <v>3</v>
      </c>
      <c r="L440">
        <v>65</v>
      </c>
      <c r="M440">
        <v>131</v>
      </c>
      <c r="N440">
        <v>95</v>
      </c>
      <c r="Q440">
        <v>109</v>
      </c>
      <c r="R440">
        <v>650</v>
      </c>
      <c r="S440">
        <v>9</v>
      </c>
      <c r="T440">
        <v>72.2</v>
      </c>
      <c r="U440" t="s">
        <v>48</v>
      </c>
      <c r="V440">
        <v>25000</v>
      </c>
      <c r="W440">
        <v>3000</v>
      </c>
      <c r="X440">
        <v>82</v>
      </c>
      <c r="Y440">
        <v>11</v>
      </c>
      <c r="Z440">
        <v>0.9</v>
      </c>
      <c r="AA440">
        <v>-20</v>
      </c>
      <c r="AB440" t="s">
        <v>27</v>
      </c>
      <c r="AC440" s="2">
        <v>0.1</v>
      </c>
      <c r="AD440" t="s">
        <v>141</v>
      </c>
      <c r="AE440" t="s">
        <v>76</v>
      </c>
      <c r="AF440" t="s">
        <v>48</v>
      </c>
      <c r="AI440" s="1">
        <v>42425</v>
      </c>
      <c r="AJ440" s="1">
        <v>42396</v>
      </c>
      <c r="AK440" t="s">
        <v>60</v>
      </c>
      <c r="AL440" t="s">
        <v>1065</v>
      </c>
      <c r="AM440">
        <v>2261834</v>
      </c>
    </row>
    <row r="441" spans="1:39" hidden="1" x14ac:dyDescent="0.25">
      <c r="A441" t="s">
        <v>1066</v>
      </c>
      <c r="B441" t="s">
        <v>1067</v>
      </c>
      <c r="C441" t="s">
        <v>1068</v>
      </c>
      <c r="D441" t="s">
        <v>1068</v>
      </c>
      <c r="F441" t="s">
        <v>54</v>
      </c>
      <c r="G441" t="s">
        <v>55</v>
      </c>
      <c r="H441" t="s">
        <v>56</v>
      </c>
      <c r="I441" t="s">
        <v>57</v>
      </c>
      <c r="J441" t="s">
        <v>58</v>
      </c>
      <c r="K441">
        <v>3</v>
      </c>
      <c r="L441">
        <v>75</v>
      </c>
      <c r="M441">
        <v>55</v>
      </c>
      <c r="N441">
        <v>50</v>
      </c>
      <c r="O441">
        <v>1314</v>
      </c>
      <c r="Q441">
        <v>40</v>
      </c>
      <c r="S441">
        <v>7</v>
      </c>
      <c r="T441">
        <v>89.5</v>
      </c>
      <c r="U441" t="s">
        <v>48</v>
      </c>
      <c r="V441">
        <v>25000</v>
      </c>
      <c r="W441">
        <v>2700</v>
      </c>
      <c r="X441">
        <v>82</v>
      </c>
      <c r="Y441">
        <v>11</v>
      </c>
      <c r="Z441">
        <v>0.9</v>
      </c>
      <c r="AA441">
        <v>-20</v>
      </c>
      <c r="AB441" t="s">
        <v>27</v>
      </c>
      <c r="AC441" s="2">
        <v>0.1</v>
      </c>
      <c r="AE441" t="s">
        <v>727</v>
      </c>
      <c r="AI441" s="1">
        <v>42146</v>
      </c>
      <c r="AJ441" s="1">
        <v>42269</v>
      </c>
      <c r="AK441" t="s">
        <v>50</v>
      </c>
      <c r="AL441" t="s">
        <v>1069</v>
      </c>
      <c r="AM441">
        <v>2240084</v>
      </c>
    </row>
    <row r="442" spans="1:39" hidden="1" x14ac:dyDescent="0.25">
      <c r="A442" t="s">
        <v>1066</v>
      </c>
      <c r="B442" t="s">
        <v>1067</v>
      </c>
      <c r="C442" t="s">
        <v>1070</v>
      </c>
      <c r="D442" t="s">
        <v>1070</v>
      </c>
      <c r="F442" t="s">
        <v>54</v>
      </c>
      <c r="G442" t="s">
        <v>55</v>
      </c>
      <c r="H442" t="s">
        <v>56</v>
      </c>
      <c r="I442" t="s">
        <v>57</v>
      </c>
      <c r="J442" t="s">
        <v>58</v>
      </c>
      <c r="K442">
        <v>3</v>
      </c>
      <c r="L442">
        <v>75</v>
      </c>
      <c r="M442">
        <v>55</v>
      </c>
      <c r="N442">
        <v>50</v>
      </c>
      <c r="O442">
        <v>1404</v>
      </c>
      <c r="Q442">
        <v>40</v>
      </c>
      <c r="S442">
        <v>7</v>
      </c>
      <c r="T442">
        <v>96</v>
      </c>
      <c r="U442" t="s">
        <v>48</v>
      </c>
      <c r="V442">
        <v>25000</v>
      </c>
      <c r="W442">
        <v>3000</v>
      </c>
      <c r="X442">
        <v>82</v>
      </c>
      <c r="Y442">
        <v>7</v>
      </c>
      <c r="Z442">
        <v>0.9</v>
      </c>
      <c r="AA442">
        <v>-20</v>
      </c>
      <c r="AB442" t="s">
        <v>27</v>
      </c>
      <c r="AC442" s="2">
        <v>0.1</v>
      </c>
      <c r="AE442" t="s">
        <v>727</v>
      </c>
      <c r="AI442" s="1">
        <v>42146</v>
      </c>
      <c r="AJ442" s="1">
        <v>42269</v>
      </c>
      <c r="AK442" t="s">
        <v>50</v>
      </c>
      <c r="AL442" t="s">
        <v>1071</v>
      </c>
      <c r="AM442">
        <v>2240085</v>
      </c>
    </row>
    <row r="443" spans="1:39" hidden="1" x14ac:dyDescent="0.25">
      <c r="A443" t="s">
        <v>1066</v>
      </c>
      <c r="B443" t="s">
        <v>1067</v>
      </c>
      <c r="C443" t="s">
        <v>1072</v>
      </c>
      <c r="D443" t="s">
        <v>1072</v>
      </c>
      <c r="F443" t="s">
        <v>74</v>
      </c>
      <c r="G443" t="s">
        <v>44</v>
      </c>
      <c r="H443" t="s">
        <v>75</v>
      </c>
      <c r="I443" t="s">
        <v>46</v>
      </c>
      <c r="J443" t="s">
        <v>58</v>
      </c>
      <c r="K443">
        <v>3</v>
      </c>
      <c r="L443">
        <v>60</v>
      </c>
      <c r="M443">
        <v>110</v>
      </c>
      <c r="N443">
        <v>70</v>
      </c>
      <c r="R443">
        <v>881</v>
      </c>
      <c r="S443">
        <v>10.5</v>
      </c>
      <c r="T443">
        <v>85.8</v>
      </c>
      <c r="U443" t="s">
        <v>48</v>
      </c>
      <c r="V443">
        <v>25000</v>
      </c>
      <c r="W443">
        <v>2700</v>
      </c>
      <c r="X443">
        <v>83</v>
      </c>
      <c r="Y443">
        <v>12</v>
      </c>
      <c r="Z443">
        <v>0.9</v>
      </c>
      <c r="AA443">
        <v>-20</v>
      </c>
      <c r="AB443" t="s">
        <v>27</v>
      </c>
      <c r="AC443" s="2">
        <v>0.1</v>
      </c>
      <c r="AE443" t="s">
        <v>727</v>
      </c>
      <c r="AI443" s="1">
        <v>42216</v>
      </c>
      <c r="AJ443" s="1">
        <v>42213</v>
      </c>
      <c r="AK443" t="s">
        <v>50</v>
      </c>
      <c r="AL443" t="s">
        <v>1073</v>
      </c>
      <c r="AM443">
        <v>2245047</v>
      </c>
    </row>
    <row r="444" spans="1:39" hidden="1" x14ac:dyDescent="0.25">
      <c r="A444" t="s">
        <v>1066</v>
      </c>
      <c r="B444" t="s">
        <v>1067</v>
      </c>
      <c r="C444" t="s">
        <v>1074</v>
      </c>
      <c r="D444" t="s">
        <v>1074</v>
      </c>
      <c r="F444" t="s">
        <v>74</v>
      </c>
      <c r="G444" t="s">
        <v>44</v>
      </c>
      <c r="H444" t="s">
        <v>75</v>
      </c>
      <c r="I444" t="s">
        <v>46</v>
      </c>
      <c r="J444" t="s">
        <v>58</v>
      </c>
      <c r="K444">
        <v>3</v>
      </c>
      <c r="L444">
        <v>40</v>
      </c>
      <c r="M444">
        <v>110</v>
      </c>
      <c r="N444">
        <v>70</v>
      </c>
      <c r="R444">
        <v>625</v>
      </c>
      <c r="S444">
        <v>8.5</v>
      </c>
      <c r="T444">
        <v>74</v>
      </c>
      <c r="U444" t="s">
        <v>48</v>
      </c>
      <c r="V444">
        <v>25000</v>
      </c>
      <c r="W444">
        <v>2700</v>
      </c>
      <c r="X444">
        <v>82</v>
      </c>
      <c r="Y444">
        <v>10</v>
      </c>
      <c r="Z444">
        <v>0.9</v>
      </c>
      <c r="AA444">
        <v>-20</v>
      </c>
      <c r="AB444" t="s">
        <v>27</v>
      </c>
      <c r="AC444" s="2">
        <v>0.1</v>
      </c>
      <c r="AE444" t="s">
        <v>727</v>
      </c>
      <c r="AI444" s="1">
        <v>42216</v>
      </c>
      <c r="AJ444" s="1">
        <v>42213</v>
      </c>
      <c r="AK444" t="s">
        <v>50</v>
      </c>
      <c r="AL444" t="s">
        <v>1075</v>
      </c>
      <c r="AM444">
        <v>2245040</v>
      </c>
    </row>
    <row r="445" spans="1:39" hidden="1" x14ac:dyDescent="0.25">
      <c r="A445" t="s">
        <v>1066</v>
      </c>
      <c r="B445" t="s">
        <v>1067</v>
      </c>
      <c r="C445" t="s">
        <v>1076</v>
      </c>
      <c r="D445" t="s">
        <v>1076</v>
      </c>
      <c r="F445" t="s">
        <v>74</v>
      </c>
      <c r="G445" t="s">
        <v>44</v>
      </c>
      <c r="H445" t="s">
        <v>75</v>
      </c>
      <c r="I445" t="s">
        <v>46</v>
      </c>
      <c r="J445" t="s">
        <v>58</v>
      </c>
      <c r="K445">
        <v>3</v>
      </c>
      <c r="L445">
        <v>60</v>
      </c>
      <c r="M445">
        <v>110</v>
      </c>
      <c r="N445">
        <v>70</v>
      </c>
      <c r="R445">
        <v>856</v>
      </c>
      <c r="S445">
        <v>10.5</v>
      </c>
      <c r="T445">
        <v>81.2</v>
      </c>
      <c r="U445" t="s">
        <v>48</v>
      </c>
      <c r="V445">
        <v>25000</v>
      </c>
      <c r="W445">
        <v>3000</v>
      </c>
      <c r="X445">
        <v>83</v>
      </c>
      <c r="Y445">
        <v>20</v>
      </c>
      <c r="Z445">
        <v>0.9</v>
      </c>
      <c r="AA445">
        <v>-20</v>
      </c>
      <c r="AB445" t="s">
        <v>27</v>
      </c>
      <c r="AC445" s="2">
        <v>0.1</v>
      </c>
      <c r="AE445" t="s">
        <v>727</v>
      </c>
      <c r="AI445" s="1">
        <v>42216</v>
      </c>
      <c r="AJ445" s="1">
        <v>42213</v>
      </c>
      <c r="AK445" t="s">
        <v>50</v>
      </c>
      <c r="AL445" t="s">
        <v>1077</v>
      </c>
      <c r="AM445">
        <v>2245048</v>
      </c>
    </row>
    <row r="446" spans="1:39" hidden="1" x14ac:dyDescent="0.25">
      <c r="A446" t="s">
        <v>1066</v>
      </c>
      <c r="B446" t="s">
        <v>1067</v>
      </c>
      <c r="C446" t="s">
        <v>1078</v>
      </c>
      <c r="D446" t="s">
        <v>1078</v>
      </c>
      <c r="F446" t="s">
        <v>74</v>
      </c>
      <c r="G446" t="s">
        <v>44</v>
      </c>
      <c r="H446" t="s">
        <v>75</v>
      </c>
      <c r="I446" t="s">
        <v>46</v>
      </c>
      <c r="J446" t="s">
        <v>58</v>
      </c>
      <c r="K446">
        <v>3</v>
      </c>
      <c r="L446">
        <v>40</v>
      </c>
      <c r="M446">
        <v>110</v>
      </c>
      <c r="N446">
        <v>70</v>
      </c>
      <c r="R446">
        <v>560</v>
      </c>
      <c r="S446">
        <v>8.5</v>
      </c>
      <c r="T446">
        <v>66.099999999999994</v>
      </c>
      <c r="U446" t="s">
        <v>48</v>
      </c>
      <c r="V446">
        <v>25000</v>
      </c>
      <c r="W446">
        <v>3000</v>
      </c>
      <c r="X446">
        <v>82</v>
      </c>
      <c r="Y446">
        <v>17</v>
      </c>
      <c r="Z446">
        <v>0.9</v>
      </c>
      <c r="AA446">
        <v>-20</v>
      </c>
      <c r="AB446" t="s">
        <v>27</v>
      </c>
      <c r="AC446" s="2">
        <v>0.1</v>
      </c>
      <c r="AE446" t="s">
        <v>727</v>
      </c>
      <c r="AI446" s="1">
        <v>42216</v>
      </c>
      <c r="AJ446" s="1">
        <v>42213</v>
      </c>
      <c r="AK446" t="s">
        <v>50</v>
      </c>
      <c r="AL446" t="s">
        <v>1079</v>
      </c>
      <c r="AM446">
        <v>2245041</v>
      </c>
    </row>
    <row r="447" spans="1:39" hidden="1" x14ac:dyDescent="0.25">
      <c r="A447" t="s">
        <v>1066</v>
      </c>
      <c r="B447" t="s">
        <v>1067</v>
      </c>
      <c r="C447" t="s">
        <v>1080</v>
      </c>
      <c r="D447" t="s">
        <v>1080</v>
      </c>
      <c r="F447" t="s">
        <v>96</v>
      </c>
      <c r="G447" t="s">
        <v>55</v>
      </c>
      <c r="H447" t="s">
        <v>75</v>
      </c>
      <c r="I447" t="s">
        <v>57</v>
      </c>
      <c r="J447" t="s">
        <v>58</v>
      </c>
      <c r="K447">
        <v>3</v>
      </c>
      <c r="L447">
        <v>50</v>
      </c>
      <c r="M447">
        <v>93</v>
      </c>
      <c r="N447">
        <v>65</v>
      </c>
      <c r="Q447">
        <v>100</v>
      </c>
      <c r="R447">
        <v>700</v>
      </c>
      <c r="S447">
        <v>8</v>
      </c>
      <c r="T447">
        <v>93.5</v>
      </c>
      <c r="U447" t="s">
        <v>48</v>
      </c>
      <c r="V447">
        <v>25000</v>
      </c>
      <c r="W447">
        <v>5000</v>
      </c>
      <c r="X447">
        <v>81</v>
      </c>
      <c r="Y447">
        <v>4</v>
      </c>
      <c r="Z447">
        <v>0.9</v>
      </c>
      <c r="AA447">
        <v>-20</v>
      </c>
      <c r="AB447" t="s">
        <v>27</v>
      </c>
      <c r="AC447" s="2">
        <v>0.1</v>
      </c>
      <c r="AE447" t="s">
        <v>727</v>
      </c>
      <c r="AI447" s="1">
        <v>42216</v>
      </c>
      <c r="AJ447" s="1">
        <v>42251</v>
      </c>
      <c r="AK447" t="s">
        <v>50</v>
      </c>
      <c r="AL447" t="s">
        <v>1081</v>
      </c>
      <c r="AM447">
        <v>2247790</v>
      </c>
    </row>
    <row r="448" spans="1:39" hidden="1" x14ac:dyDescent="0.25">
      <c r="A448" t="s">
        <v>1066</v>
      </c>
      <c r="B448" t="s">
        <v>1067</v>
      </c>
      <c r="C448" t="s">
        <v>1082</v>
      </c>
      <c r="D448" t="s">
        <v>1082</v>
      </c>
      <c r="F448" t="s">
        <v>96</v>
      </c>
      <c r="G448" t="s">
        <v>55</v>
      </c>
      <c r="H448" t="s">
        <v>75</v>
      </c>
      <c r="I448" t="s">
        <v>57</v>
      </c>
      <c r="J448" t="s">
        <v>58</v>
      </c>
      <c r="K448">
        <v>3</v>
      </c>
      <c r="L448">
        <v>50</v>
      </c>
      <c r="M448">
        <v>93</v>
      </c>
      <c r="N448">
        <v>65</v>
      </c>
      <c r="Q448">
        <v>100</v>
      </c>
      <c r="R448">
        <v>605</v>
      </c>
      <c r="S448">
        <v>8</v>
      </c>
      <c r="T448">
        <v>79.2</v>
      </c>
      <c r="U448" t="s">
        <v>48</v>
      </c>
      <c r="V448">
        <v>25000</v>
      </c>
      <c r="W448">
        <v>4000</v>
      </c>
      <c r="X448">
        <v>85</v>
      </c>
      <c r="Y448">
        <v>30</v>
      </c>
      <c r="Z448">
        <v>0.9</v>
      </c>
      <c r="AA448">
        <v>-20</v>
      </c>
      <c r="AB448" t="s">
        <v>27</v>
      </c>
      <c r="AC448" s="2">
        <v>0.1</v>
      </c>
      <c r="AE448" t="s">
        <v>727</v>
      </c>
      <c r="AI448" s="1">
        <v>42216</v>
      </c>
      <c r="AJ448" s="1">
        <v>42213</v>
      </c>
      <c r="AK448" t="s">
        <v>50</v>
      </c>
      <c r="AL448" t="s">
        <v>1083</v>
      </c>
      <c r="AM448">
        <v>2245037</v>
      </c>
    </row>
    <row r="449" spans="1:39" hidden="1" x14ac:dyDescent="0.25">
      <c r="A449" t="s">
        <v>1066</v>
      </c>
      <c r="B449" t="s">
        <v>1067</v>
      </c>
      <c r="C449" t="s">
        <v>1084</v>
      </c>
      <c r="D449" t="s">
        <v>1084</v>
      </c>
      <c r="F449" t="s">
        <v>96</v>
      </c>
      <c r="G449" t="s">
        <v>55</v>
      </c>
      <c r="H449" t="s">
        <v>75</v>
      </c>
      <c r="I449" t="s">
        <v>57</v>
      </c>
      <c r="J449" t="s">
        <v>58</v>
      </c>
      <c r="K449">
        <v>3</v>
      </c>
      <c r="L449">
        <v>50</v>
      </c>
      <c r="M449">
        <v>93</v>
      </c>
      <c r="N449">
        <v>65</v>
      </c>
      <c r="Q449">
        <v>100</v>
      </c>
      <c r="R449">
        <v>575</v>
      </c>
      <c r="S449">
        <v>8</v>
      </c>
      <c r="T449">
        <v>75</v>
      </c>
      <c r="U449" t="s">
        <v>48</v>
      </c>
      <c r="V449">
        <v>25000</v>
      </c>
      <c r="W449">
        <v>2700</v>
      </c>
      <c r="X449">
        <v>82</v>
      </c>
      <c r="Y449">
        <v>11</v>
      </c>
      <c r="Z449">
        <v>0.9</v>
      </c>
      <c r="AA449">
        <v>-20</v>
      </c>
      <c r="AB449" t="s">
        <v>27</v>
      </c>
      <c r="AC449" s="2">
        <v>0.1</v>
      </c>
      <c r="AE449" t="s">
        <v>727</v>
      </c>
      <c r="AI449" s="1">
        <v>42216</v>
      </c>
      <c r="AJ449" s="1">
        <v>42213</v>
      </c>
      <c r="AK449" t="s">
        <v>50</v>
      </c>
      <c r="AL449" t="s">
        <v>1085</v>
      </c>
      <c r="AM449">
        <v>2245038</v>
      </c>
    </row>
    <row r="450" spans="1:39" hidden="1" x14ac:dyDescent="0.25">
      <c r="A450" t="s">
        <v>1066</v>
      </c>
      <c r="B450" t="s">
        <v>1067</v>
      </c>
      <c r="C450" t="s">
        <v>1086</v>
      </c>
      <c r="D450" t="s">
        <v>1086</v>
      </c>
      <c r="F450" t="s">
        <v>96</v>
      </c>
      <c r="G450" t="s">
        <v>55</v>
      </c>
      <c r="H450" t="s">
        <v>75</v>
      </c>
      <c r="I450" t="s">
        <v>57</v>
      </c>
      <c r="J450" t="s">
        <v>58</v>
      </c>
      <c r="K450">
        <v>3</v>
      </c>
      <c r="L450">
        <v>50</v>
      </c>
      <c r="M450">
        <v>93</v>
      </c>
      <c r="N450">
        <v>65</v>
      </c>
      <c r="Q450">
        <v>100</v>
      </c>
      <c r="R450">
        <v>557</v>
      </c>
      <c r="S450">
        <v>8</v>
      </c>
      <c r="T450">
        <v>72.599999999999994</v>
      </c>
      <c r="U450" t="s">
        <v>48</v>
      </c>
      <c r="V450">
        <v>25000</v>
      </c>
      <c r="W450">
        <v>3000</v>
      </c>
      <c r="X450">
        <v>83</v>
      </c>
      <c r="Y450">
        <v>21</v>
      </c>
      <c r="Z450">
        <v>0.9</v>
      </c>
      <c r="AA450">
        <v>-20</v>
      </c>
      <c r="AB450" t="s">
        <v>27</v>
      </c>
      <c r="AC450" s="2">
        <v>0.1</v>
      </c>
      <c r="AE450" t="s">
        <v>727</v>
      </c>
      <c r="AI450" s="1">
        <v>42216</v>
      </c>
      <c r="AJ450" s="1">
        <v>42213</v>
      </c>
      <c r="AK450" t="s">
        <v>50</v>
      </c>
      <c r="AL450" t="s">
        <v>1087</v>
      </c>
      <c r="AM450">
        <v>2245039</v>
      </c>
    </row>
    <row r="451" spans="1:39" hidden="1" x14ac:dyDescent="0.25">
      <c r="A451" t="s">
        <v>1066</v>
      </c>
      <c r="B451" t="s">
        <v>1067</v>
      </c>
      <c r="C451" t="s">
        <v>1088</v>
      </c>
      <c r="D451" t="s">
        <v>1088</v>
      </c>
      <c r="F451" t="s">
        <v>88</v>
      </c>
      <c r="G451" t="s">
        <v>55</v>
      </c>
      <c r="H451" t="s">
        <v>75</v>
      </c>
      <c r="I451" t="s">
        <v>57</v>
      </c>
      <c r="J451" t="s">
        <v>58</v>
      </c>
      <c r="K451">
        <v>3</v>
      </c>
      <c r="L451">
        <v>50</v>
      </c>
      <c r="M451">
        <v>82</v>
      </c>
      <c r="N451">
        <v>63</v>
      </c>
      <c r="O451">
        <v>1367</v>
      </c>
      <c r="Q451">
        <v>40</v>
      </c>
      <c r="S451">
        <v>8</v>
      </c>
      <c r="T451">
        <v>97.8</v>
      </c>
      <c r="U451" t="s">
        <v>48</v>
      </c>
      <c r="V451">
        <v>25000</v>
      </c>
      <c r="W451">
        <v>5000</v>
      </c>
      <c r="X451">
        <v>82</v>
      </c>
      <c r="Y451">
        <v>7</v>
      </c>
      <c r="Z451">
        <v>0.9</v>
      </c>
      <c r="AA451">
        <v>-20</v>
      </c>
      <c r="AB451" t="s">
        <v>27</v>
      </c>
      <c r="AC451" s="2">
        <v>0.1</v>
      </c>
      <c r="AE451" t="s">
        <v>727</v>
      </c>
      <c r="AI451" s="1">
        <v>42216</v>
      </c>
      <c r="AJ451" s="1">
        <v>42213</v>
      </c>
      <c r="AK451" t="s">
        <v>50</v>
      </c>
      <c r="AL451" t="s">
        <v>1089</v>
      </c>
      <c r="AM451">
        <v>2245020</v>
      </c>
    </row>
    <row r="452" spans="1:39" hidden="1" x14ac:dyDescent="0.25">
      <c r="A452" t="s">
        <v>1066</v>
      </c>
      <c r="B452" t="s">
        <v>1067</v>
      </c>
      <c r="C452" t="s">
        <v>1090</v>
      </c>
      <c r="D452" t="s">
        <v>1090</v>
      </c>
      <c r="F452" t="s">
        <v>88</v>
      </c>
      <c r="G452" t="s">
        <v>55</v>
      </c>
      <c r="H452" t="s">
        <v>75</v>
      </c>
      <c r="I452" t="s">
        <v>57</v>
      </c>
      <c r="J452" t="s">
        <v>58</v>
      </c>
      <c r="K452">
        <v>3</v>
      </c>
      <c r="L452">
        <v>50</v>
      </c>
      <c r="M452">
        <v>82</v>
      </c>
      <c r="N452">
        <v>63</v>
      </c>
      <c r="O452">
        <v>1144</v>
      </c>
      <c r="Q452">
        <v>40</v>
      </c>
      <c r="S452">
        <v>8</v>
      </c>
      <c r="T452">
        <v>85.2</v>
      </c>
      <c r="U452" t="s">
        <v>48</v>
      </c>
      <c r="V452">
        <v>25000</v>
      </c>
      <c r="W452">
        <v>4000</v>
      </c>
      <c r="X452">
        <v>85</v>
      </c>
      <c r="Y452">
        <v>28</v>
      </c>
      <c r="Z452">
        <v>0.9</v>
      </c>
      <c r="AA452">
        <v>-20</v>
      </c>
      <c r="AB452" t="s">
        <v>27</v>
      </c>
      <c r="AC452" s="2">
        <v>0.1</v>
      </c>
      <c r="AE452" t="s">
        <v>727</v>
      </c>
      <c r="AI452" s="1">
        <v>42216</v>
      </c>
      <c r="AJ452" s="1">
        <v>42213</v>
      </c>
      <c r="AK452" t="s">
        <v>50</v>
      </c>
      <c r="AL452" t="s">
        <v>1091</v>
      </c>
      <c r="AM452">
        <v>2245021</v>
      </c>
    </row>
    <row r="453" spans="1:39" hidden="1" x14ac:dyDescent="0.25">
      <c r="A453" t="s">
        <v>1066</v>
      </c>
      <c r="B453" t="s">
        <v>1067</v>
      </c>
      <c r="C453" t="s">
        <v>1092</v>
      </c>
      <c r="D453" t="s">
        <v>1092</v>
      </c>
      <c r="F453" t="s">
        <v>88</v>
      </c>
      <c r="G453" t="s">
        <v>55</v>
      </c>
      <c r="H453" t="s">
        <v>75</v>
      </c>
      <c r="I453" t="s">
        <v>57</v>
      </c>
      <c r="J453" t="s">
        <v>58</v>
      </c>
      <c r="K453">
        <v>3</v>
      </c>
      <c r="L453">
        <v>50</v>
      </c>
      <c r="M453">
        <v>82</v>
      </c>
      <c r="N453">
        <v>63</v>
      </c>
      <c r="O453">
        <v>1216</v>
      </c>
      <c r="Q453">
        <v>40</v>
      </c>
      <c r="S453">
        <v>8</v>
      </c>
      <c r="T453">
        <v>74.599999999999994</v>
      </c>
      <c r="U453" t="s">
        <v>48</v>
      </c>
      <c r="V453">
        <v>25000</v>
      </c>
      <c r="W453">
        <v>2700</v>
      </c>
      <c r="X453">
        <v>82</v>
      </c>
      <c r="Y453">
        <v>19</v>
      </c>
      <c r="Z453">
        <v>0.9</v>
      </c>
      <c r="AA453">
        <v>-20</v>
      </c>
      <c r="AB453" t="s">
        <v>27</v>
      </c>
      <c r="AC453" s="2">
        <v>0.1</v>
      </c>
      <c r="AE453" t="s">
        <v>727</v>
      </c>
      <c r="AI453" s="1">
        <v>42216</v>
      </c>
      <c r="AJ453" s="1">
        <v>42213</v>
      </c>
      <c r="AK453" t="s">
        <v>50</v>
      </c>
      <c r="AL453" t="s">
        <v>1093</v>
      </c>
      <c r="AM453">
        <v>2245022</v>
      </c>
    </row>
    <row r="454" spans="1:39" hidden="1" x14ac:dyDescent="0.25">
      <c r="A454" t="s">
        <v>1066</v>
      </c>
      <c r="B454" t="s">
        <v>1067</v>
      </c>
      <c r="C454" t="s">
        <v>1094</v>
      </c>
      <c r="D454" t="s">
        <v>1094</v>
      </c>
      <c r="F454" t="s">
        <v>88</v>
      </c>
      <c r="G454" t="s">
        <v>55</v>
      </c>
      <c r="H454" t="s">
        <v>75</v>
      </c>
      <c r="I454" t="s">
        <v>57</v>
      </c>
      <c r="J454" t="s">
        <v>58</v>
      </c>
      <c r="K454">
        <v>3</v>
      </c>
      <c r="L454">
        <v>50</v>
      </c>
      <c r="M454">
        <v>82</v>
      </c>
      <c r="N454">
        <v>63</v>
      </c>
      <c r="O454">
        <v>1298</v>
      </c>
      <c r="Q454">
        <v>40</v>
      </c>
      <c r="S454">
        <v>8</v>
      </c>
      <c r="T454">
        <v>79.099999999999994</v>
      </c>
      <c r="U454" t="s">
        <v>48</v>
      </c>
      <c r="V454">
        <v>25000</v>
      </c>
      <c r="W454">
        <v>3000</v>
      </c>
      <c r="X454">
        <v>82</v>
      </c>
      <c r="Y454">
        <v>18</v>
      </c>
      <c r="Z454">
        <v>0.9</v>
      </c>
      <c r="AA454">
        <v>-20</v>
      </c>
      <c r="AB454" t="s">
        <v>27</v>
      </c>
      <c r="AC454" s="2">
        <v>0.1</v>
      </c>
      <c r="AE454" t="s">
        <v>727</v>
      </c>
      <c r="AI454" s="1">
        <v>42216</v>
      </c>
      <c r="AJ454" s="1">
        <v>42213</v>
      </c>
      <c r="AK454" t="s">
        <v>50</v>
      </c>
      <c r="AL454" t="s">
        <v>1095</v>
      </c>
      <c r="AM454">
        <v>2245023</v>
      </c>
    </row>
    <row r="455" spans="1:39" hidden="1" x14ac:dyDescent="0.25">
      <c r="A455" t="s">
        <v>1066</v>
      </c>
      <c r="B455" t="s">
        <v>1067</v>
      </c>
      <c r="C455" t="s">
        <v>1096</v>
      </c>
      <c r="D455" t="s">
        <v>1096</v>
      </c>
      <c r="F455" t="s">
        <v>169</v>
      </c>
      <c r="G455" t="s">
        <v>55</v>
      </c>
      <c r="H455" t="s">
        <v>75</v>
      </c>
      <c r="I455" t="s">
        <v>57</v>
      </c>
      <c r="J455" t="s">
        <v>58</v>
      </c>
      <c r="K455">
        <v>3</v>
      </c>
      <c r="L455">
        <v>65</v>
      </c>
      <c r="M455">
        <v>125</v>
      </c>
      <c r="N455">
        <v>95</v>
      </c>
      <c r="Q455">
        <v>120</v>
      </c>
      <c r="R455">
        <v>1030</v>
      </c>
      <c r="S455">
        <v>12</v>
      </c>
      <c r="T455">
        <v>83.3</v>
      </c>
      <c r="U455" t="s">
        <v>48</v>
      </c>
      <c r="V455">
        <v>25000</v>
      </c>
      <c r="W455">
        <v>5000</v>
      </c>
      <c r="X455">
        <v>82</v>
      </c>
      <c r="Y455">
        <v>7</v>
      </c>
      <c r="Z455">
        <v>0.9</v>
      </c>
      <c r="AA455">
        <v>-20</v>
      </c>
      <c r="AB455" t="s">
        <v>27</v>
      </c>
      <c r="AC455" s="2">
        <v>0.1</v>
      </c>
      <c r="AE455" t="s">
        <v>727</v>
      </c>
      <c r="AI455" s="1">
        <v>42216</v>
      </c>
      <c r="AJ455" s="1">
        <v>42213</v>
      </c>
      <c r="AK455" t="s">
        <v>50</v>
      </c>
      <c r="AL455" t="s">
        <v>1097</v>
      </c>
      <c r="AM455">
        <v>2245025</v>
      </c>
    </row>
    <row r="456" spans="1:39" hidden="1" x14ac:dyDescent="0.25">
      <c r="A456" t="s">
        <v>1066</v>
      </c>
      <c r="B456" t="s">
        <v>1067</v>
      </c>
      <c r="C456" t="s">
        <v>1098</v>
      </c>
      <c r="D456" t="s">
        <v>1098</v>
      </c>
      <c r="F456" t="s">
        <v>169</v>
      </c>
      <c r="G456" t="s">
        <v>55</v>
      </c>
      <c r="H456" t="s">
        <v>75</v>
      </c>
      <c r="I456" t="s">
        <v>57</v>
      </c>
      <c r="J456" t="s">
        <v>58</v>
      </c>
      <c r="K456">
        <v>3</v>
      </c>
      <c r="L456">
        <v>65</v>
      </c>
      <c r="M456">
        <v>125</v>
      </c>
      <c r="N456">
        <v>95</v>
      </c>
      <c r="Q456">
        <v>120</v>
      </c>
      <c r="R456">
        <v>840</v>
      </c>
      <c r="S456">
        <v>12</v>
      </c>
      <c r="T456">
        <v>66.900000000000006</v>
      </c>
      <c r="U456" t="s">
        <v>48</v>
      </c>
      <c r="V456">
        <v>25000</v>
      </c>
      <c r="W456">
        <v>4000</v>
      </c>
      <c r="X456">
        <v>83</v>
      </c>
      <c r="Y456">
        <v>23</v>
      </c>
      <c r="Z456">
        <v>0.9</v>
      </c>
      <c r="AA456">
        <v>-20</v>
      </c>
      <c r="AB456" t="s">
        <v>27</v>
      </c>
      <c r="AC456" s="2">
        <v>0.1</v>
      </c>
      <c r="AE456" t="s">
        <v>727</v>
      </c>
      <c r="AI456" s="1">
        <v>42216</v>
      </c>
      <c r="AJ456" s="1">
        <v>42213</v>
      </c>
      <c r="AK456" t="s">
        <v>50</v>
      </c>
      <c r="AL456" t="s">
        <v>1099</v>
      </c>
      <c r="AM456">
        <v>2245026</v>
      </c>
    </row>
    <row r="457" spans="1:39" hidden="1" x14ac:dyDescent="0.25">
      <c r="A457" t="s">
        <v>1066</v>
      </c>
      <c r="B457" t="s">
        <v>1067</v>
      </c>
      <c r="C457" t="s">
        <v>1100</v>
      </c>
      <c r="D457" t="s">
        <v>1100</v>
      </c>
      <c r="F457" t="s">
        <v>169</v>
      </c>
      <c r="G457" t="s">
        <v>55</v>
      </c>
      <c r="H457" t="s">
        <v>75</v>
      </c>
      <c r="I457" t="s">
        <v>57</v>
      </c>
      <c r="J457" t="s">
        <v>58</v>
      </c>
      <c r="K457">
        <v>3</v>
      </c>
      <c r="L457">
        <v>65</v>
      </c>
      <c r="M457">
        <v>125</v>
      </c>
      <c r="N457">
        <v>95</v>
      </c>
      <c r="Q457">
        <v>120</v>
      </c>
      <c r="R457">
        <v>790</v>
      </c>
      <c r="S457">
        <v>12</v>
      </c>
      <c r="T457">
        <v>68.3</v>
      </c>
      <c r="U457" t="s">
        <v>48</v>
      </c>
      <c r="V457">
        <v>25000</v>
      </c>
      <c r="W457">
        <v>2700</v>
      </c>
      <c r="X457">
        <v>82</v>
      </c>
      <c r="Y457">
        <v>10</v>
      </c>
      <c r="Z457">
        <v>0.9</v>
      </c>
      <c r="AA457">
        <v>-20</v>
      </c>
      <c r="AB457" t="s">
        <v>27</v>
      </c>
      <c r="AC457" s="2">
        <v>0.1</v>
      </c>
      <c r="AE457" t="s">
        <v>727</v>
      </c>
      <c r="AI457" s="1">
        <v>42216</v>
      </c>
      <c r="AJ457" s="1">
        <v>42213</v>
      </c>
      <c r="AK457" t="s">
        <v>50</v>
      </c>
      <c r="AL457" t="s">
        <v>1101</v>
      </c>
      <c r="AM457">
        <v>2245027</v>
      </c>
    </row>
    <row r="458" spans="1:39" hidden="1" x14ac:dyDescent="0.25">
      <c r="A458" t="s">
        <v>1102</v>
      </c>
      <c r="B458" t="s">
        <v>1103</v>
      </c>
      <c r="C458" t="s">
        <v>74</v>
      </c>
      <c r="D458" t="s">
        <v>1104</v>
      </c>
      <c r="F458" t="s">
        <v>74</v>
      </c>
      <c r="G458" t="s">
        <v>44</v>
      </c>
      <c r="H458" t="s">
        <v>45</v>
      </c>
      <c r="I458" t="s">
        <v>46</v>
      </c>
      <c r="J458" t="s">
        <v>58</v>
      </c>
      <c r="K458">
        <v>6</v>
      </c>
      <c r="L458">
        <v>60</v>
      </c>
      <c r="M458">
        <v>108</v>
      </c>
      <c r="N458">
        <v>56</v>
      </c>
      <c r="R458">
        <v>800</v>
      </c>
      <c r="S458">
        <v>12</v>
      </c>
      <c r="T458">
        <v>66.7</v>
      </c>
      <c r="U458" t="s">
        <v>48</v>
      </c>
      <c r="V458">
        <v>50000</v>
      </c>
      <c r="W458">
        <v>3000</v>
      </c>
      <c r="X458">
        <v>81</v>
      </c>
      <c r="Y458">
        <v>7</v>
      </c>
      <c r="Z458">
        <v>0.8</v>
      </c>
      <c r="AA458">
        <v>-20</v>
      </c>
      <c r="AB458" t="s">
        <v>27</v>
      </c>
      <c r="AC458" s="2">
        <v>0.1</v>
      </c>
      <c r="AE458" t="s">
        <v>76</v>
      </c>
      <c r="AI458" s="1">
        <v>42267</v>
      </c>
      <c r="AJ458" s="1">
        <v>42284</v>
      </c>
      <c r="AK458" t="s">
        <v>50</v>
      </c>
      <c r="AL458" t="s">
        <v>1105</v>
      </c>
      <c r="AM458">
        <v>2249828</v>
      </c>
    </row>
    <row r="459" spans="1:39" hidden="1" x14ac:dyDescent="0.25">
      <c r="A459" t="s">
        <v>1066</v>
      </c>
      <c r="B459" t="s">
        <v>1067</v>
      </c>
      <c r="C459" t="s">
        <v>1106</v>
      </c>
      <c r="D459" t="s">
        <v>1106</v>
      </c>
      <c r="F459" t="s">
        <v>169</v>
      </c>
      <c r="G459" t="s">
        <v>55</v>
      </c>
      <c r="H459" t="s">
        <v>75</v>
      </c>
      <c r="I459" t="s">
        <v>57</v>
      </c>
      <c r="J459" t="s">
        <v>58</v>
      </c>
      <c r="K459">
        <v>3</v>
      </c>
      <c r="L459">
        <v>65</v>
      </c>
      <c r="M459">
        <v>125</v>
      </c>
      <c r="N459">
        <v>95</v>
      </c>
      <c r="Q459">
        <v>120</v>
      </c>
      <c r="R459">
        <v>780</v>
      </c>
      <c r="S459">
        <v>12</v>
      </c>
      <c r="T459">
        <v>66.5</v>
      </c>
      <c r="U459" t="s">
        <v>48</v>
      </c>
      <c r="V459">
        <v>25000</v>
      </c>
      <c r="W459">
        <v>3000</v>
      </c>
      <c r="X459">
        <v>82</v>
      </c>
      <c r="Y459">
        <v>19</v>
      </c>
      <c r="Z459">
        <v>0.9</v>
      </c>
      <c r="AA459">
        <v>-20</v>
      </c>
      <c r="AB459" t="s">
        <v>27</v>
      </c>
      <c r="AC459" s="2">
        <v>0.1</v>
      </c>
      <c r="AE459" t="s">
        <v>727</v>
      </c>
      <c r="AI459" s="1">
        <v>42216</v>
      </c>
      <c r="AJ459" s="1">
        <v>42213</v>
      </c>
      <c r="AK459" t="s">
        <v>50</v>
      </c>
      <c r="AL459" t="s">
        <v>1107</v>
      </c>
      <c r="AM459">
        <v>2245028</v>
      </c>
    </row>
    <row r="460" spans="1:39" hidden="1" x14ac:dyDescent="0.25">
      <c r="A460" t="s">
        <v>1066</v>
      </c>
      <c r="B460" t="s">
        <v>1067</v>
      </c>
      <c r="C460" t="s">
        <v>1108</v>
      </c>
      <c r="D460" t="s">
        <v>1108</v>
      </c>
      <c r="F460" t="s">
        <v>298</v>
      </c>
      <c r="G460" t="s">
        <v>55</v>
      </c>
      <c r="H460" t="s">
        <v>75</v>
      </c>
      <c r="I460" t="s">
        <v>57</v>
      </c>
      <c r="J460" t="s">
        <v>58</v>
      </c>
      <c r="K460">
        <v>3</v>
      </c>
      <c r="L460">
        <v>75</v>
      </c>
      <c r="M460">
        <v>85</v>
      </c>
      <c r="N460">
        <v>95</v>
      </c>
      <c r="O460">
        <v>2371</v>
      </c>
      <c r="Q460">
        <v>40</v>
      </c>
      <c r="S460">
        <v>10</v>
      </c>
      <c r="T460">
        <v>108.7</v>
      </c>
      <c r="U460" t="s">
        <v>48</v>
      </c>
      <c r="V460">
        <v>25000</v>
      </c>
      <c r="W460">
        <v>5000</v>
      </c>
      <c r="X460">
        <v>82</v>
      </c>
      <c r="Y460">
        <v>7</v>
      </c>
      <c r="Z460">
        <v>0.9</v>
      </c>
      <c r="AA460">
        <v>-20</v>
      </c>
      <c r="AB460" t="s">
        <v>27</v>
      </c>
      <c r="AC460" s="2">
        <v>0.1</v>
      </c>
      <c r="AE460" t="s">
        <v>727</v>
      </c>
      <c r="AI460" s="1">
        <v>42216</v>
      </c>
      <c r="AJ460" s="1">
        <v>42213</v>
      </c>
      <c r="AK460" t="s">
        <v>50</v>
      </c>
      <c r="AL460" t="s">
        <v>1109</v>
      </c>
      <c r="AM460">
        <v>2245016</v>
      </c>
    </row>
    <row r="461" spans="1:39" hidden="1" x14ac:dyDescent="0.25">
      <c r="A461" t="s">
        <v>1066</v>
      </c>
      <c r="B461" t="s">
        <v>1067</v>
      </c>
      <c r="C461" t="s">
        <v>1110</v>
      </c>
      <c r="D461" t="s">
        <v>1110</v>
      </c>
      <c r="F461" t="s">
        <v>298</v>
      </c>
      <c r="G461" t="s">
        <v>55</v>
      </c>
      <c r="H461" t="s">
        <v>75</v>
      </c>
      <c r="I461" t="s">
        <v>57</v>
      </c>
      <c r="J461" t="s">
        <v>58</v>
      </c>
      <c r="K461">
        <v>3</v>
      </c>
      <c r="L461">
        <v>75</v>
      </c>
      <c r="M461">
        <v>85</v>
      </c>
      <c r="N461">
        <v>95</v>
      </c>
      <c r="O461">
        <v>2129</v>
      </c>
      <c r="Q461">
        <v>40</v>
      </c>
      <c r="S461">
        <v>10</v>
      </c>
      <c r="T461">
        <v>97.5</v>
      </c>
      <c r="U461" t="s">
        <v>48</v>
      </c>
      <c r="V461">
        <v>25000</v>
      </c>
      <c r="W461">
        <v>4000</v>
      </c>
      <c r="X461">
        <v>85</v>
      </c>
      <c r="Y461">
        <v>28</v>
      </c>
      <c r="Z461">
        <v>0.9</v>
      </c>
      <c r="AA461">
        <v>-20</v>
      </c>
      <c r="AB461" t="s">
        <v>27</v>
      </c>
      <c r="AC461" s="2">
        <v>0.1</v>
      </c>
      <c r="AE461" t="s">
        <v>727</v>
      </c>
      <c r="AI461" s="1">
        <v>42216</v>
      </c>
      <c r="AJ461" s="1">
        <v>42213</v>
      </c>
      <c r="AK461" t="s">
        <v>50</v>
      </c>
      <c r="AL461" t="s">
        <v>1111</v>
      </c>
      <c r="AM461">
        <v>2245017</v>
      </c>
    </row>
    <row r="462" spans="1:39" hidden="1" x14ac:dyDescent="0.25">
      <c r="A462" t="s">
        <v>1066</v>
      </c>
      <c r="B462" t="s">
        <v>1067</v>
      </c>
      <c r="C462" t="s">
        <v>1112</v>
      </c>
      <c r="D462" t="s">
        <v>1112</v>
      </c>
      <c r="F462" t="s">
        <v>298</v>
      </c>
      <c r="G462" t="s">
        <v>55</v>
      </c>
      <c r="H462" t="s">
        <v>75</v>
      </c>
      <c r="I462" t="s">
        <v>57</v>
      </c>
      <c r="J462" t="s">
        <v>58</v>
      </c>
      <c r="K462">
        <v>3</v>
      </c>
      <c r="L462">
        <v>75</v>
      </c>
      <c r="M462">
        <v>85</v>
      </c>
      <c r="N462">
        <v>95</v>
      </c>
      <c r="O462">
        <v>2152</v>
      </c>
      <c r="Q462">
        <v>40</v>
      </c>
      <c r="S462">
        <v>10</v>
      </c>
      <c r="T462">
        <v>92.4</v>
      </c>
      <c r="U462" t="s">
        <v>48</v>
      </c>
      <c r="V462">
        <v>25000</v>
      </c>
      <c r="W462">
        <v>2700</v>
      </c>
      <c r="X462">
        <v>82</v>
      </c>
      <c r="Y462">
        <v>8</v>
      </c>
      <c r="Z462">
        <v>0.9</v>
      </c>
      <c r="AA462">
        <v>-20</v>
      </c>
      <c r="AB462" t="s">
        <v>27</v>
      </c>
      <c r="AC462" s="2">
        <v>0.1</v>
      </c>
      <c r="AE462" t="s">
        <v>727</v>
      </c>
      <c r="AI462" s="1">
        <v>42216</v>
      </c>
      <c r="AJ462" s="1">
        <v>42213</v>
      </c>
      <c r="AK462" t="s">
        <v>50</v>
      </c>
      <c r="AL462" t="s">
        <v>1113</v>
      </c>
      <c r="AM462">
        <v>2245018</v>
      </c>
    </row>
    <row r="463" spans="1:39" hidden="1" x14ac:dyDescent="0.25">
      <c r="A463" t="s">
        <v>1066</v>
      </c>
      <c r="B463" t="s">
        <v>1067</v>
      </c>
      <c r="C463" t="s">
        <v>1114</v>
      </c>
      <c r="D463" t="s">
        <v>1114</v>
      </c>
      <c r="F463" t="s">
        <v>298</v>
      </c>
      <c r="G463" t="s">
        <v>55</v>
      </c>
      <c r="H463" t="s">
        <v>75</v>
      </c>
      <c r="I463" t="s">
        <v>57</v>
      </c>
      <c r="J463" t="s">
        <v>58</v>
      </c>
      <c r="K463">
        <v>3</v>
      </c>
      <c r="L463">
        <v>75</v>
      </c>
      <c r="M463">
        <v>85</v>
      </c>
      <c r="N463">
        <v>95</v>
      </c>
      <c r="O463">
        <v>2061</v>
      </c>
      <c r="Q463">
        <v>40</v>
      </c>
      <c r="S463">
        <v>10</v>
      </c>
      <c r="T463">
        <v>89.7</v>
      </c>
      <c r="U463" t="s">
        <v>48</v>
      </c>
      <c r="V463">
        <v>25000</v>
      </c>
      <c r="W463">
        <v>3000</v>
      </c>
      <c r="X463">
        <v>82</v>
      </c>
      <c r="Y463">
        <v>18</v>
      </c>
      <c r="Z463">
        <v>0.9</v>
      </c>
      <c r="AA463">
        <v>-20</v>
      </c>
      <c r="AB463" t="s">
        <v>27</v>
      </c>
      <c r="AC463" s="2">
        <v>0.1</v>
      </c>
      <c r="AE463" t="s">
        <v>727</v>
      </c>
      <c r="AI463" s="1">
        <v>42216</v>
      </c>
      <c r="AJ463" s="1">
        <v>42213</v>
      </c>
      <c r="AK463" t="s">
        <v>50</v>
      </c>
      <c r="AL463" t="s">
        <v>1115</v>
      </c>
      <c r="AM463">
        <v>2245019</v>
      </c>
    </row>
    <row r="464" spans="1:39" hidden="1" x14ac:dyDescent="0.25">
      <c r="A464" t="s">
        <v>1066</v>
      </c>
      <c r="B464" t="s">
        <v>1067</v>
      </c>
      <c r="C464" t="s">
        <v>1116</v>
      </c>
      <c r="D464" t="s">
        <v>1116</v>
      </c>
      <c r="F464" t="s">
        <v>82</v>
      </c>
      <c r="G464" t="s">
        <v>55</v>
      </c>
      <c r="H464" t="s">
        <v>75</v>
      </c>
      <c r="I464" t="s">
        <v>57</v>
      </c>
      <c r="J464" t="s">
        <v>58</v>
      </c>
      <c r="K464">
        <v>3</v>
      </c>
      <c r="L464">
        <v>75</v>
      </c>
      <c r="M464">
        <v>127</v>
      </c>
      <c r="N464">
        <v>120</v>
      </c>
      <c r="O464">
        <v>3442</v>
      </c>
      <c r="Q464">
        <v>40</v>
      </c>
      <c r="S464">
        <v>15</v>
      </c>
      <c r="T464">
        <v>95.4</v>
      </c>
      <c r="U464" t="s">
        <v>48</v>
      </c>
      <c r="V464">
        <v>25000</v>
      </c>
      <c r="W464">
        <v>5000</v>
      </c>
      <c r="X464">
        <v>83</v>
      </c>
      <c r="Y464">
        <v>8</v>
      </c>
      <c r="Z464">
        <v>0.9</v>
      </c>
      <c r="AA464">
        <v>-20</v>
      </c>
      <c r="AB464" t="s">
        <v>27</v>
      </c>
      <c r="AC464" s="2">
        <v>0.1</v>
      </c>
      <c r="AE464" t="s">
        <v>727</v>
      </c>
      <c r="AI464" s="1">
        <v>42216</v>
      </c>
      <c r="AJ464" s="1">
        <v>42213</v>
      </c>
      <c r="AK464" t="s">
        <v>50</v>
      </c>
      <c r="AL464" t="s">
        <v>1117</v>
      </c>
      <c r="AM464">
        <v>2245008</v>
      </c>
    </row>
    <row r="465" spans="1:39" hidden="1" x14ac:dyDescent="0.25">
      <c r="A465" t="s">
        <v>1066</v>
      </c>
      <c r="B465" t="s">
        <v>1067</v>
      </c>
      <c r="C465" t="s">
        <v>1118</v>
      </c>
      <c r="D465" t="s">
        <v>1118</v>
      </c>
      <c r="F465" t="s">
        <v>82</v>
      </c>
      <c r="G465" t="s">
        <v>55</v>
      </c>
      <c r="H465" t="s">
        <v>75</v>
      </c>
      <c r="I465" t="s">
        <v>57</v>
      </c>
      <c r="J465" t="s">
        <v>58</v>
      </c>
      <c r="K465">
        <v>3</v>
      </c>
      <c r="L465">
        <v>90</v>
      </c>
      <c r="M465">
        <v>127</v>
      </c>
      <c r="N465">
        <v>120</v>
      </c>
      <c r="O465">
        <v>3617</v>
      </c>
      <c r="Q465">
        <v>40</v>
      </c>
      <c r="S465">
        <v>17</v>
      </c>
      <c r="T465">
        <v>85.2</v>
      </c>
      <c r="U465" t="s">
        <v>48</v>
      </c>
      <c r="V465">
        <v>25000</v>
      </c>
      <c r="W465">
        <v>5000</v>
      </c>
      <c r="X465">
        <v>82</v>
      </c>
      <c r="Y465">
        <v>8</v>
      </c>
      <c r="Z465">
        <v>0.9</v>
      </c>
      <c r="AA465">
        <v>-20</v>
      </c>
      <c r="AB465" t="s">
        <v>27</v>
      </c>
      <c r="AC465" s="2">
        <v>0.1</v>
      </c>
      <c r="AE465" t="s">
        <v>727</v>
      </c>
      <c r="AI465" s="1">
        <v>42216</v>
      </c>
      <c r="AJ465" s="1">
        <v>42213</v>
      </c>
      <c r="AK465" t="s">
        <v>50</v>
      </c>
      <c r="AL465" t="s">
        <v>1119</v>
      </c>
      <c r="AM465">
        <v>2245012</v>
      </c>
    </row>
    <row r="466" spans="1:39" hidden="1" x14ac:dyDescent="0.25">
      <c r="A466" t="s">
        <v>1066</v>
      </c>
      <c r="B466" t="s">
        <v>1067</v>
      </c>
      <c r="C466" t="s">
        <v>1120</v>
      </c>
      <c r="D466" t="s">
        <v>1120</v>
      </c>
      <c r="F466" t="s">
        <v>82</v>
      </c>
      <c r="G466" t="s">
        <v>55</v>
      </c>
      <c r="H466" t="s">
        <v>75</v>
      </c>
      <c r="I466" t="s">
        <v>57</v>
      </c>
      <c r="J466" t="s">
        <v>58</v>
      </c>
      <c r="K466">
        <v>3</v>
      </c>
      <c r="L466">
        <v>75</v>
      </c>
      <c r="M466">
        <v>127</v>
      </c>
      <c r="N466">
        <v>120</v>
      </c>
      <c r="O466">
        <v>2789</v>
      </c>
      <c r="Q466">
        <v>40</v>
      </c>
      <c r="S466">
        <v>15</v>
      </c>
      <c r="T466">
        <v>95</v>
      </c>
      <c r="U466" t="s">
        <v>48</v>
      </c>
      <c r="V466">
        <v>25000</v>
      </c>
      <c r="W466">
        <v>4000</v>
      </c>
      <c r="X466">
        <v>85</v>
      </c>
      <c r="Y466">
        <v>28</v>
      </c>
      <c r="Z466">
        <v>0.9</v>
      </c>
      <c r="AA466">
        <v>-20</v>
      </c>
      <c r="AB466" t="s">
        <v>27</v>
      </c>
      <c r="AC466" s="2">
        <v>0.1</v>
      </c>
      <c r="AE466" t="s">
        <v>727</v>
      </c>
      <c r="AI466" s="1">
        <v>42216</v>
      </c>
      <c r="AJ466" s="1">
        <v>42213</v>
      </c>
      <c r="AK466" t="s">
        <v>50</v>
      </c>
      <c r="AL466" t="s">
        <v>1121</v>
      </c>
      <c r="AM466">
        <v>2245009</v>
      </c>
    </row>
    <row r="467" spans="1:39" hidden="1" x14ac:dyDescent="0.25">
      <c r="A467" t="s">
        <v>1066</v>
      </c>
      <c r="B467" t="s">
        <v>1067</v>
      </c>
      <c r="C467" t="s">
        <v>1122</v>
      </c>
      <c r="D467" t="s">
        <v>1122</v>
      </c>
      <c r="F467" t="s">
        <v>82</v>
      </c>
      <c r="G467" t="s">
        <v>55</v>
      </c>
      <c r="H467" t="s">
        <v>75</v>
      </c>
      <c r="I467" t="s">
        <v>57</v>
      </c>
      <c r="J467" t="s">
        <v>58</v>
      </c>
      <c r="K467">
        <v>3</v>
      </c>
      <c r="L467">
        <v>90</v>
      </c>
      <c r="M467">
        <v>127</v>
      </c>
      <c r="N467">
        <v>120</v>
      </c>
      <c r="O467">
        <v>3394</v>
      </c>
      <c r="Q467">
        <v>40</v>
      </c>
      <c r="S467">
        <v>17</v>
      </c>
      <c r="T467">
        <v>88.9</v>
      </c>
      <c r="U467" t="s">
        <v>48</v>
      </c>
      <c r="V467">
        <v>25000</v>
      </c>
      <c r="W467">
        <v>4000</v>
      </c>
      <c r="X467">
        <v>85</v>
      </c>
      <c r="Y467">
        <v>29</v>
      </c>
      <c r="Z467">
        <v>0.9</v>
      </c>
      <c r="AA467">
        <v>-20</v>
      </c>
      <c r="AB467" t="s">
        <v>27</v>
      </c>
      <c r="AC467" s="2">
        <v>0.1</v>
      </c>
      <c r="AE467" t="s">
        <v>727</v>
      </c>
      <c r="AI467" s="1">
        <v>42216</v>
      </c>
      <c r="AJ467" s="1">
        <v>42213</v>
      </c>
      <c r="AK467" t="s">
        <v>50</v>
      </c>
      <c r="AL467" t="s">
        <v>1123</v>
      </c>
      <c r="AM467">
        <v>2245013</v>
      </c>
    </row>
    <row r="468" spans="1:39" hidden="1" x14ac:dyDescent="0.25">
      <c r="A468" t="s">
        <v>1066</v>
      </c>
      <c r="B468" t="s">
        <v>1067</v>
      </c>
      <c r="C468" t="s">
        <v>1124</v>
      </c>
      <c r="D468" t="s">
        <v>1124</v>
      </c>
      <c r="F468" t="s">
        <v>82</v>
      </c>
      <c r="G468" t="s">
        <v>55</v>
      </c>
      <c r="H468" t="s">
        <v>75</v>
      </c>
      <c r="I468" t="s">
        <v>57</v>
      </c>
      <c r="J468" t="s">
        <v>58</v>
      </c>
      <c r="K468">
        <v>3</v>
      </c>
      <c r="L468">
        <v>75</v>
      </c>
      <c r="M468">
        <v>127</v>
      </c>
      <c r="N468">
        <v>120</v>
      </c>
      <c r="O468">
        <v>2446</v>
      </c>
      <c r="Q468">
        <v>40</v>
      </c>
      <c r="S468">
        <v>15</v>
      </c>
      <c r="T468">
        <v>87.4</v>
      </c>
      <c r="U468" t="s">
        <v>48</v>
      </c>
      <c r="V468">
        <v>25000</v>
      </c>
      <c r="W468">
        <v>2700</v>
      </c>
      <c r="X468">
        <v>82</v>
      </c>
      <c r="Y468">
        <v>10</v>
      </c>
      <c r="Z468">
        <v>0.9</v>
      </c>
      <c r="AA468">
        <v>-20</v>
      </c>
      <c r="AB468" t="s">
        <v>27</v>
      </c>
      <c r="AC468" s="2">
        <v>0.1</v>
      </c>
      <c r="AE468" t="s">
        <v>727</v>
      </c>
      <c r="AI468" s="1">
        <v>42216</v>
      </c>
      <c r="AJ468" s="1">
        <v>42213</v>
      </c>
      <c r="AK468" t="s">
        <v>50</v>
      </c>
      <c r="AL468" t="s">
        <v>1125</v>
      </c>
      <c r="AM468">
        <v>2245010</v>
      </c>
    </row>
    <row r="469" spans="1:39" hidden="1" x14ac:dyDescent="0.25">
      <c r="A469" t="s">
        <v>1066</v>
      </c>
      <c r="B469" t="s">
        <v>1067</v>
      </c>
      <c r="C469" t="s">
        <v>1126</v>
      </c>
      <c r="D469" t="s">
        <v>1126</v>
      </c>
      <c r="F469" t="s">
        <v>82</v>
      </c>
      <c r="G469" t="s">
        <v>55</v>
      </c>
      <c r="H469" t="s">
        <v>75</v>
      </c>
      <c r="I469" t="s">
        <v>57</v>
      </c>
      <c r="J469" t="s">
        <v>58</v>
      </c>
      <c r="K469">
        <v>3</v>
      </c>
      <c r="L469">
        <v>90</v>
      </c>
      <c r="M469">
        <v>127</v>
      </c>
      <c r="N469">
        <v>120</v>
      </c>
      <c r="O469">
        <v>2639</v>
      </c>
      <c r="Q469">
        <v>40</v>
      </c>
      <c r="S469">
        <v>17</v>
      </c>
      <c r="T469">
        <v>84.1</v>
      </c>
      <c r="U469" t="s">
        <v>48</v>
      </c>
      <c r="V469">
        <v>25000</v>
      </c>
      <c r="W469">
        <v>2700</v>
      </c>
      <c r="X469">
        <v>82</v>
      </c>
      <c r="Y469">
        <v>9</v>
      </c>
      <c r="Z469">
        <v>0.9</v>
      </c>
      <c r="AA469">
        <v>-20</v>
      </c>
      <c r="AB469" t="s">
        <v>27</v>
      </c>
      <c r="AC469" s="2">
        <v>0.1</v>
      </c>
      <c r="AE469" t="s">
        <v>727</v>
      </c>
      <c r="AI469" s="1">
        <v>42216</v>
      </c>
      <c r="AJ469" s="1">
        <v>42213</v>
      </c>
      <c r="AK469" t="s">
        <v>50</v>
      </c>
      <c r="AL469" t="s">
        <v>1127</v>
      </c>
      <c r="AM469">
        <v>2245014</v>
      </c>
    </row>
    <row r="470" spans="1:39" hidden="1" x14ac:dyDescent="0.25">
      <c r="A470" t="s">
        <v>1066</v>
      </c>
      <c r="B470" t="s">
        <v>1067</v>
      </c>
      <c r="C470" t="s">
        <v>1128</v>
      </c>
      <c r="D470" t="s">
        <v>1128</v>
      </c>
      <c r="F470" t="s">
        <v>82</v>
      </c>
      <c r="G470" t="s">
        <v>55</v>
      </c>
      <c r="H470" t="s">
        <v>75</v>
      </c>
      <c r="I470" t="s">
        <v>57</v>
      </c>
      <c r="J470" t="s">
        <v>58</v>
      </c>
      <c r="K470">
        <v>3</v>
      </c>
      <c r="L470">
        <v>75</v>
      </c>
      <c r="M470">
        <v>127</v>
      </c>
      <c r="N470">
        <v>120</v>
      </c>
      <c r="O470">
        <v>3039</v>
      </c>
      <c r="Q470">
        <v>40</v>
      </c>
      <c r="S470">
        <v>15</v>
      </c>
      <c r="T470">
        <v>86.3</v>
      </c>
      <c r="U470" t="s">
        <v>48</v>
      </c>
      <c r="V470">
        <v>25000</v>
      </c>
      <c r="W470">
        <v>3000</v>
      </c>
      <c r="X470">
        <v>82</v>
      </c>
      <c r="Y470">
        <v>19</v>
      </c>
      <c r="Z470">
        <v>0.9</v>
      </c>
      <c r="AA470">
        <v>-20</v>
      </c>
      <c r="AB470" t="s">
        <v>27</v>
      </c>
      <c r="AC470" s="2">
        <v>0.1</v>
      </c>
      <c r="AE470" t="s">
        <v>727</v>
      </c>
      <c r="AI470" s="1">
        <v>42216</v>
      </c>
      <c r="AJ470" s="1">
        <v>42213</v>
      </c>
      <c r="AK470" t="s">
        <v>50</v>
      </c>
      <c r="AL470" t="s">
        <v>1129</v>
      </c>
      <c r="AM470">
        <v>2245011</v>
      </c>
    </row>
    <row r="471" spans="1:39" hidden="1" x14ac:dyDescent="0.25">
      <c r="A471" t="s">
        <v>1066</v>
      </c>
      <c r="B471" t="s">
        <v>1067</v>
      </c>
      <c r="C471" t="s">
        <v>1130</v>
      </c>
      <c r="D471" t="s">
        <v>1130</v>
      </c>
      <c r="F471" t="s">
        <v>82</v>
      </c>
      <c r="G471" t="s">
        <v>55</v>
      </c>
      <c r="H471" t="s">
        <v>75</v>
      </c>
      <c r="I471" t="s">
        <v>57</v>
      </c>
      <c r="J471" t="s">
        <v>58</v>
      </c>
      <c r="K471">
        <v>3</v>
      </c>
      <c r="L471">
        <v>90</v>
      </c>
      <c r="M471">
        <v>127</v>
      </c>
      <c r="N471">
        <v>120</v>
      </c>
      <c r="O471">
        <v>3125</v>
      </c>
      <c r="Q471">
        <v>40</v>
      </c>
      <c r="S471">
        <v>17</v>
      </c>
      <c r="T471">
        <v>81.8</v>
      </c>
      <c r="U471" t="s">
        <v>48</v>
      </c>
      <c r="V471">
        <v>25000</v>
      </c>
      <c r="W471">
        <v>3000</v>
      </c>
      <c r="X471">
        <v>82</v>
      </c>
      <c r="Y471">
        <v>19</v>
      </c>
      <c r="Z471">
        <v>0.9</v>
      </c>
      <c r="AA471">
        <v>-20</v>
      </c>
      <c r="AB471" t="s">
        <v>27</v>
      </c>
      <c r="AC471" s="2">
        <v>0.1</v>
      </c>
      <c r="AE471" t="s">
        <v>727</v>
      </c>
      <c r="AI471" s="1">
        <v>42216</v>
      </c>
      <c r="AJ471" s="1">
        <v>42213</v>
      </c>
      <c r="AK471" t="s">
        <v>50</v>
      </c>
      <c r="AL471" t="s">
        <v>1131</v>
      </c>
      <c r="AM471">
        <v>2245015</v>
      </c>
    </row>
    <row r="472" spans="1:39" hidden="1" x14ac:dyDescent="0.25">
      <c r="A472" t="s">
        <v>1066</v>
      </c>
      <c r="B472" t="s">
        <v>1067</v>
      </c>
      <c r="C472" t="s">
        <v>1132</v>
      </c>
      <c r="D472" t="s">
        <v>1132</v>
      </c>
      <c r="F472" t="s">
        <v>251</v>
      </c>
      <c r="G472" t="s">
        <v>55</v>
      </c>
      <c r="H472" t="s">
        <v>75</v>
      </c>
      <c r="I472" t="s">
        <v>57</v>
      </c>
      <c r="J472" t="s">
        <v>58</v>
      </c>
      <c r="K472">
        <v>3</v>
      </c>
      <c r="L472">
        <v>75</v>
      </c>
      <c r="M472">
        <v>150</v>
      </c>
      <c r="N472">
        <v>128</v>
      </c>
      <c r="Q472">
        <v>120</v>
      </c>
      <c r="R472">
        <v>1200</v>
      </c>
      <c r="S472">
        <v>16</v>
      </c>
      <c r="T472">
        <v>74.5</v>
      </c>
      <c r="U472" t="s">
        <v>48</v>
      </c>
      <c r="V472">
        <v>25000</v>
      </c>
      <c r="W472">
        <v>5000</v>
      </c>
      <c r="X472">
        <v>82</v>
      </c>
      <c r="Y472">
        <v>9</v>
      </c>
      <c r="Z472">
        <v>0.9</v>
      </c>
      <c r="AA472">
        <v>-20</v>
      </c>
      <c r="AB472" t="s">
        <v>27</v>
      </c>
      <c r="AC472" s="2">
        <v>0.1</v>
      </c>
      <c r="AE472" t="s">
        <v>727</v>
      </c>
      <c r="AI472" s="1">
        <v>42216</v>
      </c>
      <c r="AJ472" s="1">
        <v>42213</v>
      </c>
      <c r="AK472" t="s">
        <v>50</v>
      </c>
      <c r="AL472" t="s">
        <v>1133</v>
      </c>
      <c r="AM472">
        <v>2245029</v>
      </c>
    </row>
    <row r="473" spans="1:39" hidden="1" x14ac:dyDescent="0.25">
      <c r="A473" t="s">
        <v>1066</v>
      </c>
      <c r="B473" t="s">
        <v>1067</v>
      </c>
      <c r="C473" t="s">
        <v>1134</v>
      </c>
      <c r="D473" t="s">
        <v>1134</v>
      </c>
      <c r="F473" t="s">
        <v>251</v>
      </c>
      <c r="G473" t="s">
        <v>55</v>
      </c>
      <c r="H473" t="s">
        <v>75</v>
      </c>
      <c r="I473" t="s">
        <v>57</v>
      </c>
      <c r="J473" t="s">
        <v>58</v>
      </c>
      <c r="K473">
        <v>3</v>
      </c>
      <c r="L473">
        <v>90</v>
      </c>
      <c r="M473">
        <v>150</v>
      </c>
      <c r="N473">
        <v>128</v>
      </c>
      <c r="Q473">
        <v>120</v>
      </c>
      <c r="R473">
        <v>1395</v>
      </c>
      <c r="S473">
        <v>18</v>
      </c>
      <c r="T473">
        <v>80.2</v>
      </c>
      <c r="U473" t="s">
        <v>48</v>
      </c>
      <c r="V473">
        <v>25000</v>
      </c>
      <c r="W473">
        <v>5000</v>
      </c>
      <c r="X473">
        <v>83</v>
      </c>
      <c r="Y473">
        <v>10</v>
      </c>
      <c r="Z473">
        <v>0.9</v>
      </c>
      <c r="AA473">
        <v>-20</v>
      </c>
      <c r="AB473" t="s">
        <v>27</v>
      </c>
      <c r="AC473" s="2">
        <v>0.1</v>
      </c>
      <c r="AE473" t="s">
        <v>727</v>
      </c>
      <c r="AI473" s="1">
        <v>42216</v>
      </c>
      <c r="AJ473" s="1">
        <v>42213</v>
      </c>
      <c r="AK473" t="s">
        <v>50</v>
      </c>
      <c r="AL473" t="s">
        <v>1135</v>
      </c>
      <c r="AM473">
        <v>2245033</v>
      </c>
    </row>
    <row r="474" spans="1:39" hidden="1" x14ac:dyDescent="0.25">
      <c r="A474" t="s">
        <v>1136</v>
      </c>
      <c r="B474" t="s">
        <v>1137</v>
      </c>
      <c r="C474" t="s">
        <v>1138</v>
      </c>
      <c r="D474" t="s">
        <v>1139</v>
      </c>
      <c r="F474" t="s">
        <v>169</v>
      </c>
      <c r="G474" t="s">
        <v>55</v>
      </c>
      <c r="H474" t="s">
        <v>75</v>
      </c>
      <c r="I474" t="s">
        <v>57</v>
      </c>
      <c r="J474" t="s">
        <v>58</v>
      </c>
      <c r="K474">
        <v>3</v>
      </c>
      <c r="L474">
        <v>75</v>
      </c>
      <c r="M474">
        <v>134.6</v>
      </c>
      <c r="N474">
        <v>96.5</v>
      </c>
      <c r="R474">
        <v>1000</v>
      </c>
      <c r="S474">
        <v>15</v>
      </c>
      <c r="T474">
        <v>66.7</v>
      </c>
      <c r="U474" t="s">
        <v>48</v>
      </c>
      <c r="V474">
        <v>30000</v>
      </c>
      <c r="W474">
        <v>3000</v>
      </c>
      <c r="X474">
        <v>83</v>
      </c>
      <c r="Y474">
        <v>18</v>
      </c>
      <c r="Z474">
        <v>1</v>
      </c>
      <c r="AA474">
        <v>-20</v>
      </c>
      <c r="AB474" t="s">
        <v>27</v>
      </c>
      <c r="AC474" s="2">
        <v>0.1</v>
      </c>
      <c r="AE474" t="s">
        <v>76</v>
      </c>
      <c r="AI474" s="1">
        <v>41902</v>
      </c>
      <c r="AJ474" s="1">
        <v>41926</v>
      </c>
      <c r="AK474" t="s">
        <v>50</v>
      </c>
      <c r="AL474" t="s">
        <v>1140</v>
      </c>
      <c r="AM474">
        <v>2222715</v>
      </c>
    </row>
    <row r="475" spans="1:39" hidden="1" x14ac:dyDescent="0.25">
      <c r="A475" t="s">
        <v>1066</v>
      </c>
      <c r="B475" t="s">
        <v>1067</v>
      </c>
      <c r="C475" t="s">
        <v>1141</v>
      </c>
      <c r="D475" t="s">
        <v>1141</v>
      </c>
      <c r="F475" t="s">
        <v>251</v>
      </c>
      <c r="G475" t="s">
        <v>55</v>
      </c>
      <c r="H475" t="s">
        <v>75</v>
      </c>
      <c r="I475" t="s">
        <v>57</v>
      </c>
      <c r="J475" t="s">
        <v>58</v>
      </c>
      <c r="K475">
        <v>3</v>
      </c>
      <c r="L475">
        <v>75</v>
      </c>
      <c r="M475">
        <v>150</v>
      </c>
      <c r="N475">
        <v>128</v>
      </c>
      <c r="Q475">
        <v>120</v>
      </c>
      <c r="R475">
        <v>988</v>
      </c>
      <c r="S475">
        <v>16</v>
      </c>
      <c r="T475">
        <v>60.1</v>
      </c>
      <c r="U475" t="s">
        <v>48</v>
      </c>
      <c r="V475">
        <v>25000</v>
      </c>
      <c r="W475">
        <v>4000</v>
      </c>
      <c r="X475">
        <v>83</v>
      </c>
      <c r="Y475">
        <v>24</v>
      </c>
      <c r="Z475">
        <v>0.9</v>
      </c>
      <c r="AA475">
        <v>-20</v>
      </c>
      <c r="AB475" t="s">
        <v>27</v>
      </c>
      <c r="AC475" s="2">
        <v>0.1</v>
      </c>
      <c r="AE475" t="s">
        <v>727</v>
      </c>
      <c r="AI475" s="1">
        <v>42216</v>
      </c>
      <c r="AJ475" s="1">
        <v>42213</v>
      </c>
      <c r="AK475" t="s">
        <v>50</v>
      </c>
      <c r="AL475" t="s">
        <v>1142</v>
      </c>
      <c r="AM475">
        <v>2245030</v>
      </c>
    </row>
    <row r="476" spans="1:39" hidden="1" x14ac:dyDescent="0.25">
      <c r="A476" t="s">
        <v>1066</v>
      </c>
      <c r="B476" t="s">
        <v>1067</v>
      </c>
      <c r="C476" t="s">
        <v>1143</v>
      </c>
      <c r="D476" t="s">
        <v>1143</v>
      </c>
      <c r="F476" t="s">
        <v>251</v>
      </c>
      <c r="G476" t="s">
        <v>55</v>
      </c>
      <c r="H476" t="s">
        <v>75</v>
      </c>
      <c r="I476" t="s">
        <v>57</v>
      </c>
      <c r="J476" t="s">
        <v>58</v>
      </c>
      <c r="K476">
        <v>3</v>
      </c>
      <c r="L476">
        <v>90</v>
      </c>
      <c r="M476">
        <v>150</v>
      </c>
      <c r="N476">
        <v>128</v>
      </c>
      <c r="Q476">
        <v>120</v>
      </c>
      <c r="R476">
        <v>1315</v>
      </c>
      <c r="S476">
        <v>18</v>
      </c>
      <c r="T476">
        <v>75.7</v>
      </c>
      <c r="U476" t="s">
        <v>48</v>
      </c>
      <c r="V476">
        <v>25000</v>
      </c>
      <c r="W476">
        <v>4000</v>
      </c>
      <c r="X476">
        <v>83</v>
      </c>
      <c r="Y476">
        <v>24</v>
      </c>
      <c r="Z476">
        <v>0.9</v>
      </c>
      <c r="AA476">
        <v>-20</v>
      </c>
      <c r="AB476" t="s">
        <v>27</v>
      </c>
      <c r="AC476" s="2">
        <v>0.1</v>
      </c>
      <c r="AE476" t="s">
        <v>727</v>
      </c>
      <c r="AI476" s="1">
        <v>42216</v>
      </c>
      <c r="AJ476" s="1">
        <v>42213</v>
      </c>
      <c r="AK476" t="s">
        <v>50</v>
      </c>
      <c r="AL476" t="s">
        <v>1144</v>
      </c>
      <c r="AM476">
        <v>2245034</v>
      </c>
    </row>
    <row r="477" spans="1:39" hidden="1" x14ac:dyDescent="0.25">
      <c r="A477" t="s">
        <v>1066</v>
      </c>
      <c r="B477" t="s">
        <v>1067</v>
      </c>
      <c r="C477" t="s">
        <v>1145</v>
      </c>
      <c r="D477" t="s">
        <v>1145</v>
      </c>
      <c r="F477" t="s">
        <v>251</v>
      </c>
      <c r="G477" t="s">
        <v>55</v>
      </c>
      <c r="H477" t="s">
        <v>75</v>
      </c>
      <c r="I477" t="s">
        <v>57</v>
      </c>
      <c r="J477" t="s">
        <v>58</v>
      </c>
      <c r="K477">
        <v>3</v>
      </c>
      <c r="L477">
        <v>75</v>
      </c>
      <c r="M477">
        <v>150</v>
      </c>
      <c r="N477">
        <v>128</v>
      </c>
      <c r="Q477">
        <v>120</v>
      </c>
      <c r="R477">
        <v>1160</v>
      </c>
      <c r="S477">
        <v>16</v>
      </c>
      <c r="T477">
        <v>74.099999999999994</v>
      </c>
      <c r="U477" t="s">
        <v>48</v>
      </c>
      <c r="V477">
        <v>25000</v>
      </c>
      <c r="W477">
        <v>2700</v>
      </c>
      <c r="X477">
        <v>82</v>
      </c>
      <c r="Y477">
        <v>10</v>
      </c>
      <c r="Z477">
        <v>0.9</v>
      </c>
      <c r="AA477">
        <v>-20</v>
      </c>
      <c r="AB477" t="s">
        <v>27</v>
      </c>
      <c r="AC477" s="2">
        <v>0.1</v>
      </c>
      <c r="AE477" t="s">
        <v>727</v>
      </c>
      <c r="AI477" s="1">
        <v>42216</v>
      </c>
      <c r="AJ477" s="1">
        <v>42213</v>
      </c>
      <c r="AK477" t="s">
        <v>50</v>
      </c>
      <c r="AL477" t="s">
        <v>1146</v>
      </c>
      <c r="AM477">
        <v>2245031</v>
      </c>
    </row>
    <row r="478" spans="1:39" hidden="1" x14ac:dyDescent="0.25">
      <c r="A478" t="s">
        <v>1066</v>
      </c>
      <c r="B478" t="s">
        <v>1067</v>
      </c>
      <c r="C478" t="s">
        <v>1147</v>
      </c>
      <c r="D478" t="s">
        <v>1147</v>
      </c>
      <c r="F478" t="s">
        <v>251</v>
      </c>
      <c r="G478" t="s">
        <v>55</v>
      </c>
      <c r="H478" t="s">
        <v>75</v>
      </c>
      <c r="I478" t="s">
        <v>57</v>
      </c>
      <c r="J478" t="s">
        <v>58</v>
      </c>
      <c r="K478">
        <v>3</v>
      </c>
      <c r="L478">
        <v>90</v>
      </c>
      <c r="M478">
        <v>150</v>
      </c>
      <c r="N478">
        <v>128</v>
      </c>
      <c r="Q478">
        <v>120</v>
      </c>
      <c r="R478">
        <v>1345</v>
      </c>
      <c r="S478">
        <v>18</v>
      </c>
      <c r="T478">
        <v>80.5</v>
      </c>
      <c r="U478" t="s">
        <v>48</v>
      </c>
      <c r="V478">
        <v>25000</v>
      </c>
      <c r="W478">
        <v>2700</v>
      </c>
      <c r="X478">
        <v>82</v>
      </c>
      <c r="Y478">
        <v>10</v>
      </c>
      <c r="Z478">
        <v>0.9</v>
      </c>
      <c r="AA478">
        <v>-20</v>
      </c>
      <c r="AB478" t="s">
        <v>27</v>
      </c>
      <c r="AC478" s="2">
        <v>0.1</v>
      </c>
      <c r="AE478" t="s">
        <v>727</v>
      </c>
      <c r="AI478" s="1">
        <v>42216</v>
      </c>
      <c r="AJ478" s="1">
        <v>42213</v>
      </c>
      <c r="AK478" t="s">
        <v>50</v>
      </c>
      <c r="AL478" t="s">
        <v>1148</v>
      </c>
      <c r="AM478">
        <v>2245035</v>
      </c>
    </row>
    <row r="479" spans="1:39" hidden="1" x14ac:dyDescent="0.25">
      <c r="A479" t="s">
        <v>763</v>
      </c>
      <c r="B479" t="s">
        <v>764</v>
      </c>
      <c r="C479" t="s">
        <v>854</v>
      </c>
      <c r="D479" t="s">
        <v>1149</v>
      </c>
      <c r="F479" t="s">
        <v>169</v>
      </c>
      <c r="G479" t="s">
        <v>55</v>
      </c>
      <c r="H479" t="s">
        <v>75</v>
      </c>
      <c r="I479" t="s">
        <v>57</v>
      </c>
      <c r="J479" t="s">
        <v>58</v>
      </c>
      <c r="K479">
        <v>5</v>
      </c>
      <c r="L479">
        <v>65</v>
      </c>
      <c r="M479">
        <v>129.1</v>
      </c>
      <c r="N479">
        <v>94.9</v>
      </c>
      <c r="O479">
        <v>236</v>
      </c>
      <c r="Q479">
        <v>108</v>
      </c>
      <c r="R479">
        <v>680</v>
      </c>
      <c r="S479">
        <v>8.5</v>
      </c>
      <c r="T479">
        <v>80</v>
      </c>
      <c r="U479" t="s">
        <v>48</v>
      </c>
      <c r="V479">
        <v>25000</v>
      </c>
      <c r="W479">
        <v>5000</v>
      </c>
      <c r="X479">
        <v>85</v>
      </c>
      <c r="Y479">
        <v>18</v>
      </c>
      <c r="Z479">
        <v>0.9</v>
      </c>
      <c r="AA479">
        <v>-20</v>
      </c>
      <c r="AB479" t="s">
        <v>27</v>
      </c>
      <c r="AC479" s="2">
        <v>0.08</v>
      </c>
      <c r="AE479" t="s">
        <v>138</v>
      </c>
      <c r="AI479" s="1">
        <v>42262</v>
      </c>
      <c r="AJ479" s="1">
        <v>42431</v>
      </c>
      <c r="AK479" t="s">
        <v>50</v>
      </c>
      <c r="AL479" t="s">
        <v>1150</v>
      </c>
      <c r="AM479">
        <v>2248011</v>
      </c>
    </row>
    <row r="480" spans="1:39" hidden="1" x14ac:dyDescent="0.25">
      <c r="A480" t="s">
        <v>763</v>
      </c>
      <c r="B480" t="s">
        <v>764</v>
      </c>
      <c r="C480" t="s">
        <v>854</v>
      </c>
      <c r="D480" t="s">
        <v>1151</v>
      </c>
      <c r="F480" t="s">
        <v>147</v>
      </c>
      <c r="G480" t="s">
        <v>148</v>
      </c>
      <c r="H480" t="s">
        <v>149</v>
      </c>
      <c r="I480" t="s">
        <v>148</v>
      </c>
      <c r="J480" t="s">
        <v>58</v>
      </c>
      <c r="K480">
        <v>5</v>
      </c>
      <c r="L480">
        <v>40</v>
      </c>
      <c r="M480">
        <v>101.5</v>
      </c>
      <c r="N480">
        <v>38</v>
      </c>
      <c r="R480">
        <v>350</v>
      </c>
      <c r="S480">
        <v>4.5</v>
      </c>
      <c r="T480">
        <v>77.8</v>
      </c>
      <c r="U480" t="s">
        <v>48</v>
      </c>
      <c r="V480">
        <v>25000</v>
      </c>
      <c r="W480">
        <v>2700</v>
      </c>
      <c r="X480">
        <v>82</v>
      </c>
      <c r="Y480">
        <v>4</v>
      </c>
      <c r="Z480">
        <v>0.9</v>
      </c>
      <c r="AA480">
        <v>-20</v>
      </c>
      <c r="AB480" t="s">
        <v>27</v>
      </c>
      <c r="AC480" s="2">
        <v>0.08</v>
      </c>
      <c r="AE480" t="s">
        <v>158</v>
      </c>
      <c r="AI480" s="1">
        <v>42277</v>
      </c>
      <c r="AJ480" s="1">
        <v>42276</v>
      </c>
      <c r="AK480" t="s">
        <v>50</v>
      </c>
      <c r="AL480" t="s">
        <v>1152</v>
      </c>
      <c r="AM480">
        <v>2248649</v>
      </c>
    </row>
    <row r="481" spans="1:39" hidden="1" x14ac:dyDescent="0.25">
      <c r="A481" t="s">
        <v>763</v>
      </c>
      <c r="B481" t="s">
        <v>764</v>
      </c>
      <c r="C481" t="s">
        <v>467</v>
      </c>
      <c r="D481" t="s">
        <v>1153</v>
      </c>
      <c r="F481" t="s">
        <v>66</v>
      </c>
      <c r="G481" t="s">
        <v>55</v>
      </c>
      <c r="H481" t="s">
        <v>67</v>
      </c>
      <c r="I481" t="s">
        <v>57</v>
      </c>
      <c r="J481" t="s">
        <v>58</v>
      </c>
      <c r="K481">
        <v>5</v>
      </c>
      <c r="L481">
        <v>50</v>
      </c>
      <c r="M481">
        <v>47.2</v>
      </c>
      <c r="N481">
        <v>49.2</v>
      </c>
      <c r="O481">
        <v>2463</v>
      </c>
      <c r="Q481">
        <v>25</v>
      </c>
      <c r="R481">
        <v>450</v>
      </c>
      <c r="S481">
        <v>7</v>
      </c>
      <c r="T481">
        <v>64.3</v>
      </c>
      <c r="U481" t="s">
        <v>48</v>
      </c>
      <c r="V481">
        <v>25000</v>
      </c>
      <c r="W481">
        <v>3000</v>
      </c>
      <c r="X481">
        <v>82</v>
      </c>
      <c r="Y481">
        <v>5</v>
      </c>
      <c r="Z481">
        <v>0.8</v>
      </c>
      <c r="AA481">
        <v>-20</v>
      </c>
      <c r="AB481" t="s">
        <v>27</v>
      </c>
      <c r="AC481" s="2">
        <v>0.1</v>
      </c>
      <c r="AE481" t="s">
        <v>1154</v>
      </c>
      <c r="AI481" s="1">
        <v>42536</v>
      </c>
      <c r="AJ481" s="1">
        <v>42527</v>
      </c>
      <c r="AK481" t="s">
        <v>50</v>
      </c>
      <c r="AL481" t="s">
        <v>1155</v>
      </c>
      <c r="AM481">
        <v>2269391</v>
      </c>
    </row>
    <row r="482" spans="1:39" hidden="1" x14ac:dyDescent="0.25">
      <c r="A482" t="s">
        <v>763</v>
      </c>
      <c r="B482" t="s">
        <v>764</v>
      </c>
      <c r="C482" t="s">
        <v>467</v>
      </c>
      <c r="D482" t="s">
        <v>1156</v>
      </c>
      <c r="F482" t="s">
        <v>66</v>
      </c>
      <c r="G482" t="s">
        <v>55</v>
      </c>
      <c r="H482" t="s">
        <v>67</v>
      </c>
      <c r="I482" t="s">
        <v>57</v>
      </c>
      <c r="J482" t="s">
        <v>58</v>
      </c>
      <c r="K482">
        <v>5</v>
      </c>
      <c r="L482">
        <v>50</v>
      </c>
      <c r="M482">
        <v>50</v>
      </c>
      <c r="N482">
        <v>50</v>
      </c>
      <c r="O482">
        <v>1347</v>
      </c>
      <c r="Q482">
        <v>35</v>
      </c>
      <c r="R482">
        <v>500</v>
      </c>
      <c r="S482">
        <v>7</v>
      </c>
      <c r="T482">
        <v>71.400000000000006</v>
      </c>
      <c r="U482" t="s">
        <v>48</v>
      </c>
      <c r="V482">
        <v>25000</v>
      </c>
      <c r="W482">
        <v>3000</v>
      </c>
      <c r="X482">
        <v>82</v>
      </c>
      <c r="Y482">
        <v>13</v>
      </c>
      <c r="Z482">
        <v>0.9</v>
      </c>
      <c r="AA482">
        <v>-20</v>
      </c>
      <c r="AB482" t="s">
        <v>27</v>
      </c>
      <c r="AC482" s="2">
        <v>0.08</v>
      </c>
      <c r="AE482" t="s">
        <v>138</v>
      </c>
      <c r="AI482" s="1">
        <v>42338</v>
      </c>
      <c r="AJ482" s="1">
        <v>42353</v>
      </c>
      <c r="AK482" t="s">
        <v>50</v>
      </c>
      <c r="AL482" t="s">
        <v>1157</v>
      </c>
      <c r="AM482">
        <v>2254934</v>
      </c>
    </row>
    <row r="483" spans="1:39" hidden="1" x14ac:dyDescent="0.25">
      <c r="A483" t="s">
        <v>763</v>
      </c>
      <c r="B483" t="s">
        <v>764</v>
      </c>
      <c r="C483" t="s">
        <v>467</v>
      </c>
      <c r="D483" t="s">
        <v>1158</v>
      </c>
      <c r="F483" t="s">
        <v>66</v>
      </c>
      <c r="G483" t="s">
        <v>55</v>
      </c>
      <c r="H483" t="s">
        <v>67</v>
      </c>
      <c r="I483" t="s">
        <v>57</v>
      </c>
      <c r="J483" t="s">
        <v>58</v>
      </c>
      <c r="K483">
        <v>5</v>
      </c>
      <c r="L483">
        <v>50</v>
      </c>
      <c r="M483">
        <v>47.2</v>
      </c>
      <c r="N483">
        <v>49.2</v>
      </c>
      <c r="O483">
        <v>1201</v>
      </c>
      <c r="Q483">
        <v>40</v>
      </c>
      <c r="R483">
        <v>450</v>
      </c>
      <c r="S483">
        <v>7</v>
      </c>
      <c r="T483">
        <v>64.3</v>
      </c>
      <c r="U483" t="s">
        <v>48</v>
      </c>
      <c r="V483">
        <v>25000</v>
      </c>
      <c r="W483">
        <v>3000</v>
      </c>
      <c r="X483">
        <v>82</v>
      </c>
      <c r="Y483">
        <v>5</v>
      </c>
      <c r="Z483">
        <v>0.8</v>
      </c>
      <c r="AA483">
        <v>-20</v>
      </c>
      <c r="AB483" t="s">
        <v>27</v>
      </c>
      <c r="AC483" s="2">
        <v>0.1</v>
      </c>
      <c r="AE483" t="s">
        <v>1154</v>
      </c>
      <c r="AI483" s="1">
        <v>42536</v>
      </c>
      <c r="AJ483" s="1">
        <v>42527</v>
      </c>
      <c r="AK483" t="s">
        <v>50</v>
      </c>
      <c r="AL483" t="s">
        <v>1159</v>
      </c>
      <c r="AM483">
        <v>2269390</v>
      </c>
    </row>
    <row r="484" spans="1:39" hidden="1" x14ac:dyDescent="0.25">
      <c r="A484" t="s">
        <v>763</v>
      </c>
      <c r="B484" t="s">
        <v>764</v>
      </c>
      <c r="C484" t="s">
        <v>467</v>
      </c>
      <c r="D484" t="s">
        <v>1160</v>
      </c>
      <c r="F484" t="s">
        <v>66</v>
      </c>
      <c r="G484" t="s">
        <v>55</v>
      </c>
      <c r="H484" t="s">
        <v>67</v>
      </c>
      <c r="I484" t="s">
        <v>57</v>
      </c>
      <c r="J484" t="s">
        <v>58</v>
      </c>
      <c r="K484">
        <v>5</v>
      </c>
      <c r="L484">
        <v>35</v>
      </c>
      <c r="M484">
        <v>48.5</v>
      </c>
      <c r="N484">
        <v>50.5</v>
      </c>
      <c r="O484">
        <v>2151</v>
      </c>
      <c r="Q484">
        <v>25</v>
      </c>
      <c r="R484">
        <v>350</v>
      </c>
      <c r="S484">
        <v>6</v>
      </c>
      <c r="T484">
        <v>58.3</v>
      </c>
      <c r="U484" t="s">
        <v>48</v>
      </c>
      <c r="V484">
        <v>25000</v>
      </c>
      <c r="W484">
        <v>3000</v>
      </c>
      <c r="X484">
        <v>82</v>
      </c>
      <c r="Y484">
        <v>6</v>
      </c>
      <c r="Z484">
        <v>0.7</v>
      </c>
      <c r="AA484">
        <v>-20</v>
      </c>
      <c r="AB484" t="s">
        <v>27</v>
      </c>
      <c r="AC484" s="2">
        <v>0.1</v>
      </c>
      <c r="AE484" t="s">
        <v>138</v>
      </c>
      <c r="AI484" s="1">
        <v>42536</v>
      </c>
      <c r="AJ484" s="1">
        <v>42527</v>
      </c>
      <c r="AK484" t="s">
        <v>50</v>
      </c>
      <c r="AL484" t="s">
        <v>1161</v>
      </c>
      <c r="AM484">
        <v>2269393</v>
      </c>
    </row>
    <row r="485" spans="1:39" hidden="1" x14ac:dyDescent="0.25">
      <c r="A485" t="s">
        <v>763</v>
      </c>
      <c r="B485" t="s">
        <v>764</v>
      </c>
      <c r="C485" t="s">
        <v>467</v>
      </c>
      <c r="D485" t="s">
        <v>1162</v>
      </c>
      <c r="F485" t="s">
        <v>66</v>
      </c>
      <c r="G485" t="s">
        <v>55</v>
      </c>
      <c r="H485" t="s">
        <v>67</v>
      </c>
      <c r="I485" t="s">
        <v>57</v>
      </c>
      <c r="J485" t="s">
        <v>58</v>
      </c>
      <c r="K485">
        <v>5</v>
      </c>
      <c r="L485">
        <v>35</v>
      </c>
      <c r="M485">
        <v>48.5</v>
      </c>
      <c r="N485">
        <v>50.5</v>
      </c>
      <c r="O485">
        <v>1013</v>
      </c>
      <c r="Q485">
        <v>40</v>
      </c>
      <c r="R485">
        <v>350</v>
      </c>
      <c r="S485">
        <v>6</v>
      </c>
      <c r="T485">
        <v>58.3</v>
      </c>
      <c r="U485" t="s">
        <v>48</v>
      </c>
      <c r="V485">
        <v>25000</v>
      </c>
      <c r="W485">
        <v>3000</v>
      </c>
      <c r="X485">
        <v>82</v>
      </c>
      <c r="Y485">
        <v>6</v>
      </c>
      <c r="Z485">
        <v>0.7</v>
      </c>
      <c r="AA485">
        <v>-20</v>
      </c>
      <c r="AB485" t="s">
        <v>27</v>
      </c>
      <c r="AC485" s="2">
        <v>0.1</v>
      </c>
      <c r="AE485" t="s">
        <v>138</v>
      </c>
      <c r="AI485" s="1">
        <v>42536</v>
      </c>
      <c r="AJ485" s="1">
        <v>42527</v>
      </c>
      <c r="AK485" t="s">
        <v>50</v>
      </c>
      <c r="AL485" t="s">
        <v>1163</v>
      </c>
      <c r="AM485">
        <v>2269392</v>
      </c>
    </row>
    <row r="486" spans="1:39" hidden="1" x14ac:dyDescent="0.25">
      <c r="A486" t="s">
        <v>763</v>
      </c>
      <c r="B486" t="s">
        <v>764</v>
      </c>
      <c r="C486" t="s">
        <v>467</v>
      </c>
      <c r="D486" t="s">
        <v>1164</v>
      </c>
      <c r="F486" t="s">
        <v>88</v>
      </c>
      <c r="G486" t="s">
        <v>55</v>
      </c>
      <c r="H486" t="s">
        <v>75</v>
      </c>
      <c r="I486" t="s">
        <v>57</v>
      </c>
      <c r="J486" t="s">
        <v>58</v>
      </c>
      <c r="K486">
        <v>5</v>
      </c>
      <c r="L486">
        <v>50</v>
      </c>
      <c r="M486">
        <v>80.5</v>
      </c>
      <c r="N486">
        <v>60</v>
      </c>
      <c r="O486">
        <v>1516</v>
      </c>
      <c r="Q486">
        <v>25</v>
      </c>
      <c r="R486">
        <v>500</v>
      </c>
      <c r="S486">
        <v>6</v>
      </c>
      <c r="T486">
        <v>83.3</v>
      </c>
      <c r="U486" t="s">
        <v>48</v>
      </c>
      <c r="V486">
        <v>25000</v>
      </c>
      <c r="W486">
        <v>3000</v>
      </c>
      <c r="X486">
        <v>82</v>
      </c>
      <c r="Y486">
        <v>9</v>
      </c>
      <c r="Z486">
        <v>1</v>
      </c>
      <c r="AA486">
        <v>-20</v>
      </c>
      <c r="AB486" t="s">
        <v>27</v>
      </c>
      <c r="AC486" s="2">
        <v>0.04</v>
      </c>
      <c r="AD486" t="s">
        <v>48</v>
      </c>
      <c r="AE486" t="s">
        <v>172</v>
      </c>
      <c r="AF486" t="s">
        <v>48</v>
      </c>
      <c r="AI486" s="1">
        <v>42429</v>
      </c>
      <c r="AJ486" s="1">
        <v>42527</v>
      </c>
      <c r="AK486" t="s">
        <v>50</v>
      </c>
      <c r="AL486" t="s">
        <v>1165</v>
      </c>
      <c r="AM486">
        <v>2269376</v>
      </c>
    </row>
    <row r="487" spans="1:39" hidden="1" x14ac:dyDescent="0.25">
      <c r="A487" t="s">
        <v>763</v>
      </c>
      <c r="B487" t="s">
        <v>764</v>
      </c>
      <c r="C487" t="s">
        <v>467</v>
      </c>
      <c r="D487" t="s">
        <v>1166</v>
      </c>
      <c r="F487" t="s">
        <v>88</v>
      </c>
      <c r="G487" t="s">
        <v>55</v>
      </c>
      <c r="H487" t="s">
        <v>75</v>
      </c>
      <c r="I487" t="s">
        <v>57</v>
      </c>
      <c r="J487" t="s">
        <v>58</v>
      </c>
      <c r="K487">
        <v>5</v>
      </c>
      <c r="L487">
        <v>50</v>
      </c>
      <c r="M487">
        <v>80.5</v>
      </c>
      <c r="N487">
        <v>60</v>
      </c>
      <c r="O487">
        <v>1051</v>
      </c>
      <c r="Q487">
        <v>40</v>
      </c>
      <c r="R487">
        <v>500</v>
      </c>
      <c r="S487">
        <v>6</v>
      </c>
      <c r="T487">
        <v>83.3</v>
      </c>
      <c r="U487" t="s">
        <v>48</v>
      </c>
      <c r="V487">
        <v>25000</v>
      </c>
      <c r="W487">
        <v>3000</v>
      </c>
      <c r="X487">
        <v>82</v>
      </c>
      <c r="Y487">
        <v>9</v>
      </c>
      <c r="Z487">
        <v>1</v>
      </c>
      <c r="AA487">
        <v>-20</v>
      </c>
      <c r="AB487" t="s">
        <v>27</v>
      </c>
      <c r="AC487" s="2">
        <v>0.04</v>
      </c>
      <c r="AD487" t="s">
        <v>48</v>
      </c>
      <c r="AE487" t="s">
        <v>172</v>
      </c>
      <c r="AF487" t="s">
        <v>48</v>
      </c>
      <c r="AI487" s="1">
        <v>42429</v>
      </c>
      <c r="AJ487" s="1">
        <v>42527</v>
      </c>
      <c r="AK487" t="s">
        <v>50</v>
      </c>
      <c r="AL487" t="s">
        <v>1167</v>
      </c>
      <c r="AM487">
        <v>2269377</v>
      </c>
    </row>
    <row r="488" spans="1:39" hidden="1" x14ac:dyDescent="0.25">
      <c r="A488" t="s">
        <v>763</v>
      </c>
      <c r="B488" t="s">
        <v>764</v>
      </c>
      <c r="C488" t="s">
        <v>467</v>
      </c>
      <c r="D488" t="s">
        <v>1168</v>
      </c>
      <c r="F488" t="s">
        <v>88</v>
      </c>
      <c r="G488" t="s">
        <v>55</v>
      </c>
      <c r="H488" t="s">
        <v>75</v>
      </c>
      <c r="I488" t="s">
        <v>57</v>
      </c>
      <c r="J488" t="s">
        <v>58</v>
      </c>
      <c r="K488">
        <v>5</v>
      </c>
      <c r="L488">
        <v>50</v>
      </c>
      <c r="M488">
        <v>80.5</v>
      </c>
      <c r="N488">
        <v>60</v>
      </c>
      <c r="O488">
        <v>1745</v>
      </c>
      <c r="Q488">
        <v>25</v>
      </c>
      <c r="R488">
        <v>550</v>
      </c>
      <c r="S488">
        <v>6</v>
      </c>
      <c r="T488">
        <v>91.7</v>
      </c>
      <c r="U488" t="s">
        <v>48</v>
      </c>
      <c r="V488">
        <v>25000</v>
      </c>
      <c r="W488">
        <v>4000</v>
      </c>
      <c r="X488">
        <v>83</v>
      </c>
      <c r="Y488">
        <v>13</v>
      </c>
      <c r="Z488">
        <v>1</v>
      </c>
      <c r="AA488">
        <v>-20</v>
      </c>
      <c r="AB488" t="s">
        <v>27</v>
      </c>
      <c r="AC488" s="2">
        <v>0.04</v>
      </c>
      <c r="AD488" t="s">
        <v>48</v>
      </c>
      <c r="AE488" t="s">
        <v>172</v>
      </c>
      <c r="AF488" t="s">
        <v>48</v>
      </c>
      <c r="AI488" s="1">
        <v>42429</v>
      </c>
      <c r="AJ488" s="1">
        <v>42527</v>
      </c>
      <c r="AK488" t="s">
        <v>50</v>
      </c>
      <c r="AL488" t="s">
        <v>1169</v>
      </c>
      <c r="AM488">
        <v>2269378</v>
      </c>
    </row>
    <row r="489" spans="1:39" hidden="1" x14ac:dyDescent="0.25">
      <c r="A489" t="s">
        <v>763</v>
      </c>
      <c r="B489" t="s">
        <v>764</v>
      </c>
      <c r="C489" t="s">
        <v>467</v>
      </c>
      <c r="D489" t="s">
        <v>1170</v>
      </c>
      <c r="F489" t="s">
        <v>88</v>
      </c>
      <c r="G489" t="s">
        <v>55</v>
      </c>
      <c r="H489" t="s">
        <v>75</v>
      </c>
      <c r="I489" t="s">
        <v>57</v>
      </c>
      <c r="J489" t="s">
        <v>58</v>
      </c>
      <c r="K489">
        <v>5</v>
      </c>
      <c r="L489">
        <v>50</v>
      </c>
      <c r="M489">
        <v>80.5</v>
      </c>
      <c r="N489">
        <v>60</v>
      </c>
      <c r="O489">
        <v>1995</v>
      </c>
      <c r="Q489">
        <v>25</v>
      </c>
      <c r="R489">
        <v>550</v>
      </c>
      <c r="S489">
        <v>6</v>
      </c>
      <c r="T489">
        <v>91.7</v>
      </c>
      <c r="U489" t="s">
        <v>48</v>
      </c>
      <c r="V489">
        <v>25000</v>
      </c>
      <c r="W489">
        <v>5000</v>
      </c>
      <c r="X489">
        <v>82</v>
      </c>
      <c r="Y489">
        <v>13</v>
      </c>
      <c r="Z489">
        <v>1</v>
      </c>
      <c r="AA489">
        <v>-20</v>
      </c>
      <c r="AB489" t="s">
        <v>27</v>
      </c>
      <c r="AC489" s="2">
        <v>0.04</v>
      </c>
      <c r="AD489" t="s">
        <v>48</v>
      </c>
      <c r="AE489" t="s">
        <v>172</v>
      </c>
      <c r="AF489" t="s">
        <v>48</v>
      </c>
      <c r="AI489" s="1">
        <v>42429</v>
      </c>
      <c r="AJ489" s="1">
        <v>42527</v>
      </c>
      <c r="AK489" t="s">
        <v>50</v>
      </c>
      <c r="AL489" t="s">
        <v>1171</v>
      </c>
      <c r="AM489">
        <v>2269379</v>
      </c>
    </row>
    <row r="490" spans="1:39" hidden="1" x14ac:dyDescent="0.25">
      <c r="A490" t="s">
        <v>763</v>
      </c>
      <c r="B490" t="s">
        <v>764</v>
      </c>
      <c r="C490" t="s">
        <v>467</v>
      </c>
      <c r="D490" t="s">
        <v>1172</v>
      </c>
      <c r="F490" t="s">
        <v>298</v>
      </c>
      <c r="G490" t="s">
        <v>55</v>
      </c>
      <c r="H490" t="s">
        <v>75</v>
      </c>
      <c r="I490" t="s">
        <v>57</v>
      </c>
      <c r="J490" t="s">
        <v>58</v>
      </c>
      <c r="K490">
        <v>5</v>
      </c>
      <c r="L490">
        <v>75</v>
      </c>
      <c r="M490">
        <v>86.6</v>
      </c>
      <c r="N490">
        <v>94.4</v>
      </c>
      <c r="O490">
        <v>2534</v>
      </c>
      <c r="Q490">
        <v>40</v>
      </c>
      <c r="R490">
        <v>800</v>
      </c>
      <c r="S490">
        <v>9</v>
      </c>
      <c r="T490">
        <v>88.9</v>
      </c>
      <c r="U490" t="s">
        <v>48</v>
      </c>
      <c r="V490">
        <v>25000</v>
      </c>
      <c r="W490">
        <v>3000</v>
      </c>
      <c r="X490">
        <v>83</v>
      </c>
      <c r="Y490">
        <v>11</v>
      </c>
      <c r="Z490">
        <v>1</v>
      </c>
      <c r="AA490">
        <v>-20</v>
      </c>
      <c r="AB490" t="s">
        <v>27</v>
      </c>
      <c r="AC490" s="2">
        <v>0.03</v>
      </c>
      <c r="AD490" t="s">
        <v>48</v>
      </c>
      <c r="AE490" t="s">
        <v>1173</v>
      </c>
      <c r="AF490" t="s">
        <v>48</v>
      </c>
      <c r="AI490" s="1">
        <v>42425</v>
      </c>
      <c r="AJ490" s="1">
        <v>42527</v>
      </c>
      <c r="AK490" t="s">
        <v>50</v>
      </c>
      <c r="AL490" t="s">
        <v>1174</v>
      </c>
      <c r="AM490">
        <v>2269399</v>
      </c>
    </row>
    <row r="491" spans="1:39" hidden="1" x14ac:dyDescent="0.25">
      <c r="A491" t="s">
        <v>763</v>
      </c>
      <c r="B491" t="s">
        <v>764</v>
      </c>
      <c r="C491" t="s">
        <v>467</v>
      </c>
      <c r="D491" t="s">
        <v>1175</v>
      </c>
      <c r="F491" t="s">
        <v>298</v>
      </c>
      <c r="G491" t="s">
        <v>55</v>
      </c>
      <c r="H491" t="s">
        <v>75</v>
      </c>
      <c r="I491" t="s">
        <v>57</v>
      </c>
      <c r="J491" t="s">
        <v>58</v>
      </c>
      <c r="K491">
        <v>5</v>
      </c>
      <c r="L491">
        <v>75</v>
      </c>
      <c r="M491">
        <v>86.6</v>
      </c>
      <c r="N491">
        <v>94.4</v>
      </c>
      <c r="O491">
        <v>2485</v>
      </c>
      <c r="Q491">
        <v>40</v>
      </c>
      <c r="R491">
        <v>840</v>
      </c>
      <c r="S491">
        <v>9</v>
      </c>
      <c r="T491">
        <v>93.3</v>
      </c>
      <c r="U491" t="s">
        <v>48</v>
      </c>
      <c r="V491">
        <v>25000</v>
      </c>
      <c r="W491">
        <v>4000</v>
      </c>
      <c r="X491">
        <v>82</v>
      </c>
      <c r="Y491">
        <v>11</v>
      </c>
      <c r="Z491">
        <v>1</v>
      </c>
      <c r="AA491">
        <v>-20</v>
      </c>
      <c r="AB491" t="s">
        <v>27</v>
      </c>
      <c r="AC491" s="2">
        <v>0.03</v>
      </c>
      <c r="AD491" t="s">
        <v>48</v>
      </c>
      <c r="AE491" t="s">
        <v>1173</v>
      </c>
      <c r="AF491" t="s">
        <v>48</v>
      </c>
      <c r="AI491" s="1">
        <v>42425</v>
      </c>
      <c r="AJ491" s="1">
        <v>42527</v>
      </c>
      <c r="AK491" t="s">
        <v>50</v>
      </c>
      <c r="AL491" t="s">
        <v>1176</v>
      </c>
      <c r="AM491">
        <v>2269400</v>
      </c>
    </row>
    <row r="492" spans="1:39" hidden="1" x14ac:dyDescent="0.25">
      <c r="A492" t="s">
        <v>763</v>
      </c>
      <c r="B492" t="s">
        <v>764</v>
      </c>
      <c r="C492" t="s">
        <v>467</v>
      </c>
      <c r="D492" t="s">
        <v>1177</v>
      </c>
      <c r="F492" t="s">
        <v>79</v>
      </c>
      <c r="G492" t="s">
        <v>55</v>
      </c>
      <c r="H492" t="s">
        <v>75</v>
      </c>
      <c r="I492" t="s">
        <v>57</v>
      </c>
      <c r="J492" t="s">
        <v>58</v>
      </c>
      <c r="K492">
        <v>5</v>
      </c>
      <c r="L492">
        <v>75</v>
      </c>
      <c r="M492">
        <v>86.6</v>
      </c>
      <c r="N492">
        <v>94.4</v>
      </c>
      <c r="O492">
        <v>4101</v>
      </c>
      <c r="Q492">
        <v>25</v>
      </c>
      <c r="R492">
        <v>800</v>
      </c>
      <c r="S492">
        <v>9</v>
      </c>
      <c r="T492">
        <v>88.9</v>
      </c>
      <c r="U492" t="s">
        <v>48</v>
      </c>
      <c r="V492">
        <v>25000</v>
      </c>
      <c r="W492">
        <v>3000</v>
      </c>
      <c r="X492">
        <v>83</v>
      </c>
      <c r="Y492">
        <v>11</v>
      </c>
      <c r="Z492">
        <v>1</v>
      </c>
      <c r="AA492">
        <v>-20</v>
      </c>
      <c r="AB492" t="s">
        <v>27</v>
      </c>
      <c r="AC492" s="2">
        <v>0.03</v>
      </c>
      <c r="AD492" t="s">
        <v>48</v>
      </c>
      <c r="AE492" t="s">
        <v>1173</v>
      </c>
      <c r="AF492" t="s">
        <v>48</v>
      </c>
      <c r="AI492" s="1">
        <v>42425</v>
      </c>
      <c r="AJ492" s="1">
        <v>42527</v>
      </c>
      <c r="AK492" t="s">
        <v>50</v>
      </c>
      <c r="AL492" t="s">
        <v>1178</v>
      </c>
      <c r="AM492">
        <v>2269401</v>
      </c>
    </row>
    <row r="493" spans="1:39" hidden="1" x14ac:dyDescent="0.25">
      <c r="A493" t="s">
        <v>763</v>
      </c>
      <c r="B493" t="s">
        <v>764</v>
      </c>
      <c r="C493" t="s">
        <v>467</v>
      </c>
      <c r="D493" t="s">
        <v>1179</v>
      </c>
      <c r="F493" t="s">
        <v>79</v>
      </c>
      <c r="G493" t="s">
        <v>55</v>
      </c>
      <c r="H493" t="s">
        <v>75</v>
      </c>
      <c r="I493" t="s">
        <v>57</v>
      </c>
      <c r="J493" t="s">
        <v>58</v>
      </c>
      <c r="K493">
        <v>5</v>
      </c>
      <c r="L493">
        <v>75</v>
      </c>
      <c r="M493">
        <v>86.6</v>
      </c>
      <c r="N493">
        <v>94.4</v>
      </c>
      <c r="O493">
        <v>2534</v>
      </c>
      <c r="Q493">
        <v>40</v>
      </c>
      <c r="R493">
        <v>800</v>
      </c>
      <c r="S493">
        <v>9</v>
      </c>
      <c r="T493">
        <v>88.9</v>
      </c>
      <c r="U493" t="s">
        <v>48</v>
      </c>
      <c r="V493">
        <v>25000</v>
      </c>
      <c r="W493">
        <v>3000</v>
      </c>
      <c r="X493">
        <v>83</v>
      </c>
      <c r="Y493">
        <v>11</v>
      </c>
      <c r="Z493">
        <v>1</v>
      </c>
      <c r="AA493">
        <v>-20</v>
      </c>
      <c r="AB493" t="s">
        <v>27</v>
      </c>
      <c r="AC493" s="2">
        <v>0.03</v>
      </c>
      <c r="AD493" t="s">
        <v>48</v>
      </c>
      <c r="AE493" t="s">
        <v>1173</v>
      </c>
      <c r="AF493" t="s">
        <v>48</v>
      </c>
      <c r="AI493" s="1">
        <v>42425</v>
      </c>
      <c r="AJ493" s="1">
        <v>42527</v>
      </c>
      <c r="AK493" t="s">
        <v>50</v>
      </c>
      <c r="AL493" t="s">
        <v>1180</v>
      </c>
      <c r="AM493">
        <v>2269402</v>
      </c>
    </row>
    <row r="494" spans="1:39" hidden="1" x14ac:dyDescent="0.25">
      <c r="A494" t="s">
        <v>763</v>
      </c>
      <c r="B494" t="s">
        <v>764</v>
      </c>
      <c r="C494" t="s">
        <v>467</v>
      </c>
      <c r="D494" t="s">
        <v>1181</v>
      </c>
      <c r="F494" t="s">
        <v>79</v>
      </c>
      <c r="G494" t="s">
        <v>55</v>
      </c>
      <c r="H494" t="s">
        <v>75</v>
      </c>
      <c r="I494" t="s">
        <v>57</v>
      </c>
      <c r="J494" t="s">
        <v>58</v>
      </c>
      <c r="K494">
        <v>5</v>
      </c>
      <c r="L494">
        <v>75</v>
      </c>
      <c r="M494">
        <v>86.6</v>
      </c>
      <c r="N494">
        <v>94.4</v>
      </c>
      <c r="O494">
        <v>4423</v>
      </c>
      <c r="Q494">
        <v>25</v>
      </c>
      <c r="R494">
        <v>840</v>
      </c>
      <c r="S494">
        <v>9</v>
      </c>
      <c r="T494">
        <v>93.3</v>
      </c>
      <c r="U494" t="s">
        <v>48</v>
      </c>
      <c r="V494">
        <v>25000</v>
      </c>
      <c r="W494">
        <v>4000</v>
      </c>
      <c r="X494">
        <v>82</v>
      </c>
      <c r="Y494">
        <v>11</v>
      </c>
      <c r="Z494">
        <v>1</v>
      </c>
      <c r="AA494">
        <v>-20</v>
      </c>
      <c r="AB494" t="s">
        <v>27</v>
      </c>
      <c r="AC494" s="2">
        <v>0.03</v>
      </c>
      <c r="AD494" t="s">
        <v>48</v>
      </c>
      <c r="AE494" t="s">
        <v>1173</v>
      </c>
      <c r="AF494" t="s">
        <v>48</v>
      </c>
      <c r="AI494" s="1">
        <v>42425</v>
      </c>
      <c r="AJ494" s="1">
        <v>42527</v>
      </c>
      <c r="AK494" t="s">
        <v>50</v>
      </c>
      <c r="AL494" t="s">
        <v>1182</v>
      </c>
      <c r="AM494">
        <v>2269403</v>
      </c>
    </row>
    <row r="495" spans="1:39" hidden="1" x14ac:dyDescent="0.25">
      <c r="A495" t="s">
        <v>763</v>
      </c>
      <c r="B495" t="s">
        <v>764</v>
      </c>
      <c r="C495" t="s">
        <v>467</v>
      </c>
      <c r="D495" t="s">
        <v>1183</v>
      </c>
      <c r="F495" t="s">
        <v>79</v>
      </c>
      <c r="G495" t="s">
        <v>55</v>
      </c>
      <c r="H495" t="s">
        <v>75</v>
      </c>
      <c r="I495" t="s">
        <v>57</v>
      </c>
      <c r="J495" t="s">
        <v>58</v>
      </c>
      <c r="K495">
        <v>5</v>
      </c>
      <c r="L495">
        <v>75</v>
      </c>
      <c r="M495">
        <v>86.6</v>
      </c>
      <c r="N495">
        <v>94.4</v>
      </c>
      <c r="O495">
        <v>2485</v>
      </c>
      <c r="Q495">
        <v>40</v>
      </c>
      <c r="R495">
        <v>840</v>
      </c>
      <c r="S495">
        <v>9</v>
      </c>
      <c r="T495">
        <v>93.3</v>
      </c>
      <c r="U495" t="s">
        <v>48</v>
      </c>
      <c r="V495">
        <v>25000</v>
      </c>
      <c r="W495">
        <v>4000</v>
      </c>
      <c r="X495">
        <v>82</v>
      </c>
      <c r="Y495">
        <v>11</v>
      </c>
      <c r="Z495">
        <v>1</v>
      </c>
      <c r="AA495">
        <v>-20</v>
      </c>
      <c r="AB495" t="s">
        <v>27</v>
      </c>
      <c r="AC495" s="2">
        <v>0.03</v>
      </c>
      <c r="AD495" t="s">
        <v>48</v>
      </c>
      <c r="AE495" t="s">
        <v>1173</v>
      </c>
      <c r="AF495" t="s">
        <v>48</v>
      </c>
      <c r="AI495" s="1">
        <v>42425</v>
      </c>
      <c r="AJ495" s="1">
        <v>42527</v>
      </c>
      <c r="AK495" t="s">
        <v>50</v>
      </c>
      <c r="AL495" t="s">
        <v>1184</v>
      </c>
      <c r="AM495">
        <v>2269404</v>
      </c>
    </row>
    <row r="496" spans="1:39" hidden="1" x14ac:dyDescent="0.25">
      <c r="A496" t="s">
        <v>763</v>
      </c>
      <c r="B496" t="s">
        <v>764</v>
      </c>
      <c r="C496" t="s">
        <v>467</v>
      </c>
      <c r="D496" t="s">
        <v>1185</v>
      </c>
      <c r="F496" t="s">
        <v>79</v>
      </c>
      <c r="G496" t="s">
        <v>55</v>
      </c>
      <c r="H496" t="s">
        <v>75</v>
      </c>
      <c r="I496" t="s">
        <v>57</v>
      </c>
      <c r="J496" t="s">
        <v>58</v>
      </c>
      <c r="K496">
        <v>5</v>
      </c>
      <c r="L496">
        <v>75</v>
      </c>
      <c r="M496">
        <v>86.6</v>
      </c>
      <c r="N496">
        <v>94.4</v>
      </c>
      <c r="O496">
        <v>4607</v>
      </c>
      <c r="Q496">
        <v>25</v>
      </c>
      <c r="R496">
        <v>840</v>
      </c>
      <c r="S496">
        <v>9</v>
      </c>
      <c r="T496">
        <v>93.3</v>
      </c>
      <c r="U496" t="s">
        <v>48</v>
      </c>
      <c r="V496">
        <v>25000</v>
      </c>
      <c r="W496">
        <v>5000</v>
      </c>
      <c r="X496">
        <v>82</v>
      </c>
      <c r="Y496">
        <v>13</v>
      </c>
      <c r="Z496">
        <v>1</v>
      </c>
      <c r="AA496">
        <v>-20</v>
      </c>
      <c r="AB496" t="s">
        <v>27</v>
      </c>
      <c r="AC496" s="2">
        <v>0.03</v>
      </c>
      <c r="AD496" t="s">
        <v>48</v>
      </c>
      <c r="AE496" t="s">
        <v>1173</v>
      </c>
      <c r="AF496" t="s">
        <v>48</v>
      </c>
      <c r="AI496" s="1">
        <v>42425</v>
      </c>
      <c r="AJ496" s="1">
        <v>42527</v>
      </c>
      <c r="AK496" t="s">
        <v>50</v>
      </c>
      <c r="AL496" t="s">
        <v>1186</v>
      </c>
      <c r="AM496">
        <v>2269405</v>
      </c>
    </row>
    <row r="497" spans="1:39" hidden="1" x14ac:dyDescent="0.25">
      <c r="A497" t="s">
        <v>763</v>
      </c>
      <c r="B497" t="s">
        <v>764</v>
      </c>
      <c r="C497" t="s">
        <v>467</v>
      </c>
      <c r="D497" t="s">
        <v>1187</v>
      </c>
      <c r="F497" t="s">
        <v>79</v>
      </c>
      <c r="G497" t="s">
        <v>55</v>
      </c>
      <c r="H497" t="s">
        <v>75</v>
      </c>
      <c r="I497" t="s">
        <v>57</v>
      </c>
      <c r="J497" t="s">
        <v>58</v>
      </c>
      <c r="K497">
        <v>5</v>
      </c>
      <c r="L497">
        <v>75</v>
      </c>
      <c r="M497">
        <v>86.6</v>
      </c>
      <c r="N497">
        <v>94.4</v>
      </c>
      <c r="O497">
        <v>2461</v>
      </c>
      <c r="Q497">
        <v>40</v>
      </c>
      <c r="R497">
        <v>840</v>
      </c>
      <c r="S497">
        <v>9</v>
      </c>
      <c r="T497">
        <v>93.3</v>
      </c>
      <c r="U497" t="s">
        <v>48</v>
      </c>
      <c r="V497">
        <v>25000</v>
      </c>
      <c r="W497">
        <v>5000</v>
      </c>
      <c r="X497">
        <v>82</v>
      </c>
      <c r="Y497">
        <v>13</v>
      </c>
      <c r="Z497">
        <v>1</v>
      </c>
      <c r="AA497">
        <v>-20</v>
      </c>
      <c r="AB497" t="s">
        <v>27</v>
      </c>
      <c r="AC497" s="2">
        <v>0.03</v>
      </c>
      <c r="AD497" t="s">
        <v>48</v>
      </c>
      <c r="AE497" t="s">
        <v>1173</v>
      </c>
      <c r="AF497" t="s">
        <v>48</v>
      </c>
      <c r="AI497" s="1">
        <v>42425</v>
      </c>
      <c r="AJ497" s="1">
        <v>42527</v>
      </c>
      <c r="AK497" t="s">
        <v>50</v>
      </c>
      <c r="AL497" t="s">
        <v>1188</v>
      </c>
      <c r="AM497">
        <v>2269406</v>
      </c>
    </row>
    <row r="498" spans="1:39" hidden="1" x14ac:dyDescent="0.25">
      <c r="A498" t="s">
        <v>763</v>
      </c>
      <c r="B498" t="s">
        <v>764</v>
      </c>
      <c r="C498" t="s">
        <v>467</v>
      </c>
      <c r="D498" t="s">
        <v>1189</v>
      </c>
      <c r="F498" t="s">
        <v>82</v>
      </c>
      <c r="G498" t="s">
        <v>55</v>
      </c>
      <c r="H498" t="s">
        <v>75</v>
      </c>
      <c r="I498" t="s">
        <v>57</v>
      </c>
      <c r="J498" t="s">
        <v>58</v>
      </c>
      <c r="K498">
        <v>5</v>
      </c>
      <c r="L498">
        <v>120</v>
      </c>
      <c r="M498">
        <v>132.9</v>
      </c>
      <c r="N498">
        <v>120.6</v>
      </c>
      <c r="O498">
        <v>6193</v>
      </c>
      <c r="Q498">
        <v>25</v>
      </c>
      <c r="R498">
        <v>1200</v>
      </c>
      <c r="S498">
        <v>16</v>
      </c>
      <c r="T498">
        <v>75</v>
      </c>
      <c r="U498" t="s">
        <v>48</v>
      </c>
      <c r="V498">
        <v>25000</v>
      </c>
      <c r="W498">
        <v>3000</v>
      </c>
      <c r="X498">
        <v>82</v>
      </c>
      <c r="Y498">
        <v>6</v>
      </c>
      <c r="Z498">
        <v>1</v>
      </c>
      <c r="AA498">
        <v>-20</v>
      </c>
      <c r="AB498" t="s">
        <v>27</v>
      </c>
      <c r="AC498" s="2">
        <v>0.03</v>
      </c>
      <c r="AD498" t="s">
        <v>48</v>
      </c>
      <c r="AE498" t="s">
        <v>1173</v>
      </c>
      <c r="AF498" t="s">
        <v>48</v>
      </c>
      <c r="AI498" s="1">
        <v>42426</v>
      </c>
      <c r="AJ498" s="1">
        <v>42527</v>
      </c>
      <c r="AK498" t="s">
        <v>50</v>
      </c>
      <c r="AL498" t="s">
        <v>1190</v>
      </c>
      <c r="AM498">
        <v>2269380</v>
      </c>
    </row>
    <row r="499" spans="1:39" hidden="1" x14ac:dyDescent="0.25">
      <c r="A499" t="s">
        <v>763</v>
      </c>
      <c r="B499" t="s">
        <v>764</v>
      </c>
      <c r="C499" t="s">
        <v>467</v>
      </c>
      <c r="D499" t="s">
        <v>1191</v>
      </c>
      <c r="F499" t="s">
        <v>82</v>
      </c>
      <c r="G499" t="s">
        <v>55</v>
      </c>
      <c r="H499" t="s">
        <v>75</v>
      </c>
      <c r="I499" t="s">
        <v>57</v>
      </c>
      <c r="J499" t="s">
        <v>58</v>
      </c>
      <c r="K499">
        <v>5</v>
      </c>
      <c r="L499">
        <v>120</v>
      </c>
      <c r="M499">
        <v>132.9</v>
      </c>
      <c r="N499">
        <v>120.6</v>
      </c>
      <c r="O499">
        <v>3319</v>
      </c>
      <c r="Q499">
        <v>40</v>
      </c>
      <c r="R499">
        <v>1200</v>
      </c>
      <c r="S499">
        <v>16</v>
      </c>
      <c r="T499">
        <v>75</v>
      </c>
      <c r="U499" t="s">
        <v>48</v>
      </c>
      <c r="V499">
        <v>25000</v>
      </c>
      <c r="W499">
        <v>3000</v>
      </c>
      <c r="X499">
        <v>82</v>
      </c>
      <c r="Y499">
        <v>6</v>
      </c>
      <c r="Z499">
        <v>1</v>
      </c>
      <c r="AA499">
        <v>-20</v>
      </c>
      <c r="AB499" t="s">
        <v>27</v>
      </c>
      <c r="AC499" s="2">
        <v>0.03</v>
      </c>
      <c r="AD499" t="s">
        <v>48</v>
      </c>
      <c r="AE499" t="s">
        <v>1173</v>
      </c>
      <c r="AF499" t="s">
        <v>48</v>
      </c>
      <c r="AI499" s="1">
        <v>42426</v>
      </c>
      <c r="AJ499" s="1">
        <v>42527</v>
      </c>
      <c r="AK499" t="s">
        <v>50</v>
      </c>
      <c r="AL499" t="s">
        <v>1192</v>
      </c>
      <c r="AM499">
        <v>2269381</v>
      </c>
    </row>
    <row r="500" spans="1:39" hidden="1" x14ac:dyDescent="0.25">
      <c r="A500" t="s">
        <v>763</v>
      </c>
      <c r="B500" t="s">
        <v>764</v>
      </c>
      <c r="C500" t="s">
        <v>467</v>
      </c>
      <c r="D500" t="s">
        <v>1193</v>
      </c>
      <c r="F500" t="s">
        <v>82</v>
      </c>
      <c r="G500" t="s">
        <v>55</v>
      </c>
      <c r="H500" t="s">
        <v>75</v>
      </c>
      <c r="I500" t="s">
        <v>57</v>
      </c>
      <c r="J500" t="s">
        <v>58</v>
      </c>
      <c r="K500">
        <v>5</v>
      </c>
      <c r="L500">
        <v>120</v>
      </c>
      <c r="M500">
        <v>132.9</v>
      </c>
      <c r="N500">
        <v>120.6</v>
      </c>
      <c r="O500">
        <v>7096</v>
      </c>
      <c r="Q500">
        <v>25</v>
      </c>
      <c r="R500">
        <v>1260</v>
      </c>
      <c r="S500">
        <v>16</v>
      </c>
      <c r="T500">
        <v>78.8</v>
      </c>
      <c r="U500" t="s">
        <v>48</v>
      </c>
      <c r="V500">
        <v>25000</v>
      </c>
      <c r="W500">
        <v>4000</v>
      </c>
      <c r="X500">
        <v>83</v>
      </c>
      <c r="Y500">
        <v>13</v>
      </c>
      <c r="Z500">
        <v>1</v>
      </c>
      <c r="AA500">
        <v>-20</v>
      </c>
      <c r="AB500" t="s">
        <v>27</v>
      </c>
      <c r="AC500" s="2">
        <v>0.03</v>
      </c>
      <c r="AD500" t="s">
        <v>48</v>
      </c>
      <c r="AE500" t="s">
        <v>1173</v>
      </c>
      <c r="AF500" t="s">
        <v>48</v>
      </c>
      <c r="AI500" s="1">
        <v>42426</v>
      </c>
      <c r="AJ500" s="1">
        <v>42527</v>
      </c>
      <c r="AK500" t="s">
        <v>50</v>
      </c>
      <c r="AL500" t="s">
        <v>1194</v>
      </c>
      <c r="AM500">
        <v>2269382</v>
      </c>
    </row>
    <row r="501" spans="1:39" hidden="1" x14ac:dyDescent="0.25">
      <c r="A501" t="s">
        <v>763</v>
      </c>
      <c r="B501" t="s">
        <v>764</v>
      </c>
      <c r="C501" t="s">
        <v>467</v>
      </c>
      <c r="D501" t="s">
        <v>1195</v>
      </c>
      <c r="F501" t="s">
        <v>82</v>
      </c>
      <c r="G501" t="s">
        <v>55</v>
      </c>
      <c r="H501" t="s">
        <v>75</v>
      </c>
      <c r="I501" t="s">
        <v>57</v>
      </c>
      <c r="J501" t="s">
        <v>58</v>
      </c>
      <c r="K501">
        <v>5</v>
      </c>
      <c r="L501">
        <v>120</v>
      </c>
      <c r="M501">
        <v>132.9</v>
      </c>
      <c r="N501">
        <v>120.6</v>
      </c>
      <c r="O501">
        <v>3706</v>
      </c>
      <c r="Q501">
        <v>40</v>
      </c>
      <c r="R501">
        <v>1260</v>
      </c>
      <c r="S501">
        <v>16</v>
      </c>
      <c r="T501">
        <v>78.8</v>
      </c>
      <c r="U501" t="s">
        <v>48</v>
      </c>
      <c r="V501">
        <v>25000</v>
      </c>
      <c r="W501">
        <v>4000</v>
      </c>
      <c r="X501">
        <v>83</v>
      </c>
      <c r="Y501">
        <v>13</v>
      </c>
      <c r="Z501">
        <v>1</v>
      </c>
      <c r="AA501">
        <v>-20</v>
      </c>
      <c r="AB501" t="s">
        <v>27</v>
      </c>
      <c r="AC501" s="2">
        <v>0.03</v>
      </c>
      <c r="AD501" t="s">
        <v>48</v>
      </c>
      <c r="AE501" t="s">
        <v>1173</v>
      </c>
      <c r="AF501" t="s">
        <v>48</v>
      </c>
      <c r="AI501" s="1">
        <v>42426</v>
      </c>
      <c r="AJ501" s="1">
        <v>42527</v>
      </c>
      <c r="AK501" t="s">
        <v>50</v>
      </c>
      <c r="AL501" t="s">
        <v>1196</v>
      </c>
      <c r="AM501">
        <v>2269383</v>
      </c>
    </row>
    <row r="502" spans="1:39" hidden="1" x14ac:dyDescent="0.25">
      <c r="A502" t="s">
        <v>763</v>
      </c>
      <c r="B502" t="s">
        <v>764</v>
      </c>
      <c r="C502" t="s">
        <v>467</v>
      </c>
      <c r="D502" t="s">
        <v>1197</v>
      </c>
      <c r="F502" t="s">
        <v>82</v>
      </c>
      <c r="G502" t="s">
        <v>55</v>
      </c>
      <c r="H502" t="s">
        <v>75</v>
      </c>
      <c r="I502" t="s">
        <v>57</v>
      </c>
      <c r="J502" t="s">
        <v>58</v>
      </c>
      <c r="K502">
        <v>5</v>
      </c>
      <c r="L502">
        <v>120</v>
      </c>
      <c r="M502">
        <v>132.9</v>
      </c>
      <c r="N502">
        <v>120.6</v>
      </c>
      <c r="O502">
        <v>7066</v>
      </c>
      <c r="Q502">
        <v>25</v>
      </c>
      <c r="R502">
        <v>1260</v>
      </c>
      <c r="S502">
        <v>16</v>
      </c>
      <c r="T502">
        <v>78.8</v>
      </c>
      <c r="U502" t="s">
        <v>48</v>
      </c>
      <c r="V502">
        <v>25000</v>
      </c>
      <c r="W502">
        <v>5000</v>
      </c>
      <c r="X502">
        <v>84</v>
      </c>
      <c r="Y502">
        <v>17</v>
      </c>
      <c r="Z502">
        <v>1</v>
      </c>
      <c r="AA502">
        <v>-20</v>
      </c>
      <c r="AB502" t="s">
        <v>27</v>
      </c>
      <c r="AC502" s="2">
        <v>0.03</v>
      </c>
      <c r="AD502" t="s">
        <v>48</v>
      </c>
      <c r="AE502" t="s">
        <v>1173</v>
      </c>
      <c r="AF502" t="s">
        <v>48</v>
      </c>
      <c r="AI502" s="1">
        <v>42426</v>
      </c>
      <c r="AJ502" s="1">
        <v>42527</v>
      </c>
      <c r="AK502" t="s">
        <v>50</v>
      </c>
      <c r="AL502" t="s">
        <v>1198</v>
      </c>
      <c r="AM502">
        <v>2269384</v>
      </c>
    </row>
    <row r="503" spans="1:39" hidden="1" x14ac:dyDescent="0.25">
      <c r="A503" t="s">
        <v>763</v>
      </c>
      <c r="B503" t="s">
        <v>764</v>
      </c>
      <c r="C503" t="s">
        <v>467</v>
      </c>
      <c r="D503" t="s">
        <v>1199</v>
      </c>
      <c r="F503" t="s">
        <v>82</v>
      </c>
      <c r="G503" t="s">
        <v>55</v>
      </c>
      <c r="H503" t="s">
        <v>75</v>
      </c>
      <c r="I503" t="s">
        <v>57</v>
      </c>
      <c r="J503" t="s">
        <v>58</v>
      </c>
      <c r="K503">
        <v>5</v>
      </c>
      <c r="L503">
        <v>120</v>
      </c>
      <c r="M503">
        <v>132.9</v>
      </c>
      <c r="N503">
        <v>120.6</v>
      </c>
      <c r="O503">
        <v>3674</v>
      </c>
      <c r="Q503">
        <v>40</v>
      </c>
      <c r="R503">
        <v>1260</v>
      </c>
      <c r="S503">
        <v>16</v>
      </c>
      <c r="T503">
        <v>78.8</v>
      </c>
      <c r="U503" t="s">
        <v>48</v>
      </c>
      <c r="V503">
        <v>25000</v>
      </c>
      <c r="W503">
        <v>5000</v>
      </c>
      <c r="X503">
        <v>84</v>
      </c>
      <c r="Y503">
        <v>17</v>
      </c>
      <c r="Z503">
        <v>1</v>
      </c>
      <c r="AA503">
        <v>-20</v>
      </c>
      <c r="AB503" t="s">
        <v>27</v>
      </c>
      <c r="AC503" s="2">
        <v>0.03</v>
      </c>
      <c r="AD503" t="s">
        <v>48</v>
      </c>
      <c r="AE503" t="s">
        <v>1173</v>
      </c>
      <c r="AF503" t="s">
        <v>48</v>
      </c>
      <c r="AI503" s="1">
        <v>42426</v>
      </c>
      <c r="AJ503" s="1">
        <v>42527</v>
      </c>
      <c r="AK503" t="s">
        <v>50</v>
      </c>
      <c r="AL503" t="s">
        <v>1200</v>
      </c>
      <c r="AM503">
        <v>2269385</v>
      </c>
    </row>
    <row r="504" spans="1:39" hidden="1" x14ac:dyDescent="0.25">
      <c r="A504" t="s">
        <v>763</v>
      </c>
      <c r="B504" t="s">
        <v>764</v>
      </c>
      <c r="C504" t="s">
        <v>467</v>
      </c>
      <c r="D504" t="s">
        <v>1201</v>
      </c>
      <c r="F504" t="s">
        <v>1202</v>
      </c>
      <c r="G504" t="s">
        <v>148</v>
      </c>
      <c r="H504" t="s">
        <v>149</v>
      </c>
      <c r="I504" t="s">
        <v>148</v>
      </c>
      <c r="J504" t="s">
        <v>58</v>
      </c>
      <c r="K504">
        <v>5</v>
      </c>
      <c r="L504">
        <v>60</v>
      </c>
      <c r="M504">
        <v>128.19999999999999</v>
      </c>
      <c r="N504">
        <v>36.4</v>
      </c>
      <c r="R504">
        <v>500</v>
      </c>
      <c r="S504">
        <v>6</v>
      </c>
      <c r="T504">
        <v>83.3</v>
      </c>
      <c r="U504" t="s">
        <v>48</v>
      </c>
      <c r="V504">
        <v>25000</v>
      </c>
      <c r="W504">
        <v>2700</v>
      </c>
      <c r="X504">
        <v>81</v>
      </c>
      <c r="Y504">
        <v>2</v>
      </c>
      <c r="Z504">
        <v>1</v>
      </c>
      <c r="AA504">
        <v>-20</v>
      </c>
      <c r="AB504" t="s">
        <v>27</v>
      </c>
      <c r="AC504" s="2">
        <v>0.04</v>
      </c>
      <c r="AD504" t="s">
        <v>48</v>
      </c>
      <c r="AE504" t="s">
        <v>470</v>
      </c>
      <c r="AF504" t="s">
        <v>48</v>
      </c>
      <c r="AI504" s="1">
        <v>42505</v>
      </c>
      <c r="AJ504" s="1">
        <v>42527</v>
      </c>
      <c r="AK504" t="s">
        <v>50</v>
      </c>
      <c r="AL504" t="s">
        <v>1203</v>
      </c>
      <c r="AM504">
        <v>2272562</v>
      </c>
    </row>
    <row r="505" spans="1:39" hidden="1" x14ac:dyDescent="0.25">
      <c r="A505" t="s">
        <v>763</v>
      </c>
      <c r="B505" t="s">
        <v>764</v>
      </c>
      <c r="C505" t="s">
        <v>467</v>
      </c>
      <c r="D505" t="s">
        <v>1204</v>
      </c>
      <c r="F505" t="s">
        <v>147</v>
      </c>
      <c r="G505" t="s">
        <v>148</v>
      </c>
      <c r="H505" t="s">
        <v>75</v>
      </c>
      <c r="I505" t="s">
        <v>148</v>
      </c>
      <c r="J505" t="s">
        <v>58</v>
      </c>
      <c r="K505">
        <v>5</v>
      </c>
      <c r="L505">
        <v>40</v>
      </c>
      <c r="M505">
        <v>121</v>
      </c>
      <c r="N505">
        <v>38</v>
      </c>
      <c r="R505">
        <v>300</v>
      </c>
      <c r="S505">
        <v>4.8</v>
      </c>
      <c r="T505">
        <v>62.5</v>
      </c>
      <c r="U505" t="s">
        <v>48</v>
      </c>
      <c r="V505">
        <v>25000</v>
      </c>
      <c r="W505">
        <v>2700</v>
      </c>
      <c r="X505">
        <v>81</v>
      </c>
      <c r="Y505">
        <v>4</v>
      </c>
      <c r="Z505">
        <v>1</v>
      </c>
      <c r="AA505">
        <v>-20</v>
      </c>
      <c r="AB505" t="s">
        <v>27</v>
      </c>
      <c r="AC505" s="2">
        <v>0.1</v>
      </c>
      <c r="AE505" t="s">
        <v>1154</v>
      </c>
      <c r="AI505" s="1">
        <v>42505</v>
      </c>
      <c r="AJ505" s="1">
        <v>42527</v>
      </c>
      <c r="AK505" t="s">
        <v>50</v>
      </c>
      <c r="AL505" t="s">
        <v>1205</v>
      </c>
      <c r="AM505">
        <v>2269386</v>
      </c>
    </row>
    <row r="506" spans="1:39" hidden="1" x14ac:dyDescent="0.25">
      <c r="A506" t="s">
        <v>763</v>
      </c>
      <c r="B506" t="s">
        <v>764</v>
      </c>
      <c r="C506" t="s">
        <v>467</v>
      </c>
      <c r="D506" t="s">
        <v>1206</v>
      </c>
      <c r="F506" t="s">
        <v>163</v>
      </c>
      <c r="G506" t="s">
        <v>44</v>
      </c>
      <c r="H506" t="s">
        <v>166</v>
      </c>
      <c r="I506" t="s">
        <v>46</v>
      </c>
      <c r="J506" t="s">
        <v>58</v>
      </c>
      <c r="K506">
        <v>5</v>
      </c>
      <c r="L506">
        <v>100</v>
      </c>
      <c r="M506">
        <v>125.6</v>
      </c>
      <c r="N506">
        <v>64.400000000000006</v>
      </c>
      <c r="R506">
        <v>1600</v>
      </c>
      <c r="S506">
        <v>17</v>
      </c>
      <c r="T506">
        <v>94.1</v>
      </c>
      <c r="U506" t="s">
        <v>141</v>
      </c>
      <c r="V506">
        <v>25000</v>
      </c>
      <c r="W506">
        <v>2700</v>
      </c>
      <c r="X506">
        <v>82</v>
      </c>
      <c r="Y506">
        <v>8</v>
      </c>
      <c r="Z506">
        <v>1</v>
      </c>
      <c r="AA506">
        <v>-20</v>
      </c>
      <c r="AE506" t="s">
        <v>158</v>
      </c>
      <c r="AI506" s="1">
        <v>42338</v>
      </c>
      <c r="AJ506" s="1">
        <v>42353</v>
      </c>
      <c r="AK506" t="s">
        <v>50</v>
      </c>
      <c r="AL506" t="s">
        <v>1207</v>
      </c>
      <c r="AM506">
        <v>2254935</v>
      </c>
    </row>
    <row r="507" spans="1:39" hidden="1" x14ac:dyDescent="0.25">
      <c r="A507" t="s">
        <v>763</v>
      </c>
      <c r="B507" t="s">
        <v>764</v>
      </c>
      <c r="C507" t="s">
        <v>467</v>
      </c>
      <c r="D507" t="s">
        <v>1208</v>
      </c>
      <c r="F507" t="s">
        <v>163</v>
      </c>
      <c r="G507" t="s">
        <v>44</v>
      </c>
      <c r="H507" t="s">
        <v>75</v>
      </c>
      <c r="I507" t="s">
        <v>46</v>
      </c>
      <c r="J507" t="s">
        <v>58</v>
      </c>
      <c r="K507">
        <v>5</v>
      </c>
      <c r="L507">
        <v>100</v>
      </c>
      <c r="M507">
        <v>134.4</v>
      </c>
      <c r="N507">
        <v>66.7</v>
      </c>
      <c r="R507">
        <v>1600</v>
      </c>
      <c r="S507">
        <v>15</v>
      </c>
      <c r="T507">
        <v>106.7</v>
      </c>
      <c r="U507" t="s">
        <v>141</v>
      </c>
      <c r="V507">
        <v>25000</v>
      </c>
      <c r="W507">
        <v>2700</v>
      </c>
      <c r="X507">
        <v>81</v>
      </c>
      <c r="Y507">
        <v>2</v>
      </c>
      <c r="Z507">
        <v>1</v>
      </c>
      <c r="AA507">
        <v>-20</v>
      </c>
      <c r="AE507" t="s">
        <v>1154</v>
      </c>
      <c r="AI507" s="1">
        <v>42515</v>
      </c>
      <c r="AJ507" s="1">
        <v>42527</v>
      </c>
      <c r="AK507" t="s">
        <v>50</v>
      </c>
      <c r="AL507" t="s">
        <v>1209</v>
      </c>
      <c r="AM507">
        <v>2269389</v>
      </c>
    </row>
    <row r="508" spans="1:39" hidden="1" x14ac:dyDescent="0.25">
      <c r="A508" t="s">
        <v>763</v>
      </c>
      <c r="B508" t="s">
        <v>764</v>
      </c>
      <c r="C508" t="s">
        <v>467</v>
      </c>
      <c r="D508" t="s">
        <v>1210</v>
      </c>
      <c r="F508" t="s">
        <v>147</v>
      </c>
      <c r="G508" t="s">
        <v>148</v>
      </c>
      <c r="H508" t="s">
        <v>149</v>
      </c>
      <c r="I508" t="s">
        <v>148</v>
      </c>
      <c r="J508" t="s">
        <v>58</v>
      </c>
      <c r="K508">
        <v>5</v>
      </c>
      <c r="L508">
        <v>40</v>
      </c>
      <c r="M508">
        <v>104.4</v>
      </c>
      <c r="N508">
        <v>37.9</v>
      </c>
      <c r="R508">
        <v>300</v>
      </c>
      <c r="S508">
        <v>4.7</v>
      </c>
      <c r="T508">
        <v>63.8</v>
      </c>
      <c r="U508" t="s">
        <v>48</v>
      </c>
      <c r="V508">
        <v>25000</v>
      </c>
      <c r="W508">
        <v>2700</v>
      </c>
      <c r="X508">
        <v>81</v>
      </c>
      <c r="Y508">
        <v>4</v>
      </c>
      <c r="Z508">
        <v>1</v>
      </c>
      <c r="AA508">
        <v>-20</v>
      </c>
      <c r="AB508" t="s">
        <v>27</v>
      </c>
      <c r="AC508" s="2">
        <v>0.1</v>
      </c>
      <c r="AE508" t="s">
        <v>1154</v>
      </c>
      <c r="AI508" s="1">
        <v>42505</v>
      </c>
      <c r="AJ508" s="1">
        <v>42527</v>
      </c>
      <c r="AK508" t="s">
        <v>50</v>
      </c>
      <c r="AL508" t="s">
        <v>1211</v>
      </c>
      <c r="AM508">
        <v>2269387</v>
      </c>
    </row>
    <row r="509" spans="1:39" hidden="1" x14ac:dyDescent="0.25">
      <c r="A509" t="s">
        <v>763</v>
      </c>
      <c r="B509" t="s">
        <v>764</v>
      </c>
      <c r="C509" t="s">
        <v>467</v>
      </c>
      <c r="D509" t="s">
        <v>1212</v>
      </c>
      <c r="F509" t="s">
        <v>74</v>
      </c>
      <c r="G509" t="s">
        <v>44</v>
      </c>
      <c r="H509" t="s">
        <v>75</v>
      </c>
      <c r="I509" t="s">
        <v>46</v>
      </c>
      <c r="J509" t="s">
        <v>58</v>
      </c>
      <c r="K509">
        <v>5</v>
      </c>
      <c r="L509">
        <v>40</v>
      </c>
      <c r="M509">
        <v>118.2</v>
      </c>
      <c r="N509">
        <v>62.2</v>
      </c>
      <c r="R509">
        <v>480</v>
      </c>
      <c r="S509">
        <v>7.5</v>
      </c>
      <c r="T509">
        <v>64</v>
      </c>
      <c r="U509" t="s">
        <v>48</v>
      </c>
      <c r="V509">
        <v>25000</v>
      </c>
      <c r="W509">
        <v>2700</v>
      </c>
      <c r="X509">
        <v>83</v>
      </c>
      <c r="Y509">
        <v>10</v>
      </c>
      <c r="Z509">
        <v>0.9</v>
      </c>
      <c r="AA509">
        <v>-40</v>
      </c>
      <c r="AB509" t="s">
        <v>27</v>
      </c>
      <c r="AC509" s="2">
        <v>0.1</v>
      </c>
      <c r="AE509" t="s">
        <v>172</v>
      </c>
      <c r="AI509" s="1">
        <v>42461</v>
      </c>
      <c r="AJ509" s="1">
        <v>42486</v>
      </c>
      <c r="AK509" t="s">
        <v>50</v>
      </c>
      <c r="AL509" t="s">
        <v>1213</v>
      </c>
      <c r="AM509">
        <v>2265275</v>
      </c>
    </row>
    <row r="510" spans="1:39" hidden="1" x14ac:dyDescent="0.25">
      <c r="A510" t="s">
        <v>763</v>
      </c>
      <c r="B510" t="s">
        <v>764</v>
      </c>
      <c r="C510" t="s">
        <v>467</v>
      </c>
      <c r="D510" t="s">
        <v>1214</v>
      </c>
      <c r="F510" t="s">
        <v>74</v>
      </c>
      <c r="G510" t="s">
        <v>44</v>
      </c>
      <c r="H510" t="s">
        <v>75</v>
      </c>
      <c r="I510" t="s">
        <v>46</v>
      </c>
      <c r="J510" t="s">
        <v>58</v>
      </c>
      <c r="K510">
        <v>5</v>
      </c>
      <c r="L510">
        <v>40</v>
      </c>
      <c r="M510">
        <v>118.2</v>
      </c>
      <c r="N510">
        <v>62.2</v>
      </c>
      <c r="R510">
        <v>480</v>
      </c>
      <c r="S510">
        <v>7.5</v>
      </c>
      <c r="T510">
        <v>64</v>
      </c>
      <c r="U510" t="s">
        <v>48</v>
      </c>
      <c r="V510">
        <v>25000</v>
      </c>
      <c r="W510">
        <v>4000</v>
      </c>
      <c r="X510">
        <v>84</v>
      </c>
      <c r="Y510">
        <v>14</v>
      </c>
      <c r="Z510">
        <v>0.9</v>
      </c>
      <c r="AA510">
        <v>-40</v>
      </c>
      <c r="AB510" t="s">
        <v>27</v>
      </c>
      <c r="AC510" s="2">
        <v>0.1</v>
      </c>
      <c r="AE510" t="s">
        <v>172</v>
      </c>
      <c r="AI510" s="1">
        <v>42461</v>
      </c>
      <c r="AJ510" s="1">
        <v>42486</v>
      </c>
      <c r="AK510" t="s">
        <v>50</v>
      </c>
      <c r="AL510" t="s">
        <v>1215</v>
      </c>
      <c r="AM510">
        <v>2265354</v>
      </c>
    </row>
    <row r="511" spans="1:39" hidden="1" x14ac:dyDescent="0.25">
      <c r="A511" t="s">
        <v>763</v>
      </c>
      <c r="B511" t="s">
        <v>764</v>
      </c>
      <c r="C511" t="s">
        <v>467</v>
      </c>
      <c r="D511" t="s">
        <v>1216</v>
      </c>
      <c r="F511" t="s">
        <v>74</v>
      </c>
      <c r="G511" t="s">
        <v>44</v>
      </c>
      <c r="H511" t="s">
        <v>75</v>
      </c>
      <c r="I511" t="s">
        <v>46</v>
      </c>
      <c r="J511" t="s">
        <v>58</v>
      </c>
      <c r="K511">
        <v>5</v>
      </c>
      <c r="L511">
        <v>40</v>
      </c>
      <c r="M511">
        <v>118.2</v>
      </c>
      <c r="N511">
        <v>62.2</v>
      </c>
      <c r="R511">
        <v>480</v>
      </c>
      <c r="S511">
        <v>7.5</v>
      </c>
      <c r="T511">
        <v>64</v>
      </c>
      <c r="U511" t="s">
        <v>48</v>
      </c>
      <c r="V511">
        <v>25000</v>
      </c>
      <c r="W511">
        <v>5000</v>
      </c>
      <c r="X511">
        <v>85</v>
      </c>
      <c r="Y511">
        <v>15</v>
      </c>
      <c r="Z511">
        <v>0.9</v>
      </c>
      <c r="AA511">
        <v>-40</v>
      </c>
      <c r="AB511" t="s">
        <v>27</v>
      </c>
      <c r="AC511" s="2">
        <v>0.1</v>
      </c>
      <c r="AE511" t="s">
        <v>172</v>
      </c>
      <c r="AI511" s="1">
        <v>42461</v>
      </c>
      <c r="AJ511" s="1">
        <v>42486</v>
      </c>
      <c r="AK511" t="s">
        <v>50</v>
      </c>
      <c r="AL511" t="s">
        <v>1217</v>
      </c>
      <c r="AM511">
        <v>2265355</v>
      </c>
    </row>
    <row r="512" spans="1:39" hidden="1" x14ac:dyDescent="0.25">
      <c r="A512" t="s">
        <v>763</v>
      </c>
      <c r="B512" t="s">
        <v>764</v>
      </c>
      <c r="C512" t="s">
        <v>467</v>
      </c>
      <c r="D512" t="s">
        <v>1218</v>
      </c>
      <c r="F512" t="s">
        <v>74</v>
      </c>
      <c r="G512" t="s">
        <v>44</v>
      </c>
      <c r="H512" t="s">
        <v>75</v>
      </c>
      <c r="I512" t="s">
        <v>46</v>
      </c>
      <c r="J512" t="s">
        <v>58</v>
      </c>
      <c r="K512">
        <v>5</v>
      </c>
      <c r="L512">
        <v>60</v>
      </c>
      <c r="M512">
        <v>117.1</v>
      </c>
      <c r="N512">
        <v>61.6</v>
      </c>
      <c r="R512">
        <v>800</v>
      </c>
      <c r="S512">
        <v>9.5</v>
      </c>
      <c r="T512">
        <v>84.2</v>
      </c>
      <c r="U512" t="s">
        <v>48</v>
      </c>
      <c r="V512">
        <v>25000</v>
      </c>
      <c r="W512">
        <v>2700</v>
      </c>
      <c r="X512">
        <v>82</v>
      </c>
      <c r="Y512">
        <v>8</v>
      </c>
      <c r="Z512">
        <v>0.9</v>
      </c>
      <c r="AA512">
        <v>-40</v>
      </c>
      <c r="AB512" t="s">
        <v>27</v>
      </c>
      <c r="AC512" s="2">
        <v>0.1</v>
      </c>
      <c r="AE512" t="s">
        <v>172</v>
      </c>
      <c r="AI512" s="1">
        <v>42461</v>
      </c>
      <c r="AJ512" s="1">
        <v>42486</v>
      </c>
      <c r="AK512" t="s">
        <v>50</v>
      </c>
      <c r="AL512" t="s">
        <v>1219</v>
      </c>
      <c r="AM512">
        <v>2265353</v>
      </c>
    </row>
    <row r="513" spans="1:39" hidden="1" x14ac:dyDescent="0.25">
      <c r="A513" t="s">
        <v>763</v>
      </c>
      <c r="B513" t="s">
        <v>764</v>
      </c>
      <c r="C513" t="s">
        <v>467</v>
      </c>
      <c r="D513" t="s">
        <v>1220</v>
      </c>
      <c r="F513" t="s">
        <v>74</v>
      </c>
      <c r="G513" t="s">
        <v>44</v>
      </c>
      <c r="H513" t="s">
        <v>75</v>
      </c>
      <c r="I513" t="s">
        <v>46</v>
      </c>
      <c r="J513" t="s">
        <v>58</v>
      </c>
      <c r="K513">
        <v>5</v>
      </c>
      <c r="L513">
        <v>60</v>
      </c>
      <c r="M513">
        <v>117.1</v>
      </c>
      <c r="N513">
        <v>61.6</v>
      </c>
      <c r="R513">
        <v>800</v>
      </c>
      <c r="S513">
        <v>9.5</v>
      </c>
      <c r="T513">
        <v>84.2</v>
      </c>
      <c r="U513" t="s">
        <v>48</v>
      </c>
      <c r="V513">
        <v>25000</v>
      </c>
      <c r="W513">
        <v>4000</v>
      </c>
      <c r="X513">
        <v>85</v>
      </c>
      <c r="Y513">
        <v>15</v>
      </c>
      <c r="Z513">
        <v>0.9</v>
      </c>
      <c r="AA513">
        <v>-40</v>
      </c>
      <c r="AB513" t="s">
        <v>27</v>
      </c>
      <c r="AC513" s="2">
        <v>0.1</v>
      </c>
      <c r="AE513" t="s">
        <v>172</v>
      </c>
      <c r="AI513" s="1">
        <v>42461</v>
      </c>
      <c r="AJ513" s="1">
        <v>42486</v>
      </c>
      <c r="AK513" t="s">
        <v>50</v>
      </c>
      <c r="AL513" t="s">
        <v>1221</v>
      </c>
      <c r="AM513">
        <v>2265352</v>
      </c>
    </row>
    <row r="514" spans="1:39" hidden="1" x14ac:dyDescent="0.25">
      <c r="A514" t="s">
        <v>763</v>
      </c>
      <c r="B514" t="s">
        <v>764</v>
      </c>
      <c r="C514" t="s">
        <v>467</v>
      </c>
      <c r="D514" t="s">
        <v>1222</v>
      </c>
      <c r="F514" t="s">
        <v>74</v>
      </c>
      <c r="G514" t="s">
        <v>44</v>
      </c>
      <c r="H514" t="s">
        <v>75</v>
      </c>
      <c r="I514" t="s">
        <v>46</v>
      </c>
      <c r="J514" t="s">
        <v>58</v>
      </c>
      <c r="K514">
        <v>5</v>
      </c>
      <c r="L514">
        <v>60</v>
      </c>
      <c r="M514">
        <v>117.1</v>
      </c>
      <c r="N514">
        <v>61.6</v>
      </c>
      <c r="R514">
        <v>800</v>
      </c>
      <c r="S514">
        <v>9.5</v>
      </c>
      <c r="T514">
        <v>84.2</v>
      </c>
      <c r="U514" t="s">
        <v>48</v>
      </c>
      <c r="V514">
        <v>25000</v>
      </c>
      <c r="W514">
        <v>5000</v>
      </c>
      <c r="X514">
        <v>85</v>
      </c>
      <c r="Y514">
        <v>17</v>
      </c>
      <c r="Z514">
        <v>0.9</v>
      </c>
      <c r="AA514">
        <v>-40</v>
      </c>
      <c r="AB514" t="s">
        <v>27</v>
      </c>
      <c r="AC514" s="2">
        <v>0.1</v>
      </c>
      <c r="AE514" t="s">
        <v>172</v>
      </c>
      <c r="AI514" s="1">
        <v>42461</v>
      </c>
      <c r="AJ514" s="1">
        <v>42486</v>
      </c>
      <c r="AK514" t="s">
        <v>50</v>
      </c>
      <c r="AL514" t="s">
        <v>1223</v>
      </c>
      <c r="AM514">
        <v>2265273</v>
      </c>
    </row>
    <row r="515" spans="1:39" hidden="1" x14ac:dyDescent="0.25">
      <c r="A515" t="s">
        <v>763</v>
      </c>
      <c r="B515" t="s">
        <v>764</v>
      </c>
      <c r="C515" t="s">
        <v>467</v>
      </c>
      <c r="D515" t="s">
        <v>1224</v>
      </c>
      <c r="F515" t="s">
        <v>163</v>
      </c>
      <c r="G515" t="s">
        <v>44</v>
      </c>
      <c r="H515" t="s">
        <v>75</v>
      </c>
      <c r="I515" t="s">
        <v>46</v>
      </c>
      <c r="J515" t="s">
        <v>58</v>
      </c>
      <c r="K515">
        <v>5</v>
      </c>
      <c r="L515">
        <v>100</v>
      </c>
      <c r="M515">
        <v>133.5</v>
      </c>
      <c r="N515">
        <v>66.7</v>
      </c>
      <c r="R515">
        <v>1600</v>
      </c>
      <c r="S515">
        <v>15</v>
      </c>
      <c r="T515">
        <v>106.7</v>
      </c>
      <c r="U515" t="s">
        <v>141</v>
      </c>
      <c r="V515">
        <v>25000</v>
      </c>
      <c r="W515">
        <v>5000</v>
      </c>
      <c r="X515">
        <v>84</v>
      </c>
      <c r="Y515">
        <v>15</v>
      </c>
      <c r="Z515">
        <v>1</v>
      </c>
      <c r="AA515">
        <v>-20</v>
      </c>
      <c r="AE515" t="s">
        <v>1154</v>
      </c>
      <c r="AI515" s="1">
        <v>42515</v>
      </c>
      <c r="AJ515" s="1">
        <v>42527</v>
      </c>
      <c r="AK515" t="s">
        <v>50</v>
      </c>
      <c r="AL515" t="s">
        <v>1225</v>
      </c>
      <c r="AM515">
        <v>2269388</v>
      </c>
    </row>
    <row r="516" spans="1:39" hidden="1" x14ac:dyDescent="0.25">
      <c r="A516" t="s">
        <v>763</v>
      </c>
      <c r="B516" t="s">
        <v>764</v>
      </c>
      <c r="C516" t="s">
        <v>1226</v>
      </c>
      <c r="D516" t="s">
        <v>1227</v>
      </c>
      <c r="F516" t="s">
        <v>74</v>
      </c>
      <c r="G516" t="s">
        <v>44</v>
      </c>
      <c r="H516" t="s">
        <v>45</v>
      </c>
      <c r="I516" t="s">
        <v>46</v>
      </c>
      <c r="J516" t="s">
        <v>58</v>
      </c>
      <c r="K516">
        <v>5</v>
      </c>
      <c r="L516">
        <v>60</v>
      </c>
      <c r="M516">
        <v>116.2</v>
      </c>
      <c r="N516">
        <v>59.8</v>
      </c>
      <c r="R516">
        <v>800</v>
      </c>
      <c r="S516">
        <v>9</v>
      </c>
      <c r="T516">
        <v>88.9</v>
      </c>
      <c r="U516" t="s">
        <v>48</v>
      </c>
      <c r="V516">
        <v>25000</v>
      </c>
      <c r="W516">
        <v>2700</v>
      </c>
      <c r="X516">
        <v>83</v>
      </c>
      <c r="Y516">
        <v>12</v>
      </c>
      <c r="Z516">
        <v>1</v>
      </c>
      <c r="AA516">
        <v>-20</v>
      </c>
      <c r="AB516" t="s">
        <v>27</v>
      </c>
      <c r="AC516" s="2">
        <v>0.1</v>
      </c>
      <c r="AE516" t="s">
        <v>120</v>
      </c>
      <c r="AI516" s="1">
        <v>42429</v>
      </c>
      <c r="AJ516" s="1">
        <v>42397</v>
      </c>
      <c r="AK516" t="s">
        <v>50</v>
      </c>
      <c r="AL516" t="s">
        <v>1228</v>
      </c>
      <c r="AM516">
        <v>2257431</v>
      </c>
    </row>
    <row r="517" spans="1:39" hidden="1" x14ac:dyDescent="0.25">
      <c r="A517" t="s">
        <v>763</v>
      </c>
      <c r="B517" t="s">
        <v>764</v>
      </c>
      <c r="C517" t="s">
        <v>861</v>
      </c>
      <c r="D517" t="s">
        <v>1229</v>
      </c>
      <c r="F517" t="s">
        <v>88</v>
      </c>
      <c r="G517" t="s">
        <v>55</v>
      </c>
      <c r="H517" t="s">
        <v>75</v>
      </c>
      <c r="I517" t="s">
        <v>57</v>
      </c>
      <c r="J517" t="s">
        <v>58</v>
      </c>
      <c r="K517">
        <v>5</v>
      </c>
      <c r="L517">
        <v>50</v>
      </c>
      <c r="M517">
        <v>85</v>
      </c>
      <c r="N517">
        <v>63</v>
      </c>
      <c r="O517">
        <v>2395</v>
      </c>
      <c r="Q517">
        <v>25</v>
      </c>
      <c r="S517">
        <v>7.8</v>
      </c>
      <c r="T517">
        <v>55.1</v>
      </c>
      <c r="U517" t="s">
        <v>48</v>
      </c>
      <c r="V517">
        <v>25000</v>
      </c>
      <c r="W517">
        <v>3000</v>
      </c>
      <c r="X517">
        <v>83</v>
      </c>
      <c r="Y517">
        <v>18</v>
      </c>
      <c r="Z517">
        <v>1</v>
      </c>
      <c r="AA517">
        <v>-20</v>
      </c>
      <c r="AB517" t="s">
        <v>27</v>
      </c>
      <c r="AC517" s="2">
        <v>0.1</v>
      </c>
      <c r="AE517" t="s">
        <v>76</v>
      </c>
      <c r="AI517" s="1">
        <v>42214</v>
      </c>
      <c r="AJ517" s="1">
        <v>42216</v>
      </c>
      <c r="AK517" t="s">
        <v>50</v>
      </c>
      <c r="AL517" t="s">
        <v>1230</v>
      </c>
      <c r="AM517">
        <v>2245117</v>
      </c>
    </row>
    <row r="518" spans="1:39" hidden="1" x14ac:dyDescent="0.25">
      <c r="A518" t="s">
        <v>763</v>
      </c>
      <c r="B518" t="s">
        <v>764</v>
      </c>
      <c r="C518" t="s">
        <v>861</v>
      </c>
      <c r="D518" t="s">
        <v>1231</v>
      </c>
      <c r="F518" t="s">
        <v>88</v>
      </c>
      <c r="G518" t="s">
        <v>55</v>
      </c>
      <c r="H518" t="s">
        <v>75</v>
      </c>
      <c r="I518" t="s">
        <v>57</v>
      </c>
      <c r="J518" t="s">
        <v>58</v>
      </c>
      <c r="K518">
        <v>5</v>
      </c>
      <c r="L518">
        <v>50</v>
      </c>
      <c r="M518">
        <v>85</v>
      </c>
      <c r="N518">
        <v>63</v>
      </c>
      <c r="O518">
        <v>1333</v>
      </c>
      <c r="Q518">
        <v>40</v>
      </c>
      <c r="S518">
        <v>7.8</v>
      </c>
      <c r="T518">
        <v>55.1</v>
      </c>
      <c r="U518" t="s">
        <v>48</v>
      </c>
      <c r="V518">
        <v>25000</v>
      </c>
      <c r="W518">
        <v>3000</v>
      </c>
      <c r="X518">
        <v>83</v>
      </c>
      <c r="Y518">
        <v>18</v>
      </c>
      <c r="Z518">
        <v>1</v>
      </c>
      <c r="AA518">
        <v>-20</v>
      </c>
      <c r="AB518" t="s">
        <v>27</v>
      </c>
      <c r="AC518" s="2">
        <v>0.1</v>
      </c>
      <c r="AE518" t="s">
        <v>76</v>
      </c>
      <c r="AI518" s="1">
        <v>42214</v>
      </c>
      <c r="AJ518" s="1">
        <v>42216</v>
      </c>
      <c r="AK518" t="s">
        <v>50</v>
      </c>
      <c r="AL518" t="s">
        <v>1232</v>
      </c>
      <c r="AM518">
        <v>2245118</v>
      </c>
    </row>
    <row r="519" spans="1:39" hidden="1" x14ac:dyDescent="0.25">
      <c r="A519" t="s">
        <v>763</v>
      </c>
      <c r="B519" t="s">
        <v>764</v>
      </c>
      <c r="C519" t="s">
        <v>861</v>
      </c>
      <c r="D519" t="s">
        <v>1233</v>
      </c>
      <c r="F519" t="s">
        <v>88</v>
      </c>
      <c r="G519" t="s">
        <v>55</v>
      </c>
      <c r="H519" t="s">
        <v>75</v>
      </c>
      <c r="I519" t="s">
        <v>57</v>
      </c>
      <c r="J519" t="s">
        <v>58</v>
      </c>
      <c r="K519">
        <v>5</v>
      </c>
      <c r="L519">
        <v>50</v>
      </c>
      <c r="M519">
        <v>85</v>
      </c>
      <c r="N519">
        <v>63</v>
      </c>
      <c r="O519">
        <v>2565</v>
      </c>
      <c r="Q519">
        <v>25</v>
      </c>
      <c r="S519">
        <v>8</v>
      </c>
      <c r="T519">
        <v>56.3</v>
      </c>
      <c r="U519" t="s">
        <v>48</v>
      </c>
      <c r="V519">
        <v>25000</v>
      </c>
      <c r="W519">
        <v>4000</v>
      </c>
      <c r="X519">
        <v>83</v>
      </c>
      <c r="Y519">
        <v>9</v>
      </c>
      <c r="Z519">
        <v>1</v>
      </c>
      <c r="AA519">
        <v>-20</v>
      </c>
      <c r="AB519" t="s">
        <v>27</v>
      </c>
      <c r="AC519" s="2">
        <v>0.1</v>
      </c>
      <c r="AE519" t="s">
        <v>76</v>
      </c>
      <c r="AI519" s="1">
        <v>42214</v>
      </c>
      <c r="AJ519" s="1">
        <v>42216</v>
      </c>
      <c r="AK519" t="s">
        <v>50</v>
      </c>
      <c r="AL519" t="s">
        <v>1234</v>
      </c>
      <c r="AM519">
        <v>2245119</v>
      </c>
    </row>
    <row r="520" spans="1:39" hidden="1" x14ac:dyDescent="0.25">
      <c r="A520" t="s">
        <v>763</v>
      </c>
      <c r="B520" t="s">
        <v>764</v>
      </c>
      <c r="C520" t="s">
        <v>861</v>
      </c>
      <c r="D520" t="s">
        <v>1235</v>
      </c>
      <c r="F520" t="s">
        <v>88</v>
      </c>
      <c r="G520" t="s">
        <v>55</v>
      </c>
      <c r="H520" t="s">
        <v>75</v>
      </c>
      <c r="I520" t="s">
        <v>57</v>
      </c>
      <c r="J520" t="s">
        <v>58</v>
      </c>
      <c r="K520">
        <v>5</v>
      </c>
      <c r="L520">
        <v>50</v>
      </c>
      <c r="M520">
        <v>85</v>
      </c>
      <c r="N520">
        <v>63</v>
      </c>
      <c r="O520">
        <v>2484</v>
      </c>
      <c r="Q520">
        <v>25</v>
      </c>
      <c r="S520">
        <v>8</v>
      </c>
      <c r="T520">
        <v>56.3</v>
      </c>
      <c r="U520" t="s">
        <v>48</v>
      </c>
      <c r="V520">
        <v>25000</v>
      </c>
      <c r="W520">
        <v>5000</v>
      </c>
      <c r="X520">
        <v>83</v>
      </c>
      <c r="Y520">
        <v>12</v>
      </c>
      <c r="Z520">
        <v>1</v>
      </c>
      <c r="AA520">
        <v>-20</v>
      </c>
      <c r="AB520" t="s">
        <v>27</v>
      </c>
      <c r="AC520" s="2">
        <v>0.1</v>
      </c>
      <c r="AE520" t="s">
        <v>76</v>
      </c>
      <c r="AI520" s="1">
        <v>42214</v>
      </c>
      <c r="AJ520" s="1">
        <v>42216</v>
      </c>
      <c r="AK520" t="s">
        <v>50</v>
      </c>
      <c r="AL520" t="s">
        <v>1236</v>
      </c>
      <c r="AM520">
        <v>2245120</v>
      </c>
    </row>
    <row r="521" spans="1:39" hidden="1" x14ac:dyDescent="0.25">
      <c r="A521" t="s">
        <v>763</v>
      </c>
      <c r="B521" t="s">
        <v>764</v>
      </c>
      <c r="C521" t="s">
        <v>861</v>
      </c>
      <c r="D521" t="s">
        <v>1237</v>
      </c>
      <c r="F521" t="s">
        <v>298</v>
      </c>
      <c r="G521" t="s">
        <v>55</v>
      </c>
      <c r="H521" t="s">
        <v>75</v>
      </c>
      <c r="I521" t="s">
        <v>57</v>
      </c>
      <c r="J521" t="s">
        <v>58</v>
      </c>
      <c r="K521">
        <v>5</v>
      </c>
      <c r="L521">
        <v>75</v>
      </c>
      <c r="M521">
        <v>86</v>
      </c>
      <c r="N521">
        <v>95</v>
      </c>
      <c r="O521">
        <v>1613</v>
      </c>
      <c r="Q521">
        <v>40</v>
      </c>
      <c r="S521">
        <v>9</v>
      </c>
      <c r="T521">
        <v>72.2</v>
      </c>
      <c r="U521" t="s">
        <v>48</v>
      </c>
      <c r="V521">
        <v>25000</v>
      </c>
      <c r="W521">
        <v>3000</v>
      </c>
      <c r="X521">
        <v>83</v>
      </c>
      <c r="Y521">
        <v>20</v>
      </c>
      <c r="Z521">
        <v>1</v>
      </c>
      <c r="AA521">
        <v>-20</v>
      </c>
      <c r="AB521" t="s">
        <v>27</v>
      </c>
      <c r="AC521" s="2">
        <v>0.1</v>
      </c>
      <c r="AE521" t="s">
        <v>76</v>
      </c>
      <c r="AI521" s="1">
        <v>42207</v>
      </c>
      <c r="AJ521" s="1">
        <v>42207</v>
      </c>
      <c r="AK521" t="s">
        <v>50</v>
      </c>
      <c r="AL521" t="s">
        <v>1238</v>
      </c>
      <c r="AM521">
        <v>2245128</v>
      </c>
    </row>
    <row r="522" spans="1:39" hidden="1" x14ac:dyDescent="0.25">
      <c r="A522" t="s">
        <v>763</v>
      </c>
      <c r="B522" t="s">
        <v>764</v>
      </c>
      <c r="C522" t="s">
        <v>861</v>
      </c>
      <c r="D522" t="s">
        <v>1239</v>
      </c>
      <c r="F522" t="s">
        <v>298</v>
      </c>
      <c r="G522" t="s">
        <v>55</v>
      </c>
      <c r="H522" t="s">
        <v>75</v>
      </c>
      <c r="I522" t="s">
        <v>57</v>
      </c>
      <c r="J522" t="s">
        <v>58</v>
      </c>
      <c r="K522">
        <v>5</v>
      </c>
      <c r="L522">
        <v>75</v>
      </c>
      <c r="M522">
        <v>86</v>
      </c>
      <c r="N522">
        <v>95</v>
      </c>
      <c r="O522">
        <v>2079</v>
      </c>
      <c r="Q522">
        <v>40</v>
      </c>
      <c r="S522">
        <v>9</v>
      </c>
      <c r="T522">
        <v>77.8</v>
      </c>
      <c r="U522" t="s">
        <v>48</v>
      </c>
      <c r="V522">
        <v>25000</v>
      </c>
      <c r="W522">
        <v>4000</v>
      </c>
      <c r="X522">
        <v>84</v>
      </c>
      <c r="Y522">
        <v>14</v>
      </c>
      <c r="Z522">
        <v>1</v>
      </c>
      <c r="AA522">
        <v>-20</v>
      </c>
      <c r="AB522" t="s">
        <v>27</v>
      </c>
      <c r="AC522" s="2">
        <v>0.1</v>
      </c>
      <c r="AE522" t="s">
        <v>76</v>
      </c>
      <c r="AI522" s="1">
        <v>42207</v>
      </c>
      <c r="AJ522" s="1">
        <v>42207</v>
      </c>
      <c r="AK522" t="s">
        <v>50</v>
      </c>
      <c r="AL522" t="s">
        <v>1240</v>
      </c>
      <c r="AM522">
        <v>2245129</v>
      </c>
    </row>
    <row r="523" spans="1:39" hidden="1" x14ac:dyDescent="0.25">
      <c r="A523" t="s">
        <v>763</v>
      </c>
      <c r="B523" t="s">
        <v>764</v>
      </c>
      <c r="C523" t="s">
        <v>861</v>
      </c>
      <c r="D523" t="s">
        <v>1241</v>
      </c>
      <c r="F523" t="s">
        <v>298</v>
      </c>
      <c r="G523" t="s">
        <v>55</v>
      </c>
      <c r="H523" t="s">
        <v>75</v>
      </c>
      <c r="I523" t="s">
        <v>57</v>
      </c>
      <c r="J523" t="s">
        <v>58</v>
      </c>
      <c r="K523">
        <v>5</v>
      </c>
      <c r="L523">
        <v>75</v>
      </c>
      <c r="M523">
        <v>113</v>
      </c>
      <c r="N523">
        <v>95</v>
      </c>
      <c r="O523">
        <v>3721</v>
      </c>
      <c r="Q523">
        <v>25</v>
      </c>
      <c r="S523">
        <v>9</v>
      </c>
      <c r="T523">
        <v>72.2</v>
      </c>
      <c r="U523" t="s">
        <v>48</v>
      </c>
      <c r="V523">
        <v>25000</v>
      </c>
      <c r="W523">
        <v>3000</v>
      </c>
      <c r="X523">
        <v>83</v>
      </c>
      <c r="Y523">
        <v>20</v>
      </c>
      <c r="Z523">
        <v>1</v>
      </c>
      <c r="AA523">
        <v>-20</v>
      </c>
      <c r="AB523" t="s">
        <v>27</v>
      </c>
      <c r="AC523" s="2">
        <v>0.1</v>
      </c>
      <c r="AE523" t="s">
        <v>76</v>
      </c>
      <c r="AI523" s="1">
        <v>42207</v>
      </c>
      <c r="AJ523" s="1">
        <v>42207</v>
      </c>
      <c r="AK523" t="s">
        <v>50</v>
      </c>
      <c r="AL523" t="s">
        <v>1242</v>
      </c>
      <c r="AM523">
        <v>2245130</v>
      </c>
    </row>
    <row r="524" spans="1:39" hidden="1" x14ac:dyDescent="0.25">
      <c r="A524" t="s">
        <v>763</v>
      </c>
      <c r="B524" t="s">
        <v>764</v>
      </c>
      <c r="C524" t="s">
        <v>861</v>
      </c>
      <c r="D524" t="s">
        <v>1243</v>
      </c>
      <c r="F524" t="s">
        <v>298</v>
      </c>
      <c r="G524" t="s">
        <v>55</v>
      </c>
      <c r="H524" t="s">
        <v>75</v>
      </c>
      <c r="I524" t="s">
        <v>57</v>
      </c>
      <c r="J524" t="s">
        <v>58</v>
      </c>
      <c r="K524">
        <v>5</v>
      </c>
      <c r="L524">
        <v>75</v>
      </c>
      <c r="M524">
        <v>113</v>
      </c>
      <c r="N524">
        <v>95</v>
      </c>
      <c r="O524">
        <v>1613</v>
      </c>
      <c r="Q524">
        <v>40</v>
      </c>
      <c r="S524">
        <v>9</v>
      </c>
      <c r="T524">
        <v>72.2</v>
      </c>
      <c r="U524" t="s">
        <v>48</v>
      </c>
      <c r="V524">
        <v>25000</v>
      </c>
      <c r="W524">
        <v>3000</v>
      </c>
      <c r="X524">
        <v>83</v>
      </c>
      <c r="Y524">
        <v>20</v>
      </c>
      <c r="Z524">
        <v>1</v>
      </c>
      <c r="AA524">
        <v>-20</v>
      </c>
      <c r="AB524" t="s">
        <v>27</v>
      </c>
      <c r="AC524" s="2">
        <v>0.1</v>
      </c>
      <c r="AE524" t="s">
        <v>76</v>
      </c>
      <c r="AI524" s="1">
        <v>42207</v>
      </c>
      <c r="AJ524" s="1">
        <v>42207</v>
      </c>
      <c r="AK524" t="s">
        <v>50</v>
      </c>
      <c r="AL524" t="s">
        <v>1244</v>
      </c>
      <c r="AM524">
        <v>2245131</v>
      </c>
    </row>
    <row r="525" spans="1:39" hidden="1" x14ac:dyDescent="0.25">
      <c r="A525" t="s">
        <v>200</v>
      </c>
      <c r="B525" t="s">
        <v>201</v>
      </c>
      <c r="C525" t="s">
        <v>672</v>
      </c>
      <c r="D525" t="s">
        <v>1245</v>
      </c>
      <c r="F525" t="s">
        <v>43</v>
      </c>
      <c r="G525" t="s">
        <v>44</v>
      </c>
      <c r="H525" t="s">
        <v>75</v>
      </c>
      <c r="I525" t="s">
        <v>46</v>
      </c>
      <c r="J525" t="s">
        <v>47</v>
      </c>
      <c r="K525">
        <v>5</v>
      </c>
      <c r="L525">
        <v>100</v>
      </c>
      <c r="M525">
        <v>118.5</v>
      </c>
      <c r="N525">
        <v>59.1</v>
      </c>
      <c r="P525">
        <v>2.5</v>
      </c>
      <c r="R525">
        <v>1600</v>
      </c>
      <c r="S525">
        <v>23</v>
      </c>
      <c r="T525">
        <v>69.599999999999994</v>
      </c>
      <c r="U525" t="s">
        <v>48</v>
      </c>
      <c r="V525">
        <v>12000</v>
      </c>
      <c r="W525">
        <v>4100</v>
      </c>
      <c r="X525">
        <v>82</v>
      </c>
      <c r="Y525">
        <v>25</v>
      </c>
      <c r="Z525">
        <v>0.6</v>
      </c>
      <c r="AA525">
        <v>-15</v>
      </c>
      <c r="AE525" t="s">
        <v>76</v>
      </c>
      <c r="AI525" s="1">
        <v>41810</v>
      </c>
      <c r="AJ525" s="1">
        <v>41856</v>
      </c>
      <c r="AK525" t="s">
        <v>205</v>
      </c>
      <c r="AL525" t="s">
        <v>1246</v>
      </c>
      <c r="AM525">
        <v>2217395</v>
      </c>
    </row>
    <row r="526" spans="1:39" hidden="1" x14ac:dyDescent="0.25">
      <c r="A526" t="s">
        <v>763</v>
      </c>
      <c r="B526" t="s">
        <v>764</v>
      </c>
      <c r="C526" t="s">
        <v>861</v>
      </c>
      <c r="D526" t="s">
        <v>1247</v>
      </c>
      <c r="F526" t="s">
        <v>298</v>
      </c>
      <c r="G526" t="s">
        <v>55</v>
      </c>
      <c r="H526" t="s">
        <v>75</v>
      </c>
      <c r="I526" t="s">
        <v>57</v>
      </c>
      <c r="J526" t="s">
        <v>58</v>
      </c>
      <c r="K526">
        <v>5</v>
      </c>
      <c r="L526">
        <v>75</v>
      </c>
      <c r="M526">
        <v>113</v>
      </c>
      <c r="N526">
        <v>95</v>
      </c>
      <c r="O526">
        <v>1773</v>
      </c>
      <c r="Q526">
        <v>40</v>
      </c>
      <c r="S526">
        <v>9</v>
      </c>
      <c r="T526">
        <v>77</v>
      </c>
      <c r="U526" t="s">
        <v>48</v>
      </c>
      <c r="V526">
        <v>25000</v>
      </c>
      <c r="W526">
        <v>5000</v>
      </c>
      <c r="X526">
        <v>83</v>
      </c>
      <c r="Y526">
        <v>15</v>
      </c>
      <c r="Z526">
        <v>1</v>
      </c>
      <c r="AA526">
        <v>-20</v>
      </c>
      <c r="AB526" t="s">
        <v>27</v>
      </c>
      <c r="AC526" s="2">
        <v>0.1</v>
      </c>
      <c r="AE526" t="s">
        <v>76</v>
      </c>
      <c r="AI526" s="1">
        <v>42207</v>
      </c>
      <c r="AJ526" s="1">
        <v>42207</v>
      </c>
      <c r="AK526" t="s">
        <v>50</v>
      </c>
      <c r="AL526" t="s">
        <v>1248</v>
      </c>
      <c r="AM526">
        <v>2245135</v>
      </c>
    </row>
    <row r="527" spans="1:39" hidden="1" x14ac:dyDescent="0.25">
      <c r="A527" t="s">
        <v>763</v>
      </c>
      <c r="B527" t="s">
        <v>764</v>
      </c>
      <c r="C527" t="s">
        <v>861</v>
      </c>
      <c r="D527" t="s">
        <v>1249</v>
      </c>
      <c r="F527" t="s">
        <v>82</v>
      </c>
      <c r="G527" t="s">
        <v>55</v>
      </c>
      <c r="H527" t="s">
        <v>75</v>
      </c>
      <c r="I527" t="s">
        <v>57</v>
      </c>
      <c r="J527" t="s">
        <v>58</v>
      </c>
      <c r="K527">
        <v>5</v>
      </c>
      <c r="L527">
        <v>120</v>
      </c>
      <c r="M527">
        <v>130</v>
      </c>
      <c r="N527">
        <v>120</v>
      </c>
      <c r="O527">
        <v>6133</v>
      </c>
      <c r="Q527">
        <v>25</v>
      </c>
      <c r="S527">
        <v>14.5</v>
      </c>
      <c r="T527">
        <v>82.8</v>
      </c>
      <c r="U527" t="s">
        <v>48</v>
      </c>
      <c r="V527">
        <v>25000</v>
      </c>
      <c r="W527">
        <v>3000</v>
      </c>
      <c r="X527">
        <v>82</v>
      </c>
      <c r="Y527">
        <v>4</v>
      </c>
      <c r="Z527">
        <v>1</v>
      </c>
      <c r="AA527">
        <v>-20</v>
      </c>
      <c r="AB527" t="s">
        <v>27</v>
      </c>
      <c r="AC527" s="2">
        <v>0.1</v>
      </c>
      <c r="AE527" t="s">
        <v>120</v>
      </c>
      <c r="AI527" s="1">
        <v>42217</v>
      </c>
      <c r="AJ527" s="1">
        <v>42216</v>
      </c>
      <c r="AK527" t="s">
        <v>50</v>
      </c>
      <c r="AL527" t="s">
        <v>1250</v>
      </c>
      <c r="AM527">
        <v>2245107</v>
      </c>
    </row>
    <row r="528" spans="1:39" hidden="1" x14ac:dyDescent="0.25">
      <c r="A528" t="s">
        <v>763</v>
      </c>
      <c r="B528" t="s">
        <v>764</v>
      </c>
      <c r="C528" t="s">
        <v>861</v>
      </c>
      <c r="D528" t="s">
        <v>1251</v>
      </c>
      <c r="F528" t="s">
        <v>82</v>
      </c>
      <c r="G528" t="s">
        <v>55</v>
      </c>
      <c r="H528" t="s">
        <v>75</v>
      </c>
      <c r="I528" t="s">
        <v>57</v>
      </c>
      <c r="J528" t="s">
        <v>58</v>
      </c>
      <c r="K528">
        <v>5</v>
      </c>
      <c r="L528">
        <v>120</v>
      </c>
      <c r="M528">
        <v>130</v>
      </c>
      <c r="N528">
        <v>120</v>
      </c>
      <c r="O528">
        <v>2353</v>
      </c>
      <c r="Q528">
        <v>40</v>
      </c>
      <c r="S528">
        <v>14.5</v>
      </c>
      <c r="T528">
        <v>82.8</v>
      </c>
      <c r="U528" t="s">
        <v>48</v>
      </c>
      <c r="V528">
        <v>25000</v>
      </c>
      <c r="W528">
        <v>3000</v>
      </c>
      <c r="X528">
        <v>82</v>
      </c>
      <c r="Y528">
        <v>4</v>
      </c>
      <c r="Z528">
        <v>1</v>
      </c>
      <c r="AA528">
        <v>-20</v>
      </c>
      <c r="AB528" t="s">
        <v>27</v>
      </c>
      <c r="AC528" s="2">
        <v>0.1</v>
      </c>
      <c r="AE528" t="s">
        <v>120</v>
      </c>
      <c r="AI528" s="1">
        <v>42217</v>
      </c>
      <c r="AJ528" s="1">
        <v>42216</v>
      </c>
      <c r="AK528" t="s">
        <v>50</v>
      </c>
      <c r="AL528" t="s">
        <v>1252</v>
      </c>
      <c r="AM528">
        <v>2245108</v>
      </c>
    </row>
    <row r="529" spans="1:39" hidden="1" x14ac:dyDescent="0.25">
      <c r="A529" t="s">
        <v>763</v>
      </c>
      <c r="B529" t="s">
        <v>764</v>
      </c>
      <c r="C529" t="s">
        <v>861</v>
      </c>
      <c r="D529" t="s">
        <v>1253</v>
      </c>
      <c r="F529" t="s">
        <v>82</v>
      </c>
      <c r="G529" t="s">
        <v>55</v>
      </c>
      <c r="H529" t="s">
        <v>75</v>
      </c>
      <c r="I529" t="s">
        <v>57</v>
      </c>
      <c r="J529" t="s">
        <v>58</v>
      </c>
      <c r="K529">
        <v>5</v>
      </c>
      <c r="L529">
        <v>120</v>
      </c>
      <c r="M529">
        <v>130</v>
      </c>
      <c r="N529">
        <v>120</v>
      </c>
      <c r="O529">
        <v>7207</v>
      </c>
      <c r="Q529">
        <v>25</v>
      </c>
      <c r="S529">
        <v>14.5</v>
      </c>
      <c r="T529">
        <v>89.7</v>
      </c>
      <c r="U529" t="s">
        <v>48</v>
      </c>
      <c r="V529">
        <v>25000</v>
      </c>
      <c r="W529">
        <v>4000</v>
      </c>
      <c r="X529">
        <v>82</v>
      </c>
      <c r="Y529">
        <v>4</v>
      </c>
      <c r="Z529">
        <v>1</v>
      </c>
      <c r="AA529">
        <v>-20</v>
      </c>
      <c r="AB529" t="s">
        <v>27</v>
      </c>
      <c r="AC529" s="2">
        <v>0.1</v>
      </c>
      <c r="AE529" t="s">
        <v>120</v>
      </c>
      <c r="AI529" s="1">
        <v>42217</v>
      </c>
      <c r="AJ529" s="1">
        <v>42216</v>
      </c>
      <c r="AK529" t="s">
        <v>50</v>
      </c>
      <c r="AL529" t="s">
        <v>1254</v>
      </c>
      <c r="AM529">
        <v>2245109</v>
      </c>
    </row>
    <row r="530" spans="1:39" hidden="1" x14ac:dyDescent="0.25">
      <c r="A530" t="s">
        <v>763</v>
      </c>
      <c r="B530" t="s">
        <v>764</v>
      </c>
      <c r="C530" t="s">
        <v>861</v>
      </c>
      <c r="D530" t="s">
        <v>1255</v>
      </c>
      <c r="F530" t="s">
        <v>82</v>
      </c>
      <c r="G530" t="s">
        <v>55</v>
      </c>
      <c r="H530" t="s">
        <v>75</v>
      </c>
      <c r="I530" t="s">
        <v>57</v>
      </c>
      <c r="J530" t="s">
        <v>58</v>
      </c>
      <c r="K530">
        <v>5</v>
      </c>
      <c r="L530">
        <v>120</v>
      </c>
      <c r="M530">
        <v>130</v>
      </c>
      <c r="N530">
        <v>120</v>
      </c>
      <c r="O530">
        <v>2531</v>
      </c>
      <c r="Q530">
        <v>40</v>
      </c>
      <c r="S530">
        <v>14.5</v>
      </c>
      <c r="T530">
        <v>89.7</v>
      </c>
      <c r="U530" t="s">
        <v>48</v>
      </c>
      <c r="V530">
        <v>25000</v>
      </c>
      <c r="W530">
        <v>4000</v>
      </c>
      <c r="X530">
        <v>82</v>
      </c>
      <c r="Y530">
        <v>4</v>
      </c>
      <c r="Z530">
        <v>1</v>
      </c>
      <c r="AA530">
        <v>-20</v>
      </c>
      <c r="AB530" t="s">
        <v>27</v>
      </c>
      <c r="AC530" s="2">
        <v>0.1</v>
      </c>
      <c r="AE530" t="s">
        <v>120</v>
      </c>
      <c r="AI530" s="1">
        <v>42217</v>
      </c>
      <c r="AJ530" s="1">
        <v>42216</v>
      </c>
      <c r="AK530" t="s">
        <v>50</v>
      </c>
      <c r="AL530" t="s">
        <v>1256</v>
      </c>
      <c r="AM530">
        <v>2245110</v>
      </c>
    </row>
    <row r="531" spans="1:39" hidden="1" x14ac:dyDescent="0.25">
      <c r="A531" t="s">
        <v>763</v>
      </c>
      <c r="B531" t="s">
        <v>764</v>
      </c>
      <c r="C531" t="s">
        <v>861</v>
      </c>
      <c r="D531" t="s">
        <v>1257</v>
      </c>
      <c r="F531" t="s">
        <v>82</v>
      </c>
      <c r="G531" t="s">
        <v>55</v>
      </c>
      <c r="H531" t="s">
        <v>75</v>
      </c>
      <c r="I531" t="s">
        <v>57</v>
      </c>
      <c r="J531" t="s">
        <v>58</v>
      </c>
      <c r="K531">
        <v>5</v>
      </c>
      <c r="L531">
        <v>120</v>
      </c>
      <c r="M531">
        <v>130</v>
      </c>
      <c r="N531">
        <v>120</v>
      </c>
      <c r="O531">
        <v>5753</v>
      </c>
      <c r="Q531">
        <v>25</v>
      </c>
      <c r="S531">
        <v>14.5</v>
      </c>
      <c r="T531">
        <v>89.7</v>
      </c>
      <c r="U531" t="s">
        <v>48</v>
      </c>
      <c r="V531">
        <v>25000</v>
      </c>
      <c r="W531">
        <v>5000</v>
      </c>
      <c r="X531">
        <v>85</v>
      </c>
      <c r="Y531">
        <v>16</v>
      </c>
      <c r="Z531">
        <v>1</v>
      </c>
      <c r="AA531">
        <v>-20</v>
      </c>
      <c r="AB531" t="s">
        <v>27</v>
      </c>
      <c r="AC531" s="2">
        <v>0.1</v>
      </c>
      <c r="AE531" t="s">
        <v>120</v>
      </c>
      <c r="AI531" s="1">
        <v>42217</v>
      </c>
      <c r="AJ531" s="1">
        <v>42216</v>
      </c>
      <c r="AK531" t="s">
        <v>50</v>
      </c>
      <c r="AL531" t="s">
        <v>1258</v>
      </c>
      <c r="AM531">
        <v>2245111</v>
      </c>
    </row>
    <row r="532" spans="1:39" hidden="1" x14ac:dyDescent="0.25">
      <c r="A532" t="s">
        <v>763</v>
      </c>
      <c r="B532" t="s">
        <v>764</v>
      </c>
      <c r="C532" t="s">
        <v>861</v>
      </c>
      <c r="D532" t="s">
        <v>1259</v>
      </c>
      <c r="F532" t="s">
        <v>82</v>
      </c>
      <c r="G532" t="s">
        <v>55</v>
      </c>
      <c r="H532" t="s">
        <v>75</v>
      </c>
      <c r="I532" t="s">
        <v>57</v>
      </c>
      <c r="J532" t="s">
        <v>58</v>
      </c>
      <c r="K532">
        <v>5</v>
      </c>
      <c r="L532">
        <v>120</v>
      </c>
      <c r="M532">
        <v>130</v>
      </c>
      <c r="N532">
        <v>120</v>
      </c>
      <c r="O532">
        <v>2476</v>
      </c>
      <c r="Q532">
        <v>40</v>
      </c>
      <c r="S532">
        <v>14.5</v>
      </c>
      <c r="T532">
        <v>89.7</v>
      </c>
      <c r="U532" t="s">
        <v>48</v>
      </c>
      <c r="V532">
        <v>25000</v>
      </c>
      <c r="W532">
        <v>5000</v>
      </c>
      <c r="X532">
        <v>85</v>
      </c>
      <c r="Y532">
        <v>16</v>
      </c>
      <c r="Z532">
        <v>1</v>
      </c>
      <c r="AA532">
        <v>-20</v>
      </c>
      <c r="AB532" t="s">
        <v>27</v>
      </c>
      <c r="AC532" s="2">
        <v>0.1</v>
      </c>
      <c r="AE532" t="s">
        <v>120</v>
      </c>
      <c r="AI532" s="1">
        <v>42217</v>
      </c>
      <c r="AJ532" s="1">
        <v>42216</v>
      </c>
      <c r="AK532" t="s">
        <v>50</v>
      </c>
      <c r="AL532" t="s">
        <v>1260</v>
      </c>
      <c r="AM532">
        <v>2245112</v>
      </c>
    </row>
    <row r="533" spans="1:39" hidden="1" x14ac:dyDescent="0.25">
      <c r="A533" t="s">
        <v>763</v>
      </c>
      <c r="B533" t="s">
        <v>1261</v>
      </c>
      <c r="C533" t="s">
        <v>1262</v>
      </c>
      <c r="D533" t="s">
        <v>1262</v>
      </c>
      <c r="E533" t="s">
        <v>1263</v>
      </c>
      <c r="F533" t="s">
        <v>169</v>
      </c>
      <c r="G533" t="s">
        <v>55</v>
      </c>
      <c r="H533" t="s">
        <v>75</v>
      </c>
      <c r="I533" t="s">
        <v>57</v>
      </c>
      <c r="J533" t="s">
        <v>47</v>
      </c>
      <c r="K533">
        <v>2</v>
      </c>
      <c r="L533">
        <v>65</v>
      </c>
      <c r="M533">
        <v>137</v>
      </c>
      <c r="N533">
        <v>93.9</v>
      </c>
      <c r="P533">
        <v>1.5</v>
      </c>
      <c r="R533">
        <v>650</v>
      </c>
      <c r="S533">
        <v>14.2</v>
      </c>
      <c r="T533">
        <v>45.7</v>
      </c>
      <c r="U533" t="s">
        <v>48</v>
      </c>
      <c r="V533">
        <v>10000</v>
      </c>
      <c r="W533">
        <v>2700</v>
      </c>
      <c r="X533">
        <v>82</v>
      </c>
      <c r="Y533">
        <v>-9</v>
      </c>
      <c r="Z533">
        <v>0.6</v>
      </c>
      <c r="AA533">
        <v>-29</v>
      </c>
      <c r="AE533" t="s">
        <v>1264</v>
      </c>
      <c r="AI533" s="1">
        <v>40179</v>
      </c>
      <c r="AJ533" s="1">
        <v>42044</v>
      </c>
      <c r="AK533" t="s">
        <v>60</v>
      </c>
      <c r="AL533" t="s">
        <v>1265</v>
      </c>
      <c r="AM533">
        <v>2232981</v>
      </c>
    </row>
    <row r="534" spans="1:39" hidden="1" x14ac:dyDescent="0.25">
      <c r="A534" t="s">
        <v>763</v>
      </c>
      <c r="B534" t="s">
        <v>1261</v>
      </c>
      <c r="C534" t="s">
        <v>1266</v>
      </c>
      <c r="D534" t="s">
        <v>1266</v>
      </c>
      <c r="F534" t="s">
        <v>43</v>
      </c>
      <c r="G534" t="s">
        <v>44</v>
      </c>
      <c r="H534" t="s">
        <v>75</v>
      </c>
      <c r="I534" t="s">
        <v>46</v>
      </c>
      <c r="J534" t="s">
        <v>47</v>
      </c>
      <c r="K534">
        <v>2</v>
      </c>
      <c r="L534">
        <v>75</v>
      </c>
      <c r="M534">
        <v>112</v>
      </c>
      <c r="N534">
        <v>58</v>
      </c>
      <c r="P534">
        <v>1.3</v>
      </c>
      <c r="R534">
        <v>1250</v>
      </c>
      <c r="S534">
        <v>19</v>
      </c>
      <c r="T534">
        <v>65.7</v>
      </c>
      <c r="U534" t="s">
        <v>48</v>
      </c>
      <c r="V534">
        <v>10000</v>
      </c>
      <c r="W534">
        <v>2700</v>
      </c>
      <c r="X534">
        <v>83</v>
      </c>
      <c r="Y534">
        <v>-7</v>
      </c>
      <c r="Z534">
        <v>0.6</v>
      </c>
      <c r="AA534">
        <v>-29</v>
      </c>
      <c r="AE534" t="s">
        <v>1267</v>
      </c>
      <c r="AI534" s="1">
        <v>39077</v>
      </c>
      <c r="AJ534" s="1">
        <v>42044</v>
      </c>
      <c r="AK534" t="s">
        <v>60</v>
      </c>
      <c r="AL534" t="s">
        <v>1268</v>
      </c>
      <c r="AM534">
        <v>2232985</v>
      </c>
    </row>
    <row r="535" spans="1:39" hidden="1" x14ac:dyDescent="0.25">
      <c r="A535" t="s">
        <v>763</v>
      </c>
      <c r="B535" t="s">
        <v>1261</v>
      </c>
      <c r="C535" t="s">
        <v>1269</v>
      </c>
      <c r="D535" t="s">
        <v>1269</v>
      </c>
      <c r="E535" t="s">
        <v>1270</v>
      </c>
      <c r="F535" t="s">
        <v>43</v>
      </c>
      <c r="G535" t="s">
        <v>44</v>
      </c>
      <c r="H535" t="s">
        <v>75</v>
      </c>
      <c r="I535" t="s">
        <v>46</v>
      </c>
      <c r="J535" t="s">
        <v>47</v>
      </c>
      <c r="K535">
        <v>2</v>
      </c>
      <c r="L535">
        <v>60</v>
      </c>
      <c r="M535">
        <v>112</v>
      </c>
      <c r="N535">
        <v>46</v>
      </c>
      <c r="P535">
        <v>1.3</v>
      </c>
      <c r="R535">
        <v>800</v>
      </c>
      <c r="S535">
        <v>14</v>
      </c>
      <c r="T535">
        <v>57</v>
      </c>
      <c r="U535" t="s">
        <v>48</v>
      </c>
      <c r="V535">
        <v>10000</v>
      </c>
      <c r="W535">
        <v>3500</v>
      </c>
      <c r="X535">
        <v>83</v>
      </c>
      <c r="Y535">
        <v>14</v>
      </c>
      <c r="Z535">
        <v>0.6</v>
      </c>
      <c r="AA535">
        <v>-29</v>
      </c>
      <c r="AE535" t="s">
        <v>1267</v>
      </c>
      <c r="AI535" s="1">
        <v>41652</v>
      </c>
      <c r="AJ535" s="1">
        <v>42044</v>
      </c>
      <c r="AK535" t="s">
        <v>60</v>
      </c>
      <c r="AL535" t="s">
        <v>1271</v>
      </c>
      <c r="AM535">
        <v>2232995</v>
      </c>
    </row>
    <row r="536" spans="1:39" hidden="1" x14ac:dyDescent="0.25">
      <c r="A536" t="s">
        <v>763</v>
      </c>
      <c r="B536" t="s">
        <v>1261</v>
      </c>
      <c r="C536" t="s">
        <v>1272</v>
      </c>
      <c r="D536" t="s">
        <v>1272</v>
      </c>
      <c r="F536" t="s">
        <v>43</v>
      </c>
      <c r="G536" t="s">
        <v>44</v>
      </c>
      <c r="H536" t="s">
        <v>75</v>
      </c>
      <c r="I536" t="s">
        <v>46</v>
      </c>
      <c r="J536" t="s">
        <v>47</v>
      </c>
      <c r="K536">
        <v>2</v>
      </c>
      <c r="L536">
        <v>75</v>
      </c>
      <c r="M536">
        <v>112</v>
      </c>
      <c r="N536">
        <v>58</v>
      </c>
      <c r="P536">
        <v>1.3</v>
      </c>
      <c r="R536">
        <v>1300</v>
      </c>
      <c r="S536">
        <v>19</v>
      </c>
      <c r="T536">
        <v>68.400000000000006</v>
      </c>
      <c r="U536" t="s">
        <v>48</v>
      </c>
      <c r="V536">
        <v>10000</v>
      </c>
      <c r="W536">
        <v>3500</v>
      </c>
      <c r="X536">
        <v>83</v>
      </c>
      <c r="Y536">
        <v>-7</v>
      </c>
      <c r="Z536">
        <v>0.6</v>
      </c>
      <c r="AA536">
        <v>-29</v>
      </c>
      <c r="AE536" t="s">
        <v>1267</v>
      </c>
      <c r="AI536" s="1">
        <v>39673</v>
      </c>
      <c r="AJ536" s="1">
        <v>42044</v>
      </c>
      <c r="AK536" t="s">
        <v>60</v>
      </c>
      <c r="AL536" t="s">
        <v>1273</v>
      </c>
      <c r="AM536">
        <v>2232993</v>
      </c>
    </row>
    <row r="537" spans="1:39" hidden="1" x14ac:dyDescent="0.25">
      <c r="A537" t="s">
        <v>763</v>
      </c>
      <c r="B537" t="s">
        <v>1261</v>
      </c>
      <c r="C537" t="s">
        <v>1274</v>
      </c>
      <c r="D537" t="s">
        <v>1274</v>
      </c>
      <c r="F537" t="s">
        <v>43</v>
      </c>
      <c r="G537" t="s">
        <v>44</v>
      </c>
      <c r="H537" t="s">
        <v>75</v>
      </c>
      <c r="I537" t="s">
        <v>46</v>
      </c>
      <c r="J537" t="s">
        <v>47</v>
      </c>
      <c r="K537">
        <v>2</v>
      </c>
      <c r="L537">
        <v>100</v>
      </c>
      <c r="M537">
        <v>122</v>
      </c>
      <c r="N537">
        <v>58</v>
      </c>
      <c r="P537">
        <v>1.3</v>
      </c>
      <c r="R537">
        <v>1600</v>
      </c>
      <c r="S537">
        <v>23</v>
      </c>
      <c r="T537">
        <v>69.5</v>
      </c>
      <c r="U537" t="s">
        <v>48</v>
      </c>
      <c r="V537">
        <v>10000</v>
      </c>
      <c r="W537">
        <v>3500</v>
      </c>
      <c r="X537">
        <v>84</v>
      </c>
      <c r="Y537">
        <v>10</v>
      </c>
      <c r="Z537">
        <v>0.6</v>
      </c>
      <c r="AA537">
        <v>-29</v>
      </c>
      <c r="AE537" t="s">
        <v>1267</v>
      </c>
      <c r="AI537" s="1">
        <v>39648</v>
      </c>
      <c r="AJ537" s="1">
        <v>42044</v>
      </c>
      <c r="AK537" t="s">
        <v>60</v>
      </c>
      <c r="AL537" t="s">
        <v>1275</v>
      </c>
      <c r="AM537">
        <v>2232994</v>
      </c>
    </row>
    <row r="538" spans="1:39" hidden="1" x14ac:dyDescent="0.25">
      <c r="A538" t="s">
        <v>763</v>
      </c>
      <c r="B538" t="s">
        <v>1276</v>
      </c>
      <c r="C538" t="s">
        <v>1277</v>
      </c>
      <c r="D538" t="s">
        <v>1277</v>
      </c>
      <c r="F538" t="s">
        <v>43</v>
      </c>
      <c r="G538" t="s">
        <v>44</v>
      </c>
      <c r="H538" t="s">
        <v>75</v>
      </c>
      <c r="I538" t="s">
        <v>46</v>
      </c>
      <c r="J538" t="s">
        <v>47</v>
      </c>
      <c r="K538">
        <v>9</v>
      </c>
      <c r="L538">
        <v>60</v>
      </c>
      <c r="M538">
        <v>112</v>
      </c>
      <c r="N538">
        <v>46</v>
      </c>
      <c r="P538">
        <v>1.3</v>
      </c>
      <c r="R538">
        <v>800</v>
      </c>
      <c r="S538">
        <v>14</v>
      </c>
      <c r="T538">
        <v>57.1</v>
      </c>
      <c r="U538" t="s">
        <v>48</v>
      </c>
      <c r="V538">
        <v>10000</v>
      </c>
      <c r="W538">
        <v>5000</v>
      </c>
      <c r="X538">
        <v>84</v>
      </c>
      <c r="Y538">
        <v>35</v>
      </c>
      <c r="Z538">
        <v>0.6</v>
      </c>
      <c r="AA538">
        <v>-29</v>
      </c>
      <c r="AE538" t="s">
        <v>76</v>
      </c>
      <c r="AI538" s="1">
        <v>41723</v>
      </c>
      <c r="AJ538" s="1">
        <v>41885</v>
      </c>
      <c r="AK538" t="s">
        <v>60</v>
      </c>
      <c r="AL538" t="s">
        <v>1278</v>
      </c>
      <c r="AM538">
        <v>2218636</v>
      </c>
    </row>
    <row r="539" spans="1:39" hidden="1" x14ac:dyDescent="0.25">
      <c r="A539" t="s">
        <v>763</v>
      </c>
      <c r="B539" t="s">
        <v>1279</v>
      </c>
      <c r="C539" t="s">
        <v>1280</v>
      </c>
      <c r="D539" t="s">
        <v>1280</v>
      </c>
      <c r="E539" t="s">
        <v>1281</v>
      </c>
      <c r="F539" t="s">
        <v>169</v>
      </c>
      <c r="G539" t="s">
        <v>55</v>
      </c>
      <c r="H539" t="s">
        <v>75</v>
      </c>
      <c r="I539" t="s">
        <v>57</v>
      </c>
      <c r="J539" t="s">
        <v>47</v>
      </c>
      <c r="K539">
        <v>2</v>
      </c>
      <c r="L539">
        <v>65</v>
      </c>
      <c r="M539">
        <v>137</v>
      </c>
      <c r="N539">
        <v>93.9</v>
      </c>
      <c r="P539">
        <v>1.5</v>
      </c>
      <c r="R539">
        <v>650</v>
      </c>
      <c r="S539">
        <v>14.2</v>
      </c>
      <c r="T539">
        <v>45.7</v>
      </c>
      <c r="U539" t="s">
        <v>48</v>
      </c>
      <c r="V539">
        <v>10000</v>
      </c>
      <c r="W539">
        <v>2700</v>
      </c>
      <c r="X539">
        <v>82</v>
      </c>
      <c r="Y539">
        <v>-9</v>
      </c>
      <c r="Z539">
        <v>0.6</v>
      </c>
      <c r="AA539">
        <v>-29</v>
      </c>
      <c r="AE539" t="s">
        <v>1264</v>
      </c>
      <c r="AI539" s="1">
        <v>40179</v>
      </c>
      <c r="AJ539" s="1">
        <v>42044</v>
      </c>
      <c r="AK539" t="s">
        <v>60</v>
      </c>
      <c r="AL539" t="s">
        <v>1282</v>
      </c>
      <c r="AM539">
        <v>2232982</v>
      </c>
    </row>
    <row r="540" spans="1:39" hidden="1" x14ac:dyDescent="0.25">
      <c r="A540" t="s">
        <v>763</v>
      </c>
      <c r="B540" t="s">
        <v>1279</v>
      </c>
      <c r="C540" t="s">
        <v>1283</v>
      </c>
      <c r="D540" t="s">
        <v>1283</v>
      </c>
      <c r="F540" t="s">
        <v>43</v>
      </c>
      <c r="G540" t="s">
        <v>44</v>
      </c>
      <c r="H540" t="s">
        <v>75</v>
      </c>
      <c r="I540" t="s">
        <v>46</v>
      </c>
      <c r="J540" t="s">
        <v>47</v>
      </c>
      <c r="K540">
        <v>2</v>
      </c>
      <c r="L540">
        <v>60</v>
      </c>
      <c r="M540">
        <v>112</v>
      </c>
      <c r="N540">
        <v>46</v>
      </c>
      <c r="P540">
        <v>1.3</v>
      </c>
      <c r="R540">
        <v>900</v>
      </c>
      <c r="S540">
        <v>14</v>
      </c>
      <c r="T540">
        <v>64.2</v>
      </c>
      <c r="U540" t="s">
        <v>48</v>
      </c>
      <c r="V540">
        <v>10000</v>
      </c>
      <c r="W540">
        <v>2700</v>
      </c>
      <c r="X540">
        <v>81</v>
      </c>
      <c r="Y540">
        <v>-10</v>
      </c>
      <c r="Z540">
        <v>0.5</v>
      </c>
      <c r="AA540">
        <v>-29</v>
      </c>
      <c r="AE540" t="s">
        <v>76</v>
      </c>
      <c r="AI540" s="1">
        <v>41652</v>
      </c>
      <c r="AJ540" s="1">
        <v>41863</v>
      </c>
      <c r="AK540" t="s">
        <v>60</v>
      </c>
      <c r="AL540" t="s">
        <v>1284</v>
      </c>
      <c r="AM540">
        <v>2217324</v>
      </c>
    </row>
    <row r="541" spans="1:39" hidden="1" x14ac:dyDescent="0.25">
      <c r="A541" t="s">
        <v>763</v>
      </c>
      <c r="B541" t="s">
        <v>1279</v>
      </c>
      <c r="C541" t="s">
        <v>1285</v>
      </c>
      <c r="D541" t="s">
        <v>1285</v>
      </c>
      <c r="F541" t="s">
        <v>43</v>
      </c>
      <c r="G541" t="s">
        <v>44</v>
      </c>
      <c r="H541" t="s">
        <v>75</v>
      </c>
      <c r="I541" t="s">
        <v>46</v>
      </c>
      <c r="J541" t="s">
        <v>47</v>
      </c>
      <c r="K541">
        <v>9</v>
      </c>
      <c r="L541">
        <v>60</v>
      </c>
      <c r="M541">
        <v>112</v>
      </c>
      <c r="N541">
        <v>46</v>
      </c>
      <c r="P541">
        <v>1.3</v>
      </c>
      <c r="R541">
        <v>800</v>
      </c>
      <c r="S541">
        <v>14</v>
      </c>
      <c r="T541">
        <v>57</v>
      </c>
      <c r="U541" t="s">
        <v>48</v>
      </c>
      <c r="V541">
        <v>10000</v>
      </c>
      <c r="W541">
        <v>4100</v>
      </c>
      <c r="X541">
        <v>83</v>
      </c>
      <c r="Y541">
        <v>22</v>
      </c>
      <c r="Z541">
        <v>0.6</v>
      </c>
      <c r="AA541">
        <v>-29</v>
      </c>
      <c r="AE541" t="s">
        <v>1286</v>
      </c>
      <c r="AI541" s="1">
        <v>41652</v>
      </c>
      <c r="AJ541" s="1">
        <v>41901</v>
      </c>
      <c r="AK541" t="s">
        <v>60</v>
      </c>
      <c r="AL541" t="s">
        <v>1287</v>
      </c>
      <c r="AM541">
        <v>2219813</v>
      </c>
    </row>
    <row r="542" spans="1:39" hidden="1" x14ac:dyDescent="0.25">
      <c r="A542" t="s">
        <v>763</v>
      </c>
      <c r="B542" t="s">
        <v>1279</v>
      </c>
      <c r="C542" t="s">
        <v>1288</v>
      </c>
      <c r="D542" t="s">
        <v>1288</v>
      </c>
      <c r="F542" t="s">
        <v>43</v>
      </c>
      <c r="G542" t="s">
        <v>44</v>
      </c>
      <c r="H542" t="s">
        <v>75</v>
      </c>
      <c r="I542" t="s">
        <v>46</v>
      </c>
      <c r="J542" t="s">
        <v>47</v>
      </c>
      <c r="K542">
        <v>2</v>
      </c>
      <c r="L542">
        <v>75</v>
      </c>
      <c r="M542">
        <v>112</v>
      </c>
      <c r="N542">
        <v>58</v>
      </c>
      <c r="P542">
        <v>1.3</v>
      </c>
      <c r="R542">
        <v>1250</v>
      </c>
      <c r="S542">
        <v>19</v>
      </c>
      <c r="T542">
        <v>64</v>
      </c>
      <c r="U542" t="s">
        <v>48</v>
      </c>
      <c r="V542">
        <v>10000</v>
      </c>
      <c r="W542">
        <v>4100</v>
      </c>
      <c r="X542">
        <v>85</v>
      </c>
      <c r="Y542">
        <v>-7</v>
      </c>
      <c r="Z542">
        <v>0.6</v>
      </c>
      <c r="AA542">
        <v>-29</v>
      </c>
      <c r="AE542" t="s">
        <v>76</v>
      </c>
      <c r="AI542" s="1">
        <v>40343</v>
      </c>
      <c r="AJ542" s="1">
        <v>41858</v>
      </c>
      <c r="AK542" t="s">
        <v>60</v>
      </c>
      <c r="AL542" t="s">
        <v>1289</v>
      </c>
      <c r="AM542">
        <v>2217163</v>
      </c>
    </row>
    <row r="543" spans="1:39" hidden="1" x14ac:dyDescent="0.25">
      <c r="A543" t="s">
        <v>763</v>
      </c>
      <c r="B543" t="s">
        <v>1279</v>
      </c>
      <c r="C543" t="s">
        <v>1290</v>
      </c>
      <c r="D543" t="s">
        <v>1290</v>
      </c>
      <c r="F543" t="s">
        <v>43</v>
      </c>
      <c r="G543" t="s">
        <v>44</v>
      </c>
      <c r="H543" t="s">
        <v>75</v>
      </c>
      <c r="I543" t="s">
        <v>46</v>
      </c>
      <c r="J543" t="s">
        <v>47</v>
      </c>
      <c r="K543">
        <v>2</v>
      </c>
      <c r="L543">
        <v>75</v>
      </c>
      <c r="M543">
        <v>112</v>
      </c>
      <c r="N543">
        <v>58</v>
      </c>
      <c r="P543">
        <v>1.3</v>
      </c>
      <c r="R543">
        <v>1300</v>
      </c>
      <c r="S543">
        <v>19</v>
      </c>
      <c r="T543">
        <v>68.400000000000006</v>
      </c>
      <c r="U543" t="s">
        <v>48</v>
      </c>
      <c r="V543">
        <v>10000</v>
      </c>
      <c r="W543">
        <v>5000</v>
      </c>
      <c r="X543">
        <v>84</v>
      </c>
      <c r="Y543">
        <v>-7</v>
      </c>
      <c r="Z543">
        <v>0.6</v>
      </c>
      <c r="AA543">
        <v>-29</v>
      </c>
      <c r="AE543" t="s">
        <v>76</v>
      </c>
      <c r="AI543" s="1">
        <v>39672</v>
      </c>
      <c r="AJ543" s="1">
        <v>41842</v>
      </c>
      <c r="AK543" t="s">
        <v>60</v>
      </c>
      <c r="AL543" t="s">
        <v>1291</v>
      </c>
      <c r="AM543">
        <v>2216147</v>
      </c>
    </row>
    <row r="544" spans="1:39" hidden="1" x14ac:dyDescent="0.25">
      <c r="A544" t="s">
        <v>763</v>
      </c>
      <c r="B544" t="s">
        <v>1279</v>
      </c>
      <c r="C544" t="s">
        <v>1292</v>
      </c>
      <c r="D544" t="s">
        <v>1292</v>
      </c>
      <c r="F544" t="s">
        <v>43</v>
      </c>
      <c r="G544" t="s">
        <v>44</v>
      </c>
      <c r="H544" t="s">
        <v>75</v>
      </c>
      <c r="I544" t="s">
        <v>46</v>
      </c>
      <c r="J544" t="s">
        <v>47</v>
      </c>
      <c r="K544">
        <v>2</v>
      </c>
      <c r="L544">
        <v>100</v>
      </c>
      <c r="M544">
        <v>122</v>
      </c>
      <c r="N544">
        <v>58</v>
      </c>
      <c r="P544">
        <v>1.3</v>
      </c>
      <c r="R544">
        <v>1600</v>
      </c>
      <c r="S544">
        <v>23</v>
      </c>
      <c r="T544">
        <v>69.5</v>
      </c>
      <c r="U544" t="s">
        <v>48</v>
      </c>
      <c r="V544">
        <v>10000</v>
      </c>
      <c r="W544">
        <v>2700</v>
      </c>
      <c r="X544">
        <v>83</v>
      </c>
      <c r="Y544">
        <v>-10</v>
      </c>
      <c r="Z544">
        <v>0.5</v>
      </c>
      <c r="AA544">
        <v>-29</v>
      </c>
      <c r="AE544" t="s">
        <v>76</v>
      </c>
      <c r="AI544" s="1">
        <v>39883</v>
      </c>
      <c r="AJ544" s="1">
        <v>41885</v>
      </c>
      <c r="AK544" t="s">
        <v>60</v>
      </c>
      <c r="AL544" t="s">
        <v>1293</v>
      </c>
      <c r="AM544">
        <v>2218630</v>
      </c>
    </row>
    <row r="545" spans="1:39" hidden="1" x14ac:dyDescent="0.25">
      <c r="A545" t="s">
        <v>763</v>
      </c>
      <c r="B545" t="s">
        <v>1279</v>
      </c>
      <c r="C545" t="s">
        <v>1294</v>
      </c>
      <c r="D545" t="s">
        <v>1294</v>
      </c>
      <c r="F545" t="s">
        <v>43</v>
      </c>
      <c r="G545" t="s">
        <v>44</v>
      </c>
      <c r="H545" t="s">
        <v>75</v>
      </c>
      <c r="I545" t="s">
        <v>46</v>
      </c>
      <c r="J545" t="s">
        <v>47</v>
      </c>
      <c r="K545">
        <v>2</v>
      </c>
      <c r="L545">
        <v>100</v>
      </c>
      <c r="M545">
        <v>122</v>
      </c>
      <c r="N545">
        <v>58</v>
      </c>
      <c r="P545">
        <v>1.3</v>
      </c>
      <c r="R545">
        <v>1600</v>
      </c>
      <c r="S545">
        <v>23.1</v>
      </c>
      <c r="T545">
        <v>69.5</v>
      </c>
      <c r="U545" t="s">
        <v>48</v>
      </c>
      <c r="V545">
        <v>10000</v>
      </c>
      <c r="W545">
        <v>4100</v>
      </c>
      <c r="X545">
        <v>84</v>
      </c>
      <c r="Y545">
        <v>28</v>
      </c>
      <c r="Z545">
        <v>0.6</v>
      </c>
      <c r="AA545">
        <v>-29</v>
      </c>
      <c r="AE545" t="s">
        <v>76</v>
      </c>
      <c r="AI545" s="1">
        <v>41628</v>
      </c>
      <c r="AJ545" s="1">
        <v>41904</v>
      </c>
      <c r="AK545" t="s">
        <v>60</v>
      </c>
      <c r="AL545" t="s">
        <v>1295</v>
      </c>
      <c r="AM545">
        <v>2220001</v>
      </c>
    </row>
    <row r="546" spans="1:39" hidden="1" x14ac:dyDescent="0.25">
      <c r="A546" t="s">
        <v>763</v>
      </c>
      <c r="B546" t="s">
        <v>1279</v>
      </c>
      <c r="C546" t="s">
        <v>1296</v>
      </c>
      <c r="D546" t="s">
        <v>1296</v>
      </c>
      <c r="E546" t="s">
        <v>1297</v>
      </c>
      <c r="F546" t="s">
        <v>43</v>
      </c>
      <c r="G546" t="s">
        <v>44</v>
      </c>
      <c r="H546" t="s">
        <v>75</v>
      </c>
      <c r="I546" t="s">
        <v>46</v>
      </c>
      <c r="J546" t="s">
        <v>47</v>
      </c>
      <c r="K546">
        <v>2</v>
      </c>
      <c r="L546">
        <v>100</v>
      </c>
      <c r="M546">
        <v>122</v>
      </c>
      <c r="N546">
        <v>58</v>
      </c>
      <c r="P546">
        <v>1.3</v>
      </c>
      <c r="R546">
        <v>1600</v>
      </c>
      <c r="S546">
        <v>23</v>
      </c>
      <c r="T546">
        <v>69.5</v>
      </c>
      <c r="U546" t="s">
        <v>48</v>
      </c>
      <c r="V546">
        <v>10000</v>
      </c>
      <c r="W546">
        <v>5000</v>
      </c>
      <c r="X546">
        <v>85</v>
      </c>
      <c r="Y546">
        <v>39</v>
      </c>
      <c r="Z546">
        <v>0.6</v>
      </c>
      <c r="AA546">
        <v>-29</v>
      </c>
      <c r="AE546" t="s">
        <v>76</v>
      </c>
      <c r="AI546" s="1">
        <v>39752</v>
      </c>
      <c r="AJ546" s="1">
        <v>41904</v>
      </c>
      <c r="AK546" t="s">
        <v>60</v>
      </c>
      <c r="AL546" t="s">
        <v>1298</v>
      </c>
      <c r="AM546">
        <v>2220002</v>
      </c>
    </row>
    <row r="547" spans="1:39" hidden="1" x14ac:dyDescent="0.25">
      <c r="A547" t="s">
        <v>763</v>
      </c>
      <c r="B547" t="s">
        <v>1279</v>
      </c>
      <c r="C547" t="s">
        <v>1299</v>
      </c>
      <c r="D547" t="s">
        <v>1299</v>
      </c>
      <c r="F547" t="s">
        <v>43</v>
      </c>
      <c r="G547" t="s">
        <v>44</v>
      </c>
      <c r="H547" t="s">
        <v>75</v>
      </c>
      <c r="I547" t="s">
        <v>46</v>
      </c>
      <c r="J547" t="s">
        <v>47</v>
      </c>
      <c r="K547">
        <v>2</v>
      </c>
      <c r="L547">
        <v>100</v>
      </c>
      <c r="M547">
        <v>140</v>
      </c>
      <c r="N547">
        <v>61</v>
      </c>
      <c r="P547">
        <v>2.6</v>
      </c>
      <c r="R547">
        <v>1850</v>
      </c>
      <c r="S547">
        <v>27</v>
      </c>
      <c r="T547">
        <v>68</v>
      </c>
      <c r="U547" t="s">
        <v>141</v>
      </c>
      <c r="V547">
        <v>10000</v>
      </c>
      <c r="W547">
        <v>2700</v>
      </c>
      <c r="X547">
        <v>83</v>
      </c>
      <c r="Y547">
        <v>-6</v>
      </c>
      <c r="Z547">
        <v>0.6</v>
      </c>
      <c r="AA547">
        <v>-29</v>
      </c>
      <c r="AE547" t="s">
        <v>1300</v>
      </c>
      <c r="AI547" s="1">
        <v>40811</v>
      </c>
      <c r="AJ547" s="1">
        <v>42044</v>
      </c>
      <c r="AK547" t="s">
        <v>60</v>
      </c>
      <c r="AL547" t="s">
        <v>1301</v>
      </c>
      <c r="AM547">
        <v>2232992</v>
      </c>
    </row>
    <row r="548" spans="1:39" hidden="1" x14ac:dyDescent="0.25">
      <c r="A548" t="s">
        <v>763</v>
      </c>
      <c r="B548" t="s">
        <v>1302</v>
      </c>
      <c r="C548" t="s">
        <v>1303</v>
      </c>
      <c r="D548" t="s">
        <v>1303</v>
      </c>
      <c r="F548" t="s">
        <v>43</v>
      </c>
      <c r="G548" t="s">
        <v>44</v>
      </c>
      <c r="H548" t="s">
        <v>75</v>
      </c>
      <c r="I548" t="s">
        <v>46</v>
      </c>
      <c r="J548" t="s">
        <v>47</v>
      </c>
      <c r="K548">
        <v>2</v>
      </c>
      <c r="L548">
        <v>60</v>
      </c>
      <c r="M548">
        <v>102</v>
      </c>
      <c r="N548">
        <v>50</v>
      </c>
      <c r="P548">
        <v>1.5</v>
      </c>
      <c r="R548">
        <v>900</v>
      </c>
      <c r="S548">
        <v>13</v>
      </c>
      <c r="T548">
        <v>69.2</v>
      </c>
      <c r="U548" t="s">
        <v>48</v>
      </c>
      <c r="V548">
        <v>12000</v>
      </c>
      <c r="W548">
        <v>2700</v>
      </c>
      <c r="X548">
        <v>82</v>
      </c>
      <c r="Y548">
        <v>-5</v>
      </c>
      <c r="Z548">
        <v>0.6</v>
      </c>
      <c r="AA548">
        <v>-18</v>
      </c>
      <c r="AE548" t="s">
        <v>120</v>
      </c>
      <c r="AI548" s="1">
        <v>41950</v>
      </c>
      <c r="AJ548" s="1">
        <v>41961</v>
      </c>
      <c r="AK548" t="s">
        <v>60</v>
      </c>
      <c r="AL548" t="s">
        <v>1304</v>
      </c>
      <c r="AM548">
        <v>2225395</v>
      </c>
    </row>
    <row r="549" spans="1:39" hidden="1" x14ac:dyDescent="0.25">
      <c r="A549" t="s">
        <v>763</v>
      </c>
      <c r="B549" t="s">
        <v>1302</v>
      </c>
      <c r="C549" t="s">
        <v>1305</v>
      </c>
      <c r="D549" t="s">
        <v>1305</v>
      </c>
      <c r="F549" t="s">
        <v>43</v>
      </c>
      <c r="G549" t="s">
        <v>44</v>
      </c>
      <c r="H549" t="s">
        <v>75</v>
      </c>
      <c r="I549" t="s">
        <v>46</v>
      </c>
      <c r="J549" t="s">
        <v>47</v>
      </c>
      <c r="K549">
        <v>2</v>
      </c>
      <c r="L549">
        <v>60</v>
      </c>
      <c r="M549">
        <v>102</v>
      </c>
      <c r="N549">
        <v>50</v>
      </c>
      <c r="P549">
        <v>1.5</v>
      </c>
      <c r="R549">
        <v>900</v>
      </c>
      <c r="S549">
        <v>13</v>
      </c>
      <c r="T549">
        <v>69.2</v>
      </c>
      <c r="U549" t="s">
        <v>48</v>
      </c>
      <c r="V549">
        <v>12000</v>
      </c>
      <c r="W549">
        <v>4100</v>
      </c>
      <c r="X549">
        <v>83</v>
      </c>
      <c r="Y549">
        <v>23</v>
      </c>
      <c r="Z549">
        <v>0.6</v>
      </c>
      <c r="AA549">
        <v>-18</v>
      </c>
      <c r="AE549" t="s">
        <v>120</v>
      </c>
      <c r="AI549" s="1">
        <v>41950</v>
      </c>
      <c r="AJ549" s="1">
        <v>41961</v>
      </c>
      <c r="AK549" t="s">
        <v>60</v>
      </c>
      <c r="AL549" t="s">
        <v>1306</v>
      </c>
      <c r="AM549">
        <v>2225396</v>
      </c>
    </row>
    <row r="550" spans="1:39" hidden="1" x14ac:dyDescent="0.25">
      <c r="A550" t="s">
        <v>1307</v>
      </c>
      <c r="B550" t="s">
        <v>1308</v>
      </c>
      <c r="C550" t="s">
        <v>1309</v>
      </c>
      <c r="D550" t="s">
        <v>1310</v>
      </c>
      <c r="F550" t="s">
        <v>96</v>
      </c>
      <c r="G550" t="s">
        <v>55</v>
      </c>
      <c r="H550" t="s">
        <v>75</v>
      </c>
      <c r="I550" t="s">
        <v>57</v>
      </c>
      <c r="J550" t="s">
        <v>58</v>
      </c>
      <c r="K550">
        <v>10</v>
      </c>
      <c r="L550">
        <v>50</v>
      </c>
      <c r="M550">
        <v>88.1</v>
      </c>
      <c r="N550">
        <v>63.9</v>
      </c>
      <c r="R550">
        <v>580</v>
      </c>
      <c r="S550">
        <v>6.5</v>
      </c>
      <c r="T550">
        <v>89.2</v>
      </c>
      <c r="U550" t="s">
        <v>48</v>
      </c>
      <c r="V550">
        <v>25000</v>
      </c>
      <c r="W550">
        <v>2700</v>
      </c>
      <c r="X550">
        <v>82</v>
      </c>
      <c r="Y550">
        <v>9</v>
      </c>
      <c r="Z550">
        <v>0.8</v>
      </c>
      <c r="AA550">
        <v>-25</v>
      </c>
      <c r="AB550" t="s">
        <v>27</v>
      </c>
      <c r="AC550" s="2">
        <v>0.1</v>
      </c>
      <c r="AE550" t="s">
        <v>1311</v>
      </c>
      <c r="AI550" s="1">
        <v>42343</v>
      </c>
      <c r="AJ550" s="1">
        <v>42468</v>
      </c>
      <c r="AK550" t="s">
        <v>60</v>
      </c>
      <c r="AL550" t="s">
        <v>1312</v>
      </c>
      <c r="AM550">
        <v>2255609</v>
      </c>
    </row>
    <row r="551" spans="1:39" hidden="1" x14ac:dyDescent="0.25">
      <c r="A551" t="s">
        <v>1307</v>
      </c>
      <c r="B551" t="s">
        <v>1308</v>
      </c>
      <c r="C551" t="s">
        <v>1309</v>
      </c>
      <c r="D551" t="s">
        <v>1313</v>
      </c>
      <c r="F551" t="s">
        <v>96</v>
      </c>
      <c r="G551" t="s">
        <v>55</v>
      </c>
      <c r="H551" t="s">
        <v>75</v>
      </c>
      <c r="I551" t="s">
        <v>57</v>
      </c>
      <c r="J551" t="s">
        <v>58</v>
      </c>
      <c r="K551">
        <v>10</v>
      </c>
      <c r="L551">
        <v>50</v>
      </c>
      <c r="M551">
        <v>88.1</v>
      </c>
      <c r="N551">
        <v>63.9</v>
      </c>
      <c r="R551">
        <v>620</v>
      </c>
      <c r="S551">
        <v>6.5</v>
      </c>
      <c r="T551">
        <v>95.4</v>
      </c>
      <c r="U551" t="s">
        <v>48</v>
      </c>
      <c r="V551">
        <v>25000</v>
      </c>
      <c r="W551">
        <v>5000</v>
      </c>
      <c r="X551">
        <v>82</v>
      </c>
      <c r="Y551">
        <v>13</v>
      </c>
      <c r="Z551">
        <v>0.8</v>
      </c>
      <c r="AA551">
        <v>-25</v>
      </c>
      <c r="AB551" t="s">
        <v>27</v>
      </c>
      <c r="AC551" s="2">
        <v>0.1</v>
      </c>
      <c r="AE551" t="s">
        <v>1311</v>
      </c>
      <c r="AI551" s="1">
        <v>42343</v>
      </c>
      <c r="AJ551" s="1">
        <v>42468</v>
      </c>
      <c r="AK551" t="s">
        <v>60</v>
      </c>
      <c r="AL551" t="s">
        <v>1314</v>
      </c>
      <c r="AM551">
        <v>2255610</v>
      </c>
    </row>
    <row r="552" spans="1:39" hidden="1" x14ac:dyDescent="0.25">
      <c r="A552" t="s">
        <v>1307</v>
      </c>
      <c r="B552" t="s">
        <v>1308</v>
      </c>
      <c r="C552" t="s">
        <v>1309</v>
      </c>
      <c r="D552" t="s">
        <v>1315</v>
      </c>
      <c r="F552" t="s">
        <v>169</v>
      </c>
      <c r="G552" t="s">
        <v>55</v>
      </c>
      <c r="H552" t="s">
        <v>75</v>
      </c>
      <c r="I552" t="s">
        <v>57</v>
      </c>
      <c r="J552" t="s">
        <v>58</v>
      </c>
      <c r="K552">
        <v>10</v>
      </c>
      <c r="L552">
        <v>65</v>
      </c>
      <c r="M552">
        <v>117.6</v>
      </c>
      <c r="N552">
        <v>95.9</v>
      </c>
      <c r="R552">
        <v>860</v>
      </c>
      <c r="S552">
        <v>11</v>
      </c>
      <c r="T552">
        <v>78.2</v>
      </c>
      <c r="U552" t="s">
        <v>48</v>
      </c>
      <c r="V552">
        <v>25000</v>
      </c>
      <c r="W552">
        <v>2700</v>
      </c>
      <c r="X552">
        <v>81</v>
      </c>
      <c r="Y552">
        <v>5</v>
      </c>
      <c r="Z552">
        <v>0.8</v>
      </c>
      <c r="AA552">
        <v>-25</v>
      </c>
      <c r="AB552" t="s">
        <v>27</v>
      </c>
      <c r="AC552" s="2">
        <v>0.1</v>
      </c>
      <c r="AE552" t="s">
        <v>1311</v>
      </c>
      <c r="AI552" s="1">
        <v>42343</v>
      </c>
      <c r="AJ552" s="1">
        <v>42468</v>
      </c>
      <c r="AK552" t="s">
        <v>60</v>
      </c>
      <c r="AL552" t="s">
        <v>1316</v>
      </c>
      <c r="AM552">
        <v>2255365</v>
      </c>
    </row>
    <row r="553" spans="1:39" hidden="1" x14ac:dyDescent="0.25">
      <c r="A553" t="s">
        <v>1307</v>
      </c>
      <c r="B553" t="s">
        <v>1308</v>
      </c>
      <c r="C553" t="s">
        <v>1309</v>
      </c>
      <c r="D553" t="s">
        <v>1317</v>
      </c>
      <c r="F553" t="s">
        <v>169</v>
      </c>
      <c r="G553" t="s">
        <v>55</v>
      </c>
      <c r="H553" t="s">
        <v>75</v>
      </c>
      <c r="I553" t="s">
        <v>57</v>
      </c>
      <c r="J553" t="s">
        <v>58</v>
      </c>
      <c r="K553">
        <v>10</v>
      </c>
      <c r="L553">
        <v>65</v>
      </c>
      <c r="M553">
        <v>117.6</v>
      </c>
      <c r="N553">
        <v>95.9</v>
      </c>
      <c r="R553">
        <v>945</v>
      </c>
      <c r="S553">
        <v>11</v>
      </c>
      <c r="T553">
        <v>86.4</v>
      </c>
      <c r="U553" t="s">
        <v>48</v>
      </c>
      <c r="V553">
        <v>25000</v>
      </c>
      <c r="W553">
        <v>5000</v>
      </c>
      <c r="X553">
        <v>85</v>
      </c>
      <c r="Y553">
        <v>18</v>
      </c>
      <c r="Z553">
        <v>0.8</v>
      </c>
      <c r="AA553">
        <v>-25</v>
      </c>
      <c r="AB553" t="s">
        <v>27</v>
      </c>
      <c r="AC553" s="2">
        <v>0.1</v>
      </c>
      <c r="AE553" t="s">
        <v>1311</v>
      </c>
      <c r="AI553" s="1">
        <v>42343</v>
      </c>
      <c r="AJ553" s="1">
        <v>42468</v>
      </c>
      <c r="AK553" t="s">
        <v>60</v>
      </c>
      <c r="AL553" t="s">
        <v>1318</v>
      </c>
      <c r="AM553">
        <v>2255366</v>
      </c>
    </row>
    <row r="554" spans="1:39" hidden="1" x14ac:dyDescent="0.25">
      <c r="A554" t="s">
        <v>1307</v>
      </c>
      <c r="B554" t="s">
        <v>1308</v>
      </c>
      <c r="C554" t="s">
        <v>1309</v>
      </c>
      <c r="D554" t="s">
        <v>1319</v>
      </c>
      <c r="F554" t="s">
        <v>251</v>
      </c>
      <c r="G554" t="s">
        <v>55</v>
      </c>
      <c r="H554" t="s">
        <v>75</v>
      </c>
      <c r="I554" t="s">
        <v>57</v>
      </c>
      <c r="J554" t="s">
        <v>58</v>
      </c>
      <c r="K554">
        <v>10</v>
      </c>
      <c r="L554">
        <v>85</v>
      </c>
      <c r="M554">
        <v>136.1</v>
      </c>
      <c r="N554">
        <v>122.2</v>
      </c>
      <c r="R554">
        <v>1100</v>
      </c>
      <c r="S554">
        <v>14</v>
      </c>
      <c r="T554">
        <v>78.599999999999994</v>
      </c>
      <c r="U554" t="s">
        <v>48</v>
      </c>
      <c r="V554">
        <v>25000</v>
      </c>
      <c r="W554">
        <v>2700</v>
      </c>
      <c r="X554">
        <v>81</v>
      </c>
      <c r="Y554">
        <v>6</v>
      </c>
      <c r="AA554">
        <v>-25</v>
      </c>
      <c r="AB554" t="s">
        <v>27</v>
      </c>
      <c r="AC554" s="2">
        <v>0.1</v>
      </c>
      <c r="AE554" t="s">
        <v>1311</v>
      </c>
      <c r="AI554" s="1">
        <v>42343</v>
      </c>
      <c r="AJ554" s="1">
        <v>42468</v>
      </c>
      <c r="AK554" t="s">
        <v>60</v>
      </c>
      <c r="AL554" t="s">
        <v>1320</v>
      </c>
      <c r="AM554">
        <v>2255367</v>
      </c>
    </row>
    <row r="555" spans="1:39" hidden="1" x14ac:dyDescent="0.25">
      <c r="A555" t="s">
        <v>1307</v>
      </c>
      <c r="B555" t="s">
        <v>1308</v>
      </c>
      <c r="C555" t="s">
        <v>1309</v>
      </c>
      <c r="D555" t="s">
        <v>1321</v>
      </c>
      <c r="F555" t="s">
        <v>251</v>
      </c>
      <c r="G555" t="s">
        <v>55</v>
      </c>
      <c r="H555" t="s">
        <v>75</v>
      </c>
      <c r="I555" t="s">
        <v>57</v>
      </c>
      <c r="J555" t="s">
        <v>58</v>
      </c>
      <c r="K555">
        <v>10</v>
      </c>
      <c r="L555">
        <v>85</v>
      </c>
      <c r="M555">
        <v>136.1</v>
      </c>
      <c r="N555">
        <v>122.2</v>
      </c>
      <c r="R555">
        <v>1200</v>
      </c>
      <c r="S555">
        <v>14</v>
      </c>
      <c r="T555">
        <v>85.7</v>
      </c>
      <c r="U555" t="s">
        <v>48</v>
      </c>
      <c r="V555">
        <v>25000</v>
      </c>
      <c r="W555">
        <v>5000</v>
      </c>
      <c r="X555">
        <v>85</v>
      </c>
      <c r="Y555">
        <v>18</v>
      </c>
      <c r="AA555">
        <v>-25</v>
      </c>
      <c r="AB555" t="s">
        <v>27</v>
      </c>
      <c r="AC555" s="2">
        <v>0.1</v>
      </c>
      <c r="AE555" t="s">
        <v>1311</v>
      </c>
      <c r="AI555" s="1">
        <v>42343</v>
      </c>
      <c r="AJ555" s="1">
        <v>42468</v>
      </c>
      <c r="AK555" t="s">
        <v>60</v>
      </c>
      <c r="AL555" t="s">
        <v>1322</v>
      </c>
      <c r="AM555">
        <v>2255368</v>
      </c>
    </row>
    <row r="556" spans="1:39" hidden="1" x14ac:dyDescent="0.25">
      <c r="A556" t="s">
        <v>1307</v>
      </c>
      <c r="B556" t="s">
        <v>1308</v>
      </c>
      <c r="C556" t="s">
        <v>1323</v>
      </c>
      <c r="D556" t="s">
        <v>1324</v>
      </c>
      <c r="F556" t="s">
        <v>54</v>
      </c>
      <c r="G556" t="s">
        <v>55</v>
      </c>
      <c r="H556" t="s">
        <v>56</v>
      </c>
      <c r="I556" t="s">
        <v>57</v>
      </c>
      <c r="J556" t="s">
        <v>58</v>
      </c>
      <c r="K556">
        <v>10</v>
      </c>
      <c r="L556">
        <v>60</v>
      </c>
      <c r="M556">
        <v>47.1</v>
      </c>
      <c r="N556">
        <v>50.3</v>
      </c>
      <c r="O556">
        <v>922</v>
      </c>
      <c r="Q556">
        <v>38</v>
      </c>
      <c r="R556">
        <v>400</v>
      </c>
      <c r="S556">
        <v>6</v>
      </c>
      <c r="T556">
        <v>68.3</v>
      </c>
      <c r="U556" t="s">
        <v>48</v>
      </c>
      <c r="V556">
        <v>25000</v>
      </c>
      <c r="W556">
        <v>3000</v>
      </c>
      <c r="X556">
        <v>82</v>
      </c>
      <c r="Y556">
        <v>8</v>
      </c>
      <c r="Z556">
        <v>0.9</v>
      </c>
      <c r="AA556">
        <v>-25</v>
      </c>
      <c r="AB556" t="s">
        <v>27</v>
      </c>
      <c r="AC556" s="2">
        <v>0.1</v>
      </c>
      <c r="AE556" t="s">
        <v>1311</v>
      </c>
      <c r="AI556" s="1">
        <v>42343</v>
      </c>
      <c r="AJ556" s="1">
        <v>42555</v>
      </c>
      <c r="AK556" t="s">
        <v>60</v>
      </c>
      <c r="AL556" t="s">
        <v>1325</v>
      </c>
      <c r="AM556">
        <v>2255369</v>
      </c>
    </row>
    <row r="557" spans="1:39" hidden="1" x14ac:dyDescent="0.25">
      <c r="A557" t="s">
        <v>1307</v>
      </c>
      <c r="B557" t="s">
        <v>1308</v>
      </c>
      <c r="C557" t="s">
        <v>1323</v>
      </c>
      <c r="D557" t="s">
        <v>1326</v>
      </c>
      <c r="F557" t="s">
        <v>54</v>
      </c>
      <c r="G557" t="s">
        <v>55</v>
      </c>
      <c r="H557" t="s">
        <v>56</v>
      </c>
      <c r="I557" t="s">
        <v>57</v>
      </c>
      <c r="J557" t="s">
        <v>58</v>
      </c>
      <c r="K557">
        <v>10</v>
      </c>
      <c r="L557">
        <v>60</v>
      </c>
      <c r="M557">
        <v>64.5</v>
      </c>
      <c r="N557">
        <v>50</v>
      </c>
      <c r="O557">
        <v>1058</v>
      </c>
      <c r="Q557">
        <v>38</v>
      </c>
      <c r="R557">
        <v>470</v>
      </c>
      <c r="S557">
        <v>6</v>
      </c>
      <c r="T557">
        <v>78.3</v>
      </c>
      <c r="U557" t="s">
        <v>48</v>
      </c>
      <c r="V557">
        <v>25000</v>
      </c>
      <c r="W557">
        <v>5000</v>
      </c>
      <c r="X557">
        <v>83</v>
      </c>
      <c r="Y557">
        <v>13</v>
      </c>
      <c r="Z557">
        <v>0.9</v>
      </c>
      <c r="AA557">
        <v>-25</v>
      </c>
      <c r="AB557" t="s">
        <v>27</v>
      </c>
      <c r="AC557" s="2">
        <v>0.1</v>
      </c>
      <c r="AE557" t="s">
        <v>1311</v>
      </c>
      <c r="AI557" s="1">
        <v>42343</v>
      </c>
      <c r="AJ557" s="1">
        <v>42555</v>
      </c>
      <c r="AK557" t="s">
        <v>60</v>
      </c>
      <c r="AL557" t="s">
        <v>1327</v>
      </c>
      <c r="AM557">
        <v>2255370</v>
      </c>
    </row>
    <row r="558" spans="1:39" hidden="1" x14ac:dyDescent="0.25">
      <c r="A558" t="s">
        <v>1307</v>
      </c>
      <c r="B558" t="s">
        <v>1308</v>
      </c>
      <c r="C558" t="s">
        <v>1328</v>
      </c>
      <c r="D558" t="s">
        <v>1328</v>
      </c>
      <c r="F558" t="s">
        <v>54</v>
      </c>
      <c r="G558" t="s">
        <v>55</v>
      </c>
      <c r="H558" t="s">
        <v>75</v>
      </c>
      <c r="I558" t="s">
        <v>57</v>
      </c>
      <c r="J558" t="s">
        <v>58</v>
      </c>
      <c r="K558">
        <v>10</v>
      </c>
      <c r="L558">
        <v>60</v>
      </c>
      <c r="M558">
        <v>64.5</v>
      </c>
      <c r="N558">
        <v>50</v>
      </c>
      <c r="O558">
        <v>922</v>
      </c>
      <c r="Q558">
        <v>35</v>
      </c>
      <c r="R558">
        <v>403</v>
      </c>
      <c r="S558">
        <v>6</v>
      </c>
      <c r="T558">
        <v>71.3</v>
      </c>
      <c r="U558" t="s">
        <v>48</v>
      </c>
      <c r="V558">
        <v>25000</v>
      </c>
      <c r="W558">
        <v>3000</v>
      </c>
      <c r="X558">
        <v>82</v>
      </c>
      <c r="Y558">
        <v>8</v>
      </c>
      <c r="Z558">
        <v>0.9</v>
      </c>
      <c r="AA558">
        <v>-25</v>
      </c>
      <c r="AB558" t="s">
        <v>27</v>
      </c>
      <c r="AD558" t="s">
        <v>141</v>
      </c>
      <c r="AE558" t="s">
        <v>172</v>
      </c>
      <c r="AF558" t="s">
        <v>48</v>
      </c>
      <c r="AI558" s="1">
        <v>42506</v>
      </c>
      <c r="AJ558" s="1">
        <v>42507</v>
      </c>
      <c r="AK558" t="s">
        <v>50</v>
      </c>
      <c r="AL558" t="s">
        <v>1329</v>
      </c>
      <c r="AM558">
        <v>2266988</v>
      </c>
    </row>
    <row r="559" spans="1:39" hidden="1" x14ac:dyDescent="0.25">
      <c r="A559" t="s">
        <v>1307</v>
      </c>
      <c r="B559" t="s">
        <v>1308</v>
      </c>
      <c r="C559" t="s">
        <v>1330</v>
      </c>
      <c r="D559" t="s">
        <v>1330</v>
      </c>
      <c r="F559" t="s">
        <v>54</v>
      </c>
      <c r="G559" t="s">
        <v>55</v>
      </c>
      <c r="H559" t="s">
        <v>75</v>
      </c>
      <c r="I559" t="s">
        <v>57</v>
      </c>
      <c r="J559" t="s">
        <v>58</v>
      </c>
      <c r="K559">
        <v>10</v>
      </c>
      <c r="L559">
        <v>60</v>
      </c>
      <c r="M559">
        <v>64.5</v>
      </c>
      <c r="N559">
        <v>50</v>
      </c>
      <c r="O559">
        <v>1075</v>
      </c>
      <c r="Q559">
        <v>35</v>
      </c>
      <c r="R559">
        <v>403</v>
      </c>
      <c r="S559">
        <v>6</v>
      </c>
      <c r="T559">
        <v>83.3</v>
      </c>
      <c r="U559" t="s">
        <v>48</v>
      </c>
      <c r="V559">
        <v>25000</v>
      </c>
      <c r="W559">
        <v>4000</v>
      </c>
      <c r="X559">
        <v>83</v>
      </c>
      <c r="Y559">
        <v>10</v>
      </c>
      <c r="Z559">
        <v>0.9</v>
      </c>
      <c r="AA559">
        <v>-25</v>
      </c>
      <c r="AB559" t="s">
        <v>27</v>
      </c>
      <c r="AD559" t="s">
        <v>141</v>
      </c>
      <c r="AE559" t="s">
        <v>172</v>
      </c>
      <c r="AF559" t="s">
        <v>48</v>
      </c>
      <c r="AI559" s="1">
        <v>42506</v>
      </c>
      <c r="AJ559" s="1">
        <v>42507</v>
      </c>
      <c r="AK559" t="s">
        <v>50</v>
      </c>
      <c r="AL559" t="s">
        <v>1331</v>
      </c>
      <c r="AM559">
        <v>2266989</v>
      </c>
    </row>
    <row r="560" spans="1:39" hidden="1" x14ac:dyDescent="0.25">
      <c r="A560" t="s">
        <v>1307</v>
      </c>
      <c r="B560" t="s">
        <v>1308</v>
      </c>
      <c r="C560" t="s">
        <v>1332</v>
      </c>
      <c r="D560" t="s">
        <v>1332</v>
      </c>
      <c r="F560" t="s">
        <v>54</v>
      </c>
      <c r="G560" t="s">
        <v>55</v>
      </c>
      <c r="H560" t="s">
        <v>75</v>
      </c>
      <c r="I560" t="s">
        <v>57</v>
      </c>
      <c r="J560" t="s">
        <v>58</v>
      </c>
      <c r="K560">
        <v>10</v>
      </c>
      <c r="L560">
        <v>60</v>
      </c>
      <c r="M560">
        <v>64.5</v>
      </c>
      <c r="N560">
        <v>50</v>
      </c>
      <c r="O560">
        <v>1057</v>
      </c>
      <c r="Q560">
        <v>35</v>
      </c>
      <c r="R560">
        <v>403</v>
      </c>
      <c r="S560">
        <v>6</v>
      </c>
      <c r="T560">
        <v>82.3</v>
      </c>
      <c r="U560" t="s">
        <v>48</v>
      </c>
      <c r="V560">
        <v>25000</v>
      </c>
      <c r="W560">
        <v>5000</v>
      </c>
      <c r="X560">
        <v>83</v>
      </c>
      <c r="Y560">
        <v>13</v>
      </c>
      <c r="Z560">
        <v>0.9</v>
      </c>
      <c r="AA560">
        <v>-25</v>
      </c>
      <c r="AB560" t="s">
        <v>27</v>
      </c>
      <c r="AD560" t="s">
        <v>141</v>
      </c>
      <c r="AE560" t="s">
        <v>172</v>
      </c>
      <c r="AF560" t="s">
        <v>48</v>
      </c>
      <c r="AI560" s="1">
        <v>42506</v>
      </c>
      <c r="AJ560" s="1">
        <v>42507</v>
      </c>
      <c r="AK560" t="s">
        <v>50</v>
      </c>
      <c r="AL560" t="s">
        <v>1333</v>
      </c>
      <c r="AM560">
        <v>2266990</v>
      </c>
    </row>
    <row r="561" spans="1:39" hidden="1" x14ac:dyDescent="0.25">
      <c r="A561" t="s">
        <v>1307</v>
      </c>
      <c r="B561" t="s">
        <v>1308</v>
      </c>
      <c r="C561" t="s">
        <v>1334</v>
      </c>
      <c r="D561" t="s">
        <v>1335</v>
      </c>
      <c r="F561" t="s">
        <v>88</v>
      </c>
      <c r="G561" t="s">
        <v>55</v>
      </c>
      <c r="H561" t="s">
        <v>75</v>
      </c>
      <c r="I561" t="s">
        <v>57</v>
      </c>
      <c r="J561" t="s">
        <v>58</v>
      </c>
      <c r="K561">
        <v>10</v>
      </c>
      <c r="L561">
        <v>50</v>
      </c>
      <c r="M561">
        <v>86.7</v>
      </c>
      <c r="N561">
        <v>64.099999999999994</v>
      </c>
      <c r="O561">
        <v>1152</v>
      </c>
      <c r="Q561">
        <v>36</v>
      </c>
      <c r="R561">
        <v>580</v>
      </c>
      <c r="S561">
        <v>6.5</v>
      </c>
      <c r="T561">
        <v>89.2</v>
      </c>
      <c r="U561" t="s">
        <v>48</v>
      </c>
      <c r="V561">
        <v>25000</v>
      </c>
      <c r="W561">
        <v>3000</v>
      </c>
      <c r="X561">
        <v>82</v>
      </c>
      <c r="Y561">
        <v>9</v>
      </c>
      <c r="Z561">
        <v>0.8</v>
      </c>
      <c r="AA561">
        <v>-25</v>
      </c>
      <c r="AB561" t="s">
        <v>27</v>
      </c>
      <c r="AC561" s="2">
        <v>0.1</v>
      </c>
      <c r="AE561" t="s">
        <v>1311</v>
      </c>
      <c r="AI561" s="1">
        <v>42343</v>
      </c>
      <c r="AJ561" s="1">
        <v>42468</v>
      </c>
      <c r="AK561" t="s">
        <v>60</v>
      </c>
      <c r="AL561" t="s">
        <v>1336</v>
      </c>
      <c r="AM561">
        <v>2255240</v>
      </c>
    </row>
    <row r="562" spans="1:39" hidden="1" x14ac:dyDescent="0.25">
      <c r="A562" t="s">
        <v>1307</v>
      </c>
      <c r="B562" t="s">
        <v>1308</v>
      </c>
      <c r="C562" t="s">
        <v>1334</v>
      </c>
      <c r="D562" t="s">
        <v>1337</v>
      </c>
      <c r="F562" t="s">
        <v>88</v>
      </c>
      <c r="G562" t="s">
        <v>55</v>
      </c>
      <c r="H562" t="s">
        <v>75</v>
      </c>
      <c r="I562" t="s">
        <v>57</v>
      </c>
      <c r="J562" t="s">
        <v>58</v>
      </c>
      <c r="K562">
        <v>10</v>
      </c>
      <c r="L562">
        <v>50</v>
      </c>
      <c r="M562">
        <v>86.7</v>
      </c>
      <c r="N562">
        <v>64.099999999999994</v>
      </c>
      <c r="O562">
        <v>1275</v>
      </c>
      <c r="Q562">
        <v>36</v>
      </c>
      <c r="R562">
        <v>590</v>
      </c>
      <c r="S562">
        <v>6.5</v>
      </c>
      <c r="T562">
        <v>90.8</v>
      </c>
      <c r="U562" t="s">
        <v>48</v>
      </c>
      <c r="V562">
        <v>25000</v>
      </c>
      <c r="W562">
        <v>5000</v>
      </c>
      <c r="X562">
        <v>82</v>
      </c>
      <c r="Y562">
        <v>13</v>
      </c>
      <c r="Z562">
        <v>0.8</v>
      </c>
      <c r="AA562">
        <v>-25</v>
      </c>
      <c r="AB562" t="s">
        <v>27</v>
      </c>
      <c r="AC562" s="2">
        <v>0.1</v>
      </c>
      <c r="AE562" t="s">
        <v>1311</v>
      </c>
      <c r="AI562" s="1">
        <v>42343</v>
      </c>
      <c r="AJ562" s="1">
        <v>42468</v>
      </c>
      <c r="AK562" t="s">
        <v>60</v>
      </c>
      <c r="AL562" t="s">
        <v>1338</v>
      </c>
      <c r="AM562">
        <v>2255241</v>
      </c>
    </row>
    <row r="563" spans="1:39" hidden="1" x14ac:dyDescent="0.25">
      <c r="A563" t="s">
        <v>1307</v>
      </c>
      <c r="B563" t="s">
        <v>1308</v>
      </c>
      <c r="C563" t="s">
        <v>1334</v>
      </c>
      <c r="D563" t="s">
        <v>1339</v>
      </c>
      <c r="F563" t="s">
        <v>298</v>
      </c>
      <c r="G563" t="s">
        <v>55</v>
      </c>
      <c r="H563" t="s">
        <v>75</v>
      </c>
      <c r="I563" t="s">
        <v>57</v>
      </c>
      <c r="J563" t="s">
        <v>58</v>
      </c>
      <c r="K563">
        <v>10</v>
      </c>
      <c r="L563">
        <v>75</v>
      </c>
      <c r="M563">
        <v>116.1</v>
      </c>
      <c r="N563">
        <v>96.1</v>
      </c>
      <c r="O563">
        <v>1909</v>
      </c>
      <c r="Q563">
        <v>40</v>
      </c>
      <c r="R563">
        <v>945</v>
      </c>
      <c r="S563">
        <v>11</v>
      </c>
      <c r="T563">
        <v>85.9</v>
      </c>
      <c r="U563" t="s">
        <v>48</v>
      </c>
      <c r="V563">
        <v>25000</v>
      </c>
      <c r="W563">
        <v>3000</v>
      </c>
      <c r="X563">
        <v>82</v>
      </c>
      <c r="Y563">
        <v>7</v>
      </c>
      <c r="Z563">
        <v>0.9</v>
      </c>
      <c r="AA563">
        <v>-25</v>
      </c>
      <c r="AB563" t="s">
        <v>27</v>
      </c>
      <c r="AC563" s="2">
        <v>0.1</v>
      </c>
      <c r="AE563" t="s">
        <v>1311</v>
      </c>
      <c r="AI563" s="1">
        <v>42343</v>
      </c>
      <c r="AJ563" s="1">
        <v>42468</v>
      </c>
      <c r="AK563" t="s">
        <v>60</v>
      </c>
      <c r="AL563" t="s">
        <v>1340</v>
      </c>
      <c r="AM563">
        <v>2255361</v>
      </c>
    </row>
    <row r="564" spans="1:39" hidden="1" x14ac:dyDescent="0.25">
      <c r="A564" t="s">
        <v>1307</v>
      </c>
      <c r="B564" t="s">
        <v>1308</v>
      </c>
      <c r="C564" t="s">
        <v>1334</v>
      </c>
      <c r="D564" t="s">
        <v>1341</v>
      </c>
      <c r="F564" t="s">
        <v>298</v>
      </c>
      <c r="G564" t="s">
        <v>55</v>
      </c>
      <c r="H564" t="s">
        <v>75</v>
      </c>
      <c r="I564" t="s">
        <v>57</v>
      </c>
      <c r="J564" t="s">
        <v>58</v>
      </c>
      <c r="K564">
        <v>10</v>
      </c>
      <c r="L564">
        <v>75</v>
      </c>
      <c r="M564">
        <v>116.1</v>
      </c>
      <c r="N564">
        <v>96.1</v>
      </c>
      <c r="O564">
        <v>1925</v>
      </c>
      <c r="Q564">
        <v>40</v>
      </c>
      <c r="R564">
        <v>945</v>
      </c>
      <c r="S564">
        <v>11</v>
      </c>
      <c r="T564">
        <v>85.9</v>
      </c>
      <c r="U564" t="s">
        <v>48</v>
      </c>
      <c r="V564">
        <v>25000</v>
      </c>
      <c r="W564">
        <v>5000</v>
      </c>
      <c r="X564">
        <v>85</v>
      </c>
      <c r="Y564">
        <v>18</v>
      </c>
      <c r="Z564">
        <v>0.9</v>
      </c>
      <c r="AA564">
        <v>-25</v>
      </c>
      <c r="AB564" t="s">
        <v>27</v>
      </c>
      <c r="AC564" s="2">
        <v>0.1</v>
      </c>
      <c r="AE564" t="s">
        <v>1311</v>
      </c>
      <c r="AI564" s="1">
        <v>42343</v>
      </c>
      <c r="AJ564" s="1">
        <v>42468</v>
      </c>
      <c r="AK564" t="s">
        <v>60</v>
      </c>
      <c r="AL564" t="s">
        <v>1342</v>
      </c>
      <c r="AM564">
        <v>2255362</v>
      </c>
    </row>
    <row r="565" spans="1:39" hidden="1" x14ac:dyDescent="0.25">
      <c r="A565" t="s">
        <v>1307</v>
      </c>
      <c r="B565" t="s">
        <v>1308</v>
      </c>
      <c r="C565" t="s">
        <v>1334</v>
      </c>
      <c r="D565" t="s">
        <v>1343</v>
      </c>
      <c r="F565" t="s">
        <v>82</v>
      </c>
      <c r="G565" t="s">
        <v>55</v>
      </c>
      <c r="H565" t="s">
        <v>75</v>
      </c>
      <c r="I565" t="s">
        <v>57</v>
      </c>
      <c r="J565" t="s">
        <v>58</v>
      </c>
      <c r="K565">
        <v>10</v>
      </c>
      <c r="L565">
        <v>100</v>
      </c>
      <c r="M565">
        <v>129.80000000000001</v>
      </c>
      <c r="N565">
        <v>122.3</v>
      </c>
      <c r="O565">
        <v>2455</v>
      </c>
      <c r="Q565">
        <v>40</v>
      </c>
      <c r="R565">
        <v>1200</v>
      </c>
      <c r="S565">
        <v>14</v>
      </c>
      <c r="T565">
        <v>85.7</v>
      </c>
      <c r="U565" t="s">
        <v>48</v>
      </c>
      <c r="V565">
        <v>25000</v>
      </c>
      <c r="W565">
        <v>3000</v>
      </c>
      <c r="X565">
        <v>82</v>
      </c>
      <c r="Y565">
        <v>8</v>
      </c>
      <c r="Z565">
        <v>0.9</v>
      </c>
      <c r="AA565">
        <v>-25</v>
      </c>
      <c r="AB565" t="s">
        <v>27</v>
      </c>
      <c r="AC565" s="2">
        <v>0.1</v>
      </c>
      <c r="AE565" t="s">
        <v>1311</v>
      </c>
      <c r="AI565" s="1">
        <v>42343</v>
      </c>
      <c r="AJ565" s="1">
        <v>42468</v>
      </c>
      <c r="AK565" t="s">
        <v>60</v>
      </c>
      <c r="AL565" t="s">
        <v>1344</v>
      </c>
      <c r="AM565">
        <v>2255363</v>
      </c>
    </row>
    <row r="566" spans="1:39" hidden="1" x14ac:dyDescent="0.25">
      <c r="A566" t="s">
        <v>1307</v>
      </c>
      <c r="B566" t="s">
        <v>1308</v>
      </c>
      <c r="C566" t="s">
        <v>1334</v>
      </c>
      <c r="D566" t="s">
        <v>1345</v>
      </c>
      <c r="F566" t="s">
        <v>82</v>
      </c>
      <c r="G566" t="s">
        <v>55</v>
      </c>
      <c r="H566" t="s">
        <v>75</v>
      </c>
      <c r="I566" t="s">
        <v>57</v>
      </c>
      <c r="J566" t="s">
        <v>58</v>
      </c>
      <c r="K566">
        <v>10</v>
      </c>
      <c r="L566">
        <v>100</v>
      </c>
      <c r="M566">
        <v>129.80000000000001</v>
      </c>
      <c r="N566">
        <v>122.3</v>
      </c>
      <c r="O566">
        <v>2408</v>
      </c>
      <c r="Q566">
        <v>40</v>
      </c>
      <c r="R566">
        <v>1220</v>
      </c>
      <c r="S566">
        <v>14</v>
      </c>
      <c r="T566">
        <v>87.5</v>
      </c>
      <c r="U566" t="s">
        <v>48</v>
      </c>
      <c r="V566">
        <v>25000</v>
      </c>
      <c r="W566">
        <v>5000</v>
      </c>
      <c r="X566">
        <v>85</v>
      </c>
      <c r="Y566">
        <v>17</v>
      </c>
      <c r="Z566">
        <v>0.9</v>
      </c>
      <c r="AA566">
        <v>-25</v>
      </c>
      <c r="AB566" t="s">
        <v>27</v>
      </c>
      <c r="AC566" s="2">
        <v>0.1</v>
      </c>
      <c r="AE566" t="s">
        <v>1311</v>
      </c>
      <c r="AI566" s="1">
        <v>42343</v>
      </c>
      <c r="AJ566" s="1">
        <v>42468</v>
      </c>
      <c r="AK566" t="s">
        <v>60</v>
      </c>
      <c r="AL566" t="s">
        <v>1346</v>
      </c>
      <c r="AM566">
        <v>2255364</v>
      </c>
    </row>
    <row r="567" spans="1:39" hidden="1" x14ac:dyDescent="0.25">
      <c r="A567" t="s">
        <v>1347</v>
      </c>
      <c r="B567" t="s">
        <v>1347</v>
      </c>
      <c r="C567" t="s">
        <v>1348</v>
      </c>
      <c r="D567" t="s">
        <v>1348</v>
      </c>
      <c r="F567" t="s">
        <v>74</v>
      </c>
      <c r="G567" t="s">
        <v>44</v>
      </c>
      <c r="H567" t="s">
        <v>75</v>
      </c>
      <c r="I567" t="s">
        <v>46</v>
      </c>
      <c r="J567" t="s">
        <v>58</v>
      </c>
      <c r="K567">
        <v>5</v>
      </c>
      <c r="L567">
        <v>60</v>
      </c>
      <c r="M567">
        <v>111.5</v>
      </c>
      <c r="N567">
        <v>60</v>
      </c>
      <c r="R567">
        <v>800</v>
      </c>
      <c r="S567">
        <v>9.5</v>
      </c>
      <c r="T567">
        <v>84.2</v>
      </c>
      <c r="U567" t="s">
        <v>48</v>
      </c>
      <c r="V567">
        <v>25000</v>
      </c>
      <c r="W567">
        <v>2700</v>
      </c>
      <c r="X567">
        <v>82</v>
      </c>
      <c r="Y567">
        <v>4</v>
      </c>
      <c r="Z567">
        <v>1</v>
      </c>
      <c r="AA567">
        <v>-20</v>
      </c>
      <c r="AB567" t="s">
        <v>27</v>
      </c>
      <c r="AC567" s="2">
        <v>0.2</v>
      </c>
      <c r="AE567" t="s">
        <v>1311</v>
      </c>
      <c r="AI567" s="1">
        <v>42219</v>
      </c>
      <c r="AJ567" s="1">
        <v>42432</v>
      </c>
      <c r="AK567" t="s">
        <v>60</v>
      </c>
      <c r="AL567" t="s">
        <v>1349</v>
      </c>
      <c r="AM567">
        <v>2261487</v>
      </c>
    </row>
    <row r="568" spans="1:39" hidden="1" x14ac:dyDescent="0.25">
      <c r="A568" t="s">
        <v>1347</v>
      </c>
      <c r="B568" t="s">
        <v>1347</v>
      </c>
      <c r="C568" t="s">
        <v>1350</v>
      </c>
      <c r="D568" t="s">
        <v>1350</v>
      </c>
      <c r="F568" t="s">
        <v>74</v>
      </c>
      <c r="G568" t="s">
        <v>44</v>
      </c>
      <c r="H568" t="s">
        <v>75</v>
      </c>
      <c r="I568" t="s">
        <v>46</v>
      </c>
      <c r="J568" t="s">
        <v>58</v>
      </c>
      <c r="K568">
        <v>5</v>
      </c>
      <c r="L568">
        <v>60</v>
      </c>
      <c r="M568">
        <v>111.5</v>
      </c>
      <c r="N568">
        <v>60</v>
      </c>
      <c r="R568">
        <v>800</v>
      </c>
      <c r="S568">
        <v>9.5</v>
      </c>
      <c r="T568">
        <v>84.2</v>
      </c>
      <c r="U568" t="s">
        <v>48</v>
      </c>
      <c r="V568">
        <v>25000</v>
      </c>
      <c r="W568">
        <v>3000</v>
      </c>
      <c r="X568">
        <v>82</v>
      </c>
      <c r="Y568">
        <v>4</v>
      </c>
      <c r="Z568">
        <v>1</v>
      </c>
      <c r="AA568">
        <v>-20</v>
      </c>
      <c r="AB568" t="s">
        <v>27</v>
      </c>
      <c r="AC568" s="2">
        <v>0.2</v>
      </c>
      <c r="AE568" t="s">
        <v>1311</v>
      </c>
      <c r="AI568" s="1">
        <v>42219</v>
      </c>
      <c r="AJ568" s="1">
        <v>42432</v>
      </c>
      <c r="AK568" t="s">
        <v>60</v>
      </c>
      <c r="AL568" t="s">
        <v>1351</v>
      </c>
      <c r="AM568">
        <v>2261488</v>
      </c>
    </row>
    <row r="569" spans="1:39" hidden="1" x14ac:dyDescent="0.25">
      <c r="A569" t="s">
        <v>1347</v>
      </c>
      <c r="B569" t="s">
        <v>1347</v>
      </c>
      <c r="C569" t="s">
        <v>1352</v>
      </c>
      <c r="D569" t="s">
        <v>1352</v>
      </c>
      <c r="F569" t="s">
        <v>74</v>
      </c>
      <c r="G569" t="s">
        <v>44</v>
      </c>
      <c r="H569" t="s">
        <v>75</v>
      </c>
      <c r="I569" t="s">
        <v>46</v>
      </c>
      <c r="J569" t="s">
        <v>58</v>
      </c>
      <c r="K569">
        <v>5</v>
      </c>
      <c r="L569">
        <v>60</v>
      </c>
      <c r="M569">
        <v>111.5</v>
      </c>
      <c r="N569">
        <v>60</v>
      </c>
      <c r="R569">
        <v>800</v>
      </c>
      <c r="S569">
        <v>9.5</v>
      </c>
      <c r="T569">
        <v>84.2</v>
      </c>
      <c r="U569" t="s">
        <v>48</v>
      </c>
      <c r="V569">
        <v>25000</v>
      </c>
      <c r="W569">
        <v>4000</v>
      </c>
      <c r="X569">
        <v>82</v>
      </c>
      <c r="Y569">
        <v>4</v>
      </c>
      <c r="Z569">
        <v>1</v>
      </c>
      <c r="AA569">
        <v>-20</v>
      </c>
      <c r="AB569" t="s">
        <v>27</v>
      </c>
      <c r="AC569" s="2">
        <v>0.2</v>
      </c>
      <c r="AE569" t="s">
        <v>1311</v>
      </c>
      <c r="AI569" s="1">
        <v>42219</v>
      </c>
      <c r="AJ569" s="1">
        <v>42432</v>
      </c>
      <c r="AK569" t="s">
        <v>60</v>
      </c>
      <c r="AL569" t="s">
        <v>1353</v>
      </c>
      <c r="AM569">
        <v>2261489</v>
      </c>
    </row>
    <row r="570" spans="1:39" hidden="1" x14ac:dyDescent="0.25">
      <c r="A570" t="s">
        <v>1347</v>
      </c>
      <c r="B570" t="s">
        <v>1347</v>
      </c>
      <c r="C570" t="s">
        <v>1354</v>
      </c>
      <c r="D570" t="s">
        <v>1354</v>
      </c>
      <c r="F570" t="s">
        <v>74</v>
      </c>
      <c r="G570" t="s">
        <v>44</v>
      </c>
      <c r="H570" t="s">
        <v>75</v>
      </c>
      <c r="I570" t="s">
        <v>46</v>
      </c>
      <c r="J570" t="s">
        <v>58</v>
      </c>
      <c r="K570">
        <v>5</v>
      </c>
      <c r="L570">
        <v>60</v>
      </c>
      <c r="M570">
        <v>111.5</v>
      </c>
      <c r="N570">
        <v>60</v>
      </c>
      <c r="R570">
        <v>800</v>
      </c>
      <c r="S570">
        <v>9.5</v>
      </c>
      <c r="T570">
        <v>84.2</v>
      </c>
      <c r="U570" t="s">
        <v>48</v>
      </c>
      <c r="V570">
        <v>25000</v>
      </c>
      <c r="W570">
        <v>5000</v>
      </c>
      <c r="X570">
        <v>82</v>
      </c>
      <c r="Y570">
        <v>4</v>
      </c>
      <c r="Z570">
        <v>1</v>
      </c>
      <c r="AA570">
        <v>-20</v>
      </c>
      <c r="AB570" t="s">
        <v>27</v>
      </c>
      <c r="AC570" s="2">
        <v>0.2</v>
      </c>
      <c r="AE570" t="s">
        <v>1311</v>
      </c>
      <c r="AI570" s="1">
        <v>42219</v>
      </c>
      <c r="AJ570" s="1">
        <v>42432</v>
      </c>
      <c r="AK570" t="s">
        <v>60</v>
      </c>
      <c r="AL570" t="s">
        <v>1355</v>
      </c>
      <c r="AM570">
        <v>2261490</v>
      </c>
    </row>
    <row r="571" spans="1:39" hidden="1" x14ac:dyDescent="0.25">
      <c r="A571" t="s">
        <v>1356</v>
      </c>
      <c r="B571" t="s">
        <v>1357</v>
      </c>
      <c r="C571" t="s">
        <v>1358</v>
      </c>
      <c r="D571" t="s">
        <v>1359</v>
      </c>
      <c r="F571" t="s">
        <v>96</v>
      </c>
      <c r="G571" t="s">
        <v>55</v>
      </c>
      <c r="H571" t="s">
        <v>75</v>
      </c>
      <c r="I571" t="s">
        <v>57</v>
      </c>
      <c r="J571" t="s">
        <v>58</v>
      </c>
      <c r="K571">
        <v>3</v>
      </c>
      <c r="L571">
        <v>45</v>
      </c>
      <c r="M571">
        <v>94</v>
      </c>
      <c r="N571">
        <v>70.900000000000006</v>
      </c>
      <c r="O571">
        <v>157</v>
      </c>
      <c r="Q571">
        <v>110</v>
      </c>
      <c r="R571">
        <v>450</v>
      </c>
      <c r="S571">
        <v>7</v>
      </c>
      <c r="T571">
        <v>64.3</v>
      </c>
      <c r="U571" t="s">
        <v>48</v>
      </c>
      <c r="V571">
        <v>25000</v>
      </c>
      <c r="W571">
        <v>3000</v>
      </c>
      <c r="X571">
        <v>81</v>
      </c>
      <c r="Y571">
        <v>9</v>
      </c>
      <c r="Z571">
        <v>1</v>
      </c>
      <c r="AA571">
        <v>-20</v>
      </c>
      <c r="AB571" t="s">
        <v>27</v>
      </c>
      <c r="AC571" s="2">
        <v>0.1</v>
      </c>
      <c r="AE571" t="s">
        <v>76</v>
      </c>
      <c r="AI571" s="1">
        <v>41640</v>
      </c>
      <c r="AJ571" s="1">
        <v>42046</v>
      </c>
      <c r="AK571" t="s">
        <v>60</v>
      </c>
      <c r="AL571" t="s">
        <v>1360</v>
      </c>
      <c r="AM571">
        <v>2233458</v>
      </c>
    </row>
    <row r="572" spans="1:39" hidden="1" x14ac:dyDescent="0.25">
      <c r="A572" t="s">
        <v>1356</v>
      </c>
      <c r="B572" t="s">
        <v>1357</v>
      </c>
      <c r="C572" t="s">
        <v>169</v>
      </c>
      <c r="D572" t="s">
        <v>1361</v>
      </c>
      <c r="F572" t="s">
        <v>169</v>
      </c>
      <c r="G572" t="s">
        <v>55</v>
      </c>
      <c r="H572" t="s">
        <v>75</v>
      </c>
      <c r="I572" t="s">
        <v>57</v>
      </c>
      <c r="J572" t="s">
        <v>58</v>
      </c>
      <c r="K572">
        <v>3</v>
      </c>
      <c r="L572">
        <v>65</v>
      </c>
      <c r="M572">
        <v>134.9</v>
      </c>
      <c r="N572">
        <v>103</v>
      </c>
      <c r="R572">
        <v>800</v>
      </c>
      <c r="S572">
        <v>12</v>
      </c>
      <c r="T572">
        <v>66.7</v>
      </c>
      <c r="U572" t="s">
        <v>48</v>
      </c>
      <c r="V572">
        <v>25000</v>
      </c>
      <c r="W572">
        <v>3000</v>
      </c>
      <c r="X572">
        <v>81</v>
      </c>
      <c r="Y572">
        <v>9</v>
      </c>
      <c r="Z572">
        <v>1</v>
      </c>
      <c r="AA572">
        <v>-20</v>
      </c>
      <c r="AB572" t="s">
        <v>27</v>
      </c>
      <c r="AC572" s="2">
        <v>0.05</v>
      </c>
      <c r="AE572" t="s">
        <v>1362</v>
      </c>
      <c r="AI572" s="1">
        <v>42085</v>
      </c>
      <c r="AJ572" s="1">
        <v>42093</v>
      </c>
      <c r="AK572" t="s">
        <v>60</v>
      </c>
      <c r="AL572" t="s">
        <v>1363</v>
      </c>
      <c r="AM572">
        <v>2236253</v>
      </c>
    </row>
    <row r="573" spans="1:39" hidden="1" x14ac:dyDescent="0.25">
      <c r="A573" t="s">
        <v>1356</v>
      </c>
      <c r="B573" t="s">
        <v>1357</v>
      </c>
      <c r="C573" t="s">
        <v>251</v>
      </c>
      <c r="D573" t="s">
        <v>1364</v>
      </c>
      <c r="F573" t="s">
        <v>251</v>
      </c>
      <c r="G573" t="s">
        <v>55</v>
      </c>
      <c r="H573" t="s">
        <v>75</v>
      </c>
      <c r="I573" t="s">
        <v>57</v>
      </c>
      <c r="J573" t="s">
        <v>58</v>
      </c>
      <c r="K573">
        <v>3</v>
      </c>
      <c r="L573">
        <v>90</v>
      </c>
      <c r="M573">
        <v>152.1</v>
      </c>
      <c r="N573">
        <v>130.5</v>
      </c>
      <c r="O573">
        <v>441</v>
      </c>
      <c r="Q573">
        <v>120</v>
      </c>
      <c r="R573">
        <v>1300</v>
      </c>
      <c r="S573">
        <v>17.5</v>
      </c>
      <c r="T573">
        <v>74.3</v>
      </c>
      <c r="U573" t="s">
        <v>48</v>
      </c>
      <c r="V573">
        <v>25000</v>
      </c>
      <c r="W573">
        <v>3000</v>
      </c>
      <c r="X573">
        <v>81</v>
      </c>
      <c r="Y573">
        <v>8</v>
      </c>
      <c r="Z573">
        <v>1</v>
      </c>
      <c r="AA573">
        <v>-20</v>
      </c>
      <c r="AB573" t="s">
        <v>27</v>
      </c>
      <c r="AC573" s="2">
        <v>0.1</v>
      </c>
      <c r="AE573" t="s">
        <v>76</v>
      </c>
      <c r="AI573" s="1">
        <v>41640</v>
      </c>
      <c r="AJ573" s="1">
        <v>42041</v>
      </c>
      <c r="AK573" t="s">
        <v>60</v>
      </c>
      <c r="AL573" t="s">
        <v>1365</v>
      </c>
      <c r="AM573">
        <v>2233457</v>
      </c>
    </row>
    <row r="574" spans="1:39" hidden="1" x14ac:dyDescent="0.25">
      <c r="A574" t="s">
        <v>1356</v>
      </c>
      <c r="B574" t="s">
        <v>1357</v>
      </c>
      <c r="C574" t="s">
        <v>88</v>
      </c>
      <c r="D574" t="s">
        <v>1366</v>
      </c>
      <c r="F574" t="s">
        <v>88</v>
      </c>
      <c r="G574" t="s">
        <v>55</v>
      </c>
      <c r="H574" t="s">
        <v>75</v>
      </c>
      <c r="I574" t="s">
        <v>57</v>
      </c>
      <c r="J574" t="s">
        <v>58</v>
      </c>
      <c r="K574">
        <v>3</v>
      </c>
      <c r="L574">
        <v>50</v>
      </c>
      <c r="M574">
        <v>84.1</v>
      </c>
      <c r="N574">
        <v>69.900000000000006</v>
      </c>
      <c r="O574">
        <v>1231</v>
      </c>
      <c r="Q574">
        <v>40</v>
      </c>
      <c r="S574">
        <v>8.5</v>
      </c>
      <c r="T574">
        <v>58.8</v>
      </c>
      <c r="U574" t="s">
        <v>48</v>
      </c>
      <c r="V574">
        <v>25000</v>
      </c>
      <c r="W574">
        <v>3000</v>
      </c>
      <c r="X574">
        <v>81</v>
      </c>
      <c r="Y574">
        <v>3</v>
      </c>
      <c r="Z574">
        <v>1</v>
      </c>
      <c r="AA574">
        <v>-20</v>
      </c>
      <c r="AB574" t="s">
        <v>27</v>
      </c>
      <c r="AC574" s="2">
        <v>0.1</v>
      </c>
      <c r="AE574" t="s">
        <v>76</v>
      </c>
      <c r="AI574" s="1">
        <v>41640</v>
      </c>
      <c r="AJ574" s="1">
        <v>42046</v>
      </c>
      <c r="AK574" t="s">
        <v>60</v>
      </c>
      <c r="AL574" t="s">
        <v>1367</v>
      </c>
      <c r="AM574">
        <v>2233456</v>
      </c>
    </row>
    <row r="575" spans="1:39" hidden="1" x14ac:dyDescent="0.25">
      <c r="A575" t="s">
        <v>1356</v>
      </c>
      <c r="B575" t="s">
        <v>1357</v>
      </c>
      <c r="C575" t="s">
        <v>88</v>
      </c>
      <c r="D575" t="s">
        <v>1368</v>
      </c>
      <c r="F575" t="s">
        <v>88</v>
      </c>
      <c r="G575" t="s">
        <v>55</v>
      </c>
      <c r="H575" t="s">
        <v>75</v>
      </c>
      <c r="I575" t="s">
        <v>57</v>
      </c>
      <c r="J575" t="s">
        <v>58</v>
      </c>
      <c r="K575">
        <v>3</v>
      </c>
      <c r="L575">
        <v>50</v>
      </c>
      <c r="M575">
        <v>84.1</v>
      </c>
      <c r="N575">
        <v>69.900000000000006</v>
      </c>
      <c r="O575">
        <v>1362</v>
      </c>
      <c r="Q575">
        <v>25</v>
      </c>
      <c r="S575">
        <v>8.5</v>
      </c>
      <c r="T575">
        <v>58.8</v>
      </c>
      <c r="U575" t="s">
        <v>48</v>
      </c>
      <c r="V575">
        <v>25000</v>
      </c>
      <c r="W575">
        <v>3000</v>
      </c>
      <c r="X575">
        <v>81</v>
      </c>
      <c r="Y575">
        <v>3</v>
      </c>
      <c r="Z575">
        <v>1</v>
      </c>
      <c r="AA575">
        <v>-20</v>
      </c>
      <c r="AB575" t="s">
        <v>27</v>
      </c>
      <c r="AC575" s="2">
        <v>0.1</v>
      </c>
      <c r="AE575" t="s">
        <v>76</v>
      </c>
      <c r="AI575" s="1">
        <v>41640</v>
      </c>
      <c r="AJ575" s="1">
        <v>42046</v>
      </c>
      <c r="AK575" t="s">
        <v>60</v>
      </c>
      <c r="AL575" t="s">
        <v>1369</v>
      </c>
      <c r="AM575">
        <v>2233455</v>
      </c>
    </row>
    <row r="576" spans="1:39" hidden="1" x14ac:dyDescent="0.25">
      <c r="A576" t="s">
        <v>1356</v>
      </c>
      <c r="B576" t="s">
        <v>1357</v>
      </c>
      <c r="C576" t="s">
        <v>298</v>
      </c>
      <c r="D576" t="s">
        <v>1370</v>
      </c>
      <c r="F576" t="s">
        <v>298</v>
      </c>
      <c r="G576" t="s">
        <v>55</v>
      </c>
      <c r="H576" t="s">
        <v>75</v>
      </c>
      <c r="I576" t="s">
        <v>57</v>
      </c>
      <c r="J576" t="s">
        <v>58</v>
      </c>
      <c r="K576">
        <v>3</v>
      </c>
      <c r="L576">
        <v>100</v>
      </c>
      <c r="M576">
        <v>119.8</v>
      </c>
      <c r="N576">
        <v>101.7</v>
      </c>
      <c r="O576">
        <v>2145</v>
      </c>
      <c r="Q576">
        <v>40</v>
      </c>
      <c r="S576">
        <v>14</v>
      </c>
      <c r="T576">
        <v>57.1</v>
      </c>
      <c r="U576" t="s">
        <v>48</v>
      </c>
      <c r="V576">
        <v>25000</v>
      </c>
      <c r="W576">
        <v>3000</v>
      </c>
      <c r="X576">
        <v>82</v>
      </c>
      <c r="Y576">
        <v>6</v>
      </c>
      <c r="Z576">
        <v>1</v>
      </c>
      <c r="AA576">
        <v>-20</v>
      </c>
      <c r="AB576" t="s">
        <v>27</v>
      </c>
      <c r="AC576" s="2">
        <v>0.1</v>
      </c>
      <c r="AE576" t="s">
        <v>76</v>
      </c>
      <c r="AI576" s="1">
        <v>41640</v>
      </c>
      <c r="AJ576" s="1">
        <v>42046</v>
      </c>
      <c r="AK576" t="s">
        <v>60</v>
      </c>
      <c r="AL576" t="s">
        <v>1371</v>
      </c>
      <c r="AM576">
        <v>2233454</v>
      </c>
    </row>
    <row r="577" spans="1:39" hidden="1" x14ac:dyDescent="0.25">
      <c r="A577" t="s">
        <v>1356</v>
      </c>
      <c r="B577" t="s">
        <v>1357</v>
      </c>
      <c r="C577" t="s">
        <v>298</v>
      </c>
      <c r="D577" t="s">
        <v>1372</v>
      </c>
      <c r="F577" t="s">
        <v>298</v>
      </c>
      <c r="G577" t="s">
        <v>55</v>
      </c>
      <c r="H577" t="s">
        <v>75</v>
      </c>
      <c r="I577" t="s">
        <v>57</v>
      </c>
      <c r="J577" t="s">
        <v>58</v>
      </c>
      <c r="K577">
        <v>3</v>
      </c>
      <c r="L577">
        <v>50</v>
      </c>
      <c r="M577">
        <v>119.8</v>
      </c>
      <c r="N577">
        <v>101.7</v>
      </c>
      <c r="O577">
        <v>1704</v>
      </c>
      <c r="Q577">
        <v>25</v>
      </c>
      <c r="S577">
        <v>14</v>
      </c>
      <c r="T577">
        <v>57.1</v>
      </c>
      <c r="U577" t="s">
        <v>48</v>
      </c>
      <c r="V577">
        <v>25000</v>
      </c>
      <c r="W577">
        <v>3000</v>
      </c>
      <c r="X577">
        <v>82</v>
      </c>
      <c r="Y577">
        <v>6</v>
      </c>
      <c r="Z577">
        <v>1</v>
      </c>
      <c r="AA577">
        <v>-20</v>
      </c>
      <c r="AB577" t="s">
        <v>27</v>
      </c>
      <c r="AC577" s="2">
        <v>0.1</v>
      </c>
      <c r="AE577" t="s">
        <v>76</v>
      </c>
      <c r="AI577" s="1">
        <v>41640</v>
      </c>
      <c r="AJ577" s="1">
        <v>42046</v>
      </c>
      <c r="AK577" t="s">
        <v>60</v>
      </c>
      <c r="AL577" t="s">
        <v>1373</v>
      </c>
      <c r="AM577">
        <v>2233453</v>
      </c>
    </row>
    <row r="578" spans="1:39" hidden="1" x14ac:dyDescent="0.25">
      <c r="A578" t="s">
        <v>1356</v>
      </c>
      <c r="B578" t="s">
        <v>1357</v>
      </c>
      <c r="C578" t="s">
        <v>82</v>
      </c>
      <c r="D578" t="s">
        <v>1374</v>
      </c>
      <c r="F578" t="s">
        <v>82</v>
      </c>
      <c r="G578" t="s">
        <v>55</v>
      </c>
      <c r="H578" t="s">
        <v>75</v>
      </c>
      <c r="I578" t="s">
        <v>57</v>
      </c>
      <c r="J578" t="s">
        <v>58</v>
      </c>
      <c r="K578">
        <v>3</v>
      </c>
      <c r="L578">
        <v>115</v>
      </c>
      <c r="M578">
        <v>128.6</v>
      </c>
      <c r="N578">
        <v>130.30000000000001</v>
      </c>
      <c r="O578">
        <v>3356</v>
      </c>
      <c r="Q578">
        <v>40</v>
      </c>
      <c r="S578">
        <v>19.5</v>
      </c>
      <c r="T578">
        <v>66.7</v>
      </c>
      <c r="U578" t="s">
        <v>48</v>
      </c>
      <c r="V578">
        <v>25000</v>
      </c>
      <c r="W578">
        <v>3000</v>
      </c>
      <c r="X578">
        <v>81</v>
      </c>
      <c r="Y578">
        <v>2</v>
      </c>
      <c r="Z578">
        <v>1</v>
      </c>
      <c r="AA578">
        <v>-20</v>
      </c>
      <c r="AB578" t="s">
        <v>27</v>
      </c>
      <c r="AC578" s="2">
        <v>0.1</v>
      </c>
      <c r="AE578" t="s">
        <v>76</v>
      </c>
      <c r="AI578" s="1">
        <v>41640</v>
      </c>
      <c r="AJ578" s="1">
        <v>42046</v>
      </c>
      <c r="AK578" t="s">
        <v>60</v>
      </c>
      <c r="AL578" t="s">
        <v>1375</v>
      </c>
      <c r="AM578">
        <v>2233479</v>
      </c>
    </row>
    <row r="579" spans="1:39" hidden="1" x14ac:dyDescent="0.25">
      <c r="A579" t="s">
        <v>1356</v>
      </c>
      <c r="B579" t="s">
        <v>1357</v>
      </c>
      <c r="C579" t="s">
        <v>82</v>
      </c>
      <c r="D579" t="s">
        <v>1376</v>
      </c>
      <c r="F579" t="s">
        <v>82</v>
      </c>
      <c r="G579" t="s">
        <v>55</v>
      </c>
      <c r="H579" t="s">
        <v>75</v>
      </c>
      <c r="I579" t="s">
        <v>57</v>
      </c>
      <c r="J579" t="s">
        <v>58</v>
      </c>
      <c r="K579">
        <v>3</v>
      </c>
      <c r="L579">
        <v>115</v>
      </c>
      <c r="M579">
        <v>128.6</v>
      </c>
      <c r="N579">
        <v>130.30000000000001</v>
      </c>
      <c r="O579">
        <v>5316</v>
      </c>
      <c r="Q579">
        <v>25</v>
      </c>
      <c r="S579">
        <v>19.5</v>
      </c>
      <c r="T579">
        <v>66.7</v>
      </c>
      <c r="U579" t="s">
        <v>48</v>
      </c>
      <c r="V579">
        <v>25000</v>
      </c>
      <c r="W579">
        <v>3000</v>
      </c>
      <c r="X579">
        <v>81</v>
      </c>
      <c r="Y579">
        <v>2</v>
      </c>
      <c r="Z579">
        <v>1</v>
      </c>
      <c r="AA579">
        <v>-20</v>
      </c>
      <c r="AB579" t="s">
        <v>27</v>
      </c>
      <c r="AC579" s="2">
        <v>0.1</v>
      </c>
      <c r="AE579" t="s">
        <v>76</v>
      </c>
      <c r="AI579" s="1">
        <v>41640</v>
      </c>
      <c r="AJ579" s="1">
        <v>42046</v>
      </c>
      <c r="AK579" t="s">
        <v>60</v>
      </c>
      <c r="AL579" t="s">
        <v>1377</v>
      </c>
      <c r="AM579">
        <v>2233478</v>
      </c>
    </row>
    <row r="580" spans="1:39" hidden="1" x14ac:dyDescent="0.25">
      <c r="A580" t="s">
        <v>962</v>
      </c>
      <c r="B580" t="s">
        <v>1011</v>
      </c>
      <c r="C580" t="s">
        <v>913</v>
      </c>
      <c r="D580" t="s">
        <v>1378</v>
      </c>
      <c r="F580" t="s">
        <v>88</v>
      </c>
      <c r="G580" t="s">
        <v>55</v>
      </c>
      <c r="H580" t="s">
        <v>75</v>
      </c>
      <c r="I580" t="s">
        <v>57</v>
      </c>
      <c r="J580" t="s">
        <v>58</v>
      </c>
      <c r="K580">
        <v>3</v>
      </c>
      <c r="L580">
        <v>50</v>
      </c>
      <c r="M580">
        <v>85.6</v>
      </c>
      <c r="N580">
        <v>63.2</v>
      </c>
      <c r="O580">
        <v>1018</v>
      </c>
      <c r="Q580">
        <v>40</v>
      </c>
      <c r="R580">
        <v>500</v>
      </c>
      <c r="S580">
        <v>8</v>
      </c>
      <c r="T580">
        <v>62.5</v>
      </c>
      <c r="U580" t="s">
        <v>48</v>
      </c>
      <c r="V580">
        <v>25000</v>
      </c>
      <c r="W580">
        <v>2700</v>
      </c>
      <c r="X580">
        <v>82</v>
      </c>
      <c r="Y580">
        <v>2</v>
      </c>
      <c r="Z580">
        <v>0.9</v>
      </c>
      <c r="AA580">
        <v>-20</v>
      </c>
      <c r="AB580" t="s">
        <v>27</v>
      </c>
      <c r="AC580" s="2">
        <v>0.1</v>
      </c>
      <c r="AE580" t="s">
        <v>68</v>
      </c>
      <c r="AI580" s="1">
        <v>42144</v>
      </c>
      <c r="AJ580" s="1">
        <v>42165</v>
      </c>
      <c r="AK580" t="s">
        <v>60</v>
      </c>
      <c r="AL580" t="s">
        <v>1379</v>
      </c>
      <c r="AM580">
        <v>2242299</v>
      </c>
    </row>
    <row r="581" spans="1:39" hidden="1" x14ac:dyDescent="0.25">
      <c r="A581" t="s">
        <v>962</v>
      </c>
      <c r="B581" t="s">
        <v>1011</v>
      </c>
      <c r="C581" t="s">
        <v>913</v>
      </c>
      <c r="D581" t="s">
        <v>1380</v>
      </c>
      <c r="F581" t="s">
        <v>88</v>
      </c>
      <c r="G581" t="s">
        <v>55</v>
      </c>
      <c r="H581" t="s">
        <v>75</v>
      </c>
      <c r="I581" t="s">
        <v>57</v>
      </c>
      <c r="J581" t="s">
        <v>58</v>
      </c>
      <c r="K581">
        <v>3</v>
      </c>
      <c r="L581">
        <v>50</v>
      </c>
      <c r="M581">
        <v>85.6</v>
      </c>
      <c r="N581">
        <v>63.1</v>
      </c>
      <c r="O581">
        <v>1005</v>
      </c>
      <c r="Q581">
        <v>40</v>
      </c>
      <c r="R581">
        <v>500</v>
      </c>
      <c r="S581">
        <v>8</v>
      </c>
      <c r="T581">
        <v>62.5</v>
      </c>
      <c r="U581" t="s">
        <v>48</v>
      </c>
      <c r="V581">
        <v>25000</v>
      </c>
      <c r="W581">
        <v>3000</v>
      </c>
      <c r="X581">
        <v>83</v>
      </c>
      <c r="Y581">
        <v>8</v>
      </c>
      <c r="Z581">
        <v>0.9</v>
      </c>
      <c r="AA581">
        <v>-20</v>
      </c>
      <c r="AB581" t="s">
        <v>27</v>
      </c>
      <c r="AC581" s="2">
        <v>0.1</v>
      </c>
      <c r="AE581" t="s">
        <v>68</v>
      </c>
      <c r="AI581" s="1">
        <v>42144</v>
      </c>
      <c r="AJ581" s="1">
        <v>42165</v>
      </c>
      <c r="AK581" t="s">
        <v>60</v>
      </c>
      <c r="AL581" t="s">
        <v>1381</v>
      </c>
      <c r="AM581">
        <v>2242301</v>
      </c>
    </row>
    <row r="582" spans="1:39" hidden="1" x14ac:dyDescent="0.25">
      <c r="A582" t="s">
        <v>962</v>
      </c>
      <c r="B582" t="s">
        <v>1011</v>
      </c>
      <c r="C582" t="s">
        <v>928</v>
      </c>
      <c r="D582" t="s">
        <v>1382</v>
      </c>
      <c r="F582" t="s">
        <v>79</v>
      </c>
      <c r="G582" t="s">
        <v>55</v>
      </c>
      <c r="H582" t="s">
        <v>75</v>
      </c>
      <c r="I582" t="s">
        <v>57</v>
      </c>
      <c r="J582" t="s">
        <v>58</v>
      </c>
      <c r="K582">
        <v>3</v>
      </c>
      <c r="L582">
        <v>75</v>
      </c>
      <c r="M582">
        <v>115.4</v>
      </c>
      <c r="N582">
        <v>96.1</v>
      </c>
      <c r="O582">
        <v>1584</v>
      </c>
      <c r="Q582">
        <v>40</v>
      </c>
      <c r="R582">
        <v>800</v>
      </c>
      <c r="S582">
        <v>13</v>
      </c>
      <c r="T582">
        <v>61.5</v>
      </c>
      <c r="U582" t="s">
        <v>48</v>
      </c>
      <c r="V582">
        <v>25000</v>
      </c>
      <c r="W582">
        <v>2700</v>
      </c>
      <c r="X582">
        <v>82</v>
      </c>
      <c r="Y582">
        <v>2</v>
      </c>
      <c r="Z582">
        <v>0.9</v>
      </c>
      <c r="AA582">
        <v>-20</v>
      </c>
      <c r="AB582" t="s">
        <v>27</v>
      </c>
      <c r="AC582" s="2">
        <v>0.1</v>
      </c>
      <c r="AE582" t="s">
        <v>68</v>
      </c>
      <c r="AI582" s="1">
        <v>42154</v>
      </c>
      <c r="AJ582" s="1">
        <v>42165</v>
      </c>
      <c r="AK582" t="s">
        <v>60</v>
      </c>
      <c r="AL582" t="s">
        <v>1383</v>
      </c>
      <c r="AM582">
        <v>2242307</v>
      </c>
    </row>
    <row r="583" spans="1:39" hidden="1" x14ac:dyDescent="0.25">
      <c r="A583" t="s">
        <v>962</v>
      </c>
      <c r="B583" t="s">
        <v>1011</v>
      </c>
      <c r="C583" t="s">
        <v>928</v>
      </c>
      <c r="D583" t="s">
        <v>1384</v>
      </c>
      <c r="F583" t="s">
        <v>79</v>
      </c>
      <c r="G583" t="s">
        <v>55</v>
      </c>
      <c r="H583" t="s">
        <v>75</v>
      </c>
      <c r="I583" t="s">
        <v>57</v>
      </c>
      <c r="J583" t="s">
        <v>58</v>
      </c>
      <c r="K583">
        <v>3</v>
      </c>
      <c r="L583">
        <v>75</v>
      </c>
      <c r="M583">
        <v>115.4</v>
      </c>
      <c r="N583">
        <v>95.8</v>
      </c>
      <c r="O583">
        <v>1680</v>
      </c>
      <c r="Q583">
        <v>40</v>
      </c>
      <c r="R583">
        <v>800</v>
      </c>
      <c r="S583">
        <v>13</v>
      </c>
      <c r="T583">
        <v>61.5</v>
      </c>
      <c r="U583" t="s">
        <v>48</v>
      </c>
      <c r="V583">
        <v>25000</v>
      </c>
      <c r="W583">
        <v>3000</v>
      </c>
      <c r="X583">
        <v>83</v>
      </c>
      <c r="Y583">
        <v>6</v>
      </c>
      <c r="Z583">
        <v>0.9</v>
      </c>
      <c r="AA583">
        <v>-20</v>
      </c>
      <c r="AB583" t="s">
        <v>27</v>
      </c>
      <c r="AC583" s="2">
        <v>0.1</v>
      </c>
      <c r="AE583" t="s">
        <v>68</v>
      </c>
      <c r="AI583" s="1">
        <v>42154</v>
      </c>
      <c r="AJ583" s="1">
        <v>42165</v>
      </c>
      <c r="AK583" t="s">
        <v>60</v>
      </c>
      <c r="AL583" t="s">
        <v>1385</v>
      </c>
      <c r="AM583">
        <v>2242309</v>
      </c>
    </row>
    <row r="584" spans="1:39" hidden="1" x14ac:dyDescent="0.25">
      <c r="A584" t="s">
        <v>962</v>
      </c>
      <c r="B584" t="s">
        <v>1011</v>
      </c>
      <c r="C584" t="s">
        <v>949</v>
      </c>
      <c r="D584" t="s">
        <v>1386</v>
      </c>
      <c r="F584" t="s">
        <v>82</v>
      </c>
      <c r="G584" t="s">
        <v>55</v>
      </c>
      <c r="H584" t="s">
        <v>75</v>
      </c>
      <c r="I584" t="s">
        <v>57</v>
      </c>
      <c r="J584" t="s">
        <v>58</v>
      </c>
      <c r="K584">
        <v>3</v>
      </c>
      <c r="L584">
        <v>120</v>
      </c>
      <c r="M584">
        <v>133.1</v>
      </c>
      <c r="N584">
        <v>124.8</v>
      </c>
      <c r="O584">
        <v>2288</v>
      </c>
      <c r="Q584">
        <v>40</v>
      </c>
      <c r="R584">
        <v>1100</v>
      </c>
      <c r="S584">
        <v>18</v>
      </c>
      <c r="T584">
        <v>61.1</v>
      </c>
      <c r="U584" t="s">
        <v>48</v>
      </c>
      <c r="V584">
        <v>25000</v>
      </c>
      <c r="W584">
        <v>2700</v>
      </c>
      <c r="X584">
        <v>81</v>
      </c>
      <c r="Y584">
        <v>2</v>
      </c>
      <c r="Z584">
        <v>1</v>
      </c>
      <c r="AA584">
        <v>-20</v>
      </c>
      <c r="AB584" t="s">
        <v>27</v>
      </c>
      <c r="AC584" s="2">
        <v>0.1</v>
      </c>
      <c r="AE584" t="s">
        <v>68</v>
      </c>
      <c r="AI584" s="1">
        <v>42154</v>
      </c>
      <c r="AJ584" s="1">
        <v>42165</v>
      </c>
      <c r="AK584" t="s">
        <v>60</v>
      </c>
      <c r="AL584" t="s">
        <v>1387</v>
      </c>
      <c r="AM584">
        <v>2242303</v>
      </c>
    </row>
    <row r="585" spans="1:39" hidden="1" x14ac:dyDescent="0.25">
      <c r="A585" t="s">
        <v>962</v>
      </c>
      <c r="B585" t="s">
        <v>1011</v>
      </c>
      <c r="C585" t="s">
        <v>949</v>
      </c>
      <c r="D585" t="s">
        <v>1388</v>
      </c>
      <c r="F585" t="s">
        <v>82</v>
      </c>
      <c r="G585" t="s">
        <v>55</v>
      </c>
      <c r="H585" t="s">
        <v>75</v>
      </c>
      <c r="I585" t="s">
        <v>57</v>
      </c>
      <c r="J585" t="s">
        <v>58</v>
      </c>
      <c r="K585">
        <v>3</v>
      </c>
      <c r="L585">
        <v>100</v>
      </c>
      <c r="M585">
        <v>133.19999999999999</v>
      </c>
      <c r="N585">
        <v>124.6</v>
      </c>
      <c r="O585">
        <v>2197</v>
      </c>
      <c r="Q585">
        <v>40</v>
      </c>
      <c r="R585">
        <v>1100</v>
      </c>
      <c r="S585">
        <v>18</v>
      </c>
      <c r="T585">
        <v>61.1</v>
      </c>
      <c r="U585" t="s">
        <v>48</v>
      </c>
      <c r="V585">
        <v>25000</v>
      </c>
      <c r="W585">
        <v>3000</v>
      </c>
      <c r="X585">
        <v>83</v>
      </c>
      <c r="Y585">
        <v>6</v>
      </c>
      <c r="Z585">
        <v>1</v>
      </c>
      <c r="AA585">
        <v>-20</v>
      </c>
      <c r="AB585" t="s">
        <v>27</v>
      </c>
      <c r="AC585" s="2">
        <v>0.1</v>
      </c>
      <c r="AE585" t="s">
        <v>68</v>
      </c>
      <c r="AI585" s="1">
        <v>42154</v>
      </c>
      <c r="AJ585" s="1">
        <v>42165</v>
      </c>
      <c r="AK585" t="s">
        <v>60</v>
      </c>
      <c r="AL585" t="s">
        <v>1389</v>
      </c>
      <c r="AM585">
        <v>2242305</v>
      </c>
    </row>
    <row r="586" spans="1:39" hidden="1" x14ac:dyDescent="0.25">
      <c r="A586" t="s">
        <v>1390</v>
      </c>
      <c r="B586" t="s">
        <v>1391</v>
      </c>
      <c r="C586" t="s">
        <v>1392</v>
      </c>
      <c r="D586" t="s">
        <v>1392</v>
      </c>
      <c r="F586" t="s">
        <v>74</v>
      </c>
      <c r="G586" t="s">
        <v>44</v>
      </c>
      <c r="H586" t="s">
        <v>75</v>
      </c>
      <c r="I586" t="s">
        <v>46</v>
      </c>
      <c r="J586" t="s">
        <v>58</v>
      </c>
      <c r="K586">
        <v>3</v>
      </c>
      <c r="L586">
        <v>40</v>
      </c>
      <c r="M586">
        <v>111.8</v>
      </c>
      <c r="N586">
        <v>62.1</v>
      </c>
      <c r="R586">
        <v>450</v>
      </c>
      <c r="S586">
        <v>6</v>
      </c>
      <c r="T586">
        <v>75</v>
      </c>
      <c r="U586" t="s">
        <v>48</v>
      </c>
      <c r="V586">
        <v>25000</v>
      </c>
      <c r="W586">
        <v>5000</v>
      </c>
      <c r="X586">
        <v>87</v>
      </c>
      <c r="Y586">
        <v>27</v>
      </c>
      <c r="Z586">
        <v>0.9</v>
      </c>
      <c r="AA586">
        <v>-20</v>
      </c>
      <c r="AB586" t="s">
        <v>27</v>
      </c>
      <c r="AC586" s="2">
        <v>0.2</v>
      </c>
      <c r="AE586" t="s">
        <v>172</v>
      </c>
      <c r="AI586" s="1">
        <v>42403</v>
      </c>
      <c r="AJ586" s="1">
        <v>42482</v>
      </c>
      <c r="AK586" t="s">
        <v>60</v>
      </c>
      <c r="AL586" t="s">
        <v>1393</v>
      </c>
      <c r="AM586">
        <v>2265363</v>
      </c>
    </row>
    <row r="587" spans="1:39" hidden="1" x14ac:dyDescent="0.25">
      <c r="A587" t="s">
        <v>1390</v>
      </c>
      <c r="B587" t="s">
        <v>1391</v>
      </c>
      <c r="C587" t="s">
        <v>1394</v>
      </c>
      <c r="D587" t="s">
        <v>1394</v>
      </c>
      <c r="F587" t="s">
        <v>74</v>
      </c>
      <c r="G587" t="s">
        <v>44</v>
      </c>
      <c r="H587" t="s">
        <v>75</v>
      </c>
      <c r="I587" t="s">
        <v>46</v>
      </c>
      <c r="J587" t="s">
        <v>58</v>
      </c>
      <c r="K587">
        <v>3</v>
      </c>
      <c r="L587">
        <v>40</v>
      </c>
      <c r="M587">
        <v>113.5</v>
      </c>
      <c r="N587">
        <v>60</v>
      </c>
      <c r="R587">
        <v>480</v>
      </c>
      <c r="S587">
        <v>6</v>
      </c>
      <c r="T587">
        <v>80</v>
      </c>
      <c r="U587" t="s">
        <v>48</v>
      </c>
      <c r="V587">
        <v>25000</v>
      </c>
      <c r="W587">
        <v>2700</v>
      </c>
      <c r="X587">
        <v>82</v>
      </c>
      <c r="Y587">
        <v>7</v>
      </c>
      <c r="Z587">
        <v>0.9</v>
      </c>
      <c r="AA587">
        <v>-20</v>
      </c>
      <c r="AB587" t="s">
        <v>27</v>
      </c>
      <c r="AC587" s="2">
        <v>0.12</v>
      </c>
      <c r="AD587" t="s">
        <v>48</v>
      </c>
      <c r="AE587" t="s">
        <v>470</v>
      </c>
      <c r="AF587" t="s">
        <v>48</v>
      </c>
      <c r="AI587" s="1">
        <v>42570</v>
      </c>
      <c r="AJ587" s="1">
        <v>42597</v>
      </c>
      <c r="AK587" t="s">
        <v>60</v>
      </c>
      <c r="AL587" t="s">
        <v>1395</v>
      </c>
      <c r="AM587">
        <v>2275302</v>
      </c>
    </row>
    <row r="588" spans="1:39" hidden="1" x14ac:dyDescent="0.25">
      <c r="A588" t="s">
        <v>1390</v>
      </c>
      <c r="B588" t="s">
        <v>1391</v>
      </c>
      <c r="C588" t="s">
        <v>1396</v>
      </c>
      <c r="D588" t="s">
        <v>1396</v>
      </c>
      <c r="F588" t="s">
        <v>74</v>
      </c>
      <c r="G588" t="s">
        <v>44</v>
      </c>
      <c r="H588" t="s">
        <v>75</v>
      </c>
      <c r="I588" t="s">
        <v>46</v>
      </c>
      <c r="J588" t="s">
        <v>58</v>
      </c>
      <c r="K588">
        <v>3</v>
      </c>
      <c r="L588">
        <v>40</v>
      </c>
      <c r="M588">
        <v>113.5</v>
      </c>
      <c r="N588">
        <v>60</v>
      </c>
      <c r="R588">
        <v>480</v>
      </c>
      <c r="S588">
        <v>6</v>
      </c>
      <c r="T588">
        <v>80</v>
      </c>
      <c r="U588" t="s">
        <v>48</v>
      </c>
      <c r="V588">
        <v>25000</v>
      </c>
      <c r="W588">
        <v>3000</v>
      </c>
      <c r="X588">
        <v>84</v>
      </c>
      <c r="Y588">
        <v>14</v>
      </c>
      <c r="Z588">
        <v>0.9</v>
      </c>
      <c r="AA588">
        <v>-20</v>
      </c>
      <c r="AB588" t="s">
        <v>27</v>
      </c>
      <c r="AC588" s="2">
        <v>0.12</v>
      </c>
      <c r="AD588" t="s">
        <v>48</v>
      </c>
      <c r="AE588" t="s">
        <v>470</v>
      </c>
      <c r="AF588" t="s">
        <v>48</v>
      </c>
      <c r="AI588" s="1">
        <v>42570</v>
      </c>
      <c r="AJ588" s="1">
        <v>42597</v>
      </c>
      <c r="AK588" t="s">
        <v>60</v>
      </c>
      <c r="AL588" t="s">
        <v>1397</v>
      </c>
      <c r="AM588">
        <v>2275303</v>
      </c>
    </row>
    <row r="589" spans="1:39" hidden="1" x14ac:dyDescent="0.25">
      <c r="A589" t="s">
        <v>1390</v>
      </c>
      <c r="B589" t="s">
        <v>1391</v>
      </c>
      <c r="C589" t="s">
        <v>1398</v>
      </c>
      <c r="D589" t="s">
        <v>1398</v>
      </c>
      <c r="F589" t="s">
        <v>74</v>
      </c>
      <c r="G589" t="s">
        <v>44</v>
      </c>
      <c r="H589" t="s">
        <v>75</v>
      </c>
      <c r="I589" t="s">
        <v>46</v>
      </c>
      <c r="J589" t="s">
        <v>58</v>
      </c>
      <c r="K589">
        <v>3</v>
      </c>
      <c r="L589">
        <v>40</v>
      </c>
      <c r="M589">
        <v>113.5</v>
      </c>
      <c r="N589">
        <v>60</v>
      </c>
      <c r="R589">
        <v>480</v>
      </c>
      <c r="S589">
        <v>6</v>
      </c>
      <c r="T589">
        <v>80</v>
      </c>
      <c r="U589" t="s">
        <v>48</v>
      </c>
      <c r="V589">
        <v>25000</v>
      </c>
      <c r="W589">
        <v>4000</v>
      </c>
      <c r="X589">
        <v>83</v>
      </c>
      <c r="Y589">
        <v>7</v>
      </c>
      <c r="Z589">
        <v>0.9</v>
      </c>
      <c r="AA589">
        <v>-20</v>
      </c>
      <c r="AB589" t="s">
        <v>27</v>
      </c>
      <c r="AC589" s="2">
        <v>0.12</v>
      </c>
      <c r="AD589" t="s">
        <v>48</v>
      </c>
      <c r="AE589" t="s">
        <v>470</v>
      </c>
      <c r="AF589" t="s">
        <v>48</v>
      </c>
      <c r="AI589" s="1">
        <v>42570</v>
      </c>
      <c r="AJ589" s="1">
        <v>42597</v>
      </c>
      <c r="AK589" t="s">
        <v>60</v>
      </c>
      <c r="AL589" t="s">
        <v>1399</v>
      </c>
      <c r="AM589">
        <v>2275304</v>
      </c>
    </row>
    <row r="590" spans="1:39" hidden="1" x14ac:dyDescent="0.25">
      <c r="A590" t="s">
        <v>1390</v>
      </c>
      <c r="B590" t="s">
        <v>1391</v>
      </c>
      <c r="C590" t="s">
        <v>1400</v>
      </c>
      <c r="D590" t="s">
        <v>1400</v>
      </c>
      <c r="F590" t="s">
        <v>74</v>
      </c>
      <c r="G590" t="s">
        <v>44</v>
      </c>
      <c r="H590" t="s">
        <v>75</v>
      </c>
      <c r="I590" t="s">
        <v>46</v>
      </c>
      <c r="J590" t="s">
        <v>58</v>
      </c>
      <c r="K590">
        <v>3</v>
      </c>
      <c r="L590">
        <v>40</v>
      </c>
      <c r="M590">
        <v>113.5</v>
      </c>
      <c r="N590">
        <v>60</v>
      </c>
      <c r="R590">
        <v>480</v>
      </c>
      <c r="S590">
        <v>6</v>
      </c>
      <c r="T590">
        <v>80</v>
      </c>
      <c r="U590" t="s">
        <v>48</v>
      </c>
      <c r="V590">
        <v>25000</v>
      </c>
      <c r="W590">
        <v>5000</v>
      </c>
      <c r="X590">
        <v>86</v>
      </c>
      <c r="Y590">
        <v>21</v>
      </c>
      <c r="Z590">
        <v>0.9</v>
      </c>
      <c r="AA590">
        <v>-20</v>
      </c>
      <c r="AB590" t="s">
        <v>27</v>
      </c>
      <c r="AC590" s="2">
        <v>0.12</v>
      </c>
      <c r="AD590" t="s">
        <v>48</v>
      </c>
      <c r="AE590" t="s">
        <v>470</v>
      </c>
      <c r="AF590" t="s">
        <v>48</v>
      </c>
      <c r="AI590" s="1">
        <v>42570</v>
      </c>
      <c r="AJ590" s="1">
        <v>42597</v>
      </c>
      <c r="AK590" t="s">
        <v>60</v>
      </c>
      <c r="AL590" t="s">
        <v>1401</v>
      </c>
      <c r="AM590">
        <v>2275305</v>
      </c>
    </row>
    <row r="591" spans="1:39" hidden="1" x14ac:dyDescent="0.25">
      <c r="A591" t="s">
        <v>1390</v>
      </c>
      <c r="B591" t="s">
        <v>1391</v>
      </c>
      <c r="C591" t="s">
        <v>1402</v>
      </c>
      <c r="D591" t="s">
        <v>1402</v>
      </c>
      <c r="F591" t="s">
        <v>74</v>
      </c>
      <c r="G591" t="s">
        <v>44</v>
      </c>
      <c r="H591" t="s">
        <v>75</v>
      </c>
      <c r="I591" t="s">
        <v>46</v>
      </c>
      <c r="J591" t="s">
        <v>58</v>
      </c>
      <c r="K591">
        <v>3</v>
      </c>
      <c r="L591">
        <v>40</v>
      </c>
      <c r="M591">
        <v>112.1</v>
      </c>
      <c r="N591">
        <v>60</v>
      </c>
      <c r="R591">
        <v>480</v>
      </c>
      <c r="S591">
        <v>6</v>
      </c>
      <c r="T591">
        <v>80</v>
      </c>
      <c r="U591" t="s">
        <v>48</v>
      </c>
      <c r="V591">
        <v>25000</v>
      </c>
      <c r="W591">
        <v>2700</v>
      </c>
      <c r="X591">
        <v>83</v>
      </c>
      <c r="Y591">
        <v>9</v>
      </c>
      <c r="Z591">
        <v>0.9</v>
      </c>
      <c r="AA591">
        <v>-20</v>
      </c>
      <c r="AB591" t="s">
        <v>27</v>
      </c>
      <c r="AC591" s="2">
        <v>0.2</v>
      </c>
      <c r="AD591" t="s">
        <v>141</v>
      </c>
      <c r="AE591" t="s">
        <v>348</v>
      </c>
      <c r="AF591" t="s">
        <v>48</v>
      </c>
      <c r="AI591" s="1">
        <v>42328</v>
      </c>
      <c r="AJ591" s="1">
        <v>42534</v>
      </c>
      <c r="AK591" t="s">
        <v>60</v>
      </c>
      <c r="AL591" t="s">
        <v>1403</v>
      </c>
      <c r="AM591">
        <v>2269668</v>
      </c>
    </row>
    <row r="592" spans="1:39" hidden="1" x14ac:dyDescent="0.25">
      <c r="A592" t="s">
        <v>1390</v>
      </c>
      <c r="B592" t="s">
        <v>1391</v>
      </c>
      <c r="C592" t="s">
        <v>1404</v>
      </c>
      <c r="D592" t="s">
        <v>1404</v>
      </c>
      <c r="F592" t="s">
        <v>74</v>
      </c>
      <c r="G592" t="s">
        <v>44</v>
      </c>
      <c r="H592" t="s">
        <v>75</v>
      </c>
      <c r="I592" t="s">
        <v>46</v>
      </c>
      <c r="J592" t="s">
        <v>58</v>
      </c>
      <c r="K592">
        <v>3</v>
      </c>
      <c r="L592">
        <v>40</v>
      </c>
      <c r="M592">
        <v>112</v>
      </c>
      <c r="N592">
        <v>59.9</v>
      </c>
      <c r="R592">
        <v>480</v>
      </c>
      <c r="S592">
        <v>6</v>
      </c>
      <c r="T592">
        <v>80</v>
      </c>
      <c r="U592" t="s">
        <v>48</v>
      </c>
      <c r="V592">
        <v>25000</v>
      </c>
      <c r="W592">
        <v>3000</v>
      </c>
      <c r="X592">
        <v>81</v>
      </c>
      <c r="Y592">
        <v>3</v>
      </c>
      <c r="Z592">
        <v>0.9</v>
      </c>
      <c r="AA592">
        <v>-20</v>
      </c>
      <c r="AB592" t="s">
        <v>27</v>
      </c>
      <c r="AC592" s="2">
        <v>0.2</v>
      </c>
      <c r="AD592" t="s">
        <v>141</v>
      </c>
      <c r="AE592" t="s">
        <v>348</v>
      </c>
      <c r="AF592" t="s">
        <v>48</v>
      </c>
      <c r="AI592" s="1">
        <v>42328</v>
      </c>
      <c r="AJ592" s="1">
        <v>42534</v>
      </c>
      <c r="AK592" t="s">
        <v>60</v>
      </c>
      <c r="AL592" t="s">
        <v>1405</v>
      </c>
      <c r="AM592">
        <v>2269669</v>
      </c>
    </row>
    <row r="593" spans="1:39" hidden="1" x14ac:dyDescent="0.25">
      <c r="A593" t="s">
        <v>1390</v>
      </c>
      <c r="B593" t="s">
        <v>1391</v>
      </c>
      <c r="C593" t="s">
        <v>1406</v>
      </c>
      <c r="D593" t="s">
        <v>1406</v>
      </c>
      <c r="F593" t="s">
        <v>74</v>
      </c>
      <c r="G593" t="s">
        <v>44</v>
      </c>
      <c r="H593" t="s">
        <v>75</v>
      </c>
      <c r="I593" t="s">
        <v>46</v>
      </c>
      <c r="J593" t="s">
        <v>58</v>
      </c>
      <c r="K593">
        <v>3</v>
      </c>
      <c r="L593">
        <v>40</v>
      </c>
      <c r="M593">
        <v>112</v>
      </c>
      <c r="N593">
        <v>60.2</v>
      </c>
      <c r="R593">
        <v>480</v>
      </c>
      <c r="S593">
        <v>6</v>
      </c>
      <c r="T593">
        <v>80</v>
      </c>
      <c r="U593" t="s">
        <v>48</v>
      </c>
      <c r="V593">
        <v>25000</v>
      </c>
      <c r="W593">
        <v>3500</v>
      </c>
      <c r="X593">
        <v>83</v>
      </c>
      <c r="Y593">
        <v>8</v>
      </c>
      <c r="Z593">
        <v>0.9</v>
      </c>
      <c r="AA593">
        <v>-20</v>
      </c>
      <c r="AB593" t="s">
        <v>27</v>
      </c>
      <c r="AC593" s="2">
        <v>0.2</v>
      </c>
      <c r="AD593" t="s">
        <v>141</v>
      </c>
      <c r="AE593" t="s">
        <v>348</v>
      </c>
      <c r="AF593" t="s">
        <v>48</v>
      </c>
      <c r="AI593" s="1">
        <v>42328</v>
      </c>
      <c r="AJ593" s="1">
        <v>42534</v>
      </c>
      <c r="AK593" t="s">
        <v>60</v>
      </c>
      <c r="AL593" t="s">
        <v>1407</v>
      </c>
      <c r="AM593">
        <v>2269670</v>
      </c>
    </row>
    <row r="594" spans="1:39" hidden="1" x14ac:dyDescent="0.25">
      <c r="A594" t="s">
        <v>1390</v>
      </c>
      <c r="B594" t="s">
        <v>1391</v>
      </c>
      <c r="C594" t="s">
        <v>1408</v>
      </c>
      <c r="D594" t="s">
        <v>1408</v>
      </c>
      <c r="F594" t="s">
        <v>74</v>
      </c>
      <c r="G594" t="s">
        <v>44</v>
      </c>
      <c r="H594" t="s">
        <v>75</v>
      </c>
      <c r="I594" t="s">
        <v>46</v>
      </c>
      <c r="J594" t="s">
        <v>58</v>
      </c>
      <c r="K594">
        <v>3</v>
      </c>
      <c r="L594">
        <v>40</v>
      </c>
      <c r="M594">
        <v>112</v>
      </c>
      <c r="N594">
        <v>60.1</v>
      </c>
      <c r="R594">
        <v>480</v>
      </c>
      <c r="S594">
        <v>6</v>
      </c>
      <c r="T594">
        <v>80</v>
      </c>
      <c r="U594" t="s">
        <v>48</v>
      </c>
      <c r="V594">
        <v>25000</v>
      </c>
      <c r="W594">
        <v>4000</v>
      </c>
      <c r="X594">
        <v>83</v>
      </c>
      <c r="Y594">
        <v>8</v>
      </c>
      <c r="Z594">
        <v>0.9</v>
      </c>
      <c r="AA594">
        <v>-20</v>
      </c>
      <c r="AB594" t="s">
        <v>27</v>
      </c>
      <c r="AC594" s="2">
        <v>0.2</v>
      </c>
      <c r="AD594" t="s">
        <v>141</v>
      </c>
      <c r="AE594" t="s">
        <v>348</v>
      </c>
      <c r="AF594" t="s">
        <v>48</v>
      </c>
      <c r="AI594" s="1">
        <v>42328</v>
      </c>
      <c r="AJ594" s="1">
        <v>42534</v>
      </c>
      <c r="AK594" t="s">
        <v>60</v>
      </c>
      <c r="AL594" t="s">
        <v>1409</v>
      </c>
      <c r="AM594">
        <v>2269671</v>
      </c>
    </row>
    <row r="595" spans="1:39" hidden="1" x14ac:dyDescent="0.25">
      <c r="A595" t="s">
        <v>1390</v>
      </c>
      <c r="B595" t="s">
        <v>1391</v>
      </c>
      <c r="C595" t="s">
        <v>1410</v>
      </c>
      <c r="D595" t="s">
        <v>1410</v>
      </c>
      <c r="F595" t="s">
        <v>74</v>
      </c>
      <c r="G595" t="s">
        <v>44</v>
      </c>
      <c r="H595" t="s">
        <v>75</v>
      </c>
      <c r="I595" t="s">
        <v>46</v>
      </c>
      <c r="J595" t="s">
        <v>58</v>
      </c>
      <c r="K595">
        <v>3</v>
      </c>
      <c r="L595">
        <v>40</v>
      </c>
      <c r="M595">
        <v>112.3</v>
      </c>
      <c r="N595">
        <v>60</v>
      </c>
      <c r="R595">
        <v>480</v>
      </c>
      <c r="S595">
        <v>6</v>
      </c>
      <c r="T595">
        <v>80</v>
      </c>
      <c r="U595" t="s">
        <v>48</v>
      </c>
      <c r="V595">
        <v>25000</v>
      </c>
      <c r="W595">
        <v>5000</v>
      </c>
      <c r="X595">
        <v>85</v>
      </c>
      <c r="Y595">
        <v>17</v>
      </c>
      <c r="Z595">
        <v>0.9</v>
      </c>
      <c r="AA595">
        <v>-20</v>
      </c>
      <c r="AB595" t="s">
        <v>27</v>
      </c>
      <c r="AC595" s="2">
        <v>0.2</v>
      </c>
      <c r="AD595" t="s">
        <v>141</v>
      </c>
      <c r="AE595" t="s">
        <v>348</v>
      </c>
      <c r="AF595" t="s">
        <v>48</v>
      </c>
      <c r="AI595" s="1">
        <v>42328</v>
      </c>
      <c r="AJ595" s="1">
        <v>42534</v>
      </c>
      <c r="AK595" t="s">
        <v>60</v>
      </c>
      <c r="AL595" t="s">
        <v>1411</v>
      </c>
      <c r="AM595">
        <v>2269672</v>
      </c>
    </row>
    <row r="596" spans="1:39" hidden="1" x14ac:dyDescent="0.25">
      <c r="A596" t="s">
        <v>1390</v>
      </c>
      <c r="B596" t="s">
        <v>1391</v>
      </c>
      <c r="C596" t="s">
        <v>1412</v>
      </c>
      <c r="D596" t="s">
        <v>1413</v>
      </c>
      <c r="F596" t="s">
        <v>74</v>
      </c>
      <c r="G596" t="s">
        <v>44</v>
      </c>
      <c r="H596" t="s">
        <v>75</v>
      </c>
      <c r="I596" t="s">
        <v>46</v>
      </c>
      <c r="J596" t="s">
        <v>58</v>
      </c>
      <c r="K596">
        <v>3</v>
      </c>
      <c r="L596">
        <v>60</v>
      </c>
      <c r="M596">
        <v>108.1</v>
      </c>
      <c r="N596">
        <v>59.9</v>
      </c>
      <c r="R596">
        <v>800</v>
      </c>
      <c r="S596">
        <v>7</v>
      </c>
      <c r="T596">
        <v>114.3</v>
      </c>
      <c r="U596" t="s">
        <v>48</v>
      </c>
      <c r="V596">
        <v>25000</v>
      </c>
      <c r="W596">
        <v>2700</v>
      </c>
      <c r="X596">
        <v>81</v>
      </c>
      <c r="Y596">
        <v>6</v>
      </c>
      <c r="Z596">
        <v>1</v>
      </c>
      <c r="AA596">
        <v>-20</v>
      </c>
      <c r="AB596" t="s">
        <v>27</v>
      </c>
      <c r="AC596" s="2">
        <v>0.2</v>
      </c>
      <c r="AE596" t="s">
        <v>737</v>
      </c>
      <c r="AI596" s="1">
        <v>42095</v>
      </c>
      <c r="AJ596" s="1">
        <v>42250</v>
      </c>
      <c r="AK596" t="s">
        <v>60</v>
      </c>
      <c r="AL596" t="s">
        <v>1414</v>
      </c>
      <c r="AM596">
        <v>2239347</v>
      </c>
    </row>
    <row r="597" spans="1:39" hidden="1" x14ac:dyDescent="0.25">
      <c r="A597" t="s">
        <v>1390</v>
      </c>
      <c r="B597" t="s">
        <v>1391</v>
      </c>
      <c r="C597" t="s">
        <v>1412</v>
      </c>
      <c r="D597" t="s">
        <v>1415</v>
      </c>
      <c r="F597" t="s">
        <v>74</v>
      </c>
      <c r="G597" t="s">
        <v>44</v>
      </c>
      <c r="H597" t="s">
        <v>75</v>
      </c>
      <c r="I597" t="s">
        <v>46</v>
      </c>
      <c r="J597" t="s">
        <v>58</v>
      </c>
      <c r="K597">
        <v>3</v>
      </c>
      <c r="L597">
        <v>60</v>
      </c>
      <c r="M597">
        <v>108.1</v>
      </c>
      <c r="N597">
        <v>59.9</v>
      </c>
      <c r="R597">
        <v>800</v>
      </c>
      <c r="S597">
        <v>7</v>
      </c>
      <c r="T597">
        <v>114.3</v>
      </c>
      <c r="U597" t="s">
        <v>48</v>
      </c>
      <c r="V597">
        <v>25000</v>
      </c>
      <c r="W597">
        <v>3000</v>
      </c>
      <c r="X597">
        <v>81</v>
      </c>
      <c r="Y597">
        <v>6</v>
      </c>
      <c r="Z597">
        <v>1</v>
      </c>
      <c r="AA597">
        <v>-20</v>
      </c>
      <c r="AB597" t="s">
        <v>27</v>
      </c>
      <c r="AC597" s="2">
        <v>0.2</v>
      </c>
      <c r="AE597" t="s">
        <v>737</v>
      </c>
      <c r="AI597" s="1">
        <v>42095</v>
      </c>
      <c r="AJ597" s="1">
        <v>42250</v>
      </c>
      <c r="AK597" t="s">
        <v>60</v>
      </c>
      <c r="AL597" t="s">
        <v>1416</v>
      </c>
      <c r="AM597">
        <v>2239348</v>
      </c>
    </row>
    <row r="598" spans="1:39" hidden="1" x14ac:dyDescent="0.25">
      <c r="A598" t="s">
        <v>1390</v>
      </c>
      <c r="B598" t="s">
        <v>1391</v>
      </c>
      <c r="C598" t="s">
        <v>1412</v>
      </c>
      <c r="D598" t="s">
        <v>1417</v>
      </c>
      <c r="F598" t="s">
        <v>74</v>
      </c>
      <c r="G598" t="s">
        <v>44</v>
      </c>
      <c r="H598" t="s">
        <v>75</v>
      </c>
      <c r="I598" t="s">
        <v>46</v>
      </c>
      <c r="J598" t="s">
        <v>58</v>
      </c>
      <c r="K598">
        <v>3</v>
      </c>
      <c r="L598">
        <v>60</v>
      </c>
      <c r="M598">
        <v>108.1</v>
      </c>
      <c r="N598">
        <v>59.9</v>
      </c>
      <c r="R598">
        <v>800</v>
      </c>
      <c r="S598">
        <v>7</v>
      </c>
      <c r="T598">
        <v>114.3</v>
      </c>
      <c r="U598" t="s">
        <v>48</v>
      </c>
      <c r="V598">
        <v>25000</v>
      </c>
      <c r="W598">
        <v>4000</v>
      </c>
      <c r="X598">
        <v>81</v>
      </c>
      <c r="Y598">
        <v>6</v>
      </c>
      <c r="Z598">
        <v>1</v>
      </c>
      <c r="AA598">
        <v>-20</v>
      </c>
      <c r="AB598" t="s">
        <v>27</v>
      </c>
      <c r="AC598" s="2">
        <v>0.2</v>
      </c>
      <c r="AE598" t="s">
        <v>737</v>
      </c>
      <c r="AI598" s="1">
        <v>42095</v>
      </c>
      <c r="AJ598" s="1">
        <v>42250</v>
      </c>
      <c r="AK598" t="s">
        <v>60</v>
      </c>
      <c r="AL598" t="s">
        <v>1418</v>
      </c>
      <c r="AM598">
        <v>2239349</v>
      </c>
    </row>
    <row r="599" spans="1:39" hidden="1" x14ac:dyDescent="0.25">
      <c r="A599" t="s">
        <v>1390</v>
      </c>
      <c r="B599" t="s">
        <v>1391</v>
      </c>
      <c r="C599" t="s">
        <v>1412</v>
      </c>
      <c r="D599" t="s">
        <v>1419</v>
      </c>
      <c r="F599" t="s">
        <v>74</v>
      </c>
      <c r="G599" t="s">
        <v>44</v>
      </c>
      <c r="H599" t="s">
        <v>75</v>
      </c>
      <c r="I599" t="s">
        <v>46</v>
      </c>
      <c r="J599" t="s">
        <v>58</v>
      </c>
      <c r="K599">
        <v>3</v>
      </c>
      <c r="L599">
        <v>60</v>
      </c>
      <c r="M599">
        <v>108.1</v>
      </c>
      <c r="N599">
        <v>59.9</v>
      </c>
      <c r="R599">
        <v>800</v>
      </c>
      <c r="S599">
        <v>7</v>
      </c>
      <c r="T599">
        <v>114.3</v>
      </c>
      <c r="U599" t="s">
        <v>48</v>
      </c>
      <c r="V599">
        <v>25000</v>
      </c>
      <c r="W599">
        <v>5000</v>
      </c>
      <c r="X599">
        <v>81</v>
      </c>
      <c r="Y599">
        <v>6</v>
      </c>
      <c r="Z599">
        <v>1</v>
      </c>
      <c r="AA599">
        <v>-20</v>
      </c>
      <c r="AB599" t="s">
        <v>27</v>
      </c>
      <c r="AC599" s="2">
        <v>0.2</v>
      </c>
      <c r="AE599" t="s">
        <v>737</v>
      </c>
      <c r="AI599" s="1">
        <v>42095</v>
      </c>
      <c r="AJ599" s="1">
        <v>42250</v>
      </c>
      <c r="AK599" t="s">
        <v>60</v>
      </c>
      <c r="AL599" t="s">
        <v>1420</v>
      </c>
      <c r="AM599">
        <v>2239350</v>
      </c>
    </row>
    <row r="600" spans="1:39" hidden="1" x14ac:dyDescent="0.25">
      <c r="A600" t="s">
        <v>1390</v>
      </c>
      <c r="B600" t="s">
        <v>1391</v>
      </c>
      <c r="C600" t="s">
        <v>1421</v>
      </c>
      <c r="D600" t="s">
        <v>1422</v>
      </c>
      <c r="F600" t="s">
        <v>74</v>
      </c>
      <c r="G600" t="s">
        <v>44</v>
      </c>
      <c r="H600" t="s">
        <v>75</v>
      </c>
      <c r="I600" t="s">
        <v>46</v>
      </c>
      <c r="J600" t="s">
        <v>58</v>
      </c>
      <c r="K600">
        <v>3</v>
      </c>
      <c r="L600">
        <v>60</v>
      </c>
      <c r="M600">
        <v>109.8</v>
      </c>
      <c r="N600">
        <v>60</v>
      </c>
      <c r="R600">
        <v>800</v>
      </c>
      <c r="S600">
        <v>9.5</v>
      </c>
      <c r="T600">
        <v>84.2</v>
      </c>
      <c r="U600" t="s">
        <v>48</v>
      </c>
      <c r="V600">
        <v>25000</v>
      </c>
      <c r="W600">
        <v>2700</v>
      </c>
      <c r="X600">
        <v>81</v>
      </c>
      <c r="Y600">
        <v>8</v>
      </c>
      <c r="Z600">
        <v>0.9</v>
      </c>
      <c r="AA600">
        <v>-20</v>
      </c>
      <c r="AB600" t="s">
        <v>27</v>
      </c>
      <c r="AC600" s="2">
        <v>0.2</v>
      </c>
      <c r="AE600" t="s">
        <v>348</v>
      </c>
      <c r="AI600" s="1">
        <v>42095</v>
      </c>
      <c r="AJ600" s="1">
        <v>42223</v>
      </c>
      <c r="AK600" t="s">
        <v>60</v>
      </c>
      <c r="AL600" t="s">
        <v>1423</v>
      </c>
      <c r="AM600">
        <v>2239241</v>
      </c>
    </row>
    <row r="601" spans="1:39" hidden="1" x14ac:dyDescent="0.25">
      <c r="A601" t="s">
        <v>1390</v>
      </c>
      <c r="B601" t="s">
        <v>1391</v>
      </c>
      <c r="C601" t="s">
        <v>1421</v>
      </c>
      <c r="D601" t="s">
        <v>1424</v>
      </c>
      <c r="F601" t="s">
        <v>74</v>
      </c>
      <c r="G601" t="s">
        <v>44</v>
      </c>
      <c r="H601" t="s">
        <v>75</v>
      </c>
      <c r="I601" t="s">
        <v>46</v>
      </c>
      <c r="J601" t="s">
        <v>58</v>
      </c>
      <c r="K601">
        <v>3</v>
      </c>
      <c r="L601">
        <v>60</v>
      </c>
      <c r="M601">
        <v>109.8</v>
      </c>
      <c r="N601">
        <v>60</v>
      </c>
      <c r="R601">
        <v>800</v>
      </c>
      <c r="S601">
        <v>9.5</v>
      </c>
      <c r="T601">
        <v>84.2</v>
      </c>
      <c r="U601" t="s">
        <v>48</v>
      </c>
      <c r="V601">
        <v>25000</v>
      </c>
      <c r="W601">
        <v>3000</v>
      </c>
      <c r="X601">
        <v>81</v>
      </c>
      <c r="Y601">
        <v>8</v>
      </c>
      <c r="Z601">
        <v>0.9</v>
      </c>
      <c r="AA601">
        <v>-20</v>
      </c>
      <c r="AB601" t="s">
        <v>27</v>
      </c>
      <c r="AC601" s="2">
        <v>0.2</v>
      </c>
      <c r="AE601" t="s">
        <v>348</v>
      </c>
      <c r="AI601" s="1">
        <v>42095</v>
      </c>
      <c r="AJ601" s="1">
        <v>42223</v>
      </c>
      <c r="AK601" t="s">
        <v>60</v>
      </c>
      <c r="AL601" t="s">
        <v>1425</v>
      </c>
      <c r="AM601">
        <v>2239242</v>
      </c>
    </row>
    <row r="602" spans="1:39" hidden="1" x14ac:dyDescent="0.25">
      <c r="A602" t="s">
        <v>1390</v>
      </c>
      <c r="B602" t="s">
        <v>1391</v>
      </c>
      <c r="C602" t="s">
        <v>1421</v>
      </c>
      <c r="D602" t="s">
        <v>1426</v>
      </c>
      <c r="F602" t="s">
        <v>74</v>
      </c>
      <c r="G602" t="s">
        <v>44</v>
      </c>
      <c r="H602" t="s">
        <v>75</v>
      </c>
      <c r="I602" t="s">
        <v>46</v>
      </c>
      <c r="J602" t="s">
        <v>58</v>
      </c>
      <c r="K602">
        <v>3</v>
      </c>
      <c r="L602">
        <v>60</v>
      </c>
      <c r="M602">
        <v>109.8</v>
      </c>
      <c r="N602">
        <v>60</v>
      </c>
      <c r="R602">
        <v>800</v>
      </c>
      <c r="S602">
        <v>9.5</v>
      </c>
      <c r="T602">
        <v>84.2</v>
      </c>
      <c r="U602" t="s">
        <v>48</v>
      </c>
      <c r="V602">
        <v>25000</v>
      </c>
      <c r="W602">
        <v>4000</v>
      </c>
      <c r="X602">
        <v>81</v>
      </c>
      <c r="Y602">
        <v>8</v>
      </c>
      <c r="Z602">
        <v>0.9</v>
      </c>
      <c r="AA602">
        <v>-20</v>
      </c>
      <c r="AB602" t="s">
        <v>27</v>
      </c>
      <c r="AC602" s="2">
        <v>0.2</v>
      </c>
      <c r="AE602" t="s">
        <v>348</v>
      </c>
      <c r="AI602" s="1">
        <v>42095</v>
      </c>
      <c r="AJ602" s="1">
        <v>42223</v>
      </c>
      <c r="AK602" t="s">
        <v>60</v>
      </c>
      <c r="AL602" t="s">
        <v>1427</v>
      </c>
      <c r="AM602">
        <v>2239243</v>
      </c>
    </row>
    <row r="603" spans="1:39" hidden="1" x14ac:dyDescent="0.25">
      <c r="A603" t="s">
        <v>1390</v>
      </c>
      <c r="B603" t="s">
        <v>1391</v>
      </c>
      <c r="C603" t="s">
        <v>1421</v>
      </c>
      <c r="D603" t="s">
        <v>1428</v>
      </c>
      <c r="F603" t="s">
        <v>74</v>
      </c>
      <c r="G603" t="s">
        <v>44</v>
      </c>
      <c r="H603" t="s">
        <v>75</v>
      </c>
      <c r="I603" t="s">
        <v>46</v>
      </c>
      <c r="J603" t="s">
        <v>58</v>
      </c>
      <c r="K603">
        <v>3</v>
      </c>
      <c r="L603">
        <v>60</v>
      </c>
      <c r="M603">
        <v>109.8</v>
      </c>
      <c r="N603">
        <v>60</v>
      </c>
      <c r="R603">
        <v>800</v>
      </c>
      <c r="S603">
        <v>9.5</v>
      </c>
      <c r="T603">
        <v>84.2</v>
      </c>
      <c r="U603" t="s">
        <v>48</v>
      </c>
      <c r="V603">
        <v>25000</v>
      </c>
      <c r="W603">
        <v>5000</v>
      </c>
      <c r="X603">
        <v>81</v>
      </c>
      <c r="Y603">
        <v>8</v>
      </c>
      <c r="Z603">
        <v>0.9</v>
      </c>
      <c r="AA603">
        <v>-20</v>
      </c>
      <c r="AB603" t="s">
        <v>27</v>
      </c>
      <c r="AC603" s="2">
        <v>0.2</v>
      </c>
      <c r="AE603" t="s">
        <v>348</v>
      </c>
      <c r="AI603" s="1">
        <v>42095</v>
      </c>
      <c r="AJ603" s="1">
        <v>42223</v>
      </c>
      <c r="AK603" t="s">
        <v>60</v>
      </c>
      <c r="AL603" t="s">
        <v>1429</v>
      </c>
      <c r="AM603">
        <v>2239244</v>
      </c>
    </row>
    <row r="604" spans="1:39" hidden="1" x14ac:dyDescent="0.25">
      <c r="A604" t="s">
        <v>1390</v>
      </c>
      <c r="B604" t="s">
        <v>1391</v>
      </c>
      <c r="C604" t="s">
        <v>485</v>
      </c>
      <c r="D604" t="s">
        <v>1430</v>
      </c>
      <c r="F604" t="s">
        <v>74</v>
      </c>
      <c r="G604" t="s">
        <v>44</v>
      </c>
      <c r="H604" t="s">
        <v>75</v>
      </c>
      <c r="I604" t="s">
        <v>46</v>
      </c>
      <c r="J604" t="s">
        <v>58</v>
      </c>
      <c r="K604">
        <v>3</v>
      </c>
      <c r="L604">
        <v>75</v>
      </c>
      <c r="M604">
        <v>112.2</v>
      </c>
      <c r="N604">
        <v>59.7</v>
      </c>
      <c r="R604">
        <v>1100</v>
      </c>
      <c r="S604">
        <v>11</v>
      </c>
      <c r="T604">
        <v>100</v>
      </c>
      <c r="U604" t="s">
        <v>48</v>
      </c>
      <c r="V604">
        <v>25000</v>
      </c>
      <c r="W604">
        <v>4000</v>
      </c>
      <c r="X604">
        <v>84</v>
      </c>
      <c r="Y604">
        <v>10</v>
      </c>
      <c r="Z604">
        <v>0.9</v>
      </c>
      <c r="AA604">
        <v>-20</v>
      </c>
      <c r="AB604" t="s">
        <v>27</v>
      </c>
      <c r="AC604" s="2">
        <v>0.2</v>
      </c>
      <c r="AD604" t="s">
        <v>48</v>
      </c>
      <c r="AE604" t="s">
        <v>477</v>
      </c>
      <c r="AF604" t="s">
        <v>48</v>
      </c>
      <c r="AI604" s="1">
        <v>42576</v>
      </c>
      <c r="AJ604" s="1">
        <v>42579</v>
      </c>
      <c r="AK604" t="s">
        <v>60</v>
      </c>
      <c r="AL604" t="s">
        <v>1431</v>
      </c>
      <c r="AM604">
        <v>2273871</v>
      </c>
    </row>
    <row r="605" spans="1:39" hidden="1" x14ac:dyDescent="0.25">
      <c r="A605" t="s">
        <v>1390</v>
      </c>
      <c r="B605" t="s">
        <v>1391</v>
      </c>
      <c r="C605" t="s">
        <v>485</v>
      </c>
      <c r="D605" t="s">
        <v>1432</v>
      </c>
      <c r="F605" t="s">
        <v>74</v>
      </c>
      <c r="G605" t="s">
        <v>44</v>
      </c>
      <c r="H605" t="s">
        <v>75</v>
      </c>
      <c r="I605" t="s">
        <v>46</v>
      </c>
      <c r="J605" t="s">
        <v>58</v>
      </c>
      <c r="K605">
        <v>3</v>
      </c>
      <c r="L605">
        <v>75</v>
      </c>
      <c r="M605">
        <v>112.2</v>
      </c>
      <c r="N605">
        <v>60</v>
      </c>
      <c r="R605">
        <v>1100</v>
      </c>
      <c r="S605">
        <v>11</v>
      </c>
      <c r="T605">
        <v>100</v>
      </c>
      <c r="U605" t="s">
        <v>48</v>
      </c>
      <c r="V605">
        <v>25000</v>
      </c>
      <c r="W605">
        <v>5000</v>
      </c>
      <c r="X605">
        <v>83</v>
      </c>
      <c r="Y605">
        <v>8</v>
      </c>
      <c r="Z605">
        <v>0.9</v>
      </c>
      <c r="AA605">
        <v>-20</v>
      </c>
      <c r="AB605" t="s">
        <v>27</v>
      </c>
      <c r="AC605" s="2">
        <v>0.2</v>
      </c>
      <c r="AD605" t="s">
        <v>48</v>
      </c>
      <c r="AE605" t="s">
        <v>477</v>
      </c>
      <c r="AF605" t="s">
        <v>48</v>
      </c>
      <c r="AI605" s="1">
        <v>42576</v>
      </c>
      <c r="AJ605" s="1">
        <v>42579</v>
      </c>
      <c r="AK605" t="s">
        <v>60</v>
      </c>
      <c r="AL605" t="s">
        <v>1433</v>
      </c>
      <c r="AM605">
        <v>2273872</v>
      </c>
    </row>
    <row r="606" spans="1:39" hidden="1" x14ac:dyDescent="0.25">
      <c r="A606" t="s">
        <v>1390</v>
      </c>
      <c r="B606" t="s">
        <v>1391</v>
      </c>
      <c r="C606" t="s">
        <v>485</v>
      </c>
      <c r="D606" t="s">
        <v>1434</v>
      </c>
      <c r="F606" t="s">
        <v>163</v>
      </c>
      <c r="G606" t="s">
        <v>44</v>
      </c>
      <c r="H606" t="s">
        <v>75</v>
      </c>
      <c r="I606" t="s">
        <v>46</v>
      </c>
      <c r="J606" t="s">
        <v>58</v>
      </c>
      <c r="K606">
        <v>3</v>
      </c>
      <c r="L606">
        <v>100</v>
      </c>
      <c r="M606">
        <v>132.69999999999999</v>
      </c>
      <c r="N606">
        <v>65.599999999999994</v>
      </c>
      <c r="R606">
        <v>1600</v>
      </c>
      <c r="S606">
        <v>15</v>
      </c>
      <c r="T606">
        <v>106.7</v>
      </c>
      <c r="U606" t="s">
        <v>48</v>
      </c>
      <c r="V606">
        <v>25000</v>
      </c>
      <c r="W606">
        <v>2700</v>
      </c>
      <c r="X606">
        <v>82</v>
      </c>
      <c r="Y606">
        <v>5</v>
      </c>
      <c r="Z606">
        <v>0.9</v>
      </c>
      <c r="AA606">
        <v>-20</v>
      </c>
      <c r="AB606" t="s">
        <v>27</v>
      </c>
      <c r="AC606" s="2">
        <v>0.2</v>
      </c>
      <c r="AD606" t="s">
        <v>48</v>
      </c>
      <c r="AE606" t="s">
        <v>477</v>
      </c>
      <c r="AF606" t="s">
        <v>48</v>
      </c>
      <c r="AI606" s="1">
        <v>42576</v>
      </c>
      <c r="AJ606" s="1">
        <v>42579</v>
      </c>
      <c r="AK606" t="s">
        <v>60</v>
      </c>
      <c r="AL606" t="s">
        <v>1435</v>
      </c>
      <c r="AM606">
        <v>2273874</v>
      </c>
    </row>
    <row r="607" spans="1:39" hidden="1" x14ac:dyDescent="0.25">
      <c r="A607" t="s">
        <v>1390</v>
      </c>
      <c r="B607" t="s">
        <v>1391</v>
      </c>
      <c r="C607" t="s">
        <v>485</v>
      </c>
      <c r="D607" t="s">
        <v>1436</v>
      </c>
      <c r="F607" t="s">
        <v>163</v>
      </c>
      <c r="G607" t="s">
        <v>44</v>
      </c>
      <c r="H607" t="s">
        <v>75</v>
      </c>
      <c r="I607" t="s">
        <v>46</v>
      </c>
      <c r="J607" t="s">
        <v>58</v>
      </c>
      <c r="K607">
        <v>3</v>
      </c>
      <c r="L607">
        <v>100</v>
      </c>
      <c r="M607">
        <v>132.69999999999999</v>
      </c>
      <c r="N607">
        <v>66.5</v>
      </c>
      <c r="R607">
        <v>1600</v>
      </c>
      <c r="S607">
        <v>15</v>
      </c>
      <c r="T607">
        <v>106.7</v>
      </c>
      <c r="U607" t="s">
        <v>48</v>
      </c>
      <c r="V607">
        <v>25000</v>
      </c>
      <c r="W607">
        <v>3000</v>
      </c>
      <c r="X607">
        <v>83</v>
      </c>
      <c r="Y607">
        <v>9</v>
      </c>
      <c r="Z607">
        <v>0.9</v>
      </c>
      <c r="AA607">
        <v>-20</v>
      </c>
      <c r="AB607" t="s">
        <v>27</v>
      </c>
      <c r="AC607" s="2">
        <v>0.2</v>
      </c>
      <c r="AD607" t="s">
        <v>48</v>
      </c>
      <c r="AE607" t="s">
        <v>477</v>
      </c>
      <c r="AF607" t="s">
        <v>48</v>
      </c>
      <c r="AI607" s="1">
        <v>42576</v>
      </c>
      <c r="AJ607" s="1">
        <v>42579</v>
      </c>
      <c r="AK607" t="s">
        <v>60</v>
      </c>
      <c r="AL607" t="s">
        <v>1437</v>
      </c>
      <c r="AM607">
        <v>2273875</v>
      </c>
    </row>
    <row r="608" spans="1:39" hidden="1" x14ac:dyDescent="0.25">
      <c r="A608" t="s">
        <v>1390</v>
      </c>
      <c r="B608" t="s">
        <v>1391</v>
      </c>
      <c r="C608" t="s">
        <v>485</v>
      </c>
      <c r="D608" t="s">
        <v>1438</v>
      </c>
      <c r="F608" t="s">
        <v>163</v>
      </c>
      <c r="G608" t="s">
        <v>44</v>
      </c>
      <c r="H608" t="s">
        <v>75</v>
      </c>
      <c r="I608" t="s">
        <v>46</v>
      </c>
      <c r="J608" t="s">
        <v>58</v>
      </c>
      <c r="K608">
        <v>3</v>
      </c>
      <c r="L608">
        <v>100</v>
      </c>
      <c r="M608">
        <v>132.6</v>
      </c>
      <c r="N608">
        <v>66.5</v>
      </c>
      <c r="R608">
        <v>1600</v>
      </c>
      <c r="S608">
        <v>15</v>
      </c>
      <c r="T608">
        <v>106.7</v>
      </c>
      <c r="U608" t="s">
        <v>48</v>
      </c>
      <c r="V608">
        <v>25000</v>
      </c>
      <c r="W608">
        <v>4000</v>
      </c>
      <c r="X608">
        <v>82</v>
      </c>
      <c r="Y608">
        <v>1</v>
      </c>
      <c r="Z608">
        <v>0.9</v>
      </c>
      <c r="AA608">
        <v>-20</v>
      </c>
      <c r="AB608" t="s">
        <v>27</v>
      </c>
      <c r="AC608" s="2">
        <v>0.2</v>
      </c>
      <c r="AD608" t="s">
        <v>48</v>
      </c>
      <c r="AE608" t="s">
        <v>477</v>
      </c>
      <c r="AF608" t="s">
        <v>48</v>
      </c>
      <c r="AI608" s="1">
        <v>42576</v>
      </c>
      <c r="AJ608" s="1">
        <v>42579</v>
      </c>
      <c r="AK608" t="s">
        <v>60</v>
      </c>
      <c r="AL608" t="s">
        <v>1439</v>
      </c>
      <c r="AM608">
        <v>2273876</v>
      </c>
    </row>
    <row r="609" spans="1:39" hidden="1" x14ac:dyDescent="0.25">
      <c r="A609" t="s">
        <v>1390</v>
      </c>
      <c r="B609" t="s">
        <v>1391</v>
      </c>
      <c r="C609" t="s">
        <v>485</v>
      </c>
      <c r="D609" t="s">
        <v>1440</v>
      </c>
      <c r="F609" t="s">
        <v>163</v>
      </c>
      <c r="G609" t="s">
        <v>44</v>
      </c>
      <c r="H609" t="s">
        <v>75</v>
      </c>
      <c r="I609" t="s">
        <v>46</v>
      </c>
      <c r="J609" t="s">
        <v>58</v>
      </c>
      <c r="K609">
        <v>3</v>
      </c>
      <c r="L609">
        <v>100</v>
      </c>
      <c r="M609">
        <v>132.69999999999999</v>
      </c>
      <c r="N609">
        <v>66.5</v>
      </c>
      <c r="R609">
        <v>1600</v>
      </c>
      <c r="S609">
        <v>15</v>
      </c>
      <c r="T609">
        <v>106.7</v>
      </c>
      <c r="U609" t="s">
        <v>48</v>
      </c>
      <c r="V609">
        <v>25000</v>
      </c>
      <c r="W609">
        <v>5000</v>
      </c>
      <c r="X609">
        <v>83</v>
      </c>
      <c r="Y609">
        <v>4</v>
      </c>
      <c r="Z609">
        <v>0.9</v>
      </c>
      <c r="AA609">
        <v>-20</v>
      </c>
      <c r="AB609" t="s">
        <v>27</v>
      </c>
      <c r="AC609" s="2">
        <v>0.2</v>
      </c>
      <c r="AD609" t="s">
        <v>48</v>
      </c>
      <c r="AE609" t="s">
        <v>477</v>
      </c>
      <c r="AF609" t="s">
        <v>48</v>
      </c>
      <c r="AI609" s="1">
        <v>42576</v>
      </c>
      <c r="AJ609" s="1">
        <v>42579</v>
      </c>
      <c r="AK609" t="s">
        <v>60</v>
      </c>
      <c r="AL609" t="s">
        <v>1441</v>
      </c>
      <c r="AM609">
        <v>2273873</v>
      </c>
    </row>
    <row r="610" spans="1:39" hidden="1" x14ac:dyDescent="0.25">
      <c r="A610" t="s">
        <v>1390</v>
      </c>
      <c r="B610" t="s">
        <v>1391</v>
      </c>
      <c r="C610" t="s">
        <v>298</v>
      </c>
      <c r="D610" t="s">
        <v>1442</v>
      </c>
      <c r="E610" t="s">
        <v>1443</v>
      </c>
      <c r="F610" t="s">
        <v>298</v>
      </c>
      <c r="G610" t="s">
        <v>55</v>
      </c>
      <c r="H610" t="s">
        <v>75</v>
      </c>
      <c r="I610" t="s">
        <v>57</v>
      </c>
      <c r="J610" t="s">
        <v>58</v>
      </c>
      <c r="K610">
        <v>3</v>
      </c>
      <c r="L610">
        <v>70</v>
      </c>
      <c r="M610">
        <v>118.6</v>
      </c>
      <c r="N610">
        <v>95</v>
      </c>
      <c r="O610">
        <v>1915</v>
      </c>
      <c r="Q610">
        <v>40</v>
      </c>
      <c r="S610">
        <v>11</v>
      </c>
      <c r="T610">
        <v>79.5</v>
      </c>
      <c r="U610" t="s">
        <v>48</v>
      </c>
      <c r="V610">
        <v>25000</v>
      </c>
      <c r="W610">
        <v>2700</v>
      </c>
      <c r="X610">
        <v>81</v>
      </c>
      <c r="Y610">
        <v>9</v>
      </c>
      <c r="Z610">
        <v>1</v>
      </c>
      <c r="AA610">
        <v>-20</v>
      </c>
      <c r="AB610" t="s">
        <v>27</v>
      </c>
      <c r="AC610" s="2">
        <v>0.1</v>
      </c>
      <c r="AE610" t="s">
        <v>76</v>
      </c>
      <c r="AI610" s="1">
        <v>42287</v>
      </c>
      <c r="AJ610" s="1">
        <v>42291</v>
      </c>
      <c r="AK610" t="s">
        <v>60</v>
      </c>
      <c r="AL610" t="s">
        <v>1444</v>
      </c>
      <c r="AM610">
        <v>2256469</v>
      </c>
    </row>
    <row r="611" spans="1:39" hidden="1" x14ac:dyDescent="0.25">
      <c r="A611" t="s">
        <v>1390</v>
      </c>
      <c r="B611" t="s">
        <v>1391</v>
      </c>
      <c r="C611" t="s">
        <v>298</v>
      </c>
      <c r="D611" t="s">
        <v>1445</v>
      </c>
      <c r="E611" t="s">
        <v>1443</v>
      </c>
      <c r="F611" t="s">
        <v>298</v>
      </c>
      <c r="G611" t="s">
        <v>55</v>
      </c>
      <c r="H611" t="s">
        <v>75</v>
      </c>
      <c r="I611" t="s">
        <v>57</v>
      </c>
      <c r="J611" t="s">
        <v>58</v>
      </c>
      <c r="K611">
        <v>3</v>
      </c>
      <c r="L611">
        <v>70</v>
      </c>
      <c r="M611">
        <v>118.6</v>
      </c>
      <c r="N611">
        <v>95</v>
      </c>
      <c r="O611">
        <v>2965</v>
      </c>
      <c r="Q611">
        <v>25</v>
      </c>
      <c r="S611">
        <v>11</v>
      </c>
      <c r="T611">
        <v>79.5</v>
      </c>
      <c r="U611" t="s">
        <v>48</v>
      </c>
      <c r="V611">
        <v>25000</v>
      </c>
      <c r="W611">
        <v>2700</v>
      </c>
      <c r="X611">
        <v>81</v>
      </c>
      <c r="Y611">
        <v>9</v>
      </c>
      <c r="Z611">
        <v>1</v>
      </c>
      <c r="AA611">
        <v>-20</v>
      </c>
      <c r="AB611" t="s">
        <v>27</v>
      </c>
      <c r="AC611" s="2">
        <v>0.1</v>
      </c>
      <c r="AE611" t="s">
        <v>76</v>
      </c>
      <c r="AI611" s="1">
        <v>42287</v>
      </c>
      <c r="AJ611" s="1">
        <v>42291</v>
      </c>
      <c r="AK611" t="s">
        <v>60</v>
      </c>
      <c r="AL611" t="s">
        <v>1446</v>
      </c>
      <c r="AM611">
        <v>2256465</v>
      </c>
    </row>
    <row r="612" spans="1:39" hidden="1" x14ac:dyDescent="0.25">
      <c r="A612" t="s">
        <v>1390</v>
      </c>
      <c r="B612" t="s">
        <v>1391</v>
      </c>
      <c r="C612" t="s">
        <v>298</v>
      </c>
      <c r="D612" t="s">
        <v>1447</v>
      </c>
      <c r="E612" t="s">
        <v>1443</v>
      </c>
      <c r="F612" t="s">
        <v>298</v>
      </c>
      <c r="G612" t="s">
        <v>55</v>
      </c>
      <c r="H612" t="s">
        <v>75</v>
      </c>
      <c r="I612" t="s">
        <v>57</v>
      </c>
      <c r="J612" t="s">
        <v>58</v>
      </c>
      <c r="K612">
        <v>3</v>
      </c>
      <c r="L612">
        <v>70</v>
      </c>
      <c r="M612">
        <v>118.6</v>
      </c>
      <c r="N612">
        <v>95</v>
      </c>
      <c r="O612">
        <v>1983</v>
      </c>
      <c r="Q612">
        <v>40</v>
      </c>
      <c r="S612">
        <v>11</v>
      </c>
      <c r="T612">
        <v>79.5</v>
      </c>
      <c r="U612" t="s">
        <v>48</v>
      </c>
      <c r="V612">
        <v>25000</v>
      </c>
      <c r="W612">
        <v>3000</v>
      </c>
      <c r="X612">
        <v>84</v>
      </c>
      <c r="Y612">
        <v>17</v>
      </c>
      <c r="Z612">
        <v>1</v>
      </c>
      <c r="AA612">
        <v>-20</v>
      </c>
      <c r="AB612" t="s">
        <v>27</v>
      </c>
      <c r="AC612" s="2">
        <v>0.1</v>
      </c>
      <c r="AE612" t="s">
        <v>76</v>
      </c>
      <c r="AI612" s="1">
        <v>42287</v>
      </c>
      <c r="AJ612" s="1">
        <v>42291</v>
      </c>
      <c r="AK612" t="s">
        <v>60</v>
      </c>
      <c r="AL612" t="s">
        <v>1448</v>
      </c>
      <c r="AM612">
        <v>2256470</v>
      </c>
    </row>
    <row r="613" spans="1:39" hidden="1" x14ac:dyDescent="0.25">
      <c r="A613" t="s">
        <v>1390</v>
      </c>
      <c r="B613" t="s">
        <v>1391</v>
      </c>
      <c r="C613" t="s">
        <v>298</v>
      </c>
      <c r="D613" t="s">
        <v>1449</v>
      </c>
      <c r="E613" t="s">
        <v>1443</v>
      </c>
      <c r="F613" t="s">
        <v>298</v>
      </c>
      <c r="G613" t="s">
        <v>55</v>
      </c>
      <c r="H613" t="s">
        <v>75</v>
      </c>
      <c r="I613" t="s">
        <v>57</v>
      </c>
      <c r="J613" t="s">
        <v>58</v>
      </c>
      <c r="K613">
        <v>3</v>
      </c>
      <c r="L613">
        <v>70</v>
      </c>
      <c r="M613">
        <v>118.6</v>
      </c>
      <c r="N613">
        <v>95</v>
      </c>
      <c r="O613">
        <v>2686</v>
      </c>
      <c r="Q613">
        <v>25</v>
      </c>
      <c r="S613">
        <v>11</v>
      </c>
      <c r="T613">
        <v>79.5</v>
      </c>
      <c r="U613" t="s">
        <v>48</v>
      </c>
      <c r="V613">
        <v>25000</v>
      </c>
      <c r="W613">
        <v>3000</v>
      </c>
      <c r="X613">
        <v>84</v>
      </c>
      <c r="Y613">
        <v>17</v>
      </c>
      <c r="Z613">
        <v>1</v>
      </c>
      <c r="AA613">
        <v>-20</v>
      </c>
      <c r="AB613" t="s">
        <v>27</v>
      </c>
      <c r="AC613" s="2">
        <v>0.1</v>
      </c>
      <c r="AE613" t="s">
        <v>76</v>
      </c>
      <c r="AI613" s="1">
        <v>42287</v>
      </c>
      <c r="AJ613" s="1">
        <v>42291</v>
      </c>
      <c r="AK613" t="s">
        <v>60</v>
      </c>
      <c r="AL613" t="s">
        <v>1450</v>
      </c>
      <c r="AM613">
        <v>2256466</v>
      </c>
    </row>
    <row r="614" spans="1:39" hidden="1" x14ac:dyDescent="0.25">
      <c r="A614" t="s">
        <v>1390</v>
      </c>
      <c r="B614" t="s">
        <v>1391</v>
      </c>
      <c r="C614" t="s">
        <v>298</v>
      </c>
      <c r="D614" t="s">
        <v>1451</v>
      </c>
      <c r="E614" t="s">
        <v>1443</v>
      </c>
      <c r="F614" t="s">
        <v>298</v>
      </c>
      <c r="G614" t="s">
        <v>55</v>
      </c>
      <c r="H614" t="s">
        <v>75</v>
      </c>
      <c r="I614" t="s">
        <v>57</v>
      </c>
      <c r="J614" t="s">
        <v>58</v>
      </c>
      <c r="K614">
        <v>3</v>
      </c>
      <c r="L614">
        <v>70</v>
      </c>
      <c r="M614">
        <v>118.6</v>
      </c>
      <c r="N614">
        <v>95</v>
      </c>
      <c r="O614">
        <v>2015</v>
      </c>
      <c r="Q614">
        <v>40</v>
      </c>
      <c r="S614">
        <v>11</v>
      </c>
      <c r="T614">
        <v>79.5</v>
      </c>
      <c r="U614" t="s">
        <v>48</v>
      </c>
      <c r="V614">
        <v>25000</v>
      </c>
      <c r="W614">
        <v>4000</v>
      </c>
      <c r="X614">
        <v>83</v>
      </c>
      <c r="Y614">
        <v>11</v>
      </c>
      <c r="Z614">
        <v>1</v>
      </c>
      <c r="AA614">
        <v>-20</v>
      </c>
      <c r="AB614" t="s">
        <v>27</v>
      </c>
      <c r="AC614" s="2">
        <v>0.1</v>
      </c>
      <c r="AE614" t="s">
        <v>76</v>
      </c>
      <c r="AI614" s="1">
        <v>42287</v>
      </c>
      <c r="AJ614" s="1">
        <v>42291</v>
      </c>
      <c r="AK614" t="s">
        <v>60</v>
      </c>
      <c r="AL614" t="s">
        <v>1452</v>
      </c>
      <c r="AM614">
        <v>2256471</v>
      </c>
    </row>
    <row r="615" spans="1:39" hidden="1" x14ac:dyDescent="0.25">
      <c r="A615" t="s">
        <v>1390</v>
      </c>
      <c r="B615" t="s">
        <v>1391</v>
      </c>
      <c r="C615" t="s">
        <v>298</v>
      </c>
      <c r="D615" t="s">
        <v>1453</v>
      </c>
      <c r="E615" t="s">
        <v>1443</v>
      </c>
      <c r="F615" t="s">
        <v>298</v>
      </c>
      <c r="G615" t="s">
        <v>55</v>
      </c>
      <c r="H615" t="s">
        <v>75</v>
      </c>
      <c r="I615" t="s">
        <v>57</v>
      </c>
      <c r="J615" t="s">
        <v>58</v>
      </c>
      <c r="K615">
        <v>3</v>
      </c>
      <c r="L615">
        <v>70</v>
      </c>
      <c r="M615">
        <v>118.6</v>
      </c>
      <c r="N615">
        <v>95</v>
      </c>
      <c r="O615">
        <v>3035</v>
      </c>
      <c r="Q615">
        <v>25</v>
      </c>
      <c r="S615">
        <v>11</v>
      </c>
      <c r="T615">
        <v>79.5</v>
      </c>
      <c r="U615" t="s">
        <v>48</v>
      </c>
      <c r="V615">
        <v>25000</v>
      </c>
      <c r="W615">
        <v>4000</v>
      </c>
      <c r="X615">
        <v>83</v>
      </c>
      <c r="Y615">
        <v>11</v>
      </c>
      <c r="Z615">
        <v>1</v>
      </c>
      <c r="AA615">
        <v>-20</v>
      </c>
      <c r="AB615" t="s">
        <v>27</v>
      </c>
      <c r="AC615" s="2">
        <v>0.1</v>
      </c>
      <c r="AE615" t="s">
        <v>76</v>
      </c>
      <c r="AI615" s="1">
        <v>42287</v>
      </c>
      <c r="AJ615" s="1">
        <v>42291</v>
      </c>
      <c r="AK615" t="s">
        <v>60</v>
      </c>
      <c r="AL615" t="s">
        <v>1454</v>
      </c>
      <c r="AM615">
        <v>2256467</v>
      </c>
    </row>
    <row r="616" spans="1:39" hidden="1" x14ac:dyDescent="0.25">
      <c r="A616" t="s">
        <v>1390</v>
      </c>
      <c r="B616" t="s">
        <v>1391</v>
      </c>
      <c r="C616" t="s">
        <v>298</v>
      </c>
      <c r="D616" t="s">
        <v>1455</v>
      </c>
      <c r="E616" t="s">
        <v>1443</v>
      </c>
      <c r="F616" t="s">
        <v>298</v>
      </c>
      <c r="G616" t="s">
        <v>55</v>
      </c>
      <c r="H616" t="s">
        <v>75</v>
      </c>
      <c r="I616" t="s">
        <v>57</v>
      </c>
      <c r="J616" t="s">
        <v>58</v>
      </c>
      <c r="K616">
        <v>3</v>
      </c>
      <c r="L616">
        <v>70</v>
      </c>
      <c r="M616">
        <v>118.6</v>
      </c>
      <c r="N616">
        <v>95</v>
      </c>
      <c r="O616">
        <v>2020</v>
      </c>
      <c r="Q616">
        <v>40</v>
      </c>
      <c r="S616">
        <v>11</v>
      </c>
      <c r="T616">
        <v>79.5</v>
      </c>
      <c r="U616" t="s">
        <v>48</v>
      </c>
      <c r="V616">
        <v>25000</v>
      </c>
      <c r="W616">
        <v>5000</v>
      </c>
      <c r="X616">
        <v>84</v>
      </c>
      <c r="Y616">
        <v>16</v>
      </c>
      <c r="Z616">
        <v>1</v>
      </c>
      <c r="AA616">
        <v>-20</v>
      </c>
      <c r="AB616" t="s">
        <v>27</v>
      </c>
      <c r="AC616" s="2">
        <v>0.1</v>
      </c>
      <c r="AE616" t="s">
        <v>76</v>
      </c>
      <c r="AI616" s="1">
        <v>42287</v>
      </c>
      <c r="AJ616" s="1">
        <v>42291</v>
      </c>
      <c r="AK616" t="s">
        <v>60</v>
      </c>
      <c r="AL616" t="s">
        <v>1456</v>
      </c>
      <c r="AM616">
        <v>2256472</v>
      </c>
    </row>
    <row r="617" spans="1:39" hidden="1" x14ac:dyDescent="0.25">
      <c r="A617" t="s">
        <v>1390</v>
      </c>
      <c r="B617" t="s">
        <v>1391</v>
      </c>
      <c r="C617" t="s">
        <v>298</v>
      </c>
      <c r="D617" t="s">
        <v>1457</v>
      </c>
      <c r="E617" t="s">
        <v>1443</v>
      </c>
      <c r="F617" t="s">
        <v>298</v>
      </c>
      <c r="G617" t="s">
        <v>55</v>
      </c>
      <c r="H617" t="s">
        <v>75</v>
      </c>
      <c r="I617" t="s">
        <v>57</v>
      </c>
      <c r="J617" t="s">
        <v>58</v>
      </c>
      <c r="K617">
        <v>3</v>
      </c>
      <c r="L617">
        <v>70</v>
      </c>
      <c r="M617">
        <v>118.6</v>
      </c>
      <c r="N617">
        <v>95</v>
      </c>
      <c r="O617">
        <v>2959</v>
      </c>
      <c r="Q617">
        <v>25</v>
      </c>
      <c r="S617">
        <v>11</v>
      </c>
      <c r="T617">
        <v>79.5</v>
      </c>
      <c r="U617" t="s">
        <v>48</v>
      </c>
      <c r="V617">
        <v>25000</v>
      </c>
      <c r="W617">
        <v>5000</v>
      </c>
      <c r="X617">
        <v>84</v>
      </c>
      <c r="Y617">
        <v>16</v>
      </c>
      <c r="Z617">
        <v>1</v>
      </c>
      <c r="AA617">
        <v>-20</v>
      </c>
      <c r="AB617" t="s">
        <v>27</v>
      </c>
      <c r="AC617" s="2">
        <v>0.1</v>
      </c>
      <c r="AE617" t="s">
        <v>76</v>
      </c>
      <c r="AI617" s="1">
        <v>42287</v>
      </c>
      <c r="AJ617" s="1">
        <v>42291</v>
      </c>
      <c r="AK617" t="s">
        <v>60</v>
      </c>
      <c r="AL617" t="s">
        <v>1458</v>
      </c>
      <c r="AM617">
        <v>2256468</v>
      </c>
    </row>
    <row r="618" spans="1:39" hidden="1" x14ac:dyDescent="0.25">
      <c r="A618" t="s">
        <v>1390</v>
      </c>
      <c r="B618" t="s">
        <v>1391</v>
      </c>
      <c r="C618" t="s">
        <v>82</v>
      </c>
      <c r="D618" t="s">
        <v>1459</v>
      </c>
      <c r="E618" t="s">
        <v>1460</v>
      </c>
      <c r="F618" t="s">
        <v>82</v>
      </c>
      <c r="G618" t="s">
        <v>55</v>
      </c>
      <c r="H618" t="s">
        <v>75</v>
      </c>
      <c r="I618" t="s">
        <v>57</v>
      </c>
      <c r="J618" t="s">
        <v>58</v>
      </c>
      <c r="K618">
        <v>3</v>
      </c>
      <c r="L618">
        <v>80</v>
      </c>
      <c r="M618">
        <v>128.69999999999999</v>
      </c>
      <c r="N618">
        <v>120</v>
      </c>
      <c r="O618">
        <v>1960</v>
      </c>
      <c r="Q618">
        <v>40</v>
      </c>
      <c r="S618">
        <v>13</v>
      </c>
      <c r="T618">
        <v>76.900000000000006</v>
      </c>
      <c r="U618" t="s">
        <v>48</v>
      </c>
      <c r="V618">
        <v>25000</v>
      </c>
      <c r="W618">
        <v>3000</v>
      </c>
      <c r="X618">
        <v>84</v>
      </c>
      <c r="Y618">
        <v>17</v>
      </c>
      <c r="Z618">
        <v>1</v>
      </c>
      <c r="AA618">
        <v>-20</v>
      </c>
      <c r="AB618" t="s">
        <v>27</v>
      </c>
      <c r="AC618" s="2">
        <v>0.1</v>
      </c>
      <c r="AE618" t="s">
        <v>76</v>
      </c>
      <c r="AI618" s="1">
        <v>42287</v>
      </c>
      <c r="AJ618" s="1">
        <v>42380</v>
      </c>
      <c r="AK618" t="s">
        <v>60</v>
      </c>
      <c r="AL618" t="s">
        <v>1461</v>
      </c>
      <c r="AM618">
        <v>2256462</v>
      </c>
    </row>
    <row r="619" spans="1:39" hidden="1" x14ac:dyDescent="0.25">
      <c r="A619" t="s">
        <v>1390</v>
      </c>
      <c r="B619" t="s">
        <v>1391</v>
      </c>
      <c r="C619" t="s">
        <v>82</v>
      </c>
      <c r="D619" t="s">
        <v>1459</v>
      </c>
      <c r="E619" t="s">
        <v>1460</v>
      </c>
      <c r="F619" t="s">
        <v>82</v>
      </c>
      <c r="G619" t="s">
        <v>55</v>
      </c>
      <c r="H619" t="s">
        <v>75</v>
      </c>
      <c r="I619" t="s">
        <v>57</v>
      </c>
      <c r="J619" t="s">
        <v>58</v>
      </c>
      <c r="K619">
        <v>3</v>
      </c>
      <c r="L619">
        <v>80</v>
      </c>
      <c r="M619">
        <v>128.69999999999999</v>
      </c>
      <c r="N619">
        <v>120</v>
      </c>
      <c r="O619">
        <v>2144</v>
      </c>
      <c r="Q619">
        <v>40</v>
      </c>
      <c r="S619">
        <v>13</v>
      </c>
      <c r="T619">
        <v>76.900000000000006</v>
      </c>
      <c r="U619" t="s">
        <v>48</v>
      </c>
      <c r="V619">
        <v>25000</v>
      </c>
      <c r="W619">
        <v>4000</v>
      </c>
      <c r="X619">
        <v>82</v>
      </c>
      <c r="Y619">
        <v>10</v>
      </c>
      <c r="Z619">
        <v>1</v>
      </c>
      <c r="AA619">
        <v>-20</v>
      </c>
      <c r="AB619" t="s">
        <v>27</v>
      </c>
      <c r="AC619" s="2">
        <v>0.1</v>
      </c>
      <c r="AE619" t="s">
        <v>76</v>
      </c>
      <c r="AI619" s="1">
        <v>42287</v>
      </c>
      <c r="AJ619" s="1">
        <v>42380</v>
      </c>
      <c r="AK619" t="s">
        <v>60</v>
      </c>
      <c r="AL619" t="s">
        <v>1462</v>
      </c>
      <c r="AM619">
        <v>2256463</v>
      </c>
    </row>
    <row r="620" spans="1:39" hidden="1" x14ac:dyDescent="0.25">
      <c r="A620" t="s">
        <v>1390</v>
      </c>
      <c r="B620" t="s">
        <v>1391</v>
      </c>
      <c r="C620" t="s">
        <v>82</v>
      </c>
      <c r="D620" t="s">
        <v>1459</v>
      </c>
      <c r="E620" t="s">
        <v>1460</v>
      </c>
      <c r="F620" t="s">
        <v>82</v>
      </c>
      <c r="G620" t="s">
        <v>55</v>
      </c>
      <c r="H620" t="s">
        <v>75</v>
      </c>
      <c r="I620" t="s">
        <v>57</v>
      </c>
      <c r="J620" t="s">
        <v>58</v>
      </c>
      <c r="K620">
        <v>3</v>
      </c>
      <c r="L620">
        <v>80</v>
      </c>
      <c r="M620">
        <v>128.69999999999999</v>
      </c>
      <c r="N620">
        <v>120</v>
      </c>
      <c r="O620">
        <v>2200</v>
      </c>
      <c r="Q620">
        <v>40</v>
      </c>
      <c r="S620">
        <v>13</v>
      </c>
      <c r="T620">
        <v>76.900000000000006</v>
      </c>
      <c r="U620" t="s">
        <v>48</v>
      </c>
      <c r="V620">
        <v>25000</v>
      </c>
      <c r="W620">
        <v>5000</v>
      </c>
      <c r="X620">
        <v>84</v>
      </c>
      <c r="Y620">
        <v>16</v>
      </c>
      <c r="Z620">
        <v>1</v>
      </c>
      <c r="AA620">
        <v>-20</v>
      </c>
      <c r="AB620" t="s">
        <v>27</v>
      </c>
      <c r="AC620" s="2">
        <v>0.1</v>
      </c>
      <c r="AE620" t="s">
        <v>76</v>
      </c>
      <c r="AI620" s="1">
        <v>42287</v>
      </c>
      <c r="AJ620" s="1">
        <v>42380</v>
      </c>
      <c r="AK620" t="s">
        <v>60</v>
      </c>
      <c r="AL620" t="s">
        <v>1463</v>
      </c>
      <c r="AM620">
        <v>2256464</v>
      </c>
    </row>
    <row r="621" spans="1:39" hidden="1" x14ac:dyDescent="0.25">
      <c r="A621" t="s">
        <v>1390</v>
      </c>
      <c r="B621" t="s">
        <v>1391</v>
      </c>
      <c r="C621" t="s">
        <v>82</v>
      </c>
      <c r="D621" t="s">
        <v>1459</v>
      </c>
      <c r="E621" t="s">
        <v>1460</v>
      </c>
      <c r="F621" t="s">
        <v>82</v>
      </c>
      <c r="G621" t="s">
        <v>55</v>
      </c>
      <c r="H621" t="s">
        <v>75</v>
      </c>
      <c r="I621" t="s">
        <v>57</v>
      </c>
      <c r="J621" t="s">
        <v>58</v>
      </c>
      <c r="K621">
        <v>3</v>
      </c>
      <c r="L621">
        <v>80</v>
      </c>
      <c r="M621">
        <v>128.69999999999999</v>
      </c>
      <c r="N621">
        <v>120</v>
      </c>
      <c r="O621">
        <v>2389</v>
      </c>
      <c r="Q621">
        <v>40</v>
      </c>
      <c r="S621">
        <v>13</v>
      </c>
      <c r="T621">
        <v>76.900000000000006</v>
      </c>
      <c r="U621" t="s">
        <v>48</v>
      </c>
      <c r="V621">
        <v>25000</v>
      </c>
      <c r="W621">
        <v>2700</v>
      </c>
      <c r="X621">
        <v>81</v>
      </c>
      <c r="Y621">
        <v>9</v>
      </c>
      <c r="Z621">
        <v>1</v>
      </c>
      <c r="AA621">
        <v>-20</v>
      </c>
      <c r="AB621" t="s">
        <v>27</v>
      </c>
      <c r="AC621" s="2">
        <v>0.1</v>
      </c>
      <c r="AE621" t="s">
        <v>76</v>
      </c>
      <c r="AI621" s="1">
        <v>42287</v>
      </c>
      <c r="AJ621" s="1">
        <v>42380</v>
      </c>
      <c r="AK621" t="s">
        <v>60</v>
      </c>
      <c r="AL621" t="s">
        <v>1464</v>
      </c>
      <c r="AM621">
        <v>2256461</v>
      </c>
    </row>
    <row r="622" spans="1:39" hidden="1" x14ac:dyDescent="0.25">
      <c r="A622" t="s">
        <v>1390</v>
      </c>
      <c r="B622" t="s">
        <v>1391</v>
      </c>
      <c r="C622" t="s">
        <v>82</v>
      </c>
      <c r="D622" t="s">
        <v>1465</v>
      </c>
      <c r="E622" t="s">
        <v>1460</v>
      </c>
      <c r="F622" t="s">
        <v>82</v>
      </c>
      <c r="G622" t="s">
        <v>55</v>
      </c>
      <c r="H622" t="s">
        <v>75</v>
      </c>
      <c r="I622" t="s">
        <v>57</v>
      </c>
      <c r="J622" t="s">
        <v>58</v>
      </c>
      <c r="K622">
        <v>3</v>
      </c>
      <c r="L622">
        <v>80</v>
      </c>
      <c r="M622">
        <v>128.69999999999999</v>
      </c>
      <c r="N622">
        <v>120</v>
      </c>
      <c r="O622">
        <v>3349</v>
      </c>
      <c r="Q622">
        <v>25</v>
      </c>
      <c r="S622">
        <v>13</v>
      </c>
      <c r="T622">
        <v>76.900000000000006</v>
      </c>
      <c r="U622" t="s">
        <v>48</v>
      </c>
      <c r="V622">
        <v>25000</v>
      </c>
      <c r="W622">
        <v>3000</v>
      </c>
      <c r="X622">
        <v>84</v>
      </c>
      <c r="Y622">
        <v>17</v>
      </c>
      <c r="Z622">
        <v>1</v>
      </c>
      <c r="AA622">
        <v>-20</v>
      </c>
      <c r="AB622" t="s">
        <v>27</v>
      </c>
      <c r="AC622" s="2">
        <v>0.1</v>
      </c>
      <c r="AE622" t="s">
        <v>76</v>
      </c>
      <c r="AI622" s="1">
        <v>42287</v>
      </c>
      <c r="AJ622" s="1">
        <v>42380</v>
      </c>
      <c r="AK622" t="s">
        <v>60</v>
      </c>
      <c r="AL622" t="s">
        <v>1466</v>
      </c>
      <c r="AM622">
        <v>2256458</v>
      </c>
    </row>
    <row r="623" spans="1:39" hidden="1" x14ac:dyDescent="0.25">
      <c r="A623" t="s">
        <v>1390</v>
      </c>
      <c r="B623" t="s">
        <v>1391</v>
      </c>
      <c r="C623" t="s">
        <v>82</v>
      </c>
      <c r="D623" t="s">
        <v>1465</v>
      </c>
      <c r="E623" t="s">
        <v>1460</v>
      </c>
      <c r="F623" t="s">
        <v>82</v>
      </c>
      <c r="G623" t="s">
        <v>55</v>
      </c>
      <c r="H623" t="s">
        <v>75</v>
      </c>
      <c r="I623" t="s">
        <v>57</v>
      </c>
      <c r="J623" t="s">
        <v>58</v>
      </c>
      <c r="K623">
        <v>3</v>
      </c>
      <c r="L623">
        <v>80</v>
      </c>
      <c r="M623">
        <v>128.69999999999999</v>
      </c>
      <c r="N623">
        <v>120</v>
      </c>
      <c r="O623">
        <v>3807</v>
      </c>
      <c r="Q623">
        <v>25</v>
      </c>
      <c r="S623">
        <v>13</v>
      </c>
      <c r="T623">
        <v>76.900000000000006</v>
      </c>
      <c r="U623" t="s">
        <v>48</v>
      </c>
      <c r="V623">
        <v>25000</v>
      </c>
      <c r="W623">
        <v>4000</v>
      </c>
      <c r="X623">
        <v>82</v>
      </c>
      <c r="Y623">
        <v>10</v>
      </c>
      <c r="Z623">
        <v>1</v>
      </c>
      <c r="AA623">
        <v>-20</v>
      </c>
      <c r="AB623" t="s">
        <v>27</v>
      </c>
      <c r="AC623" s="2">
        <v>0.1</v>
      </c>
      <c r="AE623" t="s">
        <v>76</v>
      </c>
      <c r="AI623" s="1">
        <v>42287</v>
      </c>
      <c r="AJ623" s="1">
        <v>42380</v>
      </c>
      <c r="AK623" t="s">
        <v>60</v>
      </c>
      <c r="AL623" t="s">
        <v>1467</v>
      </c>
      <c r="AM623">
        <v>2256459</v>
      </c>
    </row>
    <row r="624" spans="1:39" hidden="1" x14ac:dyDescent="0.25">
      <c r="A624" t="s">
        <v>1390</v>
      </c>
      <c r="B624" t="s">
        <v>1391</v>
      </c>
      <c r="C624" t="s">
        <v>82</v>
      </c>
      <c r="D624" t="s">
        <v>1465</v>
      </c>
      <c r="E624" t="s">
        <v>1460</v>
      </c>
      <c r="F624" t="s">
        <v>82</v>
      </c>
      <c r="G624" t="s">
        <v>55</v>
      </c>
      <c r="H624" t="s">
        <v>75</v>
      </c>
      <c r="I624" t="s">
        <v>57</v>
      </c>
      <c r="J624" t="s">
        <v>58</v>
      </c>
      <c r="K624">
        <v>3</v>
      </c>
      <c r="L624">
        <v>80</v>
      </c>
      <c r="M624">
        <v>128.69999999999999</v>
      </c>
      <c r="N624">
        <v>120</v>
      </c>
      <c r="O624">
        <v>3921</v>
      </c>
      <c r="Q624">
        <v>25</v>
      </c>
      <c r="S624">
        <v>13</v>
      </c>
      <c r="T624">
        <v>76.900000000000006</v>
      </c>
      <c r="U624" t="s">
        <v>48</v>
      </c>
      <c r="V624">
        <v>25000</v>
      </c>
      <c r="W624">
        <v>2700</v>
      </c>
      <c r="X624">
        <v>81</v>
      </c>
      <c r="Y624">
        <v>9</v>
      </c>
      <c r="Z624">
        <v>1</v>
      </c>
      <c r="AA624">
        <v>-20</v>
      </c>
      <c r="AB624" t="s">
        <v>27</v>
      </c>
      <c r="AC624" s="2">
        <v>0.1</v>
      </c>
      <c r="AE624" t="s">
        <v>76</v>
      </c>
      <c r="AI624" s="1">
        <v>42287</v>
      </c>
      <c r="AJ624" s="1">
        <v>42380</v>
      </c>
      <c r="AK624" t="s">
        <v>60</v>
      </c>
      <c r="AL624" t="s">
        <v>1468</v>
      </c>
      <c r="AM624">
        <v>2256457</v>
      </c>
    </row>
    <row r="625" spans="1:39" hidden="1" x14ac:dyDescent="0.25">
      <c r="A625" t="s">
        <v>1390</v>
      </c>
      <c r="B625" t="s">
        <v>1391</v>
      </c>
      <c r="C625" t="s">
        <v>82</v>
      </c>
      <c r="D625" t="s">
        <v>1465</v>
      </c>
      <c r="E625" t="s">
        <v>1460</v>
      </c>
      <c r="F625" t="s">
        <v>82</v>
      </c>
      <c r="G625" t="s">
        <v>55</v>
      </c>
      <c r="H625" t="s">
        <v>75</v>
      </c>
      <c r="I625" t="s">
        <v>57</v>
      </c>
      <c r="J625" t="s">
        <v>58</v>
      </c>
      <c r="K625">
        <v>3</v>
      </c>
      <c r="L625">
        <v>80</v>
      </c>
      <c r="M625">
        <v>128.69999999999999</v>
      </c>
      <c r="N625">
        <v>120</v>
      </c>
      <c r="O625">
        <v>4159</v>
      </c>
      <c r="Q625">
        <v>25</v>
      </c>
      <c r="S625">
        <v>13</v>
      </c>
      <c r="T625">
        <v>76.900000000000006</v>
      </c>
      <c r="U625" t="s">
        <v>48</v>
      </c>
      <c r="V625">
        <v>25000</v>
      </c>
      <c r="W625">
        <v>5000</v>
      </c>
      <c r="X625">
        <v>84</v>
      </c>
      <c r="Y625">
        <v>16</v>
      </c>
      <c r="Z625">
        <v>1</v>
      </c>
      <c r="AA625">
        <v>-20</v>
      </c>
      <c r="AB625" t="s">
        <v>27</v>
      </c>
      <c r="AC625" s="2">
        <v>0.1</v>
      </c>
      <c r="AE625" t="s">
        <v>76</v>
      </c>
      <c r="AI625" s="1">
        <v>42287</v>
      </c>
      <c r="AJ625" s="1">
        <v>42380</v>
      </c>
      <c r="AK625" t="s">
        <v>60</v>
      </c>
      <c r="AL625" t="s">
        <v>1469</v>
      </c>
      <c r="AM625">
        <v>2256460</v>
      </c>
    </row>
    <row r="626" spans="1:39" hidden="1" x14ac:dyDescent="0.25">
      <c r="A626" t="s">
        <v>1390</v>
      </c>
      <c r="B626" t="s">
        <v>1391</v>
      </c>
      <c r="C626" t="s">
        <v>96</v>
      </c>
      <c r="D626" t="s">
        <v>1470</v>
      </c>
      <c r="E626" t="s">
        <v>1443</v>
      </c>
      <c r="F626" t="s">
        <v>96</v>
      </c>
      <c r="G626" t="s">
        <v>55</v>
      </c>
      <c r="H626" t="s">
        <v>75</v>
      </c>
      <c r="I626" t="s">
        <v>57</v>
      </c>
      <c r="J626" t="s">
        <v>58</v>
      </c>
      <c r="K626">
        <v>3</v>
      </c>
      <c r="L626">
        <v>45</v>
      </c>
      <c r="M626">
        <v>96.3</v>
      </c>
      <c r="N626">
        <v>63.5</v>
      </c>
      <c r="R626">
        <v>480</v>
      </c>
      <c r="S626">
        <v>6.5</v>
      </c>
      <c r="T626">
        <v>73.8</v>
      </c>
      <c r="U626" t="s">
        <v>48</v>
      </c>
      <c r="V626">
        <v>25000</v>
      </c>
      <c r="W626">
        <v>2700</v>
      </c>
      <c r="X626">
        <v>82</v>
      </c>
      <c r="Y626">
        <v>12</v>
      </c>
      <c r="Z626">
        <v>1</v>
      </c>
      <c r="AA626">
        <v>-20</v>
      </c>
      <c r="AB626" t="s">
        <v>27</v>
      </c>
      <c r="AC626" s="2">
        <v>0.1</v>
      </c>
      <c r="AE626" t="s">
        <v>76</v>
      </c>
      <c r="AI626" s="1">
        <v>42287</v>
      </c>
      <c r="AJ626" s="1">
        <v>42291</v>
      </c>
      <c r="AK626" t="s">
        <v>60</v>
      </c>
      <c r="AL626" t="s">
        <v>1471</v>
      </c>
      <c r="AM626">
        <v>2256453</v>
      </c>
    </row>
    <row r="627" spans="1:39" hidden="1" x14ac:dyDescent="0.25">
      <c r="A627" t="s">
        <v>1390</v>
      </c>
      <c r="B627" t="s">
        <v>1391</v>
      </c>
      <c r="C627" t="s">
        <v>96</v>
      </c>
      <c r="D627" t="s">
        <v>1472</v>
      </c>
      <c r="E627" t="s">
        <v>1443</v>
      </c>
      <c r="F627" t="s">
        <v>96</v>
      </c>
      <c r="G627" t="s">
        <v>55</v>
      </c>
      <c r="H627" t="s">
        <v>75</v>
      </c>
      <c r="I627" t="s">
        <v>57</v>
      </c>
      <c r="J627" t="s">
        <v>58</v>
      </c>
      <c r="K627">
        <v>3</v>
      </c>
      <c r="L627">
        <v>45</v>
      </c>
      <c r="M627">
        <v>96.3</v>
      </c>
      <c r="N627">
        <v>63.5</v>
      </c>
      <c r="R627">
        <v>480</v>
      </c>
      <c r="S627">
        <v>6.5</v>
      </c>
      <c r="T627">
        <v>73.8</v>
      </c>
      <c r="U627" t="s">
        <v>48</v>
      </c>
      <c r="V627">
        <v>25000</v>
      </c>
      <c r="W627">
        <v>3000</v>
      </c>
      <c r="X627">
        <v>84</v>
      </c>
      <c r="Y627">
        <v>18</v>
      </c>
      <c r="Z627">
        <v>1</v>
      </c>
      <c r="AA627">
        <v>-20</v>
      </c>
      <c r="AB627" t="s">
        <v>27</v>
      </c>
      <c r="AC627" s="2">
        <v>0.1</v>
      </c>
      <c r="AE627" t="s">
        <v>76</v>
      </c>
      <c r="AI627" s="1">
        <v>42287</v>
      </c>
      <c r="AJ627" s="1">
        <v>42291</v>
      </c>
      <c r="AK627" t="s">
        <v>60</v>
      </c>
      <c r="AL627" t="s">
        <v>1473</v>
      </c>
      <c r="AM627">
        <v>2256454</v>
      </c>
    </row>
    <row r="628" spans="1:39" hidden="1" x14ac:dyDescent="0.25">
      <c r="A628" t="s">
        <v>1390</v>
      </c>
      <c r="B628" t="s">
        <v>1391</v>
      </c>
      <c r="C628" t="s">
        <v>96</v>
      </c>
      <c r="D628" t="s">
        <v>1474</v>
      </c>
      <c r="E628" t="s">
        <v>1443</v>
      </c>
      <c r="F628" t="s">
        <v>96</v>
      </c>
      <c r="G628" t="s">
        <v>55</v>
      </c>
      <c r="H628" t="s">
        <v>75</v>
      </c>
      <c r="I628" t="s">
        <v>57</v>
      </c>
      <c r="J628" t="s">
        <v>58</v>
      </c>
      <c r="K628">
        <v>3</v>
      </c>
      <c r="L628">
        <v>45</v>
      </c>
      <c r="M628">
        <v>96.3</v>
      </c>
      <c r="N628">
        <v>63.5</v>
      </c>
      <c r="R628">
        <v>480</v>
      </c>
      <c r="S628">
        <v>6.5</v>
      </c>
      <c r="T628">
        <v>73.8</v>
      </c>
      <c r="U628" t="s">
        <v>48</v>
      </c>
      <c r="V628">
        <v>25000</v>
      </c>
      <c r="W628">
        <v>4000</v>
      </c>
      <c r="X628">
        <v>82</v>
      </c>
      <c r="Y628">
        <v>10</v>
      </c>
      <c r="Z628">
        <v>1</v>
      </c>
      <c r="AA628">
        <v>-20</v>
      </c>
      <c r="AB628" t="s">
        <v>27</v>
      </c>
      <c r="AC628" s="2">
        <v>0.1</v>
      </c>
      <c r="AE628" t="s">
        <v>76</v>
      </c>
      <c r="AI628" s="1">
        <v>42287</v>
      </c>
      <c r="AJ628" s="1">
        <v>42291</v>
      </c>
      <c r="AK628" t="s">
        <v>60</v>
      </c>
      <c r="AL628" t="s">
        <v>1475</v>
      </c>
      <c r="AM628">
        <v>2256455</v>
      </c>
    </row>
    <row r="629" spans="1:39" hidden="1" x14ac:dyDescent="0.25">
      <c r="A629" t="s">
        <v>1390</v>
      </c>
      <c r="B629" t="s">
        <v>1391</v>
      </c>
      <c r="C629" t="s">
        <v>96</v>
      </c>
      <c r="D629" t="s">
        <v>1476</v>
      </c>
      <c r="E629" t="s">
        <v>1443</v>
      </c>
      <c r="F629" t="s">
        <v>96</v>
      </c>
      <c r="G629" t="s">
        <v>55</v>
      </c>
      <c r="H629" t="s">
        <v>75</v>
      </c>
      <c r="I629" t="s">
        <v>57</v>
      </c>
      <c r="J629" t="s">
        <v>58</v>
      </c>
      <c r="K629">
        <v>3</v>
      </c>
      <c r="L629">
        <v>45</v>
      </c>
      <c r="M629">
        <v>96.3</v>
      </c>
      <c r="N629">
        <v>63.5</v>
      </c>
      <c r="R629">
        <v>480</v>
      </c>
      <c r="S629">
        <v>6.5</v>
      </c>
      <c r="T629">
        <v>73.8</v>
      </c>
      <c r="U629" t="s">
        <v>48</v>
      </c>
      <c r="V629">
        <v>25000</v>
      </c>
      <c r="W629">
        <v>5000</v>
      </c>
      <c r="X629">
        <v>84</v>
      </c>
      <c r="Y629">
        <v>14</v>
      </c>
      <c r="Z629">
        <v>1</v>
      </c>
      <c r="AA629">
        <v>-20</v>
      </c>
      <c r="AB629" t="s">
        <v>27</v>
      </c>
      <c r="AC629" s="2">
        <v>0.1</v>
      </c>
      <c r="AE629" t="s">
        <v>76</v>
      </c>
      <c r="AI629" s="1">
        <v>42287</v>
      </c>
      <c r="AJ629" s="1">
        <v>42291</v>
      </c>
      <c r="AK629" t="s">
        <v>60</v>
      </c>
      <c r="AL629" t="s">
        <v>1477</v>
      </c>
      <c r="AM629">
        <v>2256456</v>
      </c>
    </row>
    <row r="630" spans="1:39" hidden="1" x14ac:dyDescent="0.25">
      <c r="A630" t="s">
        <v>1102</v>
      </c>
      <c r="B630" t="s">
        <v>1103</v>
      </c>
      <c r="C630" t="s">
        <v>74</v>
      </c>
      <c r="D630" t="s">
        <v>1478</v>
      </c>
      <c r="F630" t="s">
        <v>74</v>
      </c>
      <c r="G630" t="s">
        <v>44</v>
      </c>
      <c r="H630" t="s">
        <v>75</v>
      </c>
      <c r="I630" t="s">
        <v>46</v>
      </c>
      <c r="J630" t="s">
        <v>58</v>
      </c>
      <c r="K630">
        <v>5</v>
      </c>
      <c r="L630">
        <v>60</v>
      </c>
      <c r="M630">
        <v>111</v>
      </c>
      <c r="N630">
        <v>65</v>
      </c>
      <c r="R630">
        <v>800</v>
      </c>
      <c r="S630">
        <v>13</v>
      </c>
      <c r="T630">
        <v>61.5</v>
      </c>
      <c r="U630" t="s">
        <v>48</v>
      </c>
      <c r="V630">
        <v>30000</v>
      </c>
      <c r="W630">
        <v>3000</v>
      </c>
      <c r="X630">
        <v>82</v>
      </c>
      <c r="Y630">
        <v>17</v>
      </c>
      <c r="Z630">
        <v>0.7</v>
      </c>
      <c r="AA630">
        <v>-20</v>
      </c>
      <c r="AB630" t="s">
        <v>27</v>
      </c>
      <c r="AC630" s="2">
        <v>0.1</v>
      </c>
      <c r="AE630" t="s">
        <v>76</v>
      </c>
      <c r="AI630" s="1">
        <v>42267</v>
      </c>
      <c r="AJ630" s="1">
        <v>42275</v>
      </c>
      <c r="AK630" t="s">
        <v>50</v>
      </c>
      <c r="AL630" t="s">
        <v>1479</v>
      </c>
      <c r="AM630">
        <v>2249524</v>
      </c>
    </row>
    <row r="631" spans="1:39" hidden="1" x14ac:dyDescent="0.25">
      <c r="A631" t="s">
        <v>1102</v>
      </c>
      <c r="B631" t="s">
        <v>1103</v>
      </c>
      <c r="C631" t="s">
        <v>1480</v>
      </c>
      <c r="D631" t="s">
        <v>1481</v>
      </c>
      <c r="F631" t="s">
        <v>96</v>
      </c>
      <c r="G631" t="s">
        <v>55</v>
      </c>
      <c r="H631" t="s">
        <v>75</v>
      </c>
      <c r="I631" t="s">
        <v>57</v>
      </c>
      <c r="J631" t="s">
        <v>58</v>
      </c>
      <c r="K631">
        <v>6</v>
      </c>
      <c r="L631">
        <v>50</v>
      </c>
      <c r="M631">
        <v>98</v>
      </c>
      <c r="N631">
        <v>65</v>
      </c>
      <c r="Q631">
        <v>110</v>
      </c>
      <c r="R631">
        <v>500</v>
      </c>
      <c r="S631">
        <v>8</v>
      </c>
      <c r="T631">
        <v>62.5</v>
      </c>
      <c r="U631" t="s">
        <v>48</v>
      </c>
      <c r="V631">
        <v>50000</v>
      </c>
      <c r="W631">
        <v>3000</v>
      </c>
      <c r="X631">
        <v>83</v>
      </c>
      <c r="Y631">
        <v>6</v>
      </c>
      <c r="Z631">
        <v>0.8</v>
      </c>
      <c r="AA631">
        <v>-20</v>
      </c>
      <c r="AB631" t="s">
        <v>27</v>
      </c>
      <c r="AC631" s="2">
        <v>0.1</v>
      </c>
      <c r="AE631" t="s">
        <v>49</v>
      </c>
      <c r="AI631" s="1">
        <v>42267</v>
      </c>
      <c r="AJ631" s="1">
        <v>42275</v>
      </c>
      <c r="AK631" t="s">
        <v>50</v>
      </c>
      <c r="AL631" t="s">
        <v>1482</v>
      </c>
      <c r="AM631">
        <v>2249394</v>
      </c>
    </row>
    <row r="632" spans="1:39" hidden="1" x14ac:dyDescent="0.25">
      <c r="A632" t="s">
        <v>1102</v>
      </c>
      <c r="B632" t="s">
        <v>1103</v>
      </c>
      <c r="C632" t="s">
        <v>1480</v>
      </c>
      <c r="D632" t="s">
        <v>1483</v>
      </c>
      <c r="F632" t="s">
        <v>169</v>
      </c>
      <c r="G632" t="s">
        <v>55</v>
      </c>
      <c r="H632" t="s">
        <v>75</v>
      </c>
      <c r="I632" t="s">
        <v>57</v>
      </c>
      <c r="J632" t="s">
        <v>58</v>
      </c>
      <c r="K632">
        <v>6</v>
      </c>
      <c r="L632">
        <v>70</v>
      </c>
      <c r="M632">
        <v>135</v>
      </c>
      <c r="N632">
        <v>95</v>
      </c>
      <c r="Q632">
        <v>110</v>
      </c>
      <c r="R632">
        <v>900</v>
      </c>
      <c r="S632">
        <v>14</v>
      </c>
      <c r="T632">
        <v>64.3</v>
      </c>
      <c r="U632" t="s">
        <v>48</v>
      </c>
      <c r="V632">
        <v>50000</v>
      </c>
      <c r="W632">
        <v>3000</v>
      </c>
      <c r="X632">
        <v>84</v>
      </c>
      <c r="Y632">
        <v>8</v>
      </c>
      <c r="Z632">
        <v>0.8</v>
      </c>
      <c r="AA632">
        <v>-20</v>
      </c>
      <c r="AB632" t="s">
        <v>27</v>
      </c>
      <c r="AC632" s="2">
        <v>0.1</v>
      </c>
      <c r="AE632" t="s">
        <v>76</v>
      </c>
      <c r="AI632" s="1">
        <v>42267</v>
      </c>
      <c r="AJ632" s="1">
        <v>42275</v>
      </c>
      <c r="AK632" t="s">
        <v>50</v>
      </c>
      <c r="AL632" t="s">
        <v>1484</v>
      </c>
      <c r="AM632">
        <v>2249393</v>
      </c>
    </row>
    <row r="633" spans="1:39" hidden="1" x14ac:dyDescent="0.25">
      <c r="A633" t="s">
        <v>1102</v>
      </c>
      <c r="B633" t="s">
        <v>1103</v>
      </c>
      <c r="C633" t="s">
        <v>1480</v>
      </c>
      <c r="D633" t="s">
        <v>1485</v>
      </c>
      <c r="F633" t="s">
        <v>251</v>
      </c>
      <c r="G633" t="s">
        <v>55</v>
      </c>
      <c r="H633" t="s">
        <v>75</v>
      </c>
      <c r="I633" t="s">
        <v>57</v>
      </c>
      <c r="J633" t="s">
        <v>58</v>
      </c>
      <c r="K633">
        <v>6</v>
      </c>
      <c r="L633">
        <v>90</v>
      </c>
      <c r="M633">
        <v>160</v>
      </c>
      <c r="N633">
        <v>125</v>
      </c>
      <c r="Q633">
        <v>110</v>
      </c>
      <c r="R633">
        <v>1300</v>
      </c>
      <c r="S633">
        <v>20</v>
      </c>
      <c r="T633">
        <v>65</v>
      </c>
      <c r="U633" t="s">
        <v>48</v>
      </c>
      <c r="V633">
        <v>50000</v>
      </c>
      <c r="W633">
        <v>3000</v>
      </c>
      <c r="X633">
        <v>84</v>
      </c>
      <c r="Y633">
        <v>10</v>
      </c>
      <c r="Z633">
        <v>0.8</v>
      </c>
      <c r="AA633">
        <v>-20</v>
      </c>
      <c r="AB633" t="s">
        <v>27</v>
      </c>
      <c r="AC633" s="2">
        <v>0.1</v>
      </c>
      <c r="AE633" t="s">
        <v>76</v>
      </c>
      <c r="AI633" s="1">
        <v>42267</v>
      </c>
      <c r="AJ633" s="1">
        <v>42275</v>
      </c>
      <c r="AK633" t="s">
        <v>60</v>
      </c>
      <c r="AL633" t="s">
        <v>1486</v>
      </c>
      <c r="AM633">
        <v>2249396</v>
      </c>
    </row>
    <row r="634" spans="1:39" hidden="1" x14ac:dyDescent="0.25">
      <c r="A634" t="s">
        <v>1102</v>
      </c>
      <c r="B634" t="s">
        <v>1103</v>
      </c>
      <c r="C634" t="s">
        <v>1487</v>
      </c>
      <c r="D634" t="s">
        <v>1488</v>
      </c>
      <c r="F634" t="s">
        <v>147</v>
      </c>
      <c r="G634" t="s">
        <v>148</v>
      </c>
      <c r="H634" t="s">
        <v>149</v>
      </c>
      <c r="I634" t="s">
        <v>148</v>
      </c>
      <c r="J634" t="s">
        <v>58</v>
      </c>
      <c r="K634">
        <v>3</v>
      </c>
      <c r="L634">
        <v>25</v>
      </c>
      <c r="M634">
        <v>127</v>
      </c>
      <c r="N634">
        <v>38</v>
      </c>
      <c r="R634">
        <v>250</v>
      </c>
      <c r="S634">
        <v>4.4000000000000004</v>
      </c>
      <c r="T634">
        <v>56.8</v>
      </c>
      <c r="U634" t="s">
        <v>48</v>
      </c>
      <c r="V634">
        <v>30000</v>
      </c>
      <c r="W634">
        <v>3000</v>
      </c>
      <c r="X634">
        <v>86</v>
      </c>
      <c r="Y634">
        <v>27</v>
      </c>
      <c r="Z634">
        <v>0.7</v>
      </c>
      <c r="AA634">
        <v>-20</v>
      </c>
      <c r="AB634" t="s">
        <v>27</v>
      </c>
      <c r="AC634" s="2">
        <v>0.1</v>
      </c>
      <c r="AE634" t="s">
        <v>76</v>
      </c>
      <c r="AI634" s="1">
        <v>42267</v>
      </c>
      <c r="AJ634" s="1">
        <v>42275</v>
      </c>
      <c r="AK634" t="s">
        <v>50</v>
      </c>
      <c r="AL634" t="s">
        <v>1489</v>
      </c>
      <c r="AM634">
        <v>2249522</v>
      </c>
    </row>
    <row r="635" spans="1:39" hidden="1" x14ac:dyDescent="0.25">
      <c r="A635" t="s">
        <v>1102</v>
      </c>
      <c r="B635" t="s">
        <v>1103</v>
      </c>
      <c r="C635" t="s">
        <v>1487</v>
      </c>
      <c r="D635" t="s">
        <v>1490</v>
      </c>
      <c r="F635" t="s">
        <v>147</v>
      </c>
      <c r="G635" t="s">
        <v>148</v>
      </c>
      <c r="H635" t="s">
        <v>149</v>
      </c>
      <c r="I635" t="s">
        <v>148</v>
      </c>
      <c r="J635" t="s">
        <v>58</v>
      </c>
      <c r="K635">
        <v>3</v>
      </c>
      <c r="L635">
        <v>25</v>
      </c>
      <c r="M635">
        <v>108</v>
      </c>
      <c r="N635">
        <v>38</v>
      </c>
      <c r="R635">
        <v>280</v>
      </c>
      <c r="S635">
        <v>5.0999999999999996</v>
      </c>
      <c r="T635">
        <v>54.9</v>
      </c>
      <c r="U635" t="s">
        <v>48</v>
      </c>
      <c r="V635">
        <v>50000</v>
      </c>
      <c r="W635">
        <v>2700</v>
      </c>
      <c r="X635">
        <v>83</v>
      </c>
      <c r="Y635">
        <v>16</v>
      </c>
      <c r="Z635">
        <v>0.7</v>
      </c>
      <c r="AA635">
        <v>-20</v>
      </c>
      <c r="AB635" t="s">
        <v>27</v>
      </c>
      <c r="AC635" s="2">
        <v>0.1</v>
      </c>
      <c r="AE635" t="s">
        <v>76</v>
      </c>
      <c r="AI635" s="1">
        <v>42267</v>
      </c>
      <c r="AJ635" s="1">
        <v>42275</v>
      </c>
      <c r="AK635" t="s">
        <v>50</v>
      </c>
      <c r="AL635" t="s">
        <v>1491</v>
      </c>
      <c r="AM635">
        <v>2249523</v>
      </c>
    </row>
    <row r="636" spans="1:39" hidden="1" x14ac:dyDescent="0.25">
      <c r="A636" t="s">
        <v>1102</v>
      </c>
      <c r="B636" t="s">
        <v>1103</v>
      </c>
      <c r="C636" t="s">
        <v>1492</v>
      </c>
      <c r="D636" t="s">
        <v>1493</v>
      </c>
      <c r="F636" t="s">
        <v>54</v>
      </c>
      <c r="G636" t="s">
        <v>55</v>
      </c>
      <c r="H636" t="s">
        <v>75</v>
      </c>
      <c r="I636" t="s">
        <v>57</v>
      </c>
      <c r="J636" t="s">
        <v>58</v>
      </c>
      <c r="K636">
        <v>3</v>
      </c>
      <c r="L636">
        <v>60</v>
      </c>
      <c r="M636">
        <v>71</v>
      </c>
      <c r="N636">
        <v>50</v>
      </c>
      <c r="O636">
        <v>871</v>
      </c>
      <c r="Q636">
        <v>36</v>
      </c>
      <c r="R636">
        <v>300</v>
      </c>
      <c r="S636">
        <v>6</v>
      </c>
      <c r="T636">
        <v>50</v>
      </c>
      <c r="U636" t="s">
        <v>48</v>
      </c>
      <c r="V636">
        <v>50000</v>
      </c>
      <c r="W636">
        <v>3000</v>
      </c>
      <c r="X636">
        <v>82</v>
      </c>
      <c r="Y636">
        <v>14</v>
      </c>
      <c r="Z636">
        <v>0.8</v>
      </c>
      <c r="AA636">
        <v>-20</v>
      </c>
      <c r="AB636" t="s">
        <v>27</v>
      </c>
      <c r="AC636" s="2">
        <v>0.1</v>
      </c>
      <c r="AE636" t="s">
        <v>76</v>
      </c>
      <c r="AI636" s="1">
        <v>42267</v>
      </c>
      <c r="AJ636" s="1">
        <v>42275</v>
      </c>
      <c r="AK636" t="s">
        <v>50</v>
      </c>
      <c r="AL636" t="s">
        <v>1494</v>
      </c>
      <c r="AM636">
        <v>2249392</v>
      </c>
    </row>
    <row r="637" spans="1:39" hidden="1" x14ac:dyDescent="0.25">
      <c r="A637" t="s">
        <v>1495</v>
      </c>
      <c r="B637" t="s">
        <v>1496</v>
      </c>
      <c r="C637">
        <v>772620</v>
      </c>
      <c r="D637" t="s">
        <v>1497</v>
      </c>
      <c r="F637" t="s">
        <v>298</v>
      </c>
      <c r="G637" t="s">
        <v>55</v>
      </c>
      <c r="H637" t="s">
        <v>75</v>
      </c>
      <c r="I637" t="s">
        <v>57</v>
      </c>
      <c r="J637" t="s">
        <v>58</v>
      </c>
      <c r="K637">
        <v>5</v>
      </c>
      <c r="L637">
        <v>45</v>
      </c>
      <c r="M637">
        <v>92.1</v>
      </c>
      <c r="N637">
        <v>94.8</v>
      </c>
      <c r="O637">
        <v>707</v>
      </c>
      <c r="Q637">
        <v>40</v>
      </c>
      <c r="R637">
        <v>820</v>
      </c>
      <c r="S637">
        <v>13</v>
      </c>
      <c r="T637">
        <v>63.1</v>
      </c>
      <c r="U637" t="s">
        <v>48</v>
      </c>
      <c r="V637">
        <v>25000</v>
      </c>
      <c r="W637">
        <v>2700</v>
      </c>
      <c r="X637">
        <v>93</v>
      </c>
      <c r="Y637">
        <v>66</v>
      </c>
      <c r="Z637">
        <v>0.9</v>
      </c>
      <c r="AA637">
        <v>-20</v>
      </c>
      <c r="AB637" t="s">
        <v>27</v>
      </c>
      <c r="AC637" s="2">
        <v>0.1</v>
      </c>
      <c r="AE637" t="s">
        <v>1498</v>
      </c>
      <c r="AI637" s="1">
        <v>42381</v>
      </c>
      <c r="AJ637" s="1">
        <v>42381</v>
      </c>
      <c r="AK637" t="s">
        <v>60</v>
      </c>
      <c r="AL637" t="s">
        <v>1499</v>
      </c>
      <c r="AM637">
        <v>2257969</v>
      </c>
    </row>
    <row r="638" spans="1:39" hidden="1" x14ac:dyDescent="0.25">
      <c r="A638" t="s">
        <v>1495</v>
      </c>
      <c r="B638" t="s">
        <v>1496</v>
      </c>
      <c r="C638">
        <v>772621</v>
      </c>
      <c r="D638" t="s">
        <v>1500</v>
      </c>
      <c r="F638" t="s">
        <v>298</v>
      </c>
      <c r="G638" t="s">
        <v>55</v>
      </c>
      <c r="H638" t="s">
        <v>75</v>
      </c>
      <c r="I638" t="s">
        <v>57</v>
      </c>
      <c r="J638" t="s">
        <v>58</v>
      </c>
      <c r="K638">
        <v>5</v>
      </c>
      <c r="L638">
        <v>45</v>
      </c>
      <c r="M638">
        <v>92.1</v>
      </c>
      <c r="N638">
        <v>94.8</v>
      </c>
      <c r="O638">
        <v>811</v>
      </c>
      <c r="Q638">
        <v>40</v>
      </c>
      <c r="R638">
        <v>820</v>
      </c>
      <c r="S638">
        <v>13</v>
      </c>
      <c r="T638">
        <v>63.1</v>
      </c>
      <c r="U638" t="s">
        <v>48</v>
      </c>
      <c r="V638">
        <v>25000</v>
      </c>
      <c r="W638">
        <v>3000</v>
      </c>
      <c r="X638">
        <v>95</v>
      </c>
      <c r="Y638">
        <v>76</v>
      </c>
      <c r="Z638">
        <v>0.9</v>
      </c>
      <c r="AA638">
        <v>-20</v>
      </c>
      <c r="AB638" t="s">
        <v>27</v>
      </c>
      <c r="AC638" s="2">
        <v>0.1</v>
      </c>
      <c r="AE638" t="s">
        <v>1498</v>
      </c>
      <c r="AI638" s="1">
        <v>42381</v>
      </c>
      <c r="AJ638" s="1">
        <v>42381</v>
      </c>
      <c r="AK638" t="s">
        <v>60</v>
      </c>
      <c r="AL638" t="s">
        <v>1501</v>
      </c>
      <c r="AM638">
        <v>2257982</v>
      </c>
    </row>
    <row r="639" spans="1:39" hidden="1" x14ac:dyDescent="0.25">
      <c r="A639" t="s">
        <v>1495</v>
      </c>
      <c r="B639" t="s">
        <v>1496</v>
      </c>
      <c r="C639">
        <v>772630</v>
      </c>
      <c r="D639" t="s">
        <v>1502</v>
      </c>
      <c r="F639" t="s">
        <v>79</v>
      </c>
      <c r="G639" t="s">
        <v>55</v>
      </c>
      <c r="H639" t="s">
        <v>75</v>
      </c>
      <c r="I639" t="s">
        <v>57</v>
      </c>
      <c r="J639" t="s">
        <v>58</v>
      </c>
      <c r="K639">
        <v>5</v>
      </c>
      <c r="L639">
        <v>50</v>
      </c>
      <c r="M639">
        <v>117.3</v>
      </c>
      <c r="N639">
        <v>95.6</v>
      </c>
      <c r="O639">
        <v>1336</v>
      </c>
      <c r="Q639">
        <v>40</v>
      </c>
      <c r="R639">
        <v>820</v>
      </c>
      <c r="S639">
        <v>13.2</v>
      </c>
      <c r="T639">
        <v>62.1</v>
      </c>
      <c r="U639" t="s">
        <v>48</v>
      </c>
      <c r="V639">
        <v>25000</v>
      </c>
      <c r="W639">
        <v>2700</v>
      </c>
      <c r="X639">
        <v>93</v>
      </c>
      <c r="Y639">
        <v>66</v>
      </c>
      <c r="Z639">
        <v>1</v>
      </c>
      <c r="AA639">
        <v>-20</v>
      </c>
      <c r="AB639" t="s">
        <v>27</v>
      </c>
      <c r="AC639" s="2">
        <v>0.1</v>
      </c>
      <c r="AE639" t="s">
        <v>1498</v>
      </c>
      <c r="AI639" s="1">
        <v>42381</v>
      </c>
      <c r="AJ639" s="1">
        <v>42408</v>
      </c>
      <c r="AK639" t="s">
        <v>60</v>
      </c>
      <c r="AL639" t="s">
        <v>1503</v>
      </c>
      <c r="AM639">
        <v>2258024</v>
      </c>
    </row>
    <row r="640" spans="1:39" hidden="1" x14ac:dyDescent="0.25">
      <c r="A640" t="s">
        <v>1495</v>
      </c>
      <c r="B640" t="s">
        <v>1496</v>
      </c>
      <c r="C640">
        <v>772640</v>
      </c>
      <c r="D640" t="s">
        <v>1504</v>
      </c>
      <c r="F640" t="s">
        <v>82</v>
      </c>
      <c r="G640" t="s">
        <v>55</v>
      </c>
      <c r="H640" t="s">
        <v>75</v>
      </c>
      <c r="I640" t="s">
        <v>57</v>
      </c>
      <c r="J640" t="s">
        <v>58</v>
      </c>
      <c r="K640">
        <v>5</v>
      </c>
      <c r="L640">
        <v>85</v>
      </c>
      <c r="M640">
        <v>132.19999999999999</v>
      </c>
      <c r="N640">
        <v>121.7</v>
      </c>
      <c r="O640">
        <v>1717</v>
      </c>
      <c r="Q640">
        <v>40</v>
      </c>
      <c r="R640">
        <v>1150</v>
      </c>
      <c r="S640">
        <v>18.600000000000001</v>
      </c>
      <c r="T640">
        <v>61.8</v>
      </c>
      <c r="U640" t="s">
        <v>48</v>
      </c>
      <c r="V640">
        <v>25000</v>
      </c>
      <c r="W640">
        <v>2700</v>
      </c>
      <c r="X640">
        <v>93</v>
      </c>
      <c r="Y640">
        <v>68</v>
      </c>
      <c r="Z640">
        <v>1</v>
      </c>
      <c r="AA640">
        <v>-20</v>
      </c>
      <c r="AB640" t="s">
        <v>27</v>
      </c>
      <c r="AC640" s="2">
        <v>0.1</v>
      </c>
      <c r="AE640" t="s">
        <v>49</v>
      </c>
      <c r="AI640" s="1">
        <v>42405</v>
      </c>
      <c r="AJ640" s="1">
        <v>42405</v>
      </c>
      <c r="AK640" t="s">
        <v>60</v>
      </c>
      <c r="AL640" t="s">
        <v>1505</v>
      </c>
      <c r="AM640">
        <v>2257971</v>
      </c>
    </row>
    <row r="641" spans="1:39" hidden="1" x14ac:dyDescent="0.25">
      <c r="A641" t="s">
        <v>1495</v>
      </c>
      <c r="B641" t="s">
        <v>1496</v>
      </c>
      <c r="C641">
        <v>772641</v>
      </c>
      <c r="D641" t="s">
        <v>1506</v>
      </c>
      <c r="F641" t="s">
        <v>82</v>
      </c>
      <c r="G641" t="s">
        <v>55</v>
      </c>
      <c r="H641" t="s">
        <v>75</v>
      </c>
      <c r="I641" t="s">
        <v>57</v>
      </c>
      <c r="J641" t="s">
        <v>58</v>
      </c>
      <c r="K641">
        <v>5</v>
      </c>
      <c r="L641">
        <v>85</v>
      </c>
      <c r="M641">
        <v>132.19999999999999</v>
      </c>
      <c r="N641">
        <v>121.7</v>
      </c>
      <c r="O641">
        <v>1801</v>
      </c>
      <c r="Q641">
        <v>40</v>
      </c>
      <c r="R641">
        <v>1150</v>
      </c>
      <c r="S641">
        <v>18.100000000000001</v>
      </c>
      <c r="T641">
        <v>63.5</v>
      </c>
      <c r="U641" t="s">
        <v>48</v>
      </c>
      <c r="V641">
        <v>25000</v>
      </c>
      <c r="W641">
        <v>3000</v>
      </c>
      <c r="X641">
        <v>95</v>
      </c>
      <c r="Y641">
        <v>74</v>
      </c>
      <c r="Z641">
        <v>1</v>
      </c>
      <c r="AA641">
        <v>-20</v>
      </c>
      <c r="AB641" t="s">
        <v>27</v>
      </c>
      <c r="AC641" s="2">
        <v>0.1</v>
      </c>
      <c r="AE641" t="s">
        <v>49</v>
      </c>
      <c r="AI641" s="1">
        <v>42405</v>
      </c>
      <c r="AJ641" s="1">
        <v>42405</v>
      </c>
      <c r="AK641" t="s">
        <v>60</v>
      </c>
      <c r="AL641" t="s">
        <v>1507</v>
      </c>
      <c r="AM641">
        <v>2257991</v>
      </c>
    </row>
    <row r="642" spans="1:39" hidden="1" x14ac:dyDescent="0.25">
      <c r="A642" t="s">
        <v>1495</v>
      </c>
      <c r="B642" t="s">
        <v>1496</v>
      </c>
      <c r="C642">
        <v>772710</v>
      </c>
      <c r="D642" t="s">
        <v>1508</v>
      </c>
      <c r="F642" t="s">
        <v>88</v>
      </c>
      <c r="G642" t="s">
        <v>55</v>
      </c>
      <c r="H642" t="s">
        <v>75</v>
      </c>
      <c r="I642" t="s">
        <v>57</v>
      </c>
      <c r="J642" t="s">
        <v>58</v>
      </c>
      <c r="K642">
        <v>5</v>
      </c>
      <c r="L642">
        <v>50</v>
      </c>
      <c r="M642">
        <v>77.900000000000006</v>
      </c>
      <c r="N642">
        <v>62.9</v>
      </c>
      <c r="O642">
        <v>1225</v>
      </c>
      <c r="Q642">
        <v>25</v>
      </c>
      <c r="R642">
        <v>525</v>
      </c>
      <c r="S642">
        <v>7</v>
      </c>
      <c r="T642">
        <v>75</v>
      </c>
      <c r="U642" t="s">
        <v>48</v>
      </c>
      <c r="V642">
        <v>25000</v>
      </c>
      <c r="W642">
        <v>2700</v>
      </c>
      <c r="X642">
        <v>82</v>
      </c>
      <c r="Y642">
        <v>10</v>
      </c>
      <c r="Z642">
        <v>0.9</v>
      </c>
      <c r="AA642">
        <v>-20</v>
      </c>
      <c r="AB642" t="s">
        <v>27</v>
      </c>
      <c r="AC642" s="2">
        <v>0.2</v>
      </c>
      <c r="AE642" t="s">
        <v>49</v>
      </c>
      <c r="AI642" s="1">
        <v>42377</v>
      </c>
      <c r="AJ642" s="1">
        <v>42377</v>
      </c>
      <c r="AK642" t="s">
        <v>60</v>
      </c>
      <c r="AL642" t="s">
        <v>1509</v>
      </c>
      <c r="AM642">
        <v>2257974</v>
      </c>
    </row>
    <row r="643" spans="1:39" hidden="1" x14ac:dyDescent="0.25">
      <c r="A643" t="s">
        <v>1495</v>
      </c>
      <c r="B643" t="s">
        <v>1496</v>
      </c>
      <c r="C643">
        <v>772711</v>
      </c>
      <c r="D643" t="s">
        <v>1510</v>
      </c>
      <c r="F643" t="s">
        <v>88</v>
      </c>
      <c r="G643" t="s">
        <v>55</v>
      </c>
      <c r="H643" t="s">
        <v>75</v>
      </c>
      <c r="I643" t="s">
        <v>57</v>
      </c>
      <c r="J643" t="s">
        <v>58</v>
      </c>
      <c r="K643">
        <v>5</v>
      </c>
      <c r="L643">
        <v>50</v>
      </c>
      <c r="M643">
        <v>77.900000000000006</v>
      </c>
      <c r="N643">
        <v>62.9</v>
      </c>
      <c r="O643">
        <v>701</v>
      </c>
      <c r="Q643">
        <v>40</v>
      </c>
      <c r="R643">
        <v>525</v>
      </c>
      <c r="S643">
        <v>7</v>
      </c>
      <c r="T643">
        <v>75</v>
      </c>
      <c r="U643" t="s">
        <v>48</v>
      </c>
      <c r="V643">
        <v>25000</v>
      </c>
      <c r="W643">
        <v>2700</v>
      </c>
      <c r="X643">
        <v>82</v>
      </c>
      <c r="Y643">
        <v>10</v>
      </c>
      <c r="Z643">
        <v>0.9</v>
      </c>
      <c r="AA643">
        <v>-20</v>
      </c>
      <c r="AB643" t="s">
        <v>27</v>
      </c>
      <c r="AC643" s="2">
        <v>0.2</v>
      </c>
      <c r="AE643" t="s">
        <v>49</v>
      </c>
      <c r="AI643" s="1">
        <v>42377</v>
      </c>
      <c r="AJ643" s="1">
        <v>42377</v>
      </c>
      <c r="AK643" t="s">
        <v>60</v>
      </c>
      <c r="AL643" t="s">
        <v>1511</v>
      </c>
      <c r="AM643">
        <v>2257967</v>
      </c>
    </row>
    <row r="644" spans="1:39" hidden="1" x14ac:dyDescent="0.25">
      <c r="A644" t="s">
        <v>1495</v>
      </c>
      <c r="B644" t="s">
        <v>1496</v>
      </c>
      <c r="C644">
        <v>772714</v>
      </c>
      <c r="D644" t="s">
        <v>1512</v>
      </c>
      <c r="F644" t="s">
        <v>88</v>
      </c>
      <c r="G644" t="s">
        <v>55</v>
      </c>
      <c r="H644" t="s">
        <v>75</v>
      </c>
      <c r="I644" t="s">
        <v>57</v>
      </c>
      <c r="J644" t="s">
        <v>58</v>
      </c>
      <c r="K644">
        <v>5</v>
      </c>
      <c r="L644">
        <v>50</v>
      </c>
      <c r="M644">
        <v>77.900000000000006</v>
      </c>
      <c r="N644">
        <v>62.9</v>
      </c>
      <c r="O644">
        <v>1220</v>
      </c>
      <c r="Q644">
        <v>25</v>
      </c>
      <c r="R644">
        <v>525</v>
      </c>
      <c r="S644">
        <v>7</v>
      </c>
      <c r="T644">
        <v>75</v>
      </c>
      <c r="U644" t="s">
        <v>48</v>
      </c>
      <c r="V644">
        <v>25000</v>
      </c>
      <c r="W644">
        <v>3000</v>
      </c>
      <c r="X644">
        <v>81</v>
      </c>
      <c r="Y644">
        <v>7</v>
      </c>
      <c r="Z644">
        <v>0.9</v>
      </c>
      <c r="AA644">
        <v>-20</v>
      </c>
      <c r="AB644" t="s">
        <v>27</v>
      </c>
      <c r="AC644" s="2">
        <v>0.2</v>
      </c>
      <c r="AE644" t="s">
        <v>49</v>
      </c>
      <c r="AI644" s="1">
        <v>42377</v>
      </c>
      <c r="AJ644" s="1">
        <v>42377</v>
      </c>
      <c r="AK644" t="s">
        <v>60</v>
      </c>
      <c r="AL644" t="s">
        <v>1513</v>
      </c>
      <c r="AM644">
        <v>2257975</v>
      </c>
    </row>
    <row r="645" spans="1:39" hidden="1" x14ac:dyDescent="0.25">
      <c r="A645" t="s">
        <v>1495</v>
      </c>
      <c r="B645" t="s">
        <v>1496</v>
      </c>
      <c r="C645">
        <v>772715</v>
      </c>
      <c r="D645" t="s">
        <v>1514</v>
      </c>
      <c r="F645" t="s">
        <v>88</v>
      </c>
      <c r="G645" t="s">
        <v>55</v>
      </c>
      <c r="H645" t="s">
        <v>75</v>
      </c>
      <c r="I645" t="s">
        <v>57</v>
      </c>
      <c r="J645" t="s">
        <v>58</v>
      </c>
      <c r="K645">
        <v>5</v>
      </c>
      <c r="L645">
        <v>50</v>
      </c>
      <c r="M645">
        <v>77.900000000000006</v>
      </c>
      <c r="N645">
        <v>62.9</v>
      </c>
      <c r="O645">
        <v>776</v>
      </c>
      <c r="Q645">
        <v>40</v>
      </c>
      <c r="R645">
        <v>525</v>
      </c>
      <c r="S645">
        <v>7</v>
      </c>
      <c r="T645">
        <v>75</v>
      </c>
      <c r="U645" t="s">
        <v>48</v>
      </c>
      <c r="V645">
        <v>25000</v>
      </c>
      <c r="W645">
        <v>3000</v>
      </c>
      <c r="X645">
        <v>81</v>
      </c>
      <c r="Y645">
        <v>7</v>
      </c>
      <c r="Z645">
        <v>0.9</v>
      </c>
      <c r="AA645">
        <v>-20</v>
      </c>
      <c r="AB645" t="s">
        <v>27</v>
      </c>
      <c r="AC645" s="2">
        <v>0.2</v>
      </c>
      <c r="AE645" t="s">
        <v>49</v>
      </c>
      <c r="AI645" s="1">
        <v>42377</v>
      </c>
      <c r="AJ645" s="1">
        <v>42377</v>
      </c>
      <c r="AK645" t="s">
        <v>60</v>
      </c>
      <c r="AL645" t="s">
        <v>1515</v>
      </c>
      <c r="AM645">
        <v>2257972</v>
      </c>
    </row>
    <row r="646" spans="1:39" hidden="1" x14ac:dyDescent="0.25">
      <c r="A646" t="s">
        <v>1495</v>
      </c>
      <c r="B646" t="s">
        <v>1496</v>
      </c>
      <c r="C646">
        <v>772717</v>
      </c>
      <c r="D646" t="s">
        <v>1516</v>
      </c>
      <c r="F646" t="s">
        <v>88</v>
      </c>
      <c r="G646" t="s">
        <v>55</v>
      </c>
      <c r="H646" t="s">
        <v>75</v>
      </c>
      <c r="I646" t="s">
        <v>57</v>
      </c>
      <c r="J646" t="s">
        <v>58</v>
      </c>
      <c r="K646">
        <v>5</v>
      </c>
      <c r="L646">
        <v>50</v>
      </c>
      <c r="M646">
        <v>77.900000000000006</v>
      </c>
      <c r="N646">
        <v>62.9</v>
      </c>
      <c r="O646">
        <v>1228</v>
      </c>
      <c r="Q646">
        <v>25</v>
      </c>
      <c r="R646">
        <v>525</v>
      </c>
      <c r="S646">
        <v>7</v>
      </c>
      <c r="T646">
        <v>75</v>
      </c>
      <c r="U646" t="s">
        <v>48</v>
      </c>
      <c r="V646">
        <v>25000</v>
      </c>
      <c r="W646">
        <v>4000</v>
      </c>
      <c r="X646">
        <v>82</v>
      </c>
      <c r="Y646">
        <v>9</v>
      </c>
      <c r="Z646">
        <v>0.9</v>
      </c>
      <c r="AA646">
        <v>-20</v>
      </c>
      <c r="AB646" t="s">
        <v>27</v>
      </c>
      <c r="AC646" s="2">
        <v>0.2</v>
      </c>
      <c r="AE646" t="s">
        <v>49</v>
      </c>
      <c r="AI646" s="1">
        <v>42377</v>
      </c>
      <c r="AJ646" s="1">
        <v>42377</v>
      </c>
      <c r="AK646" t="s">
        <v>60</v>
      </c>
      <c r="AL646" t="s">
        <v>1517</v>
      </c>
      <c r="AM646">
        <v>2257976</v>
      </c>
    </row>
    <row r="647" spans="1:39" hidden="1" x14ac:dyDescent="0.25">
      <c r="A647" t="s">
        <v>1495</v>
      </c>
      <c r="B647" t="s">
        <v>1496</v>
      </c>
      <c r="C647">
        <v>772718</v>
      </c>
      <c r="D647" t="s">
        <v>1518</v>
      </c>
      <c r="F647" t="s">
        <v>88</v>
      </c>
      <c r="G647" t="s">
        <v>55</v>
      </c>
      <c r="H647" t="s">
        <v>75</v>
      </c>
      <c r="I647" t="s">
        <v>57</v>
      </c>
      <c r="J647" t="s">
        <v>58</v>
      </c>
      <c r="K647">
        <v>5</v>
      </c>
      <c r="L647">
        <v>50</v>
      </c>
      <c r="M647">
        <v>77.900000000000006</v>
      </c>
      <c r="N647">
        <v>62.9</v>
      </c>
      <c r="O647">
        <v>619</v>
      </c>
      <c r="Q647">
        <v>40</v>
      </c>
      <c r="R647">
        <v>525</v>
      </c>
      <c r="S647">
        <v>7</v>
      </c>
      <c r="T647">
        <v>75</v>
      </c>
      <c r="U647" t="s">
        <v>48</v>
      </c>
      <c r="V647">
        <v>25000</v>
      </c>
      <c r="W647">
        <v>4000</v>
      </c>
      <c r="X647">
        <v>82</v>
      </c>
      <c r="Y647">
        <v>9</v>
      </c>
      <c r="Z647">
        <v>0.9</v>
      </c>
      <c r="AA647">
        <v>-20</v>
      </c>
      <c r="AB647" t="s">
        <v>27</v>
      </c>
      <c r="AC647" s="2">
        <v>0.2</v>
      </c>
      <c r="AE647" t="s">
        <v>49</v>
      </c>
      <c r="AI647" s="1">
        <v>42377</v>
      </c>
      <c r="AJ647" s="1">
        <v>42377</v>
      </c>
      <c r="AK647" t="s">
        <v>60</v>
      </c>
      <c r="AL647" t="s">
        <v>1519</v>
      </c>
      <c r="AM647">
        <v>2257973</v>
      </c>
    </row>
    <row r="648" spans="1:39" hidden="1" x14ac:dyDescent="0.25">
      <c r="A648" t="s">
        <v>1495</v>
      </c>
      <c r="B648" t="s">
        <v>1496</v>
      </c>
      <c r="C648">
        <v>772720</v>
      </c>
      <c r="D648" t="s">
        <v>1520</v>
      </c>
      <c r="F648" t="s">
        <v>298</v>
      </c>
      <c r="G648" t="s">
        <v>55</v>
      </c>
      <c r="H648" t="s">
        <v>75</v>
      </c>
      <c r="I648" t="s">
        <v>57</v>
      </c>
      <c r="J648" t="s">
        <v>58</v>
      </c>
      <c r="K648">
        <v>5</v>
      </c>
      <c r="L648">
        <v>50</v>
      </c>
      <c r="M648">
        <v>92.1</v>
      </c>
      <c r="N648">
        <v>94.8</v>
      </c>
      <c r="O648">
        <v>1689</v>
      </c>
      <c r="Q648">
        <v>25</v>
      </c>
      <c r="R648">
        <v>1000</v>
      </c>
      <c r="S648">
        <v>13</v>
      </c>
      <c r="T648">
        <v>76.900000000000006</v>
      </c>
      <c r="U648" t="s">
        <v>48</v>
      </c>
      <c r="V648">
        <v>25000</v>
      </c>
      <c r="W648">
        <v>2700</v>
      </c>
      <c r="X648">
        <v>82</v>
      </c>
      <c r="Y648">
        <v>6</v>
      </c>
      <c r="Z648">
        <v>0.9</v>
      </c>
      <c r="AA648">
        <v>-20</v>
      </c>
      <c r="AB648" t="s">
        <v>27</v>
      </c>
      <c r="AC648" s="2">
        <v>0.1</v>
      </c>
      <c r="AE648" t="s">
        <v>1498</v>
      </c>
      <c r="AI648" s="1">
        <v>42381</v>
      </c>
      <c r="AJ648" s="1">
        <v>42381</v>
      </c>
      <c r="AK648" t="s">
        <v>60</v>
      </c>
      <c r="AL648" t="s">
        <v>1521</v>
      </c>
      <c r="AM648">
        <v>2257979</v>
      </c>
    </row>
    <row r="649" spans="1:39" hidden="1" x14ac:dyDescent="0.25">
      <c r="A649" t="s">
        <v>1495</v>
      </c>
      <c r="B649" t="s">
        <v>1496</v>
      </c>
      <c r="C649">
        <v>772721</v>
      </c>
      <c r="D649" t="s">
        <v>1522</v>
      </c>
      <c r="F649" t="s">
        <v>298</v>
      </c>
      <c r="G649" t="s">
        <v>55</v>
      </c>
      <c r="H649" t="s">
        <v>75</v>
      </c>
      <c r="I649" t="s">
        <v>57</v>
      </c>
      <c r="J649" t="s">
        <v>58</v>
      </c>
      <c r="K649">
        <v>5</v>
      </c>
      <c r="L649">
        <v>50</v>
      </c>
      <c r="M649">
        <v>92.1</v>
      </c>
      <c r="N649">
        <v>94.8</v>
      </c>
      <c r="O649">
        <v>886</v>
      </c>
      <c r="Q649">
        <v>40</v>
      </c>
      <c r="R649">
        <v>1000</v>
      </c>
      <c r="S649">
        <v>13</v>
      </c>
      <c r="T649">
        <v>76.900000000000006</v>
      </c>
      <c r="U649" t="s">
        <v>48</v>
      </c>
      <c r="V649">
        <v>25000</v>
      </c>
      <c r="W649">
        <v>2700</v>
      </c>
      <c r="X649">
        <v>82</v>
      </c>
      <c r="Y649">
        <v>6</v>
      </c>
      <c r="Z649">
        <v>0.9</v>
      </c>
      <c r="AA649">
        <v>-20</v>
      </c>
      <c r="AB649" t="s">
        <v>27</v>
      </c>
      <c r="AC649" s="2">
        <v>0.1</v>
      </c>
      <c r="AE649" t="s">
        <v>1498</v>
      </c>
      <c r="AI649" s="1">
        <v>42381</v>
      </c>
      <c r="AJ649" s="1">
        <v>42381</v>
      </c>
      <c r="AK649" t="s">
        <v>60</v>
      </c>
      <c r="AL649" t="s">
        <v>1523</v>
      </c>
      <c r="AM649">
        <v>2257968</v>
      </c>
    </row>
    <row r="650" spans="1:39" hidden="1" x14ac:dyDescent="0.25">
      <c r="A650" t="s">
        <v>1495</v>
      </c>
      <c r="B650" t="s">
        <v>1496</v>
      </c>
      <c r="C650">
        <v>772723</v>
      </c>
      <c r="D650" t="s">
        <v>1524</v>
      </c>
      <c r="F650" t="s">
        <v>298</v>
      </c>
      <c r="G650" t="s">
        <v>55</v>
      </c>
      <c r="H650" t="s">
        <v>75</v>
      </c>
      <c r="I650" t="s">
        <v>57</v>
      </c>
      <c r="J650" t="s">
        <v>58</v>
      </c>
      <c r="K650">
        <v>5</v>
      </c>
      <c r="L650">
        <v>50</v>
      </c>
      <c r="M650">
        <v>92.1</v>
      </c>
      <c r="N650">
        <v>94.8</v>
      </c>
      <c r="O650">
        <v>1769</v>
      </c>
      <c r="Q650">
        <v>25</v>
      </c>
      <c r="R650">
        <v>1000</v>
      </c>
      <c r="S650">
        <v>13.1</v>
      </c>
      <c r="T650">
        <v>76.3</v>
      </c>
      <c r="U650" t="s">
        <v>48</v>
      </c>
      <c r="V650">
        <v>25000</v>
      </c>
      <c r="W650">
        <v>3000</v>
      </c>
      <c r="X650">
        <v>81</v>
      </c>
      <c r="Y650">
        <v>6</v>
      </c>
      <c r="Z650">
        <v>0.9</v>
      </c>
      <c r="AA650">
        <v>-20</v>
      </c>
      <c r="AB650" t="s">
        <v>27</v>
      </c>
      <c r="AC650" s="2">
        <v>0.1</v>
      </c>
      <c r="AE650" t="s">
        <v>1498</v>
      </c>
      <c r="AI650" s="1">
        <v>42381</v>
      </c>
      <c r="AJ650" s="1">
        <v>42381</v>
      </c>
      <c r="AK650" t="s">
        <v>60</v>
      </c>
      <c r="AL650" t="s">
        <v>1525</v>
      </c>
      <c r="AM650">
        <v>2257980</v>
      </c>
    </row>
    <row r="651" spans="1:39" hidden="1" x14ac:dyDescent="0.25">
      <c r="A651" t="s">
        <v>1390</v>
      </c>
      <c r="B651" t="s">
        <v>1391</v>
      </c>
      <c r="C651" t="s">
        <v>1526</v>
      </c>
      <c r="D651" t="s">
        <v>1526</v>
      </c>
      <c r="F651" t="s">
        <v>74</v>
      </c>
      <c r="G651" t="s">
        <v>44</v>
      </c>
      <c r="H651" t="s">
        <v>75</v>
      </c>
      <c r="I651" t="s">
        <v>46</v>
      </c>
      <c r="J651" t="s">
        <v>58</v>
      </c>
      <c r="K651">
        <v>3</v>
      </c>
      <c r="L651">
        <v>60</v>
      </c>
      <c r="M651">
        <v>111.5</v>
      </c>
      <c r="N651">
        <v>60</v>
      </c>
      <c r="R651">
        <v>800</v>
      </c>
      <c r="S651">
        <v>9.5</v>
      </c>
      <c r="T651">
        <v>85</v>
      </c>
      <c r="U651" t="s">
        <v>48</v>
      </c>
      <c r="V651">
        <v>25000</v>
      </c>
      <c r="W651">
        <v>2700</v>
      </c>
      <c r="X651">
        <v>82</v>
      </c>
      <c r="Y651">
        <v>4</v>
      </c>
      <c r="Z651">
        <v>0.9</v>
      </c>
      <c r="AA651">
        <v>-20</v>
      </c>
      <c r="AB651" t="s">
        <v>27</v>
      </c>
      <c r="AC651" s="2">
        <v>0.2</v>
      </c>
      <c r="AE651" t="s">
        <v>348</v>
      </c>
      <c r="AI651" s="1">
        <v>42019</v>
      </c>
      <c r="AJ651" s="1">
        <v>42399</v>
      </c>
      <c r="AK651" t="s">
        <v>50</v>
      </c>
      <c r="AL651" t="s">
        <v>1527</v>
      </c>
      <c r="AM651">
        <v>2248247</v>
      </c>
    </row>
    <row r="652" spans="1:39" hidden="1" x14ac:dyDescent="0.25">
      <c r="A652" t="s">
        <v>1390</v>
      </c>
      <c r="B652" t="s">
        <v>1391</v>
      </c>
      <c r="C652" t="s">
        <v>1526</v>
      </c>
      <c r="D652" t="s">
        <v>1526</v>
      </c>
      <c r="F652" t="s">
        <v>74</v>
      </c>
      <c r="G652" t="s">
        <v>44</v>
      </c>
      <c r="H652" t="s">
        <v>75</v>
      </c>
      <c r="I652" t="s">
        <v>46</v>
      </c>
      <c r="J652" t="s">
        <v>58</v>
      </c>
      <c r="K652">
        <v>3</v>
      </c>
      <c r="L652">
        <v>60</v>
      </c>
      <c r="M652">
        <v>112.3</v>
      </c>
      <c r="N652">
        <v>60.1</v>
      </c>
      <c r="R652">
        <v>800</v>
      </c>
      <c r="S652">
        <v>9.5</v>
      </c>
      <c r="T652">
        <v>85</v>
      </c>
      <c r="U652" t="s">
        <v>48</v>
      </c>
      <c r="V652">
        <v>25000</v>
      </c>
      <c r="W652">
        <v>2700</v>
      </c>
      <c r="X652">
        <v>82</v>
      </c>
      <c r="Y652">
        <v>7</v>
      </c>
      <c r="Z652">
        <v>1</v>
      </c>
      <c r="AA652">
        <v>-20</v>
      </c>
      <c r="AB652" t="s">
        <v>27</v>
      </c>
      <c r="AC652" s="2">
        <v>0.2</v>
      </c>
      <c r="AD652" t="s">
        <v>141</v>
      </c>
      <c r="AE652" t="s">
        <v>348</v>
      </c>
      <c r="AF652" t="s">
        <v>48</v>
      </c>
      <c r="AI652" s="1">
        <v>42328</v>
      </c>
      <c r="AJ652" s="1">
        <v>42534</v>
      </c>
      <c r="AK652" t="s">
        <v>60</v>
      </c>
      <c r="AL652" t="s">
        <v>1528</v>
      </c>
      <c r="AM652">
        <v>2269674</v>
      </c>
    </row>
    <row r="653" spans="1:39" hidden="1" x14ac:dyDescent="0.25">
      <c r="A653" t="s">
        <v>1390</v>
      </c>
      <c r="B653" t="s">
        <v>1391</v>
      </c>
      <c r="C653" t="s">
        <v>1529</v>
      </c>
      <c r="D653" t="s">
        <v>1529</v>
      </c>
      <c r="F653" t="s">
        <v>74</v>
      </c>
      <c r="G653" t="s">
        <v>44</v>
      </c>
      <c r="H653" t="s">
        <v>75</v>
      </c>
      <c r="I653" t="s">
        <v>46</v>
      </c>
      <c r="J653" t="s">
        <v>58</v>
      </c>
      <c r="K653">
        <v>3</v>
      </c>
      <c r="L653">
        <v>60</v>
      </c>
      <c r="M653">
        <v>116.5</v>
      </c>
      <c r="N653">
        <v>60</v>
      </c>
      <c r="R653">
        <v>800</v>
      </c>
      <c r="S653">
        <v>9.5</v>
      </c>
      <c r="T653">
        <v>80</v>
      </c>
      <c r="U653" t="s">
        <v>48</v>
      </c>
      <c r="V653">
        <v>25000</v>
      </c>
      <c r="W653">
        <v>2700</v>
      </c>
      <c r="X653">
        <v>82</v>
      </c>
      <c r="Y653">
        <v>8</v>
      </c>
      <c r="Z653">
        <v>1</v>
      </c>
      <c r="AA653">
        <v>-20</v>
      </c>
      <c r="AB653" t="s">
        <v>27</v>
      </c>
      <c r="AC653" s="2">
        <v>0.1</v>
      </c>
      <c r="AD653" t="s">
        <v>48</v>
      </c>
      <c r="AE653" t="s">
        <v>470</v>
      </c>
      <c r="AF653" t="s">
        <v>48</v>
      </c>
      <c r="AI653" s="1">
        <v>42570</v>
      </c>
      <c r="AJ653" s="1">
        <v>42597</v>
      </c>
      <c r="AK653" t="s">
        <v>60</v>
      </c>
      <c r="AL653" t="s">
        <v>1530</v>
      </c>
      <c r="AM653">
        <v>2275306</v>
      </c>
    </row>
    <row r="654" spans="1:39" hidden="1" x14ac:dyDescent="0.25">
      <c r="A654" t="s">
        <v>1390</v>
      </c>
      <c r="B654" t="s">
        <v>1391</v>
      </c>
      <c r="C654" t="s">
        <v>1531</v>
      </c>
      <c r="D654" t="s">
        <v>1531</v>
      </c>
      <c r="F654" t="s">
        <v>74</v>
      </c>
      <c r="G654" t="s">
        <v>44</v>
      </c>
      <c r="H654" t="s">
        <v>75</v>
      </c>
      <c r="I654" t="s">
        <v>46</v>
      </c>
      <c r="J654" t="s">
        <v>58</v>
      </c>
      <c r="K654">
        <v>3</v>
      </c>
      <c r="L654">
        <v>60</v>
      </c>
      <c r="M654">
        <v>111.4</v>
      </c>
      <c r="N654">
        <v>59.9</v>
      </c>
      <c r="R654">
        <v>800</v>
      </c>
      <c r="S654">
        <v>9.5</v>
      </c>
      <c r="T654">
        <v>85</v>
      </c>
      <c r="U654" t="s">
        <v>48</v>
      </c>
      <c r="V654">
        <v>25000</v>
      </c>
      <c r="W654">
        <v>3000</v>
      </c>
      <c r="X654">
        <v>82</v>
      </c>
      <c r="Y654">
        <v>5</v>
      </c>
      <c r="Z654">
        <v>0.9</v>
      </c>
      <c r="AA654">
        <v>-20</v>
      </c>
      <c r="AB654" t="s">
        <v>27</v>
      </c>
      <c r="AC654" s="2">
        <v>0.2</v>
      </c>
      <c r="AE654" t="s">
        <v>348</v>
      </c>
      <c r="AI654" s="1">
        <v>42019</v>
      </c>
      <c r="AJ654" s="1">
        <v>42399</v>
      </c>
      <c r="AK654" t="s">
        <v>50</v>
      </c>
      <c r="AL654" t="s">
        <v>1532</v>
      </c>
      <c r="AM654">
        <v>2248242</v>
      </c>
    </row>
    <row r="655" spans="1:39" hidden="1" x14ac:dyDescent="0.25">
      <c r="A655" t="s">
        <v>1390</v>
      </c>
      <c r="B655" t="s">
        <v>1391</v>
      </c>
      <c r="C655" t="s">
        <v>1531</v>
      </c>
      <c r="D655" t="s">
        <v>1531</v>
      </c>
      <c r="F655" t="s">
        <v>74</v>
      </c>
      <c r="G655" t="s">
        <v>44</v>
      </c>
      <c r="H655" t="s">
        <v>75</v>
      </c>
      <c r="I655" t="s">
        <v>46</v>
      </c>
      <c r="J655" t="s">
        <v>58</v>
      </c>
      <c r="K655">
        <v>3</v>
      </c>
      <c r="L655">
        <v>60</v>
      </c>
      <c r="M655">
        <v>112</v>
      </c>
      <c r="N655">
        <v>60.1</v>
      </c>
      <c r="R655">
        <v>800</v>
      </c>
      <c r="S655">
        <v>9.5</v>
      </c>
      <c r="T655">
        <v>85</v>
      </c>
      <c r="U655" t="s">
        <v>48</v>
      </c>
      <c r="V655">
        <v>25000</v>
      </c>
      <c r="W655">
        <v>3000</v>
      </c>
      <c r="X655">
        <v>83</v>
      </c>
      <c r="Y655">
        <v>13</v>
      </c>
      <c r="Z655">
        <v>1</v>
      </c>
      <c r="AA655">
        <v>-20</v>
      </c>
      <c r="AB655" t="s">
        <v>27</v>
      </c>
      <c r="AC655" s="2">
        <v>0.2</v>
      </c>
      <c r="AD655" t="s">
        <v>141</v>
      </c>
      <c r="AE655" t="s">
        <v>348</v>
      </c>
      <c r="AF655" t="s">
        <v>48</v>
      </c>
      <c r="AI655" s="1">
        <v>42328</v>
      </c>
      <c r="AJ655" s="1">
        <v>42534</v>
      </c>
      <c r="AK655" t="s">
        <v>60</v>
      </c>
      <c r="AL655" t="s">
        <v>1533</v>
      </c>
      <c r="AM655">
        <v>2269675</v>
      </c>
    </row>
    <row r="656" spans="1:39" hidden="1" x14ac:dyDescent="0.25">
      <c r="A656" t="s">
        <v>1390</v>
      </c>
      <c r="B656" t="s">
        <v>1391</v>
      </c>
      <c r="C656" t="s">
        <v>1534</v>
      </c>
      <c r="D656" t="s">
        <v>1534</v>
      </c>
      <c r="F656" t="s">
        <v>74</v>
      </c>
      <c r="G656" t="s">
        <v>44</v>
      </c>
      <c r="H656" t="s">
        <v>75</v>
      </c>
      <c r="I656" t="s">
        <v>46</v>
      </c>
      <c r="J656" t="s">
        <v>58</v>
      </c>
      <c r="K656">
        <v>3</v>
      </c>
      <c r="L656">
        <v>60</v>
      </c>
      <c r="M656">
        <v>116.5</v>
      </c>
      <c r="N656">
        <v>60</v>
      </c>
      <c r="R656">
        <v>800</v>
      </c>
      <c r="S656">
        <v>9.5</v>
      </c>
      <c r="T656">
        <v>80</v>
      </c>
      <c r="U656" t="s">
        <v>48</v>
      </c>
      <c r="V656">
        <v>25000</v>
      </c>
      <c r="W656">
        <v>3000</v>
      </c>
      <c r="X656">
        <v>84</v>
      </c>
      <c r="Y656">
        <v>14</v>
      </c>
      <c r="Z656">
        <v>1</v>
      </c>
      <c r="AA656">
        <v>-20</v>
      </c>
      <c r="AB656" t="s">
        <v>27</v>
      </c>
      <c r="AC656" s="2">
        <v>0.1</v>
      </c>
      <c r="AD656" t="s">
        <v>48</v>
      </c>
      <c r="AE656" t="s">
        <v>470</v>
      </c>
      <c r="AF656" t="s">
        <v>48</v>
      </c>
      <c r="AI656" s="1">
        <v>42570</v>
      </c>
      <c r="AJ656" s="1">
        <v>42597</v>
      </c>
      <c r="AK656" t="s">
        <v>60</v>
      </c>
      <c r="AL656" t="s">
        <v>1535</v>
      </c>
      <c r="AM656">
        <v>2275307</v>
      </c>
    </row>
    <row r="657" spans="1:39" hidden="1" x14ac:dyDescent="0.25">
      <c r="A657" t="s">
        <v>1390</v>
      </c>
      <c r="B657" t="s">
        <v>1391</v>
      </c>
      <c r="C657" t="s">
        <v>1536</v>
      </c>
      <c r="D657" t="s">
        <v>1536</v>
      </c>
      <c r="F657" t="s">
        <v>74</v>
      </c>
      <c r="G657" t="s">
        <v>44</v>
      </c>
      <c r="H657" t="s">
        <v>75</v>
      </c>
      <c r="I657" t="s">
        <v>46</v>
      </c>
      <c r="J657" t="s">
        <v>58</v>
      </c>
      <c r="K657">
        <v>3</v>
      </c>
      <c r="L657">
        <v>60</v>
      </c>
      <c r="M657">
        <v>111.8</v>
      </c>
      <c r="N657">
        <v>60.1</v>
      </c>
      <c r="R657">
        <v>800</v>
      </c>
      <c r="S657">
        <v>9.5</v>
      </c>
      <c r="T657">
        <v>85</v>
      </c>
      <c r="U657" t="s">
        <v>48</v>
      </c>
      <c r="V657">
        <v>25000</v>
      </c>
      <c r="W657">
        <v>3500</v>
      </c>
      <c r="X657">
        <v>83</v>
      </c>
      <c r="Y657">
        <v>8</v>
      </c>
      <c r="Z657">
        <v>1</v>
      </c>
      <c r="AA657">
        <v>-20</v>
      </c>
      <c r="AB657" t="s">
        <v>27</v>
      </c>
      <c r="AC657" s="2">
        <v>0.2</v>
      </c>
      <c r="AD657" t="s">
        <v>141</v>
      </c>
      <c r="AE657" t="s">
        <v>348</v>
      </c>
      <c r="AF657" t="s">
        <v>48</v>
      </c>
      <c r="AI657" s="1">
        <v>42328</v>
      </c>
      <c r="AJ657" s="1">
        <v>42534</v>
      </c>
      <c r="AK657" t="s">
        <v>60</v>
      </c>
      <c r="AL657" t="s">
        <v>1537</v>
      </c>
      <c r="AM657">
        <v>2269676</v>
      </c>
    </row>
    <row r="658" spans="1:39" hidden="1" x14ac:dyDescent="0.25">
      <c r="A658" t="s">
        <v>1390</v>
      </c>
      <c r="B658" t="s">
        <v>1391</v>
      </c>
      <c r="C658" t="s">
        <v>1538</v>
      </c>
      <c r="D658" t="s">
        <v>1538</v>
      </c>
      <c r="F658" t="s">
        <v>74</v>
      </c>
      <c r="G658" t="s">
        <v>44</v>
      </c>
      <c r="H658" t="s">
        <v>75</v>
      </c>
      <c r="I658" t="s">
        <v>46</v>
      </c>
      <c r="J658" t="s">
        <v>58</v>
      </c>
      <c r="K658">
        <v>3</v>
      </c>
      <c r="L658">
        <v>60</v>
      </c>
      <c r="M658">
        <v>111.1</v>
      </c>
      <c r="N658">
        <v>59.9</v>
      </c>
      <c r="R658">
        <v>800</v>
      </c>
      <c r="S658">
        <v>9.5</v>
      </c>
      <c r="T658">
        <v>85</v>
      </c>
      <c r="U658" t="s">
        <v>48</v>
      </c>
      <c r="V658">
        <v>25000</v>
      </c>
      <c r="W658">
        <v>4000</v>
      </c>
      <c r="X658">
        <v>82</v>
      </c>
      <c r="Y658">
        <v>2</v>
      </c>
      <c r="Z658">
        <v>0.9</v>
      </c>
      <c r="AA658">
        <v>-20</v>
      </c>
      <c r="AB658" t="s">
        <v>27</v>
      </c>
      <c r="AC658" s="2">
        <v>0.2</v>
      </c>
      <c r="AE658" t="s">
        <v>348</v>
      </c>
      <c r="AI658" s="1">
        <v>42019</v>
      </c>
      <c r="AJ658" s="1">
        <v>42399</v>
      </c>
      <c r="AK658" t="s">
        <v>50</v>
      </c>
      <c r="AL658" t="s">
        <v>1539</v>
      </c>
      <c r="AM658">
        <v>2248240</v>
      </c>
    </row>
    <row r="659" spans="1:39" hidden="1" x14ac:dyDescent="0.25">
      <c r="A659" t="s">
        <v>1390</v>
      </c>
      <c r="B659" t="s">
        <v>1391</v>
      </c>
      <c r="C659" t="s">
        <v>1538</v>
      </c>
      <c r="D659" t="s">
        <v>1538</v>
      </c>
      <c r="F659" t="s">
        <v>74</v>
      </c>
      <c r="G659" t="s">
        <v>44</v>
      </c>
      <c r="H659" t="s">
        <v>75</v>
      </c>
      <c r="I659" t="s">
        <v>46</v>
      </c>
      <c r="J659" t="s">
        <v>58</v>
      </c>
      <c r="K659">
        <v>3</v>
      </c>
      <c r="L659">
        <v>60</v>
      </c>
      <c r="M659">
        <v>111.8</v>
      </c>
      <c r="N659">
        <v>60.2</v>
      </c>
      <c r="R659">
        <v>800</v>
      </c>
      <c r="S659">
        <v>9.5</v>
      </c>
      <c r="T659">
        <v>85</v>
      </c>
      <c r="U659" t="s">
        <v>48</v>
      </c>
      <c r="V659">
        <v>25000</v>
      </c>
      <c r="W659">
        <v>4000</v>
      </c>
      <c r="X659">
        <v>82</v>
      </c>
      <c r="Y659">
        <v>9</v>
      </c>
      <c r="Z659">
        <v>1</v>
      </c>
      <c r="AA659">
        <v>-20</v>
      </c>
      <c r="AB659" t="s">
        <v>27</v>
      </c>
      <c r="AC659" s="2">
        <v>0.2</v>
      </c>
      <c r="AD659" t="s">
        <v>141</v>
      </c>
      <c r="AE659" t="s">
        <v>348</v>
      </c>
      <c r="AF659" t="s">
        <v>48</v>
      </c>
      <c r="AI659" s="1">
        <v>42328</v>
      </c>
      <c r="AJ659" s="1">
        <v>42534</v>
      </c>
      <c r="AK659" t="s">
        <v>60</v>
      </c>
      <c r="AL659" t="s">
        <v>1540</v>
      </c>
      <c r="AM659">
        <v>2269678</v>
      </c>
    </row>
    <row r="660" spans="1:39" hidden="1" x14ac:dyDescent="0.25">
      <c r="A660" t="s">
        <v>1390</v>
      </c>
      <c r="B660" t="s">
        <v>1391</v>
      </c>
      <c r="C660" t="s">
        <v>1541</v>
      </c>
      <c r="D660" t="s">
        <v>1541</v>
      </c>
      <c r="F660" t="s">
        <v>74</v>
      </c>
      <c r="G660" t="s">
        <v>44</v>
      </c>
      <c r="H660" t="s">
        <v>75</v>
      </c>
      <c r="I660" t="s">
        <v>46</v>
      </c>
      <c r="J660" t="s">
        <v>58</v>
      </c>
      <c r="K660">
        <v>3</v>
      </c>
      <c r="L660">
        <v>60</v>
      </c>
      <c r="M660">
        <v>116.5</v>
      </c>
      <c r="N660">
        <v>60</v>
      </c>
      <c r="R660">
        <v>800</v>
      </c>
      <c r="S660">
        <v>9.5</v>
      </c>
      <c r="T660">
        <v>80</v>
      </c>
      <c r="U660" t="s">
        <v>48</v>
      </c>
      <c r="V660">
        <v>25000</v>
      </c>
      <c r="W660">
        <v>4000</v>
      </c>
      <c r="X660">
        <v>83</v>
      </c>
      <c r="Y660">
        <v>9</v>
      </c>
      <c r="Z660">
        <v>1</v>
      </c>
      <c r="AA660">
        <v>-20</v>
      </c>
      <c r="AB660" t="s">
        <v>27</v>
      </c>
      <c r="AC660" s="2">
        <v>0.1</v>
      </c>
      <c r="AD660" t="s">
        <v>48</v>
      </c>
      <c r="AE660" t="s">
        <v>470</v>
      </c>
      <c r="AF660" t="s">
        <v>48</v>
      </c>
      <c r="AI660" s="1">
        <v>42570</v>
      </c>
      <c r="AJ660" s="1">
        <v>42597</v>
      </c>
      <c r="AK660" t="s">
        <v>60</v>
      </c>
      <c r="AL660" t="s">
        <v>1542</v>
      </c>
      <c r="AM660">
        <v>2275308</v>
      </c>
    </row>
    <row r="661" spans="1:39" hidden="1" x14ac:dyDescent="0.25">
      <c r="A661" t="s">
        <v>1390</v>
      </c>
      <c r="B661" t="s">
        <v>1391</v>
      </c>
      <c r="C661" t="s">
        <v>1543</v>
      </c>
      <c r="D661" t="s">
        <v>1543</v>
      </c>
      <c r="F661" t="s">
        <v>74</v>
      </c>
      <c r="G661" t="s">
        <v>44</v>
      </c>
      <c r="H661" t="s">
        <v>75</v>
      </c>
      <c r="I661" t="s">
        <v>46</v>
      </c>
      <c r="J661" t="s">
        <v>58</v>
      </c>
      <c r="K661">
        <v>3</v>
      </c>
      <c r="L661">
        <v>60</v>
      </c>
      <c r="M661">
        <v>111.8</v>
      </c>
      <c r="N661">
        <v>59.8</v>
      </c>
      <c r="R661">
        <v>800</v>
      </c>
      <c r="S661">
        <v>9.5</v>
      </c>
      <c r="T661">
        <v>85</v>
      </c>
      <c r="U661" t="s">
        <v>48</v>
      </c>
      <c r="V661">
        <v>25000</v>
      </c>
      <c r="W661">
        <v>5000</v>
      </c>
      <c r="X661">
        <v>81</v>
      </c>
      <c r="Y661">
        <v>1</v>
      </c>
      <c r="Z661">
        <v>0.9</v>
      </c>
      <c r="AA661">
        <v>-20</v>
      </c>
      <c r="AB661" t="s">
        <v>27</v>
      </c>
      <c r="AC661" s="2">
        <v>0.2</v>
      </c>
      <c r="AE661" t="s">
        <v>348</v>
      </c>
      <c r="AI661" s="1">
        <v>42019</v>
      </c>
      <c r="AJ661" s="1">
        <v>42399</v>
      </c>
      <c r="AK661" t="s">
        <v>50</v>
      </c>
      <c r="AL661" t="s">
        <v>1544</v>
      </c>
      <c r="AM661">
        <v>2248241</v>
      </c>
    </row>
    <row r="662" spans="1:39" hidden="1" x14ac:dyDescent="0.25">
      <c r="A662" t="s">
        <v>1390</v>
      </c>
      <c r="B662" t="s">
        <v>1391</v>
      </c>
      <c r="C662" t="s">
        <v>1543</v>
      </c>
      <c r="D662" t="s">
        <v>1543</v>
      </c>
      <c r="F662" t="s">
        <v>74</v>
      </c>
      <c r="G662" t="s">
        <v>44</v>
      </c>
      <c r="H662" t="s">
        <v>75</v>
      </c>
      <c r="I662" t="s">
        <v>46</v>
      </c>
      <c r="J662" t="s">
        <v>58</v>
      </c>
      <c r="K662">
        <v>3</v>
      </c>
      <c r="L662">
        <v>60</v>
      </c>
      <c r="M662">
        <v>111.8</v>
      </c>
      <c r="N662">
        <v>60.1</v>
      </c>
      <c r="R662">
        <v>800</v>
      </c>
      <c r="S662">
        <v>9.5</v>
      </c>
      <c r="T662">
        <v>85</v>
      </c>
      <c r="U662" t="s">
        <v>48</v>
      </c>
      <c r="V662">
        <v>25000</v>
      </c>
      <c r="W662">
        <v>5000</v>
      </c>
      <c r="X662">
        <v>83</v>
      </c>
      <c r="Y662">
        <v>13</v>
      </c>
      <c r="Z662">
        <v>1</v>
      </c>
      <c r="AA662">
        <v>-20</v>
      </c>
      <c r="AB662" t="s">
        <v>27</v>
      </c>
      <c r="AC662" s="2">
        <v>0.2</v>
      </c>
      <c r="AD662" t="s">
        <v>141</v>
      </c>
      <c r="AE662" t="s">
        <v>348</v>
      </c>
      <c r="AF662" t="s">
        <v>48</v>
      </c>
      <c r="AI662" s="1">
        <v>42328</v>
      </c>
      <c r="AJ662" s="1">
        <v>42534</v>
      </c>
      <c r="AK662" t="s">
        <v>60</v>
      </c>
      <c r="AL662" t="s">
        <v>1545</v>
      </c>
      <c r="AM662">
        <v>2269680</v>
      </c>
    </row>
    <row r="663" spans="1:39" hidden="1" x14ac:dyDescent="0.25">
      <c r="A663" t="s">
        <v>1390</v>
      </c>
      <c r="B663" t="s">
        <v>1391</v>
      </c>
      <c r="C663" t="s">
        <v>1546</v>
      </c>
      <c r="D663" t="s">
        <v>1546</v>
      </c>
      <c r="F663" t="s">
        <v>74</v>
      </c>
      <c r="G663" t="s">
        <v>44</v>
      </c>
      <c r="H663" t="s">
        <v>75</v>
      </c>
      <c r="I663" t="s">
        <v>46</v>
      </c>
      <c r="J663" t="s">
        <v>58</v>
      </c>
      <c r="K663">
        <v>3</v>
      </c>
      <c r="L663">
        <v>60</v>
      </c>
      <c r="M663">
        <v>116.5</v>
      </c>
      <c r="N663">
        <v>60</v>
      </c>
      <c r="R663">
        <v>800</v>
      </c>
      <c r="S663">
        <v>9.5</v>
      </c>
      <c r="T663">
        <v>80</v>
      </c>
      <c r="U663" t="s">
        <v>48</v>
      </c>
      <c r="V663">
        <v>25000</v>
      </c>
      <c r="W663">
        <v>5000</v>
      </c>
      <c r="X663">
        <v>86</v>
      </c>
      <c r="Y663">
        <v>22</v>
      </c>
      <c r="Z663">
        <v>1</v>
      </c>
      <c r="AA663">
        <v>-20</v>
      </c>
      <c r="AB663" t="s">
        <v>27</v>
      </c>
      <c r="AC663" s="2">
        <v>0.1</v>
      </c>
      <c r="AD663" t="s">
        <v>48</v>
      </c>
      <c r="AE663" t="s">
        <v>470</v>
      </c>
      <c r="AF663" t="s">
        <v>48</v>
      </c>
      <c r="AI663" s="1">
        <v>42570</v>
      </c>
      <c r="AJ663" s="1">
        <v>42597</v>
      </c>
      <c r="AK663" t="s">
        <v>60</v>
      </c>
      <c r="AL663" t="s">
        <v>1547</v>
      </c>
      <c r="AM663">
        <v>2275309</v>
      </c>
    </row>
    <row r="664" spans="1:39" hidden="1" x14ac:dyDescent="0.25">
      <c r="A664" t="s">
        <v>1390</v>
      </c>
      <c r="B664" t="s">
        <v>1391</v>
      </c>
      <c r="C664" t="s">
        <v>1548</v>
      </c>
      <c r="D664" t="s">
        <v>1548</v>
      </c>
      <c r="F664" t="s">
        <v>204</v>
      </c>
      <c r="G664" t="s">
        <v>148</v>
      </c>
      <c r="H664" t="s">
        <v>149</v>
      </c>
      <c r="I664" t="s">
        <v>148</v>
      </c>
      <c r="J664" t="s">
        <v>58</v>
      </c>
      <c r="K664">
        <v>3</v>
      </c>
      <c r="L664">
        <v>40</v>
      </c>
      <c r="M664">
        <v>128</v>
      </c>
      <c r="N664">
        <v>39</v>
      </c>
      <c r="R664">
        <v>300</v>
      </c>
      <c r="S664">
        <v>4</v>
      </c>
      <c r="T664">
        <v>75</v>
      </c>
      <c r="U664" t="s">
        <v>48</v>
      </c>
      <c r="V664">
        <v>25000</v>
      </c>
      <c r="W664">
        <v>3000</v>
      </c>
      <c r="X664">
        <v>83</v>
      </c>
      <c r="Y664">
        <v>14</v>
      </c>
      <c r="Z664">
        <v>0.8</v>
      </c>
      <c r="AA664">
        <v>-20</v>
      </c>
      <c r="AB664" t="s">
        <v>27</v>
      </c>
      <c r="AC664" s="2">
        <v>0.2</v>
      </c>
      <c r="AE664" t="s">
        <v>172</v>
      </c>
      <c r="AI664" s="1">
        <v>42403</v>
      </c>
      <c r="AJ664" s="1">
        <v>42482</v>
      </c>
      <c r="AK664" t="s">
        <v>60</v>
      </c>
      <c r="AL664" t="s">
        <v>1549</v>
      </c>
      <c r="AM664">
        <v>2265364</v>
      </c>
    </row>
    <row r="665" spans="1:39" hidden="1" x14ac:dyDescent="0.25">
      <c r="A665" t="s">
        <v>1390</v>
      </c>
      <c r="B665" t="s">
        <v>1391</v>
      </c>
      <c r="C665" t="s">
        <v>1550</v>
      </c>
      <c r="D665" t="s">
        <v>1550</v>
      </c>
      <c r="F665" t="s">
        <v>204</v>
      </c>
      <c r="G665" t="s">
        <v>148</v>
      </c>
      <c r="H665" t="s">
        <v>149</v>
      </c>
      <c r="I665" t="s">
        <v>148</v>
      </c>
      <c r="J665" t="s">
        <v>58</v>
      </c>
      <c r="K665">
        <v>3</v>
      </c>
      <c r="L665">
        <v>40</v>
      </c>
      <c r="M665">
        <v>125</v>
      </c>
      <c r="N665">
        <v>36</v>
      </c>
      <c r="R665">
        <v>300</v>
      </c>
      <c r="S665">
        <v>4</v>
      </c>
      <c r="T665">
        <v>75</v>
      </c>
      <c r="U665" t="s">
        <v>48</v>
      </c>
      <c r="V665">
        <v>25000</v>
      </c>
      <c r="W665">
        <v>4000</v>
      </c>
      <c r="X665">
        <v>84</v>
      </c>
      <c r="Y665">
        <v>17</v>
      </c>
      <c r="Z665">
        <v>0.8</v>
      </c>
      <c r="AA665">
        <v>-20</v>
      </c>
      <c r="AB665" t="s">
        <v>27</v>
      </c>
      <c r="AC665" s="2">
        <v>0.2</v>
      </c>
      <c r="AE665" t="s">
        <v>172</v>
      </c>
      <c r="AI665" s="1">
        <v>42403</v>
      </c>
      <c r="AJ665" s="1">
        <v>42482</v>
      </c>
      <c r="AK665" t="s">
        <v>60</v>
      </c>
      <c r="AL665" t="s">
        <v>1551</v>
      </c>
      <c r="AM665">
        <v>2265365</v>
      </c>
    </row>
    <row r="666" spans="1:39" hidden="1" x14ac:dyDescent="0.25">
      <c r="A666" t="s">
        <v>1390</v>
      </c>
      <c r="B666" t="s">
        <v>1391</v>
      </c>
      <c r="C666" t="s">
        <v>1552</v>
      </c>
      <c r="D666" t="s">
        <v>1552</v>
      </c>
      <c r="F666" t="s">
        <v>204</v>
      </c>
      <c r="G666" t="s">
        <v>148</v>
      </c>
      <c r="H666" t="s">
        <v>149</v>
      </c>
      <c r="I666" t="s">
        <v>148</v>
      </c>
      <c r="J666" t="s">
        <v>58</v>
      </c>
      <c r="K666">
        <v>3</v>
      </c>
      <c r="L666">
        <v>40</v>
      </c>
      <c r="M666">
        <v>131</v>
      </c>
      <c r="N666">
        <v>36</v>
      </c>
      <c r="R666">
        <v>300</v>
      </c>
      <c r="S666">
        <v>4</v>
      </c>
      <c r="T666">
        <v>75</v>
      </c>
      <c r="U666" t="s">
        <v>48</v>
      </c>
      <c r="V666">
        <v>25000</v>
      </c>
      <c r="W666">
        <v>5000</v>
      </c>
      <c r="X666">
        <v>85</v>
      </c>
      <c r="Y666">
        <v>21</v>
      </c>
      <c r="Z666">
        <v>0.8</v>
      </c>
      <c r="AA666">
        <v>-20</v>
      </c>
      <c r="AB666" t="s">
        <v>27</v>
      </c>
      <c r="AC666" s="2">
        <v>0.2</v>
      </c>
      <c r="AE666" t="s">
        <v>172</v>
      </c>
      <c r="AI666" s="1">
        <v>42403</v>
      </c>
      <c r="AJ666" s="1">
        <v>42482</v>
      </c>
      <c r="AK666" t="s">
        <v>60</v>
      </c>
      <c r="AL666" t="s">
        <v>1553</v>
      </c>
      <c r="AM666">
        <v>2265366</v>
      </c>
    </row>
    <row r="667" spans="1:39" hidden="1" x14ac:dyDescent="0.25">
      <c r="A667" t="s">
        <v>1390</v>
      </c>
      <c r="B667" t="s">
        <v>1391</v>
      </c>
      <c r="C667" t="s">
        <v>1554</v>
      </c>
      <c r="D667" t="s">
        <v>1554</v>
      </c>
      <c r="F667" t="s">
        <v>1555</v>
      </c>
      <c r="G667" t="s">
        <v>148</v>
      </c>
      <c r="H667" t="s">
        <v>149</v>
      </c>
      <c r="I667" t="s">
        <v>148</v>
      </c>
      <c r="J667" t="s">
        <v>58</v>
      </c>
      <c r="K667">
        <v>3</v>
      </c>
      <c r="L667">
        <v>40</v>
      </c>
      <c r="M667">
        <v>125</v>
      </c>
      <c r="N667">
        <v>38</v>
      </c>
      <c r="R667">
        <v>300</v>
      </c>
      <c r="S667">
        <v>4</v>
      </c>
      <c r="T667">
        <v>75</v>
      </c>
      <c r="U667" t="s">
        <v>48</v>
      </c>
      <c r="V667">
        <v>25000</v>
      </c>
      <c r="W667">
        <v>2700</v>
      </c>
      <c r="X667">
        <v>82</v>
      </c>
      <c r="Y667">
        <v>7</v>
      </c>
      <c r="Z667">
        <v>0.8</v>
      </c>
      <c r="AA667">
        <v>-20</v>
      </c>
      <c r="AB667" t="s">
        <v>27</v>
      </c>
      <c r="AC667" s="2">
        <v>0.15</v>
      </c>
      <c r="AD667" t="s">
        <v>48</v>
      </c>
      <c r="AE667" t="s">
        <v>470</v>
      </c>
      <c r="AF667" t="s">
        <v>48</v>
      </c>
      <c r="AI667" s="1">
        <v>42570</v>
      </c>
      <c r="AJ667" s="1">
        <v>42600</v>
      </c>
      <c r="AK667" t="s">
        <v>60</v>
      </c>
      <c r="AL667" t="s">
        <v>1556</v>
      </c>
      <c r="AM667">
        <v>2276106</v>
      </c>
    </row>
    <row r="668" spans="1:39" hidden="1" x14ac:dyDescent="0.25">
      <c r="A668" t="s">
        <v>1390</v>
      </c>
      <c r="B668" t="s">
        <v>1391</v>
      </c>
      <c r="C668" t="s">
        <v>1557</v>
      </c>
      <c r="D668" t="s">
        <v>1557</v>
      </c>
      <c r="F668" t="s">
        <v>204</v>
      </c>
      <c r="G668" t="s">
        <v>148</v>
      </c>
      <c r="H668" t="s">
        <v>149</v>
      </c>
      <c r="I668" t="s">
        <v>148</v>
      </c>
      <c r="J668" t="s">
        <v>58</v>
      </c>
      <c r="K668">
        <v>3</v>
      </c>
      <c r="L668">
        <v>60</v>
      </c>
      <c r="M668">
        <v>131</v>
      </c>
      <c r="N668">
        <v>36</v>
      </c>
      <c r="R668">
        <v>500</v>
      </c>
      <c r="S668">
        <v>6</v>
      </c>
      <c r="T668">
        <v>83.3</v>
      </c>
      <c r="U668" t="s">
        <v>48</v>
      </c>
      <c r="V668">
        <v>25000</v>
      </c>
      <c r="W668">
        <v>3000</v>
      </c>
      <c r="X668">
        <v>84</v>
      </c>
      <c r="Y668">
        <v>19</v>
      </c>
      <c r="Z668">
        <v>0.9</v>
      </c>
      <c r="AA668">
        <v>-20</v>
      </c>
      <c r="AB668" t="s">
        <v>27</v>
      </c>
      <c r="AC668" s="2">
        <v>0.2</v>
      </c>
      <c r="AE668" t="s">
        <v>172</v>
      </c>
      <c r="AI668" s="1">
        <v>42403</v>
      </c>
      <c r="AJ668" s="1">
        <v>42482</v>
      </c>
      <c r="AK668" t="s">
        <v>60</v>
      </c>
      <c r="AL668" t="s">
        <v>1558</v>
      </c>
      <c r="AM668">
        <v>2265367</v>
      </c>
    </row>
    <row r="669" spans="1:39" hidden="1" x14ac:dyDescent="0.25">
      <c r="A669" t="s">
        <v>1390</v>
      </c>
      <c r="B669" t="s">
        <v>1391</v>
      </c>
      <c r="C669" t="s">
        <v>1559</v>
      </c>
      <c r="D669" t="s">
        <v>1559</v>
      </c>
      <c r="F669" t="s">
        <v>204</v>
      </c>
      <c r="G669" t="s">
        <v>148</v>
      </c>
      <c r="H669" t="s">
        <v>149</v>
      </c>
      <c r="I669" t="s">
        <v>148</v>
      </c>
      <c r="J669" t="s">
        <v>58</v>
      </c>
      <c r="K669">
        <v>3</v>
      </c>
      <c r="L669">
        <v>60</v>
      </c>
      <c r="M669">
        <v>128.9</v>
      </c>
      <c r="N669">
        <v>37.200000000000003</v>
      </c>
      <c r="R669">
        <v>500</v>
      </c>
      <c r="S669">
        <v>6</v>
      </c>
      <c r="T669">
        <v>83.3</v>
      </c>
      <c r="U669" t="s">
        <v>48</v>
      </c>
      <c r="V669">
        <v>25000</v>
      </c>
      <c r="W669">
        <v>4000</v>
      </c>
      <c r="X669">
        <v>83</v>
      </c>
      <c r="Y669">
        <v>14</v>
      </c>
      <c r="Z669">
        <v>0.9</v>
      </c>
      <c r="AA669">
        <v>-20</v>
      </c>
      <c r="AB669" t="s">
        <v>27</v>
      </c>
      <c r="AC669" s="2">
        <v>0.2</v>
      </c>
      <c r="AE669" t="s">
        <v>172</v>
      </c>
      <c r="AI669" s="1">
        <v>42403</v>
      </c>
      <c r="AJ669" s="1">
        <v>42482</v>
      </c>
      <c r="AK669" t="s">
        <v>60</v>
      </c>
      <c r="AL669" t="s">
        <v>1560</v>
      </c>
      <c r="AM669">
        <v>2265368</v>
      </c>
    </row>
    <row r="670" spans="1:39" hidden="1" x14ac:dyDescent="0.25">
      <c r="A670" t="s">
        <v>1390</v>
      </c>
      <c r="B670" t="s">
        <v>1391</v>
      </c>
      <c r="C670" t="s">
        <v>1561</v>
      </c>
      <c r="D670" t="s">
        <v>1561</v>
      </c>
      <c r="F670" t="s">
        <v>204</v>
      </c>
      <c r="G670" t="s">
        <v>148</v>
      </c>
      <c r="H670" t="s">
        <v>149</v>
      </c>
      <c r="I670" t="s">
        <v>148</v>
      </c>
      <c r="J670" t="s">
        <v>58</v>
      </c>
      <c r="K670">
        <v>3</v>
      </c>
      <c r="L670">
        <v>60</v>
      </c>
      <c r="M670">
        <v>131.5</v>
      </c>
      <c r="N670">
        <v>38.6</v>
      </c>
      <c r="R670">
        <v>500</v>
      </c>
      <c r="S670">
        <v>6</v>
      </c>
      <c r="T670">
        <v>83.3</v>
      </c>
      <c r="U670" t="s">
        <v>48</v>
      </c>
      <c r="V670">
        <v>25000</v>
      </c>
      <c r="W670">
        <v>5000</v>
      </c>
      <c r="X670">
        <v>84</v>
      </c>
      <c r="Y670">
        <v>17</v>
      </c>
      <c r="Z670">
        <v>0.9</v>
      </c>
      <c r="AA670">
        <v>-20</v>
      </c>
      <c r="AB670" t="s">
        <v>27</v>
      </c>
      <c r="AC670" s="2">
        <v>0.2</v>
      </c>
      <c r="AE670" t="s">
        <v>172</v>
      </c>
      <c r="AI670" s="1">
        <v>42403</v>
      </c>
      <c r="AJ670" s="1">
        <v>42482</v>
      </c>
      <c r="AK670" t="s">
        <v>60</v>
      </c>
      <c r="AL670" t="s">
        <v>1562</v>
      </c>
      <c r="AM670">
        <v>2265369</v>
      </c>
    </row>
    <row r="671" spans="1:39" hidden="1" x14ac:dyDescent="0.25">
      <c r="A671" t="s">
        <v>1390</v>
      </c>
      <c r="B671" t="s">
        <v>1391</v>
      </c>
      <c r="C671" t="s">
        <v>1563</v>
      </c>
      <c r="D671" t="s">
        <v>1563</v>
      </c>
      <c r="F671" t="s">
        <v>1555</v>
      </c>
      <c r="G671" t="s">
        <v>148</v>
      </c>
      <c r="H671" t="s">
        <v>149</v>
      </c>
      <c r="I671" t="s">
        <v>148</v>
      </c>
      <c r="J671" t="s">
        <v>58</v>
      </c>
      <c r="K671">
        <v>3</v>
      </c>
      <c r="L671">
        <v>40</v>
      </c>
      <c r="M671">
        <v>125</v>
      </c>
      <c r="N671">
        <v>38</v>
      </c>
      <c r="R671">
        <v>500</v>
      </c>
      <c r="S671">
        <v>6</v>
      </c>
      <c r="T671">
        <v>75</v>
      </c>
      <c r="U671" t="s">
        <v>48</v>
      </c>
      <c r="V671">
        <v>25000</v>
      </c>
      <c r="W671">
        <v>2700</v>
      </c>
      <c r="X671">
        <v>81</v>
      </c>
      <c r="Y671">
        <v>6</v>
      </c>
      <c r="Z671">
        <v>0.9</v>
      </c>
      <c r="AA671">
        <v>-20</v>
      </c>
      <c r="AB671" t="s">
        <v>27</v>
      </c>
      <c r="AC671" s="2">
        <v>0.15</v>
      </c>
      <c r="AD671" t="s">
        <v>48</v>
      </c>
      <c r="AE671" t="s">
        <v>470</v>
      </c>
      <c r="AF671" t="s">
        <v>48</v>
      </c>
      <c r="AI671" s="1">
        <v>42570</v>
      </c>
      <c r="AJ671" s="1">
        <v>42600</v>
      </c>
      <c r="AK671" t="s">
        <v>60</v>
      </c>
      <c r="AL671" t="s">
        <v>1564</v>
      </c>
      <c r="AM671">
        <v>2276107</v>
      </c>
    </row>
    <row r="672" spans="1:39" hidden="1" x14ac:dyDescent="0.25">
      <c r="A672" t="s">
        <v>1390</v>
      </c>
      <c r="B672" t="s">
        <v>1391</v>
      </c>
      <c r="C672" t="s">
        <v>1565</v>
      </c>
      <c r="D672" t="s">
        <v>1565</v>
      </c>
      <c r="F672" t="s">
        <v>96</v>
      </c>
      <c r="G672" t="s">
        <v>55</v>
      </c>
      <c r="H672" t="s">
        <v>75</v>
      </c>
      <c r="I672" t="s">
        <v>57</v>
      </c>
      <c r="J672" t="s">
        <v>58</v>
      </c>
      <c r="K672">
        <v>3</v>
      </c>
      <c r="L672">
        <v>45</v>
      </c>
      <c r="M672">
        <v>96.3</v>
      </c>
      <c r="N672">
        <v>63</v>
      </c>
      <c r="O672">
        <v>203</v>
      </c>
      <c r="Q672">
        <v>100</v>
      </c>
      <c r="R672">
        <v>480</v>
      </c>
      <c r="S672">
        <v>6.5</v>
      </c>
      <c r="T672">
        <v>75</v>
      </c>
      <c r="U672" t="s">
        <v>48</v>
      </c>
      <c r="V672">
        <v>25000</v>
      </c>
      <c r="W672">
        <v>2700</v>
      </c>
      <c r="X672">
        <v>82</v>
      </c>
      <c r="Y672">
        <v>6</v>
      </c>
      <c r="Z672">
        <v>0.9</v>
      </c>
      <c r="AA672">
        <v>-20</v>
      </c>
      <c r="AB672" t="s">
        <v>27</v>
      </c>
      <c r="AC672" s="2">
        <v>0.2</v>
      </c>
      <c r="AD672" t="s">
        <v>141</v>
      </c>
      <c r="AE672" t="s">
        <v>172</v>
      </c>
      <c r="AF672" t="s">
        <v>48</v>
      </c>
      <c r="AI672" s="1">
        <v>42328</v>
      </c>
      <c r="AJ672" s="1">
        <v>42534</v>
      </c>
      <c r="AK672" t="s">
        <v>60</v>
      </c>
      <c r="AL672" t="s">
        <v>1566</v>
      </c>
      <c r="AM672">
        <v>2269684</v>
      </c>
    </row>
    <row r="673" spans="1:39" hidden="1" x14ac:dyDescent="0.25">
      <c r="A673" t="s">
        <v>1390</v>
      </c>
      <c r="B673" t="s">
        <v>1391</v>
      </c>
      <c r="C673" t="s">
        <v>1567</v>
      </c>
      <c r="D673" t="s">
        <v>1567</v>
      </c>
      <c r="F673" t="s">
        <v>96</v>
      </c>
      <c r="G673" t="s">
        <v>55</v>
      </c>
      <c r="H673" t="s">
        <v>75</v>
      </c>
      <c r="I673" t="s">
        <v>57</v>
      </c>
      <c r="J673" t="s">
        <v>58</v>
      </c>
      <c r="K673">
        <v>3</v>
      </c>
      <c r="L673">
        <v>44</v>
      </c>
      <c r="M673">
        <v>96.3</v>
      </c>
      <c r="N673">
        <v>63.5</v>
      </c>
      <c r="O673">
        <v>179</v>
      </c>
      <c r="Q673">
        <v>90</v>
      </c>
      <c r="R673">
        <v>470</v>
      </c>
      <c r="S673">
        <v>6.5</v>
      </c>
      <c r="T673">
        <v>70</v>
      </c>
      <c r="U673" t="s">
        <v>48</v>
      </c>
      <c r="V673">
        <v>25000</v>
      </c>
      <c r="W673">
        <v>2700</v>
      </c>
      <c r="X673">
        <v>81</v>
      </c>
      <c r="Y673">
        <v>2</v>
      </c>
      <c r="Z673">
        <v>0.9</v>
      </c>
      <c r="AA673">
        <v>-20</v>
      </c>
      <c r="AB673" t="s">
        <v>27</v>
      </c>
      <c r="AC673" s="2">
        <v>0.11</v>
      </c>
      <c r="AD673" t="s">
        <v>48</v>
      </c>
      <c r="AE673" t="s">
        <v>172</v>
      </c>
      <c r="AF673" t="s">
        <v>48</v>
      </c>
      <c r="AI673" s="1">
        <v>42570</v>
      </c>
      <c r="AJ673" s="1">
        <v>42597</v>
      </c>
      <c r="AK673" t="s">
        <v>60</v>
      </c>
      <c r="AL673" t="s">
        <v>1568</v>
      </c>
      <c r="AM673">
        <v>2275301</v>
      </c>
    </row>
    <row r="674" spans="1:39" hidden="1" x14ac:dyDescent="0.25">
      <c r="A674" t="s">
        <v>1390</v>
      </c>
      <c r="B674" t="s">
        <v>1391</v>
      </c>
      <c r="C674" t="s">
        <v>1569</v>
      </c>
      <c r="D674" t="s">
        <v>1569</v>
      </c>
      <c r="F674" t="s">
        <v>96</v>
      </c>
      <c r="G674" t="s">
        <v>55</v>
      </c>
      <c r="H674" t="s">
        <v>75</v>
      </c>
      <c r="I674" t="s">
        <v>57</v>
      </c>
      <c r="J674" t="s">
        <v>58</v>
      </c>
      <c r="K674">
        <v>3</v>
      </c>
      <c r="L674">
        <v>45</v>
      </c>
      <c r="M674">
        <v>96.4</v>
      </c>
      <c r="N674">
        <v>63.2</v>
      </c>
      <c r="O674">
        <v>212</v>
      </c>
      <c r="Q674">
        <v>100</v>
      </c>
      <c r="R674">
        <v>480</v>
      </c>
      <c r="S674">
        <v>6.5</v>
      </c>
      <c r="T674">
        <v>75</v>
      </c>
      <c r="U674" t="s">
        <v>48</v>
      </c>
      <c r="V674">
        <v>25000</v>
      </c>
      <c r="W674">
        <v>3000</v>
      </c>
      <c r="X674">
        <v>83</v>
      </c>
      <c r="Y674">
        <v>13</v>
      </c>
      <c r="Z674">
        <v>0.9</v>
      </c>
      <c r="AA674">
        <v>-20</v>
      </c>
      <c r="AB674" t="s">
        <v>27</v>
      </c>
      <c r="AC674" s="2">
        <v>0.2</v>
      </c>
      <c r="AD674" t="s">
        <v>141</v>
      </c>
      <c r="AE674" t="s">
        <v>172</v>
      </c>
      <c r="AF674" t="s">
        <v>48</v>
      </c>
      <c r="AI674" s="1">
        <v>42328</v>
      </c>
      <c r="AJ674" s="1">
        <v>42534</v>
      </c>
      <c r="AK674" t="s">
        <v>60</v>
      </c>
      <c r="AL674" t="s">
        <v>1570</v>
      </c>
      <c r="AM674">
        <v>2269685</v>
      </c>
    </row>
    <row r="675" spans="1:39" hidden="1" x14ac:dyDescent="0.25">
      <c r="A675" t="s">
        <v>1390</v>
      </c>
      <c r="B675" t="s">
        <v>1391</v>
      </c>
      <c r="C675" t="s">
        <v>1571</v>
      </c>
      <c r="D675" t="s">
        <v>1571</v>
      </c>
      <c r="F675" t="s">
        <v>96</v>
      </c>
      <c r="G675" t="s">
        <v>55</v>
      </c>
      <c r="H675" t="s">
        <v>75</v>
      </c>
      <c r="I675" t="s">
        <v>57</v>
      </c>
      <c r="J675" t="s">
        <v>58</v>
      </c>
      <c r="K675">
        <v>3</v>
      </c>
      <c r="L675">
        <v>45</v>
      </c>
      <c r="M675">
        <v>96.3</v>
      </c>
      <c r="N675">
        <v>63.1</v>
      </c>
      <c r="O675">
        <v>237</v>
      </c>
      <c r="Q675">
        <v>100</v>
      </c>
      <c r="R675">
        <v>480</v>
      </c>
      <c r="S675">
        <v>6.5</v>
      </c>
      <c r="T675">
        <v>75</v>
      </c>
      <c r="U675" t="s">
        <v>48</v>
      </c>
      <c r="V675">
        <v>25000</v>
      </c>
      <c r="W675">
        <v>3500</v>
      </c>
      <c r="X675">
        <v>83</v>
      </c>
      <c r="Y675">
        <v>8</v>
      </c>
      <c r="Z675">
        <v>0.9</v>
      </c>
      <c r="AA675">
        <v>-20</v>
      </c>
      <c r="AB675" t="s">
        <v>27</v>
      </c>
      <c r="AC675" s="2">
        <v>0.2</v>
      </c>
      <c r="AD675" t="s">
        <v>141</v>
      </c>
      <c r="AE675" t="s">
        <v>172</v>
      </c>
      <c r="AF675" t="s">
        <v>48</v>
      </c>
      <c r="AI675" s="1">
        <v>42328</v>
      </c>
      <c r="AJ675" s="1">
        <v>42534</v>
      </c>
      <c r="AK675" t="s">
        <v>60</v>
      </c>
      <c r="AL675" t="s">
        <v>1572</v>
      </c>
      <c r="AM675">
        <v>2269686</v>
      </c>
    </row>
    <row r="676" spans="1:39" hidden="1" x14ac:dyDescent="0.25">
      <c r="A676" t="s">
        <v>1390</v>
      </c>
      <c r="B676" t="s">
        <v>1391</v>
      </c>
      <c r="C676" t="s">
        <v>1573</v>
      </c>
      <c r="D676" t="s">
        <v>1573</v>
      </c>
      <c r="F676" t="s">
        <v>96</v>
      </c>
      <c r="G676" t="s">
        <v>55</v>
      </c>
      <c r="H676" t="s">
        <v>75</v>
      </c>
      <c r="I676" t="s">
        <v>57</v>
      </c>
      <c r="J676" t="s">
        <v>58</v>
      </c>
      <c r="K676">
        <v>3</v>
      </c>
      <c r="L676">
        <v>45</v>
      </c>
      <c r="M676">
        <v>96.6</v>
      </c>
      <c r="N676">
        <v>63.1</v>
      </c>
      <c r="O676">
        <v>223</v>
      </c>
      <c r="Q676">
        <v>100</v>
      </c>
      <c r="R676">
        <v>480</v>
      </c>
      <c r="S676">
        <v>6.5</v>
      </c>
      <c r="T676">
        <v>75</v>
      </c>
      <c r="U676" t="s">
        <v>48</v>
      </c>
      <c r="V676">
        <v>25000</v>
      </c>
      <c r="W676">
        <v>4000</v>
      </c>
      <c r="X676">
        <v>82</v>
      </c>
      <c r="Y676">
        <v>9</v>
      </c>
      <c r="Z676">
        <v>0.9</v>
      </c>
      <c r="AA676">
        <v>-20</v>
      </c>
      <c r="AB676" t="s">
        <v>27</v>
      </c>
      <c r="AC676" s="2">
        <v>0.2</v>
      </c>
      <c r="AD676" t="s">
        <v>141</v>
      </c>
      <c r="AE676" t="s">
        <v>172</v>
      </c>
      <c r="AF676" t="s">
        <v>48</v>
      </c>
      <c r="AI676" s="1">
        <v>42328</v>
      </c>
      <c r="AJ676" s="1">
        <v>42534</v>
      </c>
      <c r="AK676" t="s">
        <v>60</v>
      </c>
      <c r="AL676" t="s">
        <v>1574</v>
      </c>
      <c r="AM676">
        <v>2269687</v>
      </c>
    </row>
    <row r="677" spans="1:39" hidden="1" x14ac:dyDescent="0.25">
      <c r="A677" t="s">
        <v>1136</v>
      </c>
      <c r="B677" t="s">
        <v>1137</v>
      </c>
      <c r="C677" t="s">
        <v>1575</v>
      </c>
      <c r="D677" t="s">
        <v>1576</v>
      </c>
      <c r="F677" t="s">
        <v>133</v>
      </c>
      <c r="G677" t="s">
        <v>44</v>
      </c>
      <c r="H677" t="s">
        <v>75</v>
      </c>
      <c r="I677" t="s">
        <v>148</v>
      </c>
      <c r="J677" t="s">
        <v>47</v>
      </c>
      <c r="K677">
        <v>2</v>
      </c>
      <c r="L677">
        <v>75</v>
      </c>
      <c r="M677">
        <v>149</v>
      </c>
      <c r="N677">
        <v>70</v>
      </c>
      <c r="P677">
        <v>2.5</v>
      </c>
      <c r="R677">
        <v>1200</v>
      </c>
      <c r="S677">
        <v>20.2</v>
      </c>
      <c r="T677">
        <v>59.3</v>
      </c>
      <c r="U677" t="s">
        <v>48</v>
      </c>
      <c r="V677">
        <v>10000</v>
      </c>
      <c r="W677">
        <v>2700</v>
      </c>
      <c r="X677">
        <v>82</v>
      </c>
      <c r="Y677">
        <v>13</v>
      </c>
      <c r="Z677">
        <v>0.6</v>
      </c>
      <c r="AA677">
        <v>-18</v>
      </c>
      <c r="AE677" t="s">
        <v>76</v>
      </c>
      <c r="AI677" s="1">
        <v>41953</v>
      </c>
      <c r="AJ677" s="1">
        <v>41955</v>
      </c>
      <c r="AK677" t="s">
        <v>50</v>
      </c>
      <c r="AL677" t="s">
        <v>1577</v>
      </c>
      <c r="AM677">
        <v>2225242</v>
      </c>
    </row>
    <row r="678" spans="1:39" hidden="1" x14ac:dyDescent="0.25">
      <c r="A678" t="s">
        <v>1390</v>
      </c>
      <c r="B678" t="s">
        <v>1391</v>
      </c>
      <c r="C678" t="s">
        <v>1578</v>
      </c>
      <c r="D678" t="s">
        <v>1578</v>
      </c>
      <c r="F678" t="s">
        <v>96</v>
      </c>
      <c r="G678" t="s">
        <v>55</v>
      </c>
      <c r="H678" t="s">
        <v>75</v>
      </c>
      <c r="I678" t="s">
        <v>57</v>
      </c>
      <c r="J678" t="s">
        <v>58</v>
      </c>
      <c r="K678">
        <v>3</v>
      </c>
      <c r="L678">
        <v>45</v>
      </c>
      <c r="M678">
        <v>96.6</v>
      </c>
      <c r="N678">
        <v>63</v>
      </c>
      <c r="O678">
        <v>232</v>
      </c>
      <c r="Q678">
        <v>100</v>
      </c>
      <c r="R678">
        <v>480</v>
      </c>
      <c r="S678">
        <v>6.5</v>
      </c>
      <c r="T678">
        <v>75</v>
      </c>
      <c r="U678" t="s">
        <v>48</v>
      </c>
      <c r="V678">
        <v>25000</v>
      </c>
      <c r="W678">
        <v>5000</v>
      </c>
      <c r="X678">
        <v>82</v>
      </c>
      <c r="Y678">
        <v>8</v>
      </c>
      <c r="Z678">
        <v>0.9</v>
      </c>
      <c r="AA678">
        <v>-20</v>
      </c>
      <c r="AB678" t="s">
        <v>27</v>
      </c>
      <c r="AC678" s="2">
        <v>0.2</v>
      </c>
      <c r="AD678" t="s">
        <v>141</v>
      </c>
      <c r="AE678" t="s">
        <v>172</v>
      </c>
      <c r="AF678" t="s">
        <v>48</v>
      </c>
      <c r="AI678" s="1">
        <v>42328</v>
      </c>
      <c r="AJ678" s="1">
        <v>42534</v>
      </c>
      <c r="AK678" t="s">
        <v>60</v>
      </c>
      <c r="AL678" t="s">
        <v>1579</v>
      </c>
      <c r="AM678">
        <v>2269688</v>
      </c>
    </row>
    <row r="679" spans="1:39" hidden="1" x14ac:dyDescent="0.25">
      <c r="A679" t="s">
        <v>1390</v>
      </c>
      <c r="B679" t="s">
        <v>1391</v>
      </c>
      <c r="C679" t="s">
        <v>1580</v>
      </c>
      <c r="D679" t="s">
        <v>1580</v>
      </c>
      <c r="F679" t="s">
        <v>169</v>
      </c>
      <c r="G679" t="s">
        <v>55</v>
      </c>
      <c r="H679" t="s">
        <v>75</v>
      </c>
      <c r="I679" t="s">
        <v>57</v>
      </c>
      <c r="J679" t="s">
        <v>58</v>
      </c>
      <c r="K679">
        <v>3</v>
      </c>
      <c r="L679">
        <v>65</v>
      </c>
      <c r="M679">
        <v>133.30000000000001</v>
      </c>
      <c r="N679">
        <v>95.1</v>
      </c>
      <c r="O679">
        <v>312</v>
      </c>
      <c r="Q679">
        <v>110</v>
      </c>
      <c r="R679">
        <v>800</v>
      </c>
      <c r="S679">
        <v>10</v>
      </c>
      <c r="T679">
        <v>80</v>
      </c>
      <c r="U679" t="s">
        <v>48</v>
      </c>
      <c r="V679">
        <v>25000</v>
      </c>
      <c r="W679">
        <v>2700</v>
      </c>
      <c r="X679">
        <v>82</v>
      </c>
      <c r="Y679">
        <v>3</v>
      </c>
      <c r="Z679">
        <v>0.9</v>
      </c>
      <c r="AA679">
        <v>-20</v>
      </c>
      <c r="AB679" t="s">
        <v>27</v>
      </c>
      <c r="AC679" s="2">
        <v>0.2</v>
      </c>
      <c r="AD679" t="s">
        <v>141</v>
      </c>
      <c r="AE679" t="s">
        <v>172</v>
      </c>
      <c r="AF679" t="s">
        <v>48</v>
      </c>
      <c r="AI679" s="1">
        <v>42328</v>
      </c>
      <c r="AJ679" s="1">
        <v>42534</v>
      </c>
      <c r="AK679" t="s">
        <v>60</v>
      </c>
      <c r="AL679" t="s">
        <v>1581</v>
      </c>
      <c r="AM679">
        <v>2269689</v>
      </c>
    </row>
    <row r="680" spans="1:39" hidden="1" x14ac:dyDescent="0.25">
      <c r="A680" t="s">
        <v>1390</v>
      </c>
      <c r="B680" t="s">
        <v>1391</v>
      </c>
      <c r="C680" t="s">
        <v>1582</v>
      </c>
      <c r="D680" t="s">
        <v>1582</v>
      </c>
      <c r="F680" t="s">
        <v>169</v>
      </c>
      <c r="G680" t="s">
        <v>55</v>
      </c>
      <c r="H680" t="s">
        <v>75</v>
      </c>
      <c r="I680" t="s">
        <v>57</v>
      </c>
      <c r="J680" t="s">
        <v>58</v>
      </c>
      <c r="K680">
        <v>3</v>
      </c>
      <c r="L680">
        <v>65</v>
      </c>
      <c r="M680">
        <v>132.9</v>
      </c>
      <c r="N680">
        <v>95.2</v>
      </c>
      <c r="O680">
        <v>321</v>
      </c>
      <c r="Q680">
        <v>110</v>
      </c>
      <c r="R680">
        <v>800</v>
      </c>
      <c r="S680">
        <v>10</v>
      </c>
      <c r="T680">
        <v>80</v>
      </c>
      <c r="U680" t="s">
        <v>48</v>
      </c>
      <c r="V680">
        <v>25000</v>
      </c>
      <c r="W680">
        <v>3000</v>
      </c>
      <c r="X680">
        <v>82</v>
      </c>
      <c r="Y680">
        <v>3</v>
      </c>
      <c r="Z680">
        <v>0.9</v>
      </c>
      <c r="AA680">
        <v>-20</v>
      </c>
      <c r="AB680" t="s">
        <v>27</v>
      </c>
      <c r="AC680" s="2">
        <v>0.2</v>
      </c>
      <c r="AD680" t="s">
        <v>141</v>
      </c>
      <c r="AE680" t="s">
        <v>172</v>
      </c>
      <c r="AF680" t="s">
        <v>48</v>
      </c>
      <c r="AI680" s="1">
        <v>42328</v>
      </c>
      <c r="AJ680" s="1">
        <v>42534</v>
      </c>
      <c r="AK680" t="s">
        <v>60</v>
      </c>
      <c r="AL680" t="s">
        <v>1583</v>
      </c>
      <c r="AM680">
        <v>2269690</v>
      </c>
    </row>
    <row r="681" spans="1:39" hidden="1" x14ac:dyDescent="0.25">
      <c r="A681" t="s">
        <v>1390</v>
      </c>
      <c r="B681" t="s">
        <v>1391</v>
      </c>
      <c r="C681" t="s">
        <v>1584</v>
      </c>
      <c r="D681" t="s">
        <v>1584</v>
      </c>
      <c r="F681" t="s">
        <v>169</v>
      </c>
      <c r="G681" t="s">
        <v>55</v>
      </c>
      <c r="H681" t="s">
        <v>75</v>
      </c>
      <c r="I681" t="s">
        <v>57</v>
      </c>
      <c r="J681" t="s">
        <v>58</v>
      </c>
      <c r="K681">
        <v>3</v>
      </c>
      <c r="L681">
        <v>65</v>
      </c>
      <c r="M681">
        <v>133.4</v>
      </c>
      <c r="N681">
        <v>95.2</v>
      </c>
      <c r="O681">
        <v>353</v>
      </c>
      <c r="Q681">
        <v>110</v>
      </c>
      <c r="R681">
        <v>800</v>
      </c>
      <c r="S681">
        <v>10</v>
      </c>
      <c r="T681">
        <v>80</v>
      </c>
      <c r="U681" t="s">
        <v>48</v>
      </c>
      <c r="V681">
        <v>25000</v>
      </c>
      <c r="W681">
        <v>3500</v>
      </c>
      <c r="X681">
        <v>84</v>
      </c>
      <c r="Y681">
        <v>10</v>
      </c>
      <c r="Z681">
        <v>0.9</v>
      </c>
      <c r="AA681">
        <v>-20</v>
      </c>
      <c r="AB681" t="s">
        <v>27</v>
      </c>
      <c r="AC681" s="2">
        <v>0.2</v>
      </c>
      <c r="AD681" t="s">
        <v>141</v>
      </c>
      <c r="AE681" t="s">
        <v>172</v>
      </c>
      <c r="AF681" t="s">
        <v>48</v>
      </c>
      <c r="AI681" s="1">
        <v>42328</v>
      </c>
      <c r="AJ681" s="1">
        <v>42534</v>
      </c>
      <c r="AK681" t="s">
        <v>60</v>
      </c>
      <c r="AL681" t="s">
        <v>1585</v>
      </c>
      <c r="AM681">
        <v>2269691</v>
      </c>
    </row>
    <row r="682" spans="1:39" hidden="1" x14ac:dyDescent="0.25">
      <c r="A682" t="s">
        <v>1390</v>
      </c>
      <c r="B682" t="s">
        <v>1391</v>
      </c>
      <c r="C682" t="s">
        <v>1586</v>
      </c>
      <c r="D682" t="s">
        <v>1586</v>
      </c>
      <c r="F682" t="s">
        <v>169</v>
      </c>
      <c r="G682" t="s">
        <v>55</v>
      </c>
      <c r="H682" t="s">
        <v>75</v>
      </c>
      <c r="I682" t="s">
        <v>57</v>
      </c>
      <c r="J682" t="s">
        <v>58</v>
      </c>
      <c r="K682">
        <v>3</v>
      </c>
      <c r="L682">
        <v>65</v>
      </c>
      <c r="M682">
        <v>133.19999999999999</v>
      </c>
      <c r="N682">
        <v>95.3</v>
      </c>
      <c r="O682">
        <v>360</v>
      </c>
      <c r="Q682">
        <v>110</v>
      </c>
      <c r="R682">
        <v>800</v>
      </c>
      <c r="S682">
        <v>10</v>
      </c>
      <c r="T682">
        <v>80</v>
      </c>
      <c r="U682" t="s">
        <v>48</v>
      </c>
      <c r="V682">
        <v>25000</v>
      </c>
      <c r="W682">
        <v>4000</v>
      </c>
      <c r="X682">
        <v>84</v>
      </c>
      <c r="Y682">
        <v>10</v>
      </c>
      <c r="Z682">
        <v>0.9</v>
      </c>
      <c r="AA682">
        <v>-20</v>
      </c>
      <c r="AB682" t="s">
        <v>27</v>
      </c>
      <c r="AC682" s="2">
        <v>0.2</v>
      </c>
      <c r="AD682" t="s">
        <v>141</v>
      </c>
      <c r="AE682" t="s">
        <v>172</v>
      </c>
      <c r="AF682" t="s">
        <v>48</v>
      </c>
      <c r="AI682" s="1">
        <v>42328</v>
      </c>
      <c r="AJ682" s="1">
        <v>42534</v>
      </c>
      <c r="AK682" t="s">
        <v>60</v>
      </c>
      <c r="AL682" t="s">
        <v>1587</v>
      </c>
      <c r="AM682">
        <v>2269692</v>
      </c>
    </row>
    <row r="683" spans="1:39" hidden="1" x14ac:dyDescent="0.25">
      <c r="A683" t="s">
        <v>1390</v>
      </c>
      <c r="B683" t="s">
        <v>1391</v>
      </c>
      <c r="C683" t="s">
        <v>1588</v>
      </c>
      <c r="D683" t="s">
        <v>1588</v>
      </c>
      <c r="F683" t="s">
        <v>169</v>
      </c>
      <c r="G683" t="s">
        <v>55</v>
      </c>
      <c r="H683" t="s">
        <v>75</v>
      </c>
      <c r="I683" t="s">
        <v>57</v>
      </c>
      <c r="J683" t="s">
        <v>58</v>
      </c>
      <c r="K683">
        <v>3</v>
      </c>
      <c r="L683">
        <v>65</v>
      </c>
      <c r="M683">
        <v>132.9</v>
      </c>
      <c r="N683">
        <v>95.1</v>
      </c>
      <c r="O683">
        <v>367</v>
      </c>
      <c r="Q683">
        <v>110</v>
      </c>
      <c r="R683">
        <v>800</v>
      </c>
      <c r="S683">
        <v>10</v>
      </c>
      <c r="T683">
        <v>80</v>
      </c>
      <c r="U683" t="s">
        <v>48</v>
      </c>
      <c r="V683">
        <v>25000</v>
      </c>
      <c r="W683">
        <v>5000</v>
      </c>
      <c r="X683">
        <v>86</v>
      </c>
      <c r="Y683">
        <v>19</v>
      </c>
      <c r="Z683">
        <v>0.9</v>
      </c>
      <c r="AA683">
        <v>-20</v>
      </c>
      <c r="AB683" t="s">
        <v>27</v>
      </c>
      <c r="AC683" s="2">
        <v>0.2</v>
      </c>
      <c r="AD683" t="s">
        <v>141</v>
      </c>
      <c r="AE683" t="s">
        <v>172</v>
      </c>
      <c r="AF683" t="s">
        <v>48</v>
      </c>
      <c r="AI683" s="1">
        <v>42328</v>
      </c>
      <c r="AJ683" s="1">
        <v>42534</v>
      </c>
      <c r="AK683" t="s">
        <v>60</v>
      </c>
      <c r="AL683" t="s">
        <v>1589</v>
      </c>
      <c r="AM683">
        <v>2269693</v>
      </c>
    </row>
    <row r="684" spans="1:39" hidden="1" x14ac:dyDescent="0.25">
      <c r="A684" t="s">
        <v>1390</v>
      </c>
      <c r="B684" t="s">
        <v>1391</v>
      </c>
      <c r="C684" t="s">
        <v>1590</v>
      </c>
      <c r="D684" t="s">
        <v>1591</v>
      </c>
      <c r="F684" t="s">
        <v>1592</v>
      </c>
      <c r="G684" t="s">
        <v>55</v>
      </c>
      <c r="H684" t="s">
        <v>75</v>
      </c>
      <c r="I684" t="s">
        <v>57</v>
      </c>
      <c r="J684" t="s">
        <v>58</v>
      </c>
      <c r="K684">
        <v>3</v>
      </c>
      <c r="L684">
        <v>60</v>
      </c>
      <c r="M684">
        <v>132</v>
      </c>
      <c r="N684">
        <v>95</v>
      </c>
      <c r="R684">
        <v>800</v>
      </c>
      <c r="S684">
        <v>11</v>
      </c>
      <c r="T684">
        <v>72.7</v>
      </c>
      <c r="U684" t="s">
        <v>48</v>
      </c>
      <c r="V684">
        <v>25000</v>
      </c>
      <c r="W684">
        <v>2700</v>
      </c>
      <c r="X684">
        <v>84</v>
      </c>
      <c r="Y684">
        <v>18</v>
      </c>
      <c r="Z684">
        <v>0.9</v>
      </c>
      <c r="AA684">
        <v>-20</v>
      </c>
      <c r="AB684" t="s">
        <v>27</v>
      </c>
      <c r="AC684" s="2">
        <v>0.2</v>
      </c>
      <c r="AE684" t="s">
        <v>348</v>
      </c>
      <c r="AI684" s="1">
        <v>42095</v>
      </c>
      <c r="AJ684" s="1">
        <v>42223</v>
      </c>
      <c r="AK684" t="s">
        <v>60</v>
      </c>
      <c r="AL684" t="s">
        <v>1593</v>
      </c>
      <c r="AM684">
        <v>2239216</v>
      </c>
    </row>
    <row r="685" spans="1:39" hidden="1" x14ac:dyDescent="0.25">
      <c r="A685" t="s">
        <v>1390</v>
      </c>
      <c r="B685" t="s">
        <v>1391</v>
      </c>
      <c r="C685" t="s">
        <v>1590</v>
      </c>
      <c r="D685" t="s">
        <v>1594</v>
      </c>
      <c r="F685" t="s">
        <v>1592</v>
      </c>
      <c r="G685" t="s">
        <v>55</v>
      </c>
      <c r="H685" t="s">
        <v>75</v>
      </c>
      <c r="I685" t="s">
        <v>57</v>
      </c>
      <c r="J685" t="s">
        <v>58</v>
      </c>
      <c r="K685">
        <v>3</v>
      </c>
      <c r="L685">
        <v>60</v>
      </c>
      <c r="M685">
        <v>132</v>
      </c>
      <c r="N685">
        <v>95</v>
      </c>
      <c r="R685">
        <v>800</v>
      </c>
      <c r="S685">
        <v>11</v>
      </c>
      <c r="T685">
        <v>72.7</v>
      </c>
      <c r="U685" t="s">
        <v>48</v>
      </c>
      <c r="V685">
        <v>25000</v>
      </c>
      <c r="W685">
        <v>3000</v>
      </c>
      <c r="X685">
        <v>84</v>
      </c>
      <c r="Y685">
        <v>18</v>
      </c>
      <c r="Z685">
        <v>0.9</v>
      </c>
      <c r="AA685">
        <v>-20</v>
      </c>
      <c r="AB685" t="s">
        <v>27</v>
      </c>
      <c r="AC685" s="2">
        <v>0.2</v>
      </c>
      <c r="AE685" t="s">
        <v>348</v>
      </c>
      <c r="AI685" s="1">
        <v>42095</v>
      </c>
      <c r="AJ685" s="1">
        <v>42223</v>
      </c>
      <c r="AK685" t="s">
        <v>60</v>
      </c>
      <c r="AL685" t="s">
        <v>1595</v>
      </c>
      <c r="AM685">
        <v>2239217</v>
      </c>
    </row>
    <row r="686" spans="1:39" hidden="1" x14ac:dyDescent="0.25">
      <c r="A686" t="s">
        <v>1390</v>
      </c>
      <c r="B686" t="s">
        <v>1391</v>
      </c>
      <c r="C686" t="s">
        <v>1590</v>
      </c>
      <c r="D686" t="s">
        <v>1596</v>
      </c>
      <c r="F686" t="s">
        <v>1592</v>
      </c>
      <c r="G686" t="s">
        <v>55</v>
      </c>
      <c r="H686" t="s">
        <v>75</v>
      </c>
      <c r="I686" t="s">
        <v>57</v>
      </c>
      <c r="J686" t="s">
        <v>58</v>
      </c>
      <c r="K686">
        <v>3</v>
      </c>
      <c r="L686">
        <v>60</v>
      </c>
      <c r="M686">
        <v>132</v>
      </c>
      <c r="N686">
        <v>95</v>
      </c>
      <c r="R686">
        <v>800</v>
      </c>
      <c r="S686">
        <v>11</v>
      </c>
      <c r="T686">
        <v>72.7</v>
      </c>
      <c r="U686" t="s">
        <v>48</v>
      </c>
      <c r="V686">
        <v>25000</v>
      </c>
      <c r="W686">
        <v>4000</v>
      </c>
      <c r="X686">
        <v>84</v>
      </c>
      <c r="Y686">
        <v>18</v>
      </c>
      <c r="Z686">
        <v>0.9</v>
      </c>
      <c r="AA686">
        <v>-20</v>
      </c>
      <c r="AB686" t="s">
        <v>27</v>
      </c>
      <c r="AC686" s="2">
        <v>0.2</v>
      </c>
      <c r="AE686" t="s">
        <v>348</v>
      </c>
      <c r="AI686" s="1">
        <v>42095</v>
      </c>
      <c r="AJ686" s="1">
        <v>42223</v>
      </c>
      <c r="AK686" t="s">
        <v>60</v>
      </c>
      <c r="AL686" t="s">
        <v>1597</v>
      </c>
      <c r="AM686">
        <v>2239218</v>
      </c>
    </row>
    <row r="687" spans="1:39" hidden="1" x14ac:dyDescent="0.25">
      <c r="A687" t="s">
        <v>1390</v>
      </c>
      <c r="B687" t="s">
        <v>1391</v>
      </c>
      <c r="C687" t="s">
        <v>1590</v>
      </c>
      <c r="D687" t="s">
        <v>1598</v>
      </c>
      <c r="F687" t="s">
        <v>1592</v>
      </c>
      <c r="G687" t="s">
        <v>55</v>
      </c>
      <c r="H687" t="s">
        <v>75</v>
      </c>
      <c r="I687" t="s">
        <v>57</v>
      </c>
      <c r="J687" t="s">
        <v>58</v>
      </c>
      <c r="K687">
        <v>3</v>
      </c>
      <c r="L687">
        <v>60</v>
      </c>
      <c r="M687">
        <v>132</v>
      </c>
      <c r="N687">
        <v>95</v>
      </c>
      <c r="R687">
        <v>800</v>
      </c>
      <c r="S687">
        <v>11</v>
      </c>
      <c r="T687">
        <v>72.7</v>
      </c>
      <c r="U687" t="s">
        <v>48</v>
      </c>
      <c r="V687">
        <v>25000</v>
      </c>
      <c r="W687">
        <v>5000</v>
      </c>
      <c r="X687">
        <v>84</v>
      </c>
      <c r="Y687">
        <v>18</v>
      </c>
      <c r="Z687">
        <v>0.9</v>
      </c>
      <c r="AA687">
        <v>-20</v>
      </c>
      <c r="AB687" t="s">
        <v>27</v>
      </c>
      <c r="AC687" s="2">
        <v>0.2</v>
      </c>
      <c r="AE687" t="s">
        <v>348</v>
      </c>
      <c r="AI687" s="1">
        <v>42095</v>
      </c>
      <c r="AJ687" s="1">
        <v>42223</v>
      </c>
      <c r="AK687" t="s">
        <v>60</v>
      </c>
      <c r="AL687" t="s">
        <v>1599</v>
      </c>
      <c r="AM687">
        <v>2239219</v>
      </c>
    </row>
    <row r="688" spans="1:39" hidden="1" x14ac:dyDescent="0.25">
      <c r="A688" t="s">
        <v>1390</v>
      </c>
      <c r="B688" t="s">
        <v>1391</v>
      </c>
      <c r="C688" t="s">
        <v>485</v>
      </c>
      <c r="D688" t="s">
        <v>1600</v>
      </c>
      <c r="F688" t="s">
        <v>74</v>
      </c>
      <c r="G688" t="s">
        <v>44</v>
      </c>
      <c r="H688" t="s">
        <v>75</v>
      </c>
      <c r="I688" t="s">
        <v>46</v>
      </c>
      <c r="J688" t="s">
        <v>58</v>
      </c>
      <c r="K688">
        <v>3</v>
      </c>
      <c r="L688">
        <v>75</v>
      </c>
      <c r="M688">
        <v>112.1</v>
      </c>
      <c r="N688">
        <v>60.1</v>
      </c>
      <c r="R688">
        <v>1100</v>
      </c>
      <c r="S688">
        <v>11</v>
      </c>
      <c r="T688">
        <v>100</v>
      </c>
      <c r="U688" t="s">
        <v>48</v>
      </c>
      <c r="V688">
        <v>25000</v>
      </c>
      <c r="W688">
        <v>2700</v>
      </c>
      <c r="X688">
        <v>83</v>
      </c>
      <c r="Y688">
        <v>6</v>
      </c>
      <c r="Z688">
        <v>0.9</v>
      </c>
      <c r="AA688">
        <v>-20</v>
      </c>
      <c r="AB688" t="s">
        <v>27</v>
      </c>
      <c r="AC688" s="2">
        <v>0.2</v>
      </c>
      <c r="AD688" t="s">
        <v>48</v>
      </c>
      <c r="AE688" t="s">
        <v>477</v>
      </c>
      <c r="AF688" t="s">
        <v>48</v>
      </c>
      <c r="AI688" s="1">
        <v>42576</v>
      </c>
      <c r="AJ688" s="1">
        <v>42579</v>
      </c>
      <c r="AK688" t="s">
        <v>60</v>
      </c>
      <c r="AL688" t="s">
        <v>1601</v>
      </c>
      <c r="AM688">
        <v>2273869</v>
      </c>
    </row>
    <row r="689" spans="1:39" hidden="1" x14ac:dyDescent="0.25">
      <c r="A689" t="s">
        <v>1390</v>
      </c>
      <c r="B689" t="s">
        <v>1391</v>
      </c>
      <c r="C689" t="s">
        <v>485</v>
      </c>
      <c r="D689" t="s">
        <v>1602</v>
      </c>
      <c r="F689" t="s">
        <v>74</v>
      </c>
      <c r="G689" t="s">
        <v>44</v>
      </c>
      <c r="H689" t="s">
        <v>75</v>
      </c>
      <c r="I689" t="s">
        <v>46</v>
      </c>
      <c r="J689" t="s">
        <v>58</v>
      </c>
      <c r="K689">
        <v>3</v>
      </c>
      <c r="L689">
        <v>75</v>
      </c>
      <c r="M689">
        <v>112.2</v>
      </c>
      <c r="N689">
        <v>60.1</v>
      </c>
      <c r="R689">
        <v>1100</v>
      </c>
      <c r="S689">
        <v>11</v>
      </c>
      <c r="T689">
        <v>100</v>
      </c>
      <c r="U689" t="s">
        <v>48</v>
      </c>
      <c r="V689">
        <v>25000</v>
      </c>
      <c r="W689">
        <v>3000</v>
      </c>
      <c r="X689">
        <v>83</v>
      </c>
      <c r="Y689">
        <v>9</v>
      </c>
      <c r="Z689">
        <v>0.9</v>
      </c>
      <c r="AA689">
        <v>-20</v>
      </c>
      <c r="AB689" t="s">
        <v>27</v>
      </c>
      <c r="AC689" s="2">
        <v>0.2</v>
      </c>
      <c r="AD689" t="s">
        <v>48</v>
      </c>
      <c r="AE689" t="s">
        <v>477</v>
      </c>
      <c r="AF689" t="s">
        <v>48</v>
      </c>
      <c r="AI689" s="1">
        <v>42576</v>
      </c>
      <c r="AJ689" s="1">
        <v>42579</v>
      </c>
      <c r="AK689" t="s">
        <v>60</v>
      </c>
      <c r="AL689" t="s">
        <v>1603</v>
      </c>
      <c r="AM689">
        <v>2273870</v>
      </c>
    </row>
    <row r="690" spans="1:39" hidden="1" x14ac:dyDescent="0.25">
      <c r="A690" t="s">
        <v>1066</v>
      </c>
      <c r="B690" t="s">
        <v>1067</v>
      </c>
      <c r="C690" t="s">
        <v>1604</v>
      </c>
      <c r="D690" t="s">
        <v>1604</v>
      </c>
      <c r="F690" t="s">
        <v>251</v>
      </c>
      <c r="G690" t="s">
        <v>55</v>
      </c>
      <c r="H690" t="s">
        <v>75</v>
      </c>
      <c r="I690" t="s">
        <v>57</v>
      </c>
      <c r="J690" t="s">
        <v>58</v>
      </c>
      <c r="K690">
        <v>3</v>
      </c>
      <c r="L690">
        <v>75</v>
      </c>
      <c r="M690">
        <v>150</v>
      </c>
      <c r="N690">
        <v>128</v>
      </c>
      <c r="Q690">
        <v>120</v>
      </c>
      <c r="R690">
        <v>1115</v>
      </c>
      <c r="S690">
        <v>16</v>
      </c>
      <c r="T690">
        <v>71.400000000000006</v>
      </c>
      <c r="U690" t="s">
        <v>48</v>
      </c>
      <c r="V690">
        <v>25000</v>
      </c>
      <c r="W690">
        <v>3000</v>
      </c>
      <c r="X690">
        <v>82</v>
      </c>
      <c r="Y690">
        <v>19</v>
      </c>
      <c r="Z690">
        <v>0.9</v>
      </c>
      <c r="AA690">
        <v>-20</v>
      </c>
      <c r="AB690" t="s">
        <v>27</v>
      </c>
      <c r="AC690" s="2">
        <v>0.1</v>
      </c>
      <c r="AE690" t="s">
        <v>727</v>
      </c>
      <c r="AI690" s="1">
        <v>42216</v>
      </c>
      <c r="AJ690" s="1">
        <v>42213</v>
      </c>
      <c r="AK690" t="s">
        <v>50</v>
      </c>
      <c r="AL690" t="s">
        <v>1605</v>
      </c>
      <c r="AM690">
        <v>2245032</v>
      </c>
    </row>
    <row r="691" spans="1:39" hidden="1" x14ac:dyDescent="0.25">
      <c r="A691" t="s">
        <v>1066</v>
      </c>
      <c r="B691" t="s">
        <v>1067</v>
      </c>
      <c r="C691" t="s">
        <v>1606</v>
      </c>
      <c r="D691" t="s">
        <v>1606</v>
      </c>
      <c r="F691" t="s">
        <v>251</v>
      </c>
      <c r="G691" t="s">
        <v>55</v>
      </c>
      <c r="H691" t="s">
        <v>75</v>
      </c>
      <c r="I691" t="s">
        <v>57</v>
      </c>
      <c r="J691" t="s">
        <v>58</v>
      </c>
      <c r="K691">
        <v>3</v>
      </c>
      <c r="L691">
        <v>90</v>
      </c>
      <c r="M691">
        <v>150</v>
      </c>
      <c r="N691">
        <v>128</v>
      </c>
      <c r="Q691">
        <v>120</v>
      </c>
      <c r="R691">
        <v>1310</v>
      </c>
      <c r="S691">
        <v>18</v>
      </c>
      <c r="T691">
        <v>78.3</v>
      </c>
      <c r="U691" t="s">
        <v>48</v>
      </c>
      <c r="V691">
        <v>25000</v>
      </c>
      <c r="W691">
        <v>3000</v>
      </c>
      <c r="X691">
        <v>83</v>
      </c>
      <c r="Y691">
        <v>20</v>
      </c>
      <c r="Z691">
        <v>0.9</v>
      </c>
      <c r="AA691">
        <v>-20</v>
      </c>
      <c r="AB691" t="s">
        <v>27</v>
      </c>
      <c r="AC691" s="2">
        <v>0.1</v>
      </c>
      <c r="AE691" t="s">
        <v>727</v>
      </c>
      <c r="AI691" s="1">
        <v>42216</v>
      </c>
      <c r="AJ691" s="1">
        <v>42213</v>
      </c>
      <c r="AK691" t="s">
        <v>50</v>
      </c>
      <c r="AL691" t="s">
        <v>1607</v>
      </c>
      <c r="AM691">
        <v>2245036</v>
      </c>
    </row>
    <row r="692" spans="1:39" hidden="1" x14ac:dyDescent="0.25">
      <c r="A692" t="s">
        <v>1608</v>
      </c>
      <c r="B692" t="s">
        <v>1609</v>
      </c>
      <c r="C692" t="s">
        <v>1610</v>
      </c>
      <c r="D692" t="s">
        <v>1610</v>
      </c>
      <c r="E692" t="s">
        <v>1611</v>
      </c>
      <c r="F692" t="s">
        <v>169</v>
      </c>
      <c r="G692" t="s">
        <v>55</v>
      </c>
      <c r="H692" t="s">
        <v>75</v>
      </c>
      <c r="I692" t="s">
        <v>57</v>
      </c>
      <c r="J692" t="s">
        <v>58</v>
      </c>
      <c r="K692">
        <v>5</v>
      </c>
      <c r="L692">
        <v>65</v>
      </c>
      <c r="M692">
        <v>129</v>
      </c>
      <c r="N692">
        <v>95</v>
      </c>
      <c r="O692">
        <v>252</v>
      </c>
      <c r="Q692">
        <v>109</v>
      </c>
      <c r="R692">
        <v>800</v>
      </c>
      <c r="S692">
        <v>11</v>
      </c>
      <c r="T692">
        <v>72.7</v>
      </c>
      <c r="U692" t="s">
        <v>48</v>
      </c>
      <c r="V692">
        <v>25000</v>
      </c>
      <c r="W692">
        <v>2700</v>
      </c>
      <c r="X692">
        <v>81</v>
      </c>
      <c r="Y692">
        <v>7</v>
      </c>
      <c r="Z692">
        <v>1</v>
      </c>
      <c r="AA692">
        <v>0</v>
      </c>
      <c r="AB692" t="s">
        <v>27</v>
      </c>
      <c r="AC692" s="2">
        <v>0.1</v>
      </c>
      <c r="AD692" t="s">
        <v>141</v>
      </c>
      <c r="AE692" t="s">
        <v>172</v>
      </c>
      <c r="AF692" t="s">
        <v>48</v>
      </c>
      <c r="AI692" s="1">
        <v>42562</v>
      </c>
      <c r="AJ692" s="1">
        <v>42570</v>
      </c>
      <c r="AK692" t="s">
        <v>50</v>
      </c>
      <c r="AL692" t="s">
        <v>1612</v>
      </c>
      <c r="AM692">
        <v>2272723</v>
      </c>
    </row>
    <row r="693" spans="1:39" hidden="1" x14ac:dyDescent="0.25">
      <c r="A693" t="s">
        <v>1608</v>
      </c>
      <c r="B693" t="s">
        <v>1609</v>
      </c>
      <c r="C693" t="s">
        <v>1613</v>
      </c>
      <c r="D693" t="s">
        <v>1613</v>
      </c>
      <c r="E693" t="s">
        <v>1614</v>
      </c>
      <c r="F693" t="s">
        <v>251</v>
      </c>
      <c r="G693" t="s">
        <v>55</v>
      </c>
      <c r="H693" t="s">
        <v>75</v>
      </c>
      <c r="I693" t="s">
        <v>57</v>
      </c>
      <c r="J693" t="s">
        <v>58</v>
      </c>
      <c r="K693">
        <v>5</v>
      </c>
      <c r="L693">
        <v>85</v>
      </c>
      <c r="M693">
        <v>152</v>
      </c>
      <c r="N693">
        <v>122</v>
      </c>
      <c r="O693">
        <v>335</v>
      </c>
      <c r="Q693">
        <v>112</v>
      </c>
      <c r="R693">
        <v>1100</v>
      </c>
      <c r="S693">
        <v>15</v>
      </c>
      <c r="T693">
        <v>73.3</v>
      </c>
      <c r="U693" t="s">
        <v>48</v>
      </c>
      <c r="V693">
        <v>25000</v>
      </c>
      <c r="W693">
        <v>2700</v>
      </c>
      <c r="X693">
        <v>82</v>
      </c>
      <c r="Y693">
        <v>10</v>
      </c>
      <c r="Z693">
        <v>1</v>
      </c>
      <c r="AA693">
        <v>0</v>
      </c>
      <c r="AB693" t="s">
        <v>27</v>
      </c>
      <c r="AC693" s="2">
        <v>0.1</v>
      </c>
      <c r="AD693" t="s">
        <v>141</v>
      </c>
      <c r="AE693" t="s">
        <v>172</v>
      </c>
      <c r="AF693" t="s">
        <v>48</v>
      </c>
      <c r="AI693" s="1">
        <v>42562</v>
      </c>
      <c r="AJ693" s="1">
        <v>42570</v>
      </c>
      <c r="AK693" t="s">
        <v>50</v>
      </c>
      <c r="AL693" t="s">
        <v>1615</v>
      </c>
      <c r="AM693">
        <v>2272724</v>
      </c>
    </row>
    <row r="694" spans="1:39" hidden="1" x14ac:dyDescent="0.25">
      <c r="A694" t="s">
        <v>1608</v>
      </c>
      <c r="B694" t="s">
        <v>1609</v>
      </c>
      <c r="C694" t="s">
        <v>1616</v>
      </c>
      <c r="D694" t="s">
        <v>1616</v>
      </c>
      <c r="E694" t="s">
        <v>1617</v>
      </c>
      <c r="F694" t="s">
        <v>88</v>
      </c>
      <c r="G694" t="s">
        <v>55</v>
      </c>
      <c r="H694" t="s">
        <v>75</v>
      </c>
      <c r="I694" t="s">
        <v>57</v>
      </c>
      <c r="J694" t="s">
        <v>58</v>
      </c>
      <c r="K694">
        <v>5</v>
      </c>
      <c r="L694">
        <v>50</v>
      </c>
      <c r="M694">
        <v>88.5</v>
      </c>
      <c r="N694">
        <v>63.5</v>
      </c>
      <c r="O694">
        <v>1783</v>
      </c>
      <c r="Q694">
        <v>21</v>
      </c>
      <c r="R694">
        <v>450</v>
      </c>
      <c r="S694">
        <v>6</v>
      </c>
      <c r="T694">
        <v>75</v>
      </c>
      <c r="U694" t="s">
        <v>48</v>
      </c>
      <c r="V694">
        <v>25000</v>
      </c>
      <c r="W694">
        <v>3000</v>
      </c>
      <c r="X694">
        <v>81</v>
      </c>
      <c r="Y694">
        <v>6</v>
      </c>
      <c r="Z694">
        <v>1</v>
      </c>
      <c r="AA694">
        <v>0</v>
      </c>
      <c r="AB694" t="s">
        <v>27</v>
      </c>
      <c r="AC694" s="2">
        <v>0.1</v>
      </c>
      <c r="AD694" t="s">
        <v>141</v>
      </c>
      <c r="AE694" t="s">
        <v>172</v>
      </c>
      <c r="AF694" t="s">
        <v>48</v>
      </c>
      <c r="AI694" s="1">
        <v>42562</v>
      </c>
      <c r="AJ694" s="1">
        <v>42570</v>
      </c>
      <c r="AK694" t="s">
        <v>50</v>
      </c>
      <c r="AL694" t="s">
        <v>1618</v>
      </c>
      <c r="AM694">
        <v>2272725</v>
      </c>
    </row>
    <row r="695" spans="1:39" hidden="1" x14ac:dyDescent="0.25">
      <c r="A695" t="s">
        <v>1608</v>
      </c>
      <c r="B695" t="s">
        <v>1609</v>
      </c>
      <c r="C695" t="s">
        <v>1619</v>
      </c>
      <c r="D695" t="s">
        <v>1619</v>
      </c>
      <c r="E695" t="s">
        <v>1620</v>
      </c>
      <c r="F695" t="s">
        <v>298</v>
      </c>
      <c r="G695" t="s">
        <v>55</v>
      </c>
      <c r="H695" t="s">
        <v>75</v>
      </c>
      <c r="I695" t="s">
        <v>57</v>
      </c>
      <c r="J695" t="s">
        <v>58</v>
      </c>
      <c r="K695">
        <v>5</v>
      </c>
      <c r="L695">
        <v>75</v>
      </c>
      <c r="M695">
        <v>114</v>
      </c>
      <c r="N695">
        <v>95</v>
      </c>
      <c r="O695">
        <v>2967</v>
      </c>
      <c r="Q695">
        <v>24</v>
      </c>
      <c r="R695">
        <v>750</v>
      </c>
      <c r="S695">
        <v>9</v>
      </c>
      <c r="T695">
        <v>83.3</v>
      </c>
      <c r="U695" t="s">
        <v>48</v>
      </c>
      <c r="V695">
        <v>25000</v>
      </c>
      <c r="W695">
        <v>3000</v>
      </c>
      <c r="X695">
        <v>81</v>
      </c>
      <c r="Y695">
        <v>6</v>
      </c>
      <c r="Z695">
        <v>1</v>
      </c>
      <c r="AA695">
        <v>0</v>
      </c>
      <c r="AB695" t="s">
        <v>27</v>
      </c>
      <c r="AC695" s="2">
        <v>0.1</v>
      </c>
      <c r="AD695" t="s">
        <v>141</v>
      </c>
      <c r="AE695" t="s">
        <v>172</v>
      </c>
      <c r="AF695" t="s">
        <v>48</v>
      </c>
      <c r="AI695" s="1">
        <v>42562</v>
      </c>
      <c r="AJ695" s="1">
        <v>42570</v>
      </c>
      <c r="AK695" t="s">
        <v>50</v>
      </c>
      <c r="AL695" t="s">
        <v>1621</v>
      </c>
      <c r="AM695">
        <v>2272726</v>
      </c>
    </row>
    <row r="696" spans="1:39" hidden="1" x14ac:dyDescent="0.25">
      <c r="A696" t="s">
        <v>1608</v>
      </c>
      <c r="B696" t="s">
        <v>1609</v>
      </c>
      <c r="C696" t="s">
        <v>1622</v>
      </c>
      <c r="D696" t="s">
        <v>1622</v>
      </c>
      <c r="E696" t="s">
        <v>1623</v>
      </c>
      <c r="F696" t="s">
        <v>82</v>
      </c>
      <c r="G696" t="s">
        <v>55</v>
      </c>
      <c r="H696" t="s">
        <v>75</v>
      </c>
      <c r="I696" t="s">
        <v>57</v>
      </c>
      <c r="J696" t="s">
        <v>58</v>
      </c>
      <c r="K696">
        <v>5</v>
      </c>
      <c r="L696">
        <v>90</v>
      </c>
      <c r="M696">
        <v>131</v>
      </c>
      <c r="N696">
        <v>120</v>
      </c>
      <c r="O696">
        <v>3777</v>
      </c>
      <c r="Q696">
        <v>24</v>
      </c>
      <c r="R696">
        <v>950</v>
      </c>
      <c r="S696">
        <v>13</v>
      </c>
      <c r="T696">
        <v>73.099999999999994</v>
      </c>
      <c r="U696" t="s">
        <v>48</v>
      </c>
      <c r="V696">
        <v>25000</v>
      </c>
      <c r="W696">
        <v>3000</v>
      </c>
      <c r="X696">
        <v>81</v>
      </c>
      <c r="Y696">
        <v>6</v>
      </c>
      <c r="Z696">
        <v>1</v>
      </c>
      <c r="AA696">
        <v>0</v>
      </c>
      <c r="AB696" t="s">
        <v>27</v>
      </c>
      <c r="AC696" s="2">
        <v>0.1</v>
      </c>
      <c r="AD696" t="s">
        <v>141</v>
      </c>
      <c r="AE696" t="s">
        <v>172</v>
      </c>
      <c r="AF696" t="s">
        <v>48</v>
      </c>
      <c r="AI696" s="1">
        <v>42562</v>
      </c>
      <c r="AJ696" s="1">
        <v>42570</v>
      </c>
      <c r="AK696" t="s">
        <v>50</v>
      </c>
      <c r="AL696" t="s">
        <v>1624</v>
      </c>
      <c r="AM696">
        <v>2272727</v>
      </c>
    </row>
    <row r="697" spans="1:39" hidden="1" x14ac:dyDescent="0.25">
      <c r="A697" t="s">
        <v>1608</v>
      </c>
      <c r="B697" t="s">
        <v>1609</v>
      </c>
      <c r="C697" t="s">
        <v>1625</v>
      </c>
      <c r="D697" t="s">
        <v>1625</v>
      </c>
      <c r="E697" t="s">
        <v>1626</v>
      </c>
      <c r="F697" t="s">
        <v>96</v>
      </c>
      <c r="G697" t="s">
        <v>55</v>
      </c>
      <c r="H697" t="s">
        <v>75</v>
      </c>
      <c r="I697" t="s">
        <v>57</v>
      </c>
      <c r="J697" t="s">
        <v>58</v>
      </c>
      <c r="K697">
        <v>5</v>
      </c>
      <c r="L697">
        <v>50</v>
      </c>
      <c r="M697">
        <v>94.5</v>
      </c>
      <c r="N697">
        <v>64</v>
      </c>
      <c r="O697">
        <v>152</v>
      </c>
      <c r="Q697">
        <v>109</v>
      </c>
      <c r="R697">
        <v>525</v>
      </c>
      <c r="S697">
        <v>7</v>
      </c>
      <c r="T697">
        <v>75</v>
      </c>
      <c r="U697" t="s">
        <v>48</v>
      </c>
      <c r="V697">
        <v>25000</v>
      </c>
      <c r="W697">
        <v>2700</v>
      </c>
      <c r="X697">
        <v>81</v>
      </c>
      <c r="Y697">
        <v>5</v>
      </c>
      <c r="Z697">
        <v>1</v>
      </c>
      <c r="AA697">
        <v>0</v>
      </c>
      <c r="AB697" t="s">
        <v>27</v>
      </c>
      <c r="AC697" s="2">
        <v>0.1</v>
      </c>
      <c r="AD697" t="s">
        <v>141</v>
      </c>
      <c r="AE697" t="s">
        <v>172</v>
      </c>
      <c r="AF697" t="s">
        <v>48</v>
      </c>
      <c r="AI697" s="1">
        <v>42562</v>
      </c>
      <c r="AJ697" s="1">
        <v>42570</v>
      </c>
      <c r="AK697" t="s">
        <v>50</v>
      </c>
      <c r="AL697" t="s">
        <v>1627</v>
      </c>
      <c r="AM697">
        <v>2272722</v>
      </c>
    </row>
    <row r="698" spans="1:39" hidden="1" x14ac:dyDescent="0.25">
      <c r="A698" t="s">
        <v>1628</v>
      </c>
      <c r="B698" t="s">
        <v>1629</v>
      </c>
      <c r="C698" t="s">
        <v>1630</v>
      </c>
      <c r="D698">
        <v>105304</v>
      </c>
      <c r="F698" t="s">
        <v>169</v>
      </c>
      <c r="G698" t="s">
        <v>55</v>
      </c>
      <c r="H698" t="s">
        <v>75</v>
      </c>
      <c r="I698" t="s">
        <v>57</v>
      </c>
      <c r="J698" t="s">
        <v>58</v>
      </c>
      <c r="K698">
        <v>5</v>
      </c>
      <c r="L698">
        <v>85</v>
      </c>
      <c r="M698">
        <v>131.69999999999999</v>
      </c>
      <c r="N698">
        <v>94.7</v>
      </c>
      <c r="R698">
        <v>1200</v>
      </c>
      <c r="S698">
        <v>15</v>
      </c>
      <c r="T698">
        <v>80</v>
      </c>
      <c r="U698" t="s">
        <v>48</v>
      </c>
      <c r="V698">
        <v>25000</v>
      </c>
      <c r="W698">
        <v>5000</v>
      </c>
      <c r="X698">
        <v>83</v>
      </c>
      <c r="Y698">
        <v>10</v>
      </c>
      <c r="Z698">
        <v>1</v>
      </c>
      <c r="AA698">
        <v>-20</v>
      </c>
      <c r="AB698" t="s">
        <v>27</v>
      </c>
      <c r="AC698" s="2">
        <v>0.05</v>
      </c>
      <c r="AE698" t="s">
        <v>68</v>
      </c>
      <c r="AI698" s="1">
        <v>42256</v>
      </c>
      <c r="AJ698" s="1">
        <v>42270</v>
      </c>
      <c r="AK698" t="s">
        <v>50</v>
      </c>
      <c r="AL698" t="s">
        <v>1631</v>
      </c>
      <c r="AM698">
        <v>2249157</v>
      </c>
    </row>
    <row r="699" spans="1:39" hidden="1" x14ac:dyDescent="0.25">
      <c r="A699" t="s">
        <v>1628</v>
      </c>
      <c r="B699" t="s">
        <v>1629</v>
      </c>
      <c r="C699" t="s">
        <v>949</v>
      </c>
      <c r="D699">
        <v>105296</v>
      </c>
      <c r="F699" t="s">
        <v>82</v>
      </c>
      <c r="G699" t="s">
        <v>55</v>
      </c>
      <c r="H699" t="s">
        <v>75</v>
      </c>
      <c r="I699" t="s">
        <v>57</v>
      </c>
      <c r="J699" t="s">
        <v>58</v>
      </c>
      <c r="K699">
        <v>5</v>
      </c>
      <c r="L699">
        <v>100</v>
      </c>
      <c r="M699">
        <v>134.4</v>
      </c>
      <c r="N699">
        <v>120.7</v>
      </c>
      <c r="O699">
        <v>2935</v>
      </c>
      <c r="Q699">
        <v>40</v>
      </c>
      <c r="R699">
        <v>1100</v>
      </c>
      <c r="S699">
        <v>16</v>
      </c>
      <c r="T699">
        <v>68.8</v>
      </c>
      <c r="U699" t="s">
        <v>48</v>
      </c>
      <c r="V699">
        <v>25000</v>
      </c>
      <c r="W699">
        <v>3000</v>
      </c>
      <c r="X699">
        <v>81</v>
      </c>
      <c r="Y699">
        <v>10</v>
      </c>
      <c r="Z699">
        <v>1</v>
      </c>
      <c r="AA699">
        <v>-20</v>
      </c>
      <c r="AB699" t="s">
        <v>27</v>
      </c>
      <c r="AC699" s="2">
        <v>0.1</v>
      </c>
      <c r="AE699" t="s">
        <v>68</v>
      </c>
      <c r="AI699" s="1">
        <v>42256</v>
      </c>
      <c r="AJ699" s="1">
        <v>42270</v>
      </c>
      <c r="AK699" t="s">
        <v>50</v>
      </c>
      <c r="AL699" t="s">
        <v>1632</v>
      </c>
      <c r="AM699">
        <v>2249156</v>
      </c>
    </row>
    <row r="700" spans="1:39" hidden="1" x14ac:dyDescent="0.25">
      <c r="A700" t="s">
        <v>1628</v>
      </c>
      <c r="B700" t="s">
        <v>1629</v>
      </c>
      <c r="C700" t="s">
        <v>109</v>
      </c>
      <c r="D700">
        <v>103398</v>
      </c>
      <c r="F700" t="s">
        <v>74</v>
      </c>
      <c r="G700" t="s">
        <v>44</v>
      </c>
      <c r="H700" t="s">
        <v>75</v>
      </c>
      <c r="I700" t="s">
        <v>46</v>
      </c>
      <c r="J700" t="s">
        <v>58</v>
      </c>
      <c r="K700">
        <v>5</v>
      </c>
      <c r="L700">
        <v>60</v>
      </c>
      <c r="M700">
        <v>111.6</v>
      </c>
      <c r="N700">
        <v>65.7</v>
      </c>
      <c r="R700">
        <v>800</v>
      </c>
      <c r="S700">
        <v>9.9</v>
      </c>
      <c r="T700">
        <v>80.8</v>
      </c>
      <c r="U700" t="s">
        <v>48</v>
      </c>
      <c r="V700">
        <v>25000</v>
      </c>
      <c r="W700">
        <v>3000</v>
      </c>
      <c r="X700">
        <v>83</v>
      </c>
      <c r="Y700">
        <v>10</v>
      </c>
      <c r="Z700">
        <v>0.8</v>
      </c>
      <c r="AA700">
        <v>-20</v>
      </c>
      <c r="AB700" t="s">
        <v>27</v>
      </c>
      <c r="AC700" s="2">
        <v>0.05</v>
      </c>
      <c r="AE700" t="s">
        <v>737</v>
      </c>
      <c r="AI700" s="1">
        <v>42256</v>
      </c>
      <c r="AJ700" s="1">
        <v>42270</v>
      </c>
      <c r="AK700" t="s">
        <v>50</v>
      </c>
      <c r="AL700" t="s">
        <v>1633</v>
      </c>
      <c r="AM700">
        <v>2249154</v>
      </c>
    </row>
    <row r="701" spans="1:39" hidden="1" x14ac:dyDescent="0.25">
      <c r="A701" t="s">
        <v>1628</v>
      </c>
      <c r="B701" t="s">
        <v>1629</v>
      </c>
      <c r="C701" t="s">
        <v>109</v>
      </c>
      <c r="D701" t="s">
        <v>1634</v>
      </c>
      <c r="F701" t="s">
        <v>74</v>
      </c>
      <c r="G701" t="s">
        <v>44</v>
      </c>
      <c r="H701" t="s">
        <v>75</v>
      </c>
      <c r="I701" t="s">
        <v>46</v>
      </c>
      <c r="J701" t="s">
        <v>58</v>
      </c>
      <c r="K701">
        <v>5</v>
      </c>
      <c r="L701">
        <v>60</v>
      </c>
      <c r="M701">
        <v>110.9</v>
      </c>
      <c r="N701">
        <v>65.599999999999994</v>
      </c>
      <c r="R701">
        <v>800</v>
      </c>
      <c r="S701">
        <v>9.9</v>
      </c>
      <c r="T701">
        <v>80.8</v>
      </c>
      <c r="U701" t="s">
        <v>48</v>
      </c>
      <c r="V701">
        <v>25000</v>
      </c>
      <c r="W701">
        <v>5000</v>
      </c>
      <c r="X701">
        <v>86</v>
      </c>
      <c r="Y701">
        <v>22</v>
      </c>
      <c r="Z701">
        <v>0.8</v>
      </c>
      <c r="AA701">
        <v>-20</v>
      </c>
      <c r="AB701" t="s">
        <v>27</v>
      </c>
      <c r="AC701" s="2">
        <v>0.05</v>
      </c>
      <c r="AE701" t="s">
        <v>68</v>
      </c>
      <c r="AI701" s="1">
        <v>42256</v>
      </c>
      <c r="AJ701" s="1">
        <v>42270</v>
      </c>
      <c r="AK701" t="s">
        <v>50</v>
      </c>
      <c r="AL701" t="s">
        <v>1635</v>
      </c>
      <c r="AM701">
        <v>2249155</v>
      </c>
    </row>
    <row r="702" spans="1:39" hidden="1" x14ac:dyDescent="0.25">
      <c r="A702" t="s">
        <v>1636</v>
      </c>
      <c r="B702" t="s">
        <v>1637</v>
      </c>
      <c r="C702" t="s">
        <v>565</v>
      </c>
      <c r="D702" t="s">
        <v>1638</v>
      </c>
      <c r="F702" t="s">
        <v>169</v>
      </c>
      <c r="G702" t="s">
        <v>55</v>
      </c>
      <c r="H702" t="s">
        <v>75</v>
      </c>
      <c r="I702" t="s">
        <v>57</v>
      </c>
      <c r="J702" t="s">
        <v>58</v>
      </c>
      <c r="K702">
        <v>3</v>
      </c>
      <c r="L702">
        <v>65</v>
      </c>
      <c r="M702">
        <v>130.69999999999999</v>
      </c>
      <c r="N702">
        <v>94.7</v>
      </c>
      <c r="Q702">
        <v>108</v>
      </c>
      <c r="R702">
        <v>750</v>
      </c>
      <c r="S702">
        <v>8</v>
      </c>
      <c r="T702">
        <v>93.8</v>
      </c>
      <c r="U702" t="s">
        <v>48</v>
      </c>
      <c r="V702">
        <v>25000</v>
      </c>
      <c r="W702">
        <v>3000</v>
      </c>
      <c r="X702">
        <v>83</v>
      </c>
      <c r="Y702">
        <v>18</v>
      </c>
      <c r="Z702">
        <v>0.7</v>
      </c>
      <c r="AA702">
        <v>-18</v>
      </c>
      <c r="AB702" t="s">
        <v>27</v>
      </c>
      <c r="AC702" s="2">
        <v>0.1</v>
      </c>
      <c r="AE702" t="s">
        <v>120</v>
      </c>
      <c r="AI702" s="1">
        <v>42262</v>
      </c>
      <c r="AJ702" s="1">
        <v>42263</v>
      </c>
      <c r="AK702" t="s">
        <v>50</v>
      </c>
      <c r="AL702" t="s">
        <v>1639</v>
      </c>
      <c r="AM702">
        <v>2248121</v>
      </c>
    </row>
    <row r="703" spans="1:39" hidden="1" x14ac:dyDescent="0.25">
      <c r="A703" t="s">
        <v>1636</v>
      </c>
      <c r="B703" t="s">
        <v>1637</v>
      </c>
      <c r="C703" t="s">
        <v>565</v>
      </c>
      <c r="D703" t="s">
        <v>1640</v>
      </c>
      <c r="F703" t="s">
        <v>169</v>
      </c>
      <c r="G703" t="s">
        <v>55</v>
      </c>
      <c r="H703" t="s">
        <v>75</v>
      </c>
      <c r="I703" t="s">
        <v>57</v>
      </c>
      <c r="J703" t="s">
        <v>58</v>
      </c>
      <c r="K703">
        <v>3</v>
      </c>
      <c r="L703">
        <v>65</v>
      </c>
      <c r="M703">
        <v>124</v>
      </c>
      <c r="N703">
        <v>94.1</v>
      </c>
      <c r="Q703">
        <v>108</v>
      </c>
      <c r="R703">
        <v>750</v>
      </c>
      <c r="S703">
        <v>8</v>
      </c>
      <c r="T703">
        <v>93.8</v>
      </c>
      <c r="U703" t="s">
        <v>48</v>
      </c>
      <c r="V703">
        <v>25000</v>
      </c>
      <c r="W703">
        <v>3000</v>
      </c>
      <c r="X703">
        <v>83</v>
      </c>
      <c r="Y703">
        <v>18</v>
      </c>
      <c r="Z703">
        <v>0.7</v>
      </c>
      <c r="AA703">
        <v>-18</v>
      </c>
      <c r="AB703" t="s">
        <v>27</v>
      </c>
      <c r="AC703" s="2">
        <v>0.1</v>
      </c>
      <c r="AE703" t="s">
        <v>120</v>
      </c>
      <c r="AI703" s="1">
        <v>42262</v>
      </c>
      <c r="AJ703" s="1">
        <v>42263</v>
      </c>
      <c r="AK703" t="s">
        <v>50</v>
      </c>
      <c r="AL703" t="s">
        <v>1641</v>
      </c>
      <c r="AM703">
        <v>2248122</v>
      </c>
    </row>
    <row r="704" spans="1:39" hidden="1" x14ac:dyDescent="0.25">
      <c r="A704" t="s">
        <v>1636</v>
      </c>
      <c r="B704" t="s">
        <v>1637</v>
      </c>
      <c r="C704" t="s">
        <v>570</v>
      </c>
      <c r="D704" t="s">
        <v>1642</v>
      </c>
      <c r="F704" t="s">
        <v>251</v>
      </c>
      <c r="G704" t="s">
        <v>55</v>
      </c>
      <c r="H704" t="s">
        <v>75</v>
      </c>
      <c r="I704" t="s">
        <v>57</v>
      </c>
      <c r="J704" t="s">
        <v>58</v>
      </c>
      <c r="K704">
        <v>3</v>
      </c>
      <c r="L704">
        <v>75</v>
      </c>
      <c r="M704">
        <v>151.1</v>
      </c>
      <c r="N704">
        <v>121.7</v>
      </c>
      <c r="Q704">
        <v>106</v>
      </c>
      <c r="R704">
        <v>1200</v>
      </c>
      <c r="S704">
        <v>13</v>
      </c>
      <c r="T704">
        <v>92.3</v>
      </c>
      <c r="U704" t="s">
        <v>48</v>
      </c>
      <c r="V704">
        <v>25000</v>
      </c>
      <c r="W704">
        <v>3000</v>
      </c>
      <c r="X704">
        <v>83</v>
      </c>
      <c r="Y704">
        <v>17</v>
      </c>
      <c r="Z704">
        <v>0.7</v>
      </c>
      <c r="AA704">
        <v>-18</v>
      </c>
      <c r="AB704" t="s">
        <v>27</v>
      </c>
      <c r="AC704" s="2">
        <v>0.1</v>
      </c>
      <c r="AE704" t="s">
        <v>120</v>
      </c>
      <c r="AI704" s="1">
        <v>42262</v>
      </c>
      <c r="AJ704" s="1">
        <v>42264</v>
      </c>
      <c r="AK704" t="s">
        <v>50</v>
      </c>
      <c r="AL704" t="s">
        <v>1643</v>
      </c>
      <c r="AM704">
        <v>2248149</v>
      </c>
    </row>
    <row r="705" spans="1:39" hidden="1" x14ac:dyDescent="0.25">
      <c r="A705" t="s">
        <v>1390</v>
      </c>
      <c r="B705" t="s">
        <v>1391</v>
      </c>
      <c r="C705" t="s">
        <v>74</v>
      </c>
      <c r="D705" t="s">
        <v>1644</v>
      </c>
      <c r="E705" t="s">
        <v>1645</v>
      </c>
      <c r="F705" t="s">
        <v>74</v>
      </c>
      <c r="G705" t="s">
        <v>44</v>
      </c>
      <c r="H705" t="s">
        <v>75</v>
      </c>
      <c r="I705" t="s">
        <v>46</v>
      </c>
      <c r="J705" t="s">
        <v>58</v>
      </c>
      <c r="K705">
        <v>3</v>
      </c>
      <c r="L705">
        <v>40</v>
      </c>
      <c r="M705">
        <v>117</v>
      </c>
      <c r="N705">
        <v>60</v>
      </c>
      <c r="R705">
        <v>450</v>
      </c>
      <c r="S705">
        <v>6</v>
      </c>
      <c r="T705">
        <v>75</v>
      </c>
      <c r="U705" t="s">
        <v>48</v>
      </c>
      <c r="V705">
        <v>25000</v>
      </c>
      <c r="W705">
        <v>2700</v>
      </c>
      <c r="X705">
        <v>83</v>
      </c>
      <c r="Y705">
        <v>12</v>
      </c>
      <c r="Z705">
        <v>0.9</v>
      </c>
      <c r="AA705">
        <v>-20</v>
      </c>
      <c r="AB705" t="s">
        <v>27</v>
      </c>
      <c r="AC705" s="2">
        <v>0.1</v>
      </c>
      <c r="AE705" t="s">
        <v>76</v>
      </c>
      <c r="AI705" s="1">
        <v>42287</v>
      </c>
      <c r="AJ705" s="1">
        <v>42311</v>
      </c>
      <c r="AK705" t="s">
        <v>60</v>
      </c>
      <c r="AL705" t="s">
        <v>1646</v>
      </c>
      <c r="AM705">
        <v>2252061</v>
      </c>
    </row>
    <row r="706" spans="1:39" hidden="1" x14ac:dyDescent="0.25">
      <c r="A706" t="s">
        <v>1390</v>
      </c>
      <c r="B706" t="s">
        <v>1391</v>
      </c>
      <c r="C706" t="s">
        <v>1647</v>
      </c>
      <c r="D706" t="s">
        <v>1648</v>
      </c>
      <c r="E706" t="s">
        <v>1645</v>
      </c>
      <c r="F706" t="s">
        <v>204</v>
      </c>
      <c r="G706" t="s">
        <v>148</v>
      </c>
      <c r="H706" t="s">
        <v>149</v>
      </c>
      <c r="I706" t="s">
        <v>46</v>
      </c>
      <c r="J706" t="s">
        <v>58</v>
      </c>
      <c r="K706">
        <v>3</v>
      </c>
      <c r="L706">
        <v>40</v>
      </c>
      <c r="M706">
        <v>130</v>
      </c>
      <c r="N706">
        <v>37</v>
      </c>
      <c r="R706">
        <v>300</v>
      </c>
      <c r="S706">
        <v>4</v>
      </c>
      <c r="T706">
        <v>75</v>
      </c>
      <c r="U706" t="s">
        <v>48</v>
      </c>
      <c r="V706">
        <v>25000</v>
      </c>
      <c r="W706">
        <v>2700</v>
      </c>
      <c r="X706">
        <v>82</v>
      </c>
      <c r="Y706">
        <v>10</v>
      </c>
      <c r="Z706">
        <v>0.8</v>
      </c>
      <c r="AA706">
        <v>-20</v>
      </c>
      <c r="AB706" t="s">
        <v>27</v>
      </c>
      <c r="AC706" s="2">
        <v>0.1</v>
      </c>
      <c r="AE706" t="s">
        <v>76</v>
      </c>
      <c r="AI706" s="1">
        <v>42287</v>
      </c>
      <c r="AJ706" s="1">
        <v>42311</v>
      </c>
      <c r="AK706" t="s">
        <v>60</v>
      </c>
      <c r="AL706" t="s">
        <v>1649</v>
      </c>
      <c r="AM706">
        <v>2252060</v>
      </c>
    </row>
    <row r="707" spans="1:39" hidden="1" x14ac:dyDescent="0.25">
      <c r="A707" t="s">
        <v>1390</v>
      </c>
      <c r="B707" t="s">
        <v>1391</v>
      </c>
      <c r="C707" t="s">
        <v>1647</v>
      </c>
      <c r="D707" t="s">
        <v>1650</v>
      </c>
      <c r="E707" t="s">
        <v>1645</v>
      </c>
      <c r="F707" t="s">
        <v>204</v>
      </c>
      <c r="G707" t="s">
        <v>148</v>
      </c>
      <c r="H707" t="s">
        <v>149</v>
      </c>
      <c r="I707" t="s">
        <v>46</v>
      </c>
      <c r="J707" t="s">
        <v>58</v>
      </c>
      <c r="K707">
        <v>3</v>
      </c>
      <c r="L707">
        <v>60</v>
      </c>
      <c r="M707">
        <v>130</v>
      </c>
      <c r="N707">
        <v>37</v>
      </c>
      <c r="R707">
        <v>500</v>
      </c>
      <c r="S707">
        <v>6</v>
      </c>
      <c r="T707">
        <v>83.3</v>
      </c>
      <c r="U707" t="s">
        <v>48</v>
      </c>
      <c r="V707">
        <v>25000</v>
      </c>
      <c r="W707">
        <v>2700</v>
      </c>
      <c r="X707">
        <v>81</v>
      </c>
      <c r="Y707">
        <v>5</v>
      </c>
      <c r="Z707">
        <v>0.9</v>
      </c>
      <c r="AA707">
        <v>-20</v>
      </c>
      <c r="AB707" t="s">
        <v>27</v>
      </c>
      <c r="AC707" s="2">
        <v>0.1</v>
      </c>
      <c r="AE707" t="s">
        <v>76</v>
      </c>
      <c r="AI707" s="1">
        <v>42287</v>
      </c>
      <c r="AJ707" s="1">
        <v>42311</v>
      </c>
      <c r="AK707" t="s">
        <v>60</v>
      </c>
      <c r="AL707" t="s">
        <v>1651</v>
      </c>
      <c r="AM707">
        <v>2252069</v>
      </c>
    </row>
    <row r="708" spans="1:39" hidden="1" x14ac:dyDescent="0.25">
      <c r="A708" t="s">
        <v>1390</v>
      </c>
      <c r="B708" t="s">
        <v>1391</v>
      </c>
      <c r="C708" t="s">
        <v>1652</v>
      </c>
      <c r="D708" t="s">
        <v>1652</v>
      </c>
      <c r="F708" t="s">
        <v>74</v>
      </c>
      <c r="G708" t="s">
        <v>44</v>
      </c>
      <c r="H708" t="s">
        <v>75</v>
      </c>
      <c r="I708" t="s">
        <v>46</v>
      </c>
      <c r="J708" t="s">
        <v>58</v>
      </c>
      <c r="K708">
        <v>3</v>
      </c>
      <c r="L708">
        <v>40</v>
      </c>
      <c r="M708">
        <v>111.9</v>
      </c>
      <c r="N708">
        <v>59.9</v>
      </c>
      <c r="R708">
        <v>450</v>
      </c>
      <c r="S708">
        <v>6</v>
      </c>
      <c r="T708">
        <v>75</v>
      </c>
      <c r="U708" t="s">
        <v>48</v>
      </c>
      <c r="V708">
        <v>25000</v>
      </c>
      <c r="W708">
        <v>3000</v>
      </c>
      <c r="X708">
        <v>94</v>
      </c>
      <c r="Y708">
        <v>62</v>
      </c>
      <c r="Z708">
        <v>0.9</v>
      </c>
      <c r="AA708">
        <v>-20</v>
      </c>
      <c r="AB708" t="s">
        <v>27</v>
      </c>
      <c r="AC708" s="2">
        <v>0.2</v>
      </c>
      <c r="AE708" t="s">
        <v>172</v>
      </c>
      <c r="AI708" s="1">
        <v>42403</v>
      </c>
      <c r="AJ708" s="1">
        <v>42482</v>
      </c>
      <c r="AK708" t="s">
        <v>60</v>
      </c>
      <c r="AL708" t="s">
        <v>1653</v>
      </c>
      <c r="AM708">
        <v>2265361</v>
      </c>
    </row>
    <row r="709" spans="1:39" hidden="1" x14ac:dyDescent="0.25">
      <c r="A709" t="s">
        <v>1390</v>
      </c>
      <c r="B709" t="s">
        <v>1391</v>
      </c>
      <c r="C709" t="s">
        <v>1654</v>
      </c>
      <c r="D709" t="s">
        <v>1654</v>
      </c>
      <c r="F709" t="s">
        <v>74</v>
      </c>
      <c r="G709" t="s">
        <v>44</v>
      </c>
      <c r="H709" t="s">
        <v>75</v>
      </c>
      <c r="I709" t="s">
        <v>46</v>
      </c>
      <c r="J709" t="s">
        <v>58</v>
      </c>
      <c r="K709">
        <v>3</v>
      </c>
      <c r="L709">
        <v>40</v>
      </c>
      <c r="M709">
        <v>111.7</v>
      </c>
      <c r="N709">
        <v>61.3</v>
      </c>
      <c r="R709">
        <v>450</v>
      </c>
      <c r="S709">
        <v>6</v>
      </c>
      <c r="T709">
        <v>75</v>
      </c>
      <c r="U709" t="s">
        <v>48</v>
      </c>
      <c r="V709">
        <v>25000</v>
      </c>
      <c r="W709">
        <v>4000</v>
      </c>
      <c r="X709">
        <v>87</v>
      </c>
      <c r="Y709">
        <v>25</v>
      </c>
      <c r="Z709">
        <v>0.9</v>
      </c>
      <c r="AA709">
        <v>-20</v>
      </c>
      <c r="AB709" t="s">
        <v>27</v>
      </c>
      <c r="AC709" s="2">
        <v>0.2</v>
      </c>
      <c r="AE709" t="s">
        <v>172</v>
      </c>
      <c r="AI709" s="1">
        <v>42403</v>
      </c>
      <c r="AJ709" s="1">
        <v>42482</v>
      </c>
      <c r="AK709" t="s">
        <v>60</v>
      </c>
      <c r="AL709" t="s">
        <v>1655</v>
      </c>
      <c r="AM709">
        <v>2265362</v>
      </c>
    </row>
    <row r="710" spans="1:39" hidden="1" x14ac:dyDescent="0.25">
      <c r="A710" t="s">
        <v>1495</v>
      </c>
      <c r="B710" t="s">
        <v>1656</v>
      </c>
      <c r="C710" t="s">
        <v>47</v>
      </c>
      <c r="D710" t="s">
        <v>1657</v>
      </c>
      <c r="E710" t="s">
        <v>1658</v>
      </c>
      <c r="F710" t="s">
        <v>43</v>
      </c>
      <c r="G710" t="s">
        <v>44</v>
      </c>
      <c r="H710" t="s">
        <v>75</v>
      </c>
      <c r="I710" t="s">
        <v>46</v>
      </c>
      <c r="J710" t="s">
        <v>47</v>
      </c>
      <c r="K710">
        <v>2</v>
      </c>
      <c r="L710">
        <v>40</v>
      </c>
      <c r="M710">
        <v>90</v>
      </c>
      <c r="N710">
        <v>48</v>
      </c>
      <c r="P710">
        <v>2</v>
      </c>
      <c r="R710">
        <v>550</v>
      </c>
      <c r="S710">
        <v>9.3000000000000007</v>
      </c>
      <c r="T710">
        <v>59.3</v>
      </c>
      <c r="U710" t="s">
        <v>48</v>
      </c>
      <c r="V710">
        <v>10000</v>
      </c>
      <c r="W710">
        <v>2700</v>
      </c>
      <c r="X710">
        <v>83</v>
      </c>
      <c r="Y710">
        <v>-7</v>
      </c>
      <c r="Z710">
        <v>0.5</v>
      </c>
      <c r="AA710">
        <v>-18</v>
      </c>
      <c r="AE710" t="s">
        <v>76</v>
      </c>
      <c r="AI710" s="1">
        <v>41995</v>
      </c>
      <c r="AJ710" s="1">
        <v>41996</v>
      </c>
      <c r="AK710" t="s">
        <v>50</v>
      </c>
      <c r="AL710" t="s">
        <v>1659</v>
      </c>
      <c r="AM710">
        <v>2230441</v>
      </c>
    </row>
    <row r="711" spans="1:39" hidden="1" x14ac:dyDescent="0.25">
      <c r="A711" t="s">
        <v>1660</v>
      </c>
      <c r="B711" t="s">
        <v>1661</v>
      </c>
      <c r="C711" t="s">
        <v>467</v>
      </c>
      <c r="D711" t="s">
        <v>1662</v>
      </c>
      <c r="F711" t="s">
        <v>74</v>
      </c>
      <c r="G711" t="s">
        <v>44</v>
      </c>
      <c r="H711" t="s">
        <v>75</v>
      </c>
      <c r="I711" t="s">
        <v>46</v>
      </c>
      <c r="J711" t="s">
        <v>58</v>
      </c>
      <c r="K711">
        <v>3</v>
      </c>
      <c r="L711">
        <v>60</v>
      </c>
      <c r="M711">
        <v>109.2</v>
      </c>
      <c r="N711">
        <v>59.8</v>
      </c>
      <c r="R711">
        <v>800</v>
      </c>
      <c r="S711">
        <v>9.1</v>
      </c>
      <c r="T711">
        <v>87.9</v>
      </c>
      <c r="U711" t="s">
        <v>48</v>
      </c>
      <c r="V711">
        <v>25000</v>
      </c>
      <c r="W711">
        <v>2700</v>
      </c>
      <c r="X711">
        <v>82</v>
      </c>
      <c r="Y711">
        <v>10</v>
      </c>
      <c r="Z711">
        <v>0.9</v>
      </c>
      <c r="AA711">
        <v>-20</v>
      </c>
      <c r="AB711" t="s">
        <v>27</v>
      </c>
      <c r="AC711" s="2">
        <v>0.05</v>
      </c>
      <c r="AE711" t="s">
        <v>76</v>
      </c>
      <c r="AI711" s="1">
        <v>42167</v>
      </c>
      <c r="AJ711" s="1">
        <v>42264</v>
      </c>
      <c r="AK711" t="s">
        <v>50</v>
      </c>
      <c r="AL711" t="s">
        <v>1663</v>
      </c>
      <c r="AM711">
        <v>2249536</v>
      </c>
    </row>
    <row r="712" spans="1:39" hidden="1" x14ac:dyDescent="0.25">
      <c r="A712" t="s">
        <v>1660</v>
      </c>
      <c r="B712" t="s">
        <v>1661</v>
      </c>
      <c r="C712" t="s">
        <v>467</v>
      </c>
      <c r="D712" t="s">
        <v>1664</v>
      </c>
      <c r="F712" t="s">
        <v>169</v>
      </c>
      <c r="G712" t="s">
        <v>55</v>
      </c>
      <c r="H712" t="s">
        <v>75</v>
      </c>
      <c r="I712" t="s">
        <v>57</v>
      </c>
      <c r="J712" t="s">
        <v>58</v>
      </c>
      <c r="K712">
        <v>3</v>
      </c>
      <c r="L712">
        <v>65</v>
      </c>
      <c r="M712">
        <v>131.4</v>
      </c>
      <c r="N712">
        <v>95.3</v>
      </c>
      <c r="R712">
        <v>650</v>
      </c>
      <c r="S712">
        <v>10</v>
      </c>
      <c r="T712">
        <v>65</v>
      </c>
      <c r="U712" t="s">
        <v>48</v>
      </c>
      <c r="V712">
        <v>25000</v>
      </c>
      <c r="W712">
        <v>2700</v>
      </c>
      <c r="X712">
        <v>82</v>
      </c>
      <c r="Y712">
        <v>11</v>
      </c>
      <c r="Z712">
        <v>0.9</v>
      </c>
      <c r="AA712">
        <v>-20</v>
      </c>
      <c r="AB712" t="s">
        <v>27</v>
      </c>
      <c r="AC712" s="2">
        <v>0.2</v>
      </c>
      <c r="AE712" t="s">
        <v>76</v>
      </c>
      <c r="AI712" s="1">
        <v>42167</v>
      </c>
      <c r="AJ712" s="1">
        <v>42264</v>
      </c>
      <c r="AK712" t="s">
        <v>50</v>
      </c>
      <c r="AL712" t="s">
        <v>1665</v>
      </c>
      <c r="AM712">
        <v>2249031</v>
      </c>
    </row>
    <row r="713" spans="1:39" hidden="1" x14ac:dyDescent="0.25">
      <c r="A713" t="s">
        <v>1136</v>
      </c>
      <c r="B713" t="s">
        <v>1136</v>
      </c>
      <c r="C713" t="s">
        <v>74</v>
      </c>
      <c r="D713" t="s">
        <v>1666</v>
      </c>
      <c r="F713" t="s">
        <v>74</v>
      </c>
      <c r="G713" t="s">
        <v>44</v>
      </c>
      <c r="H713" t="s">
        <v>75</v>
      </c>
      <c r="I713" t="s">
        <v>46</v>
      </c>
      <c r="J713" t="s">
        <v>58</v>
      </c>
      <c r="K713">
        <v>5</v>
      </c>
      <c r="L713">
        <v>60</v>
      </c>
      <c r="M713">
        <v>114</v>
      </c>
      <c r="N713">
        <v>62</v>
      </c>
      <c r="R713">
        <v>800</v>
      </c>
      <c r="S713">
        <v>9.9</v>
      </c>
      <c r="T713">
        <v>80.8</v>
      </c>
      <c r="U713" t="s">
        <v>48</v>
      </c>
      <c r="V713">
        <v>25000</v>
      </c>
      <c r="W713">
        <v>2700</v>
      </c>
      <c r="X713">
        <v>93</v>
      </c>
      <c r="Y713">
        <v>59</v>
      </c>
      <c r="Z713">
        <v>0.9</v>
      </c>
      <c r="AA713">
        <v>-20</v>
      </c>
      <c r="AB713" t="s">
        <v>27</v>
      </c>
      <c r="AC713" s="2">
        <v>0.2</v>
      </c>
      <c r="AD713" t="s">
        <v>48</v>
      </c>
      <c r="AE713" t="s">
        <v>76</v>
      </c>
      <c r="AF713" t="s">
        <v>48</v>
      </c>
      <c r="AI713" s="1">
        <v>42425</v>
      </c>
      <c r="AJ713" s="1">
        <v>42443</v>
      </c>
      <c r="AK713" t="s">
        <v>50</v>
      </c>
      <c r="AL713" t="s">
        <v>1667</v>
      </c>
      <c r="AM713">
        <v>2262953</v>
      </c>
    </row>
    <row r="714" spans="1:39" hidden="1" x14ac:dyDescent="0.25">
      <c r="A714" t="s">
        <v>1136</v>
      </c>
      <c r="B714" t="s">
        <v>1136</v>
      </c>
      <c r="C714" t="s">
        <v>74</v>
      </c>
      <c r="D714" t="s">
        <v>1668</v>
      </c>
      <c r="F714" t="s">
        <v>74</v>
      </c>
      <c r="G714" t="s">
        <v>44</v>
      </c>
      <c r="H714" t="s">
        <v>75</v>
      </c>
      <c r="I714" t="s">
        <v>46</v>
      </c>
      <c r="J714" t="s">
        <v>58</v>
      </c>
      <c r="K714">
        <v>5</v>
      </c>
      <c r="L714">
        <v>75</v>
      </c>
      <c r="M714">
        <v>110</v>
      </c>
      <c r="N714">
        <v>60</v>
      </c>
      <c r="R714">
        <v>1100</v>
      </c>
      <c r="S714">
        <v>12</v>
      </c>
      <c r="T714">
        <v>91.7</v>
      </c>
      <c r="U714" t="s">
        <v>48</v>
      </c>
      <c r="V714">
        <v>25000</v>
      </c>
      <c r="W714">
        <v>2700</v>
      </c>
      <c r="X714">
        <v>82</v>
      </c>
      <c r="Y714">
        <v>9</v>
      </c>
      <c r="Z714">
        <v>1</v>
      </c>
      <c r="AA714">
        <v>-20</v>
      </c>
      <c r="AB714" t="s">
        <v>27</v>
      </c>
      <c r="AC714" s="2">
        <v>0.1</v>
      </c>
      <c r="AD714" t="s">
        <v>48</v>
      </c>
      <c r="AE714" t="s">
        <v>76</v>
      </c>
      <c r="AF714" t="s">
        <v>48</v>
      </c>
      <c r="AI714" s="1">
        <v>42505</v>
      </c>
      <c r="AJ714" s="1">
        <v>42507</v>
      </c>
      <c r="AK714" t="s">
        <v>50</v>
      </c>
      <c r="AL714" t="s">
        <v>1669</v>
      </c>
      <c r="AM714">
        <v>2267981</v>
      </c>
    </row>
    <row r="715" spans="1:39" hidden="1" x14ac:dyDescent="0.25">
      <c r="A715" t="s">
        <v>1136</v>
      </c>
      <c r="B715" t="s">
        <v>1136</v>
      </c>
      <c r="C715" t="s">
        <v>74</v>
      </c>
      <c r="D715" t="s">
        <v>1670</v>
      </c>
      <c r="F715" t="s">
        <v>74</v>
      </c>
      <c r="G715" t="s">
        <v>44</v>
      </c>
      <c r="H715" t="s">
        <v>75</v>
      </c>
      <c r="I715" t="s">
        <v>46</v>
      </c>
      <c r="J715" t="s">
        <v>58</v>
      </c>
      <c r="K715">
        <v>5</v>
      </c>
      <c r="L715">
        <v>75</v>
      </c>
      <c r="M715">
        <v>109.5</v>
      </c>
      <c r="N715">
        <v>59.7</v>
      </c>
      <c r="R715">
        <v>1100</v>
      </c>
      <c r="S715">
        <v>12</v>
      </c>
      <c r="T715">
        <v>91.7</v>
      </c>
      <c r="U715" t="s">
        <v>48</v>
      </c>
      <c r="V715">
        <v>25000</v>
      </c>
      <c r="W715">
        <v>3000</v>
      </c>
      <c r="X715">
        <v>83</v>
      </c>
      <c r="Y715">
        <v>11</v>
      </c>
      <c r="Z715">
        <v>1</v>
      </c>
      <c r="AA715">
        <v>-20</v>
      </c>
      <c r="AB715" t="s">
        <v>27</v>
      </c>
      <c r="AC715" s="2">
        <v>0.1</v>
      </c>
      <c r="AD715" t="s">
        <v>48</v>
      </c>
      <c r="AE715" t="s">
        <v>76</v>
      </c>
      <c r="AF715" t="s">
        <v>48</v>
      </c>
      <c r="AI715" s="1">
        <v>42500</v>
      </c>
      <c r="AJ715" s="1">
        <v>42500</v>
      </c>
      <c r="AK715" t="s">
        <v>50</v>
      </c>
      <c r="AL715" t="s">
        <v>1671</v>
      </c>
      <c r="AM715">
        <v>2266433</v>
      </c>
    </row>
    <row r="716" spans="1:39" hidden="1" x14ac:dyDescent="0.25">
      <c r="A716" t="s">
        <v>1136</v>
      </c>
      <c r="B716" t="s">
        <v>1136</v>
      </c>
      <c r="C716" t="s">
        <v>163</v>
      </c>
      <c r="D716" t="s">
        <v>1672</v>
      </c>
      <c r="F716" t="s">
        <v>163</v>
      </c>
      <c r="G716" t="s">
        <v>44</v>
      </c>
      <c r="H716" t="s">
        <v>75</v>
      </c>
      <c r="I716" t="s">
        <v>46</v>
      </c>
      <c r="J716" t="s">
        <v>58</v>
      </c>
      <c r="K716">
        <v>3</v>
      </c>
      <c r="L716">
        <v>75</v>
      </c>
      <c r="M716">
        <v>128</v>
      </c>
      <c r="N716">
        <v>65</v>
      </c>
      <c r="R716">
        <v>1100</v>
      </c>
      <c r="S716">
        <v>12.8</v>
      </c>
      <c r="T716">
        <v>86.2</v>
      </c>
      <c r="U716" t="s">
        <v>48</v>
      </c>
      <c r="V716">
        <v>25000</v>
      </c>
      <c r="W716">
        <v>2700</v>
      </c>
      <c r="X716">
        <v>94</v>
      </c>
      <c r="Y716">
        <v>70</v>
      </c>
      <c r="Z716">
        <v>0.9</v>
      </c>
      <c r="AA716">
        <v>-18</v>
      </c>
      <c r="AB716" t="s">
        <v>27</v>
      </c>
      <c r="AC716" s="2">
        <v>0.2</v>
      </c>
      <c r="AD716" t="s">
        <v>141</v>
      </c>
      <c r="AE716" t="s">
        <v>76</v>
      </c>
      <c r="AF716" t="s">
        <v>48</v>
      </c>
      <c r="AI716" s="1">
        <v>42425</v>
      </c>
      <c r="AJ716" s="1">
        <v>42443</v>
      </c>
      <c r="AK716" t="s">
        <v>50</v>
      </c>
      <c r="AL716" t="s">
        <v>1673</v>
      </c>
      <c r="AM716">
        <v>2262954</v>
      </c>
    </row>
    <row r="717" spans="1:39" hidden="1" x14ac:dyDescent="0.25">
      <c r="A717" t="s">
        <v>1136</v>
      </c>
      <c r="B717" t="s">
        <v>1136</v>
      </c>
      <c r="C717" t="s">
        <v>163</v>
      </c>
      <c r="D717" t="s">
        <v>1674</v>
      </c>
      <c r="F717" t="s">
        <v>163</v>
      </c>
      <c r="G717" t="s">
        <v>44</v>
      </c>
      <c r="H717" t="s">
        <v>75</v>
      </c>
      <c r="I717" t="s">
        <v>46</v>
      </c>
      <c r="J717" t="s">
        <v>58</v>
      </c>
      <c r="K717">
        <v>3</v>
      </c>
      <c r="L717">
        <v>100</v>
      </c>
      <c r="M717">
        <v>128</v>
      </c>
      <c r="N717">
        <v>65</v>
      </c>
      <c r="R717">
        <v>1600</v>
      </c>
      <c r="S717">
        <v>16.5</v>
      </c>
      <c r="T717">
        <v>97</v>
      </c>
      <c r="U717" t="s">
        <v>48</v>
      </c>
      <c r="V717">
        <v>25000</v>
      </c>
      <c r="W717">
        <v>2700</v>
      </c>
      <c r="X717">
        <v>92</v>
      </c>
      <c r="Y717">
        <v>65</v>
      </c>
      <c r="Z717">
        <v>0.9</v>
      </c>
      <c r="AA717">
        <v>-18</v>
      </c>
      <c r="AB717" t="s">
        <v>27</v>
      </c>
      <c r="AC717" s="2">
        <v>0.2</v>
      </c>
      <c r="AD717" t="s">
        <v>141</v>
      </c>
      <c r="AE717" t="s">
        <v>76</v>
      </c>
      <c r="AF717" t="s">
        <v>48</v>
      </c>
      <c r="AI717" s="1">
        <v>42425</v>
      </c>
      <c r="AJ717" s="1">
        <v>42443</v>
      </c>
      <c r="AK717" t="s">
        <v>50</v>
      </c>
      <c r="AL717" t="s">
        <v>1675</v>
      </c>
      <c r="AM717">
        <v>2262955</v>
      </c>
    </row>
    <row r="718" spans="1:39" hidden="1" x14ac:dyDescent="0.25">
      <c r="A718" t="s">
        <v>1136</v>
      </c>
      <c r="B718" t="s">
        <v>1136</v>
      </c>
      <c r="C718" t="s">
        <v>169</v>
      </c>
      <c r="D718" t="s">
        <v>1676</v>
      </c>
      <c r="F718" t="s">
        <v>169</v>
      </c>
      <c r="G718" t="s">
        <v>55</v>
      </c>
      <c r="H718" t="s">
        <v>75</v>
      </c>
      <c r="I718" t="s">
        <v>57</v>
      </c>
      <c r="J718" t="s">
        <v>58</v>
      </c>
      <c r="K718">
        <v>3</v>
      </c>
      <c r="L718">
        <v>65</v>
      </c>
      <c r="M718">
        <v>133</v>
      </c>
      <c r="N718">
        <v>95</v>
      </c>
      <c r="R718">
        <v>650</v>
      </c>
      <c r="S718">
        <v>10</v>
      </c>
      <c r="T718">
        <v>65</v>
      </c>
      <c r="U718" t="s">
        <v>48</v>
      </c>
      <c r="V718">
        <v>25000</v>
      </c>
      <c r="W718">
        <v>2700</v>
      </c>
      <c r="X718">
        <v>92</v>
      </c>
      <c r="Y718">
        <v>58</v>
      </c>
      <c r="Z718">
        <v>0.9</v>
      </c>
      <c r="AA718">
        <v>-18</v>
      </c>
      <c r="AB718" t="s">
        <v>27</v>
      </c>
      <c r="AC718" s="2">
        <v>0.1</v>
      </c>
      <c r="AD718" t="s">
        <v>141</v>
      </c>
      <c r="AE718" t="s">
        <v>76</v>
      </c>
      <c r="AF718" t="s">
        <v>48</v>
      </c>
      <c r="AI718" s="1">
        <v>42444</v>
      </c>
      <c r="AJ718" s="1">
        <v>42443</v>
      </c>
      <c r="AK718" t="s">
        <v>50</v>
      </c>
      <c r="AL718" t="s">
        <v>1677</v>
      </c>
      <c r="AM718">
        <v>2262931</v>
      </c>
    </row>
    <row r="719" spans="1:39" hidden="1" x14ac:dyDescent="0.25">
      <c r="A719" t="s">
        <v>1136</v>
      </c>
      <c r="B719" t="s">
        <v>1137</v>
      </c>
      <c r="C719" t="s">
        <v>1678</v>
      </c>
      <c r="D719" t="s">
        <v>1679</v>
      </c>
      <c r="F719" t="s">
        <v>74</v>
      </c>
      <c r="G719" t="s">
        <v>44</v>
      </c>
      <c r="H719" t="s">
        <v>75</v>
      </c>
      <c r="I719" t="s">
        <v>46</v>
      </c>
      <c r="J719" t="s">
        <v>58</v>
      </c>
      <c r="K719">
        <v>3</v>
      </c>
      <c r="L719">
        <v>60</v>
      </c>
      <c r="M719">
        <v>111.8</v>
      </c>
      <c r="N719">
        <v>66</v>
      </c>
      <c r="R719">
        <v>800</v>
      </c>
      <c r="S719">
        <v>12</v>
      </c>
      <c r="T719">
        <v>66.7</v>
      </c>
      <c r="U719" t="s">
        <v>48</v>
      </c>
      <c r="V719">
        <v>30000</v>
      </c>
      <c r="W719">
        <v>2700</v>
      </c>
      <c r="X719">
        <v>94</v>
      </c>
      <c r="Y719">
        <v>57</v>
      </c>
      <c r="Z719">
        <v>1</v>
      </c>
      <c r="AA719">
        <v>-20</v>
      </c>
      <c r="AB719" t="s">
        <v>27</v>
      </c>
      <c r="AC719" s="2">
        <v>0.15</v>
      </c>
      <c r="AE719" t="s">
        <v>76</v>
      </c>
      <c r="AI719" s="1">
        <v>41716</v>
      </c>
      <c r="AJ719" s="1">
        <v>41710</v>
      </c>
      <c r="AK719" t="s">
        <v>50</v>
      </c>
      <c r="AL719" t="s">
        <v>1680</v>
      </c>
      <c r="AM719">
        <v>2206679</v>
      </c>
    </row>
    <row r="720" spans="1:39" hidden="1" x14ac:dyDescent="0.25">
      <c r="A720" t="s">
        <v>1136</v>
      </c>
      <c r="B720" t="s">
        <v>1137</v>
      </c>
      <c r="C720" t="s">
        <v>1681</v>
      </c>
      <c r="D720" t="s">
        <v>1682</v>
      </c>
      <c r="F720" t="s">
        <v>79</v>
      </c>
      <c r="G720" t="s">
        <v>55</v>
      </c>
      <c r="H720" t="s">
        <v>75</v>
      </c>
      <c r="I720" t="s">
        <v>57</v>
      </c>
      <c r="J720" t="s">
        <v>58</v>
      </c>
      <c r="K720">
        <v>3</v>
      </c>
      <c r="L720">
        <v>75</v>
      </c>
      <c r="M720">
        <v>114.3</v>
      </c>
      <c r="N720">
        <v>96.5</v>
      </c>
      <c r="O720">
        <v>1231</v>
      </c>
      <c r="Q720">
        <v>60</v>
      </c>
      <c r="R720">
        <v>800</v>
      </c>
      <c r="S720">
        <v>15</v>
      </c>
      <c r="T720">
        <v>53.3</v>
      </c>
      <c r="U720" t="s">
        <v>48</v>
      </c>
      <c r="V720">
        <v>30000</v>
      </c>
      <c r="W720">
        <v>3000</v>
      </c>
      <c r="X720">
        <v>86</v>
      </c>
      <c r="Y720">
        <v>28</v>
      </c>
      <c r="Z720">
        <v>1</v>
      </c>
      <c r="AA720">
        <v>-20</v>
      </c>
      <c r="AB720" t="s">
        <v>27</v>
      </c>
      <c r="AC720" s="2">
        <v>0.1</v>
      </c>
      <c r="AE720" t="s">
        <v>247</v>
      </c>
      <c r="AI720" s="1">
        <v>41708</v>
      </c>
      <c r="AJ720" s="1">
        <v>41703</v>
      </c>
      <c r="AK720" t="s">
        <v>50</v>
      </c>
      <c r="AL720" t="s">
        <v>1683</v>
      </c>
      <c r="AM720">
        <v>2206134</v>
      </c>
    </row>
    <row r="721" spans="1:39" hidden="1" x14ac:dyDescent="0.25">
      <c r="A721" t="s">
        <v>1136</v>
      </c>
      <c r="B721" t="s">
        <v>1137</v>
      </c>
      <c r="C721" t="s">
        <v>1681</v>
      </c>
      <c r="D721" t="s">
        <v>1684</v>
      </c>
      <c r="F721" t="s">
        <v>79</v>
      </c>
      <c r="G721" t="s">
        <v>55</v>
      </c>
      <c r="H721" t="s">
        <v>75</v>
      </c>
      <c r="I721" t="s">
        <v>57</v>
      </c>
      <c r="J721" t="s">
        <v>58</v>
      </c>
      <c r="K721">
        <v>3</v>
      </c>
      <c r="L721">
        <v>75</v>
      </c>
      <c r="M721">
        <v>114.3</v>
      </c>
      <c r="N721">
        <v>96.5</v>
      </c>
      <c r="O721">
        <v>1231</v>
      </c>
      <c r="Q721">
        <v>60</v>
      </c>
      <c r="R721">
        <v>800</v>
      </c>
      <c r="S721">
        <v>15.2</v>
      </c>
      <c r="T721">
        <v>53.3</v>
      </c>
      <c r="U721" t="s">
        <v>48</v>
      </c>
      <c r="V721">
        <v>30000</v>
      </c>
      <c r="W721">
        <v>4000</v>
      </c>
      <c r="X721">
        <v>86</v>
      </c>
      <c r="Y721">
        <v>28</v>
      </c>
      <c r="Z721">
        <v>1</v>
      </c>
      <c r="AA721">
        <v>-20</v>
      </c>
      <c r="AB721" t="s">
        <v>27</v>
      </c>
      <c r="AC721" s="2">
        <v>0.1</v>
      </c>
      <c r="AE721" t="s">
        <v>76</v>
      </c>
      <c r="AI721" s="1">
        <v>41912</v>
      </c>
      <c r="AJ721" s="1">
        <v>41934</v>
      </c>
      <c r="AK721" t="s">
        <v>50</v>
      </c>
      <c r="AL721" t="s">
        <v>1685</v>
      </c>
      <c r="AM721">
        <v>2237326</v>
      </c>
    </row>
    <row r="722" spans="1:39" hidden="1" x14ac:dyDescent="0.25">
      <c r="A722" t="s">
        <v>1136</v>
      </c>
      <c r="B722" t="s">
        <v>1137</v>
      </c>
      <c r="C722" t="s">
        <v>1686</v>
      </c>
      <c r="D722" t="s">
        <v>1687</v>
      </c>
      <c r="F722" t="s">
        <v>74</v>
      </c>
      <c r="G722" t="s">
        <v>44</v>
      </c>
      <c r="H722" t="s">
        <v>75</v>
      </c>
      <c r="I722" t="s">
        <v>46</v>
      </c>
      <c r="J722" t="s">
        <v>58</v>
      </c>
      <c r="K722">
        <v>3</v>
      </c>
      <c r="L722">
        <v>60</v>
      </c>
      <c r="M722">
        <v>112</v>
      </c>
      <c r="N722">
        <v>60</v>
      </c>
      <c r="R722">
        <v>800</v>
      </c>
      <c r="S722">
        <v>12</v>
      </c>
      <c r="T722">
        <v>66.7</v>
      </c>
      <c r="U722" t="s">
        <v>48</v>
      </c>
      <c r="V722">
        <v>25000</v>
      </c>
      <c r="W722">
        <v>3000</v>
      </c>
      <c r="X722">
        <v>81</v>
      </c>
      <c r="Y722">
        <v>3</v>
      </c>
      <c r="Z722">
        <v>0.9</v>
      </c>
      <c r="AA722">
        <v>-20</v>
      </c>
      <c r="AB722" t="s">
        <v>27</v>
      </c>
      <c r="AC722" s="2">
        <v>0.1</v>
      </c>
      <c r="AE722" t="s">
        <v>76</v>
      </c>
      <c r="AI722" s="1">
        <v>41922</v>
      </c>
      <c r="AJ722" s="1">
        <v>41933</v>
      </c>
      <c r="AK722" t="s">
        <v>50</v>
      </c>
      <c r="AL722" t="s">
        <v>1688</v>
      </c>
      <c r="AM722">
        <v>2223150</v>
      </c>
    </row>
    <row r="723" spans="1:39" hidden="1" x14ac:dyDescent="0.25">
      <c r="A723" t="s">
        <v>1136</v>
      </c>
      <c r="B723" t="s">
        <v>1137</v>
      </c>
      <c r="C723" t="s">
        <v>1686</v>
      </c>
      <c r="D723" t="s">
        <v>1689</v>
      </c>
      <c r="F723" t="s">
        <v>74</v>
      </c>
      <c r="G723" t="s">
        <v>44</v>
      </c>
      <c r="H723" t="s">
        <v>75</v>
      </c>
      <c r="I723" t="s">
        <v>46</v>
      </c>
      <c r="J723" t="s">
        <v>58</v>
      </c>
      <c r="K723">
        <v>3</v>
      </c>
      <c r="L723">
        <v>60</v>
      </c>
      <c r="M723">
        <v>112</v>
      </c>
      <c r="N723">
        <v>60</v>
      </c>
      <c r="R723">
        <v>800</v>
      </c>
      <c r="S723">
        <v>12</v>
      </c>
      <c r="T723">
        <v>66.7</v>
      </c>
      <c r="U723" t="s">
        <v>48</v>
      </c>
      <c r="V723">
        <v>25000</v>
      </c>
      <c r="W723">
        <v>4000</v>
      </c>
      <c r="X723">
        <v>83</v>
      </c>
      <c r="Y723">
        <v>9</v>
      </c>
      <c r="Z723">
        <v>0.9</v>
      </c>
      <c r="AA723">
        <v>-20</v>
      </c>
      <c r="AB723" t="s">
        <v>27</v>
      </c>
      <c r="AC723" s="2">
        <v>0.1</v>
      </c>
      <c r="AE723" t="s">
        <v>76</v>
      </c>
      <c r="AI723" s="1">
        <v>41922</v>
      </c>
      <c r="AJ723" s="1">
        <v>41933</v>
      </c>
      <c r="AK723" t="s">
        <v>50</v>
      </c>
      <c r="AL723" t="s">
        <v>1690</v>
      </c>
      <c r="AM723">
        <v>2223151</v>
      </c>
    </row>
    <row r="724" spans="1:39" hidden="1" x14ac:dyDescent="0.25">
      <c r="A724" t="s">
        <v>1136</v>
      </c>
      <c r="B724" t="s">
        <v>1137</v>
      </c>
      <c r="C724" t="s">
        <v>1691</v>
      </c>
      <c r="D724" t="s">
        <v>1692</v>
      </c>
      <c r="F724" t="s">
        <v>74</v>
      </c>
      <c r="G724" t="s">
        <v>44</v>
      </c>
      <c r="H724" t="s">
        <v>75</v>
      </c>
      <c r="I724" t="s">
        <v>46</v>
      </c>
      <c r="J724" t="s">
        <v>58</v>
      </c>
      <c r="K724">
        <v>3</v>
      </c>
      <c r="L724">
        <v>40</v>
      </c>
      <c r="M724">
        <v>112</v>
      </c>
      <c r="N724">
        <v>60</v>
      </c>
      <c r="R724">
        <v>450</v>
      </c>
      <c r="S724">
        <v>7</v>
      </c>
      <c r="T724">
        <v>64.3</v>
      </c>
      <c r="U724" t="s">
        <v>48</v>
      </c>
      <c r="V724">
        <v>25000</v>
      </c>
      <c r="W724">
        <v>3000</v>
      </c>
      <c r="X724">
        <v>85</v>
      </c>
      <c r="Y724">
        <v>16</v>
      </c>
      <c r="Z724">
        <v>0.9</v>
      </c>
      <c r="AA724">
        <v>-20</v>
      </c>
      <c r="AB724" t="s">
        <v>27</v>
      </c>
      <c r="AC724" s="2">
        <v>0.1</v>
      </c>
      <c r="AE724" t="s">
        <v>76</v>
      </c>
      <c r="AI724" s="1">
        <v>41922</v>
      </c>
      <c r="AJ724" s="1">
        <v>41933</v>
      </c>
      <c r="AK724" t="s">
        <v>50</v>
      </c>
      <c r="AL724" t="s">
        <v>1693</v>
      </c>
      <c r="AM724">
        <v>2223149</v>
      </c>
    </row>
    <row r="725" spans="1:39" hidden="1" x14ac:dyDescent="0.25">
      <c r="A725" t="s">
        <v>1136</v>
      </c>
      <c r="B725" t="s">
        <v>1137</v>
      </c>
      <c r="C725" t="s">
        <v>1694</v>
      </c>
      <c r="D725" t="s">
        <v>1695</v>
      </c>
      <c r="F725" t="s">
        <v>133</v>
      </c>
      <c r="G725" t="s">
        <v>44</v>
      </c>
      <c r="H725" t="s">
        <v>75</v>
      </c>
      <c r="I725" t="s">
        <v>148</v>
      </c>
      <c r="J725" t="s">
        <v>47</v>
      </c>
      <c r="K725">
        <v>2</v>
      </c>
      <c r="L725">
        <v>75</v>
      </c>
      <c r="M725">
        <v>149</v>
      </c>
      <c r="N725">
        <v>70</v>
      </c>
      <c r="P725">
        <v>2.5</v>
      </c>
      <c r="R725">
        <v>1200</v>
      </c>
      <c r="S725">
        <v>18</v>
      </c>
      <c r="T725">
        <v>66.7</v>
      </c>
      <c r="U725" t="s">
        <v>48</v>
      </c>
      <c r="V725">
        <v>10000</v>
      </c>
      <c r="W725">
        <v>2700</v>
      </c>
      <c r="X725">
        <v>83</v>
      </c>
      <c r="Y725">
        <v>0</v>
      </c>
      <c r="Z725">
        <v>0.6</v>
      </c>
      <c r="AA725">
        <v>-18</v>
      </c>
      <c r="AE725" t="s">
        <v>76</v>
      </c>
      <c r="AI725" s="1">
        <v>42147</v>
      </c>
      <c r="AJ725" s="1">
        <v>42151</v>
      </c>
      <c r="AK725" t="s">
        <v>50</v>
      </c>
      <c r="AL725" t="s">
        <v>1696</v>
      </c>
      <c r="AM725">
        <v>2240421</v>
      </c>
    </row>
    <row r="726" spans="1:39" hidden="1" x14ac:dyDescent="0.25">
      <c r="A726" t="s">
        <v>1136</v>
      </c>
      <c r="B726" t="s">
        <v>1137</v>
      </c>
      <c r="C726" t="s">
        <v>1138</v>
      </c>
      <c r="D726" t="s">
        <v>1697</v>
      </c>
      <c r="F726" t="s">
        <v>169</v>
      </c>
      <c r="G726" t="s">
        <v>55</v>
      </c>
      <c r="H726" t="s">
        <v>75</v>
      </c>
      <c r="I726" t="s">
        <v>57</v>
      </c>
      <c r="J726" t="s">
        <v>58</v>
      </c>
      <c r="K726">
        <v>3</v>
      </c>
      <c r="L726">
        <v>75</v>
      </c>
      <c r="M726">
        <v>133</v>
      </c>
      <c r="N726">
        <v>95</v>
      </c>
      <c r="R726">
        <v>1000</v>
      </c>
      <c r="S726">
        <v>15.5</v>
      </c>
      <c r="T726">
        <v>64.5</v>
      </c>
      <c r="U726" t="s">
        <v>48</v>
      </c>
      <c r="V726">
        <v>30000</v>
      </c>
      <c r="W726">
        <v>2700</v>
      </c>
      <c r="X726">
        <v>82</v>
      </c>
      <c r="Y726">
        <v>11</v>
      </c>
      <c r="Z726">
        <v>1</v>
      </c>
      <c r="AA726">
        <v>-20</v>
      </c>
      <c r="AB726" t="s">
        <v>27</v>
      </c>
      <c r="AC726" s="2">
        <v>0.1</v>
      </c>
      <c r="AE726" t="s">
        <v>76</v>
      </c>
      <c r="AI726" s="1">
        <v>41902</v>
      </c>
      <c r="AJ726" s="1">
        <v>41926</v>
      </c>
      <c r="AK726" t="s">
        <v>50</v>
      </c>
      <c r="AL726" t="s">
        <v>1698</v>
      </c>
      <c r="AM726">
        <v>2222716</v>
      </c>
    </row>
    <row r="727" spans="1:39" hidden="1" x14ac:dyDescent="0.25">
      <c r="A727" t="s">
        <v>1136</v>
      </c>
      <c r="B727" t="s">
        <v>1137</v>
      </c>
      <c r="C727" t="s">
        <v>1575</v>
      </c>
      <c r="D727" t="s">
        <v>1699</v>
      </c>
      <c r="F727" t="s">
        <v>43</v>
      </c>
      <c r="G727" t="s">
        <v>44</v>
      </c>
      <c r="H727" t="s">
        <v>75</v>
      </c>
      <c r="I727" t="s">
        <v>46</v>
      </c>
      <c r="J727" t="s">
        <v>47</v>
      </c>
      <c r="K727">
        <v>2</v>
      </c>
      <c r="L727">
        <v>100</v>
      </c>
      <c r="M727">
        <v>131</v>
      </c>
      <c r="N727">
        <v>60</v>
      </c>
      <c r="P727">
        <v>2.5</v>
      </c>
      <c r="R727">
        <v>1600</v>
      </c>
      <c r="S727">
        <v>23</v>
      </c>
      <c r="T727">
        <v>69.599999999999994</v>
      </c>
      <c r="U727" t="s">
        <v>48</v>
      </c>
      <c r="V727">
        <v>12000</v>
      </c>
      <c r="W727">
        <v>2700</v>
      </c>
      <c r="X727">
        <v>83</v>
      </c>
      <c r="Y727">
        <v>-6</v>
      </c>
      <c r="Z727">
        <v>0.5</v>
      </c>
      <c r="AA727">
        <v>-18</v>
      </c>
      <c r="AE727" t="s">
        <v>76</v>
      </c>
      <c r="AI727" s="1">
        <v>41963</v>
      </c>
      <c r="AJ727" s="1">
        <v>41955</v>
      </c>
      <c r="AK727" t="s">
        <v>50</v>
      </c>
      <c r="AL727" t="s">
        <v>1700</v>
      </c>
      <c r="AM727">
        <v>2225241</v>
      </c>
    </row>
    <row r="728" spans="1:39" hidden="1" x14ac:dyDescent="0.25">
      <c r="A728" t="s">
        <v>1136</v>
      </c>
      <c r="B728" t="s">
        <v>1137</v>
      </c>
      <c r="C728" t="s">
        <v>1575</v>
      </c>
      <c r="D728" t="s">
        <v>1701</v>
      </c>
      <c r="F728" t="s">
        <v>43</v>
      </c>
      <c r="G728" t="s">
        <v>44</v>
      </c>
      <c r="H728" t="s">
        <v>75</v>
      </c>
      <c r="I728" t="s">
        <v>46</v>
      </c>
      <c r="J728" t="s">
        <v>47</v>
      </c>
      <c r="K728">
        <v>2</v>
      </c>
      <c r="L728">
        <v>150</v>
      </c>
      <c r="M728">
        <v>177</v>
      </c>
      <c r="N728">
        <v>68</v>
      </c>
      <c r="P728">
        <v>2.9</v>
      </c>
      <c r="R728">
        <v>2600</v>
      </c>
      <c r="S728">
        <v>41.2</v>
      </c>
      <c r="T728">
        <v>65</v>
      </c>
      <c r="U728" t="s">
        <v>48</v>
      </c>
      <c r="V728">
        <v>10000</v>
      </c>
      <c r="W728">
        <v>2700</v>
      </c>
      <c r="X728">
        <v>82</v>
      </c>
      <c r="Y728">
        <v>-9</v>
      </c>
      <c r="Z728">
        <v>0.6</v>
      </c>
      <c r="AA728">
        <v>-18</v>
      </c>
      <c r="AE728" t="s">
        <v>76</v>
      </c>
      <c r="AI728" s="1">
        <v>41963</v>
      </c>
      <c r="AJ728" s="1">
        <v>41955</v>
      </c>
      <c r="AK728" t="s">
        <v>50</v>
      </c>
      <c r="AL728" t="s">
        <v>1702</v>
      </c>
      <c r="AM728">
        <v>2225240</v>
      </c>
    </row>
    <row r="729" spans="1:39" hidden="1" x14ac:dyDescent="0.25">
      <c r="A729" t="s">
        <v>1136</v>
      </c>
      <c r="B729" t="s">
        <v>1137</v>
      </c>
      <c r="C729" t="s">
        <v>1703</v>
      </c>
      <c r="D729" t="s">
        <v>1704</v>
      </c>
      <c r="F729" t="s">
        <v>66</v>
      </c>
      <c r="G729" t="s">
        <v>55</v>
      </c>
      <c r="H729" t="s">
        <v>67</v>
      </c>
      <c r="I729" t="s">
        <v>57</v>
      </c>
      <c r="J729" t="s">
        <v>58</v>
      </c>
      <c r="K729">
        <v>3</v>
      </c>
      <c r="L729">
        <v>35</v>
      </c>
      <c r="M729">
        <v>50</v>
      </c>
      <c r="N729">
        <v>50</v>
      </c>
      <c r="O729">
        <v>875</v>
      </c>
      <c r="Q729">
        <v>36</v>
      </c>
      <c r="S729">
        <v>6</v>
      </c>
      <c r="T729">
        <v>50</v>
      </c>
      <c r="U729" t="s">
        <v>48</v>
      </c>
      <c r="V729">
        <v>25000</v>
      </c>
      <c r="W729">
        <v>3000</v>
      </c>
      <c r="X729">
        <v>82</v>
      </c>
      <c r="Y729">
        <v>5</v>
      </c>
      <c r="Z729">
        <v>0.7</v>
      </c>
      <c r="AA729">
        <v>-20</v>
      </c>
      <c r="AE729" t="s">
        <v>1056</v>
      </c>
      <c r="AI729" s="1">
        <v>41942</v>
      </c>
      <c r="AJ729" s="1">
        <v>41934</v>
      </c>
      <c r="AK729" t="s">
        <v>50</v>
      </c>
      <c r="AL729" t="s">
        <v>1705</v>
      </c>
      <c r="AM729">
        <v>2223587</v>
      </c>
    </row>
    <row r="730" spans="1:39" hidden="1" x14ac:dyDescent="0.25">
      <c r="A730" t="s">
        <v>1136</v>
      </c>
      <c r="B730" t="s">
        <v>1137</v>
      </c>
      <c r="C730" t="s">
        <v>1706</v>
      </c>
      <c r="D730" t="s">
        <v>1707</v>
      </c>
      <c r="F730" t="s">
        <v>82</v>
      </c>
      <c r="G730" t="s">
        <v>55</v>
      </c>
      <c r="H730" t="s">
        <v>75</v>
      </c>
      <c r="I730" t="s">
        <v>57</v>
      </c>
      <c r="J730" t="s">
        <v>58</v>
      </c>
      <c r="K730">
        <v>3</v>
      </c>
      <c r="L730">
        <v>90</v>
      </c>
      <c r="M730">
        <v>129.5</v>
      </c>
      <c r="N730">
        <v>121.9</v>
      </c>
      <c r="O730">
        <v>1287</v>
      </c>
      <c r="Q730">
        <v>60</v>
      </c>
      <c r="R730">
        <v>1000</v>
      </c>
      <c r="S730">
        <v>16</v>
      </c>
      <c r="T730">
        <v>62.5</v>
      </c>
      <c r="U730" t="s">
        <v>48</v>
      </c>
      <c r="V730">
        <v>30000</v>
      </c>
      <c r="W730">
        <v>3000</v>
      </c>
      <c r="X730">
        <v>87</v>
      </c>
      <c r="Y730">
        <v>32</v>
      </c>
      <c r="Z730">
        <v>1</v>
      </c>
      <c r="AA730">
        <v>-20</v>
      </c>
      <c r="AB730" t="s">
        <v>27</v>
      </c>
      <c r="AC730" s="2">
        <v>0.1</v>
      </c>
      <c r="AE730" t="s">
        <v>76</v>
      </c>
      <c r="AI730" s="1">
        <v>41963</v>
      </c>
      <c r="AJ730" s="1">
        <v>41955</v>
      </c>
      <c r="AK730" t="s">
        <v>50</v>
      </c>
      <c r="AL730" t="s">
        <v>1708</v>
      </c>
      <c r="AM730">
        <v>2225033</v>
      </c>
    </row>
    <row r="731" spans="1:39" hidden="1" x14ac:dyDescent="0.25">
      <c r="A731" t="s">
        <v>1136</v>
      </c>
      <c r="B731" t="s">
        <v>1137</v>
      </c>
      <c r="C731" t="s">
        <v>1709</v>
      </c>
      <c r="D731" t="s">
        <v>1710</v>
      </c>
      <c r="F731" t="s">
        <v>43</v>
      </c>
      <c r="G731" t="s">
        <v>44</v>
      </c>
      <c r="H731" t="s">
        <v>75</v>
      </c>
      <c r="I731" t="s">
        <v>46</v>
      </c>
      <c r="J731" t="s">
        <v>47</v>
      </c>
      <c r="K731">
        <v>2</v>
      </c>
      <c r="L731">
        <v>100</v>
      </c>
      <c r="M731">
        <v>116</v>
      </c>
      <c r="N731">
        <v>60</v>
      </c>
      <c r="P731">
        <v>2.5</v>
      </c>
      <c r="R731">
        <v>1600</v>
      </c>
      <c r="S731">
        <v>23</v>
      </c>
      <c r="T731">
        <v>69.599999999999994</v>
      </c>
      <c r="U731" t="s">
        <v>48</v>
      </c>
      <c r="V731">
        <v>10000</v>
      </c>
      <c r="W731">
        <v>2700</v>
      </c>
      <c r="X731">
        <v>81</v>
      </c>
      <c r="Y731">
        <v>-6</v>
      </c>
      <c r="Z731">
        <v>0.6</v>
      </c>
      <c r="AA731">
        <v>-18</v>
      </c>
      <c r="AE731" t="s">
        <v>49</v>
      </c>
      <c r="AI731" s="1">
        <v>42050</v>
      </c>
      <c r="AJ731" s="1">
        <v>42053</v>
      </c>
      <c r="AK731" t="s">
        <v>50</v>
      </c>
      <c r="AL731" t="s">
        <v>1711</v>
      </c>
      <c r="AM731">
        <v>2233482</v>
      </c>
    </row>
    <row r="732" spans="1:39" hidden="1" x14ac:dyDescent="0.25">
      <c r="A732" t="s">
        <v>1136</v>
      </c>
      <c r="B732" t="s">
        <v>1137</v>
      </c>
      <c r="C732" t="s">
        <v>1712</v>
      </c>
      <c r="D732" t="s">
        <v>1713</v>
      </c>
      <c r="F732" t="s">
        <v>43</v>
      </c>
      <c r="G732" t="s">
        <v>44</v>
      </c>
      <c r="H732" t="s">
        <v>75</v>
      </c>
      <c r="I732" t="s">
        <v>46</v>
      </c>
      <c r="J732" t="s">
        <v>47</v>
      </c>
      <c r="K732">
        <v>2</v>
      </c>
      <c r="L732">
        <v>100</v>
      </c>
      <c r="M732">
        <v>116</v>
      </c>
      <c r="N732">
        <v>60</v>
      </c>
      <c r="P732">
        <v>2.5</v>
      </c>
      <c r="R732">
        <v>1600</v>
      </c>
      <c r="S732">
        <v>23.1</v>
      </c>
      <c r="T732">
        <v>69.3</v>
      </c>
      <c r="U732" t="s">
        <v>48</v>
      </c>
      <c r="V732">
        <v>10000</v>
      </c>
      <c r="W732">
        <v>5000</v>
      </c>
      <c r="X732">
        <v>82</v>
      </c>
      <c r="Y732">
        <v>-24</v>
      </c>
      <c r="Z732">
        <v>0.6</v>
      </c>
      <c r="AA732">
        <v>-18</v>
      </c>
      <c r="AE732" t="s">
        <v>49</v>
      </c>
      <c r="AI732" s="1">
        <v>42050</v>
      </c>
      <c r="AJ732" s="1">
        <v>42053</v>
      </c>
      <c r="AK732" t="s">
        <v>50</v>
      </c>
      <c r="AL732" t="s">
        <v>1714</v>
      </c>
      <c r="AM732">
        <v>2233483</v>
      </c>
    </row>
    <row r="733" spans="1:39" hidden="1" x14ac:dyDescent="0.25">
      <c r="A733" t="s">
        <v>1136</v>
      </c>
      <c r="B733" t="s">
        <v>1137</v>
      </c>
      <c r="C733" t="s">
        <v>1715</v>
      </c>
      <c r="D733" t="s">
        <v>1716</v>
      </c>
      <c r="F733" t="s">
        <v>43</v>
      </c>
      <c r="G733" t="s">
        <v>44</v>
      </c>
      <c r="H733" t="s">
        <v>75</v>
      </c>
      <c r="I733" t="s">
        <v>46</v>
      </c>
      <c r="J733" t="s">
        <v>47</v>
      </c>
      <c r="K733">
        <v>2</v>
      </c>
      <c r="L733">
        <v>60</v>
      </c>
      <c r="M733">
        <v>119</v>
      </c>
      <c r="N733">
        <v>46</v>
      </c>
      <c r="P733">
        <v>2</v>
      </c>
      <c r="R733">
        <v>900</v>
      </c>
      <c r="S733">
        <v>13.2</v>
      </c>
      <c r="T733">
        <v>68.400000000000006</v>
      </c>
      <c r="U733" t="s">
        <v>48</v>
      </c>
      <c r="V733">
        <v>10000</v>
      </c>
      <c r="W733">
        <v>2700</v>
      </c>
      <c r="X733">
        <v>82</v>
      </c>
      <c r="Y733">
        <v>-7</v>
      </c>
      <c r="Z733">
        <v>0.6</v>
      </c>
      <c r="AA733">
        <v>-18</v>
      </c>
      <c r="AE733" t="s">
        <v>76</v>
      </c>
      <c r="AI733" s="1">
        <v>42050</v>
      </c>
      <c r="AJ733" s="1">
        <v>42053</v>
      </c>
      <c r="AK733" t="s">
        <v>50</v>
      </c>
      <c r="AL733" t="s">
        <v>1717</v>
      </c>
      <c r="AM733">
        <v>2233484</v>
      </c>
    </row>
    <row r="734" spans="1:39" hidden="1" x14ac:dyDescent="0.25">
      <c r="A734" t="s">
        <v>1136</v>
      </c>
      <c r="B734" t="s">
        <v>1137</v>
      </c>
      <c r="C734" t="s">
        <v>1718</v>
      </c>
      <c r="D734" t="s">
        <v>1719</v>
      </c>
      <c r="F734" t="s">
        <v>43</v>
      </c>
      <c r="G734" t="s">
        <v>44</v>
      </c>
      <c r="H734" t="s">
        <v>75</v>
      </c>
      <c r="I734" t="s">
        <v>46</v>
      </c>
      <c r="J734" t="s">
        <v>47</v>
      </c>
      <c r="K734">
        <v>2</v>
      </c>
      <c r="L734">
        <v>60</v>
      </c>
      <c r="M734">
        <v>119</v>
      </c>
      <c r="N734">
        <v>46</v>
      </c>
      <c r="P734">
        <v>2</v>
      </c>
      <c r="R734">
        <v>900</v>
      </c>
      <c r="S734">
        <v>13.7</v>
      </c>
      <c r="T734">
        <v>65.900000000000006</v>
      </c>
      <c r="U734" t="s">
        <v>48</v>
      </c>
      <c r="V734">
        <v>10000</v>
      </c>
      <c r="W734">
        <v>5000</v>
      </c>
      <c r="X734">
        <v>86</v>
      </c>
      <c r="Y734">
        <v>6</v>
      </c>
      <c r="Z734">
        <v>0.5</v>
      </c>
      <c r="AA734">
        <v>-18</v>
      </c>
      <c r="AE734" t="s">
        <v>76</v>
      </c>
      <c r="AI734" s="1">
        <v>42050</v>
      </c>
      <c r="AJ734" s="1">
        <v>42053</v>
      </c>
      <c r="AK734" t="s">
        <v>50</v>
      </c>
      <c r="AL734" t="s">
        <v>1720</v>
      </c>
      <c r="AM734">
        <v>2233485</v>
      </c>
    </row>
    <row r="735" spans="1:39" hidden="1" x14ac:dyDescent="0.25">
      <c r="A735" t="s">
        <v>1136</v>
      </c>
      <c r="B735" t="s">
        <v>1137</v>
      </c>
      <c r="C735" t="s">
        <v>1721</v>
      </c>
      <c r="D735" t="s">
        <v>1722</v>
      </c>
      <c r="F735" t="s">
        <v>43</v>
      </c>
      <c r="G735" t="s">
        <v>44</v>
      </c>
      <c r="H735" t="s">
        <v>75</v>
      </c>
      <c r="I735" t="s">
        <v>46</v>
      </c>
      <c r="J735" t="s">
        <v>47</v>
      </c>
      <c r="K735">
        <v>2</v>
      </c>
      <c r="L735">
        <v>75</v>
      </c>
      <c r="M735">
        <v>120</v>
      </c>
      <c r="N735">
        <v>60</v>
      </c>
      <c r="P735">
        <v>2.5</v>
      </c>
      <c r="R735">
        <v>1250</v>
      </c>
      <c r="S735">
        <v>20</v>
      </c>
      <c r="T735">
        <v>71</v>
      </c>
      <c r="U735" t="s">
        <v>48</v>
      </c>
      <c r="V735">
        <v>10000</v>
      </c>
      <c r="W735">
        <v>2700</v>
      </c>
      <c r="X735">
        <v>82</v>
      </c>
      <c r="Y735">
        <v>-5</v>
      </c>
      <c r="Z735">
        <v>0.6</v>
      </c>
      <c r="AA735">
        <v>-18</v>
      </c>
      <c r="AE735" t="s">
        <v>120</v>
      </c>
      <c r="AI735" s="1">
        <v>42071</v>
      </c>
      <c r="AJ735" s="1">
        <v>42068</v>
      </c>
      <c r="AK735" t="s">
        <v>50</v>
      </c>
      <c r="AL735" t="s">
        <v>1723</v>
      </c>
      <c r="AM735">
        <v>2234311</v>
      </c>
    </row>
    <row r="736" spans="1:39" hidden="1" x14ac:dyDescent="0.25">
      <c r="A736" t="s">
        <v>1136</v>
      </c>
      <c r="B736" t="s">
        <v>1137</v>
      </c>
      <c r="C736" t="s">
        <v>1724</v>
      </c>
      <c r="D736" t="s">
        <v>1725</v>
      </c>
      <c r="F736" t="s">
        <v>43</v>
      </c>
      <c r="G736" t="s">
        <v>44</v>
      </c>
      <c r="H736" t="s">
        <v>75</v>
      </c>
      <c r="I736" t="s">
        <v>46</v>
      </c>
      <c r="J736" t="s">
        <v>47</v>
      </c>
      <c r="K736">
        <v>2</v>
      </c>
      <c r="L736">
        <v>75</v>
      </c>
      <c r="M736">
        <v>120</v>
      </c>
      <c r="N736">
        <v>60</v>
      </c>
      <c r="P736">
        <v>2.5</v>
      </c>
      <c r="R736">
        <v>1250</v>
      </c>
      <c r="S736">
        <v>20</v>
      </c>
      <c r="T736">
        <v>68.099999999999994</v>
      </c>
      <c r="U736" t="s">
        <v>48</v>
      </c>
      <c r="V736">
        <v>10000</v>
      </c>
      <c r="W736">
        <v>5000</v>
      </c>
      <c r="X736">
        <v>86</v>
      </c>
      <c r="Y736">
        <v>34</v>
      </c>
      <c r="Z736">
        <v>0.6</v>
      </c>
      <c r="AA736">
        <v>-18</v>
      </c>
      <c r="AE736" t="s">
        <v>120</v>
      </c>
      <c r="AI736" s="1">
        <v>42071</v>
      </c>
      <c r="AJ736" s="1">
        <v>42068</v>
      </c>
      <c r="AK736" t="s">
        <v>50</v>
      </c>
      <c r="AL736" t="s">
        <v>1726</v>
      </c>
      <c r="AM736">
        <v>2234312</v>
      </c>
    </row>
    <row r="737" spans="1:39" hidden="1" x14ac:dyDescent="0.25">
      <c r="A737" t="s">
        <v>1136</v>
      </c>
      <c r="B737" t="s">
        <v>1137</v>
      </c>
      <c r="C737" t="s">
        <v>1727</v>
      </c>
      <c r="D737" t="s">
        <v>1728</v>
      </c>
      <c r="F737" t="s">
        <v>43</v>
      </c>
      <c r="G737" t="s">
        <v>44</v>
      </c>
      <c r="H737" t="s">
        <v>75</v>
      </c>
      <c r="I737" t="s">
        <v>46</v>
      </c>
      <c r="J737" t="s">
        <v>47</v>
      </c>
      <c r="K737">
        <v>2</v>
      </c>
      <c r="L737">
        <v>100</v>
      </c>
      <c r="M737">
        <v>131</v>
      </c>
      <c r="N737">
        <v>60</v>
      </c>
      <c r="P737">
        <v>2.5</v>
      </c>
      <c r="R737">
        <v>1600</v>
      </c>
      <c r="S737">
        <v>23.8</v>
      </c>
      <c r="T737">
        <v>67.3</v>
      </c>
      <c r="U737" t="s">
        <v>48</v>
      </c>
      <c r="V737">
        <v>10000</v>
      </c>
      <c r="W737">
        <v>5000</v>
      </c>
      <c r="X737">
        <v>84</v>
      </c>
      <c r="Y737">
        <v>5</v>
      </c>
      <c r="Z737">
        <v>0.6</v>
      </c>
      <c r="AA737">
        <v>-18</v>
      </c>
      <c r="AE737" t="s">
        <v>120</v>
      </c>
      <c r="AI737" s="1">
        <v>42050</v>
      </c>
      <c r="AJ737" s="1">
        <v>42059</v>
      </c>
      <c r="AK737" t="s">
        <v>50</v>
      </c>
      <c r="AL737" t="s">
        <v>1729</v>
      </c>
      <c r="AM737">
        <v>2234190</v>
      </c>
    </row>
    <row r="738" spans="1:39" hidden="1" x14ac:dyDescent="0.25">
      <c r="A738" t="s">
        <v>1730</v>
      </c>
      <c r="B738" t="s">
        <v>1731</v>
      </c>
      <c r="C738" t="s">
        <v>1039</v>
      </c>
      <c r="D738" t="s">
        <v>1732</v>
      </c>
      <c r="F738" t="s">
        <v>74</v>
      </c>
      <c r="G738" t="s">
        <v>44</v>
      </c>
      <c r="H738" t="s">
        <v>75</v>
      </c>
      <c r="I738" t="s">
        <v>46</v>
      </c>
      <c r="J738" t="s">
        <v>58</v>
      </c>
      <c r="K738">
        <v>3</v>
      </c>
      <c r="L738">
        <v>60</v>
      </c>
      <c r="M738">
        <v>113.5</v>
      </c>
      <c r="N738">
        <v>59</v>
      </c>
      <c r="R738">
        <v>800</v>
      </c>
      <c r="S738">
        <v>11.5</v>
      </c>
      <c r="T738">
        <v>69.3</v>
      </c>
      <c r="U738" t="s">
        <v>48</v>
      </c>
      <c r="V738">
        <v>25000</v>
      </c>
      <c r="W738">
        <v>3000</v>
      </c>
      <c r="X738">
        <v>83</v>
      </c>
      <c r="Y738">
        <v>15</v>
      </c>
      <c r="Z738">
        <v>1</v>
      </c>
      <c r="AA738">
        <v>-20</v>
      </c>
      <c r="AB738" t="s">
        <v>27</v>
      </c>
      <c r="AC738" s="2">
        <v>0.2</v>
      </c>
      <c r="AE738" t="s">
        <v>76</v>
      </c>
      <c r="AI738" s="1">
        <v>42240</v>
      </c>
      <c r="AJ738" s="1">
        <v>42230</v>
      </c>
      <c r="AK738" t="s">
        <v>60</v>
      </c>
      <c r="AL738" t="s">
        <v>1733</v>
      </c>
      <c r="AM738">
        <v>2246858</v>
      </c>
    </row>
    <row r="739" spans="1:39" hidden="1" x14ac:dyDescent="0.25">
      <c r="A739" t="s">
        <v>1730</v>
      </c>
      <c r="B739" t="s">
        <v>1731</v>
      </c>
      <c r="C739" t="s">
        <v>1039</v>
      </c>
      <c r="D739" t="s">
        <v>1732</v>
      </c>
      <c r="F739" t="s">
        <v>74</v>
      </c>
      <c r="G739" t="s">
        <v>44</v>
      </c>
      <c r="H739" t="s">
        <v>75</v>
      </c>
      <c r="I739" t="s">
        <v>46</v>
      </c>
      <c r="J739" t="s">
        <v>58</v>
      </c>
      <c r="K739">
        <v>3</v>
      </c>
      <c r="L739">
        <v>60</v>
      </c>
      <c r="M739">
        <v>113.5</v>
      </c>
      <c r="N739">
        <v>59</v>
      </c>
      <c r="R739">
        <v>800</v>
      </c>
      <c r="S739">
        <v>12</v>
      </c>
      <c r="T739">
        <v>66.900000000000006</v>
      </c>
      <c r="U739" t="s">
        <v>48</v>
      </c>
      <c r="V739">
        <v>25000</v>
      </c>
      <c r="W739">
        <v>2700</v>
      </c>
      <c r="X739">
        <v>84</v>
      </c>
      <c r="Y739">
        <v>21</v>
      </c>
      <c r="Z739">
        <v>1</v>
      </c>
      <c r="AA739">
        <v>-20</v>
      </c>
      <c r="AB739" t="s">
        <v>27</v>
      </c>
      <c r="AC739" s="2">
        <v>0.2</v>
      </c>
      <c r="AE739" t="s">
        <v>76</v>
      </c>
      <c r="AI739" s="1">
        <v>42240</v>
      </c>
      <c r="AJ739" s="1">
        <v>42230</v>
      </c>
      <c r="AK739" t="s">
        <v>60</v>
      </c>
      <c r="AL739" t="s">
        <v>1734</v>
      </c>
      <c r="AM739">
        <v>2246857</v>
      </c>
    </row>
    <row r="740" spans="1:39" hidden="1" x14ac:dyDescent="0.25">
      <c r="A740" t="s">
        <v>200</v>
      </c>
      <c r="B740" t="s">
        <v>201</v>
      </c>
      <c r="C740">
        <v>31923</v>
      </c>
      <c r="D740" t="s">
        <v>1735</v>
      </c>
      <c r="F740" t="s">
        <v>88</v>
      </c>
      <c r="G740" t="s">
        <v>55</v>
      </c>
      <c r="H740" t="s">
        <v>75</v>
      </c>
      <c r="I740" t="s">
        <v>57</v>
      </c>
      <c r="J740" t="s">
        <v>58</v>
      </c>
      <c r="K740">
        <v>10</v>
      </c>
      <c r="L740">
        <v>50</v>
      </c>
      <c r="M740">
        <v>85.1</v>
      </c>
      <c r="N740">
        <v>63.6</v>
      </c>
      <c r="O740">
        <v>1077</v>
      </c>
      <c r="Q740">
        <v>35</v>
      </c>
      <c r="R740">
        <v>450</v>
      </c>
      <c r="S740">
        <v>6</v>
      </c>
      <c r="T740">
        <v>75</v>
      </c>
      <c r="U740" t="s">
        <v>48</v>
      </c>
      <c r="V740">
        <v>25000</v>
      </c>
      <c r="W740">
        <v>3000</v>
      </c>
      <c r="X740">
        <v>82</v>
      </c>
      <c r="Y740">
        <v>14</v>
      </c>
      <c r="Z740">
        <v>1</v>
      </c>
      <c r="AA740">
        <v>-20</v>
      </c>
      <c r="AB740" t="s">
        <v>27</v>
      </c>
      <c r="AC740" s="2">
        <v>0.05</v>
      </c>
      <c r="AD740" t="s">
        <v>48</v>
      </c>
      <c r="AE740" t="s">
        <v>76</v>
      </c>
      <c r="AF740" t="s">
        <v>48</v>
      </c>
      <c r="AI740" s="1">
        <v>42599</v>
      </c>
      <c r="AJ740" s="1">
        <v>42599</v>
      </c>
      <c r="AK740" t="s">
        <v>205</v>
      </c>
      <c r="AL740" t="s">
        <v>1736</v>
      </c>
      <c r="AM740">
        <v>2276166</v>
      </c>
    </row>
    <row r="741" spans="1:39" hidden="1" x14ac:dyDescent="0.25">
      <c r="A741" t="s">
        <v>200</v>
      </c>
      <c r="B741" t="s">
        <v>201</v>
      </c>
      <c r="C741">
        <v>31924</v>
      </c>
      <c r="D741" t="s">
        <v>1737</v>
      </c>
      <c r="F741" t="s">
        <v>169</v>
      </c>
      <c r="G741" t="s">
        <v>55</v>
      </c>
      <c r="H741" t="s">
        <v>75</v>
      </c>
      <c r="I741" t="s">
        <v>57</v>
      </c>
      <c r="J741" t="s">
        <v>58</v>
      </c>
      <c r="K741">
        <v>10</v>
      </c>
      <c r="L741">
        <v>65</v>
      </c>
      <c r="M741">
        <v>135.6</v>
      </c>
      <c r="N741">
        <v>94.6</v>
      </c>
      <c r="Q741">
        <v>110</v>
      </c>
      <c r="R741">
        <v>650</v>
      </c>
      <c r="S741">
        <v>9</v>
      </c>
      <c r="T741">
        <v>72.2</v>
      </c>
      <c r="U741" t="s">
        <v>48</v>
      </c>
      <c r="V741">
        <v>25000</v>
      </c>
      <c r="W741">
        <v>3000</v>
      </c>
      <c r="X741">
        <v>82</v>
      </c>
      <c r="Y741">
        <v>5</v>
      </c>
      <c r="Z741">
        <v>0.9</v>
      </c>
      <c r="AA741">
        <v>-20</v>
      </c>
      <c r="AB741" t="s">
        <v>27</v>
      </c>
      <c r="AC741" s="2">
        <v>0.04</v>
      </c>
      <c r="AD741" t="s">
        <v>48</v>
      </c>
      <c r="AE741" t="s">
        <v>76</v>
      </c>
      <c r="AF741" t="s">
        <v>48</v>
      </c>
      <c r="AI741" s="1">
        <v>42599</v>
      </c>
      <c r="AJ741" s="1">
        <v>42599</v>
      </c>
      <c r="AK741" t="s">
        <v>205</v>
      </c>
      <c r="AL741" t="s">
        <v>1738</v>
      </c>
      <c r="AM741">
        <v>2276167</v>
      </c>
    </row>
    <row r="742" spans="1:39" hidden="1" x14ac:dyDescent="0.25">
      <c r="A742" t="s">
        <v>200</v>
      </c>
      <c r="B742" t="s">
        <v>201</v>
      </c>
      <c r="C742">
        <v>33910</v>
      </c>
      <c r="D742" t="s">
        <v>1739</v>
      </c>
      <c r="F742" t="s">
        <v>54</v>
      </c>
      <c r="G742" t="s">
        <v>55</v>
      </c>
      <c r="H742" t="s">
        <v>56</v>
      </c>
      <c r="I742" t="s">
        <v>57</v>
      </c>
      <c r="J742" t="s">
        <v>58</v>
      </c>
      <c r="K742">
        <v>10</v>
      </c>
      <c r="L742">
        <v>50</v>
      </c>
      <c r="M742">
        <v>56.7</v>
      </c>
      <c r="N742">
        <v>50</v>
      </c>
      <c r="O742">
        <v>1340</v>
      </c>
      <c r="Q742">
        <v>35</v>
      </c>
      <c r="R742">
        <v>500</v>
      </c>
      <c r="S742">
        <v>7</v>
      </c>
      <c r="T742">
        <v>71.400000000000006</v>
      </c>
      <c r="U742" t="s">
        <v>48</v>
      </c>
      <c r="V742">
        <v>25000</v>
      </c>
      <c r="W742">
        <v>2700</v>
      </c>
      <c r="X742">
        <v>81</v>
      </c>
      <c r="Y742">
        <v>10</v>
      </c>
      <c r="Z742">
        <v>1</v>
      </c>
      <c r="AA742">
        <v>-20</v>
      </c>
      <c r="AB742" t="s">
        <v>27</v>
      </c>
      <c r="AC742" s="2">
        <v>0.04</v>
      </c>
      <c r="AD742" t="s">
        <v>48</v>
      </c>
      <c r="AE742" t="s">
        <v>76</v>
      </c>
      <c r="AF742" t="s">
        <v>48</v>
      </c>
      <c r="AI742" s="1">
        <v>42599</v>
      </c>
      <c r="AJ742" s="1">
        <v>42599</v>
      </c>
      <c r="AK742" t="s">
        <v>205</v>
      </c>
      <c r="AL742" t="s">
        <v>1740</v>
      </c>
      <c r="AM742">
        <v>2276165</v>
      </c>
    </row>
    <row r="743" spans="1:39" hidden="1" x14ac:dyDescent="0.25">
      <c r="A743" t="s">
        <v>200</v>
      </c>
      <c r="B743" t="s">
        <v>201</v>
      </c>
      <c r="C743" t="s">
        <v>1741</v>
      </c>
      <c r="D743" t="s">
        <v>1742</v>
      </c>
      <c r="F743" t="s">
        <v>43</v>
      </c>
      <c r="G743" t="s">
        <v>44</v>
      </c>
      <c r="H743" t="s">
        <v>75</v>
      </c>
      <c r="I743" t="s">
        <v>46</v>
      </c>
      <c r="J743" t="s">
        <v>47</v>
      </c>
      <c r="K743">
        <v>5</v>
      </c>
      <c r="L743">
        <v>100</v>
      </c>
      <c r="M743">
        <v>155</v>
      </c>
      <c r="N743">
        <v>60</v>
      </c>
      <c r="P743">
        <v>2.5</v>
      </c>
      <c r="R743">
        <v>1600</v>
      </c>
      <c r="S743">
        <v>26</v>
      </c>
      <c r="T743">
        <v>61.5</v>
      </c>
      <c r="U743" t="s">
        <v>141</v>
      </c>
      <c r="V743">
        <v>10000</v>
      </c>
      <c r="W743">
        <v>2700</v>
      </c>
      <c r="X743">
        <v>83</v>
      </c>
      <c r="Y743">
        <v>-8</v>
      </c>
      <c r="Z743">
        <v>0.5</v>
      </c>
      <c r="AA743">
        <v>-15</v>
      </c>
      <c r="AE743" t="s">
        <v>76</v>
      </c>
      <c r="AI743" s="1">
        <v>41992</v>
      </c>
      <c r="AJ743" s="1">
        <v>41995</v>
      </c>
      <c r="AK743" t="s">
        <v>205</v>
      </c>
      <c r="AL743" t="s">
        <v>1743</v>
      </c>
      <c r="AM743">
        <v>2232666</v>
      </c>
    </row>
    <row r="744" spans="1:39" hidden="1" x14ac:dyDescent="0.25">
      <c r="A744" t="s">
        <v>200</v>
      </c>
      <c r="B744" t="s">
        <v>201</v>
      </c>
      <c r="C744" t="s">
        <v>1744</v>
      </c>
      <c r="D744" t="s">
        <v>1745</v>
      </c>
      <c r="F744" t="s">
        <v>43</v>
      </c>
      <c r="G744" t="s">
        <v>44</v>
      </c>
      <c r="H744" t="s">
        <v>75</v>
      </c>
      <c r="I744" t="s">
        <v>46</v>
      </c>
      <c r="J744" t="s">
        <v>47</v>
      </c>
      <c r="K744">
        <v>5</v>
      </c>
      <c r="L744">
        <v>150</v>
      </c>
      <c r="M744">
        <v>170</v>
      </c>
      <c r="N744">
        <v>68</v>
      </c>
      <c r="P744">
        <v>2.5</v>
      </c>
      <c r="R744">
        <v>2600</v>
      </c>
      <c r="S744">
        <v>40</v>
      </c>
      <c r="T744">
        <v>65</v>
      </c>
      <c r="U744" t="s">
        <v>141</v>
      </c>
      <c r="V744">
        <v>10000</v>
      </c>
      <c r="W744">
        <v>2700</v>
      </c>
      <c r="X744">
        <v>81</v>
      </c>
      <c r="Y744">
        <v>-8</v>
      </c>
      <c r="Z744">
        <v>0.5</v>
      </c>
      <c r="AA744">
        <v>-15</v>
      </c>
      <c r="AE744" t="s">
        <v>120</v>
      </c>
      <c r="AI744" s="1">
        <v>41992</v>
      </c>
      <c r="AJ744" s="1">
        <v>41995</v>
      </c>
      <c r="AK744" t="s">
        <v>205</v>
      </c>
      <c r="AL744" t="s">
        <v>1746</v>
      </c>
      <c r="AM744">
        <v>2232669</v>
      </c>
    </row>
    <row r="745" spans="1:39" hidden="1" x14ac:dyDescent="0.25">
      <c r="A745" t="s">
        <v>200</v>
      </c>
      <c r="B745" t="s">
        <v>201</v>
      </c>
      <c r="C745" t="s">
        <v>392</v>
      </c>
      <c r="D745" t="s">
        <v>1747</v>
      </c>
      <c r="F745" t="s">
        <v>204</v>
      </c>
      <c r="G745" t="s">
        <v>148</v>
      </c>
      <c r="H745" t="s">
        <v>149</v>
      </c>
      <c r="I745" t="s">
        <v>148</v>
      </c>
      <c r="J745" t="s">
        <v>58</v>
      </c>
      <c r="K745">
        <v>5</v>
      </c>
      <c r="L745">
        <v>25</v>
      </c>
      <c r="M745">
        <v>120</v>
      </c>
      <c r="N745">
        <v>35</v>
      </c>
      <c r="R745">
        <v>180</v>
      </c>
      <c r="S745">
        <v>3</v>
      </c>
      <c r="T745">
        <v>60</v>
      </c>
      <c r="U745" t="s">
        <v>48</v>
      </c>
      <c r="V745">
        <v>25000</v>
      </c>
      <c r="W745">
        <v>3000</v>
      </c>
      <c r="X745">
        <v>83</v>
      </c>
      <c r="Y745">
        <v>11</v>
      </c>
      <c r="Z745">
        <v>0.5</v>
      </c>
      <c r="AA745">
        <v>-20</v>
      </c>
      <c r="AE745" t="s">
        <v>76</v>
      </c>
      <c r="AI745" s="1">
        <v>41840</v>
      </c>
      <c r="AJ745" s="1">
        <v>41836</v>
      </c>
      <c r="AK745" t="s">
        <v>60</v>
      </c>
      <c r="AL745" t="s">
        <v>1748</v>
      </c>
      <c r="AM745">
        <v>2215732</v>
      </c>
    </row>
    <row r="746" spans="1:39" hidden="1" x14ac:dyDescent="0.25">
      <c r="A746" t="s">
        <v>200</v>
      </c>
      <c r="B746" t="s">
        <v>201</v>
      </c>
      <c r="C746" t="s">
        <v>392</v>
      </c>
      <c r="D746" t="s">
        <v>1749</v>
      </c>
      <c r="F746" t="s">
        <v>204</v>
      </c>
      <c r="G746" t="s">
        <v>148</v>
      </c>
      <c r="H746" t="s">
        <v>149</v>
      </c>
      <c r="I746" t="s">
        <v>148</v>
      </c>
      <c r="J746" t="s">
        <v>58</v>
      </c>
      <c r="K746">
        <v>5</v>
      </c>
      <c r="L746">
        <v>25</v>
      </c>
      <c r="M746">
        <v>120</v>
      </c>
      <c r="N746">
        <v>35</v>
      </c>
      <c r="R746">
        <v>190</v>
      </c>
      <c r="S746">
        <v>3</v>
      </c>
      <c r="T746">
        <v>63.3</v>
      </c>
      <c r="U746" t="s">
        <v>48</v>
      </c>
      <c r="V746">
        <v>25000</v>
      </c>
      <c r="W746">
        <v>4000</v>
      </c>
      <c r="X746">
        <v>85</v>
      </c>
      <c r="Y746">
        <v>23</v>
      </c>
      <c r="Z746">
        <v>0.5</v>
      </c>
      <c r="AA746">
        <v>-20</v>
      </c>
      <c r="AE746" t="s">
        <v>76</v>
      </c>
      <c r="AI746" s="1">
        <v>41840</v>
      </c>
      <c r="AJ746" s="1">
        <v>41836</v>
      </c>
      <c r="AK746" t="s">
        <v>60</v>
      </c>
      <c r="AL746" t="s">
        <v>1750</v>
      </c>
      <c r="AM746">
        <v>2215733</v>
      </c>
    </row>
    <row r="747" spans="1:39" hidden="1" x14ac:dyDescent="0.25">
      <c r="A747" t="s">
        <v>200</v>
      </c>
      <c r="B747" t="s">
        <v>201</v>
      </c>
      <c r="C747" t="s">
        <v>392</v>
      </c>
      <c r="D747" t="s">
        <v>1751</v>
      </c>
      <c r="F747" t="s">
        <v>204</v>
      </c>
      <c r="G747" t="s">
        <v>148</v>
      </c>
      <c r="H747" t="s">
        <v>149</v>
      </c>
      <c r="I747" t="s">
        <v>148</v>
      </c>
      <c r="J747" t="s">
        <v>58</v>
      </c>
      <c r="K747">
        <v>5</v>
      </c>
      <c r="L747">
        <v>25</v>
      </c>
      <c r="M747">
        <v>120</v>
      </c>
      <c r="N747">
        <v>35</v>
      </c>
      <c r="R747">
        <v>200</v>
      </c>
      <c r="S747">
        <v>3</v>
      </c>
      <c r="T747">
        <v>66.7</v>
      </c>
      <c r="U747" t="s">
        <v>48</v>
      </c>
      <c r="V747">
        <v>25000</v>
      </c>
      <c r="W747">
        <v>5000</v>
      </c>
      <c r="X747">
        <v>86</v>
      </c>
      <c r="Y747">
        <v>24</v>
      </c>
      <c r="Z747">
        <v>0.5</v>
      </c>
      <c r="AA747">
        <v>-20</v>
      </c>
      <c r="AE747" t="s">
        <v>76</v>
      </c>
      <c r="AI747" s="1">
        <v>41840</v>
      </c>
      <c r="AJ747" s="1">
        <v>41836</v>
      </c>
      <c r="AK747" t="s">
        <v>60</v>
      </c>
      <c r="AL747" t="s">
        <v>1752</v>
      </c>
      <c r="AM747">
        <v>2215734</v>
      </c>
    </row>
    <row r="748" spans="1:39" hidden="1" x14ac:dyDescent="0.25">
      <c r="A748" t="s">
        <v>200</v>
      </c>
      <c r="B748" t="s">
        <v>201</v>
      </c>
      <c r="C748" t="s">
        <v>1753</v>
      </c>
      <c r="D748" t="s">
        <v>1754</v>
      </c>
      <c r="F748" t="s">
        <v>251</v>
      </c>
      <c r="G748" t="s">
        <v>55</v>
      </c>
      <c r="H748" t="s">
        <v>75</v>
      </c>
      <c r="I748" t="s">
        <v>57</v>
      </c>
      <c r="J748" t="s">
        <v>47</v>
      </c>
      <c r="K748">
        <v>5</v>
      </c>
      <c r="L748">
        <v>90</v>
      </c>
      <c r="M748">
        <v>160.30000000000001</v>
      </c>
      <c r="N748">
        <v>119.3</v>
      </c>
      <c r="P748">
        <v>2.5</v>
      </c>
      <c r="R748">
        <v>1200</v>
      </c>
      <c r="S748">
        <v>23</v>
      </c>
      <c r="T748">
        <v>52.2</v>
      </c>
      <c r="U748" t="s">
        <v>48</v>
      </c>
      <c r="V748">
        <v>10000</v>
      </c>
      <c r="W748">
        <v>2700</v>
      </c>
      <c r="X748">
        <v>82</v>
      </c>
      <c r="Y748">
        <v>-4</v>
      </c>
      <c r="Z748">
        <v>0.6</v>
      </c>
      <c r="AA748">
        <v>-15</v>
      </c>
      <c r="AE748" t="s">
        <v>76</v>
      </c>
      <c r="AI748" s="1">
        <v>42044</v>
      </c>
      <c r="AJ748" s="1">
        <v>42048</v>
      </c>
      <c r="AK748" t="s">
        <v>205</v>
      </c>
      <c r="AL748" t="s">
        <v>1755</v>
      </c>
      <c r="AM748">
        <v>2234474</v>
      </c>
    </row>
    <row r="749" spans="1:39" hidden="1" x14ac:dyDescent="0.25">
      <c r="A749" t="s">
        <v>200</v>
      </c>
      <c r="B749" t="s">
        <v>201</v>
      </c>
      <c r="C749" t="s">
        <v>1756</v>
      </c>
      <c r="D749" t="s">
        <v>1757</v>
      </c>
      <c r="E749" t="s">
        <v>1758</v>
      </c>
      <c r="F749" t="s">
        <v>96</v>
      </c>
      <c r="G749" t="s">
        <v>55</v>
      </c>
      <c r="H749" t="s">
        <v>75</v>
      </c>
      <c r="I749" t="s">
        <v>57</v>
      </c>
      <c r="J749" t="s">
        <v>47</v>
      </c>
      <c r="K749">
        <v>2</v>
      </c>
      <c r="L749">
        <v>45</v>
      </c>
      <c r="M749">
        <v>111.5</v>
      </c>
      <c r="N749">
        <v>62.6</v>
      </c>
      <c r="P749">
        <v>1</v>
      </c>
      <c r="R749">
        <v>450</v>
      </c>
      <c r="S749">
        <v>11</v>
      </c>
      <c r="T749">
        <v>40.9</v>
      </c>
      <c r="U749" t="s">
        <v>48</v>
      </c>
      <c r="V749">
        <v>10000</v>
      </c>
      <c r="W749">
        <v>3500</v>
      </c>
      <c r="X749">
        <v>86</v>
      </c>
      <c r="Y749">
        <v>20</v>
      </c>
      <c r="Z749">
        <v>0.6</v>
      </c>
      <c r="AA749">
        <v>-29</v>
      </c>
      <c r="AE749" t="s">
        <v>76</v>
      </c>
      <c r="AI749" s="1">
        <v>42050</v>
      </c>
      <c r="AJ749" s="1">
        <v>42054</v>
      </c>
      <c r="AK749" t="s">
        <v>50</v>
      </c>
      <c r="AL749" t="s">
        <v>1759</v>
      </c>
      <c r="AM749">
        <v>2233396</v>
      </c>
    </row>
    <row r="750" spans="1:39" hidden="1" x14ac:dyDescent="0.25">
      <c r="A750" t="s">
        <v>200</v>
      </c>
      <c r="B750" t="s">
        <v>201</v>
      </c>
      <c r="C750" t="s">
        <v>1760</v>
      </c>
      <c r="D750" t="s">
        <v>1761</v>
      </c>
      <c r="E750" t="s">
        <v>1762</v>
      </c>
      <c r="F750" t="s">
        <v>43</v>
      </c>
      <c r="G750" t="s">
        <v>44</v>
      </c>
      <c r="H750" t="s">
        <v>75</v>
      </c>
      <c r="I750" t="s">
        <v>46</v>
      </c>
      <c r="J750" t="s">
        <v>47</v>
      </c>
      <c r="K750">
        <v>2</v>
      </c>
      <c r="L750">
        <v>60</v>
      </c>
      <c r="M750">
        <v>111.5</v>
      </c>
      <c r="N750">
        <v>48.7</v>
      </c>
      <c r="P750">
        <v>1</v>
      </c>
      <c r="R750">
        <v>900</v>
      </c>
      <c r="S750">
        <v>13.2</v>
      </c>
      <c r="T750">
        <v>69.2</v>
      </c>
      <c r="U750" t="s">
        <v>48</v>
      </c>
      <c r="V750">
        <v>10000</v>
      </c>
      <c r="W750">
        <v>2700</v>
      </c>
      <c r="X750">
        <v>83</v>
      </c>
      <c r="Y750">
        <v>-4</v>
      </c>
      <c r="Z750">
        <v>0.6</v>
      </c>
      <c r="AA750">
        <v>-23</v>
      </c>
      <c r="AE750" t="s">
        <v>120</v>
      </c>
      <c r="AI750" s="1">
        <v>42041</v>
      </c>
      <c r="AJ750" s="1">
        <v>42044</v>
      </c>
      <c r="AK750" t="s">
        <v>205</v>
      </c>
      <c r="AL750" t="s">
        <v>1763</v>
      </c>
      <c r="AM750">
        <v>2232850</v>
      </c>
    </row>
    <row r="751" spans="1:39" hidden="1" x14ac:dyDescent="0.25">
      <c r="A751" t="s">
        <v>200</v>
      </c>
      <c r="B751" t="s">
        <v>201</v>
      </c>
      <c r="C751" t="s">
        <v>1764</v>
      </c>
      <c r="D751" t="s">
        <v>1765</v>
      </c>
      <c r="E751" t="s">
        <v>1766</v>
      </c>
      <c r="F751" t="s">
        <v>169</v>
      </c>
      <c r="G751" t="s">
        <v>55</v>
      </c>
      <c r="H751" t="s">
        <v>75</v>
      </c>
      <c r="I751" t="s">
        <v>57</v>
      </c>
      <c r="J751" t="s">
        <v>47</v>
      </c>
      <c r="K751">
        <v>2</v>
      </c>
      <c r="L751">
        <v>65</v>
      </c>
      <c r="M751">
        <v>134.80000000000001</v>
      </c>
      <c r="N751">
        <v>94</v>
      </c>
      <c r="P751">
        <v>1</v>
      </c>
      <c r="R751">
        <v>750</v>
      </c>
      <c r="S751">
        <v>15</v>
      </c>
      <c r="T751">
        <v>50</v>
      </c>
      <c r="U751" t="s">
        <v>48</v>
      </c>
      <c r="V751">
        <v>10000</v>
      </c>
      <c r="W751">
        <v>3500</v>
      </c>
      <c r="X751">
        <v>85</v>
      </c>
      <c r="Y751">
        <v>8</v>
      </c>
      <c r="Z751">
        <v>0.6</v>
      </c>
      <c r="AA751">
        <v>-29</v>
      </c>
      <c r="AE751" t="s">
        <v>76</v>
      </c>
      <c r="AI751" s="1">
        <v>42044</v>
      </c>
      <c r="AJ751" s="1">
        <v>42044</v>
      </c>
      <c r="AK751" t="s">
        <v>205</v>
      </c>
      <c r="AL751" t="s">
        <v>1767</v>
      </c>
      <c r="AM751">
        <v>2232853</v>
      </c>
    </row>
    <row r="752" spans="1:39" hidden="1" x14ac:dyDescent="0.25">
      <c r="A752" t="s">
        <v>200</v>
      </c>
      <c r="B752" t="s">
        <v>201</v>
      </c>
      <c r="C752" t="s">
        <v>1764</v>
      </c>
      <c r="D752" t="s">
        <v>1768</v>
      </c>
      <c r="E752" t="s">
        <v>1769</v>
      </c>
      <c r="F752" t="s">
        <v>169</v>
      </c>
      <c r="G752" t="s">
        <v>55</v>
      </c>
      <c r="H752" t="s">
        <v>75</v>
      </c>
      <c r="I752" t="s">
        <v>57</v>
      </c>
      <c r="J752" t="s">
        <v>47</v>
      </c>
      <c r="K752">
        <v>2</v>
      </c>
      <c r="L752">
        <v>65</v>
      </c>
      <c r="M752">
        <v>134.80000000000001</v>
      </c>
      <c r="N752">
        <v>94</v>
      </c>
      <c r="P752">
        <v>1</v>
      </c>
      <c r="R752">
        <v>750</v>
      </c>
      <c r="S752">
        <v>15</v>
      </c>
      <c r="T752">
        <v>50</v>
      </c>
      <c r="U752" t="s">
        <v>48</v>
      </c>
      <c r="V752">
        <v>10000</v>
      </c>
      <c r="W752">
        <v>2700</v>
      </c>
      <c r="X752">
        <v>84</v>
      </c>
      <c r="Y752">
        <v>-5</v>
      </c>
      <c r="Z752">
        <v>0.6</v>
      </c>
      <c r="AA752">
        <v>-29</v>
      </c>
      <c r="AE752" t="s">
        <v>76</v>
      </c>
      <c r="AI752" s="1">
        <v>42044</v>
      </c>
      <c r="AJ752" s="1">
        <v>42044</v>
      </c>
      <c r="AK752" t="s">
        <v>205</v>
      </c>
      <c r="AL752" t="s">
        <v>1770</v>
      </c>
      <c r="AM752">
        <v>2232852</v>
      </c>
    </row>
    <row r="753" spans="1:39" hidden="1" x14ac:dyDescent="0.25">
      <c r="A753" t="s">
        <v>200</v>
      </c>
      <c r="B753" t="s">
        <v>201</v>
      </c>
      <c r="C753" t="s">
        <v>1771</v>
      </c>
      <c r="D753" t="s">
        <v>1772</v>
      </c>
      <c r="E753" t="s">
        <v>1773</v>
      </c>
      <c r="F753" t="s">
        <v>1774</v>
      </c>
      <c r="G753" t="s">
        <v>55</v>
      </c>
      <c r="H753" t="s">
        <v>75</v>
      </c>
      <c r="I753" t="s">
        <v>57</v>
      </c>
      <c r="J753" t="s">
        <v>47</v>
      </c>
      <c r="K753">
        <v>2</v>
      </c>
      <c r="L753">
        <v>75</v>
      </c>
      <c r="M753">
        <v>151.1</v>
      </c>
      <c r="N753">
        <v>119.6</v>
      </c>
      <c r="P753">
        <v>1</v>
      </c>
      <c r="R753">
        <v>950</v>
      </c>
      <c r="S753">
        <v>18.5</v>
      </c>
      <c r="T753">
        <v>51.4</v>
      </c>
      <c r="U753" t="s">
        <v>48</v>
      </c>
      <c r="V753">
        <v>10000</v>
      </c>
      <c r="W753">
        <v>4100</v>
      </c>
      <c r="X753">
        <v>86</v>
      </c>
      <c r="Y753">
        <v>23</v>
      </c>
      <c r="Z753">
        <v>0.6</v>
      </c>
      <c r="AA753">
        <v>-29</v>
      </c>
      <c r="AE753" t="s">
        <v>1775</v>
      </c>
      <c r="AI753" s="1">
        <v>42044</v>
      </c>
      <c r="AJ753" s="1">
        <v>42046</v>
      </c>
      <c r="AK753" t="s">
        <v>205</v>
      </c>
      <c r="AL753" t="s">
        <v>1776</v>
      </c>
      <c r="AM753">
        <v>2233001</v>
      </c>
    </row>
    <row r="754" spans="1:39" hidden="1" x14ac:dyDescent="0.25">
      <c r="A754" t="s">
        <v>200</v>
      </c>
      <c r="B754" t="s">
        <v>201</v>
      </c>
      <c r="C754" t="s">
        <v>1771</v>
      </c>
      <c r="D754" t="s">
        <v>1777</v>
      </c>
      <c r="E754" t="s">
        <v>1778</v>
      </c>
      <c r="F754" t="s">
        <v>1774</v>
      </c>
      <c r="G754" t="s">
        <v>55</v>
      </c>
      <c r="H754" t="s">
        <v>75</v>
      </c>
      <c r="I754" t="s">
        <v>57</v>
      </c>
      <c r="J754" t="s">
        <v>47</v>
      </c>
      <c r="K754">
        <v>2</v>
      </c>
      <c r="L754">
        <v>75</v>
      </c>
      <c r="M754">
        <v>151.1</v>
      </c>
      <c r="N754">
        <v>119.6</v>
      </c>
      <c r="P754">
        <v>1</v>
      </c>
      <c r="R754">
        <v>950</v>
      </c>
      <c r="S754">
        <v>18.8</v>
      </c>
      <c r="T754">
        <v>51.3</v>
      </c>
      <c r="U754" t="s">
        <v>48</v>
      </c>
      <c r="V754">
        <v>10000</v>
      </c>
      <c r="W754">
        <v>2700</v>
      </c>
      <c r="X754">
        <v>83</v>
      </c>
      <c r="Y754">
        <v>-16</v>
      </c>
      <c r="Z754">
        <v>0.6</v>
      </c>
      <c r="AA754">
        <v>-29</v>
      </c>
      <c r="AE754" t="s">
        <v>1775</v>
      </c>
      <c r="AI754" s="1">
        <v>42045</v>
      </c>
      <c r="AJ754" s="1">
        <v>42046</v>
      </c>
      <c r="AK754" t="s">
        <v>205</v>
      </c>
      <c r="AL754" t="s">
        <v>1779</v>
      </c>
      <c r="AM754">
        <v>2233003</v>
      </c>
    </row>
    <row r="755" spans="1:39" hidden="1" x14ac:dyDescent="0.25">
      <c r="A755" t="s">
        <v>200</v>
      </c>
      <c r="B755" t="s">
        <v>201</v>
      </c>
      <c r="C755" t="s">
        <v>1780</v>
      </c>
      <c r="D755" t="s">
        <v>1781</v>
      </c>
      <c r="E755" t="s">
        <v>1782</v>
      </c>
      <c r="F755" t="s">
        <v>1783</v>
      </c>
      <c r="G755" t="s">
        <v>55</v>
      </c>
      <c r="H755" t="s">
        <v>75</v>
      </c>
      <c r="I755" t="s">
        <v>57</v>
      </c>
      <c r="J755" t="s">
        <v>47</v>
      </c>
      <c r="K755">
        <v>9</v>
      </c>
      <c r="L755">
        <v>75</v>
      </c>
      <c r="M755">
        <v>159.9</v>
      </c>
      <c r="N755">
        <v>119.5</v>
      </c>
      <c r="P755">
        <v>1</v>
      </c>
      <c r="R755">
        <v>950</v>
      </c>
      <c r="S755">
        <v>18</v>
      </c>
      <c r="T755">
        <v>52.8</v>
      </c>
      <c r="U755" t="s">
        <v>48</v>
      </c>
      <c r="V755">
        <v>10000</v>
      </c>
      <c r="W755">
        <v>2700</v>
      </c>
      <c r="X755">
        <v>83</v>
      </c>
      <c r="Y755">
        <v>-3</v>
      </c>
      <c r="Z755">
        <v>0.6</v>
      </c>
      <c r="AA755">
        <v>-29</v>
      </c>
      <c r="AE755" t="s">
        <v>76</v>
      </c>
      <c r="AI755" s="1">
        <v>41685</v>
      </c>
      <c r="AJ755" s="1">
        <v>42114</v>
      </c>
      <c r="AK755" t="s">
        <v>205</v>
      </c>
      <c r="AL755" t="s">
        <v>1784</v>
      </c>
      <c r="AM755">
        <v>2237520</v>
      </c>
    </row>
    <row r="756" spans="1:39" hidden="1" x14ac:dyDescent="0.25">
      <c r="A756" t="s">
        <v>200</v>
      </c>
      <c r="B756" t="s">
        <v>201</v>
      </c>
      <c r="C756" t="s">
        <v>1785</v>
      </c>
      <c r="D756" t="s">
        <v>1786</v>
      </c>
      <c r="E756" t="s">
        <v>1787</v>
      </c>
      <c r="F756" t="s">
        <v>43</v>
      </c>
      <c r="G756" t="s">
        <v>44</v>
      </c>
      <c r="H756" t="s">
        <v>75</v>
      </c>
      <c r="I756" t="s">
        <v>46</v>
      </c>
      <c r="J756" t="s">
        <v>47</v>
      </c>
      <c r="K756">
        <v>2</v>
      </c>
      <c r="L756">
        <v>40</v>
      </c>
      <c r="M756">
        <v>106</v>
      </c>
      <c r="N756">
        <v>44.2</v>
      </c>
      <c r="P756">
        <v>1</v>
      </c>
      <c r="R756">
        <v>500</v>
      </c>
      <c r="S756">
        <v>9</v>
      </c>
      <c r="T756">
        <v>55.6</v>
      </c>
      <c r="U756" t="s">
        <v>48</v>
      </c>
      <c r="V756">
        <v>10000</v>
      </c>
      <c r="W756">
        <v>2700</v>
      </c>
      <c r="X756">
        <v>84</v>
      </c>
      <c r="Y756">
        <v>-5</v>
      </c>
      <c r="Z756">
        <v>0.5</v>
      </c>
      <c r="AA756">
        <v>-23</v>
      </c>
      <c r="AE756" t="s">
        <v>76</v>
      </c>
      <c r="AI756" s="1">
        <v>42041</v>
      </c>
      <c r="AJ756" s="1">
        <v>42044</v>
      </c>
      <c r="AK756" t="s">
        <v>205</v>
      </c>
      <c r="AL756" t="s">
        <v>1788</v>
      </c>
      <c r="AM756">
        <v>2232851</v>
      </c>
    </row>
    <row r="757" spans="1:39" hidden="1" x14ac:dyDescent="0.25">
      <c r="A757" t="s">
        <v>200</v>
      </c>
      <c r="B757" t="s">
        <v>201</v>
      </c>
      <c r="C757" t="s">
        <v>1789</v>
      </c>
      <c r="D757" t="s">
        <v>1790</v>
      </c>
      <c r="E757" t="s">
        <v>1791</v>
      </c>
      <c r="F757" t="s">
        <v>43</v>
      </c>
      <c r="G757" t="s">
        <v>44</v>
      </c>
      <c r="H757" t="s">
        <v>75</v>
      </c>
      <c r="I757" t="s">
        <v>46</v>
      </c>
      <c r="J757" t="s">
        <v>47</v>
      </c>
      <c r="K757">
        <v>2</v>
      </c>
      <c r="L757">
        <v>100</v>
      </c>
      <c r="M757">
        <v>125.6</v>
      </c>
      <c r="N757">
        <v>60.2</v>
      </c>
      <c r="P757">
        <v>0.2</v>
      </c>
      <c r="R757">
        <v>1600</v>
      </c>
      <c r="S757">
        <v>23</v>
      </c>
      <c r="T757">
        <v>69.599999999999994</v>
      </c>
      <c r="U757" t="s">
        <v>48</v>
      </c>
      <c r="V757">
        <v>10000</v>
      </c>
      <c r="W757">
        <v>2700</v>
      </c>
      <c r="X757">
        <v>83</v>
      </c>
      <c r="Y757">
        <v>-8</v>
      </c>
      <c r="Z757">
        <v>0.5</v>
      </c>
      <c r="AA757">
        <v>-23</v>
      </c>
      <c r="AE757" t="s">
        <v>120</v>
      </c>
      <c r="AI757" s="1">
        <v>41950</v>
      </c>
      <c r="AJ757" s="1">
        <v>41953</v>
      </c>
      <c r="AK757" t="s">
        <v>60</v>
      </c>
      <c r="AL757" t="s">
        <v>1792</v>
      </c>
      <c r="AM757">
        <v>2225088</v>
      </c>
    </row>
    <row r="758" spans="1:39" hidden="1" x14ac:dyDescent="0.25">
      <c r="A758" t="s">
        <v>200</v>
      </c>
      <c r="B758" t="s">
        <v>201</v>
      </c>
      <c r="C758" t="s">
        <v>1793</v>
      </c>
      <c r="D758" t="s">
        <v>1794</v>
      </c>
      <c r="F758" t="s">
        <v>43</v>
      </c>
      <c r="G758" t="s">
        <v>44</v>
      </c>
      <c r="H758" t="s">
        <v>75</v>
      </c>
      <c r="I758" t="s">
        <v>46</v>
      </c>
      <c r="J758" t="s">
        <v>47</v>
      </c>
      <c r="K758">
        <v>5</v>
      </c>
      <c r="L758">
        <v>100</v>
      </c>
      <c r="M758">
        <v>142</v>
      </c>
      <c r="N758">
        <v>60</v>
      </c>
      <c r="P758">
        <v>2.5</v>
      </c>
      <c r="R758">
        <v>1600</v>
      </c>
      <c r="S758">
        <v>23</v>
      </c>
      <c r="T758">
        <v>69.599999999999994</v>
      </c>
      <c r="U758" t="s">
        <v>48</v>
      </c>
      <c r="V758">
        <v>10000</v>
      </c>
      <c r="W758">
        <v>2700</v>
      </c>
      <c r="X758">
        <v>83</v>
      </c>
      <c r="Y758">
        <v>-11</v>
      </c>
      <c r="Z758">
        <v>0.9</v>
      </c>
      <c r="AA758">
        <v>-15</v>
      </c>
      <c r="AB758" t="s">
        <v>27</v>
      </c>
      <c r="AC758" s="2">
        <v>0.05</v>
      </c>
      <c r="AE758" t="s">
        <v>76</v>
      </c>
      <c r="AI758" s="1">
        <v>41992</v>
      </c>
      <c r="AJ758" s="1">
        <v>41995</v>
      </c>
      <c r="AK758" t="s">
        <v>205</v>
      </c>
      <c r="AL758" t="s">
        <v>1795</v>
      </c>
      <c r="AM758">
        <v>2232664</v>
      </c>
    </row>
    <row r="759" spans="1:39" hidden="1" x14ac:dyDescent="0.25">
      <c r="A759" t="s">
        <v>200</v>
      </c>
      <c r="B759" t="s">
        <v>201</v>
      </c>
      <c r="C759" t="s">
        <v>1796</v>
      </c>
      <c r="D759" t="s">
        <v>1797</v>
      </c>
      <c r="F759" t="s">
        <v>838</v>
      </c>
      <c r="G759" t="s">
        <v>153</v>
      </c>
      <c r="H759" t="s">
        <v>149</v>
      </c>
      <c r="I759" t="s">
        <v>148</v>
      </c>
      <c r="J759" t="s">
        <v>58</v>
      </c>
      <c r="K759">
        <v>5</v>
      </c>
      <c r="L759">
        <v>25</v>
      </c>
      <c r="M759">
        <v>85.4</v>
      </c>
      <c r="N759">
        <v>49.8</v>
      </c>
      <c r="R759">
        <v>250</v>
      </c>
      <c r="S759">
        <v>4</v>
      </c>
      <c r="T759">
        <v>62.5</v>
      </c>
      <c r="U759" t="s">
        <v>48</v>
      </c>
      <c r="V759">
        <v>25000</v>
      </c>
      <c r="W759">
        <v>3000</v>
      </c>
      <c r="X759">
        <v>83</v>
      </c>
      <c r="Y759">
        <v>11</v>
      </c>
      <c r="Z759">
        <v>0.6</v>
      </c>
      <c r="AA759">
        <v>-20</v>
      </c>
      <c r="AC759" s="2">
        <v>0</v>
      </c>
      <c r="AE759" t="s">
        <v>76</v>
      </c>
      <c r="AI759" s="1">
        <v>41760</v>
      </c>
      <c r="AJ759" s="1">
        <v>41863</v>
      </c>
      <c r="AK759" t="s">
        <v>60</v>
      </c>
      <c r="AL759" t="s">
        <v>1798</v>
      </c>
      <c r="AM759">
        <v>2217399</v>
      </c>
    </row>
    <row r="760" spans="1:39" hidden="1" x14ac:dyDescent="0.25">
      <c r="A760" t="s">
        <v>200</v>
      </c>
      <c r="B760" t="s">
        <v>201</v>
      </c>
      <c r="C760" t="s">
        <v>1799</v>
      </c>
      <c r="D760" t="s">
        <v>1800</v>
      </c>
      <c r="F760" t="s">
        <v>152</v>
      </c>
      <c r="G760" t="s">
        <v>153</v>
      </c>
      <c r="H760" t="s">
        <v>75</v>
      </c>
      <c r="I760" t="s">
        <v>148</v>
      </c>
      <c r="J760" t="s">
        <v>47</v>
      </c>
      <c r="K760">
        <v>5</v>
      </c>
      <c r="L760">
        <v>40</v>
      </c>
      <c r="M760">
        <v>108</v>
      </c>
      <c r="N760">
        <v>79.2</v>
      </c>
      <c r="P760">
        <v>2.5</v>
      </c>
      <c r="R760">
        <v>500</v>
      </c>
      <c r="S760">
        <v>9</v>
      </c>
      <c r="T760">
        <v>55.6</v>
      </c>
      <c r="U760" t="s">
        <v>48</v>
      </c>
      <c r="V760">
        <v>10000</v>
      </c>
      <c r="W760">
        <v>2700</v>
      </c>
      <c r="X760">
        <v>83</v>
      </c>
      <c r="Y760">
        <v>-11</v>
      </c>
      <c r="Z760">
        <v>0.6</v>
      </c>
      <c r="AA760">
        <v>-15</v>
      </c>
      <c r="AE760" t="s">
        <v>76</v>
      </c>
      <c r="AI760" s="1">
        <v>41992</v>
      </c>
      <c r="AJ760" s="1">
        <v>41995</v>
      </c>
      <c r="AK760" t="s">
        <v>205</v>
      </c>
      <c r="AL760" t="s">
        <v>1801</v>
      </c>
      <c r="AM760">
        <v>2232673</v>
      </c>
    </row>
    <row r="761" spans="1:39" hidden="1" x14ac:dyDescent="0.25">
      <c r="A761" t="s">
        <v>200</v>
      </c>
      <c r="B761" t="s">
        <v>201</v>
      </c>
      <c r="C761" t="s">
        <v>289</v>
      </c>
      <c r="D761" t="s">
        <v>1802</v>
      </c>
      <c r="F761" t="s">
        <v>88</v>
      </c>
      <c r="G761" t="s">
        <v>55</v>
      </c>
      <c r="H761" t="s">
        <v>75</v>
      </c>
      <c r="I761" t="s">
        <v>57</v>
      </c>
      <c r="J761" t="s">
        <v>58</v>
      </c>
      <c r="K761">
        <v>3</v>
      </c>
      <c r="L761">
        <v>50</v>
      </c>
      <c r="M761">
        <v>87.5</v>
      </c>
      <c r="N761">
        <v>44</v>
      </c>
      <c r="O761">
        <v>1318</v>
      </c>
      <c r="Q761">
        <v>25</v>
      </c>
      <c r="R761">
        <v>480</v>
      </c>
      <c r="S761">
        <v>6.5</v>
      </c>
      <c r="T761">
        <v>73.8</v>
      </c>
      <c r="U761" t="s">
        <v>48</v>
      </c>
      <c r="V761">
        <v>25000</v>
      </c>
      <c r="W761">
        <v>3000</v>
      </c>
      <c r="X761">
        <v>82</v>
      </c>
      <c r="Y761">
        <v>6</v>
      </c>
      <c r="Z761">
        <v>0.9</v>
      </c>
      <c r="AA761">
        <v>-20</v>
      </c>
      <c r="AB761" t="s">
        <v>27</v>
      </c>
      <c r="AC761" s="2">
        <v>0.2</v>
      </c>
      <c r="AE761" t="s">
        <v>1264</v>
      </c>
      <c r="AI761" s="1">
        <v>41558</v>
      </c>
      <c r="AJ761" s="1">
        <v>41856</v>
      </c>
      <c r="AK761" t="s">
        <v>60</v>
      </c>
      <c r="AL761" t="s">
        <v>1803</v>
      </c>
      <c r="AM761">
        <v>2217452</v>
      </c>
    </row>
    <row r="762" spans="1:39" hidden="1" x14ac:dyDescent="0.25">
      <c r="A762" t="s">
        <v>200</v>
      </c>
      <c r="B762" t="s">
        <v>201</v>
      </c>
      <c r="C762" t="s">
        <v>289</v>
      </c>
      <c r="D762" t="s">
        <v>1804</v>
      </c>
      <c r="F762" t="s">
        <v>88</v>
      </c>
      <c r="G762" t="s">
        <v>55</v>
      </c>
      <c r="H762" t="s">
        <v>75</v>
      </c>
      <c r="I762" t="s">
        <v>57</v>
      </c>
      <c r="J762" t="s">
        <v>58</v>
      </c>
      <c r="K762">
        <v>3</v>
      </c>
      <c r="L762">
        <v>50</v>
      </c>
      <c r="M762">
        <v>87.5</v>
      </c>
      <c r="N762">
        <v>44</v>
      </c>
      <c r="O762">
        <v>1001</v>
      </c>
      <c r="Q762">
        <v>40</v>
      </c>
      <c r="R762">
        <v>460</v>
      </c>
      <c r="S762">
        <v>6.5</v>
      </c>
      <c r="T762">
        <v>70.8</v>
      </c>
      <c r="U762" t="s">
        <v>48</v>
      </c>
      <c r="V762">
        <v>25000</v>
      </c>
      <c r="W762">
        <v>2700</v>
      </c>
      <c r="X762">
        <v>81</v>
      </c>
      <c r="Y762">
        <v>5</v>
      </c>
      <c r="Z762">
        <v>0.9</v>
      </c>
      <c r="AA762">
        <v>-20</v>
      </c>
      <c r="AB762" t="s">
        <v>27</v>
      </c>
      <c r="AC762" s="2">
        <v>0.2</v>
      </c>
      <c r="AE762" t="s">
        <v>1264</v>
      </c>
      <c r="AI762" s="1">
        <v>41558</v>
      </c>
      <c r="AJ762" s="1">
        <v>41856</v>
      </c>
      <c r="AK762" t="s">
        <v>60</v>
      </c>
      <c r="AL762" t="s">
        <v>1805</v>
      </c>
      <c r="AM762">
        <v>2217448</v>
      </c>
    </row>
    <row r="763" spans="1:39" hidden="1" x14ac:dyDescent="0.25">
      <c r="A763" t="s">
        <v>200</v>
      </c>
      <c r="B763" t="s">
        <v>201</v>
      </c>
      <c r="C763" t="s">
        <v>289</v>
      </c>
      <c r="D763" t="s">
        <v>1804</v>
      </c>
      <c r="F763" t="s">
        <v>88</v>
      </c>
      <c r="G763" t="s">
        <v>55</v>
      </c>
      <c r="H763" t="s">
        <v>75</v>
      </c>
      <c r="I763" t="s">
        <v>57</v>
      </c>
      <c r="J763" t="s">
        <v>58</v>
      </c>
      <c r="K763">
        <v>3</v>
      </c>
      <c r="L763">
        <v>50</v>
      </c>
      <c r="M763">
        <v>87.5</v>
      </c>
      <c r="N763">
        <v>44</v>
      </c>
      <c r="O763">
        <v>1044</v>
      </c>
      <c r="Q763">
        <v>40</v>
      </c>
      <c r="R763">
        <v>460</v>
      </c>
      <c r="S763">
        <v>6.5</v>
      </c>
      <c r="T763">
        <v>70.8</v>
      </c>
      <c r="U763" t="s">
        <v>48</v>
      </c>
      <c r="V763">
        <v>25000</v>
      </c>
      <c r="W763">
        <v>5000</v>
      </c>
      <c r="X763">
        <v>81</v>
      </c>
      <c r="Y763">
        <v>5</v>
      </c>
      <c r="Z763">
        <v>0.9</v>
      </c>
      <c r="AA763">
        <v>-20</v>
      </c>
      <c r="AB763" t="s">
        <v>27</v>
      </c>
      <c r="AC763" s="2">
        <v>0.2</v>
      </c>
      <c r="AE763" t="s">
        <v>1264</v>
      </c>
      <c r="AI763" s="1">
        <v>41558</v>
      </c>
      <c r="AJ763" s="1">
        <v>41856</v>
      </c>
      <c r="AK763" t="s">
        <v>60</v>
      </c>
      <c r="AL763" t="s">
        <v>1806</v>
      </c>
      <c r="AM763">
        <v>2217451</v>
      </c>
    </row>
    <row r="764" spans="1:39" hidden="1" x14ac:dyDescent="0.25">
      <c r="A764" t="s">
        <v>200</v>
      </c>
      <c r="B764" t="s">
        <v>201</v>
      </c>
      <c r="C764" t="s">
        <v>289</v>
      </c>
      <c r="D764" t="s">
        <v>1804</v>
      </c>
      <c r="F764" t="s">
        <v>88</v>
      </c>
      <c r="G764" t="s">
        <v>55</v>
      </c>
      <c r="H764" t="s">
        <v>75</v>
      </c>
      <c r="I764" t="s">
        <v>57</v>
      </c>
      <c r="J764" t="s">
        <v>58</v>
      </c>
      <c r="K764">
        <v>3</v>
      </c>
      <c r="L764">
        <v>50</v>
      </c>
      <c r="M764">
        <v>87.5</v>
      </c>
      <c r="N764">
        <v>44</v>
      </c>
      <c r="O764">
        <v>1056</v>
      </c>
      <c r="Q764">
        <v>40</v>
      </c>
      <c r="R764">
        <v>460</v>
      </c>
      <c r="S764">
        <v>6.5</v>
      </c>
      <c r="T764">
        <v>70.8</v>
      </c>
      <c r="U764" t="s">
        <v>48</v>
      </c>
      <c r="V764">
        <v>25000</v>
      </c>
      <c r="W764">
        <v>4000</v>
      </c>
      <c r="X764">
        <v>81</v>
      </c>
      <c r="Y764">
        <v>5</v>
      </c>
      <c r="Z764">
        <v>0.9</v>
      </c>
      <c r="AA764">
        <v>-20</v>
      </c>
      <c r="AB764" t="s">
        <v>27</v>
      </c>
      <c r="AC764" s="2">
        <v>0.2</v>
      </c>
      <c r="AE764" t="s">
        <v>1264</v>
      </c>
      <c r="AI764" s="1">
        <v>41558</v>
      </c>
      <c r="AJ764" s="1">
        <v>41856</v>
      </c>
      <c r="AK764" t="s">
        <v>60</v>
      </c>
      <c r="AL764" t="s">
        <v>1807</v>
      </c>
      <c r="AM764">
        <v>2217450</v>
      </c>
    </row>
    <row r="765" spans="1:39" hidden="1" x14ac:dyDescent="0.25">
      <c r="A765" t="s">
        <v>200</v>
      </c>
      <c r="B765" t="s">
        <v>201</v>
      </c>
      <c r="C765" t="s">
        <v>289</v>
      </c>
      <c r="D765" t="s">
        <v>1804</v>
      </c>
      <c r="F765" t="s">
        <v>88</v>
      </c>
      <c r="G765" t="s">
        <v>55</v>
      </c>
      <c r="H765" t="s">
        <v>75</v>
      </c>
      <c r="I765" t="s">
        <v>57</v>
      </c>
      <c r="J765" t="s">
        <v>58</v>
      </c>
      <c r="K765">
        <v>3</v>
      </c>
      <c r="L765">
        <v>50</v>
      </c>
      <c r="M765">
        <v>87.5</v>
      </c>
      <c r="N765">
        <v>44</v>
      </c>
      <c r="O765">
        <v>1112</v>
      </c>
      <c r="Q765">
        <v>40</v>
      </c>
      <c r="R765">
        <v>460</v>
      </c>
      <c r="S765">
        <v>6.5</v>
      </c>
      <c r="T765">
        <v>70.8</v>
      </c>
      <c r="U765" t="s">
        <v>48</v>
      </c>
      <c r="V765">
        <v>25000</v>
      </c>
      <c r="W765">
        <v>3000</v>
      </c>
      <c r="X765">
        <v>81</v>
      </c>
      <c r="Y765">
        <v>5</v>
      </c>
      <c r="Z765">
        <v>0.9</v>
      </c>
      <c r="AA765">
        <v>-20</v>
      </c>
      <c r="AB765" t="s">
        <v>27</v>
      </c>
      <c r="AC765" s="2">
        <v>0.2</v>
      </c>
      <c r="AE765" t="s">
        <v>1264</v>
      </c>
      <c r="AI765" s="1">
        <v>41558</v>
      </c>
      <c r="AJ765" s="1">
        <v>41856</v>
      </c>
      <c r="AK765" t="s">
        <v>60</v>
      </c>
      <c r="AL765" t="s">
        <v>1808</v>
      </c>
      <c r="AM765">
        <v>2217449</v>
      </c>
    </row>
    <row r="766" spans="1:39" hidden="1" x14ac:dyDescent="0.25">
      <c r="A766" t="s">
        <v>200</v>
      </c>
      <c r="B766" t="s">
        <v>201</v>
      </c>
      <c r="C766" t="s">
        <v>289</v>
      </c>
      <c r="D766" t="s">
        <v>1804</v>
      </c>
      <c r="F766" t="s">
        <v>88</v>
      </c>
      <c r="G766" t="s">
        <v>55</v>
      </c>
      <c r="H766" t="s">
        <v>75</v>
      </c>
      <c r="I766" t="s">
        <v>57</v>
      </c>
      <c r="J766" t="s">
        <v>58</v>
      </c>
      <c r="K766">
        <v>3</v>
      </c>
      <c r="L766">
        <v>50</v>
      </c>
      <c r="M766">
        <v>87.5</v>
      </c>
      <c r="N766">
        <v>44</v>
      </c>
      <c r="O766">
        <v>1318</v>
      </c>
      <c r="Q766">
        <v>25</v>
      </c>
      <c r="R766">
        <v>480</v>
      </c>
      <c r="S766">
        <v>6.5</v>
      </c>
      <c r="T766">
        <v>73.8</v>
      </c>
      <c r="U766" t="s">
        <v>48</v>
      </c>
      <c r="V766">
        <v>25000</v>
      </c>
      <c r="W766">
        <v>3000</v>
      </c>
      <c r="X766">
        <v>82</v>
      </c>
      <c r="Y766">
        <v>6</v>
      </c>
      <c r="Z766">
        <v>0.9</v>
      </c>
      <c r="AA766">
        <v>-20</v>
      </c>
      <c r="AB766" t="s">
        <v>27</v>
      </c>
      <c r="AC766" s="2">
        <v>0.2</v>
      </c>
      <c r="AE766" t="s">
        <v>1264</v>
      </c>
      <c r="AI766" s="1">
        <v>41558</v>
      </c>
      <c r="AJ766" s="1">
        <v>41856</v>
      </c>
      <c r="AK766" t="s">
        <v>60</v>
      </c>
      <c r="AL766" t="s">
        <v>1809</v>
      </c>
      <c r="AM766">
        <v>2217445</v>
      </c>
    </row>
    <row r="767" spans="1:39" hidden="1" x14ac:dyDescent="0.25">
      <c r="A767" t="s">
        <v>200</v>
      </c>
      <c r="B767" t="s">
        <v>201</v>
      </c>
      <c r="C767" t="s">
        <v>289</v>
      </c>
      <c r="D767" t="s">
        <v>1804</v>
      </c>
      <c r="F767" t="s">
        <v>88</v>
      </c>
      <c r="G767" t="s">
        <v>55</v>
      </c>
      <c r="H767" t="s">
        <v>75</v>
      </c>
      <c r="I767" t="s">
        <v>57</v>
      </c>
      <c r="J767" t="s">
        <v>58</v>
      </c>
      <c r="K767">
        <v>3</v>
      </c>
      <c r="L767">
        <v>50</v>
      </c>
      <c r="M767">
        <v>87.5</v>
      </c>
      <c r="N767">
        <v>44</v>
      </c>
      <c r="O767">
        <v>1655</v>
      </c>
      <c r="Q767">
        <v>25</v>
      </c>
      <c r="R767">
        <v>460</v>
      </c>
      <c r="S767">
        <v>6.5</v>
      </c>
      <c r="T767">
        <v>70.8</v>
      </c>
      <c r="U767" t="s">
        <v>48</v>
      </c>
      <c r="V767">
        <v>25000</v>
      </c>
      <c r="W767">
        <v>2700</v>
      </c>
      <c r="X767">
        <v>81</v>
      </c>
      <c r="Y767">
        <v>5</v>
      </c>
      <c r="Z767">
        <v>0.9</v>
      </c>
      <c r="AA767">
        <v>-20</v>
      </c>
      <c r="AB767" t="s">
        <v>27</v>
      </c>
      <c r="AC767" s="2">
        <v>0.2</v>
      </c>
      <c r="AE767" t="s">
        <v>1264</v>
      </c>
      <c r="AI767" s="1">
        <v>41558</v>
      </c>
      <c r="AJ767" s="1">
        <v>41856</v>
      </c>
      <c r="AK767" t="s">
        <v>60</v>
      </c>
      <c r="AL767" t="s">
        <v>1810</v>
      </c>
      <c r="AM767">
        <v>2217444</v>
      </c>
    </row>
    <row r="768" spans="1:39" hidden="1" x14ac:dyDescent="0.25">
      <c r="A768" t="s">
        <v>200</v>
      </c>
      <c r="B768" t="s">
        <v>201</v>
      </c>
      <c r="C768" t="s">
        <v>289</v>
      </c>
      <c r="D768" t="s">
        <v>1804</v>
      </c>
      <c r="F768" t="s">
        <v>88</v>
      </c>
      <c r="G768" t="s">
        <v>55</v>
      </c>
      <c r="H768" t="s">
        <v>75</v>
      </c>
      <c r="I768" t="s">
        <v>57</v>
      </c>
      <c r="J768" t="s">
        <v>58</v>
      </c>
      <c r="K768">
        <v>3</v>
      </c>
      <c r="L768">
        <v>50</v>
      </c>
      <c r="M768">
        <v>87.5</v>
      </c>
      <c r="N768">
        <v>44</v>
      </c>
      <c r="O768">
        <v>1805</v>
      </c>
      <c r="Q768">
        <v>25</v>
      </c>
      <c r="R768">
        <v>500</v>
      </c>
      <c r="S768">
        <v>6.5</v>
      </c>
      <c r="T768">
        <v>76.900000000000006</v>
      </c>
      <c r="U768" t="s">
        <v>48</v>
      </c>
      <c r="V768">
        <v>25000</v>
      </c>
      <c r="W768">
        <v>4000</v>
      </c>
      <c r="X768">
        <v>83</v>
      </c>
      <c r="Y768">
        <v>17</v>
      </c>
      <c r="Z768">
        <v>0.9</v>
      </c>
      <c r="AA768">
        <v>-20</v>
      </c>
      <c r="AB768" t="s">
        <v>27</v>
      </c>
      <c r="AC768" s="2">
        <v>0.2</v>
      </c>
      <c r="AE768" t="s">
        <v>1264</v>
      </c>
      <c r="AI768" s="1">
        <v>41558</v>
      </c>
      <c r="AJ768" s="1">
        <v>41856</v>
      </c>
      <c r="AK768" t="s">
        <v>60</v>
      </c>
      <c r="AL768" t="s">
        <v>1811</v>
      </c>
      <c r="AM768">
        <v>2217446</v>
      </c>
    </row>
    <row r="769" spans="1:39" hidden="1" x14ac:dyDescent="0.25">
      <c r="A769" t="s">
        <v>200</v>
      </c>
      <c r="B769" t="s">
        <v>201</v>
      </c>
      <c r="C769" t="s">
        <v>289</v>
      </c>
      <c r="D769" t="s">
        <v>1804</v>
      </c>
      <c r="F769" t="s">
        <v>88</v>
      </c>
      <c r="G769" t="s">
        <v>55</v>
      </c>
      <c r="H769" t="s">
        <v>75</v>
      </c>
      <c r="I769" t="s">
        <v>57</v>
      </c>
      <c r="J769" t="s">
        <v>58</v>
      </c>
      <c r="K769">
        <v>3</v>
      </c>
      <c r="L769">
        <v>50</v>
      </c>
      <c r="M769">
        <v>87.5</v>
      </c>
      <c r="N769">
        <v>44</v>
      </c>
      <c r="O769">
        <v>1871</v>
      </c>
      <c r="Q769">
        <v>25</v>
      </c>
      <c r="R769">
        <v>500</v>
      </c>
      <c r="S769">
        <v>6.5</v>
      </c>
      <c r="T769">
        <v>76.900000000000006</v>
      </c>
      <c r="U769" t="s">
        <v>48</v>
      </c>
      <c r="V769">
        <v>25000</v>
      </c>
      <c r="W769">
        <v>5000</v>
      </c>
      <c r="X769">
        <v>85</v>
      </c>
      <c r="Y769">
        <v>21</v>
      </c>
      <c r="Z769">
        <v>0.9</v>
      </c>
      <c r="AA769">
        <v>-20</v>
      </c>
      <c r="AB769" t="s">
        <v>27</v>
      </c>
      <c r="AC769" s="2">
        <v>0.2</v>
      </c>
      <c r="AE769" t="s">
        <v>1264</v>
      </c>
      <c r="AI769" s="1">
        <v>41558</v>
      </c>
      <c r="AJ769" s="1">
        <v>41856</v>
      </c>
      <c r="AK769" t="s">
        <v>60</v>
      </c>
      <c r="AL769" t="s">
        <v>1812</v>
      </c>
      <c r="AM769">
        <v>2217447</v>
      </c>
    </row>
    <row r="770" spans="1:39" hidden="1" x14ac:dyDescent="0.25">
      <c r="A770" t="s">
        <v>200</v>
      </c>
      <c r="B770" t="s">
        <v>201</v>
      </c>
      <c r="C770" t="s">
        <v>485</v>
      </c>
      <c r="D770" t="s">
        <v>1813</v>
      </c>
      <c r="F770" t="s">
        <v>74</v>
      </c>
      <c r="G770" t="s">
        <v>44</v>
      </c>
      <c r="H770" t="s">
        <v>75</v>
      </c>
      <c r="I770" t="s">
        <v>46</v>
      </c>
      <c r="J770" t="s">
        <v>58</v>
      </c>
      <c r="K770">
        <v>10</v>
      </c>
      <c r="L770">
        <v>60</v>
      </c>
      <c r="M770">
        <v>114.3</v>
      </c>
      <c r="N770">
        <v>59.8</v>
      </c>
      <c r="R770">
        <v>810</v>
      </c>
      <c r="S770">
        <v>8.5</v>
      </c>
      <c r="T770">
        <v>95.3</v>
      </c>
      <c r="U770" t="s">
        <v>48</v>
      </c>
      <c r="V770">
        <v>25000</v>
      </c>
      <c r="W770">
        <v>3000</v>
      </c>
      <c r="X770">
        <v>82</v>
      </c>
      <c r="Y770">
        <v>2</v>
      </c>
      <c r="Z770">
        <v>0.9</v>
      </c>
      <c r="AA770">
        <v>-20</v>
      </c>
      <c r="AB770" t="s">
        <v>27</v>
      </c>
      <c r="AC770" s="2">
        <v>0.05</v>
      </c>
      <c r="AE770" t="s">
        <v>138</v>
      </c>
      <c r="AI770" s="1">
        <v>42410</v>
      </c>
      <c r="AJ770" s="1">
        <v>42410</v>
      </c>
      <c r="AK770" t="s">
        <v>60</v>
      </c>
      <c r="AL770" t="s">
        <v>1814</v>
      </c>
      <c r="AM770">
        <v>2259957</v>
      </c>
    </row>
    <row r="771" spans="1:39" hidden="1" x14ac:dyDescent="0.25">
      <c r="A771" t="s">
        <v>200</v>
      </c>
      <c r="B771" t="s">
        <v>201</v>
      </c>
      <c r="C771" t="s">
        <v>1815</v>
      </c>
      <c r="D771" t="s">
        <v>1816</v>
      </c>
      <c r="F771" t="s">
        <v>54</v>
      </c>
      <c r="G771" t="s">
        <v>55</v>
      </c>
      <c r="H771" t="s">
        <v>56</v>
      </c>
      <c r="I771" t="s">
        <v>57</v>
      </c>
      <c r="J771" t="s">
        <v>58</v>
      </c>
      <c r="K771">
        <v>5</v>
      </c>
      <c r="L771">
        <v>35</v>
      </c>
      <c r="M771">
        <v>58.1</v>
      </c>
      <c r="N771">
        <v>49.9</v>
      </c>
      <c r="O771">
        <v>1106</v>
      </c>
      <c r="Q771">
        <v>40</v>
      </c>
      <c r="S771">
        <v>7</v>
      </c>
      <c r="T771">
        <v>77.099999999999994</v>
      </c>
      <c r="U771" t="s">
        <v>48</v>
      </c>
      <c r="V771">
        <v>25000</v>
      </c>
      <c r="W771">
        <v>3000</v>
      </c>
      <c r="X771">
        <v>83</v>
      </c>
      <c r="Y771">
        <v>17</v>
      </c>
      <c r="Z771">
        <v>1</v>
      </c>
      <c r="AA771">
        <v>-20</v>
      </c>
      <c r="AB771" t="s">
        <v>27</v>
      </c>
      <c r="AC771" s="2">
        <v>0.2</v>
      </c>
      <c r="AE771" t="s">
        <v>76</v>
      </c>
      <c r="AI771" s="1">
        <v>42282</v>
      </c>
      <c r="AJ771" s="1">
        <v>42279</v>
      </c>
      <c r="AK771" t="s">
        <v>60</v>
      </c>
      <c r="AL771" t="s">
        <v>1817</v>
      </c>
      <c r="AM771">
        <v>2249751</v>
      </c>
    </row>
    <row r="772" spans="1:39" hidden="1" x14ac:dyDescent="0.25">
      <c r="A772" t="s">
        <v>200</v>
      </c>
      <c r="B772" t="s">
        <v>201</v>
      </c>
      <c r="C772" t="s">
        <v>1815</v>
      </c>
      <c r="D772" t="s">
        <v>1818</v>
      </c>
      <c r="F772" t="s">
        <v>54</v>
      </c>
      <c r="G772" t="s">
        <v>55</v>
      </c>
      <c r="H772" t="s">
        <v>56</v>
      </c>
      <c r="I772" t="s">
        <v>57</v>
      </c>
      <c r="J772" t="s">
        <v>58</v>
      </c>
      <c r="K772">
        <v>5</v>
      </c>
      <c r="L772">
        <v>50</v>
      </c>
      <c r="M772">
        <v>58.1</v>
      </c>
      <c r="N772">
        <v>49.9</v>
      </c>
      <c r="O772">
        <v>1280</v>
      </c>
      <c r="Q772">
        <v>40</v>
      </c>
      <c r="S772">
        <v>7</v>
      </c>
      <c r="T772">
        <v>85.3</v>
      </c>
      <c r="U772" t="s">
        <v>48</v>
      </c>
      <c r="V772">
        <v>25000</v>
      </c>
      <c r="W772">
        <v>3000</v>
      </c>
      <c r="X772">
        <v>83</v>
      </c>
      <c r="Y772">
        <v>15</v>
      </c>
      <c r="Z772">
        <v>1</v>
      </c>
      <c r="AA772">
        <v>-20</v>
      </c>
      <c r="AB772" t="s">
        <v>27</v>
      </c>
      <c r="AC772" s="2">
        <v>0.2</v>
      </c>
      <c r="AE772" t="s">
        <v>76</v>
      </c>
      <c r="AI772" s="1">
        <v>42282</v>
      </c>
      <c r="AJ772" s="1">
        <v>42279</v>
      </c>
      <c r="AK772" t="s">
        <v>60</v>
      </c>
      <c r="AL772" t="s">
        <v>1819</v>
      </c>
      <c r="AM772">
        <v>2249752</v>
      </c>
    </row>
    <row r="773" spans="1:39" hidden="1" x14ac:dyDescent="0.25">
      <c r="A773" t="s">
        <v>200</v>
      </c>
      <c r="B773" t="s">
        <v>201</v>
      </c>
      <c r="C773" t="s">
        <v>1815</v>
      </c>
      <c r="D773" t="s">
        <v>1802</v>
      </c>
      <c r="F773" t="s">
        <v>88</v>
      </c>
      <c r="G773" t="s">
        <v>55</v>
      </c>
      <c r="H773" t="s">
        <v>75</v>
      </c>
      <c r="I773" t="s">
        <v>57</v>
      </c>
      <c r="J773" t="s">
        <v>58</v>
      </c>
      <c r="K773">
        <v>5</v>
      </c>
      <c r="L773">
        <v>50</v>
      </c>
      <c r="M773">
        <v>87.5</v>
      </c>
      <c r="N773">
        <v>44</v>
      </c>
      <c r="O773">
        <v>1241</v>
      </c>
      <c r="Q773">
        <v>40</v>
      </c>
      <c r="S773">
        <v>6.5</v>
      </c>
      <c r="T773">
        <v>73.8</v>
      </c>
      <c r="U773" t="s">
        <v>48</v>
      </c>
      <c r="V773">
        <v>25000</v>
      </c>
      <c r="W773">
        <v>3000</v>
      </c>
      <c r="X773">
        <v>81</v>
      </c>
      <c r="Y773">
        <v>4</v>
      </c>
      <c r="Z773">
        <v>0.9</v>
      </c>
      <c r="AA773">
        <v>-20</v>
      </c>
      <c r="AB773" t="s">
        <v>27</v>
      </c>
      <c r="AC773" s="2">
        <v>0.2</v>
      </c>
      <c r="AE773" t="s">
        <v>76</v>
      </c>
      <c r="AI773" s="1">
        <v>42104</v>
      </c>
      <c r="AJ773" s="1">
        <v>42114</v>
      </c>
      <c r="AK773" t="s">
        <v>60</v>
      </c>
      <c r="AL773" t="s">
        <v>1820</v>
      </c>
      <c r="AM773">
        <v>2237647</v>
      </c>
    </row>
    <row r="774" spans="1:39" hidden="1" x14ac:dyDescent="0.25">
      <c r="A774" t="s">
        <v>200</v>
      </c>
      <c r="B774" t="s">
        <v>201</v>
      </c>
      <c r="C774" t="s">
        <v>1815</v>
      </c>
      <c r="D774" t="s">
        <v>1821</v>
      </c>
      <c r="F774" t="s">
        <v>82</v>
      </c>
      <c r="G774" t="s">
        <v>55</v>
      </c>
      <c r="H774" t="s">
        <v>75</v>
      </c>
      <c r="I774" t="s">
        <v>57</v>
      </c>
      <c r="J774" t="s">
        <v>58</v>
      </c>
      <c r="K774">
        <v>5</v>
      </c>
      <c r="L774">
        <v>90</v>
      </c>
      <c r="M774">
        <v>134.9</v>
      </c>
      <c r="N774">
        <v>119.3</v>
      </c>
      <c r="O774">
        <v>2614</v>
      </c>
      <c r="Q774">
        <v>40</v>
      </c>
      <c r="S774">
        <v>15</v>
      </c>
      <c r="T774">
        <v>82</v>
      </c>
      <c r="U774" t="s">
        <v>48</v>
      </c>
      <c r="V774">
        <v>25000</v>
      </c>
      <c r="W774">
        <v>3000</v>
      </c>
      <c r="X774">
        <v>83</v>
      </c>
      <c r="Y774">
        <v>16</v>
      </c>
      <c r="Z774">
        <v>1</v>
      </c>
      <c r="AA774">
        <v>-20</v>
      </c>
      <c r="AB774" t="s">
        <v>27</v>
      </c>
      <c r="AC774" s="2">
        <v>0.2</v>
      </c>
      <c r="AE774" t="s">
        <v>76</v>
      </c>
      <c r="AI774" s="1">
        <v>42257</v>
      </c>
      <c r="AJ774" s="1">
        <v>42264</v>
      </c>
      <c r="AK774" t="s">
        <v>60</v>
      </c>
      <c r="AL774" t="s">
        <v>1822</v>
      </c>
      <c r="AM774">
        <v>2249019</v>
      </c>
    </row>
    <row r="775" spans="1:39" hidden="1" x14ac:dyDescent="0.25">
      <c r="A775" t="s">
        <v>200</v>
      </c>
      <c r="B775" t="s">
        <v>201</v>
      </c>
      <c r="C775" t="s">
        <v>1823</v>
      </c>
      <c r="D775" t="s">
        <v>1824</v>
      </c>
      <c r="F775" t="s">
        <v>1592</v>
      </c>
      <c r="G775" t="s">
        <v>55</v>
      </c>
      <c r="H775" t="s">
        <v>75</v>
      </c>
      <c r="I775" t="s">
        <v>57</v>
      </c>
      <c r="J775" t="s">
        <v>47</v>
      </c>
      <c r="K775">
        <v>6</v>
      </c>
      <c r="L775">
        <v>65</v>
      </c>
      <c r="M775">
        <v>140</v>
      </c>
      <c r="N775">
        <v>93</v>
      </c>
      <c r="P775">
        <v>2.5</v>
      </c>
      <c r="R775">
        <v>680</v>
      </c>
      <c r="S775">
        <v>15</v>
      </c>
      <c r="T775">
        <v>45.4</v>
      </c>
      <c r="U775" t="s">
        <v>48</v>
      </c>
      <c r="V775">
        <v>10000</v>
      </c>
      <c r="W775">
        <v>2700</v>
      </c>
      <c r="X775">
        <v>82</v>
      </c>
      <c r="Y775">
        <v>-8</v>
      </c>
      <c r="Z775">
        <v>0.9</v>
      </c>
      <c r="AA775">
        <v>-15</v>
      </c>
      <c r="AB775" t="s">
        <v>27</v>
      </c>
      <c r="AC775" s="2">
        <v>0.2</v>
      </c>
      <c r="AE775" t="s">
        <v>76</v>
      </c>
      <c r="AI775" s="1">
        <v>42044</v>
      </c>
      <c r="AJ775" s="1">
        <v>42048</v>
      </c>
      <c r="AK775" t="s">
        <v>205</v>
      </c>
      <c r="AL775" t="s">
        <v>1825</v>
      </c>
      <c r="AM775">
        <v>2234471</v>
      </c>
    </row>
    <row r="776" spans="1:39" hidden="1" x14ac:dyDescent="0.25">
      <c r="A776" t="s">
        <v>200</v>
      </c>
      <c r="B776" t="s">
        <v>201</v>
      </c>
      <c r="C776" t="s">
        <v>639</v>
      </c>
      <c r="D776" t="s">
        <v>1826</v>
      </c>
      <c r="F776" t="s">
        <v>43</v>
      </c>
      <c r="G776" t="s">
        <v>44</v>
      </c>
      <c r="H776" t="s">
        <v>75</v>
      </c>
      <c r="I776" t="s">
        <v>46</v>
      </c>
      <c r="J776" t="s">
        <v>47</v>
      </c>
      <c r="K776">
        <v>11</v>
      </c>
      <c r="L776">
        <v>60</v>
      </c>
      <c r="M776">
        <v>100</v>
      </c>
      <c r="N776">
        <v>48</v>
      </c>
      <c r="P776">
        <v>2.5</v>
      </c>
      <c r="R776">
        <v>900</v>
      </c>
      <c r="S776">
        <v>13</v>
      </c>
      <c r="T776">
        <v>69.2</v>
      </c>
      <c r="U776" t="s">
        <v>48</v>
      </c>
      <c r="V776">
        <v>12000</v>
      </c>
      <c r="W776">
        <v>2700</v>
      </c>
      <c r="X776">
        <v>82</v>
      </c>
      <c r="Y776">
        <v>-6</v>
      </c>
      <c r="Z776">
        <v>0.6</v>
      </c>
      <c r="AA776">
        <v>-15</v>
      </c>
      <c r="AE776" t="s">
        <v>76</v>
      </c>
      <c r="AI776" s="1">
        <v>42044</v>
      </c>
      <c r="AJ776" s="1">
        <v>42048</v>
      </c>
      <c r="AK776" t="s">
        <v>205</v>
      </c>
      <c r="AL776" t="s">
        <v>1827</v>
      </c>
      <c r="AM776">
        <v>2234466</v>
      </c>
    </row>
    <row r="777" spans="1:39" hidden="1" x14ac:dyDescent="0.25">
      <c r="A777" t="s">
        <v>200</v>
      </c>
      <c r="B777" t="s">
        <v>201</v>
      </c>
      <c r="C777" t="s">
        <v>639</v>
      </c>
      <c r="D777" t="s">
        <v>1828</v>
      </c>
      <c r="F777" t="s">
        <v>43</v>
      </c>
      <c r="G777" t="s">
        <v>44</v>
      </c>
      <c r="H777" t="s">
        <v>75</v>
      </c>
      <c r="I777" t="s">
        <v>46</v>
      </c>
      <c r="J777" t="s">
        <v>47</v>
      </c>
      <c r="K777">
        <v>5</v>
      </c>
      <c r="L777">
        <v>60</v>
      </c>
      <c r="M777">
        <v>100.5</v>
      </c>
      <c r="N777">
        <v>48.5</v>
      </c>
      <c r="P777">
        <v>2.5</v>
      </c>
      <c r="R777">
        <v>850</v>
      </c>
      <c r="S777">
        <v>13</v>
      </c>
      <c r="T777">
        <v>65.400000000000006</v>
      </c>
      <c r="U777" t="s">
        <v>48</v>
      </c>
      <c r="V777">
        <v>10000</v>
      </c>
      <c r="W777">
        <v>5000</v>
      </c>
      <c r="X777">
        <v>85</v>
      </c>
      <c r="Y777">
        <v>45</v>
      </c>
      <c r="Z777">
        <v>0.6</v>
      </c>
      <c r="AA777">
        <v>-15</v>
      </c>
      <c r="AE777" t="s">
        <v>76</v>
      </c>
      <c r="AI777" s="1">
        <v>41900</v>
      </c>
      <c r="AJ777" s="1">
        <v>41912</v>
      </c>
      <c r="AK777" t="s">
        <v>205</v>
      </c>
      <c r="AL777" t="s">
        <v>1829</v>
      </c>
      <c r="AM777">
        <v>2220738</v>
      </c>
    </row>
    <row r="778" spans="1:39" hidden="1" x14ac:dyDescent="0.25">
      <c r="A778" t="s">
        <v>1495</v>
      </c>
      <c r="B778" t="s">
        <v>1496</v>
      </c>
      <c r="C778">
        <v>772724</v>
      </c>
      <c r="D778" t="s">
        <v>1830</v>
      </c>
      <c r="F778" t="s">
        <v>298</v>
      </c>
      <c r="G778" t="s">
        <v>55</v>
      </c>
      <c r="H778" t="s">
        <v>75</v>
      </c>
      <c r="I778" t="s">
        <v>57</v>
      </c>
      <c r="J778" t="s">
        <v>58</v>
      </c>
      <c r="K778">
        <v>5</v>
      </c>
      <c r="L778">
        <v>50</v>
      </c>
      <c r="M778">
        <v>92.1</v>
      </c>
      <c r="N778">
        <v>94.8</v>
      </c>
      <c r="O778">
        <v>1041</v>
      </c>
      <c r="Q778">
        <v>40</v>
      </c>
      <c r="R778">
        <v>1000</v>
      </c>
      <c r="S778">
        <v>13.1</v>
      </c>
      <c r="T778">
        <v>76.3</v>
      </c>
      <c r="U778" t="s">
        <v>48</v>
      </c>
      <c r="V778">
        <v>25000</v>
      </c>
      <c r="W778">
        <v>3000</v>
      </c>
      <c r="X778">
        <v>81</v>
      </c>
      <c r="Y778">
        <v>6</v>
      </c>
      <c r="Z778">
        <v>1</v>
      </c>
      <c r="AA778">
        <v>-20</v>
      </c>
      <c r="AB778" t="s">
        <v>27</v>
      </c>
      <c r="AC778" s="2">
        <v>0.1</v>
      </c>
      <c r="AE778" t="s">
        <v>1498</v>
      </c>
      <c r="AI778" s="1">
        <v>42381</v>
      </c>
      <c r="AJ778" s="1">
        <v>42381</v>
      </c>
      <c r="AK778" t="s">
        <v>60</v>
      </c>
      <c r="AL778" t="s">
        <v>1831</v>
      </c>
      <c r="AM778">
        <v>2257977</v>
      </c>
    </row>
    <row r="779" spans="1:39" hidden="1" x14ac:dyDescent="0.25">
      <c r="A779" t="s">
        <v>1495</v>
      </c>
      <c r="B779" t="s">
        <v>1496</v>
      </c>
      <c r="C779">
        <v>772726</v>
      </c>
      <c r="D779" t="s">
        <v>1832</v>
      </c>
      <c r="F779" t="s">
        <v>298</v>
      </c>
      <c r="G779" t="s">
        <v>55</v>
      </c>
      <c r="H779" t="s">
        <v>75</v>
      </c>
      <c r="I779" t="s">
        <v>57</v>
      </c>
      <c r="J779" t="s">
        <v>58</v>
      </c>
      <c r="K779">
        <v>5</v>
      </c>
      <c r="L779">
        <v>50</v>
      </c>
      <c r="M779">
        <v>92.1</v>
      </c>
      <c r="N779">
        <v>94.8</v>
      </c>
      <c r="O779">
        <v>1834</v>
      </c>
      <c r="Q779">
        <v>25</v>
      </c>
      <c r="R779">
        <v>1000</v>
      </c>
      <c r="S779">
        <v>13</v>
      </c>
      <c r="T779">
        <v>76.900000000000006</v>
      </c>
      <c r="U779" t="s">
        <v>48</v>
      </c>
      <c r="V779">
        <v>25000</v>
      </c>
      <c r="W779">
        <v>4000</v>
      </c>
      <c r="X779">
        <v>81</v>
      </c>
      <c r="Y779">
        <v>13</v>
      </c>
      <c r="Z779">
        <v>0.9</v>
      </c>
      <c r="AA779">
        <v>-20</v>
      </c>
      <c r="AB779" t="s">
        <v>27</v>
      </c>
      <c r="AC779" s="2">
        <v>0.1</v>
      </c>
      <c r="AE779" t="s">
        <v>1498</v>
      </c>
      <c r="AI779" s="1">
        <v>42381</v>
      </c>
      <c r="AJ779" s="1">
        <v>42381</v>
      </c>
      <c r="AK779" t="s">
        <v>60</v>
      </c>
      <c r="AL779" t="s">
        <v>1833</v>
      </c>
      <c r="AM779">
        <v>2257981</v>
      </c>
    </row>
    <row r="780" spans="1:39" hidden="1" x14ac:dyDescent="0.25">
      <c r="A780" t="s">
        <v>1495</v>
      </c>
      <c r="B780" t="s">
        <v>1496</v>
      </c>
      <c r="C780" t="s">
        <v>1834</v>
      </c>
      <c r="D780" t="s">
        <v>1834</v>
      </c>
      <c r="F780" t="s">
        <v>251</v>
      </c>
      <c r="G780" t="s">
        <v>55</v>
      </c>
      <c r="H780" t="s">
        <v>75</v>
      </c>
      <c r="I780" t="s">
        <v>57</v>
      </c>
      <c r="J780" t="s">
        <v>58</v>
      </c>
      <c r="K780">
        <v>3</v>
      </c>
      <c r="L780">
        <v>85</v>
      </c>
      <c r="M780">
        <v>158</v>
      </c>
      <c r="N780">
        <v>124</v>
      </c>
      <c r="R780">
        <v>1100</v>
      </c>
      <c r="S780">
        <v>15.3</v>
      </c>
      <c r="T780">
        <v>71.900000000000006</v>
      </c>
      <c r="U780" t="s">
        <v>48</v>
      </c>
      <c r="V780">
        <v>25000</v>
      </c>
      <c r="W780">
        <v>2700</v>
      </c>
      <c r="X780">
        <v>81</v>
      </c>
      <c r="Y780">
        <v>6</v>
      </c>
      <c r="Z780">
        <v>0.9</v>
      </c>
      <c r="AA780">
        <v>-20</v>
      </c>
      <c r="AB780" t="s">
        <v>27</v>
      </c>
      <c r="AC780" s="2">
        <v>1.05</v>
      </c>
      <c r="AD780" t="s">
        <v>48</v>
      </c>
      <c r="AE780" t="s">
        <v>172</v>
      </c>
      <c r="AF780" t="s">
        <v>48</v>
      </c>
      <c r="AI780" s="1">
        <v>42370</v>
      </c>
      <c r="AJ780" s="1">
        <v>42591</v>
      </c>
      <c r="AK780" t="s">
        <v>60</v>
      </c>
      <c r="AL780" t="s">
        <v>1835</v>
      </c>
      <c r="AM780">
        <v>2274432</v>
      </c>
    </row>
    <row r="781" spans="1:39" hidden="1" x14ac:dyDescent="0.25">
      <c r="A781" t="s">
        <v>1495</v>
      </c>
      <c r="B781" t="s">
        <v>1496</v>
      </c>
      <c r="C781">
        <v>772727</v>
      </c>
      <c r="D781" t="s">
        <v>1836</v>
      </c>
      <c r="F781" t="s">
        <v>298</v>
      </c>
      <c r="G781" t="s">
        <v>55</v>
      </c>
      <c r="H781" t="s">
        <v>75</v>
      </c>
      <c r="I781" t="s">
        <v>57</v>
      </c>
      <c r="J781" t="s">
        <v>58</v>
      </c>
      <c r="K781">
        <v>5</v>
      </c>
      <c r="L781">
        <v>50</v>
      </c>
      <c r="M781">
        <v>92.1</v>
      </c>
      <c r="N781">
        <v>94.8</v>
      </c>
      <c r="O781">
        <v>958</v>
      </c>
      <c r="Q781">
        <v>40</v>
      </c>
      <c r="R781">
        <v>1000</v>
      </c>
      <c r="S781">
        <v>13</v>
      </c>
      <c r="T781">
        <v>76.900000000000006</v>
      </c>
      <c r="U781" t="s">
        <v>48</v>
      </c>
      <c r="V781">
        <v>25000</v>
      </c>
      <c r="W781">
        <v>4000</v>
      </c>
      <c r="X781">
        <v>83</v>
      </c>
      <c r="Y781">
        <v>13</v>
      </c>
      <c r="Z781">
        <v>0.9</v>
      </c>
      <c r="AA781">
        <v>-20</v>
      </c>
      <c r="AB781" t="s">
        <v>27</v>
      </c>
      <c r="AC781" s="2">
        <v>0.1</v>
      </c>
      <c r="AE781" t="s">
        <v>1498</v>
      </c>
      <c r="AI781" s="1">
        <v>42381</v>
      </c>
      <c r="AJ781" s="1">
        <v>42381</v>
      </c>
      <c r="AK781" t="s">
        <v>60</v>
      </c>
      <c r="AL781" t="s">
        <v>1837</v>
      </c>
      <c r="AM781">
        <v>2257978</v>
      </c>
    </row>
    <row r="782" spans="1:39" hidden="1" x14ac:dyDescent="0.25">
      <c r="A782" t="s">
        <v>1495</v>
      </c>
      <c r="B782" t="s">
        <v>1496</v>
      </c>
      <c r="C782">
        <v>772730</v>
      </c>
      <c r="D782" t="s">
        <v>1838</v>
      </c>
      <c r="F782" t="s">
        <v>298</v>
      </c>
      <c r="G782" t="s">
        <v>55</v>
      </c>
      <c r="H782" t="s">
        <v>75</v>
      </c>
      <c r="I782" t="s">
        <v>57</v>
      </c>
      <c r="J782" t="s">
        <v>58</v>
      </c>
      <c r="K782">
        <v>5</v>
      </c>
      <c r="L782">
        <v>75</v>
      </c>
      <c r="M782">
        <v>117.3</v>
      </c>
      <c r="N782">
        <v>85.6</v>
      </c>
      <c r="O782">
        <v>3009</v>
      </c>
      <c r="Q782">
        <v>25</v>
      </c>
      <c r="R782">
        <v>1000</v>
      </c>
      <c r="S782">
        <v>13</v>
      </c>
      <c r="T782">
        <v>76.900000000000006</v>
      </c>
      <c r="U782" t="s">
        <v>48</v>
      </c>
      <c r="V782">
        <v>25000</v>
      </c>
      <c r="W782">
        <v>2700</v>
      </c>
      <c r="X782">
        <v>81</v>
      </c>
      <c r="Y782">
        <v>10</v>
      </c>
      <c r="Z782">
        <v>0.9</v>
      </c>
      <c r="AA782">
        <v>-20</v>
      </c>
      <c r="AB782" t="s">
        <v>27</v>
      </c>
      <c r="AC782" s="2">
        <v>0.1</v>
      </c>
      <c r="AE782" t="s">
        <v>1498</v>
      </c>
      <c r="AI782" s="1">
        <v>42408</v>
      </c>
      <c r="AJ782" s="1">
        <v>42408</v>
      </c>
      <c r="AK782" t="s">
        <v>60</v>
      </c>
      <c r="AL782" t="s">
        <v>1839</v>
      </c>
      <c r="AM782">
        <v>2258028</v>
      </c>
    </row>
    <row r="783" spans="1:39" hidden="1" x14ac:dyDescent="0.25">
      <c r="A783" t="s">
        <v>1495</v>
      </c>
      <c r="B783" t="s">
        <v>1496</v>
      </c>
      <c r="C783">
        <v>772731</v>
      </c>
      <c r="D783" t="s">
        <v>1840</v>
      </c>
      <c r="F783" t="s">
        <v>298</v>
      </c>
      <c r="G783" t="s">
        <v>55</v>
      </c>
      <c r="H783" t="s">
        <v>75</v>
      </c>
      <c r="I783" t="s">
        <v>57</v>
      </c>
      <c r="J783" t="s">
        <v>58</v>
      </c>
      <c r="K783">
        <v>5</v>
      </c>
      <c r="L783">
        <v>75</v>
      </c>
      <c r="M783">
        <v>117.3</v>
      </c>
      <c r="N783">
        <v>85.6</v>
      </c>
      <c r="O783">
        <v>1511</v>
      </c>
      <c r="Q783">
        <v>40</v>
      </c>
      <c r="R783">
        <v>1000</v>
      </c>
      <c r="S783">
        <v>13</v>
      </c>
      <c r="T783">
        <v>76.900000000000006</v>
      </c>
      <c r="U783" t="s">
        <v>48</v>
      </c>
      <c r="V783">
        <v>25000</v>
      </c>
      <c r="W783">
        <v>2700</v>
      </c>
      <c r="X783">
        <v>81</v>
      </c>
      <c r="Y783">
        <v>10</v>
      </c>
      <c r="Z783">
        <v>0.9</v>
      </c>
      <c r="AA783">
        <v>-20</v>
      </c>
      <c r="AB783" t="s">
        <v>27</v>
      </c>
      <c r="AC783" s="2">
        <v>0.1</v>
      </c>
      <c r="AE783" t="s">
        <v>1498</v>
      </c>
      <c r="AI783" s="1">
        <v>42408</v>
      </c>
      <c r="AJ783" s="1">
        <v>42408</v>
      </c>
      <c r="AK783" t="s">
        <v>60</v>
      </c>
      <c r="AL783" t="s">
        <v>1841</v>
      </c>
      <c r="AM783">
        <v>2258025</v>
      </c>
    </row>
    <row r="784" spans="1:39" hidden="1" x14ac:dyDescent="0.25">
      <c r="A784" t="s">
        <v>1495</v>
      </c>
      <c r="B784" t="s">
        <v>1496</v>
      </c>
      <c r="C784">
        <v>772733</v>
      </c>
      <c r="D784" t="s">
        <v>1842</v>
      </c>
      <c r="F784" t="s">
        <v>298</v>
      </c>
      <c r="G784" t="s">
        <v>55</v>
      </c>
      <c r="H784" t="s">
        <v>75</v>
      </c>
      <c r="I784" t="s">
        <v>57</v>
      </c>
      <c r="J784" t="s">
        <v>58</v>
      </c>
      <c r="K784">
        <v>5</v>
      </c>
      <c r="L784">
        <v>75</v>
      </c>
      <c r="M784">
        <v>117.3</v>
      </c>
      <c r="N784">
        <v>85.6</v>
      </c>
      <c r="O784">
        <v>3019</v>
      </c>
      <c r="Q784">
        <v>25</v>
      </c>
      <c r="R784">
        <v>1000</v>
      </c>
      <c r="S784">
        <v>13</v>
      </c>
      <c r="T784">
        <v>76.900000000000006</v>
      </c>
      <c r="U784" t="s">
        <v>48</v>
      </c>
      <c r="V784">
        <v>25000</v>
      </c>
      <c r="W784">
        <v>3000</v>
      </c>
      <c r="X784">
        <v>81</v>
      </c>
      <c r="Y784">
        <v>6</v>
      </c>
      <c r="Z784">
        <v>0.9</v>
      </c>
      <c r="AA784">
        <v>-20</v>
      </c>
      <c r="AB784" t="s">
        <v>27</v>
      </c>
      <c r="AC784" s="2">
        <v>0.1</v>
      </c>
      <c r="AE784" t="s">
        <v>1498</v>
      </c>
      <c r="AI784" s="1">
        <v>42408</v>
      </c>
      <c r="AJ784" s="1">
        <v>42408</v>
      </c>
      <c r="AK784" t="s">
        <v>60</v>
      </c>
      <c r="AL784" t="s">
        <v>1843</v>
      </c>
      <c r="AM784">
        <v>2264305</v>
      </c>
    </row>
    <row r="785" spans="1:39" hidden="1" x14ac:dyDescent="0.25">
      <c r="A785" t="s">
        <v>1495</v>
      </c>
      <c r="B785" t="s">
        <v>1496</v>
      </c>
      <c r="C785">
        <v>772734</v>
      </c>
      <c r="D785" t="s">
        <v>1844</v>
      </c>
      <c r="F785" t="s">
        <v>298</v>
      </c>
      <c r="G785" t="s">
        <v>55</v>
      </c>
      <c r="H785" t="s">
        <v>75</v>
      </c>
      <c r="I785" t="s">
        <v>57</v>
      </c>
      <c r="J785" t="s">
        <v>58</v>
      </c>
      <c r="K785">
        <v>5</v>
      </c>
      <c r="L785">
        <v>75</v>
      </c>
      <c r="M785">
        <v>117.3</v>
      </c>
      <c r="N785">
        <v>85.6</v>
      </c>
      <c r="O785">
        <v>1678</v>
      </c>
      <c r="Q785">
        <v>40</v>
      </c>
      <c r="R785">
        <v>1000</v>
      </c>
      <c r="S785">
        <v>13</v>
      </c>
      <c r="T785">
        <v>76.900000000000006</v>
      </c>
      <c r="U785" t="s">
        <v>48</v>
      </c>
      <c r="V785">
        <v>25000</v>
      </c>
      <c r="W785">
        <v>3000</v>
      </c>
      <c r="X785">
        <v>81</v>
      </c>
      <c r="Y785">
        <v>6</v>
      </c>
      <c r="Z785">
        <v>0.9</v>
      </c>
      <c r="AA785">
        <v>-20</v>
      </c>
      <c r="AB785" t="s">
        <v>27</v>
      </c>
      <c r="AC785" s="2">
        <v>0.1</v>
      </c>
      <c r="AE785" t="s">
        <v>1498</v>
      </c>
      <c r="AI785" s="1">
        <v>42408</v>
      </c>
      <c r="AJ785" s="1">
        <v>42475</v>
      </c>
      <c r="AK785" t="s">
        <v>60</v>
      </c>
      <c r="AL785" t="s">
        <v>1845</v>
      </c>
      <c r="AM785">
        <v>2264304</v>
      </c>
    </row>
    <row r="786" spans="1:39" hidden="1" x14ac:dyDescent="0.25">
      <c r="A786" t="s">
        <v>1495</v>
      </c>
      <c r="B786" t="s">
        <v>1496</v>
      </c>
      <c r="C786">
        <v>772736</v>
      </c>
      <c r="D786" t="s">
        <v>1846</v>
      </c>
      <c r="F786" t="s">
        <v>298</v>
      </c>
      <c r="G786" t="s">
        <v>55</v>
      </c>
      <c r="H786" t="s">
        <v>75</v>
      </c>
      <c r="I786" t="s">
        <v>57</v>
      </c>
      <c r="J786" t="s">
        <v>58</v>
      </c>
      <c r="K786">
        <v>5</v>
      </c>
      <c r="L786">
        <v>75</v>
      </c>
      <c r="M786">
        <v>117.3</v>
      </c>
      <c r="N786">
        <v>85.6</v>
      </c>
      <c r="O786">
        <v>2941</v>
      </c>
      <c r="Q786">
        <v>25</v>
      </c>
      <c r="R786">
        <v>1000</v>
      </c>
      <c r="S786">
        <v>13</v>
      </c>
      <c r="T786">
        <v>76.900000000000006</v>
      </c>
      <c r="U786" t="s">
        <v>48</v>
      </c>
      <c r="V786">
        <v>25000</v>
      </c>
      <c r="W786">
        <v>4000</v>
      </c>
      <c r="X786">
        <v>83</v>
      </c>
      <c r="Y786">
        <v>12</v>
      </c>
      <c r="Z786">
        <v>0.9</v>
      </c>
      <c r="AA786">
        <v>-20</v>
      </c>
      <c r="AB786" t="s">
        <v>27</v>
      </c>
      <c r="AC786" s="2">
        <v>0.1</v>
      </c>
      <c r="AE786" t="s">
        <v>1498</v>
      </c>
      <c r="AI786" s="1">
        <v>42408</v>
      </c>
      <c r="AJ786" s="1">
        <v>42408</v>
      </c>
      <c r="AK786" t="s">
        <v>60</v>
      </c>
      <c r="AL786" t="s">
        <v>1847</v>
      </c>
      <c r="AM786">
        <v>2258027</v>
      </c>
    </row>
    <row r="787" spans="1:39" hidden="1" x14ac:dyDescent="0.25">
      <c r="A787" t="s">
        <v>1495</v>
      </c>
      <c r="B787" t="s">
        <v>1496</v>
      </c>
      <c r="C787">
        <v>772737</v>
      </c>
      <c r="D787" t="s">
        <v>1848</v>
      </c>
      <c r="F787" t="s">
        <v>298</v>
      </c>
      <c r="G787" t="s">
        <v>55</v>
      </c>
      <c r="H787" t="s">
        <v>75</v>
      </c>
      <c r="I787" t="s">
        <v>57</v>
      </c>
      <c r="J787" t="s">
        <v>58</v>
      </c>
      <c r="K787">
        <v>5</v>
      </c>
      <c r="L787">
        <v>75</v>
      </c>
      <c r="M787">
        <v>117.3</v>
      </c>
      <c r="N787">
        <v>85.6</v>
      </c>
      <c r="O787">
        <v>1350</v>
      </c>
      <c r="Q787">
        <v>40</v>
      </c>
      <c r="R787">
        <v>1000</v>
      </c>
      <c r="S787">
        <v>13</v>
      </c>
      <c r="T787">
        <v>76.900000000000006</v>
      </c>
      <c r="U787" t="s">
        <v>48</v>
      </c>
      <c r="V787">
        <v>25000</v>
      </c>
      <c r="W787">
        <v>4000</v>
      </c>
      <c r="X787">
        <v>83</v>
      </c>
      <c r="Y787">
        <v>12</v>
      </c>
      <c r="Z787">
        <v>0.9</v>
      </c>
      <c r="AA787">
        <v>-20</v>
      </c>
      <c r="AB787" t="s">
        <v>27</v>
      </c>
      <c r="AC787" s="2">
        <v>0.1</v>
      </c>
      <c r="AE787" t="s">
        <v>1498</v>
      </c>
      <c r="AI787" s="1">
        <v>42408</v>
      </c>
      <c r="AJ787" s="1">
        <v>42408</v>
      </c>
      <c r="AK787" t="s">
        <v>60</v>
      </c>
      <c r="AL787" t="s">
        <v>1849</v>
      </c>
      <c r="AM787">
        <v>2258026</v>
      </c>
    </row>
    <row r="788" spans="1:39" hidden="1" x14ac:dyDescent="0.25">
      <c r="A788" t="s">
        <v>1495</v>
      </c>
      <c r="B788" t="s">
        <v>1496</v>
      </c>
      <c r="C788">
        <v>772740</v>
      </c>
      <c r="D788" t="s">
        <v>1850</v>
      </c>
      <c r="F788" t="s">
        <v>82</v>
      </c>
      <c r="G788" t="s">
        <v>55</v>
      </c>
      <c r="H788" t="s">
        <v>75</v>
      </c>
      <c r="I788" t="s">
        <v>57</v>
      </c>
      <c r="J788" t="s">
        <v>58</v>
      </c>
      <c r="K788">
        <v>5</v>
      </c>
      <c r="L788">
        <v>90</v>
      </c>
      <c r="M788">
        <v>131.69999999999999</v>
      </c>
      <c r="N788">
        <v>121.7</v>
      </c>
      <c r="O788">
        <v>3893</v>
      </c>
      <c r="Q788">
        <v>25</v>
      </c>
      <c r="R788">
        <v>1200</v>
      </c>
      <c r="S788">
        <v>15.2</v>
      </c>
      <c r="T788">
        <v>78.900000000000006</v>
      </c>
      <c r="U788" t="s">
        <v>48</v>
      </c>
      <c r="V788">
        <v>25000</v>
      </c>
      <c r="W788">
        <v>2700</v>
      </c>
      <c r="X788">
        <v>82</v>
      </c>
      <c r="Y788">
        <v>11</v>
      </c>
      <c r="Z788">
        <v>1</v>
      </c>
      <c r="AA788">
        <v>-20</v>
      </c>
      <c r="AB788" t="s">
        <v>27</v>
      </c>
      <c r="AC788" s="2">
        <v>0.1</v>
      </c>
      <c r="AE788" t="s">
        <v>49</v>
      </c>
      <c r="AI788" s="1">
        <v>42405</v>
      </c>
      <c r="AJ788" s="1">
        <v>42405</v>
      </c>
      <c r="AK788" t="s">
        <v>60</v>
      </c>
      <c r="AL788" t="s">
        <v>1851</v>
      </c>
      <c r="AM788">
        <v>2257985</v>
      </c>
    </row>
    <row r="789" spans="1:39" hidden="1" x14ac:dyDescent="0.25">
      <c r="A789" t="s">
        <v>1495</v>
      </c>
      <c r="B789" t="s">
        <v>1496</v>
      </c>
      <c r="C789">
        <v>772741</v>
      </c>
      <c r="D789" t="s">
        <v>1852</v>
      </c>
      <c r="F789" t="s">
        <v>82</v>
      </c>
      <c r="G789" t="s">
        <v>55</v>
      </c>
      <c r="H789" t="s">
        <v>75</v>
      </c>
      <c r="I789" t="s">
        <v>57</v>
      </c>
      <c r="J789" t="s">
        <v>58</v>
      </c>
      <c r="K789">
        <v>5</v>
      </c>
      <c r="L789">
        <v>90</v>
      </c>
      <c r="M789">
        <v>131.69999999999999</v>
      </c>
      <c r="N789">
        <v>121.7</v>
      </c>
      <c r="O789">
        <v>1887</v>
      </c>
      <c r="Q789">
        <v>40</v>
      </c>
      <c r="R789">
        <v>1200</v>
      </c>
      <c r="S789">
        <v>15.2</v>
      </c>
      <c r="T789">
        <v>78.900000000000006</v>
      </c>
      <c r="U789" t="s">
        <v>48</v>
      </c>
      <c r="V789">
        <v>25000</v>
      </c>
      <c r="W789">
        <v>2700</v>
      </c>
      <c r="X789">
        <v>82</v>
      </c>
      <c r="Y789">
        <v>11</v>
      </c>
      <c r="Z789">
        <v>1</v>
      </c>
      <c r="AA789">
        <v>-20</v>
      </c>
      <c r="AB789" t="s">
        <v>27</v>
      </c>
      <c r="AC789" s="2">
        <v>0.1</v>
      </c>
      <c r="AE789" t="s">
        <v>49</v>
      </c>
      <c r="AI789" s="1">
        <v>42405</v>
      </c>
      <c r="AJ789" s="1">
        <v>42405</v>
      </c>
      <c r="AK789" t="s">
        <v>60</v>
      </c>
      <c r="AL789" t="s">
        <v>1853</v>
      </c>
      <c r="AM789">
        <v>2257970</v>
      </c>
    </row>
    <row r="790" spans="1:39" hidden="1" x14ac:dyDescent="0.25">
      <c r="A790" t="s">
        <v>1495</v>
      </c>
      <c r="B790" t="s">
        <v>1496</v>
      </c>
      <c r="C790">
        <v>772742</v>
      </c>
      <c r="D790" t="s">
        <v>1854</v>
      </c>
      <c r="F790" t="s">
        <v>82</v>
      </c>
      <c r="G790" t="s">
        <v>55</v>
      </c>
      <c r="H790" t="s">
        <v>75</v>
      </c>
      <c r="I790" t="s">
        <v>57</v>
      </c>
      <c r="J790" t="s">
        <v>58</v>
      </c>
      <c r="K790">
        <v>5</v>
      </c>
      <c r="L790">
        <v>90</v>
      </c>
      <c r="M790">
        <v>131.69999999999999</v>
      </c>
      <c r="N790">
        <v>121.7</v>
      </c>
      <c r="O790">
        <v>1142</v>
      </c>
      <c r="Q790">
        <v>60</v>
      </c>
      <c r="R790">
        <v>1200</v>
      </c>
      <c r="S790">
        <v>15.2</v>
      </c>
      <c r="T790">
        <v>78.900000000000006</v>
      </c>
      <c r="U790" t="s">
        <v>48</v>
      </c>
      <c r="V790">
        <v>25000</v>
      </c>
      <c r="W790">
        <v>2700</v>
      </c>
      <c r="X790">
        <v>82</v>
      </c>
      <c r="Y790">
        <v>11</v>
      </c>
      <c r="Z790">
        <v>1</v>
      </c>
      <c r="AA790">
        <v>-20</v>
      </c>
      <c r="AB790" t="s">
        <v>27</v>
      </c>
      <c r="AC790" s="2">
        <v>0.1</v>
      </c>
      <c r="AE790" t="s">
        <v>49</v>
      </c>
      <c r="AI790" s="1">
        <v>42405</v>
      </c>
      <c r="AJ790" s="1">
        <v>42405</v>
      </c>
      <c r="AK790" t="s">
        <v>60</v>
      </c>
      <c r="AL790" t="s">
        <v>1855</v>
      </c>
      <c r="AM790">
        <v>2257988</v>
      </c>
    </row>
    <row r="791" spans="1:39" hidden="1" x14ac:dyDescent="0.25">
      <c r="A791" t="s">
        <v>1495</v>
      </c>
      <c r="B791" t="s">
        <v>1496</v>
      </c>
      <c r="C791">
        <v>772743</v>
      </c>
      <c r="D791" t="s">
        <v>1856</v>
      </c>
      <c r="F791" t="s">
        <v>82</v>
      </c>
      <c r="G791" t="s">
        <v>55</v>
      </c>
      <c r="H791" t="s">
        <v>75</v>
      </c>
      <c r="I791" t="s">
        <v>57</v>
      </c>
      <c r="J791" t="s">
        <v>58</v>
      </c>
      <c r="K791">
        <v>5</v>
      </c>
      <c r="L791">
        <v>90</v>
      </c>
      <c r="M791">
        <v>131.69999999999999</v>
      </c>
      <c r="N791">
        <v>121.7</v>
      </c>
      <c r="O791">
        <v>3981</v>
      </c>
      <c r="Q791">
        <v>25</v>
      </c>
      <c r="R791">
        <v>1200</v>
      </c>
      <c r="S791">
        <v>15.1</v>
      </c>
      <c r="T791">
        <v>79.5</v>
      </c>
      <c r="U791" t="s">
        <v>48</v>
      </c>
      <c r="V791">
        <v>25000</v>
      </c>
      <c r="W791">
        <v>3000</v>
      </c>
      <c r="X791">
        <v>84</v>
      </c>
      <c r="Y791">
        <v>21</v>
      </c>
      <c r="Z791">
        <v>1</v>
      </c>
      <c r="AA791">
        <v>-20</v>
      </c>
      <c r="AB791" t="s">
        <v>27</v>
      </c>
      <c r="AC791" s="2">
        <v>0.1</v>
      </c>
      <c r="AE791" t="s">
        <v>49</v>
      </c>
      <c r="AI791" s="1">
        <v>42405</v>
      </c>
      <c r="AJ791" s="1">
        <v>42405</v>
      </c>
      <c r="AK791" t="s">
        <v>60</v>
      </c>
      <c r="AL791" t="s">
        <v>1857</v>
      </c>
      <c r="AM791">
        <v>2257986</v>
      </c>
    </row>
    <row r="792" spans="1:39" hidden="1" x14ac:dyDescent="0.25">
      <c r="A792" t="s">
        <v>1495</v>
      </c>
      <c r="B792" t="s">
        <v>1496</v>
      </c>
      <c r="C792">
        <v>772744</v>
      </c>
      <c r="D792" t="s">
        <v>1858</v>
      </c>
      <c r="F792" t="s">
        <v>82</v>
      </c>
      <c r="G792" t="s">
        <v>55</v>
      </c>
      <c r="H792" t="s">
        <v>75</v>
      </c>
      <c r="I792" t="s">
        <v>57</v>
      </c>
      <c r="J792" t="s">
        <v>58</v>
      </c>
      <c r="K792">
        <v>5</v>
      </c>
      <c r="L792">
        <v>90</v>
      </c>
      <c r="M792">
        <v>131.69999999999999</v>
      </c>
      <c r="N792">
        <v>121.7</v>
      </c>
      <c r="O792">
        <v>1903</v>
      </c>
      <c r="Q792">
        <v>40</v>
      </c>
      <c r="R792">
        <v>1200</v>
      </c>
      <c r="S792">
        <v>15.1</v>
      </c>
      <c r="T792">
        <v>79.5</v>
      </c>
      <c r="U792" t="s">
        <v>48</v>
      </c>
      <c r="V792">
        <v>25000</v>
      </c>
      <c r="W792">
        <v>3000</v>
      </c>
      <c r="X792">
        <v>84</v>
      </c>
      <c r="Y792">
        <v>21</v>
      </c>
      <c r="Z792">
        <v>1</v>
      </c>
      <c r="AA792">
        <v>-20</v>
      </c>
      <c r="AB792" t="s">
        <v>27</v>
      </c>
      <c r="AC792" s="2">
        <v>0.1</v>
      </c>
      <c r="AE792" t="s">
        <v>49</v>
      </c>
      <c r="AI792" s="1">
        <v>42405</v>
      </c>
      <c r="AJ792" s="1">
        <v>42405</v>
      </c>
      <c r="AK792" t="s">
        <v>60</v>
      </c>
      <c r="AL792" t="s">
        <v>1859</v>
      </c>
      <c r="AM792">
        <v>2257983</v>
      </c>
    </row>
    <row r="793" spans="1:39" hidden="1" x14ac:dyDescent="0.25">
      <c r="A793" t="s">
        <v>1495</v>
      </c>
      <c r="B793" t="s">
        <v>1496</v>
      </c>
      <c r="C793">
        <v>772745</v>
      </c>
      <c r="D793" t="s">
        <v>1860</v>
      </c>
      <c r="F793" t="s">
        <v>82</v>
      </c>
      <c r="G793" t="s">
        <v>55</v>
      </c>
      <c r="H793" t="s">
        <v>75</v>
      </c>
      <c r="I793" t="s">
        <v>57</v>
      </c>
      <c r="J793" t="s">
        <v>58</v>
      </c>
      <c r="K793">
        <v>5</v>
      </c>
      <c r="L793">
        <v>90</v>
      </c>
      <c r="M793">
        <v>131.69999999999999</v>
      </c>
      <c r="N793">
        <v>121.7</v>
      </c>
      <c r="O793">
        <v>1072</v>
      </c>
      <c r="Q793">
        <v>60</v>
      </c>
      <c r="R793">
        <v>1200</v>
      </c>
      <c r="S793">
        <v>15.1</v>
      </c>
      <c r="T793">
        <v>79.5</v>
      </c>
      <c r="U793" t="s">
        <v>48</v>
      </c>
      <c r="V793">
        <v>25000</v>
      </c>
      <c r="W793">
        <v>3000</v>
      </c>
      <c r="X793">
        <v>84</v>
      </c>
      <c r="Y793">
        <v>21</v>
      </c>
      <c r="Z793">
        <v>1</v>
      </c>
      <c r="AA793">
        <v>-20</v>
      </c>
      <c r="AB793" t="s">
        <v>27</v>
      </c>
      <c r="AC793" s="2">
        <v>0.1</v>
      </c>
      <c r="AE793" t="s">
        <v>49</v>
      </c>
      <c r="AI793" s="1">
        <v>42405</v>
      </c>
      <c r="AJ793" s="1">
        <v>42405</v>
      </c>
      <c r="AK793" t="s">
        <v>60</v>
      </c>
      <c r="AL793" t="s">
        <v>1861</v>
      </c>
      <c r="AM793">
        <v>2257989</v>
      </c>
    </row>
    <row r="794" spans="1:39" hidden="1" x14ac:dyDescent="0.25">
      <c r="A794" t="s">
        <v>1495</v>
      </c>
      <c r="B794" t="s">
        <v>1496</v>
      </c>
      <c r="C794">
        <v>772746</v>
      </c>
      <c r="D794" t="s">
        <v>1862</v>
      </c>
      <c r="F794" t="s">
        <v>82</v>
      </c>
      <c r="G794" t="s">
        <v>55</v>
      </c>
      <c r="H794" t="s">
        <v>75</v>
      </c>
      <c r="I794" t="s">
        <v>57</v>
      </c>
      <c r="J794" t="s">
        <v>58</v>
      </c>
      <c r="K794">
        <v>5</v>
      </c>
      <c r="L794">
        <v>90</v>
      </c>
      <c r="M794">
        <v>131.69999999999999</v>
      </c>
      <c r="N794">
        <v>121.7</v>
      </c>
      <c r="O794">
        <v>4088</v>
      </c>
      <c r="Q794">
        <v>25</v>
      </c>
      <c r="R794">
        <v>1200</v>
      </c>
      <c r="S794">
        <v>15</v>
      </c>
      <c r="T794">
        <v>80</v>
      </c>
      <c r="U794" t="s">
        <v>48</v>
      </c>
      <c r="V794">
        <v>25000</v>
      </c>
      <c r="W794">
        <v>4000</v>
      </c>
      <c r="X794">
        <v>83</v>
      </c>
      <c r="Y794">
        <v>13</v>
      </c>
      <c r="Z794">
        <v>1</v>
      </c>
      <c r="AA794">
        <v>-20</v>
      </c>
      <c r="AB794" t="s">
        <v>27</v>
      </c>
      <c r="AC794" s="2">
        <v>0.1</v>
      </c>
      <c r="AE794" t="s">
        <v>49</v>
      </c>
      <c r="AI794" s="1">
        <v>42405</v>
      </c>
      <c r="AJ794" s="1">
        <v>42405</v>
      </c>
      <c r="AK794" t="s">
        <v>60</v>
      </c>
      <c r="AL794" t="s">
        <v>1863</v>
      </c>
      <c r="AM794">
        <v>2257987</v>
      </c>
    </row>
    <row r="795" spans="1:39" hidden="1" x14ac:dyDescent="0.25">
      <c r="A795" t="s">
        <v>1495</v>
      </c>
      <c r="B795" t="s">
        <v>1496</v>
      </c>
      <c r="C795">
        <v>772747</v>
      </c>
      <c r="D795" t="s">
        <v>1864</v>
      </c>
      <c r="F795" t="s">
        <v>82</v>
      </c>
      <c r="G795" t="s">
        <v>55</v>
      </c>
      <c r="H795" t="s">
        <v>75</v>
      </c>
      <c r="I795" t="s">
        <v>57</v>
      </c>
      <c r="J795" t="s">
        <v>58</v>
      </c>
      <c r="K795">
        <v>5</v>
      </c>
      <c r="L795">
        <v>90</v>
      </c>
      <c r="M795">
        <v>131.69999999999999</v>
      </c>
      <c r="N795">
        <v>121.7</v>
      </c>
      <c r="O795">
        <v>2047</v>
      </c>
      <c r="Q795">
        <v>40</v>
      </c>
      <c r="R795">
        <v>1200</v>
      </c>
      <c r="S795">
        <v>15</v>
      </c>
      <c r="T795">
        <v>80</v>
      </c>
      <c r="U795" t="s">
        <v>48</v>
      </c>
      <c r="V795">
        <v>25000</v>
      </c>
      <c r="W795">
        <v>4000</v>
      </c>
      <c r="X795">
        <v>83</v>
      </c>
      <c r="Y795">
        <v>13</v>
      </c>
      <c r="Z795">
        <v>1</v>
      </c>
      <c r="AA795">
        <v>-20</v>
      </c>
      <c r="AB795" t="s">
        <v>27</v>
      </c>
      <c r="AC795" s="2">
        <v>0.1</v>
      </c>
      <c r="AE795" t="s">
        <v>49</v>
      </c>
      <c r="AI795" s="1">
        <v>42405</v>
      </c>
      <c r="AJ795" s="1">
        <v>42405</v>
      </c>
      <c r="AK795" t="s">
        <v>60</v>
      </c>
      <c r="AL795" t="s">
        <v>1865</v>
      </c>
      <c r="AM795">
        <v>2257984</v>
      </c>
    </row>
    <row r="796" spans="1:39" hidden="1" x14ac:dyDescent="0.25">
      <c r="A796" t="s">
        <v>1495</v>
      </c>
      <c r="B796" t="s">
        <v>1496</v>
      </c>
      <c r="C796">
        <v>772748</v>
      </c>
      <c r="D796" t="s">
        <v>1866</v>
      </c>
      <c r="F796" t="s">
        <v>82</v>
      </c>
      <c r="G796" t="s">
        <v>55</v>
      </c>
      <c r="H796" t="s">
        <v>75</v>
      </c>
      <c r="I796" t="s">
        <v>57</v>
      </c>
      <c r="J796" t="s">
        <v>58</v>
      </c>
      <c r="K796">
        <v>5</v>
      </c>
      <c r="L796">
        <v>90</v>
      </c>
      <c r="M796">
        <v>131.69999999999999</v>
      </c>
      <c r="N796">
        <v>121.7</v>
      </c>
      <c r="O796">
        <v>1070</v>
      </c>
      <c r="Q796">
        <v>60</v>
      </c>
      <c r="R796">
        <v>1200</v>
      </c>
      <c r="S796">
        <v>15</v>
      </c>
      <c r="T796">
        <v>80</v>
      </c>
      <c r="U796" t="s">
        <v>48</v>
      </c>
      <c r="V796">
        <v>25000</v>
      </c>
      <c r="W796">
        <v>4000</v>
      </c>
      <c r="X796">
        <v>83</v>
      </c>
      <c r="Y796">
        <v>13</v>
      </c>
      <c r="Z796">
        <v>1</v>
      </c>
      <c r="AA796">
        <v>-20</v>
      </c>
      <c r="AB796" t="s">
        <v>27</v>
      </c>
      <c r="AC796" s="2">
        <v>0.1</v>
      </c>
      <c r="AE796" t="s">
        <v>49</v>
      </c>
      <c r="AI796" s="1">
        <v>42405</v>
      </c>
      <c r="AJ796" s="1">
        <v>42405</v>
      </c>
      <c r="AK796" t="s">
        <v>60</v>
      </c>
      <c r="AL796" t="s">
        <v>1867</v>
      </c>
      <c r="AM796">
        <v>2257990</v>
      </c>
    </row>
    <row r="797" spans="1:39" hidden="1" x14ac:dyDescent="0.25">
      <c r="A797" t="s">
        <v>1495</v>
      </c>
      <c r="B797" t="s">
        <v>1496</v>
      </c>
      <c r="C797" t="s">
        <v>169</v>
      </c>
      <c r="D797" t="s">
        <v>1868</v>
      </c>
      <c r="E797" t="s">
        <v>1869</v>
      </c>
      <c r="F797" t="s">
        <v>169</v>
      </c>
      <c r="G797" t="s">
        <v>55</v>
      </c>
      <c r="H797" t="s">
        <v>75</v>
      </c>
      <c r="I797" t="s">
        <v>57</v>
      </c>
      <c r="J797" t="s">
        <v>58</v>
      </c>
      <c r="K797">
        <v>3</v>
      </c>
      <c r="L797">
        <v>65</v>
      </c>
      <c r="M797">
        <v>131.5</v>
      </c>
      <c r="N797">
        <v>94.9</v>
      </c>
      <c r="R797">
        <v>680</v>
      </c>
      <c r="S797">
        <v>9.6999999999999993</v>
      </c>
      <c r="T797">
        <v>70.099999999999994</v>
      </c>
      <c r="U797" t="s">
        <v>48</v>
      </c>
      <c r="V797">
        <v>25000</v>
      </c>
      <c r="W797">
        <v>2700</v>
      </c>
      <c r="X797">
        <v>82</v>
      </c>
      <c r="Y797">
        <v>10</v>
      </c>
      <c r="Z797">
        <v>0.9</v>
      </c>
      <c r="AA797">
        <v>-20</v>
      </c>
      <c r="AB797" t="s">
        <v>27</v>
      </c>
      <c r="AC797" s="2">
        <v>0.1</v>
      </c>
      <c r="AD797" t="s">
        <v>48</v>
      </c>
      <c r="AE797" t="s">
        <v>76</v>
      </c>
      <c r="AF797" t="s">
        <v>48</v>
      </c>
      <c r="AI797" s="1">
        <v>42556</v>
      </c>
      <c r="AJ797" s="1">
        <v>42565</v>
      </c>
      <c r="AK797" t="s">
        <v>50</v>
      </c>
      <c r="AL797" t="s">
        <v>1870</v>
      </c>
      <c r="AM797">
        <v>2273643</v>
      </c>
    </row>
    <row r="798" spans="1:39" hidden="1" x14ac:dyDescent="0.25">
      <c r="A798" t="s">
        <v>1495</v>
      </c>
      <c r="B798" t="s">
        <v>1496</v>
      </c>
      <c r="C798" t="s">
        <v>169</v>
      </c>
      <c r="D798" t="s">
        <v>1871</v>
      </c>
      <c r="E798" t="s">
        <v>1872</v>
      </c>
      <c r="F798" t="s">
        <v>169</v>
      </c>
      <c r="G798" t="s">
        <v>55</v>
      </c>
      <c r="H798" t="s">
        <v>75</v>
      </c>
      <c r="I798" t="s">
        <v>57</v>
      </c>
      <c r="J798" t="s">
        <v>58</v>
      </c>
      <c r="K798">
        <v>3</v>
      </c>
      <c r="L798">
        <v>65</v>
      </c>
      <c r="M798">
        <v>131.5</v>
      </c>
      <c r="N798">
        <v>94.9</v>
      </c>
      <c r="R798">
        <v>650</v>
      </c>
      <c r="S798">
        <v>9</v>
      </c>
      <c r="T798">
        <v>72.2</v>
      </c>
      <c r="U798" t="s">
        <v>48</v>
      </c>
      <c r="V798">
        <v>25000</v>
      </c>
      <c r="W798">
        <v>3000</v>
      </c>
      <c r="X798">
        <v>83</v>
      </c>
      <c r="Y798">
        <v>11</v>
      </c>
      <c r="Z798">
        <v>0.9</v>
      </c>
      <c r="AA798">
        <v>-20</v>
      </c>
      <c r="AB798" t="s">
        <v>27</v>
      </c>
      <c r="AC798" s="2">
        <v>0.1</v>
      </c>
      <c r="AD798" t="s">
        <v>48</v>
      </c>
      <c r="AE798" t="s">
        <v>76</v>
      </c>
      <c r="AF798" t="s">
        <v>48</v>
      </c>
      <c r="AI798" s="1">
        <v>42556</v>
      </c>
      <c r="AJ798" s="1">
        <v>42565</v>
      </c>
      <c r="AK798" t="s">
        <v>50</v>
      </c>
      <c r="AL798" t="s">
        <v>1873</v>
      </c>
      <c r="AM798">
        <v>2273644</v>
      </c>
    </row>
    <row r="799" spans="1:39" hidden="1" x14ac:dyDescent="0.25">
      <c r="A799" t="s">
        <v>1495</v>
      </c>
      <c r="B799" t="s">
        <v>1496</v>
      </c>
      <c r="C799" t="s">
        <v>251</v>
      </c>
      <c r="D799" t="s">
        <v>1874</v>
      </c>
      <c r="E799" t="s">
        <v>1875</v>
      </c>
      <c r="F799" t="s">
        <v>251</v>
      </c>
      <c r="G799" t="s">
        <v>55</v>
      </c>
      <c r="H799" t="s">
        <v>75</v>
      </c>
      <c r="I799" t="s">
        <v>57</v>
      </c>
      <c r="J799" t="s">
        <v>58</v>
      </c>
      <c r="K799">
        <v>3</v>
      </c>
      <c r="L799">
        <v>75</v>
      </c>
      <c r="M799">
        <v>156.5</v>
      </c>
      <c r="N799">
        <v>123.7</v>
      </c>
      <c r="R799">
        <v>940</v>
      </c>
      <c r="S799">
        <v>12</v>
      </c>
      <c r="T799">
        <v>78.3</v>
      </c>
      <c r="U799" t="s">
        <v>48</v>
      </c>
      <c r="V799">
        <v>25000</v>
      </c>
      <c r="W799">
        <v>2700</v>
      </c>
      <c r="X799">
        <v>81</v>
      </c>
      <c r="Y799">
        <v>6</v>
      </c>
      <c r="Z799">
        <v>1</v>
      </c>
      <c r="AA799">
        <v>-20</v>
      </c>
      <c r="AB799" t="s">
        <v>27</v>
      </c>
      <c r="AC799" s="2">
        <v>0.1</v>
      </c>
      <c r="AD799" t="s">
        <v>48</v>
      </c>
      <c r="AE799" t="s">
        <v>76</v>
      </c>
      <c r="AF799" t="s">
        <v>48</v>
      </c>
      <c r="AI799" s="1">
        <v>42556</v>
      </c>
      <c r="AJ799" s="1">
        <v>42565</v>
      </c>
      <c r="AK799" t="s">
        <v>50</v>
      </c>
      <c r="AL799" t="s">
        <v>1876</v>
      </c>
      <c r="AM799">
        <v>2273641</v>
      </c>
    </row>
    <row r="800" spans="1:39" hidden="1" x14ac:dyDescent="0.25">
      <c r="A800" t="s">
        <v>1495</v>
      </c>
      <c r="B800" t="s">
        <v>1496</v>
      </c>
      <c r="C800" t="s">
        <v>251</v>
      </c>
      <c r="D800" t="s">
        <v>1877</v>
      </c>
      <c r="E800" t="s">
        <v>1878</v>
      </c>
      <c r="F800" t="s">
        <v>251</v>
      </c>
      <c r="G800" t="s">
        <v>55</v>
      </c>
      <c r="H800" t="s">
        <v>75</v>
      </c>
      <c r="I800" t="s">
        <v>57</v>
      </c>
      <c r="J800" t="s">
        <v>58</v>
      </c>
      <c r="K800">
        <v>3</v>
      </c>
      <c r="L800">
        <v>75</v>
      </c>
      <c r="M800">
        <v>156.5</v>
      </c>
      <c r="N800">
        <v>123.7</v>
      </c>
      <c r="R800">
        <v>940</v>
      </c>
      <c r="S800">
        <v>12</v>
      </c>
      <c r="T800">
        <v>78.3</v>
      </c>
      <c r="U800" t="s">
        <v>48</v>
      </c>
      <c r="V800">
        <v>25000</v>
      </c>
      <c r="W800">
        <v>3000</v>
      </c>
      <c r="X800">
        <v>83</v>
      </c>
      <c r="Y800">
        <v>8</v>
      </c>
      <c r="Z800">
        <v>0.9</v>
      </c>
      <c r="AA800">
        <v>-20</v>
      </c>
      <c r="AB800" t="s">
        <v>27</v>
      </c>
      <c r="AC800" s="2">
        <v>0.1</v>
      </c>
      <c r="AD800" t="s">
        <v>48</v>
      </c>
      <c r="AE800" t="s">
        <v>76</v>
      </c>
      <c r="AF800" t="s">
        <v>48</v>
      </c>
      <c r="AI800" s="1">
        <v>42556</v>
      </c>
      <c r="AJ800" s="1">
        <v>42565</v>
      </c>
      <c r="AK800" t="s">
        <v>50</v>
      </c>
      <c r="AL800" t="s">
        <v>1879</v>
      </c>
      <c r="AM800">
        <v>2273642</v>
      </c>
    </row>
    <row r="801" spans="1:39" hidden="1" x14ac:dyDescent="0.25">
      <c r="A801" t="s">
        <v>1495</v>
      </c>
      <c r="B801" t="s">
        <v>1496</v>
      </c>
      <c r="C801" t="s">
        <v>47</v>
      </c>
      <c r="D801" t="s">
        <v>1880</v>
      </c>
      <c r="E801" t="s">
        <v>1881</v>
      </c>
      <c r="F801" t="s">
        <v>43</v>
      </c>
      <c r="G801" t="s">
        <v>44</v>
      </c>
      <c r="H801" t="s">
        <v>75</v>
      </c>
      <c r="I801" t="s">
        <v>46</v>
      </c>
      <c r="J801" t="s">
        <v>47</v>
      </c>
      <c r="K801">
        <v>2</v>
      </c>
      <c r="L801">
        <v>60</v>
      </c>
      <c r="M801">
        <v>119</v>
      </c>
      <c r="N801">
        <v>46</v>
      </c>
      <c r="P801">
        <v>2</v>
      </c>
      <c r="R801">
        <v>900</v>
      </c>
      <c r="S801">
        <v>13</v>
      </c>
      <c r="T801">
        <v>69.2</v>
      </c>
      <c r="U801" t="s">
        <v>48</v>
      </c>
      <c r="V801">
        <v>10000</v>
      </c>
      <c r="W801">
        <v>2700</v>
      </c>
      <c r="X801">
        <v>82</v>
      </c>
      <c r="Y801">
        <v>-7</v>
      </c>
      <c r="Z801">
        <v>0.6</v>
      </c>
      <c r="AA801">
        <v>-18</v>
      </c>
      <c r="AE801" t="s">
        <v>76</v>
      </c>
      <c r="AI801" s="1">
        <v>41835</v>
      </c>
      <c r="AJ801" s="1">
        <v>41837</v>
      </c>
      <c r="AK801" t="s">
        <v>50</v>
      </c>
      <c r="AL801" t="s">
        <v>1882</v>
      </c>
      <c r="AM801">
        <v>2216022</v>
      </c>
    </row>
    <row r="802" spans="1:39" hidden="1" x14ac:dyDescent="0.25">
      <c r="A802" t="s">
        <v>1495</v>
      </c>
      <c r="B802" t="s">
        <v>1496</v>
      </c>
      <c r="C802" t="s">
        <v>47</v>
      </c>
      <c r="D802" t="s">
        <v>1883</v>
      </c>
      <c r="E802" t="s">
        <v>1884</v>
      </c>
      <c r="F802" t="s">
        <v>133</v>
      </c>
      <c r="G802" t="s">
        <v>44</v>
      </c>
      <c r="H802" t="s">
        <v>75</v>
      </c>
      <c r="I802" t="s">
        <v>148</v>
      </c>
      <c r="J802" t="s">
        <v>47</v>
      </c>
      <c r="K802">
        <v>2</v>
      </c>
      <c r="L802">
        <v>60</v>
      </c>
      <c r="M802">
        <v>123</v>
      </c>
      <c r="N802">
        <v>60</v>
      </c>
      <c r="P802">
        <v>2</v>
      </c>
      <c r="R802">
        <v>800</v>
      </c>
      <c r="S802">
        <v>14</v>
      </c>
      <c r="T802">
        <v>57.1</v>
      </c>
      <c r="U802" t="s">
        <v>48</v>
      </c>
      <c r="V802">
        <v>10000</v>
      </c>
      <c r="W802">
        <v>2700</v>
      </c>
      <c r="X802">
        <v>83</v>
      </c>
      <c r="Y802">
        <v>-9</v>
      </c>
      <c r="Z802">
        <v>0.6</v>
      </c>
      <c r="AA802">
        <v>-18</v>
      </c>
      <c r="AE802" t="s">
        <v>76</v>
      </c>
      <c r="AI802" s="1">
        <v>41835</v>
      </c>
      <c r="AJ802" s="1">
        <v>41845</v>
      </c>
      <c r="AK802" t="s">
        <v>50</v>
      </c>
      <c r="AL802" t="s">
        <v>1885</v>
      </c>
      <c r="AM802">
        <v>2216481</v>
      </c>
    </row>
    <row r="803" spans="1:39" hidden="1" x14ac:dyDescent="0.25">
      <c r="A803" t="s">
        <v>1495</v>
      </c>
      <c r="B803" t="s">
        <v>1496</v>
      </c>
      <c r="C803" t="s">
        <v>47</v>
      </c>
      <c r="D803" t="s">
        <v>1886</v>
      </c>
      <c r="E803" t="s">
        <v>1887</v>
      </c>
      <c r="F803" t="s">
        <v>1888</v>
      </c>
      <c r="G803" t="s">
        <v>153</v>
      </c>
      <c r="H803" t="s">
        <v>75</v>
      </c>
      <c r="I803" t="s">
        <v>148</v>
      </c>
      <c r="J803" t="s">
        <v>47</v>
      </c>
      <c r="K803">
        <v>2</v>
      </c>
      <c r="L803">
        <v>60</v>
      </c>
      <c r="M803">
        <v>110</v>
      </c>
      <c r="N803">
        <v>80</v>
      </c>
      <c r="P803">
        <v>2</v>
      </c>
      <c r="R803">
        <v>770</v>
      </c>
      <c r="S803">
        <v>14</v>
      </c>
      <c r="T803">
        <v>55</v>
      </c>
      <c r="U803" t="s">
        <v>48</v>
      </c>
      <c r="V803">
        <v>10000</v>
      </c>
      <c r="W803">
        <v>4100</v>
      </c>
      <c r="X803">
        <v>85</v>
      </c>
      <c r="Y803">
        <v>22</v>
      </c>
      <c r="Z803">
        <v>0.6</v>
      </c>
      <c r="AA803">
        <v>-18</v>
      </c>
      <c r="AE803" t="s">
        <v>76</v>
      </c>
      <c r="AI803" s="1">
        <v>41835</v>
      </c>
      <c r="AJ803" s="1">
        <v>41836</v>
      </c>
      <c r="AK803" t="s">
        <v>50</v>
      </c>
      <c r="AL803" t="s">
        <v>1889</v>
      </c>
      <c r="AM803">
        <v>2230695</v>
      </c>
    </row>
    <row r="804" spans="1:39" hidden="1" x14ac:dyDescent="0.25">
      <c r="A804" t="s">
        <v>1495</v>
      </c>
      <c r="B804" t="s">
        <v>1496</v>
      </c>
      <c r="C804" t="s">
        <v>47</v>
      </c>
      <c r="D804" t="s">
        <v>1886</v>
      </c>
      <c r="E804" t="s">
        <v>1887</v>
      </c>
      <c r="F804" t="s">
        <v>1888</v>
      </c>
      <c r="G804" t="s">
        <v>153</v>
      </c>
      <c r="H804" t="s">
        <v>75</v>
      </c>
      <c r="I804" t="s">
        <v>148</v>
      </c>
      <c r="J804" t="s">
        <v>47</v>
      </c>
      <c r="K804">
        <v>2</v>
      </c>
      <c r="L804">
        <v>60</v>
      </c>
      <c r="M804">
        <v>110</v>
      </c>
      <c r="N804">
        <v>80</v>
      </c>
      <c r="P804">
        <v>2</v>
      </c>
      <c r="R804">
        <v>770</v>
      </c>
      <c r="S804">
        <v>14</v>
      </c>
      <c r="T804">
        <v>55</v>
      </c>
      <c r="U804" t="s">
        <v>48</v>
      </c>
      <c r="V804">
        <v>10000</v>
      </c>
      <c r="W804">
        <v>4100</v>
      </c>
      <c r="X804">
        <v>85</v>
      </c>
      <c r="Y804">
        <v>22</v>
      </c>
      <c r="Z804">
        <v>0.6</v>
      </c>
      <c r="AA804">
        <v>-18</v>
      </c>
      <c r="AE804" t="s">
        <v>76</v>
      </c>
      <c r="AI804" s="1">
        <v>41835</v>
      </c>
      <c r="AJ804" s="1">
        <v>41836</v>
      </c>
      <c r="AK804" t="s">
        <v>50</v>
      </c>
      <c r="AL804" t="s">
        <v>1890</v>
      </c>
      <c r="AM804">
        <v>2215728</v>
      </c>
    </row>
    <row r="805" spans="1:39" hidden="1" x14ac:dyDescent="0.25">
      <c r="A805" t="s">
        <v>1495</v>
      </c>
      <c r="B805" t="s">
        <v>1496</v>
      </c>
      <c r="C805" t="s">
        <v>47</v>
      </c>
      <c r="D805" t="s">
        <v>1891</v>
      </c>
      <c r="E805" s="4">
        <v>5.1161951161951098E+17</v>
      </c>
      <c r="F805" t="s">
        <v>1592</v>
      </c>
      <c r="G805" t="s">
        <v>55</v>
      </c>
      <c r="H805" t="s">
        <v>75</v>
      </c>
      <c r="I805" t="s">
        <v>57</v>
      </c>
      <c r="J805" t="s">
        <v>47</v>
      </c>
      <c r="K805">
        <v>2</v>
      </c>
      <c r="L805">
        <v>65</v>
      </c>
      <c r="M805">
        <v>147</v>
      </c>
      <c r="N805">
        <v>94</v>
      </c>
      <c r="P805">
        <v>2</v>
      </c>
      <c r="R805">
        <v>750</v>
      </c>
      <c r="S805">
        <v>16</v>
      </c>
      <c r="T805">
        <v>46.9</v>
      </c>
      <c r="U805" t="s">
        <v>48</v>
      </c>
      <c r="V805">
        <v>10000</v>
      </c>
      <c r="W805">
        <v>4100</v>
      </c>
      <c r="X805">
        <v>86</v>
      </c>
      <c r="Y805">
        <v>-6</v>
      </c>
      <c r="Z805">
        <v>0.6</v>
      </c>
      <c r="AA805">
        <v>-18</v>
      </c>
      <c r="AE805" t="s">
        <v>76</v>
      </c>
      <c r="AI805" s="1">
        <v>41759</v>
      </c>
      <c r="AJ805" s="1">
        <v>41781</v>
      </c>
      <c r="AK805" t="s">
        <v>50</v>
      </c>
      <c r="AL805" t="s">
        <v>1892</v>
      </c>
      <c r="AM805">
        <v>2233287</v>
      </c>
    </row>
    <row r="806" spans="1:39" hidden="1" x14ac:dyDescent="0.25">
      <c r="A806" t="s">
        <v>1495</v>
      </c>
      <c r="B806" t="s">
        <v>1496</v>
      </c>
      <c r="C806" t="s">
        <v>47</v>
      </c>
      <c r="D806" t="s">
        <v>1891</v>
      </c>
      <c r="E806" s="4">
        <v>5.1161951161951098E+17</v>
      </c>
      <c r="F806" t="s">
        <v>1592</v>
      </c>
      <c r="G806" t="s">
        <v>55</v>
      </c>
      <c r="H806" t="s">
        <v>75</v>
      </c>
      <c r="I806" t="s">
        <v>57</v>
      </c>
      <c r="J806" t="s">
        <v>47</v>
      </c>
      <c r="K806">
        <v>2</v>
      </c>
      <c r="L806">
        <v>65</v>
      </c>
      <c r="M806">
        <v>147</v>
      </c>
      <c r="N806">
        <v>94</v>
      </c>
      <c r="P806">
        <v>2</v>
      </c>
      <c r="R806">
        <v>750</v>
      </c>
      <c r="S806">
        <v>16</v>
      </c>
      <c r="T806">
        <v>46.9</v>
      </c>
      <c r="U806" t="s">
        <v>48</v>
      </c>
      <c r="V806">
        <v>10000</v>
      </c>
      <c r="W806">
        <v>4100</v>
      </c>
      <c r="X806">
        <v>86</v>
      </c>
      <c r="Y806">
        <v>-6</v>
      </c>
      <c r="Z806">
        <v>0.6</v>
      </c>
      <c r="AA806">
        <v>-18</v>
      </c>
      <c r="AE806" t="s">
        <v>76</v>
      </c>
      <c r="AI806" s="1">
        <v>41759</v>
      </c>
      <c r="AJ806" s="1">
        <v>41781</v>
      </c>
      <c r="AK806" t="s">
        <v>50</v>
      </c>
      <c r="AL806" t="s">
        <v>1893</v>
      </c>
      <c r="AM806">
        <v>2212467</v>
      </c>
    </row>
    <row r="807" spans="1:39" hidden="1" x14ac:dyDescent="0.25">
      <c r="A807" t="s">
        <v>1495</v>
      </c>
      <c r="B807" t="s">
        <v>1496</v>
      </c>
      <c r="C807" t="s">
        <v>47</v>
      </c>
      <c r="D807" t="s">
        <v>1894</v>
      </c>
      <c r="E807" t="s">
        <v>1895</v>
      </c>
      <c r="F807" t="s">
        <v>43</v>
      </c>
      <c r="G807" t="s">
        <v>44</v>
      </c>
      <c r="H807" t="s">
        <v>75</v>
      </c>
      <c r="I807" t="s">
        <v>46</v>
      </c>
      <c r="J807" t="s">
        <v>47</v>
      </c>
      <c r="K807">
        <v>2</v>
      </c>
      <c r="L807">
        <v>125</v>
      </c>
      <c r="M807">
        <v>154</v>
      </c>
      <c r="N807">
        <v>60</v>
      </c>
      <c r="P807">
        <v>2.8</v>
      </c>
      <c r="R807">
        <v>2000</v>
      </c>
      <c r="S807">
        <v>32</v>
      </c>
      <c r="T807">
        <v>62.5</v>
      </c>
      <c r="U807" t="s">
        <v>48</v>
      </c>
      <c r="V807">
        <v>10000</v>
      </c>
      <c r="W807">
        <v>2700</v>
      </c>
      <c r="X807">
        <v>82</v>
      </c>
      <c r="Y807">
        <v>-9</v>
      </c>
      <c r="Z807">
        <v>0.6</v>
      </c>
      <c r="AA807">
        <v>-18</v>
      </c>
      <c r="AE807" t="s">
        <v>76</v>
      </c>
      <c r="AI807" s="1">
        <v>41835</v>
      </c>
      <c r="AJ807" s="1">
        <v>41843</v>
      </c>
      <c r="AK807" t="s">
        <v>50</v>
      </c>
      <c r="AL807" t="s">
        <v>1896</v>
      </c>
      <c r="AM807">
        <v>2216379</v>
      </c>
    </row>
    <row r="808" spans="1:39" hidden="1" x14ac:dyDescent="0.25">
      <c r="A808" t="s">
        <v>1495</v>
      </c>
      <c r="B808" t="s">
        <v>1496</v>
      </c>
      <c r="C808" t="s">
        <v>1897</v>
      </c>
      <c r="D808">
        <v>773355</v>
      </c>
      <c r="F808" t="s">
        <v>169</v>
      </c>
      <c r="G808" t="s">
        <v>55</v>
      </c>
      <c r="H808" t="s">
        <v>75</v>
      </c>
      <c r="I808" t="s">
        <v>57</v>
      </c>
      <c r="J808" t="s">
        <v>58</v>
      </c>
      <c r="K808">
        <v>5</v>
      </c>
      <c r="L808">
        <v>65</v>
      </c>
      <c r="M808">
        <v>129.69999999999999</v>
      </c>
      <c r="N808">
        <v>94.5</v>
      </c>
      <c r="R808">
        <v>750</v>
      </c>
      <c r="S808">
        <v>11</v>
      </c>
      <c r="T808">
        <v>68.2</v>
      </c>
      <c r="U808" t="s">
        <v>48</v>
      </c>
      <c r="V808">
        <v>25000</v>
      </c>
      <c r="W808">
        <v>2700</v>
      </c>
      <c r="X808">
        <v>82</v>
      </c>
      <c r="Y808">
        <v>8</v>
      </c>
      <c r="Z808">
        <v>0.8</v>
      </c>
      <c r="AA808">
        <v>-20</v>
      </c>
      <c r="AB808" t="s">
        <v>27</v>
      </c>
      <c r="AC808" s="2">
        <v>0.1</v>
      </c>
      <c r="AE808" t="s">
        <v>138</v>
      </c>
      <c r="AI808" s="1">
        <v>42262</v>
      </c>
      <c r="AJ808" s="1">
        <v>42282</v>
      </c>
      <c r="AK808" t="s">
        <v>60</v>
      </c>
      <c r="AL808" t="s">
        <v>1898</v>
      </c>
      <c r="AM808">
        <v>2249653</v>
      </c>
    </row>
    <row r="809" spans="1:39" hidden="1" x14ac:dyDescent="0.25">
      <c r="A809" t="s">
        <v>1495</v>
      </c>
      <c r="B809" t="s">
        <v>1496</v>
      </c>
      <c r="C809" t="s">
        <v>1899</v>
      </c>
      <c r="D809">
        <v>773356</v>
      </c>
      <c r="F809" t="s">
        <v>169</v>
      </c>
      <c r="G809" t="s">
        <v>55</v>
      </c>
      <c r="H809" t="s">
        <v>75</v>
      </c>
      <c r="I809" t="s">
        <v>57</v>
      </c>
      <c r="J809" t="s">
        <v>58</v>
      </c>
      <c r="K809">
        <v>5</v>
      </c>
      <c r="L809">
        <v>65</v>
      </c>
      <c r="M809">
        <v>129.69999999999999</v>
      </c>
      <c r="N809">
        <v>94.5</v>
      </c>
      <c r="R809">
        <v>750</v>
      </c>
      <c r="S809">
        <v>11</v>
      </c>
      <c r="T809">
        <v>68.2</v>
      </c>
      <c r="U809" t="s">
        <v>48</v>
      </c>
      <c r="V809">
        <v>25000</v>
      </c>
      <c r="W809">
        <v>3000</v>
      </c>
      <c r="X809">
        <v>81</v>
      </c>
      <c r="Y809">
        <v>8</v>
      </c>
      <c r="Z809">
        <v>0.8</v>
      </c>
      <c r="AA809">
        <v>-20</v>
      </c>
      <c r="AB809" t="s">
        <v>27</v>
      </c>
      <c r="AC809" s="2">
        <v>0.1</v>
      </c>
      <c r="AE809" t="s">
        <v>138</v>
      </c>
      <c r="AI809" s="1">
        <v>42262</v>
      </c>
      <c r="AJ809" s="1">
        <v>42282</v>
      </c>
      <c r="AK809" t="s">
        <v>60</v>
      </c>
      <c r="AL809" t="s">
        <v>1900</v>
      </c>
      <c r="AM809">
        <v>2249659</v>
      </c>
    </row>
    <row r="810" spans="1:39" hidden="1" x14ac:dyDescent="0.25">
      <c r="A810" t="s">
        <v>1495</v>
      </c>
      <c r="B810" t="s">
        <v>1496</v>
      </c>
      <c r="C810" t="s">
        <v>1901</v>
      </c>
      <c r="D810">
        <v>773367</v>
      </c>
      <c r="E810" t="s">
        <v>1902</v>
      </c>
      <c r="F810" t="s">
        <v>298</v>
      </c>
      <c r="G810" t="s">
        <v>55</v>
      </c>
      <c r="H810" t="s">
        <v>75</v>
      </c>
      <c r="I810" t="s">
        <v>57</v>
      </c>
      <c r="J810" t="s">
        <v>58</v>
      </c>
      <c r="K810">
        <v>5</v>
      </c>
      <c r="L810">
        <v>75</v>
      </c>
      <c r="M810">
        <v>94.4</v>
      </c>
      <c r="N810">
        <v>100.1</v>
      </c>
      <c r="O810">
        <v>1423</v>
      </c>
      <c r="Q810">
        <v>40</v>
      </c>
      <c r="R810">
        <v>800</v>
      </c>
      <c r="S810">
        <v>13</v>
      </c>
      <c r="T810">
        <v>61.5</v>
      </c>
      <c r="U810" t="s">
        <v>48</v>
      </c>
      <c r="V810">
        <v>25000</v>
      </c>
      <c r="W810">
        <v>3000</v>
      </c>
      <c r="X810">
        <v>81</v>
      </c>
      <c r="Y810">
        <v>4</v>
      </c>
      <c r="Z810">
        <v>1</v>
      </c>
      <c r="AA810">
        <v>-20</v>
      </c>
      <c r="AB810" t="s">
        <v>27</v>
      </c>
      <c r="AC810" s="2">
        <v>0.1</v>
      </c>
      <c r="AE810" t="s">
        <v>138</v>
      </c>
      <c r="AI810" s="1">
        <v>42262</v>
      </c>
      <c r="AJ810" s="1">
        <v>42325</v>
      </c>
      <c r="AK810" t="s">
        <v>60</v>
      </c>
      <c r="AL810" t="s">
        <v>1903</v>
      </c>
      <c r="AM810">
        <v>2253180</v>
      </c>
    </row>
    <row r="811" spans="1:39" hidden="1" x14ac:dyDescent="0.25">
      <c r="A811" t="s">
        <v>1495</v>
      </c>
      <c r="B811" t="s">
        <v>1496</v>
      </c>
      <c r="C811" t="s">
        <v>1904</v>
      </c>
      <c r="D811">
        <v>773364</v>
      </c>
      <c r="E811" t="s">
        <v>1905</v>
      </c>
      <c r="F811" t="s">
        <v>298</v>
      </c>
      <c r="G811" t="s">
        <v>55</v>
      </c>
      <c r="H811" t="s">
        <v>75</v>
      </c>
      <c r="I811" t="s">
        <v>57</v>
      </c>
      <c r="J811" t="s">
        <v>58</v>
      </c>
      <c r="K811">
        <v>5</v>
      </c>
      <c r="L811">
        <v>75</v>
      </c>
      <c r="M811">
        <v>94.4</v>
      </c>
      <c r="N811">
        <v>100.1</v>
      </c>
      <c r="O811">
        <v>4076</v>
      </c>
      <c r="Q811">
        <v>25</v>
      </c>
      <c r="R811">
        <v>800</v>
      </c>
      <c r="S811">
        <v>13</v>
      </c>
      <c r="T811">
        <v>61.5</v>
      </c>
      <c r="U811" t="s">
        <v>48</v>
      </c>
      <c r="V811">
        <v>25000</v>
      </c>
      <c r="W811">
        <v>3000</v>
      </c>
      <c r="X811">
        <v>81</v>
      </c>
      <c r="Y811">
        <v>4</v>
      </c>
      <c r="Z811">
        <v>1</v>
      </c>
      <c r="AA811">
        <v>-20</v>
      </c>
      <c r="AB811" t="s">
        <v>27</v>
      </c>
      <c r="AC811" s="2">
        <v>0.1</v>
      </c>
      <c r="AE811" t="s">
        <v>138</v>
      </c>
      <c r="AI811" s="1">
        <v>42262</v>
      </c>
      <c r="AJ811" s="1">
        <v>42325</v>
      </c>
      <c r="AK811" t="s">
        <v>60</v>
      </c>
      <c r="AL811" t="s">
        <v>1906</v>
      </c>
      <c r="AM811">
        <v>2253184</v>
      </c>
    </row>
    <row r="812" spans="1:39" hidden="1" x14ac:dyDescent="0.25">
      <c r="A812" t="s">
        <v>1495</v>
      </c>
      <c r="B812" t="s">
        <v>1496</v>
      </c>
      <c r="C812" t="s">
        <v>1907</v>
      </c>
      <c r="D812">
        <v>773365</v>
      </c>
      <c r="E812" t="s">
        <v>1908</v>
      </c>
      <c r="F812" t="s">
        <v>298</v>
      </c>
      <c r="G812" t="s">
        <v>55</v>
      </c>
      <c r="H812" t="s">
        <v>75</v>
      </c>
      <c r="I812" t="s">
        <v>57</v>
      </c>
      <c r="J812" t="s">
        <v>58</v>
      </c>
      <c r="K812">
        <v>5</v>
      </c>
      <c r="L812">
        <v>75</v>
      </c>
      <c r="M812">
        <v>94.4</v>
      </c>
      <c r="N812">
        <v>100.1</v>
      </c>
      <c r="O812">
        <v>1261</v>
      </c>
      <c r="Q812">
        <v>60</v>
      </c>
      <c r="R812">
        <v>800</v>
      </c>
      <c r="S812">
        <v>13</v>
      </c>
      <c r="T812">
        <v>61.5</v>
      </c>
      <c r="U812" t="s">
        <v>48</v>
      </c>
      <c r="V812">
        <v>25000</v>
      </c>
      <c r="W812">
        <v>3000</v>
      </c>
      <c r="X812">
        <v>81</v>
      </c>
      <c r="Y812">
        <v>4</v>
      </c>
      <c r="Z812">
        <v>1</v>
      </c>
      <c r="AA812">
        <v>-20</v>
      </c>
      <c r="AB812" t="s">
        <v>27</v>
      </c>
      <c r="AC812" s="2">
        <v>0.1</v>
      </c>
      <c r="AE812" t="s">
        <v>138</v>
      </c>
      <c r="AI812" s="1">
        <v>42262</v>
      </c>
      <c r="AJ812" s="1">
        <v>42325</v>
      </c>
      <c r="AK812" t="s">
        <v>60</v>
      </c>
      <c r="AL812" t="s">
        <v>1909</v>
      </c>
      <c r="AM812">
        <v>2253185</v>
      </c>
    </row>
    <row r="813" spans="1:39" hidden="1" x14ac:dyDescent="0.25">
      <c r="A813" t="s">
        <v>1495</v>
      </c>
      <c r="B813" t="s">
        <v>1496</v>
      </c>
      <c r="C813" t="s">
        <v>1910</v>
      </c>
      <c r="D813" t="s">
        <v>1910</v>
      </c>
      <c r="F813" t="s">
        <v>251</v>
      </c>
      <c r="G813" t="s">
        <v>55</v>
      </c>
      <c r="H813" t="s">
        <v>75</v>
      </c>
      <c r="I813" t="s">
        <v>57</v>
      </c>
      <c r="J813" t="s">
        <v>58</v>
      </c>
      <c r="K813">
        <v>3</v>
      </c>
      <c r="L813">
        <v>85</v>
      </c>
      <c r="M813">
        <v>158</v>
      </c>
      <c r="N813">
        <v>124</v>
      </c>
      <c r="R813">
        <v>1100</v>
      </c>
      <c r="S813">
        <v>15</v>
      </c>
      <c r="T813">
        <v>70</v>
      </c>
      <c r="U813" t="s">
        <v>48</v>
      </c>
      <c r="V813">
        <v>25000</v>
      </c>
      <c r="W813">
        <v>3000</v>
      </c>
      <c r="X813">
        <v>83</v>
      </c>
      <c r="Y813">
        <v>11</v>
      </c>
      <c r="Z813">
        <v>0.9</v>
      </c>
      <c r="AA813">
        <v>-20</v>
      </c>
      <c r="AB813" t="s">
        <v>27</v>
      </c>
      <c r="AC813" s="2">
        <v>1.05</v>
      </c>
      <c r="AD813" t="s">
        <v>48</v>
      </c>
      <c r="AE813" t="s">
        <v>172</v>
      </c>
      <c r="AF813" t="s">
        <v>48</v>
      </c>
      <c r="AI813" s="1">
        <v>42370</v>
      </c>
      <c r="AJ813" s="1">
        <v>42591</v>
      </c>
      <c r="AK813" t="s">
        <v>60</v>
      </c>
      <c r="AL813" t="s">
        <v>1911</v>
      </c>
      <c r="AM813">
        <v>2274433</v>
      </c>
    </row>
    <row r="814" spans="1:39" hidden="1" x14ac:dyDescent="0.25">
      <c r="A814" t="s">
        <v>1495</v>
      </c>
      <c r="B814" t="s">
        <v>1496</v>
      </c>
      <c r="C814" t="s">
        <v>1912</v>
      </c>
      <c r="D814">
        <v>773465</v>
      </c>
      <c r="F814" t="s">
        <v>82</v>
      </c>
      <c r="G814" t="s">
        <v>55</v>
      </c>
      <c r="H814" t="s">
        <v>75</v>
      </c>
      <c r="I814" t="s">
        <v>57</v>
      </c>
      <c r="J814" t="s">
        <v>58</v>
      </c>
      <c r="K814">
        <v>5</v>
      </c>
      <c r="L814">
        <v>75</v>
      </c>
      <c r="M814">
        <v>130.30000000000001</v>
      </c>
      <c r="N814">
        <v>119.3</v>
      </c>
      <c r="O814">
        <v>1926</v>
      </c>
      <c r="Q814">
        <v>40</v>
      </c>
      <c r="R814">
        <v>1000</v>
      </c>
      <c r="S814">
        <v>15</v>
      </c>
      <c r="T814">
        <v>66.7</v>
      </c>
      <c r="U814" t="s">
        <v>48</v>
      </c>
      <c r="V814">
        <v>25000</v>
      </c>
      <c r="W814">
        <v>3000</v>
      </c>
      <c r="X814">
        <v>81</v>
      </c>
      <c r="Y814">
        <v>7</v>
      </c>
      <c r="Z814">
        <v>1</v>
      </c>
      <c r="AA814">
        <v>-20</v>
      </c>
      <c r="AB814" t="s">
        <v>27</v>
      </c>
      <c r="AC814" s="2">
        <v>0.1</v>
      </c>
      <c r="AE814" t="s">
        <v>138</v>
      </c>
      <c r="AI814" s="1">
        <v>42262</v>
      </c>
      <c r="AJ814" s="1">
        <v>42325</v>
      </c>
      <c r="AK814" t="s">
        <v>60</v>
      </c>
      <c r="AL814" t="s">
        <v>1913</v>
      </c>
      <c r="AM814">
        <v>2253181</v>
      </c>
    </row>
    <row r="815" spans="1:39" hidden="1" x14ac:dyDescent="0.25">
      <c r="A815" t="s">
        <v>1495</v>
      </c>
      <c r="B815" t="s">
        <v>1496</v>
      </c>
      <c r="C815" t="s">
        <v>1914</v>
      </c>
      <c r="D815">
        <v>773464</v>
      </c>
      <c r="F815" t="s">
        <v>82</v>
      </c>
      <c r="G815" t="s">
        <v>55</v>
      </c>
      <c r="H815" t="s">
        <v>75</v>
      </c>
      <c r="I815" t="s">
        <v>57</v>
      </c>
      <c r="J815" t="s">
        <v>58</v>
      </c>
      <c r="K815">
        <v>5</v>
      </c>
      <c r="L815">
        <v>75</v>
      </c>
      <c r="M815">
        <v>130.30000000000001</v>
      </c>
      <c r="N815">
        <v>119.3</v>
      </c>
      <c r="O815">
        <v>3030</v>
      </c>
      <c r="Q815">
        <v>25</v>
      </c>
      <c r="R815">
        <v>1000</v>
      </c>
      <c r="S815">
        <v>15</v>
      </c>
      <c r="T815">
        <v>66.7</v>
      </c>
      <c r="U815" t="s">
        <v>48</v>
      </c>
      <c r="V815">
        <v>25000</v>
      </c>
      <c r="W815">
        <v>3000</v>
      </c>
      <c r="X815">
        <v>81</v>
      </c>
      <c r="Y815">
        <v>7</v>
      </c>
      <c r="Z815">
        <v>1</v>
      </c>
      <c r="AA815">
        <v>-20</v>
      </c>
      <c r="AB815" t="s">
        <v>27</v>
      </c>
      <c r="AC815" s="2">
        <v>0.1</v>
      </c>
      <c r="AE815" t="s">
        <v>138</v>
      </c>
      <c r="AI815" s="1">
        <v>42262</v>
      </c>
      <c r="AJ815" s="1">
        <v>42325</v>
      </c>
      <c r="AK815" t="s">
        <v>60</v>
      </c>
      <c r="AL815" t="s">
        <v>1915</v>
      </c>
      <c r="AM815">
        <v>2253186</v>
      </c>
    </row>
    <row r="816" spans="1:39" hidden="1" x14ac:dyDescent="0.25">
      <c r="A816" t="s">
        <v>1495</v>
      </c>
      <c r="B816" t="s">
        <v>1496</v>
      </c>
      <c r="C816" t="s">
        <v>1916</v>
      </c>
      <c r="D816">
        <v>773466</v>
      </c>
      <c r="F816" t="s">
        <v>82</v>
      </c>
      <c r="G816" t="s">
        <v>55</v>
      </c>
      <c r="H816" t="s">
        <v>75</v>
      </c>
      <c r="I816" t="s">
        <v>57</v>
      </c>
      <c r="J816" t="s">
        <v>58</v>
      </c>
      <c r="K816">
        <v>5</v>
      </c>
      <c r="L816">
        <v>75</v>
      </c>
      <c r="M816">
        <v>130.30000000000001</v>
      </c>
      <c r="N816">
        <v>119.3</v>
      </c>
      <c r="O816">
        <v>1473</v>
      </c>
      <c r="Q816">
        <v>60</v>
      </c>
      <c r="R816">
        <v>1000</v>
      </c>
      <c r="S816">
        <v>15</v>
      </c>
      <c r="T816">
        <v>66.7</v>
      </c>
      <c r="U816" t="s">
        <v>48</v>
      </c>
      <c r="V816">
        <v>25000</v>
      </c>
      <c r="W816">
        <v>3000</v>
      </c>
      <c r="X816">
        <v>81</v>
      </c>
      <c r="Y816">
        <v>7</v>
      </c>
      <c r="Z816">
        <v>1</v>
      </c>
      <c r="AA816">
        <v>-20</v>
      </c>
      <c r="AB816" t="s">
        <v>27</v>
      </c>
      <c r="AC816" s="2">
        <v>0.1</v>
      </c>
      <c r="AE816" t="s">
        <v>138</v>
      </c>
      <c r="AI816" s="1">
        <v>42262</v>
      </c>
      <c r="AJ816" s="1">
        <v>42325</v>
      </c>
      <c r="AK816" t="s">
        <v>60</v>
      </c>
      <c r="AL816" t="s">
        <v>1917</v>
      </c>
      <c r="AM816">
        <v>2253187</v>
      </c>
    </row>
    <row r="817" spans="1:39" hidden="1" x14ac:dyDescent="0.25">
      <c r="A817" t="s">
        <v>1495</v>
      </c>
      <c r="B817" t="s">
        <v>1496</v>
      </c>
      <c r="C817" t="s">
        <v>1918</v>
      </c>
      <c r="D817" t="s">
        <v>1918</v>
      </c>
      <c r="F817" t="s">
        <v>169</v>
      </c>
      <c r="G817" t="s">
        <v>55</v>
      </c>
      <c r="H817" t="s">
        <v>75</v>
      </c>
      <c r="I817" t="s">
        <v>57</v>
      </c>
      <c r="J817" t="s">
        <v>58</v>
      </c>
      <c r="K817">
        <v>5</v>
      </c>
      <c r="L817">
        <v>80</v>
      </c>
      <c r="M817">
        <v>128.80000000000001</v>
      </c>
      <c r="N817">
        <v>95.6</v>
      </c>
      <c r="R817">
        <v>1010</v>
      </c>
      <c r="S817">
        <v>16.5</v>
      </c>
      <c r="T817">
        <v>61.2</v>
      </c>
      <c r="U817" t="s">
        <v>48</v>
      </c>
      <c r="V817">
        <v>25000</v>
      </c>
      <c r="W817">
        <v>2700</v>
      </c>
      <c r="X817">
        <v>91</v>
      </c>
      <c r="Y817">
        <v>54</v>
      </c>
      <c r="Z817">
        <v>0.9</v>
      </c>
      <c r="AA817">
        <v>-20</v>
      </c>
      <c r="AB817" t="s">
        <v>27</v>
      </c>
      <c r="AC817" s="2">
        <v>0.1</v>
      </c>
      <c r="AE817" t="s">
        <v>172</v>
      </c>
      <c r="AI817" s="1">
        <v>42370</v>
      </c>
      <c r="AJ817" s="1">
        <v>42431</v>
      </c>
      <c r="AK817" t="s">
        <v>60</v>
      </c>
      <c r="AL817" t="s">
        <v>1919</v>
      </c>
      <c r="AM817">
        <v>2261316</v>
      </c>
    </row>
    <row r="818" spans="1:39" hidden="1" x14ac:dyDescent="0.25">
      <c r="A818" t="s">
        <v>1495</v>
      </c>
      <c r="B818" t="s">
        <v>1496</v>
      </c>
      <c r="C818" t="s">
        <v>1918</v>
      </c>
      <c r="D818" t="s">
        <v>1918</v>
      </c>
      <c r="F818" t="s">
        <v>169</v>
      </c>
      <c r="G818" t="s">
        <v>55</v>
      </c>
      <c r="H818" t="s">
        <v>75</v>
      </c>
      <c r="I818" t="s">
        <v>57</v>
      </c>
      <c r="J818" t="s">
        <v>58</v>
      </c>
      <c r="K818">
        <v>5</v>
      </c>
      <c r="L818">
        <v>80</v>
      </c>
      <c r="M818">
        <v>128.80000000000001</v>
      </c>
      <c r="N818">
        <v>95.6</v>
      </c>
      <c r="R818">
        <v>1010</v>
      </c>
      <c r="S818">
        <v>16.5</v>
      </c>
      <c r="T818">
        <v>61.2</v>
      </c>
      <c r="U818" t="s">
        <v>48</v>
      </c>
      <c r="V818">
        <v>25000</v>
      </c>
      <c r="W818">
        <v>2700</v>
      </c>
      <c r="X818">
        <v>91</v>
      </c>
      <c r="Y818">
        <v>54</v>
      </c>
      <c r="Z818">
        <v>0.9</v>
      </c>
      <c r="AA818">
        <v>-20</v>
      </c>
      <c r="AB818" t="s">
        <v>27</v>
      </c>
      <c r="AC818" s="2">
        <v>1.01</v>
      </c>
      <c r="AD818" t="s">
        <v>141</v>
      </c>
      <c r="AE818" t="s">
        <v>172</v>
      </c>
      <c r="AF818" t="s">
        <v>48</v>
      </c>
      <c r="AI818" s="1">
        <v>42370</v>
      </c>
      <c r="AJ818" s="1">
        <v>42431</v>
      </c>
      <c r="AK818" t="s">
        <v>60</v>
      </c>
      <c r="AL818" t="s">
        <v>1919</v>
      </c>
      <c r="AM818">
        <v>2272185</v>
      </c>
    </row>
    <row r="819" spans="1:39" hidden="1" x14ac:dyDescent="0.25">
      <c r="A819" t="s">
        <v>1495</v>
      </c>
      <c r="B819" t="s">
        <v>1496</v>
      </c>
      <c r="C819" t="s">
        <v>1920</v>
      </c>
      <c r="D819">
        <v>773452</v>
      </c>
      <c r="F819" t="s">
        <v>251</v>
      </c>
      <c r="G819" t="s">
        <v>55</v>
      </c>
      <c r="H819" t="s">
        <v>75</v>
      </c>
      <c r="I819" t="s">
        <v>57</v>
      </c>
      <c r="J819" t="s">
        <v>58</v>
      </c>
      <c r="K819">
        <v>5</v>
      </c>
      <c r="L819">
        <v>85</v>
      </c>
      <c r="M819">
        <v>158.80000000000001</v>
      </c>
      <c r="N819">
        <v>119.8</v>
      </c>
      <c r="R819">
        <v>1050</v>
      </c>
      <c r="S819">
        <v>16</v>
      </c>
      <c r="T819">
        <v>65.599999999999994</v>
      </c>
      <c r="U819" t="s">
        <v>48</v>
      </c>
      <c r="V819">
        <v>25000</v>
      </c>
      <c r="W819">
        <v>2700</v>
      </c>
      <c r="X819">
        <v>82</v>
      </c>
      <c r="Y819">
        <v>7</v>
      </c>
      <c r="AA819">
        <v>-20</v>
      </c>
      <c r="AB819" t="s">
        <v>27</v>
      </c>
      <c r="AC819" s="2">
        <v>0.1</v>
      </c>
      <c r="AE819" t="s">
        <v>138</v>
      </c>
      <c r="AI819" s="1">
        <v>42262</v>
      </c>
      <c r="AJ819" s="1">
        <v>42282</v>
      </c>
      <c r="AK819" t="s">
        <v>60</v>
      </c>
      <c r="AL819" t="s">
        <v>1921</v>
      </c>
      <c r="AM819">
        <v>2249654</v>
      </c>
    </row>
    <row r="820" spans="1:39" hidden="1" x14ac:dyDescent="0.25">
      <c r="A820" t="s">
        <v>1495</v>
      </c>
      <c r="B820" t="s">
        <v>1496</v>
      </c>
      <c r="C820" t="s">
        <v>1922</v>
      </c>
      <c r="D820">
        <v>773453</v>
      </c>
      <c r="F820" t="s">
        <v>251</v>
      </c>
      <c r="G820" t="s">
        <v>55</v>
      </c>
      <c r="H820" t="s">
        <v>75</v>
      </c>
      <c r="I820" t="s">
        <v>57</v>
      </c>
      <c r="J820" t="s">
        <v>58</v>
      </c>
      <c r="K820">
        <v>5</v>
      </c>
      <c r="L820">
        <v>85</v>
      </c>
      <c r="M820">
        <v>158.80000000000001</v>
      </c>
      <c r="N820">
        <v>119.8</v>
      </c>
      <c r="R820">
        <v>1050</v>
      </c>
      <c r="S820">
        <v>16</v>
      </c>
      <c r="T820">
        <v>65.599999999999994</v>
      </c>
      <c r="U820" t="s">
        <v>48</v>
      </c>
      <c r="V820">
        <v>25000</v>
      </c>
      <c r="W820">
        <v>3000</v>
      </c>
      <c r="X820">
        <v>81</v>
      </c>
      <c r="Y820">
        <v>8</v>
      </c>
      <c r="AA820">
        <v>-20</v>
      </c>
      <c r="AB820" t="s">
        <v>27</v>
      </c>
      <c r="AC820" s="2">
        <v>0.1</v>
      </c>
      <c r="AE820" t="s">
        <v>138</v>
      </c>
      <c r="AI820" s="1">
        <v>42262</v>
      </c>
      <c r="AJ820" s="1">
        <v>42282</v>
      </c>
      <c r="AK820" t="s">
        <v>60</v>
      </c>
      <c r="AL820" t="s">
        <v>1923</v>
      </c>
      <c r="AM820">
        <v>2249660</v>
      </c>
    </row>
    <row r="821" spans="1:39" hidden="1" x14ac:dyDescent="0.25">
      <c r="A821" t="s">
        <v>1495</v>
      </c>
      <c r="B821" t="s">
        <v>1496</v>
      </c>
      <c r="C821" t="s">
        <v>1924</v>
      </c>
      <c r="D821" t="s">
        <v>1924</v>
      </c>
      <c r="F821" t="s">
        <v>66</v>
      </c>
      <c r="G821" t="s">
        <v>55</v>
      </c>
      <c r="H821" t="s">
        <v>67</v>
      </c>
      <c r="I821" t="s">
        <v>57</v>
      </c>
      <c r="J821" t="s">
        <v>58</v>
      </c>
      <c r="K821">
        <v>3</v>
      </c>
      <c r="L821">
        <v>50</v>
      </c>
      <c r="M821">
        <v>48</v>
      </c>
      <c r="N821">
        <v>50</v>
      </c>
      <c r="O821">
        <v>1453</v>
      </c>
      <c r="Q821">
        <v>35</v>
      </c>
      <c r="R821">
        <v>480</v>
      </c>
      <c r="S821">
        <v>7.7</v>
      </c>
      <c r="T821">
        <v>62.3</v>
      </c>
      <c r="U821" t="s">
        <v>48</v>
      </c>
      <c r="V821">
        <v>25000</v>
      </c>
      <c r="W821">
        <v>2700</v>
      </c>
      <c r="X821">
        <v>93</v>
      </c>
      <c r="Y821">
        <v>69</v>
      </c>
      <c r="Z821">
        <v>0.9</v>
      </c>
      <c r="AA821">
        <v>-20</v>
      </c>
      <c r="AB821" t="s">
        <v>27</v>
      </c>
      <c r="AC821" s="2">
        <v>0.2</v>
      </c>
      <c r="AD821" t="s">
        <v>141</v>
      </c>
      <c r="AE821" t="s">
        <v>172</v>
      </c>
      <c r="AF821" t="s">
        <v>48</v>
      </c>
      <c r="AI821" s="1">
        <v>42287</v>
      </c>
      <c r="AJ821" s="1">
        <v>42587</v>
      </c>
      <c r="AK821" t="s">
        <v>60</v>
      </c>
      <c r="AL821" t="s">
        <v>1925</v>
      </c>
      <c r="AM821">
        <v>2274406</v>
      </c>
    </row>
    <row r="822" spans="1:39" hidden="1" x14ac:dyDescent="0.25">
      <c r="A822" t="s">
        <v>1495</v>
      </c>
      <c r="B822" t="s">
        <v>1496</v>
      </c>
      <c r="C822" t="s">
        <v>1926</v>
      </c>
      <c r="D822" t="s">
        <v>1926</v>
      </c>
      <c r="F822" t="s">
        <v>66</v>
      </c>
      <c r="G822" t="s">
        <v>55</v>
      </c>
      <c r="H822" t="s">
        <v>67</v>
      </c>
      <c r="I822" t="s">
        <v>57</v>
      </c>
      <c r="J822" t="s">
        <v>58</v>
      </c>
      <c r="K822">
        <v>3</v>
      </c>
      <c r="L822">
        <v>50</v>
      </c>
      <c r="M822">
        <v>48</v>
      </c>
      <c r="N822">
        <v>50</v>
      </c>
      <c r="O822">
        <v>1453</v>
      </c>
      <c r="Q822">
        <v>35</v>
      </c>
      <c r="R822">
        <v>500</v>
      </c>
      <c r="S822">
        <v>7.7</v>
      </c>
      <c r="T822">
        <v>64.900000000000006</v>
      </c>
      <c r="U822" t="s">
        <v>48</v>
      </c>
      <c r="V822">
        <v>25000</v>
      </c>
      <c r="W822">
        <v>3000</v>
      </c>
      <c r="X822">
        <v>95</v>
      </c>
      <c r="Y822">
        <v>75</v>
      </c>
      <c r="Z822">
        <v>0.9</v>
      </c>
      <c r="AA822">
        <v>-20</v>
      </c>
      <c r="AB822" t="s">
        <v>27</v>
      </c>
      <c r="AC822" s="2">
        <v>0.2</v>
      </c>
      <c r="AD822" t="s">
        <v>141</v>
      </c>
      <c r="AE822" t="s">
        <v>172</v>
      </c>
      <c r="AF822" t="s">
        <v>48</v>
      </c>
      <c r="AI822" s="1">
        <v>42287</v>
      </c>
      <c r="AJ822" s="1">
        <v>42587</v>
      </c>
      <c r="AK822" t="s">
        <v>60</v>
      </c>
      <c r="AL822" t="s">
        <v>1927</v>
      </c>
      <c r="AM822">
        <v>2274407</v>
      </c>
    </row>
    <row r="823" spans="1:39" hidden="1" x14ac:dyDescent="0.25">
      <c r="A823" t="s">
        <v>1495</v>
      </c>
      <c r="B823" t="s">
        <v>1496</v>
      </c>
      <c r="C823" t="s">
        <v>1928</v>
      </c>
      <c r="D823" t="s">
        <v>1928</v>
      </c>
      <c r="F823" t="s">
        <v>66</v>
      </c>
      <c r="G823" t="s">
        <v>55</v>
      </c>
      <c r="H823" t="s">
        <v>67</v>
      </c>
      <c r="I823" t="s">
        <v>57</v>
      </c>
      <c r="J823" t="s">
        <v>58</v>
      </c>
      <c r="K823">
        <v>3</v>
      </c>
      <c r="L823">
        <v>50</v>
      </c>
      <c r="M823">
        <v>48</v>
      </c>
      <c r="N823">
        <v>50</v>
      </c>
      <c r="O823">
        <v>2736</v>
      </c>
      <c r="Q823">
        <v>25</v>
      </c>
      <c r="R823">
        <v>480</v>
      </c>
      <c r="S823">
        <v>7.7</v>
      </c>
      <c r="T823">
        <v>62.3</v>
      </c>
      <c r="U823" t="s">
        <v>48</v>
      </c>
      <c r="V823">
        <v>25000</v>
      </c>
      <c r="W823">
        <v>2700</v>
      </c>
      <c r="X823">
        <v>93</v>
      </c>
      <c r="Y823">
        <v>69</v>
      </c>
      <c r="Z823">
        <v>0.9</v>
      </c>
      <c r="AA823">
        <v>-20</v>
      </c>
      <c r="AB823" t="s">
        <v>27</v>
      </c>
      <c r="AC823" s="2">
        <v>0.2</v>
      </c>
      <c r="AD823" t="s">
        <v>141</v>
      </c>
      <c r="AE823" t="s">
        <v>172</v>
      </c>
      <c r="AF823" t="s">
        <v>48</v>
      </c>
      <c r="AI823" s="1">
        <v>42287</v>
      </c>
      <c r="AJ823" s="1">
        <v>42587</v>
      </c>
      <c r="AK823" t="s">
        <v>60</v>
      </c>
      <c r="AL823" t="s">
        <v>1929</v>
      </c>
      <c r="AM823">
        <v>2274408</v>
      </c>
    </row>
    <row r="824" spans="1:39" hidden="1" x14ac:dyDescent="0.25">
      <c r="A824" t="s">
        <v>1495</v>
      </c>
      <c r="B824" t="s">
        <v>1496</v>
      </c>
      <c r="C824" t="s">
        <v>1930</v>
      </c>
      <c r="D824" t="s">
        <v>1930</v>
      </c>
      <c r="F824" t="s">
        <v>66</v>
      </c>
      <c r="G824" t="s">
        <v>55</v>
      </c>
      <c r="H824" t="s">
        <v>67</v>
      </c>
      <c r="I824" t="s">
        <v>57</v>
      </c>
      <c r="J824" t="s">
        <v>58</v>
      </c>
      <c r="K824">
        <v>3</v>
      </c>
      <c r="L824">
        <v>50</v>
      </c>
      <c r="M824">
        <v>48</v>
      </c>
      <c r="N824">
        <v>50</v>
      </c>
      <c r="O824">
        <v>2814</v>
      </c>
      <c r="Q824">
        <v>25</v>
      </c>
      <c r="R824">
        <v>500</v>
      </c>
      <c r="S824">
        <v>7.7</v>
      </c>
      <c r="T824">
        <v>64.900000000000006</v>
      </c>
      <c r="U824" t="s">
        <v>48</v>
      </c>
      <c r="V824">
        <v>25000</v>
      </c>
      <c r="W824">
        <v>3000</v>
      </c>
      <c r="X824">
        <v>95</v>
      </c>
      <c r="Y824">
        <v>75</v>
      </c>
      <c r="Z824">
        <v>0.9</v>
      </c>
      <c r="AA824">
        <v>-20</v>
      </c>
      <c r="AB824" t="s">
        <v>27</v>
      </c>
      <c r="AC824" s="2">
        <v>0.2</v>
      </c>
      <c r="AD824" t="s">
        <v>141</v>
      </c>
      <c r="AE824" t="s">
        <v>172</v>
      </c>
      <c r="AF824" t="s">
        <v>48</v>
      </c>
      <c r="AI824" s="1">
        <v>42287</v>
      </c>
      <c r="AJ824" s="1">
        <v>42587</v>
      </c>
      <c r="AK824" t="s">
        <v>60</v>
      </c>
      <c r="AL824" t="s">
        <v>1931</v>
      </c>
      <c r="AM824">
        <v>2274409</v>
      </c>
    </row>
    <row r="825" spans="1:39" hidden="1" x14ac:dyDescent="0.25">
      <c r="A825" t="s">
        <v>1495</v>
      </c>
      <c r="B825" t="s">
        <v>1496</v>
      </c>
      <c r="C825" t="s">
        <v>1932</v>
      </c>
      <c r="D825">
        <v>773249</v>
      </c>
      <c r="F825" t="s">
        <v>88</v>
      </c>
      <c r="G825" t="s">
        <v>55</v>
      </c>
      <c r="H825" t="s">
        <v>75</v>
      </c>
      <c r="I825" t="s">
        <v>57</v>
      </c>
      <c r="J825" t="s">
        <v>58</v>
      </c>
      <c r="K825">
        <v>5</v>
      </c>
      <c r="L825">
        <v>50</v>
      </c>
      <c r="M825">
        <v>84.5</v>
      </c>
      <c r="N825">
        <v>69.7</v>
      </c>
      <c r="O825">
        <v>969</v>
      </c>
      <c r="Q825">
        <v>40</v>
      </c>
      <c r="R825">
        <v>500</v>
      </c>
      <c r="S825">
        <v>8</v>
      </c>
      <c r="T825">
        <v>62.5</v>
      </c>
      <c r="U825" t="s">
        <v>48</v>
      </c>
      <c r="V825">
        <v>25000</v>
      </c>
      <c r="W825">
        <v>3000</v>
      </c>
      <c r="X825">
        <v>83</v>
      </c>
      <c r="Y825">
        <v>12</v>
      </c>
      <c r="Z825">
        <v>0.9</v>
      </c>
      <c r="AA825">
        <v>-20</v>
      </c>
      <c r="AB825" t="s">
        <v>27</v>
      </c>
      <c r="AC825" s="2">
        <v>0.1</v>
      </c>
      <c r="AE825" t="s">
        <v>76</v>
      </c>
      <c r="AI825" s="1">
        <v>42262</v>
      </c>
      <c r="AJ825" s="1">
        <v>42325</v>
      </c>
      <c r="AK825" t="s">
        <v>60</v>
      </c>
      <c r="AL825" t="s">
        <v>1933</v>
      </c>
      <c r="AM825">
        <v>2253182</v>
      </c>
    </row>
    <row r="826" spans="1:39" hidden="1" x14ac:dyDescent="0.25">
      <c r="A826" t="s">
        <v>1495</v>
      </c>
      <c r="B826" t="s">
        <v>1496</v>
      </c>
      <c r="C826" t="s">
        <v>1934</v>
      </c>
      <c r="D826">
        <v>773248</v>
      </c>
      <c r="F826" t="s">
        <v>88</v>
      </c>
      <c r="G826" t="s">
        <v>55</v>
      </c>
      <c r="H826" t="s">
        <v>75</v>
      </c>
      <c r="I826" t="s">
        <v>57</v>
      </c>
      <c r="J826" t="s">
        <v>58</v>
      </c>
      <c r="K826">
        <v>5</v>
      </c>
      <c r="L826">
        <v>50</v>
      </c>
      <c r="M826">
        <v>84.5</v>
      </c>
      <c r="N826">
        <v>69.7</v>
      </c>
      <c r="O826">
        <v>2200</v>
      </c>
      <c r="Q826">
        <v>25</v>
      </c>
      <c r="R826">
        <v>500</v>
      </c>
      <c r="S826">
        <v>8</v>
      </c>
      <c r="T826">
        <v>62.5</v>
      </c>
      <c r="U826" t="s">
        <v>48</v>
      </c>
      <c r="V826">
        <v>25000</v>
      </c>
      <c r="W826">
        <v>3000</v>
      </c>
      <c r="X826">
        <v>83</v>
      </c>
      <c r="Y826">
        <v>12</v>
      </c>
      <c r="Z826">
        <v>0.9</v>
      </c>
      <c r="AA826">
        <v>-20</v>
      </c>
      <c r="AB826" t="s">
        <v>27</v>
      </c>
      <c r="AC826" s="2">
        <v>0.1</v>
      </c>
      <c r="AE826" t="s">
        <v>76</v>
      </c>
      <c r="AI826" s="1">
        <v>42262</v>
      </c>
      <c r="AJ826" s="1">
        <v>42328</v>
      </c>
      <c r="AK826" t="s">
        <v>60</v>
      </c>
      <c r="AL826" t="s">
        <v>1935</v>
      </c>
      <c r="AM826">
        <v>2253178</v>
      </c>
    </row>
    <row r="827" spans="1:39" hidden="1" x14ac:dyDescent="0.25">
      <c r="A827" t="s">
        <v>1495</v>
      </c>
      <c r="B827" t="s">
        <v>1496</v>
      </c>
      <c r="C827" t="s">
        <v>1936</v>
      </c>
      <c r="D827">
        <v>773250</v>
      </c>
      <c r="F827" t="s">
        <v>88</v>
      </c>
      <c r="G827" t="s">
        <v>55</v>
      </c>
      <c r="H827" t="s">
        <v>75</v>
      </c>
      <c r="I827" t="s">
        <v>57</v>
      </c>
      <c r="J827" t="s">
        <v>58</v>
      </c>
      <c r="K827">
        <v>5</v>
      </c>
      <c r="L827">
        <v>50</v>
      </c>
      <c r="M827">
        <v>84.5</v>
      </c>
      <c r="N827">
        <v>69.7</v>
      </c>
      <c r="O827">
        <v>616</v>
      </c>
      <c r="Q827">
        <v>60</v>
      </c>
      <c r="R827">
        <v>500</v>
      </c>
      <c r="S827">
        <v>8</v>
      </c>
      <c r="T827">
        <v>62.5</v>
      </c>
      <c r="U827" t="s">
        <v>48</v>
      </c>
      <c r="V827">
        <v>25000</v>
      </c>
      <c r="W827">
        <v>3000</v>
      </c>
      <c r="X827">
        <v>83</v>
      </c>
      <c r="Y827">
        <v>12</v>
      </c>
      <c r="Z827">
        <v>0.9</v>
      </c>
      <c r="AA827">
        <v>-20</v>
      </c>
      <c r="AB827" t="s">
        <v>27</v>
      </c>
      <c r="AC827" s="2">
        <v>0.1</v>
      </c>
      <c r="AE827" t="s">
        <v>76</v>
      </c>
      <c r="AI827" s="1">
        <v>42262</v>
      </c>
      <c r="AJ827" s="1">
        <v>42328</v>
      </c>
      <c r="AK827" t="s">
        <v>60</v>
      </c>
      <c r="AL827" t="s">
        <v>1937</v>
      </c>
      <c r="AM827">
        <v>2253183</v>
      </c>
    </row>
    <row r="828" spans="1:39" hidden="1" x14ac:dyDescent="0.25">
      <c r="A828" t="s">
        <v>1495</v>
      </c>
      <c r="B828" t="s">
        <v>1496</v>
      </c>
      <c r="C828" t="s">
        <v>1938</v>
      </c>
      <c r="D828">
        <v>773255</v>
      </c>
      <c r="F828" t="s">
        <v>96</v>
      </c>
      <c r="G828" t="s">
        <v>55</v>
      </c>
      <c r="H828" t="s">
        <v>75</v>
      </c>
      <c r="I828" t="s">
        <v>57</v>
      </c>
      <c r="J828" t="s">
        <v>58</v>
      </c>
      <c r="K828">
        <v>5</v>
      </c>
      <c r="L828">
        <v>50</v>
      </c>
      <c r="M828">
        <v>102.1</v>
      </c>
      <c r="N828">
        <v>62.7</v>
      </c>
      <c r="Q828">
        <v>105</v>
      </c>
      <c r="R828">
        <v>535</v>
      </c>
      <c r="S828">
        <v>8</v>
      </c>
      <c r="T828">
        <v>66.900000000000006</v>
      </c>
      <c r="U828" t="s">
        <v>48</v>
      </c>
      <c r="V828">
        <v>25000</v>
      </c>
      <c r="W828">
        <v>2700</v>
      </c>
      <c r="X828">
        <v>81</v>
      </c>
      <c r="Y828">
        <v>13</v>
      </c>
      <c r="Z828">
        <v>1</v>
      </c>
      <c r="AA828">
        <v>-20</v>
      </c>
      <c r="AB828" t="s">
        <v>27</v>
      </c>
      <c r="AC828" s="2">
        <v>0.1</v>
      </c>
      <c r="AE828" t="s">
        <v>120</v>
      </c>
      <c r="AI828" s="1">
        <v>42262</v>
      </c>
      <c r="AJ828" s="1">
        <v>42447</v>
      </c>
      <c r="AK828" t="s">
        <v>60</v>
      </c>
      <c r="AL828" t="s">
        <v>1939</v>
      </c>
      <c r="AM828">
        <v>2263481</v>
      </c>
    </row>
    <row r="829" spans="1:39" hidden="1" x14ac:dyDescent="0.25">
      <c r="A829" t="s">
        <v>1495</v>
      </c>
      <c r="B829" t="s">
        <v>1496</v>
      </c>
      <c r="C829" t="s">
        <v>1940</v>
      </c>
      <c r="D829">
        <v>773256</v>
      </c>
      <c r="F829" t="s">
        <v>96</v>
      </c>
      <c r="G829" t="s">
        <v>55</v>
      </c>
      <c r="H829" t="s">
        <v>75</v>
      </c>
      <c r="I829" t="s">
        <v>57</v>
      </c>
      <c r="J829" t="s">
        <v>58</v>
      </c>
      <c r="K829">
        <v>5</v>
      </c>
      <c r="L829">
        <v>50</v>
      </c>
      <c r="M829">
        <v>102.1</v>
      </c>
      <c r="N829">
        <v>62.7</v>
      </c>
      <c r="Q829">
        <v>105</v>
      </c>
      <c r="R829">
        <v>550</v>
      </c>
      <c r="S829">
        <v>8</v>
      </c>
      <c r="T829">
        <v>68.8</v>
      </c>
      <c r="U829" t="s">
        <v>48</v>
      </c>
      <c r="V829">
        <v>25000</v>
      </c>
      <c r="W829">
        <v>3000</v>
      </c>
      <c r="X829">
        <v>82</v>
      </c>
      <c r="Y829">
        <v>11</v>
      </c>
      <c r="Z829">
        <v>1</v>
      </c>
      <c r="AA829">
        <v>-20</v>
      </c>
      <c r="AB829" t="s">
        <v>27</v>
      </c>
      <c r="AC829" s="2">
        <v>0.1</v>
      </c>
      <c r="AE829" t="s">
        <v>120</v>
      </c>
      <c r="AI829" s="1">
        <v>42262</v>
      </c>
      <c r="AJ829" s="1">
        <v>42447</v>
      </c>
      <c r="AK829" t="s">
        <v>60</v>
      </c>
      <c r="AL829" t="s">
        <v>1941</v>
      </c>
      <c r="AM829">
        <v>2263482</v>
      </c>
    </row>
    <row r="830" spans="1:39" hidden="1" x14ac:dyDescent="0.25">
      <c r="A830" t="s">
        <v>1495</v>
      </c>
      <c r="B830" t="s">
        <v>1496</v>
      </c>
      <c r="C830" t="s">
        <v>1942</v>
      </c>
      <c r="D830" t="s">
        <v>1942</v>
      </c>
      <c r="E830" t="s">
        <v>1943</v>
      </c>
      <c r="F830" t="s">
        <v>66</v>
      </c>
      <c r="G830" t="s">
        <v>55</v>
      </c>
      <c r="H830" t="s">
        <v>67</v>
      </c>
      <c r="I830" t="s">
        <v>57</v>
      </c>
      <c r="J830" t="s">
        <v>58</v>
      </c>
      <c r="K830">
        <v>5</v>
      </c>
      <c r="L830">
        <v>50</v>
      </c>
      <c r="M830">
        <v>48.4</v>
      </c>
      <c r="N830">
        <v>48.3</v>
      </c>
      <c r="O830">
        <v>3265</v>
      </c>
      <c r="Q830">
        <v>25</v>
      </c>
      <c r="R830">
        <v>700</v>
      </c>
      <c r="S830">
        <v>9</v>
      </c>
      <c r="T830">
        <v>74.400000000000006</v>
      </c>
      <c r="U830" t="s">
        <v>48</v>
      </c>
      <c r="V830">
        <v>25000</v>
      </c>
      <c r="W830">
        <v>3000</v>
      </c>
      <c r="X830">
        <v>83</v>
      </c>
      <c r="Y830">
        <v>10</v>
      </c>
      <c r="Z830">
        <v>0.9</v>
      </c>
      <c r="AA830">
        <v>-20</v>
      </c>
      <c r="AB830" t="s">
        <v>27</v>
      </c>
      <c r="AC830" s="2">
        <v>0.1</v>
      </c>
      <c r="AE830" t="s">
        <v>172</v>
      </c>
      <c r="AI830" s="1">
        <v>42005</v>
      </c>
      <c r="AJ830" s="1">
        <v>42398</v>
      </c>
      <c r="AK830" t="s">
        <v>60</v>
      </c>
      <c r="AL830" t="s">
        <v>1944</v>
      </c>
      <c r="AM830">
        <v>2257544</v>
      </c>
    </row>
    <row r="831" spans="1:39" hidden="1" x14ac:dyDescent="0.25">
      <c r="A831" t="s">
        <v>1495</v>
      </c>
      <c r="B831" t="s">
        <v>1496</v>
      </c>
      <c r="C831" t="s">
        <v>1942</v>
      </c>
      <c r="D831" t="s">
        <v>1942</v>
      </c>
      <c r="E831" t="s">
        <v>1943</v>
      </c>
      <c r="F831" t="s">
        <v>66</v>
      </c>
      <c r="G831" t="s">
        <v>55</v>
      </c>
      <c r="H831" t="s">
        <v>67</v>
      </c>
      <c r="I831" t="s">
        <v>57</v>
      </c>
      <c r="J831" t="s">
        <v>58</v>
      </c>
      <c r="K831">
        <v>5</v>
      </c>
      <c r="L831">
        <v>50</v>
      </c>
      <c r="M831">
        <v>48.4</v>
      </c>
      <c r="N831">
        <v>48.3</v>
      </c>
      <c r="O831">
        <v>3265</v>
      </c>
      <c r="Q831">
        <v>25</v>
      </c>
      <c r="R831">
        <v>700</v>
      </c>
      <c r="S831">
        <v>9</v>
      </c>
      <c r="T831">
        <v>74.400000000000006</v>
      </c>
      <c r="U831" t="s">
        <v>48</v>
      </c>
      <c r="V831">
        <v>25000</v>
      </c>
      <c r="W831">
        <v>3000</v>
      </c>
      <c r="X831">
        <v>83</v>
      </c>
      <c r="Y831">
        <v>10</v>
      </c>
      <c r="Z831">
        <v>0.9</v>
      </c>
      <c r="AA831">
        <v>-20</v>
      </c>
      <c r="AB831" t="s">
        <v>27</v>
      </c>
      <c r="AC831" s="2">
        <v>0.7</v>
      </c>
      <c r="AD831" t="s">
        <v>141</v>
      </c>
      <c r="AE831" t="s">
        <v>172</v>
      </c>
      <c r="AF831" t="s">
        <v>48</v>
      </c>
      <c r="AI831" s="1">
        <v>42005</v>
      </c>
      <c r="AJ831" s="1">
        <v>42398</v>
      </c>
      <c r="AK831" t="s">
        <v>60</v>
      </c>
      <c r="AL831" t="s">
        <v>1944</v>
      </c>
      <c r="AM831">
        <v>2272182</v>
      </c>
    </row>
    <row r="832" spans="1:39" hidden="1" x14ac:dyDescent="0.25">
      <c r="A832" t="s">
        <v>1495</v>
      </c>
      <c r="B832" t="s">
        <v>1496</v>
      </c>
      <c r="C832" t="s">
        <v>467</v>
      </c>
      <c r="D832" t="s">
        <v>1945</v>
      </c>
      <c r="E832" t="s">
        <v>1946</v>
      </c>
      <c r="F832" t="s">
        <v>74</v>
      </c>
      <c r="G832" t="s">
        <v>44</v>
      </c>
      <c r="H832" t="s">
        <v>75</v>
      </c>
      <c r="I832" t="s">
        <v>46</v>
      </c>
      <c r="J832" t="s">
        <v>58</v>
      </c>
      <c r="K832">
        <v>5</v>
      </c>
      <c r="L832">
        <v>60</v>
      </c>
      <c r="M832">
        <v>108.5</v>
      </c>
      <c r="N832">
        <v>59.7</v>
      </c>
      <c r="R832">
        <v>800</v>
      </c>
      <c r="S832">
        <v>11.3</v>
      </c>
      <c r="T832">
        <v>72.7</v>
      </c>
      <c r="U832" t="s">
        <v>48</v>
      </c>
      <c r="V832">
        <v>25000</v>
      </c>
      <c r="W832">
        <v>2700</v>
      </c>
      <c r="X832">
        <v>82</v>
      </c>
      <c r="Y832">
        <v>14</v>
      </c>
      <c r="Z832">
        <v>1</v>
      </c>
      <c r="AA832">
        <v>-20</v>
      </c>
      <c r="AB832" t="s">
        <v>27</v>
      </c>
      <c r="AC832" s="2">
        <v>0.2</v>
      </c>
      <c r="AE832" t="s">
        <v>120</v>
      </c>
      <c r="AI832" s="1">
        <v>42024</v>
      </c>
      <c r="AJ832" s="1">
        <v>42080</v>
      </c>
      <c r="AK832" t="s">
        <v>60</v>
      </c>
      <c r="AL832" t="s">
        <v>1947</v>
      </c>
      <c r="AM832">
        <v>2234825</v>
      </c>
    </row>
    <row r="833" spans="1:39" hidden="1" x14ac:dyDescent="0.25">
      <c r="A833" t="s">
        <v>1495</v>
      </c>
      <c r="B833" t="s">
        <v>1496</v>
      </c>
      <c r="C833" t="s">
        <v>467</v>
      </c>
      <c r="D833" t="s">
        <v>1948</v>
      </c>
      <c r="E833" t="s">
        <v>1949</v>
      </c>
      <c r="F833" t="s">
        <v>74</v>
      </c>
      <c r="G833" t="s">
        <v>44</v>
      </c>
      <c r="H833" t="s">
        <v>45</v>
      </c>
      <c r="I833" t="s">
        <v>46</v>
      </c>
      <c r="J833" t="s">
        <v>58</v>
      </c>
      <c r="K833">
        <v>3</v>
      </c>
      <c r="L833">
        <v>60</v>
      </c>
      <c r="M833">
        <v>108</v>
      </c>
      <c r="N833">
        <v>56</v>
      </c>
      <c r="R833">
        <v>800</v>
      </c>
      <c r="S833">
        <v>12</v>
      </c>
      <c r="T833">
        <v>66.7</v>
      </c>
      <c r="U833" t="s">
        <v>48</v>
      </c>
      <c r="V833">
        <v>50000</v>
      </c>
      <c r="W833">
        <v>2700</v>
      </c>
      <c r="X833">
        <v>83</v>
      </c>
      <c r="Y833">
        <v>13</v>
      </c>
      <c r="Z833">
        <v>0.8</v>
      </c>
      <c r="AA833">
        <v>-20</v>
      </c>
      <c r="AB833" t="s">
        <v>27</v>
      </c>
      <c r="AC833" s="2">
        <v>0.1</v>
      </c>
      <c r="AE833" t="s">
        <v>76</v>
      </c>
      <c r="AI833" s="1">
        <v>41720</v>
      </c>
      <c r="AJ833" s="1">
        <v>41730</v>
      </c>
      <c r="AK833" t="s">
        <v>50</v>
      </c>
      <c r="AL833" t="s">
        <v>1950</v>
      </c>
      <c r="AM833">
        <v>2209006</v>
      </c>
    </row>
    <row r="834" spans="1:39" hidden="1" x14ac:dyDescent="0.25">
      <c r="A834" t="s">
        <v>1495</v>
      </c>
      <c r="B834" t="s">
        <v>1496</v>
      </c>
      <c r="C834" t="s">
        <v>467</v>
      </c>
      <c r="D834" t="s">
        <v>1951</v>
      </c>
      <c r="E834" t="s">
        <v>1952</v>
      </c>
      <c r="F834" t="s">
        <v>74</v>
      </c>
      <c r="G834" t="s">
        <v>44</v>
      </c>
      <c r="H834" t="s">
        <v>45</v>
      </c>
      <c r="I834" t="s">
        <v>46</v>
      </c>
      <c r="J834" t="s">
        <v>58</v>
      </c>
      <c r="K834">
        <v>3</v>
      </c>
      <c r="L834">
        <v>60</v>
      </c>
      <c r="M834">
        <v>108</v>
      </c>
      <c r="N834">
        <v>56</v>
      </c>
      <c r="R834">
        <v>800</v>
      </c>
      <c r="S834">
        <v>12</v>
      </c>
      <c r="T834">
        <v>66.7</v>
      </c>
      <c r="U834" t="s">
        <v>48</v>
      </c>
      <c r="V834">
        <v>50000</v>
      </c>
      <c r="W834">
        <v>3000</v>
      </c>
      <c r="X834">
        <v>81</v>
      </c>
      <c r="Y834">
        <v>7</v>
      </c>
      <c r="Z834">
        <v>0.8</v>
      </c>
      <c r="AA834">
        <v>-20</v>
      </c>
      <c r="AB834" t="s">
        <v>27</v>
      </c>
      <c r="AC834" s="2">
        <v>0.1</v>
      </c>
      <c r="AE834" t="s">
        <v>76</v>
      </c>
      <c r="AI834" s="1">
        <v>41720</v>
      </c>
      <c r="AJ834" s="1">
        <v>41730</v>
      </c>
      <c r="AK834" t="s">
        <v>50</v>
      </c>
      <c r="AL834" t="s">
        <v>1953</v>
      </c>
      <c r="AM834">
        <v>2209008</v>
      </c>
    </row>
    <row r="835" spans="1:39" hidden="1" x14ac:dyDescent="0.25">
      <c r="A835" t="s">
        <v>1495</v>
      </c>
      <c r="B835" t="s">
        <v>1496</v>
      </c>
      <c r="C835" t="s">
        <v>467</v>
      </c>
      <c r="D835" t="s">
        <v>1954</v>
      </c>
      <c r="E835" t="s">
        <v>1955</v>
      </c>
      <c r="F835" t="s">
        <v>74</v>
      </c>
      <c r="G835" t="s">
        <v>44</v>
      </c>
      <c r="H835" t="s">
        <v>75</v>
      </c>
      <c r="I835" t="s">
        <v>46</v>
      </c>
      <c r="J835" t="s">
        <v>58</v>
      </c>
      <c r="K835">
        <v>3</v>
      </c>
      <c r="L835">
        <v>60</v>
      </c>
      <c r="M835">
        <v>108</v>
      </c>
      <c r="N835">
        <v>56</v>
      </c>
      <c r="R835">
        <v>800</v>
      </c>
      <c r="S835">
        <v>12</v>
      </c>
      <c r="T835">
        <v>66.7</v>
      </c>
      <c r="U835" t="s">
        <v>48</v>
      </c>
      <c r="V835">
        <v>50000</v>
      </c>
      <c r="W835">
        <v>2700</v>
      </c>
      <c r="X835">
        <v>83</v>
      </c>
      <c r="Y835">
        <v>13</v>
      </c>
      <c r="Z835">
        <v>0.8</v>
      </c>
      <c r="AA835">
        <v>-20</v>
      </c>
      <c r="AB835" t="s">
        <v>27</v>
      </c>
      <c r="AC835" s="2">
        <v>0.1</v>
      </c>
      <c r="AE835" t="s">
        <v>76</v>
      </c>
      <c r="AI835" s="1">
        <v>41720</v>
      </c>
      <c r="AJ835" s="1">
        <v>41730</v>
      </c>
      <c r="AK835" t="s">
        <v>50</v>
      </c>
      <c r="AL835" t="s">
        <v>1956</v>
      </c>
      <c r="AM835">
        <v>2209005</v>
      </c>
    </row>
    <row r="836" spans="1:39" hidden="1" x14ac:dyDescent="0.25">
      <c r="A836" t="s">
        <v>1495</v>
      </c>
      <c r="B836" t="s">
        <v>1496</v>
      </c>
      <c r="C836" t="s">
        <v>467</v>
      </c>
      <c r="D836" t="s">
        <v>1957</v>
      </c>
      <c r="E836" t="s">
        <v>1958</v>
      </c>
      <c r="F836" t="s">
        <v>74</v>
      </c>
      <c r="G836" t="s">
        <v>44</v>
      </c>
      <c r="H836" t="s">
        <v>75</v>
      </c>
      <c r="I836" t="s">
        <v>46</v>
      </c>
      <c r="J836" t="s">
        <v>58</v>
      </c>
      <c r="K836">
        <v>3</v>
      </c>
      <c r="L836">
        <v>60</v>
      </c>
      <c r="M836">
        <v>108</v>
      </c>
      <c r="N836">
        <v>56</v>
      </c>
      <c r="R836">
        <v>800</v>
      </c>
      <c r="S836">
        <v>12</v>
      </c>
      <c r="T836">
        <v>66.7</v>
      </c>
      <c r="U836" t="s">
        <v>48</v>
      </c>
      <c r="V836">
        <v>50000</v>
      </c>
      <c r="W836">
        <v>3000</v>
      </c>
      <c r="X836">
        <v>81</v>
      </c>
      <c r="Y836">
        <v>7</v>
      </c>
      <c r="Z836">
        <v>0.8</v>
      </c>
      <c r="AA836">
        <v>-20</v>
      </c>
      <c r="AB836" t="s">
        <v>27</v>
      </c>
      <c r="AC836" s="2">
        <v>0.1</v>
      </c>
      <c r="AE836" t="s">
        <v>76</v>
      </c>
      <c r="AI836" s="1">
        <v>41720</v>
      </c>
      <c r="AJ836" s="1">
        <v>41730</v>
      </c>
      <c r="AK836" t="s">
        <v>50</v>
      </c>
      <c r="AL836" t="s">
        <v>1959</v>
      </c>
      <c r="AM836">
        <v>2209007</v>
      </c>
    </row>
    <row r="837" spans="1:39" hidden="1" x14ac:dyDescent="0.25">
      <c r="A837" t="s">
        <v>1495</v>
      </c>
      <c r="B837" t="s">
        <v>1496</v>
      </c>
      <c r="C837" t="s">
        <v>467</v>
      </c>
      <c r="D837" t="s">
        <v>1960</v>
      </c>
      <c r="E837" t="s">
        <v>1961</v>
      </c>
      <c r="F837" t="s">
        <v>169</v>
      </c>
      <c r="G837" t="s">
        <v>55</v>
      </c>
      <c r="H837" t="s">
        <v>75</v>
      </c>
      <c r="I837" t="s">
        <v>57</v>
      </c>
      <c r="J837" t="s">
        <v>58</v>
      </c>
      <c r="K837">
        <v>5</v>
      </c>
      <c r="L837">
        <v>80</v>
      </c>
      <c r="M837">
        <v>134.6</v>
      </c>
      <c r="N837">
        <v>96.5</v>
      </c>
      <c r="Q837">
        <v>110</v>
      </c>
      <c r="R837">
        <v>1000</v>
      </c>
      <c r="S837">
        <v>15</v>
      </c>
      <c r="T837">
        <v>66.7</v>
      </c>
      <c r="U837" t="s">
        <v>48</v>
      </c>
      <c r="V837">
        <v>30000</v>
      </c>
      <c r="W837">
        <v>3000</v>
      </c>
      <c r="X837">
        <v>83</v>
      </c>
      <c r="Y837">
        <v>18</v>
      </c>
      <c r="Z837">
        <v>1</v>
      </c>
      <c r="AA837">
        <v>-20</v>
      </c>
      <c r="AB837" t="s">
        <v>27</v>
      </c>
      <c r="AC837" s="2">
        <v>0.1</v>
      </c>
      <c r="AE837" t="s">
        <v>76</v>
      </c>
      <c r="AI837" s="1">
        <v>41708</v>
      </c>
      <c r="AJ837" s="1">
        <v>41703</v>
      </c>
      <c r="AK837" t="s">
        <v>50</v>
      </c>
      <c r="AL837" t="s">
        <v>1962</v>
      </c>
      <c r="AM837">
        <v>2206126</v>
      </c>
    </row>
    <row r="838" spans="1:39" hidden="1" x14ac:dyDescent="0.25">
      <c r="A838" t="s">
        <v>1495</v>
      </c>
      <c r="B838" t="s">
        <v>1496</v>
      </c>
      <c r="C838" t="s">
        <v>467</v>
      </c>
      <c r="D838" t="s">
        <v>1963</v>
      </c>
      <c r="E838" t="s">
        <v>1964</v>
      </c>
      <c r="F838" t="s">
        <v>79</v>
      </c>
      <c r="G838" t="s">
        <v>55</v>
      </c>
      <c r="H838" t="s">
        <v>75</v>
      </c>
      <c r="I838" t="s">
        <v>57</v>
      </c>
      <c r="J838" t="s">
        <v>58</v>
      </c>
      <c r="K838">
        <v>5</v>
      </c>
      <c r="L838">
        <v>75</v>
      </c>
      <c r="M838">
        <v>114.3</v>
      </c>
      <c r="N838">
        <v>96.5</v>
      </c>
      <c r="O838">
        <v>1890</v>
      </c>
      <c r="Q838">
        <v>40</v>
      </c>
      <c r="R838">
        <v>800</v>
      </c>
      <c r="S838">
        <v>15</v>
      </c>
      <c r="T838">
        <v>53.3</v>
      </c>
      <c r="U838" t="s">
        <v>48</v>
      </c>
      <c r="V838">
        <v>30000</v>
      </c>
      <c r="W838">
        <v>3000</v>
      </c>
      <c r="X838">
        <v>86</v>
      </c>
      <c r="Y838">
        <v>28</v>
      </c>
      <c r="Z838">
        <v>1</v>
      </c>
      <c r="AA838">
        <v>-20</v>
      </c>
      <c r="AB838" t="s">
        <v>27</v>
      </c>
      <c r="AC838" s="2">
        <v>0.1</v>
      </c>
      <c r="AE838" t="s">
        <v>76</v>
      </c>
      <c r="AI838" s="1">
        <v>41708</v>
      </c>
      <c r="AJ838" s="1">
        <v>41703</v>
      </c>
      <c r="AK838" t="s">
        <v>50</v>
      </c>
      <c r="AL838" t="s">
        <v>1965</v>
      </c>
      <c r="AM838">
        <v>2206128</v>
      </c>
    </row>
    <row r="839" spans="1:39" hidden="1" x14ac:dyDescent="0.25">
      <c r="A839" t="s">
        <v>1495</v>
      </c>
      <c r="B839" t="s">
        <v>1496</v>
      </c>
      <c r="C839" t="s">
        <v>467</v>
      </c>
      <c r="D839" t="s">
        <v>1966</v>
      </c>
      <c r="E839" t="s">
        <v>1967</v>
      </c>
      <c r="F839" t="s">
        <v>79</v>
      </c>
      <c r="G839" t="s">
        <v>55</v>
      </c>
      <c r="H839" t="s">
        <v>75</v>
      </c>
      <c r="I839" t="s">
        <v>57</v>
      </c>
      <c r="J839" t="s">
        <v>58</v>
      </c>
      <c r="K839">
        <v>5</v>
      </c>
      <c r="L839">
        <v>75</v>
      </c>
      <c r="M839">
        <v>114.3</v>
      </c>
      <c r="N839">
        <v>96.5</v>
      </c>
      <c r="O839">
        <v>3431</v>
      </c>
      <c r="Q839">
        <v>25</v>
      </c>
      <c r="R839">
        <v>800</v>
      </c>
      <c r="S839">
        <v>15</v>
      </c>
      <c r="T839">
        <v>53.3</v>
      </c>
      <c r="U839" t="s">
        <v>48</v>
      </c>
      <c r="V839">
        <v>30000</v>
      </c>
      <c r="W839">
        <v>3000</v>
      </c>
      <c r="X839">
        <v>86</v>
      </c>
      <c r="Y839">
        <v>28</v>
      </c>
      <c r="Z839">
        <v>1</v>
      </c>
      <c r="AA839">
        <v>-20</v>
      </c>
      <c r="AB839" t="s">
        <v>27</v>
      </c>
      <c r="AC839" s="2">
        <v>0.1</v>
      </c>
      <c r="AE839" t="s">
        <v>76</v>
      </c>
      <c r="AI839" s="1">
        <v>41708</v>
      </c>
      <c r="AJ839" s="1">
        <v>41703</v>
      </c>
      <c r="AK839" t="s">
        <v>50</v>
      </c>
      <c r="AL839" t="s">
        <v>1968</v>
      </c>
      <c r="AM839">
        <v>2206127</v>
      </c>
    </row>
    <row r="840" spans="1:39" hidden="1" x14ac:dyDescent="0.25">
      <c r="A840" t="s">
        <v>1495</v>
      </c>
      <c r="B840" t="s">
        <v>1496</v>
      </c>
      <c r="C840" t="s">
        <v>467</v>
      </c>
      <c r="D840" t="s">
        <v>1969</v>
      </c>
      <c r="E840" t="s">
        <v>1970</v>
      </c>
      <c r="F840" t="s">
        <v>79</v>
      </c>
      <c r="G840" t="s">
        <v>55</v>
      </c>
      <c r="H840" t="s">
        <v>75</v>
      </c>
      <c r="I840" t="s">
        <v>57</v>
      </c>
      <c r="J840" t="s">
        <v>58</v>
      </c>
      <c r="K840">
        <v>5</v>
      </c>
      <c r="L840">
        <v>75</v>
      </c>
      <c r="M840">
        <v>114.3</v>
      </c>
      <c r="N840">
        <v>96.5</v>
      </c>
      <c r="O840">
        <v>1231</v>
      </c>
      <c r="Q840">
        <v>60</v>
      </c>
      <c r="R840">
        <v>800</v>
      </c>
      <c r="S840">
        <v>15</v>
      </c>
      <c r="T840">
        <v>53.3</v>
      </c>
      <c r="U840" t="s">
        <v>48</v>
      </c>
      <c r="V840">
        <v>30000</v>
      </c>
      <c r="W840">
        <v>3000</v>
      </c>
      <c r="X840">
        <v>86</v>
      </c>
      <c r="Y840">
        <v>28</v>
      </c>
      <c r="Z840">
        <v>1</v>
      </c>
      <c r="AA840">
        <v>-20</v>
      </c>
      <c r="AB840" t="s">
        <v>27</v>
      </c>
      <c r="AC840" s="2">
        <v>0.1</v>
      </c>
      <c r="AE840" t="s">
        <v>76</v>
      </c>
      <c r="AI840" s="1">
        <v>41708</v>
      </c>
      <c r="AJ840" s="1">
        <v>41703</v>
      </c>
      <c r="AK840" t="s">
        <v>50</v>
      </c>
      <c r="AL840" t="s">
        <v>1971</v>
      </c>
      <c r="AM840">
        <v>2206129</v>
      </c>
    </row>
    <row r="841" spans="1:39" hidden="1" x14ac:dyDescent="0.25">
      <c r="A841" t="s">
        <v>1495</v>
      </c>
      <c r="B841" t="s">
        <v>1496</v>
      </c>
      <c r="C841" t="s">
        <v>467</v>
      </c>
      <c r="D841" t="s">
        <v>1972</v>
      </c>
      <c r="E841" t="s">
        <v>1973</v>
      </c>
      <c r="F841" t="s">
        <v>251</v>
      </c>
      <c r="G841" t="s">
        <v>55</v>
      </c>
      <c r="H841" t="s">
        <v>75</v>
      </c>
      <c r="I841" t="s">
        <v>57</v>
      </c>
      <c r="J841" t="s">
        <v>58</v>
      </c>
      <c r="K841">
        <v>5</v>
      </c>
      <c r="L841">
        <v>95</v>
      </c>
      <c r="M841">
        <v>162.6</v>
      </c>
      <c r="N841">
        <v>129.5</v>
      </c>
      <c r="Q841">
        <v>110</v>
      </c>
      <c r="R841">
        <v>1300</v>
      </c>
      <c r="S841">
        <v>16</v>
      </c>
      <c r="T841">
        <v>81.3</v>
      </c>
      <c r="U841" t="s">
        <v>48</v>
      </c>
      <c r="V841">
        <v>30000</v>
      </c>
      <c r="W841">
        <v>3000</v>
      </c>
      <c r="X841">
        <v>83</v>
      </c>
      <c r="Y841">
        <v>19</v>
      </c>
      <c r="Z841">
        <v>1</v>
      </c>
      <c r="AA841">
        <v>-20</v>
      </c>
      <c r="AB841" t="s">
        <v>27</v>
      </c>
      <c r="AC841" s="2">
        <v>0.1</v>
      </c>
      <c r="AE841" t="s">
        <v>76</v>
      </c>
      <c r="AI841" s="1">
        <v>41708</v>
      </c>
      <c r="AJ841" s="1">
        <v>41703</v>
      </c>
      <c r="AK841" t="s">
        <v>50</v>
      </c>
      <c r="AL841" t="s">
        <v>1974</v>
      </c>
      <c r="AM841">
        <v>2206122</v>
      </c>
    </row>
    <row r="842" spans="1:39" hidden="1" x14ac:dyDescent="0.25">
      <c r="A842" t="s">
        <v>1495</v>
      </c>
      <c r="B842" t="s">
        <v>1496</v>
      </c>
      <c r="C842" t="s">
        <v>467</v>
      </c>
      <c r="D842" t="s">
        <v>1975</v>
      </c>
      <c r="E842" t="s">
        <v>1976</v>
      </c>
      <c r="F842" t="s">
        <v>82</v>
      </c>
      <c r="G842" t="s">
        <v>55</v>
      </c>
      <c r="H842" t="s">
        <v>75</v>
      </c>
      <c r="I842" t="s">
        <v>57</v>
      </c>
      <c r="J842" t="s">
        <v>58</v>
      </c>
      <c r="K842">
        <v>5</v>
      </c>
      <c r="L842">
        <v>90</v>
      </c>
      <c r="M842">
        <v>129.5</v>
      </c>
      <c r="N842">
        <v>121.9</v>
      </c>
      <c r="O842">
        <v>1824</v>
      </c>
      <c r="Q842">
        <v>40</v>
      </c>
      <c r="R842">
        <v>950</v>
      </c>
      <c r="S842">
        <v>16</v>
      </c>
      <c r="T842">
        <v>59.4</v>
      </c>
      <c r="U842" t="s">
        <v>48</v>
      </c>
      <c r="V842">
        <v>30000</v>
      </c>
      <c r="W842">
        <v>3000</v>
      </c>
      <c r="X842">
        <v>87</v>
      </c>
      <c r="Y842">
        <v>32</v>
      </c>
      <c r="Z842">
        <v>1</v>
      </c>
      <c r="AA842">
        <v>-20</v>
      </c>
      <c r="AB842" t="s">
        <v>27</v>
      </c>
      <c r="AC842" s="2">
        <v>0.1</v>
      </c>
      <c r="AE842" t="s">
        <v>76</v>
      </c>
      <c r="AI842" s="1">
        <v>41708</v>
      </c>
      <c r="AJ842" s="1">
        <v>41703</v>
      </c>
      <c r="AK842" t="s">
        <v>50</v>
      </c>
      <c r="AL842" t="s">
        <v>1977</v>
      </c>
      <c r="AM842">
        <v>2206124</v>
      </c>
    </row>
    <row r="843" spans="1:39" hidden="1" x14ac:dyDescent="0.25">
      <c r="A843" t="s">
        <v>1495</v>
      </c>
      <c r="B843" t="s">
        <v>1496</v>
      </c>
      <c r="C843" t="s">
        <v>467</v>
      </c>
      <c r="D843" t="s">
        <v>1978</v>
      </c>
      <c r="E843" t="s">
        <v>1979</v>
      </c>
      <c r="F843" t="s">
        <v>82</v>
      </c>
      <c r="G843" t="s">
        <v>55</v>
      </c>
      <c r="H843" t="s">
        <v>75</v>
      </c>
      <c r="I843" t="s">
        <v>57</v>
      </c>
      <c r="J843" t="s">
        <v>58</v>
      </c>
      <c r="K843">
        <v>5</v>
      </c>
      <c r="L843">
        <v>90</v>
      </c>
      <c r="M843">
        <v>129.5</v>
      </c>
      <c r="N843">
        <v>121.9</v>
      </c>
      <c r="O843">
        <v>3714</v>
      </c>
      <c r="Q843">
        <v>25</v>
      </c>
      <c r="R843">
        <v>950</v>
      </c>
      <c r="S843">
        <v>16</v>
      </c>
      <c r="T843">
        <v>59.4</v>
      </c>
      <c r="U843" t="s">
        <v>48</v>
      </c>
      <c r="V843">
        <v>30000</v>
      </c>
      <c r="W843">
        <v>3000</v>
      </c>
      <c r="X843">
        <v>87</v>
      </c>
      <c r="Y843">
        <v>32</v>
      </c>
      <c r="Z843">
        <v>1</v>
      </c>
      <c r="AA843">
        <v>-20</v>
      </c>
      <c r="AB843" t="s">
        <v>27</v>
      </c>
      <c r="AC843" s="2">
        <v>0.1</v>
      </c>
      <c r="AE843" t="s">
        <v>76</v>
      </c>
      <c r="AI843" s="1">
        <v>41708</v>
      </c>
      <c r="AJ843" s="1">
        <v>41703</v>
      </c>
      <c r="AK843" t="s">
        <v>50</v>
      </c>
      <c r="AL843" t="s">
        <v>1980</v>
      </c>
      <c r="AM843">
        <v>2206123</v>
      </c>
    </row>
    <row r="844" spans="1:39" hidden="1" x14ac:dyDescent="0.25">
      <c r="A844" t="s">
        <v>1495</v>
      </c>
      <c r="B844" t="s">
        <v>1496</v>
      </c>
      <c r="C844" t="s">
        <v>467</v>
      </c>
      <c r="D844" t="s">
        <v>1981</v>
      </c>
      <c r="E844" t="s">
        <v>1982</v>
      </c>
      <c r="F844" t="s">
        <v>82</v>
      </c>
      <c r="G844" t="s">
        <v>55</v>
      </c>
      <c r="H844" t="s">
        <v>75</v>
      </c>
      <c r="I844" t="s">
        <v>57</v>
      </c>
      <c r="J844" t="s">
        <v>58</v>
      </c>
      <c r="K844">
        <v>5</v>
      </c>
      <c r="L844">
        <v>90</v>
      </c>
      <c r="M844">
        <v>129.5</v>
      </c>
      <c r="N844">
        <v>121.9</v>
      </c>
      <c r="O844">
        <v>1287</v>
      </c>
      <c r="Q844">
        <v>60</v>
      </c>
      <c r="R844">
        <v>950</v>
      </c>
      <c r="S844">
        <v>16</v>
      </c>
      <c r="T844">
        <v>59.4</v>
      </c>
      <c r="U844" t="s">
        <v>48</v>
      </c>
      <c r="V844">
        <v>30000</v>
      </c>
      <c r="W844">
        <v>3000</v>
      </c>
      <c r="X844">
        <v>87</v>
      </c>
      <c r="Y844">
        <v>32</v>
      </c>
      <c r="Z844">
        <v>1</v>
      </c>
      <c r="AA844">
        <v>-20</v>
      </c>
      <c r="AB844" t="s">
        <v>27</v>
      </c>
      <c r="AC844" s="2">
        <v>0.1</v>
      </c>
      <c r="AE844" t="s">
        <v>76</v>
      </c>
      <c r="AI844" s="1">
        <v>41708</v>
      </c>
      <c r="AJ844" s="1">
        <v>41703</v>
      </c>
      <c r="AK844" t="s">
        <v>50</v>
      </c>
      <c r="AL844" t="s">
        <v>1983</v>
      </c>
      <c r="AM844">
        <v>2206125</v>
      </c>
    </row>
    <row r="845" spans="1:39" hidden="1" x14ac:dyDescent="0.25">
      <c r="A845" t="s">
        <v>1495</v>
      </c>
      <c r="B845" t="s">
        <v>1496</v>
      </c>
      <c r="C845" t="s">
        <v>467</v>
      </c>
      <c r="D845" t="s">
        <v>1984</v>
      </c>
      <c r="E845" t="s">
        <v>1985</v>
      </c>
      <c r="F845" t="s">
        <v>204</v>
      </c>
      <c r="G845" t="s">
        <v>148</v>
      </c>
      <c r="H845" t="s">
        <v>149</v>
      </c>
      <c r="I845" t="s">
        <v>148</v>
      </c>
      <c r="J845" t="s">
        <v>58</v>
      </c>
      <c r="K845">
        <v>3</v>
      </c>
      <c r="L845">
        <v>25</v>
      </c>
      <c r="M845">
        <v>108</v>
      </c>
      <c r="N845">
        <v>38</v>
      </c>
      <c r="R845">
        <v>250</v>
      </c>
      <c r="S845">
        <v>5.0999999999999996</v>
      </c>
      <c r="T845">
        <v>50</v>
      </c>
      <c r="U845" t="s">
        <v>48</v>
      </c>
      <c r="V845">
        <v>50000</v>
      </c>
      <c r="W845">
        <v>2700</v>
      </c>
      <c r="X845">
        <v>83</v>
      </c>
      <c r="Y845">
        <v>16</v>
      </c>
      <c r="Z845">
        <v>0.7</v>
      </c>
      <c r="AA845">
        <v>-20</v>
      </c>
      <c r="AB845" t="s">
        <v>27</v>
      </c>
      <c r="AC845" s="2">
        <v>0.1</v>
      </c>
      <c r="AE845" t="s">
        <v>76</v>
      </c>
      <c r="AI845" s="1">
        <v>41866</v>
      </c>
      <c r="AJ845" s="1">
        <v>41884</v>
      </c>
      <c r="AK845" t="s">
        <v>50</v>
      </c>
      <c r="AL845" t="s">
        <v>1986</v>
      </c>
      <c r="AM845">
        <v>2219281</v>
      </c>
    </row>
    <row r="846" spans="1:39" hidden="1" x14ac:dyDescent="0.25">
      <c r="A846" t="s">
        <v>1495</v>
      </c>
      <c r="B846" t="s">
        <v>1496</v>
      </c>
      <c r="C846" t="s">
        <v>467</v>
      </c>
      <c r="D846" t="s">
        <v>1987</v>
      </c>
      <c r="E846" t="s">
        <v>1988</v>
      </c>
      <c r="F846" t="s">
        <v>204</v>
      </c>
      <c r="G846" t="s">
        <v>148</v>
      </c>
      <c r="H846" t="s">
        <v>149</v>
      </c>
      <c r="I846" t="s">
        <v>148</v>
      </c>
      <c r="J846" t="s">
        <v>58</v>
      </c>
      <c r="K846">
        <v>3</v>
      </c>
      <c r="L846">
        <v>25</v>
      </c>
      <c r="M846">
        <v>109</v>
      </c>
      <c r="N846">
        <v>38</v>
      </c>
      <c r="R846">
        <v>300</v>
      </c>
      <c r="S846">
        <v>5.0999999999999996</v>
      </c>
      <c r="T846">
        <v>58.8</v>
      </c>
      <c r="U846" t="s">
        <v>48</v>
      </c>
      <c r="V846">
        <v>50000</v>
      </c>
      <c r="W846">
        <v>3000</v>
      </c>
      <c r="X846">
        <v>84</v>
      </c>
      <c r="Y846">
        <v>20</v>
      </c>
      <c r="Z846">
        <v>0.7</v>
      </c>
      <c r="AA846">
        <v>-20</v>
      </c>
      <c r="AB846" t="s">
        <v>27</v>
      </c>
      <c r="AC846" s="2">
        <v>0.1</v>
      </c>
      <c r="AE846" t="s">
        <v>76</v>
      </c>
      <c r="AI846" s="1">
        <v>41810</v>
      </c>
      <c r="AJ846" s="1">
        <v>41843</v>
      </c>
      <c r="AK846" t="s">
        <v>50</v>
      </c>
      <c r="AL846" t="s">
        <v>1989</v>
      </c>
      <c r="AM846">
        <v>2216380</v>
      </c>
    </row>
    <row r="847" spans="1:39" hidden="1" x14ac:dyDescent="0.25">
      <c r="A847" t="s">
        <v>1495</v>
      </c>
      <c r="B847" t="s">
        <v>1496</v>
      </c>
      <c r="C847" t="s">
        <v>467</v>
      </c>
      <c r="D847" t="s">
        <v>1990</v>
      </c>
      <c r="E847" t="s">
        <v>1991</v>
      </c>
      <c r="F847" t="s">
        <v>66</v>
      </c>
      <c r="G847" t="s">
        <v>55</v>
      </c>
      <c r="H847" t="s">
        <v>67</v>
      </c>
      <c r="I847" t="s">
        <v>57</v>
      </c>
      <c r="J847" t="s">
        <v>58</v>
      </c>
      <c r="K847">
        <v>5</v>
      </c>
      <c r="L847">
        <v>35</v>
      </c>
      <c r="M847">
        <v>50</v>
      </c>
      <c r="N847">
        <v>50</v>
      </c>
      <c r="O847">
        <v>875</v>
      </c>
      <c r="Q847">
        <v>36</v>
      </c>
      <c r="R847">
        <v>300</v>
      </c>
      <c r="S847">
        <v>6</v>
      </c>
      <c r="T847">
        <v>50</v>
      </c>
      <c r="U847" t="s">
        <v>48</v>
      </c>
      <c r="V847">
        <v>25000</v>
      </c>
      <c r="W847">
        <v>3000</v>
      </c>
      <c r="X847">
        <v>82</v>
      </c>
      <c r="Y847">
        <v>5</v>
      </c>
      <c r="Z847">
        <v>0.7</v>
      </c>
      <c r="AA847">
        <v>-20</v>
      </c>
      <c r="AE847" t="s">
        <v>1056</v>
      </c>
      <c r="AI847" s="1">
        <v>41973</v>
      </c>
      <c r="AJ847" s="1">
        <v>41975</v>
      </c>
      <c r="AK847" t="s">
        <v>50</v>
      </c>
      <c r="AL847" t="s">
        <v>1992</v>
      </c>
      <c r="AM847">
        <v>2226553</v>
      </c>
    </row>
    <row r="848" spans="1:39" hidden="1" x14ac:dyDescent="0.25">
      <c r="A848" t="s">
        <v>1495</v>
      </c>
      <c r="B848" t="s">
        <v>1496</v>
      </c>
      <c r="C848" t="s">
        <v>467</v>
      </c>
      <c r="D848" t="s">
        <v>1993</v>
      </c>
      <c r="E848" t="s">
        <v>1994</v>
      </c>
      <c r="F848" t="s">
        <v>54</v>
      </c>
      <c r="G848" t="s">
        <v>55</v>
      </c>
      <c r="H848" t="s">
        <v>75</v>
      </c>
      <c r="I848" t="s">
        <v>57</v>
      </c>
      <c r="J848" t="s">
        <v>58</v>
      </c>
      <c r="K848">
        <v>5</v>
      </c>
      <c r="L848">
        <v>60</v>
      </c>
      <c r="M848">
        <v>70</v>
      </c>
      <c r="N848">
        <v>50</v>
      </c>
      <c r="O848">
        <v>964</v>
      </c>
      <c r="Q848">
        <v>36</v>
      </c>
      <c r="R848">
        <v>300</v>
      </c>
      <c r="S848">
        <v>6</v>
      </c>
      <c r="T848">
        <v>50</v>
      </c>
      <c r="U848" t="s">
        <v>48</v>
      </c>
      <c r="V848">
        <v>25000</v>
      </c>
      <c r="W848">
        <v>3000</v>
      </c>
      <c r="X848">
        <v>82</v>
      </c>
      <c r="Y848">
        <v>17</v>
      </c>
      <c r="Z848">
        <v>0.8</v>
      </c>
      <c r="AA848">
        <v>-20</v>
      </c>
      <c r="AB848" t="s">
        <v>27</v>
      </c>
      <c r="AC848" s="2">
        <v>0.1</v>
      </c>
      <c r="AE848" t="s">
        <v>247</v>
      </c>
      <c r="AI848" s="1">
        <v>41810</v>
      </c>
      <c r="AJ848" s="1">
        <v>41808</v>
      </c>
      <c r="AK848" t="s">
        <v>50</v>
      </c>
      <c r="AL848" t="s">
        <v>1995</v>
      </c>
      <c r="AM848">
        <v>2214825</v>
      </c>
    </row>
    <row r="849" spans="1:39" hidden="1" x14ac:dyDescent="0.25">
      <c r="A849" t="s">
        <v>1495</v>
      </c>
      <c r="B849" t="s">
        <v>1496</v>
      </c>
      <c r="C849" t="s">
        <v>467</v>
      </c>
      <c r="D849" t="s">
        <v>1996</v>
      </c>
      <c r="E849" t="s">
        <v>1997</v>
      </c>
      <c r="F849" t="s">
        <v>152</v>
      </c>
      <c r="G849" t="s">
        <v>153</v>
      </c>
      <c r="H849" t="s">
        <v>75</v>
      </c>
      <c r="I849" t="s">
        <v>148</v>
      </c>
      <c r="J849" t="s">
        <v>58</v>
      </c>
      <c r="K849">
        <v>3</v>
      </c>
      <c r="L849">
        <v>60</v>
      </c>
      <c r="M849">
        <v>117</v>
      </c>
      <c r="N849">
        <v>79</v>
      </c>
      <c r="R849">
        <v>550</v>
      </c>
      <c r="S849">
        <v>8.5</v>
      </c>
      <c r="T849">
        <v>64.400000000000006</v>
      </c>
      <c r="U849" t="s">
        <v>48</v>
      </c>
      <c r="V849">
        <v>40000</v>
      </c>
      <c r="W849">
        <v>2700</v>
      </c>
      <c r="X849">
        <v>81</v>
      </c>
      <c r="Y849">
        <v>7</v>
      </c>
      <c r="Z849">
        <v>0.8</v>
      </c>
      <c r="AA849">
        <v>-20</v>
      </c>
      <c r="AB849" t="s">
        <v>27</v>
      </c>
      <c r="AC849" s="2">
        <v>0.1</v>
      </c>
      <c r="AE849" t="s">
        <v>76</v>
      </c>
      <c r="AI849" s="1">
        <v>41973</v>
      </c>
      <c r="AJ849" s="1">
        <v>41975</v>
      </c>
      <c r="AK849" t="s">
        <v>50</v>
      </c>
      <c r="AL849" t="s">
        <v>1998</v>
      </c>
      <c r="AM849">
        <v>2226668</v>
      </c>
    </row>
    <row r="850" spans="1:39" hidden="1" x14ac:dyDescent="0.25">
      <c r="A850" t="s">
        <v>1495</v>
      </c>
      <c r="B850" t="s">
        <v>1496</v>
      </c>
      <c r="C850" t="s">
        <v>467</v>
      </c>
      <c r="D850" t="s">
        <v>1999</v>
      </c>
      <c r="E850" t="s">
        <v>2000</v>
      </c>
      <c r="F850" t="s">
        <v>88</v>
      </c>
      <c r="G850" t="s">
        <v>55</v>
      </c>
      <c r="H850" t="s">
        <v>75</v>
      </c>
      <c r="I850" t="s">
        <v>57</v>
      </c>
      <c r="J850" t="s">
        <v>58</v>
      </c>
      <c r="K850">
        <v>5</v>
      </c>
      <c r="L850">
        <v>50</v>
      </c>
      <c r="M850">
        <v>86.4</v>
      </c>
      <c r="N850">
        <v>63.5</v>
      </c>
      <c r="O850">
        <v>953</v>
      </c>
      <c r="Q850">
        <v>40</v>
      </c>
      <c r="R850">
        <v>500</v>
      </c>
      <c r="S850">
        <v>8</v>
      </c>
      <c r="T850">
        <v>62.5</v>
      </c>
      <c r="U850" t="s">
        <v>48</v>
      </c>
      <c r="V850">
        <v>30000</v>
      </c>
      <c r="W850">
        <v>3000</v>
      </c>
      <c r="X850">
        <v>86</v>
      </c>
      <c r="Y850">
        <v>30</v>
      </c>
      <c r="Z850">
        <v>1</v>
      </c>
      <c r="AA850">
        <v>-20</v>
      </c>
      <c r="AB850" t="s">
        <v>27</v>
      </c>
      <c r="AC850" s="2">
        <v>0.01</v>
      </c>
      <c r="AE850" t="s">
        <v>76</v>
      </c>
      <c r="AI850" s="1">
        <v>41713</v>
      </c>
      <c r="AJ850" s="1">
        <v>41677</v>
      </c>
      <c r="AK850" t="s">
        <v>50</v>
      </c>
      <c r="AL850" t="s">
        <v>2001</v>
      </c>
      <c r="AM850">
        <v>2206132</v>
      </c>
    </row>
    <row r="851" spans="1:39" hidden="1" x14ac:dyDescent="0.25">
      <c r="A851" t="s">
        <v>1495</v>
      </c>
      <c r="B851" t="s">
        <v>1496</v>
      </c>
      <c r="C851" t="s">
        <v>467</v>
      </c>
      <c r="D851" t="s">
        <v>2002</v>
      </c>
      <c r="E851" t="s">
        <v>2003</v>
      </c>
      <c r="F851" t="s">
        <v>88</v>
      </c>
      <c r="G851" t="s">
        <v>55</v>
      </c>
      <c r="H851" t="s">
        <v>75</v>
      </c>
      <c r="I851" t="s">
        <v>57</v>
      </c>
      <c r="J851" t="s">
        <v>58</v>
      </c>
      <c r="K851">
        <v>5</v>
      </c>
      <c r="L851">
        <v>50</v>
      </c>
      <c r="M851">
        <v>86.4</v>
      </c>
      <c r="N851">
        <v>63.5</v>
      </c>
      <c r="O851">
        <v>1568</v>
      </c>
      <c r="Q851">
        <v>25</v>
      </c>
      <c r="R851">
        <v>500</v>
      </c>
      <c r="S851">
        <v>8</v>
      </c>
      <c r="T851">
        <v>62.5</v>
      </c>
      <c r="U851" t="s">
        <v>48</v>
      </c>
      <c r="V851">
        <v>30000</v>
      </c>
      <c r="W851">
        <v>3000</v>
      </c>
      <c r="X851">
        <v>86</v>
      </c>
      <c r="Y851">
        <v>30</v>
      </c>
      <c r="Z851">
        <v>1</v>
      </c>
      <c r="AA851">
        <v>-20</v>
      </c>
      <c r="AB851" t="s">
        <v>27</v>
      </c>
      <c r="AC851" s="2">
        <v>0.01</v>
      </c>
      <c r="AE851" t="s">
        <v>76</v>
      </c>
      <c r="AI851" s="1">
        <v>41713</v>
      </c>
      <c r="AJ851" s="1">
        <v>41677</v>
      </c>
      <c r="AK851" t="s">
        <v>50</v>
      </c>
      <c r="AL851" t="s">
        <v>2004</v>
      </c>
      <c r="AM851">
        <v>2206131</v>
      </c>
    </row>
    <row r="852" spans="1:39" hidden="1" x14ac:dyDescent="0.25">
      <c r="A852" t="s">
        <v>1495</v>
      </c>
      <c r="B852" t="s">
        <v>1496</v>
      </c>
      <c r="C852" t="s">
        <v>467</v>
      </c>
      <c r="D852" t="s">
        <v>2005</v>
      </c>
      <c r="E852" t="s">
        <v>2006</v>
      </c>
      <c r="F852" t="s">
        <v>88</v>
      </c>
      <c r="G852" t="s">
        <v>55</v>
      </c>
      <c r="H852" t="s">
        <v>75</v>
      </c>
      <c r="I852" t="s">
        <v>57</v>
      </c>
      <c r="J852" t="s">
        <v>58</v>
      </c>
      <c r="K852">
        <v>5</v>
      </c>
      <c r="L852">
        <v>50</v>
      </c>
      <c r="M852">
        <v>86.4</v>
      </c>
      <c r="N852">
        <v>63.5</v>
      </c>
      <c r="O852">
        <v>669</v>
      </c>
      <c r="Q852">
        <v>60</v>
      </c>
      <c r="R852">
        <v>500</v>
      </c>
      <c r="S852">
        <v>8</v>
      </c>
      <c r="T852">
        <v>62.5</v>
      </c>
      <c r="U852" t="s">
        <v>48</v>
      </c>
      <c r="V852">
        <v>30000</v>
      </c>
      <c r="W852">
        <v>3000</v>
      </c>
      <c r="X852">
        <v>86</v>
      </c>
      <c r="Y852">
        <v>30</v>
      </c>
      <c r="Z852">
        <v>1</v>
      </c>
      <c r="AA852">
        <v>-20</v>
      </c>
      <c r="AB852" t="s">
        <v>27</v>
      </c>
      <c r="AC852" s="2">
        <v>0.01</v>
      </c>
      <c r="AE852" t="s">
        <v>76</v>
      </c>
      <c r="AI852" s="1">
        <v>41713</v>
      </c>
      <c r="AJ852" s="1">
        <v>41677</v>
      </c>
      <c r="AK852" t="s">
        <v>50</v>
      </c>
      <c r="AL852" t="s">
        <v>2007</v>
      </c>
      <c r="AM852">
        <v>2206133</v>
      </c>
    </row>
    <row r="853" spans="1:39" hidden="1" x14ac:dyDescent="0.25">
      <c r="A853" t="s">
        <v>1495</v>
      </c>
      <c r="B853" t="s">
        <v>1496</v>
      </c>
      <c r="C853" t="s">
        <v>467</v>
      </c>
      <c r="D853" t="s">
        <v>2008</v>
      </c>
      <c r="E853" t="s">
        <v>2009</v>
      </c>
      <c r="F853" t="s">
        <v>96</v>
      </c>
      <c r="G853" t="s">
        <v>55</v>
      </c>
      <c r="H853" t="s">
        <v>75</v>
      </c>
      <c r="I853" t="s">
        <v>57</v>
      </c>
      <c r="J853" t="s">
        <v>58</v>
      </c>
      <c r="K853">
        <v>5</v>
      </c>
      <c r="L853">
        <v>50</v>
      </c>
      <c r="M853">
        <v>99.1</v>
      </c>
      <c r="N853">
        <v>63.5</v>
      </c>
      <c r="Q853">
        <v>110</v>
      </c>
      <c r="R853">
        <v>500</v>
      </c>
      <c r="S853">
        <v>8</v>
      </c>
      <c r="T853">
        <v>62.5</v>
      </c>
      <c r="U853" t="s">
        <v>48</v>
      </c>
      <c r="V853">
        <v>30000</v>
      </c>
      <c r="W853">
        <v>3000</v>
      </c>
      <c r="X853">
        <v>85</v>
      </c>
      <c r="Y853">
        <v>21</v>
      </c>
      <c r="Z853">
        <v>1</v>
      </c>
      <c r="AA853">
        <v>-20</v>
      </c>
      <c r="AB853" t="s">
        <v>27</v>
      </c>
      <c r="AC853" s="2">
        <v>0.01</v>
      </c>
      <c r="AE853" t="s">
        <v>76</v>
      </c>
      <c r="AI853" s="1">
        <v>41713</v>
      </c>
      <c r="AJ853" s="1">
        <v>41677</v>
      </c>
      <c r="AK853" t="s">
        <v>50</v>
      </c>
      <c r="AL853" t="s">
        <v>2010</v>
      </c>
      <c r="AM853">
        <v>2206130</v>
      </c>
    </row>
    <row r="854" spans="1:39" hidden="1" x14ac:dyDescent="0.25">
      <c r="A854" t="s">
        <v>1495</v>
      </c>
      <c r="B854" t="s">
        <v>1496</v>
      </c>
      <c r="C854" t="s">
        <v>1815</v>
      </c>
      <c r="D854" t="s">
        <v>2011</v>
      </c>
      <c r="E854" t="s">
        <v>2012</v>
      </c>
      <c r="F854" t="s">
        <v>169</v>
      </c>
      <c r="G854" t="s">
        <v>55</v>
      </c>
      <c r="H854" t="s">
        <v>75</v>
      </c>
      <c r="I854" t="s">
        <v>57</v>
      </c>
      <c r="J854" t="s">
        <v>58</v>
      </c>
      <c r="K854">
        <v>3</v>
      </c>
      <c r="L854">
        <v>70</v>
      </c>
      <c r="M854">
        <v>135</v>
      </c>
      <c r="N854">
        <v>95</v>
      </c>
      <c r="Q854">
        <v>109</v>
      </c>
      <c r="R854">
        <v>900</v>
      </c>
      <c r="S854">
        <v>14</v>
      </c>
      <c r="T854">
        <v>64.3</v>
      </c>
      <c r="U854" t="s">
        <v>48</v>
      </c>
      <c r="V854">
        <v>50000</v>
      </c>
      <c r="W854">
        <v>2700</v>
      </c>
      <c r="X854">
        <v>81</v>
      </c>
      <c r="Y854">
        <v>1</v>
      </c>
      <c r="Z854">
        <v>0.8</v>
      </c>
      <c r="AA854">
        <v>-20</v>
      </c>
      <c r="AB854" t="s">
        <v>27</v>
      </c>
      <c r="AC854" s="2">
        <v>0.1</v>
      </c>
      <c r="AE854" t="s">
        <v>120</v>
      </c>
      <c r="AI854" s="1">
        <v>42085</v>
      </c>
      <c r="AJ854" s="1">
        <v>42089</v>
      </c>
      <c r="AK854" t="s">
        <v>50</v>
      </c>
      <c r="AL854" t="s">
        <v>2013</v>
      </c>
      <c r="AM854">
        <v>2235448</v>
      </c>
    </row>
    <row r="855" spans="1:39" hidden="1" x14ac:dyDescent="0.25">
      <c r="A855" t="s">
        <v>1495</v>
      </c>
      <c r="B855" t="s">
        <v>1496</v>
      </c>
      <c r="C855" t="s">
        <v>1815</v>
      </c>
      <c r="D855" t="s">
        <v>2014</v>
      </c>
      <c r="E855" t="s">
        <v>2015</v>
      </c>
      <c r="F855" t="s">
        <v>169</v>
      </c>
      <c r="G855" t="s">
        <v>55</v>
      </c>
      <c r="H855" t="s">
        <v>75</v>
      </c>
      <c r="I855" t="s">
        <v>57</v>
      </c>
      <c r="J855" t="s">
        <v>58</v>
      </c>
      <c r="K855">
        <v>3</v>
      </c>
      <c r="L855">
        <v>70</v>
      </c>
      <c r="M855">
        <v>135</v>
      </c>
      <c r="N855">
        <v>95</v>
      </c>
      <c r="Q855">
        <v>110</v>
      </c>
      <c r="R855">
        <v>900</v>
      </c>
      <c r="S855">
        <v>14</v>
      </c>
      <c r="T855">
        <v>64.3</v>
      </c>
      <c r="U855" t="s">
        <v>48</v>
      </c>
      <c r="V855">
        <v>50000</v>
      </c>
      <c r="W855">
        <v>3000</v>
      </c>
      <c r="X855">
        <v>84</v>
      </c>
      <c r="Y855">
        <v>8</v>
      </c>
      <c r="Z855">
        <v>0.8</v>
      </c>
      <c r="AA855">
        <v>-20</v>
      </c>
      <c r="AB855" t="s">
        <v>27</v>
      </c>
      <c r="AC855" s="2">
        <v>0.1</v>
      </c>
      <c r="AE855" t="s">
        <v>120</v>
      </c>
      <c r="AI855" s="1">
        <v>42085</v>
      </c>
      <c r="AJ855" s="1">
        <v>42089</v>
      </c>
      <c r="AK855" t="s">
        <v>50</v>
      </c>
      <c r="AL855" t="s">
        <v>2016</v>
      </c>
      <c r="AM855">
        <v>2235449</v>
      </c>
    </row>
    <row r="856" spans="1:39" hidden="1" x14ac:dyDescent="0.25">
      <c r="A856" t="s">
        <v>1495</v>
      </c>
      <c r="B856" t="s">
        <v>1496</v>
      </c>
      <c r="C856" t="s">
        <v>1815</v>
      </c>
      <c r="D856" t="s">
        <v>2017</v>
      </c>
      <c r="E856" t="s">
        <v>2018</v>
      </c>
      <c r="F856" t="s">
        <v>251</v>
      </c>
      <c r="G856" t="s">
        <v>55</v>
      </c>
      <c r="H856" t="s">
        <v>75</v>
      </c>
      <c r="I856" t="s">
        <v>57</v>
      </c>
      <c r="J856" t="s">
        <v>58</v>
      </c>
      <c r="K856">
        <v>3</v>
      </c>
      <c r="L856">
        <v>90</v>
      </c>
      <c r="M856">
        <v>160</v>
      </c>
      <c r="N856">
        <v>125</v>
      </c>
      <c r="Q856">
        <v>119</v>
      </c>
      <c r="R856">
        <v>1300</v>
      </c>
      <c r="S856">
        <v>20</v>
      </c>
      <c r="T856">
        <v>65</v>
      </c>
      <c r="U856" t="s">
        <v>48</v>
      </c>
      <c r="V856">
        <v>50000</v>
      </c>
      <c r="W856">
        <v>2700</v>
      </c>
      <c r="X856">
        <v>82</v>
      </c>
      <c r="Y856">
        <v>3</v>
      </c>
      <c r="Z856">
        <v>0.8</v>
      </c>
      <c r="AA856">
        <v>-20</v>
      </c>
      <c r="AB856" t="s">
        <v>27</v>
      </c>
      <c r="AC856" s="2">
        <v>0.1</v>
      </c>
      <c r="AE856" t="s">
        <v>120</v>
      </c>
      <c r="AI856" s="1">
        <v>42085</v>
      </c>
      <c r="AJ856" s="1">
        <v>42089</v>
      </c>
      <c r="AK856" t="s">
        <v>50</v>
      </c>
      <c r="AL856" t="s">
        <v>2019</v>
      </c>
      <c r="AM856">
        <v>2235454</v>
      </c>
    </row>
    <row r="857" spans="1:39" hidden="1" x14ac:dyDescent="0.25">
      <c r="A857" t="s">
        <v>1495</v>
      </c>
      <c r="B857" t="s">
        <v>1496</v>
      </c>
      <c r="C857" t="s">
        <v>1815</v>
      </c>
      <c r="D857" t="s">
        <v>2020</v>
      </c>
      <c r="E857" t="s">
        <v>2021</v>
      </c>
      <c r="F857" t="s">
        <v>251</v>
      </c>
      <c r="G857" t="s">
        <v>55</v>
      </c>
      <c r="H857" t="s">
        <v>75</v>
      </c>
      <c r="I857" t="s">
        <v>57</v>
      </c>
      <c r="J857" t="s">
        <v>58</v>
      </c>
      <c r="K857">
        <v>3</v>
      </c>
      <c r="L857">
        <v>90</v>
      </c>
      <c r="M857">
        <v>160</v>
      </c>
      <c r="N857">
        <v>125</v>
      </c>
      <c r="Q857">
        <v>119</v>
      </c>
      <c r="R857">
        <v>1300</v>
      </c>
      <c r="S857">
        <v>20</v>
      </c>
      <c r="T857">
        <v>65</v>
      </c>
      <c r="U857" t="s">
        <v>48</v>
      </c>
      <c r="V857">
        <v>50000</v>
      </c>
      <c r="W857">
        <v>3000</v>
      </c>
      <c r="X857">
        <v>84</v>
      </c>
      <c r="Y857">
        <v>10</v>
      </c>
      <c r="Z857">
        <v>0.8</v>
      </c>
      <c r="AA857">
        <v>-20</v>
      </c>
      <c r="AB857" t="s">
        <v>27</v>
      </c>
      <c r="AC857" s="2">
        <v>0.1</v>
      </c>
      <c r="AE857" t="s">
        <v>120</v>
      </c>
      <c r="AI857" s="1">
        <v>42085</v>
      </c>
      <c r="AJ857" s="1">
        <v>42089</v>
      </c>
      <c r="AK857" t="s">
        <v>50</v>
      </c>
      <c r="AL857" t="s">
        <v>2022</v>
      </c>
      <c r="AM857">
        <v>2235455</v>
      </c>
    </row>
    <row r="858" spans="1:39" hidden="1" x14ac:dyDescent="0.25">
      <c r="A858" t="s">
        <v>1495</v>
      </c>
      <c r="B858" t="s">
        <v>1496</v>
      </c>
      <c r="C858" t="s">
        <v>1815</v>
      </c>
      <c r="D858" t="s">
        <v>2023</v>
      </c>
      <c r="E858" t="s">
        <v>2024</v>
      </c>
      <c r="F858" t="s">
        <v>54</v>
      </c>
      <c r="G858" t="s">
        <v>55</v>
      </c>
      <c r="H858" t="s">
        <v>56</v>
      </c>
      <c r="I858" t="s">
        <v>57</v>
      </c>
      <c r="J858" t="s">
        <v>58</v>
      </c>
      <c r="K858">
        <v>3</v>
      </c>
      <c r="L858">
        <v>60</v>
      </c>
      <c r="M858">
        <v>54</v>
      </c>
      <c r="N858">
        <v>50</v>
      </c>
      <c r="O858">
        <v>871</v>
      </c>
      <c r="Q858">
        <v>36</v>
      </c>
      <c r="S858">
        <v>6</v>
      </c>
      <c r="T858">
        <v>50</v>
      </c>
      <c r="U858" t="s">
        <v>48</v>
      </c>
      <c r="V858">
        <v>25000</v>
      </c>
      <c r="W858">
        <v>3000</v>
      </c>
      <c r="X858">
        <v>82</v>
      </c>
      <c r="Y858">
        <v>14</v>
      </c>
      <c r="Z858">
        <v>0.8</v>
      </c>
      <c r="AA858">
        <v>-20</v>
      </c>
      <c r="AB858" t="s">
        <v>27</v>
      </c>
      <c r="AC858" s="2">
        <v>0.1</v>
      </c>
      <c r="AE858" t="s">
        <v>120</v>
      </c>
      <c r="AI858" s="1">
        <v>42085</v>
      </c>
      <c r="AJ858" s="1">
        <v>42089</v>
      </c>
      <c r="AK858" t="s">
        <v>50</v>
      </c>
      <c r="AL858" t="s">
        <v>2025</v>
      </c>
      <c r="AM858">
        <v>2235386</v>
      </c>
    </row>
    <row r="859" spans="1:39" hidden="1" x14ac:dyDescent="0.25">
      <c r="A859" t="s">
        <v>1495</v>
      </c>
      <c r="B859" t="s">
        <v>1496</v>
      </c>
      <c r="C859" t="s">
        <v>1815</v>
      </c>
      <c r="D859" t="s">
        <v>2026</v>
      </c>
      <c r="E859" t="s">
        <v>2027</v>
      </c>
      <c r="F859" t="s">
        <v>96</v>
      </c>
      <c r="G859" t="s">
        <v>55</v>
      </c>
      <c r="H859" t="s">
        <v>75</v>
      </c>
      <c r="I859" t="s">
        <v>57</v>
      </c>
      <c r="J859" t="s">
        <v>58</v>
      </c>
      <c r="K859">
        <v>3</v>
      </c>
      <c r="L859">
        <v>50</v>
      </c>
      <c r="M859">
        <v>98</v>
      </c>
      <c r="N859">
        <v>65</v>
      </c>
      <c r="Q859">
        <v>104</v>
      </c>
      <c r="R859">
        <v>500</v>
      </c>
      <c r="S859">
        <v>8</v>
      </c>
      <c r="T859">
        <v>62.5</v>
      </c>
      <c r="U859" t="s">
        <v>48</v>
      </c>
      <c r="V859">
        <v>50000</v>
      </c>
      <c r="W859">
        <v>2700</v>
      </c>
      <c r="X859">
        <v>83</v>
      </c>
      <c r="Y859">
        <v>15</v>
      </c>
      <c r="Z859">
        <v>0.8</v>
      </c>
      <c r="AA859">
        <v>-20</v>
      </c>
      <c r="AB859" t="s">
        <v>27</v>
      </c>
      <c r="AC859" s="2">
        <v>0.1</v>
      </c>
      <c r="AE859" t="s">
        <v>49</v>
      </c>
      <c r="AI859" s="1">
        <v>42085</v>
      </c>
      <c r="AJ859" s="1">
        <v>42089</v>
      </c>
      <c r="AK859" t="s">
        <v>50</v>
      </c>
      <c r="AL859" t="s">
        <v>2028</v>
      </c>
      <c r="AM859">
        <v>2235450</v>
      </c>
    </row>
    <row r="860" spans="1:39" hidden="1" x14ac:dyDescent="0.25">
      <c r="A860" t="s">
        <v>1495</v>
      </c>
      <c r="B860" t="s">
        <v>1496</v>
      </c>
      <c r="C860" t="s">
        <v>1815</v>
      </c>
      <c r="D860" t="s">
        <v>2029</v>
      </c>
      <c r="E860" t="s">
        <v>2030</v>
      </c>
      <c r="F860" t="s">
        <v>96</v>
      </c>
      <c r="G860" t="s">
        <v>55</v>
      </c>
      <c r="H860" t="s">
        <v>75</v>
      </c>
      <c r="I860" t="s">
        <v>57</v>
      </c>
      <c r="J860" t="s">
        <v>58</v>
      </c>
      <c r="K860">
        <v>3</v>
      </c>
      <c r="L860">
        <v>45</v>
      </c>
      <c r="M860">
        <v>98</v>
      </c>
      <c r="N860">
        <v>65</v>
      </c>
      <c r="Q860">
        <v>105</v>
      </c>
      <c r="R860">
        <v>500</v>
      </c>
      <c r="S860">
        <v>8</v>
      </c>
      <c r="T860">
        <v>62.5</v>
      </c>
      <c r="U860" t="s">
        <v>48</v>
      </c>
      <c r="V860">
        <v>50000</v>
      </c>
      <c r="W860">
        <v>3000</v>
      </c>
      <c r="X860">
        <v>83</v>
      </c>
      <c r="Y860">
        <v>6</v>
      </c>
      <c r="Z860">
        <v>0.8</v>
      </c>
      <c r="AA860">
        <v>-20</v>
      </c>
      <c r="AB860" t="s">
        <v>27</v>
      </c>
      <c r="AC860" s="2">
        <v>0.1</v>
      </c>
      <c r="AE860" t="s">
        <v>49</v>
      </c>
      <c r="AI860" s="1">
        <v>42085</v>
      </c>
      <c r="AJ860" s="1">
        <v>42089</v>
      </c>
      <c r="AK860" t="s">
        <v>50</v>
      </c>
      <c r="AL860" t="s">
        <v>2031</v>
      </c>
      <c r="AM860">
        <v>2235451</v>
      </c>
    </row>
    <row r="861" spans="1:39" hidden="1" x14ac:dyDescent="0.25">
      <c r="A861" t="s">
        <v>1495</v>
      </c>
      <c r="B861" t="s">
        <v>1496</v>
      </c>
      <c r="C861" t="s">
        <v>2032</v>
      </c>
      <c r="D861" t="s">
        <v>2033</v>
      </c>
      <c r="F861" t="s">
        <v>163</v>
      </c>
      <c r="G861" t="s">
        <v>44</v>
      </c>
      <c r="H861" t="s">
        <v>75</v>
      </c>
      <c r="I861" t="s">
        <v>46</v>
      </c>
      <c r="J861" t="s">
        <v>58</v>
      </c>
      <c r="K861">
        <v>3</v>
      </c>
      <c r="L861">
        <v>75</v>
      </c>
      <c r="M861">
        <v>133.9</v>
      </c>
      <c r="N861">
        <v>67.599999999999994</v>
      </c>
      <c r="R861">
        <v>1100</v>
      </c>
      <c r="S861">
        <v>13</v>
      </c>
      <c r="T861">
        <v>84.6</v>
      </c>
      <c r="U861" t="s">
        <v>48</v>
      </c>
      <c r="V861">
        <v>25000</v>
      </c>
      <c r="W861">
        <v>2700</v>
      </c>
      <c r="X861">
        <v>81</v>
      </c>
      <c r="Y861">
        <v>5</v>
      </c>
      <c r="Z861">
        <v>0.9</v>
      </c>
      <c r="AA861">
        <v>-20</v>
      </c>
      <c r="AB861" t="s">
        <v>27</v>
      </c>
      <c r="AC861" s="2">
        <v>0.1</v>
      </c>
      <c r="AE861" t="s">
        <v>1154</v>
      </c>
      <c r="AI861" s="1">
        <v>42527</v>
      </c>
      <c r="AJ861" s="1">
        <v>42521</v>
      </c>
      <c r="AK861" t="s">
        <v>50</v>
      </c>
      <c r="AL861" t="s">
        <v>2034</v>
      </c>
      <c r="AM861">
        <v>2269627</v>
      </c>
    </row>
    <row r="862" spans="1:39" hidden="1" x14ac:dyDescent="0.25">
      <c r="A862" t="s">
        <v>1495</v>
      </c>
      <c r="B862" t="s">
        <v>1496</v>
      </c>
      <c r="C862" t="s">
        <v>2032</v>
      </c>
      <c r="D862" t="s">
        <v>2035</v>
      </c>
      <c r="F862" t="s">
        <v>163</v>
      </c>
      <c r="G862" t="s">
        <v>44</v>
      </c>
      <c r="H862" t="s">
        <v>75</v>
      </c>
      <c r="I862" t="s">
        <v>46</v>
      </c>
      <c r="J862" t="s">
        <v>58</v>
      </c>
      <c r="K862">
        <v>3</v>
      </c>
      <c r="L862">
        <v>75</v>
      </c>
      <c r="M862">
        <v>133.4</v>
      </c>
      <c r="N862">
        <v>67.5</v>
      </c>
      <c r="R862">
        <v>1100</v>
      </c>
      <c r="S862">
        <v>13</v>
      </c>
      <c r="T862">
        <v>84.6</v>
      </c>
      <c r="U862" t="s">
        <v>48</v>
      </c>
      <c r="V862">
        <v>25000</v>
      </c>
      <c r="W862">
        <v>3000</v>
      </c>
      <c r="X862">
        <v>85</v>
      </c>
      <c r="Y862">
        <v>23</v>
      </c>
      <c r="Z862">
        <v>0.9</v>
      </c>
      <c r="AA862">
        <v>-20</v>
      </c>
      <c r="AB862" t="s">
        <v>27</v>
      </c>
      <c r="AC862" s="2">
        <v>0.1</v>
      </c>
      <c r="AE862" t="s">
        <v>1154</v>
      </c>
      <c r="AI862" s="1">
        <v>42527</v>
      </c>
      <c r="AJ862" s="1">
        <v>42521</v>
      </c>
      <c r="AK862" t="s">
        <v>50</v>
      </c>
      <c r="AL862" t="s">
        <v>2036</v>
      </c>
      <c r="AM862">
        <v>2269628</v>
      </c>
    </row>
    <row r="863" spans="1:39" hidden="1" x14ac:dyDescent="0.25">
      <c r="A863" t="s">
        <v>1495</v>
      </c>
      <c r="B863" t="s">
        <v>1496</v>
      </c>
      <c r="C863" t="s">
        <v>2032</v>
      </c>
      <c r="D863" t="s">
        <v>2037</v>
      </c>
      <c r="F863" t="s">
        <v>163</v>
      </c>
      <c r="G863" t="s">
        <v>44</v>
      </c>
      <c r="H863" t="s">
        <v>75</v>
      </c>
      <c r="I863" t="s">
        <v>46</v>
      </c>
      <c r="J863" t="s">
        <v>58</v>
      </c>
      <c r="K863">
        <v>3</v>
      </c>
      <c r="L863">
        <v>75</v>
      </c>
      <c r="M863">
        <v>133.6</v>
      </c>
      <c r="N863">
        <v>67.2</v>
      </c>
      <c r="R863">
        <v>1100</v>
      </c>
      <c r="S863">
        <v>13</v>
      </c>
      <c r="T863">
        <v>84.6</v>
      </c>
      <c r="U863" t="s">
        <v>48</v>
      </c>
      <c r="V863">
        <v>25000</v>
      </c>
      <c r="W863">
        <v>5000</v>
      </c>
      <c r="X863">
        <v>86</v>
      </c>
      <c r="Y863">
        <v>29</v>
      </c>
      <c r="Z863">
        <v>0.9</v>
      </c>
      <c r="AA863">
        <v>-20</v>
      </c>
      <c r="AB863" t="s">
        <v>27</v>
      </c>
      <c r="AC863" s="2">
        <v>0.1</v>
      </c>
      <c r="AE863" t="s">
        <v>1154</v>
      </c>
      <c r="AI863" s="1">
        <v>42527</v>
      </c>
      <c r="AJ863" s="1">
        <v>42521</v>
      </c>
      <c r="AK863" t="s">
        <v>50</v>
      </c>
      <c r="AL863" t="s">
        <v>2038</v>
      </c>
      <c r="AM863">
        <v>2269629</v>
      </c>
    </row>
    <row r="864" spans="1:39" hidden="1" x14ac:dyDescent="0.25">
      <c r="A864" t="s">
        <v>1495</v>
      </c>
      <c r="B864" t="s">
        <v>1496</v>
      </c>
      <c r="C864" t="s">
        <v>2039</v>
      </c>
      <c r="D864" t="s">
        <v>2040</v>
      </c>
      <c r="F864" t="s">
        <v>163</v>
      </c>
      <c r="G864" t="s">
        <v>44</v>
      </c>
      <c r="H864" t="s">
        <v>75</v>
      </c>
      <c r="I864" t="s">
        <v>46</v>
      </c>
      <c r="J864" t="s">
        <v>58</v>
      </c>
      <c r="K864">
        <v>3</v>
      </c>
      <c r="L864">
        <v>100</v>
      </c>
      <c r="M864">
        <v>133.9</v>
      </c>
      <c r="N864">
        <v>67.8</v>
      </c>
      <c r="R864">
        <v>1600</v>
      </c>
      <c r="S864">
        <v>15.5</v>
      </c>
      <c r="T864">
        <v>103.2</v>
      </c>
      <c r="U864" t="s">
        <v>48</v>
      </c>
      <c r="V864">
        <v>25000</v>
      </c>
      <c r="W864">
        <v>2700</v>
      </c>
      <c r="X864">
        <v>81</v>
      </c>
      <c r="Y864">
        <v>6</v>
      </c>
      <c r="Z864">
        <v>0.9</v>
      </c>
      <c r="AA864">
        <v>-20</v>
      </c>
      <c r="AB864" t="s">
        <v>27</v>
      </c>
      <c r="AC864" s="2">
        <v>0.15</v>
      </c>
      <c r="AE864" t="s">
        <v>1154</v>
      </c>
      <c r="AI864" s="1">
        <v>42527</v>
      </c>
      <c r="AJ864" s="1">
        <v>42521</v>
      </c>
      <c r="AK864" t="s">
        <v>50</v>
      </c>
      <c r="AL864" t="s">
        <v>2041</v>
      </c>
      <c r="AM864">
        <v>2269609</v>
      </c>
    </row>
    <row r="865" spans="1:39" hidden="1" x14ac:dyDescent="0.25">
      <c r="A865" t="s">
        <v>1495</v>
      </c>
      <c r="B865" t="s">
        <v>1496</v>
      </c>
      <c r="C865" t="s">
        <v>2039</v>
      </c>
      <c r="D865" t="s">
        <v>2042</v>
      </c>
      <c r="F865" t="s">
        <v>163</v>
      </c>
      <c r="G865" t="s">
        <v>44</v>
      </c>
      <c r="H865" t="s">
        <v>75</v>
      </c>
      <c r="I865" t="s">
        <v>46</v>
      </c>
      <c r="J865" t="s">
        <v>58</v>
      </c>
      <c r="K865">
        <v>3</v>
      </c>
      <c r="L865">
        <v>100</v>
      </c>
      <c r="M865">
        <v>133.9</v>
      </c>
      <c r="N865">
        <v>67.8</v>
      </c>
      <c r="R865">
        <v>1600</v>
      </c>
      <c r="S865">
        <v>15.5</v>
      </c>
      <c r="T865">
        <v>103.2</v>
      </c>
      <c r="U865" t="s">
        <v>48</v>
      </c>
      <c r="V865">
        <v>25000</v>
      </c>
      <c r="W865">
        <v>3000</v>
      </c>
      <c r="X865">
        <v>83</v>
      </c>
      <c r="Y865">
        <v>11</v>
      </c>
      <c r="Z865">
        <v>0.9</v>
      </c>
      <c r="AA865">
        <v>-20</v>
      </c>
      <c r="AB865" t="s">
        <v>27</v>
      </c>
      <c r="AC865" s="2">
        <v>0.15</v>
      </c>
      <c r="AE865" t="s">
        <v>1154</v>
      </c>
      <c r="AI865" s="1">
        <v>42527</v>
      </c>
      <c r="AJ865" s="1">
        <v>42521</v>
      </c>
      <c r="AK865" t="s">
        <v>50</v>
      </c>
      <c r="AL865" t="s">
        <v>2043</v>
      </c>
      <c r="AM865">
        <v>2269619</v>
      </c>
    </row>
    <row r="866" spans="1:39" hidden="1" x14ac:dyDescent="0.25">
      <c r="A866" t="s">
        <v>1495</v>
      </c>
      <c r="B866" t="s">
        <v>1496</v>
      </c>
      <c r="C866" t="s">
        <v>2039</v>
      </c>
      <c r="D866" t="s">
        <v>2044</v>
      </c>
      <c r="F866" t="s">
        <v>163</v>
      </c>
      <c r="G866" t="s">
        <v>44</v>
      </c>
      <c r="H866" t="s">
        <v>75</v>
      </c>
      <c r="I866" t="s">
        <v>46</v>
      </c>
      <c r="J866" t="s">
        <v>58</v>
      </c>
      <c r="K866">
        <v>3</v>
      </c>
      <c r="L866">
        <v>100</v>
      </c>
      <c r="M866">
        <v>133.9</v>
      </c>
      <c r="N866">
        <v>67.8</v>
      </c>
      <c r="R866">
        <v>1700</v>
      </c>
      <c r="S866">
        <v>15.5</v>
      </c>
      <c r="T866">
        <v>109.7</v>
      </c>
      <c r="U866" t="s">
        <v>48</v>
      </c>
      <c r="V866">
        <v>25000</v>
      </c>
      <c r="W866">
        <v>5000</v>
      </c>
      <c r="X866">
        <v>81</v>
      </c>
      <c r="Y866">
        <v>6</v>
      </c>
      <c r="Z866">
        <v>0.9</v>
      </c>
      <c r="AA866">
        <v>-20</v>
      </c>
      <c r="AB866" t="s">
        <v>27</v>
      </c>
      <c r="AC866" s="2">
        <v>0.15</v>
      </c>
      <c r="AE866" t="s">
        <v>1154</v>
      </c>
      <c r="AI866" s="1">
        <v>42527</v>
      </c>
      <c r="AJ866" s="1">
        <v>42521</v>
      </c>
      <c r="AK866" t="s">
        <v>50</v>
      </c>
      <c r="AL866" t="s">
        <v>2045</v>
      </c>
      <c r="AM866">
        <v>2269626</v>
      </c>
    </row>
    <row r="867" spans="1:39" hidden="1" x14ac:dyDescent="0.25">
      <c r="A867" t="s">
        <v>1495</v>
      </c>
      <c r="B867" t="s">
        <v>1656</v>
      </c>
      <c r="C867" t="s">
        <v>47</v>
      </c>
      <c r="D867" t="s">
        <v>2046</v>
      </c>
      <c r="E867" t="s">
        <v>2047</v>
      </c>
      <c r="F867" t="s">
        <v>43</v>
      </c>
      <c r="G867" t="s">
        <v>44</v>
      </c>
      <c r="H867" t="s">
        <v>75</v>
      </c>
      <c r="I867" t="s">
        <v>46</v>
      </c>
      <c r="J867" t="s">
        <v>47</v>
      </c>
      <c r="K867">
        <v>2</v>
      </c>
      <c r="L867">
        <v>60</v>
      </c>
      <c r="M867">
        <v>100</v>
      </c>
      <c r="N867">
        <v>48</v>
      </c>
      <c r="P867">
        <v>2.8</v>
      </c>
      <c r="R867">
        <v>885</v>
      </c>
      <c r="S867">
        <v>13.8</v>
      </c>
      <c r="T867">
        <v>62.1</v>
      </c>
      <c r="U867" t="s">
        <v>48</v>
      </c>
      <c r="V867">
        <v>10000</v>
      </c>
      <c r="W867">
        <v>4100</v>
      </c>
      <c r="X867">
        <v>81</v>
      </c>
      <c r="Y867">
        <v>-11</v>
      </c>
      <c r="Z867">
        <v>0.6</v>
      </c>
      <c r="AA867">
        <v>-18</v>
      </c>
      <c r="AE867" t="s">
        <v>76</v>
      </c>
      <c r="AI867" s="1">
        <v>41992</v>
      </c>
      <c r="AJ867" s="1">
        <v>42018</v>
      </c>
      <c r="AK867" t="s">
        <v>50</v>
      </c>
      <c r="AL867" t="s">
        <v>2048</v>
      </c>
      <c r="AM867">
        <v>2231352</v>
      </c>
    </row>
    <row r="868" spans="1:39" hidden="1" x14ac:dyDescent="0.25">
      <c r="A868" t="s">
        <v>1495</v>
      </c>
      <c r="B868" t="s">
        <v>1656</v>
      </c>
      <c r="C868" t="s">
        <v>47</v>
      </c>
      <c r="D868" t="s">
        <v>2049</v>
      </c>
      <c r="E868" t="s">
        <v>2050</v>
      </c>
      <c r="F868" t="s">
        <v>43</v>
      </c>
      <c r="G868" t="s">
        <v>44</v>
      </c>
      <c r="H868" t="s">
        <v>75</v>
      </c>
      <c r="I868" t="s">
        <v>46</v>
      </c>
      <c r="J868" t="s">
        <v>47</v>
      </c>
      <c r="K868">
        <v>2</v>
      </c>
      <c r="L868">
        <v>60</v>
      </c>
      <c r="M868">
        <v>100</v>
      </c>
      <c r="N868">
        <v>48</v>
      </c>
      <c r="P868">
        <v>2.8</v>
      </c>
      <c r="R868">
        <v>860</v>
      </c>
      <c r="S868">
        <v>13</v>
      </c>
      <c r="T868">
        <v>66</v>
      </c>
      <c r="U868" t="s">
        <v>48</v>
      </c>
      <c r="V868">
        <v>10000</v>
      </c>
      <c r="W868">
        <v>5000</v>
      </c>
      <c r="X868">
        <v>84</v>
      </c>
      <c r="Y868">
        <v>-19</v>
      </c>
      <c r="Z868">
        <v>0.6</v>
      </c>
      <c r="AA868">
        <v>-18</v>
      </c>
      <c r="AE868" t="s">
        <v>76</v>
      </c>
      <c r="AI868" s="1">
        <v>41992</v>
      </c>
      <c r="AJ868" s="1">
        <v>42018</v>
      </c>
      <c r="AK868" t="s">
        <v>50</v>
      </c>
      <c r="AL868" t="s">
        <v>2051</v>
      </c>
      <c r="AM868">
        <v>2231351</v>
      </c>
    </row>
    <row r="869" spans="1:39" hidden="1" x14ac:dyDescent="0.25">
      <c r="A869" t="s">
        <v>1495</v>
      </c>
      <c r="B869" t="s">
        <v>1656</v>
      </c>
      <c r="C869" t="s">
        <v>47</v>
      </c>
      <c r="D869" t="s">
        <v>2052</v>
      </c>
      <c r="E869" t="s">
        <v>2053</v>
      </c>
      <c r="F869" t="s">
        <v>43</v>
      </c>
      <c r="G869" t="s">
        <v>44</v>
      </c>
      <c r="H869" t="s">
        <v>45</v>
      </c>
      <c r="I869" t="s">
        <v>46</v>
      </c>
      <c r="J869" t="s">
        <v>47</v>
      </c>
      <c r="K869">
        <v>2</v>
      </c>
      <c r="L869">
        <v>60</v>
      </c>
      <c r="M869">
        <v>92</v>
      </c>
      <c r="N869">
        <v>48</v>
      </c>
      <c r="P869">
        <v>2.8</v>
      </c>
      <c r="R869">
        <v>880</v>
      </c>
      <c r="S869">
        <v>13</v>
      </c>
      <c r="T869">
        <v>67.599999999999994</v>
      </c>
      <c r="U869" t="s">
        <v>48</v>
      </c>
      <c r="V869">
        <v>10000</v>
      </c>
      <c r="W869">
        <v>2700</v>
      </c>
      <c r="X869">
        <v>82</v>
      </c>
      <c r="Y869">
        <v>-6</v>
      </c>
      <c r="Z869">
        <v>0.6</v>
      </c>
      <c r="AA869">
        <v>-18</v>
      </c>
      <c r="AE869" t="s">
        <v>120</v>
      </c>
      <c r="AI869" s="1">
        <v>42083</v>
      </c>
      <c r="AJ869" s="1">
        <v>42087</v>
      </c>
      <c r="AK869" t="s">
        <v>50</v>
      </c>
      <c r="AL869" t="s">
        <v>2054</v>
      </c>
      <c r="AM869">
        <v>2235693</v>
      </c>
    </row>
    <row r="870" spans="1:39" hidden="1" x14ac:dyDescent="0.25">
      <c r="A870" t="s">
        <v>1495</v>
      </c>
      <c r="B870" t="s">
        <v>1656</v>
      </c>
      <c r="C870" t="s">
        <v>47</v>
      </c>
      <c r="D870" t="s">
        <v>2055</v>
      </c>
      <c r="E870" t="s">
        <v>2056</v>
      </c>
      <c r="F870" t="s">
        <v>43</v>
      </c>
      <c r="G870" t="s">
        <v>44</v>
      </c>
      <c r="H870" t="s">
        <v>75</v>
      </c>
      <c r="I870" t="s">
        <v>46</v>
      </c>
      <c r="J870" t="s">
        <v>47</v>
      </c>
      <c r="K870">
        <v>2</v>
      </c>
      <c r="L870">
        <v>60</v>
      </c>
      <c r="M870">
        <v>100</v>
      </c>
      <c r="N870">
        <v>48</v>
      </c>
      <c r="P870">
        <v>2.8</v>
      </c>
      <c r="R870">
        <v>880</v>
      </c>
      <c r="S870">
        <v>13</v>
      </c>
      <c r="T870">
        <v>67.7</v>
      </c>
      <c r="U870" t="s">
        <v>48</v>
      </c>
      <c r="V870">
        <v>10000</v>
      </c>
      <c r="W870">
        <v>2700</v>
      </c>
      <c r="X870">
        <v>82</v>
      </c>
      <c r="Y870">
        <v>-6</v>
      </c>
      <c r="Z870">
        <v>0.6</v>
      </c>
      <c r="AA870">
        <v>-18</v>
      </c>
      <c r="AE870" t="s">
        <v>120</v>
      </c>
      <c r="AI870" s="1">
        <v>42083</v>
      </c>
      <c r="AJ870" s="1">
        <v>42087</v>
      </c>
      <c r="AK870" t="s">
        <v>50</v>
      </c>
      <c r="AL870" t="s">
        <v>2057</v>
      </c>
      <c r="AM870">
        <v>2235694</v>
      </c>
    </row>
    <row r="871" spans="1:39" hidden="1" x14ac:dyDescent="0.25">
      <c r="A871" t="s">
        <v>1495</v>
      </c>
      <c r="B871" t="s">
        <v>1656</v>
      </c>
      <c r="C871" t="s">
        <v>47</v>
      </c>
      <c r="D871" t="s">
        <v>2058</v>
      </c>
      <c r="E871" t="s">
        <v>2059</v>
      </c>
      <c r="F871" t="s">
        <v>43</v>
      </c>
      <c r="G871" t="s">
        <v>44</v>
      </c>
      <c r="H871" t="s">
        <v>75</v>
      </c>
      <c r="I871" t="s">
        <v>46</v>
      </c>
      <c r="J871" t="s">
        <v>47</v>
      </c>
      <c r="K871">
        <v>2</v>
      </c>
      <c r="L871">
        <v>60</v>
      </c>
      <c r="M871">
        <v>100</v>
      </c>
      <c r="N871">
        <v>48</v>
      </c>
      <c r="P871">
        <v>2.8</v>
      </c>
      <c r="R871">
        <v>880</v>
      </c>
      <c r="S871">
        <v>13</v>
      </c>
      <c r="T871">
        <v>67.7</v>
      </c>
      <c r="U871" t="s">
        <v>48</v>
      </c>
      <c r="V871">
        <v>10000</v>
      </c>
      <c r="W871">
        <v>2700</v>
      </c>
      <c r="X871">
        <v>82</v>
      </c>
      <c r="Y871">
        <v>-6</v>
      </c>
      <c r="Z871">
        <v>0.6</v>
      </c>
      <c r="AA871">
        <v>-18</v>
      </c>
      <c r="AE871" t="s">
        <v>76</v>
      </c>
      <c r="AI871" s="1">
        <v>41992</v>
      </c>
      <c r="AJ871" s="1">
        <v>42018</v>
      </c>
      <c r="AK871" t="s">
        <v>50</v>
      </c>
      <c r="AL871" t="s">
        <v>2060</v>
      </c>
      <c r="AM871">
        <v>2231353</v>
      </c>
    </row>
    <row r="872" spans="1:39" hidden="1" x14ac:dyDescent="0.25">
      <c r="A872" t="s">
        <v>1495</v>
      </c>
      <c r="B872" t="s">
        <v>1656</v>
      </c>
      <c r="C872" t="s">
        <v>47</v>
      </c>
      <c r="D872" t="s">
        <v>2061</v>
      </c>
      <c r="E872" t="s">
        <v>2062</v>
      </c>
      <c r="F872" t="s">
        <v>43</v>
      </c>
      <c r="G872" t="s">
        <v>44</v>
      </c>
      <c r="H872" t="s">
        <v>149</v>
      </c>
      <c r="I872" t="s">
        <v>46</v>
      </c>
      <c r="J872" t="s">
        <v>47</v>
      </c>
      <c r="K872">
        <v>2</v>
      </c>
      <c r="L872">
        <v>60</v>
      </c>
      <c r="M872">
        <v>98</v>
      </c>
      <c r="N872">
        <v>48</v>
      </c>
      <c r="P872">
        <v>2.8</v>
      </c>
      <c r="R872">
        <v>880</v>
      </c>
      <c r="S872">
        <v>13</v>
      </c>
      <c r="T872">
        <v>67.7</v>
      </c>
      <c r="U872" t="s">
        <v>48</v>
      </c>
      <c r="V872">
        <v>10000</v>
      </c>
      <c r="W872">
        <v>2700</v>
      </c>
      <c r="X872">
        <v>82</v>
      </c>
      <c r="Y872">
        <v>-6</v>
      </c>
      <c r="Z872">
        <v>0.6</v>
      </c>
      <c r="AA872">
        <v>-18</v>
      </c>
      <c r="AE872" t="s">
        <v>76</v>
      </c>
      <c r="AI872" s="1">
        <v>41992</v>
      </c>
      <c r="AJ872" s="1">
        <v>42018</v>
      </c>
      <c r="AK872" t="s">
        <v>50</v>
      </c>
      <c r="AL872" t="s">
        <v>2063</v>
      </c>
      <c r="AM872">
        <v>2231354</v>
      </c>
    </row>
    <row r="873" spans="1:39" hidden="1" x14ac:dyDescent="0.25">
      <c r="A873" t="s">
        <v>1495</v>
      </c>
      <c r="B873" t="s">
        <v>1656</v>
      </c>
      <c r="C873" t="s">
        <v>47</v>
      </c>
      <c r="D873" t="s">
        <v>2064</v>
      </c>
      <c r="E873" t="s">
        <v>2065</v>
      </c>
      <c r="F873" t="s">
        <v>1888</v>
      </c>
      <c r="G873" t="s">
        <v>153</v>
      </c>
      <c r="H873" t="s">
        <v>75</v>
      </c>
      <c r="I873" t="s">
        <v>148</v>
      </c>
      <c r="J873" t="s">
        <v>47</v>
      </c>
      <c r="K873">
        <v>2</v>
      </c>
      <c r="L873">
        <v>60</v>
      </c>
      <c r="M873">
        <v>110</v>
      </c>
      <c r="N873">
        <v>80</v>
      </c>
      <c r="P873">
        <v>2</v>
      </c>
      <c r="R873">
        <v>800</v>
      </c>
      <c r="S873">
        <v>14.3</v>
      </c>
      <c r="T873">
        <v>56</v>
      </c>
      <c r="U873" t="s">
        <v>48</v>
      </c>
      <c r="V873">
        <v>10000</v>
      </c>
      <c r="W873">
        <v>2700</v>
      </c>
      <c r="X873">
        <v>83</v>
      </c>
      <c r="Y873">
        <v>-5</v>
      </c>
      <c r="Z873">
        <v>0.6</v>
      </c>
      <c r="AA873">
        <v>-18</v>
      </c>
      <c r="AE873" t="s">
        <v>76</v>
      </c>
      <c r="AI873" s="1">
        <v>41993</v>
      </c>
      <c r="AJ873" s="1">
        <v>42006</v>
      </c>
      <c r="AK873" t="s">
        <v>50</v>
      </c>
      <c r="AL873" t="s">
        <v>2066</v>
      </c>
      <c r="AM873">
        <v>2230696</v>
      </c>
    </row>
    <row r="874" spans="1:39" hidden="1" x14ac:dyDescent="0.25">
      <c r="A874" t="s">
        <v>1495</v>
      </c>
      <c r="B874" t="s">
        <v>1656</v>
      </c>
      <c r="C874" t="s">
        <v>47</v>
      </c>
      <c r="D874" t="s">
        <v>2067</v>
      </c>
      <c r="E874" t="s">
        <v>2068</v>
      </c>
      <c r="F874" t="s">
        <v>1783</v>
      </c>
      <c r="G874" t="s">
        <v>55</v>
      </c>
      <c r="H874" t="s">
        <v>75</v>
      </c>
      <c r="I874" t="s">
        <v>57</v>
      </c>
      <c r="J874" t="s">
        <v>47</v>
      </c>
      <c r="K874">
        <v>2</v>
      </c>
      <c r="L874">
        <v>65</v>
      </c>
      <c r="M874">
        <v>147</v>
      </c>
      <c r="N874">
        <v>94</v>
      </c>
      <c r="P874">
        <v>2</v>
      </c>
      <c r="R874">
        <v>750</v>
      </c>
      <c r="S874">
        <v>16</v>
      </c>
      <c r="T874">
        <v>46.9</v>
      </c>
      <c r="U874" t="s">
        <v>48</v>
      </c>
      <c r="V874">
        <v>10000</v>
      </c>
      <c r="W874">
        <v>2700</v>
      </c>
      <c r="X874">
        <v>81</v>
      </c>
      <c r="Y874">
        <v>-9</v>
      </c>
      <c r="Z874">
        <v>0.6</v>
      </c>
      <c r="AA874">
        <v>-18</v>
      </c>
      <c r="AE874" t="s">
        <v>76</v>
      </c>
      <c r="AI874" s="1">
        <v>42016</v>
      </c>
      <c r="AJ874" s="1">
        <v>42023</v>
      </c>
      <c r="AK874" t="s">
        <v>50</v>
      </c>
      <c r="AL874" t="s">
        <v>2069</v>
      </c>
      <c r="AM874">
        <v>2233288</v>
      </c>
    </row>
    <row r="875" spans="1:39" hidden="1" x14ac:dyDescent="0.25">
      <c r="A875" t="s">
        <v>1495</v>
      </c>
      <c r="B875" t="s">
        <v>1656</v>
      </c>
      <c r="C875" t="s">
        <v>47</v>
      </c>
      <c r="D875" t="s">
        <v>2070</v>
      </c>
      <c r="E875" t="s">
        <v>2071</v>
      </c>
      <c r="F875" t="s">
        <v>43</v>
      </c>
      <c r="G875" t="s">
        <v>44</v>
      </c>
      <c r="H875" t="s">
        <v>45</v>
      </c>
      <c r="I875" t="s">
        <v>46</v>
      </c>
      <c r="J875" t="s">
        <v>47</v>
      </c>
      <c r="K875">
        <v>2</v>
      </c>
      <c r="L875">
        <v>75</v>
      </c>
      <c r="M875">
        <v>97</v>
      </c>
      <c r="N875">
        <v>60</v>
      </c>
      <c r="P875">
        <v>2.8</v>
      </c>
      <c r="R875">
        <v>1200</v>
      </c>
      <c r="S875">
        <v>18.2</v>
      </c>
      <c r="T875">
        <v>66.099999999999994</v>
      </c>
      <c r="U875" t="s">
        <v>48</v>
      </c>
      <c r="V875">
        <v>10000</v>
      </c>
      <c r="W875">
        <v>2700</v>
      </c>
      <c r="X875">
        <v>81</v>
      </c>
      <c r="Y875">
        <v>-2</v>
      </c>
      <c r="Z875">
        <v>0.6</v>
      </c>
      <c r="AA875">
        <v>-18</v>
      </c>
      <c r="AE875" t="s">
        <v>120</v>
      </c>
      <c r="AI875" s="1">
        <v>42083</v>
      </c>
      <c r="AJ875" s="1">
        <v>42087</v>
      </c>
      <c r="AK875" t="s">
        <v>50</v>
      </c>
      <c r="AL875" t="s">
        <v>2072</v>
      </c>
      <c r="AM875">
        <v>2235692</v>
      </c>
    </row>
    <row r="876" spans="1:39" hidden="1" x14ac:dyDescent="0.25">
      <c r="A876" t="s">
        <v>1495</v>
      </c>
      <c r="B876" t="s">
        <v>1656</v>
      </c>
      <c r="C876" t="s">
        <v>47</v>
      </c>
      <c r="D876" t="s">
        <v>2073</v>
      </c>
      <c r="E876" t="s">
        <v>2074</v>
      </c>
      <c r="F876" t="s">
        <v>43</v>
      </c>
      <c r="G876" t="s">
        <v>44</v>
      </c>
      <c r="H876" t="s">
        <v>75</v>
      </c>
      <c r="I876" t="s">
        <v>46</v>
      </c>
      <c r="J876" t="s">
        <v>47</v>
      </c>
      <c r="K876">
        <v>2</v>
      </c>
      <c r="L876">
        <v>75</v>
      </c>
      <c r="M876">
        <v>112</v>
      </c>
      <c r="N876">
        <v>60</v>
      </c>
      <c r="P876">
        <v>2.8</v>
      </c>
      <c r="R876">
        <v>1200</v>
      </c>
      <c r="S876">
        <v>18.2</v>
      </c>
      <c r="T876">
        <v>66.099999999999994</v>
      </c>
      <c r="U876" t="s">
        <v>48</v>
      </c>
      <c r="V876">
        <v>10000</v>
      </c>
      <c r="W876">
        <v>2700</v>
      </c>
      <c r="X876">
        <v>81</v>
      </c>
      <c r="Y876">
        <v>-2</v>
      </c>
      <c r="Z876">
        <v>0.6</v>
      </c>
      <c r="AA876">
        <v>-18</v>
      </c>
      <c r="AE876" t="s">
        <v>120</v>
      </c>
      <c r="AI876" s="1">
        <v>41993</v>
      </c>
      <c r="AJ876" s="1">
        <v>42003</v>
      </c>
      <c r="AK876" t="s">
        <v>50</v>
      </c>
      <c r="AL876" t="s">
        <v>2075</v>
      </c>
      <c r="AM876">
        <v>2230445</v>
      </c>
    </row>
    <row r="877" spans="1:39" hidden="1" x14ac:dyDescent="0.25">
      <c r="A877" t="s">
        <v>1495</v>
      </c>
      <c r="B877" t="s">
        <v>1656</v>
      </c>
      <c r="C877" t="s">
        <v>47</v>
      </c>
      <c r="D877" t="s">
        <v>2076</v>
      </c>
      <c r="E877" t="s">
        <v>2077</v>
      </c>
      <c r="F877" t="s">
        <v>1783</v>
      </c>
      <c r="G877" t="s">
        <v>55</v>
      </c>
      <c r="H877" t="s">
        <v>75</v>
      </c>
      <c r="I877" t="s">
        <v>57</v>
      </c>
      <c r="J877" t="s">
        <v>47</v>
      </c>
      <c r="K877">
        <v>2</v>
      </c>
      <c r="L877">
        <v>85</v>
      </c>
      <c r="M877">
        <v>160</v>
      </c>
      <c r="N877">
        <v>120</v>
      </c>
      <c r="P877">
        <v>2.5</v>
      </c>
      <c r="S877">
        <v>23</v>
      </c>
      <c r="T877">
        <v>52.2</v>
      </c>
      <c r="U877" t="s">
        <v>48</v>
      </c>
      <c r="V877">
        <v>10000</v>
      </c>
      <c r="W877">
        <v>4100</v>
      </c>
      <c r="X877">
        <v>84</v>
      </c>
      <c r="Y877">
        <v>21</v>
      </c>
      <c r="Z877">
        <v>0.6</v>
      </c>
      <c r="AA877">
        <v>-18</v>
      </c>
      <c r="AE877" t="s">
        <v>76</v>
      </c>
      <c r="AI877" s="1">
        <v>41993</v>
      </c>
      <c r="AJ877" s="1">
        <v>41995</v>
      </c>
      <c r="AK877" t="s">
        <v>50</v>
      </c>
      <c r="AL877" t="s">
        <v>2078</v>
      </c>
      <c r="AM877">
        <v>2230317</v>
      </c>
    </row>
    <row r="878" spans="1:39" hidden="1" x14ac:dyDescent="0.25">
      <c r="A878" t="s">
        <v>1495</v>
      </c>
      <c r="B878" t="s">
        <v>1656</v>
      </c>
      <c r="C878" t="s">
        <v>47</v>
      </c>
      <c r="D878" t="s">
        <v>2079</v>
      </c>
      <c r="E878" t="s">
        <v>2080</v>
      </c>
      <c r="F878" t="s">
        <v>1783</v>
      </c>
      <c r="G878" t="s">
        <v>55</v>
      </c>
      <c r="H878" t="s">
        <v>75</v>
      </c>
      <c r="I878" t="s">
        <v>57</v>
      </c>
      <c r="J878" t="s">
        <v>47</v>
      </c>
      <c r="K878">
        <v>2</v>
      </c>
      <c r="L878">
        <v>85</v>
      </c>
      <c r="M878">
        <v>160</v>
      </c>
      <c r="N878">
        <v>120</v>
      </c>
      <c r="P878">
        <v>2.5</v>
      </c>
      <c r="S878">
        <v>23</v>
      </c>
      <c r="T878">
        <v>52.2</v>
      </c>
      <c r="U878" t="s">
        <v>48</v>
      </c>
      <c r="V878">
        <v>10000</v>
      </c>
      <c r="W878">
        <v>2700</v>
      </c>
      <c r="X878">
        <v>82</v>
      </c>
      <c r="Y878">
        <v>-4</v>
      </c>
      <c r="Z878">
        <v>0.6</v>
      </c>
      <c r="AA878">
        <v>-18</v>
      </c>
      <c r="AE878" t="s">
        <v>76</v>
      </c>
      <c r="AI878" s="1">
        <v>41993</v>
      </c>
      <c r="AJ878" s="1">
        <v>41995</v>
      </c>
      <c r="AK878" t="s">
        <v>50</v>
      </c>
      <c r="AL878" t="s">
        <v>2081</v>
      </c>
      <c r="AM878">
        <v>2230318</v>
      </c>
    </row>
    <row r="879" spans="1:39" hidden="1" x14ac:dyDescent="0.25">
      <c r="A879" t="s">
        <v>1495</v>
      </c>
      <c r="B879" t="s">
        <v>1656</v>
      </c>
      <c r="C879" t="s">
        <v>47</v>
      </c>
      <c r="D879" t="s">
        <v>2082</v>
      </c>
      <c r="E879" t="s">
        <v>2083</v>
      </c>
      <c r="F879" t="s">
        <v>43</v>
      </c>
      <c r="G879" t="s">
        <v>44</v>
      </c>
      <c r="H879" t="s">
        <v>45</v>
      </c>
      <c r="I879" t="s">
        <v>46</v>
      </c>
      <c r="J879" t="s">
        <v>47</v>
      </c>
      <c r="K879">
        <v>2</v>
      </c>
      <c r="L879">
        <v>100</v>
      </c>
      <c r="M879">
        <v>100</v>
      </c>
      <c r="N879">
        <v>60</v>
      </c>
      <c r="P879">
        <v>2.5</v>
      </c>
      <c r="R879">
        <v>1600</v>
      </c>
      <c r="S879">
        <v>23</v>
      </c>
      <c r="T879">
        <v>69.599999999999994</v>
      </c>
      <c r="U879" t="s">
        <v>48</v>
      </c>
      <c r="V879">
        <v>10000</v>
      </c>
      <c r="W879">
        <v>2700</v>
      </c>
      <c r="X879">
        <v>81</v>
      </c>
      <c r="Y879">
        <v>-6</v>
      </c>
      <c r="Z879">
        <v>0.6</v>
      </c>
      <c r="AA879">
        <v>-18</v>
      </c>
      <c r="AE879" t="s">
        <v>120</v>
      </c>
      <c r="AI879" s="1">
        <v>42083</v>
      </c>
      <c r="AJ879" s="1">
        <v>42087</v>
      </c>
      <c r="AK879" t="s">
        <v>50</v>
      </c>
      <c r="AL879" t="s">
        <v>2084</v>
      </c>
      <c r="AM879">
        <v>2235695</v>
      </c>
    </row>
    <row r="880" spans="1:39" hidden="1" x14ac:dyDescent="0.25">
      <c r="A880" t="s">
        <v>1495</v>
      </c>
      <c r="B880" t="s">
        <v>1656</v>
      </c>
      <c r="C880" t="s">
        <v>47</v>
      </c>
      <c r="D880" t="s">
        <v>2085</v>
      </c>
      <c r="E880" t="s">
        <v>2086</v>
      </c>
      <c r="F880" t="s">
        <v>43</v>
      </c>
      <c r="G880" t="s">
        <v>44</v>
      </c>
      <c r="H880" t="s">
        <v>75</v>
      </c>
      <c r="I880" t="s">
        <v>46</v>
      </c>
      <c r="J880" t="s">
        <v>47</v>
      </c>
      <c r="K880">
        <v>2</v>
      </c>
      <c r="L880">
        <v>100</v>
      </c>
      <c r="M880">
        <v>116</v>
      </c>
      <c r="N880">
        <v>60</v>
      </c>
      <c r="P880">
        <v>2.5</v>
      </c>
      <c r="R880">
        <v>1600</v>
      </c>
      <c r="S880">
        <v>23</v>
      </c>
      <c r="T880">
        <v>69.599999999999994</v>
      </c>
      <c r="U880" t="s">
        <v>48</v>
      </c>
      <c r="V880">
        <v>10000</v>
      </c>
      <c r="W880">
        <v>2700</v>
      </c>
      <c r="X880">
        <v>81</v>
      </c>
      <c r="Y880">
        <v>-6</v>
      </c>
      <c r="Z880">
        <v>0.6</v>
      </c>
      <c r="AA880">
        <v>-18</v>
      </c>
      <c r="AE880" t="s">
        <v>76</v>
      </c>
      <c r="AI880" s="1">
        <v>41993</v>
      </c>
      <c r="AJ880" s="1">
        <v>41995</v>
      </c>
      <c r="AK880" t="s">
        <v>50</v>
      </c>
      <c r="AL880" t="s">
        <v>2087</v>
      </c>
      <c r="AM880">
        <v>2230444</v>
      </c>
    </row>
    <row r="881" spans="1:39" hidden="1" x14ac:dyDescent="0.25">
      <c r="A881" t="s">
        <v>1495</v>
      </c>
      <c r="B881" t="s">
        <v>1656</v>
      </c>
      <c r="C881" t="s">
        <v>47</v>
      </c>
      <c r="D881" t="s">
        <v>2088</v>
      </c>
      <c r="E881" t="s">
        <v>2089</v>
      </c>
      <c r="F881" t="s">
        <v>43</v>
      </c>
      <c r="G881" t="s">
        <v>44</v>
      </c>
      <c r="H881" t="s">
        <v>75</v>
      </c>
      <c r="I881" t="s">
        <v>46</v>
      </c>
      <c r="J881" t="s">
        <v>47</v>
      </c>
      <c r="K881">
        <v>2</v>
      </c>
      <c r="L881">
        <v>150</v>
      </c>
      <c r="M881">
        <v>177</v>
      </c>
      <c r="N881">
        <v>68</v>
      </c>
      <c r="P881">
        <v>2.9</v>
      </c>
      <c r="R881">
        <v>2700</v>
      </c>
      <c r="S881">
        <v>41.2</v>
      </c>
      <c r="T881">
        <v>65.599999999999994</v>
      </c>
      <c r="U881" t="s">
        <v>48</v>
      </c>
      <c r="V881">
        <v>10000</v>
      </c>
      <c r="W881">
        <v>2700</v>
      </c>
      <c r="X881">
        <v>82</v>
      </c>
      <c r="Y881">
        <v>-9</v>
      </c>
      <c r="Z881">
        <v>0.6</v>
      </c>
      <c r="AA881">
        <v>-18</v>
      </c>
      <c r="AE881" t="s">
        <v>76</v>
      </c>
      <c r="AI881" s="1">
        <v>42016</v>
      </c>
      <c r="AJ881" s="1">
        <v>42013</v>
      </c>
      <c r="AK881" t="s">
        <v>50</v>
      </c>
      <c r="AL881" t="s">
        <v>2090</v>
      </c>
      <c r="AM881">
        <v>2230996</v>
      </c>
    </row>
    <row r="882" spans="1:39" hidden="1" x14ac:dyDescent="0.25">
      <c r="A882" t="s">
        <v>1495</v>
      </c>
      <c r="B882" t="s">
        <v>1656</v>
      </c>
      <c r="C882" t="s">
        <v>47</v>
      </c>
      <c r="D882" t="s">
        <v>2091</v>
      </c>
      <c r="E882" t="s">
        <v>2092</v>
      </c>
      <c r="F882" t="s">
        <v>2093</v>
      </c>
      <c r="G882" t="s">
        <v>148</v>
      </c>
      <c r="H882" t="s">
        <v>149</v>
      </c>
      <c r="I882" t="s">
        <v>148</v>
      </c>
      <c r="J882" t="s">
        <v>47</v>
      </c>
      <c r="K882">
        <v>2</v>
      </c>
      <c r="L882">
        <v>40</v>
      </c>
      <c r="M882">
        <v>119</v>
      </c>
      <c r="N882">
        <v>36</v>
      </c>
      <c r="P882">
        <v>2</v>
      </c>
      <c r="R882">
        <v>300</v>
      </c>
      <c r="S882">
        <v>7</v>
      </c>
      <c r="T882">
        <v>42.8</v>
      </c>
      <c r="U882" t="s">
        <v>48</v>
      </c>
      <c r="V882">
        <v>10000</v>
      </c>
      <c r="W882">
        <v>2700</v>
      </c>
      <c r="X882">
        <v>82</v>
      </c>
      <c r="Y882">
        <v>-9</v>
      </c>
      <c r="Z882">
        <v>0.5</v>
      </c>
      <c r="AA882">
        <v>-18</v>
      </c>
      <c r="AE882" t="s">
        <v>76</v>
      </c>
      <c r="AI882" s="1">
        <v>41993</v>
      </c>
      <c r="AJ882" s="1">
        <v>41995</v>
      </c>
      <c r="AK882" t="s">
        <v>50</v>
      </c>
      <c r="AL882" t="s">
        <v>2094</v>
      </c>
      <c r="AM882">
        <v>2230442</v>
      </c>
    </row>
    <row r="883" spans="1:39" hidden="1" x14ac:dyDescent="0.25">
      <c r="A883" t="s">
        <v>1495</v>
      </c>
      <c r="B883" t="s">
        <v>1656</v>
      </c>
      <c r="C883" t="s">
        <v>47</v>
      </c>
      <c r="D883" t="s">
        <v>2095</v>
      </c>
      <c r="E883" t="s">
        <v>2096</v>
      </c>
      <c r="F883" t="s">
        <v>2093</v>
      </c>
      <c r="G883" t="s">
        <v>148</v>
      </c>
      <c r="H883" t="s">
        <v>75</v>
      </c>
      <c r="I883" t="s">
        <v>148</v>
      </c>
      <c r="J883" t="s">
        <v>47</v>
      </c>
      <c r="K883">
        <v>2</v>
      </c>
      <c r="L883">
        <v>40</v>
      </c>
      <c r="M883">
        <v>115</v>
      </c>
      <c r="N883">
        <v>36</v>
      </c>
      <c r="P883">
        <v>2</v>
      </c>
      <c r="R883">
        <v>300</v>
      </c>
      <c r="S883">
        <v>7</v>
      </c>
      <c r="T883">
        <v>42.8</v>
      </c>
      <c r="U883" t="s">
        <v>48</v>
      </c>
      <c r="V883">
        <v>10000</v>
      </c>
      <c r="W883">
        <v>2700</v>
      </c>
      <c r="X883">
        <v>82</v>
      </c>
      <c r="Y883">
        <v>-9</v>
      </c>
      <c r="Z883">
        <v>0.5</v>
      </c>
      <c r="AA883">
        <v>-18</v>
      </c>
      <c r="AE883" t="s">
        <v>76</v>
      </c>
      <c r="AI883" s="1">
        <v>41993</v>
      </c>
      <c r="AJ883" s="1">
        <v>41995</v>
      </c>
      <c r="AK883" t="s">
        <v>50</v>
      </c>
      <c r="AL883" t="s">
        <v>2097</v>
      </c>
      <c r="AM883">
        <v>2230443</v>
      </c>
    </row>
    <row r="884" spans="1:39" hidden="1" x14ac:dyDescent="0.25">
      <c r="A884" t="s">
        <v>2098</v>
      </c>
      <c r="B884" t="s">
        <v>2099</v>
      </c>
      <c r="C884" t="s">
        <v>467</v>
      </c>
      <c r="D884" t="s">
        <v>2100</v>
      </c>
      <c r="F884" t="s">
        <v>54</v>
      </c>
      <c r="G884" t="s">
        <v>55</v>
      </c>
      <c r="H884" t="s">
        <v>56</v>
      </c>
      <c r="I884" t="s">
        <v>57</v>
      </c>
      <c r="J884" t="s">
        <v>58</v>
      </c>
      <c r="K884">
        <v>3</v>
      </c>
      <c r="L884">
        <v>75</v>
      </c>
      <c r="M884">
        <v>54</v>
      </c>
      <c r="N884">
        <v>50</v>
      </c>
      <c r="O884">
        <v>1337</v>
      </c>
      <c r="Q884">
        <v>40</v>
      </c>
      <c r="R884">
        <v>500</v>
      </c>
      <c r="S884">
        <v>7.5</v>
      </c>
      <c r="T884">
        <v>66.7</v>
      </c>
      <c r="U884" t="s">
        <v>48</v>
      </c>
      <c r="V884">
        <v>25000</v>
      </c>
      <c r="W884">
        <v>3000</v>
      </c>
      <c r="X884">
        <v>82</v>
      </c>
      <c r="Y884">
        <v>6</v>
      </c>
      <c r="Z884">
        <v>0.9</v>
      </c>
      <c r="AA884">
        <v>-20</v>
      </c>
      <c r="AB884" t="s">
        <v>27</v>
      </c>
      <c r="AC884" s="2">
        <v>0.1</v>
      </c>
      <c r="AE884" t="s">
        <v>727</v>
      </c>
      <c r="AI884" s="1">
        <v>42425</v>
      </c>
      <c r="AJ884" s="1">
        <v>42443</v>
      </c>
      <c r="AK884" t="s">
        <v>60</v>
      </c>
      <c r="AL884" t="s">
        <v>2101</v>
      </c>
      <c r="AM884">
        <v>2264307</v>
      </c>
    </row>
    <row r="885" spans="1:39" hidden="1" x14ac:dyDescent="0.25">
      <c r="A885" t="s">
        <v>2098</v>
      </c>
      <c r="B885" t="s">
        <v>2099</v>
      </c>
      <c r="C885" t="s">
        <v>467</v>
      </c>
      <c r="D885" t="s">
        <v>2102</v>
      </c>
      <c r="F885" t="s">
        <v>54</v>
      </c>
      <c r="G885" t="s">
        <v>55</v>
      </c>
      <c r="H885" t="s">
        <v>56</v>
      </c>
      <c r="I885" t="s">
        <v>57</v>
      </c>
      <c r="J885" t="s">
        <v>58</v>
      </c>
      <c r="K885">
        <v>3</v>
      </c>
      <c r="L885">
        <v>75</v>
      </c>
      <c r="M885">
        <v>54.5</v>
      </c>
      <c r="N885">
        <v>49.9</v>
      </c>
      <c r="O885">
        <v>1318</v>
      </c>
      <c r="Q885">
        <v>40</v>
      </c>
      <c r="R885">
        <v>500</v>
      </c>
      <c r="S885">
        <v>7.5</v>
      </c>
      <c r="T885">
        <v>66.7</v>
      </c>
      <c r="U885" t="s">
        <v>48</v>
      </c>
      <c r="V885">
        <v>25000</v>
      </c>
      <c r="W885">
        <v>3000</v>
      </c>
      <c r="X885">
        <v>84</v>
      </c>
      <c r="Y885">
        <v>15</v>
      </c>
      <c r="Z885">
        <v>0.9</v>
      </c>
      <c r="AA885">
        <v>-20</v>
      </c>
      <c r="AB885" t="s">
        <v>27</v>
      </c>
      <c r="AC885" s="2">
        <v>0.1</v>
      </c>
      <c r="AE885" t="s">
        <v>727</v>
      </c>
      <c r="AI885" s="1">
        <v>42425</v>
      </c>
      <c r="AJ885" s="1">
        <v>42443</v>
      </c>
      <c r="AK885" t="s">
        <v>60</v>
      </c>
      <c r="AL885" t="s">
        <v>2103</v>
      </c>
      <c r="AM885">
        <v>2264306</v>
      </c>
    </row>
    <row r="886" spans="1:39" hidden="1" x14ac:dyDescent="0.25">
      <c r="A886" t="s">
        <v>2098</v>
      </c>
      <c r="B886" t="s">
        <v>2099</v>
      </c>
      <c r="C886" t="s">
        <v>1039</v>
      </c>
      <c r="D886" t="s">
        <v>2104</v>
      </c>
      <c r="F886" t="s">
        <v>163</v>
      </c>
      <c r="G886" t="s">
        <v>44</v>
      </c>
      <c r="H886" t="s">
        <v>75</v>
      </c>
      <c r="I886" t="s">
        <v>46</v>
      </c>
      <c r="J886" t="s">
        <v>58</v>
      </c>
      <c r="K886">
        <v>3</v>
      </c>
      <c r="L886">
        <v>100</v>
      </c>
      <c r="M886">
        <v>133.9</v>
      </c>
      <c r="N886">
        <v>67.8</v>
      </c>
      <c r="R886">
        <v>1737</v>
      </c>
      <c r="S886">
        <v>15.5</v>
      </c>
      <c r="T886">
        <v>112</v>
      </c>
      <c r="U886" t="s">
        <v>48</v>
      </c>
      <c r="V886">
        <v>25000</v>
      </c>
      <c r="W886">
        <v>5000</v>
      </c>
      <c r="X886">
        <v>81</v>
      </c>
      <c r="Y886">
        <v>6</v>
      </c>
      <c r="Z886">
        <v>0.9</v>
      </c>
      <c r="AA886">
        <v>-20</v>
      </c>
      <c r="AB886" t="s">
        <v>27</v>
      </c>
      <c r="AC886" s="2">
        <v>0.2</v>
      </c>
      <c r="AE886" t="s">
        <v>120</v>
      </c>
      <c r="AI886" s="1">
        <v>42403</v>
      </c>
      <c r="AJ886" s="1">
        <v>42417</v>
      </c>
      <c r="AK886" t="s">
        <v>60</v>
      </c>
      <c r="AL886" t="s">
        <v>2105</v>
      </c>
      <c r="AM886">
        <v>2260418</v>
      </c>
    </row>
    <row r="887" spans="1:39" hidden="1" x14ac:dyDescent="0.25">
      <c r="A887" t="s">
        <v>2098</v>
      </c>
      <c r="B887" t="s">
        <v>2099</v>
      </c>
      <c r="C887" t="s">
        <v>2106</v>
      </c>
      <c r="D887" t="s">
        <v>2107</v>
      </c>
      <c r="F887" t="s">
        <v>163</v>
      </c>
      <c r="G887" t="s">
        <v>44</v>
      </c>
      <c r="H887" t="s">
        <v>75</v>
      </c>
      <c r="I887" t="s">
        <v>46</v>
      </c>
      <c r="J887" t="s">
        <v>58</v>
      </c>
      <c r="K887">
        <v>3</v>
      </c>
      <c r="L887">
        <v>75</v>
      </c>
      <c r="M887">
        <v>133.6</v>
      </c>
      <c r="N887">
        <v>67.2</v>
      </c>
      <c r="R887">
        <v>1100</v>
      </c>
      <c r="S887">
        <v>13</v>
      </c>
      <c r="T887">
        <v>84.6</v>
      </c>
      <c r="U887" t="s">
        <v>48</v>
      </c>
      <c r="V887">
        <v>25000</v>
      </c>
      <c r="W887">
        <v>5000</v>
      </c>
      <c r="X887">
        <v>86</v>
      </c>
      <c r="Y887">
        <v>29</v>
      </c>
      <c r="Z887">
        <v>0.9</v>
      </c>
      <c r="AA887">
        <v>-20</v>
      </c>
      <c r="AB887" t="s">
        <v>27</v>
      </c>
      <c r="AC887" s="2">
        <v>0.1</v>
      </c>
      <c r="AE887" t="s">
        <v>2108</v>
      </c>
      <c r="AI887" s="1">
        <v>42289</v>
      </c>
      <c r="AJ887" s="1">
        <v>42293</v>
      </c>
      <c r="AK887" t="s">
        <v>205</v>
      </c>
      <c r="AL887" t="s">
        <v>2109</v>
      </c>
      <c r="AM887">
        <v>2251062</v>
      </c>
    </row>
    <row r="888" spans="1:39" hidden="1" x14ac:dyDescent="0.25">
      <c r="A888" t="s">
        <v>2110</v>
      </c>
      <c r="B888" t="s">
        <v>2111</v>
      </c>
      <c r="C888" t="s">
        <v>58</v>
      </c>
      <c r="D888">
        <v>72205</v>
      </c>
      <c r="F888" t="s">
        <v>74</v>
      </c>
      <c r="G888" t="s">
        <v>44</v>
      </c>
      <c r="H888" t="s">
        <v>75</v>
      </c>
      <c r="I888" t="s">
        <v>46</v>
      </c>
      <c r="J888" t="s">
        <v>58</v>
      </c>
      <c r="K888">
        <v>3</v>
      </c>
      <c r="L888">
        <v>40</v>
      </c>
      <c r="M888">
        <v>109</v>
      </c>
      <c r="N888">
        <v>60</v>
      </c>
      <c r="R888">
        <v>480</v>
      </c>
      <c r="S888">
        <v>7.3</v>
      </c>
      <c r="T888">
        <v>65.8</v>
      </c>
      <c r="U888" t="s">
        <v>48</v>
      </c>
      <c r="V888">
        <v>25000</v>
      </c>
      <c r="W888">
        <v>3000</v>
      </c>
      <c r="X888">
        <v>84</v>
      </c>
      <c r="Y888">
        <v>21</v>
      </c>
      <c r="Z888">
        <v>0.9</v>
      </c>
      <c r="AA888">
        <v>-40</v>
      </c>
      <c r="AB888" t="s">
        <v>27</v>
      </c>
      <c r="AC888" s="2">
        <v>0.1</v>
      </c>
      <c r="AE888" t="s">
        <v>76</v>
      </c>
      <c r="AI888" s="1">
        <v>42185</v>
      </c>
      <c r="AJ888" s="1">
        <v>42193</v>
      </c>
      <c r="AK888" t="s">
        <v>60</v>
      </c>
      <c r="AL888" t="s">
        <v>2112</v>
      </c>
      <c r="AM888">
        <v>2243197</v>
      </c>
    </row>
    <row r="889" spans="1:39" hidden="1" x14ac:dyDescent="0.25">
      <c r="A889" t="s">
        <v>2110</v>
      </c>
      <c r="B889" t="s">
        <v>2111</v>
      </c>
      <c r="C889" t="s">
        <v>58</v>
      </c>
      <c r="D889">
        <v>72206</v>
      </c>
      <c r="F889" t="s">
        <v>74</v>
      </c>
      <c r="G889" t="s">
        <v>44</v>
      </c>
      <c r="H889" t="s">
        <v>75</v>
      </c>
      <c r="I889" t="s">
        <v>46</v>
      </c>
      <c r="J889" t="s">
        <v>58</v>
      </c>
      <c r="K889">
        <v>3</v>
      </c>
      <c r="L889">
        <v>60</v>
      </c>
      <c r="M889">
        <v>111</v>
      </c>
      <c r="N889">
        <v>60</v>
      </c>
      <c r="R889">
        <v>800</v>
      </c>
      <c r="S889">
        <v>9.5</v>
      </c>
      <c r="T889">
        <v>84.2</v>
      </c>
      <c r="U889" t="s">
        <v>48</v>
      </c>
      <c r="V889">
        <v>25000</v>
      </c>
      <c r="W889">
        <v>3000</v>
      </c>
      <c r="X889">
        <v>83</v>
      </c>
      <c r="Y889">
        <v>9</v>
      </c>
      <c r="Z889">
        <v>0.9</v>
      </c>
      <c r="AA889">
        <v>-40</v>
      </c>
      <c r="AB889" t="s">
        <v>27</v>
      </c>
      <c r="AC889" s="2">
        <v>0.1</v>
      </c>
      <c r="AE889" t="s">
        <v>76</v>
      </c>
      <c r="AI889" s="1">
        <v>42185</v>
      </c>
      <c r="AJ889" s="1">
        <v>42193</v>
      </c>
      <c r="AK889" t="s">
        <v>60</v>
      </c>
      <c r="AL889" t="s">
        <v>2113</v>
      </c>
      <c r="AM889">
        <v>2243204</v>
      </c>
    </row>
    <row r="890" spans="1:39" hidden="1" x14ac:dyDescent="0.25">
      <c r="A890" t="s">
        <v>2110</v>
      </c>
      <c r="B890" t="s">
        <v>2111</v>
      </c>
      <c r="C890" t="s">
        <v>58</v>
      </c>
      <c r="D890">
        <v>72211</v>
      </c>
      <c r="F890" t="s">
        <v>204</v>
      </c>
      <c r="G890" t="s">
        <v>148</v>
      </c>
      <c r="H890" t="s">
        <v>149</v>
      </c>
      <c r="I890" t="s">
        <v>148</v>
      </c>
      <c r="J890" t="s">
        <v>58</v>
      </c>
      <c r="K890">
        <v>3</v>
      </c>
      <c r="L890">
        <v>40</v>
      </c>
      <c r="M890">
        <v>104</v>
      </c>
      <c r="N890">
        <v>35</v>
      </c>
      <c r="R890">
        <v>315</v>
      </c>
      <c r="S890">
        <v>4.9000000000000004</v>
      </c>
      <c r="T890">
        <v>64.3</v>
      </c>
      <c r="U890" t="s">
        <v>48</v>
      </c>
      <c r="V890">
        <v>25000</v>
      </c>
      <c r="W890">
        <v>3000</v>
      </c>
      <c r="X890">
        <v>82</v>
      </c>
      <c r="Y890">
        <v>17</v>
      </c>
      <c r="Z890">
        <v>0.6</v>
      </c>
      <c r="AA890">
        <v>-40</v>
      </c>
      <c r="AB890" t="s">
        <v>27</v>
      </c>
      <c r="AC890" s="2">
        <v>0.1</v>
      </c>
      <c r="AE890" t="s">
        <v>76</v>
      </c>
      <c r="AI890" s="1">
        <v>42185</v>
      </c>
      <c r="AJ890" s="1">
        <v>42193</v>
      </c>
      <c r="AK890" t="s">
        <v>60</v>
      </c>
      <c r="AL890" t="s">
        <v>2114</v>
      </c>
      <c r="AM890">
        <v>2243205</v>
      </c>
    </row>
    <row r="891" spans="1:39" hidden="1" x14ac:dyDescent="0.25">
      <c r="A891" t="s">
        <v>2110</v>
      </c>
      <c r="B891" t="s">
        <v>2111</v>
      </c>
      <c r="C891" t="s">
        <v>58</v>
      </c>
      <c r="D891">
        <v>72215</v>
      </c>
      <c r="E891" t="s">
        <v>2115</v>
      </c>
      <c r="F891" t="s">
        <v>54</v>
      </c>
      <c r="G891" t="s">
        <v>55</v>
      </c>
      <c r="H891" t="s">
        <v>56</v>
      </c>
      <c r="I891" t="s">
        <v>57</v>
      </c>
      <c r="J891" t="s">
        <v>58</v>
      </c>
      <c r="K891">
        <v>3</v>
      </c>
      <c r="L891">
        <v>60</v>
      </c>
      <c r="M891">
        <v>53</v>
      </c>
      <c r="N891">
        <v>50</v>
      </c>
      <c r="O891">
        <v>822</v>
      </c>
      <c r="Q891">
        <v>38</v>
      </c>
      <c r="R891">
        <v>380</v>
      </c>
      <c r="S891">
        <v>6.4</v>
      </c>
      <c r="T891">
        <v>59.4</v>
      </c>
      <c r="U891" t="s">
        <v>48</v>
      </c>
      <c r="V891">
        <v>25000</v>
      </c>
      <c r="W891">
        <v>3000</v>
      </c>
      <c r="X891">
        <v>82</v>
      </c>
      <c r="Y891">
        <v>19</v>
      </c>
      <c r="Z891">
        <v>0.7</v>
      </c>
      <c r="AA891">
        <v>-40</v>
      </c>
      <c r="AB891" t="s">
        <v>27</v>
      </c>
      <c r="AC891" s="2">
        <v>0.1</v>
      </c>
      <c r="AE891" t="s">
        <v>76</v>
      </c>
      <c r="AI891" s="1">
        <v>42200</v>
      </c>
      <c r="AJ891" s="1">
        <v>42207</v>
      </c>
      <c r="AK891" t="s">
        <v>205</v>
      </c>
      <c r="AL891" t="s">
        <v>2116</v>
      </c>
      <c r="AM891">
        <v>2245760</v>
      </c>
    </row>
    <row r="892" spans="1:39" hidden="1" x14ac:dyDescent="0.25">
      <c r="A892" t="s">
        <v>2110</v>
      </c>
      <c r="B892" t="s">
        <v>2111</v>
      </c>
      <c r="C892" t="s">
        <v>58</v>
      </c>
      <c r="D892">
        <v>72216</v>
      </c>
      <c r="F892" t="s">
        <v>54</v>
      </c>
      <c r="G892" t="s">
        <v>55</v>
      </c>
      <c r="H892" t="s">
        <v>56</v>
      </c>
      <c r="I892" t="s">
        <v>57</v>
      </c>
      <c r="J892" t="s">
        <v>58</v>
      </c>
      <c r="K892">
        <v>3</v>
      </c>
      <c r="L892">
        <v>60</v>
      </c>
      <c r="M892">
        <v>53</v>
      </c>
      <c r="N892">
        <v>50</v>
      </c>
      <c r="O892">
        <v>822</v>
      </c>
      <c r="Q892">
        <v>38</v>
      </c>
      <c r="S892">
        <v>6.4</v>
      </c>
      <c r="T892">
        <v>59.6</v>
      </c>
      <c r="U892" t="s">
        <v>48</v>
      </c>
      <c r="V892">
        <v>25000</v>
      </c>
      <c r="W892">
        <v>3000</v>
      </c>
      <c r="X892">
        <v>82</v>
      </c>
      <c r="Y892">
        <v>19</v>
      </c>
      <c r="Z892">
        <v>0.7</v>
      </c>
      <c r="AA892">
        <v>-40</v>
      </c>
      <c r="AB892" t="s">
        <v>27</v>
      </c>
      <c r="AC892" s="2">
        <v>0.1</v>
      </c>
      <c r="AE892" t="s">
        <v>76</v>
      </c>
      <c r="AI892" s="1">
        <v>42185</v>
      </c>
      <c r="AJ892" s="1">
        <v>42193</v>
      </c>
      <c r="AK892" t="s">
        <v>60</v>
      </c>
      <c r="AL892" t="s">
        <v>2117</v>
      </c>
      <c r="AM892">
        <v>2243152</v>
      </c>
    </row>
    <row r="893" spans="1:39" hidden="1" x14ac:dyDescent="0.25">
      <c r="A893" t="s">
        <v>2110</v>
      </c>
      <c r="B893" t="s">
        <v>2111</v>
      </c>
      <c r="C893" t="s">
        <v>58</v>
      </c>
      <c r="D893">
        <v>72220</v>
      </c>
      <c r="F893" t="s">
        <v>88</v>
      </c>
      <c r="G893" t="s">
        <v>55</v>
      </c>
      <c r="H893" t="s">
        <v>75</v>
      </c>
      <c r="I893" t="s">
        <v>57</v>
      </c>
      <c r="J893" t="s">
        <v>58</v>
      </c>
      <c r="K893">
        <v>3</v>
      </c>
      <c r="L893">
        <v>50</v>
      </c>
      <c r="M893">
        <v>85</v>
      </c>
      <c r="N893">
        <v>63</v>
      </c>
      <c r="O893">
        <v>1453</v>
      </c>
      <c r="Q893">
        <v>25</v>
      </c>
      <c r="S893">
        <v>7</v>
      </c>
      <c r="T893">
        <v>67.099999999999994</v>
      </c>
      <c r="U893" t="s">
        <v>48</v>
      </c>
      <c r="V893">
        <v>40000</v>
      </c>
      <c r="W893">
        <v>3000</v>
      </c>
      <c r="X893">
        <v>91</v>
      </c>
      <c r="Y893">
        <v>50</v>
      </c>
      <c r="Z893">
        <v>0.8</v>
      </c>
      <c r="AA893">
        <v>-40</v>
      </c>
      <c r="AB893" t="s">
        <v>27</v>
      </c>
      <c r="AC893" s="2">
        <v>0.1</v>
      </c>
      <c r="AE893" t="s">
        <v>76</v>
      </c>
      <c r="AI893" s="1">
        <v>42185</v>
      </c>
      <c r="AJ893" s="1">
        <v>42194</v>
      </c>
      <c r="AK893" t="s">
        <v>60</v>
      </c>
      <c r="AL893" t="s">
        <v>2118</v>
      </c>
      <c r="AM893">
        <v>2243161</v>
      </c>
    </row>
    <row r="894" spans="1:39" hidden="1" x14ac:dyDescent="0.25">
      <c r="A894" t="s">
        <v>2110</v>
      </c>
      <c r="B894" t="s">
        <v>2111</v>
      </c>
      <c r="C894" t="s">
        <v>58</v>
      </c>
      <c r="D894">
        <v>72230</v>
      </c>
      <c r="F894" t="s">
        <v>79</v>
      </c>
      <c r="G894" t="s">
        <v>55</v>
      </c>
      <c r="H894" t="s">
        <v>75</v>
      </c>
      <c r="I894" t="s">
        <v>57</v>
      </c>
      <c r="J894" t="s">
        <v>58</v>
      </c>
      <c r="K894">
        <v>3</v>
      </c>
      <c r="L894">
        <v>75</v>
      </c>
      <c r="M894">
        <v>118</v>
      </c>
      <c r="N894">
        <v>95</v>
      </c>
      <c r="O894">
        <v>1648</v>
      </c>
      <c r="Q894">
        <v>40</v>
      </c>
      <c r="R894">
        <v>850</v>
      </c>
      <c r="S894">
        <v>14</v>
      </c>
      <c r="T894">
        <v>60.7</v>
      </c>
      <c r="U894" t="s">
        <v>48</v>
      </c>
      <c r="V894">
        <v>40000</v>
      </c>
      <c r="W894">
        <v>3000</v>
      </c>
      <c r="X894">
        <v>83</v>
      </c>
      <c r="Y894">
        <v>3</v>
      </c>
      <c r="Z894">
        <v>1</v>
      </c>
      <c r="AA894">
        <v>-40</v>
      </c>
      <c r="AB894" t="s">
        <v>27</v>
      </c>
      <c r="AC894" s="2">
        <v>0.1</v>
      </c>
      <c r="AE894" t="s">
        <v>2119</v>
      </c>
      <c r="AI894" s="1">
        <v>41832</v>
      </c>
      <c r="AJ894" s="1">
        <v>41844</v>
      </c>
      <c r="AK894" t="s">
        <v>205</v>
      </c>
      <c r="AL894" t="s">
        <v>2120</v>
      </c>
      <c r="AM894">
        <v>2216531</v>
      </c>
    </row>
    <row r="895" spans="1:39" hidden="1" x14ac:dyDescent="0.25">
      <c r="A895" t="s">
        <v>2110</v>
      </c>
      <c r="B895" t="s">
        <v>2111</v>
      </c>
      <c r="C895" t="s">
        <v>58</v>
      </c>
      <c r="D895">
        <v>72235</v>
      </c>
      <c r="F895" t="s">
        <v>169</v>
      </c>
      <c r="G895" t="s">
        <v>55</v>
      </c>
      <c r="H895" t="s">
        <v>75</v>
      </c>
      <c r="I895" t="s">
        <v>57</v>
      </c>
      <c r="J895" t="s">
        <v>58</v>
      </c>
      <c r="K895">
        <v>3</v>
      </c>
      <c r="L895">
        <v>65</v>
      </c>
      <c r="M895">
        <v>133</v>
      </c>
      <c r="N895">
        <v>95</v>
      </c>
      <c r="Q895">
        <v>113</v>
      </c>
      <c r="R895">
        <v>650</v>
      </c>
      <c r="S895">
        <v>10</v>
      </c>
      <c r="T895">
        <v>65</v>
      </c>
      <c r="U895" t="s">
        <v>48</v>
      </c>
      <c r="V895">
        <v>40000</v>
      </c>
      <c r="W895">
        <v>3000</v>
      </c>
      <c r="X895">
        <v>84</v>
      </c>
      <c r="Y895">
        <v>12</v>
      </c>
      <c r="Z895">
        <v>1</v>
      </c>
      <c r="AA895">
        <v>-40</v>
      </c>
      <c r="AB895" t="s">
        <v>27</v>
      </c>
      <c r="AC895" s="2">
        <v>0.1</v>
      </c>
      <c r="AE895" t="s">
        <v>76</v>
      </c>
      <c r="AI895" s="1">
        <v>42185</v>
      </c>
      <c r="AJ895" s="1">
        <v>42193</v>
      </c>
      <c r="AK895" t="s">
        <v>60</v>
      </c>
      <c r="AL895" t="s">
        <v>2121</v>
      </c>
      <c r="AM895">
        <v>2243162</v>
      </c>
    </row>
    <row r="896" spans="1:39" hidden="1" x14ac:dyDescent="0.25">
      <c r="A896" t="s">
        <v>2110</v>
      </c>
      <c r="B896" t="s">
        <v>2111</v>
      </c>
      <c r="C896" t="s">
        <v>58</v>
      </c>
      <c r="D896">
        <v>72241</v>
      </c>
      <c r="F896" t="s">
        <v>82</v>
      </c>
      <c r="G896" t="s">
        <v>55</v>
      </c>
      <c r="H896" t="s">
        <v>75</v>
      </c>
      <c r="I896" t="s">
        <v>57</v>
      </c>
      <c r="J896" t="s">
        <v>58</v>
      </c>
      <c r="K896">
        <v>3</v>
      </c>
      <c r="L896">
        <v>90</v>
      </c>
      <c r="M896">
        <v>128</v>
      </c>
      <c r="N896">
        <v>120</v>
      </c>
      <c r="O896">
        <v>1721</v>
      </c>
      <c r="Q896">
        <v>40</v>
      </c>
      <c r="R896">
        <v>970</v>
      </c>
      <c r="S896">
        <v>16</v>
      </c>
      <c r="T896">
        <v>60.6</v>
      </c>
      <c r="U896" t="s">
        <v>48</v>
      </c>
      <c r="V896">
        <v>40000</v>
      </c>
      <c r="W896">
        <v>3000</v>
      </c>
      <c r="X896">
        <v>84</v>
      </c>
      <c r="Y896">
        <v>19</v>
      </c>
      <c r="Z896">
        <v>0.9</v>
      </c>
      <c r="AA896">
        <v>-40</v>
      </c>
      <c r="AB896" t="s">
        <v>27</v>
      </c>
      <c r="AC896" s="2">
        <v>0.1</v>
      </c>
      <c r="AE896" t="s">
        <v>2122</v>
      </c>
      <c r="AI896" s="1">
        <v>41840</v>
      </c>
      <c r="AJ896" s="1">
        <v>41844</v>
      </c>
      <c r="AK896" t="s">
        <v>205</v>
      </c>
      <c r="AL896" t="s">
        <v>2123</v>
      </c>
      <c r="AM896">
        <v>2216532</v>
      </c>
    </row>
    <row r="897" spans="1:39" hidden="1" x14ac:dyDescent="0.25">
      <c r="A897" t="s">
        <v>2110</v>
      </c>
      <c r="B897" t="s">
        <v>2111</v>
      </c>
      <c r="C897" t="s">
        <v>58</v>
      </c>
      <c r="D897">
        <v>72241</v>
      </c>
      <c r="F897" t="s">
        <v>82</v>
      </c>
      <c r="G897" t="s">
        <v>55</v>
      </c>
      <c r="H897" t="s">
        <v>75</v>
      </c>
      <c r="I897" t="s">
        <v>57</v>
      </c>
      <c r="J897" t="s">
        <v>58</v>
      </c>
      <c r="K897">
        <v>3</v>
      </c>
      <c r="L897">
        <v>120</v>
      </c>
      <c r="M897">
        <v>128</v>
      </c>
      <c r="N897">
        <v>120</v>
      </c>
      <c r="O897">
        <v>2665</v>
      </c>
      <c r="Q897">
        <v>40</v>
      </c>
      <c r="S897">
        <v>20.7</v>
      </c>
      <c r="T897">
        <v>60.4</v>
      </c>
      <c r="U897" t="s">
        <v>48</v>
      </c>
      <c r="V897">
        <v>40000</v>
      </c>
      <c r="W897">
        <v>3000</v>
      </c>
      <c r="X897">
        <v>83</v>
      </c>
      <c r="Y897">
        <v>5</v>
      </c>
      <c r="Z897">
        <v>1</v>
      </c>
      <c r="AA897">
        <v>-40</v>
      </c>
      <c r="AB897" t="s">
        <v>27</v>
      </c>
      <c r="AC897" s="2">
        <v>0.1</v>
      </c>
      <c r="AE897" t="s">
        <v>76</v>
      </c>
      <c r="AI897" s="1">
        <v>42200</v>
      </c>
      <c r="AJ897" s="1">
        <v>42207</v>
      </c>
      <c r="AK897" t="s">
        <v>205</v>
      </c>
      <c r="AL897" t="s">
        <v>2124</v>
      </c>
      <c r="AM897">
        <v>2245136</v>
      </c>
    </row>
    <row r="898" spans="1:39" hidden="1" x14ac:dyDescent="0.25">
      <c r="A898" t="s">
        <v>2110</v>
      </c>
      <c r="B898" t="s">
        <v>2111</v>
      </c>
      <c r="C898" t="s">
        <v>58</v>
      </c>
      <c r="D898">
        <v>72320</v>
      </c>
      <c r="F898" t="s">
        <v>88</v>
      </c>
      <c r="G898" t="s">
        <v>55</v>
      </c>
      <c r="H898" t="s">
        <v>75</v>
      </c>
      <c r="I898" t="s">
        <v>57</v>
      </c>
      <c r="J898" t="s">
        <v>58</v>
      </c>
      <c r="K898">
        <v>3</v>
      </c>
      <c r="L898">
        <v>50</v>
      </c>
      <c r="M898">
        <v>85</v>
      </c>
      <c r="N898">
        <v>63</v>
      </c>
      <c r="O898">
        <v>1453</v>
      </c>
      <c r="Q898">
        <v>25</v>
      </c>
      <c r="S898">
        <v>7</v>
      </c>
      <c r="T898">
        <v>67.099999999999994</v>
      </c>
      <c r="U898" t="s">
        <v>48</v>
      </c>
      <c r="V898">
        <v>40000</v>
      </c>
      <c r="W898">
        <v>3000</v>
      </c>
      <c r="X898">
        <v>91</v>
      </c>
      <c r="Y898">
        <v>50</v>
      </c>
      <c r="Z898">
        <v>0.8</v>
      </c>
      <c r="AA898">
        <v>-40</v>
      </c>
      <c r="AB898" t="s">
        <v>27</v>
      </c>
      <c r="AC898" s="2">
        <v>0.1</v>
      </c>
      <c r="AE898" t="s">
        <v>76</v>
      </c>
      <c r="AI898" s="1">
        <v>42200</v>
      </c>
      <c r="AJ898" s="1">
        <v>42207</v>
      </c>
      <c r="AK898" t="s">
        <v>205</v>
      </c>
      <c r="AL898" t="s">
        <v>2125</v>
      </c>
      <c r="AM898">
        <v>2245759</v>
      </c>
    </row>
    <row r="899" spans="1:39" hidden="1" x14ac:dyDescent="0.25">
      <c r="A899" t="s">
        <v>2110</v>
      </c>
      <c r="B899" t="s">
        <v>2111</v>
      </c>
      <c r="C899" t="s">
        <v>2126</v>
      </c>
      <c r="D899">
        <v>72230</v>
      </c>
      <c r="F899" t="s">
        <v>79</v>
      </c>
      <c r="G899" t="s">
        <v>55</v>
      </c>
      <c r="H899" t="s">
        <v>75</v>
      </c>
      <c r="I899" t="s">
        <v>57</v>
      </c>
      <c r="J899" t="s">
        <v>58</v>
      </c>
      <c r="K899">
        <v>5</v>
      </c>
      <c r="L899">
        <v>75</v>
      </c>
      <c r="M899">
        <v>119</v>
      </c>
      <c r="N899">
        <v>94</v>
      </c>
      <c r="O899">
        <v>1564</v>
      </c>
      <c r="Q899">
        <v>40</v>
      </c>
      <c r="R899">
        <v>800</v>
      </c>
      <c r="S899">
        <v>10</v>
      </c>
      <c r="T899">
        <v>80</v>
      </c>
      <c r="U899" t="s">
        <v>48</v>
      </c>
      <c r="V899">
        <v>25000</v>
      </c>
      <c r="W899">
        <v>3000</v>
      </c>
      <c r="X899">
        <v>91</v>
      </c>
      <c r="Y899">
        <v>52</v>
      </c>
      <c r="Z899">
        <v>0.9</v>
      </c>
      <c r="AA899">
        <v>-40</v>
      </c>
      <c r="AB899" t="s">
        <v>27</v>
      </c>
      <c r="AC899" s="2">
        <v>0.1</v>
      </c>
      <c r="AE899" t="s">
        <v>76</v>
      </c>
      <c r="AI899" s="1">
        <v>42307</v>
      </c>
      <c r="AJ899" s="1">
        <v>42307</v>
      </c>
      <c r="AK899" t="s">
        <v>60</v>
      </c>
      <c r="AL899" t="s">
        <v>2127</v>
      </c>
      <c r="AM899">
        <v>2252022</v>
      </c>
    </row>
    <row r="900" spans="1:39" hidden="1" x14ac:dyDescent="0.25">
      <c r="A900" t="s">
        <v>2128</v>
      </c>
      <c r="B900" t="s">
        <v>2129</v>
      </c>
      <c r="C900" t="s">
        <v>274</v>
      </c>
      <c r="D900">
        <v>92847</v>
      </c>
      <c r="E900" t="s">
        <v>2130</v>
      </c>
      <c r="F900" t="s">
        <v>43</v>
      </c>
      <c r="G900" t="s">
        <v>44</v>
      </c>
      <c r="H900" t="s">
        <v>75</v>
      </c>
      <c r="I900" t="s">
        <v>46</v>
      </c>
      <c r="J900" t="s">
        <v>47</v>
      </c>
      <c r="K900">
        <v>2</v>
      </c>
      <c r="L900">
        <v>60</v>
      </c>
      <c r="M900">
        <v>115.5</v>
      </c>
      <c r="N900">
        <v>45</v>
      </c>
      <c r="P900">
        <v>1</v>
      </c>
      <c r="R900">
        <v>915</v>
      </c>
      <c r="S900">
        <v>13.4</v>
      </c>
      <c r="T900">
        <v>68.3</v>
      </c>
      <c r="U900" t="s">
        <v>48</v>
      </c>
      <c r="V900">
        <v>10000</v>
      </c>
      <c r="W900">
        <v>2700</v>
      </c>
      <c r="X900">
        <v>83</v>
      </c>
      <c r="Y900">
        <v>-5</v>
      </c>
      <c r="Z900">
        <v>0.5</v>
      </c>
      <c r="AA900">
        <v>-15</v>
      </c>
      <c r="AE900" t="s">
        <v>172</v>
      </c>
      <c r="AI900" s="1">
        <v>41929</v>
      </c>
      <c r="AJ900" s="1">
        <v>41941</v>
      </c>
      <c r="AK900" t="s">
        <v>50</v>
      </c>
      <c r="AL900" t="s">
        <v>2131</v>
      </c>
      <c r="AM900">
        <v>2225113</v>
      </c>
    </row>
    <row r="901" spans="1:39" hidden="1" x14ac:dyDescent="0.25">
      <c r="A901" t="s">
        <v>2128</v>
      </c>
      <c r="B901" t="s">
        <v>2129</v>
      </c>
      <c r="C901" t="s">
        <v>2132</v>
      </c>
      <c r="D901">
        <v>61584</v>
      </c>
      <c r="E901" t="s">
        <v>2133</v>
      </c>
      <c r="F901" t="s">
        <v>43</v>
      </c>
      <c r="G901" t="s">
        <v>44</v>
      </c>
      <c r="H901" t="s">
        <v>75</v>
      </c>
      <c r="I901" t="s">
        <v>46</v>
      </c>
      <c r="J901" t="s">
        <v>47</v>
      </c>
      <c r="K901">
        <v>5</v>
      </c>
      <c r="L901">
        <v>60</v>
      </c>
      <c r="M901">
        <v>115.5</v>
      </c>
      <c r="N901">
        <v>52</v>
      </c>
      <c r="P901">
        <v>1</v>
      </c>
      <c r="R901">
        <v>900</v>
      </c>
      <c r="S901">
        <v>14</v>
      </c>
      <c r="T901">
        <v>64.2</v>
      </c>
      <c r="U901" t="s">
        <v>48</v>
      </c>
      <c r="V901">
        <v>10000</v>
      </c>
      <c r="W901">
        <v>5000</v>
      </c>
      <c r="X901">
        <v>87</v>
      </c>
      <c r="Y901">
        <v>41</v>
      </c>
      <c r="Z901">
        <v>0.6</v>
      </c>
      <c r="AA901">
        <v>-10</v>
      </c>
      <c r="AE901" t="s">
        <v>172</v>
      </c>
      <c r="AI901" s="1">
        <v>41899</v>
      </c>
      <c r="AJ901" s="1">
        <v>41899</v>
      </c>
      <c r="AK901" t="s">
        <v>50</v>
      </c>
      <c r="AL901" t="s">
        <v>2134</v>
      </c>
      <c r="AM901">
        <v>2219610</v>
      </c>
    </row>
    <row r="902" spans="1:39" hidden="1" x14ac:dyDescent="0.25">
      <c r="A902" t="s">
        <v>2128</v>
      </c>
      <c r="B902" t="s">
        <v>2129</v>
      </c>
      <c r="C902" t="s">
        <v>197</v>
      </c>
      <c r="D902">
        <v>64348</v>
      </c>
      <c r="E902" t="s">
        <v>2135</v>
      </c>
      <c r="F902" t="s">
        <v>43</v>
      </c>
      <c r="G902" t="s">
        <v>44</v>
      </c>
      <c r="H902" t="s">
        <v>75</v>
      </c>
      <c r="I902" t="s">
        <v>46</v>
      </c>
      <c r="J902" t="s">
        <v>47</v>
      </c>
      <c r="K902">
        <v>2</v>
      </c>
      <c r="L902">
        <v>75</v>
      </c>
      <c r="M902">
        <v>113</v>
      </c>
      <c r="N902">
        <v>58.8</v>
      </c>
      <c r="P902">
        <v>1</v>
      </c>
      <c r="R902">
        <v>1300</v>
      </c>
      <c r="S902">
        <v>20</v>
      </c>
      <c r="T902">
        <v>65</v>
      </c>
      <c r="U902" t="s">
        <v>48</v>
      </c>
      <c r="V902">
        <v>10000</v>
      </c>
      <c r="W902">
        <v>2700</v>
      </c>
      <c r="X902">
        <v>82</v>
      </c>
      <c r="Y902">
        <v>-22</v>
      </c>
      <c r="Z902">
        <v>0.6</v>
      </c>
      <c r="AA902">
        <v>-15</v>
      </c>
      <c r="AE902" t="s">
        <v>172</v>
      </c>
      <c r="AI902" s="1">
        <v>41899</v>
      </c>
      <c r="AJ902" s="1">
        <v>41899</v>
      </c>
      <c r="AK902" t="s">
        <v>50</v>
      </c>
      <c r="AL902" t="s">
        <v>2136</v>
      </c>
      <c r="AM902">
        <v>2219611</v>
      </c>
    </row>
    <row r="903" spans="1:39" hidden="1" x14ac:dyDescent="0.25">
      <c r="A903" t="s">
        <v>2128</v>
      </c>
      <c r="B903" t="s">
        <v>2129</v>
      </c>
      <c r="C903" t="s">
        <v>279</v>
      </c>
      <c r="D903">
        <v>63964</v>
      </c>
      <c r="E903" t="s">
        <v>2137</v>
      </c>
      <c r="F903" t="s">
        <v>43</v>
      </c>
      <c r="G903" t="s">
        <v>44</v>
      </c>
      <c r="H903" t="s">
        <v>75</v>
      </c>
      <c r="I903" t="s">
        <v>46</v>
      </c>
      <c r="J903" t="s">
        <v>47</v>
      </c>
      <c r="K903">
        <v>2</v>
      </c>
      <c r="L903">
        <v>100</v>
      </c>
      <c r="M903">
        <v>128</v>
      </c>
      <c r="N903">
        <v>63</v>
      </c>
      <c r="P903">
        <v>1</v>
      </c>
      <c r="R903">
        <v>1745</v>
      </c>
      <c r="S903">
        <v>22.9</v>
      </c>
      <c r="T903">
        <v>76.2</v>
      </c>
      <c r="U903" t="s">
        <v>48</v>
      </c>
      <c r="V903">
        <v>10000</v>
      </c>
      <c r="W903">
        <v>2700</v>
      </c>
      <c r="X903">
        <v>83</v>
      </c>
      <c r="Y903">
        <v>-11</v>
      </c>
      <c r="Z903">
        <v>0.5</v>
      </c>
      <c r="AA903">
        <v>-15</v>
      </c>
      <c r="AE903" t="s">
        <v>172</v>
      </c>
      <c r="AI903" s="1">
        <v>41978</v>
      </c>
      <c r="AJ903" s="1">
        <v>41995</v>
      </c>
      <c r="AK903" t="s">
        <v>50</v>
      </c>
      <c r="AL903" t="s">
        <v>2138</v>
      </c>
      <c r="AM903">
        <v>2229783</v>
      </c>
    </row>
    <row r="904" spans="1:39" hidden="1" x14ac:dyDescent="0.25">
      <c r="A904" t="s">
        <v>2128</v>
      </c>
      <c r="B904" t="s">
        <v>2129</v>
      </c>
      <c r="C904" t="s">
        <v>2139</v>
      </c>
      <c r="D904">
        <v>63918</v>
      </c>
      <c r="E904" t="s">
        <v>2140</v>
      </c>
      <c r="F904" t="s">
        <v>43</v>
      </c>
      <c r="G904" t="s">
        <v>44</v>
      </c>
      <c r="H904" t="s">
        <v>75</v>
      </c>
      <c r="I904" t="s">
        <v>46</v>
      </c>
      <c r="J904" t="s">
        <v>47</v>
      </c>
      <c r="K904">
        <v>2</v>
      </c>
      <c r="L904">
        <v>40</v>
      </c>
      <c r="M904">
        <v>105.5</v>
      </c>
      <c r="N904">
        <v>43</v>
      </c>
      <c r="P904">
        <v>1</v>
      </c>
      <c r="R904">
        <v>613</v>
      </c>
      <c r="S904">
        <v>9.8000000000000007</v>
      </c>
      <c r="T904">
        <v>62.4</v>
      </c>
      <c r="U904" t="s">
        <v>48</v>
      </c>
      <c r="V904">
        <v>10000</v>
      </c>
      <c r="W904">
        <v>2700</v>
      </c>
      <c r="X904">
        <v>84</v>
      </c>
      <c r="Y904">
        <v>3</v>
      </c>
      <c r="Z904">
        <v>0.5</v>
      </c>
      <c r="AA904">
        <v>-15</v>
      </c>
      <c r="AE904" t="s">
        <v>138</v>
      </c>
      <c r="AI904" s="1">
        <v>41978</v>
      </c>
      <c r="AJ904" s="1">
        <v>41990</v>
      </c>
      <c r="AK904" t="s">
        <v>50</v>
      </c>
      <c r="AL904" t="s">
        <v>2141</v>
      </c>
      <c r="AM904">
        <v>2229534</v>
      </c>
    </row>
    <row r="905" spans="1:39" hidden="1" x14ac:dyDescent="0.25">
      <c r="A905" t="s">
        <v>2142</v>
      </c>
      <c r="B905" t="s">
        <v>2143</v>
      </c>
      <c r="C905" t="s">
        <v>2144</v>
      </c>
      <c r="D905" t="s">
        <v>2144</v>
      </c>
      <c r="F905" t="s">
        <v>43</v>
      </c>
      <c r="G905" t="s">
        <v>44</v>
      </c>
      <c r="H905" t="s">
        <v>75</v>
      </c>
      <c r="I905" t="s">
        <v>46</v>
      </c>
      <c r="J905" t="s">
        <v>47</v>
      </c>
      <c r="K905">
        <v>9</v>
      </c>
      <c r="L905">
        <v>60</v>
      </c>
      <c r="M905">
        <v>112</v>
      </c>
      <c r="N905">
        <v>46</v>
      </c>
      <c r="P905">
        <v>1.3</v>
      </c>
      <c r="R905">
        <v>900</v>
      </c>
      <c r="S905">
        <v>14</v>
      </c>
      <c r="T905">
        <v>64.3</v>
      </c>
      <c r="U905" t="s">
        <v>48</v>
      </c>
      <c r="V905">
        <v>10000</v>
      </c>
      <c r="W905">
        <v>2700</v>
      </c>
      <c r="X905">
        <v>81</v>
      </c>
      <c r="Y905">
        <v>-10</v>
      </c>
      <c r="Z905">
        <v>0.5</v>
      </c>
      <c r="AA905">
        <v>-29</v>
      </c>
      <c r="AE905" t="s">
        <v>76</v>
      </c>
      <c r="AI905" s="1">
        <v>41652</v>
      </c>
      <c r="AJ905" s="1">
        <v>41858</v>
      </c>
      <c r="AK905" t="s">
        <v>60</v>
      </c>
      <c r="AL905" t="s">
        <v>2145</v>
      </c>
      <c r="AM905">
        <v>2217165</v>
      </c>
    </row>
    <row r="906" spans="1:39" hidden="1" x14ac:dyDescent="0.25">
      <c r="A906" t="s">
        <v>2142</v>
      </c>
      <c r="B906" t="s">
        <v>2143</v>
      </c>
      <c r="C906" t="s">
        <v>2146</v>
      </c>
      <c r="D906" t="s">
        <v>2146</v>
      </c>
      <c r="F906" t="s">
        <v>43</v>
      </c>
      <c r="G906" t="s">
        <v>44</v>
      </c>
      <c r="H906" t="s">
        <v>75</v>
      </c>
      <c r="I906" t="s">
        <v>46</v>
      </c>
      <c r="J906" t="s">
        <v>47</v>
      </c>
      <c r="K906">
        <v>2</v>
      </c>
      <c r="L906">
        <v>75</v>
      </c>
      <c r="M906">
        <v>112</v>
      </c>
      <c r="N906">
        <v>58</v>
      </c>
      <c r="P906">
        <v>1.3</v>
      </c>
      <c r="R906">
        <v>1300</v>
      </c>
      <c r="S906">
        <v>19</v>
      </c>
      <c r="T906">
        <v>68</v>
      </c>
      <c r="U906" t="s">
        <v>48</v>
      </c>
      <c r="V906">
        <v>10000</v>
      </c>
      <c r="W906">
        <v>2700</v>
      </c>
      <c r="X906">
        <v>81</v>
      </c>
      <c r="Y906">
        <v>2</v>
      </c>
      <c r="Z906">
        <v>0.6</v>
      </c>
      <c r="AA906">
        <v>-29</v>
      </c>
      <c r="AE906" t="s">
        <v>76</v>
      </c>
      <c r="AI906" s="1">
        <v>39077</v>
      </c>
      <c r="AJ906" s="1">
        <v>41844</v>
      </c>
      <c r="AK906" t="s">
        <v>60</v>
      </c>
      <c r="AL906" t="s">
        <v>2147</v>
      </c>
      <c r="AM906">
        <v>2216316</v>
      </c>
    </row>
    <row r="907" spans="1:39" hidden="1" x14ac:dyDescent="0.25">
      <c r="A907" t="s">
        <v>2148</v>
      </c>
      <c r="B907" t="s">
        <v>2149</v>
      </c>
      <c r="C907" t="s">
        <v>58</v>
      </c>
      <c r="D907" t="s">
        <v>2150</v>
      </c>
      <c r="F907" t="s">
        <v>79</v>
      </c>
      <c r="G907" t="s">
        <v>55</v>
      </c>
      <c r="H907" t="s">
        <v>75</v>
      </c>
      <c r="I907" t="s">
        <v>57</v>
      </c>
      <c r="J907" t="s">
        <v>58</v>
      </c>
      <c r="K907">
        <v>5</v>
      </c>
      <c r="L907">
        <v>75</v>
      </c>
      <c r="M907">
        <v>118.6</v>
      </c>
      <c r="N907">
        <v>93.7</v>
      </c>
      <c r="O907">
        <v>1438</v>
      </c>
      <c r="Q907">
        <v>40</v>
      </c>
      <c r="R907">
        <v>800</v>
      </c>
      <c r="S907">
        <v>11</v>
      </c>
      <c r="T907">
        <v>72.7</v>
      </c>
      <c r="U907" t="s">
        <v>48</v>
      </c>
      <c r="V907">
        <v>25000</v>
      </c>
      <c r="W907">
        <v>3000</v>
      </c>
      <c r="X907">
        <v>93</v>
      </c>
      <c r="Y907">
        <v>65</v>
      </c>
      <c r="Z907">
        <v>0.9</v>
      </c>
      <c r="AA907">
        <v>-40</v>
      </c>
      <c r="AB907" t="s">
        <v>27</v>
      </c>
      <c r="AC907" s="2">
        <v>0.04</v>
      </c>
      <c r="AD907" t="s">
        <v>48</v>
      </c>
      <c r="AE907" t="s">
        <v>76</v>
      </c>
      <c r="AF907" t="s">
        <v>48</v>
      </c>
      <c r="AI907" s="1">
        <v>42510</v>
      </c>
      <c r="AJ907" s="1">
        <v>42513</v>
      </c>
      <c r="AK907" t="s">
        <v>60</v>
      </c>
      <c r="AL907" t="s">
        <v>2151</v>
      </c>
      <c r="AM907">
        <v>2267860</v>
      </c>
    </row>
    <row r="908" spans="1:39" hidden="1" x14ac:dyDescent="0.25">
      <c r="A908" t="s">
        <v>2148</v>
      </c>
      <c r="B908" t="s">
        <v>2149</v>
      </c>
      <c r="C908" t="s">
        <v>58</v>
      </c>
      <c r="D908" t="s">
        <v>2152</v>
      </c>
      <c r="F908" t="s">
        <v>79</v>
      </c>
      <c r="G908" t="s">
        <v>55</v>
      </c>
      <c r="H908" t="s">
        <v>75</v>
      </c>
      <c r="I908" t="s">
        <v>57</v>
      </c>
      <c r="J908" t="s">
        <v>58</v>
      </c>
      <c r="K908">
        <v>5</v>
      </c>
      <c r="L908">
        <v>75</v>
      </c>
      <c r="M908">
        <v>118.6</v>
      </c>
      <c r="N908">
        <v>93.7</v>
      </c>
      <c r="O908">
        <v>1491</v>
      </c>
      <c r="Q908">
        <v>40</v>
      </c>
      <c r="R908">
        <v>800</v>
      </c>
      <c r="S908">
        <v>11</v>
      </c>
      <c r="T908">
        <v>72.7</v>
      </c>
      <c r="U908" t="s">
        <v>48</v>
      </c>
      <c r="V908">
        <v>25000</v>
      </c>
      <c r="W908">
        <v>4000</v>
      </c>
      <c r="X908">
        <v>95</v>
      </c>
      <c r="Y908">
        <v>82</v>
      </c>
      <c r="Z908">
        <v>0.9</v>
      </c>
      <c r="AA908">
        <v>-40</v>
      </c>
      <c r="AB908" t="s">
        <v>27</v>
      </c>
      <c r="AC908" s="2">
        <v>0.04</v>
      </c>
      <c r="AD908" t="s">
        <v>48</v>
      </c>
      <c r="AE908" t="s">
        <v>76</v>
      </c>
      <c r="AF908" t="s">
        <v>48</v>
      </c>
      <c r="AI908" s="1">
        <v>42510</v>
      </c>
      <c r="AJ908" s="1">
        <v>42513</v>
      </c>
      <c r="AK908" t="s">
        <v>60</v>
      </c>
      <c r="AL908" t="s">
        <v>2153</v>
      </c>
      <c r="AM908">
        <v>2267861</v>
      </c>
    </row>
    <row r="909" spans="1:39" hidden="1" x14ac:dyDescent="0.25">
      <c r="A909" t="s">
        <v>2148</v>
      </c>
      <c r="B909" t="s">
        <v>2149</v>
      </c>
      <c r="C909" t="s">
        <v>58</v>
      </c>
      <c r="D909" t="s">
        <v>2154</v>
      </c>
      <c r="F909" t="s">
        <v>169</v>
      </c>
      <c r="G909" t="s">
        <v>55</v>
      </c>
      <c r="H909" t="s">
        <v>75</v>
      </c>
      <c r="I909" t="s">
        <v>57</v>
      </c>
      <c r="J909" t="s">
        <v>58</v>
      </c>
      <c r="K909">
        <v>5</v>
      </c>
      <c r="L909">
        <v>65</v>
      </c>
      <c r="M909">
        <v>133</v>
      </c>
      <c r="N909">
        <v>95</v>
      </c>
      <c r="Q909">
        <v>120</v>
      </c>
      <c r="R909">
        <v>865</v>
      </c>
      <c r="S909">
        <v>12.1</v>
      </c>
      <c r="T909">
        <v>71.599999999999994</v>
      </c>
      <c r="U909" t="s">
        <v>48</v>
      </c>
      <c r="V909">
        <v>40000</v>
      </c>
      <c r="W909">
        <v>2700</v>
      </c>
      <c r="X909">
        <v>83</v>
      </c>
      <c r="Y909">
        <v>21</v>
      </c>
      <c r="Z909">
        <v>0.9</v>
      </c>
      <c r="AA909">
        <v>-40</v>
      </c>
      <c r="AB909" t="s">
        <v>27</v>
      </c>
      <c r="AC909" s="2">
        <v>0.1</v>
      </c>
      <c r="AE909" t="s">
        <v>76</v>
      </c>
      <c r="AI909" s="1">
        <v>41973</v>
      </c>
      <c r="AJ909" s="1">
        <v>42019</v>
      </c>
      <c r="AK909" t="s">
        <v>50</v>
      </c>
      <c r="AL909" t="s">
        <v>2155</v>
      </c>
      <c r="AM909">
        <v>2231316</v>
      </c>
    </row>
    <row r="910" spans="1:39" hidden="1" x14ac:dyDescent="0.25">
      <c r="A910" t="s">
        <v>2148</v>
      </c>
      <c r="B910" t="s">
        <v>2149</v>
      </c>
      <c r="C910" t="s">
        <v>58</v>
      </c>
      <c r="D910" t="s">
        <v>2156</v>
      </c>
      <c r="F910" t="s">
        <v>169</v>
      </c>
      <c r="G910" t="s">
        <v>55</v>
      </c>
      <c r="H910" t="s">
        <v>75</v>
      </c>
      <c r="I910" t="s">
        <v>57</v>
      </c>
      <c r="J910" t="s">
        <v>58</v>
      </c>
      <c r="K910">
        <v>5</v>
      </c>
      <c r="L910">
        <v>65</v>
      </c>
      <c r="M910">
        <v>133</v>
      </c>
      <c r="N910">
        <v>95</v>
      </c>
      <c r="Q910">
        <v>120</v>
      </c>
      <c r="R910">
        <v>865</v>
      </c>
      <c r="S910">
        <v>12</v>
      </c>
      <c r="T910">
        <v>72</v>
      </c>
      <c r="U910" t="s">
        <v>48</v>
      </c>
      <c r="V910">
        <v>40000</v>
      </c>
      <c r="W910">
        <v>3000</v>
      </c>
      <c r="X910">
        <v>84</v>
      </c>
      <c r="Y910">
        <v>24</v>
      </c>
      <c r="Z910">
        <v>0.9</v>
      </c>
      <c r="AA910">
        <v>-40</v>
      </c>
      <c r="AB910" t="s">
        <v>27</v>
      </c>
      <c r="AC910" s="2">
        <v>0.1</v>
      </c>
      <c r="AE910" t="s">
        <v>76</v>
      </c>
      <c r="AI910" s="1">
        <v>41973</v>
      </c>
      <c r="AJ910" s="1">
        <v>42019</v>
      </c>
      <c r="AK910" t="s">
        <v>50</v>
      </c>
      <c r="AL910" t="s">
        <v>2157</v>
      </c>
      <c r="AM910">
        <v>2231315</v>
      </c>
    </row>
    <row r="911" spans="1:39" hidden="1" x14ac:dyDescent="0.25">
      <c r="A911" t="s">
        <v>2148</v>
      </c>
      <c r="B911" t="s">
        <v>2149</v>
      </c>
      <c r="C911" t="s">
        <v>58</v>
      </c>
      <c r="D911" t="s">
        <v>2158</v>
      </c>
      <c r="F911" t="s">
        <v>251</v>
      </c>
      <c r="G911" t="s">
        <v>55</v>
      </c>
      <c r="H911" t="s">
        <v>75</v>
      </c>
      <c r="I911" t="s">
        <v>57</v>
      </c>
      <c r="J911" t="s">
        <v>58</v>
      </c>
      <c r="K911">
        <v>5</v>
      </c>
      <c r="L911">
        <v>75</v>
      </c>
      <c r="M911">
        <v>156</v>
      </c>
      <c r="N911">
        <v>124</v>
      </c>
      <c r="Q911">
        <v>120</v>
      </c>
      <c r="R911">
        <v>1000</v>
      </c>
      <c r="S911">
        <v>13.9</v>
      </c>
      <c r="T911">
        <v>72</v>
      </c>
      <c r="U911" t="s">
        <v>48</v>
      </c>
      <c r="V911">
        <v>40000</v>
      </c>
      <c r="W911">
        <v>3000</v>
      </c>
      <c r="X911">
        <v>83</v>
      </c>
      <c r="Y911">
        <v>19</v>
      </c>
      <c r="Z911">
        <v>1</v>
      </c>
      <c r="AA911">
        <v>-40</v>
      </c>
      <c r="AB911" t="s">
        <v>27</v>
      </c>
      <c r="AC911" s="2">
        <v>0.1</v>
      </c>
      <c r="AE911" t="s">
        <v>76</v>
      </c>
      <c r="AI911" s="1">
        <v>41973</v>
      </c>
      <c r="AJ911" s="1">
        <v>42019</v>
      </c>
      <c r="AK911" t="s">
        <v>50</v>
      </c>
      <c r="AL911" t="s">
        <v>2159</v>
      </c>
      <c r="AM911">
        <v>2231319</v>
      </c>
    </row>
    <row r="912" spans="1:39" hidden="1" x14ac:dyDescent="0.25">
      <c r="A912" t="s">
        <v>2148</v>
      </c>
      <c r="B912" t="s">
        <v>2149</v>
      </c>
      <c r="C912" t="s">
        <v>58</v>
      </c>
      <c r="D912" t="s">
        <v>2160</v>
      </c>
      <c r="F912" t="s">
        <v>298</v>
      </c>
      <c r="G912" t="s">
        <v>55</v>
      </c>
      <c r="H912" t="s">
        <v>75</v>
      </c>
      <c r="I912" t="s">
        <v>57</v>
      </c>
      <c r="J912" t="s">
        <v>58</v>
      </c>
      <c r="K912">
        <v>5</v>
      </c>
      <c r="L912">
        <v>75</v>
      </c>
      <c r="M912">
        <v>85</v>
      </c>
      <c r="N912">
        <v>95</v>
      </c>
      <c r="O912">
        <v>1322</v>
      </c>
      <c r="Q912">
        <v>40</v>
      </c>
      <c r="S912">
        <v>14.7</v>
      </c>
      <c r="T912">
        <v>54.5</v>
      </c>
      <c r="U912" t="s">
        <v>48</v>
      </c>
      <c r="V912">
        <v>40000</v>
      </c>
      <c r="W912">
        <v>2700</v>
      </c>
      <c r="X912">
        <v>82</v>
      </c>
      <c r="Y912">
        <v>1</v>
      </c>
      <c r="Z912">
        <v>0.9</v>
      </c>
      <c r="AA912">
        <v>-40</v>
      </c>
      <c r="AB912" t="s">
        <v>27</v>
      </c>
      <c r="AC912" s="2">
        <v>0.1</v>
      </c>
      <c r="AE912" t="s">
        <v>76</v>
      </c>
      <c r="AI912" s="1">
        <v>41973</v>
      </c>
      <c r="AJ912" s="1">
        <v>42018</v>
      </c>
      <c r="AK912" t="s">
        <v>50</v>
      </c>
      <c r="AL912" t="s">
        <v>2161</v>
      </c>
      <c r="AM912">
        <v>2231329</v>
      </c>
    </row>
    <row r="913" spans="1:39" hidden="1" x14ac:dyDescent="0.25">
      <c r="A913" t="s">
        <v>2148</v>
      </c>
      <c r="B913" t="s">
        <v>2149</v>
      </c>
      <c r="C913" t="s">
        <v>58</v>
      </c>
      <c r="D913" t="s">
        <v>2162</v>
      </c>
      <c r="F913" t="s">
        <v>298</v>
      </c>
      <c r="G913" t="s">
        <v>55</v>
      </c>
      <c r="H913" t="s">
        <v>75</v>
      </c>
      <c r="I913" t="s">
        <v>57</v>
      </c>
      <c r="J913" t="s">
        <v>58</v>
      </c>
      <c r="K913">
        <v>5</v>
      </c>
      <c r="L913">
        <v>75</v>
      </c>
      <c r="M913">
        <v>95</v>
      </c>
      <c r="N913">
        <v>85</v>
      </c>
      <c r="O913">
        <v>1332</v>
      </c>
      <c r="Q913">
        <v>40</v>
      </c>
      <c r="R913">
        <v>850</v>
      </c>
      <c r="S913">
        <v>14.7</v>
      </c>
      <c r="T913">
        <v>57.7</v>
      </c>
      <c r="U913" t="s">
        <v>48</v>
      </c>
      <c r="V913">
        <v>40000</v>
      </c>
      <c r="W913">
        <v>3000</v>
      </c>
      <c r="X913">
        <v>83</v>
      </c>
      <c r="Y913">
        <v>3</v>
      </c>
      <c r="Z913">
        <v>0.9</v>
      </c>
      <c r="AA913">
        <v>-40</v>
      </c>
      <c r="AB913" t="s">
        <v>27</v>
      </c>
      <c r="AC913" s="2">
        <v>0.1</v>
      </c>
      <c r="AE913" t="s">
        <v>76</v>
      </c>
      <c r="AI913" s="1">
        <v>41973</v>
      </c>
      <c r="AJ913" s="1">
        <v>42019</v>
      </c>
      <c r="AK913" t="s">
        <v>50</v>
      </c>
      <c r="AL913" t="s">
        <v>2163</v>
      </c>
      <c r="AM913">
        <v>2231327</v>
      </c>
    </row>
    <row r="914" spans="1:39" hidden="1" x14ac:dyDescent="0.25">
      <c r="A914" t="s">
        <v>2148</v>
      </c>
      <c r="B914" t="s">
        <v>2149</v>
      </c>
      <c r="C914" t="s">
        <v>58</v>
      </c>
      <c r="D914" t="s">
        <v>2164</v>
      </c>
      <c r="F914" t="s">
        <v>298</v>
      </c>
      <c r="G914" t="s">
        <v>55</v>
      </c>
      <c r="H914" t="s">
        <v>75</v>
      </c>
      <c r="I914" t="s">
        <v>57</v>
      </c>
      <c r="J914" t="s">
        <v>58</v>
      </c>
      <c r="K914">
        <v>5</v>
      </c>
      <c r="L914">
        <v>75</v>
      </c>
      <c r="M914">
        <v>85</v>
      </c>
      <c r="N914">
        <v>95</v>
      </c>
      <c r="O914">
        <v>3028</v>
      </c>
      <c r="Q914">
        <v>25</v>
      </c>
      <c r="S914">
        <v>14.7</v>
      </c>
      <c r="T914">
        <v>54.5</v>
      </c>
      <c r="U914" t="s">
        <v>48</v>
      </c>
      <c r="V914">
        <v>40000</v>
      </c>
      <c r="W914">
        <v>2700</v>
      </c>
      <c r="X914">
        <v>82</v>
      </c>
      <c r="Y914">
        <v>1</v>
      </c>
      <c r="Z914">
        <v>0.9</v>
      </c>
      <c r="AA914">
        <v>-40</v>
      </c>
      <c r="AB914" t="s">
        <v>27</v>
      </c>
      <c r="AC914" s="2">
        <v>0.1</v>
      </c>
      <c r="AE914" t="s">
        <v>76</v>
      </c>
      <c r="AI914" s="1">
        <v>41973</v>
      </c>
      <c r="AJ914" s="1">
        <v>42018</v>
      </c>
      <c r="AK914" t="s">
        <v>50</v>
      </c>
      <c r="AL914" t="s">
        <v>2165</v>
      </c>
      <c r="AM914">
        <v>2231330</v>
      </c>
    </row>
    <row r="915" spans="1:39" hidden="1" x14ac:dyDescent="0.25">
      <c r="A915" t="s">
        <v>2148</v>
      </c>
      <c r="B915" t="s">
        <v>2149</v>
      </c>
      <c r="C915" t="s">
        <v>58</v>
      </c>
      <c r="D915" t="s">
        <v>2166</v>
      </c>
      <c r="F915" t="s">
        <v>298</v>
      </c>
      <c r="G915" t="s">
        <v>55</v>
      </c>
      <c r="H915" t="s">
        <v>75</v>
      </c>
      <c r="I915" t="s">
        <v>57</v>
      </c>
      <c r="J915" t="s">
        <v>58</v>
      </c>
      <c r="K915">
        <v>5</v>
      </c>
      <c r="L915">
        <v>75</v>
      </c>
      <c r="M915">
        <v>95</v>
      </c>
      <c r="N915">
        <v>85</v>
      </c>
      <c r="O915">
        <v>3254</v>
      </c>
      <c r="Q915">
        <v>25</v>
      </c>
      <c r="R915">
        <v>850</v>
      </c>
      <c r="S915">
        <v>14.7</v>
      </c>
      <c r="T915">
        <v>57.7</v>
      </c>
      <c r="U915" t="s">
        <v>48</v>
      </c>
      <c r="V915">
        <v>40000</v>
      </c>
      <c r="W915">
        <v>3000</v>
      </c>
      <c r="X915">
        <v>83</v>
      </c>
      <c r="Y915">
        <v>3</v>
      </c>
      <c r="Z915">
        <v>0.9</v>
      </c>
      <c r="AA915">
        <v>-40</v>
      </c>
      <c r="AB915" t="s">
        <v>27</v>
      </c>
      <c r="AC915" s="2">
        <v>0.1</v>
      </c>
      <c r="AE915" t="s">
        <v>76</v>
      </c>
      <c r="AI915" s="1">
        <v>41973</v>
      </c>
      <c r="AJ915" s="1">
        <v>42019</v>
      </c>
      <c r="AK915" t="s">
        <v>50</v>
      </c>
      <c r="AL915" t="s">
        <v>2167</v>
      </c>
      <c r="AM915">
        <v>2231328</v>
      </c>
    </row>
    <row r="916" spans="1:39" hidden="1" x14ac:dyDescent="0.25">
      <c r="A916" t="s">
        <v>2148</v>
      </c>
      <c r="B916" t="s">
        <v>2149</v>
      </c>
      <c r="C916" t="s">
        <v>58</v>
      </c>
      <c r="D916" t="s">
        <v>2168</v>
      </c>
      <c r="F916" t="s">
        <v>79</v>
      </c>
      <c r="G916" t="s">
        <v>55</v>
      </c>
      <c r="H916" t="s">
        <v>75</v>
      </c>
      <c r="I916" t="s">
        <v>57</v>
      </c>
      <c r="J916" t="s">
        <v>58</v>
      </c>
      <c r="K916">
        <v>5</v>
      </c>
      <c r="L916">
        <v>75</v>
      </c>
      <c r="M916">
        <v>118</v>
      </c>
      <c r="N916">
        <v>95</v>
      </c>
      <c r="O916">
        <v>1440</v>
      </c>
      <c r="Q916">
        <v>40</v>
      </c>
      <c r="R916">
        <v>800</v>
      </c>
      <c r="S916">
        <v>14.3</v>
      </c>
      <c r="T916">
        <v>57.1</v>
      </c>
      <c r="U916" t="s">
        <v>48</v>
      </c>
      <c r="V916">
        <v>40000</v>
      </c>
      <c r="W916">
        <v>2700</v>
      </c>
      <c r="X916">
        <v>82</v>
      </c>
      <c r="Y916">
        <v>2</v>
      </c>
      <c r="Z916">
        <v>1</v>
      </c>
      <c r="AA916">
        <v>-40</v>
      </c>
      <c r="AB916" t="s">
        <v>27</v>
      </c>
      <c r="AC916" s="2">
        <v>0.1</v>
      </c>
      <c r="AE916" t="s">
        <v>76</v>
      </c>
      <c r="AI916" s="1">
        <v>41973</v>
      </c>
      <c r="AJ916" s="1">
        <v>42018</v>
      </c>
      <c r="AK916" t="s">
        <v>50</v>
      </c>
      <c r="AL916" t="s">
        <v>2169</v>
      </c>
      <c r="AM916">
        <v>2231333</v>
      </c>
    </row>
    <row r="917" spans="1:39" hidden="1" x14ac:dyDescent="0.25">
      <c r="A917" t="s">
        <v>2148</v>
      </c>
      <c r="B917" t="s">
        <v>2149</v>
      </c>
      <c r="C917" t="s">
        <v>58</v>
      </c>
      <c r="D917" t="s">
        <v>2170</v>
      </c>
      <c r="F917" t="s">
        <v>79</v>
      </c>
      <c r="G917" t="s">
        <v>55</v>
      </c>
      <c r="H917" t="s">
        <v>75</v>
      </c>
      <c r="I917" t="s">
        <v>57</v>
      </c>
      <c r="J917" t="s">
        <v>58</v>
      </c>
      <c r="K917">
        <v>5</v>
      </c>
      <c r="L917">
        <v>75</v>
      </c>
      <c r="M917">
        <v>118</v>
      </c>
      <c r="N917">
        <v>95</v>
      </c>
      <c r="O917">
        <v>3591</v>
      </c>
      <c r="Q917">
        <v>25</v>
      </c>
      <c r="R917">
        <v>800</v>
      </c>
      <c r="S917">
        <v>14.3</v>
      </c>
      <c r="T917">
        <v>57.1</v>
      </c>
      <c r="U917" t="s">
        <v>48</v>
      </c>
      <c r="V917">
        <v>40000</v>
      </c>
      <c r="W917">
        <v>2700</v>
      </c>
      <c r="X917">
        <v>82</v>
      </c>
      <c r="Y917">
        <v>2</v>
      </c>
      <c r="Z917">
        <v>1</v>
      </c>
      <c r="AA917">
        <v>-40</v>
      </c>
      <c r="AB917" t="s">
        <v>27</v>
      </c>
      <c r="AC917" s="2">
        <v>0.1</v>
      </c>
      <c r="AE917" t="s">
        <v>76</v>
      </c>
      <c r="AI917" s="1">
        <v>41973</v>
      </c>
      <c r="AJ917" s="1">
        <v>42018</v>
      </c>
      <c r="AK917" t="s">
        <v>50</v>
      </c>
      <c r="AL917" t="s">
        <v>2171</v>
      </c>
      <c r="AM917">
        <v>2231334</v>
      </c>
    </row>
    <row r="918" spans="1:39" hidden="1" x14ac:dyDescent="0.25">
      <c r="A918" t="s">
        <v>2148</v>
      </c>
      <c r="B918" t="s">
        <v>2149</v>
      </c>
      <c r="C918" t="s">
        <v>58</v>
      </c>
      <c r="D918" t="s">
        <v>2172</v>
      </c>
      <c r="F918" t="s">
        <v>82</v>
      </c>
      <c r="G918" t="s">
        <v>55</v>
      </c>
      <c r="H918" t="s">
        <v>75</v>
      </c>
      <c r="I918" t="s">
        <v>57</v>
      </c>
      <c r="J918" t="s">
        <v>58</v>
      </c>
      <c r="K918">
        <v>5</v>
      </c>
      <c r="L918">
        <v>100</v>
      </c>
      <c r="M918">
        <v>129</v>
      </c>
      <c r="N918">
        <v>119</v>
      </c>
      <c r="O918">
        <v>2249</v>
      </c>
      <c r="Q918">
        <v>40</v>
      </c>
      <c r="R918">
        <v>950</v>
      </c>
      <c r="S918">
        <v>15</v>
      </c>
      <c r="T918">
        <v>63.3</v>
      </c>
      <c r="U918" t="s">
        <v>48</v>
      </c>
      <c r="V918">
        <v>25000</v>
      </c>
      <c r="W918">
        <v>2700</v>
      </c>
      <c r="X918">
        <v>91</v>
      </c>
      <c r="Y918">
        <v>64</v>
      </c>
      <c r="Z918">
        <v>0.9</v>
      </c>
      <c r="AA918">
        <v>-40</v>
      </c>
      <c r="AB918" t="s">
        <v>27</v>
      </c>
      <c r="AC918" s="2">
        <v>0.05</v>
      </c>
      <c r="AE918" t="s">
        <v>76</v>
      </c>
      <c r="AI918" s="1">
        <v>42108</v>
      </c>
      <c r="AJ918" s="1">
        <v>42114</v>
      </c>
      <c r="AK918" t="s">
        <v>60</v>
      </c>
      <c r="AL918" t="s">
        <v>2173</v>
      </c>
      <c r="AM918">
        <v>2237644</v>
      </c>
    </row>
    <row r="919" spans="1:39" hidden="1" x14ac:dyDescent="0.25">
      <c r="A919" t="s">
        <v>2148</v>
      </c>
      <c r="B919" t="s">
        <v>2149</v>
      </c>
      <c r="C919" t="s">
        <v>58</v>
      </c>
      <c r="D919" t="s">
        <v>2174</v>
      </c>
      <c r="F919" t="s">
        <v>82</v>
      </c>
      <c r="G919" t="s">
        <v>55</v>
      </c>
      <c r="H919" t="s">
        <v>75</v>
      </c>
      <c r="I919" t="s">
        <v>57</v>
      </c>
      <c r="J919" t="s">
        <v>58</v>
      </c>
      <c r="K919">
        <v>5</v>
      </c>
      <c r="L919">
        <v>100</v>
      </c>
      <c r="M919">
        <v>129</v>
      </c>
      <c r="N919">
        <v>119</v>
      </c>
      <c r="O919">
        <v>2280</v>
      </c>
      <c r="Q919">
        <v>40</v>
      </c>
      <c r="R919">
        <v>1000</v>
      </c>
      <c r="S919">
        <v>15</v>
      </c>
      <c r="T919">
        <v>66.7</v>
      </c>
      <c r="U919" t="s">
        <v>48</v>
      </c>
      <c r="V919">
        <v>25000</v>
      </c>
      <c r="W919">
        <v>3000</v>
      </c>
      <c r="X919">
        <v>91</v>
      </c>
      <c r="Y919">
        <v>50</v>
      </c>
      <c r="Z919">
        <v>0.9</v>
      </c>
      <c r="AA919">
        <v>-40</v>
      </c>
      <c r="AB919" t="s">
        <v>27</v>
      </c>
      <c r="AC919" s="2">
        <v>0.05</v>
      </c>
      <c r="AE919" t="s">
        <v>76</v>
      </c>
      <c r="AI919" s="1">
        <v>42108</v>
      </c>
      <c r="AJ919" s="1">
        <v>42114</v>
      </c>
      <c r="AK919" t="s">
        <v>60</v>
      </c>
      <c r="AL919" t="s">
        <v>2175</v>
      </c>
      <c r="AM919">
        <v>2237643</v>
      </c>
    </row>
    <row r="920" spans="1:39" hidden="1" x14ac:dyDescent="0.25">
      <c r="A920" t="s">
        <v>2148</v>
      </c>
      <c r="B920" t="s">
        <v>2149</v>
      </c>
      <c r="C920" t="s">
        <v>58</v>
      </c>
      <c r="D920" t="s">
        <v>2176</v>
      </c>
      <c r="F920" t="s">
        <v>82</v>
      </c>
      <c r="G920" t="s">
        <v>55</v>
      </c>
      <c r="H920" t="s">
        <v>75</v>
      </c>
      <c r="I920" t="s">
        <v>57</v>
      </c>
      <c r="J920" t="s">
        <v>58</v>
      </c>
      <c r="K920">
        <v>5</v>
      </c>
      <c r="L920">
        <v>100</v>
      </c>
      <c r="M920">
        <v>130</v>
      </c>
      <c r="N920">
        <v>120</v>
      </c>
      <c r="O920">
        <v>1804</v>
      </c>
      <c r="Q920">
        <v>40</v>
      </c>
      <c r="R920">
        <v>1050</v>
      </c>
      <c r="S920">
        <v>15</v>
      </c>
      <c r="T920">
        <v>70</v>
      </c>
      <c r="U920" t="s">
        <v>48</v>
      </c>
      <c r="V920">
        <v>25000</v>
      </c>
      <c r="W920">
        <v>3000</v>
      </c>
      <c r="X920">
        <v>93</v>
      </c>
      <c r="Y920">
        <v>70</v>
      </c>
      <c r="Z920">
        <v>0.9</v>
      </c>
      <c r="AA920">
        <v>-40</v>
      </c>
      <c r="AB920" t="s">
        <v>27</v>
      </c>
      <c r="AC920" s="2">
        <v>0.1</v>
      </c>
      <c r="AD920" t="s">
        <v>141</v>
      </c>
      <c r="AE920" t="s">
        <v>76</v>
      </c>
      <c r="AF920" t="s">
        <v>48</v>
      </c>
      <c r="AI920" s="1">
        <v>42510</v>
      </c>
      <c r="AJ920" s="1">
        <v>42514</v>
      </c>
      <c r="AK920" t="s">
        <v>60</v>
      </c>
      <c r="AL920" t="s">
        <v>2177</v>
      </c>
      <c r="AM920">
        <v>2267858</v>
      </c>
    </row>
    <row r="921" spans="1:39" hidden="1" x14ac:dyDescent="0.25">
      <c r="A921" t="s">
        <v>2148</v>
      </c>
      <c r="B921" t="s">
        <v>2149</v>
      </c>
      <c r="C921" t="s">
        <v>58</v>
      </c>
      <c r="D921" t="s">
        <v>2178</v>
      </c>
      <c r="F921" t="s">
        <v>82</v>
      </c>
      <c r="G921" t="s">
        <v>55</v>
      </c>
      <c r="H921" t="s">
        <v>75</v>
      </c>
      <c r="I921" t="s">
        <v>57</v>
      </c>
      <c r="J921" t="s">
        <v>58</v>
      </c>
      <c r="K921">
        <v>5</v>
      </c>
      <c r="L921">
        <v>100</v>
      </c>
      <c r="M921">
        <v>129</v>
      </c>
      <c r="N921">
        <v>119</v>
      </c>
      <c r="O921">
        <v>2351</v>
      </c>
      <c r="Q921">
        <v>40</v>
      </c>
      <c r="R921">
        <v>1020</v>
      </c>
      <c r="S921">
        <v>15</v>
      </c>
      <c r="T921">
        <v>68</v>
      </c>
      <c r="U921" t="s">
        <v>48</v>
      </c>
      <c r="V921">
        <v>25000</v>
      </c>
      <c r="W921">
        <v>4000</v>
      </c>
      <c r="X921">
        <v>93</v>
      </c>
      <c r="Y921">
        <v>50</v>
      </c>
      <c r="Z921">
        <v>0.9</v>
      </c>
      <c r="AA921">
        <v>-40</v>
      </c>
      <c r="AB921" t="s">
        <v>27</v>
      </c>
      <c r="AC921" s="2">
        <v>0.05</v>
      </c>
      <c r="AE921" t="s">
        <v>76</v>
      </c>
      <c r="AI921" s="1">
        <v>42108</v>
      </c>
      <c r="AJ921" s="1">
        <v>42114</v>
      </c>
      <c r="AK921" t="s">
        <v>60</v>
      </c>
      <c r="AL921" t="s">
        <v>2179</v>
      </c>
      <c r="AM921">
        <v>2237642</v>
      </c>
    </row>
    <row r="922" spans="1:39" hidden="1" x14ac:dyDescent="0.25">
      <c r="A922" t="s">
        <v>2148</v>
      </c>
      <c r="B922" t="s">
        <v>2149</v>
      </c>
      <c r="C922" t="s">
        <v>58</v>
      </c>
      <c r="D922" t="s">
        <v>2180</v>
      </c>
      <c r="F922" t="s">
        <v>82</v>
      </c>
      <c r="G922" t="s">
        <v>55</v>
      </c>
      <c r="H922" t="s">
        <v>75</v>
      </c>
      <c r="I922" t="s">
        <v>57</v>
      </c>
      <c r="J922" t="s">
        <v>58</v>
      </c>
      <c r="K922">
        <v>5</v>
      </c>
      <c r="L922">
        <v>100</v>
      </c>
      <c r="M922">
        <v>129</v>
      </c>
      <c r="N922">
        <v>119</v>
      </c>
      <c r="O922">
        <v>2397</v>
      </c>
      <c r="Q922">
        <v>40</v>
      </c>
      <c r="R922">
        <v>1050</v>
      </c>
      <c r="S922">
        <v>15</v>
      </c>
      <c r="T922">
        <v>70</v>
      </c>
      <c r="U922" t="s">
        <v>48</v>
      </c>
      <c r="V922">
        <v>25000</v>
      </c>
      <c r="W922">
        <v>5000</v>
      </c>
      <c r="X922">
        <v>91</v>
      </c>
      <c r="Y922">
        <v>57</v>
      </c>
      <c r="Z922">
        <v>1</v>
      </c>
      <c r="AA922">
        <v>-40</v>
      </c>
      <c r="AB922" t="s">
        <v>27</v>
      </c>
      <c r="AC922" s="2">
        <v>0.05</v>
      </c>
      <c r="AE922" t="s">
        <v>76</v>
      </c>
      <c r="AI922" s="1">
        <v>42108</v>
      </c>
      <c r="AJ922" s="1">
        <v>42114</v>
      </c>
      <c r="AK922" t="s">
        <v>60</v>
      </c>
      <c r="AL922" t="s">
        <v>2181</v>
      </c>
      <c r="AM922">
        <v>2237641</v>
      </c>
    </row>
    <row r="923" spans="1:39" hidden="1" x14ac:dyDescent="0.25">
      <c r="A923" t="s">
        <v>2148</v>
      </c>
      <c r="B923" t="s">
        <v>2149</v>
      </c>
      <c r="C923" t="s">
        <v>58</v>
      </c>
      <c r="D923" t="s">
        <v>2182</v>
      </c>
      <c r="F923" t="s">
        <v>251</v>
      </c>
      <c r="G923" t="s">
        <v>55</v>
      </c>
      <c r="H923" t="s">
        <v>75</v>
      </c>
      <c r="I923" t="s">
        <v>57</v>
      </c>
      <c r="J923" t="s">
        <v>58</v>
      </c>
      <c r="K923">
        <v>5</v>
      </c>
      <c r="L923">
        <v>75</v>
      </c>
      <c r="M923">
        <v>157</v>
      </c>
      <c r="N923">
        <v>125</v>
      </c>
      <c r="Q923">
        <v>120</v>
      </c>
      <c r="R923">
        <v>1200</v>
      </c>
      <c r="S923">
        <v>17.100000000000001</v>
      </c>
      <c r="T923">
        <v>70.3</v>
      </c>
      <c r="U923" t="s">
        <v>48</v>
      </c>
      <c r="V923">
        <v>40000</v>
      </c>
      <c r="W923">
        <v>3000</v>
      </c>
      <c r="X923">
        <v>83</v>
      </c>
      <c r="Y923">
        <v>19</v>
      </c>
      <c r="Z923">
        <v>1</v>
      </c>
      <c r="AA923">
        <v>-40</v>
      </c>
      <c r="AB923" t="s">
        <v>27</v>
      </c>
      <c r="AC923" s="2">
        <v>0.1</v>
      </c>
      <c r="AE923" t="s">
        <v>76</v>
      </c>
      <c r="AI923" s="1">
        <v>41973</v>
      </c>
      <c r="AJ923" s="1">
        <v>42019</v>
      </c>
      <c r="AK923" t="s">
        <v>50</v>
      </c>
      <c r="AL923" t="s">
        <v>2183</v>
      </c>
      <c r="AM923">
        <v>2231293</v>
      </c>
    </row>
    <row r="924" spans="1:39" hidden="1" x14ac:dyDescent="0.25">
      <c r="A924" t="s">
        <v>2148</v>
      </c>
      <c r="B924" t="s">
        <v>2149</v>
      </c>
      <c r="C924" t="s">
        <v>58</v>
      </c>
      <c r="D924" t="s">
        <v>2184</v>
      </c>
      <c r="F924" t="s">
        <v>82</v>
      </c>
      <c r="G924" t="s">
        <v>55</v>
      </c>
      <c r="H924" t="s">
        <v>75</v>
      </c>
      <c r="I924" t="s">
        <v>57</v>
      </c>
      <c r="J924" t="s">
        <v>58</v>
      </c>
      <c r="K924">
        <v>5</v>
      </c>
      <c r="L924">
        <v>120</v>
      </c>
      <c r="M924">
        <v>130</v>
      </c>
      <c r="N924">
        <v>120</v>
      </c>
      <c r="O924">
        <v>2523</v>
      </c>
      <c r="Q924">
        <v>40</v>
      </c>
      <c r="S924">
        <v>17</v>
      </c>
      <c r="T924">
        <v>67.599999999999994</v>
      </c>
      <c r="U924" t="s">
        <v>48</v>
      </c>
      <c r="V924">
        <v>25000</v>
      </c>
      <c r="W924">
        <v>2700</v>
      </c>
      <c r="X924">
        <v>91</v>
      </c>
      <c r="Y924">
        <v>48</v>
      </c>
      <c r="Z924">
        <v>1</v>
      </c>
      <c r="AA924">
        <v>-40</v>
      </c>
      <c r="AB924" t="s">
        <v>27</v>
      </c>
      <c r="AC924" s="2">
        <v>0.05</v>
      </c>
      <c r="AE924" t="s">
        <v>76</v>
      </c>
      <c r="AI924" s="1">
        <v>42108</v>
      </c>
      <c r="AJ924" s="1">
        <v>42114</v>
      </c>
      <c r="AK924" t="s">
        <v>60</v>
      </c>
      <c r="AL924" t="s">
        <v>2185</v>
      </c>
      <c r="AM924">
        <v>2237640</v>
      </c>
    </row>
    <row r="925" spans="1:39" hidden="1" x14ac:dyDescent="0.25">
      <c r="A925" t="s">
        <v>2148</v>
      </c>
      <c r="B925" t="s">
        <v>2149</v>
      </c>
      <c r="C925" t="s">
        <v>58</v>
      </c>
      <c r="D925" t="s">
        <v>2186</v>
      </c>
      <c r="F925" t="s">
        <v>82</v>
      </c>
      <c r="G925" t="s">
        <v>55</v>
      </c>
      <c r="H925" t="s">
        <v>75</v>
      </c>
      <c r="I925" t="s">
        <v>57</v>
      </c>
      <c r="J925" t="s">
        <v>58</v>
      </c>
      <c r="K925">
        <v>5</v>
      </c>
      <c r="L925">
        <v>120</v>
      </c>
      <c r="M925">
        <v>130</v>
      </c>
      <c r="N925">
        <v>120</v>
      </c>
      <c r="O925">
        <v>2449</v>
      </c>
      <c r="Q925">
        <v>40</v>
      </c>
      <c r="S925">
        <v>17</v>
      </c>
      <c r="T925">
        <v>70.599999999999994</v>
      </c>
      <c r="U925" t="s">
        <v>48</v>
      </c>
      <c r="V925">
        <v>25000</v>
      </c>
      <c r="W925">
        <v>3000</v>
      </c>
      <c r="X925">
        <v>92</v>
      </c>
      <c r="Y925">
        <v>53</v>
      </c>
      <c r="Z925">
        <v>1</v>
      </c>
      <c r="AA925">
        <v>-40</v>
      </c>
      <c r="AB925" t="s">
        <v>27</v>
      </c>
      <c r="AC925" s="2">
        <v>0.05</v>
      </c>
      <c r="AE925" t="s">
        <v>76</v>
      </c>
      <c r="AI925" s="1">
        <v>42108</v>
      </c>
      <c r="AJ925" s="1">
        <v>42114</v>
      </c>
      <c r="AK925" t="s">
        <v>60</v>
      </c>
      <c r="AL925" t="s">
        <v>2187</v>
      </c>
      <c r="AM925">
        <v>2237639</v>
      </c>
    </row>
    <row r="926" spans="1:39" hidden="1" x14ac:dyDescent="0.25">
      <c r="A926" t="s">
        <v>2148</v>
      </c>
      <c r="B926" t="s">
        <v>2149</v>
      </c>
      <c r="C926" t="s">
        <v>58</v>
      </c>
      <c r="D926" t="s">
        <v>2188</v>
      </c>
      <c r="F926" t="s">
        <v>82</v>
      </c>
      <c r="G926" t="s">
        <v>55</v>
      </c>
      <c r="H926" t="s">
        <v>75</v>
      </c>
      <c r="I926" t="s">
        <v>57</v>
      </c>
      <c r="J926" t="s">
        <v>58</v>
      </c>
      <c r="K926">
        <v>5</v>
      </c>
      <c r="L926">
        <v>120</v>
      </c>
      <c r="M926">
        <v>130</v>
      </c>
      <c r="N926">
        <v>120</v>
      </c>
      <c r="O926">
        <v>2615</v>
      </c>
      <c r="Q926">
        <v>40</v>
      </c>
      <c r="S926">
        <v>17</v>
      </c>
      <c r="T926">
        <v>71.8</v>
      </c>
      <c r="U926" t="s">
        <v>48</v>
      </c>
      <c r="V926">
        <v>25000</v>
      </c>
      <c r="W926">
        <v>4000</v>
      </c>
      <c r="X926">
        <v>93</v>
      </c>
      <c r="Y926">
        <v>65</v>
      </c>
      <c r="Z926">
        <v>1</v>
      </c>
      <c r="AA926">
        <v>-40</v>
      </c>
      <c r="AB926" t="s">
        <v>27</v>
      </c>
      <c r="AC926" s="2">
        <v>0.05</v>
      </c>
      <c r="AE926" t="s">
        <v>76</v>
      </c>
      <c r="AI926" s="1">
        <v>42108</v>
      </c>
      <c r="AJ926" s="1">
        <v>42114</v>
      </c>
      <c r="AK926" t="s">
        <v>60</v>
      </c>
      <c r="AL926" t="s">
        <v>2189</v>
      </c>
      <c r="AM926">
        <v>2237638</v>
      </c>
    </row>
    <row r="927" spans="1:39" hidden="1" x14ac:dyDescent="0.25">
      <c r="A927" t="s">
        <v>2148</v>
      </c>
      <c r="B927" t="s">
        <v>2149</v>
      </c>
      <c r="C927" t="s">
        <v>58</v>
      </c>
      <c r="D927" t="s">
        <v>2190</v>
      </c>
      <c r="F927" t="s">
        <v>82</v>
      </c>
      <c r="G927" t="s">
        <v>55</v>
      </c>
      <c r="H927" t="s">
        <v>75</v>
      </c>
      <c r="I927" t="s">
        <v>57</v>
      </c>
      <c r="J927" t="s">
        <v>58</v>
      </c>
      <c r="K927">
        <v>5</v>
      </c>
      <c r="L927">
        <v>120</v>
      </c>
      <c r="M927">
        <v>130</v>
      </c>
      <c r="N927">
        <v>120</v>
      </c>
      <c r="O927">
        <v>2684</v>
      </c>
      <c r="Q927">
        <v>40</v>
      </c>
      <c r="S927">
        <v>17</v>
      </c>
      <c r="T927">
        <v>73.5</v>
      </c>
      <c r="U927" t="s">
        <v>48</v>
      </c>
      <c r="V927">
        <v>25000</v>
      </c>
      <c r="W927">
        <v>5000</v>
      </c>
      <c r="X927">
        <v>92</v>
      </c>
      <c r="Y927">
        <v>62</v>
      </c>
      <c r="Z927">
        <v>1</v>
      </c>
      <c r="AA927">
        <v>-40</v>
      </c>
      <c r="AB927" t="s">
        <v>27</v>
      </c>
      <c r="AC927" s="2">
        <v>0.05</v>
      </c>
      <c r="AE927" t="s">
        <v>76</v>
      </c>
      <c r="AI927" s="1">
        <v>42108</v>
      </c>
      <c r="AJ927" s="1">
        <v>42114</v>
      </c>
      <c r="AK927" t="s">
        <v>60</v>
      </c>
      <c r="AL927" t="s">
        <v>2191</v>
      </c>
      <c r="AM927">
        <v>2237637</v>
      </c>
    </row>
    <row r="928" spans="1:39" hidden="1" x14ac:dyDescent="0.25">
      <c r="A928" t="s">
        <v>2148</v>
      </c>
      <c r="B928" t="s">
        <v>2149</v>
      </c>
      <c r="C928" t="s">
        <v>58</v>
      </c>
      <c r="D928" t="s">
        <v>2192</v>
      </c>
      <c r="F928" t="s">
        <v>469</v>
      </c>
      <c r="G928" t="s">
        <v>148</v>
      </c>
      <c r="H928" t="s">
        <v>149</v>
      </c>
      <c r="I928" t="s">
        <v>148</v>
      </c>
      <c r="J928" t="s">
        <v>58</v>
      </c>
      <c r="K928">
        <v>5</v>
      </c>
      <c r="L928">
        <v>40</v>
      </c>
      <c r="M928">
        <v>100</v>
      </c>
      <c r="N928">
        <v>35</v>
      </c>
      <c r="R928">
        <v>315</v>
      </c>
      <c r="S928">
        <v>4.7</v>
      </c>
      <c r="T928">
        <v>67</v>
      </c>
      <c r="U928" t="s">
        <v>48</v>
      </c>
      <c r="V928">
        <v>25000</v>
      </c>
      <c r="W928">
        <v>3000</v>
      </c>
      <c r="X928">
        <v>82</v>
      </c>
      <c r="Y928">
        <v>9</v>
      </c>
      <c r="Z928">
        <v>0.8</v>
      </c>
      <c r="AA928">
        <v>-40</v>
      </c>
      <c r="AB928" t="s">
        <v>27</v>
      </c>
      <c r="AC928" s="2">
        <v>0.06</v>
      </c>
      <c r="AD928" t="s">
        <v>48</v>
      </c>
      <c r="AE928" t="s">
        <v>76</v>
      </c>
      <c r="AF928" t="s">
        <v>48</v>
      </c>
      <c r="AI928" s="1">
        <v>42510</v>
      </c>
      <c r="AJ928" s="1">
        <v>42517</v>
      </c>
      <c r="AK928" t="s">
        <v>60</v>
      </c>
      <c r="AL928" t="s">
        <v>2193</v>
      </c>
      <c r="AM928">
        <v>2268758</v>
      </c>
    </row>
    <row r="929" spans="1:39" hidden="1" x14ac:dyDescent="0.25">
      <c r="A929" t="s">
        <v>2148</v>
      </c>
      <c r="B929" t="s">
        <v>2149</v>
      </c>
      <c r="C929" t="s">
        <v>58</v>
      </c>
      <c r="D929" t="s">
        <v>2194</v>
      </c>
      <c r="F929" t="s">
        <v>66</v>
      </c>
      <c r="G929" t="s">
        <v>55</v>
      </c>
      <c r="H929" t="s">
        <v>67</v>
      </c>
      <c r="I929" t="s">
        <v>57</v>
      </c>
      <c r="J929" t="s">
        <v>58</v>
      </c>
      <c r="K929">
        <v>5</v>
      </c>
      <c r="L929">
        <v>35</v>
      </c>
      <c r="M929">
        <v>46</v>
      </c>
      <c r="N929">
        <v>49.8</v>
      </c>
      <c r="O929">
        <v>963</v>
      </c>
      <c r="Q929">
        <v>35</v>
      </c>
      <c r="R929">
        <v>350</v>
      </c>
      <c r="S929">
        <v>5</v>
      </c>
      <c r="T929">
        <v>70</v>
      </c>
      <c r="U929" t="s">
        <v>48</v>
      </c>
      <c r="V929">
        <v>25000</v>
      </c>
      <c r="W929">
        <v>2700</v>
      </c>
      <c r="X929">
        <v>81</v>
      </c>
      <c r="Y929">
        <v>3</v>
      </c>
      <c r="Z929">
        <v>0.6</v>
      </c>
      <c r="AA929">
        <v>-40</v>
      </c>
      <c r="AB929" t="s">
        <v>27</v>
      </c>
      <c r="AC929" s="2">
        <v>0.08</v>
      </c>
      <c r="AD929" t="s">
        <v>141</v>
      </c>
      <c r="AE929" t="s">
        <v>76</v>
      </c>
      <c r="AF929" t="s">
        <v>48</v>
      </c>
      <c r="AI929" s="1">
        <v>42510</v>
      </c>
      <c r="AJ929" s="1">
        <v>42513</v>
      </c>
      <c r="AK929" t="s">
        <v>60</v>
      </c>
      <c r="AL929" t="s">
        <v>2195</v>
      </c>
      <c r="AM929">
        <v>2267856</v>
      </c>
    </row>
    <row r="930" spans="1:39" hidden="1" x14ac:dyDescent="0.25">
      <c r="A930" t="s">
        <v>2148</v>
      </c>
      <c r="B930" t="s">
        <v>2149</v>
      </c>
      <c r="C930" t="s">
        <v>58</v>
      </c>
      <c r="D930" t="s">
        <v>2196</v>
      </c>
      <c r="F930" t="s">
        <v>66</v>
      </c>
      <c r="G930" t="s">
        <v>55</v>
      </c>
      <c r="H930" t="s">
        <v>67</v>
      </c>
      <c r="I930" t="s">
        <v>57</v>
      </c>
      <c r="J930" t="s">
        <v>58</v>
      </c>
      <c r="K930">
        <v>5</v>
      </c>
      <c r="L930">
        <v>35</v>
      </c>
      <c r="M930">
        <v>46</v>
      </c>
      <c r="N930">
        <v>49.8</v>
      </c>
      <c r="O930">
        <v>983</v>
      </c>
      <c r="Q930">
        <v>35</v>
      </c>
      <c r="R930">
        <v>350</v>
      </c>
      <c r="S930">
        <v>5</v>
      </c>
      <c r="T930">
        <v>70</v>
      </c>
      <c r="U930" t="s">
        <v>48</v>
      </c>
      <c r="V930">
        <v>25000</v>
      </c>
      <c r="W930">
        <v>3000</v>
      </c>
      <c r="X930">
        <v>83</v>
      </c>
      <c r="Y930">
        <v>10</v>
      </c>
      <c r="Z930">
        <v>0.6</v>
      </c>
      <c r="AA930">
        <v>-40</v>
      </c>
      <c r="AB930" t="s">
        <v>27</v>
      </c>
      <c r="AC930" s="2">
        <v>0.08</v>
      </c>
      <c r="AD930" t="s">
        <v>141</v>
      </c>
      <c r="AE930" t="s">
        <v>76</v>
      </c>
      <c r="AF930" t="s">
        <v>48</v>
      </c>
      <c r="AI930" s="1">
        <v>42510</v>
      </c>
      <c r="AJ930" s="1">
        <v>42513</v>
      </c>
      <c r="AK930" t="s">
        <v>60</v>
      </c>
      <c r="AL930" t="s">
        <v>2197</v>
      </c>
      <c r="AM930">
        <v>2267857</v>
      </c>
    </row>
    <row r="931" spans="1:39" hidden="1" x14ac:dyDescent="0.25">
      <c r="A931" t="s">
        <v>2148</v>
      </c>
      <c r="B931" t="s">
        <v>2149</v>
      </c>
      <c r="C931" t="s">
        <v>58</v>
      </c>
      <c r="D931" t="s">
        <v>2198</v>
      </c>
      <c r="F931" t="s">
        <v>2199</v>
      </c>
      <c r="G931" t="s">
        <v>148</v>
      </c>
      <c r="H931" t="s">
        <v>149</v>
      </c>
      <c r="I931" t="s">
        <v>148</v>
      </c>
      <c r="J931" t="s">
        <v>58</v>
      </c>
      <c r="K931">
        <v>5</v>
      </c>
      <c r="L931">
        <v>60</v>
      </c>
      <c r="M931">
        <v>106</v>
      </c>
      <c r="N931">
        <v>38</v>
      </c>
      <c r="R931">
        <v>500</v>
      </c>
      <c r="S931">
        <v>6.5</v>
      </c>
      <c r="T931">
        <v>76.900000000000006</v>
      </c>
      <c r="U931" t="s">
        <v>48</v>
      </c>
      <c r="V931">
        <v>25000</v>
      </c>
      <c r="W931">
        <v>3000</v>
      </c>
      <c r="X931">
        <v>83</v>
      </c>
      <c r="Y931">
        <v>11</v>
      </c>
      <c r="Z931">
        <v>0.9</v>
      </c>
      <c r="AA931">
        <v>-40</v>
      </c>
      <c r="AB931" t="s">
        <v>27</v>
      </c>
      <c r="AC931" s="2">
        <v>0.12</v>
      </c>
      <c r="AD931" t="s">
        <v>48</v>
      </c>
      <c r="AE931" t="s">
        <v>76</v>
      </c>
      <c r="AF931" t="s">
        <v>48</v>
      </c>
      <c r="AI931" s="1">
        <v>42510</v>
      </c>
      <c r="AJ931" s="1">
        <v>42522</v>
      </c>
      <c r="AK931" t="s">
        <v>60</v>
      </c>
      <c r="AL931" t="s">
        <v>2200</v>
      </c>
      <c r="AM931">
        <v>2268759</v>
      </c>
    </row>
    <row r="932" spans="1:39" hidden="1" x14ac:dyDescent="0.25">
      <c r="A932" t="s">
        <v>2148</v>
      </c>
      <c r="B932" t="s">
        <v>2149</v>
      </c>
      <c r="C932" t="s">
        <v>58</v>
      </c>
      <c r="D932" t="s">
        <v>2201</v>
      </c>
      <c r="F932" t="s">
        <v>54</v>
      </c>
      <c r="G932" t="s">
        <v>55</v>
      </c>
      <c r="H932" t="s">
        <v>75</v>
      </c>
      <c r="I932" t="s">
        <v>57</v>
      </c>
      <c r="J932" t="s">
        <v>58</v>
      </c>
      <c r="K932">
        <v>5</v>
      </c>
      <c r="L932">
        <v>60</v>
      </c>
      <c r="M932">
        <v>52.8</v>
      </c>
      <c r="N932">
        <v>50</v>
      </c>
      <c r="O932">
        <v>1181</v>
      </c>
      <c r="Q932">
        <v>35</v>
      </c>
      <c r="R932">
        <v>500</v>
      </c>
      <c r="S932">
        <v>6.5</v>
      </c>
      <c r="T932">
        <v>76.900000000000006</v>
      </c>
      <c r="U932" t="s">
        <v>48</v>
      </c>
      <c r="V932">
        <v>25000</v>
      </c>
      <c r="W932">
        <v>2700</v>
      </c>
      <c r="X932">
        <v>83</v>
      </c>
      <c r="Y932">
        <v>11</v>
      </c>
      <c r="Z932">
        <v>0.9</v>
      </c>
      <c r="AA932">
        <v>-40</v>
      </c>
      <c r="AB932" t="s">
        <v>27</v>
      </c>
      <c r="AC932" s="2">
        <v>0.09</v>
      </c>
      <c r="AD932" t="s">
        <v>141</v>
      </c>
      <c r="AE932" t="s">
        <v>76</v>
      </c>
      <c r="AF932" t="s">
        <v>48</v>
      </c>
      <c r="AI932" s="1">
        <v>42510</v>
      </c>
      <c r="AJ932" s="1">
        <v>42517</v>
      </c>
      <c r="AK932" t="s">
        <v>60</v>
      </c>
      <c r="AL932" t="s">
        <v>2202</v>
      </c>
      <c r="AM932">
        <v>2269473</v>
      </c>
    </row>
    <row r="933" spans="1:39" hidden="1" x14ac:dyDescent="0.25">
      <c r="A933" t="s">
        <v>2148</v>
      </c>
      <c r="B933" t="s">
        <v>2149</v>
      </c>
      <c r="C933" t="s">
        <v>58</v>
      </c>
      <c r="D933" t="s">
        <v>2203</v>
      </c>
      <c r="F933" t="s">
        <v>54</v>
      </c>
      <c r="G933" t="s">
        <v>55</v>
      </c>
      <c r="H933" t="s">
        <v>75</v>
      </c>
      <c r="I933" t="s">
        <v>57</v>
      </c>
      <c r="J933" t="s">
        <v>58</v>
      </c>
      <c r="K933">
        <v>5</v>
      </c>
      <c r="L933">
        <v>60</v>
      </c>
      <c r="M933">
        <v>52.8</v>
      </c>
      <c r="N933">
        <v>50</v>
      </c>
      <c r="O933">
        <v>1176</v>
      </c>
      <c r="Q933">
        <v>35</v>
      </c>
      <c r="R933">
        <v>500</v>
      </c>
      <c r="S933">
        <v>6.5</v>
      </c>
      <c r="T933">
        <v>76.900000000000006</v>
      </c>
      <c r="U933" t="s">
        <v>48</v>
      </c>
      <c r="V933">
        <v>25000</v>
      </c>
      <c r="W933">
        <v>3000</v>
      </c>
      <c r="X933">
        <v>84</v>
      </c>
      <c r="Y933">
        <v>17</v>
      </c>
      <c r="Z933">
        <v>0.9</v>
      </c>
      <c r="AA933">
        <v>-40</v>
      </c>
      <c r="AB933" t="s">
        <v>27</v>
      </c>
      <c r="AC933" s="2">
        <v>0.09</v>
      </c>
      <c r="AD933" t="s">
        <v>141</v>
      </c>
      <c r="AE933" t="s">
        <v>76</v>
      </c>
      <c r="AF933" t="s">
        <v>48</v>
      </c>
      <c r="AI933" s="1">
        <v>42510</v>
      </c>
      <c r="AJ933" s="1">
        <v>42517</v>
      </c>
      <c r="AK933" t="s">
        <v>60</v>
      </c>
      <c r="AL933" t="s">
        <v>2204</v>
      </c>
      <c r="AM933">
        <v>2269474</v>
      </c>
    </row>
    <row r="934" spans="1:39" hidden="1" x14ac:dyDescent="0.25">
      <c r="A934" t="s">
        <v>2148</v>
      </c>
      <c r="B934" t="s">
        <v>2149</v>
      </c>
      <c r="C934" t="s">
        <v>58</v>
      </c>
      <c r="D934" t="s">
        <v>2205</v>
      </c>
      <c r="F934" t="s">
        <v>66</v>
      </c>
      <c r="G934" t="s">
        <v>55</v>
      </c>
      <c r="H934" t="s">
        <v>67</v>
      </c>
      <c r="I934" t="s">
        <v>57</v>
      </c>
      <c r="J934" t="s">
        <v>58</v>
      </c>
      <c r="K934">
        <v>5</v>
      </c>
      <c r="L934">
        <v>35</v>
      </c>
      <c r="M934">
        <v>48</v>
      </c>
      <c r="N934">
        <v>50</v>
      </c>
      <c r="O934">
        <v>981</v>
      </c>
      <c r="Q934">
        <v>38</v>
      </c>
      <c r="S934">
        <v>6</v>
      </c>
      <c r="T934">
        <v>63.3</v>
      </c>
      <c r="U934" t="s">
        <v>48</v>
      </c>
      <c r="V934">
        <v>40000</v>
      </c>
      <c r="W934">
        <v>3000</v>
      </c>
      <c r="X934">
        <v>84</v>
      </c>
      <c r="Y934">
        <v>25</v>
      </c>
      <c r="Z934">
        <v>0.7</v>
      </c>
      <c r="AA934">
        <v>-40</v>
      </c>
      <c r="AB934" t="s">
        <v>27</v>
      </c>
      <c r="AC934" s="2">
        <v>0.1</v>
      </c>
      <c r="AE934" t="s">
        <v>76</v>
      </c>
      <c r="AI934" s="1">
        <v>41973</v>
      </c>
      <c r="AJ934" s="1">
        <v>42019</v>
      </c>
      <c r="AK934" t="s">
        <v>50</v>
      </c>
      <c r="AL934" t="s">
        <v>2206</v>
      </c>
      <c r="AM934">
        <v>2231320</v>
      </c>
    </row>
    <row r="935" spans="1:39" hidden="1" x14ac:dyDescent="0.25">
      <c r="A935" t="s">
        <v>2148</v>
      </c>
      <c r="B935" t="s">
        <v>2149</v>
      </c>
      <c r="C935" t="s">
        <v>58</v>
      </c>
      <c r="D935" t="s">
        <v>2207</v>
      </c>
      <c r="F935" t="s">
        <v>66</v>
      </c>
      <c r="G935" t="s">
        <v>55</v>
      </c>
      <c r="H935" t="s">
        <v>67</v>
      </c>
      <c r="I935" t="s">
        <v>57</v>
      </c>
      <c r="J935" t="s">
        <v>58</v>
      </c>
      <c r="K935">
        <v>5</v>
      </c>
      <c r="L935">
        <v>35</v>
      </c>
      <c r="M935">
        <v>50</v>
      </c>
      <c r="N935">
        <v>49</v>
      </c>
      <c r="O935">
        <v>939</v>
      </c>
      <c r="Q935">
        <v>38</v>
      </c>
      <c r="S935">
        <v>6</v>
      </c>
      <c r="T935">
        <v>68.3</v>
      </c>
      <c r="U935" t="s">
        <v>48</v>
      </c>
      <c r="V935">
        <v>25000</v>
      </c>
      <c r="W935">
        <v>3000</v>
      </c>
      <c r="X935">
        <v>83</v>
      </c>
      <c r="Y935">
        <v>23</v>
      </c>
      <c r="Z935">
        <v>0.7</v>
      </c>
      <c r="AA935">
        <v>-40</v>
      </c>
      <c r="AE935" t="s">
        <v>76</v>
      </c>
      <c r="AI935" s="1">
        <v>42108</v>
      </c>
      <c r="AJ935" s="1">
        <v>42114</v>
      </c>
      <c r="AK935" t="s">
        <v>60</v>
      </c>
      <c r="AL935" t="s">
        <v>2208</v>
      </c>
      <c r="AM935">
        <v>2237628</v>
      </c>
    </row>
    <row r="936" spans="1:39" hidden="1" x14ac:dyDescent="0.25">
      <c r="A936" t="s">
        <v>2148</v>
      </c>
      <c r="B936" t="s">
        <v>2149</v>
      </c>
      <c r="C936" t="s">
        <v>58</v>
      </c>
      <c r="D936" t="s">
        <v>2209</v>
      </c>
      <c r="F936" t="s">
        <v>54</v>
      </c>
      <c r="G936" t="s">
        <v>55</v>
      </c>
      <c r="H936" t="s">
        <v>75</v>
      </c>
      <c r="I936" t="s">
        <v>57</v>
      </c>
      <c r="J936" t="s">
        <v>58</v>
      </c>
      <c r="K936">
        <v>5</v>
      </c>
      <c r="L936">
        <v>60</v>
      </c>
      <c r="M936">
        <v>72</v>
      </c>
      <c r="N936">
        <v>49</v>
      </c>
      <c r="O936">
        <v>818</v>
      </c>
      <c r="Q936">
        <v>38</v>
      </c>
      <c r="S936">
        <v>6.3</v>
      </c>
      <c r="T936">
        <v>60.7</v>
      </c>
      <c r="U936" t="s">
        <v>48</v>
      </c>
      <c r="V936">
        <v>25000</v>
      </c>
      <c r="W936">
        <v>2700</v>
      </c>
      <c r="X936">
        <v>83</v>
      </c>
      <c r="Y936">
        <v>22</v>
      </c>
      <c r="Z936">
        <v>0.7</v>
      </c>
      <c r="AA936">
        <v>-40</v>
      </c>
      <c r="AB936" t="s">
        <v>27</v>
      </c>
      <c r="AC936" s="2">
        <v>0.1</v>
      </c>
      <c r="AE936" t="s">
        <v>76</v>
      </c>
      <c r="AI936" s="1">
        <v>42108</v>
      </c>
      <c r="AJ936" s="1">
        <v>42114</v>
      </c>
      <c r="AK936" t="s">
        <v>60</v>
      </c>
      <c r="AL936" t="s">
        <v>2210</v>
      </c>
      <c r="AM936">
        <v>2237636</v>
      </c>
    </row>
    <row r="937" spans="1:39" hidden="1" x14ac:dyDescent="0.25">
      <c r="A937" t="s">
        <v>2148</v>
      </c>
      <c r="B937" t="s">
        <v>2149</v>
      </c>
      <c r="C937" t="s">
        <v>58</v>
      </c>
      <c r="D937" t="s">
        <v>2211</v>
      </c>
      <c r="F937" t="s">
        <v>54</v>
      </c>
      <c r="G937" t="s">
        <v>55</v>
      </c>
      <c r="H937" t="s">
        <v>75</v>
      </c>
      <c r="I937" t="s">
        <v>57</v>
      </c>
      <c r="J937" t="s">
        <v>58</v>
      </c>
      <c r="K937">
        <v>5</v>
      </c>
      <c r="L937">
        <v>60</v>
      </c>
      <c r="M937">
        <v>72</v>
      </c>
      <c r="N937">
        <v>49</v>
      </c>
      <c r="O937">
        <v>952</v>
      </c>
      <c r="Q937">
        <v>38</v>
      </c>
      <c r="S937">
        <v>6.2</v>
      </c>
      <c r="T937">
        <v>60.8</v>
      </c>
      <c r="U937" t="s">
        <v>48</v>
      </c>
      <c r="V937">
        <v>25000</v>
      </c>
      <c r="W937">
        <v>3000</v>
      </c>
      <c r="X937">
        <v>83</v>
      </c>
      <c r="Y937">
        <v>21</v>
      </c>
      <c r="Z937">
        <v>0.7</v>
      </c>
      <c r="AA937">
        <v>-40</v>
      </c>
      <c r="AB937" t="s">
        <v>27</v>
      </c>
      <c r="AC937" s="2">
        <v>0.1</v>
      </c>
      <c r="AE937" t="s">
        <v>76</v>
      </c>
      <c r="AI937" s="1">
        <v>42108</v>
      </c>
      <c r="AJ937" s="1">
        <v>42114</v>
      </c>
      <c r="AK937" t="s">
        <v>60</v>
      </c>
      <c r="AL937" t="s">
        <v>2212</v>
      </c>
      <c r="AM937">
        <v>2237635</v>
      </c>
    </row>
    <row r="938" spans="1:39" hidden="1" x14ac:dyDescent="0.25">
      <c r="A938" t="s">
        <v>2148</v>
      </c>
      <c r="B938" t="s">
        <v>2149</v>
      </c>
      <c r="C938" t="s">
        <v>58</v>
      </c>
      <c r="D938" t="s">
        <v>2213</v>
      </c>
      <c r="F938" t="s">
        <v>96</v>
      </c>
      <c r="G938" t="s">
        <v>55</v>
      </c>
      <c r="H938" t="s">
        <v>75</v>
      </c>
      <c r="I938" t="s">
        <v>57</v>
      </c>
      <c r="J938" t="s">
        <v>58</v>
      </c>
      <c r="K938">
        <v>5</v>
      </c>
      <c r="L938">
        <v>50</v>
      </c>
      <c r="M938">
        <v>95</v>
      </c>
      <c r="N938">
        <v>64</v>
      </c>
      <c r="Q938">
        <v>120</v>
      </c>
      <c r="S938">
        <v>7.8</v>
      </c>
      <c r="T938">
        <v>61.8</v>
      </c>
      <c r="U938" t="s">
        <v>48</v>
      </c>
      <c r="V938">
        <v>40000</v>
      </c>
      <c r="W938">
        <v>2700</v>
      </c>
      <c r="X938">
        <v>82</v>
      </c>
      <c r="Y938">
        <v>16</v>
      </c>
      <c r="Z938">
        <v>0.9</v>
      </c>
      <c r="AA938">
        <v>-40</v>
      </c>
      <c r="AB938" t="s">
        <v>27</v>
      </c>
      <c r="AC938" s="2">
        <v>0.1</v>
      </c>
      <c r="AE938" t="s">
        <v>76</v>
      </c>
      <c r="AI938" s="1">
        <v>41973</v>
      </c>
      <c r="AJ938" s="1">
        <v>42019</v>
      </c>
      <c r="AK938" t="s">
        <v>50</v>
      </c>
      <c r="AL938" t="s">
        <v>2214</v>
      </c>
      <c r="AM938">
        <v>2231322</v>
      </c>
    </row>
    <row r="939" spans="1:39" hidden="1" x14ac:dyDescent="0.25">
      <c r="A939" t="s">
        <v>2148</v>
      </c>
      <c r="B939" t="s">
        <v>2149</v>
      </c>
      <c r="C939" t="s">
        <v>58</v>
      </c>
      <c r="D939" t="s">
        <v>2215</v>
      </c>
      <c r="F939" t="s">
        <v>96</v>
      </c>
      <c r="G939" t="s">
        <v>55</v>
      </c>
      <c r="H939" t="s">
        <v>75</v>
      </c>
      <c r="I939" t="s">
        <v>57</v>
      </c>
      <c r="J939" t="s">
        <v>58</v>
      </c>
      <c r="K939">
        <v>5</v>
      </c>
      <c r="L939">
        <v>50</v>
      </c>
      <c r="M939">
        <v>96</v>
      </c>
      <c r="N939">
        <v>64</v>
      </c>
      <c r="Q939">
        <v>120</v>
      </c>
      <c r="R939">
        <v>480</v>
      </c>
      <c r="S939">
        <v>7.7</v>
      </c>
      <c r="T939">
        <v>62.2</v>
      </c>
      <c r="U939" t="s">
        <v>48</v>
      </c>
      <c r="V939">
        <v>40000</v>
      </c>
      <c r="W939">
        <v>3000</v>
      </c>
      <c r="X939">
        <v>82</v>
      </c>
      <c r="Y939">
        <v>18</v>
      </c>
      <c r="Z939">
        <v>0.9</v>
      </c>
      <c r="AA939">
        <v>-40</v>
      </c>
      <c r="AB939" t="s">
        <v>27</v>
      </c>
      <c r="AC939" s="2">
        <v>0.1</v>
      </c>
      <c r="AE939" t="s">
        <v>76</v>
      </c>
      <c r="AI939" s="1">
        <v>41973</v>
      </c>
      <c r="AJ939" s="1">
        <v>42019</v>
      </c>
      <c r="AK939" t="s">
        <v>50</v>
      </c>
      <c r="AL939" t="s">
        <v>2216</v>
      </c>
      <c r="AM939">
        <v>2231321</v>
      </c>
    </row>
    <row r="940" spans="1:39" hidden="1" x14ac:dyDescent="0.25">
      <c r="A940" t="s">
        <v>2148</v>
      </c>
      <c r="B940" t="s">
        <v>2149</v>
      </c>
      <c r="C940" t="s">
        <v>58</v>
      </c>
      <c r="D940" t="s">
        <v>2217</v>
      </c>
      <c r="F940" t="s">
        <v>74</v>
      </c>
      <c r="G940" t="s">
        <v>44</v>
      </c>
      <c r="H940" t="s">
        <v>75</v>
      </c>
      <c r="I940" t="s">
        <v>46</v>
      </c>
      <c r="J940" t="s">
        <v>58</v>
      </c>
      <c r="K940">
        <v>5</v>
      </c>
      <c r="L940">
        <v>40</v>
      </c>
      <c r="M940">
        <v>109</v>
      </c>
      <c r="N940">
        <v>60</v>
      </c>
      <c r="R940">
        <v>480</v>
      </c>
      <c r="S940">
        <v>7</v>
      </c>
      <c r="T940">
        <v>68.599999999999994</v>
      </c>
      <c r="U940" t="s">
        <v>48</v>
      </c>
      <c r="V940">
        <v>25000</v>
      </c>
      <c r="W940">
        <v>2700</v>
      </c>
      <c r="X940">
        <v>83</v>
      </c>
      <c r="Y940">
        <v>9</v>
      </c>
      <c r="Z940">
        <v>0.9</v>
      </c>
      <c r="AA940">
        <v>-40</v>
      </c>
      <c r="AB940" t="s">
        <v>27</v>
      </c>
      <c r="AC940" s="2">
        <v>0.1</v>
      </c>
      <c r="AE940" t="s">
        <v>76</v>
      </c>
      <c r="AI940" s="1">
        <v>42108</v>
      </c>
      <c r="AJ940" s="1">
        <v>42104</v>
      </c>
      <c r="AK940" t="s">
        <v>60</v>
      </c>
      <c r="AL940" t="s">
        <v>2218</v>
      </c>
      <c r="AM940">
        <v>2236327</v>
      </c>
    </row>
    <row r="941" spans="1:39" hidden="1" x14ac:dyDescent="0.25">
      <c r="A941" t="s">
        <v>2148</v>
      </c>
      <c r="B941" t="s">
        <v>2149</v>
      </c>
      <c r="C941" t="s">
        <v>58</v>
      </c>
      <c r="D941" t="s">
        <v>2219</v>
      </c>
      <c r="F941" t="s">
        <v>74</v>
      </c>
      <c r="G941" t="s">
        <v>44</v>
      </c>
      <c r="H941" t="s">
        <v>75</v>
      </c>
      <c r="I941" t="s">
        <v>46</v>
      </c>
      <c r="J941" t="s">
        <v>58</v>
      </c>
      <c r="K941">
        <v>5</v>
      </c>
      <c r="L941">
        <v>40</v>
      </c>
      <c r="M941">
        <v>109</v>
      </c>
      <c r="N941">
        <v>60</v>
      </c>
      <c r="R941">
        <v>480</v>
      </c>
      <c r="S941">
        <v>7.3</v>
      </c>
      <c r="T941">
        <v>65.8</v>
      </c>
      <c r="U941" t="s">
        <v>48</v>
      </c>
      <c r="V941">
        <v>25000</v>
      </c>
      <c r="W941">
        <v>3000</v>
      </c>
      <c r="X941">
        <v>84</v>
      </c>
      <c r="Y941">
        <v>21</v>
      </c>
      <c r="Z941">
        <v>0.9</v>
      </c>
      <c r="AA941">
        <v>-40</v>
      </c>
      <c r="AB941" t="s">
        <v>27</v>
      </c>
      <c r="AC941" s="2">
        <v>0.1</v>
      </c>
      <c r="AE941" t="s">
        <v>76</v>
      </c>
      <c r="AI941" s="1">
        <v>42108</v>
      </c>
      <c r="AJ941" s="1">
        <v>42104</v>
      </c>
      <c r="AK941" t="s">
        <v>60</v>
      </c>
      <c r="AL941" t="s">
        <v>2220</v>
      </c>
      <c r="AM941">
        <v>2236328</v>
      </c>
    </row>
    <row r="942" spans="1:39" hidden="1" x14ac:dyDescent="0.25">
      <c r="A942" t="s">
        <v>2148</v>
      </c>
      <c r="B942" t="s">
        <v>2149</v>
      </c>
      <c r="C942" t="s">
        <v>58</v>
      </c>
      <c r="D942" t="s">
        <v>2221</v>
      </c>
      <c r="F942" t="s">
        <v>152</v>
      </c>
      <c r="G942" t="s">
        <v>153</v>
      </c>
      <c r="H942" t="s">
        <v>75</v>
      </c>
      <c r="I942" t="s">
        <v>148</v>
      </c>
      <c r="J942" t="s">
        <v>58</v>
      </c>
      <c r="K942">
        <v>5</v>
      </c>
      <c r="L942">
        <v>60</v>
      </c>
      <c r="M942">
        <v>121</v>
      </c>
      <c r="N942">
        <v>80</v>
      </c>
      <c r="R942">
        <v>500</v>
      </c>
      <c r="S942">
        <v>7</v>
      </c>
      <c r="T942">
        <v>71</v>
      </c>
      <c r="U942" t="s">
        <v>48</v>
      </c>
      <c r="V942">
        <v>25000</v>
      </c>
      <c r="W942">
        <v>3000</v>
      </c>
      <c r="X942">
        <v>84</v>
      </c>
      <c r="Y942">
        <v>13</v>
      </c>
      <c r="Z942">
        <v>0.8</v>
      </c>
      <c r="AA942">
        <v>-40</v>
      </c>
      <c r="AB942" t="s">
        <v>27</v>
      </c>
      <c r="AC942" s="2">
        <v>7.0000000000000007E-2</v>
      </c>
      <c r="AD942" t="s">
        <v>48</v>
      </c>
      <c r="AE942" t="s">
        <v>76</v>
      </c>
      <c r="AF942" t="s">
        <v>48</v>
      </c>
      <c r="AI942" s="1">
        <v>42510</v>
      </c>
      <c r="AJ942" s="1">
        <v>42517</v>
      </c>
      <c r="AK942" t="s">
        <v>60</v>
      </c>
      <c r="AL942" t="s">
        <v>2222</v>
      </c>
      <c r="AM942">
        <v>2268760</v>
      </c>
    </row>
    <row r="943" spans="1:39" hidden="1" x14ac:dyDescent="0.25">
      <c r="A943" t="s">
        <v>2148</v>
      </c>
      <c r="B943" t="s">
        <v>2149</v>
      </c>
      <c r="C943" t="s">
        <v>58</v>
      </c>
      <c r="D943" t="s">
        <v>2223</v>
      </c>
      <c r="F943" t="s">
        <v>54</v>
      </c>
      <c r="G943" t="s">
        <v>55</v>
      </c>
      <c r="H943" t="s">
        <v>56</v>
      </c>
      <c r="I943" t="s">
        <v>57</v>
      </c>
      <c r="J943" t="s">
        <v>58</v>
      </c>
      <c r="K943">
        <v>5</v>
      </c>
      <c r="L943">
        <v>75</v>
      </c>
      <c r="M943">
        <v>54</v>
      </c>
      <c r="N943">
        <v>50</v>
      </c>
      <c r="O943">
        <v>1395</v>
      </c>
      <c r="Q943">
        <v>38</v>
      </c>
      <c r="R943">
        <v>500</v>
      </c>
      <c r="S943">
        <v>7.4</v>
      </c>
      <c r="T943">
        <v>67.8</v>
      </c>
      <c r="U943" t="s">
        <v>48</v>
      </c>
      <c r="V943">
        <v>25000</v>
      </c>
      <c r="W943">
        <v>3000</v>
      </c>
      <c r="X943">
        <v>82</v>
      </c>
      <c r="Y943">
        <v>17</v>
      </c>
      <c r="Z943">
        <v>0.7</v>
      </c>
      <c r="AA943">
        <v>-40</v>
      </c>
      <c r="AB943" t="s">
        <v>27</v>
      </c>
      <c r="AC943" s="2">
        <v>0.1</v>
      </c>
      <c r="AE943" t="s">
        <v>76</v>
      </c>
      <c r="AI943" s="1">
        <v>42491</v>
      </c>
      <c r="AJ943" s="1">
        <v>42493</v>
      </c>
      <c r="AK943" t="s">
        <v>60</v>
      </c>
      <c r="AL943" t="s">
        <v>2224</v>
      </c>
      <c r="AM943">
        <v>2266378</v>
      </c>
    </row>
    <row r="944" spans="1:39" hidden="1" x14ac:dyDescent="0.25">
      <c r="A944" t="s">
        <v>2148</v>
      </c>
      <c r="B944" t="s">
        <v>2149</v>
      </c>
      <c r="C944" t="s">
        <v>58</v>
      </c>
      <c r="D944" t="s">
        <v>2225</v>
      </c>
      <c r="F944" t="s">
        <v>66</v>
      </c>
      <c r="G944" t="s">
        <v>55</v>
      </c>
      <c r="H944" t="s">
        <v>67</v>
      </c>
      <c r="I944" t="s">
        <v>57</v>
      </c>
      <c r="J944" t="s">
        <v>58</v>
      </c>
      <c r="K944">
        <v>5</v>
      </c>
      <c r="L944">
        <v>65</v>
      </c>
      <c r="M944">
        <v>49</v>
      </c>
      <c r="N944">
        <v>48</v>
      </c>
      <c r="O944">
        <v>1380</v>
      </c>
      <c r="Q944">
        <v>38</v>
      </c>
      <c r="S944">
        <v>7.2</v>
      </c>
      <c r="T944">
        <v>69.7</v>
      </c>
      <c r="U944" t="s">
        <v>48</v>
      </c>
      <c r="V944">
        <v>25000</v>
      </c>
      <c r="W944">
        <v>3000</v>
      </c>
      <c r="X944">
        <v>84</v>
      </c>
      <c r="Y944">
        <v>23</v>
      </c>
      <c r="Z944">
        <v>0.7</v>
      </c>
      <c r="AA944">
        <v>-40</v>
      </c>
      <c r="AB944" t="s">
        <v>27</v>
      </c>
      <c r="AC944" s="2">
        <v>0.2</v>
      </c>
      <c r="AE944" t="s">
        <v>76</v>
      </c>
      <c r="AI944" s="1">
        <v>42108</v>
      </c>
      <c r="AJ944" s="1">
        <v>42114</v>
      </c>
      <c r="AK944" t="s">
        <v>60</v>
      </c>
      <c r="AL944" t="s">
        <v>2226</v>
      </c>
      <c r="AM944">
        <v>2237627</v>
      </c>
    </row>
    <row r="945" spans="1:39" hidden="1" x14ac:dyDescent="0.25">
      <c r="A945" t="s">
        <v>2148</v>
      </c>
      <c r="B945" t="s">
        <v>2149</v>
      </c>
      <c r="C945" t="s">
        <v>58</v>
      </c>
      <c r="D945" t="s">
        <v>2227</v>
      </c>
      <c r="F945" t="s">
        <v>88</v>
      </c>
      <c r="G945" t="s">
        <v>55</v>
      </c>
      <c r="H945" t="s">
        <v>75</v>
      </c>
      <c r="I945" t="s">
        <v>57</v>
      </c>
      <c r="J945" t="s">
        <v>58</v>
      </c>
      <c r="K945">
        <v>5</v>
      </c>
      <c r="L945">
        <v>50</v>
      </c>
      <c r="M945">
        <v>84.6</v>
      </c>
      <c r="N945">
        <v>62.8</v>
      </c>
      <c r="O945">
        <v>843</v>
      </c>
      <c r="Q945">
        <v>40</v>
      </c>
      <c r="R945">
        <v>500</v>
      </c>
      <c r="S945">
        <v>7</v>
      </c>
      <c r="T945">
        <v>71.400000000000006</v>
      </c>
      <c r="U945" t="s">
        <v>48</v>
      </c>
      <c r="V945">
        <v>25000</v>
      </c>
      <c r="W945">
        <v>2700</v>
      </c>
      <c r="X945">
        <v>91</v>
      </c>
      <c r="Y945">
        <v>51</v>
      </c>
      <c r="Z945">
        <v>0.9</v>
      </c>
      <c r="AA945">
        <v>-40</v>
      </c>
      <c r="AB945" t="s">
        <v>27</v>
      </c>
      <c r="AC945" s="2">
        <v>0.06</v>
      </c>
      <c r="AD945" t="s">
        <v>141</v>
      </c>
      <c r="AE945" t="s">
        <v>76</v>
      </c>
      <c r="AF945" t="s">
        <v>48</v>
      </c>
      <c r="AI945" s="1">
        <v>42510</v>
      </c>
      <c r="AJ945" s="1">
        <v>42513</v>
      </c>
      <c r="AK945" t="s">
        <v>60</v>
      </c>
      <c r="AL945" t="s">
        <v>2228</v>
      </c>
      <c r="AM945">
        <v>2267864</v>
      </c>
    </row>
    <row r="946" spans="1:39" hidden="1" x14ac:dyDescent="0.25">
      <c r="A946" t="s">
        <v>2148</v>
      </c>
      <c r="B946" t="s">
        <v>2149</v>
      </c>
      <c r="C946" t="s">
        <v>58</v>
      </c>
      <c r="D946" t="s">
        <v>2229</v>
      </c>
      <c r="F946" t="s">
        <v>88</v>
      </c>
      <c r="G946" t="s">
        <v>55</v>
      </c>
      <c r="H946" t="s">
        <v>75</v>
      </c>
      <c r="I946" t="s">
        <v>57</v>
      </c>
      <c r="J946" t="s">
        <v>58</v>
      </c>
      <c r="K946">
        <v>5</v>
      </c>
      <c r="L946">
        <v>50</v>
      </c>
      <c r="M946">
        <v>85</v>
      </c>
      <c r="N946">
        <v>63</v>
      </c>
      <c r="O946">
        <v>928</v>
      </c>
      <c r="Q946">
        <v>40</v>
      </c>
      <c r="S946">
        <v>7</v>
      </c>
      <c r="T946">
        <v>65.7</v>
      </c>
      <c r="U946" t="s">
        <v>48</v>
      </c>
      <c r="V946">
        <v>25000</v>
      </c>
      <c r="W946">
        <v>2700</v>
      </c>
      <c r="X946">
        <v>93</v>
      </c>
      <c r="Y946">
        <v>53</v>
      </c>
      <c r="Z946">
        <v>0.8</v>
      </c>
      <c r="AA946">
        <v>-40</v>
      </c>
      <c r="AB946" t="s">
        <v>27</v>
      </c>
      <c r="AC946" s="2">
        <v>0.1</v>
      </c>
      <c r="AE946" t="s">
        <v>76</v>
      </c>
      <c r="AI946" s="1">
        <v>42108</v>
      </c>
      <c r="AJ946" s="1">
        <v>42114</v>
      </c>
      <c r="AK946" t="s">
        <v>60</v>
      </c>
      <c r="AL946" t="s">
        <v>2230</v>
      </c>
      <c r="AM946">
        <v>2237629</v>
      </c>
    </row>
    <row r="947" spans="1:39" hidden="1" x14ac:dyDescent="0.25">
      <c r="A947" t="s">
        <v>2148</v>
      </c>
      <c r="B947" t="s">
        <v>2149</v>
      </c>
      <c r="C947" t="s">
        <v>58</v>
      </c>
      <c r="D947" t="s">
        <v>2231</v>
      </c>
      <c r="F947" t="s">
        <v>88</v>
      </c>
      <c r="G947" t="s">
        <v>55</v>
      </c>
      <c r="H947" t="s">
        <v>75</v>
      </c>
      <c r="I947" t="s">
        <v>57</v>
      </c>
      <c r="J947" t="s">
        <v>58</v>
      </c>
      <c r="K947">
        <v>5</v>
      </c>
      <c r="L947">
        <v>50</v>
      </c>
      <c r="M947">
        <v>84.6</v>
      </c>
      <c r="N947">
        <v>62.8</v>
      </c>
      <c r="O947">
        <v>843</v>
      </c>
      <c r="Q947">
        <v>40</v>
      </c>
      <c r="R947">
        <v>500</v>
      </c>
      <c r="S947">
        <v>7</v>
      </c>
      <c r="T947">
        <v>71.400000000000006</v>
      </c>
      <c r="U947" t="s">
        <v>48</v>
      </c>
      <c r="V947">
        <v>25000</v>
      </c>
      <c r="W947">
        <v>2700</v>
      </c>
      <c r="X947">
        <v>91</v>
      </c>
      <c r="Y947">
        <v>51</v>
      </c>
      <c r="Z947">
        <v>0.9</v>
      </c>
      <c r="AA947">
        <v>-40</v>
      </c>
      <c r="AB947" t="s">
        <v>27</v>
      </c>
      <c r="AC947" s="2">
        <v>0.06</v>
      </c>
      <c r="AD947" t="s">
        <v>141</v>
      </c>
      <c r="AE947" t="s">
        <v>76</v>
      </c>
      <c r="AF947" t="s">
        <v>48</v>
      </c>
      <c r="AI947" s="1">
        <v>42510</v>
      </c>
      <c r="AJ947" s="1">
        <v>42513</v>
      </c>
      <c r="AK947" t="s">
        <v>60</v>
      </c>
      <c r="AL947" t="s">
        <v>2232</v>
      </c>
      <c r="AM947">
        <v>2267862</v>
      </c>
    </row>
    <row r="948" spans="1:39" hidden="1" x14ac:dyDescent="0.25">
      <c r="A948" t="s">
        <v>2148</v>
      </c>
      <c r="B948" t="s">
        <v>2149</v>
      </c>
      <c r="C948" t="s">
        <v>58</v>
      </c>
      <c r="D948" t="s">
        <v>2233</v>
      </c>
      <c r="F948" t="s">
        <v>88</v>
      </c>
      <c r="G948" t="s">
        <v>55</v>
      </c>
      <c r="H948" t="s">
        <v>75</v>
      </c>
      <c r="I948" t="s">
        <v>57</v>
      </c>
      <c r="J948" t="s">
        <v>58</v>
      </c>
      <c r="K948">
        <v>5</v>
      </c>
      <c r="L948">
        <v>50</v>
      </c>
      <c r="M948">
        <v>85</v>
      </c>
      <c r="N948">
        <v>63</v>
      </c>
      <c r="O948">
        <v>1002</v>
      </c>
      <c r="Q948">
        <v>40</v>
      </c>
      <c r="S948">
        <v>7</v>
      </c>
      <c r="T948">
        <v>67.099999999999994</v>
      </c>
      <c r="U948" t="s">
        <v>48</v>
      </c>
      <c r="V948">
        <v>25000</v>
      </c>
      <c r="W948">
        <v>3000</v>
      </c>
      <c r="X948">
        <v>91</v>
      </c>
      <c r="Y948">
        <v>50</v>
      </c>
      <c r="Z948">
        <v>0.8</v>
      </c>
      <c r="AA948">
        <v>-40</v>
      </c>
      <c r="AB948" t="s">
        <v>27</v>
      </c>
      <c r="AC948" s="2">
        <v>0.1</v>
      </c>
      <c r="AE948" t="s">
        <v>76</v>
      </c>
      <c r="AI948" s="1">
        <v>42108</v>
      </c>
      <c r="AJ948" s="1">
        <v>42114</v>
      </c>
      <c r="AK948" t="s">
        <v>60</v>
      </c>
      <c r="AL948" t="s">
        <v>2234</v>
      </c>
      <c r="AM948">
        <v>2237631</v>
      </c>
    </row>
    <row r="949" spans="1:39" hidden="1" x14ac:dyDescent="0.25">
      <c r="A949" t="s">
        <v>2148</v>
      </c>
      <c r="B949" t="s">
        <v>2149</v>
      </c>
      <c r="C949" t="s">
        <v>58</v>
      </c>
      <c r="D949" t="s">
        <v>2235</v>
      </c>
      <c r="F949" t="s">
        <v>88</v>
      </c>
      <c r="G949" t="s">
        <v>55</v>
      </c>
      <c r="H949" t="s">
        <v>75</v>
      </c>
      <c r="I949" t="s">
        <v>57</v>
      </c>
      <c r="J949" t="s">
        <v>58</v>
      </c>
      <c r="K949">
        <v>5</v>
      </c>
      <c r="L949">
        <v>50</v>
      </c>
      <c r="M949">
        <v>84.6</v>
      </c>
      <c r="N949">
        <v>62.8</v>
      </c>
      <c r="O949">
        <v>836</v>
      </c>
      <c r="Q949">
        <v>40</v>
      </c>
      <c r="R949">
        <v>500</v>
      </c>
      <c r="S949">
        <v>7</v>
      </c>
      <c r="T949">
        <v>71.400000000000006</v>
      </c>
      <c r="U949" t="s">
        <v>48</v>
      </c>
      <c r="V949">
        <v>25000</v>
      </c>
      <c r="W949">
        <v>3000</v>
      </c>
      <c r="X949">
        <v>92</v>
      </c>
      <c r="Y949">
        <v>63</v>
      </c>
      <c r="Z949">
        <v>0.9</v>
      </c>
      <c r="AA949">
        <v>-40</v>
      </c>
      <c r="AB949" t="s">
        <v>27</v>
      </c>
      <c r="AC949" s="2">
        <v>0.06</v>
      </c>
      <c r="AD949" t="s">
        <v>141</v>
      </c>
      <c r="AE949" t="s">
        <v>76</v>
      </c>
      <c r="AF949" t="s">
        <v>48</v>
      </c>
      <c r="AI949" s="1">
        <v>42510</v>
      </c>
      <c r="AJ949" s="1">
        <v>42513</v>
      </c>
      <c r="AK949" t="s">
        <v>60</v>
      </c>
      <c r="AL949" t="s">
        <v>2236</v>
      </c>
      <c r="AM949">
        <v>2267863</v>
      </c>
    </row>
    <row r="950" spans="1:39" hidden="1" x14ac:dyDescent="0.25">
      <c r="A950" t="s">
        <v>2148</v>
      </c>
      <c r="B950" t="s">
        <v>2149</v>
      </c>
      <c r="C950" t="s">
        <v>58</v>
      </c>
      <c r="D950" t="s">
        <v>2237</v>
      </c>
      <c r="F950" t="s">
        <v>88</v>
      </c>
      <c r="G950" t="s">
        <v>55</v>
      </c>
      <c r="H950" t="s">
        <v>75</v>
      </c>
      <c r="I950" t="s">
        <v>57</v>
      </c>
      <c r="J950" t="s">
        <v>58</v>
      </c>
      <c r="K950">
        <v>5</v>
      </c>
      <c r="L950">
        <v>50</v>
      </c>
      <c r="M950">
        <v>85</v>
      </c>
      <c r="N950">
        <v>63</v>
      </c>
      <c r="O950">
        <v>1358</v>
      </c>
      <c r="Q950">
        <v>25</v>
      </c>
      <c r="S950">
        <v>7</v>
      </c>
      <c r="T950">
        <v>65.7</v>
      </c>
      <c r="U950" t="s">
        <v>48</v>
      </c>
      <c r="V950">
        <v>25000</v>
      </c>
      <c r="W950">
        <v>2700</v>
      </c>
      <c r="X950">
        <v>93</v>
      </c>
      <c r="Y950">
        <v>53</v>
      </c>
      <c r="Z950">
        <v>0.8</v>
      </c>
      <c r="AA950">
        <v>-40</v>
      </c>
      <c r="AB950" t="s">
        <v>27</v>
      </c>
      <c r="AC950" s="2">
        <v>0.1</v>
      </c>
      <c r="AE950" t="s">
        <v>76</v>
      </c>
      <c r="AI950" s="1">
        <v>42108</v>
      </c>
      <c r="AJ950" s="1">
        <v>42114</v>
      </c>
      <c r="AK950" t="s">
        <v>60</v>
      </c>
      <c r="AL950" t="s">
        <v>2238</v>
      </c>
      <c r="AM950">
        <v>2237630</v>
      </c>
    </row>
    <row r="951" spans="1:39" hidden="1" x14ac:dyDescent="0.25">
      <c r="A951" t="s">
        <v>2148</v>
      </c>
      <c r="B951" t="s">
        <v>2149</v>
      </c>
      <c r="C951" t="s">
        <v>58</v>
      </c>
      <c r="D951" t="s">
        <v>2239</v>
      </c>
      <c r="F951" t="s">
        <v>88</v>
      </c>
      <c r="G951" t="s">
        <v>55</v>
      </c>
      <c r="H951" t="s">
        <v>75</v>
      </c>
      <c r="I951" t="s">
        <v>57</v>
      </c>
      <c r="J951" t="s">
        <v>58</v>
      </c>
      <c r="K951">
        <v>5</v>
      </c>
      <c r="L951">
        <v>50</v>
      </c>
      <c r="M951">
        <v>85</v>
      </c>
      <c r="N951">
        <v>63</v>
      </c>
      <c r="O951">
        <v>1453</v>
      </c>
      <c r="Q951">
        <v>25</v>
      </c>
      <c r="S951">
        <v>7</v>
      </c>
      <c r="T951">
        <v>67.099999999999994</v>
      </c>
      <c r="U951" t="s">
        <v>48</v>
      </c>
      <c r="V951">
        <v>25000</v>
      </c>
      <c r="W951">
        <v>3000</v>
      </c>
      <c r="X951">
        <v>91</v>
      </c>
      <c r="Y951">
        <v>50</v>
      </c>
      <c r="Z951">
        <v>0.8</v>
      </c>
      <c r="AA951">
        <v>-40</v>
      </c>
      <c r="AB951" t="s">
        <v>27</v>
      </c>
      <c r="AC951" s="2">
        <v>0.1</v>
      </c>
      <c r="AE951" t="s">
        <v>76</v>
      </c>
      <c r="AI951" s="1">
        <v>42108</v>
      </c>
      <c r="AJ951" s="1">
        <v>42114</v>
      </c>
      <c r="AK951" t="s">
        <v>60</v>
      </c>
      <c r="AL951" t="s">
        <v>2240</v>
      </c>
      <c r="AM951">
        <v>2237632</v>
      </c>
    </row>
    <row r="952" spans="1:39" hidden="1" x14ac:dyDescent="0.25">
      <c r="A952" t="s">
        <v>2148</v>
      </c>
      <c r="B952" t="s">
        <v>2149</v>
      </c>
      <c r="C952" t="s">
        <v>58</v>
      </c>
      <c r="D952" t="s">
        <v>2241</v>
      </c>
      <c r="F952" t="s">
        <v>88</v>
      </c>
      <c r="G952" t="s">
        <v>55</v>
      </c>
      <c r="H952" t="s">
        <v>75</v>
      </c>
      <c r="I952" t="s">
        <v>57</v>
      </c>
      <c r="J952" t="s">
        <v>58</v>
      </c>
      <c r="K952">
        <v>5</v>
      </c>
      <c r="L952">
        <v>50</v>
      </c>
      <c r="M952">
        <v>85</v>
      </c>
      <c r="N952">
        <v>63</v>
      </c>
      <c r="O952">
        <v>1504</v>
      </c>
      <c r="Q952">
        <v>25</v>
      </c>
      <c r="S952">
        <v>7</v>
      </c>
      <c r="T952">
        <v>71.400000000000006</v>
      </c>
      <c r="U952" t="s">
        <v>48</v>
      </c>
      <c r="V952">
        <v>25000</v>
      </c>
      <c r="W952">
        <v>4000</v>
      </c>
      <c r="X952">
        <v>92</v>
      </c>
      <c r="Y952">
        <v>60</v>
      </c>
      <c r="Z952">
        <v>0.8</v>
      </c>
      <c r="AA952">
        <v>-40</v>
      </c>
      <c r="AB952" t="s">
        <v>27</v>
      </c>
      <c r="AC952" s="2">
        <v>0.1</v>
      </c>
      <c r="AE952" t="s">
        <v>76</v>
      </c>
      <c r="AI952" s="1">
        <v>42108</v>
      </c>
      <c r="AJ952" s="1">
        <v>42114</v>
      </c>
      <c r="AK952" t="s">
        <v>60</v>
      </c>
      <c r="AL952" t="s">
        <v>2242</v>
      </c>
      <c r="AM952">
        <v>2237633</v>
      </c>
    </row>
    <row r="953" spans="1:39" hidden="1" x14ac:dyDescent="0.25">
      <c r="A953" t="s">
        <v>2148</v>
      </c>
      <c r="B953" t="s">
        <v>2149</v>
      </c>
      <c r="C953" t="s">
        <v>58</v>
      </c>
      <c r="D953" t="s">
        <v>2243</v>
      </c>
      <c r="F953" t="s">
        <v>88</v>
      </c>
      <c r="G953" t="s">
        <v>55</v>
      </c>
      <c r="H953" t="s">
        <v>75</v>
      </c>
      <c r="I953" t="s">
        <v>57</v>
      </c>
      <c r="J953" t="s">
        <v>58</v>
      </c>
      <c r="K953">
        <v>5</v>
      </c>
      <c r="L953">
        <v>50</v>
      </c>
      <c r="M953">
        <v>85</v>
      </c>
      <c r="N953">
        <v>63</v>
      </c>
      <c r="O953">
        <v>2192</v>
      </c>
      <c r="Q953">
        <v>25</v>
      </c>
      <c r="S953">
        <v>7</v>
      </c>
      <c r="T953">
        <v>75</v>
      </c>
      <c r="U953" t="s">
        <v>48</v>
      </c>
      <c r="V953">
        <v>25000</v>
      </c>
      <c r="W953">
        <v>5000</v>
      </c>
      <c r="X953">
        <v>91</v>
      </c>
      <c r="Y953">
        <v>55</v>
      </c>
      <c r="Z953">
        <v>0.8</v>
      </c>
      <c r="AA953">
        <v>-40</v>
      </c>
      <c r="AB953" t="s">
        <v>27</v>
      </c>
      <c r="AC953" s="2">
        <v>0.1</v>
      </c>
      <c r="AE953" t="s">
        <v>76</v>
      </c>
      <c r="AI953" s="1">
        <v>42108</v>
      </c>
      <c r="AJ953" s="1">
        <v>42114</v>
      </c>
      <c r="AK953" t="s">
        <v>60</v>
      </c>
      <c r="AL953" t="s">
        <v>2244</v>
      </c>
      <c r="AM953">
        <v>2237634</v>
      </c>
    </row>
    <row r="954" spans="1:39" hidden="1" x14ac:dyDescent="0.25">
      <c r="A954" t="s">
        <v>2148</v>
      </c>
      <c r="B954" t="s">
        <v>2149</v>
      </c>
      <c r="C954" t="s">
        <v>58</v>
      </c>
      <c r="D954" t="s">
        <v>2245</v>
      </c>
      <c r="F954" t="s">
        <v>88</v>
      </c>
      <c r="G954" t="s">
        <v>55</v>
      </c>
      <c r="H954" t="s">
        <v>75</v>
      </c>
      <c r="I954" t="s">
        <v>57</v>
      </c>
      <c r="J954" t="s">
        <v>58</v>
      </c>
      <c r="K954">
        <v>5</v>
      </c>
      <c r="L954">
        <v>50</v>
      </c>
      <c r="M954">
        <v>85</v>
      </c>
      <c r="N954">
        <v>62</v>
      </c>
      <c r="O954">
        <v>827</v>
      </c>
      <c r="Q954">
        <v>40</v>
      </c>
      <c r="R954">
        <v>490</v>
      </c>
      <c r="S954">
        <v>8</v>
      </c>
      <c r="T954">
        <v>60.9</v>
      </c>
      <c r="U954" t="s">
        <v>48</v>
      </c>
      <c r="V954">
        <v>40000</v>
      </c>
      <c r="W954">
        <v>2700</v>
      </c>
      <c r="X954">
        <v>83</v>
      </c>
      <c r="Y954">
        <v>4</v>
      </c>
      <c r="Z954">
        <v>1</v>
      </c>
      <c r="AA954">
        <v>-40</v>
      </c>
      <c r="AB954" t="s">
        <v>27</v>
      </c>
      <c r="AC954" s="2">
        <v>0.1</v>
      </c>
      <c r="AE954" t="s">
        <v>76</v>
      </c>
      <c r="AI954" s="1">
        <v>41973</v>
      </c>
      <c r="AJ954" s="1">
        <v>42019</v>
      </c>
      <c r="AK954" t="s">
        <v>50</v>
      </c>
      <c r="AL954" t="s">
        <v>2246</v>
      </c>
      <c r="AM954">
        <v>2231326</v>
      </c>
    </row>
    <row r="955" spans="1:39" hidden="1" x14ac:dyDescent="0.25">
      <c r="A955" t="s">
        <v>2148</v>
      </c>
      <c r="B955" t="s">
        <v>2149</v>
      </c>
      <c r="C955" t="s">
        <v>58</v>
      </c>
      <c r="D955" t="s">
        <v>2247</v>
      </c>
      <c r="F955" t="s">
        <v>88</v>
      </c>
      <c r="G955" t="s">
        <v>55</v>
      </c>
      <c r="H955" t="s">
        <v>75</v>
      </c>
      <c r="I955" t="s">
        <v>57</v>
      </c>
      <c r="J955" t="s">
        <v>58</v>
      </c>
      <c r="K955">
        <v>5</v>
      </c>
      <c r="L955">
        <v>50</v>
      </c>
      <c r="M955">
        <v>85</v>
      </c>
      <c r="N955">
        <v>62</v>
      </c>
      <c r="O955">
        <v>882</v>
      </c>
      <c r="Q955">
        <v>40</v>
      </c>
      <c r="R955">
        <v>490</v>
      </c>
      <c r="S955">
        <v>8</v>
      </c>
      <c r="T955">
        <v>61</v>
      </c>
      <c r="U955" t="s">
        <v>48</v>
      </c>
      <c r="V955">
        <v>40000</v>
      </c>
      <c r="W955">
        <v>3000</v>
      </c>
      <c r="X955">
        <v>83</v>
      </c>
      <c r="Y955">
        <v>5</v>
      </c>
      <c r="Z955">
        <v>0.9</v>
      </c>
      <c r="AA955">
        <v>-40</v>
      </c>
      <c r="AB955" t="s">
        <v>27</v>
      </c>
      <c r="AC955" s="2">
        <v>0.1</v>
      </c>
      <c r="AE955" t="s">
        <v>76</v>
      </c>
      <c r="AI955" s="1">
        <v>41973</v>
      </c>
      <c r="AJ955" s="1">
        <v>42019</v>
      </c>
      <c r="AK955" t="s">
        <v>50</v>
      </c>
      <c r="AL955" t="s">
        <v>2248</v>
      </c>
      <c r="AM955">
        <v>2231324</v>
      </c>
    </row>
    <row r="956" spans="1:39" hidden="1" x14ac:dyDescent="0.25">
      <c r="A956" t="s">
        <v>2148</v>
      </c>
      <c r="B956" t="s">
        <v>2149</v>
      </c>
      <c r="C956" t="s">
        <v>58</v>
      </c>
      <c r="D956" t="s">
        <v>2249</v>
      </c>
      <c r="F956" t="s">
        <v>88</v>
      </c>
      <c r="G956" t="s">
        <v>55</v>
      </c>
      <c r="H956" t="s">
        <v>75</v>
      </c>
      <c r="I956" t="s">
        <v>57</v>
      </c>
      <c r="J956" t="s">
        <v>58</v>
      </c>
      <c r="K956">
        <v>5</v>
      </c>
      <c r="L956">
        <v>50</v>
      </c>
      <c r="M956">
        <v>85</v>
      </c>
      <c r="N956">
        <v>62</v>
      </c>
      <c r="O956">
        <v>1607</v>
      </c>
      <c r="Q956">
        <v>25</v>
      </c>
      <c r="R956">
        <v>490</v>
      </c>
      <c r="S956">
        <v>8</v>
      </c>
      <c r="T956">
        <v>60.9</v>
      </c>
      <c r="U956" t="s">
        <v>48</v>
      </c>
      <c r="V956">
        <v>40000</v>
      </c>
      <c r="W956">
        <v>2700</v>
      </c>
      <c r="X956">
        <v>83</v>
      </c>
      <c r="Y956">
        <v>4</v>
      </c>
      <c r="Z956">
        <v>1</v>
      </c>
      <c r="AA956">
        <v>-40</v>
      </c>
      <c r="AB956" t="s">
        <v>27</v>
      </c>
      <c r="AC956" s="2">
        <v>0.1</v>
      </c>
      <c r="AE956" t="s">
        <v>76</v>
      </c>
      <c r="AI956" s="1">
        <v>41973</v>
      </c>
      <c r="AJ956" s="1">
        <v>42019</v>
      </c>
      <c r="AK956" t="s">
        <v>50</v>
      </c>
      <c r="AL956" t="s">
        <v>2250</v>
      </c>
      <c r="AM956">
        <v>2231325</v>
      </c>
    </row>
    <row r="957" spans="1:39" hidden="1" x14ac:dyDescent="0.25">
      <c r="A957" t="s">
        <v>2148</v>
      </c>
      <c r="B957" t="s">
        <v>2149</v>
      </c>
      <c r="C957" t="s">
        <v>58</v>
      </c>
      <c r="D957" t="s">
        <v>2251</v>
      </c>
      <c r="F957" t="s">
        <v>88</v>
      </c>
      <c r="G957" t="s">
        <v>55</v>
      </c>
      <c r="H957" t="s">
        <v>75</v>
      </c>
      <c r="I957" t="s">
        <v>57</v>
      </c>
      <c r="J957" t="s">
        <v>58</v>
      </c>
      <c r="K957">
        <v>5</v>
      </c>
      <c r="L957">
        <v>50</v>
      </c>
      <c r="M957">
        <v>85</v>
      </c>
      <c r="N957">
        <v>62</v>
      </c>
      <c r="O957">
        <v>1626</v>
      </c>
      <c r="Q957">
        <v>25</v>
      </c>
      <c r="R957">
        <v>490</v>
      </c>
      <c r="S957">
        <v>8</v>
      </c>
      <c r="T957">
        <v>61</v>
      </c>
      <c r="U957" t="s">
        <v>48</v>
      </c>
      <c r="V957">
        <v>40000</v>
      </c>
      <c r="W957">
        <v>3000</v>
      </c>
      <c r="X957">
        <v>83</v>
      </c>
      <c r="Y957">
        <v>5</v>
      </c>
      <c r="Z957">
        <v>0.9</v>
      </c>
      <c r="AA957">
        <v>-40</v>
      </c>
      <c r="AB957" t="s">
        <v>27</v>
      </c>
      <c r="AC957" s="2">
        <v>0.1</v>
      </c>
      <c r="AE957" t="s">
        <v>76</v>
      </c>
      <c r="AI957" s="1">
        <v>41973</v>
      </c>
      <c r="AJ957" s="1">
        <v>42019</v>
      </c>
      <c r="AK957" t="s">
        <v>50</v>
      </c>
      <c r="AL957" t="s">
        <v>2252</v>
      </c>
      <c r="AM957">
        <v>2231323</v>
      </c>
    </row>
    <row r="958" spans="1:39" hidden="1" x14ac:dyDescent="0.25">
      <c r="A958" t="s">
        <v>2148</v>
      </c>
      <c r="B958" t="s">
        <v>2149</v>
      </c>
      <c r="C958" t="s">
        <v>58</v>
      </c>
      <c r="D958" t="s">
        <v>2253</v>
      </c>
      <c r="F958" t="s">
        <v>74</v>
      </c>
      <c r="G958" t="s">
        <v>44</v>
      </c>
      <c r="H958" t="s">
        <v>75</v>
      </c>
      <c r="I958" t="s">
        <v>46</v>
      </c>
      <c r="J958" t="s">
        <v>58</v>
      </c>
      <c r="K958">
        <v>5</v>
      </c>
      <c r="L958">
        <v>60</v>
      </c>
      <c r="M958">
        <v>110</v>
      </c>
      <c r="N958">
        <v>60</v>
      </c>
      <c r="R958">
        <v>800</v>
      </c>
      <c r="S958">
        <v>9.5</v>
      </c>
      <c r="T958">
        <v>84.2</v>
      </c>
      <c r="U958" t="s">
        <v>48</v>
      </c>
      <c r="V958">
        <v>25000</v>
      </c>
      <c r="W958">
        <v>2700</v>
      </c>
      <c r="X958">
        <v>81</v>
      </c>
      <c r="Y958">
        <v>3</v>
      </c>
      <c r="Z958">
        <v>0.9</v>
      </c>
      <c r="AA958">
        <v>-40</v>
      </c>
      <c r="AB958" t="s">
        <v>27</v>
      </c>
      <c r="AC958" s="2">
        <v>0.1</v>
      </c>
      <c r="AE958" t="s">
        <v>76</v>
      </c>
      <c r="AI958" s="1">
        <v>42108</v>
      </c>
      <c r="AJ958" s="1">
        <v>42104</v>
      </c>
      <c r="AK958" t="s">
        <v>60</v>
      </c>
      <c r="AL958" t="s">
        <v>2254</v>
      </c>
      <c r="AM958">
        <v>2236326</v>
      </c>
    </row>
    <row r="959" spans="1:39" hidden="1" x14ac:dyDescent="0.25">
      <c r="A959" t="s">
        <v>2148</v>
      </c>
      <c r="B959" t="s">
        <v>2149</v>
      </c>
      <c r="C959" t="s">
        <v>58</v>
      </c>
      <c r="D959" t="s">
        <v>2255</v>
      </c>
      <c r="F959" t="s">
        <v>74</v>
      </c>
      <c r="G959" t="s">
        <v>44</v>
      </c>
      <c r="H959" t="s">
        <v>75</v>
      </c>
      <c r="I959" t="s">
        <v>46</v>
      </c>
      <c r="J959" t="s">
        <v>58</v>
      </c>
      <c r="K959">
        <v>5</v>
      </c>
      <c r="L959">
        <v>60</v>
      </c>
      <c r="M959">
        <v>111</v>
      </c>
      <c r="N959">
        <v>60</v>
      </c>
      <c r="R959">
        <v>800</v>
      </c>
      <c r="S959">
        <v>9.5</v>
      </c>
      <c r="T959">
        <v>84.2</v>
      </c>
      <c r="U959" t="s">
        <v>48</v>
      </c>
      <c r="V959">
        <v>25000</v>
      </c>
      <c r="W959">
        <v>3000</v>
      </c>
      <c r="X959">
        <v>83</v>
      </c>
      <c r="Y959">
        <v>9</v>
      </c>
      <c r="Z959">
        <v>0.9</v>
      </c>
      <c r="AA959">
        <v>-40</v>
      </c>
      <c r="AB959" t="s">
        <v>27</v>
      </c>
      <c r="AC959" s="2">
        <v>0.1</v>
      </c>
      <c r="AE959" t="s">
        <v>76</v>
      </c>
      <c r="AI959" s="1">
        <v>42108</v>
      </c>
      <c r="AJ959" s="1">
        <v>42104</v>
      </c>
      <c r="AK959" t="s">
        <v>60</v>
      </c>
      <c r="AL959" t="s">
        <v>2256</v>
      </c>
      <c r="AM959">
        <v>2236325</v>
      </c>
    </row>
    <row r="960" spans="1:39" hidden="1" x14ac:dyDescent="0.25">
      <c r="A960" t="s">
        <v>2257</v>
      </c>
      <c r="B960" t="s">
        <v>2258</v>
      </c>
      <c r="C960" t="s">
        <v>2259</v>
      </c>
      <c r="D960" t="s">
        <v>2260</v>
      </c>
      <c r="F960" t="s">
        <v>74</v>
      </c>
      <c r="G960" t="s">
        <v>44</v>
      </c>
      <c r="H960" t="s">
        <v>75</v>
      </c>
      <c r="I960" t="s">
        <v>46</v>
      </c>
      <c r="J960" t="s">
        <v>58</v>
      </c>
      <c r="K960">
        <v>3</v>
      </c>
      <c r="L960">
        <v>40</v>
      </c>
      <c r="M960">
        <v>112.3</v>
      </c>
      <c r="N960">
        <v>64.099999999999994</v>
      </c>
      <c r="R960">
        <v>470</v>
      </c>
      <c r="S960">
        <v>6</v>
      </c>
      <c r="T960">
        <v>78.3</v>
      </c>
      <c r="U960" t="s">
        <v>48</v>
      </c>
      <c r="V960">
        <v>25000</v>
      </c>
      <c r="W960">
        <v>2700</v>
      </c>
      <c r="X960">
        <v>83</v>
      </c>
      <c r="Y960">
        <v>13</v>
      </c>
      <c r="Z960">
        <v>0.9</v>
      </c>
      <c r="AA960">
        <v>-20</v>
      </c>
      <c r="AB960" t="s">
        <v>27</v>
      </c>
      <c r="AC960" s="2">
        <v>0.1</v>
      </c>
      <c r="AE960" t="s">
        <v>138</v>
      </c>
      <c r="AI960" s="1">
        <v>42208</v>
      </c>
      <c r="AJ960" s="1">
        <v>42208</v>
      </c>
      <c r="AK960" t="s">
        <v>60</v>
      </c>
      <c r="AL960" t="s">
        <v>2261</v>
      </c>
      <c r="AM960">
        <v>2244460</v>
      </c>
    </row>
    <row r="961" spans="1:39" hidden="1" x14ac:dyDescent="0.25">
      <c r="A961" t="s">
        <v>2257</v>
      </c>
      <c r="B961" t="s">
        <v>2258</v>
      </c>
      <c r="C961" t="s">
        <v>2259</v>
      </c>
      <c r="D961" t="s">
        <v>2262</v>
      </c>
      <c r="F961" t="s">
        <v>74</v>
      </c>
      <c r="G961" t="s">
        <v>44</v>
      </c>
      <c r="H961" t="s">
        <v>75</v>
      </c>
      <c r="I961" t="s">
        <v>46</v>
      </c>
      <c r="J961" t="s">
        <v>58</v>
      </c>
      <c r="K961">
        <v>3</v>
      </c>
      <c r="L961">
        <v>60</v>
      </c>
      <c r="M961">
        <v>112.3</v>
      </c>
      <c r="N961">
        <v>64.900000000000006</v>
      </c>
      <c r="R961">
        <v>800</v>
      </c>
      <c r="S961">
        <v>9</v>
      </c>
      <c r="T961">
        <v>88.9</v>
      </c>
      <c r="U961" t="s">
        <v>48</v>
      </c>
      <c r="V961">
        <v>25000</v>
      </c>
      <c r="W961">
        <v>2700</v>
      </c>
      <c r="X961">
        <v>82</v>
      </c>
      <c r="Y961">
        <v>7</v>
      </c>
      <c r="Z961">
        <v>0.9</v>
      </c>
      <c r="AA961">
        <v>-20</v>
      </c>
      <c r="AB961" t="s">
        <v>27</v>
      </c>
      <c r="AC961" s="2">
        <v>0.1</v>
      </c>
      <c r="AE961" t="s">
        <v>138</v>
      </c>
      <c r="AI961" s="1">
        <v>42208</v>
      </c>
      <c r="AJ961" s="1">
        <v>42208</v>
      </c>
      <c r="AK961" t="s">
        <v>60</v>
      </c>
      <c r="AL961" t="s">
        <v>2263</v>
      </c>
      <c r="AM961">
        <v>2244463</v>
      </c>
    </row>
    <row r="962" spans="1:39" hidden="1" x14ac:dyDescent="0.25">
      <c r="A962" t="s">
        <v>2257</v>
      </c>
      <c r="B962" t="s">
        <v>2258</v>
      </c>
      <c r="C962" t="s">
        <v>2259</v>
      </c>
      <c r="D962" t="s">
        <v>2264</v>
      </c>
      <c r="F962" t="s">
        <v>74</v>
      </c>
      <c r="G962" t="s">
        <v>44</v>
      </c>
      <c r="H962" t="s">
        <v>75</v>
      </c>
      <c r="I962" t="s">
        <v>46</v>
      </c>
      <c r="J962" t="s">
        <v>58</v>
      </c>
      <c r="K962">
        <v>3</v>
      </c>
      <c r="L962">
        <v>40</v>
      </c>
      <c r="M962">
        <v>112.2</v>
      </c>
      <c r="N962">
        <v>63.6</v>
      </c>
      <c r="R962">
        <v>470</v>
      </c>
      <c r="S962">
        <v>6</v>
      </c>
      <c r="T962">
        <v>78.3</v>
      </c>
      <c r="U962" t="s">
        <v>48</v>
      </c>
      <c r="V962">
        <v>25000</v>
      </c>
      <c r="W962">
        <v>3000</v>
      </c>
      <c r="X962">
        <v>83</v>
      </c>
      <c r="Y962">
        <v>10</v>
      </c>
      <c r="Z962">
        <v>0.9</v>
      </c>
      <c r="AA962">
        <v>-20</v>
      </c>
      <c r="AB962" t="s">
        <v>27</v>
      </c>
      <c r="AC962" s="2">
        <v>0.1</v>
      </c>
      <c r="AE962" t="s">
        <v>138</v>
      </c>
      <c r="AI962" s="1">
        <v>42208</v>
      </c>
      <c r="AJ962" s="1">
        <v>42208</v>
      </c>
      <c r="AK962" t="s">
        <v>60</v>
      </c>
      <c r="AL962" t="s">
        <v>2265</v>
      </c>
      <c r="AM962">
        <v>2244461</v>
      </c>
    </row>
    <row r="963" spans="1:39" hidden="1" x14ac:dyDescent="0.25">
      <c r="A963" t="s">
        <v>2257</v>
      </c>
      <c r="B963" t="s">
        <v>2258</v>
      </c>
      <c r="C963" t="s">
        <v>2259</v>
      </c>
      <c r="D963" t="s">
        <v>2266</v>
      </c>
      <c r="F963" t="s">
        <v>74</v>
      </c>
      <c r="G963" t="s">
        <v>44</v>
      </c>
      <c r="H963" t="s">
        <v>75</v>
      </c>
      <c r="I963" t="s">
        <v>46</v>
      </c>
      <c r="J963" t="s">
        <v>58</v>
      </c>
      <c r="K963">
        <v>3</v>
      </c>
      <c r="L963">
        <v>60</v>
      </c>
      <c r="M963">
        <v>112.3</v>
      </c>
      <c r="N963">
        <v>64.900000000000006</v>
      </c>
      <c r="R963">
        <v>800</v>
      </c>
      <c r="S963">
        <v>9</v>
      </c>
      <c r="T963">
        <v>88.9</v>
      </c>
      <c r="U963" t="s">
        <v>48</v>
      </c>
      <c r="V963">
        <v>25000</v>
      </c>
      <c r="W963">
        <v>3000</v>
      </c>
      <c r="X963">
        <v>83</v>
      </c>
      <c r="Y963">
        <v>9</v>
      </c>
      <c r="Z963">
        <v>0.9</v>
      </c>
      <c r="AA963">
        <v>-20</v>
      </c>
      <c r="AB963" t="s">
        <v>27</v>
      </c>
      <c r="AC963" s="2">
        <v>0.1</v>
      </c>
      <c r="AE963" t="s">
        <v>138</v>
      </c>
      <c r="AI963" s="1">
        <v>42208</v>
      </c>
      <c r="AJ963" s="1">
        <v>42208</v>
      </c>
      <c r="AK963" t="s">
        <v>60</v>
      </c>
      <c r="AL963" t="s">
        <v>2267</v>
      </c>
      <c r="AM963">
        <v>2244462</v>
      </c>
    </row>
    <row r="964" spans="1:39" hidden="1" x14ac:dyDescent="0.25">
      <c r="A964" t="s">
        <v>2257</v>
      </c>
      <c r="B964" t="s">
        <v>2258</v>
      </c>
      <c r="C964" t="s">
        <v>2268</v>
      </c>
      <c r="D964" t="s">
        <v>2269</v>
      </c>
      <c r="F964" t="s">
        <v>169</v>
      </c>
      <c r="G964" t="s">
        <v>55</v>
      </c>
      <c r="H964" t="s">
        <v>75</v>
      </c>
      <c r="I964" t="s">
        <v>57</v>
      </c>
      <c r="J964" t="s">
        <v>58</v>
      </c>
      <c r="K964">
        <v>3</v>
      </c>
      <c r="L964">
        <v>65</v>
      </c>
      <c r="M964">
        <v>129</v>
      </c>
      <c r="N964">
        <v>94.8</v>
      </c>
      <c r="Q964">
        <v>105</v>
      </c>
      <c r="R964">
        <v>800</v>
      </c>
      <c r="S964">
        <v>12</v>
      </c>
      <c r="T964">
        <v>66.7</v>
      </c>
      <c r="U964" t="s">
        <v>48</v>
      </c>
      <c r="V964">
        <v>25000</v>
      </c>
      <c r="W964">
        <v>2700</v>
      </c>
      <c r="X964">
        <v>93</v>
      </c>
      <c r="Y964">
        <v>68</v>
      </c>
      <c r="Z964">
        <v>1</v>
      </c>
      <c r="AA964">
        <v>-20</v>
      </c>
      <c r="AB964" t="s">
        <v>27</v>
      </c>
      <c r="AC964" s="2">
        <v>0.1</v>
      </c>
      <c r="AE964" t="s">
        <v>138</v>
      </c>
      <c r="AI964" s="1">
        <v>42208</v>
      </c>
      <c r="AJ964" s="1">
        <v>42208</v>
      </c>
      <c r="AK964" t="s">
        <v>60</v>
      </c>
      <c r="AL964" t="s">
        <v>2270</v>
      </c>
      <c r="AM964">
        <v>2244454</v>
      </c>
    </row>
    <row r="965" spans="1:39" hidden="1" x14ac:dyDescent="0.25">
      <c r="A965" t="s">
        <v>2257</v>
      </c>
      <c r="B965" t="s">
        <v>2258</v>
      </c>
      <c r="C965" t="s">
        <v>2268</v>
      </c>
      <c r="D965" t="s">
        <v>2271</v>
      </c>
      <c r="F965" t="s">
        <v>169</v>
      </c>
      <c r="G965" t="s">
        <v>55</v>
      </c>
      <c r="H965" t="s">
        <v>75</v>
      </c>
      <c r="I965" t="s">
        <v>57</v>
      </c>
      <c r="J965" t="s">
        <v>58</v>
      </c>
      <c r="K965">
        <v>3</v>
      </c>
      <c r="L965">
        <v>65</v>
      </c>
      <c r="M965">
        <v>129</v>
      </c>
      <c r="N965">
        <v>94.7</v>
      </c>
      <c r="Q965">
        <v>105</v>
      </c>
      <c r="R965">
        <v>800</v>
      </c>
      <c r="S965">
        <v>12</v>
      </c>
      <c r="T965">
        <v>66.7</v>
      </c>
      <c r="U965" t="s">
        <v>48</v>
      </c>
      <c r="V965">
        <v>25000</v>
      </c>
      <c r="W965">
        <v>3000</v>
      </c>
      <c r="X965">
        <v>94</v>
      </c>
      <c r="Y965">
        <v>70</v>
      </c>
      <c r="Z965">
        <v>1</v>
      </c>
      <c r="AA965">
        <v>-20</v>
      </c>
      <c r="AB965" t="s">
        <v>27</v>
      </c>
      <c r="AC965" s="2">
        <v>0.1</v>
      </c>
      <c r="AE965" t="s">
        <v>138</v>
      </c>
      <c r="AI965" s="1">
        <v>42208</v>
      </c>
      <c r="AJ965" s="1">
        <v>42208</v>
      </c>
      <c r="AK965" t="s">
        <v>60</v>
      </c>
      <c r="AL965" t="s">
        <v>2272</v>
      </c>
      <c r="AM965">
        <v>2244455</v>
      </c>
    </row>
    <row r="966" spans="1:39" hidden="1" x14ac:dyDescent="0.25">
      <c r="A966" t="s">
        <v>200</v>
      </c>
      <c r="B966" t="s">
        <v>201</v>
      </c>
      <c r="C966" t="s">
        <v>639</v>
      </c>
      <c r="D966" t="s">
        <v>2273</v>
      </c>
      <c r="F966" t="s">
        <v>43</v>
      </c>
      <c r="G966" t="s">
        <v>44</v>
      </c>
      <c r="H966" t="s">
        <v>75</v>
      </c>
      <c r="I966" t="s">
        <v>46</v>
      </c>
      <c r="J966" t="s">
        <v>47</v>
      </c>
      <c r="K966">
        <v>5</v>
      </c>
      <c r="L966">
        <v>60</v>
      </c>
      <c r="M966">
        <v>100.9</v>
      </c>
      <c r="N966">
        <v>48</v>
      </c>
      <c r="P966">
        <v>2.5</v>
      </c>
      <c r="R966">
        <v>900</v>
      </c>
      <c r="S966">
        <v>13</v>
      </c>
      <c r="T966">
        <v>69.2</v>
      </c>
      <c r="U966" t="s">
        <v>48</v>
      </c>
      <c r="V966">
        <v>12000</v>
      </c>
      <c r="W966">
        <v>4100</v>
      </c>
      <c r="X966">
        <v>84</v>
      </c>
      <c r="Y966">
        <v>33</v>
      </c>
      <c r="Z966">
        <v>0.6</v>
      </c>
      <c r="AA966">
        <v>-15</v>
      </c>
      <c r="AE966" t="s">
        <v>76</v>
      </c>
      <c r="AI966" s="1">
        <v>41900</v>
      </c>
      <c r="AJ966" s="1">
        <v>41912</v>
      </c>
      <c r="AK966" t="s">
        <v>205</v>
      </c>
      <c r="AL966" t="s">
        <v>2274</v>
      </c>
      <c r="AM966">
        <v>2220742</v>
      </c>
    </row>
    <row r="967" spans="1:39" hidden="1" x14ac:dyDescent="0.25">
      <c r="A967" t="s">
        <v>2257</v>
      </c>
      <c r="B967" t="s">
        <v>2258</v>
      </c>
      <c r="C967" t="s">
        <v>2268</v>
      </c>
      <c r="D967" t="s">
        <v>2275</v>
      </c>
      <c r="F967" t="s">
        <v>251</v>
      </c>
      <c r="G967" t="s">
        <v>55</v>
      </c>
      <c r="H967" t="s">
        <v>75</v>
      </c>
      <c r="I967" t="s">
        <v>57</v>
      </c>
      <c r="J967" t="s">
        <v>58</v>
      </c>
      <c r="K967">
        <v>3</v>
      </c>
      <c r="L967">
        <v>75</v>
      </c>
      <c r="M967">
        <v>157.4</v>
      </c>
      <c r="N967">
        <v>119.9</v>
      </c>
      <c r="Q967">
        <v>105</v>
      </c>
      <c r="R967">
        <v>1000</v>
      </c>
      <c r="S967">
        <v>14</v>
      </c>
      <c r="T967">
        <v>71.400000000000006</v>
      </c>
      <c r="U967" t="s">
        <v>48</v>
      </c>
      <c r="V967">
        <v>25000</v>
      </c>
      <c r="W967">
        <v>2700</v>
      </c>
      <c r="X967">
        <v>93</v>
      </c>
      <c r="Y967">
        <v>68</v>
      </c>
      <c r="Z967">
        <v>1</v>
      </c>
      <c r="AA967">
        <v>-20</v>
      </c>
      <c r="AB967" t="s">
        <v>27</v>
      </c>
      <c r="AC967" s="2">
        <v>0.1</v>
      </c>
      <c r="AE967" t="s">
        <v>138</v>
      </c>
      <c r="AI967" s="1">
        <v>42208</v>
      </c>
      <c r="AJ967" s="1">
        <v>42208</v>
      </c>
      <c r="AK967" t="s">
        <v>60</v>
      </c>
      <c r="AL967" t="s">
        <v>2276</v>
      </c>
      <c r="AM967">
        <v>2244456</v>
      </c>
    </row>
    <row r="968" spans="1:39" hidden="1" x14ac:dyDescent="0.25">
      <c r="A968" t="s">
        <v>2257</v>
      </c>
      <c r="B968" t="s">
        <v>2258</v>
      </c>
      <c r="C968" t="s">
        <v>2268</v>
      </c>
      <c r="D968" t="s">
        <v>2277</v>
      </c>
      <c r="F968" t="s">
        <v>251</v>
      </c>
      <c r="G968" t="s">
        <v>55</v>
      </c>
      <c r="H968" t="s">
        <v>75</v>
      </c>
      <c r="I968" t="s">
        <v>57</v>
      </c>
      <c r="J968" t="s">
        <v>58</v>
      </c>
      <c r="K968">
        <v>3</v>
      </c>
      <c r="L968">
        <v>75</v>
      </c>
      <c r="M968">
        <v>158.30000000000001</v>
      </c>
      <c r="N968">
        <v>119.9</v>
      </c>
      <c r="Q968">
        <v>105</v>
      </c>
      <c r="R968">
        <v>1000</v>
      </c>
      <c r="S968">
        <v>14</v>
      </c>
      <c r="T968">
        <v>71.400000000000006</v>
      </c>
      <c r="U968" t="s">
        <v>48</v>
      </c>
      <c r="V968">
        <v>25000</v>
      </c>
      <c r="W968">
        <v>3000</v>
      </c>
      <c r="X968">
        <v>93</v>
      </c>
      <c r="Y968">
        <v>70</v>
      </c>
      <c r="Z968">
        <v>1</v>
      </c>
      <c r="AA968">
        <v>-20</v>
      </c>
      <c r="AB968" t="s">
        <v>27</v>
      </c>
      <c r="AC968" s="2">
        <v>0.1</v>
      </c>
      <c r="AE968" t="s">
        <v>138</v>
      </c>
      <c r="AI968" s="1">
        <v>42208</v>
      </c>
      <c r="AJ968" s="1">
        <v>42208</v>
      </c>
      <c r="AK968" t="s">
        <v>60</v>
      </c>
      <c r="AL968" t="s">
        <v>2278</v>
      </c>
      <c r="AM968">
        <v>2244457</v>
      </c>
    </row>
    <row r="969" spans="1:39" hidden="1" x14ac:dyDescent="0.25">
      <c r="A969" t="s">
        <v>2279</v>
      </c>
      <c r="B969" t="s">
        <v>2258</v>
      </c>
      <c r="C969" t="s">
        <v>467</v>
      </c>
      <c r="D969" t="s">
        <v>2280</v>
      </c>
      <c r="E969" t="s">
        <v>2281</v>
      </c>
      <c r="F969" t="s">
        <v>147</v>
      </c>
      <c r="G969" t="s">
        <v>148</v>
      </c>
      <c r="H969" t="s">
        <v>149</v>
      </c>
      <c r="I969" t="s">
        <v>148</v>
      </c>
      <c r="J969" t="s">
        <v>58</v>
      </c>
      <c r="K969">
        <v>3</v>
      </c>
      <c r="L969">
        <v>40</v>
      </c>
      <c r="M969">
        <v>111.5</v>
      </c>
      <c r="N969">
        <v>37.9</v>
      </c>
      <c r="R969">
        <v>330</v>
      </c>
      <c r="S969">
        <v>6</v>
      </c>
      <c r="T969">
        <v>55</v>
      </c>
      <c r="U969" t="s">
        <v>48</v>
      </c>
      <c r="V969">
        <v>25000</v>
      </c>
      <c r="W969">
        <v>2700</v>
      </c>
      <c r="X969">
        <v>82</v>
      </c>
      <c r="Y969">
        <v>9</v>
      </c>
      <c r="Z969">
        <v>0.7</v>
      </c>
      <c r="AA969">
        <v>-20</v>
      </c>
      <c r="AB969" t="s">
        <v>27</v>
      </c>
      <c r="AC969" s="2">
        <v>0.05</v>
      </c>
      <c r="AE969" t="s">
        <v>2282</v>
      </c>
      <c r="AI969" s="1">
        <v>41912</v>
      </c>
      <c r="AJ969" s="1">
        <v>41914</v>
      </c>
      <c r="AK969" t="s">
        <v>60</v>
      </c>
      <c r="AL969" t="s">
        <v>2283</v>
      </c>
      <c r="AM969">
        <v>2222289</v>
      </c>
    </row>
    <row r="970" spans="1:39" hidden="1" x14ac:dyDescent="0.25">
      <c r="A970" t="s">
        <v>2279</v>
      </c>
      <c r="B970" t="s">
        <v>2258</v>
      </c>
      <c r="C970" t="s">
        <v>467</v>
      </c>
      <c r="D970" t="s">
        <v>2284</v>
      </c>
      <c r="E970" t="s">
        <v>2285</v>
      </c>
      <c r="F970" t="s">
        <v>147</v>
      </c>
      <c r="G970" t="s">
        <v>148</v>
      </c>
      <c r="H970" t="s">
        <v>149</v>
      </c>
      <c r="I970" t="s">
        <v>148</v>
      </c>
      <c r="J970" t="s">
        <v>58</v>
      </c>
      <c r="K970">
        <v>3</v>
      </c>
      <c r="L970">
        <v>25</v>
      </c>
      <c r="M970">
        <v>103.9</v>
      </c>
      <c r="N970">
        <v>36.299999999999997</v>
      </c>
      <c r="R970">
        <v>200</v>
      </c>
      <c r="S970">
        <v>3</v>
      </c>
      <c r="T970">
        <v>66.7</v>
      </c>
      <c r="U970" t="s">
        <v>48</v>
      </c>
      <c r="V970">
        <v>25000</v>
      </c>
      <c r="W970">
        <v>2700</v>
      </c>
      <c r="X970">
        <v>93</v>
      </c>
      <c r="Y970">
        <v>60</v>
      </c>
      <c r="Z970">
        <v>0.7</v>
      </c>
      <c r="AA970">
        <v>-20</v>
      </c>
      <c r="AB970" t="s">
        <v>27</v>
      </c>
      <c r="AC970" s="2">
        <v>0.1</v>
      </c>
      <c r="AE970" t="s">
        <v>727</v>
      </c>
      <c r="AI970" s="1">
        <v>42255</v>
      </c>
      <c r="AJ970" s="1">
        <v>42258</v>
      </c>
      <c r="AK970" t="s">
        <v>60</v>
      </c>
      <c r="AL970" t="s">
        <v>2286</v>
      </c>
      <c r="AM970">
        <v>2248168</v>
      </c>
    </row>
    <row r="971" spans="1:39" hidden="1" x14ac:dyDescent="0.25">
      <c r="A971" t="s">
        <v>2279</v>
      </c>
      <c r="B971" t="s">
        <v>2258</v>
      </c>
      <c r="C971" t="s">
        <v>467</v>
      </c>
      <c r="D971" t="s">
        <v>2287</v>
      </c>
      <c r="E971" t="s">
        <v>2288</v>
      </c>
      <c r="F971" t="s">
        <v>147</v>
      </c>
      <c r="G971" t="s">
        <v>148</v>
      </c>
      <c r="H971" t="s">
        <v>149</v>
      </c>
      <c r="I971" t="s">
        <v>148</v>
      </c>
      <c r="J971" t="s">
        <v>58</v>
      </c>
      <c r="K971">
        <v>3</v>
      </c>
      <c r="L971">
        <v>40</v>
      </c>
      <c r="M971">
        <v>105.6</v>
      </c>
      <c r="N971">
        <v>36</v>
      </c>
      <c r="R971">
        <v>310</v>
      </c>
      <c r="S971">
        <v>4.5</v>
      </c>
      <c r="T971">
        <v>68.900000000000006</v>
      </c>
      <c r="U971" t="s">
        <v>48</v>
      </c>
      <c r="V971">
        <v>25000</v>
      </c>
      <c r="W971">
        <v>2700</v>
      </c>
      <c r="X971">
        <v>83</v>
      </c>
      <c r="Y971">
        <v>9</v>
      </c>
      <c r="Z971">
        <v>0.6</v>
      </c>
      <c r="AA971">
        <v>-20</v>
      </c>
      <c r="AB971" t="s">
        <v>27</v>
      </c>
      <c r="AC971" s="2">
        <v>0.05</v>
      </c>
      <c r="AE971" t="s">
        <v>727</v>
      </c>
      <c r="AI971" s="1">
        <v>42255</v>
      </c>
      <c r="AJ971" s="1">
        <v>42258</v>
      </c>
      <c r="AK971" t="s">
        <v>60</v>
      </c>
      <c r="AL971" t="s">
        <v>2289</v>
      </c>
      <c r="AM971">
        <v>2248169</v>
      </c>
    </row>
    <row r="972" spans="1:39" hidden="1" x14ac:dyDescent="0.25">
      <c r="A972" t="s">
        <v>2142</v>
      </c>
      <c r="B972" t="s">
        <v>2143</v>
      </c>
      <c r="C972" t="s">
        <v>2290</v>
      </c>
      <c r="D972" t="s">
        <v>2290</v>
      </c>
      <c r="F972" t="s">
        <v>43</v>
      </c>
      <c r="G972" t="s">
        <v>44</v>
      </c>
      <c r="H972" t="s">
        <v>75</v>
      </c>
      <c r="I972" t="s">
        <v>46</v>
      </c>
      <c r="J972" t="s">
        <v>47</v>
      </c>
      <c r="K972">
        <v>2</v>
      </c>
      <c r="L972">
        <v>100</v>
      </c>
      <c r="M972">
        <v>122</v>
      </c>
      <c r="N972">
        <v>58</v>
      </c>
      <c r="P972">
        <v>1.3</v>
      </c>
      <c r="R972">
        <v>1600</v>
      </c>
      <c r="S972">
        <v>23</v>
      </c>
      <c r="T972">
        <v>70</v>
      </c>
      <c r="U972" t="s">
        <v>48</v>
      </c>
      <c r="V972">
        <v>10000</v>
      </c>
      <c r="W972">
        <v>2700</v>
      </c>
      <c r="X972">
        <v>83</v>
      </c>
      <c r="Y972">
        <v>-10</v>
      </c>
      <c r="Z972">
        <v>0.5</v>
      </c>
      <c r="AA972">
        <v>-29</v>
      </c>
      <c r="AE972" t="s">
        <v>76</v>
      </c>
      <c r="AI972" s="1">
        <v>39883</v>
      </c>
      <c r="AJ972" s="1">
        <v>41827</v>
      </c>
      <c r="AK972" t="s">
        <v>60</v>
      </c>
      <c r="AL972" t="s">
        <v>2291</v>
      </c>
      <c r="AM972">
        <v>2214626</v>
      </c>
    </row>
    <row r="973" spans="1:39" hidden="1" x14ac:dyDescent="0.25">
      <c r="A973" t="s">
        <v>2142</v>
      </c>
      <c r="B973" t="s">
        <v>2143</v>
      </c>
      <c r="C973" t="s">
        <v>2292</v>
      </c>
      <c r="D973" t="s">
        <v>2292</v>
      </c>
      <c r="F973" t="s">
        <v>1592</v>
      </c>
      <c r="G973" t="s">
        <v>55</v>
      </c>
      <c r="H973" t="s">
        <v>75</v>
      </c>
      <c r="I973" t="s">
        <v>57</v>
      </c>
      <c r="J973" t="s">
        <v>47</v>
      </c>
      <c r="K973">
        <v>2</v>
      </c>
      <c r="L973">
        <v>65</v>
      </c>
      <c r="M973">
        <v>137</v>
      </c>
      <c r="N973">
        <v>93.9</v>
      </c>
      <c r="P973">
        <v>1.5</v>
      </c>
      <c r="R973">
        <v>724</v>
      </c>
      <c r="S973">
        <v>14.2</v>
      </c>
      <c r="T973">
        <v>46.4</v>
      </c>
      <c r="U973" t="s">
        <v>48</v>
      </c>
      <c r="V973">
        <v>10000</v>
      </c>
      <c r="W973">
        <v>2700</v>
      </c>
      <c r="X973">
        <v>82</v>
      </c>
      <c r="Y973">
        <v>-9</v>
      </c>
      <c r="Z973">
        <v>0.6</v>
      </c>
      <c r="AA973">
        <v>-29</v>
      </c>
      <c r="AE973" t="s">
        <v>1264</v>
      </c>
      <c r="AI973" s="1">
        <v>40179</v>
      </c>
      <c r="AJ973" s="1">
        <v>41898</v>
      </c>
      <c r="AK973" t="s">
        <v>60</v>
      </c>
      <c r="AL973" t="s">
        <v>2293</v>
      </c>
      <c r="AM973">
        <v>2219903</v>
      </c>
    </row>
    <row r="974" spans="1:39" hidden="1" x14ac:dyDescent="0.25">
      <c r="A974" t="s">
        <v>2148</v>
      </c>
      <c r="B974" t="s">
        <v>2294</v>
      </c>
      <c r="C974" t="s">
        <v>169</v>
      </c>
      <c r="D974" t="s">
        <v>2295</v>
      </c>
      <c r="F974" t="s">
        <v>169</v>
      </c>
      <c r="G974" t="s">
        <v>55</v>
      </c>
      <c r="H974" t="s">
        <v>75</v>
      </c>
      <c r="I974" t="s">
        <v>57</v>
      </c>
      <c r="J974" t="s">
        <v>47</v>
      </c>
      <c r="K974">
        <v>2</v>
      </c>
      <c r="L974">
        <v>65</v>
      </c>
      <c r="M974">
        <v>136.5</v>
      </c>
      <c r="N974">
        <v>94.5</v>
      </c>
      <c r="P974">
        <v>2.5</v>
      </c>
      <c r="R974">
        <v>750</v>
      </c>
      <c r="S974">
        <v>15</v>
      </c>
      <c r="T974">
        <v>50</v>
      </c>
      <c r="U974" t="s">
        <v>48</v>
      </c>
      <c r="V974">
        <v>10000</v>
      </c>
      <c r="W974">
        <v>2700</v>
      </c>
      <c r="X974">
        <v>83</v>
      </c>
      <c r="Y974">
        <v>-4</v>
      </c>
      <c r="Z974">
        <v>0.6</v>
      </c>
      <c r="AA974">
        <v>-15</v>
      </c>
      <c r="AE974" t="s">
        <v>2296</v>
      </c>
      <c r="AI974" s="1">
        <v>42229</v>
      </c>
      <c r="AJ974" s="1">
        <v>42236</v>
      </c>
      <c r="AK974" t="s">
        <v>60</v>
      </c>
      <c r="AL974" t="s">
        <v>2297</v>
      </c>
      <c r="AM974">
        <v>2246446</v>
      </c>
    </row>
    <row r="975" spans="1:39" hidden="1" x14ac:dyDescent="0.25">
      <c r="A975" t="s">
        <v>2148</v>
      </c>
      <c r="B975" t="s">
        <v>2294</v>
      </c>
      <c r="C975" t="s">
        <v>251</v>
      </c>
      <c r="D975" t="s">
        <v>2298</v>
      </c>
      <c r="F975" t="s">
        <v>251</v>
      </c>
      <c r="G975" t="s">
        <v>55</v>
      </c>
      <c r="H975" t="s">
        <v>75</v>
      </c>
      <c r="I975" t="s">
        <v>57</v>
      </c>
      <c r="J975" t="s">
        <v>47</v>
      </c>
      <c r="K975">
        <v>2</v>
      </c>
      <c r="L975">
        <v>75</v>
      </c>
      <c r="M975">
        <v>151</v>
      </c>
      <c r="N975">
        <v>119.1</v>
      </c>
      <c r="P975">
        <v>2.5</v>
      </c>
      <c r="R975">
        <v>1200</v>
      </c>
      <c r="S975">
        <v>23</v>
      </c>
      <c r="T975">
        <v>52.2</v>
      </c>
      <c r="U975" t="s">
        <v>48</v>
      </c>
      <c r="V975">
        <v>10000</v>
      </c>
      <c r="W975">
        <v>2700</v>
      </c>
      <c r="X975">
        <v>83</v>
      </c>
      <c r="Y975">
        <v>-8</v>
      </c>
      <c r="Z975">
        <v>0.6</v>
      </c>
      <c r="AA975">
        <v>-15</v>
      </c>
      <c r="AE975" t="s">
        <v>2299</v>
      </c>
      <c r="AI975" s="1">
        <v>42229</v>
      </c>
      <c r="AJ975" s="1">
        <v>42236</v>
      </c>
      <c r="AK975" t="s">
        <v>60</v>
      </c>
      <c r="AL975" t="s">
        <v>2300</v>
      </c>
      <c r="AM975">
        <v>2246447</v>
      </c>
    </row>
    <row r="976" spans="1:39" hidden="1" x14ac:dyDescent="0.25">
      <c r="A976" t="s">
        <v>2148</v>
      </c>
      <c r="B976" t="s">
        <v>2294</v>
      </c>
      <c r="C976" t="s">
        <v>2301</v>
      </c>
      <c r="D976" t="s">
        <v>2302</v>
      </c>
      <c r="F976" t="s">
        <v>1888</v>
      </c>
      <c r="G976" t="s">
        <v>153</v>
      </c>
      <c r="H976" t="s">
        <v>75</v>
      </c>
      <c r="I976" t="s">
        <v>148</v>
      </c>
      <c r="J976" t="s">
        <v>47</v>
      </c>
      <c r="K976">
        <v>2</v>
      </c>
      <c r="L976">
        <v>100</v>
      </c>
      <c r="M976">
        <v>110</v>
      </c>
      <c r="N976">
        <v>80</v>
      </c>
      <c r="P976">
        <v>2</v>
      </c>
      <c r="R976">
        <v>800</v>
      </c>
      <c r="S976">
        <v>15.4</v>
      </c>
      <c r="T976">
        <v>52</v>
      </c>
      <c r="U976" t="s">
        <v>48</v>
      </c>
      <c r="V976">
        <v>10000</v>
      </c>
      <c r="W976">
        <v>2700</v>
      </c>
      <c r="X976">
        <v>83</v>
      </c>
      <c r="Y976">
        <v>-14</v>
      </c>
      <c r="Z976">
        <v>0.6</v>
      </c>
      <c r="AA976">
        <v>-15</v>
      </c>
      <c r="AE976" t="s">
        <v>76</v>
      </c>
      <c r="AI976" s="1">
        <v>42180</v>
      </c>
      <c r="AJ976" s="1">
        <v>42198</v>
      </c>
      <c r="AK976" t="s">
        <v>50</v>
      </c>
      <c r="AL976" t="s">
        <v>2303</v>
      </c>
      <c r="AM976">
        <v>2244323</v>
      </c>
    </row>
    <row r="977" spans="1:39" hidden="1" x14ac:dyDescent="0.25">
      <c r="A977" t="s">
        <v>2148</v>
      </c>
      <c r="B977" t="s">
        <v>2294</v>
      </c>
      <c r="C977" t="s">
        <v>58</v>
      </c>
      <c r="D977" t="s">
        <v>2304</v>
      </c>
      <c r="F977" t="s">
        <v>74</v>
      </c>
      <c r="G977" t="s">
        <v>44</v>
      </c>
      <c r="H977" t="s">
        <v>75</v>
      </c>
      <c r="I977" t="s">
        <v>46</v>
      </c>
      <c r="J977" t="s">
        <v>58</v>
      </c>
      <c r="K977">
        <v>5</v>
      </c>
      <c r="L977">
        <v>60</v>
      </c>
      <c r="M977">
        <v>107</v>
      </c>
      <c r="N977">
        <v>56</v>
      </c>
      <c r="R977">
        <v>800</v>
      </c>
      <c r="S977">
        <v>11.5</v>
      </c>
      <c r="T977">
        <v>69.599999999999994</v>
      </c>
      <c r="U977" t="s">
        <v>48</v>
      </c>
      <c r="V977">
        <v>40000</v>
      </c>
      <c r="W977">
        <v>2700</v>
      </c>
      <c r="X977">
        <v>83</v>
      </c>
      <c r="Y977">
        <v>18</v>
      </c>
      <c r="Z977">
        <v>1</v>
      </c>
      <c r="AA977">
        <v>-40</v>
      </c>
      <c r="AB977" t="s">
        <v>27</v>
      </c>
      <c r="AC977" s="2">
        <v>0.1</v>
      </c>
      <c r="AE977" t="s">
        <v>76</v>
      </c>
      <c r="AI977" s="1">
        <v>41973</v>
      </c>
      <c r="AJ977" s="1">
        <v>42019</v>
      </c>
      <c r="AK977" t="s">
        <v>50</v>
      </c>
      <c r="AL977" t="s">
        <v>2305</v>
      </c>
      <c r="AM977">
        <v>2231357</v>
      </c>
    </row>
    <row r="978" spans="1:39" hidden="1" x14ac:dyDescent="0.25">
      <c r="A978" t="s">
        <v>2148</v>
      </c>
      <c r="B978" t="s">
        <v>2294</v>
      </c>
      <c r="C978" t="s">
        <v>58</v>
      </c>
      <c r="D978" t="s">
        <v>2306</v>
      </c>
      <c r="F978" t="s">
        <v>74</v>
      </c>
      <c r="G978" t="s">
        <v>44</v>
      </c>
      <c r="H978" t="s">
        <v>75</v>
      </c>
      <c r="I978" t="s">
        <v>46</v>
      </c>
      <c r="J978" t="s">
        <v>58</v>
      </c>
      <c r="K978">
        <v>5</v>
      </c>
      <c r="L978">
        <v>60</v>
      </c>
      <c r="M978">
        <v>106</v>
      </c>
      <c r="N978">
        <v>54</v>
      </c>
      <c r="R978">
        <v>800</v>
      </c>
      <c r="S978">
        <v>11.5</v>
      </c>
      <c r="T978">
        <v>69.599999999999994</v>
      </c>
      <c r="U978" t="s">
        <v>48</v>
      </c>
      <c r="V978">
        <v>40000</v>
      </c>
      <c r="W978">
        <v>3000</v>
      </c>
      <c r="X978">
        <v>84</v>
      </c>
      <c r="Y978">
        <v>22</v>
      </c>
      <c r="Z978">
        <v>1</v>
      </c>
      <c r="AA978">
        <v>-40</v>
      </c>
      <c r="AB978" t="s">
        <v>27</v>
      </c>
      <c r="AC978" s="2">
        <v>0.1</v>
      </c>
      <c r="AE978" t="s">
        <v>76</v>
      </c>
      <c r="AI978" s="1">
        <v>41973</v>
      </c>
      <c r="AJ978" s="1">
        <v>42019</v>
      </c>
      <c r="AK978" t="s">
        <v>50</v>
      </c>
      <c r="AL978" t="s">
        <v>2307</v>
      </c>
      <c r="AM978">
        <v>2231356</v>
      </c>
    </row>
    <row r="979" spans="1:39" hidden="1" x14ac:dyDescent="0.25">
      <c r="A979" t="s">
        <v>2148</v>
      </c>
      <c r="B979" t="s">
        <v>2294</v>
      </c>
      <c r="C979" t="s">
        <v>58</v>
      </c>
      <c r="D979" t="s">
        <v>2308</v>
      </c>
      <c r="F979" t="s">
        <v>79</v>
      </c>
      <c r="G979" t="s">
        <v>55</v>
      </c>
      <c r="H979" t="s">
        <v>75</v>
      </c>
      <c r="I979" t="s">
        <v>57</v>
      </c>
      <c r="J979" t="s">
        <v>58</v>
      </c>
      <c r="K979">
        <v>5</v>
      </c>
      <c r="L979">
        <v>75</v>
      </c>
      <c r="M979">
        <v>118</v>
      </c>
      <c r="N979">
        <v>95</v>
      </c>
      <c r="O979">
        <v>1648</v>
      </c>
      <c r="Q979">
        <v>40</v>
      </c>
      <c r="R979">
        <v>850</v>
      </c>
      <c r="S979">
        <v>14.2</v>
      </c>
      <c r="T979">
        <v>60.7</v>
      </c>
      <c r="U979" t="s">
        <v>48</v>
      </c>
      <c r="V979">
        <v>40000</v>
      </c>
      <c r="W979">
        <v>3000</v>
      </c>
      <c r="X979">
        <v>83</v>
      </c>
      <c r="Y979">
        <v>3</v>
      </c>
      <c r="Z979">
        <v>1</v>
      </c>
      <c r="AA979">
        <v>-40</v>
      </c>
      <c r="AB979" t="s">
        <v>27</v>
      </c>
      <c r="AC979" s="2">
        <v>0.1</v>
      </c>
      <c r="AE979" t="s">
        <v>76</v>
      </c>
      <c r="AI979" s="1">
        <v>41973</v>
      </c>
      <c r="AJ979" s="1">
        <v>42019</v>
      </c>
      <c r="AK979" t="s">
        <v>50</v>
      </c>
      <c r="AL979" t="s">
        <v>2309</v>
      </c>
      <c r="AM979">
        <v>2231331</v>
      </c>
    </row>
    <row r="980" spans="1:39" hidden="1" x14ac:dyDescent="0.25">
      <c r="A980" t="s">
        <v>2148</v>
      </c>
      <c r="B980" t="s">
        <v>2294</v>
      </c>
      <c r="C980" t="s">
        <v>58</v>
      </c>
      <c r="D980" t="s">
        <v>2310</v>
      </c>
      <c r="F980" t="s">
        <v>79</v>
      </c>
      <c r="G980" t="s">
        <v>55</v>
      </c>
      <c r="H980" t="s">
        <v>75</v>
      </c>
      <c r="I980" t="s">
        <v>57</v>
      </c>
      <c r="J980" t="s">
        <v>58</v>
      </c>
      <c r="K980">
        <v>5</v>
      </c>
      <c r="L980">
        <v>75</v>
      </c>
      <c r="M980">
        <v>118</v>
      </c>
      <c r="N980">
        <v>95</v>
      </c>
      <c r="O980">
        <v>3025</v>
      </c>
      <c r="Q980">
        <v>25</v>
      </c>
      <c r="R980">
        <v>850</v>
      </c>
      <c r="S980">
        <v>14.2</v>
      </c>
      <c r="T980">
        <v>60.7</v>
      </c>
      <c r="U980" t="s">
        <v>48</v>
      </c>
      <c r="V980">
        <v>40000</v>
      </c>
      <c r="W980">
        <v>3000</v>
      </c>
      <c r="X980">
        <v>83</v>
      </c>
      <c r="Y980">
        <v>3</v>
      </c>
      <c r="Z980">
        <v>1</v>
      </c>
      <c r="AA980">
        <v>-40</v>
      </c>
      <c r="AB980" t="s">
        <v>27</v>
      </c>
      <c r="AC980" s="2">
        <v>0.1</v>
      </c>
      <c r="AE980" t="s">
        <v>76</v>
      </c>
      <c r="AI980" s="1">
        <v>41973</v>
      </c>
      <c r="AJ980" s="1">
        <v>42019</v>
      </c>
      <c r="AK980" t="s">
        <v>50</v>
      </c>
      <c r="AL980" t="s">
        <v>2311</v>
      </c>
      <c r="AM980">
        <v>2231332</v>
      </c>
    </row>
    <row r="981" spans="1:39" hidden="1" x14ac:dyDescent="0.25">
      <c r="A981" t="s">
        <v>2148</v>
      </c>
      <c r="B981" t="s">
        <v>2294</v>
      </c>
      <c r="C981" t="s">
        <v>58</v>
      </c>
      <c r="D981" t="s">
        <v>2312</v>
      </c>
      <c r="F981" t="s">
        <v>82</v>
      </c>
      <c r="G981" t="s">
        <v>55</v>
      </c>
      <c r="H981" t="s">
        <v>75</v>
      </c>
      <c r="I981" t="s">
        <v>57</v>
      </c>
      <c r="J981" t="s">
        <v>58</v>
      </c>
      <c r="K981">
        <v>5</v>
      </c>
      <c r="L981">
        <v>90</v>
      </c>
      <c r="M981">
        <v>128</v>
      </c>
      <c r="N981">
        <v>120</v>
      </c>
      <c r="O981">
        <v>1800</v>
      </c>
      <c r="Q981">
        <v>40</v>
      </c>
      <c r="R981">
        <v>950</v>
      </c>
      <c r="S981">
        <v>17.7</v>
      </c>
      <c r="T981">
        <v>53.6</v>
      </c>
      <c r="U981" t="s">
        <v>48</v>
      </c>
      <c r="V981">
        <v>40000</v>
      </c>
      <c r="W981">
        <v>2700</v>
      </c>
      <c r="X981">
        <v>81</v>
      </c>
      <c r="Y981">
        <v>10</v>
      </c>
      <c r="Z981">
        <v>0.9</v>
      </c>
      <c r="AA981">
        <v>-40</v>
      </c>
      <c r="AB981" t="s">
        <v>27</v>
      </c>
      <c r="AC981" s="2">
        <v>0.1</v>
      </c>
      <c r="AE981" t="s">
        <v>76</v>
      </c>
      <c r="AI981" s="1">
        <v>41973</v>
      </c>
      <c r="AJ981" s="1">
        <v>42019</v>
      </c>
      <c r="AK981" t="s">
        <v>50</v>
      </c>
      <c r="AL981" t="s">
        <v>2313</v>
      </c>
      <c r="AM981">
        <v>2231312</v>
      </c>
    </row>
    <row r="982" spans="1:39" hidden="1" x14ac:dyDescent="0.25">
      <c r="A982" t="s">
        <v>2148</v>
      </c>
      <c r="B982" t="s">
        <v>2294</v>
      </c>
      <c r="C982" t="s">
        <v>58</v>
      </c>
      <c r="D982" t="s">
        <v>2314</v>
      </c>
      <c r="F982" t="s">
        <v>82</v>
      </c>
      <c r="G982" t="s">
        <v>55</v>
      </c>
      <c r="H982" t="s">
        <v>75</v>
      </c>
      <c r="I982" t="s">
        <v>57</v>
      </c>
      <c r="J982" t="s">
        <v>58</v>
      </c>
      <c r="K982">
        <v>5</v>
      </c>
      <c r="L982">
        <v>90</v>
      </c>
      <c r="M982">
        <v>128</v>
      </c>
      <c r="N982">
        <v>120</v>
      </c>
      <c r="O982">
        <v>1721</v>
      </c>
      <c r="Q982">
        <v>40</v>
      </c>
      <c r="R982">
        <v>970</v>
      </c>
      <c r="S982">
        <v>17.7</v>
      </c>
      <c r="T982">
        <v>54.8</v>
      </c>
      <c r="U982" t="s">
        <v>48</v>
      </c>
      <c r="V982">
        <v>40000</v>
      </c>
      <c r="W982">
        <v>3000</v>
      </c>
      <c r="X982">
        <v>84</v>
      </c>
      <c r="Y982">
        <v>19</v>
      </c>
      <c r="Z982">
        <v>0.9</v>
      </c>
      <c r="AA982">
        <v>-40</v>
      </c>
      <c r="AB982" t="s">
        <v>27</v>
      </c>
      <c r="AC982" s="2">
        <v>0.1</v>
      </c>
      <c r="AE982" t="s">
        <v>76</v>
      </c>
      <c r="AI982" s="1">
        <v>41973</v>
      </c>
      <c r="AJ982" s="1">
        <v>42019</v>
      </c>
      <c r="AK982" t="s">
        <v>50</v>
      </c>
      <c r="AL982" t="s">
        <v>2315</v>
      </c>
      <c r="AM982">
        <v>2231310</v>
      </c>
    </row>
    <row r="983" spans="1:39" hidden="1" x14ac:dyDescent="0.25">
      <c r="A983" t="s">
        <v>2148</v>
      </c>
      <c r="B983" t="s">
        <v>2294</v>
      </c>
      <c r="C983" t="s">
        <v>58</v>
      </c>
      <c r="D983" t="s">
        <v>2316</v>
      </c>
      <c r="F983" t="s">
        <v>82</v>
      </c>
      <c r="G983" t="s">
        <v>55</v>
      </c>
      <c r="H983" t="s">
        <v>75</v>
      </c>
      <c r="I983" t="s">
        <v>57</v>
      </c>
      <c r="J983" t="s">
        <v>58</v>
      </c>
      <c r="K983">
        <v>5</v>
      </c>
      <c r="L983">
        <v>90</v>
      </c>
      <c r="M983">
        <v>128</v>
      </c>
      <c r="N983">
        <v>120</v>
      </c>
      <c r="O983">
        <v>4319</v>
      </c>
      <c r="Q983">
        <v>25</v>
      </c>
      <c r="R983">
        <v>950</v>
      </c>
      <c r="S983">
        <v>17.600000000000001</v>
      </c>
      <c r="T983">
        <v>54</v>
      </c>
      <c r="U983" t="s">
        <v>48</v>
      </c>
      <c r="V983">
        <v>40000</v>
      </c>
      <c r="W983">
        <v>2700</v>
      </c>
      <c r="X983">
        <v>81</v>
      </c>
      <c r="Y983">
        <v>5</v>
      </c>
      <c r="Z983">
        <v>0.9</v>
      </c>
      <c r="AA983">
        <v>-40</v>
      </c>
      <c r="AB983" t="s">
        <v>27</v>
      </c>
      <c r="AC983" s="2">
        <v>0.1</v>
      </c>
      <c r="AE983" t="s">
        <v>76</v>
      </c>
      <c r="AI983" s="1">
        <v>41973</v>
      </c>
      <c r="AJ983" s="1">
        <v>42019</v>
      </c>
      <c r="AK983" t="s">
        <v>50</v>
      </c>
      <c r="AL983" t="s">
        <v>2317</v>
      </c>
      <c r="AM983">
        <v>2231313</v>
      </c>
    </row>
    <row r="984" spans="1:39" hidden="1" x14ac:dyDescent="0.25">
      <c r="A984" t="s">
        <v>2148</v>
      </c>
      <c r="B984" t="s">
        <v>2294</v>
      </c>
      <c r="C984" t="s">
        <v>58</v>
      </c>
      <c r="D984" t="s">
        <v>2318</v>
      </c>
      <c r="F984" t="s">
        <v>82</v>
      </c>
      <c r="G984" t="s">
        <v>55</v>
      </c>
      <c r="H984" t="s">
        <v>75</v>
      </c>
      <c r="I984" t="s">
        <v>57</v>
      </c>
      <c r="J984" t="s">
        <v>58</v>
      </c>
      <c r="K984">
        <v>5</v>
      </c>
      <c r="L984">
        <v>90</v>
      </c>
      <c r="M984">
        <v>128</v>
      </c>
      <c r="N984">
        <v>120</v>
      </c>
      <c r="O984">
        <v>4617</v>
      </c>
      <c r="Q984">
        <v>25</v>
      </c>
      <c r="R984">
        <v>970</v>
      </c>
      <c r="S984">
        <v>17.7</v>
      </c>
      <c r="T984">
        <v>54.8</v>
      </c>
      <c r="U984" t="s">
        <v>48</v>
      </c>
      <c r="V984">
        <v>40000</v>
      </c>
      <c r="W984">
        <v>3000</v>
      </c>
      <c r="X984">
        <v>84</v>
      </c>
      <c r="Y984">
        <v>18</v>
      </c>
      <c r="Z984">
        <v>0.9</v>
      </c>
      <c r="AA984">
        <v>-40</v>
      </c>
      <c r="AB984" t="s">
        <v>27</v>
      </c>
      <c r="AC984" s="2">
        <v>0.1</v>
      </c>
      <c r="AE984" t="s">
        <v>76</v>
      </c>
      <c r="AI984" s="1">
        <v>41973</v>
      </c>
      <c r="AJ984" s="1">
        <v>42019</v>
      </c>
      <c r="AK984" t="s">
        <v>50</v>
      </c>
      <c r="AL984" t="s">
        <v>2319</v>
      </c>
      <c r="AM984">
        <v>2231311</v>
      </c>
    </row>
    <row r="985" spans="1:39" hidden="1" x14ac:dyDescent="0.25">
      <c r="A985" t="s">
        <v>2148</v>
      </c>
      <c r="B985" t="s">
        <v>2294</v>
      </c>
      <c r="C985" t="s">
        <v>58</v>
      </c>
      <c r="D985" t="s">
        <v>2320</v>
      </c>
      <c r="F985" t="s">
        <v>251</v>
      </c>
      <c r="G985" t="s">
        <v>55</v>
      </c>
      <c r="H985" t="s">
        <v>75</v>
      </c>
      <c r="I985" t="s">
        <v>57</v>
      </c>
      <c r="J985" t="s">
        <v>58</v>
      </c>
      <c r="K985">
        <v>5</v>
      </c>
      <c r="L985">
        <v>85</v>
      </c>
      <c r="M985">
        <v>152</v>
      </c>
      <c r="N985">
        <v>125</v>
      </c>
      <c r="Q985">
        <v>110</v>
      </c>
      <c r="R985">
        <v>1200</v>
      </c>
      <c r="S985">
        <v>17.100000000000001</v>
      </c>
      <c r="T985">
        <v>70.099999999999994</v>
      </c>
      <c r="U985" t="s">
        <v>48</v>
      </c>
      <c r="V985">
        <v>40000</v>
      </c>
      <c r="W985">
        <v>2700</v>
      </c>
      <c r="X985">
        <v>83</v>
      </c>
      <c r="Y985">
        <v>19</v>
      </c>
      <c r="Z985">
        <v>1</v>
      </c>
      <c r="AA985">
        <v>-40</v>
      </c>
      <c r="AB985" t="s">
        <v>27</v>
      </c>
      <c r="AC985" s="2">
        <v>0.1</v>
      </c>
      <c r="AE985" t="s">
        <v>76</v>
      </c>
      <c r="AI985" s="1">
        <v>41973</v>
      </c>
      <c r="AJ985" s="1">
        <v>42019</v>
      </c>
      <c r="AK985" t="s">
        <v>50</v>
      </c>
      <c r="AL985" t="s">
        <v>2321</v>
      </c>
      <c r="AM985">
        <v>2231309</v>
      </c>
    </row>
    <row r="986" spans="1:39" hidden="1" x14ac:dyDescent="0.25">
      <c r="A986" t="s">
        <v>2148</v>
      </c>
      <c r="B986" t="s">
        <v>2294</v>
      </c>
      <c r="C986" t="s">
        <v>58</v>
      </c>
      <c r="D986" t="s">
        <v>2322</v>
      </c>
      <c r="F986" t="s">
        <v>82</v>
      </c>
      <c r="G986" t="s">
        <v>55</v>
      </c>
      <c r="H986" t="s">
        <v>75</v>
      </c>
      <c r="I986" t="s">
        <v>57</v>
      </c>
      <c r="J986" t="s">
        <v>58</v>
      </c>
      <c r="K986">
        <v>5</v>
      </c>
      <c r="L986">
        <v>120</v>
      </c>
      <c r="M986">
        <v>128</v>
      </c>
      <c r="N986">
        <v>120</v>
      </c>
      <c r="O986">
        <v>2559</v>
      </c>
      <c r="Q986">
        <v>40</v>
      </c>
      <c r="R986">
        <v>1200</v>
      </c>
      <c r="S986">
        <v>20.6</v>
      </c>
      <c r="T986">
        <v>58.3</v>
      </c>
      <c r="U986" t="s">
        <v>48</v>
      </c>
      <c r="V986">
        <v>40000</v>
      </c>
      <c r="W986">
        <v>2700</v>
      </c>
      <c r="X986">
        <v>82</v>
      </c>
      <c r="Y986">
        <v>1</v>
      </c>
      <c r="Z986">
        <v>1</v>
      </c>
      <c r="AA986">
        <v>-40</v>
      </c>
      <c r="AB986" t="s">
        <v>27</v>
      </c>
      <c r="AC986" s="2">
        <v>0.1</v>
      </c>
      <c r="AE986" t="s">
        <v>76</v>
      </c>
      <c r="AI986" s="1">
        <v>41993</v>
      </c>
      <c r="AJ986" s="1">
        <v>42019</v>
      </c>
      <c r="AK986" t="s">
        <v>50</v>
      </c>
      <c r="AL986" t="s">
        <v>2323</v>
      </c>
      <c r="AM986">
        <v>2231306</v>
      </c>
    </row>
    <row r="987" spans="1:39" hidden="1" x14ac:dyDescent="0.25">
      <c r="A987" t="s">
        <v>2148</v>
      </c>
      <c r="B987" t="s">
        <v>2294</v>
      </c>
      <c r="C987" t="s">
        <v>58</v>
      </c>
      <c r="D987" t="s">
        <v>2324</v>
      </c>
      <c r="F987" t="s">
        <v>82</v>
      </c>
      <c r="G987" t="s">
        <v>55</v>
      </c>
      <c r="H987" t="s">
        <v>75</v>
      </c>
      <c r="I987" t="s">
        <v>57</v>
      </c>
      <c r="J987" t="s">
        <v>58</v>
      </c>
      <c r="K987">
        <v>5</v>
      </c>
      <c r="L987">
        <v>100</v>
      </c>
      <c r="M987">
        <v>128</v>
      </c>
      <c r="N987">
        <v>120</v>
      </c>
      <c r="O987">
        <v>2665</v>
      </c>
      <c r="Q987">
        <v>40</v>
      </c>
      <c r="R987">
        <v>1250</v>
      </c>
      <c r="S987">
        <v>20.7</v>
      </c>
      <c r="T987">
        <v>60.4</v>
      </c>
      <c r="U987" t="s">
        <v>48</v>
      </c>
      <c r="V987">
        <v>40000</v>
      </c>
      <c r="W987">
        <v>3000</v>
      </c>
      <c r="X987">
        <v>83</v>
      </c>
      <c r="Y987">
        <v>5</v>
      </c>
      <c r="Z987">
        <v>1</v>
      </c>
      <c r="AA987">
        <v>-40</v>
      </c>
      <c r="AB987" t="s">
        <v>27</v>
      </c>
      <c r="AC987" s="2">
        <v>0.1</v>
      </c>
      <c r="AE987" t="s">
        <v>76</v>
      </c>
      <c r="AI987" s="1">
        <v>41993</v>
      </c>
      <c r="AJ987" s="1">
        <v>42019</v>
      </c>
      <c r="AK987" t="s">
        <v>50</v>
      </c>
      <c r="AL987" t="s">
        <v>2325</v>
      </c>
      <c r="AM987">
        <v>2231304</v>
      </c>
    </row>
    <row r="988" spans="1:39" hidden="1" x14ac:dyDescent="0.25">
      <c r="A988" t="s">
        <v>2148</v>
      </c>
      <c r="B988" t="s">
        <v>2294</v>
      </c>
      <c r="C988" t="s">
        <v>58</v>
      </c>
      <c r="D988" t="s">
        <v>2326</v>
      </c>
      <c r="F988" t="s">
        <v>82</v>
      </c>
      <c r="G988" t="s">
        <v>55</v>
      </c>
      <c r="H988" t="s">
        <v>75</v>
      </c>
      <c r="I988" t="s">
        <v>57</v>
      </c>
      <c r="J988" t="s">
        <v>58</v>
      </c>
      <c r="K988">
        <v>5</v>
      </c>
      <c r="L988">
        <v>100</v>
      </c>
      <c r="M988">
        <v>128</v>
      </c>
      <c r="N988">
        <v>120</v>
      </c>
      <c r="O988">
        <v>4256</v>
      </c>
      <c r="Q988">
        <v>25</v>
      </c>
      <c r="R988">
        <v>1200</v>
      </c>
      <c r="S988">
        <v>20.6</v>
      </c>
      <c r="T988">
        <v>58.3</v>
      </c>
      <c r="U988" t="s">
        <v>48</v>
      </c>
      <c r="V988">
        <v>40000</v>
      </c>
      <c r="W988">
        <v>2700</v>
      </c>
      <c r="X988">
        <v>82</v>
      </c>
      <c r="Y988">
        <v>1</v>
      </c>
      <c r="Z988">
        <v>1</v>
      </c>
      <c r="AA988">
        <v>-40</v>
      </c>
      <c r="AB988" t="s">
        <v>27</v>
      </c>
      <c r="AC988" s="2">
        <v>0.1</v>
      </c>
      <c r="AE988" t="s">
        <v>76</v>
      </c>
      <c r="AI988" s="1">
        <v>41993</v>
      </c>
      <c r="AJ988" s="1">
        <v>42019</v>
      </c>
      <c r="AK988" t="s">
        <v>50</v>
      </c>
      <c r="AL988" t="s">
        <v>2327</v>
      </c>
      <c r="AM988">
        <v>2231307</v>
      </c>
    </row>
    <row r="989" spans="1:39" hidden="1" x14ac:dyDescent="0.25">
      <c r="A989" t="s">
        <v>2148</v>
      </c>
      <c r="B989" t="s">
        <v>2294</v>
      </c>
      <c r="C989" t="s">
        <v>58</v>
      </c>
      <c r="D989" t="s">
        <v>2328</v>
      </c>
      <c r="F989" t="s">
        <v>82</v>
      </c>
      <c r="G989" t="s">
        <v>55</v>
      </c>
      <c r="H989" t="s">
        <v>75</v>
      </c>
      <c r="I989" t="s">
        <v>57</v>
      </c>
      <c r="J989" t="s">
        <v>58</v>
      </c>
      <c r="K989">
        <v>5</v>
      </c>
      <c r="L989">
        <v>120</v>
      </c>
      <c r="M989">
        <v>128</v>
      </c>
      <c r="N989">
        <v>120</v>
      </c>
      <c r="O989">
        <v>4424</v>
      </c>
      <c r="Q989">
        <v>25</v>
      </c>
      <c r="R989">
        <v>1250</v>
      </c>
      <c r="S989">
        <v>20.7</v>
      </c>
      <c r="T989">
        <v>60.4</v>
      </c>
      <c r="U989" t="s">
        <v>48</v>
      </c>
      <c r="V989">
        <v>40000</v>
      </c>
      <c r="W989">
        <v>3000</v>
      </c>
      <c r="X989">
        <v>83</v>
      </c>
      <c r="Y989">
        <v>5</v>
      </c>
      <c r="Z989">
        <v>1</v>
      </c>
      <c r="AA989">
        <v>-40</v>
      </c>
      <c r="AB989" t="s">
        <v>27</v>
      </c>
      <c r="AC989" s="2">
        <v>0.1</v>
      </c>
      <c r="AE989" t="s">
        <v>76</v>
      </c>
      <c r="AI989" s="1">
        <v>41993</v>
      </c>
      <c r="AJ989" s="1">
        <v>42019</v>
      </c>
      <c r="AK989" t="s">
        <v>50</v>
      </c>
      <c r="AL989" t="s">
        <v>2329</v>
      </c>
      <c r="AM989">
        <v>2231305</v>
      </c>
    </row>
    <row r="990" spans="1:39" hidden="1" x14ac:dyDescent="0.25">
      <c r="A990" t="s">
        <v>2148</v>
      </c>
      <c r="B990" t="s">
        <v>2294</v>
      </c>
      <c r="C990" t="s">
        <v>58</v>
      </c>
      <c r="D990" t="s">
        <v>2330</v>
      </c>
      <c r="F990" t="s">
        <v>204</v>
      </c>
      <c r="G990" t="s">
        <v>148</v>
      </c>
      <c r="H990" t="s">
        <v>149</v>
      </c>
      <c r="I990" t="s">
        <v>148</v>
      </c>
      <c r="J990" t="s">
        <v>58</v>
      </c>
      <c r="K990">
        <v>5</v>
      </c>
      <c r="L990">
        <v>40</v>
      </c>
      <c r="M990">
        <v>103</v>
      </c>
      <c r="N990">
        <v>35</v>
      </c>
      <c r="R990">
        <v>300</v>
      </c>
      <c r="S990">
        <v>5</v>
      </c>
      <c r="T990">
        <v>61.2</v>
      </c>
      <c r="U990" t="s">
        <v>48</v>
      </c>
      <c r="V990">
        <v>40000</v>
      </c>
      <c r="W990">
        <v>2700</v>
      </c>
      <c r="X990">
        <v>82</v>
      </c>
      <c r="Y990">
        <v>17</v>
      </c>
      <c r="Z990">
        <v>0.7</v>
      </c>
      <c r="AA990">
        <v>-40</v>
      </c>
      <c r="AB990" t="s">
        <v>27</v>
      </c>
      <c r="AC990" s="2">
        <v>0.1</v>
      </c>
      <c r="AE990" t="s">
        <v>76</v>
      </c>
      <c r="AI990" s="1">
        <v>41973</v>
      </c>
      <c r="AJ990" s="1">
        <v>42019</v>
      </c>
      <c r="AK990" t="s">
        <v>50</v>
      </c>
      <c r="AL990" t="s">
        <v>2331</v>
      </c>
      <c r="AM990">
        <v>2231355</v>
      </c>
    </row>
    <row r="991" spans="1:39" hidden="1" x14ac:dyDescent="0.25">
      <c r="A991" t="s">
        <v>2148</v>
      </c>
      <c r="B991" t="s">
        <v>2294</v>
      </c>
      <c r="C991" t="s">
        <v>58</v>
      </c>
      <c r="D991" t="s">
        <v>2332</v>
      </c>
      <c r="F991" t="s">
        <v>54</v>
      </c>
      <c r="G991" t="s">
        <v>55</v>
      </c>
      <c r="H991" t="s">
        <v>75</v>
      </c>
      <c r="I991" t="s">
        <v>57</v>
      </c>
      <c r="J991" t="s">
        <v>58</v>
      </c>
      <c r="K991">
        <v>5</v>
      </c>
      <c r="L991">
        <v>60</v>
      </c>
      <c r="M991">
        <v>71</v>
      </c>
      <c r="N991">
        <v>49</v>
      </c>
      <c r="O991">
        <v>1063</v>
      </c>
      <c r="Q991">
        <v>38</v>
      </c>
      <c r="R991">
        <v>380</v>
      </c>
      <c r="S991">
        <v>6.3</v>
      </c>
      <c r="T991">
        <v>60.4</v>
      </c>
      <c r="U991" t="s">
        <v>48</v>
      </c>
      <c r="V991">
        <v>40000</v>
      </c>
      <c r="W991">
        <v>3000</v>
      </c>
      <c r="X991">
        <v>84</v>
      </c>
      <c r="Y991">
        <v>25</v>
      </c>
      <c r="Z991">
        <v>0.7</v>
      </c>
      <c r="AA991">
        <v>-40</v>
      </c>
      <c r="AB991" t="s">
        <v>27</v>
      </c>
      <c r="AC991" s="2">
        <v>0.1</v>
      </c>
      <c r="AE991" t="s">
        <v>76</v>
      </c>
      <c r="AI991" s="1">
        <v>41973</v>
      </c>
      <c r="AJ991" s="1">
        <v>42019</v>
      </c>
      <c r="AK991" t="s">
        <v>50</v>
      </c>
      <c r="AL991" t="s">
        <v>2333</v>
      </c>
      <c r="AM991">
        <v>2231308</v>
      </c>
    </row>
    <row r="992" spans="1:39" hidden="1" x14ac:dyDescent="0.25">
      <c r="A992" t="s">
        <v>2148</v>
      </c>
      <c r="B992" t="s">
        <v>2294</v>
      </c>
      <c r="C992" t="s">
        <v>58</v>
      </c>
      <c r="D992" t="s">
        <v>2334</v>
      </c>
      <c r="F992" t="s">
        <v>66</v>
      </c>
      <c r="G992" t="s">
        <v>55</v>
      </c>
      <c r="H992" t="s">
        <v>67</v>
      </c>
      <c r="I992" t="s">
        <v>57</v>
      </c>
      <c r="J992" t="s">
        <v>58</v>
      </c>
      <c r="K992">
        <v>5</v>
      </c>
      <c r="L992">
        <v>50</v>
      </c>
      <c r="M992">
        <v>49</v>
      </c>
      <c r="N992">
        <v>50</v>
      </c>
      <c r="O992">
        <v>1201</v>
      </c>
      <c r="Q992">
        <v>38</v>
      </c>
      <c r="R992">
        <v>500</v>
      </c>
      <c r="S992">
        <v>8.5</v>
      </c>
      <c r="T992">
        <v>58.8</v>
      </c>
      <c r="U992" t="s">
        <v>48</v>
      </c>
      <c r="V992">
        <v>40000</v>
      </c>
      <c r="W992">
        <v>3000</v>
      </c>
      <c r="X992">
        <v>82</v>
      </c>
      <c r="Y992">
        <v>12</v>
      </c>
      <c r="Z992">
        <v>0.7</v>
      </c>
      <c r="AA992">
        <v>-40</v>
      </c>
      <c r="AB992" t="s">
        <v>27</v>
      </c>
      <c r="AC992" s="2">
        <v>0.1</v>
      </c>
      <c r="AE992" t="s">
        <v>76</v>
      </c>
      <c r="AI992" s="1">
        <v>41973</v>
      </c>
      <c r="AJ992" s="1">
        <v>42019</v>
      </c>
      <c r="AK992" t="s">
        <v>50</v>
      </c>
      <c r="AL992" t="s">
        <v>2335</v>
      </c>
      <c r="AM992">
        <v>2231314</v>
      </c>
    </row>
    <row r="993" spans="1:39" hidden="1" x14ac:dyDescent="0.25">
      <c r="A993" t="s">
        <v>2148</v>
      </c>
      <c r="B993" t="s">
        <v>2294</v>
      </c>
      <c r="C993" t="s">
        <v>2336</v>
      </c>
      <c r="D993" t="s">
        <v>2337</v>
      </c>
      <c r="F993" t="s">
        <v>43</v>
      </c>
      <c r="G993" t="s">
        <v>44</v>
      </c>
      <c r="H993" t="s">
        <v>75</v>
      </c>
      <c r="I993" t="s">
        <v>46</v>
      </c>
      <c r="J993" t="s">
        <v>47</v>
      </c>
      <c r="K993">
        <v>2</v>
      </c>
      <c r="L993">
        <v>60</v>
      </c>
      <c r="M993">
        <v>95.1</v>
      </c>
      <c r="N993">
        <v>45.5</v>
      </c>
      <c r="P993">
        <v>2.5</v>
      </c>
      <c r="R993">
        <v>800</v>
      </c>
      <c r="S993">
        <v>13</v>
      </c>
      <c r="T993">
        <v>61.5</v>
      </c>
      <c r="U993" t="s">
        <v>48</v>
      </c>
      <c r="V993">
        <v>10000</v>
      </c>
      <c r="W993">
        <v>2700</v>
      </c>
      <c r="X993">
        <v>82</v>
      </c>
      <c r="Y993">
        <v>-4</v>
      </c>
      <c r="Z993">
        <v>0.6</v>
      </c>
      <c r="AA993">
        <v>-15</v>
      </c>
      <c r="AE993" t="s">
        <v>2108</v>
      </c>
      <c r="AI993" s="1">
        <v>42229</v>
      </c>
      <c r="AJ993" s="1">
        <v>42236</v>
      </c>
      <c r="AK993" t="s">
        <v>60</v>
      </c>
      <c r="AL993" t="s">
        <v>2338</v>
      </c>
      <c r="AM993">
        <v>2246448</v>
      </c>
    </row>
    <row r="994" spans="1:39" hidden="1" x14ac:dyDescent="0.25">
      <c r="A994" t="s">
        <v>2148</v>
      </c>
      <c r="B994" t="s">
        <v>2149</v>
      </c>
      <c r="C994" t="s">
        <v>2339</v>
      </c>
      <c r="D994" t="s">
        <v>2339</v>
      </c>
      <c r="F994" t="s">
        <v>82</v>
      </c>
      <c r="G994" t="s">
        <v>55</v>
      </c>
      <c r="H994" t="s">
        <v>75</v>
      </c>
      <c r="I994" t="s">
        <v>57</v>
      </c>
      <c r="J994" t="s">
        <v>58</v>
      </c>
      <c r="K994">
        <v>5</v>
      </c>
      <c r="L994">
        <v>120</v>
      </c>
      <c r="M994">
        <v>130</v>
      </c>
      <c r="N994">
        <v>120</v>
      </c>
      <c r="O994">
        <v>2632</v>
      </c>
      <c r="Q994">
        <v>40</v>
      </c>
      <c r="R994">
        <v>1200</v>
      </c>
      <c r="S994">
        <v>17</v>
      </c>
      <c r="T994">
        <v>70.599999999999994</v>
      </c>
      <c r="U994" t="s">
        <v>48</v>
      </c>
      <c r="V994">
        <v>25000</v>
      </c>
      <c r="W994">
        <v>4000</v>
      </c>
      <c r="X994">
        <v>95</v>
      </c>
      <c r="Y994">
        <v>82</v>
      </c>
      <c r="Z994">
        <v>0.9</v>
      </c>
      <c r="AA994">
        <v>-40</v>
      </c>
      <c r="AB994" t="s">
        <v>27</v>
      </c>
      <c r="AC994" s="2">
        <v>0.1</v>
      </c>
      <c r="AD994" t="s">
        <v>141</v>
      </c>
      <c r="AE994" t="s">
        <v>172</v>
      </c>
      <c r="AF994" t="s">
        <v>48</v>
      </c>
      <c r="AI994" s="1">
        <v>42370</v>
      </c>
      <c r="AJ994" s="1">
        <v>42605</v>
      </c>
      <c r="AK994" t="s">
        <v>60</v>
      </c>
      <c r="AL994" t="s">
        <v>2340</v>
      </c>
      <c r="AM994">
        <v>2276295</v>
      </c>
    </row>
    <row r="995" spans="1:39" hidden="1" x14ac:dyDescent="0.25">
      <c r="A995" t="s">
        <v>2148</v>
      </c>
      <c r="B995" t="s">
        <v>2149</v>
      </c>
      <c r="C995" t="s">
        <v>2341</v>
      </c>
      <c r="D995" t="s">
        <v>2341</v>
      </c>
      <c r="F995" t="s">
        <v>54</v>
      </c>
      <c r="G995" t="s">
        <v>55</v>
      </c>
      <c r="H995" t="s">
        <v>56</v>
      </c>
      <c r="I995" t="s">
        <v>57</v>
      </c>
      <c r="J995" t="s">
        <v>58</v>
      </c>
      <c r="K995">
        <v>5</v>
      </c>
      <c r="L995">
        <v>60</v>
      </c>
      <c r="M995">
        <v>54</v>
      </c>
      <c r="N995">
        <v>50</v>
      </c>
      <c r="O995">
        <v>1176</v>
      </c>
      <c r="Q995">
        <v>40</v>
      </c>
      <c r="R995">
        <v>500</v>
      </c>
      <c r="S995">
        <v>6.5</v>
      </c>
      <c r="T995">
        <v>76.900000000000006</v>
      </c>
      <c r="U995" t="s">
        <v>48</v>
      </c>
      <c r="V995">
        <v>25000</v>
      </c>
      <c r="W995">
        <v>3000</v>
      </c>
      <c r="X995">
        <v>84</v>
      </c>
      <c r="Y995">
        <v>17</v>
      </c>
      <c r="Z995">
        <v>0.9</v>
      </c>
      <c r="AA995">
        <v>-40</v>
      </c>
      <c r="AB995" t="s">
        <v>27</v>
      </c>
      <c r="AD995" t="s">
        <v>141</v>
      </c>
      <c r="AE995" t="s">
        <v>172</v>
      </c>
      <c r="AF995" t="s">
        <v>48</v>
      </c>
      <c r="AI995" s="1">
        <v>42005</v>
      </c>
      <c r="AJ995" s="1">
        <v>42517</v>
      </c>
      <c r="AK995" t="s">
        <v>60</v>
      </c>
      <c r="AL995" t="s">
        <v>2342</v>
      </c>
      <c r="AM995">
        <v>2268053</v>
      </c>
    </row>
    <row r="996" spans="1:39" hidden="1" x14ac:dyDescent="0.25">
      <c r="A996" t="s">
        <v>2148</v>
      </c>
      <c r="B996" t="s">
        <v>2149</v>
      </c>
      <c r="C996" t="s">
        <v>2343</v>
      </c>
      <c r="D996" t="s">
        <v>2343</v>
      </c>
      <c r="F996" t="s">
        <v>66</v>
      </c>
      <c r="G996" t="s">
        <v>55</v>
      </c>
      <c r="H996" t="s">
        <v>67</v>
      </c>
      <c r="I996" t="s">
        <v>57</v>
      </c>
      <c r="J996" t="s">
        <v>58</v>
      </c>
      <c r="K996">
        <v>5</v>
      </c>
      <c r="L996">
        <v>42</v>
      </c>
      <c r="M996">
        <v>48</v>
      </c>
      <c r="N996">
        <v>50</v>
      </c>
      <c r="O996">
        <v>1302</v>
      </c>
      <c r="Q996">
        <v>35</v>
      </c>
      <c r="R996">
        <v>500</v>
      </c>
      <c r="S996">
        <v>6.5</v>
      </c>
      <c r="T996">
        <v>76.900000000000006</v>
      </c>
      <c r="U996" t="s">
        <v>48</v>
      </c>
      <c r="V996">
        <v>25000</v>
      </c>
      <c r="W996">
        <v>3000</v>
      </c>
      <c r="X996">
        <v>82</v>
      </c>
      <c r="Y996">
        <v>7</v>
      </c>
      <c r="Z996">
        <v>0.7</v>
      </c>
      <c r="AA996">
        <v>-40</v>
      </c>
      <c r="AB996" t="s">
        <v>27</v>
      </c>
      <c r="AC996" s="2">
        <v>0.5</v>
      </c>
      <c r="AD996" t="s">
        <v>48</v>
      </c>
      <c r="AE996" t="s">
        <v>172</v>
      </c>
      <c r="AF996" t="s">
        <v>48</v>
      </c>
      <c r="AI996" s="1">
        <v>42370</v>
      </c>
      <c r="AJ996" s="1">
        <v>42605</v>
      </c>
      <c r="AK996" t="s">
        <v>60</v>
      </c>
      <c r="AL996" t="s">
        <v>2344</v>
      </c>
      <c r="AM996">
        <v>2276293</v>
      </c>
    </row>
    <row r="997" spans="1:39" hidden="1" x14ac:dyDescent="0.25">
      <c r="A997" t="s">
        <v>2148</v>
      </c>
      <c r="B997" t="s">
        <v>2149</v>
      </c>
      <c r="C997" t="s">
        <v>2345</v>
      </c>
      <c r="D997" t="s">
        <v>2345</v>
      </c>
      <c r="F997" t="s">
        <v>66</v>
      </c>
      <c r="G997" t="s">
        <v>55</v>
      </c>
      <c r="H997" t="s">
        <v>67</v>
      </c>
      <c r="I997" t="s">
        <v>57</v>
      </c>
      <c r="J997" t="s">
        <v>58</v>
      </c>
      <c r="K997">
        <v>5</v>
      </c>
      <c r="L997">
        <v>50</v>
      </c>
      <c r="M997">
        <v>48</v>
      </c>
      <c r="N997">
        <v>50</v>
      </c>
      <c r="O997">
        <v>1356</v>
      </c>
      <c r="Q997">
        <v>35</v>
      </c>
      <c r="R997">
        <v>500</v>
      </c>
      <c r="S997">
        <v>6.5</v>
      </c>
      <c r="T997">
        <v>76.900000000000006</v>
      </c>
      <c r="U997" t="s">
        <v>48</v>
      </c>
      <c r="V997">
        <v>25000</v>
      </c>
      <c r="W997">
        <v>4000</v>
      </c>
      <c r="X997">
        <v>82</v>
      </c>
      <c r="Y997">
        <v>6</v>
      </c>
      <c r="Z997">
        <v>0.7</v>
      </c>
      <c r="AA997">
        <v>-40</v>
      </c>
      <c r="AB997" t="s">
        <v>27</v>
      </c>
      <c r="AC997" s="2">
        <v>0.1</v>
      </c>
      <c r="AD997" t="s">
        <v>48</v>
      </c>
      <c r="AE997" t="s">
        <v>172</v>
      </c>
      <c r="AF997" t="s">
        <v>48</v>
      </c>
      <c r="AI997" s="1">
        <v>42370</v>
      </c>
      <c r="AJ997" s="1">
        <v>42605</v>
      </c>
      <c r="AK997" t="s">
        <v>60</v>
      </c>
      <c r="AL997" t="s">
        <v>2346</v>
      </c>
      <c r="AM997">
        <v>2276294</v>
      </c>
    </row>
    <row r="998" spans="1:39" hidden="1" x14ac:dyDescent="0.25">
      <c r="A998" t="s">
        <v>2148</v>
      </c>
      <c r="B998" t="s">
        <v>2149</v>
      </c>
      <c r="C998" t="s">
        <v>2347</v>
      </c>
      <c r="D998" t="s">
        <v>2347</v>
      </c>
      <c r="F998" t="s">
        <v>54</v>
      </c>
      <c r="G998" t="s">
        <v>55</v>
      </c>
      <c r="H998" t="s">
        <v>75</v>
      </c>
      <c r="I998" t="s">
        <v>57</v>
      </c>
      <c r="J998" t="s">
        <v>58</v>
      </c>
      <c r="K998">
        <v>5</v>
      </c>
      <c r="L998">
        <v>60</v>
      </c>
      <c r="M998">
        <v>72</v>
      </c>
      <c r="N998">
        <v>50</v>
      </c>
      <c r="O998">
        <v>1296</v>
      </c>
      <c r="Q998">
        <v>35</v>
      </c>
      <c r="R998">
        <v>500</v>
      </c>
      <c r="S998">
        <v>6.5</v>
      </c>
      <c r="T998">
        <v>76.900000000000006</v>
      </c>
      <c r="U998" t="s">
        <v>48</v>
      </c>
      <c r="V998">
        <v>25000</v>
      </c>
      <c r="W998">
        <v>4000</v>
      </c>
      <c r="X998">
        <v>83</v>
      </c>
      <c r="Y998">
        <v>13</v>
      </c>
      <c r="Z998">
        <v>0.9</v>
      </c>
      <c r="AA998">
        <v>-40</v>
      </c>
      <c r="AB998" t="s">
        <v>27</v>
      </c>
      <c r="AC998" s="2">
        <v>0.1</v>
      </c>
      <c r="AD998" t="s">
        <v>141</v>
      </c>
      <c r="AE998" t="s">
        <v>172</v>
      </c>
      <c r="AF998" t="s">
        <v>48</v>
      </c>
      <c r="AI998" s="1">
        <v>42370</v>
      </c>
      <c r="AJ998" s="1">
        <v>42611</v>
      </c>
      <c r="AK998" t="s">
        <v>60</v>
      </c>
      <c r="AL998" t="s">
        <v>2348</v>
      </c>
      <c r="AM998">
        <v>2276596</v>
      </c>
    </row>
    <row r="999" spans="1:39" hidden="1" x14ac:dyDescent="0.25">
      <c r="A999" t="s">
        <v>2148</v>
      </c>
      <c r="B999" t="s">
        <v>2149</v>
      </c>
      <c r="C999" t="s">
        <v>2349</v>
      </c>
      <c r="D999" t="s">
        <v>2349</v>
      </c>
      <c r="F999" t="s">
        <v>88</v>
      </c>
      <c r="G999" t="s">
        <v>55</v>
      </c>
      <c r="H999" t="s">
        <v>75</v>
      </c>
      <c r="I999" t="s">
        <v>57</v>
      </c>
      <c r="J999" t="s">
        <v>58</v>
      </c>
      <c r="K999">
        <v>5</v>
      </c>
      <c r="L999">
        <v>50</v>
      </c>
      <c r="M999">
        <v>85</v>
      </c>
      <c r="N999">
        <v>63</v>
      </c>
      <c r="O999">
        <v>865</v>
      </c>
      <c r="Q999">
        <v>40</v>
      </c>
      <c r="R999">
        <v>500</v>
      </c>
      <c r="S999">
        <v>7.1</v>
      </c>
      <c r="T999">
        <v>70.400000000000006</v>
      </c>
      <c r="U999" t="s">
        <v>48</v>
      </c>
      <c r="V999">
        <v>25000</v>
      </c>
      <c r="W999">
        <v>4000</v>
      </c>
      <c r="X999">
        <v>95</v>
      </c>
      <c r="Y999">
        <v>82</v>
      </c>
      <c r="Z999">
        <v>0.9</v>
      </c>
      <c r="AA999">
        <v>-40</v>
      </c>
      <c r="AB999" t="s">
        <v>27</v>
      </c>
      <c r="AC999" s="2">
        <v>0.1</v>
      </c>
      <c r="AD999" t="s">
        <v>141</v>
      </c>
      <c r="AE999" t="s">
        <v>172</v>
      </c>
      <c r="AF999" t="s">
        <v>48</v>
      </c>
      <c r="AI999" s="1">
        <v>42370</v>
      </c>
      <c r="AJ999" s="1">
        <v>42606</v>
      </c>
      <c r="AK999" t="s">
        <v>60</v>
      </c>
      <c r="AL999" t="s">
        <v>2350</v>
      </c>
      <c r="AM999">
        <v>2276353</v>
      </c>
    </row>
    <row r="1000" spans="1:39" hidden="1" x14ac:dyDescent="0.25">
      <c r="A1000" t="s">
        <v>2148</v>
      </c>
      <c r="B1000" t="s">
        <v>2149</v>
      </c>
      <c r="C1000" t="s">
        <v>2351</v>
      </c>
      <c r="D1000" t="s">
        <v>2351</v>
      </c>
      <c r="F1000" t="s">
        <v>74</v>
      </c>
      <c r="G1000" t="s">
        <v>44</v>
      </c>
      <c r="H1000" t="s">
        <v>75</v>
      </c>
      <c r="I1000" t="s">
        <v>46</v>
      </c>
      <c r="J1000" t="s">
        <v>58</v>
      </c>
      <c r="K1000">
        <v>3</v>
      </c>
      <c r="L1000">
        <v>60</v>
      </c>
      <c r="M1000">
        <v>117</v>
      </c>
      <c r="N1000">
        <v>62</v>
      </c>
      <c r="R1000">
        <v>800</v>
      </c>
      <c r="S1000">
        <v>9.5</v>
      </c>
      <c r="T1000">
        <v>84.2</v>
      </c>
      <c r="U1000" t="s">
        <v>48</v>
      </c>
      <c r="V1000">
        <v>25000</v>
      </c>
      <c r="W1000">
        <v>2700</v>
      </c>
      <c r="X1000">
        <v>82</v>
      </c>
      <c r="Y1000">
        <v>8</v>
      </c>
      <c r="Z1000">
        <v>0.9</v>
      </c>
      <c r="AA1000">
        <v>-40</v>
      </c>
      <c r="AB1000" t="s">
        <v>27</v>
      </c>
      <c r="AC1000" s="2">
        <v>0.1</v>
      </c>
      <c r="AD1000" t="s">
        <v>48</v>
      </c>
      <c r="AE1000" t="s">
        <v>470</v>
      </c>
      <c r="AF1000" t="s">
        <v>48</v>
      </c>
      <c r="AI1000" s="1">
        <v>42370</v>
      </c>
      <c r="AJ1000" s="1">
        <v>42605</v>
      </c>
      <c r="AK1000" t="s">
        <v>60</v>
      </c>
      <c r="AL1000" t="s">
        <v>2352</v>
      </c>
      <c r="AM1000">
        <v>2276296</v>
      </c>
    </row>
    <row r="1001" spans="1:39" hidden="1" x14ac:dyDescent="0.25">
      <c r="A1001" t="s">
        <v>2148</v>
      </c>
      <c r="B1001" t="s">
        <v>2149</v>
      </c>
      <c r="C1001" t="s">
        <v>2351</v>
      </c>
      <c r="D1001" t="s">
        <v>2351</v>
      </c>
      <c r="F1001" t="s">
        <v>74</v>
      </c>
      <c r="G1001" t="s">
        <v>44</v>
      </c>
      <c r="H1001" t="s">
        <v>75</v>
      </c>
      <c r="I1001" t="s">
        <v>46</v>
      </c>
      <c r="J1001" t="s">
        <v>58</v>
      </c>
      <c r="K1001">
        <v>3</v>
      </c>
      <c r="L1001">
        <v>60</v>
      </c>
      <c r="M1001">
        <v>117</v>
      </c>
      <c r="N1001">
        <v>62</v>
      </c>
      <c r="R1001">
        <v>800</v>
      </c>
      <c r="S1001">
        <v>9.5</v>
      </c>
      <c r="T1001">
        <v>84.2</v>
      </c>
      <c r="U1001" t="s">
        <v>48</v>
      </c>
      <c r="V1001">
        <v>25000</v>
      </c>
      <c r="W1001">
        <v>2700</v>
      </c>
      <c r="X1001">
        <v>82</v>
      </c>
      <c r="Y1001">
        <v>8</v>
      </c>
      <c r="Z1001">
        <v>0.9</v>
      </c>
      <c r="AA1001">
        <v>-40</v>
      </c>
      <c r="AB1001" t="s">
        <v>27</v>
      </c>
      <c r="AC1001" s="2">
        <v>0.1</v>
      </c>
      <c r="AD1001" t="s">
        <v>48</v>
      </c>
      <c r="AE1001" t="s">
        <v>470</v>
      </c>
      <c r="AF1001" t="s">
        <v>48</v>
      </c>
      <c r="AI1001" s="1">
        <v>42370</v>
      </c>
      <c r="AJ1001" s="1">
        <v>42606</v>
      </c>
      <c r="AK1001" t="s">
        <v>60</v>
      </c>
      <c r="AL1001" t="s">
        <v>2353</v>
      </c>
      <c r="AM1001">
        <v>2276357</v>
      </c>
    </row>
    <row r="1002" spans="1:39" hidden="1" x14ac:dyDescent="0.25">
      <c r="A1002" t="s">
        <v>2148</v>
      </c>
      <c r="B1002" t="s">
        <v>2149</v>
      </c>
      <c r="C1002" t="s">
        <v>2354</v>
      </c>
      <c r="D1002" t="s">
        <v>2354</v>
      </c>
      <c r="F1002" t="s">
        <v>74</v>
      </c>
      <c r="G1002" t="s">
        <v>44</v>
      </c>
      <c r="H1002" t="s">
        <v>75</v>
      </c>
      <c r="I1002" t="s">
        <v>46</v>
      </c>
      <c r="J1002" t="s">
        <v>58</v>
      </c>
      <c r="K1002">
        <v>3</v>
      </c>
      <c r="L1002">
        <v>60</v>
      </c>
      <c r="M1002">
        <v>117</v>
      </c>
      <c r="N1002">
        <v>62</v>
      </c>
      <c r="R1002">
        <v>800</v>
      </c>
      <c r="S1002">
        <v>9.5</v>
      </c>
      <c r="T1002">
        <v>84.2</v>
      </c>
      <c r="U1002" t="s">
        <v>48</v>
      </c>
      <c r="V1002">
        <v>25000</v>
      </c>
      <c r="W1002">
        <v>3000</v>
      </c>
      <c r="X1002">
        <v>84</v>
      </c>
      <c r="Y1002">
        <v>15</v>
      </c>
      <c r="Z1002">
        <v>0.9</v>
      </c>
      <c r="AA1002">
        <v>-40</v>
      </c>
      <c r="AB1002" t="s">
        <v>27</v>
      </c>
      <c r="AC1002" s="2">
        <v>0.1</v>
      </c>
      <c r="AD1002" t="s">
        <v>48</v>
      </c>
      <c r="AE1002" t="s">
        <v>470</v>
      </c>
      <c r="AF1002" t="s">
        <v>48</v>
      </c>
      <c r="AI1002" s="1">
        <v>42370</v>
      </c>
      <c r="AJ1002" s="1">
        <v>42606</v>
      </c>
      <c r="AK1002" t="s">
        <v>60</v>
      </c>
      <c r="AL1002" t="s">
        <v>2355</v>
      </c>
      <c r="AM1002">
        <v>2276354</v>
      </c>
    </row>
    <row r="1003" spans="1:39" hidden="1" x14ac:dyDescent="0.25">
      <c r="A1003" t="s">
        <v>2148</v>
      </c>
      <c r="B1003" t="s">
        <v>2149</v>
      </c>
      <c r="C1003" t="s">
        <v>58</v>
      </c>
      <c r="D1003" t="s">
        <v>2356</v>
      </c>
      <c r="F1003" t="s">
        <v>169</v>
      </c>
      <c r="G1003" t="s">
        <v>55</v>
      </c>
      <c r="H1003" t="s">
        <v>75</v>
      </c>
      <c r="I1003" t="s">
        <v>57</v>
      </c>
      <c r="J1003" t="s">
        <v>58</v>
      </c>
      <c r="K1003">
        <v>5</v>
      </c>
      <c r="L1003">
        <v>65</v>
      </c>
      <c r="M1003">
        <v>134</v>
      </c>
      <c r="N1003">
        <v>95</v>
      </c>
      <c r="Q1003">
        <v>120</v>
      </c>
      <c r="R1003">
        <v>685</v>
      </c>
      <c r="S1003">
        <v>10</v>
      </c>
      <c r="T1003">
        <v>68.5</v>
      </c>
      <c r="U1003" t="s">
        <v>48</v>
      </c>
      <c r="V1003">
        <v>40000</v>
      </c>
      <c r="W1003">
        <v>2700</v>
      </c>
      <c r="X1003">
        <v>83</v>
      </c>
      <c r="Y1003">
        <v>21</v>
      </c>
      <c r="Z1003">
        <v>0.9</v>
      </c>
      <c r="AA1003">
        <v>-40</v>
      </c>
      <c r="AB1003" t="s">
        <v>27</v>
      </c>
      <c r="AC1003" s="2">
        <v>0.1</v>
      </c>
      <c r="AE1003" t="s">
        <v>76</v>
      </c>
      <c r="AI1003" s="1">
        <v>41973</v>
      </c>
      <c r="AJ1003" s="1">
        <v>42019</v>
      </c>
      <c r="AK1003" t="s">
        <v>50</v>
      </c>
      <c r="AL1003" t="s">
        <v>2357</v>
      </c>
      <c r="AM1003">
        <v>2231318</v>
      </c>
    </row>
    <row r="1004" spans="1:39" hidden="1" x14ac:dyDescent="0.25">
      <c r="A1004" t="s">
        <v>2148</v>
      </c>
      <c r="B1004" t="s">
        <v>2149</v>
      </c>
      <c r="C1004" t="s">
        <v>58</v>
      </c>
      <c r="D1004" t="s">
        <v>2358</v>
      </c>
      <c r="F1004" t="s">
        <v>169</v>
      </c>
      <c r="G1004" t="s">
        <v>55</v>
      </c>
      <c r="H1004" t="s">
        <v>75</v>
      </c>
      <c r="I1004" t="s">
        <v>57</v>
      </c>
      <c r="J1004" t="s">
        <v>58</v>
      </c>
      <c r="K1004">
        <v>5</v>
      </c>
      <c r="L1004">
        <v>65</v>
      </c>
      <c r="M1004">
        <v>133</v>
      </c>
      <c r="N1004">
        <v>95</v>
      </c>
      <c r="Q1004">
        <v>120</v>
      </c>
      <c r="R1004">
        <v>685</v>
      </c>
      <c r="S1004">
        <v>10</v>
      </c>
      <c r="T1004">
        <v>68.5</v>
      </c>
      <c r="U1004" t="s">
        <v>48</v>
      </c>
      <c r="V1004">
        <v>40000</v>
      </c>
      <c r="W1004">
        <v>3000</v>
      </c>
      <c r="X1004">
        <v>84</v>
      </c>
      <c r="Y1004">
        <v>24</v>
      </c>
      <c r="Z1004">
        <v>0.9</v>
      </c>
      <c r="AA1004">
        <v>-40</v>
      </c>
      <c r="AB1004" t="s">
        <v>27</v>
      </c>
      <c r="AC1004" s="2">
        <v>0.1</v>
      </c>
      <c r="AE1004" t="s">
        <v>76</v>
      </c>
      <c r="AI1004" s="1">
        <v>41973</v>
      </c>
      <c r="AJ1004" s="1">
        <v>42019</v>
      </c>
      <c r="AK1004" t="s">
        <v>50</v>
      </c>
      <c r="AL1004" t="s">
        <v>2359</v>
      </c>
      <c r="AM1004">
        <v>2231317</v>
      </c>
    </row>
    <row r="1005" spans="1:39" hidden="1" x14ac:dyDescent="0.25">
      <c r="A1005" t="s">
        <v>2148</v>
      </c>
      <c r="B1005" t="s">
        <v>2149</v>
      </c>
      <c r="C1005" t="s">
        <v>58</v>
      </c>
      <c r="D1005" t="s">
        <v>2360</v>
      </c>
      <c r="F1005" t="s">
        <v>79</v>
      </c>
      <c r="G1005" t="s">
        <v>55</v>
      </c>
      <c r="H1005" t="s">
        <v>75</v>
      </c>
      <c r="I1005" t="s">
        <v>57</v>
      </c>
      <c r="J1005" t="s">
        <v>58</v>
      </c>
      <c r="K1005">
        <v>5</v>
      </c>
      <c r="L1005">
        <v>75</v>
      </c>
      <c r="M1005">
        <v>119</v>
      </c>
      <c r="N1005">
        <v>94</v>
      </c>
      <c r="O1005">
        <v>1505</v>
      </c>
      <c r="Q1005">
        <v>40</v>
      </c>
      <c r="S1005">
        <v>10</v>
      </c>
      <c r="T1005">
        <v>75</v>
      </c>
      <c r="U1005" t="s">
        <v>48</v>
      </c>
      <c r="V1005">
        <v>25000</v>
      </c>
      <c r="W1005">
        <v>2700</v>
      </c>
      <c r="X1005">
        <v>91</v>
      </c>
      <c r="Y1005">
        <v>50</v>
      </c>
      <c r="Z1005">
        <v>0.9</v>
      </c>
      <c r="AA1005">
        <v>-40</v>
      </c>
      <c r="AB1005" t="s">
        <v>27</v>
      </c>
      <c r="AC1005" s="2">
        <v>0.05</v>
      </c>
      <c r="AE1005" t="s">
        <v>76</v>
      </c>
      <c r="AI1005" s="1">
        <v>42108</v>
      </c>
      <c r="AJ1005" s="1">
        <v>42114</v>
      </c>
      <c r="AK1005" t="s">
        <v>60</v>
      </c>
      <c r="AL1005" t="s">
        <v>2361</v>
      </c>
      <c r="AM1005">
        <v>2237650</v>
      </c>
    </row>
    <row r="1006" spans="1:39" hidden="1" x14ac:dyDescent="0.25">
      <c r="A1006" t="s">
        <v>2148</v>
      </c>
      <c r="B1006" t="s">
        <v>2149</v>
      </c>
      <c r="C1006" t="s">
        <v>58</v>
      </c>
      <c r="D1006" t="s">
        <v>2362</v>
      </c>
      <c r="F1006" t="s">
        <v>79</v>
      </c>
      <c r="G1006" t="s">
        <v>55</v>
      </c>
      <c r="H1006" t="s">
        <v>75</v>
      </c>
      <c r="I1006" t="s">
        <v>57</v>
      </c>
      <c r="J1006" t="s">
        <v>58</v>
      </c>
      <c r="K1006">
        <v>5</v>
      </c>
      <c r="L1006">
        <v>75</v>
      </c>
      <c r="M1006">
        <v>119</v>
      </c>
      <c r="N1006">
        <v>94</v>
      </c>
      <c r="O1006">
        <v>1564</v>
      </c>
      <c r="Q1006">
        <v>40</v>
      </c>
      <c r="S1006">
        <v>10</v>
      </c>
      <c r="T1006">
        <v>80</v>
      </c>
      <c r="U1006" t="s">
        <v>48</v>
      </c>
      <c r="V1006">
        <v>25000</v>
      </c>
      <c r="W1006">
        <v>3000</v>
      </c>
      <c r="X1006">
        <v>91</v>
      </c>
      <c r="Y1006">
        <v>52</v>
      </c>
      <c r="Z1006">
        <v>0.9</v>
      </c>
      <c r="AA1006">
        <v>-40</v>
      </c>
      <c r="AB1006" t="s">
        <v>27</v>
      </c>
      <c r="AC1006" s="2">
        <v>0.05</v>
      </c>
      <c r="AE1006" t="s">
        <v>76</v>
      </c>
      <c r="AI1006" s="1">
        <v>42108</v>
      </c>
      <c r="AJ1006" s="1">
        <v>42114</v>
      </c>
      <c r="AK1006" t="s">
        <v>60</v>
      </c>
      <c r="AL1006" t="s">
        <v>2363</v>
      </c>
      <c r="AM1006">
        <v>2237652</v>
      </c>
    </row>
    <row r="1007" spans="1:39" hidden="1" x14ac:dyDescent="0.25">
      <c r="A1007" t="s">
        <v>2148</v>
      </c>
      <c r="B1007" t="s">
        <v>2149</v>
      </c>
      <c r="C1007" t="s">
        <v>58</v>
      </c>
      <c r="D1007" t="s">
        <v>2364</v>
      </c>
      <c r="F1007" t="s">
        <v>79</v>
      </c>
      <c r="G1007" t="s">
        <v>55</v>
      </c>
      <c r="H1007" t="s">
        <v>75</v>
      </c>
      <c r="I1007" t="s">
        <v>57</v>
      </c>
      <c r="J1007" t="s">
        <v>58</v>
      </c>
      <c r="K1007">
        <v>5</v>
      </c>
      <c r="L1007">
        <v>75</v>
      </c>
      <c r="M1007">
        <v>119</v>
      </c>
      <c r="N1007">
        <v>94</v>
      </c>
      <c r="O1007">
        <v>1711</v>
      </c>
      <c r="Q1007">
        <v>40</v>
      </c>
      <c r="S1007">
        <v>10</v>
      </c>
      <c r="T1007">
        <v>82</v>
      </c>
      <c r="U1007" t="s">
        <v>48</v>
      </c>
      <c r="V1007">
        <v>25000</v>
      </c>
      <c r="W1007">
        <v>4000</v>
      </c>
      <c r="X1007">
        <v>92</v>
      </c>
      <c r="Y1007">
        <v>52</v>
      </c>
      <c r="Z1007">
        <v>0.9</v>
      </c>
      <c r="AA1007">
        <v>-40</v>
      </c>
      <c r="AB1007" t="s">
        <v>27</v>
      </c>
      <c r="AC1007" s="2">
        <v>0.05</v>
      </c>
      <c r="AE1007" t="s">
        <v>76</v>
      </c>
      <c r="AI1007" s="1">
        <v>42108</v>
      </c>
      <c r="AJ1007" s="1">
        <v>42114</v>
      </c>
      <c r="AK1007" t="s">
        <v>60</v>
      </c>
      <c r="AL1007" t="s">
        <v>2365</v>
      </c>
      <c r="AM1007">
        <v>2237654</v>
      </c>
    </row>
    <row r="1008" spans="1:39" hidden="1" x14ac:dyDescent="0.25">
      <c r="A1008" t="s">
        <v>2148</v>
      </c>
      <c r="B1008" t="s">
        <v>2149</v>
      </c>
      <c r="C1008" t="s">
        <v>58</v>
      </c>
      <c r="D1008" t="s">
        <v>2366</v>
      </c>
      <c r="F1008" t="s">
        <v>79</v>
      </c>
      <c r="G1008" t="s">
        <v>55</v>
      </c>
      <c r="H1008" t="s">
        <v>75</v>
      </c>
      <c r="I1008" t="s">
        <v>57</v>
      </c>
      <c r="J1008" t="s">
        <v>58</v>
      </c>
      <c r="K1008">
        <v>5</v>
      </c>
      <c r="L1008">
        <v>75</v>
      </c>
      <c r="M1008">
        <v>119</v>
      </c>
      <c r="N1008">
        <v>94</v>
      </c>
      <c r="O1008">
        <v>1753</v>
      </c>
      <c r="Q1008">
        <v>40</v>
      </c>
      <c r="S1008">
        <v>10.4</v>
      </c>
      <c r="T1008">
        <v>81.5</v>
      </c>
      <c r="U1008" t="s">
        <v>48</v>
      </c>
      <c r="V1008">
        <v>25000</v>
      </c>
      <c r="W1008">
        <v>5000</v>
      </c>
      <c r="X1008">
        <v>91</v>
      </c>
      <c r="Y1008">
        <v>55</v>
      </c>
      <c r="Z1008">
        <v>0.9</v>
      </c>
      <c r="AA1008">
        <v>-40</v>
      </c>
      <c r="AB1008" t="s">
        <v>27</v>
      </c>
      <c r="AC1008" s="2">
        <v>0.05</v>
      </c>
      <c r="AE1008" t="s">
        <v>76</v>
      </c>
      <c r="AI1008" s="1">
        <v>42108</v>
      </c>
      <c r="AJ1008" s="1">
        <v>42114</v>
      </c>
      <c r="AK1008" t="s">
        <v>60</v>
      </c>
      <c r="AL1008" t="s">
        <v>2367</v>
      </c>
      <c r="AM1008">
        <v>2237656</v>
      </c>
    </row>
    <row r="1009" spans="1:39" hidden="1" x14ac:dyDescent="0.25">
      <c r="A1009" t="s">
        <v>2148</v>
      </c>
      <c r="B1009" t="s">
        <v>2149</v>
      </c>
      <c r="C1009" t="s">
        <v>58</v>
      </c>
      <c r="D1009" t="s">
        <v>2368</v>
      </c>
      <c r="F1009" t="s">
        <v>79</v>
      </c>
      <c r="G1009" t="s">
        <v>55</v>
      </c>
      <c r="H1009" t="s">
        <v>75</v>
      </c>
      <c r="I1009" t="s">
        <v>57</v>
      </c>
      <c r="J1009" t="s">
        <v>58</v>
      </c>
      <c r="K1009">
        <v>5</v>
      </c>
      <c r="L1009">
        <v>75</v>
      </c>
      <c r="M1009">
        <v>119</v>
      </c>
      <c r="N1009">
        <v>94</v>
      </c>
      <c r="O1009">
        <v>3545</v>
      </c>
      <c r="Q1009">
        <v>25</v>
      </c>
      <c r="S1009">
        <v>10</v>
      </c>
      <c r="T1009">
        <v>75</v>
      </c>
      <c r="U1009" t="s">
        <v>48</v>
      </c>
      <c r="V1009">
        <v>25000</v>
      </c>
      <c r="W1009">
        <v>2700</v>
      </c>
      <c r="X1009">
        <v>91</v>
      </c>
      <c r="Y1009">
        <v>50</v>
      </c>
      <c r="Z1009">
        <v>0.9</v>
      </c>
      <c r="AA1009">
        <v>-40</v>
      </c>
      <c r="AB1009" t="s">
        <v>27</v>
      </c>
      <c r="AC1009" s="2">
        <v>0.05</v>
      </c>
      <c r="AE1009" t="s">
        <v>76</v>
      </c>
      <c r="AI1009" s="1">
        <v>42108</v>
      </c>
      <c r="AJ1009" s="1">
        <v>42114</v>
      </c>
      <c r="AK1009" t="s">
        <v>60</v>
      </c>
      <c r="AL1009" t="s">
        <v>2369</v>
      </c>
      <c r="AM1009">
        <v>2237651</v>
      </c>
    </row>
    <row r="1010" spans="1:39" hidden="1" x14ac:dyDescent="0.25">
      <c r="A1010" t="s">
        <v>2148</v>
      </c>
      <c r="B1010" t="s">
        <v>2149</v>
      </c>
      <c r="C1010" t="s">
        <v>58</v>
      </c>
      <c r="D1010" t="s">
        <v>2370</v>
      </c>
      <c r="F1010" t="s">
        <v>79</v>
      </c>
      <c r="G1010" t="s">
        <v>55</v>
      </c>
      <c r="H1010" t="s">
        <v>75</v>
      </c>
      <c r="I1010" t="s">
        <v>57</v>
      </c>
      <c r="J1010" t="s">
        <v>58</v>
      </c>
      <c r="K1010">
        <v>5</v>
      </c>
      <c r="L1010">
        <v>75</v>
      </c>
      <c r="M1010">
        <v>119</v>
      </c>
      <c r="N1010">
        <v>94</v>
      </c>
      <c r="O1010">
        <v>2963</v>
      </c>
      <c r="Q1010">
        <v>25</v>
      </c>
      <c r="S1010">
        <v>10</v>
      </c>
      <c r="T1010">
        <v>80</v>
      </c>
      <c r="U1010" t="s">
        <v>48</v>
      </c>
      <c r="V1010">
        <v>25000</v>
      </c>
      <c r="W1010">
        <v>3000</v>
      </c>
      <c r="X1010">
        <v>91</v>
      </c>
      <c r="Y1010">
        <v>52</v>
      </c>
      <c r="Z1010">
        <v>0.9</v>
      </c>
      <c r="AA1010">
        <v>-40</v>
      </c>
      <c r="AB1010" t="s">
        <v>27</v>
      </c>
      <c r="AC1010" s="2">
        <v>0.05</v>
      </c>
      <c r="AE1010" t="s">
        <v>76</v>
      </c>
      <c r="AI1010" s="1">
        <v>42108</v>
      </c>
      <c r="AJ1010" s="1">
        <v>42114</v>
      </c>
      <c r="AK1010" t="s">
        <v>60</v>
      </c>
      <c r="AL1010" t="s">
        <v>2371</v>
      </c>
      <c r="AM1010">
        <v>2237653</v>
      </c>
    </row>
    <row r="1011" spans="1:39" hidden="1" x14ac:dyDescent="0.25">
      <c r="A1011" t="s">
        <v>2148</v>
      </c>
      <c r="B1011" t="s">
        <v>2149</v>
      </c>
      <c r="C1011" t="s">
        <v>58</v>
      </c>
      <c r="D1011" t="s">
        <v>2372</v>
      </c>
      <c r="F1011" t="s">
        <v>79</v>
      </c>
      <c r="G1011" t="s">
        <v>55</v>
      </c>
      <c r="H1011" t="s">
        <v>75</v>
      </c>
      <c r="I1011" t="s">
        <v>57</v>
      </c>
      <c r="J1011" t="s">
        <v>58</v>
      </c>
      <c r="K1011">
        <v>5</v>
      </c>
      <c r="L1011">
        <v>75</v>
      </c>
      <c r="M1011">
        <v>119</v>
      </c>
      <c r="N1011">
        <v>94</v>
      </c>
      <c r="O1011">
        <v>3012</v>
      </c>
      <c r="Q1011">
        <v>25</v>
      </c>
      <c r="S1011">
        <v>10</v>
      </c>
      <c r="T1011">
        <v>82</v>
      </c>
      <c r="U1011" t="s">
        <v>48</v>
      </c>
      <c r="V1011">
        <v>25000</v>
      </c>
      <c r="W1011">
        <v>4000</v>
      </c>
      <c r="X1011">
        <v>92</v>
      </c>
      <c r="Y1011">
        <v>52</v>
      </c>
      <c r="Z1011">
        <v>0.9</v>
      </c>
      <c r="AA1011">
        <v>-40</v>
      </c>
      <c r="AB1011" t="s">
        <v>27</v>
      </c>
      <c r="AC1011" s="2">
        <v>0.05</v>
      </c>
      <c r="AE1011" t="s">
        <v>76</v>
      </c>
      <c r="AI1011" s="1">
        <v>42108</v>
      </c>
      <c r="AJ1011" s="1">
        <v>42114</v>
      </c>
      <c r="AK1011" t="s">
        <v>60</v>
      </c>
      <c r="AL1011" t="s">
        <v>2373</v>
      </c>
      <c r="AM1011">
        <v>2237655</v>
      </c>
    </row>
    <row r="1012" spans="1:39" hidden="1" x14ac:dyDescent="0.25">
      <c r="A1012" t="s">
        <v>2148</v>
      </c>
      <c r="B1012" t="s">
        <v>2149</v>
      </c>
      <c r="C1012" t="s">
        <v>58</v>
      </c>
      <c r="D1012" t="s">
        <v>2374</v>
      </c>
      <c r="F1012" t="s">
        <v>79</v>
      </c>
      <c r="G1012" t="s">
        <v>55</v>
      </c>
      <c r="H1012" t="s">
        <v>75</v>
      </c>
      <c r="I1012" t="s">
        <v>57</v>
      </c>
      <c r="J1012" t="s">
        <v>58</v>
      </c>
      <c r="K1012">
        <v>5</v>
      </c>
      <c r="L1012">
        <v>75</v>
      </c>
      <c r="M1012">
        <v>119</v>
      </c>
      <c r="N1012">
        <v>94</v>
      </c>
      <c r="O1012">
        <v>3566</v>
      </c>
      <c r="Q1012">
        <v>25</v>
      </c>
      <c r="S1012">
        <v>10.4</v>
      </c>
      <c r="T1012">
        <v>81.5</v>
      </c>
      <c r="U1012" t="s">
        <v>48</v>
      </c>
      <c r="V1012">
        <v>25000</v>
      </c>
      <c r="W1012">
        <v>5000</v>
      </c>
      <c r="X1012">
        <v>91</v>
      </c>
      <c r="Y1012">
        <v>55</v>
      </c>
      <c r="Z1012">
        <v>0.9</v>
      </c>
      <c r="AA1012">
        <v>-40</v>
      </c>
      <c r="AB1012" t="s">
        <v>27</v>
      </c>
      <c r="AC1012" s="2">
        <v>0.05</v>
      </c>
      <c r="AE1012" t="s">
        <v>76</v>
      </c>
      <c r="AI1012" s="1">
        <v>42108</v>
      </c>
      <c r="AJ1012" s="1">
        <v>42114</v>
      </c>
      <c r="AK1012" t="s">
        <v>60</v>
      </c>
      <c r="AL1012" t="s">
        <v>2375</v>
      </c>
      <c r="AM1012">
        <v>2237657</v>
      </c>
    </row>
    <row r="1013" spans="1:39" hidden="1" x14ac:dyDescent="0.25">
      <c r="A1013" t="s">
        <v>2148</v>
      </c>
      <c r="B1013" t="s">
        <v>2149</v>
      </c>
      <c r="C1013" t="s">
        <v>58</v>
      </c>
      <c r="D1013" t="s">
        <v>2376</v>
      </c>
      <c r="F1013" t="s">
        <v>79</v>
      </c>
      <c r="G1013" t="s">
        <v>55</v>
      </c>
      <c r="H1013" t="s">
        <v>75</v>
      </c>
      <c r="I1013" t="s">
        <v>57</v>
      </c>
      <c r="J1013" t="s">
        <v>58</v>
      </c>
      <c r="K1013">
        <v>5</v>
      </c>
      <c r="L1013">
        <v>75</v>
      </c>
      <c r="M1013">
        <v>118.6</v>
      </c>
      <c r="N1013">
        <v>93.7</v>
      </c>
      <c r="O1013">
        <v>1468</v>
      </c>
      <c r="Q1013">
        <v>40</v>
      </c>
      <c r="R1013">
        <v>800</v>
      </c>
      <c r="S1013">
        <v>11</v>
      </c>
      <c r="T1013">
        <v>72.7</v>
      </c>
      <c r="U1013" t="s">
        <v>48</v>
      </c>
      <c r="V1013">
        <v>25000</v>
      </c>
      <c r="W1013">
        <v>2700</v>
      </c>
      <c r="X1013">
        <v>91</v>
      </c>
      <c r="Y1013">
        <v>53</v>
      </c>
      <c r="Z1013">
        <v>0.9</v>
      </c>
      <c r="AA1013">
        <v>-40</v>
      </c>
      <c r="AB1013" t="s">
        <v>27</v>
      </c>
      <c r="AC1013" s="2">
        <v>0.04</v>
      </c>
      <c r="AD1013" t="s">
        <v>48</v>
      </c>
      <c r="AE1013" t="s">
        <v>76</v>
      </c>
      <c r="AF1013" t="s">
        <v>48</v>
      </c>
      <c r="AI1013" s="1">
        <v>42510</v>
      </c>
      <c r="AJ1013" s="1">
        <v>42513</v>
      </c>
      <c r="AK1013" t="s">
        <v>60</v>
      </c>
      <c r="AL1013" t="s">
        <v>2377</v>
      </c>
      <c r="AM1013">
        <v>2267859</v>
      </c>
    </row>
    <row r="1014" spans="1:39" hidden="1" x14ac:dyDescent="0.25">
      <c r="A1014" t="s">
        <v>200</v>
      </c>
      <c r="B1014" t="s">
        <v>201</v>
      </c>
      <c r="C1014" t="s">
        <v>639</v>
      </c>
      <c r="D1014" t="s">
        <v>2378</v>
      </c>
      <c r="F1014" t="s">
        <v>43</v>
      </c>
      <c r="G1014" t="s">
        <v>44</v>
      </c>
      <c r="H1014" t="s">
        <v>75</v>
      </c>
      <c r="I1014" t="s">
        <v>46</v>
      </c>
      <c r="J1014" t="s">
        <v>47</v>
      </c>
      <c r="K1014">
        <v>5</v>
      </c>
      <c r="L1014">
        <v>60</v>
      </c>
      <c r="M1014">
        <v>100.9</v>
      </c>
      <c r="N1014">
        <v>48</v>
      </c>
      <c r="P1014">
        <v>2.5</v>
      </c>
      <c r="R1014">
        <v>900</v>
      </c>
      <c r="S1014">
        <v>13</v>
      </c>
      <c r="T1014">
        <v>69.2</v>
      </c>
      <c r="U1014" t="s">
        <v>48</v>
      </c>
      <c r="V1014">
        <v>12000</v>
      </c>
      <c r="W1014">
        <v>4100</v>
      </c>
      <c r="X1014">
        <v>84</v>
      </c>
      <c r="Y1014">
        <v>33</v>
      </c>
      <c r="Z1014">
        <v>0.6</v>
      </c>
      <c r="AA1014">
        <v>-15</v>
      </c>
      <c r="AE1014" t="s">
        <v>76</v>
      </c>
      <c r="AI1014" s="1">
        <v>41900</v>
      </c>
      <c r="AJ1014" s="1">
        <v>41912</v>
      </c>
      <c r="AK1014" t="s">
        <v>205</v>
      </c>
      <c r="AL1014" t="s">
        <v>2379</v>
      </c>
      <c r="AM1014">
        <v>2220740</v>
      </c>
    </row>
    <row r="1015" spans="1:39" hidden="1" x14ac:dyDescent="0.25">
      <c r="A1015" t="s">
        <v>200</v>
      </c>
      <c r="B1015" t="s">
        <v>201</v>
      </c>
      <c r="C1015" t="s">
        <v>639</v>
      </c>
      <c r="D1015" t="s">
        <v>2380</v>
      </c>
      <c r="F1015" t="s">
        <v>43</v>
      </c>
      <c r="G1015" t="s">
        <v>44</v>
      </c>
      <c r="H1015" t="s">
        <v>75</v>
      </c>
      <c r="I1015" t="s">
        <v>46</v>
      </c>
      <c r="J1015" t="s">
        <v>47</v>
      </c>
      <c r="K1015">
        <v>5</v>
      </c>
      <c r="L1015">
        <v>60</v>
      </c>
      <c r="M1015">
        <v>100.5</v>
      </c>
      <c r="N1015">
        <v>48.5</v>
      </c>
      <c r="P1015">
        <v>2.5</v>
      </c>
      <c r="R1015">
        <v>850</v>
      </c>
      <c r="S1015">
        <v>13</v>
      </c>
      <c r="T1015">
        <v>65.400000000000006</v>
      </c>
      <c r="U1015" t="s">
        <v>48</v>
      </c>
      <c r="V1015">
        <v>10000</v>
      </c>
      <c r="W1015">
        <v>5000</v>
      </c>
      <c r="X1015">
        <v>85</v>
      </c>
      <c r="Y1015">
        <v>45</v>
      </c>
      <c r="Z1015">
        <v>0.6</v>
      </c>
      <c r="AA1015">
        <v>-15</v>
      </c>
      <c r="AE1015" t="s">
        <v>76</v>
      </c>
      <c r="AI1015" s="1">
        <v>41900</v>
      </c>
      <c r="AJ1015" s="1">
        <v>41912</v>
      </c>
      <c r="AK1015" t="s">
        <v>205</v>
      </c>
      <c r="AL1015" t="s">
        <v>2381</v>
      </c>
      <c r="AM1015">
        <v>2220741</v>
      </c>
    </row>
    <row r="1016" spans="1:39" hidden="1" x14ac:dyDescent="0.25">
      <c r="A1016" t="s">
        <v>200</v>
      </c>
      <c r="B1016" t="s">
        <v>201</v>
      </c>
      <c r="C1016" t="s">
        <v>639</v>
      </c>
      <c r="D1016" t="s">
        <v>2382</v>
      </c>
      <c r="F1016" t="s">
        <v>43</v>
      </c>
      <c r="G1016" t="s">
        <v>44</v>
      </c>
      <c r="H1016" t="s">
        <v>75</v>
      </c>
      <c r="I1016" t="s">
        <v>46</v>
      </c>
      <c r="J1016" t="s">
        <v>47</v>
      </c>
      <c r="K1016">
        <v>5</v>
      </c>
      <c r="L1016">
        <v>60</v>
      </c>
      <c r="M1016">
        <v>100.5</v>
      </c>
      <c r="N1016">
        <v>48.5</v>
      </c>
      <c r="P1016">
        <v>2.5</v>
      </c>
      <c r="R1016">
        <v>850</v>
      </c>
      <c r="S1016">
        <v>13</v>
      </c>
      <c r="T1016">
        <v>65.400000000000006</v>
      </c>
      <c r="U1016" t="s">
        <v>48</v>
      </c>
      <c r="V1016">
        <v>10000</v>
      </c>
      <c r="W1016">
        <v>5000</v>
      </c>
      <c r="X1016">
        <v>85</v>
      </c>
      <c r="Y1016">
        <v>45</v>
      </c>
      <c r="Z1016">
        <v>0.6</v>
      </c>
      <c r="AA1016">
        <v>-15</v>
      </c>
      <c r="AE1016" t="s">
        <v>76</v>
      </c>
      <c r="AI1016" s="1">
        <v>41810</v>
      </c>
      <c r="AJ1016" s="1">
        <v>41856</v>
      </c>
      <c r="AK1016" t="s">
        <v>205</v>
      </c>
      <c r="AL1016" t="s">
        <v>2383</v>
      </c>
      <c r="AM1016">
        <v>2217394</v>
      </c>
    </row>
    <row r="1017" spans="1:39" hidden="1" x14ac:dyDescent="0.25">
      <c r="A1017" t="s">
        <v>200</v>
      </c>
      <c r="B1017" t="s">
        <v>201</v>
      </c>
      <c r="C1017" t="s">
        <v>2384</v>
      </c>
      <c r="D1017" t="s">
        <v>2385</v>
      </c>
      <c r="F1017" t="s">
        <v>43</v>
      </c>
      <c r="G1017" t="s">
        <v>44</v>
      </c>
      <c r="H1017" t="s">
        <v>75</v>
      </c>
      <c r="I1017" t="s">
        <v>46</v>
      </c>
      <c r="J1017" t="s">
        <v>47</v>
      </c>
      <c r="K1017">
        <v>5</v>
      </c>
      <c r="L1017">
        <v>100</v>
      </c>
      <c r="M1017">
        <v>118.9</v>
      </c>
      <c r="N1017">
        <v>59.4</v>
      </c>
      <c r="P1017">
        <v>2.5</v>
      </c>
      <c r="R1017">
        <v>1600</v>
      </c>
      <c r="S1017">
        <v>23</v>
      </c>
      <c r="T1017">
        <v>69.599999999999994</v>
      </c>
      <c r="U1017" t="s">
        <v>48</v>
      </c>
      <c r="V1017">
        <v>10000</v>
      </c>
      <c r="W1017">
        <v>5000</v>
      </c>
      <c r="X1017">
        <v>83</v>
      </c>
      <c r="Y1017">
        <v>35</v>
      </c>
      <c r="Z1017">
        <v>0.6</v>
      </c>
      <c r="AA1017">
        <v>-10</v>
      </c>
      <c r="AE1017" t="s">
        <v>76</v>
      </c>
      <c r="AI1017" s="1">
        <v>41992</v>
      </c>
      <c r="AJ1017" s="1">
        <v>41995</v>
      </c>
      <c r="AK1017" t="s">
        <v>205</v>
      </c>
      <c r="AL1017" t="s">
        <v>2386</v>
      </c>
      <c r="AM1017">
        <v>2232675</v>
      </c>
    </row>
    <row r="1018" spans="1:39" hidden="1" x14ac:dyDescent="0.25">
      <c r="A1018" t="s">
        <v>200</v>
      </c>
      <c r="B1018" t="s">
        <v>201</v>
      </c>
      <c r="C1018" t="s">
        <v>2384</v>
      </c>
      <c r="D1018" t="s">
        <v>2387</v>
      </c>
      <c r="F1018" t="s">
        <v>43</v>
      </c>
      <c r="G1018" t="s">
        <v>44</v>
      </c>
      <c r="H1018" t="s">
        <v>75</v>
      </c>
      <c r="I1018" t="s">
        <v>46</v>
      </c>
      <c r="J1018" t="s">
        <v>47</v>
      </c>
      <c r="K1018">
        <v>5</v>
      </c>
      <c r="L1018">
        <v>100</v>
      </c>
      <c r="M1018">
        <v>118.9</v>
      </c>
      <c r="N1018">
        <v>59.4</v>
      </c>
      <c r="P1018">
        <v>2.5</v>
      </c>
      <c r="R1018">
        <v>1600</v>
      </c>
      <c r="S1018">
        <v>23</v>
      </c>
      <c r="T1018">
        <v>69.599999999999994</v>
      </c>
      <c r="U1018" t="s">
        <v>48</v>
      </c>
      <c r="V1018">
        <v>10000</v>
      </c>
      <c r="W1018">
        <v>5000</v>
      </c>
      <c r="X1018">
        <v>83</v>
      </c>
      <c r="Y1018">
        <v>35</v>
      </c>
      <c r="Z1018">
        <v>0.6</v>
      </c>
      <c r="AA1018">
        <v>-10</v>
      </c>
      <c r="AE1018" t="s">
        <v>76</v>
      </c>
      <c r="AI1018" s="1">
        <v>41992</v>
      </c>
      <c r="AJ1018" s="1">
        <v>41995</v>
      </c>
      <c r="AK1018" t="s">
        <v>205</v>
      </c>
      <c r="AL1018" t="s">
        <v>2388</v>
      </c>
      <c r="AM1018">
        <v>2232674</v>
      </c>
    </row>
    <row r="1019" spans="1:39" hidden="1" x14ac:dyDescent="0.25">
      <c r="A1019" t="s">
        <v>200</v>
      </c>
      <c r="B1019" t="s">
        <v>201</v>
      </c>
      <c r="C1019" t="s">
        <v>2389</v>
      </c>
      <c r="D1019" t="s">
        <v>2390</v>
      </c>
      <c r="F1019" t="s">
        <v>43</v>
      </c>
      <c r="G1019" t="s">
        <v>44</v>
      </c>
      <c r="H1019" t="s">
        <v>75</v>
      </c>
      <c r="I1019" t="s">
        <v>46</v>
      </c>
      <c r="J1019" t="s">
        <v>47</v>
      </c>
      <c r="K1019">
        <v>5</v>
      </c>
      <c r="L1019">
        <v>40</v>
      </c>
      <c r="M1019">
        <v>93</v>
      </c>
      <c r="N1019">
        <v>46</v>
      </c>
      <c r="P1019">
        <v>2.5</v>
      </c>
      <c r="R1019">
        <v>500</v>
      </c>
      <c r="S1019">
        <v>9</v>
      </c>
      <c r="T1019">
        <v>55.6</v>
      </c>
      <c r="U1019" t="s">
        <v>48</v>
      </c>
      <c r="V1019">
        <v>10000</v>
      </c>
      <c r="W1019">
        <v>4100</v>
      </c>
      <c r="X1019">
        <v>84</v>
      </c>
      <c r="Y1019">
        <v>21</v>
      </c>
      <c r="Z1019">
        <v>0.6</v>
      </c>
      <c r="AA1019">
        <v>-15</v>
      </c>
      <c r="AE1019" t="s">
        <v>76</v>
      </c>
      <c r="AI1019" s="1">
        <v>41810</v>
      </c>
      <c r="AJ1019" s="1">
        <v>41856</v>
      </c>
      <c r="AK1019" t="s">
        <v>205</v>
      </c>
      <c r="AL1019" t="s">
        <v>2391</v>
      </c>
      <c r="AM1019">
        <v>2217392</v>
      </c>
    </row>
    <row r="1020" spans="1:39" hidden="1" x14ac:dyDescent="0.25">
      <c r="A1020" t="s">
        <v>200</v>
      </c>
      <c r="B1020" t="s">
        <v>201</v>
      </c>
      <c r="C1020" t="s">
        <v>2389</v>
      </c>
      <c r="D1020" t="s">
        <v>2392</v>
      </c>
      <c r="F1020" t="s">
        <v>43</v>
      </c>
      <c r="G1020" t="s">
        <v>44</v>
      </c>
      <c r="H1020" t="s">
        <v>75</v>
      </c>
      <c r="I1020" t="s">
        <v>46</v>
      </c>
      <c r="J1020" t="s">
        <v>47</v>
      </c>
      <c r="K1020">
        <v>5</v>
      </c>
      <c r="L1020">
        <v>40</v>
      </c>
      <c r="M1020">
        <v>93</v>
      </c>
      <c r="N1020">
        <v>46</v>
      </c>
      <c r="P1020">
        <v>2.5</v>
      </c>
      <c r="R1020">
        <v>500</v>
      </c>
      <c r="S1020">
        <v>9</v>
      </c>
      <c r="T1020">
        <v>55.6</v>
      </c>
      <c r="U1020" t="s">
        <v>48</v>
      </c>
      <c r="V1020">
        <v>10000</v>
      </c>
      <c r="W1020">
        <v>5000</v>
      </c>
      <c r="X1020">
        <v>86</v>
      </c>
      <c r="Y1020">
        <v>35</v>
      </c>
      <c r="Z1020">
        <v>0.6</v>
      </c>
      <c r="AA1020">
        <v>-15</v>
      </c>
      <c r="AE1020" t="s">
        <v>76</v>
      </c>
      <c r="AI1020" s="1">
        <v>41810</v>
      </c>
      <c r="AJ1020" s="1">
        <v>41856</v>
      </c>
      <c r="AK1020" t="s">
        <v>205</v>
      </c>
      <c r="AL1020" t="s">
        <v>2393</v>
      </c>
      <c r="AM1020">
        <v>2217393</v>
      </c>
    </row>
    <row r="1021" spans="1:39" hidden="1" x14ac:dyDescent="0.25">
      <c r="A1021" t="s">
        <v>200</v>
      </c>
      <c r="B1021" t="s">
        <v>201</v>
      </c>
      <c r="C1021" t="s">
        <v>2394</v>
      </c>
      <c r="D1021" t="s">
        <v>2395</v>
      </c>
      <c r="F1021" t="s">
        <v>43</v>
      </c>
      <c r="G1021" t="s">
        <v>44</v>
      </c>
      <c r="H1021" t="s">
        <v>45</v>
      </c>
      <c r="I1021" t="s">
        <v>46</v>
      </c>
      <c r="J1021" t="s">
        <v>47</v>
      </c>
      <c r="K1021">
        <v>5</v>
      </c>
      <c r="L1021">
        <v>60</v>
      </c>
      <c r="M1021">
        <v>92</v>
      </c>
      <c r="N1021">
        <v>48</v>
      </c>
      <c r="P1021">
        <v>2.5</v>
      </c>
      <c r="R1021">
        <v>900</v>
      </c>
      <c r="S1021">
        <v>13</v>
      </c>
      <c r="T1021">
        <v>69.2</v>
      </c>
      <c r="U1021" t="s">
        <v>48</v>
      </c>
      <c r="V1021">
        <v>10000</v>
      </c>
      <c r="W1021">
        <v>2700</v>
      </c>
      <c r="X1021">
        <v>82</v>
      </c>
      <c r="Y1021">
        <v>-6</v>
      </c>
      <c r="Z1021">
        <v>0.6</v>
      </c>
      <c r="AA1021">
        <v>-15</v>
      </c>
      <c r="AE1021" t="s">
        <v>120</v>
      </c>
      <c r="AI1021" s="1">
        <v>41992</v>
      </c>
      <c r="AJ1021" s="1">
        <v>41995</v>
      </c>
      <c r="AK1021" t="s">
        <v>205</v>
      </c>
      <c r="AL1021" t="s">
        <v>2396</v>
      </c>
      <c r="AM1021">
        <v>2232655</v>
      </c>
    </row>
    <row r="1022" spans="1:39" hidden="1" x14ac:dyDescent="0.25">
      <c r="A1022" t="s">
        <v>200</v>
      </c>
      <c r="B1022" t="s">
        <v>201</v>
      </c>
      <c r="C1022" t="s">
        <v>2397</v>
      </c>
      <c r="D1022" t="s">
        <v>2398</v>
      </c>
      <c r="F1022" t="s">
        <v>43</v>
      </c>
      <c r="G1022" t="s">
        <v>44</v>
      </c>
      <c r="H1022" t="s">
        <v>45</v>
      </c>
      <c r="I1022" t="s">
        <v>46</v>
      </c>
      <c r="J1022" t="s">
        <v>47</v>
      </c>
      <c r="K1022">
        <v>5</v>
      </c>
      <c r="L1022">
        <v>75</v>
      </c>
      <c r="M1022">
        <v>97</v>
      </c>
      <c r="N1022">
        <v>60</v>
      </c>
      <c r="P1022">
        <v>2.5</v>
      </c>
      <c r="R1022">
        <v>1200</v>
      </c>
      <c r="S1022">
        <v>18</v>
      </c>
      <c r="T1022">
        <v>66.7</v>
      </c>
      <c r="U1022" t="s">
        <v>48</v>
      </c>
      <c r="V1022">
        <v>12000</v>
      </c>
      <c r="W1022">
        <v>2700</v>
      </c>
      <c r="X1022">
        <v>81</v>
      </c>
      <c r="Y1022">
        <v>-2</v>
      </c>
      <c r="Z1022">
        <v>0.6</v>
      </c>
      <c r="AA1022">
        <v>-15</v>
      </c>
      <c r="AE1022" t="s">
        <v>120</v>
      </c>
      <c r="AI1022" s="1">
        <v>41992</v>
      </c>
      <c r="AJ1022" s="1">
        <v>41995</v>
      </c>
      <c r="AK1022" t="s">
        <v>205</v>
      </c>
      <c r="AL1022" t="s">
        <v>2399</v>
      </c>
      <c r="AM1022">
        <v>2232656</v>
      </c>
    </row>
    <row r="1023" spans="1:39" hidden="1" x14ac:dyDescent="0.25">
      <c r="A1023" t="s">
        <v>2098</v>
      </c>
      <c r="B1023" t="s">
        <v>2099</v>
      </c>
      <c r="C1023" t="s">
        <v>58</v>
      </c>
      <c r="D1023" t="s">
        <v>2400</v>
      </c>
      <c r="F1023" t="s">
        <v>54</v>
      </c>
      <c r="G1023" t="s">
        <v>55</v>
      </c>
      <c r="H1023" t="s">
        <v>56</v>
      </c>
      <c r="I1023" t="s">
        <v>57</v>
      </c>
      <c r="J1023" t="s">
        <v>58</v>
      </c>
      <c r="K1023">
        <v>3</v>
      </c>
      <c r="L1023">
        <v>75</v>
      </c>
      <c r="M1023">
        <v>54</v>
      </c>
      <c r="N1023">
        <v>50</v>
      </c>
      <c r="O1023">
        <v>1395</v>
      </c>
      <c r="Q1023">
        <v>38</v>
      </c>
      <c r="S1023">
        <v>7.4</v>
      </c>
      <c r="T1023">
        <v>67.8</v>
      </c>
      <c r="U1023" t="s">
        <v>48</v>
      </c>
      <c r="V1023">
        <v>25000</v>
      </c>
      <c r="W1023">
        <v>3000</v>
      </c>
      <c r="X1023">
        <v>82</v>
      </c>
      <c r="Y1023">
        <v>17</v>
      </c>
      <c r="Z1023">
        <v>0.7</v>
      </c>
      <c r="AA1023">
        <v>-18</v>
      </c>
      <c r="AB1023" t="s">
        <v>27</v>
      </c>
      <c r="AC1023" s="2">
        <v>0.1</v>
      </c>
      <c r="AE1023" t="s">
        <v>76</v>
      </c>
      <c r="AI1023" s="1">
        <v>42109</v>
      </c>
      <c r="AJ1023" s="1">
        <v>42114</v>
      </c>
      <c r="AK1023" t="s">
        <v>60</v>
      </c>
      <c r="AL1023" t="s">
        <v>2401</v>
      </c>
      <c r="AM1023">
        <v>2237646</v>
      </c>
    </row>
    <row r="1024" spans="1:39" hidden="1" x14ac:dyDescent="0.25">
      <c r="A1024" t="s">
        <v>2098</v>
      </c>
      <c r="B1024" t="s">
        <v>2099</v>
      </c>
      <c r="C1024" t="s">
        <v>58</v>
      </c>
      <c r="D1024" t="s">
        <v>2402</v>
      </c>
      <c r="F1024" t="s">
        <v>66</v>
      </c>
      <c r="G1024" t="s">
        <v>55</v>
      </c>
      <c r="H1024" t="s">
        <v>67</v>
      </c>
      <c r="I1024" t="s">
        <v>57</v>
      </c>
      <c r="J1024" t="s">
        <v>58</v>
      </c>
      <c r="K1024">
        <v>3</v>
      </c>
      <c r="L1024">
        <v>50</v>
      </c>
      <c r="M1024">
        <v>49</v>
      </c>
      <c r="N1024">
        <v>48</v>
      </c>
      <c r="O1024">
        <v>1380</v>
      </c>
      <c r="Q1024">
        <v>38</v>
      </c>
      <c r="S1024">
        <v>7.2</v>
      </c>
      <c r="T1024">
        <v>69.7</v>
      </c>
      <c r="U1024" t="s">
        <v>48</v>
      </c>
      <c r="V1024">
        <v>25000</v>
      </c>
      <c r="W1024">
        <v>3000</v>
      </c>
      <c r="X1024">
        <v>84</v>
      </c>
      <c r="Y1024">
        <v>23</v>
      </c>
      <c r="Z1024">
        <v>0.7</v>
      </c>
      <c r="AA1024">
        <v>-18</v>
      </c>
      <c r="AB1024" t="s">
        <v>27</v>
      </c>
      <c r="AC1024" s="2">
        <v>0.2</v>
      </c>
      <c r="AE1024" t="s">
        <v>76</v>
      </c>
      <c r="AI1024" s="1">
        <v>42109</v>
      </c>
      <c r="AJ1024" s="1">
        <v>42114</v>
      </c>
      <c r="AK1024" t="s">
        <v>60</v>
      </c>
      <c r="AL1024" t="s">
        <v>2403</v>
      </c>
      <c r="AM1024">
        <v>2237648</v>
      </c>
    </row>
    <row r="1025" spans="1:39" hidden="1" x14ac:dyDescent="0.25">
      <c r="A1025" t="s">
        <v>2098</v>
      </c>
      <c r="B1025" t="s">
        <v>2099</v>
      </c>
      <c r="C1025" t="s">
        <v>58</v>
      </c>
      <c r="D1025" t="s">
        <v>2404</v>
      </c>
      <c r="F1025" t="s">
        <v>74</v>
      </c>
      <c r="G1025" t="s">
        <v>44</v>
      </c>
      <c r="H1025" t="s">
        <v>75</v>
      </c>
      <c r="I1025" t="s">
        <v>46</v>
      </c>
      <c r="J1025" t="s">
        <v>58</v>
      </c>
      <c r="K1025">
        <v>3</v>
      </c>
      <c r="L1025">
        <v>60</v>
      </c>
      <c r="M1025">
        <v>106.7</v>
      </c>
      <c r="N1025">
        <v>55.9</v>
      </c>
      <c r="R1025">
        <v>800</v>
      </c>
      <c r="S1025">
        <v>11.5</v>
      </c>
      <c r="T1025">
        <v>69.599999999999994</v>
      </c>
      <c r="U1025" t="s">
        <v>48</v>
      </c>
      <c r="V1025">
        <v>40000</v>
      </c>
      <c r="W1025">
        <v>3000</v>
      </c>
      <c r="X1025">
        <v>84</v>
      </c>
      <c r="Y1025">
        <v>22</v>
      </c>
      <c r="Z1025">
        <v>1</v>
      </c>
      <c r="AA1025">
        <v>-18</v>
      </c>
      <c r="AB1025" t="s">
        <v>27</v>
      </c>
      <c r="AC1025" s="2">
        <v>0.01</v>
      </c>
      <c r="AE1025" t="s">
        <v>172</v>
      </c>
      <c r="AI1025" s="1">
        <v>41713</v>
      </c>
      <c r="AJ1025" s="1">
        <v>41689</v>
      </c>
      <c r="AK1025" t="s">
        <v>205</v>
      </c>
      <c r="AL1025" t="s">
        <v>2405</v>
      </c>
      <c r="AM1025">
        <v>2205609</v>
      </c>
    </row>
    <row r="1026" spans="1:39" hidden="1" x14ac:dyDescent="0.25">
      <c r="A1026" t="s">
        <v>2098</v>
      </c>
      <c r="B1026" t="s">
        <v>2099</v>
      </c>
      <c r="C1026" t="s">
        <v>58</v>
      </c>
      <c r="D1026" t="s">
        <v>2406</v>
      </c>
      <c r="F1026" t="s">
        <v>79</v>
      </c>
      <c r="G1026" t="s">
        <v>55</v>
      </c>
      <c r="H1026" t="s">
        <v>75</v>
      </c>
      <c r="I1026" t="s">
        <v>57</v>
      </c>
      <c r="J1026" t="s">
        <v>58</v>
      </c>
      <c r="K1026">
        <v>3</v>
      </c>
      <c r="L1026">
        <v>75</v>
      </c>
      <c r="M1026">
        <v>118</v>
      </c>
      <c r="N1026">
        <v>95</v>
      </c>
      <c r="O1026">
        <v>1648</v>
      </c>
      <c r="Q1026">
        <v>40</v>
      </c>
      <c r="R1026">
        <v>850</v>
      </c>
      <c r="S1026">
        <v>14</v>
      </c>
      <c r="T1026">
        <v>60.7</v>
      </c>
      <c r="U1026" t="s">
        <v>48</v>
      </c>
      <c r="V1026">
        <v>40000</v>
      </c>
      <c r="W1026">
        <v>3000</v>
      </c>
      <c r="X1026">
        <v>83</v>
      </c>
      <c r="Y1026">
        <v>3</v>
      </c>
      <c r="Z1026">
        <v>1</v>
      </c>
      <c r="AA1026">
        <v>-18</v>
      </c>
      <c r="AB1026" t="s">
        <v>27</v>
      </c>
      <c r="AC1026" s="2">
        <v>0.1</v>
      </c>
      <c r="AE1026" t="s">
        <v>1311</v>
      </c>
      <c r="AI1026" s="1">
        <v>41798</v>
      </c>
      <c r="AJ1026" s="1">
        <v>41814</v>
      </c>
      <c r="AK1026" t="s">
        <v>205</v>
      </c>
      <c r="AL1026" t="s">
        <v>2407</v>
      </c>
      <c r="AM1026">
        <v>2214858</v>
      </c>
    </row>
    <row r="1027" spans="1:39" hidden="1" x14ac:dyDescent="0.25">
      <c r="A1027" t="s">
        <v>2098</v>
      </c>
      <c r="B1027" t="s">
        <v>2099</v>
      </c>
      <c r="C1027" t="s">
        <v>58</v>
      </c>
      <c r="D1027" t="s">
        <v>2408</v>
      </c>
      <c r="F1027" t="s">
        <v>82</v>
      </c>
      <c r="G1027" t="s">
        <v>55</v>
      </c>
      <c r="H1027" t="s">
        <v>75</v>
      </c>
      <c r="I1027" t="s">
        <v>57</v>
      </c>
      <c r="J1027" t="s">
        <v>58</v>
      </c>
      <c r="K1027">
        <v>3</v>
      </c>
      <c r="L1027">
        <v>120</v>
      </c>
      <c r="M1027">
        <v>128</v>
      </c>
      <c r="N1027">
        <v>120</v>
      </c>
      <c r="O1027">
        <v>2665</v>
      </c>
      <c r="Q1027">
        <v>40</v>
      </c>
      <c r="R1027">
        <v>1250</v>
      </c>
      <c r="S1027">
        <v>19</v>
      </c>
      <c r="T1027">
        <v>65.8</v>
      </c>
      <c r="U1027" t="s">
        <v>48</v>
      </c>
      <c r="V1027">
        <v>40000</v>
      </c>
      <c r="W1027">
        <v>3000</v>
      </c>
      <c r="X1027">
        <v>83</v>
      </c>
      <c r="Y1027">
        <v>5</v>
      </c>
      <c r="Z1027">
        <v>1</v>
      </c>
      <c r="AA1027">
        <v>-40</v>
      </c>
      <c r="AB1027" t="s">
        <v>27</v>
      </c>
      <c r="AC1027" s="2">
        <v>0.1</v>
      </c>
      <c r="AE1027" t="s">
        <v>1311</v>
      </c>
      <c r="AI1027" s="1">
        <v>41798</v>
      </c>
      <c r="AJ1027" s="1">
        <v>41814</v>
      </c>
      <c r="AK1027" t="s">
        <v>205</v>
      </c>
      <c r="AL1027" t="s">
        <v>2409</v>
      </c>
      <c r="AM1027">
        <v>2214857</v>
      </c>
    </row>
    <row r="1028" spans="1:39" hidden="1" x14ac:dyDescent="0.25">
      <c r="A1028" t="s">
        <v>2098</v>
      </c>
      <c r="B1028" t="s">
        <v>2099</v>
      </c>
      <c r="C1028" t="s">
        <v>58</v>
      </c>
      <c r="D1028" t="s">
        <v>2410</v>
      </c>
      <c r="F1028" t="s">
        <v>74</v>
      </c>
      <c r="G1028" t="s">
        <v>44</v>
      </c>
      <c r="H1028" t="s">
        <v>75</v>
      </c>
      <c r="I1028" t="s">
        <v>46</v>
      </c>
      <c r="J1028" t="s">
        <v>58</v>
      </c>
      <c r="K1028">
        <v>3</v>
      </c>
      <c r="L1028">
        <v>40</v>
      </c>
      <c r="M1028">
        <v>109</v>
      </c>
      <c r="N1028">
        <v>60</v>
      </c>
      <c r="R1028">
        <v>480</v>
      </c>
      <c r="S1028">
        <v>7.3</v>
      </c>
      <c r="T1028">
        <v>69.599999999999994</v>
      </c>
      <c r="U1028" t="s">
        <v>48</v>
      </c>
      <c r="V1028">
        <v>25000</v>
      </c>
      <c r="W1028">
        <v>3000</v>
      </c>
      <c r="X1028">
        <v>84</v>
      </c>
      <c r="Y1028">
        <v>21</v>
      </c>
      <c r="Z1028">
        <v>0.9</v>
      </c>
      <c r="AA1028">
        <v>-20</v>
      </c>
      <c r="AB1028" t="s">
        <v>27</v>
      </c>
      <c r="AC1028" s="2">
        <v>0.1</v>
      </c>
      <c r="AE1028" t="s">
        <v>76</v>
      </c>
      <c r="AI1028" s="1">
        <v>41973</v>
      </c>
      <c r="AJ1028" s="1">
        <v>41964</v>
      </c>
      <c r="AK1028" t="s">
        <v>205</v>
      </c>
      <c r="AL1028" t="s">
        <v>2411</v>
      </c>
      <c r="AM1028">
        <v>2225662</v>
      </c>
    </row>
    <row r="1029" spans="1:39" hidden="1" x14ac:dyDescent="0.25">
      <c r="A1029" t="s">
        <v>2098</v>
      </c>
      <c r="B1029" t="s">
        <v>2099</v>
      </c>
      <c r="C1029" t="s">
        <v>58</v>
      </c>
      <c r="D1029" t="s">
        <v>2412</v>
      </c>
      <c r="F1029" t="s">
        <v>74</v>
      </c>
      <c r="G1029" t="s">
        <v>44</v>
      </c>
      <c r="H1029" t="s">
        <v>75</v>
      </c>
      <c r="I1029" t="s">
        <v>46</v>
      </c>
      <c r="J1029" t="s">
        <v>58</v>
      </c>
      <c r="K1029">
        <v>3</v>
      </c>
      <c r="L1029">
        <v>60</v>
      </c>
      <c r="M1029">
        <v>111</v>
      </c>
      <c r="N1029">
        <v>60</v>
      </c>
      <c r="R1029">
        <v>800</v>
      </c>
      <c r="S1029">
        <v>9.5</v>
      </c>
      <c r="T1029">
        <v>84.2</v>
      </c>
      <c r="U1029" t="s">
        <v>48</v>
      </c>
      <c r="V1029">
        <v>25000</v>
      </c>
      <c r="W1029">
        <v>3000</v>
      </c>
      <c r="X1029">
        <v>83</v>
      </c>
      <c r="Y1029">
        <v>9</v>
      </c>
      <c r="Z1029">
        <v>0.9</v>
      </c>
      <c r="AA1029">
        <v>-20</v>
      </c>
      <c r="AB1029" t="s">
        <v>27</v>
      </c>
      <c r="AC1029" s="2">
        <v>0.1</v>
      </c>
      <c r="AE1029" t="s">
        <v>76</v>
      </c>
      <c r="AI1029" s="1">
        <v>41973</v>
      </c>
      <c r="AJ1029" s="1">
        <v>41964</v>
      </c>
      <c r="AK1029" t="s">
        <v>205</v>
      </c>
      <c r="AL1029" t="s">
        <v>2413</v>
      </c>
      <c r="AM1029">
        <v>2225626</v>
      </c>
    </row>
    <row r="1030" spans="1:39" hidden="1" x14ac:dyDescent="0.25">
      <c r="A1030" t="s">
        <v>2098</v>
      </c>
      <c r="B1030" t="s">
        <v>2099</v>
      </c>
      <c r="C1030" t="s">
        <v>58</v>
      </c>
      <c r="D1030" t="s">
        <v>2414</v>
      </c>
      <c r="F1030" t="s">
        <v>88</v>
      </c>
      <c r="G1030" t="s">
        <v>55</v>
      </c>
      <c r="H1030" t="s">
        <v>75</v>
      </c>
      <c r="I1030" t="s">
        <v>57</v>
      </c>
      <c r="J1030" t="s">
        <v>58</v>
      </c>
      <c r="K1030">
        <v>3</v>
      </c>
      <c r="L1030">
        <v>50</v>
      </c>
      <c r="M1030">
        <v>85</v>
      </c>
      <c r="N1030">
        <v>63</v>
      </c>
      <c r="O1030">
        <v>1002</v>
      </c>
      <c r="Q1030">
        <v>40</v>
      </c>
      <c r="S1030">
        <v>7</v>
      </c>
      <c r="T1030">
        <v>67.099999999999994</v>
      </c>
      <c r="U1030" t="s">
        <v>48</v>
      </c>
      <c r="V1030">
        <v>25000</v>
      </c>
      <c r="W1030">
        <v>3000</v>
      </c>
      <c r="X1030">
        <v>91</v>
      </c>
      <c r="Y1030">
        <v>50</v>
      </c>
      <c r="Z1030">
        <v>0.8</v>
      </c>
      <c r="AA1030">
        <v>-18</v>
      </c>
      <c r="AB1030" t="s">
        <v>27</v>
      </c>
      <c r="AC1030" s="2">
        <v>0.1</v>
      </c>
      <c r="AE1030" t="s">
        <v>76</v>
      </c>
      <c r="AI1030" s="1">
        <v>42109</v>
      </c>
      <c r="AJ1030" s="1">
        <v>42114</v>
      </c>
      <c r="AK1030" t="s">
        <v>60</v>
      </c>
      <c r="AL1030" t="s">
        <v>2415</v>
      </c>
      <c r="AM1030">
        <v>2237649</v>
      </c>
    </row>
    <row r="1031" spans="1:39" hidden="1" x14ac:dyDescent="0.25">
      <c r="A1031" t="s">
        <v>2098</v>
      </c>
      <c r="B1031" t="s">
        <v>2099</v>
      </c>
      <c r="C1031" t="s">
        <v>58</v>
      </c>
      <c r="D1031" t="s">
        <v>2416</v>
      </c>
      <c r="F1031" t="s">
        <v>74</v>
      </c>
      <c r="G1031" t="s">
        <v>44</v>
      </c>
      <c r="H1031" t="s">
        <v>75</v>
      </c>
      <c r="I1031" t="s">
        <v>46</v>
      </c>
      <c r="J1031" t="s">
        <v>58</v>
      </c>
      <c r="K1031">
        <v>3</v>
      </c>
      <c r="L1031">
        <v>60</v>
      </c>
      <c r="M1031">
        <v>113</v>
      </c>
      <c r="N1031">
        <v>60</v>
      </c>
      <c r="R1031">
        <v>800</v>
      </c>
      <c r="S1031">
        <v>9</v>
      </c>
      <c r="T1031">
        <v>88.9</v>
      </c>
      <c r="U1031" t="s">
        <v>48</v>
      </c>
      <c r="V1031">
        <v>25000</v>
      </c>
      <c r="W1031">
        <v>3000</v>
      </c>
      <c r="X1031">
        <v>83</v>
      </c>
      <c r="Y1031">
        <v>13</v>
      </c>
      <c r="Z1031">
        <v>1</v>
      </c>
      <c r="AA1031">
        <v>-20</v>
      </c>
      <c r="AB1031" t="s">
        <v>27</v>
      </c>
      <c r="AC1031" s="2">
        <v>0.1</v>
      </c>
      <c r="AE1031" t="s">
        <v>76</v>
      </c>
      <c r="AI1031" s="1">
        <v>42333</v>
      </c>
      <c r="AJ1031" s="1">
        <v>42332</v>
      </c>
      <c r="AK1031" t="s">
        <v>60</v>
      </c>
      <c r="AL1031" t="s">
        <v>2417</v>
      </c>
      <c r="AM1031">
        <v>2253610</v>
      </c>
    </row>
    <row r="1032" spans="1:39" hidden="1" x14ac:dyDescent="0.25">
      <c r="A1032" t="s">
        <v>2098</v>
      </c>
      <c r="B1032" t="s">
        <v>2099</v>
      </c>
      <c r="C1032" t="s">
        <v>58</v>
      </c>
      <c r="D1032" t="s">
        <v>2418</v>
      </c>
      <c r="F1032" t="s">
        <v>74</v>
      </c>
      <c r="G1032" t="s">
        <v>44</v>
      </c>
      <c r="H1032" t="s">
        <v>75</v>
      </c>
      <c r="I1032" t="s">
        <v>46</v>
      </c>
      <c r="J1032" t="s">
        <v>58</v>
      </c>
      <c r="K1032">
        <v>3</v>
      </c>
      <c r="L1032">
        <v>60</v>
      </c>
      <c r="M1032">
        <v>117.1</v>
      </c>
      <c r="N1032">
        <v>61.6</v>
      </c>
      <c r="R1032">
        <v>800</v>
      </c>
      <c r="S1032">
        <v>9.5</v>
      </c>
      <c r="T1032">
        <v>84.2</v>
      </c>
      <c r="U1032" t="s">
        <v>48</v>
      </c>
      <c r="V1032">
        <v>25000</v>
      </c>
      <c r="W1032">
        <v>3000</v>
      </c>
      <c r="X1032">
        <v>84</v>
      </c>
      <c r="Y1032">
        <v>15</v>
      </c>
      <c r="Z1032">
        <v>0.8</v>
      </c>
      <c r="AA1032">
        <v>-20</v>
      </c>
      <c r="AB1032" t="s">
        <v>27</v>
      </c>
      <c r="AC1032" s="2">
        <v>0.1</v>
      </c>
      <c r="AD1032" t="s">
        <v>48</v>
      </c>
      <c r="AE1032" t="s">
        <v>76</v>
      </c>
      <c r="AF1032" t="s">
        <v>48</v>
      </c>
      <c r="AI1032" s="1">
        <v>42566</v>
      </c>
      <c r="AJ1032" s="1">
        <v>42566</v>
      </c>
      <c r="AK1032" t="s">
        <v>205</v>
      </c>
      <c r="AL1032" t="s">
        <v>2419</v>
      </c>
      <c r="AM1032">
        <v>2273014</v>
      </c>
    </row>
    <row r="1033" spans="1:39" hidden="1" x14ac:dyDescent="0.25">
      <c r="A1033" t="s">
        <v>2098</v>
      </c>
      <c r="B1033" t="s">
        <v>2099</v>
      </c>
      <c r="C1033" t="s">
        <v>467</v>
      </c>
      <c r="D1033" t="s">
        <v>2420</v>
      </c>
      <c r="F1033" t="s">
        <v>54</v>
      </c>
      <c r="G1033" t="s">
        <v>55</v>
      </c>
      <c r="H1033" t="s">
        <v>56</v>
      </c>
      <c r="I1033" t="s">
        <v>57</v>
      </c>
      <c r="J1033" t="s">
        <v>58</v>
      </c>
      <c r="K1033">
        <v>3</v>
      </c>
      <c r="L1033">
        <v>75</v>
      </c>
      <c r="M1033">
        <v>54.2</v>
      </c>
      <c r="N1033">
        <v>50</v>
      </c>
      <c r="O1033">
        <v>1426</v>
      </c>
      <c r="Q1033">
        <v>40</v>
      </c>
      <c r="R1033">
        <v>500</v>
      </c>
      <c r="S1033">
        <v>7.5</v>
      </c>
      <c r="T1033">
        <v>66.7</v>
      </c>
      <c r="U1033" t="s">
        <v>48</v>
      </c>
      <c r="V1033">
        <v>25000</v>
      </c>
      <c r="W1033">
        <v>3000</v>
      </c>
      <c r="X1033">
        <v>82</v>
      </c>
      <c r="Y1033">
        <v>6</v>
      </c>
      <c r="Z1033">
        <v>0.9</v>
      </c>
      <c r="AA1033">
        <v>-20</v>
      </c>
      <c r="AB1033" t="s">
        <v>27</v>
      </c>
      <c r="AC1033" s="2">
        <v>0.1</v>
      </c>
      <c r="AE1033" t="s">
        <v>727</v>
      </c>
      <c r="AI1033" s="1">
        <v>42425</v>
      </c>
      <c r="AJ1033" s="1">
        <v>42443</v>
      </c>
      <c r="AK1033" t="s">
        <v>60</v>
      </c>
      <c r="AL1033" t="s">
        <v>2421</v>
      </c>
      <c r="AM1033">
        <v>2264308</v>
      </c>
    </row>
    <row r="1034" spans="1:39" hidden="1" x14ac:dyDescent="0.25">
      <c r="A1034" t="s">
        <v>2422</v>
      </c>
      <c r="B1034" t="s">
        <v>2423</v>
      </c>
      <c r="C1034" t="s">
        <v>58</v>
      </c>
      <c r="D1034" t="s">
        <v>2424</v>
      </c>
      <c r="F1034" t="s">
        <v>204</v>
      </c>
      <c r="G1034" t="s">
        <v>148</v>
      </c>
      <c r="H1034" t="s">
        <v>149</v>
      </c>
      <c r="I1034" t="s">
        <v>148</v>
      </c>
      <c r="J1034" t="s">
        <v>58</v>
      </c>
      <c r="K1034">
        <v>4</v>
      </c>
      <c r="L1034">
        <v>40</v>
      </c>
      <c r="M1034">
        <v>116.8</v>
      </c>
      <c r="N1034">
        <v>35.6</v>
      </c>
      <c r="R1034">
        <v>315</v>
      </c>
      <c r="S1034">
        <v>5</v>
      </c>
      <c r="T1034">
        <v>62</v>
      </c>
      <c r="U1034" t="s">
        <v>48</v>
      </c>
      <c r="V1034">
        <v>40000</v>
      </c>
      <c r="W1034">
        <v>3000</v>
      </c>
      <c r="X1034">
        <v>83</v>
      </c>
      <c r="Y1034">
        <v>21</v>
      </c>
      <c r="Z1034">
        <v>0.7</v>
      </c>
      <c r="AA1034">
        <v>-40</v>
      </c>
      <c r="AB1034" t="s">
        <v>27</v>
      </c>
      <c r="AC1034" s="2">
        <v>0.1</v>
      </c>
      <c r="AE1034" t="s">
        <v>76</v>
      </c>
      <c r="AI1034" s="1">
        <v>41690</v>
      </c>
      <c r="AJ1034" s="1">
        <v>41676</v>
      </c>
      <c r="AK1034" t="s">
        <v>205</v>
      </c>
      <c r="AL1034" t="s">
        <v>2425</v>
      </c>
      <c r="AM1034">
        <v>2205003</v>
      </c>
    </row>
    <row r="1035" spans="1:39" hidden="1" x14ac:dyDescent="0.25">
      <c r="A1035" t="s">
        <v>2422</v>
      </c>
      <c r="B1035" t="s">
        <v>2423</v>
      </c>
      <c r="C1035" t="s">
        <v>58</v>
      </c>
      <c r="D1035" t="s">
        <v>2426</v>
      </c>
      <c r="F1035" t="s">
        <v>204</v>
      </c>
      <c r="G1035" t="s">
        <v>148</v>
      </c>
      <c r="H1035" t="s">
        <v>149</v>
      </c>
      <c r="I1035" t="s">
        <v>148</v>
      </c>
      <c r="J1035" t="s">
        <v>58</v>
      </c>
      <c r="K1035">
        <v>4</v>
      </c>
      <c r="L1035">
        <v>40</v>
      </c>
      <c r="M1035">
        <v>104</v>
      </c>
      <c r="N1035">
        <v>35</v>
      </c>
      <c r="R1035">
        <v>300</v>
      </c>
      <c r="S1035">
        <v>4.7</v>
      </c>
      <c r="T1035">
        <v>63.8</v>
      </c>
      <c r="U1035" t="s">
        <v>48</v>
      </c>
      <c r="V1035">
        <v>25000</v>
      </c>
      <c r="W1035">
        <v>3000</v>
      </c>
      <c r="X1035">
        <v>82</v>
      </c>
      <c r="Y1035">
        <v>18</v>
      </c>
      <c r="Z1035">
        <v>0.6</v>
      </c>
      <c r="AA1035">
        <v>-40</v>
      </c>
      <c r="AB1035" t="s">
        <v>27</v>
      </c>
      <c r="AC1035" s="2">
        <v>0.1</v>
      </c>
      <c r="AE1035" t="s">
        <v>76</v>
      </c>
      <c r="AI1035" s="1">
        <v>41881</v>
      </c>
      <c r="AJ1035" s="1">
        <v>41869</v>
      </c>
      <c r="AK1035" t="s">
        <v>205</v>
      </c>
      <c r="AL1035" t="s">
        <v>2427</v>
      </c>
      <c r="AM1035">
        <v>2219118</v>
      </c>
    </row>
    <row r="1036" spans="1:39" hidden="1" x14ac:dyDescent="0.25">
      <c r="A1036" t="s">
        <v>2422</v>
      </c>
      <c r="B1036" t="s">
        <v>2423</v>
      </c>
      <c r="C1036" t="s">
        <v>58</v>
      </c>
      <c r="D1036" t="s">
        <v>2428</v>
      </c>
      <c r="F1036" t="s">
        <v>74</v>
      </c>
      <c r="G1036" t="s">
        <v>44</v>
      </c>
      <c r="H1036" t="s">
        <v>75</v>
      </c>
      <c r="I1036" t="s">
        <v>46</v>
      </c>
      <c r="J1036" t="s">
        <v>58</v>
      </c>
      <c r="K1036">
        <v>3</v>
      </c>
      <c r="L1036">
        <v>40</v>
      </c>
      <c r="M1036">
        <v>110</v>
      </c>
      <c r="N1036">
        <v>60</v>
      </c>
      <c r="R1036">
        <v>480</v>
      </c>
      <c r="S1036">
        <v>7.5</v>
      </c>
      <c r="T1036">
        <v>64</v>
      </c>
      <c r="U1036" t="s">
        <v>48</v>
      </c>
      <c r="V1036">
        <v>25000</v>
      </c>
      <c r="W1036">
        <v>2700</v>
      </c>
      <c r="X1036">
        <v>83</v>
      </c>
      <c r="Y1036">
        <v>12</v>
      </c>
      <c r="Z1036">
        <v>0.9</v>
      </c>
      <c r="AA1036">
        <v>-40</v>
      </c>
      <c r="AB1036" t="s">
        <v>27</v>
      </c>
      <c r="AC1036" s="2">
        <v>0.1</v>
      </c>
      <c r="AE1036" t="s">
        <v>76</v>
      </c>
      <c r="AI1036" s="1">
        <v>42205</v>
      </c>
      <c r="AJ1036" s="1">
        <v>42207</v>
      </c>
      <c r="AK1036" t="s">
        <v>60</v>
      </c>
      <c r="AL1036" t="s">
        <v>2429</v>
      </c>
      <c r="AM1036">
        <v>2245095</v>
      </c>
    </row>
    <row r="1037" spans="1:39" hidden="1" x14ac:dyDescent="0.25">
      <c r="A1037" t="s">
        <v>2422</v>
      </c>
      <c r="B1037" t="s">
        <v>2423</v>
      </c>
      <c r="C1037" t="s">
        <v>58</v>
      </c>
      <c r="D1037" t="s">
        <v>2430</v>
      </c>
      <c r="F1037" t="s">
        <v>74</v>
      </c>
      <c r="G1037" t="s">
        <v>44</v>
      </c>
      <c r="H1037" t="s">
        <v>75</v>
      </c>
      <c r="I1037" t="s">
        <v>46</v>
      </c>
      <c r="J1037" t="s">
        <v>58</v>
      </c>
      <c r="K1037">
        <v>3</v>
      </c>
      <c r="L1037">
        <v>40</v>
      </c>
      <c r="M1037">
        <v>110</v>
      </c>
      <c r="N1037">
        <v>60</v>
      </c>
      <c r="R1037">
        <v>480</v>
      </c>
      <c r="S1037">
        <v>7.5</v>
      </c>
      <c r="T1037">
        <v>64</v>
      </c>
      <c r="U1037" t="s">
        <v>48</v>
      </c>
      <c r="V1037">
        <v>25000</v>
      </c>
      <c r="W1037">
        <v>5000</v>
      </c>
      <c r="X1037">
        <v>86</v>
      </c>
      <c r="Y1037">
        <v>24</v>
      </c>
      <c r="Z1037">
        <v>0.9</v>
      </c>
      <c r="AA1037">
        <v>-40</v>
      </c>
      <c r="AB1037" t="s">
        <v>27</v>
      </c>
      <c r="AC1037" s="2">
        <v>0.1</v>
      </c>
      <c r="AE1037" t="s">
        <v>76</v>
      </c>
      <c r="AI1037" s="1">
        <v>42205</v>
      </c>
      <c r="AJ1037" s="1">
        <v>42207</v>
      </c>
      <c r="AK1037" t="s">
        <v>60</v>
      </c>
      <c r="AL1037" t="s">
        <v>2431</v>
      </c>
      <c r="AM1037">
        <v>2245094</v>
      </c>
    </row>
    <row r="1038" spans="1:39" hidden="1" x14ac:dyDescent="0.25">
      <c r="A1038" t="s">
        <v>2422</v>
      </c>
      <c r="B1038" t="s">
        <v>2423</v>
      </c>
      <c r="C1038" t="s">
        <v>58</v>
      </c>
      <c r="D1038" t="s">
        <v>2432</v>
      </c>
      <c r="F1038" t="s">
        <v>74</v>
      </c>
      <c r="G1038" t="s">
        <v>44</v>
      </c>
      <c r="H1038" t="s">
        <v>75</v>
      </c>
      <c r="I1038" t="s">
        <v>46</v>
      </c>
      <c r="J1038" t="s">
        <v>58</v>
      </c>
      <c r="K1038">
        <v>3</v>
      </c>
      <c r="L1038">
        <v>60</v>
      </c>
      <c r="M1038">
        <v>113</v>
      </c>
      <c r="N1038">
        <v>60</v>
      </c>
      <c r="R1038">
        <v>800</v>
      </c>
      <c r="S1038">
        <v>9.6999999999999993</v>
      </c>
      <c r="T1038">
        <v>82.2</v>
      </c>
      <c r="U1038" t="s">
        <v>48</v>
      </c>
      <c r="V1038">
        <v>25000</v>
      </c>
      <c r="W1038">
        <v>2700</v>
      </c>
      <c r="X1038">
        <v>83</v>
      </c>
      <c r="Y1038">
        <v>12</v>
      </c>
      <c r="Z1038">
        <v>1</v>
      </c>
      <c r="AA1038">
        <v>-40</v>
      </c>
      <c r="AB1038" t="s">
        <v>27</v>
      </c>
      <c r="AC1038" s="2">
        <v>0.1</v>
      </c>
      <c r="AE1038" t="s">
        <v>76</v>
      </c>
      <c r="AI1038" s="1">
        <v>42205</v>
      </c>
      <c r="AJ1038" s="1">
        <v>42207</v>
      </c>
      <c r="AK1038" t="s">
        <v>60</v>
      </c>
      <c r="AL1038" t="s">
        <v>2433</v>
      </c>
      <c r="AM1038">
        <v>2245093</v>
      </c>
    </row>
    <row r="1039" spans="1:39" hidden="1" x14ac:dyDescent="0.25">
      <c r="A1039" t="s">
        <v>2422</v>
      </c>
      <c r="B1039" t="s">
        <v>2423</v>
      </c>
      <c r="C1039" t="s">
        <v>58</v>
      </c>
      <c r="D1039" t="s">
        <v>2434</v>
      </c>
      <c r="F1039" t="s">
        <v>74</v>
      </c>
      <c r="G1039" t="s">
        <v>44</v>
      </c>
      <c r="H1039" t="s">
        <v>75</v>
      </c>
      <c r="I1039" t="s">
        <v>46</v>
      </c>
      <c r="J1039" t="s">
        <v>58</v>
      </c>
      <c r="K1039">
        <v>3</v>
      </c>
      <c r="L1039">
        <v>60</v>
      </c>
      <c r="M1039">
        <v>111</v>
      </c>
      <c r="N1039">
        <v>60</v>
      </c>
      <c r="R1039">
        <v>800</v>
      </c>
      <c r="S1039">
        <v>9.1</v>
      </c>
      <c r="T1039">
        <v>88.3</v>
      </c>
      <c r="U1039" t="s">
        <v>48</v>
      </c>
      <c r="V1039">
        <v>25000</v>
      </c>
      <c r="W1039">
        <v>5000</v>
      </c>
      <c r="X1039">
        <v>85</v>
      </c>
      <c r="Y1039">
        <v>23</v>
      </c>
      <c r="Z1039">
        <v>1</v>
      </c>
      <c r="AA1039">
        <v>-40</v>
      </c>
      <c r="AB1039" t="s">
        <v>27</v>
      </c>
      <c r="AC1039" s="2">
        <v>0.1</v>
      </c>
      <c r="AE1039" t="s">
        <v>76</v>
      </c>
      <c r="AI1039" s="1">
        <v>42205</v>
      </c>
      <c r="AJ1039" s="1">
        <v>42207</v>
      </c>
      <c r="AK1039" t="s">
        <v>60</v>
      </c>
      <c r="AL1039" t="s">
        <v>2435</v>
      </c>
      <c r="AM1039">
        <v>2245092</v>
      </c>
    </row>
    <row r="1040" spans="1:39" hidden="1" x14ac:dyDescent="0.25">
      <c r="A1040" t="s">
        <v>2422</v>
      </c>
      <c r="B1040" t="s">
        <v>2423</v>
      </c>
      <c r="C1040" t="s">
        <v>58</v>
      </c>
      <c r="D1040" t="s">
        <v>2436</v>
      </c>
      <c r="F1040" t="s">
        <v>66</v>
      </c>
      <c r="G1040" t="s">
        <v>55</v>
      </c>
      <c r="H1040" t="s">
        <v>67</v>
      </c>
      <c r="I1040" t="s">
        <v>57</v>
      </c>
      <c r="J1040" t="s">
        <v>58</v>
      </c>
      <c r="K1040">
        <v>3</v>
      </c>
      <c r="L1040">
        <v>35</v>
      </c>
      <c r="M1040">
        <v>50</v>
      </c>
      <c r="N1040">
        <v>49</v>
      </c>
      <c r="O1040">
        <v>896</v>
      </c>
      <c r="Q1040">
        <v>38</v>
      </c>
      <c r="R1040">
        <v>380</v>
      </c>
      <c r="S1040">
        <v>6</v>
      </c>
      <c r="T1040">
        <v>63.3</v>
      </c>
      <c r="U1040" t="s">
        <v>48</v>
      </c>
      <c r="V1040">
        <v>25000</v>
      </c>
      <c r="W1040">
        <v>3000</v>
      </c>
      <c r="X1040">
        <v>83</v>
      </c>
      <c r="Y1040">
        <v>23</v>
      </c>
      <c r="Z1040">
        <v>0.7</v>
      </c>
      <c r="AA1040">
        <v>-40</v>
      </c>
      <c r="AE1040" t="s">
        <v>2437</v>
      </c>
      <c r="AI1040" s="1">
        <v>41881</v>
      </c>
      <c r="AJ1040" s="1">
        <v>41869</v>
      </c>
      <c r="AK1040" t="s">
        <v>60</v>
      </c>
      <c r="AL1040" t="s">
        <v>2438</v>
      </c>
      <c r="AM1040">
        <v>2218061</v>
      </c>
    </row>
    <row r="1041" spans="1:39" hidden="1" x14ac:dyDescent="0.25">
      <c r="A1041" t="s">
        <v>2422</v>
      </c>
      <c r="B1041" t="s">
        <v>2423</v>
      </c>
      <c r="C1041" t="s">
        <v>58</v>
      </c>
      <c r="D1041" t="s">
        <v>2439</v>
      </c>
      <c r="F1041" t="s">
        <v>66</v>
      </c>
      <c r="G1041" t="s">
        <v>55</v>
      </c>
      <c r="H1041" t="s">
        <v>67</v>
      </c>
      <c r="I1041" t="s">
        <v>57</v>
      </c>
      <c r="J1041" t="s">
        <v>58</v>
      </c>
      <c r="K1041">
        <v>3</v>
      </c>
      <c r="L1041">
        <v>65</v>
      </c>
      <c r="M1041">
        <v>48.6</v>
      </c>
      <c r="N1041">
        <v>47.8</v>
      </c>
      <c r="O1041">
        <v>1380</v>
      </c>
      <c r="Q1041">
        <v>38</v>
      </c>
      <c r="R1041">
        <v>500</v>
      </c>
      <c r="S1041">
        <v>7.2</v>
      </c>
      <c r="T1041">
        <v>69.400000000000006</v>
      </c>
      <c r="U1041" t="s">
        <v>48</v>
      </c>
      <c r="V1041">
        <v>25000</v>
      </c>
      <c r="W1041">
        <v>3000</v>
      </c>
      <c r="X1041">
        <v>84</v>
      </c>
      <c r="Y1041">
        <v>23</v>
      </c>
      <c r="Z1041">
        <v>0.7</v>
      </c>
      <c r="AA1041">
        <v>-40</v>
      </c>
      <c r="AB1041" t="s">
        <v>27</v>
      </c>
      <c r="AC1041" s="2">
        <v>0.2</v>
      </c>
      <c r="AE1041" t="s">
        <v>120</v>
      </c>
      <c r="AI1041" s="1">
        <v>41929</v>
      </c>
      <c r="AJ1041" s="1">
        <v>41954</v>
      </c>
      <c r="AK1041" t="s">
        <v>60</v>
      </c>
      <c r="AL1041" t="s">
        <v>2440</v>
      </c>
      <c r="AM1041">
        <v>2222682</v>
      </c>
    </row>
    <row r="1042" spans="1:39" hidden="1" x14ac:dyDescent="0.25">
      <c r="A1042" t="s">
        <v>2422</v>
      </c>
      <c r="B1042" t="s">
        <v>2423</v>
      </c>
      <c r="C1042" t="s">
        <v>58</v>
      </c>
      <c r="D1042" t="s">
        <v>2441</v>
      </c>
      <c r="F1042" t="s">
        <v>54</v>
      </c>
      <c r="G1042" t="s">
        <v>55</v>
      </c>
      <c r="H1042" t="s">
        <v>75</v>
      </c>
      <c r="I1042" t="s">
        <v>57</v>
      </c>
      <c r="J1042" t="s">
        <v>58</v>
      </c>
      <c r="K1042">
        <v>3</v>
      </c>
      <c r="L1042">
        <v>60</v>
      </c>
      <c r="M1042">
        <v>72.5</v>
      </c>
      <c r="N1042">
        <v>48.9</v>
      </c>
      <c r="O1042">
        <v>818</v>
      </c>
      <c r="Q1042">
        <v>38</v>
      </c>
      <c r="R1042">
        <v>380</v>
      </c>
      <c r="S1042">
        <v>6.5</v>
      </c>
      <c r="T1042">
        <v>58.5</v>
      </c>
      <c r="U1042" t="s">
        <v>48</v>
      </c>
      <c r="V1042">
        <v>25000</v>
      </c>
      <c r="W1042">
        <v>3000</v>
      </c>
      <c r="X1042">
        <v>83</v>
      </c>
      <c r="Y1042">
        <v>21</v>
      </c>
      <c r="Z1042">
        <v>0.7</v>
      </c>
      <c r="AA1042">
        <v>-40</v>
      </c>
      <c r="AB1042" t="s">
        <v>27</v>
      </c>
      <c r="AC1042" s="2">
        <v>0.1</v>
      </c>
      <c r="AE1042" t="s">
        <v>76</v>
      </c>
      <c r="AI1042" s="1">
        <v>41872</v>
      </c>
      <c r="AJ1042" s="1">
        <v>41872</v>
      </c>
      <c r="AK1042" t="s">
        <v>60</v>
      </c>
      <c r="AL1042" t="s">
        <v>2442</v>
      </c>
      <c r="AM1042">
        <v>2217767</v>
      </c>
    </row>
    <row r="1043" spans="1:39" hidden="1" x14ac:dyDescent="0.25">
      <c r="A1043" t="s">
        <v>2422</v>
      </c>
      <c r="B1043" t="s">
        <v>2423</v>
      </c>
      <c r="C1043" t="s">
        <v>58</v>
      </c>
      <c r="D1043" t="s">
        <v>2443</v>
      </c>
      <c r="F1043" t="s">
        <v>54</v>
      </c>
      <c r="G1043" t="s">
        <v>55</v>
      </c>
      <c r="H1043" t="s">
        <v>75</v>
      </c>
      <c r="I1043" t="s">
        <v>57</v>
      </c>
      <c r="J1043" t="s">
        <v>58</v>
      </c>
      <c r="K1043">
        <v>3</v>
      </c>
      <c r="L1043">
        <v>75</v>
      </c>
      <c r="M1043">
        <v>71</v>
      </c>
      <c r="N1043">
        <v>48.1</v>
      </c>
      <c r="O1043">
        <v>1355</v>
      </c>
      <c r="Q1043">
        <v>38</v>
      </c>
      <c r="R1043">
        <v>500</v>
      </c>
      <c r="S1043">
        <v>7.3</v>
      </c>
      <c r="T1043">
        <v>68.5</v>
      </c>
      <c r="U1043" t="s">
        <v>48</v>
      </c>
      <c r="V1043">
        <v>25000</v>
      </c>
      <c r="W1043">
        <v>3000</v>
      </c>
      <c r="X1043">
        <v>82</v>
      </c>
      <c r="Y1043">
        <v>18</v>
      </c>
      <c r="Z1043">
        <v>0.7</v>
      </c>
      <c r="AA1043">
        <v>-40</v>
      </c>
      <c r="AB1043" t="s">
        <v>27</v>
      </c>
      <c r="AC1043" s="2">
        <v>0.1</v>
      </c>
      <c r="AE1043" t="s">
        <v>76</v>
      </c>
      <c r="AI1043" s="1">
        <v>41929</v>
      </c>
      <c r="AJ1043" s="1">
        <v>41954</v>
      </c>
      <c r="AK1043" t="s">
        <v>60</v>
      </c>
      <c r="AL1043" t="s">
        <v>2444</v>
      </c>
      <c r="AM1043">
        <v>2222681</v>
      </c>
    </row>
    <row r="1044" spans="1:39" hidden="1" x14ac:dyDescent="0.25">
      <c r="A1044" t="s">
        <v>2422</v>
      </c>
      <c r="B1044" t="s">
        <v>2423</v>
      </c>
      <c r="C1044" t="s">
        <v>58</v>
      </c>
      <c r="D1044" t="s">
        <v>2445</v>
      </c>
      <c r="F1044" t="s">
        <v>298</v>
      </c>
      <c r="G1044" t="s">
        <v>55</v>
      </c>
      <c r="H1044" t="s">
        <v>75</v>
      </c>
      <c r="I1044" t="s">
        <v>57</v>
      </c>
      <c r="J1044" t="s">
        <v>58</v>
      </c>
      <c r="K1044">
        <v>4</v>
      </c>
      <c r="L1044">
        <v>75</v>
      </c>
      <c r="M1044">
        <v>95</v>
      </c>
      <c r="N1044">
        <v>85</v>
      </c>
      <c r="O1044">
        <v>3254</v>
      </c>
      <c r="Q1044">
        <v>25</v>
      </c>
      <c r="R1044">
        <v>850</v>
      </c>
      <c r="S1044">
        <v>14.5</v>
      </c>
      <c r="T1044">
        <v>58.6</v>
      </c>
      <c r="U1044" t="s">
        <v>48</v>
      </c>
      <c r="V1044">
        <v>40000</v>
      </c>
      <c r="W1044">
        <v>3000</v>
      </c>
      <c r="X1044">
        <v>83</v>
      </c>
      <c r="Y1044">
        <v>3</v>
      </c>
      <c r="Z1044">
        <v>0.9</v>
      </c>
      <c r="AA1044">
        <v>-40</v>
      </c>
      <c r="AB1044" t="s">
        <v>27</v>
      </c>
      <c r="AC1044" s="2">
        <v>0.1</v>
      </c>
      <c r="AE1044" t="s">
        <v>2122</v>
      </c>
      <c r="AI1044" s="1">
        <v>41820</v>
      </c>
      <c r="AJ1044" s="1">
        <v>41844</v>
      </c>
      <c r="AK1044" t="s">
        <v>205</v>
      </c>
      <c r="AL1044" t="s">
        <v>2446</v>
      </c>
      <c r="AM1044">
        <v>2216534</v>
      </c>
    </row>
    <row r="1045" spans="1:39" hidden="1" x14ac:dyDescent="0.25">
      <c r="A1045" t="s">
        <v>2422</v>
      </c>
      <c r="B1045" t="s">
        <v>2423</v>
      </c>
      <c r="C1045" t="s">
        <v>58</v>
      </c>
      <c r="D1045" t="s">
        <v>2447</v>
      </c>
      <c r="F1045" t="s">
        <v>298</v>
      </c>
      <c r="G1045" t="s">
        <v>55</v>
      </c>
      <c r="H1045" t="s">
        <v>75</v>
      </c>
      <c r="I1045" t="s">
        <v>57</v>
      </c>
      <c r="J1045" t="s">
        <v>58</v>
      </c>
      <c r="K1045">
        <v>4</v>
      </c>
      <c r="L1045">
        <v>75</v>
      </c>
      <c r="M1045">
        <v>95</v>
      </c>
      <c r="N1045">
        <v>85</v>
      </c>
      <c r="O1045">
        <v>1332</v>
      </c>
      <c r="Q1045">
        <v>40</v>
      </c>
      <c r="R1045">
        <v>850</v>
      </c>
      <c r="S1045">
        <v>14.5</v>
      </c>
      <c r="T1045">
        <v>58.6</v>
      </c>
      <c r="U1045" t="s">
        <v>48</v>
      </c>
      <c r="V1045">
        <v>40000</v>
      </c>
      <c r="W1045">
        <v>3000</v>
      </c>
      <c r="X1045">
        <v>83</v>
      </c>
      <c r="Y1045">
        <v>3</v>
      </c>
      <c r="Z1045">
        <v>0.9</v>
      </c>
      <c r="AA1045">
        <v>-40</v>
      </c>
      <c r="AB1045" t="s">
        <v>27</v>
      </c>
      <c r="AC1045" s="2">
        <v>0.1</v>
      </c>
      <c r="AE1045" t="s">
        <v>2122</v>
      </c>
      <c r="AI1045" s="1">
        <v>41820</v>
      </c>
      <c r="AJ1045" s="1">
        <v>41844</v>
      </c>
      <c r="AK1045" t="s">
        <v>205</v>
      </c>
      <c r="AL1045" t="s">
        <v>2448</v>
      </c>
      <c r="AM1045">
        <v>2216533</v>
      </c>
    </row>
    <row r="1046" spans="1:39" hidden="1" x14ac:dyDescent="0.25">
      <c r="A1046" t="s">
        <v>2422</v>
      </c>
      <c r="B1046" t="s">
        <v>2423</v>
      </c>
      <c r="C1046" t="s">
        <v>58</v>
      </c>
      <c r="D1046" t="s">
        <v>2449</v>
      </c>
      <c r="F1046" t="s">
        <v>82</v>
      </c>
      <c r="G1046" t="s">
        <v>55</v>
      </c>
      <c r="H1046" t="s">
        <v>75</v>
      </c>
      <c r="I1046" t="s">
        <v>57</v>
      </c>
      <c r="J1046" t="s">
        <v>58</v>
      </c>
      <c r="K1046">
        <v>4</v>
      </c>
      <c r="L1046">
        <v>100</v>
      </c>
      <c r="M1046">
        <v>128</v>
      </c>
      <c r="N1046">
        <v>120</v>
      </c>
      <c r="O1046">
        <v>4424</v>
      </c>
      <c r="Q1046">
        <v>25</v>
      </c>
      <c r="R1046">
        <v>1250</v>
      </c>
      <c r="S1046">
        <v>19</v>
      </c>
      <c r="T1046">
        <v>65.8</v>
      </c>
      <c r="U1046" t="s">
        <v>48</v>
      </c>
      <c r="V1046">
        <v>40000</v>
      </c>
      <c r="W1046">
        <v>3000</v>
      </c>
      <c r="X1046">
        <v>83</v>
      </c>
      <c r="Y1046">
        <v>5</v>
      </c>
      <c r="Z1046">
        <v>1</v>
      </c>
      <c r="AA1046">
        <v>-40</v>
      </c>
      <c r="AB1046" t="s">
        <v>27</v>
      </c>
      <c r="AC1046" s="2">
        <v>0.1</v>
      </c>
      <c r="AE1046" t="s">
        <v>2450</v>
      </c>
      <c r="AI1046" s="1">
        <v>41820</v>
      </c>
      <c r="AJ1046" s="1">
        <v>41843</v>
      </c>
      <c r="AK1046" t="s">
        <v>205</v>
      </c>
      <c r="AL1046" t="s">
        <v>2451</v>
      </c>
      <c r="AM1046">
        <v>2216442</v>
      </c>
    </row>
    <row r="1047" spans="1:39" hidden="1" x14ac:dyDescent="0.25">
      <c r="A1047" t="s">
        <v>2422</v>
      </c>
      <c r="B1047" t="s">
        <v>2423</v>
      </c>
      <c r="C1047" t="s">
        <v>58</v>
      </c>
      <c r="D1047" t="s">
        <v>2452</v>
      </c>
      <c r="F1047" t="s">
        <v>169</v>
      </c>
      <c r="G1047" t="s">
        <v>55</v>
      </c>
      <c r="H1047" t="s">
        <v>75</v>
      </c>
      <c r="I1047" t="s">
        <v>57</v>
      </c>
      <c r="J1047" t="s">
        <v>58</v>
      </c>
      <c r="K1047">
        <v>3</v>
      </c>
      <c r="L1047">
        <v>75</v>
      </c>
      <c r="M1047">
        <v>132</v>
      </c>
      <c r="N1047">
        <v>95</v>
      </c>
      <c r="Q1047">
        <v>112</v>
      </c>
      <c r="R1047">
        <v>900</v>
      </c>
      <c r="S1047">
        <v>13</v>
      </c>
      <c r="T1047">
        <v>69.2</v>
      </c>
      <c r="U1047" t="s">
        <v>48</v>
      </c>
      <c r="V1047">
        <v>25000</v>
      </c>
      <c r="W1047">
        <v>3000</v>
      </c>
      <c r="X1047">
        <v>85</v>
      </c>
      <c r="Y1047">
        <v>33</v>
      </c>
      <c r="Z1047">
        <v>0.9</v>
      </c>
      <c r="AA1047">
        <v>-40</v>
      </c>
      <c r="AB1047" t="s">
        <v>27</v>
      </c>
      <c r="AC1047" s="2">
        <v>0.1</v>
      </c>
      <c r="AE1047" t="s">
        <v>76</v>
      </c>
      <c r="AI1047" s="1">
        <v>42139</v>
      </c>
      <c r="AJ1047" s="1">
        <v>42139</v>
      </c>
      <c r="AK1047" t="s">
        <v>60</v>
      </c>
      <c r="AL1047" t="s">
        <v>2453</v>
      </c>
      <c r="AM1047">
        <v>2240009</v>
      </c>
    </row>
    <row r="1048" spans="1:39" hidden="1" x14ac:dyDescent="0.25">
      <c r="A1048" t="s">
        <v>2422</v>
      </c>
      <c r="B1048" t="s">
        <v>2423</v>
      </c>
      <c r="C1048" t="s">
        <v>58</v>
      </c>
      <c r="D1048" t="s">
        <v>2454</v>
      </c>
      <c r="F1048" t="s">
        <v>251</v>
      </c>
      <c r="G1048" t="s">
        <v>55</v>
      </c>
      <c r="H1048" t="s">
        <v>75</v>
      </c>
      <c r="I1048" t="s">
        <v>57</v>
      </c>
      <c r="J1048" t="s">
        <v>58</v>
      </c>
      <c r="K1048">
        <v>4</v>
      </c>
      <c r="L1048">
        <v>75</v>
      </c>
      <c r="M1048">
        <v>157</v>
      </c>
      <c r="N1048">
        <v>125</v>
      </c>
      <c r="R1048">
        <v>1200</v>
      </c>
      <c r="S1048">
        <v>17</v>
      </c>
      <c r="T1048">
        <v>70</v>
      </c>
      <c r="U1048" t="s">
        <v>48</v>
      </c>
      <c r="V1048">
        <v>40000</v>
      </c>
      <c r="W1048">
        <v>3000</v>
      </c>
      <c r="X1048">
        <v>83</v>
      </c>
      <c r="Y1048">
        <v>19</v>
      </c>
      <c r="Z1048">
        <v>1</v>
      </c>
      <c r="AA1048">
        <v>-40</v>
      </c>
      <c r="AB1048" t="s">
        <v>27</v>
      </c>
      <c r="AC1048" s="2">
        <v>0.1</v>
      </c>
      <c r="AE1048" t="s">
        <v>1311</v>
      </c>
      <c r="AI1048" s="1">
        <v>41798</v>
      </c>
      <c r="AJ1048" s="1">
        <v>41789</v>
      </c>
      <c r="AK1048" t="s">
        <v>205</v>
      </c>
      <c r="AL1048" t="s">
        <v>2455</v>
      </c>
      <c r="AM1048">
        <v>2213569</v>
      </c>
    </row>
    <row r="1049" spans="1:39" hidden="1" x14ac:dyDescent="0.25">
      <c r="A1049" t="s">
        <v>2422</v>
      </c>
      <c r="B1049" t="s">
        <v>2423</v>
      </c>
      <c r="C1049" t="s">
        <v>58</v>
      </c>
      <c r="D1049" t="s">
        <v>2456</v>
      </c>
      <c r="F1049" t="s">
        <v>54</v>
      </c>
      <c r="G1049" t="s">
        <v>55</v>
      </c>
      <c r="H1049" t="s">
        <v>56</v>
      </c>
      <c r="I1049" t="s">
        <v>57</v>
      </c>
      <c r="J1049" t="s">
        <v>58</v>
      </c>
      <c r="K1049">
        <v>4</v>
      </c>
      <c r="L1049">
        <v>50</v>
      </c>
      <c r="M1049">
        <v>57</v>
      </c>
      <c r="N1049">
        <v>50</v>
      </c>
      <c r="O1049">
        <v>632</v>
      </c>
      <c r="Q1049">
        <v>38</v>
      </c>
      <c r="S1049">
        <v>6</v>
      </c>
      <c r="T1049">
        <v>66.7</v>
      </c>
      <c r="U1049" t="s">
        <v>48</v>
      </c>
      <c r="V1049">
        <v>40000</v>
      </c>
      <c r="W1049">
        <v>3000</v>
      </c>
      <c r="X1049">
        <v>91</v>
      </c>
      <c r="Y1049">
        <v>50</v>
      </c>
      <c r="Z1049">
        <v>0.9</v>
      </c>
      <c r="AA1049">
        <v>-40</v>
      </c>
      <c r="AB1049" t="s">
        <v>27</v>
      </c>
      <c r="AC1049" s="2">
        <v>0.1</v>
      </c>
      <c r="AE1049" t="s">
        <v>76</v>
      </c>
      <c r="AI1049" s="1">
        <v>42139</v>
      </c>
      <c r="AJ1049" s="1">
        <v>42143</v>
      </c>
      <c r="AK1049" t="s">
        <v>60</v>
      </c>
      <c r="AL1049" t="s">
        <v>2457</v>
      </c>
      <c r="AM1049">
        <v>2239615</v>
      </c>
    </row>
    <row r="1050" spans="1:39" hidden="1" x14ac:dyDescent="0.25">
      <c r="A1050" t="s">
        <v>2422</v>
      </c>
      <c r="B1050" t="s">
        <v>2423</v>
      </c>
      <c r="C1050" t="s">
        <v>58</v>
      </c>
      <c r="D1050" t="s">
        <v>2458</v>
      </c>
      <c r="F1050" t="s">
        <v>88</v>
      </c>
      <c r="G1050" t="s">
        <v>55</v>
      </c>
      <c r="H1050" t="s">
        <v>75</v>
      </c>
      <c r="I1050" t="s">
        <v>57</v>
      </c>
      <c r="J1050" t="s">
        <v>58</v>
      </c>
      <c r="K1050">
        <v>4</v>
      </c>
      <c r="L1050">
        <v>50</v>
      </c>
      <c r="M1050">
        <v>85</v>
      </c>
      <c r="N1050">
        <v>63</v>
      </c>
      <c r="O1050">
        <v>1002</v>
      </c>
      <c r="Q1050">
        <v>40</v>
      </c>
      <c r="R1050">
        <v>500</v>
      </c>
      <c r="S1050">
        <v>7</v>
      </c>
      <c r="T1050">
        <v>71.400000000000006</v>
      </c>
      <c r="U1050" t="s">
        <v>48</v>
      </c>
      <c r="V1050">
        <v>25000</v>
      </c>
      <c r="W1050">
        <v>3000</v>
      </c>
      <c r="X1050">
        <v>91</v>
      </c>
      <c r="Y1050">
        <v>50</v>
      </c>
      <c r="Z1050">
        <v>0.8</v>
      </c>
      <c r="AA1050">
        <v>-40</v>
      </c>
      <c r="AB1050" t="s">
        <v>27</v>
      </c>
      <c r="AC1050" s="2">
        <v>0.1</v>
      </c>
      <c r="AE1050" t="s">
        <v>76</v>
      </c>
      <c r="AI1050" s="1">
        <v>41872</v>
      </c>
      <c r="AJ1050" s="1">
        <v>41872</v>
      </c>
      <c r="AK1050" t="s">
        <v>205</v>
      </c>
      <c r="AL1050" t="s">
        <v>2459</v>
      </c>
      <c r="AM1050">
        <v>2217768</v>
      </c>
    </row>
    <row r="1051" spans="1:39" hidden="1" x14ac:dyDescent="0.25">
      <c r="A1051" t="s">
        <v>2422</v>
      </c>
      <c r="B1051" t="s">
        <v>2423</v>
      </c>
      <c r="C1051" t="s">
        <v>58</v>
      </c>
      <c r="D1051" t="s">
        <v>2458</v>
      </c>
      <c r="F1051" t="s">
        <v>88</v>
      </c>
      <c r="G1051" t="s">
        <v>55</v>
      </c>
      <c r="H1051" t="s">
        <v>75</v>
      </c>
      <c r="I1051" t="s">
        <v>57</v>
      </c>
      <c r="J1051" t="s">
        <v>58</v>
      </c>
      <c r="K1051">
        <v>4</v>
      </c>
      <c r="L1051">
        <v>50</v>
      </c>
      <c r="M1051">
        <v>85</v>
      </c>
      <c r="N1051">
        <v>63</v>
      </c>
      <c r="O1051">
        <v>1002</v>
      </c>
      <c r="Q1051">
        <v>40</v>
      </c>
      <c r="S1051">
        <v>7</v>
      </c>
      <c r="T1051">
        <v>71.400000000000006</v>
      </c>
      <c r="U1051" t="s">
        <v>48</v>
      </c>
      <c r="V1051">
        <v>40000</v>
      </c>
      <c r="W1051">
        <v>3000</v>
      </c>
      <c r="X1051">
        <v>91</v>
      </c>
      <c r="Y1051">
        <v>50</v>
      </c>
      <c r="Z1051">
        <v>0.8</v>
      </c>
      <c r="AA1051">
        <v>-40</v>
      </c>
      <c r="AB1051" t="s">
        <v>27</v>
      </c>
      <c r="AC1051" s="2">
        <v>0.1</v>
      </c>
      <c r="AE1051" t="s">
        <v>76</v>
      </c>
      <c r="AI1051" s="1">
        <v>41876</v>
      </c>
      <c r="AJ1051" s="1">
        <v>42223</v>
      </c>
      <c r="AK1051" t="s">
        <v>205</v>
      </c>
      <c r="AL1051" t="s">
        <v>2460</v>
      </c>
      <c r="AM1051">
        <v>2245757</v>
      </c>
    </row>
    <row r="1052" spans="1:39" hidden="1" x14ac:dyDescent="0.25">
      <c r="A1052" t="s">
        <v>2422</v>
      </c>
      <c r="B1052" t="s">
        <v>2423</v>
      </c>
      <c r="C1052" t="s">
        <v>58</v>
      </c>
      <c r="D1052" t="s">
        <v>2461</v>
      </c>
      <c r="F1052" t="s">
        <v>88</v>
      </c>
      <c r="G1052" t="s">
        <v>55</v>
      </c>
      <c r="H1052" t="s">
        <v>75</v>
      </c>
      <c r="I1052" t="s">
        <v>57</v>
      </c>
      <c r="J1052" t="s">
        <v>58</v>
      </c>
      <c r="K1052">
        <v>4</v>
      </c>
      <c r="L1052">
        <v>50</v>
      </c>
      <c r="M1052">
        <v>85</v>
      </c>
      <c r="N1052">
        <v>63</v>
      </c>
      <c r="O1052">
        <v>1002</v>
      </c>
      <c r="Q1052">
        <v>40</v>
      </c>
      <c r="R1052">
        <v>500</v>
      </c>
      <c r="S1052">
        <v>7</v>
      </c>
      <c r="T1052">
        <v>71.400000000000006</v>
      </c>
      <c r="U1052" t="s">
        <v>48</v>
      </c>
      <c r="V1052">
        <v>40000</v>
      </c>
      <c r="W1052">
        <v>3000</v>
      </c>
      <c r="X1052">
        <v>91</v>
      </c>
      <c r="Y1052">
        <v>50</v>
      </c>
      <c r="Z1052">
        <v>0.8</v>
      </c>
      <c r="AA1052">
        <v>-40</v>
      </c>
      <c r="AB1052" t="s">
        <v>27</v>
      </c>
      <c r="AC1052" s="2">
        <v>0.1</v>
      </c>
      <c r="AE1052" t="s">
        <v>76</v>
      </c>
      <c r="AI1052" s="1">
        <v>41988</v>
      </c>
      <c r="AJ1052" s="1">
        <v>41976</v>
      </c>
      <c r="AK1052" t="s">
        <v>60</v>
      </c>
      <c r="AL1052" t="s">
        <v>2462</v>
      </c>
      <c r="AM1052">
        <v>2226549</v>
      </c>
    </row>
    <row r="1053" spans="1:39" hidden="1" x14ac:dyDescent="0.25">
      <c r="A1053" t="s">
        <v>2422</v>
      </c>
      <c r="B1053" t="s">
        <v>2423</v>
      </c>
      <c r="C1053" t="s">
        <v>58</v>
      </c>
      <c r="D1053" t="s">
        <v>2463</v>
      </c>
      <c r="F1053" t="s">
        <v>298</v>
      </c>
      <c r="G1053" t="s">
        <v>55</v>
      </c>
      <c r="H1053" t="s">
        <v>75</v>
      </c>
      <c r="I1053" t="s">
        <v>57</v>
      </c>
      <c r="J1053" t="s">
        <v>58</v>
      </c>
      <c r="K1053">
        <v>4</v>
      </c>
      <c r="L1053">
        <v>75</v>
      </c>
      <c r="M1053">
        <v>119</v>
      </c>
      <c r="N1053">
        <v>94</v>
      </c>
      <c r="O1053">
        <v>1564</v>
      </c>
      <c r="Q1053">
        <v>40</v>
      </c>
      <c r="R1053">
        <v>800</v>
      </c>
      <c r="S1053">
        <v>10</v>
      </c>
      <c r="T1053">
        <v>80</v>
      </c>
      <c r="U1053" t="s">
        <v>48</v>
      </c>
      <c r="V1053">
        <v>40000</v>
      </c>
      <c r="W1053">
        <v>3000</v>
      </c>
      <c r="X1053">
        <v>91</v>
      </c>
      <c r="Y1053">
        <v>52</v>
      </c>
      <c r="Z1053">
        <v>0.9</v>
      </c>
      <c r="AA1053">
        <v>-40</v>
      </c>
      <c r="AB1053" t="s">
        <v>27</v>
      </c>
      <c r="AC1053" s="2">
        <v>0.1</v>
      </c>
      <c r="AE1053" t="s">
        <v>76</v>
      </c>
      <c r="AI1053" s="1">
        <v>41887</v>
      </c>
      <c r="AJ1053" s="1">
        <v>41894</v>
      </c>
      <c r="AK1053" t="s">
        <v>205</v>
      </c>
      <c r="AL1053" t="s">
        <v>2464</v>
      </c>
      <c r="AM1053">
        <v>2219264</v>
      </c>
    </row>
    <row r="1054" spans="1:39" hidden="1" x14ac:dyDescent="0.25">
      <c r="A1054" t="s">
        <v>2422</v>
      </c>
      <c r="B1054" t="s">
        <v>2423</v>
      </c>
      <c r="C1054" t="s">
        <v>58</v>
      </c>
      <c r="D1054" t="s">
        <v>2465</v>
      </c>
      <c r="F1054" t="s">
        <v>169</v>
      </c>
      <c r="G1054" t="s">
        <v>55</v>
      </c>
      <c r="H1054" t="s">
        <v>75</v>
      </c>
      <c r="I1054" t="s">
        <v>57</v>
      </c>
      <c r="J1054" t="s">
        <v>58</v>
      </c>
      <c r="K1054">
        <v>4</v>
      </c>
      <c r="L1054">
        <v>65</v>
      </c>
      <c r="M1054">
        <v>133</v>
      </c>
      <c r="N1054">
        <v>95</v>
      </c>
      <c r="Q1054">
        <v>120</v>
      </c>
      <c r="R1054">
        <v>800</v>
      </c>
      <c r="S1054">
        <v>13.5</v>
      </c>
      <c r="T1054">
        <v>59.3</v>
      </c>
      <c r="U1054" t="s">
        <v>48</v>
      </c>
      <c r="V1054">
        <v>25000</v>
      </c>
      <c r="W1054">
        <v>3000</v>
      </c>
      <c r="X1054">
        <v>93</v>
      </c>
      <c r="Y1054">
        <v>62</v>
      </c>
      <c r="Z1054">
        <v>1</v>
      </c>
      <c r="AA1054">
        <v>-40</v>
      </c>
      <c r="AB1054" t="s">
        <v>27</v>
      </c>
      <c r="AC1054" s="2">
        <v>0.1</v>
      </c>
      <c r="AE1054" t="s">
        <v>172</v>
      </c>
      <c r="AI1054" s="1">
        <v>41887</v>
      </c>
      <c r="AJ1054" s="1">
        <v>41894</v>
      </c>
      <c r="AK1054" t="s">
        <v>205</v>
      </c>
      <c r="AL1054" t="s">
        <v>2466</v>
      </c>
      <c r="AM1054">
        <v>2219265</v>
      </c>
    </row>
    <row r="1055" spans="1:39" hidden="1" x14ac:dyDescent="0.25">
      <c r="A1055" t="s">
        <v>2422</v>
      </c>
      <c r="B1055" t="s">
        <v>2423</v>
      </c>
      <c r="C1055" t="s">
        <v>58</v>
      </c>
      <c r="D1055" t="s">
        <v>2467</v>
      </c>
      <c r="F1055" t="s">
        <v>169</v>
      </c>
      <c r="G1055" t="s">
        <v>55</v>
      </c>
      <c r="H1055" t="s">
        <v>75</v>
      </c>
      <c r="I1055" t="s">
        <v>57</v>
      </c>
      <c r="J1055" t="s">
        <v>58</v>
      </c>
      <c r="K1055">
        <v>4</v>
      </c>
      <c r="L1055">
        <v>65</v>
      </c>
      <c r="M1055">
        <v>133</v>
      </c>
      <c r="N1055">
        <v>95</v>
      </c>
      <c r="Q1055">
        <v>120</v>
      </c>
      <c r="R1055">
        <v>800</v>
      </c>
      <c r="S1055">
        <v>13.5</v>
      </c>
      <c r="T1055">
        <v>59.2</v>
      </c>
      <c r="U1055" t="s">
        <v>48</v>
      </c>
      <c r="V1055">
        <v>25000</v>
      </c>
      <c r="W1055">
        <v>3000</v>
      </c>
      <c r="X1055">
        <v>93</v>
      </c>
      <c r="Y1055">
        <v>62</v>
      </c>
      <c r="Z1055">
        <v>1</v>
      </c>
      <c r="AA1055">
        <v>-40</v>
      </c>
      <c r="AB1055" t="s">
        <v>27</v>
      </c>
      <c r="AC1055" s="2">
        <v>0.1</v>
      </c>
      <c r="AE1055" t="s">
        <v>76</v>
      </c>
      <c r="AI1055" s="1">
        <v>41988</v>
      </c>
      <c r="AJ1055" s="1">
        <v>41976</v>
      </c>
      <c r="AK1055" t="s">
        <v>60</v>
      </c>
      <c r="AL1055" t="s">
        <v>2468</v>
      </c>
      <c r="AM1055">
        <v>2226548</v>
      </c>
    </row>
    <row r="1056" spans="1:39" hidden="1" x14ac:dyDescent="0.25">
      <c r="A1056" t="s">
        <v>2422</v>
      </c>
      <c r="B1056" t="s">
        <v>2423</v>
      </c>
      <c r="C1056" t="s">
        <v>58</v>
      </c>
      <c r="D1056" t="s">
        <v>2469</v>
      </c>
      <c r="F1056" t="s">
        <v>147</v>
      </c>
      <c r="G1056" t="s">
        <v>148</v>
      </c>
      <c r="H1056" t="s">
        <v>149</v>
      </c>
      <c r="I1056" t="s">
        <v>148</v>
      </c>
      <c r="J1056" t="s">
        <v>58</v>
      </c>
      <c r="K1056">
        <v>4</v>
      </c>
      <c r="L1056">
        <v>40</v>
      </c>
      <c r="M1056">
        <v>99</v>
      </c>
      <c r="N1056">
        <v>34</v>
      </c>
      <c r="R1056">
        <v>315</v>
      </c>
      <c r="S1056">
        <v>5</v>
      </c>
      <c r="T1056">
        <v>63</v>
      </c>
      <c r="U1056" t="s">
        <v>48</v>
      </c>
      <c r="V1056">
        <v>25000</v>
      </c>
      <c r="W1056">
        <v>3000</v>
      </c>
      <c r="X1056">
        <v>93</v>
      </c>
      <c r="Y1056">
        <v>59</v>
      </c>
      <c r="Z1056">
        <v>0.9</v>
      </c>
      <c r="AA1056">
        <v>-40</v>
      </c>
      <c r="AB1056" t="s">
        <v>27</v>
      </c>
      <c r="AC1056" s="2">
        <v>0.1</v>
      </c>
      <c r="AE1056" t="s">
        <v>76</v>
      </c>
      <c r="AI1056" s="1">
        <v>42139</v>
      </c>
      <c r="AJ1056" s="1">
        <v>42143</v>
      </c>
      <c r="AK1056" t="s">
        <v>60</v>
      </c>
      <c r="AL1056" t="s">
        <v>2470</v>
      </c>
      <c r="AM1056">
        <v>2240011</v>
      </c>
    </row>
    <row r="1057" spans="1:39" hidden="1" x14ac:dyDescent="0.25">
      <c r="A1057" t="s">
        <v>2422</v>
      </c>
      <c r="B1057" t="s">
        <v>2423</v>
      </c>
      <c r="C1057" t="s">
        <v>58</v>
      </c>
      <c r="D1057" t="s">
        <v>2471</v>
      </c>
      <c r="E1057" t="s">
        <v>2472</v>
      </c>
      <c r="F1057" t="s">
        <v>54</v>
      </c>
      <c r="G1057" t="s">
        <v>55</v>
      </c>
      <c r="H1057" t="s">
        <v>56</v>
      </c>
      <c r="I1057" t="s">
        <v>57</v>
      </c>
      <c r="J1057" t="s">
        <v>58</v>
      </c>
      <c r="K1057">
        <v>3</v>
      </c>
      <c r="L1057">
        <v>50</v>
      </c>
      <c r="M1057">
        <v>57</v>
      </c>
      <c r="N1057">
        <v>50</v>
      </c>
      <c r="O1057">
        <v>632</v>
      </c>
      <c r="Q1057">
        <v>38</v>
      </c>
      <c r="S1057">
        <v>6</v>
      </c>
      <c r="T1057">
        <v>66.7</v>
      </c>
      <c r="U1057" t="s">
        <v>48</v>
      </c>
      <c r="V1057">
        <v>25000</v>
      </c>
      <c r="W1057">
        <v>3000</v>
      </c>
      <c r="X1057">
        <v>91</v>
      </c>
      <c r="Y1057">
        <v>50</v>
      </c>
      <c r="Z1057">
        <v>0.9</v>
      </c>
      <c r="AA1057">
        <v>-40</v>
      </c>
      <c r="AB1057" t="s">
        <v>27</v>
      </c>
      <c r="AC1057" s="2">
        <v>0.1</v>
      </c>
      <c r="AE1057" t="s">
        <v>76</v>
      </c>
      <c r="AI1057" s="1">
        <v>42384</v>
      </c>
      <c r="AJ1057" s="1">
        <v>42389</v>
      </c>
      <c r="AK1057" t="s">
        <v>60</v>
      </c>
      <c r="AL1057" t="s">
        <v>2473</v>
      </c>
      <c r="AM1057">
        <v>2257130</v>
      </c>
    </row>
    <row r="1058" spans="1:39" hidden="1" x14ac:dyDescent="0.25">
      <c r="A1058" t="s">
        <v>2422</v>
      </c>
      <c r="B1058" t="s">
        <v>2423</v>
      </c>
      <c r="C1058" t="s">
        <v>2474</v>
      </c>
      <c r="D1058" t="s">
        <v>2475</v>
      </c>
      <c r="F1058" t="s">
        <v>74</v>
      </c>
      <c r="G1058" t="s">
        <v>44</v>
      </c>
      <c r="H1058" t="s">
        <v>75</v>
      </c>
      <c r="I1058" t="s">
        <v>46</v>
      </c>
      <c r="J1058" t="s">
        <v>58</v>
      </c>
      <c r="K1058">
        <v>3</v>
      </c>
      <c r="L1058">
        <v>40</v>
      </c>
      <c r="M1058">
        <v>111</v>
      </c>
      <c r="N1058">
        <v>60</v>
      </c>
      <c r="R1058">
        <v>480</v>
      </c>
      <c r="S1058">
        <v>6</v>
      </c>
      <c r="T1058">
        <v>80</v>
      </c>
      <c r="U1058" t="s">
        <v>48</v>
      </c>
      <c r="V1058">
        <v>15000</v>
      </c>
      <c r="W1058">
        <v>3000</v>
      </c>
      <c r="X1058">
        <v>83</v>
      </c>
      <c r="Y1058">
        <v>9</v>
      </c>
      <c r="Z1058">
        <v>0.9</v>
      </c>
      <c r="AA1058">
        <v>-20</v>
      </c>
      <c r="AB1058" t="s">
        <v>27</v>
      </c>
      <c r="AC1058" s="2">
        <v>0.1</v>
      </c>
      <c r="AD1058" t="s">
        <v>48</v>
      </c>
      <c r="AE1058" t="s">
        <v>474</v>
      </c>
      <c r="AF1058" t="s">
        <v>48</v>
      </c>
      <c r="AI1058" s="1">
        <v>42551</v>
      </c>
      <c r="AJ1058" s="1">
        <v>42584</v>
      </c>
      <c r="AK1058" t="s">
        <v>60</v>
      </c>
      <c r="AL1058" t="s">
        <v>2476</v>
      </c>
      <c r="AM1058">
        <v>2274340</v>
      </c>
    </row>
    <row r="1059" spans="1:39" hidden="1" x14ac:dyDescent="0.25">
      <c r="A1059" t="s">
        <v>2422</v>
      </c>
      <c r="B1059" t="s">
        <v>2423</v>
      </c>
      <c r="C1059" t="s">
        <v>2474</v>
      </c>
      <c r="D1059" t="s">
        <v>2477</v>
      </c>
      <c r="F1059" t="s">
        <v>74</v>
      </c>
      <c r="G1059" t="s">
        <v>44</v>
      </c>
      <c r="H1059" t="s">
        <v>75</v>
      </c>
      <c r="I1059" t="s">
        <v>46</v>
      </c>
      <c r="J1059" t="s">
        <v>58</v>
      </c>
      <c r="K1059">
        <v>3</v>
      </c>
      <c r="L1059">
        <v>40</v>
      </c>
      <c r="M1059">
        <v>111</v>
      </c>
      <c r="N1059">
        <v>60</v>
      </c>
      <c r="R1059">
        <v>480</v>
      </c>
      <c r="S1059">
        <v>6</v>
      </c>
      <c r="T1059">
        <v>80</v>
      </c>
      <c r="U1059" t="s">
        <v>48</v>
      </c>
      <c r="V1059">
        <v>15000</v>
      </c>
      <c r="W1059">
        <v>5000</v>
      </c>
      <c r="X1059">
        <v>85</v>
      </c>
      <c r="Y1059">
        <v>18</v>
      </c>
      <c r="Z1059">
        <v>0.9</v>
      </c>
      <c r="AA1059">
        <v>-20</v>
      </c>
      <c r="AB1059" t="s">
        <v>27</v>
      </c>
      <c r="AC1059" s="2">
        <v>0.1</v>
      </c>
      <c r="AD1059" t="s">
        <v>48</v>
      </c>
      <c r="AE1059" t="s">
        <v>474</v>
      </c>
      <c r="AF1059" t="s">
        <v>48</v>
      </c>
      <c r="AI1059" s="1">
        <v>42551</v>
      </c>
      <c r="AJ1059" s="1">
        <v>42584</v>
      </c>
      <c r="AK1059" t="s">
        <v>60</v>
      </c>
      <c r="AL1059" t="s">
        <v>2478</v>
      </c>
      <c r="AM1059">
        <v>2274341</v>
      </c>
    </row>
    <row r="1060" spans="1:39" hidden="1" x14ac:dyDescent="0.25">
      <c r="A1060" t="s">
        <v>2422</v>
      </c>
      <c r="B1060" t="s">
        <v>2423</v>
      </c>
      <c r="C1060" t="s">
        <v>2474</v>
      </c>
      <c r="D1060" t="s">
        <v>2479</v>
      </c>
      <c r="F1060" t="s">
        <v>74</v>
      </c>
      <c r="G1060" t="s">
        <v>44</v>
      </c>
      <c r="H1060" t="s">
        <v>75</v>
      </c>
      <c r="I1060" t="s">
        <v>46</v>
      </c>
      <c r="J1060" t="s">
        <v>58</v>
      </c>
      <c r="K1060">
        <v>3</v>
      </c>
      <c r="L1060">
        <v>60</v>
      </c>
      <c r="M1060">
        <v>112.3</v>
      </c>
      <c r="N1060">
        <v>59.7</v>
      </c>
      <c r="R1060">
        <v>800</v>
      </c>
      <c r="S1060">
        <v>9</v>
      </c>
      <c r="T1060">
        <v>88.9</v>
      </c>
      <c r="U1060" t="s">
        <v>48</v>
      </c>
      <c r="V1060">
        <v>25000</v>
      </c>
      <c r="W1060">
        <v>2700</v>
      </c>
      <c r="X1060">
        <v>84</v>
      </c>
      <c r="Y1060">
        <v>15</v>
      </c>
      <c r="Z1060">
        <v>0.9</v>
      </c>
      <c r="AA1060">
        <v>-20</v>
      </c>
      <c r="AB1060" t="s">
        <v>27</v>
      </c>
      <c r="AC1060" s="2">
        <v>0.1</v>
      </c>
      <c r="AD1060" t="s">
        <v>48</v>
      </c>
      <c r="AE1060" t="s">
        <v>474</v>
      </c>
      <c r="AF1060" t="s">
        <v>48</v>
      </c>
      <c r="AI1060" s="1">
        <v>42561</v>
      </c>
      <c r="AJ1060" s="1">
        <v>42585</v>
      </c>
      <c r="AK1060" t="s">
        <v>60</v>
      </c>
      <c r="AL1060" t="s">
        <v>2480</v>
      </c>
      <c r="AM1060">
        <v>2274452</v>
      </c>
    </row>
    <row r="1061" spans="1:39" hidden="1" x14ac:dyDescent="0.25">
      <c r="A1061" t="s">
        <v>2422</v>
      </c>
      <c r="B1061" t="s">
        <v>2423</v>
      </c>
      <c r="C1061" t="s">
        <v>2474</v>
      </c>
      <c r="D1061" t="s">
        <v>2481</v>
      </c>
      <c r="F1061" t="s">
        <v>74</v>
      </c>
      <c r="G1061" t="s">
        <v>44</v>
      </c>
      <c r="H1061" t="s">
        <v>75</v>
      </c>
      <c r="I1061" t="s">
        <v>46</v>
      </c>
      <c r="J1061" t="s">
        <v>58</v>
      </c>
      <c r="K1061">
        <v>3</v>
      </c>
      <c r="L1061">
        <v>60</v>
      </c>
      <c r="M1061">
        <v>112.2</v>
      </c>
      <c r="N1061">
        <v>59.7</v>
      </c>
      <c r="R1061">
        <v>800</v>
      </c>
      <c r="S1061">
        <v>9</v>
      </c>
      <c r="T1061">
        <v>88.9</v>
      </c>
      <c r="U1061" t="s">
        <v>48</v>
      </c>
      <c r="V1061">
        <v>25000</v>
      </c>
      <c r="W1061">
        <v>5000</v>
      </c>
      <c r="X1061">
        <v>85</v>
      </c>
      <c r="Y1061">
        <v>19</v>
      </c>
      <c r="Z1061">
        <v>0.9</v>
      </c>
      <c r="AA1061">
        <v>-20</v>
      </c>
      <c r="AB1061" t="s">
        <v>27</v>
      </c>
      <c r="AC1061" s="2">
        <v>0.1</v>
      </c>
      <c r="AD1061" t="s">
        <v>48</v>
      </c>
      <c r="AE1061" t="s">
        <v>474</v>
      </c>
      <c r="AF1061" t="s">
        <v>48</v>
      </c>
      <c r="AI1061" s="1">
        <v>42561</v>
      </c>
      <c r="AJ1061" s="1">
        <v>42585</v>
      </c>
      <c r="AK1061" t="s">
        <v>60</v>
      </c>
      <c r="AL1061" t="s">
        <v>2482</v>
      </c>
      <c r="AM1061">
        <v>2274453</v>
      </c>
    </row>
    <row r="1062" spans="1:39" hidden="1" x14ac:dyDescent="0.25">
      <c r="A1062" t="s">
        <v>2422</v>
      </c>
      <c r="B1062" t="s">
        <v>2423</v>
      </c>
      <c r="C1062" t="s">
        <v>2474</v>
      </c>
      <c r="D1062" t="s">
        <v>2483</v>
      </c>
      <c r="F1062" t="s">
        <v>74</v>
      </c>
      <c r="G1062" t="s">
        <v>44</v>
      </c>
      <c r="H1062" t="s">
        <v>75</v>
      </c>
      <c r="I1062" t="s">
        <v>46</v>
      </c>
      <c r="J1062" t="s">
        <v>58</v>
      </c>
      <c r="K1062">
        <v>3</v>
      </c>
      <c r="L1062">
        <v>60</v>
      </c>
      <c r="M1062">
        <v>112.5</v>
      </c>
      <c r="N1062">
        <v>59.9</v>
      </c>
      <c r="R1062">
        <v>800</v>
      </c>
      <c r="S1062">
        <v>9</v>
      </c>
      <c r="T1062">
        <v>88.9</v>
      </c>
      <c r="U1062" t="s">
        <v>48</v>
      </c>
      <c r="V1062">
        <v>15000</v>
      </c>
      <c r="W1062">
        <v>3000</v>
      </c>
      <c r="X1062">
        <v>83</v>
      </c>
      <c r="Y1062">
        <v>10</v>
      </c>
      <c r="Z1062">
        <v>0.9</v>
      </c>
      <c r="AA1062">
        <v>-20</v>
      </c>
      <c r="AB1062" t="s">
        <v>27</v>
      </c>
      <c r="AC1062" s="2">
        <v>0.1</v>
      </c>
      <c r="AD1062" t="s">
        <v>48</v>
      </c>
      <c r="AE1062" t="s">
        <v>474</v>
      </c>
      <c r="AF1062" t="s">
        <v>48</v>
      </c>
      <c r="AI1062" s="1">
        <v>42551</v>
      </c>
      <c r="AJ1062" s="1">
        <v>42584</v>
      </c>
      <c r="AK1062" t="s">
        <v>60</v>
      </c>
      <c r="AL1062" t="s">
        <v>2484</v>
      </c>
      <c r="AM1062">
        <v>2274338</v>
      </c>
    </row>
    <row r="1063" spans="1:39" hidden="1" x14ac:dyDescent="0.25">
      <c r="A1063" t="s">
        <v>2422</v>
      </c>
      <c r="B1063" t="s">
        <v>2423</v>
      </c>
      <c r="C1063" t="s">
        <v>2474</v>
      </c>
      <c r="D1063" t="s">
        <v>2485</v>
      </c>
      <c r="F1063" t="s">
        <v>74</v>
      </c>
      <c r="G1063" t="s">
        <v>44</v>
      </c>
      <c r="H1063" t="s">
        <v>75</v>
      </c>
      <c r="I1063" t="s">
        <v>46</v>
      </c>
      <c r="J1063" t="s">
        <v>58</v>
      </c>
      <c r="K1063">
        <v>3</v>
      </c>
      <c r="L1063">
        <v>60</v>
      </c>
      <c r="M1063">
        <v>112</v>
      </c>
      <c r="N1063">
        <v>60</v>
      </c>
      <c r="R1063">
        <v>800</v>
      </c>
      <c r="S1063">
        <v>9</v>
      </c>
      <c r="T1063">
        <v>88.9</v>
      </c>
      <c r="U1063" t="s">
        <v>48</v>
      </c>
      <c r="V1063">
        <v>15000</v>
      </c>
      <c r="W1063">
        <v>5000</v>
      </c>
      <c r="X1063">
        <v>85</v>
      </c>
      <c r="Y1063">
        <v>20</v>
      </c>
      <c r="Z1063">
        <v>0.9</v>
      </c>
      <c r="AA1063">
        <v>-20</v>
      </c>
      <c r="AB1063" t="s">
        <v>27</v>
      </c>
      <c r="AC1063" s="2">
        <v>0.1</v>
      </c>
      <c r="AD1063" t="s">
        <v>48</v>
      </c>
      <c r="AE1063" t="s">
        <v>474</v>
      </c>
      <c r="AF1063" t="s">
        <v>48</v>
      </c>
      <c r="AI1063" s="1">
        <v>42551</v>
      </c>
      <c r="AJ1063" s="1">
        <v>42584</v>
      </c>
      <c r="AK1063" t="s">
        <v>60</v>
      </c>
      <c r="AL1063" t="s">
        <v>2486</v>
      </c>
      <c r="AM1063">
        <v>2274339</v>
      </c>
    </row>
    <row r="1064" spans="1:39" hidden="1" x14ac:dyDescent="0.25">
      <c r="A1064" t="s">
        <v>2422</v>
      </c>
      <c r="B1064" t="s">
        <v>2423</v>
      </c>
      <c r="C1064" t="s">
        <v>2474</v>
      </c>
      <c r="D1064" t="s">
        <v>2487</v>
      </c>
      <c r="F1064" t="s">
        <v>74</v>
      </c>
      <c r="G1064" t="s">
        <v>44</v>
      </c>
      <c r="H1064" t="s">
        <v>75</v>
      </c>
      <c r="I1064" t="s">
        <v>46</v>
      </c>
      <c r="J1064" t="s">
        <v>58</v>
      </c>
      <c r="K1064">
        <v>3</v>
      </c>
      <c r="L1064">
        <v>60</v>
      </c>
      <c r="M1064">
        <v>112.6</v>
      </c>
      <c r="N1064">
        <v>59.7</v>
      </c>
      <c r="R1064">
        <v>800</v>
      </c>
      <c r="S1064">
        <v>9</v>
      </c>
      <c r="T1064">
        <v>88.9</v>
      </c>
      <c r="U1064" t="s">
        <v>48</v>
      </c>
      <c r="V1064">
        <v>25000</v>
      </c>
      <c r="W1064">
        <v>2700</v>
      </c>
      <c r="X1064">
        <v>82</v>
      </c>
      <c r="Y1064">
        <v>7</v>
      </c>
      <c r="Z1064">
        <v>0.7</v>
      </c>
      <c r="AA1064">
        <v>-20</v>
      </c>
      <c r="AD1064" t="s">
        <v>48</v>
      </c>
      <c r="AE1064" t="s">
        <v>474</v>
      </c>
      <c r="AF1064" t="s">
        <v>48</v>
      </c>
      <c r="AI1064" s="1">
        <v>42571</v>
      </c>
      <c r="AJ1064" s="1">
        <v>42599</v>
      </c>
      <c r="AK1064" t="s">
        <v>60</v>
      </c>
      <c r="AL1064" t="s">
        <v>2488</v>
      </c>
      <c r="AM1064">
        <v>2276052</v>
      </c>
    </row>
    <row r="1065" spans="1:39" hidden="1" x14ac:dyDescent="0.25">
      <c r="A1065" t="s">
        <v>2422</v>
      </c>
      <c r="B1065" t="s">
        <v>2423</v>
      </c>
      <c r="C1065" t="s">
        <v>2474</v>
      </c>
      <c r="D1065" t="s">
        <v>2489</v>
      </c>
      <c r="F1065" t="s">
        <v>74</v>
      </c>
      <c r="G1065" t="s">
        <v>44</v>
      </c>
      <c r="H1065" t="s">
        <v>75</v>
      </c>
      <c r="I1065" t="s">
        <v>46</v>
      </c>
      <c r="J1065" t="s">
        <v>58</v>
      </c>
      <c r="K1065">
        <v>3</v>
      </c>
      <c r="L1065">
        <v>60</v>
      </c>
      <c r="M1065">
        <v>1121</v>
      </c>
      <c r="N1065">
        <v>60.1</v>
      </c>
      <c r="R1065">
        <v>800</v>
      </c>
      <c r="S1065">
        <v>9</v>
      </c>
      <c r="T1065">
        <v>88.9</v>
      </c>
      <c r="U1065" t="s">
        <v>48</v>
      </c>
      <c r="V1065">
        <v>25000</v>
      </c>
      <c r="W1065">
        <v>2700</v>
      </c>
      <c r="X1065">
        <v>82</v>
      </c>
      <c r="Y1065">
        <v>7</v>
      </c>
      <c r="Z1065">
        <v>0.6</v>
      </c>
      <c r="AA1065">
        <v>-20</v>
      </c>
      <c r="AD1065" t="s">
        <v>48</v>
      </c>
      <c r="AE1065" t="s">
        <v>474</v>
      </c>
      <c r="AF1065" t="s">
        <v>48</v>
      </c>
      <c r="AI1065" s="1">
        <v>42571</v>
      </c>
      <c r="AJ1065" s="1">
        <v>42599</v>
      </c>
      <c r="AK1065" t="s">
        <v>60</v>
      </c>
      <c r="AL1065" t="s">
        <v>2490</v>
      </c>
      <c r="AM1065">
        <v>2276093</v>
      </c>
    </row>
    <row r="1066" spans="1:39" hidden="1" x14ac:dyDescent="0.25">
      <c r="A1066" t="s">
        <v>2422</v>
      </c>
      <c r="B1066" t="s">
        <v>2423</v>
      </c>
      <c r="C1066" t="s">
        <v>2474</v>
      </c>
      <c r="D1066" t="s">
        <v>2491</v>
      </c>
      <c r="F1066" t="s">
        <v>163</v>
      </c>
      <c r="G1066" t="s">
        <v>44</v>
      </c>
      <c r="H1066" t="s">
        <v>75</v>
      </c>
      <c r="I1066" t="s">
        <v>46</v>
      </c>
      <c r="J1066" t="s">
        <v>58</v>
      </c>
      <c r="K1066">
        <v>3</v>
      </c>
      <c r="L1066">
        <v>100</v>
      </c>
      <c r="M1066">
        <v>134.1</v>
      </c>
      <c r="N1066">
        <v>71.7</v>
      </c>
      <c r="R1066">
        <v>1600</v>
      </c>
      <c r="S1066">
        <v>15</v>
      </c>
      <c r="T1066">
        <v>106.7</v>
      </c>
      <c r="U1066" t="s">
        <v>48</v>
      </c>
      <c r="V1066">
        <v>15000</v>
      </c>
      <c r="W1066">
        <v>3000</v>
      </c>
      <c r="X1066">
        <v>83</v>
      </c>
      <c r="Y1066">
        <v>10</v>
      </c>
      <c r="Z1066">
        <v>0.9</v>
      </c>
      <c r="AA1066">
        <v>-20</v>
      </c>
      <c r="AB1066" t="s">
        <v>27</v>
      </c>
      <c r="AC1066" s="2">
        <v>0.1</v>
      </c>
      <c r="AD1066" t="s">
        <v>48</v>
      </c>
      <c r="AE1066" t="s">
        <v>477</v>
      </c>
      <c r="AF1066" t="s">
        <v>48</v>
      </c>
      <c r="AI1066" s="1">
        <v>42551</v>
      </c>
      <c r="AJ1066" s="1">
        <v>42585</v>
      </c>
      <c r="AK1066" t="s">
        <v>60</v>
      </c>
      <c r="AL1066" t="s">
        <v>2492</v>
      </c>
      <c r="AM1066">
        <v>2274448</v>
      </c>
    </row>
    <row r="1067" spans="1:39" hidden="1" x14ac:dyDescent="0.25">
      <c r="A1067" t="s">
        <v>2422</v>
      </c>
      <c r="B1067" t="s">
        <v>2423</v>
      </c>
      <c r="C1067" t="s">
        <v>2474</v>
      </c>
      <c r="D1067" t="s">
        <v>2493</v>
      </c>
      <c r="F1067" t="s">
        <v>163</v>
      </c>
      <c r="G1067" t="s">
        <v>44</v>
      </c>
      <c r="H1067" t="s">
        <v>75</v>
      </c>
      <c r="I1067" t="s">
        <v>46</v>
      </c>
      <c r="J1067" t="s">
        <v>58</v>
      </c>
      <c r="K1067">
        <v>3</v>
      </c>
      <c r="L1067">
        <v>100</v>
      </c>
      <c r="M1067">
        <v>134.5</v>
      </c>
      <c r="N1067">
        <v>72</v>
      </c>
      <c r="R1067">
        <v>1600</v>
      </c>
      <c r="S1067">
        <v>15</v>
      </c>
      <c r="T1067">
        <v>106.7</v>
      </c>
      <c r="U1067" t="s">
        <v>48</v>
      </c>
      <c r="V1067">
        <v>15000</v>
      </c>
      <c r="W1067">
        <v>5000</v>
      </c>
      <c r="X1067">
        <v>85</v>
      </c>
      <c r="Y1067">
        <v>23</v>
      </c>
      <c r="Z1067">
        <v>0.9</v>
      </c>
      <c r="AA1067">
        <v>-20</v>
      </c>
      <c r="AB1067" t="s">
        <v>27</v>
      </c>
      <c r="AC1067" s="2">
        <v>0.1</v>
      </c>
      <c r="AD1067" t="s">
        <v>48</v>
      </c>
      <c r="AE1067" t="s">
        <v>477</v>
      </c>
      <c r="AF1067" t="s">
        <v>48</v>
      </c>
      <c r="AI1067" s="1">
        <v>42551</v>
      </c>
      <c r="AJ1067" s="1">
        <v>42585</v>
      </c>
      <c r="AK1067" t="s">
        <v>60</v>
      </c>
      <c r="AL1067" t="s">
        <v>2494</v>
      </c>
      <c r="AM1067">
        <v>2274449</v>
      </c>
    </row>
    <row r="1068" spans="1:39" hidden="1" x14ac:dyDescent="0.25">
      <c r="A1068" t="s">
        <v>2422</v>
      </c>
      <c r="B1068" t="s">
        <v>2423</v>
      </c>
      <c r="C1068" t="s">
        <v>2474</v>
      </c>
      <c r="D1068" t="s">
        <v>2495</v>
      </c>
      <c r="F1068" t="s">
        <v>74</v>
      </c>
      <c r="G1068" t="s">
        <v>44</v>
      </c>
      <c r="H1068" t="s">
        <v>75</v>
      </c>
      <c r="I1068" t="s">
        <v>46</v>
      </c>
      <c r="J1068" t="s">
        <v>58</v>
      </c>
      <c r="K1068">
        <v>3</v>
      </c>
      <c r="L1068">
        <v>75</v>
      </c>
      <c r="M1068">
        <v>112.3</v>
      </c>
      <c r="N1068">
        <v>63.8</v>
      </c>
      <c r="R1068">
        <v>1100</v>
      </c>
      <c r="S1068">
        <v>11</v>
      </c>
      <c r="T1068">
        <v>100</v>
      </c>
      <c r="U1068" t="s">
        <v>48</v>
      </c>
      <c r="V1068">
        <v>15000</v>
      </c>
      <c r="W1068">
        <v>3000</v>
      </c>
      <c r="X1068">
        <v>84</v>
      </c>
      <c r="Y1068">
        <v>11</v>
      </c>
      <c r="Z1068">
        <v>0.9</v>
      </c>
      <c r="AA1068">
        <v>-20</v>
      </c>
      <c r="AB1068" t="s">
        <v>27</v>
      </c>
      <c r="AC1068" s="2">
        <v>0.1</v>
      </c>
      <c r="AD1068" t="s">
        <v>48</v>
      </c>
      <c r="AE1068" t="s">
        <v>474</v>
      </c>
      <c r="AF1068" t="s">
        <v>48</v>
      </c>
      <c r="AI1068" s="1">
        <v>42551</v>
      </c>
      <c r="AJ1068" s="1">
        <v>42584</v>
      </c>
      <c r="AK1068" t="s">
        <v>60</v>
      </c>
      <c r="AL1068" t="s">
        <v>2496</v>
      </c>
      <c r="AM1068">
        <v>2274336</v>
      </c>
    </row>
    <row r="1069" spans="1:39" hidden="1" x14ac:dyDescent="0.25">
      <c r="A1069" t="s">
        <v>2422</v>
      </c>
      <c r="B1069" t="s">
        <v>2423</v>
      </c>
      <c r="C1069" t="s">
        <v>2474</v>
      </c>
      <c r="D1069" t="s">
        <v>2497</v>
      </c>
      <c r="F1069" t="s">
        <v>74</v>
      </c>
      <c r="G1069" t="s">
        <v>44</v>
      </c>
      <c r="H1069" t="s">
        <v>75</v>
      </c>
      <c r="I1069" t="s">
        <v>46</v>
      </c>
      <c r="J1069" t="s">
        <v>58</v>
      </c>
      <c r="K1069">
        <v>3</v>
      </c>
      <c r="L1069">
        <v>75</v>
      </c>
      <c r="M1069">
        <v>112.2</v>
      </c>
      <c r="N1069">
        <v>63.3</v>
      </c>
      <c r="R1069">
        <v>1100</v>
      </c>
      <c r="S1069">
        <v>11</v>
      </c>
      <c r="T1069">
        <v>100</v>
      </c>
      <c r="U1069" t="s">
        <v>48</v>
      </c>
      <c r="V1069">
        <v>15000</v>
      </c>
      <c r="W1069">
        <v>5000</v>
      </c>
      <c r="X1069">
        <v>85</v>
      </c>
      <c r="Y1069">
        <v>21</v>
      </c>
      <c r="Z1069">
        <v>1</v>
      </c>
      <c r="AA1069">
        <v>-20</v>
      </c>
      <c r="AB1069" t="s">
        <v>27</v>
      </c>
      <c r="AC1069" s="2">
        <v>0.1</v>
      </c>
      <c r="AD1069" t="s">
        <v>48</v>
      </c>
      <c r="AE1069" t="s">
        <v>474</v>
      </c>
      <c r="AF1069" t="s">
        <v>48</v>
      </c>
      <c r="AI1069" s="1">
        <v>42551</v>
      </c>
      <c r="AJ1069" s="1">
        <v>42584</v>
      </c>
      <c r="AK1069" t="s">
        <v>60</v>
      </c>
      <c r="AL1069" t="s">
        <v>2498</v>
      </c>
      <c r="AM1069">
        <v>2274337</v>
      </c>
    </row>
    <row r="1070" spans="1:39" hidden="1" x14ac:dyDescent="0.25">
      <c r="A1070" t="s">
        <v>2422</v>
      </c>
      <c r="B1070" t="s">
        <v>2423</v>
      </c>
      <c r="C1070" t="s">
        <v>82</v>
      </c>
      <c r="D1070" t="s">
        <v>2499</v>
      </c>
      <c r="F1070" t="s">
        <v>82</v>
      </c>
      <c r="G1070" t="s">
        <v>55</v>
      </c>
      <c r="H1070" t="s">
        <v>75</v>
      </c>
      <c r="I1070" t="s">
        <v>57</v>
      </c>
      <c r="J1070" t="s">
        <v>58</v>
      </c>
      <c r="K1070">
        <v>3</v>
      </c>
      <c r="L1070">
        <v>120</v>
      </c>
      <c r="M1070">
        <v>128.1</v>
      </c>
      <c r="N1070">
        <v>118.8</v>
      </c>
      <c r="O1070">
        <v>2449</v>
      </c>
      <c r="Q1070">
        <v>40</v>
      </c>
      <c r="R1070">
        <v>1200</v>
      </c>
      <c r="S1070">
        <v>17</v>
      </c>
      <c r="T1070">
        <v>70.599999999999994</v>
      </c>
      <c r="U1070" t="s">
        <v>48</v>
      </c>
      <c r="V1070">
        <v>40000</v>
      </c>
      <c r="W1070">
        <v>3000</v>
      </c>
      <c r="X1070">
        <v>92</v>
      </c>
      <c r="Y1070">
        <v>53</v>
      </c>
      <c r="Z1070">
        <v>1</v>
      </c>
      <c r="AA1070">
        <v>-40</v>
      </c>
      <c r="AB1070" t="s">
        <v>27</v>
      </c>
      <c r="AC1070" s="2">
        <v>0.1</v>
      </c>
      <c r="AE1070" t="s">
        <v>819</v>
      </c>
      <c r="AI1070" s="1">
        <v>41991</v>
      </c>
      <c r="AJ1070" s="1">
        <v>41991</v>
      </c>
      <c r="AK1070" t="s">
        <v>60</v>
      </c>
      <c r="AL1070" t="s">
        <v>2500</v>
      </c>
      <c r="AM1070">
        <v>2229616</v>
      </c>
    </row>
    <row r="1071" spans="1:39" hidden="1" x14ac:dyDescent="0.25">
      <c r="A1071" t="s">
        <v>2422</v>
      </c>
      <c r="B1071" t="s">
        <v>2423</v>
      </c>
      <c r="C1071" t="s">
        <v>2501</v>
      </c>
      <c r="D1071" t="s">
        <v>2502</v>
      </c>
      <c r="F1071" t="s">
        <v>469</v>
      </c>
      <c r="G1071" t="s">
        <v>148</v>
      </c>
      <c r="H1071" t="s">
        <v>75</v>
      </c>
      <c r="I1071" t="s">
        <v>148</v>
      </c>
      <c r="J1071" t="s">
        <v>58</v>
      </c>
      <c r="K1071">
        <v>3</v>
      </c>
      <c r="L1071">
        <v>40</v>
      </c>
      <c r="M1071">
        <v>97.7</v>
      </c>
      <c r="N1071">
        <v>35.200000000000003</v>
      </c>
      <c r="R1071">
        <v>325</v>
      </c>
      <c r="S1071">
        <v>5</v>
      </c>
      <c r="T1071">
        <v>65</v>
      </c>
      <c r="U1071" t="s">
        <v>48</v>
      </c>
      <c r="V1071">
        <v>15000</v>
      </c>
      <c r="W1071">
        <v>3000</v>
      </c>
      <c r="X1071">
        <v>82</v>
      </c>
      <c r="Y1071">
        <v>6</v>
      </c>
      <c r="Z1071">
        <v>0.9</v>
      </c>
      <c r="AA1071">
        <v>-20</v>
      </c>
      <c r="AB1071" t="s">
        <v>27</v>
      </c>
      <c r="AC1071" s="2">
        <v>0.1</v>
      </c>
      <c r="AD1071" t="s">
        <v>48</v>
      </c>
      <c r="AE1071" t="s">
        <v>474</v>
      </c>
      <c r="AF1071" t="s">
        <v>48</v>
      </c>
      <c r="AI1071" s="1">
        <v>42551</v>
      </c>
      <c r="AJ1071" s="1">
        <v>42585</v>
      </c>
      <c r="AK1071" t="s">
        <v>60</v>
      </c>
      <c r="AL1071" t="s">
        <v>2503</v>
      </c>
      <c r="AM1071">
        <v>2274468</v>
      </c>
    </row>
    <row r="1072" spans="1:39" hidden="1" x14ac:dyDescent="0.25">
      <c r="A1072" t="s">
        <v>2422</v>
      </c>
      <c r="B1072" t="s">
        <v>2423</v>
      </c>
      <c r="C1072" t="s">
        <v>2501</v>
      </c>
      <c r="D1072" t="s">
        <v>2504</v>
      </c>
      <c r="F1072" t="s">
        <v>469</v>
      </c>
      <c r="G1072" t="s">
        <v>148</v>
      </c>
      <c r="H1072" t="s">
        <v>149</v>
      </c>
      <c r="I1072" t="s">
        <v>148</v>
      </c>
      <c r="J1072" t="s">
        <v>58</v>
      </c>
      <c r="K1072">
        <v>3</v>
      </c>
      <c r="L1072">
        <v>40</v>
      </c>
      <c r="M1072">
        <v>97.7</v>
      </c>
      <c r="N1072">
        <v>35.200000000000003</v>
      </c>
      <c r="R1072">
        <v>325</v>
      </c>
      <c r="S1072">
        <v>5</v>
      </c>
      <c r="T1072">
        <v>65</v>
      </c>
      <c r="U1072" t="s">
        <v>48</v>
      </c>
      <c r="V1072">
        <v>15000</v>
      </c>
      <c r="W1072">
        <v>3000</v>
      </c>
      <c r="X1072">
        <v>82</v>
      </c>
      <c r="Y1072">
        <v>6</v>
      </c>
      <c r="Z1072">
        <v>0.9</v>
      </c>
      <c r="AA1072">
        <v>-20</v>
      </c>
      <c r="AB1072" t="s">
        <v>27</v>
      </c>
      <c r="AC1072" s="2">
        <v>0.1</v>
      </c>
      <c r="AD1072" t="s">
        <v>48</v>
      </c>
      <c r="AE1072" t="s">
        <v>474</v>
      </c>
      <c r="AF1072" t="s">
        <v>48</v>
      </c>
      <c r="AI1072" s="1">
        <v>42551</v>
      </c>
      <c r="AJ1072" s="1">
        <v>42585</v>
      </c>
      <c r="AK1072" t="s">
        <v>60</v>
      </c>
      <c r="AL1072" t="s">
        <v>2505</v>
      </c>
      <c r="AM1072">
        <v>2274467</v>
      </c>
    </row>
    <row r="1073" spans="1:39" hidden="1" x14ac:dyDescent="0.25">
      <c r="A1073" t="s">
        <v>2422</v>
      </c>
      <c r="B1073" t="s">
        <v>2423</v>
      </c>
      <c r="C1073" t="s">
        <v>2506</v>
      </c>
      <c r="D1073" t="s">
        <v>2507</v>
      </c>
      <c r="F1073" t="s">
        <v>152</v>
      </c>
      <c r="G1073" t="s">
        <v>153</v>
      </c>
      <c r="H1073" t="s">
        <v>75</v>
      </c>
      <c r="I1073" t="s">
        <v>148</v>
      </c>
      <c r="J1073" t="s">
        <v>58</v>
      </c>
      <c r="K1073">
        <v>3</v>
      </c>
      <c r="L1073">
        <v>40</v>
      </c>
      <c r="M1073">
        <v>121.4</v>
      </c>
      <c r="N1073">
        <v>80.099999999999994</v>
      </c>
      <c r="R1073">
        <v>400</v>
      </c>
      <c r="S1073">
        <v>6</v>
      </c>
      <c r="T1073">
        <v>66.7</v>
      </c>
      <c r="U1073" t="s">
        <v>48</v>
      </c>
      <c r="V1073">
        <v>15000</v>
      </c>
      <c r="W1073">
        <v>3000</v>
      </c>
      <c r="X1073">
        <v>82</v>
      </c>
      <c r="Y1073">
        <v>7</v>
      </c>
      <c r="Z1073">
        <v>0.9</v>
      </c>
      <c r="AA1073">
        <v>-20</v>
      </c>
      <c r="AB1073" t="s">
        <v>27</v>
      </c>
      <c r="AC1073" s="2">
        <v>0.1</v>
      </c>
      <c r="AD1073" t="s">
        <v>48</v>
      </c>
      <c r="AE1073" t="s">
        <v>477</v>
      </c>
      <c r="AF1073" t="s">
        <v>48</v>
      </c>
      <c r="AI1073" s="1">
        <v>42551</v>
      </c>
      <c r="AJ1073" s="1">
        <v>42585</v>
      </c>
      <c r="AK1073" t="s">
        <v>60</v>
      </c>
      <c r="AL1073" t="s">
        <v>2508</v>
      </c>
      <c r="AM1073">
        <v>2274450</v>
      </c>
    </row>
    <row r="1074" spans="1:39" hidden="1" x14ac:dyDescent="0.25">
      <c r="A1074" t="s">
        <v>2422</v>
      </c>
      <c r="B1074" t="s">
        <v>2423</v>
      </c>
      <c r="C1074" t="s">
        <v>2506</v>
      </c>
      <c r="D1074" t="s">
        <v>2509</v>
      </c>
      <c r="F1074" t="s">
        <v>152</v>
      </c>
      <c r="G1074" t="s">
        <v>153</v>
      </c>
      <c r="H1074" t="s">
        <v>75</v>
      </c>
      <c r="I1074" t="s">
        <v>148</v>
      </c>
      <c r="J1074" t="s">
        <v>58</v>
      </c>
      <c r="K1074">
        <v>3</v>
      </c>
      <c r="L1074">
        <v>40</v>
      </c>
      <c r="M1074">
        <v>113</v>
      </c>
      <c r="N1074">
        <v>80</v>
      </c>
      <c r="R1074">
        <v>400</v>
      </c>
      <c r="S1074">
        <v>6</v>
      </c>
      <c r="T1074">
        <v>66.7</v>
      </c>
      <c r="U1074" t="s">
        <v>48</v>
      </c>
      <c r="V1074">
        <v>15000</v>
      </c>
      <c r="W1074">
        <v>3000</v>
      </c>
      <c r="X1074">
        <v>82</v>
      </c>
      <c r="Y1074">
        <v>6</v>
      </c>
      <c r="Z1074">
        <v>0.9</v>
      </c>
      <c r="AA1074">
        <v>-20</v>
      </c>
      <c r="AB1074" t="s">
        <v>27</v>
      </c>
      <c r="AC1074" s="2">
        <v>0.1</v>
      </c>
      <c r="AD1074" t="s">
        <v>48</v>
      </c>
      <c r="AE1074" t="s">
        <v>477</v>
      </c>
      <c r="AF1074" t="s">
        <v>48</v>
      </c>
      <c r="AI1074" s="1">
        <v>42551</v>
      </c>
      <c r="AJ1074" s="1">
        <v>42585</v>
      </c>
      <c r="AK1074" t="s">
        <v>60</v>
      </c>
      <c r="AL1074" t="s">
        <v>2510</v>
      </c>
      <c r="AM1074">
        <v>2274451</v>
      </c>
    </row>
    <row r="1075" spans="1:39" hidden="1" x14ac:dyDescent="0.25">
      <c r="A1075" t="s">
        <v>2422</v>
      </c>
      <c r="B1075" t="s">
        <v>2423</v>
      </c>
      <c r="C1075" t="s">
        <v>2511</v>
      </c>
      <c r="D1075" t="s">
        <v>2512</v>
      </c>
      <c r="F1075" t="s">
        <v>82</v>
      </c>
      <c r="G1075" t="s">
        <v>55</v>
      </c>
      <c r="H1075" t="s">
        <v>75</v>
      </c>
      <c r="I1075" t="s">
        <v>57</v>
      </c>
      <c r="J1075" t="s">
        <v>58</v>
      </c>
      <c r="K1075">
        <v>3</v>
      </c>
      <c r="L1075">
        <v>120</v>
      </c>
      <c r="M1075">
        <v>128.69999999999999</v>
      </c>
      <c r="N1075">
        <v>120.1</v>
      </c>
      <c r="O1075">
        <v>6214</v>
      </c>
      <c r="Q1075">
        <v>25</v>
      </c>
      <c r="R1075">
        <v>1250</v>
      </c>
      <c r="S1075">
        <v>15</v>
      </c>
      <c r="T1075">
        <v>83.3</v>
      </c>
      <c r="U1075" t="s">
        <v>48</v>
      </c>
      <c r="V1075">
        <v>25000</v>
      </c>
      <c r="W1075">
        <v>3000</v>
      </c>
      <c r="X1075">
        <v>82</v>
      </c>
      <c r="Y1075">
        <v>7</v>
      </c>
      <c r="Z1075">
        <v>0.9</v>
      </c>
      <c r="AA1075">
        <v>-20</v>
      </c>
      <c r="AB1075" t="s">
        <v>27</v>
      </c>
      <c r="AC1075" s="2">
        <v>0.1</v>
      </c>
      <c r="AD1075" t="s">
        <v>48</v>
      </c>
      <c r="AE1075" t="s">
        <v>2513</v>
      </c>
      <c r="AF1075" t="s">
        <v>48</v>
      </c>
      <c r="AI1075" s="1">
        <v>42571</v>
      </c>
      <c r="AJ1075" s="1">
        <v>42580</v>
      </c>
      <c r="AK1075" t="s">
        <v>60</v>
      </c>
      <c r="AL1075" t="s">
        <v>2514</v>
      </c>
      <c r="AM1075">
        <v>2274096</v>
      </c>
    </row>
    <row r="1076" spans="1:39" hidden="1" x14ac:dyDescent="0.25">
      <c r="A1076" t="s">
        <v>2422</v>
      </c>
      <c r="B1076" t="s">
        <v>2423</v>
      </c>
      <c r="C1076" t="s">
        <v>2511</v>
      </c>
      <c r="D1076" t="s">
        <v>2515</v>
      </c>
      <c r="F1076" t="s">
        <v>82</v>
      </c>
      <c r="G1076" t="s">
        <v>55</v>
      </c>
      <c r="H1076" t="s">
        <v>75</v>
      </c>
      <c r="I1076" t="s">
        <v>57</v>
      </c>
      <c r="J1076" t="s">
        <v>58</v>
      </c>
      <c r="K1076">
        <v>3</v>
      </c>
      <c r="L1076">
        <v>120</v>
      </c>
      <c r="M1076">
        <v>128.9</v>
      </c>
      <c r="N1076">
        <v>120</v>
      </c>
      <c r="O1076">
        <v>2937</v>
      </c>
      <c r="Q1076">
        <v>40</v>
      </c>
      <c r="R1076">
        <v>1250</v>
      </c>
      <c r="S1076">
        <v>15</v>
      </c>
      <c r="T1076">
        <v>83.3</v>
      </c>
      <c r="U1076" t="s">
        <v>48</v>
      </c>
      <c r="V1076">
        <v>25000</v>
      </c>
      <c r="W1076">
        <v>3000</v>
      </c>
      <c r="X1076">
        <v>82</v>
      </c>
      <c r="Y1076">
        <v>8</v>
      </c>
      <c r="Z1076">
        <v>0.9</v>
      </c>
      <c r="AA1076">
        <v>-20</v>
      </c>
      <c r="AB1076" t="s">
        <v>27</v>
      </c>
      <c r="AC1076" s="2">
        <v>0.1</v>
      </c>
      <c r="AD1076" t="s">
        <v>48</v>
      </c>
      <c r="AE1076" t="s">
        <v>2513</v>
      </c>
      <c r="AF1076" t="s">
        <v>48</v>
      </c>
      <c r="AI1076" s="1">
        <v>42571</v>
      </c>
      <c r="AJ1076" s="1">
        <v>42580</v>
      </c>
      <c r="AK1076" t="s">
        <v>60</v>
      </c>
      <c r="AL1076" t="s">
        <v>2516</v>
      </c>
      <c r="AM1076">
        <v>2274097</v>
      </c>
    </row>
    <row r="1077" spans="1:39" hidden="1" x14ac:dyDescent="0.25">
      <c r="A1077" t="s">
        <v>2422</v>
      </c>
      <c r="B1077" t="s">
        <v>2423</v>
      </c>
      <c r="C1077" t="s">
        <v>2511</v>
      </c>
      <c r="D1077" t="s">
        <v>2517</v>
      </c>
      <c r="F1077" t="s">
        <v>82</v>
      </c>
      <c r="G1077" t="s">
        <v>55</v>
      </c>
      <c r="H1077" t="s">
        <v>75</v>
      </c>
      <c r="I1077" t="s">
        <v>57</v>
      </c>
      <c r="J1077" t="s">
        <v>58</v>
      </c>
      <c r="K1077">
        <v>3</v>
      </c>
      <c r="L1077">
        <v>120</v>
      </c>
      <c r="M1077">
        <v>129.1</v>
      </c>
      <c r="N1077">
        <v>120</v>
      </c>
      <c r="O1077">
        <v>3318</v>
      </c>
      <c r="Q1077">
        <v>40</v>
      </c>
      <c r="R1077">
        <v>1250</v>
      </c>
      <c r="S1077">
        <v>15</v>
      </c>
      <c r="T1077">
        <v>83.3</v>
      </c>
      <c r="U1077" t="s">
        <v>48</v>
      </c>
      <c r="V1077">
        <v>25000</v>
      </c>
      <c r="W1077">
        <v>5000</v>
      </c>
      <c r="X1077">
        <v>84</v>
      </c>
      <c r="Y1077">
        <v>21</v>
      </c>
      <c r="Z1077">
        <v>0.9</v>
      </c>
      <c r="AA1077">
        <v>-20</v>
      </c>
      <c r="AB1077" t="s">
        <v>27</v>
      </c>
      <c r="AC1077" s="2">
        <v>0.1</v>
      </c>
      <c r="AD1077" t="s">
        <v>48</v>
      </c>
      <c r="AE1077" t="s">
        <v>2513</v>
      </c>
      <c r="AF1077" t="s">
        <v>48</v>
      </c>
      <c r="AI1077" s="1">
        <v>42571</v>
      </c>
      <c r="AJ1077" s="1">
        <v>42580</v>
      </c>
      <c r="AK1077" t="s">
        <v>60</v>
      </c>
      <c r="AL1077" t="s">
        <v>2518</v>
      </c>
      <c r="AM1077">
        <v>2274098</v>
      </c>
    </row>
    <row r="1078" spans="1:39" hidden="1" x14ac:dyDescent="0.25">
      <c r="A1078" t="s">
        <v>2422</v>
      </c>
      <c r="B1078" t="s">
        <v>2423</v>
      </c>
      <c r="C1078" t="s">
        <v>86</v>
      </c>
      <c r="D1078" t="s">
        <v>2519</v>
      </c>
      <c r="F1078" t="s">
        <v>82</v>
      </c>
      <c r="G1078" t="s">
        <v>55</v>
      </c>
      <c r="H1078" t="s">
        <v>75</v>
      </c>
      <c r="I1078" t="s">
        <v>57</v>
      </c>
      <c r="J1078" t="s">
        <v>58</v>
      </c>
      <c r="K1078">
        <v>3</v>
      </c>
      <c r="L1078">
        <v>120</v>
      </c>
      <c r="M1078">
        <v>131</v>
      </c>
      <c r="N1078">
        <v>120</v>
      </c>
      <c r="O1078">
        <v>2253</v>
      </c>
      <c r="Q1078">
        <v>40</v>
      </c>
      <c r="R1078">
        <v>1050</v>
      </c>
      <c r="S1078">
        <v>13</v>
      </c>
      <c r="T1078">
        <v>80.8</v>
      </c>
      <c r="U1078" t="s">
        <v>48</v>
      </c>
      <c r="V1078">
        <v>25000</v>
      </c>
      <c r="W1078">
        <v>3000</v>
      </c>
      <c r="X1078">
        <v>82</v>
      </c>
      <c r="Y1078">
        <v>60</v>
      </c>
      <c r="Z1078">
        <v>0.9</v>
      </c>
      <c r="AA1078">
        <v>-20</v>
      </c>
      <c r="AB1078" t="s">
        <v>27</v>
      </c>
      <c r="AC1078" s="2">
        <v>0.1</v>
      </c>
      <c r="AD1078" t="s">
        <v>48</v>
      </c>
      <c r="AE1078" t="s">
        <v>2513</v>
      </c>
      <c r="AF1078" t="s">
        <v>48</v>
      </c>
      <c r="AI1078" s="1">
        <v>42551</v>
      </c>
      <c r="AJ1078" s="1">
        <v>42585</v>
      </c>
      <c r="AK1078" t="s">
        <v>60</v>
      </c>
      <c r="AL1078" t="s">
        <v>2520</v>
      </c>
      <c r="AM1078">
        <v>2274464</v>
      </c>
    </row>
    <row r="1079" spans="1:39" hidden="1" x14ac:dyDescent="0.25">
      <c r="A1079" t="s">
        <v>2422</v>
      </c>
      <c r="B1079" t="s">
        <v>2423</v>
      </c>
      <c r="C1079" t="s">
        <v>2521</v>
      </c>
      <c r="D1079" t="s">
        <v>2522</v>
      </c>
      <c r="F1079" t="s">
        <v>96</v>
      </c>
      <c r="G1079" t="s">
        <v>55</v>
      </c>
      <c r="H1079" t="s">
        <v>75</v>
      </c>
      <c r="I1079" t="s">
        <v>57</v>
      </c>
      <c r="J1079" t="s">
        <v>58</v>
      </c>
      <c r="K1079">
        <v>3</v>
      </c>
      <c r="L1079">
        <v>50</v>
      </c>
      <c r="M1079">
        <v>98.1</v>
      </c>
      <c r="N1079">
        <v>63.1</v>
      </c>
      <c r="R1079">
        <v>550</v>
      </c>
      <c r="S1079">
        <v>7</v>
      </c>
      <c r="T1079">
        <v>78.599999999999994</v>
      </c>
      <c r="U1079" t="s">
        <v>48</v>
      </c>
      <c r="V1079">
        <v>25000</v>
      </c>
      <c r="W1079">
        <v>3000</v>
      </c>
      <c r="X1079">
        <v>83</v>
      </c>
      <c r="Y1079">
        <v>9</v>
      </c>
      <c r="Z1079">
        <v>0.9</v>
      </c>
      <c r="AA1079">
        <v>-20</v>
      </c>
      <c r="AB1079" t="s">
        <v>27</v>
      </c>
      <c r="AC1079" s="2">
        <v>0.1</v>
      </c>
      <c r="AD1079" t="s">
        <v>48</v>
      </c>
      <c r="AE1079" t="s">
        <v>2513</v>
      </c>
      <c r="AF1079" t="s">
        <v>48</v>
      </c>
      <c r="AI1079" s="1">
        <v>42551</v>
      </c>
      <c r="AJ1079" s="1">
        <v>42583</v>
      </c>
      <c r="AK1079" t="s">
        <v>60</v>
      </c>
      <c r="AL1079" t="s">
        <v>2523</v>
      </c>
      <c r="AM1079">
        <v>2274335</v>
      </c>
    </row>
    <row r="1080" spans="1:39" hidden="1" x14ac:dyDescent="0.25">
      <c r="A1080" t="s">
        <v>2422</v>
      </c>
      <c r="B1080" t="s">
        <v>2423</v>
      </c>
      <c r="C1080" t="s">
        <v>2521</v>
      </c>
      <c r="D1080" t="s">
        <v>2524</v>
      </c>
      <c r="F1080" t="s">
        <v>169</v>
      </c>
      <c r="G1080" t="s">
        <v>55</v>
      </c>
      <c r="H1080" t="s">
        <v>75</v>
      </c>
      <c r="I1080" t="s">
        <v>57</v>
      </c>
      <c r="J1080" t="s">
        <v>58</v>
      </c>
      <c r="K1080">
        <v>3</v>
      </c>
      <c r="L1080">
        <v>65</v>
      </c>
      <c r="M1080">
        <v>129.19999999999999</v>
      </c>
      <c r="N1080">
        <v>95</v>
      </c>
      <c r="R1080">
        <v>650</v>
      </c>
      <c r="S1080">
        <v>8</v>
      </c>
      <c r="T1080">
        <v>81.3</v>
      </c>
      <c r="U1080" t="s">
        <v>48</v>
      </c>
      <c r="V1080">
        <v>25000</v>
      </c>
      <c r="W1080">
        <v>3000</v>
      </c>
      <c r="X1080">
        <v>84</v>
      </c>
      <c r="Y1080">
        <v>12</v>
      </c>
      <c r="Z1080">
        <v>0.9</v>
      </c>
      <c r="AA1080">
        <v>-20</v>
      </c>
      <c r="AB1080" t="s">
        <v>27</v>
      </c>
      <c r="AC1080" s="2">
        <v>0.1</v>
      </c>
      <c r="AD1080" t="s">
        <v>48</v>
      </c>
      <c r="AE1080" t="s">
        <v>2513</v>
      </c>
      <c r="AF1080" t="s">
        <v>48</v>
      </c>
      <c r="AI1080" s="1">
        <v>42551</v>
      </c>
      <c r="AJ1080" s="1">
        <v>42585</v>
      </c>
      <c r="AK1080" t="s">
        <v>60</v>
      </c>
      <c r="AL1080" t="s">
        <v>2525</v>
      </c>
      <c r="AM1080">
        <v>2274465</v>
      </c>
    </row>
    <row r="1081" spans="1:39" hidden="1" x14ac:dyDescent="0.25">
      <c r="A1081" t="s">
        <v>2422</v>
      </c>
      <c r="B1081" t="s">
        <v>2423</v>
      </c>
      <c r="C1081" t="s">
        <v>2521</v>
      </c>
      <c r="D1081" t="s">
        <v>2526</v>
      </c>
      <c r="E1081" t="s">
        <v>2527</v>
      </c>
      <c r="F1081" t="s">
        <v>169</v>
      </c>
      <c r="G1081" t="s">
        <v>55</v>
      </c>
      <c r="H1081" t="s">
        <v>75</v>
      </c>
      <c r="I1081" t="s">
        <v>57</v>
      </c>
      <c r="J1081" t="s">
        <v>58</v>
      </c>
      <c r="K1081">
        <v>3</v>
      </c>
      <c r="L1081">
        <v>65</v>
      </c>
      <c r="M1081">
        <v>129</v>
      </c>
      <c r="N1081">
        <v>95</v>
      </c>
      <c r="R1081">
        <v>650</v>
      </c>
      <c r="S1081">
        <v>8</v>
      </c>
      <c r="T1081">
        <v>81.3</v>
      </c>
      <c r="U1081" t="s">
        <v>48</v>
      </c>
      <c r="V1081">
        <v>25000</v>
      </c>
      <c r="W1081">
        <v>5000</v>
      </c>
      <c r="X1081">
        <v>83</v>
      </c>
      <c r="Y1081">
        <v>13</v>
      </c>
      <c r="Z1081">
        <v>0.9</v>
      </c>
      <c r="AA1081">
        <v>-20</v>
      </c>
      <c r="AB1081" t="s">
        <v>27</v>
      </c>
      <c r="AC1081" s="2">
        <v>0.1</v>
      </c>
      <c r="AD1081" t="s">
        <v>48</v>
      </c>
      <c r="AE1081" t="s">
        <v>2513</v>
      </c>
      <c r="AF1081" t="s">
        <v>48</v>
      </c>
      <c r="AI1081" s="1">
        <v>42551</v>
      </c>
      <c r="AJ1081" s="1">
        <v>42585</v>
      </c>
      <c r="AK1081" t="s">
        <v>60</v>
      </c>
      <c r="AL1081" t="s">
        <v>2528</v>
      </c>
      <c r="AM1081">
        <v>2274466</v>
      </c>
    </row>
    <row r="1082" spans="1:39" hidden="1" x14ac:dyDescent="0.25">
      <c r="A1082" t="s">
        <v>2422</v>
      </c>
      <c r="B1082" t="s">
        <v>2423</v>
      </c>
      <c r="C1082" t="s">
        <v>2521</v>
      </c>
      <c r="D1082" t="s">
        <v>2529</v>
      </c>
      <c r="E1082" t="s">
        <v>2530</v>
      </c>
      <c r="F1082" t="s">
        <v>169</v>
      </c>
      <c r="G1082" t="s">
        <v>55</v>
      </c>
      <c r="H1082" t="s">
        <v>75</v>
      </c>
      <c r="I1082" t="s">
        <v>57</v>
      </c>
      <c r="J1082" t="s">
        <v>58</v>
      </c>
      <c r="K1082">
        <v>3</v>
      </c>
      <c r="L1082">
        <v>65</v>
      </c>
      <c r="M1082">
        <v>129</v>
      </c>
      <c r="N1082">
        <v>95</v>
      </c>
      <c r="R1082">
        <v>650</v>
      </c>
      <c r="S1082">
        <v>8</v>
      </c>
      <c r="T1082">
        <v>81.3</v>
      </c>
      <c r="U1082" t="s">
        <v>48</v>
      </c>
      <c r="V1082">
        <v>25000</v>
      </c>
      <c r="W1082">
        <v>5000</v>
      </c>
      <c r="X1082">
        <v>83</v>
      </c>
      <c r="Y1082">
        <v>13</v>
      </c>
      <c r="Z1082">
        <v>0.9</v>
      </c>
      <c r="AA1082">
        <v>-20</v>
      </c>
      <c r="AB1082" t="s">
        <v>27</v>
      </c>
      <c r="AC1082" s="2">
        <v>0.1</v>
      </c>
      <c r="AD1082" t="s">
        <v>48</v>
      </c>
      <c r="AE1082" t="s">
        <v>2513</v>
      </c>
      <c r="AF1082" t="s">
        <v>48</v>
      </c>
      <c r="AI1082" s="1">
        <v>42581</v>
      </c>
      <c r="AJ1082" s="1">
        <v>42592</v>
      </c>
      <c r="AK1082" t="s">
        <v>60</v>
      </c>
      <c r="AL1082" t="s">
        <v>2531</v>
      </c>
      <c r="AM1082">
        <v>2275204</v>
      </c>
    </row>
    <row r="1083" spans="1:39" hidden="1" x14ac:dyDescent="0.25">
      <c r="A1083" t="s">
        <v>2422</v>
      </c>
      <c r="B1083" t="s">
        <v>2423</v>
      </c>
      <c r="C1083" t="s">
        <v>2532</v>
      </c>
      <c r="D1083" t="s">
        <v>2533</v>
      </c>
      <c r="E1083" t="s">
        <v>2534</v>
      </c>
      <c r="F1083" t="s">
        <v>54</v>
      </c>
      <c r="G1083" t="s">
        <v>55</v>
      </c>
      <c r="H1083" t="s">
        <v>56</v>
      </c>
      <c r="I1083" t="s">
        <v>57</v>
      </c>
      <c r="J1083" t="s">
        <v>58</v>
      </c>
      <c r="K1083">
        <v>3</v>
      </c>
      <c r="L1083">
        <v>60</v>
      </c>
      <c r="M1083">
        <v>53.6</v>
      </c>
      <c r="N1083">
        <v>50.3</v>
      </c>
      <c r="O1083">
        <v>822</v>
      </c>
      <c r="Q1083">
        <v>38</v>
      </c>
      <c r="R1083">
        <v>380</v>
      </c>
      <c r="S1083">
        <v>6.4</v>
      </c>
      <c r="T1083">
        <v>59.4</v>
      </c>
      <c r="U1083" t="s">
        <v>48</v>
      </c>
      <c r="V1083">
        <v>25000</v>
      </c>
      <c r="W1083">
        <v>3000</v>
      </c>
      <c r="X1083">
        <v>82</v>
      </c>
      <c r="Y1083">
        <v>19</v>
      </c>
      <c r="Z1083">
        <v>0.7</v>
      </c>
      <c r="AA1083">
        <v>-40</v>
      </c>
      <c r="AB1083" t="s">
        <v>27</v>
      </c>
      <c r="AC1083" s="2">
        <v>0.1</v>
      </c>
      <c r="AE1083" t="s">
        <v>120</v>
      </c>
      <c r="AI1083" s="1">
        <v>41982</v>
      </c>
      <c r="AJ1083" s="1">
        <v>41982</v>
      </c>
      <c r="AK1083" t="s">
        <v>60</v>
      </c>
      <c r="AL1083" t="s">
        <v>2535</v>
      </c>
      <c r="AM1083">
        <v>2229080</v>
      </c>
    </row>
    <row r="1084" spans="1:39" hidden="1" x14ac:dyDescent="0.25">
      <c r="A1084" t="s">
        <v>2422</v>
      </c>
      <c r="B1084" t="s">
        <v>2423</v>
      </c>
      <c r="C1084" t="s">
        <v>2532</v>
      </c>
      <c r="D1084" t="s">
        <v>2536</v>
      </c>
      <c r="F1084" t="s">
        <v>54</v>
      </c>
      <c r="G1084" t="s">
        <v>55</v>
      </c>
      <c r="H1084" t="s">
        <v>56</v>
      </c>
      <c r="I1084" t="s">
        <v>57</v>
      </c>
      <c r="J1084" t="s">
        <v>58</v>
      </c>
      <c r="K1084">
        <v>4</v>
      </c>
      <c r="L1084">
        <v>60</v>
      </c>
      <c r="M1084">
        <v>53.6</v>
      </c>
      <c r="N1084">
        <v>50.3</v>
      </c>
      <c r="O1084">
        <v>822</v>
      </c>
      <c r="Q1084">
        <v>38</v>
      </c>
      <c r="R1084">
        <v>380</v>
      </c>
      <c r="S1084">
        <v>6.4</v>
      </c>
      <c r="T1084">
        <v>59.4</v>
      </c>
      <c r="U1084" t="s">
        <v>48</v>
      </c>
      <c r="V1084">
        <v>25000</v>
      </c>
      <c r="W1084">
        <v>3000</v>
      </c>
      <c r="X1084">
        <v>82</v>
      </c>
      <c r="Y1084">
        <v>19</v>
      </c>
      <c r="Z1084">
        <v>0.7</v>
      </c>
      <c r="AA1084">
        <v>-40</v>
      </c>
      <c r="AB1084" t="s">
        <v>27</v>
      </c>
      <c r="AC1084" s="2">
        <v>0.1</v>
      </c>
      <c r="AE1084" t="s">
        <v>120</v>
      </c>
      <c r="AI1084" s="1">
        <v>41988</v>
      </c>
      <c r="AJ1084" s="1">
        <v>41988</v>
      </c>
      <c r="AK1084" t="s">
        <v>60</v>
      </c>
      <c r="AL1084" t="s">
        <v>2537</v>
      </c>
      <c r="AM1084">
        <v>2229288</v>
      </c>
    </row>
    <row r="1085" spans="1:39" hidden="1" x14ac:dyDescent="0.25">
      <c r="A1085" t="s">
        <v>2422</v>
      </c>
      <c r="B1085" t="s">
        <v>2423</v>
      </c>
      <c r="C1085" t="s">
        <v>2532</v>
      </c>
      <c r="D1085" t="s">
        <v>2538</v>
      </c>
      <c r="F1085" t="s">
        <v>54</v>
      </c>
      <c r="G1085" t="s">
        <v>55</v>
      </c>
      <c r="H1085" t="s">
        <v>56</v>
      </c>
      <c r="I1085" t="s">
        <v>57</v>
      </c>
      <c r="J1085" t="s">
        <v>58</v>
      </c>
      <c r="K1085">
        <v>3</v>
      </c>
      <c r="L1085">
        <v>75</v>
      </c>
      <c r="M1085">
        <v>50.2</v>
      </c>
      <c r="N1085">
        <v>50.7</v>
      </c>
      <c r="O1085">
        <v>1395</v>
      </c>
      <c r="Q1085">
        <v>38</v>
      </c>
      <c r="R1085">
        <v>500</v>
      </c>
      <c r="S1085">
        <v>7.4</v>
      </c>
      <c r="T1085">
        <v>67.599999999999994</v>
      </c>
      <c r="U1085" t="s">
        <v>48</v>
      </c>
      <c r="V1085">
        <v>25000</v>
      </c>
      <c r="W1085">
        <v>3000</v>
      </c>
      <c r="X1085">
        <v>82</v>
      </c>
      <c r="Y1085">
        <v>17</v>
      </c>
      <c r="Z1085">
        <v>0.7</v>
      </c>
      <c r="AA1085">
        <v>-40</v>
      </c>
      <c r="AB1085" t="s">
        <v>27</v>
      </c>
      <c r="AC1085" s="2">
        <v>0.1</v>
      </c>
      <c r="AE1085" t="s">
        <v>120</v>
      </c>
      <c r="AI1085" s="1">
        <v>41982</v>
      </c>
      <c r="AJ1085" s="1">
        <v>41982</v>
      </c>
      <c r="AK1085" t="s">
        <v>60</v>
      </c>
      <c r="AL1085" t="s">
        <v>2539</v>
      </c>
      <c r="AM1085">
        <v>2229079</v>
      </c>
    </row>
    <row r="1086" spans="1:39" hidden="1" x14ac:dyDescent="0.25">
      <c r="A1086" t="s">
        <v>2422</v>
      </c>
      <c r="B1086" t="s">
        <v>2423</v>
      </c>
      <c r="C1086" t="s">
        <v>82</v>
      </c>
      <c r="D1086" t="s">
        <v>2540</v>
      </c>
      <c r="F1086" t="s">
        <v>82</v>
      </c>
      <c r="G1086" t="s">
        <v>55</v>
      </c>
      <c r="H1086" t="s">
        <v>75</v>
      </c>
      <c r="I1086" t="s">
        <v>57</v>
      </c>
      <c r="J1086" t="s">
        <v>58</v>
      </c>
      <c r="K1086">
        <v>3</v>
      </c>
      <c r="L1086">
        <v>120</v>
      </c>
      <c r="M1086">
        <v>128.1</v>
      </c>
      <c r="N1086">
        <v>118.8</v>
      </c>
      <c r="O1086">
        <v>5969</v>
      </c>
      <c r="Q1086">
        <v>25</v>
      </c>
      <c r="R1086">
        <v>1200</v>
      </c>
      <c r="S1086">
        <v>17</v>
      </c>
      <c r="T1086">
        <v>70.599999999999994</v>
      </c>
      <c r="U1086" t="s">
        <v>48</v>
      </c>
      <c r="V1086">
        <v>40000</v>
      </c>
      <c r="W1086">
        <v>3000</v>
      </c>
      <c r="X1086">
        <v>92</v>
      </c>
      <c r="Y1086">
        <v>53</v>
      </c>
      <c r="Z1086">
        <v>1</v>
      </c>
      <c r="AA1086">
        <v>-40</v>
      </c>
      <c r="AB1086" t="s">
        <v>27</v>
      </c>
      <c r="AC1086" s="2">
        <v>0.1</v>
      </c>
      <c r="AE1086" t="s">
        <v>819</v>
      </c>
      <c r="AI1086" s="1">
        <v>41991</v>
      </c>
      <c r="AJ1086" s="1">
        <v>41991</v>
      </c>
      <c r="AK1086" t="s">
        <v>60</v>
      </c>
      <c r="AL1086" t="s">
        <v>2541</v>
      </c>
      <c r="AM1086">
        <v>2229629</v>
      </c>
    </row>
    <row r="1087" spans="1:39" hidden="1" x14ac:dyDescent="0.25">
      <c r="A1087" t="s">
        <v>2422</v>
      </c>
      <c r="B1087" t="s">
        <v>2423</v>
      </c>
      <c r="C1087" t="s">
        <v>82</v>
      </c>
      <c r="D1087" t="s">
        <v>2542</v>
      </c>
      <c r="F1087" t="s">
        <v>82</v>
      </c>
      <c r="G1087" t="s">
        <v>55</v>
      </c>
      <c r="H1087" t="s">
        <v>75</v>
      </c>
      <c r="I1087" t="s">
        <v>57</v>
      </c>
      <c r="J1087" t="s">
        <v>58</v>
      </c>
      <c r="K1087">
        <v>3</v>
      </c>
      <c r="L1087">
        <v>120</v>
      </c>
      <c r="M1087">
        <v>128.1</v>
      </c>
      <c r="N1087">
        <v>118.8</v>
      </c>
      <c r="O1087">
        <v>2684</v>
      </c>
      <c r="Q1087">
        <v>40</v>
      </c>
      <c r="R1087">
        <v>1250</v>
      </c>
      <c r="S1087">
        <v>17</v>
      </c>
      <c r="T1087">
        <v>73.5</v>
      </c>
      <c r="U1087" t="s">
        <v>48</v>
      </c>
      <c r="V1087">
        <v>40000</v>
      </c>
      <c r="W1087">
        <v>5000</v>
      </c>
      <c r="X1087">
        <v>92</v>
      </c>
      <c r="Y1087">
        <v>62</v>
      </c>
      <c r="Z1087">
        <v>1</v>
      </c>
      <c r="AA1087">
        <v>-40</v>
      </c>
      <c r="AB1087" t="s">
        <v>27</v>
      </c>
      <c r="AC1087" s="2">
        <v>0.1</v>
      </c>
      <c r="AE1087" t="s">
        <v>819</v>
      </c>
      <c r="AI1087" s="1">
        <v>41991</v>
      </c>
      <c r="AJ1087" s="1">
        <v>41991</v>
      </c>
      <c r="AK1087" t="s">
        <v>60</v>
      </c>
      <c r="AL1087" t="s">
        <v>2543</v>
      </c>
      <c r="AM1087">
        <v>2229630</v>
      </c>
    </row>
    <row r="1088" spans="1:39" x14ac:dyDescent="0.25">
      <c r="A1088" t="s">
        <v>2422</v>
      </c>
      <c r="B1088" t="s">
        <v>2423</v>
      </c>
      <c r="C1088" t="s">
        <v>2544</v>
      </c>
      <c r="D1088" t="s">
        <v>2544</v>
      </c>
      <c r="F1088" t="s">
        <v>74</v>
      </c>
      <c r="G1088" t="s">
        <v>44</v>
      </c>
      <c r="H1088" t="s">
        <v>75</v>
      </c>
      <c r="I1088" t="s">
        <v>46</v>
      </c>
      <c r="J1088" t="s">
        <v>58</v>
      </c>
      <c r="K1088">
        <v>3</v>
      </c>
      <c r="L1088">
        <v>40</v>
      </c>
      <c r="M1088">
        <v>101</v>
      </c>
      <c r="N1088">
        <v>60</v>
      </c>
      <c r="R1088">
        <v>450</v>
      </c>
      <c r="S1088">
        <v>4.9000000000000004</v>
      </c>
      <c r="T1088">
        <v>91.8</v>
      </c>
      <c r="U1088" t="s">
        <v>48</v>
      </c>
      <c r="V1088">
        <v>15000</v>
      </c>
      <c r="W1088">
        <v>2700</v>
      </c>
      <c r="X1088">
        <v>81</v>
      </c>
      <c r="Y1088">
        <v>2</v>
      </c>
      <c r="Z1088">
        <v>0.9</v>
      </c>
      <c r="AA1088">
        <v>-40</v>
      </c>
      <c r="AB1088" t="s">
        <v>27</v>
      </c>
      <c r="AC1088" s="2">
        <v>0.45</v>
      </c>
      <c r="AD1088" t="s">
        <v>48</v>
      </c>
      <c r="AE1088" t="s">
        <v>172</v>
      </c>
      <c r="AF1088" t="s">
        <v>48</v>
      </c>
      <c r="AI1088" s="1">
        <v>42370</v>
      </c>
      <c r="AJ1088" s="1">
        <v>42578</v>
      </c>
      <c r="AK1088" t="s">
        <v>60</v>
      </c>
      <c r="AL1088" t="s">
        <v>2545</v>
      </c>
      <c r="AM1088">
        <v>2273627</v>
      </c>
    </row>
    <row r="1089" spans="1:39" hidden="1" x14ac:dyDescent="0.25">
      <c r="A1089" t="s">
        <v>2422</v>
      </c>
      <c r="B1089" t="s">
        <v>2423</v>
      </c>
      <c r="C1089" t="s">
        <v>2546</v>
      </c>
      <c r="D1089" t="s">
        <v>2546</v>
      </c>
      <c r="F1089" t="s">
        <v>74</v>
      </c>
      <c r="G1089" t="s">
        <v>44</v>
      </c>
      <c r="H1089" t="s">
        <v>75</v>
      </c>
      <c r="I1089" t="s">
        <v>46</v>
      </c>
      <c r="J1089" t="s">
        <v>58</v>
      </c>
      <c r="K1089">
        <v>3</v>
      </c>
      <c r="L1089">
        <v>60</v>
      </c>
      <c r="M1089">
        <v>100</v>
      </c>
      <c r="N1089">
        <v>60</v>
      </c>
      <c r="R1089">
        <v>800</v>
      </c>
      <c r="S1089">
        <v>7.5</v>
      </c>
      <c r="T1089">
        <v>106.7</v>
      </c>
      <c r="U1089" t="s">
        <v>48</v>
      </c>
      <c r="V1089">
        <v>15000</v>
      </c>
      <c r="W1089">
        <v>3000</v>
      </c>
      <c r="X1089">
        <v>81</v>
      </c>
      <c r="Y1089">
        <v>1</v>
      </c>
      <c r="Z1089">
        <v>0.9</v>
      </c>
      <c r="AA1089">
        <v>-40</v>
      </c>
      <c r="AB1089" t="s">
        <v>27</v>
      </c>
      <c r="AC1089" s="2">
        <v>0.8</v>
      </c>
      <c r="AD1089" t="s">
        <v>48</v>
      </c>
      <c r="AE1089" t="s">
        <v>348</v>
      </c>
      <c r="AF1089" t="s">
        <v>48</v>
      </c>
      <c r="AI1089" s="1">
        <v>42370</v>
      </c>
      <c r="AJ1089" s="1">
        <v>42597</v>
      </c>
      <c r="AK1089" t="s">
        <v>60</v>
      </c>
      <c r="AL1089" t="s">
        <v>2547</v>
      </c>
      <c r="AM1089">
        <v>2275273</v>
      </c>
    </row>
    <row r="1090" spans="1:39" hidden="1" x14ac:dyDescent="0.25">
      <c r="A1090" t="s">
        <v>2422</v>
      </c>
      <c r="B1090" t="s">
        <v>2423</v>
      </c>
      <c r="C1090" t="s">
        <v>2548</v>
      </c>
      <c r="D1090" t="s">
        <v>2548</v>
      </c>
      <c r="F1090" t="s">
        <v>152</v>
      </c>
      <c r="G1090" t="s">
        <v>153</v>
      </c>
      <c r="H1090" t="s">
        <v>75</v>
      </c>
      <c r="I1090" t="s">
        <v>148</v>
      </c>
      <c r="J1090" t="s">
        <v>58</v>
      </c>
      <c r="K1090">
        <v>3</v>
      </c>
      <c r="L1090">
        <v>60</v>
      </c>
      <c r="M1090">
        <v>112.5</v>
      </c>
      <c r="N1090">
        <v>78.8</v>
      </c>
      <c r="R1090">
        <v>530</v>
      </c>
      <c r="S1090">
        <v>4.5</v>
      </c>
      <c r="T1090">
        <v>117.8</v>
      </c>
      <c r="U1090" t="s">
        <v>48</v>
      </c>
      <c r="V1090">
        <v>25000</v>
      </c>
      <c r="W1090">
        <v>2700</v>
      </c>
      <c r="X1090">
        <v>84</v>
      </c>
      <c r="Y1090">
        <v>14</v>
      </c>
      <c r="Z1090">
        <v>0.8</v>
      </c>
      <c r="AA1090">
        <v>-40</v>
      </c>
      <c r="AB1090" t="s">
        <v>27</v>
      </c>
      <c r="AC1090" s="2">
        <v>0.1</v>
      </c>
      <c r="AE1090" t="s">
        <v>138</v>
      </c>
      <c r="AI1090" s="1">
        <v>42494</v>
      </c>
      <c r="AJ1090" s="1">
        <v>42496</v>
      </c>
      <c r="AK1090" t="s">
        <v>60</v>
      </c>
      <c r="AL1090" t="s">
        <v>2549</v>
      </c>
      <c r="AM1090">
        <v>2267114</v>
      </c>
    </row>
    <row r="1091" spans="1:39" hidden="1" x14ac:dyDescent="0.25">
      <c r="A1091" t="s">
        <v>2422</v>
      </c>
      <c r="B1091" t="s">
        <v>2423</v>
      </c>
      <c r="C1091" t="s">
        <v>2550</v>
      </c>
      <c r="D1091" t="s">
        <v>2550</v>
      </c>
      <c r="F1091" t="s">
        <v>152</v>
      </c>
      <c r="G1091" t="s">
        <v>153</v>
      </c>
      <c r="H1091" t="s">
        <v>75</v>
      </c>
      <c r="I1091" t="s">
        <v>148</v>
      </c>
      <c r="J1091" t="s">
        <v>58</v>
      </c>
      <c r="K1091">
        <v>3</v>
      </c>
      <c r="L1091">
        <v>40</v>
      </c>
      <c r="M1091">
        <v>112</v>
      </c>
      <c r="N1091">
        <v>80</v>
      </c>
      <c r="R1091">
        <v>450</v>
      </c>
      <c r="S1091">
        <v>4.7</v>
      </c>
      <c r="T1091">
        <v>95.7</v>
      </c>
      <c r="U1091" t="s">
        <v>48</v>
      </c>
      <c r="V1091">
        <v>15000</v>
      </c>
      <c r="W1091">
        <v>2700</v>
      </c>
      <c r="X1091">
        <v>82</v>
      </c>
      <c r="Y1091">
        <v>3</v>
      </c>
      <c r="Z1091">
        <v>0.9</v>
      </c>
      <c r="AA1091">
        <v>-40</v>
      </c>
      <c r="AB1091" t="s">
        <v>27</v>
      </c>
      <c r="AC1091" s="2">
        <v>0.45</v>
      </c>
      <c r="AD1091" t="s">
        <v>48</v>
      </c>
      <c r="AE1091" t="s">
        <v>470</v>
      </c>
      <c r="AF1091" t="s">
        <v>48</v>
      </c>
      <c r="AI1091" s="1">
        <v>42370</v>
      </c>
      <c r="AJ1091" s="1">
        <v>42580</v>
      </c>
      <c r="AK1091" t="s">
        <v>60</v>
      </c>
      <c r="AL1091" t="s">
        <v>2551</v>
      </c>
      <c r="AM1091">
        <v>2273826</v>
      </c>
    </row>
    <row r="1092" spans="1:39" hidden="1" x14ac:dyDescent="0.25">
      <c r="A1092" t="s">
        <v>2422</v>
      </c>
      <c r="B1092" t="s">
        <v>2423</v>
      </c>
      <c r="C1092" t="s">
        <v>2552</v>
      </c>
      <c r="D1092" t="s">
        <v>2552</v>
      </c>
      <c r="F1092" t="s">
        <v>152</v>
      </c>
      <c r="G1092" t="s">
        <v>153</v>
      </c>
      <c r="H1092" t="s">
        <v>75</v>
      </c>
      <c r="I1092" t="s">
        <v>148</v>
      </c>
      <c r="J1092" t="s">
        <v>58</v>
      </c>
      <c r="K1092">
        <v>3</v>
      </c>
      <c r="L1092">
        <v>60</v>
      </c>
      <c r="M1092">
        <v>118.9</v>
      </c>
      <c r="N1092">
        <v>79.099999999999994</v>
      </c>
      <c r="R1092">
        <v>800</v>
      </c>
      <c r="S1092">
        <v>7.5</v>
      </c>
      <c r="T1092">
        <v>106.7</v>
      </c>
      <c r="U1092" t="s">
        <v>48</v>
      </c>
      <c r="V1092">
        <v>15000</v>
      </c>
      <c r="W1092">
        <v>2700</v>
      </c>
      <c r="X1092">
        <v>80</v>
      </c>
      <c r="Y1092">
        <v>13</v>
      </c>
      <c r="Z1092">
        <v>0.9</v>
      </c>
      <c r="AA1092">
        <v>-40</v>
      </c>
      <c r="AB1092" t="s">
        <v>27</v>
      </c>
      <c r="AC1092" s="2">
        <v>0.8</v>
      </c>
      <c r="AD1092" t="s">
        <v>48</v>
      </c>
      <c r="AE1092" t="s">
        <v>172</v>
      </c>
      <c r="AF1092" t="s">
        <v>48</v>
      </c>
      <c r="AI1092" s="1">
        <v>42370</v>
      </c>
      <c r="AJ1092" s="1">
        <v>42592</v>
      </c>
      <c r="AK1092" t="s">
        <v>60</v>
      </c>
      <c r="AL1092" t="s">
        <v>2553</v>
      </c>
      <c r="AM1092">
        <v>2274508</v>
      </c>
    </row>
    <row r="1093" spans="1:39" hidden="1" x14ac:dyDescent="0.25">
      <c r="A1093" t="s">
        <v>2422</v>
      </c>
      <c r="B1093" t="s">
        <v>2423</v>
      </c>
      <c r="C1093" t="s">
        <v>2554</v>
      </c>
      <c r="D1093" t="s">
        <v>2554</v>
      </c>
      <c r="F1093" t="s">
        <v>469</v>
      </c>
      <c r="G1093" t="s">
        <v>148</v>
      </c>
      <c r="H1093" t="s">
        <v>149</v>
      </c>
      <c r="I1093" t="s">
        <v>148</v>
      </c>
      <c r="J1093" t="s">
        <v>58</v>
      </c>
      <c r="K1093">
        <v>4</v>
      </c>
      <c r="L1093">
        <v>40</v>
      </c>
      <c r="M1093">
        <v>89.9</v>
      </c>
      <c r="N1093">
        <v>31.9</v>
      </c>
      <c r="R1093">
        <v>330</v>
      </c>
      <c r="S1093">
        <v>4</v>
      </c>
      <c r="T1093">
        <v>82.5</v>
      </c>
      <c r="U1093" t="s">
        <v>48</v>
      </c>
      <c r="V1093">
        <v>25000</v>
      </c>
      <c r="W1093">
        <v>2700</v>
      </c>
      <c r="X1093">
        <v>82</v>
      </c>
      <c r="Y1093">
        <v>7</v>
      </c>
      <c r="Z1093">
        <v>0.9</v>
      </c>
      <c r="AA1093">
        <v>-40</v>
      </c>
      <c r="AB1093" t="s">
        <v>27</v>
      </c>
      <c r="AD1093" t="s">
        <v>48</v>
      </c>
      <c r="AE1093" t="s">
        <v>172</v>
      </c>
      <c r="AF1093" t="s">
        <v>48</v>
      </c>
      <c r="AI1093" s="1">
        <v>42370</v>
      </c>
      <c r="AJ1093" s="1">
        <v>42503</v>
      </c>
      <c r="AK1093" t="s">
        <v>60</v>
      </c>
      <c r="AL1093" t="s">
        <v>2555</v>
      </c>
      <c r="AM1093">
        <v>2266653</v>
      </c>
    </row>
    <row r="1094" spans="1:39" hidden="1" x14ac:dyDescent="0.25">
      <c r="A1094" t="s">
        <v>2422</v>
      </c>
      <c r="B1094" t="s">
        <v>2423</v>
      </c>
      <c r="C1094" t="s">
        <v>2556</v>
      </c>
      <c r="D1094" t="s">
        <v>2556</v>
      </c>
      <c r="F1094" t="s">
        <v>469</v>
      </c>
      <c r="G1094" t="s">
        <v>148</v>
      </c>
      <c r="H1094" t="s">
        <v>75</v>
      </c>
      <c r="I1094" t="s">
        <v>148</v>
      </c>
      <c r="J1094" t="s">
        <v>58</v>
      </c>
      <c r="K1094">
        <v>3</v>
      </c>
      <c r="L1094">
        <v>40</v>
      </c>
      <c r="M1094">
        <v>91.1</v>
      </c>
      <c r="N1094">
        <v>31.7</v>
      </c>
      <c r="R1094">
        <v>330</v>
      </c>
      <c r="S1094">
        <v>4</v>
      </c>
      <c r="T1094">
        <v>82.5</v>
      </c>
      <c r="U1094" t="s">
        <v>48</v>
      </c>
      <c r="V1094">
        <v>15000</v>
      </c>
      <c r="W1094">
        <v>2700</v>
      </c>
      <c r="X1094">
        <v>82</v>
      </c>
      <c r="Y1094">
        <v>7</v>
      </c>
      <c r="Z1094">
        <v>0.9</v>
      </c>
      <c r="AA1094">
        <v>-20</v>
      </c>
      <c r="AB1094" t="s">
        <v>27</v>
      </c>
      <c r="AC1094" s="2">
        <v>0.33</v>
      </c>
      <c r="AD1094" t="s">
        <v>48</v>
      </c>
      <c r="AE1094" t="s">
        <v>172</v>
      </c>
      <c r="AF1094" t="s">
        <v>48</v>
      </c>
      <c r="AI1094" s="1">
        <v>42370</v>
      </c>
      <c r="AJ1094" s="1">
        <v>42592</v>
      </c>
      <c r="AK1094" t="s">
        <v>60</v>
      </c>
      <c r="AL1094" t="s">
        <v>2557</v>
      </c>
      <c r="AM1094">
        <v>2274509</v>
      </c>
    </row>
    <row r="1095" spans="1:39" hidden="1" x14ac:dyDescent="0.25">
      <c r="A1095" t="s">
        <v>2422</v>
      </c>
      <c r="B1095" t="s">
        <v>2423</v>
      </c>
      <c r="C1095" t="s">
        <v>2558</v>
      </c>
      <c r="D1095" t="s">
        <v>2558</v>
      </c>
      <c r="F1095" t="s">
        <v>1555</v>
      </c>
      <c r="G1095" t="s">
        <v>148</v>
      </c>
      <c r="H1095" t="s">
        <v>75</v>
      </c>
      <c r="I1095" t="s">
        <v>148</v>
      </c>
      <c r="J1095" t="s">
        <v>58</v>
      </c>
      <c r="K1095">
        <v>3</v>
      </c>
      <c r="L1095">
        <v>40</v>
      </c>
      <c r="M1095">
        <v>102.3</v>
      </c>
      <c r="N1095">
        <v>31.8</v>
      </c>
      <c r="R1095">
        <v>330</v>
      </c>
      <c r="S1095">
        <v>4</v>
      </c>
      <c r="T1095">
        <v>82.5</v>
      </c>
      <c r="U1095" t="s">
        <v>48</v>
      </c>
      <c r="V1095">
        <v>15000</v>
      </c>
      <c r="W1095">
        <v>2700</v>
      </c>
      <c r="X1095">
        <v>82</v>
      </c>
      <c r="Y1095">
        <v>7</v>
      </c>
      <c r="Z1095">
        <v>0.9</v>
      </c>
      <c r="AA1095">
        <v>-20</v>
      </c>
      <c r="AB1095" t="s">
        <v>27</v>
      </c>
      <c r="AC1095" s="2">
        <v>0.33</v>
      </c>
      <c r="AD1095" t="s">
        <v>48</v>
      </c>
      <c r="AE1095" t="s">
        <v>172</v>
      </c>
      <c r="AF1095" t="s">
        <v>48</v>
      </c>
      <c r="AI1095" s="1">
        <v>42370</v>
      </c>
      <c r="AJ1095" s="1">
        <v>42579</v>
      </c>
      <c r="AK1095" t="s">
        <v>60</v>
      </c>
      <c r="AL1095" t="s">
        <v>2559</v>
      </c>
      <c r="AM1095">
        <v>2273722</v>
      </c>
    </row>
    <row r="1096" spans="1:39" hidden="1" x14ac:dyDescent="0.25">
      <c r="A1096" t="s">
        <v>2422</v>
      </c>
      <c r="B1096" t="s">
        <v>2423</v>
      </c>
      <c r="C1096" t="s">
        <v>2560</v>
      </c>
      <c r="D1096" t="s">
        <v>2560</v>
      </c>
      <c r="F1096" t="s">
        <v>469</v>
      </c>
      <c r="G1096" t="s">
        <v>148</v>
      </c>
      <c r="H1096" t="s">
        <v>75</v>
      </c>
      <c r="I1096" t="s">
        <v>148</v>
      </c>
      <c r="J1096" t="s">
        <v>58</v>
      </c>
      <c r="K1096">
        <v>3</v>
      </c>
      <c r="L1096">
        <v>40</v>
      </c>
      <c r="M1096">
        <v>91.2</v>
      </c>
      <c r="N1096">
        <v>35.1</v>
      </c>
      <c r="R1096">
        <v>330</v>
      </c>
      <c r="S1096">
        <v>4</v>
      </c>
      <c r="T1096">
        <v>82.5</v>
      </c>
      <c r="U1096" t="s">
        <v>48</v>
      </c>
      <c r="V1096">
        <v>15000</v>
      </c>
      <c r="W1096">
        <v>2700</v>
      </c>
      <c r="X1096">
        <v>82</v>
      </c>
      <c r="Y1096">
        <v>4</v>
      </c>
      <c r="Z1096">
        <v>0.9</v>
      </c>
      <c r="AA1096">
        <v>-40</v>
      </c>
      <c r="AB1096" t="s">
        <v>27</v>
      </c>
      <c r="AC1096" s="2">
        <v>0.33</v>
      </c>
      <c r="AD1096" t="s">
        <v>48</v>
      </c>
      <c r="AE1096" t="s">
        <v>348</v>
      </c>
      <c r="AF1096" t="s">
        <v>48</v>
      </c>
      <c r="AI1096" s="1">
        <v>42370</v>
      </c>
      <c r="AJ1096" s="1">
        <v>42592</v>
      </c>
      <c r="AK1096" t="s">
        <v>60</v>
      </c>
      <c r="AL1096" t="s">
        <v>2561</v>
      </c>
      <c r="AM1096">
        <v>2274513</v>
      </c>
    </row>
    <row r="1097" spans="1:39" hidden="1" x14ac:dyDescent="0.25">
      <c r="A1097" t="s">
        <v>2422</v>
      </c>
      <c r="B1097" t="s">
        <v>2423</v>
      </c>
      <c r="C1097" t="s">
        <v>2562</v>
      </c>
      <c r="D1097" t="s">
        <v>2562</v>
      </c>
      <c r="F1097" t="s">
        <v>469</v>
      </c>
      <c r="G1097" t="s">
        <v>148</v>
      </c>
      <c r="H1097" t="s">
        <v>149</v>
      </c>
      <c r="I1097" t="s">
        <v>148</v>
      </c>
      <c r="J1097" t="s">
        <v>58</v>
      </c>
      <c r="K1097">
        <v>3</v>
      </c>
      <c r="L1097">
        <v>40</v>
      </c>
      <c r="M1097">
        <v>94.9</v>
      </c>
      <c r="N1097">
        <v>34.700000000000003</v>
      </c>
      <c r="R1097">
        <v>315</v>
      </c>
      <c r="S1097">
        <v>4</v>
      </c>
      <c r="T1097">
        <v>78.8</v>
      </c>
      <c r="U1097" t="s">
        <v>48</v>
      </c>
      <c r="V1097">
        <v>15000</v>
      </c>
      <c r="W1097">
        <v>2700</v>
      </c>
      <c r="X1097">
        <v>91</v>
      </c>
      <c r="Y1097">
        <v>51</v>
      </c>
      <c r="Z1097">
        <v>0.9</v>
      </c>
      <c r="AA1097">
        <v>-40</v>
      </c>
      <c r="AB1097" t="s">
        <v>27</v>
      </c>
      <c r="AC1097" s="2">
        <v>0.31</v>
      </c>
      <c r="AD1097" t="s">
        <v>48</v>
      </c>
      <c r="AE1097" t="s">
        <v>172</v>
      </c>
      <c r="AF1097" t="s">
        <v>48</v>
      </c>
      <c r="AI1097" s="1">
        <v>42370</v>
      </c>
      <c r="AJ1097" s="1">
        <v>42597</v>
      </c>
      <c r="AK1097" t="s">
        <v>60</v>
      </c>
      <c r="AL1097" t="s">
        <v>2563</v>
      </c>
      <c r="AM1097">
        <v>2275274</v>
      </c>
    </row>
    <row r="1098" spans="1:39" hidden="1" x14ac:dyDescent="0.25">
      <c r="A1098" t="s">
        <v>2422</v>
      </c>
      <c r="B1098" t="s">
        <v>2423</v>
      </c>
      <c r="C1098" t="s">
        <v>2564</v>
      </c>
      <c r="D1098" t="s">
        <v>2564</v>
      </c>
      <c r="F1098" t="s">
        <v>74</v>
      </c>
      <c r="G1098" t="s">
        <v>44</v>
      </c>
      <c r="H1098" t="s">
        <v>75</v>
      </c>
      <c r="I1098" t="s">
        <v>46</v>
      </c>
      <c r="J1098" t="s">
        <v>58</v>
      </c>
      <c r="K1098">
        <v>3</v>
      </c>
      <c r="L1098">
        <v>60</v>
      </c>
      <c r="M1098">
        <v>112.6</v>
      </c>
      <c r="N1098">
        <v>63.5</v>
      </c>
      <c r="R1098">
        <v>800</v>
      </c>
      <c r="S1098">
        <v>11</v>
      </c>
      <c r="T1098">
        <v>72.7</v>
      </c>
      <c r="U1098" t="s">
        <v>48</v>
      </c>
      <c r="V1098">
        <v>25000</v>
      </c>
      <c r="W1098">
        <v>3000</v>
      </c>
      <c r="X1098">
        <v>85</v>
      </c>
      <c r="Y1098">
        <v>24</v>
      </c>
      <c r="Z1098">
        <v>1</v>
      </c>
      <c r="AA1098">
        <v>-20</v>
      </c>
      <c r="AB1098" t="s">
        <v>27</v>
      </c>
      <c r="AC1098" s="2">
        <v>0.09</v>
      </c>
      <c r="AE1098" t="s">
        <v>120</v>
      </c>
      <c r="AI1098" s="1">
        <v>41902</v>
      </c>
      <c r="AJ1098" s="1">
        <v>41929</v>
      </c>
      <c r="AK1098" t="s">
        <v>60</v>
      </c>
      <c r="AL1098" t="s">
        <v>2565</v>
      </c>
      <c r="AM1098">
        <v>2222686</v>
      </c>
    </row>
    <row r="1099" spans="1:39" hidden="1" x14ac:dyDescent="0.25">
      <c r="A1099" t="s">
        <v>2422</v>
      </c>
      <c r="B1099" t="s">
        <v>2423</v>
      </c>
      <c r="C1099" t="s">
        <v>2566</v>
      </c>
      <c r="D1099" t="s">
        <v>2566</v>
      </c>
      <c r="F1099" t="s">
        <v>74</v>
      </c>
      <c r="G1099" t="s">
        <v>44</v>
      </c>
      <c r="H1099" t="s">
        <v>75</v>
      </c>
      <c r="I1099" t="s">
        <v>46</v>
      </c>
      <c r="J1099" t="s">
        <v>58</v>
      </c>
      <c r="K1099">
        <v>3</v>
      </c>
      <c r="L1099">
        <v>60</v>
      </c>
      <c r="M1099">
        <v>112</v>
      </c>
      <c r="N1099">
        <v>60</v>
      </c>
      <c r="R1099">
        <v>800</v>
      </c>
      <c r="S1099">
        <v>9.5</v>
      </c>
      <c r="T1099">
        <v>84.2</v>
      </c>
      <c r="U1099" t="s">
        <v>48</v>
      </c>
      <c r="V1099">
        <v>25000</v>
      </c>
      <c r="W1099">
        <v>3000</v>
      </c>
      <c r="X1099">
        <v>83</v>
      </c>
      <c r="Y1099">
        <v>13</v>
      </c>
      <c r="Z1099">
        <v>0.6</v>
      </c>
      <c r="AA1099">
        <v>-40</v>
      </c>
      <c r="AD1099" t="s">
        <v>48</v>
      </c>
      <c r="AE1099" t="s">
        <v>172</v>
      </c>
      <c r="AF1099" t="s">
        <v>48</v>
      </c>
      <c r="AI1099" s="1">
        <v>42370</v>
      </c>
      <c r="AJ1099" s="1">
        <v>42580</v>
      </c>
      <c r="AK1099" t="s">
        <v>60</v>
      </c>
      <c r="AL1099" t="s">
        <v>2567</v>
      </c>
      <c r="AM1099">
        <v>2273837</v>
      </c>
    </row>
    <row r="1100" spans="1:39" hidden="1" x14ac:dyDescent="0.25">
      <c r="A1100" t="s">
        <v>2279</v>
      </c>
      <c r="B1100" t="s">
        <v>2258</v>
      </c>
      <c r="C1100" t="s">
        <v>467</v>
      </c>
      <c r="D1100" t="s">
        <v>2568</v>
      </c>
      <c r="E1100" t="s">
        <v>2569</v>
      </c>
      <c r="F1100" t="s">
        <v>79</v>
      </c>
      <c r="G1100" t="s">
        <v>55</v>
      </c>
      <c r="H1100" t="s">
        <v>75</v>
      </c>
      <c r="I1100" t="s">
        <v>57</v>
      </c>
      <c r="J1100" t="s">
        <v>58</v>
      </c>
      <c r="K1100">
        <v>5</v>
      </c>
      <c r="L1100">
        <v>75</v>
      </c>
      <c r="M1100">
        <v>116.7</v>
      </c>
      <c r="N1100">
        <v>94.5</v>
      </c>
      <c r="O1100">
        <v>4326</v>
      </c>
      <c r="Q1100">
        <v>25</v>
      </c>
      <c r="R1100">
        <v>800</v>
      </c>
      <c r="S1100">
        <v>14</v>
      </c>
      <c r="T1100">
        <v>57.1</v>
      </c>
      <c r="U1100" t="s">
        <v>48</v>
      </c>
      <c r="V1100">
        <v>25000</v>
      </c>
      <c r="W1100">
        <v>2700</v>
      </c>
      <c r="X1100">
        <v>94</v>
      </c>
      <c r="Y1100">
        <v>73</v>
      </c>
      <c r="Z1100">
        <v>0.8</v>
      </c>
      <c r="AA1100">
        <v>-20</v>
      </c>
      <c r="AB1100" t="s">
        <v>27</v>
      </c>
      <c r="AC1100" s="2">
        <v>0.05</v>
      </c>
      <c r="AE1100" t="s">
        <v>2570</v>
      </c>
      <c r="AI1100" s="1">
        <v>41988</v>
      </c>
      <c r="AJ1100" s="1">
        <v>41989</v>
      </c>
      <c r="AK1100" t="s">
        <v>60</v>
      </c>
      <c r="AL1100" t="s">
        <v>2571</v>
      </c>
      <c r="AM1100">
        <v>2230051</v>
      </c>
    </row>
    <row r="1101" spans="1:39" hidden="1" x14ac:dyDescent="0.25">
      <c r="A1101" t="s">
        <v>2279</v>
      </c>
      <c r="B1101" t="s">
        <v>2258</v>
      </c>
      <c r="C1101" t="s">
        <v>467</v>
      </c>
      <c r="D1101" t="s">
        <v>2572</v>
      </c>
      <c r="E1101" t="s">
        <v>2573</v>
      </c>
      <c r="F1101" t="s">
        <v>79</v>
      </c>
      <c r="G1101" t="s">
        <v>55</v>
      </c>
      <c r="H1101" t="s">
        <v>75</v>
      </c>
      <c r="I1101" t="s">
        <v>57</v>
      </c>
      <c r="J1101" t="s">
        <v>58</v>
      </c>
      <c r="K1101">
        <v>5</v>
      </c>
      <c r="L1101">
        <v>75</v>
      </c>
      <c r="M1101">
        <v>119.1</v>
      </c>
      <c r="N1101">
        <v>94.7</v>
      </c>
      <c r="O1101">
        <v>1538</v>
      </c>
      <c r="Q1101">
        <v>40</v>
      </c>
      <c r="R1101">
        <v>800</v>
      </c>
      <c r="S1101">
        <v>14</v>
      </c>
      <c r="T1101">
        <v>57.1</v>
      </c>
      <c r="U1101" t="s">
        <v>48</v>
      </c>
      <c r="V1101">
        <v>25000</v>
      </c>
      <c r="W1101">
        <v>2700</v>
      </c>
      <c r="X1101">
        <v>96</v>
      </c>
      <c r="Y1101">
        <v>77</v>
      </c>
      <c r="Z1101">
        <v>0.8</v>
      </c>
      <c r="AA1101">
        <v>-20</v>
      </c>
      <c r="AB1101" t="s">
        <v>27</v>
      </c>
      <c r="AC1101" s="2">
        <v>0.05</v>
      </c>
      <c r="AE1101" t="s">
        <v>2570</v>
      </c>
      <c r="AI1101" s="1">
        <v>42078</v>
      </c>
      <c r="AJ1101" s="1">
        <v>42068</v>
      </c>
      <c r="AK1101" t="s">
        <v>60</v>
      </c>
      <c r="AL1101" t="s">
        <v>2574</v>
      </c>
      <c r="AM1101">
        <v>2234791</v>
      </c>
    </row>
    <row r="1102" spans="1:39" hidden="1" x14ac:dyDescent="0.25">
      <c r="A1102" t="s">
        <v>2279</v>
      </c>
      <c r="B1102" t="s">
        <v>2258</v>
      </c>
      <c r="C1102" t="s">
        <v>467</v>
      </c>
      <c r="D1102" t="s">
        <v>2575</v>
      </c>
      <c r="E1102" t="s">
        <v>2576</v>
      </c>
      <c r="F1102" t="s">
        <v>79</v>
      </c>
      <c r="G1102" t="s">
        <v>55</v>
      </c>
      <c r="H1102" t="s">
        <v>75</v>
      </c>
      <c r="I1102" t="s">
        <v>57</v>
      </c>
      <c r="J1102" t="s">
        <v>58</v>
      </c>
      <c r="K1102">
        <v>5</v>
      </c>
      <c r="L1102">
        <v>75</v>
      </c>
      <c r="M1102">
        <v>115.7</v>
      </c>
      <c r="N1102">
        <v>95.1</v>
      </c>
      <c r="O1102">
        <v>4448</v>
      </c>
      <c r="Q1102">
        <v>25</v>
      </c>
      <c r="R1102">
        <v>800</v>
      </c>
      <c r="S1102">
        <v>14</v>
      </c>
      <c r="T1102">
        <v>57.1</v>
      </c>
      <c r="U1102" t="s">
        <v>48</v>
      </c>
      <c r="V1102">
        <v>25000</v>
      </c>
      <c r="W1102">
        <v>3000</v>
      </c>
      <c r="X1102">
        <v>96</v>
      </c>
      <c r="Y1102">
        <v>79</v>
      </c>
      <c r="Z1102">
        <v>0.8</v>
      </c>
      <c r="AA1102">
        <v>-20</v>
      </c>
      <c r="AB1102" t="s">
        <v>27</v>
      </c>
      <c r="AC1102" s="2">
        <v>0.05</v>
      </c>
      <c r="AE1102" t="s">
        <v>2570</v>
      </c>
      <c r="AI1102" s="1">
        <v>41937</v>
      </c>
      <c r="AJ1102" s="1">
        <v>41934</v>
      </c>
      <c r="AK1102" t="s">
        <v>60</v>
      </c>
      <c r="AL1102" t="s">
        <v>2577</v>
      </c>
      <c r="AM1102">
        <v>2223955</v>
      </c>
    </row>
    <row r="1103" spans="1:39" hidden="1" x14ac:dyDescent="0.25">
      <c r="A1103" t="s">
        <v>2279</v>
      </c>
      <c r="B1103" t="s">
        <v>2258</v>
      </c>
      <c r="C1103" t="s">
        <v>467</v>
      </c>
      <c r="D1103" t="s">
        <v>2578</v>
      </c>
      <c r="E1103" t="s">
        <v>2579</v>
      </c>
      <c r="F1103" t="s">
        <v>79</v>
      </c>
      <c r="G1103" t="s">
        <v>55</v>
      </c>
      <c r="H1103" t="s">
        <v>75</v>
      </c>
      <c r="I1103" t="s">
        <v>57</v>
      </c>
      <c r="J1103" t="s">
        <v>58</v>
      </c>
      <c r="K1103">
        <v>5</v>
      </c>
      <c r="L1103">
        <v>75</v>
      </c>
      <c r="M1103">
        <v>119.2</v>
      </c>
      <c r="N1103">
        <v>94.9</v>
      </c>
      <c r="O1103">
        <v>1488</v>
      </c>
      <c r="Q1103">
        <v>40</v>
      </c>
      <c r="R1103">
        <v>800</v>
      </c>
      <c r="S1103">
        <v>14</v>
      </c>
      <c r="T1103">
        <v>57.1</v>
      </c>
      <c r="U1103" t="s">
        <v>48</v>
      </c>
      <c r="V1103">
        <v>25000</v>
      </c>
      <c r="W1103">
        <v>3000</v>
      </c>
      <c r="X1103">
        <v>96</v>
      </c>
      <c r="Y1103">
        <v>79</v>
      </c>
      <c r="Z1103">
        <v>0.8</v>
      </c>
      <c r="AA1103">
        <v>-20</v>
      </c>
      <c r="AB1103" t="s">
        <v>27</v>
      </c>
      <c r="AC1103" s="2">
        <v>0.05</v>
      </c>
      <c r="AE1103" t="s">
        <v>2570</v>
      </c>
      <c r="AI1103" s="1">
        <v>42078</v>
      </c>
      <c r="AJ1103" s="1">
        <v>42068</v>
      </c>
      <c r="AK1103" t="s">
        <v>60</v>
      </c>
      <c r="AL1103" t="s">
        <v>2580</v>
      </c>
      <c r="AM1103">
        <v>2234792</v>
      </c>
    </row>
    <row r="1104" spans="1:39" hidden="1" x14ac:dyDescent="0.25">
      <c r="A1104" t="s">
        <v>2279</v>
      </c>
      <c r="B1104" t="s">
        <v>2258</v>
      </c>
      <c r="C1104" t="s">
        <v>467</v>
      </c>
      <c r="D1104" t="s">
        <v>2581</v>
      </c>
      <c r="E1104" t="s">
        <v>2582</v>
      </c>
      <c r="F1104" t="s">
        <v>82</v>
      </c>
      <c r="G1104" t="s">
        <v>55</v>
      </c>
      <c r="H1104" t="s">
        <v>75</v>
      </c>
      <c r="I1104" t="s">
        <v>57</v>
      </c>
      <c r="J1104" t="s">
        <v>58</v>
      </c>
      <c r="K1104">
        <v>5</v>
      </c>
      <c r="L1104">
        <v>100</v>
      </c>
      <c r="M1104">
        <v>131</v>
      </c>
      <c r="N1104">
        <v>120.8</v>
      </c>
      <c r="O1104">
        <v>4306</v>
      </c>
      <c r="Q1104">
        <v>25</v>
      </c>
      <c r="R1104">
        <v>1250</v>
      </c>
      <c r="S1104">
        <v>19</v>
      </c>
      <c r="T1104">
        <v>65.8</v>
      </c>
      <c r="U1104" t="s">
        <v>48</v>
      </c>
      <c r="V1104">
        <v>25000</v>
      </c>
      <c r="W1104">
        <v>2700</v>
      </c>
      <c r="X1104">
        <v>96</v>
      </c>
      <c r="Y1104">
        <v>80</v>
      </c>
      <c r="Z1104">
        <v>0.8</v>
      </c>
      <c r="AA1104">
        <v>-20</v>
      </c>
      <c r="AB1104" t="s">
        <v>27</v>
      </c>
      <c r="AC1104" s="2">
        <v>0.05</v>
      </c>
      <c r="AE1104" t="s">
        <v>2583</v>
      </c>
      <c r="AI1104" s="1">
        <v>42030</v>
      </c>
      <c r="AJ1104" s="1">
        <v>42034</v>
      </c>
      <c r="AK1104" t="s">
        <v>60</v>
      </c>
      <c r="AL1104" t="s">
        <v>2584</v>
      </c>
      <c r="AM1104">
        <v>2232336</v>
      </c>
    </row>
    <row r="1105" spans="1:39" hidden="1" x14ac:dyDescent="0.25">
      <c r="A1105" t="s">
        <v>2279</v>
      </c>
      <c r="B1105" t="s">
        <v>2258</v>
      </c>
      <c r="C1105" t="s">
        <v>467</v>
      </c>
      <c r="D1105" t="s">
        <v>2585</v>
      </c>
      <c r="E1105" t="s">
        <v>2586</v>
      </c>
      <c r="F1105" t="s">
        <v>82</v>
      </c>
      <c r="G1105" t="s">
        <v>55</v>
      </c>
      <c r="H1105" t="s">
        <v>75</v>
      </c>
      <c r="I1105" t="s">
        <v>57</v>
      </c>
      <c r="J1105" t="s">
        <v>58</v>
      </c>
      <c r="K1105">
        <v>5</v>
      </c>
      <c r="L1105">
        <v>90</v>
      </c>
      <c r="M1105">
        <v>131.4</v>
      </c>
      <c r="N1105">
        <v>121.1</v>
      </c>
      <c r="O1105">
        <v>1783</v>
      </c>
      <c r="Q1105">
        <v>40</v>
      </c>
      <c r="R1105">
        <v>900</v>
      </c>
      <c r="S1105">
        <v>16</v>
      </c>
      <c r="T1105">
        <v>56.3</v>
      </c>
      <c r="U1105" t="s">
        <v>48</v>
      </c>
      <c r="V1105">
        <v>25000</v>
      </c>
      <c r="W1105">
        <v>2700</v>
      </c>
      <c r="X1105">
        <v>93</v>
      </c>
      <c r="Y1105">
        <v>68</v>
      </c>
      <c r="Z1105">
        <v>0.9</v>
      </c>
      <c r="AA1105">
        <v>-20</v>
      </c>
      <c r="AB1105" t="s">
        <v>27</v>
      </c>
      <c r="AC1105" s="2">
        <v>0.1</v>
      </c>
      <c r="AE1105" t="s">
        <v>1154</v>
      </c>
      <c r="AI1105" s="1">
        <v>41973</v>
      </c>
      <c r="AJ1105" s="1">
        <v>41978</v>
      </c>
      <c r="AK1105" t="s">
        <v>60</v>
      </c>
      <c r="AL1105" t="s">
        <v>2587</v>
      </c>
      <c r="AM1105">
        <v>2229262</v>
      </c>
    </row>
    <row r="1106" spans="1:39" hidden="1" x14ac:dyDescent="0.25">
      <c r="A1106" t="s">
        <v>2279</v>
      </c>
      <c r="B1106" t="s">
        <v>2258</v>
      </c>
      <c r="C1106" t="s">
        <v>467</v>
      </c>
      <c r="D1106" t="s">
        <v>2588</v>
      </c>
      <c r="E1106" t="s">
        <v>2589</v>
      </c>
      <c r="F1106" t="s">
        <v>82</v>
      </c>
      <c r="G1106" t="s">
        <v>55</v>
      </c>
      <c r="H1106" t="s">
        <v>75</v>
      </c>
      <c r="I1106" t="s">
        <v>57</v>
      </c>
      <c r="J1106" t="s">
        <v>58</v>
      </c>
      <c r="K1106">
        <v>5</v>
      </c>
      <c r="L1106">
        <v>100</v>
      </c>
      <c r="M1106">
        <v>128.80000000000001</v>
      </c>
      <c r="N1106">
        <v>120.4</v>
      </c>
      <c r="O1106">
        <v>2210</v>
      </c>
      <c r="Q1106">
        <v>40</v>
      </c>
      <c r="R1106">
        <v>1250</v>
      </c>
      <c r="S1106">
        <v>19</v>
      </c>
      <c r="T1106">
        <v>65.8</v>
      </c>
      <c r="U1106" t="s">
        <v>48</v>
      </c>
      <c r="V1106">
        <v>25000</v>
      </c>
      <c r="W1106">
        <v>3000</v>
      </c>
      <c r="X1106">
        <v>97</v>
      </c>
      <c r="Y1106">
        <v>84</v>
      </c>
      <c r="Z1106">
        <v>0.8</v>
      </c>
      <c r="AA1106">
        <v>-20</v>
      </c>
      <c r="AB1106" t="s">
        <v>27</v>
      </c>
      <c r="AC1106" s="2">
        <v>0.05</v>
      </c>
      <c r="AE1106" t="s">
        <v>2583</v>
      </c>
      <c r="AI1106" s="1">
        <v>41912</v>
      </c>
      <c r="AJ1106" s="1">
        <v>41911</v>
      </c>
      <c r="AK1106" t="s">
        <v>60</v>
      </c>
      <c r="AL1106" t="s">
        <v>2590</v>
      </c>
      <c r="AM1106">
        <v>2222288</v>
      </c>
    </row>
    <row r="1107" spans="1:39" hidden="1" x14ac:dyDescent="0.25">
      <c r="A1107" t="s">
        <v>2279</v>
      </c>
      <c r="B1107" t="s">
        <v>2258</v>
      </c>
      <c r="C1107" t="s">
        <v>467</v>
      </c>
      <c r="D1107" t="s">
        <v>2591</v>
      </c>
      <c r="E1107" t="s">
        <v>2592</v>
      </c>
      <c r="F1107" t="s">
        <v>82</v>
      </c>
      <c r="G1107" t="s">
        <v>55</v>
      </c>
      <c r="H1107" t="s">
        <v>75</v>
      </c>
      <c r="I1107" t="s">
        <v>57</v>
      </c>
      <c r="J1107" t="s">
        <v>58</v>
      </c>
      <c r="K1107">
        <v>5</v>
      </c>
      <c r="L1107">
        <v>100</v>
      </c>
      <c r="M1107">
        <v>132.6</v>
      </c>
      <c r="N1107">
        <v>120.7</v>
      </c>
      <c r="O1107">
        <v>4489</v>
      </c>
      <c r="Q1107">
        <v>25</v>
      </c>
      <c r="R1107">
        <v>1250</v>
      </c>
      <c r="S1107">
        <v>19</v>
      </c>
      <c r="T1107">
        <v>65.8</v>
      </c>
      <c r="U1107" t="s">
        <v>48</v>
      </c>
      <c r="V1107">
        <v>25000</v>
      </c>
      <c r="W1107">
        <v>3000</v>
      </c>
      <c r="X1107">
        <v>97</v>
      </c>
      <c r="Y1107">
        <v>84</v>
      </c>
      <c r="Z1107">
        <v>0.8</v>
      </c>
      <c r="AA1107">
        <v>-20</v>
      </c>
      <c r="AB1107" t="s">
        <v>27</v>
      </c>
      <c r="AC1107" s="2">
        <v>0.05</v>
      </c>
      <c r="AE1107" t="s">
        <v>2583</v>
      </c>
      <c r="AI1107" s="1">
        <v>42034</v>
      </c>
      <c r="AJ1107" s="1">
        <v>42034</v>
      </c>
      <c r="AK1107" t="s">
        <v>60</v>
      </c>
      <c r="AL1107" t="s">
        <v>2593</v>
      </c>
      <c r="AM1107">
        <v>2232334</v>
      </c>
    </row>
    <row r="1108" spans="1:39" hidden="1" x14ac:dyDescent="0.25">
      <c r="A1108" t="s">
        <v>2279</v>
      </c>
      <c r="B1108" t="s">
        <v>2258</v>
      </c>
      <c r="C1108" t="s">
        <v>467</v>
      </c>
      <c r="D1108" t="s">
        <v>2594</v>
      </c>
      <c r="E1108" t="s">
        <v>2595</v>
      </c>
      <c r="F1108" t="s">
        <v>82</v>
      </c>
      <c r="G1108" t="s">
        <v>55</v>
      </c>
      <c r="H1108" t="s">
        <v>75</v>
      </c>
      <c r="I1108" t="s">
        <v>57</v>
      </c>
      <c r="J1108" t="s">
        <v>58</v>
      </c>
      <c r="K1108">
        <v>5</v>
      </c>
      <c r="L1108">
        <v>90</v>
      </c>
      <c r="M1108">
        <v>132</v>
      </c>
      <c r="N1108">
        <v>120.9</v>
      </c>
      <c r="O1108">
        <v>2129</v>
      </c>
      <c r="Q1108">
        <v>40</v>
      </c>
      <c r="R1108">
        <v>950</v>
      </c>
      <c r="S1108">
        <v>16</v>
      </c>
      <c r="T1108">
        <v>59.4</v>
      </c>
      <c r="U1108" t="s">
        <v>48</v>
      </c>
      <c r="V1108">
        <v>25000</v>
      </c>
      <c r="W1108">
        <v>3000</v>
      </c>
      <c r="X1108">
        <v>94</v>
      </c>
      <c r="Y1108">
        <v>75</v>
      </c>
      <c r="Z1108">
        <v>0.9</v>
      </c>
      <c r="AA1108">
        <v>-20</v>
      </c>
      <c r="AB1108" t="s">
        <v>27</v>
      </c>
      <c r="AC1108" s="2">
        <v>0.1</v>
      </c>
      <c r="AE1108" t="s">
        <v>1154</v>
      </c>
      <c r="AI1108" s="1">
        <v>41973</v>
      </c>
      <c r="AJ1108" s="1">
        <v>41978</v>
      </c>
      <c r="AK1108" t="s">
        <v>60</v>
      </c>
      <c r="AL1108" t="s">
        <v>2596</v>
      </c>
      <c r="AM1108">
        <v>2229263</v>
      </c>
    </row>
    <row r="1109" spans="1:39" hidden="1" x14ac:dyDescent="0.25">
      <c r="A1109" t="s">
        <v>2279</v>
      </c>
      <c r="B1109" t="s">
        <v>2258</v>
      </c>
      <c r="C1109" t="s">
        <v>467</v>
      </c>
      <c r="D1109" t="s">
        <v>2597</v>
      </c>
      <c r="E1109" t="s">
        <v>2598</v>
      </c>
      <c r="F1109" t="s">
        <v>66</v>
      </c>
      <c r="G1109" t="s">
        <v>55</v>
      </c>
      <c r="H1109" t="s">
        <v>67</v>
      </c>
      <c r="I1109" t="s">
        <v>57</v>
      </c>
      <c r="J1109" t="s">
        <v>58</v>
      </c>
      <c r="K1109">
        <v>3</v>
      </c>
      <c r="L1109">
        <v>42</v>
      </c>
      <c r="M1109">
        <v>49.6</v>
      </c>
      <c r="N1109">
        <v>50.4</v>
      </c>
      <c r="O1109">
        <v>2380</v>
      </c>
      <c r="Q1109">
        <v>25</v>
      </c>
      <c r="R1109">
        <v>520</v>
      </c>
      <c r="S1109">
        <v>10</v>
      </c>
      <c r="T1109">
        <v>52</v>
      </c>
      <c r="U1109" t="s">
        <v>48</v>
      </c>
      <c r="V1109">
        <v>25000</v>
      </c>
      <c r="W1109">
        <v>4000</v>
      </c>
      <c r="X1109">
        <v>94</v>
      </c>
      <c r="Y1109">
        <v>73</v>
      </c>
      <c r="Z1109">
        <v>0.9</v>
      </c>
      <c r="AA1109">
        <v>-20</v>
      </c>
      <c r="AB1109" t="s">
        <v>27</v>
      </c>
      <c r="AC1109" s="2">
        <v>0.05</v>
      </c>
      <c r="AE1109" t="s">
        <v>2570</v>
      </c>
      <c r="AI1109" s="1">
        <v>42078</v>
      </c>
      <c r="AJ1109" s="1">
        <v>42068</v>
      </c>
      <c r="AK1109" t="s">
        <v>60</v>
      </c>
      <c r="AL1109" t="s">
        <v>2599</v>
      </c>
      <c r="AM1109">
        <v>2234793</v>
      </c>
    </row>
    <row r="1110" spans="1:39" hidden="1" x14ac:dyDescent="0.25">
      <c r="A1110" t="s">
        <v>2279</v>
      </c>
      <c r="B1110" t="s">
        <v>2258</v>
      </c>
      <c r="C1110" t="s">
        <v>467</v>
      </c>
      <c r="D1110" t="s">
        <v>2600</v>
      </c>
      <c r="E1110" t="s">
        <v>2601</v>
      </c>
      <c r="F1110" t="s">
        <v>66</v>
      </c>
      <c r="G1110" t="s">
        <v>55</v>
      </c>
      <c r="H1110" t="s">
        <v>67</v>
      </c>
      <c r="I1110" t="s">
        <v>57</v>
      </c>
      <c r="J1110" t="s">
        <v>58</v>
      </c>
      <c r="K1110">
        <v>3</v>
      </c>
      <c r="L1110">
        <v>42</v>
      </c>
      <c r="M1110">
        <v>49.5</v>
      </c>
      <c r="N1110">
        <v>49.7</v>
      </c>
      <c r="O1110">
        <v>1392</v>
      </c>
      <c r="Q1110">
        <v>40</v>
      </c>
      <c r="R1110">
        <v>520</v>
      </c>
      <c r="S1110">
        <v>10</v>
      </c>
      <c r="T1110">
        <v>52</v>
      </c>
      <c r="U1110" t="s">
        <v>48</v>
      </c>
      <c r="V1110">
        <v>25000</v>
      </c>
      <c r="W1110">
        <v>4000</v>
      </c>
      <c r="X1110">
        <v>93</v>
      </c>
      <c r="Y1110">
        <v>73</v>
      </c>
      <c r="Z1110">
        <v>0.9</v>
      </c>
      <c r="AA1110">
        <v>-20</v>
      </c>
      <c r="AB1110" t="s">
        <v>27</v>
      </c>
      <c r="AC1110" s="2">
        <v>0.05</v>
      </c>
      <c r="AE1110" t="s">
        <v>2570</v>
      </c>
      <c r="AI1110" s="1">
        <v>42078</v>
      </c>
      <c r="AJ1110" s="1">
        <v>42068</v>
      </c>
      <c r="AK1110" t="s">
        <v>60</v>
      </c>
      <c r="AL1110" t="s">
        <v>2602</v>
      </c>
      <c r="AM1110">
        <v>2234794</v>
      </c>
    </row>
    <row r="1111" spans="1:39" hidden="1" x14ac:dyDescent="0.25">
      <c r="A1111" t="s">
        <v>2279</v>
      </c>
      <c r="B1111" t="s">
        <v>2258</v>
      </c>
      <c r="C1111" t="s">
        <v>467</v>
      </c>
      <c r="D1111" t="s">
        <v>2603</v>
      </c>
      <c r="E1111" t="s">
        <v>2604</v>
      </c>
      <c r="F1111" t="s">
        <v>66</v>
      </c>
      <c r="G1111" t="s">
        <v>55</v>
      </c>
      <c r="H1111" t="s">
        <v>67</v>
      </c>
      <c r="I1111" t="s">
        <v>57</v>
      </c>
      <c r="J1111" t="s">
        <v>58</v>
      </c>
      <c r="K1111">
        <v>3</v>
      </c>
      <c r="L1111">
        <v>42</v>
      </c>
      <c r="M1111">
        <v>49.2</v>
      </c>
      <c r="N1111">
        <v>50</v>
      </c>
      <c r="O1111">
        <v>1140</v>
      </c>
      <c r="Q1111">
        <v>40</v>
      </c>
      <c r="R1111">
        <v>510</v>
      </c>
      <c r="S1111">
        <v>10</v>
      </c>
      <c r="T1111">
        <v>51</v>
      </c>
      <c r="U1111" t="s">
        <v>48</v>
      </c>
      <c r="V1111">
        <v>25000</v>
      </c>
      <c r="W1111">
        <v>3000</v>
      </c>
      <c r="X1111">
        <v>96</v>
      </c>
      <c r="Y1111">
        <v>78</v>
      </c>
      <c r="Z1111">
        <v>0.9</v>
      </c>
      <c r="AA1111">
        <v>-20</v>
      </c>
      <c r="AB1111" t="s">
        <v>27</v>
      </c>
      <c r="AC1111" s="2">
        <v>0.05</v>
      </c>
      <c r="AE1111" t="s">
        <v>2570</v>
      </c>
      <c r="AI1111" s="1">
        <v>41892</v>
      </c>
      <c r="AJ1111" s="1">
        <v>41921</v>
      </c>
      <c r="AK1111" t="s">
        <v>60</v>
      </c>
      <c r="AL1111" t="s">
        <v>2605</v>
      </c>
      <c r="AM1111">
        <v>2222290</v>
      </c>
    </row>
    <row r="1112" spans="1:39" hidden="1" x14ac:dyDescent="0.25">
      <c r="A1112" t="s">
        <v>2279</v>
      </c>
      <c r="B1112" t="s">
        <v>2258</v>
      </c>
      <c r="C1112" t="s">
        <v>467</v>
      </c>
      <c r="D1112" t="s">
        <v>2606</v>
      </c>
      <c r="E1112" t="s">
        <v>2607</v>
      </c>
      <c r="F1112" t="s">
        <v>66</v>
      </c>
      <c r="G1112" t="s">
        <v>55</v>
      </c>
      <c r="H1112" t="s">
        <v>67</v>
      </c>
      <c r="I1112" t="s">
        <v>57</v>
      </c>
      <c r="J1112" t="s">
        <v>58</v>
      </c>
      <c r="K1112">
        <v>3</v>
      </c>
      <c r="L1112">
        <v>42</v>
      </c>
      <c r="M1112">
        <v>49.2</v>
      </c>
      <c r="N1112">
        <v>50</v>
      </c>
      <c r="O1112">
        <v>1999</v>
      </c>
      <c r="Q1112">
        <v>25</v>
      </c>
      <c r="R1112">
        <v>510</v>
      </c>
      <c r="S1112">
        <v>10</v>
      </c>
      <c r="T1112">
        <v>51</v>
      </c>
      <c r="U1112" t="s">
        <v>48</v>
      </c>
      <c r="V1112">
        <v>25000</v>
      </c>
      <c r="W1112">
        <v>3000</v>
      </c>
      <c r="X1112">
        <v>96</v>
      </c>
      <c r="Y1112">
        <v>78</v>
      </c>
      <c r="Z1112">
        <v>0.9</v>
      </c>
      <c r="AA1112">
        <v>-20</v>
      </c>
      <c r="AB1112" t="s">
        <v>27</v>
      </c>
      <c r="AC1112" s="2">
        <v>0.05</v>
      </c>
      <c r="AE1112" t="s">
        <v>2570</v>
      </c>
      <c r="AI1112" s="1">
        <v>42034</v>
      </c>
      <c r="AJ1112" s="1">
        <v>42034</v>
      </c>
      <c r="AK1112" t="s">
        <v>60</v>
      </c>
      <c r="AL1112" t="s">
        <v>2608</v>
      </c>
      <c r="AM1112">
        <v>2232385</v>
      </c>
    </row>
    <row r="1113" spans="1:39" hidden="1" x14ac:dyDescent="0.25">
      <c r="A1113" t="s">
        <v>2609</v>
      </c>
      <c r="B1113" t="s">
        <v>2610</v>
      </c>
      <c r="C1113" t="s">
        <v>2611</v>
      </c>
      <c r="D1113" t="s">
        <v>2612</v>
      </c>
      <c r="F1113" t="s">
        <v>66</v>
      </c>
      <c r="G1113" t="s">
        <v>55</v>
      </c>
      <c r="H1113" t="s">
        <v>2613</v>
      </c>
      <c r="I1113" t="s">
        <v>57</v>
      </c>
      <c r="J1113" t="s">
        <v>58</v>
      </c>
      <c r="K1113">
        <v>3</v>
      </c>
      <c r="M1113">
        <v>45.1</v>
      </c>
      <c r="N1113">
        <v>49.8</v>
      </c>
      <c r="O1113">
        <v>922</v>
      </c>
      <c r="Q1113">
        <v>36</v>
      </c>
      <c r="R1113">
        <v>480</v>
      </c>
      <c r="S1113">
        <v>7</v>
      </c>
      <c r="T1113">
        <v>68.599999999999994</v>
      </c>
      <c r="U1113" t="s">
        <v>48</v>
      </c>
      <c r="V1113">
        <v>25000</v>
      </c>
      <c r="W1113">
        <v>3000</v>
      </c>
      <c r="X1113">
        <v>83</v>
      </c>
      <c r="Y1113">
        <v>19</v>
      </c>
      <c r="Z1113">
        <v>0.8</v>
      </c>
      <c r="AA1113">
        <v>-20</v>
      </c>
      <c r="AE1113" t="s">
        <v>120</v>
      </c>
      <c r="AI1113" s="1">
        <v>41901</v>
      </c>
      <c r="AJ1113" s="1">
        <v>41901</v>
      </c>
      <c r="AK1113" t="s">
        <v>60</v>
      </c>
      <c r="AL1113" t="s">
        <v>2614</v>
      </c>
      <c r="AM1113">
        <v>2219892</v>
      </c>
    </row>
    <row r="1114" spans="1:39" hidden="1" x14ac:dyDescent="0.25">
      <c r="A1114" t="s">
        <v>2609</v>
      </c>
      <c r="B1114" t="s">
        <v>2610</v>
      </c>
      <c r="C1114" t="s">
        <v>2615</v>
      </c>
      <c r="D1114" t="s">
        <v>2616</v>
      </c>
      <c r="F1114" t="s">
        <v>88</v>
      </c>
      <c r="G1114" t="s">
        <v>55</v>
      </c>
      <c r="H1114" t="s">
        <v>75</v>
      </c>
      <c r="I1114" t="s">
        <v>57</v>
      </c>
      <c r="J1114" t="s">
        <v>58</v>
      </c>
      <c r="K1114">
        <v>3</v>
      </c>
      <c r="L1114">
        <v>50</v>
      </c>
      <c r="M1114">
        <v>88.8</v>
      </c>
      <c r="N1114">
        <v>63.2</v>
      </c>
      <c r="O1114">
        <v>869</v>
      </c>
      <c r="Q1114">
        <v>40</v>
      </c>
      <c r="R1114">
        <v>435</v>
      </c>
      <c r="S1114">
        <v>7</v>
      </c>
      <c r="T1114">
        <v>62.1</v>
      </c>
      <c r="U1114" t="s">
        <v>48</v>
      </c>
      <c r="V1114">
        <v>25000</v>
      </c>
      <c r="W1114">
        <v>3000</v>
      </c>
      <c r="X1114">
        <v>83</v>
      </c>
      <c r="Y1114">
        <v>19</v>
      </c>
      <c r="Z1114">
        <v>0.9</v>
      </c>
      <c r="AA1114">
        <v>-20</v>
      </c>
      <c r="AB1114" t="s">
        <v>27</v>
      </c>
      <c r="AC1114" s="2">
        <v>0.2</v>
      </c>
      <c r="AE1114" t="s">
        <v>76</v>
      </c>
      <c r="AI1114" s="1">
        <v>41913</v>
      </c>
      <c r="AJ1114" s="1">
        <v>41919</v>
      </c>
      <c r="AK1114" t="s">
        <v>60</v>
      </c>
      <c r="AL1114" t="s">
        <v>2617</v>
      </c>
      <c r="AM1114">
        <v>2221868</v>
      </c>
    </row>
    <row r="1115" spans="1:39" hidden="1" x14ac:dyDescent="0.25">
      <c r="A1115" t="s">
        <v>2618</v>
      </c>
      <c r="B1115" t="s">
        <v>2619</v>
      </c>
      <c r="C1115" t="s">
        <v>913</v>
      </c>
      <c r="D1115" t="s">
        <v>2620</v>
      </c>
      <c r="F1115" t="s">
        <v>88</v>
      </c>
      <c r="G1115" t="s">
        <v>55</v>
      </c>
      <c r="H1115" t="s">
        <v>75</v>
      </c>
      <c r="I1115" t="s">
        <v>57</v>
      </c>
      <c r="J1115" t="s">
        <v>58</v>
      </c>
      <c r="K1115">
        <v>3</v>
      </c>
      <c r="L1115">
        <v>50</v>
      </c>
      <c r="M1115">
        <v>85.6</v>
      </c>
      <c r="N1115">
        <v>63.1</v>
      </c>
      <c r="O1115">
        <v>1005</v>
      </c>
      <c r="Q1115">
        <v>40</v>
      </c>
      <c r="R1115">
        <v>500</v>
      </c>
      <c r="S1115">
        <v>8</v>
      </c>
      <c r="T1115">
        <v>62.5</v>
      </c>
      <c r="U1115" t="s">
        <v>48</v>
      </c>
      <c r="V1115">
        <v>25000</v>
      </c>
      <c r="W1115">
        <v>3000</v>
      </c>
      <c r="X1115">
        <v>83</v>
      </c>
      <c r="Y1115">
        <v>8</v>
      </c>
      <c r="Z1115">
        <v>0.9</v>
      </c>
      <c r="AA1115">
        <v>-20</v>
      </c>
      <c r="AB1115" t="s">
        <v>27</v>
      </c>
      <c r="AC1115" s="2">
        <v>0.1</v>
      </c>
      <c r="AE1115" t="s">
        <v>68</v>
      </c>
      <c r="AI1115" s="1">
        <v>42083</v>
      </c>
      <c r="AJ1115" s="1">
        <v>42075</v>
      </c>
      <c r="AK1115" t="s">
        <v>205</v>
      </c>
      <c r="AL1115" t="s">
        <v>2621</v>
      </c>
      <c r="AM1115">
        <v>2235067</v>
      </c>
    </row>
    <row r="1116" spans="1:39" hidden="1" x14ac:dyDescent="0.25">
      <c r="A1116" t="s">
        <v>2618</v>
      </c>
      <c r="B1116" t="s">
        <v>2619</v>
      </c>
      <c r="C1116" t="s">
        <v>913</v>
      </c>
      <c r="D1116" t="s">
        <v>2622</v>
      </c>
      <c r="F1116" t="s">
        <v>88</v>
      </c>
      <c r="G1116" t="s">
        <v>55</v>
      </c>
      <c r="H1116" t="s">
        <v>75</v>
      </c>
      <c r="I1116" t="s">
        <v>57</v>
      </c>
      <c r="J1116" t="s">
        <v>58</v>
      </c>
      <c r="K1116">
        <v>3</v>
      </c>
      <c r="L1116">
        <v>50</v>
      </c>
      <c r="M1116">
        <v>85.2</v>
      </c>
      <c r="N1116">
        <v>62.5</v>
      </c>
      <c r="O1116">
        <v>1010</v>
      </c>
      <c r="Q1116">
        <v>40</v>
      </c>
      <c r="R1116">
        <v>500</v>
      </c>
      <c r="S1116">
        <v>8</v>
      </c>
      <c r="T1116">
        <v>62.5</v>
      </c>
      <c r="U1116" t="s">
        <v>48</v>
      </c>
      <c r="V1116">
        <v>25000</v>
      </c>
      <c r="W1116">
        <v>4000</v>
      </c>
      <c r="X1116">
        <v>84</v>
      </c>
      <c r="Y1116">
        <v>17</v>
      </c>
      <c r="Z1116">
        <v>0.9</v>
      </c>
      <c r="AA1116">
        <v>-20</v>
      </c>
      <c r="AB1116" t="s">
        <v>27</v>
      </c>
      <c r="AC1116" s="2">
        <v>0.1</v>
      </c>
      <c r="AE1116" t="s">
        <v>68</v>
      </c>
      <c r="AI1116" s="1">
        <v>42272</v>
      </c>
      <c r="AJ1116" s="1">
        <v>42275</v>
      </c>
      <c r="AK1116" t="s">
        <v>205</v>
      </c>
      <c r="AL1116" t="s">
        <v>2623</v>
      </c>
      <c r="AM1116">
        <v>2250272</v>
      </c>
    </row>
    <row r="1117" spans="1:39" hidden="1" x14ac:dyDescent="0.25">
      <c r="A1117" t="s">
        <v>2618</v>
      </c>
      <c r="B1117" t="s">
        <v>2619</v>
      </c>
      <c r="C1117" t="s">
        <v>928</v>
      </c>
      <c r="D1117" t="s">
        <v>2624</v>
      </c>
      <c r="F1117" t="s">
        <v>79</v>
      </c>
      <c r="G1117" t="s">
        <v>55</v>
      </c>
      <c r="H1117" t="s">
        <v>75</v>
      </c>
      <c r="I1117" t="s">
        <v>57</v>
      </c>
      <c r="J1117" t="s">
        <v>58</v>
      </c>
      <c r="K1117">
        <v>3</v>
      </c>
      <c r="L1117">
        <v>75</v>
      </c>
      <c r="M1117">
        <v>115.4</v>
      </c>
      <c r="N1117">
        <v>95.8</v>
      </c>
      <c r="O1117">
        <v>1680</v>
      </c>
      <c r="Q1117">
        <v>40</v>
      </c>
      <c r="R1117">
        <v>800</v>
      </c>
      <c r="S1117">
        <v>13</v>
      </c>
      <c r="T1117">
        <v>61.5</v>
      </c>
      <c r="U1117" t="s">
        <v>48</v>
      </c>
      <c r="V1117">
        <v>25000</v>
      </c>
      <c r="W1117">
        <v>3000</v>
      </c>
      <c r="X1117">
        <v>83</v>
      </c>
      <c r="Y1117">
        <v>6</v>
      </c>
      <c r="Z1117">
        <v>0.9</v>
      </c>
      <c r="AA1117">
        <v>-20</v>
      </c>
      <c r="AB1117" t="s">
        <v>27</v>
      </c>
      <c r="AC1117" s="2">
        <v>0.1</v>
      </c>
      <c r="AE1117" t="s">
        <v>68</v>
      </c>
      <c r="AI1117" s="1">
        <v>42083</v>
      </c>
      <c r="AJ1117" s="1">
        <v>42075</v>
      </c>
      <c r="AK1117" t="s">
        <v>205</v>
      </c>
      <c r="AL1117" t="s">
        <v>2625</v>
      </c>
      <c r="AM1117">
        <v>2235068</v>
      </c>
    </row>
    <row r="1118" spans="1:39" hidden="1" x14ac:dyDescent="0.25">
      <c r="A1118" t="s">
        <v>2618</v>
      </c>
      <c r="B1118" t="s">
        <v>2619</v>
      </c>
      <c r="C1118" t="s">
        <v>928</v>
      </c>
      <c r="D1118" t="s">
        <v>2626</v>
      </c>
      <c r="F1118" t="s">
        <v>298</v>
      </c>
      <c r="G1118" t="s">
        <v>55</v>
      </c>
      <c r="H1118" t="s">
        <v>75</v>
      </c>
      <c r="I1118" t="s">
        <v>57</v>
      </c>
      <c r="J1118" t="s">
        <v>58</v>
      </c>
      <c r="K1118">
        <v>3</v>
      </c>
      <c r="L1118">
        <v>75</v>
      </c>
      <c r="M1118">
        <v>91.4</v>
      </c>
      <c r="N1118">
        <v>95.1</v>
      </c>
      <c r="O1118">
        <v>1548</v>
      </c>
      <c r="Q1118">
        <v>40</v>
      </c>
      <c r="R1118">
        <v>800</v>
      </c>
      <c r="S1118">
        <v>13</v>
      </c>
      <c r="T1118">
        <v>61.5</v>
      </c>
      <c r="U1118" t="s">
        <v>48</v>
      </c>
      <c r="V1118">
        <v>25000</v>
      </c>
      <c r="W1118">
        <v>3000</v>
      </c>
      <c r="X1118">
        <v>83</v>
      </c>
      <c r="Y1118">
        <v>7</v>
      </c>
      <c r="Z1118">
        <v>0.9</v>
      </c>
      <c r="AA1118">
        <v>-20</v>
      </c>
      <c r="AB1118" t="s">
        <v>27</v>
      </c>
      <c r="AC1118" s="2">
        <v>0.1</v>
      </c>
      <c r="AE1118" t="s">
        <v>68</v>
      </c>
      <c r="AI1118" s="1">
        <v>42083</v>
      </c>
      <c r="AJ1118" s="1">
        <v>42075</v>
      </c>
      <c r="AK1118" t="s">
        <v>205</v>
      </c>
      <c r="AL1118" t="s">
        <v>2627</v>
      </c>
      <c r="AM1118">
        <v>2235069</v>
      </c>
    </row>
    <row r="1119" spans="1:39" hidden="1" x14ac:dyDescent="0.25">
      <c r="A1119" t="s">
        <v>2618</v>
      </c>
      <c r="B1119" t="s">
        <v>2619</v>
      </c>
      <c r="C1119" t="s">
        <v>949</v>
      </c>
      <c r="D1119" t="s">
        <v>2628</v>
      </c>
      <c r="F1119" t="s">
        <v>82</v>
      </c>
      <c r="G1119" t="s">
        <v>55</v>
      </c>
      <c r="H1119" t="s">
        <v>75</v>
      </c>
      <c r="I1119" t="s">
        <v>57</v>
      </c>
      <c r="J1119" t="s">
        <v>58</v>
      </c>
      <c r="K1119">
        <v>3</v>
      </c>
      <c r="L1119">
        <v>100</v>
      </c>
      <c r="M1119">
        <v>133.19999999999999</v>
      </c>
      <c r="N1119">
        <v>124.6</v>
      </c>
      <c r="O1119">
        <v>2197</v>
      </c>
      <c r="Q1119">
        <v>40</v>
      </c>
      <c r="R1119">
        <v>1100</v>
      </c>
      <c r="S1119">
        <v>18</v>
      </c>
      <c r="T1119">
        <v>61.1</v>
      </c>
      <c r="U1119" t="s">
        <v>48</v>
      </c>
      <c r="V1119">
        <v>25000</v>
      </c>
      <c r="W1119">
        <v>3000</v>
      </c>
      <c r="X1119">
        <v>83</v>
      </c>
      <c r="Y1119">
        <v>6</v>
      </c>
      <c r="Z1119">
        <v>1</v>
      </c>
      <c r="AA1119">
        <v>-20</v>
      </c>
      <c r="AB1119" t="s">
        <v>27</v>
      </c>
      <c r="AC1119" s="2">
        <v>0.1</v>
      </c>
      <c r="AE1119" t="s">
        <v>68</v>
      </c>
      <c r="AI1119" s="1">
        <v>42083</v>
      </c>
      <c r="AJ1119" s="1">
        <v>42075</v>
      </c>
      <c r="AK1119" t="s">
        <v>205</v>
      </c>
      <c r="AL1119" t="s">
        <v>2629</v>
      </c>
      <c r="AM1119">
        <v>2235070</v>
      </c>
    </row>
    <row r="1120" spans="1:39" hidden="1" x14ac:dyDescent="0.25">
      <c r="A1120" t="s">
        <v>2618</v>
      </c>
      <c r="B1120" t="s">
        <v>2619</v>
      </c>
      <c r="C1120" t="s">
        <v>58</v>
      </c>
      <c r="D1120" t="s">
        <v>2630</v>
      </c>
      <c r="F1120" t="s">
        <v>54</v>
      </c>
      <c r="G1120" t="s">
        <v>55</v>
      </c>
      <c r="H1120" t="s">
        <v>56</v>
      </c>
      <c r="I1120" t="s">
        <v>57</v>
      </c>
      <c r="J1120" t="s">
        <v>58</v>
      </c>
      <c r="K1120">
        <v>3</v>
      </c>
      <c r="L1120">
        <v>75</v>
      </c>
      <c r="M1120">
        <v>54</v>
      </c>
      <c r="N1120">
        <v>50</v>
      </c>
      <c r="O1120">
        <v>1176</v>
      </c>
      <c r="Q1120">
        <v>38</v>
      </c>
      <c r="S1120">
        <v>6.5</v>
      </c>
      <c r="T1120">
        <v>76.900000000000006</v>
      </c>
      <c r="U1120" t="s">
        <v>48</v>
      </c>
      <c r="V1120">
        <v>25000</v>
      </c>
      <c r="W1120">
        <v>3000</v>
      </c>
      <c r="X1120">
        <v>84</v>
      </c>
      <c r="Y1120">
        <v>17</v>
      </c>
      <c r="Z1120">
        <v>0.9</v>
      </c>
      <c r="AA1120">
        <v>-20</v>
      </c>
      <c r="AB1120" t="s">
        <v>27</v>
      </c>
      <c r="AC1120" s="2">
        <v>0.1</v>
      </c>
      <c r="AE1120" t="s">
        <v>76</v>
      </c>
      <c r="AI1120" s="1">
        <v>42231</v>
      </c>
      <c r="AJ1120" s="1">
        <v>42235</v>
      </c>
      <c r="AK1120" t="s">
        <v>205</v>
      </c>
      <c r="AL1120" t="s">
        <v>2631</v>
      </c>
      <c r="AM1120">
        <v>2246810</v>
      </c>
    </row>
    <row r="1121" spans="1:39" hidden="1" x14ac:dyDescent="0.25">
      <c r="A1121" t="s">
        <v>2618</v>
      </c>
      <c r="B1121" t="s">
        <v>2619</v>
      </c>
      <c r="C1121" t="s">
        <v>58</v>
      </c>
      <c r="D1121" t="s">
        <v>2632</v>
      </c>
      <c r="F1121" t="s">
        <v>54</v>
      </c>
      <c r="G1121" t="s">
        <v>55</v>
      </c>
      <c r="H1121" t="s">
        <v>75</v>
      </c>
      <c r="I1121" t="s">
        <v>57</v>
      </c>
      <c r="J1121" t="s">
        <v>58</v>
      </c>
      <c r="K1121">
        <v>3</v>
      </c>
      <c r="L1121">
        <v>75</v>
      </c>
      <c r="M1121">
        <v>72</v>
      </c>
      <c r="N1121">
        <v>50</v>
      </c>
      <c r="O1121">
        <v>1176</v>
      </c>
      <c r="Q1121">
        <v>38</v>
      </c>
      <c r="S1121">
        <v>6.5</v>
      </c>
      <c r="T1121">
        <v>76.900000000000006</v>
      </c>
      <c r="U1121" t="s">
        <v>48</v>
      </c>
      <c r="V1121">
        <v>25000</v>
      </c>
      <c r="W1121">
        <v>3000</v>
      </c>
      <c r="X1121">
        <v>84</v>
      </c>
      <c r="Y1121">
        <v>17</v>
      </c>
      <c r="Z1121">
        <v>0.9</v>
      </c>
      <c r="AA1121">
        <v>-20</v>
      </c>
      <c r="AB1121" t="s">
        <v>27</v>
      </c>
      <c r="AC1121" s="2">
        <v>0.1</v>
      </c>
      <c r="AE1121" t="s">
        <v>76</v>
      </c>
      <c r="AI1121" s="1">
        <v>42231</v>
      </c>
      <c r="AJ1121" s="1">
        <v>42235</v>
      </c>
      <c r="AK1121" t="s">
        <v>205</v>
      </c>
      <c r="AL1121" t="s">
        <v>2633</v>
      </c>
      <c r="AM1121">
        <v>2246811</v>
      </c>
    </row>
    <row r="1122" spans="1:39" hidden="1" x14ac:dyDescent="0.25">
      <c r="A1122" t="s">
        <v>2618</v>
      </c>
      <c r="B1122" t="s">
        <v>2619</v>
      </c>
      <c r="C1122" t="s">
        <v>2634</v>
      </c>
      <c r="D1122" t="s">
        <v>2634</v>
      </c>
      <c r="F1122" t="s">
        <v>169</v>
      </c>
      <c r="G1122" t="s">
        <v>55</v>
      </c>
      <c r="H1122" t="s">
        <v>75</v>
      </c>
      <c r="I1122" t="s">
        <v>57</v>
      </c>
      <c r="J1122" t="s">
        <v>58</v>
      </c>
      <c r="K1122">
        <v>3</v>
      </c>
      <c r="L1122">
        <v>65</v>
      </c>
      <c r="M1122">
        <v>133</v>
      </c>
      <c r="N1122">
        <v>95</v>
      </c>
      <c r="R1122">
        <v>750</v>
      </c>
      <c r="S1122">
        <v>12</v>
      </c>
      <c r="T1122">
        <v>62.5</v>
      </c>
      <c r="U1122" t="s">
        <v>48</v>
      </c>
      <c r="V1122">
        <v>25000</v>
      </c>
      <c r="W1122">
        <v>2700</v>
      </c>
      <c r="X1122">
        <v>91</v>
      </c>
      <c r="Y1122">
        <v>52</v>
      </c>
      <c r="Z1122">
        <v>0.9</v>
      </c>
      <c r="AA1122">
        <v>-20</v>
      </c>
      <c r="AB1122" t="s">
        <v>27</v>
      </c>
      <c r="AC1122" s="2">
        <v>0.1</v>
      </c>
      <c r="AE1122" t="s">
        <v>138</v>
      </c>
      <c r="AI1122" s="1">
        <v>42005</v>
      </c>
      <c r="AJ1122" s="1">
        <v>42342</v>
      </c>
      <c r="AK1122" t="s">
        <v>60</v>
      </c>
      <c r="AL1122" t="s">
        <v>2635</v>
      </c>
      <c r="AM1122">
        <v>2254199</v>
      </c>
    </row>
    <row r="1123" spans="1:39" hidden="1" x14ac:dyDescent="0.25">
      <c r="A1123" t="s">
        <v>2618</v>
      </c>
      <c r="B1123" t="s">
        <v>2619</v>
      </c>
      <c r="C1123" t="s">
        <v>2636</v>
      </c>
      <c r="D1123" t="s">
        <v>2636</v>
      </c>
      <c r="F1123" t="s">
        <v>469</v>
      </c>
      <c r="G1123" t="s">
        <v>148</v>
      </c>
      <c r="H1123" t="s">
        <v>149</v>
      </c>
      <c r="I1123" t="s">
        <v>148</v>
      </c>
      <c r="J1123" t="s">
        <v>58</v>
      </c>
      <c r="K1123">
        <v>3</v>
      </c>
      <c r="L1123">
        <v>40</v>
      </c>
      <c r="M1123">
        <v>97</v>
      </c>
      <c r="N1123">
        <v>35</v>
      </c>
      <c r="R1123">
        <v>325</v>
      </c>
      <c r="S1123">
        <v>5.3</v>
      </c>
      <c r="T1123">
        <v>61.3</v>
      </c>
      <c r="U1123" t="s">
        <v>48</v>
      </c>
      <c r="V1123">
        <v>25000</v>
      </c>
      <c r="W1123">
        <v>3000</v>
      </c>
      <c r="X1123">
        <v>82</v>
      </c>
      <c r="Y1123">
        <v>17</v>
      </c>
      <c r="Z1123">
        <v>0.9</v>
      </c>
      <c r="AA1123">
        <v>-20</v>
      </c>
      <c r="AB1123" t="s">
        <v>27</v>
      </c>
      <c r="AC1123" s="2">
        <v>0.09</v>
      </c>
      <c r="AE1123" t="s">
        <v>76</v>
      </c>
      <c r="AI1123" s="1">
        <v>42003</v>
      </c>
      <c r="AJ1123" s="1">
        <v>42009</v>
      </c>
      <c r="AK1123" t="s">
        <v>60</v>
      </c>
      <c r="AL1123" t="s">
        <v>2637</v>
      </c>
      <c r="AM1123">
        <v>2230523</v>
      </c>
    </row>
    <row r="1124" spans="1:39" hidden="1" x14ac:dyDescent="0.25">
      <c r="A1124" t="s">
        <v>2618</v>
      </c>
      <c r="B1124" t="s">
        <v>2619</v>
      </c>
      <c r="C1124" t="s">
        <v>2638</v>
      </c>
      <c r="D1124" t="s">
        <v>2638</v>
      </c>
      <c r="F1124" t="s">
        <v>66</v>
      </c>
      <c r="G1124" t="s">
        <v>55</v>
      </c>
      <c r="H1124" t="s">
        <v>67</v>
      </c>
      <c r="I1124" t="s">
        <v>57</v>
      </c>
      <c r="J1124" t="s">
        <v>58</v>
      </c>
      <c r="K1124">
        <v>3</v>
      </c>
      <c r="L1124">
        <v>50</v>
      </c>
      <c r="M1124">
        <v>47.8</v>
      </c>
      <c r="N1124">
        <v>50.1</v>
      </c>
      <c r="O1124">
        <v>1212</v>
      </c>
      <c r="Q1124">
        <v>38</v>
      </c>
      <c r="R1124">
        <v>500</v>
      </c>
      <c r="S1124">
        <v>6.5</v>
      </c>
      <c r="T1124">
        <v>76.900000000000006</v>
      </c>
      <c r="U1124" t="s">
        <v>48</v>
      </c>
      <c r="V1124">
        <v>25000</v>
      </c>
      <c r="W1124">
        <v>2700</v>
      </c>
      <c r="X1124">
        <v>82</v>
      </c>
      <c r="Y1124">
        <v>9</v>
      </c>
      <c r="Z1124">
        <v>0.9</v>
      </c>
      <c r="AA1124">
        <v>-40</v>
      </c>
      <c r="AE1124" t="s">
        <v>172</v>
      </c>
      <c r="AI1124" s="1">
        <v>41640</v>
      </c>
      <c r="AJ1124" s="1">
        <v>42241</v>
      </c>
      <c r="AK1124" t="s">
        <v>205</v>
      </c>
      <c r="AL1124" t="s">
        <v>2639</v>
      </c>
      <c r="AM1124">
        <v>2245792</v>
      </c>
    </row>
    <row r="1125" spans="1:39" hidden="1" x14ac:dyDescent="0.25">
      <c r="A1125" t="s">
        <v>2618</v>
      </c>
      <c r="B1125" t="s">
        <v>2619</v>
      </c>
      <c r="C1125" t="s">
        <v>209</v>
      </c>
      <c r="D1125" t="s">
        <v>2640</v>
      </c>
      <c r="F1125" t="s">
        <v>163</v>
      </c>
      <c r="G1125" t="s">
        <v>44</v>
      </c>
      <c r="H1125" t="s">
        <v>75</v>
      </c>
      <c r="I1125" t="s">
        <v>46</v>
      </c>
      <c r="J1125" t="s">
        <v>58</v>
      </c>
      <c r="K1125">
        <v>3</v>
      </c>
      <c r="L1125">
        <v>100</v>
      </c>
      <c r="M1125">
        <v>120</v>
      </c>
      <c r="N1125">
        <v>65</v>
      </c>
      <c r="R1125">
        <v>1600</v>
      </c>
      <c r="S1125">
        <v>17.5</v>
      </c>
      <c r="T1125">
        <v>91.4</v>
      </c>
      <c r="U1125" t="s">
        <v>48</v>
      </c>
      <c r="V1125">
        <v>25000</v>
      </c>
      <c r="W1125">
        <v>2700</v>
      </c>
      <c r="X1125">
        <v>82</v>
      </c>
      <c r="Y1125">
        <v>7</v>
      </c>
      <c r="Z1125">
        <v>0.9</v>
      </c>
      <c r="AA1125">
        <v>-20</v>
      </c>
      <c r="AB1125" t="s">
        <v>27</v>
      </c>
      <c r="AC1125" s="2">
        <v>0.1</v>
      </c>
      <c r="AE1125" t="s">
        <v>76</v>
      </c>
      <c r="AI1125" s="1">
        <v>41791</v>
      </c>
      <c r="AJ1125" s="1">
        <v>42019</v>
      </c>
      <c r="AK1125" t="s">
        <v>205</v>
      </c>
      <c r="AL1125" t="s">
        <v>2641</v>
      </c>
      <c r="AM1125">
        <v>2231344</v>
      </c>
    </row>
    <row r="1126" spans="1:39" hidden="1" x14ac:dyDescent="0.25">
      <c r="A1126" t="s">
        <v>2618</v>
      </c>
      <c r="B1126" t="s">
        <v>2619</v>
      </c>
      <c r="C1126" t="s">
        <v>2642</v>
      </c>
      <c r="D1126" t="s">
        <v>2643</v>
      </c>
      <c r="F1126" t="s">
        <v>54</v>
      </c>
      <c r="G1126" t="s">
        <v>55</v>
      </c>
      <c r="H1126" t="s">
        <v>56</v>
      </c>
      <c r="I1126" t="s">
        <v>57</v>
      </c>
      <c r="J1126" t="s">
        <v>58</v>
      </c>
      <c r="K1126">
        <v>3</v>
      </c>
      <c r="L1126">
        <v>50</v>
      </c>
      <c r="M1126">
        <v>56</v>
      </c>
      <c r="N1126">
        <v>50</v>
      </c>
      <c r="O1126">
        <v>1261</v>
      </c>
      <c r="Q1126">
        <v>40</v>
      </c>
      <c r="R1126">
        <v>480</v>
      </c>
      <c r="S1126">
        <v>7</v>
      </c>
      <c r="T1126">
        <v>68.599999999999994</v>
      </c>
      <c r="U1126" t="s">
        <v>48</v>
      </c>
      <c r="V1126">
        <v>25000</v>
      </c>
      <c r="W1126">
        <v>3000</v>
      </c>
      <c r="X1126">
        <v>82</v>
      </c>
      <c r="Y1126">
        <v>10</v>
      </c>
      <c r="Z1126">
        <v>0.9</v>
      </c>
      <c r="AA1126">
        <v>-20</v>
      </c>
      <c r="AB1126" t="s">
        <v>27</v>
      </c>
      <c r="AC1126" s="2">
        <v>0.2</v>
      </c>
      <c r="AE1126" t="s">
        <v>120</v>
      </c>
      <c r="AI1126" s="1">
        <v>41985</v>
      </c>
      <c r="AJ1126" s="1">
        <v>41988</v>
      </c>
      <c r="AK1126" t="s">
        <v>205</v>
      </c>
      <c r="AL1126" t="s">
        <v>2644</v>
      </c>
      <c r="AM1126">
        <v>2229285</v>
      </c>
    </row>
    <row r="1127" spans="1:39" hidden="1" x14ac:dyDescent="0.25">
      <c r="A1127" t="s">
        <v>2618</v>
      </c>
      <c r="B1127" t="s">
        <v>2619</v>
      </c>
      <c r="C1127" t="s">
        <v>467</v>
      </c>
      <c r="D1127" t="s">
        <v>2645</v>
      </c>
      <c r="F1127" t="s">
        <v>66</v>
      </c>
      <c r="G1127" t="s">
        <v>55</v>
      </c>
      <c r="H1127" t="s">
        <v>67</v>
      </c>
      <c r="I1127" t="s">
        <v>57</v>
      </c>
      <c r="J1127" t="s">
        <v>58</v>
      </c>
      <c r="K1127">
        <v>3</v>
      </c>
      <c r="M1127">
        <v>50.2</v>
      </c>
      <c r="N1127">
        <v>49.6</v>
      </c>
      <c r="O1127">
        <v>1198</v>
      </c>
      <c r="Q1127">
        <v>40</v>
      </c>
      <c r="R1127">
        <v>516</v>
      </c>
      <c r="S1127">
        <v>7</v>
      </c>
      <c r="T1127">
        <v>73.7</v>
      </c>
      <c r="U1127" t="s">
        <v>48</v>
      </c>
      <c r="V1127">
        <v>25000</v>
      </c>
      <c r="W1127">
        <v>3000</v>
      </c>
      <c r="X1127">
        <v>82</v>
      </c>
      <c r="Y1127">
        <v>8</v>
      </c>
      <c r="Z1127">
        <v>1</v>
      </c>
      <c r="AA1127">
        <v>-20</v>
      </c>
      <c r="AB1127" t="s">
        <v>27</v>
      </c>
      <c r="AC1127" s="2">
        <v>0.2</v>
      </c>
      <c r="AE1127" t="s">
        <v>120</v>
      </c>
      <c r="AI1127" s="1">
        <v>41927</v>
      </c>
      <c r="AJ1127" s="1">
        <v>41933</v>
      </c>
      <c r="AK1127" t="s">
        <v>205</v>
      </c>
      <c r="AL1127" t="s">
        <v>2646</v>
      </c>
      <c r="AM1127">
        <v>2223011</v>
      </c>
    </row>
    <row r="1128" spans="1:39" hidden="1" x14ac:dyDescent="0.25">
      <c r="A1128" t="s">
        <v>2618</v>
      </c>
      <c r="B1128" t="s">
        <v>2619</v>
      </c>
      <c r="C1128" t="s">
        <v>485</v>
      </c>
      <c r="D1128" t="s">
        <v>2647</v>
      </c>
      <c r="F1128" t="s">
        <v>54</v>
      </c>
      <c r="G1128" t="s">
        <v>55</v>
      </c>
      <c r="H1128" t="s">
        <v>56</v>
      </c>
      <c r="I1128" t="s">
        <v>57</v>
      </c>
      <c r="J1128" t="s">
        <v>58</v>
      </c>
      <c r="K1128">
        <v>3</v>
      </c>
      <c r="L1128">
        <v>50</v>
      </c>
      <c r="M1128">
        <v>50.7</v>
      </c>
      <c r="N1128">
        <v>49.8</v>
      </c>
      <c r="O1128">
        <v>1437</v>
      </c>
      <c r="Q1128">
        <v>25</v>
      </c>
      <c r="R1128">
        <v>300</v>
      </c>
      <c r="S1128">
        <v>4.5</v>
      </c>
      <c r="T1128">
        <v>66.7</v>
      </c>
      <c r="U1128" t="s">
        <v>48</v>
      </c>
      <c r="V1128">
        <v>25000</v>
      </c>
      <c r="W1128">
        <v>3000</v>
      </c>
      <c r="X1128">
        <v>82</v>
      </c>
      <c r="Y1128">
        <v>6</v>
      </c>
      <c r="Z1128">
        <v>0.9</v>
      </c>
      <c r="AA1128">
        <v>-20</v>
      </c>
      <c r="AB1128" t="s">
        <v>27</v>
      </c>
      <c r="AC1128" s="2">
        <v>0.1</v>
      </c>
      <c r="AE1128" t="s">
        <v>138</v>
      </c>
      <c r="AI1128" s="1">
        <v>42100</v>
      </c>
      <c r="AJ1128" s="1">
        <v>42118</v>
      </c>
      <c r="AK1128" t="s">
        <v>60</v>
      </c>
      <c r="AL1128" t="s">
        <v>2648</v>
      </c>
      <c r="AM1128">
        <v>2237953</v>
      </c>
    </row>
    <row r="1129" spans="1:39" hidden="1" x14ac:dyDescent="0.25">
      <c r="A1129" t="s">
        <v>2618</v>
      </c>
      <c r="B1129" t="s">
        <v>2619</v>
      </c>
      <c r="C1129" t="s">
        <v>1039</v>
      </c>
      <c r="D1129" t="s">
        <v>2649</v>
      </c>
      <c r="F1129" t="s">
        <v>74</v>
      </c>
      <c r="G1129" t="s">
        <v>44</v>
      </c>
      <c r="H1129" t="s">
        <v>75</v>
      </c>
      <c r="I1129" t="s">
        <v>46</v>
      </c>
      <c r="J1129" t="s">
        <v>58</v>
      </c>
      <c r="K1129">
        <v>3</v>
      </c>
      <c r="L1129">
        <v>60</v>
      </c>
      <c r="M1129">
        <v>111.4</v>
      </c>
      <c r="N1129">
        <v>59.9</v>
      </c>
      <c r="R1129">
        <v>834</v>
      </c>
      <c r="S1129">
        <v>9</v>
      </c>
      <c r="T1129">
        <v>104</v>
      </c>
      <c r="U1129" t="s">
        <v>48</v>
      </c>
      <c r="V1129">
        <v>25000</v>
      </c>
      <c r="W1129">
        <v>3000</v>
      </c>
      <c r="X1129">
        <v>81</v>
      </c>
      <c r="Y1129">
        <v>4</v>
      </c>
      <c r="Z1129">
        <v>0.9</v>
      </c>
      <c r="AA1129">
        <v>-20</v>
      </c>
      <c r="AB1129" t="s">
        <v>27</v>
      </c>
      <c r="AC1129" s="2">
        <v>0.2</v>
      </c>
      <c r="AE1129" t="s">
        <v>120</v>
      </c>
      <c r="AI1129" s="1">
        <v>42403</v>
      </c>
      <c r="AJ1129" s="1">
        <v>42398</v>
      </c>
      <c r="AK1129" t="s">
        <v>60</v>
      </c>
      <c r="AL1129" t="s">
        <v>2650</v>
      </c>
      <c r="AM1129">
        <v>2257750</v>
      </c>
    </row>
    <row r="1130" spans="1:39" hidden="1" x14ac:dyDescent="0.25">
      <c r="A1130" t="s">
        <v>2618</v>
      </c>
      <c r="B1130" t="s">
        <v>2619</v>
      </c>
      <c r="C1130" t="s">
        <v>1039</v>
      </c>
      <c r="D1130" t="s">
        <v>2651</v>
      </c>
      <c r="F1130" t="s">
        <v>74</v>
      </c>
      <c r="G1130" t="s">
        <v>44</v>
      </c>
      <c r="H1130" t="s">
        <v>75</v>
      </c>
      <c r="I1130" t="s">
        <v>46</v>
      </c>
      <c r="J1130" t="s">
        <v>58</v>
      </c>
      <c r="K1130">
        <v>3</v>
      </c>
      <c r="L1130">
        <v>60</v>
      </c>
      <c r="M1130">
        <v>111.4</v>
      </c>
      <c r="N1130">
        <v>59.9</v>
      </c>
      <c r="R1130">
        <v>906</v>
      </c>
      <c r="S1130">
        <v>9</v>
      </c>
      <c r="T1130">
        <v>107</v>
      </c>
      <c r="U1130" t="s">
        <v>48</v>
      </c>
      <c r="V1130">
        <v>25000</v>
      </c>
      <c r="W1130">
        <v>4000</v>
      </c>
      <c r="X1130">
        <v>84</v>
      </c>
      <c r="Y1130">
        <v>10</v>
      </c>
      <c r="Z1130">
        <v>0.9</v>
      </c>
      <c r="AA1130">
        <v>-20</v>
      </c>
      <c r="AB1130" t="s">
        <v>27</v>
      </c>
      <c r="AC1130" s="2">
        <v>0.2</v>
      </c>
      <c r="AE1130" t="s">
        <v>120</v>
      </c>
      <c r="AI1130" s="1">
        <v>42403</v>
      </c>
      <c r="AJ1130" s="1">
        <v>42398</v>
      </c>
      <c r="AK1130" t="s">
        <v>60</v>
      </c>
      <c r="AL1130" t="s">
        <v>2652</v>
      </c>
      <c r="AM1130">
        <v>2257751</v>
      </c>
    </row>
    <row r="1131" spans="1:39" hidden="1" x14ac:dyDescent="0.25">
      <c r="A1131" t="s">
        <v>2618</v>
      </c>
      <c r="B1131" t="s">
        <v>2619</v>
      </c>
      <c r="C1131" t="s">
        <v>1039</v>
      </c>
      <c r="D1131" t="s">
        <v>2653</v>
      </c>
      <c r="F1131" t="s">
        <v>74</v>
      </c>
      <c r="G1131" t="s">
        <v>44</v>
      </c>
      <c r="H1131" t="s">
        <v>75</v>
      </c>
      <c r="I1131" t="s">
        <v>46</v>
      </c>
      <c r="J1131" t="s">
        <v>58</v>
      </c>
      <c r="K1131">
        <v>3</v>
      </c>
      <c r="L1131">
        <v>60</v>
      </c>
      <c r="M1131">
        <v>111.4</v>
      </c>
      <c r="N1131">
        <v>59.9</v>
      </c>
      <c r="R1131">
        <v>962</v>
      </c>
      <c r="S1131">
        <v>9</v>
      </c>
      <c r="T1131">
        <v>110</v>
      </c>
      <c r="U1131" t="s">
        <v>48</v>
      </c>
      <c r="V1131">
        <v>25000</v>
      </c>
      <c r="W1131">
        <v>5000</v>
      </c>
      <c r="X1131">
        <v>81</v>
      </c>
      <c r="Y1131">
        <v>2</v>
      </c>
      <c r="Z1131">
        <v>0.9</v>
      </c>
      <c r="AA1131">
        <v>-20</v>
      </c>
      <c r="AB1131" t="s">
        <v>27</v>
      </c>
      <c r="AC1131" s="2">
        <v>0.2</v>
      </c>
      <c r="AE1131" t="s">
        <v>120</v>
      </c>
      <c r="AI1131" s="1">
        <v>42403</v>
      </c>
      <c r="AJ1131" s="1">
        <v>42398</v>
      </c>
      <c r="AK1131" t="s">
        <v>60</v>
      </c>
      <c r="AL1131" t="s">
        <v>2654</v>
      </c>
      <c r="AM1131">
        <v>2257752</v>
      </c>
    </row>
    <row r="1132" spans="1:39" hidden="1" x14ac:dyDescent="0.25">
      <c r="A1132" t="s">
        <v>2618</v>
      </c>
      <c r="B1132" t="s">
        <v>2619</v>
      </c>
      <c r="C1132" t="s">
        <v>1039</v>
      </c>
      <c r="D1132" t="s">
        <v>2655</v>
      </c>
      <c r="F1132" t="s">
        <v>163</v>
      </c>
      <c r="G1132" t="s">
        <v>44</v>
      </c>
      <c r="H1132" t="s">
        <v>75</v>
      </c>
      <c r="I1132" t="s">
        <v>46</v>
      </c>
      <c r="J1132" t="s">
        <v>58</v>
      </c>
      <c r="K1132">
        <v>3</v>
      </c>
      <c r="L1132">
        <v>100</v>
      </c>
      <c r="M1132">
        <v>133.9</v>
      </c>
      <c r="N1132">
        <v>67.8</v>
      </c>
      <c r="R1132">
        <v>1600</v>
      </c>
      <c r="S1132">
        <v>15.5</v>
      </c>
      <c r="T1132">
        <v>109</v>
      </c>
      <c r="U1132" t="s">
        <v>48</v>
      </c>
      <c r="V1132">
        <v>25000</v>
      </c>
      <c r="W1132">
        <v>2700</v>
      </c>
      <c r="X1132">
        <v>81</v>
      </c>
      <c r="Y1132">
        <v>6</v>
      </c>
      <c r="Z1132">
        <v>0.9</v>
      </c>
      <c r="AA1132">
        <v>-20</v>
      </c>
      <c r="AB1132" t="s">
        <v>27</v>
      </c>
      <c r="AC1132" s="2">
        <v>0.2</v>
      </c>
      <c r="AE1132" t="s">
        <v>120</v>
      </c>
      <c r="AI1132" s="1">
        <v>42436</v>
      </c>
      <c r="AJ1132" s="1">
        <v>42438</v>
      </c>
      <c r="AK1132" t="s">
        <v>60</v>
      </c>
      <c r="AL1132" t="s">
        <v>2656</v>
      </c>
      <c r="AM1132">
        <v>2262943</v>
      </c>
    </row>
    <row r="1133" spans="1:39" hidden="1" x14ac:dyDescent="0.25">
      <c r="A1133" t="s">
        <v>2618</v>
      </c>
      <c r="B1133" t="s">
        <v>2619</v>
      </c>
      <c r="C1133" t="s">
        <v>1039</v>
      </c>
      <c r="D1133" t="s">
        <v>2657</v>
      </c>
      <c r="F1133" t="s">
        <v>163</v>
      </c>
      <c r="G1133" t="s">
        <v>44</v>
      </c>
      <c r="H1133" t="s">
        <v>75</v>
      </c>
      <c r="I1133" t="s">
        <v>46</v>
      </c>
      <c r="J1133" t="s">
        <v>58</v>
      </c>
      <c r="K1133">
        <v>3</v>
      </c>
      <c r="L1133">
        <v>100</v>
      </c>
      <c r="M1133">
        <v>133.9</v>
      </c>
      <c r="N1133">
        <v>67.8</v>
      </c>
      <c r="R1133">
        <v>1600</v>
      </c>
      <c r="S1133">
        <v>15.5</v>
      </c>
      <c r="T1133">
        <v>106</v>
      </c>
      <c r="U1133" t="s">
        <v>48</v>
      </c>
      <c r="V1133">
        <v>25000</v>
      </c>
      <c r="W1133">
        <v>3000</v>
      </c>
      <c r="X1133">
        <v>83</v>
      </c>
      <c r="Y1133">
        <v>11</v>
      </c>
      <c r="Z1133">
        <v>0.9</v>
      </c>
      <c r="AA1133">
        <v>-20</v>
      </c>
      <c r="AB1133" t="s">
        <v>27</v>
      </c>
      <c r="AC1133" s="2">
        <v>0.2</v>
      </c>
      <c r="AE1133" t="s">
        <v>120</v>
      </c>
      <c r="AI1133" s="1">
        <v>42436</v>
      </c>
      <c r="AJ1133" s="1">
        <v>42438</v>
      </c>
      <c r="AK1133" t="s">
        <v>60</v>
      </c>
      <c r="AL1133" t="s">
        <v>2658</v>
      </c>
      <c r="AM1133">
        <v>2262944</v>
      </c>
    </row>
    <row r="1134" spans="1:39" hidden="1" x14ac:dyDescent="0.25">
      <c r="A1134" t="s">
        <v>2618</v>
      </c>
      <c r="B1134" t="s">
        <v>2619</v>
      </c>
      <c r="C1134" t="s">
        <v>1039</v>
      </c>
      <c r="D1134" t="s">
        <v>2659</v>
      </c>
      <c r="F1134" t="s">
        <v>163</v>
      </c>
      <c r="G1134" t="s">
        <v>44</v>
      </c>
      <c r="H1134" t="s">
        <v>75</v>
      </c>
      <c r="I1134" t="s">
        <v>46</v>
      </c>
      <c r="J1134" t="s">
        <v>58</v>
      </c>
      <c r="K1134">
        <v>3</v>
      </c>
      <c r="L1134">
        <v>100</v>
      </c>
      <c r="M1134">
        <v>133.9</v>
      </c>
      <c r="N1134">
        <v>67.8</v>
      </c>
      <c r="R1134">
        <v>1700</v>
      </c>
      <c r="S1134">
        <v>15.5</v>
      </c>
      <c r="T1134">
        <v>112</v>
      </c>
      <c r="U1134" t="s">
        <v>48</v>
      </c>
      <c r="V1134">
        <v>25000</v>
      </c>
      <c r="W1134">
        <v>5000</v>
      </c>
      <c r="X1134">
        <v>81</v>
      </c>
      <c r="Y1134">
        <v>6</v>
      </c>
      <c r="Z1134">
        <v>0.9</v>
      </c>
      <c r="AA1134">
        <v>-20</v>
      </c>
      <c r="AB1134" t="s">
        <v>27</v>
      </c>
      <c r="AC1134" s="2">
        <v>0.2</v>
      </c>
      <c r="AE1134" t="s">
        <v>120</v>
      </c>
      <c r="AI1134" s="1">
        <v>42436</v>
      </c>
      <c r="AJ1134" s="1">
        <v>42438</v>
      </c>
      <c r="AK1134" t="s">
        <v>60</v>
      </c>
      <c r="AL1134" t="s">
        <v>2660</v>
      </c>
      <c r="AM1134">
        <v>2262945</v>
      </c>
    </row>
    <row r="1135" spans="1:39" hidden="1" x14ac:dyDescent="0.25">
      <c r="A1135" t="s">
        <v>2618</v>
      </c>
      <c r="B1135" t="s">
        <v>2619</v>
      </c>
      <c r="C1135" t="s">
        <v>735</v>
      </c>
      <c r="D1135" t="s">
        <v>2661</v>
      </c>
      <c r="F1135" t="s">
        <v>74</v>
      </c>
      <c r="G1135" t="s">
        <v>44</v>
      </c>
      <c r="H1135" t="s">
        <v>75</v>
      </c>
      <c r="I1135" t="s">
        <v>46</v>
      </c>
      <c r="J1135" t="s">
        <v>58</v>
      </c>
      <c r="K1135">
        <v>3</v>
      </c>
      <c r="L1135">
        <v>60</v>
      </c>
      <c r="M1135">
        <v>111.7</v>
      </c>
      <c r="N1135">
        <v>59.6</v>
      </c>
      <c r="R1135">
        <v>810</v>
      </c>
      <c r="S1135">
        <v>9.5</v>
      </c>
      <c r="T1135">
        <v>85.3</v>
      </c>
      <c r="U1135" t="s">
        <v>48</v>
      </c>
      <c r="V1135">
        <v>25000</v>
      </c>
      <c r="W1135">
        <v>2700</v>
      </c>
      <c r="X1135">
        <v>82</v>
      </c>
      <c r="Y1135">
        <v>6</v>
      </c>
      <c r="Z1135">
        <v>0.9</v>
      </c>
      <c r="AA1135">
        <v>-20</v>
      </c>
      <c r="AB1135" t="s">
        <v>27</v>
      </c>
      <c r="AC1135" s="2">
        <v>0.1</v>
      </c>
      <c r="AE1135" t="s">
        <v>727</v>
      </c>
      <c r="AI1135" s="1">
        <v>42034</v>
      </c>
      <c r="AJ1135" s="1">
        <v>42033</v>
      </c>
      <c r="AK1135" t="s">
        <v>205</v>
      </c>
      <c r="AL1135" t="s">
        <v>2662</v>
      </c>
      <c r="AM1135">
        <v>2232382</v>
      </c>
    </row>
    <row r="1136" spans="1:39" hidden="1" x14ac:dyDescent="0.25">
      <c r="A1136" t="s">
        <v>2618</v>
      </c>
      <c r="B1136" t="s">
        <v>2619</v>
      </c>
      <c r="C1136" t="s">
        <v>735</v>
      </c>
      <c r="D1136" t="s">
        <v>2663</v>
      </c>
      <c r="F1136" t="s">
        <v>74</v>
      </c>
      <c r="G1136" t="s">
        <v>44</v>
      </c>
      <c r="H1136" t="s">
        <v>75</v>
      </c>
      <c r="I1136" t="s">
        <v>46</v>
      </c>
      <c r="J1136" t="s">
        <v>58</v>
      </c>
      <c r="K1136">
        <v>3</v>
      </c>
      <c r="L1136">
        <v>60</v>
      </c>
      <c r="M1136">
        <v>111.8</v>
      </c>
      <c r="N1136">
        <v>59.6</v>
      </c>
      <c r="R1136">
        <v>810</v>
      </c>
      <c r="S1136">
        <v>9.5</v>
      </c>
      <c r="T1136">
        <v>85.3</v>
      </c>
      <c r="U1136" t="s">
        <v>48</v>
      </c>
      <c r="V1136">
        <v>25000</v>
      </c>
      <c r="W1136">
        <v>3000</v>
      </c>
      <c r="X1136">
        <v>83</v>
      </c>
      <c r="Y1136">
        <v>19</v>
      </c>
      <c r="Z1136">
        <v>0.9</v>
      </c>
      <c r="AA1136">
        <v>-20</v>
      </c>
      <c r="AB1136" t="s">
        <v>27</v>
      </c>
      <c r="AC1136" s="2">
        <v>0.1</v>
      </c>
      <c r="AE1136" t="s">
        <v>727</v>
      </c>
      <c r="AI1136" s="1">
        <v>42034</v>
      </c>
      <c r="AJ1136" s="1">
        <v>42033</v>
      </c>
      <c r="AK1136" t="s">
        <v>205</v>
      </c>
      <c r="AL1136" t="s">
        <v>2664</v>
      </c>
      <c r="AM1136">
        <v>2232383</v>
      </c>
    </row>
    <row r="1137" spans="1:39" hidden="1" x14ac:dyDescent="0.25">
      <c r="A1137" t="s">
        <v>2618</v>
      </c>
      <c r="B1137" t="s">
        <v>2619</v>
      </c>
      <c r="C1137" t="s">
        <v>735</v>
      </c>
      <c r="D1137" t="s">
        <v>2665</v>
      </c>
      <c r="F1137" t="s">
        <v>74</v>
      </c>
      <c r="G1137" t="s">
        <v>44</v>
      </c>
      <c r="H1137" t="s">
        <v>75</v>
      </c>
      <c r="I1137" t="s">
        <v>46</v>
      </c>
      <c r="J1137" t="s">
        <v>58</v>
      </c>
      <c r="K1137">
        <v>3</v>
      </c>
      <c r="L1137">
        <v>60</v>
      </c>
      <c r="M1137">
        <v>111.5</v>
      </c>
      <c r="N1137">
        <v>59.6</v>
      </c>
      <c r="R1137">
        <v>810</v>
      </c>
      <c r="S1137">
        <v>9.5</v>
      </c>
      <c r="T1137">
        <v>85.3</v>
      </c>
      <c r="U1137" t="s">
        <v>48</v>
      </c>
      <c r="V1137">
        <v>25000</v>
      </c>
      <c r="W1137">
        <v>4000</v>
      </c>
      <c r="X1137">
        <v>85</v>
      </c>
      <c r="Y1137">
        <v>20</v>
      </c>
      <c r="Z1137">
        <v>0.9</v>
      </c>
      <c r="AA1137">
        <v>-20</v>
      </c>
      <c r="AB1137" t="s">
        <v>27</v>
      </c>
      <c r="AC1137" s="2">
        <v>0.1</v>
      </c>
      <c r="AE1137" t="s">
        <v>727</v>
      </c>
      <c r="AI1137" s="1">
        <v>42034</v>
      </c>
      <c r="AJ1137" s="1">
        <v>42033</v>
      </c>
      <c r="AK1137" t="s">
        <v>205</v>
      </c>
      <c r="AL1137" t="s">
        <v>2666</v>
      </c>
      <c r="AM1137">
        <v>2232384</v>
      </c>
    </row>
    <row r="1138" spans="1:39" hidden="1" x14ac:dyDescent="0.25">
      <c r="A1138" t="s">
        <v>2618</v>
      </c>
      <c r="B1138" t="s">
        <v>2619</v>
      </c>
      <c r="C1138" t="s">
        <v>735</v>
      </c>
      <c r="D1138" t="s">
        <v>2667</v>
      </c>
      <c r="F1138" t="s">
        <v>74</v>
      </c>
      <c r="G1138" t="s">
        <v>44</v>
      </c>
      <c r="H1138" t="s">
        <v>75</v>
      </c>
      <c r="I1138" t="s">
        <v>46</v>
      </c>
      <c r="J1138" t="s">
        <v>58</v>
      </c>
      <c r="K1138">
        <v>3</v>
      </c>
      <c r="L1138">
        <v>40</v>
      </c>
      <c r="M1138">
        <v>111.5</v>
      </c>
      <c r="N1138">
        <v>59.7</v>
      </c>
      <c r="R1138">
        <v>500</v>
      </c>
      <c r="S1138">
        <v>6</v>
      </c>
      <c r="T1138">
        <v>83.3</v>
      </c>
      <c r="U1138" t="s">
        <v>48</v>
      </c>
      <c r="V1138">
        <v>25000</v>
      </c>
      <c r="W1138">
        <v>2700</v>
      </c>
      <c r="X1138">
        <v>82</v>
      </c>
      <c r="Y1138">
        <v>8</v>
      </c>
      <c r="Z1138">
        <v>0.9</v>
      </c>
      <c r="AA1138">
        <v>-20</v>
      </c>
      <c r="AB1138" t="s">
        <v>27</v>
      </c>
      <c r="AC1138" s="2">
        <v>0.1</v>
      </c>
      <c r="AE1138" t="s">
        <v>727</v>
      </c>
      <c r="AI1138" s="1">
        <v>42034</v>
      </c>
      <c r="AJ1138" s="1">
        <v>42033</v>
      </c>
      <c r="AK1138" t="s">
        <v>205</v>
      </c>
      <c r="AL1138" t="s">
        <v>2668</v>
      </c>
      <c r="AM1138">
        <v>2232380</v>
      </c>
    </row>
    <row r="1139" spans="1:39" hidden="1" x14ac:dyDescent="0.25">
      <c r="A1139" t="s">
        <v>2618</v>
      </c>
      <c r="B1139" t="s">
        <v>2619</v>
      </c>
      <c r="C1139" t="s">
        <v>735</v>
      </c>
      <c r="D1139" t="s">
        <v>2669</v>
      </c>
      <c r="F1139" t="s">
        <v>74</v>
      </c>
      <c r="G1139" t="s">
        <v>44</v>
      </c>
      <c r="H1139" t="s">
        <v>75</v>
      </c>
      <c r="I1139" t="s">
        <v>46</v>
      </c>
      <c r="J1139" t="s">
        <v>58</v>
      </c>
      <c r="K1139">
        <v>3</v>
      </c>
      <c r="L1139">
        <v>40</v>
      </c>
      <c r="M1139">
        <v>111.3</v>
      </c>
      <c r="N1139">
        <v>59.8</v>
      </c>
      <c r="R1139">
        <v>500</v>
      </c>
      <c r="S1139">
        <v>6</v>
      </c>
      <c r="T1139">
        <v>83.3</v>
      </c>
      <c r="U1139" t="s">
        <v>48</v>
      </c>
      <c r="V1139">
        <v>25000</v>
      </c>
      <c r="W1139">
        <v>3000</v>
      </c>
      <c r="X1139">
        <v>85</v>
      </c>
      <c r="Y1139">
        <v>22</v>
      </c>
      <c r="Z1139">
        <v>0.9</v>
      </c>
      <c r="AA1139">
        <v>-20</v>
      </c>
      <c r="AB1139" t="s">
        <v>27</v>
      </c>
      <c r="AC1139" s="2">
        <v>0.1</v>
      </c>
      <c r="AE1139" t="s">
        <v>727</v>
      </c>
      <c r="AI1139" s="1">
        <v>42034</v>
      </c>
      <c r="AJ1139" s="1">
        <v>42033</v>
      </c>
      <c r="AK1139" t="s">
        <v>205</v>
      </c>
      <c r="AL1139" t="s">
        <v>2670</v>
      </c>
      <c r="AM1139">
        <v>2232381</v>
      </c>
    </row>
    <row r="1140" spans="1:39" hidden="1" x14ac:dyDescent="0.25">
      <c r="A1140" t="s">
        <v>2618</v>
      </c>
      <c r="B1140" t="s">
        <v>2619</v>
      </c>
      <c r="C1140" t="s">
        <v>2671</v>
      </c>
      <c r="D1140" t="s">
        <v>2672</v>
      </c>
      <c r="F1140" t="s">
        <v>88</v>
      </c>
      <c r="G1140" t="s">
        <v>55</v>
      </c>
      <c r="H1140" t="s">
        <v>75</v>
      </c>
      <c r="I1140" t="s">
        <v>57</v>
      </c>
      <c r="J1140" t="s">
        <v>58</v>
      </c>
      <c r="K1140">
        <v>3</v>
      </c>
      <c r="L1140">
        <v>50</v>
      </c>
      <c r="M1140">
        <v>87.9</v>
      </c>
      <c r="N1140">
        <v>63</v>
      </c>
      <c r="O1140">
        <v>4396</v>
      </c>
      <c r="Q1140">
        <v>40</v>
      </c>
      <c r="S1140">
        <v>8</v>
      </c>
      <c r="T1140">
        <v>62.5</v>
      </c>
      <c r="U1140" t="s">
        <v>48</v>
      </c>
      <c r="V1140">
        <v>25000</v>
      </c>
      <c r="W1140">
        <v>3000</v>
      </c>
      <c r="X1140">
        <v>82</v>
      </c>
      <c r="Y1140">
        <v>17</v>
      </c>
      <c r="Z1140">
        <v>0.9</v>
      </c>
      <c r="AA1140">
        <v>-20</v>
      </c>
      <c r="AB1140" t="s">
        <v>27</v>
      </c>
      <c r="AC1140" s="2">
        <v>0.1</v>
      </c>
      <c r="AE1140" t="s">
        <v>120</v>
      </c>
      <c r="AI1140" s="1">
        <v>41640</v>
      </c>
      <c r="AJ1140" s="1">
        <v>42032</v>
      </c>
      <c r="AK1140" t="s">
        <v>205</v>
      </c>
      <c r="AL1140" t="s">
        <v>2673</v>
      </c>
      <c r="AM1140">
        <v>2232451</v>
      </c>
    </row>
    <row r="1141" spans="1:39" hidden="1" x14ac:dyDescent="0.25">
      <c r="A1141" t="s">
        <v>2618</v>
      </c>
      <c r="B1141" t="s">
        <v>2619</v>
      </c>
      <c r="C1141" t="s">
        <v>86</v>
      </c>
      <c r="D1141" t="s">
        <v>2674</v>
      </c>
      <c r="F1141" t="s">
        <v>79</v>
      </c>
      <c r="G1141" t="s">
        <v>55</v>
      </c>
      <c r="H1141" t="s">
        <v>75</v>
      </c>
      <c r="I1141" t="s">
        <v>57</v>
      </c>
      <c r="J1141" t="s">
        <v>58</v>
      </c>
      <c r="K1141">
        <v>3</v>
      </c>
      <c r="L1141">
        <v>75</v>
      </c>
      <c r="M1141">
        <v>112</v>
      </c>
      <c r="N1141">
        <v>95</v>
      </c>
      <c r="O1141">
        <v>1781</v>
      </c>
      <c r="Q1141">
        <v>40</v>
      </c>
      <c r="R1141">
        <v>850</v>
      </c>
      <c r="S1141">
        <v>12.5</v>
      </c>
      <c r="T1141">
        <v>68</v>
      </c>
      <c r="U1141" t="s">
        <v>48</v>
      </c>
      <c r="V1141">
        <v>25000</v>
      </c>
      <c r="W1141">
        <v>3000</v>
      </c>
      <c r="X1141">
        <v>83</v>
      </c>
      <c r="Y1141">
        <v>19</v>
      </c>
      <c r="Z1141">
        <v>0.9</v>
      </c>
      <c r="AA1141">
        <v>-20</v>
      </c>
      <c r="AB1141" t="s">
        <v>27</v>
      </c>
      <c r="AC1141" s="2">
        <v>0.1</v>
      </c>
      <c r="AE1141" t="s">
        <v>172</v>
      </c>
      <c r="AI1141" s="1">
        <v>41640</v>
      </c>
      <c r="AJ1141" s="1">
        <v>41801</v>
      </c>
      <c r="AK1141" t="s">
        <v>205</v>
      </c>
      <c r="AL1141" t="s">
        <v>2675</v>
      </c>
      <c r="AM1141">
        <v>2213607</v>
      </c>
    </row>
    <row r="1142" spans="1:39" hidden="1" x14ac:dyDescent="0.25">
      <c r="A1142" t="s">
        <v>2618</v>
      </c>
      <c r="B1142" t="s">
        <v>2619</v>
      </c>
      <c r="C1142" t="s">
        <v>86</v>
      </c>
      <c r="D1142" t="s">
        <v>2676</v>
      </c>
      <c r="F1142" t="s">
        <v>298</v>
      </c>
      <c r="G1142" t="s">
        <v>55</v>
      </c>
      <c r="H1142" t="s">
        <v>75</v>
      </c>
      <c r="I1142" t="s">
        <v>57</v>
      </c>
      <c r="J1142" t="s">
        <v>58</v>
      </c>
      <c r="K1142">
        <v>3</v>
      </c>
      <c r="L1142">
        <v>75</v>
      </c>
      <c r="M1142">
        <v>95</v>
      </c>
      <c r="N1142">
        <v>88</v>
      </c>
      <c r="O1142">
        <v>1863</v>
      </c>
      <c r="Q1142">
        <v>40</v>
      </c>
      <c r="R1142">
        <v>850</v>
      </c>
      <c r="S1142">
        <v>12.5</v>
      </c>
      <c r="T1142">
        <v>68</v>
      </c>
      <c r="U1142" t="s">
        <v>48</v>
      </c>
      <c r="V1142">
        <v>25000</v>
      </c>
      <c r="W1142">
        <v>3000</v>
      </c>
      <c r="X1142">
        <v>82</v>
      </c>
      <c r="Y1142">
        <v>17</v>
      </c>
      <c r="Z1142">
        <v>0.9</v>
      </c>
      <c r="AA1142">
        <v>-20</v>
      </c>
      <c r="AB1142" t="s">
        <v>27</v>
      </c>
      <c r="AC1142" s="2">
        <v>0.1</v>
      </c>
      <c r="AE1142" t="s">
        <v>172</v>
      </c>
      <c r="AI1142" s="1">
        <v>41640</v>
      </c>
      <c r="AJ1142" s="1">
        <v>41801</v>
      </c>
      <c r="AK1142" t="s">
        <v>205</v>
      </c>
      <c r="AL1142" t="s">
        <v>2677</v>
      </c>
      <c r="AM1142">
        <v>2213606</v>
      </c>
    </row>
    <row r="1143" spans="1:39" hidden="1" x14ac:dyDescent="0.25">
      <c r="A1143" t="s">
        <v>2618</v>
      </c>
      <c r="B1143" t="s">
        <v>2619</v>
      </c>
      <c r="C1143" t="s">
        <v>86</v>
      </c>
      <c r="D1143" t="s">
        <v>2678</v>
      </c>
      <c r="F1143" t="s">
        <v>82</v>
      </c>
      <c r="G1143" t="s">
        <v>55</v>
      </c>
      <c r="H1143" t="s">
        <v>75</v>
      </c>
      <c r="I1143" t="s">
        <v>57</v>
      </c>
      <c r="J1143" t="s">
        <v>58</v>
      </c>
      <c r="K1143">
        <v>3</v>
      </c>
      <c r="L1143">
        <v>100</v>
      </c>
      <c r="M1143">
        <v>130</v>
      </c>
      <c r="N1143">
        <v>121</v>
      </c>
      <c r="O1143">
        <v>2772</v>
      </c>
      <c r="Q1143">
        <v>40</v>
      </c>
      <c r="R1143">
        <v>1350</v>
      </c>
      <c r="S1143">
        <v>19</v>
      </c>
      <c r="T1143">
        <v>71</v>
      </c>
      <c r="U1143" t="s">
        <v>48</v>
      </c>
      <c r="V1143">
        <v>25000</v>
      </c>
      <c r="W1143">
        <v>3000</v>
      </c>
      <c r="X1143">
        <v>82</v>
      </c>
      <c r="Y1143">
        <v>19</v>
      </c>
      <c r="Z1143">
        <v>1</v>
      </c>
      <c r="AA1143">
        <v>-20</v>
      </c>
      <c r="AB1143" t="s">
        <v>27</v>
      </c>
      <c r="AC1143" s="2">
        <v>0.1</v>
      </c>
      <c r="AE1143" t="s">
        <v>172</v>
      </c>
      <c r="AI1143" s="1">
        <v>41640</v>
      </c>
      <c r="AJ1143" s="1">
        <v>41772</v>
      </c>
      <c r="AK1143" t="s">
        <v>205</v>
      </c>
      <c r="AL1143" t="s">
        <v>2679</v>
      </c>
      <c r="AM1143">
        <v>2210716</v>
      </c>
    </row>
    <row r="1144" spans="1:39" hidden="1" x14ac:dyDescent="0.25">
      <c r="A1144" t="s">
        <v>2680</v>
      </c>
      <c r="B1144" t="s">
        <v>2681</v>
      </c>
      <c r="C1144" t="s">
        <v>467</v>
      </c>
      <c r="D1144" t="s">
        <v>2682</v>
      </c>
      <c r="F1144" t="s">
        <v>74</v>
      </c>
      <c r="G1144" t="s">
        <v>44</v>
      </c>
      <c r="H1144" t="s">
        <v>75</v>
      </c>
      <c r="I1144" t="s">
        <v>46</v>
      </c>
      <c r="J1144" t="s">
        <v>58</v>
      </c>
      <c r="K1144">
        <v>3</v>
      </c>
      <c r="L1144">
        <v>60</v>
      </c>
      <c r="M1144">
        <v>112</v>
      </c>
      <c r="N1144">
        <v>65</v>
      </c>
      <c r="R1144">
        <v>800</v>
      </c>
      <c r="S1144">
        <v>10</v>
      </c>
      <c r="T1144">
        <v>80</v>
      </c>
      <c r="U1144" t="s">
        <v>48</v>
      </c>
      <c r="V1144">
        <v>25000</v>
      </c>
      <c r="W1144">
        <v>2700</v>
      </c>
      <c r="X1144">
        <v>80</v>
      </c>
      <c r="Y1144">
        <v>2</v>
      </c>
      <c r="Z1144">
        <v>1</v>
      </c>
      <c r="AA1144">
        <v>-20</v>
      </c>
      <c r="AB1144" t="s">
        <v>27</v>
      </c>
      <c r="AC1144" s="2">
        <v>0.1</v>
      </c>
      <c r="AE1144" t="s">
        <v>76</v>
      </c>
      <c r="AI1144" s="1">
        <v>42055</v>
      </c>
      <c r="AJ1144" s="1">
        <v>42054</v>
      </c>
      <c r="AK1144" t="s">
        <v>60</v>
      </c>
      <c r="AL1144" t="s">
        <v>2683</v>
      </c>
      <c r="AM1144">
        <v>2233804</v>
      </c>
    </row>
    <row r="1145" spans="1:39" hidden="1" x14ac:dyDescent="0.25">
      <c r="A1145" t="s">
        <v>2680</v>
      </c>
      <c r="B1145" t="s">
        <v>2681</v>
      </c>
      <c r="C1145" t="s">
        <v>467</v>
      </c>
      <c r="D1145" t="s">
        <v>2684</v>
      </c>
      <c r="F1145" t="s">
        <v>74</v>
      </c>
      <c r="G1145" t="s">
        <v>44</v>
      </c>
      <c r="H1145" t="s">
        <v>75</v>
      </c>
      <c r="I1145" t="s">
        <v>46</v>
      </c>
      <c r="J1145" t="s">
        <v>58</v>
      </c>
      <c r="K1145">
        <v>3</v>
      </c>
      <c r="L1145">
        <v>60</v>
      </c>
      <c r="M1145">
        <v>112</v>
      </c>
      <c r="N1145">
        <v>65</v>
      </c>
      <c r="R1145">
        <v>830</v>
      </c>
      <c r="S1145">
        <v>10</v>
      </c>
      <c r="T1145">
        <v>83</v>
      </c>
      <c r="U1145" t="s">
        <v>48</v>
      </c>
      <c r="V1145">
        <v>25000</v>
      </c>
      <c r="W1145">
        <v>4000</v>
      </c>
      <c r="X1145">
        <v>82</v>
      </c>
      <c r="Y1145">
        <v>4</v>
      </c>
      <c r="Z1145">
        <v>1</v>
      </c>
      <c r="AA1145">
        <v>-20</v>
      </c>
      <c r="AB1145" t="s">
        <v>27</v>
      </c>
      <c r="AC1145" s="2">
        <v>0.1</v>
      </c>
      <c r="AE1145" t="s">
        <v>76</v>
      </c>
      <c r="AI1145" s="1">
        <v>42055</v>
      </c>
      <c r="AJ1145" s="1">
        <v>42054</v>
      </c>
      <c r="AK1145" t="s">
        <v>60</v>
      </c>
      <c r="AL1145" t="s">
        <v>2685</v>
      </c>
      <c r="AM1145">
        <v>2233805</v>
      </c>
    </row>
    <row r="1146" spans="1:39" hidden="1" x14ac:dyDescent="0.25">
      <c r="A1146" t="s">
        <v>2680</v>
      </c>
      <c r="B1146" t="s">
        <v>2681</v>
      </c>
      <c r="C1146" t="s">
        <v>467</v>
      </c>
      <c r="D1146" t="s">
        <v>2686</v>
      </c>
      <c r="F1146" t="s">
        <v>74</v>
      </c>
      <c r="G1146" t="s">
        <v>44</v>
      </c>
      <c r="H1146" t="s">
        <v>75</v>
      </c>
      <c r="I1146" t="s">
        <v>46</v>
      </c>
      <c r="J1146" t="s">
        <v>58</v>
      </c>
      <c r="K1146">
        <v>3</v>
      </c>
      <c r="L1146">
        <v>60</v>
      </c>
      <c r="M1146">
        <v>112</v>
      </c>
      <c r="N1146">
        <v>65</v>
      </c>
      <c r="R1146">
        <v>850</v>
      </c>
      <c r="S1146">
        <v>10.1</v>
      </c>
      <c r="T1146">
        <v>84.1</v>
      </c>
      <c r="U1146" t="s">
        <v>48</v>
      </c>
      <c r="V1146">
        <v>25000</v>
      </c>
      <c r="W1146">
        <v>5000</v>
      </c>
      <c r="X1146">
        <v>84</v>
      </c>
      <c r="Y1146">
        <v>4</v>
      </c>
      <c r="Z1146">
        <v>1</v>
      </c>
      <c r="AA1146">
        <v>-20</v>
      </c>
      <c r="AB1146" t="s">
        <v>27</v>
      </c>
      <c r="AC1146" s="2">
        <v>0.1</v>
      </c>
      <c r="AE1146" t="s">
        <v>76</v>
      </c>
      <c r="AI1146" s="1">
        <v>42055</v>
      </c>
      <c r="AJ1146" s="1">
        <v>42054</v>
      </c>
      <c r="AK1146" t="s">
        <v>60</v>
      </c>
      <c r="AL1146" t="s">
        <v>2687</v>
      </c>
      <c r="AM1146">
        <v>2233806</v>
      </c>
    </row>
    <row r="1147" spans="1:39" x14ac:dyDescent="0.25">
      <c r="A1147" t="s">
        <v>2680</v>
      </c>
      <c r="B1147" t="s">
        <v>2681</v>
      </c>
      <c r="C1147" t="s">
        <v>467</v>
      </c>
      <c r="D1147" t="s">
        <v>2688</v>
      </c>
      <c r="F1147" t="s">
        <v>74</v>
      </c>
      <c r="G1147" t="s">
        <v>44</v>
      </c>
      <c r="H1147" t="s">
        <v>75</v>
      </c>
      <c r="I1147" t="s">
        <v>46</v>
      </c>
      <c r="J1147" t="s">
        <v>58</v>
      </c>
      <c r="K1147">
        <v>3</v>
      </c>
      <c r="L1147">
        <v>40</v>
      </c>
      <c r="M1147">
        <v>104</v>
      </c>
      <c r="N1147">
        <v>60</v>
      </c>
      <c r="R1147">
        <v>450</v>
      </c>
      <c r="S1147">
        <v>5</v>
      </c>
      <c r="T1147">
        <v>90</v>
      </c>
      <c r="U1147" t="s">
        <v>48</v>
      </c>
      <c r="V1147">
        <v>25000</v>
      </c>
      <c r="W1147">
        <v>2700</v>
      </c>
      <c r="X1147">
        <v>80</v>
      </c>
      <c r="Y1147">
        <v>1</v>
      </c>
      <c r="Z1147">
        <v>0.6</v>
      </c>
      <c r="AA1147">
        <v>-20</v>
      </c>
      <c r="AE1147" t="s">
        <v>76</v>
      </c>
      <c r="AI1147" s="1">
        <v>42139</v>
      </c>
      <c r="AJ1147" s="1">
        <v>42139</v>
      </c>
      <c r="AK1147" t="s">
        <v>60</v>
      </c>
      <c r="AL1147" t="s">
        <v>2689</v>
      </c>
      <c r="AM1147">
        <v>2240013</v>
      </c>
    </row>
    <row r="1148" spans="1:39" x14ac:dyDescent="0.25">
      <c r="A1148" t="s">
        <v>2680</v>
      </c>
      <c r="B1148" t="s">
        <v>2681</v>
      </c>
      <c r="C1148" t="s">
        <v>467</v>
      </c>
      <c r="D1148" t="s">
        <v>2690</v>
      </c>
      <c r="F1148" t="s">
        <v>74</v>
      </c>
      <c r="G1148" t="s">
        <v>44</v>
      </c>
      <c r="H1148" t="s">
        <v>75</v>
      </c>
      <c r="I1148" t="s">
        <v>46</v>
      </c>
      <c r="J1148" t="s">
        <v>58</v>
      </c>
      <c r="K1148">
        <v>3</v>
      </c>
      <c r="L1148">
        <v>40</v>
      </c>
      <c r="M1148">
        <v>104</v>
      </c>
      <c r="N1148">
        <v>60</v>
      </c>
      <c r="R1148">
        <v>460</v>
      </c>
      <c r="S1148">
        <v>5</v>
      </c>
      <c r="T1148">
        <v>92</v>
      </c>
      <c r="U1148" t="s">
        <v>48</v>
      </c>
      <c r="V1148">
        <v>25000</v>
      </c>
      <c r="W1148">
        <v>4000</v>
      </c>
      <c r="X1148">
        <v>80</v>
      </c>
      <c r="Y1148">
        <v>2</v>
      </c>
      <c r="Z1148">
        <v>0.6</v>
      </c>
      <c r="AA1148">
        <v>-20</v>
      </c>
      <c r="AE1148" t="s">
        <v>76</v>
      </c>
      <c r="AI1148" s="1">
        <v>42139</v>
      </c>
      <c r="AJ1148" s="1">
        <v>42139</v>
      </c>
      <c r="AK1148" t="s">
        <v>60</v>
      </c>
      <c r="AL1148" t="s">
        <v>2691</v>
      </c>
      <c r="AM1148">
        <v>2240014</v>
      </c>
    </row>
    <row r="1149" spans="1:39" x14ac:dyDescent="0.25">
      <c r="A1149" t="s">
        <v>2680</v>
      </c>
      <c r="B1149" t="s">
        <v>2681</v>
      </c>
      <c r="C1149" t="s">
        <v>467</v>
      </c>
      <c r="D1149" t="s">
        <v>2692</v>
      </c>
      <c r="F1149" t="s">
        <v>74</v>
      </c>
      <c r="G1149" t="s">
        <v>44</v>
      </c>
      <c r="H1149" t="s">
        <v>75</v>
      </c>
      <c r="I1149" t="s">
        <v>46</v>
      </c>
      <c r="J1149" t="s">
        <v>58</v>
      </c>
      <c r="K1149">
        <v>3</v>
      </c>
      <c r="L1149">
        <v>40</v>
      </c>
      <c r="M1149">
        <v>104</v>
      </c>
      <c r="N1149">
        <v>60</v>
      </c>
      <c r="R1149">
        <v>470</v>
      </c>
      <c r="S1149">
        <v>5</v>
      </c>
      <c r="T1149">
        <v>94</v>
      </c>
      <c r="U1149" t="s">
        <v>48</v>
      </c>
      <c r="V1149">
        <v>25000</v>
      </c>
      <c r="W1149">
        <v>5000</v>
      </c>
      <c r="X1149">
        <v>83</v>
      </c>
      <c r="Y1149">
        <v>9</v>
      </c>
      <c r="Z1149">
        <v>0.6</v>
      </c>
      <c r="AA1149">
        <v>-20</v>
      </c>
      <c r="AE1149" t="s">
        <v>76</v>
      </c>
      <c r="AI1149" s="1">
        <v>42139</v>
      </c>
      <c r="AJ1149" s="1">
        <v>42139</v>
      </c>
      <c r="AK1149" t="s">
        <v>60</v>
      </c>
      <c r="AL1149" t="s">
        <v>2693</v>
      </c>
      <c r="AM1149">
        <v>2240015</v>
      </c>
    </row>
    <row r="1150" spans="1:39" hidden="1" x14ac:dyDescent="0.25">
      <c r="A1150" t="s">
        <v>2680</v>
      </c>
      <c r="B1150" t="s">
        <v>2681</v>
      </c>
      <c r="C1150" t="s">
        <v>467</v>
      </c>
      <c r="D1150" t="s">
        <v>2694</v>
      </c>
      <c r="F1150" t="s">
        <v>74</v>
      </c>
      <c r="G1150" t="s">
        <v>44</v>
      </c>
      <c r="H1150" t="s">
        <v>75</v>
      </c>
      <c r="I1150" t="s">
        <v>46</v>
      </c>
      <c r="J1150" t="s">
        <v>58</v>
      </c>
      <c r="K1150">
        <v>3</v>
      </c>
      <c r="L1150">
        <v>40</v>
      </c>
      <c r="M1150">
        <v>112</v>
      </c>
      <c r="N1150">
        <v>65</v>
      </c>
      <c r="R1150">
        <v>600</v>
      </c>
      <c r="S1150">
        <v>7</v>
      </c>
      <c r="T1150">
        <v>85.7</v>
      </c>
      <c r="U1150" t="s">
        <v>48</v>
      </c>
      <c r="V1150">
        <v>25000</v>
      </c>
      <c r="W1150">
        <v>2700</v>
      </c>
      <c r="X1150">
        <v>81</v>
      </c>
      <c r="Y1150">
        <v>1</v>
      </c>
      <c r="Z1150">
        <v>1</v>
      </c>
      <c r="AA1150">
        <v>-20</v>
      </c>
      <c r="AE1150" t="s">
        <v>76</v>
      </c>
      <c r="AI1150" s="1">
        <v>42078</v>
      </c>
      <c r="AJ1150" s="1">
        <v>42083</v>
      </c>
      <c r="AK1150" t="s">
        <v>60</v>
      </c>
      <c r="AL1150" t="s">
        <v>2695</v>
      </c>
      <c r="AM1150">
        <v>2235292</v>
      </c>
    </row>
    <row r="1151" spans="1:39" hidden="1" x14ac:dyDescent="0.25">
      <c r="A1151" t="s">
        <v>2680</v>
      </c>
      <c r="B1151" t="s">
        <v>2681</v>
      </c>
      <c r="C1151" t="s">
        <v>467</v>
      </c>
      <c r="D1151" t="s">
        <v>2696</v>
      </c>
      <c r="F1151" t="s">
        <v>74</v>
      </c>
      <c r="G1151" t="s">
        <v>44</v>
      </c>
      <c r="H1151" t="s">
        <v>75</v>
      </c>
      <c r="I1151" t="s">
        <v>46</v>
      </c>
      <c r="J1151" t="s">
        <v>58</v>
      </c>
      <c r="K1151">
        <v>3</v>
      </c>
      <c r="L1151">
        <v>40</v>
      </c>
      <c r="M1151">
        <v>112</v>
      </c>
      <c r="N1151">
        <v>65</v>
      </c>
      <c r="R1151">
        <v>630</v>
      </c>
      <c r="S1151">
        <v>7</v>
      </c>
      <c r="T1151">
        <v>90</v>
      </c>
      <c r="U1151" t="s">
        <v>48</v>
      </c>
      <c r="V1151">
        <v>25000</v>
      </c>
      <c r="W1151">
        <v>4000</v>
      </c>
      <c r="X1151">
        <v>82</v>
      </c>
      <c r="Y1151">
        <v>4</v>
      </c>
      <c r="Z1151">
        <v>1</v>
      </c>
      <c r="AA1151">
        <v>-20</v>
      </c>
      <c r="AE1151" t="s">
        <v>76</v>
      </c>
      <c r="AI1151" s="1">
        <v>42078</v>
      </c>
      <c r="AJ1151" s="1">
        <v>42083</v>
      </c>
      <c r="AK1151" t="s">
        <v>60</v>
      </c>
      <c r="AL1151" t="s">
        <v>2697</v>
      </c>
      <c r="AM1151">
        <v>2235293</v>
      </c>
    </row>
    <row r="1152" spans="1:39" hidden="1" x14ac:dyDescent="0.25">
      <c r="A1152" t="s">
        <v>2680</v>
      </c>
      <c r="B1152" t="s">
        <v>2681</v>
      </c>
      <c r="C1152" t="s">
        <v>467</v>
      </c>
      <c r="D1152" t="s">
        <v>2698</v>
      </c>
      <c r="F1152" t="s">
        <v>74</v>
      </c>
      <c r="G1152" t="s">
        <v>44</v>
      </c>
      <c r="H1152" t="s">
        <v>75</v>
      </c>
      <c r="I1152" t="s">
        <v>46</v>
      </c>
      <c r="J1152" t="s">
        <v>58</v>
      </c>
      <c r="K1152">
        <v>3</v>
      </c>
      <c r="L1152">
        <v>40</v>
      </c>
      <c r="M1152">
        <v>112</v>
      </c>
      <c r="N1152">
        <v>65</v>
      </c>
      <c r="R1152">
        <v>650</v>
      </c>
      <c r="S1152">
        <v>7</v>
      </c>
      <c r="T1152">
        <v>92.8</v>
      </c>
      <c r="U1152" t="s">
        <v>48</v>
      </c>
      <c r="V1152">
        <v>25000</v>
      </c>
      <c r="W1152">
        <v>5000</v>
      </c>
      <c r="X1152">
        <v>83</v>
      </c>
      <c r="Y1152">
        <v>4</v>
      </c>
      <c r="Z1152">
        <v>1</v>
      </c>
      <c r="AA1152">
        <v>-20</v>
      </c>
      <c r="AE1152" t="s">
        <v>76</v>
      </c>
      <c r="AI1152" s="1">
        <v>42078</v>
      </c>
      <c r="AJ1152" s="1">
        <v>42083</v>
      </c>
      <c r="AK1152" t="s">
        <v>60</v>
      </c>
      <c r="AL1152" t="s">
        <v>2699</v>
      </c>
      <c r="AM1152">
        <v>2235294</v>
      </c>
    </row>
    <row r="1153" spans="1:39" hidden="1" x14ac:dyDescent="0.25">
      <c r="A1153" t="s">
        <v>2680</v>
      </c>
      <c r="B1153" t="s">
        <v>2681</v>
      </c>
      <c r="C1153" t="s">
        <v>467</v>
      </c>
      <c r="D1153" t="s">
        <v>2700</v>
      </c>
      <c r="F1153" t="s">
        <v>74</v>
      </c>
      <c r="G1153" t="s">
        <v>44</v>
      </c>
      <c r="H1153" t="s">
        <v>75</v>
      </c>
      <c r="I1153" t="s">
        <v>46</v>
      </c>
      <c r="J1153" t="s">
        <v>58</v>
      </c>
      <c r="K1153">
        <v>3</v>
      </c>
      <c r="L1153">
        <v>40</v>
      </c>
      <c r="M1153">
        <v>112</v>
      </c>
      <c r="N1153">
        <v>65</v>
      </c>
      <c r="R1153">
        <v>630</v>
      </c>
      <c r="S1153">
        <v>8</v>
      </c>
      <c r="T1153">
        <v>78.8</v>
      </c>
      <c r="U1153" t="s">
        <v>48</v>
      </c>
      <c r="V1153">
        <v>25000</v>
      </c>
      <c r="W1153">
        <v>2700</v>
      </c>
      <c r="X1153">
        <v>80</v>
      </c>
      <c r="Y1153">
        <v>1</v>
      </c>
      <c r="Z1153">
        <v>1</v>
      </c>
      <c r="AA1153">
        <v>-20</v>
      </c>
      <c r="AB1153" t="s">
        <v>27</v>
      </c>
      <c r="AC1153" s="2">
        <v>0.1</v>
      </c>
      <c r="AE1153" t="s">
        <v>76</v>
      </c>
      <c r="AI1153" s="1">
        <v>42055</v>
      </c>
      <c r="AJ1153" s="1">
        <v>42055</v>
      </c>
      <c r="AK1153" t="s">
        <v>60</v>
      </c>
      <c r="AL1153" t="s">
        <v>2701</v>
      </c>
      <c r="AM1153">
        <v>2233815</v>
      </c>
    </row>
    <row r="1154" spans="1:39" hidden="1" x14ac:dyDescent="0.25">
      <c r="A1154" t="s">
        <v>2680</v>
      </c>
      <c r="B1154" t="s">
        <v>2681</v>
      </c>
      <c r="C1154" t="s">
        <v>467</v>
      </c>
      <c r="D1154" t="s">
        <v>2702</v>
      </c>
      <c r="F1154" t="s">
        <v>74</v>
      </c>
      <c r="G1154" t="s">
        <v>44</v>
      </c>
      <c r="H1154" t="s">
        <v>75</v>
      </c>
      <c r="I1154" t="s">
        <v>46</v>
      </c>
      <c r="J1154" t="s">
        <v>58</v>
      </c>
      <c r="K1154">
        <v>3</v>
      </c>
      <c r="L1154">
        <v>40</v>
      </c>
      <c r="M1154">
        <v>112</v>
      </c>
      <c r="N1154">
        <v>65</v>
      </c>
      <c r="R1154">
        <v>640</v>
      </c>
      <c r="S1154">
        <v>8</v>
      </c>
      <c r="T1154">
        <v>80</v>
      </c>
      <c r="U1154" t="s">
        <v>48</v>
      </c>
      <c r="V1154">
        <v>25000</v>
      </c>
      <c r="W1154">
        <v>4000</v>
      </c>
      <c r="X1154">
        <v>82</v>
      </c>
      <c r="Y1154">
        <v>4</v>
      </c>
      <c r="Z1154">
        <v>1</v>
      </c>
      <c r="AA1154">
        <v>-20</v>
      </c>
      <c r="AB1154" t="s">
        <v>27</v>
      </c>
      <c r="AC1154" s="2">
        <v>0.1</v>
      </c>
      <c r="AE1154" t="s">
        <v>76</v>
      </c>
      <c r="AI1154" s="1">
        <v>42055</v>
      </c>
      <c r="AJ1154" s="1">
        <v>42055</v>
      </c>
      <c r="AK1154" t="s">
        <v>60</v>
      </c>
      <c r="AL1154" t="s">
        <v>2703</v>
      </c>
      <c r="AM1154">
        <v>2233816</v>
      </c>
    </row>
    <row r="1155" spans="1:39" hidden="1" x14ac:dyDescent="0.25">
      <c r="A1155" t="s">
        <v>2680</v>
      </c>
      <c r="B1155" t="s">
        <v>2681</v>
      </c>
      <c r="C1155" t="s">
        <v>467</v>
      </c>
      <c r="D1155" t="s">
        <v>2704</v>
      </c>
      <c r="F1155" t="s">
        <v>74</v>
      </c>
      <c r="G1155" t="s">
        <v>44</v>
      </c>
      <c r="H1155" t="s">
        <v>75</v>
      </c>
      <c r="I1155" t="s">
        <v>46</v>
      </c>
      <c r="J1155" t="s">
        <v>58</v>
      </c>
      <c r="K1155">
        <v>3</v>
      </c>
      <c r="L1155">
        <v>40</v>
      </c>
      <c r="M1155">
        <v>112</v>
      </c>
      <c r="N1155">
        <v>65</v>
      </c>
      <c r="R1155">
        <v>660</v>
      </c>
      <c r="S1155">
        <v>8</v>
      </c>
      <c r="T1155">
        <v>82.5</v>
      </c>
      <c r="U1155" t="s">
        <v>48</v>
      </c>
      <c r="V1155">
        <v>25000</v>
      </c>
      <c r="W1155">
        <v>5000</v>
      </c>
      <c r="X1155">
        <v>83</v>
      </c>
      <c r="Y1155">
        <v>4</v>
      </c>
      <c r="Z1155">
        <v>1</v>
      </c>
      <c r="AA1155">
        <v>-20</v>
      </c>
      <c r="AB1155" t="s">
        <v>27</v>
      </c>
      <c r="AC1155" s="2">
        <v>0.1</v>
      </c>
      <c r="AE1155" t="s">
        <v>76</v>
      </c>
      <c r="AI1155" s="1">
        <v>42055</v>
      </c>
      <c r="AJ1155" s="1">
        <v>42055</v>
      </c>
      <c r="AK1155" t="s">
        <v>60</v>
      </c>
      <c r="AL1155" t="s">
        <v>2705</v>
      </c>
      <c r="AM1155">
        <v>2233817</v>
      </c>
    </row>
    <row r="1156" spans="1:39" hidden="1" x14ac:dyDescent="0.25">
      <c r="A1156" t="s">
        <v>2680</v>
      </c>
      <c r="B1156" t="s">
        <v>2681</v>
      </c>
      <c r="C1156" t="s">
        <v>467</v>
      </c>
      <c r="D1156" t="s">
        <v>2706</v>
      </c>
      <c r="F1156" t="s">
        <v>74</v>
      </c>
      <c r="G1156" t="s">
        <v>44</v>
      </c>
      <c r="H1156" t="s">
        <v>75</v>
      </c>
      <c r="I1156" t="s">
        <v>46</v>
      </c>
      <c r="J1156" t="s">
        <v>58</v>
      </c>
      <c r="K1156">
        <v>3</v>
      </c>
      <c r="L1156">
        <v>60</v>
      </c>
      <c r="M1156">
        <v>112</v>
      </c>
      <c r="N1156">
        <v>65</v>
      </c>
      <c r="R1156">
        <v>800</v>
      </c>
      <c r="S1156">
        <v>9</v>
      </c>
      <c r="T1156">
        <v>88.9</v>
      </c>
      <c r="U1156" t="s">
        <v>48</v>
      </c>
      <c r="V1156">
        <v>25000</v>
      </c>
      <c r="W1156">
        <v>2700</v>
      </c>
      <c r="X1156">
        <v>80</v>
      </c>
      <c r="Y1156">
        <v>2</v>
      </c>
      <c r="Z1156">
        <v>1</v>
      </c>
      <c r="AA1156">
        <v>-20</v>
      </c>
      <c r="AE1156" t="s">
        <v>76</v>
      </c>
      <c r="AI1156" s="1">
        <v>42078</v>
      </c>
      <c r="AJ1156" s="1">
        <v>42083</v>
      </c>
      <c r="AK1156" t="s">
        <v>60</v>
      </c>
      <c r="AL1156" t="s">
        <v>2707</v>
      </c>
      <c r="AM1156">
        <v>2235289</v>
      </c>
    </row>
    <row r="1157" spans="1:39" hidden="1" x14ac:dyDescent="0.25">
      <c r="A1157" t="s">
        <v>2680</v>
      </c>
      <c r="B1157" t="s">
        <v>2681</v>
      </c>
      <c r="C1157" t="s">
        <v>467</v>
      </c>
      <c r="D1157" t="s">
        <v>2708</v>
      </c>
      <c r="F1157" t="s">
        <v>74</v>
      </c>
      <c r="G1157" t="s">
        <v>44</v>
      </c>
      <c r="H1157" t="s">
        <v>75</v>
      </c>
      <c r="I1157" t="s">
        <v>46</v>
      </c>
      <c r="J1157" t="s">
        <v>58</v>
      </c>
      <c r="K1157">
        <v>3</v>
      </c>
      <c r="L1157">
        <v>60</v>
      </c>
      <c r="M1157">
        <v>112</v>
      </c>
      <c r="N1157">
        <v>65</v>
      </c>
      <c r="R1157">
        <v>820</v>
      </c>
      <c r="S1157">
        <v>9</v>
      </c>
      <c r="T1157">
        <v>91.1</v>
      </c>
      <c r="U1157" t="s">
        <v>48</v>
      </c>
      <c r="V1157">
        <v>25000</v>
      </c>
      <c r="W1157">
        <v>4000</v>
      </c>
      <c r="X1157">
        <v>82</v>
      </c>
      <c r="Y1157">
        <v>7</v>
      </c>
      <c r="Z1157">
        <v>1</v>
      </c>
      <c r="AA1157">
        <v>-20</v>
      </c>
      <c r="AE1157" t="s">
        <v>76</v>
      </c>
      <c r="AI1157" s="1">
        <v>42078</v>
      </c>
      <c r="AJ1157" s="1">
        <v>42083</v>
      </c>
      <c r="AK1157" t="s">
        <v>60</v>
      </c>
      <c r="AL1157" t="s">
        <v>2709</v>
      </c>
      <c r="AM1157">
        <v>2235290</v>
      </c>
    </row>
    <row r="1158" spans="1:39" hidden="1" x14ac:dyDescent="0.25">
      <c r="A1158" t="s">
        <v>2680</v>
      </c>
      <c r="B1158" t="s">
        <v>2681</v>
      </c>
      <c r="C1158" t="s">
        <v>467</v>
      </c>
      <c r="D1158" t="s">
        <v>2710</v>
      </c>
      <c r="F1158" t="s">
        <v>74</v>
      </c>
      <c r="G1158" t="s">
        <v>44</v>
      </c>
      <c r="H1158" t="s">
        <v>75</v>
      </c>
      <c r="I1158" t="s">
        <v>46</v>
      </c>
      <c r="J1158" t="s">
        <v>58</v>
      </c>
      <c r="K1158">
        <v>3</v>
      </c>
      <c r="L1158">
        <v>60</v>
      </c>
      <c r="M1158">
        <v>112</v>
      </c>
      <c r="N1158">
        <v>65</v>
      </c>
      <c r="R1158">
        <v>840</v>
      </c>
      <c r="S1158">
        <v>9</v>
      </c>
      <c r="T1158">
        <v>93.3</v>
      </c>
      <c r="U1158" t="s">
        <v>48</v>
      </c>
      <c r="V1158">
        <v>25000</v>
      </c>
      <c r="W1158">
        <v>5000</v>
      </c>
      <c r="X1158">
        <v>83</v>
      </c>
      <c r="Y1158">
        <v>7</v>
      </c>
      <c r="Z1158">
        <v>1</v>
      </c>
      <c r="AA1158">
        <v>-20</v>
      </c>
      <c r="AE1158" t="s">
        <v>76</v>
      </c>
      <c r="AI1158" s="1">
        <v>42078</v>
      </c>
      <c r="AJ1158" s="1">
        <v>42083</v>
      </c>
      <c r="AK1158" t="s">
        <v>60</v>
      </c>
      <c r="AL1158" t="s">
        <v>2711</v>
      </c>
      <c r="AM1158">
        <v>2235291</v>
      </c>
    </row>
    <row r="1159" spans="1:39" hidden="1" x14ac:dyDescent="0.25">
      <c r="A1159" t="s">
        <v>2680</v>
      </c>
      <c r="B1159" t="s">
        <v>2681</v>
      </c>
      <c r="C1159" t="s">
        <v>467</v>
      </c>
      <c r="D1159" t="s">
        <v>2712</v>
      </c>
      <c r="F1159" t="s">
        <v>169</v>
      </c>
      <c r="G1159" t="s">
        <v>55</v>
      </c>
      <c r="H1159" t="s">
        <v>75</v>
      </c>
      <c r="I1159" t="s">
        <v>57</v>
      </c>
      <c r="J1159" t="s">
        <v>58</v>
      </c>
      <c r="K1159">
        <v>3</v>
      </c>
      <c r="L1159">
        <v>65</v>
      </c>
      <c r="M1159">
        <v>131</v>
      </c>
      <c r="N1159">
        <v>95</v>
      </c>
      <c r="R1159">
        <v>750</v>
      </c>
      <c r="S1159">
        <v>10</v>
      </c>
      <c r="T1159">
        <v>75</v>
      </c>
      <c r="U1159" t="s">
        <v>48</v>
      </c>
      <c r="V1159">
        <v>25000</v>
      </c>
      <c r="W1159">
        <v>2700</v>
      </c>
      <c r="X1159">
        <v>81</v>
      </c>
      <c r="Y1159">
        <v>3</v>
      </c>
      <c r="Z1159">
        <v>1</v>
      </c>
      <c r="AA1159">
        <v>-20</v>
      </c>
      <c r="AB1159" t="s">
        <v>27</v>
      </c>
      <c r="AC1159" s="2">
        <v>0.1</v>
      </c>
      <c r="AE1159" t="s">
        <v>76</v>
      </c>
      <c r="AI1159" s="1">
        <v>42175</v>
      </c>
      <c r="AJ1159" s="1">
        <v>42186</v>
      </c>
      <c r="AK1159" t="s">
        <v>60</v>
      </c>
      <c r="AL1159" t="s">
        <v>2713</v>
      </c>
      <c r="AM1159">
        <v>2242818</v>
      </c>
    </row>
    <row r="1160" spans="1:39" hidden="1" x14ac:dyDescent="0.25">
      <c r="A1160" t="s">
        <v>2680</v>
      </c>
      <c r="B1160" t="s">
        <v>2681</v>
      </c>
      <c r="C1160" t="s">
        <v>467</v>
      </c>
      <c r="D1160" t="s">
        <v>2714</v>
      </c>
      <c r="F1160" t="s">
        <v>169</v>
      </c>
      <c r="G1160" t="s">
        <v>55</v>
      </c>
      <c r="H1160" t="s">
        <v>75</v>
      </c>
      <c r="I1160" t="s">
        <v>57</v>
      </c>
      <c r="J1160" t="s">
        <v>58</v>
      </c>
      <c r="K1160">
        <v>3</v>
      </c>
      <c r="L1160">
        <v>65</v>
      </c>
      <c r="M1160">
        <v>131</v>
      </c>
      <c r="N1160">
        <v>95</v>
      </c>
      <c r="R1160">
        <v>850</v>
      </c>
      <c r="S1160">
        <v>10</v>
      </c>
      <c r="T1160">
        <v>85</v>
      </c>
      <c r="U1160" t="s">
        <v>48</v>
      </c>
      <c r="V1160">
        <v>25000</v>
      </c>
      <c r="W1160">
        <v>4000</v>
      </c>
      <c r="X1160">
        <v>81</v>
      </c>
      <c r="Y1160">
        <v>2</v>
      </c>
      <c r="Z1160">
        <v>1</v>
      </c>
      <c r="AA1160">
        <v>-20</v>
      </c>
      <c r="AB1160" t="s">
        <v>27</v>
      </c>
      <c r="AC1160" s="2">
        <v>0.1</v>
      </c>
      <c r="AE1160" t="s">
        <v>76</v>
      </c>
      <c r="AI1160" s="1">
        <v>42175</v>
      </c>
      <c r="AJ1160" s="1">
        <v>42186</v>
      </c>
      <c r="AK1160" t="s">
        <v>60</v>
      </c>
      <c r="AL1160" t="s">
        <v>2715</v>
      </c>
      <c r="AM1160">
        <v>2242819</v>
      </c>
    </row>
    <row r="1161" spans="1:39" hidden="1" x14ac:dyDescent="0.25">
      <c r="A1161" t="s">
        <v>2680</v>
      </c>
      <c r="B1161" t="s">
        <v>2681</v>
      </c>
      <c r="C1161" t="s">
        <v>467</v>
      </c>
      <c r="D1161" t="s">
        <v>2716</v>
      </c>
      <c r="F1161" t="s">
        <v>169</v>
      </c>
      <c r="G1161" t="s">
        <v>55</v>
      </c>
      <c r="H1161" t="s">
        <v>75</v>
      </c>
      <c r="I1161" t="s">
        <v>57</v>
      </c>
      <c r="J1161" t="s">
        <v>58</v>
      </c>
      <c r="K1161">
        <v>3</v>
      </c>
      <c r="L1161">
        <v>65</v>
      </c>
      <c r="M1161">
        <v>131</v>
      </c>
      <c r="N1161">
        <v>95</v>
      </c>
      <c r="R1161">
        <v>850</v>
      </c>
      <c r="S1161">
        <v>10</v>
      </c>
      <c r="T1161">
        <v>75</v>
      </c>
      <c r="U1161" t="s">
        <v>48</v>
      </c>
      <c r="V1161">
        <v>25000</v>
      </c>
      <c r="W1161">
        <v>5000</v>
      </c>
      <c r="X1161">
        <v>83</v>
      </c>
      <c r="Y1161">
        <v>11</v>
      </c>
      <c r="Z1161">
        <v>1</v>
      </c>
      <c r="AA1161">
        <v>-20</v>
      </c>
      <c r="AB1161" t="s">
        <v>27</v>
      </c>
      <c r="AC1161" s="2">
        <v>0.1</v>
      </c>
      <c r="AE1161" t="s">
        <v>76</v>
      </c>
      <c r="AI1161" s="1">
        <v>42175</v>
      </c>
      <c r="AJ1161" s="1">
        <v>42186</v>
      </c>
      <c r="AK1161" t="s">
        <v>60</v>
      </c>
      <c r="AL1161" t="s">
        <v>2717</v>
      </c>
      <c r="AM1161">
        <v>2242820</v>
      </c>
    </row>
    <row r="1162" spans="1:39" hidden="1" x14ac:dyDescent="0.25">
      <c r="A1162" t="s">
        <v>2680</v>
      </c>
      <c r="B1162" t="s">
        <v>2681</v>
      </c>
      <c r="C1162" t="s">
        <v>467</v>
      </c>
      <c r="D1162" t="s">
        <v>2718</v>
      </c>
      <c r="F1162" t="s">
        <v>251</v>
      </c>
      <c r="G1162" t="s">
        <v>55</v>
      </c>
      <c r="H1162" t="s">
        <v>75</v>
      </c>
      <c r="I1162" t="s">
        <v>57</v>
      </c>
      <c r="J1162" t="s">
        <v>58</v>
      </c>
      <c r="K1162">
        <v>3</v>
      </c>
      <c r="L1162">
        <v>75</v>
      </c>
      <c r="M1162">
        <v>154</v>
      </c>
      <c r="N1162">
        <v>125</v>
      </c>
      <c r="Q1162">
        <v>112</v>
      </c>
      <c r="R1162">
        <v>1100</v>
      </c>
      <c r="S1162">
        <v>15</v>
      </c>
      <c r="T1162">
        <v>73.3</v>
      </c>
      <c r="U1162" t="s">
        <v>48</v>
      </c>
      <c r="V1162">
        <v>25000</v>
      </c>
      <c r="W1162">
        <v>2700</v>
      </c>
      <c r="X1162">
        <v>82</v>
      </c>
      <c r="Y1162">
        <v>3</v>
      </c>
      <c r="Z1162">
        <v>1</v>
      </c>
      <c r="AA1162">
        <v>-20</v>
      </c>
      <c r="AB1162" t="s">
        <v>27</v>
      </c>
      <c r="AC1162" s="2">
        <v>0.1</v>
      </c>
      <c r="AE1162" t="s">
        <v>76</v>
      </c>
      <c r="AI1162" s="1">
        <v>42175</v>
      </c>
      <c r="AJ1162" s="1">
        <v>42184</v>
      </c>
      <c r="AK1162" t="s">
        <v>60</v>
      </c>
      <c r="AL1162" t="s">
        <v>2719</v>
      </c>
      <c r="AM1162">
        <v>2242443</v>
      </c>
    </row>
    <row r="1163" spans="1:39" hidden="1" x14ac:dyDescent="0.25">
      <c r="A1163" t="s">
        <v>2680</v>
      </c>
      <c r="B1163" t="s">
        <v>2681</v>
      </c>
      <c r="C1163" t="s">
        <v>467</v>
      </c>
      <c r="D1163" t="s">
        <v>2720</v>
      </c>
      <c r="F1163" t="s">
        <v>251</v>
      </c>
      <c r="G1163" t="s">
        <v>55</v>
      </c>
      <c r="H1163" t="s">
        <v>75</v>
      </c>
      <c r="I1163" t="s">
        <v>57</v>
      </c>
      <c r="J1163" t="s">
        <v>58</v>
      </c>
      <c r="K1163">
        <v>3</v>
      </c>
      <c r="L1163">
        <v>75</v>
      </c>
      <c r="M1163">
        <v>154</v>
      </c>
      <c r="N1163">
        <v>125</v>
      </c>
      <c r="Q1163">
        <v>114</v>
      </c>
      <c r="R1163">
        <v>1200</v>
      </c>
      <c r="S1163">
        <v>15</v>
      </c>
      <c r="T1163">
        <v>80</v>
      </c>
      <c r="U1163" t="s">
        <v>48</v>
      </c>
      <c r="V1163">
        <v>25000</v>
      </c>
      <c r="W1163">
        <v>4000</v>
      </c>
      <c r="X1163">
        <v>82</v>
      </c>
      <c r="Y1163">
        <v>6</v>
      </c>
      <c r="Z1163">
        <v>1</v>
      </c>
      <c r="AA1163">
        <v>-20</v>
      </c>
      <c r="AB1163" t="s">
        <v>27</v>
      </c>
      <c r="AC1163" s="2">
        <v>0.1</v>
      </c>
      <c r="AE1163" t="s">
        <v>76</v>
      </c>
      <c r="AI1163" s="1">
        <v>42175</v>
      </c>
      <c r="AJ1163" s="1">
        <v>42184</v>
      </c>
      <c r="AK1163" t="s">
        <v>60</v>
      </c>
      <c r="AL1163" t="s">
        <v>2721</v>
      </c>
      <c r="AM1163">
        <v>2242444</v>
      </c>
    </row>
    <row r="1164" spans="1:39" hidden="1" x14ac:dyDescent="0.25">
      <c r="A1164" t="s">
        <v>2680</v>
      </c>
      <c r="B1164" t="s">
        <v>2681</v>
      </c>
      <c r="C1164" t="s">
        <v>467</v>
      </c>
      <c r="D1164" t="s">
        <v>2722</v>
      </c>
      <c r="F1164" t="s">
        <v>251</v>
      </c>
      <c r="G1164" t="s">
        <v>55</v>
      </c>
      <c r="H1164" t="s">
        <v>75</v>
      </c>
      <c r="I1164" t="s">
        <v>57</v>
      </c>
      <c r="J1164" t="s">
        <v>58</v>
      </c>
      <c r="K1164">
        <v>3</v>
      </c>
      <c r="L1164">
        <v>75</v>
      </c>
      <c r="M1164">
        <v>154</v>
      </c>
      <c r="N1164">
        <v>125</v>
      </c>
      <c r="Q1164">
        <v>115</v>
      </c>
      <c r="R1164">
        <v>1100</v>
      </c>
      <c r="S1164">
        <v>15</v>
      </c>
      <c r="T1164">
        <v>73.3</v>
      </c>
      <c r="U1164" t="s">
        <v>48</v>
      </c>
      <c r="V1164">
        <v>25000</v>
      </c>
      <c r="W1164">
        <v>5000</v>
      </c>
      <c r="X1164">
        <v>83</v>
      </c>
      <c r="Y1164">
        <v>12</v>
      </c>
      <c r="Z1164">
        <v>1</v>
      </c>
      <c r="AA1164">
        <v>-20</v>
      </c>
      <c r="AB1164" t="s">
        <v>27</v>
      </c>
      <c r="AC1164" s="2">
        <v>0.1</v>
      </c>
      <c r="AE1164" t="s">
        <v>76</v>
      </c>
      <c r="AI1164" s="1">
        <v>42175</v>
      </c>
      <c r="AJ1164" s="1">
        <v>42184</v>
      </c>
      <c r="AK1164" t="s">
        <v>60</v>
      </c>
      <c r="AL1164" t="s">
        <v>2723</v>
      </c>
      <c r="AM1164">
        <v>2242445</v>
      </c>
    </row>
    <row r="1165" spans="1:39" hidden="1" x14ac:dyDescent="0.25">
      <c r="A1165" t="s">
        <v>2680</v>
      </c>
      <c r="B1165" t="s">
        <v>2681</v>
      </c>
      <c r="C1165" t="s">
        <v>467</v>
      </c>
      <c r="D1165" t="s">
        <v>2724</v>
      </c>
      <c r="F1165" t="s">
        <v>1202</v>
      </c>
      <c r="G1165" t="s">
        <v>148</v>
      </c>
      <c r="H1165" t="s">
        <v>149</v>
      </c>
      <c r="I1165" t="s">
        <v>148</v>
      </c>
      <c r="J1165" t="s">
        <v>58</v>
      </c>
      <c r="K1165">
        <v>3</v>
      </c>
      <c r="L1165">
        <v>40</v>
      </c>
      <c r="M1165">
        <v>105</v>
      </c>
      <c r="N1165">
        <v>37</v>
      </c>
      <c r="R1165">
        <v>390</v>
      </c>
      <c r="S1165">
        <v>8</v>
      </c>
      <c r="T1165">
        <v>65</v>
      </c>
      <c r="U1165" t="s">
        <v>48</v>
      </c>
      <c r="V1165">
        <v>25000</v>
      </c>
      <c r="W1165">
        <v>2700</v>
      </c>
      <c r="X1165">
        <v>82</v>
      </c>
      <c r="Y1165">
        <v>8</v>
      </c>
      <c r="Z1165">
        <v>0.9</v>
      </c>
      <c r="AA1165">
        <v>-20</v>
      </c>
      <c r="AB1165" t="s">
        <v>27</v>
      </c>
      <c r="AC1165" s="2">
        <v>0.1</v>
      </c>
      <c r="AD1165" t="s">
        <v>48</v>
      </c>
      <c r="AE1165" t="s">
        <v>76</v>
      </c>
      <c r="AF1165" t="s">
        <v>48</v>
      </c>
      <c r="AI1165" s="1">
        <v>42491</v>
      </c>
      <c r="AJ1165" s="1">
        <v>42496</v>
      </c>
      <c r="AK1165" t="s">
        <v>50</v>
      </c>
      <c r="AL1165" t="s">
        <v>2725</v>
      </c>
      <c r="AM1165">
        <v>2266919</v>
      </c>
    </row>
    <row r="1166" spans="1:39" hidden="1" x14ac:dyDescent="0.25">
      <c r="A1166" t="s">
        <v>2680</v>
      </c>
      <c r="B1166" t="s">
        <v>2681</v>
      </c>
      <c r="C1166" t="s">
        <v>467</v>
      </c>
      <c r="D1166" t="s">
        <v>2726</v>
      </c>
      <c r="F1166" t="s">
        <v>1202</v>
      </c>
      <c r="G1166" t="s">
        <v>148</v>
      </c>
      <c r="H1166" t="s">
        <v>149</v>
      </c>
      <c r="I1166" t="s">
        <v>148</v>
      </c>
      <c r="J1166" t="s">
        <v>58</v>
      </c>
      <c r="K1166">
        <v>3</v>
      </c>
      <c r="L1166">
        <v>40</v>
      </c>
      <c r="M1166">
        <v>105</v>
      </c>
      <c r="N1166">
        <v>37</v>
      </c>
      <c r="R1166">
        <v>390</v>
      </c>
      <c r="S1166">
        <v>6</v>
      </c>
      <c r="T1166">
        <v>65</v>
      </c>
      <c r="U1166" t="s">
        <v>48</v>
      </c>
      <c r="V1166">
        <v>25000</v>
      </c>
      <c r="W1166">
        <v>2700</v>
      </c>
      <c r="X1166">
        <v>82</v>
      </c>
      <c r="Y1166">
        <v>7</v>
      </c>
      <c r="Z1166">
        <v>0.9</v>
      </c>
      <c r="AA1166">
        <v>-20</v>
      </c>
      <c r="AB1166" t="s">
        <v>27</v>
      </c>
      <c r="AC1166" s="2">
        <v>0.1</v>
      </c>
      <c r="AD1166" t="s">
        <v>48</v>
      </c>
      <c r="AE1166" t="s">
        <v>76</v>
      </c>
      <c r="AF1166" t="s">
        <v>48</v>
      </c>
      <c r="AI1166" s="1">
        <v>42491</v>
      </c>
      <c r="AJ1166" s="1">
        <v>42496</v>
      </c>
      <c r="AK1166" t="s">
        <v>50</v>
      </c>
      <c r="AL1166" t="s">
        <v>2727</v>
      </c>
      <c r="AM1166">
        <v>2266918</v>
      </c>
    </row>
    <row r="1167" spans="1:39" hidden="1" x14ac:dyDescent="0.25">
      <c r="A1167" t="s">
        <v>2680</v>
      </c>
      <c r="B1167" t="s">
        <v>2681</v>
      </c>
      <c r="C1167" t="s">
        <v>467</v>
      </c>
      <c r="D1167" t="s">
        <v>2728</v>
      </c>
      <c r="F1167" t="s">
        <v>1202</v>
      </c>
      <c r="G1167" t="s">
        <v>148</v>
      </c>
      <c r="H1167" t="s">
        <v>149</v>
      </c>
      <c r="I1167" t="s">
        <v>148</v>
      </c>
      <c r="J1167" t="s">
        <v>58</v>
      </c>
      <c r="K1167">
        <v>3</v>
      </c>
      <c r="L1167">
        <v>40</v>
      </c>
      <c r="M1167">
        <v>105</v>
      </c>
      <c r="N1167">
        <v>37</v>
      </c>
      <c r="R1167">
        <v>390</v>
      </c>
      <c r="S1167">
        <v>8</v>
      </c>
      <c r="T1167">
        <v>65</v>
      </c>
      <c r="U1167" t="s">
        <v>48</v>
      </c>
      <c r="V1167">
        <v>25000</v>
      </c>
      <c r="W1167">
        <v>4000</v>
      </c>
      <c r="X1167">
        <v>83</v>
      </c>
      <c r="Y1167">
        <v>12</v>
      </c>
      <c r="Z1167">
        <v>0.9</v>
      </c>
      <c r="AA1167">
        <v>-20</v>
      </c>
      <c r="AB1167" t="s">
        <v>27</v>
      </c>
      <c r="AC1167" s="2">
        <v>0.1</v>
      </c>
      <c r="AD1167" t="s">
        <v>48</v>
      </c>
      <c r="AE1167" t="s">
        <v>76</v>
      </c>
      <c r="AF1167" t="s">
        <v>48</v>
      </c>
      <c r="AI1167" s="1">
        <v>42491</v>
      </c>
      <c r="AJ1167" s="1">
        <v>42496</v>
      </c>
      <c r="AK1167" t="s">
        <v>50</v>
      </c>
      <c r="AL1167" t="s">
        <v>2729</v>
      </c>
      <c r="AM1167">
        <v>2266923</v>
      </c>
    </row>
    <row r="1168" spans="1:39" hidden="1" x14ac:dyDescent="0.25">
      <c r="A1168" t="s">
        <v>2680</v>
      </c>
      <c r="B1168" t="s">
        <v>2681</v>
      </c>
      <c r="C1168" t="s">
        <v>467</v>
      </c>
      <c r="D1168" t="s">
        <v>2730</v>
      </c>
      <c r="F1168" t="s">
        <v>1202</v>
      </c>
      <c r="G1168" t="s">
        <v>148</v>
      </c>
      <c r="H1168" t="s">
        <v>149</v>
      </c>
      <c r="I1168" t="s">
        <v>148</v>
      </c>
      <c r="J1168" t="s">
        <v>58</v>
      </c>
      <c r="K1168">
        <v>3</v>
      </c>
      <c r="L1168">
        <v>40</v>
      </c>
      <c r="M1168">
        <v>105</v>
      </c>
      <c r="N1168">
        <v>37</v>
      </c>
      <c r="R1168">
        <v>390</v>
      </c>
      <c r="S1168">
        <v>8</v>
      </c>
      <c r="T1168">
        <v>65</v>
      </c>
      <c r="U1168" t="s">
        <v>48</v>
      </c>
      <c r="V1168">
        <v>25000</v>
      </c>
      <c r="W1168">
        <v>4000</v>
      </c>
      <c r="X1168">
        <v>83</v>
      </c>
      <c r="Y1168">
        <v>11</v>
      </c>
      <c r="Z1168">
        <v>0.9</v>
      </c>
      <c r="AA1168">
        <v>-20</v>
      </c>
      <c r="AB1168" t="s">
        <v>27</v>
      </c>
      <c r="AC1168" s="2">
        <v>0.1</v>
      </c>
      <c r="AD1168" t="s">
        <v>48</v>
      </c>
      <c r="AE1168" t="s">
        <v>76</v>
      </c>
      <c r="AF1168" t="s">
        <v>48</v>
      </c>
      <c r="AI1168" s="1">
        <v>42491</v>
      </c>
      <c r="AJ1168" s="1">
        <v>42496</v>
      </c>
      <c r="AK1168" t="s">
        <v>50</v>
      </c>
      <c r="AL1168" t="s">
        <v>2731</v>
      </c>
      <c r="AM1168">
        <v>2266922</v>
      </c>
    </row>
    <row r="1169" spans="1:39" hidden="1" x14ac:dyDescent="0.25">
      <c r="A1169" t="s">
        <v>2680</v>
      </c>
      <c r="B1169" t="s">
        <v>2681</v>
      </c>
      <c r="C1169" t="s">
        <v>467</v>
      </c>
      <c r="D1169" t="s">
        <v>2732</v>
      </c>
      <c r="F1169" t="s">
        <v>1202</v>
      </c>
      <c r="G1169" t="s">
        <v>148</v>
      </c>
      <c r="H1169" t="s">
        <v>149</v>
      </c>
      <c r="I1169" t="s">
        <v>148</v>
      </c>
      <c r="J1169" t="s">
        <v>58</v>
      </c>
      <c r="K1169">
        <v>3</v>
      </c>
      <c r="L1169">
        <v>40</v>
      </c>
      <c r="M1169">
        <v>105</v>
      </c>
      <c r="N1169">
        <v>37</v>
      </c>
      <c r="R1169">
        <v>390</v>
      </c>
      <c r="S1169">
        <v>8</v>
      </c>
      <c r="T1169">
        <v>65</v>
      </c>
      <c r="U1169" t="s">
        <v>48</v>
      </c>
      <c r="V1169">
        <v>25000</v>
      </c>
      <c r="W1169">
        <v>3000</v>
      </c>
      <c r="X1169">
        <v>83</v>
      </c>
      <c r="Y1169">
        <v>13</v>
      </c>
      <c r="Z1169">
        <v>0.9</v>
      </c>
      <c r="AA1169">
        <v>-20</v>
      </c>
      <c r="AB1169" t="s">
        <v>27</v>
      </c>
      <c r="AC1169" s="2">
        <v>0.1</v>
      </c>
      <c r="AD1169" t="s">
        <v>48</v>
      </c>
      <c r="AE1169" t="s">
        <v>76</v>
      </c>
      <c r="AF1169" t="s">
        <v>48</v>
      </c>
      <c r="AI1169" s="1">
        <v>42491</v>
      </c>
      <c r="AJ1169" s="1">
        <v>42496</v>
      </c>
      <c r="AK1169" t="s">
        <v>50</v>
      </c>
      <c r="AL1169" t="s">
        <v>2733</v>
      </c>
      <c r="AM1169">
        <v>2266921</v>
      </c>
    </row>
    <row r="1170" spans="1:39" hidden="1" x14ac:dyDescent="0.25">
      <c r="A1170" t="s">
        <v>2680</v>
      </c>
      <c r="B1170" t="s">
        <v>2681</v>
      </c>
      <c r="C1170" t="s">
        <v>467</v>
      </c>
      <c r="D1170" t="s">
        <v>2734</v>
      </c>
      <c r="F1170" t="s">
        <v>1202</v>
      </c>
      <c r="G1170" t="s">
        <v>148</v>
      </c>
      <c r="H1170" t="s">
        <v>149</v>
      </c>
      <c r="I1170" t="s">
        <v>148</v>
      </c>
      <c r="J1170" t="s">
        <v>58</v>
      </c>
      <c r="K1170">
        <v>3</v>
      </c>
      <c r="L1170">
        <v>40</v>
      </c>
      <c r="M1170">
        <v>105</v>
      </c>
      <c r="N1170">
        <v>37</v>
      </c>
      <c r="R1170">
        <v>390</v>
      </c>
      <c r="S1170">
        <v>8</v>
      </c>
      <c r="T1170">
        <v>65</v>
      </c>
      <c r="U1170" t="s">
        <v>48</v>
      </c>
      <c r="V1170">
        <v>25000</v>
      </c>
      <c r="W1170">
        <v>3000</v>
      </c>
      <c r="X1170">
        <v>83</v>
      </c>
      <c r="Y1170">
        <v>12</v>
      </c>
      <c r="Z1170">
        <v>0.9</v>
      </c>
      <c r="AA1170">
        <v>-20</v>
      </c>
      <c r="AB1170" t="s">
        <v>27</v>
      </c>
      <c r="AC1170" s="2">
        <v>0.1</v>
      </c>
      <c r="AD1170" t="s">
        <v>48</v>
      </c>
      <c r="AE1170" t="s">
        <v>76</v>
      </c>
      <c r="AF1170" t="s">
        <v>48</v>
      </c>
      <c r="AI1170" s="1">
        <v>42491</v>
      </c>
      <c r="AJ1170" s="1">
        <v>42496</v>
      </c>
      <c r="AK1170" t="s">
        <v>50</v>
      </c>
      <c r="AL1170" t="s">
        <v>2735</v>
      </c>
      <c r="AM1170">
        <v>2266920</v>
      </c>
    </row>
    <row r="1171" spans="1:39" hidden="1" x14ac:dyDescent="0.25">
      <c r="A1171" t="s">
        <v>2680</v>
      </c>
      <c r="B1171" t="s">
        <v>2681</v>
      </c>
      <c r="C1171" t="s">
        <v>467</v>
      </c>
      <c r="D1171" t="s">
        <v>2736</v>
      </c>
      <c r="F1171" t="s">
        <v>1202</v>
      </c>
      <c r="G1171" t="s">
        <v>148</v>
      </c>
      <c r="H1171" t="s">
        <v>149</v>
      </c>
      <c r="I1171" t="s">
        <v>148</v>
      </c>
      <c r="J1171" t="s">
        <v>58</v>
      </c>
      <c r="K1171">
        <v>3</v>
      </c>
      <c r="L1171">
        <v>40</v>
      </c>
      <c r="M1171">
        <v>105</v>
      </c>
      <c r="N1171">
        <v>37</v>
      </c>
      <c r="R1171">
        <v>390</v>
      </c>
      <c r="S1171">
        <v>8</v>
      </c>
      <c r="T1171">
        <v>65</v>
      </c>
      <c r="U1171" t="s">
        <v>48</v>
      </c>
      <c r="V1171">
        <v>25000</v>
      </c>
      <c r="W1171">
        <v>5000</v>
      </c>
      <c r="X1171">
        <v>85</v>
      </c>
      <c r="Y1171">
        <v>17</v>
      </c>
      <c r="Z1171">
        <v>0.9</v>
      </c>
      <c r="AA1171">
        <v>-20</v>
      </c>
      <c r="AB1171" t="s">
        <v>27</v>
      </c>
      <c r="AC1171" s="2">
        <v>0.1</v>
      </c>
      <c r="AD1171" t="s">
        <v>48</v>
      </c>
      <c r="AE1171" t="s">
        <v>76</v>
      </c>
      <c r="AF1171" t="s">
        <v>48</v>
      </c>
      <c r="AI1171" s="1">
        <v>42491</v>
      </c>
      <c r="AJ1171" s="1">
        <v>42496</v>
      </c>
      <c r="AK1171" t="s">
        <v>50</v>
      </c>
      <c r="AL1171" t="s">
        <v>2737</v>
      </c>
      <c r="AM1171">
        <v>2266925</v>
      </c>
    </row>
    <row r="1172" spans="1:39" hidden="1" x14ac:dyDescent="0.25">
      <c r="A1172" t="s">
        <v>2680</v>
      </c>
      <c r="B1172" t="s">
        <v>2681</v>
      </c>
      <c r="C1172" t="s">
        <v>467</v>
      </c>
      <c r="D1172" t="s">
        <v>2738</v>
      </c>
      <c r="F1172" t="s">
        <v>1202</v>
      </c>
      <c r="G1172" t="s">
        <v>148</v>
      </c>
      <c r="H1172" t="s">
        <v>149</v>
      </c>
      <c r="I1172" t="s">
        <v>148</v>
      </c>
      <c r="J1172" t="s">
        <v>58</v>
      </c>
      <c r="K1172">
        <v>3</v>
      </c>
      <c r="L1172">
        <v>40</v>
      </c>
      <c r="M1172">
        <v>105</v>
      </c>
      <c r="N1172">
        <v>37</v>
      </c>
      <c r="R1172">
        <v>390</v>
      </c>
      <c r="S1172">
        <v>8</v>
      </c>
      <c r="T1172">
        <v>65</v>
      </c>
      <c r="U1172" t="s">
        <v>48</v>
      </c>
      <c r="V1172">
        <v>25000</v>
      </c>
      <c r="W1172">
        <v>5000</v>
      </c>
      <c r="X1172">
        <v>84</v>
      </c>
      <c r="Y1172">
        <v>15</v>
      </c>
      <c r="Z1172">
        <v>0.9</v>
      </c>
      <c r="AA1172">
        <v>-20</v>
      </c>
      <c r="AB1172" t="s">
        <v>27</v>
      </c>
      <c r="AC1172" s="2">
        <v>0.1</v>
      </c>
      <c r="AD1172" t="s">
        <v>48</v>
      </c>
      <c r="AE1172" t="s">
        <v>76</v>
      </c>
      <c r="AF1172" t="s">
        <v>48</v>
      </c>
      <c r="AI1172" s="1">
        <v>42491</v>
      </c>
      <c r="AJ1172" s="1">
        <v>42496</v>
      </c>
      <c r="AK1172" t="s">
        <v>50</v>
      </c>
      <c r="AL1172" t="s">
        <v>2739</v>
      </c>
      <c r="AM1172">
        <v>2266924</v>
      </c>
    </row>
    <row r="1173" spans="1:39" hidden="1" x14ac:dyDescent="0.25">
      <c r="A1173" t="s">
        <v>2680</v>
      </c>
      <c r="B1173" t="s">
        <v>2681</v>
      </c>
      <c r="C1173" t="s">
        <v>467</v>
      </c>
      <c r="D1173" t="s">
        <v>2740</v>
      </c>
      <c r="F1173" t="s">
        <v>54</v>
      </c>
      <c r="G1173" t="s">
        <v>55</v>
      </c>
      <c r="H1173" t="s">
        <v>56</v>
      </c>
      <c r="I1173" t="s">
        <v>57</v>
      </c>
      <c r="J1173" t="s">
        <v>58</v>
      </c>
      <c r="K1173">
        <v>3</v>
      </c>
      <c r="L1173">
        <v>45</v>
      </c>
      <c r="M1173">
        <v>55.5</v>
      </c>
      <c r="N1173">
        <v>50</v>
      </c>
      <c r="O1173">
        <v>948</v>
      </c>
      <c r="Q1173">
        <v>30</v>
      </c>
      <c r="S1173">
        <v>5</v>
      </c>
      <c r="T1173">
        <v>56</v>
      </c>
      <c r="U1173" t="s">
        <v>48</v>
      </c>
      <c r="V1173">
        <v>25000</v>
      </c>
      <c r="W1173">
        <v>3000</v>
      </c>
      <c r="X1173">
        <v>82</v>
      </c>
      <c r="Y1173">
        <v>5</v>
      </c>
      <c r="Z1173">
        <v>0.6</v>
      </c>
      <c r="AA1173">
        <v>-20</v>
      </c>
      <c r="AB1173" t="s">
        <v>27</v>
      </c>
      <c r="AC1173" s="2">
        <v>0.1</v>
      </c>
      <c r="AE1173" t="s">
        <v>76</v>
      </c>
      <c r="AI1173" s="1">
        <v>42050</v>
      </c>
      <c r="AJ1173" s="1">
        <v>42053</v>
      </c>
      <c r="AK1173" t="s">
        <v>60</v>
      </c>
      <c r="AL1173" t="s">
        <v>2741</v>
      </c>
      <c r="AM1173">
        <v>2233419</v>
      </c>
    </row>
    <row r="1174" spans="1:39" hidden="1" x14ac:dyDescent="0.25">
      <c r="A1174" t="s">
        <v>2680</v>
      </c>
      <c r="B1174" t="s">
        <v>2681</v>
      </c>
      <c r="C1174" t="s">
        <v>467</v>
      </c>
      <c r="D1174" t="s">
        <v>2742</v>
      </c>
      <c r="F1174" t="s">
        <v>79</v>
      </c>
      <c r="G1174" t="s">
        <v>55</v>
      </c>
      <c r="H1174" t="s">
        <v>75</v>
      </c>
      <c r="I1174" t="s">
        <v>57</v>
      </c>
      <c r="J1174" t="s">
        <v>58</v>
      </c>
      <c r="K1174">
        <v>3</v>
      </c>
      <c r="L1174">
        <v>50</v>
      </c>
      <c r="M1174">
        <v>112.5</v>
      </c>
      <c r="N1174">
        <v>95.2</v>
      </c>
      <c r="O1174">
        <v>1423</v>
      </c>
      <c r="Q1174">
        <v>36</v>
      </c>
      <c r="S1174">
        <v>11</v>
      </c>
      <c r="T1174">
        <v>65.400000000000006</v>
      </c>
      <c r="U1174" t="s">
        <v>48</v>
      </c>
      <c r="V1174">
        <v>25000</v>
      </c>
      <c r="W1174">
        <v>3000</v>
      </c>
      <c r="X1174">
        <v>82</v>
      </c>
      <c r="Y1174">
        <v>8</v>
      </c>
      <c r="Z1174">
        <v>1</v>
      </c>
      <c r="AA1174">
        <v>-20</v>
      </c>
      <c r="AB1174" t="s">
        <v>27</v>
      </c>
      <c r="AC1174" s="2">
        <v>0.1</v>
      </c>
      <c r="AE1174" t="s">
        <v>76</v>
      </c>
      <c r="AI1174" s="1">
        <v>42050</v>
      </c>
      <c r="AJ1174" s="1">
        <v>42053</v>
      </c>
      <c r="AK1174" t="s">
        <v>60</v>
      </c>
      <c r="AL1174" t="s">
        <v>2743</v>
      </c>
      <c r="AM1174">
        <v>2233422</v>
      </c>
    </row>
    <row r="1175" spans="1:39" hidden="1" x14ac:dyDescent="0.25">
      <c r="A1175" t="s">
        <v>2680</v>
      </c>
      <c r="B1175" t="s">
        <v>2681</v>
      </c>
      <c r="C1175" t="s">
        <v>467</v>
      </c>
      <c r="D1175" t="s">
        <v>2744</v>
      </c>
      <c r="F1175" t="s">
        <v>82</v>
      </c>
      <c r="G1175" t="s">
        <v>55</v>
      </c>
      <c r="H1175" t="s">
        <v>75</v>
      </c>
      <c r="I1175" t="s">
        <v>57</v>
      </c>
      <c r="J1175" t="s">
        <v>58</v>
      </c>
      <c r="K1175">
        <v>3</v>
      </c>
      <c r="L1175">
        <v>85</v>
      </c>
      <c r="M1175">
        <v>130.5</v>
      </c>
      <c r="N1175">
        <v>120.6</v>
      </c>
      <c r="O1175">
        <v>2500</v>
      </c>
      <c r="Q1175">
        <v>30</v>
      </c>
      <c r="S1175">
        <v>20</v>
      </c>
      <c r="T1175">
        <v>65.5</v>
      </c>
      <c r="U1175" t="s">
        <v>48</v>
      </c>
      <c r="V1175">
        <v>25000</v>
      </c>
      <c r="W1175">
        <v>3000</v>
      </c>
      <c r="X1175">
        <v>82</v>
      </c>
      <c r="Y1175">
        <v>12</v>
      </c>
      <c r="Z1175">
        <v>1</v>
      </c>
      <c r="AA1175">
        <v>-20</v>
      </c>
      <c r="AB1175" t="s">
        <v>27</v>
      </c>
      <c r="AC1175" s="2">
        <v>0.1</v>
      </c>
      <c r="AE1175" t="s">
        <v>76</v>
      </c>
      <c r="AI1175" s="1">
        <v>42050</v>
      </c>
      <c r="AJ1175" s="1">
        <v>42053</v>
      </c>
      <c r="AK1175" t="s">
        <v>60</v>
      </c>
      <c r="AL1175" t="s">
        <v>2745</v>
      </c>
      <c r="AM1175">
        <v>2233420</v>
      </c>
    </row>
    <row r="1176" spans="1:39" hidden="1" x14ac:dyDescent="0.25">
      <c r="A1176" t="s">
        <v>2680</v>
      </c>
      <c r="B1176" t="s">
        <v>2681</v>
      </c>
      <c r="C1176" t="s">
        <v>467</v>
      </c>
      <c r="D1176" t="s">
        <v>2746</v>
      </c>
      <c r="F1176" t="s">
        <v>298</v>
      </c>
      <c r="G1176" t="s">
        <v>55</v>
      </c>
      <c r="H1176" t="s">
        <v>75</v>
      </c>
      <c r="I1176" t="s">
        <v>57</v>
      </c>
      <c r="J1176" t="s">
        <v>58</v>
      </c>
      <c r="K1176">
        <v>3</v>
      </c>
      <c r="L1176">
        <v>50</v>
      </c>
      <c r="M1176">
        <v>83.8</v>
      </c>
      <c r="N1176">
        <v>95.2</v>
      </c>
      <c r="O1176">
        <v>1423</v>
      </c>
      <c r="Q1176">
        <v>36</v>
      </c>
      <c r="S1176">
        <v>11</v>
      </c>
      <c r="T1176">
        <v>65.400000000000006</v>
      </c>
      <c r="U1176" t="s">
        <v>48</v>
      </c>
      <c r="V1176">
        <v>25000</v>
      </c>
      <c r="W1176">
        <v>3000</v>
      </c>
      <c r="X1176">
        <v>82</v>
      </c>
      <c r="Y1176">
        <v>8</v>
      </c>
      <c r="Z1176">
        <v>1</v>
      </c>
      <c r="AA1176">
        <v>-20</v>
      </c>
      <c r="AB1176" t="s">
        <v>27</v>
      </c>
      <c r="AC1176" s="2">
        <v>0.1</v>
      </c>
      <c r="AE1176" t="s">
        <v>76</v>
      </c>
      <c r="AI1176" s="1">
        <v>42050</v>
      </c>
      <c r="AJ1176" s="1">
        <v>42053</v>
      </c>
      <c r="AK1176" t="s">
        <v>60</v>
      </c>
      <c r="AL1176" t="s">
        <v>2747</v>
      </c>
      <c r="AM1176">
        <v>2233421</v>
      </c>
    </row>
    <row r="1177" spans="1:39" hidden="1" x14ac:dyDescent="0.25">
      <c r="A1177" t="s">
        <v>2422</v>
      </c>
      <c r="B1177" t="s">
        <v>2423</v>
      </c>
      <c r="C1177" t="s">
        <v>2748</v>
      </c>
      <c r="D1177" t="s">
        <v>2749</v>
      </c>
      <c r="F1177" t="s">
        <v>43</v>
      </c>
      <c r="G1177" t="s">
        <v>44</v>
      </c>
      <c r="H1177" t="s">
        <v>75</v>
      </c>
      <c r="I1177" t="s">
        <v>46</v>
      </c>
      <c r="J1177" t="s">
        <v>47</v>
      </c>
      <c r="K1177">
        <v>3</v>
      </c>
      <c r="L1177">
        <v>60</v>
      </c>
      <c r="M1177">
        <v>101</v>
      </c>
      <c r="N1177">
        <v>50</v>
      </c>
      <c r="P1177">
        <v>1.5</v>
      </c>
      <c r="R1177">
        <v>900</v>
      </c>
      <c r="S1177">
        <v>13</v>
      </c>
      <c r="T1177">
        <v>69.2</v>
      </c>
      <c r="U1177" t="s">
        <v>48</v>
      </c>
      <c r="V1177">
        <v>10000</v>
      </c>
      <c r="W1177">
        <v>3000</v>
      </c>
      <c r="X1177">
        <v>83</v>
      </c>
      <c r="Y1177">
        <v>5</v>
      </c>
      <c r="Z1177">
        <v>0.6</v>
      </c>
      <c r="AA1177">
        <v>-23</v>
      </c>
      <c r="AE1177" t="s">
        <v>49</v>
      </c>
      <c r="AI1177" s="1">
        <v>41988</v>
      </c>
      <c r="AJ1177" s="1">
        <v>41989</v>
      </c>
      <c r="AK1177" t="s">
        <v>60</v>
      </c>
      <c r="AL1177" t="s">
        <v>2750</v>
      </c>
      <c r="AM1177">
        <v>2229501</v>
      </c>
    </row>
    <row r="1178" spans="1:39" hidden="1" x14ac:dyDescent="0.25">
      <c r="A1178" t="s">
        <v>2422</v>
      </c>
      <c r="B1178" t="s">
        <v>2423</v>
      </c>
      <c r="C1178" t="s">
        <v>2748</v>
      </c>
      <c r="D1178" t="s">
        <v>2751</v>
      </c>
      <c r="E1178" t="s">
        <v>2752</v>
      </c>
      <c r="F1178" t="s">
        <v>43</v>
      </c>
      <c r="G1178" t="s">
        <v>44</v>
      </c>
      <c r="H1178" t="s">
        <v>75</v>
      </c>
      <c r="I1178" t="s">
        <v>46</v>
      </c>
      <c r="J1178" t="s">
        <v>47</v>
      </c>
      <c r="K1178">
        <v>3</v>
      </c>
      <c r="L1178">
        <v>60</v>
      </c>
      <c r="M1178">
        <v>101</v>
      </c>
      <c r="N1178">
        <v>50</v>
      </c>
      <c r="P1178">
        <v>1.5</v>
      </c>
      <c r="R1178">
        <v>900</v>
      </c>
      <c r="S1178">
        <v>13</v>
      </c>
      <c r="T1178">
        <v>69.2</v>
      </c>
      <c r="U1178" t="s">
        <v>48</v>
      </c>
      <c r="V1178">
        <v>10000</v>
      </c>
      <c r="W1178">
        <v>3000</v>
      </c>
      <c r="X1178">
        <v>83</v>
      </c>
      <c r="Y1178">
        <v>5</v>
      </c>
      <c r="Z1178">
        <v>0.6</v>
      </c>
      <c r="AA1178">
        <v>-23</v>
      </c>
      <c r="AE1178" t="s">
        <v>49</v>
      </c>
      <c r="AI1178" s="1">
        <v>41928</v>
      </c>
      <c r="AJ1178" s="1">
        <v>41948</v>
      </c>
      <c r="AK1178" t="s">
        <v>60</v>
      </c>
      <c r="AL1178" t="s">
        <v>2753</v>
      </c>
      <c r="AM1178">
        <v>2224341</v>
      </c>
    </row>
    <row r="1179" spans="1:39" hidden="1" x14ac:dyDescent="0.25">
      <c r="A1179" t="s">
        <v>2422</v>
      </c>
      <c r="B1179" t="s">
        <v>2423</v>
      </c>
      <c r="C1179" t="s">
        <v>2754</v>
      </c>
      <c r="D1179" t="s">
        <v>2755</v>
      </c>
      <c r="E1179" t="s">
        <v>2756</v>
      </c>
      <c r="F1179" t="s">
        <v>43</v>
      </c>
      <c r="G1179" t="s">
        <v>44</v>
      </c>
      <c r="H1179" t="s">
        <v>75</v>
      </c>
      <c r="I1179" t="s">
        <v>46</v>
      </c>
      <c r="J1179" t="s">
        <v>47</v>
      </c>
      <c r="K1179">
        <v>3</v>
      </c>
      <c r="L1179">
        <v>60</v>
      </c>
      <c r="M1179">
        <v>102</v>
      </c>
      <c r="N1179">
        <v>50</v>
      </c>
      <c r="P1179">
        <v>1.5</v>
      </c>
      <c r="R1179">
        <v>860</v>
      </c>
      <c r="S1179">
        <v>13.1</v>
      </c>
      <c r="T1179">
        <v>65.599999999999994</v>
      </c>
      <c r="U1179" t="s">
        <v>48</v>
      </c>
      <c r="V1179">
        <v>10000</v>
      </c>
      <c r="W1179">
        <v>6500</v>
      </c>
      <c r="X1179">
        <v>84</v>
      </c>
      <c r="Y1179">
        <v>46</v>
      </c>
      <c r="Z1179">
        <v>0.6</v>
      </c>
      <c r="AA1179">
        <v>-23</v>
      </c>
      <c r="AE1179" t="s">
        <v>120</v>
      </c>
      <c r="AI1179" s="1">
        <v>41928</v>
      </c>
      <c r="AJ1179" s="1">
        <v>41948</v>
      </c>
      <c r="AK1179" t="s">
        <v>205</v>
      </c>
      <c r="AL1179" t="s">
        <v>2757</v>
      </c>
      <c r="AM1179">
        <v>2224343</v>
      </c>
    </row>
    <row r="1180" spans="1:39" hidden="1" x14ac:dyDescent="0.25">
      <c r="A1180" t="s">
        <v>2422</v>
      </c>
      <c r="B1180" t="s">
        <v>2423</v>
      </c>
      <c r="C1180" t="s">
        <v>2758</v>
      </c>
      <c r="D1180" t="s">
        <v>2759</v>
      </c>
      <c r="F1180" t="s">
        <v>82</v>
      </c>
      <c r="G1180" t="s">
        <v>55</v>
      </c>
      <c r="H1180" t="s">
        <v>75</v>
      </c>
      <c r="I1180" t="s">
        <v>57</v>
      </c>
      <c r="J1180" t="s">
        <v>58</v>
      </c>
      <c r="K1180">
        <v>3</v>
      </c>
      <c r="L1180">
        <v>120</v>
      </c>
      <c r="M1180">
        <v>128.1</v>
      </c>
      <c r="N1180">
        <v>118.8</v>
      </c>
      <c r="O1180">
        <v>2684</v>
      </c>
      <c r="Q1180">
        <v>40</v>
      </c>
      <c r="R1180">
        <v>1250</v>
      </c>
      <c r="S1180">
        <v>17</v>
      </c>
      <c r="T1180">
        <v>73.5</v>
      </c>
      <c r="U1180" t="s">
        <v>48</v>
      </c>
      <c r="V1180">
        <v>25000</v>
      </c>
      <c r="W1180">
        <v>5000</v>
      </c>
      <c r="X1180">
        <v>92</v>
      </c>
      <c r="Y1180">
        <v>62</v>
      </c>
      <c r="Z1180">
        <v>1</v>
      </c>
      <c r="AA1180">
        <v>-40</v>
      </c>
      <c r="AB1180" t="s">
        <v>27</v>
      </c>
      <c r="AC1180" s="2">
        <v>0.1</v>
      </c>
      <c r="AE1180" t="s">
        <v>120</v>
      </c>
      <c r="AI1180" s="1">
        <v>41937</v>
      </c>
      <c r="AJ1180" s="1">
        <v>41969</v>
      </c>
      <c r="AK1180" t="s">
        <v>60</v>
      </c>
      <c r="AL1180" t="s">
        <v>2760</v>
      </c>
      <c r="AM1180">
        <v>2226006</v>
      </c>
    </row>
    <row r="1181" spans="1:39" hidden="1" x14ac:dyDescent="0.25">
      <c r="A1181" t="s">
        <v>2422</v>
      </c>
      <c r="B1181" t="s">
        <v>2423</v>
      </c>
      <c r="C1181" t="s">
        <v>2761</v>
      </c>
      <c r="D1181" t="s">
        <v>2762</v>
      </c>
      <c r="F1181" t="s">
        <v>43</v>
      </c>
      <c r="G1181" t="s">
        <v>44</v>
      </c>
      <c r="H1181" t="s">
        <v>75</v>
      </c>
      <c r="I1181" t="s">
        <v>46</v>
      </c>
      <c r="J1181" t="s">
        <v>47</v>
      </c>
      <c r="K1181">
        <v>3</v>
      </c>
      <c r="L1181">
        <v>100</v>
      </c>
      <c r="M1181">
        <v>114</v>
      </c>
      <c r="N1181">
        <v>60</v>
      </c>
      <c r="P1181">
        <v>2</v>
      </c>
      <c r="R1181">
        <v>1600</v>
      </c>
      <c r="S1181">
        <v>23</v>
      </c>
      <c r="T1181">
        <v>69.599999999999994</v>
      </c>
      <c r="U1181" t="s">
        <v>48</v>
      </c>
      <c r="V1181">
        <v>10000</v>
      </c>
      <c r="W1181">
        <v>2700</v>
      </c>
      <c r="X1181">
        <v>82</v>
      </c>
      <c r="Y1181">
        <v>-7</v>
      </c>
      <c r="Z1181">
        <v>0.5</v>
      </c>
      <c r="AA1181">
        <v>-23</v>
      </c>
      <c r="AE1181" t="s">
        <v>49</v>
      </c>
      <c r="AI1181" s="1">
        <v>41928</v>
      </c>
      <c r="AJ1181" s="1">
        <v>41948</v>
      </c>
      <c r="AK1181" t="s">
        <v>60</v>
      </c>
      <c r="AL1181" t="s">
        <v>2763</v>
      </c>
      <c r="AM1181">
        <v>2224340</v>
      </c>
    </row>
    <row r="1182" spans="1:39" hidden="1" x14ac:dyDescent="0.25">
      <c r="A1182" t="s">
        <v>2422</v>
      </c>
      <c r="B1182" t="s">
        <v>2423</v>
      </c>
      <c r="C1182" t="s">
        <v>2764</v>
      </c>
      <c r="D1182" t="s">
        <v>2765</v>
      </c>
      <c r="F1182" t="s">
        <v>43</v>
      </c>
      <c r="G1182" t="s">
        <v>44</v>
      </c>
      <c r="H1182" t="s">
        <v>75</v>
      </c>
      <c r="I1182" t="s">
        <v>46</v>
      </c>
      <c r="J1182" t="s">
        <v>47</v>
      </c>
      <c r="K1182">
        <v>3</v>
      </c>
      <c r="L1182">
        <v>100</v>
      </c>
      <c r="M1182">
        <v>113</v>
      </c>
      <c r="N1182">
        <v>61</v>
      </c>
      <c r="P1182">
        <v>2</v>
      </c>
      <c r="R1182">
        <v>1600</v>
      </c>
      <c r="S1182">
        <v>23</v>
      </c>
      <c r="T1182">
        <v>69.599999999999994</v>
      </c>
      <c r="U1182" t="s">
        <v>48</v>
      </c>
      <c r="V1182">
        <v>10000</v>
      </c>
      <c r="W1182">
        <v>5000</v>
      </c>
      <c r="X1182">
        <v>85</v>
      </c>
      <c r="Y1182">
        <v>41</v>
      </c>
      <c r="Z1182">
        <v>0.6</v>
      </c>
      <c r="AA1182">
        <v>-23</v>
      </c>
      <c r="AE1182" t="s">
        <v>49</v>
      </c>
      <c r="AI1182" s="1">
        <v>41928</v>
      </c>
      <c r="AJ1182" s="1">
        <v>41948</v>
      </c>
      <c r="AK1182" t="s">
        <v>60</v>
      </c>
      <c r="AL1182" t="s">
        <v>2766</v>
      </c>
      <c r="AM1182">
        <v>2224339</v>
      </c>
    </row>
    <row r="1183" spans="1:39" hidden="1" x14ac:dyDescent="0.25">
      <c r="A1183" t="s">
        <v>2422</v>
      </c>
      <c r="B1183" t="s">
        <v>2423</v>
      </c>
      <c r="C1183" t="s">
        <v>2767</v>
      </c>
      <c r="D1183" t="s">
        <v>2768</v>
      </c>
      <c r="F1183" t="s">
        <v>43</v>
      </c>
      <c r="G1183" t="s">
        <v>44</v>
      </c>
      <c r="H1183" t="s">
        <v>75</v>
      </c>
      <c r="I1183" t="s">
        <v>46</v>
      </c>
      <c r="J1183" t="s">
        <v>47</v>
      </c>
      <c r="K1183">
        <v>3</v>
      </c>
      <c r="L1183">
        <v>100</v>
      </c>
      <c r="M1183">
        <v>113.1</v>
      </c>
      <c r="N1183">
        <v>60.9</v>
      </c>
      <c r="P1183">
        <v>2</v>
      </c>
      <c r="R1183">
        <v>1600</v>
      </c>
      <c r="S1183">
        <v>23</v>
      </c>
      <c r="T1183">
        <v>69.599999999999994</v>
      </c>
      <c r="U1183" t="s">
        <v>48</v>
      </c>
      <c r="V1183">
        <v>10000</v>
      </c>
      <c r="W1183">
        <v>6500</v>
      </c>
      <c r="X1183">
        <v>84</v>
      </c>
      <c r="Y1183">
        <v>44</v>
      </c>
      <c r="Z1183">
        <v>0.6</v>
      </c>
      <c r="AA1183">
        <v>-23</v>
      </c>
      <c r="AE1183" t="s">
        <v>49</v>
      </c>
      <c r="AI1183" s="1">
        <v>41928</v>
      </c>
      <c r="AJ1183" s="1">
        <v>41948</v>
      </c>
      <c r="AK1183" t="s">
        <v>60</v>
      </c>
      <c r="AL1183" t="s">
        <v>2769</v>
      </c>
      <c r="AM1183">
        <v>2224344</v>
      </c>
    </row>
    <row r="1184" spans="1:39" hidden="1" x14ac:dyDescent="0.25">
      <c r="A1184" t="s">
        <v>2422</v>
      </c>
      <c r="B1184" t="s">
        <v>2423</v>
      </c>
      <c r="C1184" t="s">
        <v>2770</v>
      </c>
      <c r="D1184" t="s">
        <v>2771</v>
      </c>
      <c r="F1184" t="s">
        <v>74</v>
      </c>
      <c r="G1184" t="s">
        <v>44</v>
      </c>
      <c r="H1184" t="s">
        <v>75</v>
      </c>
      <c r="I1184" t="s">
        <v>46</v>
      </c>
      <c r="J1184" t="s">
        <v>58</v>
      </c>
      <c r="K1184">
        <v>3</v>
      </c>
      <c r="L1184">
        <v>40</v>
      </c>
      <c r="M1184">
        <v>109</v>
      </c>
      <c r="N1184">
        <v>60</v>
      </c>
      <c r="R1184">
        <v>480</v>
      </c>
      <c r="S1184">
        <v>7</v>
      </c>
      <c r="T1184">
        <v>68.599999999999994</v>
      </c>
      <c r="U1184" t="s">
        <v>48</v>
      </c>
      <c r="V1184">
        <v>25000</v>
      </c>
      <c r="W1184">
        <v>2700</v>
      </c>
      <c r="X1184">
        <v>83</v>
      </c>
      <c r="Y1184">
        <v>9</v>
      </c>
      <c r="Z1184">
        <v>0.9</v>
      </c>
      <c r="AA1184">
        <v>-40</v>
      </c>
      <c r="AB1184" t="s">
        <v>27</v>
      </c>
      <c r="AC1184" s="2">
        <v>0.1</v>
      </c>
      <c r="AE1184" t="s">
        <v>76</v>
      </c>
      <c r="AI1184" s="1">
        <v>41901</v>
      </c>
      <c r="AJ1184" s="1">
        <v>41908</v>
      </c>
      <c r="AK1184" t="s">
        <v>60</v>
      </c>
      <c r="AL1184" t="s">
        <v>2772</v>
      </c>
      <c r="AM1184">
        <v>2220569</v>
      </c>
    </row>
    <row r="1185" spans="1:39" hidden="1" x14ac:dyDescent="0.25">
      <c r="A1185" t="s">
        <v>2422</v>
      </c>
      <c r="B1185" t="s">
        <v>2423</v>
      </c>
      <c r="C1185" t="s">
        <v>2770</v>
      </c>
      <c r="D1185" t="s">
        <v>2773</v>
      </c>
      <c r="F1185" t="s">
        <v>74</v>
      </c>
      <c r="G1185" t="s">
        <v>44</v>
      </c>
      <c r="H1185" t="s">
        <v>75</v>
      </c>
      <c r="I1185" t="s">
        <v>46</v>
      </c>
      <c r="J1185" t="s">
        <v>58</v>
      </c>
      <c r="K1185">
        <v>3</v>
      </c>
      <c r="L1185">
        <v>40</v>
      </c>
      <c r="M1185">
        <v>109</v>
      </c>
      <c r="N1185">
        <v>60</v>
      </c>
      <c r="R1185">
        <v>480</v>
      </c>
      <c r="S1185">
        <v>7</v>
      </c>
      <c r="T1185">
        <v>68.599999999999994</v>
      </c>
      <c r="U1185" t="s">
        <v>48</v>
      </c>
      <c r="V1185">
        <v>25000</v>
      </c>
      <c r="W1185">
        <v>2700</v>
      </c>
      <c r="X1185">
        <v>83</v>
      </c>
      <c r="Y1185">
        <v>9</v>
      </c>
      <c r="Z1185">
        <v>0.9</v>
      </c>
      <c r="AA1185">
        <v>-40</v>
      </c>
      <c r="AB1185" t="s">
        <v>27</v>
      </c>
      <c r="AC1185" s="2">
        <v>0.1</v>
      </c>
      <c r="AE1185" t="s">
        <v>138</v>
      </c>
      <c r="AI1185" s="1">
        <v>42032</v>
      </c>
      <c r="AJ1185" s="1">
        <v>42032</v>
      </c>
      <c r="AK1185" t="s">
        <v>60</v>
      </c>
      <c r="AL1185" t="s">
        <v>2774</v>
      </c>
      <c r="AM1185">
        <v>2231903</v>
      </c>
    </row>
    <row r="1186" spans="1:39" hidden="1" x14ac:dyDescent="0.25">
      <c r="A1186" t="s">
        <v>2422</v>
      </c>
      <c r="B1186" t="s">
        <v>2423</v>
      </c>
      <c r="C1186" t="s">
        <v>2775</v>
      </c>
      <c r="D1186" t="s">
        <v>2776</v>
      </c>
      <c r="F1186" t="s">
        <v>2199</v>
      </c>
      <c r="G1186" t="s">
        <v>148</v>
      </c>
      <c r="H1186" t="s">
        <v>149</v>
      </c>
      <c r="I1186" t="s">
        <v>148</v>
      </c>
      <c r="J1186" t="s">
        <v>58</v>
      </c>
      <c r="K1186">
        <v>3</v>
      </c>
      <c r="L1186">
        <v>60</v>
      </c>
      <c r="M1186">
        <v>115</v>
      </c>
      <c r="N1186">
        <v>43</v>
      </c>
      <c r="R1186">
        <v>500</v>
      </c>
      <c r="S1186">
        <v>7.1</v>
      </c>
      <c r="T1186">
        <v>70.400000000000006</v>
      </c>
      <c r="U1186" t="s">
        <v>48</v>
      </c>
      <c r="V1186">
        <v>25000</v>
      </c>
      <c r="W1186">
        <v>2700</v>
      </c>
      <c r="X1186">
        <v>81</v>
      </c>
      <c r="Y1186">
        <v>13</v>
      </c>
      <c r="Z1186">
        <v>0.7</v>
      </c>
      <c r="AA1186">
        <v>-40</v>
      </c>
      <c r="AB1186" t="s">
        <v>27</v>
      </c>
      <c r="AC1186" s="2">
        <v>0.1</v>
      </c>
      <c r="AE1186" t="s">
        <v>76</v>
      </c>
      <c r="AI1186" s="1">
        <v>41901</v>
      </c>
      <c r="AJ1186" s="1">
        <v>41908</v>
      </c>
      <c r="AK1186" t="s">
        <v>60</v>
      </c>
      <c r="AL1186" t="s">
        <v>2777</v>
      </c>
      <c r="AM1186">
        <v>2220566</v>
      </c>
    </row>
    <row r="1187" spans="1:39" hidden="1" x14ac:dyDescent="0.25">
      <c r="A1187" t="s">
        <v>2422</v>
      </c>
      <c r="B1187" t="s">
        <v>2423</v>
      </c>
      <c r="C1187" t="s">
        <v>2778</v>
      </c>
      <c r="D1187" t="s">
        <v>2779</v>
      </c>
      <c r="F1187" t="s">
        <v>2199</v>
      </c>
      <c r="G1187" t="s">
        <v>148</v>
      </c>
      <c r="H1187" t="s">
        <v>75</v>
      </c>
      <c r="I1187" t="s">
        <v>148</v>
      </c>
      <c r="J1187" t="s">
        <v>58</v>
      </c>
      <c r="K1187">
        <v>3</v>
      </c>
      <c r="L1187">
        <v>60</v>
      </c>
      <c r="M1187">
        <v>115</v>
      </c>
      <c r="N1187">
        <v>43</v>
      </c>
      <c r="R1187">
        <v>500</v>
      </c>
      <c r="S1187">
        <v>7.1</v>
      </c>
      <c r="T1187">
        <v>70.400000000000006</v>
      </c>
      <c r="U1187" t="s">
        <v>48</v>
      </c>
      <c r="V1187">
        <v>25000</v>
      </c>
      <c r="W1187">
        <v>2700</v>
      </c>
      <c r="X1187">
        <v>81</v>
      </c>
      <c r="Y1187">
        <v>13</v>
      </c>
      <c r="Z1187">
        <v>0.7</v>
      </c>
      <c r="AA1187">
        <v>-40</v>
      </c>
      <c r="AB1187" t="s">
        <v>27</v>
      </c>
      <c r="AC1187" s="2">
        <v>0.1</v>
      </c>
      <c r="AE1187" t="s">
        <v>76</v>
      </c>
      <c r="AI1187" s="1">
        <v>41901</v>
      </c>
      <c r="AJ1187" s="1">
        <v>41908</v>
      </c>
      <c r="AK1187" t="s">
        <v>60</v>
      </c>
      <c r="AL1187" t="s">
        <v>2780</v>
      </c>
      <c r="AM1187">
        <v>2220570</v>
      </c>
    </row>
    <row r="1188" spans="1:39" hidden="1" x14ac:dyDescent="0.25">
      <c r="A1188" t="s">
        <v>2422</v>
      </c>
      <c r="B1188" t="s">
        <v>2423</v>
      </c>
      <c r="C1188" t="s">
        <v>2781</v>
      </c>
      <c r="D1188" t="s">
        <v>2782</v>
      </c>
      <c r="F1188" t="s">
        <v>74</v>
      </c>
      <c r="G1188" t="s">
        <v>44</v>
      </c>
      <c r="H1188" t="s">
        <v>75</v>
      </c>
      <c r="I1188" t="s">
        <v>46</v>
      </c>
      <c r="J1188" t="s">
        <v>58</v>
      </c>
      <c r="K1188">
        <v>3</v>
      </c>
      <c r="L1188">
        <v>60</v>
      </c>
      <c r="M1188">
        <v>110</v>
      </c>
      <c r="N1188">
        <v>60</v>
      </c>
      <c r="R1188">
        <v>850</v>
      </c>
      <c r="S1188">
        <v>9.5</v>
      </c>
      <c r="T1188">
        <v>89.5</v>
      </c>
      <c r="U1188" t="s">
        <v>48</v>
      </c>
      <c r="V1188">
        <v>25000</v>
      </c>
      <c r="W1188">
        <v>2700</v>
      </c>
      <c r="X1188">
        <v>81</v>
      </c>
      <c r="Y1188">
        <v>3</v>
      </c>
      <c r="Z1188">
        <v>0.9</v>
      </c>
      <c r="AA1188">
        <v>-40</v>
      </c>
      <c r="AB1188" t="s">
        <v>27</v>
      </c>
      <c r="AC1188" s="2">
        <v>0.1</v>
      </c>
      <c r="AE1188" t="s">
        <v>138</v>
      </c>
      <c r="AI1188" s="1">
        <v>41938</v>
      </c>
      <c r="AJ1188" s="1">
        <v>41946</v>
      </c>
      <c r="AK1188" t="s">
        <v>60</v>
      </c>
      <c r="AL1188" t="s">
        <v>2783</v>
      </c>
      <c r="AM1188">
        <v>2224225</v>
      </c>
    </row>
    <row r="1189" spans="1:39" hidden="1" x14ac:dyDescent="0.25">
      <c r="A1189" t="s">
        <v>2422</v>
      </c>
      <c r="B1189" t="s">
        <v>2423</v>
      </c>
      <c r="C1189" t="s">
        <v>2781</v>
      </c>
      <c r="D1189" t="s">
        <v>2784</v>
      </c>
      <c r="F1189" t="s">
        <v>74</v>
      </c>
      <c r="G1189" t="s">
        <v>44</v>
      </c>
      <c r="H1189" t="s">
        <v>75</v>
      </c>
      <c r="I1189" t="s">
        <v>46</v>
      </c>
      <c r="J1189" t="s">
        <v>58</v>
      </c>
      <c r="K1189">
        <v>3</v>
      </c>
      <c r="L1189">
        <v>60</v>
      </c>
      <c r="M1189">
        <v>110</v>
      </c>
      <c r="N1189">
        <v>60</v>
      </c>
      <c r="R1189">
        <v>850</v>
      </c>
      <c r="S1189">
        <v>9.5</v>
      </c>
      <c r="T1189">
        <v>89.5</v>
      </c>
      <c r="U1189" t="s">
        <v>48</v>
      </c>
      <c r="V1189">
        <v>25000</v>
      </c>
      <c r="W1189">
        <v>5000</v>
      </c>
      <c r="X1189">
        <v>86</v>
      </c>
      <c r="Y1189">
        <v>18</v>
      </c>
      <c r="Z1189">
        <v>0.9</v>
      </c>
      <c r="AA1189">
        <v>-40</v>
      </c>
      <c r="AB1189" t="s">
        <v>27</v>
      </c>
      <c r="AC1189" s="2">
        <v>0.1</v>
      </c>
      <c r="AE1189" t="s">
        <v>138</v>
      </c>
      <c r="AI1189" s="1">
        <v>41938</v>
      </c>
      <c r="AJ1189" s="1">
        <v>41946</v>
      </c>
      <c r="AK1189" t="s">
        <v>60</v>
      </c>
      <c r="AL1189" t="s">
        <v>2785</v>
      </c>
      <c r="AM1189">
        <v>2224226</v>
      </c>
    </row>
    <row r="1190" spans="1:39" hidden="1" x14ac:dyDescent="0.25">
      <c r="A1190" t="s">
        <v>2422</v>
      </c>
      <c r="B1190" t="s">
        <v>2423</v>
      </c>
      <c r="C1190" t="s">
        <v>2786</v>
      </c>
      <c r="D1190" t="s">
        <v>2787</v>
      </c>
      <c r="E1190" t="s">
        <v>2788</v>
      </c>
      <c r="F1190" t="s">
        <v>43</v>
      </c>
      <c r="G1190" t="s">
        <v>44</v>
      </c>
      <c r="H1190" t="s">
        <v>75</v>
      </c>
      <c r="I1190" t="s">
        <v>46</v>
      </c>
      <c r="J1190" t="s">
        <v>47</v>
      </c>
      <c r="K1190">
        <v>3</v>
      </c>
      <c r="L1190">
        <v>40</v>
      </c>
      <c r="M1190">
        <v>91</v>
      </c>
      <c r="N1190">
        <v>45</v>
      </c>
      <c r="P1190">
        <v>1.5</v>
      </c>
      <c r="R1190">
        <v>540</v>
      </c>
      <c r="S1190">
        <v>9.1</v>
      </c>
      <c r="T1190">
        <v>59.3</v>
      </c>
      <c r="U1190" t="s">
        <v>48</v>
      </c>
      <c r="V1190">
        <v>10000</v>
      </c>
      <c r="W1190">
        <v>2700</v>
      </c>
      <c r="X1190">
        <v>82</v>
      </c>
      <c r="Y1190">
        <v>-8</v>
      </c>
      <c r="Z1190">
        <v>0.6</v>
      </c>
      <c r="AA1190">
        <v>-23</v>
      </c>
      <c r="AE1190" t="s">
        <v>76</v>
      </c>
      <c r="AI1190" s="1">
        <v>41928</v>
      </c>
      <c r="AJ1190" s="1">
        <v>41953</v>
      </c>
      <c r="AK1190" t="s">
        <v>60</v>
      </c>
      <c r="AL1190" t="s">
        <v>2789</v>
      </c>
      <c r="AM1190">
        <v>2224557</v>
      </c>
    </row>
    <row r="1191" spans="1:39" hidden="1" x14ac:dyDescent="0.25">
      <c r="A1191" t="s">
        <v>2422</v>
      </c>
      <c r="B1191" t="s">
        <v>2423</v>
      </c>
      <c r="C1191" t="s">
        <v>2790</v>
      </c>
      <c r="D1191" t="s">
        <v>2791</v>
      </c>
      <c r="F1191" t="s">
        <v>43</v>
      </c>
      <c r="G1191" t="s">
        <v>44</v>
      </c>
      <c r="H1191" t="s">
        <v>75</v>
      </c>
      <c r="I1191" t="s">
        <v>46</v>
      </c>
      <c r="J1191" t="s">
        <v>47</v>
      </c>
      <c r="K1191">
        <v>3</v>
      </c>
      <c r="L1191">
        <v>40</v>
      </c>
      <c r="M1191">
        <v>91</v>
      </c>
      <c r="N1191">
        <v>45</v>
      </c>
      <c r="P1191">
        <v>1.5</v>
      </c>
      <c r="R1191">
        <v>540</v>
      </c>
      <c r="S1191">
        <v>9.1</v>
      </c>
      <c r="T1191">
        <v>59.3</v>
      </c>
      <c r="U1191" t="s">
        <v>48</v>
      </c>
      <c r="V1191">
        <v>10000</v>
      </c>
      <c r="W1191">
        <v>3000</v>
      </c>
      <c r="X1191">
        <v>84</v>
      </c>
      <c r="Y1191">
        <v>5</v>
      </c>
      <c r="Z1191">
        <v>0.6</v>
      </c>
      <c r="AA1191">
        <v>-23</v>
      </c>
      <c r="AE1191" t="s">
        <v>76</v>
      </c>
      <c r="AI1191" s="1">
        <v>41928</v>
      </c>
      <c r="AJ1191" s="1">
        <v>41953</v>
      </c>
      <c r="AK1191" t="s">
        <v>60</v>
      </c>
      <c r="AL1191" t="s">
        <v>2792</v>
      </c>
      <c r="AM1191">
        <v>2224556</v>
      </c>
    </row>
    <row r="1192" spans="1:39" hidden="1" x14ac:dyDescent="0.25">
      <c r="A1192" t="s">
        <v>2422</v>
      </c>
      <c r="B1192" t="s">
        <v>2423</v>
      </c>
      <c r="C1192" t="s">
        <v>2793</v>
      </c>
      <c r="D1192" t="s">
        <v>2794</v>
      </c>
      <c r="F1192" t="s">
        <v>43</v>
      </c>
      <c r="G1192" t="s">
        <v>44</v>
      </c>
      <c r="H1192" t="s">
        <v>75</v>
      </c>
      <c r="I1192" t="s">
        <v>46</v>
      </c>
      <c r="J1192" t="s">
        <v>47</v>
      </c>
      <c r="K1192">
        <v>3</v>
      </c>
      <c r="L1192">
        <v>40</v>
      </c>
      <c r="M1192">
        <v>92</v>
      </c>
      <c r="N1192">
        <v>45</v>
      </c>
      <c r="P1192">
        <v>1.5</v>
      </c>
      <c r="R1192">
        <v>520</v>
      </c>
      <c r="S1192">
        <v>9.3000000000000007</v>
      </c>
      <c r="T1192">
        <v>55.9</v>
      </c>
      <c r="U1192" t="s">
        <v>48</v>
      </c>
      <c r="V1192">
        <v>10000</v>
      </c>
      <c r="W1192">
        <v>6500</v>
      </c>
      <c r="X1192">
        <v>85</v>
      </c>
      <c r="Y1192">
        <v>51</v>
      </c>
      <c r="Z1192">
        <v>0.6</v>
      </c>
      <c r="AA1192">
        <v>-23</v>
      </c>
      <c r="AE1192" t="s">
        <v>120</v>
      </c>
      <c r="AI1192" s="1">
        <v>41928</v>
      </c>
      <c r="AJ1192" s="1">
        <v>41948</v>
      </c>
      <c r="AK1192" t="s">
        <v>205</v>
      </c>
      <c r="AL1192" t="s">
        <v>2795</v>
      </c>
      <c r="AM1192">
        <v>2224342</v>
      </c>
    </row>
    <row r="1193" spans="1:39" hidden="1" x14ac:dyDescent="0.25">
      <c r="A1193" t="s">
        <v>2422</v>
      </c>
      <c r="B1193" t="s">
        <v>2423</v>
      </c>
      <c r="C1193" t="s">
        <v>2796</v>
      </c>
      <c r="D1193" t="s">
        <v>2797</v>
      </c>
      <c r="F1193" t="s">
        <v>74</v>
      </c>
      <c r="G1193" t="s">
        <v>44</v>
      </c>
      <c r="H1193" t="s">
        <v>75</v>
      </c>
      <c r="I1193" t="s">
        <v>46</v>
      </c>
      <c r="J1193" t="s">
        <v>58</v>
      </c>
      <c r="K1193">
        <v>3</v>
      </c>
      <c r="L1193">
        <v>40</v>
      </c>
      <c r="M1193">
        <v>109.1</v>
      </c>
      <c r="N1193">
        <v>59.9</v>
      </c>
      <c r="R1193">
        <v>480</v>
      </c>
      <c r="S1193">
        <v>7</v>
      </c>
      <c r="T1193">
        <v>68.599999999999994</v>
      </c>
      <c r="U1193" t="s">
        <v>48</v>
      </c>
      <c r="V1193">
        <v>25000</v>
      </c>
      <c r="W1193">
        <v>5000</v>
      </c>
      <c r="X1193">
        <v>86</v>
      </c>
      <c r="Y1193">
        <v>20</v>
      </c>
      <c r="Z1193">
        <v>0.9</v>
      </c>
      <c r="AA1193">
        <v>-40</v>
      </c>
      <c r="AB1193" t="s">
        <v>27</v>
      </c>
      <c r="AC1193" s="2">
        <v>0.1</v>
      </c>
      <c r="AE1193" t="s">
        <v>138</v>
      </c>
      <c r="AI1193" s="1">
        <v>41956</v>
      </c>
      <c r="AJ1193" s="1">
        <v>41957</v>
      </c>
      <c r="AK1193" t="s">
        <v>60</v>
      </c>
      <c r="AL1193" t="s">
        <v>2798</v>
      </c>
      <c r="AM1193">
        <v>2225195</v>
      </c>
    </row>
    <row r="1194" spans="1:39" hidden="1" x14ac:dyDescent="0.25">
      <c r="A1194" t="s">
        <v>2422</v>
      </c>
      <c r="B1194" t="s">
        <v>2423</v>
      </c>
      <c r="C1194" t="s">
        <v>47</v>
      </c>
      <c r="D1194" t="s">
        <v>2799</v>
      </c>
      <c r="F1194" t="s">
        <v>43</v>
      </c>
      <c r="G1194" t="s">
        <v>44</v>
      </c>
      <c r="H1194" t="s">
        <v>75</v>
      </c>
      <c r="I1194" t="s">
        <v>46</v>
      </c>
      <c r="J1194" t="s">
        <v>47</v>
      </c>
      <c r="K1194">
        <v>3</v>
      </c>
      <c r="L1194">
        <v>60</v>
      </c>
      <c r="M1194">
        <v>101</v>
      </c>
      <c r="N1194">
        <v>50</v>
      </c>
      <c r="P1194">
        <v>1.5</v>
      </c>
      <c r="R1194">
        <v>900</v>
      </c>
      <c r="S1194">
        <v>13</v>
      </c>
      <c r="T1194">
        <v>69.2</v>
      </c>
      <c r="U1194" t="s">
        <v>48</v>
      </c>
      <c r="V1194">
        <v>12000</v>
      </c>
      <c r="W1194">
        <v>3000</v>
      </c>
      <c r="X1194">
        <v>83</v>
      </c>
      <c r="Y1194">
        <v>5</v>
      </c>
      <c r="Z1194">
        <v>0.6</v>
      </c>
      <c r="AA1194">
        <v>-23</v>
      </c>
      <c r="AE1194" t="s">
        <v>1311</v>
      </c>
      <c r="AI1194" s="1">
        <v>41791</v>
      </c>
      <c r="AJ1194" s="1">
        <v>41782</v>
      </c>
      <c r="AK1194" t="s">
        <v>205</v>
      </c>
      <c r="AL1194" t="s">
        <v>2800</v>
      </c>
      <c r="AM1194">
        <v>2212493</v>
      </c>
    </row>
    <row r="1195" spans="1:39" hidden="1" x14ac:dyDescent="0.25">
      <c r="A1195" t="s">
        <v>2422</v>
      </c>
      <c r="B1195" t="s">
        <v>2423</v>
      </c>
      <c r="C1195" t="s">
        <v>47</v>
      </c>
      <c r="D1195" t="s">
        <v>2801</v>
      </c>
      <c r="F1195" t="s">
        <v>43</v>
      </c>
      <c r="G1195" t="s">
        <v>44</v>
      </c>
      <c r="H1195" t="s">
        <v>75</v>
      </c>
      <c r="I1195" t="s">
        <v>46</v>
      </c>
      <c r="J1195" t="s">
        <v>47</v>
      </c>
      <c r="K1195">
        <v>3</v>
      </c>
      <c r="L1195">
        <v>100</v>
      </c>
      <c r="M1195">
        <v>118.8</v>
      </c>
      <c r="N1195">
        <v>61.1</v>
      </c>
      <c r="P1195">
        <v>2</v>
      </c>
      <c r="R1195">
        <v>1600</v>
      </c>
      <c r="S1195">
        <v>23</v>
      </c>
      <c r="T1195">
        <v>69.599999999999994</v>
      </c>
      <c r="U1195" t="s">
        <v>48</v>
      </c>
      <c r="V1195">
        <v>12000</v>
      </c>
      <c r="W1195">
        <v>3000</v>
      </c>
      <c r="X1195">
        <v>83</v>
      </c>
      <c r="Y1195">
        <v>2</v>
      </c>
      <c r="Z1195">
        <v>0.5</v>
      </c>
      <c r="AA1195">
        <v>-23</v>
      </c>
      <c r="AE1195" t="s">
        <v>49</v>
      </c>
      <c r="AI1195" s="1">
        <v>42014</v>
      </c>
      <c r="AJ1195" s="1">
        <v>42020</v>
      </c>
      <c r="AK1195" t="s">
        <v>60</v>
      </c>
      <c r="AL1195" t="s">
        <v>2802</v>
      </c>
      <c r="AM1195">
        <v>2231159</v>
      </c>
    </row>
    <row r="1196" spans="1:39" hidden="1" x14ac:dyDescent="0.25">
      <c r="A1196" t="s">
        <v>2422</v>
      </c>
      <c r="B1196" t="s">
        <v>2423</v>
      </c>
      <c r="C1196" t="s">
        <v>47</v>
      </c>
      <c r="D1196" t="s">
        <v>2803</v>
      </c>
      <c r="E1196" t="s">
        <v>2804</v>
      </c>
      <c r="F1196" t="s">
        <v>43</v>
      </c>
      <c r="G1196" t="s">
        <v>44</v>
      </c>
      <c r="H1196" t="s">
        <v>75</v>
      </c>
      <c r="I1196" t="s">
        <v>46</v>
      </c>
      <c r="J1196" t="s">
        <v>47</v>
      </c>
      <c r="K1196">
        <v>3</v>
      </c>
      <c r="L1196">
        <v>100</v>
      </c>
      <c r="M1196">
        <v>118.8</v>
      </c>
      <c r="N1196">
        <v>61.1</v>
      </c>
      <c r="P1196">
        <v>2</v>
      </c>
      <c r="R1196">
        <v>1600</v>
      </c>
      <c r="S1196">
        <v>23</v>
      </c>
      <c r="T1196">
        <v>69.599999999999994</v>
      </c>
      <c r="U1196" t="s">
        <v>48</v>
      </c>
      <c r="V1196">
        <v>10000</v>
      </c>
      <c r="W1196">
        <v>3000</v>
      </c>
      <c r="X1196">
        <v>83</v>
      </c>
      <c r="Y1196">
        <v>2</v>
      </c>
      <c r="Z1196">
        <v>0.5</v>
      </c>
      <c r="AA1196">
        <v>-23</v>
      </c>
      <c r="AE1196" t="s">
        <v>49</v>
      </c>
      <c r="AI1196" s="1">
        <v>42014</v>
      </c>
      <c r="AJ1196" s="1">
        <v>42020</v>
      </c>
      <c r="AK1196" t="s">
        <v>60</v>
      </c>
      <c r="AL1196" t="s">
        <v>2805</v>
      </c>
      <c r="AM1196">
        <v>2231160</v>
      </c>
    </row>
    <row r="1197" spans="1:39" hidden="1" x14ac:dyDescent="0.25">
      <c r="A1197" t="s">
        <v>2422</v>
      </c>
      <c r="B1197" t="s">
        <v>2423</v>
      </c>
      <c r="C1197" t="s">
        <v>2806</v>
      </c>
      <c r="D1197" t="s">
        <v>2806</v>
      </c>
      <c r="F1197" t="s">
        <v>204</v>
      </c>
      <c r="G1197" t="s">
        <v>148</v>
      </c>
      <c r="H1197" t="s">
        <v>149</v>
      </c>
      <c r="I1197" t="s">
        <v>148</v>
      </c>
      <c r="J1197" t="s">
        <v>58</v>
      </c>
      <c r="K1197">
        <v>3</v>
      </c>
      <c r="L1197">
        <v>40</v>
      </c>
      <c r="M1197">
        <v>99</v>
      </c>
      <c r="N1197">
        <v>34</v>
      </c>
      <c r="R1197">
        <v>315</v>
      </c>
      <c r="S1197">
        <v>5</v>
      </c>
      <c r="T1197">
        <v>63</v>
      </c>
      <c r="U1197" t="s">
        <v>48</v>
      </c>
      <c r="V1197">
        <v>25000</v>
      </c>
      <c r="W1197">
        <v>2700</v>
      </c>
      <c r="X1197">
        <v>91</v>
      </c>
      <c r="Y1197">
        <v>55</v>
      </c>
      <c r="Z1197">
        <v>0.9</v>
      </c>
      <c r="AA1197">
        <v>-40</v>
      </c>
      <c r="AB1197" t="s">
        <v>27</v>
      </c>
      <c r="AC1197" s="2">
        <v>0.1</v>
      </c>
      <c r="AE1197" t="s">
        <v>138</v>
      </c>
      <c r="AI1197" s="1">
        <v>42005</v>
      </c>
      <c r="AJ1197" s="1">
        <v>42319</v>
      </c>
      <c r="AK1197" t="s">
        <v>60</v>
      </c>
      <c r="AL1197" t="s">
        <v>2807</v>
      </c>
      <c r="AM1197">
        <v>2252465</v>
      </c>
    </row>
    <row r="1198" spans="1:39" hidden="1" x14ac:dyDescent="0.25">
      <c r="A1198" t="s">
        <v>2422</v>
      </c>
      <c r="B1198" t="s">
        <v>2423</v>
      </c>
      <c r="C1198" t="s">
        <v>2808</v>
      </c>
      <c r="D1198" t="s">
        <v>2809</v>
      </c>
      <c r="F1198" t="s">
        <v>469</v>
      </c>
      <c r="G1198" t="s">
        <v>148</v>
      </c>
      <c r="H1198" t="s">
        <v>149</v>
      </c>
      <c r="I1198" t="s">
        <v>148</v>
      </c>
      <c r="J1198" t="s">
        <v>58</v>
      </c>
      <c r="K1198">
        <v>3</v>
      </c>
      <c r="L1198">
        <v>40</v>
      </c>
      <c r="M1198">
        <v>93.7</v>
      </c>
      <c r="N1198">
        <v>34.299999999999997</v>
      </c>
      <c r="R1198">
        <v>330</v>
      </c>
      <c r="S1198">
        <v>4</v>
      </c>
      <c r="T1198">
        <v>82.5</v>
      </c>
      <c r="U1198" t="s">
        <v>48</v>
      </c>
      <c r="V1198">
        <v>15000</v>
      </c>
      <c r="W1198">
        <v>2700</v>
      </c>
      <c r="X1198">
        <v>81</v>
      </c>
      <c r="Y1198">
        <v>2</v>
      </c>
      <c r="Z1198">
        <v>0.9</v>
      </c>
      <c r="AA1198">
        <v>-20</v>
      </c>
      <c r="AB1198" t="s">
        <v>27</v>
      </c>
      <c r="AC1198" s="2">
        <v>0.1</v>
      </c>
      <c r="AD1198" t="s">
        <v>48</v>
      </c>
      <c r="AE1198" t="s">
        <v>474</v>
      </c>
      <c r="AF1198" t="s">
        <v>48</v>
      </c>
      <c r="AI1198" s="1">
        <v>42580</v>
      </c>
      <c r="AJ1198" s="1">
        <v>42572</v>
      </c>
      <c r="AK1198" t="s">
        <v>60</v>
      </c>
      <c r="AL1198" t="s">
        <v>2810</v>
      </c>
      <c r="AM1198">
        <v>2273867</v>
      </c>
    </row>
    <row r="1199" spans="1:39" hidden="1" x14ac:dyDescent="0.25">
      <c r="A1199" t="s">
        <v>2422</v>
      </c>
      <c r="B1199" t="s">
        <v>2423</v>
      </c>
      <c r="C1199" t="s">
        <v>2808</v>
      </c>
      <c r="D1199" t="s">
        <v>2811</v>
      </c>
      <c r="F1199" t="s">
        <v>469</v>
      </c>
      <c r="G1199" t="s">
        <v>148</v>
      </c>
      <c r="H1199" t="s">
        <v>149</v>
      </c>
      <c r="I1199" t="s">
        <v>148</v>
      </c>
      <c r="J1199" t="s">
        <v>58</v>
      </c>
      <c r="K1199">
        <v>3</v>
      </c>
      <c r="L1199">
        <v>40</v>
      </c>
      <c r="M1199">
        <v>92.6</v>
      </c>
      <c r="N1199">
        <v>35.5</v>
      </c>
      <c r="R1199">
        <v>330</v>
      </c>
      <c r="S1199">
        <v>4</v>
      </c>
      <c r="T1199">
        <v>82.5</v>
      </c>
      <c r="U1199" t="s">
        <v>48</v>
      </c>
      <c r="V1199">
        <v>25000</v>
      </c>
      <c r="W1199">
        <v>2700</v>
      </c>
      <c r="X1199">
        <v>82</v>
      </c>
      <c r="Y1199">
        <v>3</v>
      </c>
      <c r="Z1199">
        <v>0.8</v>
      </c>
      <c r="AA1199">
        <v>-20</v>
      </c>
      <c r="AB1199" t="s">
        <v>27</v>
      </c>
      <c r="AC1199" s="2">
        <v>0.1</v>
      </c>
      <c r="AD1199" t="s">
        <v>48</v>
      </c>
      <c r="AE1199" t="s">
        <v>474</v>
      </c>
      <c r="AF1199" t="s">
        <v>48</v>
      </c>
      <c r="AI1199" s="1">
        <v>42580</v>
      </c>
      <c r="AJ1199" s="1">
        <v>42572</v>
      </c>
      <c r="AK1199" t="s">
        <v>60</v>
      </c>
      <c r="AL1199" t="s">
        <v>2812</v>
      </c>
      <c r="AM1199">
        <v>2273868</v>
      </c>
    </row>
    <row r="1200" spans="1:39" hidden="1" x14ac:dyDescent="0.25">
      <c r="A1200" t="s">
        <v>2422</v>
      </c>
      <c r="B1200" t="s">
        <v>2423</v>
      </c>
      <c r="C1200" t="s">
        <v>58</v>
      </c>
      <c r="D1200" t="s">
        <v>2813</v>
      </c>
      <c r="F1200" t="s">
        <v>169</v>
      </c>
      <c r="G1200" t="s">
        <v>55</v>
      </c>
      <c r="H1200" t="s">
        <v>75</v>
      </c>
      <c r="I1200" t="s">
        <v>57</v>
      </c>
      <c r="J1200" t="s">
        <v>58</v>
      </c>
      <c r="K1200">
        <v>4</v>
      </c>
      <c r="L1200">
        <v>65</v>
      </c>
      <c r="M1200">
        <v>133</v>
      </c>
      <c r="N1200">
        <v>95</v>
      </c>
      <c r="Q1200">
        <v>113</v>
      </c>
      <c r="R1200">
        <v>685</v>
      </c>
      <c r="S1200">
        <v>10</v>
      </c>
      <c r="T1200">
        <v>68</v>
      </c>
      <c r="U1200" t="s">
        <v>48</v>
      </c>
      <c r="V1200">
        <v>40000</v>
      </c>
      <c r="W1200">
        <v>3000</v>
      </c>
      <c r="X1200">
        <v>84</v>
      </c>
      <c r="Y1200">
        <v>24</v>
      </c>
      <c r="Z1200">
        <v>0.9</v>
      </c>
      <c r="AA1200">
        <v>-40</v>
      </c>
      <c r="AB1200" t="s">
        <v>27</v>
      </c>
      <c r="AC1200" s="2">
        <v>0.1</v>
      </c>
      <c r="AE1200" t="s">
        <v>76</v>
      </c>
      <c r="AI1200" s="1">
        <v>41809</v>
      </c>
      <c r="AJ1200" s="1">
        <v>41814</v>
      </c>
      <c r="AK1200" t="s">
        <v>205</v>
      </c>
      <c r="AL1200" t="s">
        <v>2814</v>
      </c>
      <c r="AM1200">
        <v>2214843</v>
      </c>
    </row>
    <row r="1201" spans="1:39" hidden="1" x14ac:dyDescent="0.25">
      <c r="A1201" t="s">
        <v>2422</v>
      </c>
      <c r="B1201" t="s">
        <v>2423</v>
      </c>
      <c r="C1201" t="s">
        <v>58</v>
      </c>
      <c r="D1201" t="s">
        <v>2815</v>
      </c>
      <c r="F1201" t="s">
        <v>74</v>
      </c>
      <c r="G1201" t="s">
        <v>44</v>
      </c>
      <c r="H1201" t="s">
        <v>75</v>
      </c>
      <c r="I1201" t="s">
        <v>46</v>
      </c>
      <c r="J1201" t="s">
        <v>58</v>
      </c>
      <c r="K1201">
        <v>4</v>
      </c>
      <c r="L1201">
        <v>60</v>
      </c>
      <c r="M1201">
        <v>111</v>
      </c>
      <c r="N1201">
        <v>60</v>
      </c>
      <c r="R1201">
        <v>800</v>
      </c>
      <c r="S1201">
        <v>9.5</v>
      </c>
      <c r="T1201">
        <v>84.2</v>
      </c>
      <c r="U1201" t="s">
        <v>48</v>
      </c>
      <c r="V1201">
        <v>25000</v>
      </c>
      <c r="W1201">
        <v>3000</v>
      </c>
      <c r="X1201">
        <v>83</v>
      </c>
      <c r="Y1201">
        <v>9</v>
      </c>
      <c r="Z1201">
        <v>0.9</v>
      </c>
      <c r="AA1201">
        <v>-40</v>
      </c>
      <c r="AB1201" t="s">
        <v>27</v>
      </c>
      <c r="AC1201" s="2">
        <v>0.1</v>
      </c>
      <c r="AE1201" t="s">
        <v>76</v>
      </c>
      <c r="AI1201" s="1">
        <v>41881</v>
      </c>
      <c r="AJ1201" s="1">
        <v>41869</v>
      </c>
      <c r="AK1201" t="s">
        <v>205</v>
      </c>
      <c r="AL1201" t="s">
        <v>2816</v>
      </c>
      <c r="AM1201">
        <v>2218060</v>
      </c>
    </row>
    <row r="1202" spans="1:39" hidden="1" x14ac:dyDescent="0.25">
      <c r="A1202" t="s">
        <v>2422</v>
      </c>
      <c r="B1202" t="s">
        <v>2423</v>
      </c>
      <c r="C1202" t="s">
        <v>58</v>
      </c>
      <c r="D1202" t="s">
        <v>2817</v>
      </c>
      <c r="E1202" t="s">
        <v>2818</v>
      </c>
      <c r="F1202" t="s">
        <v>74</v>
      </c>
      <c r="G1202" t="s">
        <v>44</v>
      </c>
      <c r="H1202" t="s">
        <v>75</v>
      </c>
      <c r="I1202" t="s">
        <v>46</v>
      </c>
      <c r="J1202" t="s">
        <v>58</v>
      </c>
      <c r="K1202">
        <v>4</v>
      </c>
      <c r="L1202">
        <v>60</v>
      </c>
      <c r="M1202">
        <v>106.7</v>
      </c>
      <c r="N1202">
        <v>55.9</v>
      </c>
      <c r="R1202">
        <v>800</v>
      </c>
      <c r="S1202">
        <v>11.5</v>
      </c>
      <c r="T1202">
        <v>70</v>
      </c>
      <c r="U1202" t="s">
        <v>48</v>
      </c>
      <c r="V1202">
        <v>40000</v>
      </c>
      <c r="W1202">
        <v>3000</v>
      </c>
      <c r="X1202">
        <v>84</v>
      </c>
      <c r="Y1202">
        <v>22</v>
      </c>
      <c r="Z1202">
        <v>0.9</v>
      </c>
      <c r="AA1202">
        <v>-40</v>
      </c>
      <c r="AB1202" t="s">
        <v>27</v>
      </c>
      <c r="AC1202" s="2">
        <v>0.1</v>
      </c>
      <c r="AE1202" t="s">
        <v>76</v>
      </c>
      <c r="AI1202" s="1">
        <v>41690</v>
      </c>
      <c r="AJ1202" s="1">
        <v>41676</v>
      </c>
      <c r="AK1202" t="s">
        <v>205</v>
      </c>
      <c r="AL1202" t="s">
        <v>2819</v>
      </c>
      <c r="AM1202">
        <v>2205004</v>
      </c>
    </row>
    <row r="1203" spans="1:39" hidden="1" x14ac:dyDescent="0.25">
      <c r="A1203" t="s">
        <v>2422</v>
      </c>
      <c r="B1203" t="s">
        <v>2423</v>
      </c>
      <c r="C1203" t="s">
        <v>58</v>
      </c>
      <c r="D1203" t="s">
        <v>2820</v>
      </c>
      <c r="E1203" t="s">
        <v>2821</v>
      </c>
      <c r="F1203" t="s">
        <v>82</v>
      </c>
      <c r="G1203" t="s">
        <v>55</v>
      </c>
      <c r="H1203" t="s">
        <v>75</v>
      </c>
      <c r="I1203" t="s">
        <v>57</v>
      </c>
      <c r="J1203" t="s">
        <v>58</v>
      </c>
      <c r="K1203">
        <v>4</v>
      </c>
      <c r="L1203">
        <v>120</v>
      </c>
      <c r="M1203">
        <v>128</v>
      </c>
      <c r="N1203">
        <v>120</v>
      </c>
      <c r="O1203">
        <v>2665</v>
      </c>
      <c r="Q1203">
        <v>40</v>
      </c>
      <c r="R1203">
        <v>1250</v>
      </c>
      <c r="S1203">
        <v>19</v>
      </c>
      <c r="T1203">
        <v>65.8</v>
      </c>
      <c r="U1203" t="s">
        <v>48</v>
      </c>
      <c r="V1203">
        <v>40000</v>
      </c>
      <c r="W1203">
        <v>3000</v>
      </c>
      <c r="X1203">
        <v>83</v>
      </c>
      <c r="Y1203">
        <v>5</v>
      </c>
      <c r="Z1203">
        <v>1</v>
      </c>
      <c r="AA1203">
        <v>-40</v>
      </c>
      <c r="AB1203" t="s">
        <v>27</v>
      </c>
      <c r="AC1203" s="2">
        <v>0.1</v>
      </c>
      <c r="AE1203" t="s">
        <v>2450</v>
      </c>
      <c r="AI1203" s="1">
        <v>41820</v>
      </c>
      <c r="AJ1203" s="1">
        <v>41843</v>
      </c>
      <c r="AK1203" t="s">
        <v>205</v>
      </c>
      <c r="AL1203" t="s">
        <v>2822</v>
      </c>
      <c r="AM1203">
        <v>2216441</v>
      </c>
    </row>
    <row r="1204" spans="1:39" hidden="1" x14ac:dyDescent="0.25">
      <c r="A1204" t="s">
        <v>2422</v>
      </c>
      <c r="B1204" t="s">
        <v>2423</v>
      </c>
      <c r="C1204" t="s">
        <v>58</v>
      </c>
      <c r="D1204" t="s">
        <v>2823</v>
      </c>
      <c r="E1204" t="s">
        <v>2824</v>
      </c>
      <c r="F1204" t="s">
        <v>169</v>
      </c>
      <c r="G1204" t="s">
        <v>55</v>
      </c>
      <c r="H1204" t="s">
        <v>75</v>
      </c>
      <c r="I1204" t="s">
        <v>57</v>
      </c>
      <c r="J1204" t="s">
        <v>58</v>
      </c>
      <c r="K1204">
        <v>4</v>
      </c>
      <c r="L1204">
        <v>65</v>
      </c>
      <c r="M1204">
        <v>133</v>
      </c>
      <c r="N1204">
        <v>95</v>
      </c>
      <c r="Q1204">
        <v>113</v>
      </c>
      <c r="R1204">
        <v>865</v>
      </c>
      <c r="S1204">
        <v>12</v>
      </c>
      <c r="T1204">
        <v>72.099999999999994</v>
      </c>
      <c r="U1204" t="s">
        <v>48</v>
      </c>
      <c r="V1204">
        <v>40000</v>
      </c>
      <c r="W1204">
        <v>3000</v>
      </c>
      <c r="X1204">
        <v>84</v>
      </c>
      <c r="Y1204">
        <v>24</v>
      </c>
      <c r="Z1204">
        <v>0.9</v>
      </c>
      <c r="AA1204">
        <v>-40</v>
      </c>
      <c r="AB1204" t="s">
        <v>27</v>
      </c>
      <c r="AC1204" s="2">
        <v>0.1</v>
      </c>
      <c r="AE1204" t="s">
        <v>76</v>
      </c>
      <c r="AI1204" s="1">
        <v>41809</v>
      </c>
      <c r="AJ1204" s="1">
        <v>41814</v>
      </c>
      <c r="AK1204" t="s">
        <v>205</v>
      </c>
      <c r="AL1204" t="s">
        <v>2825</v>
      </c>
      <c r="AM1204">
        <v>2214844</v>
      </c>
    </row>
    <row r="1205" spans="1:39" hidden="1" x14ac:dyDescent="0.25">
      <c r="A1205" t="s">
        <v>2422</v>
      </c>
      <c r="B1205" t="s">
        <v>2423</v>
      </c>
      <c r="C1205" t="s">
        <v>2826</v>
      </c>
      <c r="D1205" t="s">
        <v>2826</v>
      </c>
      <c r="F1205" t="s">
        <v>204</v>
      </c>
      <c r="G1205" t="s">
        <v>148</v>
      </c>
      <c r="H1205" t="s">
        <v>75</v>
      </c>
      <c r="I1205" t="s">
        <v>148</v>
      </c>
      <c r="J1205" t="s">
        <v>58</v>
      </c>
      <c r="K1205">
        <v>3</v>
      </c>
      <c r="L1205">
        <v>40</v>
      </c>
      <c r="M1205">
        <v>82.7</v>
      </c>
      <c r="N1205">
        <v>49.8</v>
      </c>
      <c r="R1205">
        <v>350</v>
      </c>
      <c r="S1205">
        <v>5</v>
      </c>
      <c r="T1205">
        <v>70</v>
      </c>
      <c r="U1205" t="s">
        <v>48</v>
      </c>
      <c r="V1205">
        <v>25000</v>
      </c>
      <c r="W1205">
        <v>2700</v>
      </c>
      <c r="X1205">
        <v>82</v>
      </c>
      <c r="Y1205">
        <v>16</v>
      </c>
      <c r="Z1205">
        <v>0.7</v>
      </c>
      <c r="AA1205">
        <v>-40</v>
      </c>
      <c r="AB1205" t="s">
        <v>27</v>
      </c>
      <c r="AC1205" s="2">
        <v>0.08</v>
      </c>
      <c r="AE1205" t="s">
        <v>76</v>
      </c>
      <c r="AI1205" s="1">
        <v>41840</v>
      </c>
      <c r="AJ1205" s="1">
        <v>41848</v>
      </c>
      <c r="AK1205" t="s">
        <v>60</v>
      </c>
      <c r="AL1205" t="s">
        <v>2827</v>
      </c>
      <c r="AM1205">
        <v>2216604</v>
      </c>
    </row>
    <row r="1206" spans="1:39" hidden="1" x14ac:dyDescent="0.25">
      <c r="A1206" t="s">
        <v>2422</v>
      </c>
      <c r="B1206" t="s">
        <v>2423</v>
      </c>
      <c r="C1206" t="s">
        <v>2828</v>
      </c>
      <c r="D1206" t="s">
        <v>2828</v>
      </c>
      <c r="F1206" t="s">
        <v>204</v>
      </c>
      <c r="G1206" t="s">
        <v>148</v>
      </c>
      <c r="H1206" t="s">
        <v>149</v>
      </c>
      <c r="I1206" t="s">
        <v>148</v>
      </c>
      <c r="J1206" t="s">
        <v>58</v>
      </c>
      <c r="K1206">
        <v>3</v>
      </c>
      <c r="L1206">
        <v>40</v>
      </c>
      <c r="M1206">
        <v>78.400000000000006</v>
      </c>
      <c r="N1206">
        <v>50.2</v>
      </c>
      <c r="R1206">
        <v>350</v>
      </c>
      <c r="S1206">
        <v>5</v>
      </c>
      <c r="T1206">
        <v>70</v>
      </c>
      <c r="U1206" t="s">
        <v>48</v>
      </c>
      <c r="V1206">
        <v>25000</v>
      </c>
      <c r="W1206">
        <v>2700</v>
      </c>
      <c r="X1206">
        <v>80</v>
      </c>
      <c r="Y1206">
        <v>1</v>
      </c>
      <c r="Z1206">
        <v>0.9</v>
      </c>
      <c r="AA1206">
        <v>-40</v>
      </c>
      <c r="AB1206" t="s">
        <v>27</v>
      </c>
      <c r="AC1206" s="2">
        <v>0.1</v>
      </c>
      <c r="AE1206" t="s">
        <v>138</v>
      </c>
      <c r="AI1206" s="1">
        <v>42257</v>
      </c>
      <c r="AJ1206" s="1">
        <v>42359</v>
      </c>
      <c r="AK1206" t="s">
        <v>60</v>
      </c>
      <c r="AL1206" t="s">
        <v>2829</v>
      </c>
      <c r="AM1206">
        <v>2255355</v>
      </c>
    </row>
    <row r="1207" spans="1:39" hidden="1" x14ac:dyDescent="0.25">
      <c r="A1207" t="s">
        <v>2422</v>
      </c>
      <c r="B1207" t="s">
        <v>2423</v>
      </c>
      <c r="C1207" t="s">
        <v>2830</v>
      </c>
      <c r="D1207" t="s">
        <v>2830</v>
      </c>
      <c r="F1207" t="s">
        <v>54</v>
      </c>
      <c r="G1207" t="s">
        <v>55</v>
      </c>
      <c r="H1207" t="s">
        <v>56</v>
      </c>
      <c r="I1207" t="s">
        <v>57</v>
      </c>
      <c r="J1207" t="s">
        <v>58</v>
      </c>
      <c r="K1207">
        <v>3</v>
      </c>
      <c r="L1207">
        <v>50</v>
      </c>
      <c r="M1207">
        <v>50.7</v>
      </c>
      <c r="N1207">
        <v>49.8</v>
      </c>
      <c r="O1207">
        <v>547</v>
      </c>
      <c r="Q1207">
        <v>40</v>
      </c>
      <c r="R1207">
        <v>325</v>
      </c>
      <c r="S1207">
        <v>4.5</v>
      </c>
      <c r="T1207">
        <v>72.2</v>
      </c>
      <c r="U1207" t="s">
        <v>48</v>
      </c>
      <c r="V1207">
        <v>25000</v>
      </c>
      <c r="W1207">
        <v>3000</v>
      </c>
      <c r="X1207">
        <v>82</v>
      </c>
      <c r="Y1207">
        <v>6</v>
      </c>
      <c r="Z1207">
        <v>0.9</v>
      </c>
      <c r="AA1207">
        <v>-40</v>
      </c>
      <c r="AB1207" t="s">
        <v>27</v>
      </c>
      <c r="AC1207" s="2">
        <v>0.1</v>
      </c>
      <c r="AE1207" t="s">
        <v>138</v>
      </c>
      <c r="AI1207" s="1">
        <v>42195</v>
      </c>
      <c r="AJ1207" s="1">
        <v>42209</v>
      </c>
      <c r="AK1207" t="s">
        <v>60</v>
      </c>
      <c r="AL1207" t="s">
        <v>2831</v>
      </c>
      <c r="AM1207">
        <v>2244453</v>
      </c>
    </row>
    <row r="1208" spans="1:39" hidden="1" x14ac:dyDescent="0.25">
      <c r="A1208" t="s">
        <v>2422</v>
      </c>
      <c r="B1208" t="s">
        <v>2423</v>
      </c>
      <c r="C1208" t="s">
        <v>2832</v>
      </c>
      <c r="D1208" t="s">
        <v>2832</v>
      </c>
      <c r="F1208" t="s">
        <v>54</v>
      </c>
      <c r="G1208" t="s">
        <v>55</v>
      </c>
      <c r="H1208" t="s">
        <v>56</v>
      </c>
      <c r="I1208" t="s">
        <v>57</v>
      </c>
      <c r="J1208" t="s">
        <v>58</v>
      </c>
      <c r="K1208">
        <v>3</v>
      </c>
      <c r="L1208">
        <v>50</v>
      </c>
      <c r="M1208">
        <v>50.7</v>
      </c>
      <c r="N1208">
        <v>49.8</v>
      </c>
      <c r="O1208">
        <v>547</v>
      </c>
      <c r="Q1208">
        <v>40</v>
      </c>
      <c r="R1208">
        <v>325</v>
      </c>
      <c r="S1208">
        <v>4.5</v>
      </c>
      <c r="T1208">
        <v>72.2</v>
      </c>
      <c r="U1208" t="s">
        <v>48</v>
      </c>
      <c r="V1208">
        <v>25000</v>
      </c>
      <c r="W1208">
        <v>3000</v>
      </c>
      <c r="X1208">
        <v>82</v>
      </c>
      <c r="Y1208">
        <v>6</v>
      </c>
      <c r="Z1208">
        <v>0.9</v>
      </c>
      <c r="AA1208">
        <v>-40</v>
      </c>
      <c r="AE1208" t="s">
        <v>138</v>
      </c>
      <c r="AI1208" s="1">
        <v>42205</v>
      </c>
      <c r="AJ1208" s="1">
        <v>42233</v>
      </c>
      <c r="AK1208" t="s">
        <v>60</v>
      </c>
      <c r="AL1208" t="s">
        <v>2833</v>
      </c>
      <c r="AM1208">
        <v>2245881</v>
      </c>
    </row>
    <row r="1209" spans="1:39" hidden="1" x14ac:dyDescent="0.25">
      <c r="A1209" t="s">
        <v>2422</v>
      </c>
      <c r="B1209" t="s">
        <v>2423</v>
      </c>
      <c r="C1209" t="s">
        <v>2834</v>
      </c>
      <c r="D1209" t="s">
        <v>2834</v>
      </c>
      <c r="F1209" t="s">
        <v>54</v>
      </c>
      <c r="G1209" t="s">
        <v>55</v>
      </c>
      <c r="H1209" t="s">
        <v>56</v>
      </c>
      <c r="I1209" t="s">
        <v>57</v>
      </c>
      <c r="J1209" t="s">
        <v>58</v>
      </c>
      <c r="K1209">
        <v>3</v>
      </c>
      <c r="L1209">
        <v>50</v>
      </c>
      <c r="M1209">
        <v>47</v>
      </c>
      <c r="N1209">
        <v>49</v>
      </c>
      <c r="O1209">
        <v>731</v>
      </c>
      <c r="Q1209">
        <v>40</v>
      </c>
      <c r="R1209">
        <v>400</v>
      </c>
      <c r="S1209">
        <v>5.5</v>
      </c>
      <c r="T1209">
        <v>72.7</v>
      </c>
      <c r="U1209" t="s">
        <v>48</v>
      </c>
      <c r="V1209">
        <v>25000</v>
      </c>
      <c r="W1209">
        <v>3000</v>
      </c>
      <c r="X1209">
        <v>84</v>
      </c>
      <c r="Y1209">
        <v>13</v>
      </c>
      <c r="Z1209">
        <v>0.9</v>
      </c>
      <c r="AA1209">
        <v>-40</v>
      </c>
      <c r="AB1209" t="s">
        <v>27</v>
      </c>
      <c r="AC1209" s="2">
        <v>0.4</v>
      </c>
      <c r="AD1209" t="s">
        <v>48</v>
      </c>
      <c r="AE1209" t="s">
        <v>172</v>
      </c>
      <c r="AF1209" t="s">
        <v>48</v>
      </c>
      <c r="AI1209" s="1">
        <v>42370</v>
      </c>
      <c r="AJ1209" s="1">
        <v>42592</v>
      </c>
      <c r="AK1209" t="s">
        <v>60</v>
      </c>
      <c r="AL1209" t="s">
        <v>2835</v>
      </c>
      <c r="AM1209">
        <v>2274505</v>
      </c>
    </row>
    <row r="1210" spans="1:39" hidden="1" x14ac:dyDescent="0.25">
      <c r="A1210" t="s">
        <v>2422</v>
      </c>
      <c r="B1210" t="s">
        <v>2423</v>
      </c>
      <c r="C1210" t="s">
        <v>2836</v>
      </c>
      <c r="D1210" t="s">
        <v>2836</v>
      </c>
      <c r="F1210" t="s">
        <v>54</v>
      </c>
      <c r="G1210" t="s">
        <v>55</v>
      </c>
      <c r="H1210" t="s">
        <v>56</v>
      </c>
      <c r="I1210" t="s">
        <v>57</v>
      </c>
      <c r="J1210" t="s">
        <v>58</v>
      </c>
      <c r="K1210">
        <v>3</v>
      </c>
      <c r="L1210">
        <v>60</v>
      </c>
      <c r="M1210">
        <v>54.5</v>
      </c>
      <c r="N1210">
        <v>50.2</v>
      </c>
      <c r="O1210">
        <v>1000</v>
      </c>
      <c r="Q1210">
        <v>40</v>
      </c>
      <c r="R1210">
        <v>520</v>
      </c>
      <c r="S1210">
        <v>7</v>
      </c>
      <c r="T1210">
        <v>74.3</v>
      </c>
      <c r="U1210" t="s">
        <v>48</v>
      </c>
      <c r="V1210">
        <v>25000</v>
      </c>
      <c r="W1210">
        <v>3000</v>
      </c>
      <c r="X1210">
        <v>82</v>
      </c>
      <c r="Y1210">
        <v>5</v>
      </c>
      <c r="Z1210">
        <v>0.9</v>
      </c>
      <c r="AA1210">
        <v>-20</v>
      </c>
      <c r="AB1210" t="s">
        <v>27</v>
      </c>
      <c r="AC1210" s="2">
        <v>0.1</v>
      </c>
      <c r="AE1210" t="s">
        <v>138</v>
      </c>
      <c r="AI1210" s="1">
        <v>42208</v>
      </c>
      <c r="AJ1210" s="1">
        <v>42208</v>
      </c>
      <c r="AK1210" t="s">
        <v>50</v>
      </c>
      <c r="AL1210" t="s">
        <v>2837</v>
      </c>
      <c r="AM1210">
        <v>2244459</v>
      </c>
    </row>
    <row r="1211" spans="1:39" hidden="1" x14ac:dyDescent="0.25">
      <c r="A1211" t="s">
        <v>2422</v>
      </c>
      <c r="B1211" t="s">
        <v>2423</v>
      </c>
      <c r="C1211" t="s">
        <v>2838</v>
      </c>
      <c r="D1211" t="s">
        <v>2838</v>
      </c>
      <c r="F1211" t="s">
        <v>54</v>
      </c>
      <c r="G1211" t="s">
        <v>55</v>
      </c>
      <c r="H1211" t="s">
        <v>56</v>
      </c>
      <c r="I1211" t="s">
        <v>57</v>
      </c>
      <c r="J1211" t="s">
        <v>58</v>
      </c>
      <c r="K1211">
        <v>3</v>
      </c>
      <c r="L1211">
        <v>60</v>
      </c>
      <c r="M1211">
        <v>54.5</v>
      </c>
      <c r="N1211">
        <v>50.2</v>
      </c>
      <c r="O1211">
        <v>1000</v>
      </c>
      <c r="Q1211">
        <v>40</v>
      </c>
      <c r="R1211">
        <v>475</v>
      </c>
      <c r="S1211">
        <v>7</v>
      </c>
      <c r="T1211">
        <v>67.900000000000006</v>
      </c>
      <c r="U1211" t="s">
        <v>48</v>
      </c>
      <c r="V1211">
        <v>25000</v>
      </c>
      <c r="W1211">
        <v>3000</v>
      </c>
      <c r="X1211">
        <v>82</v>
      </c>
      <c r="Y1211">
        <v>5</v>
      </c>
      <c r="Z1211">
        <v>0.9</v>
      </c>
      <c r="AA1211">
        <v>-40</v>
      </c>
      <c r="AB1211" t="s">
        <v>27</v>
      </c>
      <c r="AC1211" s="2">
        <v>0.1</v>
      </c>
      <c r="AE1211" t="s">
        <v>138</v>
      </c>
      <c r="AI1211" s="1">
        <v>42278</v>
      </c>
      <c r="AJ1211" s="1">
        <v>42278</v>
      </c>
      <c r="AK1211" t="s">
        <v>60</v>
      </c>
      <c r="AL1211" t="s">
        <v>2839</v>
      </c>
      <c r="AM1211">
        <v>2249057</v>
      </c>
    </row>
    <row r="1212" spans="1:39" hidden="1" x14ac:dyDescent="0.25">
      <c r="A1212" t="s">
        <v>2422</v>
      </c>
      <c r="B1212" t="s">
        <v>2423</v>
      </c>
      <c r="C1212" t="s">
        <v>2840</v>
      </c>
      <c r="D1212" t="s">
        <v>2840</v>
      </c>
      <c r="E1212" t="s">
        <v>2841</v>
      </c>
      <c r="F1212" t="s">
        <v>54</v>
      </c>
      <c r="G1212" t="s">
        <v>55</v>
      </c>
      <c r="H1212" t="s">
        <v>56</v>
      </c>
      <c r="I1212" t="s">
        <v>57</v>
      </c>
      <c r="J1212" t="s">
        <v>58</v>
      </c>
      <c r="K1212">
        <v>3</v>
      </c>
      <c r="L1212">
        <v>60</v>
      </c>
      <c r="M1212">
        <v>47</v>
      </c>
      <c r="N1212">
        <v>49.5</v>
      </c>
      <c r="O1212">
        <v>863</v>
      </c>
      <c r="Q1212">
        <v>40</v>
      </c>
      <c r="R1212">
        <v>500</v>
      </c>
      <c r="S1212">
        <v>6.5</v>
      </c>
      <c r="T1212">
        <v>76.900000000000006</v>
      </c>
      <c r="U1212" t="s">
        <v>48</v>
      </c>
      <c r="V1212">
        <v>25000</v>
      </c>
      <c r="W1212">
        <v>3000</v>
      </c>
      <c r="X1212">
        <v>83</v>
      </c>
      <c r="Y1212">
        <v>11</v>
      </c>
      <c r="Z1212">
        <v>0.9</v>
      </c>
      <c r="AA1212">
        <v>-40</v>
      </c>
      <c r="AB1212" t="s">
        <v>27</v>
      </c>
      <c r="AC1212" s="2">
        <v>0.5</v>
      </c>
      <c r="AD1212" t="s">
        <v>48</v>
      </c>
      <c r="AE1212" t="s">
        <v>172</v>
      </c>
      <c r="AF1212" t="s">
        <v>48</v>
      </c>
      <c r="AI1212" s="1">
        <v>42370</v>
      </c>
      <c r="AJ1212" s="1">
        <v>42591</v>
      </c>
      <c r="AK1212" t="s">
        <v>60</v>
      </c>
      <c r="AL1212" t="s">
        <v>2842</v>
      </c>
      <c r="AM1212">
        <v>2274437</v>
      </c>
    </row>
    <row r="1213" spans="1:39" hidden="1" x14ac:dyDescent="0.25">
      <c r="A1213" t="s">
        <v>2422</v>
      </c>
      <c r="B1213" t="s">
        <v>2423</v>
      </c>
      <c r="C1213" t="s">
        <v>2843</v>
      </c>
      <c r="D1213" t="s">
        <v>2843</v>
      </c>
      <c r="F1213" t="s">
        <v>54</v>
      </c>
      <c r="G1213" t="s">
        <v>55</v>
      </c>
      <c r="H1213" t="s">
        <v>56</v>
      </c>
      <c r="I1213" t="s">
        <v>57</v>
      </c>
      <c r="J1213" t="s">
        <v>58</v>
      </c>
      <c r="K1213">
        <v>3</v>
      </c>
      <c r="L1213">
        <v>60</v>
      </c>
      <c r="M1213">
        <v>54.5</v>
      </c>
      <c r="N1213">
        <v>50.2</v>
      </c>
      <c r="O1213">
        <v>1000</v>
      </c>
      <c r="Q1213">
        <v>40</v>
      </c>
      <c r="R1213">
        <v>475</v>
      </c>
      <c r="S1213">
        <v>7</v>
      </c>
      <c r="T1213">
        <v>67.900000000000006</v>
      </c>
      <c r="U1213" t="s">
        <v>48</v>
      </c>
      <c r="V1213">
        <v>25000</v>
      </c>
      <c r="W1213">
        <v>3000</v>
      </c>
      <c r="X1213">
        <v>82</v>
      </c>
      <c r="Y1213">
        <v>5</v>
      </c>
      <c r="Z1213">
        <v>0.9</v>
      </c>
      <c r="AA1213">
        <v>-40</v>
      </c>
      <c r="AB1213" t="s">
        <v>27</v>
      </c>
      <c r="AC1213" s="2">
        <v>0.1</v>
      </c>
      <c r="AE1213" t="s">
        <v>138</v>
      </c>
      <c r="AI1213" s="1">
        <v>42278</v>
      </c>
      <c r="AJ1213" s="1">
        <v>42278</v>
      </c>
      <c r="AK1213" t="s">
        <v>60</v>
      </c>
      <c r="AL1213" t="s">
        <v>2844</v>
      </c>
      <c r="AM1213">
        <v>2249056</v>
      </c>
    </row>
    <row r="1214" spans="1:39" hidden="1" x14ac:dyDescent="0.25">
      <c r="A1214" t="s">
        <v>2422</v>
      </c>
      <c r="B1214" t="s">
        <v>2423</v>
      </c>
      <c r="C1214" t="s">
        <v>2845</v>
      </c>
      <c r="D1214" t="s">
        <v>2845</v>
      </c>
      <c r="F1214" t="s">
        <v>66</v>
      </c>
      <c r="G1214" t="s">
        <v>55</v>
      </c>
      <c r="H1214" t="s">
        <v>67</v>
      </c>
      <c r="I1214" t="s">
        <v>57</v>
      </c>
      <c r="J1214" t="s">
        <v>58</v>
      </c>
      <c r="K1214">
        <v>3</v>
      </c>
      <c r="L1214">
        <v>35</v>
      </c>
      <c r="M1214">
        <v>46</v>
      </c>
      <c r="N1214">
        <v>50</v>
      </c>
      <c r="O1214">
        <v>962</v>
      </c>
      <c r="Q1214">
        <v>38</v>
      </c>
      <c r="R1214">
        <v>350</v>
      </c>
      <c r="S1214">
        <v>5</v>
      </c>
      <c r="T1214">
        <v>70</v>
      </c>
      <c r="U1214" t="s">
        <v>48</v>
      </c>
      <c r="V1214">
        <v>25000</v>
      </c>
      <c r="W1214">
        <v>3000</v>
      </c>
      <c r="X1214">
        <v>83</v>
      </c>
      <c r="Y1214">
        <v>12</v>
      </c>
      <c r="Z1214">
        <v>0.8</v>
      </c>
      <c r="AA1214">
        <v>-40</v>
      </c>
      <c r="AE1214" t="s">
        <v>172</v>
      </c>
      <c r="AI1214" s="1">
        <v>42005</v>
      </c>
      <c r="AJ1214" s="1">
        <v>42227</v>
      </c>
      <c r="AK1214" t="s">
        <v>60</v>
      </c>
      <c r="AL1214" t="s">
        <v>2846</v>
      </c>
      <c r="AM1214">
        <v>2245446</v>
      </c>
    </row>
    <row r="1215" spans="1:39" hidden="1" x14ac:dyDescent="0.25">
      <c r="A1215" t="s">
        <v>2422</v>
      </c>
      <c r="B1215" t="s">
        <v>2423</v>
      </c>
      <c r="C1215" t="s">
        <v>2847</v>
      </c>
      <c r="D1215" t="s">
        <v>2847</v>
      </c>
      <c r="F1215" t="s">
        <v>66</v>
      </c>
      <c r="G1215" t="s">
        <v>55</v>
      </c>
      <c r="H1215" t="s">
        <v>67</v>
      </c>
      <c r="I1215" t="s">
        <v>57</v>
      </c>
      <c r="J1215" t="s">
        <v>58</v>
      </c>
      <c r="K1215">
        <v>5</v>
      </c>
      <c r="L1215">
        <v>35</v>
      </c>
      <c r="M1215">
        <v>46</v>
      </c>
      <c r="N1215">
        <v>50</v>
      </c>
      <c r="R1215">
        <v>350</v>
      </c>
      <c r="S1215">
        <v>5</v>
      </c>
      <c r="T1215">
        <v>70</v>
      </c>
      <c r="U1215" t="s">
        <v>48</v>
      </c>
      <c r="V1215">
        <v>25000</v>
      </c>
      <c r="W1215">
        <v>3000</v>
      </c>
      <c r="X1215">
        <v>83</v>
      </c>
      <c r="Y1215">
        <v>10</v>
      </c>
      <c r="Z1215">
        <v>0.6</v>
      </c>
      <c r="AA1215">
        <v>-40</v>
      </c>
      <c r="AB1215" t="s">
        <v>27</v>
      </c>
      <c r="AC1215" s="2">
        <v>0.35</v>
      </c>
      <c r="AD1215" t="s">
        <v>48</v>
      </c>
      <c r="AE1215" t="s">
        <v>172</v>
      </c>
      <c r="AF1215" t="s">
        <v>48</v>
      </c>
      <c r="AI1215" s="1">
        <v>42370</v>
      </c>
      <c r="AJ1215" s="1">
        <v>42587</v>
      </c>
      <c r="AK1215" t="s">
        <v>60</v>
      </c>
      <c r="AL1215" t="s">
        <v>2848</v>
      </c>
      <c r="AM1215">
        <v>2274260</v>
      </c>
    </row>
    <row r="1216" spans="1:39" hidden="1" x14ac:dyDescent="0.25">
      <c r="A1216" t="s">
        <v>2422</v>
      </c>
      <c r="B1216" t="s">
        <v>2423</v>
      </c>
      <c r="C1216" t="s">
        <v>2849</v>
      </c>
      <c r="D1216" t="s">
        <v>2849</v>
      </c>
      <c r="E1216" t="s">
        <v>2850</v>
      </c>
      <c r="F1216" t="s">
        <v>66</v>
      </c>
      <c r="G1216" t="s">
        <v>55</v>
      </c>
      <c r="H1216" t="s">
        <v>67</v>
      </c>
      <c r="I1216" t="s">
        <v>57</v>
      </c>
      <c r="J1216" t="s">
        <v>58</v>
      </c>
      <c r="K1216">
        <v>3</v>
      </c>
      <c r="L1216">
        <v>50</v>
      </c>
      <c r="M1216">
        <v>47.7</v>
      </c>
      <c r="N1216">
        <v>50</v>
      </c>
      <c r="O1216">
        <v>1271</v>
      </c>
      <c r="Q1216">
        <v>38</v>
      </c>
      <c r="R1216">
        <v>500</v>
      </c>
      <c r="S1216">
        <v>6.5</v>
      </c>
      <c r="T1216">
        <v>76.900000000000006</v>
      </c>
      <c r="U1216" t="s">
        <v>48</v>
      </c>
      <c r="V1216">
        <v>25000</v>
      </c>
      <c r="W1216">
        <v>3000</v>
      </c>
      <c r="X1216">
        <v>84</v>
      </c>
      <c r="Y1216">
        <v>16</v>
      </c>
      <c r="Z1216">
        <v>0.9</v>
      </c>
      <c r="AA1216">
        <v>-40</v>
      </c>
      <c r="AE1216" t="s">
        <v>172</v>
      </c>
      <c r="AI1216" s="1">
        <v>41640</v>
      </c>
      <c r="AJ1216" s="1">
        <v>42233</v>
      </c>
      <c r="AK1216" t="s">
        <v>60</v>
      </c>
      <c r="AL1216" t="s">
        <v>2851</v>
      </c>
      <c r="AM1216">
        <v>2245791</v>
      </c>
    </row>
    <row r="1217" spans="1:39" hidden="1" x14ac:dyDescent="0.25">
      <c r="A1217" t="s">
        <v>2422</v>
      </c>
      <c r="B1217" t="s">
        <v>2423</v>
      </c>
      <c r="C1217" t="s">
        <v>2852</v>
      </c>
      <c r="D1217" t="s">
        <v>2852</v>
      </c>
      <c r="E1217" t="s">
        <v>2853</v>
      </c>
      <c r="F1217" t="s">
        <v>66</v>
      </c>
      <c r="G1217" t="s">
        <v>55</v>
      </c>
      <c r="H1217" t="s">
        <v>67</v>
      </c>
      <c r="I1217" t="s">
        <v>57</v>
      </c>
      <c r="J1217" t="s">
        <v>58</v>
      </c>
      <c r="K1217">
        <v>3</v>
      </c>
      <c r="L1217">
        <v>50</v>
      </c>
      <c r="M1217">
        <v>48</v>
      </c>
      <c r="N1217">
        <v>50</v>
      </c>
      <c r="R1217">
        <v>500</v>
      </c>
      <c r="S1217">
        <v>6.5</v>
      </c>
      <c r="T1217">
        <v>76.900000000000006</v>
      </c>
      <c r="U1217" t="s">
        <v>48</v>
      </c>
      <c r="V1217">
        <v>25000</v>
      </c>
      <c r="W1217">
        <v>3000</v>
      </c>
      <c r="X1217">
        <v>82</v>
      </c>
      <c r="Y1217">
        <v>7</v>
      </c>
      <c r="Z1217">
        <v>0.7</v>
      </c>
      <c r="AA1217">
        <v>-40</v>
      </c>
      <c r="AB1217" t="s">
        <v>27</v>
      </c>
      <c r="AC1217" s="2">
        <v>0.5</v>
      </c>
      <c r="AD1217" t="s">
        <v>48</v>
      </c>
      <c r="AE1217" t="s">
        <v>172</v>
      </c>
      <c r="AF1217" t="s">
        <v>48</v>
      </c>
      <c r="AI1217" s="1">
        <v>42370</v>
      </c>
      <c r="AJ1217" s="1">
        <v>42590</v>
      </c>
      <c r="AK1217" t="s">
        <v>60</v>
      </c>
      <c r="AL1217" t="s">
        <v>2854</v>
      </c>
      <c r="AM1217">
        <v>2274360</v>
      </c>
    </row>
    <row r="1218" spans="1:39" hidden="1" x14ac:dyDescent="0.25">
      <c r="A1218" t="s">
        <v>2422</v>
      </c>
      <c r="B1218" t="s">
        <v>2423</v>
      </c>
      <c r="C1218" t="s">
        <v>2852</v>
      </c>
      <c r="D1218" t="s">
        <v>2852</v>
      </c>
      <c r="F1218" t="s">
        <v>66</v>
      </c>
      <c r="G1218" t="s">
        <v>55</v>
      </c>
      <c r="H1218" t="s">
        <v>67</v>
      </c>
      <c r="I1218" t="s">
        <v>57</v>
      </c>
      <c r="J1218" t="s">
        <v>58</v>
      </c>
      <c r="K1218">
        <v>3</v>
      </c>
      <c r="L1218">
        <v>50</v>
      </c>
      <c r="M1218">
        <v>48</v>
      </c>
      <c r="N1218">
        <v>50</v>
      </c>
      <c r="O1218">
        <v>1302</v>
      </c>
      <c r="Q1218">
        <v>38</v>
      </c>
      <c r="R1218">
        <v>500</v>
      </c>
      <c r="S1218">
        <v>6.5</v>
      </c>
      <c r="T1218">
        <v>76.900000000000006</v>
      </c>
      <c r="U1218" t="s">
        <v>48</v>
      </c>
      <c r="V1218">
        <v>25000</v>
      </c>
      <c r="W1218">
        <v>3000</v>
      </c>
      <c r="X1218">
        <v>82</v>
      </c>
      <c r="Y1218">
        <v>7</v>
      </c>
      <c r="Z1218">
        <v>0.7</v>
      </c>
      <c r="AA1218">
        <v>-40</v>
      </c>
      <c r="AB1218" t="s">
        <v>27</v>
      </c>
      <c r="AC1218" s="2">
        <v>0.1</v>
      </c>
      <c r="AE1218" t="s">
        <v>138</v>
      </c>
      <c r="AI1218" s="1">
        <v>42005</v>
      </c>
      <c r="AJ1218" s="1">
        <v>42447</v>
      </c>
      <c r="AK1218" t="s">
        <v>60</v>
      </c>
      <c r="AL1218" t="s">
        <v>2855</v>
      </c>
      <c r="AM1218">
        <v>2262617</v>
      </c>
    </row>
    <row r="1219" spans="1:39" hidden="1" x14ac:dyDescent="0.25">
      <c r="A1219" t="s">
        <v>2422</v>
      </c>
      <c r="B1219" t="s">
        <v>2423</v>
      </c>
      <c r="C1219" t="s">
        <v>2856</v>
      </c>
      <c r="D1219" t="s">
        <v>2856</v>
      </c>
      <c r="F1219" t="s">
        <v>54</v>
      </c>
      <c r="G1219" t="s">
        <v>55</v>
      </c>
      <c r="H1219" t="s">
        <v>75</v>
      </c>
      <c r="I1219" t="s">
        <v>57</v>
      </c>
      <c r="J1219" t="s">
        <v>58</v>
      </c>
      <c r="K1219">
        <v>4</v>
      </c>
      <c r="L1219">
        <v>60</v>
      </c>
      <c r="M1219">
        <v>71</v>
      </c>
      <c r="N1219">
        <v>49</v>
      </c>
      <c r="O1219">
        <v>1063</v>
      </c>
      <c r="Q1219">
        <v>38</v>
      </c>
      <c r="R1219">
        <v>380</v>
      </c>
      <c r="S1219">
        <v>6.3</v>
      </c>
      <c r="T1219">
        <v>60.3</v>
      </c>
      <c r="U1219" t="s">
        <v>48</v>
      </c>
      <c r="V1219">
        <v>40000</v>
      </c>
      <c r="W1219">
        <v>3000</v>
      </c>
      <c r="X1219">
        <v>84</v>
      </c>
      <c r="Y1219">
        <v>25</v>
      </c>
      <c r="Z1219">
        <v>0.9</v>
      </c>
      <c r="AA1219">
        <v>-40</v>
      </c>
      <c r="AB1219" t="s">
        <v>27</v>
      </c>
      <c r="AC1219" s="2">
        <v>0.1</v>
      </c>
      <c r="AE1219" t="s">
        <v>138</v>
      </c>
      <c r="AI1219" s="1">
        <v>42005</v>
      </c>
      <c r="AJ1219" s="1">
        <v>42272</v>
      </c>
      <c r="AK1219" t="s">
        <v>205</v>
      </c>
      <c r="AL1219" t="s">
        <v>2857</v>
      </c>
      <c r="AM1219">
        <v>2248502</v>
      </c>
    </row>
    <row r="1220" spans="1:39" hidden="1" x14ac:dyDescent="0.25">
      <c r="A1220" t="s">
        <v>2422</v>
      </c>
      <c r="B1220" t="s">
        <v>2423</v>
      </c>
      <c r="C1220" t="s">
        <v>2858</v>
      </c>
      <c r="D1220" t="s">
        <v>2858</v>
      </c>
      <c r="F1220" t="s">
        <v>54</v>
      </c>
      <c r="G1220" t="s">
        <v>55</v>
      </c>
      <c r="H1220" t="s">
        <v>75</v>
      </c>
      <c r="I1220" t="s">
        <v>57</v>
      </c>
      <c r="J1220" t="s">
        <v>58</v>
      </c>
      <c r="K1220">
        <v>3</v>
      </c>
      <c r="L1220">
        <v>35</v>
      </c>
      <c r="M1220">
        <v>70</v>
      </c>
      <c r="N1220">
        <v>50</v>
      </c>
      <c r="O1220">
        <v>953</v>
      </c>
      <c r="Q1220">
        <v>38</v>
      </c>
      <c r="R1220">
        <v>350</v>
      </c>
      <c r="S1220">
        <v>5</v>
      </c>
      <c r="T1220">
        <v>70</v>
      </c>
      <c r="U1220" t="s">
        <v>48</v>
      </c>
      <c r="V1220">
        <v>25000</v>
      </c>
      <c r="W1220">
        <v>3000</v>
      </c>
      <c r="X1220">
        <v>83</v>
      </c>
      <c r="Y1220">
        <v>12</v>
      </c>
      <c r="Z1220">
        <v>0.9</v>
      </c>
      <c r="AA1220">
        <v>-40</v>
      </c>
      <c r="AB1220" t="s">
        <v>27</v>
      </c>
      <c r="AC1220" s="2">
        <v>0.1</v>
      </c>
      <c r="AE1220" t="s">
        <v>172</v>
      </c>
      <c r="AI1220" s="1">
        <v>42005</v>
      </c>
      <c r="AJ1220" s="1">
        <v>42228</v>
      </c>
      <c r="AK1220" t="s">
        <v>60</v>
      </c>
      <c r="AL1220" t="s">
        <v>2859</v>
      </c>
      <c r="AM1220">
        <v>2245473</v>
      </c>
    </row>
    <row r="1221" spans="1:39" hidden="1" x14ac:dyDescent="0.25">
      <c r="A1221" t="s">
        <v>2422</v>
      </c>
      <c r="B1221" t="s">
        <v>2423</v>
      </c>
      <c r="C1221" t="s">
        <v>2860</v>
      </c>
      <c r="D1221" t="s">
        <v>2860</v>
      </c>
      <c r="F1221" t="s">
        <v>54</v>
      </c>
      <c r="G1221" t="s">
        <v>55</v>
      </c>
      <c r="H1221" t="s">
        <v>75</v>
      </c>
      <c r="I1221" t="s">
        <v>57</v>
      </c>
      <c r="J1221" t="s">
        <v>58</v>
      </c>
      <c r="K1221">
        <v>3</v>
      </c>
      <c r="L1221">
        <v>50</v>
      </c>
      <c r="M1221">
        <v>70</v>
      </c>
      <c r="N1221">
        <v>50</v>
      </c>
      <c r="O1221">
        <v>1176</v>
      </c>
      <c r="Q1221">
        <v>38</v>
      </c>
      <c r="R1221">
        <v>500</v>
      </c>
      <c r="S1221">
        <v>6.5</v>
      </c>
      <c r="T1221">
        <v>76.900000000000006</v>
      </c>
      <c r="U1221" t="s">
        <v>48</v>
      </c>
      <c r="V1221">
        <v>25000</v>
      </c>
      <c r="W1221">
        <v>3000</v>
      </c>
      <c r="X1221">
        <v>84</v>
      </c>
      <c r="Y1221">
        <v>17</v>
      </c>
      <c r="Z1221">
        <v>0.9</v>
      </c>
      <c r="AA1221">
        <v>-40</v>
      </c>
      <c r="AB1221" t="s">
        <v>27</v>
      </c>
      <c r="AC1221" s="2">
        <v>0.1</v>
      </c>
      <c r="AE1221" t="s">
        <v>172</v>
      </c>
      <c r="AI1221" s="1">
        <v>42005</v>
      </c>
      <c r="AJ1221" s="1">
        <v>42230</v>
      </c>
      <c r="AK1221" t="s">
        <v>60</v>
      </c>
      <c r="AL1221" t="s">
        <v>2861</v>
      </c>
      <c r="AM1221">
        <v>2245601</v>
      </c>
    </row>
    <row r="1222" spans="1:39" hidden="1" x14ac:dyDescent="0.25">
      <c r="A1222" t="s">
        <v>2422</v>
      </c>
      <c r="B1222" t="s">
        <v>2423</v>
      </c>
      <c r="C1222" t="s">
        <v>2862</v>
      </c>
      <c r="D1222" t="s">
        <v>2862</v>
      </c>
      <c r="F1222" t="s">
        <v>88</v>
      </c>
      <c r="G1222" t="s">
        <v>55</v>
      </c>
      <c r="H1222" t="s">
        <v>75</v>
      </c>
      <c r="I1222" t="s">
        <v>57</v>
      </c>
      <c r="J1222" t="s">
        <v>58</v>
      </c>
      <c r="K1222">
        <v>3</v>
      </c>
      <c r="L1222">
        <v>50</v>
      </c>
      <c r="M1222">
        <v>84</v>
      </c>
      <c r="N1222">
        <v>63</v>
      </c>
      <c r="O1222">
        <v>1750</v>
      </c>
      <c r="Q1222">
        <v>25</v>
      </c>
      <c r="R1222">
        <v>500</v>
      </c>
      <c r="S1222">
        <v>7</v>
      </c>
      <c r="T1222">
        <v>71.400000000000006</v>
      </c>
      <c r="U1222" t="s">
        <v>48</v>
      </c>
      <c r="V1222">
        <v>25000</v>
      </c>
      <c r="W1222">
        <v>3000</v>
      </c>
      <c r="X1222">
        <v>82</v>
      </c>
      <c r="Y1222">
        <v>12</v>
      </c>
      <c r="Z1222">
        <v>0.9</v>
      </c>
      <c r="AA1222">
        <v>-40</v>
      </c>
      <c r="AB1222" t="s">
        <v>27</v>
      </c>
      <c r="AC1222" s="2">
        <v>0.1</v>
      </c>
      <c r="AE1222" t="s">
        <v>172</v>
      </c>
      <c r="AI1222" s="1">
        <v>41871</v>
      </c>
      <c r="AJ1222" s="1">
        <v>41891</v>
      </c>
      <c r="AK1222" t="s">
        <v>60</v>
      </c>
      <c r="AL1222" t="s">
        <v>2863</v>
      </c>
      <c r="AM1222">
        <v>2218786</v>
      </c>
    </row>
    <row r="1223" spans="1:39" hidden="1" x14ac:dyDescent="0.25">
      <c r="A1223" t="s">
        <v>2422</v>
      </c>
      <c r="B1223" t="s">
        <v>2423</v>
      </c>
      <c r="C1223" t="s">
        <v>2864</v>
      </c>
      <c r="D1223" t="s">
        <v>2864</v>
      </c>
      <c r="F1223" t="s">
        <v>88</v>
      </c>
      <c r="G1223" t="s">
        <v>55</v>
      </c>
      <c r="H1223" t="s">
        <v>75</v>
      </c>
      <c r="I1223" t="s">
        <v>57</v>
      </c>
      <c r="J1223" t="s">
        <v>58</v>
      </c>
      <c r="K1223">
        <v>3</v>
      </c>
      <c r="L1223">
        <v>55</v>
      </c>
      <c r="M1223">
        <v>84</v>
      </c>
      <c r="N1223">
        <v>63</v>
      </c>
      <c r="O1223">
        <v>1127</v>
      </c>
      <c r="Q1223">
        <v>40</v>
      </c>
      <c r="R1223">
        <v>500</v>
      </c>
      <c r="S1223">
        <v>7</v>
      </c>
      <c r="T1223">
        <v>71.400000000000006</v>
      </c>
      <c r="U1223" t="s">
        <v>48</v>
      </c>
      <c r="V1223">
        <v>25000</v>
      </c>
      <c r="W1223">
        <v>3000</v>
      </c>
      <c r="X1223">
        <v>82</v>
      </c>
      <c r="Y1223">
        <v>11</v>
      </c>
      <c r="Z1223">
        <v>0.9</v>
      </c>
      <c r="AA1223">
        <v>-40</v>
      </c>
      <c r="AB1223" t="s">
        <v>27</v>
      </c>
      <c r="AC1223" s="2">
        <v>0.1</v>
      </c>
      <c r="AE1223" t="s">
        <v>76</v>
      </c>
      <c r="AI1223" s="1">
        <v>41840</v>
      </c>
      <c r="AJ1223" s="1">
        <v>41848</v>
      </c>
      <c r="AK1223" t="s">
        <v>60</v>
      </c>
      <c r="AL1223" t="s">
        <v>2865</v>
      </c>
      <c r="AM1223">
        <v>2216606</v>
      </c>
    </row>
    <row r="1224" spans="1:39" hidden="1" x14ac:dyDescent="0.25">
      <c r="A1224" t="s">
        <v>2422</v>
      </c>
      <c r="B1224" t="s">
        <v>2423</v>
      </c>
      <c r="C1224" t="s">
        <v>2866</v>
      </c>
      <c r="D1224" t="s">
        <v>2866</v>
      </c>
      <c r="F1224" t="s">
        <v>88</v>
      </c>
      <c r="G1224" t="s">
        <v>55</v>
      </c>
      <c r="H1224" t="s">
        <v>75</v>
      </c>
      <c r="I1224" t="s">
        <v>57</v>
      </c>
      <c r="J1224" t="s">
        <v>58</v>
      </c>
      <c r="K1224">
        <v>3</v>
      </c>
      <c r="L1224">
        <v>50</v>
      </c>
      <c r="M1224">
        <v>84</v>
      </c>
      <c r="N1224">
        <v>63</v>
      </c>
      <c r="O1224">
        <v>1127</v>
      </c>
      <c r="Q1224">
        <v>40</v>
      </c>
      <c r="R1224">
        <v>500</v>
      </c>
      <c r="S1224">
        <v>7.7</v>
      </c>
      <c r="T1224">
        <v>64.900000000000006</v>
      </c>
      <c r="U1224" t="s">
        <v>48</v>
      </c>
      <c r="V1224">
        <v>25000</v>
      </c>
      <c r="W1224">
        <v>3000</v>
      </c>
      <c r="X1224">
        <v>82</v>
      </c>
      <c r="Y1224">
        <v>11</v>
      </c>
      <c r="Z1224">
        <v>0.9</v>
      </c>
      <c r="AA1224">
        <v>-40</v>
      </c>
      <c r="AB1224" t="s">
        <v>27</v>
      </c>
      <c r="AC1224" s="2">
        <v>0.1</v>
      </c>
      <c r="AE1224" t="s">
        <v>138</v>
      </c>
      <c r="AI1224" s="1">
        <v>42037</v>
      </c>
      <c r="AJ1224" s="1">
        <v>42044</v>
      </c>
      <c r="AK1224" t="s">
        <v>60</v>
      </c>
      <c r="AL1224" t="s">
        <v>2867</v>
      </c>
      <c r="AM1224">
        <v>2232855</v>
      </c>
    </row>
    <row r="1225" spans="1:39" hidden="1" x14ac:dyDescent="0.25">
      <c r="A1225" t="s">
        <v>2422</v>
      </c>
      <c r="B1225" t="s">
        <v>2423</v>
      </c>
      <c r="C1225" t="s">
        <v>2868</v>
      </c>
      <c r="D1225" t="s">
        <v>2868</v>
      </c>
      <c r="F1225" t="s">
        <v>88</v>
      </c>
      <c r="G1225" t="s">
        <v>55</v>
      </c>
      <c r="H1225" t="s">
        <v>75</v>
      </c>
      <c r="I1225" t="s">
        <v>57</v>
      </c>
      <c r="J1225" t="s">
        <v>58</v>
      </c>
      <c r="K1225">
        <v>3</v>
      </c>
      <c r="L1225">
        <v>50</v>
      </c>
      <c r="M1225">
        <v>84</v>
      </c>
      <c r="N1225">
        <v>63</v>
      </c>
      <c r="O1225">
        <v>1211</v>
      </c>
      <c r="Q1225">
        <v>40</v>
      </c>
      <c r="R1225">
        <v>500</v>
      </c>
      <c r="S1225">
        <v>7.4</v>
      </c>
      <c r="T1225">
        <v>67.599999999999994</v>
      </c>
      <c r="U1225" t="s">
        <v>48</v>
      </c>
      <c r="V1225">
        <v>25000</v>
      </c>
      <c r="W1225">
        <v>5000</v>
      </c>
      <c r="X1225">
        <v>83</v>
      </c>
      <c r="Y1225">
        <v>11</v>
      </c>
      <c r="Z1225">
        <v>0.9</v>
      </c>
      <c r="AA1225">
        <v>-40</v>
      </c>
      <c r="AB1225" t="s">
        <v>27</v>
      </c>
      <c r="AC1225" s="2">
        <v>0.1</v>
      </c>
      <c r="AE1225" t="s">
        <v>172</v>
      </c>
      <c r="AI1225" s="1">
        <v>41901</v>
      </c>
      <c r="AJ1225" s="1">
        <v>41901</v>
      </c>
      <c r="AK1225" t="s">
        <v>60</v>
      </c>
      <c r="AL1225" t="s">
        <v>2869</v>
      </c>
      <c r="AM1225">
        <v>2219860</v>
      </c>
    </row>
    <row r="1226" spans="1:39" hidden="1" x14ac:dyDescent="0.25">
      <c r="A1226" t="s">
        <v>2422</v>
      </c>
      <c r="B1226" t="s">
        <v>2423</v>
      </c>
      <c r="C1226" t="s">
        <v>2870</v>
      </c>
      <c r="D1226" t="s">
        <v>2870</v>
      </c>
      <c r="F1226" t="s">
        <v>88</v>
      </c>
      <c r="G1226" t="s">
        <v>55</v>
      </c>
      <c r="H1226" t="s">
        <v>75</v>
      </c>
      <c r="I1226" t="s">
        <v>57</v>
      </c>
      <c r="J1226" t="s">
        <v>58</v>
      </c>
      <c r="K1226">
        <v>3</v>
      </c>
      <c r="L1226">
        <v>50</v>
      </c>
      <c r="M1226">
        <v>77.7</v>
      </c>
      <c r="N1226">
        <v>62.9</v>
      </c>
      <c r="O1226">
        <v>829</v>
      </c>
      <c r="Q1226">
        <v>40</v>
      </c>
      <c r="R1226">
        <v>400</v>
      </c>
      <c r="S1226">
        <v>6</v>
      </c>
      <c r="T1226">
        <v>66.7</v>
      </c>
      <c r="U1226" t="s">
        <v>48</v>
      </c>
      <c r="V1226">
        <v>25000</v>
      </c>
      <c r="W1226">
        <v>3000</v>
      </c>
      <c r="X1226">
        <v>83</v>
      </c>
      <c r="Y1226">
        <v>12</v>
      </c>
      <c r="Z1226">
        <v>0.9</v>
      </c>
      <c r="AA1226">
        <v>-40</v>
      </c>
      <c r="AB1226" t="s">
        <v>27</v>
      </c>
      <c r="AC1226" s="2">
        <v>0.1</v>
      </c>
      <c r="AE1226" t="s">
        <v>138</v>
      </c>
      <c r="AI1226" s="1">
        <v>42195</v>
      </c>
      <c r="AJ1226" s="1">
        <v>42230</v>
      </c>
      <c r="AK1226" t="s">
        <v>205</v>
      </c>
      <c r="AL1226" t="s">
        <v>2871</v>
      </c>
      <c r="AM1226">
        <v>2245772</v>
      </c>
    </row>
    <row r="1227" spans="1:39" hidden="1" x14ac:dyDescent="0.25">
      <c r="A1227" t="s">
        <v>2422</v>
      </c>
      <c r="B1227" t="s">
        <v>2423</v>
      </c>
      <c r="C1227" t="s">
        <v>2872</v>
      </c>
      <c r="D1227" t="s">
        <v>2872</v>
      </c>
      <c r="F1227" t="s">
        <v>88</v>
      </c>
      <c r="G1227" t="s">
        <v>55</v>
      </c>
      <c r="H1227" t="s">
        <v>75</v>
      </c>
      <c r="I1227" t="s">
        <v>57</v>
      </c>
      <c r="J1227" t="s">
        <v>58</v>
      </c>
      <c r="K1227">
        <v>3</v>
      </c>
      <c r="L1227">
        <v>50</v>
      </c>
      <c r="M1227">
        <v>77.7</v>
      </c>
      <c r="N1227">
        <v>62.9</v>
      </c>
      <c r="O1227">
        <v>829</v>
      </c>
      <c r="Q1227">
        <v>40</v>
      </c>
      <c r="R1227">
        <v>400</v>
      </c>
      <c r="S1227">
        <v>6</v>
      </c>
      <c r="T1227">
        <v>66.7</v>
      </c>
      <c r="U1227" t="s">
        <v>48</v>
      </c>
      <c r="V1227">
        <v>25000</v>
      </c>
      <c r="W1227">
        <v>3000</v>
      </c>
      <c r="X1227">
        <v>83</v>
      </c>
      <c r="Y1227">
        <v>12</v>
      </c>
      <c r="Z1227">
        <v>0.9</v>
      </c>
      <c r="AA1227">
        <v>-40</v>
      </c>
      <c r="AB1227" t="s">
        <v>27</v>
      </c>
      <c r="AC1227" s="2">
        <v>0.1</v>
      </c>
      <c r="AE1227" t="s">
        <v>138</v>
      </c>
      <c r="AI1227" s="1">
        <v>42083</v>
      </c>
      <c r="AJ1227" s="1">
        <v>42170</v>
      </c>
      <c r="AK1227" t="s">
        <v>60</v>
      </c>
      <c r="AL1227" t="s">
        <v>2873</v>
      </c>
      <c r="AM1227">
        <v>2241562</v>
      </c>
    </row>
    <row r="1228" spans="1:39" hidden="1" x14ac:dyDescent="0.25">
      <c r="A1228" t="s">
        <v>2422</v>
      </c>
      <c r="B1228" t="s">
        <v>2423</v>
      </c>
      <c r="C1228" t="s">
        <v>2874</v>
      </c>
      <c r="D1228" t="s">
        <v>2874</v>
      </c>
      <c r="F1228" t="s">
        <v>88</v>
      </c>
      <c r="G1228" t="s">
        <v>55</v>
      </c>
      <c r="H1228" t="s">
        <v>75</v>
      </c>
      <c r="I1228" t="s">
        <v>57</v>
      </c>
      <c r="J1228" t="s">
        <v>58</v>
      </c>
      <c r="K1228">
        <v>3</v>
      </c>
      <c r="L1228">
        <v>50</v>
      </c>
      <c r="M1228">
        <v>81.099999999999994</v>
      </c>
      <c r="N1228">
        <v>63</v>
      </c>
      <c r="O1228">
        <v>2080</v>
      </c>
      <c r="Q1228">
        <v>25</v>
      </c>
      <c r="R1228">
        <v>550</v>
      </c>
      <c r="S1228">
        <v>7</v>
      </c>
      <c r="T1228">
        <v>78.599999999999994</v>
      </c>
      <c r="U1228" t="s">
        <v>48</v>
      </c>
      <c r="V1228">
        <v>25000</v>
      </c>
      <c r="W1228">
        <v>3000</v>
      </c>
      <c r="X1228">
        <v>82</v>
      </c>
      <c r="Y1228">
        <v>9</v>
      </c>
      <c r="Z1228">
        <v>0.9</v>
      </c>
      <c r="AA1228">
        <v>-40</v>
      </c>
      <c r="AB1228" t="s">
        <v>27</v>
      </c>
      <c r="AC1228" s="2">
        <v>0.1</v>
      </c>
      <c r="AE1228" t="s">
        <v>138</v>
      </c>
      <c r="AI1228" s="1">
        <v>42195</v>
      </c>
      <c r="AJ1228" s="1">
        <v>42205</v>
      </c>
      <c r="AK1228" t="s">
        <v>60</v>
      </c>
      <c r="AL1228" t="s">
        <v>2875</v>
      </c>
      <c r="AM1228">
        <v>2243843</v>
      </c>
    </row>
    <row r="1229" spans="1:39" hidden="1" x14ac:dyDescent="0.25">
      <c r="A1229" t="s">
        <v>2422</v>
      </c>
      <c r="B1229" t="s">
        <v>2423</v>
      </c>
      <c r="C1229" t="s">
        <v>2876</v>
      </c>
      <c r="D1229" t="s">
        <v>2876</v>
      </c>
      <c r="F1229" t="s">
        <v>169</v>
      </c>
      <c r="G1229" t="s">
        <v>55</v>
      </c>
      <c r="H1229" t="s">
        <v>75</v>
      </c>
      <c r="I1229" t="s">
        <v>57</v>
      </c>
      <c r="J1229" t="s">
        <v>58</v>
      </c>
      <c r="K1229">
        <v>5</v>
      </c>
      <c r="L1229">
        <v>65</v>
      </c>
      <c r="M1229">
        <v>132</v>
      </c>
      <c r="N1229">
        <v>95</v>
      </c>
      <c r="R1229">
        <v>850</v>
      </c>
      <c r="S1229">
        <v>12.2</v>
      </c>
      <c r="T1229">
        <v>70.8</v>
      </c>
      <c r="U1229" t="s">
        <v>48</v>
      </c>
      <c r="V1229">
        <v>25000</v>
      </c>
      <c r="W1229">
        <v>3000</v>
      </c>
      <c r="X1229">
        <v>91</v>
      </c>
      <c r="Y1229">
        <v>56</v>
      </c>
      <c r="Z1229">
        <v>0.9</v>
      </c>
      <c r="AA1229">
        <v>-40</v>
      </c>
      <c r="AB1229" t="s">
        <v>27</v>
      </c>
      <c r="AC1229" s="2">
        <v>0.85</v>
      </c>
      <c r="AD1229" t="s">
        <v>48</v>
      </c>
      <c r="AE1229" t="s">
        <v>172</v>
      </c>
      <c r="AF1229" t="s">
        <v>48</v>
      </c>
      <c r="AI1229" s="1">
        <v>42370</v>
      </c>
      <c r="AJ1229" s="1">
        <v>42587</v>
      </c>
      <c r="AK1229" t="s">
        <v>60</v>
      </c>
      <c r="AL1229" t="s">
        <v>2877</v>
      </c>
      <c r="AM1229">
        <v>2274259</v>
      </c>
    </row>
    <row r="1230" spans="1:39" hidden="1" x14ac:dyDescent="0.25">
      <c r="A1230" t="s">
        <v>2422</v>
      </c>
      <c r="B1230" t="s">
        <v>2423</v>
      </c>
      <c r="C1230" t="s">
        <v>2878</v>
      </c>
      <c r="D1230" t="s">
        <v>2878</v>
      </c>
      <c r="F1230" t="s">
        <v>88</v>
      </c>
      <c r="G1230" t="s">
        <v>55</v>
      </c>
      <c r="H1230" t="s">
        <v>75</v>
      </c>
      <c r="I1230" t="s">
        <v>57</v>
      </c>
      <c r="J1230" t="s">
        <v>58</v>
      </c>
      <c r="K1230">
        <v>3</v>
      </c>
      <c r="L1230">
        <v>50</v>
      </c>
      <c r="M1230">
        <v>80.5</v>
      </c>
      <c r="N1230">
        <v>62.9</v>
      </c>
      <c r="O1230">
        <v>908</v>
      </c>
      <c r="Q1230">
        <v>40</v>
      </c>
      <c r="R1230">
        <v>470</v>
      </c>
      <c r="S1230">
        <v>7</v>
      </c>
      <c r="T1230">
        <v>67.099999999999994</v>
      </c>
      <c r="U1230" t="s">
        <v>48</v>
      </c>
      <c r="V1230">
        <v>25000</v>
      </c>
      <c r="W1230">
        <v>3000</v>
      </c>
      <c r="X1230">
        <v>92</v>
      </c>
      <c r="Y1230">
        <v>59</v>
      </c>
      <c r="Z1230">
        <v>0.9</v>
      </c>
      <c r="AA1230">
        <v>-40</v>
      </c>
      <c r="AB1230" t="s">
        <v>27</v>
      </c>
      <c r="AC1230" s="2">
        <v>0.1</v>
      </c>
      <c r="AE1230" t="s">
        <v>138</v>
      </c>
      <c r="AI1230" s="1">
        <v>42417</v>
      </c>
      <c r="AJ1230" s="1">
        <v>42417</v>
      </c>
      <c r="AK1230" t="s">
        <v>60</v>
      </c>
      <c r="AL1230" t="s">
        <v>2879</v>
      </c>
      <c r="AM1230">
        <v>2260325</v>
      </c>
    </row>
    <row r="1231" spans="1:39" hidden="1" x14ac:dyDescent="0.25">
      <c r="A1231" t="s">
        <v>2422</v>
      </c>
      <c r="B1231" t="s">
        <v>2423</v>
      </c>
      <c r="C1231" t="s">
        <v>2880</v>
      </c>
      <c r="D1231" t="s">
        <v>2880</v>
      </c>
      <c r="F1231" t="s">
        <v>96</v>
      </c>
      <c r="G1231" t="s">
        <v>55</v>
      </c>
      <c r="H1231" t="s">
        <v>75</v>
      </c>
      <c r="I1231" t="s">
        <v>57</v>
      </c>
      <c r="J1231" t="s">
        <v>58</v>
      </c>
      <c r="K1231">
        <v>3</v>
      </c>
      <c r="L1231">
        <v>50</v>
      </c>
      <c r="M1231">
        <v>96.8</v>
      </c>
      <c r="N1231">
        <v>63.5</v>
      </c>
      <c r="Q1231">
        <v>104</v>
      </c>
      <c r="R1231">
        <v>525</v>
      </c>
      <c r="S1231">
        <v>7</v>
      </c>
      <c r="T1231">
        <v>75</v>
      </c>
      <c r="U1231" t="s">
        <v>48</v>
      </c>
      <c r="V1231">
        <v>25000</v>
      </c>
      <c r="W1231">
        <v>2700</v>
      </c>
      <c r="X1231">
        <v>91</v>
      </c>
      <c r="Y1231">
        <v>51</v>
      </c>
      <c r="Z1231">
        <v>0.9</v>
      </c>
      <c r="AA1231">
        <v>-40</v>
      </c>
      <c r="AB1231" t="s">
        <v>27</v>
      </c>
      <c r="AC1231" s="2">
        <v>0.1</v>
      </c>
      <c r="AE1231" t="s">
        <v>138</v>
      </c>
      <c r="AI1231" s="1">
        <v>42417</v>
      </c>
      <c r="AJ1231" s="1">
        <v>42417</v>
      </c>
      <c r="AK1231" t="s">
        <v>60</v>
      </c>
      <c r="AL1231" t="s">
        <v>2881</v>
      </c>
      <c r="AM1231">
        <v>2260329</v>
      </c>
    </row>
    <row r="1232" spans="1:39" hidden="1" x14ac:dyDescent="0.25">
      <c r="A1232" t="s">
        <v>2422</v>
      </c>
      <c r="B1232" t="s">
        <v>2423</v>
      </c>
      <c r="C1232" t="s">
        <v>2882</v>
      </c>
      <c r="D1232" t="s">
        <v>2882</v>
      </c>
      <c r="F1232" t="s">
        <v>298</v>
      </c>
      <c r="G1232" t="s">
        <v>55</v>
      </c>
      <c r="H1232" t="s">
        <v>75</v>
      </c>
      <c r="I1232" t="s">
        <v>57</v>
      </c>
      <c r="J1232" t="s">
        <v>58</v>
      </c>
      <c r="K1232">
        <v>3</v>
      </c>
      <c r="L1232">
        <v>75</v>
      </c>
      <c r="M1232">
        <v>116.4</v>
      </c>
      <c r="N1232">
        <v>94.9</v>
      </c>
      <c r="O1232">
        <v>1535</v>
      </c>
      <c r="Q1232">
        <v>40</v>
      </c>
      <c r="R1232">
        <v>850</v>
      </c>
      <c r="S1232">
        <v>12</v>
      </c>
      <c r="T1232">
        <v>70.8</v>
      </c>
      <c r="U1232" t="s">
        <v>48</v>
      </c>
      <c r="V1232">
        <v>25000</v>
      </c>
      <c r="W1232">
        <v>3000</v>
      </c>
      <c r="X1232">
        <v>92</v>
      </c>
      <c r="Y1232">
        <v>60</v>
      </c>
      <c r="Z1232">
        <v>0.9</v>
      </c>
      <c r="AA1232">
        <v>-40</v>
      </c>
      <c r="AB1232" t="s">
        <v>27</v>
      </c>
      <c r="AC1232" s="2">
        <v>0.1</v>
      </c>
      <c r="AE1232" t="s">
        <v>138</v>
      </c>
      <c r="AI1232" s="1">
        <v>42391</v>
      </c>
      <c r="AJ1232" s="1">
        <v>42418</v>
      </c>
      <c r="AK1232" t="s">
        <v>60</v>
      </c>
      <c r="AL1232" t="s">
        <v>2883</v>
      </c>
      <c r="AM1232">
        <v>2260327</v>
      </c>
    </row>
    <row r="1233" spans="1:39" hidden="1" x14ac:dyDescent="0.25">
      <c r="A1233" t="s">
        <v>2422</v>
      </c>
      <c r="B1233" t="s">
        <v>2423</v>
      </c>
      <c r="C1233" t="s">
        <v>2884</v>
      </c>
      <c r="D1233" t="s">
        <v>2884</v>
      </c>
      <c r="F1233" t="s">
        <v>82</v>
      </c>
      <c r="G1233" t="s">
        <v>55</v>
      </c>
      <c r="H1233" t="s">
        <v>75</v>
      </c>
      <c r="I1233" t="s">
        <v>57</v>
      </c>
      <c r="J1233" t="s">
        <v>58</v>
      </c>
      <c r="K1233">
        <v>3</v>
      </c>
      <c r="L1233">
        <v>100</v>
      </c>
      <c r="M1233">
        <v>131.6</v>
      </c>
      <c r="N1233">
        <v>120.4</v>
      </c>
      <c r="O1233">
        <v>2237</v>
      </c>
      <c r="Q1233">
        <v>40</v>
      </c>
      <c r="R1233">
        <v>1150</v>
      </c>
      <c r="S1233">
        <v>15</v>
      </c>
      <c r="T1233">
        <v>76.7</v>
      </c>
      <c r="U1233" t="s">
        <v>48</v>
      </c>
      <c r="V1233">
        <v>25000</v>
      </c>
      <c r="W1233">
        <v>3000</v>
      </c>
      <c r="X1233">
        <v>92</v>
      </c>
      <c r="Y1233">
        <v>59</v>
      </c>
      <c r="Z1233">
        <v>0.9</v>
      </c>
      <c r="AA1233">
        <v>-40</v>
      </c>
      <c r="AB1233" t="s">
        <v>27</v>
      </c>
      <c r="AC1233" s="2">
        <v>0.1</v>
      </c>
      <c r="AE1233" t="s">
        <v>138</v>
      </c>
      <c r="AI1233" s="1">
        <v>42391</v>
      </c>
      <c r="AJ1233" s="1">
        <v>42418</v>
      </c>
      <c r="AK1233" t="s">
        <v>60</v>
      </c>
      <c r="AL1233" t="s">
        <v>2885</v>
      </c>
      <c r="AM1233">
        <v>2260326</v>
      </c>
    </row>
    <row r="1234" spans="1:39" hidden="1" x14ac:dyDescent="0.25">
      <c r="A1234" t="s">
        <v>2422</v>
      </c>
      <c r="B1234" t="s">
        <v>2423</v>
      </c>
      <c r="C1234" t="s">
        <v>2886</v>
      </c>
      <c r="D1234" t="s">
        <v>2886</v>
      </c>
      <c r="F1234" t="s">
        <v>169</v>
      </c>
      <c r="G1234" t="s">
        <v>55</v>
      </c>
      <c r="H1234" t="s">
        <v>75</v>
      </c>
      <c r="I1234" t="s">
        <v>57</v>
      </c>
      <c r="J1234" t="s">
        <v>58</v>
      </c>
      <c r="K1234">
        <v>3</v>
      </c>
      <c r="L1234">
        <v>65</v>
      </c>
      <c r="M1234">
        <v>133</v>
      </c>
      <c r="N1234">
        <v>95</v>
      </c>
      <c r="Q1234">
        <v>120</v>
      </c>
      <c r="R1234">
        <v>783</v>
      </c>
      <c r="S1234">
        <v>12</v>
      </c>
      <c r="T1234">
        <v>65</v>
      </c>
      <c r="U1234" t="s">
        <v>48</v>
      </c>
      <c r="V1234">
        <v>25000</v>
      </c>
      <c r="W1234">
        <v>2700</v>
      </c>
      <c r="X1234">
        <v>91</v>
      </c>
      <c r="Y1234">
        <v>52</v>
      </c>
      <c r="Z1234">
        <v>0.9</v>
      </c>
      <c r="AA1234">
        <v>-40</v>
      </c>
      <c r="AB1234" t="s">
        <v>27</v>
      </c>
      <c r="AC1234" s="2">
        <v>0.1</v>
      </c>
      <c r="AE1234" t="s">
        <v>138</v>
      </c>
      <c r="AI1234" s="1">
        <v>42005</v>
      </c>
      <c r="AJ1234" s="1">
        <v>42376</v>
      </c>
      <c r="AK1234" t="s">
        <v>60</v>
      </c>
      <c r="AL1234" t="s">
        <v>2887</v>
      </c>
      <c r="AM1234">
        <v>2256235</v>
      </c>
    </row>
    <row r="1235" spans="1:39" hidden="1" x14ac:dyDescent="0.25">
      <c r="A1235" t="s">
        <v>2422</v>
      </c>
      <c r="B1235" t="s">
        <v>2423</v>
      </c>
      <c r="C1235" t="s">
        <v>2888</v>
      </c>
      <c r="D1235" t="s">
        <v>2888</v>
      </c>
      <c r="F1235" t="s">
        <v>251</v>
      </c>
      <c r="G1235" t="s">
        <v>55</v>
      </c>
      <c r="H1235" t="s">
        <v>75</v>
      </c>
      <c r="I1235" t="s">
        <v>57</v>
      </c>
      <c r="J1235" t="s">
        <v>58</v>
      </c>
      <c r="K1235">
        <v>3</v>
      </c>
      <c r="L1235">
        <v>80</v>
      </c>
      <c r="M1235">
        <v>158.30000000000001</v>
      </c>
      <c r="N1235">
        <v>120.3</v>
      </c>
      <c r="Q1235">
        <v>110</v>
      </c>
      <c r="R1235">
        <v>1000</v>
      </c>
      <c r="S1235">
        <v>13</v>
      </c>
      <c r="T1235">
        <v>76.900000000000006</v>
      </c>
      <c r="U1235" t="s">
        <v>48</v>
      </c>
      <c r="V1235">
        <v>25000</v>
      </c>
      <c r="W1235">
        <v>2700</v>
      </c>
      <c r="X1235">
        <v>91</v>
      </c>
      <c r="Y1235">
        <v>52</v>
      </c>
      <c r="Z1235">
        <v>1</v>
      </c>
      <c r="AA1235">
        <v>-40</v>
      </c>
      <c r="AB1235" t="s">
        <v>27</v>
      </c>
      <c r="AC1235" s="2">
        <v>0.1</v>
      </c>
      <c r="AE1235" t="s">
        <v>138</v>
      </c>
      <c r="AI1235" s="1">
        <v>42391</v>
      </c>
      <c r="AJ1235" s="1">
        <v>42418</v>
      </c>
      <c r="AK1235" t="s">
        <v>60</v>
      </c>
      <c r="AL1235" t="s">
        <v>2889</v>
      </c>
      <c r="AM1235">
        <v>2260328</v>
      </c>
    </row>
    <row r="1236" spans="1:39" hidden="1" x14ac:dyDescent="0.25">
      <c r="A1236" t="s">
        <v>2422</v>
      </c>
      <c r="B1236" t="s">
        <v>2890</v>
      </c>
      <c r="C1236" t="s">
        <v>58</v>
      </c>
      <c r="D1236" t="s">
        <v>2891</v>
      </c>
      <c r="E1236" t="s">
        <v>2892</v>
      </c>
      <c r="F1236" t="s">
        <v>79</v>
      </c>
      <c r="G1236" t="s">
        <v>55</v>
      </c>
      <c r="H1236" t="s">
        <v>75</v>
      </c>
      <c r="I1236" t="s">
        <v>57</v>
      </c>
      <c r="J1236" t="s">
        <v>58</v>
      </c>
      <c r="K1236">
        <v>4</v>
      </c>
      <c r="L1236">
        <v>75</v>
      </c>
      <c r="M1236">
        <v>118</v>
      </c>
      <c r="N1236">
        <v>95</v>
      </c>
      <c r="O1236">
        <v>1648</v>
      </c>
      <c r="Q1236">
        <v>40</v>
      </c>
      <c r="R1236">
        <v>850</v>
      </c>
      <c r="S1236">
        <v>14</v>
      </c>
      <c r="T1236">
        <v>60</v>
      </c>
      <c r="U1236" t="s">
        <v>48</v>
      </c>
      <c r="V1236">
        <v>40000</v>
      </c>
      <c r="W1236">
        <v>3000</v>
      </c>
      <c r="X1236">
        <v>83</v>
      </c>
      <c r="Y1236">
        <v>3</v>
      </c>
      <c r="Z1236">
        <v>1</v>
      </c>
      <c r="AA1236">
        <v>-40</v>
      </c>
      <c r="AB1236" t="s">
        <v>27</v>
      </c>
      <c r="AC1236" s="2">
        <v>0.1</v>
      </c>
      <c r="AE1236" t="s">
        <v>2122</v>
      </c>
      <c r="AI1236" s="1">
        <v>41820</v>
      </c>
      <c r="AJ1236" s="1">
        <v>41843</v>
      </c>
      <c r="AK1236" t="s">
        <v>205</v>
      </c>
      <c r="AL1236" t="s">
        <v>2893</v>
      </c>
      <c r="AM1236">
        <v>2216443</v>
      </c>
    </row>
    <row r="1237" spans="1:39" hidden="1" x14ac:dyDescent="0.25">
      <c r="A1237" t="s">
        <v>2422</v>
      </c>
      <c r="B1237" t="s">
        <v>2890</v>
      </c>
      <c r="C1237" t="s">
        <v>58</v>
      </c>
      <c r="D1237" t="s">
        <v>2894</v>
      </c>
      <c r="F1237" t="s">
        <v>79</v>
      </c>
      <c r="G1237" t="s">
        <v>55</v>
      </c>
      <c r="H1237" t="s">
        <v>75</v>
      </c>
      <c r="I1237" t="s">
        <v>57</v>
      </c>
      <c r="J1237" t="s">
        <v>58</v>
      </c>
      <c r="K1237">
        <v>4</v>
      </c>
      <c r="L1237">
        <v>75</v>
      </c>
      <c r="M1237">
        <v>118</v>
      </c>
      <c r="N1237">
        <v>95</v>
      </c>
      <c r="O1237">
        <v>3025</v>
      </c>
      <c r="Q1237">
        <v>25</v>
      </c>
      <c r="R1237">
        <v>850</v>
      </c>
      <c r="S1237">
        <v>14</v>
      </c>
      <c r="T1237">
        <v>60</v>
      </c>
      <c r="U1237" t="s">
        <v>48</v>
      </c>
      <c r="V1237">
        <v>40000</v>
      </c>
      <c r="W1237">
        <v>3000</v>
      </c>
      <c r="X1237">
        <v>83</v>
      </c>
      <c r="Y1237">
        <v>3</v>
      </c>
      <c r="Z1237">
        <v>1</v>
      </c>
      <c r="AA1237">
        <v>-40</v>
      </c>
      <c r="AB1237" t="s">
        <v>27</v>
      </c>
      <c r="AC1237" s="2">
        <v>0.1</v>
      </c>
      <c r="AE1237" t="s">
        <v>2122</v>
      </c>
      <c r="AI1237" s="1">
        <v>41820</v>
      </c>
      <c r="AJ1237" s="1">
        <v>41843</v>
      </c>
      <c r="AK1237" t="s">
        <v>205</v>
      </c>
      <c r="AL1237" t="s">
        <v>2895</v>
      </c>
      <c r="AM1237">
        <v>2216444</v>
      </c>
    </row>
    <row r="1238" spans="1:39" x14ac:dyDescent="0.25">
      <c r="A1238" t="s">
        <v>2896</v>
      </c>
      <c r="B1238" t="s">
        <v>2897</v>
      </c>
      <c r="C1238" t="s">
        <v>2898</v>
      </c>
      <c r="D1238" t="s">
        <v>2898</v>
      </c>
      <c r="F1238" t="s">
        <v>74</v>
      </c>
      <c r="G1238" t="s">
        <v>44</v>
      </c>
      <c r="H1238" t="s">
        <v>75</v>
      </c>
      <c r="I1238" t="s">
        <v>46</v>
      </c>
      <c r="J1238" t="s">
        <v>58</v>
      </c>
      <c r="K1238">
        <v>3</v>
      </c>
      <c r="L1238">
        <v>40</v>
      </c>
      <c r="M1238">
        <v>101</v>
      </c>
      <c r="N1238">
        <v>60</v>
      </c>
      <c r="R1238">
        <v>450</v>
      </c>
      <c r="S1238">
        <v>4.9000000000000004</v>
      </c>
      <c r="T1238">
        <v>91.8</v>
      </c>
      <c r="U1238" t="s">
        <v>48</v>
      </c>
      <c r="V1238">
        <v>15000</v>
      </c>
      <c r="W1238">
        <v>2700</v>
      </c>
      <c r="X1238">
        <v>81</v>
      </c>
      <c r="Y1238">
        <v>2</v>
      </c>
      <c r="Z1238">
        <v>0.9</v>
      </c>
      <c r="AA1238">
        <v>-40</v>
      </c>
      <c r="AB1238" t="s">
        <v>27</v>
      </c>
      <c r="AC1238" s="2">
        <v>0.45</v>
      </c>
      <c r="AD1238" t="s">
        <v>48</v>
      </c>
      <c r="AE1238" t="s">
        <v>470</v>
      </c>
      <c r="AF1238" t="s">
        <v>48</v>
      </c>
      <c r="AI1238" s="1">
        <v>42005</v>
      </c>
      <c r="AJ1238" s="1">
        <v>42548</v>
      </c>
      <c r="AK1238" t="s">
        <v>205</v>
      </c>
      <c r="AL1238" t="s">
        <v>2899</v>
      </c>
      <c r="AM1238">
        <v>2270767</v>
      </c>
    </row>
    <row r="1239" spans="1:39" hidden="1" x14ac:dyDescent="0.25">
      <c r="A1239" t="s">
        <v>2896</v>
      </c>
      <c r="B1239" t="s">
        <v>2897</v>
      </c>
      <c r="C1239" t="s">
        <v>2900</v>
      </c>
      <c r="D1239" t="s">
        <v>2900</v>
      </c>
      <c r="F1239" t="s">
        <v>74</v>
      </c>
      <c r="G1239" t="s">
        <v>44</v>
      </c>
      <c r="H1239" t="s">
        <v>75</v>
      </c>
      <c r="I1239" t="s">
        <v>46</v>
      </c>
      <c r="J1239" t="s">
        <v>58</v>
      </c>
      <c r="K1239">
        <v>3</v>
      </c>
      <c r="L1239">
        <v>60</v>
      </c>
      <c r="M1239">
        <v>101</v>
      </c>
      <c r="N1239">
        <v>60</v>
      </c>
      <c r="R1239">
        <v>750</v>
      </c>
      <c r="S1239">
        <v>7.5</v>
      </c>
      <c r="T1239">
        <v>100</v>
      </c>
      <c r="U1239" t="s">
        <v>48</v>
      </c>
      <c r="V1239">
        <v>15000</v>
      </c>
      <c r="W1239">
        <v>2700</v>
      </c>
      <c r="X1239">
        <v>81</v>
      </c>
      <c r="Y1239">
        <v>2</v>
      </c>
      <c r="Z1239">
        <v>0.9</v>
      </c>
      <c r="AA1239">
        <v>-40</v>
      </c>
      <c r="AB1239" t="s">
        <v>27</v>
      </c>
      <c r="AC1239" s="2">
        <v>0.75</v>
      </c>
      <c r="AD1239" t="s">
        <v>48</v>
      </c>
      <c r="AE1239" t="s">
        <v>470</v>
      </c>
      <c r="AF1239" t="s">
        <v>48</v>
      </c>
      <c r="AI1239" s="1">
        <v>42005</v>
      </c>
      <c r="AJ1239" s="1">
        <v>42548</v>
      </c>
      <c r="AK1239" t="s">
        <v>205</v>
      </c>
      <c r="AL1239" t="s">
        <v>2901</v>
      </c>
      <c r="AM1239">
        <v>2270765</v>
      </c>
    </row>
    <row r="1240" spans="1:39" hidden="1" x14ac:dyDescent="0.25">
      <c r="A1240" t="s">
        <v>2896</v>
      </c>
      <c r="B1240" t="s">
        <v>2897</v>
      </c>
      <c r="C1240" t="s">
        <v>2902</v>
      </c>
      <c r="D1240" t="s">
        <v>2902</v>
      </c>
      <c r="F1240" t="s">
        <v>74</v>
      </c>
      <c r="G1240" t="s">
        <v>44</v>
      </c>
      <c r="H1240" t="s">
        <v>75</v>
      </c>
      <c r="I1240" t="s">
        <v>46</v>
      </c>
      <c r="J1240" t="s">
        <v>58</v>
      </c>
      <c r="K1240">
        <v>5</v>
      </c>
      <c r="L1240">
        <v>60</v>
      </c>
      <c r="M1240">
        <v>110.3</v>
      </c>
      <c r="N1240">
        <v>59.2</v>
      </c>
      <c r="R1240">
        <v>800</v>
      </c>
      <c r="S1240">
        <v>9.5</v>
      </c>
      <c r="T1240">
        <v>84.2</v>
      </c>
      <c r="U1240" t="s">
        <v>48</v>
      </c>
      <c r="V1240">
        <v>25000</v>
      </c>
      <c r="W1240">
        <v>3000</v>
      </c>
      <c r="X1240">
        <v>83</v>
      </c>
      <c r="Y1240">
        <v>9</v>
      </c>
      <c r="Z1240">
        <v>0.8</v>
      </c>
      <c r="AA1240">
        <v>-40</v>
      </c>
      <c r="AB1240" t="s">
        <v>27</v>
      </c>
      <c r="AC1240" s="2">
        <v>0.8</v>
      </c>
      <c r="AD1240" t="s">
        <v>141</v>
      </c>
      <c r="AE1240" t="s">
        <v>348</v>
      </c>
      <c r="AF1240" t="s">
        <v>48</v>
      </c>
      <c r="AI1240" s="1">
        <v>42370</v>
      </c>
      <c r="AJ1240" s="1">
        <v>42562</v>
      </c>
      <c r="AK1240" t="s">
        <v>205</v>
      </c>
      <c r="AL1240" t="s">
        <v>2903</v>
      </c>
      <c r="AM1240">
        <v>2272098</v>
      </c>
    </row>
    <row r="1241" spans="1:39" hidden="1" x14ac:dyDescent="0.25">
      <c r="A1241" t="s">
        <v>2896</v>
      </c>
      <c r="B1241" t="s">
        <v>2897</v>
      </c>
      <c r="C1241" t="s">
        <v>2904</v>
      </c>
      <c r="D1241" t="s">
        <v>2904</v>
      </c>
      <c r="F1241" t="s">
        <v>74</v>
      </c>
      <c r="G1241" t="s">
        <v>44</v>
      </c>
      <c r="H1241" t="s">
        <v>75</v>
      </c>
      <c r="I1241" t="s">
        <v>46</v>
      </c>
      <c r="J1241" t="s">
        <v>58</v>
      </c>
      <c r="K1241">
        <v>5</v>
      </c>
      <c r="L1241">
        <v>60</v>
      </c>
      <c r="M1241">
        <v>110.3</v>
      </c>
      <c r="N1241">
        <v>59.2</v>
      </c>
      <c r="R1241">
        <v>800</v>
      </c>
      <c r="S1241">
        <v>9.5</v>
      </c>
      <c r="T1241">
        <v>84.2</v>
      </c>
      <c r="U1241" t="s">
        <v>48</v>
      </c>
      <c r="V1241">
        <v>25000</v>
      </c>
      <c r="W1241">
        <v>3000</v>
      </c>
      <c r="X1241">
        <v>82</v>
      </c>
      <c r="Y1241">
        <v>8</v>
      </c>
      <c r="Z1241">
        <v>0.9</v>
      </c>
      <c r="AA1241">
        <v>-40</v>
      </c>
      <c r="AB1241" t="s">
        <v>27</v>
      </c>
      <c r="AC1241" s="2">
        <v>0.8</v>
      </c>
      <c r="AD1241" t="s">
        <v>141</v>
      </c>
      <c r="AE1241" t="s">
        <v>348</v>
      </c>
      <c r="AF1241" t="s">
        <v>48</v>
      </c>
      <c r="AI1241" s="1">
        <v>42370</v>
      </c>
      <c r="AJ1241" s="1">
        <v>42562</v>
      </c>
      <c r="AK1241" t="s">
        <v>205</v>
      </c>
      <c r="AL1241" t="s">
        <v>2905</v>
      </c>
      <c r="AM1241">
        <v>2272099</v>
      </c>
    </row>
    <row r="1242" spans="1:39" hidden="1" x14ac:dyDescent="0.25">
      <c r="A1242" t="s">
        <v>2896</v>
      </c>
      <c r="B1242" t="s">
        <v>2897</v>
      </c>
      <c r="C1242" t="s">
        <v>2906</v>
      </c>
      <c r="D1242" t="s">
        <v>2906</v>
      </c>
      <c r="F1242" t="s">
        <v>74</v>
      </c>
      <c r="G1242" t="s">
        <v>44</v>
      </c>
      <c r="H1242" t="s">
        <v>45</v>
      </c>
      <c r="I1242" t="s">
        <v>46</v>
      </c>
      <c r="J1242" t="s">
        <v>58</v>
      </c>
      <c r="K1242">
        <v>5</v>
      </c>
      <c r="L1242">
        <v>60</v>
      </c>
      <c r="M1242">
        <v>106</v>
      </c>
      <c r="N1242">
        <v>60</v>
      </c>
      <c r="R1242">
        <v>800</v>
      </c>
      <c r="S1242">
        <v>8.5</v>
      </c>
      <c r="T1242">
        <v>94.1</v>
      </c>
      <c r="U1242" t="s">
        <v>48</v>
      </c>
      <c r="V1242">
        <v>25000</v>
      </c>
      <c r="W1242">
        <v>3000</v>
      </c>
      <c r="X1242">
        <v>83</v>
      </c>
      <c r="Y1242">
        <v>8</v>
      </c>
      <c r="Z1242">
        <v>0.9</v>
      </c>
      <c r="AA1242">
        <v>-40</v>
      </c>
      <c r="AB1242" t="s">
        <v>27</v>
      </c>
      <c r="AC1242" s="2">
        <v>0.8</v>
      </c>
      <c r="AD1242" t="s">
        <v>141</v>
      </c>
      <c r="AE1242" t="s">
        <v>172</v>
      </c>
      <c r="AF1242" t="s">
        <v>48</v>
      </c>
      <c r="AI1242" s="1">
        <v>42370</v>
      </c>
      <c r="AJ1242" s="1">
        <v>42577</v>
      </c>
      <c r="AK1242" t="s">
        <v>205</v>
      </c>
      <c r="AL1242" t="s">
        <v>2907</v>
      </c>
      <c r="AM1242">
        <v>2273430</v>
      </c>
    </row>
    <row r="1243" spans="1:39" hidden="1" x14ac:dyDescent="0.25">
      <c r="A1243" t="s">
        <v>2896</v>
      </c>
      <c r="B1243" t="s">
        <v>2897</v>
      </c>
      <c r="C1243" t="s">
        <v>2908</v>
      </c>
      <c r="D1243" t="s">
        <v>2908</v>
      </c>
      <c r="F1243" t="s">
        <v>74</v>
      </c>
      <c r="G1243" t="s">
        <v>44</v>
      </c>
      <c r="H1243" t="s">
        <v>45</v>
      </c>
      <c r="I1243" t="s">
        <v>46</v>
      </c>
      <c r="J1243" t="s">
        <v>58</v>
      </c>
      <c r="K1243">
        <v>5</v>
      </c>
      <c r="L1243">
        <v>60</v>
      </c>
      <c r="M1243">
        <v>106</v>
      </c>
      <c r="N1243">
        <v>60</v>
      </c>
      <c r="R1243">
        <v>800</v>
      </c>
      <c r="S1243">
        <v>8.5</v>
      </c>
      <c r="T1243">
        <v>94.1</v>
      </c>
      <c r="U1243" t="s">
        <v>48</v>
      </c>
      <c r="V1243">
        <v>25000</v>
      </c>
      <c r="W1243">
        <v>4000</v>
      </c>
      <c r="X1243">
        <v>84</v>
      </c>
      <c r="Y1243">
        <v>14</v>
      </c>
      <c r="Z1243">
        <v>0.9</v>
      </c>
      <c r="AA1243">
        <v>-40</v>
      </c>
      <c r="AB1243" t="s">
        <v>27</v>
      </c>
      <c r="AC1243" s="2">
        <v>0.8</v>
      </c>
      <c r="AD1243" t="s">
        <v>141</v>
      </c>
      <c r="AE1243" t="s">
        <v>172</v>
      </c>
      <c r="AF1243" t="s">
        <v>48</v>
      </c>
      <c r="AI1243" s="1">
        <v>42370</v>
      </c>
      <c r="AJ1243" s="1">
        <v>42578</v>
      </c>
      <c r="AK1243" t="s">
        <v>205</v>
      </c>
      <c r="AL1243" t="s">
        <v>2909</v>
      </c>
      <c r="AM1243">
        <v>2273628</v>
      </c>
    </row>
    <row r="1244" spans="1:39" hidden="1" x14ac:dyDescent="0.25">
      <c r="A1244" t="s">
        <v>2896</v>
      </c>
      <c r="B1244" t="s">
        <v>2897</v>
      </c>
      <c r="C1244" t="s">
        <v>2910</v>
      </c>
      <c r="D1244" t="s">
        <v>2910</v>
      </c>
      <c r="F1244" t="s">
        <v>469</v>
      </c>
      <c r="G1244" t="s">
        <v>148</v>
      </c>
      <c r="H1244" t="s">
        <v>149</v>
      </c>
      <c r="I1244" t="s">
        <v>148</v>
      </c>
      <c r="J1244" t="s">
        <v>58</v>
      </c>
      <c r="K1244">
        <v>3</v>
      </c>
      <c r="L1244">
        <v>40</v>
      </c>
      <c r="M1244">
        <v>89.9</v>
      </c>
      <c r="N1244">
        <v>31.9</v>
      </c>
      <c r="R1244">
        <v>320</v>
      </c>
      <c r="S1244">
        <v>3.7</v>
      </c>
      <c r="T1244">
        <v>86.5</v>
      </c>
      <c r="U1244" t="s">
        <v>48</v>
      </c>
      <c r="V1244">
        <v>15000</v>
      </c>
      <c r="W1244">
        <v>2700</v>
      </c>
      <c r="X1244">
        <v>82</v>
      </c>
      <c r="Y1244">
        <v>7</v>
      </c>
      <c r="Z1244">
        <v>0.9</v>
      </c>
      <c r="AA1244">
        <v>-40</v>
      </c>
      <c r="AB1244" t="s">
        <v>27</v>
      </c>
      <c r="AC1244" s="2">
        <v>0.32</v>
      </c>
      <c r="AD1244" t="s">
        <v>48</v>
      </c>
      <c r="AE1244" t="s">
        <v>470</v>
      </c>
      <c r="AF1244" t="s">
        <v>48</v>
      </c>
      <c r="AI1244" s="1">
        <v>42005</v>
      </c>
      <c r="AJ1244" s="1">
        <v>42548</v>
      </c>
      <c r="AK1244" t="s">
        <v>205</v>
      </c>
      <c r="AL1244" t="s">
        <v>2911</v>
      </c>
      <c r="AM1244">
        <v>2270766</v>
      </c>
    </row>
    <row r="1245" spans="1:39" hidden="1" x14ac:dyDescent="0.25">
      <c r="A1245" t="s">
        <v>2896</v>
      </c>
      <c r="B1245" t="s">
        <v>2897</v>
      </c>
      <c r="C1245" t="s">
        <v>2912</v>
      </c>
      <c r="D1245" t="s">
        <v>2912</v>
      </c>
      <c r="F1245" t="s">
        <v>204</v>
      </c>
      <c r="G1245" t="s">
        <v>148</v>
      </c>
      <c r="H1245" t="s">
        <v>149</v>
      </c>
      <c r="I1245" t="s">
        <v>148</v>
      </c>
      <c r="J1245" t="s">
        <v>58</v>
      </c>
      <c r="K1245">
        <v>5</v>
      </c>
      <c r="L1245">
        <v>40</v>
      </c>
      <c r="M1245">
        <v>10</v>
      </c>
      <c r="N1245">
        <v>35</v>
      </c>
      <c r="R1245">
        <v>315</v>
      </c>
      <c r="S1245">
        <v>5</v>
      </c>
      <c r="T1245">
        <v>63</v>
      </c>
      <c r="U1245" t="s">
        <v>48</v>
      </c>
      <c r="V1245">
        <v>25000</v>
      </c>
      <c r="W1245">
        <v>3000</v>
      </c>
      <c r="X1245">
        <v>82</v>
      </c>
      <c r="Y1245">
        <v>9</v>
      </c>
      <c r="Z1245">
        <v>0.8</v>
      </c>
      <c r="AA1245">
        <v>-40</v>
      </c>
      <c r="AB1245" t="s">
        <v>27</v>
      </c>
      <c r="AC1245" s="2">
        <v>0.1</v>
      </c>
      <c r="AE1245" t="s">
        <v>138</v>
      </c>
      <c r="AI1245" s="1">
        <v>42005</v>
      </c>
      <c r="AJ1245" s="1">
        <v>42362</v>
      </c>
      <c r="AK1245" t="s">
        <v>205</v>
      </c>
      <c r="AL1245" t="s">
        <v>2913</v>
      </c>
      <c r="AM1245">
        <v>2255581</v>
      </c>
    </row>
    <row r="1246" spans="1:39" hidden="1" x14ac:dyDescent="0.25">
      <c r="A1246" t="s">
        <v>2896</v>
      </c>
      <c r="B1246" t="s">
        <v>2897</v>
      </c>
      <c r="C1246" t="s">
        <v>47</v>
      </c>
      <c r="D1246" t="s">
        <v>2914</v>
      </c>
      <c r="F1246" t="s">
        <v>43</v>
      </c>
      <c r="G1246" t="s">
        <v>44</v>
      </c>
      <c r="H1246" t="s">
        <v>75</v>
      </c>
      <c r="I1246" t="s">
        <v>46</v>
      </c>
      <c r="J1246" t="s">
        <v>47</v>
      </c>
      <c r="K1246">
        <v>2</v>
      </c>
      <c r="L1246">
        <v>60</v>
      </c>
      <c r="M1246">
        <v>102</v>
      </c>
      <c r="N1246">
        <v>50</v>
      </c>
      <c r="P1246">
        <v>1.5</v>
      </c>
      <c r="R1246">
        <v>840</v>
      </c>
      <c r="S1246">
        <v>13</v>
      </c>
      <c r="T1246">
        <v>64.599999999999994</v>
      </c>
      <c r="U1246" t="s">
        <v>48</v>
      </c>
      <c r="V1246">
        <v>12000</v>
      </c>
      <c r="W1246">
        <v>2700</v>
      </c>
      <c r="X1246">
        <v>83</v>
      </c>
      <c r="Y1246">
        <v>-5</v>
      </c>
      <c r="Z1246">
        <v>0.6</v>
      </c>
      <c r="AA1246">
        <v>-40</v>
      </c>
      <c r="AE1246" t="s">
        <v>1311</v>
      </c>
      <c r="AI1246" s="1">
        <v>41788</v>
      </c>
      <c r="AJ1246" s="1">
        <v>41814</v>
      </c>
      <c r="AK1246" t="s">
        <v>60</v>
      </c>
      <c r="AL1246" t="s">
        <v>2915</v>
      </c>
      <c r="AM1246">
        <v>2214893</v>
      </c>
    </row>
    <row r="1247" spans="1:39" hidden="1" x14ac:dyDescent="0.25">
      <c r="A1247" t="s">
        <v>2896</v>
      </c>
      <c r="B1247" t="s">
        <v>2897</v>
      </c>
      <c r="C1247" t="s">
        <v>2916</v>
      </c>
      <c r="D1247" t="s">
        <v>2916</v>
      </c>
      <c r="F1247" t="s">
        <v>54</v>
      </c>
      <c r="G1247" t="s">
        <v>55</v>
      </c>
      <c r="H1247" t="s">
        <v>56</v>
      </c>
      <c r="I1247" t="s">
        <v>57</v>
      </c>
      <c r="J1247" t="s">
        <v>58</v>
      </c>
      <c r="K1247">
        <v>5</v>
      </c>
      <c r="L1247">
        <v>50</v>
      </c>
      <c r="M1247">
        <v>54</v>
      </c>
      <c r="N1247">
        <v>50</v>
      </c>
      <c r="O1247">
        <v>1176</v>
      </c>
      <c r="Q1247">
        <v>38</v>
      </c>
      <c r="R1247">
        <v>500</v>
      </c>
      <c r="S1247">
        <v>6.5</v>
      </c>
      <c r="T1247">
        <v>76.900000000000006</v>
      </c>
      <c r="U1247" t="s">
        <v>48</v>
      </c>
      <c r="V1247">
        <v>25000</v>
      </c>
      <c r="W1247">
        <v>3000</v>
      </c>
      <c r="X1247">
        <v>84</v>
      </c>
      <c r="Y1247">
        <v>17</v>
      </c>
      <c r="Z1247">
        <v>0.9</v>
      </c>
      <c r="AA1247">
        <v>-40</v>
      </c>
      <c r="AB1247" t="s">
        <v>27</v>
      </c>
      <c r="AC1247" s="2">
        <v>0.1</v>
      </c>
      <c r="AE1247" t="s">
        <v>138</v>
      </c>
      <c r="AI1247" s="1">
        <v>42005</v>
      </c>
      <c r="AJ1247" s="1">
        <v>42391</v>
      </c>
      <c r="AK1247" t="s">
        <v>205</v>
      </c>
      <c r="AL1247" t="s">
        <v>2917</v>
      </c>
      <c r="AM1247">
        <v>2257213</v>
      </c>
    </row>
    <row r="1248" spans="1:39" hidden="1" x14ac:dyDescent="0.25">
      <c r="A1248" t="s">
        <v>2896</v>
      </c>
      <c r="B1248" t="s">
        <v>2897</v>
      </c>
      <c r="C1248" t="s">
        <v>2918</v>
      </c>
      <c r="D1248" t="s">
        <v>2918</v>
      </c>
      <c r="F1248" t="s">
        <v>54</v>
      </c>
      <c r="G1248" t="s">
        <v>55</v>
      </c>
      <c r="H1248" t="s">
        <v>56</v>
      </c>
      <c r="I1248" t="s">
        <v>57</v>
      </c>
      <c r="J1248" t="s">
        <v>58</v>
      </c>
      <c r="K1248">
        <v>5</v>
      </c>
      <c r="L1248">
        <v>50</v>
      </c>
      <c r="M1248">
        <v>54</v>
      </c>
      <c r="N1248">
        <v>50</v>
      </c>
      <c r="O1248">
        <v>1296</v>
      </c>
      <c r="Q1248">
        <v>35</v>
      </c>
      <c r="R1248">
        <v>500</v>
      </c>
      <c r="S1248">
        <v>6.5</v>
      </c>
      <c r="T1248">
        <v>76.900000000000006</v>
      </c>
      <c r="U1248" t="s">
        <v>48</v>
      </c>
      <c r="V1248">
        <v>25000</v>
      </c>
      <c r="W1248">
        <v>4000</v>
      </c>
      <c r="X1248">
        <v>83</v>
      </c>
      <c r="Y1248">
        <v>13</v>
      </c>
      <c r="Z1248">
        <v>0.9</v>
      </c>
      <c r="AA1248">
        <v>-40</v>
      </c>
      <c r="AB1248" t="s">
        <v>27</v>
      </c>
      <c r="AC1248" s="2">
        <v>0.5</v>
      </c>
      <c r="AD1248" t="s">
        <v>48</v>
      </c>
      <c r="AE1248" t="s">
        <v>172</v>
      </c>
      <c r="AF1248" t="s">
        <v>48</v>
      </c>
      <c r="AI1248" s="1">
        <v>42005</v>
      </c>
      <c r="AJ1248" s="1">
        <v>42548</v>
      </c>
      <c r="AK1248" t="s">
        <v>205</v>
      </c>
      <c r="AL1248" t="s">
        <v>2919</v>
      </c>
      <c r="AM1248">
        <v>2270764</v>
      </c>
    </row>
    <row r="1249" spans="1:39" hidden="1" x14ac:dyDescent="0.25">
      <c r="A1249" t="s">
        <v>2896</v>
      </c>
      <c r="B1249" t="s">
        <v>2897</v>
      </c>
      <c r="C1249" t="s">
        <v>58</v>
      </c>
      <c r="D1249" t="s">
        <v>2920</v>
      </c>
      <c r="F1249" t="s">
        <v>74</v>
      </c>
      <c r="G1249" t="s">
        <v>44</v>
      </c>
      <c r="H1249" t="s">
        <v>75</v>
      </c>
      <c r="I1249" t="s">
        <v>46</v>
      </c>
      <c r="J1249" t="s">
        <v>58</v>
      </c>
      <c r="K1249">
        <v>3</v>
      </c>
      <c r="L1249">
        <v>60</v>
      </c>
      <c r="M1249">
        <v>106.7</v>
      </c>
      <c r="N1249">
        <v>55.9</v>
      </c>
      <c r="R1249">
        <v>800</v>
      </c>
      <c r="S1249">
        <v>11.5</v>
      </c>
      <c r="T1249">
        <v>69.599999999999994</v>
      </c>
      <c r="U1249" t="s">
        <v>48</v>
      </c>
      <c r="V1249">
        <v>40000</v>
      </c>
      <c r="W1249">
        <v>3000</v>
      </c>
      <c r="X1249">
        <v>84</v>
      </c>
      <c r="Y1249">
        <v>22</v>
      </c>
      <c r="Z1249">
        <v>1</v>
      </c>
      <c r="AA1249">
        <v>-40</v>
      </c>
      <c r="AB1249" t="s">
        <v>27</v>
      </c>
      <c r="AC1249" s="2">
        <v>0.1</v>
      </c>
      <c r="AE1249" t="s">
        <v>76</v>
      </c>
      <c r="AI1249" s="1">
        <v>41744</v>
      </c>
      <c r="AJ1249" s="1">
        <v>41745</v>
      </c>
      <c r="AK1249" t="s">
        <v>205</v>
      </c>
      <c r="AL1249" t="s">
        <v>2921</v>
      </c>
      <c r="AM1249">
        <v>2209607</v>
      </c>
    </row>
    <row r="1250" spans="1:39" hidden="1" x14ac:dyDescent="0.25">
      <c r="A1250" t="s">
        <v>2896</v>
      </c>
      <c r="B1250" t="s">
        <v>2897</v>
      </c>
      <c r="C1250" t="s">
        <v>58</v>
      </c>
      <c r="D1250" t="s">
        <v>2922</v>
      </c>
      <c r="F1250" t="s">
        <v>74</v>
      </c>
      <c r="G1250" t="s">
        <v>44</v>
      </c>
      <c r="H1250" t="s">
        <v>75</v>
      </c>
      <c r="I1250" t="s">
        <v>46</v>
      </c>
      <c r="J1250" t="s">
        <v>58</v>
      </c>
      <c r="K1250">
        <v>3</v>
      </c>
      <c r="L1250">
        <v>60</v>
      </c>
      <c r="M1250">
        <v>111</v>
      </c>
      <c r="N1250">
        <v>60</v>
      </c>
      <c r="R1250">
        <v>800</v>
      </c>
      <c r="S1250">
        <v>9.5</v>
      </c>
      <c r="T1250">
        <v>84.2</v>
      </c>
      <c r="U1250" t="s">
        <v>48</v>
      </c>
      <c r="V1250">
        <v>25000</v>
      </c>
      <c r="W1250">
        <v>3000</v>
      </c>
      <c r="X1250">
        <v>83</v>
      </c>
      <c r="Y1250">
        <v>9</v>
      </c>
      <c r="Z1250">
        <v>0.9</v>
      </c>
      <c r="AA1250">
        <v>-40</v>
      </c>
      <c r="AB1250" t="s">
        <v>27</v>
      </c>
      <c r="AC1250" s="2">
        <v>0.1</v>
      </c>
      <c r="AE1250" t="s">
        <v>138</v>
      </c>
      <c r="AI1250" s="1">
        <v>41953</v>
      </c>
      <c r="AJ1250" s="1">
        <v>41953</v>
      </c>
      <c r="AK1250" t="s">
        <v>60</v>
      </c>
      <c r="AL1250" t="s">
        <v>2923</v>
      </c>
      <c r="AM1250">
        <v>2224554</v>
      </c>
    </row>
    <row r="1251" spans="1:39" hidden="1" x14ac:dyDescent="0.25">
      <c r="A1251" t="s">
        <v>2896</v>
      </c>
      <c r="B1251" t="s">
        <v>2897</v>
      </c>
      <c r="C1251" t="s">
        <v>58</v>
      </c>
      <c r="D1251" t="s">
        <v>2924</v>
      </c>
      <c r="F1251" t="s">
        <v>204</v>
      </c>
      <c r="G1251" t="s">
        <v>148</v>
      </c>
      <c r="H1251" t="s">
        <v>149</v>
      </c>
      <c r="I1251" t="s">
        <v>148</v>
      </c>
      <c r="J1251" t="s">
        <v>58</v>
      </c>
      <c r="K1251">
        <v>3</v>
      </c>
      <c r="L1251">
        <v>40</v>
      </c>
      <c r="M1251">
        <v>104</v>
      </c>
      <c r="N1251">
        <v>35</v>
      </c>
      <c r="R1251">
        <v>300</v>
      </c>
      <c r="S1251">
        <v>5</v>
      </c>
      <c r="T1251">
        <v>60</v>
      </c>
      <c r="U1251" t="s">
        <v>48</v>
      </c>
      <c r="V1251">
        <v>25000</v>
      </c>
      <c r="W1251">
        <v>3000</v>
      </c>
      <c r="X1251">
        <v>82</v>
      </c>
      <c r="Y1251">
        <v>17</v>
      </c>
      <c r="Z1251">
        <v>0.6</v>
      </c>
      <c r="AA1251">
        <v>-40</v>
      </c>
      <c r="AB1251" t="s">
        <v>27</v>
      </c>
      <c r="AC1251" s="2">
        <v>0.1</v>
      </c>
      <c r="AE1251" t="s">
        <v>76</v>
      </c>
      <c r="AI1251" s="1">
        <v>42119</v>
      </c>
      <c r="AJ1251" s="1">
        <v>42122</v>
      </c>
      <c r="AK1251" t="s">
        <v>60</v>
      </c>
      <c r="AL1251" t="s">
        <v>2925</v>
      </c>
      <c r="AM1251">
        <v>2238468</v>
      </c>
    </row>
    <row r="1252" spans="1:39" hidden="1" x14ac:dyDescent="0.25">
      <c r="A1252" t="s">
        <v>2896</v>
      </c>
      <c r="B1252" t="s">
        <v>2897</v>
      </c>
      <c r="C1252" t="s">
        <v>58</v>
      </c>
      <c r="D1252" t="s">
        <v>2926</v>
      </c>
      <c r="F1252" t="s">
        <v>169</v>
      </c>
      <c r="G1252" t="s">
        <v>55</v>
      </c>
      <c r="H1252" t="s">
        <v>75</v>
      </c>
      <c r="I1252" t="s">
        <v>57</v>
      </c>
      <c r="J1252" t="s">
        <v>58</v>
      </c>
      <c r="K1252">
        <v>3</v>
      </c>
      <c r="L1252">
        <v>65</v>
      </c>
      <c r="M1252">
        <v>133</v>
      </c>
      <c r="N1252">
        <v>95</v>
      </c>
      <c r="R1252">
        <v>865</v>
      </c>
      <c r="S1252">
        <v>12</v>
      </c>
      <c r="T1252">
        <v>72.099999999999994</v>
      </c>
      <c r="U1252" t="s">
        <v>48</v>
      </c>
      <c r="V1252">
        <v>40000</v>
      </c>
      <c r="W1252">
        <v>3000</v>
      </c>
      <c r="X1252">
        <v>84</v>
      </c>
      <c r="Y1252">
        <v>24</v>
      </c>
      <c r="Z1252">
        <v>0.9</v>
      </c>
      <c r="AA1252">
        <v>-40</v>
      </c>
      <c r="AB1252" t="s">
        <v>27</v>
      </c>
      <c r="AC1252" s="2">
        <v>0.1</v>
      </c>
      <c r="AE1252" t="s">
        <v>2927</v>
      </c>
      <c r="AI1252" s="1">
        <v>41830</v>
      </c>
      <c r="AJ1252" s="1">
        <v>41842</v>
      </c>
      <c r="AK1252" t="s">
        <v>205</v>
      </c>
      <c r="AL1252" t="s">
        <v>2928</v>
      </c>
      <c r="AM1252">
        <v>2216415</v>
      </c>
    </row>
    <row r="1253" spans="1:39" hidden="1" x14ac:dyDescent="0.25">
      <c r="A1253" t="s">
        <v>2896</v>
      </c>
      <c r="B1253" t="s">
        <v>2897</v>
      </c>
      <c r="C1253" t="s">
        <v>58</v>
      </c>
      <c r="D1253" t="s">
        <v>2929</v>
      </c>
      <c r="F1253" t="s">
        <v>204</v>
      </c>
      <c r="G1253" t="s">
        <v>148</v>
      </c>
      <c r="H1253" t="s">
        <v>149</v>
      </c>
      <c r="I1253" t="s">
        <v>148</v>
      </c>
      <c r="J1253" t="s">
        <v>58</v>
      </c>
      <c r="K1253">
        <v>3</v>
      </c>
      <c r="L1253">
        <v>40</v>
      </c>
      <c r="M1253">
        <v>104</v>
      </c>
      <c r="N1253">
        <v>35</v>
      </c>
      <c r="R1253">
        <v>300</v>
      </c>
      <c r="S1253">
        <v>5</v>
      </c>
      <c r="T1253">
        <v>60</v>
      </c>
      <c r="U1253" t="s">
        <v>48</v>
      </c>
      <c r="V1253">
        <v>25000</v>
      </c>
      <c r="W1253">
        <v>3000</v>
      </c>
      <c r="X1253">
        <v>82</v>
      </c>
      <c r="Y1253">
        <v>17</v>
      </c>
      <c r="Z1253">
        <v>0.6</v>
      </c>
      <c r="AA1253">
        <v>-40</v>
      </c>
      <c r="AB1253" t="s">
        <v>27</v>
      </c>
      <c r="AC1253" s="2">
        <v>0.1</v>
      </c>
      <c r="AE1253" t="s">
        <v>76</v>
      </c>
      <c r="AI1253" s="1">
        <v>41973</v>
      </c>
      <c r="AJ1253" s="1">
        <v>41978</v>
      </c>
      <c r="AK1253" t="s">
        <v>205</v>
      </c>
      <c r="AL1253" t="s">
        <v>2930</v>
      </c>
      <c r="AM1253">
        <v>2229433</v>
      </c>
    </row>
    <row r="1254" spans="1:39" hidden="1" x14ac:dyDescent="0.25">
      <c r="A1254" t="s">
        <v>2896</v>
      </c>
      <c r="B1254" t="s">
        <v>2897</v>
      </c>
      <c r="C1254" t="s">
        <v>58</v>
      </c>
      <c r="D1254" t="s">
        <v>2931</v>
      </c>
      <c r="F1254" t="s">
        <v>54</v>
      </c>
      <c r="G1254" t="s">
        <v>55</v>
      </c>
      <c r="H1254" t="s">
        <v>56</v>
      </c>
      <c r="I1254" t="s">
        <v>57</v>
      </c>
      <c r="J1254" t="s">
        <v>58</v>
      </c>
      <c r="K1254">
        <v>3</v>
      </c>
      <c r="L1254">
        <v>60</v>
      </c>
      <c r="M1254">
        <v>53</v>
      </c>
      <c r="N1254">
        <v>50</v>
      </c>
      <c r="O1254">
        <v>822</v>
      </c>
      <c r="Q1254">
        <v>38</v>
      </c>
      <c r="S1254">
        <v>6.4</v>
      </c>
      <c r="T1254">
        <v>59.4</v>
      </c>
      <c r="U1254" t="s">
        <v>48</v>
      </c>
      <c r="V1254">
        <v>25000</v>
      </c>
      <c r="W1254">
        <v>3000</v>
      </c>
      <c r="X1254">
        <v>82</v>
      </c>
      <c r="Y1254">
        <v>19</v>
      </c>
      <c r="Z1254">
        <v>0.7</v>
      </c>
      <c r="AA1254">
        <v>-40</v>
      </c>
      <c r="AB1254" t="s">
        <v>27</v>
      </c>
      <c r="AC1254" s="2">
        <v>0.1</v>
      </c>
      <c r="AE1254" t="s">
        <v>76</v>
      </c>
      <c r="AI1254" s="1">
        <v>42029</v>
      </c>
      <c r="AJ1254" s="1">
        <v>42037</v>
      </c>
      <c r="AK1254" t="s">
        <v>205</v>
      </c>
      <c r="AL1254" t="s">
        <v>2932</v>
      </c>
      <c r="AM1254">
        <v>2233459</v>
      </c>
    </row>
    <row r="1255" spans="1:39" hidden="1" x14ac:dyDescent="0.25">
      <c r="A1255" t="s">
        <v>2896</v>
      </c>
      <c r="B1255" t="s">
        <v>2897</v>
      </c>
      <c r="C1255" t="s">
        <v>58</v>
      </c>
      <c r="D1255" t="s">
        <v>2933</v>
      </c>
      <c r="F1255" t="s">
        <v>66</v>
      </c>
      <c r="G1255" t="s">
        <v>55</v>
      </c>
      <c r="H1255" t="s">
        <v>67</v>
      </c>
      <c r="I1255" t="s">
        <v>57</v>
      </c>
      <c r="J1255" t="s">
        <v>58</v>
      </c>
      <c r="K1255">
        <v>3</v>
      </c>
      <c r="L1255">
        <v>35</v>
      </c>
      <c r="M1255">
        <v>50</v>
      </c>
      <c r="N1255">
        <v>49</v>
      </c>
      <c r="O1255">
        <v>939</v>
      </c>
      <c r="Q1255">
        <v>38</v>
      </c>
      <c r="R1255">
        <v>410</v>
      </c>
      <c r="S1255">
        <v>6</v>
      </c>
      <c r="T1255">
        <v>68.3</v>
      </c>
      <c r="U1255" t="s">
        <v>48</v>
      </c>
      <c r="V1255">
        <v>25000</v>
      </c>
      <c r="W1255">
        <v>3000</v>
      </c>
      <c r="X1255">
        <v>83</v>
      </c>
      <c r="Y1255">
        <v>23</v>
      </c>
      <c r="Z1255">
        <v>0.7</v>
      </c>
      <c r="AA1255">
        <v>-40</v>
      </c>
      <c r="AE1255" t="s">
        <v>76</v>
      </c>
      <c r="AI1255" s="1">
        <v>41973</v>
      </c>
      <c r="AJ1255" s="1">
        <v>41983</v>
      </c>
      <c r="AK1255" t="s">
        <v>205</v>
      </c>
      <c r="AL1255" t="s">
        <v>2934</v>
      </c>
      <c r="AM1255">
        <v>2229400</v>
      </c>
    </row>
    <row r="1256" spans="1:39" hidden="1" x14ac:dyDescent="0.25">
      <c r="A1256" t="s">
        <v>2896</v>
      </c>
      <c r="B1256" t="s">
        <v>2897</v>
      </c>
      <c r="C1256" t="s">
        <v>58</v>
      </c>
      <c r="D1256" t="s">
        <v>2935</v>
      </c>
      <c r="F1256" t="s">
        <v>54</v>
      </c>
      <c r="G1256" t="s">
        <v>55</v>
      </c>
      <c r="H1256" t="s">
        <v>75</v>
      </c>
      <c r="I1256" t="s">
        <v>57</v>
      </c>
      <c r="J1256" t="s">
        <v>58</v>
      </c>
      <c r="K1256">
        <v>3</v>
      </c>
      <c r="L1256">
        <v>60</v>
      </c>
      <c r="M1256">
        <v>72</v>
      </c>
      <c r="N1256">
        <v>49</v>
      </c>
      <c r="O1256">
        <v>952</v>
      </c>
      <c r="Q1256">
        <v>38</v>
      </c>
      <c r="R1256">
        <v>380</v>
      </c>
      <c r="S1256">
        <v>6.3</v>
      </c>
      <c r="T1256">
        <v>60.7</v>
      </c>
      <c r="U1256" t="s">
        <v>48</v>
      </c>
      <c r="V1256">
        <v>40000</v>
      </c>
      <c r="W1256">
        <v>3000</v>
      </c>
      <c r="X1256">
        <v>83</v>
      </c>
      <c r="Y1256">
        <v>21</v>
      </c>
      <c r="Z1256">
        <v>0.7</v>
      </c>
      <c r="AA1256">
        <v>-40</v>
      </c>
      <c r="AB1256" t="s">
        <v>27</v>
      </c>
      <c r="AC1256" s="2">
        <v>0.1</v>
      </c>
      <c r="AE1256" t="s">
        <v>76</v>
      </c>
      <c r="AI1256" s="1">
        <v>41973</v>
      </c>
      <c r="AJ1256" s="1">
        <v>41983</v>
      </c>
      <c r="AK1256" t="s">
        <v>205</v>
      </c>
      <c r="AL1256" t="s">
        <v>2936</v>
      </c>
      <c r="AM1256">
        <v>2229401</v>
      </c>
    </row>
    <row r="1257" spans="1:39" hidden="1" x14ac:dyDescent="0.25">
      <c r="A1257" t="s">
        <v>2937</v>
      </c>
      <c r="B1257" t="s">
        <v>2938</v>
      </c>
      <c r="C1257" t="s">
        <v>467</v>
      </c>
      <c r="D1257" t="s">
        <v>2939</v>
      </c>
      <c r="F1257" t="s">
        <v>66</v>
      </c>
      <c r="G1257" t="s">
        <v>55</v>
      </c>
      <c r="H1257" t="s">
        <v>67</v>
      </c>
      <c r="I1257" t="s">
        <v>57</v>
      </c>
      <c r="J1257" t="s">
        <v>58</v>
      </c>
      <c r="K1257">
        <v>3</v>
      </c>
      <c r="L1257">
        <v>30</v>
      </c>
      <c r="M1257">
        <v>50.1</v>
      </c>
      <c r="N1257">
        <v>48.5</v>
      </c>
      <c r="O1257">
        <v>1530</v>
      </c>
      <c r="Q1257">
        <v>25</v>
      </c>
      <c r="R1257">
        <v>450</v>
      </c>
      <c r="S1257">
        <v>6.5</v>
      </c>
      <c r="T1257">
        <v>69.2</v>
      </c>
      <c r="U1257" t="s">
        <v>48</v>
      </c>
      <c r="V1257">
        <v>25000</v>
      </c>
      <c r="W1257">
        <v>2700</v>
      </c>
      <c r="X1257">
        <v>80</v>
      </c>
      <c r="Y1257">
        <v>1</v>
      </c>
      <c r="Z1257">
        <v>0.7</v>
      </c>
      <c r="AA1257">
        <v>-25</v>
      </c>
      <c r="AE1257" t="s">
        <v>76</v>
      </c>
      <c r="AI1257" s="1">
        <v>42257</v>
      </c>
      <c r="AJ1257" s="1">
        <v>42268</v>
      </c>
      <c r="AK1257" t="s">
        <v>50</v>
      </c>
      <c r="AL1257" t="s">
        <v>2940</v>
      </c>
      <c r="AM1257">
        <v>2249014</v>
      </c>
    </row>
    <row r="1258" spans="1:39" hidden="1" x14ac:dyDescent="0.25">
      <c r="A1258" t="s">
        <v>2896</v>
      </c>
      <c r="B1258" t="s">
        <v>2897</v>
      </c>
      <c r="C1258" t="s">
        <v>58</v>
      </c>
      <c r="D1258" t="s">
        <v>2941</v>
      </c>
      <c r="F1258" t="s">
        <v>88</v>
      </c>
      <c r="G1258" t="s">
        <v>55</v>
      </c>
      <c r="H1258" t="s">
        <v>75</v>
      </c>
      <c r="I1258" t="s">
        <v>57</v>
      </c>
      <c r="J1258" t="s">
        <v>58</v>
      </c>
      <c r="K1258">
        <v>3</v>
      </c>
      <c r="L1258">
        <v>50</v>
      </c>
      <c r="M1258">
        <v>85</v>
      </c>
      <c r="N1258">
        <v>63</v>
      </c>
      <c r="O1258">
        <v>1002</v>
      </c>
      <c r="Q1258">
        <v>40</v>
      </c>
      <c r="R1258">
        <v>470</v>
      </c>
      <c r="S1258">
        <v>7</v>
      </c>
      <c r="T1258">
        <v>67.099999999999994</v>
      </c>
      <c r="U1258" t="s">
        <v>48</v>
      </c>
      <c r="V1258">
        <v>40000</v>
      </c>
      <c r="W1258">
        <v>3000</v>
      </c>
      <c r="X1258">
        <v>91</v>
      </c>
      <c r="Y1258">
        <v>50</v>
      </c>
      <c r="Z1258">
        <v>0.8</v>
      </c>
      <c r="AA1258">
        <v>-40</v>
      </c>
      <c r="AB1258" t="s">
        <v>27</v>
      </c>
      <c r="AC1258" s="2">
        <v>0.1</v>
      </c>
      <c r="AE1258" t="s">
        <v>76</v>
      </c>
      <c r="AI1258" s="1">
        <v>41973</v>
      </c>
      <c r="AJ1258" s="1">
        <v>41983</v>
      </c>
      <c r="AK1258" t="s">
        <v>205</v>
      </c>
      <c r="AL1258" t="s">
        <v>2942</v>
      </c>
      <c r="AM1258">
        <v>2229399</v>
      </c>
    </row>
    <row r="1259" spans="1:39" hidden="1" x14ac:dyDescent="0.25">
      <c r="A1259" t="s">
        <v>2896</v>
      </c>
      <c r="B1259" t="s">
        <v>2897</v>
      </c>
      <c r="C1259" t="s">
        <v>58</v>
      </c>
      <c r="D1259" t="s">
        <v>2943</v>
      </c>
      <c r="F1259" t="s">
        <v>79</v>
      </c>
      <c r="G1259" t="s">
        <v>55</v>
      </c>
      <c r="H1259" t="s">
        <v>75</v>
      </c>
      <c r="I1259" t="s">
        <v>57</v>
      </c>
      <c r="J1259" t="s">
        <v>58</v>
      </c>
      <c r="K1259">
        <v>3</v>
      </c>
      <c r="L1259">
        <v>75</v>
      </c>
      <c r="M1259">
        <v>118</v>
      </c>
      <c r="N1259">
        <v>95</v>
      </c>
      <c r="O1259">
        <v>1648</v>
      </c>
      <c r="Q1259">
        <v>40</v>
      </c>
      <c r="R1259">
        <v>850</v>
      </c>
      <c r="S1259">
        <v>14</v>
      </c>
      <c r="T1259">
        <v>60.7</v>
      </c>
      <c r="U1259" t="s">
        <v>48</v>
      </c>
      <c r="V1259">
        <v>40000</v>
      </c>
      <c r="W1259">
        <v>3000</v>
      </c>
      <c r="X1259">
        <v>83</v>
      </c>
      <c r="Y1259">
        <v>3</v>
      </c>
      <c r="Z1259">
        <v>1</v>
      </c>
      <c r="AA1259">
        <v>-40</v>
      </c>
      <c r="AB1259" t="s">
        <v>27</v>
      </c>
      <c r="AC1259" s="2">
        <v>0.1</v>
      </c>
      <c r="AE1259" t="s">
        <v>2119</v>
      </c>
      <c r="AI1259" s="1">
        <v>41820</v>
      </c>
      <c r="AJ1259" s="1">
        <v>41842</v>
      </c>
      <c r="AK1259" t="s">
        <v>205</v>
      </c>
      <c r="AL1259" t="s">
        <v>2944</v>
      </c>
      <c r="AM1259">
        <v>2216422</v>
      </c>
    </row>
    <row r="1260" spans="1:39" hidden="1" x14ac:dyDescent="0.25">
      <c r="A1260" t="s">
        <v>2896</v>
      </c>
      <c r="B1260" t="s">
        <v>2897</v>
      </c>
      <c r="C1260" t="s">
        <v>58</v>
      </c>
      <c r="D1260" t="s">
        <v>2945</v>
      </c>
      <c r="F1260" t="s">
        <v>79</v>
      </c>
      <c r="G1260" t="s">
        <v>55</v>
      </c>
      <c r="H1260" t="s">
        <v>75</v>
      </c>
      <c r="I1260" t="s">
        <v>57</v>
      </c>
      <c r="J1260" t="s">
        <v>58</v>
      </c>
      <c r="K1260">
        <v>3</v>
      </c>
      <c r="L1260">
        <v>75</v>
      </c>
      <c r="M1260">
        <v>119</v>
      </c>
      <c r="N1260">
        <v>94</v>
      </c>
      <c r="O1260">
        <v>1564</v>
      </c>
      <c r="Q1260">
        <v>40</v>
      </c>
      <c r="S1260">
        <v>10</v>
      </c>
      <c r="T1260">
        <v>80</v>
      </c>
      <c r="U1260" t="s">
        <v>48</v>
      </c>
      <c r="V1260">
        <v>40000</v>
      </c>
      <c r="W1260">
        <v>3000</v>
      </c>
      <c r="X1260">
        <v>91</v>
      </c>
      <c r="Y1260">
        <v>52</v>
      </c>
      <c r="Z1260">
        <v>0.9</v>
      </c>
      <c r="AA1260">
        <v>-40</v>
      </c>
      <c r="AB1260" t="s">
        <v>27</v>
      </c>
      <c r="AC1260" s="2">
        <v>0.1</v>
      </c>
      <c r="AE1260" t="s">
        <v>76</v>
      </c>
      <c r="AI1260" s="1">
        <v>41915</v>
      </c>
      <c r="AJ1260" s="1">
        <v>41943</v>
      </c>
      <c r="AK1260" t="s">
        <v>205</v>
      </c>
      <c r="AL1260" t="s">
        <v>2946</v>
      </c>
      <c r="AM1260">
        <v>2224045</v>
      </c>
    </row>
    <row r="1261" spans="1:39" hidden="1" x14ac:dyDescent="0.25">
      <c r="A1261" t="s">
        <v>2896</v>
      </c>
      <c r="B1261" t="s">
        <v>2897</v>
      </c>
      <c r="C1261" t="s">
        <v>58</v>
      </c>
      <c r="D1261" t="s">
        <v>2947</v>
      </c>
      <c r="F1261" t="s">
        <v>79</v>
      </c>
      <c r="G1261" t="s">
        <v>55</v>
      </c>
      <c r="H1261" t="s">
        <v>75</v>
      </c>
      <c r="I1261" t="s">
        <v>57</v>
      </c>
      <c r="J1261" t="s">
        <v>58</v>
      </c>
      <c r="K1261">
        <v>3</v>
      </c>
      <c r="L1261">
        <v>75</v>
      </c>
      <c r="M1261">
        <v>119</v>
      </c>
      <c r="N1261">
        <v>94</v>
      </c>
      <c r="O1261">
        <v>1711</v>
      </c>
      <c r="Q1261">
        <v>40</v>
      </c>
      <c r="S1261">
        <v>10</v>
      </c>
      <c r="T1261">
        <v>80</v>
      </c>
      <c r="U1261" t="s">
        <v>48</v>
      </c>
      <c r="V1261">
        <v>40000</v>
      </c>
      <c r="W1261">
        <v>4000</v>
      </c>
      <c r="X1261">
        <v>92</v>
      </c>
      <c r="Y1261">
        <v>52</v>
      </c>
      <c r="Z1261">
        <v>0.9</v>
      </c>
      <c r="AA1261">
        <v>-40</v>
      </c>
      <c r="AB1261" t="s">
        <v>27</v>
      </c>
      <c r="AC1261" s="2">
        <v>0.1</v>
      </c>
      <c r="AE1261" t="s">
        <v>76</v>
      </c>
      <c r="AI1261" s="1">
        <v>42144</v>
      </c>
      <c r="AJ1261" s="1">
        <v>42143</v>
      </c>
      <c r="AK1261" t="s">
        <v>60</v>
      </c>
      <c r="AL1261" t="s">
        <v>2948</v>
      </c>
      <c r="AM1261">
        <v>2241618</v>
      </c>
    </row>
    <row r="1262" spans="1:39" hidden="1" x14ac:dyDescent="0.25">
      <c r="A1262" t="s">
        <v>2896</v>
      </c>
      <c r="B1262" t="s">
        <v>2897</v>
      </c>
      <c r="C1262" t="s">
        <v>58</v>
      </c>
      <c r="D1262" t="s">
        <v>2949</v>
      </c>
      <c r="F1262" t="s">
        <v>82</v>
      </c>
      <c r="G1262" t="s">
        <v>55</v>
      </c>
      <c r="H1262" t="s">
        <v>75</v>
      </c>
      <c r="I1262" t="s">
        <v>57</v>
      </c>
      <c r="J1262" t="s">
        <v>58</v>
      </c>
      <c r="K1262">
        <v>3</v>
      </c>
      <c r="L1262">
        <v>120</v>
      </c>
      <c r="M1262">
        <v>128</v>
      </c>
      <c r="N1262">
        <v>120</v>
      </c>
      <c r="O1262">
        <v>2665</v>
      </c>
      <c r="Q1262">
        <v>40</v>
      </c>
      <c r="R1262">
        <v>1250</v>
      </c>
      <c r="S1262">
        <v>19</v>
      </c>
      <c r="T1262">
        <v>65.8</v>
      </c>
      <c r="U1262" t="s">
        <v>48</v>
      </c>
      <c r="V1262">
        <v>40000</v>
      </c>
      <c r="W1262">
        <v>3000</v>
      </c>
      <c r="X1262">
        <v>83</v>
      </c>
      <c r="Y1262">
        <v>5</v>
      </c>
      <c r="Z1262">
        <v>1</v>
      </c>
      <c r="AA1262">
        <v>-40</v>
      </c>
      <c r="AB1262" t="s">
        <v>27</v>
      </c>
      <c r="AC1262" s="2">
        <v>0.1</v>
      </c>
      <c r="AE1262" t="s">
        <v>2122</v>
      </c>
      <c r="AI1262" s="1">
        <v>41820</v>
      </c>
      <c r="AJ1262" s="1">
        <v>41842</v>
      </c>
      <c r="AK1262" t="s">
        <v>205</v>
      </c>
      <c r="AL1262" t="s">
        <v>2950</v>
      </c>
      <c r="AM1262">
        <v>2216421</v>
      </c>
    </row>
    <row r="1263" spans="1:39" hidden="1" x14ac:dyDescent="0.25">
      <c r="A1263" t="s">
        <v>2896</v>
      </c>
      <c r="B1263" t="s">
        <v>2897</v>
      </c>
      <c r="C1263" t="s">
        <v>58</v>
      </c>
      <c r="D1263" t="s">
        <v>2951</v>
      </c>
      <c r="F1263" t="s">
        <v>82</v>
      </c>
      <c r="G1263" t="s">
        <v>55</v>
      </c>
      <c r="H1263" t="s">
        <v>75</v>
      </c>
      <c r="I1263" t="s">
        <v>57</v>
      </c>
      <c r="J1263" t="s">
        <v>58</v>
      </c>
      <c r="K1263">
        <v>3</v>
      </c>
      <c r="L1263">
        <v>120</v>
      </c>
      <c r="M1263">
        <v>130</v>
      </c>
      <c r="N1263">
        <v>120</v>
      </c>
      <c r="O1263">
        <v>2449</v>
      </c>
      <c r="Q1263">
        <v>40</v>
      </c>
      <c r="S1263">
        <v>17</v>
      </c>
      <c r="T1263">
        <v>70.599999999999994</v>
      </c>
      <c r="U1263" t="s">
        <v>48</v>
      </c>
      <c r="V1263">
        <v>40000</v>
      </c>
      <c r="W1263">
        <v>3000</v>
      </c>
      <c r="X1263">
        <v>92</v>
      </c>
      <c r="Y1263">
        <v>53</v>
      </c>
      <c r="Z1263">
        <v>1</v>
      </c>
      <c r="AA1263">
        <v>-40</v>
      </c>
      <c r="AB1263" t="s">
        <v>27</v>
      </c>
      <c r="AC1263" s="2">
        <v>0.1</v>
      </c>
      <c r="AE1263" t="s">
        <v>76</v>
      </c>
      <c r="AI1263" s="1">
        <v>41915</v>
      </c>
      <c r="AJ1263" s="1">
        <v>41936</v>
      </c>
      <c r="AK1263" t="s">
        <v>205</v>
      </c>
      <c r="AL1263" t="s">
        <v>2952</v>
      </c>
      <c r="AM1263">
        <v>2223594</v>
      </c>
    </row>
    <row r="1264" spans="1:39" hidden="1" x14ac:dyDescent="0.25">
      <c r="A1264" t="s">
        <v>2896</v>
      </c>
      <c r="B1264" t="s">
        <v>2897</v>
      </c>
      <c r="C1264" t="s">
        <v>58</v>
      </c>
      <c r="D1264" t="s">
        <v>2953</v>
      </c>
      <c r="F1264" t="s">
        <v>82</v>
      </c>
      <c r="G1264" t="s">
        <v>55</v>
      </c>
      <c r="H1264" t="s">
        <v>75</v>
      </c>
      <c r="I1264" t="s">
        <v>57</v>
      </c>
      <c r="J1264" t="s">
        <v>58</v>
      </c>
      <c r="K1264">
        <v>3</v>
      </c>
      <c r="L1264">
        <v>120</v>
      </c>
      <c r="M1264">
        <v>130</v>
      </c>
      <c r="N1264">
        <v>120</v>
      </c>
      <c r="O1264">
        <v>2615</v>
      </c>
      <c r="Q1264">
        <v>40</v>
      </c>
      <c r="S1264">
        <v>17</v>
      </c>
      <c r="T1264">
        <v>70.599999999999994</v>
      </c>
      <c r="U1264" t="s">
        <v>48</v>
      </c>
      <c r="V1264">
        <v>40000</v>
      </c>
      <c r="W1264">
        <v>4000</v>
      </c>
      <c r="X1264">
        <v>93</v>
      </c>
      <c r="Y1264">
        <v>65</v>
      </c>
      <c r="Z1264">
        <v>1</v>
      </c>
      <c r="AA1264">
        <v>-40</v>
      </c>
      <c r="AB1264" t="s">
        <v>27</v>
      </c>
      <c r="AC1264" s="2">
        <v>0.1</v>
      </c>
      <c r="AE1264" t="s">
        <v>76</v>
      </c>
      <c r="AI1264" s="1">
        <v>42144</v>
      </c>
      <c r="AJ1264" s="1">
        <v>42159</v>
      </c>
      <c r="AK1264" t="s">
        <v>60</v>
      </c>
      <c r="AL1264" t="s">
        <v>2954</v>
      </c>
      <c r="AM1264">
        <v>2241619</v>
      </c>
    </row>
    <row r="1265" spans="1:39" hidden="1" x14ac:dyDescent="0.25">
      <c r="A1265" t="s">
        <v>2896</v>
      </c>
      <c r="B1265" t="s">
        <v>2897</v>
      </c>
      <c r="C1265" t="s">
        <v>2955</v>
      </c>
      <c r="D1265" t="s">
        <v>2955</v>
      </c>
      <c r="F1265" t="s">
        <v>66</v>
      </c>
      <c r="G1265" t="s">
        <v>55</v>
      </c>
      <c r="H1265" t="s">
        <v>67</v>
      </c>
      <c r="I1265" t="s">
        <v>57</v>
      </c>
      <c r="J1265" t="s">
        <v>58</v>
      </c>
      <c r="K1265">
        <v>3</v>
      </c>
      <c r="L1265">
        <v>50</v>
      </c>
      <c r="M1265">
        <v>47.8</v>
      </c>
      <c r="N1265">
        <v>50.1</v>
      </c>
      <c r="O1265">
        <v>1212</v>
      </c>
      <c r="Q1265">
        <v>38</v>
      </c>
      <c r="R1265">
        <v>500</v>
      </c>
      <c r="S1265">
        <v>6.5</v>
      </c>
      <c r="T1265">
        <v>76.900000000000006</v>
      </c>
      <c r="U1265" t="s">
        <v>48</v>
      </c>
      <c r="V1265">
        <v>25000</v>
      </c>
      <c r="W1265">
        <v>2700</v>
      </c>
      <c r="X1265">
        <v>82</v>
      </c>
      <c r="Y1265">
        <v>9</v>
      </c>
      <c r="Z1265">
        <v>0.9</v>
      </c>
      <c r="AA1265">
        <v>-40</v>
      </c>
      <c r="AE1265" t="s">
        <v>172</v>
      </c>
      <c r="AI1265" s="1">
        <v>42005</v>
      </c>
      <c r="AJ1265" s="1">
        <v>42391</v>
      </c>
      <c r="AK1265" t="s">
        <v>205</v>
      </c>
      <c r="AL1265" t="s">
        <v>2956</v>
      </c>
      <c r="AM1265">
        <v>2257212</v>
      </c>
    </row>
    <row r="1266" spans="1:39" hidden="1" x14ac:dyDescent="0.25">
      <c r="A1266" t="s">
        <v>2896</v>
      </c>
      <c r="B1266" t="s">
        <v>2897</v>
      </c>
      <c r="C1266" t="s">
        <v>2957</v>
      </c>
      <c r="D1266" t="s">
        <v>2957</v>
      </c>
      <c r="F1266" t="s">
        <v>66</v>
      </c>
      <c r="G1266" t="s">
        <v>55</v>
      </c>
      <c r="H1266" t="s">
        <v>67</v>
      </c>
      <c r="I1266" t="s">
        <v>57</v>
      </c>
      <c r="J1266" t="s">
        <v>58</v>
      </c>
      <c r="K1266">
        <v>5</v>
      </c>
      <c r="L1266">
        <v>50</v>
      </c>
      <c r="M1266">
        <v>48</v>
      </c>
      <c r="N1266">
        <v>50</v>
      </c>
      <c r="O1266">
        <v>1356</v>
      </c>
      <c r="Q1266">
        <v>38</v>
      </c>
      <c r="R1266">
        <v>500</v>
      </c>
      <c r="S1266">
        <v>6.5</v>
      </c>
      <c r="T1266">
        <v>76.900000000000006</v>
      </c>
      <c r="U1266" t="s">
        <v>48</v>
      </c>
      <c r="V1266">
        <v>25000</v>
      </c>
      <c r="W1266">
        <v>4000</v>
      </c>
      <c r="X1266">
        <v>82</v>
      </c>
      <c r="Y1266">
        <v>6</v>
      </c>
      <c r="Z1266">
        <v>0.9</v>
      </c>
      <c r="AA1266">
        <v>-40</v>
      </c>
      <c r="AB1266" t="s">
        <v>27</v>
      </c>
      <c r="AC1266" s="2">
        <v>0.1</v>
      </c>
      <c r="AE1266" t="s">
        <v>138</v>
      </c>
      <c r="AI1266" s="1">
        <v>42005</v>
      </c>
      <c r="AJ1266" s="1">
        <v>42447</v>
      </c>
      <c r="AK1266" t="s">
        <v>60</v>
      </c>
      <c r="AL1266" t="s">
        <v>2958</v>
      </c>
      <c r="AM1266">
        <v>2262616</v>
      </c>
    </row>
    <row r="1267" spans="1:39" hidden="1" x14ac:dyDescent="0.25">
      <c r="A1267" t="s">
        <v>2896</v>
      </c>
      <c r="B1267" t="s">
        <v>2897</v>
      </c>
      <c r="C1267" t="s">
        <v>2959</v>
      </c>
      <c r="D1267" t="s">
        <v>2959</v>
      </c>
      <c r="F1267" t="s">
        <v>54</v>
      </c>
      <c r="G1267" t="s">
        <v>55</v>
      </c>
      <c r="H1267" t="s">
        <v>75</v>
      </c>
      <c r="I1267" t="s">
        <v>57</v>
      </c>
      <c r="J1267" t="s">
        <v>58</v>
      </c>
      <c r="K1267">
        <v>5</v>
      </c>
      <c r="L1267">
        <v>50</v>
      </c>
      <c r="M1267">
        <v>72</v>
      </c>
      <c r="N1267">
        <v>50</v>
      </c>
      <c r="O1267">
        <v>1176</v>
      </c>
      <c r="Q1267">
        <v>38</v>
      </c>
      <c r="R1267">
        <v>500</v>
      </c>
      <c r="S1267">
        <v>6.5</v>
      </c>
      <c r="T1267">
        <v>76.900000000000006</v>
      </c>
      <c r="U1267" t="s">
        <v>48</v>
      </c>
      <c r="V1267">
        <v>25000</v>
      </c>
      <c r="W1267">
        <v>3000</v>
      </c>
      <c r="X1267">
        <v>84</v>
      </c>
      <c r="Y1267">
        <v>17</v>
      </c>
      <c r="Z1267">
        <v>0.9</v>
      </c>
      <c r="AA1267">
        <v>-40</v>
      </c>
      <c r="AB1267" t="s">
        <v>27</v>
      </c>
      <c r="AC1267" s="2">
        <v>0.1</v>
      </c>
      <c r="AE1267" t="s">
        <v>138</v>
      </c>
      <c r="AI1267" s="1">
        <v>42005</v>
      </c>
      <c r="AJ1267" s="1">
        <v>42391</v>
      </c>
      <c r="AK1267" t="s">
        <v>205</v>
      </c>
      <c r="AL1267" t="s">
        <v>2960</v>
      </c>
      <c r="AM1267">
        <v>2257214</v>
      </c>
    </row>
    <row r="1268" spans="1:39" hidden="1" x14ac:dyDescent="0.25">
      <c r="A1268" t="s">
        <v>2896</v>
      </c>
      <c r="B1268" t="s">
        <v>2897</v>
      </c>
      <c r="C1268" t="s">
        <v>2961</v>
      </c>
      <c r="D1268" t="s">
        <v>2961</v>
      </c>
      <c r="F1268" t="s">
        <v>54</v>
      </c>
      <c r="G1268" t="s">
        <v>55</v>
      </c>
      <c r="H1268" t="s">
        <v>75</v>
      </c>
      <c r="I1268" t="s">
        <v>57</v>
      </c>
      <c r="J1268" t="s">
        <v>58</v>
      </c>
      <c r="K1268">
        <v>5</v>
      </c>
      <c r="L1268">
        <v>50</v>
      </c>
      <c r="M1268">
        <v>54</v>
      </c>
      <c r="N1268">
        <v>50</v>
      </c>
      <c r="O1268">
        <v>1296</v>
      </c>
      <c r="Q1268">
        <v>35</v>
      </c>
      <c r="R1268">
        <v>500</v>
      </c>
      <c r="S1268">
        <v>6.5</v>
      </c>
      <c r="T1268">
        <v>76.900000000000006</v>
      </c>
      <c r="U1268" t="s">
        <v>48</v>
      </c>
      <c r="V1268">
        <v>25000</v>
      </c>
      <c r="W1268">
        <v>4000</v>
      </c>
      <c r="X1268">
        <v>83</v>
      </c>
      <c r="Y1268">
        <v>13</v>
      </c>
      <c r="Z1268">
        <v>0.9</v>
      </c>
      <c r="AA1268">
        <v>-40</v>
      </c>
      <c r="AB1268" t="s">
        <v>27</v>
      </c>
      <c r="AC1268" s="2">
        <v>0.5</v>
      </c>
      <c r="AD1268" t="s">
        <v>48</v>
      </c>
      <c r="AE1268" t="s">
        <v>172</v>
      </c>
      <c r="AF1268" t="s">
        <v>48</v>
      </c>
      <c r="AI1268" s="1">
        <v>42005</v>
      </c>
      <c r="AJ1268" s="1">
        <v>42548</v>
      </c>
      <c r="AK1268" t="s">
        <v>205</v>
      </c>
      <c r="AL1268" t="s">
        <v>2962</v>
      </c>
      <c r="AM1268">
        <v>2270763</v>
      </c>
    </row>
    <row r="1269" spans="1:39" hidden="1" x14ac:dyDescent="0.25">
      <c r="A1269" t="s">
        <v>2896</v>
      </c>
      <c r="B1269" t="s">
        <v>2897</v>
      </c>
      <c r="C1269" t="s">
        <v>2963</v>
      </c>
      <c r="D1269" t="s">
        <v>2963</v>
      </c>
      <c r="F1269" t="s">
        <v>88</v>
      </c>
      <c r="G1269" t="s">
        <v>55</v>
      </c>
      <c r="H1269" t="s">
        <v>75</v>
      </c>
      <c r="I1269" t="s">
        <v>57</v>
      </c>
      <c r="J1269" t="s">
        <v>58</v>
      </c>
      <c r="K1269">
        <v>5</v>
      </c>
      <c r="L1269">
        <v>50</v>
      </c>
      <c r="M1269">
        <v>85</v>
      </c>
      <c r="N1269">
        <v>63</v>
      </c>
      <c r="O1269">
        <v>836</v>
      </c>
      <c r="Q1269">
        <v>40</v>
      </c>
      <c r="R1269">
        <v>470</v>
      </c>
      <c r="S1269">
        <v>7</v>
      </c>
      <c r="T1269">
        <v>67.099999999999994</v>
      </c>
      <c r="U1269" t="s">
        <v>48</v>
      </c>
      <c r="V1269">
        <v>25000</v>
      </c>
      <c r="W1269">
        <v>3000</v>
      </c>
      <c r="X1269">
        <v>92</v>
      </c>
      <c r="Y1269">
        <v>63</v>
      </c>
      <c r="Z1269">
        <v>0.9</v>
      </c>
      <c r="AA1269">
        <v>-40</v>
      </c>
      <c r="AB1269" t="s">
        <v>27</v>
      </c>
      <c r="AC1269" s="2">
        <v>0.1</v>
      </c>
      <c r="AE1269" t="s">
        <v>138</v>
      </c>
      <c r="AI1269" s="1">
        <v>42005</v>
      </c>
      <c r="AJ1269" s="1">
        <v>42417</v>
      </c>
      <c r="AK1269" t="s">
        <v>205</v>
      </c>
      <c r="AL1269" t="s">
        <v>2964</v>
      </c>
      <c r="AM1269">
        <v>2260201</v>
      </c>
    </row>
    <row r="1270" spans="1:39" hidden="1" x14ac:dyDescent="0.25">
      <c r="A1270" t="s">
        <v>2896</v>
      </c>
      <c r="B1270" t="s">
        <v>2897</v>
      </c>
      <c r="C1270" t="s">
        <v>2965</v>
      </c>
      <c r="D1270" t="s">
        <v>2965</v>
      </c>
      <c r="F1270" t="s">
        <v>88</v>
      </c>
      <c r="G1270" t="s">
        <v>55</v>
      </c>
      <c r="H1270" t="s">
        <v>75</v>
      </c>
      <c r="I1270" t="s">
        <v>57</v>
      </c>
      <c r="J1270" t="s">
        <v>58</v>
      </c>
      <c r="K1270">
        <v>5</v>
      </c>
      <c r="L1270">
        <v>50</v>
      </c>
      <c r="M1270">
        <v>85</v>
      </c>
      <c r="N1270">
        <v>63</v>
      </c>
      <c r="O1270">
        <v>865</v>
      </c>
      <c r="Q1270">
        <v>40</v>
      </c>
      <c r="R1270">
        <v>470</v>
      </c>
      <c r="S1270">
        <v>7.1</v>
      </c>
      <c r="T1270">
        <v>66.2</v>
      </c>
      <c r="U1270" t="s">
        <v>48</v>
      </c>
      <c r="V1270">
        <v>25000</v>
      </c>
      <c r="W1270">
        <v>4000</v>
      </c>
      <c r="X1270">
        <v>95</v>
      </c>
      <c r="Y1270">
        <v>82</v>
      </c>
      <c r="Z1270">
        <v>0.9</v>
      </c>
      <c r="AA1270">
        <v>-40</v>
      </c>
      <c r="AB1270" t="s">
        <v>27</v>
      </c>
      <c r="AC1270" s="2">
        <v>0.1</v>
      </c>
      <c r="AE1270" t="s">
        <v>138</v>
      </c>
      <c r="AI1270" s="1">
        <v>42005</v>
      </c>
      <c r="AJ1270" s="1">
        <v>42417</v>
      </c>
      <c r="AK1270" t="s">
        <v>205</v>
      </c>
      <c r="AL1270" t="s">
        <v>2966</v>
      </c>
      <c r="AM1270">
        <v>2260202</v>
      </c>
    </row>
    <row r="1271" spans="1:39" hidden="1" x14ac:dyDescent="0.25">
      <c r="A1271" t="s">
        <v>2896</v>
      </c>
      <c r="B1271" t="s">
        <v>2897</v>
      </c>
      <c r="C1271" t="s">
        <v>2967</v>
      </c>
      <c r="D1271" t="s">
        <v>2967</v>
      </c>
      <c r="F1271" t="s">
        <v>79</v>
      </c>
      <c r="G1271" t="s">
        <v>55</v>
      </c>
      <c r="H1271" t="s">
        <v>75</v>
      </c>
      <c r="I1271" t="s">
        <v>57</v>
      </c>
      <c r="J1271" t="s">
        <v>58</v>
      </c>
      <c r="K1271">
        <v>5</v>
      </c>
      <c r="L1271">
        <v>75</v>
      </c>
      <c r="M1271">
        <v>119</v>
      </c>
      <c r="N1271">
        <v>94</v>
      </c>
      <c r="O1271">
        <v>1438</v>
      </c>
      <c r="Q1271">
        <v>40</v>
      </c>
      <c r="R1271">
        <v>800</v>
      </c>
      <c r="S1271">
        <v>11</v>
      </c>
      <c r="T1271">
        <v>72.7</v>
      </c>
      <c r="U1271" t="s">
        <v>48</v>
      </c>
      <c r="V1271">
        <v>25000</v>
      </c>
      <c r="W1271">
        <v>3000</v>
      </c>
      <c r="X1271">
        <v>93</v>
      </c>
      <c r="Y1271">
        <v>65</v>
      </c>
      <c r="Z1271">
        <v>0.9</v>
      </c>
      <c r="AA1271">
        <v>-40</v>
      </c>
      <c r="AB1271" t="s">
        <v>27</v>
      </c>
      <c r="AC1271" s="2">
        <v>0.1</v>
      </c>
      <c r="AE1271" t="s">
        <v>138</v>
      </c>
      <c r="AI1271" s="1">
        <v>42005</v>
      </c>
      <c r="AJ1271" s="1">
        <v>42362</v>
      </c>
      <c r="AK1271" t="s">
        <v>205</v>
      </c>
      <c r="AL1271" t="s">
        <v>2968</v>
      </c>
      <c r="AM1271">
        <v>2255577</v>
      </c>
    </row>
    <row r="1272" spans="1:39" hidden="1" x14ac:dyDescent="0.25">
      <c r="A1272" t="s">
        <v>2896</v>
      </c>
      <c r="B1272" t="s">
        <v>2897</v>
      </c>
      <c r="C1272" t="s">
        <v>2969</v>
      </c>
      <c r="D1272" t="s">
        <v>2969</v>
      </c>
      <c r="F1272" t="s">
        <v>79</v>
      </c>
      <c r="G1272" t="s">
        <v>55</v>
      </c>
      <c r="H1272" t="s">
        <v>75</v>
      </c>
      <c r="I1272" t="s">
        <v>57</v>
      </c>
      <c r="J1272" t="s">
        <v>58</v>
      </c>
      <c r="K1272">
        <v>5</v>
      </c>
      <c r="L1272">
        <v>75</v>
      </c>
      <c r="M1272">
        <v>119</v>
      </c>
      <c r="N1272">
        <v>94</v>
      </c>
      <c r="O1272">
        <v>1491</v>
      </c>
      <c r="Q1272">
        <v>40</v>
      </c>
      <c r="R1272">
        <v>800</v>
      </c>
      <c r="S1272">
        <v>11</v>
      </c>
      <c r="T1272">
        <v>72.7</v>
      </c>
      <c r="U1272" t="s">
        <v>48</v>
      </c>
      <c r="V1272">
        <v>25000</v>
      </c>
      <c r="W1272">
        <v>4000</v>
      </c>
      <c r="X1272">
        <v>95</v>
      </c>
      <c r="Y1272">
        <v>82</v>
      </c>
      <c r="Z1272">
        <v>0.9</v>
      </c>
      <c r="AA1272">
        <v>-40</v>
      </c>
      <c r="AB1272" t="s">
        <v>27</v>
      </c>
      <c r="AC1272" s="2">
        <v>0.1</v>
      </c>
      <c r="AE1272" t="s">
        <v>138</v>
      </c>
      <c r="AI1272" s="1">
        <v>42005</v>
      </c>
      <c r="AJ1272" s="1">
        <v>42362</v>
      </c>
      <c r="AK1272" t="s">
        <v>205</v>
      </c>
      <c r="AL1272" t="s">
        <v>2970</v>
      </c>
      <c r="AM1272">
        <v>2255578</v>
      </c>
    </row>
    <row r="1273" spans="1:39" hidden="1" x14ac:dyDescent="0.25">
      <c r="A1273" t="s">
        <v>2896</v>
      </c>
      <c r="B1273" t="s">
        <v>2897</v>
      </c>
      <c r="C1273" t="s">
        <v>2971</v>
      </c>
      <c r="D1273" t="s">
        <v>2971</v>
      </c>
      <c r="F1273" t="s">
        <v>82</v>
      </c>
      <c r="G1273" t="s">
        <v>55</v>
      </c>
      <c r="H1273" t="s">
        <v>75</v>
      </c>
      <c r="I1273" t="s">
        <v>57</v>
      </c>
      <c r="J1273" t="s">
        <v>58</v>
      </c>
      <c r="K1273">
        <v>5</v>
      </c>
      <c r="L1273">
        <v>100</v>
      </c>
      <c r="M1273">
        <v>130</v>
      </c>
      <c r="N1273">
        <v>120</v>
      </c>
      <c r="O1273">
        <v>1956</v>
      </c>
      <c r="Q1273">
        <v>40</v>
      </c>
      <c r="R1273">
        <v>1200</v>
      </c>
      <c r="S1273">
        <v>17</v>
      </c>
      <c r="T1273">
        <v>70.599999999999994</v>
      </c>
      <c r="U1273" t="s">
        <v>48</v>
      </c>
      <c r="V1273">
        <v>25000</v>
      </c>
      <c r="W1273">
        <v>3000</v>
      </c>
      <c r="X1273">
        <v>92</v>
      </c>
      <c r="Y1273">
        <v>60</v>
      </c>
      <c r="Z1273">
        <v>0.9</v>
      </c>
      <c r="AA1273">
        <v>-40</v>
      </c>
      <c r="AB1273" t="s">
        <v>27</v>
      </c>
      <c r="AC1273" s="2">
        <v>0.1</v>
      </c>
      <c r="AE1273" t="s">
        <v>138</v>
      </c>
      <c r="AI1273" s="1">
        <v>42005</v>
      </c>
      <c r="AJ1273" s="1">
        <v>42362</v>
      </c>
      <c r="AK1273" t="s">
        <v>205</v>
      </c>
      <c r="AL1273" t="s">
        <v>2972</v>
      </c>
      <c r="AM1273">
        <v>2255579</v>
      </c>
    </row>
    <row r="1274" spans="1:39" hidden="1" x14ac:dyDescent="0.25">
      <c r="A1274" t="s">
        <v>2896</v>
      </c>
      <c r="B1274" t="s">
        <v>2897</v>
      </c>
      <c r="C1274" t="s">
        <v>2973</v>
      </c>
      <c r="D1274" t="s">
        <v>2973</v>
      </c>
      <c r="F1274" t="s">
        <v>82</v>
      </c>
      <c r="G1274" t="s">
        <v>55</v>
      </c>
      <c r="H1274" t="s">
        <v>75</v>
      </c>
      <c r="I1274" t="s">
        <v>57</v>
      </c>
      <c r="J1274" t="s">
        <v>58</v>
      </c>
      <c r="K1274">
        <v>5</v>
      </c>
      <c r="L1274">
        <v>100</v>
      </c>
      <c r="M1274">
        <v>130</v>
      </c>
      <c r="N1274">
        <v>120</v>
      </c>
      <c r="O1274">
        <v>1950</v>
      </c>
      <c r="Q1274">
        <v>40</v>
      </c>
      <c r="R1274">
        <v>1200</v>
      </c>
      <c r="S1274">
        <v>17</v>
      </c>
      <c r="T1274">
        <v>70.599999999999994</v>
      </c>
      <c r="U1274" t="s">
        <v>48</v>
      </c>
      <c r="V1274">
        <v>25000</v>
      </c>
      <c r="W1274">
        <v>4000</v>
      </c>
      <c r="X1274">
        <v>95</v>
      </c>
      <c r="Y1274">
        <v>82</v>
      </c>
      <c r="Z1274">
        <v>0.9</v>
      </c>
      <c r="AA1274">
        <v>-40</v>
      </c>
      <c r="AB1274" t="s">
        <v>27</v>
      </c>
      <c r="AC1274" s="2">
        <v>0.1</v>
      </c>
      <c r="AE1274" t="s">
        <v>138</v>
      </c>
      <c r="AI1274" s="1">
        <v>42005</v>
      </c>
      <c r="AJ1274" s="1">
        <v>42362</v>
      </c>
      <c r="AK1274" t="s">
        <v>205</v>
      </c>
      <c r="AL1274" t="s">
        <v>2974</v>
      </c>
      <c r="AM1274">
        <v>2255580</v>
      </c>
    </row>
    <row r="1275" spans="1:39" hidden="1" x14ac:dyDescent="0.25">
      <c r="A1275" t="s">
        <v>2896</v>
      </c>
      <c r="B1275" t="s">
        <v>2975</v>
      </c>
      <c r="C1275" t="s">
        <v>1039</v>
      </c>
      <c r="D1275" t="s">
        <v>2976</v>
      </c>
      <c r="F1275" t="s">
        <v>74</v>
      </c>
      <c r="G1275" t="s">
        <v>44</v>
      </c>
      <c r="H1275" t="s">
        <v>75</v>
      </c>
      <c r="I1275" t="s">
        <v>46</v>
      </c>
      <c r="J1275" t="s">
        <v>58</v>
      </c>
      <c r="K1275">
        <v>3</v>
      </c>
      <c r="L1275">
        <v>60</v>
      </c>
      <c r="M1275">
        <v>111.4</v>
      </c>
      <c r="N1275">
        <v>59.9</v>
      </c>
      <c r="R1275">
        <v>834</v>
      </c>
      <c r="S1275">
        <v>9</v>
      </c>
      <c r="T1275">
        <v>104</v>
      </c>
      <c r="U1275" t="s">
        <v>48</v>
      </c>
      <c r="V1275">
        <v>25000</v>
      </c>
      <c r="W1275">
        <v>3000</v>
      </c>
      <c r="X1275">
        <v>81</v>
      </c>
      <c r="Y1275">
        <v>4</v>
      </c>
      <c r="Z1275">
        <v>0.9</v>
      </c>
      <c r="AA1275">
        <v>-20</v>
      </c>
      <c r="AB1275" t="s">
        <v>27</v>
      </c>
      <c r="AC1275" s="2">
        <v>0.2</v>
      </c>
      <c r="AE1275" t="s">
        <v>120</v>
      </c>
      <c r="AI1275" s="1">
        <v>42403</v>
      </c>
      <c r="AJ1275" s="1">
        <v>42398</v>
      </c>
      <c r="AK1275" t="s">
        <v>60</v>
      </c>
      <c r="AL1275" t="s">
        <v>2977</v>
      </c>
      <c r="AM1275">
        <v>2257747</v>
      </c>
    </row>
    <row r="1276" spans="1:39" hidden="1" x14ac:dyDescent="0.25">
      <c r="A1276" t="s">
        <v>2896</v>
      </c>
      <c r="B1276" t="s">
        <v>2975</v>
      </c>
      <c r="C1276" t="s">
        <v>1039</v>
      </c>
      <c r="D1276" t="s">
        <v>2978</v>
      </c>
      <c r="F1276" t="s">
        <v>74</v>
      </c>
      <c r="G1276" t="s">
        <v>44</v>
      </c>
      <c r="H1276" t="s">
        <v>75</v>
      </c>
      <c r="I1276" t="s">
        <v>46</v>
      </c>
      <c r="J1276" t="s">
        <v>58</v>
      </c>
      <c r="K1276">
        <v>3</v>
      </c>
      <c r="L1276">
        <v>60</v>
      </c>
      <c r="M1276">
        <v>111.4</v>
      </c>
      <c r="N1276">
        <v>59.9</v>
      </c>
      <c r="R1276">
        <v>906</v>
      </c>
      <c r="S1276">
        <v>9</v>
      </c>
      <c r="T1276">
        <v>107</v>
      </c>
      <c r="U1276" t="s">
        <v>48</v>
      </c>
      <c r="V1276">
        <v>25000</v>
      </c>
      <c r="W1276">
        <v>4000</v>
      </c>
      <c r="X1276">
        <v>84</v>
      </c>
      <c r="Y1276">
        <v>10</v>
      </c>
      <c r="Z1276">
        <v>0.9</v>
      </c>
      <c r="AA1276">
        <v>-20</v>
      </c>
      <c r="AB1276" t="s">
        <v>27</v>
      </c>
      <c r="AC1276" s="2">
        <v>0.2</v>
      </c>
      <c r="AE1276" t="s">
        <v>120</v>
      </c>
      <c r="AI1276" s="1">
        <v>42403</v>
      </c>
      <c r="AJ1276" s="1">
        <v>42398</v>
      </c>
      <c r="AK1276" t="s">
        <v>60</v>
      </c>
      <c r="AL1276" t="s">
        <v>2979</v>
      </c>
      <c r="AM1276">
        <v>2257748</v>
      </c>
    </row>
    <row r="1277" spans="1:39" hidden="1" x14ac:dyDescent="0.25">
      <c r="A1277" t="s">
        <v>2896</v>
      </c>
      <c r="B1277" t="s">
        <v>2975</v>
      </c>
      <c r="C1277" t="s">
        <v>1039</v>
      </c>
      <c r="D1277" t="s">
        <v>2980</v>
      </c>
      <c r="F1277" t="s">
        <v>74</v>
      </c>
      <c r="G1277" t="s">
        <v>44</v>
      </c>
      <c r="H1277" t="s">
        <v>75</v>
      </c>
      <c r="I1277" t="s">
        <v>46</v>
      </c>
      <c r="J1277" t="s">
        <v>58</v>
      </c>
      <c r="K1277">
        <v>3</v>
      </c>
      <c r="L1277">
        <v>60</v>
      </c>
      <c r="M1277">
        <v>111.4</v>
      </c>
      <c r="N1277">
        <v>59.9</v>
      </c>
      <c r="R1277">
        <v>962</v>
      </c>
      <c r="S1277">
        <v>9</v>
      </c>
      <c r="T1277">
        <v>110</v>
      </c>
      <c r="U1277" t="s">
        <v>48</v>
      </c>
      <c r="V1277">
        <v>25000</v>
      </c>
      <c r="W1277">
        <v>5000</v>
      </c>
      <c r="X1277">
        <v>81</v>
      </c>
      <c r="Y1277">
        <v>2</v>
      </c>
      <c r="Z1277">
        <v>0.9</v>
      </c>
      <c r="AA1277">
        <v>-20</v>
      </c>
      <c r="AB1277" t="s">
        <v>27</v>
      </c>
      <c r="AC1277" s="2">
        <v>0.2</v>
      </c>
      <c r="AE1277" t="s">
        <v>120</v>
      </c>
      <c r="AI1277" s="1">
        <v>42403</v>
      </c>
      <c r="AJ1277" s="1">
        <v>42398</v>
      </c>
      <c r="AK1277" t="s">
        <v>60</v>
      </c>
      <c r="AL1277" t="s">
        <v>2981</v>
      </c>
      <c r="AM1277">
        <v>2257749</v>
      </c>
    </row>
    <row r="1278" spans="1:39" hidden="1" x14ac:dyDescent="0.25">
      <c r="A1278" t="s">
        <v>2982</v>
      </c>
      <c r="B1278" t="s">
        <v>2983</v>
      </c>
      <c r="C1278" t="s">
        <v>1815</v>
      </c>
      <c r="D1278" t="s">
        <v>2984</v>
      </c>
      <c r="F1278" t="s">
        <v>54</v>
      </c>
      <c r="G1278" t="s">
        <v>55</v>
      </c>
      <c r="H1278" t="s">
        <v>56</v>
      </c>
      <c r="I1278" t="s">
        <v>57</v>
      </c>
      <c r="J1278" t="s">
        <v>58</v>
      </c>
      <c r="K1278">
        <v>3</v>
      </c>
      <c r="L1278">
        <v>60</v>
      </c>
      <c r="M1278">
        <v>67.599999999999994</v>
      </c>
      <c r="N1278">
        <v>49.4</v>
      </c>
      <c r="O1278">
        <v>806</v>
      </c>
      <c r="Q1278">
        <v>38</v>
      </c>
      <c r="R1278">
        <v>440</v>
      </c>
      <c r="S1278">
        <v>5</v>
      </c>
      <c r="T1278">
        <v>103.1</v>
      </c>
      <c r="U1278" t="s">
        <v>48</v>
      </c>
      <c r="V1278">
        <v>25000</v>
      </c>
      <c r="W1278">
        <v>3000</v>
      </c>
      <c r="X1278">
        <v>82</v>
      </c>
      <c r="Y1278">
        <v>13</v>
      </c>
      <c r="Z1278">
        <v>0.6</v>
      </c>
      <c r="AA1278">
        <v>-25</v>
      </c>
      <c r="AE1278" t="s">
        <v>76</v>
      </c>
      <c r="AI1278" s="1">
        <v>42212</v>
      </c>
      <c r="AJ1278" s="1">
        <v>42257</v>
      </c>
      <c r="AK1278" t="s">
        <v>60</v>
      </c>
      <c r="AL1278" t="s">
        <v>2985</v>
      </c>
      <c r="AM1278">
        <v>2247698</v>
      </c>
    </row>
    <row r="1279" spans="1:39" hidden="1" x14ac:dyDescent="0.25">
      <c r="A1279" t="s">
        <v>2982</v>
      </c>
      <c r="B1279" t="s">
        <v>2983</v>
      </c>
      <c r="C1279" t="s">
        <v>1815</v>
      </c>
      <c r="D1279" t="s">
        <v>2986</v>
      </c>
      <c r="F1279" t="s">
        <v>54</v>
      </c>
      <c r="G1279" t="s">
        <v>55</v>
      </c>
      <c r="H1279" t="s">
        <v>56</v>
      </c>
      <c r="I1279" t="s">
        <v>57</v>
      </c>
      <c r="J1279" t="s">
        <v>58</v>
      </c>
      <c r="K1279">
        <v>3</v>
      </c>
      <c r="L1279">
        <v>60</v>
      </c>
      <c r="M1279">
        <v>63.5</v>
      </c>
      <c r="N1279">
        <v>49.5</v>
      </c>
      <c r="O1279">
        <v>722</v>
      </c>
      <c r="Q1279">
        <v>38</v>
      </c>
      <c r="S1279">
        <v>5</v>
      </c>
      <c r="T1279">
        <v>84</v>
      </c>
      <c r="U1279" t="s">
        <v>48</v>
      </c>
      <c r="V1279">
        <v>25000</v>
      </c>
      <c r="W1279">
        <v>3000</v>
      </c>
      <c r="X1279">
        <v>82</v>
      </c>
      <c r="Y1279">
        <v>14</v>
      </c>
      <c r="Z1279">
        <v>0.6</v>
      </c>
      <c r="AA1279">
        <v>-25</v>
      </c>
      <c r="AE1279" t="s">
        <v>76</v>
      </c>
      <c r="AI1279" s="1">
        <v>42212</v>
      </c>
      <c r="AJ1279" s="1">
        <v>42268</v>
      </c>
      <c r="AK1279" t="s">
        <v>60</v>
      </c>
      <c r="AL1279" t="s">
        <v>2987</v>
      </c>
      <c r="AM1279">
        <v>2249030</v>
      </c>
    </row>
    <row r="1280" spans="1:39" hidden="1" x14ac:dyDescent="0.25">
      <c r="A1280" t="s">
        <v>2982</v>
      </c>
      <c r="B1280" t="s">
        <v>2983</v>
      </c>
      <c r="C1280" t="s">
        <v>1815</v>
      </c>
      <c r="D1280" t="s">
        <v>2988</v>
      </c>
      <c r="F1280" t="s">
        <v>88</v>
      </c>
      <c r="G1280" t="s">
        <v>55</v>
      </c>
      <c r="H1280" t="s">
        <v>75</v>
      </c>
      <c r="I1280" t="s">
        <v>57</v>
      </c>
      <c r="J1280" t="s">
        <v>58</v>
      </c>
      <c r="K1280">
        <v>3</v>
      </c>
      <c r="L1280">
        <v>50</v>
      </c>
      <c r="M1280">
        <v>82</v>
      </c>
      <c r="N1280">
        <v>61</v>
      </c>
      <c r="O1280">
        <v>1061</v>
      </c>
      <c r="Q1280">
        <v>40</v>
      </c>
      <c r="R1280">
        <v>530</v>
      </c>
      <c r="S1280">
        <v>7</v>
      </c>
      <c r="T1280">
        <v>75.7</v>
      </c>
      <c r="U1280" t="s">
        <v>48</v>
      </c>
      <c r="V1280">
        <v>25000</v>
      </c>
      <c r="W1280">
        <v>3000</v>
      </c>
      <c r="X1280">
        <v>81</v>
      </c>
      <c r="Y1280">
        <v>10</v>
      </c>
      <c r="Z1280">
        <v>0.7</v>
      </c>
      <c r="AA1280">
        <v>-20</v>
      </c>
      <c r="AE1280" t="s">
        <v>76</v>
      </c>
      <c r="AI1280" s="1">
        <v>42212</v>
      </c>
      <c r="AJ1280" s="1">
        <v>42257</v>
      </c>
      <c r="AK1280" t="s">
        <v>60</v>
      </c>
      <c r="AL1280" t="s">
        <v>2989</v>
      </c>
      <c r="AM1280">
        <v>2247696</v>
      </c>
    </row>
    <row r="1281" spans="1:39" hidden="1" x14ac:dyDescent="0.25">
      <c r="A1281" t="s">
        <v>2982</v>
      </c>
      <c r="B1281" t="s">
        <v>2983</v>
      </c>
      <c r="C1281" t="s">
        <v>1815</v>
      </c>
      <c r="D1281" t="s">
        <v>2988</v>
      </c>
      <c r="F1281" t="s">
        <v>88</v>
      </c>
      <c r="G1281" t="s">
        <v>55</v>
      </c>
      <c r="H1281" t="s">
        <v>75</v>
      </c>
      <c r="I1281" t="s">
        <v>57</v>
      </c>
      <c r="J1281" t="s">
        <v>58</v>
      </c>
      <c r="K1281">
        <v>3</v>
      </c>
      <c r="L1281">
        <v>50</v>
      </c>
      <c r="M1281">
        <v>82</v>
      </c>
      <c r="N1281">
        <v>61</v>
      </c>
      <c r="O1281">
        <v>1247</v>
      </c>
      <c r="Q1281">
        <v>40</v>
      </c>
      <c r="R1281">
        <v>530</v>
      </c>
      <c r="S1281">
        <v>7</v>
      </c>
      <c r="T1281">
        <v>75.7</v>
      </c>
      <c r="U1281" t="s">
        <v>48</v>
      </c>
      <c r="V1281">
        <v>25000</v>
      </c>
      <c r="W1281">
        <v>6500</v>
      </c>
      <c r="X1281">
        <v>84</v>
      </c>
      <c r="Y1281">
        <v>14</v>
      </c>
      <c r="Z1281">
        <v>0.7</v>
      </c>
      <c r="AA1281">
        <v>-20</v>
      </c>
      <c r="AE1281" t="s">
        <v>76</v>
      </c>
      <c r="AI1281" s="1">
        <v>42212</v>
      </c>
      <c r="AJ1281" s="1">
        <v>42257</v>
      </c>
      <c r="AK1281" t="s">
        <v>60</v>
      </c>
      <c r="AL1281" t="s">
        <v>2990</v>
      </c>
      <c r="AM1281">
        <v>2247697</v>
      </c>
    </row>
    <row r="1282" spans="1:39" hidden="1" x14ac:dyDescent="0.25">
      <c r="A1282" t="s">
        <v>2982</v>
      </c>
      <c r="B1282" t="s">
        <v>2983</v>
      </c>
      <c r="C1282" t="s">
        <v>1815</v>
      </c>
      <c r="D1282" t="s">
        <v>2991</v>
      </c>
      <c r="F1282" t="s">
        <v>79</v>
      </c>
      <c r="G1282" t="s">
        <v>55</v>
      </c>
      <c r="H1282" t="s">
        <v>75</v>
      </c>
      <c r="I1282" t="s">
        <v>57</v>
      </c>
      <c r="J1282" t="s">
        <v>58</v>
      </c>
      <c r="K1282">
        <v>3</v>
      </c>
      <c r="L1282">
        <v>65</v>
      </c>
      <c r="M1282">
        <v>110</v>
      </c>
      <c r="N1282">
        <v>108</v>
      </c>
      <c r="O1282">
        <v>845</v>
      </c>
      <c r="Q1282">
        <v>50</v>
      </c>
      <c r="R1282">
        <v>780</v>
      </c>
      <c r="S1282">
        <v>10</v>
      </c>
      <c r="T1282">
        <v>78</v>
      </c>
      <c r="U1282" t="s">
        <v>48</v>
      </c>
      <c r="V1282">
        <v>25000</v>
      </c>
      <c r="W1282">
        <v>6500</v>
      </c>
      <c r="X1282">
        <v>84</v>
      </c>
      <c r="Y1282">
        <v>19</v>
      </c>
      <c r="Z1282">
        <v>0.7</v>
      </c>
      <c r="AA1282">
        <v>-20</v>
      </c>
      <c r="AE1282" t="s">
        <v>76</v>
      </c>
      <c r="AI1282" s="1">
        <v>42212</v>
      </c>
      <c r="AJ1282" s="1">
        <v>42257</v>
      </c>
      <c r="AK1282" t="s">
        <v>60</v>
      </c>
      <c r="AL1282" t="s">
        <v>2992</v>
      </c>
      <c r="AM1282">
        <v>2247695</v>
      </c>
    </row>
    <row r="1283" spans="1:39" hidden="1" x14ac:dyDescent="0.25">
      <c r="A1283" t="s">
        <v>2982</v>
      </c>
      <c r="B1283" t="s">
        <v>2983</v>
      </c>
      <c r="C1283" t="s">
        <v>1815</v>
      </c>
      <c r="D1283" t="s">
        <v>2991</v>
      </c>
      <c r="F1283" t="s">
        <v>79</v>
      </c>
      <c r="G1283" t="s">
        <v>55</v>
      </c>
      <c r="H1283" t="s">
        <v>75</v>
      </c>
      <c r="I1283" t="s">
        <v>57</v>
      </c>
      <c r="J1283" t="s">
        <v>58</v>
      </c>
      <c r="K1283">
        <v>3</v>
      </c>
      <c r="L1283">
        <v>65</v>
      </c>
      <c r="M1283">
        <v>110</v>
      </c>
      <c r="N1283">
        <v>108</v>
      </c>
      <c r="O1283">
        <v>915</v>
      </c>
      <c r="Q1283">
        <v>50</v>
      </c>
      <c r="R1283">
        <v>780</v>
      </c>
      <c r="S1283">
        <v>10</v>
      </c>
      <c r="T1283">
        <v>78</v>
      </c>
      <c r="U1283" t="s">
        <v>48</v>
      </c>
      <c r="V1283">
        <v>25000</v>
      </c>
      <c r="W1283">
        <v>3000</v>
      </c>
      <c r="X1283">
        <v>81</v>
      </c>
      <c r="Y1283">
        <v>12</v>
      </c>
      <c r="Z1283">
        <v>0.7</v>
      </c>
      <c r="AA1283">
        <v>-20</v>
      </c>
      <c r="AE1283" t="s">
        <v>76</v>
      </c>
      <c r="AI1283" s="1">
        <v>42212</v>
      </c>
      <c r="AJ1283" s="1">
        <v>42257</v>
      </c>
      <c r="AK1283" t="s">
        <v>60</v>
      </c>
      <c r="AL1283" t="s">
        <v>2993</v>
      </c>
      <c r="AM1283">
        <v>2247694</v>
      </c>
    </row>
    <row r="1284" spans="1:39" hidden="1" x14ac:dyDescent="0.25">
      <c r="A1284" t="s">
        <v>2982</v>
      </c>
      <c r="B1284" t="s">
        <v>2983</v>
      </c>
      <c r="C1284" t="s">
        <v>1815</v>
      </c>
      <c r="D1284" t="s">
        <v>2994</v>
      </c>
      <c r="F1284" t="s">
        <v>298</v>
      </c>
      <c r="G1284" t="s">
        <v>55</v>
      </c>
      <c r="H1284" t="s">
        <v>75</v>
      </c>
      <c r="I1284" t="s">
        <v>57</v>
      </c>
      <c r="J1284" t="s">
        <v>58</v>
      </c>
      <c r="K1284">
        <v>3</v>
      </c>
      <c r="L1284">
        <v>100</v>
      </c>
      <c r="M1284">
        <v>92.5</v>
      </c>
      <c r="N1284">
        <v>118</v>
      </c>
      <c r="O1284">
        <v>2266</v>
      </c>
      <c r="Q1284">
        <v>40</v>
      </c>
      <c r="R1284">
        <v>1115</v>
      </c>
      <c r="S1284">
        <v>15</v>
      </c>
      <c r="T1284">
        <v>74.900000000000006</v>
      </c>
      <c r="U1284" t="s">
        <v>48</v>
      </c>
      <c r="V1284">
        <v>25000</v>
      </c>
      <c r="W1284">
        <v>3000</v>
      </c>
      <c r="X1284">
        <v>82</v>
      </c>
      <c r="Y1284">
        <v>12</v>
      </c>
      <c r="Z1284">
        <v>1</v>
      </c>
      <c r="AA1284">
        <v>-25</v>
      </c>
      <c r="AB1284" t="s">
        <v>27</v>
      </c>
      <c r="AC1284" s="2">
        <v>0.1</v>
      </c>
      <c r="AE1284" t="s">
        <v>76</v>
      </c>
      <c r="AI1284" s="1">
        <v>42212</v>
      </c>
      <c r="AJ1284" s="1">
        <v>42264</v>
      </c>
      <c r="AK1284" t="s">
        <v>60</v>
      </c>
      <c r="AL1284" t="s">
        <v>2995</v>
      </c>
      <c r="AM1284">
        <v>2248302</v>
      </c>
    </row>
    <row r="1285" spans="1:39" hidden="1" x14ac:dyDescent="0.25">
      <c r="A1285" t="s">
        <v>2982</v>
      </c>
      <c r="B1285" t="s">
        <v>2983</v>
      </c>
      <c r="C1285" t="s">
        <v>1815</v>
      </c>
      <c r="D1285" t="s">
        <v>2996</v>
      </c>
      <c r="F1285" t="s">
        <v>82</v>
      </c>
      <c r="G1285" t="s">
        <v>55</v>
      </c>
      <c r="H1285" t="s">
        <v>75</v>
      </c>
      <c r="I1285" t="s">
        <v>57</v>
      </c>
      <c r="J1285" t="s">
        <v>58</v>
      </c>
      <c r="K1285">
        <v>3</v>
      </c>
      <c r="L1285">
        <v>135</v>
      </c>
      <c r="M1285">
        <v>119.5</v>
      </c>
      <c r="N1285">
        <v>131.80000000000001</v>
      </c>
      <c r="O1285">
        <v>3404</v>
      </c>
      <c r="Q1285">
        <v>38</v>
      </c>
      <c r="R1285">
        <v>1400</v>
      </c>
      <c r="S1285">
        <v>20</v>
      </c>
      <c r="T1285">
        <v>70</v>
      </c>
      <c r="U1285" t="s">
        <v>48</v>
      </c>
      <c r="V1285">
        <v>25000</v>
      </c>
      <c r="W1285">
        <v>3000</v>
      </c>
      <c r="X1285">
        <v>82</v>
      </c>
      <c r="Y1285">
        <v>10</v>
      </c>
      <c r="Z1285">
        <v>1</v>
      </c>
      <c r="AA1285">
        <v>-25</v>
      </c>
      <c r="AB1285" t="s">
        <v>27</v>
      </c>
      <c r="AE1285" t="s">
        <v>76</v>
      </c>
      <c r="AI1285" s="1">
        <v>42212</v>
      </c>
      <c r="AJ1285" s="1">
        <v>42264</v>
      </c>
      <c r="AK1285" t="s">
        <v>60</v>
      </c>
      <c r="AL1285" t="s">
        <v>2997</v>
      </c>
      <c r="AM1285">
        <v>2249029</v>
      </c>
    </row>
    <row r="1286" spans="1:39" hidden="1" x14ac:dyDescent="0.25">
      <c r="A1286" t="s">
        <v>2998</v>
      </c>
      <c r="B1286" t="s">
        <v>2999</v>
      </c>
      <c r="C1286" t="s">
        <v>485</v>
      </c>
      <c r="D1286" t="s">
        <v>3000</v>
      </c>
      <c r="E1286" t="s">
        <v>3001</v>
      </c>
      <c r="F1286" t="s">
        <v>251</v>
      </c>
      <c r="G1286" t="s">
        <v>55</v>
      </c>
      <c r="H1286" t="s">
        <v>75</v>
      </c>
      <c r="I1286" t="s">
        <v>57</v>
      </c>
      <c r="J1286" t="s">
        <v>58</v>
      </c>
      <c r="K1286">
        <v>10</v>
      </c>
      <c r="L1286">
        <v>85</v>
      </c>
      <c r="M1286">
        <v>160</v>
      </c>
      <c r="N1286">
        <v>127</v>
      </c>
      <c r="O1286">
        <v>360</v>
      </c>
      <c r="Q1286">
        <v>110</v>
      </c>
      <c r="R1286">
        <v>1120</v>
      </c>
      <c r="S1286">
        <v>12.5</v>
      </c>
      <c r="T1286">
        <v>89.6</v>
      </c>
      <c r="U1286" t="s">
        <v>48</v>
      </c>
      <c r="V1286">
        <v>25000</v>
      </c>
      <c r="W1286">
        <v>2700</v>
      </c>
      <c r="X1286">
        <v>84</v>
      </c>
      <c r="Y1286">
        <v>20</v>
      </c>
      <c r="Z1286">
        <v>1</v>
      </c>
      <c r="AA1286">
        <v>-25</v>
      </c>
      <c r="AB1286" t="s">
        <v>27</v>
      </c>
      <c r="AC1286" s="2">
        <v>0.1</v>
      </c>
      <c r="AD1286" t="s">
        <v>141</v>
      </c>
      <c r="AE1286" t="s">
        <v>172</v>
      </c>
      <c r="AF1286" t="s">
        <v>48</v>
      </c>
      <c r="AI1286" s="1">
        <v>42551</v>
      </c>
      <c r="AJ1286" s="1">
        <v>42563</v>
      </c>
      <c r="AK1286" t="s">
        <v>60</v>
      </c>
      <c r="AL1286" t="s">
        <v>3002</v>
      </c>
      <c r="AM1286">
        <v>2272287</v>
      </c>
    </row>
    <row r="1287" spans="1:39" hidden="1" x14ac:dyDescent="0.25">
      <c r="A1287" t="s">
        <v>2998</v>
      </c>
      <c r="B1287" t="s">
        <v>2999</v>
      </c>
      <c r="C1287" t="s">
        <v>485</v>
      </c>
      <c r="D1287" t="s">
        <v>3003</v>
      </c>
      <c r="E1287" t="s">
        <v>3004</v>
      </c>
      <c r="F1287" t="s">
        <v>251</v>
      </c>
      <c r="G1287" t="s">
        <v>55</v>
      </c>
      <c r="H1287" t="s">
        <v>75</v>
      </c>
      <c r="I1287" t="s">
        <v>57</v>
      </c>
      <c r="J1287" t="s">
        <v>58</v>
      </c>
      <c r="K1287">
        <v>10</v>
      </c>
      <c r="L1287">
        <v>85</v>
      </c>
      <c r="M1287">
        <v>160</v>
      </c>
      <c r="N1287">
        <v>127</v>
      </c>
      <c r="O1287">
        <v>396</v>
      </c>
      <c r="Q1287">
        <v>110</v>
      </c>
      <c r="R1287">
        <v>1120</v>
      </c>
      <c r="S1287">
        <v>12</v>
      </c>
      <c r="T1287">
        <v>93.3</v>
      </c>
      <c r="U1287" t="s">
        <v>48</v>
      </c>
      <c r="V1287">
        <v>25000</v>
      </c>
      <c r="W1287">
        <v>5000</v>
      </c>
      <c r="X1287">
        <v>85</v>
      </c>
      <c r="Y1287">
        <v>19</v>
      </c>
      <c r="Z1287">
        <v>0.9</v>
      </c>
      <c r="AA1287">
        <v>-25</v>
      </c>
      <c r="AB1287" t="s">
        <v>27</v>
      </c>
      <c r="AC1287" s="2">
        <v>0.1</v>
      </c>
      <c r="AD1287" t="s">
        <v>141</v>
      </c>
      <c r="AE1287" t="s">
        <v>172</v>
      </c>
      <c r="AF1287" t="s">
        <v>48</v>
      </c>
      <c r="AI1287" s="1">
        <v>42551</v>
      </c>
      <c r="AJ1287" s="1">
        <v>42563</v>
      </c>
      <c r="AK1287" t="s">
        <v>60</v>
      </c>
      <c r="AL1287" t="s">
        <v>3005</v>
      </c>
      <c r="AM1287">
        <v>2272286</v>
      </c>
    </row>
    <row r="1288" spans="1:39" hidden="1" x14ac:dyDescent="0.25">
      <c r="A1288" t="s">
        <v>2998</v>
      </c>
      <c r="B1288" t="s">
        <v>2999</v>
      </c>
      <c r="C1288" t="s">
        <v>485</v>
      </c>
      <c r="D1288" t="s">
        <v>3006</v>
      </c>
      <c r="E1288" t="s">
        <v>3007</v>
      </c>
      <c r="F1288" t="s">
        <v>82</v>
      </c>
      <c r="G1288" t="s">
        <v>55</v>
      </c>
      <c r="H1288" t="s">
        <v>75</v>
      </c>
      <c r="I1288" t="s">
        <v>57</v>
      </c>
      <c r="J1288" t="s">
        <v>58</v>
      </c>
      <c r="K1288">
        <v>10</v>
      </c>
      <c r="L1288">
        <v>120</v>
      </c>
      <c r="M1288">
        <v>132.1</v>
      </c>
      <c r="N1288">
        <v>120.1</v>
      </c>
      <c r="O1288">
        <v>6182</v>
      </c>
      <c r="Q1288">
        <v>25</v>
      </c>
      <c r="R1288">
        <v>1500</v>
      </c>
      <c r="S1288">
        <v>16.899999999999999</v>
      </c>
      <c r="T1288">
        <v>88.2</v>
      </c>
      <c r="U1288" t="s">
        <v>48</v>
      </c>
      <c r="V1288">
        <v>25000</v>
      </c>
      <c r="W1288">
        <v>3000</v>
      </c>
      <c r="X1288">
        <v>86</v>
      </c>
      <c r="Y1288">
        <v>25</v>
      </c>
      <c r="Z1288">
        <v>1</v>
      </c>
      <c r="AA1288">
        <v>-35</v>
      </c>
      <c r="AB1288" t="s">
        <v>27</v>
      </c>
      <c r="AC1288" s="2">
        <v>0.08</v>
      </c>
      <c r="AD1288" t="s">
        <v>141</v>
      </c>
      <c r="AE1288" t="s">
        <v>1775</v>
      </c>
      <c r="AF1288" t="s">
        <v>48</v>
      </c>
      <c r="AH1288">
        <v>0</v>
      </c>
      <c r="AI1288" s="1">
        <v>42551</v>
      </c>
      <c r="AJ1288" s="1">
        <v>42579</v>
      </c>
      <c r="AK1288" t="s">
        <v>60</v>
      </c>
      <c r="AL1288" t="s">
        <v>3008</v>
      </c>
      <c r="AM1288">
        <v>2273770</v>
      </c>
    </row>
    <row r="1289" spans="1:39" hidden="1" x14ac:dyDescent="0.25">
      <c r="A1289" t="s">
        <v>2998</v>
      </c>
      <c r="B1289" t="s">
        <v>2999</v>
      </c>
      <c r="C1289" t="s">
        <v>485</v>
      </c>
      <c r="D1289" t="s">
        <v>3009</v>
      </c>
      <c r="E1289" t="s">
        <v>3010</v>
      </c>
      <c r="F1289" t="s">
        <v>82</v>
      </c>
      <c r="G1289" t="s">
        <v>55</v>
      </c>
      <c r="H1289" t="s">
        <v>75</v>
      </c>
      <c r="I1289" t="s">
        <v>57</v>
      </c>
      <c r="J1289" t="s">
        <v>58</v>
      </c>
      <c r="K1289">
        <v>10</v>
      </c>
      <c r="L1289">
        <v>120</v>
      </c>
      <c r="M1289">
        <v>132.1</v>
      </c>
      <c r="N1289">
        <v>120.1</v>
      </c>
      <c r="O1289">
        <v>2619</v>
      </c>
      <c r="Q1289">
        <v>45</v>
      </c>
      <c r="R1289">
        <v>1500</v>
      </c>
      <c r="S1289">
        <v>16.899999999999999</v>
      </c>
      <c r="T1289">
        <v>88.2</v>
      </c>
      <c r="U1289" t="s">
        <v>48</v>
      </c>
      <c r="V1289">
        <v>25000</v>
      </c>
      <c r="W1289">
        <v>3000</v>
      </c>
      <c r="X1289">
        <v>86</v>
      </c>
      <c r="Y1289">
        <v>25</v>
      </c>
      <c r="Z1289">
        <v>1</v>
      </c>
      <c r="AA1289">
        <v>-35</v>
      </c>
      <c r="AB1289" t="s">
        <v>27</v>
      </c>
      <c r="AC1289" s="2">
        <v>0.08</v>
      </c>
      <c r="AD1289" t="s">
        <v>141</v>
      </c>
      <c r="AE1289" t="s">
        <v>1775</v>
      </c>
      <c r="AF1289" t="s">
        <v>48</v>
      </c>
      <c r="AH1289">
        <v>0</v>
      </c>
      <c r="AI1289" s="1">
        <v>42551</v>
      </c>
      <c r="AJ1289" s="1">
        <v>42579</v>
      </c>
      <c r="AK1289" t="s">
        <v>60</v>
      </c>
      <c r="AL1289" t="s">
        <v>3011</v>
      </c>
      <c r="AM1289">
        <v>2273769</v>
      </c>
    </row>
    <row r="1290" spans="1:39" hidden="1" x14ac:dyDescent="0.25">
      <c r="A1290" t="s">
        <v>2998</v>
      </c>
      <c r="B1290" t="s">
        <v>3012</v>
      </c>
      <c r="C1290" t="s">
        <v>3013</v>
      </c>
      <c r="D1290" t="s">
        <v>3014</v>
      </c>
      <c r="E1290" t="s">
        <v>3015</v>
      </c>
      <c r="F1290" t="s">
        <v>74</v>
      </c>
      <c r="G1290" t="s">
        <v>44</v>
      </c>
      <c r="H1290" t="s">
        <v>75</v>
      </c>
      <c r="I1290" t="s">
        <v>46</v>
      </c>
      <c r="J1290" t="s">
        <v>58</v>
      </c>
      <c r="K1290">
        <v>10</v>
      </c>
      <c r="L1290">
        <v>60</v>
      </c>
      <c r="M1290">
        <v>111.1</v>
      </c>
      <c r="N1290">
        <v>60.3</v>
      </c>
      <c r="R1290">
        <v>800</v>
      </c>
      <c r="S1290">
        <v>9.5</v>
      </c>
      <c r="T1290">
        <v>88.9</v>
      </c>
      <c r="U1290" t="s">
        <v>48</v>
      </c>
      <c r="V1290">
        <v>25000</v>
      </c>
      <c r="W1290">
        <v>5000</v>
      </c>
      <c r="X1290">
        <v>83</v>
      </c>
      <c r="Y1290">
        <v>9</v>
      </c>
      <c r="Z1290">
        <v>1</v>
      </c>
      <c r="AA1290">
        <v>-25</v>
      </c>
      <c r="AB1290" t="s">
        <v>27</v>
      </c>
      <c r="AC1290" s="2">
        <v>0.2</v>
      </c>
      <c r="AE1290" t="s">
        <v>727</v>
      </c>
      <c r="AI1290" s="1">
        <v>41487</v>
      </c>
      <c r="AJ1290" s="1">
        <v>41680</v>
      </c>
      <c r="AK1290" t="s">
        <v>60</v>
      </c>
      <c r="AL1290" t="s">
        <v>3016</v>
      </c>
      <c r="AM1290">
        <v>2205722</v>
      </c>
    </row>
    <row r="1291" spans="1:39" hidden="1" x14ac:dyDescent="0.25">
      <c r="A1291" t="s">
        <v>2998</v>
      </c>
      <c r="B1291" t="s">
        <v>3012</v>
      </c>
      <c r="C1291" t="s">
        <v>3013</v>
      </c>
      <c r="D1291" t="s">
        <v>3017</v>
      </c>
      <c r="E1291" t="s">
        <v>3018</v>
      </c>
      <c r="F1291" t="s">
        <v>82</v>
      </c>
      <c r="G1291" t="s">
        <v>55</v>
      </c>
      <c r="H1291" t="s">
        <v>75</v>
      </c>
      <c r="I1291" t="s">
        <v>57</v>
      </c>
      <c r="J1291" t="s">
        <v>58</v>
      </c>
      <c r="K1291">
        <v>10</v>
      </c>
      <c r="L1291">
        <v>90</v>
      </c>
      <c r="M1291">
        <v>133.9</v>
      </c>
      <c r="N1291">
        <v>125.5</v>
      </c>
      <c r="O1291">
        <v>3418</v>
      </c>
      <c r="Q1291">
        <v>27</v>
      </c>
      <c r="R1291">
        <v>1500</v>
      </c>
      <c r="S1291">
        <v>18</v>
      </c>
      <c r="T1291">
        <v>83.3</v>
      </c>
      <c r="U1291" t="s">
        <v>48</v>
      </c>
      <c r="V1291">
        <v>25000</v>
      </c>
      <c r="W1291">
        <v>3000</v>
      </c>
      <c r="X1291">
        <v>82</v>
      </c>
      <c r="Y1291">
        <v>7</v>
      </c>
      <c r="Z1291">
        <v>0.9</v>
      </c>
      <c r="AA1291">
        <v>-25</v>
      </c>
      <c r="AB1291" t="s">
        <v>27</v>
      </c>
      <c r="AC1291" s="2">
        <v>0.2</v>
      </c>
      <c r="AE1291" t="s">
        <v>2296</v>
      </c>
      <c r="AI1291" s="1">
        <v>41760</v>
      </c>
      <c r="AJ1291" s="1">
        <v>41857</v>
      </c>
      <c r="AK1291" t="s">
        <v>60</v>
      </c>
      <c r="AL1291" t="s">
        <v>3019</v>
      </c>
      <c r="AM1291">
        <v>2217105</v>
      </c>
    </row>
    <row r="1292" spans="1:39" hidden="1" x14ac:dyDescent="0.25">
      <c r="A1292" t="s">
        <v>2998</v>
      </c>
      <c r="B1292" t="s">
        <v>3012</v>
      </c>
      <c r="C1292" t="s">
        <v>3013</v>
      </c>
      <c r="D1292" t="s">
        <v>3020</v>
      </c>
      <c r="E1292" t="s">
        <v>3021</v>
      </c>
      <c r="F1292" t="s">
        <v>82</v>
      </c>
      <c r="G1292" t="s">
        <v>55</v>
      </c>
      <c r="H1292" t="s">
        <v>75</v>
      </c>
      <c r="I1292" t="s">
        <v>57</v>
      </c>
      <c r="J1292" t="s">
        <v>58</v>
      </c>
      <c r="K1292">
        <v>10</v>
      </c>
      <c r="L1292">
        <v>90</v>
      </c>
      <c r="M1292">
        <v>132.80000000000001</v>
      </c>
      <c r="N1292">
        <v>125.7</v>
      </c>
      <c r="O1292">
        <v>1707</v>
      </c>
      <c r="Q1292">
        <v>47</v>
      </c>
      <c r="R1292">
        <v>1500</v>
      </c>
      <c r="S1292">
        <v>18</v>
      </c>
      <c r="T1292">
        <v>83.3</v>
      </c>
      <c r="U1292" t="s">
        <v>48</v>
      </c>
      <c r="V1292">
        <v>25000</v>
      </c>
      <c r="W1292">
        <v>3000</v>
      </c>
      <c r="X1292">
        <v>81</v>
      </c>
      <c r="Y1292">
        <v>5</v>
      </c>
      <c r="Z1292">
        <v>0.9</v>
      </c>
      <c r="AA1292">
        <v>-25</v>
      </c>
      <c r="AB1292" t="s">
        <v>27</v>
      </c>
      <c r="AC1292" s="2">
        <v>0.2</v>
      </c>
      <c r="AE1292" t="s">
        <v>2296</v>
      </c>
      <c r="AI1292" s="1">
        <v>41760</v>
      </c>
      <c r="AJ1292" s="1">
        <v>41857</v>
      </c>
      <c r="AK1292" t="s">
        <v>60</v>
      </c>
      <c r="AL1292" t="s">
        <v>3022</v>
      </c>
      <c r="AM1292">
        <v>2217104</v>
      </c>
    </row>
    <row r="1293" spans="1:39" hidden="1" x14ac:dyDescent="0.25">
      <c r="A1293" t="s">
        <v>2998</v>
      </c>
      <c r="B1293" t="s">
        <v>3013</v>
      </c>
      <c r="C1293" t="s">
        <v>3023</v>
      </c>
      <c r="D1293" t="s">
        <v>3024</v>
      </c>
      <c r="F1293" t="s">
        <v>74</v>
      </c>
      <c r="G1293" t="s">
        <v>44</v>
      </c>
      <c r="H1293" t="s">
        <v>75</v>
      </c>
      <c r="I1293" t="s">
        <v>46</v>
      </c>
      <c r="J1293" t="s">
        <v>58</v>
      </c>
      <c r="K1293">
        <v>10</v>
      </c>
      <c r="L1293">
        <v>40</v>
      </c>
      <c r="M1293">
        <v>111.5</v>
      </c>
      <c r="N1293">
        <v>63.2</v>
      </c>
      <c r="R1293">
        <v>490</v>
      </c>
      <c r="S1293">
        <v>8.9</v>
      </c>
      <c r="T1293">
        <v>55.1</v>
      </c>
      <c r="U1293" t="s">
        <v>48</v>
      </c>
      <c r="V1293">
        <v>25000</v>
      </c>
      <c r="W1293">
        <v>2700</v>
      </c>
      <c r="X1293">
        <v>92</v>
      </c>
      <c r="Y1293">
        <v>59</v>
      </c>
      <c r="Z1293">
        <v>0.9</v>
      </c>
      <c r="AA1293">
        <v>-25</v>
      </c>
      <c r="AB1293" t="s">
        <v>27</v>
      </c>
      <c r="AC1293" s="2">
        <v>0.2</v>
      </c>
      <c r="AE1293" t="s">
        <v>348</v>
      </c>
      <c r="AI1293" s="1">
        <v>42019</v>
      </c>
      <c r="AJ1293" s="1">
        <v>42151</v>
      </c>
      <c r="AK1293" t="s">
        <v>50</v>
      </c>
      <c r="AL1293" t="s">
        <v>3025</v>
      </c>
      <c r="AM1293">
        <v>2240246</v>
      </c>
    </row>
    <row r="1294" spans="1:39" hidden="1" x14ac:dyDescent="0.25">
      <c r="A1294" t="s">
        <v>2422</v>
      </c>
      <c r="B1294" t="s">
        <v>2423</v>
      </c>
      <c r="C1294" t="s">
        <v>3026</v>
      </c>
      <c r="D1294" t="s">
        <v>3026</v>
      </c>
      <c r="F1294" t="s">
        <v>88</v>
      </c>
      <c r="G1294" t="s">
        <v>55</v>
      </c>
      <c r="H1294" t="s">
        <v>75</v>
      </c>
      <c r="I1294" t="s">
        <v>57</v>
      </c>
      <c r="J1294" t="s">
        <v>58</v>
      </c>
      <c r="K1294">
        <v>3</v>
      </c>
      <c r="L1294">
        <v>50</v>
      </c>
      <c r="M1294">
        <v>81.099999999999994</v>
      </c>
      <c r="N1294">
        <v>63</v>
      </c>
      <c r="O1294">
        <v>1181</v>
      </c>
      <c r="Q1294">
        <v>40</v>
      </c>
      <c r="R1294">
        <v>550</v>
      </c>
      <c r="S1294">
        <v>7</v>
      </c>
      <c r="T1294">
        <v>78.599999999999994</v>
      </c>
      <c r="U1294" t="s">
        <v>48</v>
      </c>
      <c r="V1294">
        <v>25000</v>
      </c>
      <c r="W1294">
        <v>3000</v>
      </c>
      <c r="X1294">
        <v>82</v>
      </c>
      <c r="Y1294">
        <v>8</v>
      </c>
      <c r="Z1294">
        <v>0.9</v>
      </c>
      <c r="AA1294">
        <v>-40</v>
      </c>
      <c r="AB1294" t="s">
        <v>27</v>
      </c>
      <c r="AC1294" s="2">
        <v>0.1</v>
      </c>
      <c r="AE1294" t="s">
        <v>138</v>
      </c>
      <c r="AI1294" s="1">
        <v>42195</v>
      </c>
      <c r="AJ1294" s="1">
        <v>42202</v>
      </c>
      <c r="AK1294" t="s">
        <v>60</v>
      </c>
      <c r="AL1294" t="s">
        <v>3027</v>
      </c>
      <c r="AM1294">
        <v>2243832</v>
      </c>
    </row>
    <row r="1295" spans="1:39" hidden="1" x14ac:dyDescent="0.25">
      <c r="A1295" t="s">
        <v>2422</v>
      </c>
      <c r="B1295" t="s">
        <v>2423</v>
      </c>
      <c r="C1295" t="s">
        <v>3028</v>
      </c>
      <c r="D1295" t="s">
        <v>3028</v>
      </c>
      <c r="F1295" t="s">
        <v>88</v>
      </c>
      <c r="G1295" t="s">
        <v>55</v>
      </c>
      <c r="H1295" t="s">
        <v>75</v>
      </c>
      <c r="I1295" t="s">
        <v>57</v>
      </c>
      <c r="J1295" t="s">
        <v>58</v>
      </c>
      <c r="K1295">
        <v>3</v>
      </c>
      <c r="L1295">
        <v>50</v>
      </c>
      <c r="M1295">
        <v>81.099999999999994</v>
      </c>
      <c r="N1295">
        <v>62.9</v>
      </c>
      <c r="O1295">
        <v>1496</v>
      </c>
      <c r="Q1295">
        <v>40</v>
      </c>
      <c r="R1295">
        <v>550</v>
      </c>
      <c r="S1295">
        <v>7</v>
      </c>
      <c r="T1295">
        <v>78.599999999999994</v>
      </c>
      <c r="U1295" t="s">
        <v>48</v>
      </c>
      <c r="V1295">
        <v>25000</v>
      </c>
      <c r="W1295">
        <v>3000</v>
      </c>
      <c r="X1295">
        <v>82</v>
      </c>
      <c r="Y1295">
        <v>7</v>
      </c>
      <c r="Z1295">
        <v>0.9</v>
      </c>
      <c r="AA1295">
        <v>-40</v>
      </c>
      <c r="AB1295" t="s">
        <v>27</v>
      </c>
      <c r="AC1295" s="2">
        <v>0.1</v>
      </c>
      <c r="AD1295" t="s">
        <v>48</v>
      </c>
      <c r="AE1295" t="s">
        <v>172</v>
      </c>
      <c r="AF1295" t="s">
        <v>48</v>
      </c>
      <c r="AI1295" s="1">
        <v>42546</v>
      </c>
      <c r="AJ1295" s="1">
        <v>42577</v>
      </c>
      <c r="AK1295" t="s">
        <v>60</v>
      </c>
      <c r="AL1295" t="s">
        <v>3029</v>
      </c>
      <c r="AM1295">
        <v>2273540</v>
      </c>
    </row>
    <row r="1296" spans="1:39" hidden="1" x14ac:dyDescent="0.25">
      <c r="A1296" t="s">
        <v>2422</v>
      </c>
      <c r="B1296" t="s">
        <v>2423</v>
      </c>
      <c r="C1296" t="s">
        <v>3030</v>
      </c>
      <c r="D1296" t="s">
        <v>3030</v>
      </c>
      <c r="F1296" t="s">
        <v>88</v>
      </c>
      <c r="G1296" t="s">
        <v>55</v>
      </c>
      <c r="H1296" t="s">
        <v>75</v>
      </c>
      <c r="I1296" t="s">
        <v>57</v>
      </c>
      <c r="J1296" t="s">
        <v>58</v>
      </c>
      <c r="K1296">
        <v>3</v>
      </c>
      <c r="L1296">
        <v>50</v>
      </c>
      <c r="M1296">
        <v>81.099999999999994</v>
      </c>
      <c r="N1296">
        <v>63</v>
      </c>
      <c r="O1296">
        <v>1421</v>
      </c>
      <c r="Q1296">
        <v>40</v>
      </c>
      <c r="R1296">
        <v>550</v>
      </c>
      <c r="S1296">
        <v>7</v>
      </c>
      <c r="T1296">
        <v>78.599999999999994</v>
      </c>
      <c r="U1296" t="s">
        <v>48</v>
      </c>
      <c r="V1296">
        <v>25000</v>
      </c>
      <c r="W1296">
        <v>5000</v>
      </c>
      <c r="X1296">
        <v>85</v>
      </c>
      <c r="Y1296">
        <v>16</v>
      </c>
      <c r="Z1296">
        <v>0.9</v>
      </c>
      <c r="AA1296">
        <v>-20</v>
      </c>
      <c r="AB1296" t="s">
        <v>27</v>
      </c>
      <c r="AC1296" s="2">
        <v>0.1</v>
      </c>
      <c r="AE1296" t="s">
        <v>138</v>
      </c>
      <c r="AI1296" s="1">
        <v>42201</v>
      </c>
      <c r="AJ1296" s="1">
        <v>42201</v>
      </c>
      <c r="AK1296" t="s">
        <v>60</v>
      </c>
      <c r="AL1296" t="s">
        <v>3031</v>
      </c>
      <c r="AM1296">
        <v>2243439</v>
      </c>
    </row>
    <row r="1297" spans="1:39" hidden="1" x14ac:dyDescent="0.25">
      <c r="A1297" t="s">
        <v>2422</v>
      </c>
      <c r="B1297" t="s">
        <v>2423</v>
      </c>
      <c r="C1297" t="s">
        <v>3032</v>
      </c>
      <c r="D1297" t="s">
        <v>3032</v>
      </c>
      <c r="F1297" t="s">
        <v>88</v>
      </c>
      <c r="G1297" t="s">
        <v>55</v>
      </c>
      <c r="H1297" t="s">
        <v>75</v>
      </c>
      <c r="I1297" t="s">
        <v>57</v>
      </c>
      <c r="J1297" t="s">
        <v>58</v>
      </c>
      <c r="K1297">
        <v>3</v>
      </c>
      <c r="L1297">
        <v>50</v>
      </c>
      <c r="M1297">
        <v>81.099999999999994</v>
      </c>
      <c r="N1297">
        <v>63</v>
      </c>
      <c r="O1297">
        <v>1181</v>
      </c>
      <c r="Q1297">
        <v>40</v>
      </c>
      <c r="R1297">
        <v>500</v>
      </c>
      <c r="S1297">
        <v>7</v>
      </c>
      <c r="T1297">
        <v>71.400000000000006</v>
      </c>
      <c r="U1297" t="s">
        <v>48</v>
      </c>
      <c r="V1297">
        <v>25000</v>
      </c>
      <c r="W1297">
        <v>3000</v>
      </c>
      <c r="X1297">
        <v>82</v>
      </c>
      <c r="Y1297">
        <v>8</v>
      </c>
      <c r="Z1297">
        <v>0.9</v>
      </c>
      <c r="AA1297">
        <v>-40</v>
      </c>
      <c r="AB1297" t="s">
        <v>27</v>
      </c>
      <c r="AC1297" s="2">
        <v>0.1</v>
      </c>
      <c r="AE1297" t="s">
        <v>138</v>
      </c>
      <c r="AI1297" s="1">
        <v>42278</v>
      </c>
      <c r="AJ1297" s="1">
        <v>42278</v>
      </c>
      <c r="AK1297" t="s">
        <v>60</v>
      </c>
      <c r="AL1297" t="s">
        <v>3033</v>
      </c>
      <c r="AM1297">
        <v>2249055</v>
      </c>
    </row>
    <row r="1298" spans="1:39" hidden="1" x14ac:dyDescent="0.25">
      <c r="A1298" t="s">
        <v>2422</v>
      </c>
      <c r="B1298" t="s">
        <v>2423</v>
      </c>
      <c r="C1298" t="s">
        <v>3034</v>
      </c>
      <c r="D1298" t="s">
        <v>3034</v>
      </c>
      <c r="F1298" t="s">
        <v>88</v>
      </c>
      <c r="G1298" t="s">
        <v>55</v>
      </c>
      <c r="H1298" t="s">
        <v>75</v>
      </c>
      <c r="I1298" t="s">
        <v>57</v>
      </c>
      <c r="J1298" t="s">
        <v>58</v>
      </c>
      <c r="K1298">
        <v>3</v>
      </c>
      <c r="L1298">
        <v>50</v>
      </c>
      <c r="M1298">
        <v>81.099999999999994</v>
      </c>
      <c r="N1298">
        <v>63</v>
      </c>
      <c r="O1298">
        <v>1181</v>
      </c>
      <c r="Q1298">
        <v>40</v>
      </c>
      <c r="R1298">
        <v>500</v>
      </c>
      <c r="S1298">
        <v>7</v>
      </c>
      <c r="T1298">
        <v>71.400000000000006</v>
      </c>
      <c r="U1298" t="s">
        <v>48</v>
      </c>
      <c r="V1298">
        <v>25000</v>
      </c>
      <c r="W1298">
        <v>3000</v>
      </c>
      <c r="X1298">
        <v>82</v>
      </c>
      <c r="Y1298">
        <v>8</v>
      </c>
      <c r="Z1298">
        <v>0.9</v>
      </c>
      <c r="AA1298">
        <v>-40</v>
      </c>
      <c r="AB1298" t="s">
        <v>27</v>
      </c>
      <c r="AC1298" s="2">
        <v>0.1</v>
      </c>
      <c r="AE1298" t="s">
        <v>138</v>
      </c>
      <c r="AI1298" s="1">
        <v>42278</v>
      </c>
      <c r="AJ1298" s="1">
        <v>42278</v>
      </c>
      <c r="AK1298" t="s">
        <v>60</v>
      </c>
      <c r="AL1298" t="s">
        <v>3035</v>
      </c>
      <c r="AM1298">
        <v>2249058</v>
      </c>
    </row>
    <row r="1299" spans="1:39" hidden="1" x14ac:dyDescent="0.25">
      <c r="A1299" t="s">
        <v>2422</v>
      </c>
      <c r="B1299" t="s">
        <v>2423</v>
      </c>
      <c r="C1299" t="s">
        <v>3036</v>
      </c>
      <c r="D1299" t="s">
        <v>3036</v>
      </c>
      <c r="F1299" t="s">
        <v>96</v>
      </c>
      <c r="G1299" t="s">
        <v>55</v>
      </c>
      <c r="H1299" t="s">
        <v>75</v>
      </c>
      <c r="I1299" t="s">
        <v>57</v>
      </c>
      <c r="J1299" t="s">
        <v>58</v>
      </c>
      <c r="K1299">
        <v>3</v>
      </c>
      <c r="L1299">
        <v>50</v>
      </c>
      <c r="M1299">
        <v>98.9</v>
      </c>
      <c r="N1299">
        <v>64</v>
      </c>
      <c r="Q1299">
        <v>107</v>
      </c>
      <c r="R1299">
        <v>500</v>
      </c>
      <c r="S1299">
        <v>7</v>
      </c>
      <c r="T1299">
        <v>71.400000000000006</v>
      </c>
      <c r="U1299" t="s">
        <v>48</v>
      </c>
      <c r="V1299">
        <v>25000</v>
      </c>
      <c r="W1299">
        <v>2700</v>
      </c>
      <c r="X1299">
        <v>82</v>
      </c>
      <c r="Y1299">
        <v>13</v>
      </c>
      <c r="Z1299">
        <v>0.9</v>
      </c>
      <c r="AA1299">
        <v>-40</v>
      </c>
      <c r="AB1299" t="s">
        <v>27</v>
      </c>
      <c r="AC1299" s="2">
        <v>0.09</v>
      </c>
      <c r="AE1299" t="s">
        <v>76</v>
      </c>
      <c r="AI1299" s="1">
        <v>41840</v>
      </c>
      <c r="AJ1299" s="1">
        <v>41848</v>
      </c>
      <c r="AK1299" t="s">
        <v>60</v>
      </c>
      <c r="AL1299" t="s">
        <v>3037</v>
      </c>
      <c r="AM1299">
        <v>2216605</v>
      </c>
    </row>
    <row r="1300" spans="1:39" hidden="1" x14ac:dyDescent="0.25">
      <c r="A1300" t="s">
        <v>2422</v>
      </c>
      <c r="B1300" t="s">
        <v>2423</v>
      </c>
      <c r="C1300" t="s">
        <v>3038</v>
      </c>
      <c r="D1300" t="s">
        <v>3038</v>
      </c>
      <c r="F1300" t="s">
        <v>96</v>
      </c>
      <c r="G1300" t="s">
        <v>55</v>
      </c>
      <c r="H1300" t="s">
        <v>75</v>
      </c>
      <c r="I1300" t="s">
        <v>57</v>
      </c>
      <c r="J1300" t="s">
        <v>58</v>
      </c>
      <c r="K1300">
        <v>3</v>
      </c>
      <c r="L1300">
        <v>50</v>
      </c>
      <c r="M1300">
        <v>98</v>
      </c>
      <c r="N1300">
        <v>64</v>
      </c>
      <c r="R1300">
        <v>616</v>
      </c>
      <c r="S1300">
        <v>7.3</v>
      </c>
      <c r="T1300">
        <v>84.2</v>
      </c>
      <c r="U1300" t="s">
        <v>48</v>
      </c>
      <c r="V1300">
        <v>25000</v>
      </c>
      <c r="W1300">
        <v>5000</v>
      </c>
      <c r="X1300">
        <v>85</v>
      </c>
      <c r="Y1300">
        <v>24</v>
      </c>
      <c r="Z1300">
        <v>0.9</v>
      </c>
      <c r="AA1300">
        <v>-40</v>
      </c>
      <c r="AB1300" t="s">
        <v>27</v>
      </c>
      <c r="AC1300" s="2">
        <v>0.1</v>
      </c>
      <c r="AE1300" t="s">
        <v>76</v>
      </c>
      <c r="AI1300" s="1">
        <v>41900</v>
      </c>
      <c r="AJ1300" s="1">
        <v>41900</v>
      </c>
      <c r="AK1300" t="s">
        <v>60</v>
      </c>
      <c r="AL1300" t="s">
        <v>3039</v>
      </c>
      <c r="AM1300">
        <v>2219854</v>
      </c>
    </row>
    <row r="1301" spans="1:39" hidden="1" x14ac:dyDescent="0.25">
      <c r="A1301" t="s">
        <v>2422</v>
      </c>
      <c r="B1301" t="s">
        <v>2423</v>
      </c>
      <c r="C1301" t="s">
        <v>3040</v>
      </c>
      <c r="D1301" t="s">
        <v>3040</v>
      </c>
      <c r="F1301" t="s">
        <v>96</v>
      </c>
      <c r="G1301" t="s">
        <v>55</v>
      </c>
      <c r="H1301" t="s">
        <v>75</v>
      </c>
      <c r="I1301" t="s">
        <v>57</v>
      </c>
      <c r="J1301" t="s">
        <v>58</v>
      </c>
      <c r="K1301">
        <v>3</v>
      </c>
      <c r="L1301">
        <v>50</v>
      </c>
      <c r="M1301">
        <v>96.2</v>
      </c>
      <c r="N1301">
        <v>63.3</v>
      </c>
      <c r="Q1301">
        <v>110</v>
      </c>
      <c r="R1301">
        <v>575</v>
      </c>
      <c r="S1301">
        <v>7.2</v>
      </c>
      <c r="T1301">
        <v>79.7</v>
      </c>
      <c r="U1301" t="s">
        <v>48</v>
      </c>
      <c r="V1301">
        <v>25000</v>
      </c>
      <c r="W1301">
        <v>2700</v>
      </c>
      <c r="X1301">
        <v>82</v>
      </c>
      <c r="Y1301">
        <v>8</v>
      </c>
      <c r="Z1301">
        <v>0.9</v>
      </c>
      <c r="AA1301">
        <v>-40</v>
      </c>
      <c r="AB1301" t="s">
        <v>27</v>
      </c>
      <c r="AC1301" s="2">
        <v>0.1</v>
      </c>
      <c r="AE1301" t="s">
        <v>138</v>
      </c>
      <c r="AI1301" s="1">
        <v>42201</v>
      </c>
      <c r="AJ1301" s="1">
        <v>42201</v>
      </c>
      <c r="AK1301" t="s">
        <v>60</v>
      </c>
      <c r="AL1301" t="s">
        <v>3041</v>
      </c>
      <c r="AM1301">
        <v>2243440</v>
      </c>
    </row>
    <row r="1302" spans="1:39" hidden="1" x14ac:dyDescent="0.25">
      <c r="A1302" t="s">
        <v>2422</v>
      </c>
      <c r="B1302" t="s">
        <v>2423</v>
      </c>
      <c r="C1302" t="s">
        <v>3042</v>
      </c>
      <c r="D1302" t="s">
        <v>3042</v>
      </c>
      <c r="F1302" t="s">
        <v>96</v>
      </c>
      <c r="G1302" t="s">
        <v>55</v>
      </c>
      <c r="H1302" t="s">
        <v>75</v>
      </c>
      <c r="I1302" t="s">
        <v>57</v>
      </c>
      <c r="J1302" t="s">
        <v>58</v>
      </c>
      <c r="K1302">
        <v>3</v>
      </c>
      <c r="L1302">
        <v>50</v>
      </c>
      <c r="M1302">
        <v>96.2</v>
      </c>
      <c r="N1302">
        <v>63.3</v>
      </c>
      <c r="Q1302">
        <v>110</v>
      </c>
      <c r="R1302">
        <v>575</v>
      </c>
      <c r="S1302">
        <v>7</v>
      </c>
      <c r="T1302">
        <v>82.1</v>
      </c>
      <c r="U1302" t="s">
        <v>48</v>
      </c>
      <c r="V1302">
        <v>25000</v>
      </c>
      <c r="W1302">
        <v>5000</v>
      </c>
      <c r="X1302">
        <v>85</v>
      </c>
      <c r="Y1302">
        <v>18</v>
      </c>
      <c r="Z1302">
        <v>0.9</v>
      </c>
      <c r="AA1302">
        <v>-40</v>
      </c>
      <c r="AB1302" t="s">
        <v>27</v>
      </c>
      <c r="AC1302" s="2">
        <v>0.1</v>
      </c>
      <c r="AE1302" t="s">
        <v>138</v>
      </c>
      <c r="AI1302" s="1">
        <v>42201</v>
      </c>
      <c r="AJ1302" s="1">
        <v>42201</v>
      </c>
      <c r="AK1302" t="s">
        <v>60</v>
      </c>
      <c r="AL1302" t="s">
        <v>3043</v>
      </c>
      <c r="AM1302">
        <v>2243441</v>
      </c>
    </row>
    <row r="1303" spans="1:39" hidden="1" x14ac:dyDescent="0.25">
      <c r="A1303" t="s">
        <v>2422</v>
      </c>
      <c r="B1303" t="s">
        <v>2423</v>
      </c>
      <c r="C1303" t="s">
        <v>3044</v>
      </c>
      <c r="D1303" t="s">
        <v>3044</v>
      </c>
      <c r="F1303" t="s">
        <v>298</v>
      </c>
      <c r="G1303" t="s">
        <v>55</v>
      </c>
      <c r="H1303" t="s">
        <v>75</v>
      </c>
      <c r="I1303" t="s">
        <v>57</v>
      </c>
      <c r="J1303" t="s">
        <v>58</v>
      </c>
      <c r="K1303">
        <v>3</v>
      </c>
      <c r="L1303">
        <v>75</v>
      </c>
      <c r="M1303">
        <v>115.5</v>
      </c>
      <c r="N1303">
        <v>94.5</v>
      </c>
      <c r="O1303">
        <v>4662</v>
      </c>
      <c r="Q1303">
        <v>25</v>
      </c>
      <c r="R1303">
        <v>800</v>
      </c>
      <c r="S1303">
        <v>12</v>
      </c>
      <c r="T1303">
        <v>66.7</v>
      </c>
      <c r="U1303" t="s">
        <v>48</v>
      </c>
      <c r="V1303">
        <v>25000</v>
      </c>
      <c r="W1303">
        <v>3000</v>
      </c>
      <c r="X1303">
        <v>81</v>
      </c>
      <c r="Y1303">
        <v>13</v>
      </c>
      <c r="Z1303">
        <v>0.9</v>
      </c>
      <c r="AA1303">
        <v>-20</v>
      </c>
      <c r="AB1303" t="s">
        <v>27</v>
      </c>
      <c r="AC1303" s="2">
        <v>0.1</v>
      </c>
      <c r="AE1303" t="s">
        <v>76</v>
      </c>
      <c r="AI1303" s="1">
        <v>41871</v>
      </c>
      <c r="AJ1303" s="1">
        <v>41890</v>
      </c>
      <c r="AK1303" t="s">
        <v>60</v>
      </c>
      <c r="AL1303" t="s">
        <v>3045</v>
      </c>
      <c r="AM1303">
        <v>2218784</v>
      </c>
    </row>
    <row r="1304" spans="1:39" hidden="1" x14ac:dyDescent="0.25">
      <c r="A1304" t="s">
        <v>2422</v>
      </c>
      <c r="B1304" t="s">
        <v>2423</v>
      </c>
      <c r="C1304" t="s">
        <v>3046</v>
      </c>
      <c r="D1304" t="s">
        <v>3046</v>
      </c>
      <c r="F1304" t="s">
        <v>298</v>
      </c>
      <c r="G1304" t="s">
        <v>55</v>
      </c>
      <c r="H1304" t="s">
        <v>75</v>
      </c>
      <c r="I1304" t="s">
        <v>57</v>
      </c>
      <c r="J1304" t="s">
        <v>58</v>
      </c>
      <c r="K1304">
        <v>3</v>
      </c>
      <c r="L1304">
        <v>75</v>
      </c>
      <c r="M1304">
        <v>115.5</v>
      </c>
      <c r="N1304">
        <v>94.5</v>
      </c>
      <c r="O1304">
        <v>2140</v>
      </c>
      <c r="Q1304">
        <v>40</v>
      </c>
      <c r="R1304">
        <v>800</v>
      </c>
      <c r="S1304">
        <v>12</v>
      </c>
      <c r="T1304">
        <v>66.7</v>
      </c>
      <c r="U1304" t="s">
        <v>48</v>
      </c>
      <c r="V1304">
        <v>25000</v>
      </c>
      <c r="W1304">
        <v>3000</v>
      </c>
      <c r="X1304">
        <v>81</v>
      </c>
      <c r="Y1304">
        <v>12</v>
      </c>
      <c r="Z1304">
        <v>0.9</v>
      </c>
      <c r="AA1304">
        <v>-40</v>
      </c>
      <c r="AB1304" t="s">
        <v>27</v>
      </c>
      <c r="AC1304" s="2">
        <v>0.1</v>
      </c>
      <c r="AE1304" t="s">
        <v>76</v>
      </c>
      <c r="AI1304" s="1">
        <v>41840</v>
      </c>
      <c r="AJ1304" s="1">
        <v>41849</v>
      </c>
      <c r="AK1304" t="s">
        <v>60</v>
      </c>
      <c r="AL1304" t="s">
        <v>3047</v>
      </c>
      <c r="AM1304">
        <v>2216608</v>
      </c>
    </row>
    <row r="1305" spans="1:39" hidden="1" x14ac:dyDescent="0.25">
      <c r="A1305" t="s">
        <v>2422</v>
      </c>
      <c r="B1305" t="s">
        <v>2423</v>
      </c>
      <c r="C1305" t="s">
        <v>3048</v>
      </c>
      <c r="D1305" t="s">
        <v>3048</v>
      </c>
      <c r="F1305" t="s">
        <v>298</v>
      </c>
      <c r="G1305" t="s">
        <v>55</v>
      </c>
      <c r="H1305" t="s">
        <v>75</v>
      </c>
      <c r="I1305" t="s">
        <v>57</v>
      </c>
      <c r="J1305" t="s">
        <v>58</v>
      </c>
      <c r="K1305">
        <v>3</v>
      </c>
      <c r="L1305">
        <v>75</v>
      </c>
      <c r="M1305">
        <v>115.5</v>
      </c>
      <c r="N1305">
        <v>94.6</v>
      </c>
      <c r="O1305">
        <v>1754</v>
      </c>
      <c r="Q1305">
        <v>40</v>
      </c>
      <c r="R1305">
        <v>800</v>
      </c>
      <c r="S1305">
        <v>12</v>
      </c>
      <c r="T1305">
        <v>66.7</v>
      </c>
      <c r="U1305" t="s">
        <v>48</v>
      </c>
      <c r="V1305">
        <v>25000</v>
      </c>
      <c r="W1305">
        <v>5000</v>
      </c>
      <c r="X1305">
        <v>84</v>
      </c>
      <c r="Y1305">
        <v>15</v>
      </c>
      <c r="Z1305">
        <v>0.9</v>
      </c>
      <c r="AA1305">
        <v>-40</v>
      </c>
      <c r="AB1305" t="s">
        <v>27</v>
      </c>
      <c r="AC1305" s="2">
        <v>0.1</v>
      </c>
      <c r="AE1305" t="s">
        <v>172</v>
      </c>
      <c r="AI1305" s="1">
        <v>41901</v>
      </c>
      <c r="AJ1305" s="1">
        <v>41901</v>
      </c>
      <c r="AK1305" t="s">
        <v>60</v>
      </c>
      <c r="AL1305" t="s">
        <v>3049</v>
      </c>
      <c r="AM1305">
        <v>2219861</v>
      </c>
    </row>
    <row r="1306" spans="1:39" hidden="1" x14ac:dyDescent="0.25">
      <c r="A1306" t="s">
        <v>2422</v>
      </c>
      <c r="B1306" t="s">
        <v>2423</v>
      </c>
      <c r="C1306" t="s">
        <v>3050</v>
      </c>
      <c r="D1306" t="s">
        <v>3050</v>
      </c>
      <c r="F1306" t="s">
        <v>79</v>
      </c>
      <c r="G1306" t="s">
        <v>55</v>
      </c>
      <c r="H1306" t="s">
        <v>75</v>
      </c>
      <c r="I1306" t="s">
        <v>57</v>
      </c>
      <c r="J1306" t="s">
        <v>58</v>
      </c>
      <c r="K1306">
        <v>3</v>
      </c>
      <c r="L1306">
        <v>75</v>
      </c>
      <c r="M1306">
        <v>116</v>
      </c>
      <c r="N1306">
        <v>94.7</v>
      </c>
      <c r="O1306">
        <v>3202</v>
      </c>
      <c r="Q1306">
        <v>25</v>
      </c>
      <c r="R1306">
        <v>950</v>
      </c>
      <c r="S1306">
        <v>12</v>
      </c>
      <c r="T1306">
        <v>79.2</v>
      </c>
      <c r="U1306" t="s">
        <v>48</v>
      </c>
      <c r="V1306">
        <v>25000</v>
      </c>
      <c r="W1306">
        <v>3000</v>
      </c>
      <c r="X1306">
        <v>82</v>
      </c>
      <c r="Y1306">
        <v>8</v>
      </c>
      <c r="Z1306">
        <v>1</v>
      </c>
      <c r="AA1306">
        <v>-40</v>
      </c>
      <c r="AB1306" t="s">
        <v>27</v>
      </c>
      <c r="AC1306" s="2">
        <v>0.1</v>
      </c>
      <c r="AE1306" t="s">
        <v>138</v>
      </c>
      <c r="AI1306" s="1">
        <v>42195</v>
      </c>
      <c r="AJ1306" s="1">
        <v>42205</v>
      </c>
      <c r="AK1306" t="s">
        <v>60</v>
      </c>
      <c r="AL1306" t="s">
        <v>3051</v>
      </c>
      <c r="AM1306">
        <v>2243844</v>
      </c>
    </row>
    <row r="1307" spans="1:39" hidden="1" x14ac:dyDescent="0.25">
      <c r="A1307" t="s">
        <v>2422</v>
      </c>
      <c r="B1307" t="s">
        <v>2423</v>
      </c>
      <c r="C1307" t="s">
        <v>3052</v>
      </c>
      <c r="D1307" t="s">
        <v>3052</v>
      </c>
      <c r="F1307" t="s">
        <v>79</v>
      </c>
      <c r="G1307" t="s">
        <v>55</v>
      </c>
      <c r="H1307" t="s">
        <v>75</v>
      </c>
      <c r="I1307" t="s">
        <v>57</v>
      </c>
      <c r="J1307" t="s">
        <v>58</v>
      </c>
      <c r="K1307">
        <v>3</v>
      </c>
      <c r="L1307">
        <v>75</v>
      </c>
      <c r="M1307">
        <v>116</v>
      </c>
      <c r="N1307">
        <v>94.7</v>
      </c>
      <c r="O1307">
        <v>2337</v>
      </c>
      <c r="Q1307">
        <v>40</v>
      </c>
      <c r="R1307">
        <v>950</v>
      </c>
      <c r="S1307">
        <v>12</v>
      </c>
      <c r="T1307">
        <v>79.2</v>
      </c>
      <c r="U1307" t="s">
        <v>48</v>
      </c>
      <c r="V1307">
        <v>25000</v>
      </c>
      <c r="W1307">
        <v>3000</v>
      </c>
      <c r="X1307">
        <v>83</v>
      </c>
      <c r="Y1307">
        <v>12</v>
      </c>
      <c r="Z1307">
        <v>1</v>
      </c>
      <c r="AA1307">
        <v>-40</v>
      </c>
      <c r="AB1307" t="s">
        <v>27</v>
      </c>
      <c r="AC1307" s="2">
        <v>0.1</v>
      </c>
      <c r="AE1307" t="s">
        <v>138</v>
      </c>
      <c r="AI1307" s="1">
        <v>42195</v>
      </c>
      <c r="AJ1307" s="1">
        <v>42205</v>
      </c>
      <c r="AK1307" t="s">
        <v>60</v>
      </c>
      <c r="AL1307" t="s">
        <v>3053</v>
      </c>
      <c r="AM1307">
        <v>2243845</v>
      </c>
    </row>
    <row r="1308" spans="1:39" hidden="1" x14ac:dyDescent="0.25">
      <c r="A1308" t="s">
        <v>2422</v>
      </c>
      <c r="B1308" t="s">
        <v>2423</v>
      </c>
      <c r="C1308" t="s">
        <v>3054</v>
      </c>
      <c r="D1308" t="s">
        <v>3054</v>
      </c>
      <c r="F1308" t="s">
        <v>298</v>
      </c>
      <c r="G1308" t="s">
        <v>55</v>
      </c>
      <c r="H1308" t="s">
        <v>75</v>
      </c>
      <c r="I1308" t="s">
        <v>57</v>
      </c>
      <c r="J1308" t="s">
        <v>58</v>
      </c>
      <c r="K1308">
        <v>3</v>
      </c>
      <c r="L1308">
        <v>75</v>
      </c>
      <c r="M1308">
        <v>116</v>
      </c>
      <c r="N1308">
        <v>94.7</v>
      </c>
      <c r="O1308">
        <v>2258</v>
      </c>
      <c r="Q1308">
        <v>40</v>
      </c>
      <c r="R1308">
        <v>1000</v>
      </c>
      <c r="S1308">
        <v>12</v>
      </c>
      <c r="T1308">
        <v>83.3</v>
      </c>
      <c r="U1308" t="s">
        <v>48</v>
      </c>
      <c r="V1308">
        <v>25000</v>
      </c>
      <c r="W1308">
        <v>5000</v>
      </c>
      <c r="X1308">
        <v>85</v>
      </c>
      <c r="Y1308">
        <v>17</v>
      </c>
      <c r="Z1308">
        <v>0.9</v>
      </c>
      <c r="AA1308">
        <v>-40</v>
      </c>
      <c r="AB1308" t="s">
        <v>27</v>
      </c>
      <c r="AC1308" s="2">
        <v>0.1</v>
      </c>
      <c r="AE1308" t="s">
        <v>138</v>
      </c>
      <c r="AI1308" s="1">
        <v>42195</v>
      </c>
      <c r="AJ1308" s="1">
        <v>42202</v>
      </c>
      <c r="AK1308" t="s">
        <v>60</v>
      </c>
      <c r="AL1308" t="s">
        <v>3055</v>
      </c>
      <c r="AM1308">
        <v>2243833</v>
      </c>
    </row>
    <row r="1309" spans="1:39" hidden="1" x14ac:dyDescent="0.25">
      <c r="A1309" t="s">
        <v>2422</v>
      </c>
      <c r="B1309" t="s">
        <v>2423</v>
      </c>
      <c r="C1309" t="s">
        <v>3056</v>
      </c>
      <c r="D1309" t="s">
        <v>3056</v>
      </c>
      <c r="F1309" t="s">
        <v>298</v>
      </c>
      <c r="G1309" t="s">
        <v>55</v>
      </c>
      <c r="H1309" t="s">
        <v>75</v>
      </c>
      <c r="I1309" t="s">
        <v>57</v>
      </c>
      <c r="J1309" t="s">
        <v>58</v>
      </c>
      <c r="K1309">
        <v>3</v>
      </c>
      <c r="L1309">
        <v>75</v>
      </c>
      <c r="M1309">
        <v>92.2</v>
      </c>
      <c r="N1309">
        <v>95.3</v>
      </c>
      <c r="O1309">
        <v>2024</v>
      </c>
      <c r="Q1309">
        <v>25</v>
      </c>
      <c r="R1309">
        <v>800</v>
      </c>
      <c r="S1309">
        <v>12</v>
      </c>
      <c r="T1309">
        <v>66.7</v>
      </c>
      <c r="U1309" t="s">
        <v>48</v>
      </c>
      <c r="V1309">
        <v>25000</v>
      </c>
      <c r="W1309">
        <v>3000</v>
      </c>
      <c r="X1309">
        <v>80</v>
      </c>
      <c r="Y1309">
        <v>8</v>
      </c>
      <c r="Z1309">
        <v>0.9</v>
      </c>
      <c r="AA1309">
        <v>-40</v>
      </c>
      <c r="AB1309" t="s">
        <v>27</v>
      </c>
      <c r="AC1309" s="2">
        <v>0.1</v>
      </c>
      <c r="AE1309" t="s">
        <v>76</v>
      </c>
      <c r="AI1309" s="1">
        <v>41871</v>
      </c>
      <c r="AJ1309" s="1">
        <v>41887</v>
      </c>
      <c r="AK1309" t="s">
        <v>60</v>
      </c>
      <c r="AL1309" t="s">
        <v>3057</v>
      </c>
      <c r="AM1309">
        <v>2218740</v>
      </c>
    </row>
    <row r="1310" spans="1:39" hidden="1" x14ac:dyDescent="0.25">
      <c r="A1310" t="s">
        <v>2422</v>
      </c>
      <c r="B1310" t="s">
        <v>2423</v>
      </c>
      <c r="C1310" t="s">
        <v>3058</v>
      </c>
      <c r="D1310" t="s">
        <v>3058</v>
      </c>
      <c r="F1310" t="s">
        <v>298</v>
      </c>
      <c r="G1310" t="s">
        <v>55</v>
      </c>
      <c r="H1310" t="s">
        <v>75</v>
      </c>
      <c r="I1310" t="s">
        <v>57</v>
      </c>
      <c r="J1310" t="s">
        <v>58</v>
      </c>
      <c r="K1310">
        <v>3</v>
      </c>
      <c r="L1310">
        <v>75</v>
      </c>
      <c r="M1310">
        <v>92.2</v>
      </c>
      <c r="N1310">
        <v>95.3</v>
      </c>
      <c r="O1310">
        <v>2024</v>
      </c>
      <c r="Q1310">
        <v>40</v>
      </c>
      <c r="R1310">
        <v>800</v>
      </c>
      <c r="S1310">
        <v>12</v>
      </c>
      <c r="T1310">
        <v>66.7</v>
      </c>
      <c r="U1310" t="s">
        <v>48</v>
      </c>
      <c r="V1310">
        <v>25000</v>
      </c>
      <c r="W1310">
        <v>3000</v>
      </c>
      <c r="X1310">
        <v>80</v>
      </c>
      <c r="Y1310">
        <v>8</v>
      </c>
      <c r="Z1310">
        <v>0.9</v>
      </c>
      <c r="AA1310">
        <v>-20</v>
      </c>
      <c r="AB1310" t="s">
        <v>27</v>
      </c>
      <c r="AC1310" s="2">
        <v>0.1</v>
      </c>
      <c r="AE1310" t="s">
        <v>172</v>
      </c>
      <c r="AI1310" s="1">
        <v>41880</v>
      </c>
      <c r="AJ1310" s="1">
        <v>41881</v>
      </c>
      <c r="AK1310" t="s">
        <v>60</v>
      </c>
      <c r="AL1310" t="s">
        <v>3059</v>
      </c>
      <c r="AM1310">
        <v>2218216</v>
      </c>
    </row>
    <row r="1311" spans="1:39" hidden="1" x14ac:dyDescent="0.25">
      <c r="A1311" t="s">
        <v>2422</v>
      </c>
      <c r="B1311" t="s">
        <v>2423</v>
      </c>
      <c r="C1311" t="s">
        <v>3060</v>
      </c>
      <c r="D1311" t="s">
        <v>3060</v>
      </c>
      <c r="E1311" t="s">
        <v>3061</v>
      </c>
      <c r="F1311" t="s">
        <v>298</v>
      </c>
      <c r="G1311" t="s">
        <v>55</v>
      </c>
      <c r="H1311" t="s">
        <v>75</v>
      </c>
      <c r="I1311" t="s">
        <v>57</v>
      </c>
      <c r="J1311" t="s">
        <v>58</v>
      </c>
      <c r="K1311">
        <v>3</v>
      </c>
      <c r="L1311">
        <v>75</v>
      </c>
      <c r="M1311">
        <v>83</v>
      </c>
      <c r="N1311">
        <v>94</v>
      </c>
      <c r="O1311">
        <v>2992</v>
      </c>
      <c r="Q1311">
        <v>25</v>
      </c>
      <c r="R1311">
        <v>800</v>
      </c>
      <c r="S1311">
        <v>11</v>
      </c>
      <c r="T1311">
        <v>72.7</v>
      </c>
      <c r="U1311" t="s">
        <v>48</v>
      </c>
      <c r="V1311">
        <v>25000</v>
      </c>
      <c r="W1311">
        <v>3000</v>
      </c>
      <c r="X1311">
        <v>92</v>
      </c>
      <c r="Y1311">
        <v>64</v>
      </c>
      <c r="Z1311">
        <v>0.9</v>
      </c>
      <c r="AA1311">
        <v>-40</v>
      </c>
      <c r="AB1311" t="s">
        <v>27</v>
      </c>
      <c r="AC1311" s="2">
        <v>0.8</v>
      </c>
      <c r="AD1311" t="s">
        <v>48</v>
      </c>
      <c r="AE1311" t="s">
        <v>172</v>
      </c>
      <c r="AF1311" t="s">
        <v>48</v>
      </c>
      <c r="AI1311" s="1">
        <v>42370</v>
      </c>
      <c r="AJ1311" s="1">
        <v>42591</v>
      </c>
      <c r="AK1311" t="s">
        <v>60</v>
      </c>
      <c r="AL1311" t="s">
        <v>3062</v>
      </c>
      <c r="AM1311">
        <v>2274434</v>
      </c>
    </row>
    <row r="1312" spans="1:39" hidden="1" x14ac:dyDescent="0.25">
      <c r="A1312" t="s">
        <v>2422</v>
      </c>
      <c r="B1312" t="s">
        <v>2423</v>
      </c>
      <c r="C1312" t="s">
        <v>3063</v>
      </c>
      <c r="D1312" t="s">
        <v>3063</v>
      </c>
      <c r="F1312" t="s">
        <v>169</v>
      </c>
      <c r="G1312" t="s">
        <v>55</v>
      </c>
      <c r="H1312" t="s">
        <v>75</v>
      </c>
      <c r="I1312" t="s">
        <v>57</v>
      </c>
      <c r="J1312" t="s">
        <v>58</v>
      </c>
      <c r="K1312">
        <v>3</v>
      </c>
      <c r="L1312">
        <v>65</v>
      </c>
      <c r="M1312">
        <v>130</v>
      </c>
      <c r="N1312">
        <v>95</v>
      </c>
      <c r="Q1312">
        <v>113</v>
      </c>
      <c r="R1312">
        <v>800</v>
      </c>
      <c r="S1312">
        <v>11</v>
      </c>
      <c r="T1312">
        <v>72.7</v>
      </c>
      <c r="U1312" t="s">
        <v>48</v>
      </c>
      <c r="V1312">
        <v>25000</v>
      </c>
      <c r="W1312">
        <v>2700</v>
      </c>
      <c r="X1312">
        <v>82</v>
      </c>
      <c r="Y1312">
        <v>14</v>
      </c>
      <c r="Z1312">
        <v>0.9</v>
      </c>
      <c r="AA1312">
        <v>-40</v>
      </c>
      <c r="AB1312" t="s">
        <v>27</v>
      </c>
      <c r="AC1312" s="2">
        <v>0.1</v>
      </c>
      <c r="AE1312" t="s">
        <v>76</v>
      </c>
      <c r="AI1312" s="1">
        <v>41840</v>
      </c>
      <c r="AJ1312" s="1">
        <v>41848</v>
      </c>
      <c r="AK1312" t="s">
        <v>60</v>
      </c>
      <c r="AL1312" t="s">
        <v>3064</v>
      </c>
      <c r="AM1312">
        <v>2216607</v>
      </c>
    </row>
    <row r="1313" spans="1:39" hidden="1" x14ac:dyDescent="0.25">
      <c r="A1313" t="s">
        <v>2422</v>
      </c>
      <c r="B1313" t="s">
        <v>2423</v>
      </c>
      <c r="C1313" t="s">
        <v>3065</v>
      </c>
      <c r="D1313" t="s">
        <v>3065</v>
      </c>
      <c r="F1313" t="s">
        <v>169</v>
      </c>
      <c r="G1313" t="s">
        <v>55</v>
      </c>
      <c r="H1313" t="s">
        <v>75</v>
      </c>
      <c r="I1313" t="s">
        <v>57</v>
      </c>
      <c r="J1313" t="s">
        <v>58</v>
      </c>
      <c r="K1313">
        <v>3</v>
      </c>
      <c r="L1313">
        <v>65</v>
      </c>
      <c r="M1313">
        <v>130</v>
      </c>
      <c r="N1313">
        <v>95</v>
      </c>
      <c r="R1313">
        <v>800</v>
      </c>
      <c r="S1313">
        <v>11</v>
      </c>
      <c r="T1313">
        <v>72.7</v>
      </c>
      <c r="U1313" t="s">
        <v>48</v>
      </c>
      <c r="V1313">
        <v>25000</v>
      </c>
      <c r="W1313">
        <v>5000</v>
      </c>
      <c r="X1313">
        <v>84</v>
      </c>
      <c r="Y1313">
        <v>24</v>
      </c>
      <c r="Z1313">
        <v>0.9</v>
      </c>
      <c r="AA1313">
        <v>-40</v>
      </c>
      <c r="AB1313" t="s">
        <v>27</v>
      </c>
      <c r="AC1313" s="2">
        <v>0.1</v>
      </c>
      <c r="AE1313" t="s">
        <v>76</v>
      </c>
      <c r="AI1313" s="1">
        <v>41900</v>
      </c>
      <c r="AJ1313" s="1">
        <v>41900</v>
      </c>
      <c r="AK1313" t="s">
        <v>60</v>
      </c>
      <c r="AL1313" t="s">
        <v>3066</v>
      </c>
      <c r="AM1313">
        <v>2219855</v>
      </c>
    </row>
    <row r="1314" spans="1:39" hidden="1" x14ac:dyDescent="0.25">
      <c r="A1314" t="s">
        <v>2422</v>
      </c>
      <c r="B1314" t="s">
        <v>2423</v>
      </c>
      <c r="C1314" t="s">
        <v>3067</v>
      </c>
      <c r="D1314" t="s">
        <v>3067</v>
      </c>
      <c r="F1314" t="s">
        <v>169</v>
      </c>
      <c r="G1314" t="s">
        <v>55</v>
      </c>
      <c r="H1314" t="s">
        <v>75</v>
      </c>
      <c r="I1314" t="s">
        <v>57</v>
      </c>
      <c r="J1314" t="s">
        <v>58</v>
      </c>
      <c r="K1314">
        <v>3</v>
      </c>
      <c r="L1314">
        <v>65</v>
      </c>
      <c r="M1314">
        <v>127.8</v>
      </c>
      <c r="N1314">
        <v>94.8</v>
      </c>
      <c r="Q1314">
        <v>112</v>
      </c>
      <c r="R1314">
        <v>650</v>
      </c>
      <c r="S1314">
        <v>8</v>
      </c>
      <c r="T1314">
        <v>81.3</v>
      </c>
      <c r="U1314" t="s">
        <v>48</v>
      </c>
      <c r="V1314">
        <v>25000</v>
      </c>
      <c r="W1314">
        <v>2700</v>
      </c>
      <c r="X1314">
        <v>82</v>
      </c>
      <c r="Y1314">
        <v>14</v>
      </c>
      <c r="Z1314">
        <v>0.9</v>
      </c>
      <c r="AA1314">
        <v>-40</v>
      </c>
      <c r="AB1314" t="s">
        <v>27</v>
      </c>
      <c r="AC1314" s="2">
        <v>0.1</v>
      </c>
      <c r="AE1314" t="s">
        <v>76</v>
      </c>
      <c r="AI1314" s="1">
        <v>41983</v>
      </c>
      <c r="AJ1314" s="1">
        <v>42002</v>
      </c>
      <c r="AK1314" t="s">
        <v>60</v>
      </c>
      <c r="AL1314" t="s">
        <v>3068</v>
      </c>
      <c r="AM1314">
        <v>2230143</v>
      </c>
    </row>
    <row r="1315" spans="1:39" hidden="1" x14ac:dyDescent="0.25">
      <c r="A1315" t="s">
        <v>2422</v>
      </c>
      <c r="B1315" t="s">
        <v>2423</v>
      </c>
      <c r="C1315" t="s">
        <v>3069</v>
      </c>
      <c r="D1315" t="s">
        <v>3069</v>
      </c>
      <c r="F1315" t="s">
        <v>169</v>
      </c>
      <c r="G1315" t="s">
        <v>55</v>
      </c>
      <c r="H1315" t="s">
        <v>75</v>
      </c>
      <c r="I1315" t="s">
        <v>57</v>
      </c>
      <c r="J1315" t="s">
        <v>58</v>
      </c>
      <c r="K1315">
        <v>3</v>
      </c>
      <c r="L1315">
        <v>65</v>
      </c>
      <c r="M1315">
        <v>128.9</v>
      </c>
      <c r="N1315">
        <v>94.7</v>
      </c>
      <c r="Q1315">
        <v>110</v>
      </c>
      <c r="R1315">
        <v>850</v>
      </c>
      <c r="S1315">
        <v>11</v>
      </c>
      <c r="T1315">
        <v>77.3</v>
      </c>
      <c r="U1315" t="s">
        <v>48</v>
      </c>
      <c r="V1315">
        <v>25000</v>
      </c>
      <c r="W1315">
        <v>2700</v>
      </c>
      <c r="X1315">
        <v>82</v>
      </c>
      <c r="Y1315">
        <v>9</v>
      </c>
      <c r="Z1315">
        <v>1</v>
      </c>
      <c r="AA1315">
        <v>-40</v>
      </c>
      <c r="AB1315" t="s">
        <v>27</v>
      </c>
      <c r="AC1315" s="2">
        <v>0.1</v>
      </c>
      <c r="AE1315" t="s">
        <v>138</v>
      </c>
      <c r="AI1315" s="1">
        <v>42195</v>
      </c>
      <c r="AJ1315" s="1">
        <v>42202</v>
      </c>
      <c r="AK1315" t="s">
        <v>60</v>
      </c>
      <c r="AL1315" t="s">
        <v>3070</v>
      </c>
      <c r="AM1315">
        <v>2243834</v>
      </c>
    </row>
    <row r="1316" spans="1:39" hidden="1" x14ac:dyDescent="0.25">
      <c r="A1316" t="s">
        <v>2422</v>
      </c>
      <c r="B1316" t="s">
        <v>2423</v>
      </c>
      <c r="C1316" t="s">
        <v>3071</v>
      </c>
      <c r="D1316" t="s">
        <v>3071</v>
      </c>
      <c r="F1316" t="s">
        <v>169</v>
      </c>
      <c r="G1316" t="s">
        <v>55</v>
      </c>
      <c r="H1316" t="s">
        <v>75</v>
      </c>
      <c r="I1316" t="s">
        <v>57</v>
      </c>
      <c r="J1316" t="s">
        <v>58</v>
      </c>
      <c r="K1316">
        <v>3</v>
      </c>
      <c r="L1316">
        <v>65</v>
      </c>
      <c r="M1316">
        <v>129.69999999999999</v>
      </c>
      <c r="N1316">
        <v>94.2</v>
      </c>
      <c r="Q1316">
        <v>110</v>
      </c>
      <c r="R1316">
        <v>950</v>
      </c>
      <c r="S1316">
        <v>11</v>
      </c>
      <c r="T1316">
        <v>86.4</v>
      </c>
      <c r="U1316" t="s">
        <v>48</v>
      </c>
      <c r="V1316">
        <v>25000</v>
      </c>
      <c r="W1316">
        <v>5000</v>
      </c>
      <c r="X1316">
        <v>85</v>
      </c>
      <c r="Y1316">
        <v>16</v>
      </c>
      <c r="Z1316">
        <v>1</v>
      </c>
      <c r="AA1316">
        <v>-40</v>
      </c>
      <c r="AB1316" t="s">
        <v>27</v>
      </c>
      <c r="AC1316" s="2">
        <v>0.1</v>
      </c>
      <c r="AE1316" t="s">
        <v>138</v>
      </c>
      <c r="AI1316" s="1">
        <v>42195</v>
      </c>
      <c r="AJ1316" s="1">
        <v>42208</v>
      </c>
      <c r="AK1316" t="s">
        <v>60</v>
      </c>
      <c r="AL1316" t="s">
        <v>3072</v>
      </c>
      <c r="AM1316">
        <v>2244391</v>
      </c>
    </row>
    <row r="1317" spans="1:39" hidden="1" x14ac:dyDescent="0.25">
      <c r="A1317" t="s">
        <v>2422</v>
      </c>
      <c r="B1317" t="s">
        <v>2423</v>
      </c>
      <c r="C1317" t="s">
        <v>3073</v>
      </c>
      <c r="D1317" t="s">
        <v>3073</v>
      </c>
      <c r="F1317" t="s">
        <v>169</v>
      </c>
      <c r="G1317" t="s">
        <v>55</v>
      </c>
      <c r="H1317" t="s">
        <v>75</v>
      </c>
      <c r="I1317" t="s">
        <v>57</v>
      </c>
      <c r="J1317" t="s">
        <v>58</v>
      </c>
      <c r="K1317">
        <v>3</v>
      </c>
      <c r="L1317">
        <v>65</v>
      </c>
      <c r="M1317">
        <v>128.5</v>
      </c>
      <c r="N1317">
        <v>94.7</v>
      </c>
      <c r="Q1317">
        <v>110</v>
      </c>
      <c r="R1317">
        <v>650</v>
      </c>
      <c r="S1317">
        <v>8.5</v>
      </c>
      <c r="T1317">
        <v>76.5</v>
      </c>
      <c r="U1317" t="s">
        <v>48</v>
      </c>
      <c r="V1317">
        <v>25000</v>
      </c>
      <c r="W1317">
        <v>2700</v>
      </c>
      <c r="X1317">
        <v>82</v>
      </c>
      <c r="Y1317">
        <v>8</v>
      </c>
      <c r="Z1317">
        <v>1</v>
      </c>
      <c r="AA1317">
        <v>-40</v>
      </c>
      <c r="AB1317" t="s">
        <v>27</v>
      </c>
      <c r="AC1317" s="2">
        <v>0.1</v>
      </c>
      <c r="AE1317" t="s">
        <v>138</v>
      </c>
      <c r="AI1317" s="1">
        <v>42195</v>
      </c>
      <c r="AJ1317" s="1">
        <v>42205</v>
      </c>
      <c r="AK1317" t="s">
        <v>60</v>
      </c>
      <c r="AL1317" t="s">
        <v>3074</v>
      </c>
      <c r="AM1317">
        <v>2243841</v>
      </c>
    </row>
    <row r="1318" spans="1:39" hidden="1" x14ac:dyDescent="0.25">
      <c r="A1318" t="s">
        <v>2422</v>
      </c>
      <c r="B1318" t="s">
        <v>2423</v>
      </c>
      <c r="C1318" t="s">
        <v>3075</v>
      </c>
      <c r="D1318" t="s">
        <v>3075</v>
      </c>
      <c r="F1318" t="s">
        <v>251</v>
      </c>
      <c r="G1318" t="s">
        <v>55</v>
      </c>
      <c r="H1318" t="s">
        <v>75</v>
      </c>
      <c r="I1318" t="s">
        <v>57</v>
      </c>
      <c r="J1318" t="s">
        <v>58</v>
      </c>
      <c r="K1318">
        <v>3</v>
      </c>
      <c r="L1318">
        <v>100</v>
      </c>
      <c r="M1318">
        <v>160.1</v>
      </c>
      <c r="N1318">
        <v>119.8</v>
      </c>
      <c r="Q1318">
        <v>111</v>
      </c>
      <c r="R1318">
        <v>1400</v>
      </c>
      <c r="S1318">
        <v>17</v>
      </c>
      <c r="T1318">
        <v>82.4</v>
      </c>
      <c r="U1318" t="s">
        <v>48</v>
      </c>
      <c r="V1318">
        <v>25000</v>
      </c>
      <c r="W1318">
        <v>2700</v>
      </c>
      <c r="X1318">
        <v>82</v>
      </c>
      <c r="Y1318">
        <v>12</v>
      </c>
      <c r="Z1318">
        <v>0.9</v>
      </c>
      <c r="AA1318">
        <v>-40</v>
      </c>
      <c r="AB1318" t="s">
        <v>27</v>
      </c>
      <c r="AC1318" s="2">
        <v>0.1</v>
      </c>
      <c r="AE1318" t="s">
        <v>76</v>
      </c>
      <c r="AI1318" s="1">
        <v>41840</v>
      </c>
      <c r="AJ1318" s="1">
        <v>41848</v>
      </c>
      <c r="AK1318" t="s">
        <v>60</v>
      </c>
      <c r="AL1318" t="s">
        <v>3076</v>
      </c>
      <c r="AM1318">
        <v>2216609</v>
      </c>
    </row>
    <row r="1319" spans="1:39" hidden="1" x14ac:dyDescent="0.25">
      <c r="A1319" t="s">
        <v>2422</v>
      </c>
      <c r="B1319" t="s">
        <v>2423</v>
      </c>
      <c r="C1319" t="s">
        <v>3077</v>
      </c>
      <c r="D1319" t="s">
        <v>3077</v>
      </c>
      <c r="F1319" t="s">
        <v>251</v>
      </c>
      <c r="G1319" t="s">
        <v>55</v>
      </c>
      <c r="H1319" t="s">
        <v>75</v>
      </c>
      <c r="I1319" t="s">
        <v>57</v>
      </c>
      <c r="J1319" t="s">
        <v>58</v>
      </c>
      <c r="K1319">
        <v>3</v>
      </c>
      <c r="L1319">
        <v>100</v>
      </c>
      <c r="M1319">
        <v>160.1</v>
      </c>
      <c r="N1319">
        <v>119.9</v>
      </c>
      <c r="R1319">
        <v>1400</v>
      </c>
      <c r="S1319">
        <v>17</v>
      </c>
      <c r="T1319">
        <v>82.4</v>
      </c>
      <c r="U1319" t="s">
        <v>48</v>
      </c>
      <c r="V1319">
        <v>25000</v>
      </c>
      <c r="W1319">
        <v>5000</v>
      </c>
      <c r="X1319">
        <v>84</v>
      </c>
      <c r="Y1319">
        <v>24</v>
      </c>
      <c r="AA1319">
        <v>-40</v>
      </c>
      <c r="AB1319" t="s">
        <v>27</v>
      </c>
      <c r="AC1319" s="2">
        <v>0.1</v>
      </c>
      <c r="AE1319" t="s">
        <v>172</v>
      </c>
      <c r="AI1319" s="1">
        <v>41901</v>
      </c>
      <c r="AJ1319" s="1">
        <v>41901</v>
      </c>
      <c r="AK1319" t="s">
        <v>60</v>
      </c>
      <c r="AL1319" t="s">
        <v>3078</v>
      </c>
      <c r="AM1319">
        <v>2219862</v>
      </c>
    </row>
    <row r="1320" spans="1:39" hidden="1" x14ac:dyDescent="0.25">
      <c r="A1320" t="s">
        <v>2422</v>
      </c>
      <c r="B1320" t="s">
        <v>2423</v>
      </c>
      <c r="C1320" t="s">
        <v>3079</v>
      </c>
      <c r="D1320" t="s">
        <v>3079</v>
      </c>
      <c r="F1320" t="s">
        <v>251</v>
      </c>
      <c r="G1320" t="s">
        <v>55</v>
      </c>
      <c r="H1320" t="s">
        <v>75</v>
      </c>
      <c r="I1320" t="s">
        <v>57</v>
      </c>
      <c r="J1320" t="s">
        <v>58</v>
      </c>
      <c r="K1320">
        <v>3</v>
      </c>
      <c r="L1320">
        <v>100</v>
      </c>
      <c r="M1320">
        <v>158.69999999999999</v>
      </c>
      <c r="N1320">
        <v>120</v>
      </c>
      <c r="Q1320">
        <v>110</v>
      </c>
      <c r="R1320">
        <v>1450</v>
      </c>
      <c r="S1320">
        <v>17</v>
      </c>
      <c r="T1320">
        <v>85.3</v>
      </c>
      <c r="U1320" t="s">
        <v>48</v>
      </c>
      <c r="V1320">
        <v>25000</v>
      </c>
      <c r="W1320">
        <v>2700</v>
      </c>
      <c r="X1320">
        <v>82</v>
      </c>
      <c r="Y1320">
        <v>9</v>
      </c>
      <c r="Z1320">
        <v>0.9</v>
      </c>
      <c r="AA1320">
        <v>-40</v>
      </c>
      <c r="AB1320" t="s">
        <v>27</v>
      </c>
      <c r="AC1320" s="2">
        <v>0.1</v>
      </c>
      <c r="AE1320" t="s">
        <v>138</v>
      </c>
      <c r="AI1320" s="1">
        <v>42195</v>
      </c>
      <c r="AJ1320" s="1">
        <v>42205</v>
      </c>
      <c r="AK1320" t="s">
        <v>60</v>
      </c>
      <c r="AL1320" t="s">
        <v>3080</v>
      </c>
      <c r="AM1320">
        <v>2243840</v>
      </c>
    </row>
    <row r="1321" spans="1:39" hidden="1" x14ac:dyDescent="0.25">
      <c r="A1321" t="s">
        <v>2422</v>
      </c>
      <c r="B1321" t="s">
        <v>2423</v>
      </c>
      <c r="C1321" t="s">
        <v>3081</v>
      </c>
      <c r="D1321" t="s">
        <v>3081</v>
      </c>
      <c r="F1321" t="s">
        <v>251</v>
      </c>
      <c r="G1321" t="s">
        <v>55</v>
      </c>
      <c r="H1321" t="s">
        <v>75</v>
      </c>
      <c r="I1321" t="s">
        <v>57</v>
      </c>
      <c r="J1321" t="s">
        <v>58</v>
      </c>
      <c r="K1321">
        <v>3</v>
      </c>
      <c r="L1321">
        <v>100</v>
      </c>
      <c r="M1321">
        <v>158.69999999999999</v>
      </c>
      <c r="N1321">
        <v>120</v>
      </c>
      <c r="Q1321">
        <v>110</v>
      </c>
      <c r="R1321">
        <v>1550</v>
      </c>
      <c r="S1321">
        <v>17</v>
      </c>
      <c r="T1321">
        <v>91.2</v>
      </c>
      <c r="U1321" t="s">
        <v>48</v>
      </c>
      <c r="V1321">
        <v>25000</v>
      </c>
      <c r="W1321">
        <v>5000</v>
      </c>
      <c r="X1321">
        <v>85</v>
      </c>
      <c r="Y1321">
        <v>17</v>
      </c>
      <c r="Z1321">
        <v>0.9</v>
      </c>
      <c r="AA1321">
        <v>-40</v>
      </c>
      <c r="AB1321" t="s">
        <v>27</v>
      </c>
      <c r="AC1321" s="2">
        <v>0.1</v>
      </c>
      <c r="AE1321" t="s">
        <v>138</v>
      </c>
      <c r="AI1321" s="1">
        <v>42195</v>
      </c>
      <c r="AJ1321" s="1">
        <v>42205</v>
      </c>
      <c r="AK1321" t="s">
        <v>60</v>
      </c>
      <c r="AL1321" t="s">
        <v>3082</v>
      </c>
      <c r="AM1321">
        <v>2243842</v>
      </c>
    </row>
    <row r="1322" spans="1:39" hidden="1" x14ac:dyDescent="0.25">
      <c r="A1322" t="s">
        <v>2422</v>
      </c>
      <c r="B1322" t="s">
        <v>2423</v>
      </c>
      <c r="C1322" t="s">
        <v>3083</v>
      </c>
      <c r="D1322" t="s">
        <v>3083</v>
      </c>
      <c r="F1322" t="s">
        <v>147</v>
      </c>
      <c r="G1322" t="s">
        <v>148</v>
      </c>
      <c r="H1322" t="s">
        <v>149</v>
      </c>
      <c r="I1322" t="s">
        <v>148</v>
      </c>
      <c r="J1322" t="s">
        <v>58</v>
      </c>
      <c r="K1322">
        <v>3</v>
      </c>
      <c r="L1322">
        <v>40</v>
      </c>
      <c r="M1322">
        <v>97</v>
      </c>
      <c r="N1322">
        <v>35</v>
      </c>
      <c r="R1322">
        <v>350</v>
      </c>
      <c r="S1322">
        <v>5.5</v>
      </c>
      <c r="T1322">
        <v>63.6</v>
      </c>
      <c r="U1322" t="s">
        <v>48</v>
      </c>
      <c r="V1322">
        <v>25000</v>
      </c>
      <c r="W1322">
        <v>2700</v>
      </c>
      <c r="X1322">
        <v>83</v>
      </c>
      <c r="Y1322">
        <v>21</v>
      </c>
      <c r="Z1322">
        <v>0.9</v>
      </c>
      <c r="AA1322">
        <v>-40</v>
      </c>
      <c r="AB1322" t="s">
        <v>27</v>
      </c>
      <c r="AC1322" s="2">
        <v>0.09</v>
      </c>
      <c r="AE1322" t="s">
        <v>172</v>
      </c>
      <c r="AI1322" s="1">
        <v>41840</v>
      </c>
      <c r="AJ1322" s="1">
        <v>41848</v>
      </c>
      <c r="AK1322" t="s">
        <v>60</v>
      </c>
      <c r="AL1322" t="s">
        <v>3084</v>
      </c>
      <c r="AM1322">
        <v>2216610</v>
      </c>
    </row>
    <row r="1323" spans="1:39" hidden="1" x14ac:dyDescent="0.25">
      <c r="A1323" t="s">
        <v>2422</v>
      </c>
      <c r="B1323" t="s">
        <v>2423</v>
      </c>
      <c r="C1323" t="s">
        <v>3085</v>
      </c>
      <c r="D1323" t="s">
        <v>3085</v>
      </c>
      <c r="F1323" t="s">
        <v>147</v>
      </c>
      <c r="G1323" t="s">
        <v>148</v>
      </c>
      <c r="H1323" t="s">
        <v>149</v>
      </c>
      <c r="I1323" t="s">
        <v>148</v>
      </c>
      <c r="J1323" t="s">
        <v>58</v>
      </c>
      <c r="K1323">
        <v>3</v>
      </c>
      <c r="L1323">
        <v>40</v>
      </c>
      <c r="M1323">
        <v>97</v>
      </c>
      <c r="N1323">
        <v>35</v>
      </c>
      <c r="R1323">
        <v>350</v>
      </c>
      <c r="S1323">
        <v>5.5</v>
      </c>
      <c r="T1323">
        <v>63.6</v>
      </c>
      <c r="U1323" t="s">
        <v>48</v>
      </c>
      <c r="V1323">
        <v>25000</v>
      </c>
      <c r="W1323">
        <v>2700</v>
      </c>
      <c r="X1323">
        <v>83</v>
      </c>
      <c r="Y1323">
        <v>21</v>
      </c>
      <c r="Z1323">
        <v>0.9</v>
      </c>
      <c r="AA1323">
        <v>-40</v>
      </c>
      <c r="AB1323" t="s">
        <v>27</v>
      </c>
      <c r="AC1323" s="2">
        <v>0.09</v>
      </c>
      <c r="AE1323" t="s">
        <v>138</v>
      </c>
      <c r="AI1323" s="1">
        <v>42037</v>
      </c>
      <c r="AJ1323" s="1">
        <v>42044</v>
      </c>
      <c r="AK1323" t="s">
        <v>60</v>
      </c>
      <c r="AL1323" t="s">
        <v>3086</v>
      </c>
      <c r="AM1323">
        <v>2232854</v>
      </c>
    </row>
    <row r="1324" spans="1:39" hidden="1" x14ac:dyDescent="0.25">
      <c r="A1324" t="s">
        <v>2422</v>
      </c>
      <c r="B1324" t="s">
        <v>2423</v>
      </c>
      <c r="C1324" t="s">
        <v>3087</v>
      </c>
      <c r="D1324" t="s">
        <v>3087</v>
      </c>
      <c r="F1324" t="s">
        <v>147</v>
      </c>
      <c r="G1324" t="s">
        <v>148</v>
      </c>
      <c r="H1324" t="s">
        <v>149</v>
      </c>
      <c r="I1324" t="s">
        <v>148</v>
      </c>
      <c r="J1324" t="s">
        <v>58</v>
      </c>
      <c r="K1324">
        <v>3</v>
      </c>
      <c r="L1324">
        <v>40</v>
      </c>
      <c r="M1324">
        <v>97.2</v>
      </c>
      <c r="N1324">
        <v>35</v>
      </c>
      <c r="R1324">
        <v>350</v>
      </c>
      <c r="S1324">
        <v>5.5</v>
      </c>
      <c r="T1324">
        <v>63.6</v>
      </c>
      <c r="U1324" t="s">
        <v>48</v>
      </c>
      <c r="V1324">
        <v>25000</v>
      </c>
      <c r="W1324">
        <v>2700</v>
      </c>
      <c r="X1324">
        <v>82</v>
      </c>
      <c r="Y1324">
        <v>7</v>
      </c>
      <c r="Z1324">
        <v>0.9</v>
      </c>
      <c r="AA1324">
        <v>-40</v>
      </c>
      <c r="AB1324" t="s">
        <v>27</v>
      </c>
      <c r="AC1324" s="2">
        <v>0.1</v>
      </c>
      <c r="AE1324" t="s">
        <v>138</v>
      </c>
      <c r="AI1324" s="1">
        <v>42287</v>
      </c>
      <c r="AJ1324" s="1">
        <v>42319</v>
      </c>
      <c r="AK1324" t="s">
        <v>60</v>
      </c>
      <c r="AL1324" t="s">
        <v>3088</v>
      </c>
      <c r="AM1324">
        <v>2252484</v>
      </c>
    </row>
    <row r="1325" spans="1:39" hidden="1" x14ac:dyDescent="0.25">
      <c r="A1325" t="s">
        <v>2422</v>
      </c>
      <c r="B1325" t="s">
        <v>2423</v>
      </c>
      <c r="C1325" t="s">
        <v>3089</v>
      </c>
      <c r="D1325" t="s">
        <v>3089</v>
      </c>
      <c r="F1325" t="s">
        <v>147</v>
      </c>
      <c r="G1325" t="s">
        <v>148</v>
      </c>
      <c r="H1325" t="s">
        <v>75</v>
      </c>
      <c r="I1325" t="s">
        <v>148</v>
      </c>
      <c r="J1325" t="s">
        <v>58</v>
      </c>
      <c r="K1325">
        <v>3</v>
      </c>
      <c r="L1325">
        <v>40</v>
      </c>
      <c r="M1325">
        <v>97</v>
      </c>
      <c r="N1325">
        <v>35</v>
      </c>
      <c r="R1325">
        <v>350</v>
      </c>
      <c r="S1325">
        <v>5.5</v>
      </c>
      <c r="T1325">
        <v>63.6</v>
      </c>
      <c r="U1325" t="s">
        <v>48</v>
      </c>
      <c r="V1325">
        <v>25000</v>
      </c>
      <c r="W1325">
        <v>2700</v>
      </c>
      <c r="X1325">
        <v>83</v>
      </c>
      <c r="Y1325">
        <v>21</v>
      </c>
      <c r="Z1325">
        <v>0.9</v>
      </c>
      <c r="AA1325">
        <v>-40</v>
      </c>
      <c r="AB1325" t="s">
        <v>27</v>
      </c>
      <c r="AC1325" s="2">
        <v>0.1</v>
      </c>
      <c r="AE1325" t="s">
        <v>76</v>
      </c>
      <c r="AI1325" s="1">
        <v>41840</v>
      </c>
      <c r="AJ1325" s="1">
        <v>41878</v>
      </c>
      <c r="AK1325" t="s">
        <v>60</v>
      </c>
      <c r="AL1325" t="s">
        <v>3090</v>
      </c>
      <c r="AM1325">
        <v>2218093</v>
      </c>
    </row>
    <row r="1326" spans="1:39" hidden="1" x14ac:dyDescent="0.25">
      <c r="A1326" t="s">
        <v>2422</v>
      </c>
      <c r="B1326" t="s">
        <v>2423</v>
      </c>
      <c r="C1326" t="s">
        <v>3091</v>
      </c>
      <c r="D1326" t="s">
        <v>3091</v>
      </c>
      <c r="F1326" t="s">
        <v>147</v>
      </c>
      <c r="G1326" t="s">
        <v>148</v>
      </c>
      <c r="H1326" t="s">
        <v>75</v>
      </c>
      <c r="I1326" t="s">
        <v>148</v>
      </c>
      <c r="J1326" t="s">
        <v>58</v>
      </c>
      <c r="K1326">
        <v>3</v>
      </c>
      <c r="L1326">
        <v>40</v>
      </c>
      <c r="M1326">
        <v>97</v>
      </c>
      <c r="N1326">
        <v>35</v>
      </c>
      <c r="R1326">
        <v>350</v>
      </c>
      <c r="S1326">
        <v>5.5</v>
      </c>
      <c r="T1326">
        <v>63.6</v>
      </c>
      <c r="U1326" t="s">
        <v>48</v>
      </c>
      <c r="V1326">
        <v>25000</v>
      </c>
      <c r="W1326">
        <v>2700</v>
      </c>
      <c r="X1326">
        <v>83</v>
      </c>
      <c r="Y1326">
        <v>21</v>
      </c>
      <c r="Z1326">
        <v>0.9</v>
      </c>
      <c r="AA1326">
        <v>-40</v>
      </c>
      <c r="AB1326" t="s">
        <v>27</v>
      </c>
      <c r="AC1326" s="2">
        <v>0.1</v>
      </c>
      <c r="AE1326" t="s">
        <v>76</v>
      </c>
      <c r="AI1326" s="1">
        <v>42037</v>
      </c>
      <c r="AJ1326" s="1">
        <v>42053</v>
      </c>
      <c r="AK1326" t="s">
        <v>60</v>
      </c>
      <c r="AL1326" t="s">
        <v>3092</v>
      </c>
      <c r="AM1326">
        <v>2233298</v>
      </c>
    </row>
    <row r="1327" spans="1:39" hidden="1" x14ac:dyDescent="0.25">
      <c r="A1327" t="s">
        <v>2422</v>
      </c>
      <c r="B1327" t="s">
        <v>2423</v>
      </c>
      <c r="C1327" t="s">
        <v>3093</v>
      </c>
      <c r="D1327" t="s">
        <v>3093</v>
      </c>
      <c r="E1327" t="s">
        <v>3094</v>
      </c>
      <c r="F1327" t="s">
        <v>469</v>
      </c>
      <c r="G1327" t="s">
        <v>148</v>
      </c>
      <c r="H1327" t="s">
        <v>149</v>
      </c>
      <c r="I1327" t="s">
        <v>148</v>
      </c>
      <c r="J1327" t="s">
        <v>58</v>
      </c>
      <c r="K1327">
        <v>3</v>
      </c>
      <c r="L1327">
        <v>40</v>
      </c>
      <c r="M1327">
        <v>100</v>
      </c>
      <c r="N1327">
        <v>35</v>
      </c>
      <c r="R1327">
        <v>315</v>
      </c>
      <c r="S1327">
        <v>4.7</v>
      </c>
      <c r="T1327">
        <v>67</v>
      </c>
      <c r="U1327" t="s">
        <v>48</v>
      </c>
      <c r="V1327">
        <v>25000</v>
      </c>
      <c r="W1327">
        <v>2700</v>
      </c>
      <c r="X1327">
        <v>82</v>
      </c>
      <c r="Y1327">
        <v>9</v>
      </c>
      <c r="Z1327">
        <v>0.9</v>
      </c>
      <c r="AA1327">
        <v>-40</v>
      </c>
      <c r="AB1327" t="s">
        <v>27</v>
      </c>
      <c r="AC1327" s="3">
        <v>0.315</v>
      </c>
      <c r="AD1327" t="s">
        <v>48</v>
      </c>
      <c r="AE1327" t="s">
        <v>172</v>
      </c>
      <c r="AF1327" t="s">
        <v>48</v>
      </c>
      <c r="AI1327" s="1">
        <v>42370</v>
      </c>
      <c r="AJ1327" s="1">
        <v>42587</v>
      </c>
      <c r="AK1327" t="s">
        <v>60</v>
      </c>
      <c r="AL1327" t="s">
        <v>3095</v>
      </c>
      <c r="AM1327">
        <v>2274267</v>
      </c>
    </row>
    <row r="1328" spans="1:39" hidden="1" x14ac:dyDescent="0.25">
      <c r="A1328" t="s">
        <v>2422</v>
      </c>
      <c r="B1328" t="s">
        <v>2423</v>
      </c>
      <c r="C1328" t="s">
        <v>3096</v>
      </c>
      <c r="D1328" t="s">
        <v>3096</v>
      </c>
      <c r="E1328" t="s">
        <v>3097</v>
      </c>
      <c r="F1328" t="s">
        <v>2199</v>
      </c>
      <c r="G1328" t="s">
        <v>148</v>
      </c>
      <c r="H1328" t="s">
        <v>149</v>
      </c>
      <c r="I1328" t="s">
        <v>148</v>
      </c>
      <c r="J1328" t="s">
        <v>58</v>
      </c>
      <c r="K1328">
        <v>3</v>
      </c>
      <c r="L1328">
        <v>60</v>
      </c>
      <c r="M1328">
        <v>106</v>
      </c>
      <c r="N1328">
        <v>38</v>
      </c>
      <c r="R1328">
        <v>500</v>
      </c>
      <c r="S1328">
        <v>6</v>
      </c>
      <c r="T1328">
        <v>76.900000000000006</v>
      </c>
      <c r="U1328" t="s">
        <v>48</v>
      </c>
      <c r="V1328">
        <v>25000</v>
      </c>
      <c r="W1328">
        <v>2700</v>
      </c>
      <c r="X1328">
        <v>82</v>
      </c>
      <c r="Y1328">
        <v>9</v>
      </c>
      <c r="Z1328">
        <v>0.9</v>
      </c>
      <c r="AA1328">
        <v>-40</v>
      </c>
      <c r="AB1328" t="s">
        <v>27</v>
      </c>
      <c r="AC1328" s="2">
        <v>0.5</v>
      </c>
      <c r="AD1328" t="s">
        <v>48</v>
      </c>
      <c r="AE1328" t="s">
        <v>172</v>
      </c>
      <c r="AF1328" t="s">
        <v>48</v>
      </c>
      <c r="AI1328" s="1">
        <v>42370</v>
      </c>
      <c r="AJ1328" s="1">
        <v>42587</v>
      </c>
      <c r="AK1328" t="s">
        <v>60</v>
      </c>
      <c r="AL1328" t="s">
        <v>3098</v>
      </c>
      <c r="AM1328">
        <v>2274268</v>
      </c>
    </row>
    <row r="1329" spans="1:39" hidden="1" x14ac:dyDescent="0.25">
      <c r="A1329" t="s">
        <v>2422</v>
      </c>
      <c r="B1329" t="s">
        <v>2423</v>
      </c>
      <c r="C1329" t="s">
        <v>3096</v>
      </c>
      <c r="D1329" t="s">
        <v>3096</v>
      </c>
      <c r="F1329" t="s">
        <v>204</v>
      </c>
      <c r="G1329" t="s">
        <v>148</v>
      </c>
      <c r="H1329" t="s">
        <v>149</v>
      </c>
      <c r="I1329" t="s">
        <v>148</v>
      </c>
      <c r="J1329" t="s">
        <v>58</v>
      </c>
      <c r="K1329">
        <v>3</v>
      </c>
      <c r="L1329">
        <v>60</v>
      </c>
      <c r="M1329">
        <v>106</v>
      </c>
      <c r="N1329">
        <v>38</v>
      </c>
      <c r="R1329">
        <v>500</v>
      </c>
      <c r="S1329">
        <v>6.5</v>
      </c>
      <c r="T1329">
        <v>76.900000000000006</v>
      </c>
      <c r="U1329" t="s">
        <v>48</v>
      </c>
      <c r="V1329">
        <v>25000</v>
      </c>
      <c r="W1329">
        <v>2700</v>
      </c>
      <c r="X1329">
        <v>82</v>
      </c>
      <c r="Y1329">
        <v>9</v>
      </c>
      <c r="Z1329">
        <v>0.9</v>
      </c>
      <c r="AA1329">
        <v>-40</v>
      </c>
      <c r="AB1329" t="s">
        <v>27</v>
      </c>
      <c r="AC1329" s="2">
        <v>0.1</v>
      </c>
      <c r="AE1329" t="s">
        <v>138</v>
      </c>
      <c r="AI1329" s="1">
        <v>42005</v>
      </c>
      <c r="AJ1329" s="1">
        <v>42227</v>
      </c>
      <c r="AK1329" t="s">
        <v>60</v>
      </c>
      <c r="AL1329" t="s">
        <v>3099</v>
      </c>
      <c r="AM1329">
        <v>2245447</v>
      </c>
    </row>
    <row r="1330" spans="1:39" hidden="1" x14ac:dyDescent="0.25">
      <c r="A1330" t="s">
        <v>2422</v>
      </c>
      <c r="B1330" t="s">
        <v>2423</v>
      </c>
      <c r="C1330" t="s">
        <v>3100</v>
      </c>
      <c r="D1330" t="s">
        <v>3100</v>
      </c>
      <c r="F1330" t="s">
        <v>204</v>
      </c>
      <c r="G1330" t="s">
        <v>148</v>
      </c>
      <c r="H1330" t="s">
        <v>149</v>
      </c>
      <c r="I1330" t="s">
        <v>148</v>
      </c>
      <c r="J1330" t="s">
        <v>58</v>
      </c>
      <c r="K1330">
        <v>3</v>
      </c>
      <c r="L1330">
        <v>60</v>
      </c>
      <c r="M1330">
        <v>118</v>
      </c>
      <c r="N1330">
        <v>38</v>
      </c>
      <c r="R1330">
        <v>500</v>
      </c>
      <c r="S1330">
        <v>6.5</v>
      </c>
      <c r="T1330">
        <v>76.900000000000006</v>
      </c>
      <c r="U1330" t="s">
        <v>48</v>
      </c>
      <c r="V1330">
        <v>25000</v>
      </c>
      <c r="W1330">
        <v>2700</v>
      </c>
      <c r="X1330">
        <v>82</v>
      </c>
      <c r="Y1330">
        <v>9</v>
      </c>
      <c r="Z1330">
        <v>0.9</v>
      </c>
      <c r="AA1330">
        <v>-40</v>
      </c>
      <c r="AB1330" t="s">
        <v>27</v>
      </c>
      <c r="AC1330" s="2">
        <v>0.1</v>
      </c>
      <c r="AE1330" t="s">
        <v>138</v>
      </c>
      <c r="AI1330" s="1">
        <v>42005</v>
      </c>
      <c r="AJ1330" s="1">
        <v>42291</v>
      </c>
      <c r="AK1330" t="s">
        <v>60</v>
      </c>
      <c r="AL1330" t="s">
        <v>3101</v>
      </c>
      <c r="AM1330">
        <v>2250159</v>
      </c>
    </row>
    <row r="1331" spans="1:39" hidden="1" x14ac:dyDescent="0.25">
      <c r="A1331" t="s">
        <v>2422</v>
      </c>
      <c r="B1331" t="s">
        <v>2423</v>
      </c>
      <c r="C1331" t="s">
        <v>3102</v>
      </c>
      <c r="D1331" t="s">
        <v>3102</v>
      </c>
      <c r="E1331" t="s">
        <v>3103</v>
      </c>
      <c r="F1331" t="s">
        <v>204</v>
      </c>
      <c r="G1331" t="s">
        <v>148</v>
      </c>
      <c r="H1331" t="s">
        <v>149</v>
      </c>
      <c r="I1331" t="s">
        <v>148</v>
      </c>
      <c r="J1331" t="s">
        <v>58</v>
      </c>
      <c r="K1331">
        <v>3</v>
      </c>
      <c r="L1331">
        <v>60</v>
      </c>
      <c r="M1331">
        <v>106</v>
      </c>
      <c r="N1331">
        <v>38</v>
      </c>
      <c r="R1331">
        <v>500</v>
      </c>
      <c r="S1331">
        <v>6.5</v>
      </c>
      <c r="T1331">
        <v>76.900000000000006</v>
      </c>
      <c r="U1331" t="s">
        <v>48</v>
      </c>
      <c r="V1331">
        <v>25000</v>
      </c>
      <c r="W1331">
        <v>2700</v>
      </c>
      <c r="X1331">
        <v>82</v>
      </c>
      <c r="Y1331">
        <v>9</v>
      </c>
      <c r="Z1331">
        <v>0.9</v>
      </c>
      <c r="AA1331">
        <v>-40</v>
      </c>
      <c r="AB1331" t="s">
        <v>27</v>
      </c>
      <c r="AC1331" s="2">
        <v>0.1</v>
      </c>
      <c r="AE1331" t="s">
        <v>138</v>
      </c>
      <c r="AI1331" s="1">
        <v>42005</v>
      </c>
      <c r="AJ1331" s="1">
        <v>42227</v>
      </c>
      <c r="AK1331" t="s">
        <v>60</v>
      </c>
      <c r="AL1331" t="s">
        <v>3104</v>
      </c>
      <c r="AM1331">
        <v>2245448</v>
      </c>
    </row>
    <row r="1332" spans="1:39" hidden="1" x14ac:dyDescent="0.25">
      <c r="A1332" t="s">
        <v>2422</v>
      </c>
      <c r="B1332" t="s">
        <v>2423</v>
      </c>
      <c r="C1332" t="s">
        <v>3105</v>
      </c>
      <c r="D1332" t="s">
        <v>3105</v>
      </c>
      <c r="F1332" t="s">
        <v>204</v>
      </c>
      <c r="G1332" t="s">
        <v>148</v>
      </c>
      <c r="H1332" t="s">
        <v>75</v>
      </c>
      <c r="I1332" t="s">
        <v>148</v>
      </c>
      <c r="J1332" t="s">
        <v>58</v>
      </c>
      <c r="K1332">
        <v>3</v>
      </c>
      <c r="L1332">
        <v>60</v>
      </c>
      <c r="M1332">
        <v>122</v>
      </c>
      <c r="N1332">
        <v>38</v>
      </c>
      <c r="R1332">
        <v>500</v>
      </c>
      <c r="S1332">
        <v>6.5</v>
      </c>
      <c r="T1332">
        <v>76.900000000000006</v>
      </c>
      <c r="U1332" t="s">
        <v>48</v>
      </c>
      <c r="V1332">
        <v>25000</v>
      </c>
      <c r="W1332">
        <v>2700</v>
      </c>
      <c r="X1332">
        <v>82</v>
      </c>
      <c r="Y1332">
        <v>9</v>
      </c>
      <c r="Z1332">
        <v>0.9</v>
      </c>
      <c r="AA1332">
        <v>-40</v>
      </c>
      <c r="AB1332" t="s">
        <v>27</v>
      </c>
      <c r="AC1332" s="2">
        <v>0.1</v>
      </c>
      <c r="AE1332" t="s">
        <v>138</v>
      </c>
      <c r="AI1332" s="1">
        <v>42005</v>
      </c>
      <c r="AJ1332" s="1">
        <v>42291</v>
      </c>
      <c r="AK1332" t="s">
        <v>60</v>
      </c>
      <c r="AL1332" t="s">
        <v>3106</v>
      </c>
      <c r="AM1332">
        <v>2250160</v>
      </c>
    </row>
    <row r="1333" spans="1:39" hidden="1" x14ac:dyDescent="0.25">
      <c r="A1333" t="s">
        <v>2422</v>
      </c>
      <c r="B1333" t="s">
        <v>2423</v>
      </c>
      <c r="C1333" t="s">
        <v>3107</v>
      </c>
      <c r="D1333" t="s">
        <v>3107</v>
      </c>
      <c r="F1333" t="s">
        <v>54</v>
      </c>
      <c r="G1333" t="s">
        <v>55</v>
      </c>
      <c r="H1333" t="s">
        <v>56</v>
      </c>
      <c r="I1333" t="s">
        <v>57</v>
      </c>
      <c r="J1333" t="s">
        <v>58</v>
      </c>
      <c r="K1333">
        <v>3</v>
      </c>
      <c r="L1333">
        <v>50</v>
      </c>
      <c r="M1333">
        <v>47</v>
      </c>
      <c r="N1333">
        <v>49</v>
      </c>
      <c r="O1333">
        <v>731</v>
      </c>
      <c r="Q1333">
        <v>40</v>
      </c>
      <c r="R1333">
        <v>430</v>
      </c>
      <c r="S1333">
        <v>5.5</v>
      </c>
      <c r="T1333">
        <v>78.2</v>
      </c>
      <c r="U1333" t="s">
        <v>48</v>
      </c>
      <c r="V1333">
        <v>25000</v>
      </c>
      <c r="W1333">
        <v>3000</v>
      </c>
      <c r="X1333">
        <v>84</v>
      </c>
      <c r="Y1333">
        <v>13</v>
      </c>
      <c r="Z1333">
        <v>0.9</v>
      </c>
      <c r="AA1333">
        <v>-40</v>
      </c>
      <c r="AB1333" t="s">
        <v>27</v>
      </c>
      <c r="AC1333" s="2">
        <v>0.43</v>
      </c>
      <c r="AD1333" t="s">
        <v>48</v>
      </c>
      <c r="AE1333" t="s">
        <v>172</v>
      </c>
      <c r="AF1333" t="s">
        <v>48</v>
      </c>
      <c r="AI1333" s="1">
        <v>42370</v>
      </c>
      <c r="AJ1333" s="1">
        <v>42591</v>
      </c>
      <c r="AK1333" t="s">
        <v>60</v>
      </c>
      <c r="AL1333" t="s">
        <v>3108</v>
      </c>
      <c r="AM1333">
        <v>2274436</v>
      </c>
    </row>
    <row r="1334" spans="1:39" hidden="1" x14ac:dyDescent="0.25">
      <c r="A1334" t="s">
        <v>2422</v>
      </c>
      <c r="B1334" t="s">
        <v>2423</v>
      </c>
      <c r="C1334" t="s">
        <v>3109</v>
      </c>
      <c r="D1334" t="s">
        <v>3109</v>
      </c>
      <c r="F1334" t="s">
        <v>88</v>
      </c>
      <c r="G1334" t="s">
        <v>55</v>
      </c>
      <c r="H1334" t="s">
        <v>75</v>
      </c>
      <c r="I1334" t="s">
        <v>57</v>
      </c>
      <c r="J1334" t="s">
        <v>58</v>
      </c>
      <c r="K1334">
        <v>4</v>
      </c>
      <c r="L1334">
        <v>50</v>
      </c>
      <c r="M1334">
        <v>85</v>
      </c>
      <c r="N1334">
        <v>63</v>
      </c>
      <c r="O1334">
        <v>836</v>
      </c>
      <c r="Q1334">
        <v>40</v>
      </c>
      <c r="R1334">
        <v>500</v>
      </c>
      <c r="S1334">
        <v>7</v>
      </c>
      <c r="T1334">
        <v>71.400000000000006</v>
      </c>
      <c r="U1334" t="s">
        <v>48</v>
      </c>
      <c r="V1334">
        <v>25000</v>
      </c>
      <c r="W1334">
        <v>3000</v>
      </c>
      <c r="X1334">
        <v>92</v>
      </c>
      <c r="Y1334">
        <v>63</v>
      </c>
      <c r="Z1334">
        <v>0.9</v>
      </c>
      <c r="AA1334">
        <v>-40</v>
      </c>
      <c r="AB1334" t="s">
        <v>27</v>
      </c>
      <c r="AC1334" s="2">
        <v>0.1</v>
      </c>
      <c r="AE1334" t="s">
        <v>138</v>
      </c>
      <c r="AI1334" s="1">
        <v>42005</v>
      </c>
      <c r="AJ1334" s="1">
        <v>42254</v>
      </c>
      <c r="AK1334" t="s">
        <v>205</v>
      </c>
      <c r="AL1334" t="s">
        <v>3110</v>
      </c>
      <c r="AM1334">
        <v>2247446</v>
      </c>
    </row>
    <row r="1335" spans="1:39" hidden="1" x14ac:dyDescent="0.25">
      <c r="A1335" t="s">
        <v>2422</v>
      </c>
      <c r="B1335" t="s">
        <v>2423</v>
      </c>
      <c r="C1335" t="s">
        <v>3111</v>
      </c>
      <c r="D1335" t="s">
        <v>3111</v>
      </c>
      <c r="F1335" t="s">
        <v>88</v>
      </c>
      <c r="G1335" t="s">
        <v>55</v>
      </c>
      <c r="H1335" t="s">
        <v>75</v>
      </c>
      <c r="I1335" t="s">
        <v>57</v>
      </c>
      <c r="J1335" t="s">
        <v>58</v>
      </c>
      <c r="K1335">
        <v>3</v>
      </c>
      <c r="L1335">
        <v>50</v>
      </c>
      <c r="M1335">
        <v>85</v>
      </c>
      <c r="N1335">
        <v>63</v>
      </c>
      <c r="O1335">
        <v>836</v>
      </c>
      <c r="Q1335">
        <v>40</v>
      </c>
      <c r="R1335">
        <v>500</v>
      </c>
      <c r="S1335">
        <v>7</v>
      </c>
      <c r="T1335">
        <v>71.400000000000006</v>
      </c>
      <c r="U1335" t="s">
        <v>48</v>
      </c>
      <c r="V1335">
        <v>25000</v>
      </c>
      <c r="W1335">
        <v>3000</v>
      </c>
      <c r="X1335">
        <v>92</v>
      </c>
      <c r="Y1335">
        <v>63</v>
      </c>
      <c r="Z1335">
        <v>0.9</v>
      </c>
      <c r="AA1335">
        <v>-40</v>
      </c>
      <c r="AB1335" t="s">
        <v>27</v>
      </c>
      <c r="AC1335" s="2">
        <v>0.5</v>
      </c>
      <c r="AD1335" t="s">
        <v>141</v>
      </c>
      <c r="AE1335" t="s">
        <v>172</v>
      </c>
      <c r="AF1335" t="s">
        <v>48</v>
      </c>
      <c r="AI1335" s="1">
        <v>42370</v>
      </c>
      <c r="AJ1335" s="1">
        <v>42587</v>
      </c>
      <c r="AK1335" t="s">
        <v>60</v>
      </c>
      <c r="AL1335" t="s">
        <v>3112</v>
      </c>
      <c r="AM1335">
        <v>2274257</v>
      </c>
    </row>
    <row r="1336" spans="1:39" hidden="1" x14ac:dyDescent="0.25">
      <c r="A1336" t="s">
        <v>2422</v>
      </c>
      <c r="B1336" t="s">
        <v>2423</v>
      </c>
      <c r="C1336" t="s">
        <v>3113</v>
      </c>
      <c r="D1336" t="s">
        <v>3113</v>
      </c>
      <c r="F1336" t="s">
        <v>79</v>
      </c>
      <c r="G1336" t="s">
        <v>55</v>
      </c>
      <c r="H1336" t="s">
        <v>75</v>
      </c>
      <c r="I1336" t="s">
        <v>57</v>
      </c>
      <c r="J1336" t="s">
        <v>58</v>
      </c>
      <c r="K1336">
        <v>4</v>
      </c>
      <c r="L1336">
        <v>75</v>
      </c>
      <c r="M1336">
        <v>119</v>
      </c>
      <c r="N1336">
        <v>94</v>
      </c>
      <c r="O1336">
        <v>1438</v>
      </c>
      <c r="Q1336">
        <v>40</v>
      </c>
      <c r="R1336">
        <v>830</v>
      </c>
      <c r="S1336">
        <v>11</v>
      </c>
      <c r="T1336">
        <v>75.5</v>
      </c>
      <c r="U1336" t="s">
        <v>48</v>
      </c>
      <c r="V1336">
        <v>25000</v>
      </c>
      <c r="W1336">
        <v>3000</v>
      </c>
      <c r="X1336">
        <v>93</v>
      </c>
      <c r="Y1336">
        <v>65</v>
      </c>
      <c r="Z1336">
        <v>0.9</v>
      </c>
      <c r="AA1336">
        <v>-40</v>
      </c>
      <c r="AB1336" t="s">
        <v>27</v>
      </c>
      <c r="AC1336" s="2">
        <v>0.1</v>
      </c>
      <c r="AE1336" t="s">
        <v>138</v>
      </c>
      <c r="AI1336" s="1">
        <v>42005</v>
      </c>
      <c r="AJ1336" s="1">
        <v>42345</v>
      </c>
      <c r="AK1336" t="s">
        <v>60</v>
      </c>
      <c r="AL1336" t="s">
        <v>3114</v>
      </c>
      <c r="AM1336">
        <v>2254314</v>
      </c>
    </row>
    <row r="1337" spans="1:39" hidden="1" x14ac:dyDescent="0.25">
      <c r="A1337" t="s">
        <v>2422</v>
      </c>
      <c r="B1337" t="s">
        <v>2423</v>
      </c>
      <c r="C1337" t="s">
        <v>3115</v>
      </c>
      <c r="D1337" t="s">
        <v>3115</v>
      </c>
      <c r="F1337" t="s">
        <v>79</v>
      </c>
      <c r="G1337" t="s">
        <v>55</v>
      </c>
      <c r="H1337" t="s">
        <v>75</v>
      </c>
      <c r="I1337" t="s">
        <v>57</v>
      </c>
      <c r="J1337" t="s">
        <v>58</v>
      </c>
      <c r="K1337">
        <v>3</v>
      </c>
      <c r="L1337">
        <v>75</v>
      </c>
      <c r="M1337">
        <v>119</v>
      </c>
      <c r="N1337">
        <v>94</v>
      </c>
      <c r="O1337">
        <v>1438</v>
      </c>
      <c r="Q1337">
        <v>40</v>
      </c>
      <c r="R1337">
        <v>800</v>
      </c>
      <c r="S1337">
        <v>11</v>
      </c>
      <c r="T1337">
        <v>72.7</v>
      </c>
      <c r="U1337" t="s">
        <v>48</v>
      </c>
      <c r="V1337">
        <v>25000</v>
      </c>
      <c r="W1337">
        <v>3000</v>
      </c>
      <c r="X1337">
        <v>93</v>
      </c>
      <c r="Y1337">
        <v>65</v>
      </c>
      <c r="Z1337">
        <v>0.9</v>
      </c>
      <c r="AA1337">
        <v>-40</v>
      </c>
      <c r="AB1337" t="s">
        <v>27</v>
      </c>
      <c r="AC1337" s="2">
        <v>0.8</v>
      </c>
      <c r="AD1337" t="s">
        <v>48</v>
      </c>
      <c r="AE1337" t="s">
        <v>172</v>
      </c>
      <c r="AF1337" t="s">
        <v>48</v>
      </c>
      <c r="AI1337" s="1">
        <v>42370</v>
      </c>
      <c r="AJ1337" s="1">
        <v>42587</v>
      </c>
      <c r="AK1337" t="s">
        <v>60</v>
      </c>
      <c r="AL1337" t="s">
        <v>3116</v>
      </c>
      <c r="AM1337">
        <v>2274258</v>
      </c>
    </row>
    <row r="1338" spans="1:39" hidden="1" x14ac:dyDescent="0.25">
      <c r="A1338" t="s">
        <v>2422</v>
      </c>
      <c r="B1338" t="s">
        <v>2423</v>
      </c>
      <c r="C1338" t="s">
        <v>3117</v>
      </c>
      <c r="D1338" t="s">
        <v>3117</v>
      </c>
      <c r="F1338" t="s">
        <v>169</v>
      </c>
      <c r="G1338" t="s">
        <v>55</v>
      </c>
      <c r="H1338" t="s">
        <v>75</v>
      </c>
      <c r="I1338" t="s">
        <v>57</v>
      </c>
      <c r="J1338" t="s">
        <v>58</v>
      </c>
      <c r="K1338">
        <v>4</v>
      </c>
      <c r="L1338">
        <v>65</v>
      </c>
      <c r="M1338">
        <v>132</v>
      </c>
      <c r="N1338">
        <v>95</v>
      </c>
      <c r="R1338">
        <v>850</v>
      </c>
      <c r="S1338">
        <v>12.2</v>
      </c>
      <c r="T1338">
        <v>69.7</v>
      </c>
      <c r="U1338" t="s">
        <v>48</v>
      </c>
      <c r="V1338">
        <v>25000</v>
      </c>
      <c r="W1338">
        <v>3000</v>
      </c>
      <c r="X1338">
        <v>91</v>
      </c>
      <c r="Y1338">
        <v>56</v>
      </c>
      <c r="Z1338">
        <v>0.9</v>
      </c>
      <c r="AA1338">
        <v>-40</v>
      </c>
      <c r="AB1338" t="s">
        <v>27</v>
      </c>
      <c r="AC1338" s="2">
        <v>0.1</v>
      </c>
      <c r="AE1338" t="s">
        <v>138</v>
      </c>
      <c r="AI1338" s="1">
        <v>42005</v>
      </c>
      <c r="AJ1338" s="1">
        <v>42254</v>
      </c>
      <c r="AK1338" t="s">
        <v>205</v>
      </c>
      <c r="AL1338" t="s">
        <v>3118</v>
      </c>
      <c r="AM1338">
        <v>2247445</v>
      </c>
    </row>
    <row r="1339" spans="1:39" hidden="1" x14ac:dyDescent="0.25">
      <c r="A1339" t="s">
        <v>2422</v>
      </c>
      <c r="B1339" t="s">
        <v>2423</v>
      </c>
      <c r="C1339" t="s">
        <v>3119</v>
      </c>
      <c r="D1339" t="s">
        <v>3119</v>
      </c>
      <c r="F1339" t="s">
        <v>163</v>
      </c>
      <c r="G1339" t="s">
        <v>44</v>
      </c>
      <c r="H1339" t="s">
        <v>75</v>
      </c>
      <c r="I1339" t="s">
        <v>46</v>
      </c>
      <c r="J1339" t="s">
        <v>58</v>
      </c>
      <c r="K1339">
        <v>4</v>
      </c>
      <c r="L1339">
        <v>100</v>
      </c>
      <c r="M1339">
        <v>130</v>
      </c>
      <c r="N1339">
        <v>70</v>
      </c>
      <c r="R1339">
        <v>1600</v>
      </c>
      <c r="S1339">
        <v>17</v>
      </c>
      <c r="T1339">
        <v>94.1</v>
      </c>
      <c r="U1339" t="s">
        <v>48</v>
      </c>
      <c r="V1339">
        <v>25000</v>
      </c>
      <c r="W1339">
        <v>3000</v>
      </c>
      <c r="X1339">
        <v>83</v>
      </c>
      <c r="Y1339">
        <v>15</v>
      </c>
      <c r="Z1339">
        <v>0.9</v>
      </c>
      <c r="AA1339">
        <v>-40</v>
      </c>
      <c r="AB1339" t="s">
        <v>27</v>
      </c>
      <c r="AC1339" s="2">
        <v>0.1</v>
      </c>
      <c r="AE1339" t="s">
        <v>138</v>
      </c>
      <c r="AI1339" s="1">
        <v>42029</v>
      </c>
      <c r="AJ1339" s="1">
        <v>42032</v>
      </c>
      <c r="AK1339" t="s">
        <v>60</v>
      </c>
      <c r="AL1339" t="s">
        <v>3120</v>
      </c>
      <c r="AM1339">
        <v>2231907</v>
      </c>
    </row>
    <row r="1340" spans="1:39" hidden="1" x14ac:dyDescent="0.25">
      <c r="A1340" t="s">
        <v>2422</v>
      </c>
      <c r="B1340" t="s">
        <v>2423</v>
      </c>
      <c r="C1340" t="s">
        <v>3121</v>
      </c>
      <c r="D1340" t="s">
        <v>3121</v>
      </c>
      <c r="F1340" t="s">
        <v>163</v>
      </c>
      <c r="G1340" t="s">
        <v>44</v>
      </c>
      <c r="H1340" t="s">
        <v>75</v>
      </c>
      <c r="I1340" t="s">
        <v>46</v>
      </c>
      <c r="J1340" t="s">
        <v>58</v>
      </c>
      <c r="K1340">
        <v>4</v>
      </c>
      <c r="L1340">
        <v>100</v>
      </c>
      <c r="M1340">
        <v>131</v>
      </c>
      <c r="N1340">
        <v>70</v>
      </c>
      <c r="R1340">
        <v>1600</v>
      </c>
      <c r="S1340">
        <v>17</v>
      </c>
      <c r="T1340">
        <v>94.1</v>
      </c>
      <c r="U1340" t="s">
        <v>48</v>
      </c>
      <c r="V1340">
        <v>25000</v>
      </c>
      <c r="W1340">
        <v>2700</v>
      </c>
      <c r="X1340">
        <v>83</v>
      </c>
      <c r="Y1340">
        <v>12</v>
      </c>
      <c r="Z1340">
        <v>0.9</v>
      </c>
      <c r="AA1340">
        <v>-40</v>
      </c>
      <c r="AB1340" t="s">
        <v>27</v>
      </c>
      <c r="AC1340" s="2">
        <v>1.6</v>
      </c>
      <c r="AD1340" t="s">
        <v>48</v>
      </c>
      <c r="AE1340" t="s">
        <v>172</v>
      </c>
      <c r="AF1340" t="s">
        <v>48</v>
      </c>
      <c r="AI1340" s="1">
        <v>42370</v>
      </c>
      <c r="AJ1340" s="1">
        <v>42601</v>
      </c>
      <c r="AK1340" t="s">
        <v>60</v>
      </c>
      <c r="AL1340" t="s">
        <v>3122</v>
      </c>
      <c r="AM1340">
        <v>2276127</v>
      </c>
    </row>
    <row r="1341" spans="1:39" hidden="1" x14ac:dyDescent="0.25">
      <c r="A1341" t="s">
        <v>2422</v>
      </c>
      <c r="B1341" t="s">
        <v>2423</v>
      </c>
      <c r="C1341" t="s">
        <v>3123</v>
      </c>
      <c r="D1341" t="s">
        <v>3123</v>
      </c>
      <c r="F1341" t="s">
        <v>88</v>
      </c>
      <c r="G1341" t="s">
        <v>55</v>
      </c>
      <c r="H1341" t="s">
        <v>75</v>
      </c>
      <c r="I1341" t="s">
        <v>57</v>
      </c>
      <c r="J1341" t="s">
        <v>58</v>
      </c>
      <c r="K1341">
        <v>3</v>
      </c>
      <c r="L1341">
        <v>50</v>
      </c>
      <c r="M1341">
        <v>84</v>
      </c>
      <c r="N1341">
        <v>63</v>
      </c>
      <c r="O1341">
        <v>1750</v>
      </c>
      <c r="Q1341">
        <v>25</v>
      </c>
      <c r="R1341">
        <v>470</v>
      </c>
      <c r="S1341">
        <v>7</v>
      </c>
      <c r="T1341">
        <v>71.400000000000006</v>
      </c>
      <c r="U1341" t="s">
        <v>48</v>
      </c>
      <c r="V1341">
        <v>25000</v>
      </c>
      <c r="W1341">
        <v>3000</v>
      </c>
      <c r="X1341">
        <v>82</v>
      </c>
      <c r="Y1341">
        <v>12</v>
      </c>
      <c r="Z1341">
        <v>0.9</v>
      </c>
      <c r="AA1341">
        <v>-20</v>
      </c>
      <c r="AB1341" t="s">
        <v>27</v>
      </c>
      <c r="AC1341" s="2">
        <v>0.1</v>
      </c>
      <c r="AE1341" t="s">
        <v>76</v>
      </c>
      <c r="AI1341" s="1">
        <v>41840</v>
      </c>
      <c r="AJ1341" s="1">
        <v>41881</v>
      </c>
      <c r="AK1341" t="s">
        <v>60</v>
      </c>
      <c r="AL1341" t="s">
        <v>3124</v>
      </c>
      <c r="AM1341">
        <v>2218218</v>
      </c>
    </row>
    <row r="1342" spans="1:39" hidden="1" x14ac:dyDescent="0.25">
      <c r="A1342" t="s">
        <v>2422</v>
      </c>
      <c r="B1342" t="s">
        <v>2423</v>
      </c>
      <c r="C1342" t="s">
        <v>3125</v>
      </c>
      <c r="D1342" t="s">
        <v>3125</v>
      </c>
      <c r="F1342" t="s">
        <v>88</v>
      </c>
      <c r="G1342" t="s">
        <v>55</v>
      </c>
      <c r="H1342" t="s">
        <v>75</v>
      </c>
      <c r="I1342" t="s">
        <v>57</v>
      </c>
      <c r="J1342" t="s">
        <v>58</v>
      </c>
      <c r="K1342">
        <v>3</v>
      </c>
      <c r="L1342">
        <v>50</v>
      </c>
      <c r="M1342">
        <v>84</v>
      </c>
      <c r="N1342">
        <v>63</v>
      </c>
      <c r="O1342">
        <v>1127</v>
      </c>
      <c r="Q1342">
        <v>40</v>
      </c>
      <c r="R1342">
        <v>500</v>
      </c>
      <c r="S1342">
        <v>7</v>
      </c>
      <c r="T1342">
        <v>71.400000000000006</v>
      </c>
      <c r="U1342" t="s">
        <v>48</v>
      </c>
      <c r="V1342">
        <v>25000</v>
      </c>
      <c r="W1342">
        <v>3000</v>
      </c>
      <c r="X1342">
        <v>82</v>
      </c>
      <c r="Y1342">
        <v>11</v>
      </c>
      <c r="Z1342">
        <v>0.9</v>
      </c>
      <c r="AA1342">
        <v>-20</v>
      </c>
      <c r="AB1342" t="s">
        <v>27</v>
      </c>
      <c r="AC1342" s="2">
        <v>0.1</v>
      </c>
      <c r="AE1342" t="s">
        <v>172</v>
      </c>
      <c r="AI1342" s="1">
        <v>41881</v>
      </c>
      <c r="AJ1342" s="1">
        <v>41881</v>
      </c>
      <c r="AK1342" t="s">
        <v>60</v>
      </c>
      <c r="AL1342" t="s">
        <v>3126</v>
      </c>
      <c r="AM1342">
        <v>2218217</v>
      </c>
    </row>
    <row r="1343" spans="1:39" hidden="1" x14ac:dyDescent="0.25">
      <c r="A1343" t="s">
        <v>2422</v>
      </c>
      <c r="B1343" t="s">
        <v>2423</v>
      </c>
      <c r="C1343" t="s">
        <v>3127</v>
      </c>
      <c r="D1343" t="s">
        <v>3127</v>
      </c>
      <c r="F1343" t="s">
        <v>74</v>
      </c>
      <c r="G1343" t="s">
        <v>44</v>
      </c>
      <c r="H1343" t="s">
        <v>75</v>
      </c>
      <c r="I1343" t="s">
        <v>46</v>
      </c>
      <c r="J1343" t="s">
        <v>58</v>
      </c>
      <c r="K1343">
        <v>3</v>
      </c>
      <c r="L1343">
        <v>40</v>
      </c>
      <c r="M1343">
        <v>111.5</v>
      </c>
      <c r="N1343">
        <v>63.5</v>
      </c>
      <c r="R1343">
        <v>470</v>
      </c>
      <c r="S1343">
        <v>6</v>
      </c>
      <c r="T1343">
        <v>78.3</v>
      </c>
      <c r="U1343" t="s">
        <v>48</v>
      </c>
      <c r="V1343">
        <v>25000</v>
      </c>
      <c r="W1343">
        <v>2700</v>
      </c>
      <c r="X1343">
        <v>82</v>
      </c>
      <c r="Y1343">
        <v>9</v>
      </c>
      <c r="Z1343">
        <v>0.9</v>
      </c>
      <c r="AA1343">
        <v>-40</v>
      </c>
      <c r="AE1343" t="s">
        <v>138</v>
      </c>
      <c r="AI1343" s="1">
        <v>42205</v>
      </c>
      <c r="AJ1343" s="1">
        <v>42209</v>
      </c>
      <c r="AK1343" t="s">
        <v>60</v>
      </c>
      <c r="AL1343" t="s">
        <v>3128</v>
      </c>
      <c r="AM1343">
        <v>2244458</v>
      </c>
    </row>
    <row r="1344" spans="1:39" hidden="1" x14ac:dyDescent="0.25">
      <c r="A1344" t="s">
        <v>2422</v>
      </c>
      <c r="B1344" t="s">
        <v>2423</v>
      </c>
      <c r="C1344" t="s">
        <v>3129</v>
      </c>
      <c r="D1344" t="s">
        <v>3129</v>
      </c>
      <c r="E1344" t="s">
        <v>3130</v>
      </c>
      <c r="F1344" t="s">
        <v>74</v>
      </c>
      <c r="G1344" t="s">
        <v>44</v>
      </c>
      <c r="H1344" t="s">
        <v>75</v>
      </c>
      <c r="I1344" t="s">
        <v>46</v>
      </c>
      <c r="J1344" t="s">
        <v>58</v>
      </c>
      <c r="K1344">
        <v>3</v>
      </c>
      <c r="L1344">
        <v>40</v>
      </c>
      <c r="M1344">
        <v>111.2</v>
      </c>
      <c r="N1344">
        <v>60</v>
      </c>
      <c r="R1344">
        <v>510</v>
      </c>
      <c r="S1344">
        <v>6</v>
      </c>
      <c r="T1344">
        <v>85</v>
      </c>
      <c r="U1344" t="s">
        <v>48</v>
      </c>
      <c r="V1344">
        <v>25000</v>
      </c>
      <c r="W1344">
        <v>2700</v>
      </c>
      <c r="X1344">
        <v>81</v>
      </c>
      <c r="Y1344">
        <v>4</v>
      </c>
      <c r="Z1344">
        <v>0.9</v>
      </c>
      <c r="AA1344">
        <v>-40</v>
      </c>
      <c r="AD1344" t="s">
        <v>48</v>
      </c>
      <c r="AE1344" t="s">
        <v>172</v>
      </c>
      <c r="AF1344" t="s">
        <v>48</v>
      </c>
      <c r="AI1344" s="1">
        <v>42370</v>
      </c>
      <c r="AJ1344" s="1">
        <v>42597</v>
      </c>
      <c r="AK1344" t="s">
        <v>60</v>
      </c>
      <c r="AL1344" t="s">
        <v>3131</v>
      </c>
      <c r="AM1344">
        <v>2275261</v>
      </c>
    </row>
    <row r="1345" spans="1:39" hidden="1" x14ac:dyDescent="0.25">
      <c r="A1345" t="s">
        <v>2422</v>
      </c>
      <c r="B1345" t="s">
        <v>2423</v>
      </c>
      <c r="C1345" t="s">
        <v>3132</v>
      </c>
      <c r="D1345" t="s">
        <v>3132</v>
      </c>
      <c r="E1345" t="s">
        <v>3133</v>
      </c>
      <c r="F1345" t="s">
        <v>74</v>
      </c>
      <c r="G1345" t="s">
        <v>44</v>
      </c>
      <c r="H1345" t="s">
        <v>75</v>
      </c>
      <c r="I1345" t="s">
        <v>46</v>
      </c>
      <c r="J1345" t="s">
        <v>58</v>
      </c>
      <c r="K1345">
        <v>3</v>
      </c>
      <c r="L1345">
        <v>40</v>
      </c>
      <c r="M1345">
        <v>111.2</v>
      </c>
      <c r="N1345">
        <v>60</v>
      </c>
      <c r="R1345">
        <v>510</v>
      </c>
      <c r="S1345">
        <v>6</v>
      </c>
      <c r="T1345">
        <v>85</v>
      </c>
      <c r="U1345" t="s">
        <v>48</v>
      </c>
      <c r="V1345">
        <v>25000</v>
      </c>
      <c r="W1345">
        <v>2700</v>
      </c>
      <c r="X1345">
        <v>81</v>
      </c>
      <c r="Y1345">
        <v>4</v>
      </c>
      <c r="Z1345">
        <v>0.9</v>
      </c>
      <c r="AA1345">
        <v>-40</v>
      </c>
      <c r="AB1345" t="s">
        <v>27</v>
      </c>
      <c r="AC1345" s="2">
        <v>0.51</v>
      </c>
      <c r="AD1345" t="s">
        <v>48</v>
      </c>
      <c r="AE1345" t="s">
        <v>172</v>
      </c>
      <c r="AF1345" t="s">
        <v>48</v>
      </c>
      <c r="AI1345" s="1">
        <v>42370</v>
      </c>
      <c r="AJ1345" s="1">
        <v>42597</v>
      </c>
      <c r="AK1345" t="s">
        <v>60</v>
      </c>
      <c r="AL1345" t="s">
        <v>3134</v>
      </c>
      <c r="AM1345">
        <v>2275260</v>
      </c>
    </row>
    <row r="1346" spans="1:39" hidden="1" x14ac:dyDescent="0.25">
      <c r="A1346" t="s">
        <v>2422</v>
      </c>
      <c r="B1346" t="s">
        <v>2423</v>
      </c>
      <c r="C1346" t="s">
        <v>2479</v>
      </c>
      <c r="D1346" t="s">
        <v>2479</v>
      </c>
      <c r="F1346" t="s">
        <v>74</v>
      </c>
      <c r="G1346" t="s">
        <v>44</v>
      </c>
      <c r="H1346" t="s">
        <v>75</v>
      </c>
      <c r="I1346" t="s">
        <v>46</v>
      </c>
      <c r="J1346" t="s">
        <v>58</v>
      </c>
      <c r="K1346">
        <v>3</v>
      </c>
      <c r="L1346">
        <v>60</v>
      </c>
      <c r="M1346">
        <v>110.7</v>
      </c>
      <c r="N1346">
        <v>59.5</v>
      </c>
      <c r="R1346">
        <v>800</v>
      </c>
      <c r="S1346">
        <v>9</v>
      </c>
      <c r="T1346">
        <v>88.9</v>
      </c>
      <c r="U1346" t="s">
        <v>48</v>
      </c>
      <c r="V1346">
        <v>25000</v>
      </c>
      <c r="W1346">
        <v>2700</v>
      </c>
      <c r="X1346">
        <v>81</v>
      </c>
      <c r="Y1346">
        <v>3</v>
      </c>
      <c r="Z1346">
        <v>0.9</v>
      </c>
      <c r="AA1346">
        <v>-40</v>
      </c>
      <c r="AB1346" t="s">
        <v>27</v>
      </c>
      <c r="AC1346" s="2">
        <v>0.1</v>
      </c>
      <c r="AE1346" t="s">
        <v>138</v>
      </c>
      <c r="AI1346" s="1">
        <v>42430</v>
      </c>
      <c r="AJ1346" s="1">
        <v>42430</v>
      </c>
      <c r="AK1346" t="s">
        <v>60</v>
      </c>
      <c r="AL1346" t="s">
        <v>3135</v>
      </c>
      <c r="AM1346">
        <v>2261234</v>
      </c>
    </row>
    <row r="1347" spans="1:39" hidden="1" x14ac:dyDescent="0.25">
      <c r="A1347" t="s">
        <v>2422</v>
      </c>
      <c r="B1347" t="s">
        <v>2423</v>
      </c>
      <c r="C1347" t="s">
        <v>2481</v>
      </c>
      <c r="D1347" t="s">
        <v>2481</v>
      </c>
      <c r="F1347" t="s">
        <v>74</v>
      </c>
      <c r="G1347" t="s">
        <v>44</v>
      </c>
      <c r="H1347" t="s">
        <v>75</v>
      </c>
      <c r="I1347" t="s">
        <v>46</v>
      </c>
      <c r="J1347" t="s">
        <v>58</v>
      </c>
      <c r="K1347">
        <v>3</v>
      </c>
      <c r="L1347">
        <v>60</v>
      </c>
      <c r="M1347">
        <v>108.5</v>
      </c>
      <c r="N1347">
        <v>59.8</v>
      </c>
      <c r="R1347">
        <v>800</v>
      </c>
      <c r="S1347">
        <v>9</v>
      </c>
      <c r="T1347">
        <v>88.9</v>
      </c>
      <c r="U1347" t="s">
        <v>48</v>
      </c>
      <c r="V1347">
        <v>25000</v>
      </c>
      <c r="W1347">
        <v>5000</v>
      </c>
      <c r="X1347">
        <v>83</v>
      </c>
      <c r="Y1347">
        <v>16</v>
      </c>
      <c r="Z1347">
        <v>0.9</v>
      </c>
      <c r="AA1347">
        <v>-40</v>
      </c>
      <c r="AB1347" t="s">
        <v>27</v>
      </c>
      <c r="AC1347" s="2">
        <v>0.1</v>
      </c>
      <c r="AE1347" t="s">
        <v>138</v>
      </c>
      <c r="AI1347" s="1">
        <v>42430</v>
      </c>
      <c r="AJ1347" s="1">
        <v>42430</v>
      </c>
      <c r="AK1347" t="s">
        <v>60</v>
      </c>
      <c r="AL1347" t="s">
        <v>3136</v>
      </c>
      <c r="AM1347">
        <v>2261235</v>
      </c>
    </row>
    <row r="1348" spans="1:39" hidden="1" x14ac:dyDescent="0.25">
      <c r="A1348" t="s">
        <v>2422</v>
      </c>
      <c r="B1348" t="s">
        <v>2423</v>
      </c>
      <c r="C1348" t="s">
        <v>3137</v>
      </c>
      <c r="D1348" t="s">
        <v>3137</v>
      </c>
      <c r="E1348" t="s">
        <v>3138</v>
      </c>
      <c r="F1348" t="s">
        <v>74</v>
      </c>
      <c r="G1348" t="s">
        <v>44</v>
      </c>
      <c r="H1348" t="s">
        <v>75</v>
      </c>
      <c r="I1348" t="s">
        <v>46</v>
      </c>
      <c r="J1348" t="s">
        <v>58</v>
      </c>
      <c r="K1348">
        <v>3</v>
      </c>
      <c r="L1348">
        <v>60</v>
      </c>
      <c r="M1348">
        <v>111.9</v>
      </c>
      <c r="N1348">
        <v>60</v>
      </c>
      <c r="R1348">
        <v>800</v>
      </c>
      <c r="S1348">
        <v>9.5</v>
      </c>
      <c r="T1348">
        <v>84.2</v>
      </c>
      <c r="U1348" t="s">
        <v>48</v>
      </c>
      <c r="V1348">
        <v>25000</v>
      </c>
      <c r="W1348">
        <v>2700</v>
      </c>
      <c r="X1348">
        <v>81</v>
      </c>
      <c r="Y1348">
        <v>3</v>
      </c>
      <c r="Z1348">
        <v>0.9</v>
      </c>
      <c r="AA1348">
        <v>-40</v>
      </c>
      <c r="AB1348" t="s">
        <v>27</v>
      </c>
      <c r="AC1348" s="2">
        <v>0.8</v>
      </c>
      <c r="AD1348" t="s">
        <v>48</v>
      </c>
      <c r="AE1348" t="s">
        <v>348</v>
      </c>
      <c r="AF1348" t="s">
        <v>48</v>
      </c>
      <c r="AI1348" s="1">
        <v>42370</v>
      </c>
      <c r="AJ1348" s="1">
        <v>42592</v>
      </c>
      <c r="AK1348" t="s">
        <v>60</v>
      </c>
      <c r="AL1348" t="s">
        <v>3139</v>
      </c>
      <c r="AM1348">
        <v>2274506</v>
      </c>
    </row>
    <row r="1349" spans="1:39" hidden="1" x14ac:dyDescent="0.25">
      <c r="A1349" t="s">
        <v>2422</v>
      </c>
      <c r="B1349" t="s">
        <v>2423</v>
      </c>
      <c r="C1349" t="s">
        <v>3140</v>
      </c>
      <c r="D1349" t="s">
        <v>3140</v>
      </c>
      <c r="F1349" t="s">
        <v>74</v>
      </c>
      <c r="G1349" t="s">
        <v>44</v>
      </c>
      <c r="H1349" t="s">
        <v>75</v>
      </c>
      <c r="I1349" t="s">
        <v>46</v>
      </c>
      <c r="J1349" t="s">
        <v>58</v>
      </c>
      <c r="K1349">
        <v>3</v>
      </c>
      <c r="L1349">
        <v>60</v>
      </c>
      <c r="M1349">
        <v>110.7</v>
      </c>
      <c r="N1349">
        <v>59.5</v>
      </c>
      <c r="R1349">
        <v>800</v>
      </c>
      <c r="S1349">
        <v>9</v>
      </c>
      <c r="T1349">
        <v>88.9</v>
      </c>
      <c r="U1349" t="s">
        <v>48</v>
      </c>
      <c r="V1349">
        <v>25000</v>
      </c>
      <c r="W1349">
        <v>2700</v>
      </c>
      <c r="X1349">
        <v>81</v>
      </c>
      <c r="Y1349">
        <v>3</v>
      </c>
      <c r="Z1349">
        <v>0.9</v>
      </c>
      <c r="AA1349">
        <v>-40</v>
      </c>
      <c r="AB1349" t="s">
        <v>27</v>
      </c>
      <c r="AC1349" s="2">
        <v>0.1</v>
      </c>
      <c r="AE1349" t="s">
        <v>138</v>
      </c>
      <c r="AI1349" s="1">
        <v>42391</v>
      </c>
      <c r="AJ1349" s="1">
        <v>42412</v>
      </c>
      <c r="AK1349" t="s">
        <v>60</v>
      </c>
      <c r="AL1349" t="s">
        <v>3141</v>
      </c>
      <c r="AM1349">
        <v>2260055</v>
      </c>
    </row>
    <row r="1350" spans="1:39" hidden="1" x14ac:dyDescent="0.25">
      <c r="A1350" t="s">
        <v>2422</v>
      </c>
      <c r="B1350" t="s">
        <v>2423</v>
      </c>
      <c r="C1350" t="s">
        <v>3142</v>
      </c>
      <c r="D1350" t="s">
        <v>3142</v>
      </c>
      <c r="F1350" t="s">
        <v>74</v>
      </c>
      <c r="G1350" t="s">
        <v>44</v>
      </c>
      <c r="H1350" t="s">
        <v>75</v>
      </c>
      <c r="I1350" t="s">
        <v>46</v>
      </c>
      <c r="J1350" t="s">
        <v>58</v>
      </c>
      <c r="K1350">
        <v>3</v>
      </c>
      <c r="L1350">
        <v>60</v>
      </c>
      <c r="M1350">
        <v>112</v>
      </c>
      <c r="N1350">
        <v>60.9</v>
      </c>
      <c r="R1350">
        <v>800</v>
      </c>
      <c r="S1350">
        <v>9.1</v>
      </c>
      <c r="T1350">
        <v>87.9</v>
      </c>
      <c r="U1350" t="s">
        <v>48</v>
      </c>
      <c r="V1350">
        <v>25000</v>
      </c>
      <c r="W1350">
        <v>3000</v>
      </c>
      <c r="X1350">
        <v>83</v>
      </c>
      <c r="Y1350">
        <v>14</v>
      </c>
      <c r="Z1350">
        <v>0.9</v>
      </c>
      <c r="AA1350">
        <v>-40</v>
      </c>
      <c r="AE1350" t="s">
        <v>138</v>
      </c>
      <c r="AI1350" s="1">
        <v>42037</v>
      </c>
      <c r="AJ1350" s="1">
        <v>42045</v>
      </c>
      <c r="AK1350" t="s">
        <v>60</v>
      </c>
      <c r="AL1350" t="s">
        <v>3143</v>
      </c>
      <c r="AM1350">
        <v>2232901</v>
      </c>
    </row>
    <row r="1351" spans="1:39" hidden="1" x14ac:dyDescent="0.25">
      <c r="A1351" t="s">
        <v>2422</v>
      </c>
      <c r="B1351" t="s">
        <v>2423</v>
      </c>
      <c r="C1351" t="s">
        <v>3144</v>
      </c>
      <c r="D1351" t="s">
        <v>3144</v>
      </c>
      <c r="F1351" t="s">
        <v>163</v>
      </c>
      <c r="G1351" t="s">
        <v>44</v>
      </c>
      <c r="H1351" t="s">
        <v>75</v>
      </c>
      <c r="I1351" t="s">
        <v>46</v>
      </c>
      <c r="J1351" t="s">
        <v>58</v>
      </c>
      <c r="K1351">
        <v>3</v>
      </c>
      <c r="L1351">
        <v>100</v>
      </c>
      <c r="M1351">
        <v>130</v>
      </c>
      <c r="N1351">
        <v>70</v>
      </c>
      <c r="R1351">
        <v>1600</v>
      </c>
      <c r="S1351">
        <v>17</v>
      </c>
      <c r="T1351">
        <v>94.1</v>
      </c>
      <c r="U1351" t="s">
        <v>48</v>
      </c>
      <c r="V1351">
        <v>25000</v>
      </c>
      <c r="W1351">
        <v>2700</v>
      </c>
      <c r="X1351">
        <v>82</v>
      </c>
      <c r="Y1351">
        <v>14</v>
      </c>
      <c r="Z1351">
        <v>0.9</v>
      </c>
      <c r="AA1351">
        <v>-40</v>
      </c>
      <c r="AB1351" t="s">
        <v>27</v>
      </c>
      <c r="AC1351" s="2">
        <v>0.1</v>
      </c>
      <c r="AE1351" t="s">
        <v>76</v>
      </c>
      <c r="AI1351" s="1">
        <v>41840</v>
      </c>
      <c r="AJ1351" s="1">
        <v>41848</v>
      </c>
      <c r="AK1351" t="s">
        <v>60</v>
      </c>
      <c r="AL1351" t="s">
        <v>3145</v>
      </c>
      <c r="AM1351">
        <v>2216602</v>
      </c>
    </row>
    <row r="1352" spans="1:39" hidden="1" x14ac:dyDescent="0.25">
      <c r="A1352" t="s">
        <v>2422</v>
      </c>
      <c r="B1352" t="s">
        <v>2423</v>
      </c>
      <c r="C1352" t="s">
        <v>3146</v>
      </c>
      <c r="D1352" t="s">
        <v>3146</v>
      </c>
      <c r="F1352" t="s">
        <v>163</v>
      </c>
      <c r="G1352" t="s">
        <v>44</v>
      </c>
      <c r="H1352" t="s">
        <v>75</v>
      </c>
      <c r="I1352" t="s">
        <v>46</v>
      </c>
      <c r="J1352" t="s">
        <v>58</v>
      </c>
      <c r="K1352">
        <v>3</v>
      </c>
      <c r="L1352">
        <v>100</v>
      </c>
      <c r="M1352">
        <v>130</v>
      </c>
      <c r="N1352">
        <v>70</v>
      </c>
      <c r="R1352">
        <v>1600</v>
      </c>
      <c r="S1352">
        <v>17</v>
      </c>
      <c r="T1352">
        <v>94.1</v>
      </c>
      <c r="U1352" t="s">
        <v>48</v>
      </c>
      <c r="V1352">
        <v>25000</v>
      </c>
      <c r="W1352">
        <v>5000</v>
      </c>
      <c r="X1352">
        <v>86</v>
      </c>
      <c r="Y1352">
        <v>29</v>
      </c>
      <c r="Z1352">
        <v>0.9</v>
      </c>
      <c r="AA1352">
        <v>-40</v>
      </c>
      <c r="AB1352" t="s">
        <v>27</v>
      </c>
      <c r="AC1352" s="2">
        <v>0.1</v>
      </c>
      <c r="AE1352" t="s">
        <v>120</v>
      </c>
      <c r="AI1352" s="1">
        <v>41983</v>
      </c>
      <c r="AJ1352" s="1">
        <v>42009</v>
      </c>
      <c r="AK1352" t="s">
        <v>60</v>
      </c>
      <c r="AL1352" t="s">
        <v>3147</v>
      </c>
      <c r="AM1352">
        <v>2230533</v>
      </c>
    </row>
    <row r="1353" spans="1:39" hidden="1" x14ac:dyDescent="0.25">
      <c r="A1353" t="s">
        <v>2422</v>
      </c>
      <c r="B1353" t="s">
        <v>2423</v>
      </c>
      <c r="C1353" t="s">
        <v>3148</v>
      </c>
      <c r="D1353" t="s">
        <v>3148</v>
      </c>
      <c r="F1353" t="s">
        <v>163</v>
      </c>
      <c r="G1353" t="s">
        <v>44</v>
      </c>
      <c r="H1353" t="s">
        <v>75</v>
      </c>
      <c r="I1353" t="s">
        <v>46</v>
      </c>
      <c r="J1353" t="s">
        <v>58</v>
      </c>
      <c r="K1353">
        <v>3</v>
      </c>
      <c r="L1353">
        <v>100</v>
      </c>
      <c r="M1353">
        <v>131</v>
      </c>
      <c r="N1353">
        <v>70</v>
      </c>
      <c r="R1353">
        <v>1600</v>
      </c>
      <c r="S1353">
        <v>16</v>
      </c>
      <c r="T1353">
        <v>100</v>
      </c>
      <c r="U1353" t="s">
        <v>48</v>
      </c>
      <c r="V1353">
        <v>25000</v>
      </c>
      <c r="W1353">
        <v>2700</v>
      </c>
      <c r="X1353">
        <v>83</v>
      </c>
      <c r="Y1353">
        <v>12</v>
      </c>
      <c r="Z1353">
        <v>0.9</v>
      </c>
      <c r="AA1353">
        <v>-40</v>
      </c>
      <c r="AB1353" t="s">
        <v>27</v>
      </c>
      <c r="AC1353" s="2">
        <v>1.6</v>
      </c>
      <c r="AD1353" t="s">
        <v>48</v>
      </c>
      <c r="AE1353" t="s">
        <v>172</v>
      </c>
      <c r="AF1353" t="s">
        <v>48</v>
      </c>
      <c r="AI1353" s="1">
        <v>42370</v>
      </c>
      <c r="AJ1353" s="1">
        <v>42591</v>
      </c>
      <c r="AK1353" t="s">
        <v>60</v>
      </c>
      <c r="AL1353" t="s">
        <v>3149</v>
      </c>
      <c r="AM1353">
        <v>2274435</v>
      </c>
    </row>
    <row r="1354" spans="1:39" hidden="1" x14ac:dyDescent="0.25">
      <c r="A1354" t="s">
        <v>2422</v>
      </c>
      <c r="B1354" t="s">
        <v>2423</v>
      </c>
      <c r="C1354" t="s">
        <v>3150</v>
      </c>
      <c r="D1354" t="s">
        <v>3150</v>
      </c>
      <c r="F1354" t="s">
        <v>163</v>
      </c>
      <c r="G1354" t="s">
        <v>44</v>
      </c>
      <c r="H1354" t="s">
        <v>166</v>
      </c>
      <c r="I1354" t="s">
        <v>46</v>
      </c>
      <c r="J1354" t="s">
        <v>58</v>
      </c>
      <c r="K1354">
        <v>3</v>
      </c>
      <c r="L1354">
        <v>100</v>
      </c>
      <c r="M1354">
        <v>134.80000000000001</v>
      </c>
      <c r="N1354">
        <v>71.7</v>
      </c>
      <c r="R1354">
        <v>1600</v>
      </c>
      <c r="S1354">
        <v>15</v>
      </c>
      <c r="T1354">
        <v>106.7</v>
      </c>
      <c r="U1354" t="s">
        <v>141</v>
      </c>
      <c r="V1354">
        <v>25000</v>
      </c>
      <c r="W1354">
        <v>2700</v>
      </c>
      <c r="X1354">
        <v>83</v>
      </c>
      <c r="Y1354">
        <v>9</v>
      </c>
      <c r="Z1354">
        <v>0.9</v>
      </c>
      <c r="AA1354">
        <v>-40</v>
      </c>
      <c r="AD1354" t="s">
        <v>48</v>
      </c>
      <c r="AE1354" t="s">
        <v>172</v>
      </c>
      <c r="AF1354" t="s">
        <v>48</v>
      </c>
      <c r="AI1354" s="1">
        <v>42579</v>
      </c>
      <c r="AJ1354" s="1">
        <v>42579</v>
      </c>
      <c r="AK1354" t="s">
        <v>60</v>
      </c>
      <c r="AL1354" t="s">
        <v>3151</v>
      </c>
      <c r="AM1354">
        <v>2273708</v>
      </c>
    </row>
    <row r="1355" spans="1:39" hidden="1" x14ac:dyDescent="0.25">
      <c r="A1355" t="s">
        <v>2422</v>
      </c>
      <c r="B1355" t="s">
        <v>2423</v>
      </c>
      <c r="C1355" t="s">
        <v>3152</v>
      </c>
      <c r="D1355" t="s">
        <v>3152</v>
      </c>
      <c r="F1355" t="s">
        <v>163</v>
      </c>
      <c r="G1355" t="s">
        <v>44</v>
      </c>
      <c r="H1355" t="s">
        <v>75</v>
      </c>
      <c r="I1355" t="s">
        <v>46</v>
      </c>
      <c r="J1355" t="s">
        <v>58</v>
      </c>
      <c r="K1355">
        <v>10</v>
      </c>
      <c r="L1355">
        <v>100</v>
      </c>
      <c r="M1355">
        <v>136</v>
      </c>
      <c r="N1355">
        <v>72</v>
      </c>
      <c r="R1355">
        <v>1600</v>
      </c>
      <c r="S1355">
        <v>17</v>
      </c>
      <c r="T1355">
        <v>94.1</v>
      </c>
      <c r="U1355" t="s">
        <v>141</v>
      </c>
      <c r="V1355">
        <v>25000</v>
      </c>
      <c r="W1355">
        <v>2700</v>
      </c>
      <c r="X1355">
        <v>82</v>
      </c>
      <c r="Y1355">
        <v>11</v>
      </c>
      <c r="Z1355">
        <v>0.9</v>
      </c>
      <c r="AA1355">
        <v>-20</v>
      </c>
      <c r="AE1355" t="s">
        <v>138</v>
      </c>
      <c r="AI1355" s="1">
        <v>42005</v>
      </c>
      <c r="AJ1355" s="1">
        <v>42234</v>
      </c>
      <c r="AK1355" t="s">
        <v>60</v>
      </c>
      <c r="AL1355" t="s">
        <v>3153</v>
      </c>
      <c r="AM1355">
        <v>2245903</v>
      </c>
    </row>
    <row r="1356" spans="1:39" hidden="1" x14ac:dyDescent="0.25">
      <c r="A1356" t="s">
        <v>2422</v>
      </c>
      <c r="B1356" t="s">
        <v>2423</v>
      </c>
      <c r="C1356" t="s">
        <v>3154</v>
      </c>
      <c r="D1356" t="s">
        <v>3154</v>
      </c>
      <c r="F1356" t="s">
        <v>163</v>
      </c>
      <c r="G1356" t="s">
        <v>44</v>
      </c>
      <c r="H1356" t="s">
        <v>75</v>
      </c>
      <c r="I1356" t="s">
        <v>46</v>
      </c>
      <c r="J1356" t="s">
        <v>58</v>
      </c>
      <c r="K1356">
        <v>3</v>
      </c>
      <c r="L1356">
        <v>100</v>
      </c>
      <c r="M1356">
        <v>131.69999999999999</v>
      </c>
      <c r="N1356">
        <v>69.8</v>
      </c>
      <c r="R1356">
        <v>1600</v>
      </c>
      <c r="S1356">
        <v>15</v>
      </c>
      <c r="T1356">
        <v>106.7</v>
      </c>
      <c r="U1356" t="s">
        <v>48</v>
      </c>
      <c r="V1356">
        <v>25000</v>
      </c>
      <c r="W1356">
        <v>2700</v>
      </c>
      <c r="X1356">
        <v>82</v>
      </c>
      <c r="Y1356">
        <v>8</v>
      </c>
      <c r="Z1356">
        <v>1</v>
      </c>
      <c r="AA1356">
        <v>-40</v>
      </c>
      <c r="AB1356" t="s">
        <v>27</v>
      </c>
      <c r="AC1356" s="2">
        <v>0.1</v>
      </c>
      <c r="AE1356" t="s">
        <v>138</v>
      </c>
      <c r="AI1356" s="1">
        <v>42119</v>
      </c>
      <c r="AJ1356" s="1">
        <v>42135</v>
      </c>
      <c r="AK1356" t="s">
        <v>60</v>
      </c>
      <c r="AL1356" t="s">
        <v>3155</v>
      </c>
      <c r="AM1356">
        <v>2239122</v>
      </c>
    </row>
    <row r="1357" spans="1:39" hidden="1" x14ac:dyDescent="0.25">
      <c r="A1357" t="s">
        <v>2422</v>
      </c>
      <c r="B1357" t="s">
        <v>2423</v>
      </c>
      <c r="C1357" t="s">
        <v>3156</v>
      </c>
      <c r="D1357" t="s">
        <v>3156</v>
      </c>
      <c r="F1357" t="s">
        <v>163</v>
      </c>
      <c r="G1357" t="s">
        <v>44</v>
      </c>
      <c r="H1357" t="s">
        <v>75</v>
      </c>
      <c r="I1357" t="s">
        <v>46</v>
      </c>
      <c r="J1357" t="s">
        <v>58</v>
      </c>
      <c r="K1357">
        <v>3</v>
      </c>
      <c r="L1357">
        <v>100</v>
      </c>
      <c r="M1357">
        <v>131.69999999999999</v>
      </c>
      <c r="N1357">
        <v>69.8</v>
      </c>
      <c r="R1357">
        <v>1600</v>
      </c>
      <c r="S1357">
        <v>14.7</v>
      </c>
      <c r="T1357">
        <v>106.7</v>
      </c>
      <c r="U1357" t="s">
        <v>48</v>
      </c>
      <c r="V1357">
        <v>25000</v>
      </c>
      <c r="W1357">
        <v>5000</v>
      </c>
      <c r="X1357">
        <v>84</v>
      </c>
      <c r="Y1357">
        <v>16</v>
      </c>
      <c r="Z1357">
        <v>0.9</v>
      </c>
      <c r="AA1357">
        <v>-40</v>
      </c>
      <c r="AB1357" t="s">
        <v>27</v>
      </c>
      <c r="AC1357" s="2">
        <v>0.1</v>
      </c>
      <c r="AE1357" t="s">
        <v>138</v>
      </c>
      <c r="AI1357" s="1">
        <v>42119</v>
      </c>
      <c r="AJ1357" s="1">
        <v>42136</v>
      </c>
      <c r="AK1357" t="s">
        <v>60</v>
      </c>
      <c r="AL1357" t="s">
        <v>3157</v>
      </c>
      <c r="AM1357">
        <v>2239187</v>
      </c>
    </row>
    <row r="1358" spans="1:39" hidden="1" x14ac:dyDescent="0.25">
      <c r="A1358" t="s">
        <v>2422</v>
      </c>
      <c r="B1358" t="s">
        <v>2423</v>
      </c>
      <c r="C1358" t="s">
        <v>3158</v>
      </c>
      <c r="D1358" t="s">
        <v>3158</v>
      </c>
      <c r="F1358" t="s">
        <v>152</v>
      </c>
      <c r="G1358" t="s">
        <v>153</v>
      </c>
      <c r="H1358" t="s">
        <v>75</v>
      </c>
      <c r="I1358" t="s">
        <v>46</v>
      </c>
      <c r="J1358" t="s">
        <v>58</v>
      </c>
      <c r="K1358">
        <v>3</v>
      </c>
      <c r="L1358">
        <v>40</v>
      </c>
      <c r="M1358">
        <v>123</v>
      </c>
      <c r="N1358">
        <v>79.900000000000006</v>
      </c>
      <c r="R1358">
        <v>450</v>
      </c>
      <c r="S1358">
        <v>6</v>
      </c>
      <c r="T1358">
        <v>75</v>
      </c>
      <c r="U1358" t="s">
        <v>48</v>
      </c>
      <c r="V1358">
        <v>25000</v>
      </c>
      <c r="W1358">
        <v>2700</v>
      </c>
      <c r="X1358">
        <v>82</v>
      </c>
      <c r="Y1358">
        <v>16</v>
      </c>
      <c r="Z1358">
        <v>0.7</v>
      </c>
      <c r="AA1358">
        <v>-40</v>
      </c>
      <c r="AB1358" t="s">
        <v>27</v>
      </c>
      <c r="AC1358" s="2">
        <v>0.09</v>
      </c>
      <c r="AE1358" t="s">
        <v>76</v>
      </c>
      <c r="AI1358" s="1">
        <v>41840</v>
      </c>
      <c r="AJ1358" s="1">
        <v>41848</v>
      </c>
      <c r="AK1358" t="s">
        <v>60</v>
      </c>
      <c r="AL1358" t="s">
        <v>3159</v>
      </c>
      <c r="AM1358">
        <v>2216603</v>
      </c>
    </row>
    <row r="1359" spans="1:39" hidden="1" x14ac:dyDescent="0.25">
      <c r="A1359" t="s">
        <v>2422</v>
      </c>
      <c r="B1359" t="s">
        <v>2423</v>
      </c>
      <c r="C1359" t="s">
        <v>3160</v>
      </c>
      <c r="D1359" t="s">
        <v>3160</v>
      </c>
      <c r="F1359" t="s">
        <v>152</v>
      </c>
      <c r="G1359" t="s">
        <v>153</v>
      </c>
      <c r="H1359" t="s">
        <v>75</v>
      </c>
      <c r="I1359" t="s">
        <v>148</v>
      </c>
      <c r="J1359" t="s">
        <v>58</v>
      </c>
      <c r="K1359">
        <v>3</v>
      </c>
      <c r="L1359">
        <v>40</v>
      </c>
      <c r="M1359">
        <v>113.1</v>
      </c>
      <c r="N1359">
        <v>87.6</v>
      </c>
      <c r="R1359">
        <v>400</v>
      </c>
      <c r="S1359">
        <v>6</v>
      </c>
      <c r="T1359">
        <v>66.7</v>
      </c>
      <c r="U1359" t="s">
        <v>48</v>
      </c>
      <c r="V1359">
        <v>25000</v>
      </c>
      <c r="W1359">
        <v>2700</v>
      </c>
      <c r="X1359">
        <v>82</v>
      </c>
      <c r="Y1359">
        <v>7</v>
      </c>
      <c r="Z1359">
        <v>0.9</v>
      </c>
      <c r="AA1359">
        <v>-40</v>
      </c>
      <c r="AB1359" t="s">
        <v>27</v>
      </c>
      <c r="AC1359" s="2">
        <v>0.1</v>
      </c>
      <c r="AE1359" t="s">
        <v>138</v>
      </c>
      <c r="AI1359" s="1">
        <v>42083</v>
      </c>
      <c r="AJ1359" s="1">
        <v>42083</v>
      </c>
      <c r="AK1359" t="s">
        <v>60</v>
      </c>
      <c r="AL1359" t="s">
        <v>3161</v>
      </c>
      <c r="AM1359">
        <v>2234993</v>
      </c>
    </row>
    <row r="1360" spans="1:39" hidden="1" x14ac:dyDescent="0.25">
      <c r="A1360" t="s">
        <v>2422</v>
      </c>
      <c r="B1360" t="s">
        <v>2423</v>
      </c>
      <c r="C1360" t="s">
        <v>3162</v>
      </c>
      <c r="D1360" t="s">
        <v>3162</v>
      </c>
      <c r="F1360" t="s">
        <v>838</v>
      </c>
      <c r="G1360" t="s">
        <v>153</v>
      </c>
      <c r="H1360" t="s">
        <v>75</v>
      </c>
      <c r="I1360" t="s">
        <v>148</v>
      </c>
      <c r="J1360" t="s">
        <v>58</v>
      </c>
      <c r="K1360">
        <v>3</v>
      </c>
      <c r="L1360">
        <v>25</v>
      </c>
      <c r="M1360">
        <v>82.4</v>
      </c>
      <c r="N1360">
        <v>56.9</v>
      </c>
      <c r="R1360">
        <v>300</v>
      </c>
      <c r="S1360">
        <v>5</v>
      </c>
      <c r="T1360">
        <v>60</v>
      </c>
      <c r="U1360" t="s">
        <v>48</v>
      </c>
      <c r="V1360">
        <v>25000</v>
      </c>
      <c r="W1360">
        <v>2700</v>
      </c>
      <c r="X1360">
        <v>82</v>
      </c>
      <c r="Y1360">
        <v>7</v>
      </c>
      <c r="Z1360">
        <v>0.9</v>
      </c>
      <c r="AA1360">
        <v>-40</v>
      </c>
      <c r="AB1360" t="s">
        <v>27</v>
      </c>
      <c r="AC1360" s="2">
        <v>0.1</v>
      </c>
      <c r="AE1360" t="s">
        <v>138</v>
      </c>
      <c r="AI1360" s="1">
        <v>42083</v>
      </c>
      <c r="AJ1360" s="1">
        <v>42083</v>
      </c>
      <c r="AK1360" t="s">
        <v>60</v>
      </c>
      <c r="AL1360" t="s">
        <v>3163</v>
      </c>
      <c r="AM1360">
        <v>2234992</v>
      </c>
    </row>
    <row r="1361" spans="1:39" hidden="1" x14ac:dyDescent="0.25">
      <c r="A1361" t="s">
        <v>2998</v>
      </c>
      <c r="B1361" t="s">
        <v>3164</v>
      </c>
      <c r="C1361" t="s">
        <v>3164</v>
      </c>
      <c r="D1361" t="s">
        <v>3165</v>
      </c>
      <c r="F1361" t="s">
        <v>82</v>
      </c>
      <c r="G1361" t="s">
        <v>55</v>
      </c>
      <c r="H1361" t="s">
        <v>45</v>
      </c>
      <c r="I1361" t="s">
        <v>57</v>
      </c>
      <c r="J1361" t="s">
        <v>58</v>
      </c>
      <c r="K1361">
        <v>3</v>
      </c>
      <c r="L1361">
        <v>85</v>
      </c>
      <c r="M1361">
        <v>129</v>
      </c>
      <c r="N1361">
        <v>122</v>
      </c>
      <c r="O1361">
        <v>14630</v>
      </c>
      <c r="Q1361">
        <v>25</v>
      </c>
      <c r="R1361">
        <v>950</v>
      </c>
      <c r="S1361">
        <v>13.5</v>
      </c>
      <c r="T1361">
        <v>70.400000000000006</v>
      </c>
      <c r="U1361" t="s">
        <v>48</v>
      </c>
      <c r="V1361">
        <v>50000</v>
      </c>
      <c r="W1361">
        <v>2700</v>
      </c>
      <c r="X1361">
        <v>92</v>
      </c>
      <c r="Y1361">
        <v>95</v>
      </c>
      <c r="Z1361">
        <v>0.9</v>
      </c>
      <c r="AA1361">
        <v>-25</v>
      </c>
      <c r="AB1361" t="s">
        <v>27</v>
      </c>
      <c r="AC1361" s="2">
        <v>0.1</v>
      </c>
      <c r="AE1361" t="s">
        <v>727</v>
      </c>
      <c r="AI1361" s="1">
        <v>41105</v>
      </c>
      <c r="AJ1361" s="1">
        <v>41939</v>
      </c>
      <c r="AK1361" t="s">
        <v>50</v>
      </c>
      <c r="AL1361" t="s">
        <v>3166</v>
      </c>
      <c r="AM1361">
        <v>2223672</v>
      </c>
    </row>
    <row r="1362" spans="1:39" hidden="1" x14ac:dyDescent="0.25">
      <c r="A1362" t="s">
        <v>2998</v>
      </c>
      <c r="B1362" t="s">
        <v>3164</v>
      </c>
      <c r="C1362" t="s">
        <v>3164</v>
      </c>
      <c r="D1362" t="s">
        <v>3167</v>
      </c>
      <c r="F1362" t="s">
        <v>82</v>
      </c>
      <c r="G1362" t="s">
        <v>55</v>
      </c>
      <c r="H1362" t="s">
        <v>75</v>
      </c>
      <c r="I1362" t="s">
        <v>57</v>
      </c>
      <c r="J1362" t="s">
        <v>58</v>
      </c>
      <c r="K1362">
        <v>3</v>
      </c>
      <c r="L1362">
        <v>85</v>
      </c>
      <c r="M1362">
        <v>129</v>
      </c>
      <c r="N1362">
        <v>122</v>
      </c>
      <c r="O1362">
        <v>3939</v>
      </c>
      <c r="Q1362">
        <v>25</v>
      </c>
      <c r="R1362">
        <v>950</v>
      </c>
      <c r="S1362">
        <v>13.5</v>
      </c>
      <c r="T1362">
        <v>70.400000000000006</v>
      </c>
      <c r="U1362" t="s">
        <v>48</v>
      </c>
      <c r="V1362">
        <v>50000</v>
      </c>
      <c r="W1362">
        <v>2700</v>
      </c>
      <c r="X1362">
        <v>92</v>
      </c>
      <c r="Y1362">
        <v>95</v>
      </c>
      <c r="Z1362">
        <v>0.9</v>
      </c>
      <c r="AA1362">
        <v>-25</v>
      </c>
      <c r="AB1362" t="s">
        <v>27</v>
      </c>
      <c r="AC1362" s="2">
        <v>0.1</v>
      </c>
      <c r="AE1362" t="s">
        <v>727</v>
      </c>
      <c r="AI1362" s="1">
        <v>41105</v>
      </c>
      <c r="AJ1362" s="1">
        <v>41939</v>
      </c>
      <c r="AK1362" t="s">
        <v>50</v>
      </c>
      <c r="AL1362" t="s">
        <v>3168</v>
      </c>
      <c r="AM1362">
        <v>2223667</v>
      </c>
    </row>
    <row r="1363" spans="1:39" hidden="1" x14ac:dyDescent="0.25">
      <c r="A1363" t="s">
        <v>2998</v>
      </c>
      <c r="B1363" t="s">
        <v>3164</v>
      </c>
      <c r="C1363" t="s">
        <v>3164</v>
      </c>
      <c r="D1363" t="s">
        <v>3169</v>
      </c>
      <c r="F1363" t="s">
        <v>82</v>
      </c>
      <c r="G1363" t="s">
        <v>55</v>
      </c>
      <c r="H1363" t="s">
        <v>45</v>
      </c>
      <c r="I1363" t="s">
        <v>57</v>
      </c>
      <c r="J1363" t="s">
        <v>58</v>
      </c>
      <c r="K1363">
        <v>3</v>
      </c>
      <c r="L1363">
        <v>85</v>
      </c>
      <c r="M1363">
        <v>129</v>
      </c>
      <c r="N1363">
        <v>122</v>
      </c>
      <c r="O1363">
        <v>3939</v>
      </c>
      <c r="Q1363">
        <v>25</v>
      </c>
      <c r="R1363">
        <v>950</v>
      </c>
      <c r="S1363">
        <v>13.5</v>
      </c>
      <c r="T1363">
        <v>70.400000000000006</v>
      </c>
      <c r="U1363" t="s">
        <v>48</v>
      </c>
      <c r="V1363">
        <v>50000</v>
      </c>
      <c r="W1363">
        <v>2700</v>
      </c>
      <c r="X1363">
        <v>92</v>
      </c>
      <c r="Y1363">
        <v>95</v>
      </c>
      <c r="Z1363">
        <v>0.9</v>
      </c>
      <c r="AA1363">
        <v>-25</v>
      </c>
      <c r="AB1363" t="s">
        <v>27</v>
      </c>
      <c r="AC1363" s="2">
        <v>0.1</v>
      </c>
      <c r="AE1363" t="s">
        <v>727</v>
      </c>
      <c r="AI1363" s="1">
        <v>41105</v>
      </c>
      <c r="AJ1363" s="1">
        <v>41939</v>
      </c>
      <c r="AK1363" t="s">
        <v>50</v>
      </c>
      <c r="AL1363" t="s">
        <v>3170</v>
      </c>
      <c r="AM1363">
        <v>2223668</v>
      </c>
    </row>
    <row r="1364" spans="1:39" hidden="1" x14ac:dyDescent="0.25">
      <c r="A1364" t="s">
        <v>2998</v>
      </c>
      <c r="B1364" t="s">
        <v>3164</v>
      </c>
      <c r="C1364" t="s">
        <v>3164</v>
      </c>
      <c r="D1364" t="s">
        <v>3171</v>
      </c>
      <c r="F1364" t="s">
        <v>82</v>
      </c>
      <c r="G1364" t="s">
        <v>55</v>
      </c>
      <c r="H1364" t="s">
        <v>75</v>
      </c>
      <c r="I1364" t="s">
        <v>57</v>
      </c>
      <c r="J1364" t="s">
        <v>58</v>
      </c>
      <c r="K1364">
        <v>3</v>
      </c>
      <c r="L1364">
        <v>90</v>
      </c>
      <c r="M1364">
        <v>129</v>
      </c>
      <c r="N1364">
        <v>122</v>
      </c>
      <c r="O1364">
        <v>14630</v>
      </c>
      <c r="Q1364">
        <v>25</v>
      </c>
      <c r="R1364">
        <v>1000</v>
      </c>
      <c r="S1364">
        <v>13.5</v>
      </c>
      <c r="T1364">
        <v>74.099999999999994</v>
      </c>
      <c r="U1364" t="s">
        <v>48</v>
      </c>
      <c r="V1364">
        <v>50000</v>
      </c>
      <c r="W1364">
        <v>3000</v>
      </c>
      <c r="X1364">
        <v>94</v>
      </c>
      <c r="Y1364">
        <v>91</v>
      </c>
      <c r="Z1364">
        <v>0.9</v>
      </c>
      <c r="AA1364">
        <v>-25</v>
      </c>
      <c r="AB1364" t="s">
        <v>27</v>
      </c>
      <c r="AC1364" s="2">
        <v>0.1</v>
      </c>
      <c r="AE1364" t="s">
        <v>727</v>
      </c>
      <c r="AI1364" s="1">
        <v>41105</v>
      </c>
      <c r="AJ1364" s="1">
        <v>41939</v>
      </c>
      <c r="AK1364" t="s">
        <v>50</v>
      </c>
      <c r="AL1364" t="s">
        <v>3172</v>
      </c>
      <c r="AM1364">
        <v>2223673</v>
      </c>
    </row>
    <row r="1365" spans="1:39" hidden="1" x14ac:dyDescent="0.25">
      <c r="A1365" t="s">
        <v>2998</v>
      </c>
      <c r="B1365" t="s">
        <v>3164</v>
      </c>
      <c r="C1365" t="s">
        <v>3164</v>
      </c>
      <c r="D1365" t="s">
        <v>3173</v>
      </c>
      <c r="F1365" t="s">
        <v>82</v>
      </c>
      <c r="G1365" t="s">
        <v>55</v>
      </c>
      <c r="H1365" t="s">
        <v>45</v>
      </c>
      <c r="I1365" t="s">
        <v>57</v>
      </c>
      <c r="J1365" t="s">
        <v>58</v>
      </c>
      <c r="K1365">
        <v>3</v>
      </c>
      <c r="L1365">
        <v>90</v>
      </c>
      <c r="M1365">
        <v>129</v>
      </c>
      <c r="N1365">
        <v>122</v>
      </c>
      <c r="O1365">
        <v>14630</v>
      </c>
      <c r="Q1365">
        <v>25</v>
      </c>
      <c r="R1365">
        <v>1000</v>
      </c>
      <c r="S1365">
        <v>13.5</v>
      </c>
      <c r="T1365">
        <v>74.099999999999994</v>
      </c>
      <c r="U1365" t="s">
        <v>48</v>
      </c>
      <c r="V1365">
        <v>50000</v>
      </c>
      <c r="W1365">
        <v>3000</v>
      </c>
      <c r="X1365">
        <v>94</v>
      </c>
      <c r="Y1365">
        <v>91</v>
      </c>
      <c r="Z1365">
        <v>0.9</v>
      </c>
      <c r="AA1365">
        <v>-25</v>
      </c>
      <c r="AB1365" t="s">
        <v>27</v>
      </c>
      <c r="AC1365" s="2">
        <v>0.1</v>
      </c>
      <c r="AE1365" t="s">
        <v>727</v>
      </c>
      <c r="AI1365" s="1">
        <v>41105</v>
      </c>
      <c r="AJ1365" s="1">
        <v>41939</v>
      </c>
      <c r="AK1365" t="s">
        <v>50</v>
      </c>
      <c r="AL1365" t="s">
        <v>3174</v>
      </c>
      <c r="AM1365">
        <v>2223674</v>
      </c>
    </row>
    <row r="1366" spans="1:39" hidden="1" x14ac:dyDescent="0.25">
      <c r="A1366" t="s">
        <v>2998</v>
      </c>
      <c r="B1366" t="s">
        <v>3164</v>
      </c>
      <c r="C1366" t="s">
        <v>3164</v>
      </c>
      <c r="D1366" t="s">
        <v>3175</v>
      </c>
      <c r="F1366" t="s">
        <v>82</v>
      </c>
      <c r="G1366" t="s">
        <v>55</v>
      </c>
      <c r="H1366" t="s">
        <v>75</v>
      </c>
      <c r="I1366" t="s">
        <v>57</v>
      </c>
      <c r="J1366" t="s">
        <v>58</v>
      </c>
      <c r="K1366">
        <v>3</v>
      </c>
      <c r="L1366">
        <v>90</v>
      </c>
      <c r="M1366">
        <v>129</v>
      </c>
      <c r="N1366">
        <v>122</v>
      </c>
      <c r="O1366">
        <v>3883</v>
      </c>
      <c r="Q1366">
        <v>25</v>
      </c>
      <c r="R1366">
        <v>1000</v>
      </c>
      <c r="S1366">
        <v>13.5</v>
      </c>
      <c r="T1366">
        <v>74.099999999999994</v>
      </c>
      <c r="U1366" t="s">
        <v>48</v>
      </c>
      <c r="V1366">
        <v>50000</v>
      </c>
      <c r="W1366">
        <v>3000</v>
      </c>
      <c r="X1366">
        <v>94</v>
      </c>
      <c r="Y1366">
        <v>91</v>
      </c>
      <c r="Z1366">
        <v>0.9</v>
      </c>
      <c r="AA1366">
        <v>-25</v>
      </c>
      <c r="AB1366" t="s">
        <v>27</v>
      </c>
      <c r="AC1366" s="2">
        <v>0.1</v>
      </c>
      <c r="AE1366" t="s">
        <v>727</v>
      </c>
      <c r="AI1366" s="1">
        <v>41105</v>
      </c>
      <c r="AJ1366" s="1">
        <v>41939</v>
      </c>
      <c r="AK1366" t="s">
        <v>50</v>
      </c>
      <c r="AL1366" t="s">
        <v>3176</v>
      </c>
      <c r="AM1366">
        <v>2223669</v>
      </c>
    </row>
    <row r="1367" spans="1:39" hidden="1" x14ac:dyDescent="0.25">
      <c r="A1367" t="s">
        <v>2998</v>
      </c>
      <c r="B1367" t="s">
        <v>3164</v>
      </c>
      <c r="C1367" t="s">
        <v>3164</v>
      </c>
      <c r="D1367" t="s">
        <v>3177</v>
      </c>
      <c r="F1367" t="s">
        <v>82</v>
      </c>
      <c r="G1367" t="s">
        <v>55</v>
      </c>
      <c r="H1367" t="s">
        <v>45</v>
      </c>
      <c r="I1367" t="s">
        <v>57</v>
      </c>
      <c r="J1367" t="s">
        <v>58</v>
      </c>
      <c r="K1367">
        <v>3</v>
      </c>
      <c r="L1367">
        <v>90</v>
      </c>
      <c r="M1367">
        <v>129</v>
      </c>
      <c r="N1367">
        <v>122</v>
      </c>
      <c r="O1367">
        <v>3883</v>
      </c>
      <c r="Q1367">
        <v>25</v>
      </c>
      <c r="R1367">
        <v>1000</v>
      </c>
      <c r="S1367">
        <v>13.5</v>
      </c>
      <c r="T1367">
        <v>74.099999999999994</v>
      </c>
      <c r="U1367" t="s">
        <v>48</v>
      </c>
      <c r="V1367">
        <v>50000</v>
      </c>
      <c r="W1367">
        <v>3000</v>
      </c>
      <c r="X1367">
        <v>94</v>
      </c>
      <c r="Y1367">
        <v>91</v>
      </c>
      <c r="Z1367">
        <v>0.9</v>
      </c>
      <c r="AA1367">
        <v>-25</v>
      </c>
      <c r="AB1367" t="s">
        <v>27</v>
      </c>
      <c r="AC1367" s="2">
        <v>0.1</v>
      </c>
      <c r="AE1367" t="s">
        <v>727</v>
      </c>
      <c r="AI1367" s="1">
        <v>41105</v>
      </c>
      <c r="AJ1367" s="1">
        <v>41939</v>
      </c>
      <c r="AK1367" t="s">
        <v>50</v>
      </c>
      <c r="AL1367" t="s">
        <v>3178</v>
      </c>
      <c r="AM1367">
        <v>2223670</v>
      </c>
    </row>
    <row r="1368" spans="1:39" hidden="1" x14ac:dyDescent="0.25">
      <c r="A1368" t="s">
        <v>3179</v>
      </c>
      <c r="B1368" t="s">
        <v>3179</v>
      </c>
      <c r="C1368" t="s">
        <v>74</v>
      </c>
      <c r="D1368" t="s">
        <v>3180</v>
      </c>
      <c r="E1368" t="s">
        <v>3181</v>
      </c>
      <c r="F1368" t="s">
        <v>74</v>
      </c>
      <c r="G1368" t="s">
        <v>44</v>
      </c>
      <c r="H1368" t="s">
        <v>75</v>
      </c>
      <c r="I1368" t="s">
        <v>46</v>
      </c>
      <c r="J1368" t="s">
        <v>58</v>
      </c>
      <c r="K1368">
        <v>3</v>
      </c>
      <c r="L1368">
        <v>60</v>
      </c>
      <c r="M1368">
        <v>117</v>
      </c>
      <c r="N1368">
        <v>60</v>
      </c>
      <c r="R1368">
        <v>800</v>
      </c>
      <c r="S1368">
        <v>9.5</v>
      </c>
      <c r="T1368">
        <v>84.2</v>
      </c>
      <c r="U1368" t="s">
        <v>48</v>
      </c>
      <c r="V1368">
        <v>25000</v>
      </c>
      <c r="W1368">
        <v>2700</v>
      </c>
      <c r="X1368">
        <v>82</v>
      </c>
      <c r="Y1368">
        <v>8</v>
      </c>
      <c r="Z1368">
        <v>0.9</v>
      </c>
      <c r="AA1368">
        <v>-20</v>
      </c>
      <c r="AB1368" t="s">
        <v>27</v>
      </c>
      <c r="AC1368" s="2">
        <v>0.1</v>
      </c>
      <c r="AE1368" t="s">
        <v>120</v>
      </c>
      <c r="AI1368" s="1">
        <v>42401</v>
      </c>
      <c r="AJ1368" s="1">
        <v>42391</v>
      </c>
      <c r="AK1368" t="s">
        <v>50</v>
      </c>
      <c r="AL1368" t="s">
        <v>3182</v>
      </c>
      <c r="AM1368">
        <v>2257349</v>
      </c>
    </row>
    <row r="1369" spans="1:39" hidden="1" x14ac:dyDescent="0.25">
      <c r="A1369" t="s">
        <v>3179</v>
      </c>
      <c r="B1369" t="s">
        <v>3179</v>
      </c>
      <c r="C1369" t="s">
        <v>3183</v>
      </c>
      <c r="D1369" t="s">
        <v>3184</v>
      </c>
      <c r="F1369" t="s">
        <v>74</v>
      </c>
      <c r="G1369" t="s">
        <v>44</v>
      </c>
      <c r="H1369" t="s">
        <v>75</v>
      </c>
      <c r="I1369" t="s">
        <v>46</v>
      </c>
      <c r="J1369" t="s">
        <v>58</v>
      </c>
      <c r="K1369">
        <v>3</v>
      </c>
      <c r="L1369">
        <v>40</v>
      </c>
      <c r="M1369">
        <v>109.5</v>
      </c>
      <c r="N1369">
        <v>60</v>
      </c>
      <c r="R1369">
        <v>450</v>
      </c>
      <c r="S1369">
        <v>6</v>
      </c>
      <c r="T1369">
        <v>75</v>
      </c>
      <c r="U1369" t="s">
        <v>48</v>
      </c>
      <c r="V1369">
        <v>25000</v>
      </c>
      <c r="W1369">
        <v>2700</v>
      </c>
      <c r="X1369">
        <v>82</v>
      </c>
      <c r="Y1369">
        <v>7</v>
      </c>
      <c r="Z1369">
        <v>0.9</v>
      </c>
      <c r="AA1369">
        <v>-20</v>
      </c>
      <c r="AB1369" t="s">
        <v>27</v>
      </c>
      <c r="AC1369" s="2">
        <v>0.2</v>
      </c>
      <c r="AE1369" t="s">
        <v>138</v>
      </c>
      <c r="AI1369" s="1">
        <v>42410</v>
      </c>
      <c r="AJ1369" s="1">
        <v>42410</v>
      </c>
      <c r="AK1369" t="s">
        <v>60</v>
      </c>
      <c r="AL1369" t="s">
        <v>3185</v>
      </c>
      <c r="AM1369">
        <v>2260234</v>
      </c>
    </row>
    <row r="1370" spans="1:39" hidden="1" x14ac:dyDescent="0.25">
      <c r="A1370" t="s">
        <v>3179</v>
      </c>
      <c r="B1370" t="s">
        <v>3179</v>
      </c>
      <c r="C1370" t="s">
        <v>169</v>
      </c>
      <c r="D1370" t="s">
        <v>3186</v>
      </c>
      <c r="E1370" t="s">
        <v>3187</v>
      </c>
      <c r="F1370" t="s">
        <v>169</v>
      </c>
      <c r="G1370" t="s">
        <v>55</v>
      </c>
      <c r="H1370" t="s">
        <v>75</v>
      </c>
      <c r="I1370" t="s">
        <v>57</v>
      </c>
      <c r="J1370" t="s">
        <v>58</v>
      </c>
      <c r="K1370">
        <v>3</v>
      </c>
      <c r="L1370">
        <v>65</v>
      </c>
      <c r="M1370">
        <v>133</v>
      </c>
      <c r="N1370">
        <v>95.6</v>
      </c>
      <c r="O1370">
        <v>330</v>
      </c>
      <c r="R1370">
        <v>800</v>
      </c>
      <c r="S1370">
        <v>9.5</v>
      </c>
      <c r="T1370">
        <v>84.2</v>
      </c>
      <c r="U1370" t="s">
        <v>48</v>
      </c>
      <c r="V1370">
        <v>25000</v>
      </c>
      <c r="W1370">
        <v>2700</v>
      </c>
      <c r="X1370">
        <v>81</v>
      </c>
      <c r="Y1370">
        <v>7</v>
      </c>
      <c r="Z1370">
        <v>1</v>
      </c>
      <c r="AA1370">
        <v>-20</v>
      </c>
      <c r="AB1370" t="s">
        <v>27</v>
      </c>
      <c r="AC1370" s="2">
        <v>0.1</v>
      </c>
      <c r="AE1370" t="s">
        <v>76</v>
      </c>
      <c r="AI1370" s="1">
        <v>42401</v>
      </c>
      <c r="AJ1370" s="1">
        <v>42391</v>
      </c>
      <c r="AK1370" t="s">
        <v>50</v>
      </c>
      <c r="AL1370" t="s">
        <v>3188</v>
      </c>
      <c r="AM1370">
        <v>2257348</v>
      </c>
    </row>
    <row r="1371" spans="1:39" hidden="1" x14ac:dyDescent="0.25">
      <c r="A1371" t="s">
        <v>3179</v>
      </c>
      <c r="B1371" t="s">
        <v>3179</v>
      </c>
      <c r="C1371" t="s">
        <v>251</v>
      </c>
      <c r="D1371" t="s">
        <v>3189</v>
      </c>
      <c r="E1371" t="s">
        <v>3190</v>
      </c>
      <c r="F1371" t="s">
        <v>251</v>
      </c>
      <c r="G1371" t="s">
        <v>55</v>
      </c>
      <c r="H1371" t="s">
        <v>75</v>
      </c>
      <c r="I1371" t="s">
        <v>57</v>
      </c>
      <c r="J1371" t="s">
        <v>58</v>
      </c>
      <c r="K1371">
        <v>3</v>
      </c>
      <c r="L1371">
        <v>80</v>
      </c>
      <c r="M1371">
        <v>158.30000000000001</v>
      </c>
      <c r="N1371">
        <v>126</v>
      </c>
      <c r="O1371">
        <v>323</v>
      </c>
      <c r="R1371">
        <v>1000</v>
      </c>
      <c r="S1371">
        <v>13</v>
      </c>
      <c r="T1371">
        <v>76.900000000000006</v>
      </c>
      <c r="U1371" t="s">
        <v>48</v>
      </c>
      <c r="V1371">
        <v>25000</v>
      </c>
      <c r="W1371">
        <v>2700</v>
      </c>
      <c r="X1371">
        <v>83</v>
      </c>
      <c r="Y1371">
        <v>12</v>
      </c>
      <c r="Z1371">
        <v>1</v>
      </c>
      <c r="AA1371">
        <v>-20</v>
      </c>
      <c r="AB1371" t="s">
        <v>27</v>
      </c>
      <c r="AC1371" s="2">
        <v>0.1</v>
      </c>
      <c r="AE1371" t="s">
        <v>120</v>
      </c>
      <c r="AI1371" s="1">
        <v>42401</v>
      </c>
      <c r="AJ1371" s="1">
        <v>42402</v>
      </c>
      <c r="AK1371" t="s">
        <v>50</v>
      </c>
      <c r="AL1371" t="s">
        <v>3191</v>
      </c>
      <c r="AM1371">
        <v>2257746</v>
      </c>
    </row>
    <row r="1372" spans="1:39" hidden="1" x14ac:dyDescent="0.25">
      <c r="A1372" t="s">
        <v>3179</v>
      </c>
      <c r="B1372" t="s">
        <v>3179</v>
      </c>
      <c r="C1372" t="s">
        <v>66</v>
      </c>
      <c r="D1372" t="s">
        <v>3192</v>
      </c>
      <c r="E1372" t="s">
        <v>3193</v>
      </c>
      <c r="F1372" t="s">
        <v>66</v>
      </c>
      <c r="G1372" t="s">
        <v>55</v>
      </c>
      <c r="H1372" t="s">
        <v>67</v>
      </c>
      <c r="I1372" t="s">
        <v>57</v>
      </c>
      <c r="J1372" t="s">
        <v>58</v>
      </c>
      <c r="K1372">
        <v>3</v>
      </c>
      <c r="L1372">
        <v>50</v>
      </c>
      <c r="M1372">
        <v>49.9</v>
      </c>
      <c r="N1372">
        <v>50.1</v>
      </c>
      <c r="O1372">
        <v>1320</v>
      </c>
      <c r="Q1372">
        <v>40</v>
      </c>
      <c r="S1372">
        <v>8</v>
      </c>
      <c r="T1372">
        <v>72.5</v>
      </c>
      <c r="U1372" t="s">
        <v>48</v>
      </c>
      <c r="V1372">
        <v>25000</v>
      </c>
      <c r="W1372">
        <v>2700</v>
      </c>
      <c r="X1372">
        <v>82</v>
      </c>
      <c r="Y1372">
        <v>17</v>
      </c>
      <c r="Z1372">
        <v>1</v>
      </c>
      <c r="AA1372">
        <v>-20</v>
      </c>
      <c r="AB1372" t="s">
        <v>27</v>
      </c>
      <c r="AC1372" s="2">
        <v>0.1</v>
      </c>
      <c r="AE1372" t="s">
        <v>120</v>
      </c>
      <c r="AI1372" s="1">
        <v>42401</v>
      </c>
      <c r="AJ1372" s="1">
        <v>42402</v>
      </c>
      <c r="AK1372" t="s">
        <v>50</v>
      </c>
      <c r="AL1372" t="s">
        <v>3194</v>
      </c>
      <c r="AM1372">
        <v>2257743</v>
      </c>
    </row>
    <row r="1373" spans="1:39" hidden="1" x14ac:dyDescent="0.25">
      <c r="A1373" t="s">
        <v>3179</v>
      </c>
      <c r="B1373" t="s">
        <v>3179</v>
      </c>
      <c r="C1373" t="s">
        <v>88</v>
      </c>
      <c r="D1373" t="s">
        <v>3195</v>
      </c>
      <c r="E1373" t="s">
        <v>3196</v>
      </c>
      <c r="F1373" t="s">
        <v>88</v>
      </c>
      <c r="G1373" t="s">
        <v>55</v>
      </c>
      <c r="H1373" t="s">
        <v>75</v>
      </c>
      <c r="I1373" t="s">
        <v>57</v>
      </c>
      <c r="J1373" t="s">
        <v>58</v>
      </c>
      <c r="K1373">
        <v>3</v>
      </c>
      <c r="L1373">
        <v>45</v>
      </c>
      <c r="M1373">
        <v>85.1</v>
      </c>
      <c r="N1373">
        <v>63</v>
      </c>
      <c r="O1373">
        <v>598</v>
      </c>
      <c r="Q1373">
        <v>40</v>
      </c>
      <c r="S1373">
        <v>7</v>
      </c>
      <c r="T1373">
        <v>67.900000000000006</v>
      </c>
      <c r="U1373" t="s">
        <v>48</v>
      </c>
      <c r="V1373">
        <v>25000</v>
      </c>
      <c r="W1373">
        <v>2700</v>
      </c>
      <c r="X1373">
        <v>82</v>
      </c>
      <c r="Y1373">
        <v>10</v>
      </c>
      <c r="Z1373">
        <v>1</v>
      </c>
      <c r="AA1373">
        <v>-20</v>
      </c>
      <c r="AB1373" t="s">
        <v>27</v>
      </c>
      <c r="AC1373" s="2">
        <v>0.1</v>
      </c>
      <c r="AE1373" t="s">
        <v>120</v>
      </c>
      <c r="AI1373" s="1">
        <v>42401</v>
      </c>
      <c r="AJ1373" s="1">
        <v>42404</v>
      </c>
      <c r="AK1373" t="s">
        <v>50</v>
      </c>
      <c r="AL1373" t="s">
        <v>3197</v>
      </c>
      <c r="AM1373">
        <v>2257931</v>
      </c>
    </row>
    <row r="1374" spans="1:39" hidden="1" x14ac:dyDescent="0.25">
      <c r="A1374" t="s">
        <v>3179</v>
      </c>
      <c r="B1374" t="s">
        <v>3179</v>
      </c>
      <c r="C1374" t="s">
        <v>298</v>
      </c>
      <c r="D1374" t="s">
        <v>3198</v>
      </c>
      <c r="E1374" t="s">
        <v>3199</v>
      </c>
      <c r="F1374" t="s">
        <v>298</v>
      </c>
      <c r="G1374" t="s">
        <v>55</v>
      </c>
      <c r="H1374" t="s">
        <v>75</v>
      </c>
      <c r="I1374" t="s">
        <v>57</v>
      </c>
      <c r="J1374" t="s">
        <v>58</v>
      </c>
      <c r="K1374">
        <v>3</v>
      </c>
      <c r="L1374">
        <v>70</v>
      </c>
      <c r="M1374">
        <v>118.6</v>
      </c>
      <c r="N1374">
        <v>95</v>
      </c>
      <c r="O1374">
        <v>1915</v>
      </c>
      <c r="Q1374">
        <v>40</v>
      </c>
      <c r="S1374">
        <v>11</v>
      </c>
      <c r="T1374">
        <v>79.5</v>
      </c>
      <c r="U1374" t="s">
        <v>48</v>
      </c>
      <c r="V1374">
        <v>25000</v>
      </c>
      <c r="W1374">
        <v>2700</v>
      </c>
      <c r="X1374">
        <v>82</v>
      </c>
      <c r="Y1374">
        <v>9</v>
      </c>
      <c r="Z1374">
        <v>1</v>
      </c>
      <c r="AA1374">
        <v>-20</v>
      </c>
      <c r="AB1374" t="s">
        <v>27</v>
      </c>
      <c r="AC1374" s="2">
        <v>0.1</v>
      </c>
      <c r="AE1374" t="s">
        <v>120</v>
      </c>
      <c r="AI1374" s="1">
        <v>42401</v>
      </c>
      <c r="AJ1374" s="1">
        <v>42402</v>
      </c>
      <c r="AK1374" t="s">
        <v>50</v>
      </c>
      <c r="AL1374" t="s">
        <v>3200</v>
      </c>
      <c r="AM1374">
        <v>2257745</v>
      </c>
    </row>
    <row r="1375" spans="1:39" hidden="1" x14ac:dyDescent="0.25">
      <c r="A1375" t="s">
        <v>3179</v>
      </c>
      <c r="B1375" t="s">
        <v>3179</v>
      </c>
      <c r="C1375" t="s">
        <v>82</v>
      </c>
      <c r="D1375" t="s">
        <v>3201</v>
      </c>
      <c r="E1375" t="s">
        <v>3202</v>
      </c>
      <c r="F1375" t="s">
        <v>82</v>
      </c>
      <c r="G1375" t="s">
        <v>55</v>
      </c>
      <c r="H1375" t="s">
        <v>75</v>
      </c>
      <c r="I1375" t="s">
        <v>57</v>
      </c>
      <c r="J1375" t="s">
        <v>58</v>
      </c>
      <c r="K1375">
        <v>3</v>
      </c>
      <c r="L1375">
        <v>80</v>
      </c>
      <c r="M1375">
        <v>128</v>
      </c>
      <c r="N1375">
        <v>120</v>
      </c>
      <c r="O1375">
        <v>2389</v>
      </c>
      <c r="Q1375">
        <v>40</v>
      </c>
      <c r="S1375">
        <v>13</v>
      </c>
      <c r="T1375">
        <v>76.900000000000006</v>
      </c>
      <c r="U1375" t="s">
        <v>48</v>
      </c>
      <c r="V1375">
        <v>25000</v>
      </c>
      <c r="W1375">
        <v>2700</v>
      </c>
      <c r="X1375">
        <v>82</v>
      </c>
      <c r="Y1375">
        <v>9</v>
      </c>
      <c r="Z1375">
        <v>1</v>
      </c>
      <c r="AA1375">
        <v>-20</v>
      </c>
      <c r="AB1375" t="s">
        <v>27</v>
      </c>
      <c r="AC1375" s="2">
        <v>0.1</v>
      </c>
      <c r="AE1375" t="s">
        <v>120</v>
      </c>
      <c r="AI1375" s="1">
        <v>42401</v>
      </c>
      <c r="AJ1375" s="1">
        <v>42402</v>
      </c>
      <c r="AK1375" t="s">
        <v>50</v>
      </c>
      <c r="AL1375" t="s">
        <v>3203</v>
      </c>
      <c r="AM1375">
        <v>2257744</v>
      </c>
    </row>
    <row r="1376" spans="1:39" hidden="1" x14ac:dyDescent="0.25">
      <c r="A1376" t="s">
        <v>3179</v>
      </c>
      <c r="B1376" t="s">
        <v>3179</v>
      </c>
      <c r="C1376" t="s">
        <v>96</v>
      </c>
      <c r="D1376" t="s">
        <v>3204</v>
      </c>
      <c r="E1376" t="s">
        <v>3205</v>
      </c>
      <c r="F1376" t="s">
        <v>96</v>
      </c>
      <c r="G1376" t="s">
        <v>55</v>
      </c>
      <c r="H1376" t="s">
        <v>75</v>
      </c>
      <c r="I1376" t="s">
        <v>57</v>
      </c>
      <c r="J1376" t="s">
        <v>58</v>
      </c>
      <c r="K1376">
        <v>3</v>
      </c>
      <c r="L1376">
        <v>45</v>
      </c>
      <c r="M1376">
        <v>96.3</v>
      </c>
      <c r="N1376">
        <v>63.5</v>
      </c>
      <c r="O1376">
        <v>144</v>
      </c>
      <c r="R1376">
        <v>480</v>
      </c>
      <c r="S1376">
        <v>6.5</v>
      </c>
      <c r="T1376">
        <v>73.8</v>
      </c>
      <c r="U1376" t="s">
        <v>48</v>
      </c>
      <c r="V1376">
        <v>25000</v>
      </c>
      <c r="W1376">
        <v>2700</v>
      </c>
      <c r="X1376">
        <v>82</v>
      </c>
      <c r="Y1376">
        <v>12</v>
      </c>
      <c r="Z1376">
        <v>1</v>
      </c>
      <c r="AA1376">
        <v>-20</v>
      </c>
      <c r="AB1376" t="s">
        <v>27</v>
      </c>
      <c r="AC1376" s="2">
        <v>0.1</v>
      </c>
      <c r="AE1376" t="s">
        <v>120</v>
      </c>
      <c r="AI1376" s="1">
        <v>42401</v>
      </c>
      <c r="AJ1376" s="1">
        <v>42402</v>
      </c>
      <c r="AK1376" t="s">
        <v>50</v>
      </c>
      <c r="AL1376" t="s">
        <v>3206</v>
      </c>
      <c r="AM1376">
        <v>2257742</v>
      </c>
    </row>
    <row r="1377" spans="1:39" hidden="1" x14ac:dyDescent="0.25">
      <c r="A1377" t="s">
        <v>3207</v>
      </c>
      <c r="B1377" t="s">
        <v>3208</v>
      </c>
      <c r="C1377" t="s">
        <v>3209</v>
      </c>
      <c r="D1377" t="s">
        <v>3210</v>
      </c>
      <c r="F1377" t="s">
        <v>74</v>
      </c>
      <c r="G1377" t="s">
        <v>44</v>
      </c>
      <c r="H1377" t="s">
        <v>75</v>
      </c>
      <c r="I1377" t="s">
        <v>46</v>
      </c>
      <c r="J1377" t="s">
        <v>58</v>
      </c>
      <c r="K1377">
        <v>10</v>
      </c>
      <c r="L1377">
        <v>60</v>
      </c>
      <c r="M1377">
        <v>107</v>
      </c>
      <c r="N1377">
        <v>62</v>
      </c>
      <c r="R1377">
        <v>800</v>
      </c>
      <c r="S1377">
        <v>12</v>
      </c>
      <c r="T1377">
        <v>66.7</v>
      </c>
      <c r="U1377" t="s">
        <v>48</v>
      </c>
      <c r="V1377">
        <v>25000</v>
      </c>
      <c r="W1377">
        <v>2700</v>
      </c>
      <c r="X1377">
        <v>83</v>
      </c>
      <c r="Y1377">
        <v>14</v>
      </c>
      <c r="Z1377">
        <v>1</v>
      </c>
      <c r="AA1377">
        <v>-18</v>
      </c>
      <c r="AB1377" t="s">
        <v>27</v>
      </c>
      <c r="AC1377" s="2">
        <v>0.05</v>
      </c>
      <c r="AE1377" t="s">
        <v>76</v>
      </c>
      <c r="AI1377" s="1">
        <v>41861</v>
      </c>
      <c r="AJ1377" s="1">
        <v>41849</v>
      </c>
      <c r="AK1377" t="s">
        <v>50</v>
      </c>
      <c r="AL1377" t="s">
        <v>3211</v>
      </c>
      <c r="AM1377">
        <v>2216562</v>
      </c>
    </row>
    <row r="1378" spans="1:39" hidden="1" x14ac:dyDescent="0.25">
      <c r="A1378" t="s">
        <v>3207</v>
      </c>
      <c r="B1378" t="s">
        <v>3208</v>
      </c>
      <c r="C1378" t="s">
        <v>3212</v>
      </c>
      <c r="D1378" t="s">
        <v>3213</v>
      </c>
      <c r="F1378" t="s">
        <v>74</v>
      </c>
      <c r="G1378" t="s">
        <v>44</v>
      </c>
      <c r="H1378" t="s">
        <v>75</v>
      </c>
      <c r="I1378" t="s">
        <v>46</v>
      </c>
      <c r="J1378" t="s">
        <v>58</v>
      </c>
      <c r="K1378">
        <v>10</v>
      </c>
      <c r="L1378">
        <v>40</v>
      </c>
      <c r="M1378">
        <v>107</v>
      </c>
      <c r="N1378">
        <v>62</v>
      </c>
      <c r="R1378">
        <v>450</v>
      </c>
      <c r="S1378">
        <v>7.5</v>
      </c>
      <c r="T1378">
        <v>60</v>
      </c>
      <c r="U1378" t="s">
        <v>48</v>
      </c>
      <c r="V1378">
        <v>25000</v>
      </c>
      <c r="W1378">
        <v>2700</v>
      </c>
      <c r="X1378">
        <v>82</v>
      </c>
      <c r="Y1378">
        <v>14</v>
      </c>
      <c r="Z1378">
        <v>0.7</v>
      </c>
      <c r="AA1378">
        <v>-18</v>
      </c>
      <c r="AB1378" t="s">
        <v>27</v>
      </c>
      <c r="AC1378" s="2">
        <v>0.05</v>
      </c>
      <c r="AE1378" t="s">
        <v>76</v>
      </c>
      <c r="AI1378" s="1">
        <v>41861</v>
      </c>
      <c r="AJ1378" s="1">
        <v>41849</v>
      </c>
      <c r="AK1378" t="s">
        <v>50</v>
      </c>
      <c r="AL1378" t="s">
        <v>3214</v>
      </c>
      <c r="AM1378">
        <v>2216563</v>
      </c>
    </row>
    <row r="1379" spans="1:39" hidden="1" x14ac:dyDescent="0.25">
      <c r="A1379" t="s">
        <v>3207</v>
      </c>
      <c r="B1379" t="s">
        <v>3208</v>
      </c>
      <c r="C1379" t="s">
        <v>3215</v>
      </c>
      <c r="D1379" t="s">
        <v>3215</v>
      </c>
      <c r="F1379" t="s">
        <v>74</v>
      </c>
      <c r="G1379" t="s">
        <v>44</v>
      </c>
      <c r="H1379" t="s">
        <v>75</v>
      </c>
      <c r="I1379" t="s">
        <v>46</v>
      </c>
      <c r="J1379" t="s">
        <v>58</v>
      </c>
      <c r="K1379">
        <v>10</v>
      </c>
      <c r="L1379">
        <v>75</v>
      </c>
      <c r="M1379">
        <v>112.1</v>
      </c>
      <c r="N1379">
        <v>60.1</v>
      </c>
      <c r="R1379">
        <v>1230</v>
      </c>
      <c r="S1379">
        <v>11</v>
      </c>
      <c r="T1379">
        <v>112.4</v>
      </c>
      <c r="U1379" t="s">
        <v>48</v>
      </c>
      <c r="V1379">
        <v>25000</v>
      </c>
      <c r="W1379">
        <v>2700</v>
      </c>
      <c r="X1379">
        <v>82</v>
      </c>
      <c r="Y1379">
        <v>6</v>
      </c>
      <c r="Z1379">
        <v>0.9</v>
      </c>
      <c r="AA1379">
        <v>-18</v>
      </c>
      <c r="AB1379" t="s">
        <v>27</v>
      </c>
      <c r="AC1379" s="2">
        <v>0.2</v>
      </c>
      <c r="AD1379" t="s">
        <v>141</v>
      </c>
      <c r="AE1379" t="s">
        <v>172</v>
      </c>
      <c r="AF1379" t="s">
        <v>48</v>
      </c>
      <c r="AI1379" s="1">
        <v>42581</v>
      </c>
      <c r="AJ1379" s="1">
        <v>42597</v>
      </c>
      <c r="AK1379" t="s">
        <v>60</v>
      </c>
      <c r="AL1379" t="s">
        <v>3216</v>
      </c>
      <c r="AM1379">
        <v>2275312</v>
      </c>
    </row>
    <row r="1380" spans="1:39" hidden="1" x14ac:dyDescent="0.25">
      <c r="A1380" t="s">
        <v>3207</v>
      </c>
      <c r="B1380" t="s">
        <v>3208</v>
      </c>
      <c r="C1380" t="s">
        <v>3217</v>
      </c>
      <c r="D1380" t="s">
        <v>3217</v>
      </c>
      <c r="F1380" t="s">
        <v>74</v>
      </c>
      <c r="G1380" t="s">
        <v>44</v>
      </c>
      <c r="H1380" t="s">
        <v>75</v>
      </c>
      <c r="I1380" t="s">
        <v>46</v>
      </c>
      <c r="J1380" t="s">
        <v>58</v>
      </c>
      <c r="K1380">
        <v>10</v>
      </c>
      <c r="L1380">
        <v>75</v>
      </c>
      <c r="M1380">
        <v>112.2</v>
      </c>
      <c r="N1380">
        <v>60.1</v>
      </c>
      <c r="R1380">
        <v>1260</v>
      </c>
      <c r="S1380">
        <v>11</v>
      </c>
      <c r="T1380">
        <v>115.7</v>
      </c>
      <c r="U1380" t="s">
        <v>48</v>
      </c>
      <c r="V1380">
        <v>25000</v>
      </c>
      <c r="W1380">
        <v>3000</v>
      </c>
      <c r="X1380">
        <v>83</v>
      </c>
      <c r="Y1380">
        <v>9</v>
      </c>
      <c r="Z1380">
        <v>0.9</v>
      </c>
      <c r="AA1380">
        <v>-18</v>
      </c>
      <c r="AB1380" t="s">
        <v>27</v>
      </c>
      <c r="AC1380" s="2">
        <v>0.2</v>
      </c>
      <c r="AD1380" t="s">
        <v>141</v>
      </c>
      <c r="AE1380" t="s">
        <v>172</v>
      </c>
      <c r="AF1380" t="s">
        <v>48</v>
      </c>
      <c r="AI1380" s="1">
        <v>42581</v>
      </c>
      <c r="AJ1380" s="1">
        <v>42597</v>
      </c>
      <c r="AK1380" t="s">
        <v>60</v>
      </c>
      <c r="AL1380" t="s">
        <v>3218</v>
      </c>
      <c r="AM1380">
        <v>2275313</v>
      </c>
    </row>
    <row r="1381" spans="1:39" hidden="1" x14ac:dyDescent="0.25">
      <c r="A1381" t="s">
        <v>3207</v>
      </c>
      <c r="B1381" t="s">
        <v>3208</v>
      </c>
      <c r="C1381" t="s">
        <v>3219</v>
      </c>
      <c r="D1381" t="s">
        <v>3219</v>
      </c>
      <c r="F1381" t="s">
        <v>74</v>
      </c>
      <c r="G1381" t="s">
        <v>44</v>
      </c>
      <c r="H1381" t="s">
        <v>75</v>
      </c>
      <c r="I1381" t="s">
        <v>46</v>
      </c>
      <c r="J1381" t="s">
        <v>58</v>
      </c>
      <c r="K1381">
        <v>10</v>
      </c>
      <c r="L1381">
        <v>75</v>
      </c>
      <c r="M1381">
        <v>112.1</v>
      </c>
      <c r="N1381">
        <v>60.1</v>
      </c>
      <c r="R1381">
        <v>1380</v>
      </c>
      <c r="S1381">
        <v>11</v>
      </c>
      <c r="T1381">
        <v>128.5</v>
      </c>
      <c r="U1381" t="s">
        <v>48</v>
      </c>
      <c r="V1381">
        <v>25000</v>
      </c>
      <c r="W1381">
        <v>4000</v>
      </c>
      <c r="X1381">
        <v>84</v>
      </c>
      <c r="Y1381">
        <v>10</v>
      </c>
      <c r="Z1381">
        <v>0.9</v>
      </c>
      <c r="AA1381">
        <v>-18</v>
      </c>
      <c r="AB1381" t="s">
        <v>27</v>
      </c>
      <c r="AC1381" s="2">
        <v>0.2</v>
      </c>
      <c r="AD1381" t="s">
        <v>141</v>
      </c>
      <c r="AE1381" t="s">
        <v>172</v>
      </c>
      <c r="AF1381" t="s">
        <v>48</v>
      </c>
      <c r="AI1381" s="1">
        <v>42581</v>
      </c>
      <c r="AJ1381" s="1">
        <v>42597</v>
      </c>
      <c r="AK1381" t="s">
        <v>60</v>
      </c>
      <c r="AL1381" t="s">
        <v>3220</v>
      </c>
      <c r="AM1381">
        <v>2275314</v>
      </c>
    </row>
    <row r="1382" spans="1:39" hidden="1" x14ac:dyDescent="0.25">
      <c r="A1382" t="s">
        <v>3207</v>
      </c>
      <c r="B1382" t="s">
        <v>3208</v>
      </c>
      <c r="C1382" t="s">
        <v>3221</v>
      </c>
      <c r="D1382" t="s">
        <v>3221</v>
      </c>
      <c r="F1382" t="s">
        <v>74</v>
      </c>
      <c r="G1382" t="s">
        <v>44</v>
      </c>
      <c r="H1382" t="s">
        <v>75</v>
      </c>
      <c r="I1382" t="s">
        <v>46</v>
      </c>
      <c r="J1382" t="s">
        <v>58</v>
      </c>
      <c r="K1382">
        <v>10</v>
      </c>
      <c r="L1382">
        <v>75</v>
      </c>
      <c r="M1382">
        <v>112.1</v>
      </c>
      <c r="N1382">
        <v>60.1</v>
      </c>
      <c r="R1382">
        <v>1250</v>
      </c>
      <c r="S1382">
        <v>11</v>
      </c>
      <c r="T1382">
        <v>114.2</v>
      </c>
      <c r="U1382" t="s">
        <v>48</v>
      </c>
      <c r="V1382">
        <v>25000</v>
      </c>
      <c r="W1382">
        <v>5000</v>
      </c>
      <c r="X1382">
        <v>83</v>
      </c>
      <c r="Y1382">
        <v>8</v>
      </c>
      <c r="Z1382">
        <v>0.9</v>
      </c>
      <c r="AA1382">
        <v>-18</v>
      </c>
      <c r="AB1382" t="s">
        <v>27</v>
      </c>
      <c r="AC1382" s="2">
        <v>0.2</v>
      </c>
      <c r="AD1382" t="s">
        <v>141</v>
      </c>
      <c r="AE1382" t="s">
        <v>172</v>
      </c>
      <c r="AF1382" t="s">
        <v>48</v>
      </c>
      <c r="AI1382" s="1">
        <v>42581</v>
      </c>
      <c r="AJ1382" s="1">
        <v>42597</v>
      </c>
      <c r="AK1382" t="s">
        <v>60</v>
      </c>
      <c r="AL1382" t="s">
        <v>3222</v>
      </c>
      <c r="AM1382">
        <v>2275315</v>
      </c>
    </row>
    <row r="1383" spans="1:39" hidden="1" x14ac:dyDescent="0.25">
      <c r="A1383" t="s">
        <v>3207</v>
      </c>
      <c r="B1383" t="s">
        <v>3208</v>
      </c>
      <c r="C1383" t="s">
        <v>3223</v>
      </c>
      <c r="D1383" t="s">
        <v>3223</v>
      </c>
      <c r="F1383" t="s">
        <v>74</v>
      </c>
      <c r="G1383" t="s">
        <v>44</v>
      </c>
      <c r="H1383" t="s">
        <v>75</v>
      </c>
      <c r="I1383" t="s">
        <v>46</v>
      </c>
      <c r="J1383" t="s">
        <v>58</v>
      </c>
      <c r="K1383">
        <v>10</v>
      </c>
      <c r="L1383">
        <v>40</v>
      </c>
      <c r="M1383">
        <v>112.3</v>
      </c>
      <c r="N1383">
        <v>64.099999999999994</v>
      </c>
      <c r="R1383">
        <v>470</v>
      </c>
      <c r="S1383">
        <v>6</v>
      </c>
      <c r="T1383">
        <v>78.3</v>
      </c>
      <c r="U1383" t="s">
        <v>48</v>
      </c>
      <c r="V1383">
        <v>25000</v>
      </c>
      <c r="W1383">
        <v>2700</v>
      </c>
      <c r="X1383">
        <v>83</v>
      </c>
      <c r="Y1383">
        <v>13</v>
      </c>
      <c r="Z1383">
        <v>0.9</v>
      </c>
      <c r="AA1383">
        <v>-18</v>
      </c>
      <c r="AB1383" t="s">
        <v>27</v>
      </c>
      <c r="AC1383" s="2">
        <v>0.1</v>
      </c>
      <c r="AE1383" t="s">
        <v>138</v>
      </c>
      <c r="AI1383" s="1">
        <v>42200</v>
      </c>
      <c r="AJ1383" s="1">
        <v>42263</v>
      </c>
      <c r="AK1383" t="s">
        <v>50</v>
      </c>
      <c r="AL1383" t="s">
        <v>3224</v>
      </c>
      <c r="AM1383">
        <v>2248204</v>
      </c>
    </row>
    <row r="1384" spans="1:39" hidden="1" x14ac:dyDescent="0.25">
      <c r="A1384" t="s">
        <v>3207</v>
      </c>
      <c r="B1384" t="s">
        <v>3208</v>
      </c>
      <c r="C1384" t="s">
        <v>3225</v>
      </c>
      <c r="D1384" t="s">
        <v>3225</v>
      </c>
      <c r="F1384" t="s">
        <v>74</v>
      </c>
      <c r="G1384" t="s">
        <v>44</v>
      </c>
      <c r="H1384" t="s">
        <v>75</v>
      </c>
      <c r="I1384" t="s">
        <v>46</v>
      </c>
      <c r="J1384" t="s">
        <v>58</v>
      </c>
      <c r="K1384">
        <v>10</v>
      </c>
      <c r="L1384">
        <v>60</v>
      </c>
      <c r="M1384">
        <v>112.3</v>
      </c>
      <c r="N1384">
        <v>64.900000000000006</v>
      </c>
      <c r="R1384">
        <v>800</v>
      </c>
      <c r="S1384">
        <v>9</v>
      </c>
      <c r="T1384">
        <v>88.9</v>
      </c>
      <c r="U1384" t="s">
        <v>48</v>
      </c>
      <c r="V1384">
        <v>25000</v>
      </c>
      <c r="W1384">
        <v>2700</v>
      </c>
      <c r="X1384">
        <v>82</v>
      </c>
      <c r="Y1384">
        <v>7</v>
      </c>
      <c r="Z1384">
        <v>0.9</v>
      </c>
      <c r="AA1384">
        <v>-18</v>
      </c>
      <c r="AB1384" t="s">
        <v>27</v>
      </c>
      <c r="AC1384" s="2">
        <v>0.1</v>
      </c>
      <c r="AE1384" t="s">
        <v>138</v>
      </c>
      <c r="AI1384" s="1">
        <v>42104</v>
      </c>
      <c r="AJ1384" s="1">
        <v>42263</v>
      </c>
      <c r="AK1384" t="s">
        <v>50</v>
      </c>
      <c r="AL1384" t="s">
        <v>3226</v>
      </c>
      <c r="AM1384">
        <v>2248205</v>
      </c>
    </row>
    <row r="1385" spans="1:39" hidden="1" x14ac:dyDescent="0.25">
      <c r="A1385" t="s">
        <v>3207</v>
      </c>
      <c r="B1385" t="s">
        <v>3208</v>
      </c>
      <c r="C1385" t="s">
        <v>3227</v>
      </c>
      <c r="D1385" t="s">
        <v>3227</v>
      </c>
      <c r="F1385" t="s">
        <v>74</v>
      </c>
      <c r="G1385" t="s">
        <v>44</v>
      </c>
      <c r="H1385" t="s">
        <v>75</v>
      </c>
      <c r="I1385" t="s">
        <v>46</v>
      </c>
      <c r="J1385" t="s">
        <v>58</v>
      </c>
      <c r="K1385">
        <v>10</v>
      </c>
      <c r="L1385">
        <v>60</v>
      </c>
      <c r="M1385">
        <v>112.3</v>
      </c>
      <c r="N1385">
        <v>64.900000000000006</v>
      </c>
      <c r="R1385">
        <v>800</v>
      </c>
      <c r="S1385">
        <v>9</v>
      </c>
      <c r="T1385">
        <v>88.9</v>
      </c>
      <c r="U1385" t="s">
        <v>48</v>
      </c>
      <c r="V1385">
        <v>25000</v>
      </c>
      <c r="W1385">
        <v>4000</v>
      </c>
      <c r="X1385">
        <v>84</v>
      </c>
      <c r="Y1385">
        <v>15</v>
      </c>
      <c r="Z1385">
        <v>0.9</v>
      </c>
      <c r="AA1385">
        <v>-18</v>
      </c>
      <c r="AB1385" t="s">
        <v>27</v>
      </c>
      <c r="AC1385" s="2">
        <v>0.1</v>
      </c>
      <c r="AE1385" t="s">
        <v>138</v>
      </c>
      <c r="AI1385" s="1">
        <v>42231</v>
      </c>
      <c r="AJ1385" s="1">
        <v>42486</v>
      </c>
      <c r="AK1385" t="s">
        <v>50</v>
      </c>
      <c r="AL1385" t="s">
        <v>3228</v>
      </c>
      <c r="AM1385">
        <v>2265360</v>
      </c>
    </row>
    <row r="1386" spans="1:39" hidden="1" x14ac:dyDescent="0.25">
      <c r="A1386" t="s">
        <v>3207</v>
      </c>
      <c r="B1386" t="s">
        <v>3208</v>
      </c>
      <c r="C1386" t="s">
        <v>3229</v>
      </c>
      <c r="D1386" t="s">
        <v>3229</v>
      </c>
      <c r="F1386" t="s">
        <v>163</v>
      </c>
      <c r="G1386" t="s">
        <v>44</v>
      </c>
      <c r="H1386" t="s">
        <v>75</v>
      </c>
      <c r="I1386" t="s">
        <v>46</v>
      </c>
      <c r="J1386" t="s">
        <v>58</v>
      </c>
      <c r="K1386">
        <v>5</v>
      </c>
      <c r="L1386">
        <v>100</v>
      </c>
      <c r="M1386">
        <v>131.69999999999999</v>
      </c>
      <c r="N1386">
        <v>69.8</v>
      </c>
      <c r="R1386">
        <v>1600</v>
      </c>
      <c r="S1386">
        <v>15</v>
      </c>
      <c r="T1386">
        <v>106.7</v>
      </c>
      <c r="U1386" t="s">
        <v>48</v>
      </c>
      <c r="V1386">
        <v>25000</v>
      </c>
      <c r="W1386">
        <v>2700</v>
      </c>
      <c r="X1386">
        <v>82</v>
      </c>
      <c r="Y1386">
        <v>8</v>
      </c>
      <c r="Z1386">
        <v>1</v>
      </c>
      <c r="AA1386">
        <v>-18</v>
      </c>
      <c r="AB1386" t="s">
        <v>27</v>
      </c>
      <c r="AC1386" s="2">
        <v>0.1</v>
      </c>
      <c r="AE1386" t="s">
        <v>138</v>
      </c>
      <c r="AI1386" s="1">
        <v>42486</v>
      </c>
      <c r="AJ1386" s="1">
        <v>42486</v>
      </c>
      <c r="AK1386" t="s">
        <v>50</v>
      </c>
      <c r="AL1386" t="s">
        <v>3230</v>
      </c>
      <c r="AM1386">
        <v>2265359</v>
      </c>
    </row>
    <row r="1387" spans="1:39" hidden="1" x14ac:dyDescent="0.25">
      <c r="A1387" t="s">
        <v>3207</v>
      </c>
      <c r="B1387" t="s">
        <v>3208</v>
      </c>
      <c r="C1387" t="s">
        <v>3231</v>
      </c>
      <c r="D1387" t="s">
        <v>3231</v>
      </c>
      <c r="F1387" t="s">
        <v>163</v>
      </c>
      <c r="G1387" t="s">
        <v>44</v>
      </c>
      <c r="H1387" t="s">
        <v>75</v>
      </c>
      <c r="I1387" t="s">
        <v>46</v>
      </c>
      <c r="J1387" t="s">
        <v>58</v>
      </c>
      <c r="K1387">
        <v>5</v>
      </c>
      <c r="L1387">
        <v>100</v>
      </c>
      <c r="M1387">
        <v>131.69999999999999</v>
      </c>
      <c r="N1387">
        <v>69.8</v>
      </c>
      <c r="R1387">
        <v>1600</v>
      </c>
      <c r="S1387">
        <v>15</v>
      </c>
      <c r="T1387">
        <v>106.7</v>
      </c>
      <c r="U1387" t="s">
        <v>48</v>
      </c>
      <c r="V1387">
        <v>25000</v>
      </c>
      <c r="W1387">
        <v>5000</v>
      </c>
      <c r="X1387">
        <v>84</v>
      </c>
      <c r="Y1387">
        <v>16</v>
      </c>
      <c r="Z1387">
        <v>0.9</v>
      </c>
      <c r="AA1387">
        <v>-18</v>
      </c>
      <c r="AB1387" t="s">
        <v>27</v>
      </c>
      <c r="AC1387" s="2">
        <v>0.1</v>
      </c>
      <c r="AE1387" t="s">
        <v>138</v>
      </c>
      <c r="AI1387" s="1">
        <v>42486</v>
      </c>
      <c r="AJ1387" s="1">
        <v>42486</v>
      </c>
      <c r="AK1387" t="s">
        <v>50</v>
      </c>
      <c r="AL1387" t="s">
        <v>3232</v>
      </c>
      <c r="AM1387">
        <v>2265358</v>
      </c>
    </row>
    <row r="1388" spans="1:39" hidden="1" x14ac:dyDescent="0.25">
      <c r="A1388" t="s">
        <v>3207</v>
      </c>
      <c r="B1388" t="s">
        <v>3208</v>
      </c>
      <c r="C1388" t="s">
        <v>3233</v>
      </c>
      <c r="D1388" t="s">
        <v>3233</v>
      </c>
      <c r="F1388" t="s">
        <v>147</v>
      </c>
      <c r="G1388" t="s">
        <v>148</v>
      </c>
      <c r="H1388" t="s">
        <v>149</v>
      </c>
      <c r="I1388" t="s">
        <v>148</v>
      </c>
      <c r="J1388" t="s">
        <v>58</v>
      </c>
      <c r="K1388">
        <v>10</v>
      </c>
      <c r="L1388">
        <v>40</v>
      </c>
      <c r="M1388">
        <v>97.2</v>
      </c>
      <c r="N1388">
        <v>35</v>
      </c>
      <c r="R1388">
        <v>325</v>
      </c>
      <c r="S1388">
        <v>5</v>
      </c>
      <c r="T1388">
        <v>65</v>
      </c>
      <c r="U1388" t="s">
        <v>48</v>
      </c>
      <c r="V1388">
        <v>25000</v>
      </c>
      <c r="W1388">
        <v>2700</v>
      </c>
      <c r="X1388">
        <v>82</v>
      </c>
      <c r="Y1388">
        <v>7</v>
      </c>
      <c r="Z1388">
        <v>0.9</v>
      </c>
      <c r="AA1388">
        <v>-20</v>
      </c>
      <c r="AB1388" t="s">
        <v>27</v>
      </c>
      <c r="AC1388" s="2">
        <v>0.1</v>
      </c>
      <c r="AE1388" t="s">
        <v>138</v>
      </c>
      <c r="AI1388" s="1">
        <v>42078</v>
      </c>
      <c r="AJ1388" s="1">
        <v>42108</v>
      </c>
      <c r="AK1388" t="s">
        <v>50</v>
      </c>
      <c r="AL1388" t="s">
        <v>3234</v>
      </c>
      <c r="AM1388">
        <v>2237336</v>
      </c>
    </row>
    <row r="1389" spans="1:39" hidden="1" x14ac:dyDescent="0.25">
      <c r="A1389" t="s">
        <v>3207</v>
      </c>
      <c r="B1389" t="s">
        <v>3208</v>
      </c>
      <c r="C1389" t="s">
        <v>3235</v>
      </c>
      <c r="D1389" t="s">
        <v>3235</v>
      </c>
      <c r="F1389" t="s">
        <v>147</v>
      </c>
      <c r="G1389" t="s">
        <v>148</v>
      </c>
      <c r="H1389" t="s">
        <v>149</v>
      </c>
      <c r="I1389" t="s">
        <v>148</v>
      </c>
      <c r="J1389" t="s">
        <v>58</v>
      </c>
      <c r="K1389">
        <v>10</v>
      </c>
      <c r="L1389">
        <v>40</v>
      </c>
      <c r="M1389">
        <v>98.5</v>
      </c>
      <c r="N1389">
        <v>35.1</v>
      </c>
      <c r="R1389">
        <v>325</v>
      </c>
      <c r="S1389">
        <v>5</v>
      </c>
      <c r="T1389">
        <v>65</v>
      </c>
      <c r="U1389" t="s">
        <v>48</v>
      </c>
      <c r="V1389">
        <v>15000</v>
      </c>
      <c r="W1389">
        <v>2700</v>
      </c>
      <c r="X1389">
        <v>83</v>
      </c>
      <c r="Y1389">
        <v>10</v>
      </c>
      <c r="Z1389">
        <v>0.9</v>
      </c>
      <c r="AA1389">
        <v>-20</v>
      </c>
      <c r="AB1389" t="s">
        <v>27</v>
      </c>
      <c r="AC1389" s="2">
        <v>0.1</v>
      </c>
      <c r="AE1389" t="s">
        <v>138</v>
      </c>
      <c r="AI1389" s="1">
        <v>42449</v>
      </c>
      <c r="AJ1389" s="1">
        <v>42485</v>
      </c>
      <c r="AK1389" t="s">
        <v>50</v>
      </c>
      <c r="AL1389" t="s">
        <v>3236</v>
      </c>
      <c r="AM1389">
        <v>2265357</v>
      </c>
    </row>
    <row r="1390" spans="1:39" hidden="1" x14ac:dyDescent="0.25">
      <c r="A1390" t="s">
        <v>3207</v>
      </c>
      <c r="B1390" t="s">
        <v>3208</v>
      </c>
      <c r="C1390" t="s">
        <v>3237</v>
      </c>
      <c r="D1390" t="s">
        <v>3237</v>
      </c>
      <c r="F1390" t="s">
        <v>147</v>
      </c>
      <c r="G1390" t="s">
        <v>148</v>
      </c>
      <c r="H1390" t="s">
        <v>75</v>
      </c>
      <c r="I1390" t="s">
        <v>148</v>
      </c>
      <c r="J1390" t="s">
        <v>58</v>
      </c>
      <c r="K1390">
        <v>10</v>
      </c>
      <c r="L1390">
        <v>40</v>
      </c>
      <c r="M1390">
        <v>97.2</v>
      </c>
      <c r="N1390">
        <v>35</v>
      </c>
      <c r="R1390">
        <v>325</v>
      </c>
      <c r="S1390">
        <v>5</v>
      </c>
      <c r="T1390">
        <v>65</v>
      </c>
      <c r="U1390" t="s">
        <v>48</v>
      </c>
      <c r="V1390">
        <v>25000</v>
      </c>
      <c r="W1390">
        <v>2700</v>
      </c>
      <c r="X1390">
        <v>82</v>
      </c>
      <c r="Y1390">
        <v>7</v>
      </c>
      <c r="Z1390">
        <v>0.9</v>
      </c>
      <c r="AA1390">
        <v>-20</v>
      </c>
      <c r="AB1390" t="s">
        <v>27</v>
      </c>
      <c r="AC1390" s="2">
        <v>0.1</v>
      </c>
      <c r="AE1390" t="s">
        <v>138</v>
      </c>
      <c r="AI1390" s="1">
        <v>42078</v>
      </c>
      <c r="AJ1390" s="1">
        <v>42108</v>
      </c>
      <c r="AK1390" t="s">
        <v>50</v>
      </c>
      <c r="AL1390" t="s">
        <v>3238</v>
      </c>
      <c r="AM1390">
        <v>2237337</v>
      </c>
    </row>
    <row r="1391" spans="1:39" hidden="1" x14ac:dyDescent="0.25">
      <c r="A1391" t="s">
        <v>3207</v>
      </c>
      <c r="B1391" t="s">
        <v>3208</v>
      </c>
      <c r="C1391" t="s">
        <v>3239</v>
      </c>
      <c r="D1391" t="s">
        <v>3239</v>
      </c>
      <c r="F1391" t="s">
        <v>96</v>
      </c>
      <c r="G1391" t="s">
        <v>55</v>
      </c>
      <c r="H1391" t="s">
        <v>75</v>
      </c>
      <c r="I1391" t="s">
        <v>57</v>
      </c>
      <c r="J1391" t="s">
        <v>58</v>
      </c>
      <c r="K1391">
        <v>10</v>
      </c>
      <c r="L1391">
        <v>50</v>
      </c>
      <c r="M1391">
        <v>96.2</v>
      </c>
      <c r="N1391">
        <v>63.3</v>
      </c>
      <c r="Q1391">
        <v>120</v>
      </c>
      <c r="R1391">
        <v>550</v>
      </c>
      <c r="S1391">
        <v>7.2</v>
      </c>
      <c r="T1391">
        <v>76.400000000000006</v>
      </c>
      <c r="U1391" t="s">
        <v>48</v>
      </c>
      <c r="V1391">
        <v>25000</v>
      </c>
      <c r="W1391">
        <v>2700</v>
      </c>
      <c r="X1391">
        <v>82</v>
      </c>
      <c r="Y1391">
        <v>8</v>
      </c>
      <c r="Z1391">
        <v>0.9</v>
      </c>
      <c r="AA1391">
        <v>-18</v>
      </c>
      <c r="AB1391" t="s">
        <v>27</v>
      </c>
      <c r="AC1391" s="2">
        <v>0.1</v>
      </c>
      <c r="AE1391" t="s">
        <v>138</v>
      </c>
      <c r="AI1391" s="1">
        <v>42486</v>
      </c>
      <c r="AJ1391" s="1">
        <v>42486</v>
      </c>
      <c r="AK1391" t="s">
        <v>50</v>
      </c>
      <c r="AL1391" t="s">
        <v>3240</v>
      </c>
      <c r="AM1391">
        <v>2265343</v>
      </c>
    </row>
    <row r="1392" spans="1:39" hidden="1" x14ac:dyDescent="0.25">
      <c r="A1392" t="s">
        <v>3207</v>
      </c>
      <c r="B1392" t="s">
        <v>3208</v>
      </c>
      <c r="C1392" t="s">
        <v>3241</v>
      </c>
      <c r="D1392" t="s">
        <v>3241</v>
      </c>
      <c r="F1392" t="s">
        <v>169</v>
      </c>
      <c r="G1392" t="s">
        <v>55</v>
      </c>
      <c r="H1392" t="s">
        <v>75</v>
      </c>
      <c r="I1392" t="s">
        <v>57</v>
      </c>
      <c r="J1392" t="s">
        <v>58</v>
      </c>
      <c r="K1392">
        <v>10</v>
      </c>
      <c r="L1392">
        <v>65</v>
      </c>
      <c r="M1392">
        <v>128.5</v>
      </c>
      <c r="N1392">
        <v>94.7</v>
      </c>
      <c r="Q1392">
        <v>120</v>
      </c>
      <c r="R1392">
        <v>650</v>
      </c>
      <c r="S1392">
        <v>8.5</v>
      </c>
      <c r="T1392">
        <v>76.5</v>
      </c>
      <c r="U1392" t="s">
        <v>48</v>
      </c>
      <c r="V1392">
        <v>25000</v>
      </c>
      <c r="W1392">
        <v>2700</v>
      </c>
      <c r="X1392">
        <v>82</v>
      </c>
      <c r="Y1392">
        <v>8</v>
      </c>
      <c r="Z1392">
        <v>1</v>
      </c>
      <c r="AA1392">
        <v>-18</v>
      </c>
      <c r="AB1392" t="s">
        <v>27</v>
      </c>
      <c r="AC1392" s="2">
        <v>0.1</v>
      </c>
      <c r="AE1392" t="s">
        <v>138</v>
      </c>
      <c r="AI1392" s="1">
        <v>42144</v>
      </c>
      <c r="AJ1392" s="1">
        <v>42485</v>
      </c>
      <c r="AK1392" t="s">
        <v>50</v>
      </c>
      <c r="AL1392" t="s">
        <v>3242</v>
      </c>
      <c r="AM1392">
        <v>2265342</v>
      </c>
    </row>
    <row r="1393" spans="1:39" hidden="1" x14ac:dyDescent="0.25">
      <c r="A1393" t="s">
        <v>3207</v>
      </c>
      <c r="B1393" t="s">
        <v>3208</v>
      </c>
      <c r="C1393" t="s">
        <v>3243</v>
      </c>
      <c r="D1393" t="s">
        <v>3243</v>
      </c>
      <c r="F1393" t="s">
        <v>169</v>
      </c>
      <c r="G1393" t="s">
        <v>55</v>
      </c>
      <c r="H1393" t="s">
        <v>75</v>
      </c>
      <c r="I1393" t="s">
        <v>57</v>
      </c>
      <c r="J1393" t="s">
        <v>58</v>
      </c>
      <c r="K1393">
        <v>10</v>
      </c>
      <c r="L1393">
        <v>65</v>
      </c>
      <c r="M1393">
        <v>128.5</v>
      </c>
      <c r="N1393">
        <v>94.7</v>
      </c>
      <c r="Q1393">
        <v>110</v>
      </c>
      <c r="R1393">
        <v>650</v>
      </c>
      <c r="S1393">
        <v>8.1999999999999993</v>
      </c>
      <c r="T1393">
        <v>79.3</v>
      </c>
      <c r="U1393" t="s">
        <v>48</v>
      </c>
      <c r="V1393">
        <v>25000</v>
      </c>
      <c r="W1393">
        <v>4000</v>
      </c>
      <c r="X1393">
        <v>84</v>
      </c>
      <c r="Y1393">
        <v>15</v>
      </c>
      <c r="Z1393">
        <v>0.9</v>
      </c>
      <c r="AA1393">
        <v>-18</v>
      </c>
      <c r="AB1393" t="s">
        <v>27</v>
      </c>
      <c r="AC1393" s="2">
        <v>0.1</v>
      </c>
      <c r="AE1393" t="s">
        <v>138</v>
      </c>
      <c r="AI1393" s="1">
        <v>42165</v>
      </c>
      <c r="AJ1393" s="1">
        <v>42485</v>
      </c>
      <c r="AK1393" t="s">
        <v>50</v>
      </c>
      <c r="AL1393" t="s">
        <v>3244</v>
      </c>
      <c r="AM1393">
        <v>2265339</v>
      </c>
    </row>
    <row r="1394" spans="1:39" hidden="1" x14ac:dyDescent="0.25">
      <c r="A1394" t="s">
        <v>3207</v>
      </c>
      <c r="B1394" t="s">
        <v>3208</v>
      </c>
      <c r="C1394" t="s">
        <v>3245</v>
      </c>
      <c r="D1394" t="s">
        <v>3245</v>
      </c>
      <c r="F1394" t="s">
        <v>251</v>
      </c>
      <c r="G1394" t="s">
        <v>55</v>
      </c>
      <c r="H1394" t="s">
        <v>75</v>
      </c>
      <c r="I1394" t="s">
        <v>57</v>
      </c>
      <c r="J1394" t="s">
        <v>58</v>
      </c>
      <c r="K1394">
        <v>10</v>
      </c>
      <c r="L1394">
        <v>75</v>
      </c>
      <c r="M1394">
        <v>158.1</v>
      </c>
      <c r="N1394">
        <v>120.2</v>
      </c>
      <c r="Q1394">
        <v>108</v>
      </c>
      <c r="R1394">
        <v>1050</v>
      </c>
      <c r="S1394">
        <v>12</v>
      </c>
      <c r="T1394">
        <v>87.5</v>
      </c>
      <c r="U1394" t="s">
        <v>48</v>
      </c>
      <c r="V1394">
        <v>25000</v>
      </c>
      <c r="W1394">
        <v>2700</v>
      </c>
      <c r="X1394">
        <v>82</v>
      </c>
      <c r="Y1394">
        <v>10</v>
      </c>
      <c r="Z1394">
        <v>1</v>
      </c>
      <c r="AA1394">
        <v>-18</v>
      </c>
      <c r="AB1394" t="s">
        <v>27</v>
      </c>
      <c r="AC1394" s="2">
        <v>0.1</v>
      </c>
      <c r="AE1394" t="s">
        <v>138</v>
      </c>
      <c r="AI1394" s="1">
        <v>42144</v>
      </c>
      <c r="AJ1394" s="1">
        <v>42485</v>
      </c>
      <c r="AK1394" t="s">
        <v>50</v>
      </c>
      <c r="AL1394" t="s">
        <v>3246</v>
      </c>
      <c r="AM1394">
        <v>2265341</v>
      </c>
    </row>
    <row r="1395" spans="1:39" hidden="1" x14ac:dyDescent="0.25">
      <c r="A1395" t="s">
        <v>3207</v>
      </c>
      <c r="B1395" t="s">
        <v>3208</v>
      </c>
      <c r="C1395" t="s">
        <v>3247</v>
      </c>
      <c r="D1395" t="s">
        <v>3247</v>
      </c>
      <c r="F1395" t="s">
        <v>251</v>
      </c>
      <c r="G1395" t="s">
        <v>55</v>
      </c>
      <c r="H1395" t="s">
        <v>75</v>
      </c>
      <c r="I1395" t="s">
        <v>57</v>
      </c>
      <c r="J1395" t="s">
        <v>58</v>
      </c>
      <c r="K1395">
        <v>10</v>
      </c>
      <c r="L1395">
        <v>100</v>
      </c>
      <c r="M1395">
        <v>158.69999999999999</v>
      </c>
      <c r="N1395">
        <v>120</v>
      </c>
      <c r="Q1395">
        <v>120</v>
      </c>
      <c r="R1395">
        <v>1400</v>
      </c>
      <c r="S1395">
        <v>17</v>
      </c>
      <c r="T1395">
        <v>82.4</v>
      </c>
      <c r="U1395" t="s">
        <v>48</v>
      </c>
      <c r="V1395">
        <v>25000</v>
      </c>
      <c r="W1395">
        <v>2700</v>
      </c>
      <c r="X1395">
        <v>82</v>
      </c>
      <c r="Y1395">
        <v>9</v>
      </c>
      <c r="Z1395">
        <v>0.9</v>
      </c>
      <c r="AA1395">
        <v>-18</v>
      </c>
      <c r="AB1395" t="s">
        <v>27</v>
      </c>
      <c r="AC1395" s="2">
        <v>0.1</v>
      </c>
      <c r="AE1395" t="s">
        <v>138</v>
      </c>
      <c r="AI1395" s="1">
        <v>42144</v>
      </c>
      <c r="AJ1395" s="1">
        <v>42485</v>
      </c>
      <c r="AK1395" t="s">
        <v>50</v>
      </c>
      <c r="AL1395" t="s">
        <v>3248</v>
      </c>
      <c r="AM1395">
        <v>2265340</v>
      </c>
    </row>
    <row r="1396" spans="1:39" hidden="1" x14ac:dyDescent="0.25">
      <c r="A1396" t="s">
        <v>3207</v>
      </c>
      <c r="B1396" t="s">
        <v>3208</v>
      </c>
      <c r="C1396" t="s">
        <v>3249</v>
      </c>
      <c r="D1396" t="s">
        <v>3249</v>
      </c>
      <c r="F1396" t="s">
        <v>96</v>
      </c>
      <c r="G1396" t="s">
        <v>55</v>
      </c>
      <c r="H1396" t="s">
        <v>75</v>
      </c>
      <c r="I1396" t="s">
        <v>57</v>
      </c>
      <c r="J1396" t="s">
        <v>58</v>
      </c>
      <c r="K1396">
        <v>10</v>
      </c>
      <c r="L1396">
        <v>50</v>
      </c>
      <c r="M1396">
        <v>97.3</v>
      </c>
      <c r="N1396">
        <v>63.5</v>
      </c>
      <c r="Q1396">
        <v>106</v>
      </c>
      <c r="R1396">
        <v>550</v>
      </c>
      <c r="S1396">
        <v>8</v>
      </c>
      <c r="T1396">
        <v>68.8</v>
      </c>
      <c r="U1396" t="s">
        <v>48</v>
      </c>
      <c r="V1396">
        <v>25000</v>
      </c>
      <c r="W1396">
        <v>2700</v>
      </c>
      <c r="X1396">
        <v>82</v>
      </c>
      <c r="Y1396">
        <v>8</v>
      </c>
      <c r="Z1396">
        <v>0.9</v>
      </c>
      <c r="AA1396">
        <v>-18</v>
      </c>
      <c r="AB1396" t="s">
        <v>27</v>
      </c>
      <c r="AC1396" s="2">
        <v>0.1</v>
      </c>
      <c r="AE1396" t="s">
        <v>138</v>
      </c>
      <c r="AI1396" s="1">
        <v>42045</v>
      </c>
      <c r="AJ1396" s="1">
        <v>42108</v>
      </c>
      <c r="AK1396" t="s">
        <v>50</v>
      </c>
      <c r="AL1396" t="s">
        <v>3250</v>
      </c>
      <c r="AM1396">
        <v>2237341</v>
      </c>
    </row>
    <row r="1397" spans="1:39" hidden="1" x14ac:dyDescent="0.25">
      <c r="A1397" t="s">
        <v>3207</v>
      </c>
      <c r="B1397" t="s">
        <v>3208</v>
      </c>
      <c r="C1397" t="s">
        <v>3251</v>
      </c>
      <c r="D1397" t="s">
        <v>3251</v>
      </c>
      <c r="F1397" t="s">
        <v>169</v>
      </c>
      <c r="G1397" t="s">
        <v>55</v>
      </c>
      <c r="H1397" t="s">
        <v>75</v>
      </c>
      <c r="I1397" t="s">
        <v>57</v>
      </c>
      <c r="J1397" t="s">
        <v>58</v>
      </c>
      <c r="K1397">
        <v>10</v>
      </c>
      <c r="L1397">
        <v>65</v>
      </c>
      <c r="M1397">
        <v>129.1</v>
      </c>
      <c r="N1397">
        <v>94.8</v>
      </c>
      <c r="Q1397">
        <v>111</v>
      </c>
      <c r="R1397">
        <v>850</v>
      </c>
      <c r="S1397">
        <v>11.4</v>
      </c>
      <c r="T1397">
        <v>74.599999999999994</v>
      </c>
      <c r="U1397" t="s">
        <v>48</v>
      </c>
      <c r="V1397">
        <v>25000</v>
      </c>
      <c r="W1397">
        <v>2700</v>
      </c>
      <c r="X1397">
        <v>81</v>
      </c>
      <c r="Y1397">
        <v>4</v>
      </c>
      <c r="Z1397">
        <v>0.9</v>
      </c>
      <c r="AA1397">
        <v>-20</v>
      </c>
      <c r="AB1397" t="s">
        <v>27</v>
      </c>
      <c r="AC1397" s="2">
        <v>0.1</v>
      </c>
      <c r="AE1397" t="s">
        <v>138</v>
      </c>
      <c r="AI1397" s="1">
        <v>41998</v>
      </c>
      <c r="AJ1397" s="1">
        <v>42108</v>
      </c>
      <c r="AK1397" t="s">
        <v>50</v>
      </c>
      <c r="AL1397" t="s">
        <v>3252</v>
      </c>
      <c r="AM1397">
        <v>2237342</v>
      </c>
    </row>
    <row r="1398" spans="1:39" hidden="1" x14ac:dyDescent="0.25">
      <c r="A1398" t="s">
        <v>3207</v>
      </c>
      <c r="B1398" t="s">
        <v>3208</v>
      </c>
      <c r="C1398" t="s">
        <v>3253</v>
      </c>
      <c r="D1398" t="s">
        <v>3253</v>
      </c>
      <c r="F1398" t="s">
        <v>169</v>
      </c>
      <c r="G1398" t="s">
        <v>55</v>
      </c>
      <c r="H1398" t="s">
        <v>75</v>
      </c>
      <c r="I1398" t="s">
        <v>57</v>
      </c>
      <c r="J1398" t="s">
        <v>58</v>
      </c>
      <c r="K1398">
        <v>10</v>
      </c>
      <c r="L1398">
        <v>65</v>
      </c>
      <c r="M1398">
        <v>129.1</v>
      </c>
      <c r="N1398">
        <v>94.8</v>
      </c>
      <c r="Q1398">
        <v>120</v>
      </c>
      <c r="R1398">
        <v>850</v>
      </c>
      <c r="S1398">
        <v>11</v>
      </c>
      <c r="T1398">
        <v>77.3</v>
      </c>
      <c r="U1398" t="s">
        <v>48</v>
      </c>
      <c r="V1398">
        <v>25000</v>
      </c>
      <c r="W1398">
        <v>4000</v>
      </c>
      <c r="X1398">
        <v>86</v>
      </c>
      <c r="Y1398">
        <v>21</v>
      </c>
      <c r="Z1398">
        <v>1</v>
      </c>
      <c r="AA1398">
        <v>-18</v>
      </c>
      <c r="AB1398" t="s">
        <v>27</v>
      </c>
      <c r="AC1398" s="2">
        <v>0.1</v>
      </c>
      <c r="AE1398" t="s">
        <v>138</v>
      </c>
      <c r="AI1398" s="1">
        <v>41861</v>
      </c>
      <c r="AJ1398" s="1">
        <v>42128</v>
      </c>
      <c r="AK1398" t="s">
        <v>50</v>
      </c>
      <c r="AL1398" t="s">
        <v>3254</v>
      </c>
      <c r="AM1398">
        <v>2238681</v>
      </c>
    </row>
    <row r="1399" spans="1:39" hidden="1" x14ac:dyDescent="0.25">
      <c r="A1399" t="s">
        <v>3207</v>
      </c>
      <c r="B1399" t="s">
        <v>3208</v>
      </c>
      <c r="C1399" t="s">
        <v>3255</v>
      </c>
      <c r="D1399" t="s">
        <v>3255</v>
      </c>
      <c r="F1399" t="s">
        <v>251</v>
      </c>
      <c r="G1399" t="s">
        <v>55</v>
      </c>
      <c r="H1399" t="s">
        <v>75</v>
      </c>
      <c r="I1399" t="s">
        <v>57</v>
      </c>
      <c r="J1399" t="s">
        <v>58</v>
      </c>
      <c r="K1399">
        <v>10</v>
      </c>
      <c r="L1399">
        <v>80</v>
      </c>
      <c r="M1399">
        <v>161.19999999999999</v>
      </c>
      <c r="N1399">
        <v>120.4</v>
      </c>
      <c r="Q1399">
        <v>120</v>
      </c>
      <c r="R1399">
        <v>1050</v>
      </c>
      <c r="S1399">
        <v>13</v>
      </c>
      <c r="T1399">
        <v>80.7</v>
      </c>
      <c r="U1399" t="s">
        <v>48</v>
      </c>
      <c r="V1399">
        <v>25000</v>
      </c>
      <c r="W1399">
        <v>2700</v>
      </c>
      <c r="X1399">
        <v>81</v>
      </c>
      <c r="Y1399">
        <v>3</v>
      </c>
      <c r="Z1399">
        <v>0.9</v>
      </c>
      <c r="AA1399">
        <v>-18</v>
      </c>
      <c r="AB1399" t="s">
        <v>27</v>
      </c>
      <c r="AC1399" s="2">
        <v>0.1</v>
      </c>
      <c r="AE1399" t="s">
        <v>138</v>
      </c>
      <c r="AI1399" s="1">
        <v>42019</v>
      </c>
      <c r="AJ1399" s="1">
        <v>42109</v>
      </c>
      <c r="AK1399" t="s">
        <v>50</v>
      </c>
      <c r="AL1399" t="s">
        <v>3256</v>
      </c>
      <c r="AM1399">
        <v>2237343</v>
      </c>
    </row>
    <row r="1400" spans="1:39" hidden="1" x14ac:dyDescent="0.25">
      <c r="A1400" t="s">
        <v>3207</v>
      </c>
      <c r="B1400" t="s">
        <v>3208</v>
      </c>
      <c r="C1400" t="s">
        <v>3257</v>
      </c>
      <c r="D1400" t="s">
        <v>3257</v>
      </c>
      <c r="F1400" t="s">
        <v>251</v>
      </c>
      <c r="G1400" t="s">
        <v>55</v>
      </c>
      <c r="H1400" t="s">
        <v>75</v>
      </c>
      <c r="I1400" t="s">
        <v>57</v>
      </c>
      <c r="J1400" t="s">
        <v>58</v>
      </c>
      <c r="K1400">
        <v>10</v>
      </c>
      <c r="L1400">
        <v>80</v>
      </c>
      <c r="M1400">
        <v>160</v>
      </c>
      <c r="N1400">
        <v>120</v>
      </c>
      <c r="R1400">
        <v>1050</v>
      </c>
      <c r="S1400">
        <v>13</v>
      </c>
      <c r="T1400">
        <v>80.7</v>
      </c>
      <c r="U1400" t="s">
        <v>48</v>
      </c>
      <c r="V1400">
        <v>25000</v>
      </c>
      <c r="W1400">
        <v>4000</v>
      </c>
      <c r="X1400">
        <v>84</v>
      </c>
      <c r="Y1400">
        <v>13</v>
      </c>
      <c r="Z1400">
        <v>0.9</v>
      </c>
      <c r="AA1400">
        <v>-18</v>
      </c>
      <c r="AB1400" t="s">
        <v>27</v>
      </c>
      <c r="AC1400" s="2">
        <v>0.1</v>
      </c>
      <c r="AE1400" t="s">
        <v>138</v>
      </c>
      <c r="AI1400" s="1">
        <v>41887</v>
      </c>
      <c r="AJ1400" s="1">
        <v>42108</v>
      </c>
      <c r="AK1400" t="s">
        <v>50</v>
      </c>
      <c r="AL1400" t="s">
        <v>3258</v>
      </c>
      <c r="AM1400">
        <v>2237338</v>
      </c>
    </row>
    <row r="1401" spans="1:39" hidden="1" x14ac:dyDescent="0.25">
      <c r="A1401" t="s">
        <v>3207</v>
      </c>
      <c r="B1401" t="s">
        <v>3208</v>
      </c>
      <c r="C1401" t="s">
        <v>3259</v>
      </c>
      <c r="D1401" t="s">
        <v>3259</v>
      </c>
      <c r="F1401" t="s">
        <v>251</v>
      </c>
      <c r="G1401" t="s">
        <v>55</v>
      </c>
      <c r="H1401" t="s">
        <v>75</v>
      </c>
      <c r="I1401" t="s">
        <v>57</v>
      </c>
      <c r="J1401" t="s">
        <v>58</v>
      </c>
      <c r="K1401">
        <v>10</v>
      </c>
      <c r="L1401">
        <v>100</v>
      </c>
      <c r="M1401">
        <v>160.1</v>
      </c>
      <c r="N1401">
        <v>119.8</v>
      </c>
      <c r="Q1401">
        <v>111</v>
      </c>
      <c r="R1401">
        <v>1400</v>
      </c>
      <c r="S1401">
        <v>17.399999999999999</v>
      </c>
      <c r="T1401">
        <v>80.5</v>
      </c>
      <c r="U1401" t="s">
        <v>48</v>
      </c>
      <c r="V1401">
        <v>25000</v>
      </c>
      <c r="W1401">
        <v>2700</v>
      </c>
      <c r="X1401">
        <v>82</v>
      </c>
      <c r="Y1401">
        <v>12</v>
      </c>
      <c r="Z1401">
        <v>0.9</v>
      </c>
      <c r="AA1401">
        <v>-18</v>
      </c>
      <c r="AB1401" t="s">
        <v>27</v>
      </c>
      <c r="AC1401" s="2">
        <v>0.1</v>
      </c>
      <c r="AE1401" t="s">
        <v>138</v>
      </c>
      <c r="AI1401" s="1">
        <v>42098</v>
      </c>
      <c r="AJ1401" s="1">
        <v>42108</v>
      </c>
      <c r="AK1401" t="s">
        <v>50</v>
      </c>
      <c r="AL1401" t="s">
        <v>3260</v>
      </c>
      <c r="AM1401">
        <v>2237339</v>
      </c>
    </row>
    <row r="1402" spans="1:39" hidden="1" x14ac:dyDescent="0.25">
      <c r="A1402" t="s">
        <v>3207</v>
      </c>
      <c r="B1402" t="s">
        <v>3208</v>
      </c>
      <c r="C1402" t="s">
        <v>3261</v>
      </c>
      <c r="D1402" t="s">
        <v>3261</v>
      </c>
      <c r="F1402" t="s">
        <v>251</v>
      </c>
      <c r="G1402" t="s">
        <v>55</v>
      </c>
      <c r="H1402" t="s">
        <v>75</v>
      </c>
      <c r="I1402" t="s">
        <v>57</v>
      </c>
      <c r="J1402" t="s">
        <v>58</v>
      </c>
      <c r="K1402">
        <v>10</v>
      </c>
      <c r="L1402">
        <v>100</v>
      </c>
      <c r="M1402">
        <v>160.1</v>
      </c>
      <c r="N1402">
        <v>119.9</v>
      </c>
      <c r="Q1402">
        <v>110</v>
      </c>
      <c r="R1402">
        <v>1400</v>
      </c>
      <c r="S1402">
        <v>17</v>
      </c>
      <c r="T1402">
        <v>82.4</v>
      </c>
      <c r="U1402" t="s">
        <v>48</v>
      </c>
      <c r="V1402">
        <v>25000</v>
      </c>
      <c r="W1402">
        <v>4000</v>
      </c>
      <c r="X1402">
        <v>84</v>
      </c>
      <c r="Y1402">
        <v>13</v>
      </c>
      <c r="Z1402">
        <v>0.9</v>
      </c>
      <c r="AA1402">
        <v>-18</v>
      </c>
      <c r="AB1402" t="s">
        <v>27</v>
      </c>
      <c r="AC1402" s="2">
        <v>0.1</v>
      </c>
      <c r="AE1402" t="s">
        <v>138</v>
      </c>
      <c r="AI1402" s="1">
        <v>41887</v>
      </c>
      <c r="AJ1402" s="1">
        <v>42108</v>
      </c>
      <c r="AK1402" t="s">
        <v>50</v>
      </c>
      <c r="AL1402" t="s">
        <v>3262</v>
      </c>
      <c r="AM1402">
        <v>2237340</v>
      </c>
    </row>
    <row r="1403" spans="1:39" hidden="1" x14ac:dyDescent="0.25">
      <c r="A1403" t="s">
        <v>3207</v>
      </c>
      <c r="B1403" t="s">
        <v>3208</v>
      </c>
      <c r="C1403" t="s">
        <v>3263</v>
      </c>
      <c r="D1403" t="s">
        <v>3263</v>
      </c>
      <c r="F1403" t="s">
        <v>298</v>
      </c>
      <c r="G1403" t="s">
        <v>55</v>
      </c>
      <c r="H1403" t="s">
        <v>75</v>
      </c>
      <c r="I1403" t="s">
        <v>57</v>
      </c>
      <c r="J1403" t="s">
        <v>58</v>
      </c>
      <c r="K1403">
        <v>10</v>
      </c>
      <c r="L1403">
        <v>75</v>
      </c>
      <c r="M1403">
        <v>115.6</v>
      </c>
      <c r="N1403">
        <v>90.2</v>
      </c>
      <c r="O1403">
        <v>1825</v>
      </c>
      <c r="Q1403">
        <v>35</v>
      </c>
      <c r="R1403">
        <v>750</v>
      </c>
      <c r="S1403">
        <v>10</v>
      </c>
      <c r="T1403">
        <v>75</v>
      </c>
      <c r="U1403" t="s">
        <v>48</v>
      </c>
      <c r="V1403">
        <v>25000</v>
      </c>
      <c r="W1403">
        <v>3000</v>
      </c>
      <c r="X1403">
        <v>82</v>
      </c>
      <c r="Y1403">
        <v>3</v>
      </c>
      <c r="Z1403">
        <v>0.9</v>
      </c>
      <c r="AA1403">
        <v>-18</v>
      </c>
      <c r="AB1403" t="s">
        <v>27</v>
      </c>
      <c r="AC1403" s="2">
        <v>0.2</v>
      </c>
      <c r="AE1403" t="s">
        <v>120</v>
      </c>
      <c r="AI1403" s="1">
        <v>42401</v>
      </c>
      <c r="AJ1403" s="1">
        <v>42403</v>
      </c>
      <c r="AK1403" t="s">
        <v>60</v>
      </c>
      <c r="AL1403" t="s">
        <v>3264</v>
      </c>
      <c r="AM1403">
        <v>2257841</v>
      </c>
    </row>
    <row r="1404" spans="1:39" hidden="1" x14ac:dyDescent="0.25">
      <c r="A1404" t="s">
        <v>3207</v>
      </c>
      <c r="B1404" t="s">
        <v>3208</v>
      </c>
      <c r="C1404" t="s">
        <v>3265</v>
      </c>
      <c r="D1404" t="s">
        <v>3265</v>
      </c>
      <c r="F1404" t="s">
        <v>82</v>
      </c>
      <c r="G1404" t="s">
        <v>55</v>
      </c>
      <c r="H1404" t="s">
        <v>75</v>
      </c>
      <c r="I1404" t="s">
        <v>57</v>
      </c>
      <c r="J1404" t="s">
        <v>58</v>
      </c>
      <c r="K1404">
        <v>10</v>
      </c>
      <c r="L1404">
        <v>100</v>
      </c>
      <c r="M1404">
        <v>133.19999999999999</v>
      </c>
      <c r="N1404">
        <v>119.9</v>
      </c>
      <c r="O1404">
        <v>2683</v>
      </c>
      <c r="Q1404">
        <v>35</v>
      </c>
      <c r="R1404">
        <v>1100</v>
      </c>
      <c r="S1404">
        <v>16</v>
      </c>
      <c r="T1404">
        <v>68.7</v>
      </c>
      <c r="U1404" t="s">
        <v>48</v>
      </c>
      <c r="V1404">
        <v>25000</v>
      </c>
      <c r="W1404">
        <v>3000</v>
      </c>
      <c r="X1404">
        <v>82</v>
      </c>
      <c r="Y1404">
        <v>4</v>
      </c>
      <c r="Z1404">
        <v>0.9</v>
      </c>
      <c r="AA1404">
        <v>-18</v>
      </c>
      <c r="AB1404" t="s">
        <v>27</v>
      </c>
      <c r="AC1404" s="2">
        <v>0.2</v>
      </c>
      <c r="AE1404" t="s">
        <v>120</v>
      </c>
      <c r="AI1404" s="1">
        <v>42401</v>
      </c>
      <c r="AJ1404" s="1">
        <v>42403</v>
      </c>
      <c r="AK1404" t="s">
        <v>60</v>
      </c>
      <c r="AL1404" t="s">
        <v>3266</v>
      </c>
      <c r="AM1404">
        <v>2257839</v>
      </c>
    </row>
    <row r="1405" spans="1:39" hidden="1" x14ac:dyDescent="0.25">
      <c r="A1405" t="s">
        <v>3207</v>
      </c>
      <c r="B1405" t="s">
        <v>3208</v>
      </c>
      <c r="C1405" t="s">
        <v>3267</v>
      </c>
      <c r="D1405" t="s">
        <v>3267</v>
      </c>
      <c r="F1405" t="s">
        <v>82</v>
      </c>
      <c r="G1405" t="s">
        <v>55</v>
      </c>
      <c r="H1405" t="s">
        <v>75</v>
      </c>
      <c r="I1405" t="s">
        <v>57</v>
      </c>
      <c r="J1405" t="s">
        <v>58</v>
      </c>
      <c r="K1405">
        <v>10</v>
      </c>
      <c r="L1405">
        <v>100</v>
      </c>
      <c r="M1405">
        <v>133.19999999999999</v>
      </c>
      <c r="N1405">
        <v>119.9</v>
      </c>
      <c r="O1405">
        <v>2956</v>
      </c>
      <c r="Q1405">
        <v>35</v>
      </c>
      <c r="R1405">
        <v>1100</v>
      </c>
      <c r="S1405">
        <v>16</v>
      </c>
      <c r="T1405">
        <v>68.7</v>
      </c>
      <c r="U1405" t="s">
        <v>48</v>
      </c>
      <c r="V1405">
        <v>25000</v>
      </c>
      <c r="W1405">
        <v>5000</v>
      </c>
      <c r="X1405">
        <v>83</v>
      </c>
      <c r="Y1405">
        <v>12</v>
      </c>
      <c r="Z1405">
        <v>0.9</v>
      </c>
      <c r="AA1405">
        <v>-18</v>
      </c>
      <c r="AB1405" t="s">
        <v>27</v>
      </c>
      <c r="AC1405" s="2">
        <v>0.2</v>
      </c>
      <c r="AE1405" t="s">
        <v>120</v>
      </c>
      <c r="AI1405" s="1">
        <v>42401</v>
      </c>
      <c r="AJ1405" s="1">
        <v>42403</v>
      </c>
      <c r="AK1405" t="s">
        <v>60</v>
      </c>
      <c r="AL1405" t="s">
        <v>3268</v>
      </c>
      <c r="AM1405">
        <v>2257840</v>
      </c>
    </row>
    <row r="1406" spans="1:39" hidden="1" x14ac:dyDescent="0.25">
      <c r="A1406" t="s">
        <v>3207</v>
      </c>
      <c r="B1406" t="s">
        <v>3208</v>
      </c>
      <c r="C1406" t="s">
        <v>3269</v>
      </c>
      <c r="D1406" t="s">
        <v>3269</v>
      </c>
      <c r="F1406" t="s">
        <v>82</v>
      </c>
      <c r="G1406" t="s">
        <v>55</v>
      </c>
      <c r="H1406" t="s">
        <v>75</v>
      </c>
      <c r="I1406" t="s">
        <v>57</v>
      </c>
      <c r="J1406" t="s">
        <v>58</v>
      </c>
      <c r="K1406">
        <v>10</v>
      </c>
      <c r="L1406">
        <v>90</v>
      </c>
      <c r="M1406">
        <v>130.9</v>
      </c>
      <c r="N1406">
        <v>118.2</v>
      </c>
      <c r="O1406">
        <v>2071</v>
      </c>
      <c r="Q1406">
        <v>35</v>
      </c>
      <c r="R1406">
        <v>850</v>
      </c>
      <c r="S1406">
        <v>12</v>
      </c>
      <c r="T1406">
        <v>70.8</v>
      </c>
      <c r="U1406" t="s">
        <v>48</v>
      </c>
      <c r="V1406">
        <v>25000</v>
      </c>
      <c r="W1406">
        <v>3000</v>
      </c>
      <c r="X1406">
        <v>82</v>
      </c>
      <c r="Y1406">
        <v>4</v>
      </c>
      <c r="Z1406">
        <v>0.9</v>
      </c>
      <c r="AA1406">
        <v>-18</v>
      </c>
      <c r="AB1406" t="s">
        <v>27</v>
      </c>
      <c r="AC1406" s="2">
        <v>0.2</v>
      </c>
      <c r="AE1406" t="s">
        <v>120</v>
      </c>
      <c r="AI1406" s="1">
        <v>42401</v>
      </c>
      <c r="AJ1406" s="1">
        <v>42403</v>
      </c>
      <c r="AK1406" t="s">
        <v>60</v>
      </c>
      <c r="AL1406" t="s">
        <v>3270</v>
      </c>
      <c r="AM1406">
        <v>2257842</v>
      </c>
    </row>
    <row r="1407" spans="1:39" hidden="1" x14ac:dyDescent="0.25">
      <c r="A1407" t="s">
        <v>3207</v>
      </c>
      <c r="B1407" t="s">
        <v>3208</v>
      </c>
      <c r="C1407" t="s">
        <v>1039</v>
      </c>
      <c r="D1407" t="s">
        <v>3271</v>
      </c>
      <c r="F1407" t="s">
        <v>54</v>
      </c>
      <c r="G1407" t="s">
        <v>55</v>
      </c>
      <c r="H1407" t="s">
        <v>56</v>
      </c>
      <c r="I1407" t="s">
        <v>57</v>
      </c>
      <c r="J1407" t="s">
        <v>58</v>
      </c>
      <c r="K1407">
        <v>5</v>
      </c>
      <c r="L1407">
        <v>50</v>
      </c>
      <c r="M1407">
        <v>53.9</v>
      </c>
      <c r="N1407">
        <v>50</v>
      </c>
      <c r="O1407">
        <v>1114</v>
      </c>
      <c r="Q1407">
        <v>40</v>
      </c>
      <c r="S1407">
        <v>7</v>
      </c>
      <c r="T1407">
        <v>76.2</v>
      </c>
      <c r="U1407" t="s">
        <v>48</v>
      </c>
      <c r="V1407">
        <v>25000</v>
      </c>
      <c r="W1407">
        <v>2700</v>
      </c>
      <c r="X1407">
        <v>90</v>
      </c>
      <c r="Y1407">
        <v>48</v>
      </c>
      <c r="Z1407">
        <v>1</v>
      </c>
      <c r="AA1407">
        <v>-20</v>
      </c>
      <c r="AB1407" t="s">
        <v>27</v>
      </c>
      <c r="AC1407" s="2">
        <v>0.2</v>
      </c>
      <c r="AE1407" t="s">
        <v>76</v>
      </c>
      <c r="AI1407" s="1">
        <v>42471</v>
      </c>
      <c r="AJ1407" s="1">
        <v>42493</v>
      </c>
      <c r="AK1407" t="s">
        <v>60</v>
      </c>
      <c r="AL1407" t="s">
        <v>3272</v>
      </c>
      <c r="AM1407">
        <v>2266381</v>
      </c>
    </row>
    <row r="1408" spans="1:39" hidden="1" x14ac:dyDescent="0.25">
      <c r="A1408" t="s">
        <v>3207</v>
      </c>
      <c r="B1408" t="s">
        <v>3208</v>
      </c>
      <c r="C1408" t="s">
        <v>1039</v>
      </c>
      <c r="D1408" t="s">
        <v>3273</v>
      </c>
      <c r="F1408" t="s">
        <v>54</v>
      </c>
      <c r="G1408" t="s">
        <v>55</v>
      </c>
      <c r="H1408" t="s">
        <v>56</v>
      </c>
      <c r="I1408" t="s">
        <v>57</v>
      </c>
      <c r="J1408" t="s">
        <v>58</v>
      </c>
      <c r="K1408">
        <v>5</v>
      </c>
      <c r="L1408">
        <v>50</v>
      </c>
      <c r="M1408">
        <v>53.9</v>
      </c>
      <c r="N1408">
        <v>50</v>
      </c>
      <c r="O1408">
        <v>1323</v>
      </c>
      <c r="Q1408">
        <v>40</v>
      </c>
      <c r="S1408">
        <v>7</v>
      </c>
      <c r="T1408">
        <v>77.599999999999994</v>
      </c>
      <c r="U1408" t="s">
        <v>48</v>
      </c>
      <c r="V1408">
        <v>25000</v>
      </c>
      <c r="W1408">
        <v>3000</v>
      </c>
      <c r="X1408">
        <v>93</v>
      </c>
      <c r="Y1408">
        <v>62</v>
      </c>
      <c r="Z1408">
        <v>1</v>
      </c>
      <c r="AA1408">
        <v>-20</v>
      </c>
      <c r="AB1408" t="s">
        <v>27</v>
      </c>
      <c r="AC1408" s="2">
        <v>0.2</v>
      </c>
      <c r="AE1408" t="s">
        <v>76</v>
      </c>
      <c r="AI1408" s="1">
        <v>42471</v>
      </c>
      <c r="AJ1408" s="1">
        <v>42493</v>
      </c>
      <c r="AK1408" t="s">
        <v>60</v>
      </c>
      <c r="AL1408" t="s">
        <v>3274</v>
      </c>
      <c r="AM1408">
        <v>2266382</v>
      </c>
    </row>
    <row r="1409" spans="1:39" hidden="1" x14ac:dyDescent="0.25">
      <c r="A1409" t="s">
        <v>3207</v>
      </c>
      <c r="B1409" t="s">
        <v>3208</v>
      </c>
      <c r="C1409" t="s">
        <v>735</v>
      </c>
      <c r="D1409" t="s">
        <v>3275</v>
      </c>
      <c r="F1409" t="s">
        <v>74</v>
      </c>
      <c r="G1409" t="s">
        <v>44</v>
      </c>
      <c r="H1409" t="s">
        <v>75</v>
      </c>
      <c r="I1409" t="s">
        <v>46</v>
      </c>
      <c r="J1409" t="s">
        <v>58</v>
      </c>
      <c r="K1409">
        <v>3</v>
      </c>
      <c r="L1409">
        <v>40</v>
      </c>
      <c r="M1409">
        <v>111.5</v>
      </c>
      <c r="N1409">
        <v>59.7</v>
      </c>
      <c r="R1409">
        <v>500</v>
      </c>
      <c r="S1409">
        <v>6</v>
      </c>
      <c r="T1409">
        <v>83.3</v>
      </c>
      <c r="U1409" t="s">
        <v>48</v>
      </c>
      <c r="V1409">
        <v>25000</v>
      </c>
      <c r="W1409">
        <v>2700</v>
      </c>
      <c r="X1409">
        <v>82</v>
      </c>
      <c r="Y1409">
        <v>8</v>
      </c>
      <c r="Z1409">
        <v>0.9</v>
      </c>
      <c r="AA1409">
        <v>-20</v>
      </c>
      <c r="AB1409" t="s">
        <v>27</v>
      </c>
      <c r="AC1409" s="2">
        <v>0.1</v>
      </c>
      <c r="AE1409" t="s">
        <v>737</v>
      </c>
      <c r="AI1409" s="1">
        <v>42068</v>
      </c>
      <c r="AJ1409" s="1">
        <v>42074</v>
      </c>
      <c r="AK1409" t="s">
        <v>60</v>
      </c>
      <c r="AL1409" t="s">
        <v>3276</v>
      </c>
      <c r="AM1409">
        <v>2235064</v>
      </c>
    </row>
    <row r="1410" spans="1:39" hidden="1" x14ac:dyDescent="0.25">
      <c r="A1410" t="s">
        <v>3207</v>
      </c>
      <c r="B1410" t="s">
        <v>3208</v>
      </c>
      <c r="C1410" t="s">
        <v>735</v>
      </c>
      <c r="D1410" t="s">
        <v>3277</v>
      </c>
      <c r="F1410" t="s">
        <v>74</v>
      </c>
      <c r="G1410" t="s">
        <v>44</v>
      </c>
      <c r="H1410" t="s">
        <v>75</v>
      </c>
      <c r="I1410" t="s">
        <v>46</v>
      </c>
      <c r="J1410" t="s">
        <v>58</v>
      </c>
      <c r="K1410">
        <v>3</v>
      </c>
      <c r="L1410">
        <v>60</v>
      </c>
      <c r="M1410">
        <v>111.7</v>
      </c>
      <c r="N1410">
        <v>59.6</v>
      </c>
      <c r="R1410">
        <v>810</v>
      </c>
      <c r="S1410">
        <v>9.5</v>
      </c>
      <c r="T1410">
        <v>85.3</v>
      </c>
      <c r="U1410" t="s">
        <v>48</v>
      </c>
      <c r="V1410">
        <v>25000</v>
      </c>
      <c r="W1410">
        <v>2700</v>
      </c>
      <c r="X1410">
        <v>82</v>
      </c>
      <c r="Y1410">
        <v>6</v>
      </c>
      <c r="Z1410">
        <v>0.9</v>
      </c>
      <c r="AA1410">
        <v>-20</v>
      </c>
      <c r="AB1410" t="s">
        <v>27</v>
      </c>
      <c r="AC1410" s="2">
        <v>0.1</v>
      </c>
      <c r="AE1410" t="s">
        <v>737</v>
      </c>
      <c r="AI1410" s="1">
        <v>42068</v>
      </c>
      <c r="AJ1410" s="1">
        <v>42074</v>
      </c>
      <c r="AK1410" t="s">
        <v>60</v>
      </c>
      <c r="AL1410" t="s">
        <v>3278</v>
      </c>
      <c r="AM1410">
        <v>2235065</v>
      </c>
    </row>
    <row r="1411" spans="1:39" hidden="1" x14ac:dyDescent="0.25">
      <c r="A1411" t="s">
        <v>3207</v>
      </c>
      <c r="B1411" t="s">
        <v>3208</v>
      </c>
      <c r="C1411" t="s">
        <v>735</v>
      </c>
      <c r="D1411" t="s">
        <v>3279</v>
      </c>
      <c r="F1411" t="s">
        <v>74</v>
      </c>
      <c r="G1411" t="s">
        <v>44</v>
      </c>
      <c r="H1411" t="s">
        <v>75</v>
      </c>
      <c r="I1411" t="s">
        <v>46</v>
      </c>
      <c r="J1411" t="s">
        <v>58</v>
      </c>
      <c r="K1411">
        <v>3</v>
      </c>
      <c r="L1411">
        <v>60</v>
      </c>
      <c r="M1411">
        <v>111.5</v>
      </c>
      <c r="N1411">
        <v>59.6</v>
      </c>
      <c r="R1411">
        <v>810</v>
      </c>
      <c r="S1411">
        <v>9.5</v>
      </c>
      <c r="T1411">
        <v>85.3</v>
      </c>
      <c r="U1411" t="s">
        <v>48</v>
      </c>
      <c r="V1411">
        <v>25000</v>
      </c>
      <c r="W1411">
        <v>4000</v>
      </c>
      <c r="X1411">
        <v>85</v>
      </c>
      <c r="Y1411">
        <v>20</v>
      </c>
      <c r="Z1411">
        <v>0.9</v>
      </c>
      <c r="AA1411">
        <v>-20</v>
      </c>
      <c r="AB1411" t="s">
        <v>27</v>
      </c>
      <c r="AC1411" s="2">
        <v>0.1</v>
      </c>
      <c r="AE1411" t="s">
        <v>737</v>
      </c>
      <c r="AI1411" s="1">
        <v>42068</v>
      </c>
      <c r="AJ1411" s="1">
        <v>42074</v>
      </c>
      <c r="AK1411" t="s">
        <v>60</v>
      </c>
      <c r="AL1411" t="s">
        <v>3280</v>
      </c>
      <c r="AM1411">
        <v>2235066</v>
      </c>
    </row>
    <row r="1412" spans="1:39" hidden="1" x14ac:dyDescent="0.25">
      <c r="A1412" t="s">
        <v>3281</v>
      </c>
      <c r="B1412" t="s">
        <v>3282</v>
      </c>
      <c r="C1412" t="s">
        <v>3283</v>
      </c>
      <c r="D1412" t="s">
        <v>3283</v>
      </c>
      <c r="F1412" t="s">
        <v>169</v>
      </c>
      <c r="G1412" t="s">
        <v>55</v>
      </c>
      <c r="H1412" t="s">
        <v>75</v>
      </c>
      <c r="I1412" t="s">
        <v>57</v>
      </c>
      <c r="J1412" t="s">
        <v>58</v>
      </c>
      <c r="K1412">
        <v>3</v>
      </c>
      <c r="L1412">
        <v>65</v>
      </c>
      <c r="M1412">
        <v>130</v>
      </c>
      <c r="N1412">
        <v>95</v>
      </c>
      <c r="Q1412">
        <v>120</v>
      </c>
      <c r="R1412">
        <v>800</v>
      </c>
      <c r="S1412">
        <v>11</v>
      </c>
      <c r="T1412">
        <v>72.7</v>
      </c>
      <c r="U1412" t="s">
        <v>48</v>
      </c>
      <c r="V1412">
        <v>25000</v>
      </c>
      <c r="W1412">
        <v>2700</v>
      </c>
      <c r="X1412">
        <v>82</v>
      </c>
      <c r="Y1412">
        <v>14</v>
      </c>
      <c r="Z1412">
        <v>0.9</v>
      </c>
      <c r="AA1412">
        <v>-20</v>
      </c>
      <c r="AB1412" t="s">
        <v>27</v>
      </c>
      <c r="AC1412" s="2">
        <v>0.1</v>
      </c>
      <c r="AE1412" t="s">
        <v>76</v>
      </c>
      <c r="AI1412" s="1">
        <v>41771</v>
      </c>
      <c r="AJ1412" s="1">
        <v>41771</v>
      </c>
      <c r="AK1412" t="s">
        <v>50</v>
      </c>
      <c r="AL1412" t="s">
        <v>3284</v>
      </c>
      <c r="AM1412">
        <v>2210311</v>
      </c>
    </row>
    <row r="1413" spans="1:39" hidden="1" x14ac:dyDescent="0.25">
      <c r="A1413" t="s">
        <v>3281</v>
      </c>
      <c r="B1413" t="s">
        <v>3282</v>
      </c>
      <c r="C1413" t="s">
        <v>3285</v>
      </c>
      <c r="D1413" t="s">
        <v>3285</v>
      </c>
      <c r="F1413" t="s">
        <v>251</v>
      </c>
      <c r="G1413" t="s">
        <v>55</v>
      </c>
      <c r="H1413" t="s">
        <v>75</v>
      </c>
      <c r="I1413" t="s">
        <v>57</v>
      </c>
      <c r="J1413" t="s">
        <v>58</v>
      </c>
      <c r="K1413">
        <v>3</v>
      </c>
      <c r="L1413">
        <v>75</v>
      </c>
      <c r="M1413">
        <v>160</v>
      </c>
      <c r="N1413">
        <v>120</v>
      </c>
      <c r="Q1413">
        <v>120</v>
      </c>
      <c r="R1413">
        <v>1050</v>
      </c>
      <c r="S1413">
        <v>13</v>
      </c>
      <c r="T1413">
        <v>80.7</v>
      </c>
      <c r="U1413" t="s">
        <v>48</v>
      </c>
      <c r="V1413">
        <v>25000</v>
      </c>
      <c r="W1413">
        <v>2700</v>
      </c>
      <c r="X1413">
        <v>82</v>
      </c>
      <c r="Y1413">
        <v>14</v>
      </c>
      <c r="Z1413">
        <v>0.9</v>
      </c>
      <c r="AA1413">
        <v>-20</v>
      </c>
      <c r="AB1413" t="s">
        <v>27</v>
      </c>
      <c r="AC1413" s="2">
        <v>0.1</v>
      </c>
      <c r="AE1413" t="s">
        <v>120</v>
      </c>
      <c r="AI1413" s="1">
        <v>41934</v>
      </c>
      <c r="AJ1413" s="1">
        <v>42069</v>
      </c>
      <c r="AK1413" t="s">
        <v>50</v>
      </c>
      <c r="AL1413" t="s">
        <v>3286</v>
      </c>
      <c r="AM1413">
        <v>2234375</v>
      </c>
    </row>
    <row r="1414" spans="1:39" hidden="1" x14ac:dyDescent="0.25">
      <c r="A1414" t="s">
        <v>3281</v>
      </c>
      <c r="B1414" t="s">
        <v>3282</v>
      </c>
      <c r="C1414" t="s">
        <v>3287</v>
      </c>
      <c r="D1414" t="s">
        <v>3288</v>
      </c>
      <c r="F1414" t="s">
        <v>74</v>
      </c>
      <c r="G1414" t="s">
        <v>44</v>
      </c>
      <c r="H1414" t="s">
        <v>75</v>
      </c>
      <c r="I1414" t="s">
        <v>46</v>
      </c>
      <c r="J1414" t="s">
        <v>58</v>
      </c>
      <c r="K1414">
        <v>3</v>
      </c>
      <c r="L1414">
        <v>40</v>
      </c>
      <c r="M1414">
        <v>108.8</v>
      </c>
      <c r="N1414">
        <v>59.6</v>
      </c>
      <c r="R1414">
        <v>450</v>
      </c>
      <c r="S1414">
        <v>7</v>
      </c>
      <c r="T1414">
        <v>64.3</v>
      </c>
      <c r="U1414" t="s">
        <v>48</v>
      </c>
      <c r="V1414">
        <v>25000</v>
      </c>
      <c r="W1414">
        <v>2700</v>
      </c>
      <c r="X1414">
        <v>82</v>
      </c>
      <c r="Y1414">
        <v>14</v>
      </c>
      <c r="Z1414">
        <v>1</v>
      </c>
      <c r="AA1414">
        <v>-20</v>
      </c>
      <c r="AB1414" t="s">
        <v>27</v>
      </c>
      <c r="AC1414" s="2">
        <v>0.1</v>
      </c>
      <c r="AE1414" t="s">
        <v>138</v>
      </c>
      <c r="AI1414" s="1">
        <v>42174</v>
      </c>
      <c r="AJ1414" s="1">
        <v>42174</v>
      </c>
      <c r="AK1414" t="s">
        <v>50</v>
      </c>
      <c r="AL1414" t="s">
        <v>3289</v>
      </c>
      <c r="AM1414">
        <v>2241861</v>
      </c>
    </row>
    <row r="1415" spans="1:39" hidden="1" x14ac:dyDescent="0.25">
      <c r="A1415" t="s">
        <v>3290</v>
      </c>
      <c r="B1415" t="s">
        <v>3291</v>
      </c>
      <c r="C1415" t="s">
        <v>3292</v>
      </c>
      <c r="D1415" t="s">
        <v>3292</v>
      </c>
      <c r="F1415" t="s">
        <v>82</v>
      </c>
      <c r="G1415" t="s">
        <v>55</v>
      </c>
      <c r="H1415" t="s">
        <v>75</v>
      </c>
      <c r="I1415" t="s">
        <v>57</v>
      </c>
      <c r="J1415" t="s">
        <v>58</v>
      </c>
      <c r="K1415">
        <v>3</v>
      </c>
      <c r="L1415">
        <v>120</v>
      </c>
      <c r="M1415">
        <v>129</v>
      </c>
      <c r="N1415">
        <v>120</v>
      </c>
      <c r="O1415">
        <v>2346</v>
      </c>
      <c r="Q1415">
        <v>40</v>
      </c>
      <c r="R1415">
        <v>1150</v>
      </c>
      <c r="S1415">
        <v>15</v>
      </c>
      <c r="T1415">
        <v>76.7</v>
      </c>
      <c r="U1415" t="s">
        <v>48</v>
      </c>
      <c r="V1415">
        <v>25000</v>
      </c>
      <c r="W1415">
        <v>3000</v>
      </c>
      <c r="X1415">
        <v>84</v>
      </c>
      <c r="Y1415">
        <v>16</v>
      </c>
      <c r="Z1415">
        <v>1</v>
      </c>
      <c r="AA1415">
        <v>-20</v>
      </c>
      <c r="AB1415" t="s">
        <v>27</v>
      </c>
      <c r="AC1415" s="2">
        <v>0.1</v>
      </c>
      <c r="AD1415" t="s">
        <v>48</v>
      </c>
      <c r="AE1415" t="s">
        <v>76</v>
      </c>
      <c r="AF1415" t="s">
        <v>48</v>
      </c>
      <c r="AI1415" s="1">
        <v>42491</v>
      </c>
      <c r="AJ1415" s="1">
        <v>42556</v>
      </c>
      <c r="AK1415" t="s">
        <v>60</v>
      </c>
      <c r="AL1415" t="s">
        <v>3293</v>
      </c>
      <c r="AM1415">
        <v>2273010</v>
      </c>
    </row>
    <row r="1416" spans="1:39" hidden="1" x14ac:dyDescent="0.25">
      <c r="A1416" t="s">
        <v>3290</v>
      </c>
      <c r="B1416" t="s">
        <v>3291</v>
      </c>
      <c r="C1416" t="s">
        <v>58</v>
      </c>
      <c r="D1416" t="s">
        <v>3294</v>
      </c>
      <c r="F1416" t="s">
        <v>74</v>
      </c>
      <c r="G1416" t="s">
        <v>44</v>
      </c>
      <c r="H1416" t="s">
        <v>45</v>
      </c>
      <c r="I1416" t="s">
        <v>46</v>
      </c>
      <c r="J1416" t="s">
        <v>58</v>
      </c>
      <c r="K1416">
        <v>3</v>
      </c>
      <c r="L1416">
        <v>60</v>
      </c>
      <c r="M1416">
        <v>110</v>
      </c>
      <c r="N1416">
        <v>60</v>
      </c>
      <c r="R1416">
        <v>800</v>
      </c>
      <c r="S1416">
        <v>9.1</v>
      </c>
      <c r="T1416">
        <v>87.9</v>
      </c>
      <c r="U1416" t="s">
        <v>48</v>
      </c>
      <c r="V1416">
        <v>25000</v>
      </c>
      <c r="W1416">
        <v>2700</v>
      </c>
      <c r="X1416">
        <v>82</v>
      </c>
      <c r="Y1416">
        <v>10</v>
      </c>
      <c r="Z1416">
        <v>0.9</v>
      </c>
      <c r="AA1416">
        <v>-20</v>
      </c>
      <c r="AB1416" t="s">
        <v>27</v>
      </c>
      <c r="AC1416" s="2">
        <v>0.05</v>
      </c>
      <c r="AD1416" t="s">
        <v>48</v>
      </c>
      <c r="AE1416" t="s">
        <v>76</v>
      </c>
      <c r="AF1416" t="s">
        <v>48</v>
      </c>
      <c r="AI1416" s="1">
        <v>42491</v>
      </c>
      <c r="AJ1416" s="1">
        <v>42556</v>
      </c>
      <c r="AK1416" t="s">
        <v>60</v>
      </c>
      <c r="AL1416" t="s">
        <v>3295</v>
      </c>
      <c r="AM1416">
        <v>2273042</v>
      </c>
    </row>
    <row r="1417" spans="1:39" hidden="1" x14ac:dyDescent="0.25">
      <c r="A1417" t="s">
        <v>3290</v>
      </c>
      <c r="B1417" t="s">
        <v>3291</v>
      </c>
      <c r="C1417" t="s">
        <v>58</v>
      </c>
      <c r="D1417" t="s">
        <v>3296</v>
      </c>
      <c r="F1417" t="s">
        <v>469</v>
      </c>
      <c r="G1417" t="s">
        <v>148</v>
      </c>
      <c r="H1417" t="s">
        <v>149</v>
      </c>
      <c r="I1417" t="s">
        <v>148</v>
      </c>
      <c r="J1417" t="s">
        <v>58</v>
      </c>
      <c r="K1417">
        <v>3</v>
      </c>
      <c r="L1417">
        <v>40</v>
      </c>
      <c r="M1417">
        <v>101</v>
      </c>
      <c r="N1417">
        <v>38</v>
      </c>
      <c r="R1417">
        <v>350</v>
      </c>
      <c r="S1417">
        <v>4</v>
      </c>
      <c r="T1417">
        <v>87.5</v>
      </c>
      <c r="U1417" t="s">
        <v>48</v>
      </c>
      <c r="V1417">
        <v>25000</v>
      </c>
      <c r="W1417">
        <v>2700</v>
      </c>
      <c r="X1417">
        <v>82</v>
      </c>
      <c r="Y1417">
        <v>7</v>
      </c>
      <c r="Z1417">
        <v>0.9</v>
      </c>
      <c r="AA1417">
        <v>-20</v>
      </c>
      <c r="AB1417" t="s">
        <v>27</v>
      </c>
      <c r="AC1417" s="2">
        <v>0.1</v>
      </c>
      <c r="AD1417" t="s">
        <v>48</v>
      </c>
      <c r="AE1417" t="s">
        <v>76</v>
      </c>
      <c r="AF1417" t="s">
        <v>48</v>
      </c>
      <c r="AI1417" s="1">
        <v>42491</v>
      </c>
      <c r="AJ1417" s="1">
        <v>42556</v>
      </c>
      <c r="AK1417" t="s">
        <v>60</v>
      </c>
      <c r="AL1417" t="s">
        <v>3297</v>
      </c>
      <c r="AM1417">
        <v>2273044</v>
      </c>
    </row>
    <row r="1418" spans="1:39" hidden="1" x14ac:dyDescent="0.25">
      <c r="A1418" t="s">
        <v>3290</v>
      </c>
      <c r="B1418" t="s">
        <v>3291</v>
      </c>
      <c r="C1418" t="s">
        <v>58</v>
      </c>
      <c r="D1418" t="s">
        <v>3298</v>
      </c>
      <c r="F1418" t="s">
        <v>152</v>
      </c>
      <c r="G1418" t="s">
        <v>153</v>
      </c>
      <c r="H1418" t="s">
        <v>75</v>
      </c>
      <c r="I1418" t="s">
        <v>148</v>
      </c>
      <c r="J1418" t="s">
        <v>58</v>
      </c>
      <c r="K1418">
        <v>3</v>
      </c>
      <c r="L1418">
        <v>60</v>
      </c>
      <c r="M1418">
        <v>116.3</v>
      </c>
      <c r="N1418">
        <v>82.8</v>
      </c>
      <c r="R1418">
        <v>500</v>
      </c>
      <c r="S1418">
        <v>6</v>
      </c>
      <c r="T1418">
        <v>82.3</v>
      </c>
      <c r="U1418" t="s">
        <v>48</v>
      </c>
      <c r="V1418">
        <v>25000</v>
      </c>
      <c r="W1418">
        <v>2700</v>
      </c>
      <c r="X1418">
        <v>80</v>
      </c>
      <c r="Y1418">
        <v>1</v>
      </c>
      <c r="Z1418">
        <v>0.9</v>
      </c>
      <c r="AA1418">
        <v>-20</v>
      </c>
      <c r="AB1418" t="s">
        <v>27</v>
      </c>
      <c r="AC1418" s="2">
        <v>0.05</v>
      </c>
      <c r="AD1418" t="s">
        <v>48</v>
      </c>
      <c r="AE1418" t="s">
        <v>76</v>
      </c>
      <c r="AF1418" t="s">
        <v>48</v>
      </c>
      <c r="AI1418" s="1">
        <v>42491</v>
      </c>
      <c r="AJ1418" s="1">
        <v>42556</v>
      </c>
      <c r="AK1418" t="s">
        <v>60</v>
      </c>
      <c r="AL1418" t="s">
        <v>3299</v>
      </c>
      <c r="AM1418">
        <v>2273043</v>
      </c>
    </row>
    <row r="1419" spans="1:39" hidden="1" x14ac:dyDescent="0.25">
      <c r="A1419" t="s">
        <v>3290</v>
      </c>
      <c r="B1419" t="s">
        <v>3291</v>
      </c>
      <c r="C1419" t="s">
        <v>58</v>
      </c>
      <c r="D1419" t="s">
        <v>3300</v>
      </c>
      <c r="F1419" t="s">
        <v>88</v>
      </c>
      <c r="G1419" t="s">
        <v>55</v>
      </c>
      <c r="H1419" t="s">
        <v>75</v>
      </c>
      <c r="I1419" t="s">
        <v>57</v>
      </c>
      <c r="J1419" t="s">
        <v>58</v>
      </c>
      <c r="K1419">
        <v>3</v>
      </c>
      <c r="L1419">
        <v>50</v>
      </c>
      <c r="M1419">
        <v>86.1</v>
      </c>
      <c r="N1419">
        <v>62.7</v>
      </c>
      <c r="O1419">
        <v>1650</v>
      </c>
      <c r="Q1419">
        <v>25</v>
      </c>
      <c r="R1419">
        <v>500</v>
      </c>
      <c r="S1419">
        <v>7</v>
      </c>
      <c r="T1419">
        <v>71.400000000000006</v>
      </c>
      <c r="U1419" t="s">
        <v>48</v>
      </c>
      <c r="V1419">
        <v>25000</v>
      </c>
      <c r="W1419">
        <v>3000</v>
      </c>
      <c r="X1419">
        <v>83</v>
      </c>
      <c r="Y1419">
        <v>11</v>
      </c>
      <c r="Z1419">
        <v>1</v>
      </c>
      <c r="AA1419">
        <v>-20</v>
      </c>
      <c r="AB1419" t="s">
        <v>27</v>
      </c>
      <c r="AC1419" s="2">
        <v>0.1</v>
      </c>
      <c r="AD1419" t="s">
        <v>48</v>
      </c>
      <c r="AE1419" t="s">
        <v>76</v>
      </c>
      <c r="AF1419" t="s">
        <v>48</v>
      </c>
      <c r="AI1419" s="1">
        <v>42491</v>
      </c>
      <c r="AJ1419" s="1">
        <v>42556</v>
      </c>
      <c r="AK1419" t="s">
        <v>60</v>
      </c>
      <c r="AL1419" t="s">
        <v>3301</v>
      </c>
      <c r="AM1419">
        <v>2273009</v>
      </c>
    </row>
    <row r="1420" spans="1:39" hidden="1" x14ac:dyDescent="0.25">
      <c r="A1420" t="s">
        <v>3290</v>
      </c>
      <c r="B1420" t="s">
        <v>3291</v>
      </c>
      <c r="C1420" t="s">
        <v>58</v>
      </c>
      <c r="D1420" t="s">
        <v>3302</v>
      </c>
      <c r="F1420" t="s">
        <v>169</v>
      </c>
      <c r="G1420" t="s">
        <v>55</v>
      </c>
      <c r="H1420" t="s">
        <v>75</v>
      </c>
      <c r="I1420" t="s">
        <v>57</v>
      </c>
      <c r="J1420" t="s">
        <v>58</v>
      </c>
      <c r="K1420">
        <v>3</v>
      </c>
      <c r="L1420">
        <v>65</v>
      </c>
      <c r="M1420">
        <v>132.69999999999999</v>
      </c>
      <c r="N1420">
        <v>94.5</v>
      </c>
      <c r="Q1420">
        <v>108</v>
      </c>
      <c r="R1420">
        <v>650</v>
      </c>
      <c r="S1420">
        <v>10.5</v>
      </c>
      <c r="T1420">
        <v>61.9</v>
      </c>
      <c r="U1420" t="s">
        <v>48</v>
      </c>
      <c r="V1420">
        <v>25000</v>
      </c>
      <c r="W1420">
        <v>2700</v>
      </c>
      <c r="X1420">
        <v>81</v>
      </c>
      <c r="Y1420">
        <v>7</v>
      </c>
      <c r="Z1420">
        <v>0.9</v>
      </c>
      <c r="AA1420">
        <v>-18</v>
      </c>
      <c r="AB1420" t="s">
        <v>27</v>
      </c>
      <c r="AC1420" s="2">
        <v>0.1</v>
      </c>
      <c r="AD1420" t="s">
        <v>48</v>
      </c>
      <c r="AE1420" t="s">
        <v>76</v>
      </c>
      <c r="AF1420" t="s">
        <v>48</v>
      </c>
      <c r="AI1420" s="1">
        <v>42495</v>
      </c>
      <c r="AJ1420" s="1">
        <v>42556</v>
      </c>
      <c r="AK1420" t="s">
        <v>50</v>
      </c>
      <c r="AL1420" t="s">
        <v>3303</v>
      </c>
      <c r="AM1420">
        <v>2273008</v>
      </c>
    </row>
    <row r="1421" spans="1:39" hidden="1" x14ac:dyDescent="0.25">
      <c r="A1421" t="s">
        <v>3304</v>
      </c>
      <c r="B1421" t="s">
        <v>3305</v>
      </c>
      <c r="C1421" t="s">
        <v>3306</v>
      </c>
      <c r="D1421" t="s">
        <v>3307</v>
      </c>
      <c r="F1421" t="s">
        <v>169</v>
      </c>
      <c r="G1421" t="s">
        <v>55</v>
      </c>
      <c r="H1421" t="s">
        <v>75</v>
      </c>
      <c r="I1421" t="s">
        <v>57</v>
      </c>
      <c r="J1421" t="s">
        <v>58</v>
      </c>
      <c r="K1421">
        <v>5</v>
      </c>
      <c r="L1421">
        <v>85</v>
      </c>
      <c r="M1421">
        <v>133</v>
      </c>
      <c r="N1421">
        <v>95</v>
      </c>
      <c r="R1421">
        <v>1070</v>
      </c>
      <c r="S1421">
        <v>14</v>
      </c>
      <c r="T1421">
        <v>76.400000000000006</v>
      </c>
      <c r="U1421" t="s">
        <v>48</v>
      </c>
      <c r="V1421">
        <v>25000</v>
      </c>
      <c r="W1421">
        <v>2700</v>
      </c>
      <c r="X1421">
        <v>82</v>
      </c>
      <c r="Y1421">
        <v>15</v>
      </c>
      <c r="Z1421">
        <v>1</v>
      </c>
      <c r="AA1421">
        <v>-20</v>
      </c>
      <c r="AB1421" t="s">
        <v>27</v>
      </c>
      <c r="AC1421" s="2">
        <v>0.1</v>
      </c>
      <c r="AE1421" t="s">
        <v>3308</v>
      </c>
      <c r="AI1421" s="1">
        <v>42205</v>
      </c>
      <c r="AJ1421" s="1">
        <v>42209</v>
      </c>
      <c r="AK1421" t="s">
        <v>50</v>
      </c>
      <c r="AL1421" t="s">
        <v>3309</v>
      </c>
      <c r="AM1421">
        <v>2245214</v>
      </c>
    </row>
    <row r="1422" spans="1:39" hidden="1" x14ac:dyDescent="0.25">
      <c r="A1422" t="s">
        <v>3304</v>
      </c>
      <c r="B1422" t="s">
        <v>3305</v>
      </c>
      <c r="C1422" t="s">
        <v>3306</v>
      </c>
      <c r="D1422" t="s">
        <v>3310</v>
      </c>
      <c r="F1422" t="s">
        <v>169</v>
      </c>
      <c r="G1422" t="s">
        <v>55</v>
      </c>
      <c r="H1422" t="s">
        <v>75</v>
      </c>
      <c r="I1422" t="s">
        <v>57</v>
      </c>
      <c r="J1422" t="s">
        <v>58</v>
      </c>
      <c r="K1422">
        <v>5</v>
      </c>
      <c r="L1422">
        <v>65</v>
      </c>
      <c r="M1422">
        <v>133.1</v>
      </c>
      <c r="N1422">
        <v>95.2</v>
      </c>
      <c r="R1422">
        <v>680</v>
      </c>
      <c r="S1422">
        <v>9</v>
      </c>
      <c r="T1422">
        <v>75.599999999999994</v>
      </c>
      <c r="U1422" t="s">
        <v>48</v>
      </c>
      <c r="V1422">
        <v>25000</v>
      </c>
      <c r="W1422">
        <v>2700</v>
      </c>
      <c r="X1422">
        <v>82</v>
      </c>
      <c r="Y1422">
        <v>15</v>
      </c>
      <c r="Z1422">
        <v>1</v>
      </c>
      <c r="AA1422">
        <v>-20</v>
      </c>
      <c r="AB1422" t="s">
        <v>27</v>
      </c>
      <c r="AC1422" s="2">
        <v>0.1</v>
      </c>
      <c r="AE1422" t="s">
        <v>3308</v>
      </c>
      <c r="AI1422" s="1">
        <v>42205</v>
      </c>
      <c r="AJ1422" s="1">
        <v>42209</v>
      </c>
      <c r="AK1422" t="s">
        <v>50</v>
      </c>
      <c r="AL1422" t="s">
        <v>3311</v>
      </c>
      <c r="AM1422">
        <v>2245213</v>
      </c>
    </row>
    <row r="1423" spans="1:39" hidden="1" x14ac:dyDescent="0.25">
      <c r="A1423" t="s">
        <v>3304</v>
      </c>
      <c r="B1423" t="s">
        <v>3305</v>
      </c>
      <c r="C1423" t="s">
        <v>1039</v>
      </c>
      <c r="D1423" t="s">
        <v>3312</v>
      </c>
      <c r="F1423" t="s">
        <v>54</v>
      </c>
      <c r="G1423" t="s">
        <v>55</v>
      </c>
      <c r="H1423" t="s">
        <v>56</v>
      </c>
      <c r="I1423" t="s">
        <v>57</v>
      </c>
      <c r="J1423" t="s">
        <v>58</v>
      </c>
      <c r="K1423">
        <v>5</v>
      </c>
      <c r="L1423">
        <v>50</v>
      </c>
      <c r="M1423">
        <v>53.9</v>
      </c>
      <c r="N1423">
        <v>50</v>
      </c>
      <c r="O1423">
        <v>1114</v>
      </c>
      <c r="Q1423">
        <v>40</v>
      </c>
      <c r="S1423">
        <v>7</v>
      </c>
      <c r="T1423">
        <v>76.2</v>
      </c>
      <c r="U1423" t="s">
        <v>48</v>
      </c>
      <c r="V1423">
        <v>25000</v>
      </c>
      <c r="W1423">
        <v>2700</v>
      </c>
      <c r="X1423">
        <v>90</v>
      </c>
      <c r="Y1423">
        <v>48</v>
      </c>
      <c r="Z1423">
        <v>1</v>
      </c>
      <c r="AA1423">
        <v>-20</v>
      </c>
      <c r="AB1423" t="s">
        <v>27</v>
      </c>
      <c r="AC1423" s="2">
        <v>0.2</v>
      </c>
      <c r="AE1423" t="s">
        <v>76</v>
      </c>
      <c r="AI1423" s="1">
        <v>42265</v>
      </c>
      <c r="AJ1423" s="1">
        <v>42275</v>
      </c>
      <c r="AK1423" t="s">
        <v>60</v>
      </c>
      <c r="AL1423" t="s">
        <v>3313</v>
      </c>
      <c r="AM1423">
        <v>2249331</v>
      </c>
    </row>
    <row r="1424" spans="1:39" hidden="1" x14ac:dyDescent="0.25">
      <c r="A1424" t="s">
        <v>2998</v>
      </c>
      <c r="B1424" t="s">
        <v>3013</v>
      </c>
      <c r="C1424" t="s">
        <v>3023</v>
      </c>
      <c r="D1424" t="s">
        <v>3314</v>
      </c>
      <c r="F1424" t="s">
        <v>169</v>
      </c>
      <c r="G1424" t="s">
        <v>55</v>
      </c>
      <c r="H1424" t="s">
        <v>75</v>
      </c>
      <c r="I1424" t="s">
        <v>57</v>
      </c>
      <c r="J1424" t="s">
        <v>58</v>
      </c>
      <c r="K1424">
        <v>10</v>
      </c>
      <c r="L1424">
        <v>65</v>
      </c>
      <c r="M1424">
        <v>129.30000000000001</v>
      </c>
      <c r="N1424">
        <v>94.2</v>
      </c>
      <c r="R1424">
        <v>650</v>
      </c>
      <c r="S1424">
        <v>9.5</v>
      </c>
      <c r="T1424">
        <v>68.400000000000006</v>
      </c>
      <c r="U1424" t="s">
        <v>48</v>
      </c>
      <c r="V1424">
        <v>25000</v>
      </c>
      <c r="W1424">
        <v>2700</v>
      </c>
      <c r="X1424">
        <v>81</v>
      </c>
      <c r="Y1424">
        <v>5</v>
      </c>
      <c r="Z1424">
        <v>0.9</v>
      </c>
      <c r="AA1424">
        <v>-25</v>
      </c>
      <c r="AB1424" t="s">
        <v>27</v>
      </c>
      <c r="AC1424" s="2">
        <v>0.1</v>
      </c>
      <c r="AE1424" t="s">
        <v>2296</v>
      </c>
      <c r="AI1424" s="1">
        <v>42019</v>
      </c>
      <c r="AJ1424" s="1">
        <v>42012</v>
      </c>
      <c r="AK1424" t="s">
        <v>50</v>
      </c>
      <c r="AL1424" t="s">
        <v>3315</v>
      </c>
      <c r="AM1424">
        <v>2230759</v>
      </c>
    </row>
    <row r="1425" spans="1:39" hidden="1" x14ac:dyDescent="0.25">
      <c r="A1425" t="s">
        <v>2998</v>
      </c>
      <c r="B1425" t="s">
        <v>3013</v>
      </c>
      <c r="C1425" t="s">
        <v>3023</v>
      </c>
      <c r="D1425" t="s">
        <v>3316</v>
      </c>
      <c r="F1425" t="s">
        <v>169</v>
      </c>
      <c r="G1425" t="s">
        <v>55</v>
      </c>
      <c r="H1425" t="s">
        <v>75</v>
      </c>
      <c r="I1425" t="s">
        <v>57</v>
      </c>
      <c r="J1425" t="s">
        <v>58</v>
      </c>
      <c r="K1425">
        <v>10</v>
      </c>
      <c r="L1425">
        <v>65</v>
      </c>
      <c r="M1425">
        <v>129.30000000000001</v>
      </c>
      <c r="N1425">
        <v>94.2</v>
      </c>
      <c r="R1425">
        <v>650</v>
      </c>
      <c r="S1425">
        <v>9.5</v>
      </c>
      <c r="T1425">
        <v>68.400000000000006</v>
      </c>
      <c r="U1425" t="s">
        <v>48</v>
      </c>
      <c r="V1425">
        <v>25000</v>
      </c>
      <c r="W1425">
        <v>2700</v>
      </c>
      <c r="X1425">
        <v>81</v>
      </c>
      <c r="Y1425">
        <v>5</v>
      </c>
      <c r="Z1425">
        <v>0.9</v>
      </c>
      <c r="AA1425">
        <v>-25</v>
      </c>
      <c r="AB1425" t="s">
        <v>27</v>
      </c>
      <c r="AC1425" s="2">
        <v>0.1</v>
      </c>
      <c r="AE1425" t="s">
        <v>2296</v>
      </c>
      <c r="AI1425" s="1">
        <v>42019</v>
      </c>
      <c r="AJ1425" s="1">
        <v>42012</v>
      </c>
      <c r="AK1425" t="s">
        <v>205</v>
      </c>
      <c r="AL1425" t="s">
        <v>3317</v>
      </c>
      <c r="AM1425">
        <v>2230761</v>
      </c>
    </row>
    <row r="1426" spans="1:39" hidden="1" x14ac:dyDescent="0.25">
      <c r="A1426" t="s">
        <v>2998</v>
      </c>
      <c r="B1426" t="s">
        <v>3013</v>
      </c>
      <c r="C1426" t="s">
        <v>3023</v>
      </c>
      <c r="D1426" t="s">
        <v>3318</v>
      </c>
      <c r="F1426" t="s">
        <v>169</v>
      </c>
      <c r="G1426" t="s">
        <v>55</v>
      </c>
      <c r="H1426" t="s">
        <v>75</v>
      </c>
      <c r="I1426" t="s">
        <v>57</v>
      </c>
      <c r="J1426" t="s">
        <v>58</v>
      </c>
      <c r="K1426">
        <v>5</v>
      </c>
      <c r="L1426">
        <v>65</v>
      </c>
      <c r="M1426">
        <v>127</v>
      </c>
      <c r="N1426">
        <v>101.6</v>
      </c>
      <c r="R1426">
        <v>655</v>
      </c>
      <c r="S1426">
        <v>9</v>
      </c>
      <c r="T1426">
        <v>72.8</v>
      </c>
      <c r="U1426" t="s">
        <v>48</v>
      </c>
      <c r="V1426">
        <v>25000</v>
      </c>
      <c r="W1426">
        <v>2700</v>
      </c>
      <c r="X1426">
        <v>81</v>
      </c>
      <c r="Y1426">
        <v>3</v>
      </c>
      <c r="Z1426">
        <v>0.9</v>
      </c>
      <c r="AA1426">
        <v>-25</v>
      </c>
      <c r="AB1426" t="s">
        <v>27</v>
      </c>
      <c r="AC1426" s="2">
        <v>0.2</v>
      </c>
      <c r="AE1426" t="s">
        <v>727</v>
      </c>
      <c r="AI1426" s="1">
        <v>42140</v>
      </c>
      <c r="AJ1426" s="1">
        <v>42144</v>
      </c>
      <c r="AK1426" t="s">
        <v>50</v>
      </c>
      <c r="AL1426" t="s">
        <v>3319</v>
      </c>
      <c r="AM1426">
        <v>2239764</v>
      </c>
    </row>
    <row r="1427" spans="1:39" hidden="1" x14ac:dyDescent="0.25">
      <c r="A1427" t="s">
        <v>2998</v>
      </c>
      <c r="B1427" t="s">
        <v>3013</v>
      </c>
      <c r="C1427" t="s">
        <v>3023</v>
      </c>
      <c r="D1427" t="s">
        <v>3320</v>
      </c>
      <c r="F1427" t="s">
        <v>169</v>
      </c>
      <c r="G1427" t="s">
        <v>55</v>
      </c>
      <c r="H1427" t="s">
        <v>75</v>
      </c>
      <c r="I1427" t="s">
        <v>57</v>
      </c>
      <c r="J1427" t="s">
        <v>58</v>
      </c>
      <c r="K1427">
        <v>5</v>
      </c>
      <c r="L1427">
        <v>65</v>
      </c>
      <c r="M1427">
        <v>127</v>
      </c>
      <c r="N1427">
        <v>101.6</v>
      </c>
      <c r="R1427">
        <v>655</v>
      </c>
      <c r="S1427">
        <v>9</v>
      </c>
      <c r="T1427">
        <v>72.8</v>
      </c>
      <c r="U1427" t="s">
        <v>48</v>
      </c>
      <c r="V1427">
        <v>25000</v>
      </c>
      <c r="W1427">
        <v>2700</v>
      </c>
      <c r="X1427">
        <v>81</v>
      </c>
      <c r="Y1427">
        <v>3</v>
      </c>
      <c r="Z1427">
        <v>0.9</v>
      </c>
      <c r="AA1427">
        <v>-25</v>
      </c>
      <c r="AB1427" t="s">
        <v>27</v>
      </c>
      <c r="AC1427" s="2">
        <v>0.2</v>
      </c>
      <c r="AE1427" t="s">
        <v>727</v>
      </c>
      <c r="AI1427" s="1">
        <v>42140</v>
      </c>
      <c r="AJ1427" s="1">
        <v>42144</v>
      </c>
      <c r="AK1427" t="s">
        <v>205</v>
      </c>
      <c r="AL1427" t="s">
        <v>3321</v>
      </c>
      <c r="AM1427">
        <v>2240025</v>
      </c>
    </row>
    <row r="1428" spans="1:39" hidden="1" x14ac:dyDescent="0.25">
      <c r="A1428" t="s">
        <v>2998</v>
      </c>
      <c r="B1428" t="s">
        <v>3013</v>
      </c>
      <c r="C1428" t="s">
        <v>3023</v>
      </c>
      <c r="D1428" t="s">
        <v>3322</v>
      </c>
      <c r="F1428" t="s">
        <v>169</v>
      </c>
      <c r="G1428" t="s">
        <v>55</v>
      </c>
      <c r="H1428" t="s">
        <v>75</v>
      </c>
      <c r="I1428" t="s">
        <v>57</v>
      </c>
      <c r="J1428" t="s">
        <v>58</v>
      </c>
      <c r="K1428">
        <v>5</v>
      </c>
      <c r="L1428">
        <v>65</v>
      </c>
      <c r="M1428">
        <v>127</v>
      </c>
      <c r="N1428">
        <v>101.6</v>
      </c>
      <c r="Q1428">
        <v>90</v>
      </c>
      <c r="R1428">
        <v>710</v>
      </c>
      <c r="S1428">
        <v>10.5</v>
      </c>
      <c r="T1428">
        <v>67.599999999999994</v>
      </c>
      <c r="U1428" t="s">
        <v>48</v>
      </c>
      <c r="V1428">
        <v>25000</v>
      </c>
      <c r="W1428">
        <v>2700</v>
      </c>
      <c r="X1428">
        <v>91</v>
      </c>
      <c r="Y1428">
        <v>54</v>
      </c>
      <c r="Z1428">
        <v>0.9</v>
      </c>
      <c r="AA1428">
        <v>-25</v>
      </c>
      <c r="AB1428" t="s">
        <v>27</v>
      </c>
      <c r="AC1428" s="2">
        <v>0.05</v>
      </c>
      <c r="AD1428" t="s">
        <v>141</v>
      </c>
      <c r="AE1428" t="s">
        <v>172</v>
      </c>
      <c r="AF1428" t="s">
        <v>48</v>
      </c>
      <c r="AI1428" s="1">
        <v>42491</v>
      </c>
      <c r="AJ1428" s="1">
        <v>42488</v>
      </c>
      <c r="AK1428" t="s">
        <v>50</v>
      </c>
      <c r="AL1428" t="s">
        <v>3323</v>
      </c>
      <c r="AM1428">
        <v>2265553</v>
      </c>
    </row>
    <row r="1429" spans="1:39" hidden="1" x14ac:dyDescent="0.25">
      <c r="A1429" t="s">
        <v>2998</v>
      </c>
      <c r="B1429" t="s">
        <v>3013</v>
      </c>
      <c r="C1429" t="s">
        <v>3023</v>
      </c>
      <c r="D1429" t="s">
        <v>3324</v>
      </c>
      <c r="F1429" t="s">
        <v>169</v>
      </c>
      <c r="G1429" t="s">
        <v>55</v>
      </c>
      <c r="H1429" t="s">
        <v>75</v>
      </c>
      <c r="I1429" t="s">
        <v>57</v>
      </c>
      <c r="J1429" t="s">
        <v>58</v>
      </c>
      <c r="K1429">
        <v>10</v>
      </c>
      <c r="L1429">
        <v>65</v>
      </c>
      <c r="M1429">
        <v>129.30000000000001</v>
      </c>
      <c r="N1429">
        <v>94.2</v>
      </c>
      <c r="R1429">
        <v>650</v>
      </c>
      <c r="S1429">
        <v>9.5</v>
      </c>
      <c r="T1429">
        <v>68.400000000000006</v>
      </c>
      <c r="U1429" t="s">
        <v>48</v>
      </c>
      <c r="V1429">
        <v>25000</v>
      </c>
      <c r="W1429">
        <v>5000</v>
      </c>
      <c r="X1429">
        <v>81</v>
      </c>
      <c r="Y1429">
        <v>8</v>
      </c>
      <c r="Z1429">
        <v>0.9</v>
      </c>
      <c r="AA1429">
        <v>-25</v>
      </c>
      <c r="AB1429" t="s">
        <v>27</v>
      </c>
      <c r="AC1429" s="2">
        <v>0.1</v>
      </c>
      <c r="AE1429" t="s">
        <v>2296</v>
      </c>
      <c r="AI1429" s="1">
        <v>42019</v>
      </c>
      <c r="AJ1429" s="1">
        <v>42012</v>
      </c>
      <c r="AK1429" t="s">
        <v>50</v>
      </c>
      <c r="AL1429" t="s">
        <v>3325</v>
      </c>
      <c r="AM1429">
        <v>2230760</v>
      </c>
    </row>
    <row r="1430" spans="1:39" hidden="1" x14ac:dyDescent="0.25">
      <c r="A1430" t="s">
        <v>2998</v>
      </c>
      <c r="B1430" t="s">
        <v>3013</v>
      </c>
      <c r="C1430" t="s">
        <v>3023</v>
      </c>
      <c r="D1430" t="s">
        <v>3326</v>
      </c>
      <c r="F1430" t="s">
        <v>169</v>
      </c>
      <c r="G1430" t="s">
        <v>55</v>
      </c>
      <c r="H1430" t="s">
        <v>75</v>
      </c>
      <c r="I1430" t="s">
        <v>57</v>
      </c>
      <c r="J1430" t="s">
        <v>58</v>
      </c>
      <c r="K1430">
        <v>10</v>
      </c>
      <c r="L1430">
        <v>65</v>
      </c>
      <c r="M1430">
        <v>129.30000000000001</v>
      </c>
      <c r="N1430">
        <v>94.2</v>
      </c>
      <c r="R1430">
        <v>650</v>
      </c>
      <c r="S1430">
        <v>9.5</v>
      </c>
      <c r="T1430">
        <v>68.400000000000006</v>
      </c>
      <c r="U1430" t="s">
        <v>48</v>
      </c>
      <c r="V1430">
        <v>25000</v>
      </c>
      <c r="W1430">
        <v>5000</v>
      </c>
      <c r="X1430">
        <v>81</v>
      </c>
      <c r="Y1430">
        <v>8</v>
      </c>
      <c r="Z1430">
        <v>0.9</v>
      </c>
      <c r="AA1430">
        <v>-25</v>
      </c>
      <c r="AB1430" t="s">
        <v>27</v>
      </c>
      <c r="AC1430" s="2">
        <v>0.1</v>
      </c>
      <c r="AE1430" t="s">
        <v>2296</v>
      </c>
      <c r="AI1430" s="1">
        <v>42019</v>
      </c>
      <c r="AJ1430" s="1">
        <v>42012</v>
      </c>
      <c r="AK1430" t="s">
        <v>205</v>
      </c>
      <c r="AL1430" t="s">
        <v>3327</v>
      </c>
      <c r="AM1430">
        <v>2230763</v>
      </c>
    </row>
    <row r="1431" spans="1:39" hidden="1" x14ac:dyDescent="0.25">
      <c r="A1431" t="s">
        <v>2998</v>
      </c>
      <c r="B1431" t="s">
        <v>3013</v>
      </c>
      <c r="C1431" t="s">
        <v>3023</v>
      </c>
      <c r="D1431" t="s">
        <v>3328</v>
      </c>
      <c r="F1431" t="s">
        <v>169</v>
      </c>
      <c r="G1431" t="s">
        <v>55</v>
      </c>
      <c r="H1431" t="s">
        <v>75</v>
      </c>
      <c r="I1431" t="s">
        <v>57</v>
      </c>
      <c r="J1431" t="s">
        <v>58</v>
      </c>
      <c r="K1431">
        <v>5</v>
      </c>
      <c r="L1431">
        <v>65</v>
      </c>
      <c r="M1431">
        <v>127</v>
      </c>
      <c r="N1431">
        <v>101.6</v>
      </c>
      <c r="R1431">
        <v>655</v>
      </c>
      <c r="S1431">
        <v>9</v>
      </c>
      <c r="T1431">
        <v>72.8</v>
      </c>
      <c r="U1431" t="s">
        <v>48</v>
      </c>
      <c r="V1431">
        <v>25000</v>
      </c>
      <c r="W1431">
        <v>5000</v>
      </c>
      <c r="X1431">
        <v>82</v>
      </c>
      <c r="Y1431">
        <v>9</v>
      </c>
      <c r="Z1431">
        <v>0.9</v>
      </c>
      <c r="AA1431">
        <v>-25</v>
      </c>
      <c r="AB1431" t="s">
        <v>27</v>
      </c>
      <c r="AC1431" s="2">
        <v>0.2</v>
      </c>
      <c r="AE1431" t="s">
        <v>727</v>
      </c>
      <c r="AI1431" s="1">
        <v>42140</v>
      </c>
      <c r="AJ1431" s="1">
        <v>42144</v>
      </c>
      <c r="AK1431" t="s">
        <v>50</v>
      </c>
      <c r="AL1431" t="s">
        <v>3329</v>
      </c>
      <c r="AM1431">
        <v>2240026</v>
      </c>
    </row>
    <row r="1432" spans="1:39" hidden="1" x14ac:dyDescent="0.25">
      <c r="A1432" t="s">
        <v>2998</v>
      </c>
      <c r="B1432" t="s">
        <v>3013</v>
      </c>
      <c r="C1432" t="s">
        <v>3023</v>
      </c>
      <c r="D1432" t="s">
        <v>3330</v>
      </c>
      <c r="F1432" t="s">
        <v>169</v>
      </c>
      <c r="G1432" t="s">
        <v>55</v>
      </c>
      <c r="H1432" t="s">
        <v>75</v>
      </c>
      <c r="I1432" t="s">
        <v>57</v>
      </c>
      <c r="J1432" t="s">
        <v>58</v>
      </c>
      <c r="K1432">
        <v>5</v>
      </c>
      <c r="L1432">
        <v>65</v>
      </c>
      <c r="M1432">
        <v>127</v>
      </c>
      <c r="N1432">
        <v>101.6</v>
      </c>
      <c r="R1432">
        <v>655</v>
      </c>
      <c r="S1432">
        <v>9</v>
      </c>
      <c r="T1432">
        <v>72.8</v>
      </c>
      <c r="U1432" t="s">
        <v>48</v>
      </c>
      <c r="V1432">
        <v>25000</v>
      </c>
      <c r="W1432">
        <v>5000</v>
      </c>
      <c r="X1432">
        <v>82</v>
      </c>
      <c r="Y1432">
        <v>9</v>
      </c>
      <c r="Z1432">
        <v>0.9</v>
      </c>
      <c r="AA1432">
        <v>-25</v>
      </c>
      <c r="AB1432" t="s">
        <v>27</v>
      </c>
      <c r="AC1432" s="2">
        <v>0.2</v>
      </c>
      <c r="AE1432" t="s">
        <v>727</v>
      </c>
      <c r="AI1432" s="1">
        <v>42140</v>
      </c>
      <c r="AJ1432" s="1">
        <v>42144</v>
      </c>
      <c r="AK1432" t="s">
        <v>205</v>
      </c>
      <c r="AL1432" t="s">
        <v>3331</v>
      </c>
      <c r="AM1432">
        <v>2240027</v>
      </c>
    </row>
    <row r="1433" spans="1:39" hidden="1" x14ac:dyDescent="0.25">
      <c r="A1433" t="s">
        <v>2998</v>
      </c>
      <c r="B1433" t="s">
        <v>3013</v>
      </c>
      <c r="C1433" t="s">
        <v>3023</v>
      </c>
      <c r="D1433" t="s">
        <v>3332</v>
      </c>
      <c r="F1433" t="s">
        <v>251</v>
      </c>
      <c r="G1433" t="s">
        <v>55</v>
      </c>
      <c r="H1433" t="s">
        <v>75</v>
      </c>
      <c r="I1433" t="s">
        <v>57</v>
      </c>
      <c r="J1433" t="s">
        <v>58</v>
      </c>
      <c r="K1433">
        <v>5</v>
      </c>
      <c r="L1433">
        <v>65</v>
      </c>
      <c r="M1433">
        <v>152.4</v>
      </c>
      <c r="N1433">
        <v>127</v>
      </c>
      <c r="R1433">
        <v>760</v>
      </c>
      <c r="S1433">
        <v>9.6</v>
      </c>
      <c r="T1433">
        <v>79.2</v>
      </c>
      <c r="U1433" t="s">
        <v>48</v>
      </c>
      <c r="V1433">
        <v>25000</v>
      </c>
      <c r="W1433">
        <v>2700</v>
      </c>
      <c r="X1433">
        <v>81</v>
      </c>
      <c r="Y1433">
        <v>2</v>
      </c>
      <c r="Z1433">
        <v>0.9</v>
      </c>
      <c r="AA1433">
        <v>-25</v>
      </c>
      <c r="AB1433" t="s">
        <v>27</v>
      </c>
      <c r="AC1433" s="2">
        <v>0.05</v>
      </c>
      <c r="AE1433" t="s">
        <v>727</v>
      </c>
      <c r="AI1433" s="1">
        <v>42217</v>
      </c>
      <c r="AJ1433" s="1">
        <v>42384</v>
      </c>
      <c r="AK1433" t="s">
        <v>50</v>
      </c>
      <c r="AL1433" t="s">
        <v>3333</v>
      </c>
      <c r="AM1433">
        <v>2256838</v>
      </c>
    </row>
    <row r="1434" spans="1:39" hidden="1" x14ac:dyDescent="0.25">
      <c r="A1434" t="s">
        <v>2998</v>
      </c>
      <c r="B1434" t="s">
        <v>3013</v>
      </c>
      <c r="C1434" t="s">
        <v>3023</v>
      </c>
      <c r="D1434" t="s">
        <v>3334</v>
      </c>
      <c r="F1434" t="s">
        <v>251</v>
      </c>
      <c r="G1434" t="s">
        <v>55</v>
      </c>
      <c r="H1434" t="s">
        <v>75</v>
      </c>
      <c r="I1434" t="s">
        <v>57</v>
      </c>
      <c r="J1434" t="s">
        <v>58</v>
      </c>
      <c r="K1434">
        <v>5</v>
      </c>
      <c r="L1434">
        <v>65</v>
      </c>
      <c r="M1434">
        <v>152.4</v>
      </c>
      <c r="N1434">
        <v>127</v>
      </c>
      <c r="R1434">
        <v>760</v>
      </c>
      <c r="S1434">
        <v>9.6</v>
      </c>
      <c r="T1434">
        <v>79.2</v>
      </c>
      <c r="U1434" t="s">
        <v>48</v>
      </c>
      <c r="V1434">
        <v>25000</v>
      </c>
      <c r="W1434">
        <v>2700</v>
      </c>
      <c r="X1434">
        <v>81</v>
      </c>
      <c r="Y1434">
        <v>2</v>
      </c>
      <c r="Z1434">
        <v>0.9</v>
      </c>
      <c r="AA1434">
        <v>-25</v>
      </c>
      <c r="AB1434" t="s">
        <v>27</v>
      </c>
      <c r="AC1434" s="2">
        <v>0.05</v>
      </c>
      <c r="AE1434" t="s">
        <v>727</v>
      </c>
      <c r="AI1434" s="1">
        <v>42217</v>
      </c>
      <c r="AJ1434" s="1">
        <v>42384</v>
      </c>
      <c r="AK1434" t="s">
        <v>205</v>
      </c>
      <c r="AL1434" t="s">
        <v>3335</v>
      </c>
      <c r="AM1434">
        <v>2256839</v>
      </c>
    </row>
    <row r="1435" spans="1:39" hidden="1" x14ac:dyDescent="0.25">
      <c r="A1435" t="s">
        <v>2998</v>
      </c>
      <c r="B1435" t="s">
        <v>3013</v>
      </c>
      <c r="C1435" t="s">
        <v>3023</v>
      </c>
      <c r="D1435" t="s">
        <v>3336</v>
      </c>
      <c r="F1435" t="s">
        <v>251</v>
      </c>
      <c r="G1435" t="s">
        <v>55</v>
      </c>
      <c r="H1435" t="s">
        <v>75</v>
      </c>
      <c r="I1435" t="s">
        <v>57</v>
      </c>
      <c r="J1435" t="s">
        <v>58</v>
      </c>
      <c r="K1435">
        <v>5</v>
      </c>
      <c r="L1435">
        <v>65</v>
      </c>
      <c r="M1435">
        <v>152.4</v>
      </c>
      <c r="N1435">
        <v>127</v>
      </c>
      <c r="R1435">
        <v>760</v>
      </c>
      <c r="S1435">
        <v>9.6</v>
      </c>
      <c r="T1435">
        <v>79.2</v>
      </c>
      <c r="U1435" t="s">
        <v>48</v>
      </c>
      <c r="V1435">
        <v>25000</v>
      </c>
      <c r="W1435">
        <v>5000</v>
      </c>
      <c r="X1435">
        <v>83</v>
      </c>
      <c r="Y1435">
        <v>14</v>
      </c>
      <c r="Z1435">
        <v>0.9</v>
      </c>
      <c r="AA1435">
        <v>-25</v>
      </c>
      <c r="AB1435" t="s">
        <v>27</v>
      </c>
      <c r="AC1435" s="2">
        <v>0.05</v>
      </c>
      <c r="AE1435" t="s">
        <v>727</v>
      </c>
      <c r="AI1435" s="1">
        <v>42217</v>
      </c>
      <c r="AJ1435" s="1">
        <v>42384</v>
      </c>
      <c r="AK1435" t="s">
        <v>50</v>
      </c>
      <c r="AL1435" t="s">
        <v>3337</v>
      </c>
      <c r="AM1435">
        <v>2256840</v>
      </c>
    </row>
    <row r="1436" spans="1:39" hidden="1" x14ac:dyDescent="0.25">
      <c r="A1436" t="s">
        <v>2998</v>
      </c>
      <c r="B1436" t="s">
        <v>3013</v>
      </c>
      <c r="C1436" t="s">
        <v>3023</v>
      </c>
      <c r="D1436" t="s">
        <v>3338</v>
      </c>
      <c r="F1436" t="s">
        <v>251</v>
      </c>
      <c r="G1436" t="s">
        <v>55</v>
      </c>
      <c r="H1436" t="s">
        <v>75</v>
      </c>
      <c r="I1436" t="s">
        <v>57</v>
      </c>
      <c r="J1436" t="s">
        <v>58</v>
      </c>
      <c r="K1436">
        <v>5</v>
      </c>
      <c r="L1436">
        <v>65</v>
      </c>
      <c r="M1436">
        <v>152.4</v>
      </c>
      <c r="N1436">
        <v>127</v>
      </c>
      <c r="R1436">
        <v>760</v>
      </c>
      <c r="S1436">
        <v>9.6</v>
      </c>
      <c r="T1436">
        <v>79.2</v>
      </c>
      <c r="U1436" t="s">
        <v>48</v>
      </c>
      <c r="V1436">
        <v>25000</v>
      </c>
      <c r="W1436">
        <v>5000</v>
      </c>
      <c r="X1436">
        <v>83</v>
      </c>
      <c r="Y1436">
        <v>14</v>
      </c>
      <c r="Z1436">
        <v>0.9</v>
      </c>
      <c r="AA1436">
        <v>-25</v>
      </c>
      <c r="AB1436" t="s">
        <v>27</v>
      </c>
      <c r="AC1436" s="2">
        <v>0.05</v>
      </c>
      <c r="AE1436" t="s">
        <v>727</v>
      </c>
      <c r="AI1436" s="1">
        <v>42217</v>
      </c>
      <c r="AJ1436" s="1">
        <v>42384</v>
      </c>
      <c r="AK1436" t="s">
        <v>205</v>
      </c>
      <c r="AL1436" t="s">
        <v>3339</v>
      </c>
      <c r="AM1436">
        <v>2256841</v>
      </c>
    </row>
    <row r="1437" spans="1:39" hidden="1" x14ac:dyDescent="0.25">
      <c r="A1437" t="s">
        <v>2998</v>
      </c>
      <c r="B1437" t="s">
        <v>3013</v>
      </c>
      <c r="C1437" t="s">
        <v>3023</v>
      </c>
      <c r="D1437" t="s">
        <v>3340</v>
      </c>
      <c r="F1437" t="s">
        <v>79</v>
      </c>
      <c r="G1437" t="s">
        <v>55</v>
      </c>
      <c r="H1437" t="s">
        <v>75</v>
      </c>
      <c r="I1437" t="s">
        <v>57</v>
      </c>
      <c r="J1437" t="s">
        <v>58</v>
      </c>
      <c r="K1437">
        <v>5</v>
      </c>
      <c r="L1437">
        <v>75</v>
      </c>
      <c r="M1437">
        <v>114.3</v>
      </c>
      <c r="N1437">
        <v>95.3</v>
      </c>
      <c r="O1437">
        <v>3112</v>
      </c>
      <c r="Q1437">
        <v>25</v>
      </c>
      <c r="R1437">
        <v>850</v>
      </c>
      <c r="S1437">
        <v>10.5</v>
      </c>
      <c r="T1437">
        <v>81</v>
      </c>
      <c r="U1437" t="s">
        <v>48</v>
      </c>
      <c r="V1437">
        <v>25000</v>
      </c>
      <c r="W1437">
        <v>3000</v>
      </c>
      <c r="X1437">
        <v>93</v>
      </c>
      <c r="Y1437">
        <v>63</v>
      </c>
      <c r="Z1437">
        <v>0.9</v>
      </c>
      <c r="AA1437">
        <v>-25</v>
      </c>
      <c r="AB1437" t="s">
        <v>27</v>
      </c>
      <c r="AC1437" s="2">
        <v>0.05</v>
      </c>
      <c r="AE1437" t="s">
        <v>727</v>
      </c>
      <c r="AI1437" s="1">
        <v>42292</v>
      </c>
      <c r="AJ1437" s="1">
        <v>42297</v>
      </c>
      <c r="AK1437" t="s">
        <v>50</v>
      </c>
      <c r="AL1437" t="s">
        <v>3341</v>
      </c>
      <c r="AM1437">
        <v>2250860</v>
      </c>
    </row>
    <row r="1438" spans="1:39" hidden="1" x14ac:dyDescent="0.25">
      <c r="A1438" t="s">
        <v>2998</v>
      </c>
      <c r="B1438" t="s">
        <v>3013</v>
      </c>
      <c r="C1438" t="s">
        <v>3023</v>
      </c>
      <c r="D1438" t="s">
        <v>3342</v>
      </c>
      <c r="F1438" t="s">
        <v>79</v>
      </c>
      <c r="G1438" t="s">
        <v>55</v>
      </c>
      <c r="H1438" t="s">
        <v>75</v>
      </c>
      <c r="I1438" t="s">
        <v>57</v>
      </c>
      <c r="J1438" t="s">
        <v>58</v>
      </c>
      <c r="K1438">
        <v>5</v>
      </c>
      <c r="L1438">
        <v>75</v>
      </c>
      <c r="M1438">
        <v>114.3</v>
      </c>
      <c r="N1438">
        <v>95.3</v>
      </c>
      <c r="O1438">
        <v>3112</v>
      </c>
      <c r="Q1438">
        <v>25</v>
      </c>
      <c r="R1438">
        <v>850</v>
      </c>
      <c r="S1438">
        <v>10.5</v>
      </c>
      <c r="T1438">
        <v>81</v>
      </c>
      <c r="U1438" t="s">
        <v>48</v>
      </c>
      <c r="V1438">
        <v>25000</v>
      </c>
      <c r="W1438">
        <v>3000</v>
      </c>
      <c r="X1438">
        <v>93</v>
      </c>
      <c r="Y1438">
        <v>63</v>
      </c>
      <c r="Z1438">
        <v>0.9</v>
      </c>
      <c r="AA1438">
        <v>-25</v>
      </c>
      <c r="AB1438" t="s">
        <v>27</v>
      </c>
      <c r="AC1438" s="2">
        <v>0.05</v>
      </c>
      <c r="AE1438" t="s">
        <v>727</v>
      </c>
      <c r="AI1438" s="1">
        <v>42292</v>
      </c>
      <c r="AJ1438" s="1">
        <v>42297</v>
      </c>
      <c r="AK1438" t="s">
        <v>205</v>
      </c>
      <c r="AL1438" t="s">
        <v>3343</v>
      </c>
      <c r="AM1438">
        <v>2250861</v>
      </c>
    </row>
    <row r="1439" spans="1:39" hidden="1" x14ac:dyDescent="0.25">
      <c r="A1439" t="s">
        <v>2998</v>
      </c>
      <c r="B1439" t="s">
        <v>3013</v>
      </c>
      <c r="C1439" t="s">
        <v>3023</v>
      </c>
      <c r="D1439" t="s">
        <v>3344</v>
      </c>
      <c r="F1439" t="s">
        <v>79</v>
      </c>
      <c r="G1439" t="s">
        <v>55</v>
      </c>
      <c r="H1439" t="s">
        <v>75</v>
      </c>
      <c r="I1439" t="s">
        <v>57</v>
      </c>
      <c r="J1439" t="s">
        <v>58</v>
      </c>
      <c r="K1439">
        <v>5</v>
      </c>
      <c r="L1439">
        <v>75</v>
      </c>
      <c r="M1439">
        <v>114.3</v>
      </c>
      <c r="N1439">
        <v>95.3</v>
      </c>
      <c r="O1439">
        <v>1388</v>
      </c>
      <c r="Q1439">
        <v>40</v>
      </c>
      <c r="R1439">
        <v>841</v>
      </c>
      <c r="S1439">
        <v>10.5</v>
      </c>
      <c r="T1439">
        <v>80.099999999999994</v>
      </c>
      <c r="U1439" t="s">
        <v>48</v>
      </c>
      <c r="V1439">
        <v>25000</v>
      </c>
      <c r="W1439">
        <v>3000</v>
      </c>
      <c r="X1439">
        <v>93</v>
      </c>
      <c r="Y1439">
        <v>64</v>
      </c>
      <c r="Z1439">
        <v>0.9</v>
      </c>
      <c r="AA1439">
        <v>-25</v>
      </c>
      <c r="AB1439" t="s">
        <v>27</v>
      </c>
      <c r="AC1439" s="2">
        <v>0.05</v>
      </c>
      <c r="AE1439" t="s">
        <v>727</v>
      </c>
      <c r="AI1439" s="1">
        <v>42292</v>
      </c>
      <c r="AJ1439" s="1">
        <v>42296</v>
      </c>
      <c r="AK1439" t="s">
        <v>50</v>
      </c>
      <c r="AL1439" t="s">
        <v>3345</v>
      </c>
      <c r="AM1439">
        <v>2250756</v>
      </c>
    </row>
    <row r="1440" spans="1:39" hidden="1" x14ac:dyDescent="0.25">
      <c r="A1440" t="s">
        <v>3346</v>
      </c>
      <c r="B1440" t="s">
        <v>3347</v>
      </c>
      <c r="C1440" t="s">
        <v>3348</v>
      </c>
      <c r="D1440" t="s">
        <v>3348</v>
      </c>
      <c r="F1440" t="s">
        <v>74</v>
      </c>
      <c r="G1440" t="s">
        <v>44</v>
      </c>
      <c r="H1440" t="s">
        <v>75</v>
      </c>
      <c r="I1440" t="s">
        <v>46</v>
      </c>
      <c r="J1440" t="s">
        <v>58</v>
      </c>
      <c r="K1440">
        <v>3</v>
      </c>
      <c r="L1440">
        <v>60</v>
      </c>
      <c r="M1440">
        <v>112.3</v>
      </c>
      <c r="N1440">
        <v>60.4</v>
      </c>
      <c r="R1440">
        <v>1075</v>
      </c>
      <c r="S1440">
        <v>13.5</v>
      </c>
      <c r="T1440">
        <v>82.6</v>
      </c>
      <c r="U1440" t="s">
        <v>48</v>
      </c>
      <c r="V1440">
        <v>25000</v>
      </c>
      <c r="W1440">
        <v>2700</v>
      </c>
      <c r="X1440">
        <v>82</v>
      </c>
      <c r="Y1440">
        <v>5</v>
      </c>
      <c r="Z1440">
        <v>0.9</v>
      </c>
      <c r="AA1440">
        <v>-1</v>
      </c>
      <c r="AD1440" t="s">
        <v>48</v>
      </c>
      <c r="AE1440" t="s">
        <v>172</v>
      </c>
      <c r="AF1440" t="s">
        <v>48</v>
      </c>
      <c r="AI1440" s="1">
        <v>42292</v>
      </c>
      <c r="AJ1440" s="1">
        <v>42577</v>
      </c>
      <c r="AK1440" t="s">
        <v>60</v>
      </c>
      <c r="AL1440" t="s">
        <v>3349</v>
      </c>
      <c r="AM1440">
        <v>2267961</v>
      </c>
    </row>
    <row r="1441" spans="1:39" hidden="1" x14ac:dyDescent="0.25">
      <c r="A1441" t="s">
        <v>2998</v>
      </c>
      <c r="B1441" t="s">
        <v>3013</v>
      </c>
      <c r="C1441" t="s">
        <v>3023</v>
      </c>
      <c r="D1441" t="s">
        <v>3350</v>
      </c>
      <c r="F1441" t="s">
        <v>79</v>
      </c>
      <c r="G1441" t="s">
        <v>55</v>
      </c>
      <c r="H1441" t="s">
        <v>75</v>
      </c>
      <c r="I1441" t="s">
        <v>57</v>
      </c>
      <c r="J1441" t="s">
        <v>58</v>
      </c>
      <c r="K1441">
        <v>5</v>
      </c>
      <c r="L1441">
        <v>75</v>
      </c>
      <c r="M1441">
        <v>114.3</v>
      </c>
      <c r="N1441">
        <v>95.3</v>
      </c>
      <c r="O1441">
        <v>1388</v>
      </c>
      <c r="Q1441">
        <v>40</v>
      </c>
      <c r="R1441">
        <v>841</v>
      </c>
      <c r="S1441">
        <v>10.5</v>
      </c>
      <c r="T1441">
        <v>80.099999999999994</v>
      </c>
      <c r="U1441" t="s">
        <v>48</v>
      </c>
      <c r="V1441">
        <v>25000</v>
      </c>
      <c r="W1441">
        <v>3000</v>
      </c>
      <c r="X1441">
        <v>93</v>
      </c>
      <c r="Y1441">
        <v>64</v>
      </c>
      <c r="Z1441">
        <v>0.9</v>
      </c>
      <c r="AA1441">
        <v>-25</v>
      </c>
      <c r="AB1441" t="s">
        <v>27</v>
      </c>
      <c r="AC1441" s="2">
        <v>0.05</v>
      </c>
      <c r="AE1441" t="s">
        <v>727</v>
      </c>
      <c r="AI1441" s="1">
        <v>42292</v>
      </c>
      <c r="AJ1441" s="1">
        <v>42296</v>
      </c>
      <c r="AK1441" t="s">
        <v>205</v>
      </c>
      <c r="AL1441" t="s">
        <v>3351</v>
      </c>
      <c r="AM1441">
        <v>2250757</v>
      </c>
    </row>
    <row r="1442" spans="1:39" hidden="1" x14ac:dyDescent="0.25">
      <c r="A1442" t="s">
        <v>2998</v>
      </c>
      <c r="B1442" t="s">
        <v>3013</v>
      </c>
      <c r="C1442" t="s">
        <v>3023</v>
      </c>
      <c r="D1442" t="s">
        <v>3352</v>
      </c>
      <c r="F1442" t="s">
        <v>298</v>
      </c>
      <c r="G1442" t="s">
        <v>55</v>
      </c>
      <c r="H1442" t="s">
        <v>75</v>
      </c>
      <c r="I1442" t="s">
        <v>57</v>
      </c>
      <c r="J1442" t="s">
        <v>58</v>
      </c>
      <c r="K1442">
        <v>5</v>
      </c>
      <c r="L1442">
        <v>75</v>
      </c>
      <c r="M1442">
        <v>89</v>
      </c>
      <c r="N1442">
        <v>95.3</v>
      </c>
      <c r="O1442">
        <v>3089</v>
      </c>
      <c r="Q1442">
        <v>25</v>
      </c>
      <c r="R1442">
        <v>850</v>
      </c>
      <c r="S1442">
        <v>10.5</v>
      </c>
      <c r="T1442">
        <v>81</v>
      </c>
      <c r="U1442" t="s">
        <v>48</v>
      </c>
      <c r="V1442">
        <v>25000</v>
      </c>
      <c r="W1442">
        <v>3000</v>
      </c>
      <c r="X1442">
        <v>93</v>
      </c>
      <c r="Y1442">
        <v>63</v>
      </c>
      <c r="Z1442">
        <v>0.9</v>
      </c>
      <c r="AA1442">
        <v>-25</v>
      </c>
      <c r="AB1442" t="s">
        <v>27</v>
      </c>
      <c r="AC1442" s="2">
        <v>0.05</v>
      </c>
      <c r="AE1442" t="s">
        <v>727</v>
      </c>
      <c r="AI1442" s="1">
        <v>42292</v>
      </c>
      <c r="AJ1442" s="1">
        <v>42293</v>
      </c>
      <c r="AK1442" t="s">
        <v>50</v>
      </c>
      <c r="AL1442" t="s">
        <v>3353</v>
      </c>
      <c r="AM1442">
        <v>2250704</v>
      </c>
    </row>
    <row r="1443" spans="1:39" hidden="1" x14ac:dyDescent="0.25">
      <c r="A1443" t="s">
        <v>2998</v>
      </c>
      <c r="B1443" t="s">
        <v>3013</v>
      </c>
      <c r="C1443" t="s">
        <v>3023</v>
      </c>
      <c r="D1443" t="s">
        <v>3354</v>
      </c>
      <c r="F1443" t="s">
        <v>298</v>
      </c>
      <c r="G1443" t="s">
        <v>55</v>
      </c>
      <c r="H1443" t="s">
        <v>75</v>
      </c>
      <c r="I1443" t="s">
        <v>57</v>
      </c>
      <c r="J1443" t="s">
        <v>58</v>
      </c>
      <c r="K1443">
        <v>5</v>
      </c>
      <c r="L1443">
        <v>75</v>
      </c>
      <c r="M1443">
        <v>89</v>
      </c>
      <c r="N1443">
        <v>95.3</v>
      </c>
      <c r="O1443">
        <v>3089</v>
      </c>
      <c r="Q1443">
        <v>25</v>
      </c>
      <c r="R1443">
        <v>850</v>
      </c>
      <c r="S1443">
        <v>10.5</v>
      </c>
      <c r="T1443">
        <v>81</v>
      </c>
      <c r="U1443" t="s">
        <v>48</v>
      </c>
      <c r="V1443">
        <v>25000</v>
      </c>
      <c r="W1443">
        <v>3000</v>
      </c>
      <c r="X1443">
        <v>93</v>
      </c>
      <c r="Y1443">
        <v>63</v>
      </c>
      <c r="Z1443">
        <v>0.9</v>
      </c>
      <c r="AA1443">
        <v>-25</v>
      </c>
      <c r="AB1443" t="s">
        <v>27</v>
      </c>
      <c r="AC1443" s="2">
        <v>0.05</v>
      </c>
      <c r="AE1443" t="s">
        <v>727</v>
      </c>
      <c r="AI1443" s="1">
        <v>42292</v>
      </c>
      <c r="AJ1443" s="1">
        <v>42293</v>
      </c>
      <c r="AK1443" t="s">
        <v>205</v>
      </c>
      <c r="AL1443" t="s">
        <v>3355</v>
      </c>
      <c r="AM1443">
        <v>2250705</v>
      </c>
    </row>
    <row r="1444" spans="1:39" hidden="1" x14ac:dyDescent="0.25">
      <c r="A1444" t="s">
        <v>2998</v>
      </c>
      <c r="B1444" t="s">
        <v>3013</v>
      </c>
      <c r="C1444" t="s">
        <v>3023</v>
      </c>
      <c r="D1444" t="s">
        <v>3356</v>
      </c>
      <c r="F1444" t="s">
        <v>298</v>
      </c>
      <c r="G1444" t="s">
        <v>55</v>
      </c>
      <c r="H1444" t="s">
        <v>75</v>
      </c>
      <c r="I1444" t="s">
        <v>57</v>
      </c>
      <c r="J1444" t="s">
        <v>58</v>
      </c>
      <c r="K1444">
        <v>5</v>
      </c>
      <c r="L1444">
        <v>75</v>
      </c>
      <c r="M1444">
        <v>89</v>
      </c>
      <c r="N1444">
        <v>95.3</v>
      </c>
      <c r="O1444">
        <v>1475</v>
      </c>
      <c r="Q1444">
        <v>40</v>
      </c>
      <c r="R1444">
        <v>850</v>
      </c>
      <c r="S1444">
        <v>10.5</v>
      </c>
      <c r="T1444">
        <v>81</v>
      </c>
      <c r="U1444" t="s">
        <v>48</v>
      </c>
      <c r="V1444">
        <v>25000</v>
      </c>
      <c r="W1444">
        <v>3000</v>
      </c>
      <c r="X1444">
        <v>93</v>
      </c>
      <c r="Y1444">
        <v>64</v>
      </c>
      <c r="Z1444">
        <v>0.9</v>
      </c>
      <c r="AA1444">
        <v>-25</v>
      </c>
      <c r="AB1444" t="s">
        <v>27</v>
      </c>
      <c r="AC1444" s="2">
        <v>0.05</v>
      </c>
      <c r="AE1444" t="s">
        <v>727</v>
      </c>
      <c r="AI1444" s="1">
        <v>42292</v>
      </c>
      <c r="AJ1444" s="1">
        <v>42293</v>
      </c>
      <c r="AK1444" t="s">
        <v>50</v>
      </c>
      <c r="AL1444" t="s">
        <v>3357</v>
      </c>
      <c r="AM1444">
        <v>2250626</v>
      </c>
    </row>
    <row r="1445" spans="1:39" hidden="1" x14ac:dyDescent="0.25">
      <c r="A1445" t="s">
        <v>2998</v>
      </c>
      <c r="B1445" t="s">
        <v>3013</v>
      </c>
      <c r="C1445" t="s">
        <v>3023</v>
      </c>
      <c r="D1445" t="s">
        <v>3358</v>
      </c>
      <c r="F1445" t="s">
        <v>298</v>
      </c>
      <c r="G1445" t="s">
        <v>55</v>
      </c>
      <c r="H1445" t="s">
        <v>75</v>
      </c>
      <c r="I1445" t="s">
        <v>57</v>
      </c>
      <c r="J1445" t="s">
        <v>58</v>
      </c>
      <c r="K1445">
        <v>5</v>
      </c>
      <c r="L1445">
        <v>75</v>
      </c>
      <c r="M1445">
        <v>89</v>
      </c>
      <c r="N1445">
        <v>95.3</v>
      </c>
      <c r="O1445">
        <v>1475</v>
      </c>
      <c r="Q1445">
        <v>40</v>
      </c>
      <c r="R1445">
        <v>850</v>
      </c>
      <c r="S1445">
        <v>10.5</v>
      </c>
      <c r="T1445">
        <v>81</v>
      </c>
      <c r="U1445" t="s">
        <v>48</v>
      </c>
      <c r="V1445">
        <v>25000</v>
      </c>
      <c r="W1445">
        <v>3000</v>
      </c>
      <c r="X1445">
        <v>93</v>
      </c>
      <c r="Y1445">
        <v>64</v>
      </c>
      <c r="Z1445">
        <v>0.9</v>
      </c>
      <c r="AA1445">
        <v>-25</v>
      </c>
      <c r="AB1445" t="s">
        <v>27</v>
      </c>
      <c r="AC1445" s="2">
        <v>0.05</v>
      </c>
      <c r="AE1445" t="s">
        <v>727</v>
      </c>
      <c r="AI1445" s="1">
        <v>42292</v>
      </c>
      <c r="AJ1445" s="1">
        <v>42293</v>
      </c>
      <c r="AK1445" t="s">
        <v>205</v>
      </c>
      <c r="AL1445" t="s">
        <v>3359</v>
      </c>
      <c r="AM1445">
        <v>2250627</v>
      </c>
    </row>
    <row r="1446" spans="1:39" hidden="1" x14ac:dyDescent="0.25">
      <c r="A1446" t="s">
        <v>2998</v>
      </c>
      <c r="B1446" t="s">
        <v>3013</v>
      </c>
      <c r="C1446" t="s">
        <v>3023</v>
      </c>
      <c r="D1446" t="s">
        <v>3360</v>
      </c>
      <c r="F1446" t="s">
        <v>82</v>
      </c>
      <c r="G1446" t="s">
        <v>55</v>
      </c>
      <c r="H1446" t="s">
        <v>75</v>
      </c>
      <c r="I1446" t="s">
        <v>57</v>
      </c>
      <c r="J1446" t="s">
        <v>58</v>
      </c>
      <c r="K1446">
        <v>5</v>
      </c>
      <c r="L1446">
        <v>90</v>
      </c>
      <c r="M1446">
        <v>133.4</v>
      </c>
      <c r="N1446">
        <v>124</v>
      </c>
      <c r="O1446">
        <v>3317</v>
      </c>
      <c r="Q1446">
        <v>27</v>
      </c>
      <c r="R1446">
        <v>1510</v>
      </c>
      <c r="S1446">
        <v>16.600000000000001</v>
      </c>
      <c r="T1446">
        <v>91</v>
      </c>
      <c r="U1446" t="s">
        <v>48</v>
      </c>
      <c r="V1446">
        <v>25000</v>
      </c>
      <c r="W1446">
        <v>3000</v>
      </c>
      <c r="X1446">
        <v>83</v>
      </c>
      <c r="Y1446">
        <v>11</v>
      </c>
      <c r="Z1446">
        <v>0.9</v>
      </c>
      <c r="AA1446">
        <v>-35</v>
      </c>
      <c r="AB1446" t="s">
        <v>27</v>
      </c>
      <c r="AC1446" s="2">
        <v>0.1</v>
      </c>
      <c r="AE1446" t="s">
        <v>2296</v>
      </c>
      <c r="AI1446" s="1">
        <v>42339</v>
      </c>
      <c r="AJ1446" s="1">
        <v>42347</v>
      </c>
      <c r="AK1446" t="s">
        <v>50</v>
      </c>
      <c r="AL1446" t="s">
        <v>3361</v>
      </c>
      <c r="AM1446">
        <v>2254522</v>
      </c>
    </row>
    <row r="1447" spans="1:39" hidden="1" x14ac:dyDescent="0.25">
      <c r="A1447" t="s">
        <v>2998</v>
      </c>
      <c r="B1447" t="s">
        <v>3013</v>
      </c>
      <c r="C1447" t="s">
        <v>3023</v>
      </c>
      <c r="D1447" t="s">
        <v>3362</v>
      </c>
      <c r="F1447" t="s">
        <v>82</v>
      </c>
      <c r="G1447" t="s">
        <v>55</v>
      </c>
      <c r="H1447" t="s">
        <v>75</v>
      </c>
      <c r="I1447" t="s">
        <v>57</v>
      </c>
      <c r="J1447" t="s">
        <v>58</v>
      </c>
      <c r="K1447">
        <v>5</v>
      </c>
      <c r="L1447">
        <v>90</v>
      </c>
      <c r="M1447">
        <v>133.4</v>
      </c>
      <c r="N1447">
        <v>124</v>
      </c>
      <c r="O1447">
        <v>3317</v>
      </c>
      <c r="Q1447">
        <v>27</v>
      </c>
      <c r="R1447">
        <v>1510</v>
      </c>
      <c r="S1447">
        <v>16.600000000000001</v>
      </c>
      <c r="T1447">
        <v>91</v>
      </c>
      <c r="U1447" t="s">
        <v>48</v>
      </c>
      <c r="V1447">
        <v>25000</v>
      </c>
      <c r="W1447">
        <v>3000</v>
      </c>
      <c r="X1447">
        <v>83</v>
      </c>
      <c r="Y1447">
        <v>11</v>
      </c>
      <c r="Z1447">
        <v>0.9</v>
      </c>
      <c r="AA1447">
        <v>-35</v>
      </c>
      <c r="AB1447" t="s">
        <v>27</v>
      </c>
      <c r="AC1447" s="2">
        <v>0.1</v>
      </c>
      <c r="AE1447" t="s">
        <v>2296</v>
      </c>
      <c r="AI1447" s="1">
        <v>42339</v>
      </c>
      <c r="AJ1447" s="1">
        <v>42347</v>
      </c>
      <c r="AK1447" t="s">
        <v>205</v>
      </c>
      <c r="AL1447" t="s">
        <v>3363</v>
      </c>
      <c r="AM1447">
        <v>2254523</v>
      </c>
    </row>
    <row r="1448" spans="1:39" hidden="1" x14ac:dyDescent="0.25">
      <c r="A1448" t="s">
        <v>2998</v>
      </c>
      <c r="B1448" t="s">
        <v>3013</v>
      </c>
      <c r="C1448" t="s">
        <v>3023</v>
      </c>
      <c r="D1448" t="s">
        <v>3364</v>
      </c>
      <c r="F1448" t="s">
        <v>82</v>
      </c>
      <c r="G1448" t="s">
        <v>55</v>
      </c>
      <c r="H1448" t="s">
        <v>75</v>
      </c>
      <c r="I1448" t="s">
        <v>57</v>
      </c>
      <c r="J1448" t="s">
        <v>58</v>
      </c>
      <c r="K1448">
        <v>5</v>
      </c>
      <c r="L1448">
        <v>90</v>
      </c>
      <c r="M1448">
        <v>133.4</v>
      </c>
      <c r="N1448">
        <v>124</v>
      </c>
      <c r="O1448">
        <v>1697</v>
      </c>
      <c r="Q1448">
        <v>47</v>
      </c>
      <c r="R1448">
        <v>1510</v>
      </c>
      <c r="S1448">
        <v>16.5</v>
      </c>
      <c r="T1448">
        <v>91.5</v>
      </c>
      <c r="U1448" t="s">
        <v>48</v>
      </c>
      <c r="V1448">
        <v>25000</v>
      </c>
      <c r="W1448">
        <v>3000</v>
      </c>
      <c r="X1448">
        <v>83</v>
      </c>
      <c r="Y1448">
        <v>11</v>
      </c>
      <c r="Z1448">
        <v>0.9</v>
      </c>
      <c r="AA1448">
        <v>-35</v>
      </c>
      <c r="AB1448" t="s">
        <v>27</v>
      </c>
      <c r="AC1448" s="2">
        <v>0.1</v>
      </c>
      <c r="AE1448" t="s">
        <v>2296</v>
      </c>
      <c r="AI1448" s="1">
        <v>42339</v>
      </c>
      <c r="AJ1448" s="1">
        <v>42347</v>
      </c>
      <c r="AK1448" t="s">
        <v>50</v>
      </c>
      <c r="AL1448" t="s">
        <v>3365</v>
      </c>
      <c r="AM1448">
        <v>2254497</v>
      </c>
    </row>
    <row r="1449" spans="1:39" hidden="1" x14ac:dyDescent="0.25">
      <c r="A1449" t="s">
        <v>2998</v>
      </c>
      <c r="B1449" t="s">
        <v>3013</v>
      </c>
      <c r="C1449" t="s">
        <v>3023</v>
      </c>
      <c r="D1449" t="s">
        <v>3366</v>
      </c>
      <c r="F1449" t="s">
        <v>82</v>
      </c>
      <c r="G1449" t="s">
        <v>55</v>
      </c>
      <c r="H1449" t="s">
        <v>75</v>
      </c>
      <c r="I1449" t="s">
        <v>57</v>
      </c>
      <c r="J1449" t="s">
        <v>58</v>
      </c>
      <c r="K1449">
        <v>5</v>
      </c>
      <c r="L1449">
        <v>90</v>
      </c>
      <c r="M1449">
        <v>133.4</v>
      </c>
      <c r="N1449">
        <v>124</v>
      </c>
      <c r="O1449">
        <v>1697</v>
      </c>
      <c r="Q1449">
        <v>47</v>
      </c>
      <c r="R1449">
        <v>1510</v>
      </c>
      <c r="S1449">
        <v>16.5</v>
      </c>
      <c r="T1449">
        <v>91.5</v>
      </c>
      <c r="U1449" t="s">
        <v>48</v>
      </c>
      <c r="V1449">
        <v>25000</v>
      </c>
      <c r="W1449">
        <v>3000</v>
      </c>
      <c r="X1449">
        <v>83</v>
      </c>
      <c r="Y1449">
        <v>11</v>
      </c>
      <c r="Z1449">
        <v>0.9</v>
      </c>
      <c r="AA1449">
        <v>-35</v>
      </c>
      <c r="AB1449" t="s">
        <v>27</v>
      </c>
      <c r="AC1449" s="2">
        <v>0.1</v>
      </c>
      <c r="AE1449" t="s">
        <v>2296</v>
      </c>
      <c r="AI1449" s="1">
        <v>42339</v>
      </c>
      <c r="AJ1449" s="1">
        <v>42347</v>
      </c>
      <c r="AK1449" t="s">
        <v>205</v>
      </c>
      <c r="AL1449" t="s">
        <v>3367</v>
      </c>
      <c r="AM1449">
        <v>2254498</v>
      </c>
    </row>
    <row r="1450" spans="1:39" hidden="1" x14ac:dyDescent="0.25">
      <c r="A1450" t="s">
        <v>2998</v>
      </c>
      <c r="B1450" t="s">
        <v>3013</v>
      </c>
      <c r="C1450" t="s">
        <v>3023</v>
      </c>
      <c r="D1450" t="s">
        <v>3368</v>
      </c>
      <c r="E1450" t="s">
        <v>3369</v>
      </c>
      <c r="F1450" t="s">
        <v>169</v>
      </c>
      <c r="G1450" t="s">
        <v>55</v>
      </c>
      <c r="H1450" t="s">
        <v>75</v>
      </c>
      <c r="I1450" t="s">
        <v>57</v>
      </c>
      <c r="J1450" t="s">
        <v>58</v>
      </c>
      <c r="K1450">
        <v>10</v>
      </c>
      <c r="L1450">
        <v>65</v>
      </c>
      <c r="M1450">
        <v>127</v>
      </c>
      <c r="N1450">
        <v>101.6</v>
      </c>
      <c r="Q1450">
        <v>114</v>
      </c>
      <c r="R1450">
        <v>665</v>
      </c>
      <c r="S1450">
        <v>8</v>
      </c>
      <c r="T1450">
        <v>83.1</v>
      </c>
      <c r="U1450" t="s">
        <v>48</v>
      </c>
      <c r="V1450">
        <v>25000</v>
      </c>
      <c r="W1450">
        <v>2700</v>
      </c>
      <c r="X1450">
        <v>82</v>
      </c>
      <c r="Y1450">
        <v>8</v>
      </c>
      <c r="Z1450">
        <v>0.9</v>
      </c>
      <c r="AA1450">
        <v>-25</v>
      </c>
      <c r="AB1450" t="s">
        <v>27</v>
      </c>
      <c r="AC1450" s="2">
        <v>0.05</v>
      </c>
      <c r="AD1450" t="s">
        <v>141</v>
      </c>
      <c r="AE1450" t="s">
        <v>172</v>
      </c>
      <c r="AF1450" t="s">
        <v>48</v>
      </c>
      <c r="AI1450" s="1">
        <v>42536</v>
      </c>
      <c r="AJ1450" s="1">
        <v>42552</v>
      </c>
      <c r="AK1450" t="s">
        <v>50</v>
      </c>
      <c r="AL1450" t="s">
        <v>3370</v>
      </c>
      <c r="AM1450">
        <v>2271666</v>
      </c>
    </row>
    <row r="1451" spans="1:39" hidden="1" x14ac:dyDescent="0.25">
      <c r="A1451" t="s">
        <v>2998</v>
      </c>
      <c r="B1451" t="s">
        <v>3013</v>
      </c>
      <c r="C1451" t="s">
        <v>3023</v>
      </c>
      <c r="D1451" t="s">
        <v>3371</v>
      </c>
      <c r="E1451" t="s">
        <v>3372</v>
      </c>
      <c r="F1451" t="s">
        <v>169</v>
      </c>
      <c r="G1451" t="s">
        <v>55</v>
      </c>
      <c r="H1451" t="s">
        <v>75</v>
      </c>
      <c r="I1451" t="s">
        <v>57</v>
      </c>
      <c r="J1451" t="s">
        <v>58</v>
      </c>
      <c r="K1451">
        <v>10</v>
      </c>
      <c r="L1451">
        <v>65</v>
      </c>
      <c r="M1451">
        <v>127</v>
      </c>
      <c r="N1451">
        <v>101.6</v>
      </c>
      <c r="Q1451">
        <v>114</v>
      </c>
      <c r="R1451">
        <v>665</v>
      </c>
      <c r="S1451">
        <v>8</v>
      </c>
      <c r="T1451">
        <v>83.1</v>
      </c>
      <c r="U1451" t="s">
        <v>48</v>
      </c>
      <c r="V1451">
        <v>25000</v>
      </c>
      <c r="W1451">
        <v>2700</v>
      </c>
      <c r="X1451">
        <v>82</v>
      </c>
      <c r="Y1451">
        <v>8</v>
      </c>
      <c r="Z1451">
        <v>0.9</v>
      </c>
      <c r="AA1451">
        <v>-25</v>
      </c>
      <c r="AB1451" t="s">
        <v>27</v>
      </c>
      <c r="AC1451" s="2">
        <v>0.05</v>
      </c>
      <c r="AD1451" t="s">
        <v>141</v>
      </c>
      <c r="AE1451" t="s">
        <v>172</v>
      </c>
      <c r="AF1451" t="s">
        <v>48</v>
      </c>
      <c r="AI1451" s="1">
        <v>42536</v>
      </c>
      <c r="AJ1451" s="1">
        <v>42552</v>
      </c>
      <c r="AK1451" t="s">
        <v>205</v>
      </c>
      <c r="AL1451" t="s">
        <v>3373</v>
      </c>
      <c r="AM1451">
        <v>2271667</v>
      </c>
    </row>
    <row r="1452" spans="1:39" hidden="1" x14ac:dyDescent="0.25">
      <c r="A1452" t="s">
        <v>2998</v>
      </c>
      <c r="B1452" t="s">
        <v>3013</v>
      </c>
      <c r="C1452" t="s">
        <v>3023</v>
      </c>
      <c r="D1452" t="s">
        <v>3374</v>
      </c>
      <c r="F1452" t="s">
        <v>169</v>
      </c>
      <c r="G1452" t="s">
        <v>55</v>
      </c>
      <c r="H1452" t="s">
        <v>75</v>
      </c>
      <c r="I1452" t="s">
        <v>57</v>
      </c>
      <c r="J1452" t="s">
        <v>58</v>
      </c>
      <c r="K1452">
        <v>10</v>
      </c>
      <c r="L1452">
        <v>65</v>
      </c>
      <c r="M1452">
        <v>127</v>
      </c>
      <c r="N1452">
        <v>101.6</v>
      </c>
      <c r="Q1452">
        <v>117</v>
      </c>
      <c r="R1452">
        <v>670</v>
      </c>
      <c r="S1452">
        <v>7</v>
      </c>
      <c r="T1452">
        <v>95.7</v>
      </c>
      <c r="U1452" t="s">
        <v>48</v>
      </c>
      <c r="V1452">
        <v>25000</v>
      </c>
      <c r="W1452">
        <v>5000</v>
      </c>
      <c r="X1452">
        <v>86</v>
      </c>
      <c r="Y1452">
        <v>24</v>
      </c>
      <c r="Z1452">
        <v>0.9</v>
      </c>
      <c r="AA1452">
        <v>-25</v>
      </c>
      <c r="AB1452" t="s">
        <v>27</v>
      </c>
      <c r="AC1452" s="2">
        <v>0.05</v>
      </c>
      <c r="AD1452" t="s">
        <v>141</v>
      </c>
      <c r="AE1452" t="s">
        <v>172</v>
      </c>
      <c r="AF1452" t="s">
        <v>48</v>
      </c>
      <c r="AI1452" s="1">
        <v>42536</v>
      </c>
      <c r="AJ1452" s="1">
        <v>42556</v>
      </c>
      <c r="AK1452" t="s">
        <v>50</v>
      </c>
      <c r="AL1452" t="s">
        <v>3375</v>
      </c>
      <c r="AM1452">
        <v>2271661</v>
      </c>
    </row>
    <row r="1453" spans="1:39" hidden="1" x14ac:dyDescent="0.25">
      <c r="A1453" t="s">
        <v>2998</v>
      </c>
      <c r="B1453" t="s">
        <v>3013</v>
      </c>
      <c r="C1453" t="s">
        <v>3023</v>
      </c>
      <c r="D1453" t="s">
        <v>3376</v>
      </c>
      <c r="F1453" t="s">
        <v>169</v>
      </c>
      <c r="G1453" t="s">
        <v>55</v>
      </c>
      <c r="H1453" t="s">
        <v>75</v>
      </c>
      <c r="I1453" t="s">
        <v>57</v>
      </c>
      <c r="J1453" t="s">
        <v>58</v>
      </c>
      <c r="K1453">
        <v>10</v>
      </c>
      <c r="L1453">
        <v>65</v>
      </c>
      <c r="M1453">
        <v>127</v>
      </c>
      <c r="N1453">
        <v>101.6</v>
      </c>
      <c r="Q1453">
        <v>117</v>
      </c>
      <c r="R1453">
        <v>670</v>
      </c>
      <c r="S1453">
        <v>7</v>
      </c>
      <c r="T1453">
        <v>95.7</v>
      </c>
      <c r="U1453" t="s">
        <v>48</v>
      </c>
      <c r="V1453">
        <v>25000</v>
      </c>
      <c r="W1453">
        <v>5000</v>
      </c>
      <c r="X1453">
        <v>86</v>
      </c>
      <c r="Y1453">
        <v>24</v>
      </c>
      <c r="Z1453">
        <v>0.9</v>
      </c>
      <c r="AA1453">
        <v>-25</v>
      </c>
      <c r="AB1453" t="s">
        <v>27</v>
      </c>
      <c r="AC1453" s="2">
        <v>0.05</v>
      </c>
      <c r="AD1453" t="s">
        <v>141</v>
      </c>
      <c r="AE1453" t="s">
        <v>172</v>
      </c>
      <c r="AF1453" t="s">
        <v>48</v>
      </c>
      <c r="AI1453" s="1">
        <v>42536</v>
      </c>
      <c r="AJ1453" s="1">
        <v>42556</v>
      </c>
      <c r="AK1453" t="s">
        <v>50</v>
      </c>
      <c r="AL1453" t="s">
        <v>3377</v>
      </c>
      <c r="AM1453">
        <v>2271663</v>
      </c>
    </row>
    <row r="1454" spans="1:39" hidden="1" x14ac:dyDescent="0.25">
      <c r="A1454" t="s">
        <v>2998</v>
      </c>
      <c r="B1454" t="s">
        <v>3013</v>
      </c>
      <c r="C1454" t="s">
        <v>3023</v>
      </c>
      <c r="D1454" t="s">
        <v>3378</v>
      </c>
      <c r="F1454" t="s">
        <v>169</v>
      </c>
      <c r="G1454" t="s">
        <v>55</v>
      </c>
      <c r="H1454" t="s">
        <v>75</v>
      </c>
      <c r="I1454" t="s">
        <v>57</v>
      </c>
      <c r="J1454" t="s">
        <v>58</v>
      </c>
      <c r="K1454">
        <v>10</v>
      </c>
      <c r="L1454">
        <v>65</v>
      </c>
      <c r="M1454">
        <v>127</v>
      </c>
      <c r="N1454">
        <v>101.6</v>
      </c>
      <c r="Q1454">
        <v>117</v>
      </c>
      <c r="R1454">
        <v>670</v>
      </c>
      <c r="S1454">
        <v>7</v>
      </c>
      <c r="T1454">
        <v>95.7</v>
      </c>
      <c r="U1454" t="s">
        <v>48</v>
      </c>
      <c r="V1454">
        <v>25000</v>
      </c>
      <c r="W1454">
        <v>5000</v>
      </c>
      <c r="X1454">
        <v>86</v>
      </c>
      <c r="Y1454">
        <v>24</v>
      </c>
      <c r="Z1454">
        <v>0.9</v>
      </c>
      <c r="AA1454">
        <v>-25</v>
      </c>
      <c r="AB1454" t="s">
        <v>27</v>
      </c>
      <c r="AC1454" s="2">
        <v>0.05</v>
      </c>
      <c r="AD1454" t="s">
        <v>141</v>
      </c>
      <c r="AE1454" t="s">
        <v>172</v>
      </c>
      <c r="AF1454" t="s">
        <v>48</v>
      </c>
      <c r="AI1454" s="1">
        <v>42536</v>
      </c>
      <c r="AJ1454" s="1">
        <v>42556</v>
      </c>
      <c r="AK1454" t="s">
        <v>205</v>
      </c>
      <c r="AL1454" t="s">
        <v>3379</v>
      </c>
      <c r="AM1454">
        <v>2271662</v>
      </c>
    </row>
    <row r="1455" spans="1:39" hidden="1" x14ac:dyDescent="0.25">
      <c r="A1455" t="s">
        <v>2998</v>
      </c>
      <c r="B1455" t="s">
        <v>3013</v>
      </c>
      <c r="C1455" t="s">
        <v>3023</v>
      </c>
      <c r="D1455" t="s">
        <v>3380</v>
      </c>
      <c r="F1455" t="s">
        <v>169</v>
      </c>
      <c r="G1455" t="s">
        <v>55</v>
      </c>
      <c r="H1455" t="s">
        <v>75</v>
      </c>
      <c r="I1455" t="s">
        <v>57</v>
      </c>
      <c r="J1455" t="s">
        <v>58</v>
      </c>
      <c r="K1455">
        <v>10</v>
      </c>
      <c r="L1455">
        <v>65</v>
      </c>
      <c r="M1455">
        <v>127</v>
      </c>
      <c r="N1455">
        <v>101.6</v>
      </c>
      <c r="Q1455">
        <v>117</v>
      </c>
      <c r="R1455">
        <v>670</v>
      </c>
      <c r="S1455">
        <v>7</v>
      </c>
      <c r="T1455">
        <v>95.7</v>
      </c>
      <c r="U1455" t="s">
        <v>48</v>
      </c>
      <c r="V1455">
        <v>25000</v>
      </c>
      <c r="W1455">
        <v>5000</v>
      </c>
      <c r="X1455">
        <v>86</v>
      </c>
      <c r="Y1455">
        <v>24</v>
      </c>
      <c r="Z1455">
        <v>0.9</v>
      </c>
      <c r="AA1455">
        <v>-25</v>
      </c>
      <c r="AB1455" t="s">
        <v>27</v>
      </c>
      <c r="AC1455" s="2">
        <v>0.05</v>
      </c>
      <c r="AD1455" t="s">
        <v>141</v>
      </c>
      <c r="AE1455" t="s">
        <v>172</v>
      </c>
      <c r="AF1455" t="s">
        <v>48</v>
      </c>
      <c r="AI1455" s="1">
        <v>42536</v>
      </c>
      <c r="AJ1455" s="1">
        <v>42556</v>
      </c>
      <c r="AK1455" t="s">
        <v>205</v>
      </c>
      <c r="AL1455" t="s">
        <v>3381</v>
      </c>
      <c r="AM1455">
        <v>2271664</v>
      </c>
    </row>
    <row r="1456" spans="1:39" hidden="1" x14ac:dyDescent="0.25">
      <c r="A1456" t="s">
        <v>3346</v>
      </c>
      <c r="B1456" t="s">
        <v>3347</v>
      </c>
      <c r="C1456" t="s">
        <v>3382</v>
      </c>
      <c r="D1456" t="s">
        <v>3382</v>
      </c>
      <c r="F1456" t="s">
        <v>74</v>
      </c>
      <c r="G1456" t="s">
        <v>44</v>
      </c>
      <c r="H1456" t="s">
        <v>75</v>
      </c>
      <c r="I1456" t="s">
        <v>46</v>
      </c>
      <c r="J1456" t="s">
        <v>58</v>
      </c>
      <c r="K1456">
        <v>3</v>
      </c>
      <c r="L1456">
        <v>60</v>
      </c>
      <c r="M1456">
        <v>111.4</v>
      </c>
      <c r="N1456">
        <v>60.4</v>
      </c>
      <c r="R1456">
        <v>806</v>
      </c>
      <c r="S1456">
        <v>9.5</v>
      </c>
      <c r="T1456">
        <v>84.8</v>
      </c>
      <c r="U1456" t="s">
        <v>48</v>
      </c>
      <c r="V1456">
        <v>25000</v>
      </c>
      <c r="W1456">
        <v>2700</v>
      </c>
      <c r="X1456">
        <v>85</v>
      </c>
      <c r="Y1456">
        <v>22</v>
      </c>
      <c r="Z1456">
        <v>0.9</v>
      </c>
      <c r="AA1456">
        <v>-1</v>
      </c>
      <c r="AD1456" t="s">
        <v>48</v>
      </c>
      <c r="AE1456" t="s">
        <v>172</v>
      </c>
      <c r="AF1456" t="s">
        <v>48</v>
      </c>
      <c r="AI1456" s="1">
        <v>42292</v>
      </c>
      <c r="AJ1456" s="1">
        <v>42577</v>
      </c>
      <c r="AK1456" t="s">
        <v>60</v>
      </c>
      <c r="AL1456" t="s">
        <v>3383</v>
      </c>
      <c r="AM1456">
        <v>2267962</v>
      </c>
    </row>
    <row r="1457" spans="1:39" hidden="1" x14ac:dyDescent="0.25">
      <c r="A1457" t="s">
        <v>2998</v>
      </c>
      <c r="B1457" t="s">
        <v>3013</v>
      </c>
      <c r="C1457" t="s">
        <v>3013</v>
      </c>
      <c r="D1457" t="s">
        <v>3384</v>
      </c>
      <c r="F1457" t="s">
        <v>74</v>
      </c>
      <c r="G1457" t="s">
        <v>44</v>
      </c>
      <c r="H1457" t="s">
        <v>75</v>
      </c>
      <c r="I1457" t="s">
        <v>46</v>
      </c>
      <c r="J1457" t="s">
        <v>58</v>
      </c>
      <c r="K1457">
        <v>5</v>
      </c>
      <c r="L1457">
        <v>40</v>
      </c>
      <c r="M1457">
        <v>111.8</v>
      </c>
      <c r="N1457">
        <v>63.5</v>
      </c>
      <c r="R1457">
        <v>460</v>
      </c>
      <c r="S1457">
        <v>6.2</v>
      </c>
      <c r="T1457">
        <v>74.2</v>
      </c>
      <c r="U1457" t="s">
        <v>48</v>
      </c>
      <c r="V1457">
        <v>30000</v>
      </c>
      <c r="W1457">
        <v>2700</v>
      </c>
      <c r="X1457">
        <v>82</v>
      </c>
      <c r="Y1457">
        <v>9</v>
      </c>
      <c r="Z1457">
        <v>0.9</v>
      </c>
      <c r="AA1457">
        <v>-25</v>
      </c>
      <c r="AB1457" t="s">
        <v>27</v>
      </c>
      <c r="AC1457" s="2">
        <v>0.18</v>
      </c>
      <c r="AE1457" t="s">
        <v>727</v>
      </c>
      <c r="AI1457" s="1">
        <v>42237</v>
      </c>
      <c r="AJ1457" s="1">
        <v>42237</v>
      </c>
      <c r="AK1457" t="s">
        <v>50</v>
      </c>
      <c r="AL1457" t="s">
        <v>3385</v>
      </c>
      <c r="AM1457">
        <v>2246372</v>
      </c>
    </row>
    <row r="1458" spans="1:39" hidden="1" x14ac:dyDescent="0.25">
      <c r="A1458" t="s">
        <v>2998</v>
      </c>
      <c r="B1458" t="s">
        <v>3013</v>
      </c>
      <c r="C1458" t="s">
        <v>3013</v>
      </c>
      <c r="D1458" t="s">
        <v>3386</v>
      </c>
      <c r="F1458" t="s">
        <v>74</v>
      </c>
      <c r="G1458" t="s">
        <v>44</v>
      </c>
      <c r="H1458" t="s">
        <v>75</v>
      </c>
      <c r="I1458" t="s">
        <v>46</v>
      </c>
      <c r="J1458" t="s">
        <v>58</v>
      </c>
      <c r="K1458">
        <v>5</v>
      </c>
      <c r="L1458">
        <v>40</v>
      </c>
      <c r="M1458">
        <v>111.8</v>
      </c>
      <c r="N1458">
        <v>63.5</v>
      </c>
      <c r="R1458">
        <v>460</v>
      </c>
      <c r="S1458">
        <v>6.2</v>
      </c>
      <c r="T1458">
        <v>74.2</v>
      </c>
      <c r="U1458" t="s">
        <v>48</v>
      </c>
      <c r="V1458">
        <v>30000</v>
      </c>
      <c r="W1458">
        <v>2700</v>
      </c>
      <c r="X1458">
        <v>82</v>
      </c>
      <c r="Y1458">
        <v>9</v>
      </c>
      <c r="Z1458">
        <v>0.9</v>
      </c>
      <c r="AA1458">
        <v>-25</v>
      </c>
      <c r="AB1458" t="s">
        <v>27</v>
      </c>
      <c r="AC1458" s="2">
        <v>0.18</v>
      </c>
      <c r="AE1458" t="s">
        <v>727</v>
      </c>
      <c r="AI1458" s="1">
        <v>42237</v>
      </c>
      <c r="AJ1458" s="1">
        <v>42237</v>
      </c>
      <c r="AK1458" t="s">
        <v>205</v>
      </c>
      <c r="AL1458" t="s">
        <v>3387</v>
      </c>
      <c r="AM1458">
        <v>2246373</v>
      </c>
    </row>
    <row r="1459" spans="1:39" hidden="1" x14ac:dyDescent="0.25">
      <c r="A1459" t="s">
        <v>2998</v>
      </c>
      <c r="B1459" t="s">
        <v>3013</v>
      </c>
      <c r="C1459" t="s">
        <v>3013</v>
      </c>
      <c r="D1459" t="s">
        <v>3388</v>
      </c>
      <c r="E1459" t="s">
        <v>3389</v>
      </c>
      <c r="F1459" t="s">
        <v>74</v>
      </c>
      <c r="G1459" t="s">
        <v>44</v>
      </c>
      <c r="H1459" t="s">
        <v>75</v>
      </c>
      <c r="I1459" t="s">
        <v>46</v>
      </c>
      <c r="J1459" t="s">
        <v>58</v>
      </c>
      <c r="K1459">
        <v>10</v>
      </c>
      <c r="L1459">
        <v>40</v>
      </c>
      <c r="M1459">
        <v>111.1</v>
      </c>
      <c r="N1459">
        <v>60.1</v>
      </c>
      <c r="R1459">
        <v>450</v>
      </c>
      <c r="S1459">
        <v>6</v>
      </c>
      <c r="T1459">
        <v>75</v>
      </c>
      <c r="U1459" t="s">
        <v>48</v>
      </c>
      <c r="V1459">
        <v>25000</v>
      </c>
      <c r="W1459">
        <v>2700</v>
      </c>
      <c r="X1459">
        <v>81</v>
      </c>
      <c r="Y1459">
        <v>6</v>
      </c>
      <c r="Z1459">
        <v>0.9</v>
      </c>
      <c r="AA1459">
        <v>-25</v>
      </c>
      <c r="AB1459" t="s">
        <v>27</v>
      </c>
      <c r="AC1459" s="2">
        <v>0.2</v>
      </c>
      <c r="AE1459" t="s">
        <v>727</v>
      </c>
      <c r="AI1459" s="1">
        <v>41487</v>
      </c>
      <c r="AJ1459" s="1">
        <v>41717</v>
      </c>
      <c r="AK1459" t="s">
        <v>60</v>
      </c>
      <c r="AL1459" t="s">
        <v>3390</v>
      </c>
      <c r="AM1459">
        <v>2206584</v>
      </c>
    </row>
    <row r="1460" spans="1:39" hidden="1" x14ac:dyDescent="0.25">
      <c r="A1460" t="s">
        <v>2998</v>
      </c>
      <c r="B1460" t="s">
        <v>3013</v>
      </c>
      <c r="C1460" t="s">
        <v>3013</v>
      </c>
      <c r="D1460" t="s">
        <v>3391</v>
      </c>
      <c r="E1460" t="s">
        <v>3392</v>
      </c>
      <c r="F1460" t="s">
        <v>74</v>
      </c>
      <c r="G1460" t="s">
        <v>44</v>
      </c>
      <c r="H1460" t="s">
        <v>75</v>
      </c>
      <c r="I1460" t="s">
        <v>46</v>
      </c>
      <c r="J1460" t="s">
        <v>58</v>
      </c>
      <c r="K1460">
        <v>3</v>
      </c>
      <c r="L1460">
        <v>40</v>
      </c>
      <c r="M1460">
        <v>111.5</v>
      </c>
      <c r="N1460">
        <v>63.2</v>
      </c>
      <c r="R1460">
        <v>460</v>
      </c>
      <c r="S1460">
        <v>6.1</v>
      </c>
      <c r="T1460">
        <v>75.400000000000006</v>
      </c>
      <c r="U1460" t="s">
        <v>48</v>
      </c>
      <c r="V1460">
        <v>25000</v>
      </c>
      <c r="W1460">
        <v>2700</v>
      </c>
      <c r="X1460">
        <v>83</v>
      </c>
      <c r="Y1460">
        <v>12</v>
      </c>
      <c r="Z1460">
        <v>0.9</v>
      </c>
      <c r="AA1460">
        <v>-25</v>
      </c>
      <c r="AB1460" t="s">
        <v>27</v>
      </c>
      <c r="AE1460" t="s">
        <v>727</v>
      </c>
      <c r="AI1460" s="1">
        <v>41944</v>
      </c>
      <c r="AJ1460" s="1">
        <v>41960</v>
      </c>
      <c r="AK1460" t="s">
        <v>50</v>
      </c>
      <c r="AL1460" t="s">
        <v>3393</v>
      </c>
      <c r="AM1460">
        <v>2225269</v>
      </c>
    </row>
    <row r="1461" spans="1:39" hidden="1" x14ac:dyDescent="0.25">
      <c r="A1461" t="s">
        <v>2998</v>
      </c>
      <c r="B1461" t="s">
        <v>3013</v>
      </c>
      <c r="C1461" t="s">
        <v>3013</v>
      </c>
      <c r="D1461" t="s">
        <v>3394</v>
      </c>
      <c r="F1461" t="s">
        <v>74</v>
      </c>
      <c r="G1461" t="s">
        <v>44</v>
      </c>
      <c r="H1461" t="s">
        <v>75</v>
      </c>
      <c r="I1461" t="s">
        <v>46</v>
      </c>
      <c r="J1461" t="s">
        <v>58</v>
      </c>
      <c r="K1461">
        <v>3</v>
      </c>
      <c r="L1461">
        <v>40</v>
      </c>
      <c r="M1461">
        <v>111.5</v>
      </c>
      <c r="N1461">
        <v>63.2</v>
      </c>
      <c r="R1461">
        <v>460</v>
      </c>
      <c r="S1461">
        <v>6.1</v>
      </c>
      <c r="T1461">
        <v>75.400000000000006</v>
      </c>
      <c r="U1461" t="s">
        <v>48</v>
      </c>
      <c r="V1461">
        <v>25000</v>
      </c>
      <c r="W1461">
        <v>2700</v>
      </c>
      <c r="X1461">
        <v>83</v>
      </c>
      <c r="Y1461">
        <v>12</v>
      </c>
      <c r="Z1461">
        <v>0.9</v>
      </c>
      <c r="AA1461">
        <v>-25</v>
      </c>
      <c r="AB1461" t="s">
        <v>27</v>
      </c>
      <c r="AE1461" t="s">
        <v>727</v>
      </c>
      <c r="AI1461" s="1">
        <v>41944</v>
      </c>
      <c r="AJ1461" s="1">
        <v>42018</v>
      </c>
      <c r="AK1461" t="s">
        <v>205</v>
      </c>
      <c r="AL1461" t="s">
        <v>3395</v>
      </c>
      <c r="AM1461">
        <v>2230911</v>
      </c>
    </row>
    <row r="1462" spans="1:39" hidden="1" x14ac:dyDescent="0.25">
      <c r="A1462" t="s">
        <v>2998</v>
      </c>
      <c r="B1462" t="s">
        <v>3013</v>
      </c>
      <c r="C1462" t="s">
        <v>3013</v>
      </c>
      <c r="D1462" t="s">
        <v>3396</v>
      </c>
      <c r="F1462" t="s">
        <v>74</v>
      </c>
      <c r="G1462" t="s">
        <v>44</v>
      </c>
      <c r="H1462" t="s">
        <v>75</v>
      </c>
      <c r="I1462" t="s">
        <v>46</v>
      </c>
      <c r="J1462" t="s">
        <v>58</v>
      </c>
      <c r="K1462">
        <v>5</v>
      </c>
      <c r="L1462">
        <v>40</v>
      </c>
      <c r="M1462">
        <v>111.8</v>
      </c>
      <c r="N1462">
        <v>63.5</v>
      </c>
      <c r="R1462">
        <v>460</v>
      </c>
      <c r="S1462">
        <v>6.2</v>
      </c>
      <c r="T1462">
        <v>74.2</v>
      </c>
      <c r="U1462" t="s">
        <v>48</v>
      </c>
      <c r="V1462">
        <v>30000</v>
      </c>
      <c r="W1462">
        <v>5000</v>
      </c>
      <c r="X1462">
        <v>88</v>
      </c>
      <c r="Y1462">
        <v>39</v>
      </c>
      <c r="Z1462">
        <v>0.9</v>
      </c>
      <c r="AA1462">
        <v>-25</v>
      </c>
      <c r="AB1462" t="s">
        <v>27</v>
      </c>
      <c r="AC1462" s="2">
        <v>0.18</v>
      </c>
      <c r="AE1462" t="s">
        <v>727</v>
      </c>
      <c r="AI1462" s="1">
        <v>42237</v>
      </c>
      <c r="AJ1462" s="1">
        <v>42237</v>
      </c>
      <c r="AK1462" t="s">
        <v>50</v>
      </c>
      <c r="AL1462" t="s">
        <v>3397</v>
      </c>
      <c r="AM1462">
        <v>2246374</v>
      </c>
    </row>
    <row r="1463" spans="1:39" hidden="1" x14ac:dyDescent="0.25">
      <c r="A1463" t="s">
        <v>2998</v>
      </c>
      <c r="B1463" t="s">
        <v>3013</v>
      </c>
      <c r="C1463" t="s">
        <v>3013</v>
      </c>
      <c r="D1463" t="s">
        <v>3398</v>
      </c>
      <c r="F1463" t="s">
        <v>74</v>
      </c>
      <c r="G1463" t="s">
        <v>44</v>
      </c>
      <c r="H1463" t="s">
        <v>75</v>
      </c>
      <c r="I1463" t="s">
        <v>46</v>
      </c>
      <c r="J1463" t="s">
        <v>58</v>
      </c>
      <c r="K1463">
        <v>5</v>
      </c>
      <c r="L1463">
        <v>40</v>
      </c>
      <c r="M1463">
        <v>111.8</v>
      </c>
      <c r="N1463">
        <v>63.5</v>
      </c>
      <c r="R1463">
        <v>460</v>
      </c>
      <c r="S1463">
        <v>6.2</v>
      </c>
      <c r="T1463">
        <v>74.2</v>
      </c>
      <c r="U1463" t="s">
        <v>48</v>
      </c>
      <c r="V1463">
        <v>30000</v>
      </c>
      <c r="W1463">
        <v>5000</v>
      </c>
      <c r="X1463">
        <v>88</v>
      </c>
      <c r="Y1463">
        <v>39</v>
      </c>
      <c r="Z1463">
        <v>0.9</v>
      </c>
      <c r="AA1463">
        <v>-25</v>
      </c>
      <c r="AB1463" t="s">
        <v>27</v>
      </c>
      <c r="AC1463" s="2">
        <v>0.18</v>
      </c>
      <c r="AE1463" t="s">
        <v>727</v>
      </c>
      <c r="AI1463" s="1">
        <v>42237</v>
      </c>
      <c r="AJ1463" s="1">
        <v>42237</v>
      </c>
      <c r="AK1463" t="s">
        <v>205</v>
      </c>
      <c r="AL1463" t="s">
        <v>3399</v>
      </c>
      <c r="AM1463">
        <v>2246375</v>
      </c>
    </row>
    <row r="1464" spans="1:39" hidden="1" x14ac:dyDescent="0.25">
      <c r="A1464" t="s">
        <v>2998</v>
      </c>
      <c r="B1464" t="s">
        <v>3013</v>
      </c>
      <c r="C1464" t="s">
        <v>3013</v>
      </c>
      <c r="D1464" t="s">
        <v>3400</v>
      </c>
      <c r="E1464" t="s">
        <v>3401</v>
      </c>
      <c r="F1464" t="s">
        <v>74</v>
      </c>
      <c r="G1464" t="s">
        <v>44</v>
      </c>
      <c r="H1464" t="s">
        <v>75</v>
      </c>
      <c r="I1464" t="s">
        <v>46</v>
      </c>
      <c r="J1464" t="s">
        <v>58</v>
      </c>
      <c r="K1464">
        <v>10</v>
      </c>
      <c r="L1464">
        <v>40</v>
      </c>
      <c r="M1464">
        <v>111.3</v>
      </c>
      <c r="N1464">
        <v>59.9</v>
      </c>
      <c r="R1464">
        <v>450</v>
      </c>
      <c r="S1464">
        <v>6</v>
      </c>
      <c r="T1464">
        <v>75</v>
      </c>
      <c r="U1464" t="s">
        <v>48</v>
      </c>
      <c r="V1464">
        <v>25000</v>
      </c>
      <c r="W1464">
        <v>5000</v>
      </c>
      <c r="X1464">
        <v>82</v>
      </c>
      <c r="Y1464">
        <v>8</v>
      </c>
      <c r="Z1464">
        <v>0.9</v>
      </c>
      <c r="AA1464">
        <v>-25</v>
      </c>
      <c r="AB1464" t="s">
        <v>27</v>
      </c>
      <c r="AC1464" s="2">
        <v>0.2</v>
      </c>
      <c r="AE1464" t="s">
        <v>727</v>
      </c>
      <c r="AI1464" s="1">
        <v>41693</v>
      </c>
      <c r="AJ1464" s="1">
        <v>41717</v>
      </c>
      <c r="AK1464" t="s">
        <v>60</v>
      </c>
      <c r="AL1464" t="s">
        <v>3402</v>
      </c>
      <c r="AM1464">
        <v>2206585</v>
      </c>
    </row>
    <row r="1465" spans="1:39" hidden="1" x14ac:dyDescent="0.25">
      <c r="A1465" t="s">
        <v>2998</v>
      </c>
      <c r="B1465" t="s">
        <v>3013</v>
      </c>
      <c r="C1465" t="s">
        <v>3013</v>
      </c>
      <c r="D1465" t="s">
        <v>3403</v>
      </c>
      <c r="E1465" t="s">
        <v>3404</v>
      </c>
      <c r="F1465" t="s">
        <v>74</v>
      </c>
      <c r="G1465" t="s">
        <v>44</v>
      </c>
      <c r="H1465" t="s">
        <v>75</v>
      </c>
      <c r="I1465" t="s">
        <v>46</v>
      </c>
      <c r="J1465" t="s">
        <v>58</v>
      </c>
      <c r="K1465">
        <v>3</v>
      </c>
      <c r="L1465">
        <v>40</v>
      </c>
      <c r="M1465">
        <v>112.8</v>
      </c>
      <c r="N1465">
        <v>63.5</v>
      </c>
      <c r="R1465">
        <v>460</v>
      </c>
      <c r="S1465">
        <v>6.7</v>
      </c>
      <c r="T1465">
        <v>68.7</v>
      </c>
      <c r="U1465" t="s">
        <v>48</v>
      </c>
      <c r="V1465">
        <v>25000</v>
      </c>
      <c r="W1465">
        <v>5000</v>
      </c>
      <c r="X1465">
        <v>82</v>
      </c>
      <c r="Y1465">
        <v>14</v>
      </c>
      <c r="Z1465">
        <v>0.9</v>
      </c>
      <c r="AA1465">
        <v>-25</v>
      </c>
      <c r="AB1465" t="s">
        <v>27</v>
      </c>
      <c r="AE1465" t="s">
        <v>727</v>
      </c>
      <c r="AI1465" s="1">
        <v>41944</v>
      </c>
      <c r="AJ1465" s="1">
        <v>41960</v>
      </c>
      <c r="AK1465" t="s">
        <v>50</v>
      </c>
      <c r="AL1465" t="s">
        <v>3405</v>
      </c>
      <c r="AM1465">
        <v>2225270</v>
      </c>
    </row>
    <row r="1466" spans="1:39" hidden="1" x14ac:dyDescent="0.25">
      <c r="A1466" t="s">
        <v>2998</v>
      </c>
      <c r="B1466" t="s">
        <v>3013</v>
      </c>
      <c r="C1466" t="s">
        <v>3013</v>
      </c>
      <c r="D1466" t="s">
        <v>3406</v>
      </c>
      <c r="F1466" t="s">
        <v>74</v>
      </c>
      <c r="G1466" t="s">
        <v>44</v>
      </c>
      <c r="H1466" t="s">
        <v>75</v>
      </c>
      <c r="I1466" t="s">
        <v>46</v>
      </c>
      <c r="J1466" t="s">
        <v>58</v>
      </c>
      <c r="K1466">
        <v>3</v>
      </c>
      <c r="L1466">
        <v>40</v>
      </c>
      <c r="M1466">
        <v>112.8</v>
      </c>
      <c r="N1466">
        <v>63.5</v>
      </c>
      <c r="R1466">
        <v>460</v>
      </c>
      <c r="S1466">
        <v>6.7</v>
      </c>
      <c r="T1466">
        <v>68.7</v>
      </c>
      <c r="U1466" t="s">
        <v>48</v>
      </c>
      <c r="V1466">
        <v>25000</v>
      </c>
      <c r="W1466">
        <v>5000</v>
      </c>
      <c r="X1466">
        <v>82</v>
      </c>
      <c r="Y1466">
        <v>14</v>
      </c>
      <c r="Z1466">
        <v>0.9</v>
      </c>
      <c r="AA1466">
        <v>-25</v>
      </c>
      <c r="AB1466" t="s">
        <v>27</v>
      </c>
      <c r="AE1466" t="s">
        <v>727</v>
      </c>
      <c r="AI1466" s="1">
        <v>41944</v>
      </c>
      <c r="AJ1466" s="1">
        <v>42018</v>
      </c>
      <c r="AK1466" t="s">
        <v>205</v>
      </c>
      <c r="AL1466" t="s">
        <v>3407</v>
      </c>
      <c r="AM1466">
        <v>2230913</v>
      </c>
    </row>
    <row r="1467" spans="1:39" hidden="1" x14ac:dyDescent="0.25">
      <c r="A1467" t="s">
        <v>2998</v>
      </c>
      <c r="B1467" t="s">
        <v>3013</v>
      </c>
      <c r="C1467" t="s">
        <v>3013</v>
      </c>
      <c r="D1467" t="s">
        <v>3408</v>
      </c>
      <c r="F1467" t="s">
        <v>74</v>
      </c>
      <c r="G1467" t="s">
        <v>44</v>
      </c>
      <c r="H1467" t="s">
        <v>75</v>
      </c>
      <c r="I1467" t="s">
        <v>46</v>
      </c>
      <c r="J1467" t="s">
        <v>58</v>
      </c>
      <c r="K1467">
        <v>5</v>
      </c>
      <c r="L1467">
        <v>60</v>
      </c>
      <c r="M1467">
        <v>111.8</v>
      </c>
      <c r="N1467">
        <v>63.5</v>
      </c>
      <c r="R1467">
        <v>815</v>
      </c>
      <c r="S1467">
        <v>10</v>
      </c>
      <c r="T1467">
        <v>81.5</v>
      </c>
      <c r="U1467" t="s">
        <v>48</v>
      </c>
      <c r="V1467">
        <v>30000</v>
      </c>
      <c r="W1467">
        <v>2700</v>
      </c>
      <c r="X1467">
        <v>85</v>
      </c>
      <c r="Y1467">
        <v>22</v>
      </c>
      <c r="Z1467">
        <v>0.9</v>
      </c>
      <c r="AA1467">
        <v>-25</v>
      </c>
      <c r="AB1467" t="s">
        <v>27</v>
      </c>
      <c r="AC1467" s="2">
        <v>0.18</v>
      </c>
      <c r="AE1467" t="s">
        <v>727</v>
      </c>
      <c r="AI1467" s="1">
        <v>42231</v>
      </c>
      <c r="AJ1467" s="1">
        <v>42226</v>
      </c>
      <c r="AK1467" t="s">
        <v>50</v>
      </c>
      <c r="AL1467" t="s">
        <v>3409</v>
      </c>
      <c r="AM1467">
        <v>2245388</v>
      </c>
    </row>
    <row r="1468" spans="1:39" hidden="1" x14ac:dyDescent="0.25">
      <c r="A1468" t="s">
        <v>2998</v>
      </c>
      <c r="B1468" t="s">
        <v>3013</v>
      </c>
      <c r="C1468" t="s">
        <v>3013</v>
      </c>
      <c r="D1468" t="s">
        <v>3410</v>
      </c>
      <c r="F1468" t="s">
        <v>74</v>
      </c>
      <c r="G1468" t="s">
        <v>44</v>
      </c>
      <c r="H1468" t="s">
        <v>75</v>
      </c>
      <c r="I1468" t="s">
        <v>46</v>
      </c>
      <c r="J1468" t="s">
        <v>58</v>
      </c>
      <c r="K1468">
        <v>5</v>
      </c>
      <c r="L1468">
        <v>60</v>
      </c>
      <c r="M1468">
        <v>111.8</v>
      </c>
      <c r="N1468">
        <v>63.5</v>
      </c>
      <c r="R1468">
        <v>815</v>
      </c>
      <c r="S1468">
        <v>10</v>
      </c>
      <c r="T1468">
        <v>81.5</v>
      </c>
      <c r="U1468" t="s">
        <v>48</v>
      </c>
      <c r="V1468">
        <v>30000</v>
      </c>
      <c r="W1468">
        <v>2700</v>
      </c>
      <c r="X1468">
        <v>85</v>
      </c>
      <c r="Y1468">
        <v>22</v>
      </c>
      <c r="Z1468">
        <v>0.9</v>
      </c>
      <c r="AA1468">
        <v>-25</v>
      </c>
      <c r="AB1468" t="s">
        <v>27</v>
      </c>
      <c r="AC1468" s="2">
        <v>0.18</v>
      </c>
      <c r="AE1468" t="s">
        <v>727</v>
      </c>
      <c r="AI1468" s="1">
        <v>42231</v>
      </c>
      <c r="AJ1468" s="1">
        <v>42226</v>
      </c>
      <c r="AK1468" t="s">
        <v>205</v>
      </c>
      <c r="AL1468" t="s">
        <v>3411</v>
      </c>
      <c r="AM1468">
        <v>2245389</v>
      </c>
    </row>
    <row r="1469" spans="1:39" hidden="1" x14ac:dyDescent="0.25">
      <c r="A1469" t="s">
        <v>2998</v>
      </c>
      <c r="B1469" t="s">
        <v>3013</v>
      </c>
      <c r="C1469" t="s">
        <v>3013</v>
      </c>
      <c r="D1469" t="s">
        <v>3412</v>
      </c>
      <c r="E1469" t="s">
        <v>3413</v>
      </c>
      <c r="F1469" t="s">
        <v>74</v>
      </c>
      <c r="G1469" t="s">
        <v>44</v>
      </c>
      <c r="H1469" t="s">
        <v>75</v>
      </c>
      <c r="I1469" t="s">
        <v>46</v>
      </c>
      <c r="J1469" t="s">
        <v>58</v>
      </c>
      <c r="K1469">
        <v>10</v>
      </c>
      <c r="L1469">
        <v>60</v>
      </c>
      <c r="M1469">
        <v>112.7</v>
      </c>
      <c r="N1469">
        <v>60.3</v>
      </c>
      <c r="R1469">
        <v>800</v>
      </c>
      <c r="S1469">
        <v>9.5</v>
      </c>
      <c r="T1469">
        <v>84.2</v>
      </c>
      <c r="U1469" t="s">
        <v>48</v>
      </c>
      <c r="V1469">
        <v>25000</v>
      </c>
      <c r="W1469">
        <v>2700</v>
      </c>
      <c r="X1469">
        <v>81</v>
      </c>
      <c r="Y1469">
        <v>3</v>
      </c>
      <c r="Z1469">
        <v>0.9</v>
      </c>
      <c r="AA1469">
        <v>-25</v>
      </c>
      <c r="AB1469" t="s">
        <v>27</v>
      </c>
      <c r="AC1469" s="2">
        <v>0.2</v>
      </c>
      <c r="AE1469" t="s">
        <v>727</v>
      </c>
      <c r="AI1469" s="1">
        <v>41487</v>
      </c>
      <c r="AJ1469" s="1">
        <v>41894</v>
      </c>
      <c r="AK1469" t="s">
        <v>60</v>
      </c>
      <c r="AL1469" t="s">
        <v>3414</v>
      </c>
      <c r="AM1469">
        <v>2219366</v>
      </c>
    </row>
    <row r="1470" spans="1:39" hidden="1" x14ac:dyDescent="0.25">
      <c r="A1470" t="s">
        <v>2998</v>
      </c>
      <c r="B1470" t="s">
        <v>3013</v>
      </c>
      <c r="C1470" t="s">
        <v>3013</v>
      </c>
      <c r="D1470" t="s">
        <v>3415</v>
      </c>
      <c r="E1470" t="s">
        <v>3416</v>
      </c>
      <c r="F1470" t="s">
        <v>74</v>
      </c>
      <c r="G1470" t="s">
        <v>44</v>
      </c>
      <c r="H1470" t="s">
        <v>75</v>
      </c>
      <c r="I1470" t="s">
        <v>46</v>
      </c>
      <c r="J1470" t="s">
        <v>58</v>
      </c>
      <c r="K1470">
        <v>3</v>
      </c>
      <c r="L1470">
        <v>60</v>
      </c>
      <c r="M1470">
        <v>112.8</v>
      </c>
      <c r="N1470">
        <v>63.5</v>
      </c>
      <c r="R1470">
        <v>815</v>
      </c>
      <c r="S1470">
        <v>11</v>
      </c>
      <c r="T1470">
        <v>74.099999999999994</v>
      </c>
      <c r="U1470" t="s">
        <v>48</v>
      </c>
      <c r="V1470">
        <v>25000</v>
      </c>
      <c r="W1470">
        <v>2700</v>
      </c>
      <c r="X1470">
        <v>82</v>
      </c>
      <c r="Y1470">
        <v>10</v>
      </c>
      <c r="Z1470">
        <v>0.9</v>
      </c>
      <c r="AA1470">
        <v>-25</v>
      </c>
      <c r="AB1470" t="s">
        <v>27</v>
      </c>
      <c r="AC1470" s="2">
        <v>0.18</v>
      </c>
      <c r="AE1470" t="s">
        <v>727</v>
      </c>
      <c r="AI1470" s="1">
        <v>41944</v>
      </c>
      <c r="AJ1470" s="1">
        <v>41954</v>
      </c>
      <c r="AK1470" t="s">
        <v>50</v>
      </c>
      <c r="AL1470" t="s">
        <v>3417</v>
      </c>
      <c r="AM1470">
        <v>2224701</v>
      </c>
    </row>
    <row r="1471" spans="1:39" hidden="1" x14ac:dyDescent="0.25">
      <c r="A1471" t="s">
        <v>2998</v>
      </c>
      <c r="B1471" t="s">
        <v>3013</v>
      </c>
      <c r="C1471" t="s">
        <v>3013</v>
      </c>
      <c r="D1471" t="s">
        <v>3418</v>
      </c>
      <c r="F1471" t="s">
        <v>74</v>
      </c>
      <c r="G1471" t="s">
        <v>44</v>
      </c>
      <c r="H1471" t="s">
        <v>75</v>
      </c>
      <c r="I1471" t="s">
        <v>46</v>
      </c>
      <c r="J1471" t="s">
        <v>58</v>
      </c>
      <c r="K1471">
        <v>3</v>
      </c>
      <c r="L1471">
        <v>60</v>
      </c>
      <c r="M1471">
        <v>112.8</v>
      </c>
      <c r="N1471">
        <v>63.5</v>
      </c>
      <c r="R1471">
        <v>815</v>
      </c>
      <c r="S1471">
        <v>11</v>
      </c>
      <c r="T1471">
        <v>74.099999999999994</v>
      </c>
      <c r="U1471" t="s">
        <v>48</v>
      </c>
      <c r="V1471">
        <v>25000</v>
      </c>
      <c r="W1471">
        <v>2700</v>
      </c>
      <c r="X1471">
        <v>82</v>
      </c>
      <c r="Y1471">
        <v>10</v>
      </c>
      <c r="Z1471">
        <v>0.9</v>
      </c>
      <c r="AA1471">
        <v>-25</v>
      </c>
      <c r="AB1471" t="s">
        <v>27</v>
      </c>
      <c r="AC1471" s="2">
        <v>0.18</v>
      </c>
      <c r="AE1471" t="s">
        <v>727</v>
      </c>
      <c r="AI1471" s="1">
        <v>41944</v>
      </c>
      <c r="AJ1471" s="1">
        <v>42018</v>
      </c>
      <c r="AK1471" t="s">
        <v>205</v>
      </c>
      <c r="AL1471" t="s">
        <v>3419</v>
      </c>
      <c r="AM1471">
        <v>2230914</v>
      </c>
    </row>
    <row r="1472" spans="1:39" hidden="1" x14ac:dyDescent="0.25">
      <c r="A1472" t="s">
        <v>2998</v>
      </c>
      <c r="B1472" t="s">
        <v>3013</v>
      </c>
      <c r="C1472" t="s">
        <v>3013</v>
      </c>
      <c r="D1472" t="s">
        <v>3420</v>
      </c>
      <c r="F1472" t="s">
        <v>74</v>
      </c>
      <c r="G1472" t="s">
        <v>44</v>
      </c>
      <c r="H1472" t="s">
        <v>75</v>
      </c>
      <c r="I1472" t="s">
        <v>46</v>
      </c>
      <c r="J1472" t="s">
        <v>58</v>
      </c>
      <c r="K1472">
        <v>10</v>
      </c>
      <c r="L1472">
        <v>60</v>
      </c>
      <c r="M1472">
        <v>111.5</v>
      </c>
      <c r="N1472">
        <v>63.2</v>
      </c>
      <c r="R1472">
        <v>800</v>
      </c>
      <c r="S1472">
        <v>13.5</v>
      </c>
      <c r="T1472">
        <v>59.3</v>
      </c>
      <c r="U1472" t="s">
        <v>48</v>
      </c>
      <c r="V1472">
        <v>25000</v>
      </c>
      <c r="W1472">
        <v>2700</v>
      </c>
      <c r="X1472">
        <v>92</v>
      </c>
      <c r="Y1472">
        <v>57</v>
      </c>
      <c r="Z1472">
        <v>0.9</v>
      </c>
      <c r="AA1472">
        <v>-25</v>
      </c>
      <c r="AB1472" t="s">
        <v>27</v>
      </c>
      <c r="AC1472" s="2">
        <v>0.2</v>
      </c>
      <c r="AE1472" t="s">
        <v>737</v>
      </c>
      <c r="AI1472" s="1">
        <v>42019</v>
      </c>
      <c r="AJ1472" s="1">
        <v>42084</v>
      </c>
      <c r="AK1472" t="s">
        <v>50</v>
      </c>
      <c r="AL1472" t="s">
        <v>3421</v>
      </c>
      <c r="AM1472">
        <v>2235002</v>
      </c>
    </row>
    <row r="1473" spans="1:39" hidden="1" x14ac:dyDescent="0.25">
      <c r="A1473" t="s">
        <v>2998</v>
      </c>
      <c r="B1473" t="s">
        <v>3013</v>
      </c>
      <c r="C1473" t="s">
        <v>3013</v>
      </c>
      <c r="D1473" t="s">
        <v>3422</v>
      </c>
      <c r="F1473" t="s">
        <v>74</v>
      </c>
      <c r="G1473" t="s">
        <v>44</v>
      </c>
      <c r="H1473" t="s">
        <v>75</v>
      </c>
      <c r="I1473" t="s">
        <v>46</v>
      </c>
      <c r="J1473" t="s">
        <v>58</v>
      </c>
      <c r="K1473">
        <v>5</v>
      </c>
      <c r="L1473">
        <v>60</v>
      </c>
      <c r="M1473">
        <v>111.8</v>
      </c>
      <c r="N1473">
        <v>63.5</v>
      </c>
      <c r="R1473">
        <v>815</v>
      </c>
      <c r="S1473">
        <v>10</v>
      </c>
      <c r="T1473">
        <v>81.5</v>
      </c>
      <c r="U1473" t="s">
        <v>48</v>
      </c>
      <c r="V1473">
        <v>30000</v>
      </c>
      <c r="W1473">
        <v>5000</v>
      </c>
      <c r="X1473">
        <v>84</v>
      </c>
      <c r="Y1473">
        <v>21</v>
      </c>
      <c r="Z1473">
        <v>0.9</v>
      </c>
      <c r="AA1473">
        <v>-25</v>
      </c>
      <c r="AB1473" t="s">
        <v>27</v>
      </c>
      <c r="AC1473" s="2">
        <v>0.18</v>
      </c>
      <c r="AE1473" t="s">
        <v>727</v>
      </c>
      <c r="AI1473" s="1">
        <v>42231</v>
      </c>
      <c r="AJ1473" s="1">
        <v>42226</v>
      </c>
      <c r="AK1473" t="s">
        <v>50</v>
      </c>
      <c r="AL1473" t="s">
        <v>3423</v>
      </c>
      <c r="AM1473">
        <v>2245390</v>
      </c>
    </row>
    <row r="1474" spans="1:39" hidden="1" x14ac:dyDescent="0.25">
      <c r="A1474" t="s">
        <v>2998</v>
      </c>
      <c r="B1474" t="s">
        <v>3013</v>
      </c>
      <c r="C1474" t="s">
        <v>3013</v>
      </c>
      <c r="D1474" t="s">
        <v>3424</v>
      </c>
      <c r="F1474" t="s">
        <v>74</v>
      </c>
      <c r="G1474" t="s">
        <v>44</v>
      </c>
      <c r="H1474" t="s">
        <v>75</v>
      </c>
      <c r="I1474" t="s">
        <v>46</v>
      </c>
      <c r="J1474" t="s">
        <v>58</v>
      </c>
      <c r="K1474">
        <v>5</v>
      </c>
      <c r="L1474">
        <v>60</v>
      </c>
      <c r="M1474">
        <v>111.8</v>
      </c>
      <c r="N1474">
        <v>63.5</v>
      </c>
      <c r="R1474">
        <v>815</v>
      </c>
      <c r="S1474">
        <v>10</v>
      </c>
      <c r="T1474">
        <v>81.5</v>
      </c>
      <c r="U1474" t="s">
        <v>48</v>
      </c>
      <c r="V1474">
        <v>30000</v>
      </c>
      <c r="W1474">
        <v>5000</v>
      </c>
      <c r="X1474">
        <v>84</v>
      </c>
      <c r="Y1474">
        <v>21</v>
      </c>
      <c r="Z1474">
        <v>0.9</v>
      </c>
      <c r="AA1474">
        <v>-25</v>
      </c>
      <c r="AB1474" t="s">
        <v>27</v>
      </c>
      <c r="AC1474" s="2">
        <v>0.18</v>
      </c>
      <c r="AE1474" t="s">
        <v>727</v>
      </c>
      <c r="AI1474" s="1">
        <v>42231</v>
      </c>
      <c r="AJ1474" s="1">
        <v>42226</v>
      </c>
      <c r="AK1474" t="s">
        <v>205</v>
      </c>
      <c r="AL1474" t="s">
        <v>3425</v>
      </c>
      <c r="AM1474">
        <v>2245391</v>
      </c>
    </row>
    <row r="1475" spans="1:39" hidden="1" x14ac:dyDescent="0.25">
      <c r="A1475" t="s">
        <v>2998</v>
      </c>
      <c r="B1475" t="s">
        <v>3013</v>
      </c>
      <c r="C1475" t="s">
        <v>3013</v>
      </c>
      <c r="D1475" t="s">
        <v>3426</v>
      </c>
      <c r="E1475" t="s">
        <v>3427</v>
      </c>
      <c r="F1475" t="s">
        <v>74</v>
      </c>
      <c r="G1475" t="s">
        <v>44</v>
      </c>
      <c r="H1475" t="s">
        <v>75</v>
      </c>
      <c r="I1475" t="s">
        <v>46</v>
      </c>
      <c r="J1475" t="s">
        <v>58</v>
      </c>
      <c r="K1475">
        <v>3</v>
      </c>
      <c r="L1475">
        <v>60</v>
      </c>
      <c r="M1475">
        <v>112.8</v>
      </c>
      <c r="N1475">
        <v>63.5</v>
      </c>
      <c r="R1475">
        <v>815</v>
      </c>
      <c r="S1475">
        <v>11</v>
      </c>
      <c r="T1475">
        <v>74.099999999999994</v>
      </c>
      <c r="U1475" t="s">
        <v>48</v>
      </c>
      <c r="V1475">
        <v>25000</v>
      </c>
      <c r="W1475">
        <v>5000</v>
      </c>
      <c r="X1475">
        <v>83</v>
      </c>
      <c r="Y1475">
        <v>14</v>
      </c>
      <c r="Z1475">
        <v>0.9</v>
      </c>
      <c r="AA1475">
        <v>-25</v>
      </c>
      <c r="AB1475" t="s">
        <v>27</v>
      </c>
      <c r="AC1475" s="2">
        <v>0.18</v>
      </c>
      <c r="AE1475" t="s">
        <v>727</v>
      </c>
      <c r="AI1475" s="1">
        <v>41944</v>
      </c>
      <c r="AJ1475" s="1">
        <v>41954</v>
      </c>
      <c r="AK1475" t="s">
        <v>50</v>
      </c>
      <c r="AL1475" t="s">
        <v>3428</v>
      </c>
      <c r="AM1475">
        <v>2224702</v>
      </c>
    </row>
    <row r="1476" spans="1:39" hidden="1" x14ac:dyDescent="0.25">
      <c r="A1476" t="s">
        <v>2998</v>
      </c>
      <c r="B1476" t="s">
        <v>3013</v>
      </c>
      <c r="C1476" t="s">
        <v>3013</v>
      </c>
      <c r="D1476" t="s">
        <v>3429</v>
      </c>
      <c r="F1476" t="s">
        <v>74</v>
      </c>
      <c r="G1476" t="s">
        <v>44</v>
      </c>
      <c r="H1476" t="s">
        <v>75</v>
      </c>
      <c r="I1476" t="s">
        <v>46</v>
      </c>
      <c r="J1476" t="s">
        <v>58</v>
      </c>
      <c r="K1476">
        <v>3</v>
      </c>
      <c r="L1476">
        <v>60</v>
      </c>
      <c r="M1476">
        <v>112.8</v>
      </c>
      <c r="N1476">
        <v>63.5</v>
      </c>
      <c r="R1476">
        <v>815</v>
      </c>
      <c r="S1476">
        <v>11</v>
      </c>
      <c r="T1476">
        <v>74.099999999999994</v>
      </c>
      <c r="U1476" t="s">
        <v>48</v>
      </c>
      <c r="V1476">
        <v>25000</v>
      </c>
      <c r="W1476">
        <v>5000</v>
      </c>
      <c r="X1476">
        <v>83</v>
      </c>
      <c r="Y1476">
        <v>14</v>
      </c>
      <c r="Z1476">
        <v>0.9</v>
      </c>
      <c r="AA1476">
        <v>-25</v>
      </c>
      <c r="AB1476" t="s">
        <v>27</v>
      </c>
      <c r="AC1476" s="2">
        <v>0.18</v>
      </c>
      <c r="AE1476" t="s">
        <v>727</v>
      </c>
      <c r="AI1476" s="1">
        <v>41944</v>
      </c>
      <c r="AJ1476" s="1">
        <v>42018</v>
      </c>
      <c r="AK1476" t="s">
        <v>205</v>
      </c>
      <c r="AL1476" t="s">
        <v>3430</v>
      </c>
      <c r="AM1476">
        <v>2230915</v>
      </c>
    </row>
    <row r="1477" spans="1:39" hidden="1" x14ac:dyDescent="0.25">
      <c r="A1477" t="s">
        <v>2998</v>
      </c>
      <c r="B1477" t="s">
        <v>3013</v>
      </c>
      <c r="C1477" t="s">
        <v>3013</v>
      </c>
      <c r="D1477" t="s">
        <v>3431</v>
      </c>
      <c r="E1477" t="s">
        <v>3432</v>
      </c>
      <c r="F1477" t="s">
        <v>74</v>
      </c>
      <c r="G1477" t="s">
        <v>44</v>
      </c>
      <c r="H1477" t="s">
        <v>75</v>
      </c>
      <c r="I1477" t="s">
        <v>46</v>
      </c>
      <c r="J1477" t="s">
        <v>58</v>
      </c>
      <c r="K1477">
        <v>10</v>
      </c>
      <c r="L1477">
        <v>75</v>
      </c>
      <c r="M1477">
        <v>111.6</v>
      </c>
      <c r="N1477">
        <v>60.2</v>
      </c>
      <c r="R1477">
        <v>1100</v>
      </c>
      <c r="S1477">
        <v>13.5</v>
      </c>
      <c r="T1477">
        <v>81.5</v>
      </c>
      <c r="U1477" t="s">
        <v>48</v>
      </c>
      <c r="V1477">
        <v>25000</v>
      </c>
      <c r="W1477">
        <v>2700</v>
      </c>
      <c r="X1477">
        <v>81</v>
      </c>
      <c r="Y1477">
        <v>5</v>
      </c>
      <c r="Z1477">
        <v>0.9</v>
      </c>
      <c r="AA1477">
        <v>-25</v>
      </c>
      <c r="AB1477" t="s">
        <v>27</v>
      </c>
      <c r="AC1477" s="2">
        <v>0.2</v>
      </c>
      <c r="AE1477" t="s">
        <v>727</v>
      </c>
      <c r="AI1477" s="1">
        <v>41579</v>
      </c>
      <c r="AJ1477" s="1">
        <v>41725</v>
      </c>
      <c r="AK1477" t="s">
        <v>60</v>
      </c>
      <c r="AL1477" t="s">
        <v>3433</v>
      </c>
      <c r="AM1477">
        <v>2206930</v>
      </c>
    </row>
    <row r="1478" spans="1:39" hidden="1" x14ac:dyDescent="0.25">
      <c r="A1478" t="s">
        <v>2998</v>
      </c>
      <c r="B1478" t="s">
        <v>3013</v>
      </c>
      <c r="C1478" t="s">
        <v>3013</v>
      </c>
      <c r="D1478" t="s">
        <v>3434</v>
      </c>
      <c r="E1478" t="s">
        <v>3435</v>
      </c>
      <c r="F1478" t="s">
        <v>74</v>
      </c>
      <c r="G1478" t="s">
        <v>44</v>
      </c>
      <c r="H1478" t="s">
        <v>75</v>
      </c>
      <c r="I1478" t="s">
        <v>46</v>
      </c>
      <c r="J1478" t="s">
        <v>58</v>
      </c>
      <c r="K1478">
        <v>10</v>
      </c>
      <c r="L1478">
        <v>75</v>
      </c>
      <c r="M1478">
        <v>111.5</v>
      </c>
      <c r="N1478">
        <v>59.7</v>
      </c>
      <c r="R1478">
        <v>1100</v>
      </c>
      <c r="S1478">
        <v>13.5</v>
      </c>
      <c r="T1478">
        <v>81.5</v>
      </c>
      <c r="U1478" t="s">
        <v>48</v>
      </c>
      <c r="V1478">
        <v>25000</v>
      </c>
      <c r="W1478">
        <v>5000</v>
      </c>
      <c r="X1478">
        <v>83</v>
      </c>
      <c r="Y1478">
        <v>9</v>
      </c>
      <c r="Z1478">
        <v>0.9</v>
      </c>
      <c r="AA1478">
        <v>-25</v>
      </c>
      <c r="AB1478" t="s">
        <v>27</v>
      </c>
      <c r="AC1478" s="2">
        <v>0.2</v>
      </c>
      <c r="AE1478" t="s">
        <v>727</v>
      </c>
      <c r="AI1478" s="1">
        <v>41699</v>
      </c>
      <c r="AJ1478" s="1">
        <v>41725</v>
      </c>
      <c r="AK1478" t="s">
        <v>60</v>
      </c>
      <c r="AL1478" t="s">
        <v>3436</v>
      </c>
      <c r="AM1478">
        <v>2206931</v>
      </c>
    </row>
    <row r="1479" spans="1:39" hidden="1" x14ac:dyDescent="0.25">
      <c r="A1479" t="s">
        <v>2998</v>
      </c>
      <c r="B1479" t="s">
        <v>3013</v>
      </c>
      <c r="C1479" t="s">
        <v>3013</v>
      </c>
      <c r="D1479" t="s">
        <v>3437</v>
      </c>
      <c r="F1479" t="s">
        <v>163</v>
      </c>
      <c r="G1479" t="s">
        <v>44</v>
      </c>
      <c r="H1479" t="s">
        <v>75</v>
      </c>
      <c r="I1479" t="s">
        <v>46</v>
      </c>
      <c r="J1479" t="s">
        <v>58</v>
      </c>
      <c r="K1479">
        <v>10</v>
      </c>
      <c r="L1479">
        <v>100</v>
      </c>
      <c r="M1479">
        <v>128</v>
      </c>
      <c r="N1479">
        <v>68</v>
      </c>
      <c r="R1479">
        <v>1600</v>
      </c>
      <c r="S1479">
        <v>18</v>
      </c>
      <c r="T1479">
        <v>88.9</v>
      </c>
      <c r="U1479" t="s">
        <v>48</v>
      </c>
      <c r="V1479">
        <v>25000</v>
      </c>
      <c r="W1479">
        <v>2700</v>
      </c>
      <c r="X1479">
        <v>80</v>
      </c>
      <c r="Y1479">
        <v>2</v>
      </c>
      <c r="Z1479">
        <v>0.9</v>
      </c>
      <c r="AA1479">
        <v>-25</v>
      </c>
      <c r="AB1479" t="s">
        <v>27</v>
      </c>
      <c r="AC1479" s="2">
        <v>0.1</v>
      </c>
      <c r="AE1479" t="s">
        <v>120</v>
      </c>
      <c r="AI1479" s="1">
        <v>41713</v>
      </c>
      <c r="AJ1479" s="1">
        <v>41960</v>
      </c>
      <c r="AK1479" t="s">
        <v>50</v>
      </c>
      <c r="AL1479" t="s">
        <v>3438</v>
      </c>
      <c r="AM1479">
        <v>2225268</v>
      </c>
    </row>
    <row r="1480" spans="1:39" hidden="1" x14ac:dyDescent="0.25">
      <c r="A1480" t="s">
        <v>2998</v>
      </c>
      <c r="B1480" t="s">
        <v>3013</v>
      </c>
      <c r="C1480" t="s">
        <v>3013</v>
      </c>
      <c r="D1480" t="s">
        <v>3439</v>
      </c>
      <c r="F1480" t="s">
        <v>163</v>
      </c>
      <c r="G1480" t="s">
        <v>44</v>
      </c>
      <c r="H1480" t="s">
        <v>75</v>
      </c>
      <c r="I1480" t="s">
        <v>46</v>
      </c>
      <c r="J1480" t="s">
        <v>58</v>
      </c>
      <c r="K1480">
        <v>10</v>
      </c>
      <c r="L1480">
        <v>100</v>
      </c>
      <c r="M1480">
        <v>128</v>
      </c>
      <c r="N1480">
        <v>68</v>
      </c>
      <c r="R1480">
        <v>1600</v>
      </c>
      <c r="S1480">
        <v>18</v>
      </c>
      <c r="T1480">
        <v>88.9</v>
      </c>
      <c r="U1480" t="s">
        <v>48</v>
      </c>
      <c r="V1480">
        <v>25000</v>
      </c>
      <c r="W1480">
        <v>2700</v>
      </c>
      <c r="X1480">
        <v>80</v>
      </c>
      <c r="Y1480">
        <v>2</v>
      </c>
      <c r="Z1480">
        <v>0.9</v>
      </c>
      <c r="AA1480">
        <v>-25</v>
      </c>
      <c r="AB1480" t="s">
        <v>27</v>
      </c>
      <c r="AC1480" s="2">
        <v>0.1</v>
      </c>
      <c r="AE1480" t="s">
        <v>120</v>
      </c>
      <c r="AI1480" s="1">
        <v>41713</v>
      </c>
      <c r="AJ1480" s="1">
        <v>42030</v>
      </c>
      <c r="AK1480" t="s">
        <v>205</v>
      </c>
      <c r="AL1480" t="s">
        <v>3440</v>
      </c>
      <c r="AM1480">
        <v>2231842</v>
      </c>
    </row>
    <row r="1481" spans="1:39" hidden="1" x14ac:dyDescent="0.25">
      <c r="A1481" t="s">
        <v>2998</v>
      </c>
      <c r="B1481" t="s">
        <v>3013</v>
      </c>
      <c r="C1481" t="s">
        <v>3013</v>
      </c>
      <c r="D1481" t="s">
        <v>3441</v>
      </c>
      <c r="F1481" t="s">
        <v>163</v>
      </c>
      <c r="G1481" t="s">
        <v>44</v>
      </c>
      <c r="H1481" t="s">
        <v>75</v>
      </c>
      <c r="I1481" t="s">
        <v>46</v>
      </c>
      <c r="J1481" t="s">
        <v>58</v>
      </c>
      <c r="K1481">
        <v>10</v>
      </c>
      <c r="L1481">
        <v>100</v>
      </c>
      <c r="M1481">
        <v>128</v>
      </c>
      <c r="N1481">
        <v>68</v>
      </c>
      <c r="R1481">
        <v>1619</v>
      </c>
      <c r="S1481">
        <v>18</v>
      </c>
      <c r="T1481">
        <v>89.9</v>
      </c>
      <c r="U1481" t="s">
        <v>141</v>
      </c>
      <c r="V1481">
        <v>25000</v>
      </c>
      <c r="W1481">
        <v>2700</v>
      </c>
      <c r="X1481">
        <v>81</v>
      </c>
      <c r="Y1481">
        <v>5</v>
      </c>
      <c r="Z1481">
        <v>0.9</v>
      </c>
      <c r="AA1481">
        <v>-25</v>
      </c>
      <c r="AE1481" t="s">
        <v>120</v>
      </c>
      <c r="AI1481" s="1">
        <v>41760</v>
      </c>
      <c r="AJ1481" s="1">
        <v>41981</v>
      </c>
      <c r="AK1481" t="s">
        <v>50</v>
      </c>
      <c r="AL1481" t="s">
        <v>3442</v>
      </c>
      <c r="AM1481">
        <v>2226877</v>
      </c>
    </row>
    <row r="1482" spans="1:39" hidden="1" x14ac:dyDescent="0.25">
      <c r="A1482" t="s">
        <v>2998</v>
      </c>
      <c r="B1482" t="s">
        <v>3013</v>
      </c>
      <c r="C1482" t="s">
        <v>3013</v>
      </c>
      <c r="D1482" t="s">
        <v>3443</v>
      </c>
      <c r="F1482" t="s">
        <v>163</v>
      </c>
      <c r="G1482" t="s">
        <v>44</v>
      </c>
      <c r="H1482" t="s">
        <v>75</v>
      </c>
      <c r="I1482" t="s">
        <v>46</v>
      </c>
      <c r="J1482" t="s">
        <v>58</v>
      </c>
      <c r="K1482">
        <v>10</v>
      </c>
      <c r="L1482">
        <v>100</v>
      </c>
      <c r="M1482">
        <v>128</v>
      </c>
      <c r="N1482">
        <v>68</v>
      </c>
      <c r="R1482">
        <v>1619</v>
      </c>
      <c r="S1482">
        <v>18</v>
      </c>
      <c r="T1482">
        <v>89.9</v>
      </c>
      <c r="U1482" t="s">
        <v>141</v>
      </c>
      <c r="V1482">
        <v>25000</v>
      </c>
      <c r="W1482">
        <v>2700</v>
      </c>
      <c r="X1482">
        <v>81</v>
      </c>
      <c r="Y1482">
        <v>5</v>
      </c>
      <c r="Z1482">
        <v>0.9</v>
      </c>
      <c r="AA1482">
        <v>-25</v>
      </c>
      <c r="AE1482" t="s">
        <v>120</v>
      </c>
      <c r="AI1482" s="1">
        <v>41760</v>
      </c>
      <c r="AJ1482" s="1">
        <v>42030</v>
      </c>
      <c r="AK1482" t="s">
        <v>205</v>
      </c>
      <c r="AL1482" t="s">
        <v>3444</v>
      </c>
      <c r="AM1482">
        <v>2231837</v>
      </c>
    </row>
    <row r="1483" spans="1:39" hidden="1" x14ac:dyDescent="0.25">
      <c r="A1483" t="s">
        <v>2998</v>
      </c>
      <c r="B1483" t="s">
        <v>3013</v>
      </c>
      <c r="C1483" t="s">
        <v>3013</v>
      </c>
      <c r="D1483" t="s">
        <v>3445</v>
      </c>
      <c r="F1483" t="s">
        <v>163</v>
      </c>
      <c r="G1483" t="s">
        <v>44</v>
      </c>
      <c r="H1483" t="s">
        <v>75</v>
      </c>
      <c r="I1483" t="s">
        <v>46</v>
      </c>
      <c r="J1483" t="s">
        <v>58</v>
      </c>
      <c r="K1483">
        <v>10</v>
      </c>
      <c r="L1483">
        <v>100</v>
      </c>
      <c r="M1483">
        <v>128</v>
      </c>
      <c r="N1483">
        <v>68</v>
      </c>
      <c r="R1483">
        <v>1600</v>
      </c>
      <c r="S1483">
        <v>18.2</v>
      </c>
      <c r="T1483">
        <v>88.9</v>
      </c>
      <c r="U1483" t="s">
        <v>48</v>
      </c>
      <c r="V1483">
        <v>25000</v>
      </c>
      <c r="W1483">
        <v>5000</v>
      </c>
      <c r="X1483">
        <v>82</v>
      </c>
      <c r="Y1483">
        <v>12</v>
      </c>
      <c r="Z1483">
        <v>0.9</v>
      </c>
      <c r="AA1483">
        <v>-25</v>
      </c>
      <c r="AB1483" t="s">
        <v>27</v>
      </c>
      <c r="AC1483" s="2">
        <v>0.1</v>
      </c>
      <c r="AE1483" t="s">
        <v>120</v>
      </c>
      <c r="AI1483" s="1">
        <v>41713</v>
      </c>
      <c r="AJ1483" s="1">
        <v>41967</v>
      </c>
      <c r="AK1483" t="s">
        <v>50</v>
      </c>
      <c r="AL1483" t="s">
        <v>3446</v>
      </c>
      <c r="AM1483">
        <v>2225891</v>
      </c>
    </row>
    <row r="1484" spans="1:39" hidden="1" x14ac:dyDescent="0.25">
      <c r="A1484" t="s">
        <v>2998</v>
      </c>
      <c r="B1484" t="s">
        <v>3013</v>
      </c>
      <c r="C1484" t="s">
        <v>3013</v>
      </c>
      <c r="D1484" t="s">
        <v>3447</v>
      </c>
      <c r="F1484" t="s">
        <v>163</v>
      </c>
      <c r="G1484" t="s">
        <v>44</v>
      </c>
      <c r="H1484" t="s">
        <v>75</v>
      </c>
      <c r="I1484" t="s">
        <v>46</v>
      </c>
      <c r="J1484" t="s">
        <v>58</v>
      </c>
      <c r="K1484">
        <v>10</v>
      </c>
      <c r="L1484">
        <v>100</v>
      </c>
      <c r="M1484">
        <v>128</v>
      </c>
      <c r="N1484">
        <v>68</v>
      </c>
      <c r="R1484">
        <v>1600</v>
      </c>
      <c r="S1484">
        <v>18.2</v>
      </c>
      <c r="T1484">
        <v>88.9</v>
      </c>
      <c r="U1484" t="s">
        <v>48</v>
      </c>
      <c r="V1484">
        <v>25000</v>
      </c>
      <c r="W1484">
        <v>5000</v>
      </c>
      <c r="X1484">
        <v>82</v>
      </c>
      <c r="Y1484">
        <v>12</v>
      </c>
      <c r="Z1484">
        <v>0.9</v>
      </c>
      <c r="AA1484">
        <v>-25</v>
      </c>
      <c r="AB1484" t="s">
        <v>27</v>
      </c>
      <c r="AC1484" s="2">
        <v>0.1</v>
      </c>
      <c r="AE1484" t="s">
        <v>120</v>
      </c>
      <c r="AI1484" s="1">
        <v>41713</v>
      </c>
      <c r="AJ1484" s="1">
        <v>42030</v>
      </c>
      <c r="AK1484" t="s">
        <v>205</v>
      </c>
      <c r="AL1484" t="s">
        <v>3448</v>
      </c>
      <c r="AM1484">
        <v>2231864</v>
      </c>
    </row>
    <row r="1485" spans="1:39" hidden="1" x14ac:dyDescent="0.25">
      <c r="A1485" t="s">
        <v>2998</v>
      </c>
      <c r="B1485" t="s">
        <v>3013</v>
      </c>
      <c r="C1485" t="s">
        <v>3013</v>
      </c>
      <c r="D1485" t="s">
        <v>3449</v>
      </c>
      <c r="E1485" t="s">
        <v>3450</v>
      </c>
      <c r="F1485" t="s">
        <v>2199</v>
      </c>
      <c r="G1485" t="s">
        <v>148</v>
      </c>
      <c r="H1485" t="s">
        <v>149</v>
      </c>
      <c r="I1485" t="s">
        <v>148</v>
      </c>
      <c r="J1485" t="s">
        <v>58</v>
      </c>
      <c r="K1485">
        <v>5</v>
      </c>
      <c r="L1485">
        <v>25</v>
      </c>
      <c r="M1485">
        <v>108</v>
      </c>
      <c r="N1485">
        <v>38</v>
      </c>
      <c r="R1485">
        <v>200</v>
      </c>
      <c r="S1485">
        <v>3.2</v>
      </c>
      <c r="T1485">
        <v>62.5</v>
      </c>
      <c r="U1485" t="s">
        <v>48</v>
      </c>
      <c r="V1485">
        <v>25000</v>
      </c>
      <c r="W1485">
        <v>2700</v>
      </c>
      <c r="X1485">
        <v>92</v>
      </c>
      <c r="Y1485">
        <v>59</v>
      </c>
      <c r="Z1485">
        <v>0.9</v>
      </c>
      <c r="AA1485">
        <v>-25</v>
      </c>
      <c r="AB1485" t="s">
        <v>27</v>
      </c>
      <c r="AC1485" s="2">
        <v>0.05</v>
      </c>
      <c r="AE1485" t="s">
        <v>727</v>
      </c>
      <c r="AI1485" s="1">
        <v>42156</v>
      </c>
      <c r="AJ1485" s="1">
        <v>42268</v>
      </c>
      <c r="AK1485" t="s">
        <v>50</v>
      </c>
      <c r="AL1485" t="s">
        <v>3451</v>
      </c>
      <c r="AM1485">
        <v>2248275</v>
      </c>
    </row>
    <row r="1486" spans="1:39" hidden="1" x14ac:dyDescent="0.25">
      <c r="A1486" t="s">
        <v>2998</v>
      </c>
      <c r="B1486" t="s">
        <v>3013</v>
      </c>
      <c r="C1486" t="s">
        <v>3013</v>
      </c>
      <c r="D1486" t="s">
        <v>3452</v>
      </c>
      <c r="F1486" t="s">
        <v>2199</v>
      </c>
      <c r="G1486" t="s">
        <v>148</v>
      </c>
      <c r="H1486" t="s">
        <v>149</v>
      </c>
      <c r="I1486" t="s">
        <v>148</v>
      </c>
      <c r="J1486" t="s">
        <v>58</v>
      </c>
      <c r="K1486">
        <v>5</v>
      </c>
      <c r="L1486">
        <v>25</v>
      </c>
      <c r="M1486">
        <v>108</v>
      </c>
      <c r="N1486">
        <v>38</v>
      </c>
      <c r="R1486">
        <v>200</v>
      </c>
      <c r="S1486">
        <v>3.2</v>
      </c>
      <c r="T1486">
        <v>62.5</v>
      </c>
      <c r="U1486" t="s">
        <v>48</v>
      </c>
      <c r="V1486">
        <v>25000</v>
      </c>
      <c r="W1486">
        <v>2700</v>
      </c>
      <c r="X1486">
        <v>92</v>
      </c>
      <c r="Y1486">
        <v>59</v>
      </c>
      <c r="Z1486">
        <v>0.9</v>
      </c>
      <c r="AA1486">
        <v>-25</v>
      </c>
      <c r="AB1486" t="s">
        <v>27</v>
      </c>
      <c r="AC1486" s="2">
        <v>0.05</v>
      </c>
      <c r="AE1486" t="s">
        <v>727</v>
      </c>
      <c r="AI1486" s="1">
        <v>42156</v>
      </c>
      <c r="AJ1486" s="1">
        <v>42268</v>
      </c>
      <c r="AK1486" t="s">
        <v>205</v>
      </c>
      <c r="AL1486" t="s">
        <v>3453</v>
      </c>
      <c r="AM1486">
        <v>2248276</v>
      </c>
    </row>
    <row r="1487" spans="1:39" hidden="1" x14ac:dyDescent="0.25">
      <c r="A1487" t="s">
        <v>2998</v>
      </c>
      <c r="B1487" t="s">
        <v>3013</v>
      </c>
      <c r="C1487" t="s">
        <v>3013</v>
      </c>
      <c r="D1487" t="s">
        <v>3454</v>
      </c>
      <c r="F1487" t="s">
        <v>2199</v>
      </c>
      <c r="G1487" t="s">
        <v>148</v>
      </c>
      <c r="H1487" t="s">
        <v>149</v>
      </c>
      <c r="I1487" t="s">
        <v>148</v>
      </c>
      <c r="J1487" t="s">
        <v>58</v>
      </c>
      <c r="K1487">
        <v>5</v>
      </c>
      <c r="L1487">
        <v>40</v>
      </c>
      <c r="M1487">
        <v>108</v>
      </c>
      <c r="N1487">
        <v>38</v>
      </c>
      <c r="R1487">
        <v>350</v>
      </c>
      <c r="S1487">
        <v>5.3</v>
      </c>
      <c r="T1487">
        <v>66</v>
      </c>
      <c r="U1487" t="s">
        <v>48</v>
      </c>
      <c r="V1487">
        <v>25000</v>
      </c>
      <c r="W1487">
        <v>2700</v>
      </c>
      <c r="X1487">
        <v>91</v>
      </c>
      <c r="Y1487">
        <v>54</v>
      </c>
      <c r="Z1487">
        <v>0.9</v>
      </c>
      <c r="AA1487">
        <v>-25</v>
      </c>
      <c r="AB1487" t="s">
        <v>27</v>
      </c>
      <c r="AC1487" s="2">
        <v>0.08</v>
      </c>
      <c r="AE1487" t="s">
        <v>727</v>
      </c>
      <c r="AI1487" s="1">
        <v>42156</v>
      </c>
      <c r="AJ1487" s="1">
        <v>42257</v>
      </c>
      <c r="AK1487" t="s">
        <v>50</v>
      </c>
      <c r="AL1487" t="s">
        <v>3455</v>
      </c>
      <c r="AM1487">
        <v>2247658</v>
      </c>
    </row>
    <row r="1488" spans="1:39" hidden="1" x14ac:dyDescent="0.25">
      <c r="A1488" t="s">
        <v>2998</v>
      </c>
      <c r="B1488" t="s">
        <v>3013</v>
      </c>
      <c r="C1488" t="s">
        <v>3013</v>
      </c>
      <c r="D1488" t="s">
        <v>3456</v>
      </c>
      <c r="F1488" t="s">
        <v>2199</v>
      </c>
      <c r="G1488" t="s">
        <v>148</v>
      </c>
      <c r="H1488" t="s">
        <v>149</v>
      </c>
      <c r="I1488" t="s">
        <v>148</v>
      </c>
      <c r="J1488" t="s">
        <v>58</v>
      </c>
      <c r="K1488">
        <v>5</v>
      </c>
      <c r="L1488">
        <v>40</v>
      </c>
      <c r="M1488">
        <v>108</v>
      </c>
      <c r="N1488">
        <v>38</v>
      </c>
      <c r="R1488">
        <v>350</v>
      </c>
      <c r="S1488">
        <v>5.3</v>
      </c>
      <c r="T1488">
        <v>66</v>
      </c>
      <c r="U1488" t="s">
        <v>48</v>
      </c>
      <c r="V1488">
        <v>25000</v>
      </c>
      <c r="W1488">
        <v>2700</v>
      </c>
      <c r="X1488">
        <v>91</v>
      </c>
      <c r="Y1488">
        <v>54</v>
      </c>
      <c r="Z1488">
        <v>0.9</v>
      </c>
      <c r="AA1488">
        <v>-25</v>
      </c>
      <c r="AB1488" t="s">
        <v>27</v>
      </c>
      <c r="AC1488" s="2">
        <v>0.08</v>
      </c>
      <c r="AE1488" t="s">
        <v>727</v>
      </c>
      <c r="AI1488" s="1">
        <v>42156</v>
      </c>
      <c r="AJ1488" s="1">
        <v>42257</v>
      </c>
      <c r="AK1488" t="s">
        <v>205</v>
      </c>
      <c r="AL1488" t="s">
        <v>3457</v>
      </c>
      <c r="AM1488">
        <v>2247659</v>
      </c>
    </row>
    <row r="1489" spans="1:39" hidden="1" x14ac:dyDescent="0.25">
      <c r="A1489" t="s">
        <v>2998</v>
      </c>
      <c r="B1489" t="s">
        <v>3013</v>
      </c>
      <c r="C1489" t="s">
        <v>3013</v>
      </c>
      <c r="D1489" t="s">
        <v>3458</v>
      </c>
      <c r="F1489" t="s">
        <v>2199</v>
      </c>
      <c r="G1489" t="s">
        <v>148</v>
      </c>
      <c r="H1489" t="s">
        <v>149</v>
      </c>
      <c r="I1489" t="s">
        <v>148</v>
      </c>
      <c r="J1489" t="s">
        <v>58</v>
      </c>
      <c r="K1489">
        <v>5</v>
      </c>
      <c r="L1489">
        <v>40</v>
      </c>
      <c r="M1489">
        <v>108</v>
      </c>
      <c r="N1489">
        <v>38</v>
      </c>
      <c r="R1489">
        <v>350</v>
      </c>
      <c r="S1489">
        <v>5.3</v>
      </c>
      <c r="T1489">
        <v>66</v>
      </c>
      <c r="U1489" t="s">
        <v>48</v>
      </c>
      <c r="V1489">
        <v>25000</v>
      </c>
      <c r="W1489">
        <v>2700</v>
      </c>
      <c r="X1489">
        <v>91</v>
      </c>
      <c r="Y1489">
        <v>54</v>
      </c>
      <c r="Z1489">
        <v>0.9</v>
      </c>
      <c r="AA1489">
        <v>-25</v>
      </c>
      <c r="AB1489" t="s">
        <v>27</v>
      </c>
      <c r="AC1489" s="2">
        <v>0.08</v>
      </c>
      <c r="AE1489" t="s">
        <v>727</v>
      </c>
      <c r="AI1489" s="1">
        <v>42156</v>
      </c>
      <c r="AJ1489" s="1">
        <v>42257</v>
      </c>
      <c r="AK1489" t="s">
        <v>50</v>
      </c>
      <c r="AL1489" t="s">
        <v>3459</v>
      </c>
      <c r="AM1489">
        <v>2247660</v>
      </c>
    </row>
    <row r="1490" spans="1:39" hidden="1" x14ac:dyDescent="0.25">
      <c r="A1490" t="s">
        <v>2998</v>
      </c>
      <c r="B1490" t="s">
        <v>3013</v>
      </c>
      <c r="C1490" t="s">
        <v>3013</v>
      </c>
      <c r="D1490" t="s">
        <v>3460</v>
      </c>
      <c r="F1490" t="s">
        <v>2199</v>
      </c>
      <c r="G1490" t="s">
        <v>148</v>
      </c>
      <c r="H1490" t="s">
        <v>149</v>
      </c>
      <c r="I1490" t="s">
        <v>148</v>
      </c>
      <c r="J1490" t="s">
        <v>58</v>
      </c>
      <c r="K1490">
        <v>5</v>
      </c>
      <c r="L1490">
        <v>40</v>
      </c>
      <c r="M1490">
        <v>108</v>
      </c>
      <c r="N1490">
        <v>38</v>
      </c>
      <c r="R1490">
        <v>350</v>
      </c>
      <c r="S1490">
        <v>5.3</v>
      </c>
      <c r="T1490">
        <v>66</v>
      </c>
      <c r="U1490" t="s">
        <v>48</v>
      </c>
      <c r="V1490">
        <v>25000</v>
      </c>
      <c r="W1490">
        <v>2700</v>
      </c>
      <c r="X1490">
        <v>91</v>
      </c>
      <c r="Y1490">
        <v>54</v>
      </c>
      <c r="Z1490">
        <v>0.9</v>
      </c>
      <c r="AA1490">
        <v>-25</v>
      </c>
      <c r="AB1490" t="s">
        <v>27</v>
      </c>
      <c r="AC1490" s="2">
        <v>0.08</v>
      </c>
      <c r="AE1490" t="s">
        <v>727</v>
      </c>
      <c r="AI1490" s="1">
        <v>42156</v>
      </c>
      <c r="AJ1490" s="1">
        <v>42257</v>
      </c>
      <c r="AK1490" t="s">
        <v>205</v>
      </c>
      <c r="AL1490" t="s">
        <v>3461</v>
      </c>
      <c r="AM1490">
        <v>2247661</v>
      </c>
    </row>
    <row r="1491" spans="1:39" hidden="1" x14ac:dyDescent="0.25">
      <c r="A1491" t="s">
        <v>2998</v>
      </c>
      <c r="B1491" t="s">
        <v>3013</v>
      </c>
      <c r="C1491" t="s">
        <v>3013</v>
      </c>
      <c r="D1491" t="s">
        <v>3462</v>
      </c>
      <c r="E1491" t="s">
        <v>3463</v>
      </c>
      <c r="F1491" t="s">
        <v>169</v>
      </c>
      <c r="G1491" t="s">
        <v>55</v>
      </c>
      <c r="H1491" t="s">
        <v>75</v>
      </c>
      <c r="I1491" t="s">
        <v>57</v>
      </c>
      <c r="J1491" t="s">
        <v>58</v>
      </c>
      <c r="K1491">
        <v>10</v>
      </c>
      <c r="L1491">
        <v>65</v>
      </c>
      <c r="M1491">
        <v>128.30000000000001</v>
      </c>
      <c r="N1491">
        <v>95.8</v>
      </c>
      <c r="R1491">
        <v>650</v>
      </c>
      <c r="S1491">
        <v>9.5</v>
      </c>
      <c r="T1491">
        <v>68.400000000000006</v>
      </c>
      <c r="U1491" t="s">
        <v>48</v>
      </c>
      <c r="V1491">
        <v>25000</v>
      </c>
      <c r="W1491">
        <v>2700</v>
      </c>
      <c r="X1491">
        <v>82</v>
      </c>
      <c r="Y1491">
        <v>5</v>
      </c>
      <c r="Z1491">
        <v>1</v>
      </c>
      <c r="AA1491">
        <v>-25</v>
      </c>
      <c r="AB1491" t="s">
        <v>27</v>
      </c>
      <c r="AC1491" s="2">
        <v>0.2</v>
      </c>
      <c r="AE1491" t="s">
        <v>2296</v>
      </c>
      <c r="AI1491" s="1">
        <v>41487</v>
      </c>
      <c r="AJ1491" s="1">
        <v>41654</v>
      </c>
      <c r="AK1491" t="s">
        <v>60</v>
      </c>
      <c r="AL1491" t="s">
        <v>3464</v>
      </c>
      <c r="AM1491">
        <v>2205810</v>
      </c>
    </row>
    <row r="1492" spans="1:39" hidden="1" x14ac:dyDescent="0.25">
      <c r="A1492" t="s">
        <v>2998</v>
      </c>
      <c r="B1492" t="s">
        <v>3013</v>
      </c>
      <c r="C1492" t="s">
        <v>3013</v>
      </c>
      <c r="D1492" t="s">
        <v>3465</v>
      </c>
      <c r="F1492" t="s">
        <v>169</v>
      </c>
      <c r="G1492" t="s">
        <v>55</v>
      </c>
      <c r="H1492" t="s">
        <v>75</v>
      </c>
      <c r="I1492" t="s">
        <v>57</v>
      </c>
      <c r="J1492" t="s">
        <v>58</v>
      </c>
      <c r="K1492">
        <v>3</v>
      </c>
      <c r="L1492">
        <v>55</v>
      </c>
      <c r="M1492">
        <v>139.69999999999999</v>
      </c>
      <c r="N1492">
        <v>95.3</v>
      </c>
      <c r="Q1492">
        <v>25</v>
      </c>
      <c r="R1492">
        <v>605</v>
      </c>
      <c r="S1492">
        <v>12</v>
      </c>
      <c r="T1492">
        <v>50</v>
      </c>
      <c r="U1492" t="s">
        <v>48</v>
      </c>
      <c r="V1492">
        <v>25000</v>
      </c>
      <c r="W1492">
        <v>2700</v>
      </c>
      <c r="X1492">
        <v>93</v>
      </c>
      <c r="Y1492">
        <v>90</v>
      </c>
      <c r="Z1492">
        <v>0.9</v>
      </c>
      <c r="AA1492">
        <v>-20</v>
      </c>
      <c r="AB1492" t="s">
        <v>27</v>
      </c>
      <c r="AC1492" s="2">
        <v>0.2</v>
      </c>
      <c r="AE1492" t="s">
        <v>348</v>
      </c>
      <c r="AI1492" s="1">
        <v>41690</v>
      </c>
      <c r="AJ1492" s="1">
        <v>42118</v>
      </c>
      <c r="AK1492" t="s">
        <v>60</v>
      </c>
      <c r="AL1492" t="s">
        <v>3466</v>
      </c>
      <c r="AM1492">
        <v>2238025</v>
      </c>
    </row>
    <row r="1493" spans="1:39" hidden="1" x14ac:dyDescent="0.25">
      <c r="A1493" t="s">
        <v>2998</v>
      </c>
      <c r="B1493" t="s">
        <v>3013</v>
      </c>
      <c r="C1493" t="s">
        <v>3013</v>
      </c>
      <c r="D1493" t="s">
        <v>3467</v>
      </c>
      <c r="F1493" t="s">
        <v>169</v>
      </c>
      <c r="G1493" t="s">
        <v>55</v>
      </c>
      <c r="H1493" t="s">
        <v>45</v>
      </c>
      <c r="I1493" t="s">
        <v>57</v>
      </c>
      <c r="J1493" t="s">
        <v>58</v>
      </c>
      <c r="K1493">
        <v>3</v>
      </c>
      <c r="L1493">
        <v>55</v>
      </c>
      <c r="M1493">
        <v>139.69999999999999</v>
      </c>
      <c r="N1493">
        <v>95.3</v>
      </c>
      <c r="Q1493">
        <v>25</v>
      </c>
      <c r="R1493">
        <v>605</v>
      </c>
      <c r="S1493">
        <v>12</v>
      </c>
      <c r="T1493">
        <v>50</v>
      </c>
      <c r="U1493" t="s">
        <v>48</v>
      </c>
      <c r="V1493">
        <v>25000</v>
      </c>
      <c r="W1493">
        <v>2700</v>
      </c>
      <c r="X1493">
        <v>93</v>
      </c>
      <c r="Y1493">
        <v>90</v>
      </c>
      <c r="Z1493">
        <v>0.9</v>
      </c>
      <c r="AA1493">
        <v>-20</v>
      </c>
      <c r="AB1493" t="s">
        <v>27</v>
      </c>
      <c r="AC1493" s="2">
        <v>0.2</v>
      </c>
      <c r="AE1493" t="s">
        <v>348</v>
      </c>
      <c r="AI1493" s="1">
        <v>41690</v>
      </c>
      <c r="AJ1493" s="1">
        <v>42118</v>
      </c>
      <c r="AK1493" t="s">
        <v>60</v>
      </c>
      <c r="AL1493" t="s">
        <v>3468</v>
      </c>
      <c r="AM1493">
        <v>2238026</v>
      </c>
    </row>
    <row r="1494" spans="1:39" hidden="1" x14ac:dyDescent="0.25">
      <c r="A1494" t="s">
        <v>2998</v>
      </c>
      <c r="B1494" t="s">
        <v>3013</v>
      </c>
      <c r="C1494" t="s">
        <v>3013</v>
      </c>
      <c r="D1494" t="s">
        <v>3469</v>
      </c>
      <c r="F1494" t="s">
        <v>169</v>
      </c>
      <c r="G1494" t="s">
        <v>55</v>
      </c>
      <c r="H1494" t="s">
        <v>75</v>
      </c>
      <c r="I1494" t="s">
        <v>57</v>
      </c>
      <c r="J1494" t="s">
        <v>58</v>
      </c>
      <c r="K1494">
        <v>3</v>
      </c>
      <c r="L1494">
        <v>55</v>
      </c>
      <c r="M1494">
        <v>139.69999999999999</v>
      </c>
      <c r="N1494">
        <v>95.3</v>
      </c>
      <c r="Q1494">
        <v>50</v>
      </c>
      <c r="R1494">
        <v>605</v>
      </c>
      <c r="S1494">
        <v>12</v>
      </c>
      <c r="T1494">
        <v>50</v>
      </c>
      <c r="U1494" t="s">
        <v>48</v>
      </c>
      <c r="V1494">
        <v>25000</v>
      </c>
      <c r="W1494">
        <v>2700</v>
      </c>
      <c r="X1494">
        <v>93</v>
      </c>
      <c r="Y1494">
        <v>90</v>
      </c>
      <c r="Z1494">
        <v>0.9</v>
      </c>
      <c r="AA1494">
        <v>-20</v>
      </c>
      <c r="AB1494" t="s">
        <v>27</v>
      </c>
      <c r="AC1494" s="2">
        <v>0.2</v>
      </c>
      <c r="AE1494" t="s">
        <v>348</v>
      </c>
      <c r="AI1494" s="1">
        <v>41690</v>
      </c>
      <c r="AJ1494" s="1">
        <v>42118</v>
      </c>
      <c r="AK1494" t="s">
        <v>60</v>
      </c>
      <c r="AL1494" t="s">
        <v>3470</v>
      </c>
      <c r="AM1494">
        <v>2238027</v>
      </c>
    </row>
    <row r="1495" spans="1:39" hidden="1" x14ac:dyDescent="0.25">
      <c r="A1495" t="s">
        <v>2998</v>
      </c>
      <c r="B1495" t="s">
        <v>3013</v>
      </c>
      <c r="C1495" t="s">
        <v>3013</v>
      </c>
      <c r="D1495" t="s">
        <v>3471</v>
      </c>
      <c r="F1495" t="s">
        <v>169</v>
      </c>
      <c r="G1495" t="s">
        <v>55</v>
      </c>
      <c r="H1495" t="s">
        <v>45</v>
      </c>
      <c r="I1495" t="s">
        <v>57</v>
      </c>
      <c r="J1495" t="s">
        <v>58</v>
      </c>
      <c r="K1495">
        <v>3</v>
      </c>
      <c r="L1495">
        <v>55</v>
      </c>
      <c r="M1495">
        <v>139.69999999999999</v>
      </c>
      <c r="N1495">
        <v>95.3</v>
      </c>
      <c r="Q1495">
        <v>50</v>
      </c>
      <c r="R1495">
        <v>605</v>
      </c>
      <c r="S1495">
        <v>12</v>
      </c>
      <c r="T1495">
        <v>50</v>
      </c>
      <c r="U1495" t="s">
        <v>48</v>
      </c>
      <c r="V1495">
        <v>25000</v>
      </c>
      <c r="W1495">
        <v>2700</v>
      </c>
      <c r="X1495">
        <v>93</v>
      </c>
      <c r="Y1495">
        <v>90</v>
      </c>
      <c r="Z1495">
        <v>0.9</v>
      </c>
      <c r="AA1495">
        <v>-20</v>
      </c>
      <c r="AB1495" t="s">
        <v>27</v>
      </c>
      <c r="AC1495" s="2">
        <v>0.2</v>
      </c>
      <c r="AE1495" t="s">
        <v>348</v>
      </c>
      <c r="AI1495" s="1">
        <v>41690</v>
      </c>
      <c r="AJ1495" s="1">
        <v>42118</v>
      </c>
      <c r="AK1495" t="s">
        <v>60</v>
      </c>
      <c r="AL1495" t="s">
        <v>3472</v>
      </c>
      <c r="AM1495">
        <v>2237952</v>
      </c>
    </row>
    <row r="1496" spans="1:39" hidden="1" x14ac:dyDescent="0.25">
      <c r="A1496" t="s">
        <v>2998</v>
      </c>
      <c r="B1496" t="s">
        <v>3013</v>
      </c>
      <c r="C1496" t="s">
        <v>3013</v>
      </c>
      <c r="D1496" t="s">
        <v>3473</v>
      </c>
      <c r="E1496" t="s">
        <v>3474</v>
      </c>
      <c r="F1496" t="s">
        <v>74</v>
      </c>
      <c r="G1496" t="s">
        <v>44</v>
      </c>
      <c r="H1496" t="s">
        <v>75</v>
      </c>
      <c r="I1496" t="s">
        <v>46</v>
      </c>
      <c r="J1496" t="s">
        <v>58</v>
      </c>
      <c r="K1496">
        <v>10</v>
      </c>
      <c r="L1496">
        <v>40</v>
      </c>
      <c r="M1496">
        <v>112</v>
      </c>
      <c r="N1496">
        <v>64</v>
      </c>
      <c r="R1496">
        <v>465</v>
      </c>
      <c r="S1496">
        <v>5.6</v>
      </c>
      <c r="T1496">
        <v>83</v>
      </c>
      <c r="U1496" t="s">
        <v>48</v>
      </c>
      <c r="V1496">
        <v>25000</v>
      </c>
      <c r="W1496">
        <v>2700</v>
      </c>
      <c r="X1496">
        <v>82</v>
      </c>
      <c r="Y1496">
        <v>5</v>
      </c>
      <c r="Z1496">
        <v>0.9</v>
      </c>
      <c r="AA1496">
        <v>-25</v>
      </c>
      <c r="AB1496" t="s">
        <v>27</v>
      </c>
      <c r="AC1496" s="2">
        <v>0.05</v>
      </c>
      <c r="AD1496" t="s">
        <v>48</v>
      </c>
      <c r="AE1496" t="s">
        <v>470</v>
      </c>
      <c r="AF1496" t="s">
        <v>48</v>
      </c>
      <c r="AI1496" s="1">
        <v>42536</v>
      </c>
      <c r="AJ1496" s="1">
        <v>42560</v>
      </c>
      <c r="AK1496" t="s">
        <v>50</v>
      </c>
      <c r="AL1496" t="s">
        <v>3475</v>
      </c>
      <c r="AM1496">
        <v>2272076</v>
      </c>
    </row>
    <row r="1497" spans="1:39" hidden="1" x14ac:dyDescent="0.25">
      <c r="A1497" t="s">
        <v>2998</v>
      </c>
      <c r="B1497" t="s">
        <v>3013</v>
      </c>
      <c r="C1497" t="s">
        <v>3013</v>
      </c>
      <c r="D1497" t="s">
        <v>3476</v>
      </c>
      <c r="E1497" t="s">
        <v>3477</v>
      </c>
      <c r="F1497" t="s">
        <v>74</v>
      </c>
      <c r="G1497" t="s">
        <v>44</v>
      </c>
      <c r="H1497" t="s">
        <v>75</v>
      </c>
      <c r="I1497" t="s">
        <v>46</v>
      </c>
      <c r="J1497" t="s">
        <v>58</v>
      </c>
      <c r="K1497">
        <v>10</v>
      </c>
      <c r="L1497">
        <v>40</v>
      </c>
      <c r="M1497">
        <v>112</v>
      </c>
      <c r="N1497">
        <v>64</v>
      </c>
      <c r="R1497">
        <v>465</v>
      </c>
      <c r="S1497">
        <v>5.6</v>
      </c>
      <c r="T1497">
        <v>83</v>
      </c>
      <c r="U1497" t="s">
        <v>48</v>
      </c>
      <c r="V1497">
        <v>25000</v>
      </c>
      <c r="W1497">
        <v>2700</v>
      </c>
      <c r="X1497">
        <v>82</v>
      </c>
      <c r="Y1497">
        <v>5</v>
      </c>
      <c r="Z1497">
        <v>0.9</v>
      </c>
      <c r="AA1497">
        <v>-25</v>
      </c>
      <c r="AB1497" t="s">
        <v>27</v>
      </c>
      <c r="AC1497" s="2">
        <v>0.05</v>
      </c>
      <c r="AD1497" t="s">
        <v>48</v>
      </c>
      <c r="AE1497" t="s">
        <v>470</v>
      </c>
      <c r="AF1497" t="s">
        <v>48</v>
      </c>
      <c r="AI1497" s="1">
        <v>42536</v>
      </c>
      <c r="AJ1497" s="1">
        <v>42560</v>
      </c>
      <c r="AK1497" t="s">
        <v>205</v>
      </c>
      <c r="AL1497" t="s">
        <v>3478</v>
      </c>
      <c r="AM1497">
        <v>2272077</v>
      </c>
    </row>
    <row r="1498" spans="1:39" x14ac:dyDescent="0.25">
      <c r="A1498" t="s">
        <v>2998</v>
      </c>
      <c r="B1498" t="s">
        <v>3013</v>
      </c>
      <c r="C1498" t="s">
        <v>3013</v>
      </c>
      <c r="D1498" t="s">
        <v>3479</v>
      </c>
      <c r="E1498" t="s">
        <v>3480</v>
      </c>
      <c r="F1498" t="s">
        <v>74</v>
      </c>
      <c r="G1498" t="s">
        <v>44</v>
      </c>
      <c r="H1498" t="s">
        <v>75</v>
      </c>
      <c r="I1498" t="s">
        <v>46</v>
      </c>
      <c r="J1498" t="s">
        <v>58</v>
      </c>
      <c r="K1498">
        <v>10</v>
      </c>
      <c r="L1498">
        <v>40</v>
      </c>
      <c r="M1498">
        <v>112</v>
      </c>
      <c r="N1498">
        <v>64</v>
      </c>
      <c r="R1498">
        <v>470</v>
      </c>
      <c r="S1498">
        <v>5.2</v>
      </c>
      <c r="T1498">
        <v>90.4</v>
      </c>
      <c r="U1498" t="s">
        <v>48</v>
      </c>
      <c r="V1498">
        <v>25000</v>
      </c>
      <c r="W1498">
        <v>5000</v>
      </c>
      <c r="X1498">
        <v>86</v>
      </c>
      <c r="Y1498">
        <v>22</v>
      </c>
      <c r="Z1498">
        <v>0.9</v>
      </c>
      <c r="AA1498">
        <v>-25</v>
      </c>
      <c r="AB1498" t="s">
        <v>27</v>
      </c>
      <c r="AC1498" s="2">
        <v>0.05</v>
      </c>
      <c r="AD1498" t="s">
        <v>48</v>
      </c>
      <c r="AE1498" t="s">
        <v>470</v>
      </c>
      <c r="AF1498" t="s">
        <v>48</v>
      </c>
      <c r="AI1498" s="1">
        <v>42536</v>
      </c>
      <c r="AJ1498" s="1">
        <v>42566</v>
      </c>
      <c r="AK1498" t="s">
        <v>50</v>
      </c>
      <c r="AL1498" t="s">
        <v>3481</v>
      </c>
      <c r="AM1498">
        <v>2272521</v>
      </c>
    </row>
    <row r="1499" spans="1:39" x14ac:dyDescent="0.25">
      <c r="A1499" t="s">
        <v>2998</v>
      </c>
      <c r="B1499" t="s">
        <v>3013</v>
      </c>
      <c r="C1499" t="s">
        <v>3013</v>
      </c>
      <c r="D1499" t="s">
        <v>3482</v>
      </c>
      <c r="E1499" t="s">
        <v>3483</v>
      </c>
      <c r="F1499" t="s">
        <v>74</v>
      </c>
      <c r="G1499" t="s">
        <v>44</v>
      </c>
      <c r="H1499" t="s">
        <v>75</v>
      </c>
      <c r="I1499" t="s">
        <v>46</v>
      </c>
      <c r="J1499" t="s">
        <v>58</v>
      </c>
      <c r="K1499">
        <v>10</v>
      </c>
      <c r="L1499">
        <v>40</v>
      </c>
      <c r="M1499">
        <v>112</v>
      </c>
      <c r="N1499">
        <v>64</v>
      </c>
      <c r="R1499">
        <v>470</v>
      </c>
      <c r="S1499">
        <v>5.2</v>
      </c>
      <c r="T1499">
        <v>90.4</v>
      </c>
      <c r="U1499" t="s">
        <v>48</v>
      </c>
      <c r="V1499">
        <v>25000</v>
      </c>
      <c r="W1499">
        <v>5000</v>
      </c>
      <c r="X1499">
        <v>86</v>
      </c>
      <c r="Y1499">
        <v>22</v>
      </c>
      <c r="Z1499">
        <v>0.9</v>
      </c>
      <c r="AA1499">
        <v>-25</v>
      </c>
      <c r="AB1499" t="s">
        <v>27</v>
      </c>
      <c r="AC1499" s="2">
        <v>0.05</v>
      </c>
      <c r="AD1499" t="s">
        <v>48</v>
      </c>
      <c r="AE1499" t="s">
        <v>470</v>
      </c>
      <c r="AF1499" t="s">
        <v>48</v>
      </c>
      <c r="AI1499" s="1">
        <v>42536</v>
      </c>
      <c r="AJ1499" s="1">
        <v>42566</v>
      </c>
      <c r="AK1499" t="s">
        <v>205</v>
      </c>
      <c r="AL1499" t="s">
        <v>3484</v>
      </c>
      <c r="AM1499">
        <v>2272522</v>
      </c>
    </row>
    <row r="1500" spans="1:39" hidden="1" x14ac:dyDescent="0.25">
      <c r="A1500" t="s">
        <v>2998</v>
      </c>
      <c r="B1500" t="s">
        <v>3013</v>
      </c>
      <c r="C1500" t="s">
        <v>3013</v>
      </c>
      <c r="D1500" t="s">
        <v>3485</v>
      </c>
      <c r="E1500" t="s">
        <v>3486</v>
      </c>
      <c r="F1500" t="s">
        <v>74</v>
      </c>
      <c r="G1500" t="s">
        <v>44</v>
      </c>
      <c r="H1500" t="s">
        <v>75</v>
      </c>
      <c r="I1500" t="s">
        <v>46</v>
      </c>
      <c r="J1500" t="s">
        <v>58</v>
      </c>
      <c r="K1500">
        <v>10</v>
      </c>
      <c r="L1500">
        <v>60</v>
      </c>
      <c r="M1500">
        <v>112</v>
      </c>
      <c r="N1500">
        <v>64</v>
      </c>
      <c r="R1500">
        <v>815</v>
      </c>
      <c r="S1500">
        <v>9.5</v>
      </c>
      <c r="T1500">
        <v>85.8</v>
      </c>
      <c r="U1500" t="s">
        <v>48</v>
      </c>
      <c r="V1500">
        <v>25000</v>
      </c>
      <c r="W1500">
        <v>2700</v>
      </c>
      <c r="X1500">
        <v>81</v>
      </c>
      <c r="Y1500">
        <v>3</v>
      </c>
      <c r="Z1500">
        <v>0.9</v>
      </c>
      <c r="AA1500">
        <v>-25</v>
      </c>
      <c r="AB1500" t="s">
        <v>27</v>
      </c>
      <c r="AC1500" s="2">
        <v>0.05</v>
      </c>
      <c r="AD1500" t="s">
        <v>48</v>
      </c>
      <c r="AE1500" t="s">
        <v>470</v>
      </c>
      <c r="AF1500" t="s">
        <v>48</v>
      </c>
      <c r="AI1500" s="1">
        <v>42536</v>
      </c>
      <c r="AJ1500" s="1">
        <v>42562</v>
      </c>
      <c r="AK1500" t="s">
        <v>50</v>
      </c>
      <c r="AL1500" t="s">
        <v>3487</v>
      </c>
      <c r="AM1500">
        <v>2272086</v>
      </c>
    </row>
    <row r="1501" spans="1:39" hidden="1" x14ac:dyDescent="0.25">
      <c r="A1501" t="s">
        <v>2998</v>
      </c>
      <c r="B1501" t="s">
        <v>3013</v>
      </c>
      <c r="C1501" t="s">
        <v>3013</v>
      </c>
      <c r="D1501" t="s">
        <v>3488</v>
      </c>
      <c r="E1501" t="s">
        <v>3489</v>
      </c>
      <c r="F1501" t="s">
        <v>74</v>
      </c>
      <c r="G1501" t="s">
        <v>44</v>
      </c>
      <c r="H1501" t="s">
        <v>75</v>
      </c>
      <c r="I1501" t="s">
        <v>46</v>
      </c>
      <c r="J1501" t="s">
        <v>58</v>
      </c>
      <c r="K1501">
        <v>10</v>
      </c>
      <c r="L1501">
        <v>60</v>
      </c>
      <c r="M1501">
        <v>112</v>
      </c>
      <c r="N1501">
        <v>64</v>
      </c>
      <c r="R1501">
        <v>815</v>
      </c>
      <c r="S1501">
        <v>9.5</v>
      </c>
      <c r="T1501">
        <v>85.8</v>
      </c>
      <c r="U1501" t="s">
        <v>48</v>
      </c>
      <c r="V1501">
        <v>25000</v>
      </c>
      <c r="W1501">
        <v>2700</v>
      </c>
      <c r="X1501">
        <v>81</v>
      </c>
      <c r="Y1501">
        <v>3</v>
      </c>
      <c r="Z1501">
        <v>0.9</v>
      </c>
      <c r="AA1501">
        <v>-25</v>
      </c>
      <c r="AB1501" t="s">
        <v>27</v>
      </c>
      <c r="AC1501" s="2">
        <v>0.05</v>
      </c>
      <c r="AD1501" t="s">
        <v>48</v>
      </c>
      <c r="AE1501" t="s">
        <v>470</v>
      </c>
      <c r="AF1501" t="s">
        <v>48</v>
      </c>
      <c r="AI1501" s="1">
        <v>42536</v>
      </c>
      <c r="AJ1501" s="1">
        <v>42562</v>
      </c>
      <c r="AK1501" t="s">
        <v>205</v>
      </c>
      <c r="AL1501" t="s">
        <v>3490</v>
      </c>
      <c r="AM1501">
        <v>2272087</v>
      </c>
    </row>
    <row r="1502" spans="1:39" hidden="1" x14ac:dyDescent="0.25">
      <c r="A1502" t="s">
        <v>2998</v>
      </c>
      <c r="B1502" t="s">
        <v>3013</v>
      </c>
      <c r="C1502" t="s">
        <v>3013</v>
      </c>
      <c r="D1502" t="s">
        <v>3491</v>
      </c>
      <c r="E1502" t="s">
        <v>3492</v>
      </c>
      <c r="F1502" t="s">
        <v>74</v>
      </c>
      <c r="G1502" t="s">
        <v>44</v>
      </c>
      <c r="H1502" t="s">
        <v>75</v>
      </c>
      <c r="I1502" t="s">
        <v>46</v>
      </c>
      <c r="J1502" t="s">
        <v>58</v>
      </c>
      <c r="K1502">
        <v>10</v>
      </c>
      <c r="L1502">
        <v>60</v>
      </c>
      <c r="M1502">
        <v>112</v>
      </c>
      <c r="N1502">
        <v>64</v>
      </c>
      <c r="R1502">
        <v>820</v>
      </c>
      <c r="S1502">
        <v>8.5</v>
      </c>
      <c r="T1502">
        <v>96.5</v>
      </c>
      <c r="U1502" t="s">
        <v>48</v>
      </c>
      <c r="V1502">
        <v>25000</v>
      </c>
      <c r="W1502">
        <v>5000</v>
      </c>
      <c r="X1502">
        <v>86</v>
      </c>
      <c r="Y1502">
        <v>23</v>
      </c>
      <c r="Z1502">
        <v>0.9</v>
      </c>
      <c r="AA1502">
        <v>-25</v>
      </c>
      <c r="AB1502" t="s">
        <v>27</v>
      </c>
      <c r="AC1502" s="2">
        <v>0.05</v>
      </c>
      <c r="AD1502" t="s">
        <v>48</v>
      </c>
      <c r="AE1502" t="s">
        <v>470</v>
      </c>
      <c r="AF1502" t="s">
        <v>48</v>
      </c>
      <c r="AI1502" s="1">
        <v>42536</v>
      </c>
      <c r="AJ1502" s="1">
        <v>42562</v>
      </c>
      <c r="AK1502" t="s">
        <v>50</v>
      </c>
      <c r="AL1502" t="s">
        <v>3493</v>
      </c>
      <c r="AM1502">
        <v>2272088</v>
      </c>
    </row>
    <row r="1503" spans="1:39" hidden="1" x14ac:dyDescent="0.25">
      <c r="A1503" t="s">
        <v>2998</v>
      </c>
      <c r="B1503" t="s">
        <v>3013</v>
      </c>
      <c r="C1503" t="s">
        <v>3013</v>
      </c>
      <c r="D1503" t="s">
        <v>3494</v>
      </c>
      <c r="E1503" t="s">
        <v>3495</v>
      </c>
      <c r="F1503" t="s">
        <v>74</v>
      </c>
      <c r="G1503" t="s">
        <v>44</v>
      </c>
      <c r="H1503" t="s">
        <v>75</v>
      </c>
      <c r="I1503" t="s">
        <v>46</v>
      </c>
      <c r="J1503" t="s">
        <v>58</v>
      </c>
      <c r="K1503">
        <v>10</v>
      </c>
      <c r="L1503">
        <v>60</v>
      </c>
      <c r="M1503">
        <v>112</v>
      </c>
      <c r="N1503">
        <v>64</v>
      </c>
      <c r="R1503">
        <v>820</v>
      </c>
      <c r="S1503">
        <v>8.5</v>
      </c>
      <c r="T1503">
        <v>96.5</v>
      </c>
      <c r="U1503" t="s">
        <v>48</v>
      </c>
      <c r="V1503">
        <v>25000</v>
      </c>
      <c r="W1503">
        <v>5000</v>
      </c>
      <c r="X1503">
        <v>86</v>
      </c>
      <c r="Y1503">
        <v>23</v>
      </c>
      <c r="Z1503">
        <v>0.9</v>
      </c>
      <c r="AA1503">
        <v>-25</v>
      </c>
      <c r="AB1503" t="s">
        <v>27</v>
      </c>
      <c r="AC1503" s="2">
        <v>0.05</v>
      </c>
      <c r="AD1503" t="s">
        <v>48</v>
      </c>
      <c r="AE1503" t="s">
        <v>470</v>
      </c>
      <c r="AF1503" t="s">
        <v>48</v>
      </c>
      <c r="AI1503" s="1">
        <v>42536</v>
      </c>
      <c r="AJ1503" s="1">
        <v>42562</v>
      </c>
      <c r="AK1503" t="s">
        <v>205</v>
      </c>
      <c r="AL1503" t="s">
        <v>3496</v>
      </c>
      <c r="AM1503">
        <v>2272089</v>
      </c>
    </row>
    <row r="1504" spans="1:39" hidden="1" x14ac:dyDescent="0.25">
      <c r="A1504" t="s">
        <v>2998</v>
      </c>
      <c r="B1504" t="s">
        <v>3013</v>
      </c>
      <c r="C1504" t="s">
        <v>3013</v>
      </c>
      <c r="D1504" t="s">
        <v>3497</v>
      </c>
      <c r="F1504" t="s">
        <v>74</v>
      </c>
      <c r="G1504" t="s">
        <v>44</v>
      </c>
      <c r="H1504" t="s">
        <v>75</v>
      </c>
      <c r="I1504" t="s">
        <v>46</v>
      </c>
      <c r="J1504" t="s">
        <v>58</v>
      </c>
      <c r="K1504">
        <v>10</v>
      </c>
      <c r="L1504">
        <v>75</v>
      </c>
      <c r="M1504">
        <v>112</v>
      </c>
      <c r="N1504">
        <v>64</v>
      </c>
      <c r="R1504">
        <v>1106</v>
      </c>
      <c r="S1504">
        <v>11.2</v>
      </c>
      <c r="T1504">
        <v>98.6</v>
      </c>
      <c r="U1504" t="s">
        <v>48</v>
      </c>
      <c r="V1504">
        <v>25000</v>
      </c>
      <c r="W1504">
        <v>2700</v>
      </c>
      <c r="X1504">
        <v>86</v>
      </c>
      <c r="Y1504">
        <v>30</v>
      </c>
      <c r="Z1504">
        <v>0.9</v>
      </c>
      <c r="AA1504">
        <v>-25</v>
      </c>
      <c r="AB1504" t="s">
        <v>27</v>
      </c>
      <c r="AC1504" s="2">
        <v>0.05</v>
      </c>
      <c r="AD1504" t="s">
        <v>48</v>
      </c>
      <c r="AE1504" t="s">
        <v>470</v>
      </c>
      <c r="AF1504" t="s">
        <v>48</v>
      </c>
      <c r="AI1504" s="1">
        <v>42536</v>
      </c>
      <c r="AJ1504" s="1">
        <v>42579</v>
      </c>
      <c r="AK1504" t="s">
        <v>50</v>
      </c>
      <c r="AL1504" t="s">
        <v>3498</v>
      </c>
      <c r="AM1504">
        <v>2273703</v>
      </c>
    </row>
    <row r="1505" spans="1:39" hidden="1" x14ac:dyDescent="0.25">
      <c r="A1505" t="s">
        <v>2998</v>
      </c>
      <c r="B1505" t="s">
        <v>3013</v>
      </c>
      <c r="C1505" t="s">
        <v>3013</v>
      </c>
      <c r="D1505" t="s">
        <v>3499</v>
      </c>
      <c r="F1505" t="s">
        <v>74</v>
      </c>
      <c r="G1505" t="s">
        <v>44</v>
      </c>
      <c r="H1505" t="s">
        <v>75</v>
      </c>
      <c r="I1505" t="s">
        <v>46</v>
      </c>
      <c r="J1505" t="s">
        <v>58</v>
      </c>
      <c r="K1505">
        <v>10</v>
      </c>
      <c r="L1505">
        <v>75</v>
      </c>
      <c r="M1505">
        <v>112</v>
      </c>
      <c r="N1505">
        <v>64</v>
      </c>
      <c r="R1505">
        <v>1106</v>
      </c>
      <c r="S1505">
        <v>11.2</v>
      </c>
      <c r="T1505">
        <v>98.6</v>
      </c>
      <c r="U1505" t="s">
        <v>48</v>
      </c>
      <c r="V1505">
        <v>25000</v>
      </c>
      <c r="W1505">
        <v>2700</v>
      </c>
      <c r="X1505">
        <v>86</v>
      </c>
      <c r="Y1505">
        <v>30</v>
      </c>
      <c r="Z1505">
        <v>0.9</v>
      </c>
      <c r="AA1505">
        <v>-25</v>
      </c>
      <c r="AB1505" t="s">
        <v>27</v>
      </c>
      <c r="AC1505" s="2">
        <v>0.05</v>
      </c>
      <c r="AD1505" t="s">
        <v>48</v>
      </c>
      <c r="AE1505" t="s">
        <v>470</v>
      </c>
      <c r="AF1505" t="s">
        <v>48</v>
      </c>
      <c r="AI1505" s="1">
        <v>42536</v>
      </c>
      <c r="AJ1505" s="1">
        <v>42579</v>
      </c>
      <c r="AK1505" t="s">
        <v>205</v>
      </c>
      <c r="AL1505" t="s">
        <v>3500</v>
      </c>
      <c r="AM1505">
        <v>2273704</v>
      </c>
    </row>
    <row r="1506" spans="1:39" hidden="1" x14ac:dyDescent="0.25">
      <c r="A1506" t="s">
        <v>2998</v>
      </c>
      <c r="B1506" t="s">
        <v>3013</v>
      </c>
      <c r="C1506" t="s">
        <v>3013</v>
      </c>
      <c r="D1506" t="s">
        <v>3501</v>
      </c>
      <c r="F1506" t="s">
        <v>74</v>
      </c>
      <c r="G1506" t="s">
        <v>44</v>
      </c>
      <c r="H1506" t="s">
        <v>75</v>
      </c>
      <c r="I1506" t="s">
        <v>46</v>
      </c>
      <c r="J1506" t="s">
        <v>58</v>
      </c>
      <c r="K1506">
        <v>10</v>
      </c>
      <c r="L1506">
        <v>75</v>
      </c>
      <c r="M1506">
        <v>112</v>
      </c>
      <c r="N1506">
        <v>64</v>
      </c>
      <c r="R1506">
        <v>1150</v>
      </c>
      <c r="S1506">
        <v>10.4</v>
      </c>
      <c r="T1506">
        <v>110.6</v>
      </c>
      <c r="U1506" t="s">
        <v>48</v>
      </c>
      <c r="V1506">
        <v>25000</v>
      </c>
      <c r="W1506">
        <v>5000</v>
      </c>
      <c r="X1506">
        <v>86</v>
      </c>
      <c r="Y1506">
        <v>21</v>
      </c>
      <c r="Z1506">
        <v>0.9</v>
      </c>
      <c r="AA1506">
        <v>-25</v>
      </c>
      <c r="AB1506" t="s">
        <v>27</v>
      </c>
      <c r="AC1506" s="2">
        <v>0.05</v>
      </c>
      <c r="AD1506" t="s">
        <v>48</v>
      </c>
      <c r="AE1506" t="s">
        <v>470</v>
      </c>
      <c r="AF1506" t="s">
        <v>48</v>
      </c>
      <c r="AI1506" s="1">
        <v>42536</v>
      </c>
      <c r="AJ1506" s="1">
        <v>42565</v>
      </c>
      <c r="AK1506" t="s">
        <v>50</v>
      </c>
      <c r="AL1506" t="s">
        <v>3502</v>
      </c>
      <c r="AM1506">
        <v>2272476</v>
      </c>
    </row>
    <row r="1507" spans="1:39" hidden="1" x14ac:dyDescent="0.25">
      <c r="A1507" t="s">
        <v>2998</v>
      </c>
      <c r="B1507" t="s">
        <v>3013</v>
      </c>
      <c r="C1507" t="s">
        <v>3013</v>
      </c>
      <c r="D1507" t="s">
        <v>3503</v>
      </c>
      <c r="F1507" t="s">
        <v>74</v>
      </c>
      <c r="G1507" t="s">
        <v>44</v>
      </c>
      <c r="H1507" t="s">
        <v>75</v>
      </c>
      <c r="I1507" t="s">
        <v>46</v>
      </c>
      <c r="J1507" t="s">
        <v>58</v>
      </c>
      <c r="K1507">
        <v>10</v>
      </c>
      <c r="L1507">
        <v>75</v>
      </c>
      <c r="M1507">
        <v>112</v>
      </c>
      <c r="N1507">
        <v>64</v>
      </c>
      <c r="R1507">
        <v>1150</v>
      </c>
      <c r="S1507">
        <v>10.4</v>
      </c>
      <c r="T1507">
        <v>110.6</v>
      </c>
      <c r="U1507" t="s">
        <v>48</v>
      </c>
      <c r="V1507">
        <v>25000</v>
      </c>
      <c r="W1507">
        <v>5000</v>
      </c>
      <c r="X1507">
        <v>86</v>
      </c>
      <c r="Y1507">
        <v>21</v>
      </c>
      <c r="Z1507">
        <v>0.9</v>
      </c>
      <c r="AA1507">
        <v>-25</v>
      </c>
      <c r="AB1507" t="s">
        <v>27</v>
      </c>
      <c r="AC1507" s="2">
        <v>0.05</v>
      </c>
      <c r="AD1507" t="s">
        <v>48</v>
      </c>
      <c r="AE1507" t="s">
        <v>470</v>
      </c>
      <c r="AF1507" t="s">
        <v>48</v>
      </c>
      <c r="AI1507" s="1">
        <v>42536</v>
      </c>
      <c r="AJ1507" s="1">
        <v>42565</v>
      </c>
      <c r="AK1507" t="s">
        <v>205</v>
      </c>
      <c r="AL1507" t="s">
        <v>3504</v>
      </c>
      <c r="AM1507">
        <v>2272477</v>
      </c>
    </row>
    <row r="1508" spans="1:39" hidden="1" x14ac:dyDescent="0.25">
      <c r="A1508" t="s">
        <v>2998</v>
      </c>
      <c r="B1508" t="s">
        <v>3013</v>
      </c>
      <c r="C1508" t="s">
        <v>3013</v>
      </c>
      <c r="D1508" t="s">
        <v>3505</v>
      </c>
      <c r="F1508" t="s">
        <v>163</v>
      </c>
      <c r="G1508" t="s">
        <v>44</v>
      </c>
      <c r="H1508" t="s">
        <v>75</v>
      </c>
      <c r="I1508" t="s">
        <v>46</v>
      </c>
      <c r="J1508" t="s">
        <v>58</v>
      </c>
      <c r="K1508">
        <v>10</v>
      </c>
      <c r="L1508">
        <v>100</v>
      </c>
      <c r="M1508">
        <v>113</v>
      </c>
      <c r="N1508">
        <v>70</v>
      </c>
      <c r="R1508">
        <v>1650</v>
      </c>
      <c r="S1508">
        <v>16.5</v>
      </c>
      <c r="T1508">
        <v>100</v>
      </c>
      <c r="U1508" t="s">
        <v>48</v>
      </c>
      <c r="V1508">
        <v>15000</v>
      </c>
      <c r="W1508">
        <v>2700</v>
      </c>
      <c r="X1508">
        <v>86</v>
      </c>
      <c r="Y1508">
        <v>30</v>
      </c>
      <c r="Z1508">
        <v>0.9</v>
      </c>
      <c r="AA1508">
        <v>-25</v>
      </c>
      <c r="AB1508" t="s">
        <v>27</v>
      </c>
      <c r="AC1508" s="2">
        <v>0.05</v>
      </c>
      <c r="AD1508" t="s">
        <v>48</v>
      </c>
      <c r="AE1508" t="s">
        <v>470</v>
      </c>
      <c r="AF1508" t="s">
        <v>48</v>
      </c>
      <c r="AI1508" s="1">
        <v>42536</v>
      </c>
      <c r="AJ1508" s="1">
        <v>42569</v>
      </c>
      <c r="AK1508" t="s">
        <v>50</v>
      </c>
      <c r="AL1508" t="s">
        <v>3506</v>
      </c>
      <c r="AM1508">
        <v>2272588</v>
      </c>
    </row>
    <row r="1509" spans="1:39" hidden="1" x14ac:dyDescent="0.25">
      <c r="A1509" t="s">
        <v>2998</v>
      </c>
      <c r="B1509" t="s">
        <v>3013</v>
      </c>
      <c r="C1509" t="s">
        <v>3013</v>
      </c>
      <c r="D1509" t="s">
        <v>3507</v>
      </c>
      <c r="F1509" t="s">
        <v>163</v>
      </c>
      <c r="G1509" t="s">
        <v>44</v>
      </c>
      <c r="H1509" t="s">
        <v>75</v>
      </c>
      <c r="I1509" t="s">
        <v>46</v>
      </c>
      <c r="J1509" t="s">
        <v>58</v>
      </c>
      <c r="K1509">
        <v>10</v>
      </c>
      <c r="L1509">
        <v>100</v>
      </c>
      <c r="M1509">
        <v>113</v>
      </c>
      <c r="N1509">
        <v>70</v>
      </c>
      <c r="R1509">
        <v>1650</v>
      </c>
      <c r="S1509">
        <v>16.5</v>
      </c>
      <c r="T1509">
        <v>100</v>
      </c>
      <c r="U1509" t="s">
        <v>48</v>
      </c>
      <c r="V1509">
        <v>15000</v>
      </c>
      <c r="W1509">
        <v>2700</v>
      </c>
      <c r="X1509">
        <v>86</v>
      </c>
      <c r="Y1509">
        <v>30</v>
      </c>
      <c r="Z1509">
        <v>0.9</v>
      </c>
      <c r="AA1509">
        <v>-25</v>
      </c>
      <c r="AB1509" t="s">
        <v>27</v>
      </c>
      <c r="AC1509" s="2">
        <v>0.05</v>
      </c>
      <c r="AD1509" t="s">
        <v>48</v>
      </c>
      <c r="AE1509" t="s">
        <v>470</v>
      </c>
      <c r="AF1509" t="s">
        <v>48</v>
      </c>
      <c r="AI1509" s="1">
        <v>42536</v>
      </c>
      <c r="AJ1509" s="1">
        <v>42569</v>
      </c>
      <c r="AK1509" t="s">
        <v>205</v>
      </c>
      <c r="AL1509" t="s">
        <v>3508</v>
      </c>
      <c r="AM1509">
        <v>2272589</v>
      </c>
    </row>
    <row r="1510" spans="1:39" hidden="1" x14ac:dyDescent="0.25">
      <c r="A1510" t="s">
        <v>2998</v>
      </c>
      <c r="B1510" t="s">
        <v>3013</v>
      </c>
      <c r="C1510" t="s">
        <v>3013</v>
      </c>
      <c r="D1510" t="s">
        <v>3509</v>
      </c>
      <c r="F1510" t="s">
        <v>163</v>
      </c>
      <c r="G1510" t="s">
        <v>44</v>
      </c>
      <c r="H1510" t="s">
        <v>166</v>
      </c>
      <c r="I1510" t="s">
        <v>46</v>
      </c>
      <c r="J1510" t="s">
        <v>58</v>
      </c>
      <c r="K1510">
        <v>10</v>
      </c>
      <c r="M1510">
        <v>113</v>
      </c>
      <c r="N1510">
        <v>70</v>
      </c>
      <c r="R1510">
        <v>1650</v>
      </c>
      <c r="S1510">
        <v>16.5</v>
      </c>
      <c r="T1510">
        <v>100</v>
      </c>
      <c r="U1510" t="s">
        <v>141</v>
      </c>
      <c r="V1510">
        <v>15000</v>
      </c>
      <c r="W1510">
        <v>2700</v>
      </c>
      <c r="X1510">
        <v>85</v>
      </c>
      <c r="Y1510">
        <v>23</v>
      </c>
      <c r="Z1510">
        <v>0.9</v>
      </c>
      <c r="AA1510">
        <v>-25</v>
      </c>
      <c r="AD1510" t="s">
        <v>48</v>
      </c>
      <c r="AE1510" t="s">
        <v>470</v>
      </c>
      <c r="AF1510" t="s">
        <v>48</v>
      </c>
      <c r="AI1510" s="1">
        <v>42536</v>
      </c>
      <c r="AJ1510" s="1">
        <v>42573</v>
      </c>
      <c r="AK1510" t="s">
        <v>50</v>
      </c>
      <c r="AL1510" t="s">
        <v>3510</v>
      </c>
      <c r="AM1510">
        <v>2273125</v>
      </c>
    </row>
    <row r="1511" spans="1:39" hidden="1" x14ac:dyDescent="0.25">
      <c r="A1511" t="s">
        <v>2998</v>
      </c>
      <c r="B1511" t="s">
        <v>3013</v>
      </c>
      <c r="C1511" t="s">
        <v>3013</v>
      </c>
      <c r="D1511" t="s">
        <v>3511</v>
      </c>
      <c r="F1511" t="s">
        <v>163</v>
      </c>
      <c r="G1511" t="s">
        <v>44</v>
      </c>
      <c r="H1511" t="s">
        <v>75</v>
      </c>
      <c r="I1511" t="s">
        <v>46</v>
      </c>
      <c r="J1511" t="s">
        <v>58</v>
      </c>
      <c r="K1511">
        <v>10</v>
      </c>
      <c r="L1511">
        <v>100</v>
      </c>
      <c r="M1511">
        <v>114</v>
      </c>
      <c r="N1511">
        <v>70</v>
      </c>
      <c r="R1511">
        <v>1700</v>
      </c>
      <c r="S1511">
        <v>15</v>
      </c>
      <c r="T1511">
        <v>113.3</v>
      </c>
      <c r="U1511" t="s">
        <v>48</v>
      </c>
      <c r="V1511">
        <v>15000</v>
      </c>
      <c r="W1511">
        <v>5000</v>
      </c>
      <c r="X1511">
        <v>86</v>
      </c>
      <c r="Y1511">
        <v>22</v>
      </c>
      <c r="Z1511">
        <v>0.9</v>
      </c>
      <c r="AA1511">
        <v>-25</v>
      </c>
      <c r="AB1511" t="s">
        <v>27</v>
      </c>
      <c r="AC1511" s="2">
        <v>0.05</v>
      </c>
      <c r="AD1511" t="s">
        <v>48</v>
      </c>
      <c r="AE1511" t="s">
        <v>470</v>
      </c>
      <c r="AF1511" t="s">
        <v>48</v>
      </c>
      <c r="AI1511" s="1">
        <v>42536</v>
      </c>
      <c r="AJ1511" s="1">
        <v>42569</v>
      </c>
      <c r="AK1511" t="s">
        <v>50</v>
      </c>
      <c r="AL1511" t="s">
        <v>3512</v>
      </c>
      <c r="AM1511">
        <v>2272613</v>
      </c>
    </row>
    <row r="1512" spans="1:39" hidden="1" x14ac:dyDescent="0.25">
      <c r="A1512" t="s">
        <v>2998</v>
      </c>
      <c r="B1512" t="s">
        <v>3013</v>
      </c>
      <c r="C1512" t="s">
        <v>3013</v>
      </c>
      <c r="D1512" t="s">
        <v>3513</v>
      </c>
      <c r="F1512" t="s">
        <v>163</v>
      </c>
      <c r="G1512" t="s">
        <v>44</v>
      </c>
      <c r="H1512" t="s">
        <v>75</v>
      </c>
      <c r="I1512" t="s">
        <v>46</v>
      </c>
      <c r="J1512" t="s">
        <v>58</v>
      </c>
      <c r="K1512">
        <v>10</v>
      </c>
      <c r="L1512">
        <v>100</v>
      </c>
      <c r="M1512">
        <v>114</v>
      </c>
      <c r="N1512">
        <v>70</v>
      </c>
      <c r="R1512">
        <v>1700</v>
      </c>
      <c r="S1512">
        <v>15</v>
      </c>
      <c r="T1512">
        <v>113.3</v>
      </c>
      <c r="U1512" t="s">
        <v>48</v>
      </c>
      <c r="V1512">
        <v>15000</v>
      </c>
      <c r="W1512">
        <v>5000</v>
      </c>
      <c r="X1512">
        <v>86</v>
      </c>
      <c r="Y1512">
        <v>22</v>
      </c>
      <c r="Z1512">
        <v>0.9</v>
      </c>
      <c r="AA1512">
        <v>-25</v>
      </c>
      <c r="AB1512" t="s">
        <v>27</v>
      </c>
      <c r="AC1512" s="2">
        <v>0.05</v>
      </c>
      <c r="AD1512" t="s">
        <v>48</v>
      </c>
      <c r="AE1512" t="s">
        <v>470</v>
      </c>
      <c r="AF1512" t="s">
        <v>48</v>
      </c>
      <c r="AI1512" s="1">
        <v>42536</v>
      </c>
      <c r="AJ1512" s="1">
        <v>42569</v>
      </c>
      <c r="AK1512" t="s">
        <v>205</v>
      </c>
      <c r="AL1512" t="s">
        <v>3514</v>
      </c>
      <c r="AM1512">
        <v>2272614</v>
      </c>
    </row>
    <row r="1513" spans="1:39" hidden="1" x14ac:dyDescent="0.25">
      <c r="A1513" t="s">
        <v>2998</v>
      </c>
      <c r="B1513" t="s">
        <v>3013</v>
      </c>
      <c r="C1513" t="s">
        <v>3013</v>
      </c>
      <c r="D1513" t="s">
        <v>3515</v>
      </c>
      <c r="F1513" t="s">
        <v>2199</v>
      </c>
      <c r="G1513" t="s">
        <v>148</v>
      </c>
      <c r="H1513" t="s">
        <v>149</v>
      </c>
      <c r="I1513" t="s">
        <v>148</v>
      </c>
      <c r="J1513" t="s">
        <v>58</v>
      </c>
      <c r="K1513">
        <v>10</v>
      </c>
      <c r="L1513">
        <v>25</v>
      </c>
      <c r="M1513">
        <v>108</v>
      </c>
      <c r="N1513">
        <v>38</v>
      </c>
      <c r="R1513">
        <v>240</v>
      </c>
      <c r="S1513">
        <v>3.1</v>
      </c>
      <c r="T1513">
        <v>77.400000000000006</v>
      </c>
      <c r="U1513" t="s">
        <v>48</v>
      </c>
      <c r="V1513">
        <v>25000</v>
      </c>
      <c r="W1513">
        <v>2700</v>
      </c>
      <c r="X1513">
        <v>90</v>
      </c>
      <c r="Y1513">
        <v>48</v>
      </c>
      <c r="Z1513">
        <v>0.9</v>
      </c>
      <c r="AA1513">
        <v>-25</v>
      </c>
      <c r="AB1513" t="s">
        <v>27</v>
      </c>
      <c r="AC1513" s="2">
        <v>0.05</v>
      </c>
      <c r="AD1513" t="s">
        <v>141</v>
      </c>
      <c r="AE1513" t="s">
        <v>3516</v>
      </c>
      <c r="AF1513" t="s">
        <v>48</v>
      </c>
      <c r="AI1513" s="1">
        <v>42536</v>
      </c>
      <c r="AJ1513" s="1">
        <v>42569</v>
      </c>
      <c r="AK1513" t="s">
        <v>50</v>
      </c>
      <c r="AL1513" t="s">
        <v>3517</v>
      </c>
      <c r="AM1513">
        <v>2272568</v>
      </c>
    </row>
    <row r="1514" spans="1:39" hidden="1" x14ac:dyDescent="0.25">
      <c r="A1514" t="s">
        <v>2998</v>
      </c>
      <c r="B1514" t="s">
        <v>3013</v>
      </c>
      <c r="C1514" t="s">
        <v>3013</v>
      </c>
      <c r="D1514" t="s">
        <v>3518</v>
      </c>
      <c r="F1514" t="s">
        <v>2199</v>
      </c>
      <c r="G1514" t="s">
        <v>148</v>
      </c>
      <c r="H1514" t="s">
        <v>149</v>
      </c>
      <c r="I1514" t="s">
        <v>148</v>
      </c>
      <c r="J1514" t="s">
        <v>58</v>
      </c>
      <c r="K1514">
        <v>10</v>
      </c>
      <c r="L1514">
        <v>25</v>
      </c>
      <c r="M1514">
        <v>108</v>
      </c>
      <c r="N1514">
        <v>38</v>
      </c>
      <c r="R1514">
        <v>240</v>
      </c>
      <c r="S1514">
        <v>3.1</v>
      </c>
      <c r="T1514">
        <v>77.400000000000006</v>
      </c>
      <c r="U1514" t="s">
        <v>48</v>
      </c>
      <c r="V1514">
        <v>25000</v>
      </c>
      <c r="W1514">
        <v>2700</v>
      </c>
      <c r="X1514">
        <v>90</v>
      </c>
      <c r="Y1514">
        <v>48</v>
      </c>
      <c r="Z1514">
        <v>0.9</v>
      </c>
      <c r="AA1514">
        <v>-25</v>
      </c>
      <c r="AB1514" t="s">
        <v>27</v>
      </c>
      <c r="AC1514" s="2">
        <v>0.05</v>
      </c>
      <c r="AD1514" t="s">
        <v>141</v>
      </c>
      <c r="AE1514" t="s">
        <v>3516</v>
      </c>
      <c r="AF1514" t="s">
        <v>48</v>
      </c>
      <c r="AI1514" s="1">
        <v>42536</v>
      </c>
      <c r="AJ1514" s="1">
        <v>42569</v>
      </c>
      <c r="AK1514" t="s">
        <v>205</v>
      </c>
      <c r="AL1514" t="s">
        <v>3519</v>
      </c>
      <c r="AM1514">
        <v>2272569</v>
      </c>
    </row>
    <row r="1515" spans="1:39" hidden="1" x14ac:dyDescent="0.25">
      <c r="A1515" t="s">
        <v>2998</v>
      </c>
      <c r="B1515" t="s">
        <v>3013</v>
      </c>
      <c r="C1515" t="s">
        <v>3013</v>
      </c>
      <c r="D1515" t="s">
        <v>3520</v>
      </c>
      <c r="F1515" t="s">
        <v>2199</v>
      </c>
      <c r="G1515" t="s">
        <v>148</v>
      </c>
      <c r="H1515" t="s">
        <v>149</v>
      </c>
      <c r="I1515" t="s">
        <v>148</v>
      </c>
      <c r="J1515" t="s">
        <v>58</v>
      </c>
      <c r="K1515">
        <v>10</v>
      </c>
      <c r="L1515">
        <v>40</v>
      </c>
      <c r="M1515">
        <v>108</v>
      </c>
      <c r="N1515">
        <v>38</v>
      </c>
      <c r="R1515">
        <v>345</v>
      </c>
      <c r="S1515">
        <v>5</v>
      </c>
      <c r="T1515">
        <v>69</v>
      </c>
      <c r="U1515" t="s">
        <v>48</v>
      </c>
      <c r="V1515">
        <v>25000</v>
      </c>
      <c r="W1515">
        <v>2700</v>
      </c>
      <c r="X1515">
        <v>90</v>
      </c>
      <c r="Y1515">
        <v>46</v>
      </c>
      <c r="Z1515">
        <v>0.9</v>
      </c>
      <c r="AA1515">
        <v>-25</v>
      </c>
      <c r="AB1515" t="s">
        <v>27</v>
      </c>
      <c r="AC1515" s="2">
        <v>0.05</v>
      </c>
      <c r="AD1515" t="s">
        <v>141</v>
      </c>
      <c r="AE1515" t="s">
        <v>3516</v>
      </c>
      <c r="AF1515" t="s">
        <v>48</v>
      </c>
      <c r="AI1515" s="1">
        <v>42536</v>
      </c>
      <c r="AJ1515" s="1">
        <v>42569</v>
      </c>
      <c r="AK1515" t="s">
        <v>50</v>
      </c>
      <c r="AL1515" t="s">
        <v>3521</v>
      </c>
      <c r="AM1515">
        <v>2272576</v>
      </c>
    </row>
    <row r="1516" spans="1:39" hidden="1" x14ac:dyDescent="0.25">
      <c r="A1516" t="s">
        <v>2998</v>
      </c>
      <c r="B1516" t="s">
        <v>3013</v>
      </c>
      <c r="C1516" t="s">
        <v>3013</v>
      </c>
      <c r="D1516" t="s">
        <v>3522</v>
      </c>
      <c r="F1516" t="s">
        <v>2199</v>
      </c>
      <c r="G1516" t="s">
        <v>148</v>
      </c>
      <c r="H1516" t="s">
        <v>149</v>
      </c>
      <c r="I1516" t="s">
        <v>148</v>
      </c>
      <c r="J1516" t="s">
        <v>58</v>
      </c>
      <c r="K1516">
        <v>10</v>
      </c>
      <c r="L1516">
        <v>40</v>
      </c>
      <c r="M1516">
        <v>108</v>
      </c>
      <c r="N1516">
        <v>38</v>
      </c>
      <c r="R1516">
        <v>345</v>
      </c>
      <c r="S1516">
        <v>5</v>
      </c>
      <c r="T1516">
        <v>69</v>
      </c>
      <c r="U1516" t="s">
        <v>48</v>
      </c>
      <c r="V1516">
        <v>25000</v>
      </c>
      <c r="W1516">
        <v>2700</v>
      </c>
      <c r="X1516">
        <v>90</v>
      </c>
      <c r="Y1516">
        <v>46</v>
      </c>
      <c r="Z1516">
        <v>0.9</v>
      </c>
      <c r="AA1516">
        <v>-25</v>
      </c>
      <c r="AB1516" t="s">
        <v>27</v>
      </c>
      <c r="AC1516" s="2">
        <v>0.05</v>
      </c>
      <c r="AD1516" t="s">
        <v>141</v>
      </c>
      <c r="AE1516" t="s">
        <v>3516</v>
      </c>
      <c r="AF1516" t="s">
        <v>48</v>
      </c>
      <c r="AI1516" s="1">
        <v>42536</v>
      </c>
      <c r="AJ1516" s="1">
        <v>42569</v>
      </c>
      <c r="AK1516" t="s">
        <v>205</v>
      </c>
      <c r="AL1516" t="s">
        <v>3523</v>
      </c>
      <c r="AM1516">
        <v>2272577</v>
      </c>
    </row>
    <row r="1517" spans="1:39" hidden="1" x14ac:dyDescent="0.25">
      <c r="A1517" t="s">
        <v>2998</v>
      </c>
      <c r="B1517" t="s">
        <v>3524</v>
      </c>
      <c r="C1517" t="s">
        <v>3524</v>
      </c>
      <c r="D1517" t="s">
        <v>3525</v>
      </c>
      <c r="F1517" t="s">
        <v>66</v>
      </c>
      <c r="G1517" t="s">
        <v>55</v>
      </c>
      <c r="H1517" t="s">
        <v>67</v>
      </c>
      <c r="I1517" t="s">
        <v>57</v>
      </c>
      <c r="J1517" t="s">
        <v>58</v>
      </c>
      <c r="K1517">
        <v>3</v>
      </c>
      <c r="L1517">
        <v>50</v>
      </c>
      <c r="M1517">
        <v>50.8</v>
      </c>
      <c r="N1517">
        <v>50.8</v>
      </c>
      <c r="O1517">
        <v>2567</v>
      </c>
      <c r="Q1517">
        <v>25</v>
      </c>
      <c r="R1517">
        <v>589</v>
      </c>
      <c r="S1517">
        <v>8.9</v>
      </c>
      <c r="T1517">
        <v>66.3</v>
      </c>
      <c r="U1517" t="s">
        <v>48</v>
      </c>
      <c r="V1517">
        <v>25000</v>
      </c>
      <c r="W1517">
        <v>3000</v>
      </c>
      <c r="X1517">
        <v>92</v>
      </c>
      <c r="Y1517">
        <v>57</v>
      </c>
      <c r="Z1517">
        <v>0.9</v>
      </c>
      <c r="AA1517">
        <v>-25</v>
      </c>
      <c r="AB1517" t="s">
        <v>27</v>
      </c>
      <c r="AC1517" s="2">
        <v>0.19</v>
      </c>
      <c r="AE1517" t="s">
        <v>172</v>
      </c>
      <c r="AI1517" s="1">
        <v>41879</v>
      </c>
      <c r="AJ1517" s="1">
        <v>41900</v>
      </c>
      <c r="AK1517" t="s">
        <v>60</v>
      </c>
      <c r="AL1517" t="s">
        <v>3526</v>
      </c>
      <c r="AM1517">
        <v>2219792</v>
      </c>
    </row>
    <row r="1518" spans="1:39" hidden="1" x14ac:dyDescent="0.25">
      <c r="A1518" t="s">
        <v>2998</v>
      </c>
      <c r="B1518" t="s">
        <v>3524</v>
      </c>
      <c r="C1518" t="s">
        <v>3524</v>
      </c>
      <c r="D1518" t="s">
        <v>3527</v>
      </c>
      <c r="F1518" t="s">
        <v>66</v>
      </c>
      <c r="G1518" t="s">
        <v>55</v>
      </c>
      <c r="H1518" t="s">
        <v>67</v>
      </c>
      <c r="I1518" t="s">
        <v>57</v>
      </c>
      <c r="J1518" t="s">
        <v>58</v>
      </c>
      <c r="K1518">
        <v>3</v>
      </c>
      <c r="L1518">
        <v>50</v>
      </c>
      <c r="M1518">
        <v>50.8</v>
      </c>
      <c r="N1518">
        <v>50.8</v>
      </c>
      <c r="O1518">
        <v>1285</v>
      </c>
      <c r="Q1518">
        <v>40</v>
      </c>
      <c r="R1518">
        <v>515</v>
      </c>
      <c r="S1518">
        <v>8.4</v>
      </c>
      <c r="T1518">
        <v>61.1</v>
      </c>
      <c r="U1518" t="s">
        <v>48</v>
      </c>
      <c r="V1518">
        <v>25000</v>
      </c>
      <c r="W1518">
        <v>3000</v>
      </c>
      <c r="X1518">
        <v>93</v>
      </c>
      <c r="Y1518">
        <v>61</v>
      </c>
      <c r="Z1518">
        <v>0.9</v>
      </c>
      <c r="AA1518">
        <v>-25</v>
      </c>
      <c r="AB1518" t="s">
        <v>27</v>
      </c>
      <c r="AC1518" s="2">
        <v>0.19</v>
      </c>
      <c r="AE1518" t="s">
        <v>172</v>
      </c>
      <c r="AI1518" s="1">
        <v>41879</v>
      </c>
      <c r="AJ1518" s="1">
        <v>41900</v>
      </c>
      <c r="AK1518" t="s">
        <v>60</v>
      </c>
      <c r="AL1518" t="s">
        <v>3528</v>
      </c>
      <c r="AM1518">
        <v>2219791</v>
      </c>
    </row>
    <row r="1519" spans="1:39" hidden="1" x14ac:dyDescent="0.25">
      <c r="A1519" t="s">
        <v>2998</v>
      </c>
      <c r="B1519" t="s">
        <v>3164</v>
      </c>
      <c r="C1519" t="s">
        <v>3164</v>
      </c>
      <c r="D1519" t="s">
        <v>3529</v>
      </c>
      <c r="F1519" t="s">
        <v>82</v>
      </c>
      <c r="G1519" t="s">
        <v>55</v>
      </c>
      <c r="H1519" t="s">
        <v>75</v>
      </c>
      <c r="I1519" t="s">
        <v>57</v>
      </c>
      <c r="J1519" t="s">
        <v>58</v>
      </c>
      <c r="K1519">
        <v>3</v>
      </c>
      <c r="L1519">
        <v>85</v>
      </c>
      <c r="M1519">
        <v>129</v>
      </c>
      <c r="N1519">
        <v>122</v>
      </c>
      <c r="O1519">
        <v>14630</v>
      </c>
      <c r="Q1519">
        <v>25</v>
      </c>
      <c r="R1519">
        <v>950</v>
      </c>
      <c r="S1519">
        <v>13.5</v>
      </c>
      <c r="T1519">
        <v>70.400000000000006</v>
      </c>
      <c r="U1519" t="s">
        <v>48</v>
      </c>
      <c r="V1519">
        <v>50000</v>
      </c>
      <c r="W1519">
        <v>2700</v>
      </c>
      <c r="X1519">
        <v>92</v>
      </c>
      <c r="Y1519">
        <v>95</v>
      </c>
      <c r="Z1519">
        <v>0.9</v>
      </c>
      <c r="AA1519">
        <v>-25</v>
      </c>
      <c r="AB1519" t="s">
        <v>27</v>
      </c>
      <c r="AC1519" s="2">
        <v>0.1</v>
      </c>
      <c r="AE1519" t="s">
        <v>727</v>
      </c>
      <c r="AI1519" s="1">
        <v>41105</v>
      </c>
      <c r="AJ1519" s="1">
        <v>41939</v>
      </c>
      <c r="AK1519" t="s">
        <v>50</v>
      </c>
      <c r="AL1519" t="s">
        <v>3530</v>
      </c>
      <c r="AM1519">
        <v>2223671</v>
      </c>
    </row>
    <row r="1520" spans="1:39" hidden="1" x14ac:dyDescent="0.25">
      <c r="A1520" t="s">
        <v>3531</v>
      </c>
      <c r="B1520" t="s">
        <v>3532</v>
      </c>
      <c r="C1520" t="s">
        <v>3533</v>
      </c>
      <c r="D1520" t="s">
        <v>3533</v>
      </c>
      <c r="E1520" t="s">
        <v>3534</v>
      </c>
      <c r="F1520" t="s">
        <v>169</v>
      </c>
      <c r="G1520" t="s">
        <v>55</v>
      </c>
      <c r="H1520" t="s">
        <v>75</v>
      </c>
      <c r="I1520" t="s">
        <v>57</v>
      </c>
      <c r="J1520" t="s">
        <v>47</v>
      </c>
      <c r="K1520">
        <v>7</v>
      </c>
      <c r="L1520">
        <v>65</v>
      </c>
      <c r="M1520">
        <v>136.4</v>
      </c>
      <c r="N1520">
        <v>94.8</v>
      </c>
      <c r="P1520">
        <v>1.5</v>
      </c>
      <c r="R1520">
        <v>750</v>
      </c>
      <c r="S1520">
        <v>15</v>
      </c>
      <c r="T1520">
        <v>50</v>
      </c>
      <c r="U1520" t="s">
        <v>48</v>
      </c>
      <c r="V1520">
        <v>10000</v>
      </c>
      <c r="W1520">
        <v>2700</v>
      </c>
      <c r="X1520">
        <v>83</v>
      </c>
      <c r="Y1520">
        <v>-3</v>
      </c>
      <c r="Z1520">
        <v>0.6</v>
      </c>
      <c r="AA1520">
        <v>-15</v>
      </c>
      <c r="AE1520" t="s">
        <v>76</v>
      </c>
      <c r="AI1520" s="1">
        <v>41861</v>
      </c>
      <c r="AJ1520" s="1">
        <v>41891</v>
      </c>
      <c r="AK1520" t="s">
        <v>50</v>
      </c>
      <c r="AL1520" t="s">
        <v>3535</v>
      </c>
      <c r="AM1520">
        <v>2219017</v>
      </c>
    </row>
    <row r="1521" spans="1:39" hidden="1" x14ac:dyDescent="0.25">
      <c r="A1521" t="s">
        <v>3531</v>
      </c>
      <c r="B1521" t="s">
        <v>3532</v>
      </c>
      <c r="C1521" t="s">
        <v>3536</v>
      </c>
      <c r="D1521" t="s">
        <v>3536</v>
      </c>
      <c r="E1521" t="s">
        <v>3537</v>
      </c>
      <c r="F1521" t="s">
        <v>251</v>
      </c>
      <c r="G1521" t="s">
        <v>55</v>
      </c>
      <c r="H1521" t="s">
        <v>75</v>
      </c>
      <c r="I1521" t="s">
        <v>57</v>
      </c>
      <c r="J1521" t="s">
        <v>47</v>
      </c>
      <c r="K1521">
        <v>7</v>
      </c>
      <c r="L1521">
        <v>75</v>
      </c>
      <c r="M1521">
        <v>158.19999999999999</v>
      </c>
      <c r="N1521">
        <v>119.9</v>
      </c>
      <c r="P1521">
        <v>1.8</v>
      </c>
      <c r="R1521">
        <v>1000</v>
      </c>
      <c r="S1521">
        <v>20</v>
      </c>
      <c r="T1521">
        <v>50</v>
      </c>
      <c r="U1521" t="s">
        <v>48</v>
      </c>
      <c r="V1521">
        <v>10000</v>
      </c>
      <c r="W1521">
        <v>2700</v>
      </c>
      <c r="X1521">
        <v>84</v>
      </c>
      <c r="Y1521">
        <v>-17</v>
      </c>
      <c r="Z1521">
        <v>0.6</v>
      </c>
      <c r="AA1521">
        <v>-15</v>
      </c>
      <c r="AE1521" t="s">
        <v>120</v>
      </c>
      <c r="AI1521" s="1">
        <v>42124</v>
      </c>
      <c r="AJ1521" s="1">
        <v>42142</v>
      </c>
      <c r="AK1521" t="s">
        <v>50</v>
      </c>
      <c r="AL1521" t="s">
        <v>3538</v>
      </c>
      <c r="AM1521">
        <v>2239691</v>
      </c>
    </row>
    <row r="1522" spans="1:39" hidden="1" x14ac:dyDescent="0.25">
      <c r="A1522" t="s">
        <v>3539</v>
      </c>
      <c r="B1522" t="s">
        <v>3540</v>
      </c>
      <c r="C1522" t="s">
        <v>47</v>
      </c>
      <c r="D1522" t="s">
        <v>3541</v>
      </c>
      <c r="F1522" t="s">
        <v>43</v>
      </c>
      <c r="G1522" t="s">
        <v>44</v>
      </c>
      <c r="H1522" t="s">
        <v>75</v>
      </c>
      <c r="I1522" t="s">
        <v>46</v>
      </c>
      <c r="J1522" t="s">
        <v>47</v>
      </c>
      <c r="K1522">
        <v>2</v>
      </c>
      <c r="L1522">
        <v>60</v>
      </c>
      <c r="M1522">
        <v>102</v>
      </c>
      <c r="N1522">
        <v>50</v>
      </c>
      <c r="P1522">
        <v>1.5</v>
      </c>
      <c r="R1522">
        <v>900</v>
      </c>
      <c r="S1522">
        <v>13</v>
      </c>
      <c r="T1522">
        <v>69.2</v>
      </c>
      <c r="U1522" t="s">
        <v>48</v>
      </c>
      <c r="V1522">
        <v>12000</v>
      </c>
      <c r="W1522">
        <v>2700</v>
      </c>
      <c r="X1522">
        <v>83</v>
      </c>
      <c r="Y1522">
        <v>-5</v>
      </c>
      <c r="Z1522">
        <v>0.6</v>
      </c>
      <c r="AA1522">
        <v>-18</v>
      </c>
      <c r="AE1522" t="s">
        <v>2927</v>
      </c>
      <c r="AI1522" s="1">
        <v>41871</v>
      </c>
      <c r="AJ1522" s="1">
        <v>41859</v>
      </c>
      <c r="AK1522" t="s">
        <v>50</v>
      </c>
      <c r="AL1522" t="s">
        <v>3542</v>
      </c>
      <c r="AM1522">
        <v>2217404</v>
      </c>
    </row>
    <row r="1523" spans="1:39" hidden="1" x14ac:dyDescent="0.25">
      <c r="A1523" t="s">
        <v>3539</v>
      </c>
      <c r="B1523" t="s">
        <v>3540</v>
      </c>
      <c r="C1523" t="s">
        <v>47</v>
      </c>
      <c r="D1523" t="s">
        <v>3541</v>
      </c>
      <c r="F1523" t="s">
        <v>43</v>
      </c>
      <c r="G1523" t="s">
        <v>44</v>
      </c>
      <c r="H1523" t="s">
        <v>75</v>
      </c>
      <c r="I1523" t="s">
        <v>46</v>
      </c>
      <c r="J1523" t="s">
        <v>47</v>
      </c>
      <c r="K1523">
        <v>2</v>
      </c>
      <c r="L1523">
        <v>60</v>
      </c>
      <c r="M1523">
        <v>102</v>
      </c>
      <c r="N1523">
        <v>50</v>
      </c>
      <c r="P1523">
        <v>1.5</v>
      </c>
      <c r="R1523">
        <v>900</v>
      </c>
      <c r="S1523">
        <v>13</v>
      </c>
      <c r="T1523">
        <v>69.2</v>
      </c>
      <c r="U1523" t="s">
        <v>48</v>
      </c>
      <c r="V1523">
        <v>12000</v>
      </c>
      <c r="W1523">
        <v>2700</v>
      </c>
      <c r="X1523">
        <v>83</v>
      </c>
      <c r="Y1523">
        <v>-5</v>
      </c>
      <c r="Z1523">
        <v>0.6</v>
      </c>
      <c r="AA1523">
        <v>-18</v>
      </c>
      <c r="AE1523" t="s">
        <v>3543</v>
      </c>
      <c r="AI1523" s="1">
        <v>41871</v>
      </c>
      <c r="AJ1523" s="1">
        <v>41863</v>
      </c>
      <c r="AK1523" t="s">
        <v>50</v>
      </c>
      <c r="AL1523" t="s">
        <v>3544</v>
      </c>
      <c r="AM1523">
        <v>2217405</v>
      </c>
    </row>
    <row r="1524" spans="1:39" hidden="1" x14ac:dyDescent="0.25">
      <c r="A1524" t="s">
        <v>3539</v>
      </c>
      <c r="B1524" t="s">
        <v>3540</v>
      </c>
      <c r="C1524" t="s">
        <v>47</v>
      </c>
      <c r="D1524" t="s">
        <v>3545</v>
      </c>
      <c r="F1524" t="s">
        <v>43</v>
      </c>
      <c r="G1524" t="s">
        <v>44</v>
      </c>
      <c r="H1524" t="s">
        <v>75</v>
      </c>
      <c r="I1524" t="s">
        <v>46</v>
      </c>
      <c r="J1524" t="s">
        <v>47</v>
      </c>
      <c r="K1524">
        <v>2</v>
      </c>
      <c r="L1524">
        <v>75</v>
      </c>
      <c r="M1524">
        <v>113</v>
      </c>
      <c r="N1524">
        <v>56</v>
      </c>
      <c r="P1524">
        <v>1.5</v>
      </c>
      <c r="R1524">
        <v>1250</v>
      </c>
      <c r="S1524">
        <v>18</v>
      </c>
      <c r="T1524">
        <v>69.400000000000006</v>
      </c>
      <c r="U1524" t="s">
        <v>48</v>
      </c>
      <c r="V1524">
        <v>12000</v>
      </c>
      <c r="W1524">
        <v>2700</v>
      </c>
      <c r="X1524">
        <v>83</v>
      </c>
      <c r="Y1524">
        <v>-10</v>
      </c>
      <c r="Z1524">
        <v>0.6</v>
      </c>
      <c r="AA1524">
        <v>-18</v>
      </c>
      <c r="AE1524" t="s">
        <v>2927</v>
      </c>
      <c r="AI1524" s="1">
        <v>41871</v>
      </c>
      <c r="AJ1524" s="1">
        <v>41858</v>
      </c>
      <c r="AK1524" t="s">
        <v>50</v>
      </c>
      <c r="AL1524" t="s">
        <v>3546</v>
      </c>
      <c r="AM1524">
        <v>2217402</v>
      </c>
    </row>
    <row r="1525" spans="1:39" hidden="1" x14ac:dyDescent="0.25">
      <c r="A1525" t="s">
        <v>3539</v>
      </c>
      <c r="B1525" t="s">
        <v>3540</v>
      </c>
      <c r="C1525" t="s">
        <v>47</v>
      </c>
      <c r="D1525" t="s">
        <v>3545</v>
      </c>
      <c r="F1525" t="s">
        <v>43</v>
      </c>
      <c r="G1525" t="s">
        <v>44</v>
      </c>
      <c r="H1525" t="s">
        <v>75</v>
      </c>
      <c r="I1525" t="s">
        <v>46</v>
      </c>
      <c r="J1525" t="s">
        <v>47</v>
      </c>
      <c r="K1525">
        <v>2</v>
      </c>
      <c r="L1525">
        <v>75</v>
      </c>
      <c r="M1525">
        <v>113</v>
      </c>
      <c r="N1525">
        <v>56</v>
      </c>
      <c r="P1525">
        <v>1.5</v>
      </c>
      <c r="R1525">
        <v>1250</v>
      </c>
      <c r="S1525">
        <v>18</v>
      </c>
      <c r="T1525">
        <v>69.400000000000006</v>
      </c>
      <c r="U1525" t="s">
        <v>48</v>
      </c>
      <c r="V1525">
        <v>12000</v>
      </c>
      <c r="W1525">
        <v>2700</v>
      </c>
      <c r="X1525">
        <v>83</v>
      </c>
      <c r="Y1525">
        <v>-10</v>
      </c>
      <c r="Z1525">
        <v>0.6</v>
      </c>
      <c r="AA1525">
        <v>-18</v>
      </c>
      <c r="AE1525" t="s">
        <v>3543</v>
      </c>
      <c r="AI1525" s="1">
        <v>41871</v>
      </c>
      <c r="AJ1525" s="1">
        <v>41858</v>
      </c>
      <c r="AK1525" t="s">
        <v>50</v>
      </c>
      <c r="AL1525" t="s">
        <v>3547</v>
      </c>
      <c r="AM1525">
        <v>2217403</v>
      </c>
    </row>
    <row r="1526" spans="1:39" hidden="1" x14ac:dyDescent="0.25">
      <c r="A1526" t="s">
        <v>3539</v>
      </c>
      <c r="B1526" t="s">
        <v>3540</v>
      </c>
      <c r="C1526" t="s">
        <v>47</v>
      </c>
      <c r="D1526" t="s">
        <v>3548</v>
      </c>
      <c r="F1526" t="s">
        <v>43</v>
      </c>
      <c r="G1526" t="s">
        <v>44</v>
      </c>
      <c r="H1526" t="s">
        <v>75</v>
      </c>
      <c r="I1526" t="s">
        <v>46</v>
      </c>
      <c r="J1526" t="s">
        <v>47</v>
      </c>
      <c r="K1526">
        <v>2</v>
      </c>
      <c r="L1526">
        <v>75</v>
      </c>
      <c r="M1526">
        <v>115</v>
      </c>
      <c r="N1526">
        <v>60</v>
      </c>
      <c r="P1526">
        <v>1.5</v>
      </c>
      <c r="R1526">
        <v>1600</v>
      </c>
      <c r="S1526">
        <v>23</v>
      </c>
      <c r="T1526">
        <v>69.599999999999994</v>
      </c>
      <c r="U1526" t="s">
        <v>48</v>
      </c>
      <c r="V1526">
        <v>12000</v>
      </c>
      <c r="W1526">
        <v>2700</v>
      </c>
      <c r="X1526">
        <v>82</v>
      </c>
      <c r="Y1526">
        <v>-9</v>
      </c>
      <c r="Z1526">
        <v>0.6</v>
      </c>
      <c r="AA1526">
        <v>-18</v>
      </c>
      <c r="AE1526" t="s">
        <v>2927</v>
      </c>
      <c r="AI1526" s="1">
        <v>41871</v>
      </c>
      <c r="AJ1526" s="1">
        <v>41858</v>
      </c>
      <c r="AK1526" t="s">
        <v>50</v>
      </c>
      <c r="AL1526" t="s">
        <v>3549</v>
      </c>
      <c r="AM1526">
        <v>2217400</v>
      </c>
    </row>
    <row r="1527" spans="1:39" hidden="1" x14ac:dyDescent="0.25">
      <c r="A1527" t="s">
        <v>3539</v>
      </c>
      <c r="B1527" t="s">
        <v>3540</v>
      </c>
      <c r="C1527" t="s">
        <v>47</v>
      </c>
      <c r="D1527" t="s">
        <v>3548</v>
      </c>
      <c r="F1527" t="s">
        <v>43</v>
      </c>
      <c r="G1527" t="s">
        <v>44</v>
      </c>
      <c r="H1527" t="s">
        <v>75</v>
      </c>
      <c r="I1527" t="s">
        <v>46</v>
      </c>
      <c r="J1527" t="s">
        <v>47</v>
      </c>
      <c r="K1527">
        <v>2</v>
      </c>
      <c r="L1527">
        <v>75</v>
      </c>
      <c r="M1527">
        <v>115</v>
      </c>
      <c r="N1527">
        <v>60</v>
      </c>
      <c r="P1527">
        <v>1.5</v>
      </c>
      <c r="R1527">
        <v>1600</v>
      </c>
      <c r="S1527">
        <v>23</v>
      </c>
      <c r="T1527">
        <v>69.599999999999994</v>
      </c>
      <c r="U1527" t="s">
        <v>48</v>
      </c>
      <c r="V1527">
        <v>12000</v>
      </c>
      <c r="W1527">
        <v>2700</v>
      </c>
      <c r="X1527">
        <v>82</v>
      </c>
      <c r="Y1527">
        <v>-9</v>
      </c>
      <c r="Z1527">
        <v>0.6</v>
      </c>
      <c r="AA1527">
        <v>-18</v>
      </c>
      <c r="AE1527" t="s">
        <v>3543</v>
      </c>
      <c r="AI1527" s="1">
        <v>41871</v>
      </c>
      <c r="AJ1527" s="1">
        <v>41858</v>
      </c>
      <c r="AK1527" t="s">
        <v>50</v>
      </c>
      <c r="AL1527" t="s">
        <v>3550</v>
      </c>
      <c r="AM1527">
        <v>2217401</v>
      </c>
    </row>
    <row r="1528" spans="1:39" hidden="1" x14ac:dyDescent="0.25">
      <c r="A1528" t="s">
        <v>3539</v>
      </c>
      <c r="B1528" t="s">
        <v>3540</v>
      </c>
      <c r="C1528" t="s">
        <v>47</v>
      </c>
      <c r="D1528" t="s">
        <v>3551</v>
      </c>
      <c r="F1528" t="s">
        <v>43</v>
      </c>
      <c r="G1528" t="s">
        <v>44</v>
      </c>
      <c r="H1528" t="s">
        <v>75</v>
      </c>
      <c r="I1528" t="s">
        <v>46</v>
      </c>
      <c r="J1528" t="s">
        <v>47</v>
      </c>
      <c r="K1528">
        <v>2</v>
      </c>
      <c r="L1528">
        <v>100</v>
      </c>
      <c r="M1528">
        <v>129</v>
      </c>
      <c r="N1528">
        <v>60</v>
      </c>
      <c r="P1528">
        <v>2</v>
      </c>
      <c r="R1528">
        <v>1800</v>
      </c>
      <c r="S1528">
        <v>26</v>
      </c>
      <c r="T1528">
        <v>69.2</v>
      </c>
      <c r="U1528" t="s">
        <v>48</v>
      </c>
      <c r="V1528">
        <v>12000</v>
      </c>
      <c r="W1528">
        <v>2700</v>
      </c>
      <c r="X1528">
        <v>82</v>
      </c>
      <c r="Y1528">
        <v>-6</v>
      </c>
      <c r="Z1528">
        <v>0.6</v>
      </c>
      <c r="AA1528">
        <v>-18</v>
      </c>
      <c r="AE1528" t="s">
        <v>2450</v>
      </c>
      <c r="AI1528" s="1">
        <v>41881</v>
      </c>
      <c r="AJ1528" s="1">
        <v>41893</v>
      </c>
      <c r="AK1528" t="s">
        <v>50</v>
      </c>
      <c r="AL1528" t="s">
        <v>3552</v>
      </c>
      <c r="AM1528">
        <v>2219745</v>
      </c>
    </row>
    <row r="1529" spans="1:39" hidden="1" x14ac:dyDescent="0.25">
      <c r="A1529" t="s">
        <v>3539</v>
      </c>
      <c r="B1529" t="s">
        <v>3540</v>
      </c>
      <c r="C1529" t="s">
        <v>47</v>
      </c>
      <c r="D1529" t="s">
        <v>3551</v>
      </c>
      <c r="F1529" t="s">
        <v>43</v>
      </c>
      <c r="G1529" t="s">
        <v>44</v>
      </c>
      <c r="H1529" t="s">
        <v>75</v>
      </c>
      <c r="I1529" t="s">
        <v>46</v>
      </c>
      <c r="J1529" t="s">
        <v>47</v>
      </c>
      <c r="K1529">
        <v>2</v>
      </c>
      <c r="L1529">
        <v>100</v>
      </c>
      <c r="M1529">
        <v>129</v>
      </c>
      <c r="N1529">
        <v>60</v>
      </c>
      <c r="P1529">
        <v>2</v>
      </c>
      <c r="R1529">
        <v>1800</v>
      </c>
      <c r="S1529">
        <v>26</v>
      </c>
      <c r="T1529">
        <v>69.2</v>
      </c>
      <c r="U1529" t="s">
        <v>48</v>
      </c>
      <c r="V1529">
        <v>12000</v>
      </c>
      <c r="W1529">
        <v>2700</v>
      </c>
      <c r="X1529">
        <v>82</v>
      </c>
      <c r="Y1529">
        <v>-6</v>
      </c>
      <c r="Z1529">
        <v>0.6</v>
      </c>
      <c r="AA1529">
        <v>-18</v>
      </c>
      <c r="AE1529" t="s">
        <v>3553</v>
      </c>
      <c r="AI1529" s="1">
        <v>41881</v>
      </c>
      <c r="AJ1529" s="1">
        <v>41893</v>
      </c>
      <c r="AK1529" t="s">
        <v>50</v>
      </c>
      <c r="AL1529" t="s">
        <v>3554</v>
      </c>
      <c r="AM1529">
        <v>2219746</v>
      </c>
    </row>
    <row r="1530" spans="1:39" hidden="1" x14ac:dyDescent="0.25">
      <c r="A1530" t="s">
        <v>3555</v>
      </c>
      <c r="B1530" t="s">
        <v>3556</v>
      </c>
      <c r="C1530" t="s">
        <v>274</v>
      </c>
      <c r="D1530">
        <v>63662</v>
      </c>
      <c r="E1530" t="s">
        <v>3557</v>
      </c>
      <c r="F1530" t="s">
        <v>43</v>
      </c>
      <c r="G1530" t="s">
        <v>44</v>
      </c>
      <c r="H1530" t="s">
        <v>75</v>
      </c>
      <c r="I1530" t="s">
        <v>46</v>
      </c>
      <c r="J1530" t="s">
        <v>47</v>
      </c>
      <c r="K1530">
        <v>2</v>
      </c>
      <c r="L1530">
        <v>60</v>
      </c>
      <c r="M1530">
        <v>115.5</v>
      </c>
      <c r="N1530">
        <v>45</v>
      </c>
      <c r="P1530">
        <v>1</v>
      </c>
      <c r="R1530">
        <v>915</v>
      </c>
      <c r="S1530">
        <v>13.4</v>
      </c>
      <c r="T1530">
        <v>68.3</v>
      </c>
      <c r="U1530" t="s">
        <v>48</v>
      </c>
      <c r="V1530">
        <v>10000</v>
      </c>
      <c r="W1530">
        <v>2700</v>
      </c>
      <c r="X1530">
        <v>83</v>
      </c>
      <c r="Y1530">
        <v>-5</v>
      </c>
      <c r="Z1530">
        <v>0.6</v>
      </c>
      <c r="AA1530">
        <v>-15</v>
      </c>
      <c r="AE1530" t="s">
        <v>172</v>
      </c>
      <c r="AI1530" s="1">
        <v>41976</v>
      </c>
      <c r="AJ1530" s="1">
        <v>41977</v>
      </c>
      <c r="AK1530" t="s">
        <v>50</v>
      </c>
      <c r="AL1530" t="s">
        <v>3558</v>
      </c>
      <c r="AM1530">
        <v>2226438</v>
      </c>
    </row>
    <row r="1531" spans="1:39" hidden="1" x14ac:dyDescent="0.25">
      <c r="A1531" t="s">
        <v>3555</v>
      </c>
      <c r="B1531" t="s">
        <v>3556</v>
      </c>
      <c r="C1531" t="s">
        <v>279</v>
      </c>
      <c r="D1531">
        <v>92403</v>
      </c>
      <c r="E1531" t="s">
        <v>3559</v>
      </c>
      <c r="F1531" t="s">
        <v>43</v>
      </c>
      <c r="G1531" t="s">
        <v>44</v>
      </c>
      <c r="H1531" t="s">
        <v>75</v>
      </c>
      <c r="I1531" t="s">
        <v>46</v>
      </c>
      <c r="J1531" t="s">
        <v>47</v>
      </c>
      <c r="K1531">
        <v>2</v>
      </c>
      <c r="L1531">
        <v>100</v>
      </c>
      <c r="M1531">
        <v>128</v>
      </c>
      <c r="N1531">
        <v>63</v>
      </c>
      <c r="P1531">
        <v>1</v>
      </c>
      <c r="R1531">
        <v>1745</v>
      </c>
      <c r="S1531">
        <v>22.9</v>
      </c>
      <c r="T1531">
        <v>76.2</v>
      </c>
      <c r="U1531" t="s">
        <v>48</v>
      </c>
      <c r="V1531">
        <v>10000</v>
      </c>
      <c r="W1531">
        <v>2700</v>
      </c>
      <c r="X1531">
        <v>83</v>
      </c>
      <c r="Y1531">
        <v>-11</v>
      </c>
      <c r="Z1531">
        <v>0.6</v>
      </c>
      <c r="AA1531">
        <v>-15</v>
      </c>
      <c r="AE1531" t="s">
        <v>172</v>
      </c>
      <c r="AI1531" s="1">
        <v>41957</v>
      </c>
      <c r="AJ1531" s="1">
        <v>41963</v>
      </c>
      <c r="AK1531" t="s">
        <v>50</v>
      </c>
      <c r="AL1531" t="s">
        <v>3560</v>
      </c>
      <c r="AM1531">
        <v>2225556</v>
      </c>
    </row>
    <row r="1532" spans="1:39" hidden="1" x14ac:dyDescent="0.25">
      <c r="A1532" t="s">
        <v>3561</v>
      </c>
      <c r="B1532" t="s">
        <v>3562</v>
      </c>
      <c r="C1532" t="s">
        <v>3563</v>
      </c>
      <c r="D1532" t="s">
        <v>3564</v>
      </c>
      <c r="F1532" t="s">
        <v>204</v>
      </c>
      <c r="G1532" t="s">
        <v>148</v>
      </c>
      <c r="H1532" t="s">
        <v>75</v>
      </c>
      <c r="I1532" t="s">
        <v>148</v>
      </c>
      <c r="J1532" t="s">
        <v>58</v>
      </c>
      <c r="K1532">
        <v>3</v>
      </c>
      <c r="L1532">
        <v>40</v>
      </c>
      <c r="M1532">
        <v>81.2</v>
      </c>
      <c r="N1532">
        <v>44.9</v>
      </c>
      <c r="R1532">
        <v>380</v>
      </c>
      <c r="S1532">
        <v>6</v>
      </c>
      <c r="T1532">
        <v>63.3</v>
      </c>
      <c r="U1532" t="s">
        <v>48</v>
      </c>
      <c r="V1532">
        <v>25000</v>
      </c>
      <c r="W1532">
        <v>6500</v>
      </c>
      <c r="X1532">
        <v>85</v>
      </c>
      <c r="Y1532">
        <v>20</v>
      </c>
      <c r="Z1532">
        <v>0.7</v>
      </c>
      <c r="AA1532">
        <v>-20</v>
      </c>
      <c r="AE1532" t="s">
        <v>3565</v>
      </c>
      <c r="AI1532" s="1">
        <v>42430</v>
      </c>
      <c r="AJ1532" s="1">
        <v>42430</v>
      </c>
      <c r="AK1532" t="s">
        <v>60</v>
      </c>
      <c r="AL1532" t="s">
        <v>3566</v>
      </c>
      <c r="AM1532">
        <v>2252225</v>
      </c>
    </row>
    <row r="1533" spans="1:39" hidden="1" x14ac:dyDescent="0.25">
      <c r="A1533" t="s">
        <v>3567</v>
      </c>
      <c r="B1533" t="s">
        <v>3568</v>
      </c>
      <c r="C1533" t="s">
        <v>289</v>
      </c>
      <c r="D1533" t="s">
        <v>3569</v>
      </c>
      <c r="E1533" t="s">
        <v>3570</v>
      </c>
      <c r="F1533" t="s">
        <v>54</v>
      </c>
      <c r="G1533" t="s">
        <v>55</v>
      </c>
      <c r="H1533" t="s">
        <v>75</v>
      </c>
      <c r="I1533" t="s">
        <v>57</v>
      </c>
      <c r="J1533" t="s">
        <v>58</v>
      </c>
      <c r="K1533">
        <v>3</v>
      </c>
      <c r="L1533">
        <v>45</v>
      </c>
      <c r="M1533">
        <v>72</v>
      </c>
      <c r="N1533">
        <v>50</v>
      </c>
      <c r="O1533">
        <v>955</v>
      </c>
      <c r="Q1533">
        <v>35</v>
      </c>
      <c r="R1533">
        <v>380</v>
      </c>
      <c r="S1533">
        <v>6.7</v>
      </c>
      <c r="T1533">
        <v>63.3</v>
      </c>
      <c r="U1533" t="s">
        <v>48</v>
      </c>
      <c r="V1533">
        <v>25000</v>
      </c>
      <c r="W1533">
        <v>2700</v>
      </c>
      <c r="X1533">
        <v>81</v>
      </c>
      <c r="Y1533">
        <v>12</v>
      </c>
      <c r="Z1533">
        <v>0.8</v>
      </c>
      <c r="AA1533">
        <v>-25</v>
      </c>
      <c r="AB1533" t="s">
        <v>27</v>
      </c>
      <c r="AC1533" s="2">
        <v>0.2</v>
      </c>
      <c r="AE1533" t="s">
        <v>76</v>
      </c>
      <c r="AI1533" s="1">
        <v>41542</v>
      </c>
      <c r="AJ1533" s="1">
        <v>41907</v>
      </c>
      <c r="AK1533" t="s">
        <v>60</v>
      </c>
      <c r="AL1533" t="s">
        <v>3571</v>
      </c>
      <c r="AM1533">
        <v>2221027</v>
      </c>
    </row>
    <row r="1534" spans="1:39" hidden="1" x14ac:dyDescent="0.25">
      <c r="A1534" t="s">
        <v>3567</v>
      </c>
      <c r="B1534" t="s">
        <v>3568</v>
      </c>
      <c r="C1534" t="s">
        <v>289</v>
      </c>
      <c r="D1534" t="s">
        <v>3572</v>
      </c>
      <c r="E1534" t="s">
        <v>3573</v>
      </c>
      <c r="F1534" t="s">
        <v>88</v>
      </c>
      <c r="G1534" t="s">
        <v>55</v>
      </c>
      <c r="H1534" t="s">
        <v>75</v>
      </c>
      <c r="I1534" t="s">
        <v>57</v>
      </c>
      <c r="J1534" t="s">
        <v>58</v>
      </c>
      <c r="K1534">
        <v>3</v>
      </c>
      <c r="L1534">
        <v>50</v>
      </c>
      <c r="M1534">
        <v>83.9</v>
      </c>
      <c r="N1534">
        <v>63.6</v>
      </c>
      <c r="O1534">
        <v>951</v>
      </c>
      <c r="Q1534">
        <v>40</v>
      </c>
      <c r="R1534">
        <v>550</v>
      </c>
      <c r="S1534">
        <v>8</v>
      </c>
      <c r="T1534">
        <v>68.8</v>
      </c>
      <c r="U1534" t="s">
        <v>48</v>
      </c>
      <c r="V1534">
        <v>25000</v>
      </c>
      <c r="W1534">
        <v>4000</v>
      </c>
      <c r="X1534">
        <v>82</v>
      </c>
      <c r="Y1534">
        <v>14</v>
      </c>
      <c r="Z1534">
        <v>1</v>
      </c>
      <c r="AA1534">
        <v>-25</v>
      </c>
      <c r="AB1534" t="s">
        <v>27</v>
      </c>
      <c r="AC1534" s="2">
        <v>0.2</v>
      </c>
      <c r="AE1534" t="s">
        <v>76</v>
      </c>
      <c r="AI1534" s="1">
        <v>41542</v>
      </c>
      <c r="AJ1534" s="1">
        <v>41936</v>
      </c>
      <c r="AK1534" t="s">
        <v>60</v>
      </c>
      <c r="AL1534" t="s">
        <v>3574</v>
      </c>
      <c r="AM1534">
        <v>2223603</v>
      </c>
    </row>
    <row r="1535" spans="1:39" hidden="1" x14ac:dyDescent="0.25">
      <c r="A1535" t="s">
        <v>3567</v>
      </c>
      <c r="B1535" t="s">
        <v>3568</v>
      </c>
      <c r="C1535" t="s">
        <v>289</v>
      </c>
      <c r="D1535" t="s">
        <v>3575</v>
      </c>
      <c r="E1535" t="s">
        <v>3576</v>
      </c>
      <c r="F1535" t="s">
        <v>88</v>
      </c>
      <c r="G1535" t="s">
        <v>55</v>
      </c>
      <c r="H1535" t="s">
        <v>75</v>
      </c>
      <c r="I1535" t="s">
        <v>57</v>
      </c>
      <c r="J1535" t="s">
        <v>58</v>
      </c>
      <c r="K1535">
        <v>3</v>
      </c>
      <c r="L1535">
        <v>50</v>
      </c>
      <c r="M1535">
        <v>83.9</v>
      </c>
      <c r="N1535">
        <v>63.6</v>
      </c>
      <c r="O1535">
        <v>881</v>
      </c>
      <c r="Q1535">
        <v>40</v>
      </c>
      <c r="R1535">
        <v>500</v>
      </c>
      <c r="S1535">
        <v>8</v>
      </c>
      <c r="T1535">
        <v>62.5</v>
      </c>
      <c r="U1535" t="s">
        <v>48</v>
      </c>
      <c r="V1535">
        <v>25000</v>
      </c>
      <c r="W1535">
        <v>2700</v>
      </c>
      <c r="X1535">
        <v>82</v>
      </c>
      <c r="Y1535">
        <v>14</v>
      </c>
      <c r="Z1535">
        <v>1</v>
      </c>
      <c r="AA1535">
        <v>-25</v>
      </c>
      <c r="AB1535" t="s">
        <v>27</v>
      </c>
      <c r="AC1535" s="2">
        <v>0.2</v>
      </c>
      <c r="AE1535" t="s">
        <v>76</v>
      </c>
      <c r="AI1535" s="1">
        <v>41542</v>
      </c>
      <c r="AJ1535" s="1">
        <v>41934</v>
      </c>
      <c r="AK1535" t="s">
        <v>60</v>
      </c>
      <c r="AL1535" t="s">
        <v>3577</v>
      </c>
      <c r="AM1535">
        <v>2223605</v>
      </c>
    </row>
    <row r="1536" spans="1:39" hidden="1" x14ac:dyDescent="0.25">
      <c r="A1536" t="s">
        <v>3567</v>
      </c>
      <c r="B1536" t="s">
        <v>3578</v>
      </c>
      <c r="C1536" t="s">
        <v>289</v>
      </c>
      <c r="D1536" t="s">
        <v>3569</v>
      </c>
      <c r="E1536" t="s">
        <v>3570</v>
      </c>
      <c r="F1536" t="s">
        <v>54</v>
      </c>
      <c r="G1536" t="s">
        <v>55</v>
      </c>
      <c r="H1536" t="s">
        <v>75</v>
      </c>
      <c r="I1536" t="s">
        <v>57</v>
      </c>
      <c r="J1536" t="s">
        <v>58</v>
      </c>
      <c r="K1536">
        <v>3</v>
      </c>
      <c r="L1536">
        <v>45</v>
      </c>
      <c r="M1536">
        <v>72</v>
      </c>
      <c r="N1536">
        <v>50</v>
      </c>
      <c r="O1536">
        <v>955</v>
      </c>
      <c r="Q1536">
        <v>35</v>
      </c>
      <c r="R1536">
        <v>380</v>
      </c>
      <c r="S1536">
        <v>6.7</v>
      </c>
      <c r="T1536">
        <v>63.3</v>
      </c>
      <c r="U1536" t="s">
        <v>48</v>
      </c>
      <c r="V1536">
        <v>25000</v>
      </c>
      <c r="W1536">
        <v>2700</v>
      </c>
      <c r="X1536">
        <v>81</v>
      </c>
      <c r="Y1536">
        <v>12</v>
      </c>
      <c r="Z1536">
        <v>0.8</v>
      </c>
      <c r="AA1536">
        <v>-25</v>
      </c>
      <c r="AB1536" t="s">
        <v>27</v>
      </c>
      <c r="AC1536" s="2">
        <v>0.2</v>
      </c>
      <c r="AE1536" t="s">
        <v>76</v>
      </c>
      <c r="AI1536" s="1">
        <v>41542</v>
      </c>
      <c r="AJ1536" s="1">
        <v>41907</v>
      </c>
      <c r="AK1536" t="s">
        <v>60</v>
      </c>
      <c r="AL1536" t="s">
        <v>3579</v>
      </c>
      <c r="AM1536">
        <v>2221028</v>
      </c>
    </row>
    <row r="1537" spans="1:39" hidden="1" x14ac:dyDescent="0.25">
      <c r="A1537" t="s">
        <v>3567</v>
      </c>
      <c r="B1537" t="s">
        <v>3578</v>
      </c>
      <c r="C1537" t="s">
        <v>289</v>
      </c>
      <c r="D1537" t="s">
        <v>3572</v>
      </c>
      <c r="E1537" t="s">
        <v>3573</v>
      </c>
      <c r="F1537" t="s">
        <v>88</v>
      </c>
      <c r="G1537" t="s">
        <v>55</v>
      </c>
      <c r="H1537" t="s">
        <v>75</v>
      </c>
      <c r="I1537" t="s">
        <v>57</v>
      </c>
      <c r="J1537" t="s">
        <v>58</v>
      </c>
      <c r="K1537">
        <v>3</v>
      </c>
      <c r="L1537">
        <v>50</v>
      </c>
      <c r="M1537">
        <v>83.9</v>
      </c>
      <c r="N1537">
        <v>63.6</v>
      </c>
      <c r="O1537">
        <v>951</v>
      </c>
      <c r="Q1537">
        <v>40</v>
      </c>
      <c r="R1537">
        <v>550</v>
      </c>
      <c r="S1537">
        <v>8</v>
      </c>
      <c r="T1537">
        <v>68.8</v>
      </c>
      <c r="U1537" t="s">
        <v>48</v>
      </c>
      <c r="V1537">
        <v>25000</v>
      </c>
      <c r="W1537">
        <v>4000</v>
      </c>
      <c r="X1537">
        <v>82</v>
      </c>
      <c r="Y1537">
        <v>14</v>
      </c>
      <c r="Z1537">
        <v>1</v>
      </c>
      <c r="AA1537">
        <v>-25</v>
      </c>
      <c r="AB1537" t="s">
        <v>27</v>
      </c>
      <c r="AC1537" s="2">
        <v>0.2</v>
      </c>
      <c r="AE1537" t="s">
        <v>76</v>
      </c>
      <c r="AI1537" s="1">
        <v>41542</v>
      </c>
      <c r="AJ1537" s="1">
        <v>41936</v>
      </c>
      <c r="AK1537" t="s">
        <v>60</v>
      </c>
      <c r="AL1537" t="s">
        <v>3580</v>
      </c>
      <c r="AM1537">
        <v>2223604</v>
      </c>
    </row>
    <row r="1538" spans="1:39" hidden="1" x14ac:dyDescent="0.25">
      <c r="A1538" t="s">
        <v>3567</v>
      </c>
      <c r="B1538" t="s">
        <v>3578</v>
      </c>
      <c r="C1538" t="s">
        <v>289</v>
      </c>
      <c r="D1538" t="s">
        <v>3575</v>
      </c>
      <c r="E1538" t="s">
        <v>3576</v>
      </c>
      <c r="F1538" t="s">
        <v>88</v>
      </c>
      <c r="G1538" t="s">
        <v>55</v>
      </c>
      <c r="H1538" t="s">
        <v>75</v>
      </c>
      <c r="I1538" t="s">
        <v>57</v>
      </c>
      <c r="J1538" t="s">
        <v>58</v>
      </c>
      <c r="K1538">
        <v>3</v>
      </c>
      <c r="L1538">
        <v>50</v>
      </c>
      <c r="M1538">
        <v>83.9</v>
      </c>
      <c r="N1538">
        <v>63.6</v>
      </c>
      <c r="O1538">
        <v>881</v>
      </c>
      <c r="Q1538">
        <v>40</v>
      </c>
      <c r="R1538">
        <v>500</v>
      </c>
      <c r="S1538">
        <v>8</v>
      </c>
      <c r="T1538">
        <v>62.5</v>
      </c>
      <c r="U1538" t="s">
        <v>48</v>
      </c>
      <c r="V1538">
        <v>25000</v>
      </c>
      <c r="W1538">
        <v>2700</v>
      </c>
      <c r="X1538">
        <v>82</v>
      </c>
      <c r="Y1538">
        <v>14</v>
      </c>
      <c r="Z1538">
        <v>1</v>
      </c>
      <c r="AA1538">
        <v>-25</v>
      </c>
      <c r="AB1538" t="s">
        <v>27</v>
      </c>
      <c r="AC1538" s="2">
        <v>0.2</v>
      </c>
      <c r="AE1538" t="s">
        <v>76</v>
      </c>
      <c r="AI1538" s="1">
        <v>41542</v>
      </c>
      <c r="AJ1538" s="1">
        <v>41934</v>
      </c>
      <c r="AK1538" t="s">
        <v>60</v>
      </c>
      <c r="AL1538" t="s">
        <v>3581</v>
      </c>
      <c r="AM1538">
        <v>2223606</v>
      </c>
    </row>
    <row r="1539" spans="1:39" hidden="1" x14ac:dyDescent="0.25">
      <c r="A1539" t="s">
        <v>3582</v>
      </c>
      <c r="B1539" t="s">
        <v>3583</v>
      </c>
      <c r="C1539" t="s">
        <v>861</v>
      </c>
      <c r="D1539" t="s">
        <v>3584</v>
      </c>
      <c r="F1539" t="s">
        <v>74</v>
      </c>
      <c r="G1539" t="s">
        <v>44</v>
      </c>
      <c r="H1539" t="s">
        <v>75</v>
      </c>
      <c r="I1539" t="s">
        <v>46</v>
      </c>
      <c r="J1539" t="s">
        <v>58</v>
      </c>
      <c r="K1539">
        <v>3</v>
      </c>
      <c r="L1539">
        <v>60</v>
      </c>
      <c r="M1539">
        <v>116</v>
      </c>
      <c r="N1539">
        <v>60</v>
      </c>
      <c r="R1539">
        <v>810</v>
      </c>
      <c r="S1539">
        <v>9.5</v>
      </c>
      <c r="T1539">
        <v>85.3</v>
      </c>
      <c r="U1539" t="s">
        <v>48</v>
      </c>
      <c r="V1539">
        <v>25000</v>
      </c>
      <c r="W1539">
        <v>2700</v>
      </c>
      <c r="X1539">
        <v>82</v>
      </c>
      <c r="Y1539">
        <v>7</v>
      </c>
      <c r="Z1539">
        <v>1</v>
      </c>
      <c r="AA1539">
        <v>-20</v>
      </c>
      <c r="AB1539" t="s">
        <v>27</v>
      </c>
      <c r="AC1539" s="2">
        <v>0.1</v>
      </c>
      <c r="AE1539" t="s">
        <v>76</v>
      </c>
      <c r="AI1539" s="1">
        <v>42034</v>
      </c>
      <c r="AJ1539" s="1">
        <v>42032</v>
      </c>
      <c r="AK1539" t="s">
        <v>50</v>
      </c>
      <c r="AL1539" t="s">
        <v>3585</v>
      </c>
      <c r="AM1539">
        <v>2232506</v>
      </c>
    </row>
    <row r="1540" spans="1:39" hidden="1" x14ac:dyDescent="0.25">
      <c r="A1540" t="s">
        <v>3586</v>
      </c>
      <c r="B1540" t="s">
        <v>3587</v>
      </c>
      <c r="C1540" t="s">
        <v>3588</v>
      </c>
      <c r="D1540" t="s">
        <v>3588</v>
      </c>
      <c r="E1540" t="s">
        <v>3589</v>
      </c>
      <c r="F1540" t="s">
        <v>43</v>
      </c>
      <c r="G1540" t="s">
        <v>44</v>
      </c>
      <c r="H1540" t="s">
        <v>75</v>
      </c>
      <c r="I1540" t="s">
        <v>46</v>
      </c>
      <c r="J1540" t="s">
        <v>47</v>
      </c>
      <c r="K1540">
        <v>2</v>
      </c>
      <c r="L1540">
        <v>100</v>
      </c>
      <c r="M1540">
        <v>115</v>
      </c>
      <c r="N1540">
        <v>60</v>
      </c>
      <c r="P1540">
        <v>2.5</v>
      </c>
      <c r="R1540">
        <v>1600</v>
      </c>
      <c r="S1540">
        <v>23</v>
      </c>
      <c r="T1540">
        <v>69.599999999999994</v>
      </c>
      <c r="U1540" t="s">
        <v>48</v>
      </c>
      <c r="V1540">
        <v>12000</v>
      </c>
      <c r="W1540">
        <v>2700</v>
      </c>
      <c r="X1540">
        <v>82</v>
      </c>
      <c r="Y1540">
        <v>-7</v>
      </c>
      <c r="Z1540">
        <v>0.5</v>
      </c>
      <c r="AA1540">
        <v>-18</v>
      </c>
      <c r="AE1540" t="s">
        <v>1154</v>
      </c>
      <c r="AI1540" s="1">
        <v>41640</v>
      </c>
      <c r="AJ1540" s="1">
        <v>42353</v>
      </c>
      <c r="AK1540" t="s">
        <v>60</v>
      </c>
      <c r="AL1540" t="s">
        <v>3590</v>
      </c>
      <c r="AM1540">
        <v>2254992</v>
      </c>
    </row>
    <row r="1541" spans="1:39" hidden="1" x14ac:dyDescent="0.25">
      <c r="A1541" t="s">
        <v>3586</v>
      </c>
      <c r="B1541" t="s">
        <v>3587</v>
      </c>
      <c r="C1541" t="s">
        <v>3591</v>
      </c>
      <c r="D1541" t="s">
        <v>3591</v>
      </c>
      <c r="E1541" t="s">
        <v>3592</v>
      </c>
      <c r="F1541" t="s">
        <v>43</v>
      </c>
      <c r="G1541" t="s">
        <v>44</v>
      </c>
      <c r="H1541" t="s">
        <v>75</v>
      </c>
      <c r="I1541" t="s">
        <v>46</v>
      </c>
      <c r="J1541" t="s">
        <v>47</v>
      </c>
      <c r="K1541">
        <v>2</v>
      </c>
      <c r="L1541">
        <v>100</v>
      </c>
      <c r="M1541">
        <v>115</v>
      </c>
      <c r="N1541">
        <v>60</v>
      </c>
      <c r="R1541">
        <v>1600</v>
      </c>
      <c r="S1541">
        <v>23</v>
      </c>
      <c r="T1541">
        <v>69.599999999999994</v>
      </c>
      <c r="U1541" t="s">
        <v>48</v>
      </c>
      <c r="V1541">
        <v>12000</v>
      </c>
      <c r="W1541">
        <v>2700</v>
      </c>
      <c r="X1541">
        <v>82</v>
      </c>
      <c r="Y1541">
        <v>-6</v>
      </c>
      <c r="Z1541">
        <v>0.5</v>
      </c>
      <c r="AA1541">
        <v>-18</v>
      </c>
      <c r="AE1541" t="s">
        <v>1154</v>
      </c>
      <c r="AI1541" s="1">
        <v>42370</v>
      </c>
      <c r="AJ1541" s="1">
        <v>42486</v>
      </c>
      <c r="AK1541" t="s">
        <v>60</v>
      </c>
      <c r="AL1541" t="s">
        <v>3593</v>
      </c>
      <c r="AM1541">
        <v>2265414</v>
      </c>
    </row>
    <row r="1542" spans="1:39" hidden="1" x14ac:dyDescent="0.25">
      <c r="A1542" t="s">
        <v>3586</v>
      </c>
      <c r="B1542" t="s">
        <v>3587</v>
      </c>
      <c r="C1542" t="s">
        <v>3594</v>
      </c>
      <c r="D1542" t="s">
        <v>3595</v>
      </c>
      <c r="F1542" t="s">
        <v>43</v>
      </c>
      <c r="G1542" t="s">
        <v>44</v>
      </c>
      <c r="H1542" t="s">
        <v>75</v>
      </c>
      <c r="I1542" t="s">
        <v>46</v>
      </c>
      <c r="J1542" t="s">
        <v>47</v>
      </c>
      <c r="K1542">
        <v>2</v>
      </c>
      <c r="L1542">
        <v>100</v>
      </c>
      <c r="M1542">
        <v>120</v>
      </c>
      <c r="N1542">
        <v>61</v>
      </c>
      <c r="P1542">
        <v>2.5</v>
      </c>
      <c r="R1542">
        <v>1600</v>
      </c>
      <c r="S1542">
        <v>23</v>
      </c>
      <c r="T1542">
        <v>67.599999999999994</v>
      </c>
      <c r="U1542" t="s">
        <v>48</v>
      </c>
      <c r="V1542">
        <v>12000</v>
      </c>
      <c r="W1542">
        <v>3500</v>
      </c>
      <c r="X1542">
        <v>83</v>
      </c>
      <c r="Y1542">
        <v>15</v>
      </c>
      <c r="Z1542">
        <v>0.5</v>
      </c>
      <c r="AA1542">
        <v>-18</v>
      </c>
      <c r="AE1542" t="s">
        <v>1154</v>
      </c>
      <c r="AI1542" s="1">
        <v>41640</v>
      </c>
      <c r="AJ1542" s="1">
        <v>42167</v>
      </c>
      <c r="AK1542" t="s">
        <v>60</v>
      </c>
      <c r="AL1542" t="s">
        <v>3596</v>
      </c>
      <c r="AM1542">
        <v>2241504</v>
      </c>
    </row>
    <row r="1543" spans="1:39" hidden="1" x14ac:dyDescent="0.25">
      <c r="A1543" t="s">
        <v>3586</v>
      </c>
      <c r="B1543" t="s">
        <v>3587</v>
      </c>
      <c r="C1543" t="s">
        <v>3594</v>
      </c>
      <c r="D1543" t="s">
        <v>3595</v>
      </c>
      <c r="F1543" t="s">
        <v>43</v>
      </c>
      <c r="G1543" t="s">
        <v>44</v>
      </c>
      <c r="H1543" t="s">
        <v>75</v>
      </c>
      <c r="I1543" t="s">
        <v>46</v>
      </c>
      <c r="J1543" t="s">
        <v>47</v>
      </c>
      <c r="K1543">
        <v>2</v>
      </c>
      <c r="L1543">
        <v>100</v>
      </c>
      <c r="M1543">
        <v>120</v>
      </c>
      <c r="N1543">
        <v>61</v>
      </c>
      <c r="R1543">
        <v>1600</v>
      </c>
      <c r="S1543">
        <v>23</v>
      </c>
      <c r="T1543">
        <v>67.599999999999994</v>
      </c>
      <c r="U1543" t="s">
        <v>48</v>
      </c>
      <c r="V1543">
        <v>12000</v>
      </c>
      <c r="W1543">
        <v>3500</v>
      </c>
      <c r="X1543">
        <v>83</v>
      </c>
      <c r="Y1543">
        <v>15</v>
      </c>
      <c r="Z1543">
        <v>0.5</v>
      </c>
      <c r="AA1543">
        <v>-18</v>
      </c>
      <c r="AE1543" t="s">
        <v>1154</v>
      </c>
      <c r="AI1543" s="1">
        <v>41640</v>
      </c>
      <c r="AJ1543" s="1">
        <v>42164</v>
      </c>
      <c r="AK1543" t="s">
        <v>60</v>
      </c>
      <c r="AL1543" t="s">
        <v>3597</v>
      </c>
      <c r="AM1543">
        <v>2241435</v>
      </c>
    </row>
    <row r="1544" spans="1:39" hidden="1" x14ac:dyDescent="0.25">
      <c r="A1544" t="s">
        <v>3586</v>
      </c>
      <c r="B1544" t="s">
        <v>3587</v>
      </c>
      <c r="C1544" t="s">
        <v>3598</v>
      </c>
      <c r="D1544" t="s">
        <v>3598</v>
      </c>
      <c r="E1544" t="s">
        <v>3599</v>
      </c>
      <c r="F1544" t="s">
        <v>43</v>
      </c>
      <c r="G1544" t="s">
        <v>44</v>
      </c>
      <c r="H1544" t="s">
        <v>75</v>
      </c>
      <c r="I1544" t="s">
        <v>46</v>
      </c>
      <c r="J1544" t="s">
        <v>47</v>
      </c>
      <c r="K1544">
        <v>2</v>
      </c>
      <c r="L1544">
        <v>100</v>
      </c>
      <c r="M1544">
        <v>113</v>
      </c>
      <c r="N1544">
        <v>60</v>
      </c>
      <c r="P1544">
        <v>2.5</v>
      </c>
      <c r="R1544">
        <v>1600</v>
      </c>
      <c r="S1544">
        <v>23</v>
      </c>
      <c r="T1544">
        <v>69.599999999999994</v>
      </c>
      <c r="U1544" t="s">
        <v>48</v>
      </c>
      <c r="V1544">
        <v>12000</v>
      </c>
      <c r="W1544">
        <v>4100</v>
      </c>
      <c r="X1544">
        <v>84</v>
      </c>
      <c r="Y1544">
        <v>29</v>
      </c>
      <c r="Z1544">
        <v>0.7</v>
      </c>
      <c r="AA1544">
        <v>-18</v>
      </c>
      <c r="AE1544" t="s">
        <v>1154</v>
      </c>
      <c r="AI1544" s="1">
        <v>41640</v>
      </c>
      <c r="AJ1544" s="1">
        <v>42353</v>
      </c>
      <c r="AK1544" t="s">
        <v>60</v>
      </c>
      <c r="AL1544" t="s">
        <v>3600</v>
      </c>
      <c r="AM1544">
        <v>2254993</v>
      </c>
    </row>
    <row r="1545" spans="1:39" hidden="1" x14ac:dyDescent="0.25">
      <c r="A1545" t="s">
        <v>3586</v>
      </c>
      <c r="B1545" t="s">
        <v>3587</v>
      </c>
      <c r="C1545" t="s">
        <v>3601</v>
      </c>
      <c r="D1545" t="s">
        <v>3601</v>
      </c>
      <c r="E1545" t="s">
        <v>3602</v>
      </c>
      <c r="F1545" t="s">
        <v>43</v>
      </c>
      <c r="G1545" t="s">
        <v>44</v>
      </c>
      <c r="H1545" t="s">
        <v>75</v>
      </c>
      <c r="I1545" t="s">
        <v>46</v>
      </c>
      <c r="J1545" t="s">
        <v>47</v>
      </c>
      <c r="K1545">
        <v>2</v>
      </c>
      <c r="L1545">
        <v>100</v>
      </c>
      <c r="M1545">
        <v>113</v>
      </c>
      <c r="N1545">
        <v>61</v>
      </c>
      <c r="P1545">
        <v>2.5</v>
      </c>
      <c r="R1545">
        <v>1600</v>
      </c>
      <c r="S1545">
        <v>23</v>
      </c>
      <c r="T1545">
        <v>69.599999999999994</v>
      </c>
      <c r="U1545" t="s">
        <v>48</v>
      </c>
      <c r="V1545">
        <v>12000</v>
      </c>
      <c r="W1545">
        <v>6500</v>
      </c>
      <c r="X1545">
        <v>84</v>
      </c>
      <c r="Y1545">
        <v>44</v>
      </c>
      <c r="Z1545">
        <v>0.6</v>
      </c>
      <c r="AA1545">
        <v>-18</v>
      </c>
      <c r="AE1545" t="s">
        <v>1154</v>
      </c>
      <c r="AI1545" s="1">
        <v>41640</v>
      </c>
      <c r="AJ1545" s="1">
        <v>42352</v>
      </c>
      <c r="AK1545" t="s">
        <v>60</v>
      </c>
      <c r="AL1545" t="s">
        <v>3603</v>
      </c>
      <c r="AM1545">
        <v>2254994</v>
      </c>
    </row>
    <row r="1546" spans="1:39" hidden="1" x14ac:dyDescent="0.25">
      <c r="A1546" t="s">
        <v>3586</v>
      </c>
      <c r="B1546" t="s">
        <v>3587</v>
      </c>
      <c r="C1546" t="s">
        <v>3604</v>
      </c>
      <c r="D1546" t="s">
        <v>3605</v>
      </c>
      <c r="F1546" t="s">
        <v>43</v>
      </c>
      <c r="G1546" t="s">
        <v>44</v>
      </c>
      <c r="H1546" t="s">
        <v>75</v>
      </c>
      <c r="I1546" t="s">
        <v>46</v>
      </c>
      <c r="J1546" t="s">
        <v>47</v>
      </c>
      <c r="K1546">
        <v>2</v>
      </c>
      <c r="L1546">
        <v>40</v>
      </c>
      <c r="M1546">
        <v>91</v>
      </c>
      <c r="N1546">
        <v>45</v>
      </c>
      <c r="P1546">
        <v>2.5</v>
      </c>
      <c r="R1546">
        <v>540</v>
      </c>
      <c r="S1546">
        <v>9.1</v>
      </c>
      <c r="T1546">
        <v>60</v>
      </c>
      <c r="U1546" t="s">
        <v>48</v>
      </c>
      <c r="V1546">
        <v>12000</v>
      </c>
      <c r="W1546">
        <v>2700</v>
      </c>
      <c r="X1546">
        <v>82</v>
      </c>
      <c r="Y1546">
        <v>-8</v>
      </c>
      <c r="Z1546">
        <v>0.6</v>
      </c>
      <c r="AA1546">
        <v>-18</v>
      </c>
      <c r="AE1546" t="s">
        <v>1154</v>
      </c>
      <c r="AI1546" s="1">
        <v>41640</v>
      </c>
      <c r="AJ1546" s="1">
        <v>42167</v>
      </c>
      <c r="AK1546" t="s">
        <v>60</v>
      </c>
      <c r="AL1546" t="s">
        <v>3606</v>
      </c>
      <c r="AM1546">
        <v>2241497</v>
      </c>
    </row>
    <row r="1547" spans="1:39" hidden="1" x14ac:dyDescent="0.25">
      <c r="A1547" t="s">
        <v>3586</v>
      </c>
      <c r="B1547" t="s">
        <v>3587</v>
      </c>
      <c r="C1547" t="s">
        <v>3607</v>
      </c>
      <c r="D1547">
        <v>10049</v>
      </c>
      <c r="F1547" t="s">
        <v>163</v>
      </c>
      <c r="G1547" t="s">
        <v>44</v>
      </c>
      <c r="H1547" t="s">
        <v>75</v>
      </c>
      <c r="I1547" t="s">
        <v>46</v>
      </c>
      <c r="J1547" t="s">
        <v>58</v>
      </c>
      <c r="K1547">
        <v>10</v>
      </c>
      <c r="L1547">
        <v>100</v>
      </c>
      <c r="M1547">
        <v>136</v>
      </c>
      <c r="N1547">
        <v>72</v>
      </c>
      <c r="R1547">
        <v>1600</v>
      </c>
      <c r="S1547">
        <v>17</v>
      </c>
      <c r="T1547">
        <v>94.1</v>
      </c>
      <c r="U1547" t="s">
        <v>141</v>
      </c>
      <c r="V1547">
        <v>25000</v>
      </c>
      <c r="W1547">
        <v>2700</v>
      </c>
      <c r="X1547">
        <v>82</v>
      </c>
      <c r="Y1547">
        <v>11</v>
      </c>
      <c r="Z1547">
        <v>0.9</v>
      </c>
      <c r="AA1547">
        <v>-20</v>
      </c>
      <c r="AE1547" t="s">
        <v>138</v>
      </c>
      <c r="AI1547" s="1">
        <v>41640</v>
      </c>
      <c r="AJ1547" s="1">
        <v>42207</v>
      </c>
      <c r="AK1547" t="s">
        <v>60</v>
      </c>
      <c r="AL1547" t="s">
        <v>3608</v>
      </c>
      <c r="AM1547">
        <v>2244096</v>
      </c>
    </row>
    <row r="1548" spans="1:39" hidden="1" x14ac:dyDescent="0.25">
      <c r="A1548" t="s">
        <v>3586</v>
      </c>
      <c r="B1548" t="s">
        <v>3587</v>
      </c>
      <c r="C1548" t="s">
        <v>3607</v>
      </c>
      <c r="D1548" t="s">
        <v>3607</v>
      </c>
      <c r="E1548" t="s">
        <v>3609</v>
      </c>
      <c r="F1548" t="s">
        <v>163</v>
      </c>
      <c r="G1548" t="s">
        <v>44</v>
      </c>
      <c r="H1548" t="s">
        <v>75</v>
      </c>
      <c r="I1548" t="s">
        <v>46</v>
      </c>
      <c r="J1548" t="s">
        <v>58</v>
      </c>
      <c r="K1548">
        <v>10</v>
      </c>
      <c r="L1548">
        <v>100</v>
      </c>
      <c r="M1548">
        <v>135</v>
      </c>
      <c r="N1548">
        <v>72</v>
      </c>
      <c r="R1548">
        <v>1600</v>
      </c>
      <c r="S1548">
        <v>17</v>
      </c>
      <c r="T1548">
        <v>94.1</v>
      </c>
      <c r="U1548" t="s">
        <v>141</v>
      </c>
      <c r="V1548">
        <v>25000</v>
      </c>
      <c r="W1548">
        <v>2700</v>
      </c>
      <c r="X1548">
        <v>82</v>
      </c>
      <c r="Y1548">
        <v>11</v>
      </c>
      <c r="Z1548">
        <v>0.9</v>
      </c>
      <c r="AA1548">
        <v>-20</v>
      </c>
      <c r="AB1548" t="s">
        <v>27</v>
      </c>
      <c r="AC1548" s="2">
        <v>0.1</v>
      </c>
      <c r="AE1548" t="s">
        <v>138</v>
      </c>
      <c r="AI1548" s="1">
        <v>42005</v>
      </c>
      <c r="AJ1548" s="1">
        <v>42285</v>
      </c>
      <c r="AK1548" t="s">
        <v>60</v>
      </c>
      <c r="AL1548" t="s">
        <v>3610</v>
      </c>
      <c r="AM1548">
        <v>2249747</v>
      </c>
    </row>
    <row r="1549" spans="1:39" hidden="1" x14ac:dyDescent="0.25">
      <c r="A1549" t="s">
        <v>3586</v>
      </c>
      <c r="B1549" t="s">
        <v>3587</v>
      </c>
      <c r="C1549" t="s">
        <v>3611</v>
      </c>
      <c r="D1549">
        <v>10047</v>
      </c>
      <c r="F1549" t="s">
        <v>74</v>
      </c>
      <c r="G1549" t="s">
        <v>44</v>
      </c>
      <c r="H1549" t="s">
        <v>75</v>
      </c>
      <c r="I1549" t="s">
        <v>46</v>
      </c>
      <c r="J1549" t="s">
        <v>58</v>
      </c>
      <c r="K1549">
        <v>10</v>
      </c>
      <c r="L1549">
        <v>75</v>
      </c>
      <c r="M1549">
        <v>110</v>
      </c>
      <c r="N1549">
        <v>60</v>
      </c>
      <c r="R1549">
        <v>1100</v>
      </c>
      <c r="S1549">
        <v>13</v>
      </c>
      <c r="T1549">
        <v>84.6</v>
      </c>
      <c r="U1549" t="s">
        <v>48</v>
      </c>
      <c r="V1549">
        <v>25000</v>
      </c>
      <c r="W1549">
        <v>2700</v>
      </c>
      <c r="X1549">
        <v>82</v>
      </c>
      <c r="Y1549">
        <v>9</v>
      </c>
      <c r="Z1549">
        <v>0.9</v>
      </c>
      <c r="AA1549">
        <v>-20</v>
      </c>
      <c r="AB1549" t="s">
        <v>27</v>
      </c>
      <c r="AC1549" s="2">
        <v>0.1</v>
      </c>
      <c r="AE1549" t="s">
        <v>138</v>
      </c>
      <c r="AI1549" s="1">
        <v>41640</v>
      </c>
      <c r="AJ1549" s="1">
        <v>42207</v>
      </c>
      <c r="AK1549" t="s">
        <v>60</v>
      </c>
      <c r="AL1549" t="s">
        <v>3612</v>
      </c>
      <c r="AM1549">
        <v>2244029</v>
      </c>
    </row>
    <row r="1550" spans="1:39" hidden="1" x14ac:dyDescent="0.25">
      <c r="A1550" t="s">
        <v>3586</v>
      </c>
      <c r="B1550" t="s">
        <v>3587</v>
      </c>
      <c r="C1550" t="s">
        <v>3611</v>
      </c>
      <c r="D1550">
        <v>10146</v>
      </c>
      <c r="F1550" t="s">
        <v>74</v>
      </c>
      <c r="G1550" t="s">
        <v>44</v>
      </c>
      <c r="H1550" t="s">
        <v>75</v>
      </c>
      <c r="I1550" t="s">
        <v>46</v>
      </c>
      <c r="J1550" t="s">
        <v>58</v>
      </c>
      <c r="K1550">
        <v>10</v>
      </c>
      <c r="L1550">
        <v>75</v>
      </c>
      <c r="M1550">
        <v>110</v>
      </c>
      <c r="N1550">
        <v>60</v>
      </c>
      <c r="R1550">
        <v>1100</v>
      </c>
      <c r="S1550">
        <v>13</v>
      </c>
      <c r="T1550">
        <v>84.6</v>
      </c>
      <c r="U1550" t="s">
        <v>48</v>
      </c>
      <c r="V1550">
        <v>25000</v>
      </c>
      <c r="W1550">
        <v>2700</v>
      </c>
      <c r="X1550">
        <v>82</v>
      </c>
      <c r="Y1550">
        <v>9</v>
      </c>
      <c r="Z1550">
        <v>0.9</v>
      </c>
      <c r="AA1550">
        <v>-20</v>
      </c>
      <c r="AB1550" t="s">
        <v>27</v>
      </c>
      <c r="AC1550" s="2">
        <v>0.1</v>
      </c>
      <c r="AE1550" t="s">
        <v>138</v>
      </c>
      <c r="AI1550" s="1">
        <v>41640</v>
      </c>
      <c r="AJ1550" s="1">
        <v>42207</v>
      </c>
      <c r="AK1550" t="s">
        <v>60</v>
      </c>
      <c r="AL1550" t="s">
        <v>3613</v>
      </c>
      <c r="AM1550">
        <v>2244030</v>
      </c>
    </row>
    <row r="1551" spans="1:39" hidden="1" x14ac:dyDescent="0.25">
      <c r="A1551" t="s">
        <v>3586</v>
      </c>
      <c r="B1551" t="s">
        <v>3587</v>
      </c>
      <c r="C1551" t="s">
        <v>3614</v>
      </c>
      <c r="D1551">
        <v>10205</v>
      </c>
      <c r="F1551" t="s">
        <v>74</v>
      </c>
      <c r="G1551" t="s">
        <v>44</v>
      </c>
      <c r="H1551" t="s">
        <v>75</v>
      </c>
      <c r="I1551" t="s">
        <v>46</v>
      </c>
      <c r="J1551" t="s">
        <v>58</v>
      </c>
      <c r="K1551">
        <v>10</v>
      </c>
      <c r="L1551">
        <v>75</v>
      </c>
      <c r="M1551">
        <v>113</v>
      </c>
      <c r="N1551">
        <v>60</v>
      </c>
      <c r="R1551">
        <v>1100</v>
      </c>
      <c r="S1551">
        <v>13</v>
      </c>
      <c r="T1551">
        <v>84.6</v>
      </c>
      <c r="U1551" t="s">
        <v>48</v>
      </c>
      <c r="V1551">
        <v>25000</v>
      </c>
      <c r="W1551">
        <v>3000</v>
      </c>
      <c r="X1551">
        <v>83</v>
      </c>
      <c r="Y1551">
        <v>14</v>
      </c>
      <c r="Z1551">
        <v>0.9</v>
      </c>
      <c r="AA1551">
        <v>-20</v>
      </c>
      <c r="AB1551" t="s">
        <v>27</v>
      </c>
      <c r="AC1551" s="2">
        <v>0.1</v>
      </c>
      <c r="AE1551" t="s">
        <v>138</v>
      </c>
      <c r="AI1551" s="1">
        <v>41640</v>
      </c>
      <c r="AJ1551" s="1">
        <v>42207</v>
      </c>
      <c r="AK1551" t="s">
        <v>60</v>
      </c>
      <c r="AL1551" t="s">
        <v>3615</v>
      </c>
      <c r="AM1551">
        <v>2243964</v>
      </c>
    </row>
    <row r="1552" spans="1:39" hidden="1" x14ac:dyDescent="0.25">
      <c r="A1552" t="s">
        <v>3586</v>
      </c>
      <c r="B1552" t="s">
        <v>3587</v>
      </c>
      <c r="C1552" t="s">
        <v>3616</v>
      </c>
      <c r="D1552">
        <v>10074</v>
      </c>
      <c r="F1552" t="s">
        <v>74</v>
      </c>
      <c r="G1552" t="s">
        <v>44</v>
      </c>
      <c r="H1552" t="s">
        <v>75</v>
      </c>
      <c r="I1552" t="s">
        <v>46</v>
      </c>
      <c r="J1552" t="s">
        <v>58</v>
      </c>
      <c r="K1552">
        <v>10</v>
      </c>
      <c r="L1552">
        <v>75</v>
      </c>
      <c r="M1552">
        <v>111</v>
      </c>
      <c r="N1552">
        <v>60</v>
      </c>
      <c r="R1552">
        <v>1100</v>
      </c>
      <c r="S1552">
        <v>13</v>
      </c>
      <c r="T1552">
        <v>84.6</v>
      </c>
      <c r="U1552" t="s">
        <v>48</v>
      </c>
      <c r="V1552">
        <v>25000</v>
      </c>
      <c r="W1552">
        <v>5000</v>
      </c>
      <c r="X1552">
        <v>84</v>
      </c>
      <c r="Y1552">
        <v>14</v>
      </c>
      <c r="Z1552">
        <v>0.9</v>
      </c>
      <c r="AA1552">
        <v>-20</v>
      </c>
      <c r="AB1552" t="s">
        <v>27</v>
      </c>
      <c r="AC1552" s="2">
        <v>0.1</v>
      </c>
      <c r="AE1552" t="s">
        <v>138</v>
      </c>
      <c r="AI1552" s="1">
        <v>41640</v>
      </c>
      <c r="AJ1552" s="1">
        <v>42195</v>
      </c>
      <c r="AK1552" t="s">
        <v>60</v>
      </c>
      <c r="AL1552" t="s">
        <v>3617</v>
      </c>
      <c r="AM1552">
        <v>2243018</v>
      </c>
    </row>
    <row r="1553" spans="1:39" hidden="1" x14ac:dyDescent="0.25">
      <c r="A1553" t="s">
        <v>3586</v>
      </c>
      <c r="B1553" t="s">
        <v>3587</v>
      </c>
      <c r="C1553" t="s">
        <v>3618</v>
      </c>
      <c r="D1553" t="s">
        <v>3618</v>
      </c>
      <c r="E1553" t="s">
        <v>3619</v>
      </c>
      <c r="F1553" t="s">
        <v>74</v>
      </c>
      <c r="G1553" t="s">
        <v>44</v>
      </c>
      <c r="H1553" t="s">
        <v>75</v>
      </c>
      <c r="I1553" t="s">
        <v>46</v>
      </c>
      <c r="J1553" t="s">
        <v>58</v>
      </c>
      <c r="K1553">
        <v>10</v>
      </c>
      <c r="M1553">
        <v>118.2</v>
      </c>
      <c r="N1553">
        <v>62.2</v>
      </c>
      <c r="R1553">
        <v>480</v>
      </c>
      <c r="S1553">
        <v>7.5</v>
      </c>
      <c r="T1553">
        <v>60</v>
      </c>
      <c r="U1553" t="s">
        <v>48</v>
      </c>
      <c r="V1553">
        <v>25000</v>
      </c>
      <c r="W1553">
        <v>2700</v>
      </c>
      <c r="X1553">
        <v>83</v>
      </c>
      <c r="Y1553">
        <v>10</v>
      </c>
      <c r="Z1553">
        <v>0.9</v>
      </c>
      <c r="AA1553">
        <v>-20</v>
      </c>
      <c r="AB1553" t="s">
        <v>27</v>
      </c>
      <c r="AC1553" s="2">
        <v>0.1</v>
      </c>
      <c r="AE1553" t="s">
        <v>1775</v>
      </c>
      <c r="AI1553" s="1">
        <v>42005</v>
      </c>
      <c r="AJ1553" s="1">
        <v>42436</v>
      </c>
      <c r="AK1553" t="s">
        <v>60</v>
      </c>
      <c r="AL1553" t="s">
        <v>3620</v>
      </c>
      <c r="AM1553">
        <v>2261776</v>
      </c>
    </row>
    <row r="1554" spans="1:39" hidden="1" x14ac:dyDescent="0.25">
      <c r="A1554" t="s">
        <v>3586</v>
      </c>
      <c r="B1554" t="s">
        <v>3587</v>
      </c>
      <c r="C1554" t="s">
        <v>3621</v>
      </c>
      <c r="D1554">
        <v>10180</v>
      </c>
      <c r="F1554" t="s">
        <v>74</v>
      </c>
      <c r="G1554" t="s">
        <v>44</v>
      </c>
      <c r="H1554" t="s">
        <v>75</v>
      </c>
      <c r="I1554" t="s">
        <v>46</v>
      </c>
      <c r="J1554" t="s">
        <v>58</v>
      </c>
      <c r="K1554">
        <v>10</v>
      </c>
      <c r="L1554">
        <v>40</v>
      </c>
      <c r="M1554">
        <v>113</v>
      </c>
      <c r="N1554">
        <v>60</v>
      </c>
      <c r="R1554">
        <v>480</v>
      </c>
      <c r="S1554">
        <v>8</v>
      </c>
      <c r="T1554">
        <v>60</v>
      </c>
      <c r="U1554" t="s">
        <v>48</v>
      </c>
      <c r="V1554">
        <v>25000</v>
      </c>
      <c r="W1554">
        <v>2700</v>
      </c>
      <c r="X1554">
        <v>83</v>
      </c>
      <c r="Y1554">
        <v>9</v>
      </c>
      <c r="Z1554">
        <v>0.9</v>
      </c>
      <c r="AA1554">
        <v>-20</v>
      </c>
      <c r="AB1554" t="s">
        <v>27</v>
      </c>
      <c r="AC1554" s="2">
        <v>0.1</v>
      </c>
      <c r="AE1554" t="s">
        <v>172</v>
      </c>
      <c r="AI1554" s="1">
        <v>41640</v>
      </c>
      <c r="AJ1554" s="1">
        <v>42199</v>
      </c>
      <c r="AK1554" t="s">
        <v>60</v>
      </c>
      <c r="AL1554" t="s">
        <v>3622</v>
      </c>
      <c r="AM1554">
        <v>2243305</v>
      </c>
    </row>
    <row r="1555" spans="1:39" hidden="1" x14ac:dyDescent="0.25">
      <c r="A1555" t="s">
        <v>3586</v>
      </c>
      <c r="B1555" t="s">
        <v>3587</v>
      </c>
      <c r="C1555" t="s">
        <v>3623</v>
      </c>
      <c r="D1555" t="s">
        <v>3623</v>
      </c>
      <c r="E1555" t="s">
        <v>3624</v>
      </c>
      <c r="F1555" t="s">
        <v>74</v>
      </c>
      <c r="G1555" t="s">
        <v>44</v>
      </c>
      <c r="H1555" t="s">
        <v>75</v>
      </c>
      <c r="I1555" t="s">
        <v>46</v>
      </c>
      <c r="J1555" t="s">
        <v>58</v>
      </c>
      <c r="K1555">
        <v>10</v>
      </c>
      <c r="L1555">
        <v>40</v>
      </c>
      <c r="M1555">
        <v>110</v>
      </c>
      <c r="N1555">
        <v>60</v>
      </c>
      <c r="R1555">
        <v>480</v>
      </c>
      <c r="S1555">
        <v>7.5</v>
      </c>
      <c r="T1555">
        <v>64</v>
      </c>
      <c r="U1555" t="s">
        <v>48</v>
      </c>
      <c r="V1555">
        <v>25000</v>
      </c>
      <c r="W1555">
        <v>2700</v>
      </c>
      <c r="X1555">
        <v>83</v>
      </c>
      <c r="Y1555">
        <v>12</v>
      </c>
      <c r="Z1555">
        <v>0.9</v>
      </c>
      <c r="AA1555">
        <v>-20</v>
      </c>
      <c r="AB1555" t="s">
        <v>27</v>
      </c>
      <c r="AC1555" s="2">
        <v>0.1</v>
      </c>
      <c r="AE1555" t="s">
        <v>172</v>
      </c>
      <c r="AI1555" s="1">
        <v>41640</v>
      </c>
      <c r="AJ1555" s="1">
        <v>42285</v>
      </c>
      <c r="AK1555" t="s">
        <v>60</v>
      </c>
      <c r="AL1555" t="s">
        <v>3625</v>
      </c>
      <c r="AM1555">
        <v>2249745</v>
      </c>
    </row>
    <row r="1556" spans="1:39" hidden="1" x14ac:dyDescent="0.25">
      <c r="A1556" t="s">
        <v>3586</v>
      </c>
      <c r="B1556" t="s">
        <v>3587</v>
      </c>
      <c r="C1556" t="s">
        <v>3626</v>
      </c>
      <c r="D1556">
        <v>10137</v>
      </c>
      <c r="F1556" t="s">
        <v>74</v>
      </c>
      <c r="G1556" t="s">
        <v>44</v>
      </c>
      <c r="H1556" t="s">
        <v>75</v>
      </c>
      <c r="I1556" t="s">
        <v>46</v>
      </c>
      <c r="J1556" t="s">
        <v>58</v>
      </c>
      <c r="K1556">
        <v>10</v>
      </c>
      <c r="L1556">
        <v>40</v>
      </c>
      <c r="M1556">
        <v>109</v>
      </c>
      <c r="N1556">
        <v>60</v>
      </c>
      <c r="R1556">
        <v>480</v>
      </c>
      <c r="S1556">
        <v>7</v>
      </c>
      <c r="T1556">
        <v>68.599999999999994</v>
      </c>
      <c r="U1556" t="s">
        <v>48</v>
      </c>
      <c r="V1556">
        <v>25000</v>
      </c>
      <c r="W1556">
        <v>5000</v>
      </c>
      <c r="X1556">
        <v>86</v>
      </c>
      <c r="Y1556">
        <v>20</v>
      </c>
      <c r="Z1556">
        <v>0.9</v>
      </c>
      <c r="AA1556">
        <v>-20</v>
      </c>
      <c r="AB1556" t="s">
        <v>27</v>
      </c>
      <c r="AC1556" s="2">
        <v>0.1</v>
      </c>
      <c r="AE1556" t="s">
        <v>138</v>
      </c>
      <c r="AI1556" s="1">
        <v>41640</v>
      </c>
      <c r="AJ1556" s="1">
        <v>42108</v>
      </c>
      <c r="AK1556" t="s">
        <v>60</v>
      </c>
      <c r="AL1556" t="s">
        <v>3627</v>
      </c>
      <c r="AM1556">
        <v>2237472</v>
      </c>
    </row>
    <row r="1557" spans="1:39" hidden="1" x14ac:dyDescent="0.25">
      <c r="A1557" t="s">
        <v>3586</v>
      </c>
      <c r="B1557" t="s">
        <v>3587</v>
      </c>
      <c r="C1557" t="s">
        <v>3628</v>
      </c>
      <c r="D1557" t="s">
        <v>3628</v>
      </c>
      <c r="E1557" t="s">
        <v>3629</v>
      </c>
      <c r="F1557" t="s">
        <v>74</v>
      </c>
      <c r="G1557" t="s">
        <v>44</v>
      </c>
      <c r="H1557" t="s">
        <v>75</v>
      </c>
      <c r="I1557" t="s">
        <v>46</v>
      </c>
      <c r="J1557" t="s">
        <v>58</v>
      </c>
      <c r="K1557">
        <v>10</v>
      </c>
      <c r="L1557">
        <v>40</v>
      </c>
      <c r="M1557">
        <v>118.2</v>
      </c>
      <c r="N1557">
        <v>62.2</v>
      </c>
      <c r="R1557">
        <v>480</v>
      </c>
      <c r="S1557">
        <v>7.5</v>
      </c>
      <c r="T1557">
        <v>60</v>
      </c>
      <c r="U1557" t="s">
        <v>48</v>
      </c>
      <c r="V1557">
        <v>25000</v>
      </c>
      <c r="W1557">
        <v>5000</v>
      </c>
      <c r="X1557">
        <v>85</v>
      </c>
      <c r="Y1557">
        <v>10</v>
      </c>
      <c r="Z1557">
        <v>0.9</v>
      </c>
      <c r="AA1557">
        <v>-20</v>
      </c>
      <c r="AB1557" t="s">
        <v>27</v>
      </c>
      <c r="AC1557" s="2">
        <v>0.1</v>
      </c>
      <c r="AE1557" t="s">
        <v>1775</v>
      </c>
      <c r="AI1557" s="1">
        <v>42005</v>
      </c>
      <c r="AJ1557" s="1">
        <v>42436</v>
      </c>
      <c r="AK1557" t="s">
        <v>60</v>
      </c>
      <c r="AL1557" t="s">
        <v>3630</v>
      </c>
      <c r="AM1557">
        <v>2261777</v>
      </c>
    </row>
    <row r="1558" spans="1:39" hidden="1" x14ac:dyDescent="0.25">
      <c r="A1558" t="s">
        <v>3586</v>
      </c>
      <c r="B1558" t="s">
        <v>3587</v>
      </c>
      <c r="C1558" t="s">
        <v>3631</v>
      </c>
      <c r="D1558" t="s">
        <v>3631</v>
      </c>
      <c r="E1558" t="s">
        <v>3632</v>
      </c>
      <c r="F1558" t="s">
        <v>74</v>
      </c>
      <c r="G1558" t="s">
        <v>44</v>
      </c>
      <c r="H1558" t="s">
        <v>75</v>
      </c>
      <c r="I1558" t="s">
        <v>46</v>
      </c>
      <c r="J1558" t="s">
        <v>58</v>
      </c>
      <c r="K1558">
        <v>10</v>
      </c>
      <c r="M1558">
        <v>118.2</v>
      </c>
      <c r="N1558">
        <v>62.2</v>
      </c>
      <c r="R1558">
        <v>480</v>
      </c>
      <c r="S1558">
        <v>8</v>
      </c>
      <c r="T1558">
        <v>60</v>
      </c>
      <c r="U1558" t="s">
        <v>48</v>
      </c>
      <c r="V1558">
        <v>25000</v>
      </c>
      <c r="W1558">
        <v>2700</v>
      </c>
      <c r="X1558">
        <v>83</v>
      </c>
      <c r="Y1558">
        <v>10</v>
      </c>
      <c r="Z1558">
        <v>0.9</v>
      </c>
      <c r="AA1558">
        <v>-20</v>
      </c>
      <c r="AB1558" t="s">
        <v>27</v>
      </c>
      <c r="AC1558" s="2">
        <v>0.1</v>
      </c>
      <c r="AE1558" t="s">
        <v>1775</v>
      </c>
      <c r="AI1558" s="1">
        <v>42005</v>
      </c>
      <c r="AJ1558" s="1">
        <v>42467</v>
      </c>
      <c r="AK1558" t="s">
        <v>60</v>
      </c>
      <c r="AL1558" t="s">
        <v>3633</v>
      </c>
      <c r="AM1558">
        <v>2263763</v>
      </c>
    </row>
    <row r="1559" spans="1:39" hidden="1" x14ac:dyDescent="0.25">
      <c r="A1559" t="s">
        <v>3586</v>
      </c>
      <c r="B1559" t="s">
        <v>3587</v>
      </c>
      <c r="C1559" t="s">
        <v>3634</v>
      </c>
      <c r="D1559">
        <v>10181</v>
      </c>
      <c r="F1559" t="s">
        <v>74</v>
      </c>
      <c r="G1559" t="s">
        <v>44</v>
      </c>
      <c r="H1559" t="s">
        <v>75</v>
      </c>
      <c r="I1559" t="s">
        <v>46</v>
      </c>
      <c r="J1559" t="s">
        <v>58</v>
      </c>
      <c r="K1559">
        <v>10</v>
      </c>
      <c r="L1559">
        <v>40</v>
      </c>
      <c r="M1559">
        <v>113</v>
      </c>
      <c r="N1559">
        <v>60</v>
      </c>
      <c r="R1559">
        <v>480</v>
      </c>
      <c r="S1559">
        <v>8</v>
      </c>
      <c r="T1559">
        <v>60</v>
      </c>
      <c r="U1559" t="s">
        <v>48</v>
      </c>
      <c r="V1559">
        <v>25000</v>
      </c>
      <c r="W1559">
        <v>2700</v>
      </c>
      <c r="X1559">
        <v>83</v>
      </c>
      <c r="Y1559">
        <v>9</v>
      </c>
      <c r="Z1559">
        <v>0.9</v>
      </c>
      <c r="AA1559">
        <v>-20</v>
      </c>
      <c r="AB1559" t="s">
        <v>27</v>
      </c>
      <c r="AC1559" s="2">
        <v>0.1</v>
      </c>
      <c r="AE1559" t="s">
        <v>172</v>
      </c>
      <c r="AI1559" s="1">
        <v>41640</v>
      </c>
      <c r="AJ1559" s="1">
        <v>42124</v>
      </c>
      <c r="AK1559" t="s">
        <v>60</v>
      </c>
      <c r="AL1559" t="s">
        <v>3635</v>
      </c>
      <c r="AM1559">
        <v>2238448</v>
      </c>
    </row>
    <row r="1560" spans="1:39" hidden="1" x14ac:dyDescent="0.25">
      <c r="A1560" t="s">
        <v>3586</v>
      </c>
      <c r="B1560" t="s">
        <v>3587</v>
      </c>
      <c r="C1560" t="s">
        <v>3636</v>
      </c>
      <c r="D1560" t="s">
        <v>3636</v>
      </c>
      <c r="E1560" t="s">
        <v>3637</v>
      </c>
      <c r="F1560" t="s">
        <v>74</v>
      </c>
      <c r="G1560" t="s">
        <v>44</v>
      </c>
      <c r="H1560" t="s">
        <v>75</v>
      </c>
      <c r="I1560" t="s">
        <v>46</v>
      </c>
      <c r="J1560" t="s">
        <v>58</v>
      </c>
      <c r="K1560">
        <v>10</v>
      </c>
      <c r="L1560">
        <v>60</v>
      </c>
      <c r="M1560">
        <v>117.1</v>
      </c>
      <c r="N1560">
        <v>61.6</v>
      </c>
      <c r="R1560">
        <v>810</v>
      </c>
      <c r="S1560">
        <v>9</v>
      </c>
      <c r="T1560">
        <v>88.9</v>
      </c>
      <c r="U1560" t="s">
        <v>48</v>
      </c>
      <c r="V1560">
        <v>25000</v>
      </c>
      <c r="W1560">
        <v>2700</v>
      </c>
      <c r="X1560">
        <v>82</v>
      </c>
      <c r="Y1560">
        <v>8</v>
      </c>
      <c r="Z1560">
        <v>0.9</v>
      </c>
      <c r="AA1560">
        <v>-20</v>
      </c>
      <c r="AB1560" t="s">
        <v>27</v>
      </c>
      <c r="AC1560" s="2">
        <v>0.1</v>
      </c>
      <c r="AE1560" t="s">
        <v>1775</v>
      </c>
      <c r="AI1560" s="1">
        <v>42005</v>
      </c>
      <c r="AJ1560" s="1">
        <v>42436</v>
      </c>
      <c r="AK1560" t="s">
        <v>60</v>
      </c>
      <c r="AL1560" t="s">
        <v>3638</v>
      </c>
      <c r="AM1560">
        <v>2261768</v>
      </c>
    </row>
    <row r="1561" spans="1:39" hidden="1" x14ac:dyDescent="0.25">
      <c r="A1561" t="s">
        <v>3586</v>
      </c>
      <c r="B1561" t="s">
        <v>3587</v>
      </c>
      <c r="C1561" t="s">
        <v>3639</v>
      </c>
      <c r="D1561">
        <v>10133</v>
      </c>
      <c r="F1561" t="s">
        <v>74</v>
      </c>
      <c r="G1561" t="s">
        <v>44</v>
      </c>
      <c r="H1561" t="s">
        <v>75</v>
      </c>
      <c r="I1561" t="s">
        <v>46</v>
      </c>
      <c r="J1561" t="s">
        <v>58</v>
      </c>
      <c r="K1561">
        <v>10</v>
      </c>
      <c r="L1561">
        <v>60</v>
      </c>
      <c r="M1561">
        <v>113</v>
      </c>
      <c r="N1561">
        <v>60</v>
      </c>
      <c r="R1561">
        <v>810</v>
      </c>
      <c r="S1561">
        <v>9</v>
      </c>
      <c r="T1561">
        <v>90</v>
      </c>
      <c r="U1561" t="s">
        <v>48</v>
      </c>
      <c r="V1561">
        <v>25000</v>
      </c>
      <c r="W1561">
        <v>2700</v>
      </c>
      <c r="X1561">
        <v>82</v>
      </c>
      <c r="Y1561">
        <v>4</v>
      </c>
      <c r="Z1561">
        <v>0.9</v>
      </c>
      <c r="AA1561">
        <v>-20</v>
      </c>
      <c r="AB1561" t="s">
        <v>27</v>
      </c>
      <c r="AC1561" s="2">
        <v>0.1</v>
      </c>
      <c r="AE1561" t="s">
        <v>172</v>
      </c>
      <c r="AI1561" s="1">
        <v>41640</v>
      </c>
      <c r="AJ1561" s="1">
        <v>42117</v>
      </c>
      <c r="AK1561" t="s">
        <v>60</v>
      </c>
      <c r="AL1561" t="s">
        <v>3640</v>
      </c>
      <c r="AM1561">
        <v>2238220</v>
      </c>
    </row>
    <row r="1562" spans="1:39" hidden="1" x14ac:dyDescent="0.25">
      <c r="A1562" t="s">
        <v>3586</v>
      </c>
      <c r="B1562" t="s">
        <v>3587</v>
      </c>
      <c r="C1562" t="s">
        <v>3639</v>
      </c>
      <c r="D1562">
        <v>10134</v>
      </c>
      <c r="F1562" t="s">
        <v>74</v>
      </c>
      <c r="G1562" t="s">
        <v>44</v>
      </c>
      <c r="H1562" t="s">
        <v>75</v>
      </c>
      <c r="I1562" t="s">
        <v>46</v>
      </c>
      <c r="J1562" t="s">
        <v>58</v>
      </c>
      <c r="K1562">
        <v>10</v>
      </c>
      <c r="L1562">
        <v>60</v>
      </c>
      <c r="M1562">
        <v>113</v>
      </c>
      <c r="N1562">
        <v>60</v>
      </c>
      <c r="R1562">
        <v>810</v>
      </c>
      <c r="S1562">
        <v>9</v>
      </c>
      <c r="T1562">
        <v>90</v>
      </c>
      <c r="U1562" t="s">
        <v>48</v>
      </c>
      <c r="V1562">
        <v>25000</v>
      </c>
      <c r="W1562">
        <v>2700</v>
      </c>
      <c r="X1562">
        <v>82</v>
      </c>
      <c r="Y1562">
        <v>4</v>
      </c>
      <c r="Z1562">
        <v>0.9</v>
      </c>
      <c r="AA1562">
        <v>-20</v>
      </c>
      <c r="AB1562" t="s">
        <v>27</v>
      </c>
      <c r="AC1562" s="2">
        <v>0.1</v>
      </c>
      <c r="AE1562" t="s">
        <v>172</v>
      </c>
      <c r="AI1562" s="1">
        <v>41640</v>
      </c>
      <c r="AJ1562" s="1">
        <v>42117</v>
      </c>
      <c r="AK1562" t="s">
        <v>60</v>
      </c>
      <c r="AL1562" t="s">
        <v>3641</v>
      </c>
      <c r="AM1562">
        <v>2237724</v>
      </c>
    </row>
    <row r="1563" spans="1:39" hidden="1" x14ac:dyDescent="0.25">
      <c r="A1563" t="s">
        <v>3586</v>
      </c>
      <c r="B1563" t="s">
        <v>3587</v>
      </c>
      <c r="C1563" t="s">
        <v>3642</v>
      </c>
      <c r="D1563">
        <v>10186</v>
      </c>
      <c r="F1563" t="s">
        <v>74</v>
      </c>
      <c r="G1563" t="s">
        <v>44</v>
      </c>
      <c r="H1563" t="s">
        <v>75</v>
      </c>
      <c r="I1563" t="s">
        <v>46</v>
      </c>
      <c r="J1563" t="s">
        <v>58</v>
      </c>
      <c r="K1563">
        <v>10</v>
      </c>
      <c r="L1563">
        <v>60</v>
      </c>
      <c r="M1563">
        <v>113</v>
      </c>
      <c r="N1563">
        <v>60</v>
      </c>
      <c r="R1563">
        <v>810</v>
      </c>
      <c r="S1563">
        <v>9.6999999999999993</v>
      </c>
      <c r="T1563">
        <v>83.5</v>
      </c>
      <c r="U1563" t="s">
        <v>48</v>
      </c>
      <c r="V1563">
        <v>25000</v>
      </c>
      <c r="W1563">
        <v>2700</v>
      </c>
      <c r="X1563">
        <v>83</v>
      </c>
      <c r="Y1563">
        <v>12</v>
      </c>
      <c r="Z1563">
        <v>0.9</v>
      </c>
      <c r="AA1563">
        <v>-20</v>
      </c>
      <c r="AB1563" t="s">
        <v>27</v>
      </c>
      <c r="AC1563" s="2">
        <v>0.1</v>
      </c>
      <c r="AE1563" t="s">
        <v>172</v>
      </c>
      <c r="AI1563" s="1">
        <v>41640</v>
      </c>
      <c r="AJ1563" s="1">
        <v>42207</v>
      </c>
      <c r="AK1563" t="s">
        <v>60</v>
      </c>
      <c r="AL1563" t="s">
        <v>3643</v>
      </c>
      <c r="AM1563">
        <v>2243968</v>
      </c>
    </row>
    <row r="1564" spans="1:39" hidden="1" x14ac:dyDescent="0.25">
      <c r="A1564" t="s">
        <v>3586</v>
      </c>
      <c r="B1564" t="s">
        <v>3587</v>
      </c>
      <c r="C1564" t="s">
        <v>3642</v>
      </c>
      <c r="D1564">
        <v>10187</v>
      </c>
      <c r="F1564" t="s">
        <v>74</v>
      </c>
      <c r="G1564" t="s">
        <v>44</v>
      </c>
      <c r="H1564" t="s">
        <v>75</v>
      </c>
      <c r="I1564" t="s">
        <v>46</v>
      </c>
      <c r="J1564" t="s">
        <v>58</v>
      </c>
      <c r="K1564">
        <v>10</v>
      </c>
      <c r="L1564">
        <v>60</v>
      </c>
      <c r="M1564">
        <v>113</v>
      </c>
      <c r="N1564">
        <v>60</v>
      </c>
      <c r="R1564">
        <v>810</v>
      </c>
      <c r="S1564">
        <v>9.6999999999999993</v>
      </c>
      <c r="T1564">
        <v>83.5</v>
      </c>
      <c r="U1564" t="s">
        <v>48</v>
      </c>
      <c r="V1564">
        <v>25000</v>
      </c>
      <c r="W1564">
        <v>2700</v>
      </c>
      <c r="X1564">
        <v>83</v>
      </c>
      <c r="Y1564">
        <v>12</v>
      </c>
      <c r="Z1564">
        <v>0.9</v>
      </c>
      <c r="AA1564">
        <v>-20</v>
      </c>
      <c r="AB1564" t="s">
        <v>27</v>
      </c>
      <c r="AC1564" s="2">
        <v>0.1</v>
      </c>
      <c r="AE1564" t="s">
        <v>172</v>
      </c>
      <c r="AI1564" s="1">
        <v>41640</v>
      </c>
      <c r="AJ1564" s="1">
        <v>42207</v>
      </c>
      <c r="AK1564" t="s">
        <v>60</v>
      </c>
      <c r="AL1564" t="s">
        <v>3644</v>
      </c>
      <c r="AM1564">
        <v>2243969</v>
      </c>
    </row>
    <row r="1565" spans="1:39" hidden="1" x14ac:dyDescent="0.25">
      <c r="A1565" t="s">
        <v>3586</v>
      </c>
      <c r="B1565" t="s">
        <v>3587</v>
      </c>
      <c r="C1565" t="s">
        <v>3645</v>
      </c>
      <c r="D1565" t="s">
        <v>3645</v>
      </c>
      <c r="E1565" t="s">
        <v>3646</v>
      </c>
      <c r="F1565" t="s">
        <v>74</v>
      </c>
      <c r="G1565" t="s">
        <v>44</v>
      </c>
      <c r="H1565" t="s">
        <v>75</v>
      </c>
      <c r="I1565" t="s">
        <v>46</v>
      </c>
      <c r="J1565" t="s">
        <v>58</v>
      </c>
      <c r="K1565">
        <v>10</v>
      </c>
      <c r="L1565">
        <v>60</v>
      </c>
      <c r="M1565">
        <v>117.1</v>
      </c>
      <c r="N1565">
        <v>61.6</v>
      </c>
      <c r="R1565">
        <v>810</v>
      </c>
      <c r="S1565">
        <v>9</v>
      </c>
      <c r="T1565">
        <v>88.9</v>
      </c>
      <c r="U1565" t="s">
        <v>48</v>
      </c>
      <c r="V1565">
        <v>25000</v>
      </c>
      <c r="W1565">
        <v>3000</v>
      </c>
      <c r="X1565">
        <v>84</v>
      </c>
      <c r="Y1565">
        <v>15</v>
      </c>
      <c r="Z1565">
        <v>0.9</v>
      </c>
      <c r="AA1565">
        <v>-20</v>
      </c>
      <c r="AB1565" t="s">
        <v>27</v>
      </c>
      <c r="AC1565" s="2">
        <v>0.1</v>
      </c>
      <c r="AE1565" t="s">
        <v>1775</v>
      </c>
      <c r="AI1565" s="1">
        <v>42005</v>
      </c>
      <c r="AJ1565" s="1">
        <v>42436</v>
      </c>
      <c r="AK1565" t="s">
        <v>60</v>
      </c>
      <c r="AL1565" t="s">
        <v>3647</v>
      </c>
      <c r="AM1565">
        <v>2261769</v>
      </c>
    </row>
    <row r="1566" spans="1:39" hidden="1" x14ac:dyDescent="0.25">
      <c r="A1566" t="s">
        <v>3586</v>
      </c>
      <c r="B1566" t="s">
        <v>3587</v>
      </c>
      <c r="C1566" t="s">
        <v>3648</v>
      </c>
      <c r="D1566">
        <v>10069</v>
      </c>
      <c r="E1566" t="s">
        <v>3649</v>
      </c>
      <c r="F1566" t="s">
        <v>74</v>
      </c>
      <c r="G1566" t="s">
        <v>44</v>
      </c>
      <c r="H1566" t="s">
        <v>75</v>
      </c>
      <c r="I1566" t="s">
        <v>46</v>
      </c>
      <c r="J1566" t="s">
        <v>58</v>
      </c>
      <c r="K1566">
        <v>10</v>
      </c>
      <c r="L1566">
        <v>60</v>
      </c>
      <c r="M1566">
        <v>113</v>
      </c>
      <c r="N1566">
        <v>60</v>
      </c>
      <c r="R1566">
        <v>810</v>
      </c>
      <c r="S1566">
        <v>9</v>
      </c>
      <c r="T1566">
        <v>90</v>
      </c>
      <c r="U1566" t="s">
        <v>48</v>
      </c>
      <c r="V1566">
        <v>25000</v>
      </c>
      <c r="W1566">
        <v>2700</v>
      </c>
      <c r="X1566">
        <v>82</v>
      </c>
      <c r="Y1566">
        <v>4</v>
      </c>
      <c r="Z1566">
        <v>0.9</v>
      </c>
      <c r="AA1566">
        <v>-20</v>
      </c>
      <c r="AB1566" t="s">
        <v>27</v>
      </c>
      <c r="AC1566" s="2">
        <v>0.1</v>
      </c>
      <c r="AE1566" t="s">
        <v>172</v>
      </c>
      <c r="AI1566" s="1">
        <v>41640</v>
      </c>
      <c r="AJ1566" s="1">
        <v>42117</v>
      </c>
      <c r="AK1566" t="s">
        <v>60</v>
      </c>
      <c r="AL1566" t="s">
        <v>3650</v>
      </c>
      <c r="AM1566">
        <v>2242185</v>
      </c>
    </row>
    <row r="1567" spans="1:39" hidden="1" x14ac:dyDescent="0.25">
      <c r="A1567" t="s">
        <v>3586</v>
      </c>
      <c r="B1567" t="s">
        <v>3587</v>
      </c>
      <c r="C1567" t="s">
        <v>3651</v>
      </c>
      <c r="D1567" t="s">
        <v>3651</v>
      </c>
      <c r="E1567" t="s">
        <v>3652</v>
      </c>
      <c r="F1567" t="s">
        <v>74</v>
      </c>
      <c r="G1567" t="s">
        <v>44</v>
      </c>
      <c r="H1567" t="s">
        <v>75</v>
      </c>
      <c r="I1567" t="s">
        <v>46</v>
      </c>
      <c r="J1567" t="s">
        <v>58</v>
      </c>
      <c r="K1567">
        <v>10</v>
      </c>
      <c r="L1567">
        <v>60</v>
      </c>
      <c r="M1567">
        <v>117.1</v>
      </c>
      <c r="N1567">
        <v>61.6</v>
      </c>
      <c r="R1567">
        <v>810</v>
      </c>
      <c r="S1567">
        <v>9</v>
      </c>
      <c r="T1567">
        <v>88.9</v>
      </c>
      <c r="U1567" t="s">
        <v>48</v>
      </c>
      <c r="V1567">
        <v>25000</v>
      </c>
      <c r="W1567">
        <v>4000</v>
      </c>
      <c r="X1567">
        <v>85</v>
      </c>
      <c r="Y1567">
        <v>15</v>
      </c>
      <c r="Z1567">
        <v>0.9</v>
      </c>
      <c r="AA1567">
        <v>-20</v>
      </c>
      <c r="AB1567" t="s">
        <v>27</v>
      </c>
      <c r="AC1567" s="2">
        <v>0.1</v>
      </c>
      <c r="AE1567" t="s">
        <v>1775</v>
      </c>
      <c r="AI1567" s="1">
        <v>42005</v>
      </c>
      <c r="AJ1567" s="1">
        <v>42436</v>
      </c>
      <c r="AK1567" t="s">
        <v>60</v>
      </c>
      <c r="AL1567" t="s">
        <v>3653</v>
      </c>
      <c r="AM1567">
        <v>2261770</v>
      </c>
    </row>
    <row r="1568" spans="1:39" hidden="1" x14ac:dyDescent="0.25">
      <c r="A1568" t="s">
        <v>3586</v>
      </c>
      <c r="B1568" t="s">
        <v>3587</v>
      </c>
      <c r="C1568" t="s">
        <v>3654</v>
      </c>
      <c r="D1568">
        <v>10196</v>
      </c>
      <c r="F1568" t="s">
        <v>74</v>
      </c>
      <c r="G1568" t="s">
        <v>44</v>
      </c>
      <c r="H1568" t="s">
        <v>75</v>
      </c>
      <c r="I1568" t="s">
        <v>46</v>
      </c>
      <c r="J1568" t="s">
        <v>58</v>
      </c>
      <c r="K1568">
        <v>10</v>
      </c>
      <c r="L1568">
        <v>60</v>
      </c>
      <c r="M1568">
        <v>113</v>
      </c>
      <c r="N1568">
        <v>60</v>
      </c>
      <c r="R1568">
        <v>810</v>
      </c>
      <c r="S1568">
        <v>9.1</v>
      </c>
      <c r="T1568">
        <v>89</v>
      </c>
      <c r="U1568" t="s">
        <v>48</v>
      </c>
      <c r="V1568">
        <v>25000</v>
      </c>
      <c r="W1568">
        <v>4000</v>
      </c>
      <c r="X1568">
        <v>83</v>
      </c>
      <c r="Y1568">
        <v>10</v>
      </c>
      <c r="Z1568">
        <v>0.9</v>
      </c>
      <c r="AA1568">
        <v>-20</v>
      </c>
      <c r="AB1568" t="s">
        <v>27</v>
      </c>
      <c r="AC1568" s="2">
        <v>0.1</v>
      </c>
      <c r="AE1568" t="s">
        <v>172</v>
      </c>
      <c r="AI1568" s="1">
        <v>41640</v>
      </c>
      <c r="AJ1568" s="1">
        <v>42207</v>
      </c>
      <c r="AK1568" t="s">
        <v>60</v>
      </c>
      <c r="AL1568" t="s">
        <v>3655</v>
      </c>
      <c r="AM1568">
        <v>2243970</v>
      </c>
    </row>
    <row r="1569" spans="1:39" hidden="1" x14ac:dyDescent="0.25">
      <c r="A1569" t="s">
        <v>3586</v>
      </c>
      <c r="B1569" t="s">
        <v>3587</v>
      </c>
      <c r="C1569" t="s">
        <v>3656</v>
      </c>
      <c r="D1569">
        <v>10122</v>
      </c>
      <c r="F1569" t="s">
        <v>74</v>
      </c>
      <c r="G1569" t="s">
        <v>44</v>
      </c>
      <c r="H1569" t="s">
        <v>75</v>
      </c>
      <c r="I1569" t="s">
        <v>46</v>
      </c>
      <c r="J1569" t="s">
        <v>58</v>
      </c>
      <c r="K1569">
        <v>10</v>
      </c>
      <c r="L1569">
        <v>60</v>
      </c>
      <c r="M1569">
        <v>110</v>
      </c>
      <c r="N1569">
        <v>60</v>
      </c>
      <c r="R1569">
        <v>810</v>
      </c>
      <c r="S1569">
        <v>9.5</v>
      </c>
      <c r="T1569">
        <v>85.3</v>
      </c>
      <c r="U1569" t="s">
        <v>48</v>
      </c>
      <c r="V1569">
        <v>25000</v>
      </c>
      <c r="W1569">
        <v>5000</v>
      </c>
      <c r="X1569">
        <v>86</v>
      </c>
      <c r="Y1569">
        <v>18</v>
      </c>
      <c r="Z1569">
        <v>0.9</v>
      </c>
      <c r="AA1569">
        <v>-20</v>
      </c>
      <c r="AB1569" t="s">
        <v>27</v>
      </c>
      <c r="AC1569" s="2">
        <v>0.1</v>
      </c>
      <c r="AE1569" t="s">
        <v>172</v>
      </c>
      <c r="AI1569" s="1">
        <v>41640</v>
      </c>
      <c r="AJ1569" s="1">
        <v>42108</v>
      </c>
      <c r="AK1569" t="s">
        <v>60</v>
      </c>
      <c r="AL1569" t="s">
        <v>3657</v>
      </c>
      <c r="AM1569">
        <v>2237473</v>
      </c>
    </row>
    <row r="1570" spans="1:39" hidden="1" x14ac:dyDescent="0.25">
      <c r="A1570" t="s">
        <v>3586</v>
      </c>
      <c r="B1570" t="s">
        <v>3587</v>
      </c>
      <c r="C1570" t="s">
        <v>3658</v>
      </c>
      <c r="D1570" t="s">
        <v>3658</v>
      </c>
      <c r="E1570" t="s">
        <v>3659</v>
      </c>
      <c r="F1570" t="s">
        <v>74</v>
      </c>
      <c r="G1570" t="s">
        <v>44</v>
      </c>
      <c r="H1570" t="s">
        <v>75</v>
      </c>
      <c r="I1570" t="s">
        <v>46</v>
      </c>
      <c r="J1570" t="s">
        <v>58</v>
      </c>
      <c r="K1570">
        <v>10</v>
      </c>
      <c r="L1570">
        <v>60</v>
      </c>
      <c r="M1570">
        <v>117.1</v>
      </c>
      <c r="N1570">
        <v>61.6</v>
      </c>
      <c r="R1570">
        <v>810</v>
      </c>
      <c r="S1570">
        <v>9</v>
      </c>
      <c r="T1570">
        <v>88.9</v>
      </c>
      <c r="U1570" t="s">
        <v>48</v>
      </c>
      <c r="V1570">
        <v>25000</v>
      </c>
      <c r="W1570">
        <v>5000</v>
      </c>
      <c r="X1570">
        <v>85</v>
      </c>
      <c r="Y1570">
        <v>17</v>
      </c>
      <c r="Z1570">
        <v>0.9</v>
      </c>
      <c r="AA1570">
        <v>-20</v>
      </c>
      <c r="AB1570" t="s">
        <v>27</v>
      </c>
      <c r="AC1570" s="2">
        <v>0.1</v>
      </c>
      <c r="AE1570" t="s">
        <v>1775</v>
      </c>
      <c r="AI1570" s="1">
        <v>42005</v>
      </c>
      <c r="AJ1570" s="1">
        <v>42436</v>
      </c>
      <c r="AK1570" t="s">
        <v>60</v>
      </c>
      <c r="AL1570" t="s">
        <v>3660</v>
      </c>
      <c r="AM1570">
        <v>2261771</v>
      </c>
    </row>
    <row r="1571" spans="1:39" hidden="1" x14ac:dyDescent="0.25">
      <c r="A1571" t="s">
        <v>3586</v>
      </c>
      <c r="B1571" t="s">
        <v>3587</v>
      </c>
      <c r="C1571" t="s">
        <v>3661</v>
      </c>
      <c r="D1571">
        <v>10031</v>
      </c>
      <c r="E1571" t="s">
        <v>3662</v>
      </c>
      <c r="F1571" t="s">
        <v>74</v>
      </c>
      <c r="G1571" t="s">
        <v>44</v>
      </c>
      <c r="H1571" t="s">
        <v>75</v>
      </c>
      <c r="I1571" t="s">
        <v>46</v>
      </c>
      <c r="J1571" t="s">
        <v>58</v>
      </c>
      <c r="K1571">
        <v>10</v>
      </c>
      <c r="L1571">
        <v>60</v>
      </c>
      <c r="M1571">
        <v>113</v>
      </c>
      <c r="N1571">
        <v>60</v>
      </c>
      <c r="R1571">
        <v>810</v>
      </c>
      <c r="S1571">
        <v>9</v>
      </c>
      <c r="T1571">
        <v>90</v>
      </c>
      <c r="U1571" t="s">
        <v>48</v>
      </c>
      <c r="V1571">
        <v>25000</v>
      </c>
      <c r="W1571">
        <v>2700</v>
      </c>
      <c r="X1571">
        <v>82</v>
      </c>
      <c r="Y1571">
        <v>4</v>
      </c>
      <c r="Z1571">
        <v>0.9</v>
      </c>
      <c r="AA1571">
        <v>-20</v>
      </c>
      <c r="AB1571" t="s">
        <v>27</v>
      </c>
      <c r="AC1571" s="2">
        <v>0.1</v>
      </c>
      <c r="AE1571" t="s">
        <v>172</v>
      </c>
      <c r="AI1571" s="1">
        <v>41640</v>
      </c>
      <c r="AJ1571" s="1">
        <v>42117</v>
      </c>
      <c r="AK1571" t="s">
        <v>60</v>
      </c>
      <c r="AL1571" t="s">
        <v>3663</v>
      </c>
      <c r="AM1571">
        <v>2238221</v>
      </c>
    </row>
    <row r="1572" spans="1:39" hidden="1" x14ac:dyDescent="0.25">
      <c r="A1572" t="s">
        <v>3586</v>
      </c>
      <c r="B1572" t="s">
        <v>3587</v>
      </c>
      <c r="C1572" t="s">
        <v>3661</v>
      </c>
      <c r="D1572">
        <v>10073</v>
      </c>
      <c r="E1572" t="s">
        <v>3664</v>
      </c>
      <c r="F1572" t="s">
        <v>74</v>
      </c>
      <c r="G1572" t="s">
        <v>44</v>
      </c>
      <c r="H1572" t="s">
        <v>75</v>
      </c>
      <c r="I1572" t="s">
        <v>46</v>
      </c>
      <c r="J1572" t="s">
        <v>58</v>
      </c>
      <c r="K1572">
        <v>10</v>
      </c>
      <c r="L1572">
        <v>60</v>
      </c>
      <c r="M1572">
        <v>113</v>
      </c>
      <c r="N1572">
        <v>60</v>
      </c>
      <c r="R1572">
        <v>810</v>
      </c>
      <c r="S1572">
        <v>9</v>
      </c>
      <c r="T1572">
        <v>90</v>
      </c>
      <c r="U1572" t="s">
        <v>48</v>
      </c>
      <c r="V1572">
        <v>25000</v>
      </c>
      <c r="W1572">
        <v>2700</v>
      </c>
      <c r="X1572">
        <v>82</v>
      </c>
      <c r="Y1572">
        <v>4</v>
      </c>
      <c r="Z1572">
        <v>0.9</v>
      </c>
      <c r="AA1572">
        <v>-20</v>
      </c>
      <c r="AB1572" t="s">
        <v>27</v>
      </c>
      <c r="AC1572" s="2">
        <v>0.1</v>
      </c>
      <c r="AE1572" t="s">
        <v>172</v>
      </c>
      <c r="AI1572" s="1">
        <v>41640</v>
      </c>
      <c r="AJ1572" s="1">
        <v>42117</v>
      </c>
      <c r="AK1572" t="s">
        <v>60</v>
      </c>
      <c r="AL1572" t="s">
        <v>3665</v>
      </c>
      <c r="AM1572">
        <v>2238222</v>
      </c>
    </row>
    <row r="1573" spans="1:39" hidden="1" x14ac:dyDescent="0.25">
      <c r="A1573" t="s">
        <v>3586</v>
      </c>
      <c r="B1573" t="s">
        <v>3587</v>
      </c>
      <c r="C1573" t="s">
        <v>3666</v>
      </c>
      <c r="D1573" t="s">
        <v>3666</v>
      </c>
      <c r="E1573" t="s">
        <v>3667</v>
      </c>
      <c r="F1573" t="s">
        <v>74</v>
      </c>
      <c r="G1573" t="s">
        <v>44</v>
      </c>
      <c r="H1573" t="s">
        <v>75</v>
      </c>
      <c r="I1573" t="s">
        <v>46</v>
      </c>
      <c r="J1573" t="s">
        <v>58</v>
      </c>
      <c r="K1573">
        <v>10</v>
      </c>
      <c r="L1573">
        <v>60</v>
      </c>
      <c r="M1573">
        <v>111</v>
      </c>
      <c r="N1573">
        <v>60</v>
      </c>
      <c r="R1573">
        <v>810</v>
      </c>
      <c r="S1573">
        <v>9.1</v>
      </c>
      <c r="T1573">
        <v>89</v>
      </c>
      <c r="U1573" t="s">
        <v>48</v>
      </c>
      <c r="V1573">
        <v>25000</v>
      </c>
      <c r="W1573">
        <v>5000</v>
      </c>
      <c r="X1573">
        <v>85</v>
      </c>
      <c r="Y1573">
        <v>23</v>
      </c>
      <c r="Z1573">
        <v>0.9</v>
      </c>
      <c r="AA1573">
        <v>-20</v>
      </c>
      <c r="AB1573" t="s">
        <v>27</v>
      </c>
      <c r="AC1573" s="2">
        <v>0.1</v>
      </c>
      <c r="AE1573" t="s">
        <v>172</v>
      </c>
      <c r="AI1573" s="1">
        <v>41640</v>
      </c>
      <c r="AJ1573" s="1">
        <v>42353</v>
      </c>
      <c r="AK1573" t="s">
        <v>60</v>
      </c>
      <c r="AL1573" t="s">
        <v>3668</v>
      </c>
      <c r="AM1573">
        <v>2254995</v>
      </c>
    </row>
    <row r="1574" spans="1:39" hidden="1" x14ac:dyDescent="0.25">
      <c r="A1574" t="s">
        <v>3586</v>
      </c>
      <c r="B1574" t="s">
        <v>3587</v>
      </c>
      <c r="C1574" t="s">
        <v>3669</v>
      </c>
      <c r="D1574">
        <v>10048</v>
      </c>
      <c r="F1574" t="s">
        <v>163</v>
      </c>
      <c r="G1574" t="s">
        <v>44</v>
      </c>
      <c r="H1574" t="s">
        <v>75</v>
      </c>
      <c r="I1574" t="s">
        <v>46</v>
      </c>
      <c r="J1574" t="s">
        <v>58</v>
      </c>
      <c r="K1574">
        <v>10</v>
      </c>
      <c r="L1574">
        <v>100</v>
      </c>
      <c r="M1574">
        <v>135</v>
      </c>
      <c r="N1574">
        <v>73</v>
      </c>
      <c r="R1574">
        <v>1600</v>
      </c>
      <c r="S1574">
        <v>17</v>
      </c>
      <c r="T1574">
        <v>94.1</v>
      </c>
      <c r="U1574" t="s">
        <v>48</v>
      </c>
      <c r="V1574">
        <v>25000</v>
      </c>
      <c r="W1574">
        <v>2700</v>
      </c>
      <c r="X1574">
        <v>82</v>
      </c>
      <c r="Y1574">
        <v>9</v>
      </c>
      <c r="Z1574">
        <v>0.9</v>
      </c>
      <c r="AA1574">
        <v>-20</v>
      </c>
      <c r="AB1574" t="s">
        <v>27</v>
      </c>
      <c r="AC1574" s="2">
        <v>0.1</v>
      </c>
      <c r="AE1574" t="s">
        <v>138</v>
      </c>
      <c r="AI1574" s="1">
        <v>41640</v>
      </c>
      <c r="AJ1574" s="1">
        <v>42207</v>
      </c>
      <c r="AK1574" t="s">
        <v>60</v>
      </c>
      <c r="AL1574" t="s">
        <v>3670</v>
      </c>
      <c r="AM1574">
        <v>2243965</v>
      </c>
    </row>
    <row r="1575" spans="1:39" hidden="1" x14ac:dyDescent="0.25">
      <c r="A1575" t="s">
        <v>3586</v>
      </c>
      <c r="B1575" t="s">
        <v>3587</v>
      </c>
      <c r="C1575" t="s">
        <v>3669</v>
      </c>
      <c r="D1575">
        <v>10147</v>
      </c>
      <c r="F1575" t="s">
        <v>163</v>
      </c>
      <c r="G1575" t="s">
        <v>44</v>
      </c>
      <c r="H1575" t="s">
        <v>75</v>
      </c>
      <c r="I1575" t="s">
        <v>46</v>
      </c>
      <c r="J1575" t="s">
        <v>58</v>
      </c>
      <c r="K1575">
        <v>10</v>
      </c>
      <c r="L1575">
        <v>100</v>
      </c>
      <c r="M1575">
        <v>135</v>
      </c>
      <c r="N1575">
        <v>73</v>
      </c>
      <c r="R1575">
        <v>1600</v>
      </c>
      <c r="S1575">
        <v>17</v>
      </c>
      <c r="T1575">
        <v>94.1</v>
      </c>
      <c r="U1575" t="s">
        <v>48</v>
      </c>
      <c r="V1575">
        <v>25000</v>
      </c>
      <c r="W1575">
        <v>2700</v>
      </c>
      <c r="X1575">
        <v>82</v>
      </c>
      <c r="Y1575">
        <v>9</v>
      </c>
      <c r="Z1575">
        <v>0.9</v>
      </c>
      <c r="AA1575">
        <v>-20</v>
      </c>
      <c r="AB1575" t="s">
        <v>27</v>
      </c>
      <c r="AC1575" s="2">
        <v>0.1</v>
      </c>
      <c r="AE1575" t="s">
        <v>138</v>
      </c>
      <c r="AI1575" s="1">
        <v>41640</v>
      </c>
      <c r="AJ1575" s="1">
        <v>42207</v>
      </c>
      <c r="AK1575" t="s">
        <v>60</v>
      </c>
      <c r="AL1575" t="s">
        <v>3671</v>
      </c>
      <c r="AM1575">
        <v>2243966</v>
      </c>
    </row>
    <row r="1576" spans="1:39" hidden="1" x14ac:dyDescent="0.25">
      <c r="A1576" t="s">
        <v>3586</v>
      </c>
      <c r="B1576" t="s">
        <v>3587</v>
      </c>
      <c r="C1576" t="s">
        <v>3672</v>
      </c>
      <c r="D1576">
        <v>10206</v>
      </c>
      <c r="F1576" t="s">
        <v>163</v>
      </c>
      <c r="G1576" t="s">
        <v>44</v>
      </c>
      <c r="H1576" t="s">
        <v>75</v>
      </c>
      <c r="I1576" t="s">
        <v>46</v>
      </c>
      <c r="J1576" t="s">
        <v>58</v>
      </c>
      <c r="K1576">
        <v>10</v>
      </c>
      <c r="L1576">
        <v>100</v>
      </c>
      <c r="M1576">
        <v>135</v>
      </c>
      <c r="N1576">
        <v>73</v>
      </c>
      <c r="R1576">
        <v>1600</v>
      </c>
      <c r="S1576">
        <v>17</v>
      </c>
      <c r="T1576">
        <v>94.1</v>
      </c>
      <c r="U1576" t="s">
        <v>48</v>
      </c>
      <c r="V1576">
        <v>25000</v>
      </c>
      <c r="W1576">
        <v>3000</v>
      </c>
      <c r="X1576">
        <v>83</v>
      </c>
      <c r="Y1576">
        <v>16</v>
      </c>
      <c r="Z1576">
        <v>0.9</v>
      </c>
      <c r="AA1576">
        <v>-20</v>
      </c>
      <c r="AB1576" t="s">
        <v>27</v>
      </c>
      <c r="AC1576" s="2">
        <v>0.1</v>
      </c>
      <c r="AE1576" t="s">
        <v>138</v>
      </c>
      <c r="AI1576" s="1">
        <v>41640</v>
      </c>
      <c r="AJ1576" s="1">
        <v>42207</v>
      </c>
      <c r="AK1576" t="s">
        <v>60</v>
      </c>
      <c r="AL1576" t="s">
        <v>3673</v>
      </c>
      <c r="AM1576">
        <v>2243967</v>
      </c>
    </row>
    <row r="1577" spans="1:39" hidden="1" x14ac:dyDescent="0.25">
      <c r="A1577" t="s">
        <v>3586</v>
      </c>
      <c r="B1577" t="s">
        <v>3587</v>
      </c>
      <c r="C1577" t="s">
        <v>3674</v>
      </c>
      <c r="D1577">
        <v>10075</v>
      </c>
      <c r="F1577" t="s">
        <v>163</v>
      </c>
      <c r="G1577" t="s">
        <v>44</v>
      </c>
      <c r="H1577" t="s">
        <v>75</v>
      </c>
      <c r="I1577" t="s">
        <v>46</v>
      </c>
      <c r="J1577" t="s">
        <v>58</v>
      </c>
      <c r="K1577">
        <v>10</v>
      </c>
      <c r="L1577">
        <v>100</v>
      </c>
      <c r="M1577">
        <v>135</v>
      </c>
      <c r="N1577">
        <v>73</v>
      </c>
      <c r="R1577">
        <v>1600</v>
      </c>
      <c r="S1577">
        <v>17</v>
      </c>
      <c r="T1577">
        <v>94.1</v>
      </c>
      <c r="U1577" t="s">
        <v>48</v>
      </c>
      <c r="V1577">
        <v>25000</v>
      </c>
      <c r="W1577">
        <v>5000</v>
      </c>
      <c r="X1577">
        <v>84</v>
      </c>
      <c r="Y1577">
        <v>12</v>
      </c>
      <c r="Z1577">
        <v>0.9</v>
      </c>
      <c r="AA1577">
        <v>-20</v>
      </c>
      <c r="AB1577" t="s">
        <v>27</v>
      </c>
      <c r="AC1577" s="2">
        <v>0.1</v>
      </c>
      <c r="AE1577" t="s">
        <v>138</v>
      </c>
      <c r="AI1577" s="1">
        <v>41640</v>
      </c>
      <c r="AJ1577" s="1">
        <v>42195</v>
      </c>
      <c r="AK1577" t="s">
        <v>60</v>
      </c>
      <c r="AL1577" t="s">
        <v>3675</v>
      </c>
      <c r="AM1577">
        <v>2243019</v>
      </c>
    </row>
    <row r="1578" spans="1:39" hidden="1" x14ac:dyDescent="0.25">
      <c r="A1578" t="s">
        <v>3586</v>
      </c>
      <c r="B1578" t="s">
        <v>3587</v>
      </c>
      <c r="C1578" t="s">
        <v>3674</v>
      </c>
      <c r="D1578" t="s">
        <v>3674</v>
      </c>
      <c r="E1578" t="s">
        <v>3676</v>
      </c>
      <c r="F1578" t="s">
        <v>163</v>
      </c>
      <c r="G1578" t="s">
        <v>44</v>
      </c>
      <c r="H1578" t="s">
        <v>75</v>
      </c>
      <c r="I1578" t="s">
        <v>46</v>
      </c>
      <c r="J1578" t="s">
        <v>58</v>
      </c>
      <c r="K1578">
        <v>10</v>
      </c>
      <c r="L1578">
        <v>100</v>
      </c>
      <c r="M1578">
        <v>135</v>
      </c>
      <c r="N1578">
        <v>73</v>
      </c>
      <c r="R1578">
        <v>1600</v>
      </c>
      <c r="S1578">
        <v>17</v>
      </c>
      <c r="T1578">
        <v>94.1</v>
      </c>
      <c r="U1578" t="s">
        <v>48</v>
      </c>
      <c r="V1578">
        <v>25000</v>
      </c>
      <c r="W1578">
        <v>5000</v>
      </c>
      <c r="X1578">
        <v>84</v>
      </c>
      <c r="Y1578">
        <v>12</v>
      </c>
      <c r="Z1578">
        <v>0.9</v>
      </c>
      <c r="AA1578">
        <v>-20</v>
      </c>
      <c r="AB1578" t="s">
        <v>27</v>
      </c>
      <c r="AC1578" s="2">
        <v>0.1</v>
      </c>
      <c r="AE1578" t="s">
        <v>138</v>
      </c>
      <c r="AI1578" s="1">
        <v>41640</v>
      </c>
      <c r="AJ1578" s="1">
        <v>42285</v>
      </c>
      <c r="AK1578" t="s">
        <v>60</v>
      </c>
      <c r="AL1578" t="s">
        <v>3677</v>
      </c>
      <c r="AM1578">
        <v>2249746</v>
      </c>
    </row>
    <row r="1579" spans="1:39" hidden="1" x14ac:dyDescent="0.25">
      <c r="A1579" t="s">
        <v>3586</v>
      </c>
      <c r="B1579" t="s">
        <v>3587</v>
      </c>
      <c r="C1579" t="s">
        <v>3678</v>
      </c>
      <c r="D1579">
        <v>10059</v>
      </c>
      <c r="E1579" t="s">
        <v>3679</v>
      </c>
      <c r="F1579" t="s">
        <v>147</v>
      </c>
      <c r="G1579" t="s">
        <v>148</v>
      </c>
      <c r="H1579" t="s">
        <v>149</v>
      </c>
      <c r="I1579" t="s">
        <v>148</v>
      </c>
      <c r="J1579" t="s">
        <v>58</v>
      </c>
      <c r="K1579">
        <v>10</v>
      </c>
      <c r="L1579">
        <v>40</v>
      </c>
      <c r="M1579">
        <v>104</v>
      </c>
      <c r="N1579">
        <v>35</v>
      </c>
      <c r="R1579">
        <v>330</v>
      </c>
      <c r="S1579">
        <v>4.7</v>
      </c>
      <c r="T1579">
        <v>70.2</v>
      </c>
      <c r="U1579" t="s">
        <v>48</v>
      </c>
      <c r="V1579">
        <v>25000</v>
      </c>
      <c r="W1579">
        <v>2700</v>
      </c>
      <c r="X1579">
        <v>82</v>
      </c>
      <c r="Y1579">
        <v>17</v>
      </c>
      <c r="Z1579">
        <v>0.6</v>
      </c>
      <c r="AA1579">
        <v>-20</v>
      </c>
      <c r="AB1579" t="s">
        <v>27</v>
      </c>
      <c r="AC1579" s="2">
        <v>0.1</v>
      </c>
      <c r="AE1579" t="s">
        <v>172</v>
      </c>
      <c r="AI1579" s="1">
        <v>41640</v>
      </c>
      <c r="AJ1579" s="1">
        <v>42114</v>
      </c>
      <c r="AK1579" t="s">
        <v>60</v>
      </c>
      <c r="AL1579" t="s">
        <v>3680</v>
      </c>
      <c r="AM1579">
        <v>2237474</v>
      </c>
    </row>
    <row r="1580" spans="1:39" hidden="1" x14ac:dyDescent="0.25">
      <c r="A1580" t="s">
        <v>3586</v>
      </c>
      <c r="B1580" t="s">
        <v>3587</v>
      </c>
      <c r="C1580" t="s">
        <v>3681</v>
      </c>
      <c r="D1580" t="s">
        <v>3681</v>
      </c>
      <c r="E1580" t="s">
        <v>3682</v>
      </c>
      <c r="F1580" t="s">
        <v>204</v>
      </c>
      <c r="G1580" t="s">
        <v>148</v>
      </c>
      <c r="H1580" t="s">
        <v>149</v>
      </c>
      <c r="I1580" t="s">
        <v>148</v>
      </c>
      <c r="J1580" t="s">
        <v>58</v>
      </c>
      <c r="K1580">
        <v>10</v>
      </c>
      <c r="L1580">
        <v>40</v>
      </c>
      <c r="M1580">
        <v>100</v>
      </c>
      <c r="N1580">
        <v>35</v>
      </c>
      <c r="R1580">
        <v>315</v>
      </c>
      <c r="S1580">
        <v>4.7</v>
      </c>
      <c r="T1580">
        <v>67</v>
      </c>
      <c r="U1580" t="s">
        <v>48</v>
      </c>
      <c r="V1580">
        <v>25000</v>
      </c>
      <c r="W1580">
        <v>2700</v>
      </c>
      <c r="X1580">
        <v>82</v>
      </c>
      <c r="Y1580">
        <v>9</v>
      </c>
      <c r="Z1580">
        <v>0.8</v>
      </c>
      <c r="AA1580">
        <v>-20</v>
      </c>
      <c r="AB1580" t="s">
        <v>27</v>
      </c>
      <c r="AC1580" s="2">
        <v>0.1</v>
      </c>
      <c r="AE1580" t="s">
        <v>138</v>
      </c>
      <c r="AI1580" s="1">
        <v>42005</v>
      </c>
      <c r="AJ1580" s="1">
        <v>42290</v>
      </c>
      <c r="AK1580" t="s">
        <v>60</v>
      </c>
      <c r="AL1580" t="s">
        <v>3683</v>
      </c>
      <c r="AM1580">
        <v>2250102</v>
      </c>
    </row>
    <row r="1581" spans="1:39" hidden="1" x14ac:dyDescent="0.25">
      <c r="A1581" t="s">
        <v>3586</v>
      </c>
      <c r="B1581" t="s">
        <v>3587</v>
      </c>
      <c r="C1581" t="s">
        <v>3684</v>
      </c>
      <c r="D1581" t="s">
        <v>3684</v>
      </c>
      <c r="E1581" t="s">
        <v>3685</v>
      </c>
      <c r="F1581" t="s">
        <v>204</v>
      </c>
      <c r="G1581" t="s">
        <v>148</v>
      </c>
      <c r="H1581" t="s">
        <v>75</v>
      </c>
      <c r="I1581" t="s">
        <v>148</v>
      </c>
      <c r="J1581" t="s">
        <v>58</v>
      </c>
      <c r="K1581">
        <v>10</v>
      </c>
      <c r="L1581">
        <v>40</v>
      </c>
      <c r="M1581">
        <v>102</v>
      </c>
      <c r="N1581">
        <v>35</v>
      </c>
      <c r="R1581">
        <v>315</v>
      </c>
      <c r="S1581">
        <v>4.7</v>
      </c>
      <c r="T1581">
        <v>67</v>
      </c>
      <c r="U1581" t="s">
        <v>48</v>
      </c>
      <c r="V1581">
        <v>25000</v>
      </c>
      <c r="W1581">
        <v>2700</v>
      </c>
      <c r="X1581">
        <v>82</v>
      </c>
      <c r="Y1581">
        <v>9</v>
      </c>
      <c r="Z1581">
        <v>0.8</v>
      </c>
      <c r="AA1581">
        <v>-20</v>
      </c>
      <c r="AB1581" t="s">
        <v>27</v>
      </c>
      <c r="AC1581" s="2">
        <v>0.1</v>
      </c>
      <c r="AE1581" t="s">
        <v>138</v>
      </c>
      <c r="AI1581" s="1">
        <v>42005</v>
      </c>
      <c r="AJ1581" s="1">
        <v>42290</v>
      </c>
      <c r="AK1581" t="s">
        <v>60</v>
      </c>
      <c r="AL1581" t="s">
        <v>3686</v>
      </c>
      <c r="AM1581">
        <v>2250103</v>
      </c>
    </row>
    <row r="1582" spans="1:39" hidden="1" x14ac:dyDescent="0.25">
      <c r="A1582" t="s">
        <v>3586</v>
      </c>
      <c r="B1582" t="s">
        <v>3587</v>
      </c>
      <c r="C1582" t="s">
        <v>3687</v>
      </c>
      <c r="D1582" t="s">
        <v>3687</v>
      </c>
      <c r="E1582" t="s">
        <v>3688</v>
      </c>
      <c r="F1582" t="s">
        <v>204</v>
      </c>
      <c r="G1582" t="s">
        <v>148</v>
      </c>
      <c r="H1582" t="s">
        <v>149</v>
      </c>
      <c r="I1582" t="s">
        <v>148</v>
      </c>
      <c r="J1582" t="s">
        <v>58</v>
      </c>
      <c r="K1582">
        <v>3</v>
      </c>
      <c r="L1582">
        <v>60</v>
      </c>
      <c r="M1582">
        <v>106</v>
      </c>
      <c r="N1582">
        <v>38</v>
      </c>
      <c r="R1582">
        <v>500</v>
      </c>
      <c r="S1582">
        <v>6.5</v>
      </c>
      <c r="T1582">
        <v>76.900000000000006</v>
      </c>
      <c r="U1582" t="s">
        <v>48</v>
      </c>
      <c r="V1582">
        <v>25000</v>
      </c>
      <c r="W1582">
        <v>2700</v>
      </c>
      <c r="X1582">
        <v>82</v>
      </c>
      <c r="Y1582">
        <v>9</v>
      </c>
      <c r="Z1582">
        <v>0.9</v>
      </c>
      <c r="AA1582">
        <v>-40</v>
      </c>
      <c r="AB1582" t="s">
        <v>27</v>
      </c>
      <c r="AC1582" s="2">
        <v>0.1</v>
      </c>
      <c r="AE1582" t="s">
        <v>138</v>
      </c>
      <c r="AI1582" s="1">
        <v>42005</v>
      </c>
      <c r="AJ1582" s="1">
        <v>42353</v>
      </c>
      <c r="AK1582" t="s">
        <v>60</v>
      </c>
      <c r="AL1582" t="s">
        <v>3689</v>
      </c>
      <c r="AM1582">
        <v>2254999</v>
      </c>
    </row>
    <row r="1583" spans="1:39" hidden="1" x14ac:dyDescent="0.25">
      <c r="A1583" t="s">
        <v>3586</v>
      </c>
      <c r="B1583" t="s">
        <v>3587</v>
      </c>
      <c r="C1583" t="s">
        <v>3690</v>
      </c>
      <c r="D1583" t="s">
        <v>3690</v>
      </c>
      <c r="E1583" t="s">
        <v>3691</v>
      </c>
      <c r="F1583" t="s">
        <v>204</v>
      </c>
      <c r="G1583" t="s">
        <v>148</v>
      </c>
      <c r="H1583" t="s">
        <v>149</v>
      </c>
      <c r="I1583" t="s">
        <v>148</v>
      </c>
      <c r="J1583" t="s">
        <v>58</v>
      </c>
      <c r="K1583">
        <v>10</v>
      </c>
      <c r="L1583">
        <v>40</v>
      </c>
      <c r="M1583">
        <v>120</v>
      </c>
      <c r="N1583">
        <v>35</v>
      </c>
      <c r="R1583">
        <v>315</v>
      </c>
      <c r="S1583">
        <v>4.7</v>
      </c>
      <c r="T1583">
        <v>67</v>
      </c>
      <c r="U1583" t="s">
        <v>48</v>
      </c>
      <c r="V1583">
        <v>25000</v>
      </c>
      <c r="W1583">
        <v>2700</v>
      </c>
      <c r="X1583">
        <v>82</v>
      </c>
      <c r="Y1583">
        <v>9</v>
      </c>
      <c r="Z1583">
        <v>0.8</v>
      </c>
      <c r="AA1583">
        <v>-20</v>
      </c>
      <c r="AB1583" t="s">
        <v>27</v>
      </c>
      <c r="AC1583" s="2">
        <v>0.1</v>
      </c>
      <c r="AE1583" t="s">
        <v>138</v>
      </c>
      <c r="AI1583" s="1">
        <v>42005</v>
      </c>
      <c r="AJ1583" s="1">
        <v>42290</v>
      </c>
      <c r="AK1583" t="s">
        <v>60</v>
      </c>
      <c r="AL1583" t="s">
        <v>3692</v>
      </c>
      <c r="AM1583">
        <v>2250104</v>
      </c>
    </row>
    <row r="1584" spans="1:39" hidden="1" x14ac:dyDescent="0.25">
      <c r="A1584" t="s">
        <v>3586</v>
      </c>
      <c r="B1584" t="s">
        <v>3587</v>
      </c>
      <c r="C1584" t="s">
        <v>3693</v>
      </c>
      <c r="D1584" t="s">
        <v>3693</v>
      </c>
      <c r="E1584" t="s">
        <v>3694</v>
      </c>
      <c r="F1584" t="s">
        <v>204</v>
      </c>
      <c r="G1584" t="s">
        <v>148</v>
      </c>
      <c r="H1584" t="s">
        <v>149</v>
      </c>
      <c r="I1584" t="s">
        <v>148</v>
      </c>
      <c r="J1584" t="s">
        <v>58</v>
      </c>
      <c r="K1584">
        <v>10</v>
      </c>
      <c r="L1584">
        <v>60</v>
      </c>
      <c r="M1584">
        <v>118</v>
      </c>
      <c r="N1584">
        <v>38</v>
      </c>
      <c r="R1584">
        <v>500</v>
      </c>
      <c r="S1584">
        <v>6.5</v>
      </c>
      <c r="T1584">
        <v>76.900000000000006</v>
      </c>
      <c r="U1584" t="s">
        <v>48</v>
      </c>
      <c r="V1584">
        <v>25000</v>
      </c>
      <c r="W1584">
        <v>2700</v>
      </c>
      <c r="X1584">
        <v>82</v>
      </c>
      <c r="Y1584">
        <v>9</v>
      </c>
      <c r="Z1584">
        <v>0.9</v>
      </c>
      <c r="AA1584">
        <v>-20</v>
      </c>
      <c r="AB1584" t="s">
        <v>27</v>
      </c>
      <c r="AC1584" s="2">
        <v>0.1</v>
      </c>
      <c r="AE1584" t="s">
        <v>138</v>
      </c>
      <c r="AI1584" s="1">
        <v>42005</v>
      </c>
      <c r="AJ1584" s="1">
        <v>42285</v>
      </c>
      <c r="AK1584" t="s">
        <v>60</v>
      </c>
      <c r="AL1584" t="s">
        <v>3695</v>
      </c>
      <c r="AM1584">
        <v>2249744</v>
      </c>
    </row>
    <row r="1585" spans="1:39" hidden="1" x14ac:dyDescent="0.25">
      <c r="A1585" t="s">
        <v>3586</v>
      </c>
      <c r="B1585" t="s">
        <v>3587</v>
      </c>
      <c r="C1585" t="s">
        <v>3696</v>
      </c>
      <c r="D1585">
        <v>10065</v>
      </c>
      <c r="F1585" t="s">
        <v>147</v>
      </c>
      <c r="G1585" t="s">
        <v>148</v>
      </c>
      <c r="H1585" t="s">
        <v>149</v>
      </c>
      <c r="I1585" t="s">
        <v>148</v>
      </c>
      <c r="J1585" t="s">
        <v>58</v>
      </c>
      <c r="K1585">
        <v>10</v>
      </c>
      <c r="L1585">
        <v>60</v>
      </c>
      <c r="M1585">
        <v>129</v>
      </c>
      <c r="N1585">
        <v>43</v>
      </c>
      <c r="R1585">
        <v>500</v>
      </c>
      <c r="S1585">
        <v>7.1</v>
      </c>
      <c r="T1585">
        <v>71.400000000000006</v>
      </c>
      <c r="U1585" t="s">
        <v>48</v>
      </c>
      <c r="V1585">
        <v>25000</v>
      </c>
      <c r="W1585">
        <v>2700</v>
      </c>
      <c r="X1585">
        <v>81</v>
      </c>
      <c r="Y1585">
        <v>13</v>
      </c>
      <c r="Z1585">
        <v>0.7</v>
      </c>
      <c r="AA1585">
        <v>-20</v>
      </c>
      <c r="AB1585" t="s">
        <v>27</v>
      </c>
      <c r="AC1585" s="2">
        <v>0.1</v>
      </c>
      <c r="AE1585" t="s">
        <v>138</v>
      </c>
      <c r="AI1585" s="1">
        <v>41640</v>
      </c>
      <c r="AJ1585" s="1">
        <v>42109</v>
      </c>
      <c r="AK1585" t="s">
        <v>60</v>
      </c>
      <c r="AL1585" t="s">
        <v>3697</v>
      </c>
      <c r="AM1585">
        <v>2237475</v>
      </c>
    </row>
    <row r="1586" spans="1:39" hidden="1" x14ac:dyDescent="0.25">
      <c r="A1586" t="s">
        <v>3586</v>
      </c>
      <c r="B1586" t="s">
        <v>3587</v>
      </c>
      <c r="C1586" t="s">
        <v>3698</v>
      </c>
      <c r="D1586">
        <v>10132</v>
      </c>
      <c r="F1586" t="s">
        <v>169</v>
      </c>
      <c r="G1586" t="s">
        <v>55</v>
      </c>
      <c r="H1586" t="s">
        <v>75</v>
      </c>
      <c r="I1586" t="s">
        <v>57</v>
      </c>
      <c r="J1586" t="s">
        <v>58</v>
      </c>
      <c r="K1586">
        <v>10</v>
      </c>
      <c r="L1586">
        <v>65</v>
      </c>
      <c r="M1586">
        <v>133</v>
      </c>
      <c r="N1586">
        <v>95</v>
      </c>
      <c r="Q1586">
        <v>110</v>
      </c>
      <c r="R1586">
        <v>865</v>
      </c>
      <c r="S1586">
        <v>12.1</v>
      </c>
      <c r="T1586">
        <v>72.099999999999994</v>
      </c>
      <c r="U1586" t="s">
        <v>48</v>
      </c>
      <c r="V1586">
        <v>40000</v>
      </c>
      <c r="W1586">
        <v>2700</v>
      </c>
      <c r="X1586">
        <v>83</v>
      </c>
      <c r="Y1586">
        <v>21</v>
      </c>
      <c r="Z1586">
        <v>0.9</v>
      </c>
      <c r="AA1586">
        <v>-20</v>
      </c>
      <c r="AB1586" t="s">
        <v>27</v>
      </c>
      <c r="AC1586" s="2">
        <v>0.1</v>
      </c>
      <c r="AE1586" t="s">
        <v>138</v>
      </c>
      <c r="AI1586" s="1">
        <v>41640</v>
      </c>
      <c r="AJ1586" s="1">
        <v>42109</v>
      </c>
      <c r="AK1586" t="s">
        <v>60</v>
      </c>
      <c r="AL1586" t="s">
        <v>3699</v>
      </c>
      <c r="AM1586">
        <v>2237476</v>
      </c>
    </row>
    <row r="1587" spans="1:39" hidden="1" x14ac:dyDescent="0.25">
      <c r="A1587" t="s">
        <v>3586</v>
      </c>
      <c r="B1587" t="s">
        <v>3587</v>
      </c>
      <c r="C1587" t="s">
        <v>3700</v>
      </c>
      <c r="D1587" t="s">
        <v>3700</v>
      </c>
      <c r="F1587" t="s">
        <v>169</v>
      </c>
      <c r="G1587" t="s">
        <v>55</v>
      </c>
      <c r="H1587" t="s">
        <v>75</v>
      </c>
      <c r="I1587" t="s">
        <v>57</v>
      </c>
      <c r="J1587" t="s">
        <v>58</v>
      </c>
      <c r="K1587">
        <v>4</v>
      </c>
      <c r="L1587">
        <v>65</v>
      </c>
      <c r="M1587">
        <v>132</v>
      </c>
      <c r="N1587">
        <v>95</v>
      </c>
      <c r="R1587">
        <v>850</v>
      </c>
      <c r="S1587">
        <v>12.2</v>
      </c>
      <c r="T1587">
        <v>69.7</v>
      </c>
      <c r="U1587" t="s">
        <v>48</v>
      </c>
      <c r="V1587">
        <v>25000</v>
      </c>
      <c r="W1587">
        <v>3000</v>
      </c>
      <c r="X1587">
        <v>91</v>
      </c>
      <c r="Y1587">
        <v>56</v>
      </c>
      <c r="Z1587">
        <v>0.9</v>
      </c>
      <c r="AA1587">
        <v>-40</v>
      </c>
      <c r="AB1587" t="s">
        <v>27</v>
      </c>
      <c r="AC1587" s="2">
        <v>0.1</v>
      </c>
      <c r="AE1587" t="s">
        <v>138</v>
      </c>
      <c r="AI1587" s="1">
        <v>42005</v>
      </c>
      <c r="AJ1587" s="1">
        <v>42474</v>
      </c>
      <c r="AK1587" t="s">
        <v>60</v>
      </c>
      <c r="AL1587" t="s">
        <v>3701</v>
      </c>
      <c r="AM1587">
        <v>2264223</v>
      </c>
    </row>
    <row r="1588" spans="1:39" hidden="1" x14ac:dyDescent="0.25">
      <c r="A1588" t="s">
        <v>3586</v>
      </c>
      <c r="B1588" t="s">
        <v>3587</v>
      </c>
      <c r="C1588" t="s">
        <v>3702</v>
      </c>
      <c r="D1588" t="s">
        <v>3702</v>
      </c>
      <c r="E1588" t="s">
        <v>3703</v>
      </c>
      <c r="F1588" t="s">
        <v>169</v>
      </c>
      <c r="G1588" t="s">
        <v>55</v>
      </c>
      <c r="H1588" t="s">
        <v>75</v>
      </c>
      <c r="I1588" t="s">
        <v>57</v>
      </c>
      <c r="J1588" t="s">
        <v>58</v>
      </c>
      <c r="K1588">
        <v>10</v>
      </c>
      <c r="L1588">
        <v>65</v>
      </c>
      <c r="M1588">
        <v>133</v>
      </c>
      <c r="N1588">
        <v>95</v>
      </c>
      <c r="Q1588">
        <v>110</v>
      </c>
      <c r="R1588">
        <v>650</v>
      </c>
      <c r="S1588">
        <v>8.8000000000000007</v>
      </c>
      <c r="T1588">
        <v>73.900000000000006</v>
      </c>
      <c r="U1588" t="s">
        <v>48</v>
      </c>
      <c r="V1588">
        <v>25000</v>
      </c>
      <c r="W1588">
        <v>2700</v>
      </c>
      <c r="X1588">
        <v>82</v>
      </c>
      <c r="Y1588">
        <v>9</v>
      </c>
      <c r="Z1588">
        <v>0.9</v>
      </c>
      <c r="AA1588">
        <v>-20</v>
      </c>
      <c r="AB1588" t="s">
        <v>27</v>
      </c>
      <c r="AC1588" s="2">
        <v>0.1</v>
      </c>
      <c r="AE1588" t="s">
        <v>138</v>
      </c>
      <c r="AI1588" s="1">
        <v>41640</v>
      </c>
      <c r="AJ1588" s="1">
        <v>42285</v>
      </c>
      <c r="AK1588" t="s">
        <v>60</v>
      </c>
      <c r="AL1588" t="s">
        <v>3704</v>
      </c>
      <c r="AM1588">
        <v>2249740</v>
      </c>
    </row>
    <row r="1589" spans="1:39" hidden="1" x14ac:dyDescent="0.25">
      <c r="A1589" t="s">
        <v>3586</v>
      </c>
      <c r="B1589" t="s">
        <v>3587</v>
      </c>
      <c r="C1589" t="s">
        <v>3705</v>
      </c>
      <c r="D1589" t="s">
        <v>3705</v>
      </c>
      <c r="E1589" t="s">
        <v>3706</v>
      </c>
      <c r="F1589" t="s">
        <v>169</v>
      </c>
      <c r="G1589" t="s">
        <v>55</v>
      </c>
      <c r="H1589" t="s">
        <v>75</v>
      </c>
      <c r="I1589" t="s">
        <v>57</v>
      </c>
      <c r="J1589" t="s">
        <v>58</v>
      </c>
      <c r="K1589">
        <v>10</v>
      </c>
      <c r="L1589">
        <v>65</v>
      </c>
      <c r="M1589">
        <v>133</v>
      </c>
      <c r="N1589">
        <v>95</v>
      </c>
      <c r="Q1589">
        <v>110</v>
      </c>
      <c r="R1589">
        <v>650</v>
      </c>
      <c r="S1589">
        <v>8.9</v>
      </c>
      <c r="T1589">
        <v>73</v>
      </c>
      <c r="U1589" t="s">
        <v>48</v>
      </c>
      <c r="V1589">
        <v>25000</v>
      </c>
      <c r="W1589">
        <v>5000</v>
      </c>
      <c r="X1589">
        <v>84</v>
      </c>
      <c r="Y1589">
        <v>16</v>
      </c>
      <c r="Z1589">
        <v>0.9</v>
      </c>
      <c r="AA1589">
        <v>-20</v>
      </c>
      <c r="AB1589" t="s">
        <v>27</v>
      </c>
      <c r="AC1589" s="2">
        <v>0.1</v>
      </c>
      <c r="AE1589" t="s">
        <v>138</v>
      </c>
      <c r="AI1589" s="1">
        <v>41640</v>
      </c>
      <c r="AJ1589" s="1">
        <v>42353</v>
      </c>
      <c r="AK1589" t="s">
        <v>60</v>
      </c>
      <c r="AL1589" t="s">
        <v>3707</v>
      </c>
      <c r="AM1589">
        <v>2254998</v>
      </c>
    </row>
    <row r="1590" spans="1:39" hidden="1" x14ac:dyDescent="0.25">
      <c r="A1590" t="s">
        <v>3586</v>
      </c>
      <c r="B1590" t="s">
        <v>3587</v>
      </c>
      <c r="C1590" t="s">
        <v>3708</v>
      </c>
      <c r="D1590">
        <v>10130</v>
      </c>
      <c r="E1590" t="s">
        <v>3709</v>
      </c>
      <c r="F1590" t="s">
        <v>251</v>
      </c>
      <c r="G1590" t="s">
        <v>55</v>
      </c>
      <c r="H1590" t="s">
        <v>75</v>
      </c>
      <c r="I1590" t="s">
        <v>57</v>
      </c>
      <c r="J1590" t="s">
        <v>58</v>
      </c>
      <c r="K1590">
        <v>10</v>
      </c>
      <c r="L1590">
        <v>65</v>
      </c>
      <c r="M1590">
        <v>157</v>
      </c>
      <c r="N1590">
        <v>125</v>
      </c>
      <c r="Q1590">
        <v>120</v>
      </c>
      <c r="R1590">
        <v>650</v>
      </c>
      <c r="S1590">
        <v>10</v>
      </c>
      <c r="T1590">
        <v>65</v>
      </c>
      <c r="U1590" t="s">
        <v>48</v>
      </c>
      <c r="V1590">
        <v>25000</v>
      </c>
      <c r="W1590">
        <v>2700</v>
      </c>
      <c r="X1590">
        <v>82</v>
      </c>
      <c r="Y1590">
        <v>6</v>
      </c>
      <c r="Z1590">
        <v>0.9</v>
      </c>
      <c r="AA1590">
        <v>-20</v>
      </c>
      <c r="AB1590" t="s">
        <v>27</v>
      </c>
      <c r="AC1590" s="2">
        <v>0.1</v>
      </c>
      <c r="AE1590" t="s">
        <v>138</v>
      </c>
      <c r="AI1590" s="1">
        <v>41640</v>
      </c>
      <c r="AJ1590" s="1">
        <v>42109</v>
      </c>
      <c r="AK1590" t="s">
        <v>60</v>
      </c>
      <c r="AL1590" t="s">
        <v>3710</v>
      </c>
      <c r="AM1590">
        <v>2237477</v>
      </c>
    </row>
    <row r="1591" spans="1:39" hidden="1" x14ac:dyDescent="0.25">
      <c r="A1591" t="s">
        <v>3586</v>
      </c>
      <c r="B1591" t="s">
        <v>3587</v>
      </c>
      <c r="C1591" t="s">
        <v>3711</v>
      </c>
      <c r="D1591" t="s">
        <v>3711</v>
      </c>
      <c r="E1591" t="s">
        <v>3712</v>
      </c>
      <c r="F1591" t="s">
        <v>251</v>
      </c>
      <c r="G1591" t="s">
        <v>55</v>
      </c>
      <c r="H1591" t="s">
        <v>75</v>
      </c>
      <c r="I1591" t="s">
        <v>57</v>
      </c>
      <c r="J1591" t="s">
        <v>58</v>
      </c>
      <c r="K1591">
        <v>10</v>
      </c>
      <c r="L1591">
        <v>85</v>
      </c>
      <c r="M1591">
        <v>157</v>
      </c>
      <c r="N1591">
        <v>125</v>
      </c>
      <c r="Q1591">
        <v>120</v>
      </c>
      <c r="R1591">
        <v>1100</v>
      </c>
      <c r="S1591">
        <v>17</v>
      </c>
      <c r="T1591">
        <v>64.7</v>
      </c>
      <c r="U1591" t="s">
        <v>48</v>
      </c>
      <c r="V1591">
        <v>40000</v>
      </c>
      <c r="W1591">
        <v>2700</v>
      </c>
      <c r="X1591">
        <v>82</v>
      </c>
      <c r="Y1591">
        <v>4</v>
      </c>
      <c r="Z1591">
        <v>0.9</v>
      </c>
      <c r="AA1591">
        <v>-20</v>
      </c>
      <c r="AB1591" t="s">
        <v>27</v>
      </c>
      <c r="AC1591" s="2">
        <v>0.1</v>
      </c>
      <c r="AE1591" t="s">
        <v>138</v>
      </c>
      <c r="AI1591" s="1">
        <v>41640</v>
      </c>
      <c r="AJ1591" s="1">
        <v>42290</v>
      </c>
      <c r="AK1591" t="s">
        <v>60</v>
      </c>
      <c r="AL1591" t="s">
        <v>3713</v>
      </c>
      <c r="AM1591">
        <v>2250099</v>
      </c>
    </row>
    <row r="1592" spans="1:39" hidden="1" x14ac:dyDescent="0.25">
      <c r="A1592" t="s">
        <v>3586</v>
      </c>
      <c r="B1592" t="s">
        <v>3587</v>
      </c>
      <c r="C1592" t="s">
        <v>58</v>
      </c>
      <c r="D1592" t="s">
        <v>3714</v>
      </c>
      <c r="E1592" t="s">
        <v>3715</v>
      </c>
      <c r="F1592" t="s">
        <v>74</v>
      </c>
      <c r="G1592" t="s">
        <v>44</v>
      </c>
      <c r="H1592" t="s">
        <v>75</v>
      </c>
      <c r="I1592" t="s">
        <v>46</v>
      </c>
      <c r="J1592" t="s">
        <v>58</v>
      </c>
      <c r="K1592">
        <v>5</v>
      </c>
      <c r="L1592">
        <v>60</v>
      </c>
      <c r="M1592">
        <v>112</v>
      </c>
      <c r="N1592">
        <v>60</v>
      </c>
      <c r="R1592">
        <v>800</v>
      </c>
      <c r="S1592">
        <v>13</v>
      </c>
      <c r="T1592">
        <v>61.5</v>
      </c>
      <c r="U1592" t="s">
        <v>48</v>
      </c>
      <c r="V1592">
        <v>40000</v>
      </c>
      <c r="W1592">
        <v>3000</v>
      </c>
      <c r="X1592">
        <v>93</v>
      </c>
      <c r="Y1592">
        <v>58</v>
      </c>
      <c r="Z1592">
        <v>0.9</v>
      </c>
      <c r="AA1592">
        <v>-20</v>
      </c>
      <c r="AB1592" t="s">
        <v>27</v>
      </c>
      <c r="AC1592" s="2">
        <v>0.1</v>
      </c>
      <c r="AE1592" t="s">
        <v>76</v>
      </c>
      <c r="AI1592" s="1">
        <v>41840</v>
      </c>
      <c r="AJ1592" s="1">
        <v>41828</v>
      </c>
      <c r="AK1592" t="s">
        <v>50</v>
      </c>
      <c r="AL1592" t="s">
        <v>3716</v>
      </c>
      <c r="AM1592">
        <v>2215314</v>
      </c>
    </row>
    <row r="1593" spans="1:39" hidden="1" x14ac:dyDescent="0.25">
      <c r="A1593" t="s">
        <v>3586</v>
      </c>
      <c r="B1593" t="s">
        <v>3587</v>
      </c>
      <c r="C1593" t="s">
        <v>58</v>
      </c>
      <c r="D1593" t="s">
        <v>3717</v>
      </c>
      <c r="E1593" t="s">
        <v>3718</v>
      </c>
      <c r="F1593" t="s">
        <v>74</v>
      </c>
      <c r="G1593" t="s">
        <v>44</v>
      </c>
      <c r="H1593" t="s">
        <v>75</v>
      </c>
      <c r="I1593" t="s">
        <v>46</v>
      </c>
      <c r="J1593" t="s">
        <v>58</v>
      </c>
      <c r="K1593">
        <v>3</v>
      </c>
      <c r="L1593">
        <v>60</v>
      </c>
      <c r="M1593">
        <v>106.7</v>
      </c>
      <c r="N1593">
        <v>55.9</v>
      </c>
      <c r="R1593">
        <v>800</v>
      </c>
      <c r="S1593">
        <v>11.5</v>
      </c>
      <c r="T1593">
        <v>80</v>
      </c>
      <c r="U1593" t="s">
        <v>48</v>
      </c>
      <c r="V1593">
        <v>40000</v>
      </c>
      <c r="W1593">
        <v>2700</v>
      </c>
      <c r="X1593">
        <v>83</v>
      </c>
      <c r="Y1593">
        <v>18</v>
      </c>
      <c r="Z1593">
        <v>0.9</v>
      </c>
      <c r="AA1593">
        <v>-20</v>
      </c>
      <c r="AB1593" t="s">
        <v>27</v>
      </c>
      <c r="AC1593" s="2">
        <v>0.1</v>
      </c>
      <c r="AE1593" t="s">
        <v>76</v>
      </c>
      <c r="AI1593" s="1">
        <v>41694</v>
      </c>
      <c r="AJ1593" s="1">
        <v>41676</v>
      </c>
      <c r="AK1593" t="s">
        <v>50</v>
      </c>
      <c r="AL1593" t="s">
        <v>3719</v>
      </c>
      <c r="AM1593">
        <v>2205008</v>
      </c>
    </row>
    <row r="1594" spans="1:39" hidden="1" x14ac:dyDescent="0.25">
      <c r="A1594" t="s">
        <v>3586</v>
      </c>
      <c r="B1594" t="s">
        <v>3587</v>
      </c>
      <c r="C1594" t="s">
        <v>58</v>
      </c>
      <c r="D1594" t="s">
        <v>3720</v>
      </c>
      <c r="E1594" t="s">
        <v>3721</v>
      </c>
      <c r="F1594" t="s">
        <v>204</v>
      </c>
      <c r="G1594" t="s">
        <v>148</v>
      </c>
      <c r="H1594" t="s">
        <v>149</v>
      </c>
      <c r="I1594" t="s">
        <v>148</v>
      </c>
      <c r="J1594" t="s">
        <v>58</v>
      </c>
      <c r="K1594">
        <v>3</v>
      </c>
      <c r="L1594">
        <v>40</v>
      </c>
      <c r="M1594">
        <v>103</v>
      </c>
      <c r="N1594">
        <v>35</v>
      </c>
      <c r="R1594">
        <v>315</v>
      </c>
      <c r="S1594">
        <v>4.9000000000000004</v>
      </c>
      <c r="T1594">
        <v>64.3</v>
      </c>
      <c r="U1594" t="s">
        <v>48</v>
      </c>
      <c r="V1594">
        <v>40000</v>
      </c>
      <c r="W1594">
        <v>2700</v>
      </c>
      <c r="X1594">
        <v>82</v>
      </c>
      <c r="Y1594">
        <v>17</v>
      </c>
      <c r="Z1594">
        <v>0.7</v>
      </c>
      <c r="AA1594">
        <v>-20</v>
      </c>
      <c r="AB1594" t="s">
        <v>27</v>
      </c>
      <c r="AC1594" s="2">
        <v>0.1</v>
      </c>
      <c r="AE1594" t="s">
        <v>2927</v>
      </c>
      <c r="AI1594" s="1">
        <v>41861</v>
      </c>
      <c r="AJ1594" s="1">
        <v>41845</v>
      </c>
      <c r="AK1594" t="s">
        <v>50</v>
      </c>
      <c r="AL1594" t="s">
        <v>3722</v>
      </c>
      <c r="AM1594">
        <v>2216557</v>
      </c>
    </row>
    <row r="1595" spans="1:39" hidden="1" x14ac:dyDescent="0.25">
      <c r="A1595" t="s">
        <v>3586</v>
      </c>
      <c r="B1595" t="s">
        <v>3587</v>
      </c>
      <c r="C1595" t="s">
        <v>58</v>
      </c>
      <c r="D1595" t="s">
        <v>3723</v>
      </c>
      <c r="E1595" t="s">
        <v>3724</v>
      </c>
      <c r="F1595" t="s">
        <v>204</v>
      </c>
      <c r="G1595" t="s">
        <v>148</v>
      </c>
      <c r="H1595" t="s">
        <v>149</v>
      </c>
      <c r="I1595" t="s">
        <v>148</v>
      </c>
      <c r="J1595" t="s">
        <v>58</v>
      </c>
      <c r="K1595">
        <v>3</v>
      </c>
      <c r="L1595">
        <v>40</v>
      </c>
      <c r="M1595">
        <v>103</v>
      </c>
      <c r="N1595">
        <v>35</v>
      </c>
      <c r="R1595">
        <v>315</v>
      </c>
      <c r="S1595">
        <v>4.9000000000000004</v>
      </c>
      <c r="T1595">
        <v>64.3</v>
      </c>
      <c r="U1595" t="s">
        <v>48</v>
      </c>
      <c r="V1595">
        <v>40000</v>
      </c>
      <c r="W1595">
        <v>3000</v>
      </c>
      <c r="X1595">
        <v>84</v>
      </c>
      <c r="Y1595">
        <v>21</v>
      </c>
      <c r="Z1595">
        <v>0.7</v>
      </c>
      <c r="AA1595">
        <v>-20</v>
      </c>
      <c r="AB1595" t="s">
        <v>27</v>
      </c>
      <c r="AC1595" s="2">
        <v>0.1</v>
      </c>
      <c r="AE1595" t="s">
        <v>2927</v>
      </c>
      <c r="AI1595" s="1">
        <v>41861</v>
      </c>
      <c r="AJ1595" s="1">
        <v>41845</v>
      </c>
      <c r="AK1595" t="s">
        <v>50</v>
      </c>
      <c r="AL1595" t="s">
        <v>3725</v>
      </c>
      <c r="AM1595">
        <v>2216555</v>
      </c>
    </row>
    <row r="1596" spans="1:39" hidden="1" x14ac:dyDescent="0.25">
      <c r="A1596" t="s">
        <v>3586</v>
      </c>
      <c r="B1596" t="s">
        <v>3587</v>
      </c>
      <c r="C1596" t="s">
        <v>58</v>
      </c>
      <c r="D1596" t="s">
        <v>3726</v>
      </c>
      <c r="E1596" t="s">
        <v>3727</v>
      </c>
      <c r="F1596" t="s">
        <v>96</v>
      </c>
      <c r="G1596" t="s">
        <v>55</v>
      </c>
      <c r="H1596" t="s">
        <v>75</v>
      </c>
      <c r="I1596" t="s">
        <v>57</v>
      </c>
      <c r="J1596" t="s">
        <v>58</v>
      </c>
      <c r="K1596">
        <v>3</v>
      </c>
      <c r="L1596">
        <v>50</v>
      </c>
      <c r="M1596">
        <v>95</v>
      </c>
      <c r="N1596">
        <v>64</v>
      </c>
      <c r="Q1596">
        <v>116</v>
      </c>
      <c r="R1596">
        <v>500</v>
      </c>
      <c r="S1596">
        <v>7.8</v>
      </c>
      <c r="T1596">
        <v>64.400000000000006</v>
      </c>
      <c r="U1596" t="s">
        <v>48</v>
      </c>
      <c r="V1596">
        <v>40000</v>
      </c>
      <c r="W1596">
        <v>2700</v>
      </c>
      <c r="X1596">
        <v>82</v>
      </c>
      <c r="Y1596">
        <v>16</v>
      </c>
      <c r="Z1596">
        <v>0.9</v>
      </c>
      <c r="AA1596">
        <v>-20</v>
      </c>
      <c r="AB1596" t="s">
        <v>27</v>
      </c>
      <c r="AC1596" s="2">
        <v>0.1</v>
      </c>
      <c r="AE1596" t="s">
        <v>76</v>
      </c>
      <c r="AI1596" s="1">
        <v>42093</v>
      </c>
      <c r="AJ1596" s="1">
        <v>42097</v>
      </c>
      <c r="AK1596" t="s">
        <v>60</v>
      </c>
      <c r="AL1596" t="s">
        <v>3728</v>
      </c>
      <c r="AM1596">
        <v>2235769</v>
      </c>
    </row>
    <row r="1597" spans="1:39" hidden="1" x14ac:dyDescent="0.25">
      <c r="A1597" t="s">
        <v>3586</v>
      </c>
      <c r="B1597" t="s">
        <v>3587</v>
      </c>
      <c r="C1597" t="s">
        <v>58</v>
      </c>
      <c r="D1597" t="s">
        <v>3729</v>
      </c>
      <c r="E1597" t="s">
        <v>3730</v>
      </c>
      <c r="F1597" t="s">
        <v>169</v>
      </c>
      <c r="G1597" t="s">
        <v>55</v>
      </c>
      <c r="H1597" t="s">
        <v>75</v>
      </c>
      <c r="I1597" t="s">
        <v>57</v>
      </c>
      <c r="J1597" t="s">
        <v>58</v>
      </c>
      <c r="K1597">
        <v>3</v>
      </c>
      <c r="L1597">
        <v>65</v>
      </c>
      <c r="M1597">
        <v>134</v>
      </c>
      <c r="N1597">
        <v>95</v>
      </c>
      <c r="Q1597">
        <v>112</v>
      </c>
      <c r="R1597">
        <v>650</v>
      </c>
      <c r="S1597">
        <v>10</v>
      </c>
      <c r="T1597">
        <v>65</v>
      </c>
      <c r="U1597" t="s">
        <v>48</v>
      </c>
      <c r="V1597">
        <v>40000</v>
      </c>
      <c r="W1597">
        <v>2700</v>
      </c>
      <c r="X1597">
        <v>83</v>
      </c>
      <c r="Y1597">
        <v>21</v>
      </c>
      <c r="Z1597">
        <v>0.9</v>
      </c>
      <c r="AA1597">
        <v>-20</v>
      </c>
      <c r="AB1597" t="s">
        <v>27</v>
      </c>
      <c r="AC1597" s="2">
        <v>0.1</v>
      </c>
      <c r="AE1597" t="s">
        <v>76</v>
      </c>
      <c r="AI1597" s="1">
        <v>41809</v>
      </c>
      <c r="AJ1597" s="1">
        <v>41814</v>
      </c>
      <c r="AK1597" t="s">
        <v>50</v>
      </c>
      <c r="AL1597" t="s">
        <v>3731</v>
      </c>
      <c r="AM1597">
        <v>2214845</v>
      </c>
    </row>
    <row r="1598" spans="1:39" hidden="1" x14ac:dyDescent="0.25">
      <c r="A1598" t="s">
        <v>3586</v>
      </c>
      <c r="B1598" t="s">
        <v>3587</v>
      </c>
      <c r="C1598" t="s">
        <v>58</v>
      </c>
      <c r="D1598" t="s">
        <v>3732</v>
      </c>
      <c r="E1598" t="s">
        <v>3733</v>
      </c>
      <c r="F1598" t="s">
        <v>169</v>
      </c>
      <c r="G1598" t="s">
        <v>55</v>
      </c>
      <c r="H1598" t="s">
        <v>75</v>
      </c>
      <c r="I1598" t="s">
        <v>57</v>
      </c>
      <c r="J1598" t="s">
        <v>58</v>
      </c>
      <c r="K1598">
        <v>10</v>
      </c>
      <c r="L1598">
        <v>65</v>
      </c>
      <c r="M1598">
        <v>133</v>
      </c>
      <c r="N1598">
        <v>95</v>
      </c>
      <c r="Q1598">
        <v>110</v>
      </c>
      <c r="R1598">
        <v>865</v>
      </c>
      <c r="S1598">
        <v>12.1</v>
      </c>
      <c r="T1598">
        <v>71.7</v>
      </c>
      <c r="U1598" t="s">
        <v>48</v>
      </c>
      <c r="V1598">
        <v>40000</v>
      </c>
      <c r="W1598">
        <v>2700</v>
      </c>
      <c r="X1598">
        <v>83</v>
      </c>
      <c r="Y1598">
        <v>21</v>
      </c>
      <c r="Z1598">
        <v>0.9</v>
      </c>
      <c r="AA1598">
        <v>-20</v>
      </c>
      <c r="AB1598" t="s">
        <v>27</v>
      </c>
      <c r="AC1598" s="2">
        <v>0.1</v>
      </c>
      <c r="AE1598" t="s">
        <v>76</v>
      </c>
      <c r="AI1598" s="1">
        <v>42009</v>
      </c>
      <c r="AJ1598" s="1">
        <v>42009</v>
      </c>
      <c r="AK1598" t="s">
        <v>50</v>
      </c>
      <c r="AL1598" t="s">
        <v>3734</v>
      </c>
      <c r="AM1598">
        <v>2230589</v>
      </c>
    </row>
    <row r="1599" spans="1:39" hidden="1" x14ac:dyDescent="0.25">
      <c r="A1599" t="s">
        <v>3586</v>
      </c>
      <c r="B1599" t="s">
        <v>3587</v>
      </c>
      <c r="C1599" t="s">
        <v>58</v>
      </c>
      <c r="D1599" t="s">
        <v>3735</v>
      </c>
      <c r="E1599" t="s">
        <v>3736</v>
      </c>
      <c r="F1599" t="s">
        <v>169</v>
      </c>
      <c r="G1599" t="s">
        <v>55</v>
      </c>
      <c r="H1599" t="s">
        <v>75</v>
      </c>
      <c r="I1599" t="s">
        <v>57</v>
      </c>
      <c r="J1599" t="s">
        <v>58</v>
      </c>
      <c r="K1599">
        <v>3</v>
      </c>
      <c r="L1599">
        <v>65</v>
      </c>
      <c r="M1599">
        <v>133</v>
      </c>
      <c r="N1599">
        <v>95</v>
      </c>
      <c r="Q1599">
        <v>113</v>
      </c>
      <c r="R1599">
        <v>865</v>
      </c>
      <c r="S1599">
        <v>12</v>
      </c>
      <c r="T1599">
        <v>72.099999999999994</v>
      </c>
      <c r="U1599" t="s">
        <v>48</v>
      </c>
      <c r="V1599">
        <v>40000</v>
      </c>
      <c r="W1599">
        <v>3000</v>
      </c>
      <c r="X1599">
        <v>84</v>
      </c>
      <c r="Y1599">
        <v>24</v>
      </c>
      <c r="Z1599">
        <v>0.9</v>
      </c>
      <c r="AA1599">
        <v>-20</v>
      </c>
      <c r="AB1599" t="s">
        <v>27</v>
      </c>
      <c r="AC1599" s="2">
        <v>0.1</v>
      </c>
      <c r="AE1599" t="s">
        <v>76</v>
      </c>
      <c r="AI1599" s="1">
        <v>41809</v>
      </c>
      <c r="AJ1599" s="1">
        <v>41814</v>
      </c>
      <c r="AK1599" t="s">
        <v>50</v>
      </c>
      <c r="AL1599" t="s">
        <v>3737</v>
      </c>
      <c r="AM1599">
        <v>2214846</v>
      </c>
    </row>
    <row r="1600" spans="1:39" hidden="1" x14ac:dyDescent="0.25">
      <c r="A1600" t="s">
        <v>3586</v>
      </c>
      <c r="B1600" t="s">
        <v>3587</v>
      </c>
      <c r="C1600" t="s">
        <v>58</v>
      </c>
      <c r="D1600" t="s">
        <v>3738</v>
      </c>
      <c r="E1600" t="s">
        <v>3739</v>
      </c>
      <c r="F1600" t="s">
        <v>169</v>
      </c>
      <c r="G1600" t="s">
        <v>55</v>
      </c>
      <c r="H1600" t="s">
        <v>75</v>
      </c>
      <c r="I1600" t="s">
        <v>57</v>
      </c>
      <c r="J1600" t="s">
        <v>58</v>
      </c>
      <c r="K1600">
        <v>3</v>
      </c>
      <c r="L1600">
        <v>65</v>
      </c>
      <c r="M1600">
        <v>133</v>
      </c>
      <c r="N1600">
        <v>95</v>
      </c>
      <c r="R1600">
        <v>700</v>
      </c>
      <c r="S1600">
        <v>13</v>
      </c>
      <c r="T1600">
        <v>53.8</v>
      </c>
      <c r="U1600" t="s">
        <v>48</v>
      </c>
      <c r="V1600">
        <v>40000</v>
      </c>
      <c r="W1600">
        <v>2700</v>
      </c>
      <c r="X1600">
        <v>93</v>
      </c>
      <c r="Y1600">
        <v>57</v>
      </c>
      <c r="Z1600">
        <v>1</v>
      </c>
      <c r="AA1600">
        <v>-20</v>
      </c>
      <c r="AB1600" t="s">
        <v>27</v>
      </c>
      <c r="AC1600" s="2">
        <v>0.1</v>
      </c>
      <c r="AE1600" t="s">
        <v>2450</v>
      </c>
      <c r="AI1600" s="1">
        <v>41810</v>
      </c>
      <c r="AJ1600" s="1">
        <v>41843</v>
      </c>
      <c r="AK1600" t="s">
        <v>50</v>
      </c>
      <c r="AL1600" t="s">
        <v>3740</v>
      </c>
      <c r="AM1600">
        <v>2216426</v>
      </c>
    </row>
    <row r="1601" spans="1:39" hidden="1" x14ac:dyDescent="0.25">
      <c r="A1601" t="s">
        <v>3586</v>
      </c>
      <c r="B1601" t="s">
        <v>3587</v>
      </c>
      <c r="C1601" t="s">
        <v>58</v>
      </c>
      <c r="D1601" t="s">
        <v>3741</v>
      </c>
      <c r="E1601" t="s">
        <v>3742</v>
      </c>
      <c r="F1601" t="s">
        <v>251</v>
      </c>
      <c r="G1601" t="s">
        <v>55</v>
      </c>
      <c r="H1601" t="s">
        <v>75</v>
      </c>
      <c r="I1601" t="s">
        <v>57</v>
      </c>
      <c r="J1601" t="s">
        <v>58</v>
      </c>
      <c r="K1601">
        <v>3</v>
      </c>
      <c r="L1601">
        <v>75</v>
      </c>
      <c r="M1601">
        <v>152</v>
      </c>
      <c r="N1601">
        <v>125</v>
      </c>
      <c r="R1601">
        <v>1200</v>
      </c>
      <c r="S1601">
        <v>17</v>
      </c>
      <c r="T1601">
        <v>70.599999999999994</v>
      </c>
      <c r="U1601" t="s">
        <v>48</v>
      </c>
      <c r="V1601">
        <v>40000</v>
      </c>
      <c r="W1601">
        <v>2700</v>
      </c>
      <c r="X1601">
        <v>83</v>
      </c>
      <c r="Y1601">
        <v>19</v>
      </c>
      <c r="Z1601">
        <v>1</v>
      </c>
      <c r="AA1601">
        <v>-20</v>
      </c>
      <c r="AB1601" t="s">
        <v>27</v>
      </c>
      <c r="AC1601" s="2">
        <v>0.1</v>
      </c>
      <c r="AE1601" t="s">
        <v>2122</v>
      </c>
      <c r="AI1601" s="1">
        <v>41820</v>
      </c>
      <c r="AJ1601" s="1">
        <v>41843</v>
      </c>
      <c r="AK1601" t="s">
        <v>50</v>
      </c>
      <c r="AL1601" t="s">
        <v>3743</v>
      </c>
      <c r="AM1601">
        <v>2216425</v>
      </c>
    </row>
    <row r="1602" spans="1:39" hidden="1" x14ac:dyDescent="0.25">
      <c r="A1602" t="s">
        <v>3586</v>
      </c>
      <c r="B1602" t="s">
        <v>3587</v>
      </c>
      <c r="C1602" t="s">
        <v>58</v>
      </c>
      <c r="D1602" t="s">
        <v>3744</v>
      </c>
      <c r="E1602" t="s">
        <v>3745</v>
      </c>
      <c r="F1602" t="s">
        <v>204</v>
      </c>
      <c r="G1602" t="s">
        <v>148</v>
      </c>
      <c r="H1602" t="s">
        <v>149</v>
      </c>
      <c r="I1602" t="s">
        <v>148</v>
      </c>
      <c r="J1602" t="s">
        <v>58</v>
      </c>
      <c r="K1602">
        <v>3</v>
      </c>
      <c r="L1602">
        <v>40</v>
      </c>
      <c r="M1602">
        <v>116</v>
      </c>
      <c r="N1602">
        <v>35</v>
      </c>
      <c r="R1602">
        <v>315</v>
      </c>
      <c r="S1602">
        <v>4.9000000000000004</v>
      </c>
      <c r="T1602">
        <v>64.3</v>
      </c>
      <c r="U1602" t="s">
        <v>48</v>
      </c>
      <c r="V1602">
        <v>40000</v>
      </c>
      <c r="W1602">
        <v>2700</v>
      </c>
      <c r="X1602">
        <v>82</v>
      </c>
      <c r="Y1602">
        <v>17</v>
      </c>
      <c r="Z1602">
        <v>0.7</v>
      </c>
      <c r="AA1602">
        <v>-20</v>
      </c>
      <c r="AB1602" t="s">
        <v>27</v>
      </c>
      <c r="AC1602" s="2">
        <v>0.1</v>
      </c>
      <c r="AE1602" t="s">
        <v>2927</v>
      </c>
      <c r="AI1602" s="1">
        <v>41861</v>
      </c>
      <c r="AJ1602" s="1">
        <v>41845</v>
      </c>
      <c r="AK1602" t="s">
        <v>50</v>
      </c>
      <c r="AL1602" t="s">
        <v>3746</v>
      </c>
      <c r="AM1602">
        <v>2216556</v>
      </c>
    </row>
    <row r="1603" spans="1:39" hidden="1" x14ac:dyDescent="0.25">
      <c r="A1603" t="s">
        <v>3582</v>
      </c>
      <c r="B1603" t="s">
        <v>3583</v>
      </c>
      <c r="C1603" t="s">
        <v>861</v>
      </c>
      <c r="D1603" t="s">
        <v>3747</v>
      </c>
      <c r="F1603" t="s">
        <v>74</v>
      </c>
      <c r="G1603" t="s">
        <v>44</v>
      </c>
      <c r="H1603" t="s">
        <v>75</v>
      </c>
      <c r="I1603" t="s">
        <v>46</v>
      </c>
      <c r="J1603" t="s">
        <v>58</v>
      </c>
      <c r="K1603">
        <v>3</v>
      </c>
      <c r="L1603">
        <v>60</v>
      </c>
      <c r="M1603">
        <v>116</v>
      </c>
      <c r="N1603">
        <v>60</v>
      </c>
      <c r="R1603">
        <v>820</v>
      </c>
      <c r="S1603">
        <v>9.5</v>
      </c>
      <c r="T1603">
        <v>86.3</v>
      </c>
      <c r="U1603" t="s">
        <v>48</v>
      </c>
      <c r="V1603">
        <v>25000</v>
      </c>
      <c r="W1603">
        <v>3000</v>
      </c>
      <c r="X1603">
        <v>83</v>
      </c>
      <c r="Y1603">
        <v>12</v>
      </c>
      <c r="Z1603">
        <v>1</v>
      </c>
      <c r="AA1603">
        <v>-20</v>
      </c>
      <c r="AB1603" t="s">
        <v>27</v>
      </c>
      <c r="AC1603" s="2">
        <v>0.1</v>
      </c>
      <c r="AE1603" t="s">
        <v>76</v>
      </c>
      <c r="AI1603" s="1">
        <v>42034</v>
      </c>
      <c r="AJ1603" s="1">
        <v>42032</v>
      </c>
      <c r="AK1603" t="s">
        <v>50</v>
      </c>
      <c r="AL1603" t="s">
        <v>3748</v>
      </c>
      <c r="AM1603">
        <v>2232507</v>
      </c>
    </row>
    <row r="1604" spans="1:39" hidden="1" x14ac:dyDescent="0.25">
      <c r="A1604" t="s">
        <v>3582</v>
      </c>
      <c r="B1604" t="s">
        <v>3583</v>
      </c>
      <c r="C1604" t="s">
        <v>861</v>
      </c>
      <c r="D1604" t="s">
        <v>3749</v>
      </c>
      <c r="F1604" t="s">
        <v>74</v>
      </c>
      <c r="G1604" t="s">
        <v>44</v>
      </c>
      <c r="H1604" t="s">
        <v>75</v>
      </c>
      <c r="I1604" t="s">
        <v>46</v>
      </c>
      <c r="J1604" t="s">
        <v>58</v>
      </c>
      <c r="K1604">
        <v>3</v>
      </c>
      <c r="L1604">
        <v>60</v>
      </c>
      <c r="M1604">
        <v>116</v>
      </c>
      <c r="N1604">
        <v>60</v>
      </c>
      <c r="R1604">
        <v>870</v>
      </c>
      <c r="S1604">
        <v>9.5</v>
      </c>
      <c r="T1604">
        <v>91.6</v>
      </c>
      <c r="U1604" t="s">
        <v>48</v>
      </c>
      <c r="V1604">
        <v>25000</v>
      </c>
      <c r="W1604">
        <v>4000</v>
      </c>
      <c r="X1604">
        <v>84</v>
      </c>
      <c r="Y1604">
        <v>17</v>
      </c>
      <c r="Z1604">
        <v>1</v>
      </c>
      <c r="AA1604">
        <v>-20</v>
      </c>
      <c r="AB1604" t="s">
        <v>27</v>
      </c>
      <c r="AC1604" s="2">
        <v>0.1</v>
      </c>
      <c r="AE1604" t="s">
        <v>76</v>
      </c>
      <c r="AI1604" s="1">
        <v>42034</v>
      </c>
      <c r="AJ1604" s="1">
        <v>42032</v>
      </c>
      <c r="AK1604" t="s">
        <v>50</v>
      </c>
      <c r="AL1604" t="s">
        <v>3750</v>
      </c>
      <c r="AM1604">
        <v>2232508</v>
      </c>
    </row>
    <row r="1605" spans="1:39" hidden="1" x14ac:dyDescent="0.25">
      <c r="A1605" t="s">
        <v>3582</v>
      </c>
      <c r="B1605" t="s">
        <v>3583</v>
      </c>
      <c r="C1605" t="s">
        <v>861</v>
      </c>
      <c r="D1605" t="s">
        <v>3751</v>
      </c>
      <c r="F1605" t="s">
        <v>74</v>
      </c>
      <c r="G1605" t="s">
        <v>44</v>
      </c>
      <c r="H1605" t="s">
        <v>75</v>
      </c>
      <c r="I1605" t="s">
        <v>46</v>
      </c>
      <c r="J1605" t="s">
        <v>58</v>
      </c>
      <c r="K1605">
        <v>3</v>
      </c>
      <c r="L1605">
        <v>60</v>
      </c>
      <c r="M1605">
        <v>116</v>
      </c>
      <c r="N1605">
        <v>60</v>
      </c>
      <c r="R1605">
        <v>880</v>
      </c>
      <c r="S1605">
        <v>9.5</v>
      </c>
      <c r="T1605">
        <v>92.6</v>
      </c>
      <c r="U1605" t="s">
        <v>48</v>
      </c>
      <c r="V1605">
        <v>25000</v>
      </c>
      <c r="W1605">
        <v>5000</v>
      </c>
      <c r="X1605">
        <v>87</v>
      </c>
      <c r="Y1605">
        <v>30</v>
      </c>
      <c r="Z1605">
        <v>1</v>
      </c>
      <c r="AA1605">
        <v>-20</v>
      </c>
      <c r="AB1605" t="s">
        <v>27</v>
      </c>
      <c r="AC1605" s="2">
        <v>0.1</v>
      </c>
      <c r="AE1605" t="s">
        <v>76</v>
      </c>
      <c r="AI1605" s="1">
        <v>42034</v>
      </c>
      <c r="AJ1605" s="1">
        <v>42032</v>
      </c>
      <c r="AK1605" t="s">
        <v>50</v>
      </c>
      <c r="AL1605" t="s">
        <v>3752</v>
      </c>
      <c r="AM1605">
        <v>2232509</v>
      </c>
    </row>
    <row r="1606" spans="1:39" hidden="1" x14ac:dyDescent="0.25">
      <c r="A1606" t="s">
        <v>3753</v>
      </c>
      <c r="B1606" t="s">
        <v>3754</v>
      </c>
      <c r="C1606" t="s">
        <v>3755</v>
      </c>
      <c r="D1606" t="s">
        <v>3755</v>
      </c>
      <c r="F1606" t="s">
        <v>74</v>
      </c>
      <c r="G1606" t="s">
        <v>44</v>
      </c>
      <c r="H1606" t="s">
        <v>75</v>
      </c>
      <c r="I1606" t="s">
        <v>46</v>
      </c>
      <c r="J1606" t="s">
        <v>58</v>
      </c>
      <c r="K1606">
        <v>3</v>
      </c>
      <c r="L1606">
        <v>75</v>
      </c>
      <c r="M1606">
        <v>112.3</v>
      </c>
      <c r="N1606">
        <v>63.7</v>
      </c>
      <c r="R1606">
        <v>1100</v>
      </c>
      <c r="S1606">
        <v>11</v>
      </c>
      <c r="T1606">
        <v>100</v>
      </c>
      <c r="U1606" t="s">
        <v>48</v>
      </c>
      <c r="V1606">
        <v>25000</v>
      </c>
      <c r="W1606">
        <v>2700</v>
      </c>
      <c r="X1606">
        <v>82</v>
      </c>
      <c r="Y1606">
        <v>8</v>
      </c>
      <c r="Z1606">
        <v>0.9</v>
      </c>
      <c r="AA1606">
        <v>-20</v>
      </c>
      <c r="AB1606" t="s">
        <v>27</v>
      </c>
      <c r="AC1606" s="2">
        <v>0.1</v>
      </c>
      <c r="AE1606" t="s">
        <v>138</v>
      </c>
      <c r="AI1606" s="1">
        <v>42323</v>
      </c>
      <c r="AJ1606" s="1">
        <v>42341</v>
      </c>
      <c r="AK1606" t="s">
        <v>60</v>
      </c>
      <c r="AL1606" t="s">
        <v>3756</v>
      </c>
      <c r="AM1606">
        <v>2254216</v>
      </c>
    </row>
    <row r="1607" spans="1:39" hidden="1" x14ac:dyDescent="0.25">
      <c r="A1607" t="s">
        <v>3753</v>
      </c>
      <c r="B1607" t="s">
        <v>3754</v>
      </c>
      <c r="C1607" t="s">
        <v>3757</v>
      </c>
      <c r="D1607" t="s">
        <v>3757</v>
      </c>
      <c r="F1607" t="s">
        <v>74</v>
      </c>
      <c r="G1607" t="s">
        <v>44</v>
      </c>
      <c r="H1607" t="s">
        <v>45</v>
      </c>
      <c r="I1607" t="s">
        <v>46</v>
      </c>
      <c r="J1607" t="s">
        <v>58</v>
      </c>
      <c r="K1607">
        <v>3</v>
      </c>
      <c r="L1607">
        <v>60</v>
      </c>
      <c r="M1607">
        <v>112.3</v>
      </c>
      <c r="N1607">
        <v>64.900000000000006</v>
      </c>
      <c r="R1607">
        <v>800</v>
      </c>
      <c r="S1607">
        <v>9</v>
      </c>
      <c r="T1607">
        <v>88.9</v>
      </c>
      <c r="U1607" t="s">
        <v>48</v>
      </c>
      <c r="V1607">
        <v>25000</v>
      </c>
      <c r="W1607">
        <v>3000</v>
      </c>
      <c r="X1607">
        <v>83</v>
      </c>
      <c r="Y1607">
        <v>9</v>
      </c>
      <c r="Z1607">
        <v>0.9</v>
      </c>
      <c r="AA1607">
        <v>-20</v>
      </c>
      <c r="AB1607" t="s">
        <v>27</v>
      </c>
      <c r="AC1607" s="2">
        <v>0.1</v>
      </c>
      <c r="AE1607" t="s">
        <v>138</v>
      </c>
      <c r="AI1607" s="1">
        <v>42355</v>
      </c>
      <c r="AJ1607" s="1">
        <v>42355</v>
      </c>
      <c r="AK1607" t="s">
        <v>60</v>
      </c>
      <c r="AL1607" t="s">
        <v>3758</v>
      </c>
      <c r="AM1607">
        <v>2255138</v>
      </c>
    </row>
    <row r="1608" spans="1:39" hidden="1" x14ac:dyDescent="0.25">
      <c r="A1608" t="s">
        <v>3753</v>
      </c>
      <c r="B1608" t="s">
        <v>3754</v>
      </c>
      <c r="C1608" t="s">
        <v>3759</v>
      </c>
      <c r="D1608" t="s">
        <v>3759</v>
      </c>
      <c r="F1608" t="s">
        <v>79</v>
      </c>
      <c r="G1608" t="s">
        <v>55</v>
      </c>
      <c r="H1608" t="s">
        <v>75</v>
      </c>
      <c r="I1608" t="s">
        <v>57</v>
      </c>
      <c r="J1608" t="s">
        <v>58</v>
      </c>
      <c r="K1608">
        <v>3</v>
      </c>
      <c r="L1608">
        <v>75</v>
      </c>
      <c r="M1608">
        <v>116</v>
      </c>
      <c r="N1608">
        <v>94.7</v>
      </c>
      <c r="O1608">
        <v>2604</v>
      </c>
      <c r="Q1608">
        <v>40</v>
      </c>
      <c r="R1608">
        <v>850</v>
      </c>
      <c r="S1608">
        <v>12</v>
      </c>
      <c r="T1608">
        <v>70.8</v>
      </c>
      <c r="U1608" t="s">
        <v>48</v>
      </c>
      <c r="V1608">
        <v>25000</v>
      </c>
      <c r="W1608">
        <v>2700</v>
      </c>
      <c r="X1608">
        <v>82</v>
      </c>
      <c r="Y1608">
        <v>7</v>
      </c>
      <c r="Z1608">
        <v>1</v>
      </c>
      <c r="AA1608">
        <v>-20</v>
      </c>
      <c r="AB1608" t="s">
        <v>27</v>
      </c>
      <c r="AC1608" s="2">
        <v>0.1</v>
      </c>
      <c r="AE1608" t="s">
        <v>138</v>
      </c>
      <c r="AI1608" s="1">
        <v>42152</v>
      </c>
      <c r="AJ1608" s="1">
        <v>42331</v>
      </c>
      <c r="AK1608" t="s">
        <v>60</v>
      </c>
      <c r="AL1608" t="s">
        <v>3760</v>
      </c>
      <c r="AM1608">
        <v>2253179</v>
      </c>
    </row>
    <row r="1609" spans="1:39" hidden="1" x14ac:dyDescent="0.25">
      <c r="A1609" t="s">
        <v>3753</v>
      </c>
      <c r="B1609" t="s">
        <v>3754</v>
      </c>
      <c r="C1609" t="s">
        <v>3761</v>
      </c>
      <c r="D1609" t="s">
        <v>3761</v>
      </c>
      <c r="F1609" t="s">
        <v>79</v>
      </c>
      <c r="G1609" t="s">
        <v>55</v>
      </c>
      <c r="H1609" t="s">
        <v>75</v>
      </c>
      <c r="I1609" t="s">
        <v>57</v>
      </c>
      <c r="J1609" t="s">
        <v>58</v>
      </c>
      <c r="K1609">
        <v>3</v>
      </c>
      <c r="L1609">
        <v>75</v>
      </c>
      <c r="M1609">
        <v>116</v>
      </c>
      <c r="N1609">
        <v>94.7</v>
      </c>
      <c r="O1609">
        <v>2337</v>
      </c>
      <c r="Q1609">
        <v>40</v>
      </c>
      <c r="R1609">
        <v>850</v>
      </c>
      <c r="S1609">
        <v>12</v>
      </c>
      <c r="T1609">
        <v>70.8</v>
      </c>
      <c r="U1609" t="s">
        <v>48</v>
      </c>
      <c r="V1609">
        <v>25000</v>
      </c>
      <c r="W1609">
        <v>3000</v>
      </c>
      <c r="X1609">
        <v>83</v>
      </c>
      <c r="Y1609">
        <v>12</v>
      </c>
      <c r="Z1609">
        <v>1</v>
      </c>
      <c r="AA1609">
        <v>-20</v>
      </c>
      <c r="AB1609" t="s">
        <v>27</v>
      </c>
      <c r="AC1609" s="2">
        <v>0.1</v>
      </c>
      <c r="AE1609" t="s">
        <v>138</v>
      </c>
      <c r="AI1609" s="1">
        <v>42152</v>
      </c>
      <c r="AJ1609" s="1">
        <v>42177</v>
      </c>
      <c r="AK1609" t="s">
        <v>50</v>
      </c>
      <c r="AL1609" t="s">
        <v>3762</v>
      </c>
      <c r="AM1609">
        <v>2241990</v>
      </c>
    </row>
    <row r="1610" spans="1:39" hidden="1" x14ac:dyDescent="0.25">
      <c r="A1610" t="s">
        <v>3753</v>
      </c>
      <c r="B1610" t="s">
        <v>3754</v>
      </c>
      <c r="C1610" t="s">
        <v>3763</v>
      </c>
      <c r="D1610" t="s">
        <v>3763</v>
      </c>
      <c r="F1610" t="s">
        <v>298</v>
      </c>
      <c r="G1610" t="s">
        <v>55</v>
      </c>
      <c r="H1610" t="s">
        <v>75</v>
      </c>
      <c r="I1610" t="s">
        <v>57</v>
      </c>
      <c r="J1610" t="s">
        <v>58</v>
      </c>
      <c r="K1610">
        <v>3</v>
      </c>
      <c r="L1610">
        <v>75</v>
      </c>
      <c r="M1610">
        <v>116</v>
      </c>
      <c r="N1610">
        <v>94.7</v>
      </c>
      <c r="O1610">
        <v>2197</v>
      </c>
      <c r="Q1610">
        <v>40</v>
      </c>
      <c r="R1610">
        <v>850</v>
      </c>
      <c r="S1610">
        <v>12</v>
      </c>
      <c r="T1610">
        <v>70.8</v>
      </c>
      <c r="U1610" t="s">
        <v>48</v>
      </c>
      <c r="V1610">
        <v>25000</v>
      </c>
      <c r="W1610">
        <v>4000</v>
      </c>
      <c r="X1610">
        <v>84</v>
      </c>
      <c r="Y1610">
        <v>15</v>
      </c>
      <c r="Z1610">
        <v>0.9</v>
      </c>
      <c r="AA1610">
        <v>-20</v>
      </c>
      <c r="AB1610" t="s">
        <v>27</v>
      </c>
      <c r="AC1610" s="2">
        <v>0.1</v>
      </c>
      <c r="AE1610" t="s">
        <v>138</v>
      </c>
      <c r="AI1610" s="1">
        <v>42152</v>
      </c>
      <c r="AJ1610" s="1">
        <v>42185</v>
      </c>
      <c r="AK1610" t="s">
        <v>50</v>
      </c>
      <c r="AL1610" t="s">
        <v>3764</v>
      </c>
      <c r="AM1610">
        <v>2242423</v>
      </c>
    </row>
    <row r="1611" spans="1:39" hidden="1" x14ac:dyDescent="0.25">
      <c r="A1611" t="s">
        <v>3753</v>
      </c>
      <c r="B1611" t="s">
        <v>3754</v>
      </c>
      <c r="C1611" t="s">
        <v>3765</v>
      </c>
      <c r="D1611" t="s">
        <v>3765</v>
      </c>
      <c r="F1611" t="s">
        <v>82</v>
      </c>
      <c r="G1611" t="s">
        <v>55</v>
      </c>
      <c r="H1611" t="s">
        <v>75</v>
      </c>
      <c r="I1611" t="s">
        <v>57</v>
      </c>
      <c r="J1611" t="s">
        <v>58</v>
      </c>
      <c r="K1611">
        <v>3</v>
      </c>
      <c r="L1611">
        <v>120</v>
      </c>
      <c r="M1611">
        <v>130.9</v>
      </c>
      <c r="N1611">
        <v>119.6</v>
      </c>
      <c r="O1611">
        <v>3049</v>
      </c>
      <c r="Q1611">
        <v>40</v>
      </c>
      <c r="R1611">
        <v>1050</v>
      </c>
      <c r="S1611">
        <v>15</v>
      </c>
      <c r="T1611">
        <v>70</v>
      </c>
      <c r="U1611" t="s">
        <v>48</v>
      </c>
      <c r="V1611">
        <v>25000</v>
      </c>
      <c r="W1611">
        <v>2700</v>
      </c>
      <c r="X1611">
        <v>82</v>
      </c>
      <c r="Y1611">
        <v>7</v>
      </c>
      <c r="Z1611">
        <v>1</v>
      </c>
      <c r="AA1611">
        <v>-20</v>
      </c>
      <c r="AB1611" t="s">
        <v>27</v>
      </c>
      <c r="AC1611" s="2">
        <v>0.1</v>
      </c>
      <c r="AE1611" t="s">
        <v>138</v>
      </c>
      <c r="AI1611" s="1">
        <v>42152</v>
      </c>
      <c r="AJ1611" s="1">
        <v>42269</v>
      </c>
      <c r="AK1611" t="s">
        <v>50</v>
      </c>
      <c r="AL1611" t="s">
        <v>3766</v>
      </c>
      <c r="AM1611">
        <v>2248362</v>
      </c>
    </row>
    <row r="1612" spans="1:39" hidden="1" x14ac:dyDescent="0.25">
      <c r="A1612" t="s">
        <v>3753</v>
      </c>
      <c r="B1612" t="s">
        <v>3754</v>
      </c>
      <c r="C1612" t="s">
        <v>3767</v>
      </c>
      <c r="D1612" t="s">
        <v>3767</v>
      </c>
      <c r="F1612" t="s">
        <v>82</v>
      </c>
      <c r="G1612" t="s">
        <v>55</v>
      </c>
      <c r="H1612" t="s">
        <v>75</v>
      </c>
      <c r="I1612" t="s">
        <v>57</v>
      </c>
      <c r="J1612" t="s">
        <v>58</v>
      </c>
      <c r="K1612">
        <v>3</v>
      </c>
      <c r="L1612">
        <v>120</v>
      </c>
      <c r="M1612">
        <v>130.9</v>
      </c>
      <c r="N1612">
        <v>119.6</v>
      </c>
      <c r="O1612">
        <v>3062</v>
      </c>
      <c r="Q1612">
        <v>40</v>
      </c>
      <c r="R1612">
        <v>1050</v>
      </c>
      <c r="S1612">
        <v>15</v>
      </c>
      <c r="T1612">
        <v>70</v>
      </c>
      <c r="U1612" t="s">
        <v>48</v>
      </c>
      <c r="V1612">
        <v>25000</v>
      </c>
      <c r="W1612">
        <v>3000</v>
      </c>
      <c r="X1612">
        <v>82</v>
      </c>
      <c r="Y1612">
        <v>8</v>
      </c>
      <c r="Z1612">
        <v>1</v>
      </c>
      <c r="AA1612">
        <v>-20</v>
      </c>
      <c r="AB1612" t="s">
        <v>27</v>
      </c>
      <c r="AC1612" s="2">
        <v>0.1</v>
      </c>
      <c r="AE1612" t="s">
        <v>138</v>
      </c>
      <c r="AI1612" s="1">
        <v>42177</v>
      </c>
      <c r="AJ1612" s="1">
        <v>42177</v>
      </c>
      <c r="AK1612" t="s">
        <v>50</v>
      </c>
      <c r="AL1612" t="s">
        <v>3768</v>
      </c>
      <c r="AM1612">
        <v>2241991</v>
      </c>
    </row>
    <row r="1613" spans="1:39" hidden="1" x14ac:dyDescent="0.25">
      <c r="A1613" t="s">
        <v>3753</v>
      </c>
      <c r="B1613" t="s">
        <v>3754</v>
      </c>
      <c r="C1613" t="s">
        <v>3769</v>
      </c>
      <c r="D1613" t="s">
        <v>3769</v>
      </c>
      <c r="F1613" t="s">
        <v>82</v>
      </c>
      <c r="G1613" t="s">
        <v>55</v>
      </c>
      <c r="H1613" t="s">
        <v>75</v>
      </c>
      <c r="I1613" t="s">
        <v>57</v>
      </c>
      <c r="J1613" t="s">
        <v>58</v>
      </c>
      <c r="K1613">
        <v>3</v>
      </c>
      <c r="M1613">
        <v>130.9</v>
      </c>
      <c r="N1613">
        <v>119.6</v>
      </c>
      <c r="O1613">
        <v>3193</v>
      </c>
      <c r="Q1613">
        <v>40</v>
      </c>
      <c r="R1613">
        <v>1050</v>
      </c>
      <c r="S1613">
        <v>15</v>
      </c>
      <c r="T1613">
        <v>70</v>
      </c>
      <c r="U1613" t="s">
        <v>48</v>
      </c>
      <c r="V1613">
        <v>25000</v>
      </c>
      <c r="W1613">
        <v>4000</v>
      </c>
      <c r="X1613">
        <v>84</v>
      </c>
      <c r="Y1613">
        <v>15</v>
      </c>
      <c r="Z1613">
        <v>0.9</v>
      </c>
      <c r="AA1613">
        <v>-20</v>
      </c>
      <c r="AB1613" t="s">
        <v>27</v>
      </c>
      <c r="AC1613" s="2">
        <v>0.1</v>
      </c>
      <c r="AE1613" t="s">
        <v>138</v>
      </c>
      <c r="AI1613" s="1">
        <v>42178</v>
      </c>
      <c r="AJ1613" s="1">
        <v>42178</v>
      </c>
      <c r="AK1613" t="s">
        <v>50</v>
      </c>
      <c r="AL1613" t="s">
        <v>3770</v>
      </c>
      <c r="AM1613">
        <v>2242176</v>
      </c>
    </row>
    <row r="1614" spans="1:39" hidden="1" x14ac:dyDescent="0.25">
      <c r="A1614" t="s">
        <v>3753</v>
      </c>
      <c r="B1614" t="s">
        <v>3754</v>
      </c>
      <c r="C1614" t="s">
        <v>1039</v>
      </c>
      <c r="D1614" t="s">
        <v>3771</v>
      </c>
      <c r="F1614" t="s">
        <v>66</v>
      </c>
      <c r="G1614" t="s">
        <v>55</v>
      </c>
      <c r="H1614" t="s">
        <v>67</v>
      </c>
      <c r="I1614" t="s">
        <v>57</v>
      </c>
      <c r="J1614" t="s">
        <v>58</v>
      </c>
      <c r="K1614">
        <v>5</v>
      </c>
      <c r="L1614">
        <v>50</v>
      </c>
      <c r="M1614">
        <v>50.5</v>
      </c>
      <c r="N1614">
        <v>50.1</v>
      </c>
      <c r="O1614">
        <v>1509</v>
      </c>
      <c r="Q1614">
        <v>38</v>
      </c>
      <c r="S1614">
        <v>7.1</v>
      </c>
      <c r="T1614">
        <v>82</v>
      </c>
      <c r="U1614" t="s">
        <v>48</v>
      </c>
      <c r="V1614">
        <v>25000</v>
      </c>
      <c r="W1614">
        <v>4000</v>
      </c>
      <c r="X1614">
        <v>82</v>
      </c>
      <c r="Y1614">
        <v>16</v>
      </c>
      <c r="Z1614">
        <v>0.9</v>
      </c>
      <c r="AA1614">
        <v>-20</v>
      </c>
      <c r="AB1614" t="s">
        <v>27</v>
      </c>
      <c r="AC1614" s="2">
        <v>0.2</v>
      </c>
      <c r="AE1614" t="s">
        <v>76</v>
      </c>
      <c r="AI1614" s="1">
        <v>42205</v>
      </c>
      <c r="AJ1614" s="1">
        <v>42200</v>
      </c>
      <c r="AK1614" t="s">
        <v>60</v>
      </c>
      <c r="AL1614" t="s">
        <v>3772</v>
      </c>
      <c r="AM1614">
        <v>2245143</v>
      </c>
    </row>
    <row r="1615" spans="1:39" hidden="1" x14ac:dyDescent="0.25">
      <c r="A1615" t="s">
        <v>3753</v>
      </c>
      <c r="B1615" t="s">
        <v>3754</v>
      </c>
      <c r="C1615" t="s">
        <v>3773</v>
      </c>
      <c r="D1615" t="s">
        <v>3774</v>
      </c>
      <c r="F1615" t="s">
        <v>66</v>
      </c>
      <c r="G1615" t="s">
        <v>55</v>
      </c>
      <c r="H1615" t="s">
        <v>67</v>
      </c>
      <c r="I1615" t="s">
        <v>57</v>
      </c>
      <c r="J1615" t="s">
        <v>58</v>
      </c>
      <c r="K1615">
        <v>5</v>
      </c>
      <c r="L1615">
        <v>50</v>
      </c>
      <c r="M1615">
        <v>50.3</v>
      </c>
      <c r="N1615">
        <v>50.1</v>
      </c>
      <c r="O1615">
        <v>1058</v>
      </c>
      <c r="Q1615">
        <v>40</v>
      </c>
      <c r="R1615">
        <v>450</v>
      </c>
      <c r="S1615">
        <v>7</v>
      </c>
      <c r="T1615">
        <v>64.3</v>
      </c>
      <c r="U1615" t="s">
        <v>48</v>
      </c>
      <c r="V1615">
        <v>25000</v>
      </c>
      <c r="W1615">
        <v>3000</v>
      </c>
      <c r="X1615">
        <v>83</v>
      </c>
      <c r="Y1615">
        <v>12</v>
      </c>
      <c r="Z1615">
        <v>0.7</v>
      </c>
      <c r="AA1615">
        <v>-20</v>
      </c>
      <c r="AB1615" t="s">
        <v>27</v>
      </c>
      <c r="AC1615" s="2">
        <v>0.15</v>
      </c>
      <c r="AE1615" t="s">
        <v>3308</v>
      </c>
      <c r="AI1615" s="1">
        <v>42552</v>
      </c>
      <c r="AJ1615" s="1">
        <v>42181</v>
      </c>
      <c r="AK1615" t="s">
        <v>50</v>
      </c>
      <c r="AL1615" t="s">
        <v>3775</v>
      </c>
      <c r="AM1615">
        <v>2243225</v>
      </c>
    </row>
    <row r="1616" spans="1:39" hidden="1" x14ac:dyDescent="0.25">
      <c r="A1616" t="s">
        <v>3346</v>
      </c>
      <c r="B1616" t="s">
        <v>3347</v>
      </c>
      <c r="C1616" t="s">
        <v>3776</v>
      </c>
      <c r="D1616" t="s">
        <v>3776</v>
      </c>
      <c r="F1616" t="s">
        <v>3777</v>
      </c>
      <c r="G1616" t="s">
        <v>44</v>
      </c>
      <c r="H1616" t="s">
        <v>75</v>
      </c>
      <c r="I1616" t="s">
        <v>46</v>
      </c>
      <c r="J1616" t="s">
        <v>58</v>
      </c>
      <c r="K1616">
        <v>3</v>
      </c>
      <c r="L1616">
        <v>40</v>
      </c>
      <c r="M1616">
        <v>91.3</v>
      </c>
      <c r="N1616">
        <v>54.9</v>
      </c>
      <c r="R1616">
        <v>530</v>
      </c>
      <c r="S1616">
        <v>6</v>
      </c>
      <c r="T1616">
        <v>88.3</v>
      </c>
      <c r="U1616" t="s">
        <v>48</v>
      </c>
      <c r="V1616">
        <v>25000</v>
      </c>
      <c r="W1616">
        <v>2700</v>
      </c>
      <c r="X1616">
        <v>85</v>
      </c>
      <c r="Y1616">
        <v>21</v>
      </c>
      <c r="Z1616">
        <v>1</v>
      </c>
      <c r="AA1616">
        <v>-1</v>
      </c>
      <c r="AD1616" t="s">
        <v>48</v>
      </c>
      <c r="AE1616" t="s">
        <v>172</v>
      </c>
      <c r="AF1616" t="s">
        <v>48</v>
      </c>
      <c r="AI1616" s="1">
        <v>42292</v>
      </c>
      <c r="AJ1616" s="1">
        <v>42577</v>
      </c>
      <c r="AK1616" t="s">
        <v>60</v>
      </c>
      <c r="AL1616" t="s">
        <v>3778</v>
      </c>
      <c r="AM1616">
        <v>2267963</v>
      </c>
    </row>
    <row r="1617" spans="1:39" hidden="1" x14ac:dyDescent="0.25">
      <c r="A1617" t="s">
        <v>3346</v>
      </c>
      <c r="B1617" t="s">
        <v>3347</v>
      </c>
      <c r="C1617" t="s">
        <v>3779</v>
      </c>
      <c r="D1617" t="s">
        <v>3779</v>
      </c>
      <c r="F1617" t="s">
        <v>54</v>
      </c>
      <c r="G1617" t="s">
        <v>55</v>
      </c>
      <c r="H1617" t="s">
        <v>56</v>
      </c>
      <c r="I1617" t="s">
        <v>57</v>
      </c>
      <c r="J1617" t="s">
        <v>58</v>
      </c>
      <c r="K1617">
        <v>3</v>
      </c>
      <c r="L1617">
        <v>60</v>
      </c>
      <c r="M1617">
        <v>55</v>
      </c>
      <c r="N1617">
        <v>49.5</v>
      </c>
      <c r="O1617">
        <v>1265</v>
      </c>
      <c r="Q1617">
        <v>30</v>
      </c>
      <c r="R1617">
        <v>385</v>
      </c>
      <c r="S1617">
        <v>5.5</v>
      </c>
      <c r="T1617">
        <v>70</v>
      </c>
      <c r="U1617" t="s">
        <v>48</v>
      </c>
      <c r="V1617">
        <v>25000</v>
      </c>
      <c r="W1617">
        <v>2700</v>
      </c>
      <c r="X1617">
        <v>81</v>
      </c>
      <c r="Y1617">
        <v>3</v>
      </c>
      <c r="Z1617">
        <v>0.9</v>
      </c>
      <c r="AA1617">
        <v>-1</v>
      </c>
      <c r="AB1617" t="s">
        <v>27</v>
      </c>
      <c r="AC1617" s="2">
        <v>0.18</v>
      </c>
      <c r="AD1617" t="s">
        <v>48</v>
      </c>
      <c r="AE1617" t="s">
        <v>172</v>
      </c>
      <c r="AF1617" t="s">
        <v>48</v>
      </c>
      <c r="AI1617" s="1">
        <v>42292</v>
      </c>
      <c r="AJ1617" s="1">
        <v>42577</v>
      </c>
      <c r="AK1617" t="s">
        <v>60</v>
      </c>
      <c r="AL1617" t="s">
        <v>3780</v>
      </c>
      <c r="AM1617">
        <v>2267956</v>
      </c>
    </row>
    <row r="1618" spans="1:39" hidden="1" x14ac:dyDescent="0.25">
      <c r="A1618" t="s">
        <v>3346</v>
      </c>
      <c r="B1618" t="s">
        <v>3347</v>
      </c>
      <c r="C1618" t="s">
        <v>209</v>
      </c>
      <c r="D1618" t="s">
        <v>3781</v>
      </c>
      <c r="F1618" t="s">
        <v>469</v>
      </c>
      <c r="G1618" t="s">
        <v>148</v>
      </c>
      <c r="H1618" t="s">
        <v>149</v>
      </c>
      <c r="I1618" t="s">
        <v>148</v>
      </c>
      <c r="J1618" t="s">
        <v>58</v>
      </c>
      <c r="K1618">
        <v>3</v>
      </c>
      <c r="L1618">
        <v>25</v>
      </c>
      <c r="M1618">
        <v>102.3</v>
      </c>
      <c r="N1618">
        <v>37.1</v>
      </c>
      <c r="R1618">
        <v>250</v>
      </c>
      <c r="S1618">
        <v>3.5</v>
      </c>
      <c r="T1618">
        <v>71.400000000000006</v>
      </c>
      <c r="U1618" t="s">
        <v>48</v>
      </c>
      <c r="V1618">
        <v>25000</v>
      </c>
      <c r="W1618">
        <v>2700</v>
      </c>
      <c r="X1618">
        <v>83</v>
      </c>
      <c r="Y1618">
        <v>10</v>
      </c>
      <c r="Z1618">
        <v>0.8</v>
      </c>
      <c r="AA1618">
        <v>-18</v>
      </c>
      <c r="AD1618" t="s">
        <v>48</v>
      </c>
      <c r="AE1618" t="s">
        <v>172</v>
      </c>
      <c r="AF1618" t="s">
        <v>48</v>
      </c>
      <c r="AI1618" s="1">
        <v>42522</v>
      </c>
      <c r="AJ1618" s="1">
        <v>42524</v>
      </c>
      <c r="AK1618" t="s">
        <v>60</v>
      </c>
      <c r="AL1618" t="s">
        <v>3782</v>
      </c>
      <c r="AM1618">
        <v>2269763</v>
      </c>
    </row>
    <row r="1619" spans="1:39" hidden="1" x14ac:dyDescent="0.25">
      <c r="A1619" t="s">
        <v>3346</v>
      </c>
      <c r="B1619" t="s">
        <v>3347</v>
      </c>
      <c r="C1619" t="s">
        <v>209</v>
      </c>
      <c r="D1619" t="s">
        <v>3783</v>
      </c>
      <c r="F1619" t="s">
        <v>469</v>
      </c>
      <c r="G1619" t="s">
        <v>148</v>
      </c>
      <c r="H1619" t="s">
        <v>149</v>
      </c>
      <c r="I1619" t="s">
        <v>148</v>
      </c>
      <c r="J1619" t="s">
        <v>58</v>
      </c>
      <c r="K1619">
        <v>3</v>
      </c>
      <c r="L1619">
        <v>40</v>
      </c>
      <c r="M1619">
        <v>96.9</v>
      </c>
      <c r="N1619">
        <v>37.200000000000003</v>
      </c>
      <c r="R1619">
        <v>470</v>
      </c>
      <c r="S1619">
        <v>5.5</v>
      </c>
      <c r="T1619">
        <v>85.5</v>
      </c>
      <c r="U1619" t="s">
        <v>48</v>
      </c>
      <c r="V1619">
        <v>25000</v>
      </c>
      <c r="W1619">
        <v>2700</v>
      </c>
      <c r="X1619">
        <v>82</v>
      </c>
      <c r="Y1619">
        <v>9</v>
      </c>
      <c r="Z1619">
        <v>0.8</v>
      </c>
      <c r="AA1619">
        <v>-18</v>
      </c>
      <c r="AD1619" t="s">
        <v>48</v>
      </c>
      <c r="AE1619" t="s">
        <v>172</v>
      </c>
      <c r="AF1619" t="s">
        <v>48</v>
      </c>
      <c r="AI1619" s="1">
        <v>42522</v>
      </c>
      <c r="AJ1619" s="1">
        <v>42524</v>
      </c>
      <c r="AK1619" t="s">
        <v>60</v>
      </c>
      <c r="AL1619" t="s">
        <v>3784</v>
      </c>
      <c r="AM1619">
        <v>2269760</v>
      </c>
    </row>
    <row r="1620" spans="1:39" hidden="1" x14ac:dyDescent="0.25">
      <c r="A1620" t="s">
        <v>3346</v>
      </c>
      <c r="B1620" t="s">
        <v>3347</v>
      </c>
      <c r="C1620" t="s">
        <v>209</v>
      </c>
      <c r="D1620" t="s">
        <v>3785</v>
      </c>
      <c r="F1620" t="s">
        <v>838</v>
      </c>
      <c r="G1620" t="s">
        <v>153</v>
      </c>
      <c r="H1620" t="s">
        <v>75</v>
      </c>
      <c r="I1620" t="s">
        <v>148</v>
      </c>
      <c r="J1620" t="s">
        <v>58</v>
      </c>
      <c r="K1620">
        <v>3</v>
      </c>
      <c r="L1620">
        <v>25</v>
      </c>
      <c r="M1620">
        <v>74.2</v>
      </c>
      <c r="N1620">
        <v>45.4</v>
      </c>
      <c r="R1620">
        <v>250</v>
      </c>
      <c r="S1620">
        <v>3.5</v>
      </c>
      <c r="T1620">
        <v>71.400000000000006</v>
      </c>
      <c r="U1620" t="s">
        <v>48</v>
      </c>
      <c r="V1620">
        <v>25000</v>
      </c>
      <c r="W1620">
        <v>2700</v>
      </c>
      <c r="X1620">
        <v>82</v>
      </c>
      <c r="Y1620">
        <v>7</v>
      </c>
      <c r="Z1620">
        <v>0.8</v>
      </c>
      <c r="AA1620">
        <v>-18</v>
      </c>
      <c r="AD1620" t="s">
        <v>48</v>
      </c>
      <c r="AE1620" t="s">
        <v>172</v>
      </c>
      <c r="AF1620" t="s">
        <v>48</v>
      </c>
      <c r="AI1620" s="1">
        <v>42522</v>
      </c>
      <c r="AJ1620" s="1">
        <v>42524</v>
      </c>
      <c r="AK1620" t="s">
        <v>60</v>
      </c>
      <c r="AL1620" t="s">
        <v>3786</v>
      </c>
      <c r="AM1620">
        <v>2269761</v>
      </c>
    </row>
    <row r="1621" spans="1:39" hidden="1" x14ac:dyDescent="0.25">
      <c r="A1621" t="s">
        <v>3346</v>
      </c>
      <c r="B1621" t="s">
        <v>3347</v>
      </c>
      <c r="C1621" t="s">
        <v>209</v>
      </c>
      <c r="D1621" t="s">
        <v>3787</v>
      </c>
      <c r="F1621" t="s">
        <v>838</v>
      </c>
      <c r="G1621" t="s">
        <v>153</v>
      </c>
      <c r="H1621" t="s">
        <v>75</v>
      </c>
      <c r="I1621" t="s">
        <v>148</v>
      </c>
      <c r="J1621" t="s">
        <v>58</v>
      </c>
      <c r="K1621">
        <v>3</v>
      </c>
      <c r="L1621">
        <v>40</v>
      </c>
      <c r="M1621">
        <v>81</v>
      </c>
      <c r="N1621">
        <v>45.4</v>
      </c>
      <c r="R1621">
        <v>470</v>
      </c>
      <c r="S1621">
        <v>5.5</v>
      </c>
      <c r="T1621">
        <v>85.5</v>
      </c>
      <c r="U1621" t="s">
        <v>48</v>
      </c>
      <c r="V1621">
        <v>25000</v>
      </c>
      <c r="W1621">
        <v>2700</v>
      </c>
      <c r="X1621">
        <v>82</v>
      </c>
      <c r="Y1621">
        <v>6</v>
      </c>
      <c r="Z1621">
        <v>0.9</v>
      </c>
      <c r="AA1621">
        <v>-18</v>
      </c>
      <c r="AD1621" t="s">
        <v>48</v>
      </c>
      <c r="AE1621" t="s">
        <v>172</v>
      </c>
      <c r="AF1621" t="s">
        <v>48</v>
      </c>
      <c r="AI1621" s="1">
        <v>42522</v>
      </c>
      <c r="AJ1621" s="1">
        <v>42524</v>
      </c>
      <c r="AK1621" t="s">
        <v>60</v>
      </c>
      <c r="AL1621" t="s">
        <v>3788</v>
      </c>
      <c r="AM1621">
        <v>2269764</v>
      </c>
    </row>
    <row r="1622" spans="1:39" hidden="1" x14ac:dyDescent="0.25">
      <c r="A1622" t="s">
        <v>3346</v>
      </c>
      <c r="B1622" t="s">
        <v>3347</v>
      </c>
      <c r="C1622" t="s">
        <v>209</v>
      </c>
      <c r="D1622" t="s">
        <v>3789</v>
      </c>
      <c r="F1622" t="s">
        <v>838</v>
      </c>
      <c r="G1622" t="s">
        <v>153</v>
      </c>
      <c r="H1622" t="s">
        <v>149</v>
      </c>
      <c r="I1622" t="s">
        <v>148</v>
      </c>
      <c r="J1622" t="s">
        <v>58</v>
      </c>
      <c r="K1622">
        <v>3</v>
      </c>
      <c r="L1622">
        <v>25</v>
      </c>
      <c r="M1622">
        <v>74.2</v>
      </c>
      <c r="N1622">
        <v>45.4</v>
      </c>
      <c r="R1622">
        <v>250</v>
      </c>
      <c r="S1622">
        <v>3.5</v>
      </c>
      <c r="T1622">
        <v>71.400000000000006</v>
      </c>
      <c r="U1622" t="s">
        <v>48</v>
      </c>
      <c r="V1622">
        <v>25000</v>
      </c>
      <c r="W1622">
        <v>2700</v>
      </c>
      <c r="X1622">
        <v>82</v>
      </c>
      <c r="Y1622">
        <v>7</v>
      </c>
      <c r="Z1622">
        <v>0.8</v>
      </c>
      <c r="AA1622">
        <v>-18</v>
      </c>
      <c r="AD1622" t="s">
        <v>48</v>
      </c>
      <c r="AE1622" t="s">
        <v>172</v>
      </c>
      <c r="AF1622" t="s">
        <v>48</v>
      </c>
      <c r="AI1622" s="1">
        <v>42522</v>
      </c>
      <c r="AJ1622" s="1">
        <v>42524</v>
      </c>
      <c r="AK1622" t="s">
        <v>60</v>
      </c>
      <c r="AL1622" t="s">
        <v>3790</v>
      </c>
      <c r="AM1622">
        <v>2269762</v>
      </c>
    </row>
    <row r="1623" spans="1:39" hidden="1" x14ac:dyDescent="0.25">
      <c r="A1623" t="s">
        <v>3346</v>
      </c>
      <c r="B1623" t="s">
        <v>3347</v>
      </c>
      <c r="C1623" t="s">
        <v>209</v>
      </c>
      <c r="D1623" t="s">
        <v>3791</v>
      </c>
      <c r="F1623" t="s">
        <v>838</v>
      </c>
      <c r="G1623" t="s">
        <v>153</v>
      </c>
      <c r="H1623" t="s">
        <v>149</v>
      </c>
      <c r="I1623" t="s">
        <v>148</v>
      </c>
      <c r="J1623" t="s">
        <v>58</v>
      </c>
      <c r="K1623">
        <v>3</v>
      </c>
      <c r="L1623">
        <v>40</v>
      </c>
      <c r="M1623">
        <v>81</v>
      </c>
      <c r="N1623">
        <v>45.4</v>
      </c>
      <c r="R1623">
        <v>470</v>
      </c>
      <c r="S1623">
        <v>5.5</v>
      </c>
      <c r="T1623">
        <v>85.5</v>
      </c>
      <c r="U1623" t="s">
        <v>48</v>
      </c>
      <c r="V1623">
        <v>25000</v>
      </c>
      <c r="W1623">
        <v>2700</v>
      </c>
      <c r="X1623">
        <v>82</v>
      </c>
      <c r="Y1623">
        <v>6</v>
      </c>
      <c r="Z1623">
        <v>0.9</v>
      </c>
      <c r="AA1623">
        <v>-18</v>
      </c>
      <c r="AD1623" t="s">
        <v>48</v>
      </c>
      <c r="AE1623" t="s">
        <v>172</v>
      </c>
      <c r="AF1623" t="s">
        <v>48</v>
      </c>
      <c r="AI1623" s="1">
        <v>42522</v>
      </c>
      <c r="AJ1623" s="1">
        <v>42524</v>
      </c>
      <c r="AK1623" t="s">
        <v>60</v>
      </c>
      <c r="AL1623" t="s">
        <v>3792</v>
      </c>
      <c r="AM1623">
        <v>2269759</v>
      </c>
    </row>
    <row r="1624" spans="1:39" hidden="1" x14ac:dyDescent="0.25">
      <c r="A1624" t="s">
        <v>3346</v>
      </c>
      <c r="B1624" t="s">
        <v>3347</v>
      </c>
      <c r="C1624" t="s">
        <v>209</v>
      </c>
      <c r="D1624" t="s">
        <v>3793</v>
      </c>
      <c r="F1624" t="s">
        <v>82</v>
      </c>
      <c r="G1624" t="s">
        <v>55</v>
      </c>
      <c r="H1624" t="s">
        <v>75</v>
      </c>
      <c r="I1624" t="s">
        <v>57</v>
      </c>
      <c r="J1624" t="s">
        <v>58</v>
      </c>
      <c r="K1624">
        <v>3</v>
      </c>
      <c r="L1624">
        <v>90</v>
      </c>
      <c r="M1624">
        <v>129.9</v>
      </c>
      <c r="N1624">
        <v>120.5</v>
      </c>
      <c r="O1624">
        <v>2922</v>
      </c>
      <c r="Q1624">
        <v>30</v>
      </c>
      <c r="R1624">
        <v>1200</v>
      </c>
      <c r="S1624">
        <v>17</v>
      </c>
      <c r="T1624">
        <v>70.599999999999994</v>
      </c>
      <c r="U1624" t="s">
        <v>48</v>
      </c>
      <c r="V1624">
        <v>25000</v>
      </c>
      <c r="W1624">
        <v>4000</v>
      </c>
      <c r="X1624">
        <v>84</v>
      </c>
      <c r="Y1624">
        <v>18</v>
      </c>
      <c r="Z1624">
        <v>0.9</v>
      </c>
      <c r="AA1624">
        <v>-18</v>
      </c>
      <c r="AD1624" t="s">
        <v>48</v>
      </c>
      <c r="AE1624" t="s">
        <v>172</v>
      </c>
      <c r="AF1624" t="s">
        <v>48</v>
      </c>
      <c r="AI1624" s="1">
        <v>42522</v>
      </c>
      <c r="AJ1624" s="1">
        <v>42524</v>
      </c>
      <c r="AK1624" t="s">
        <v>60</v>
      </c>
      <c r="AL1624" t="s">
        <v>3794</v>
      </c>
      <c r="AM1624">
        <v>2269756</v>
      </c>
    </row>
    <row r="1625" spans="1:39" hidden="1" x14ac:dyDescent="0.25">
      <c r="A1625" t="s">
        <v>3346</v>
      </c>
      <c r="B1625" t="s">
        <v>3347</v>
      </c>
      <c r="C1625" t="s">
        <v>3795</v>
      </c>
      <c r="D1625" t="s">
        <v>3795</v>
      </c>
      <c r="F1625" t="s">
        <v>66</v>
      </c>
      <c r="G1625" t="s">
        <v>55</v>
      </c>
      <c r="H1625" t="s">
        <v>67</v>
      </c>
      <c r="I1625" t="s">
        <v>57</v>
      </c>
      <c r="J1625" t="s">
        <v>58</v>
      </c>
      <c r="K1625">
        <v>3</v>
      </c>
      <c r="L1625">
        <v>35</v>
      </c>
      <c r="M1625">
        <v>49.8</v>
      </c>
      <c r="N1625">
        <v>44.9</v>
      </c>
      <c r="O1625">
        <v>1185</v>
      </c>
      <c r="Q1625">
        <v>30</v>
      </c>
      <c r="R1625">
        <v>450</v>
      </c>
      <c r="S1625">
        <v>5.5</v>
      </c>
      <c r="T1625">
        <v>88.4</v>
      </c>
      <c r="U1625" t="s">
        <v>48</v>
      </c>
      <c r="V1625">
        <v>25000</v>
      </c>
      <c r="W1625">
        <v>2700</v>
      </c>
      <c r="X1625">
        <v>83</v>
      </c>
      <c r="Y1625">
        <v>7</v>
      </c>
      <c r="Z1625">
        <v>0.8</v>
      </c>
      <c r="AA1625">
        <v>-1</v>
      </c>
      <c r="AD1625" t="s">
        <v>48</v>
      </c>
      <c r="AE1625" t="s">
        <v>172</v>
      </c>
      <c r="AF1625" t="s">
        <v>48</v>
      </c>
      <c r="AI1625" s="1">
        <v>42292</v>
      </c>
      <c r="AJ1625" s="1">
        <v>42577</v>
      </c>
      <c r="AK1625" t="s">
        <v>60</v>
      </c>
      <c r="AL1625" t="s">
        <v>3796</v>
      </c>
      <c r="AM1625">
        <v>2267955</v>
      </c>
    </row>
    <row r="1626" spans="1:39" hidden="1" x14ac:dyDescent="0.25">
      <c r="A1626" t="s">
        <v>3346</v>
      </c>
      <c r="B1626" t="s">
        <v>3347</v>
      </c>
      <c r="C1626" t="s">
        <v>3797</v>
      </c>
      <c r="D1626" t="s">
        <v>3797</v>
      </c>
      <c r="F1626" t="s">
        <v>79</v>
      </c>
      <c r="G1626" t="s">
        <v>55</v>
      </c>
      <c r="H1626" t="s">
        <v>75</v>
      </c>
      <c r="I1626" t="s">
        <v>57</v>
      </c>
      <c r="J1626" t="s">
        <v>58</v>
      </c>
      <c r="K1626">
        <v>3</v>
      </c>
      <c r="L1626">
        <v>75</v>
      </c>
      <c r="M1626">
        <v>111</v>
      </c>
      <c r="N1626">
        <v>94.8</v>
      </c>
      <c r="O1626">
        <v>2608</v>
      </c>
      <c r="Q1626">
        <v>30</v>
      </c>
      <c r="R1626">
        <v>910</v>
      </c>
      <c r="S1626">
        <v>13</v>
      </c>
      <c r="T1626">
        <v>70</v>
      </c>
      <c r="U1626" t="s">
        <v>48</v>
      </c>
      <c r="V1626">
        <v>25000</v>
      </c>
      <c r="W1626">
        <v>4000</v>
      </c>
      <c r="X1626">
        <v>84</v>
      </c>
      <c r="Y1626">
        <v>15</v>
      </c>
      <c r="Z1626">
        <v>0.9</v>
      </c>
      <c r="AA1626">
        <v>-1</v>
      </c>
      <c r="AD1626" t="s">
        <v>48</v>
      </c>
      <c r="AE1626" t="s">
        <v>172</v>
      </c>
      <c r="AF1626" t="s">
        <v>48</v>
      </c>
      <c r="AI1626" s="1">
        <v>42292</v>
      </c>
      <c r="AJ1626" s="1">
        <v>42577</v>
      </c>
      <c r="AK1626" t="s">
        <v>60</v>
      </c>
      <c r="AL1626" t="s">
        <v>3798</v>
      </c>
      <c r="AM1626">
        <v>2267954</v>
      </c>
    </row>
    <row r="1627" spans="1:39" hidden="1" x14ac:dyDescent="0.25">
      <c r="A1627" t="s">
        <v>3346</v>
      </c>
      <c r="B1627" t="s">
        <v>3347</v>
      </c>
      <c r="C1627" t="s">
        <v>3799</v>
      </c>
      <c r="D1627" t="s">
        <v>3799</v>
      </c>
      <c r="F1627" t="s">
        <v>96</v>
      </c>
      <c r="G1627" t="s">
        <v>55</v>
      </c>
      <c r="H1627" t="s">
        <v>75</v>
      </c>
      <c r="I1627" t="s">
        <v>57</v>
      </c>
      <c r="J1627" t="s">
        <v>58</v>
      </c>
      <c r="K1627">
        <v>3</v>
      </c>
      <c r="L1627">
        <v>40</v>
      </c>
      <c r="M1627">
        <v>93.9</v>
      </c>
      <c r="N1627">
        <v>63.3</v>
      </c>
      <c r="Q1627">
        <v>120</v>
      </c>
      <c r="R1627">
        <v>550</v>
      </c>
      <c r="S1627">
        <v>6.5</v>
      </c>
      <c r="T1627">
        <v>89.9</v>
      </c>
      <c r="U1627" t="s">
        <v>48</v>
      </c>
      <c r="V1627">
        <v>25000</v>
      </c>
      <c r="W1627">
        <v>2700</v>
      </c>
      <c r="X1627">
        <v>85</v>
      </c>
      <c r="Y1627">
        <v>20</v>
      </c>
      <c r="Z1627">
        <v>0.9</v>
      </c>
      <c r="AA1627">
        <v>-1</v>
      </c>
      <c r="AD1627" t="s">
        <v>48</v>
      </c>
      <c r="AE1627" t="s">
        <v>172</v>
      </c>
      <c r="AF1627" t="s">
        <v>48</v>
      </c>
      <c r="AI1627" s="1">
        <v>42292</v>
      </c>
      <c r="AJ1627" s="1">
        <v>42577</v>
      </c>
      <c r="AK1627" t="s">
        <v>60</v>
      </c>
      <c r="AL1627" t="s">
        <v>3800</v>
      </c>
      <c r="AM1627">
        <v>2267953</v>
      </c>
    </row>
    <row r="1628" spans="1:39" hidden="1" x14ac:dyDescent="0.25">
      <c r="A1628" t="s">
        <v>3346</v>
      </c>
      <c r="B1628" t="s">
        <v>3347</v>
      </c>
      <c r="C1628" t="s">
        <v>3801</v>
      </c>
      <c r="D1628" t="s">
        <v>3801</v>
      </c>
      <c r="F1628" t="s">
        <v>96</v>
      </c>
      <c r="G1628" t="s">
        <v>55</v>
      </c>
      <c r="H1628" t="s">
        <v>75</v>
      </c>
      <c r="I1628" t="s">
        <v>57</v>
      </c>
      <c r="J1628" t="s">
        <v>58</v>
      </c>
      <c r="K1628">
        <v>3</v>
      </c>
      <c r="L1628">
        <v>60</v>
      </c>
      <c r="M1628">
        <v>93.5</v>
      </c>
      <c r="N1628">
        <v>63.3</v>
      </c>
      <c r="Q1628">
        <v>118</v>
      </c>
      <c r="R1628">
        <v>750</v>
      </c>
      <c r="S1628">
        <v>8.5</v>
      </c>
      <c r="T1628">
        <v>92.8</v>
      </c>
      <c r="U1628" t="s">
        <v>48</v>
      </c>
      <c r="V1628">
        <v>25000</v>
      </c>
      <c r="W1628">
        <v>2700</v>
      </c>
      <c r="X1628">
        <v>83</v>
      </c>
      <c r="Y1628">
        <v>8</v>
      </c>
      <c r="Z1628">
        <v>0.9</v>
      </c>
      <c r="AA1628">
        <v>-1</v>
      </c>
      <c r="AD1628" t="s">
        <v>48</v>
      </c>
      <c r="AE1628" t="s">
        <v>172</v>
      </c>
      <c r="AF1628" t="s">
        <v>48</v>
      </c>
      <c r="AI1628" s="1">
        <v>42292</v>
      </c>
      <c r="AJ1628" s="1">
        <v>42577</v>
      </c>
      <c r="AK1628" t="s">
        <v>60</v>
      </c>
      <c r="AL1628" t="s">
        <v>3802</v>
      </c>
      <c r="AM1628">
        <v>2267952</v>
      </c>
    </row>
    <row r="1629" spans="1:39" hidden="1" x14ac:dyDescent="0.25">
      <c r="A1629" t="s">
        <v>3586</v>
      </c>
      <c r="B1629" t="s">
        <v>3587</v>
      </c>
      <c r="C1629" t="s">
        <v>47</v>
      </c>
      <c r="D1629" t="s">
        <v>3803</v>
      </c>
      <c r="E1629" t="s">
        <v>3804</v>
      </c>
      <c r="F1629" t="s">
        <v>2093</v>
      </c>
      <c r="G1629" t="s">
        <v>148</v>
      </c>
      <c r="H1629" t="s">
        <v>149</v>
      </c>
      <c r="I1629" t="s">
        <v>148</v>
      </c>
      <c r="J1629" t="s">
        <v>47</v>
      </c>
      <c r="K1629">
        <v>2</v>
      </c>
      <c r="L1629">
        <v>40</v>
      </c>
      <c r="M1629">
        <v>112</v>
      </c>
      <c r="N1629">
        <v>40</v>
      </c>
      <c r="P1629">
        <v>1.5</v>
      </c>
      <c r="R1629">
        <v>450</v>
      </c>
      <c r="S1629">
        <v>9</v>
      </c>
      <c r="T1629">
        <v>50</v>
      </c>
      <c r="U1629" t="s">
        <v>48</v>
      </c>
      <c r="V1629">
        <v>10000</v>
      </c>
      <c r="W1629">
        <v>2700</v>
      </c>
      <c r="X1629">
        <v>82</v>
      </c>
      <c r="Y1629">
        <v>-3</v>
      </c>
      <c r="Z1629">
        <v>0.6</v>
      </c>
      <c r="AA1629">
        <v>-18</v>
      </c>
      <c r="AE1629" t="s">
        <v>76</v>
      </c>
      <c r="AI1629" s="1">
        <v>41942</v>
      </c>
      <c r="AJ1629" s="1">
        <v>41960</v>
      </c>
      <c r="AK1629" t="s">
        <v>50</v>
      </c>
      <c r="AL1629" t="s">
        <v>3805</v>
      </c>
      <c r="AM1629">
        <v>2225668</v>
      </c>
    </row>
    <row r="1630" spans="1:39" hidden="1" x14ac:dyDescent="0.25">
      <c r="A1630" t="s">
        <v>3586</v>
      </c>
      <c r="B1630" t="s">
        <v>3587</v>
      </c>
      <c r="C1630" t="s">
        <v>47</v>
      </c>
      <c r="D1630" t="s">
        <v>3806</v>
      </c>
      <c r="E1630" t="s">
        <v>3807</v>
      </c>
      <c r="F1630" t="s">
        <v>43</v>
      </c>
      <c r="G1630" t="s">
        <v>44</v>
      </c>
      <c r="H1630" t="s">
        <v>45</v>
      </c>
      <c r="I1630" t="s">
        <v>46</v>
      </c>
      <c r="J1630" t="s">
        <v>47</v>
      </c>
      <c r="K1630">
        <v>2</v>
      </c>
      <c r="L1630">
        <v>60</v>
      </c>
      <c r="M1630">
        <v>98</v>
      </c>
      <c r="N1630">
        <v>50</v>
      </c>
      <c r="P1630">
        <v>1.5</v>
      </c>
      <c r="R1630">
        <v>900</v>
      </c>
      <c r="S1630">
        <v>13.8</v>
      </c>
      <c r="T1630">
        <v>69.2</v>
      </c>
      <c r="U1630" t="s">
        <v>48</v>
      </c>
      <c r="V1630">
        <v>10000</v>
      </c>
      <c r="W1630">
        <v>2700</v>
      </c>
      <c r="X1630">
        <v>82</v>
      </c>
      <c r="Y1630">
        <v>-7</v>
      </c>
      <c r="Z1630">
        <v>0.6</v>
      </c>
      <c r="AA1630">
        <v>-18</v>
      </c>
      <c r="AE1630" t="s">
        <v>49</v>
      </c>
      <c r="AI1630" s="1">
        <v>41942</v>
      </c>
      <c r="AJ1630" s="1">
        <v>41954</v>
      </c>
      <c r="AK1630" t="s">
        <v>50</v>
      </c>
      <c r="AL1630" t="s">
        <v>3808</v>
      </c>
      <c r="AM1630">
        <v>2225544</v>
      </c>
    </row>
    <row r="1631" spans="1:39" hidden="1" x14ac:dyDescent="0.25">
      <c r="A1631" t="s">
        <v>3586</v>
      </c>
      <c r="B1631" t="s">
        <v>3587</v>
      </c>
      <c r="C1631" t="s">
        <v>47</v>
      </c>
      <c r="D1631" t="s">
        <v>3809</v>
      </c>
      <c r="E1631" t="s">
        <v>3810</v>
      </c>
      <c r="F1631" t="s">
        <v>43</v>
      </c>
      <c r="G1631" t="s">
        <v>44</v>
      </c>
      <c r="H1631" t="s">
        <v>75</v>
      </c>
      <c r="I1631" t="s">
        <v>46</v>
      </c>
      <c r="J1631" t="s">
        <v>47</v>
      </c>
      <c r="K1631">
        <v>2</v>
      </c>
      <c r="L1631">
        <v>60</v>
      </c>
      <c r="M1631">
        <v>102</v>
      </c>
      <c r="N1631">
        <v>50</v>
      </c>
      <c r="P1631">
        <v>1.5</v>
      </c>
      <c r="R1631">
        <v>900</v>
      </c>
      <c r="S1631">
        <v>13</v>
      </c>
      <c r="T1631">
        <v>69.2</v>
      </c>
      <c r="U1631" t="s">
        <v>48</v>
      </c>
      <c r="V1631">
        <v>12000</v>
      </c>
      <c r="W1631">
        <v>2700</v>
      </c>
      <c r="X1631">
        <v>83</v>
      </c>
      <c r="Y1631">
        <v>-5</v>
      </c>
      <c r="Z1631">
        <v>0.6</v>
      </c>
      <c r="AA1631">
        <v>-18</v>
      </c>
      <c r="AE1631" t="s">
        <v>49</v>
      </c>
      <c r="AI1631" s="1">
        <v>41993</v>
      </c>
      <c r="AJ1631" s="1">
        <v>41982</v>
      </c>
      <c r="AK1631" t="s">
        <v>50</v>
      </c>
      <c r="AL1631" t="s">
        <v>3811</v>
      </c>
      <c r="AM1631">
        <v>2229678</v>
      </c>
    </row>
    <row r="1632" spans="1:39" hidden="1" x14ac:dyDescent="0.25">
      <c r="A1632" t="s">
        <v>3586</v>
      </c>
      <c r="B1632" t="s">
        <v>3587</v>
      </c>
      <c r="C1632" t="s">
        <v>47</v>
      </c>
      <c r="D1632" t="s">
        <v>3812</v>
      </c>
      <c r="E1632" t="s">
        <v>3813</v>
      </c>
      <c r="F1632" t="s">
        <v>1888</v>
      </c>
      <c r="G1632" t="s">
        <v>153</v>
      </c>
      <c r="H1632" t="s">
        <v>75</v>
      </c>
      <c r="I1632" t="s">
        <v>148</v>
      </c>
      <c r="J1632" t="s">
        <v>47</v>
      </c>
      <c r="K1632">
        <v>2</v>
      </c>
      <c r="L1632">
        <v>100</v>
      </c>
      <c r="M1632">
        <v>108</v>
      </c>
      <c r="N1632">
        <v>80</v>
      </c>
      <c r="P1632">
        <v>1.5</v>
      </c>
      <c r="R1632">
        <v>800</v>
      </c>
      <c r="S1632">
        <v>14.8</v>
      </c>
      <c r="T1632">
        <v>57.1</v>
      </c>
      <c r="U1632" t="s">
        <v>48</v>
      </c>
      <c r="V1632">
        <v>10000</v>
      </c>
      <c r="W1632">
        <v>2700</v>
      </c>
      <c r="X1632">
        <v>83</v>
      </c>
      <c r="Y1632">
        <v>-10</v>
      </c>
      <c r="Z1632">
        <v>0.6</v>
      </c>
      <c r="AA1632">
        <v>-18</v>
      </c>
      <c r="AE1632" t="s">
        <v>120</v>
      </c>
      <c r="AI1632" s="1">
        <v>41942</v>
      </c>
      <c r="AJ1632" s="1">
        <v>41954</v>
      </c>
      <c r="AK1632" t="s">
        <v>50</v>
      </c>
      <c r="AL1632" t="s">
        <v>3814</v>
      </c>
      <c r="AM1632">
        <v>2225543</v>
      </c>
    </row>
    <row r="1633" spans="1:39" hidden="1" x14ac:dyDescent="0.25">
      <c r="A1633" t="s">
        <v>3586</v>
      </c>
      <c r="B1633" t="s">
        <v>3587</v>
      </c>
      <c r="C1633" t="s">
        <v>47</v>
      </c>
      <c r="D1633" t="s">
        <v>3815</v>
      </c>
      <c r="E1633" t="s">
        <v>3816</v>
      </c>
      <c r="F1633" t="s">
        <v>1592</v>
      </c>
      <c r="G1633" t="s">
        <v>55</v>
      </c>
      <c r="H1633" t="s">
        <v>75</v>
      </c>
      <c r="I1633" t="s">
        <v>57</v>
      </c>
      <c r="J1633" t="s">
        <v>47</v>
      </c>
      <c r="K1633">
        <v>2</v>
      </c>
      <c r="L1633">
        <v>60</v>
      </c>
      <c r="M1633">
        <v>139</v>
      </c>
      <c r="N1633">
        <v>94</v>
      </c>
      <c r="P1633">
        <v>1.5</v>
      </c>
      <c r="R1633">
        <v>750</v>
      </c>
      <c r="S1633">
        <v>16</v>
      </c>
      <c r="T1633">
        <v>46.9</v>
      </c>
      <c r="U1633" t="s">
        <v>48</v>
      </c>
      <c r="V1633">
        <v>10000</v>
      </c>
      <c r="W1633">
        <v>2700</v>
      </c>
      <c r="X1633">
        <v>82</v>
      </c>
      <c r="Y1633">
        <v>-6</v>
      </c>
      <c r="Z1633">
        <v>0.6</v>
      </c>
      <c r="AA1633">
        <v>-18</v>
      </c>
      <c r="AE1633" t="s">
        <v>76</v>
      </c>
      <c r="AI1633" s="1">
        <v>41942</v>
      </c>
      <c r="AJ1633" s="1">
        <v>41954</v>
      </c>
      <c r="AK1633" t="s">
        <v>50</v>
      </c>
      <c r="AL1633" t="s">
        <v>3817</v>
      </c>
      <c r="AM1633">
        <v>2225039</v>
      </c>
    </row>
    <row r="1634" spans="1:39" hidden="1" x14ac:dyDescent="0.25">
      <c r="A1634" t="s">
        <v>3586</v>
      </c>
      <c r="B1634" t="s">
        <v>3587</v>
      </c>
      <c r="C1634" t="s">
        <v>47</v>
      </c>
      <c r="D1634" t="s">
        <v>3818</v>
      </c>
      <c r="E1634" t="s">
        <v>3819</v>
      </c>
      <c r="F1634" t="s">
        <v>43</v>
      </c>
      <c r="G1634" t="s">
        <v>44</v>
      </c>
      <c r="H1634" t="s">
        <v>75</v>
      </c>
      <c r="I1634" t="s">
        <v>46</v>
      </c>
      <c r="J1634" t="s">
        <v>47</v>
      </c>
      <c r="K1634">
        <v>2</v>
      </c>
      <c r="L1634">
        <v>75</v>
      </c>
      <c r="M1634">
        <v>113</v>
      </c>
      <c r="N1634">
        <v>56</v>
      </c>
      <c r="P1634">
        <v>1.5</v>
      </c>
      <c r="R1634">
        <v>1250</v>
      </c>
      <c r="S1634">
        <v>18</v>
      </c>
      <c r="T1634">
        <v>69.400000000000006</v>
      </c>
      <c r="U1634" t="s">
        <v>48</v>
      </c>
      <c r="V1634">
        <v>12000</v>
      </c>
      <c r="W1634">
        <v>2700</v>
      </c>
      <c r="X1634">
        <v>83</v>
      </c>
      <c r="Y1634">
        <v>-10</v>
      </c>
      <c r="Z1634">
        <v>0.6</v>
      </c>
      <c r="AA1634">
        <v>-18</v>
      </c>
      <c r="AE1634" t="s">
        <v>49</v>
      </c>
      <c r="AI1634" s="1">
        <v>41953</v>
      </c>
      <c r="AJ1634" s="1">
        <v>41954</v>
      </c>
      <c r="AK1634" t="s">
        <v>50</v>
      </c>
      <c r="AL1634" t="s">
        <v>3820</v>
      </c>
      <c r="AM1634">
        <v>2225548</v>
      </c>
    </row>
    <row r="1635" spans="1:39" hidden="1" x14ac:dyDescent="0.25">
      <c r="A1635" t="s">
        <v>3586</v>
      </c>
      <c r="B1635" t="s">
        <v>3587</v>
      </c>
      <c r="C1635" t="s">
        <v>47</v>
      </c>
      <c r="D1635" t="s">
        <v>3821</v>
      </c>
      <c r="E1635" t="s">
        <v>3822</v>
      </c>
      <c r="F1635" t="s">
        <v>43</v>
      </c>
      <c r="G1635" t="s">
        <v>44</v>
      </c>
      <c r="H1635" t="s">
        <v>75</v>
      </c>
      <c r="I1635" t="s">
        <v>46</v>
      </c>
      <c r="J1635" t="s">
        <v>47</v>
      </c>
      <c r="K1635">
        <v>2</v>
      </c>
      <c r="L1635">
        <v>75</v>
      </c>
      <c r="M1635">
        <v>112</v>
      </c>
      <c r="N1635">
        <v>56</v>
      </c>
      <c r="P1635">
        <v>1.5</v>
      </c>
      <c r="R1635">
        <v>1200</v>
      </c>
      <c r="S1635">
        <v>18</v>
      </c>
      <c r="T1635">
        <v>66.7</v>
      </c>
      <c r="U1635" t="s">
        <v>48</v>
      </c>
      <c r="V1635">
        <v>12000</v>
      </c>
      <c r="W1635">
        <v>6500</v>
      </c>
      <c r="X1635">
        <v>84</v>
      </c>
      <c r="Y1635">
        <v>44</v>
      </c>
      <c r="Z1635">
        <v>0.6</v>
      </c>
      <c r="AA1635">
        <v>-18</v>
      </c>
      <c r="AE1635" t="s">
        <v>49</v>
      </c>
      <c r="AI1635" s="1">
        <v>41963</v>
      </c>
      <c r="AJ1635" s="1">
        <v>41954</v>
      </c>
      <c r="AK1635" t="s">
        <v>50</v>
      </c>
      <c r="AL1635" t="s">
        <v>3823</v>
      </c>
      <c r="AM1635">
        <v>2225679</v>
      </c>
    </row>
    <row r="1636" spans="1:39" hidden="1" x14ac:dyDescent="0.25">
      <c r="A1636" t="s">
        <v>3586</v>
      </c>
      <c r="B1636" t="s">
        <v>3587</v>
      </c>
      <c r="C1636" t="s">
        <v>47</v>
      </c>
      <c r="D1636" t="s">
        <v>3588</v>
      </c>
      <c r="E1636" t="s">
        <v>3824</v>
      </c>
      <c r="F1636" t="s">
        <v>43</v>
      </c>
      <c r="G1636" t="s">
        <v>44</v>
      </c>
      <c r="H1636" t="s">
        <v>75</v>
      </c>
      <c r="I1636" t="s">
        <v>46</v>
      </c>
      <c r="J1636" t="s">
        <v>47</v>
      </c>
      <c r="K1636">
        <v>2</v>
      </c>
      <c r="L1636">
        <v>100</v>
      </c>
      <c r="M1636">
        <v>115</v>
      </c>
      <c r="N1636">
        <v>60</v>
      </c>
      <c r="P1636">
        <v>2</v>
      </c>
      <c r="R1636">
        <v>1600</v>
      </c>
      <c r="S1636">
        <v>23</v>
      </c>
      <c r="T1636">
        <v>69.599999999999994</v>
      </c>
      <c r="U1636" t="s">
        <v>48</v>
      </c>
      <c r="V1636">
        <v>12000</v>
      </c>
      <c r="W1636">
        <v>2700</v>
      </c>
      <c r="X1636">
        <v>82</v>
      </c>
      <c r="Y1636">
        <v>-7</v>
      </c>
      <c r="Z1636">
        <v>0.5</v>
      </c>
      <c r="AA1636">
        <v>-18</v>
      </c>
      <c r="AE1636" t="s">
        <v>49</v>
      </c>
      <c r="AI1636" s="1">
        <v>41953</v>
      </c>
      <c r="AJ1636" s="1">
        <v>41954</v>
      </c>
      <c r="AK1636" t="s">
        <v>50</v>
      </c>
      <c r="AL1636" t="s">
        <v>3825</v>
      </c>
      <c r="AM1636">
        <v>2225546</v>
      </c>
    </row>
    <row r="1637" spans="1:39" hidden="1" x14ac:dyDescent="0.25">
      <c r="A1637" t="s">
        <v>3586</v>
      </c>
      <c r="B1637" t="s">
        <v>3587</v>
      </c>
      <c r="C1637" t="s">
        <v>47</v>
      </c>
      <c r="D1637" t="s">
        <v>3826</v>
      </c>
      <c r="E1637" t="s">
        <v>3827</v>
      </c>
      <c r="F1637" t="s">
        <v>43</v>
      </c>
      <c r="G1637" t="s">
        <v>44</v>
      </c>
      <c r="H1637" t="s">
        <v>75</v>
      </c>
      <c r="I1637" t="s">
        <v>46</v>
      </c>
      <c r="J1637" t="s">
        <v>47</v>
      </c>
      <c r="K1637">
        <v>2</v>
      </c>
      <c r="L1637">
        <v>150</v>
      </c>
      <c r="M1637">
        <v>175</v>
      </c>
      <c r="N1637">
        <v>70</v>
      </c>
      <c r="P1637">
        <v>2.7</v>
      </c>
      <c r="R1637">
        <v>2850</v>
      </c>
      <c r="S1637">
        <v>42</v>
      </c>
      <c r="T1637">
        <v>67.8</v>
      </c>
      <c r="U1637" t="s">
        <v>48</v>
      </c>
      <c r="V1637">
        <v>10000</v>
      </c>
      <c r="W1637">
        <v>2700</v>
      </c>
      <c r="X1637">
        <v>81</v>
      </c>
      <c r="Y1637">
        <v>-6</v>
      </c>
      <c r="Z1637">
        <v>0.5</v>
      </c>
      <c r="AA1637">
        <v>-18</v>
      </c>
      <c r="AE1637" t="s">
        <v>120</v>
      </c>
      <c r="AI1637" s="1">
        <v>41942</v>
      </c>
      <c r="AJ1637" s="1">
        <v>41954</v>
      </c>
      <c r="AK1637" t="s">
        <v>50</v>
      </c>
      <c r="AL1637" t="s">
        <v>3828</v>
      </c>
      <c r="AM1637">
        <v>2225541</v>
      </c>
    </row>
    <row r="1638" spans="1:39" hidden="1" x14ac:dyDescent="0.25">
      <c r="A1638" t="s">
        <v>3586</v>
      </c>
      <c r="B1638" t="s">
        <v>3587</v>
      </c>
      <c r="C1638" t="s">
        <v>47</v>
      </c>
      <c r="D1638" t="s">
        <v>3826</v>
      </c>
      <c r="E1638" t="s">
        <v>3827</v>
      </c>
      <c r="F1638" t="s">
        <v>43</v>
      </c>
      <c r="G1638" t="s">
        <v>44</v>
      </c>
      <c r="H1638" t="s">
        <v>75</v>
      </c>
      <c r="I1638" t="s">
        <v>46</v>
      </c>
      <c r="J1638" t="s">
        <v>47</v>
      </c>
      <c r="K1638">
        <v>2</v>
      </c>
      <c r="L1638">
        <v>150</v>
      </c>
      <c r="M1638">
        <v>175</v>
      </c>
      <c r="N1638">
        <v>70</v>
      </c>
      <c r="P1638">
        <v>2.7</v>
      </c>
      <c r="R1638">
        <v>2850</v>
      </c>
      <c r="S1638">
        <v>42</v>
      </c>
      <c r="T1638">
        <v>67.8</v>
      </c>
      <c r="U1638" t="s">
        <v>48</v>
      </c>
      <c r="V1638">
        <v>10000</v>
      </c>
      <c r="W1638">
        <v>2700</v>
      </c>
      <c r="X1638">
        <v>81</v>
      </c>
      <c r="Y1638">
        <v>-6</v>
      </c>
      <c r="Z1638">
        <v>0.5</v>
      </c>
      <c r="AA1638">
        <v>-18</v>
      </c>
      <c r="AE1638" t="s">
        <v>1056</v>
      </c>
      <c r="AI1638" s="1">
        <v>41942</v>
      </c>
      <c r="AJ1638" s="1">
        <v>41954</v>
      </c>
      <c r="AK1638" t="s">
        <v>50</v>
      </c>
      <c r="AL1638" t="s">
        <v>3829</v>
      </c>
      <c r="AM1638">
        <v>2225542</v>
      </c>
    </row>
    <row r="1639" spans="1:39" hidden="1" x14ac:dyDescent="0.25">
      <c r="A1639" t="s">
        <v>3586</v>
      </c>
      <c r="B1639" t="s">
        <v>3587</v>
      </c>
      <c r="C1639" t="s">
        <v>47</v>
      </c>
      <c r="D1639" t="s">
        <v>3830</v>
      </c>
      <c r="E1639" t="s">
        <v>3831</v>
      </c>
      <c r="F1639" t="s">
        <v>1888</v>
      </c>
      <c r="G1639" t="s">
        <v>153</v>
      </c>
      <c r="H1639" t="s">
        <v>75</v>
      </c>
      <c r="I1639" t="s">
        <v>148</v>
      </c>
      <c r="J1639" t="s">
        <v>47</v>
      </c>
      <c r="K1639">
        <v>2</v>
      </c>
      <c r="L1639">
        <v>40</v>
      </c>
      <c r="M1639">
        <v>109</v>
      </c>
      <c r="N1639">
        <v>80</v>
      </c>
      <c r="P1639">
        <v>1.5</v>
      </c>
      <c r="R1639">
        <v>500</v>
      </c>
      <c r="S1639">
        <v>9.8000000000000007</v>
      </c>
      <c r="T1639">
        <v>52.6</v>
      </c>
      <c r="U1639" t="s">
        <v>48</v>
      </c>
      <c r="V1639">
        <v>10000</v>
      </c>
      <c r="W1639">
        <v>2700</v>
      </c>
      <c r="X1639">
        <v>84</v>
      </c>
      <c r="Y1639">
        <v>-6</v>
      </c>
      <c r="Z1639">
        <v>0.6</v>
      </c>
      <c r="AA1639">
        <v>-18</v>
      </c>
      <c r="AE1639" t="s">
        <v>76</v>
      </c>
      <c r="AI1639" s="1">
        <v>41942</v>
      </c>
      <c r="AJ1639" s="1">
        <v>41953</v>
      </c>
      <c r="AK1639" t="s">
        <v>50</v>
      </c>
      <c r="AL1639" t="s">
        <v>3832</v>
      </c>
      <c r="AM1639">
        <v>2225249</v>
      </c>
    </row>
    <row r="1640" spans="1:39" hidden="1" x14ac:dyDescent="0.25">
      <c r="A1640" t="s">
        <v>3586</v>
      </c>
      <c r="B1640" t="s">
        <v>3587</v>
      </c>
      <c r="C1640" t="s">
        <v>3809</v>
      </c>
      <c r="D1640" t="s">
        <v>3809</v>
      </c>
      <c r="E1640" t="s">
        <v>3833</v>
      </c>
      <c r="F1640" t="s">
        <v>43</v>
      </c>
      <c r="G1640" t="s">
        <v>44</v>
      </c>
      <c r="H1640" t="s">
        <v>75</v>
      </c>
      <c r="I1640" t="s">
        <v>46</v>
      </c>
      <c r="J1640" t="s">
        <v>47</v>
      </c>
      <c r="K1640">
        <v>2</v>
      </c>
      <c r="L1640">
        <v>60</v>
      </c>
      <c r="M1640">
        <v>102</v>
      </c>
      <c r="N1640">
        <v>50</v>
      </c>
      <c r="P1640">
        <v>2.5</v>
      </c>
      <c r="R1640">
        <v>900</v>
      </c>
      <c r="S1640">
        <v>13</v>
      </c>
      <c r="T1640">
        <v>69.2</v>
      </c>
      <c r="U1640" t="s">
        <v>48</v>
      </c>
      <c r="V1640">
        <v>12000</v>
      </c>
      <c r="W1640">
        <v>2700</v>
      </c>
      <c r="X1640">
        <v>83</v>
      </c>
      <c r="Y1640">
        <v>-5</v>
      </c>
      <c r="Z1640">
        <v>0.6</v>
      </c>
      <c r="AA1640">
        <v>-18</v>
      </c>
      <c r="AE1640" t="s">
        <v>1154</v>
      </c>
      <c r="AI1640" s="1">
        <v>41640</v>
      </c>
      <c r="AJ1640" s="1">
        <v>42352</v>
      </c>
      <c r="AK1640" t="s">
        <v>60</v>
      </c>
      <c r="AL1640" t="s">
        <v>3834</v>
      </c>
      <c r="AM1640">
        <v>2254988</v>
      </c>
    </row>
    <row r="1641" spans="1:39" hidden="1" x14ac:dyDescent="0.25">
      <c r="A1641" t="s">
        <v>3586</v>
      </c>
      <c r="B1641" t="s">
        <v>3587</v>
      </c>
      <c r="C1641" t="s">
        <v>3835</v>
      </c>
      <c r="D1641" t="s">
        <v>3835</v>
      </c>
      <c r="E1641" t="s">
        <v>3836</v>
      </c>
      <c r="F1641" t="s">
        <v>43</v>
      </c>
      <c r="G1641" t="s">
        <v>44</v>
      </c>
      <c r="H1641" t="s">
        <v>75</v>
      </c>
      <c r="I1641" t="s">
        <v>46</v>
      </c>
      <c r="J1641" t="s">
        <v>47</v>
      </c>
      <c r="K1641">
        <v>2</v>
      </c>
      <c r="L1641">
        <v>60</v>
      </c>
      <c r="M1641">
        <v>102</v>
      </c>
      <c r="N1641">
        <v>50</v>
      </c>
      <c r="P1641">
        <v>2.5</v>
      </c>
      <c r="R1641">
        <v>900</v>
      </c>
      <c r="S1641">
        <v>13</v>
      </c>
      <c r="T1641">
        <v>69.2</v>
      </c>
      <c r="U1641" t="s">
        <v>48</v>
      </c>
      <c r="V1641">
        <v>12000</v>
      </c>
      <c r="W1641">
        <v>4100</v>
      </c>
      <c r="X1641">
        <v>83</v>
      </c>
      <c r="Y1641">
        <v>23</v>
      </c>
      <c r="Z1641">
        <v>0.7</v>
      </c>
      <c r="AA1641">
        <v>-18</v>
      </c>
      <c r="AE1641" t="s">
        <v>1154</v>
      </c>
      <c r="AI1641" s="1">
        <v>41640</v>
      </c>
      <c r="AJ1641" s="1">
        <v>42353</v>
      </c>
      <c r="AK1641" t="s">
        <v>60</v>
      </c>
      <c r="AL1641" t="s">
        <v>3837</v>
      </c>
      <c r="AM1641">
        <v>2254989</v>
      </c>
    </row>
    <row r="1642" spans="1:39" hidden="1" x14ac:dyDescent="0.25">
      <c r="A1642" t="s">
        <v>3586</v>
      </c>
      <c r="B1642" t="s">
        <v>3587</v>
      </c>
      <c r="C1642" t="s">
        <v>3838</v>
      </c>
      <c r="D1642" t="s">
        <v>3838</v>
      </c>
      <c r="E1642" t="s">
        <v>3839</v>
      </c>
      <c r="F1642" t="s">
        <v>43</v>
      </c>
      <c r="G1642" t="s">
        <v>44</v>
      </c>
      <c r="H1642" t="s">
        <v>75</v>
      </c>
      <c r="I1642" t="s">
        <v>46</v>
      </c>
      <c r="J1642" t="s">
        <v>47</v>
      </c>
      <c r="K1642">
        <v>2</v>
      </c>
      <c r="L1642">
        <v>60</v>
      </c>
      <c r="M1642">
        <v>102</v>
      </c>
      <c r="N1642">
        <v>50</v>
      </c>
      <c r="P1642">
        <v>2.5</v>
      </c>
      <c r="R1642">
        <v>860</v>
      </c>
      <c r="S1642">
        <v>13.1</v>
      </c>
      <c r="T1642">
        <v>65.599999999999994</v>
      </c>
      <c r="U1642" t="s">
        <v>48</v>
      </c>
      <c r="V1642">
        <v>12000</v>
      </c>
      <c r="W1642">
        <v>6500</v>
      </c>
      <c r="X1642">
        <v>84</v>
      </c>
      <c r="Y1642">
        <v>46</v>
      </c>
      <c r="Z1642">
        <v>0.6</v>
      </c>
      <c r="AA1642">
        <v>-18</v>
      </c>
      <c r="AE1642" t="s">
        <v>1154</v>
      </c>
      <c r="AI1642" s="1">
        <v>41640</v>
      </c>
      <c r="AJ1642" s="1">
        <v>42353</v>
      </c>
      <c r="AK1642" t="s">
        <v>60</v>
      </c>
      <c r="AL1642" t="s">
        <v>3840</v>
      </c>
      <c r="AM1642">
        <v>2254990</v>
      </c>
    </row>
    <row r="1643" spans="1:39" hidden="1" x14ac:dyDescent="0.25">
      <c r="A1643" t="s">
        <v>3586</v>
      </c>
      <c r="B1643" t="s">
        <v>3587</v>
      </c>
      <c r="C1643" t="s">
        <v>3818</v>
      </c>
      <c r="D1643" t="s">
        <v>3818</v>
      </c>
      <c r="E1643" t="s">
        <v>3841</v>
      </c>
      <c r="F1643" t="s">
        <v>43</v>
      </c>
      <c r="G1643" t="s">
        <v>44</v>
      </c>
      <c r="H1643" t="s">
        <v>75</v>
      </c>
      <c r="I1643" t="s">
        <v>46</v>
      </c>
      <c r="J1643" t="s">
        <v>47</v>
      </c>
      <c r="K1643">
        <v>2</v>
      </c>
      <c r="L1643">
        <v>75</v>
      </c>
      <c r="M1643">
        <v>113</v>
      </c>
      <c r="N1643">
        <v>56</v>
      </c>
      <c r="P1643">
        <v>2.5</v>
      </c>
      <c r="R1643">
        <v>1250</v>
      </c>
      <c r="S1643">
        <v>18</v>
      </c>
      <c r="T1643">
        <v>69.400000000000006</v>
      </c>
      <c r="U1643" t="s">
        <v>48</v>
      </c>
      <c r="V1643">
        <v>12000</v>
      </c>
      <c r="W1643">
        <v>2700</v>
      </c>
      <c r="X1643">
        <v>83</v>
      </c>
      <c r="Y1643">
        <v>-10</v>
      </c>
      <c r="Z1643">
        <v>0.6</v>
      </c>
      <c r="AA1643">
        <v>-18</v>
      </c>
      <c r="AE1643" t="s">
        <v>1154</v>
      </c>
      <c r="AI1643" s="1">
        <v>41640</v>
      </c>
      <c r="AJ1643" s="1">
        <v>42352</v>
      </c>
      <c r="AK1643" t="s">
        <v>60</v>
      </c>
      <c r="AL1643" t="s">
        <v>3842</v>
      </c>
      <c r="AM1643">
        <v>2254991</v>
      </c>
    </row>
    <row r="1644" spans="1:39" hidden="1" x14ac:dyDescent="0.25">
      <c r="A1644" t="s">
        <v>3304</v>
      </c>
      <c r="B1644" t="s">
        <v>3305</v>
      </c>
      <c r="C1644" t="s">
        <v>1039</v>
      </c>
      <c r="D1644" t="s">
        <v>3843</v>
      </c>
      <c r="F1644" t="s">
        <v>54</v>
      </c>
      <c r="G1644" t="s">
        <v>55</v>
      </c>
      <c r="H1644" t="s">
        <v>56</v>
      </c>
      <c r="I1644" t="s">
        <v>57</v>
      </c>
      <c r="J1644" t="s">
        <v>58</v>
      </c>
      <c r="K1644">
        <v>5</v>
      </c>
      <c r="L1644">
        <v>50</v>
      </c>
      <c r="M1644">
        <v>53.9</v>
      </c>
      <c r="N1644">
        <v>50</v>
      </c>
      <c r="O1644">
        <v>1323</v>
      </c>
      <c r="Q1644">
        <v>40</v>
      </c>
      <c r="S1644">
        <v>7</v>
      </c>
      <c r="T1644">
        <v>77.599999999999994</v>
      </c>
      <c r="U1644" t="s">
        <v>48</v>
      </c>
      <c r="V1644">
        <v>25000</v>
      </c>
      <c r="W1644">
        <v>3000</v>
      </c>
      <c r="X1644">
        <v>93</v>
      </c>
      <c r="Y1644">
        <v>62</v>
      </c>
      <c r="Z1644">
        <v>1</v>
      </c>
      <c r="AA1644">
        <v>-20</v>
      </c>
      <c r="AB1644" t="s">
        <v>27</v>
      </c>
      <c r="AC1644" s="2">
        <v>0.2</v>
      </c>
      <c r="AE1644" t="s">
        <v>76</v>
      </c>
      <c r="AI1644" s="1">
        <v>42265</v>
      </c>
      <c r="AJ1644" s="1">
        <v>42275</v>
      </c>
      <c r="AK1644" t="s">
        <v>60</v>
      </c>
      <c r="AL1644" t="s">
        <v>3844</v>
      </c>
      <c r="AM1644">
        <v>2249332</v>
      </c>
    </row>
    <row r="1645" spans="1:39" hidden="1" x14ac:dyDescent="0.25">
      <c r="A1645" t="s">
        <v>3304</v>
      </c>
      <c r="B1645" t="s">
        <v>3305</v>
      </c>
      <c r="C1645" t="s">
        <v>3845</v>
      </c>
      <c r="D1645" t="s">
        <v>3846</v>
      </c>
      <c r="F1645" t="s">
        <v>66</v>
      </c>
      <c r="G1645" t="s">
        <v>55</v>
      </c>
      <c r="H1645" t="s">
        <v>67</v>
      </c>
      <c r="I1645" t="s">
        <v>57</v>
      </c>
      <c r="J1645" t="s">
        <v>58</v>
      </c>
      <c r="K1645">
        <v>5</v>
      </c>
      <c r="L1645">
        <v>50</v>
      </c>
      <c r="M1645">
        <v>45.6</v>
      </c>
      <c r="N1645">
        <v>50.1</v>
      </c>
      <c r="O1645">
        <v>1282</v>
      </c>
      <c r="Q1645">
        <v>40</v>
      </c>
      <c r="R1645">
        <v>450</v>
      </c>
      <c r="S1645">
        <v>7</v>
      </c>
      <c r="T1645">
        <v>64.3</v>
      </c>
      <c r="U1645" t="s">
        <v>48</v>
      </c>
      <c r="V1645">
        <v>25000</v>
      </c>
      <c r="W1645">
        <v>2700</v>
      </c>
      <c r="X1645">
        <v>91</v>
      </c>
      <c r="Y1645">
        <v>52</v>
      </c>
      <c r="Z1645">
        <v>0.9</v>
      </c>
      <c r="AA1645">
        <v>-20</v>
      </c>
      <c r="AB1645" t="s">
        <v>27</v>
      </c>
      <c r="AC1645" s="2">
        <v>0.1</v>
      </c>
      <c r="AE1645" t="s">
        <v>3847</v>
      </c>
      <c r="AI1645" s="1">
        <v>42435</v>
      </c>
      <c r="AJ1645" s="1">
        <v>42458</v>
      </c>
      <c r="AK1645" t="s">
        <v>50</v>
      </c>
      <c r="AL1645" t="s">
        <v>3848</v>
      </c>
      <c r="AM1645">
        <v>2264409</v>
      </c>
    </row>
    <row r="1646" spans="1:39" hidden="1" x14ac:dyDescent="0.25">
      <c r="A1646" t="s">
        <v>3304</v>
      </c>
      <c r="B1646" t="s">
        <v>3305</v>
      </c>
      <c r="C1646" t="s">
        <v>3845</v>
      </c>
      <c r="D1646" t="s">
        <v>3849</v>
      </c>
      <c r="F1646" t="s">
        <v>66</v>
      </c>
      <c r="G1646" t="s">
        <v>55</v>
      </c>
      <c r="H1646" t="s">
        <v>67</v>
      </c>
      <c r="I1646" t="s">
        <v>57</v>
      </c>
      <c r="J1646" t="s">
        <v>58</v>
      </c>
      <c r="K1646">
        <v>5</v>
      </c>
      <c r="L1646">
        <v>50</v>
      </c>
      <c r="M1646">
        <v>45.8</v>
      </c>
      <c r="N1646">
        <v>50.2</v>
      </c>
      <c r="O1646">
        <v>1248</v>
      </c>
      <c r="Q1646">
        <v>40</v>
      </c>
      <c r="R1646">
        <v>500</v>
      </c>
      <c r="S1646">
        <v>7</v>
      </c>
      <c r="T1646">
        <v>71.400000000000006</v>
      </c>
      <c r="U1646" t="s">
        <v>48</v>
      </c>
      <c r="V1646">
        <v>25000</v>
      </c>
      <c r="W1646">
        <v>3000</v>
      </c>
      <c r="X1646">
        <v>94</v>
      </c>
      <c r="Y1646">
        <v>71</v>
      </c>
      <c r="Z1646">
        <v>0.9</v>
      </c>
      <c r="AA1646">
        <v>-20</v>
      </c>
      <c r="AB1646" t="s">
        <v>27</v>
      </c>
      <c r="AC1646" s="2">
        <v>0.1</v>
      </c>
      <c r="AE1646" t="s">
        <v>3847</v>
      </c>
      <c r="AI1646" s="1">
        <v>42435</v>
      </c>
      <c r="AJ1646" s="1">
        <v>42458</v>
      </c>
      <c r="AK1646" t="s">
        <v>50</v>
      </c>
      <c r="AL1646" t="s">
        <v>3850</v>
      </c>
      <c r="AM1646">
        <v>2264410</v>
      </c>
    </row>
    <row r="1647" spans="1:39" hidden="1" x14ac:dyDescent="0.25">
      <c r="A1647" t="s">
        <v>3304</v>
      </c>
      <c r="B1647" t="s">
        <v>3305</v>
      </c>
      <c r="C1647" t="s">
        <v>3845</v>
      </c>
      <c r="D1647" t="s">
        <v>3851</v>
      </c>
      <c r="F1647" t="s">
        <v>88</v>
      </c>
      <c r="G1647" t="s">
        <v>55</v>
      </c>
      <c r="H1647" t="s">
        <v>75</v>
      </c>
      <c r="I1647" t="s">
        <v>57</v>
      </c>
      <c r="J1647" t="s">
        <v>58</v>
      </c>
      <c r="K1647">
        <v>5</v>
      </c>
      <c r="L1647">
        <v>50</v>
      </c>
      <c r="M1647">
        <v>85.1</v>
      </c>
      <c r="N1647">
        <v>63.6</v>
      </c>
      <c r="O1647">
        <v>1294</v>
      </c>
      <c r="Q1647">
        <v>40</v>
      </c>
      <c r="R1647">
        <v>580</v>
      </c>
      <c r="S1647">
        <v>8</v>
      </c>
      <c r="T1647">
        <v>72.5</v>
      </c>
      <c r="U1647" t="s">
        <v>48</v>
      </c>
      <c r="V1647">
        <v>25000</v>
      </c>
      <c r="W1647">
        <v>3000</v>
      </c>
      <c r="X1647">
        <v>82</v>
      </c>
      <c r="Y1647">
        <v>9</v>
      </c>
      <c r="Z1647">
        <v>1</v>
      </c>
      <c r="AA1647">
        <v>-20</v>
      </c>
      <c r="AB1647" t="s">
        <v>27</v>
      </c>
      <c r="AC1647" s="2">
        <v>0.1</v>
      </c>
      <c r="AE1647" t="s">
        <v>100</v>
      </c>
      <c r="AI1647" s="1">
        <v>42285</v>
      </c>
      <c r="AJ1647" s="1">
        <v>42275</v>
      </c>
      <c r="AK1647" t="s">
        <v>50</v>
      </c>
      <c r="AL1647" t="s">
        <v>3852</v>
      </c>
      <c r="AM1647">
        <v>2250268</v>
      </c>
    </row>
    <row r="1648" spans="1:39" hidden="1" x14ac:dyDescent="0.25">
      <c r="A1648" t="s">
        <v>3304</v>
      </c>
      <c r="B1648" t="s">
        <v>3305</v>
      </c>
      <c r="C1648" t="s">
        <v>3853</v>
      </c>
      <c r="D1648" t="s">
        <v>3854</v>
      </c>
      <c r="F1648" t="s">
        <v>88</v>
      </c>
      <c r="G1648" t="s">
        <v>55</v>
      </c>
      <c r="H1648" t="s">
        <v>75</v>
      </c>
      <c r="I1648" t="s">
        <v>57</v>
      </c>
      <c r="J1648" t="s">
        <v>58</v>
      </c>
      <c r="K1648">
        <v>5</v>
      </c>
      <c r="L1648">
        <v>50</v>
      </c>
      <c r="M1648">
        <v>84.7</v>
      </c>
      <c r="N1648">
        <v>63.2</v>
      </c>
      <c r="O1648">
        <v>1326</v>
      </c>
      <c r="Q1648">
        <v>40</v>
      </c>
      <c r="R1648">
        <v>600</v>
      </c>
      <c r="S1648">
        <v>8</v>
      </c>
      <c r="T1648">
        <v>75</v>
      </c>
      <c r="U1648" t="s">
        <v>48</v>
      </c>
      <c r="V1648">
        <v>25000</v>
      </c>
      <c r="W1648">
        <v>5000</v>
      </c>
      <c r="X1648">
        <v>83</v>
      </c>
      <c r="Y1648">
        <v>18</v>
      </c>
      <c r="Z1648">
        <v>1</v>
      </c>
      <c r="AA1648">
        <v>-20</v>
      </c>
      <c r="AB1648" t="s">
        <v>27</v>
      </c>
      <c r="AC1648" s="2">
        <v>0.1</v>
      </c>
      <c r="AE1648" t="s">
        <v>720</v>
      </c>
      <c r="AI1648" s="1">
        <v>42205</v>
      </c>
      <c r="AJ1648" s="1">
        <v>42209</v>
      </c>
      <c r="AK1648" t="s">
        <v>50</v>
      </c>
      <c r="AL1648" t="s">
        <v>3855</v>
      </c>
      <c r="AM1648">
        <v>2245215</v>
      </c>
    </row>
    <row r="1649" spans="1:39" hidden="1" x14ac:dyDescent="0.25">
      <c r="A1649" t="s">
        <v>3304</v>
      </c>
      <c r="B1649" t="s">
        <v>3305</v>
      </c>
      <c r="C1649" t="s">
        <v>3853</v>
      </c>
      <c r="D1649" t="s">
        <v>3856</v>
      </c>
      <c r="F1649" t="s">
        <v>79</v>
      </c>
      <c r="G1649" t="s">
        <v>55</v>
      </c>
      <c r="H1649" t="s">
        <v>75</v>
      </c>
      <c r="I1649" t="s">
        <v>57</v>
      </c>
      <c r="J1649" t="s">
        <v>58</v>
      </c>
      <c r="K1649">
        <v>5</v>
      </c>
      <c r="L1649">
        <v>75</v>
      </c>
      <c r="M1649">
        <v>116.6</v>
      </c>
      <c r="N1649">
        <v>94.9</v>
      </c>
      <c r="O1649">
        <v>2282</v>
      </c>
      <c r="Q1649">
        <v>40</v>
      </c>
      <c r="R1649">
        <v>900</v>
      </c>
      <c r="S1649">
        <v>13</v>
      </c>
      <c r="T1649">
        <v>69.2</v>
      </c>
      <c r="U1649" t="s">
        <v>48</v>
      </c>
      <c r="V1649">
        <v>25000</v>
      </c>
      <c r="W1649">
        <v>3000</v>
      </c>
      <c r="X1649">
        <v>82</v>
      </c>
      <c r="Y1649">
        <v>9</v>
      </c>
      <c r="Z1649">
        <v>0.9</v>
      </c>
      <c r="AA1649">
        <v>-20</v>
      </c>
      <c r="AB1649" t="s">
        <v>27</v>
      </c>
      <c r="AC1649" s="2">
        <v>0.1</v>
      </c>
      <c r="AE1649" t="s">
        <v>3308</v>
      </c>
      <c r="AI1649" s="1">
        <v>42205</v>
      </c>
      <c r="AJ1649" s="1">
        <v>42209</v>
      </c>
      <c r="AK1649" t="s">
        <v>50</v>
      </c>
      <c r="AL1649" t="s">
        <v>3857</v>
      </c>
      <c r="AM1649">
        <v>2245216</v>
      </c>
    </row>
    <row r="1650" spans="1:39" hidden="1" x14ac:dyDescent="0.25">
      <c r="A1650" t="s">
        <v>3304</v>
      </c>
      <c r="B1650" t="s">
        <v>3305</v>
      </c>
      <c r="C1650" t="s">
        <v>3853</v>
      </c>
      <c r="D1650" t="s">
        <v>3858</v>
      </c>
      <c r="F1650" t="s">
        <v>79</v>
      </c>
      <c r="G1650" t="s">
        <v>55</v>
      </c>
      <c r="H1650" t="s">
        <v>75</v>
      </c>
      <c r="I1650" t="s">
        <v>57</v>
      </c>
      <c r="J1650" t="s">
        <v>58</v>
      </c>
      <c r="K1650">
        <v>5</v>
      </c>
      <c r="L1650">
        <v>75</v>
      </c>
      <c r="M1650">
        <v>117.2</v>
      </c>
      <c r="N1650">
        <v>94.8</v>
      </c>
      <c r="O1650">
        <v>1907</v>
      </c>
      <c r="Q1650">
        <v>40</v>
      </c>
      <c r="R1650">
        <v>900</v>
      </c>
      <c r="S1650">
        <v>13</v>
      </c>
      <c r="T1650">
        <v>69.2</v>
      </c>
      <c r="U1650" t="s">
        <v>48</v>
      </c>
      <c r="V1650">
        <v>25000</v>
      </c>
      <c r="W1650">
        <v>5000</v>
      </c>
      <c r="X1650">
        <v>82</v>
      </c>
      <c r="Y1650">
        <v>9</v>
      </c>
      <c r="Z1650">
        <v>0.9</v>
      </c>
      <c r="AA1650">
        <v>-20</v>
      </c>
      <c r="AB1650" t="s">
        <v>27</v>
      </c>
      <c r="AC1650" s="2">
        <v>0.1</v>
      </c>
      <c r="AE1650" t="s">
        <v>3308</v>
      </c>
      <c r="AI1650" s="1">
        <v>42205</v>
      </c>
      <c r="AJ1650" s="1">
        <v>42209</v>
      </c>
      <c r="AK1650" t="s">
        <v>50</v>
      </c>
      <c r="AL1650" t="s">
        <v>3859</v>
      </c>
      <c r="AM1650">
        <v>2245217</v>
      </c>
    </row>
    <row r="1651" spans="1:39" hidden="1" x14ac:dyDescent="0.25">
      <c r="A1651" t="s">
        <v>3304</v>
      </c>
      <c r="B1651" t="s">
        <v>3305</v>
      </c>
      <c r="C1651" t="s">
        <v>3853</v>
      </c>
      <c r="D1651" t="s">
        <v>3860</v>
      </c>
      <c r="F1651" t="s">
        <v>82</v>
      </c>
      <c r="G1651" t="s">
        <v>55</v>
      </c>
      <c r="H1651" t="s">
        <v>75</v>
      </c>
      <c r="I1651" t="s">
        <v>57</v>
      </c>
      <c r="J1651" t="s">
        <v>58</v>
      </c>
      <c r="K1651">
        <v>5</v>
      </c>
      <c r="L1651">
        <v>120</v>
      </c>
      <c r="M1651">
        <v>130.69999999999999</v>
      </c>
      <c r="N1651">
        <v>118</v>
      </c>
      <c r="O1651">
        <v>2705</v>
      </c>
      <c r="Q1651">
        <v>40</v>
      </c>
      <c r="R1651">
        <v>1300</v>
      </c>
      <c r="S1651">
        <v>17</v>
      </c>
      <c r="T1651">
        <v>76.5</v>
      </c>
      <c r="U1651" t="s">
        <v>48</v>
      </c>
      <c r="V1651">
        <v>25000</v>
      </c>
      <c r="W1651">
        <v>3000</v>
      </c>
      <c r="X1651">
        <v>82</v>
      </c>
      <c r="Y1651">
        <v>10</v>
      </c>
      <c r="Z1651">
        <v>1</v>
      </c>
      <c r="AA1651">
        <v>-20</v>
      </c>
      <c r="AB1651" t="s">
        <v>27</v>
      </c>
      <c r="AC1651" s="2">
        <v>0.1</v>
      </c>
      <c r="AE1651" t="s">
        <v>3308</v>
      </c>
      <c r="AI1651" s="1">
        <v>42205</v>
      </c>
      <c r="AJ1651" s="1">
        <v>42209</v>
      </c>
      <c r="AK1651" t="s">
        <v>50</v>
      </c>
      <c r="AL1651" t="s">
        <v>3861</v>
      </c>
      <c r="AM1651">
        <v>2245218</v>
      </c>
    </row>
    <row r="1652" spans="1:39" hidden="1" x14ac:dyDescent="0.25">
      <c r="A1652" t="s">
        <v>3304</v>
      </c>
      <c r="B1652" t="s">
        <v>3305</v>
      </c>
      <c r="C1652" t="s">
        <v>3853</v>
      </c>
      <c r="D1652" t="s">
        <v>3862</v>
      </c>
      <c r="F1652" t="s">
        <v>82</v>
      </c>
      <c r="G1652" t="s">
        <v>55</v>
      </c>
      <c r="H1652" t="s">
        <v>75</v>
      </c>
      <c r="I1652" t="s">
        <v>57</v>
      </c>
      <c r="J1652" t="s">
        <v>58</v>
      </c>
      <c r="K1652">
        <v>5</v>
      </c>
      <c r="L1652">
        <v>120</v>
      </c>
      <c r="M1652">
        <v>130.69999999999999</v>
      </c>
      <c r="N1652">
        <v>117</v>
      </c>
      <c r="O1652">
        <v>3301</v>
      </c>
      <c r="Q1652">
        <v>40</v>
      </c>
      <c r="R1652">
        <v>1500</v>
      </c>
      <c r="S1652">
        <v>17</v>
      </c>
      <c r="T1652">
        <v>88.2</v>
      </c>
      <c r="U1652" t="s">
        <v>48</v>
      </c>
      <c r="V1652">
        <v>25000</v>
      </c>
      <c r="W1652">
        <v>5000</v>
      </c>
      <c r="X1652">
        <v>83</v>
      </c>
      <c r="Y1652">
        <v>18</v>
      </c>
      <c r="Z1652">
        <v>1</v>
      </c>
      <c r="AA1652">
        <v>-20</v>
      </c>
      <c r="AB1652" t="s">
        <v>27</v>
      </c>
      <c r="AC1652" s="2">
        <v>0.1</v>
      </c>
      <c r="AE1652" t="s">
        <v>3308</v>
      </c>
      <c r="AI1652" s="1">
        <v>42205</v>
      </c>
      <c r="AJ1652" s="1">
        <v>42209</v>
      </c>
      <c r="AK1652" t="s">
        <v>50</v>
      </c>
      <c r="AL1652" t="s">
        <v>3863</v>
      </c>
      <c r="AM1652">
        <v>2245219</v>
      </c>
    </row>
    <row r="1653" spans="1:39" hidden="1" x14ac:dyDescent="0.25">
      <c r="A1653" t="s">
        <v>3304</v>
      </c>
      <c r="B1653" t="s">
        <v>3305</v>
      </c>
      <c r="C1653" t="s">
        <v>3864</v>
      </c>
      <c r="D1653" t="s">
        <v>3865</v>
      </c>
      <c r="F1653" t="s">
        <v>66</v>
      </c>
      <c r="G1653" t="s">
        <v>55</v>
      </c>
      <c r="H1653" t="s">
        <v>67</v>
      </c>
      <c r="I1653" t="s">
        <v>57</v>
      </c>
      <c r="J1653" t="s">
        <v>58</v>
      </c>
      <c r="K1653">
        <v>5</v>
      </c>
      <c r="L1653">
        <v>50</v>
      </c>
      <c r="M1653">
        <v>50.3</v>
      </c>
      <c r="N1653">
        <v>50.2</v>
      </c>
      <c r="O1653">
        <v>1202</v>
      </c>
      <c r="Q1653">
        <v>40</v>
      </c>
      <c r="R1653">
        <v>450</v>
      </c>
      <c r="S1653">
        <v>7</v>
      </c>
      <c r="T1653">
        <v>64.3</v>
      </c>
      <c r="U1653" t="s">
        <v>48</v>
      </c>
      <c r="V1653">
        <v>25000</v>
      </c>
      <c r="W1653">
        <v>2700</v>
      </c>
      <c r="X1653">
        <v>82</v>
      </c>
      <c r="Y1653">
        <v>6</v>
      </c>
      <c r="Z1653">
        <v>0.7</v>
      </c>
      <c r="AA1653">
        <v>-20</v>
      </c>
      <c r="AB1653" t="s">
        <v>27</v>
      </c>
      <c r="AC1653" s="2">
        <v>0.15</v>
      </c>
      <c r="AE1653" t="s">
        <v>100</v>
      </c>
      <c r="AI1653" s="1">
        <v>42018</v>
      </c>
      <c r="AJ1653" s="1">
        <v>42016</v>
      </c>
      <c r="AK1653" t="s">
        <v>50</v>
      </c>
      <c r="AL1653" t="s">
        <v>3866</v>
      </c>
      <c r="AM1653">
        <v>2231554</v>
      </c>
    </row>
    <row r="1654" spans="1:39" hidden="1" x14ac:dyDescent="0.25">
      <c r="A1654" t="s">
        <v>3304</v>
      </c>
      <c r="B1654" t="s">
        <v>3305</v>
      </c>
      <c r="C1654" t="s">
        <v>3864</v>
      </c>
      <c r="D1654" t="s">
        <v>3867</v>
      </c>
      <c r="F1654" t="s">
        <v>66</v>
      </c>
      <c r="G1654" t="s">
        <v>55</v>
      </c>
      <c r="H1654" t="s">
        <v>67</v>
      </c>
      <c r="I1654" t="s">
        <v>57</v>
      </c>
      <c r="J1654" t="s">
        <v>58</v>
      </c>
      <c r="K1654">
        <v>5</v>
      </c>
      <c r="L1654">
        <v>50</v>
      </c>
      <c r="M1654">
        <v>50.4</v>
      </c>
      <c r="N1654">
        <v>50.2</v>
      </c>
      <c r="O1654">
        <v>1058</v>
      </c>
      <c r="Q1654">
        <v>40</v>
      </c>
      <c r="R1654">
        <v>450</v>
      </c>
      <c r="S1654">
        <v>7</v>
      </c>
      <c r="T1654">
        <v>64.3</v>
      </c>
      <c r="U1654" t="s">
        <v>48</v>
      </c>
      <c r="V1654">
        <v>25000</v>
      </c>
      <c r="W1654">
        <v>3000</v>
      </c>
      <c r="X1654">
        <v>83</v>
      </c>
      <c r="Y1654">
        <v>12</v>
      </c>
      <c r="Z1654">
        <v>0.7</v>
      </c>
      <c r="AA1654">
        <v>-20</v>
      </c>
      <c r="AB1654" t="s">
        <v>27</v>
      </c>
      <c r="AC1654" s="2">
        <v>0.15</v>
      </c>
      <c r="AE1654" t="s">
        <v>100</v>
      </c>
      <c r="AI1654" s="1">
        <v>42018</v>
      </c>
      <c r="AJ1654" s="1">
        <v>42016</v>
      </c>
      <c r="AK1654" t="s">
        <v>50</v>
      </c>
      <c r="AL1654" t="s">
        <v>3868</v>
      </c>
      <c r="AM1654">
        <v>2231556</v>
      </c>
    </row>
    <row r="1655" spans="1:39" hidden="1" x14ac:dyDescent="0.25">
      <c r="A1655" t="s">
        <v>3531</v>
      </c>
      <c r="B1655" t="s">
        <v>3532</v>
      </c>
      <c r="C1655" t="s">
        <v>3869</v>
      </c>
      <c r="D1655" t="s">
        <v>3869</v>
      </c>
      <c r="E1655" t="s">
        <v>3870</v>
      </c>
      <c r="F1655" t="s">
        <v>152</v>
      </c>
      <c r="G1655" t="s">
        <v>153</v>
      </c>
      <c r="H1655" t="s">
        <v>75</v>
      </c>
      <c r="I1655" t="s">
        <v>46</v>
      </c>
      <c r="J1655" t="s">
        <v>47</v>
      </c>
      <c r="K1655">
        <v>7</v>
      </c>
      <c r="L1655">
        <v>60</v>
      </c>
      <c r="M1655">
        <v>108.5</v>
      </c>
      <c r="N1655">
        <v>80.2</v>
      </c>
      <c r="P1655">
        <v>1.5</v>
      </c>
      <c r="R1655">
        <v>500</v>
      </c>
      <c r="S1655">
        <v>9</v>
      </c>
      <c r="T1655">
        <v>55.6</v>
      </c>
      <c r="U1655" t="s">
        <v>48</v>
      </c>
      <c r="V1655">
        <v>10000</v>
      </c>
      <c r="W1655">
        <v>2700</v>
      </c>
      <c r="X1655">
        <v>83</v>
      </c>
      <c r="Y1655">
        <v>-3</v>
      </c>
      <c r="Z1655">
        <v>0.6</v>
      </c>
      <c r="AA1655">
        <v>-15</v>
      </c>
      <c r="AE1655" t="s">
        <v>76</v>
      </c>
      <c r="AI1655" s="1">
        <v>41861</v>
      </c>
      <c r="AJ1655" s="1">
        <v>41891</v>
      </c>
      <c r="AK1655" t="s">
        <v>50</v>
      </c>
      <c r="AL1655" t="s">
        <v>3871</v>
      </c>
      <c r="AM1655">
        <v>2219026</v>
      </c>
    </row>
    <row r="1656" spans="1:39" hidden="1" x14ac:dyDescent="0.25">
      <c r="A1656" t="s">
        <v>3531</v>
      </c>
      <c r="B1656" t="s">
        <v>3532</v>
      </c>
      <c r="C1656" t="s">
        <v>3872</v>
      </c>
      <c r="D1656" t="s">
        <v>3872</v>
      </c>
      <c r="E1656" t="s">
        <v>3873</v>
      </c>
      <c r="F1656" t="s">
        <v>43</v>
      </c>
      <c r="G1656" t="s">
        <v>44</v>
      </c>
      <c r="H1656" t="s">
        <v>75</v>
      </c>
      <c r="I1656" t="s">
        <v>46</v>
      </c>
      <c r="J1656" t="s">
        <v>47</v>
      </c>
      <c r="K1656">
        <v>11</v>
      </c>
      <c r="L1656">
        <v>60</v>
      </c>
      <c r="M1656">
        <v>102.9</v>
      </c>
      <c r="N1656">
        <v>45.3</v>
      </c>
      <c r="P1656">
        <v>1.8</v>
      </c>
      <c r="R1656">
        <v>900</v>
      </c>
      <c r="S1656">
        <v>14</v>
      </c>
      <c r="T1656">
        <v>64.3</v>
      </c>
      <c r="U1656" t="s">
        <v>48</v>
      </c>
      <c r="V1656">
        <v>12000</v>
      </c>
      <c r="W1656">
        <v>2700</v>
      </c>
      <c r="X1656">
        <v>81</v>
      </c>
      <c r="Y1656">
        <v>-21</v>
      </c>
      <c r="Z1656">
        <v>0.6</v>
      </c>
      <c r="AA1656">
        <v>-15</v>
      </c>
      <c r="AE1656" t="s">
        <v>76</v>
      </c>
      <c r="AI1656" s="1">
        <v>41861</v>
      </c>
      <c r="AJ1656" s="1">
        <v>41890</v>
      </c>
      <c r="AK1656" t="s">
        <v>50</v>
      </c>
      <c r="AL1656" t="s">
        <v>3874</v>
      </c>
      <c r="AM1656">
        <v>2219025</v>
      </c>
    </row>
    <row r="1657" spans="1:39" hidden="1" x14ac:dyDescent="0.25">
      <c r="A1657" t="s">
        <v>3531</v>
      </c>
      <c r="B1657" t="s">
        <v>3532</v>
      </c>
      <c r="C1657" t="s">
        <v>3875</v>
      </c>
      <c r="D1657" t="s">
        <v>3875</v>
      </c>
      <c r="E1657" t="s">
        <v>3876</v>
      </c>
      <c r="F1657" t="s">
        <v>43</v>
      </c>
      <c r="G1657" t="s">
        <v>44</v>
      </c>
      <c r="H1657" t="s">
        <v>75</v>
      </c>
      <c r="I1657" t="s">
        <v>46</v>
      </c>
      <c r="J1657" t="s">
        <v>47</v>
      </c>
      <c r="K1657">
        <v>9</v>
      </c>
      <c r="L1657">
        <v>60</v>
      </c>
      <c r="M1657">
        <v>103.2</v>
      </c>
      <c r="N1657">
        <v>45.1</v>
      </c>
      <c r="P1657">
        <v>1.8</v>
      </c>
      <c r="R1657">
        <v>850</v>
      </c>
      <c r="S1657">
        <v>14.2</v>
      </c>
      <c r="T1657">
        <v>59.9</v>
      </c>
      <c r="U1657" t="s">
        <v>48</v>
      </c>
      <c r="V1657">
        <v>10000</v>
      </c>
      <c r="W1657">
        <v>5000</v>
      </c>
      <c r="X1657">
        <v>82</v>
      </c>
      <c r="Y1657">
        <v>46</v>
      </c>
      <c r="Z1657">
        <v>0.6</v>
      </c>
      <c r="AA1657">
        <v>-15</v>
      </c>
      <c r="AE1657" t="s">
        <v>76</v>
      </c>
      <c r="AI1657" s="1">
        <v>41861</v>
      </c>
      <c r="AJ1657" s="1">
        <v>41922</v>
      </c>
      <c r="AK1657" t="s">
        <v>50</v>
      </c>
      <c r="AL1657" t="s">
        <v>3877</v>
      </c>
      <c r="AM1657">
        <v>2222111</v>
      </c>
    </row>
    <row r="1658" spans="1:39" hidden="1" x14ac:dyDescent="0.25">
      <c r="A1658" t="s">
        <v>3531</v>
      </c>
      <c r="B1658" t="s">
        <v>3532</v>
      </c>
      <c r="C1658" t="s">
        <v>3878</v>
      </c>
      <c r="D1658" t="s">
        <v>3878</v>
      </c>
      <c r="E1658" t="s">
        <v>3879</v>
      </c>
      <c r="F1658" t="s">
        <v>43</v>
      </c>
      <c r="G1658" t="s">
        <v>44</v>
      </c>
      <c r="H1658" t="s">
        <v>75</v>
      </c>
      <c r="I1658" t="s">
        <v>46</v>
      </c>
      <c r="J1658" t="s">
        <v>47</v>
      </c>
      <c r="K1658">
        <v>11</v>
      </c>
      <c r="L1658">
        <v>75</v>
      </c>
      <c r="M1658">
        <v>103.5</v>
      </c>
      <c r="N1658">
        <v>56.6</v>
      </c>
      <c r="P1658">
        <v>2</v>
      </c>
      <c r="R1658">
        <v>1260</v>
      </c>
      <c r="S1658">
        <v>19</v>
      </c>
      <c r="T1658">
        <v>66.3</v>
      </c>
      <c r="U1658" t="s">
        <v>48</v>
      </c>
      <c r="V1658">
        <v>12000</v>
      </c>
      <c r="W1658">
        <v>2700</v>
      </c>
      <c r="X1658">
        <v>81</v>
      </c>
      <c r="Y1658">
        <v>-22</v>
      </c>
      <c r="Z1658">
        <v>0.6</v>
      </c>
      <c r="AA1658">
        <v>-15</v>
      </c>
      <c r="AE1658" t="s">
        <v>76</v>
      </c>
      <c r="AI1658" s="1">
        <v>41861</v>
      </c>
      <c r="AJ1658" s="1">
        <v>41891</v>
      </c>
      <c r="AK1658" t="s">
        <v>50</v>
      </c>
      <c r="AL1658" t="s">
        <v>3880</v>
      </c>
      <c r="AM1658">
        <v>2219023</v>
      </c>
    </row>
    <row r="1659" spans="1:39" hidden="1" x14ac:dyDescent="0.25">
      <c r="A1659" t="s">
        <v>3531</v>
      </c>
      <c r="B1659" t="s">
        <v>3532</v>
      </c>
      <c r="C1659" t="s">
        <v>3881</v>
      </c>
      <c r="D1659" t="s">
        <v>3881</v>
      </c>
      <c r="E1659" t="s">
        <v>3882</v>
      </c>
      <c r="F1659" t="s">
        <v>43</v>
      </c>
      <c r="G1659" t="s">
        <v>44</v>
      </c>
      <c r="H1659" t="s">
        <v>75</v>
      </c>
      <c r="I1659" t="s">
        <v>46</v>
      </c>
      <c r="J1659" t="s">
        <v>47</v>
      </c>
      <c r="K1659">
        <v>9</v>
      </c>
      <c r="L1659">
        <v>75</v>
      </c>
      <c r="M1659">
        <v>105.8</v>
      </c>
      <c r="N1659">
        <v>57.5</v>
      </c>
      <c r="P1659">
        <v>2</v>
      </c>
      <c r="R1659">
        <v>1200</v>
      </c>
      <c r="S1659">
        <v>18</v>
      </c>
      <c r="T1659">
        <v>66.7</v>
      </c>
      <c r="U1659" t="s">
        <v>48</v>
      </c>
      <c r="V1659">
        <v>10000</v>
      </c>
      <c r="W1659">
        <v>5000</v>
      </c>
      <c r="X1659">
        <v>84</v>
      </c>
      <c r="Y1659">
        <v>38</v>
      </c>
      <c r="Z1659">
        <v>0.6</v>
      </c>
      <c r="AA1659">
        <v>-15</v>
      </c>
      <c r="AE1659" t="s">
        <v>120</v>
      </c>
      <c r="AI1659" s="1">
        <v>41861</v>
      </c>
      <c r="AJ1659" s="1">
        <v>41925</v>
      </c>
      <c r="AK1659" t="s">
        <v>50</v>
      </c>
      <c r="AL1659" t="s">
        <v>3883</v>
      </c>
      <c r="AM1659">
        <v>2222306</v>
      </c>
    </row>
    <row r="1660" spans="1:39" hidden="1" x14ac:dyDescent="0.25">
      <c r="A1660" t="s">
        <v>3531</v>
      </c>
      <c r="B1660" t="s">
        <v>3532</v>
      </c>
      <c r="C1660" t="s">
        <v>3884</v>
      </c>
      <c r="D1660" t="s">
        <v>3884</v>
      </c>
      <c r="E1660" t="s">
        <v>3885</v>
      </c>
      <c r="F1660" t="s">
        <v>43</v>
      </c>
      <c r="G1660" t="s">
        <v>44</v>
      </c>
      <c r="H1660" t="s">
        <v>75</v>
      </c>
      <c r="I1660" t="s">
        <v>46</v>
      </c>
      <c r="J1660" t="s">
        <v>47</v>
      </c>
      <c r="K1660">
        <v>11</v>
      </c>
      <c r="L1660">
        <v>100</v>
      </c>
      <c r="M1660">
        <v>113.5</v>
      </c>
      <c r="N1660">
        <v>60.9</v>
      </c>
      <c r="P1660">
        <v>2</v>
      </c>
      <c r="R1660">
        <v>1600</v>
      </c>
      <c r="S1660">
        <v>23</v>
      </c>
      <c r="T1660">
        <v>69.599999999999994</v>
      </c>
      <c r="U1660" t="s">
        <v>48</v>
      </c>
      <c r="V1660">
        <v>12000</v>
      </c>
      <c r="W1660">
        <v>2700</v>
      </c>
      <c r="X1660">
        <v>82</v>
      </c>
      <c r="Y1660">
        <v>-3</v>
      </c>
      <c r="Z1660">
        <v>0.6</v>
      </c>
      <c r="AA1660">
        <v>-15</v>
      </c>
      <c r="AE1660" t="s">
        <v>120</v>
      </c>
      <c r="AI1660" s="1">
        <v>42331</v>
      </c>
      <c r="AJ1660" s="1">
        <v>42331</v>
      </c>
      <c r="AK1660" t="s">
        <v>50</v>
      </c>
      <c r="AL1660" t="s">
        <v>3886</v>
      </c>
      <c r="AM1660">
        <v>2253189</v>
      </c>
    </row>
    <row r="1661" spans="1:39" hidden="1" x14ac:dyDescent="0.25">
      <c r="A1661" t="s">
        <v>3531</v>
      </c>
      <c r="B1661" t="s">
        <v>3532</v>
      </c>
      <c r="C1661" t="s">
        <v>3887</v>
      </c>
      <c r="D1661" t="s">
        <v>3887</v>
      </c>
      <c r="E1661" t="s">
        <v>3888</v>
      </c>
      <c r="F1661" t="s">
        <v>43</v>
      </c>
      <c r="G1661" t="s">
        <v>44</v>
      </c>
      <c r="H1661" t="s">
        <v>75</v>
      </c>
      <c r="I1661" t="s">
        <v>46</v>
      </c>
      <c r="J1661" t="s">
        <v>47</v>
      </c>
      <c r="K1661">
        <v>9</v>
      </c>
      <c r="L1661">
        <v>100</v>
      </c>
      <c r="M1661">
        <v>112.8</v>
      </c>
      <c r="N1661">
        <v>59.9</v>
      </c>
      <c r="P1661">
        <v>2</v>
      </c>
      <c r="R1661">
        <v>1600</v>
      </c>
      <c r="S1661">
        <v>23</v>
      </c>
      <c r="T1661">
        <v>69.599999999999994</v>
      </c>
      <c r="U1661" t="s">
        <v>48</v>
      </c>
      <c r="V1661">
        <v>10000</v>
      </c>
      <c r="W1661">
        <v>5000</v>
      </c>
      <c r="X1661">
        <v>82</v>
      </c>
      <c r="Y1661">
        <v>36</v>
      </c>
      <c r="Z1661">
        <v>0.6</v>
      </c>
      <c r="AA1661">
        <v>-15</v>
      </c>
      <c r="AE1661" t="s">
        <v>76</v>
      </c>
      <c r="AI1661" s="1">
        <v>41861</v>
      </c>
      <c r="AJ1661" s="1">
        <v>41891</v>
      </c>
      <c r="AK1661" t="s">
        <v>50</v>
      </c>
      <c r="AL1661" t="s">
        <v>3889</v>
      </c>
      <c r="AM1661">
        <v>2219027</v>
      </c>
    </row>
    <row r="1662" spans="1:39" hidden="1" x14ac:dyDescent="0.25">
      <c r="A1662" t="s">
        <v>3531</v>
      </c>
      <c r="B1662" t="s">
        <v>3532</v>
      </c>
      <c r="C1662" t="s">
        <v>3890</v>
      </c>
      <c r="D1662" t="s">
        <v>3890</v>
      </c>
      <c r="E1662" t="s">
        <v>3891</v>
      </c>
      <c r="F1662" t="s">
        <v>43</v>
      </c>
      <c r="G1662" t="s">
        <v>44</v>
      </c>
      <c r="H1662" t="s">
        <v>75</v>
      </c>
      <c r="I1662" t="s">
        <v>46</v>
      </c>
      <c r="J1662" t="s">
        <v>47</v>
      </c>
      <c r="K1662">
        <v>9</v>
      </c>
      <c r="L1662">
        <v>40</v>
      </c>
      <c r="M1662">
        <v>91.5</v>
      </c>
      <c r="N1662">
        <v>43.2</v>
      </c>
      <c r="P1662">
        <v>1.8</v>
      </c>
      <c r="R1662">
        <v>550</v>
      </c>
      <c r="S1662">
        <v>9</v>
      </c>
      <c r="T1662">
        <v>61.1</v>
      </c>
      <c r="U1662" t="s">
        <v>48</v>
      </c>
      <c r="V1662">
        <v>10000</v>
      </c>
      <c r="W1662">
        <v>2700</v>
      </c>
      <c r="X1662">
        <v>82</v>
      </c>
      <c r="Y1662">
        <v>-21</v>
      </c>
      <c r="Z1662">
        <v>0.6</v>
      </c>
      <c r="AA1662">
        <v>-15</v>
      </c>
      <c r="AE1662" t="s">
        <v>76</v>
      </c>
      <c r="AI1662" s="1">
        <v>41861</v>
      </c>
      <c r="AJ1662" s="1">
        <v>41922</v>
      </c>
      <c r="AK1662" t="s">
        <v>50</v>
      </c>
      <c r="AL1662" t="s">
        <v>3892</v>
      </c>
      <c r="AM1662">
        <v>2222110</v>
      </c>
    </row>
    <row r="1663" spans="1:39" hidden="1" x14ac:dyDescent="0.25">
      <c r="A1663" t="s">
        <v>3531</v>
      </c>
      <c r="B1663" t="s">
        <v>3532</v>
      </c>
      <c r="C1663" t="s">
        <v>3893</v>
      </c>
      <c r="D1663" t="s">
        <v>3893</v>
      </c>
      <c r="F1663" t="s">
        <v>43</v>
      </c>
      <c r="G1663" t="s">
        <v>44</v>
      </c>
      <c r="H1663" t="s">
        <v>75</v>
      </c>
      <c r="I1663" t="s">
        <v>46</v>
      </c>
      <c r="J1663" t="s">
        <v>47</v>
      </c>
      <c r="K1663">
        <v>9</v>
      </c>
      <c r="L1663">
        <v>100</v>
      </c>
      <c r="M1663">
        <v>185.4</v>
      </c>
      <c r="N1663">
        <v>59.3</v>
      </c>
      <c r="P1663">
        <v>2</v>
      </c>
      <c r="R1663">
        <v>1700</v>
      </c>
      <c r="S1663">
        <v>26</v>
      </c>
      <c r="T1663">
        <v>65.400000000000006</v>
      </c>
      <c r="U1663" t="s">
        <v>141</v>
      </c>
      <c r="V1663">
        <v>10000</v>
      </c>
      <c r="W1663">
        <v>2700</v>
      </c>
      <c r="X1663">
        <v>82</v>
      </c>
      <c r="Y1663">
        <v>-10</v>
      </c>
      <c r="Z1663">
        <v>0.5</v>
      </c>
      <c r="AA1663">
        <v>-15</v>
      </c>
      <c r="AE1663" t="s">
        <v>76</v>
      </c>
      <c r="AI1663" s="1">
        <v>41861</v>
      </c>
      <c r="AJ1663" s="1">
        <v>41890</v>
      </c>
      <c r="AK1663" t="s">
        <v>50</v>
      </c>
      <c r="AL1663" t="s">
        <v>3894</v>
      </c>
      <c r="AM1663">
        <v>2218790</v>
      </c>
    </row>
    <row r="1664" spans="1:39" hidden="1" x14ac:dyDescent="0.25">
      <c r="A1664" t="s">
        <v>3895</v>
      </c>
      <c r="B1664" t="s">
        <v>3896</v>
      </c>
      <c r="C1664" t="s">
        <v>58</v>
      </c>
      <c r="D1664" t="s">
        <v>3897</v>
      </c>
      <c r="F1664" t="s">
        <v>74</v>
      </c>
      <c r="G1664" t="s">
        <v>44</v>
      </c>
      <c r="H1664" t="s">
        <v>75</v>
      </c>
      <c r="I1664" t="s">
        <v>46</v>
      </c>
      <c r="J1664" t="s">
        <v>58</v>
      </c>
      <c r="K1664">
        <v>5</v>
      </c>
      <c r="L1664">
        <v>60</v>
      </c>
      <c r="M1664">
        <v>110</v>
      </c>
      <c r="N1664">
        <v>60</v>
      </c>
      <c r="R1664">
        <v>800</v>
      </c>
      <c r="S1664">
        <v>9.5</v>
      </c>
      <c r="T1664">
        <v>84.2</v>
      </c>
      <c r="U1664" t="s">
        <v>48</v>
      </c>
      <c r="V1664">
        <v>25000</v>
      </c>
      <c r="W1664">
        <v>2700</v>
      </c>
      <c r="X1664">
        <v>81</v>
      </c>
      <c r="Y1664">
        <v>3</v>
      </c>
      <c r="Z1664">
        <v>0.9</v>
      </c>
      <c r="AA1664">
        <v>-40</v>
      </c>
      <c r="AB1664" t="s">
        <v>27</v>
      </c>
      <c r="AC1664" s="2">
        <v>0.1</v>
      </c>
      <c r="AE1664" t="s">
        <v>76</v>
      </c>
      <c r="AI1664" s="1">
        <v>42134</v>
      </c>
      <c r="AJ1664" s="1">
        <v>42132</v>
      </c>
      <c r="AK1664" t="s">
        <v>60</v>
      </c>
      <c r="AL1664" t="s">
        <v>3898</v>
      </c>
      <c r="AM1664">
        <v>2239282</v>
      </c>
    </row>
    <row r="1665" spans="1:39" hidden="1" x14ac:dyDescent="0.25">
      <c r="A1665" t="s">
        <v>3895</v>
      </c>
      <c r="B1665" t="s">
        <v>3896</v>
      </c>
      <c r="C1665" t="s">
        <v>58</v>
      </c>
      <c r="D1665" t="s">
        <v>3899</v>
      </c>
      <c r="E1665" t="s">
        <v>3900</v>
      </c>
      <c r="F1665" t="s">
        <v>74</v>
      </c>
      <c r="G1665" t="s">
        <v>44</v>
      </c>
      <c r="H1665" t="s">
        <v>75</v>
      </c>
      <c r="I1665" t="s">
        <v>46</v>
      </c>
      <c r="J1665" t="s">
        <v>58</v>
      </c>
      <c r="K1665">
        <v>5</v>
      </c>
      <c r="L1665">
        <v>60</v>
      </c>
      <c r="M1665">
        <v>113</v>
      </c>
      <c r="N1665">
        <v>60</v>
      </c>
      <c r="R1665">
        <v>800</v>
      </c>
      <c r="S1665">
        <v>9.6999999999999993</v>
      </c>
      <c r="T1665">
        <v>82.2</v>
      </c>
      <c r="U1665" t="s">
        <v>48</v>
      </c>
      <c r="V1665">
        <v>25000</v>
      </c>
      <c r="W1665">
        <v>2700</v>
      </c>
      <c r="X1665">
        <v>83</v>
      </c>
      <c r="Y1665">
        <v>12</v>
      </c>
      <c r="Z1665">
        <v>0.9</v>
      </c>
      <c r="AA1665">
        <v>-40</v>
      </c>
      <c r="AB1665" t="s">
        <v>27</v>
      </c>
      <c r="AC1665" s="2">
        <v>0.1</v>
      </c>
      <c r="AE1665" t="s">
        <v>76</v>
      </c>
      <c r="AI1665" s="1">
        <v>42358</v>
      </c>
      <c r="AJ1665" s="1">
        <v>42375</v>
      </c>
      <c r="AK1665" t="s">
        <v>60</v>
      </c>
      <c r="AL1665" t="s">
        <v>3901</v>
      </c>
      <c r="AM1665">
        <v>2256253</v>
      </c>
    </row>
    <row r="1666" spans="1:39" hidden="1" x14ac:dyDescent="0.25">
      <c r="A1666" t="s">
        <v>3895</v>
      </c>
      <c r="B1666" t="s">
        <v>3896</v>
      </c>
      <c r="C1666" t="s">
        <v>58</v>
      </c>
      <c r="D1666" t="s">
        <v>3902</v>
      </c>
      <c r="F1666" t="s">
        <v>74</v>
      </c>
      <c r="G1666" t="s">
        <v>44</v>
      </c>
      <c r="H1666" t="s">
        <v>75</v>
      </c>
      <c r="I1666" t="s">
        <v>46</v>
      </c>
      <c r="J1666" t="s">
        <v>58</v>
      </c>
      <c r="K1666">
        <v>5</v>
      </c>
      <c r="L1666">
        <v>60</v>
      </c>
      <c r="M1666">
        <v>113</v>
      </c>
      <c r="N1666">
        <v>60</v>
      </c>
      <c r="R1666">
        <v>800</v>
      </c>
      <c r="S1666">
        <v>9.1</v>
      </c>
      <c r="T1666">
        <v>87.7</v>
      </c>
      <c r="U1666" t="s">
        <v>48</v>
      </c>
      <c r="V1666">
        <v>25000</v>
      </c>
      <c r="W1666">
        <v>4000</v>
      </c>
      <c r="X1666">
        <v>83</v>
      </c>
      <c r="Y1666">
        <v>10</v>
      </c>
      <c r="Z1666">
        <v>0.9</v>
      </c>
      <c r="AA1666">
        <v>-40</v>
      </c>
      <c r="AB1666" t="s">
        <v>27</v>
      </c>
      <c r="AC1666" s="2">
        <v>0.1</v>
      </c>
      <c r="AE1666" t="s">
        <v>76</v>
      </c>
      <c r="AI1666" s="1">
        <v>42368</v>
      </c>
      <c r="AJ1666" s="1">
        <v>42373</v>
      </c>
      <c r="AK1666" t="s">
        <v>60</v>
      </c>
      <c r="AL1666" t="s">
        <v>3903</v>
      </c>
      <c r="AM1666">
        <v>2255989</v>
      </c>
    </row>
    <row r="1667" spans="1:39" hidden="1" x14ac:dyDescent="0.25">
      <c r="A1667" t="s">
        <v>3895</v>
      </c>
      <c r="B1667" t="s">
        <v>3896</v>
      </c>
      <c r="C1667" t="s">
        <v>58</v>
      </c>
      <c r="D1667" t="s">
        <v>3904</v>
      </c>
      <c r="F1667" t="s">
        <v>163</v>
      </c>
      <c r="G1667" t="s">
        <v>44</v>
      </c>
      <c r="H1667" t="s">
        <v>75</v>
      </c>
      <c r="I1667" t="s">
        <v>46</v>
      </c>
      <c r="J1667" t="s">
        <v>58</v>
      </c>
      <c r="K1667">
        <v>5</v>
      </c>
      <c r="L1667">
        <v>100</v>
      </c>
      <c r="M1667">
        <v>135</v>
      </c>
      <c r="N1667">
        <v>73</v>
      </c>
      <c r="R1667">
        <v>1600</v>
      </c>
      <c r="S1667">
        <v>17</v>
      </c>
      <c r="T1667">
        <v>94.1</v>
      </c>
      <c r="U1667" t="s">
        <v>48</v>
      </c>
      <c r="V1667">
        <v>25000</v>
      </c>
      <c r="W1667">
        <v>2700</v>
      </c>
      <c r="X1667">
        <v>82</v>
      </c>
      <c r="Y1667">
        <v>9</v>
      </c>
      <c r="Z1667">
        <v>0.9</v>
      </c>
      <c r="AA1667">
        <v>-40</v>
      </c>
      <c r="AB1667" t="s">
        <v>27</v>
      </c>
      <c r="AC1667" s="2">
        <v>0.1</v>
      </c>
      <c r="AE1667" t="s">
        <v>120</v>
      </c>
      <c r="AI1667" s="1">
        <v>42368</v>
      </c>
      <c r="AJ1667" s="1">
        <v>42373</v>
      </c>
      <c r="AK1667" t="s">
        <v>60</v>
      </c>
      <c r="AL1667" t="s">
        <v>3905</v>
      </c>
      <c r="AM1667">
        <v>2255988</v>
      </c>
    </row>
    <row r="1668" spans="1:39" hidden="1" x14ac:dyDescent="0.25">
      <c r="A1668" t="s">
        <v>3895</v>
      </c>
      <c r="B1668" t="s">
        <v>3896</v>
      </c>
      <c r="C1668" t="s">
        <v>58</v>
      </c>
      <c r="D1668" t="s">
        <v>3906</v>
      </c>
      <c r="F1668" t="s">
        <v>54</v>
      </c>
      <c r="G1668" t="s">
        <v>55</v>
      </c>
      <c r="H1668" t="s">
        <v>56</v>
      </c>
      <c r="I1668" t="s">
        <v>57</v>
      </c>
      <c r="J1668" t="s">
        <v>58</v>
      </c>
      <c r="K1668">
        <v>5</v>
      </c>
      <c r="L1668">
        <v>75</v>
      </c>
      <c r="M1668">
        <v>54</v>
      </c>
      <c r="N1668">
        <v>50</v>
      </c>
      <c r="O1668">
        <v>1181</v>
      </c>
      <c r="Q1668">
        <v>38</v>
      </c>
      <c r="S1668">
        <v>6.5</v>
      </c>
      <c r="T1668">
        <v>76.900000000000006</v>
      </c>
      <c r="U1668" t="s">
        <v>48</v>
      </c>
      <c r="V1668">
        <v>25000</v>
      </c>
      <c r="W1668">
        <v>2700</v>
      </c>
      <c r="X1668">
        <v>83</v>
      </c>
      <c r="Y1668">
        <v>11</v>
      </c>
      <c r="Z1668">
        <v>0.9</v>
      </c>
      <c r="AA1668">
        <v>-40</v>
      </c>
      <c r="AB1668" t="s">
        <v>27</v>
      </c>
      <c r="AC1668" s="2">
        <v>0.1</v>
      </c>
      <c r="AE1668" t="s">
        <v>76</v>
      </c>
      <c r="AI1668" s="1">
        <v>42368</v>
      </c>
      <c r="AJ1668" s="1">
        <v>42373</v>
      </c>
      <c r="AK1668" t="s">
        <v>60</v>
      </c>
      <c r="AL1668" t="s">
        <v>3907</v>
      </c>
      <c r="AM1668">
        <v>2255965</v>
      </c>
    </row>
    <row r="1669" spans="1:39" hidden="1" x14ac:dyDescent="0.25">
      <c r="A1669" t="s">
        <v>3895</v>
      </c>
      <c r="B1669" t="s">
        <v>3896</v>
      </c>
      <c r="C1669" t="s">
        <v>58</v>
      </c>
      <c r="D1669" t="s">
        <v>3908</v>
      </c>
      <c r="F1669" t="s">
        <v>54</v>
      </c>
      <c r="G1669" t="s">
        <v>55</v>
      </c>
      <c r="H1669" t="s">
        <v>56</v>
      </c>
      <c r="I1669" t="s">
        <v>57</v>
      </c>
      <c r="J1669" t="s">
        <v>58</v>
      </c>
      <c r="K1669">
        <v>5</v>
      </c>
      <c r="L1669">
        <v>75</v>
      </c>
      <c r="M1669">
        <v>54</v>
      </c>
      <c r="N1669">
        <v>50</v>
      </c>
      <c r="O1669">
        <v>1176</v>
      </c>
      <c r="Q1669">
        <v>38</v>
      </c>
      <c r="S1669">
        <v>6.5</v>
      </c>
      <c r="T1669">
        <v>76.900000000000006</v>
      </c>
      <c r="U1669" t="s">
        <v>48</v>
      </c>
      <c r="V1669">
        <v>25000</v>
      </c>
      <c r="W1669">
        <v>3000</v>
      </c>
      <c r="X1669">
        <v>84</v>
      </c>
      <c r="Y1669">
        <v>17</v>
      </c>
      <c r="Z1669">
        <v>0.9</v>
      </c>
      <c r="AA1669">
        <v>-40</v>
      </c>
      <c r="AB1669" t="s">
        <v>27</v>
      </c>
      <c r="AC1669" s="2">
        <v>0.1</v>
      </c>
      <c r="AE1669" t="s">
        <v>76</v>
      </c>
      <c r="AI1669" s="1">
        <v>42368</v>
      </c>
      <c r="AJ1669" s="1">
        <v>42373</v>
      </c>
      <c r="AK1669" t="s">
        <v>60</v>
      </c>
      <c r="AL1669" t="s">
        <v>3909</v>
      </c>
      <c r="AM1669">
        <v>2255966</v>
      </c>
    </row>
    <row r="1670" spans="1:39" hidden="1" x14ac:dyDescent="0.25">
      <c r="A1670" t="s">
        <v>3895</v>
      </c>
      <c r="B1670" t="s">
        <v>3896</v>
      </c>
      <c r="C1670" t="s">
        <v>58</v>
      </c>
      <c r="D1670" t="s">
        <v>3910</v>
      </c>
      <c r="F1670" t="s">
        <v>82</v>
      </c>
      <c r="G1670" t="s">
        <v>55</v>
      </c>
      <c r="H1670" t="s">
        <v>75</v>
      </c>
      <c r="I1670" t="s">
        <v>57</v>
      </c>
      <c r="J1670" t="s">
        <v>58</v>
      </c>
      <c r="K1670">
        <v>5</v>
      </c>
      <c r="L1670">
        <v>100</v>
      </c>
      <c r="M1670">
        <v>130</v>
      </c>
      <c r="N1670">
        <v>120</v>
      </c>
      <c r="O1670">
        <v>1956</v>
      </c>
      <c r="Q1670">
        <v>40</v>
      </c>
      <c r="S1670">
        <v>17</v>
      </c>
      <c r="T1670">
        <v>70.599999999999994</v>
      </c>
      <c r="U1670" t="s">
        <v>48</v>
      </c>
      <c r="V1670">
        <v>25000</v>
      </c>
      <c r="W1670">
        <v>3000</v>
      </c>
      <c r="X1670">
        <v>92</v>
      </c>
      <c r="Y1670">
        <v>60</v>
      </c>
      <c r="Z1670">
        <v>0.9</v>
      </c>
      <c r="AA1670">
        <v>-40</v>
      </c>
      <c r="AB1670" t="s">
        <v>27</v>
      </c>
      <c r="AC1670" s="2">
        <v>0.1</v>
      </c>
      <c r="AE1670" t="s">
        <v>76</v>
      </c>
      <c r="AI1670" s="1">
        <v>42374</v>
      </c>
      <c r="AJ1670" s="1">
        <v>42375</v>
      </c>
      <c r="AK1670" t="s">
        <v>60</v>
      </c>
      <c r="AL1670" t="s">
        <v>3911</v>
      </c>
      <c r="AM1670">
        <v>2256279</v>
      </c>
    </row>
    <row r="1671" spans="1:39" hidden="1" x14ac:dyDescent="0.25">
      <c r="A1671" t="s">
        <v>3895</v>
      </c>
      <c r="B1671" t="s">
        <v>3896</v>
      </c>
      <c r="C1671" t="s">
        <v>58</v>
      </c>
      <c r="D1671" t="s">
        <v>3912</v>
      </c>
      <c r="F1671" t="s">
        <v>88</v>
      </c>
      <c r="G1671" t="s">
        <v>55</v>
      </c>
      <c r="H1671" t="s">
        <v>75</v>
      </c>
      <c r="I1671" t="s">
        <v>57</v>
      </c>
      <c r="J1671" t="s">
        <v>58</v>
      </c>
      <c r="K1671">
        <v>5</v>
      </c>
      <c r="L1671">
        <v>50</v>
      </c>
      <c r="M1671">
        <v>85</v>
      </c>
      <c r="N1671">
        <v>63</v>
      </c>
      <c r="O1671">
        <v>843</v>
      </c>
      <c r="Q1671">
        <v>40</v>
      </c>
      <c r="R1671">
        <v>500</v>
      </c>
      <c r="S1671">
        <v>7</v>
      </c>
      <c r="T1671">
        <v>71</v>
      </c>
      <c r="U1671" t="s">
        <v>48</v>
      </c>
      <c r="V1671">
        <v>25000</v>
      </c>
      <c r="W1671">
        <v>2700</v>
      </c>
      <c r="X1671">
        <v>90</v>
      </c>
      <c r="Y1671">
        <v>51</v>
      </c>
      <c r="Z1671">
        <v>0.9</v>
      </c>
      <c r="AA1671">
        <v>-40</v>
      </c>
      <c r="AB1671" t="s">
        <v>27</v>
      </c>
      <c r="AC1671" s="2">
        <v>0.1</v>
      </c>
      <c r="AE1671" t="s">
        <v>120</v>
      </c>
      <c r="AI1671" s="1">
        <v>42370</v>
      </c>
      <c r="AJ1671" s="1">
        <v>42374</v>
      </c>
      <c r="AK1671" t="s">
        <v>60</v>
      </c>
      <c r="AL1671" t="s">
        <v>3913</v>
      </c>
      <c r="AM1671">
        <v>2255963</v>
      </c>
    </row>
    <row r="1672" spans="1:39" hidden="1" x14ac:dyDescent="0.25">
      <c r="A1672" t="s">
        <v>3895</v>
      </c>
      <c r="B1672" t="s">
        <v>3896</v>
      </c>
      <c r="C1672" t="s">
        <v>58</v>
      </c>
      <c r="D1672" t="s">
        <v>3914</v>
      </c>
      <c r="F1672" t="s">
        <v>88</v>
      </c>
      <c r="G1672" t="s">
        <v>55</v>
      </c>
      <c r="H1672" t="s">
        <v>75</v>
      </c>
      <c r="I1672" t="s">
        <v>57</v>
      </c>
      <c r="J1672" t="s">
        <v>58</v>
      </c>
      <c r="K1672">
        <v>5</v>
      </c>
      <c r="L1672">
        <v>50</v>
      </c>
      <c r="M1672">
        <v>85</v>
      </c>
      <c r="N1672">
        <v>63</v>
      </c>
      <c r="O1672">
        <v>836</v>
      </c>
      <c r="Q1672">
        <v>40</v>
      </c>
      <c r="R1672">
        <v>500</v>
      </c>
      <c r="S1672">
        <v>7</v>
      </c>
      <c r="T1672">
        <v>71.099999999999994</v>
      </c>
      <c r="U1672" t="s">
        <v>48</v>
      </c>
      <c r="V1672">
        <v>25000</v>
      </c>
      <c r="W1672">
        <v>3000</v>
      </c>
      <c r="X1672">
        <v>92</v>
      </c>
      <c r="Y1672">
        <v>63</v>
      </c>
      <c r="Z1672">
        <v>0.9</v>
      </c>
      <c r="AA1672">
        <v>-40</v>
      </c>
      <c r="AB1672" t="s">
        <v>27</v>
      </c>
      <c r="AC1672" s="2">
        <v>0.1</v>
      </c>
      <c r="AE1672" t="s">
        <v>120</v>
      </c>
      <c r="AI1672" s="1">
        <v>42370</v>
      </c>
      <c r="AJ1672" s="1">
        <v>42374</v>
      </c>
      <c r="AK1672" t="s">
        <v>60</v>
      </c>
      <c r="AL1672" t="s">
        <v>3915</v>
      </c>
      <c r="AM1672">
        <v>2255964</v>
      </c>
    </row>
    <row r="1673" spans="1:39" hidden="1" x14ac:dyDescent="0.25">
      <c r="A1673" t="s">
        <v>3895</v>
      </c>
      <c r="B1673" t="s">
        <v>3896</v>
      </c>
      <c r="C1673" t="s">
        <v>58</v>
      </c>
      <c r="D1673" t="s">
        <v>3916</v>
      </c>
      <c r="F1673" t="s">
        <v>79</v>
      </c>
      <c r="G1673" t="s">
        <v>55</v>
      </c>
      <c r="H1673" t="s">
        <v>75</v>
      </c>
      <c r="I1673" t="s">
        <v>57</v>
      </c>
      <c r="J1673" t="s">
        <v>58</v>
      </c>
      <c r="K1673">
        <v>5</v>
      </c>
      <c r="L1673">
        <v>75</v>
      </c>
      <c r="M1673">
        <v>119</v>
      </c>
      <c r="N1673">
        <v>94</v>
      </c>
      <c r="O1673">
        <v>1438</v>
      </c>
      <c r="Q1673">
        <v>40</v>
      </c>
      <c r="R1673">
        <v>800</v>
      </c>
      <c r="S1673">
        <v>11</v>
      </c>
      <c r="T1673">
        <v>72.7</v>
      </c>
      <c r="U1673" t="s">
        <v>48</v>
      </c>
      <c r="V1673">
        <v>25000</v>
      </c>
      <c r="W1673">
        <v>3000</v>
      </c>
      <c r="X1673">
        <v>93</v>
      </c>
      <c r="Y1673">
        <v>65</v>
      </c>
      <c r="Z1673">
        <v>0.9</v>
      </c>
      <c r="AA1673">
        <v>-40</v>
      </c>
      <c r="AB1673" t="s">
        <v>27</v>
      </c>
      <c r="AC1673" s="2">
        <v>0.1</v>
      </c>
      <c r="AE1673" t="s">
        <v>76</v>
      </c>
      <c r="AI1673" s="1">
        <v>42368</v>
      </c>
      <c r="AJ1673" s="1">
        <v>42369</v>
      </c>
      <c r="AK1673" t="s">
        <v>60</v>
      </c>
      <c r="AL1673" t="s">
        <v>3917</v>
      </c>
      <c r="AM1673">
        <v>2255967</v>
      </c>
    </row>
    <row r="1674" spans="1:39" hidden="1" x14ac:dyDescent="0.25">
      <c r="A1674" t="s">
        <v>3918</v>
      </c>
      <c r="B1674" t="s">
        <v>3919</v>
      </c>
      <c r="C1674" t="s">
        <v>3920</v>
      </c>
      <c r="D1674" t="s">
        <v>3920</v>
      </c>
      <c r="F1674" t="s">
        <v>74</v>
      </c>
      <c r="G1674" t="s">
        <v>44</v>
      </c>
      <c r="H1674" t="s">
        <v>75</v>
      </c>
      <c r="I1674" t="s">
        <v>46</v>
      </c>
      <c r="J1674" t="s">
        <v>58</v>
      </c>
      <c r="K1674">
        <v>3</v>
      </c>
      <c r="L1674">
        <v>60</v>
      </c>
      <c r="M1674">
        <v>112.3</v>
      </c>
      <c r="N1674">
        <v>64.900000000000006</v>
      </c>
      <c r="R1674">
        <v>800</v>
      </c>
      <c r="S1674">
        <v>9</v>
      </c>
      <c r="T1674">
        <v>88.9</v>
      </c>
      <c r="U1674" t="s">
        <v>48</v>
      </c>
      <c r="V1674">
        <v>25000</v>
      </c>
      <c r="W1674">
        <v>5000</v>
      </c>
      <c r="X1674">
        <v>84</v>
      </c>
      <c r="Y1674">
        <v>13</v>
      </c>
      <c r="Z1674">
        <v>0.9</v>
      </c>
      <c r="AA1674">
        <v>-20</v>
      </c>
      <c r="AB1674" t="s">
        <v>27</v>
      </c>
      <c r="AC1674" s="2">
        <v>0.1</v>
      </c>
      <c r="AE1674" t="s">
        <v>138</v>
      </c>
      <c r="AI1674" s="1">
        <v>42431</v>
      </c>
      <c r="AJ1674" s="1">
        <v>42431</v>
      </c>
      <c r="AK1674" t="s">
        <v>60</v>
      </c>
      <c r="AL1674" t="s">
        <v>3921</v>
      </c>
      <c r="AM1674">
        <v>2261236</v>
      </c>
    </row>
    <row r="1675" spans="1:39" hidden="1" x14ac:dyDescent="0.25">
      <c r="A1675" t="s">
        <v>3918</v>
      </c>
      <c r="B1675" t="s">
        <v>3919</v>
      </c>
      <c r="C1675" t="s">
        <v>3922</v>
      </c>
      <c r="D1675" t="s">
        <v>3922</v>
      </c>
      <c r="F1675" t="s">
        <v>163</v>
      </c>
      <c r="G1675" t="s">
        <v>44</v>
      </c>
      <c r="H1675" t="s">
        <v>75</v>
      </c>
      <c r="I1675" t="s">
        <v>46</v>
      </c>
      <c r="J1675" t="s">
        <v>58</v>
      </c>
      <c r="K1675">
        <v>3</v>
      </c>
      <c r="L1675">
        <v>100</v>
      </c>
      <c r="M1675">
        <v>131.69999999999999</v>
      </c>
      <c r="N1675">
        <v>69.8</v>
      </c>
      <c r="R1675">
        <v>1600</v>
      </c>
      <c r="S1675">
        <v>15</v>
      </c>
      <c r="T1675">
        <v>106.7</v>
      </c>
      <c r="U1675" t="s">
        <v>48</v>
      </c>
      <c r="V1675">
        <v>25000</v>
      </c>
      <c r="W1675">
        <v>5000</v>
      </c>
      <c r="X1675">
        <v>84</v>
      </c>
      <c r="Y1675">
        <v>16</v>
      </c>
      <c r="Z1675">
        <v>0.9</v>
      </c>
      <c r="AA1675">
        <v>-20</v>
      </c>
      <c r="AB1675" t="s">
        <v>27</v>
      </c>
      <c r="AC1675" s="2">
        <v>0.1</v>
      </c>
      <c r="AE1675" t="s">
        <v>138</v>
      </c>
      <c r="AI1675" s="1">
        <v>42354</v>
      </c>
      <c r="AJ1675" s="1">
        <v>42354</v>
      </c>
      <c r="AK1675" t="s">
        <v>60</v>
      </c>
      <c r="AL1675" t="s">
        <v>3923</v>
      </c>
      <c r="AM1675">
        <v>2255136</v>
      </c>
    </row>
    <row r="1676" spans="1:39" hidden="1" x14ac:dyDescent="0.25">
      <c r="A1676" t="s">
        <v>3918</v>
      </c>
      <c r="B1676" t="s">
        <v>3919</v>
      </c>
      <c r="C1676" t="s">
        <v>3924</v>
      </c>
      <c r="D1676" t="s">
        <v>3924</v>
      </c>
      <c r="F1676" t="s">
        <v>169</v>
      </c>
      <c r="G1676" t="s">
        <v>55</v>
      </c>
      <c r="H1676" t="s">
        <v>75</v>
      </c>
      <c r="I1676" t="s">
        <v>57</v>
      </c>
      <c r="J1676" t="s">
        <v>58</v>
      </c>
      <c r="K1676">
        <v>3</v>
      </c>
      <c r="L1676">
        <v>65</v>
      </c>
      <c r="M1676">
        <v>129.69999999999999</v>
      </c>
      <c r="N1676">
        <v>94.2</v>
      </c>
      <c r="R1676">
        <v>850</v>
      </c>
      <c r="S1676">
        <v>11</v>
      </c>
      <c r="T1676">
        <v>77.3</v>
      </c>
      <c r="U1676" t="s">
        <v>48</v>
      </c>
      <c r="V1676">
        <v>25000</v>
      </c>
      <c r="W1676">
        <v>5000</v>
      </c>
      <c r="X1676">
        <v>85</v>
      </c>
      <c r="Y1676">
        <v>16</v>
      </c>
      <c r="Z1676">
        <v>1</v>
      </c>
      <c r="AA1676">
        <v>-20</v>
      </c>
      <c r="AB1676" t="s">
        <v>27</v>
      </c>
      <c r="AC1676" s="2">
        <v>0.1</v>
      </c>
      <c r="AE1676" t="s">
        <v>138</v>
      </c>
      <c r="AI1676" s="1">
        <v>42095</v>
      </c>
      <c r="AJ1676" s="1">
        <v>42283</v>
      </c>
      <c r="AK1676" t="s">
        <v>50</v>
      </c>
      <c r="AL1676" t="s">
        <v>3925</v>
      </c>
      <c r="AM1676">
        <v>2249705</v>
      </c>
    </row>
    <row r="1677" spans="1:39" hidden="1" x14ac:dyDescent="0.25">
      <c r="A1677" t="s">
        <v>3918</v>
      </c>
      <c r="B1677" t="s">
        <v>3919</v>
      </c>
      <c r="C1677" t="s">
        <v>3926</v>
      </c>
      <c r="D1677" t="s">
        <v>3926</v>
      </c>
      <c r="F1677" t="s">
        <v>251</v>
      </c>
      <c r="G1677" t="s">
        <v>55</v>
      </c>
      <c r="H1677" t="s">
        <v>75</v>
      </c>
      <c r="I1677" t="s">
        <v>57</v>
      </c>
      <c r="J1677" t="s">
        <v>58</v>
      </c>
      <c r="K1677">
        <v>3</v>
      </c>
      <c r="L1677">
        <v>100</v>
      </c>
      <c r="M1677">
        <v>158.69999999999999</v>
      </c>
      <c r="N1677">
        <v>120</v>
      </c>
      <c r="Q1677">
        <v>120</v>
      </c>
      <c r="R1677">
        <v>1400</v>
      </c>
      <c r="S1677">
        <v>17</v>
      </c>
      <c r="T1677">
        <v>82.4</v>
      </c>
      <c r="U1677" t="s">
        <v>48</v>
      </c>
      <c r="V1677">
        <v>25000</v>
      </c>
      <c r="W1677">
        <v>2700</v>
      </c>
      <c r="X1677">
        <v>82</v>
      </c>
      <c r="Y1677">
        <v>9</v>
      </c>
      <c r="Z1677">
        <v>0.9</v>
      </c>
      <c r="AA1677">
        <v>-20</v>
      </c>
      <c r="AB1677" t="s">
        <v>27</v>
      </c>
      <c r="AC1677" s="2">
        <v>0.1</v>
      </c>
      <c r="AE1677" t="s">
        <v>138</v>
      </c>
      <c r="AI1677" s="1">
        <v>42095</v>
      </c>
      <c r="AJ1677" s="1">
        <v>42346</v>
      </c>
      <c r="AK1677" t="s">
        <v>60</v>
      </c>
      <c r="AL1677" t="s">
        <v>3927</v>
      </c>
      <c r="AM1677">
        <v>2254724</v>
      </c>
    </row>
    <row r="1678" spans="1:39" hidden="1" x14ac:dyDescent="0.25">
      <c r="A1678" t="s">
        <v>3918</v>
      </c>
      <c r="B1678" t="s">
        <v>3919</v>
      </c>
      <c r="C1678" t="s">
        <v>3928</v>
      </c>
      <c r="D1678" t="s">
        <v>3928</v>
      </c>
      <c r="F1678" t="s">
        <v>251</v>
      </c>
      <c r="G1678" t="s">
        <v>55</v>
      </c>
      <c r="H1678" t="s">
        <v>75</v>
      </c>
      <c r="I1678" t="s">
        <v>57</v>
      </c>
      <c r="J1678" t="s">
        <v>58</v>
      </c>
      <c r="K1678">
        <v>3</v>
      </c>
      <c r="L1678">
        <v>100</v>
      </c>
      <c r="M1678">
        <v>158.69999999999999</v>
      </c>
      <c r="N1678">
        <v>120</v>
      </c>
      <c r="Q1678">
        <v>110</v>
      </c>
      <c r="R1678">
        <v>1400</v>
      </c>
      <c r="S1678">
        <v>17</v>
      </c>
      <c r="T1678">
        <v>82.4</v>
      </c>
      <c r="U1678" t="s">
        <v>48</v>
      </c>
      <c r="V1678">
        <v>25000</v>
      </c>
      <c r="W1678">
        <v>3000</v>
      </c>
      <c r="X1678">
        <v>82</v>
      </c>
      <c r="Y1678">
        <v>9</v>
      </c>
      <c r="Z1678">
        <v>0.9</v>
      </c>
      <c r="AA1678">
        <v>-20</v>
      </c>
      <c r="AB1678" t="s">
        <v>27</v>
      </c>
      <c r="AC1678" s="2">
        <v>0.1</v>
      </c>
      <c r="AE1678" t="s">
        <v>138</v>
      </c>
      <c r="AI1678" s="1">
        <v>42095</v>
      </c>
      <c r="AJ1678" s="1">
        <v>42345</v>
      </c>
      <c r="AK1678" t="s">
        <v>60</v>
      </c>
      <c r="AL1678" t="s">
        <v>3929</v>
      </c>
      <c r="AM1678">
        <v>2254390</v>
      </c>
    </row>
    <row r="1679" spans="1:39" hidden="1" x14ac:dyDescent="0.25">
      <c r="A1679" t="s">
        <v>3918</v>
      </c>
      <c r="B1679" t="s">
        <v>3919</v>
      </c>
      <c r="C1679" t="s">
        <v>3930</v>
      </c>
      <c r="D1679" t="s">
        <v>3930</v>
      </c>
      <c r="F1679" t="s">
        <v>251</v>
      </c>
      <c r="G1679" t="s">
        <v>55</v>
      </c>
      <c r="H1679" t="s">
        <v>75</v>
      </c>
      <c r="I1679" t="s">
        <v>57</v>
      </c>
      <c r="J1679" t="s">
        <v>58</v>
      </c>
      <c r="K1679">
        <v>3</v>
      </c>
      <c r="L1679">
        <v>100</v>
      </c>
      <c r="M1679">
        <v>158.69999999999999</v>
      </c>
      <c r="N1679">
        <v>120</v>
      </c>
      <c r="O1679">
        <v>505</v>
      </c>
      <c r="Q1679">
        <v>120</v>
      </c>
      <c r="R1679">
        <v>1400</v>
      </c>
      <c r="S1679">
        <v>17</v>
      </c>
      <c r="T1679">
        <v>82.4</v>
      </c>
      <c r="U1679" t="s">
        <v>48</v>
      </c>
      <c r="V1679">
        <v>25000</v>
      </c>
      <c r="W1679">
        <v>5000</v>
      </c>
      <c r="X1679">
        <v>85</v>
      </c>
      <c r="Y1679">
        <v>17</v>
      </c>
      <c r="Z1679">
        <v>0.9</v>
      </c>
      <c r="AA1679">
        <v>-20</v>
      </c>
      <c r="AB1679" t="s">
        <v>27</v>
      </c>
      <c r="AC1679" s="2">
        <v>0.1</v>
      </c>
      <c r="AE1679" t="s">
        <v>138</v>
      </c>
      <c r="AI1679" s="1">
        <v>42095</v>
      </c>
      <c r="AJ1679" s="1">
        <v>42346</v>
      </c>
      <c r="AK1679" t="s">
        <v>60</v>
      </c>
      <c r="AL1679" t="s">
        <v>3931</v>
      </c>
      <c r="AM1679">
        <v>2254723</v>
      </c>
    </row>
    <row r="1680" spans="1:39" hidden="1" x14ac:dyDescent="0.25">
      <c r="A1680" t="s">
        <v>3918</v>
      </c>
      <c r="B1680" t="s">
        <v>3919</v>
      </c>
      <c r="C1680" t="s">
        <v>2259</v>
      </c>
      <c r="D1680" t="s">
        <v>3932</v>
      </c>
      <c r="F1680" t="s">
        <v>74</v>
      </c>
      <c r="G1680" t="s">
        <v>44</v>
      </c>
      <c r="H1680" t="s">
        <v>75</v>
      </c>
      <c r="I1680" t="s">
        <v>46</v>
      </c>
      <c r="J1680" t="s">
        <v>58</v>
      </c>
      <c r="K1680">
        <v>3</v>
      </c>
      <c r="L1680">
        <v>75</v>
      </c>
      <c r="M1680">
        <v>112.2</v>
      </c>
      <c r="N1680">
        <v>63.6</v>
      </c>
      <c r="R1680">
        <v>1100</v>
      </c>
      <c r="S1680">
        <v>11</v>
      </c>
      <c r="T1680">
        <v>100</v>
      </c>
      <c r="U1680" t="s">
        <v>48</v>
      </c>
      <c r="V1680">
        <v>25000</v>
      </c>
      <c r="W1680">
        <v>5000</v>
      </c>
      <c r="X1680">
        <v>85</v>
      </c>
      <c r="Y1680">
        <v>21</v>
      </c>
      <c r="Z1680">
        <v>1</v>
      </c>
      <c r="AA1680">
        <v>-20</v>
      </c>
      <c r="AB1680" t="s">
        <v>27</v>
      </c>
      <c r="AC1680" s="2">
        <v>0.1</v>
      </c>
      <c r="AD1680" t="s">
        <v>48</v>
      </c>
      <c r="AE1680" t="s">
        <v>470</v>
      </c>
      <c r="AF1680" t="s">
        <v>48</v>
      </c>
      <c r="AI1680" s="1">
        <v>42580</v>
      </c>
      <c r="AJ1680" s="1">
        <v>42577</v>
      </c>
      <c r="AK1680" t="s">
        <v>50</v>
      </c>
      <c r="AL1680" t="s">
        <v>3933</v>
      </c>
      <c r="AM1680">
        <v>2273866</v>
      </c>
    </row>
    <row r="1681" spans="1:39" hidden="1" x14ac:dyDescent="0.25">
      <c r="A1681" t="s">
        <v>3918</v>
      </c>
      <c r="B1681" t="s">
        <v>3919</v>
      </c>
      <c r="C1681" t="s">
        <v>2259</v>
      </c>
      <c r="D1681" t="s">
        <v>3934</v>
      </c>
      <c r="F1681" t="s">
        <v>74</v>
      </c>
      <c r="G1681" t="s">
        <v>44</v>
      </c>
      <c r="H1681" t="s">
        <v>75</v>
      </c>
      <c r="I1681" t="s">
        <v>46</v>
      </c>
      <c r="J1681" t="s">
        <v>58</v>
      </c>
      <c r="K1681">
        <v>3</v>
      </c>
      <c r="L1681">
        <v>40</v>
      </c>
      <c r="M1681">
        <v>112.5</v>
      </c>
      <c r="N1681">
        <v>61.1</v>
      </c>
      <c r="R1681">
        <v>470</v>
      </c>
      <c r="S1681">
        <v>6</v>
      </c>
      <c r="T1681">
        <v>89</v>
      </c>
      <c r="U1681" t="s">
        <v>48</v>
      </c>
      <c r="V1681">
        <v>25000</v>
      </c>
      <c r="W1681">
        <v>2700</v>
      </c>
      <c r="X1681">
        <v>80</v>
      </c>
      <c r="Y1681">
        <v>2</v>
      </c>
      <c r="Z1681">
        <v>0.9</v>
      </c>
      <c r="AA1681">
        <v>-20</v>
      </c>
      <c r="AB1681" t="s">
        <v>27</v>
      </c>
      <c r="AC1681" s="2">
        <v>0.1</v>
      </c>
      <c r="AE1681" t="s">
        <v>138</v>
      </c>
      <c r="AI1681" s="1">
        <v>42193</v>
      </c>
      <c r="AJ1681" s="1">
        <v>42193</v>
      </c>
      <c r="AK1681" t="s">
        <v>50</v>
      </c>
      <c r="AL1681" t="s">
        <v>3935</v>
      </c>
      <c r="AM1681">
        <v>2242941</v>
      </c>
    </row>
    <row r="1682" spans="1:39" hidden="1" x14ac:dyDescent="0.25">
      <c r="A1682" t="s">
        <v>3918</v>
      </c>
      <c r="B1682" t="s">
        <v>3919</v>
      </c>
      <c r="C1682" t="s">
        <v>2259</v>
      </c>
      <c r="D1682" t="s">
        <v>3936</v>
      </c>
      <c r="F1682" t="s">
        <v>74</v>
      </c>
      <c r="G1682" t="s">
        <v>44</v>
      </c>
      <c r="H1682" t="s">
        <v>75</v>
      </c>
      <c r="I1682" t="s">
        <v>46</v>
      </c>
      <c r="J1682" t="s">
        <v>58</v>
      </c>
      <c r="K1682">
        <v>3</v>
      </c>
      <c r="L1682">
        <v>40</v>
      </c>
      <c r="M1682">
        <v>109.6</v>
      </c>
      <c r="N1682">
        <v>59.8</v>
      </c>
      <c r="R1682">
        <v>480</v>
      </c>
      <c r="S1682">
        <v>6</v>
      </c>
      <c r="T1682">
        <v>80</v>
      </c>
      <c r="U1682" t="s">
        <v>48</v>
      </c>
      <c r="V1682">
        <v>25000</v>
      </c>
      <c r="W1682">
        <v>5000</v>
      </c>
      <c r="X1682">
        <v>84</v>
      </c>
      <c r="Y1682">
        <v>19</v>
      </c>
      <c r="Z1682">
        <v>0.9</v>
      </c>
      <c r="AA1682">
        <v>-20</v>
      </c>
      <c r="AB1682" t="s">
        <v>27</v>
      </c>
      <c r="AC1682" s="2">
        <v>0.1</v>
      </c>
      <c r="AD1682" t="s">
        <v>48</v>
      </c>
      <c r="AE1682" t="s">
        <v>470</v>
      </c>
      <c r="AF1682" t="s">
        <v>48</v>
      </c>
      <c r="AI1682" s="1">
        <v>42576</v>
      </c>
      <c r="AJ1682" s="1">
        <v>42569</v>
      </c>
      <c r="AK1682" t="s">
        <v>50</v>
      </c>
      <c r="AL1682" t="s">
        <v>3937</v>
      </c>
      <c r="AM1682">
        <v>2273602</v>
      </c>
    </row>
    <row r="1683" spans="1:39" hidden="1" x14ac:dyDescent="0.25">
      <c r="A1683" t="s">
        <v>3918</v>
      </c>
      <c r="B1683" t="s">
        <v>3919</v>
      </c>
      <c r="C1683" t="s">
        <v>2259</v>
      </c>
      <c r="D1683" t="s">
        <v>3938</v>
      </c>
      <c r="F1683" t="s">
        <v>74</v>
      </c>
      <c r="G1683" t="s">
        <v>44</v>
      </c>
      <c r="H1683" t="s">
        <v>75</v>
      </c>
      <c r="I1683" t="s">
        <v>46</v>
      </c>
      <c r="J1683" t="s">
        <v>58</v>
      </c>
      <c r="K1683">
        <v>3</v>
      </c>
      <c r="L1683">
        <v>60</v>
      </c>
      <c r="M1683">
        <v>112.3</v>
      </c>
      <c r="N1683">
        <v>60.9</v>
      </c>
      <c r="R1683">
        <v>800</v>
      </c>
      <c r="S1683">
        <v>9.8000000000000007</v>
      </c>
      <c r="T1683">
        <v>81.599999999999994</v>
      </c>
      <c r="U1683" t="s">
        <v>48</v>
      </c>
      <c r="V1683">
        <v>25000</v>
      </c>
      <c r="W1683">
        <v>2700</v>
      </c>
      <c r="X1683">
        <v>81</v>
      </c>
      <c r="Y1683">
        <v>5</v>
      </c>
      <c r="Z1683">
        <v>0.9</v>
      </c>
      <c r="AA1683">
        <v>-20</v>
      </c>
      <c r="AB1683" t="s">
        <v>27</v>
      </c>
      <c r="AC1683" s="2">
        <v>0.1</v>
      </c>
      <c r="AE1683" t="s">
        <v>138</v>
      </c>
      <c r="AI1683" s="1">
        <v>41942</v>
      </c>
      <c r="AJ1683" s="1">
        <v>42065</v>
      </c>
      <c r="AK1683" t="s">
        <v>60</v>
      </c>
      <c r="AL1683" t="s">
        <v>3939</v>
      </c>
      <c r="AM1683">
        <v>2234184</v>
      </c>
    </row>
    <row r="1684" spans="1:39" hidden="1" x14ac:dyDescent="0.25">
      <c r="A1684" t="s">
        <v>3918</v>
      </c>
      <c r="B1684" t="s">
        <v>3919</v>
      </c>
      <c r="C1684" t="s">
        <v>2259</v>
      </c>
      <c r="D1684" t="s">
        <v>3940</v>
      </c>
      <c r="F1684" t="s">
        <v>74</v>
      </c>
      <c r="G1684" t="s">
        <v>44</v>
      </c>
      <c r="H1684" t="s">
        <v>75</v>
      </c>
      <c r="I1684" t="s">
        <v>46</v>
      </c>
      <c r="J1684" t="s">
        <v>58</v>
      </c>
      <c r="K1684">
        <v>3</v>
      </c>
      <c r="L1684">
        <v>60</v>
      </c>
      <c r="M1684">
        <v>112.3</v>
      </c>
      <c r="N1684">
        <v>60.9</v>
      </c>
      <c r="R1684">
        <v>800</v>
      </c>
      <c r="S1684">
        <v>9.6</v>
      </c>
      <c r="T1684">
        <v>83.3</v>
      </c>
      <c r="U1684" t="s">
        <v>48</v>
      </c>
      <c r="V1684">
        <v>25000</v>
      </c>
      <c r="W1684">
        <v>3000</v>
      </c>
      <c r="X1684">
        <v>81</v>
      </c>
      <c r="Y1684">
        <v>3</v>
      </c>
      <c r="Z1684">
        <v>0.9</v>
      </c>
      <c r="AA1684">
        <v>-20</v>
      </c>
      <c r="AB1684" t="s">
        <v>27</v>
      </c>
      <c r="AC1684" s="2">
        <v>0.1</v>
      </c>
      <c r="AE1684" t="s">
        <v>138</v>
      </c>
      <c r="AI1684" s="1">
        <v>41937</v>
      </c>
      <c r="AJ1684" s="1">
        <v>41954</v>
      </c>
      <c r="AK1684" t="s">
        <v>60</v>
      </c>
      <c r="AL1684" t="s">
        <v>3941</v>
      </c>
      <c r="AM1684">
        <v>2224614</v>
      </c>
    </row>
    <row r="1685" spans="1:39" hidden="1" x14ac:dyDescent="0.25">
      <c r="A1685" t="s">
        <v>3918</v>
      </c>
      <c r="B1685" t="s">
        <v>3919</v>
      </c>
      <c r="C1685" t="s">
        <v>2259</v>
      </c>
      <c r="D1685" t="s">
        <v>3942</v>
      </c>
      <c r="F1685" t="s">
        <v>74</v>
      </c>
      <c r="G1685" t="s">
        <v>44</v>
      </c>
      <c r="H1685" t="s">
        <v>75</v>
      </c>
      <c r="I1685" t="s">
        <v>46</v>
      </c>
      <c r="J1685" t="s">
        <v>58</v>
      </c>
      <c r="K1685">
        <v>3</v>
      </c>
      <c r="L1685">
        <v>60</v>
      </c>
      <c r="M1685">
        <v>112.4</v>
      </c>
      <c r="N1685">
        <v>60.8</v>
      </c>
      <c r="R1685">
        <v>800</v>
      </c>
      <c r="S1685">
        <v>9.8000000000000007</v>
      </c>
      <c r="T1685">
        <v>88.9</v>
      </c>
      <c r="U1685" t="s">
        <v>48</v>
      </c>
      <c r="V1685">
        <v>25000</v>
      </c>
      <c r="W1685">
        <v>5000</v>
      </c>
      <c r="X1685">
        <v>86</v>
      </c>
      <c r="Y1685">
        <v>22</v>
      </c>
      <c r="Z1685">
        <v>0.9</v>
      </c>
      <c r="AA1685">
        <v>-20</v>
      </c>
      <c r="AB1685" t="s">
        <v>27</v>
      </c>
      <c r="AC1685" s="2">
        <v>0.1</v>
      </c>
      <c r="AE1685" t="s">
        <v>138</v>
      </c>
      <c r="AI1685" s="1">
        <v>42075</v>
      </c>
      <c r="AJ1685" s="1">
        <v>42193</v>
      </c>
      <c r="AK1685" t="s">
        <v>50</v>
      </c>
      <c r="AL1685" t="s">
        <v>3943</v>
      </c>
      <c r="AM1685">
        <v>2242942</v>
      </c>
    </row>
    <row r="1686" spans="1:39" hidden="1" x14ac:dyDescent="0.25">
      <c r="A1686" t="s">
        <v>3918</v>
      </c>
      <c r="B1686" t="s">
        <v>3919</v>
      </c>
      <c r="C1686" t="s">
        <v>2259</v>
      </c>
      <c r="D1686" t="s">
        <v>3944</v>
      </c>
      <c r="F1686" t="s">
        <v>74</v>
      </c>
      <c r="G1686" t="s">
        <v>44</v>
      </c>
      <c r="H1686" t="s">
        <v>75</v>
      </c>
      <c r="I1686" t="s">
        <v>46</v>
      </c>
      <c r="J1686" t="s">
        <v>58</v>
      </c>
      <c r="K1686">
        <v>3</v>
      </c>
      <c r="L1686">
        <v>60</v>
      </c>
      <c r="M1686">
        <v>112.5</v>
      </c>
      <c r="N1686">
        <v>59.9</v>
      </c>
      <c r="R1686">
        <v>800</v>
      </c>
      <c r="S1686">
        <v>9</v>
      </c>
      <c r="T1686">
        <v>88.9</v>
      </c>
      <c r="U1686" t="s">
        <v>48</v>
      </c>
      <c r="V1686">
        <v>25000</v>
      </c>
      <c r="W1686">
        <v>5000</v>
      </c>
      <c r="X1686">
        <v>84</v>
      </c>
      <c r="Y1686">
        <v>18</v>
      </c>
      <c r="Z1686">
        <v>0.9</v>
      </c>
      <c r="AA1686">
        <v>-20</v>
      </c>
      <c r="AB1686" t="s">
        <v>27</v>
      </c>
      <c r="AC1686" s="2">
        <v>0.1</v>
      </c>
      <c r="AD1686" t="s">
        <v>48</v>
      </c>
      <c r="AE1686" t="s">
        <v>470</v>
      </c>
      <c r="AF1686" t="s">
        <v>48</v>
      </c>
      <c r="AI1686" s="1">
        <v>42576</v>
      </c>
      <c r="AJ1686" s="1">
        <v>42569</v>
      </c>
      <c r="AK1686" t="s">
        <v>50</v>
      </c>
      <c r="AL1686" t="s">
        <v>3945</v>
      </c>
      <c r="AM1686">
        <v>2273603</v>
      </c>
    </row>
    <row r="1687" spans="1:39" hidden="1" x14ac:dyDescent="0.25">
      <c r="A1687" t="s">
        <v>3918</v>
      </c>
      <c r="B1687" t="s">
        <v>3919</v>
      </c>
      <c r="C1687" t="s">
        <v>2259</v>
      </c>
      <c r="D1687" t="s">
        <v>3946</v>
      </c>
      <c r="F1687" t="s">
        <v>163</v>
      </c>
      <c r="G1687" t="s">
        <v>44</v>
      </c>
      <c r="H1687" t="s">
        <v>75</v>
      </c>
      <c r="I1687" t="s">
        <v>46</v>
      </c>
      <c r="J1687" t="s">
        <v>58</v>
      </c>
      <c r="K1687">
        <v>3</v>
      </c>
      <c r="L1687">
        <v>100</v>
      </c>
      <c r="M1687">
        <v>131.69999999999999</v>
      </c>
      <c r="N1687">
        <v>69.8</v>
      </c>
      <c r="R1687">
        <v>1600</v>
      </c>
      <c r="S1687">
        <v>15</v>
      </c>
      <c r="T1687">
        <v>106.7</v>
      </c>
      <c r="U1687" t="s">
        <v>48</v>
      </c>
      <c r="V1687">
        <v>25000</v>
      </c>
      <c r="W1687">
        <v>2700</v>
      </c>
      <c r="X1687">
        <v>82</v>
      </c>
      <c r="Y1687">
        <v>8</v>
      </c>
      <c r="Z1687">
        <v>1</v>
      </c>
      <c r="AA1687">
        <v>-20</v>
      </c>
      <c r="AB1687" t="s">
        <v>27</v>
      </c>
      <c r="AC1687" s="2">
        <v>0.1</v>
      </c>
      <c r="AE1687" t="s">
        <v>138</v>
      </c>
      <c r="AI1687" s="1">
        <v>42029</v>
      </c>
      <c r="AJ1687" s="1">
        <v>42125</v>
      </c>
      <c r="AK1687" t="s">
        <v>60</v>
      </c>
      <c r="AL1687" t="s">
        <v>3947</v>
      </c>
      <c r="AM1687">
        <v>2238461</v>
      </c>
    </row>
    <row r="1688" spans="1:39" hidden="1" x14ac:dyDescent="0.25">
      <c r="A1688" t="s">
        <v>3918</v>
      </c>
      <c r="B1688" t="s">
        <v>3919</v>
      </c>
      <c r="C1688" t="s">
        <v>2259</v>
      </c>
      <c r="D1688" t="s">
        <v>3948</v>
      </c>
      <c r="F1688" t="s">
        <v>163</v>
      </c>
      <c r="G1688" t="s">
        <v>44</v>
      </c>
      <c r="H1688" t="s">
        <v>75</v>
      </c>
      <c r="I1688" t="s">
        <v>46</v>
      </c>
      <c r="J1688" t="s">
        <v>58</v>
      </c>
      <c r="K1688">
        <v>3</v>
      </c>
      <c r="L1688">
        <v>100</v>
      </c>
      <c r="M1688">
        <v>134.5</v>
      </c>
      <c r="N1688">
        <v>72</v>
      </c>
      <c r="R1688">
        <v>1600</v>
      </c>
      <c r="S1688">
        <v>15</v>
      </c>
      <c r="T1688">
        <v>106.7</v>
      </c>
      <c r="U1688" t="s">
        <v>48</v>
      </c>
      <c r="V1688">
        <v>25000</v>
      </c>
      <c r="W1688">
        <v>5000</v>
      </c>
      <c r="X1688">
        <v>85</v>
      </c>
      <c r="Y1688">
        <v>24</v>
      </c>
      <c r="Z1688">
        <v>0.9</v>
      </c>
      <c r="AA1688">
        <v>-20</v>
      </c>
      <c r="AB1688" t="s">
        <v>27</v>
      </c>
      <c r="AC1688" s="2">
        <v>0.1</v>
      </c>
      <c r="AD1688" t="s">
        <v>48</v>
      </c>
      <c r="AE1688" t="s">
        <v>470</v>
      </c>
      <c r="AF1688" t="s">
        <v>48</v>
      </c>
      <c r="AI1688" s="1">
        <v>42576</v>
      </c>
      <c r="AJ1688" s="1">
        <v>42569</v>
      </c>
      <c r="AK1688" t="s">
        <v>50</v>
      </c>
      <c r="AL1688" t="s">
        <v>3949</v>
      </c>
      <c r="AM1688">
        <v>2273604</v>
      </c>
    </row>
    <row r="1689" spans="1:39" hidden="1" x14ac:dyDescent="0.25">
      <c r="A1689" t="s">
        <v>3918</v>
      </c>
      <c r="B1689" t="s">
        <v>3919</v>
      </c>
      <c r="C1689" t="s">
        <v>2268</v>
      </c>
      <c r="D1689" t="s">
        <v>3950</v>
      </c>
      <c r="F1689" t="s">
        <v>96</v>
      </c>
      <c r="G1689" t="s">
        <v>55</v>
      </c>
      <c r="H1689" t="s">
        <v>75</v>
      </c>
      <c r="I1689" t="s">
        <v>57</v>
      </c>
      <c r="J1689" t="s">
        <v>58</v>
      </c>
      <c r="K1689">
        <v>3</v>
      </c>
      <c r="L1689">
        <v>50</v>
      </c>
      <c r="M1689">
        <v>98</v>
      </c>
      <c r="N1689">
        <v>64</v>
      </c>
      <c r="Q1689">
        <v>107</v>
      </c>
      <c r="R1689">
        <v>550</v>
      </c>
      <c r="S1689">
        <v>7.3</v>
      </c>
      <c r="T1689">
        <v>75.3</v>
      </c>
      <c r="U1689" t="s">
        <v>48</v>
      </c>
      <c r="V1689">
        <v>25000</v>
      </c>
      <c r="W1689">
        <v>2700</v>
      </c>
      <c r="X1689">
        <v>82</v>
      </c>
      <c r="Y1689">
        <v>13</v>
      </c>
      <c r="Z1689">
        <v>0.9</v>
      </c>
      <c r="AA1689">
        <v>-20</v>
      </c>
      <c r="AB1689" t="s">
        <v>27</v>
      </c>
      <c r="AC1689" s="2">
        <v>0.09</v>
      </c>
      <c r="AE1689" t="s">
        <v>76</v>
      </c>
      <c r="AI1689" s="1">
        <v>41730</v>
      </c>
      <c r="AJ1689" s="1">
        <v>42002</v>
      </c>
      <c r="AK1689" t="s">
        <v>60</v>
      </c>
      <c r="AL1689" t="s">
        <v>3951</v>
      </c>
      <c r="AM1689">
        <v>2230139</v>
      </c>
    </row>
    <row r="1690" spans="1:39" hidden="1" x14ac:dyDescent="0.25">
      <c r="A1690" t="s">
        <v>3918</v>
      </c>
      <c r="B1690" t="s">
        <v>3919</v>
      </c>
      <c r="C1690" t="s">
        <v>2268</v>
      </c>
      <c r="D1690" t="s">
        <v>3952</v>
      </c>
      <c r="F1690" t="s">
        <v>169</v>
      </c>
      <c r="G1690" t="s">
        <v>55</v>
      </c>
      <c r="H1690" t="s">
        <v>75</v>
      </c>
      <c r="I1690" t="s">
        <v>57</v>
      </c>
      <c r="J1690" t="s">
        <v>58</v>
      </c>
      <c r="K1690">
        <v>3</v>
      </c>
      <c r="L1690">
        <v>65</v>
      </c>
      <c r="M1690">
        <v>130</v>
      </c>
      <c r="N1690">
        <v>95</v>
      </c>
      <c r="Q1690">
        <v>113</v>
      </c>
      <c r="R1690">
        <v>850</v>
      </c>
      <c r="S1690">
        <v>11</v>
      </c>
      <c r="T1690">
        <v>77.2</v>
      </c>
      <c r="U1690" t="s">
        <v>48</v>
      </c>
      <c r="V1690">
        <v>25000</v>
      </c>
      <c r="W1690">
        <v>2700</v>
      </c>
      <c r="X1690">
        <v>82</v>
      </c>
      <c r="Y1690">
        <v>14</v>
      </c>
      <c r="Z1690">
        <v>0.9</v>
      </c>
      <c r="AA1690">
        <v>-20</v>
      </c>
      <c r="AB1690" t="s">
        <v>27</v>
      </c>
      <c r="AC1690" s="2">
        <v>0.1</v>
      </c>
      <c r="AE1690" t="s">
        <v>120</v>
      </c>
      <c r="AI1690" s="1">
        <v>41989</v>
      </c>
      <c r="AJ1690" s="1">
        <v>41989</v>
      </c>
      <c r="AK1690" t="s">
        <v>60</v>
      </c>
      <c r="AL1690" t="s">
        <v>3953</v>
      </c>
      <c r="AM1690">
        <v>2229498</v>
      </c>
    </row>
    <row r="1691" spans="1:39" hidden="1" x14ac:dyDescent="0.25">
      <c r="A1691" t="s">
        <v>3918</v>
      </c>
      <c r="B1691" t="s">
        <v>3919</v>
      </c>
      <c r="C1691" t="s">
        <v>2268</v>
      </c>
      <c r="D1691" t="s">
        <v>3954</v>
      </c>
      <c r="F1691" t="s">
        <v>251</v>
      </c>
      <c r="G1691" t="s">
        <v>55</v>
      </c>
      <c r="H1691" t="s">
        <v>75</v>
      </c>
      <c r="I1691" t="s">
        <v>57</v>
      </c>
      <c r="J1691" t="s">
        <v>58</v>
      </c>
      <c r="K1691">
        <v>3</v>
      </c>
      <c r="L1691">
        <v>75</v>
      </c>
      <c r="M1691">
        <v>160</v>
      </c>
      <c r="N1691">
        <v>120</v>
      </c>
      <c r="Q1691">
        <v>140</v>
      </c>
      <c r="R1691">
        <v>1050</v>
      </c>
      <c r="S1691">
        <v>13</v>
      </c>
      <c r="T1691">
        <v>80.8</v>
      </c>
      <c r="U1691" t="s">
        <v>48</v>
      </c>
      <c r="V1691">
        <v>25000</v>
      </c>
      <c r="W1691">
        <v>3000</v>
      </c>
      <c r="X1691">
        <v>83</v>
      </c>
      <c r="Y1691">
        <v>17</v>
      </c>
      <c r="Z1691">
        <v>0.9</v>
      </c>
      <c r="AA1691">
        <v>-20</v>
      </c>
      <c r="AB1691" t="s">
        <v>27</v>
      </c>
      <c r="AC1691" s="2">
        <v>0.1</v>
      </c>
      <c r="AE1691" t="s">
        <v>76</v>
      </c>
      <c r="AI1691" s="1">
        <v>41743</v>
      </c>
      <c r="AJ1691" s="1">
        <v>41915</v>
      </c>
      <c r="AK1691" t="s">
        <v>60</v>
      </c>
      <c r="AL1691" t="s">
        <v>3955</v>
      </c>
      <c r="AM1691">
        <v>2221660</v>
      </c>
    </row>
    <row r="1692" spans="1:39" hidden="1" x14ac:dyDescent="0.25">
      <c r="A1692" t="s">
        <v>3918</v>
      </c>
      <c r="B1692" t="s">
        <v>3919</v>
      </c>
      <c r="C1692" t="s">
        <v>2268</v>
      </c>
      <c r="D1692" t="s">
        <v>3956</v>
      </c>
      <c r="F1692" t="s">
        <v>251</v>
      </c>
      <c r="G1692" t="s">
        <v>55</v>
      </c>
      <c r="H1692" t="s">
        <v>75</v>
      </c>
      <c r="I1692" t="s">
        <v>57</v>
      </c>
      <c r="J1692" t="s">
        <v>58</v>
      </c>
      <c r="K1692">
        <v>3</v>
      </c>
      <c r="L1692">
        <v>100</v>
      </c>
      <c r="M1692">
        <v>160.1</v>
      </c>
      <c r="N1692">
        <v>119.9</v>
      </c>
      <c r="Q1692">
        <v>140</v>
      </c>
      <c r="R1692">
        <v>1400</v>
      </c>
      <c r="S1692">
        <v>17</v>
      </c>
      <c r="T1692">
        <v>82.4</v>
      </c>
      <c r="U1692" t="s">
        <v>48</v>
      </c>
      <c r="V1692">
        <v>25000</v>
      </c>
      <c r="W1692">
        <v>5000</v>
      </c>
      <c r="X1692">
        <v>84</v>
      </c>
      <c r="Y1692">
        <v>24</v>
      </c>
      <c r="Z1692">
        <v>0.9</v>
      </c>
      <c r="AA1692">
        <v>-20</v>
      </c>
      <c r="AB1692" t="s">
        <v>27</v>
      </c>
      <c r="AC1692" s="2">
        <v>0.1</v>
      </c>
      <c r="AE1692" t="s">
        <v>76</v>
      </c>
      <c r="AI1692" s="1">
        <v>41902</v>
      </c>
      <c r="AJ1692" s="1">
        <v>41915</v>
      </c>
      <c r="AK1692" t="s">
        <v>60</v>
      </c>
      <c r="AL1692" t="s">
        <v>3957</v>
      </c>
      <c r="AM1692">
        <v>2221659</v>
      </c>
    </row>
    <row r="1693" spans="1:39" hidden="1" x14ac:dyDescent="0.25">
      <c r="A1693" t="s">
        <v>3918</v>
      </c>
      <c r="B1693" t="s">
        <v>3919</v>
      </c>
      <c r="C1693" t="s">
        <v>2268</v>
      </c>
      <c r="D1693" t="s">
        <v>3958</v>
      </c>
      <c r="F1693" t="s">
        <v>251</v>
      </c>
      <c r="G1693" t="s">
        <v>55</v>
      </c>
      <c r="H1693" t="s">
        <v>75</v>
      </c>
      <c r="I1693" t="s">
        <v>57</v>
      </c>
      <c r="J1693" t="s">
        <v>58</v>
      </c>
      <c r="K1693">
        <v>3</v>
      </c>
      <c r="L1693">
        <v>100</v>
      </c>
      <c r="M1693">
        <v>160.1</v>
      </c>
      <c r="N1693">
        <v>119.9</v>
      </c>
      <c r="R1693">
        <v>1400</v>
      </c>
      <c r="S1693">
        <v>17</v>
      </c>
      <c r="T1693">
        <v>82.3</v>
      </c>
      <c r="U1693" t="s">
        <v>48</v>
      </c>
      <c r="V1693">
        <v>25000</v>
      </c>
      <c r="W1693">
        <v>3000</v>
      </c>
      <c r="X1693">
        <v>83</v>
      </c>
      <c r="Y1693">
        <v>17</v>
      </c>
      <c r="Z1693">
        <v>0.9</v>
      </c>
      <c r="AA1693">
        <v>-20</v>
      </c>
      <c r="AB1693" t="s">
        <v>27</v>
      </c>
      <c r="AC1693" s="2">
        <v>0.1</v>
      </c>
      <c r="AE1693" t="s">
        <v>76</v>
      </c>
      <c r="AI1693" s="1">
        <v>41751</v>
      </c>
      <c r="AJ1693" s="1">
        <v>41900</v>
      </c>
      <c r="AK1693" t="s">
        <v>60</v>
      </c>
      <c r="AL1693" t="s">
        <v>3959</v>
      </c>
      <c r="AM1693">
        <v>2219798</v>
      </c>
    </row>
    <row r="1694" spans="1:39" hidden="1" x14ac:dyDescent="0.25">
      <c r="A1694" t="s">
        <v>3918</v>
      </c>
      <c r="B1694" t="s">
        <v>3919</v>
      </c>
      <c r="C1694" t="s">
        <v>2268</v>
      </c>
      <c r="D1694" t="s">
        <v>3960</v>
      </c>
      <c r="F1694" t="s">
        <v>169</v>
      </c>
      <c r="G1694" t="s">
        <v>55</v>
      </c>
      <c r="H1694" t="s">
        <v>75</v>
      </c>
      <c r="I1694" t="s">
        <v>57</v>
      </c>
      <c r="J1694" t="s">
        <v>58</v>
      </c>
      <c r="K1694">
        <v>3</v>
      </c>
      <c r="L1694">
        <v>65</v>
      </c>
      <c r="M1694">
        <v>130</v>
      </c>
      <c r="N1694">
        <v>95</v>
      </c>
      <c r="R1694">
        <v>850</v>
      </c>
      <c r="S1694">
        <v>11.1</v>
      </c>
      <c r="T1694">
        <v>76.599999999999994</v>
      </c>
      <c r="U1694" t="s">
        <v>48</v>
      </c>
      <c r="V1694">
        <v>25000</v>
      </c>
      <c r="W1694">
        <v>3000</v>
      </c>
      <c r="X1694">
        <v>83</v>
      </c>
      <c r="Y1694">
        <v>17</v>
      </c>
      <c r="AA1694">
        <v>-20</v>
      </c>
      <c r="AB1694" t="s">
        <v>27</v>
      </c>
      <c r="AC1694" s="2">
        <v>0.1</v>
      </c>
      <c r="AE1694" t="s">
        <v>76</v>
      </c>
      <c r="AI1694" s="1">
        <v>41759</v>
      </c>
      <c r="AJ1694" s="1">
        <v>41900</v>
      </c>
      <c r="AK1694" t="s">
        <v>60</v>
      </c>
      <c r="AL1694" t="s">
        <v>3961</v>
      </c>
      <c r="AM1694">
        <v>2219797</v>
      </c>
    </row>
    <row r="1695" spans="1:39" hidden="1" x14ac:dyDescent="0.25">
      <c r="A1695" t="s">
        <v>3918</v>
      </c>
      <c r="B1695" t="s">
        <v>3919</v>
      </c>
      <c r="C1695" t="s">
        <v>3962</v>
      </c>
      <c r="D1695" t="s">
        <v>3963</v>
      </c>
      <c r="F1695" t="s">
        <v>469</v>
      </c>
      <c r="G1695" t="s">
        <v>148</v>
      </c>
      <c r="H1695" t="s">
        <v>149</v>
      </c>
      <c r="I1695" t="s">
        <v>148</v>
      </c>
      <c r="J1695" t="s">
        <v>58</v>
      </c>
      <c r="K1695">
        <v>3</v>
      </c>
      <c r="L1695">
        <v>40</v>
      </c>
      <c r="M1695">
        <v>97.7</v>
      </c>
      <c r="N1695">
        <v>35.1</v>
      </c>
      <c r="R1695">
        <v>325</v>
      </c>
      <c r="S1695">
        <v>5</v>
      </c>
      <c r="T1695">
        <v>65</v>
      </c>
      <c r="U1695" t="s">
        <v>48</v>
      </c>
      <c r="V1695">
        <v>25000</v>
      </c>
      <c r="W1695">
        <v>2700</v>
      </c>
      <c r="X1695">
        <v>82</v>
      </c>
      <c r="Y1695">
        <v>7</v>
      </c>
      <c r="Z1695">
        <v>0.9</v>
      </c>
      <c r="AA1695">
        <v>-20</v>
      </c>
      <c r="AB1695" t="s">
        <v>27</v>
      </c>
      <c r="AC1695" s="2">
        <v>0.1</v>
      </c>
      <c r="AD1695" t="s">
        <v>48</v>
      </c>
      <c r="AE1695" t="s">
        <v>470</v>
      </c>
      <c r="AF1695" t="s">
        <v>48</v>
      </c>
      <c r="AI1695" s="1">
        <v>42576</v>
      </c>
      <c r="AJ1695" s="1">
        <v>42569</v>
      </c>
      <c r="AK1695" t="s">
        <v>50</v>
      </c>
      <c r="AL1695" t="s">
        <v>3964</v>
      </c>
      <c r="AM1695">
        <v>2273601</v>
      </c>
    </row>
    <row r="1696" spans="1:39" hidden="1" x14ac:dyDescent="0.25">
      <c r="A1696" t="s">
        <v>3918</v>
      </c>
      <c r="B1696" t="s">
        <v>3919</v>
      </c>
      <c r="C1696" t="s">
        <v>3965</v>
      </c>
      <c r="D1696" t="s">
        <v>3966</v>
      </c>
      <c r="F1696" t="s">
        <v>147</v>
      </c>
      <c r="G1696" t="s">
        <v>148</v>
      </c>
      <c r="H1696" t="s">
        <v>149</v>
      </c>
      <c r="I1696" t="s">
        <v>148</v>
      </c>
      <c r="J1696" t="s">
        <v>58</v>
      </c>
      <c r="K1696">
        <v>3</v>
      </c>
      <c r="L1696">
        <v>40</v>
      </c>
      <c r="M1696">
        <v>97</v>
      </c>
      <c r="N1696">
        <v>35</v>
      </c>
      <c r="R1696">
        <v>325</v>
      </c>
      <c r="S1696">
        <v>5.3</v>
      </c>
      <c r="T1696">
        <v>61.3</v>
      </c>
      <c r="U1696" t="s">
        <v>48</v>
      </c>
      <c r="V1696">
        <v>25000</v>
      </c>
      <c r="W1696">
        <v>2700</v>
      </c>
      <c r="X1696">
        <v>83</v>
      </c>
      <c r="Y1696">
        <v>21</v>
      </c>
      <c r="Z1696">
        <v>0.9</v>
      </c>
      <c r="AA1696">
        <v>-20</v>
      </c>
      <c r="AB1696" t="s">
        <v>27</v>
      </c>
      <c r="AC1696" s="2">
        <v>0.09</v>
      </c>
      <c r="AE1696" t="s">
        <v>76</v>
      </c>
      <c r="AI1696" s="1">
        <v>41730</v>
      </c>
      <c r="AJ1696" s="1">
        <v>42002</v>
      </c>
      <c r="AK1696" t="s">
        <v>60</v>
      </c>
      <c r="AL1696" t="s">
        <v>3967</v>
      </c>
      <c r="AM1696">
        <v>2230138</v>
      </c>
    </row>
    <row r="1697" spans="1:39" hidden="1" x14ac:dyDescent="0.25">
      <c r="A1697" t="s">
        <v>3918</v>
      </c>
      <c r="B1697" t="s">
        <v>3919</v>
      </c>
      <c r="C1697" t="s">
        <v>3968</v>
      </c>
      <c r="D1697" t="s">
        <v>3969</v>
      </c>
      <c r="F1697" t="s">
        <v>66</v>
      </c>
      <c r="G1697" t="s">
        <v>55</v>
      </c>
      <c r="H1697" t="s">
        <v>67</v>
      </c>
      <c r="I1697" t="s">
        <v>57</v>
      </c>
      <c r="J1697" t="s">
        <v>58</v>
      </c>
      <c r="K1697">
        <v>3</v>
      </c>
      <c r="L1697">
        <v>42</v>
      </c>
      <c r="M1697">
        <v>50.4</v>
      </c>
      <c r="N1697">
        <v>50</v>
      </c>
      <c r="O1697">
        <v>950</v>
      </c>
      <c r="Q1697">
        <v>40</v>
      </c>
      <c r="R1697">
        <v>400</v>
      </c>
      <c r="S1697">
        <v>7</v>
      </c>
      <c r="T1697">
        <v>57.1</v>
      </c>
      <c r="U1697" t="s">
        <v>48</v>
      </c>
      <c r="V1697">
        <v>25000</v>
      </c>
      <c r="W1697">
        <v>3000</v>
      </c>
      <c r="X1697">
        <v>82</v>
      </c>
      <c r="Y1697">
        <v>14</v>
      </c>
      <c r="Z1697">
        <v>0.7</v>
      </c>
      <c r="AA1697">
        <v>-20</v>
      </c>
      <c r="AE1697" t="s">
        <v>76</v>
      </c>
      <c r="AI1697" s="1">
        <v>41887</v>
      </c>
      <c r="AJ1697" s="1">
        <v>41893</v>
      </c>
      <c r="AK1697" t="s">
        <v>60</v>
      </c>
      <c r="AL1697" t="s">
        <v>3970</v>
      </c>
      <c r="AM1697">
        <v>2219267</v>
      </c>
    </row>
    <row r="1698" spans="1:39" hidden="1" x14ac:dyDescent="0.25">
      <c r="A1698" t="s">
        <v>3918</v>
      </c>
      <c r="B1698" t="s">
        <v>3919</v>
      </c>
      <c r="C1698" t="s">
        <v>3968</v>
      </c>
      <c r="D1698" t="s">
        <v>3971</v>
      </c>
      <c r="F1698" t="s">
        <v>54</v>
      </c>
      <c r="G1698" t="s">
        <v>55</v>
      </c>
      <c r="H1698" t="s">
        <v>56</v>
      </c>
      <c r="I1698" t="s">
        <v>57</v>
      </c>
      <c r="J1698" t="s">
        <v>58</v>
      </c>
      <c r="K1698">
        <v>3</v>
      </c>
      <c r="L1698">
        <v>50</v>
      </c>
      <c r="M1698">
        <v>50.5</v>
      </c>
      <c r="N1698">
        <v>50.2</v>
      </c>
      <c r="O1698">
        <v>992</v>
      </c>
      <c r="Q1698">
        <v>40</v>
      </c>
      <c r="R1698">
        <v>500</v>
      </c>
      <c r="S1698">
        <v>7</v>
      </c>
      <c r="T1698">
        <v>71.400000000000006</v>
      </c>
      <c r="U1698" t="s">
        <v>48</v>
      </c>
      <c r="V1698">
        <v>25000</v>
      </c>
      <c r="W1698">
        <v>3000</v>
      </c>
      <c r="X1698">
        <v>82</v>
      </c>
      <c r="Y1698">
        <v>14</v>
      </c>
      <c r="Z1698">
        <v>0.9</v>
      </c>
      <c r="AA1698">
        <v>-20</v>
      </c>
      <c r="AB1698" t="s">
        <v>27</v>
      </c>
      <c r="AC1698" s="2">
        <v>0.1</v>
      </c>
      <c r="AE1698" t="s">
        <v>138</v>
      </c>
      <c r="AI1698" s="1">
        <v>42129</v>
      </c>
      <c r="AJ1698" s="1">
        <v>42244</v>
      </c>
      <c r="AK1698" t="s">
        <v>50</v>
      </c>
      <c r="AL1698" t="s">
        <v>3972</v>
      </c>
      <c r="AM1698">
        <v>2246729</v>
      </c>
    </row>
    <row r="1699" spans="1:39" hidden="1" x14ac:dyDescent="0.25">
      <c r="A1699" t="s">
        <v>3918</v>
      </c>
      <c r="B1699" t="s">
        <v>3919</v>
      </c>
      <c r="C1699" t="s">
        <v>861</v>
      </c>
      <c r="D1699" t="s">
        <v>3973</v>
      </c>
      <c r="F1699" t="s">
        <v>74</v>
      </c>
      <c r="G1699" t="s">
        <v>44</v>
      </c>
      <c r="H1699" t="s">
        <v>75</v>
      </c>
      <c r="I1699" t="s">
        <v>46</v>
      </c>
      <c r="J1699" t="s">
        <v>58</v>
      </c>
      <c r="K1699">
        <v>3</v>
      </c>
      <c r="L1699">
        <v>60</v>
      </c>
      <c r="M1699">
        <v>116</v>
      </c>
      <c r="N1699">
        <v>60</v>
      </c>
      <c r="R1699">
        <v>810</v>
      </c>
      <c r="S1699">
        <v>9.5</v>
      </c>
      <c r="T1699">
        <v>85.3</v>
      </c>
      <c r="U1699" t="s">
        <v>48</v>
      </c>
      <c r="V1699">
        <v>25000</v>
      </c>
      <c r="W1699">
        <v>5000</v>
      </c>
      <c r="X1699">
        <v>84</v>
      </c>
      <c r="Y1699">
        <v>14</v>
      </c>
      <c r="Z1699">
        <v>1</v>
      </c>
      <c r="AA1699">
        <v>-20</v>
      </c>
      <c r="AB1699" t="s">
        <v>27</v>
      </c>
      <c r="AC1699" s="2">
        <v>0.1</v>
      </c>
      <c r="AE1699" t="s">
        <v>76</v>
      </c>
      <c r="AI1699" s="1">
        <v>42024</v>
      </c>
      <c r="AJ1699" s="1">
        <v>42027</v>
      </c>
      <c r="AK1699" t="s">
        <v>50</v>
      </c>
      <c r="AL1699" t="s">
        <v>3974</v>
      </c>
      <c r="AM1699">
        <v>2232517</v>
      </c>
    </row>
    <row r="1700" spans="1:39" hidden="1" x14ac:dyDescent="0.25">
      <c r="A1700" t="s">
        <v>3918</v>
      </c>
      <c r="B1700" t="s">
        <v>3919</v>
      </c>
      <c r="C1700" t="s">
        <v>86</v>
      </c>
      <c r="D1700" t="s">
        <v>3975</v>
      </c>
      <c r="F1700" t="s">
        <v>82</v>
      </c>
      <c r="G1700" t="s">
        <v>55</v>
      </c>
      <c r="H1700" t="s">
        <v>75</v>
      </c>
      <c r="I1700" t="s">
        <v>57</v>
      </c>
      <c r="J1700" t="s">
        <v>58</v>
      </c>
      <c r="K1700">
        <v>3</v>
      </c>
      <c r="L1700">
        <v>120</v>
      </c>
      <c r="M1700">
        <v>132.4</v>
      </c>
      <c r="N1700">
        <v>120.2</v>
      </c>
      <c r="O1700">
        <v>2820</v>
      </c>
      <c r="Q1700">
        <v>40</v>
      </c>
      <c r="R1700">
        <v>1050</v>
      </c>
      <c r="S1700">
        <v>15</v>
      </c>
      <c r="T1700">
        <v>70</v>
      </c>
      <c r="U1700" t="s">
        <v>48</v>
      </c>
      <c r="V1700">
        <v>25000</v>
      </c>
      <c r="W1700">
        <v>3000</v>
      </c>
      <c r="X1700">
        <v>81</v>
      </c>
      <c r="Y1700">
        <v>11</v>
      </c>
      <c r="Z1700">
        <v>0.8</v>
      </c>
      <c r="AA1700">
        <v>-20</v>
      </c>
      <c r="AB1700" t="s">
        <v>27</v>
      </c>
      <c r="AC1700" s="2">
        <v>0.1</v>
      </c>
      <c r="AE1700" t="s">
        <v>120</v>
      </c>
      <c r="AI1700" s="1">
        <v>41774</v>
      </c>
      <c r="AJ1700" s="1">
        <v>41901</v>
      </c>
      <c r="AK1700" t="s">
        <v>60</v>
      </c>
      <c r="AL1700" t="s">
        <v>3976</v>
      </c>
      <c r="AM1700">
        <v>2219859</v>
      </c>
    </row>
    <row r="1701" spans="1:39" hidden="1" x14ac:dyDescent="0.25">
      <c r="A1701" t="s">
        <v>3918</v>
      </c>
      <c r="B1701" t="s">
        <v>3919</v>
      </c>
      <c r="C1701" t="s">
        <v>86</v>
      </c>
      <c r="D1701" t="s">
        <v>3977</v>
      </c>
      <c r="F1701" t="s">
        <v>88</v>
      </c>
      <c r="G1701" t="s">
        <v>55</v>
      </c>
      <c r="H1701" t="s">
        <v>75</v>
      </c>
      <c r="I1701" t="s">
        <v>57</v>
      </c>
      <c r="J1701" t="s">
        <v>58</v>
      </c>
      <c r="K1701">
        <v>3</v>
      </c>
      <c r="L1701">
        <v>50</v>
      </c>
      <c r="M1701">
        <v>84</v>
      </c>
      <c r="N1701">
        <v>63</v>
      </c>
      <c r="O1701">
        <v>1074</v>
      </c>
      <c r="Q1701">
        <v>40</v>
      </c>
      <c r="R1701">
        <v>470</v>
      </c>
      <c r="S1701">
        <v>7.8</v>
      </c>
      <c r="T1701">
        <v>60.3</v>
      </c>
      <c r="U1701" t="s">
        <v>48</v>
      </c>
      <c r="V1701">
        <v>25000</v>
      </c>
      <c r="W1701">
        <v>2700</v>
      </c>
      <c r="X1701">
        <v>81</v>
      </c>
      <c r="Y1701">
        <v>8</v>
      </c>
      <c r="Z1701">
        <v>0.9</v>
      </c>
      <c r="AA1701">
        <v>-20</v>
      </c>
      <c r="AB1701" t="s">
        <v>27</v>
      </c>
      <c r="AC1701" s="2">
        <v>0.1</v>
      </c>
      <c r="AE1701" t="s">
        <v>138</v>
      </c>
      <c r="AI1701" s="1">
        <v>42109</v>
      </c>
      <c r="AJ1701" s="1">
        <v>42124</v>
      </c>
      <c r="AK1701" t="s">
        <v>60</v>
      </c>
      <c r="AL1701" t="s">
        <v>3978</v>
      </c>
      <c r="AM1701">
        <v>2238480</v>
      </c>
    </row>
    <row r="1702" spans="1:39" hidden="1" x14ac:dyDescent="0.25">
      <c r="A1702" t="s">
        <v>3918</v>
      </c>
      <c r="B1702" t="s">
        <v>3919</v>
      </c>
      <c r="C1702" t="s">
        <v>86</v>
      </c>
      <c r="D1702" t="s">
        <v>3979</v>
      </c>
      <c r="F1702" t="s">
        <v>88</v>
      </c>
      <c r="G1702" t="s">
        <v>55</v>
      </c>
      <c r="H1702" t="s">
        <v>75</v>
      </c>
      <c r="I1702" t="s">
        <v>57</v>
      </c>
      <c r="J1702" t="s">
        <v>58</v>
      </c>
      <c r="K1702">
        <v>3</v>
      </c>
      <c r="L1702">
        <v>50</v>
      </c>
      <c r="M1702">
        <v>84</v>
      </c>
      <c r="N1702">
        <v>63</v>
      </c>
      <c r="O1702">
        <v>1127</v>
      </c>
      <c r="Q1702">
        <v>40</v>
      </c>
      <c r="R1702">
        <v>470</v>
      </c>
      <c r="S1702">
        <v>7.7</v>
      </c>
      <c r="T1702">
        <v>61</v>
      </c>
      <c r="U1702" t="s">
        <v>48</v>
      </c>
      <c r="V1702">
        <v>25000</v>
      </c>
      <c r="W1702">
        <v>3000</v>
      </c>
      <c r="X1702">
        <v>82</v>
      </c>
      <c r="Y1702">
        <v>11</v>
      </c>
      <c r="Z1702">
        <v>0.9</v>
      </c>
      <c r="AA1702">
        <v>-20</v>
      </c>
      <c r="AB1702" t="s">
        <v>27</v>
      </c>
      <c r="AC1702" s="2">
        <v>0.1</v>
      </c>
      <c r="AE1702" t="s">
        <v>120</v>
      </c>
      <c r="AI1702" s="1">
        <v>41744</v>
      </c>
      <c r="AJ1702" s="1">
        <v>41921</v>
      </c>
      <c r="AK1702" t="s">
        <v>60</v>
      </c>
      <c r="AL1702" t="s">
        <v>3980</v>
      </c>
      <c r="AM1702">
        <v>2221980</v>
      </c>
    </row>
    <row r="1703" spans="1:39" hidden="1" x14ac:dyDescent="0.25">
      <c r="A1703" t="s">
        <v>3918</v>
      </c>
      <c r="B1703" t="s">
        <v>3919</v>
      </c>
      <c r="C1703" t="s">
        <v>86</v>
      </c>
      <c r="D1703" t="s">
        <v>3981</v>
      </c>
      <c r="F1703" t="s">
        <v>298</v>
      </c>
      <c r="G1703" t="s">
        <v>55</v>
      </c>
      <c r="H1703" t="s">
        <v>75</v>
      </c>
      <c r="I1703" t="s">
        <v>57</v>
      </c>
      <c r="J1703" t="s">
        <v>58</v>
      </c>
      <c r="K1703">
        <v>3</v>
      </c>
      <c r="L1703">
        <v>75</v>
      </c>
      <c r="M1703">
        <v>115.5</v>
      </c>
      <c r="N1703">
        <v>94.6</v>
      </c>
      <c r="O1703">
        <v>1976</v>
      </c>
      <c r="Q1703">
        <v>40</v>
      </c>
      <c r="R1703">
        <v>850</v>
      </c>
      <c r="S1703">
        <v>12</v>
      </c>
      <c r="T1703">
        <v>70.8</v>
      </c>
      <c r="U1703" t="s">
        <v>48</v>
      </c>
      <c r="V1703">
        <v>25000</v>
      </c>
      <c r="W1703">
        <v>2700</v>
      </c>
      <c r="X1703">
        <v>81</v>
      </c>
      <c r="Y1703">
        <v>9</v>
      </c>
      <c r="Z1703">
        <v>0.9</v>
      </c>
      <c r="AA1703">
        <v>-20</v>
      </c>
      <c r="AB1703" t="s">
        <v>27</v>
      </c>
      <c r="AC1703" s="2">
        <v>0.1</v>
      </c>
      <c r="AE1703" t="s">
        <v>138</v>
      </c>
      <c r="AI1703" s="1">
        <v>42104</v>
      </c>
      <c r="AJ1703" s="1">
        <v>42132</v>
      </c>
      <c r="AK1703" t="s">
        <v>60</v>
      </c>
      <c r="AL1703" t="s">
        <v>3982</v>
      </c>
      <c r="AM1703">
        <v>2239103</v>
      </c>
    </row>
    <row r="1704" spans="1:39" hidden="1" x14ac:dyDescent="0.25">
      <c r="A1704" t="s">
        <v>3918</v>
      </c>
      <c r="B1704" t="s">
        <v>3919</v>
      </c>
      <c r="C1704" t="s">
        <v>86</v>
      </c>
      <c r="D1704" t="s">
        <v>3983</v>
      </c>
      <c r="F1704" t="s">
        <v>298</v>
      </c>
      <c r="G1704" t="s">
        <v>55</v>
      </c>
      <c r="H1704" t="s">
        <v>75</v>
      </c>
      <c r="I1704" t="s">
        <v>57</v>
      </c>
      <c r="J1704" t="s">
        <v>58</v>
      </c>
      <c r="K1704">
        <v>3</v>
      </c>
      <c r="L1704">
        <v>75</v>
      </c>
      <c r="M1704">
        <v>115.5</v>
      </c>
      <c r="N1704">
        <v>94.5</v>
      </c>
      <c r="O1704">
        <v>2140</v>
      </c>
      <c r="Q1704">
        <v>40</v>
      </c>
      <c r="R1704">
        <v>850</v>
      </c>
      <c r="S1704">
        <v>12.1</v>
      </c>
      <c r="T1704">
        <v>70.2</v>
      </c>
      <c r="U1704" t="s">
        <v>48</v>
      </c>
      <c r="V1704">
        <v>25000</v>
      </c>
      <c r="W1704">
        <v>3000</v>
      </c>
      <c r="X1704">
        <v>81</v>
      </c>
      <c r="Y1704">
        <v>12</v>
      </c>
      <c r="Z1704">
        <v>0.9</v>
      </c>
      <c r="AA1704">
        <v>-20</v>
      </c>
      <c r="AB1704" t="s">
        <v>27</v>
      </c>
      <c r="AC1704" s="2">
        <v>0.1</v>
      </c>
      <c r="AE1704" t="s">
        <v>120</v>
      </c>
      <c r="AI1704" s="1">
        <v>41739</v>
      </c>
      <c r="AJ1704" s="1">
        <v>41921</v>
      </c>
      <c r="AK1704" t="s">
        <v>60</v>
      </c>
      <c r="AL1704" t="s">
        <v>3984</v>
      </c>
      <c r="AM1704">
        <v>2221978</v>
      </c>
    </row>
    <row r="1705" spans="1:39" hidden="1" x14ac:dyDescent="0.25">
      <c r="A1705" t="s">
        <v>3918</v>
      </c>
      <c r="B1705" t="s">
        <v>3919</v>
      </c>
      <c r="C1705" t="s">
        <v>86</v>
      </c>
      <c r="D1705" t="s">
        <v>3985</v>
      </c>
      <c r="F1705" t="s">
        <v>298</v>
      </c>
      <c r="G1705" t="s">
        <v>55</v>
      </c>
      <c r="H1705" t="s">
        <v>75</v>
      </c>
      <c r="I1705" t="s">
        <v>57</v>
      </c>
      <c r="J1705" t="s">
        <v>58</v>
      </c>
      <c r="K1705">
        <v>3</v>
      </c>
      <c r="L1705">
        <v>75</v>
      </c>
      <c r="M1705">
        <v>115.5</v>
      </c>
      <c r="N1705">
        <v>94.6</v>
      </c>
      <c r="O1705">
        <v>1754</v>
      </c>
      <c r="Q1705">
        <v>40</v>
      </c>
      <c r="R1705">
        <v>850</v>
      </c>
      <c r="S1705">
        <v>12</v>
      </c>
      <c r="T1705">
        <v>70.8</v>
      </c>
      <c r="U1705" t="s">
        <v>48</v>
      </c>
      <c r="V1705">
        <v>25000</v>
      </c>
      <c r="W1705">
        <v>5000</v>
      </c>
      <c r="X1705">
        <v>84</v>
      </c>
      <c r="Y1705">
        <v>15</v>
      </c>
      <c r="Z1705">
        <v>0.9</v>
      </c>
      <c r="AA1705">
        <v>-20</v>
      </c>
      <c r="AB1705" t="s">
        <v>27</v>
      </c>
      <c r="AC1705" s="2">
        <v>0.1</v>
      </c>
      <c r="AE1705" t="s">
        <v>120</v>
      </c>
      <c r="AI1705" s="1">
        <v>41902</v>
      </c>
      <c r="AJ1705" s="1">
        <v>41921</v>
      </c>
      <c r="AK1705" t="s">
        <v>60</v>
      </c>
      <c r="AL1705" t="s">
        <v>3986</v>
      </c>
      <c r="AM1705">
        <v>2221977</v>
      </c>
    </row>
    <row r="1706" spans="1:39" hidden="1" x14ac:dyDescent="0.25">
      <c r="A1706" t="s">
        <v>3918</v>
      </c>
      <c r="B1706" t="s">
        <v>3919</v>
      </c>
      <c r="C1706" t="s">
        <v>86</v>
      </c>
      <c r="D1706" t="s">
        <v>3987</v>
      </c>
      <c r="F1706" t="s">
        <v>82</v>
      </c>
      <c r="G1706" t="s">
        <v>55</v>
      </c>
      <c r="H1706" t="s">
        <v>75</v>
      </c>
      <c r="I1706" t="s">
        <v>57</v>
      </c>
      <c r="J1706" t="s">
        <v>58</v>
      </c>
      <c r="K1706">
        <v>3</v>
      </c>
      <c r="L1706">
        <v>100</v>
      </c>
      <c r="M1706">
        <v>132.6</v>
      </c>
      <c r="N1706">
        <v>120.5</v>
      </c>
      <c r="O1706">
        <v>2092</v>
      </c>
      <c r="Q1706">
        <v>40</v>
      </c>
      <c r="R1706">
        <v>950</v>
      </c>
      <c r="S1706">
        <v>14</v>
      </c>
      <c r="T1706">
        <v>67.900000000000006</v>
      </c>
      <c r="U1706" t="s">
        <v>48</v>
      </c>
      <c r="V1706">
        <v>25000</v>
      </c>
      <c r="W1706">
        <v>2700</v>
      </c>
      <c r="X1706">
        <v>81</v>
      </c>
      <c r="Y1706">
        <v>11</v>
      </c>
      <c r="Z1706">
        <v>0.9</v>
      </c>
      <c r="AA1706">
        <v>-20</v>
      </c>
      <c r="AB1706" t="s">
        <v>27</v>
      </c>
      <c r="AC1706" s="2">
        <v>0.1</v>
      </c>
      <c r="AE1706" t="s">
        <v>138</v>
      </c>
      <c r="AI1706" s="1">
        <v>42124</v>
      </c>
      <c r="AJ1706" s="1">
        <v>42124</v>
      </c>
      <c r="AK1706" t="s">
        <v>60</v>
      </c>
      <c r="AL1706" t="s">
        <v>3988</v>
      </c>
      <c r="AM1706">
        <v>2238483</v>
      </c>
    </row>
    <row r="1707" spans="1:39" hidden="1" x14ac:dyDescent="0.25">
      <c r="A1707" t="s">
        <v>3918</v>
      </c>
      <c r="B1707" t="s">
        <v>3919</v>
      </c>
      <c r="C1707" t="s">
        <v>86</v>
      </c>
      <c r="D1707" t="s">
        <v>3989</v>
      </c>
      <c r="F1707" t="s">
        <v>82</v>
      </c>
      <c r="G1707" t="s">
        <v>55</v>
      </c>
      <c r="H1707" t="s">
        <v>75</v>
      </c>
      <c r="I1707" t="s">
        <v>57</v>
      </c>
      <c r="J1707" t="s">
        <v>58</v>
      </c>
      <c r="K1707">
        <v>3</v>
      </c>
      <c r="L1707">
        <v>100</v>
      </c>
      <c r="M1707">
        <v>132.6</v>
      </c>
      <c r="N1707">
        <v>120.5</v>
      </c>
      <c r="O1707">
        <v>2422</v>
      </c>
      <c r="Q1707">
        <v>40</v>
      </c>
      <c r="R1707">
        <v>950</v>
      </c>
      <c r="S1707">
        <v>14</v>
      </c>
      <c r="T1707">
        <v>67.900000000000006</v>
      </c>
      <c r="U1707" t="s">
        <v>48</v>
      </c>
      <c r="V1707">
        <v>25000</v>
      </c>
      <c r="W1707">
        <v>3000</v>
      </c>
      <c r="X1707">
        <v>81</v>
      </c>
      <c r="Y1707">
        <v>11</v>
      </c>
      <c r="Z1707">
        <v>0.9</v>
      </c>
      <c r="AA1707">
        <v>-20</v>
      </c>
      <c r="AB1707" t="s">
        <v>27</v>
      </c>
      <c r="AC1707" s="2">
        <v>0.1</v>
      </c>
      <c r="AE1707" t="s">
        <v>120</v>
      </c>
      <c r="AI1707" s="1">
        <v>41840</v>
      </c>
      <c r="AJ1707" s="1">
        <v>41925</v>
      </c>
      <c r="AK1707" t="s">
        <v>60</v>
      </c>
      <c r="AL1707" t="s">
        <v>3990</v>
      </c>
      <c r="AM1707">
        <v>2222312</v>
      </c>
    </row>
    <row r="1708" spans="1:39" hidden="1" x14ac:dyDescent="0.25">
      <c r="A1708" t="s">
        <v>3918</v>
      </c>
      <c r="B1708" t="s">
        <v>3919</v>
      </c>
      <c r="C1708" t="s">
        <v>86</v>
      </c>
      <c r="D1708" t="s">
        <v>3991</v>
      </c>
      <c r="F1708" t="s">
        <v>82</v>
      </c>
      <c r="G1708" t="s">
        <v>55</v>
      </c>
      <c r="H1708" t="s">
        <v>75</v>
      </c>
      <c r="I1708" t="s">
        <v>57</v>
      </c>
      <c r="J1708" t="s">
        <v>58</v>
      </c>
      <c r="K1708">
        <v>3</v>
      </c>
      <c r="L1708">
        <v>150</v>
      </c>
      <c r="M1708">
        <v>130.80000000000001</v>
      </c>
      <c r="N1708">
        <v>120.1</v>
      </c>
      <c r="O1708">
        <v>3156</v>
      </c>
      <c r="Q1708">
        <v>40</v>
      </c>
      <c r="R1708">
        <v>1300</v>
      </c>
      <c r="S1708">
        <v>17</v>
      </c>
      <c r="T1708">
        <v>76.5</v>
      </c>
      <c r="U1708" t="s">
        <v>48</v>
      </c>
      <c r="V1708">
        <v>25000</v>
      </c>
      <c r="W1708">
        <v>2700</v>
      </c>
      <c r="X1708">
        <v>80</v>
      </c>
      <c r="Y1708">
        <v>8</v>
      </c>
      <c r="Z1708">
        <v>0.9</v>
      </c>
      <c r="AA1708">
        <v>-20</v>
      </c>
      <c r="AB1708" t="s">
        <v>27</v>
      </c>
      <c r="AC1708" s="2">
        <v>0.1</v>
      </c>
      <c r="AE1708" t="s">
        <v>819</v>
      </c>
      <c r="AI1708" s="1">
        <v>41892</v>
      </c>
      <c r="AJ1708" s="1">
        <v>42132</v>
      </c>
      <c r="AK1708" t="s">
        <v>60</v>
      </c>
      <c r="AL1708" t="s">
        <v>3992</v>
      </c>
      <c r="AM1708">
        <v>2239102</v>
      </c>
    </row>
    <row r="1709" spans="1:39" hidden="1" x14ac:dyDescent="0.25">
      <c r="A1709" t="s">
        <v>3918</v>
      </c>
      <c r="B1709" t="s">
        <v>3919</v>
      </c>
      <c r="C1709" t="s">
        <v>86</v>
      </c>
      <c r="D1709" t="s">
        <v>3993</v>
      </c>
      <c r="F1709" t="s">
        <v>82</v>
      </c>
      <c r="G1709" t="s">
        <v>55</v>
      </c>
      <c r="H1709" t="s">
        <v>75</v>
      </c>
      <c r="I1709" t="s">
        <v>57</v>
      </c>
      <c r="J1709" t="s">
        <v>58</v>
      </c>
      <c r="K1709">
        <v>3</v>
      </c>
      <c r="L1709">
        <v>150</v>
      </c>
      <c r="M1709">
        <v>130.80000000000001</v>
      </c>
      <c r="N1709">
        <v>120.1</v>
      </c>
      <c r="O1709">
        <v>3256</v>
      </c>
      <c r="Q1709">
        <v>40</v>
      </c>
      <c r="R1709">
        <v>1300</v>
      </c>
      <c r="S1709">
        <v>17</v>
      </c>
      <c r="T1709">
        <v>76.5</v>
      </c>
      <c r="U1709" t="s">
        <v>48</v>
      </c>
      <c r="V1709">
        <v>25000</v>
      </c>
      <c r="W1709">
        <v>3000</v>
      </c>
      <c r="X1709">
        <v>80</v>
      </c>
      <c r="Y1709">
        <v>10</v>
      </c>
      <c r="Z1709">
        <v>0.9</v>
      </c>
      <c r="AA1709">
        <v>-20</v>
      </c>
      <c r="AB1709" t="s">
        <v>27</v>
      </c>
      <c r="AC1709" s="2">
        <v>0.1</v>
      </c>
      <c r="AE1709" t="s">
        <v>120</v>
      </c>
      <c r="AI1709" s="1">
        <v>41892</v>
      </c>
      <c r="AJ1709" s="1">
        <v>41921</v>
      </c>
      <c r="AK1709" t="s">
        <v>60</v>
      </c>
      <c r="AL1709" t="s">
        <v>3994</v>
      </c>
      <c r="AM1709">
        <v>2221979</v>
      </c>
    </row>
    <row r="1710" spans="1:39" hidden="1" x14ac:dyDescent="0.25">
      <c r="A1710" t="s">
        <v>3918</v>
      </c>
      <c r="B1710" t="s">
        <v>3919</v>
      </c>
      <c r="C1710" t="s">
        <v>3995</v>
      </c>
      <c r="D1710" t="s">
        <v>3995</v>
      </c>
      <c r="F1710" t="s">
        <v>66</v>
      </c>
      <c r="G1710" t="s">
        <v>55</v>
      </c>
      <c r="H1710" t="s">
        <v>67</v>
      </c>
      <c r="I1710" t="s">
        <v>57</v>
      </c>
      <c r="J1710" t="s">
        <v>58</v>
      </c>
      <c r="K1710">
        <v>3</v>
      </c>
      <c r="L1710">
        <v>42</v>
      </c>
      <c r="M1710">
        <v>50.1</v>
      </c>
      <c r="N1710">
        <v>50.3</v>
      </c>
      <c r="O1710">
        <v>1158</v>
      </c>
      <c r="Q1710">
        <v>40</v>
      </c>
      <c r="R1710">
        <v>400</v>
      </c>
      <c r="S1710">
        <v>7</v>
      </c>
      <c r="T1710">
        <v>57.1</v>
      </c>
      <c r="U1710" t="s">
        <v>48</v>
      </c>
      <c r="V1710">
        <v>25000</v>
      </c>
      <c r="W1710">
        <v>3000</v>
      </c>
      <c r="X1710">
        <v>84</v>
      </c>
      <c r="Y1710">
        <v>16</v>
      </c>
      <c r="Z1710">
        <v>0.9</v>
      </c>
      <c r="AA1710">
        <v>-20</v>
      </c>
      <c r="AB1710" t="s">
        <v>27</v>
      </c>
      <c r="AC1710" s="2">
        <v>0.2</v>
      </c>
      <c r="AE1710" t="s">
        <v>138</v>
      </c>
      <c r="AI1710" s="1">
        <v>41887</v>
      </c>
      <c r="AJ1710" s="1">
        <v>42338</v>
      </c>
      <c r="AK1710" t="s">
        <v>60</v>
      </c>
      <c r="AL1710" t="s">
        <v>3996</v>
      </c>
      <c r="AM1710">
        <v>2254049</v>
      </c>
    </row>
    <row r="1711" spans="1:39" hidden="1" x14ac:dyDescent="0.25">
      <c r="A1711" t="s">
        <v>3918</v>
      </c>
      <c r="B1711" t="s">
        <v>3919</v>
      </c>
      <c r="C1711" t="s">
        <v>3997</v>
      </c>
      <c r="D1711" t="s">
        <v>3997</v>
      </c>
      <c r="F1711" t="s">
        <v>79</v>
      </c>
      <c r="G1711" t="s">
        <v>55</v>
      </c>
      <c r="H1711" t="s">
        <v>75</v>
      </c>
      <c r="I1711" t="s">
        <v>57</v>
      </c>
      <c r="J1711" t="s">
        <v>58</v>
      </c>
      <c r="K1711">
        <v>3</v>
      </c>
      <c r="L1711">
        <v>75</v>
      </c>
      <c r="M1711">
        <v>116</v>
      </c>
      <c r="N1711">
        <v>95.1</v>
      </c>
      <c r="O1711">
        <v>1973</v>
      </c>
      <c r="Q1711">
        <v>40</v>
      </c>
      <c r="R1711">
        <v>850</v>
      </c>
      <c r="S1711">
        <v>12</v>
      </c>
      <c r="T1711">
        <v>70.8</v>
      </c>
      <c r="U1711" t="s">
        <v>48</v>
      </c>
      <c r="V1711">
        <v>25000</v>
      </c>
      <c r="W1711">
        <v>5000</v>
      </c>
      <c r="X1711">
        <v>81</v>
      </c>
      <c r="Y1711">
        <v>11</v>
      </c>
      <c r="Z1711">
        <v>0.9</v>
      </c>
      <c r="AA1711">
        <v>-20</v>
      </c>
      <c r="AB1711" t="s">
        <v>27</v>
      </c>
      <c r="AC1711" s="2">
        <v>0.1</v>
      </c>
      <c r="AE1711" t="s">
        <v>138</v>
      </c>
      <c r="AI1711" s="1">
        <v>42360</v>
      </c>
      <c r="AJ1711" s="1">
        <v>42360</v>
      </c>
      <c r="AK1711" t="s">
        <v>60</v>
      </c>
      <c r="AL1711" t="s">
        <v>3998</v>
      </c>
      <c r="AM1711">
        <v>2255353</v>
      </c>
    </row>
    <row r="1712" spans="1:39" hidden="1" x14ac:dyDescent="0.25">
      <c r="A1712" t="s">
        <v>3918</v>
      </c>
      <c r="B1712" t="s">
        <v>3919</v>
      </c>
      <c r="C1712" t="s">
        <v>3999</v>
      </c>
      <c r="D1712" t="s">
        <v>3999</v>
      </c>
      <c r="F1712" t="s">
        <v>82</v>
      </c>
      <c r="G1712" t="s">
        <v>55</v>
      </c>
      <c r="H1712" t="s">
        <v>75</v>
      </c>
      <c r="I1712" t="s">
        <v>57</v>
      </c>
      <c r="J1712" t="s">
        <v>58</v>
      </c>
      <c r="K1712">
        <v>3</v>
      </c>
      <c r="L1712">
        <v>120</v>
      </c>
      <c r="M1712">
        <v>132.80000000000001</v>
      </c>
      <c r="N1712">
        <v>120</v>
      </c>
      <c r="O1712">
        <v>2418</v>
      </c>
      <c r="Q1712">
        <v>40</v>
      </c>
      <c r="R1712">
        <v>1050</v>
      </c>
      <c r="S1712">
        <v>15</v>
      </c>
      <c r="T1712">
        <v>70</v>
      </c>
      <c r="U1712" t="s">
        <v>48</v>
      </c>
      <c r="V1712">
        <v>25000</v>
      </c>
      <c r="W1712">
        <v>5000</v>
      </c>
      <c r="X1712">
        <v>81</v>
      </c>
      <c r="Y1712">
        <v>11</v>
      </c>
      <c r="Z1712">
        <v>0.9</v>
      </c>
      <c r="AA1712">
        <v>-29</v>
      </c>
      <c r="AB1712" t="s">
        <v>27</v>
      </c>
      <c r="AC1712" s="2">
        <v>0.1</v>
      </c>
      <c r="AE1712" t="s">
        <v>138</v>
      </c>
      <c r="AI1712" s="1">
        <v>42384</v>
      </c>
      <c r="AJ1712" s="1">
        <v>42384</v>
      </c>
      <c r="AK1712" t="s">
        <v>60</v>
      </c>
      <c r="AL1712" t="s">
        <v>4000</v>
      </c>
      <c r="AM1712">
        <v>2256772</v>
      </c>
    </row>
    <row r="1713" spans="1:39" hidden="1" x14ac:dyDescent="0.25">
      <c r="A1713" t="s">
        <v>3918</v>
      </c>
      <c r="B1713" t="s">
        <v>3919</v>
      </c>
      <c r="C1713" t="s">
        <v>4001</v>
      </c>
      <c r="D1713" t="s">
        <v>4001</v>
      </c>
      <c r="F1713" t="s">
        <v>82</v>
      </c>
      <c r="G1713" t="s">
        <v>55</v>
      </c>
      <c r="H1713" t="s">
        <v>75</v>
      </c>
      <c r="I1713" t="s">
        <v>57</v>
      </c>
      <c r="J1713" t="s">
        <v>58</v>
      </c>
      <c r="K1713">
        <v>3</v>
      </c>
      <c r="L1713">
        <v>250</v>
      </c>
      <c r="M1713">
        <v>130.30000000000001</v>
      </c>
      <c r="N1713">
        <v>120.2</v>
      </c>
      <c r="O1713">
        <v>3021</v>
      </c>
      <c r="Q1713">
        <v>50</v>
      </c>
      <c r="R1713">
        <v>1700</v>
      </c>
      <c r="S1713">
        <v>20</v>
      </c>
      <c r="T1713">
        <v>85</v>
      </c>
      <c r="U1713" t="s">
        <v>48</v>
      </c>
      <c r="V1713">
        <v>25000</v>
      </c>
      <c r="W1713">
        <v>3000</v>
      </c>
      <c r="X1713">
        <v>82</v>
      </c>
      <c r="Y1713">
        <v>9</v>
      </c>
      <c r="Z1713">
        <v>0.9</v>
      </c>
      <c r="AA1713">
        <v>-20</v>
      </c>
      <c r="AB1713" t="s">
        <v>27</v>
      </c>
      <c r="AC1713" s="2">
        <v>0.1</v>
      </c>
      <c r="AE1713" t="s">
        <v>138</v>
      </c>
      <c r="AI1713" s="1">
        <v>41774</v>
      </c>
      <c r="AJ1713" s="1">
        <v>42310</v>
      </c>
      <c r="AK1713" t="s">
        <v>60</v>
      </c>
      <c r="AL1713" t="s">
        <v>4002</v>
      </c>
      <c r="AM1713">
        <v>2251602</v>
      </c>
    </row>
    <row r="1714" spans="1:39" hidden="1" x14ac:dyDescent="0.25">
      <c r="A1714" t="s">
        <v>3918</v>
      </c>
      <c r="B1714" t="s">
        <v>3919</v>
      </c>
      <c r="C1714" t="s">
        <v>861</v>
      </c>
      <c r="D1714" t="s">
        <v>4003</v>
      </c>
      <c r="F1714" t="s">
        <v>74</v>
      </c>
      <c r="G1714" t="s">
        <v>44</v>
      </c>
      <c r="H1714" t="s">
        <v>75</v>
      </c>
      <c r="I1714" t="s">
        <v>46</v>
      </c>
      <c r="J1714" t="s">
        <v>58</v>
      </c>
      <c r="K1714">
        <v>3</v>
      </c>
      <c r="L1714">
        <v>40</v>
      </c>
      <c r="M1714">
        <v>112</v>
      </c>
      <c r="N1714">
        <v>60</v>
      </c>
      <c r="R1714">
        <v>450</v>
      </c>
      <c r="S1714">
        <v>7.3</v>
      </c>
      <c r="T1714">
        <v>61.6</v>
      </c>
      <c r="U1714" t="s">
        <v>48</v>
      </c>
      <c r="V1714">
        <v>25000</v>
      </c>
      <c r="W1714">
        <v>2700</v>
      </c>
      <c r="X1714">
        <v>82</v>
      </c>
      <c r="Y1714">
        <v>8</v>
      </c>
      <c r="Z1714">
        <v>1</v>
      </c>
      <c r="AA1714">
        <v>-20</v>
      </c>
      <c r="AB1714" t="s">
        <v>27</v>
      </c>
      <c r="AC1714" s="2">
        <v>0.1</v>
      </c>
      <c r="AE1714" t="s">
        <v>76</v>
      </c>
      <c r="AI1714" s="1">
        <v>42024</v>
      </c>
      <c r="AJ1714" s="1">
        <v>42027</v>
      </c>
      <c r="AK1714" t="s">
        <v>50</v>
      </c>
      <c r="AL1714" t="s">
        <v>4004</v>
      </c>
      <c r="AM1714">
        <v>2232518</v>
      </c>
    </row>
    <row r="1715" spans="1:39" hidden="1" x14ac:dyDescent="0.25">
      <c r="A1715" t="s">
        <v>3918</v>
      </c>
      <c r="B1715" t="s">
        <v>3919</v>
      </c>
      <c r="C1715" t="s">
        <v>861</v>
      </c>
      <c r="D1715" t="s">
        <v>4005</v>
      </c>
      <c r="F1715" t="s">
        <v>74</v>
      </c>
      <c r="G1715" t="s">
        <v>44</v>
      </c>
      <c r="H1715" t="s">
        <v>75</v>
      </c>
      <c r="I1715" t="s">
        <v>46</v>
      </c>
      <c r="J1715" t="s">
        <v>58</v>
      </c>
      <c r="K1715">
        <v>3</v>
      </c>
      <c r="L1715">
        <v>60</v>
      </c>
      <c r="M1715">
        <v>116</v>
      </c>
      <c r="N1715">
        <v>60</v>
      </c>
      <c r="R1715">
        <v>810</v>
      </c>
      <c r="S1715">
        <v>9.5</v>
      </c>
      <c r="T1715">
        <v>85.3</v>
      </c>
      <c r="U1715" t="s">
        <v>48</v>
      </c>
      <c r="V1715">
        <v>25000</v>
      </c>
      <c r="W1715">
        <v>2700</v>
      </c>
      <c r="X1715">
        <v>82</v>
      </c>
      <c r="Y1715">
        <v>7</v>
      </c>
      <c r="Z1715">
        <v>1</v>
      </c>
      <c r="AA1715">
        <v>-20</v>
      </c>
      <c r="AB1715" t="s">
        <v>27</v>
      </c>
      <c r="AC1715" s="2">
        <v>0.1</v>
      </c>
      <c r="AE1715" t="s">
        <v>76</v>
      </c>
      <c r="AI1715" s="1">
        <v>42024</v>
      </c>
      <c r="AJ1715" s="1">
        <v>42027</v>
      </c>
      <c r="AK1715" t="s">
        <v>50</v>
      </c>
      <c r="AL1715" t="s">
        <v>4006</v>
      </c>
      <c r="AM1715">
        <v>2232516</v>
      </c>
    </row>
    <row r="1716" spans="1:39" hidden="1" x14ac:dyDescent="0.25">
      <c r="A1716" t="s">
        <v>3918</v>
      </c>
      <c r="B1716" t="s">
        <v>3919</v>
      </c>
      <c r="C1716" t="s">
        <v>861</v>
      </c>
      <c r="D1716" t="s">
        <v>4007</v>
      </c>
      <c r="F1716" t="s">
        <v>88</v>
      </c>
      <c r="G1716" t="s">
        <v>55</v>
      </c>
      <c r="H1716" t="s">
        <v>75</v>
      </c>
      <c r="I1716" t="s">
        <v>57</v>
      </c>
      <c r="J1716" t="s">
        <v>58</v>
      </c>
      <c r="K1716">
        <v>5</v>
      </c>
      <c r="L1716">
        <v>50</v>
      </c>
      <c r="M1716">
        <v>84</v>
      </c>
      <c r="N1716">
        <v>63</v>
      </c>
      <c r="O1716">
        <v>870</v>
      </c>
      <c r="Q1716">
        <v>40</v>
      </c>
      <c r="R1716">
        <v>497</v>
      </c>
      <c r="S1716">
        <v>9.5</v>
      </c>
      <c r="T1716">
        <v>52.3</v>
      </c>
      <c r="U1716" t="s">
        <v>48</v>
      </c>
      <c r="V1716">
        <v>25000</v>
      </c>
      <c r="W1716">
        <v>3000</v>
      </c>
      <c r="X1716">
        <v>85</v>
      </c>
      <c r="Y1716">
        <v>22</v>
      </c>
      <c r="Z1716">
        <v>1</v>
      </c>
      <c r="AA1716">
        <v>-20</v>
      </c>
      <c r="AB1716" t="s">
        <v>27</v>
      </c>
      <c r="AC1716" s="2">
        <v>0.1</v>
      </c>
      <c r="AE1716" t="s">
        <v>76</v>
      </c>
      <c r="AI1716" s="1">
        <v>41784</v>
      </c>
      <c r="AJ1716" s="1">
        <v>41787</v>
      </c>
      <c r="AK1716" t="s">
        <v>50</v>
      </c>
      <c r="AL1716" t="s">
        <v>4008</v>
      </c>
      <c r="AM1716">
        <v>2212458</v>
      </c>
    </row>
    <row r="1717" spans="1:39" hidden="1" x14ac:dyDescent="0.25">
      <c r="A1717" t="s">
        <v>3918</v>
      </c>
      <c r="B1717" t="s">
        <v>3919</v>
      </c>
      <c r="C1717" t="s">
        <v>861</v>
      </c>
      <c r="D1717" t="s">
        <v>4009</v>
      </c>
      <c r="F1717" t="s">
        <v>298</v>
      </c>
      <c r="G1717" t="s">
        <v>55</v>
      </c>
      <c r="H1717" t="s">
        <v>75</v>
      </c>
      <c r="I1717" t="s">
        <v>57</v>
      </c>
      <c r="J1717" t="s">
        <v>58</v>
      </c>
      <c r="K1717">
        <v>5</v>
      </c>
      <c r="L1717">
        <v>75</v>
      </c>
      <c r="M1717">
        <v>91.5</v>
      </c>
      <c r="N1717">
        <v>94</v>
      </c>
      <c r="O1717">
        <v>1375</v>
      </c>
      <c r="Q1717">
        <v>40</v>
      </c>
      <c r="R1717">
        <v>810</v>
      </c>
      <c r="S1717">
        <v>14</v>
      </c>
      <c r="T1717">
        <v>57.9</v>
      </c>
      <c r="U1717" t="s">
        <v>48</v>
      </c>
      <c r="V1717">
        <v>25000</v>
      </c>
      <c r="W1717">
        <v>3000</v>
      </c>
      <c r="X1717">
        <v>84</v>
      </c>
      <c r="Y1717">
        <v>20</v>
      </c>
      <c r="Z1717">
        <v>1</v>
      </c>
      <c r="AA1717">
        <v>-20</v>
      </c>
      <c r="AB1717" t="s">
        <v>27</v>
      </c>
      <c r="AC1717" s="2">
        <v>0.01</v>
      </c>
      <c r="AE1717" t="s">
        <v>76</v>
      </c>
      <c r="AI1717" s="1">
        <v>41713</v>
      </c>
      <c r="AJ1717" s="1">
        <v>41677</v>
      </c>
      <c r="AK1717" t="s">
        <v>50</v>
      </c>
      <c r="AL1717" t="s">
        <v>4010</v>
      </c>
      <c r="AM1717">
        <v>2205620</v>
      </c>
    </row>
    <row r="1718" spans="1:39" hidden="1" x14ac:dyDescent="0.25">
      <c r="A1718" t="s">
        <v>3918</v>
      </c>
      <c r="B1718" t="s">
        <v>3919</v>
      </c>
      <c r="C1718" t="s">
        <v>861</v>
      </c>
      <c r="D1718" t="s">
        <v>4011</v>
      </c>
      <c r="F1718" t="s">
        <v>79</v>
      </c>
      <c r="G1718" t="s">
        <v>55</v>
      </c>
      <c r="H1718" t="s">
        <v>75</v>
      </c>
      <c r="I1718" t="s">
        <v>57</v>
      </c>
      <c r="J1718" t="s">
        <v>58</v>
      </c>
      <c r="K1718">
        <v>5</v>
      </c>
      <c r="L1718">
        <v>75</v>
      </c>
      <c r="M1718">
        <v>114.3</v>
      </c>
      <c r="N1718">
        <v>96.5</v>
      </c>
      <c r="O1718">
        <v>1526</v>
      </c>
      <c r="Q1718">
        <v>40</v>
      </c>
      <c r="R1718">
        <v>840</v>
      </c>
      <c r="S1718">
        <v>14</v>
      </c>
      <c r="T1718">
        <v>60</v>
      </c>
      <c r="U1718" t="s">
        <v>48</v>
      </c>
      <c r="V1718">
        <v>25000</v>
      </c>
      <c r="W1718">
        <v>3000</v>
      </c>
      <c r="X1718">
        <v>84</v>
      </c>
      <c r="Y1718">
        <v>20</v>
      </c>
      <c r="Z1718">
        <v>1</v>
      </c>
      <c r="AA1718">
        <v>-20</v>
      </c>
      <c r="AB1718" t="s">
        <v>27</v>
      </c>
      <c r="AC1718" s="2">
        <v>0.01</v>
      </c>
      <c r="AE1718" t="s">
        <v>76</v>
      </c>
      <c r="AI1718" s="1">
        <v>41713</v>
      </c>
      <c r="AJ1718" s="1">
        <v>41677</v>
      </c>
      <c r="AK1718" t="s">
        <v>50</v>
      </c>
      <c r="AL1718" t="s">
        <v>4012</v>
      </c>
      <c r="AM1718">
        <v>2205619</v>
      </c>
    </row>
    <row r="1719" spans="1:39" hidden="1" x14ac:dyDescent="0.25">
      <c r="A1719" t="s">
        <v>3918</v>
      </c>
      <c r="B1719" t="s">
        <v>3919</v>
      </c>
      <c r="C1719" t="s">
        <v>861</v>
      </c>
      <c r="D1719" t="s">
        <v>4013</v>
      </c>
      <c r="F1719" t="s">
        <v>82</v>
      </c>
      <c r="G1719" t="s">
        <v>55</v>
      </c>
      <c r="H1719" t="s">
        <v>75</v>
      </c>
      <c r="I1719" t="s">
        <v>57</v>
      </c>
      <c r="J1719" t="s">
        <v>58</v>
      </c>
      <c r="K1719">
        <v>5</v>
      </c>
      <c r="L1719">
        <v>100</v>
      </c>
      <c r="M1719">
        <v>129.5</v>
      </c>
      <c r="N1719">
        <v>119.4</v>
      </c>
      <c r="O1719">
        <v>1869</v>
      </c>
      <c r="Q1719">
        <v>40</v>
      </c>
      <c r="R1719">
        <v>1164</v>
      </c>
      <c r="S1719">
        <v>20</v>
      </c>
      <c r="T1719">
        <v>58.2</v>
      </c>
      <c r="U1719" t="s">
        <v>48</v>
      </c>
      <c r="V1719">
        <v>25000</v>
      </c>
      <c r="W1719">
        <v>3000</v>
      </c>
      <c r="X1719">
        <v>83</v>
      </c>
      <c r="Y1719">
        <v>15</v>
      </c>
      <c r="Z1719">
        <v>1</v>
      </c>
      <c r="AA1719">
        <v>-20</v>
      </c>
      <c r="AB1719" t="s">
        <v>27</v>
      </c>
      <c r="AC1719" s="2">
        <v>0.01</v>
      </c>
      <c r="AE1719" t="s">
        <v>76</v>
      </c>
      <c r="AI1719" s="1">
        <v>41713</v>
      </c>
      <c r="AJ1719" s="1">
        <v>41682</v>
      </c>
      <c r="AK1719" t="s">
        <v>50</v>
      </c>
      <c r="AL1719" t="s">
        <v>4014</v>
      </c>
      <c r="AM1719">
        <v>2205616</v>
      </c>
    </row>
    <row r="1720" spans="1:39" hidden="1" x14ac:dyDescent="0.25">
      <c r="A1720" t="s">
        <v>3918</v>
      </c>
      <c r="B1720" t="s">
        <v>4015</v>
      </c>
      <c r="C1720" t="s">
        <v>1039</v>
      </c>
      <c r="D1720" t="s">
        <v>4016</v>
      </c>
      <c r="F1720" t="s">
        <v>74</v>
      </c>
      <c r="G1720" t="s">
        <v>44</v>
      </c>
      <c r="H1720" t="s">
        <v>75</v>
      </c>
      <c r="I1720" t="s">
        <v>46</v>
      </c>
      <c r="J1720" t="s">
        <v>58</v>
      </c>
      <c r="K1720">
        <v>3</v>
      </c>
      <c r="L1720">
        <v>60</v>
      </c>
      <c r="M1720">
        <v>111.4</v>
      </c>
      <c r="N1720">
        <v>59.9</v>
      </c>
      <c r="R1720">
        <v>834</v>
      </c>
      <c r="S1720">
        <v>9</v>
      </c>
      <c r="T1720">
        <v>104</v>
      </c>
      <c r="U1720" t="s">
        <v>48</v>
      </c>
      <c r="V1720">
        <v>25000</v>
      </c>
      <c r="W1720">
        <v>3000</v>
      </c>
      <c r="X1720">
        <v>81</v>
      </c>
      <c r="Y1720">
        <v>4</v>
      </c>
      <c r="Z1720">
        <v>0.9</v>
      </c>
      <c r="AA1720">
        <v>-20</v>
      </c>
      <c r="AB1720" t="s">
        <v>27</v>
      </c>
      <c r="AC1720" s="2">
        <v>0.2</v>
      </c>
      <c r="AE1720" t="s">
        <v>76</v>
      </c>
      <c r="AI1720" s="1">
        <v>42436</v>
      </c>
      <c r="AJ1720" s="1">
        <v>42438</v>
      </c>
      <c r="AK1720" t="s">
        <v>60</v>
      </c>
      <c r="AL1720" t="s">
        <v>4017</v>
      </c>
      <c r="AM1720">
        <v>2262940</v>
      </c>
    </row>
    <row r="1721" spans="1:39" hidden="1" x14ac:dyDescent="0.25">
      <c r="A1721" t="s">
        <v>3918</v>
      </c>
      <c r="B1721" t="s">
        <v>4015</v>
      </c>
      <c r="C1721" t="s">
        <v>1039</v>
      </c>
      <c r="D1721" t="s">
        <v>4018</v>
      </c>
      <c r="F1721" t="s">
        <v>74</v>
      </c>
      <c r="G1721" t="s">
        <v>44</v>
      </c>
      <c r="H1721" t="s">
        <v>75</v>
      </c>
      <c r="I1721" t="s">
        <v>46</v>
      </c>
      <c r="J1721" t="s">
        <v>58</v>
      </c>
      <c r="K1721">
        <v>3</v>
      </c>
      <c r="L1721">
        <v>60</v>
      </c>
      <c r="M1721">
        <v>111.4</v>
      </c>
      <c r="N1721">
        <v>59.9</v>
      </c>
      <c r="R1721">
        <v>906</v>
      </c>
      <c r="S1721">
        <v>9</v>
      </c>
      <c r="T1721">
        <v>107</v>
      </c>
      <c r="U1721" t="s">
        <v>48</v>
      </c>
      <c r="V1721">
        <v>25000</v>
      </c>
      <c r="W1721">
        <v>4000</v>
      </c>
      <c r="X1721">
        <v>84</v>
      </c>
      <c r="Y1721">
        <v>10</v>
      </c>
      <c r="Z1721">
        <v>0.9</v>
      </c>
      <c r="AA1721">
        <v>-20</v>
      </c>
      <c r="AB1721" t="s">
        <v>27</v>
      </c>
      <c r="AC1721" s="2">
        <v>0.2</v>
      </c>
      <c r="AE1721" t="s">
        <v>76</v>
      </c>
      <c r="AI1721" s="1">
        <v>42436</v>
      </c>
      <c r="AJ1721" s="1">
        <v>42438</v>
      </c>
      <c r="AK1721" t="s">
        <v>60</v>
      </c>
      <c r="AL1721" t="s">
        <v>4019</v>
      </c>
      <c r="AM1721">
        <v>2262941</v>
      </c>
    </row>
    <row r="1722" spans="1:39" hidden="1" x14ac:dyDescent="0.25">
      <c r="A1722" t="s">
        <v>3918</v>
      </c>
      <c r="B1722" t="s">
        <v>4015</v>
      </c>
      <c r="C1722" t="s">
        <v>1039</v>
      </c>
      <c r="D1722" t="s">
        <v>4020</v>
      </c>
      <c r="F1722" t="s">
        <v>74</v>
      </c>
      <c r="G1722" t="s">
        <v>44</v>
      </c>
      <c r="H1722" t="s">
        <v>75</v>
      </c>
      <c r="I1722" t="s">
        <v>46</v>
      </c>
      <c r="J1722" t="s">
        <v>58</v>
      </c>
      <c r="K1722">
        <v>3</v>
      </c>
      <c r="L1722">
        <v>60</v>
      </c>
      <c r="M1722">
        <v>111.4</v>
      </c>
      <c r="N1722">
        <v>59.9</v>
      </c>
      <c r="R1722">
        <v>962</v>
      </c>
      <c r="S1722">
        <v>9</v>
      </c>
      <c r="T1722">
        <v>110</v>
      </c>
      <c r="U1722" t="s">
        <v>48</v>
      </c>
      <c r="V1722">
        <v>25000</v>
      </c>
      <c r="W1722">
        <v>5000</v>
      </c>
      <c r="X1722">
        <v>81</v>
      </c>
      <c r="Y1722">
        <v>2</v>
      </c>
      <c r="Z1722">
        <v>0.9</v>
      </c>
      <c r="AA1722">
        <v>-20</v>
      </c>
      <c r="AB1722" t="s">
        <v>27</v>
      </c>
      <c r="AC1722" s="2">
        <v>0.2</v>
      </c>
      <c r="AE1722" t="s">
        <v>76</v>
      </c>
      <c r="AI1722" s="1">
        <v>42436</v>
      </c>
      <c r="AJ1722" s="1">
        <v>42438</v>
      </c>
      <c r="AK1722" t="s">
        <v>60</v>
      </c>
      <c r="AL1722" t="s">
        <v>4021</v>
      </c>
      <c r="AM1722">
        <v>2262942</v>
      </c>
    </row>
    <row r="1723" spans="1:39" hidden="1" x14ac:dyDescent="0.25">
      <c r="A1723" t="s">
        <v>4022</v>
      </c>
      <c r="B1723" t="s">
        <v>4023</v>
      </c>
      <c r="C1723" t="s">
        <v>66</v>
      </c>
      <c r="D1723" t="s">
        <v>4024</v>
      </c>
      <c r="F1723" t="s">
        <v>66</v>
      </c>
      <c r="G1723" t="s">
        <v>55</v>
      </c>
      <c r="H1723" t="s">
        <v>67</v>
      </c>
      <c r="I1723" t="s">
        <v>57</v>
      </c>
      <c r="J1723" t="s">
        <v>58</v>
      </c>
      <c r="K1723">
        <v>5</v>
      </c>
      <c r="L1723">
        <v>50</v>
      </c>
      <c r="M1723">
        <v>45.6</v>
      </c>
      <c r="N1723">
        <v>50.1</v>
      </c>
      <c r="O1723">
        <v>1282</v>
      </c>
      <c r="Q1723">
        <v>40</v>
      </c>
      <c r="R1723">
        <v>450</v>
      </c>
      <c r="S1723">
        <v>7</v>
      </c>
      <c r="T1723">
        <v>64.3</v>
      </c>
      <c r="U1723" t="s">
        <v>48</v>
      </c>
      <c r="V1723">
        <v>25000</v>
      </c>
      <c r="W1723">
        <v>2700</v>
      </c>
      <c r="X1723">
        <v>91</v>
      </c>
      <c r="Y1723">
        <v>52</v>
      </c>
      <c r="Z1723">
        <v>0.9</v>
      </c>
      <c r="AA1723">
        <v>-20</v>
      </c>
      <c r="AB1723" t="s">
        <v>27</v>
      </c>
      <c r="AC1723" s="2">
        <v>0.1</v>
      </c>
      <c r="AE1723" t="s">
        <v>3847</v>
      </c>
      <c r="AI1723" s="1">
        <v>42515</v>
      </c>
      <c r="AJ1723" s="1">
        <v>42522</v>
      </c>
      <c r="AK1723" t="s">
        <v>60</v>
      </c>
      <c r="AL1723" t="s">
        <v>4025</v>
      </c>
      <c r="AM1723">
        <v>2270246</v>
      </c>
    </row>
    <row r="1724" spans="1:39" hidden="1" x14ac:dyDescent="0.25">
      <c r="A1724" t="s">
        <v>4022</v>
      </c>
      <c r="B1724" t="s">
        <v>4026</v>
      </c>
      <c r="C1724" t="s">
        <v>4027</v>
      </c>
      <c r="D1724" t="s">
        <v>4028</v>
      </c>
      <c r="F1724" t="s">
        <v>88</v>
      </c>
      <c r="G1724" t="s">
        <v>55</v>
      </c>
      <c r="H1724" t="s">
        <v>75</v>
      </c>
      <c r="I1724" t="s">
        <v>57</v>
      </c>
      <c r="J1724" t="s">
        <v>58</v>
      </c>
      <c r="K1724">
        <v>5</v>
      </c>
      <c r="L1724">
        <v>50</v>
      </c>
      <c r="M1724">
        <v>84.8</v>
      </c>
      <c r="N1724">
        <v>63.2</v>
      </c>
      <c r="O1724">
        <v>1061</v>
      </c>
      <c r="Q1724">
        <v>40</v>
      </c>
      <c r="R1724">
        <v>535</v>
      </c>
      <c r="S1724">
        <v>8</v>
      </c>
      <c r="T1724">
        <v>66.900000000000006</v>
      </c>
      <c r="U1724" t="s">
        <v>48</v>
      </c>
      <c r="V1724">
        <v>25000</v>
      </c>
      <c r="W1724">
        <v>2700</v>
      </c>
      <c r="X1724">
        <v>81</v>
      </c>
      <c r="Y1724">
        <v>6</v>
      </c>
      <c r="Z1724">
        <v>1</v>
      </c>
      <c r="AA1724">
        <v>-20</v>
      </c>
      <c r="AB1724" t="s">
        <v>27</v>
      </c>
      <c r="AC1724" s="2">
        <v>0.1</v>
      </c>
      <c r="AE1724" t="s">
        <v>3308</v>
      </c>
      <c r="AI1724" s="1">
        <v>42093</v>
      </c>
      <c r="AJ1724" s="1">
        <v>42095</v>
      </c>
      <c r="AK1724" t="s">
        <v>60</v>
      </c>
      <c r="AL1724" t="s">
        <v>4029</v>
      </c>
      <c r="AM1724">
        <v>2236275</v>
      </c>
    </row>
    <row r="1725" spans="1:39" hidden="1" x14ac:dyDescent="0.25">
      <c r="A1725" t="s">
        <v>4022</v>
      </c>
      <c r="B1725" t="s">
        <v>4026</v>
      </c>
      <c r="C1725" t="s">
        <v>4030</v>
      </c>
      <c r="D1725" t="s">
        <v>4031</v>
      </c>
      <c r="F1725" t="s">
        <v>79</v>
      </c>
      <c r="G1725" t="s">
        <v>55</v>
      </c>
      <c r="H1725" t="s">
        <v>75</v>
      </c>
      <c r="I1725" t="s">
        <v>57</v>
      </c>
      <c r="J1725" t="s">
        <v>58</v>
      </c>
      <c r="K1725">
        <v>5</v>
      </c>
      <c r="L1725">
        <v>75</v>
      </c>
      <c r="M1725">
        <v>115.6</v>
      </c>
      <c r="N1725">
        <v>94.6</v>
      </c>
      <c r="O1725">
        <v>1661</v>
      </c>
      <c r="Q1725">
        <v>40</v>
      </c>
      <c r="R1725">
        <v>815</v>
      </c>
      <c r="S1725">
        <v>13</v>
      </c>
      <c r="T1725">
        <v>62.7</v>
      </c>
      <c r="U1725" t="s">
        <v>48</v>
      </c>
      <c r="V1725">
        <v>25000</v>
      </c>
      <c r="W1725">
        <v>2700</v>
      </c>
      <c r="X1725">
        <v>82</v>
      </c>
      <c r="Y1725">
        <v>5</v>
      </c>
      <c r="Z1725">
        <v>0.9</v>
      </c>
      <c r="AA1725">
        <v>-20</v>
      </c>
      <c r="AB1725" t="s">
        <v>27</v>
      </c>
      <c r="AC1725" s="2">
        <v>0.1</v>
      </c>
      <c r="AE1725" t="s">
        <v>3308</v>
      </c>
      <c r="AI1725" s="1">
        <v>42093</v>
      </c>
      <c r="AJ1725" s="1">
        <v>42095</v>
      </c>
      <c r="AK1725" t="s">
        <v>60</v>
      </c>
      <c r="AL1725" t="s">
        <v>4032</v>
      </c>
      <c r="AM1725">
        <v>2236274</v>
      </c>
    </row>
    <row r="1726" spans="1:39" hidden="1" x14ac:dyDescent="0.25">
      <c r="A1726" t="s">
        <v>3586</v>
      </c>
      <c r="B1726" t="s">
        <v>3587</v>
      </c>
      <c r="C1726" t="s">
        <v>58</v>
      </c>
      <c r="D1726" t="s">
        <v>4033</v>
      </c>
      <c r="E1726" t="s">
        <v>4034</v>
      </c>
      <c r="F1726" t="s">
        <v>298</v>
      </c>
      <c r="G1726" t="s">
        <v>55</v>
      </c>
      <c r="H1726" t="s">
        <v>75</v>
      </c>
      <c r="I1726" t="s">
        <v>57</v>
      </c>
      <c r="J1726" t="s">
        <v>58</v>
      </c>
      <c r="K1726">
        <v>3</v>
      </c>
      <c r="L1726">
        <v>75</v>
      </c>
      <c r="M1726">
        <v>95</v>
      </c>
      <c r="N1726">
        <v>85</v>
      </c>
      <c r="O1726">
        <v>1332</v>
      </c>
      <c r="Q1726">
        <v>40</v>
      </c>
      <c r="R1726">
        <v>850</v>
      </c>
      <c r="S1726">
        <v>14.5</v>
      </c>
      <c r="T1726">
        <v>58.6</v>
      </c>
      <c r="U1726" t="s">
        <v>48</v>
      </c>
      <c r="V1726">
        <v>40000</v>
      </c>
      <c r="W1726">
        <v>3000</v>
      </c>
      <c r="X1726">
        <v>83</v>
      </c>
      <c r="Y1726">
        <v>3</v>
      </c>
      <c r="Z1726">
        <v>0.9</v>
      </c>
      <c r="AA1726">
        <v>-20</v>
      </c>
      <c r="AB1726" t="s">
        <v>27</v>
      </c>
      <c r="AC1726" s="2">
        <v>0.1</v>
      </c>
      <c r="AE1726" t="s">
        <v>2450</v>
      </c>
      <c r="AI1726" s="1">
        <v>41820</v>
      </c>
      <c r="AJ1726" s="1">
        <v>41843</v>
      </c>
      <c r="AK1726" t="s">
        <v>50</v>
      </c>
      <c r="AL1726" t="s">
        <v>4035</v>
      </c>
      <c r="AM1726">
        <v>2216440</v>
      </c>
    </row>
    <row r="1727" spans="1:39" hidden="1" x14ac:dyDescent="0.25">
      <c r="A1727" t="s">
        <v>3586</v>
      </c>
      <c r="B1727" t="s">
        <v>3587</v>
      </c>
      <c r="C1727" t="s">
        <v>58</v>
      </c>
      <c r="D1727" t="s">
        <v>4036</v>
      </c>
      <c r="E1727" t="s">
        <v>4037</v>
      </c>
      <c r="F1727" t="s">
        <v>79</v>
      </c>
      <c r="G1727" t="s">
        <v>55</v>
      </c>
      <c r="H1727" t="s">
        <v>75</v>
      </c>
      <c r="I1727" t="s">
        <v>57</v>
      </c>
      <c r="J1727" t="s">
        <v>58</v>
      </c>
      <c r="K1727">
        <v>3</v>
      </c>
      <c r="L1727">
        <v>75</v>
      </c>
      <c r="M1727">
        <v>118</v>
      </c>
      <c r="N1727">
        <v>95</v>
      </c>
      <c r="O1727">
        <v>1648</v>
      </c>
      <c r="Q1727">
        <v>40</v>
      </c>
      <c r="R1727">
        <v>850</v>
      </c>
      <c r="S1727">
        <v>14</v>
      </c>
      <c r="T1727">
        <v>60.7</v>
      </c>
      <c r="U1727" t="s">
        <v>48</v>
      </c>
      <c r="V1727">
        <v>40000</v>
      </c>
      <c r="W1727">
        <v>3000</v>
      </c>
      <c r="X1727">
        <v>83</v>
      </c>
      <c r="Y1727">
        <v>3</v>
      </c>
      <c r="Z1727">
        <v>1</v>
      </c>
      <c r="AA1727">
        <v>-20</v>
      </c>
      <c r="AB1727" t="s">
        <v>27</v>
      </c>
      <c r="AC1727" s="2">
        <v>0.1</v>
      </c>
      <c r="AE1727" t="s">
        <v>76</v>
      </c>
      <c r="AI1727" s="1">
        <v>41820</v>
      </c>
      <c r="AJ1727" s="1">
        <v>41837</v>
      </c>
      <c r="AK1727" t="s">
        <v>50</v>
      </c>
      <c r="AL1727" t="s">
        <v>4038</v>
      </c>
      <c r="AM1727">
        <v>2216034</v>
      </c>
    </row>
    <row r="1728" spans="1:39" hidden="1" x14ac:dyDescent="0.25">
      <c r="A1728" t="s">
        <v>3586</v>
      </c>
      <c r="B1728" t="s">
        <v>3587</v>
      </c>
      <c r="C1728" t="s">
        <v>58</v>
      </c>
      <c r="D1728" t="s">
        <v>4039</v>
      </c>
      <c r="E1728" t="s">
        <v>4040</v>
      </c>
      <c r="F1728" t="s">
        <v>82</v>
      </c>
      <c r="G1728" t="s">
        <v>55</v>
      </c>
      <c r="H1728" t="s">
        <v>75</v>
      </c>
      <c r="I1728" t="s">
        <v>57</v>
      </c>
      <c r="J1728" t="s">
        <v>58</v>
      </c>
      <c r="K1728">
        <v>3</v>
      </c>
      <c r="L1728">
        <v>120</v>
      </c>
      <c r="M1728">
        <v>128</v>
      </c>
      <c r="N1728">
        <v>120</v>
      </c>
      <c r="O1728">
        <v>2665</v>
      </c>
      <c r="Q1728">
        <v>40</v>
      </c>
      <c r="R1728">
        <v>1250</v>
      </c>
      <c r="S1728">
        <v>19</v>
      </c>
      <c r="T1728">
        <v>65.8</v>
      </c>
      <c r="U1728" t="s">
        <v>48</v>
      </c>
      <c r="V1728">
        <v>40000</v>
      </c>
      <c r="W1728">
        <v>3000</v>
      </c>
      <c r="X1728">
        <v>83</v>
      </c>
      <c r="Y1728">
        <v>5</v>
      </c>
      <c r="Z1728">
        <v>1</v>
      </c>
      <c r="AA1728">
        <v>-20</v>
      </c>
      <c r="AB1728" t="s">
        <v>27</v>
      </c>
      <c r="AC1728" s="2">
        <v>0.1</v>
      </c>
      <c r="AE1728" t="s">
        <v>4041</v>
      </c>
      <c r="AI1728" s="1">
        <v>41820</v>
      </c>
      <c r="AJ1728" s="1">
        <v>41843</v>
      </c>
      <c r="AK1728" t="s">
        <v>50</v>
      </c>
      <c r="AL1728" t="s">
        <v>4042</v>
      </c>
      <c r="AM1728">
        <v>2216439</v>
      </c>
    </row>
    <row r="1729" spans="1:39" hidden="1" x14ac:dyDescent="0.25">
      <c r="A1729" t="s">
        <v>3586</v>
      </c>
      <c r="B1729" t="s">
        <v>3587</v>
      </c>
      <c r="C1729" t="s">
        <v>58</v>
      </c>
      <c r="D1729" t="s">
        <v>4043</v>
      </c>
      <c r="E1729" t="s">
        <v>4044</v>
      </c>
      <c r="F1729" t="s">
        <v>66</v>
      </c>
      <c r="G1729" t="s">
        <v>55</v>
      </c>
      <c r="H1729" t="s">
        <v>67</v>
      </c>
      <c r="I1729" t="s">
        <v>57</v>
      </c>
      <c r="J1729" t="s">
        <v>58</v>
      </c>
      <c r="K1729">
        <v>3</v>
      </c>
      <c r="L1729">
        <v>35</v>
      </c>
      <c r="M1729">
        <v>48</v>
      </c>
      <c r="N1729">
        <v>50</v>
      </c>
      <c r="O1729">
        <v>981</v>
      </c>
      <c r="Q1729">
        <v>38</v>
      </c>
      <c r="S1729">
        <v>6</v>
      </c>
      <c r="T1729">
        <v>58.3</v>
      </c>
      <c r="U1729" t="s">
        <v>48</v>
      </c>
      <c r="V1729">
        <v>40000</v>
      </c>
      <c r="W1729">
        <v>3000</v>
      </c>
      <c r="X1729">
        <v>84</v>
      </c>
      <c r="Y1729">
        <v>25</v>
      </c>
      <c r="Z1729">
        <v>0.7</v>
      </c>
      <c r="AA1729">
        <v>-20</v>
      </c>
      <c r="AB1729" t="s">
        <v>27</v>
      </c>
      <c r="AC1729" s="2">
        <v>0.1</v>
      </c>
      <c r="AE1729" t="s">
        <v>76</v>
      </c>
      <c r="AI1729" s="1">
        <v>42093</v>
      </c>
      <c r="AJ1729" s="1">
        <v>42097</v>
      </c>
      <c r="AK1729" t="s">
        <v>60</v>
      </c>
      <c r="AL1729" t="s">
        <v>4045</v>
      </c>
      <c r="AM1729">
        <v>2235770</v>
      </c>
    </row>
    <row r="1730" spans="1:39" hidden="1" x14ac:dyDescent="0.25">
      <c r="A1730" t="s">
        <v>3586</v>
      </c>
      <c r="B1730" t="s">
        <v>3587</v>
      </c>
      <c r="C1730" t="s">
        <v>58</v>
      </c>
      <c r="D1730" t="s">
        <v>4046</v>
      </c>
      <c r="E1730" t="s">
        <v>4047</v>
      </c>
      <c r="F1730" t="s">
        <v>88</v>
      </c>
      <c r="G1730" t="s">
        <v>55</v>
      </c>
      <c r="H1730" t="s">
        <v>75</v>
      </c>
      <c r="I1730" t="s">
        <v>57</v>
      </c>
      <c r="J1730" t="s">
        <v>58</v>
      </c>
      <c r="K1730">
        <v>3</v>
      </c>
      <c r="L1730">
        <v>50</v>
      </c>
      <c r="M1730">
        <v>85</v>
      </c>
      <c r="N1730">
        <v>62</v>
      </c>
      <c r="O1730">
        <v>1626</v>
      </c>
      <c r="Q1730">
        <v>25</v>
      </c>
      <c r="S1730">
        <v>8</v>
      </c>
      <c r="T1730">
        <v>58.8</v>
      </c>
      <c r="U1730" t="s">
        <v>48</v>
      </c>
      <c r="V1730">
        <v>40000</v>
      </c>
      <c r="W1730">
        <v>3000</v>
      </c>
      <c r="X1730">
        <v>83</v>
      </c>
      <c r="Y1730">
        <v>5</v>
      </c>
      <c r="Z1730">
        <v>0.9</v>
      </c>
      <c r="AA1730">
        <v>-20</v>
      </c>
      <c r="AB1730" t="s">
        <v>27</v>
      </c>
      <c r="AC1730" s="2">
        <v>0.1</v>
      </c>
      <c r="AE1730" t="s">
        <v>76</v>
      </c>
      <c r="AI1730" s="1">
        <v>41942</v>
      </c>
      <c r="AJ1730" s="1">
        <v>41935</v>
      </c>
      <c r="AK1730" t="s">
        <v>50</v>
      </c>
      <c r="AL1730" t="s">
        <v>4048</v>
      </c>
      <c r="AM1730">
        <v>2223572</v>
      </c>
    </row>
    <row r="1731" spans="1:39" hidden="1" x14ac:dyDescent="0.25">
      <c r="A1731" t="s">
        <v>3586</v>
      </c>
      <c r="B1731" t="s">
        <v>3587</v>
      </c>
      <c r="C1731" t="s">
        <v>58</v>
      </c>
      <c r="D1731" t="s">
        <v>4049</v>
      </c>
      <c r="E1731" t="s">
        <v>4050</v>
      </c>
      <c r="F1731" t="s">
        <v>79</v>
      </c>
      <c r="G1731" t="s">
        <v>55</v>
      </c>
      <c r="H1731" t="s">
        <v>75</v>
      </c>
      <c r="I1731" t="s">
        <v>57</v>
      </c>
      <c r="J1731" t="s">
        <v>58</v>
      </c>
      <c r="K1731">
        <v>3</v>
      </c>
      <c r="L1731">
        <v>75</v>
      </c>
      <c r="M1731">
        <v>118</v>
      </c>
      <c r="N1731">
        <v>95</v>
      </c>
      <c r="O1731">
        <v>3025</v>
      </c>
      <c r="Q1731">
        <v>25</v>
      </c>
      <c r="S1731">
        <v>14.4</v>
      </c>
      <c r="T1731">
        <v>59.6</v>
      </c>
      <c r="U1731" t="s">
        <v>48</v>
      </c>
      <c r="V1731">
        <v>40000</v>
      </c>
      <c r="W1731">
        <v>3000</v>
      </c>
      <c r="X1731">
        <v>83</v>
      </c>
      <c r="Y1731">
        <v>3</v>
      </c>
      <c r="Z1731">
        <v>1</v>
      </c>
      <c r="AA1731">
        <v>-20</v>
      </c>
      <c r="AB1731" t="s">
        <v>27</v>
      </c>
      <c r="AC1731" s="2">
        <v>0.1</v>
      </c>
      <c r="AE1731" t="s">
        <v>76</v>
      </c>
      <c r="AI1731" s="1">
        <v>41942</v>
      </c>
      <c r="AJ1731" s="1">
        <v>41947</v>
      </c>
      <c r="AK1731" t="s">
        <v>50</v>
      </c>
      <c r="AL1731" t="s">
        <v>4051</v>
      </c>
      <c r="AM1731">
        <v>2224277</v>
      </c>
    </row>
    <row r="1732" spans="1:39" hidden="1" x14ac:dyDescent="0.25">
      <c r="A1732" t="s">
        <v>3586</v>
      </c>
      <c r="B1732" t="s">
        <v>3587</v>
      </c>
      <c r="C1732" t="s">
        <v>58</v>
      </c>
      <c r="D1732" t="s">
        <v>4052</v>
      </c>
      <c r="E1732" t="s">
        <v>4053</v>
      </c>
      <c r="F1732" t="s">
        <v>82</v>
      </c>
      <c r="G1732" t="s">
        <v>55</v>
      </c>
      <c r="H1732" t="s">
        <v>75</v>
      </c>
      <c r="I1732" t="s">
        <v>57</v>
      </c>
      <c r="J1732" t="s">
        <v>58</v>
      </c>
      <c r="K1732">
        <v>3</v>
      </c>
      <c r="L1732">
        <v>100</v>
      </c>
      <c r="M1732">
        <v>128</v>
      </c>
      <c r="N1732">
        <v>120</v>
      </c>
      <c r="O1732">
        <v>4424</v>
      </c>
      <c r="Q1732">
        <v>25</v>
      </c>
      <c r="S1732">
        <v>20.9</v>
      </c>
      <c r="T1732">
        <v>63.7</v>
      </c>
      <c r="U1732" t="s">
        <v>48</v>
      </c>
      <c r="V1732">
        <v>40000</v>
      </c>
      <c r="W1732">
        <v>3000</v>
      </c>
      <c r="X1732">
        <v>83</v>
      </c>
      <c r="Y1732">
        <v>5</v>
      </c>
      <c r="Z1732">
        <v>1</v>
      </c>
      <c r="AA1732">
        <v>-20</v>
      </c>
      <c r="AB1732" t="s">
        <v>27</v>
      </c>
      <c r="AC1732" s="2">
        <v>0.1</v>
      </c>
      <c r="AE1732" t="s">
        <v>76</v>
      </c>
      <c r="AI1732" s="1">
        <v>41942</v>
      </c>
      <c r="AJ1732" s="1">
        <v>41947</v>
      </c>
      <c r="AK1732" t="s">
        <v>50</v>
      </c>
      <c r="AL1732" t="s">
        <v>4054</v>
      </c>
      <c r="AM1732">
        <v>2224276</v>
      </c>
    </row>
    <row r="1733" spans="1:39" hidden="1" x14ac:dyDescent="0.25">
      <c r="A1733" t="s">
        <v>3586</v>
      </c>
      <c r="B1733" t="s">
        <v>3587</v>
      </c>
      <c r="C1733" t="s">
        <v>58</v>
      </c>
      <c r="D1733" t="s">
        <v>4055</v>
      </c>
      <c r="E1733" t="s">
        <v>4056</v>
      </c>
      <c r="F1733" t="s">
        <v>74</v>
      </c>
      <c r="G1733" t="s">
        <v>44</v>
      </c>
      <c r="H1733" t="s">
        <v>75</v>
      </c>
      <c r="I1733" t="s">
        <v>46</v>
      </c>
      <c r="J1733" t="s">
        <v>58</v>
      </c>
      <c r="K1733">
        <v>10</v>
      </c>
      <c r="L1733">
        <v>40</v>
      </c>
      <c r="M1733">
        <v>109</v>
      </c>
      <c r="N1733">
        <v>60</v>
      </c>
      <c r="R1733">
        <v>480</v>
      </c>
      <c r="S1733">
        <v>7</v>
      </c>
      <c r="T1733">
        <v>73.8</v>
      </c>
      <c r="U1733" t="s">
        <v>48</v>
      </c>
      <c r="V1733">
        <v>25000</v>
      </c>
      <c r="W1733">
        <v>2700</v>
      </c>
      <c r="X1733">
        <v>83</v>
      </c>
      <c r="Y1733">
        <v>9</v>
      </c>
      <c r="Z1733">
        <v>0.9</v>
      </c>
      <c r="AA1733">
        <v>-20</v>
      </c>
      <c r="AB1733" t="s">
        <v>27</v>
      </c>
      <c r="AC1733" s="2">
        <v>0.1</v>
      </c>
      <c r="AE1733" t="s">
        <v>76</v>
      </c>
      <c r="AI1733" s="1">
        <v>41942</v>
      </c>
      <c r="AJ1733" s="1">
        <v>41947</v>
      </c>
      <c r="AK1733" t="s">
        <v>50</v>
      </c>
      <c r="AL1733" t="s">
        <v>4057</v>
      </c>
      <c r="AM1733">
        <v>2224259</v>
      </c>
    </row>
    <row r="1734" spans="1:39" hidden="1" x14ac:dyDescent="0.25">
      <c r="A1734" t="s">
        <v>3586</v>
      </c>
      <c r="B1734" t="s">
        <v>3587</v>
      </c>
      <c r="C1734" t="s">
        <v>58</v>
      </c>
      <c r="D1734" t="s">
        <v>4058</v>
      </c>
      <c r="E1734" t="s">
        <v>4059</v>
      </c>
      <c r="F1734" t="s">
        <v>74</v>
      </c>
      <c r="G1734" t="s">
        <v>44</v>
      </c>
      <c r="H1734" t="s">
        <v>75</v>
      </c>
      <c r="I1734" t="s">
        <v>46</v>
      </c>
      <c r="J1734" t="s">
        <v>58</v>
      </c>
      <c r="K1734">
        <v>10</v>
      </c>
      <c r="L1734">
        <v>60</v>
      </c>
      <c r="M1734">
        <v>110</v>
      </c>
      <c r="N1734">
        <v>60</v>
      </c>
      <c r="R1734">
        <v>800</v>
      </c>
      <c r="S1734">
        <v>9.5</v>
      </c>
      <c r="T1734">
        <v>84.2</v>
      </c>
      <c r="U1734" t="s">
        <v>48</v>
      </c>
      <c r="V1734">
        <v>25000</v>
      </c>
      <c r="W1734">
        <v>2700</v>
      </c>
      <c r="X1734">
        <v>81</v>
      </c>
      <c r="Y1734">
        <v>3</v>
      </c>
      <c r="Z1734">
        <v>0.9</v>
      </c>
      <c r="AA1734">
        <v>-20</v>
      </c>
      <c r="AB1734" t="s">
        <v>27</v>
      </c>
      <c r="AC1734" s="2">
        <v>0.1</v>
      </c>
      <c r="AE1734" t="s">
        <v>76</v>
      </c>
      <c r="AI1734" s="1">
        <v>41917</v>
      </c>
      <c r="AJ1734" s="1">
        <v>41953</v>
      </c>
      <c r="AK1734" t="s">
        <v>50</v>
      </c>
      <c r="AL1734" t="s">
        <v>4060</v>
      </c>
      <c r="AM1734">
        <v>2225649</v>
      </c>
    </row>
    <row r="1735" spans="1:39" hidden="1" x14ac:dyDescent="0.25">
      <c r="A1735" t="s">
        <v>3586</v>
      </c>
      <c r="B1735" t="s">
        <v>3587</v>
      </c>
      <c r="C1735" t="s">
        <v>58</v>
      </c>
      <c r="D1735" t="s">
        <v>4058</v>
      </c>
      <c r="E1735" t="s">
        <v>4061</v>
      </c>
      <c r="F1735" t="s">
        <v>74</v>
      </c>
      <c r="G1735" t="s">
        <v>44</v>
      </c>
      <c r="H1735" t="s">
        <v>75</v>
      </c>
      <c r="I1735" t="s">
        <v>46</v>
      </c>
      <c r="J1735" t="s">
        <v>58</v>
      </c>
      <c r="K1735">
        <v>10</v>
      </c>
      <c r="L1735">
        <v>60</v>
      </c>
      <c r="M1735">
        <v>110</v>
      </c>
      <c r="N1735">
        <v>60</v>
      </c>
      <c r="R1735">
        <v>810</v>
      </c>
      <c r="S1735">
        <v>9.3000000000000007</v>
      </c>
      <c r="T1735">
        <v>87.1</v>
      </c>
      <c r="U1735" t="s">
        <v>48</v>
      </c>
      <c r="V1735">
        <v>25000</v>
      </c>
      <c r="W1735">
        <v>2700</v>
      </c>
      <c r="X1735">
        <v>81</v>
      </c>
      <c r="Y1735">
        <v>3</v>
      </c>
      <c r="Z1735">
        <v>0.9</v>
      </c>
      <c r="AA1735">
        <v>-20</v>
      </c>
      <c r="AB1735" t="s">
        <v>27</v>
      </c>
      <c r="AC1735" s="2">
        <v>0.1</v>
      </c>
      <c r="AE1735" t="s">
        <v>76</v>
      </c>
      <c r="AI1735" s="1">
        <v>42009</v>
      </c>
      <c r="AJ1735" s="1">
        <v>42013</v>
      </c>
      <c r="AK1735" t="s">
        <v>50</v>
      </c>
      <c r="AL1735" t="s">
        <v>4062</v>
      </c>
      <c r="AM1735">
        <v>2230982</v>
      </c>
    </row>
    <row r="1736" spans="1:39" hidden="1" x14ac:dyDescent="0.25">
      <c r="A1736" t="s">
        <v>3586</v>
      </c>
      <c r="B1736" t="s">
        <v>3587</v>
      </c>
      <c r="C1736" t="s">
        <v>58</v>
      </c>
      <c r="D1736" t="s">
        <v>3656</v>
      </c>
      <c r="E1736" t="s">
        <v>4063</v>
      </c>
      <c r="F1736" t="s">
        <v>74</v>
      </c>
      <c r="G1736" t="s">
        <v>44</v>
      </c>
      <c r="H1736" t="s">
        <v>75</v>
      </c>
      <c r="I1736" t="s">
        <v>46</v>
      </c>
      <c r="J1736" t="s">
        <v>58</v>
      </c>
      <c r="K1736">
        <v>10</v>
      </c>
      <c r="L1736">
        <v>60</v>
      </c>
      <c r="M1736">
        <v>110</v>
      </c>
      <c r="N1736">
        <v>60</v>
      </c>
      <c r="R1736">
        <v>800</v>
      </c>
      <c r="S1736">
        <v>9.5</v>
      </c>
      <c r="T1736">
        <v>84.2</v>
      </c>
      <c r="U1736" t="s">
        <v>48</v>
      </c>
      <c r="V1736">
        <v>25000</v>
      </c>
      <c r="W1736">
        <v>5000</v>
      </c>
      <c r="X1736">
        <v>86</v>
      </c>
      <c r="Y1736">
        <v>18</v>
      </c>
      <c r="Z1736">
        <v>0.9</v>
      </c>
      <c r="AA1736">
        <v>-20</v>
      </c>
      <c r="AB1736" t="s">
        <v>27</v>
      </c>
      <c r="AC1736" s="2">
        <v>0.1</v>
      </c>
      <c r="AE1736" t="s">
        <v>76</v>
      </c>
      <c r="AI1736" s="1">
        <v>41942</v>
      </c>
      <c r="AJ1736" s="1">
        <v>41953</v>
      </c>
      <c r="AK1736" t="s">
        <v>50</v>
      </c>
      <c r="AL1736" t="s">
        <v>4064</v>
      </c>
      <c r="AM1736">
        <v>2225650</v>
      </c>
    </row>
    <row r="1737" spans="1:39" hidden="1" x14ac:dyDescent="0.25">
      <c r="A1737" t="s">
        <v>3586</v>
      </c>
      <c r="B1737" t="s">
        <v>3587</v>
      </c>
      <c r="C1737" t="s">
        <v>58</v>
      </c>
      <c r="D1737" t="s">
        <v>4065</v>
      </c>
      <c r="E1737" t="s">
        <v>4066</v>
      </c>
      <c r="F1737" t="s">
        <v>169</v>
      </c>
      <c r="G1737" t="s">
        <v>55</v>
      </c>
      <c r="H1737" t="s">
        <v>75</v>
      </c>
      <c r="I1737" t="s">
        <v>57</v>
      </c>
      <c r="J1737" t="s">
        <v>58</v>
      </c>
      <c r="K1737">
        <v>10</v>
      </c>
      <c r="L1737">
        <v>65</v>
      </c>
      <c r="M1737">
        <v>133</v>
      </c>
      <c r="N1737">
        <v>95</v>
      </c>
      <c r="Q1737">
        <v>110</v>
      </c>
      <c r="R1737">
        <v>650</v>
      </c>
      <c r="S1737">
        <v>9.5</v>
      </c>
      <c r="T1737">
        <v>69.099999999999994</v>
      </c>
      <c r="U1737" t="s">
        <v>48</v>
      </c>
      <c r="V1737">
        <v>40000</v>
      </c>
      <c r="W1737">
        <v>2700</v>
      </c>
      <c r="X1737">
        <v>82</v>
      </c>
      <c r="Y1737">
        <v>13</v>
      </c>
      <c r="Z1737">
        <v>1</v>
      </c>
      <c r="AA1737">
        <v>-20</v>
      </c>
      <c r="AB1737" t="s">
        <v>27</v>
      </c>
      <c r="AC1737" s="2">
        <v>0.1</v>
      </c>
      <c r="AE1737" t="s">
        <v>76</v>
      </c>
      <c r="AI1737" s="1">
        <v>42043</v>
      </c>
      <c r="AJ1737" s="1">
        <v>42045</v>
      </c>
      <c r="AK1737" t="s">
        <v>60</v>
      </c>
      <c r="AL1737" t="s">
        <v>4067</v>
      </c>
      <c r="AM1737">
        <v>2233442</v>
      </c>
    </row>
    <row r="1738" spans="1:39" hidden="1" x14ac:dyDescent="0.25">
      <c r="A1738" t="s">
        <v>3586</v>
      </c>
      <c r="B1738" t="s">
        <v>3587</v>
      </c>
      <c r="C1738" t="s">
        <v>58</v>
      </c>
      <c r="D1738" t="s">
        <v>4068</v>
      </c>
      <c r="E1738" t="s">
        <v>4069</v>
      </c>
      <c r="F1738" t="s">
        <v>169</v>
      </c>
      <c r="G1738" t="s">
        <v>55</v>
      </c>
      <c r="H1738" t="s">
        <v>75</v>
      </c>
      <c r="I1738" t="s">
        <v>57</v>
      </c>
      <c r="J1738" t="s">
        <v>58</v>
      </c>
      <c r="K1738">
        <v>10</v>
      </c>
      <c r="L1738">
        <v>65</v>
      </c>
      <c r="M1738">
        <v>133</v>
      </c>
      <c r="N1738">
        <v>95</v>
      </c>
      <c r="Q1738">
        <v>110</v>
      </c>
      <c r="R1738">
        <v>650</v>
      </c>
      <c r="S1738">
        <v>9.5</v>
      </c>
      <c r="T1738">
        <v>69.099999999999994</v>
      </c>
      <c r="U1738" t="s">
        <v>48</v>
      </c>
      <c r="V1738">
        <v>40000</v>
      </c>
      <c r="W1738">
        <v>3000</v>
      </c>
      <c r="X1738">
        <v>84</v>
      </c>
      <c r="Y1738">
        <v>12</v>
      </c>
      <c r="Z1738">
        <v>1</v>
      </c>
      <c r="AA1738">
        <v>-20</v>
      </c>
      <c r="AB1738" t="s">
        <v>27</v>
      </c>
      <c r="AC1738" s="2">
        <v>0.1</v>
      </c>
      <c r="AE1738" t="s">
        <v>76</v>
      </c>
      <c r="AI1738" s="1">
        <v>42043</v>
      </c>
      <c r="AJ1738" s="1">
        <v>42045</v>
      </c>
      <c r="AK1738" t="s">
        <v>60</v>
      </c>
      <c r="AL1738" t="s">
        <v>4070</v>
      </c>
      <c r="AM1738">
        <v>2233443</v>
      </c>
    </row>
    <row r="1739" spans="1:39" hidden="1" x14ac:dyDescent="0.25">
      <c r="A1739" t="s">
        <v>3586</v>
      </c>
      <c r="B1739" t="s">
        <v>3587</v>
      </c>
      <c r="C1739" t="s">
        <v>58</v>
      </c>
      <c r="D1739" t="s">
        <v>4071</v>
      </c>
      <c r="E1739" t="s">
        <v>4072</v>
      </c>
      <c r="F1739" t="s">
        <v>169</v>
      </c>
      <c r="G1739" t="s">
        <v>55</v>
      </c>
      <c r="H1739" t="s">
        <v>75</v>
      </c>
      <c r="I1739" t="s">
        <v>57</v>
      </c>
      <c r="J1739" t="s">
        <v>58</v>
      </c>
      <c r="K1739">
        <v>10</v>
      </c>
      <c r="L1739">
        <v>65</v>
      </c>
      <c r="M1739">
        <v>133</v>
      </c>
      <c r="N1739">
        <v>95</v>
      </c>
      <c r="Q1739">
        <v>110</v>
      </c>
      <c r="R1739">
        <v>650</v>
      </c>
      <c r="S1739">
        <v>9.5</v>
      </c>
      <c r="T1739">
        <v>69.099999999999994</v>
      </c>
      <c r="U1739" t="s">
        <v>48</v>
      </c>
      <c r="V1739">
        <v>40000</v>
      </c>
      <c r="W1739">
        <v>5000</v>
      </c>
      <c r="X1739">
        <v>86</v>
      </c>
      <c r="Y1739">
        <v>18</v>
      </c>
      <c r="Z1739">
        <v>1</v>
      </c>
      <c r="AA1739">
        <v>-20</v>
      </c>
      <c r="AB1739" t="s">
        <v>27</v>
      </c>
      <c r="AC1739" s="2">
        <v>0.1</v>
      </c>
      <c r="AE1739" t="s">
        <v>76</v>
      </c>
      <c r="AI1739" s="1">
        <v>42043</v>
      </c>
      <c r="AJ1739" s="1">
        <v>42045</v>
      </c>
      <c r="AK1739" t="s">
        <v>60</v>
      </c>
      <c r="AL1739" t="s">
        <v>4073</v>
      </c>
      <c r="AM1739">
        <v>2233444</v>
      </c>
    </row>
    <row r="1740" spans="1:39" hidden="1" x14ac:dyDescent="0.25">
      <c r="A1740" t="s">
        <v>3586</v>
      </c>
      <c r="B1740" t="s">
        <v>3587</v>
      </c>
      <c r="C1740" t="s">
        <v>58</v>
      </c>
      <c r="D1740" t="s">
        <v>4074</v>
      </c>
      <c r="E1740" t="s">
        <v>4075</v>
      </c>
      <c r="F1740" t="s">
        <v>88</v>
      </c>
      <c r="G1740" t="s">
        <v>55</v>
      </c>
      <c r="H1740" t="s">
        <v>75</v>
      </c>
      <c r="I1740" t="s">
        <v>57</v>
      </c>
      <c r="J1740" t="s">
        <v>58</v>
      </c>
      <c r="K1740">
        <v>10</v>
      </c>
      <c r="L1740">
        <v>50</v>
      </c>
      <c r="M1740">
        <v>85</v>
      </c>
      <c r="N1740">
        <v>63</v>
      </c>
      <c r="O1740">
        <v>1002</v>
      </c>
      <c r="Q1740">
        <v>40</v>
      </c>
      <c r="R1740">
        <v>470</v>
      </c>
      <c r="S1740">
        <v>7</v>
      </c>
      <c r="T1740">
        <v>67.099999999999994</v>
      </c>
      <c r="U1740" t="s">
        <v>48</v>
      </c>
      <c r="V1740">
        <v>25000</v>
      </c>
      <c r="W1740">
        <v>3000</v>
      </c>
      <c r="X1740">
        <v>91</v>
      </c>
      <c r="Y1740">
        <v>50</v>
      </c>
      <c r="Z1740">
        <v>0.8</v>
      </c>
      <c r="AA1740">
        <v>-20</v>
      </c>
      <c r="AB1740" t="s">
        <v>27</v>
      </c>
      <c r="AC1740" s="2">
        <v>0.1</v>
      </c>
      <c r="AE1740" t="s">
        <v>76</v>
      </c>
      <c r="AI1740" s="1">
        <v>42009</v>
      </c>
      <c r="AJ1740" s="1">
        <v>42006</v>
      </c>
      <c r="AK1740" t="s">
        <v>50</v>
      </c>
      <c r="AL1740" t="s">
        <v>4076</v>
      </c>
      <c r="AM1740">
        <v>2230591</v>
      </c>
    </row>
    <row r="1741" spans="1:39" hidden="1" x14ac:dyDescent="0.25">
      <c r="A1741" t="s">
        <v>3586</v>
      </c>
      <c r="B1741" t="s">
        <v>3587</v>
      </c>
      <c r="C1741" t="s">
        <v>58</v>
      </c>
      <c r="D1741" t="s">
        <v>4074</v>
      </c>
      <c r="E1741" t="s">
        <v>4077</v>
      </c>
      <c r="F1741" t="s">
        <v>88</v>
      </c>
      <c r="G1741" t="s">
        <v>55</v>
      </c>
      <c r="H1741" t="s">
        <v>75</v>
      </c>
      <c r="I1741" t="s">
        <v>57</v>
      </c>
      <c r="J1741" t="s">
        <v>58</v>
      </c>
      <c r="K1741">
        <v>10</v>
      </c>
      <c r="L1741">
        <v>50</v>
      </c>
      <c r="M1741">
        <v>85</v>
      </c>
      <c r="N1741">
        <v>63</v>
      </c>
      <c r="O1741">
        <v>1002</v>
      </c>
      <c r="Q1741">
        <v>40</v>
      </c>
      <c r="R1741">
        <v>500</v>
      </c>
      <c r="S1741">
        <v>7</v>
      </c>
      <c r="T1741">
        <v>71.400000000000006</v>
      </c>
      <c r="U1741" t="s">
        <v>48</v>
      </c>
      <c r="V1741">
        <v>25000</v>
      </c>
      <c r="W1741">
        <v>3000</v>
      </c>
      <c r="X1741">
        <v>91</v>
      </c>
      <c r="Y1741">
        <v>50</v>
      </c>
      <c r="Z1741">
        <v>0.8</v>
      </c>
      <c r="AA1741">
        <v>-20</v>
      </c>
      <c r="AB1741" t="s">
        <v>27</v>
      </c>
      <c r="AC1741" s="2">
        <v>0.1</v>
      </c>
      <c r="AE1741" t="s">
        <v>76</v>
      </c>
      <c r="AI1741" s="1">
        <v>42009</v>
      </c>
      <c r="AJ1741" s="1">
        <v>42179</v>
      </c>
      <c r="AK1741" t="s">
        <v>60</v>
      </c>
      <c r="AL1741" t="s">
        <v>4078</v>
      </c>
      <c r="AM1741">
        <v>2243000</v>
      </c>
    </row>
    <row r="1742" spans="1:39" hidden="1" x14ac:dyDescent="0.25">
      <c r="A1742" t="s">
        <v>3586</v>
      </c>
      <c r="B1742" t="s">
        <v>3587</v>
      </c>
      <c r="C1742" t="s">
        <v>58</v>
      </c>
      <c r="D1742" t="s">
        <v>4079</v>
      </c>
      <c r="E1742" t="s">
        <v>4080</v>
      </c>
      <c r="F1742" t="s">
        <v>88</v>
      </c>
      <c r="G1742" t="s">
        <v>55</v>
      </c>
      <c r="H1742" t="s">
        <v>75</v>
      </c>
      <c r="I1742" t="s">
        <v>57</v>
      </c>
      <c r="J1742" t="s">
        <v>58</v>
      </c>
      <c r="K1742">
        <v>10</v>
      </c>
      <c r="L1742">
        <v>50</v>
      </c>
      <c r="M1742">
        <v>85</v>
      </c>
      <c r="N1742">
        <v>63</v>
      </c>
      <c r="O1742">
        <v>1453</v>
      </c>
      <c r="Q1742">
        <v>40</v>
      </c>
      <c r="R1742">
        <v>500</v>
      </c>
      <c r="S1742">
        <v>7</v>
      </c>
      <c r="T1742">
        <v>71.400000000000006</v>
      </c>
      <c r="U1742" t="s">
        <v>48</v>
      </c>
      <c r="V1742">
        <v>25000</v>
      </c>
      <c r="W1742">
        <v>3000</v>
      </c>
      <c r="X1742">
        <v>91</v>
      </c>
      <c r="Y1742">
        <v>50</v>
      </c>
      <c r="Z1742">
        <v>0.8</v>
      </c>
      <c r="AA1742">
        <v>-20</v>
      </c>
      <c r="AB1742" t="s">
        <v>27</v>
      </c>
      <c r="AC1742" s="2">
        <v>0.1</v>
      </c>
      <c r="AE1742" t="s">
        <v>76</v>
      </c>
      <c r="AI1742" s="1">
        <v>42165</v>
      </c>
      <c r="AJ1742" s="1">
        <v>42179</v>
      </c>
      <c r="AK1742" t="s">
        <v>60</v>
      </c>
      <c r="AL1742" t="s">
        <v>4081</v>
      </c>
      <c r="AM1742">
        <v>2243001</v>
      </c>
    </row>
    <row r="1743" spans="1:39" hidden="1" x14ac:dyDescent="0.25">
      <c r="A1743" t="s">
        <v>3586</v>
      </c>
      <c r="B1743" t="s">
        <v>3587</v>
      </c>
      <c r="C1743" t="s">
        <v>58</v>
      </c>
      <c r="D1743" t="s">
        <v>4082</v>
      </c>
      <c r="E1743" t="s">
        <v>4083</v>
      </c>
      <c r="F1743" t="s">
        <v>88</v>
      </c>
      <c r="G1743" t="s">
        <v>55</v>
      </c>
      <c r="H1743" t="s">
        <v>75</v>
      </c>
      <c r="I1743" t="s">
        <v>57</v>
      </c>
      <c r="J1743" t="s">
        <v>58</v>
      </c>
      <c r="K1743">
        <v>10</v>
      </c>
      <c r="L1743">
        <v>50</v>
      </c>
      <c r="M1743">
        <v>85</v>
      </c>
      <c r="N1743">
        <v>63</v>
      </c>
      <c r="O1743">
        <v>1061</v>
      </c>
      <c r="Q1743">
        <v>40</v>
      </c>
      <c r="R1743">
        <v>500</v>
      </c>
      <c r="S1743">
        <v>7</v>
      </c>
      <c r="T1743">
        <v>71.400000000000006</v>
      </c>
      <c r="U1743" t="s">
        <v>48</v>
      </c>
      <c r="V1743">
        <v>25000</v>
      </c>
      <c r="W1743">
        <v>4000</v>
      </c>
      <c r="X1743">
        <v>92</v>
      </c>
      <c r="Y1743">
        <v>60</v>
      </c>
      <c r="Z1743">
        <v>0.8</v>
      </c>
      <c r="AA1743">
        <v>-20</v>
      </c>
      <c r="AB1743" t="s">
        <v>27</v>
      </c>
      <c r="AC1743" s="2">
        <v>0.1</v>
      </c>
      <c r="AE1743" t="s">
        <v>76</v>
      </c>
      <c r="AI1743" s="1">
        <v>42009</v>
      </c>
      <c r="AJ1743" s="1">
        <v>42179</v>
      </c>
      <c r="AK1743" t="s">
        <v>60</v>
      </c>
      <c r="AL1743" t="s">
        <v>4084</v>
      </c>
      <c r="AM1743">
        <v>2243002</v>
      </c>
    </row>
    <row r="1744" spans="1:39" hidden="1" x14ac:dyDescent="0.25">
      <c r="A1744" t="s">
        <v>3586</v>
      </c>
      <c r="B1744" t="s">
        <v>3587</v>
      </c>
      <c r="C1744" t="s">
        <v>58</v>
      </c>
      <c r="D1744" t="s">
        <v>4085</v>
      </c>
      <c r="E1744" t="s">
        <v>4086</v>
      </c>
      <c r="F1744" t="s">
        <v>88</v>
      </c>
      <c r="G1744" t="s">
        <v>55</v>
      </c>
      <c r="H1744" t="s">
        <v>75</v>
      </c>
      <c r="I1744" t="s">
        <v>57</v>
      </c>
      <c r="J1744" t="s">
        <v>58</v>
      </c>
      <c r="K1744">
        <v>10</v>
      </c>
      <c r="L1744">
        <v>50</v>
      </c>
      <c r="M1744">
        <v>85</v>
      </c>
      <c r="N1744">
        <v>63</v>
      </c>
      <c r="O1744">
        <v>1504</v>
      </c>
      <c r="Q1744">
        <v>40</v>
      </c>
      <c r="R1744">
        <v>500</v>
      </c>
      <c r="S1744">
        <v>7</v>
      </c>
      <c r="T1744">
        <v>71.400000000000006</v>
      </c>
      <c r="U1744" t="s">
        <v>48</v>
      </c>
      <c r="V1744">
        <v>25000</v>
      </c>
      <c r="W1744">
        <v>4000</v>
      </c>
      <c r="X1744">
        <v>92</v>
      </c>
      <c r="Y1744">
        <v>60</v>
      </c>
      <c r="Z1744">
        <v>0.8</v>
      </c>
      <c r="AA1744">
        <v>-20</v>
      </c>
      <c r="AB1744" t="s">
        <v>27</v>
      </c>
      <c r="AC1744" s="2">
        <v>0.1</v>
      </c>
      <c r="AE1744" t="s">
        <v>76</v>
      </c>
      <c r="AI1744" s="1">
        <v>42009</v>
      </c>
      <c r="AJ1744" s="1">
        <v>42179</v>
      </c>
      <c r="AK1744" t="s">
        <v>60</v>
      </c>
      <c r="AL1744" t="s">
        <v>4087</v>
      </c>
      <c r="AM1744">
        <v>2243003</v>
      </c>
    </row>
    <row r="1745" spans="1:39" hidden="1" x14ac:dyDescent="0.25">
      <c r="A1745" t="s">
        <v>3586</v>
      </c>
      <c r="B1745" t="s">
        <v>3587</v>
      </c>
      <c r="C1745" t="s">
        <v>58</v>
      </c>
      <c r="D1745" t="s">
        <v>4088</v>
      </c>
      <c r="E1745" t="s">
        <v>4089</v>
      </c>
      <c r="F1745" t="s">
        <v>79</v>
      </c>
      <c r="G1745" t="s">
        <v>55</v>
      </c>
      <c r="H1745" t="s">
        <v>75</v>
      </c>
      <c r="I1745" t="s">
        <v>57</v>
      </c>
      <c r="J1745" t="s">
        <v>58</v>
      </c>
      <c r="K1745">
        <v>10</v>
      </c>
      <c r="L1745">
        <v>75</v>
      </c>
      <c r="M1745">
        <v>119</v>
      </c>
      <c r="N1745">
        <v>94</v>
      </c>
      <c r="O1745">
        <v>1564</v>
      </c>
      <c r="Q1745">
        <v>40</v>
      </c>
      <c r="R1745">
        <v>800</v>
      </c>
      <c r="S1745">
        <v>10</v>
      </c>
      <c r="T1745">
        <v>80</v>
      </c>
      <c r="U1745" t="s">
        <v>48</v>
      </c>
      <c r="V1745">
        <v>25000</v>
      </c>
      <c r="W1745">
        <v>3000</v>
      </c>
      <c r="X1745">
        <v>91</v>
      </c>
      <c r="Y1745">
        <v>52</v>
      </c>
      <c r="Z1745">
        <v>0.9</v>
      </c>
      <c r="AA1745">
        <v>-20</v>
      </c>
      <c r="AB1745" t="s">
        <v>27</v>
      </c>
      <c r="AC1745" s="2">
        <v>0.04</v>
      </c>
      <c r="AE1745" t="s">
        <v>76</v>
      </c>
      <c r="AI1745" s="1">
        <v>42009</v>
      </c>
      <c r="AJ1745" s="1">
        <v>42010</v>
      </c>
      <c r="AK1745" t="s">
        <v>50</v>
      </c>
      <c r="AL1745" t="s">
        <v>4090</v>
      </c>
      <c r="AM1745">
        <v>2230590</v>
      </c>
    </row>
    <row r="1746" spans="1:39" hidden="1" x14ac:dyDescent="0.25">
      <c r="A1746" t="s">
        <v>3586</v>
      </c>
      <c r="B1746" t="s">
        <v>3587</v>
      </c>
      <c r="C1746" t="s">
        <v>58</v>
      </c>
      <c r="D1746" t="s">
        <v>4091</v>
      </c>
      <c r="E1746" t="s">
        <v>4092</v>
      </c>
      <c r="F1746" t="s">
        <v>298</v>
      </c>
      <c r="G1746" t="s">
        <v>55</v>
      </c>
      <c r="H1746" t="s">
        <v>75</v>
      </c>
      <c r="I1746" t="s">
        <v>57</v>
      </c>
      <c r="J1746" t="s">
        <v>58</v>
      </c>
      <c r="K1746">
        <v>10</v>
      </c>
      <c r="L1746">
        <v>75</v>
      </c>
      <c r="M1746">
        <v>87</v>
      </c>
      <c r="N1746">
        <v>94</v>
      </c>
      <c r="O1746">
        <v>1540</v>
      </c>
      <c r="Q1746">
        <v>40</v>
      </c>
      <c r="R1746">
        <v>800</v>
      </c>
      <c r="S1746">
        <v>10.5</v>
      </c>
      <c r="T1746">
        <v>76.2</v>
      </c>
      <c r="U1746" t="s">
        <v>48</v>
      </c>
      <c r="V1746">
        <v>25000</v>
      </c>
      <c r="W1746">
        <v>3000</v>
      </c>
      <c r="X1746">
        <v>90</v>
      </c>
      <c r="Y1746">
        <v>48</v>
      </c>
      <c r="Z1746">
        <v>0.9</v>
      </c>
      <c r="AA1746">
        <v>-20</v>
      </c>
      <c r="AB1746" t="s">
        <v>27</v>
      </c>
      <c r="AC1746" s="2">
        <v>0.1</v>
      </c>
      <c r="AE1746" t="s">
        <v>76</v>
      </c>
      <c r="AI1746" s="1">
        <v>42009</v>
      </c>
      <c r="AJ1746" s="1">
        <v>42009</v>
      </c>
      <c r="AK1746" t="s">
        <v>50</v>
      </c>
      <c r="AL1746" t="s">
        <v>4093</v>
      </c>
      <c r="AM1746">
        <v>2230592</v>
      </c>
    </row>
    <row r="1747" spans="1:39" hidden="1" x14ac:dyDescent="0.25">
      <c r="A1747" t="s">
        <v>3586</v>
      </c>
      <c r="B1747" t="s">
        <v>3587</v>
      </c>
      <c r="C1747" t="s">
        <v>58</v>
      </c>
      <c r="D1747" t="s">
        <v>4094</v>
      </c>
      <c r="E1747" t="s">
        <v>4095</v>
      </c>
      <c r="F1747" t="s">
        <v>82</v>
      </c>
      <c r="G1747" t="s">
        <v>55</v>
      </c>
      <c r="H1747" t="s">
        <v>75</v>
      </c>
      <c r="I1747" t="s">
        <v>57</v>
      </c>
      <c r="J1747" t="s">
        <v>58</v>
      </c>
      <c r="K1747">
        <v>10</v>
      </c>
      <c r="L1747">
        <v>120</v>
      </c>
      <c r="M1747">
        <v>130</v>
      </c>
      <c r="N1747">
        <v>120</v>
      </c>
      <c r="O1747">
        <v>2449</v>
      </c>
      <c r="Q1747">
        <v>40</v>
      </c>
      <c r="R1747">
        <v>1200</v>
      </c>
      <c r="S1747">
        <v>17</v>
      </c>
      <c r="T1747">
        <v>70.599999999999994</v>
      </c>
      <c r="U1747" t="s">
        <v>48</v>
      </c>
      <c r="V1747">
        <v>25000</v>
      </c>
      <c r="W1747">
        <v>3000</v>
      </c>
      <c r="X1747">
        <v>92</v>
      </c>
      <c r="Y1747">
        <v>53</v>
      </c>
      <c r="Z1747">
        <v>1</v>
      </c>
      <c r="AA1747">
        <v>-20</v>
      </c>
      <c r="AB1747" t="s">
        <v>27</v>
      </c>
      <c r="AC1747" s="2">
        <v>0.1</v>
      </c>
      <c r="AE1747" t="s">
        <v>76</v>
      </c>
      <c r="AI1747" s="1">
        <v>42009</v>
      </c>
      <c r="AJ1747" s="1">
        <v>42011</v>
      </c>
      <c r="AK1747" t="s">
        <v>50</v>
      </c>
      <c r="AL1747" t="s">
        <v>4096</v>
      </c>
      <c r="AM1747">
        <v>2230956</v>
      </c>
    </row>
    <row r="1748" spans="1:39" hidden="1" x14ac:dyDescent="0.25">
      <c r="A1748" t="s">
        <v>3586</v>
      </c>
      <c r="B1748" t="s">
        <v>3587</v>
      </c>
      <c r="C1748" t="s">
        <v>4097</v>
      </c>
      <c r="D1748">
        <v>10113</v>
      </c>
      <c r="F1748" t="s">
        <v>152</v>
      </c>
      <c r="G1748" t="s">
        <v>153</v>
      </c>
      <c r="H1748" t="s">
        <v>75</v>
      </c>
      <c r="I1748" t="s">
        <v>148</v>
      </c>
      <c r="J1748" t="s">
        <v>58</v>
      </c>
      <c r="K1748">
        <v>10</v>
      </c>
      <c r="L1748">
        <v>60</v>
      </c>
      <c r="M1748">
        <v>121</v>
      </c>
      <c r="N1748">
        <v>80</v>
      </c>
      <c r="R1748">
        <v>500</v>
      </c>
      <c r="S1748">
        <v>8</v>
      </c>
      <c r="T1748">
        <v>62.5</v>
      </c>
      <c r="U1748" t="s">
        <v>48</v>
      </c>
      <c r="V1748">
        <v>25000</v>
      </c>
      <c r="W1748">
        <v>2700</v>
      </c>
      <c r="X1748">
        <v>82</v>
      </c>
      <c r="Y1748">
        <v>8</v>
      </c>
      <c r="Z1748">
        <v>0.9</v>
      </c>
      <c r="AA1748">
        <v>-20</v>
      </c>
      <c r="AB1748" t="s">
        <v>27</v>
      </c>
      <c r="AC1748" s="2">
        <v>0.1</v>
      </c>
      <c r="AE1748" t="s">
        <v>138</v>
      </c>
      <c r="AI1748" s="1">
        <v>41640</v>
      </c>
      <c r="AJ1748" s="1">
        <v>42142</v>
      </c>
      <c r="AK1748" t="s">
        <v>60</v>
      </c>
      <c r="AL1748" t="s">
        <v>4098</v>
      </c>
      <c r="AM1748">
        <v>2239569</v>
      </c>
    </row>
    <row r="1749" spans="1:39" hidden="1" x14ac:dyDescent="0.25">
      <c r="A1749" t="s">
        <v>3586</v>
      </c>
      <c r="B1749" t="s">
        <v>3587</v>
      </c>
      <c r="C1749" t="s">
        <v>4097</v>
      </c>
      <c r="D1749">
        <v>10114</v>
      </c>
      <c r="F1749" t="s">
        <v>152</v>
      </c>
      <c r="G1749" t="s">
        <v>153</v>
      </c>
      <c r="H1749" t="s">
        <v>75</v>
      </c>
      <c r="I1749" t="s">
        <v>148</v>
      </c>
      <c r="J1749" t="s">
        <v>58</v>
      </c>
      <c r="K1749">
        <v>10</v>
      </c>
      <c r="L1749">
        <v>60</v>
      </c>
      <c r="M1749">
        <v>121</v>
      </c>
      <c r="N1749">
        <v>80</v>
      </c>
      <c r="R1749">
        <v>500</v>
      </c>
      <c r="S1749">
        <v>8</v>
      </c>
      <c r="T1749">
        <v>62.5</v>
      </c>
      <c r="U1749" t="s">
        <v>48</v>
      </c>
      <c r="V1749">
        <v>25000</v>
      </c>
      <c r="W1749">
        <v>2700</v>
      </c>
      <c r="X1749">
        <v>82</v>
      </c>
      <c r="Y1749">
        <v>8</v>
      </c>
      <c r="Z1749">
        <v>0.9</v>
      </c>
      <c r="AA1749">
        <v>-20</v>
      </c>
      <c r="AB1749" t="s">
        <v>27</v>
      </c>
      <c r="AC1749" s="2">
        <v>0.1</v>
      </c>
      <c r="AE1749" t="s">
        <v>138</v>
      </c>
      <c r="AI1749" s="1">
        <v>41640</v>
      </c>
      <c r="AJ1749" s="1">
        <v>42142</v>
      </c>
      <c r="AK1749" t="s">
        <v>60</v>
      </c>
      <c r="AL1749" t="s">
        <v>4099</v>
      </c>
      <c r="AM1749">
        <v>2239568</v>
      </c>
    </row>
    <row r="1750" spans="1:39" hidden="1" x14ac:dyDescent="0.25">
      <c r="A1750" t="s">
        <v>3586</v>
      </c>
      <c r="B1750" t="s">
        <v>3587</v>
      </c>
      <c r="C1750" t="s">
        <v>4100</v>
      </c>
      <c r="D1750" t="s">
        <v>4100</v>
      </c>
      <c r="E1750" t="s">
        <v>4101</v>
      </c>
      <c r="F1750" t="s">
        <v>54</v>
      </c>
      <c r="G1750" t="s">
        <v>55</v>
      </c>
      <c r="H1750" t="s">
        <v>75</v>
      </c>
      <c r="I1750" t="s">
        <v>57</v>
      </c>
      <c r="J1750" t="s">
        <v>58</v>
      </c>
      <c r="K1750">
        <v>3</v>
      </c>
      <c r="L1750">
        <v>75</v>
      </c>
      <c r="M1750">
        <v>72</v>
      </c>
      <c r="N1750">
        <v>50</v>
      </c>
      <c r="O1750">
        <v>1176</v>
      </c>
      <c r="Q1750">
        <v>38</v>
      </c>
      <c r="R1750">
        <v>500</v>
      </c>
      <c r="S1750">
        <v>6.5</v>
      </c>
      <c r="T1750">
        <v>76.900000000000006</v>
      </c>
      <c r="U1750" t="s">
        <v>48</v>
      </c>
      <c r="V1750">
        <v>25000</v>
      </c>
      <c r="W1750">
        <v>3000</v>
      </c>
      <c r="X1750">
        <v>84</v>
      </c>
      <c r="Y1750">
        <v>17</v>
      </c>
      <c r="Z1750">
        <v>0.9</v>
      </c>
      <c r="AA1750">
        <v>-20</v>
      </c>
      <c r="AB1750" t="s">
        <v>27</v>
      </c>
      <c r="AC1750" s="2">
        <v>0.1</v>
      </c>
      <c r="AE1750" t="s">
        <v>172</v>
      </c>
      <c r="AI1750" s="1">
        <v>42005</v>
      </c>
      <c r="AJ1750" s="1">
        <v>42353</v>
      </c>
      <c r="AK1750" t="s">
        <v>60</v>
      </c>
      <c r="AL1750" t="s">
        <v>4102</v>
      </c>
      <c r="AM1750">
        <v>2255000</v>
      </c>
    </row>
    <row r="1751" spans="1:39" hidden="1" x14ac:dyDescent="0.25">
      <c r="A1751" t="s">
        <v>3586</v>
      </c>
      <c r="B1751" t="s">
        <v>3587</v>
      </c>
      <c r="C1751" t="s">
        <v>4103</v>
      </c>
      <c r="D1751">
        <v>10042</v>
      </c>
      <c r="F1751" t="s">
        <v>54</v>
      </c>
      <c r="G1751" t="s">
        <v>55</v>
      </c>
      <c r="H1751" t="s">
        <v>56</v>
      </c>
      <c r="I1751" t="s">
        <v>57</v>
      </c>
      <c r="J1751" t="s">
        <v>58</v>
      </c>
      <c r="K1751">
        <v>10</v>
      </c>
      <c r="L1751">
        <v>75</v>
      </c>
      <c r="M1751">
        <v>54</v>
      </c>
      <c r="N1751">
        <v>50</v>
      </c>
      <c r="O1751">
        <v>1315</v>
      </c>
      <c r="Q1751">
        <v>38</v>
      </c>
      <c r="R1751">
        <v>500</v>
      </c>
      <c r="S1751">
        <v>7.4</v>
      </c>
      <c r="T1751">
        <v>71.400000000000006</v>
      </c>
      <c r="U1751" t="s">
        <v>48</v>
      </c>
      <c r="V1751">
        <v>25000</v>
      </c>
      <c r="W1751">
        <v>3000</v>
      </c>
      <c r="X1751">
        <v>83</v>
      </c>
      <c r="Y1751">
        <v>19</v>
      </c>
      <c r="Z1751">
        <v>0.7</v>
      </c>
      <c r="AA1751">
        <v>-20</v>
      </c>
      <c r="AB1751" t="s">
        <v>27</v>
      </c>
      <c r="AC1751" s="2">
        <v>0.1</v>
      </c>
      <c r="AE1751" t="s">
        <v>138</v>
      </c>
      <c r="AI1751" s="1">
        <v>41640</v>
      </c>
      <c r="AJ1751" s="1">
        <v>42109</v>
      </c>
      <c r="AK1751" t="s">
        <v>60</v>
      </c>
      <c r="AL1751" t="s">
        <v>4104</v>
      </c>
      <c r="AM1751">
        <v>2237478</v>
      </c>
    </row>
    <row r="1752" spans="1:39" hidden="1" x14ac:dyDescent="0.25">
      <c r="A1752" t="s">
        <v>3586</v>
      </c>
      <c r="B1752" t="s">
        <v>3587</v>
      </c>
      <c r="C1752" t="s">
        <v>4105</v>
      </c>
      <c r="D1752" t="s">
        <v>4105</v>
      </c>
      <c r="E1752" t="s">
        <v>4106</v>
      </c>
      <c r="F1752" t="s">
        <v>66</v>
      </c>
      <c r="G1752" t="s">
        <v>55</v>
      </c>
      <c r="H1752" t="s">
        <v>67</v>
      </c>
      <c r="I1752" t="s">
        <v>57</v>
      </c>
      <c r="J1752" t="s">
        <v>58</v>
      </c>
      <c r="K1752">
        <v>10</v>
      </c>
      <c r="L1752">
        <v>50</v>
      </c>
      <c r="M1752">
        <v>48</v>
      </c>
      <c r="N1752">
        <v>50</v>
      </c>
      <c r="O1752">
        <v>1302</v>
      </c>
      <c r="Q1752">
        <v>38</v>
      </c>
      <c r="R1752">
        <v>500</v>
      </c>
      <c r="S1752">
        <v>6.5</v>
      </c>
      <c r="T1752">
        <v>76.900000000000006</v>
      </c>
      <c r="U1752" t="s">
        <v>48</v>
      </c>
      <c r="V1752">
        <v>25000</v>
      </c>
      <c r="W1752">
        <v>3000</v>
      </c>
      <c r="X1752">
        <v>82</v>
      </c>
      <c r="Y1752">
        <v>7</v>
      </c>
      <c r="Z1752">
        <v>0.7</v>
      </c>
      <c r="AA1752">
        <v>-20</v>
      </c>
      <c r="AB1752" t="s">
        <v>27</v>
      </c>
      <c r="AC1752" s="2">
        <v>0.1</v>
      </c>
      <c r="AE1752" t="s">
        <v>138</v>
      </c>
      <c r="AI1752" s="1">
        <v>42005</v>
      </c>
      <c r="AJ1752" s="1">
        <v>42474</v>
      </c>
      <c r="AK1752" t="s">
        <v>60</v>
      </c>
      <c r="AL1752" t="s">
        <v>4107</v>
      </c>
      <c r="AM1752">
        <v>2264222</v>
      </c>
    </row>
    <row r="1753" spans="1:39" hidden="1" x14ac:dyDescent="0.25">
      <c r="A1753" t="s">
        <v>3586</v>
      </c>
      <c r="B1753" t="s">
        <v>3587</v>
      </c>
      <c r="C1753" t="s">
        <v>4108</v>
      </c>
      <c r="D1753" t="s">
        <v>4108</v>
      </c>
      <c r="E1753" t="s">
        <v>4109</v>
      </c>
      <c r="F1753" t="s">
        <v>66</v>
      </c>
      <c r="G1753" t="s">
        <v>55</v>
      </c>
      <c r="H1753" t="s">
        <v>67</v>
      </c>
      <c r="I1753" t="s">
        <v>57</v>
      </c>
      <c r="J1753" t="s">
        <v>58</v>
      </c>
      <c r="K1753">
        <v>10</v>
      </c>
      <c r="L1753">
        <v>50</v>
      </c>
      <c r="M1753">
        <v>48</v>
      </c>
      <c r="N1753">
        <v>50</v>
      </c>
      <c r="O1753">
        <v>1356</v>
      </c>
      <c r="Q1753">
        <v>38</v>
      </c>
      <c r="R1753">
        <v>500</v>
      </c>
      <c r="S1753">
        <v>6.5</v>
      </c>
      <c r="T1753">
        <v>76.900000000000006</v>
      </c>
      <c r="U1753" t="s">
        <v>48</v>
      </c>
      <c r="V1753">
        <v>25000</v>
      </c>
      <c r="W1753">
        <v>4000</v>
      </c>
      <c r="X1753">
        <v>82</v>
      </c>
      <c r="Y1753">
        <v>6</v>
      </c>
      <c r="Z1753">
        <v>0.9</v>
      </c>
      <c r="AA1753">
        <v>-20</v>
      </c>
      <c r="AB1753" t="s">
        <v>27</v>
      </c>
      <c r="AC1753" s="2">
        <v>0.1</v>
      </c>
      <c r="AE1753" t="s">
        <v>138</v>
      </c>
      <c r="AI1753" s="1">
        <v>42005</v>
      </c>
      <c r="AJ1753" s="1">
        <v>42460</v>
      </c>
      <c r="AK1753" t="s">
        <v>60</v>
      </c>
      <c r="AL1753" t="s">
        <v>4110</v>
      </c>
      <c r="AM1753">
        <v>2263527</v>
      </c>
    </row>
    <row r="1754" spans="1:39" hidden="1" x14ac:dyDescent="0.25">
      <c r="A1754" t="s">
        <v>3586</v>
      </c>
      <c r="B1754" t="s">
        <v>3587</v>
      </c>
      <c r="C1754" t="s">
        <v>4111</v>
      </c>
      <c r="D1754" t="s">
        <v>4111</v>
      </c>
      <c r="E1754" t="s">
        <v>4112</v>
      </c>
      <c r="F1754" t="s">
        <v>66</v>
      </c>
      <c r="G1754" t="s">
        <v>55</v>
      </c>
      <c r="H1754" t="s">
        <v>67</v>
      </c>
      <c r="I1754" t="s">
        <v>57</v>
      </c>
      <c r="J1754" t="s">
        <v>58</v>
      </c>
      <c r="K1754">
        <v>10</v>
      </c>
      <c r="L1754">
        <v>50</v>
      </c>
      <c r="M1754">
        <v>48</v>
      </c>
      <c r="N1754">
        <v>50</v>
      </c>
      <c r="O1754">
        <v>1290</v>
      </c>
      <c r="Q1754">
        <v>38</v>
      </c>
      <c r="R1754">
        <v>500</v>
      </c>
      <c r="S1754">
        <v>6.5</v>
      </c>
      <c r="T1754">
        <v>76.900000000000006</v>
      </c>
      <c r="U1754" t="s">
        <v>48</v>
      </c>
      <c r="V1754">
        <v>25000</v>
      </c>
      <c r="W1754">
        <v>5000</v>
      </c>
      <c r="X1754">
        <v>85</v>
      </c>
      <c r="Y1754">
        <v>21</v>
      </c>
      <c r="Z1754">
        <v>0.7</v>
      </c>
      <c r="AA1754">
        <v>-20</v>
      </c>
      <c r="AB1754" t="s">
        <v>27</v>
      </c>
      <c r="AC1754" s="2">
        <v>0.1</v>
      </c>
      <c r="AE1754" t="s">
        <v>138</v>
      </c>
      <c r="AI1754" s="1">
        <v>42005</v>
      </c>
      <c r="AJ1754" s="1">
        <v>42460</v>
      </c>
      <c r="AK1754" t="s">
        <v>60</v>
      </c>
      <c r="AL1754" t="s">
        <v>4113</v>
      </c>
      <c r="AM1754">
        <v>2263528</v>
      </c>
    </row>
    <row r="1755" spans="1:39" hidden="1" x14ac:dyDescent="0.25">
      <c r="A1755" t="s">
        <v>3586</v>
      </c>
      <c r="B1755" t="s">
        <v>3587</v>
      </c>
      <c r="C1755" t="s">
        <v>4114</v>
      </c>
      <c r="D1755">
        <v>10041</v>
      </c>
      <c r="F1755" t="s">
        <v>66</v>
      </c>
      <c r="G1755" t="s">
        <v>55</v>
      </c>
      <c r="H1755" t="s">
        <v>67</v>
      </c>
      <c r="I1755" t="s">
        <v>57</v>
      </c>
      <c r="J1755" t="s">
        <v>58</v>
      </c>
      <c r="K1755">
        <v>10</v>
      </c>
      <c r="L1755">
        <v>65</v>
      </c>
      <c r="M1755">
        <v>49</v>
      </c>
      <c r="N1755">
        <v>48</v>
      </c>
      <c r="O1755">
        <v>1380</v>
      </c>
      <c r="Q1755">
        <v>38</v>
      </c>
      <c r="R1755">
        <v>500</v>
      </c>
      <c r="S1755">
        <v>7.2</v>
      </c>
      <c r="T1755">
        <v>71.400000000000006</v>
      </c>
      <c r="U1755" t="s">
        <v>48</v>
      </c>
      <c r="V1755">
        <v>25000</v>
      </c>
      <c r="W1755">
        <v>3000</v>
      </c>
      <c r="X1755">
        <v>84</v>
      </c>
      <c r="Y1755">
        <v>23</v>
      </c>
      <c r="Z1755">
        <v>0.7</v>
      </c>
      <c r="AA1755">
        <v>-20</v>
      </c>
      <c r="AB1755" t="s">
        <v>27</v>
      </c>
      <c r="AC1755" s="2">
        <v>0.1</v>
      </c>
      <c r="AE1755" t="s">
        <v>138</v>
      </c>
      <c r="AI1755" s="1">
        <v>41640</v>
      </c>
      <c r="AJ1755" s="1">
        <v>42109</v>
      </c>
      <c r="AK1755" t="s">
        <v>60</v>
      </c>
      <c r="AL1755" t="s">
        <v>4115</v>
      </c>
      <c r="AM1755">
        <v>2237479</v>
      </c>
    </row>
    <row r="1756" spans="1:39" hidden="1" x14ac:dyDescent="0.25">
      <c r="A1756" t="s">
        <v>3586</v>
      </c>
      <c r="B1756" t="s">
        <v>3587</v>
      </c>
      <c r="C1756" t="s">
        <v>4116</v>
      </c>
      <c r="D1756">
        <v>10127</v>
      </c>
      <c r="F1756" t="s">
        <v>54</v>
      </c>
      <c r="G1756" t="s">
        <v>55</v>
      </c>
      <c r="H1756" t="s">
        <v>75</v>
      </c>
      <c r="I1756" t="s">
        <v>57</v>
      </c>
      <c r="J1756" t="s">
        <v>58</v>
      </c>
      <c r="K1756">
        <v>10</v>
      </c>
      <c r="L1756">
        <v>60</v>
      </c>
      <c r="M1756">
        <v>72</v>
      </c>
      <c r="N1756">
        <v>49</v>
      </c>
      <c r="O1756">
        <v>952</v>
      </c>
      <c r="Q1756">
        <v>38</v>
      </c>
      <c r="R1756">
        <v>380</v>
      </c>
      <c r="S1756">
        <v>6.3</v>
      </c>
      <c r="T1756">
        <v>63.3</v>
      </c>
      <c r="U1756" t="s">
        <v>48</v>
      </c>
      <c r="V1756">
        <v>25000</v>
      </c>
      <c r="W1756">
        <v>3000</v>
      </c>
      <c r="X1756">
        <v>83</v>
      </c>
      <c r="Y1756">
        <v>21</v>
      </c>
      <c r="Z1756">
        <v>0.7</v>
      </c>
      <c r="AA1756">
        <v>-20</v>
      </c>
      <c r="AB1756" t="s">
        <v>27</v>
      </c>
      <c r="AC1756" s="2">
        <v>0.1</v>
      </c>
      <c r="AE1756" t="s">
        <v>138</v>
      </c>
      <c r="AI1756" s="1">
        <v>41640</v>
      </c>
      <c r="AJ1756" s="1">
        <v>42109</v>
      </c>
      <c r="AK1756" t="s">
        <v>60</v>
      </c>
      <c r="AL1756" t="s">
        <v>4117</v>
      </c>
      <c r="AM1756">
        <v>2237480</v>
      </c>
    </row>
    <row r="1757" spans="1:39" hidden="1" x14ac:dyDescent="0.25">
      <c r="A1757" t="s">
        <v>3586</v>
      </c>
      <c r="B1757" t="s">
        <v>3587</v>
      </c>
      <c r="C1757" t="s">
        <v>4118</v>
      </c>
      <c r="D1757" t="s">
        <v>4118</v>
      </c>
      <c r="E1757" t="s">
        <v>4119</v>
      </c>
      <c r="F1757" t="s">
        <v>54</v>
      </c>
      <c r="G1757" t="s">
        <v>55</v>
      </c>
      <c r="H1757" t="s">
        <v>75</v>
      </c>
      <c r="I1757" t="s">
        <v>57</v>
      </c>
      <c r="J1757" t="s">
        <v>58</v>
      </c>
      <c r="K1757">
        <v>3</v>
      </c>
      <c r="L1757">
        <v>75</v>
      </c>
      <c r="M1757">
        <v>72</v>
      </c>
      <c r="N1757">
        <v>50</v>
      </c>
      <c r="O1757">
        <v>1176</v>
      </c>
      <c r="Q1757">
        <v>38</v>
      </c>
      <c r="R1757">
        <v>500</v>
      </c>
      <c r="S1757">
        <v>6.5</v>
      </c>
      <c r="T1757">
        <v>76.900000000000006</v>
      </c>
      <c r="U1757" t="s">
        <v>48</v>
      </c>
      <c r="V1757">
        <v>25000</v>
      </c>
      <c r="W1757">
        <v>3000</v>
      </c>
      <c r="X1757">
        <v>84</v>
      </c>
      <c r="Y1757">
        <v>17</v>
      </c>
      <c r="Z1757">
        <v>0.9</v>
      </c>
      <c r="AA1757">
        <v>-20</v>
      </c>
      <c r="AB1757" t="s">
        <v>27</v>
      </c>
      <c r="AC1757" s="2">
        <v>0.1</v>
      </c>
      <c r="AE1757" t="s">
        <v>172</v>
      </c>
      <c r="AI1757" s="1">
        <v>42005</v>
      </c>
      <c r="AJ1757" s="1">
        <v>42285</v>
      </c>
      <c r="AK1757" t="s">
        <v>60</v>
      </c>
      <c r="AL1757" t="s">
        <v>4120</v>
      </c>
      <c r="AM1757">
        <v>2249739</v>
      </c>
    </row>
    <row r="1758" spans="1:39" hidden="1" x14ac:dyDescent="0.25">
      <c r="A1758" t="s">
        <v>3586</v>
      </c>
      <c r="B1758" t="s">
        <v>3587</v>
      </c>
      <c r="C1758" t="s">
        <v>4121</v>
      </c>
      <c r="D1758" t="s">
        <v>4121</v>
      </c>
      <c r="E1758" t="s">
        <v>4122</v>
      </c>
      <c r="F1758" t="s">
        <v>88</v>
      </c>
      <c r="G1758" t="s">
        <v>55</v>
      </c>
      <c r="H1758" t="s">
        <v>75</v>
      </c>
      <c r="I1758" t="s">
        <v>57</v>
      </c>
      <c r="J1758" t="s">
        <v>58</v>
      </c>
      <c r="K1758">
        <v>4</v>
      </c>
      <c r="L1758">
        <v>50</v>
      </c>
      <c r="M1758">
        <v>85</v>
      </c>
      <c r="N1758">
        <v>63</v>
      </c>
      <c r="O1758">
        <v>836</v>
      </c>
      <c r="R1758">
        <v>470</v>
      </c>
      <c r="S1758">
        <v>7</v>
      </c>
      <c r="T1758">
        <v>67.099999999999994</v>
      </c>
      <c r="U1758" t="s">
        <v>48</v>
      </c>
      <c r="V1758">
        <v>25000</v>
      </c>
      <c r="W1758">
        <v>3000</v>
      </c>
      <c r="X1758">
        <v>92</v>
      </c>
      <c r="Y1758">
        <v>63</v>
      </c>
      <c r="Z1758">
        <v>0.9</v>
      </c>
      <c r="AA1758">
        <v>-40</v>
      </c>
      <c r="AB1758" t="s">
        <v>27</v>
      </c>
      <c r="AC1758" s="2">
        <v>0.1</v>
      </c>
      <c r="AE1758" t="s">
        <v>138</v>
      </c>
      <c r="AI1758" s="1">
        <v>42005</v>
      </c>
      <c r="AJ1758" s="1">
        <v>42353</v>
      </c>
      <c r="AK1758" t="s">
        <v>205</v>
      </c>
      <c r="AL1758" t="s">
        <v>4123</v>
      </c>
      <c r="AM1758">
        <v>2255001</v>
      </c>
    </row>
    <row r="1759" spans="1:39" hidden="1" x14ac:dyDescent="0.25">
      <c r="A1759" t="s">
        <v>3586</v>
      </c>
      <c r="B1759" t="s">
        <v>3587</v>
      </c>
      <c r="C1759" t="s">
        <v>4124</v>
      </c>
      <c r="D1759" t="s">
        <v>4124</v>
      </c>
      <c r="E1759" t="s">
        <v>4125</v>
      </c>
      <c r="F1759" t="s">
        <v>88</v>
      </c>
      <c r="G1759" t="s">
        <v>55</v>
      </c>
      <c r="H1759" t="s">
        <v>75</v>
      </c>
      <c r="I1759" t="s">
        <v>57</v>
      </c>
      <c r="J1759" t="s">
        <v>58</v>
      </c>
      <c r="K1759">
        <v>10</v>
      </c>
      <c r="L1759">
        <v>50</v>
      </c>
      <c r="M1759">
        <v>85</v>
      </c>
      <c r="N1759">
        <v>63</v>
      </c>
      <c r="O1759">
        <v>865</v>
      </c>
      <c r="Q1759">
        <v>40</v>
      </c>
      <c r="R1759">
        <v>500</v>
      </c>
      <c r="S1759">
        <v>7.1</v>
      </c>
      <c r="T1759">
        <v>70.400000000000006</v>
      </c>
      <c r="U1759" t="s">
        <v>48</v>
      </c>
      <c r="V1759">
        <v>25000</v>
      </c>
      <c r="W1759">
        <v>4000</v>
      </c>
      <c r="X1759">
        <v>95</v>
      </c>
      <c r="Y1759">
        <v>82</v>
      </c>
      <c r="Z1759">
        <v>0.9</v>
      </c>
      <c r="AA1759">
        <v>-20</v>
      </c>
      <c r="AB1759" t="s">
        <v>27</v>
      </c>
      <c r="AD1759" t="s">
        <v>48</v>
      </c>
      <c r="AE1759" t="s">
        <v>172</v>
      </c>
      <c r="AF1759" t="s">
        <v>48</v>
      </c>
      <c r="AI1759" s="1">
        <v>42370</v>
      </c>
      <c r="AJ1759" s="1">
        <v>42516</v>
      </c>
      <c r="AK1759" t="s">
        <v>60</v>
      </c>
      <c r="AL1759" t="s">
        <v>4126</v>
      </c>
      <c r="AM1759">
        <v>2268323</v>
      </c>
    </row>
    <row r="1760" spans="1:39" hidden="1" x14ac:dyDescent="0.25">
      <c r="A1760" t="s">
        <v>3586</v>
      </c>
      <c r="B1760" t="s">
        <v>3587</v>
      </c>
      <c r="C1760" t="s">
        <v>4127</v>
      </c>
      <c r="D1760" t="s">
        <v>4127</v>
      </c>
      <c r="E1760" t="s">
        <v>4128</v>
      </c>
      <c r="F1760" t="s">
        <v>88</v>
      </c>
      <c r="G1760" t="s">
        <v>55</v>
      </c>
      <c r="H1760" t="s">
        <v>75</v>
      </c>
      <c r="I1760" t="s">
        <v>57</v>
      </c>
      <c r="J1760" t="s">
        <v>58</v>
      </c>
      <c r="K1760">
        <v>10</v>
      </c>
      <c r="L1760">
        <v>50</v>
      </c>
      <c r="M1760">
        <v>85</v>
      </c>
      <c r="N1760">
        <v>63</v>
      </c>
      <c r="O1760">
        <v>848</v>
      </c>
      <c r="Q1760">
        <v>40</v>
      </c>
      <c r="R1760">
        <v>500</v>
      </c>
      <c r="S1760">
        <v>7</v>
      </c>
      <c r="T1760">
        <v>71.400000000000006</v>
      </c>
      <c r="U1760" t="s">
        <v>48</v>
      </c>
      <c r="V1760">
        <v>25000</v>
      </c>
      <c r="W1760">
        <v>5000</v>
      </c>
      <c r="X1760">
        <v>96</v>
      </c>
      <c r="Y1760">
        <v>94</v>
      </c>
      <c r="Z1760">
        <v>0.9</v>
      </c>
      <c r="AA1760">
        <v>-20</v>
      </c>
      <c r="AB1760" t="s">
        <v>27</v>
      </c>
      <c r="AD1760" t="s">
        <v>48</v>
      </c>
      <c r="AE1760" t="s">
        <v>172</v>
      </c>
      <c r="AF1760" t="s">
        <v>48</v>
      </c>
      <c r="AI1760" s="1">
        <v>42370</v>
      </c>
      <c r="AJ1760" s="1">
        <v>42516</v>
      </c>
      <c r="AK1760" t="s">
        <v>60</v>
      </c>
      <c r="AL1760" t="s">
        <v>4129</v>
      </c>
      <c r="AM1760">
        <v>2268324</v>
      </c>
    </row>
    <row r="1761" spans="1:39" hidden="1" x14ac:dyDescent="0.25">
      <c r="A1761" t="s">
        <v>3586</v>
      </c>
      <c r="B1761" t="s">
        <v>3587</v>
      </c>
      <c r="C1761" t="s">
        <v>4130</v>
      </c>
      <c r="D1761" t="s">
        <v>4130</v>
      </c>
      <c r="E1761" t="s">
        <v>4131</v>
      </c>
      <c r="F1761" t="s">
        <v>88</v>
      </c>
      <c r="G1761" t="s">
        <v>55</v>
      </c>
      <c r="H1761" t="s">
        <v>75</v>
      </c>
      <c r="I1761" t="s">
        <v>57</v>
      </c>
      <c r="J1761" t="s">
        <v>58</v>
      </c>
      <c r="K1761">
        <v>10</v>
      </c>
      <c r="L1761">
        <v>50</v>
      </c>
      <c r="M1761">
        <v>85</v>
      </c>
      <c r="N1761">
        <v>63</v>
      </c>
      <c r="O1761">
        <v>1062</v>
      </c>
      <c r="Q1761">
        <v>25</v>
      </c>
      <c r="R1761">
        <v>500</v>
      </c>
      <c r="S1761">
        <v>7</v>
      </c>
      <c r="T1761">
        <v>71.400000000000006</v>
      </c>
      <c r="U1761" t="s">
        <v>48</v>
      </c>
      <c r="V1761">
        <v>25000</v>
      </c>
      <c r="W1761">
        <v>5000</v>
      </c>
      <c r="X1761">
        <v>91</v>
      </c>
      <c r="Y1761">
        <v>55</v>
      </c>
      <c r="Z1761">
        <v>0.8</v>
      </c>
      <c r="AA1761">
        <v>-20</v>
      </c>
      <c r="AB1761" t="s">
        <v>27</v>
      </c>
      <c r="AC1761" s="2">
        <v>0.1</v>
      </c>
      <c r="AE1761" t="s">
        <v>138</v>
      </c>
      <c r="AI1761" s="1">
        <v>42005</v>
      </c>
      <c r="AJ1761" s="1">
        <v>42285</v>
      </c>
      <c r="AK1761" t="s">
        <v>60</v>
      </c>
      <c r="AL1761" t="s">
        <v>4132</v>
      </c>
      <c r="AM1761">
        <v>2249741</v>
      </c>
    </row>
    <row r="1762" spans="1:39" hidden="1" x14ac:dyDescent="0.25">
      <c r="A1762" t="s">
        <v>3586</v>
      </c>
      <c r="B1762" t="s">
        <v>3587</v>
      </c>
      <c r="C1762" t="s">
        <v>4088</v>
      </c>
      <c r="D1762" t="s">
        <v>4088</v>
      </c>
      <c r="E1762" t="s">
        <v>4133</v>
      </c>
      <c r="F1762" t="s">
        <v>298</v>
      </c>
      <c r="G1762" t="s">
        <v>55</v>
      </c>
      <c r="H1762" t="s">
        <v>75</v>
      </c>
      <c r="I1762" t="s">
        <v>57</v>
      </c>
      <c r="J1762" t="s">
        <v>58</v>
      </c>
      <c r="K1762">
        <v>10</v>
      </c>
      <c r="L1762">
        <v>75</v>
      </c>
      <c r="M1762">
        <v>119</v>
      </c>
      <c r="N1762">
        <v>94</v>
      </c>
      <c r="O1762">
        <v>1564</v>
      </c>
      <c r="Q1762">
        <v>40</v>
      </c>
      <c r="R1762">
        <v>800</v>
      </c>
      <c r="S1762">
        <v>10</v>
      </c>
      <c r="T1762">
        <v>80</v>
      </c>
      <c r="U1762" t="s">
        <v>48</v>
      </c>
      <c r="V1762">
        <v>25000</v>
      </c>
      <c r="W1762">
        <v>3000</v>
      </c>
      <c r="X1762">
        <v>91</v>
      </c>
      <c r="Y1762">
        <v>52</v>
      </c>
      <c r="Z1762">
        <v>0.9</v>
      </c>
      <c r="AA1762">
        <v>-20</v>
      </c>
      <c r="AB1762" t="s">
        <v>27</v>
      </c>
      <c r="AC1762" s="2">
        <v>0.1</v>
      </c>
      <c r="AE1762" t="s">
        <v>819</v>
      </c>
      <c r="AI1762" s="1">
        <v>42005</v>
      </c>
      <c r="AJ1762" s="1">
        <v>42285</v>
      </c>
      <c r="AK1762" t="s">
        <v>60</v>
      </c>
      <c r="AL1762" t="s">
        <v>4134</v>
      </c>
      <c r="AM1762">
        <v>2249743</v>
      </c>
    </row>
    <row r="1763" spans="1:39" hidden="1" x14ac:dyDescent="0.25">
      <c r="A1763" t="s">
        <v>3586</v>
      </c>
      <c r="B1763" t="s">
        <v>3587</v>
      </c>
      <c r="C1763" t="s">
        <v>4091</v>
      </c>
      <c r="D1763">
        <v>10143</v>
      </c>
      <c r="F1763" t="s">
        <v>298</v>
      </c>
      <c r="G1763" t="s">
        <v>55</v>
      </c>
      <c r="H1763" t="s">
        <v>75</v>
      </c>
      <c r="I1763" t="s">
        <v>57</v>
      </c>
      <c r="J1763" t="s">
        <v>58</v>
      </c>
      <c r="K1763">
        <v>10</v>
      </c>
      <c r="L1763">
        <v>75</v>
      </c>
      <c r="M1763">
        <v>87</v>
      </c>
      <c r="N1763">
        <v>94</v>
      </c>
      <c r="O1763">
        <v>1540</v>
      </c>
      <c r="Q1763">
        <v>40</v>
      </c>
      <c r="R1763">
        <v>800</v>
      </c>
      <c r="S1763">
        <v>10.5</v>
      </c>
      <c r="T1763">
        <v>80</v>
      </c>
      <c r="U1763" t="s">
        <v>48</v>
      </c>
      <c r="V1763">
        <v>25000</v>
      </c>
      <c r="W1763">
        <v>3000</v>
      </c>
      <c r="X1763">
        <v>90</v>
      </c>
      <c r="Y1763">
        <v>48</v>
      </c>
      <c r="Z1763">
        <v>0.9</v>
      </c>
      <c r="AA1763">
        <v>-20</v>
      </c>
      <c r="AB1763" t="s">
        <v>27</v>
      </c>
      <c r="AC1763" s="2">
        <v>0.1</v>
      </c>
      <c r="AE1763" t="s">
        <v>819</v>
      </c>
      <c r="AI1763" s="1">
        <v>41640</v>
      </c>
      <c r="AJ1763" s="1">
        <v>42109</v>
      </c>
      <c r="AK1763" t="s">
        <v>60</v>
      </c>
      <c r="AL1763" t="s">
        <v>4135</v>
      </c>
      <c r="AM1763">
        <v>2237481</v>
      </c>
    </row>
    <row r="1764" spans="1:39" hidden="1" x14ac:dyDescent="0.25">
      <c r="A1764" t="s">
        <v>3586</v>
      </c>
      <c r="B1764" t="s">
        <v>3587</v>
      </c>
      <c r="C1764" t="s">
        <v>4136</v>
      </c>
      <c r="D1764" t="s">
        <v>4136</v>
      </c>
      <c r="E1764" t="s">
        <v>4137</v>
      </c>
      <c r="F1764" t="s">
        <v>298</v>
      </c>
      <c r="G1764" t="s">
        <v>55</v>
      </c>
      <c r="H1764" t="s">
        <v>75</v>
      </c>
      <c r="I1764" t="s">
        <v>57</v>
      </c>
      <c r="J1764" t="s">
        <v>58</v>
      </c>
      <c r="K1764">
        <v>10</v>
      </c>
      <c r="L1764">
        <v>75</v>
      </c>
      <c r="M1764">
        <v>119</v>
      </c>
      <c r="N1764">
        <v>94</v>
      </c>
      <c r="O1764">
        <v>1753</v>
      </c>
      <c r="Q1764">
        <v>40</v>
      </c>
      <c r="R1764">
        <v>800</v>
      </c>
      <c r="S1764">
        <v>10.4</v>
      </c>
      <c r="T1764">
        <v>76.900000000000006</v>
      </c>
      <c r="U1764" t="s">
        <v>48</v>
      </c>
      <c r="V1764">
        <v>25000</v>
      </c>
      <c r="W1764">
        <v>5000</v>
      </c>
      <c r="X1764">
        <v>91</v>
      </c>
      <c r="Y1764">
        <v>55</v>
      </c>
      <c r="Z1764">
        <v>0.9</v>
      </c>
      <c r="AA1764">
        <v>-20</v>
      </c>
      <c r="AB1764" t="s">
        <v>27</v>
      </c>
      <c r="AC1764" s="2">
        <v>0.1</v>
      </c>
      <c r="AE1764" t="s">
        <v>819</v>
      </c>
      <c r="AI1764" s="1">
        <v>42005</v>
      </c>
      <c r="AJ1764" s="1">
        <v>42285</v>
      </c>
      <c r="AK1764" t="s">
        <v>60</v>
      </c>
      <c r="AL1764" t="s">
        <v>4138</v>
      </c>
      <c r="AM1764">
        <v>2249742</v>
      </c>
    </row>
    <row r="1765" spans="1:39" hidden="1" x14ac:dyDescent="0.25">
      <c r="A1765" t="s">
        <v>3586</v>
      </c>
      <c r="B1765" t="s">
        <v>3587</v>
      </c>
      <c r="C1765" t="s">
        <v>4139</v>
      </c>
      <c r="D1765" t="s">
        <v>4139</v>
      </c>
      <c r="E1765" t="s">
        <v>4140</v>
      </c>
      <c r="F1765" t="s">
        <v>298</v>
      </c>
      <c r="G1765" t="s">
        <v>55</v>
      </c>
      <c r="H1765" t="s">
        <v>75</v>
      </c>
      <c r="I1765" t="s">
        <v>57</v>
      </c>
      <c r="J1765" t="s">
        <v>58</v>
      </c>
      <c r="K1765">
        <v>10</v>
      </c>
      <c r="L1765">
        <v>75</v>
      </c>
      <c r="M1765">
        <v>87</v>
      </c>
      <c r="N1765">
        <v>94</v>
      </c>
      <c r="O1765">
        <v>1693</v>
      </c>
      <c r="Q1765">
        <v>40</v>
      </c>
      <c r="R1765">
        <v>800</v>
      </c>
      <c r="S1765">
        <v>10.7</v>
      </c>
      <c r="T1765">
        <v>74.8</v>
      </c>
      <c r="U1765" t="s">
        <v>48</v>
      </c>
      <c r="V1765">
        <v>25000</v>
      </c>
      <c r="W1765">
        <v>5000</v>
      </c>
      <c r="X1765">
        <v>91</v>
      </c>
      <c r="Y1765">
        <v>56</v>
      </c>
      <c r="Z1765">
        <v>0.9</v>
      </c>
      <c r="AA1765">
        <v>-20</v>
      </c>
      <c r="AB1765" t="s">
        <v>27</v>
      </c>
      <c r="AC1765" s="2">
        <v>0.1</v>
      </c>
      <c r="AE1765" t="s">
        <v>819</v>
      </c>
      <c r="AI1765" s="1">
        <v>42005</v>
      </c>
      <c r="AJ1765" s="1">
        <v>42290</v>
      </c>
      <c r="AK1765" t="s">
        <v>60</v>
      </c>
      <c r="AL1765" t="s">
        <v>4141</v>
      </c>
      <c r="AM1765">
        <v>2250100</v>
      </c>
    </row>
    <row r="1766" spans="1:39" hidden="1" x14ac:dyDescent="0.25">
      <c r="A1766" t="s">
        <v>3586</v>
      </c>
      <c r="B1766" t="s">
        <v>3587</v>
      </c>
      <c r="C1766" t="s">
        <v>4142</v>
      </c>
      <c r="D1766" t="s">
        <v>4142</v>
      </c>
      <c r="E1766" t="s">
        <v>4143</v>
      </c>
      <c r="F1766" t="s">
        <v>79</v>
      </c>
      <c r="G1766" t="s">
        <v>55</v>
      </c>
      <c r="H1766" t="s">
        <v>75</v>
      </c>
      <c r="I1766" t="s">
        <v>57</v>
      </c>
      <c r="J1766" t="s">
        <v>58</v>
      </c>
      <c r="K1766">
        <v>10</v>
      </c>
      <c r="L1766">
        <v>75</v>
      </c>
      <c r="M1766">
        <v>119</v>
      </c>
      <c r="N1766">
        <v>94</v>
      </c>
      <c r="O1766">
        <v>1438</v>
      </c>
      <c r="Q1766">
        <v>40</v>
      </c>
      <c r="R1766">
        <v>800</v>
      </c>
      <c r="S1766">
        <v>11</v>
      </c>
      <c r="T1766">
        <v>72.7</v>
      </c>
      <c r="U1766" t="s">
        <v>48</v>
      </c>
      <c r="V1766">
        <v>25000</v>
      </c>
      <c r="W1766">
        <v>3000</v>
      </c>
      <c r="X1766">
        <v>93</v>
      </c>
      <c r="Y1766">
        <v>65</v>
      </c>
      <c r="Z1766">
        <v>0.9</v>
      </c>
      <c r="AA1766">
        <v>-20</v>
      </c>
      <c r="AB1766" t="s">
        <v>27</v>
      </c>
      <c r="AD1766" t="s">
        <v>48</v>
      </c>
      <c r="AE1766" t="s">
        <v>172</v>
      </c>
      <c r="AF1766" t="s">
        <v>48</v>
      </c>
      <c r="AI1766" s="1">
        <v>42370</v>
      </c>
      <c r="AJ1766" s="1">
        <v>42516</v>
      </c>
      <c r="AK1766" t="s">
        <v>60</v>
      </c>
      <c r="AL1766" t="s">
        <v>4144</v>
      </c>
      <c r="AM1766">
        <v>2268765</v>
      </c>
    </row>
    <row r="1767" spans="1:39" hidden="1" x14ac:dyDescent="0.25">
      <c r="A1767" t="s">
        <v>3586</v>
      </c>
      <c r="B1767" t="s">
        <v>3587</v>
      </c>
      <c r="C1767" t="s">
        <v>4094</v>
      </c>
      <c r="D1767" t="s">
        <v>4094</v>
      </c>
      <c r="E1767" t="s">
        <v>4145</v>
      </c>
      <c r="F1767" t="s">
        <v>82</v>
      </c>
      <c r="G1767" t="s">
        <v>55</v>
      </c>
      <c r="H1767" t="s">
        <v>75</v>
      </c>
      <c r="I1767" t="s">
        <v>57</v>
      </c>
      <c r="J1767" t="s">
        <v>58</v>
      </c>
      <c r="K1767">
        <v>10</v>
      </c>
      <c r="L1767">
        <v>120</v>
      </c>
      <c r="M1767">
        <v>130</v>
      </c>
      <c r="N1767">
        <v>120</v>
      </c>
      <c r="O1767">
        <v>2449</v>
      </c>
      <c r="Q1767">
        <v>40</v>
      </c>
      <c r="R1767">
        <v>1200</v>
      </c>
      <c r="S1767">
        <v>17</v>
      </c>
      <c r="T1767">
        <v>70.599999999999994</v>
      </c>
      <c r="U1767" t="s">
        <v>48</v>
      </c>
      <c r="V1767">
        <v>25000</v>
      </c>
      <c r="W1767">
        <v>3000</v>
      </c>
      <c r="X1767">
        <v>92</v>
      </c>
      <c r="Y1767">
        <v>53</v>
      </c>
      <c r="Z1767">
        <v>0.9</v>
      </c>
      <c r="AA1767">
        <v>-20</v>
      </c>
      <c r="AB1767" t="s">
        <v>27</v>
      </c>
      <c r="AC1767" s="2">
        <v>0.1</v>
      </c>
      <c r="AE1767" t="s">
        <v>819</v>
      </c>
      <c r="AI1767" s="1">
        <v>42005</v>
      </c>
      <c r="AJ1767" s="1">
        <v>42286</v>
      </c>
      <c r="AK1767" t="s">
        <v>60</v>
      </c>
      <c r="AL1767" t="s">
        <v>4146</v>
      </c>
      <c r="AM1767">
        <v>2249807</v>
      </c>
    </row>
    <row r="1768" spans="1:39" hidden="1" x14ac:dyDescent="0.25">
      <c r="A1768" t="s">
        <v>3586</v>
      </c>
      <c r="B1768" t="s">
        <v>3587</v>
      </c>
      <c r="C1768" t="s">
        <v>4147</v>
      </c>
      <c r="D1768" t="s">
        <v>4147</v>
      </c>
      <c r="E1768" t="s">
        <v>4148</v>
      </c>
      <c r="F1768" t="s">
        <v>82</v>
      </c>
      <c r="G1768" t="s">
        <v>55</v>
      </c>
      <c r="H1768" t="s">
        <v>75</v>
      </c>
      <c r="I1768" t="s">
        <v>57</v>
      </c>
      <c r="J1768" t="s">
        <v>58</v>
      </c>
      <c r="K1768">
        <v>10</v>
      </c>
      <c r="L1768">
        <v>100</v>
      </c>
      <c r="M1768">
        <v>130</v>
      </c>
      <c r="N1768">
        <v>120</v>
      </c>
      <c r="O1768">
        <v>2449</v>
      </c>
      <c r="Q1768">
        <v>40</v>
      </c>
      <c r="R1768">
        <v>1200</v>
      </c>
      <c r="S1768">
        <v>17</v>
      </c>
      <c r="T1768">
        <v>70.599999999999994</v>
      </c>
      <c r="U1768" t="s">
        <v>48</v>
      </c>
      <c r="V1768">
        <v>25000</v>
      </c>
      <c r="W1768">
        <v>3000</v>
      </c>
      <c r="X1768">
        <v>92</v>
      </c>
      <c r="Y1768">
        <v>53</v>
      </c>
      <c r="Z1768">
        <v>0.9</v>
      </c>
      <c r="AA1768">
        <v>-20</v>
      </c>
      <c r="AB1768" t="s">
        <v>27</v>
      </c>
      <c r="AC1768" s="2">
        <v>0.1</v>
      </c>
      <c r="AE1768" t="s">
        <v>819</v>
      </c>
      <c r="AI1768" s="1">
        <v>42005</v>
      </c>
      <c r="AJ1768" s="1">
        <v>42353</v>
      </c>
      <c r="AK1768" t="s">
        <v>60</v>
      </c>
      <c r="AL1768" t="s">
        <v>4149</v>
      </c>
      <c r="AM1768">
        <v>2254996</v>
      </c>
    </row>
    <row r="1769" spans="1:39" hidden="1" x14ac:dyDescent="0.25">
      <c r="A1769" t="s">
        <v>3586</v>
      </c>
      <c r="B1769" t="s">
        <v>3587</v>
      </c>
      <c r="C1769" t="s">
        <v>4150</v>
      </c>
      <c r="D1769" t="s">
        <v>4150</v>
      </c>
      <c r="E1769" t="s">
        <v>4151</v>
      </c>
      <c r="F1769" t="s">
        <v>82</v>
      </c>
      <c r="G1769" t="s">
        <v>55</v>
      </c>
      <c r="H1769" t="s">
        <v>75</v>
      </c>
      <c r="I1769" t="s">
        <v>57</v>
      </c>
      <c r="J1769" t="s">
        <v>58</v>
      </c>
      <c r="K1769">
        <v>10</v>
      </c>
      <c r="L1769">
        <v>120</v>
      </c>
      <c r="M1769">
        <v>130</v>
      </c>
      <c r="N1769">
        <v>120</v>
      </c>
      <c r="O1769">
        <v>2615</v>
      </c>
      <c r="Q1769">
        <v>40</v>
      </c>
      <c r="R1769">
        <v>1200</v>
      </c>
      <c r="S1769">
        <v>17</v>
      </c>
      <c r="T1769">
        <v>70.599999999999994</v>
      </c>
      <c r="U1769" t="s">
        <v>48</v>
      </c>
      <c r="V1769">
        <v>25000</v>
      </c>
      <c r="W1769">
        <v>4000</v>
      </c>
      <c r="X1769">
        <v>93</v>
      </c>
      <c r="Y1769">
        <v>65</v>
      </c>
      <c r="Z1769">
        <v>0.9</v>
      </c>
      <c r="AA1769">
        <v>-20</v>
      </c>
      <c r="AB1769" t="s">
        <v>27</v>
      </c>
      <c r="AD1769" t="s">
        <v>48</v>
      </c>
      <c r="AE1769" t="s">
        <v>1775</v>
      </c>
      <c r="AF1769" t="s">
        <v>48</v>
      </c>
      <c r="AI1769" s="1">
        <v>42370</v>
      </c>
      <c r="AJ1769" s="1">
        <v>42516</v>
      </c>
      <c r="AK1769" t="s">
        <v>60</v>
      </c>
      <c r="AL1769" t="s">
        <v>4152</v>
      </c>
      <c r="AM1769">
        <v>2268325</v>
      </c>
    </row>
    <row r="1770" spans="1:39" hidden="1" x14ac:dyDescent="0.25">
      <c r="A1770" t="s">
        <v>3586</v>
      </c>
      <c r="B1770" t="s">
        <v>3587</v>
      </c>
      <c r="C1770" t="s">
        <v>4153</v>
      </c>
      <c r="D1770" t="s">
        <v>4153</v>
      </c>
      <c r="E1770" t="s">
        <v>4154</v>
      </c>
      <c r="F1770" t="s">
        <v>82</v>
      </c>
      <c r="G1770" t="s">
        <v>55</v>
      </c>
      <c r="H1770" t="s">
        <v>75</v>
      </c>
      <c r="I1770" t="s">
        <v>57</v>
      </c>
      <c r="J1770" t="s">
        <v>58</v>
      </c>
      <c r="K1770">
        <v>10</v>
      </c>
      <c r="L1770">
        <v>120</v>
      </c>
      <c r="M1770">
        <v>130</v>
      </c>
      <c r="N1770">
        <v>120</v>
      </c>
      <c r="O1770">
        <v>2684</v>
      </c>
      <c r="Q1770">
        <v>40</v>
      </c>
      <c r="R1770">
        <v>1250</v>
      </c>
      <c r="S1770">
        <v>17</v>
      </c>
      <c r="T1770">
        <v>73.5</v>
      </c>
      <c r="U1770" t="s">
        <v>48</v>
      </c>
      <c r="V1770">
        <v>25000</v>
      </c>
      <c r="W1770">
        <v>5000</v>
      </c>
      <c r="X1770">
        <v>92</v>
      </c>
      <c r="Y1770">
        <v>62</v>
      </c>
      <c r="Z1770">
        <v>0.9</v>
      </c>
      <c r="AA1770">
        <v>-20</v>
      </c>
      <c r="AB1770" t="s">
        <v>27</v>
      </c>
      <c r="AC1770" s="2">
        <v>0.1</v>
      </c>
      <c r="AE1770" t="s">
        <v>819</v>
      </c>
      <c r="AI1770" s="1">
        <v>42005</v>
      </c>
      <c r="AJ1770" s="1">
        <v>42286</v>
      </c>
      <c r="AK1770" t="s">
        <v>60</v>
      </c>
      <c r="AL1770" t="s">
        <v>4155</v>
      </c>
      <c r="AM1770">
        <v>2249806</v>
      </c>
    </row>
    <row r="1771" spans="1:39" hidden="1" x14ac:dyDescent="0.25">
      <c r="A1771" t="s">
        <v>3586</v>
      </c>
      <c r="B1771" t="s">
        <v>3587</v>
      </c>
      <c r="C1771" t="s">
        <v>4156</v>
      </c>
      <c r="D1771" t="s">
        <v>4156</v>
      </c>
      <c r="E1771" t="s">
        <v>4157</v>
      </c>
      <c r="F1771" t="s">
        <v>82</v>
      </c>
      <c r="G1771" t="s">
        <v>55</v>
      </c>
      <c r="H1771" t="s">
        <v>75</v>
      </c>
      <c r="I1771" t="s">
        <v>57</v>
      </c>
      <c r="J1771" t="s">
        <v>58</v>
      </c>
      <c r="K1771">
        <v>10</v>
      </c>
      <c r="L1771">
        <v>120</v>
      </c>
      <c r="M1771">
        <v>130</v>
      </c>
      <c r="N1771">
        <v>120</v>
      </c>
      <c r="O1771">
        <v>5552</v>
      </c>
      <c r="Q1771">
        <v>25</v>
      </c>
      <c r="R1771">
        <v>1250</v>
      </c>
      <c r="S1771">
        <v>17</v>
      </c>
      <c r="T1771">
        <v>73.5</v>
      </c>
      <c r="U1771" t="s">
        <v>48</v>
      </c>
      <c r="V1771">
        <v>25000</v>
      </c>
      <c r="W1771">
        <v>5000</v>
      </c>
      <c r="X1771">
        <v>92</v>
      </c>
      <c r="Y1771">
        <v>62</v>
      </c>
      <c r="Z1771">
        <v>0.9</v>
      </c>
      <c r="AA1771">
        <v>-20</v>
      </c>
      <c r="AB1771" t="s">
        <v>27</v>
      </c>
      <c r="AD1771" t="s">
        <v>48</v>
      </c>
      <c r="AE1771" t="s">
        <v>1775</v>
      </c>
      <c r="AF1771" t="s">
        <v>48</v>
      </c>
      <c r="AI1771" s="1">
        <v>42370</v>
      </c>
      <c r="AJ1771" s="1">
        <v>42516</v>
      </c>
      <c r="AK1771" t="s">
        <v>60</v>
      </c>
      <c r="AL1771" t="s">
        <v>4158</v>
      </c>
      <c r="AM1771">
        <v>2268326</v>
      </c>
    </row>
    <row r="1772" spans="1:39" hidden="1" x14ac:dyDescent="0.25">
      <c r="A1772" t="s">
        <v>3586</v>
      </c>
      <c r="B1772" t="s">
        <v>3587</v>
      </c>
      <c r="C1772" t="s">
        <v>4159</v>
      </c>
      <c r="D1772" t="s">
        <v>4159</v>
      </c>
      <c r="E1772" t="s">
        <v>4160</v>
      </c>
      <c r="F1772" t="s">
        <v>96</v>
      </c>
      <c r="G1772" t="s">
        <v>55</v>
      </c>
      <c r="H1772" t="s">
        <v>75</v>
      </c>
      <c r="I1772" t="s">
        <v>57</v>
      </c>
      <c r="J1772" t="s">
        <v>58</v>
      </c>
      <c r="K1772">
        <v>10</v>
      </c>
      <c r="L1772">
        <v>50</v>
      </c>
      <c r="M1772">
        <v>95</v>
      </c>
      <c r="N1772">
        <v>64</v>
      </c>
      <c r="Q1772">
        <v>120</v>
      </c>
      <c r="R1772">
        <v>525</v>
      </c>
      <c r="S1772">
        <v>7.5</v>
      </c>
      <c r="T1772">
        <v>66.7</v>
      </c>
      <c r="U1772" t="s">
        <v>48</v>
      </c>
      <c r="V1772">
        <v>25000</v>
      </c>
      <c r="W1772">
        <v>2700</v>
      </c>
      <c r="X1772">
        <v>82</v>
      </c>
      <c r="Y1772">
        <v>5</v>
      </c>
      <c r="Z1772">
        <v>0.9</v>
      </c>
      <c r="AA1772">
        <v>-20</v>
      </c>
      <c r="AB1772" t="s">
        <v>27</v>
      </c>
      <c r="AC1772" s="2">
        <v>0.1</v>
      </c>
      <c r="AE1772" t="s">
        <v>819</v>
      </c>
      <c r="AI1772" s="1">
        <v>41640</v>
      </c>
      <c r="AJ1772" s="1">
        <v>42353</v>
      </c>
      <c r="AK1772" t="s">
        <v>60</v>
      </c>
      <c r="AL1772" t="s">
        <v>4161</v>
      </c>
      <c r="AM1772">
        <v>2254997</v>
      </c>
    </row>
    <row r="1773" spans="1:39" hidden="1" x14ac:dyDescent="0.25">
      <c r="A1773" t="s">
        <v>3586</v>
      </c>
      <c r="B1773" t="s">
        <v>4162</v>
      </c>
      <c r="C1773" t="s">
        <v>4163</v>
      </c>
      <c r="D1773" t="s">
        <v>4163</v>
      </c>
      <c r="F1773" t="s">
        <v>43</v>
      </c>
      <c r="G1773" t="s">
        <v>44</v>
      </c>
      <c r="H1773" t="s">
        <v>75</v>
      </c>
      <c r="I1773" t="s">
        <v>46</v>
      </c>
      <c r="J1773" t="s">
        <v>47</v>
      </c>
      <c r="K1773">
        <v>2</v>
      </c>
      <c r="L1773">
        <v>100</v>
      </c>
      <c r="M1773">
        <v>185.4</v>
      </c>
      <c r="N1773">
        <v>59.3</v>
      </c>
      <c r="P1773">
        <v>2</v>
      </c>
      <c r="R1773">
        <v>1700</v>
      </c>
      <c r="S1773">
        <v>26</v>
      </c>
      <c r="T1773">
        <v>65.400000000000006</v>
      </c>
      <c r="U1773" t="s">
        <v>141</v>
      </c>
      <c r="V1773">
        <v>10000</v>
      </c>
      <c r="W1773">
        <v>2700</v>
      </c>
      <c r="X1773">
        <v>82</v>
      </c>
      <c r="Y1773">
        <v>-10</v>
      </c>
      <c r="Z1773">
        <v>0.5</v>
      </c>
      <c r="AA1773">
        <v>-18</v>
      </c>
      <c r="AE1773" t="s">
        <v>1154</v>
      </c>
      <c r="AI1773" s="1">
        <v>41983</v>
      </c>
      <c r="AJ1773" s="1">
        <v>42019</v>
      </c>
      <c r="AK1773" t="s">
        <v>50</v>
      </c>
      <c r="AL1773" t="s">
        <v>4164</v>
      </c>
      <c r="AM1773">
        <v>2231157</v>
      </c>
    </row>
    <row r="1774" spans="1:39" hidden="1" x14ac:dyDescent="0.25">
      <c r="A1774" t="s">
        <v>3586</v>
      </c>
      <c r="B1774" t="s">
        <v>4165</v>
      </c>
      <c r="C1774" t="s">
        <v>47</v>
      </c>
      <c r="D1774" t="s">
        <v>4166</v>
      </c>
      <c r="E1774" t="s">
        <v>4167</v>
      </c>
      <c r="F1774" t="s">
        <v>1888</v>
      </c>
      <c r="G1774" t="s">
        <v>153</v>
      </c>
      <c r="H1774" t="s">
        <v>75</v>
      </c>
      <c r="I1774" t="s">
        <v>148</v>
      </c>
      <c r="J1774" t="s">
        <v>47</v>
      </c>
      <c r="K1774">
        <v>2</v>
      </c>
      <c r="L1774">
        <v>40</v>
      </c>
      <c r="M1774">
        <v>109</v>
      </c>
      <c r="N1774">
        <v>80</v>
      </c>
      <c r="P1774">
        <v>1.5</v>
      </c>
      <c r="R1774">
        <v>500</v>
      </c>
      <c r="S1774">
        <v>9.8000000000000007</v>
      </c>
      <c r="T1774">
        <v>52.6</v>
      </c>
      <c r="U1774" t="s">
        <v>48</v>
      </c>
      <c r="V1774">
        <v>10000</v>
      </c>
      <c r="W1774">
        <v>2700</v>
      </c>
      <c r="X1774">
        <v>84</v>
      </c>
      <c r="Y1774">
        <v>-6</v>
      </c>
      <c r="Z1774">
        <v>0.6</v>
      </c>
      <c r="AA1774">
        <v>-18</v>
      </c>
      <c r="AE1774" t="s">
        <v>76</v>
      </c>
      <c r="AI1774" s="1">
        <v>41942</v>
      </c>
      <c r="AJ1774" s="1">
        <v>41953</v>
      </c>
      <c r="AK1774" t="s">
        <v>50</v>
      </c>
      <c r="AL1774" t="s">
        <v>4168</v>
      </c>
      <c r="AM1774">
        <v>2225248</v>
      </c>
    </row>
    <row r="1775" spans="1:39" hidden="1" x14ac:dyDescent="0.25">
      <c r="A1775" t="s">
        <v>3586</v>
      </c>
      <c r="B1775" t="s">
        <v>4165</v>
      </c>
      <c r="C1775" t="s">
        <v>47</v>
      </c>
      <c r="D1775" t="s">
        <v>4169</v>
      </c>
      <c r="E1775" t="s">
        <v>4170</v>
      </c>
      <c r="F1775" t="s">
        <v>1888</v>
      </c>
      <c r="G1775" t="s">
        <v>153</v>
      </c>
      <c r="H1775" t="s">
        <v>75</v>
      </c>
      <c r="I1775" t="s">
        <v>148</v>
      </c>
      <c r="J1775" t="s">
        <v>47</v>
      </c>
      <c r="K1775">
        <v>2</v>
      </c>
      <c r="L1775">
        <v>40</v>
      </c>
      <c r="M1775">
        <v>109</v>
      </c>
      <c r="N1775">
        <v>80</v>
      </c>
      <c r="P1775">
        <v>1.5</v>
      </c>
      <c r="R1775">
        <v>450</v>
      </c>
      <c r="S1775">
        <v>9</v>
      </c>
      <c r="T1775">
        <v>50</v>
      </c>
      <c r="U1775" t="s">
        <v>48</v>
      </c>
      <c r="V1775">
        <v>10000</v>
      </c>
      <c r="W1775">
        <v>6500</v>
      </c>
      <c r="X1775">
        <v>87</v>
      </c>
      <c r="Y1775">
        <v>55</v>
      </c>
      <c r="Z1775">
        <v>0.6</v>
      </c>
      <c r="AA1775">
        <v>-18</v>
      </c>
      <c r="AE1775" t="s">
        <v>2927</v>
      </c>
      <c r="AI1775" s="1">
        <v>41840</v>
      </c>
      <c r="AJ1775" s="1">
        <v>41837</v>
      </c>
      <c r="AK1775" t="s">
        <v>50</v>
      </c>
      <c r="AL1775" t="s">
        <v>4171</v>
      </c>
      <c r="AM1775">
        <v>2216023</v>
      </c>
    </row>
    <row r="1776" spans="1:39" hidden="1" x14ac:dyDescent="0.25">
      <c r="A1776" t="s">
        <v>3586</v>
      </c>
      <c r="B1776" t="s">
        <v>4165</v>
      </c>
      <c r="C1776" t="s">
        <v>47</v>
      </c>
      <c r="D1776" t="s">
        <v>4169</v>
      </c>
      <c r="E1776" t="s">
        <v>4170</v>
      </c>
      <c r="F1776" t="s">
        <v>1888</v>
      </c>
      <c r="G1776" t="s">
        <v>153</v>
      </c>
      <c r="H1776" t="s">
        <v>75</v>
      </c>
      <c r="I1776" t="s">
        <v>148</v>
      </c>
      <c r="J1776" t="s">
        <v>47</v>
      </c>
      <c r="K1776">
        <v>3</v>
      </c>
      <c r="L1776">
        <v>40</v>
      </c>
      <c r="M1776">
        <v>109</v>
      </c>
      <c r="N1776">
        <v>80</v>
      </c>
      <c r="P1776">
        <v>1.5</v>
      </c>
      <c r="R1776">
        <v>450</v>
      </c>
      <c r="S1776">
        <v>9</v>
      </c>
      <c r="T1776">
        <v>50</v>
      </c>
      <c r="U1776" t="s">
        <v>48</v>
      </c>
      <c r="V1776">
        <v>10000</v>
      </c>
      <c r="W1776">
        <v>6500</v>
      </c>
      <c r="X1776">
        <v>87</v>
      </c>
      <c r="Y1776">
        <v>55</v>
      </c>
      <c r="Z1776">
        <v>0.6</v>
      </c>
      <c r="AA1776">
        <v>-18</v>
      </c>
      <c r="AE1776" t="s">
        <v>2927</v>
      </c>
      <c r="AI1776" s="1">
        <v>41840</v>
      </c>
      <c r="AJ1776" s="1">
        <v>41837</v>
      </c>
      <c r="AK1776" t="s">
        <v>50</v>
      </c>
      <c r="AL1776" t="s">
        <v>4172</v>
      </c>
      <c r="AM1776">
        <v>2216024</v>
      </c>
    </row>
    <row r="1777" spans="1:39" hidden="1" x14ac:dyDescent="0.25">
      <c r="A1777" t="s">
        <v>3586</v>
      </c>
      <c r="B1777" t="s">
        <v>4165</v>
      </c>
      <c r="C1777" t="s">
        <v>47</v>
      </c>
      <c r="D1777" t="s">
        <v>4173</v>
      </c>
      <c r="E1777" t="s">
        <v>4174</v>
      </c>
      <c r="F1777" t="s">
        <v>43</v>
      </c>
      <c r="G1777" t="s">
        <v>44</v>
      </c>
      <c r="H1777" t="s">
        <v>75</v>
      </c>
      <c r="I1777" t="s">
        <v>46</v>
      </c>
      <c r="J1777" t="s">
        <v>47</v>
      </c>
      <c r="K1777">
        <v>2</v>
      </c>
      <c r="L1777">
        <v>60</v>
      </c>
      <c r="M1777">
        <v>102</v>
      </c>
      <c r="N1777">
        <v>50</v>
      </c>
      <c r="P1777">
        <v>1.5</v>
      </c>
      <c r="R1777">
        <v>900</v>
      </c>
      <c r="S1777">
        <v>13</v>
      </c>
      <c r="T1777">
        <v>69.2</v>
      </c>
      <c r="U1777" t="s">
        <v>48</v>
      </c>
      <c r="V1777">
        <v>12000</v>
      </c>
      <c r="W1777">
        <v>2700</v>
      </c>
      <c r="X1777">
        <v>83</v>
      </c>
      <c r="Y1777">
        <v>-5</v>
      </c>
      <c r="Z1777">
        <v>0.6</v>
      </c>
      <c r="AA1777">
        <v>-18</v>
      </c>
      <c r="AE1777" t="s">
        <v>49</v>
      </c>
      <c r="AI1777" s="1">
        <v>41953</v>
      </c>
      <c r="AJ1777" s="1">
        <v>41954</v>
      </c>
      <c r="AK1777" t="s">
        <v>50</v>
      </c>
      <c r="AL1777" t="s">
        <v>4175</v>
      </c>
      <c r="AM1777">
        <v>2225680</v>
      </c>
    </row>
    <row r="1778" spans="1:39" hidden="1" x14ac:dyDescent="0.25">
      <c r="A1778" t="s">
        <v>3586</v>
      </c>
      <c r="B1778" t="s">
        <v>4165</v>
      </c>
      <c r="C1778" t="s">
        <v>47</v>
      </c>
      <c r="D1778" t="s">
        <v>4176</v>
      </c>
      <c r="E1778" t="s">
        <v>4177</v>
      </c>
      <c r="F1778" t="s">
        <v>43</v>
      </c>
      <c r="G1778" t="s">
        <v>44</v>
      </c>
      <c r="H1778" t="s">
        <v>75</v>
      </c>
      <c r="I1778" t="s">
        <v>46</v>
      </c>
      <c r="J1778" t="s">
        <v>47</v>
      </c>
      <c r="K1778">
        <v>2</v>
      </c>
      <c r="L1778">
        <v>60</v>
      </c>
      <c r="M1778">
        <v>102</v>
      </c>
      <c r="N1778">
        <v>50</v>
      </c>
      <c r="P1778">
        <v>1.5</v>
      </c>
      <c r="R1778">
        <v>900</v>
      </c>
      <c r="S1778">
        <v>13</v>
      </c>
      <c r="T1778">
        <v>69</v>
      </c>
      <c r="U1778" t="s">
        <v>48</v>
      </c>
      <c r="V1778">
        <v>12000</v>
      </c>
      <c r="W1778">
        <v>3500</v>
      </c>
      <c r="X1778">
        <v>84</v>
      </c>
      <c r="Y1778">
        <v>17</v>
      </c>
      <c r="Z1778">
        <v>0.6</v>
      </c>
      <c r="AA1778">
        <v>-18</v>
      </c>
      <c r="AE1778" t="s">
        <v>49</v>
      </c>
      <c r="AI1778" s="1">
        <v>42036</v>
      </c>
      <c r="AJ1778" s="1">
        <v>42053</v>
      </c>
      <c r="AK1778" t="s">
        <v>50</v>
      </c>
      <c r="AL1778" t="s">
        <v>4178</v>
      </c>
      <c r="AM1778">
        <v>2233488</v>
      </c>
    </row>
    <row r="1779" spans="1:39" hidden="1" x14ac:dyDescent="0.25">
      <c r="A1779" t="s">
        <v>3586</v>
      </c>
      <c r="B1779" t="s">
        <v>4165</v>
      </c>
      <c r="C1779" t="s">
        <v>47</v>
      </c>
      <c r="D1779" t="s">
        <v>4179</v>
      </c>
      <c r="E1779" t="s">
        <v>4180</v>
      </c>
      <c r="F1779" t="s">
        <v>43</v>
      </c>
      <c r="G1779" t="s">
        <v>44</v>
      </c>
      <c r="H1779" t="s">
        <v>75</v>
      </c>
      <c r="I1779" t="s">
        <v>46</v>
      </c>
      <c r="J1779" t="s">
        <v>47</v>
      </c>
      <c r="K1779">
        <v>2</v>
      </c>
      <c r="L1779">
        <v>60</v>
      </c>
      <c r="M1779">
        <v>102</v>
      </c>
      <c r="N1779">
        <v>50</v>
      </c>
      <c r="P1779">
        <v>1.5</v>
      </c>
      <c r="R1779">
        <v>860</v>
      </c>
      <c r="S1779">
        <v>13.1</v>
      </c>
      <c r="T1779">
        <v>65.599999999999994</v>
      </c>
      <c r="U1779" t="s">
        <v>48</v>
      </c>
      <c r="V1779">
        <v>12000</v>
      </c>
      <c r="W1779">
        <v>6500</v>
      </c>
      <c r="X1779">
        <v>84</v>
      </c>
      <c r="Y1779">
        <v>46</v>
      </c>
      <c r="Z1779">
        <v>0.6</v>
      </c>
      <c r="AA1779">
        <v>-18</v>
      </c>
      <c r="AE1779" t="s">
        <v>76</v>
      </c>
      <c r="AI1779" s="1">
        <v>41953</v>
      </c>
      <c r="AJ1779" s="1">
        <v>41954</v>
      </c>
      <c r="AK1779" t="s">
        <v>50</v>
      </c>
      <c r="AL1779" t="s">
        <v>4181</v>
      </c>
      <c r="AM1779">
        <v>2225682</v>
      </c>
    </row>
    <row r="1780" spans="1:39" hidden="1" x14ac:dyDescent="0.25">
      <c r="A1780" t="s">
        <v>3586</v>
      </c>
      <c r="B1780" t="s">
        <v>4165</v>
      </c>
      <c r="C1780" t="s">
        <v>47</v>
      </c>
      <c r="D1780" t="s">
        <v>4182</v>
      </c>
      <c r="E1780" t="s">
        <v>4183</v>
      </c>
      <c r="F1780" t="s">
        <v>133</v>
      </c>
      <c r="G1780" t="s">
        <v>44</v>
      </c>
      <c r="H1780" t="s">
        <v>75</v>
      </c>
      <c r="I1780" t="s">
        <v>148</v>
      </c>
      <c r="J1780" t="s">
        <v>47</v>
      </c>
      <c r="K1780">
        <v>2</v>
      </c>
      <c r="L1780">
        <v>60</v>
      </c>
      <c r="M1780">
        <v>122</v>
      </c>
      <c r="N1780">
        <v>60</v>
      </c>
      <c r="P1780">
        <v>1.5</v>
      </c>
      <c r="R1780">
        <v>800</v>
      </c>
      <c r="S1780">
        <v>16</v>
      </c>
      <c r="T1780">
        <v>57.1</v>
      </c>
      <c r="U1780" t="s">
        <v>48</v>
      </c>
      <c r="V1780">
        <v>10000</v>
      </c>
      <c r="W1780">
        <v>2700</v>
      </c>
      <c r="X1780">
        <v>82</v>
      </c>
      <c r="Y1780">
        <v>-10</v>
      </c>
      <c r="Z1780">
        <v>0.6</v>
      </c>
      <c r="AA1780">
        <v>-18</v>
      </c>
      <c r="AE1780" t="s">
        <v>76</v>
      </c>
      <c r="AI1780" s="1">
        <v>41942</v>
      </c>
      <c r="AJ1780" s="1">
        <v>41955</v>
      </c>
      <c r="AK1780" t="s">
        <v>50</v>
      </c>
      <c r="AL1780" t="s">
        <v>4184</v>
      </c>
      <c r="AM1780">
        <v>2225236</v>
      </c>
    </row>
    <row r="1781" spans="1:39" hidden="1" x14ac:dyDescent="0.25">
      <c r="A1781" t="s">
        <v>3586</v>
      </c>
      <c r="B1781" t="s">
        <v>4165</v>
      </c>
      <c r="C1781" t="s">
        <v>47</v>
      </c>
      <c r="D1781" t="s">
        <v>4185</v>
      </c>
      <c r="E1781" t="s">
        <v>4186</v>
      </c>
      <c r="F1781" t="s">
        <v>133</v>
      </c>
      <c r="G1781" t="s">
        <v>44</v>
      </c>
      <c r="H1781" t="s">
        <v>75</v>
      </c>
      <c r="I1781" t="s">
        <v>148</v>
      </c>
      <c r="J1781" t="s">
        <v>47</v>
      </c>
      <c r="K1781">
        <v>2</v>
      </c>
      <c r="L1781">
        <v>60</v>
      </c>
      <c r="M1781">
        <v>122</v>
      </c>
      <c r="N1781">
        <v>60</v>
      </c>
      <c r="P1781">
        <v>1.5</v>
      </c>
      <c r="R1781">
        <v>800</v>
      </c>
      <c r="S1781">
        <v>14</v>
      </c>
      <c r="T1781">
        <v>57.1</v>
      </c>
      <c r="U1781" t="s">
        <v>48</v>
      </c>
      <c r="V1781">
        <v>10000</v>
      </c>
      <c r="W1781">
        <v>6500</v>
      </c>
      <c r="X1781">
        <v>83</v>
      </c>
      <c r="Y1781">
        <v>40</v>
      </c>
      <c r="Z1781">
        <v>0.6</v>
      </c>
      <c r="AA1781">
        <v>-18</v>
      </c>
      <c r="AE1781" t="s">
        <v>4187</v>
      </c>
      <c r="AI1781" s="1">
        <v>41840</v>
      </c>
      <c r="AJ1781" s="1">
        <v>41836</v>
      </c>
      <c r="AK1781" t="s">
        <v>50</v>
      </c>
      <c r="AL1781" t="s">
        <v>4188</v>
      </c>
      <c r="AM1781">
        <v>2215735</v>
      </c>
    </row>
    <row r="1782" spans="1:39" hidden="1" x14ac:dyDescent="0.25">
      <c r="A1782" t="s">
        <v>3586</v>
      </c>
      <c r="B1782" t="s">
        <v>4165</v>
      </c>
      <c r="C1782" t="s">
        <v>47</v>
      </c>
      <c r="D1782" t="s">
        <v>4185</v>
      </c>
      <c r="E1782" t="s">
        <v>4186</v>
      </c>
      <c r="F1782" t="s">
        <v>133</v>
      </c>
      <c r="G1782" t="s">
        <v>44</v>
      </c>
      <c r="H1782" t="s">
        <v>75</v>
      </c>
      <c r="I1782" t="s">
        <v>148</v>
      </c>
      <c r="J1782" t="s">
        <v>47</v>
      </c>
      <c r="K1782">
        <v>3</v>
      </c>
      <c r="L1782">
        <v>60</v>
      </c>
      <c r="M1782">
        <v>122</v>
      </c>
      <c r="N1782">
        <v>60</v>
      </c>
      <c r="P1782">
        <v>1.5</v>
      </c>
      <c r="R1782">
        <v>800</v>
      </c>
      <c r="S1782">
        <v>14</v>
      </c>
      <c r="T1782">
        <v>57.1</v>
      </c>
      <c r="U1782" t="s">
        <v>48</v>
      </c>
      <c r="V1782">
        <v>10000</v>
      </c>
      <c r="W1782">
        <v>6500</v>
      </c>
      <c r="X1782">
        <v>83</v>
      </c>
      <c r="Y1782">
        <v>40</v>
      </c>
      <c r="Z1782">
        <v>0.6</v>
      </c>
      <c r="AA1782">
        <v>-18</v>
      </c>
      <c r="AE1782" t="s">
        <v>4187</v>
      </c>
      <c r="AI1782" s="1">
        <v>41840</v>
      </c>
      <c r="AJ1782" s="1">
        <v>41836</v>
      </c>
      <c r="AK1782" t="s">
        <v>50</v>
      </c>
      <c r="AL1782" t="s">
        <v>4189</v>
      </c>
      <c r="AM1782">
        <v>2215736</v>
      </c>
    </row>
    <row r="1783" spans="1:39" hidden="1" x14ac:dyDescent="0.25">
      <c r="A1783" t="s">
        <v>3586</v>
      </c>
      <c r="B1783" t="s">
        <v>4165</v>
      </c>
      <c r="C1783" t="s">
        <v>47</v>
      </c>
      <c r="D1783" t="s">
        <v>4190</v>
      </c>
      <c r="E1783" t="s">
        <v>4191</v>
      </c>
      <c r="F1783" t="s">
        <v>1592</v>
      </c>
      <c r="G1783" t="s">
        <v>55</v>
      </c>
      <c r="H1783" t="s">
        <v>75</v>
      </c>
      <c r="I1783" t="s">
        <v>57</v>
      </c>
      <c r="J1783" t="s">
        <v>47</v>
      </c>
      <c r="K1783">
        <v>2</v>
      </c>
      <c r="L1783">
        <v>60</v>
      </c>
      <c r="M1783">
        <v>139</v>
      </c>
      <c r="N1783">
        <v>94</v>
      </c>
      <c r="P1783">
        <v>1.5</v>
      </c>
      <c r="R1783">
        <v>750</v>
      </c>
      <c r="S1783">
        <v>16</v>
      </c>
      <c r="T1783">
        <v>46.9</v>
      </c>
      <c r="U1783" t="s">
        <v>48</v>
      </c>
      <c r="V1783">
        <v>10000</v>
      </c>
      <c r="W1783">
        <v>2700</v>
      </c>
      <c r="X1783">
        <v>82</v>
      </c>
      <c r="Y1783">
        <v>-6</v>
      </c>
      <c r="Z1783">
        <v>0.6</v>
      </c>
      <c r="AA1783">
        <v>-18</v>
      </c>
      <c r="AE1783" t="s">
        <v>76</v>
      </c>
      <c r="AI1783" s="1">
        <v>41942</v>
      </c>
      <c r="AJ1783" s="1">
        <v>41954</v>
      </c>
      <c r="AK1783" t="s">
        <v>50</v>
      </c>
      <c r="AL1783" t="s">
        <v>4192</v>
      </c>
      <c r="AM1783">
        <v>2225038</v>
      </c>
    </row>
    <row r="1784" spans="1:39" hidden="1" x14ac:dyDescent="0.25">
      <c r="A1784" t="s">
        <v>3586</v>
      </c>
      <c r="B1784" t="s">
        <v>4165</v>
      </c>
      <c r="C1784" t="s">
        <v>47</v>
      </c>
      <c r="D1784" t="s">
        <v>4193</v>
      </c>
      <c r="E1784" t="s">
        <v>4194</v>
      </c>
      <c r="F1784" t="s">
        <v>43</v>
      </c>
      <c r="G1784" t="s">
        <v>44</v>
      </c>
      <c r="H1784" t="s">
        <v>75</v>
      </c>
      <c r="I1784" t="s">
        <v>46</v>
      </c>
      <c r="J1784" t="s">
        <v>47</v>
      </c>
      <c r="K1784">
        <v>2</v>
      </c>
      <c r="L1784">
        <v>75</v>
      </c>
      <c r="M1784">
        <v>113</v>
      </c>
      <c r="N1784">
        <v>56</v>
      </c>
      <c r="P1784">
        <v>1.5</v>
      </c>
      <c r="R1784">
        <v>1250</v>
      </c>
      <c r="S1784">
        <v>18</v>
      </c>
      <c r="T1784">
        <v>69.400000000000006</v>
      </c>
      <c r="U1784" t="s">
        <v>48</v>
      </c>
      <c r="V1784">
        <v>12000</v>
      </c>
      <c r="W1784">
        <v>2700</v>
      </c>
      <c r="X1784">
        <v>83</v>
      </c>
      <c r="Y1784">
        <v>-10</v>
      </c>
      <c r="Z1784">
        <v>0.6</v>
      </c>
      <c r="AA1784">
        <v>-18</v>
      </c>
      <c r="AE1784" t="s">
        <v>49</v>
      </c>
      <c r="AI1784" s="1">
        <v>41953</v>
      </c>
      <c r="AJ1784" s="1">
        <v>41954</v>
      </c>
      <c r="AK1784" t="s">
        <v>50</v>
      </c>
      <c r="AL1784" t="s">
        <v>4195</v>
      </c>
      <c r="AM1784">
        <v>2225547</v>
      </c>
    </row>
    <row r="1785" spans="1:39" hidden="1" x14ac:dyDescent="0.25">
      <c r="A1785" t="s">
        <v>3586</v>
      </c>
      <c r="B1785" t="s">
        <v>4165</v>
      </c>
      <c r="C1785" t="s">
        <v>47</v>
      </c>
      <c r="D1785" t="s">
        <v>4193</v>
      </c>
      <c r="E1785" t="s">
        <v>4196</v>
      </c>
      <c r="F1785" t="s">
        <v>43</v>
      </c>
      <c r="G1785" t="s">
        <v>44</v>
      </c>
      <c r="H1785" t="s">
        <v>75</v>
      </c>
      <c r="I1785" t="s">
        <v>46</v>
      </c>
      <c r="J1785" t="s">
        <v>47</v>
      </c>
      <c r="K1785">
        <v>2</v>
      </c>
      <c r="L1785">
        <v>75</v>
      </c>
      <c r="M1785">
        <v>113</v>
      </c>
      <c r="N1785">
        <v>56</v>
      </c>
      <c r="P1785">
        <v>1.5</v>
      </c>
      <c r="R1785">
        <v>1250</v>
      </c>
      <c r="S1785">
        <v>18</v>
      </c>
      <c r="T1785">
        <v>69.400000000000006</v>
      </c>
      <c r="U1785" t="s">
        <v>48</v>
      </c>
      <c r="V1785">
        <v>12000</v>
      </c>
      <c r="W1785">
        <v>2700</v>
      </c>
      <c r="X1785">
        <v>83</v>
      </c>
      <c r="Y1785">
        <v>-10</v>
      </c>
      <c r="Z1785">
        <v>0.6</v>
      </c>
      <c r="AA1785">
        <v>-18</v>
      </c>
      <c r="AE1785" t="s">
        <v>49</v>
      </c>
      <c r="AI1785" s="1">
        <v>42050</v>
      </c>
      <c r="AJ1785" s="1">
        <v>42059</v>
      </c>
      <c r="AK1785" t="s">
        <v>50</v>
      </c>
      <c r="AL1785" t="s">
        <v>4197</v>
      </c>
      <c r="AM1785">
        <v>2234189</v>
      </c>
    </row>
    <row r="1786" spans="1:39" hidden="1" x14ac:dyDescent="0.25">
      <c r="A1786" t="s">
        <v>3586</v>
      </c>
      <c r="B1786" t="s">
        <v>4165</v>
      </c>
      <c r="C1786" t="s">
        <v>47</v>
      </c>
      <c r="D1786" t="s">
        <v>4198</v>
      </c>
      <c r="E1786" t="s">
        <v>4199</v>
      </c>
      <c r="F1786" t="s">
        <v>43</v>
      </c>
      <c r="G1786" t="s">
        <v>44</v>
      </c>
      <c r="H1786" t="s">
        <v>75</v>
      </c>
      <c r="I1786" t="s">
        <v>46</v>
      </c>
      <c r="J1786" t="s">
        <v>47</v>
      </c>
      <c r="K1786">
        <v>2</v>
      </c>
      <c r="L1786">
        <v>75</v>
      </c>
      <c r="M1786">
        <v>111</v>
      </c>
      <c r="N1786">
        <v>55</v>
      </c>
      <c r="P1786">
        <v>1.5</v>
      </c>
      <c r="R1786">
        <v>1250</v>
      </c>
      <c r="S1786">
        <v>18</v>
      </c>
      <c r="T1786">
        <v>69.400000000000006</v>
      </c>
      <c r="U1786" t="s">
        <v>48</v>
      </c>
      <c r="V1786">
        <v>12000</v>
      </c>
      <c r="W1786">
        <v>3500</v>
      </c>
      <c r="X1786">
        <v>84</v>
      </c>
      <c r="Y1786">
        <v>16</v>
      </c>
      <c r="Z1786">
        <v>0.6</v>
      </c>
      <c r="AA1786">
        <v>-18</v>
      </c>
      <c r="AE1786" t="s">
        <v>49</v>
      </c>
      <c r="AI1786" s="1">
        <v>42050</v>
      </c>
      <c r="AJ1786" s="1">
        <v>42053</v>
      </c>
      <c r="AK1786" t="s">
        <v>50</v>
      </c>
      <c r="AL1786" t="s">
        <v>4200</v>
      </c>
      <c r="AM1786">
        <v>2233487</v>
      </c>
    </row>
    <row r="1787" spans="1:39" hidden="1" x14ac:dyDescent="0.25">
      <c r="A1787" t="s">
        <v>3586</v>
      </c>
      <c r="B1787" t="s">
        <v>4165</v>
      </c>
      <c r="C1787" t="s">
        <v>47</v>
      </c>
      <c r="D1787" t="s">
        <v>4201</v>
      </c>
      <c r="E1787" t="s">
        <v>4202</v>
      </c>
      <c r="F1787" t="s">
        <v>43</v>
      </c>
      <c r="G1787" t="s">
        <v>44</v>
      </c>
      <c r="H1787" t="s">
        <v>75</v>
      </c>
      <c r="I1787" t="s">
        <v>46</v>
      </c>
      <c r="J1787" t="s">
        <v>47</v>
      </c>
      <c r="K1787">
        <v>2</v>
      </c>
      <c r="L1787">
        <v>75</v>
      </c>
      <c r="M1787">
        <v>112</v>
      </c>
      <c r="N1787">
        <v>56</v>
      </c>
      <c r="P1787">
        <v>1.5</v>
      </c>
      <c r="R1787">
        <v>1200</v>
      </c>
      <c r="S1787">
        <v>18</v>
      </c>
      <c r="T1787">
        <v>66.7</v>
      </c>
      <c r="U1787" t="s">
        <v>48</v>
      </c>
      <c r="V1787">
        <v>12000</v>
      </c>
      <c r="W1787">
        <v>6500</v>
      </c>
      <c r="X1787">
        <v>84</v>
      </c>
      <c r="Y1787">
        <v>44</v>
      </c>
      <c r="Z1787">
        <v>0.6</v>
      </c>
      <c r="AA1787">
        <v>-18</v>
      </c>
      <c r="AE1787" t="s">
        <v>49</v>
      </c>
      <c r="AI1787" s="1">
        <v>41963</v>
      </c>
      <c r="AJ1787" s="1">
        <v>41954</v>
      </c>
      <c r="AK1787" t="s">
        <v>50</v>
      </c>
      <c r="AL1787" t="s">
        <v>4203</v>
      </c>
      <c r="AM1787">
        <v>2225678</v>
      </c>
    </row>
    <row r="1788" spans="1:39" hidden="1" x14ac:dyDescent="0.25">
      <c r="A1788" t="s">
        <v>3586</v>
      </c>
      <c r="B1788" t="s">
        <v>4165</v>
      </c>
      <c r="C1788" t="s">
        <v>47</v>
      </c>
      <c r="D1788" t="s">
        <v>4201</v>
      </c>
      <c r="E1788" t="s">
        <v>4204</v>
      </c>
      <c r="F1788" t="s">
        <v>43</v>
      </c>
      <c r="G1788" t="s">
        <v>44</v>
      </c>
      <c r="H1788" t="s">
        <v>75</v>
      </c>
      <c r="I1788" t="s">
        <v>46</v>
      </c>
      <c r="J1788" t="s">
        <v>47</v>
      </c>
      <c r="K1788">
        <v>2</v>
      </c>
      <c r="L1788">
        <v>75</v>
      </c>
      <c r="M1788">
        <v>112</v>
      </c>
      <c r="N1788">
        <v>56</v>
      </c>
      <c r="P1788">
        <v>1.5</v>
      </c>
      <c r="R1788">
        <v>1200</v>
      </c>
      <c r="S1788">
        <v>18</v>
      </c>
      <c r="T1788">
        <v>66.7</v>
      </c>
      <c r="U1788" t="s">
        <v>48</v>
      </c>
      <c r="V1788">
        <v>12000</v>
      </c>
      <c r="W1788">
        <v>6500</v>
      </c>
      <c r="X1788">
        <v>84</v>
      </c>
      <c r="Y1788">
        <v>44</v>
      </c>
      <c r="Z1788">
        <v>0.6</v>
      </c>
      <c r="AA1788">
        <v>-18</v>
      </c>
      <c r="AE1788" t="s">
        <v>49</v>
      </c>
      <c r="AI1788" s="1">
        <v>42050</v>
      </c>
      <c r="AJ1788" s="1">
        <v>42059</v>
      </c>
      <c r="AK1788" t="s">
        <v>50</v>
      </c>
      <c r="AL1788" t="s">
        <v>4205</v>
      </c>
      <c r="AM1788">
        <v>2234188</v>
      </c>
    </row>
    <row r="1789" spans="1:39" hidden="1" x14ac:dyDescent="0.25">
      <c r="A1789" t="s">
        <v>3586</v>
      </c>
      <c r="B1789" t="s">
        <v>4165</v>
      </c>
      <c r="C1789" t="s">
        <v>47</v>
      </c>
      <c r="D1789" t="s">
        <v>4206</v>
      </c>
      <c r="E1789" t="s">
        <v>4207</v>
      </c>
      <c r="F1789" t="s">
        <v>43</v>
      </c>
      <c r="G1789" t="s">
        <v>44</v>
      </c>
      <c r="H1789" t="s">
        <v>75</v>
      </c>
      <c r="I1789" t="s">
        <v>46</v>
      </c>
      <c r="J1789" t="s">
        <v>47</v>
      </c>
      <c r="K1789">
        <v>2</v>
      </c>
      <c r="L1789">
        <v>100</v>
      </c>
      <c r="M1789">
        <v>115</v>
      </c>
      <c r="N1789">
        <v>60</v>
      </c>
      <c r="P1789">
        <v>2</v>
      </c>
      <c r="R1789">
        <v>1600</v>
      </c>
      <c r="S1789">
        <v>23</v>
      </c>
      <c r="T1789">
        <v>69.599999999999994</v>
      </c>
      <c r="U1789" t="s">
        <v>48</v>
      </c>
      <c r="V1789">
        <v>12000</v>
      </c>
      <c r="W1789">
        <v>2700</v>
      </c>
      <c r="X1789">
        <v>82</v>
      </c>
      <c r="Y1789">
        <v>-7</v>
      </c>
      <c r="Z1789">
        <v>0.5</v>
      </c>
      <c r="AA1789">
        <v>-18</v>
      </c>
      <c r="AE1789" t="s">
        <v>49</v>
      </c>
      <c r="AI1789" s="1">
        <v>41953</v>
      </c>
      <c r="AJ1789" s="1">
        <v>41954</v>
      </c>
      <c r="AK1789" t="s">
        <v>50</v>
      </c>
      <c r="AL1789" t="s">
        <v>4208</v>
      </c>
      <c r="AM1789">
        <v>2225545</v>
      </c>
    </row>
    <row r="1790" spans="1:39" hidden="1" x14ac:dyDescent="0.25">
      <c r="A1790" t="s">
        <v>3586</v>
      </c>
      <c r="B1790" t="s">
        <v>4165</v>
      </c>
      <c r="C1790" t="s">
        <v>47</v>
      </c>
      <c r="D1790" t="s">
        <v>4209</v>
      </c>
      <c r="E1790" t="s">
        <v>4210</v>
      </c>
      <c r="F1790" t="s">
        <v>43</v>
      </c>
      <c r="G1790" t="s">
        <v>44</v>
      </c>
      <c r="H1790" t="s">
        <v>75</v>
      </c>
      <c r="I1790" t="s">
        <v>46</v>
      </c>
      <c r="J1790" t="s">
        <v>47</v>
      </c>
      <c r="K1790">
        <v>2</v>
      </c>
      <c r="L1790">
        <v>100</v>
      </c>
      <c r="M1790">
        <v>120</v>
      </c>
      <c r="N1790">
        <v>61</v>
      </c>
      <c r="P1790">
        <v>2</v>
      </c>
      <c r="R1790">
        <v>1600</v>
      </c>
      <c r="S1790">
        <v>23</v>
      </c>
      <c r="T1790">
        <v>69.599999999999994</v>
      </c>
      <c r="U1790" t="s">
        <v>48</v>
      </c>
      <c r="V1790">
        <v>12000</v>
      </c>
      <c r="W1790">
        <v>3500</v>
      </c>
      <c r="X1790">
        <v>83</v>
      </c>
      <c r="Y1790">
        <v>15</v>
      </c>
      <c r="Z1790">
        <v>0.5</v>
      </c>
      <c r="AA1790">
        <v>-18</v>
      </c>
      <c r="AE1790" t="s">
        <v>49</v>
      </c>
      <c r="AI1790" s="1">
        <v>42050</v>
      </c>
      <c r="AJ1790" s="1">
        <v>42053</v>
      </c>
      <c r="AK1790" t="s">
        <v>50</v>
      </c>
      <c r="AL1790" t="s">
        <v>4211</v>
      </c>
      <c r="AM1790">
        <v>2233486</v>
      </c>
    </row>
    <row r="1791" spans="1:39" hidden="1" x14ac:dyDescent="0.25">
      <c r="A1791" t="s">
        <v>3586</v>
      </c>
      <c r="B1791" t="s">
        <v>4165</v>
      </c>
      <c r="C1791" t="s">
        <v>47</v>
      </c>
      <c r="D1791" t="s">
        <v>4212</v>
      </c>
      <c r="E1791" t="s">
        <v>4213</v>
      </c>
      <c r="F1791" t="s">
        <v>43</v>
      </c>
      <c r="G1791" t="s">
        <v>44</v>
      </c>
      <c r="H1791" t="s">
        <v>75</v>
      </c>
      <c r="I1791" t="s">
        <v>46</v>
      </c>
      <c r="J1791" t="s">
        <v>47</v>
      </c>
      <c r="K1791">
        <v>2</v>
      </c>
      <c r="L1791">
        <v>100</v>
      </c>
      <c r="M1791">
        <v>113</v>
      </c>
      <c r="N1791">
        <v>61</v>
      </c>
      <c r="P1791">
        <v>2</v>
      </c>
      <c r="R1791">
        <v>1600</v>
      </c>
      <c r="S1791">
        <v>23.1</v>
      </c>
      <c r="T1791">
        <v>69.599999999999994</v>
      </c>
      <c r="U1791" t="s">
        <v>48</v>
      </c>
      <c r="V1791">
        <v>12000</v>
      </c>
      <c r="W1791">
        <v>6500</v>
      </c>
      <c r="X1791">
        <v>84</v>
      </c>
      <c r="Y1791">
        <v>44</v>
      </c>
      <c r="Z1791">
        <v>0.6</v>
      </c>
      <c r="AA1791">
        <v>-18</v>
      </c>
      <c r="AE1791" t="s">
        <v>120</v>
      </c>
      <c r="AI1791" s="1">
        <v>41953</v>
      </c>
      <c r="AJ1791" s="1">
        <v>41943</v>
      </c>
      <c r="AK1791" t="s">
        <v>50</v>
      </c>
      <c r="AL1791" t="s">
        <v>4214</v>
      </c>
      <c r="AM1791">
        <v>2224087</v>
      </c>
    </row>
    <row r="1792" spans="1:39" hidden="1" x14ac:dyDescent="0.25">
      <c r="A1792" t="s">
        <v>3586</v>
      </c>
      <c r="B1792" t="s">
        <v>4165</v>
      </c>
      <c r="C1792" t="s">
        <v>47</v>
      </c>
      <c r="D1792" t="s">
        <v>4215</v>
      </c>
      <c r="E1792" t="s">
        <v>4216</v>
      </c>
      <c r="F1792" t="s">
        <v>133</v>
      </c>
      <c r="G1792" t="s">
        <v>44</v>
      </c>
      <c r="H1792" t="s">
        <v>75</v>
      </c>
      <c r="I1792" t="s">
        <v>148</v>
      </c>
      <c r="J1792" t="s">
        <v>47</v>
      </c>
      <c r="K1792">
        <v>2</v>
      </c>
      <c r="L1792">
        <v>40</v>
      </c>
      <c r="M1792">
        <v>109</v>
      </c>
      <c r="N1792">
        <v>55</v>
      </c>
      <c r="P1792">
        <v>1.5</v>
      </c>
      <c r="R1792">
        <v>450</v>
      </c>
      <c r="S1792">
        <v>9</v>
      </c>
      <c r="T1792">
        <v>50</v>
      </c>
      <c r="U1792" t="s">
        <v>48</v>
      </c>
      <c r="V1792">
        <v>10000</v>
      </c>
      <c r="W1792">
        <v>2700</v>
      </c>
      <c r="X1792">
        <v>82</v>
      </c>
      <c r="Y1792">
        <v>-7</v>
      </c>
      <c r="Z1792">
        <v>0.6</v>
      </c>
      <c r="AA1792">
        <v>-18</v>
      </c>
      <c r="AE1792" t="s">
        <v>76</v>
      </c>
      <c r="AI1792" s="1">
        <v>42045</v>
      </c>
      <c r="AJ1792" s="1">
        <v>42054</v>
      </c>
      <c r="AK1792" t="s">
        <v>50</v>
      </c>
      <c r="AL1792" t="s">
        <v>4217</v>
      </c>
      <c r="AM1792">
        <v>2233524</v>
      </c>
    </row>
    <row r="1793" spans="1:39" hidden="1" x14ac:dyDescent="0.25">
      <c r="A1793" t="s">
        <v>3586</v>
      </c>
      <c r="B1793" t="s">
        <v>4218</v>
      </c>
      <c r="C1793" t="s">
        <v>3607</v>
      </c>
      <c r="D1793">
        <v>3662472</v>
      </c>
      <c r="F1793" t="s">
        <v>163</v>
      </c>
      <c r="G1793" t="s">
        <v>44</v>
      </c>
      <c r="H1793" t="s">
        <v>75</v>
      </c>
      <c r="I1793" t="s">
        <v>46</v>
      </c>
      <c r="J1793" t="s">
        <v>58</v>
      </c>
      <c r="K1793">
        <v>10</v>
      </c>
      <c r="L1793">
        <v>100</v>
      </c>
      <c r="M1793">
        <v>136</v>
      </c>
      <c r="N1793">
        <v>72</v>
      </c>
      <c r="R1793">
        <v>1600</v>
      </c>
      <c r="S1793">
        <v>17</v>
      </c>
      <c r="T1793">
        <v>94.1</v>
      </c>
      <c r="U1793" t="s">
        <v>141</v>
      </c>
      <c r="V1793">
        <v>25000</v>
      </c>
      <c r="W1793">
        <v>2700</v>
      </c>
      <c r="X1793">
        <v>82</v>
      </c>
      <c r="Y1793">
        <v>11</v>
      </c>
      <c r="Z1793">
        <v>0.9</v>
      </c>
      <c r="AA1793">
        <v>-20</v>
      </c>
      <c r="AE1793" t="s">
        <v>138</v>
      </c>
      <c r="AI1793" s="1">
        <v>41640</v>
      </c>
      <c r="AJ1793" s="1">
        <v>42207</v>
      </c>
      <c r="AK1793" t="s">
        <v>60</v>
      </c>
      <c r="AL1793" t="s">
        <v>4219</v>
      </c>
      <c r="AM1793">
        <v>2244101</v>
      </c>
    </row>
    <row r="1794" spans="1:39" hidden="1" x14ac:dyDescent="0.25">
      <c r="A1794" t="s">
        <v>3586</v>
      </c>
      <c r="B1794" t="s">
        <v>4218</v>
      </c>
      <c r="C1794" t="s">
        <v>3611</v>
      </c>
      <c r="D1794">
        <v>3662474</v>
      </c>
      <c r="F1794" t="s">
        <v>74</v>
      </c>
      <c r="G1794" t="s">
        <v>44</v>
      </c>
      <c r="H1794" t="s">
        <v>75</v>
      </c>
      <c r="I1794" t="s">
        <v>46</v>
      </c>
      <c r="J1794" t="s">
        <v>58</v>
      </c>
      <c r="K1794">
        <v>10</v>
      </c>
      <c r="L1794">
        <v>75</v>
      </c>
      <c r="M1794">
        <v>110</v>
      </c>
      <c r="N1794">
        <v>60</v>
      </c>
      <c r="R1794">
        <v>1100</v>
      </c>
      <c r="S1794">
        <v>13</v>
      </c>
      <c r="T1794">
        <v>84.6</v>
      </c>
      <c r="U1794" t="s">
        <v>48</v>
      </c>
      <c r="V1794">
        <v>25000</v>
      </c>
      <c r="W1794">
        <v>2700</v>
      </c>
      <c r="X1794">
        <v>82</v>
      </c>
      <c r="Y1794">
        <v>9</v>
      </c>
      <c r="Z1794">
        <v>0.9</v>
      </c>
      <c r="AA1794">
        <v>-20</v>
      </c>
      <c r="AB1794" t="s">
        <v>27</v>
      </c>
      <c r="AC1794" s="2">
        <v>0.1</v>
      </c>
      <c r="AE1794" t="s">
        <v>138</v>
      </c>
      <c r="AI1794" s="1">
        <v>41640</v>
      </c>
      <c r="AJ1794" s="1">
        <v>42207</v>
      </c>
      <c r="AK1794" t="s">
        <v>60</v>
      </c>
      <c r="AL1794" t="s">
        <v>4220</v>
      </c>
      <c r="AM1794">
        <v>2244097</v>
      </c>
    </row>
    <row r="1795" spans="1:39" hidden="1" x14ac:dyDescent="0.25">
      <c r="A1795" t="s">
        <v>3586</v>
      </c>
      <c r="B1795" t="s">
        <v>4218</v>
      </c>
      <c r="C1795" t="s">
        <v>3616</v>
      </c>
      <c r="D1795">
        <v>3682811</v>
      </c>
      <c r="F1795" t="s">
        <v>74</v>
      </c>
      <c r="G1795" t="s">
        <v>44</v>
      </c>
      <c r="H1795" t="s">
        <v>75</v>
      </c>
      <c r="I1795" t="s">
        <v>46</v>
      </c>
      <c r="J1795" t="s">
        <v>58</v>
      </c>
      <c r="K1795">
        <v>10</v>
      </c>
      <c r="L1795">
        <v>75</v>
      </c>
      <c r="M1795">
        <v>111</v>
      </c>
      <c r="N1795">
        <v>60</v>
      </c>
      <c r="R1795">
        <v>1100</v>
      </c>
      <c r="S1795">
        <v>13</v>
      </c>
      <c r="T1795">
        <v>84.6</v>
      </c>
      <c r="U1795" t="s">
        <v>48</v>
      </c>
      <c r="V1795">
        <v>25000</v>
      </c>
      <c r="W1795">
        <v>5000</v>
      </c>
      <c r="X1795">
        <v>84</v>
      </c>
      <c r="Y1795">
        <v>14</v>
      </c>
      <c r="Z1795">
        <v>0.9</v>
      </c>
      <c r="AA1795">
        <v>-20</v>
      </c>
      <c r="AB1795" t="s">
        <v>27</v>
      </c>
      <c r="AC1795" s="2">
        <v>0.1</v>
      </c>
      <c r="AE1795" t="s">
        <v>138</v>
      </c>
      <c r="AI1795" s="1">
        <v>41640</v>
      </c>
      <c r="AJ1795" s="1">
        <v>42207</v>
      </c>
      <c r="AK1795" t="s">
        <v>60</v>
      </c>
      <c r="AL1795" t="s">
        <v>4221</v>
      </c>
      <c r="AM1795">
        <v>2244098</v>
      </c>
    </row>
    <row r="1796" spans="1:39" hidden="1" x14ac:dyDescent="0.25">
      <c r="A1796" t="s">
        <v>3586</v>
      </c>
      <c r="B1796" t="s">
        <v>4218</v>
      </c>
      <c r="C1796" t="s">
        <v>3618</v>
      </c>
      <c r="D1796" t="s">
        <v>3618</v>
      </c>
      <c r="E1796" t="s">
        <v>4222</v>
      </c>
      <c r="F1796" t="s">
        <v>74</v>
      </c>
      <c r="G1796" t="s">
        <v>44</v>
      </c>
      <c r="H1796" t="s">
        <v>75</v>
      </c>
      <c r="I1796" t="s">
        <v>46</v>
      </c>
      <c r="J1796" t="s">
        <v>58</v>
      </c>
      <c r="K1796">
        <v>10</v>
      </c>
      <c r="M1796">
        <v>118.2</v>
      </c>
      <c r="N1796">
        <v>62.2</v>
      </c>
      <c r="R1796">
        <v>480</v>
      </c>
      <c r="S1796">
        <v>7.5</v>
      </c>
      <c r="T1796">
        <v>60</v>
      </c>
      <c r="U1796" t="s">
        <v>48</v>
      </c>
      <c r="V1796">
        <v>25000</v>
      </c>
      <c r="W1796">
        <v>2700</v>
      </c>
      <c r="X1796">
        <v>83</v>
      </c>
      <c r="Y1796">
        <v>10</v>
      </c>
      <c r="Z1796">
        <v>0.9</v>
      </c>
      <c r="AA1796">
        <v>-20</v>
      </c>
      <c r="AB1796" t="s">
        <v>27</v>
      </c>
      <c r="AC1796" s="2">
        <v>0.1</v>
      </c>
      <c r="AE1796" t="s">
        <v>1775</v>
      </c>
      <c r="AI1796" s="1">
        <v>42005</v>
      </c>
      <c r="AJ1796" s="1">
        <v>42436</v>
      </c>
      <c r="AK1796" t="s">
        <v>50</v>
      </c>
      <c r="AL1796" t="s">
        <v>4223</v>
      </c>
      <c r="AM1796">
        <v>2261759</v>
      </c>
    </row>
    <row r="1797" spans="1:39" hidden="1" x14ac:dyDescent="0.25">
      <c r="A1797" t="s">
        <v>3586</v>
      </c>
      <c r="B1797" t="s">
        <v>4218</v>
      </c>
      <c r="C1797" t="s">
        <v>3623</v>
      </c>
      <c r="D1797" t="s">
        <v>3623</v>
      </c>
      <c r="E1797" t="s">
        <v>4224</v>
      </c>
      <c r="F1797" t="s">
        <v>74</v>
      </c>
      <c r="G1797" t="s">
        <v>44</v>
      </c>
      <c r="H1797" t="s">
        <v>75</v>
      </c>
      <c r="I1797" t="s">
        <v>46</v>
      </c>
      <c r="J1797" t="s">
        <v>58</v>
      </c>
      <c r="K1797">
        <v>10</v>
      </c>
      <c r="L1797">
        <v>40</v>
      </c>
      <c r="M1797">
        <v>110</v>
      </c>
      <c r="N1797">
        <v>60</v>
      </c>
      <c r="R1797">
        <v>480</v>
      </c>
      <c r="S1797">
        <v>7.5</v>
      </c>
      <c r="T1797">
        <v>64</v>
      </c>
      <c r="U1797" t="s">
        <v>48</v>
      </c>
      <c r="V1797">
        <v>25000</v>
      </c>
      <c r="W1797">
        <v>2700</v>
      </c>
      <c r="X1797">
        <v>83</v>
      </c>
      <c r="Y1797">
        <v>12</v>
      </c>
      <c r="Z1797">
        <v>0.9</v>
      </c>
      <c r="AA1797">
        <v>-20</v>
      </c>
      <c r="AB1797" t="s">
        <v>27</v>
      </c>
      <c r="AC1797" s="2">
        <v>0.1</v>
      </c>
      <c r="AE1797" t="s">
        <v>172</v>
      </c>
      <c r="AI1797" s="1">
        <v>41640</v>
      </c>
      <c r="AJ1797" s="1">
        <v>42263</v>
      </c>
      <c r="AK1797" t="s">
        <v>60</v>
      </c>
      <c r="AL1797" t="s">
        <v>4225</v>
      </c>
      <c r="AM1797">
        <v>2248072</v>
      </c>
    </row>
    <row r="1798" spans="1:39" hidden="1" x14ac:dyDescent="0.25">
      <c r="A1798" t="s">
        <v>3586</v>
      </c>
      <c r="B1798" t="s">
        <v>4218</v>
      </c>
      <c r="C1798" t="s">
        <v>3628</v>
      </c>
      <c r="D1798" t="s">
        <v>3628</v>
      </c>
      <c r="E1798" t="s">
        <v>4226</v>
      </c>
      <c r="F1798" t="s">
        <v>74</v>
      </c>
      <c r="G1798" t="s">
        <v>44</v>
      </c>
      <c r="H1798" t="s">
        <v>75</v>
      </c>
      <c r="I1798" t="s">
        <v>46</v>
      </c>
      <c r="J1798" t="s">
        <v>58</v>
      </c>
      <c r="K1798">
        <v>10</v>
      </c>
      <c r="L1798">
        <v>40</v>
      </c>
      <c r="M1798">
        <v>118.2</v>
      </c>
      <c r="N1798">
        <v>62.2</v>
      </c>
      <c r="R1798">
        <v>480</v>
      </c>
      <c r="S1798">
        <v>7.5</v>
      </c>
      <c r="T1798">
        <v>60</v>
      </c>
      <c r="U1798" t="s">
        <v>48</v>
      </c>
      <c r="V1798">
        <v>25000</v>
      </c>
      <c r="W1798">
        <v>5000</v>
      </c>
      <c r="X1798">
        <v>85</v>
      </c>
      <c r="Y1798">
        <v>15</v>
      </c>
      <c r="Z1798">
        <v>0.9</v>
      </c>
      <c r="AA1798">
        <v>-20</v>
      </c>
      <c r="AB1798" t="s">
        <v>27</v>
      </c>
      <c r="AC1798" s="2">
        <v>0.1</v>
      </c>
      <c r="AE1798" t="s">
        <v>1775</v>
      </c>
      <c r="AI1798" s="1">
        <v>42005</v>
      </c>
      <c r="AJ1798" s="1">
        <v>42436</v>
      </c>
      <c r="AK1798" t="s">
        <v>50</v>
      </c>
      <c r="AL1798" t="s">
        <v>4227</v>
      </c>
      <c r="AM1798">
        <v>2261760</v>
      </c>
    </row>
    <row r="1799" spans="1:39" hidden="1" x14ac:dyDescent="0.25">
      <c r="A1799" t="s">
        <v>3586</v>
      </c>
      <c r="B1799" t="s">
        <v>4218</v>
      </c>
      <c r="C1799" t="s">
        <v>4228</v>
      </c>
      <c r="D1799" t="s">
        <v>4228</v>
      </c>
      <c r="E1799" t="s">
        <v>4229</v>
      </c>
      <c r="F1799" t="s">
        <v>74</v>
      </c>
      <c r="G1799" t="s">
        <v>44</v>
      </c>
      <c r="H1799" t="s">
        <v>75</v>
      </c>
      <c r="I1799" t="s">
        <v>46</v>
      </c>
      <c r="J1799" t="s">
        <v>58</v>
      </c>
      <c r="K1799">
        <v>10</v>
      </c>
      <c r="L1799">
        <v>40</v>
      </c>
      <c r="M1799">
        <v>110</v>
      </c>
      <c r="N1799">
        <v>60</v>
      </c>
      <c r="R1799">
        <v>480</v>
      </c>
      <c r="S1799">
        <v>7.5</v>
      </c>
      <c r="T1799">
        <v>64</v>
      </c>
      <c r="U1799" t="s">
        <v>48</v>
      </c>
      <c r="V1799">
        <v>25000</v>
      </c>
      <c r="W1799">
        <v>5000</v>
      </c>
      <c r="X1799">
        <v>86</v>
      </c>
      <c r="Y1799">
        <v>24</v>
      </c>
      <c r="Z1799">
        <v>0.9</v>
      </c>
      <c r="AA1799">
        <v>-20</v>
      </c>
      <c r="AB1799" t="s">
        <v>27</v>
      </c>
      <c r="AC1799" s="2">
        <v>0.1</v>
      </c>
      <c r="AE1799" t="s">
        <v>172</v>
      </c>
      <c r="AI1799" s="1">
        <v>41640</v>
      </c>
      <c r="AJ1799" s="1">
        <v>42263</v>
      </c>
      <c r="AK1799" t="s">
        <v>60</v>
      </c>
      <c r="AL1799" t="s">
        <v>4230</v>
      </c>
      <c r="AM1799">
        <v>2248073</v>
      </c>
    </row>
    <row r="1800" spans="1:39" hidden="1" x14ac:dyDescent="0.25">
      <c r="A1800" t="s">
        <v>3586</v>
      </c>
      <c r="B1800" t="s">
        <v>4218</v>
      </c>
      <c r="C1800" t="s">
        <v>3636</v>
      </c>
      <c r="D1800" t="s">
        <v>3636</v>
      </c>
      <c r="E1800" t="s">
        <v>4231</v>
      </c>
      <c r="F1800" t="s">
        <v>74</v>
      </c>
      <c r="G1800" t="s">
        <v>44</v>
      </c>
      <c r="H1800" t="s">
        <v>75</v>
      </c>
      <c r="I1800" t="s">
        <v>46</v>
      </c>
      <c r="J1800" t="s">
        <v>58</v>
      </c>
      <c r="K1800">
        <v>10</v>
      </c>
      <c r="L1800">
        <v>60</v>
      </c>
      <c r="M1800">
        <v>117.1</v>
      </c>
      <c r="N1800">
        <v>61.6</v>
      </c>
      <c r="R1800">
        <v>810</v>
      </c>
      <c r="S1800">
        <v>9</v>
      </c>
      <c r="T1800">
        <v>88.9</v>
      </c>
      <c r="U1800" t="s">
        <v>48</v>
      </c>
      <c r="V1800">
        <v>25000</v>
      </c>
      <c r="W1800">
        <v>2700</v>
      </c>
      <c r="X1800">
        <v>82</v>
      </c>
      <c r="Y1800">
        <v>8</v>
      </c>
      <c r="Z1800">
        <v>0.9</v>
      </c>
      <c r="AA1800">
        <v>-20</v>
      </c>
      <c r="AB1800" t="s">
        <v>27</v>
      </c>
      <c r="AC1800" s="2">
        <v>0.1</v>
      </c>
      <c r="AE1800" t="s">
        <v>1775</v>
      </c>
      <c r="AI1800" s="1">
        <v>42005</v>
      </c>
      <c r="AJ1800" s="1">
        <v>42436</v>
      </c>
      <c r="AK1800" t="s">
        <v>50</v>
      </c>
      <c r="AL1800" t="s">
        <v>4232</v>
      </c>
      <c r="AM1800">
        <v>2261761</v>
      </c>
    </row>
    <row r="1801" spans="1:39" hidden="1" x14ac:dyDescent="0.25">
      <c r="A1801" t="s">
        <v>3586</v>
      </c>
      <c r="B1801" t="s">
        <v>4218</v>
      </c>
      <c r="C1801" t="s">
        <v>3642</v>
      </c>
      <c r="D1801" t="s">
        <v>3642</v>
      </c>
      <c r="E1801" t="s">
        <v>4233</v>
      </c>
      <c r="F1801" t="s">
        <v>74</v>
      </c>
      <c r="G1801" t="s">
        <v>44</v>
      </c>
      <c r="H1801" t="s">
        <v>75</v>
      </c>
      <c r="I1801" t="s">
        <v>46</v>
      </c>
      <c r="J1801" t="s">
        <v>58</v>
      </c>
      <c r="K1801">
        <v>10</v>
      </c>
      <c r="L1801">
        <v>60</v>
      </c>
      <c r="M1801">
        <v>113</v>
      </c>
      <c r="N1801">
        <v>60</v>
      </c>
      <c r="R1801">
        <v>810</v>
      </c>
      <c r="S1801">
        <v>9.6999999999999993</v>
      </c>
      <c r="T1801">
        <v>83.5</v>
      </c>
      <c r="U1801" t="s">
        <v>48</v>
      </c>
      <c r="V1801">
        <v>25000</v>
      </c>
      <c r="W1801">
        <v>2700</v>
      </c>
      <c r="X1801">
        <v>83</v>
      </c>
      <c r="Y1801">
        <v>12</v>
      </c>
      <c r="Z1801">
        <v>0.9</v>
      </c>
      <c r="AA1801">
        <v>-20</v>
      </c>
      <c r="AB1801" t="s">
        <v>27</v>
      </c>
      <c r="AC1801" s="2">
        <v>0.1</v>
      </c>
      <c r="AE1801" t="s">
        <v>172</v>
      </c>
      <c r="AI1801" s="1">
        <v>41640</v>
      </c>
      <c r="AJ1801" s="1">
        <v>42263</v>
      </c>
      <c r="AK1801" t="s">
        <v>60</v>
      </c>
      <c r="AL1801" t="s">
        <v>4234</v>
      </c>
      <c r="AM1801">
        <v>2248071</v>
      </c>
    </row>
    <row r="1802" spans="1:39" hidden="1" x14ac:dyDescent="0.25">
      <c r="A1802" t="s">
        <v>3586</v>
      </c>
      <c r="B1802" t="s">
        <v>4218</v>
      </c>
      <c r="C1802" t="s">
        <v>3658</v>
      </c>
      <c r="D1802" t="s">
        <v>3658</v>
      </c>
      <c r="E1802" t="s">
        <v>4235</v>
      </c>
      <c r="F1802" t="s">
        <v>74</v>
      </c>
      <c r="G1802" t="s">
        <v>44</v>
      </c>
      <c r="H1802" t="s">
        <v>75</v>
      </c>
      <c r="I1802" t="s">
        <v>46</v>
      </c>
      <c r="J1802" t="s">
        <v>58</v>
      </c>
      <c r="K1802">
        <v>10</v>
      </c>
      <c r="L1802">
        <v>60</v>
      </c>
      <c r="M1802">
        <v>117.1</v>
      </c>
      <c r="N1802">
        <v>61.6</v>
      </c>
      <c r="R1802">
        <v>810</v>
      </c>
      <c r="S1802">
        <v>9</v>
      </c>
      <c r="T1802">
        <v>88.9</v>
      </c>
      <c r="U1802" t="s">
        <v>48</v>
      </c>
      <c r="V1802">
        <v>25000</v>
      </c>
      <c r="W1802">
        <v>5000</v>
      </c>
      <c r="X1802">
        <v>85</v>
      </c>
      <c r="Y1802">
        <v>17</v>
      </c>
      <c r="Z1802">
        <v>0.9</v>
      </c>
      <c r="AA1802">
        <v>-20</v>
      </c>
      <c r="AB1802" t="s">
        <v>27</v>
      </c>
      <c r="AC1802" s="2">
        <v>0.1</v>
      </c>
      <c r="AE1802" t="s">
        <v>1775</v>
      </c>
      <c r="AI1802" s="1">
        <v>42005</v>
      </c>
      <c r="AJ1802" s="1">
        <v>42436</v>
      </c>
      <c r="AK1802" t="s">
        <v>50</v>
      </c>
      <c r="AL1802" t="s">
        <v>4236</v>
      </c>
      <c r="AM1802">
        <v>2261762</v>
      </c>
    </row>
    <row r="1803" spans="1:39" hidden="1" x14ac:dyDescent="0.25">
      <c r="A1803" t="s">
        <v>3586</v>
      </c>
      <c r="B1803" t="s">
        <v>4218</v>
      </c>
      <c r="C1803" t="s">
        <v>3669</v>
      </c>
      <c r="D1803">
        <v>3662473</v>
      </c>
      <c r="F1803" t="s">
        <v>163</v>
      </c>
      <c r="G1803" t="s">
        <v>44</v>
      </c>
      <c r="H1803" t="s">
        <v>75</v>
      </c>
      <c r="I1803" t="s">
        <v>46</v>
      </c>
      <c r="J1803" t="s">
        <v>58</v>
      </c>
      <c r="K1803">
        <v>10</v>
      </c>
      <c r="L1803">
        <v>100</v>
      </c>
      <c r="M1803">
        <v>135</v>
      </c>
      <c r="N1803">
        <v>73</v>
      </c>
      <c r="R1803">
        <v>1600</v>
      </c>
      <c r="S1803">
        <v>17</v>
      </c>
      <c r="T1803">
        <v>94.1</v>
      </c>
      <c r="U1803" t="s">
        <v>48</v>
      </c>
      <c r="V1803">
        <v>25000</v>
      </c>
      <c r="W1803">
        <v>2700</v>
      </c>
      <c r="X1803">
        <v>82</v>
      </c>
      <c r="Y1803">
        <v>9</v>
      </c>
      <c r="Z1803">
        <v>0.9</v>
      </c>
      <c r="AA1803">
        <v>-20</v>
      </c>
      <c r="AB1803" t="s">
        <v>27</v>
      </c>
      <c r="AC1803" s="2">
        <v>0.1</v>
      </c>
      <c r="AE1803" t="s">
        <v>138</v>
      </c>
      <c r="AI1803" s="1">
        <v>41640</v>
      </c>
      <c r="AJ1803" s="1">
        <v>42207</v>
      </c>
      <c r="AK1803" t="s">
        <v>60</v>
      </c>
      <c r="AL1803" t="s">
        <v>4237</v>
      </c>
      <c r="AM1803">
        <v>2244099</v>
      </c>
    </row>
    <row r="1804" spans="1:39" hidden="1" x14ac:dyDescent="0.25">
      <c r="A1804" t="s">
        <v>3586</v>
      </c>
      <c r="B1804" t="s">
        <v>4218</v>
      </c>
      <c r="C1804" t="s">
        <v>3674</v>
      </c>
      <c r="D1804">
        <v>3682812</v>
      </c>
      <c r="F1804" t="s">
        <v>163</v>
      </c>
      <c r="G1804" t="s">
        <v>44</v>
      </c>
      <c r="H1804" t="s">
        <v>75</v>
      </c>
      <c r="I1804" t="s">
        <v>46</v>
      </c>
      <c r="J1804" t="s">
        <v>58</v>
      </c>
      <c r="K1804">
        <v>10</v>
      </c>
      <c r="L1804">
        <v>100</v>
      </c>
      <c r="M1804">
        <v>135</v>
      </c>
      <c r="N1804">
        <v>73</v>
      </c>
      <c r="R1804">
        <v>1600</v>
      </c>
      <c r="S1804">
        <v>17</v>
      </c>
      <c r="T1804">
        <v>94.1</v>
      </c>
      <c r="U1804" t="s">
        <v>48</v>
      </c>
      <c r="V1804">
        <v>25000</v>
      </c>
      <c r="W1804">
        <v>5000</v>
      </c>
      <c r="X1804">
        <v>84</v>
      </c>
      <c r="Y1804">
        <v>12</v>
      </c>
      <c r="Z1804">
        <v>0.9</v>
      </c>
      <c r="AA1804">
        <v>-20</v>
      </c>
      <c r="AB1804" t="s">
        <v>27</v>
      </c>
      <c r="AC1804" s="2">
        <v>0.1</v>
      </c>
      <c r="AE1804" t="s">
        <v>138</v>
      </c>
      <c r="AI1804" s="1">
        <v>41640</v>
      </c>
      <c r="AJ1804" s="1">
        <v>42207</v>
      </c>
      <c r="AK1804" t="s">
        <v>60</v>
      </c>
      <c r="AL1804" t="s">
        <v>4238</v>
      </c>
      <c r="AM1804">
        <v>2244100</v>
      </c>
    </row>
    <row r="1805" spans="1:39" hidden="1" x14ac:dyDescent="0.25">
      <c r="A1805" t="s">
        <v>3586</v>
      </c>
      <c r="B1805" t="s">
        <v>4218</v>
      </c>
      <c r="C1805" t="s">
        <v>3690</v>
      </c>
      <c r="D1805" t="s">
        <v>3690</v>
      </c>
      <c r="E1805" t="s">
        <v>4239</v>
      </c>
      <c r="F1805" t="s">
        <v>1555</v>
      </c>
      <c r="G1805" t="s">
        <v>148</v>
      </c>
      <c r="H1805" t="s">
        <v>149</v>
      </c>
      <c r="I1805" t="s">
        <v>148</v>
      </c>
      <c r="J1805" t="s">
        <v>58</v>
      </c>
      <c r="K1805">
        <v>10</v>
      </c>
      <c r="L1805">
        <v>40</v>
      </c>
      <c r="M1805">
        <v>120</v>
      </c>
      <c r="N1805">
        <v>35</v>
      </c>
      <c r="R1805">
        <v>315</v>
      </c>
      <c r="S1805">
        <v>4.7</v>
      </c>
      <c r="T1805">
        <v>67</v>
      </c>
      <c r="U1805" t="s">
        <v>48</v>
      </c>
      <c r="V1805">
        <v>25000</v>
      </c>
      <c r="W1805">
        <v>2700</v>
      </c>
      <c r="X1805">
        <v>82</v>
      </c>
      <c r="Y1805">
        <v>9</v>
      </c>
      <c r="Z1805">
        <v>0.8</v>
      </c>
      <c r="AA1805">
        <v>-20</v>
      </c>
      <c r="AB1805" t="s">
        <v>27</v>
      </c>
      <c r="AC1805" s="2">
        <v>0.1</v>
      </c>
      <c r="AE1805" t="s">
        <v>819</v>
      </c>
      <c r="AI1805" s="1">
        <v>42005</v>
      </c>
      <c r="AJ1805" s="1">
        <v>42436</v>
      </c>
      <c r="AK1805" t="s">
        <v>50</v>
      </c>
      <c r="AL1805" t="s">
        <v>4240</v>
      </c>
      <c r="AM1805">
        <v>2261797</v>
      </c>
    </row>
    <row r="1806" spans="1:39" hidden="1" x14ac:dyDescent="0.25">
      <c r="A1806" t="s">
        <v>3586</v>
      </c>
      <c r="B1806" t="s">
        <v>4218</v>
      </c>
      <c r="C1806" t="s">
        <v>4241</v>
      </c>
      <c r="D1806" t="s">
        <v>4241</v>
      </c>
      <c r="E1806" t="s">
        <v>4242</v>
      </c>
      <c r="F1806" t="s">
        <v>1555</v>
      </c>
      <c r="G1806" t="s">
        <v>148</v>
      </c>
      <c r="H1806" t="s">
        <v>149</v>
      </c>
      <c r="I1806" t="s">
        <v>148</v>
      </c>
      <c r="J1806" t="s">
        <v>58</v>
      </c>
      <c r="K1806">
        <v>10</v>
      </c>
      <c r="L1806">
        <v>40</v>
      </c>
      <c r="M1806">
        <v>121</v>
      </c>
      <c r="N1806">
        <v>35</v>
      </c>
      <c r="R1806">
        <v>315</v>
      </c>
      <c r="S1806">
        <v>4.7</v>
      </c>
      <c r="T1806">
        <v>67</v>
      </c>
      <c r="U1806" t="s">
        <v>48</v>
      </c>
      <c r="V1806">
        <v>25000</v>
      </c>
      <c r="W1806">
        <v>2700</v>
      </c>
      <c r="X1806">
        <v>82</v>
      </c>
      <c r="Y1806">
        <v>9</v>
      </c>
      <c r="Z1806">
        <v>0.8</v>
      </c>
      <c r="AA1806">
        <v>-20</v>
      </c>
      <c r="AB1806" t="s">
        <v>27</v>
      </c>
      <c r="AC1806" s="2">
        <v>0.1</v>
      </c>
      <c r="AE1806" t="s">
        <v>819</v>
      </c>
      <c r="AI1806" s="1">
        <v>42005</v>
      </c>
      <c r="AJ1806" s="1">
        <v>42436</v>
      </c>
      <c r="AK1806" t="s">
        <v>50</v>
      </c>
      <c r="AL1806" t="s">
        <v>4243</v>
      </c>
      <c r="AM1806">
        <v>2261764</v>
      </c>
    </row>
    <row r="1807" spans="1:39" hidden="1" x14ac:dyDescent="0.25">
      <c r="A1807" t="s">
        <v>3586</v>
      </c>
      <c r="B1807" t="s">
        <v>4218</v>
      </c>
      <c r="C1807" t="s">
        <v>3702</v>
      </c>
      <c r="D1807" t="s">
        <v>3702</v>
      </c>
      <c r="E1807" t="s">
        <v>4244</v>
      </c>
      <c r="F1807" t="s">
        <v>169</v>
      </c>
      <c r="G1807" t="s">
        <v>55</v>
      </c>
      <c r="H1807" t="s">
        <v>75</v>
      </c>
      <c r="I1807" t="s">
        <v>57</v>
      </c>
      <c r="J1807" t="s">
        <v>58</v>
      </c>
      <c r="K1807">
        <v>10</v>
      </c>
      <c r="L1807">
        <v>65</v>
      </c>
      <c r="M1807">
        <v>133</v>
      </c>
      <c r="N1807">
        <v>95</v>
      </c>
      <c r="Q1807">
        <v>110</v>
      </c>
      <c r="R1807">
        <v>650</v>
      </c>
      <c r="S1807">
        <v>8.8000000000000007</v>
      </c>
      <c r="T1807">
        <v>73.900000000000006</v>
      </c>
      <c r="U1807" t="s">
        <v>48</v>
      </c>
      <c r="V1807">
        <v>25000</v>
      </c>
      <c r="W1807">
        <v>2700</v>
      </c>
      <c r="X1807">
        <v>82</v>
      </c>
      <c r="Y1807">
        <v>9</v>
      </c>
      <c r="Z1807">
        <v>0.9</v>
      </c>
      <c r="AA1807">
        <v>-20</v>
      </c>
      <c r="AB1807" t="s">
        <v>27</v>
      </c>
      <c r="AC1807" s="2">
        <v>0.1</v>
      </c>
      <c r="AE1807" t="s">
        <v>138</v>
      </c>
      <c r="AI1807" s="1">
        <v>41640</v>
      </c>
      <c r="AJ1807" s="1">
        <v>42269</v>
      </c>
      <c r="AK1807" t="s">
        <v>60</v>
      </c>
      <c r="AL1807" t="s">
        <v>4245</v>
      </c>
      <c r="AM1807">
        <v>2248315</v>
      </c>
    </row>
    <row r="1808" spans="1:39" hidden="1" x14ac:dyDescent="0.25">
      <c r="A1808" t="s">
        <v>3586</v>
      </c>
      <c r="B1808" t="s">
        <v>4218</v>
      </c>
      <c r="C1808" t="s">
        <v>3705</v>
      </c>
      <c r="D1808" t="s">
        <v>3705</v>
      </c>
      <c r="E1808" t="s">
        <v>4246</v>
      </c>
      <c r="F1808" t="s">
        <v>169</v>
      </c>
      <c r="G1808" t="s">
        <v>55</v>
      </c>
      <c r="H1808" t="s">
        <v>75</v>
      </c>
      <c r="I1808" t="s">
        <v>57</v>
      </c>
      <c r="J1808" t="s">
        <v>58</v>
      </c>
      <c r="K1808">
        <v>10</v>
      </c>
      <c r="L1808">
        <v>65</v>
      </c>
      <c r="M1808">
        <v>133</v>
      </c>
      <c r="N1808">
        <v>95</v>
      </c>
      <c r="Q1808">
        <v>110</v>
      </c>
      <c r="R1808">
        <v>650</v>
      </c>
      <c r="S1808">
        <v>8.8000000000000007</v>
      </c>
      <c r="T1808">
        <v>73.900000000000006</v>
      </c>
      <c r="U1808" t="s">
        <v>48</v>
      </c>
      <c r="V1808">
        <v>25000</v>
      </c>
      <c r="W1808">
        <v>5000</v>
      </c>
      <c r="X1808">
        <v>84</v>
      </c>
      <c r="Y1808">
        <v>16</v>
      </c>
      <c r="Z1808">
        <v>0.9</v>
      </c>
      <c r="AA1808">
        <v>-20</v>
      </c>
      <c r="AB1808" t="s">
        <v>27</v>
      </c>
      <c r="AD1808" t="s">
        <v>48</v>
      </c>
      <c r="AE1808" t="s">
        <v>172</v>
      </c>
      <c r="AF1808" t="s">
        <v>48</v>
      </c>
      <c r="AI1808" s="1">
        <v>42370</v>
      </c>
      <c r="AJ1808" s="1">
        <v>42516</v>
      </c>
      <c r="AK1808" t="s">
        <v>60</v>
      </c>
      <c r="AL1808" t="s">
        <v>4247</v>
      </c>
      <c r="AM1808">
        <v>2268766</v>
      </c>
    </row>
    <row r="1809" spans="1:39" hidden="1" x14ac:dyDescent="0.25">
      <c r="A1809" t="s">
        <v>3586</v>
      </c>
      <c r="B1809" t="s">
        <v>4218</v>
      </c>
      <c r="C1809" t="s">
        <v>58</v>
      </c>
      <c r="D1809" t="s">
        <v>4055</v>
      </c>
      <c r="E1809" t="s">
        <v>4248</v>
      </c>
      <c r="F1809" t="s">
        <v>74</v>
      </c>
      <c r="G1809" t="s">
        <v>44</v>
      </c>
      <c r="H1809" t="s">
        <v>75</v>
      </c>
      <c r="I1809" t="s">
        <v>46</v>
      </c>
      <c r="J1809" t="s">
        <v>58</v>
      </c>
      <c r="K1809">
        <v>10</v>
      </c>
      <c r="L1809">
        <v>40</v>
      </c>
      <c r="M1809">
        <v>109</v>
      </c>
      <c r="N1809">
        <v>60</v>
      </c>
      <c r="R1809">
        <v>480</v>
      </c>
      <c r="S1809">
        <v>7</v>
      </c>
      <c r="T1809">
        <v>68.599999999999994</v>
      </c>
      <c r="U1809" t="s">
        <v>48</v>
      </c>
      <c r="V1809">
        <v>25000</v>
      </c>
      <c r="W1809">
        <v>2700</v>
      </c>
      <c r="X1809">
        <v>83</v>
      </c>
      <c r="Y1809">
        <v>9</v>
      </c>
      <c r="Z1809">
        <v>0.9</v>
      </c>
      <c r="AA1809">
        <v>-20</v>
      </c>
      <c r="AB1809" t="s">
        <v>27</v>
      </c>
      <c r="AC1809" s="2">
        <v>0.1</v>
      </c>
      <c r="AE1809" t="s">
        <v>76</v>
      </c>
      <c r="AI1809" s="1">
        <v>42055</v>
      </c>
      <c r="AJ1809" s="1">
        <v>42054</v>
      </c>
      <c r="AK1809" t="s">
        <v>50</v>
      </c>
      <c r="AL1809" t="s">
        <v>4249</v>
      </c>
      <c r="AM1809">
        <v>2233809</v>
      </c>
    </row>
    <row r="1810" spans="1:39" hidden="1" x14ac:dyDescent="0.25">
      <c r="A1810" t="s">
        <v>3586</v>
      </c>
      <c r="B1810" t="s">
        <v>4218</v>
      </c>
      <c r="C1810" t="s">
        <v>58</v>
      </c>
      <c r="D1810" t="s">
        <v>3626</v>
      </c>
      <c r="E1810" t="s">
        <v>4250</v>
      </c>
      <c r="F1810" t="s">
        <v>74</v>
      </c>
      <c r="G1810" t="s">
        <v>44</v>
      </c>
      <c r="H1810" t="s">
        <v>75</v>
      </c>
      <c r="I1810" t="s">
        <v>46</v>
      </c>
      <c r="J1810" t="s">
        <v>58</v>
      </c>
      <c r="K1810">
        <v>10</v>
      </c>
      <c r="L1810">
        <v>40</v>
      </c>
      <c r="M1810">
        <v>109</v>
      </c>
      <c r="N1810">
        <v>60</v>
      </c>
      <c r="R1810">
        <v>480</v>
      </c>
      <c r="S1810">
        <v>7</v>
      </c>
      <c r="T1810">
        <v>68.599999999999994</v>
      </c>
      <c r="U1810" t="s">
        <v>48</v>
      </c>
      <c r="V1810">
        <v>25000</v>
      </c>
      <c r="W1810">
        <v>5000</v>
      </c>
      <c r="X1810">
        <v>86</v>
      </c>
      <c r="Y1810">
        <v>20</v>
      </c>
      <c r="Z1810">
        <v>0.9</v>
      </c>
      <c r="AA1810">
        <v>-20</v>
      </c>
      <c r="AB1810" t="s">
        <v>27</v>
      </c>
      <c r="AC1810" s="2">
        <v>0.1</v>
      </c>
      <c r="AE1810" t="s">
        <v>76</v>
      </c>
      <c r="AI1810" s="1">
        <v>42055</v>
      </c>
      <c r="AJ1810" s="1">
        <v>42054</v>
      </c>
      <c r="AK1810" t="s">
        <v>50</v>
      </c>
      <c r="AL1810" t="s">
        <v>4251</v>
      </c>
      <c r="AM1810">
        <v>2233810</v>
      </c>
    </row>
    <row r="1811" spans="1:39" hidden="1" x14ac:dyDescent="0.25">
      <c r="A1811" t="s">
        <v>3586</v>
      </c>
      <c r="B1811" t="s">
        <v>4218</v>
      </c>
      <c r="C1811" t="s">
        <v>58</v>
      </c>
      <c r="D1811" t="s">
        <v>4058</v>
      </c>
      <c r="E1811" t="s">
        <v>4252</v>
      </c>
      <c r="F1811" t="s">
        <v>74</v>
      </c>
      <c r="G1811" t="s">
        <v>44</v>
      </c>
      <c r="H1811" t="s">
        <v>75</v>
      </c>
      <c r="I1811" t="s">
        <v>46</v>
      </c>
      <c r="J1811" t="s">
        <v>58</v>
      </c>
      <c r="K1811">
        <v>10</v>
      </c>
      <c r="L1811">
        <v>60</v>
      </c>
      <c r="M1811">
        <v>110</v>
      </c>
      <c r="N1811">
        <v>60</v>
      </c>
      <c r="R1811">
        <v>810</v>
      </c>
      <c r="S1811">
        <v>9.3000000000000007</v>
      </c>
      <c r="T1811">
        <v>87.1</v>
      </c>
      <c r="U1811" t="s">
        <v>48</v>
      </c>
      <c r="V1811">
        <v>25000</v>
      </c>
      <c r="W1811">
        <v>2700</v>
      </c>
      <c r="X1811">
        <v>81</v>
      </c>
      <c r="Y1811">
        <v>3</v>
      </c>
      <c r="Z1811">
        <v>0.9</v>
      </c>
      <c r="AA1811">
        <v>-20</v>
      </c>
      <c r="AB1811" t="s">
        <v>27</v>
      </c>
      <c r="AC1811" s="2">
        <v>0.1</v>
      </c>
      <c r="AE1811" t="s">
        <v>76</v>
      </c>
      <c r="AI1811" s="1">
        <v>42024</v>
      </c>
      <c r="AJ1811" s="1">
        <v>42054</v>
      </c>
      <c r="AK1811" t="s">
        <v>50</v>
      </c>
      <c r="AL1811" t="s">
        <v>4253</v>
      </c>
      <c r="AM1811">
        <v>2233807</v>
      </c>
    </row>
    <row r="1812" spans="1:39" hidden="1" x14ac:dyDescent="0.25">
      <c r="A1812" t="s">
        <v>3586</v>
      </c>
      <c r="B1812" t="s">
        <v>4218</v>
      </c>
      <c r="C1812" t="s">
        <v>58</v>
      </c>
      <c r="D1812" t="s">
        <v>3656</v>
      </c>
      <c r="E1812" t="s">
        <v>4254</v>
      </c>
      <c r="F1812" t="s">
        <v>74</v>
      </c>
      <c r="G1812" t="s">
        <v>44</v>
      </c>
      <c r="H1812" t="s">
        <v>75</v>
      </c>
      <c r="I1812" t="s">
        <v>46</v>
      </c>
      <c r="J1812" t="s">
        <v>58</v>
      </c>
      <c r="K1812">
        <v>10</v>
      </c>
      <c r="L1812">
        <v>60</v>
      </c>
      <c r="M1812">
        <v>110</v>
      </c>
      <c r="N1812">
        <v>60</v>
      </c>
      <c r="R1812">
        <v>810</v>
      </c>
      <c r="S1812">
        <v>9.3000000000000007</v>
      </c>
      <c r="T1812">
        <v>86.8</v>
      </c>
      <c r="U1812" t="s">
        <v>48</v>
      </c>
      <c r="V1812">
        <v>25000</v>
      </c>
      <c r="W1812">
        <v>5000</v>
      </c>
      <c r="X1812">
        <v>86</v>
      </c>
      <c r="Y1812">
        <v>18</v>
      </c>
      <c r="Z1812">
        <v>0.9</v>
      </c>
      <c r="AA1812">
        <v>-20</v>
      </c>
      <c r="AB1812" t="s">
        <v>27</v>
      </c>
      <c r="AC1812" s="2">
        <v>0.1</v>
      </c>
      <c r="AE1812" t="s">
        <v>76</v>
      </c>
      <c r="AI1812" s="1">
        <v>42024</v>
      </c>
      <c r="AJ1812" s="1">
        <v>42054</v>
      </c>
      <c r="AK1812" t="s">
        <v>50</v>
      </c>
      <c r="AL1812" t="s">
        <v>4255</v>
      </c>
      <c r="AM1812">
        <v>2233808</v>
      </c>
    </row>
    <row r="1813" spans="1:39" hidden="1" x14ac:dyDescent="0.25">
      <c r="A1813" t="s">
        <v>3586</v>
      </c>
      <c r="B1813" t="s">
        <v>4218</v>
      </c>
      <c r="C1813" t="s">
        <v>58</v>
      </c>
      <c r="D1813" t="s">
        <v>4065</v>
      </c>
      <c r="E1813" t="s">
        <v>4256</v>
      </c>
      <c r="F1813" t="s">
        <v>169</v>
      </c>
      <c r="G1813" t="s">
        <v>55</v>
      </c>
      <c r="H1813" t="s">
        <v>75</v>
      </c>
      <c r="I1813" t="s">
        <v>57</v>
      </c>
      <c r="J1813" t="s">
        <v>58</v>
      </c>
      <c r="K1813">
        <v>10</v>
      </c>
      <c r="L1813">
        <v>65</v>
      </c>
      <c r="M1813">
        <v>133</v>
      </c>
      <c r="N1813">
        <v>95</v>
      </c>
      <c r="R1813">
        <v>650</v>
      </c>
      <c r="S1813">
        <v>9.5</v>
      </c>
      <c r="T1813">
        <v>68.400000000000006</v>
      </c>
      <c r="U1813" t="s">
        <v>48</v>
      </c>
      <c r="V1813">
        <v>25000</v>
      </c>
      <c r="W1813">
        <v>2700</v>
      </c>
      <c r="X1813">
        <v>82</v>
      </c>
      <c r="Y1813">
        <v>13</v>
      </c>
      <c r="Z1813">
        <v>1</v>
      </c>
      <c r="AA1813">
        <v>-20</v>
      </c>
      <c r="AB1813" t="s">
        <v>27</v>
      </c>
      <c r="AC1813" s="2">
        <v>0.1</v>
      </c>
      <c r="AE1813" t="s">
        <v>76</v>
      </c>
      <c r="AI1813" s="1">
        <v>42055</v>
      </c>
      <c r="AJ1813" s="1">
        <v>42054</v>
      </c>
      <c r="AK1813" t="s">
        <v>50</v>
      </c>
      <c r="AL1813" t="s">
        <v>4257</v>
      </c>
      <c r="AM1813">
        <v>2233800</v>
      </c>
    </row>
    <row r="1814" spans="1:39" hidden="1" x14ac:dyDescent="0.25">
      <c r="A1814" t="s">
        <v>3586</v>
      </c>
      <c r="B1814" t="s">
        <v>4218</v>
      </c>
      <c r="C1814" t="s">
        <v>58</v>
      </c>
      <c r="D1814" t="s">
        <v>4071</v>
      </c>
      <c r="E1814" t="s">
        <v>4258</v>
      </c>
      <c r="F1814" t="s">
        <v>169</v>
      </c>
      <c r="G1814" t="s">
        <v>55</v>
      </c>
      <c r="H1814" t="s">
        <v>75</v>
      </c>
      <c r="I1814" t="s">
        <v>57</v>
      </c>
      <c r="J1814" t="s">
        <v>58</v>
      </c>
      <c r="K1814">
        <v>10</v>
      </c>
      <c r="L1814">
        <v>65</v>
      </c>
      <c r="M1814">
        <v>133</v>
      </c>
      <c r="N1814">
        <v>95</v>
      </c>
      <c r="R1814">
        <v>650</v>
      </c>
      <c r="S1814">
        <v>9.5</v>
      </c>
      <c r="T1814">
        <v>68.400000000000006</v>
      </c>
      <c r="U1814" t="s">
        <v>48</v>
      </c>
      <c r="V1814">
        <v>25000</v>
      </c>
      <c r="W1814">
        <v>5000</v>
      </c>
      <c r="X1814">
        <v>86</v>
      </c>
      <c r="Y1814">
        <v>18</v>
      </c>
      <c r="Z1814">
        <v>1</v>
      </c>
      <c r="AA1814">
        <v>-20</v>
      </c>
      <c r="AB1814" t="s">
        <v>27</v>
      </c>
      <c r="AC1814" s="2">
        <v>0.1</v>
      </c>
      <c r="AE1814" t="s">
        <v>76</v>
      </c>
      <c r="AI1814" s="1">
        <v>42055</v>
      </c>
      <c r="AJ1814" s="1">
        <v>42054</v>
      </c>
      <c r="AK1814" t="s">
        <v>50</v>
      </c>
      <c r="AL1814" t="s">
        <v>4259</v>
      </c>
      <c r="AM1814">
        <v>2233801</v>
      </c>
    </row>
    <row r="1815" spans="1:39" hidden="1" x14ac:dyDescent="0.25">
      <c r="A1815" t="s">
        <v>3586</v>
      </c>
      <c r="B1815" t="s">
        <v>4218</v>
      </c>
      <c r="C1815" t="s">
        <v>58</v>
      </c>
      <c r="D1815" t="s">
        <v>3708</v>
      </c>
      <c r="E1815" t="s">
        <v>4260</v>
      </c>
      <c r="F1815" t="s">
        <v>251</v>
      </c>
      <c r="G1815" t="s">
        <v>55</v>
      </c>
      <c r="H1815" t="s">
        <v>75</v>
      </c>
      <c r="I1815" t="s">
        <v>57</v>
      </c>
      <c r="J1815" t="s">
        <v>58</v>
      </c>
      <c r="K1815">
        <v>10</v>
      </c>
      <c r="L1815">
        <v>65</v>
      </c>
      <c r="M1815">
        <v>157</v>
      </c>
      <c r="N1815">
        <v>125</v>
      </c>
      <c r="Q1815">
        <v>104</v>
      </c>
      <c r="R1815">
        <v>650</v>
      </c>
      <c r="S1815">
        <v>10</v>
      </c>
      <c r="T1815">
        <v>65</v>
      </c>
      <c r="U1815" t="s">
        <v>48</v>
      </c>
      <c r="V1815">
        <v>25000</v>
      </c>
      <c r="W1815">
        <v>2700</v>
      </c>
      <c r="X1815">
        <v>82</v>
      </c>
      <c r="Y1815">
        <v>6</v>
      </c>
      <c r="Z1815">
        <v>0.9</v>
      </c>
      <c r="AA1815">
        <v>-20</v>
      </c>
      <c r="AB1815" t="s">
        <v>27</v>
      </c>
      <c r="AC1815" s="2">
        <v>0.1</v>
      </c>
      <c r="AE1815" t="s">
        <v>76</v>
      </c>
      <c r="AI1815" s="1">
        <v>42055</v>
      </c>
      <c r="AJ1815" s="1">
        <v>42054</v>
      </c>
      <c r="AK1815" t="s">
        <v>50</v>
      </c>
      <c r="AL1815" t="s">
        <v>4261</v>
      </c>
      <c r="AM1815">
        <v>2233799</v>
      </c>
    </row>
    <row r="1816" spans="1:39" hidden="1" x14ac:dyDescent="0.25">
      <c r="A1816" t="s">
        <v>3586</v>
      </c>
      <c r="B1816" t="s">
        <v>4218</v>
      </c>
      <c r="C1816" t="s">
        <v>58</v>
      </c>
      <c r="D1816" t="s">
        <v>4262</v>
      </c>
      <c r="E1816" t="s">
        <v>4263</v>
      </c>
      <c r="F1816" t="s">
        <v>54</v>
      </c>
      <c r="G1816" t="s">
        <v>55</v>
      </c>
      <c r="H1816" t="s">
        <v>56</v>
      </c>
      <c r="I1816" t="s">
        <v>57</v>
      </c>
      <c r="J1816" t="s">
        <v>58</v>
      </c>
      <c r="K1816">
        <v>10</v>
      </c>
      <c r="L1816">
        <v>60</v>
      </c>
      <c r="M1816">
        <v>53</v>
      </c>
      <c r="N1816">
        <v>50</v>
      </c>
      <c r="O1816">
        <v>822</v>
      </c>
      <c r="Q1816">
        <v>38</v>
      </c>
      <c r="S1816">
        <v>6.4</v>
      </c>
      <c r="T1816">
        <v>59.6</v>
      </c>
      <c r="U1816" t="s">
        <v>48</v>
      </c>
      <c r="V1816">
        <v>25000</v>
      </c>
      <c r="W1816">
        <v>3000</v>
      </c>
      <c r="X1816">
        <v>82</v>
      </c>
      <c r="Y1816">
        <v>19</v>
      </c>
      <c r="Z1816">
        <v>0.7</v>
      </c>
      <c r="AA1816">
        <v>-20</v>
      </c>
      <c r="AB1816" t="s">
        <v>27</v>
      </c>
      <c r="AC1816" s="2">
        <v>0.1</v>
      </c>
      <c r="AE1816" t="s">
        <v>76</v>
      </c>
      <c r="AI1816" s="1">
        <v>42055</v>
      </c>
      <c r="AJ1816" s="1">
        <v>42054</v>
      </c>
      <c r="AK1816" t="s">
        <v>50</v>
      </c>
      <c r="AL1816" t="s">
        <v>4264</v>
      </c>
      <c r="AM1816">
        <v>2233802</v>
      </c>
    </row>
    <row r="1817" spans="1:39" hidden="1" x14ac:dyDescent="0.25">
      <c r="A1817" t="s">
        <v>3586</v>
      </c>
      <c r="B1817" t="s">
        <v>4218</v>
      </c>
      <c r="C1817" t="s">
        <v>58</v>
      </c>
      <c r="D1817" t="s">
        <v>4265</v>
      </c>
      <c r="E1817" t="s">
        <v>4266</v>
      </c>
      <c r="F1817" t="s">
        <v>66</v>
      </c>
      <c r="G1817" t="s">
        <v>55</v>
      </c>
      <c r="H1817" t="s">
        <v>67</v>
      </c>
      <c r="I1817" t="s">
        <v>57</v>
      </c>
      <c r="J1817" t="s">
        <v>58</v>
      </c>
      <c r="K1817">
        <v>10</v>
      </c>
      <c r="L1817">
        <v>35</v>
      </c>
      <c r="M1817">
        <v>50</v>
      </c>
      <c r="N1817">
        <v>49</v>
      </c>
      <c r="O1817">
        <v>939</v>
      </c>
      <c r="Q1817">
        <v>38</v>
      </c>
      <c r="S1817">
        <v>6</v>
      </c>
      <c r="T1817">
        <v>68.3</v>
      </c>
      <c r="U1817" t="s">
        <v>48</v>
      </c>
      <c r="V1817">
        <v>25000</v>
      </c>
      <c r="W1817">
        <v>3000</v>
      </c>
      <c r="X1817">
        <v>83</v>
      </c>
      <c r="Y1817">
        <v>23</v>
      </c>
      <c r="Z1817">
        <v>0.7</v>
      </c>
      <c r="AA1817">
        <v>-20</v>
      </c>
      <c r="AE1817" t="s">
        <v>76</v>
      </c>
      <c r="AI1817" s="1">
        <v>42024</v>
      </c>
      <c r="AJ1817" s="1">
        <v>42054</v>
      </c>
      <c r="AK1817" t="s">
        <v>50</v>
      </c>
      <c r="AL1817" t="s">
        <v>4267</v>
      </c>
      <c r="AM1817">
        <v>2233793</v>
      </c>
    </row>
    <row r="1818" spans="1:39" hidden="1" x14ac:dyDescent="0.25">
      <c r="A1818" t="s">
        <v>3586</v>
      </c>
      <c r="B1818" t="s">
        <v>4218</v>
      </c>
      <c r="C1818" t="s">
        <v>58</v>
      </c>
      <c r="D1818" t="s">
        <v>4074</v>
      </c>
      <c r="E1818" t="s">
        <v>4268</v>
      </c>
      <c r="F1818" t="s">
        <v>88</v>
      </c>
      <c r="G1818" t="s">
        <v>55</v>
      </c>
      <c r="H1818" t="s">
        <v>75</v>
      </c>
      <c r="I1818" t="s">
        <v>57</v>
      </c>
      <c r="J1818" t="s">
        <v>58</v>
      </c>
      <c r="K1818">
        <v>10</v>
      </c>
      <c r="L1818">
        <v>50</v>
      </c>
      <c r="M1818">
        <v>85</v>
      </c>
      <c r="N1818">
        <v>63</v>
      </c>
      <c r="O1818">
        <v>1002</v>
      </c>
      <c r="Q1818">
        <v>40</v>
      </c>
      <c r="S1818">
        <v>7</v>
      </c>
      <c r="T1818">
        <v>67.099999999999994</v>
      </c>
      <c r="U1818" t="s">
        <v>48</v>
      </c>
      <c r="V1818">
        <v>25000</v>
      </c>
      <c r="W1818">
        <v>3000</v>
      </c>
      <c r="X1818">
        <v>91</v>
      </c>
      <c r="Y1818">
        <v>50</v>
      </c>
      <c r="Z1818">
        <v>0.8</v>
      </c>
      <c r="AA1818">
        <v>-20</v>
      </c>
      <c r="AB1818" t="s">
        <v>27</v>
      </c>
      <c r="AC1818" s="2">
        <v>0.1</v>
      </c>
      <c r="AE1818" t="s">
        <v>76</v>
      </c>
      <c r="AI1818" s="1">
        <v>42055</v>
      </c>
      <c r="AJ1818" s="1">
        <v>42054</v>
      </c>
      <c r="AK1818" t="s">
        <v>50</v>
      </c>
      <c r="AL1818" t="s">
        <v>4269</v>
      </c>
      <c r="AM1818">
        <v>2233798</v>
      </c>
    </row>
    <row r="1819" spans="1:39" hidden="1" x14ac:dyDescent="0.25">
      <c r="A1819" t="s">
        <v>3586</v>
      </c>
      <c r="B1819" t="s">
        <v>4218</v>
      </c>
      <c r="C1819" t="s">
        <v>58</v>
      </c>
      <c r="D1819" t="s">
        <v>4088</v>
      </c>
      <c r="E1819" t="s">
        <v>4270</v>
      </c>
      <c r="F1819" t="s">
        <v>79</v>
      </c>
      <c r="G1819" t="s">
        <v>55</v>
      </c>
      <c r="H1819" t="s">
        <v>75</v>
      </c>
      <c r="I1819" t="s">
        <v>57</v>
      </c>
      <c r="J1819" t="s">
        <v>58</v>
      </c>
      <c r="K1819">
        <v>10</v>
      </c>
      <c r="L1819">
        <v>75</v>
      </c>
      <c r="M1819">
        <v>119</v>
      </c>
      <c r="N1819">
        <v>94</v>
      </c>
      <c r="O1819">
        <v>1564</v>
      </c>
      <c r="Q1819">
        <v>40</v>
      </c>
      <c r="S1819">
        <v>10</v>
      </c>
      <c r="T1819">
        <v>80</v>
      </c>
      <c r="U1819" t="s">
        <v>48</v>
      </c>
      <c r="V1819">
        <v>25000</v>
      </c>
      <c r="W1819">
        <v>3000</v>
      </c>
      <c r="X1819">
        <v>91</v>
      </c>
      <c r="Y1819">
        <v>52</v>
      </c>
      <c r="Z1819">
        <v>0.9</v>
      </c>
      <c r="AA1819">
        <v>-20</v>
      </c>
      <c r="AB1819" t="s">
        <v>27</v>
      </c>
      <c r="AC1819" s="2">
        <v>0.1</v>
      </c>
      <c r="AE1819" t="s">
        <v>76</v>
      </c>
      <c r="AI1819" s="1">
        <v>42055</v>
      </c>
      <c r="AJ1819" s="1">
        <v>42054</v>
      </c>
      <c r="AK1819" t="s">
        <v>50</v>
      </c>
      <c r="AL1819" t="s">
        <v>4271</v>
      </c>
      <c r="AM1819">
        <v>2233797</v>
      </c>
    </row>
    <row r="1820" spans="1:39" hidden="1" x14ac:dyDescent="0.25">
      <c r="A1820" t="s">
        <v>3586</v>
      </c>
      <c r="B1820" t="s">
        <v>4218</v>
      </c>
      <c r="C1820" t="s">
        <v>58</v>
      </c>
      <c r="D1820" t="s">
        <v>4091</v>
      </c>
      <c r="E1820" t="s">
        <v>4272</v>
      </c>
      <c r="F1820" t="s">
        <v>298</v>
      </c>
      <c r="G1820" t="s">
        <v>55</v>
      </c>
      <c r="H1820" t="s">
        <v>75</v>
      </c>
      <c r="I1820" t="s">
        <v>57</v>
      </c>
      <c r="J1820" t="s">
        <v>58</v>
      </c>
      <c r="K1820">
        <v>10</v>
      </c>
      <c r="L1820">
        <v>75</v>
      </c>
      <c r="M1820">
        <v>87</v>
      </c>
      <c r="N1820">
        <v>94</v>
      </c>
      <c r="O1820">
        <v>1540</v>
      </c>
      <c r="Q1820">
        <v>40</v>
      </c>
      <c r="S1820">
        <v>10.5</v>
      </c>
      <c r="T1820">
        <v>76.400000000000006</v>
      </c>
      <c r="U1820" t="s">
        <v>48</v>
      </c>
      <c r="V1820">
        <v>25000</v>
      </c>
      <c r="W1820">
        <v>3000</v>
      </c>
      <c r="X1820">
        <v>90</v>
      </c>
      <c r="Y1820">
        <v>48</v>
      </c>
      <c r="Z1820">
        <v>0.9</v>
      </c>
      <c r="AA1820">
        <v>-20</v>
      </c>
      <c r="AB1820" t="s">
        <v>27</v>
      </c>
      <c r="AC1820" s="2">
        <v>0.1</v>
      </c>
      <c r="AE1820" t="s">
        <v>76</v>
      </c>
      <c r="AI1820" s="1">
        <v>42055</v>
      </c>
      <c r="AJ1820" s="1">
        <v>42054</v>
      </c>
      <c r="AK1820" t="s">
        <v>50</v>
      </c>
      <c r="AL1820" t="s">
        <v>4273</v>
      </c>
      <c r="AM1820">
        <v>2233794</v>
      </c>
    </row>
    <row r="1821" spans="1:39" hidden="1" x14ac:dyDescent="0.25">
      <c r="A1821" t="s">
        <v>3586</v>
      </c>
      <c r="B1821" t="s">
        <v>4218</v>
      </c>
      <c r="C1821" t="s">
        <v>58</v>
      </c>
      <c r="D1821" t="s">
        <v>4094</v>
      </c>
      <c r="E1821" t="s">
        <v>4274</v>
      </c>
      <c r="F1821" t="s">
        <v>82</v>
      </c>
      <c r="G1821" t="s">
        <v>55</v>
      </c>
      <c r="H1821" t="s">
        <v>75</v>
      </c>
      <c r="I1821" t="s">
        <v>57</v>
      </c>
      <c r="J1821" t="s">
        <v>58</v>
      </c>
      <c r="K1821">
        <v>10</v>
      </c>
      <c r="L1821">
        <v>120</v>
      </c>
      <c r="M1821">
        <v>130</v>
      </c>
      <c r="N1821">
        <v>120</v>
      </c>
      <c r="O1821">
        <v>2449</v>
      </c>
      <c r="Q1821">
        <v>40</v>
      </c>
      <c r="S1821">
        <v>17</v>
      </c>
      <c r="T1821">
        <v>70.599999999999994</v>
      </c>
      <c r="U1821" t="s">
        <v>48</v>
      </c>
      <c r="V1821">
        <v>25000</v>
      </c>
      <c r="W1821">
        <v>3000</v>
      </c>
      <c r="X1821">
        <v>92</v>
      </c>
      <c r="Y1821">
        <v>53</v>
      </c>
      <c r="Z1821">
        <v>1</v>
      </c>
      <c r="AA1821">
        <v>-20</v>
      </c>
      <c r="AB1821" t="s">
        <v>27</v>
      </c>
      <c r="AC1821" s="2">
        <v>0.1</v>
      </c>
      <c r="AE1821" t="s">
        <v>76</v>
      </c>
      <c r="AI1821" s="1">
        <v>42055</v>
      </c>
      <c r="AJ1821" s="1">
        <v>42054</v>
      </c>
      <c r="AK1821" t="s">
        <v>50</v>
      </c>
      <c r="AL1821" t="s">
        <v>4275</v>
      </c>
      <c r="AM1821">
        <v>2233796</v>
      </c>
    </row>
    <row r="1822" spans="1:39" hidden="1" x14ac:dyDescent="0.25">
      <c r="A1822" t="s">
        <v>3586</v>
      </c>
      <c r="B1822" t="s">
        <v>4218</v>
      </c>
      <c r="C1822" t="s">
        <v>58</v>
      </c>
      <c r="D1822" t="s">
        <v>4159</v>
      </c>
      <c r="E1822" t="s">
        <v>4276</v>
      </c>
      <c r="F1822" t="s">
        <v>96</v>
      </c>
      <c r="G1822" t="s">
        <v>55</v>
      </c>
      <c r="H1822" t="s">
        <v>75</v>
      </c>
      <c r="I1822" t="s">
        <v>57</v>
      </c>
      <c r="J1822" t="s">
        <v>58</v>
      </c>
      <c r="K1822">
        <v>10</v>
      </c>
      <c r="L1822">
        <v>50</v>
      </c>
      <c r="M1822">
        <v>95</v>
      </c>
      <c r="N1822">
        <v>64</v>
      </c>
      <c r="Q1822">
        <v>120</v>
      </c>
      <c r="R1822">
        <v>500</v>
      </c>
      <c r="S1822">
        <v>7.5</v>
      </c>
      <c r="T1822">
        <v>66.7</v>
      </c>
      <c r="U1822" t="s">
        <v>48</v>
      </c>
      <c r="V1822">
        <v>25000</v>
      </c>
      <c r="W1822">
        <v>2700</v>
      </c>
      <c r="X1822">
        <v>82</v>
      </c>
      <c r="Y1822">
        <v>5</v>
      </c>
      <c r="Z1822">
        <v>0.9</v>
      </c>
      <c r="AA1822">
        <v>-20</v>
      </c>
      <c r="AB1822" t="s">
        <v>27</v>
      </c>
      <c r="AC1822" s="2">
        <v>0.1</v>
      </c>
      <c r="AE1822" t="s">
        <v>76</v>
      </c>
      <c r="AI1822" s="1">
        <v>42055</v>
      </c>
      <c r="AJ1822" s="1">
        <v>42054</v>
      </c>
      <c r="AK1822" t="s">
        <v>50</v>
      </c>
      <c r="AL1822" t="s">
        <v>4277</v>
      </c>
      <c r="AM1822">
        <v>2233795</v>
      </c>
    </row>
    <row r="1823" spans="1:39" hidden="1" x14ac:dyDescent="0.25">
      <c r="A1823" t="s">
        <v>3586</v>
      </c>
      <c r="B1823" t="s">
        <v>4218</v>
      </c>
      <c r="C1823" t="s">
        <v>4097</v>
      </c>
      <c r="D1823">
        <v>3479686</v>
      </c>
      <c r="F1823" t="s">
        <v>152</v>
      </c>
      <c r="G1823" t="s">
        <v>153</v>
      </c>
      <c r="H1823" t="s">
        <v>75</v>
      </c>
      <c r="I1823" t="s">
        <v>148</v>
      </c>
      <c r="J1823" t="s">
        <v>58</v>
      </c>
      <c r="K1823">
        <v>10</v>
      </c>
      <c r="L1823">
        <v>60</v>
      </c>
      <c r="M1823">
        <v>121</v>
      </c>
      <c r="N1823">
        <v>80</v>
      </c>
      <c r="R1823">
        <v>500</v>
      </c>
      <c r="S1823">
        <v>8</v>
      </c>
      <c r="T1823">
        <v>62.5</v>
      </c>
      <c r="U1823" t="s">
        <v>48</v>
      </c>
      <c r="V1823">
        <v>25000</v>
      </c>
      <c r="W1823">
        <v>2700</v>
      </c>
      <c r="X1823">
        <v>82</v>
      </c>
      <c r="Y1823">
        <v>8</v>
      </c>
      <c r="Z1823">
        <v>0.9</v>
      </c>
      <c r="AA1823">
        <v>-20</v>
      </c>
      <c r="AB1823" t="s">
        <v>27</v>
      </c>
      <c r="AC1823" s="2">
        <v>0.1</v>
      </c>
      <c r="AE1823" t="s">
        <v>138</v>
      </c>
      <c r="AI1823" s="1">
        <v>41640</v>
      </c>
      <c r="AJ1823" s="1">
        <v>42144</v>
      </c>
      <c r="AK1823" t="s">
        <v>60</v>
      </c>
      <c r="AL1823" t="s">
        <v>4278</v>
      </c>
      <c r="AM1823">
        <v>2239763</v>
      </c>
    </row>
    <row r="1824" spans="1:39" hidden="1" x14ac:dyDescent="0.25">
      <c r="A1824" t="s">
        <v>3586</v>
      </c>
      <c r="B1824" t="s">
        <v>4218</v>
      </c>
      <c r="C1824" t="s">
        <v>4100</v>
      </c>
      <c r="D1824" t="s">
        <v>4100</v>
      </c>
      <c r="E1824" t="s">
        <v>4279</v>
      </c>
      <c r="F1824" t="s">
        <v>54</v>
      </c>
      <c r="G1824" t="s">
        <v>55</v>
      </c>
      <c r="H1824" t="s">
        <v>56</v>
      </c>
      <c r="I1824" t="s">
        <v>57</v>
      </c>
      <c r="J1824" t="s">
        <v>58</v>
      </c>
      <c r="K1824">
        <v>10</v>
      </c>
      <c r="L1824">
        <v>75</v>
      </c>
      <c r="M1824">
        <v>54</v>
      </c>
      <c r="N1824">
        <v>50</v>
      </c>
      <c r="O1824">
        <v>1176</v>
      </c>
      <c r="Q1824">
        <v>38</v>
      </c>
      <c r="R1824">
        <v>500</v>
      </c>
      <c r="S1824">
        <v>6.5</v>
      </c>
      <c r="T1824">
        <v>76.900000000000006</v>
      </c>
      <c r="U1824" t="s">
        <v>48</v>
      </c>
      <c r="V1824">
        <v>25000</v>
      </c>
      <c r="W1824">
        <v>3000</v>
      </c>
      <c r="X1824">
        <v>84</v>
      </c>
      <c r="Y1824">
        <v>17</v>
      </c>
      <c r="Z1824">
        <v>0.9</v>
      </c>
      <c r="AA1824">
        <v>-20</v>
      </c>
      <c r="AB1824" t="s">
        <v>27</v>
      </c>
      <c r="AC1824" s="2">
        <v>0.1</v>
      </c>
      <c r="AE1824" t="s">
        <v>138</v>
      </c>
      <c r="AI1824" s="1">
        <v>42370</v>
      </c>
      <c r="AJ1824" s="1">
        <v>42515</v>
      </c>
      <c r="AK1824" t="s">
        <v>60</v>
      </c>
      <c r="AL1824" t="s">
        <v>4280</v>
      </c>
      <c r="AM1824">
        <v>2268768</v>
      </c>
    </row>
    <row r="1825" spans="1:39" hidden="1" x14ac:dyDescent="0.25">
      <c r="A1825" t="s">
        <v>3586</v>
      </c>
      <c r="B1825" t="s">
        <v>4218</v>
      </c>
      <c r="C1825" t="s">
        <v>4105</v>
      </c>
      <c r="D1825" t="s">
        <v>4105</v>
      </c>
      <c r="E1825" t="s">
        <v>4281</v>
      </c>
      <c r="F1825" t="s">
        <v>66</v>
      </c>
      <c r="G1825" t="s">
        <v>55</v>
      </c>
      <c r="H1825" t="s">
        <v>75</v>
      </c>
      <c r="I1825" t="s">
        <v>57</v>
      </c>
      <c r="J1825" t="s">
        <v>58</v>
      </c>
      <c r="K1825">
        <v>10</v>
      </c>
      <c r="L1825">
        <v>42</v>
      </c>
      <c r="M1825">
        <v>48</v>
      </c>
      <c r="N1825">
        <v>50</v>
      </c>
      <c r="O1825">
        <v>1302</v>
      </c>
      <c r="Q1825">
        <v>38</v>
      </c>
      <c r="R1825">
        <v>500</v>
      </c>
      <c r="S1825">
        <v>6.5</v>
      </c>
      <c r="T1825">
        <v>76.900000000000006</v>
      </c>
      <c r="U1825" t="s">
        <v>48</v>
      </c>
      <c r="V1825">
        <v>25000</v>
      </c>
      <c r="W1825">
        <v>3000</v>
      </c>
      <c r="X1825">
        <v>82</v>
      </c>
      <c r="Y1825">
        <v>7</v>
      </c>
      <c r="Z1825">
        <v>0.9</v>
      </c>
      <c r="AA1825">
        <v>-20</v>
      </c>
      <c r="AB1825" t="s">
        <v>27</v>
      </c>
      <c r="AC1825" s="2">
        <v>0.1</v>
      </c>
      <c r="AE1825" t="s">
        <v>138</v>
      </c>
      <c r="AI1825" s="1">
        <v>42370</v>
      </c>
      <c r="AJ1825" s="1">
        <v>42515</v>
      </c>
      <c r="AK1825" t="s">
        <v>60</v>
      </c>
      <c r="AL1825" t="s">
        <v>4282</v>
      </c>
      <c r="AM1825">
        <v>2268767</v>
      </c>
    </row>
    <row r="1826" spans="1:39" hidden="1" x14ac:dyDescent="0.25">
      <c r="A1826" t="s">
        <v>3586</v>
      </c>
      <c r="B1826" t="s">
        <v>4218</v>
      </c>
      <c r="C1826" t="s">
        <v>4121</v>
      </c>
      <c r="D1826" t="s">
        <v>4121</v>
      </c>
      <c r="E1826" t="s">
        <v>4283</v>
      </c>
      <c r="F1826" t="s">
        <v>88</v>
      </c>
      <c r="G1826" t="s">
        <v>55</v>
      </c>
      <c r="H1826" t="s">
        <v>75</v>
      </c>
      <c r="I1826" t="s">
        <v>57</v>
      </c>
      <c r="J1826" t="s">
        <v>58</v>
      </c>
      <c r="K1826">
        <v>10</v>
      </c>
      <c r="L1826">
        <v>50</v>
      </c>
      <c r="M1826">
        <v>85</v>
      </c>
      <c r="N1826">
        <v>63</v>
      </c>
      <c r="O1826">
        <v>836</v>
      </c>
      <c r="Q1826">
        <v>40</v>
      </c>
      <c r="R1826">
        <v>470</v>
      </c>
      <c r="S1826">
        <v>7</v>
      </c>
      <c r="T1826">
        <v>67.099999999999994</v>
      </c>
      <c r="U1826" t="s">
        <v>48</v>
      </c>
      <c r="V1826">
        <v>25000</v>
      </c>
      <c r="W1826">
        <v>3000</v>
      </c>
      <c r="X1826">
        <v>92</v>
      </c>
      <c r="Y1826">
        <v>63</v>
      </c>
      <c r="Z1826">
        <v>0.9</v>
      </c>
      <c r="AA1826">
        <v>-20</v>
      </c>
      <c r="AB1826" t="s">
        <v>27</v>
      </c>
      <c r="AC1826" s="2">
        <v>0.1</v>
      </c>
      <c r="AE1826" t="s">
        <v>138</v>
      </c>
      <c r="AI1826" s="1">
        <v>42370</v>
      </c>
      <c r="AJ1826" s="1">
        <v>42515</v>
      </c>
      <c r="AK1826" t="s">
        <v>60</v>
      </c>
      <c r="AL1826" t="s">
        <v>4284</v>
      </c>
      <c r="AM1826">
        <v>2268066</v>
      </c>
    </row>
    <row r="1827" spans="1:39" hidden="1" x14ac:dyDescent="0.25">
      <c r="A1827" t="s">
        <v>3586</v>
      </c>
      <c r="B1827" t="s">
        <v>4218</v>
      </c>
      <c r="C1827" t="s">
        <v>4285</v>
      </c>
      <c r="D1827" t="s">
        <v>4285</v>
      </c>
      <c r="E1827" t="s">
        <v>4286</v>
      </c>
      <c r="F1827" t="s">
        <v>96</v>
      </c>
      <c r="G1827" t="s">
        <v>55</v>
      </c>
      <c r="H1827" t="s">
        <v>75</v>
      </c>
      <c r="I1827" t="s">
        <v>57</v>
      </c>
      <c r="J1827" t="s">
        <v>58</v>
      </c>
      <c r="K1827">
        <v>10</v>
      </c>
      <c r="L1827">
        <v>50</v>
      </c>
      <c r="M1827">
        <v>95</v>
      </c>
      <c r="N1827">
        <v>63</v>
      </c>
      <c r="R1827">
        <v>500</v>
      </c>
      <c r="S1827">
        <v>8.8000000000000007</v>
      </c>
      <c r="T1827">
        <v>56.8</v>
      </c>
      <c r="U1827" t="s">
        <v>48</v>
      </c>
      <c r="V1827">
        <v>25000</v>
      </c>
      <c r="W1827">
        <v>2700</v>
      </c>
      <c r="X1827">
        <v>82</v>
      </c>
      <c r="Y1827">
        <v>9</v>
      </c>
      <c r="Z1827">
        <v>0.9</v>
      </c>
      <c r="AA1827">
        <v>-20</v>
      </c>
      <c r="AB1827" t="s">
        <v>27</v>
      </c>
      <c r="AC1827" s="2">
        <v>0.1</v>
      </c>
      <c r="AE1827" t="s">
        <v>138</v>
      </c>
      <c r="AI1827" s="1">
        <v>42370</v>
      </c>
      <c r="AJ1827" s="1">
        <v>42515</v>
      </c>
      <c r="AK1827" t="s">
        <v>60</v>
      </c>
      <c r="AL1827" t="s">
        <v>4287</v>
      </c>
      <c r="AM1827">
        <v>2268067</v>
      </c>
    </row>
    <row r="1828" spans="1:39" hidden="1" x14ac:dyDescent="0.25">
      <c r="A1828" t="s">
        <v>4288</v>
      </c>
      <c r="B1828" t="s">
        <v>4289</v>
      </c>
      <c r="C1828" t="s">
        <v>467</v>
      </c>
      <c r="D1828" t="s">
        <v>4290</v>
      </c>
      <c r="F1828" t="s">
        <v>74</v>
      </c>
      <c r="G1828" t="s">
        <v>44</v>
      </c>
      <c r="H1828" t="s">
        <v>75</v>
      </c>
      <c r="I1828" t="s">
        <v>46</v>
      </c>
      <c r="J1828" t="s">
        <v>58</v>
      </c>
      <c r="K1828">
        <v>3</v>
      </c>
      <c r="L1828">
        <v>60</v>
      </c>
      <c r="M1828">
        <v>111.3</v>
      </c>
      <c r="N1828">
        <v>59.6</v>
      </c>
      <c r="R1828">
        <v>800</v>
      </c>
      <c r="S1828">
        <v>10</v>
      </c>
      <c r="T1828">
        <v>80</v>
      </c>
      <c r="U1828" t="s">
        <v>48</v>
      </c>
      <c r="V1828">
        <v>25000</v>
      </c>
      <c r="W1828">
        <v>3000</v>
      </c>
      <c r="X1828">
        <v>86</v>
      </c>
      <c r="Y1828">
        <v>11</v>
      </c>
      <c r="Z1828">
        <v>0.9</v>
      </c>
      <c r="AA1828">
        <v>-25</v>
      </c>
      <c r="AB1828" t="s">
        <v>27</v>
      </c>
      <c r="AE1828" t="s">
        <v>76</v>
      </c>
      <c r="AI1828" s="1">
        <v>42165</v>
      </c>
      <c r="AJ1828" s="1">
        <v>42171</v>
      </c>
      <c r="AK1828" t="s">
        <v>60</v>
      </c>
      <c r="AL1828" t="s">
        <v>4291</v>
      </c>
      <c r="AM1828">
        <v>2242036</v>
      </c>
    </row>
    <row r="1829" spans="1:39" hidden="1" x14ac:dyDescent="0.25">
      <c r="A1829" t="s">
        <v>4288</v>
      </c>
      <c r="B1829" t="s">
        <v>4289</v>
      </c>
      <c r="C1829" t="s">
        <v>467</v>
      </c>
      <c r="D1829" t="s">
        <v>4292</v>
      </c>
      <c r="F1829" t="s">
        <v>147</v>
      </c>
      <c r="G1829" t="s">
        <v>148</v>
      </c>
      <c r="H1829" t="s">
        <v>149</v>
      </c>
      <c r="I1829" t="s">
        <v>148</v>
      </c>
      <c r="J1829" t="s">
        <v>58</v>
      </c>
      <c r="K1829">
        <v>3</v>
      </c>
      <c r="L1829">
        <v>40</v>
      </c>
      <c r="M1829">
        <v>109.8</v>
      </c>
      <c r="N1829">
        <v>36.5</v>
      </c>
      <c r="R1829">
        <v>300</v>
      </c>
      <c r="S1829">
        <v>4.9000000000000004</v>
      </c>
      <c r="T1829">
        <v>61.2</v>
      </c>
      <c r="U1829" t="s">
        <v>48</v>
      </c>
      <c r="V1829">
        <v>25000</v>
      </c>
      <c r="W1829">
        <v>3000</v>
      </c>
      <c r="X1829">
        <v>83</v>
      </c>
      <c r="Y1829">
        <v>14</v>
      </c>
      <c r="Z1829">
        <v>0.6</v>
      </c>
      <c r="AA1829">
        <v>-25</v>
      </c>
      <c r="AB1829" t="s">
        <v>27</v>
      </c>
      <c r="AE1829" t="s">
        <v>76</v>
      </c>
      <c r="AI1829" s="1">
        <v>42175</v>
      </c>
      <c r="AJ1829" s="1">
        <v>42180</v>
      </c>
      <c r="AK1829" t="s">
        <v>60</v>
      </c>
      <c r="AL1829" t="s">
        <v>4293</v>
      </c>
      <c r="AM1829">
        <v>2242751</v>
      </c>
    </row>
    <row r="1830" spans="1:39" hidden="1" x14ac:dyDescent="0.25">
      <c r="A1830" t="s">
        <v>4288</v>
      </c>
      <c r="B1830" t="s">
        <v>4289</v>
      </c>
      <c r="C1830" t="s">
        <v>467</v>
      </c>
      <c r="D1830" t="s">
        <v>4294</v>
      </c>
      <c r="F1830" t="s">
        <v>54</v>
      </c>
      <c r="G1830" t="s">
        <v>55</v>
      </c>
      <c r="H1830" t="s">
        <v>56</v>
      </c>
      <c r="I1830" t="s">
        <v>57</v>
      </c>
      <c r="J1830" t="s">
        <v>58</v>
      </c>
      <c r="K1830">
        <v>3</v>
      </c>
      <c r="L1830">
        <v>45</v>
      </c>
      <c r="M1830">
        <v>56.8</v>
      </c>
      <c r="N1830">
        <v>52</v>
      </c>
      <c r="O1830">
        <v>934</v>
      </c>
      <c r="Q1830">
        <v>40</v>
      </c>
      <c r="R1830">
        <v>498</v>
      </c>
      <c r="S1830">
        <v>6.5</v>
      </c>
      <c r="T1830">
        <v>76.400000000000006</v>
      </c>
      <c r="U1830" t="s">
        <v>48</v>
      </c>
      <c r="V1830">
        <v>25000</v>
      </c>
      <c r="W1830">
        <v>3000</v>
      </c>
      <c r="X1830">
        <v>83</v>
      </c>
      <c r="Y1830">
        <v>6</v>
      </c>
      <c r="Z1830">
        <v>0.9</v>
      </c>
      <c r="AA1830">
        <v>-25</v>
      </c>
      <c r="AB1830" t="s">
        <v>27</v>
      </c>
      <c r="AE1830" t="s">
        <v>76</v>
      </c>
      <c r="AI1830" s="1">
        <v>42175</v>
      </c>
      <c r="AJ1830" s="1">
        <v>42181</v>
      </c>
      <c r="AK1830" t="s">
        <v>60</v>
      </c>
      <c r="AL1830" t="s">
        <v>4295</v>
      </c>
      <c r="AM1830">
        <v>2242434</v>
      </c>
    </row>
    <row r="1831" spans="1:39" hidden="1" x14ac:dyDescent="0.25">
      <c r="A1831" t="s">
        <v>4288</v>
      </c>
      <c r="B1831" t="s">
        <v>4289</v>
      </c>
      <c r="C1831" t="s">
        <v>467</v>
      </c>
      <c r="D1831" t="s">
        <v>4296</v>
      </c>
      <c r="F1831" t="s">
        <v>54</v>
      </c>
      <c r="G1831" t="s">
        <v>55</v>
      </c>
      <c r="H1831" t="s">
        <v>75</v>
      </c>
      <c r="I1831" t="s">
        <v>57</v>
      </c>
      <c r="J1831" t="s">
        <v>58</v>
      </c>
      <c r="K1831">
        <v>3</v>
      </c>
      <c r="L1831">
        <v>45</v>
      </c>
      <c r="M1831">
        <v>79.8</v>
      </c>
      <c r="N1831">
        <v>52</v>
      </c>
      <c r="O1831">
        <v>934</v>
      </c>
      <c r="Q1831">
        <v>40</v>
      </c>
      <c r="R1831">
        <v>498</v>
      </c>
      <c r="S1831">
        <v>6.5</v>
      </c>
      <c r="T1831">
        <v>76.400000000000006</v>
      </c>
      <c r="U1831" t="s">
        <v>48</v>
      </c>
      <c r="V1831">
        <v>25000</v>
      </c>
      <c r="W1831">
        <v>3000</v>
      </c>
      <c r="X1831">
        <v>83</v>
      </c>
      <c r="Y1831">
        <v>6</v>
      </c>
      <c r="Z1831">
        <v>0.9</v>
      </c>
      <c r="AA1831">
        <v>-25</v>
      </c>
      <c r="AB1831" t="s">
        <v>27</v>
      </c>
      <c r="AE1831" t="s">
        <v>76</v>
      </c>
      <c r="AI1831" s="1">
        <v>42175</v>
      </c>
      <c r="AJ1831" s="1">
        <v>42181</v>
      </c>
      <c r="AK1831" t="s">
        <v>60</v>
      </c>
      <c r="AL1831" t="s">
        <v>4297</v>
      </c>
      <c r="AM1831">
        <v>2242433</v>
      </c>
    </row>
    <row r="1832" spans="1:39" hidden="1" x14ac:dyDescent="0.25">
      <c r="A1832" t="s">
        <v>4288</v>
      </c>
      <c r="B1832" t="s">
        <v>4289</v>
      </c>
      <c r="C1832" t="s">
        <v>467</v>
      </c>
      <c r="D1832" t="s">
        <v>4298</v>
      </c>
      <c r="F1832" t="s">
        <v>88</v>
      </c>
      <c r="G1832" t="s">
        <v>55</v>
      </c>
      <c r="H1832" t="s">
        <v>75</v>
      </c>
      <c r="I1832" t="s">
        <v>57</v>
      </c>
      <c r="J1832" t="s">
        <v>58</v>
      </c>
      <c r="K1832">
        <v>3</v>
      </c>
      <c r="L1832">
        <v>50</v>
      </c>
      <c r="M1832">
        <v>81.8</v>
      </c>
      <c r="N1832">
        <v>62.4</v>
      </c>
      <c r="O1832">
        <v>913</v>
      </c>
      <c r="Q1832">
        <v>38</v>
      </c>
      <c r="S1832">
        <v>9.5</v>
      </c>
      <c r="T1832">
        <v>54.1</v>
      </c>
      <c r="U1832" t="s">
        <v>48</v>
      </c>
      <c r="V1832">
        <v>25000</v>
      </c>
      <c r="W1832">
        <v>3000</v>
      </c>
      <c r="X1832">
        <v>83</v>
      </c>
      <c r="Y1832">
        <v>17</v>
      </c>
      <c r="Z1832">
        <v>0.9</v>
      </c>
      <c r="AA1832">
        <v>-25</v>
      </c>
      <c r="AB1832" t="s">
        <v>27</v>
      </c>
      <c r="AC1832" s="2">
        <v>0.1</v>
      </c>
      <c r="AE1832" t="s">
        <v>76</v>
      </c>
      <c r="AI1832" s="1">
        <v>42165</v>
      </c>
      <c r="AJ1832" s="1">
        <v>42172</v>
      </c>
      <c r="AK1832" t="s">
        <v>50</v>
      </c>
      <c r="AL1832" t="s">
        <v>4299</v>
      </c>
      <c r="AM1832">
        <v>2241934</v>
      </c>
    </row>
    <row r="1833" spans="1:39" hidden="1" x14ac:dyDescent="0.25">
      <c r="A1833" t="s">
        <v>4288</v>
      </c>
      <c r="B1833" t="s">
        <v>4289</v>
      </c>
      <c r="C1833" t="s">
        <v>467</v>
      </c>
      <c r="D1833" t="s">
        <v>4300</v>
      </c>
      <c r="F1833" t="s">
        <v>298</v>
      </c>
      <c r="G1833" t="s">
        <v>55</v>
      </c>
      <c r="H1833" t="s">
        <v>75</v>
      </c>
      <c r="I1833" t="s">
        <v>57</v>
      </c>
      <c r="J1833" t="s">
        <v>58</v>
      </c>
      <c r="K1833">
        <v>3</v>
      </c>
      <c r="L1833">
        <v>75</v>
      </c>
      <c r="M1833">
        <v>116.4</v>
      </c>
      <c r="N1833">
        <v>94.5</v>
      </c>
      <c r="O1833">
        <v>1583</v>
      </c>
      <c r="S1833">
        <v>15</v>
      </c>
      <c r="T1833">
        <v>53.6</v>
      </c>
      <c r="U1833" t="s">
        <v>48</v>
      </c>
      <c r="V1833">
        <v>25000</v>
      </c>
      <c r="W1833">
        <v>3000</v>
      </c>
      <c r="X1833">
        <v>81</v>
      </c>
      <c r="Y1833">
        <v>13</v>
      </c>
      <c r="Z1833">
        <v>1</v>
      </c>
      <c r="AA1833">
        <v>25</v>
      </c>
      <c r="AB1833" t="s">
        <v>27</v>
      </c>
      <c r="AE1833" t="s">
        <v>76</v>
      </c>
      <c r="AI1833" s="1">
        <v>42165</v>
      </c>
      <c r="AJ1833" s="1">
        <v>42158</v>
      </c>
      <c r="AK1833" t="s">
        <v>60</v>
      </c>
      <c r="AL1833" t="s">
        <v>4301</v>
      </c>
      <c r="AM1833">
        <v>2241353</v>
      </c>
    </row>
    <row r="1834" spans="1:39" hidden="1" x14ac:dyDescent="0.25">
      <c r="A1834" t="s">
        <v>4288</v>
      </c>
      <c r="B1834" t="s">
        <v>4289</v>
      </c>
      <c r="C1834" t="s">
        <v>467</v>
      </c>
      <c r="D1834" t="s">
        <v>4302</v>
      </c>
      <c r="F1834" t="s">
        <v>82</v>
      </c>
      <c r="G1834" t="s">
        <v>55</v>
      </c>
      <c r="H1834" t="s">
        <v>75</v>
      </c>
      <c r="I1834" t="s">
        <v>57</v>
      </c>
      <c r="J1834" t="s">
        <v>58</v>
      </c>
      <c r="K1834">
        <v>3</v>
      </c>
      <c r="L1834">
        <v>90</v>
      </c>
      <c r="M1834">
        <v>131.69999999999999</v>
      </c>
      <c r="N1834">
        <v>120.9</v>
      </c>
      <c r="O1834">
        <v>1937</v>
      </c>
      <c r="Q1834">
        <v>38</v>
      </c>
      <c r="S1834">
        <v>18</v>
      </c>
      <c r="T1834">
        <v>59.5</v>
      </c>
      <c r="U1834" t="s">
        <v>48</v>
      </c>
      <c r="V1834">
        <v>25000</v>
      </c>
      <c r="W1834">
        <v>3000</v>
      </c>
      <c r="X1834">
        <v>82</v>
      </c>
      <c r="Y1834">
        <v>18</v>
      </c>
      <c r="Z1834">
        <v>1</v>
      </c>
      <c r="AA1834">
        <v>-25</v>
      </c>
      <c r="AB1834" t="s">
        <v>27</v>
      </c>
      <c r="AE1834" t="s">
        <v>76</v>
      </c>
      <c r="AI1834" s="1">
        <v>42175</v>
      </c>
      <c r="AJ1834" s="1">
        <v>42177</v>
      </c>
      <c r="AK1834" t="s">
        <v>50</v>
      </c>
      <c r="AL1834" t="s">
        <v>4303</v>
      </c>
      <c r="AM1834">
        <v>2241935</v>
      </c>
    </row>
    <row r="1835" spans="1:39" hidden="1" x14ac:dyDescent="0.25">
      <c r="A1835" t="s">
        <v>4304</v>
      </c>
      <c r="B1835" t="s">
        <v>4305</v>
      </c>
      <c r="C1835" t="s">
        <v>58</v>
      </c>
      <c r="D1835" t="s">
        <v>4306</v>
      </c>
      <c r="F1835" t="s">
        <v>298</v>
      </c>
      <c r="G1835" t="s">
        <v>55</v>
      </c>
      <c r="H1835" t="s">
        <v>75</v>
      </c>
      <c r="I1835" t="s">
        <v>57</v>
      </c>
      <c r="J1835" t="s">
        <v>58</v>
      </c>
      <c r="K1835">
        <v>5</v>
      </c>
      <c r="L1835">
        <v>75</v>
      </c>
      <c r="M1835">
        <v>116.6</v>
      </c>
      <c r="N1835">
        <v>95.1</v>
      </c>
      <c r="O1835">
        <v>3452</v>
      </c>
      <c r="Q1835">
        <v>25</v>
      </c>
      <c r="R1835">
        <v>850</v>
      </c>
      <c r="S1835">
        <v>11</v>
      </c>
      <c r="T1835">
        <v>77.3</v>
      </c>
      <c r="U1835" t="s">
        <v>48</v>
      </c>
      <c r="V1835">
        <v>25000</v>
      </c>
      <c r="W1835">
        <v>3000</v>
      </c>
      <c r="X1835">
        <v>81</v>
      </c>
      <c r="Y1835">
        <v>4</v>
      </c>
      <c r="Z1835">
        <v>1</v>
      </c>
      <c r="AA1835">
        <v>-20</v>
      </c>
      <c r="AB1835" t="s">
        <v>27</v>
      </c>
      <c r="AC1835" s="2">
        <v>0.1</v>
      </c>
      <c r="AD1835" t="s">
        <v>48</v>
      </c>
      <c r="AE1835" t="s">
        <v>172</v>
      </c>
      <c r="AF1835" t="s">
        <v>48</v>
      </c>
      <c r="AI1835" s="1">
        <v>42429</v>
      </c>
      <c r="AJ1835" s="1">
        <v>42480</v>
      </c>
      <c r="AK1835" t="s">
        <v>60</v>
      </c>
      <c r="AL1835" t="s">
        <v>4307</v>
      </c>
      <c r="AM1835">
        <v>2265063</v>
      </c>
    </row>
    <row r="1836" spans="1:39" hidden="1" x14ac:dyDescent="0.25">
      <c r="A1836" t="s">
        <v>3895</v>
      </c>
      <c r="B1836" t="s">
        <v>3896</v>
      </c>
      <c r="C1836" t="s">
        <v>4308</v>
      </c>
      <c r="D1836" t="s">
        <v>4308</v>
      </c>
      <c r="F1836" t="s">
        <v>66</v>
      </c>
      <c r="G1836" t="s">
        <v>55</v>
      </c>
      <c r="H1836" t="s">
        <v>67</v>
      </c>
      <c r="I1836" t="s">
        <v>57</v>
      </c>
      <c r="J1836" t="s">
        <v>58</v>
      </c>
      <c r="K1836">
        <v>5</v>
      </c>
      <c r="L1836">
        <v>50</v>
      </c>
      <c r="M1836">
        <v>48</v>
      </c>
      <c r="N1836">
        <v>50</v>
      </c>
      <c r="O1836">
        <v>1323</v>
      </c>
      <c r="Q1836">
        <v>38</v>
      </c>
      <c r="R1836">
        <v>500</v>
      </c>
      <c r="S1836">
        <v>6.5</v>
      </c>
      <c r="T1836">
        <v>76.900000000000006</v>
      </c>
      <c r="U1836" t="s">
        <v>48</v>
      </c>
      <c r="V1836">
        <v>25000</v>
      </c>
      <c r="W1836">
        <v>2700</v>
      </c>
      <c r="X1836">
        <v>81</v>
      </c>
      <c r="Y1836">
        <v>4</v>
      </c>
      <c r="Z1836">
        <v>0.7</v>
      </c>
      <c r="AA1836">
        <v>-40</v>
      </c>
      <c r="AB1836" t="s">
        <v>27</v>
      </c>
      <c r="AC1836" s="2">
        <v>0.1</v>
      </c>
      <c r="AE1836" t="s">
        <v>138</v>
      </c>
      <c r="AI1836" s="1">
        <v>42005</v>
      </c>
      <c r="AJ1836" s="1">
        <v>42501</v>
      </c>
      <c r="AK1836" t="s">
        <v>60</v>
      </c>
      <c r="AL1836" t="s">
        <v>4309</v>
      </c>
      <c r="AM1836">
        <v>2266448</v>
      </c>
    </row>
    <row r="1837" spans="1:39" hidden="1" x14ac:dyDescent="0.25">
      <c r="A1837" t="s">
        <v>3895</v>
      </c>
      <c r="B1837" t="s">
        <v>3896</v>
      </c>
      <c r="C1837" t="s">
        <v>58</v>
      </c>
      <c r="D1837" t="s">
        <v>4310</v>
      </c>
      <c r="F1837" t="s">
        <v>74</v>
      </c>
      <c r="G1837" t="s">
        <v>44</v>
      </c>
      <c r="H1837" t="s">
        <v>75</v>
      </c>
      <c r="I1837" t="s">
        <v>46</v>
      </c>
      <c r="J1837" t="s">
        <v>58</v>
      </c>
      <c r="K1837">
        <v>5</v>
      </c>
      <c r="L1837">
        <v>40</v>
      </c>
      <c r="M1837">
        <v>110</v>
      </c>
      <c r="N1837">
        <v>60</v>
      </c>
      <c r="R1837">
        <v>480</v>
      </c>
      <c r="S1837">
        <v>7.5</v>
      </c>
      <c r="T1837">
        <v>64</v>
      </c>
      <c r="U1837" t="s">
        <v>48</v>
      </c>
      <c r="V1837">
        <v>25000</v>
      </c>
      <c r="W1837">
        <v>2700</v>
      </c>
      <c r="X1837">
        <v>83</v>
      </c>
      <c r="Y1837">
        <v>12</v>
      </c>
      <c r="Z1837">
        <v>0.9</v>
      </c>
      <c r="AA1837">
        <v>-40</v>
      </c>
      <c r="AB1837" t="s">
        <v>27</v>
      </c>
      <c r="AC1837" s="2">
        <v>0.1</v>
      </c>
      <c r="AE1837" t="s">
        <v>76</v>
      </c>
      <c r="AI1837" s="1">
        <v>42368</v>
      </c>
      <c r="AJ1837" s="1">
        <v>42373</v>
      </c>
      <c r="AK1837" t="s">
        <v>60</v>
      </c>
      <c r="AL1837" t="s">
        <v>4311</v>
      </c>
      <c r="AM1837">
        <v>2255990</v>
      </c>
    </row>
    <row r="1838" spans="1:39" hidden="1" x14ac:dyDescent="0.25">
      <c r="A1838" t="s">
        <v>4304</v>
      </c>
      <c r="B1838" t="s">
        <v>4305</v>
      </c>
      <c r="C1838" t="s">
        <v>58</v>
      </c>
      <c r="D1838" t="s">
        <v>4312</v>
      </c>
      <c r="F1838" t="s">
        <v>251</v>
      </c>
      <c r="G1838" t="s">
        <v>55</v>
      </c>
      <c r="H1838" t="s">
        <v>75</v>
      </c>
      <c r="I1838" t="s">
        <v>57</v>
      </c>
      <c r="J1838" t="s">
        <v>58</v>
      </c>
      <c r="K1838">
        <v>5</v>
      </c>
      <c r="L1838">
        <v>65</v>
      </c>
      <c r="M1838">
        <v>160</v>
      </c>
      <c r="N1838">
        <v>125</v>
      </c>
      <c r="R1838">
        <v>685</v>
      </c>
      <c r="S1838">
        <v>10.3</v>
      </c>
      <c r="T1838">
        <v>66.599999999999994</v>
      </c>
      <c r="U1838" t="s">
        <v>48</v>
      </c>
      <c r="V1838">
        <v>40000</v>
      </c>
      <c r="W1838">
        <v>3000</v>
      </c>
      <c r="X1838">
        <v>82</v>
      </c>
      <c r="Y1838">
        <v>17</v>
      </c>
      <c r="Z1838">
        <v>0.9</v>
      </c>
      <c r="AA1838">
        <v>-40</v>
      </c>
      <c r="AB1838" t="s">
        <v>27</v>
      </c>
      <c r="AC1838" s="2">
        <v>0.1</v>
      </c>
      <c r="AE1838" t="s">
        <v>76</v>
      </c>
      <c r="AI1838" s="1">
        <v>41963</v>
      </c>
      <c r="AJ1838" s="1">
        <v>41957</v>
      </c>
      <c r="AK1838" t="s">
        <v>50</v>
      </c>
      <c r="AL1838" t="s">
        <v>4313</v>
      </c>
      <c r="AM1838">
        <v>2226329</v>
      </c>
    </row>
    <row r="1839" spans="1:39" hidden="1" x14ac:dyDescent="0.25">
      <c r="A1839" t="s">
        <v>4304</v>
      </c>
      <c r="B1839" t="s">
        <v>4305</v>
      </c>
      <c r="C1839" t="s">
        <v>58</v>
      </c>
      <c r="D1839" t="s">
        <v>4314</v>
      </c>
      <c r="F1839" t="s">
        <v>74</v>
      </c>
      <c r="G1839" t="s">
        <v>44</v>
      </c>
      <c r="H1839" t="s">
        <v>75</v>
      </c>
      <c r="I1839" t="s">
        <v>46</v>
      </c>
      <c r="J1839" t="s">
        <v>58</v>
      </c>
      <c r="K1839">
        <v>5</v>
      </c>
      <c r="L1839">
        <v>75</v>
      </c>
      <c r="M1839">
        <v>112.3</v>
      </c>
      <c r="N1839">
        <v>63.7</v>
      </c>
      <c r="R1839">
        <v>1100</v>
      </c>
      <c r="S1839">
        <v>11</v>
      </c>
      <c r="T1839">
        <v>100</v>
      </c>
      <c r="U1839" t="s">
        <v>48</v>
      </c>
      <c r="V1839">
        <v>25000</v>
      </c>
      <c r="W1839">
        <v>2700</v>
      </c>
      <c r="X1839">
        <v>82</v>
      </c>
      <c r="Y1839">
        <v>8</v>
      </c>
      <c r="Z1839">
        <v>0.9</v>
      </c>
      <c r="AA1839">
        <v>-20</v>
      </c>
      <c r="AB1839" t="s">
        <v>27</v>
      </c>
      <c r="AC1839" s="2">
        <v>0.1</v>
      </c>
      <c r="AE1839" t="s">
        <v>138</v>
      </c>
      <c r="AI1839" s="1">
        <v>42124</v>
      </c>
      <c r="AJ1839" s="1">
        <v>42124</v>
      </c>
      <c r="AK1839" t="s">
        <v>60</v>
      </c>
      <c r="AL1839" t="s">
        <v>4315</v>
      </c>
      <c r="AM1839">
        <v>2238487</v>
      </c>
    </row>
    <row r="1840" spans="1:39" hidden="1" x14ac:dyDescent="0.25">
      <c r="A1840" t="s">
        <v>4304</v>
      </c>
      <c r="B1840" t="s">
        <v>4305</v>
      </c>
      <c r="C1840" t="s">
        <v>58</v>
      </c>
      <c r="D1840" t="s">
        <v>4316</v>
      </c>
      <c r="F1840" t="s">
        <v>74</v>
      </c>
      <c r="G1840" t="s">
        <v>44</v>
      </c>
      <c r="H1840" t="s">
        <v>45</v>
      </c>
      <c r="I1840" t="s">
        <v>46</v>
      </c>
      <c r="J1840" t="s">
        <v>58</v>
      </c>
      <c r="K1840">
        <v>5</v>
      </c>
      <c r="L1840">
        <v>75</v>
      </c>
      <c r="M1840">
        <v>111.6</v>
      </c>
      <c r="N1840">
        <v>63.7</v>
      </c>
      <c r="R1840">
        <v>1100</v>
      </c>
      <c r="S1840">
        <v>11</v>
      </c>
      <c r="T1840">
        <v>100</v>
      </c>
      <c r="U1840" t="s">
        <v>48</v>
      </c>
      <c r="V1840">
        <v>25000</v>
      </c>
      <c r="W1840">
        <v>2700</v>
      </c>
      <c r="X1840">
        <v>82</v>
      </c>
      <c r="Y1840">
        <v>7</v>
      </c>
      <c r="Z1840">
        <v>0.9</v>
      </c>
      <c r="AA1840">
        <v>-20</v>
      </c>
      <c r="AB1840" t="s">
        <v>27</v>
      </c>
      <c r="AC1840" s="2">
        <v>0.1</v>
      </c>
      <c r="AE1840" t="s">
        <v>138</v>
      </c>
      <c r="AI1840" s="1">
        <v>42144</v>
      </c>
      <c r="AJ1840" s="1">
        <v>42144</v>
      </c>
      <c r="AK1840" t="s">
        <v>60</v>
      </c>
      <c r="AL1840" t="s">
        <v>4317</v>
      </c>
      <c r="AM1840">
        <v>2239855</v>
      </c>
    </row>
    <row r="1841" spans="1:39" hidden="1" x14ac:dyDescent="0.25">
      <c r="A1841" t="s">
        <v>4304</v>
      </c>
      <c r="B1841" t="s">
        <v>4305</v>
      </c>
      <c r="C1841" t="s">
        <v>58</v>
      </c>
      <c r="D1841" t="s">
        <v>4318</v>
      </c>
      <c r="F1841" t="s">
        <v>74</v>
      </c>
      <c r="G1841" t="s">
        <v>44</v>
      </c>
      <c r="H1841" t="s">
        <v>75</v>
      </c>
      <c r="I1841" t="s">
        <v>46</v>
      </c>
      <c r="J1841" t="s">
        <v>58</v>
      </c>
      <c r="K1841">
        <v>5</v>
      </c>
      <c r="L1841">
        <v>75</v>
      </c>
      <c r="M1841">
        <v>112.3</v>
      </c>
      <c r="N1841">
        <v>63.7</v>
      </c>
      <c r="R1841">
        <v>1100</v>
      </c>
      <c r="S1841">
        <v>11</v>
      </c>
      <c r="T1841">
        <v>100</v>
      </c>
      <c r="U1841" t="s">
        <v>48</v>
      </c>
      <c r="V1841">
        <v>25000</v>
      </c>
      <c r="W1841">
        <v>3000</v>
      </c>
      <c r="X1841">
        <v>83</v>
      </c>
      <c r="Y1841">
        <v>9</v>
      </c>
      <c r="Z1841">
        <v>0.9</v>
      </c>
      <c r="AA1841">
        <v>-20</v>
      </c>
      <c r="AB1841" t="s">
        <v>27</v>
      </c>
      <c r="AC1841" s="2">
        <v>0.1</v>
      </c>
      <c r="AE1841" t="s">
        <v>138</v>
      </c>
      <c r="AI1841" s="1">
        <v>42124</v>
      </c>
      <c r="AJ1841" s="1">
        <v>42124</v>
      </c>
      <c r="AK1841" t="s">
        <v>60</v>
      </c>
      <c r="AL1841" t="s">
        <v>4319</v>
      </c>
      <c r="AM1841">
        <v>2238486</v>
      </c>
    </row>
    <row r="1842" spans="1:39" hidden="1" x14ac:dyDescent="0.25">
      <c r="A1842" t="s">
        <v>4304</v>
      </c>
      <c r="B1842" t="s">
        <v>4305</v>
      </c>
      <c r="C1842" t="s">
        <v>58</v>
      </c>
      <c r="D1842" t="s">
        <v>4320</v>
      </c>
      <c r="F1842" t="s">
        <v>74</v>
      </c>
      <c r="G1842" t="s">
        <v>44</v>
      </c>
      <c r="H1842" t="s">
        <v>75</v>
      </c>
      <c r="I1842" t="s">
        <v>46</v>
      </c>
      <c r="J1842" t="s">
        <v>58</v>
      </c>
      <c r="K1842">
        <v>5</v>
      </c>
      <c r="L1842">
        <v>75</v>
      </c>
      <c r="M1842">
        <v>112.3</v>
      </c>
      <c r="N1842">
        <v>63.7</v>
      </c>
      <c r="R1842">
        <v>1100</v>
      </c>
      <c r="S1842">
        <v>11</v>
      </c>
      <c r="T1842">
        <v>100</v>
      </c>
      <c r="U1842" t="s">
        <v>48</v>
      </c>
      <c r="V1842">
        <v>25000</v>
      </c>
      <c r="W1842">
        <v>3000</v>
      </c>
      <c r="X1842">
        <v>83</v>
      </c>
      <c r="Y1842">
        <v>9</v>
      </c>
      <c r="Z1842">
        <v>0.9</v>
      </c>
      <c r="AA1842">
        <v>-20</v>
      </c>
      <c r="AB1842" t="s">
        <v>27</v>
      </c>
      <c r="AC1842" s="2">
        <v>0.1</v>
      </c>
      <c r="AE1842" t="s">
        <v>138</v>
      </c>
      <c r="AI1842" s="1">
        <v>42144</v>
      </c>
      <c r="AJ1842" s="1">
        <v>42144</v>
      </c>
      <c r="AK1842" t="s">
        <v>60</v>
      </c>
      <c r="AL1842" t="s">
        <v>4321</v>
      </c>
      <c r="AM1842">
        <v>2239854</v>
      </c>
    </row>
    <row r="1843" spans="1:39" hidden="1" x14ac:dyDescent="0.25">
      <c r="A1843" t="s">
        <v>4304</v>
      </c>
      <c r="B1843" t="s">
        <v>4305</v>
      </c>
      <c r="C1843" t="s">
        <v>58</v>
      </c>
      <c r="D1843" t="s">
        <v>4322</v>
      </c>
      <c r="F1843" t="s">
        <v>74</v>
      </c>
      <c r="G1843" t="s">
        <v>44</v>
      </c>
      <c r="H1843" t="s">
        <v>75</v>
      </c>
      <c r="I1843" t="s">
        <v>46</v>
      </c>
      <c r="J1843" t="s">
        <v>58</v>
      </c>
      <c r="K1843">
        <v>5</v>
      </c>
      <c r="L1843">
        <v>75</v>
      </c>
      <c r="M1843">
        <v>112.3</v>
      </c>
      <c r="N1843">
        <v>63.7</v>
      </c>
      <c r="R1843">
        <v>1100</v>
      </c>
      <c r="S1843">
        <v>11</v>
      </c>
      <c r="T1843">
        <v>100</v>
      </c>
      <c r="U1843" t="s">
        <v>48</v>
      </c>
      <c r="V1843">
        <v>25000</v>
      </c>
      <c r="W1843">
        <v>4000</v>
      </c>
      <c r="X1843">
        <v>85</v>
      </c>
      <c r="Y1843">
        <v>17</v>
      </c>
      <c r="Z1843">
        <v>0.9</v>
      </c>
      <c r="AA1843">
        <v>-20</v>
      </c>
      <c r="AB1843" t="s">
        <v>27</v>
      </c>
      <c r="AC1843" s="2">
        <v>0.1</v>
      </c>
      <c r="AE1843" t="s">
        <v>138</v>
      </c>
      <c r="AI1843" s="1">
        <v>42142</v>
      </c>
      <c r="AJ1843" s="1">
        <v>42142</v>
      </c>
      <c r="AK1843" t="s">
        <v>60</v>
      </c>
      <c r="AL1843" t="s">
        <v>4323</v>
      </c>
      <c r="AM1843">
        <v>2239721</v>
      </c>
    </row>
    <row r="1844" spans="1:39" hidden="1" x14ac:dyDescent="0.25">
      <c r="A1844" t="s">
        <v>4304</v>
      </c>
      <c r="B1844" t="s">
        <v>4305</v>
      </c>
      <c r="C1844" t="s">
        <v>58</v>
      </c>
      <c r="D1844" t="s">
        <v>4324</v>
      </c>
      <c r="F1844" t="s">
        <v>74</v>
      </c>
      <c r="G1844" t="s">
        <v>44</v>
      </c>
      <c r="H1844" t="s">
        <v>45</v>
      </c>
      <c r="I1844" t="s">
        <v>46</v>
      </c>
      <c r="J1844" t="s">
        <v>58</v>
      </c>
      <c r="K1844">
        <v>5</v>
      </c>
      <c r="L1844">
        <v>75</v>
      </c>
      <c r="M1844">
        <v>112.7</v>
      </c>
      <c r="N1844">
        <v>63.7</v>
      </c>
      <c r="R1844">
        <v>1100</v>
      </c>
      <c r="S1844">
        <v>11</v>
      </c>
      <c r="T1844">
        <v>100</v>
      </c>
      <c r="U1844" t="s">
        <v>48</v>
      </c>
      <c r="V1844">
        <v>25000</v>
      </c>
      <c r="W1844">
        <v>4000</v>
      </c>
      <c r="X1844">
        <v>85</v>
      </c>
      <c r="Y1844">
        <v>18</v>
      </c>
      <c r="Z1844">
        <v>0.9</v>
      </c>
      <c r="AA1844">
        <v>-20</v>
      </c>
      <c r="AB1844" t="s">
        <v>27</v>
      </c>
      <c r="AC1844" s="2">
        <v>0.1</v>
      </c>
      <c r="AE1844" t="s">
        <v>138</v>
      </c>
      <c r="AI1844" s="1">
        <v>42144</v>
      </c>
      <c r="AJ1844" s="1">
        <v>42144</v>
      </c>
      <c r="AK1844" t="s">
        <v>60</v>
      </c>
      <c r="AL1844" t="s">
        <v>4325</v>
      </c>
      <c r="AM1844">
        <v>2239856</v>
      </c>
    </row>
    <row r="1845" spans="1:39" hidden="1" x14ac:dyDescent="0.25">
      <c r="A1845" t="s">
        <v>4304</v>
      </c>
      <c r="B1845" t="s">
        <v>4305</v>
      </c>
      <c r="C1845" t="s">
        <v>58</v>
      </c>
      <c r="D1845" t="s">
        <v>4326</v>
      </c>
      <c r="F1845" t="s">
        <v>169</v>
      </c>
      <c r="G1845" t="s">
        <v>55</v>
      </c>
      <c r="H1845" t="s">
        <v>75</v>
      </c>
      <c r="I1845" t="s">
        <v>57</v>
      </c>
      <c r="J1845" t="s">
        <v>58</v>
      </c>
      <c r="K1845">
        <v>5</v>
      </c>
      <c r="L1845">
        <v>65</v>
      </c>
      <c r="M1845">
        <v>128.9</v>
      </c>
      <c r="N1845">
        <v>94.7</v>
      </c>
      <c r="R1845">
        <v>850</v>
      </c>
      <c r="S1845">
        <v>11</v>
      </c>
      <c r="T1845">
        <v>77.3</v>
      </c>
      <c r="U1845" t="s">
        <v>48</v>
      </c>
      <c r="V1845">
        <v>25000</v>
      </c>
      <c r="W1845">
        <v>2700</v>
      </c>
      <c r="X1845">
        <v>82</v>
      </c>
      <c r="Y1845">
        <v>9</v>
      </c>
      <c r="Z1845">
        <v>1</v>
      </c>
      <c r="AA1845">
        <v>-20</v>
      </c>
      <c r="AB1845" t="s">
        <v>27</v>
      </c>
      <c r="AC1845" s="2">
        <v>0.1</v>
      </c>
      <c r="AE1845" t="s">
        <v>138</v>
      </c>
      <c r="AI1845" s="1">
        <v>42137</v>
      </c>
      <c r="AJ1845" s="1">
        <v>42137</v>
      </c>
      <c r="AK1845" t="s">
        <v>60</v>
      </c>
      <c r="AL1845" t="s">
        <v>4327</v>
      </c>
      <c r="AM1845">
        <v>2239311</v>
      </c>
    </row>
    <row r="1846" spans="1:39" hidden="1" x14ac:dyDescent="0.25">
      <c r="A1846" t="s">
        <v>4304</v>
      </c>
      <c r="B1846" t="s">
        <v>4305</v>
      </c>
      <c r="C1846" t="s">
        <v>58</v>
      </c>
      <c r="D1846" t="s">
        <v>4328</v>
      </c>
      <c r="F1846" t="s">
        <v>169</v>
      </c>
      <c r="G1846" t="s">
        <v>55</v>
      </c>
      <c r="H1846" t="s">
        <v>75</v>
      </c>
      <c r="I1846" t="s">
        <v>57</v>
      </c>
      <c r="J1846" t="s">
        <v>58</v>
      </c>
      <c r="K1846">
        <v>5</v>
      </c>
      <c r="L1846">
        <v>65</v>
      </c>
      <c r="M1846">
        <v>128.9</v>
      </c>
      <c r="N1846">
        <v>94.7</v>
      </c>
      <c r="R1846">
        <v>850</v>
      </c>
      <c r="S1846">
        <v>11</v>
      </c>
      <c r="T1846">
        <v>77.3</v>
      </c>
      <c r="U1846" t="s">
        <v>48</v>
      </c>
      <c r="V1846">
        <v>25000</v>
      </c>
      <c r="W1846">
        <v>3000</v>
      </c>
      <c r="X1846">
        <v>82</v>
      </c>
      <c r="Y1846">
        <v>9</v>
      </c>
      <c r="AA1846">
        <v>-20</v>
      </c>
      <c r="AB1846" t="s">
        <v>27</v>
      </c>
      <c r="AC1846" s="2">
        <v>0.1</v>
      </c>
      <c r="AE1846" t="s">
        <v>138</v>
      </c>
      <c r="AI1846" s="1">
        <v>42137</v>
      </c>
      <c r="AJ1846" s="1">
        <v>42137</v>
      </c>
      <c r="AK1846" t="s">
        <v>60</v>
      </c>
      <c r="AL1846" t="s">
        <v>4329</v>
      </c>
      <c r="AM1846">
        <v>2239308</v>
      </c>
    </row>
    <row r="1847" spans="1:39" hidden="1" x14ac:dyDescent="0.25">
      <c r="A1847" t="s">
        <v>4304</v>
      </c>
      <c r="B1847" t="s">
        <v>4305</v>
      </c>
      <c r="C1847" t="s">
        <v>58</v>
      </c>
      <c r="D1847" t="s">
        <v>4330</v>
      </c>
      <c r="F1847" t="s">
        <v>169</v>
      </c>
      <c r="G1847" t="s">
        <v>55</v>
      </c>
      <c r="H1847" t="s">
        <v>75</v>
      </c>
      <c r="I1847" t="s">
        <v>57</v>
      </c>
      <c r="J1847" t="s">
        <v>58</v>
      </c>
      <c r="K1847">
        <v>5</v>
      </c>
      <c r="L1847">
        <v>65</v>
      </c>
      <c r="M1847">
        <v>128.9</v>
      </c>
      <c r="N1847">
        <v>95.7</v>
      </c>
      <c r="Q1847">
        <v>110</v>
      </c>
      <c r="R1847">
        <v>850</v>
      </c>
      <c r="S1847">
        <v>11</v>
      </c>
      <c r="T1847">
        <v>77.3</v>
      </c>
      <c r="U1847" t="s">
        <v>48</v>
      </c>
      <c r="V1847">
        <v>25000</v>
      </c>
      <c r="W1847">
        <v>4000</v>
      </c>
      <c r="X1847">
        <v>84</v>
      </c>
      <c r="Y1847">
        <v>16</v>
      </c>
      <c r="Z1847">
        <v>1</v>
      </c>
      <c r="AA1847">
        <v>-20</v>
      </c>
      <c r="AB1847" t="s">
        <v>27</v>
      </c>
      <c r="AC1847" s="2">
        <v>0.1</v>
      </c>
      <c r="AE1847" t="s">
        <v>138</v>
      </c>
      <c r="AI1847" s="1">
        <v>42137</v>
      </c>
      <c r="AJ1847" s="1">
        <v>42137</v>
      </c>
      <c r="AK1847" t="s">
        <v>60</v>
      </c>
      <c r="AL1847" t="s">
        <v>4331</v>
      </c>
      <c r="AM1847">
        <v>2239309</v>
      </c>
    </row>
    <row r="1848" spans="1:39" hidden="1" x14ac:dyDescent="0.25">
      <c r="A1848" t="s">
        <v>4304</v>
      </c>
      <c r="B1848" t="s">
        <v>4305</v>
      </c>
      <c r="C1848" t="s">
        <v>58</v>
      </c>
      <c r="D1848" t="s">
        <v>4332</v>
      </c>
      <c r="F1848" t="s">
        <v>79</v>
      </c>
      <c r="G1848" t="s">
        <v>55</v>
      </c>
      <c r="H1848" t="s">
        <v>75</v>
      </c>
      <c r="I1848" t="s">
        <v>57</v>
      </c>
      <c r="J1848" t="s">
        <v>58</v>
      </c>
      <c r="K1848">
        <v>3</v>
      </c>
      <c r="L1848">
        <v>75</v>
      </c>
      <c r="M1848">
        <v>116.6</v>
      </c>
      <c r="N1848">
        <v>95.1</v>
      </c>
      <c r="O1848">
        <v>2406</v>
      </c>
      <c r="Q1848">
        <v>40</v>
      </c>
      <c r="R1848">
        <v>850</v>
      </c>
      <c r="S1848">
        <v>11</v>
      </c>
      <c r="T1848">
        <v>77.3</v>
      </c>
      <c r="U1848" t="s">
        <v>48</v>
      </c>
      <c r="V1848">
        <v>25000</v>
      </c>
      <c r="W1848">
        <v>2700</v>
      </c>
      <c r="X1848">
        <v>82</v>
      </c>
      <c r="Y1848">
        <v>3</v>
      </c>
      <c r="Z1848">
        <v>0.9</v>
      </c>
      <c r="AA1848">
        <v>-20</v>
      </c>
      <c r="AB1848" t="s">
        <v>27</v>
      </c>
      <c r="AC1848" s="2">
        <v>0.1</v>
      </c>
      <c r="AE1848" t="s">
        <v>138</v>
      </c>
      <c r="AI1848" s="1">
        <v>42382</v>
      </c>
      <c r="AJ1848" s="1">
        <v>42382</v>
      </c>
      <c r="AK1848" t="s">
        <v>60</v>
      </c>
      <c r="AL1848" t="s">
        <v>4333</v>
      </c>
      <c r="AM1848">
        <v>2256676</v>
      </c>
    </row>
    <row r="1849" spans="1:39" hidden="1" x14ac:dyDescent="0.25">
      <c r="A1849" t="s">
        <v>4304</v>
      </c>
      <c r="B1849" t="s">
        <v>4305</v>
      </c>
      <c r="C1849" t="s">
        <v>58</v>
      </c>
      <c r="D1849" t="s">
        <v>4334</v>
      </c>
      <c r="F1849" t="s">
        <v>79</v>
      </c>
      <c r="G1849" t="s">
        <v>55</v>
      </c>
      <c r="H1849" t="s">
        <v>75</v>
      </c>
      <c r="I1849" t="s">
        <v>57</v>
      </c>
      <c r="J1849" t="s">
        <v>58</v>
      </c>
      <c r="K1849">
        <v>3</v>
      </c>
      <c r="L1849">
        <v>75</v>
      </c>
      <c r="M1849">
        <v>116.6</v>
      </c>
      <c r="N1849">
        <v>95.1</v>
      </c>
      <c r="O1849">
        <v>1825</v>
      </c>
      <c r="Q1849">
        <v>40</v>
      </c>
      <c r="R1849">
        <v>850</v>
      </c>
      <c r="S1849">
        <v>11</v>
      </c>
      <c r="T1849">
        <v>77.3</v>
      </c>
      <c r="U1849" t="s">
        <v>48</v>
      </c>
      <c r="V1849">
        <v>25000</v>
      </c>
      <c r="W1849">
        <v>3000</v>
      </c>
      <c r="X1849">
        <v>81</v>
      </c>
      <c r="Y1849">
        <v>3</v>
      </c>
      <c r="Z1849">
        <v>1</v>
      </c>
      <c r="AA1849">
        <v>-20</v>
      </c>
      <c r="AB1849" t="s">
        <v>27</v>
      </c>
      <c r="AC1849" s="2">
        <v>0.1</v>
      </c>
      <c r="AE1849" t="s">
        <v>138</v>
      </c>
      <c r="AI1849" s="1">
        <v>42382</v>
      </c>
      <c r="AJ1849" s="1">
        <v>42382</v>
      </c>
      <c r="AK1849" t="s">
        <v>60</v>
      </c>
      <c r="AL1849" t="s">
        <v>4335</v>
      </c>
      <c r="AM1849">
        <v>2256677</v>
      </c>
    </row>
    <row r="1850" spans="1:39" hidden="1" x14ac:dyDescent="0.25">
      <c r="A1850" t="s">
        <v>4304</v>
      </c>
      <c r="B1850" t="s">
        <v>4305</v>
      </c>
      <c r="C1850" t="s">
        <v>58</v>
      </c>
      <c r="D1850" t="s">
        <v>4336</v>
      </c>
      <c r="F1850" t="s">
        <v>79</v>
      </c>
      <c r="G1850" t="s">
        <v>55</v>
      </c>
      <c r="H1850" t="s">
        <v>75</v>
      </c>
      <c r="I1850" t="s">
        <v>57</v>
      </c>
      <c r="J1850" t="s">
        <v>58</v>
      </c>
      <c r="K1850">
        <v>3</v>
      </c>
      <c r="L1850">
        <v>75</v>
      </c>
      <c r="M1850">
        <v>116.6</v>
      </c>
      <c r="N1850">
        <v>95.1</v>
      </c>
      <c r="O1850">
        <v>2108</v>
      </c>
      <c r="Q1850">
        <v>40</v>
      </c>
      <c r="R1850">
        <v>850</v>
      </c>
      <c r="S1850">
        <v>11</v>
      </c>
      <c r="T1850">
        <v>77.3</v>
      </c>
      <c r="U1850" t="s">
        <v>48</v>
      </c>
      <c r="V1850">
        <v>25000</v>
      </c>
      <c r="W1850">
        <v>4000</v>
      </c>
      <c r="X1850">
        <v>84</v>
      </c>
      <c r="Y1850">
        <v>16</v>
      </c>
      <c r="Z1850">
        <v>0.9</v>
      </c>
      <c r="AA1850">
        <v>-20</v>
      </c>
      <c r="AB1850" t="s">
        <v>27</v>
      </c>
      <c r="AC1850" s="2">
        <v>0.1</v>
      </c>
      <c r="AE1850" t="s">
        <v>138</v>
      </c>
      <c r="AI1850" s="1">
        <v>42382</v>
      </c>
      <c r="AJ1850" s="1">
        <v>42382</v>
      </c>
      <c r="AK1850" t="s">
        <v>60</v>
      </c>
      <c r="AL1850" t="s">
        <v>4337</v>
      </c>
      <c r="AM1850">
        <v>2256678</v>
      </c>
    </row>
    <row r="1851" spans="1:39" hidden="1" x14ac:dyDescent="0.25">
      <c r="A1851" t="s">
        <v>4304</v>
      </c>
      <c r="B1851" t="s">
        <v>4305</v>
      </c>
      <c r="C1851" t="s">
        <v>58</v>
      </c>
      <c r="D1851" t="s">
        <v>4338</v>
      </c>
      <c r="F1851" t="s">
        <v>79</v>
      </c>
      <c r="G1851" t="s">
        <v>55</v>
      </c>
      <c r="H1851" t="s">
        <v>75</v>
      </c>
      <c r="I1851" t="s">
        <v>57</v>
      </c>
      <c r="J1851" t="s">
        <v>58</v>
      </c>
      <c r="K1851">
        <v>3</v>
      </c>
      <c r="L1851">
        <v>75</v>
      </c>
      <c r="M1851">
        <v>116.6</v>
      </c>
      <c r="N1851">
        <v>95.1</v>
      </c>
      <c r="O1851">
        <v>2977</v>
      </c>
      <c r="Q1851">
        <v>25</v>
      </c>
      <c r="R1851">
        <v>850</v>
      </c>
      <c r="S1851">
        <v>11</v>
      </c>
      <c r="T1851">
        <v>77.3</v>
      </c>
      <c r="U1851" t="s">
        <v>48</v>
      </c>
      <c r="V1851">
        <v>25000</v>
      </c>
      <c r="W1851">
        <v>2700</v>
      </c>
      <c r="X1851">
        <v>82</v>
      </c>
      <c r="Y1851">
        <v>3</v>
      </c>
      <c r="Z1851">
        <v>0.9</v>
      </c>
      <c r="AA1851">
        <v>-20</v>
      </c>
      <c r="AB1851" t="s">
        <v>27</v>
      </c>
      <c r="AC1851" s="2">
        <v>0.1</v>
      </c>
      <c r="AE1851" t="s">
        <v>138</v>
      </c>
      <c r="AI1851" s="1">
        <v>42382</v>
      </c>
      <c r="AJ1851" s="1">
        <v>42382</v>
      </c>
      <c r="AK1851" t="s">
        <v>60</v>
      </c>
      <c r="AL1851" t="s">
        <v>4339</v>
      </c>
      <c r="AM1851">
        <v>2256674</v>
      </c>
    </row>
    <row r="1852" spans="1:39" hidden="1" x14ac:dyDescent="0.25">
      <c r="A1852" t="s">
        <v>4304</v>
      </c>
      <c r="B1852" t="s">
        <v>4305</v>
      </c>
      <c r="C1852" t="s">
        <v>58</v>
      </c>
      <c r="D1852" t="s">
        <v>4340</v>
      </c>
      <c r="F1852" t="s">
        <v>79</v>
      </c>
      <c r="G1852" t="s">
        <v>55</v>
      </c>
      <c r="H1852" t="s">
        <v>75</v>
      </c>
      <c r="I1852" t="s">
        <v>57</v>
      </c>
      <c r="J1852" t="s">
        <v>58</v>
      </c>
      <c r="K1852">
        <v>3</v>
      </c>
      <c r="L1852">
        <v>75</v>
      </c>
      <c r="M1852">
        <v>115.9</v>
      </c>
      <c r="N1852">
        <v>94.7</v>
      </c>
      <c r="O1852">
        <v>4190</v>
      </c>
      <c r="Q1852">
        <v>25</v>
      </c>
      <c r="R1852">
        <v>850</v>
      </c>
      <c r="S1852">
        <v>11</v>
      </c>
      <c r="T1852">
        <v>77.3</v>
      </c>
      <c r="U1852" t="s">
        <v>48</v>
      </c>
      <c r="V1852">
        <v>25000</v>
      </c>
      <c r="W1852">
        <v>4000</v>
      </c>
      <c r="X1852">
        <v>84</v>
      </c>
      <c r="Y1852">
        <v>15</v>
      </c>
      <c r="Z1852">
        <v>0.9</v>
      </c>
      <c r="AA1852">
        <v>-20</v>
      </c>
      <c r="AB1852" t="s">
        <v>27</v>
      </c>
      <c r="AC1852" s="2">
        <v>0.1</v>
      </c>
      <c r="AE1852" t="s">
        <v>138</v>
      </c>
      <c r="AI1852" s="1">
        <v>42400</v>
      </c>
      <c r="AJ1852" s="1">
        <v>42415</v>
      </c>
      <c r="AK1852" t="s">
        <v>60</v>
      </c>
      <c r="AL1852" t="s">
        <v>4341</v>
      </c>
      <c r="AM1852">
        <v>2260267</v>
      </c>
    </row>
    <row r="1853" spans="1:39" hidden="1" x14ac:dyDescent="0.25">
      <c r="A1853" t="s">
        <v>4304</v>
      </c>
      <c r="B1853" t="s">
        <v>4305</v>
      </c>
      <c r="C1853" t="s">
        <v>58</v>
      </c>
      <c r="D1853" t="s">
        <v>4342</v>
      </c>
      <c r="F1853" t="s">
        <v>74</v>
      </c>
      <c r="G1853" t="s">
        <v>44</v>
      </c>
      <c r="H1853" t="s">
        <v>75</v>
      </c>
      <c r="I1853" t="s">
        <v>46</v>
      </c>
      <c r="J1853" t="s">
        <v>58</v>
      </c>
      <c r="K1853">
        <v>5</v>
      </c>
      <c r="L1853">
        <v>75</v>
      </c>
      <c r="M1853">
        <v>112.7</v>
      </c>
      <c r="N1853">
        <v>63.4</v>
      </c>
      <c r="R1853">
        <v>1100</v>
      </c>
      <c r="S1853">
        <v>12</v>
      </c>
      <c r="T1853">
        <v>91.7</v>
      </c>
      <c r="U1853" t="s">
        <v>48</v>
      </c>
      <c r="V1853">
        <v>25000</v>
      </c>
      <c r="W1853">
        <v>2700</v>
      </c>
      <c r="X1853">
        <v>82</v>
      </c>
      <c r="Y1853">
        <v>16</v>
      </c>
      <c r="Z1853">
        <v>0.9</v>
      </c>
      <c r="AA1853">
        <v>-20</v>
      </c>
      <c r="AB1853" t="s">
        <v>27</v>
      </c>
      <c r="AC1853" s="2">
        <v>0.1</v>
      </c>
      <c r="AE1853" t="s">
        <v>76</v>
      </c>
      <c r="AI1853" s="1">
        <v>41806</v>
      </c>
      <c r="AJ1853" s="1">
        <v>41806</v>
      </c>
      <c r="AK1853" t="s">
        <v>60</v>
      </c>
      <c r="AL1853" t="s">
        <v>4343</v>
      </c>
      <c r="AM1853">
        <v>2213163</v>
      </c>
    </row>
    <row r="1854" spans="1:39" hidden="1" x14ac:dyDescent="0.25">
      <c r="A1854" t="s">
        <v>4304</v>
      </c>
      <c r="B1854" t="s">
        <v>4305</v>
      </c>
      <c r="C1854" t="s">
        <v>58</v>
      </c>
      <c r="D1854" t="s">
        <v>4344</v>
      </c>
      <c r="F1854" t="s">
        <v>74</v>
      </c>
      <c r="G1854" t="s">
        <v>44</v>
      </c>
      <c r="H1854" t="s">
        <v>75</v>
      </c>
      <c r="I1854" t="s">
        <v>46</v>
      </c>
      <c r="J1854" t="s">
        <v>58</v>
      </c>
      <c r="K1854">
        <v>5</v>
      </c>
      <c r="L1854">
        <v>75</v>
      </c>
      <c r="M1854">
        <v>112.7</v>
      </c>
      <c r="N1854">
        <v>63.4</v>
      </c>
      <c r="R1854">
        <v>1100</v>
      </c>
      <c r="S1854">
        <v>12</v>
      </c>
      <c r="T1854">
        <v>91.7</v>
      </c>
      <c r="U1854" t="s">
        <v>48</v>
      </c>
      <c r="V1854">
        <v>25000</v>
      </c>
      <c r="W1854">
        <v>4000</v>
      </c>
      <c r="X1854">
        <v>85</v>
      </c>
      <c r="Y1854">
        <v>20</v>
      </c>
      <c r="Z1854">
        <v>0.9</v>
      </c>
      <c r="AA1854">
        <v>-20</v>
      </c>
      <c r="AB1854" t="s">
        <v>27</v>
      </c>
      <c r="AC1854" s="2">
        <v>0.1</v>
      </c>
      <c r="AE1854" t="s">
        <v>172</v>
      </c>
      <c r="AI1854" s="1">
        <v>41843</v>
      </c>
      <c r="AJ1854" s="1">
        <v>41843</v>
      </c>
      <c r="AK1854" t="s">
        <v>60</v>
      </c>
      <c r="AL1854" t="s">
        <v>4345</v>
      </c>
      <c r="AM1854">
        <v>2216277</v>
      </c>
    </row>
    <row r="1855" spans="1:39" hidden="1" x14ac:dyDescent="0.25">
      <c r="A1855" t="s">
        <v>4304</v>
      </c>
      <c r="B1855" t="s">
        <v>4305</v>
      </c>
      <c r="C1855" t="s">
        <v>58</v>
      </c>
      <c r="D1855" t="s">
        <v>4346</v>
      </c>
      <c r="F1855" t="s">
        <v>169</v>
      </c>
      <c r="G1855" t="s">
        <v>55</v>
      </c>
      <c r="H1855" t="s">
        <v>75</v>
      </c>
      <c r="I1855" t="s">
        <v>57</v>
      </c>
      <c r="J1855" t="s">
        <v>58</v>
      </c>
      <c r="K1855">
        <v>5</v>
      </c>
      <c r="L1855">
        <v>65</v>
      </c>
      <c r="M1855">
        <v>133</v>
      </c>
      <c r="N1855">
        <v>95</v>
      </c>
      <c r="R1855">
        <v>865</v>
      </c>
      <c r="S1855">
        <v>12</v>
      </c>
      <c r="T1855">
        <v>72</v>
      </c>
      <c r="U1855" t="s">
        <v>48</v>
      </c>
      <c r="V1855">
        <v>40000</v>
      </c>
      <c r="W1855">
        <v>2700</v>
      </c>
      <c r="X1855">
        <v>83</v>
      </c>
      <c r="Y1855">
        <v>21</v>
      </c>
      <c r="Z1855">
        <v>1</v>
      </c>
      <c r="AA1855">
        <v>-40</v>
      </c>
      <c r="AB1855" t="s">
        <v>27</v>
      </c>
      <c r="AC1855" s="2">
        <v>0.1</v>
      </c>
      <c r="AE1855" t="s">
        <v>2122</v>
      </c>
      <c r="AI1855" s="1">
        <v>41820</v>
      </c>
      <c r="AJ1855" s="1">
        <v>41843</v>
      </c>
      <c r="AK1855" t="s">
        <v>60</v>
      </c>
      <c r="AL1855" t="s">
        <v>4347</v>
      </c>
      <c r="AM1855">
        <v>2216428</v>
      </c>
    </row>
    <row r="1856" spans="1:39" hidden="1" x14ac:dyDescent="0.25">
      <c r="A1856" t="s">
        <v>4304</v>
      </c>
      <c r="B1856" t="s">
        <v>4305</v>
      </c>
      <c r="C1856" t="s">
        <v>58</v>
      </c>
      <c r="D1856" t="s">
        <v>4348</v>
      </c>
      <c r="F1856" t="s">
        <v>169</v>
      </c>
      <c r="G1856" t="s">
        <v>55</v>
      </c>
      <c r="H1856" t="s">
        <v>75</v>
      </c>
      <c r="I1856" t="s">
        <v>57</v>
      </c>
      <c r="J1856" t="s">
        <v>58</v>
      </c>
      <c r="K1856">
        <v>5</v>
      </c>
      <c r="L1856">
        <v>65</v>
      </c>
      <c r="M1856">
        <v>133</v>
      </c>
      <c r="N1856">
        <v>95</v>
      </c>
      <c r="R1856">
        <v>865</v>
      </c>
      <c r="S1856">
        <v>12</v>
      </c>
      <c r="T1856">
        <v>72.099999999999994</v>
      </c>
      <c r="U1856" t="s">
        <v>48</v>
      </c>
      <c r="V1856">
        <v>40000</v>
      </c>
      <c r="W1856">
        <v>3000</v>
      </c>
      <c r="X1856">
        <v>84</v>
      </c>
      <c r="Y1856">
        <v>24</v>
      </c>
      <c r="Z1856">
        <v>0.9</v>
      </c>
      <c r="AA1856">
        <v>-40</v>
      </c>
      <c r="AB1856" t="s">
        <v>27</v>
      </c>
      <c r="AC1856" s="2">
        <v>0.1</v>
      </c>
      <c r="AE1856" t="s">
        <v>2122</v>
      </c>
      <c r="AI1856" s="1">
        <v>41820</v>
      </c>
      <c r="AJ1856" s="1">
        <v>41843</v>
      </c>
      <c r="AK1856" t="s">
        <v>60</v>
      </c>
      <c r="AL1856" t="s">
        <v>4349</v>
      </c>
      <c r="AM1856">
        <v>2216427</v>
      </c>
    </row>
    <row r="1857" spans="1:39" hidden="1" x14ac:dyDescent="0.25">
      <c r="A1857" t="s">
        <v>4304</v>
      </c>
      <c r="B1857" t="s">
        <v>4305</v>
      </c>
      <c r="C1857" t="s">
        <v>58</v>
      </c>
      <c r="D1857" t="s">
        <v>4350</v>
      </c>
      <c r="F1857" t="s">
        <v>251</v>
      </c>
      <c r="G1857" t="s">
        <v>55</v>
      </c>
      <c r="H1857" t="s">
        <v>75</v>
      </c>
      <c r="I1857" t="s">
        <v>57</v>
      </c>
      <c r="J1857" t="s">
        <v>58</v>
      </c>
      <c r="K1857">
        <v>5</v>
      </c>
      <c r="L1857">
        <v>100</v>
      </c>
      <c r="M1857">
        <v>158.69999999999999</v>
      </c>
      <c r="N1857">
        <v>120</v>
      </c>
      <c r="Q1857">
        <v>109</v>
      </c>
      <c r="R1857">
        <v>1400</v>
      </c>
      <c r="S1857">
        <v>17</v>
      </c>
      <c r="T1857">
        <v>82.4</v>
      </c>
      <c r="U1857" t="s">
        <v>48</v>
      </c>
      <c r="V1857">
        <v>25000</v>
      </c>
      <c r="W1857">
        <v>2700</v>
      </c>
      <c r="X1857">
        <v>82</v>
      </c>
      <c r="Y1857">
        <v>9</v>
      </c>
      <c r="Z1857">
        <v>0.9</v>
      </c>
      <c r="AA1857">
        <v>-20</v>
      </c>
      <c r="AB1857" t="s">
        <v>27</v>
      </c>
      <c r="AC1857" s="2">
        <v>0.1</v>
      </c>
      <c r="AE1857" t="s">
        <v>138</v>
      </c>
      <c r="AI1857" s="1">
        <v>42185</v>
      </c>
      <c r="AJ1857" s="1">
        <v>42186</v>
      </c>
      <c r="AK1857" t="s">
        <v>60</v>
      </c>
      <c r="AL1857" t="s">
        <v>4351</v>
      </c>
      <c r="AM1857">
        <v>2242694</v>
      </c>
    </row>
    <row r="1858" spans="1:39" hidden="1" x14ac:dyDescent="0.25">
      <c r="A1858" t="s">
        <v>4304</v>
      </c>
      <c r="B1858" t="s">
        <v>4305</v>
      </c>
      <c r="C1858" t="s">
        <v>58</v>
      </c>
      <c r="D1858" t="s">
        <v>4352</v>
      </c>
      <c r="F1858" t="s">
        <v>251</v>
      </c>
      <c r="G1858" t="s">
        <v>55</v>
      </c>
      <c r="H1858" t="s">
        <v>75</v>
      </c>
      <c r="I1858" t="s">
        <v>57</v>
      </c>
      <c r="J1858" t="s">
        <v>58</v>
      </c>
      <c r="K1858">
        <v>5</v>
      </c>
      <c r="L1858">
        <v>75</v>
      </c>
      <c r="M1858">
        <v>157</v>
      </c>
      <c r="N1858">
        <v>125</v>
      </c>
      <c r="R1858">
        <v>1200</v>
      </c>
      <c r="S1858">
        <v>17</v>
      </c>
      <c r="T1858">
        <v>70.599999999999994</v>
      </c>
      <c r="U1858" t="s">
        <v>48</v>
      </c>
      <c r="V1858">
        <v>40000</v>
      </c>
      <c r="W1858">
        <v>3000</v>
      </c>
      <c r="X1858">
        <v>83</v>
      </c>
      <c r="Y1858">
        <v>19</v>
      </c>
      <c r="Z1858">
        <v>1</v>
      </c>
      <c r="AA1858">
        <v>-40</v>
      </c>
      <c r="AB1858" t="s">
        <v>27</v>
      </c>
      <c r="AC1858" s="2">
        <v>0.1</v>
      </c>
      <c r="AE1858" t="s">
        <v>1311</v>
      </c>
      <c r="AI1858" s="1">
        <v>41798</v>
      </c>
      <c r="AJ1858" s="1">
        <v>41814</v>
      </c>
      <c r="AK1858" t="s">
        <v>60</v>
      </c>
      <c r="AL1858" t="s">
        <v>4353</v>
      </c>
      <c r="AM1858">
        <v>2214861</v>
      </c>
    </row>
    <row r="1859" spans="1:39" hidden="1" x14ac:dyDescent="0.25">
      <c r="A1859" t="s">
        <v>4304</v>
      </c>
      <c r="B1859" t="s">
        <v>4305</v>
      </c>
      <c r="C1859" t="s">
        <v>58</v>
      </c>
      <c r="D1859" t="s">
        <v>4354</v>
      </c>
      <c r="F1859" t="s">
        <v>251</v>
      </c>
      <c r="G1859" t="s">
        <v>55</v>
      </c>
      <c r="H1859" t="s">
        <v>75</v>
      </c>
      <c r="I1859" t="s">
        <v>57</v>
      </c>
      <c r="J1859" t="s">
        <v>58</v>
      </c>
      <c r="K1859">
        <v>5</v>
      </c>
      <c r="L1859">
        <v>100</v>
      </c>
      <c r="M1859">
        <v>158.69999999999999</v>
      </c>
      <c r="N1859">
        <v>120</v>
      </c>
      <c r="R1859">
        <v>1400</v>
      </c>
      <c r="S1859">
        <v>17</v>
      </c>
      <c r="T1859">
        <v>82.4</v>
      </c>
      <c r="U1859" t="s">
        <v>48</v>
      </c>
      <c r="V1859">
        <v>25000</v>
      </c>
      <c r="W1859">
        <v>3000</v>
      </c>
      <c r="X1859">
        <v>82</v>
      </c>
      <c r="Y1859">
        <v>9</v>
      </c>
      <c r="Z1859">
        <v>0.9</v>
      </c>
      <c r="AA1859">
        <v>-20</v>
      </c>
      <c r="AB1859" t="s">
        <v>27</v>
      </c>
      <c r="AC1859" s="2">
        <v>0.1</v>
      </c>
      <c r="AE1859" t="s">
        <v>138</v>
      </c>
      <c r="AI1859" s="1">
        <v>42137</v>
      </c>
      <c r="AJ1859" s="1">
        <v>42137</v>
      </c>
      <c r="AK1859" t="s">
        <v>60</v>
      </c>
      <c r="AL1859" t="s">
        <v>4355</v>
      </c>
      <c r="AM1859">
        <v>2239373</v>
      </c>
    </row>
    <row r="1860" spans="1:39" hidden="1" x14ac:dyDescent="0.25">
      <c r="A1860" t="s">
        <v>4304</v>
      </c>
      <c r="B1860" t="s">
        <v>4305</v>
      </c>
      <c r="C1860" t="s">
        <v>58</v>
      </c>
      <c r="D1860" t="s">
        <v>4356</v>
      </c>
      <c r="F1860" t="s">
        <v>251</v>
      </c>
      <c r="G1860" t="s">
        <v>55</v>
      </c>
      <c r="H1860" t="s">
        <v>75</v>
      </c>
      <c r="I1860" t="s">
        <v>57</v>
      </c>
      <c r="J1860" t="s">
        <v>58</v>
      </c>
      <c r="K1860">
        <v>5</v>
      </c>
      <c r="L1860">
        <v>100</v>
      </c>
      <c r="M1860">
        <v>160.1</v>
      </c>
      <c r="N1860">
        <v>119.9</v>
      </c>
      <c r="R1860">
        <v>1400</v>
      </c>
      <c r="S1860">
        <v>17</v>
      </c>
      <c r="T1860">
        <v>82.4</v>
      </c>
      <c r="U1860" t="s">
        <v>48</v>
      </c>
      <c r="V1860">
        <v>25000</v>
      </c>
      <c r="W1860">
        <v>4000</v>
      </c>
      <c r="X1860">
        <v>84</v>
      </c>
      <c r="Y1860">
        <v>13</v>
      </c>
      <c r="Z1860">
        <v>0.9</v>
      </c>
      <c r="AA1860">
        <v>-40</v>
      </c>
      <c r="AB1860" t="s">
        <v>27</v>
      </c>
      <c r="AC1860" s="2">
        <v>0.1</v>
      </c>
      <c r="AE1860" t="s">
        <v>76</v>
      </c>
      <c r="AI1860" s="1">
        <v>41851</v>
      </c>
      <c r="AJ1860" s="1">
        <v>41900</v>
      </c>
      <c r="AK1860" t="s">
        <v>60</v>
      </c>
      <c r="AL1860" t="s">
        <v>4357</v>
      </c>
      <c r="AM1860">
        <v>2219857</v>
      </c>
    </row>
    <row r="1861" spans="1:39" hidden="1" x14ac:dyDescent="0.25">
      <c r="A1861" t="s">
        <v>4304</v>
      </c>
      <c r="B1861" t="s">
        <v>4305</v>
      </c>
      <c r="C1861" t="s">
        <v>58</v>
      </c>
      <c r="D1861" t="s">
        <v>4358</v>
      </c>
      <c r="F1861" t="s">
        <v>251</v>
      </c>
      <c r="G1861" t="s">
        <v>55</v>
      </c>
      <c r="H1861" t="s">
        <v>75</v>
      </c>
      <c r="I1861" t="s">
        <v>57</v>
      </c>
      <c r="J1861" t="s">
        <v>58</v>
      </c>
      <c r="K1861">
        <v>5</v>
      </c>
      <c r="L1861">
        <v>100</v>
      </c>
      <c r="M1861">
        <v>158.69999999999999</v>
      </c>
      <c r="N1861">
        <v>120</v>
      </c>
      <c r="Q1861">
        <v>110</v>
      </c>
      <c r="R1861">
        <v>1400</v>
      </c>
      <c r="S1861">
        <v>17</v>
      </c>
      <c r="T1861">
        <v>82.4</v>
      </c>
      <c r="U1861" t="s">
        <v>48</v>
      </c>
      <c r="V1861">
        <v>25000</v>
      </c>
      <c r="W1861">
        <v>4000</v>
      </c>
      <c r="X1861">
        <v>84</v>
      </c>
      <c r="Y1861">
        <v>15</v>
      </c>
      <c r="Z1861">
        <v>0.9</v>
      </c>
      <c r="AA1861">
        <v>-20</v>
      </c>
      <c r="AB1861" t="s">
        <v>27</v>
      </c>
      <c r="AC1861" s="2">
        <v>0.1</v>
      </c>
      <c r="AE1861" t="s">
        <v>138</v>
      </c>
      <c r="AI1861" s="1">
        <v>42185</v>
      </c>
      <c r="AJ1861" s="1">
        <v>42186</v>
      </c>
      <c r="AK1861" t="s">
        <v>60</v>
      </c>
      <c r="AL1861" t="s">
        <v>4359</v>
      </c>
      <c r="AM1861">
        <v>2242695</v>
      </c>
    </row>
    <row r="1862" spans="1:39" hidden="1" x14ac:dyDescent="0.25">
      <c r="A1862" t="s">
        <v>4304</v>
      </c>
      <c r="B1862" t="s">
        <v>4305</v>
      </c>
      <c r="C1862" t="s">
        <v>58</v>
      </c>
      <c r="D1862" t="s">
        <v>4360</v>
      </c>
      <c r="F1862" t="s">
        <v>82</v>
      </c>
      <c r="G1862" t="s">
        <v>55</v>
      </c>
      <c r="H1862" t="s">
        <v>75</v>
      </c>
      <c r="I1862" t="s">
        <v>57</v>
      </c>
      <c r="J1862" t="s">
        <v>58</v>
      </c>
      <c r="K1862">
        <v>3</v>
      </c>
      <c r="L1862">
        <v>150</v>
      </c>
      <c r="M1862">
        <v>130.80000000000001</v>
      </c>
      <c r="N1862">
        <v>120.1</v>
      </c>
      <c r="O1862">
        <v>3156</v>
      </c>
      <c r="Q1862">
        <v>40</v>
      </c>
      <c r="R1862">
        <v>1300</v>
      </c>
      <c r="S1862">
        <v>17</v>
      </c>
      <c r="T1862">
        <v>76.5</v>
      </c>
      <c r="U1862" t="s">
        <v>48</v>
      </c>
      <c r="V1862">
        <v>25000</v>
      </c>
      <c r="W1862">
        <v>2700</v>
      </c>
      <c r="X1862">
        <v>80</v>
      </c>
      <c r="Y1862">
        <v>8</v>
      </c>
      <c r="Z1862">
        <v>0.9</v>
      </c>
      <c r="AA1862">
        <v>-20</v>
      </c>
      <c r="AB1862" t="s">
        <v>27</v>
      </c>
      <c r="AC1862" s="2">
        <v>0.1</v>
      </c>
      <c r="AE1862" t="s">
        <v>819</v>
      </c>
      <c r="AI1862" s="1">
        <v>41912</v>
      </c>
      <c r="AJ1862" s="1">
        <v>41934</v>
      </c>
      <c r="AK1862" t="s">
        <v>60</v>
      </c>
      <c r="AL1862" t="s">
        <v>4361</v>
      </c>
      <c r="AM1862">
        <v>2223077</v>
      </c>
    </row>
    <row r="1863" spans="1:39" hidden="1" x14ac:dyDescent="0.25">
      <c r="A1863" t="s">
        <v>4304</v>
      </c>
      <c r="B1863" t="s">
        <v>4305</v>
      </c>
      <c r="C1863" t="s">
        <v>58</v>
      </c>
      <c r="D1863" t="s">
        <v>4362</v>
      </c>
      <c r="F1863" t="s">
        <v>82</v>
      </c>
      <c r="G1863" t="s">
        <v>55</v>
      </c>
      <c r="H1863" t="s">
        <v>75</v>
      </c>
      <c r="I1863" t="s">
        <v>57</v>
      </c>
      <c r="J1863" t="s">
        <v>58</v>
      </c>
      <c r="K1863">
        <v>3</v>
      </c>
      <c r="L1863">
        <v>150</v>
      </c>
      <c r="M1863">
        <v>130.80000000000001</v>
      </c>
      <c r="N1863">
        <v>120.1</v>
      </c>
      <c r="O1863">
        <v>3256</v>
      </c>
      <c r="Q1863">
        <v>40</v>
      </c>
      <c r="R1863">
        <v>1300</v>
      </c>
      <c r="S1863">
        <v>17</v>
      </c>
      <c r="T1863">
        <v>76.5</v>
      </c>
      <c r="U1863" t="s">
        <v>48</v>
      </c>
      <c r="V1863">
        <v>25000</v>
      </c>
      <c r="W1863">
        <v>3000</v>
      </c>
      <c r="X1863">
        <v>80</v>
      </c>
      <c r="Y1863">
        <v>10</v>
      </c>
      <c r="Z1863">
        <v>0.9</v>
      </c>
      <c r="AA1863">
        <v>-20</v>
      </c>
      <c r="AB1863" t="s">
        <v>27</v>
      </c>
      <c r="AC1863" s="2">
        <v>0.1</v>
      </c>
      <c r="AE1863" t="s">
        <v>819</v>
      </c>
      <c r="AI1863" s="1">
        <v>41912</v>
      </c>
      <c r="AJ1863" s="1">
        <v>41934</v>
      </c>
      <c r="AK1863" t="s">
        <v>60</v>
      </c>
      <c r="AL1863" t="s">
        <v>4363</v>
      </c>
      <c r="AM1863">
        <v>2223078</v>
      </c>
    </row>
    <row r="1864" spans="1:39" hidden="1" x14ac:dyDescent="0.25">
      <c r="A1864" t="s">
        <v>4304</v>
      </c>
      <c r="B1864" t="s">
        <v>4305</v>
      </c>
      <c r="C1864" t="s">
        <v>58</v>
      </c>
      <c r="D1864" t="s">
        <v>4364</v>
      </c>
      <c r="F1864" t="s">
        <v>82</v>
      </c>
      <c r="G1864" t="s">
        <v>55</v>
      </c>
      <c r="H1864" t="s">
        <v>75</v>
      </c>
      <c r="I1864" t="s">
        <v>57</v>
      </c>
      <c r="J1864" t="s">
        <v>58</v>
      </c>
      <c r="K1864">
        <v>5</v>
      </c>
      <c r="L1864">
        <v>150</v>
      </c>
      <c r="M1864">
        <v>130.80000000000001</v>
      </c>
      <c r="N1864">
        <v>120.1</v>
      </c>
      <c r="O1864">
        <v>3820</v>
      </c>
      <c r="Q1864">
        <v>40</v>
      </c>
      <c r="R1864">
        <v>1300</v>
      </c>
      <c r="S1864">
        <v>17</v>
      </c>
      <c r="T1864">
        <v>76.5</v>
      </c>
      <c r="U1864" t="s">
        <v>48</v>
      </c>
      <c r="V1864">
        <v>25000</v>
      </c>
      <c r="W1864">
        <v>4000</v>
      </c>
      <c r="X1864">
        <v>80</v>
      </c>
      <c r="Y1864">
        <v>13</v>
      </c>
      <c r="Z1864">
        <v>0.9</v>
      </c>
      <c r="AA1864">
        <v>-20</v>
      </c>
      <c r="AB1864" t="s">
        <v>27</v>
      </c>
      <c r="AC1864" s="2">
        <v>0.1</v>
      </c>
      <c r="AD1864" t="s">
        <v>48</v>
      </c>
      <c r="AE1864" t="s">
        <v>1775</v>
      </c>
      <c r="AF1864" t="s">
        <v>48</v>
      </c>
      <c r="AI1864" s="1">
        <v>42550</v>
      </c>
      <c r="AJ1864" s="1">
        <v>42550</v>
      </c>
      <c r="AK1864" t="s">
        <v>60</v>
      </c>
      <c r="AL1864" t="s">
        <v>4365</v>
      </c>
      <c r="AM1864">
        <v>2271310</v>
      </c>
    </row>
    <row r="1865" spans="1:39" hidden="1" x14ac:dyDescent="0.25">
      <c r="A1865" t="s">
        <v>4304</v>
      </c>
      <c r="B1865" t="s">
        <v>4305</v>
      </c>
      <c r="C1865" t="s">
        <v>58</v>
      </c>
      <c r="D1865" t="s">
        <v>4366</v>
      </c>
      <c r="F1865" t="s">
        <v>82</v>
      </c>
      <c r="G1865" t="s">
        <v>55</v>
      </c>
      <c r="H1865" t="s">
        <v>75</v>
      </c>
      <c r="I1865" t="s">
        <v>57</v>
      </c>
      <c r="J1865" t="s">
        <v>58</v>
      </c>
      <c r="K1865">
        <v>3</v>
      </c>
      <c r="L1865">
        <v>150</v>
      </c>
      <c r="M1865">
        <v>130.80000000000001</v>
      </c>
      <c r="N1865">
        <v>120.1</v>
      </c>
      <c r="O1865">
        <v>7143</v>
      </c>
      <c r="Q1865">
        <v>25</v>
      </c>
      <c r="R1865">
        <v>1300</v>
      </c>
      <c r="S1865">
        <v>17</v>
      </c>
      <c r="T1865">
        <v>76.5</v>
      </c>
      <c r="U1865" t="s">
        <v>48</v>
      </c>
      <c r="V1865">
        <v>25000</v>
      </c>
      <c r="W1865">
        <v>2700</v>
      </c>
      <c r="X1865">
        <v>80</v>
      </c>
      <c r="Y1865">
        <v>8</v>
      </c>
      <c r="Z1865">
        <v>0.9</v>
      </c>
      <c r="AA1865">
        <v>-20</v>
      </c>
      <c r="AB1865" t="s">
        <v>27</v>
      </c>
      <c r="AC1865" s="2">
        <v>0.1</v>
      </c>
      <c r="AE1865" t="s">
        <v>819</v>
      </c>
      <c r="AI1865" s="1">
        <v>41851</v>
      </c>
      <c r="AJ1865" s="1">
        <v>41942</v>
      </c>
      <c r="AK1865" t="s">
        <v>60</v>
      </c>
      <c r="AL1865" t="s">
        <v>4367</v>
      </c>
      <c r="AM1865">
        <v>2223941</v>
      </c>
    </row>
    <row r="1866" spans="1:39" hidden="1" x14ac:dyDescent="0.25">
      <c r="A1866" t="s">
        <v>4304</v>
      </c>
      <c r="B1866" t="s">
        <v>4305</v>
      </c>
      <c r="C1866" t="s">
        <v>58</v>
      </c>
      <c r="D1866" t="s">
        <v>4368</v>
      </c>
      <c r="F1866" t="s">
        <v>82</v>
      </c>
      <c r="G1866" t="s">
        <v>55</v>
      </c>
      <c r="H1866" t="s">
        <v>75</v>
      </c>
      <c r="I1866" t="s">
        <v>57</v>
      </c>
      <c r="J1866" t="s">
        <v>58</v>
      </c>
      <c r="K1866">
        <v>3</v>
      </c>
      <c r="L1866">
        <v>150</v>
      </c>
      <c r="M1866">
        <v>130.80000000000001</v>
      </c>
      <c r="N1866">
        <v>120.1</v>
      </c>
      <c r="O1866">
        <v>7181</v>
      </c>
      <c r="Q1866">
        <v>25</v>
      </c>
      <c r="R1866">
        <v>1300</v>
      </c>
      <c r="S1866">
        <v>17</v>
      </c>
      <c r="T1866">
        <v>76.5</v>
      </c>
      <c r="U1866" t="s">
        <v>48</v>
      </c>
      <c r="V1866">
        <v>25000</v>
      </c>
      <c r="W1866">
        <v>3000</v>
      </c>
      <c r="X1866">
        <v>81</v>
      </c>
      <c r="Y1866">
        <v>12</v>
      </c>
      <c r="Z1866">
        <v>0.9</v>
      </c>
      <c r="AA1866">
        <v>-20</v>
      </c>
      <c r="AB1866" t="s">
        <v>27</v>
      </c>
      <c r="AC1866" s="2">
        <v>0.1</v>
      </c>
      <c r="AE1866" t="s">
        <v>819</v>
      </c>
      <c r="AI1866" s="1">
        <v>41912</v>
      </c>
      <c r="AJ1866" s="1">
        <v>41934</v>
      </c>
      <c r="AK1866" t="s">
        <v>60</v>
      </c>
      <c r="AL1866" t="s">
        <v>4369</v>
      </c>
      <c r="AM1866">
        <v>2223076</v>
      </c>
    </row>
    <row r="1867" spans="1:39" hidden="1" x14ac:dyDescent="0.25">
      <c r="A1867" t="s">
        <v>4304</v>
      </c>
      <c r="B1867" t="s">
        <v>4305</v>
      </c>
      <c r="C1867" t="s">
        <v>58</v>
      </c>
      <c r="D1867" t="s">
        <v>4370</v>
      </c>
      <c r="F1867" t="s">
        <v>82</v>
      </c>
      <c r="G1867" t="s">
        <v>55</v>
      </c>
      <c r="H1867" t="s">
        <v>75</v>
      </c>
      <c r="I1867" t="s">
        <v>57</v>
      </c>
      <c r="J1867" t="s">
        <v>58</v>
      </c>
      <c r="K1867">
        <v>5</v>
      </c>
      <c r="L1867">
        <v>120</v>
      </c>
      <c r="M1867">
        <v>128</v>
      </c>
      <c r="N1867">
        <v>120</v>
      </c>
      <c r="O1867">
        <v>2559</v>
      </c>
      <c r="Q1867">
        <v>40</v>
      </c>
      <c r="R1867">
        <v>1200</v>
      </c>
      <c r="S1867">
        <v>19</v>
      </c>
      <c r="T1867">
        <v>63.2</v>
      </c>
      <c r="U1867" t="s">
        <v>48</v>
      </c>
      <c r="V1867">
        <v>40000</v>
      </c>
      <c r="W1867">
        <v>2700</v>
      </c>
      <c r="X1867">
        <v>82</v>
      </c>
      <c r="Y1867">
        <v>1</v>
      </c>
      <c r="Z1867">
        <v>1</v>
      </c>
      <c r="AA1867">
        <v>-40</v>
      </c>
      <c r="AB1867" t="s">
        <v>27</v>
      </c>
      <c r="AC1867" s="2">
        <v>0.1</v>
      </c>
      <c r="AE1867" t="s">
        <v>2122</v>
      </c>
      <c r="AI1867" s="1">
        <v>41820</v>
      </c>
      <c r="AJ1867" s="1">
        <v>41843</v>
      </c>
      <c r="AK1867" t="s">
        <v>60</v>
      </c>
      <c r="AL1867" t="s">
        <v>4371</v>
      </c>
      <c r="AM1867">
        <v>2216445</v>
      </c>
    </row>
    <row r="1868" spans="1:39" hidden="1" x14ac:dyDescent="0.25">
      <c r="A1868" t="s">
        <v>4304</v>
      </c>
      <c r="B1868" t="s">
        <v>4305</v>
      </c>
      <c r="C1868" t="s">
        <v>58</v>
      </c>
      <c r="D1868" t="s">
        <v>4372</v>
      </c>
      <c r="F1868" t="s">
        <v>82</v>
      </c>
      <c r="G1868" t="s">
        <v>55</v>
      </c>
      <c r="H1868" t="s">
        <v>75</v>
      </c>
      <c r="I1868" t="s">
        <v>57</v>
      </c>
      <c r="J1868" t="s">
        <v>58</v>
      </c>
      <c r="K1868">
        <v>5</v>
      </c>
      <c r="L1868">
        <v>120</v>
      </c>
      <c r="M1868">
        <v>128</v>
      </c>
      <c r="N1868">
        <v>120</v>
      </c>
      <c r="O1868">
        <v>2665</v>
      </c>
      <c r="Q1868">
        <v>40</v>
      </c>
      <c r="R1868">
        <v>1250</v>
      </c>
      <c r="S1868">
        <v>19</v>
      </c>
      <c r="T1868">
        <v>60.5</v>
      </c>
      <c r="U1868" t="s">
        <v>48</v>
      </c>
      <c r="V1868">
        <v>40000</v>
      </c>
      <c r="W1868">
        <v>3000</v>
      </c>
      <c r="X1868">
        <v>83</v>
      </c>
      <c r="Y1868">
        <v>5</v>
      </c>
      <c r="Z1868">
        <v>1</v>
      </c>
      <c r="AA1868">
        <v>-40</v>
      </c>
      <c r="AB1868" t="s">
        <v>27</v>
      </c>
      <c r="AC1868" s="2">
        <v>0.1</v>
      </c>
      <c r="AE1868" t="s">
        <v>4373</v>
      </c>
      <c r="AI1868" s="1">
        <v>41826</v>
      </c>
      <c r="AJ1868" s="1">
        <v>41843</v>
      </c>
      <c r="AK1868" t="s">
        <v>60</v>
      </c>
      <c r="AL1868" t="s">
        <v>4374</v>
      </c>
      <c r="AM1868">
        <v>2216430</v>
      </c>
    </row>
    <row r="1869" spans="1:39" hidden="1" x14ac:dyDescent="0.25">
      <c r="A1869" t="s">
        <v>4304</v>
      </c>
      <c r="B1869" t="s">
        <v>4305</v>
      </c>
      <c r="C1869" t="s">
        <v>58</v>
      </c>
      <c r="D1869" t="s">
        <v>4375</v>
      </c>
      <c r="F1869" t="s">
        <v>82</v>
      </c>
      <c r="G1869" t="s">
        <v>55</v>
      </c>
      <c r="H1869" t="s">
        <v>75</v>
      </c>
      <c r="I1869" t="s">
        <v>57</v>
      </c>
      <c r="J1869" t="s">
        <v>58</v>
      </c>
      <c r="K1869">
        <v>5</v>
      </c>
      <c r="L1869">
        <v>100</v>
      </c>
      <c r="M1869">
        <v>128</v>
      </c>
      <c r="N1869">
        <v>120</v>
      </c>
      <c r="O1869">
        <v>4256</v>
      </c>
      <c r="Q1869">
        <v>25</v>
      </c>
      <c r="R1869">
        <v>1200</v>
      </c>
      <c r="S1869">
        <v>19</v>
      </c>
      <c r="T1869">
        <v>63.2</v>
      </c>
      <c r="U1869" t="s">
        <v>48</v>
      </c>
      <c r="V1869">
        <v>40000</v>
      </c>
      <c r="W1869">
        <v>2700</v>
      </c>
      <c r="X1869">
        <v>82</v>
      </c>
      <c r="Y1869">
        <v>1</v>
      </c>
      <c r="Z1869">
        <v>1</v>
      </c>
      <c r="AA1869">
        <v>-40</v>
      </c>
      <c r="AB1869" t="s">
        <v>27</v>
      </c>
      <c r="AC1869" s="2">
        <v>0.1</v>
      </c>
      <c r="AE1869" t="s">
        <v>2122</v>
      </c>
      <c r="AI1869" s="1">
        <v>41820</v>
      </c>
      <c r="AJ1869" s="1">
        <v>41843</v>
      </c>
      <c r="AK1869" t="s">
        <v>60</v>
      </c>
      <c r="AL1869" t="s">
        <v>4376</v>
      </c>
      <c r="AM1869">
        <v>2216446</v>
      </c>
    </row>
    <row r="1870" spans="1:39" hidden="1" x14ac:dyDescent="0.25">
      <c r="A1870" t="s">
        <v>4304</v>
      </c>
      <c r="B1870" t="s">
        <v>4305</v>
      </c>
      <c r="C1870" t="s">
        <v>58</v>
      </c>
      <c r="D1870" t="s">
        <v>4377</v>
      </c>
      <c r="F1870" t="s">
        <v>82</v>
      </c>
      <c r="G1870" t="s">
        <v>55</v>
      </c>
      <c r="H1870" t="s">
        <v>75</v>
      </c>
      <c r="I1870" t="s">
        <v>57</v>
      </c>
      <c r="J1870" t="s">
        <v>58</v>
      </c>
      <c r="K1870">
        <v>5</v>
      </c>
      <c r="L1870">
        <v>100</v>
      </c>
      <c r="M1870">
        <v>128</v>
      </c>
      <c r="N1870">
        <v>120</v>
      </c>
      <c r="O1870">
        <v>4424</v>
      </c>
      <c r="Q1870">
        <v>25</v>
      </c>
      <c r="R1870">
        <v>1250</v>
      </c>
      <c r="S1870">
        <v>19</v>
      </c>
      <c r="T1870">
        <v>60.5</v>
      </c>
      <c r="U1870" t="s">
        <v>48</v>
      </c>
      <c r="V1870">
        <v>40000</v>
      </c>
      <c r="W1870">
        <v>3000</v>
      </c>
      <c r="X1870">
        <v>83</v>
      </c>
      <c r="Y1870">
        <v>5</v>
      </c>
      <c r="Z1870">
        <v>1</v>
      </c>
      <c r="AA1870">
        <v>-40</v>
      </c>
      <c r="AB1870" t="s">
        <v>27</v>
      </c>
      <c r="AC1870" s="2">
        <v>0.1</v>
      </c>
      <c r="AE1870" t="s">
        <v>4373</v>
      </c>
      <c r="AI1870" s="1">
        <v>41826</v>
      </c>
      <c r="AJ1870" s="1">
        <v>41843</v>
      </c>
      <c r="AK1870" t="s">
        <v>60</v>
      </c>
      <c r="AL1870" t="s">
        <v>4378</v>
      </c>
      <c r="AM1870">
        <v>2216431</v>
      </c>
    </row>
    <row r="1871" spans="1:39" hidden="1" x14ac:dyDescent="0.25">
      <c r="A1871" t="s">
        <v>4304</v>
      </c>
      <c r="B1871" t="s">
        <v>4305</v>
      </c>
      <c r="C1871" t="s">
        <v>58</v>
      </c>
      <c r="D1871" t="s">
        <v>4379</v>
      </c>
      <c r="F1871" t="s">
        <v>82</v>
      </c>
      <c r="G1871" t="s">
        <v>55</v>
      </c>
      <c r="H1871" t="s">
        <v>75</v>
      </c>
      <c r="I1871" t="s">
        <v>57</v>
      </c>
      <c r="J1871" t="s">
        <v>58</v>
      </c>
      <c r="K1871">
        <v>5</v>
      </c>
      <c r="L1871">
        <v>250</v>
      </c>
      <c r="M1871">
        <v>130.30000000000001</v>
      </c>
      <c r="N1871">
        <v>120.2</v>
      </c>
      <c r="O1871">
        <v>3179</v>
      </c>
      <c r="Q1871">
        <v>50</v>
      </c>
      <c r="R1871">
        <v>1700</v>
      </c>
      <c r="S1871">
        <v>20</v>
      </c>
      <c r="T1871">
        <v>85</v>
      </c>
      <c r="U1871" t="s">
        <v>48</v>
      </c>
      <c r="V1871">
        <v>25000</v>
      </c>
      <c r="W1871">
        <v>2700</v>
      </c>
      <c r="X1871">
        <v>80</v>
      </c>
      <c r="Y1871">
        <v>1</v>
      </c>
      <c r="Z1871">
        <v>0.9</v>
      </c>
      <c r="AA1871">
        <v>-20</v>
      </c>
      <c r="AB1871" t="s">
        <v>27</v>
      </c>
      <c r="AC1871" s="2">
        <v>0.1</v>
      </c>
      <c r="AD1871" t="s">
        <v>48</v>
      </c>
      <c r="AE1871" t="s">
        <v>172</v>
      </c>
      <c r="AF1871" t="s">
        <v>48</v>
      </c>
      <c r="AI1871" s="1">
        <v>42429</v>
      </c>
      <c r="AJ1871" s="1">
        <v>42458</v>
      </c>
      <c r="AK1871" t="s">
        <v>60</v>
      </c>
      <c r="AL1871" t="s">
        <v>4380</v>
      </c>
      <c r="AM1871">
        <v>2263565</v>
      </c>
    </row>
    <row r="1872" spans="1:39" hidden="1" x14ac:dyDescent="0.25">
      <c r="A1872" t="s">
        <v>4304</v>
      </c>
      <c r="B1872" t="s">
        <v>4305</v>
      </c>
      <c r="C1872" t="s">
        <v>58</v>
      </c>
      <c r="D1872" t="s">
        <v>4381</v>
      </c>
      <c r="F1872" t="s">
        <v>82</v>
      </c>
      <c r="G1872" t="s">
        <v>55</v>
      </c>
      <c r="H1872" t="s">
        <v>75</v>
      </c>
      <c r="I1872" t="s">
        <v>57</v>
      </c>
      <c r="J1872" t="s">
        <v>58</v>
      </c>
      <c r="K1872">
        <v>3</v>
      </c>
      <c r="L1872">
        <v>250</v>
      </c>
      <c r="M1872">
        <v>130.30000000000001</v>
      </c>
      <c r="N1872">
        <v>120.2</v>
      </c>
      <c r="O1872">
        <v>3021</v>
      </c>
      <c r="Q1872">
        <v>50</v>
      </c>
      <c r="R1872">
        <v>1700</v>
      </c>
      <c r="S1872">
        <v>20</v>
      </c>
      <c r="T1872">
        <v>85</v>
      </c>
      <c r="U1872" t="s">
        <v>48</v>
      </c>
      <c r="V1872">
        <v>25000</v>
      </c>
      <c r="W1872">
        <v>3000</v>
      </c>
      <c r="X1872">
        <v>82</v>
      </c>
      <c r="Y1872">
        <v>9</v>
      </c>
      <c r="Z1872">
        <v>0.9</v>
      </c>
      <c r="AA1872">
        <v>-20</v>
      </c>
      <c r="AB1872" t="s">
        <v>27</v>
      </c>
      <c r="AC1872" s="2">
        <v>0.1</v>
      </c>
      <c r="AE1872" t="s">
        <v>138</v>
      </c>
      <c r="AI1872" s="1">
        <v>42375</v>
      </c>
      <c r="AJ1872" s="1">
        <v>42375</v>
      </c>
      <c r="AK1872" t="s">
        <v>60</v>
      </c>
      <c r="AL1872" t="s">
        <v>4382</v>
      </c>
      <c r="AM1872">
        <v>2256164</v>
      </c>
    </row>
    <row r="1873" spans="1:39" hidden="1" x14ac:dyDescent="0.25">
      <c r="A1873" t="s">
        <v>4304</v>
      </c>
      <c r="B1873" t="s">
        <v>4305</v>
      </c>
      <c r="C1873" t="s">
        <v>58</v>
      </c>
      <c r="D1873" t="s">
        <v>4383</v>
      </c>
      <c r="F1873" t="s">
        <v>82</v>
      </c>
      <c r="G1873" t="s">
        <v>55</v>
      </c>
      <c r="H1873" t="s">
        <v>75</v>
      </c>
      <c r="I1873" t="s">
        <v>57</v>
      </c>
      <c r="J1873" t="s">
        <v>58</v>
      </c>
      <c r="K1873">
        <v>3</v>
      </c>
      <c r="L1873">
        <v>250</v>
      </c>
      <c r="M1873">
        <v>130.30000000000001</v>
      </c>
      <c r="N1873">
        <v>120.2</v>
      </c>
      <c r="O1873">
        <v>3535</v>
      </c>
      <c r="Q1873">
        <v>50</v>
      </c>
      <c r="R1873">
        <v>1700</v>
      </c>
      <c r="S1873">
        <v>20</v>
      </c>
      <c r="T1873">
        <v>85</v>
      </c>
      <c r="U1873" t="s">
        <v>48</v>
      </c>
      <c r="V1873">
        <v>25000</v>
      </c>
      <c r="W1873">
        <v>4000</v>
      </c>
      <c r="X1873">
        <v>84</v>
      </c>
      <c r="Y1873">
        <v>13</v>
      </c>
      <c r="Z1873">
        <v>0.9</v>
      </c>
      <c r="AA1873">
        <v>-20</v>
      </c>
      <c r="AB1873" t="s">
        <v>27</v>
      </c>
      <c r="AC1873" s="2">
        <v>0.1</v>
      </c>
      <c r="AE1873" t="s">
        <v>138</v>
      </c>
      <c r="AI1873" s="1">
        <v>42383</v>
      </c>
      <c r="AJ1873" s="1">
        <v>42383</v>
      </c>
      <c r="AK1873" t="s">
        <v>60</v>
      </c>
      <c r="AL1873" t="s">
        <v>4384</v>
      </c>
      <c r="AM1873">
        <v>2256675</v>
      </c>
    </row>
    <row r="1874" spans="1:39" hidden="1" x14ac:dyDescent="0.25">
      <c r="A1874" t="s">
        <v>4304</v>
      </c>
      <c r="B1874" t="s">
        <v>4305</v>
      </c>
      <c r="C1874" t="s">
        <v>58</v>
      </c>
      <c r="D1874" t="s">
        <v>4385</v>
      </c>
      <c r="F1874" t="s">
        <v>82</v>
      </c>
      <c r="G1874" t="s">
        <v>55</v>
      </c>
      <c r="H1874" t="s">
        <v>75</v>
      </c>
      <c r="I1874" t="s">
        <v>57</v>
      </c>
      <c r="J1874" t="s">
        <v>58</v>
      </c>
      <c r="K1874">
        <v>3</v>
      </c>
      <c r="L1874">
        <v>250</v>
      </c>
      <c r="M1874">
        <v>130.1</v>
      </c>
      <c r="N1874">
        <v>120.1</v>
      </c>
      <c r="O1874">
        <v>6739</v>
      </c>
      <c r="Q1874">
        <v>30</v>
      </c>
      <c r="R1874">
        <v>1700</v>
      </c>
      <c r="S1874">
        <v>20</v>
      </c>
      <c r="T1874">
        <v>85</v>
      </c>
      <c r="U1874" t="s">
        <v>48</v>
      </c>
      <c r="V1874">
        <v>25000</v>
      </c>
      <c r="W1874">
        <v>4000</v>
      </c>
      <c r="X1874">
        <v>84</v>
      </c>
      <c r="Y1874">
        <v>12</v>
      </c>
      <c r="Z1874">
        <v>0.9</v>
      </c>
      <c r="AA1874">
        <v>-20</v>
      </c>
      <c r="AB1874" t="s">
        <v>27</v>
      </c>
      <c r="AC1874" s="2">
        <v>0.1</v>
      </c>
      <c r="AE1874" t="s">
        <v>138</v>
      </c>
      <c r="AI1874" s="1">
        <v>42400</v>
      </c>
      <c r="AJ1874" s="1">
        <v>42415</v>
      </c>
      <c r="AK1874" t="s">
        <v>60</v>
      </c>
      <c r="AL1874" t="s">
        <v>4386</v>
      </c>
      <c r="AM1874">
        <v>2260270</v>
      </c>
    </row>
    <row r="1875" spans="1:39" hidden="1" x14ac:dyDescent="0.25">
      <c r="A1875" t="s">
        <v>4304</v>
      </c>
      <c r="B1875" t="s">
        <v>4305</v>
      </c>
      <c r="C1875" t="s">
        <v>58</v>
      </c>
      <c r="D1875" t="s">
        <v>4387</v>
      </c>
      <c r="F1875" t="s">
        <v>204</v>
      </c>
      <c r="G1875" t="s">
        <v>148</v>
      </c>
      <c r="H1875" t="s">
        <v>149</v>
      </c>
      <c r="I1875" t="s">
        <v>148</v>
      </c>
      <c r="J1875" t="s">
        <v>58</v>
      </c>
      <c r="K1875">
        <v>5</v>
      </c>
      <c r="L1875">
        <v>40</v>
      </c>
      <c r="M1875">
        <v>103</v>
      </c>
      <c r="N1875">
        <v>35</v>
      </c>
      <c r="R1875">
        <v>315</v>
      </c>
      <c r="S1875">
        <v>5</v>
      </c>
      <c r="T1875">
        <v>64.3</v>
      </c>
      <c r="U1875" t="s">
        <v>48</v>
      </c>
      <c r="V1875">
        <v>40000</v>
      </c>
      <c r="W1875">
        <v>2700</v>
      </c>
      <c r="X1875">
        <v>82</v>
      </c>
      <c r="Y1875">
        <v>17</v>
      </c>
      <c r="Z1875">
        <v>0.7</v>
      </c>
      <c r="AA1875">
        <v>-40</v>
      </c>
      <c r="AB1875" t="s">
        <v>27</v>
      </c>
      <c r="AC1875" s="2">
        <v>0.1</v>
      </c>
      <c r="AE1875" t="s">
        <v>76</v>
      </c>
      <c r="AI1875" s="1">
        <v>41871</v>
      </c>
      <c r="AJ1875" s="1">
        <v>41884</v>
      </c>
      <c r="AK1875" t="s">
        <v>60</v>
      </c>
      <c r="AL1875" t="s">
        <v>4388</v>
      </c>
      <c r="AM1875">
        <v>2219284</v>
      </c>
    </row>
    <row r="1876" spans="1:39" hidden="1" x14ac:dyDescent="0.25">
      <c r="A1876" t="s">
        <v>4304</v>
      </c>
      <c r="B1876" t="s">
        <v>4305</v>
      </c>
      <c r="C1876" t="s">
        <v>58</v>
      </c>
      <c r="D1876" t="s">
        <v>4389</v>
      </c>
      <c r="F1876" t="s">
        <v>204</v>
      </c>
      <c r="G1876" t="s">
        <v>148</v>
      </c>
      <c r="H1876" t="s">
        <v>149</v>
      </c>
      <c r="I1876" t="s">
        <v>148</v>
      </c>
      <c r="J1876" t="s">
        <v>58</v>
      </c>
      <c r="K1876">
        <v>5</v>
      </c>
      <c r="L1876">
        <v>40</v>
      </c>
      <c r="M1876">
        <v>103</v>
      </c>
      <c r="N1876">
        <v>35</v>
      </c>
      <c r="R1876">
        <v>315</v>
      </c>
      <c r="S1876">
        <v>5</v>
      </c>
      <c r="T1876">
        <v>64.3</v>
      </c>
      <c r="U1876" t="s">
        <v>48</v>
      </c>
      <c r="V1876">
        <v>40000</v>
      </c>
      <c r="W1876">
        <v>3000</v>
      </c>
      <c r="X1876">
        <v>84</v>
      </c>
      <c r="Y1876">
        <v>21</v>
      </c>
      <c r="Z1876">
        <v>0.7</v>
      </c>
      <c r="AA1876">
        <v>-40</v>
      </c>
      <c r="AB1876" t="s">
        <v>27</v>
      </c>
      <c r="AC1876" s="2">
        <v>0.1</v>
      </c>
      <c r="AE1876" t="s">
        <v>76</v>
      </c>
      <c r="AI1876" s="1">
        <v>41871</v>
      </c>
      <c r="AJ1876" s="1">
        <v>41884</v>
      </c>
      <c r="AK1876" t="s">
        <v>60</v>
      </c>
      <c r="AL1876" t="s">
        <v>4390</v>
      </c>
      <c r="AM1876">
        <v>2219285</v>
      </c>
    </row>
    <row r="1877" spans="1:39" hidden="1" x14ac:dyDescent="0.25">
      <c r="A1877" t="s">
        <v>4304</v>
      </c>
      <c r="B1877" t="s">
        <v>4305</v>
      </c>
      <c r="C1877" t="s">
        <v>58</v>
      </c>
      <c r="D1877" t="s">
        <v>4391</v>
      </c>
      <c r="F1877" t="s">
        <v>147</v>
      </c>
      <c r="G1877" t="s">
        <v>148</v>
      </c>
      <c r="H1877" t="s">
        <v>149</v>
      </c>
      <c r="I1877" t="s">
        <v>148</v>
      </c>
      <c r="J1877" t="s">
        <v>58</v>
      </c>
      <c r="K1877">
        <v>5</v>
      </c>
      <c r="L1877">
        <v>40</v>
      </c>
      <c r="M1877">
        <v>97.2</v>
      </c>
      <c r="N1877">
        <v>35</v>
      </c>
      <c r="R1877">
        <v>325</v>
      </c>
      <c r="S1877">
        <v>5</v>
      </c>
      <c r="T1877">
        <v>65</v>
      </c>
      <c r="U1877" t="s">
        <v>48</v>
      </c>
      <c r="V1877">
        <v>25000</v>
      </c>
      <c r="W1877">
        <v>2700</v>
      </c>
      <c r="X1877">
        <v>82</v>
      </c>
      <c r="Y1877">
        <v>7</v>
      </c>
      <c r="Z1877">
        <v>0.9</v>
      </c>
      <c r="AA1877">
        <v>-20</v>
      </c>
      <c r="AB1877" t="s">
        <v>27</v>
      </c>
      <c r="AC1877" s="2">
        <v>0.1</v>
      </c>
      <c r="AE1877" t="s">
        <v>138</v>
      </c>
      <c r="AI1877" s="1">
        <v>42064</v>
      </c>
      <c r="AJ1877" s="1">
        <v>42097</v>
      </c>
      <c r="AK1877" t="s">
        <v>60</v>
      </c>
      <c r="AL1877" t="s">
        <v>4392</v>
      </c>
      <c r="AM1877">
        <v>2235831</v>
      </c>
    </row>
    <row r="1878" spans="1:39" hidden="1" x14ac:dyDescent="0.25">
      <c r="A1878" t="s">
        <v>4304</v>
      </c>
      <c r="B1878" t="s">
        <v>4305</v>
      </c>
      <c r="C1878" t="s">
        <v>58</v>
      </c>
      <c r="D1878" t="s">
        <v>4393</v>
      </c>
      <c r="F1878" t="s">
        <v>147</v>
      </c>
      <c r="G1878" t="s">
        <v>148</v>
      </c>
      <c r="H1878" t="s">
        <v>149</v>
      </c>
      <c r="I1878" t="s">
        <v>148</v>
      </c>
      <c r="J1878" t="s">
        <v>58</v>
      </c>
      <c r="K1878">
        <v>5</v>
      </c>
      <c r="L1878">
        <v>40</v>
      </c>
      <c r="M1878">
        <v>97.2</v>
      </c>
      <c r="N1878">
        <v>35</v>
      </c>
      <c r="R1878">
        <v>325</v>
      </c>
      <c r="S1878">
        <v>5</v>
      </c>
      <c r="T1878">
        <v>65</v>
      </c>
      <c r="U1878" t="s">
        <v>48</v>
      </c>
      <c r="V1878">
        <v>25000</v>
      </c>
      <c r="W1878">
        <v>3000</v>
      </c>
      <c r="X1878">
        <v>83</v>
      </c>
      <c r="Y1878">
        <v>14</v>
      </c>
      <c r="Z1878">
        <v>0.9</v>
      </c>
      <c r="AA1878">
        <v>-20</v>
      </c>
      <c r="AB1878" t="s">
        <v>27</v>
      </c>
      <c r="AC1878" s="2">
        <v>0.1</v>
      </c>
      <c r="AE1878" t="s">
        <v>138</v>
      </c>
      <c r="AI1878" s="1">
        <v>42064</v>
      </c>
      <c r="AJ1878" s="1">
        <v>42096</v>
      </c>
      <c r="AK1878" t="s">
        <v>60</v>
      </c>
      <c r="AL1878" t="s">
        <v>4394</v>
      </c>
      <c r="AM1878">
        <v>2235705</v>
      </c>
    </row>
    <row r="1879" spans="1:39" hidden="1" x14ac:dyDescent="0.25">
      <c r="A1879" t="s">
        <v>4304</v>
      </c>
      <c r="B1879" t="s">
        <v>4305</v>
      </c>
      <c r="C1879" t="s">
        <v>58</v>
      </c>
      <c r="D1879" t="s">
        <v>4395</v>
      </c>
      <c r="F1879" t="s">
        <v>147</v>
      </c>
      <c r="G1879" t="s">
        <v>148</v>
      </c>
      <c r="H1879" t="s">
        <v>75</v>
      </c>
      <c r="I1879" t="s">
        <v>148</v>
      </c>
      <c r="J1879" t="s">
        <v>58</v>
      </c>
      <c r="K1879">
        <v>5</v>
      </c>
      <c r="L1879">
        <v>40</v>
      </c>
      <c r="M1879">
        <v>97.2</v>
      </c>
      <c r="N1879">
        <v>35</v>
      </c>
      <c r="R1879">
        <v>325</v>
      </c>
      <c r="S1879">
        <v>5</v>
      </c>
      <c r="T1879">
        <v>65</v>
      </c>
      <c r="U1879" t="s">
        <v>48</v>
      </c>
      <c r="V1879">
        <v>25000</v>
      </c>
      <c r="W1879">
        <v>2700</v>
      </c>
      <c r="X1879">
        <v>82</v>
      </c>
      <c r="Y1879">
        <v>7</v>
      </c>
      <c r="Z1879">
        <v>0.9</v>
      </c>
      <c r="AA1879">
        <v>-20</v>
      </c>
      <c r="AB1879" t="s">
        <v>27</v>
      </c>
      <c r="AC1879" s="2">
        <v>0.1</v>
      </c>
      <c r="AE1879" t="s">
        <v>138</v>
      </c>
      <c r="AI1879" s="1">
        <v>42064</v>
      </c>
      <c r="AJ1879" s="1">
        <v>42097</v>
      </c>
      <c r="AK1879" t="s">
        <v>60</v>
      </c>
      <c r="AL1879" t="s">
        <v>4396</v>
      </c>
      <c r="AM1879">
        <v>2235830</v>
      </c>
    </row>
    <row r="1880" spans="1:39" hidden="1" x14ac:dyDescent="0.25">
      <c r="A1880" t="s">
        <v>4304</v>
      </c>
      <c r="B1880" t="s">
        <v>4305</v>
      </c>
      <c r="C1880" t="s">
        <v>58</v>
      </c>
      <c r="D1880" t="s">
        <v>4397</v>
      </c>
      <c r="F1880" t="s">
        <v>147</v>
      </c>
      <c r="G1880" t="s">
        <v>148</v>
      </c>
      <c r="H1880" t="s">
        <v>75</v>
      </c>
      <c r="I1880" t="s">
        <v>148</v>
      </c>
      <c r="J1880" t="s">
        <v>58</v>
      </c>
      <c r="K1880">
        <v>5</v>
      </c>
      <c r="L1880">
        <v>40</v>
      </c>
      <c r="M1880">
        <v>97.2</v>
      </c>
      <c r="N1880">
        <v>35</v>
      </c>
      <c r="R1880">
        <v>325</v>
      </c>
      <c r="S1880">
        <v>5</v>
      </c>
      <c r="T1880">
        <v>65</v>
      </c>
      <c r="U1880" t="s">
        <v>48</v>
      </c>
      <c r="V1880">
        <v>25000</v>
      </c>
      <c r="W1880">
        <v>3000</v>
      </c>
      <c r="X1880">
        <v>83</v>
      </c>
      <c r="Y1880">
        <v>13</v>
      </c>
      <c r="Z1880">
        <v>0.9</v>
      </c>
      <c r="AA1880">
        <v>-20</v>
      </c>
      <c r="AB1880" t="s">
        <v>27</v>
      </c>
      <c r="AC1880" s="2">
        <v>0.1</v>
      </c>
      <c r="AE1880" t="s">
        <v>138</v>
      </c>
      <c r="AI1880" s="1">
        <v>42064</v>
      </c>
      <c r="AJ1880" s="1">
        <v>42097</v>
      </c>
      <c r="AK1880" t="s">
        <v>60</v>
      </c>
      <c r="AL1880" t="s">
        <v>4398</v>
      </c>
      <c r="AM1880">
        <v>2235829</v>
      </c>
    </row>
    <row r="1881" spans="1:39" hidden="1" x14ac:dyDescent="0.25">
      <c r="A1881" t="s">
        <v>4304</v>
      </c>
      <c r="B1881" t="s">
        <v>4305</v>
      </c>
      <c r="C1881" t="s">
        <v>58</v>
      </c>
      <c r="D1881" t="s">
        <v>4399</v>
      </c>
      <c r="F1881" t="s">
        <v>74</v>
      </c>
      <c r="G1881" t="s">
        <v>44</v>
      </c>
      <c r="H1881" t="s">
        <v>75</v>
      </c>
      <c r="I1881" t="s">
        <v>46</v>
      </c>
      <c r="J1881" t="s">
        <v>58</v>
      </c>
      <c r="K1881">
        <v>3</v>
      </c>
      <c r="L1881">
        <v>40</v>
      </c>
      <c r="M1881">
        <v>110.3</v>
      </c>
      <c r="N1881">
        <v>63.6</v>
      </c>
      <c r="R1881">
        <v>470</v>
      </c>
      <c r="S1881">
        <v>6</v>
      </c>
      <c r="T1881">
        <v>78.3</v>
      </c>
      <c r="U1881" t="s">
        <v>48</v>
      </c>
      <c r="V1881">
        <v>25000</v>
      </c>
      <c r="W1881">
        <v>2700</v>
      </c>
      <c r="X1881">
        <v>83</v>
      </c>
      <c r="Y1881">
        <v>13</v>
      </c>
      <c r="Z1881">
        <v>0.8</v>
      </c>
      <c r="AA1881">
        <v>-20</v>
      </c>
      <c r="AB1881" t="s">
        <v>27</v>
      </c>
      <c r="AC1881" s="2">
        <v>0.1</v>
      </c>
      <c r="AE1881" t="s">
        <v>138</v>
      </c>
      <c r="AI1881" s="1">
        <v>42123</v>
      </c>
      <c r="AJ1881" s="1">
        <v>42125</v>
      </c>
      <c r="AK1881" t="s">
        <v>60</v>
      </c>
      <c r="AL1881" t="s">
        <v>4400</v>
      </c>
      <c r="AM1881">
        <v>2238481</v>
      </c>
    </row>
    <row r="1882" spans="1:39" hidden="1" x14ac:dyDescent="0.25">
      <c r="A1882" t="s">
        <v>4304</v>
      </c>
      <c r="B1882" t="s">
        <v>4305</v>
      </c>
      <c r="C1882" t="s">
        <v>58</v>
      </c>
      <c r="D1882" t="s">
        <v>4401</v>
      </c>
      <c r="F1882" t="s">
        <v>74</v>
      </c>
      <c r="G1882" t="s">
        <v>44</v>
      </c>
      <c r="H1882" t="s">
        <v>75</v>
      </c>
      <c r="I1882" t="s">
        <v>46</v>
      </c>
      <c r="J1882" t="s">
        <v>58</v>
      </c>
      <c r="K1882">
        <v>5</v>
      </c>
      <c r="L1882">
        <v>40</v>
      </c>
      <c r="M1882">
        <v>108.5</v>
      </c>
      <c r="N1882">
        <v>59.8</v>
      </c>
      <c r="R1882">
        <v>470</v>
      </c>
      <c r="S1882">
        <v>6</v>
      </c>
      <c r="T1882">
        <v>78.3</v>
      </c>
      <c r="U1882" t="s">
        <v>48</v>
      </c>
      <c r="V1882">
        <v>25000</v>
      </c>
      <c r="W1882">
        <v>2700</v>
      </c>
      <c r="X1882">
        <v>82</v>
      </c>
      <c r="Y1882">
        <v>12</v>
      </c>
      <c r="Z1882">
        <v>0.9</v>
      </c>
      <c r="AA1882">
        <v>-20</v>
      </c>
      <c r="AB1882" t="s">
        <v>27</v>
      </c>
      <c r="AC1882" s="2">
        <v>0.1</v>
      </c>
      <c r="AE1882" t="s">
        <v>138</v>
      </c>
      <c r="AI1882" s="1">
        <v>42346</v>
      </c>
      <c r="AJ1882" s="1">
        <v>42346</v>
      </c>
      <c r="AK1882" t="s">
        <v>60</v>
      </c>
      <c r="AL1882" t="s">
        <v>4402</v>
      </c>
      <c r="AM1882">
        <v>2254734</v>
      </c>
    </row>
    <row r="1883" spans="1:39" hidden="1" x14ac:dyDescent="0.25">
      <c r="A1883" t="s">
        <v>4304</v>
      </c>
      <c r="B1883" t="s">
        <v>4305</v>
      </c>
      <c r="C1883" t="s">
        <v>58</v>
      </c>
      <c r="D1883" t="s">
        <v>4403</v>
      </c>
      <c r="F1883" t="s">
        <v>74</v>
      </c>
      <c r="G1883" t="s">
        <v>44</v>
      </c>
      <c r="H1883" t="s">
        <v>75</v>
      </c>
      <c r="I1883" t="s">
        <v>46</v>
      </c>
      <c r="J1883" t="s">
        <v>58</v>
      </c>
      <c r="K1883">
        <v>5</v>
      </c>
      <c r="L1883">
        <v>40</v>
      </c>
      <c r="M1883">
        <v>110.3</v>
      </c>
      <c r="N1883">
        <v>63.6</v>
      </c>
      <c r="R1883">
        <v>470</v>
      </c>
      <c r="S1883">
        <v>6</v>
      </c>
      <c r="T1883">
        <v>78.3</v>
      </c>
      <c r="U1883" t="s">
        <v>48</v>
      </c>
      <c r="V1883">
        <v>25000</v>
      </c>
      <c r="W1883">
        <v>3000</v>
      </c>
      <c r="X1883">
        <v>84</v>
      </c>
      <c r="Y1883">
        <v>14</v>
      </c>
      <c r="Z1883">
        <v>0.8</v>
      </c>
      <c r="AA1883">
        <v>-20</v>
      </c>
      <c r="AB1883" t="s">
        <v>27</v>
      </c>
      <c r="AC1883" s="2">
        <v>0.1</v>
      </c>
      <c r="AE1883" t="s">
        <v>138</v>
      </c>
      <c r="AI1883" s="1">
        <v>42123</v>
      </c>
      <c r="AJ1883" s="1">
        <v>42125</v>
      </c>
      <c r="AK1883" t="s">
        <v>60</v>
      </c>
      <c r="AL1883" t="s">
        <v>4404</v>
      </c>
      <c r="AM1883">
        <v>2238482</v>
      </c>
    </row>
    <row r="1884" spans="1:39" hidden="1" x14ac:dyDescent="0.25">
      <c r="A1884" t="s">
        <v>4304</v>
      </c>
      <c r="B1884" t="s">
        <v>4305</v>
      </c>
      <c r="C1884" t="s">
        <v>58</v>
      </c>
      <c r="D1884" t="s">
        <v>4405</v>
      </c>
      <c r="F1884" t="s">
        <v>74</v>
      </c>
      <c r="G1884" t="s">
        <v>44</v>
      </c>
      <c r="H1884" t="s">
        <v>75</v>
      </c>
      <c r="I1884" t="s">
        <v>46</v>
      </c>
      <c r="J1884" t="s">
        <v>58</v>
      </c>
      <c r="K1884">
        <v>5</v>
      </c>
      <c r="L1884">
        <v>40</v>
      </c>
      <c r="M1884">
        <v>108.5</v>
      </c>
      <c r="N1884">
        <v>59.8</v>
      </c>
      <c r="R1884">
        <v>470</v>
      </c>
      <c r="S1884">
        <v>6</v>
      </c>
      <c r="T1884">
        <v>78.3</v>
      </c>
      <c r="U1884" t="s">
        <v>48</v>
      </c>
      <c r="V1884">
        <v>25000</v>
      </c>
      <c r="W1884">
        <v>3000</v>
      </c>
      <c r="X1884">
        <v>84</v>
      </c>
      <c r="Y1884">
        <v>20</v>
      </c>
      <c r="Z1884">
        <v>0.9</v>
      </c>
      <c r="AA1884">
        <v>-20</v>
      </c>
      <c r="AB1884" t="s">
        <v>27</v>
      </c>
      <c r="AC1884" s="2">
        <v>0.1</v>
      </c>
      <c r="AE1884" t="s">
        <v>138</v>
      </c>
      <c r="AI1884" s="1">
        <v>42346</v>
      </c>
      <c r="AJ1884" s="1">
        <v>42346</v>
      </c>
      <c r="AK1884" t="s">
        <v>60</v>
      </c>
      <c r="AL1884" t="s">
        <v>4406</v>
      </c>
      <c r="AM1884">
        <v>2254733</v>
      </c>
    </row>
    <row r="1885" spans="1:39" hidden="1" x14ac:dyDescent="0.25">
      <c r="A1885" t="s">
        <v>4304</v>
      </c>
      <c r="B1885" t="s">
        <v>4305</v>
      </c>
      <c r="C1885" t="s">
        <v>58</v>
      </c>
      <c r="D1885" t="s">
        <v>4407</v>
      </c>
      <c r="F1885" t="s">
        <v>74</v>
      </c>
      <c r="G1885" t="s">
        <v>44</v>
      </c>
      <c r="H1885" t="s">
        <v>75</v>
      </c>
      <c r="I1885" t="s">
        <v>46</v>
      </c>
      <c r="J1885" t="s">
        <v>58</v>
      </c>
      <c r="K1885">
        <v>5</v>
      </c>
      <c r="L1885">
        <v>40</v>
      </c>
      <c r="M1885">
        <v>110.3</v>
      </c>
      <c r="N1885">
        <v>63.5</v>
      </c>
      <c r="R1885">
        <v>470</v>
      </c>
      <c r="S1885">
        <v>6</v>
      </c>
      <c r="T1885">
        <v>78.3</v>
      </c>
      <c r="U1885" t="s">
        <v>48</v>
      </c>
      <c r="V1885">
        <v>25000</v>
      </c>
      <c r="W1885">
        <v>4000</v>
      </c>
      <c r="X1885">
        <v>84</v>
      </c>
      <c r="Y1885">
        <v>16</v>
      </c>
      <c r="Z1885">
        <v>0.8</v>
      </c>
      <c r="AA1885">
        <v>-20</v>
      </c>
      <c r="AB1885" t="s">
        <v>27</v>
      </c>
      <c r="AC1885" s="2">
        <v>0.1</v>
      </c>
      <c r="AE1885" t="s">
        <v>138</v>
      </c>
      <c r="AI1885" s="1">
        <v>42142</v>
      </c>
      <c r="AJ1885" s="1">
        <v>42142</v>
      </c>
      <c r="AK1885" t="s">
        <v>60</v>
      </c>
      <c r="AL1885" t="s">
        <v>4408</v>
      </c>
      <c r="AM1885">
        <v>2239720</v>
      </c>
    </row>
    <row r="1886" spans="1:39" hidden="1" x14ac:dyDescent="0.25">
      <c r="A1886" t="s">
        <v>4304</v>
      </c>
      <c r="B1886" t="s">
        <v>4305</v>
      </c>
      <c r="C1886" t="s">
        <v>58</v>
      </c>
      <c r="D1886" t="s">
        <v>4409</v>
      </c>
      <c r="F1886" t="s">
        <v>152</v>
      </c>
      <c r="G1886" t="s">
        <v>153</v>
      </c>
      <c r="H1886" t="s">
        <v>75</v>
      </c>
      <c r="I1886" t="s">
        <v>46</v>
      </c>
      <c r="J1886" t="s">
        <v>58</v>
      </c>
      <c r="K1886">
        <v>5</v>
      </c>
      <c r="L1886">
        <v>40</v>
      </c>
      <c r="M1886">
        <v>123</v>
      </c>
      <c r="N1886">
        <v>79.900000000000006</v>
      </c>
      <c r="R1886">
        <v>450</v>
      </c>
      <c r="S1886">
        <v>6</v>
      </c>
      <c r="T1886">
        <v>75</v>
      </c>
      <c r="U1886" t="s">
        <v>48</v>
      </c>
      <c r="V1886">
        <v>25000</v>
      </c>
      <c r="W1886">
        <v>2700</v>
      </c>
      <c r="X1886">
        <v>82</v>
      </c>
      <c r="Y1886">
        <v>16</v>
      </c>
      <c r="Z1886">
        <v>0.7</v>
      </c>
      <c r="AA1886">
        <v>-20</v>
      </c>
      <c r="AB1886" t="s">
        <v>27</v>
      </c>
      <c r="AC1886" s="2">
        <v>0.09</v>
      </c>
      <c r="AE1886" t="s">
        <v>172</v>
      </c>
      <c r="AI1886" s="1">
        <v>41815</v>
      </c>
      <c r="AJ1886" s="1">
        <v>41815</v>
      </c>
      <c r="AK1886" t="s">
        <v>60</v>
      </c>
      <c r="AL1886" t="s">
        <v>4410</v>
      </c>
      <c r="AM1886">
        <v>2214150</v>
      </c>
    </row>
    <row r="1887" spans="1:39" hidden="1" x14ac:dyDescent="0.25">
      <c r="A1887" t="s">
        <v>4304</v>
      </c>
      <c r="B1887" t="s">
        <v>4305</v>
      </c>
      <c r="C1887" t="s">
        <v>58</v>
      </c>
      <c r="D1887" t="s">
        <v>4411</v>
      </c>
      <c r="F1887" t="s">
        <v>152</v>
      </c>
      <c r="G1887" t="s">
        <v>153</v>
      </c>
      <c r="H1887" t="s">
        <v>75</v>
      </c>
      <c r="I1887" t="s">
        <v>46</v>
      </c>
      <c r="J1887" t="s">
        <v>58</v>
      </c>
      <c r="K1887">
        <v>5</v>
      </c>
      <c r="L1887">
        <v>40</v>
      </c>
      <c r="M1887">
        <v>123</v>
      </c>
      <c r="N1887">
        <v>79.900000000000006</v>
      </c>
      <c r="R1887">
        <v>450</v>
      </c>
      <c r="S1887">
        <v>6</v>
      </c>
      <c r="T1887">
        <v>75</v>
      </c>
      <c r="U1887" t="s">
        <v>48</v>
      </c>
      <c r="V1887">
        <v>25000</v>
      </c>
      <c r="W1887">
        <v>3000</v>
      </c>
      <c r="X1887">
        <v>83</v>
      </c>
      <c r="Y1887">
        <v>17</v>
      </c>
      <c r="Z1887">
        <v>0.7</v>
      </c>
      <c r="AA1887">
        <v>-20</v>
      </c>
      <c r="AB1887" t="s">
        <v>27</v>
      </c>
      <c r="AC1887" s="2">
        <v>0.1</v>
      </c>
      <c r="AE1887" t="s">
        <v>76</v>
      </c>
      <c r="AI1887" s="1">
        <v>41828</v>
      </c>
      <c r="AJ1887" s="1">
        <v>41828</v>
      </c>
      <c r="AK1887" t="s">
        <v>60</v>
      </c>
      <c r="AL1887" t="s">
        <v>4412</v>
      </c>
      <c r="AM1887">
        <v>2214718</v>
      </c>
    </row>
    <row r="1888" spans="1:39" hidden="1" x14ac:dyDescent="0.25">
      <c r="A1888" t="s">
        <v>4304</v>
      </c>
      <c r="B1888" t="s">
        <v>4305</v>
      </c>
      <c r="C1888" t="s">
        <v>58</v>
      </c>
      <c r="D1888" t="s">
        <v>4413</v>
      </c>
      <c r="F1888" t="s">
        <v>152</v>
      </c>
      <c r="G1888" t="s">
        <v>153</v>
      </c>
      <c r="H1888" t="s">
        <v>75</v>
      </c>
      <c r="I1888" t="s">
        <v>46</v>
      </c>
      <c r="J1888" t="s">
        <v>58</v>
      </c>
      <c r="K1888">
        <v>5</v>
      </c>
      <c r="L1888">
        <v>40</v>
      </c>
      <c r="M1888">
        <v>121</v>
      </c>
      <c r="N1888">
        <v>80</v>
      </c>
      <c r="R1888">
        <v>450</v>
      </c>
      <c r="S1888">
        <v>6</v>
      </c>
      <c r="T1888">
        <v>75</v>
      </c>
      <c r="U1888" t="s">
        <v>48</v>
      </c>
      <c r="V1888">
        <v>25000</v>
      </c>
      <c r="W1888">
        <v>4000</v>
      </c>
      <c r="X1888">
        <v>86</v>
      </c>
      <c r="Y1888">
        <v>27</v>
      </c>
      <c r="Z1888">
        <v>0.8</v>
      </c>
      <c r="AA1888">
        <v>-20</v>
      </c>
      <c r="AB1888" t="s">
        <v>27</v>
      </c>
      <c r="AC1888" s="2">
        <v>0.09</v>
      </c>
      <c r="AE1888" t="s">
        <v>76</v>
      </c>
      <c r="AI1888" s="1">
        <v>41841</v>
      </c>
      <c r="AJ1888" s="1">
        <v>41841</v>
      </c>
      <c r="AK1888" t="s">
        <v>60</v>
      </c>
      <c r="AL1888" t="s">
        <v>4414</v>
      </c>
      <c r="AM1888">
        <v>2216248</v>
      </c>
    </row>
    <row r="1889" spans="1:39" hidden="1" x14ac:dyDescent="0.25">
      <c r="A1889" t="s">
        <v>4304</v>
      </c>
      <c r="B1889" t="s">
        <v>4305</v>
      </c>
      <c r="C1889" t="s">
        <v>58</v>
      </c>
      <c r="D1889" t="s">
        <v>4415</v>
      </c>
      <c r="F1889" t="s">
        <v>96</v>
      </c>
      <c r="G1889" t="s">
        <v>55</v>
      </c>
      <c r="H1889" t="s">
        <v>75</v>
      </c>
      <c r="I1889" t="s">
        <v>57</v>
      </c>
      <c r="J1889" t="s">
        <v>58</v>
      </c>
      <c r="K1889">
        <v>5</v>
      </c>
      <c r="L1889">
        <v>50</v>
      </c>
      <c r="M1889">
        <v>95</v>
      </c>
      <c r="N1889">
        <v>64</v>
      </c>
      <c r="Q1889">
        <v>120</v>
      </c>
      <c r="R1889">
        <v>500</v>
      </c>
      <c r="S1889">
        <v>7.8</v>
      </c>
      <c r="T1889">
        <v>64.400000000000006</v>
      </c>
      <c r="U1889" t="s">
        <v>48</v>
      </c>
      <c r="V1889">
        <v>40000</v>
      </c>
      <c r="W1889">
        <v>2700</v>
      </c>
      <c r="X1889">
        <v>82</v>
      </c>
      <c r="Y1889">
        <v>16</v>
      </c>
      <c r="Z1889">
        <v>0.9</v>
      </c>
      <c r="AA1889">
        <v>-40</v>
      </c>
      <c r="AB1889" t="s">
        <v>27</v>
      </c>
      <c r="AC1889" s="2">
        <v>0.1</v>
      </c>
      <c r="AE1889" t="s">
        <v>76</v>
      </c>
      <c r="AI1889" s="1">
        <v>41963</v>
      </c>
      <c r="AJ1889" s="1">
        <v>41957</v>
      </c>
      <c r="AK1889" t="s">
        <v>50</v>
      </c>
      <c r="AL1889" t="s">
        <v>4416</v>
      </c>
      <c r="AM1889">
        <v>2226324</v>
      </c>
    </row>
    <row r="1890" spans="1:39" hidden="1" x14ac:dyDescent="0.25">
      <c r="A1890" t="s">
        <v>4304</v>
      </c>
      <c r="B1890" t="s">
        <v>4305</v>
      </c>
      <c r="C1890" t="s">
        <v>58</v>
      </c>
      <c r="D1890" t="s">
        <v>4417</v>
      </c>
      <c r="F1890" t="s">
        <v>96</v>
      </c>
      <c r="G1890" t="s">
        <v>55</v>
      </c>
      <c r="H1890" t="s">
        <v>75</v>
      </c>
      <c r="I1890" t="s">
        <v>57</v>
      </c>
      <c r="J1890" t="s">
        <v>58</v>
      </c>
      <c r="K1890">
        <v>5</v>
      </c>
      <c r="L1890">
        <v>50</v>
      </c>
      <c r="M1890">
        <v>96</v>
      </c>
      <c r="N1890">
        <v>64</v>
      </c>
      <c r="Q1890">
        <v>120</v>
      </c>
      <c r="R1890">
        <v>480</v>
      </c>
      <c r="S1890">
        <v>7.7</v>
      </c>
      <c r="T1890">
        <v>62.2</v>
      </c>
      <c r="U1890" t="s">
        <v>48</v>
      </c>
      <c r="V1890">
        <v>40000</v>
      </c>
      <c r="W1890">
        <v>3000</v>
      </c>
      <c r="X1890">
        <v>82</v>
      </c>
      <c r="Y1890">
        <v>18</v>
      </c>
      <c r="Z1890">
        <v>0.9</v>
      </c>
      <c r="AA1890">
        <v>-40</v>
      </c>
      <c r="AB1890" t="s">
        <v>27</v>
      </c>
      <c r="AC1890" s="2">
        <v>0.1</v>
      </c>
      <c r="AE1890" t="s">
        <v>76</v>
      </c>
      <c r="AI1890" s="1">
        <v>41963</v>
      </c>
      <c r="AJ1890" s="1">
        <v>41957</v>
      </c>
      <c r="AK1890" t="s">
        <v>50</v>
      </c>
      <c r="AL1890" t="s">
        <v>4418</v>
      </c>
      <c r="AM1890">
        <v>2226323</v>
      </c>
    </row>
    <row r="1891" spans="1:39" hidden="1" x14ac:dyDescent="0.25">
      <c r="A1891" t="s">
        <v>4304</v>
      </c>
      <c r="B1891" t="s">
        <v>4305</v>
      </c>
      <c r="C1891" t="s">
        <v>58</v>
      </c>
      <c r="D1891" t="s">
        <v>4419</v>
      </c>
      <c r="F1891" t="s">
        <v>96</v>
      </c>
      <c r="G1891" t="s">
        <v>55</v>
      </c>
      <c r="H1891" t="s">
        <v>75</v>
      </c>
      <c r="I1891" t="s">
        <v>57</v>
      </c>
      <c r="J1891" t="s">
        <v>58</v>
      </c>
      <c r="K1891">
        <v>5</v>
      </c>
      <c r="L1891">
        <v>50</v>
      </c>
      <c r="M1891">
        <v>96.2</v>
      </c>
      <c r="N1891">
        <v>63.3</v>
      </c>
      <c r="Q1891">
        <v>109</v>
      </c>
      <c r="R1891">
        <v>550</v>
      </c>
      <c r="S1891">
        <v>7.2</v>
      </c>
      <c r="T1891">
        <v>76.400000000000006</v>
      </c>
      <c r="U1891" t="s">
        <v>48</v>
      </c>
      <c r="V1891">
        <v>25000</v>
      </c>
      <c r="W1891">
        <v>2700</v>
      </c>
      <c r="X1891">
        <v>82</v>
      </c>
      <c r="Y1891">
        <v>8</v>
      </c>
      <c r="Z1891">
        <v>0.9</v>
      </c>
      <c r="AA1891">
        <v>-20</v>
      </c>
      <c r="AB1891" t="s">
        <v>27</v>
      </c>
      <c r="AC1891" s="2">
        <v>0.1</v>
      </c>
      <c r="AE1891" t="s">
        <v>138</v>
      </c>
      <c r="AI1891" s="1">
        <v>42185</v>
      </c>
      <c r="AJ1891" s="1">
        <v>42186</v>
      </c>
      <c r="AK1891" t="s">
        <v>60</v>
      </c>
      <c r="AL1891" t="s">
        <v>4420</v>
      </c>
      <c r="AM1891">
        <v>2242690</v>
      </c>
    </row>
    <row r="1892" spans="1:39" hidden="1" x14ac:dyDescent="0.25">
      <c r="A1892" t="s">
        <v>4304</v>
      </c>
      <c r="B1892" t="s">
        <v>4305</v>
      </c>
      <c r="C1892" t="s">
        <v>58</v>
      </c>
      <c r="D1892" t="s">
        <v>4421</v>
      </c>
      <c r="F1892" t="s">
        <v>96</v>
      </c>
      <c r="G1892" t="s">
        <v>55</v>
      </c>
      <c r="H1892" t="s">
        <v>75</v>
      </c>
      <c r="I1892" t="s">
        <v>57</v>
      </c>
      <c r="J1892" t="s">
        <v>58</v>
      </c>
      <c r="K1892">
        <v>5</v>
      </c>
      <c r="L1892">
        <v>50</v>
      </c>
      <c r="M1892">
        <v>96.2</v>
      </c>
      <c r="N1892">
        <v>63.4</v>
      </c>
      <c r="R1892">
        <v>550</v>
      </c>
      <c r="S1892">
        <v>7.1</v>
      </c>
      <c r="T1892">
        <v>77.5</v>
      </c>
      <c r="U1892" t="s">
        <v>48</v>
      </c>
      <c r="V1892">
        <v>25000</v>
      </c>
      <c r="W1892">
        <v>3000</v>
      </c>
      <c r="X1892">
        <v>82</v>
      </c>
      <c r="Y1892">
        <v>6</v>
      </c>
      <c r="Z1892">
        <v>0.9</v>
      </c>
      <c r="AA1892">
        <v>-20</v>
      </c>
      <c r="AB1892" t="s">
        <v>27</v>
      </c>
      <c r="AC1892" s="2">
        <v>0.1</v>
      </c>
      <c r="AE1892" t="s">
        <v>138</v>
      </c>
      <c r="AI1892" s="1">
        <v>42167</v>
      </c>
      <c r="AJ1892" s="1">
        <v>42167</v>
      </c>
      <c r="AK1892" t="s">
        <v>60</v>
      </c>
      <c r="AL1892" t="s">
        <v>4422</v>
      </c>
      <c r="AM1892">
        <v>2241539</v>
      </c>
    </row>
    <row r="1893" spans="1:39" hidden="1" x14ac:dyDescent="0.25">
      <c r="A1893" t="s">
        <v>4304</v>
      </c>
      <c r="B1893" t="s">
        <v>4305</v>
      </c>
      <c r="C1893" t="s">
        <v>58</v>
      </c>
      <c r="D1893" t="s">
        <v>4423</v>
      </c>
      <c r="F1893" t="s">
        <v>96</v>
      </c>
      <c r="G1893" t="s">
        <v>55</v>
      </c>
      <c r="H1893" t="s">
        <v>75</v>
      </c>
      <c r="I1893" t="s">
        <v>57</v>
      </c>
      <c r="J1893" t="s">
        <v>58</v>
      </c>
      <c r="K1893">
        <v>5</v>
      </c>
      <c r="L1893">
        <v>50</v>
      </c>
      <c r="M1893">
        <v>96.2</v>
      </c>
      <c r="N1893">
        <v>63.3</v>
      </c>
      <c r="Q1893">
        <v>109</v>
      </c>
      <c r="R1893">
        <v>550</v>
      </c>
      <c r="S1893">
        <v>7</v>
      </c>
      <c r="T1893">
        <v>78.599999999999994</v>
      </c>
      <c r="U1893" t="s">
        <v>48</v>
      </c>
      <c r="V1893">
        <v>25000</v>
      </c>
      <c r="W1893">
        <v>4000</v>
      </c>
      <c r="X1893">
        <v>84</v>
      </c>
      <c r="Y1893">
        <v>16</v>
      </c>
      <c r="Z1893">
        <v>0.9</v>
      </c>
      <c r="AA1893">
        <v>-20</v>
      </c>
      <c r="AB1893" t="s">
        <v>27</v>
      </c>
      <c r="AC1893" s="2">
        <v>0.1</v>
      </c>
      <c r="AE1893" t="s">
        <v>138</v>
      </c>
      <c r="AI1893" s="1">
        <v>42185</v>
      </c>
      <c r="AJ1893" s="1">
        <v>42186</v>
      </c>
      <c r="AK1893" t="s">
        <v>60</v>
      </c>
      <c r="AL1893" t="s">
        <v>4424</v>
      </c>
      <c r="AM1893">
        <v>2242689</v>
      </c>
    </row>
    <row r="1894" spans="1:39" hidden="1" x14ac:dyDescent="0.25">
      <c r="A1894" t="s">
        <v>4304</v>
      </c>
      <c r="B1894" t="s">
        <v>4305</v>
      </c>
      <c r="C1894" t="s">
        <v>58</v>
      </c>
      <c r="D1894" t="s">
        <v>4425</v>
      </c>
      <c r="F1894" t="s">
        <v>54</v>
      </c>
      <c r="G1894" t="s">
        <v>55</v>
      </c>
      <c r="H1894" t="s">
        <v>56</v>
      </c>
      <c r="I1894" t="s">
        <v>57</v>
      </c>
      <c r="J1894" t="s">
        <v>58</v>
      </c>
      <c r="K1894">
        <v>5</v>
      </c>
      <c r="M1894">
        <v>54.2</v>
      </c>
      <c r="N1894">
        <v>50.2</v>
      </c>
      <c r="O1894">
        <v>3820</v>
      </c>
      <c r="Q1894">
        <v>20</v>
      </c>
      <c r="R1894">
        <v>450</v>
      </c>
      <c r="S1894">
        <v>7</v>
      </c>
      <c r="T1894">
        <v>64.2</v>
      </c>
      <c r="U1894" t="s">
        <v>48</v>
      </c>
      <c r="V1894">
        <v>25000</v>
      </c>
      <c r="W1894">
        <v>3000</v>
      </c>
      <c r="X1894">
        <v>82</v>
      </c>
      <c r="Y1894">
        <v>18</v>
      </c>
      <c r="Z1894">
        <v>0.7</v>
      </c>
      <c r="AA1894">
        <v>-20</v>
      </c>
      <c r="AB1894" t="s">
        <v>27</v>
      </c>
      <c r="AC1894" s="2">
        <v>0.1</v>
      </c>
      <c r="AE1894" t="s">
        <v>1154</v>
      </c>
      <c r="AI1894" s="1">
        <v>41913</v>
      </c>
      <c r="AJ1894" s="1">
        <v>41960</v>
      </c>
      <c r="AK1894" t="s">
        <v>60</v>
      </c>
      <c r="AL1894" t="s">
        <v>4426</v>
      </c>
      <c r="AM1894">
        <v>2225281</v>
      </c>
    </row>
    <row r="1895" spans="1:39" hidden="1" x14ac:dyDescent="0.25">
      <c r="A1895" t="s">
        <v>4304</v>
      </c>
      <c r="B1895" t="s">
        <v>4305</v>
      </c>
      <c r="C1895" t="s">
        <v>58</v>
      </c>
      <c r="D1895" t="s">
        <v>4427</v>
      </c>
      <c r="F1895" t="s">
        <v>54</v>
      </c>
      <c r="G1895" t="s">
        <v>55</v>
      </c>
      <c r="H1895" t="s">
        <v>56</v>
      </c>
      <c r="I1895" t="s">
        <v>57</v>
      </c>
      <c r="J1895" t="s">
        <v>58</v>
      </c>
      <c r="K1895">
        <v>5</v>
      </c>
      <c r="L1895">
        <v>50</v>
      </c>
      <c r="M1895">
        <v>54.2</v>
      </c>
      <c r="N1895">
        <v>50.2</v>
      </c>
      <c r="O1895">
        <v>1139</v>
      </c>
      <c r="Q1895">
        <v>40</v>
      </c>
      <c r="R1895">
        <v>450</v>
      </c>
      <c r="S1895">
        <v>7</v>
      </c>
      <c r="T1895">
        <v>64.3</v>
      </c>
      <c r="U1895" t="s">
        <v>48</v>
      </c>
      <c r="V1895">
        <v>25000</v>
      </c>
      <c r="W1895">
        <v>3000</v>
      </c>
      <c r="X1895">
        <v>82</v>
      </c>
      <c r="Y1895">
        <v>18</v>
      </c>
      <c r="Z1895">
        <v>0.7</v>
      </c>
      <c r="AA1895">
        <v>-20</v>
      </c>
      <c r="AB1895" t="s">
        <v>27</v>
      </c>
      <c r="AC1895" s="2">
        <v>0.1</v>
      </c>
      <c r="AE1895" t="s">
        <v>1154</v>
      </c>
      <c r="AI1895" s="1">
        <v>41913</v>
      </c>
      <c r="AJ1895" s="1">
        <v>41963</v>
      </c>
      <c r="AK1895" t="s">
        <v>60</v>
      </c>
      <c r="AL1895" t="s">
        <v>4428</v>
      </c>
      <c r="AM1895">
        <v>2225406</v>
      </c>
    </row>
    <row r="1896" spans="1:39" hidden="1" x14ac:dyDescent="0.25">
      <c r="A1896" t="s">
        <v>4304</v>
      </c>
      <c r="B1896" t="s">
        <v>4305</v>
      </c>
      <c r="C1896" t="s">
        <v>58</v>
      </c>
      <c r="D1896" t="s">
        <v>4429</v>
      </c>
      <c r="F1896" t="s">
        <v>66</v>
      </c>
      <c r="G1896" t="s">
        <v>55</v>
      </c>
      <c r="H1896" t="s">
        <v>67</v>
      </c>
      <c r="I1896" t="s">
        <v>57</v>
      </c>
      <c r="J1896" t="s">
        <v>58</v>
      </c>
      <c r="K1896">
        <v>5</v>
      </c>
      <c r="L1896">
        <v>50</v>
      </c>
      <c r="M1896">
        <v>50.1</v>
      </c>
      <c r="N1896">
        <v>50.3</v>
      </c>
      <c r="O1896">
        <v>2393</v>
      </c>
      <c r="Q1896">
        <v>40</v>
      </c>
      <c r="R1896">
        <v>400</v>
      </c>
      <c r="S1896">
        <v>7</v>
      </c>
      <c r="T1896">
        <v>57.1</v>
      </c>
      <c r="U1896" t="s">
        <v>48</v>
      </c>
      <c r="V1896">
        <v>25000</v>
      </c>
      <c r="W1896">
        <v>3000</v>
      </c>
      <c r="X1896">
        <v>84</v>
      </c>
      <c r="Y1896">
        <v>16</v>
      </c>
      <c r="Z1896">
        <v>0.9</v>
      </c>
      <c r="AA1896">
        <v>-20</v>
      </c>
      <c r="AB1896" t="s">
        <v>27</v>
      </c>
      <c r="AC1896" s="2">
        <v>0.2</v>
      </c>
      <c r="AE1896" t="s">
        <v>138</v>
      </c>
      <c r="AI1896" s="1">
        <v>42411</v>
      </c>
      <c r="AJ1896" s="1">
        <v>42411</v>
      </c>
      <c r="AK1896" t="s">
        <v>60</v>
      </c>
      <c r="AL1896" t="s">
        <v>4430</v>
      </c>
      <c r="AM1896">
        <v>2260257</v>
      </c>
    </row>
    <row r="1897" spans="1:39" hidden="1" x14ac:dyDescent="0.25">
      <c r="A1897" t="s">
        <v>4304</v>
      </c>
      <c r="B1897" t="s">
        <v>4305</v>
      </c>
      <c r="C1897" t="s">
        <v>58</v>
      </c>
      <c r="D1897" t="s">
        <v>4431</v>
      </c>
      <c r="F1897" t="s">
        <v>66</v>
      </c>
      <c r="G1897" t="s">
        <v>55</v>
      </c>
      <c r="H1897" t="s">
        <v>67</v>
      </c>
      <c r="I1897" t="s">
        <v>57</v>
      </c>
      <c r="J1897" t="s">
        <v>58</v>
      </c>
      <c r="K1897">
        <v>5</v>
      </c>
      <c r="L1897">
        <v>50</v>
      </c>
      <c r="M1897">
        <v>50.1</v>
      </c>
      <c r="N1897">
        <v>50.3</v>
      </c>
      <c r="O1897">
        <v>2393</v>
      </c>
      <c r="Q1897">
        <v>25</v>
      </c>
      <c r="R1897">
        <v>400</v>
      </c>
      <c r="S1897">
        <v>7</v>
      </c>
      <c r="T1897">
        <v>57.1</v>
      </c>
      <c r="U1897" t="s">
        <v>48</v>
      </c>
      <c r="V1897">
        <v>25000</v>
      </c>
      <c r="W1897">
        <v>3000</v>
      </c>
      <c r="X1897">
        <v>84</v>
      </c>
      <c r="Y1897">
        <v>16</v>
      </c>
      <c r="Z1897">
        <v>0.9</v>
      </c>
      <c r="AA1897">
        <v>-20</v>
      </c>
      <c r="AB1897" t="s">
        <v>27</v>
      </c>
      <c r="AC1897" s="2">
        <v>0.2</v>
      </c>
      <c r="AE1897" t="s">
        <v>138</v>
      </c>
      <c r="AI1897" s="1">
        <v>42411</v>
      </c>
      <c r="AJ1897" s="1">
        <v>42411</v>
      </c>
      <c r="AK1897" t="s">
        <v>60</v>
      </c>
      <c r="AL1897" t="s">
        <v>4432</v>
      </c>
      <c r="AM1897">
        <v>2260260</v>
      </c>
    </row>
    <row r="1898" spans="1:39" hidden="1" x14ac:dyDescent="0.25">
      <c r="A1898" t="s">
        <v>4304</v>
      </c>
      <c r="B1898" t="s">
        <v>4305</v>
      </c>
      <c r="C1898" t="s">
        <v>58</v>
      </c>
      <c r="D1898" t="s">
        <v>4433</v>
      </c>
      <c r="F1898" t="s">
        <v>54</v>
      </c>
      <c r="G1898" t="s">
        <v>55</v>
      </c>
      <c r="H1898" t="s">
        <v>75</v>
      </c>
      <c r="I1898" t="s">
        <v>57</v>
      </c>
      <c r="J1898" t="s">
        <v>58</v>
      </c>
      <c r="K1898">
        <v>5</v>
      </c>
      <c r="L1898">
        <v>75</v>
      </c>
      <c r="M1898">
        <v>71</v>
      </c>
      <c r="N1898">
        <v>48</v>
      </c>
      <c r="O1898">
        <v>1280</v>
      </c>
      <c r="Q1898">
        <v>38</v>
      </c>
      <c r="S1898">
        <v>7.5</v>
      </c>
      <c r="T1898">
        <v>71.400000000000006</v>
      </c>
      <c r="U1898" t="s">
        <v>48</v>
      </c>
      <c r="V1898">
        <v>25000</v>
      </c>
      <c r="W1898">
        <v>2700</v>
      </c>
      <c r="X1898">
        <v>82</v>
      </c>
      <c r="Y1898">
        <v>19</v>
      </c>
      <c r="Z1898">
        <v>0.7</v>
      </c>
      <c r="AA1898">
        <v>-40</v>
      </c>
      <c r="AB1898" t="s">
        <v>27</v>
      </c>
      <c r="AC1898" s="2">
        <v>0.1</v>
      </c>
      <c r="AE1898" t="s">
        <v>76</v>
      </c>
      <c r="AI1898" s="1">
        <v>41932</v>
      </c>
      <c r="AJ1898" s="1">
        <v>41941</v>
      </c>
      <c r="AK1898" t="s">
        <v>50</v>
      </c>
      <c r="AL1898" t="s">
        <v>4434</v>
      </c>
      <c r="AM1898">
        <v>2224041</v>
      </c>
    </row>
    <row r="1899" spans="1:39" hidden="1" x14ac:dyDescent="0.25">
      <c r="A1899" t="s">
        <v>4304</v>
      </c>
      <c r="B1899" t="s">
        <v>4305</v>
      </c>
      <c r="C1899" t="s">
        <v>58</v>
      </c>
      <c r="D1899" t="s">
        <v>4435</v>
      </c>
      <c r="F1899" t="s">
        <v>54</v>
      </c>
      <c r="G1899" t="s">
        <v>55</v>
      </c>
      <c r="H1899" t="s">
        <v>75</v>
      </c>
      <c r="I1899" t="s">
        <v>57</v>
      </c>
      <c r="J1899" t="s">
        <v>58</v>
      </c>
      <c r="K1899">
        <v>5</v>
      </c>
      <c r="L1899">
        <v>75</v>
      </c>
      <c r="M1899">
        <v>71</v>
      </c>
      <c r="N1899">
        <v>48</v>
      </c>
      <c r="O1899">
        <v>1355</v>
      </c>
      <c r="Q1899">
        <v>38</v>
      </c>
      <c r="S1899">
        <v>7.4</v>
      </c>
      <c r="T1899">
        <v>71.400000000000006</v>
      </c>
      <c r="U1899" t="s">
        <v>48</v>
      </c>
      <c r="V1899">
        <v>25000</v>
      </c>
      <c r="W1899">
        <v>3000</v>
      </c>
      <c r="X1899">
        <v>82</v>
      </c>
      <c r="Y1899">
        <v>18</v>
      </c>
      <c r="Z1899">
        <v>0.7</v>
      </c>
      <c r="AA1899">
        <v>-40</v>
      </c>
      <c r="AB1899" t="s">
        <v>27</v>
      </c>
      <c r="AC1899" s="2">
        <v>0.1</v>
      </c>
      <c r="AE1899" t="s">
        <v>76</v>
      </c>
      <c r="AI1899" s="1">
        <v>41932</v>
      </c>
      <c r="AJ1899" s="1">
        <v>41941</v>
      </c>
      <c r="AK1899" t="s">
        <v>50</v>
      </c>
      <c r="AL1899" t="s">
        <v>4436</v>
      </c>
      <c r="AM1899">
        <v>2224042</v>
      </c>
    </row>
    <row r="1900" spans="1:39" hidden="1" x14ac:dyDescent="0.25">
      <c r="A1900" t="s">
        <v>4304</v>
      </c>
      <c r="B1900" t="s">
        <v>4305</v>
      </c>
      <c r="C1900" t="s">
        <v>58</v>
      </c>
      <c r="D1900" t="s">
        <v>4437</v>
      </c>
      <c r="F1900" t="s">
        <v>88</v>
      </c>
      <c r="G1900" t="s">
        <v>55</v>
      </c>
      <c r="H1900" t="s">
        <v>75</v>
      </c>
      <c r="I1900" t="s">
        <v>57</v>
      </c>
      <c r="J1900" t="s">
        <v>58</v>
      </c>
      <c r="K1900">
        <v>3</v>
      </c>
      <c r="L1900">
        <v>50</v>
      </c>
      <c r="M1900">
        <v>84</v>
      </c>
      <c r="N1900">
        <v>63</v>
      </c>
      <c r="O1900">
        <v>1074</v>
      </c>
      <c r="Q1900">
        <v>40</v>
      </c>
      <c r="R1900">
        <v>470</v>
      </c>
      <c r="S1900">
        <v>7.8</v>
      </c>
      <c r="T1900">
        <v>60.3</v>
      </c>
      <c r="U1900" t="s">
        <v>48</v>
      </c>
      <c r="V1900">
        <v>25000</v>
      </c>
      <c r="W1900">
        <v>2700</v>
      </c>
      <c r="X1900">
        <v>81</v>
      </c>
      <c r="Y1900">
        <v>8</v>
      </c>
      <c r="Z1900">
        <v>0.9</v>
      </c>
      <c r="AA1900">
        <v>-20</v>
      </c>
      <c r="AB1900" t="s">
        <v>27</v>
      </c>
      <c r="AC1900" s="2">
        <v>0.1</v>
      </c>
      <c r="AE1900" t="s">
        <v>138</v>
      </c>
      <c r="AI1900" s="1">
        <v>41851</v>
      </c>
      <c r="AJ1900" s="1">
        <v>41934</v>
      </c>
      <c r="AK1900" t="s">
        <v>60</v>
      </c>
      <c r="AL1900" t="s">
        <v>4438</v>
      </c>
      <c r="AM1900">
        <v>2223072</v>
      </c>
    </row>
    <row r="1901" spans="1:39" hidden="1" x14ac:dyDescent="0.25">
      <c r="A1901" t="s">
        <v>4304</v>
      </c>
      <c r="B1901" t="s">
        <v>4305</v>
      </c>
      <c r="C1901" t="s">
        <v>58</v>
      </c>
      <c r="D1901" t="s">
        <v>4439</v>
      </c>
      <c r="F1901" t="s">
        <v>88</v>
      </c>
      <c r="G1901" t="s">
        <v>55</v>
      </c>
      <c r="H1901" t="s">
        <v>75</v>
      </c>
      <c r="I1901" t="s">
        <v>57</v>
      </c>
      <c r="J1901" t="s">
        <v>58</v>
      </c>
      <c r="K1901">
        <v>3</v>
      </c>
      <c r="L1901">
        <v>50</v>
      </c>
      <c r="M1901">
        <v>81.099999999999994</v>
      </c>
      <c r="N1901">
        <v>63</v>
      </c>
      <c r="O1901">
        <v>1128</v>
      </c>
      <c r="Q1901">
        <v>40</v>
      </c>
      <c r="R1901">
        <v>470</v>
      </c>
      <c r="S1901">
        <v>7.2</v>
      </c>
      <c r="T1901">
        <v>65.3</v>
      </c>
      <c r="U1901" t="s">
        <v>48</v>
      </c>
      <c r="V1901">
        <v>25000</v>
      </c>
      <c r="W1901">
        <v>2700</v>
      </c>
      <c r="X1901">
        <v>82</v>
      </c>
      <c r="Y1901">
        <v>8</v>
      </c>
      <c r="Z1901">
        <v>0.9</v>
      </c>
      <c r="AA1901">
        <v>-20</v>
      </c>
      <c r="AB1901" t="s">
        <v>27</v>
      </c>
      <c r="AC1901" s="2">
        <v>0.1</v>
      </c>
      <c r="AE1901" t="s">
        <v>138</v>
      </c>
      <c r="AI1901" s="1">
        <v>42375</v>
      </c>
      <c r="AJ1901" s="1">
        <v>42375</v>
      </c>
      <c r="AK1901" t="s">
        <v>60</v>
      </c>
      <c r="AL1901" t="s">
        <v>4440</v>
      </c>
      <c r="AM1901">
        <v>2256165</v>
      </c>
    </row>
    <row r="1902" spans="1:39" hidden="1" x14ac:dyDescent="0.25">
      <c r="A1902" t="s">
        <v>4304</v>
      </c>
      <c r="B1902" t="s">
        <v>4305</v>
      </c>
      <c r="C1902" t="s">
        <v>58</v>
      </c>
      <c r="D1902" t="s">
        <v>4441</v>
      </c>
      <c r="F1902" t="s">
        <v>88</v>
      </c>
      <c r="G1902" t="s">
        <v>55</v>
      </c>
      <c r="H1902" t="s">
        <v>75</v>
      </c>
      <c r="I1902" t="s">
        <v>57</v>
      </c>
      <c r="J1902" t="s">
        <v>58</v>
      </c>
      <c r="K1902">
        <v>3</v>
      </c>
      <c r="L1902">
        <v>50</v>
      </c>
      <c r="M1902">
        <v>84</v>
      </c>
      <c r="N1902">
        <v>63</v>
      </c>
      <c r="O1902">
        <v>1127</v>
      </c>
      <c r="Q1902">
        <v>40</v>
      </c>
      <c r="R1902">
        <v>470</v>
      </c>
      <c r="S1902">
        <v>7.7</v>
      </c>
      <c r="T1902">
        <v>61</v>
      </c>
      <c r="U1902" t="s">
        <v>48</v>
      </c>
      <c r="V1902">
        <v>25000</v>
      </c>
      <c r="W1902">
        <v>3000</v>
      </c>
      <c r="X1902">
        <v>82</v>
      </c>
      <c r="Y1902">
        <v>11</v>
      </c>
      <c r="Z1902">
        <v>0.9</v>
      </c>
      <c r="AA1902">
        <v>-20</v>
      </c>
      <c r="AB1902" t="s">
        <v>27</v>
      </c>
      <c r="AC1902" s="2">
        <v>0.1</v>
      </c>
      <c r="AE1902" t="s">
        <v>138</v>
      </c>
      <c r="AI1902" s="1">
        <v>41851</v>
      </c>
      <c r="AJ1902" s="1">
        <v>41934</v>
      </c>
      <c r="AK1902" t="s">
        <v>60</v>
      </c>
      <c r="AL1902" t="s">
        <v>4442</v>
      </c>
      <c r="AM1902">
        <v>2223073</v>
      </c>
    </row>
    <row r="1903" spans="1:39" hidden="1" x14ac:dyDescent="0.25">
      <c r="A1903" t="s">
        <v>4304</v>
      </c>
      <c r="B1903" t="s">
        <v>4305</v>
      </c>
      <c r="C1903" t="s">
        <v>58</v>
      </c>
      <c r="D1903" t="s">
        <v>4443</v>
      </c>
      <c r="F1903" t="s">
        <v>88</v>
      </c>
      <c r="G1903" t="s">
        <v>55</v>
      </c>
      <c r="H1903" t="s">
        <v>75</v>
      </c>
      <c r="I1903" t="s">
        <v>57</v>
      </c>
      <c r="J1903" t="s">
        <v>58</v>
      </c>
      <c r="K1903">
        <v>3</v>
      </c>
      <c r="L1903">
        <v>50</v>
      </c>
      <c r="M1903">
        <v>81.099999999999994</v>
      </c>
      <c r="N1903">
        <v>63</v>
      </c>
      <c r="O1903">
        <v>1181</v>
      </c>
      <c r="Q1903">
        <v>40</v>
      </c>
      <c r="R1903">
        <v>470</v>
      </c>
      <c r="S1903">
        <v>7</v>
      </c>
      <c r="T1903">
        <v>67.099999999999994</v>
      </c>
      <c r="U1903" t="s">
        <v>48</v>
      </c>
      <c r="V1903">
        <v>25000</v>
      </c>
      <c r="W1903">
        <v>3000</v>
      </c>
      <c r="X1903">
        <v>82</v>
      </c>
      <c r="Y1903">
        <v>8</v>
      </c>
      <c r="Z1903">
        <v>0.9</v>
      </c>
      <c r="AA1903">
        <v>-20</v>
      </c>
      <c r="AB1903" t="s">
        <v>27</v>
      </c>
      <c r="AC1903" s="2">
        <v>0.1</v>
      </c>
      <c r="AE1903" t="s">
        <v>138</v>
      </c>
      <c r="AI1903" s="1">
        <v>42375</v>
      </c>
      <c r="AJ1903" s="1">
        <v>42375</v>
      </c>
      <c r="AK1903" t="s">
        <v>60</v>
      </c>
      <c r="AL1903" t="s">
        <v>4444</v>
      </c>
      <c r="AM1903">
        <v>2256166</v>
      </c>
    </row>
    <row r="1904" spans="1:39" hidden="1" x14ac:dyDescent="0.25">
      <c r="A1904" t="s">
        <v>4304</v>
      </c>
      <c r="B1904" t="s">
        <v>4305</v>
      </c>
      <c r="C1904" t="s">
        <v>58</v>
      </c>
      <c r="D1904" t="s">
        <v>4445</v>
      </c>
      <c r="F1904" t="s">
        <v>88</v>
      </c>
      <c r="G1904" t="s">
        <v>55</v>
      </c>
      <c r="H1904" t="s">
        <v>75</v>
      </c>
      <c r="I1904" t="s">
        <v>57</v>
      </c>
      <c r="J1904" t="s">
        <v>58</v>
      </c>
      <c r="K1904">
        <v>3</v>
      </c>
      <c r="L1904">
        <v>50</v>
      </c>
      <c r="M1904">
        <v>81.099999999999994</v>
      </c>
      <c r="N1904">
        <v>63</v>
      </c>
      <c r="O1904">
        <v>1308</v>
      </c>
      <c r="Q1904">
        <v>40</v>
      </c>
      <c r="R1904">
        <v>470</v>
      </c>
      <c r="S1904">
        <v>7</v>
      </c>
      <c r="T1904">
        <v>67.099999999999994</v>
      </c>
      <c r="U1904" t="s">
        <v>48</v>
      </c>
      <c r="V1904">
        <v>25000</v>
      </c>
      <c r="W1904">
        <v>4000</v>
      </c>
      <c r="X1904">
        <v>84</v>
      </c>
      <c r="Y1904">
        <v>17</v>
      </c>
      <c r="Z1904">
        <v>0.9</v>
      </c>
      <c r="AA1904">
        <v>-20</v>
      </c>
      <c r="AB1904" t="s">
        <v>27</v>
      </c>
      <c r="AC1904" s="2">
        <v>0.1</v>
      </c>
      <c r="AE1904" t="s">
        <v>138</v>
      </c>
      <c r="AI1904" s="1">
        <v>42375</v>
      </c>
      <c r="AJ1904" s="1">
        <v>42375</v>
      </c>
      <c r="AK1904" t="s">
        <v>60</v>
      </c>
      <c r="AL1904" t="s">
        <v>4446</v>
      </c>
      <c r="AM1904">
        <v>2256167</v>
      </c>
    </row>
    <row r="1905" spans="1:39" hidden="1" x14ac:dyDescent="0.25">
      <c r="A1905" t="s">
        <v>4304</v>
      </c>
      <c r="B1905" t="s">
        <v>4305</v>
      </c>
      <c r="C1905" t="s">
        <v>58</v>
      </c>
      <c r="D1905" t="s">
        <v>4447</v>
      </c>
      <c r="F1905" t="s">
        <v>88</v>
      </c>
      <c r="G1905" t="s">
        <v>55</v>
      </c>
      <c r="H1905" t="s">
        <v>75</v>
      </c>
      <c r="I1905" t="s">
        <v>57</v>
      </c>
      <c r="J1905" t="s">
        <v>58</v>
      </c>
      <c r="K1905">
        <v>3</v>
      </c>
      <c r="L1905">
        <v>50</v>
      </c>
      <c r="M1905">
        <v>84</v>
      </c>
      <c r="N1905">
        <v>63</v>
      </c>
      <c r="O1905">
        <v>1526</v>
      </c>
      <c r="Q1905">
        <v>25</v>
      </c>
      <c r="R1905">
        <v>470</v>
      </c>
      <c r="S1905">
        <v>7.8</v>
      </c>
      <c r="T1905">
        <v>60.3</v>
      </c>
      <c r="U1905" t="s">
        <v>48</v>
      </c>
      <c r="V1905">
        <v>25000</v>
      </c>
      <c r="W1905">
        <v>2700</v>
      </c>
      <c r="X1905">
        <v>81</v>
      </c>
      <c r="Y1905">
        <v>8</v>
      </c>
      <c r="Z1905">
        <v>0.9</v>
      </c>
      <c r="AA1905">
        <v>-20</v>
      </c>
      <c r="AB1905" t="s">
        <v>27</v>
      </c>
      <c r="AC1905" s="2">
        <v>0.1</v>
      </c>
      <c r="AE1905" t="s">
        <v>138</v>
      </c>
      <c r="AI1905" s="1">
        <v>41851</v>
      </c>
      <c r="AJ1905" s="1">
        <v>41934</v>
      </c>
      <c r="AK1905" t="s">
        <v>60</v>
      </c>
      <c r="AL1905" t="s">
        <v>4448</v>
      </c>
      <c r="AM1905">
        <v>2223075</v>
      </c>
    </row>
    <row r="1906" spans="1:39" hidden="1" x14ac:dyDescent="0.25">
      <c r="A1906" t="s">
        <v>4304</v>
      </c>
      <c r="B1906" t="s">
        <v>4305</v>
      </c>
      <c r="C1906" t="s">
        <v>58</v>
      </c>
      <c r="D1906" t="s">
        <v>4449</v>
      </c>
      <c r="F1906" t="s">
        <v>88</v>
      </c>
      <c r="G1906" t="s">
        <v>55</v>
      </c>
      <c r="H1906" t="s">
        <v>75</v>
      </c>
      <c r="I1906" t="s">
        <v>57</v>
      </c>
      <c r="J1906" t="s">
        <v>58</v>
      </c>
      <c r="K1906">
        <v>5</v>
      </c>
      <c r="L1906">
        <v>50</v>
      </c>
      <c r="M1906">
        <v>81.099999999999994</v>
      </c>
      <c r="N1906">
        <v>63</v>
      </c>
      <c r="O1906">
        <v>1851</v>
      </c>
      <c r="Q1906">
        <v>25</v>
      </c>
      <c r="R1906">
        <v>470</v>
      </c>
      <c r="S1906">
        <v>7.2</v>
      </c>
      <c r="T1906">
        <v>65.2</v>
      </c>
      <c r="U1906" t="s">
        <v>48</v>
      </c>
      <c r="V1906">
        <v>25000</v>
      </c>
      <c r="W1906">
        <v>2700</v>
      </c>
      <c r="X1906">
        <v>82</v>
      </c>
      <c r="Y1906">
        <v>8</v>
      </c>
      <c r="Z1906">
        <v>0.9</v>
      </c>
      <c r="AA1906">
        <v>-20</v>
      </c>
      <c r="AB1906" t="s">
        <v>27</v>
      </c>
      <c r="AC1906" s="2">
        <v>0.1</v>
      </c>
      <c r="AE1906" t="s">
        <v>138</v>
      </c>
      <c r="AI1906" s="1">
        <v>42429</v>
      </c>
      <c r="AJ1906" s="1">
        <v>42431</v>
      </c>
      <c r="AK1906" t="s">
        <v>60</v>
      </c>
      <c r="AL1906" t="s">
        <v>4450</v>
      </c>
      <c r="AM1906">
        <v>2261238</v>
      </c>
    </row>
    <row r="1907" spans="1:39" hidden="1" x14ac:dyDescent="0.25">
      <c r="A1907" t="s">
        <v>4304</v>
      </c>
      <c r="B1907" t="s">
        <v>4305</v>
      </c>
      <c r="C1907" t="s">
        <v>58</v>
      </c>
      <c r="D1907" t="s">
        <v>4451</v>
      </c>
      <c r="F1907" t="s">
        <v>88</v>
      </c>
      <c r="G1907" t="s">
        <v>55</v>
      </c>
      <c r="H1907" t="s">
        <v>75</v>
      </c>
      <c r="I1907" t="s">
        <v>57</v>
      </c>
      <c r="J1907" t="s">
        <v>58</v>
      </c>
      <c r="K1907">
        <v>3</v>
      </c>
      <c r="L1907">
        <v>50</v>
      </c>
      <c r="M1907">
        <v>84</v>
      </c>
      <c r="N1907">
        <v>63</v>
      </c>
      <c r="O1907">
        <v>1750</v>
      </c>
      <c r="Q1907">
        <v>25</v>
      </c>
      <c r="R1907">
        <v>470</v>
      </c>
      <c r="S1907">
        <v>7.7</v>
      </c>
      <c r="T1907">
        <v>61</v>
      </c>
      <c r="U1907" t="s">
        <v>48</v>
      </c>
      <c r="V1907">
        <v>26000</v>
      </c>
      <c r="W1907">
        <v>3000</v>
      </c>
      <c r="X1907">
        <v>82</v>
      </c>
      <c r="Y1907">
        <v>12</v>
      </c>
      <c r="Z1907">
        <v>0.9</v>
      </c>
      <c r="AA1907">
        <v>-20</v>
      </c>
      <c r="AB1907" t="s">
        <v>27</v>
      </c>
      <c r="AC1907" s="2">
        <v>0.1</v>
      </c>
      <c r="AE1907" t="s">
        <v>138</v>
      </c>
      <c r="AI1907" s="1">
        <v>41851</v>
      </c>
      <c r="AJ1907" s="1">
        <v>41934</v>
      </c>
      <c r="AK1907" t="s">
        <v>60</v>
      </c>
      <c r="AL1907" t="s">
        <v>4452</v>
      </c>
      <c r="AM1907">
        <v>2223074</v>
      </c>
    </row>
    <row r="1908" spans="1:39" hidden="1" x14ac:dyDescent="0.25">
      <c r="A1908" t="s">
        <v>4304</v>
      </c>
      <c r="B1908" t="s">
        <v>4305</v>
      </c>
      <c r="C1908" t="s">
        <v>58</v>
      </c>
      <c r="D1908" t="s">
        <v>4453</v>
      </c>
      <c r="F1908" t="s">
        <v>88</v>
      </c>
      <c r="G1908" t="s">
        <v>55</v>
      </c>
      <c r="H1908" t="s">
        <v>75</v>
      </c>
      <c r="I1908" t="s">
        <v>57</v>
      </c>
      <c r="J1908" t="s">
        <v>58</v>
      </c>
      <c r="K1908">
        <v>3</v>
      </c>
      <c r="L1908">
        <v>50</v>
      </c>
      <c r="M1908">
        <v>81.099999999999994</v>
      </c>
      <c r="N1908">
        <v>63</v>
      </c>
      <c r="O1908">
        <v>2080</v>
      </c>
      <c r="Q1908">
        <v>25</v>
      </c>
      <c r="R1908">
        <v>470</v>
      </c>
      <c r="S1908">
        <v>7</v>
      </c>
      <c r="T1908">
        <v>67.099999999999994</v>
      </c>
      <c r="U1908" t="s">
        <v>48</v>
      </c>
      <c r="V1908">
        <v>25000</v>
      </c>
      <c r="W1908">
        <v>3000</v>
      </c>
      <c r="X1908">
        <v>82</v>
      </c>
      <c r="Y1908">
        <v>9</v>
      </c>
      <c r="Z1908">
        <v>0.9</v>
      </c>
      <c r="AA1908">
        <v>-20</v>
      </c>
      <c r="AB1908" t="s">
        <v>27</v>
      </c>
      <c r="AC1908" s="2">
        <v>0.1</v>
      </c>
      <c r="AE1908" t="s">
        <v>138</v>
      </c>
      <c r="AI1908" s="1">
        <v>42199</v>
      </c>
      <c r="AJ1908" s="1">
        <v>42375</v>
      </c>
      <c r="AK1908" t="s">
        <v>60</v>
      </c>
      <c r="AL1908" t="s">
        <v>4454</v>
      </c>
      <c r="AM1908">
        <v>2256168</v>
      </c>
    </row>
    <row r="1909" spans="1:39" hidden="1" x14ac:dyDescent="0.25">
      <c r="A1909" t="s">
        <v>4304</v>
      </c>
      <c r="B1909" t="s">
        <v>4305</v>
      </c>
      <c r="C1909" t="s">
        <v>58</v>
      </c>
      <c r="D1909" t="s">
        <v>4455</v>
      </c>
      <c r="F1909" t="s">
        <v>88</v>
      </c>
      <c r="G1909" t="s">
        <v>55</v>
      </c>
      <c r="H1909" t="s">
        <v>75</v>
      </c>
      <c r="I1909" t="s">
        <v>57</v>
      </c>
      <c r="J1909" t="s">
        <v>58</v>
      </c>
      <c r="K1909">
        <v>3</v>
      </c>
      <c r="L1909">
        <v>50</v>
      </c>
      <c r="M1909">
        <v>81.099999999999994</v>
      </c>
      <c r="N1909">
        <v>63</v>
      </c>
      <c r="O1909">
        <v>2155</v>
      </c>
      <c r="Q1909">
        <v>25</v>
      </c>
      <c r="R1909">
        <v>470</v>
      </c>
      <c r="S1909">
        <v>7</v>
      </c>
      <c r="T1909">
        <v>67.099999999999994</v>
      </c>
      <c r="U1909" t="s">
        <v>48</v>
      </c>
      <c r="V1909">
        <v>25000</v>
      </c>
      <c r="W1909">
        <v>4000</v>
      </c>
      <c r="X1909">
        <v>84</v>
      </c>
      <c r="Y1909">
        <v>16</v>
      </c>
      <c r="Z1909">
        <v>0.9</v>
      </c>
      <c r="AA1909">
        <v>-20</v>
      </c>
      <c r="AB1909" t="s">
        <v>27</v>
      </c>
      <c r="AC1909" s="2">
        <v>0.1</v>
      </c>
      <c r="AE1909" t="s">
        <v>138</v>
      </c>
      <c r="AI1909" s="1">
        <v>42390</v>
      </c>
      <c r="AJ1909" s="1">
        <v>42390</v>
      </c>
      <c r="AK1909" t="s">
        <v>60</v>
      </c>
      <c r="AL1909" t="s">
        <v>4456</v>
      </c>
      <c r="AM1909">
        <v>2257197</v>
      </c>
    </row>
    <row r="1910" spans="1:39" hidden="1" x14ac:dyDescent="0.25">
      <c r="A1910" t="s">
        <v>4304</v>
      </c>
      <c r="B1910" t="s">
        <v>4305</v>
      </c>
      <c r="C1910" t="s">
        <v>58</v>
      </c>
      <c r="D1910" t="s">
        <v>4457</v>
      </c>
      <c r="F1910" t="s">
        <v>169</v>
      </c>
      <c r="G1910" t="s">
        <v>55</v>
      </c>
      <c r="H1910" t="s">
        <v>75</v>
      </c>
      <c r="I1910" t="s">
        <v>57</v>
      </c>
      <c r="J1910" t="s">
        <v>58</v>
      </c>
      <c r="K1910">
        <v>5</v>
      </c>
      <c r="L1910">
        <v>65</v>
      </c>
      <c r="M1910">
        <v>128.5</v>
      </c>
      <c r="N1910">
        <v>94.7</v>
      </c>
      <c r="R1910">
        <v>650</v>
      </c>
      <c r="S1910">
        <v>8.5</v>
      </c>
      <c r="T1910">
        <v>76.5</v>
      </c>
      <c r="U1910" t="s">
        <v>48</v>
      </c>
      <c r="V1910">
        <v>25000</v>
      </c>
      <c r="W1910">
        <v>2700</v>
      </c>
      <c r="X1910">
        <v>82</v>
      </c>
      <c r="Y1910">
        <v>8</v>
      </c>
      <c r="Z1910">
        <v>1</v>
      </c>
      <c r="AA1910">
        <v>-20</v>
      </c>
      <c r="AB1910" t="s">
        <v>27</v>
      </c>
      <c r="AC1910" s="2">
        <v>0.1</v>
      </c>
      <c r="AE1910" t="s">
        <v>138</v>
      </c>
      <c r="AI1910" s="1">
        <v>42157</v>
      </c>
      <c r="AJ1910" s="1">
        <v>42157</v>
      </c>
      <c r="AK1910" t="s">
        <v>60</v>
      </c>
      <c r="AL1910" t="s">
        <v>4458</v>
      </c>
      <c r="AM1910">
        <v>2240839</v>
      </c>
    </row>
    <row r="1911" spans="1:39" hidden="1" x14ac:dyDescent="0.25">
      <c r="A1911" t="s">
        <v>4304</v>
      </c>
      <c r="B1911" t="s">
        <v>4305</v>
      </c>
      <c r="C1911" t="s">
        <v>58</v>
      </c>
      <c r="D1911" t="s">
        <v>4459</v>
      </c>
      <c r="F1911" t="s">
        <v>169</v>
      </c>
      <c r="G1911" t="s">
        <v>55</v>
      </c>
      <c r="H1911" t="s">
        <v>75</v>
      </c>
      <c r="I1911" t="s">
        <v>57</v>
      </c>
      <c r="J1911" t="s">
        <v>58</v>
      </c>
      <c r="K1911">
        <v>5</v>
      </c>
      <c r="L1911">
        <v>65</v>
      </c>
      <c r="M1911">
        <v>128.5</v>
      </c>
      <c r="N1911">
        <v>94.7</v>
      </c>
      <c r="R1911">
        <v>650</v>
      </c>
      <c r="S1911">
        <v>8.6</v>
      </c>
      <c r="T1911">
        <v>75.599999999999994</v>
      </c>
      <c r="U1911" t="s">
        <v>48</v>
      </c>
      <c r="V1911">
        <v>25000</v>
      </c>
      <c r="W1911">
        <v>3000</v>
      </c>
      <c r="X1911">
        <v>82</v>
      </c>
      <c r="Y1911">
        <v>7</v>
      </c>
      <c r="Z1911">
        <v>1</v>
      </c>
      <c r="AA1911">
        <v>-20</v>
      </c>
      <c r="AB1911" t="s">
        <v>27</v>
      </c>
      <c r="AC1911" s="2">
        <v>0.1</v>
      </c>
      <c r="AE1911" t="s">
        <v>138</v>
      </c>
      <c r="AI1911" s="1">
        <v>42157</v>
      </c>
      <c r="AJ1911" s="1">
        <v>42157</v>
      </c>
      <c r="AK1911" t="s">
        <v>60</v>
      </c>
      <c r="AL1911" t="s">
        <v>4460</v>
      </c>
      <c r="AM1911">
        <v>2240838</v>
      </c>
    </row>
    <row r="1912" spans="1:39" hidden="1" x14ac:dyDescent="0.25">
      <c r="A1912" t="s">
        <v>4304</v>
      </c>
      <c r="B1912" t="s">
        <v>4305</v>
      </c>
      <c r="C1912" t="s">
        <v>58</v>
      </c>
      <c r="D1912" t="s">
        <v>4461</v>
      </c>
      <c r="F1912" t="s">
        <v>169</v>
      </c>
      <c r="G1912" t="s">
        <v>55</v>
      </c>
      <c r="H1912" t="s">
        <v>75</v>
      </c>
      <c r="I1912" t="s">
        <v>57</v>
      </c>
      <c r="J1912" t="s">
        <v>58</v>
      </c>
      <c r="K1912">
        <v>5</v>
      </c>
      <c r="L1912">
        <v>65</v>
      </c>
      <c r="M1912">
        <v>128.5</v>
      </c>
      <c r="N1912">
        <v>94.7</v>
      </c>
      <c r="R1912">
        <v>650</v>
      </c>
      <c r="S1912">
        <v>8.1999999999999993</v>
      </c>
      <c r="T1912">
        <v>79.3</v>
      </c>
      <c r="U1912" t="s">
        <v>48</v>
      </c>
      <c r="V1912">
        <v>25000</v>
      </c>
      <c r="W1912">
        <v>4000</v>
      </c>
      <c r="X1912">
        <v>84</v>
      </c>
      <c r="Y1912">
        <v>15</v>
      </c>
      <c r="Z1912">
        <v>0.9</v>
      </c>
      <c r="AA1912">
        <v>-20</v>
      </c>
      <c r="AB1912" t="s">
        <v>27</v>
      </c>
      <c r="AC1912" s="2">
        <v>0.1</v>
      </c>
      <c r="AE1912" t="s">
        <v>138</v>
      </c>
      <c r="AI1912" s="1">
        <v>42167</v>
      </c>
      <c r="AJ1912" s="1">
        <v>42167</v>
      </c>
      <c r="AK1912" t="s">
        <v>60</v>
      </c>
      <c r="AL1912" t="s">
        <v>4462</v>
      </c>
      <c r="AM1912">
        <v>2241538</v>
      </c>
    </row>
    <row r="1913" spans="1:39" hidden="1" x14ac:dyDescent="0.25">
      <c r="A1913" t="s">
        <v>4304</v>
      </c>
      <c r="B1913" t="s">
        <v>4305</v>
      </c>
      <c r="C1913" t="s">
        <v>58</v>
      </c>
      <c r="D1913" t="s">
        <v>4463</v>
      </c>
      <c r="F1913" t="s">
        <v>66</v>
      </c>
      <c r="G1913" t="s">
        <v>55</v>
      </c>
      <c r="H1913" t="s">
        <v>67</v>
      </c>
      <c r="I1913" t="s">
        <v>57</v>
      </c>
      <c r="J1913" t="s">
        <v>58</v>
      </c>
      <c r="K1913">
        <v>5</v>
      </c>
      <c r="L1913">
        <v>50</v>
      </c>
      <c r="M1913">
        <v>49</v>
      </c>
      <c r="N1913">
        <v>50</v>
      </c>
      <c r="O1913">
        <v>1201</v>
      </c>
      <c r="Q1913">
        <v>38</v>
      </c>
      <c r="R1913">
        <v>500</v>
      </c>
      <c r="S1913">
        <v>8</v>
      </c>
      <c r="T1913">
        <v>62.5</v>
      </c>
      <c r="U1913" t="s">
        <v>48</v>
      </c>
      <c r="V1913">
        <v>40000</v>
      </c>
      <c r="W1913">
        <v>3000</v>
      </c>
      <c r="X1913">
        <v>82</v>
      </c>
      <c r="Y1913">
        <v>12</v>
      </c>
      <c r="Z1913">
        <v>0.7</v>
      </c>
      <c r="AA1913">
        <v>-40</v>
      </c>
      <c r="AB1913" t="s">
        <v>27</v>
      </c>
      <c r="AC1913" s="2">
        <v>0.1</v>
      </c>
      <c r="AE1913" t="s">
        <v>1311</v>
      </c>
      <c r="AI1913" s="1">
        <v>41798</v>
      </c>
      <c r="AJ1913" s="1">
        <v>41814</v>
      </c>
      <c r="AK1913" t="s">
        <v>60</v>
      </c>
      <c r="AL1913" t="s">
        <v>4464</v>
      </c>
      <c r="AM1913">
        <v>2214847</v>
      </c>
    </row>
    <row r="1914" spans="1:39" hidden="1" x14ac:dyDescent="0.25">
      <c r="A1914" t="s">
        <v>4304</v>
      </c>
      <c r="B1914" t="s">
        <v>4305</v>
      </c>
      <c r="C1914" t="s">
        <v>58</v>
      </c>
      <c r="D1914" t="s">
        <v>4465</v>
      </c>
      <c r="F1914" t="s">
        <v>88</v>
      </c>
      <c r="G1914" t="s">
        <v>55</v>
      </c>
      <c r="H1914" t="s">
        <v>75</v>
      </c>
      <c r="I1914" t="s">
        <v>57</v>
      </c>
      <c r="J1914" t="s">
        <v>58</v>
      </c>
      <c r="K1914">
        <v>5</v>
      </c>
      <c r="L1914">
        <v>50</v>
      </c>
      <c r="M1914">
        <v>85</v>
      </c>
      <c r="N1914">
        <v>62</v>
      </c>
      <c r="O1914">
        <v>827</v>
      </c>
      <c r="Q1914">
        <v>40</v>
      </c>
      <c r="R1914">
        <v>490</v>
      </c>
      <c r="S1914">
        <v>8</v>
      </c>
      <c r="T1914">
        <v>61.2</v>
      </c>
      <c r="U1914" t="s">
        <v>48</v>
      </c>
      <c r="V1914">
        <v>40000</v>
      </c>
      <c r="W1914">
        <v>2700</v>
      </c>
      <c r="X1914">
        <v>83</v>
      </c>
      <c r="Y1914">
        <v>4</v>
      </c>
      <c r="Z1914">
        <v>1</v>
      </c>
      <c r="AA1914">
        <v>-40</v>
      </c>
      <c r="AB1914" t="s">
        <v>27</v>
      </c>
      <c r="AC1914" s="2">
        <v>0.1</v>
      </c>
      <c r="AE1914" t="s">
        <v>76</v>
      </c>
      <c r="AI1914" s="1">
        <v>41963</v>
      </c>
      <c r="AJ1914" s="1">
        <v>41957</v>
      </c>
      <c r="AK1914" t="s">
        <v>50</v>
      </c>
      <c r="AL1914" t="s">
        <v>4466</v>
      </c>
      <c r="AM1914">
        <v>2226328</v>
      </c>
    </row>
    <row r="1915" spans="1:39" hidden="1" x14ac:dyDescent="0.25">
      <c r="A1915" t="s">
        <v>4304</v>
      </c>
      <c r="B1915" t="s">
        <v>4305</v>
      </c>
      <c r="C1915" t="s">
        <v>58</v>
      </c>
      <c r="D1915" t="s">
        <v>4467</v>
      </c>
      <c r="F1915" t="s">
        <v>88</v>
      </c>
      <c r="G1915" t="s">
        <v>55</v>
      </c>
      <c r="H1915" t="s">
        <v>75</v>
      </c>
      <c r="I1915" t="s">
        <v>57</v>
      </c>
      <c r="J1915" t="s">
        <v>58</v>
      </c>
      <c r="K1915">
        <v>5</v>
      </c>
      <c r="L1915">
        <v>50</v>
      </c>
      <c r="M1915">
        <v>85</v>
      </c>
      <c r="N1915">
        <v>62</v>
      </c>
      <c r="O1915">
        <v>882</v>
      </c>
      <c r="Q1915">
        <v>40</v>
      </c>
      <c r="R1915">
        <v>490</v>
      </c>
      <c r="S1915">
        <v>8</v>
      </c>
      <c r="T1915">
        <v>61.2</v>
      </c>
      <c r="U1915" t="s">
        <v>48</v>
      </c>
      <c r="V1915">
        <v>40000</v>
      </c>
      <c r="W1915">
        <v>3000</v>
      </c>
      <c r="X1915">
        <v>83</v>
      </c>
      <c r="Y1915">
        <v>5</v>
      </c>
      <c r="Z1915">
        <v>0.9</v>
      </c>
      <c r="AA1915">
        <v>-40</v>
      </c>
      <c r="AB1915" t="s">
        <v>27</v>
      </c>
      <c r="AC1915" s="2">
        <v>0.1</v>
      </c>
      <c r="AE1915" t="s">
        <v>76</v>
      </c>
      <c r="AI1915" s="1">
        <v>41963</v>
      </c>
      <c r="AJ1915" s="1">
        <v>41957</v>
      </c>
      <c r="AK1915" t="s">
        <v>50</v>
      </c>
      <c r="AL1915" t="s">
        <v>4468</v>
      </c>
      <c r="AM1915">
        <v>2226326</v>
      </c>
    </row>
    <row r="1916" spans="1:39" hidden="1" x14ac:dyDescent="0.25">
      <c r="A1916" t="s">
        <v>4304</v>
      </c>
      <c r="B1916" t="s">
        <v>4305</v>
      </c>
      <c r="C1916" t="s">
        <v>58</v>
      </c>
      <c r="D1916" t="s">
        <v>4469</v>
      </c>
      <c r="F1916" t="s">
        <v>88</v>
      </c>
      <c r="G1916" t="s">
        <v>55</v>
      </c>
      <c r="H1916" t="s">
        <v>75</v>
      </c>
      <c r="I1916" t="s">
        <v>57</v>
      </c>
      <c r="J1916" t="s">
        <v>58</v>
      </c>
      <c r="K1916">
        <v>5</v>
      </c>
      <c r="L1916">
        <v>50</v>
      </c>
      <c r="M1916">
        <v>85</v>
      </c>
      <c r="N1916">
        <v>62</v>
      </c>
      <c r="O1916">
        <v>1607</v>
      </c>
      <c r="Q1916">
        <v>25</v>
      </c>
      <c r="R1916">
        <v>460</v>
      </c>
      <c r="S1916">
        <v>8</v>
      </c>
      <c r="T1916">
        <v>57.5</v>
      </c>
      <c r="U1916" t="s">
        <v>48</v>
      </c>
      <c r="V1916">
        <v>40000</v>
      </c>
      <c r="W1916">
        <v>2700</v>
      </c>
      <c r="X1916">
        <v>83</v>
      </c>
      <c r="Y1916">
        <v>4</v>
      </c>
      <c r="Z1916">
        <v>1</v>
      </c>
      <c r="AA1916">
        <v>-40</v>
      </c>
      <c r="AB1916" t="s">
        <v>27</v>
      </c>
      <c r="AC1916" s="2">
        <v>0.1</v>
      </c>
      <c r="AE1916" t="s">
        <v>76</v>
      </c>
      <c r="AI1916" s="1">
        <v>41963</v>
      </c>
      <c r="AJ1916" s="1">
        <v>41957</v>
      </c>
      <c r="AK1916" t="s">
        <v>50</v>
      </c>
      <c r="AL1916" t="s">
        <v>4470</v>
      </c>
      <c r="AM1916">
        <v>2226327</v>
      </c>
    </row>
    <row r="1917" spans="1:39" hidden="1" x14ac:dyDescent="0.25">
      <c r="A1917" t="s">
        <v>4304</v>
      </c>
      <c r="B1917" t="s">
        <v>4305</v>
      </c>
      <c r="C1917" t="s">
        <v>58</v>
      </c>
      <c r="D1917" t="s">
        <v>4471</v>
      </c>
      <c r="F1917" t="s">
        <v>88</v>
      </c>
      <c r="G1917" t="s">
        <v>55</v>
      </c>
      <c r="H1917" t="s">
        <v>75</v>
      </c>
      <c r="I1917" t="s">
        <v>57</v>
      </c>
      <c r="J1917" t="s">
        <v>58</v>
      </c>
      <c r="K1917">
        <v>5</v>
      </c>
      <c r="L1917">
        <v>50</v>
      </c>
      <c r="M1917">
        <v>85</v>
      </c>
      <c r="N1917">
        <v>62</v>
      </c>
      <c r="O1917">
        <v>1626</v>
      </c>
      <c r="Q1917">
        <v>25</v>
      </c>
      <c r="R1917">
        <v>470</v>
      </c>
      <c r="S1917">
        <v>8</v>
      </c>
      <c r="T1917">
        <v>58.8</v>
      </c>
      <c r="U1917" t="s">
        <v>48</v>
      </c>
      <c r="V1917">
        <v>40000</v>
      </c>
      <c r="W1917">
        <v>3000</v>
      </c>
      <c r="X1917">
        <v>83</v>
      </c>
      <c r="Y1917">
        <v>5</v>
      </c>
      <c r="Z1917">
        <v>0.9</v>
      </c>
      <c r="AA1917">
        <v>-40</v>
      </c>
      <c r="AB1917" t="s">
        <v>27</v>
      </c>
      <c r="AC1917" s="2">
        <v>0.1</v>
      </c>
      <c r="AE1917" t="s">
        <v>76</v>
      </c>
      <c r="AI1917" s="1">
        <v>41963</v>
      </c>
      <c r="AJ1917" s="1">
        <v>41957</v>
      </c>
      <c r="AK1917" t="s">
        <v>50</v>
      </c>
      <c r="AL1917" t="s">
        <v>4472</v>
      </c>
      <c r="AM1917">
        <v>2226325</v>
      </c>
    </row>
    <row r="1918" spans="1:39" hidden="1" x14ac:dyDescent="0.25">
      <c r="A1918" t="s">
        <v>4304</v>
      </c>
      <c r="B1918" t="s">
        <v>4305</v>
      </c>
      <c r="C1918" t="s">
        <v>58</v>
      </c>
      <c r="D1918" t="s">
        <v>4473</v>
      </c>
      <c r="F1918" t="s">
        <v>74</v>
      </c>
      <c r="G1918" t="s">
        <v>44</v>
      </c>
      <c r="H1918" t="s">
        <v>75</v>
      </c>
      <c r="I1918" t="s">
        <v>46</v>
      </c>
      <c r="J1918" t="s">
        <v>58</v>
      </c>
      <c r="K1918">
        <v>5</v>
      </c>
      <c r="L1918">
        <v>60</v>
      </c>
      <c r="M1918">
        <v>110</v>
      </c>
      <c r="N1918">
        <v>63.6</v>
      </c>
      <c r="R1918">
        <v>800</v>
      </c>
      <c r="S1918">
        <v>9</v>
      </c>
      <c r="T1918">
        <v>88.9</v>
      </c>
      <c r="U1918" t="s">
        <v>48</v>
      </c>
      <c r="V1918">
        <v>25000</v>
      </c>
      <c r="W1918">
        <v>2700</v>
      </c>
      <c r="X1918">
        <v>82</v>
      </c>
      <c r="Y1918">
        <v>11</v>
      </c>
      <c r="Z1918">
        <v>0.9</v>
      </c>
      <c r="AA1918">
        <v>-20</v>
      </c>
      <c r="AB1918" t="s">
        <v>27</v>
      </c>
      <c r="AC1918" s="2">
        <v>0.1</v>
      </c>
      <c r="AE1918" t="s">
        <v>138</v>
      </c>
      <c r="AI1918" s="1">
        <v>42123</v>
      </c>
      <c r="AJ1918" s="1">
        <v>42125</v>
      </c>
      <c r="AK1918" t="s">
        <v>60</v>
      </c>
      <c r="AL1918" t="s">
        <v>4474</v>
      </c>
      <c r="AM1918">
        <v>2238484</v>
      </c>
    </row>
    <row r="1919" spans="1:39" hidden="1" x14ac:dyDescent="0.25">
      <c r="A1919" t="s">
        <v>4304</v>
      </c>
      <c r="B1919" t="s">
        <v>4305</v>
      </c>
      <c r="C1919" t="s">
        <v>58</v>
      </c>
      <c r="D1919" t="s">
        <v>4475</v>
      </c>
      <c r="F1919" t="s">
        <v>74</v>
      </c>
      <c r="G1919" t="s">
        <v>44</v>
      </c>
      <c r="H1919" t="s">
        <v>75</v>
      </c>
      <c r="I1919" t="s">
        <v>46</v>
      </c>
      <c r="J1919" t="s">
        <v>58</v>
      </c>
      <c r="K1919">
        <v>5</v>
      </c>
      <c r="L1919">
        <v>60</v>
      </c>
      <c r="M1919">
        <v>110.7</v>
      </c>
      <c r="N1919">
        <v>59.5</v>
      </c>
      <c r="R1919">
        <v>800</v>
      </c>
      <c r="S1919">
        <v>9</v>
      </c>
      <c r="T1919">
        <v>88.9</v>
      </c>
      <c r="U1919" t="s">
        <v>48</v>
      </c>
      <c r="V1919">
        <v>25000</v>
      </c>
      <c r="W1919">
        <v>2700</v>
      </c>
      <c r="X1919">
        <v>81</v>
      </c>
      <c r="Y1919">
        <v>3</v>
      </c>
      <c r="Z1919">
        <v>0.9</v>
      </c>
      <c r="AA1919">
        <v>-20</v>
      </c>
      <c r="AB1919" t="s">
        <v>27</v>
      </c>
      <c r="AC1919" s="2">
        <v>0.1</v>
      </c>
      <c r="AE1919" t="s">
        <v>138</v>
      </c>
      <c r="AI1919" s="1">
        <v>42346</v>
      </c>
      <c r="AJ1919" s="1">
        <v>42346</v>
      </c>
      <c r="AK1919" t="s">
        <v>60</v>
      </c>
      <c r="AL1919" t="s">
        <v>4476</v>
      </c>
      <c r="AM1919">
        <v>2254735</v>
      </c>
    </row>
    <row r="1920" spans="1:39" hidden="1" x14ac:dyDescent="0.25">
      <c r="A1920" t="s">
        <v>4304</v>
      </c>
      <c r="B1920" t="s">
        <v>4305</v>
      </c>
      <c r="C1920" t="s">
        <v>58</v>
      </c>
      <c r="D1920" t="s">
        <v>4477</v>
      </c>
      <c r="F1920" t="s">
        <v>169</v>
      </c>
      <c r="G1920" t="s">
        <v>55</v>
      </c>
      <c r="H1920" t="s">
        <v>75</v>
      </c>
      <c r="I1920" t="s">
        <v>57</v>
      </c>
      <c r="J1920" t="s">
        <v>58</v>
      </c>
      <c r="K1920">
        <v>5</v>
      </c>
      <c r="L1920">
        <v>65</v>
      </c>
      <c r="M1920">
        <v>129</v>
      </c>
      <c r="N1920">
        <v>94.8</v>
      </c>
      <c r="Q1920">
        <v>108</v>
      </c>
      <c r="R1920">
        <v>800</v>
      </c>
      <c r="S1920">
        <v>12</v>
      </c>
      <c r="T1920">
        <v>66.7</v>
      </c>
      <c r="U1920" t="s">
        <v>48</v>
      </c>
      <c r="V1920">
        <v>25000</v>
      </c>
      <c r="W1920">
        <v>2700</v>
      </c>
      <c r="X1920">
        <v>93</v>
      </c>
      <c r="Y1920">
        <v>68</v>
      </c>
      <c r="Z1920">
        <v>1</v>
      </c>
      <c r="AA1920">
        <v>-20</v>
      </c>
      <c r="AB1920" t="s">
        <v>27</v>
      </c>
      <c r="AC1920" s="2">
        <v>0.1</v>
      </c>
      <c r="AE1920" t="s">
        <v>138</v>
      </c>
      <c r="AI1920" s="1">
        <v>42185</v>
      </c>
      <c r="AJ1920" s="1">
        <v>42186</v>
      </c>
      <c r="AK1920" t="s">
        <v>60</v>
      </c>
      <c r="AL1920" t="s">
        <v>4478</v>
      </c>
      <c r="AM1920">
        <v>2242696</v>
      </c>
    </row>
    <row r="1921" spans="1:39" hidden="1" x14ac:dyDescent="0.25">
      <c r="A1921" t="s">
        <v>4304</v>
      </c>
      <c r="B1921" t="s">
        <v>4305</v>
      </c>
      <c r="C1921" t="s">
        <v>58</v>
      </c>
      <c r="D1921" t="s">
        <v>4479</v>
      </c>
      <c r="F1921" t="s">
        <v>169</v>
      </c>
      <c r="G1921" t="s">
        <v>55</v>
      </c>
      <c r="H1921" t="s">
        <v>75</v>
      </c>
      <c r="I1921" t="s">
        <v>57</v>
      </c>
      <c r="J1921" t="s">
        <v>58</v>
      </c>
      <c r="K1921">
        <v>5</v>
      </c>
      <c r="L1921">
        <v>65</v>
      </c>
      <c r="M1921">
        <v>129</v>
      </c>
      <c r="N1921">
        <v>94.7</v>
      </c>
      <c r="Q1921">
        <v>108</v>
      </c>
      <c r="R1921">
        <v>800</v>
      </c>
      <c r="S1921">
        <v>12</v>
      </c>
      <c r="T1921">
        <v>66.7</v>
      </c>
      <c r="U1921" t="s">
        <v>48</v>
      </c>
      <c r="V1921">
        <v>25000</v>
      </c>
      <c r="W1921">
        <v>3000</v>
      </c>
      <c r="X1921">
        <v>94</v>
      </c>
      <c r="Y1921">
        <v>70</v>
      </c>
      <c r="Z1921">
        <v>1</v>
      </c>
      <c r="AA1921">
        <v>-20</v>
      </c>
      <c r="AB1921" t="s">
        <v>27</v>
      </c>
      <c r="AC1921" s="2">
        <v>0.1</v>
      </c>
      <c r="AE1921" t="s">
        <v>138</v>
      </c>
      <c r="AI1921" s="1">
        <v>42185</v>
      </c>
      <c r="AJ1921" s="1">
        <v>42186</v>
      </c>
      <c r="AK1921" t="s">
        <v>60</v>
      </c>
      <c r="AL1921" t="s">
        <v>4480</v>
      </c>
      <c r="AM1921">
        <v>2242697</v>
      </c>
    </row>
    <row r="1922" spans="1:39" hidden="1" x14ac:dyDescent="0.25">
      <c r="A1922" t="s">
        <v>4304</v>
      </c>
      <c r="B1922" t="s">
        <v>4305</v>
      </c>
      <c r="C1922" t="s">
        <v>58</v>
      </c>
      <c r="D1922" t="s">
        <v>4481</v>
      </c>
      <c r="F1922" t="s">
        <v>251</v>
      </c>
      <c r="G1922" t="s">
        <v>55</v>
      </c>
      <c r="H1922" t="s">
        <v>75</v>
      </c>
      <c r="I1922" t="s">
        <v>57</v>
      </c>
      <c r="J1922" t="s">
        <v>58</v>
      </c>
      <c r="K1922">
        <v>5</v>
      </c>
      <c r="L1922">
        <v>80</v>
      </c>
      <c r="M1922">
        <v>158.1</v>
      </c>
      <c r="N1922">
        <v>120.2</v>
      </c>
      <c r="Q1922">
        <v>108</v>
      </c>
      <c r="R1922">
        <v>1050</v>
      </c>
      <c r="S1922">
        <v>12</v>
      </c>
      <c r="T1922">
        <v>87.5</v>
      </c>
      <c r="U1922" t="s">
        <v>48</v>
      </c>
      <c r="V1922">
        <v>25000</v>
      </c>
      <c r="W1922">
        <v>2700</v>
      </c>
      <c r="X1922">
        <v>82</v>
      </c>
      <c r="Y1922">
        <v>10</v>
      </c>
      <c r="Z1922">
        <v>1</v>
      </c>
      <c r="AA1922">
        <v>-20</v>
      </c>
      <c r="AB1922" t="s">
        <v>27</v>
      </c>
      <c r="AC1922" s="2">
        <v>0.1</v>
      </c>
      <c r="AE1922" t="s">
        <v>138</v>
      </c>
      <c r="AI1922" s="1">
        <v>42185</v>
      </c>
      <c r="AJ1922" s="1">
        <v>42186</v>
      </c>
      <c r="AK1922" t="s">
        <v>60</v>
      </c>
      <c r="AL1922" t="s">
        <v>4482</v>
      </c>
      <c r="AM1922">
        <v>2242693</v>
      </c>
    </row>
    <row r="1923" spans="1:39" hidden="1" x14ac:dyDescent="0.25">
      <c r="A1923" t="s">
        <v>4304</v>
      </c>
      <c r="B1923" t="s">
        <v>4305</v>
      </c>
      <c r="C1923" t="s">
        <v>58</v>
      </c>
      <c r="D1923" t="s">
        <v>4483</v>
      </c>
      <c r="F1923" t="s">
        <v>251</v>
      </c>
      <c r="G1923" t="s">
        <v>55</v>
      </c>
      <c r="H1923" t="s">
        <v>75</v>
      </c>
      <c r="I1923" t="s">
        <v>57</v>
      </c>
      <c r="J1923" t="s">
        <v>58</v>
      </c>
      <c r="K1923">
        <v>5</v>
      </c>
      <c r="L1923">
        <v>75</v>
      </c>
      <c r="M1923">
        <v>158.1</v>
      </c>
      <c r="N1923">
        <v>120.2</v>
      </c>
      <c r="R1923">
        <v>1050</v>
      </c>
      <c r="S1923">
        <v>12</v>
      </c>
      <c r="T1923">
        <v>87.5</v>
      </c>
      <c r="U1923" t="s">
        <v>48</v>
      </c>
      <c r="V1923">
        <v>25000</v>
      </c>
      <c r="W1923">
        <v>3000</v>
      </c>
      <c r="X1923">
        <v>82</v>
      </c>
      <c r="Y1923">
        <v>10</v>
      </c>
      <c r="Z1923">
        <v>1</v>
      </c>
      <c r="AA1923">
        <v>-20</v>
      </c>
      <c r="AB1923" t="s">
        <v>27</v>
      </c>
      <c r="AC1923" s="2">
        <v>0.1</v>
      </c>
      <c r="AE1923" t="s">
        <v>138</v>
      </c>
      <c r="AI1923" s="1">
        <v>42137</v>
      </c>
      <c r="AJ1923" s="1">
        <v>42137</v>
      </c>
      <c r="AK1923" t="s">
        <v>60</v>
      </c>
      <c r="AL1923" t="s">
        <v>4484</v>
      </c>
      <c r="AM1923">
        <v>2239374</v>
      </c>
    </row>
    <row r="1924" spans="1:39" hidden="1" x14ac:dyDescent="0.25">
      <c r="A1924" t="s">
        <v>4304</v>
      </c>
      <c r="B1924" t="s">
        <v>4305</v>
      </c>
      <c r="C1924" t="s">
        <v>58</v>
      </c>
      <c r="D1924" t="s">
        <v>4485</v>
      </c>
      <c r="F1924" t="s">
        <v>251</v>
      </c>
      <c r="G1924" t="s">
        <v>55</v>
      </c>
      <c r="H1924" t="s">
        <v>75</v>
      </c>
      <c r="I1924" t="s">
        <v>57</v>
      </c>
      <c r="J1924" t="s">
        <v>58</v>
      </c>
      <c r="K1924">
        <v>5</v>
      </c>
      <c r="L1924">
        <v>75</v>
      </c>
      <c r="M1924">
        <v>158.1</v>
      </c>
      <c r="N1924">
        <v>119.7</v>
      </c>
      <c r="Q1924">
        <v>110</v>
      </c>
      <c r="R1924">
        <v>1050</v>
      </c>
      <c r="S1924">
        <v>12</v>
      </c>
      <c r="T1924">
        <v>87.5</v>
      </c>
      <c r="U1924" t="s">
        <v>48</v>
      </c>
      <c r="V1924">
        <v>25000</v>
      </c>
      <c r="W1924">
        <v>4000</v>
      </c>
      <c r="X1924">
        <v>84</v>
      </c>
      <c r="Y1924">
        <v>15</v>
      </c>
      <c r="Z1924">
        <v>0.9</v>
      </c>
      <c r="AA1924">
        <v>-20</v>
      </c>
      <c r="AB1924" t="s">
        <v>27</v>
      </c>
      <c r="AC1924" s="2">
        <v>0.1</v>
      </c>
      <c r="AE1924" t="s">
        <v>138</v>
      </c>
      <c r="AI1924" s="1">
        <v>42185</v>
      </c>
      <c r="AJ1924" s="1">
        <v>42186</v>
      </c>
      <c r="AK1924" t="s">
        <v>60</v>
      </c>
      <c r="AL1924" t="s">
        <v>4486</v>
      </c>
      <c r="AM1924">
        <v>2242691</v>
      </c>
    </row>
    <row r="1925" spans="1:39" hidden="1" x14ac:dyDescent="0.25">
      <c r="A1925" t="s">
        <v>4304</v>
      </c>
      <c r="B1925" t="s">
        <v>4305</v>
      </c>
      <c r="C1925" t="s">
        <v>58</v>
      </c>
      <c r="D1925" t="s">
        <v>4487</v>
      </c>
      <c r="F1925" t="s">
        <v>298</v>
      </c>
      <c r="G1925" t="s">
        <v>55</v>
      </c>
      <c r="H1925" t="s">
        <v>75</v>
      </c>
      <c r="I1925" t="s">
        <v>57</v>
      </c>
      <c r="J1925" t="s">
        <v>58</v>
      </c>
      <c r="K1925">
        <v>3</v>
      </c>
      <c r="L1925">
        <v>75</v>
      </c>
      <c r="M1925">
        <v>115.5</v>
      </c>
      <c r="N1925">
        <v>94.6</v>
      </c>
      <c r="O1925">
        <v>1976</v>
      </c>
      <c r="Q1925">
        <v>40</v>
      </c>
      <c r="R1925">
        <v>850</v>
      </c>
      <c r="S1925">
        <v>12</v>
      </c>
      <c r="T1925">
        <v>70.8</v>
      </c>
      <c r="U1925" t="s">
        <v>48</v>
      </c>
      <c r="V1925">
        <v>25000</v>
      </c>
      <c r="W1925">
        <v>2700</v>
      </c>
      <c r="X1925">
        <v>81</v>
      </c>
      <c r="Y1925">
        <v>9</v>
      </c>
      <c r="Z1925">
        <v>0.9</v>
      </c>
      <c r="AA1925">
        <v>-20</v>
      </c>
      <c r="AB1925" t="s">
        <v>27</v>
      </c>
      <c r="AC1925" s="2">
        <v>0.1</v>
      </c>
      <c r="AE1925" t="s">
        <v>138</v>
      </c>
      <c r="AI1925" s="1">
        <v>41851</v>
      </c>
      <c r="AJ1925" s="1">
        <v>41934</v>
      </c>
      <c r="AK1925" t="s">
        <v>60</v>
      </c>
      <c r="AL1925" t="s">
        <v>4488</v>
      </c>
      <c r="AM1925">
        <v>2223069</v>
      </c>
    </row>
    <row r="1926" spans="1:39" hidden="1" x14ac:dyDescent="0.25">
      <c r="A1926" t="s">
        <v>4304</v>
      </c>
      <c r="B1926" t="s">
        <v>4305</v>
      </c>
      <c r="C1926" t="s">
        <v>58</v>
      </c>
      <c r="D1926" t="s">
        <v>4489</v>
      </c>
      <c r="F1926" t="s">
        <v>298</v>
      </c>
      <c r="G1926" t="s">
        <v>55</v>
      </c>
      <c r="H1926" t="s">
        <v>75</v>
      </c>
      <c r="I1926" t="s">
        <v>57</v>
      </c>
      <c r="J1926" t="s">
        <v>58</v>
      </c>
      <c r="K1926">
        <v>3</v>
      </c>
      <c r="L1926">
        <v>75</v>
      </c>
      <c r="M1926">
        <v>115.5</v>
      </c>
      <c r="N1926">
        <v>94.5</v>
      </c>
      <c r="O1926">
        <v>2140</v>
      </c>
      <c r="Q1926">
        <v>40</v>
      </c>
      <c r="R1926">
        <v>850</v>
      </c>
      <c r="S1926">
        <v>12.1</v>
      </c>
      <c r="T1926">
        <v>70.2</v>
      </c>
      <c r="U1926" t="s">
        <v>48</v>
      </c>
      <c r="V1926">
        <v>25000</v>
      </c>
      <c r="W1926">
        <v>3000</v>
      </c>
      <c r="X1926">
        <v>81</v>
      </c>
      <c r="Y1926">
        <v>12</v>
      </c>
      <c r="Z1926">
        <v>0.9</v>
      </c>
      <c r="AA1926">
        <v>-20</v>
      </c>
      <c r="AB1926" t="s">
        <v>27</v>
      </c>
      <c r="AC1926" s="2">
        <v>0.1</v>
      </c>
      <c r="AE1926" t="s">
        <v>138</v>
      </c>
      <c r="AI1926" s="1">
        <v>41851</v>
      </c>
      <c r="AJ1926" s="1">
        <v>41932</v>
      </c>
      <c r="AK1926" t="s">
        <v>60</v>
      </c>
      <c r="AL1926" t="s">
        <v>4490</v>
      </c>
      <c r="AM1926">
        <v>2223068</v>
      </c>
    </row>
    <row r="1927" spans="1:39" hidden="1" x14ac:dyDescent="0.25">
      <c r="A1927" t="s">
        <v>4304</v>
      </c>
      <c r="B1927" t="s">
        <v>4305</v>
      </c>
      <c r="C1927" t="s">
        <v>58</v>
      </c>
      <c r="D1927" t="s">
        <v>4491</v>
      </c>
      <c r="F1927" t="s">
        <v>298</v>
      </c>
      <c r="G1927" t="s">
        <v>55</v>
      </c>
      <c r="H1927" t="s">
        <v>75</v>
      </c>
      <c r="I1927" t="s">
        <v>57</v>
      </c>
      <c r="J1927" t="s">
        <v>58</v>
      </c>
      <c r="K1927">
        <v>3</v>
      </c>
      <c r="L1927">
        <v>75</v>
      </c>
      <c r="M1927">
        <v>115.5</v>
      </c>
      <c r="N1927">
        <v>94.6</v>
      </c>
      <c r="O1927">
        <v>4761</v>
      </c>
      <c r="Q1927">
        <v>25</v>
      </c>
      <c r="R1927">
        <v>850</v>
      </c>
      <c r="S1927">
        <v>12</v>
      </c>
      <c r="T1927">
        <v>70.8</v>
      </c>
      <c r="U1927" t="s">
        <v>48</v>
      </c>
      <c r="V1927">
        <v>25000</v>
      </c>
      <c r="W1927">
        <v>2700</v>
      </c>
      <c r="X1927">
        <v>81</v>
      </c>
      <c r="Y1927">
        <v>9</v>
      </c>
      <c r="Z1927">
        <v>0.9</v>
      </c>
      <c r="AA1927">
        <v>-20</v>
      </c>
      <c r="AB1927" t="s">
        <v>27</v>
      </c>
      <c r="AC1927" s="2">
        <v>0.1</v>
      </c>
      <c r="AE1927" t="s">
        <v>138</v>
      </c>
      <c r="AI1927" s="1">
        <v>41851</v>
      </c>
      <c r="AJ1927" s="1">
        <v>41933</v>
      </c>
      <c r="AK1927" t="s">
        <v>60</v>
      </c>
      <c r="AL1927" t="s">
        <v>4492</v>
      </c>
      <c r="AM1927">
        <v>2223070</v>
      </c>
    </row>
    <row r="1928" spans="1:39" hidden="1" x14ac:dyDescent="0.25">
      <c r="A1928" t="s">
        <v>4304</v>
      </c>
      <c r="B1928" t="s">
        <v>4305</v>
      </c>
      <c r="C1928" t="s">
        <v>58</v>
      </c>
      <c r="D1928" t="s">
        <v>4493</v>
      </c>
      <c r="F1928" t="s">
        <v>298</v>
      </c>
      <c r="G1928" t="s">
        <v>55</v>
      </c>
      <c r="H1928" t="s">
        <v>75</v>
      </c>
      <c r="I1928" t="s">
        <v>57</v>
      </c>
      <c r="J1928" t="s">
        <v>58</v>
      </c>
      <c r="K1928">
        <v>3</v>
      </c>
      <c r="L1928">
        <v>75</v>
      </c>
      <c r="M1928">
        <v>115.5</v>
      </c>
      <c r="N1928">
        <v>94.5</v>
      </c>
      <c r="O1928">
        <v>4662</v>
      </c>
      <c r="Q1928">
        <v>25</v>
      </c>
      <c r="R1928">
        <v>850</v>
      </c>
      <c r="S1928">
        <v>12</v>
      </c>
      <c r="T1928">
        <v>70.8</v>
      </c>
      <c r="U1928" t="s">
        <v>48</v>
      </c>
      <c r="V1928">
        <v>25000</v>
      </c>
      <c r="W1928">
        <v>3000</v>
      </c>
      <c r="X1928">
        <v>81</v>
      </c>
      <c r="Y1928">
        <v>13</v>
      </c>
      <c r="Z1928">
        <v>0.9</v>
      </c>
      <c r="AA1928">
        <v>-20</v>
      </c>
      <c r="AB1928" t="s">
        <v>27</v>
      </c>
      <c r="AC1928" s="2">
        <v>0.1</v>
      </c>
      <c r="AE1928" t="s">
        <v>138</v>
      </c>
      <c r="AI1928" s="1">
        <v>41851</v>
      </c>
      <c r="AJ1928" s="1">
        <v>41933</v>
      </c>
      <c r="AK1928" t="s">
        <v>60</v>
      </c>
      <c r="AL1928" t="s">
        <v>4494</v>
      </c>
      <c r="AM1928">
        <v>2223071</v>
      </c>
    </row>
    <row r="1929" spans="1:39" hidden="1" x14ac:dyDescent="0.25">
      <c r="A1929" t="s">
        <v>4304</v>
      </c>
      <c r="B1929" t="s">
        <v>4305</v>
      </c>
      <c r="C1929" t="s">
        <v>58</v>
      </c>
      <c r="D1929" t="s">
        <v>4495</v>
      </c>
      <c r="F1929" t="s">
        <v>298</v>
      </c>
      <c r="G1929" t="s">
        <v>55</v>
      </c>
      <c r="H1929" t="s">
        <v>75</v>
      </c>
      <c r="I1929" t="s">
        <v>57</v>
      </c>
      <c r="J1929" t="s">
        <v>58</v>
      </c>
      <c r="K1929">
        <v>3</v>
      </c>
      <c r="L1929">
        <v>75</v>
      </c>
      <c r="M1929">
        <v>92.2</v>
      </c>
      <c r="N1929">
        <v>95.3</v>
      </c>
      <c r="O1929">
        <v>1680</v>
      </c>
      <c r="Q1929">
        <v>40</v>
      </c>
      <c r="R1929">
        <v>850</v>
      </c>
      <c r="S1929">
        <v>12.3</v>
      </c>
      <c r="T1929">
        <v>69.099999999999994</v>
      </c>
      <c r="U1929" t="s">
        <v>48</v>
      </c>
      <c r="V1929">
        <v>25000</v>
      </c>
      <c r="W1929">
        <v>2700</v>
      </c>
      <c r="X1929">
        <v>81</v>
      </c>
      <c r="Y1929">
        <v>9</v>
      </c>
      <c r="Z1929">
        <v>0.9</v>
      </c>
      <c r="AA1929">
        <v>-20</v>
      </c>
      <c r="AB1929" t="s">
        <v>27</v>
      </c>
      <c r="AC1929" s="2">
        <v>0.1</v>
      </c>
      <c r="AE1929" t="s">
        <v>138</v>
      </c>
      <c r="AI1929" s="1">
        <v>41851</v>
      </c>
      <c r="AJ1929" s="1">
        <v>41936</v>
      </c>
      <c r="AK1929" t="s">
        <v>60</v>
      </c>
      <c r="AL1929" t="s">
        <v>4496</v>
      </c>
      <c r="AM1929">
        <v>2223492</v>
      </c>
    </row>
    <row r="1930" spans="1:39" hidden="1" x14ac:dyDescent="0.25">
      <c r="A1930" t="s">
        <v>4304</v>
      </c>
      <c r="B1930" t="s">
        <v>4305</v>
      </c>
      <c r="C1930" t="s">
        <v>58</v>
      </c>
      <c r="D1930" t="s">
        <v>4497</v>
      </c>
      <c r="F1930" t="s">
        <v>298</v>
      </c>
      <c r="G1930" t="s">
        <v>55</v>
      </c>
      <c r="H1930" t="s">
        <v>75</v>
      </c>
      <c r="I1930" t="s">
        <v>57</v>
      </c>
      <c r="J1930" t="s">
        <v>58</v>
      </c>
      <c r="K1930">
        <v>3</v>
      </c>
      <c r="M1930">
        <v>92.2</v>
      </c>
      <c r="N1930">
        <v>95.3</v>
      </c>
      <c r="O1930">
        <v>2024</v>
      </c>
      <c r="Q1930">
        <v>40</v>
      </c>
      <c r="R1930">
        <v>850</v>
      </c>
      <c r="S1930">
        <v>12.3</v>
      </c>
      <c r="T1930">
        <v>69.099999999999994</v>
      </c>
      <c r="U1930" t="s">
        <v>48</v>
      </c>
      <c r="V1930">
        <v>25000</v>
      </c>
      <c r="W1930">
        <v>3000</v>
      </c>
      <c r="X1930">
        <v>80</v>
      </c>
      <c r="Y1930">
        <v>8</v>
      </c>
      <c r="Z1930">
        <v>0.9</v>
      </c>
      <c r="AA1930">
        <v>-20</v>
      </c>
      <c r="AB1930" t="s">
        <v>27</v>
      </c>
      <c r="AC1930" s="2">
        <v>0.1</v>
      </c>
      <c r="AE1930" t="s">
        <v>172</v>
      </c>
      <c r="AI1930" s="1">
        <v>41851</v>
      </c>
      <c r="AJ1930" s="1">
        <v>41934</v>
      </c>
      <c r="AK1930" t="s">
        <v>60</v>
      </c>
      <c r="AL1930" t="s">
        <v>4498</v>
      </c>
      <c r="AM1930">
        <v>2223067</v>
      </c>
    </row>
    <row r="1931" spans="1:39" hidden="1" x14ac:dyDescent="0.25">
      <c r="A1931" t="s">
        <v>4304</v>
      </c>
      <c r="B1931" t="s">
        <v>4305</v>
      </c>
      <c r="C1931" t="s">
        <v>58</v>
      </c>
      <c r="D1931" t="s">
        <v>4499</v>
      </c>
      <c r="F1931" t="s">
        <v>298</v>
      </c>
      <c r="G1931" t="s">
        <v>55</v>
      </c>
      <c r="H1931" t="s">
        <v>75</v>
      </c>
      <c r="I1931" t="s">
        <v>57</v>
      </c>
      <c r="J1931" t="s">
        <v>58</v>
      </c>
      <c r="K1931">
        <v>3</v>
      </c>
      <c r="L1931">
        <v>75</v>
      </c>
      <c r="M1931">
        <v>92.2</v>
      </c>
      <c r="N1931">
        <v>95.3</v>
      </c>
      <c r="O1931">
        <v>5176</v>
      </c>
      <c r="Q1931">
        <v>25</v>
      </c>
      <c r="R1931">
        <v>850</v>
      </c>
      <c r="S1931">
        <v>12.3</v>
      </c>
      <c r="T1931">
        <v>69.099999999999994</v>
      </c>
      <c r="U1931" t="s">
        <v>48</v>
      </c>
      <c r="V1931">
        <v>25000</v>
      </c>
      <c r="W1931">
        <v>2700</v>
      </c>
      <c r="X1931">
        <v>81</v>
      </c>
      <c r="Y1931">
        <v>9</v>
      </c>
      <c r="Z1931">
        <v>0.9</v>
      </c>
      <c r="AA1931">
        <v>-20</v>
      </c>
      <c r="AB1931" t="s">
        <v>27</v>
      </c>
      <c r="AC1931" s="2">
        <v>0.1</v>
      </c>
      <c r="AE1931" t="s">
        <v>138</v>
      </c>
      <c r="AI1931" s="1">
        <v>41851</v>
      </c>
      <c r="AJ1931" s="1">
        <v>41934</v>
      </c>
      <c r="AK1931" t="s">
        <v>60</v>
      </c>
      <c r="AL1931" t="s">
        <v>4500</v>
      </c>
      <c r="AM1931">
        <v>2223981</v>
      </c>
    </row>
    <row r="1932" spans="1:39" hidden="1" x14ac:dyDescent="0.25">
      <c r="A1932" t="s">
        <v>4304</v>
      </c>
      <c r="B1932" t="s">
        <v>4305</v>
      </c>
      <c r="C1932" t="s">
        <v>58</v>
      </c>
      <c r="D1932" t="s">
        <v>4501</v>
      </c>
      <c r="F1932" t="s">
        <v>298</v>
      </c>
      <c r="G1932" t="s">
        <v>55</v>
      </c>
      <c r="H1932" t="s">
        <v>75</v>
      </c>
      <c r="I1932" t="s">
        <v>57</v>
      </c>
      <c r="J1932" t="s">
        <v>58</v>
      </c>
      <c r="K1932">
        <v>3</v>
      </c>
      <c r="M1932">
        <v>92.2</v>
      </c>
      <c r="N1932">
        <v>95.3</v>
      </c>
      <c r="O1932">
        <v>3826</v>
      </c>
      <c r="Q1932">
        <v>25</v>
      </c>
      <c r="R1932">
        <v>850</v>
      </c>
      <c r="S1932">
        <v>12.3</v>
      </c>
      <c r="T1932">
        <v>69.099999999999994</v>
      </c>
      <c r="U1932" t="s">
        <v>48</v>
      </c>
      <c r="V1932">
        <v>25000</v>
      </c>
      <c r="W1932">
        <v>3000</v>
      </c>
      <c r="X1932">
        <v>81</v>
      </c>
      <c r="Y1932">
        <v>11</v>
      </c>
      <c r="Z1932">
        <v>0.9</v>
      </c>
      <c r="AA1932">
        <v>-20</v>
      </c>
      <c r="AB1932" t="s">
        <v>27</v>
      </c>
      <c r="AC1932" s="2">
        <v>0.1</v>
      </c>
      <c r="AE1932" t="s">
        <v>172</v>
      </c>
      <c r="AI1932" s="1">
        <v>41851</v>
      </c>
      <c r="AJ1932" s="1">
        <v>41934</v>
      </c>
      <c r="AK1932" t="s">
        <v>60</v>
      </c>
      <c r="AL1932" t="s">
        <v>4502</v>
      </c>
      <c r="AM1932">
        <v>2223066</v>
      </c>
    </row>
    <row r="1933" spans="1:39" hidden="1" x14ac:dyDescent="0.25">
      <c r="A1933" t="s">
        <v>4304</v>
      </c>
      <c r="B1933" t="s">
        <v>4305</v>
      </c>
      <c r="C1933" t="s">
        <v>58</v>
      </c>
      <c r="D1933" t="s">
        <v>4503</v>
      </c>
      <c r="F1933" t="s">
        <v>251</v>
      </c>
      <c r="G1933" t="s">
        <v>55</v>
      </c>
      <c r="H1933" t="s">
        <v>75</v>
      </c>
      <c r="I1933" t="s">
        <v>57</v>
      </c>
      <c r="J1933" t="s">
        <v>58</v>
      </c>
      <c r="K1933">
        <v>5</v>
      </c>
      <c r="L1933">
        <v>75</v>
      </c>
      <c r="M1933">
        <v>160</v>
      </c>
      <c r="N1933">
        <v>120</v>
      </c>
      <c r="Q1933">
        <v>110</v>
      </c>
      <c r="R1933">
        <v>1050</v>
      </c>
      <c r="S1933">
        <v>13</v>
      </c>
      <c r="T1933">
        <v>80.8</v>
      </c>
      <c r="U1933" t="s">
        <v>48</v>
      </c>
      <c r="V1933">
        <v>25000</v>
      </c>
      <c r="W1933">
        <v>2700</v>
      </c>
      <c r="X1933">
        <v>82</v>
      </c>
      <c r="Y1933">
        <v>14</v>
      </c>
      <c r="Z1933">
        <v>0.9</v>
      </c>
      <c r="AA1933">
        <v>-20</v>
      </c>
      <c r="AB1933" t="s">
        <v>27</v>
      </c>
      <c r="AC1933" s="2">
        <v>0.1</v>
      </c>
      <c r="AE1933" t="s">
        <v>76</v>
      </c>
      <c r="AI1933" s="1">
        <v>41814</v>
      </c>
      <c r="AJ1933" s="1">
        <v>41814</v>
      </c>
      <c r="AK1933" t="s">
        <v>60</v>
      </c>
      <c r="AL1933" t="s">
        <v>4504</v>
      </c>
      <c r="AM1933">
        <v>2214140</v>
      </c>
    </row>
    <row r="1934" spans="1:39" hidden="1" x14ac:dyDescent="0.25">
      <c r="A1934" t="s">
        <v>4304</v>
      </c>
      <c r="B1934" t="s">
        <v>4305</v>
      </c>
      <c r="C1934" t="s">
        <v>58</v>
      </c>
      <c r="D1934" t="s">
        <v>4505</v>
      </c>
      <c r="F1934" t="s">
        <v>251</v>
      </c>
      <c r="G1934" t="s">
        <v>55</v>
      </c>
      <c r="H1934" t="s">
        <v>75</v>
      </c>
      <c r="I1934" t="s">
        <v>57</v>
      </c>
      <c r="J1934" t="s">
        <v>58</v>
      </c>
      <c r="K1934">
        <v>5</v>
      </c>
      <c r="L1934">
        <v>75</v>
      </c>
      <c r="M1934">
        <v>156</v>
      </c>
      <c r="N1934">
        <v>124</v>
      </c>
      <c r="R1934">
        <v>1000</v>
      </c>
      <c r="S1934">
        <v>14</v>
      </c>
      <c r="T1934">
        <v>71.400000000000006</v>
      </c>
      <c r="U1934" t="s">
        <v>48</v>
      </c>
      <c r="V1934">
        <v>40000</v>
      </c>
      <c r="W1934">
        <v>3000</v>
      </c>
      <c r="X1934">
        <v>83</v>
      </c>
      <c r="Y1934">
        <v>19</v>
      </c>
      <c r="Z1934">
        <v>1</v>
      </c>
      <c r="AA1934">
        <v>-40</v>
      </c>
      <c r="AB1934" t="s">
        <v>27</v>
      </c>
      <c r="AC1934" s="2">
        <v>0.1</v>
      </c>
      <c r="AE1934" t="s">
        <v>2927</v>
      </c>
      <c r="AI1934" s="1">
        <v>41881</v>
      </c>
      <c r="AJ1934" s="1">
        <v>41893</v>
      </c>
      <c r="AK1934" t="s">
        <v>60</v>
      </c>
      <c r="AL1934" t="s">
        <v>4506</v>
      </c>
      <c r="AM1934">
        <v>2219729</v>
      </c>
    </row>
    <row r="1935" spans="1:39" hidden="1" x14ac:dyDescent="0.25">
      <c r="A1935" t="s">
        <v>4304</v>
      </c>
      <c r="B1935" t="s">
        <v>4305</v>
      </c>
      <c r="C1935" t="s">
        <v>58</v>
      </c>
      <c r="D1935" t="s">
        <v>4507</v>
      </c>
      <c r="F1935" t="s">
        <v>82</v>
      </c>
      <c r="G1935" t="s">
        <v>55</v>
      </c>
      <c r="H1935" t="s">
        <v>75</v>
      </c>
      <c r="I1935" t="s">
        <v>57</v>
      </c>
      <c r="J1935" t="s">
        <v>58</v>
      </c>
      <c r="K1935">
        <v>5</v>
      </c>
      <c r="M1935">
        <v>131.5</v>
      </c>
      <c r="N1935">
        <v>120.5</v>
      </c>
      <c r="O1935">
        <v>3298</v>
      </c>
      <c r="Q1935">
        <v>40</v>
      </c>
      <c r="R1935">
        <v>1050</v>
      </c>
      <c r="S1935">
        <v>13</v>
      </c>
      <c r="T1935">
        <v>80.7</v>
      </c>
      <c r="U1935" t="s">
        <v>48</v>
      </c>
      <c r="V1935">
        <v>25000</v>
      </c>
      <c r="W1935">
        <v>3000</v>
      </c>
      <c r="X1935">
        <v>82</v>
      </c>
      <c r="Y1935">
        <v>4</v>
      </c>
      <c r="Z1935">
        <v>0.9</v>
      </c>
      <c r="AA1935">
        <v>-20</v>
      </c>
      <c r="AB1935" t="s">
        <v>27</v>
      </c>
      <c r="AC1935" s="2">
        <v>0.1</v>
      </c>
      <c r="AD1935" t="s">
        <v>48</v>
      </c>
      <c r="AE1935" t="s">
        <v>172</v>
      </c>
      <c r="AF1935" t="s">
        <v>48</v>
      </c>
      <c r="AI1935" s="1">
        <v>42389</v>
      </c>
      <c r="AJ1935" s="1">
        <v>42480</v>
      </c>
      <c r="AK1935" t="s">
        <v>60</v>
      </c>
      <c r="AL1935" t="s">
        <v>4508</v>
      </c>
      <c r="AM1935">
        <v>2265064</v>
      </c>
    </row>
    <row r="1936" spans="1:39" hidden="1" x14ac:dyDescent="0.25">
      <c r="A1936" t="s">
        <v>4304</v>
      </c>
      <c r="B1936" t="s">
        <v>4305</v>
      </c>
      <c r="C1936" t="s">
        <v>58</v>
      </c>
      <c r="D1936" t="s">
        <v>4509</v>
      </c>
      <c r="F1936" t="s">
        <v>82</v>
      </c>
      <c r="G1936" t="s">
        <v>55</v>
      </c>
      <c r="H1936" t="s">
        <v>75</v>
      </c>
      <c r="I1936" t="s">
        <v>57</v>
      </c>
      <c r="J1936" t="s">
        <v>58</v>
      </c>
      <c r="K1936">
        <v>3</v>
      </c>
      <c r="L1936">
        <v>120</v>
      </c>
      <c r="M1936">
        <v>131.69999999999999</v>
      </c>
      <c r="N1936">
        <v>120</v>
      </c>
      <c r="O1936">
        <v>3094</v>
      </c>
      <c r="Q1936">
        <v>40</v>
      </c>
      <c r="R1936">
        <v>1050</v>
      </c>
      <c r="S1936">
        <v>13</v>
      </c>
      <c r="T1936">
        <v>80.8</v>
      </c>
      <c r="U1936" t="s">
        <v>48</v>
      </c>
      <c r="V1936">
        <v>25000</v>
      </c>
      <c r="W1936">
        <v>4000</v>
      </c>
      <c r="X1936">
        <v>84</v>
      </c>
      <c r="Y1936">
        <v>15</v>
      </c>
      <c r="Z1936">
        <v>0.9</v>
      </c>
      <c r="AA1936">
        <v>-20</v>
      </c>
      <c r="AB1936" t="s">
        <v>27</v>
      </c>
      <c r="AC1936" s="2">
        <v>0.1</v>
      </c>
      <c r="AE1936" t="s">
        <v>138</v>
      </c>
      <c r="AI1936" s="1">
        <v>42400</v>
      </c>
      <c r="AJ1936" s="1">
        <v>42415</v>
      </c>
      <c r="AK1936" t="s">
        <v>60</v>
      </c>
      <c r="AL1936" t="s">
        <v>4510</v>
      </c>
      <c r="AM1936">
        <v>2260268</v>
      </c>
    </row>
    <row r="1937" spans="1:39" hidden="1" x14ac:dyDescent="0.25">
      <c r="A1937" t="s">
        <v>4304</v>
      </c>
      <c r="B1937" t="s">
        <v>4305</v>
      </c>
      <c r="C1937" t="s">
        <v>58</v>
      </c>
      <c r="D1937" t="s">
        <v>4511</v>
      </c>
      <c r="F1937" t="s">
        <v>298</v>
      </c>
      <c r="G1937" t="s">
        <v>55</v>
      </c>
      <c r="H1937" t="s">
        <v>75</v>
      </c>
      <c r="I1937" t="s">
        <v>57</v>
      </c>
      <c r="J1937" t="s">
        <v>58</v>
      </c>
      <c r="K1937">
        <v>5</v>
      </c>
      <c r="L1937">
        <v>75</v>
      </c>
      <c r="M1937">
        <v>85</v>
      </c>
      <c r="N1937">
        <v>95</v>
      </c>
      <c r="O1937">
        <v>1322</v>
      </c>
      <c r="Q1937">
        <v>40</v>
      </c>
      <c r="R1937">
        <v>800</v>
      </c>
      <c r="S1937">
        <v>14.7</v>
      </c>
      <c r="T1937">
        <v>54.5</v>
      </c>
      <c r="U1937" t="s">
        <v>48</v>
      </c>
      <c r="V1937">
        <v>40000</v>
      </c>
      <c r="W1937">
        <v>2700</v>
      </c>
      <c r="X1937">
        <v>82</v>
      </c>
      <c r="Y1937">
        <v>1</v>
      </c>
      <c r="Z1937">
        <v>0.9</v>
      </c>
      <c r="AA1937">
        <v>-40</v>
      </c>
      <c r="AB1937" t="s">
        <v>27</v>
      </c>
      <c r="AC1937" s="2">
        <v>0.1</v>
      </c>
      <c r="AE1937" t="s">
        <v>76</v>
      </c>
      <c r="AI1937" s="1">
        <v>41963</v>
      </c>
      <c r="AJ1937" s="1">
        <v>41957</v>
      </c>
      <c r="AK1937" t="s">
        <v>50</v>
      </c>
      <c r="AL1937" t="s">
        <v>4512</v>
      </c>
      <c r="AM1937">
        <v>2226330</v>
      </c>
    </row>
    <row r="1938" spans="1:39" hidden="1" x14ac:dyDescent="0.25">
      <c r="A1938" t="s">
        <v>4304</v>
      </c>
      <c r="B1938" t="s">
        <v>4305</v>
      </c>
      <c r="C1938" t="s">
        <v>58</v>
      </c>
      <c r="D1938" t="s">
        <v>4513</v>
      </c>
      <c r="F1938" t="s">
        <v>298</v>
      </c>
      <c r="G1938" t="s">
        <v>55</v>
      </c>
      <c r="H1938" t="s">
        <v>75</v>
      </c>
      <c r="I1938" t="s">
        <v>57</v>
      </c>
      <c r="J1938" t="s">
        <v>58</v>
      </c>
      <c r="K1938">
        <v>5</v>
      </c>
      <c r="L1938">
        <v>75</v>
      </c>
      <c r="M1938">
        <v>85</v>
      </c>
      <c r="N1938">
        <v>95</v>
      </c>
      <c r="O1938">
        <v>3028</v>
      </c>
      <c r="Q1938">
        <v>25</v>
      </c>
      <c r="R1938">
        <v>800</v>
      </c>
      <c r="S1938">
        <v>14.7</v>
      </c>
      <c r="T1938">
        <v>54.5</v>
      </c>
      <c r="U1938" t="s">
        <v>48</v>
      </c>
      <c r="V1938">
        <v>40000</v>
      </c>
      <c r="W1938">
        <v>2700</v>
      </c>
      <c r="X1938">
        <v>82</v>
      </c>
      <c r="Y1938">
        <v>1</v>
      </c>
      <c r="Z1938">
        <v>0.9</v>
      </c>
      <c r="AA1938">
        <v>-40</v>
      </c>
      <c r="AB1938" t="s">
        <v>27</v>
      </c>
      <c r="AC1938" s="2">
        <v>0.1</v>
      </c>
      <c r="AE1938" t="s">
        <v>76</v>
      </c>
      <c r="AI1938" s="1">
        <v>41963</v>
      </c>
      <c r="AJ1938" s="1">
        <v>41957</v>
      </c>
      <c r="AK1938" t="s">
        <v>50</v>
      </c>
      <c r="AL1938" t="s">
        <v>4514</v>
      </c>
      <c r="AM1938">
        <v>2226331</v>
      </c>
    </row>
    <row r="1939" spans="1:39" hidden="1" x14ac:dyDescent="0.25">
      <c r="A1939" t="s">
        <v>4304</v>
      </c>
      <c r="B1939" t="s">
        <v>4305</v>
      </c>
      <c r="C1939" t="s">
        <v>58</v>
      </c>
      <c r="D1939" t="s">
        <v>4515</v>
      </c>
      <c r="F1939" t="s">
        <v>79</v>
      </c>
      <c r="G1939" t="s">
        <v>55</v>
      </c>
      <c r="H1939" t="s">
        <v>75</v>
      </c>
      <c r="I1939" t="s">
        <v>57</v>
      </c>
      <c r="J1939" t="s">
        <v>58</v>
      </c>
      <c r="K1939">
        <v>5</v>
      </c>
      <c r="L1939">
        <v>75</v>
      </c>
      <c r="M1939">
        <v>118</v>
      </c>
      <c r="N1939">
        <v>95</v>
      </c>
      <c r="O1939">
        <v>1440</v>
      </c>
      <c r="Q1939">
        <v>40</v>
      </c>
      <c r="R1939">
        <v>800</v>
      </c>
      <c r="S1939">
        <v>14</v>
      </c>
      <c r="T1939">
        <v>56.6</v>
      </c>
      <c r="U1939" t="s">
        <v>48</v>
      </c>
      <c r="V1939">
        <v>40000</v>
      </c>
      <c r="W1939">
        <v>2700</v>
      </c>
      <c r="X1939">
        <v>82</v>
      </c>
      <c r="Y1939">
        <v>2</v>
      </c>
      <c r="Z1939">
        <v>1</v>
      </c>
      <c r="AA1939">
        <v>-40</v>
      </c>
      <c r="AB1939" t="s">
        <v>27</v>
      </c>
      <c r="AC1939" s="2">
        <v>0.1</v>
      </c>
      <c r="AE1939" t="s">
        <v>1311</v>
      </c>
      <c r="AI1939" s="1">
        <v>41798</v>
      </c>
      <c r="AJ1939" s="1">
        <v>41814</v>
      </c>
      <c r="AK1939" t="s">
        <v>60</v>
      </c>
      <c r="AL1939" t="s">
        <v>4516</v>
      </c>
      <c r="AM1939">
        <v>2214859</v>
      </c>
    </row>
    <row r="1940" spans="1:39" hidden="1" x14ac:dyDescent="0.25">
      <c r="A1940" t="s">
        <v>4304</v>
      </c>
      <c r="B1940" t="s">
        <v>4305</v>
      </c>
      <c r="C1940" t="s">
        <v>58</v>
      </c>
      <c r="D1940" t="s">
        <v>4517</v>
      </c>
      <c r="F1940" t="s">
        <v>79</v>
      </c>
      <c r="G1940" t="s">
        <v>55</v>
      </c>
      <c r="H1940" t="s">
        <v>75</v>
      </c>
      <c r="I1940" t="s">
        <v>57</v>
      </c>
      <c r="J1940" t="s">
        <v>58</v>
      </c>
      <c r="K1940">
        <v>5</v>
      </c>
      <c r="L1940">
        <v>75</v>
      </c>
      <c r="M1940">
        <v>118</v>
      </c>
      <c r="N1940">
        <v>95</v>
      </c>
      <c r="O1940">
        <v>1648</v>
      </c>
      <c r="Q1940">
        <v>40</v>
      </c>
      <c r="R1940">
        <v>850</v>
      </c>
      <c r="S1940">
        <v>14</v>
      </c>
      <c r="T1940">
        <v>60.7</v>
      </c>
      <c r="U1940" t="s">
        <v>48</v>
      </c>
      <c r="V1940">
        <v>40000</v>
      </c>
      <c r="W1940">
        <v>3000</v>
      </c>
      <c r="X1940">
        <v>83</v>
      </c>
      <c r="Y1940">
        <v>3</v>
      </c>
      <c r="Z1940">
        <v>1</v>
      </c>
      <c r="AA1940">
        <v>-40</v>
      </c>
      <c r="AB1940" t="s">
        <v>27</v>
      </c>
      <c r="AC1940" s="2">
        <v>0.1</v>
      </c>
      <c r="AE1940" t="s">
        <v>1311</v>
      </c>
      <c r="AI1940" s="1">
        <v>41820</v>
      </c>
      <c r="AJ1940" s="1">
        <v>41843</v>
      </c>
      <c r="AK1940" t="s">
        <v>60</v>
      </c>
      <c r="AL1940" t="s">
        <v>4518</v>
      </c>
      <c r="AM1940">
        <v>2216447</v>
      </c>
    </row>
    <row r="1941" spans="1:39" hidden="1" x14ac:dyDescent="0.25">
      <c r="A1941" t="s">
        <v>4304</v>
      </c>
      <c r="B1941" t="s">
        <v>4305</v>
      </c>
      <c r="C1941" t="s">
        <v>58</v>
      </c>
      <c r="D1941" t="s">
        <v>4519</v>
      </c>
      <c r="F1941" t="s">
        <v>79</v>
      </c>
      <c r="G1941" t="s">
        <v>55</v>
      </c>
      <c r="H1941" t="s">
        <v>75</v>
      </c>
      <c r="I1941" t="s">
        <v>57</v>
      </c>
      <c r="J1941" t="s">
        <v>58</v>
      </c>
      <c r="K1941">
        <v>5</v>
      </c>
      <c r="L1941">
        <v>75</v>
      </c>
      <c r="M1941">
        <v>118</v>
      </c>
      <c r="N1941">
        <v>95</v>
      </c>
      <c r="O1941">
        <v>3591</v>
      </c>
      <c r="Q1941">
        <v>25</v>
      </c>
      <c r="R1941">
        <v>800</v>
      </c>
      <c r="S1941">
        <v>14</v>
      </c>
      <c r="T1941">
        <v>56.6</v>
      </c>
      <c r="U1941" t="s">
        <v>48</v>
      </c>
      <c r="V1941">
        <v>40000</v>
      </c>
      <c r="W1941">
        <v>2700</v>
      </c>
      <c r="X1941">
        <v>82</v>
      </c>
      <c r="Y1941">
        <v>2</v>
      </c>
      <c r="Z1941">
        <v>1</v>
      </c>
      <c r="AA1941">
        <v>-40</v>
      </c>
      <c r="AB1941" t="s">
        <v>27</v>
      </c>
      <c r="AC1941" s="2">
        <v>0.1</v>
      </c>
      <c r="AE1941" t="s">
        <v>1311</v>
      </c>
      <c r="AI1941" s="1">
        <v>41798</v>
      </c>
      <c r="AJ1941" s="1">
        <v>41814</v>
      </c>
      <c r="AK1941" t="s">
        <v>60</v>
      </c>
      <c r="AL1941" t="s">
        <v>4520</v>
      </c>
      <c r="AM1941">
        <v>2214860</v>
      </c>
    </row>
    <row r="1942" spans="1:39" hidden="1" x14ac:dyDescent="0.25">
      <c r="A1942" t="s">
        <v>4304</v>
      </c>
      <c r="B1942" t="s">
        <v>4305</v>
      </c>
      <c r="C1942" t="s">
        <v>58</v>
      </c>
      <c r="D1942" t="s">
        <v>4521</v>
      </c>
      <c r="F1942" t="s">
        <v>79</v>
      </c>
      <c r="G1942" t="s">
        <v>55</v>
      </c>
      <c r="H1942" t="s">
        <v>75</v>
      </c>
      <c r="I1942" t="s">
        <v>57</v>
      </c>
      <c r="J1942" t="s">
        <v>58</v>
      </c>
      <c r="K1942">
        <v>5</v>
      </c>
      <c r="L1942">
        <v>75</v>
      </c>
      <c r="M1942">
        <v>118</v>
      </c>
      <c r="N1942">
        <v>95</v>
      </c>
      <c r="O1942">
        <v>3025</v>
      </c>
      <c r="Q1942">
        <v>25</v>
      </c>
      <c r="R1942">
        <v>835</v>
      </c>
      <c r="S1942">
        <v>14</v>
      </c>
      <c r="T1942">
        <v>59.6</v>
      </c>
      <c r="U1942" t="s">
        <v>48</v>
      </c>
      <c r="V1942">
        <v>40000</v>
      </c>
      <c r="W1942">
        <v>3000</v>
      </c>
      <c r="X1942">
        <v>83</v>
      </c>
      <c r="Y1942">
        <v>3</v>
      </c>
      <c r="Z1942">
        <v>1</v>
      </c>
      <c r="AA1942">
        <v>-40</v>
      </c>
      <c r="AB1942" t="s">
        <v>27</v>
      </c>
      <c r="AC1942" s="2">
        <v>0.1</v>
      </c>
      <c r="AE1942" t="s">
        <v>1311</v>
      </c>
      <c r="AI1942" s="1">
        <v>41820</v>
      </c>
      <c r="AJ1942" s="1">
        <v>41843</v>
      </c>
      <c r="AK1942" t="s">
        <v>60</v>
      </c>
      <c r="AL1942" t="s">
        <v>4522</v>
      </c>
      <c r="AM1942">
        <v>2216448</v>
      </c>
    </row>
    <row r="1943" spans="1:39" hidden="1" x14ac:dyDescent="0.25">
      <c r="A1943" t="s">
        <v>4304</v>
      </c>
      <c r="B1943" t="s">
        <v>4305</v>
      </c>
      <c r="C1943" t="s">
        <v>58</v>
      </c>
      <c r="D1943" t="s">
        <v>4523</v>
      </c>
      <c r="F1943" t="s">
        <v>82</v>
      </c>
      <c r="G1943" t="s">
        <v>55</v>
      </c>
      <c r="H1943" t="s">
        <v>75</v>
      </c>
      <c r="I1943" t="s">
        <v>57</v>
      </c>
      <c r="J1943" t="s">
        <v>58</v>
      </c>
      <c r="K1943">
        <v>3</v>
      </c>
      <c r="L1943">
        <v>100</v>
      </c>
      <c r="M1943">
        <v>132.6</v>
      </c>
      <c r="N1943">
        <v>120.5</v>
      </c>
      <c r="O1943">
        <v>2092</v>
      </c>
      <c r="Q1943">
        <v>40</v>
      </c>
      <c r="R1943">
        <v>950</v>
      </c>
      <c r="S1943">
        <v>14</v>
      </c>
      <c r="T1943">
        <v>67.900000000000006</v>
      </c>
      <c r="U1943" t="s">
        <v>48</v>
      </c>
      <c r="V1943">
        <v>25000</v>
      </c>
      <c r="W1943">
        <v>2700</v>
      </c>
      <c r="X1943">
        <v>81</v>
      </c>
      <c r="Y1943">
        <v>11</v>
      </c>
      <c r="Z1943">
        <v>0.9</v>
      </c>
      <c r="AA1943">
        <v>-20</v>
      </c>
      <c r="AB1943" t="s">
        <v>27</v>
      </c>
      <c r="AC1943" s="2">
        <v>0.1</v>
      </c>
      <c r="AE1943" t="s">
        <v>138</v>
      </c>
      <c r="AI1943" s="1">
        <v>41851</v>
      </c>
      <c r="AJ1943" s="1">
        <v>41934</v>
      </c>
      <c r="AK1943" t="s">
        <v>60</v>
      </c>
      <c r="AL1943" t="s">
        <v>4524</v>
      </c>
      <c r="AM1943">
        <v>2223079</v>
      </c>
    </row>
    <row r="1944" spans="1:39" hidden="1" x14ac:dyDescent="0.25">
      <c r="A1944" t="s">
        <v>4304</v>
      </c>
      <c r="B1944" t="s">
        <v>4305</v>
      </c>
      <c r="C1944" t="s">
        <v>58</v>
      </c>
      <c r="D1944" t="s">
        <v>4525</v>
      </c>
      <c r="F1944" t="s">
        <v>82</v>
      </c>
      <c r="G1944" t="s">
        <v>55</v>
      </c>
      <c r="H1944" t="s">
        <v>75</v>
      </c>
      <c r="I1944" t="s">
        <v>57</v>
      </c>
      <c r="J1944" t="s">
        <v>58</v>
      </c>
      <c r="K1944">
        <v>3</v>
      </c>
      <c r="L1944">
        <v>100</v>
      </c>
      <c r="M1944">
        <v>132.6</v>
      </c>
      <c r="N1944">
        <v>120.5</v>
      </c>
      <c r="O1944">
        <v>2422</v>
      </c>
      <c r="Q1944">
        <v>40</v>
      </c>
      <c r="R1944">
        <v>950</v>
      </c>
      <c r="S1944">
        <v>14</v>
      </c>
      <c r="T1944">
        <v>67.900000000000006</v>
      </c>
      <c r="U1944" t="s">
        <v>48</v>
      </c>
      <c r="V1944">
        <v>25000</v>
      </c>
      <c r="W1944">
        <v>3000</v>
      </c>
      <c r="X1944">
        <v>81</v>
      </c>
      <c r="Y1944">
        <v>11</v>
      </c>
      <c r="Z1944">
        <v>0.9</v>
      </c>
      <c r="AA1944">
        <v>-20</v>
      </c>
      <c r="AB1944" t="s">
        <v>27</v>
      </c>
      <c r="AC1944" s="2">
        <v>0.1</v>
      </c>
      <c r="AE1944" t="s">
        <v>470</v>
      </c>
      <c r="AI1944" s="1">
        <v>41851</v>
      </c>
      <c r="AJ1944" s="1">
        <v>41934</v>
      </c>
      <c r="AK1944" t="s">
        <v>60</v>
      </c>
      <c r="AL1944" t="s">
        <v>4526</v>
      </c>
      <c r="AM1944">
        <v>2223080</v>
      </c>
    </row>
    <row r="1945" spans="1:39" hidden="1" x14ac:dyDescent="0.25">
      <c r="A1945" t="s">
        <v>4304</v>
      </c>
      <c r="B1945" t="s">
        <v>4305</v>
      </c>
      <c r="C1945" t="s">
        <v>58</v>
      </c>
      <c r="D1945" t="s">
        <v>4527</v>
      </c>
      <c r="F1945" t="s">
        <v>82</v>
      </c>
      <c r="G1945" t="s">
        <v>55</v>
      </c>
      <c r="H1945" t="s">
        <v>75</v>
      </c>
      <c r="I1945" t="s">
        <v>57</v>
      </c>
      <c r="J1945" t="s">
        <v>58</v>
      </c>
      <c r="K1945">
        <v>3</v>
      </c>
      <c r="L1945">
        <v>100</v>
      </c>
      <c r="M1945">
        <v>132.6</v>
      </c>
      <c r="N1945">
        <v>120.5</v>
      </c>
      <c r="O1945">
        <v>5148</v>
      </c>
      <c r="Q1945">
        <v>25</v>
      </c>
      <c r="R1945">
        <v>950</v>
      </c>
      <c r="S1945">
        <v>14</v>
      </c>
      <c r="T1945">
        <v>67.900000000000006</v>
      </c>
      <c r="U1945" t="s">
        <v>48</v>
      </c>
      <c r="V1945">
        <v>25000</v>
      </c>
      <c r="W1945">
        <v>2700</v>
      </c>
      <c r="X1945">
        <v>81</v>
      </c>
      <c r="Y1945">
        <v>11</v>
      </c>
      <c r="Z1945">
        <v>0.9</v>
      </c>
      <c r="AA1945">
        <v>-20</v>
      </c>
      <c r="AB1945" t="s">
        <v>27</v>
      </c>
      <c r="AC1945" s="2">
        <v>0.1</v>
      </c>
      <c r="AE1945" t="s">
        <v>138</v>
      </c>
      <c r="AI1945" s="1">
        <v>41851</v>
      </c>
      <c r="AJ1945" s="1">
        <v>41934</v>
      </c>
      <c r="AK1945" t="s">
        <v>60</v>
      </c>
      <c r="AL1945" t="s">
        <v>4528</v>
      </c>
      <c r="AM1945">
        <v>2223081</v>
      </c>
    </row>
    <row r="1946" spans="1:39" hidden="1" x14ac:dyDescent="0.25">
      <c r="A1946" t="s">
        <v>4304</v>
      </c>
      <c r="B1946" t="s">
        <v>4305</v>
      </c>
      <c r="C1946" t="s">
        <v>58</v>
      </c>
      <c r="D1946" t="s">
        <v>4529</v>
      </c>
      <c r="F1946" t="s">
        <v>82</v>
      </c>
      <c r="G1946" t="s">
        <v>55</v>
      </c>
      <c r="H1946" t="s">
        <v>75</v>
      </c>
      <c r="I1946" t="s">
        <v>57</v>
      </c>
      <c r="J1946" t="s">
        <v>58</v>
      </c>
      <c r="K1946">
        <v>3</v>
      </c>
      <c r="L1946">
        <v>100</v>
      </c>
      <c r="M1946">
        <v>132.6</v>
      </c>
      <c r="N1946">
        <v>120.5</v>
      </c>
      <c r="O1946">
        <v>4949</v>
      </c>
      <c r="Q1946">
        <v>25</v>
      </c>
      <c r="R1946">
        <v>950</v>
      </c>
      <c r="S1946">
        <v>14.1</v>
      </c>
      <c r="T1946">
        <v>67.400000000000006</v>
      </c>
      <c r="U1946" t="s">
        <v>48</v>
      </c>
      <c r="V1946">
        <v>25000</v>
      </c>
      <c r="W1946">
        <v>3000</v>
      </c>
      <c r="X1946">
        <v>81</v>
      </c>
      <c r="Y1946">
        <v>11</v>
      </c>
      <c r="Z1946">
        <v>0.9</v>
      </c>
      <c r="AA1946">
        <v>-20</v>
      </c>
      <c r="AB1946" t="s">
        <v>27</v>
      </c>
      <c r="AC1946" s="2">
        <v>0.1</v>
      </c>
      <c r="AE1946" t="s">
        <v>138</v>
      </c>
      <c r="AI1946" s="1">
        <v>41851</v>
      </c>
      <c r="AJ1946" s="1">
        <v>41934</v>
      </c>
      <c r="AK1946" t="s">
        <v>60</v>
      </c>
      <c r="AL1946" t="s">
        <v>4530</v>
      </c>
      <c r="AM1946">
        <v>2223490</v>
      </c>
    </row>
    <row r="1947" spans="1:39" hidden="1" x14ac:dyDescent="0.25">
      <c r="A1947" t="s">
        <v>4304</v>
      </c>
      <c r="B1947" t="s">
        <v>4305</v>
      </c>
      <c r="C1947" t="s">
        <v>58</v>
      </c>
      <c r="D1947" t="s">
        <v>4531</v>
      </c>
      <c r="F1947" t="s">
        <v>163</v>
      </c>
      <c r="G1947" t="s">
        <v>44</v>
      </c>
      <c r="H1947" t="s">
        <v>75</v>
      </c>
      <c r="I1947" t="s">
        <v>46</v>
      </c>
      <c r="J1947" t="s">
        <v>58</v>
      </c>
      <c r="K1947">
        <v>5</v>
      </c>
      <c r="L1947">
        <v>100</v>
      </c>
      <c r="M1947">
        <v>131.69999999999999</v>
      </c>
      <c r="N1947">
        <v>69.8</v>
      </c>
      <c r="R1947">
        <v>1600</v>
      </c>
      <c r="S1947">
        <v>15</v>
      </c>
      <c r="T1947">
        <v>106.7</v>
      </c>
      <c r="U1947" t="s">
        <v>48</v>
      </c>
      <c r="V1947">
        <v>25000</v>
      </c>
      <c r="W1947">
        <v>2700</v>
      </c>
      <c r="X1947">
        <v>82</v>
      </c>
      <c r="Y1947">
        <v>8</v>
      </c>
      <c r="Z1947">
        <v>1</v>
      </c>
      <c r="AA1947">
        <v>-20</v>
      </c>
      <c r="AB1947" t="s">
        <v>27</v>
      </c>
      <c r="AC1947" s="2">
        <v>0.1</v>
      </c>
      <c r="AE1947" t="s">
        <v>138</v>
      </c>
      <c r="AI1947" s="1">
        <v>42125</v>
      </c>
      <c r="AJ1947" s="1">
        <v>42132</v>
      </c>
      <c r="AK1947" t="s">
        <v>60</v>
      </c>
      <c r="AL1947" t="s">
        <v>4532</v>
      </c>
      <c r="AM1947">
        <v>2239104</v>
      </c>
    </row>
    <row r="1948" spans="1:39" hidden="1" x14ac:dyDescent="0.25">
      <c r="A1948" t="s">
        <v>4304</v>
      </c>
      <c r="B1948" t="s">
        <v>4305</v>
      </c>
      <c r="C1948" t="s">
        <v>58</v>
      </c>
      <c r="D1948" t="s">
        <v>4533</v>
      </c>
      <c r="F1948" t="s">
        <v>163</v>
      </c>
      <c r="G1948" t="s">
        <v>44</v>
      </c>
      <c r="H1948" t="s">
        <v>45</v>
      </c>
      <c r="I1948" t="s">
        <v>46</v>
      </c>
      <c r="J1948" t="s">
        <v>58</v>
      </c>
      <c r="K1948">
        <v>5</v>
      </c>
      <c r="L1948">
        <v>100</v>
      </c>
      <c r="M1948">
        <v>131.69999999999999</v>
      </c>
      <c r="N1948">
        <v>69.8</v>
      </c>
      <c r="R1948">
        <v>1600</v>
      </c>
      <c r="S1948">
        <v>15</v>
      </c>
      <c r="T1948">
        <v>106.7</v>
      </c>
      <c r="U1948" t="s">
        <v>48</v>
      </c>
      <c r="V1948">
        <v>25000</v>
      </c>
      <c r="W1948">
        <v>2700</v>
      </c>
      <c r="X1948">
        <v>81</v>
      </c>
      <c r="Y1948">
        <v>6</v>
      </c>
      <c r="Z1948">
        <v>0.9</v>
      </c>
      <c r="AA1948">
        <v>-20</v>
      </c>
      <c r="AB1948" t="s">
        <v>27</v>
      </c>
      <c r="AC1948" s="2">
        <v>0.1</v>
      </c>
      <c r="AE1948" t="s">
        <v>138</v>
      </c>
      <c r="AI1948" s="1">
        <v>42144</v>
      </c>
      <c r="AJ1948" s="1">
        <v>42144</v>
      </c>
      <c r="AK1948" t="s">
        <v>60</v>
      </c>
      <c r="AL1948" t="s">
        <v>4534</v>
      </c>
      <c r="AM1948">
        <v>2239860</v>
      </c>
    </row>
    <row r="1949" spans="1:39" hidden="1" x14ac:dyDescent="0.25">
      <c r="A1949" t="s">
        <v>4304</v>
      </c>
      <c r="B1949" t="s">
        <v>4305</v>
      </c>
      <c r="C1949" t="s">
        <v>58</v>
      </c>
      <c r="D1949" t="s">
        <v>4535</v>
      </c>
      <c r="F1949" t="s">
        <v>163</v>
      </c>
      <c r="G1949" t="s">
        <v>44</v>
      </c>
      <c r="H1949" t="s">
        <v>75</v>
      </c>
      <c r="I1949" t="s">
        <v>46</v>
      </c>
      <c r="J1949" t="s">
        <v>58</v>
      </c>
      <c r="K1949">
        <v>5</v>
      </c>
      <c r="L1949">
        <v>100</v>
      </c>
      <c r="M1949">
        <v>131.69999999999999</v>
      </c>
      <c r="N1949">
        <v>69.8</v>
      </c>
      <c r="R1949">
        <v>1600</v>
      </c>
      <c r="S1949">
        <v>15</v>
      </c>
      <c r="T1949">
        <v>106.7</v>
      </c>
      <c r="U1949" t="s">
        <v>48</v>
      </c>
      <c r="V1949">
        <v>25000</v>
      </c>
      <c r="W1949">
        <v>3000</v>
      </c>
      <c r="X1949">
        <v>82</v>
      </c>
      <c r="Y1949">
        <v>7</v>
      </c>
      <c r="Z1949">
        <v>1</v>
      </c>
      <c r="AA1949">
        <v>-20</v>
      </c>
      <c r="AB1949" t="s">
        <v>27</v>
      </c>
      <c r="AC1949" s="2">
        <v>0.1</v>
      </c>
      <c r="AE1949" t="s">
        <v>138</v>
      </c>
      <c r="AI1949" s="1">
        <v>42125</v>
      </c>
      <c r="AJ1949" s="1">
        <v>42125</v>
      </c>
      <c r="AK1949" t="s">
        <v>60</v>
      </c>
      <c r="AL1949" t="s">
        <v>4536</v>
      </c>
      <c r="AM1949">
        <v>2238488</v>
      </c>
    </row>
    <row r="1950" spans="1:39" hidden="1" x14ac:dyDescent="0.25">
      <c r="A1950" t="s">
        <v>4304</v>
      </c>
      <c r="B1950" t="s">
        <v>4305</v>
      </c>
      <c r="C1950" t="s">
        <v>58</v>
      </c>
      <c r="D1950" t="s">
        <v>4537</v>
      </c>
      <c r="F1950" t="s">
        <v>163</v>
      </c>
      <c r="G1950" t="s">
        <v>44</v>
      </c>
      <c r="H1950" t="s">
        <v>45</v>
      </c>
      <c r="I1950" t="s">
        <v>46</v>
      </c>
      <c r="J1950" t="s">
        <v>58</v>
      </c>
      <c r="K1950">
        <v>5</v>
      </c>
      <c r="L1950">
        <v>100</v>
      </c>
      <c r="M1950">
        <v>131.69999999999999</v>
      </c>
      <c r="N1950">
        <v>69.8</v>
      </c>
      <c r="R1950">
        <v>1600</v>
      </c>
      <c r="S1950">
        <v>15</v>
      </c>
      <c r="T1950">
        <v>106.7</v>
      </c>
      <c r="U1950" t="s">
        <v>48</v>
      </c>
      <c r="V1950">
        <v>25000</v>
      </c>
      <c r="W1950">
        <v>3000</v>
      </c>
      <c r="X1950">
        <v>82</v>
      </c>
      <c r="Y1950">
        <v>7</v>
      </c>
      <c r="Z1950">
        <v>1</v>
      </c>
      <c r="AA1950">
        <v>-20</v>
      </c>
      <c r="AB1950" t="s">
        <v>27</v>
      </c>
      <c r="AC1950" s="2">
        <v>0.1</v>
      </c>
      <c r="AE1950" t="s">
        <v>138</v>
      </c>
      <c r="AI1950" s="1">
        <v>42144</v>
      </c>
      <c r="AJ1950" s="1">
        <v>42144</v>
      </c>
      <c r="AK1950" t="s">
        <v>60</v>
      </c>
      <c r="AL1950" t="s">
        <v>4538</v>
      </c>
      <c r="AM1950">
        <v>2239857</v>
      </c>
    </row>
    <row r="1951" spans="1:39" hidden="1" x14ac:dyDescent="0.25">
      <c r="A1951" t="s">
        <v>4304</v>
      </c>
      <c r="B1951" t="s">
        <v>4305</v>
      </c>
      <c r="C1951" t="s">
        <v>58</v>
      </c>
      <c r="D1951" t="s">
        <v>4539</v>
      </c>
      <c r="F1951" t="s">
        <v>163</v>
      </c>
      <c r="G1951" t="s">
        <v>44</v>
      </c>
      <c r="H1951" t="s">
        <v>75</v>
      </c>
      <c r="I1951" t="s">
        <v>46</v>
      </c>
      <c r="J1951" t="s">
        <v>58</v>
      </c>
      <c r="K1951">
        <v>5</v>
      </c>
      <c r="L1951">
        <v>100</v>
      </c>
      <c r="M1951">
        <v>131.69999999999999</v>
      </c>
      <c r="N1951">
        <v>69.8</v>
      </c>
      <c r="R1951">
        <v>1600</v>
      </c>
      <c r="S1951">
        <v>15</v>
      </c>
      <c r="T1951">
        <v>106.7</v>
      </c>
      <c r="U1951" t="s">
        <v>48</v>
      </c>
      <c r="V1951">
        <v>25000</v>
      </c>
      <c r="W1951">
        <v>4000</v>
      </c>
      <c r="X1951">
        <v>84</v>
      </c>
      <c r="Y1951">
        <v>15</v>
      </c>
      <c r="Z1951">
        <v>0.9</v>
      </c>
      <c r="AA1951">
        <v>-20</v>
      </c>
      <c r="AB1951" t="s">
        <v>27</v>
      </c>
      <c r="AC1951" s="2">
        <v>0.1</v>
      </c>
      <c r="AE1951" t="s">
        <v>138</v>
      </c>
      <c r="AI1951" s="1">
        <v>42137</v>
      </c>
      <c r="AJ1951" s="1">
        <v>42137</v>
      </c>
      <c r="AK1951" t="s">
        <v>60</v>
      </c>
      <c r="AL1951" t="s">
        <v>4540</v>
      </c>
      <c r="AM1951">
        <v>2239310</v>
      </c>
    </row>
    <row r="1952" spans="1:39" hidden="1" x14ac:dyDescent="0.25">
      <c r="A1952" t="s">
        <v>4304</v>
      </c>
      <c r="B1952" t="s">
        <v>4305</v>
      </c>
      <c r="C1952" t="s">
        <v>58</v>
      </c>
      <c r="D1952" t="s">
        <v>4541</v>
      </c>
      <c r="F1952" t="s">
        <v>163</v>
      </c>
      <c r="G1952" t="s">
        <v>44</v>
      </c>
      <c r="H1952" t="s">
        <v>45</v>
      </c>
      <c r="I1952" t="s">
        <v>46</v>
      </c>
      <c r="J1952" t="s">
        <v>58</v>
      </c>
      <c r="K1952">
        <v>5</v>
      </c>
      <c r="L1952">
        <v>100</v>
      </c>
      <c r="M1952">
        <v>131.69999999999999</v>
      </c>
      <c r="N1952">
        <v>69.8</v>
      </c>
      <c r="R1952">
        <v>1600</v>
      </c>
      <c r="S1952">
        <v>15</v>
      </c>
      <c r="T1952">
        <v>106.7</v>
      </c>
      <c r="U1952" t="s">
        <v>48</v>
      </c>
      <c r="V1952">
        <v>25000</v>
      </c>
      <c r="W1952">
        <v>4000</v>
      </c>
      <c r="X1952">
        <v>85</v>
      </c>
      <c r="Y1952">
        <v>18</v>
      </c>
      <c r="Z1952">
        <v>0.9</v>
      </c>
      <c r="AA1952">
        <v>-20</v>
      </c>
      <c r="AB1952" t="s">
        <v>27</v>
      </c>
      <c r="AC1952" s="2">
        <v>0.1</v>
      </c>
      <c r="AE1952" t="s">
        <v>138</v>
      </c>
      <c r="AI1952" s="1">
        <v>42144</v>
      </c>
      <c r="AJ1952" s="1">
        <v>42144</v>
      </c>
      <c r="AK1952" t="s">
        <v>60</v>
      </c>
      <c r="AL1952" t="s">
        <v>4542</v>
      </c>
      <c r="AM1952">
        <v>2239858</v>
      </c>
    </row>
    <row r="1953" spans="1:39" hidden="1" x14ac:dyDescent="0.25">
      <c r="A1953" t="s">
        <v>4304</v>
      </c>
      <c r="B1953" t="s">
        <v>4305</v>
      </c>
      <c r="C1953" t="s">
        <v>58</v>
      </c>
      <c r="D1953" t="s">
        <v>4543</v>
      </c>
      <c r="F1953" t="s">
        <v>251</v>
      </c>
      <c r="G1953" t="s">
        <v>55</v>
      </c>
      <c r="H1953" t="s">
        <v>75</v>
      </c>
      <c r="I1953" t="s">
        <v>57</v>
      </c>
      <c r="J1953" t="s">
        <v>58</v>
      </c>
      <c r="K1953">
        <v>5</v>
      </c>
      <c r="L1953">
        <v>75</v>
      </c>
      <c r="M1953">
        <v>159.1</v>
      </c>
      <c r="N1953">
        <v>118.8</v>
      </c>
      <c r="Q1953">
        <v>110</v>
      </c>
      <c r="R1953">
        <v>1000</v>
      </c>
      <c r="S1953">
        <v>16</v>
      </c>
      <c r="T1953">
        <v>62.5</v>
      </c>
      <c r="U1953" t="s">
        <v>48</v>
      </c>
      <c r="V1953">
        <v>25000</v>
      </c>
      <c r="W1953">
        <v>3000</v>
      </c>
      <c r="X1953">
        <v>95</v>
      </c>
      <c r="Y1953">
        <v>65</v>
      </c>
      <c r="Z1953">
        <v>0.9</v>
      </c>
      <c r="AA1953">
        <v>-20</v>
      </c>
      <c r="AB1953" t="s">
        <v>27</v>
      </c>
      <c r="AC1953" s="2">
        <v>0.1</v>
      </c>
      <c r="AE1953" t="s">
        <v>172</v>
      </c>
      <c r="AI1953" s="1">
        <v>41842</v>
      </c>
      <c r="AJ1953" s="1">
        <v>41842</v>
      </c>
      <c r="AK1953" t="s">
        <v>60</v>
      </c>
      <c r="AL1953" t="s">
        <v>4544</v>
      </c>
      <c r="AM1953">
        <v>2216259</v>
      </c>
    </row>
    <row r="1954" spans="1:39" hidden="1" x14ac:dyDescent="0.25">
      <c r="A1954" t="s">
        <v>4304</v>
      </c>
      <c r="B1954" t="s">
        <v>4305</v>
      </c>
      <c r="C1954" t="s">
        <v>58</v>
      </c>
      <c r="D1954" t="s">
        <v>4545</v>
      </c>
      <c r="F1954" t="s">
        <v>82</v>
      </c>
      <c r="G1954" t="s">
        <v>55</v>
      </c>
      <c r="H1954" t="s">
        <v>75</v>
      </c>
      <c r="I1954" t="s">
        <v>57</v>
      </c>
      <c r="J1954" t="s">
        <v>58</v>
      </c>
      <c r="K1954">
        <v>5</v>
      </c>
      <c r="L1954">
        <v>90</v>
      </c>
      <c r="M1954">
        <v>128</v>
      </c>
      <c r="N1954">
        <v>120</v>
      </c>
      <c r="O1954">
        <v>1800</v>
      </c>
      <c r="Q1954">
        <v>40</v>
      </c>
      <c r="R1954">
        <v>950</v>
      </c>
      <c r="S1954">
        <v>16</v>
      </c>
      <c r="T1954">
        <v>53.6</v>
      </c>
      <c r="U1954" t="s">
        <v>48</v>
      </c>
      <c r="V1954">
        <v>40000</v>
      </c>
      <c r="W1954">
        <v>2700</v>
      </c>
      <c r="X1954">
        <v>81</v>
      </c>
      <c r="Y1954">
        <v>10</v>
      </c>
      <c r="Z1954">
        <v>0.9</v>
      </c>
      <c r="AA1954">
        <v>-40</v>
      </c>
      <c r="AB1954" t="s">
        <v>27</v>
      </c>
      <c r="AC1954" s="2">
        <v>0.1</v>
      </c>
      <c r="AE1954" t="s">
        <v>2122</v>
      </c>
      <c r="AI1954" s="1">
        <v>41826</v>
      </c>
      <c r="AJ1954" s="1">
        <v>41843</v>
      </c>
      <c r="AK1954" t="s">
        <v>60</v>
      </c>
      <c r="AL1954" t="s">
        <v>4546</v>
      </c>
      <c r="AM1954">
        <v>2216434</v>
      </c>
    </row>
    <row r="1955" spans="1:39" hidden="1" x14ac:dyDescent="0.25">
      <c r="A1955" t="s">
        <v>4304</v>
      </c>
      <c r="B1955" t="s">
        <v>4305</v>
      </c>
      <c r="C1955" t="s">
        <v>58</v>
      </c>
      <c r="D1955" t="s">
        <v>4547</v>
      </c>
      <c r="F1955" t="s">
        <v>82</v>
      </c>
      <c r="G1955" t="s">
        <v>55</v>
      </c>
      <c r="H1955" t="s">
        <v>75</v>
      </c>
      <c r="I1955" t="s">
        <v>57</v>
      </c>
      <c r="J1955" t="s">
        <v>58</v>
      </c>
      <c r="K1955">
        <v>5</v>
      </c>
      <c r="L1955">
        <v>90</v>
      </c>
      <c r="M1955">
        <v>128</v>
      </c>
      <c r="N1955">
        <v>120</v>
      </c>
      <c r="O1955">
        <v>1721</v>
      </c>
      <c r="Q1955">
        <v>40</v>
      </c>
      <c r="R1955">
        <v>970</v>
      </c>
      <c r="S1955">
        <v>16</v>
      </c>
      <c r="T1955">
        <v>55</v>
      </c>
      <c r="U1955" t="s">
        <v>48</v>
      </c>
      <c r="V1955">
        <v>40000</v>
      </c>
      <c r="W1955">
        <v>3000</v>
      </c>
      <c r="X1955">
        <v>84</v>
      </c>
      <c r="Y1955">
        <v>19</v>
      </c>
      <c r="Z1955">
        <v>0.9</v>
      </c>
      <c r="AA1955">
        <v>-40</v>
      </c>
      <c r="AB1955" t="s">
        <v>27</v>
      </c>
      <c r="AC1955" s="2">
        <v>0.1</v>
      </c>
      <c r="AE1955" t="s">
        <v>2119</v>
      </c>
      <c r="AI1955" s="1">
        <v>41826</v>
      </c>
      <c r="AJ1955" s="1">
        <v>41843</v>
      </c>
      <c r="AK1955" t="s">
        <v>60</v>
      </c>
      <c r="AL1955" t="s">
        <v>4548</v>
      </c>
      <c r="AM1955">
        <v>2216432</v>
      </c>
    </row>
    <row r="1956" spans="1:39" hidden="1" x14ac:dyDescent="0.25">
      <c r="A1956" t="s">
        <v>4304</v>
      </c>
      <c r="B1956" t="s">
        <v>4305</v>
      </c>
      <c r="C1956" t="s">
        <v>58</v>
      </c>
      <c r="D1956" t="s">
        <v>4549</v>
      </c>
      <c r="F1956" t="s">
        <v>82</v>
      </c>
      <c r="G1956" t="s">
        <v>55</v>
      </c>
      <c r="H1956" t="s">
        <v>75</v>
      </c>
      <c r="I1956" t="s">
        <v>57</v>
      </c>
      <c r="J1956" t="s">
        <v>58</v>
      </c>
      <c r="K1956">
        <v>5</v>
      </c>
      <c r="L1956">
        <v>90</v>
      </c>
      <c r="M1956">
        <v>128</v>
      </c>
      <c r="N1956">
        <v>120</v>
      </c>
      <c r="O1956">
        <v>4319</v>
      </c>
      <c r="Q1956">
        <v>25</v>
      </c>
      <c r="R1956">
        <v>960</v>
      </c>
      <c r="S1956">
        <v>16</v>
      </c>
      <c r="T1956">
        <v>54.8</v>
      </c>
      <c r="U1956" t="s">
        <v>48</v>
      </c>
      <c r="V1956">
        <v>40000</v>
      </c>
      <c r="W1956">
        <v>2700</v>
      </c>
      <c r="X1956">
        <v>81</v>
      </c>
      <c r="Y1956">
        <v>5</v>
      </c>
      <c r="Z1956">
        <v>0.9</v>
      </c>
      <c r="AA1956">
        <v>-40</v>
      </c>
      <c r="AB1956" t="s">
        <v>27</v>
      </c>
      <c r="AC1956" s="2">
        <v>0.1</v>
      </c>
      <c r="AE1956" t="s">
        <v>2122</v>
      </c>
      <c r="AI1956" s="1">
        <v>41826</v>
      </c>
      <c r="AJ1956" s="1">
        <v>41843</v>
      </c>
      <c r="AK1956" t="s">
        <v>60</v>
      </c>
      <c r="AL1956" t="s">
        <v>4550</v>
      </c>
      <c r="AM1956">
        <v>2216435</v>
      </c>
    </row>
    <row r="1957" spans="1:39" hidden="1" x14ac:dyDescent="0.25">
      <c r="A1957" t="s">
        <v>4304</v>
      </c>
      <c r="B1957" t="s">
        <v>4305</v>
      </c>
      <c r="C1957" t="s">
        <v>58</v>
      </c>
      <c r="D1957" t="s">
        <v>4551</v>
      </c>
      <c r="F1957" t="s">
        <v>82</v>
      </c>
      <c r="G1957" t="s">
        <v>55</v>
      </c>
      <c r="H1957" t="s">
        <v>75</v>
      </c>
      <c r="I1957" t="s">
        <v>57</v>
      </c>
      <c r="J1957" t="s">
        <v>58</v>
      </c>
      <c r="K1957">
        <v>5</v>
      </c>
      <c r="L1957">
        <v>90</v>
      </c>
      <c r="M1957">
        <v>128</v>
      </c>
      <c r="N1957">
        <v>120</v>
      </c>
      <c r="O1957">
        <v>4617</v>
      </c>
      <c r="Q1957">
        <v>25</v>
      </c>
      <c r="R1957">
        <v>1020</v>
      </c>
      <c r="S1957">
        <v>16</v>
      </c>
      <c r="T1957">
        <v>57.8</v>
      </c>
      <c r="U1957" t="s">
        <v>48</v>
      </c>
      <c r="V1957">
        <v>40000</v>
      </c>
      <c r="W1957">
        <v>3000</v>
      </c>
      <c r="X1957">
        <v>84</v>
      </c>
      <c r="Y1957">
        <v>18</v>
      </c>
      <c r="Z1957">
        <v>0.9</v>
      </c>
      <c r="AA1957">
        <v>-40</v>
      </c>
      <c r="AB1957" t="s">
        <v>27</v>
      </c>
      <c r="AC1957" s="2">
        <v>0.1</v>
      </c>
      <c r="AE1957" t="s">
        <v>2119</v>
      </c>
      <c r="AI1957" s="1">
        <v>41826</v>
      </c>
      <c r="AJ1957" s="1">
        <v>41843</v>
      </c>
      <c r="AK1957" t="s">
        <v>60</v>
      </c>
      <c r="AL1957" t="s">
        <v>4552</v>
      </c>
      <c r="AM1957">
        <v>2216433</v>
      </c>
    </row>
    <row r="1958" spans="1:39" hidden="1" x14ac:dyDescent="0.25">
      <c r="A1958" t="s">
        <v>4304</v>
      </c>
      <c r="B1958" t="s">
        <v>4305</v>
      </c>
      <c r="C1958" t="s">
        <v>58</v>
      </c>
      <c r="D1958" t="s">
        <v>4553</v>
      </c>
      <c r="F1958" t="s">
        <v>163</v>
      </c>
      <c r="G1958" t="s">
        <v>44</v>
      </c>
      <c r="H1958" t="s">
        <v>75</v>
      </c>
      <c r="I1958" t="s">
        <v>46</v>
      </c>
      <c r="J1958" t="s">
        <v>58</v>
      </c>
      <c r="K1958">
        <v>5</v>
      </c>
      <c r="L1958">
        <v>100</v>
      </c>
      <c r="M1958">
        <v>130</v>
      </c>
      <c r="N1958">
        <v>70</v>
      </c>
      <c r="R1958">
        <v>1600</v>
      </c>
      <c r="S1958">
        <v>17</v>
      </c>
      <c r="T1958">
        <v>94.1</v>
      </c>
      <c r="U1958" t="s">
        <v>48</v>
      </c>
      <c r="V1958">
        <v>25000</v>
      </c>
      <c r="W1958">
        <v>2700</v>
      </c>
      <c r="X1958">
        <v>82</v>
      </c>
      <c r="Y1958">
        <v>14</v>
      </c>
      <c r="Z1958">
        <v>0.9</v>
      </c>
      <c r="AA1958">
        <v>-20</v>
      </c>
      <c r="AB1958" t="s">
        <v>27</v>
      </c>
      <c r="AC1958" s="2">
        <v>0.1</v>
      </c>
      <c r="AE1958" t="s">
        <v>76</v>
      </c>
      <c r="AI1958" s="1">
        <v>41806</v>
      </c>
      <c r="AJ1958" s="1">
        <v>41806</v>
      </c>
      <c r="AK1958" t="s">
        <v>60</v>
      </c>
      <c r="AL1958" t="s">
        <v>4554</v>
      </c>
      <c r="AM1958">
        <v>2213165</v>
      </c>
    </row>
    <row r="1959" spans="1:39" hidden="1" x14ac:dyDescent="0.25">
      <c r="A1959" t="s">
        <v>4304</v>
      </c>
      <c r="B1959" t="s">
        <v>4305</v>
      </c>
      <c r="C1959" t="s">
        <v>58</v>
      </c>
      <c r="D1959" t="s">
        <v>4555</v>
      </c>
      <c r="F1959" t="s">
        <v>251</v>
      </c>
      <c r="G1959" t="s">
        <v>55</v>
      </c>
      <c r="H1959" t="s">
        <v>75</v>
      </c>
      <c r="I1959" t="s">
        <v>57</v>
      </c>
      <c r="J1959" t="s">
        <v>58</v>
      </c>
      <c r="K1959">
        <v>3</v>
      </c>
      <c r="L1959">
        <v>75</v>
      </c>
      <c r="M1959">
        <v>152</v>
      </c>
      <c r="N1959">
        <v>125</v>
      </c>
      <c r="R1959">
        <v>1200</v>
      </c>
      <c r="S1959">
        <v>17</v>
      </c>
      <c r="T1959">
        <v>70.599999999999994</v>
      </c>
      <c r="U1959" t="s">
        <v>48</v>
      </c>
      <c r="V1959">
        <v>40000</v>
      </c>
      <c r="W1959">
        <v>2700</v>
      </c>
      <c r="X1959">
        <v>83</v>
      </c>
      <c r="Y1959">
        <v>19</v>
      </c>
      <c r="Z1959">
        <v>1</v>
      </c>
      <c r="AA1959">
        <v>-40</v>
      </c>
      <c r="AB1959" t="s">
        <v>27</v>
      </c>
      <c r="AC1959" s="2">
        <v>0.1</v>
      </c>
      <c r="AE1959" t="s">
        <v>2450</v>
      </c>
      <c r="AI1959" s="1">
        <v>41820</v>
      </c>
      <c r="AJ1959" s="1">
        <v>41843</v>
      </c>
      <c r="AK1959" t="s">
        <v>60</v>
      </c>
      <c r="AL1959" t="s">
        <v>4556</v>
      </c>
      <c r="AM1959">
        <v>2216449</v>
      </c>
    </row>
    <row r="1960" spans="1:39" hidden="1" x14ac:dyDescent="0.25">
      <c r="A1960" t="s">
        <v>4304</v>
      </c>
      <c r="B1960" t="s">
        <v>4305</v>
      </c>
      <c r="C1960" t="s">
        <v>58</v>
      </c>
      <c r="D1960" t="s">
        <v>4557</v>
      </c>
      <c r="F1960" t="s">
        <v>251</v>
      </c>
      <c r="G1960" t="s">
        <v>55</v>
      </c>
      <c r="H1960" t="s">
        <v>75</v>
      </c>
      <c r="I1960" t="s">
        <v>57</v>
      </c>
      <c r="J1960" t="s">
        <v>58</v>
      </c>
      <c r="K1960">
        <v>5</v>
      </c>
      <c r="L1960">
        <v>100</v>
      </c>
      <c r="M1960">
        <v>160.1</v>
      </c>
      <c r="N1960">
        <v>119.8</v>
      </c>
      <c r="Q1960">
        <v>111</v>
      </c>
      <c r="R1960">
        <v>1400</v>
      </c>
      <c r="S1960">
        <v>17</v>
      </c>
      <c r="T1960">
        <v>82.4</v>
      </c>
      <c r="U1960" t="s">
        <v>48</v>
      </c>
      <c r="V1960">
        <v>25000</v>
      </c>
      <c r="W1960">
        <v>2700</v>
      </c>
      <c r="X1960">
        <v>82</v>
      </c>
      <c r="Y1960">
        <v>12</v>
      </c>
      <c r="Z1960">
        <v>0.9</v>
      </c>
      <c r="AA1960">
        <v>-20</v>
      </c>
      <c r="AB1960" t="s">
        <v>27</v>
      </c>
      <c r="AC1960" s="2">
        <v>0.1</v>
      </c>
      <c r="AE1960" t="s">
        <v>76</v>
      </c>
      <c r="AI1960" s="1">
        <v>41815</v>
      </c>
      <c r="AJ1960" s="1">
        <v>41815</v>
      </c>
      <c r="AK1960" t="s">
        <v>60</v>
      </c>
      <c r="AL1960" t="s">
        <v>4558</v>
      </c>
      <c r="AM1960">
        <v>2214142</v>
      </c>
    </row>
    <row r="1961" spans="1:39" hidden="1" x14ac:dyDescent="0.25">
      <c r="A1961" t="s">
        <v>4022</v>
      </c>
      <c r="B1961" t="s">
        <v>4026</v>
      </c>
      <c r="C1961" t="s">
        <v>4559</v>
      </c>
      <c r="D1961" t="s">
        <v>4560</v>
      </c>
      <c r="F1961" t="s">
        <v>82</v>
      </c>
      <c r="G1961" t="s">
        <v>55</v>
      </c>
      <c r="H1961" t="s">
        <v>75</v>
      </c>
      <c r="I1961" t="s">
        <v>57</v>
      </c>
      <c r="J1961" t="s">
        <v>58</v>
      </c>
      <c r="K1961">
        <v>5</v>
      </c>
      <c r="L1961">
        <v>120</v>
      </c>
      <c r="M1961">
        <v>130.19999999999999</v>
      </c>
      <c r="N1961">
        <v>117.6</v>
      </c>
      <c r="O1961">
        <v>2794</v>
      </c>
      <c r="Q1961">
        <v>40</v>
      </c>
      <c r="R1961">
        <v>1300</v>
      </c>
      <c r="S1961">
        <v>17</v>
      </c>
      <c r="T1961">
        <v>76.5</v>
      </c>
      <c r="U1961" t="s">
        <v>48</v>
      </c>
      <c r="V1961">
        <v>25000</v>
      </c>
      <c r="W1961">
        <v>2700</v>
      </c>
      <c r="X1961">
        <v>81</v>
      </c>
      <c r="Y1961">
        <v>4</v>
      </c>
      <c r="Z1961">
        <v>1</v>
      </c>
      <c r="AA1961">
        <v>-20</v>
      </c>
      <c r="AB1961" t="s">
        <v>27</v>
      </c>
      <c r="AC1961" s="2">
        <v>0.1</v>
      </c>
      <c r="AE1961" t="s">
        <v>3308</v>
      </c>
      <c r="AI1961" s="1">
        <v>42093</v>
      </c>
      <c r="AJ1961" s="1">
        <v>42095</v>
      </c>
      <c r="AK1961" t="s">
        <v>60</v>
      </c>
      <c r="AL1961" t="s">
        <v>4561</v>
      </c>
      <c r="AM1961">
        <v>2236273</v>
      </c>
    </row>
    <row r="1962" spans="1:39" hidden="1" x14ac:dyDescent="0.25">
      <c r="A1962" t="s">
        <v>4022</v>
      </c>
      <c r="B1962" t="s">
        <v>4562</v>
      </c>
      <c r="C1962" t="s">
        <v>467</v>
      </c>
      <c r="D1962" t="s">
        <v>4563</v>
      </c>
      <c r="F1962" t="s">
        <v>66</v>
      </c>
      <c r="G1962" t="s">
        <v>55</v>
      </c>
      <c r="H1962" t="s">
        <v>67</v>
      </c>
      <c r="I1962" t="s">
        <v>57</v>
      </c>
      <c r="J1962" t="s">
        <v>58</v>
      </c>
      <c r="K1962">
        <v>5</v>
      </c>
      <c r="L1962">
        <v>50</v>
      </c>
      <c r="M1962">
        <v>50.3</v>
      </c>
      <c r="N1962">
        <v>50.2</v>
      </c>
      <c r="O1962">
        <v>1202</v>
      </c>
      <c r="Q1962">
        <v>40</v>
      </c>
      <c r="R1962">
        <v>450</v>
      </c>
      <c r="S1962">
        <v>7</v>
      </c>
      <c r="T1962">
        <v>64.3</v>
      </c>
      <c r="U1962" t="s">
        <v>48</v>
      </c>
      <c r="V1962">
        <v>25000</v>
      </c>
      <c r="W1962">
        <v>2700</v>
      </c>
      <c r="X1962">
        <v>82</v>
      </c>
      <c r="Y1962">
        <v>6</v>
      </c>
      <c r="Z1962">
        <v>0.7</v>
      </c>
      <c r="AA1962">
        <v>-20</v>
      </c>
      <c r="AB1962" t="s">
        <v>27</v>
      </c>
      <c r="AC1962" s="2">
        <v>0.15</v>
      </c>
      <c r="AE1962" t="s">
        <v>100</v>
      </c>
      <c r="AI1962" s="1">
        <v>41985</v>
      </c>
      <c r="AJ1962" s="1">
        <v>41984</v>
      </c>
      <c r="AK1962" t="s">
        <v>60</v>
      </c>
      <c r="AL1962" t="s">
        <v>4564</v>
      </c>
      <c r="AM1962">
        <v>2229538</v>
      </c>
    </row>
    <row r="1963" spans="1:39" hidden="1" x14ac:dyDescent="0.25">
      <c r="A1963" t="s">
        <v>4565</v>
      </c>
      <c r="B1963" t="s">
        <v>4565</v>
      </c>
      <c r="C1963" t="s">
        <v>4566</v>
      </c>
      <c r="D1963" t="s">
        <v>4566</v>
      </c>
      <c r="F1963" t="s">
        <v>43</v>
      </c>
      <c r="G1963" t="s">
        <v>44</v>
      </c>
      <c r="H1963" t="s">
        <v>45</v>
      </c>
      <c r="I1963" t="s">
        <v>46</v>
      </c>
      <c r="J1963" t="s">
        <v>47</v>
      </c>
      <c r="K1963">
        <v>2</v>
      </c>
      <c r="L1963">
        <v>60</v>
      </c>
      <c r="M1963">
        <v>98</v>
      </c>
      <c r="N1963">
        <v>61</v>
      </c>
      <c r="P1963">
        <v>2.5</v>
      </c>
      <c r="R1963">
        <v>900</v>
      </c>
      <c r="S1963">
        <v>13.8</v>
      </c>
      <c r="T1963">
        <v>65.099999999999994</v>
      </c>
      <c r="U1963" t="s">
        <v>48</v>
      </c>
      <c r="V1963">
        <v>10000</v>
      </c>
      <c r="W1963">
        <v>2700</v>
      </c>
      <c r="X1963">
        <v>86</v>
      </c>
      <c r="Y1963">
        <v>38</v>
      </c>
      <c r="Z1963">
        <v>0.6</v>
      </c>
      <c r="AA1963">
        <v>0</v>
      </c>
      <c r="AE1963" t="s">
        <v>1154</v>
      </c>
      <c r="AI1963" s="1">
        <v>42005</v>
      </c>
      <c r="AJ1963" s="1">
        <v>42376</v>
      </c>
      <c r="AK1963" t="s">
        <v>60</v>
      </c>
      <c r="AL1963" t="s">
        <v>4567</v>
      </c>
      <c r="AM1963">
        <v>2256229</v>
      </c>
    </row>
    <row r="1964" spans="1:39" hidden="1" x14ac:dyDescent="0.25">
      <c r="A1964" t="s">
        <v>4565</v>
      </c>
      <c r="B1964" t="s">
        <v>4565</v>
      </c>
      <c r="C1964" t="s">
        <v>4568</v>
      </c>
      <c r="D1964" t="s">
        <v>4568</v>
      </c>
      <c r="F1964" t="s">
        <v>43</v>
      </c>
      <c r="G1964" t="s">
        <v>44</v>
      </c>
      <c r="H1964" t="s">
        <v>45</v>
      </c>
      <c r="I1964" t="s">
        <v>46</v>
      </c>
      <c r="J1964" t="s">
        <v>47</v>
      </c>
      <c r="K1964">
        <v>2</v>
      </c>
      <c r="L1964">
        <v>60</v>
      </c>
      <c r="M1964">
        <v>98</v>
      </c>
      <c r="N1964">
        <v>61</v>
      </c>
      <c r="P1964">
        <v>2.5</v>
      </c>
      <c r="R1964">
        <v>900</v>
      </c>
      <c r="S1964">
        <v>13.3</v>
      </c>
      <c r="T1964">
        <v>67.8</v>
      </c>
      <c r="U1964" t="s">
        <v>48</v>
      </c>
      <c r="V1964">
        <v>10000</v>
      </c>
      <c r="W1964">
        <v>4100</v>
      </c>
      <c r="X1964">
        <v>86</v>
      </c>
      <c r="Y1964">
        <v>38</v>
      </c>
      <c r="Z1964">
        <v>0.6</v>
      </c>
      <c r="AA1964">
        <v>0</v>
      </c>
      <c r="AE1964" t="s">
        <v>1154</v>
      </c>
      <c r="AI1964" s="1">
        <v>42005</v>
      </c>
      <c r="AJ1964" s="1">
        <v>42376</v>
      </c>
      <c r="AK1964" t="s">
        <v>60</v>
      </c>
      <c r="AL1964" t="s">
        <v>4569</v>
      </c>
      <c r="AM1964">
        <v>2256225</v>
      </c>
    </row>
    <row r="1965" spans="1:39" hidden="1" x14ac:dyDescent="0.25">
      <c r="A1965" t="s">
        <v>4565</v>
      </c>
      <c r="B1965" t="s">
        <v>4565</v>
      </c>
      <c r="C1965" t="s">
        <v>4570</v>
      </c>
      <c r="D1965" t="s">
        <v>4570</v>
      </c>
      <c r="F1965" t="s">
        <v>43</v>
      </c>
      <c r="G1965" t="s">
        <v>44</v>
      </c>
      <c r="H1965" t="s">
        <v>45</v>
      </c>
      <c r="I1965" t="s">
        <v>46</v>
      </c>
      <c r="J1965" t="s">
        <v>47</v>
      </c>
      <c r="K1965">
        <v>2</v>
      </c>
      <c r="L1965">
        <v>75</v>
      </c>
      <c r="M1965">
        <v>112</v>
      </c>
      <c r="N1965">
        <v>53</v>
      </c>
      <c r="P1965">
        <v>2.5</v>
      </c>
      <c r="R1965">
        <v>1250</v>
      </c>
      <c r="S1965">
        <v>18.7</v>
      </c>
      <c r="T1965">
        <v>66.8</v>
      </c>
      <c r="U1965" t="s">
        <v>48</v>
      </c>
      <c r="V1965">
        <v>10000</v>
      </c>
      <c r="W1965">
        <v>2700</v>
      </c>
      <c r="X1965">
        <v>82</v>
      </c>
      <c r="Y1965">
        <v>-6</v>
      </c>
      <c r="Z1965">
        <v>0.5</v>
      </c>
      <c r="AA1965">
        <v>0</v>
      </c>
      <c r="AE1965" t="s">
        <v>1154</v>
      </c>
      <c r="AI1965" s="1">
        <v>42005</v>
      </c>
      <c r="AJ1965" s="1">
        <v>42376</v>
      </c>
      <c r="AK1965" t="s">
        <v>60</v>
      </c>
      <c r="AL1965" t="s">
        <v>4571</v>
      </c>
      <c r="AM1965">
        <v>2256230</v>
      </c>
    </row>
    <row r="1966" spans="1:39" hidden="1" x14ac:dyDescent="0.25">
      <c r="A1966" t="s">
        <v>4565</v>
      </c>
      <c r="B1966" t="s">
        <v>4565</v>
      </c>
      <c r="C1966" t="s">
        <v>4572</v>
      </c>
      <c r="D1966" t="s">
        <v>4572</v>
      </c>
      <c r="F1966" t="s">
        <v>43</v>
      </c>
      <c r="G1966" t="s">
        <v>44</v>
      </c>
      <c r="H1966" t="s">
        <v>45</v>
      </c>
      <c r="I1966" t="s">
        <v>46</v>
      </c>
      <c r="J1966" t="s">
        <v>47</v>
      </c>
      <c r="K1966">
        <v>2</v>
      </c>
      <c r="L1966">
        <v>75</v>
      </c>
      <c r="M1966">
        <v>112</v>
      </c>
      <c r="N1966">
        <v>53</v>
      </c>
      <c r="P1966">
        <v>2.5</v>
      </c>
      <c r="R1966">
        <v>1250</v>
      </c>
      <c r="S1966">
        <v>18.5</v>
      </c>
      <c r="T1966">
        <v>66.8</v>
      </c>
      <c r="U1966" t="s">
        <v>48</v>
      </c>
      <c r="V1966">
        <v>10000</v>
      </c>
      <c r="W1966">
        <v>4100</v>
      </c>
      <c r="X1966">
        <v>83</v>
      </c>
      <c r="Y1966">
        <v>31</v>
      </c>
      <c r="Z1966">
        <v>0.5</v>
      </c>
      <c r="AA1966">
        <v>0</v>
      </c>
      <c r="AE1966" t="s">
        <v>1154</v>
      </c>
      <c r="AI1966" s="1">
        <v>42005</v>
      </c>
      <c r="AJ1966" s="1">
        <v>42376</v>
      </c>
      <c r="AK1966" t="s">
        <v>60</v>
      </c>
      <c r="AL1966" t="s">
        <v>4573</v>
      </c>
      <c r="AM1966">
        <v>2256227</v>
      </c>
    </row>
    <row r="1967" spans="1:39" hidden="1" x14ac:dyDescent="0.25">
      <c r="A1967" t="s">
        <v>4565</v>
      </c>
      <c r="B1967" t="s">
        <v>4565</v>
      </c>
      <c r="C1967" t="s">
        <v>4574</v>
      </c>
      <c r="D1967" t="s">
        <v>4574</v>
      </c>
      <c r="F1967" t="s">
        <v>43</v>
      </c>
      <c r="G1967" t="s">
        <v>44</v>
      </c>
      <c r="H1967" t="s">
        <v>45</v>
      </c>
      <c r="I1967" t="s">
        <v>46</v>
      </c>
      <c r="J1967" t="s">
        <v>47</v>
      </c>
      <c r="K1967">
        <v>2</v>
      </c>
      <c r="L1967">
        <v>100</v>
      </c>
      <c r="M1967">
        <v>117</v>
      </c>
      <c r="N1967">
        <v>60</v>
      </c>
      <c r="P1967">
        <v>2.5</v>
      </c>
      <c r="R1967">
        <v>1600</v>
      </c>
      <c r="S1967">
        <v>23.7</v>
      </c>
      <c r="T1967">
        <v>67.5</v>
      </c>
      <c r="U1967" t="s">
        <v>48</v>
      </c>
      <c r="V1967">
        <v>12000</v>
      </c>
      <c r="W1967">
        <v>2700</v>
      </c>
      <c r="X1967">
        <v>83</v>
      </c>
      <c r="Y1967">
        <v>-7</v>
      </c>
      <c r="Z1967">
        <v>0.5</v>
      </c>
      <c r="AA1967">
        <v>0</v>
      </c>
      <c r="AE1967" t="s">
        <v>1154</v>
      </c>
      <c r="AI1967" s="1">
        <v>42005</v>
      </c>
      <c r="AJ1967" s="1">
        <v>42376</v>
      </c>
      <c r="AK1967" t="s">
        <v>60</v>
      </c>
      <c r="AL1967" t="s">
        <v>4575</v>
      </c>
      <c r="AM1967">
        <v>2256231</v>
      </c>
    </row>
    <row r="1968" spans="1:39" hidden="1" x14ac:dyDescent="0.25">
      <c r="A1968" t="s">
        <v>4565</v>
      </c>
      <c r="B1968" t="s">
        <v>4565</v>
      </c>
      <c r="C1968" t="s">
        <v>4576</v>
      </c>
      <c r="D1968" t="s">
        <v>4576</v>
      </c>
      <c r="F1968" t="s">
        <v>43</v>
      </c>
      <c r="G1968" t="s">
        <v>44</v>
      </c>
      <c r="H1968" t="s">
        <v>45</v>
      </c>
      <c r="I1968" t="s">
        <v>46</v>
      </c>
      <c r="J1968" t="s">
        <v>47</v>
      </c>
      <c r="K1968">
        <v>2</v>
      </c>
      <c r="L1968">
        <v>100</v>
      </c>
      <c r="M1968">
        <v>116</v>
      </c>
      <c r="N1968">
        <v>60</v>
      </c>
      <c r="P1968">
        <v>2.5</v>
      </c>
      <c r="R1968">
        <v>1600</v>
      </c>
      <c r="S1968">
        <v>24.1</v>
      </c>
      <c r="T1968">
        <v>66.400000000000006</v>
      </c>
      <c r="U1968" t="s">
        <v>48</v>
      </c>
      <c r="V1968">
        <v>10000</v>
      </c>
      <c r="W1968">
        <v>4100</v>
      </c>
      <c r="X1968">
        <v>84</v>
      </c>
      <c r="Y1968">
        <v>31</v>
      </c>
      <c r="Z1968">
        <v>0.5</v>
      </c>
      <c r="AA1968">
        <v>0</v>
      </c>
      <c r="AE1968" t="s">
        <v>1154</v>
      </c>
      <c r="AI1968" s="1">
        <v>42005</v>
      </c>
      <c r="AJ1968" s="1">
        <v>42376</v>
      </c>
      <c r="AK1968" t="s">
        <v>60</v>
      </c>
      <c r="AL1968" t="s">
        <v>4577</v>
      </c>
      <c r="AM1968">
        <v>2256228</v>
      </c>
    </row>
    <row r="1969" spans="1:39" hidden="1" x14ac:dyDescent="0.25">
      <c r="A1969" t="s">
        <v>4565</v>
      </c>
      <c r="B1969" t="s">
        <v>4565</v>
      </c>
      <c r="C1969" t="s">
        <v>58</v>
      </c>
      <c r="D1969" t="s">
        <v>4578</v>
      </c>
      <c r="F1969" t="s">
        <v>74</v>
      </c>
      <c r="G1969" t="s">
        <v>44</v>
      </c>
      <c r="H1969" t="s">
        <v>45</v>
      </c>
      <c r="I1969" t="s">
        <v>46</v>
      </c>
      <c r="J1969" t="s">
        <v>58</v>
      </c>
      <c r="K1969">
        <v>3</v>
      </c>
      <c r="L1969">
        <v>60</v>
      </c>
      <c r="M1969">
        <v>104</v>
      </c>
      <c r="N1969">
        <v>54</v>
      </c>
      <c r="R1969">
        <v>800</v>
      </c>
      <c r="S1969">
        <v>11.5</v>
      </c>
      <c r="T1969">
        <v>69.599999999999994</v>
      </c>
      <c r="U1969" t="s">
        <v>48</v>
      </c>
      <c r="V1969">
        <v>40000</v>
      </c>
      <c r="W1969">
        <v>3000</v>
      </c>
      <c r="X1969">
        <v>84</v>
      </c>
      <c r="Y1969">
        <v>22</v>
      </c>
      <c r="Z1969">
        <v>1</v>
      </c>
      <c r="AA1969">
        <v>-40</v>
      </c>
      <c r="AB1969" t="s">
        <v>27</v>
      </c>
      <c r="AC1969" s="2">
        <v>0.1</v>
      </c>
      <c r="AE1969" t="s">
        <v>120</v>
      </c>
      <c r="AI1969" s="1">
        <v>41912</v>
      </c>
      <c r="AJ1969" s="1">
        <v>41893</v>
      </c>
      <c r="AK1969" t="s">
        <v>60</v>
      </c>
      <c r="AL1969" t="s">
        <v>4579</v>
      </c>
      <c r="AM1969">
        <v>2220364</v>
      </c>
    </row>
    <row r="1970" spans="1:39" hidden="1" x14ac:dyDescent="0.25">
      <c r="A1970" t="s">
        <v>4580</v>
      </c>
      <c r="B1970" t="s">
        <v>4581</v>
      </c>
      <c r="C1970" t="s">
        <v>861</v>
      </c>
      <c r="D1970" t="s">
        <v>4582</v>
      </c>
      <c r="E1970" t="s">
        <v>4583</v>
      </c>
      <c r="F1970" t="s">
        <v>169</v>
      </c>
      <c r="G1970" t="s">
        <v>55</v>
      </c>
      <c r="H1970" t="s">
        <v>75</v>
      </c>
      <c r="I1970" t="s">
        <v>57</v>
      </c>
      <c r="J1970" t="s">
        <v>58</v>
      </c>
      <c r="K1970">
        <v>5</v>
      </c>
      <c r="L1970">
        <v>65</v>
      </c>
      <c r="M1970">
        <v>135</v>
      </c>
      <c r="N1970">
        <v>95</v>
      </c>
      <c r="Q1970">
        <v>120</v>
      </c>
      <c r="R1970">
        <v>750</v>
      </c>
      <c r="S1970">
        <v>13</v>
      </c>
      <c r="T1970">
        <v>57.7</v>
      </c>
      <c r="U1970" t="s">
        <v>48</v>
      </c>
      <c r="V1970">
        <v>25000</v>
      </c>
      <c r="W1970">
        <v>2700</v>
      </c>
      <c r="X1970">
        <v>81</v>
      </c>
      <c r="Y1970">
        <v>5</v>
      </c>
      <c r="Z1970">
        <v>1</v>
      </c>
      <c r="AA1970">
        <v>-20</v>
      </c>
      <c r="AB1970" t="s">
        <v>27</v>
      </c>
      <c r="AC1970" s="2">
        <v>0.1</v>
      </c>
      <c r="AE1970" t="s">
        <v>120</v>
      </c>
      <c r="AI1970" s="1">
        <v>42401</v>
      </c>
      <c r="AJ1970" s="1">
        <v>42398</v>
      </c>
      <c r="AK1970" t="s">
        <v>50</v>
      </c>
      <c r="AL1970" t="s">
        <v>4584</v>
      </c>
      <c r="AM1970">
        <v>2257741</v>
      </c>
    </row>
    <row r="1971" spans="1:39" hidden="1" x14ac:dyDescent="0.25">
      <c r="A1971" t="s">
        <v>4585</v>
      </c>
      <c r="B1971" t="s">
        <v>4586</v>
      </c>
      <c r="C1971" t="s">
        <v>4587</v>
      </c>
      <c r="D1971" t="s">
        <v>4587</v>
      </c>
      <c r="F1971" t="s">
        <v>54</v>
      </c>
      <c r="G1971" t="s">
        <v>55</v>
      </c>
      <c r="H1971" t="s">
        <v>56</v>
      </c>
      <c r="I1971" t="s">
        <v>57</v>
      </c>
      <c r="J1971" t="s">
        <v>58</v>
      </c>
      <c r="K1971">
        <v>3</v>
      </c>
      <c r="L1971">
        <v>60</v>
      </c>
      <c r="M1971">
        <v>50.6</v>
      </c>
      <c r="N1971">
        <v>50.2</v>
      </c>
      <c r="O1971">
        <v>999</v>
      </c>
      <c r="Q1971">
        <v>35</v>
      </c>
      <c r="R1971">
        <v>450</v>
      </c>
      <c r="S1971">
        <v>6</v>
      </c>
      <c r="T1971">
        <v>75</v>
      </c>
      <c r="U1971" t="s">
        <v>48</v>
      </c>
      <c r="V1971">
        <v>25000</v>
      </c>
      <c r="W1971">
        <v>3000</v>
      </c>
      <c r="X1971">
        <v>83</v>
      </c>
      <c r="Y1971">
        <v>11</v>
      </c>
      <c r="Z1971">
        <v>0.8</v>
      </c>
      <c r="AA1971">
        <v>-25</v>
      </c>
      <c r="AB1971" t="s">
        <v>27</v>
      </c>
      <c r="AC1971" s="2">
        <v>1</v>
      </c>
      <c r="AD1971" t="s">
        <v>48</v>
      </c>
      <c r="AE1971" t="s">
        <v>172</v>
      </c>
      <c r="AF1971" t="s">
        <v>48</v>
      </c>
      <c r="AI1971" s="1">
        <v>42406</v>
      </c>
      <c r="AJ1971" s="1">
        <v>42495</v>
      </c>
      <c r="AK1971" t="s">
        <v>60</v>
      </c>
      <c r="AL1971" t="s">
        <v>4588</v>
      </c>
      <c r="AM1971">
        <v>2266181</v>
      </c>
    </row>
    <row r="1972" spans="1:39" hidden="1" x14ac:dyDescent="0.25">
      <c r="A1972" t="s">
        <v>4304</v>
      </c>
      <c r="B1972" t="s">
        <v>4305</v>
      </c>
      <c r="C1972" t="s">
        <v>47</v>
      </c>
      <c r="D1972" t="s">
        <v>4589</v>
      </c>
      <c r="F1972" t="s">
        <v>43</v>
      </c>
      <c r="G1972" t="s">
        <v>44</v>
      </c>
      <c r="H1972" t="s">
        <v>75</v>
      </c>
      <c r="I1972" t="s">
        <v>46</v>
      </c>
      <c r="J1972" t="s">
        <v>47</v>
      </c>
      <c r="K1972">
        <v>2</v>
      </c>
      <c r="L1972">
        <v>60</v>
      </c>
      <c r="M1972">
        <v>102</v>
      </c>
      <c r="N1972">
        <v>50</v>
      </c>
      <c r="P1972">
        <v>1.5</v>
      </c>
      <c r="R1972">
        <v>900</v>
      </c>
      <c r="S1972">
        <v>13</v>
      </c>
      <c r="T1972">
        <v>69.2</v>
      </c>
      <c r="U1972" t="s">
        <v>48</v>
      </c>
      <c r="V1972">
        <v>12000</v>
      </c>
      <c r="W1972">
        <v>2700</v>
      </c>
      <c r="X1972">
        <v>83</v>
      </c>
      <c r="Y1972">
        <v>-5</v>
      </c>
      <c r="Z1972">
        <v>0.6</v>
      </c>
      <c r="AA1972">
        <v>-18</v>
      </c>
      <c r="AE1972" t="s">
        <v>2927</v>
      </c>
      <c r="AI1972" s="1">
        <v>41902</v>
      </c>
      <c r="AJ1972" s="1">
        <v>41907</v>
      </c>
      <c r="AK1972" t="s">
        <v>50</v>
      </c>
      <c r="AL1972" t="s">
        <v>4590</v>
      </c>
      <c r="AM1972">
        <v>2221104</v>
      </c>
    </row>
    <row r="1973" spans="1:39" hidden="1" x14ac:dyDescent="0.25">
      <c r="A1973" t="s">
        <v>4304</v>
      </c>
      <c r="B1973" t="s">
        <v>4305</v>
      </c>
      <c r="C1973" t="s">
        <v>47</v>
      </c>
      <c r="D1973" t="s">
        <v>4589</v>
      </c>
      <c r="F1973" t="s">
        <v>43</v>
      </c>
      <c r="G1973" t="s">
        <v>44</v>
      </c>
      <c r="H1973" t="s">
        <v>75</v>
      </c>
      <c r="I1973" t="s">
        <v>46</v>
      </c>
      <c r="J1973" t="s">
        <v>47</v>
      </c>
      <c r="K1973">
        <v>2</v>
      </c>
      <c r="L1973">
        <v>60</v>
      </c>
      <c r="M1973">
        <v>102</v>
      </c>
      <c r="N1973">
        <v>50</v>
      </c>
      <c r="P1973">
        <v>1.5</v>
      </c>
      <c r="R1973">
        <v>900</v>
      </c>
      <c r="S1973">
        <v>13</v>
      </c>
      <c r="T1973">
        <v>69.2</v>
      </c>
      <c r="U1973" t="s">
        <v>48</v>
      </c>
      <c r="V1973">
        <v>12000</v>
      </c>
      <c r="W1973">
        <v>2700</v>
      </c>
      <c r="X1973">
        <v>83</v>
      </c>
      <c r="Y1973">
        <v>-5</v>
      </c>
      <c r="Z1973">
        <v>0.6</v>
      </c>
      <c r="AA1973">
        <v>-18</v>
      </c>
      <c r="AE1973" t="s">
        <v>3543</v>
      </c>
      <c r="AI1973" s="1">
        <v>41902</v>
      </c>
      <c r="AJ1973" s="1">
        <v>41907</v>
      </c>
      <c r="AK1973" t="s">
        <v>50</v>
      </c>
      <c r="AL1973" t="s">
        <v>4591</v>
      </c>
      <c r="AM1973">
        <v>2221105</v>
      </c>
    </row>
    <row r="1974" spans="1:39" hidden="1" x14ac:dyDescent="0.25">
      <c r="A1974" t="s">
        <v>4304</v>
      </c>
      <c r="B1974" t="s">
        <v>4305</v>
      </c>
      <c r="C1974" t="s">
        <v>47</v>
      </c>
      <c r="D1974" t="s">
        <v>4592</v>
      </c>
      <c r="F1974" t="s">
        <v>43</v>
      </c>
      <c r="G1974" t="s">
        <v>44</v>
      </c>
      <c r="H1974" t="s">
        <v>75</v>
      </c>
      <c r="I1974" t="s">
        <v>46</v>
      </c>
      <c r="J1974" t="s">
        <v>47</v>
      </c>
      <c r="K1974">
        <v>2</v>
      </c>
      <c r="L1974">
        <v>60</v>
      </c>
      <c r="M1974">
        <v>102</v>
      </c>
      <c r="N1974">
        <v>50</v>
      </c>
      <c r="P1974">
        <v>1.5</v>
      </c>
      <c r="R1974">
        <v>900</v>
      </c>
      <c r="S1974">
        <v>13</v>
      </c>
      <c r="T1974">
        <v>69.2</v>
      </c>
      <c r="U1974" t="s">
        <v>48</v>
      </c>
      <c r="V1974">
        <v>12000</v>
      </c>
      <c r="W1974">
        <v>3500</v>
      </c>
      <c r="X1974">
        <v>84</v>
      </c>
      <c r="Y1974">
        <v>17</v>
      </c>
      <c r="Z1974">
        <v>0.6</v>
      </c>
      <c r="AA1974">
        <v>-18</v>
      </c>
      <c r="AE1974" t="s">
        <v>49</v>
      </c>
      <c r="AI1974" s="1">
        <v>41912</v>
      </c>
      <c r="AJ1974" s="1">
        <v>41925</v>
      </c>
      <c r="AK1974" t="s">
        <v>50</v>
      </c>
      <c r="AL1974" t="s">
        <v>4593</v>
      </c>
      <c r="AM1974">
        <v>2222729</v>
      </c>
    </row>
    <row r="1975" spans="1:39" hidden="1" x14ac:dyDescent="0.25">
      <c r="A1975" t="s">
        <v>4304</v>
      </c>
      <c r="B1975" t="s">
        <v>4305</v>
      </c>
      <c r="C1975" t="s">
        <v>47</v>
      </c>
      <c r="D1975" t="s">
        <v>4594</v>
      </c>
      <c r="F1975" t="s">
        <v>43</v>
      </c>
      <c r="G1975" t="s">
        <v>44</v>
      </c>
      <c r="H1975" t="s">
        <v>75</v>
      </c>
      <c r="I1975" t="s">
        <v>46</v>
      </c>
      <c r="J1975" t="s">
        <v>47</v>
      </c>
      <c r="K1975">
        <v>2</v>
      </c>
      <c r="L1975">
        <v>60</v>
      </c>
      <c r="M1975">
        <v>102</v>
      </c>
      <c r="N1975">
        <v>50</v>
      </c>
      <c r="P1975">
        <v>1.5</v>
      </c>
      <c r="R1975">
        <v>900</v>
      </c>
      <c r="S1975">
        <v>13</v>
      </c>
      <c r="T1975">
        <v>69.2</v>
      </c>
      <c r="U1975" t="s">
        <v>48</v>
      </c>
      <c r="V1975">
        <v>12000</v>
      </c>
      <c r="W1975">
        <v>4100</v>
      </c>
      <c r="X1975">
        <v>83</v>
      </c>
      <c r="Y1975">
        <v>23</v>
      </c>
      <c r="Z1975">
        <v>0.6</v>
      </c>
      <c r="AA1975">
        <v>-18</v>
      </c>
      <c r="AE1975" t="s">
        <v>120</v>
      </c>
      <c r="AI1975" s="1">
        <v>41912</v>
      </c>
      <c r="AJ1975" s="1">
        <v>41907</v>
      </c>
      <c r="AK1975" t="s">
        <v>50</v>
      </c>
      <c r="AL1975" t="s">
        <v>4595</v>
      </c>
      <c r="AM1975">
        <v>2221103</v>
      </c>
    </row>
    <row r="1976" spans="1:39" hidden="1" x14ac:dyDescent="0.25">
      <c r="A1976" t="s">
        <v>4304</v>
      </c>
      <c r="B1976" t="s">
        <v>4305</v>
      </c>
      <c r="C1976" t="s">
        <v>47</v>
      </c>
      <c r="D1976" t="s">
        <v>4596</v>
      </c>
      <c r="F1976" t="s">
        <v>43</v>
      </c>
      <c r="G1976" t="s">
        <v>44</v>
      </c>
      <c r="H1976" t="s">
        <v>75</v>
      </c>
      <c r="I1976" t="s">
        <v>46</v>
      </c>
      <c r="J1976" t="s">
        <v>47</v>
      </c>
      <c r="K1976">
        <v>2</v>
      </c>
      <c r="L1976">
        <v>60</v>
      </c>
      <c r="M1976">
        <v>102</v>
      </c>
      <c r="N1976">
        <v>50</v>
      </c>
      <c r="P1976">
        <v>1.5</v>
      </c>
      <c r="R1976">
        <v>900</v>
      </c>
      <c r="S1976">
        <v>13</v>
      </c>
      <c r="T1976">
        <v>69.2</v>
      </c>
      <c r="U1976" t="s">
        <v>48</v>
      </c>
      <c r="V1976">
        <v>12000</v>
      </c>
      <c r="W1976">
        <v>5000</v>
      </c>
      <c r="X1976">
        <v>83</v>
      </c>
      <c r="Y1976">
        <v>31</v>
      </c>
      <c r="Z1976">
        <v>0.6</v>
      </c>
      <c r="AA1976">
        <v>-18</v>
      </c>
      <c r="AE1976" t="s">
        <v>2927</v>
      </c>
      <c r="AI1976" s="1">
        <v>41902</v>
      </c>
      <c r="AJ1976" s="1">
        <v>41907</v>
      </c>
      <c r="AK1976" t="s">
        <v>50</v>
      </c>
      <c r="AL1976" t="s">
        <v>4597</v>
      </c>
      <c r="AM1976">
        <v>2221106</v>
      </c>
    </row>
    <row r="1977" spans="1:39" hidden="1" x14ac:dyDescent="0.25">
      <c r="A1977" t="s">
        <v>4304</v>
      </c>
      <c r="B1977" t="s">
        <v>4305</v>
      </c>
      <c r="C1977" t="s">
        <v>58</v>
      </c>
      <c r="D1977" t="s">
        <v>4598</v>
      </c>
      <c r="F1977" t="s">
        <v>74</v>
      </c>
      <c r="G1977" t="s">
        <v>44</v>
      </c>
      <c r="H1977" t="s">
        <v>75</v>
      </c>
      <c r="I1977" t="s">
        <v>46</v>
      </c>
      <c r="J1977" t="s">
        <v>58</v>
      </c>
      <c r="K1977">
        <v>5</v>
      </c>
      <c r="L1977">
        <v>60</v>
      </c>
      <c r="M1977">
        <v>112.3</v>
      </c>
      <c r="N1977">
        <v>63.3</v>
      </c>
      <c r="R1977">
        <v>800</v>
      </c>
      <c r="S1977">
        <v>9.8000000000000007</v>
      </c>
      <c r="T1977">
        <v>81.599999999999994</v>
      </c>
      <c r="U1977" t="s">
        <v>48</v>
      </c>
      <c r="V1977">
        <v>25000</v>
      </c>
      <c r="W1977">
        <v>2700</v>
      </c>
      <c r="X1977">
        <v>83</v>
      </c>
      <c r="Y1977">
        <v>16</v>
      </c>
      <c r="Z1977">
        <v>0.9</v>
      </c>
      <c r="AA1977">
        <v>-20</v>
      </c>
      <c r="AB1977" t="s">
        <v>27</v>
      </c>
      <c r="AC1977" s="2">
        <v>0.1</v>
      </c>
      <c r="AE1977" t="s">
        <v>76</v>
      </c>
      <c r="AI1977" s="1">
        <v>41806</v>
      </c>
      <c r="AJ1977" s="1">
        <v>41806</v>
      </c>
      <c r="AK1977" t="s">
        <v>60</v>
      </c>
      <c r="AL1977" t="s">
        <v>4599</v>
      </c>
      <c r="AM1977">
        <v>2213161</v>
      </c>
    </row>
    <row r="1978" spans="1:39" hidden="1" x14ac:dyDescent="0.25">
      <c r="A1978" t="s">
        <v>4304</v>
      </c>
      <c r="B1978" t="s">
        <v>4305</v>
      </c>
      <c r="C1978" t="s">
        <v>58</v>
      </c>
      <c r="D1978" t="s">
        <v>4600</v>
      </c>
      <c r="F1978" t="s">
        <v>74</v>
      </c>
      <c r="G1978" t="s">
        <v>44</v>
      </c>
      <c r="H1978" t="s">
        <v>75</v>
      </c>
      <c r="I1978" t="s">
        <v>46</v>
      </c>
      <c r="J1978" t="s">
        <v>58</v>
      </c>
      <c r="K1978">
        <v>5</v>
      </c>
      <c r="L1978">
        <v>60</v>
      </c>
      <c r="M1978">
        <v>112.2</v>
      </c>
      <c r="N1978">
        <v>63.3</v>
      </c>
      <c r="R1978">
        <v>800</v>
      </c>
      <c r="S1978">
        <v>9.8000000000000007</v>
      </c>
      <c r="T1978">
        <v>81.599999999999994</v>
      </c>
      <c r="U1978" t="s">
        <v>48</v>
      </c>
      <c r="V1978">
        <v>25000</v>
      </c>
      <c r="W1978">
        <v>3000</v>
      </c>
      <c r="X1978">
        <v>84</v>
      </c>
      <c r="Y1978">
        <v>18</v>
      </c>
      <c r="Z1978">
        <v>0.9</v>
      </c>
      <c r="AA1978">
        <v>-20</v>
      </c>
      <c r="AB1978" t="s">
        <v>27</v>
      </c>
      <c r="AC1978" s="2">
        <v>0.1</v>
      </c>
      <c r="AE1978" t="s">
        <v>76</v>
      </c>
      <c r="AI1978" s="1">
        <v>41806</v>
      </c>
      <c r="AJ1978" s="1">
        <v>41806</v>
      </c>
      <c r="AK1978" t="s">
        <v>60</v>
      </c>
      <c r="AL1978" t="s">
        <v>4601</v>
      </c>
      <c r="AM1978">
        <v>2213162</v>
      </c>
    </row>
    <row r="1979" spans="1:39" hidden="1" x14ac:dyDescent="0.25">
      <c r="A1979" t="s">
        <v>4304</v>
      </c>
      <c r="B1979" t="s">
        <v>4305</v>
      </c>
      <c r="C1979" t="s">
        <v>58</v>
      </c>
      <c r="D1979" t="s">
        <v>4602</v>
      </c>
      <c r="F1979" t="s">
        <v>169</v>
      </c>
      <c r="G1979" t="s">
        <v>55</v>
      </c>
      <c r="H1979" t="s">
        <v>75</v>
      </c>
      <c r="I1979" t="s">
        <v>57</v>
      </c>
      <c r="J1979" t="s">
        <v>58</v>
      </c>
      <c r="K1979">
        <v>5</v>
      </c>
      <c r="L1979">
        <v>65</v>
      </c>
      <c r="M1979">
        <v>134</v>
      </c>
      <c r="N1979">
        <v>95</v>
      </c>
      <c r="R1979">
        <v>650</v>
      </c>
      <c r="S1979">
        <v>10</v>
      </c>
      <c r="T1979">
        <v>65</v>
      </c>
      <c r="U1979" t="s">
        <v>48</v>
      </c>
      <c r="V1979">
        <v>40000</v>
      </c>
      <c r="W1979">
        <v>2700</v>
      </c>
      <c r="X1979">
        <v>83</v>
      </c>
      <c r="Y1979">
        <v>21</v>
      </c>
      <c r="Z1979">
        <v>0.9</v>
      </c>
      <c r="AA1979">
        <v>-40</v>
      </c>
      <c r="AB1979" t="s">
        <v>27</v>
      </c>
      <c r="AC1979" s="2">
        <v>0.1</v>
      </c>
      <c r="AE1979" t="s">
        <v>2450</v>
      </c>
      <c r="AI1979" s="1">
        <v>41820</v>
      </c>
      <c r="AJ1979" s="1">
        <v>41843</v>
      </c>
      <c r="AK1979" t="s">
        <v>60</v>
      </c>
      <c r="AL1979" t="s">
        <v>4603</v>
      </c>
      <c r="AM1979">
        <v>2216429</v>
      </c>
    </row>
    <row r="1980" spans="1:39" hidden="1" x14ac:dyDescent="0.25">
      <c r="A1980" t="s">
        <v>4304</v>
      </c>
      <c r="B1980" t="s">
        <v>4305</v>
      </c>
      <c r="C1980" t="s">
        <v>58</v>
      </c>
      <c r="D1980" t="s">
        <v>4604</v>
      </c>
      <c r="F1980" t="s">
        <v>169</v>
      </c>
      <c r="G1980" t="s">
        <v>55</v>
      </c>
      <c r="H1980" t="s">
        <v>75</v>
      </c>
      <c r="I1980" t="s">
        <v>57</v>
      </c>
      <c r="J1980" t="s">
        <v>58</v>
      </c>
      <c r="K1980">
        <v>5</v>
      </c>
      <c r="L1980">
        <v>65</v>
      </c>
      <c r="M1980">
        <v>133</v>
      </c>
      <c r="N1980">
        <v>95</v>
      </c>
      <c r="Q1980">
        <v>113</v>
      </c>
      <c r="R1980">
        <v>685</v>
      </c>
      <c r="S1980">
        <v>10</v>
      </c>
      <c r="T1980">
        <v>68.5</v>
      </c>
      <c r="U1980" t="s">
        <v>48</v>
      </c>
      <c r="V1980">
        <v>40000</v>
      </c>
      <c r="W1980">
        <v>3000</v>
      </c>
      <c r="X1980">
        <v>84</v>
      </c>
      <c r="Y1980">
        <v>24</v>
      </c>
      <c r="Z1980">
        <v>0.9</v>
      </c>
      <c r="AA1980">
        <v>-40</v>
      </c>
      <c r="AB1980" t="s">
        <v>27</v>
      </c>
      <c r="AC1980" s="2">
        <v>0.1</v>
      </c>
      <c r="AE1980" t="s">
        <v>76</v>
      </c>
      <c r="AI1980" s="1">
        <v>41805</v>
      </c>
      <c r="AJ1980" s="1">
        <v>41814</v>
      </c>
      <c r="AK1980" t="s">
        <v>60</v>
      </c>
      <c r="AL1980" t="s">
        <v>4605</v>
      </c>
      <c r="AM1980">
        <v>2214842</v>
      </c>
    </row>
    <row r="1981" spans="1:39" hidden="1" x14ac:dyDescent="0.25">
      <c r="A1981" t="s">
        <v>4304</v>
      </c>
      <c r="B1981" t="s">
        <v>4305</v>
      </c>
      <c r="C1981" t="s">
        <v>58</v>
      </c>
      <c r="D1981" t="s">
        <v>4606</v>
      </c>
      <c r="F1981" t="s">
        <v>251</v>
      </c>
      <c r="G1981" t="s">
        <v>55</v>
      </c>
      <c r="H1981" t="s">
        <v>75</v>
      </c>
      <c r="I1981" t="s">
        <v>57</v>
      </c>
      <c r="J1981" t="s">
        <v>58</v>
      </c>
      <c r="K1981">
        <v>5</v>
      </c>
      <c r="L1981">
        <v>65</v>
      </c>
      <c r="M1981">
        <v>157</v>
      </c>
      <c r="N1981">
        <v>125</v>
      </c>
      <c r="R1981">
        <v>685</v>
      </c>
      <c r="S1981">
        <v>10</v>
      </c>
      <c r="T1981">
        <v>68.5</v>
      </c>
      <c r="U1981" t="s">
        <v>48</v>
      </c>
      <c r="V1981">
        <v>40000</v>
      </c>
      <c r="W1981">
        <v>2700</v>
      </c>
      <c r="X1981">
        <v>83</v>
      </c>
      <c r="Y1981">
        <v>19</v>
      </c>
      <c r="Z1981">
        <v>0.9</v>
      </c>
      <c r="AA1981">
        <v>-40</v>
      </c>
      <c r="AB1981" t="s">
        <v>27</v>
      </c>
      <c r="AC1981" s="2">
        <v>0.1</v>
      </c>
      <c r="AE1981" t="s">
        <v>2122</v>
      </c>
      <c r="AI1981" s="1">
        <v>41826</v>
      </c>
      <c r="AJ1981" s="1">
        <v>41843</v>
      </c>
      <c r="AK1981" t="s">
        <v>60</v>
      </c>
      <c r="AL1981" t="s">
        <v>4607</v>
      </c>
      <c r="AM1981">
        <v>2216438</v>
      </c>
    </row>
    <row r="1982" spans="1:39" hidden="1" x14ac:dyDescent="0.25">
      <c r="A1982" t="s">
        <v>4608</v>
      </c>
      <c r="B1982" t="s">
        <v>4609</v>
      </c>
      <c r="C1982" t="s">
        <v>467</v>
      </c>
      <c r="D1982" t="s">
        <v>4610</v>
      </c>
      <c r="E1982" t="s">
        <v>4611</v>
      </c>
      <c r="F1982" t="s">
        <v>74</v>
      </c>
      <c r="G1982" t="s">
        <v>44</v>
      </c>
      <c r="H1982" t="s">
        <v>75</v>
      </c>
      <c r="I1982" t="s">
        <v>46</v>
      </c>
      <c r="J1982" t="s">
        <v>58</v>
      </c>
      <c r="K1982">
        <v>5</v>
      </c>
      <c r="L1982">
        <v>60</v>
      </c>
      <c r="M1982">
        <v>105.6</v>
      </c>
      <c r="N1982">
        <v>59.3</v>
      </c>
      <c r="R1982">
        <v>800</v>
      </c>
      <c r="S1982">
        <v>10.5</v>
      </c>
      <c r="T1982">
        <v>76.2</v>
      </c>
      <c r="U1982" t="s">
        <v>48</v>
      </c>
      <c r="V1982">
        <v>25000</v>
      </c>
      <c r="W1982">
        <v>2700</v>
      </c>
      <c r="X1982">
        <v>82</v>
      </c>
      <c r="Y1982">
        <v>7</v>
      </c>
      <c r="Z1982">
        <v>0.9</v>
      </c>
      <c r="AA1982">
        <v>-20</v>
      </c>
      <c r="AB1982" t="s">
        <v>27</v>
      </c>
      <c r="AC1982" s="2">
        <v>0.2</v>
      </c>
      <c r="AE1982" t="s">
        <v>111</v>
      </c>
      <c r="AI1982" s="1">
        <v>42068</v>
      </c>
      <c r="AJ1982" s="1">
        <v>42048</v>
      </c>
      <c r="AK1982" t="s">
        <v>205</v>
      </c>
      <c r="AL1982" t="s">
        <v>4612</v>
      </c>
      <c r="AM1982">
        <v>2234748</v>
      </c>
    </row>
    <row r="1983" spans="1:39" hidden="1" x14ac:dyDescent="0.25">
      <c r="A1983" t="s">
        <v>4608</v>
      </c>
      <c r="B1983" t="s">
        <v>4609</v>
      </c>
      <c r="C1983" t="s">
        <v>467</v>
      </c>
      <c r="D1983" t="s">
        <v>4610</v>
      </c>
      <c r="E1983" t="s">
        <v>4613</v>
      </c>
      <c r="F1983" t="s">
        <v>74</v>
      </c>
      <c r="G1983" t="s">
        <v>44</v>
      </c>
      <c r="H1983" t="s">
        <v>75</v>
      </c>
      <c r="I1983" t="s">
        <v>46</v>
      </c>
      <c r="J1983" t="s">
        <v>58</v>
      </c>
      <c r="K1983">
        <v>5</v>
      </c>
      <c r="L1983">
        <v>60</v>
      </c>
      <c r="M1983">
        <v>105.2</v>
      </c>
      <c r="N1983">
        <v>59.3</v>
      </c>
      <c r="R1983">
        <v>800</v>
      </c>
      <c r="S1983">
        <v>10.5</v>
      </c>
      <c r="T1983">
        <v>76.2</v>
      </c>
      <c r="U1983" t="s">
        <v>48</v>
      </c>
      <c r="V1983">
        <v>25000</v>
      </c>
      <c r="W1983">
        <v>3000</v>
      </c>
      <c r="X1983">
        <v>81</v>
      </c>
      <c r="Y1983">
        <v>3</v>
      </c>
      <c r="Z1983">
        <v>0.9</v>
      </c>
      <c r="AA1983">
        <v>-20</v>
      </c>
      <c r="AB1983" t="s">
        <v>27</v>
      </c>
      <c r="AC1983" s="2">
        <v>0.2</v>
      </c>
      <c r="AE1983" t="s">
        <v>111</v>
      </c>
      <c r="AI1983" s="1">
        <v>42068</v>
      </c>
      <c r="AJ1983" s="1">
        <v>42048</v>
      </c>
      <c r="AK1983" t="s">
        <v>205</v>
      </c>
      <c r="AL1983" t="s">
        <v>4614</v>
      </c>
      <c r="AM1983">
        <v>2234749</v>
      </c>
    </row>
    <row r="1984" spans="1:39" hidden="1" x14ac:dyDescent="0.25">
      <c r="A1984" t="s">
        <v>4608</v>
      </c>
      <c r="B1984" t="s">
        <v>4609</v>
      </c>
      <c r="C1984" t="s">
        <v>467</v>
      </c>
      <c r="D1984" t="s">
        <v>4610</v>
      </c>
      <c r="E1984" t="s">
        <v>4615</v>
      </c>
      <c r="F1984" t="s">
        <v>74</v>
      </c>
      <c r="G1984" t="s">
        <v>44</v>
      </c>
      <c r="H1984" t="s">
        <v>75</v>
      </c>
      <c r="I1984" t="s">
        <v>46</v>
      </c>
      <c r="J1984" t="s">
        <v>58</v>
      </c>
      <c r="K1984">
        <v>5</v>
      </c>
      <c r="L1984">
        <v>60</v>
      </c>
      <c r="M1984">
        <v>105.3</v>
      </c>
      <c r="N1984">
        <v>59.9</v>
      </c>
      <c r="R1984">
        <v>800</v>
      </c>
      <c r="S1984">
        <v>10.5</v>
      </c>
      <c r="T1984">
        <v>76.2</v>
      </c>
      <c r="U1984" t="s">
        <v>48</v>
      </c>
      <c r="V1984">
        <v>25000</v>
      </c>
      <c r="W1984">
        <v>4000</v>
      </c>
      <c r="X1984">
        <v>83</v>
      </c>
      <c r="Y1984">
        <v>16</v>
      </c>
      <c r="Z1984">
        <v>0.9</v>
      </c>
      <c r="AA1984">
        <v>-20</v>
      </c>
      <c r="AB1984" t="s">
        <v>27</v>
      </c>
      <c r="AC1984" s="2">
        <v>0.2</v>
      </c>
      <c r="AE1984" t="s">
        <v>111</v>
      </c>
      <c r="AI1984" s="1">
        <v>42068</v>
      </c>
      <c r="AJ1984" s="1">
        <v>42048</v>
      </c>
      <c r="AK1984" t="s">
        <v>205</v>
      </c>
      <c r="AL1984" t="s">
        <v>4616</v>
      </c>
      <c r="AM1984">
        <v>2234750</v>
      </c>
    </row>
    <row r="1985" spans="1:39" hidden="1" x14ac:dyDescent="0.25">
      <c r="A1985" t="s">
        <v>4608</v>
      </c>
      <c r="B1985" t="s">
        <v>4609</v>
      </c>
      <c r="C1985" t="s">
        <v>467</v>
      </c>
      <c r="D1985" t="s">
        <v>4610</v>
      </c>
      <c r="E1985" t="s">
        <v>4617</v>
      </c>
      <c r="F1985" t="s">
        <v>74</v>
      </c>
      <c r="G1985" t="s">
        <v>44</v>
      </c>
      <c r="H1985" t="s">
        <v>75</v>
      </c>
      <c r="I1985" t="s">
        <v>46</v>
      </c>
      <c r="J1985" t="s">
        <v>58</v>
      </c>
      <c r="K1985">
        <v>5</v>
      </c>
      <c r="L1985">
        <v>60</v>
      </c>
      <c r="M1985">
        <v>105</v>
      </c>
      <c r="N1985">
        <v>60.1</v>
      </c>
      <c r="R1985">
        <v>800</v>
      </c>
      <c r="S1985">
        <v>10.5</v>
      </c>
      <c r="T1985">
        <v>76.2</v>
      </c>
      <c r="U1985" t="s">
        <v>48</v>
      </c>
      <c r="V1985">
        <v>25000</v>
      </c>
      <c r="W1985">
        <v>5000</v>
      </c>
      <c r="X1985">
        <v>85</v>
      </c>
      <c r="Y1985">
        <v>20</v>
      </c>
      <c r="Z1985">
        <v>0.9</v>
      </c>
      <c r="AA1985">
        <v>-20</v>
      </c>
      <c r="AB1985" t="s">
        <v>27</v>
      </c>
      <c r="AC1985" s="2">
        <v>0.2</v>
      </c>
      <c r="AE1985" t="s">
        <v>111</v>
      </c>
      <c r="AI1985" s="1">
        <v>42068</v>
      </c>
      <c r="AJ1985" s="1">
        <v>42048</v>
      </c>
      <c r="AK1985" t="s">
        <v>205</v>
      </c>
      <c r="AL1985" t="s">
        <v>4618</v>
      </c>
      <c r="AM1985">
        <v>2234751</v>
      </c>
    </row>
    <row r="1986" spans="1:39" hidden="1" x14ac:dyDescent="0.25">
      <c r="A1986" t="s">
        <v>4608</v>
      </c>
      <c r="B1986" t="s">
        <v>4609</v>
      </c>
      <c r="C1986" t="s">
        <v>467</v>
      </c>
      <c r="D1986" t="s">
        <v>4619</v>
      </c>
      <c r="E1986" t="s">
        <v>4620</v>
      </c>
      <c r="F1986" t="s">
        <v>66</v>
      </c>
      <c r="G1986" t="s">
        <v>55</v>
      </c>
      <c r="H1986" t="s">
        <v>67</v>
      </c>
      <c r="I1986" t="s">
        <v>57</v>
      </c>
      <c r="J1986" t="s">
        <v>58</v>
      </c>
      <c r="K1986">
        <v>5</v>
      </c>
      <c r="L1986">
        <v>35</v>
      </c>
      <c r="M1986">
        <v>47.7</v>
      </c>
      <c r="N1986">
        <v>50.2</v>
      </c>
      <c r="O1986">
        <v>1958</v>
      </c>
      <c r="Q1986">
        <v>25</v>
      </c>
      <c r="R1986">
        <v>400</v>
      </c>
      <c r="S1986">
        <v>7</v>
      </c>
      <c r="T1986">
        <v>57.1</v>
      </c>
      <c r="U1986" t="s">
        <v>48</v>
      </c>
      <c r="V1986">
        <v>25000</v>
      </c>
      <c r="W1986">
        <v>2700</v>
      </c>
      <c r="X1986">
        <v>81</v>
      </c>
      <c r="Y1986">
        <v>7</v>
      </c>
      <c r="Z1986">
        <v>0.7</v>
      </c>
      <c r="AA1986">
        <v>-20</v>
      </c>
      <c r="AB1986" t="s">
        <v>27</v>
      </c>
      <c r="AC1986" s="2">
        <v>0.2</v>
      </c>
      <c r="AE1986" t="s">
        <v>59</v>
      </c>
      <c r="AI1986" s="1">
        <v>42434</v>
      </c>
      <c r="AJ1986" s="1">
        <v>42382</v>
      </c>
      <c r="AK1986" t="s">
        <v>60</v>
      </c>
      <c r="AL1986" t="s">
        <v>4621</v>
      </c>
      <c r="AM1986">
        <v>2267094</v>
      </c>
    </row>
    <row r="1987" spans="1:39" hidden="1" x14ac:dyDescent="0.25">
      <c r="A1987" t="s">
        <v>4608</v>
      </c>
      <c r="B1987" t="s">
        <v>4609</v>
      </c>
      <c r="C1987" t="s">
        <v>467</v>
      </c>
      <c r="D1987" t="s">
        <v>4619</v>
      </c>
      <c r="E1987" t="s">
        <v>4622</v>
      </c>
      <c r="F1987" t="s">
        <v>66</v>
      </c>
      <c r="G1987" t="s">
        <v>55</v>
      </c>
      <c r="H1987" t="s">
        <v>67</v>
      </c>
      <c r="I1987" t="s">
        <v>57</v>
      </c>
      <c r="J1987" t="s">
        <v>58</v>
      </c>
      <c r="K1987">
        <v>5</v>
      </c>
      <c r="L1987">
        <v>35</v>
      </c>
      <c r="M1987">
        <v>47.7</v>
      </c>
      <c r="N1987">
        <v>50.1</v>
      </c>
      <c r="O1987">
        <v>893</v>
      </c>
      <c r="Q1987">
        <v>40</v>
      </c>
      <c r="R1987">
        <v>400</v>
      </c>
      <c r="S1987">
        <v>7</v>
      </c>
      <c r="T1987">
        <v>57.1</v>
      </c>
      <c r="U1987" t="s">
        <v>48</v>
      </c>
      <c r="V1987">
        <v>25000</v>
      </c>
      <c r="W1987">
        <v>2700</v>
      </c>
      <c r="X1987">
        <v>81</v>
      </c>
      <c r="Y1987">
        <v>7</v>
      </c>
      <c r="Z1987">
        <v>0.7</v>
      </c>
      <c r="AA1987">
        <v>-20</v>
      </c>
      <c r="AB1987" t="s">
        <v>27</v>
      </c>
      <c r="AC1987" s="2">
        <v>0.2</v>
      </c>
      <c r="AE1987" t="s">
        <v>59</v>
      </c>
      <c r="AI1987" s="1">
        <v>42434</v>
      </c>
      <c r="AJ1987" s="1">
        <v>42382</v>
      </c>
      <c r="AK1987" t="s">
        <v>60</v>
      </c>
      <c r="AL1987" t="s">
        <v>4623</v>
      </c>
      <c r="AM1987">
        <v>2267095</v>
      </c>
    </row>
    <row r="1988" spans="1:39" hidden="1" x14ac:dyDescent="0.25">
      <c r="A1988" t="s">
        <v>4608</v>
      </c>
      <c r="B1988" t="s">
        <v>4609</v>
      </c>
      <c r="C1988" t="s">
        <v>467</v>
      </c>
      <c r="D1988" t="s">
        <v>4619</v>
      </c>
      <c r="E1988" t="s">
        <v>4624</v>
      </c>
      <c r="F1988" t="s">
        <v>66</v>
      </c>
      <c r="G1988" t="s">
        <v>55</v>
      </c>
      <c r="H1988" t="s">
        <v>67</v>
      </c>
      <c r="I1988" t="s">
        <v>57</v>
      </c>
      <c r="J1988" t="s">
        <v>58</v>
      </c>
      <c r="K1988">
        <v>5</v>
      </c>
      <c r="L1988">
        <v>35</v>
      </c>
      <c r="M1988">
        <v>47.5</v>
      </c>
      <c r="N1988">
        <v>50.1</v>
      </c>
      <c r="O1988">
        <v>2251</v>
      </c>
      <c r="Q1988">
        <v>25</v>
      </c>
      <c r="R1988">
        <v>420</v>
      </c>
      <c r="S1988">
        <v>7</v>
      </c>
      <c r="T1988">
        <v>60</v>
      </c>
      <c r="U1988" t="s">
        <v>48</v>
      </c>
      <c r="V1988">
        <v>25000</v>
      </c>
      <c r="W1988">
        <v>3000</v>
      </c>
      <c r="X1988">
        <v>81</v>
      </c>
      <c r="Y1988">
        <v>9</v>
      </c>
      <c r="Z1988">
        <v>0.7</v>
      </c>
      <c r="AA1988">
        <v>-20</v>
      </c>
      <c r="AB1988" t="s">
        <v>27</v>
      </c>
      <c r="AC1988" s="2">
        <v>0.2</v>
      </c>
      <c r="AE1988" t="s">
        <v>59</v>
      </c>
      <c r="AI1988" s="1">
        <v>42434</v>
      </c>
      <c r="AJ1988" s="1">
        <v>42382</v>
      </c>
      <c r="AK1988" t="s">
        <v>60</v>
      </c>
      <c r="AL1988" t="s">
        <v>4625</v>
      </c>
      <c r="AM1988">
        <v>2267096</v>
      </c>
    </row>
    <row r="1989" spans="1:39" hidden="1" x14ac:dyDescent="0.25">
      <c r="A1989" t="s">
        <v>4608</v>
      </c>
      <c r="B1989" t="s">
        <v>4609</v>
      </c>
      <c r="C1989" t="s">
        <v>467</v>
      </c>
      <c r="D1989" t="s">
        <v>4619</v>
      </c>
      <c r="E1989" t="s">
        <v>4626</v>
      </c>
      <c r="F1989" t="s">
        <v>66</v>
      </c>
      <c r="G1989" t="s">
        <v>55</v>
      </c>
      <c r="H1989" t="s">
        <v>67</v>
      </c>
      <c r="I1989" t="s">
        <v>57</v>
      </c>
      <c r="J1989" t="s">
        <v>58</v>
      </c>
      <c r="K1989">
        <v>5</v>
      </c>
      <c r="L1989">
        <v>35</v>
      </c>
      <c r="M1989">
        <v>47.5</v>
      </c>
      <c r="N1989">
        <v>50.1</v>
      </c>
      <c r="O1989">
        <v>837</v>
      </c>
      <c r="Q1989">
        <v>40</v>
      </c>
      <c r="R1989">
        <v>420</v>
      </c>
      <c r="S1989">
        <v>7</v>
      </c>
      <c r="T1989">
        <v>60</v>
      </c>
      <c r="U1989" t="s">
        <v>48</v>
      </c>
      <c r="V1989">
        <v>25000</v>
      </c>
      <c r="W1989">
        <v>3000</v>
      </c>
      <c r="X1989">
        <v>80</v>
      </c>
      <c r="Y1989">
        <v>7</v>
      </c>
      <c r="Z1989">
        <v>0.8</v>
      </c>
      <c r="AA1989">
        <v>-20</v>
      </c>
      <c r="AB1989" t="s">
        <v>27</v>
      </c>
      <c r="AC1989" s="2">
        <v>0.2</v>
      </c>
      <c r="AE1989" t="s">
        <v>59</v>
      </c>
      <c r="AI1989" s="1">
        <v>42434</v>
      </c>
      <c r="AJ1989" s="1">
        <v>42382</v>
      </c>
      <c r="AK1989" t="s">
        <v>60</v>
      </c>
      <c r="AL1989" t="s">
        <v>4627</v>
      </c>
      <c r="AM1989">
        <v>2267097</v>
      </c>
    </row>
    <row r="1990" spans="1:39" hidden="1" x14ac:dyDescent="0.25">
      <c r="A1990" t="s">
        <v>4608</v>
      </c>
      <c r="B1990" t="s">
        <v>4609</v>
      </c>
      <c r="C1990" t="s">
        <v>467</v>
      </c>
      <c r="D1990" t="s">
        <v>4619</v>
      </c>
      <c r="E1990" t="s">
        <v>4628</v>
      </c>
      <c r="F1990" t="s">
        <v>66</v>
      </c>
      <c r="G1990" t="s">
        <v>55</v>
      </c>
      <c r="H1990" t="s">
        <v>67</v>
      </c>
      <c r="I1990" t="s">
        <v>57</v>
      </c>
      <c r="J1990" t="s">
        <v>58</v>
      </c>
      <c r="K1990">
        <v>5</v>
      </c>
      <c r="L1990">
        <v>35</v>
      </c>
      <c r="M1990">
        <v>48.4</v>
      </c>
      <c r="N1990">
        <v>50.1</v>
      </c>
      <c r="O1990">
        <v>2117</v>
      </c>
      <c r="Q1990">
        <v>25</v>
      </c>
      <c r="R1990">
        <v>450</v>
      </c>
      <c r="S1990">
        <v>7</v>
      </c>
      <c r="T1990">
        <v>64.3</v>
      </c>
      <c r="U1990" t="s">
        <v>48</v>
      </c>
      <c r="V1990">
        <v>25000</v>
      </c>
      <c r="W1990">
        <v>4000</v>
      </c>
      <c r="X1990">
        <v>82</v>
      </c>
      <c r="Y1990">
        <v>16</v>
      </c>
      <c r="Z1990">
        <v>0.8</v>
      </c>
      <c r="AA1990">
        <v>-20</v>
      </c>
      <c r="AB1990" t="s">
        <v>27</v>
      </c>
      <c r="AC1990" s="2">
        <v>0.2</v>
      </c>
      <c r="AE1990" t="s">
        <v>59</v>
      </c>
      <c r="AI1990" s="1">
        <v>42434</v>
      </c>
      <c r="AJ1990" s="1">
        <v>42382</v>
      </c>
      <c r="AK1990" t="s">
        <v>60</v>
      </c>
      <c r="AL1990" t="s">
        <v>4629</v>
      </c>
      <c r="AM1990">
        <v>2267098</v>
      </c>
    </row>
    <row r="1991" spans="1:39" hidden="1" x14ac:dyDescent="0.25">
      <c r="A1991" t="s">
        <v>4608</v>
      </c>
      <c r="B1991" t="s">
        <v>4609</v>
      </c>
      <c r="C1991" t="s">
        <v>467</v>
      </c>
      <c r="D1991" t="s">
        <v>4619</v>
      </c>
      <c r="E1991" t="s">
        <v>4630</v>
      </c>
      <c r="F1991" t="s">
        <v>66</v>
      </c>
      <c r="G1991" t="s">
        <v>55</v>
      </c>
      <c r="H1991" t="s">
        <v>67</v>
      </c>
      <c r="I1991" t="s">
        <v>57</v>
      </c>
      <c r="J1991" t="s">
        <v>58</v>
      </c>
      <c r="K1991">
        <v>5</v>
      </c>
      <c r="L1991">
        <v>35</v>
      </c>
      <c r="M1991">
        <v>47.7</v>
      </c>
      <c r="N1991">
        <v>50.1</v>
      </c>
      <c r="O1991">
        <v>1106</v>
      </c>
      <c r="Q1991">
        <v>40</v>
      </c>
      <c r="R1991">
        <v>450</v>
      </c>
      <c r="S1991">
        <v>7</v>
      </c>
      <c r="T1991">
        <v>64.3</v>
      </c>
      <c r="U1991" t="s">
        <v>48</v>
      </c>
      <c r="V1991">
        <v>25000</v>
      </c>
      <c r="W1991">
        <v>4000</v>
      </c>
      <c r="X1991">
        <v>83</v>
      </c>
      <c r="Y1991">
        <v>20</v>
      </c>
      <c r="Z1991">
        <v>0.7</v>
      </c>
      <c r="AA1991">
        <v>-20</v>
      </c>
      <c r="AB1991" t="s">
        <v>27</v>
      </c>
      <c r="AC1991" s="2">
        <v>0.2</v>
      </c>
      <c r="AE1991" t="s">
        <v>59</v>
      </c>
      <c r="AI1991" s="1">
        <v>42434</v>
      </c>
      <c r="AJ1991" s="1">
        <v>42382</v>
      </c>
      <c r="AK1991" t="s">
        <v>60</v>
      </c>
      <c r="AL1991" t="s">
        <v>4631</v>
      </c>
      <c r="AM1991">
        <v>2267099</v>
      </c>
    </row>
    <row r="1992" spans="1:39" hidden="1" x14ac:dyDescent="0.25">
      <c r="A1992" t="s">
        <v>4608</v>
      </c>
      <c r="B1992" t="s">
        <v>4609</v>
      </c>
      <c r="C1992" t="s">
        <v>467</v>
      </c>
      <c r="D1992" t="s">
        <v>4619</v>
      </c>
      <c r="E1992" t="s">
        <v>4632</v>
      </c>
      <c r="F1992" t="s">
        <v>66</v>
      </c>
      <c r="G1992" t="s">
        <v>55</v>
      </c>
      <c r="H1992" t="s">
        <v>67</v>
      </c>
      <c r="I1992" t="s">
        <v>57</v>
      </c>
      <c r="J1992" t="s">
        <v>58</v>
      </c>
      <c r="K1992">
        <v>5</v>
      </c>
      <c r="L1992">
        <v>35</v>
      </c>
      <c r="M1992">
        <v>48.2</v>
      </c>
      <c r="N1992">
        <v>50.1</v>
      </c>
      <c r="O1992">
        <v>2098</v>
      </c>
      <c r="Q1992">
        <v>25</v>
      </c>
      <c r="R1992">
        <v>450</v>
      </c>
      <c r="S1992">
        <v>7</v>
      </c>
      <c r="T1992">
        <v>64.3</v>
      </c>
      <c r="U1992" t="s">
        <v>48</v>
      </c>
      <c r="V1992">
        <v>25000</v>
      </c>
      <c r="W1992">
        <v>5000</v>
      </c>
      <c r="X1992">
        <v>83</v>
      </c>
      <c r="Y1992">
        <v>20</v>
      </c>
      <c r="Z1992">
        <v>0.8</v>
      </c>
      <c r="AA1992">
        <v>-20</v>
      </c>
      <c r="AB1992" t="s">
        <v>27</v>
      </c>
      <c r="AC1992" s="2">
        <v>0.2</v>
      </c>
      <c r="AE1992" t="s">
        <v>59</v>
      </c>
      <c r="AI1992" s="1">
        <v>42434</v>
      </c>
      <c r="AJ1992" s="1">
        <v>42382</v>
      </c>
      <c r="AK1992" t="s">
        <v>60</v>
      </c>
      <c r="AL1992" t="s">
        <v>4633</v>
      </c>
      <c r="AM1992">
        <v>2267100</v>
      </c>
    </row>
    <row r="1993" spans="1:39" hidden="1" x14ac:dyDescent="0.25">
      <c r="A1993" t="s">
        <v>4608</v>
      </c>
      <c r="B1993" t="s">
        <v>4609</v>
      </c>
      <c r="C1993" t="s">
        <v>467</v>
      </c>
      <c r="D1993" t="s">
        <v>4619</v>
      </c>
      <c r="E1993" t="s">
        <v>4634</v>
      </c>
      <c r="F1993" t="s">
        <v>66</v>
      </c>
      <c r="G1993" t="s">
        <v>55</v>
      </c>
      <c r="H1993" t="s">
        <v>67</v>
      </c>
      <c r="I1993" t="s">
        <v>57</v>
      </c>
      <c r="J1993" t="s">
        <v>58</v>
      </c>
      <c r="K1993">
        <v>5</v>
      </c>
      <c r="L1993">
        <v>35</v>
      </c>
      <c r="M1993">
        <v>47.8</v>
      </c>
      <c r="N1993">
        <v>50</v>
      </c>
      <c r="O1993">
        <v>845</v>
      </c>
      <c r="Q1993">
        <v>40</v>
      </c>
      <c r="R1993">
        <v>450</v>
      </c>
      <c r="S1993">
        <v>7</v>
      </c>
      <c r="T1993">
        <v>64.3</v>
      </c>
      <c r="U1993" t="s">
        <v>48</v>
      </c>
      <c r="V1993">
        <v>25000</v>
      </c>
      <c r="W1993">
        <v>5000</v>
      </c>
      <c r="X1993">
        <v>83</v>
      </c>
      <c r="Y1993">
        <v>20</v>
      </c>
      <c r="Z1993">
        <v>0.7</v>
      </c>
      <c r="AA1993">
        <v>-20</v>
      </c>
      <c r="AB1993" t="s">
        <v>27</v>
      </c>
      <c r="AC1993" s="2">
        <v>0.2</v>
      </c>
      <c r="AE1993" t="s">
        <v>59</v>
      </c>
      <c r="AI1993" s="1">
        <v>42434</v>
      </c>
      <c r="AJ1993" s="1">
        <v>42382</v>
      </c>
      <c r="AK1993" t="s">
        <v>60</v>
      </c>
      <c r="AL1993" t="s">
        <v>4635</v>
      </c>
      <c r="AM1993">
        <v>2267101</v>
      </c>
    </row>
    <row r="1994" spans="1:39" hidden="1" x14ac:dyDescent="0.25">
      <c r="A1994" t="s">
        <v>4608</v>
      </c>
      <c r="B1994" t="s">
        <v>4609</v>
      </c>
      <c r="C1994" t="s">
        <v>1815</v>
      </c>
      <c r="D1994" t="s">
        <v>1804</v>
      </c>
      <c r="F1994" t="s">
        <v>88</v>
      </c>
      <c r="G1994" t="s">
        <v>55</v>
      </c>
      <c r="H1994" t="s">
        <v>75</v>
      </c>
      <c r="I1994" t="s">
        <v>57</v>
      </c>
      <c r="J1994" t="s">
        <v>58</v>
      </c>
      <c r="K1994">
        <v>5</v>
      </c>
      <c r="L1994">
        <v>50</v>
      </c>
      <c r="M1994">
        <v>87.5</v>
      </c>
      <c r="N1994">
        <v>44</v>
      </c>
      <c r="O1994">
        <v>1241</v>
      </c>
      <c r="Q1994">
        <v>40</v>
      </c>
      <c r="S1994">
        <v>6.5</v>
      </c>
      <c r="T1994">
        <v>73.8</v>
      </c>
      <c r="U1994" t="s">
        <v>48</v>
      </c>
      <c r="V1994">
        <v>25000</v>
      </c>
      <c r="W1994">
        <v>3000</v>
      </c>
      <c r="X1994">
        <v>81</v>
      </c>
      <c r="Y1994">
        <v>4</v>
      </c>
      <c r="Z1994">
        <v>0.9</v>
      </c>
      <c r="AA1994">
        <v>-20</v>
      </c>
      <c r="AB1994" t="s">
        <v>27</v>
      </c>
      <c r="AC1994" s="2">
        <v>0.2</v>
      </c>
      <c r="AE1994" t="s">
        <v>76</v>
      </c>
      <c r="AI1994" s="1">
        <v>42104</v>
      </c>
      <c r="AJ1994" s="1">
        <v>42104</v>
      </c>
      <c r="AK1994" t="s">
        <v>60</v>
      </c>
      <c r="AL1994" t="s">
        <v>4636</v>
      </c>
      <c r="AM1994">
        <v>2236286</v>
      </c>
    </row>
    <row r="1995" spans="1:39" hidden="1" x14ac:dyDescent="0.25">
      <c r="A1995" t="s">
        <v>4608</v>
      </c>
      <c r="B1995" t="s">
        <v>4609</v>
      </c>
      <c r="C1995" t="s">
        <v>1815</v>
      </c>
      <c r="D1995" t="s">
        <v>4637</v>
      </c>
      <c r="F1995" t="s">
        <v>82</v>
      </c>
      <c r="G1995" t="s">
        <v>55</v>
      </c>
      <c r="H1995" t="s">
        <v>75</v>
      </c>
      <c r="I1995" t="s">
        <v>57</v>
      </c>
      <c r="J1995" t="s">
        <v>58</v>
      </c>
      <c r="K1995">
        <v>5</v>
      </c>
      <c r="L1995">
        <v>90</v>
      </c>
      <c r="M1995">
        <v>134.9</v>
      </c>
      <c r="N1995">
        <v>119.3</v>
      </c>
      <c r="O1995">
        <v>2614</v>
      </c>
      <c r="Q1995">
        <v>40</v>
      </c>
      <c r="S1995">
        <v>15</v>
      </c>
      <c r="T1995">
        <v>82</v>
      </c>
      <c r="U1995" t="s">
        <v>48</v>
      </c>
      <c r="V1995">
        <v>25000</v>
      </c>
      <c r="W1995">
        <v>3000</v>
      </c>
      <c r="X1995">
        <v>83</v>
      </c>
      <c r="Y1995">
        <v>16</v>
      </c>
      <c r="Z1995">
        <v>1</v>
      </c>
      <c r="AA1995">
        <v>-20</v>
      </c>
      <c r="AB1995" t="s">
        <v>27</v>
      </c>
      <c r="AC1995" s="2">
        <v>0.2</v>
      </c>
      <c r="AE1995" t="s">
        <v>76</v>
      </c>
      <c r="AI1995" s="1">
        <v>42248</v>
      </c>
      <c r="AJ1995" s="1">
        <v>42248</v>
      </c>
      <c r="AK1995" t="s">
        <v>60</v>
      </c>
      <c r="AL1995" t="s">
        <v>4638</v>
      </c>
      <c r="AM1995">
        <v>2247687</v>
      </c>
    </row>
    <row r="1996" spans="1:39" hidden="1" x14ac:dyDescent="0.25">
      <c r="A1996" t="s">
        <v>4608</v>
      </c>
      <c r="B1996" t="s">
        <v>4609</v>
      </c>
      <c r="C1996" t="s">
        <v>1815</v>
      </c>
      <c r="D1996" t="s">
        <v>4639</v>
      </c>
      <c r="F1996" t="s">
        <v>54</v>
      </c>
      <c r="G1996" t="s">
        <v>55</v>
      </c>
      <c r="H1996" t="s">
        <v>56</v>
      </c>
      <c r="I1996" t="s">
        <v>57</v>
      </c>
      <c r="J1996" t="s">
        <v>58</v>
      </c>
      <c r="K1996">
        <v>5</v>
      </c>
      <c r="L1996">
        <v>35</v>
      </c>
      <c r="M1996">
        <v>58</v>
      </c>
      <c r="N1996">
        <v>49.9</v>
      </c>
      <c r="O1996">
        <v>1099</v>
      </c>
      <c r="Q1996">
        <v>40</v>
      </c>
      <c r="R1996">
        <v>360</v>
      </c>
      <c r="S1996">
        <v>7</v>
      </c>
      <c r="T1996">
        <v>51.4</v>
      </c>
      <c r="U1996" t="s">
        <v>48</v>
      </c>
      <c r="V1996">
        <v>25000</v>
      </c>
      <c r="W1996">
        <v>3000</v>
      </c>
      <c r="X1996">
        <v>85</v>
      </c>
      <c r="Y1996">
        <v>7</v>
      </c>
      <c r="Z1996">
        <v>0.7</v>
      </c>
      <c r="AA1996">
        <v>-20</v>
      </c>
      <c r="AB1996" t="s">
        <v>27</v>
      </c>
      <c r="AC1996" s="2">
        <v>0.2</v>
      </c>
      <c r="AE1996" t="s">
        <v>76</v>
      </c>
      <c r="AI1996" s="1">
        <v>41923</v>
      </c>
      <c r="AJ1996" s="1">
        <v>42004</v>
      </c>
      <c r="AK1996" t="s">
        <v>60</v>
      </c>
      <c r="AL1996" t="s">
        <v>4640</v>
      </c>
      <c r="AM1996">
        <v>2230329</v>
      </c>
    </row>
    <row r="1997" spans="1:39" hidden="1" x14ac:dyDescent="0.25">
      <c r="A1997" t="s">
        <v>4608</v>
      </c>
      <c r="B1997" t="s">
        <v>4609</v>
      </c>
      <c r="C1997" t="s">
        <v>1815</v>
      </c>
      <c r="D1997" t="s">
        <v>4639</v>
      </c>
      <c r="F1997" t="s">
        <v>54</v>
      </c>
      <c r="G1997" t="s">
        <v>55</v>
      </c>
      <c r="H1997" t="s">
        <v>56</v>
      </c>
      <c r="I1997" t="s">
        <v>57</v>
      </c>
      <c r="J1997" t="s">
        <v>58</v>
      </c>
      <c r="K1997">
        <v>5</v>
      </c>
      <c r="L1997">
        <v>35</v>
      </c>
      <c r="M1997">
        <v>58</v>
      </c>
      <c r="N1997">
        <v>49.9</v>
      </c>
      <c r="O1997">
        <v>1179</v>
      </c>
      <c r="Q1997">
        <v>40</v>
      </c>
      <c r="R1997">
        <v>360</v>
      </c>
      <c r="S1997">
        <v>7</v>
      </c>
      <c r="T1997">
        <v>51.4</v>
      </c>
      <c r="U1997" t="s">
        <v>48</v>
      </c>
      <c r="V1997">
        <v>25000</v>
      </c>
      <c r="W1997">
        <v>4000</v>
      </c>
      <c r="X1997">
        <v>85</v>
      </c>
      <c r="Y1997">
        <v>20</v>
      </c>
      <c r="Z1997">
        <v>0.7</v>
      </c>
      <c r="AA1997">
        <v>-20</v>
      </c>
      <c r="AB1997" t="s">
        <v>27</v>
      </c>
      <c r="AC1997" s="2">
        <v>0.2</v>
      </c>
      <c r="AE1997" t="s">
        <v>76</v>
      </c>
      <c r="AI1997" s="1">
        <v>41923</v>
      </c>
      <c r="AJ1997" s="1">
        <v>42004</v>
      </c>
      <c r="AK1997" t="s">
        <v>60</v>
      </c>
      <c r="AL1997" t="s">
        <v>4641</v>
      </c>
      <c r="AM1997">
        <v>2230330</v>
      </c>
    </row>
    <row r="1998" spans="1:39" hidden="1" x14ac:dyDescent="0.25">
      <c r="A1998" t="s">
        <v>4608</v>
      </c>
      <c r="B1998" t="s">
        <v>4609</v>
      </c>
      <c r="C1998" t="s">
        <v>1815</v>
      </c>
      <c r="D1998" t="s">
        <v>4639</v>
      </c>
      <c r="F1998" t="s">
        <v>54</v>
      </c>
      <c r="G1998" t="s">
        <v>55</v>
      </c>
      <c r="H1998" t="s">
        <v>56</v>
      </c>
      <c r="I1998" t="s">
        <v>57</v>
      </c>
      <c r="J1998" t="s">
        <v>58</v>
      </c>
      <c r="K1998">
        <v>5</v>
      </c>
      <c r="L1998">
        <v>35</v>
      </c>
      <c r="M1998">
        <v>58</v>
      </c>
      <c r="N1998">
        <v>49.9</v>
      </c>
      <c r="O1998">
        <v>1245</v>
      </c>
      <c r="Q1998">
        <v>40</v>
      </c>
      <c r="R1998">
        <v>360</v>
      </c>
      <c r="S1998">
        <v>7</v>
      </c>
      <c r="T1998">
        <v>51.4</v>
      </c>
      <c r="U1998" t="s">
        <v>48</v>
      </c>
      <c r="V1998">
        <v>25000</v>
      </c>
      <c r="W1998">
        <v>5000</v>
      </c>
      <c r="X1998">
        <v>82</v>
      </c>
      <c r="Y1998">
        <v>21</v>
      </c>
      <c r="Z1998">
        <v>0.7</v>
      </c>
      <c r="AA1998">
        <v>-20</v>
      </c>
      <c r="AB1998" t="s">
        <v>27</v>
      </c>
      <c r="AC1998" s="2">
        <v>0.2</v>
      </c>
      <c r="AE1998" t="s">
        <v>76</v>
      </c>
      <c r="AI1998" s="1">
        <v>41923</v>
      </c>
      <c r="AJ1998" s="1">
        <v>42004</v>
      </c>
      <c r="AK1998" t="s">
        <v>60</v>
      </c>
      <c r="AL1998" t="s">
        <v>4642</v>
      </c>
      <c r="AM1998">
        <v>2230331</v>
      </c>
    </row>
    <row r="1999" spans="1:39" hidden="1" x14ac:dyDescent="0.25">
      <c r="A1999" t="s">
        <v>4608</v>
      </c>
      <c r="B1999" t="s">
        <v>4609</v>
      </c>
      <c r="C1999" t="s">
        <v>1815</v>
      </c>
      <c r="D1999" t="s">
        <v>4643</v>
      </c>
      <c r="F1999" t="s">
        <v>54</v>
      </c>
      <c r="G1999" t="s">
        <v>55</v>
      </c>
      <c r="H1999" t="s">
        <v>56</v>
      </c>
      <c r="I1999" t="s">
        <v>57</v>
      </c>
      <c r="J1999" t="s">
        <v>58</v>
      </c>
      <c r="K1999">
        <v>5</v>
      </c>
      <c r="L1999">
        <v>35</v>
      </c>
      <c r="M1999">
        <v>58.1</v>
      </c>
      <c r="N1999">
        <v>49.9</v>
      </c>
      <c r="O1999">
        <v>1105</v>
      </c>
      <c r="Q1999">
        <v>40</v>
      </c>
      <c r="S1999">
        <v>7</v>
      </c>
      <c r="T1999">
        <v>51.4</v>
      </c>
      <c r="U1999" t="s">
        <v>48</v>
      </c>
      <c r="V1999">
        <v>25000</v>
      </c>
      <c r="W1999">
        <v>3000</v>
      </c>
      <c r="X1999">
        <v>83</v>
      </c>
      <c r="Y1999">
        <v>17</v>
      </c>
      <c r="Z1999">
        <v>1</v>
      </c>
      <c r="AA1999">
        <v>-20</v>
      </c>
      <c r="AB1999" t="s">
        <v>27</v>
      </c>
      <c r="AC1999" s="2">
        <v>0.2</v>
      </c>
      <c r="AE1999" t="s">
        <v>76</v>
      </c>
      <c r="AI1999" s="1">
        <v>42156</v>
      </c>
      <c r="AJ1999" s="1">
        <v>42177</v>
      </c>
      <c r="AK1999" t="s">
        <v>60</v>
      </c>
      <c r="AL1999" t="s">
        <v>4644</v>
      </c>
      <c r="AM1999">
        <v>2242999</v>
      </c>
    </row>
    <row r="2000" spans="1:39" hidden="1" x14ac:dyDescent="0.25">
      <c r="A2000" t="s">
        <v>4608</v>
      </c>
      <c r="B2000" t="s">
        <v>4609</v>
      </c>
      <c r="C2000" t="s">
        <v>1815</v>
      </c>
      <c r="D2000" t="s">
        <v>4645</v>
      </c>
      <c r="F2000" t="s">
        <v>54</v>
      </c>
      <c r="G2000" t="s">
        <v>55</v>
      </c>
      <c r="H2000" t="s">
        <v>56</v>
      </c>
      <c r="I2000" t="s">
        <v>57</v>
      </c>
      <c r="J2000" t="s">
        <v>58</v>
      </c>
      <c r="K2000">
        <v>5</v>
      </c>
      <c r="L2000">
        <v>50</v>
      </c>
      <c r="M2000">
        <v>58</v>
      </c>
      <c r="N2000">
        <v>49.9</v>
      </c>
      <c r="O2000">
        <v>1758</v>
      </c>
      <c r="Q2000">
        <v>25</v>
      </c>
      <c r="R2000">
        <v>500</v>
      </c>
      <c r="S2000">
        <v>7</v>
      </c>
      <c r="T2000">
        <v>71.400000000000006</v>
      </c>
      <c r="U2000" t="s">
        <v>48</v>
      </c>
      <c r="V2000">
        <v>25000</v>
      </c>
      <c r="W2000">
        <v>5000</v>
      </c>
      <c r="X2000">
        <v>83</v>
      </c>
      <c r="Y2000">
        <v>11</v>
      </c>
      <c r="Z2000">
        <v>0.7</v>
      </c>
      <c r="AA2000">
        <v>-20</v>
      </c>
      <c r="AB2000" t="s">
        <v>27</v>
      </c>
      <c r="AC2000" s="2">
        <v>0.2</v>
      </c>
      <c r="AE2000" t="s">
        <v>76</v>
      </c>
      <c r="AI2000" s="1">
        <v>41923</v>
      </c>
      <c r="AJ2000" s="1">
        <v>42004</v>
      </c>
      <c r="AK2000" t="s">
        <v>60</v>
      </c>
      <c r="AL2000" t="s">
        <v>4646</v>
      </c>
      <c r="AM2000">
        <v>2230335</v>
      </c>
    </row>
    <row r="2001" spans="1:39" hidden="1" x14ac:dyDescent="0.25">
      <c r="A2001" t="s">
        <v>4608</v>
      </c>
      <c r="B2001" t="s">
        <v>4609</v>
      </c>
      <c r="C2001" t="s">
        <v>1815</v>
      </c>
      <c r="D2001" t="s">
        <v>4645</v>
      </c>
      <c r="F2001" t="s">
        <v>54</v>
      </c>
      <c r="G2001" t="s">
        <v>55</v>
      </c>
      <c r="H2001" t="s">
        <v>56</v>
      </c>
      <c r="I2001" t="s">
        <v>57</v>
      </c>
      <c r="J2001" t="s">
        <v>58</v>
      </c>
      <c r="K2001">
        <v>5</v>
      </c>
      <c r="L2001">
        <v>50</v>
      </c>
      <c r="M2001">
        <v>58</v>
      </c>
      <c r="N2001">
        <v>49.9</v>
      </c>
      <c r="O2001">
        <v>1997</v>
      </c>
      <c r="Q2001">
        <v>25</v>
      </c>
      <c r="R2001">
        <v>500</v>
      </c>
      <c r="S2001">
        <v>7</v>
      </c>
      <c r="T2001">
        <v>71.400000000000006</v>
      </c>
      <c r="U2001" t="s">
        <v>48</v>
      </c>
      <c r="V2001">
        <v>25000</v>
      </c>
      <c r="W2001">
        <v>3000</v>
      </c>
      <c r="X2001">
        <v>81</v>
      </c>
      <c r="Y2001">
        <v>3</v>
      </c>
      <c r="Z2001">
        <v>0.7</v>
      </c>
      <c r="AA2001">
        <v>-20</v>
      </c>
      <c r="AB2001" t="s">
        <v>27</v>
      </c>
      <c r="AC2001" s="2">
        <v>0.2</v>
      </c>
      <c r="AE2001" t="s">
        <v>76</v>
      </c>
      <c r="AI2001" s="1">
        <v>41923</v>
      </c>
      <c r="AJ2001" s="1">
        <v>42004</v>
      </c>
      <c r="AK2001" t="s">
        <v>60</v>
      </c>
      <c r="AL2001" t="s">
        <v>4647</v>
      </c>
      <c r="AM2001">
        <v>2230333</v>
      </c>
    </row>
    <row r="2002" spans="1:39" hidden="1" x14ac:dyDescent="0.25">
      <c r="A2002" t="s">
        <v>4608</v>
      </c>
      <c r="B2002" t="s">
        <v>4609</v>
      </c>
      <c r="C2002" t="s">
        <v>1815</v>
      </c>
      <c r="D2002" t="s">
        <v>4645</v>
      </c>
      <c r="F2002" t="s">
        <v>54</v>
      </c>
      <c r="G2002" t="s">
        <v>55</v>
      </c>
      <c r="H2002" t="s">
        <v>56</v>
      </c>
      <c r="I2002" t="s">
        <v>57</v>
      </c>
      <c r="J2002" t="s">
        <v>58</v>
      </c>
      <c r="K2002">
        <v>5</v>
      </c>
      <c r="L2002">
        <v>50</v>
      </c>
      <c r="M2002">
        <v>58</v>
      </c>
      <c r="N2002">
        <v>49.9</v>
      </c>
      <c r="O2002">
        <v>1998</v>
      </c>
      <c r="Q2002">
        <v>25</v>
      </c>
      <c r="R2002">
        <v>500</v>
      </c>
      <c r="S2002">
        <v>7</v>
      </c>
      <c r="T2002">
        <v>71.400000000000006</v>
      </c>
      <c r="U2002" t="s">
        <v>48</v>
      </c>
      <c r="V2002">
        <v>25000</v>
      </c>
      <c r="W2002">
        <v>4000</v>
      </c>
      <c r="X2002">
        <v>83</v>
      </c>
      <c r="Y2002">
        <v>17</v>
      </c>
      <c r="Z2002">
        <v>0.7</v>
      </c>
      <c r="AA2002">
        <v>-20</v>
      </c>
      <c r="AB2002" t="s">
        <v>27</v>
      </c>
      <c r="AC2002" s="2">
        <v>0.2</v>
      </c>
      <c r="AE2002" t="s">
        <v>76</v>
      </c>
      <c r="AI2002" s="1">
        <v>41923</v>
      </c>
      <c r="AJ2002" s="1">
        <v>42004</v>
      </c>
      <c r="AK2002" t="s">
        <v>60</v>
      </c>
      <c r="AL2002" t="s">
        <v>4648</v>
      </c>
      <c r="AM2002">
        <v>2230334</v>
      </c>
    </row>
    <row r="2003" spans="1:39" hidden="1" x14ac:dyDescent="0.25">
      <c r="A2003" t="s">
        <v>4608</v>
      </c>
      <c r="B2003" t="s">
        <v>4609</v>
      </c>
      <c r="C2003" t="s">
        <v>1815</v>
      </c>
      <c r="D2003" t="s">
        <v>4645</v>
      </c>
      <c r="F2003" t="s">
        <v>54</v>
      </c>
      <c r="G2003" t="s">
        <v>55</v>
      </c>
      <c r="H2003" t="s">
        <v>56</v>
      </c>
      <c r="I2003" t="s">
        <v>57</v>
      </c>
      <c r="J2003" t="s">
        <v>58</v>
      </c>
      <c r="K2003">
        <v>5</v>
      </c>
      <c r="L2003">
        <v>50</v>
      </c>
      <c r="M2003">
        <v>58</v>
      </c>
      <c r="N2003">
        <v>49.9</v>
      </c>
      <c r="O2003">
        <v>2149</v>
      </c>
      <c r="Q2003">
        <v>25</v>
      </c>
      <c r="R2003">
        <v>500</v>
      </c>
      <c r="S2003">
        <v>7</v>
      </c>
      <c r="T2003">
        <v>71.400000000000006</v>
      </c>
      <c r="U2003" t="s">
        <v>48</v>
      </c>
      <c r="V2003">
        <v>25000</v>
      </c>
      <c r="W2003">
        <v>2700</v>
      </c>
      <c r="X2003">
        <v>82</v>
      </c>
      <c r="Y2003">
        <v>8</v>
      </c>
      <c r="Z2003">
        <v>0.7</v>
      </c>
      <c r="AA2003">
        <v>-20</v>
      </c>
      <c r="AB2003" t="s">
        <v>27</v>
      </c>
      <c r="AC2003" s="2">
        <v>0.2</v>
      </c>
      <c r="AE2003" t="s">
        <v>76</v>
      </c>
      <c r="AI2003" s="1">
        <v>41923</v>
      </c>
      <c r="AJ2003" s="1">
        <v>42004</v>
      </c>
      <c r="AK2003" t="s">
        <v>60</v>
      </c>
      <c r="AL2003" t="s">
        <v>4649</v>
      </c>
      <c r="AM2003">
        <v>2230332</v>
      </c>
    </row>
    <row r="2004" spans="1:39" hidden="1" x14ac:dyDescent="0.25">
      <c r="A2004" t="s">
        <v>4608</v>
      </c>
      <c r="B2004" t="s">
        <v>4609</v>
      </c>
      <c r="C2004" t="s">
        <v>1815</v>
      </c>
      <c r="D2004" t="s">
        <v>4650</v>
      </c>
      <c r="F2004" t="s">
        <v>54</v>
      </c>
      <c r="G2004" t="s">
        <v>55</v>
      </c>
      <c r="H2004" t="s">
        <v>56</v>
      </c>
      <c r="I2004" t="s">
        <v>57</v>
      </c>
      <c r="J2004" t="s">
        <v>58</v>
      </c>
      <c r="K2004">
        <v>5</v>
      </c>
      <c r="L2004">
        <v>50</v>
      </c>
      <c r="M2004">
        <v>58.1</v>
      </c>
      <c r="N2004">
        <v>49.9</v>
      </c>
      <c r="O2004">
        <v>2046</v>
      </c>
      <c r="Q2004">
        <v>25</v>
      </c>
      <c r="S2004">
        <v>7</v>
      </c>
      <c r="T2004">
        <v>71.400000000000006</v>
      </c>
      <c r="U2004" t="s">
        <v>48</v>
      </c>
      <c r="V2004">
        <v>25000</v>
      </c>
      <c r="W2004">
        <v>3000</v>
      </c>
      <c r="X2004">
        <v>83</v>
      </c>
      <c r="Y2004">
        <v>15</v>
      </c>
      <c r="Z2004">
        <v>1</v>
      </c>
      <c r="AA2004">
        <v>-20</v>
      </c>
      <c r="AB2004" t="s">
        <v>27</v>
      </c>
      <c r="AC2004" s="2">
        <v>0.2</v>
      </c>
      <c r="AE2004" t="s">
        <v>76</v>
      </c>
      <c r="AI2004" s="1">
        <v>42156</v>
      </c>
      <c r="AJ2004" s="1">
        <v>42173</v>
      </c>
      <c r="AK2004" t="s">
        <v>60</v>
      </c>
      <c r="AL2004" t="s">
        <v>4651</v>
      </c>
      <c r="AM2004">
        <v>2242996</v>
      </c>
    </row>
    <row r="2005" spans="1:39" hidden="1" x14ac:dyDescent="0.25">
      <c r="A2005" t="s">
        <v>4608</v>
      </c>
      <c r="B2005" t="s">
        <v>4609</v>
      </c>
      <c r="C2005" t="s">
        <v>1815</v>
      </c>
      <c r="D2005" t="s">
        <v>4652</v>
      </c>
      <c r="F2005" t="s">
        <v>54</v>
      </c>
      <c r="G2005" t="s">
        <v>55</v>
      </c>
      <c r="H2005" t="s">
        <v>56</v>
      </c>
      <c r="I2005" t="s">
        <v>57</v>
      </c>
      <c r="J2005" t="s">
        <v>58</v>
      </c>
      <c r="K2005">
        <v>5</v>
      </c>
      <c r="L2005">
        <v>35</v>
      </c>
      <c r="M2005">
        <v>58</v>
      </c>
      <c r="N2005">
        <v>49.9</v>
      </c>
      <c r="O2005">
        <v>1996</v>
      </c>
      <c r="Q2005">
        <v>25</v>
      </c>
      <c r="R2005">
        <v>360</v>
      </c>
      <c r="S2005">
        <v>7</v>
      </c>
      <c r="T2005">
        <v>51.4</v>
      </c>
      <c r="U2005" t="s">
        <v>48</v>
      </c>
      <c r="V2005">
        <v>25000</v>
      </c>
      <c r="W2005">
        <v>2700</v>
      </c>
      <c r="X2005">
        <v>82</v>
      </c>
      <c r="Y2005">
        <v>10</v>
      </c>
      <c r="Z2005">
        <v>0.7</v>
      </c>
      <c r="AA2005">
        <v>-20</v>
      </c>
      <c r="AB2005" t="s">
        <v>27</v>
      </c>
      <c r="AC2005" s="2">
        <v>0.2</v>
      </c>
      <c r="AE2005" t="s">
        <v>76</v>
      </c>
      <c r="AI2005" s="1">
        <v>41923</v>
      </c>
      <c r="AJ2005" s="1">
        <v>42004</v>
      </c>
      <c r="AK2005" t="s">
        <v>60</v>
      </c>
      <c r="AL2005" t="s">
        <v>4653</v>
      </c>
      <c r="AM2005">
        <v>2230323</v>
      </c>
    </row>
    <row r="2006" spans="1:39" hidden="1" x14ac:dyDescent="0.25">
      <c r="A2006" t="s">
        <v>4608</v>
      </c>
      <c r="B2006" t="s">
        <v>4609</v>
      </c>
      <c r="C2006" t="s">
        <v>1815</v>
      </c>
      <c r="D2006" t="s">
        <v>4652</v>
      </c>
      <c r="F2006" t="s">
        <v>54</v>
      </c>
      <c r="G2006" t="s">
        <v>55</v>
      </c>
      <c r="H2006" t="s">
        <v>56</v>
      </c>
      <c r="I2006" t="s">
        <v>57</v>
      </c>
      <c r="J2006" t="s">
        <v>58</v>
      </c>
      <c r="K2006">
        <v>5</v>
      </c>
      <c r="L2006">
        <v>35</v>
      </c>
      <c r="M2006">
        <v>58</v>
      </c>
      <c r="N2006">
        <v>49.9</v>
      </c>
      <c r="O2006">
        <v>2000</v>
      </c>
      <c r="Q2006">
        <v>25</v>
      </c>
      <c r="R2006">
        <v>360</v>
      </c>
      <c r="S2006">
        <v>7</v>
      </c>
      <c r="T2006">
        <v>51.4</v>
      </c>
      <c r="U2006" t="s">
        <v>48</v>
      </c>
      <c r="V2006">
        <v>25000</v>
      </c>
      <c r="W2006">
        <v>4000</v>
      </c>
      <c r="X2006">
        <v>85</v>
      </c>
      <c r="Y2006">
        <v>20</v>
      </c>
      <c r="Z2006">
        <v>0.7</v>
      </c>
      <c r="AA2006">
        <v>-20</v>
      </c>
      <c r="AB2006" t="s">
        <v>27</v>
      </c>
      <c r="AC2006" s="2">
        <v>0.2</v>
      </c>
      <c r="AE2006" t="s">
        <v>76</v>
      </c>
      <c r="AI2006" s="1">
        <v>41923</v>
      </c>
      <c r="AJ2006" s="1">
        <v>42004</v>
      </c>
      <c r="AK2006" t="s">
        <v>60</v>
      </c>
      <c r="AL2006" t="s">
        <v>4654</v>
      </c>
      <c r="AM2006">
        <v>2230325</v>
      </c>
    </row>
    <row r="2007" spans="1:39" hidden="1" x14ac:dyDescent="0.25">
      <c r="A2007" t="s">
        <v>4608</v>
      </c>
      <c r="B2007" t="s">
        <v>4609</v>
      </c>
      <c r="C2007" t="s">
        <v>1815</v>
      </c>
      <c r="D2007" t="s">
        <v>4652</v>
      </c>
      <c r="F2007" t="s">
        <v>54</v>
      </c>
      <c r="G2007" t="s">
        <v>55</v>
      </c>
      <c r="H2007" t="s">
        <v>56</v>
      </c>
      <c r="I2007" t="s">
        <v>57</v>
      </c>
      <c r="J2007" t="s">
        <v>58</v>
      </c>
      <c r="K2007">
        <v>5</v>
      </c>
      <c r="L2007">
        <v>35</v>
      </c>
      <c r="M2007">
        <v>58</v>
      </c>
      <c r="N2007">
        <v>49.9</v>
      </c>
      <c r="O2007">
        <v>2024</v>
      </c>
      <c r="Q2007">
        <v>25</v>
      </c>
      <c r="R2007">
        <v>360</v>
      </c>
      <c r="S2007">
        <v>7</v>
      </c>
      <c r="T2007">
        <v>51.4</v>
      </c>
      <c r="U2007" t="s">
        <v>48</v>
      </c>
      <c r="V2007">
        <v>25000</v>
      </c>
      <c r="W2007">
        <v>3000</v>
      </c>
      <c r="X2007">
        <v>82</v>
      </c>
      <c r="Y2007">
        <v>7</v>
      </c>
      <c r="Z2007">
        <v>0.7</v>
      </c>
      <c r="AA2007">
        <v>-20</v>
      </c>
      <c r="AB2007" t="s">
        <v>27</v>
      </c>
      <c r="AC2007" s="2">
        <v>0.2</v>
      </c>
      <c r="AE2007" t="s">
        <v>76</v>
      </c>
      <c r="AI2007" s="1">
        <v>41923</v>
      </c>
      <c r="AJ2007" s="1">
        <v>42004</v>
      </c>
      <c r="AK2007" t="s">
        <v>60</v>
      </c>
      <c r="AL2007" t="s">
        <v>4655</v>
      </c>
      <c r="AM2007">
        <v>2230324</v>
      </c>
    </row>
    <row r="2008" spans="1:39" hidden="1" x14ac:dyDescent="0.25">
      <c r="A2008" t="s">
        <v>4608</v>
      </c>
      <c r="B2008" t="s">
        <v>4609</v>
      </c>
      <c r="C2008" t="s">
        <v>1815</v>
      </c>
      <c r="D2008" t="s">
        <v>4652</v>
      </c>
      <c r="F2008" t="s">
        <v>54</v>
      </c>
      <c r="G2008" t="s">
        <v>55</v>
      </c>
      <c r="H2008" t="s">
        <v>56</v>
      </c>
      <c r="I2008" t="s">
        <v>57</v>
      </c>
      <c r="J2008" t="s">
        <v>58</v>
      </c>
      <c r="K2008">
        <v>5</v>
      </c>
      <c r="L2008">
        <v>35</v>
      </c>
      <c r="M2008">
        <v>58</v>
      </c>
      <c r="N2008">
        <v>49.9</v>
      </c>
      <c r="O2008">
        <v>2076</v>
      </c>
      <c r="Q2008">
        <v>25</v>
      </c>
      <c r="R2008">
        <v>360</v>
      </c>
      <c r="S2008">
        <v>7</v>
      </c>
      <c r="T2008">
        <v>51.4</v>
      </c>
      <c r="U2008" t="s">
        <v>48</v>
      </c>
      <c r="V2008">
        <v>25000</v>
      </c>
      <c r="W2008">
        <v>5000</v>
      </c>
      <c r="X2008">
        <v>85</v>
      </c>
      <c r="Y2008">
        <v>21</v>
      </c>
      <c r="Z2008">
        <v>0.7</v>
      </c>
      <c r="AA2008">
        <v>-20</v>
      </c>
      <c r="AB2008" t="s">
        <v>27</v>
      </c>
      <c r="AC2008" s="2">
        <v>0.2</v>
      </c>
      <c r="AE2008" t="s">
        <v>76</v>
      </c>
      <c r="AI2008" s="1">
        <v>41923</v>
      </c>
      <c r="AJ2008" s="1">
        <v>42004</v>
      </c>
      <c r="AK2008" t="s">
        <v>60</v>
      </c>
      <c r="AL2008" t="s">
        <v>4656</v>
      </c>
      <c r="AM2008">
        <v>2230326</v>
      </c>
    </row>
    <row r="2009" spans="1:39" hidden="1" x14ac:dyDescent="0.25">
      <c r="A2009" t="s">
        <v>4608</v>
      </c>
      <c r="B2009" t="s">
        <v>4609</v>
      </c>
      <c r="C2009" t="s">
        <v>1815</v>
      </c>
      <c r="D2009" t="s">
        <v>4657</v>
      </c>
      <c r="F2009" t="s">
        <v>54</v>
      </c>
      <c r="G2009" t="s">
        <v>55</v>
      </c>
      <c r="H2009" t="s">
        <v>56</v>
      </c>
      <c r="I2009" t="s">
        <v>57</v>
      </c>
      <c r="J2009" t="s">
        <v>58</v>
      </c>
      <c r="K2009">
        <v>5</v>
      </c>
      <c r="L2009">
        <v>35</v>
      </c>
      <c r="M2009">
        <v>58.1</v>
      </c>
      <c r="N2009">
        <v>49.9</v>
      </c>
      <c r="O2009">
        <v>1723</v>
      </c>
      <c r="Q2009">
        <v>25</v>
      </c>
      <c r="S2009">
        <v>7</v>
      </c>
      <c r="T2009">
        <v>51.4</v>
      </c>
      <c r="U2009" t="s">
        <v>48</v>
      </c>
      <c r="V2009">
        <v>25000</v>
      </c>
      <c r="W2009">
        <v>3000</v>
      </c>
      <c r="X2009">
        <v>83</v>
      </c>
      <c r="Y2009">
        <v>17</v>
      </c>
      <c r="Z2009">
        <v>1</v>
      </c>
      <c r="AA2009">
        <v>-20</v>
      </c>
      <c r="AB2009" t="s">
        <v>27</v>
      </c>
      <c r="AC2009" s="2">
        <v>0.2</v>
      </c>
      <c r="AE2009" t="s">
        <v>76</v>
      </c>
      <c r="AI2009" s="1">
        <v>42156</v>
      </c>
      <c r="AJ2009" s="1">
        <v>42177</v>
      </c>
      <c r="AK2009" t="s">
        <v>60</v>
      </c>
      <c r="AL2009" t="s">
        <v>4658</v>
      </c>
      <c r="AM2009">
        <v>2242998</v>
      </c>
    </row>
    <row r="2010" spans="1:39" hidden="1" x14ac:dyDescent="0.25">
      <c r="A2010" t="s">
        <v>4608</v>
      </c>
      <c r="B2010" t="s">
        <v>4609</v>
      </c>
      <c r="C2010" t="s">
        <v>1815</v>
      </c>
      <c r="D2010" t="s">
        <v>4659</v>
      </c>
      <c r="F2010" t="s">
        <v>54</v>
      </c>
      <c r="G2010" t="s">
        <v>55</v>
      </c>
      <c r="H2010" t="s">
        <v>56</v>
      </c>
      <c r="I2010" t="s">
        <v>57</v>
      </c>
      <c r="J2010" t="s">
        <v>58</v>
      </c>
      <c r="K2010">
        <v>5</v>
      </c>
      <c r="L2010">
        <v>50</v>
      </c>
      <c r="M2010">
        <v>58</v>
      </c>
      <c r="N2010">
        <v>49.9</v>
      </c>
      <c r="O2010">
        <v>1124</v>
      </c>
      <c r="Q2010">
        <v>40</v>
      </c>
      <c r="R2010">
        <v>500</v>
      </c>
      <c r="S2010">
        <v>7</v>
      </c>
      <c r="T2010">
        <v>71.400000000000006</v>
      </c>
      <c r="U2010" t="s">
        <v>48</v>
      </c>
      <c r="V2010">
        <v>25000</v>
      </c>
      <c r="W2010">
        <v>3000</v>
      </c>
      <c r="X2010">
        <v>81</v>
      </c>
      <c r="Y2010">
        <v>3</v>
      </c>
      <c r="Z2010">
        <v>0.7</v>
      </c>
      <c r="AA2010">
        <v>-20</v>
      </c>
      <c r="AB2010" t="s">
        <v>27</v>
      </c>
      <c r="AC2010" s="2">
        <v>0.2</v>
      </c>
      <c r="AE2010" t="s">
        <v>76</v>
      </c>
      <c r="AI2010" s="1">
        <v>41923</v>
      </c>
      <c r="AJ2010" s="1">
        <v>42004</v>
      </c>
      <c r="AK2010" t="s">
        <v>60</v>
      </c>
      <c r="AL2010" t="s">
        <v>4660</v>
      </c>
      <c r="AM2010">
        <v>2230338</v>
      </c>
    </row>
    <row r="2011" spans="1:39" hidden="1" x14ac:dyDescent="0.25">
      <c r="A2011" t="s">
        <v>4608</v>
      </c>
      <c r="B2011" t="s">
        <v>4609</v>
      </c>
      <c r="C2011" t="s">
        <v>1815</v>
      </c>
      <c r="D2011" t="s">
        <v>4659</v>
      </c>
      <c r="F2011" t="s">
        <v>54</v>
      </c>
      <c r="G2011" t="s">
        <v>55</v>
      </c>
      <c r="H2011" t="s">
        <v>56</v>
      </c>
      <c r="I2011" t="s">
        <v>57</v>
      </c>
      <c r="J2011" t="s">
        <v>58</v>
      </c>
      <c r="K2011">
        <v>5</v>
      </c>
      <c r="L2011">
        <v>50</v>
      </c>
      <c r="M2011">
        <v>58</v>
      </c>
      <c r="N2011">
        <v>49.9</v>
      </c>
      <c r="O2011">
        <v>1170</v>
      </c>
      <c r="Q2011">
        <v>40</v>
      </c>
      <c r="R2011">
        <v>500</v>
      </c>
      <c r="S2011">
        <v>7</v>
      </c>
      <c r="T2011">
        <v>71.400000000000006</v>
      </c>
      <c r="U2011" t="s">
        <v>48</v>
      </c>
      <c r="V2011">
        <v>25000</v>
      </c>
      <c r="W2011">
        <v>4000</v>
      </c>
      <c r="X2011">
        <v>83</v>
      </c>
      <c r="Y2011">
        <v>17</v>
      </c>
      <c r="Z2011">
        <v>0.7</v>
      </c>
      <c r="AA2011">
        <v>-20</v>
      </c>
      <c r="AB2011" t="s">
        <v>27</v>
      </c>
      <c r="AC2011" s="2">
        <v>0.2</v>
      </c>
      <c r="AE2011" t="s">
        <v>76</v>
      </c>
      <c r="AI2011" s="1">
        <v>41923</v>
      </c>
      <c r="AJ2011" s="1">
        <v>42004</v>
      </c>
      <c r="AK2011" t="s">
        <v>60</v>
      </c>
      <c r="AL2011" t="s">
        <v>4661</v>
      </c>
      <c r="AM2011">
        <v>2230339</v>
      </c>
    </row>
    <row r="2012" spans="1:39" hidden="1" x14ac:dyDescent="0.25">
      <c r="A2012" t="s">
        <v>4608</v>
      </c>
      <c r="B2012" t="s">
        <v>4609</v>
      </c>
      <c r="C2012" t="s">
        <v>1815</v>
      </c>
      <c r="D2012" t="s">
        <v>4659</v>
      </c>
      <c r="F2012" t="s">
        <v>54</v>
      </c>
      <c r="G2012" t="s">
        <v>55</v>
      </c>
      <c r="H2012" t="s">
        <v>56</v>
      </c>
      <c r="I2012" t="s">
        <v>57</v>
      </c>
      <c r="J2012" t="s">
        <v>58</v>
      </c>
      <c r="K2012">
        <v>5</v>
      </c>
      <c r="L2012">
        <v>50</v>
      </c>
      <c r="M2012">
        <v>58</v>
      </c>
      <c r="N2012">
        <v>49.9</v>
      </c>
      <c r="O2012">
        <v>1303</v>
      </c>
      <c r="Q2012">
        <v>40</v>
      </c>
      <c r="R2012">
        <v>500</v>
      </c>
      <c r="S2012">
        <v>7</v>
      </c>
      <c r="T2012">
        <v>71.400000000000006</v>
      </c>
      <c r="U2012" t="s">
        <v>48</v>
      </c>
      <c r="V2012">
        <v>25000</v>
      </c>
      <c r="W2012">
        <v>5000</v>
      </c>
      <c r="X2012">
        <v>83</v>
      </c>
      <c r="Y2012">
        <v>11</v>
      </c>
      <c r="Z2012">
        <v>0.7</v>
      </c>
      <c r="AA2012">
        <v>-20</v>
      </c>
      <c r="AB2012" t="s">
        <v>27</v>
      </c>
      <c r="AC2012" s="2">
        <v>0.2</v>
      </c>
      <c r="AE2012" t="s">
        <v>76</v>
      </c>
      <c r="AI2012" s="1">
        <v>41923</v>
      </c>
      <c r="AJ2012" s="1">
        <v>42004</v>
      </c>
      <c r="AK2012" t="s">
        <v>60</v>
      </c>
      <c r="AL2012" t="s">
        <v>4662</v>
      </c>
      <c r="AM2012">
        <v>2230340</v>
      </c>
    </row>
    <row r="2013" spans="1:39" hidden="1" x14ac:dyDescent="0.25">
      <c r="A2013" t="s">
        <v>4608</v>
      </c>
      <c r="B2013" t="s">
        <v>4609</v>
      </c>
      <c r="C2013" t="s">
        <v>1815</v>
      </c>
      <c r="D2013" t="s">
        <v>4663</v>
      </c>
      <c r="F2013" t="s">
        <v>54</v>
      </c>
      <c r="G2013" t="s">
        <v>55</v>
      </c>
      <c r="H2013" t="s">
        <v>56</v>
      </c>
      <c r="I2013" t="s">
        <v>57</v>
      </c>
      <c r="J2013" t="s">
        <v>58</v>
      </c>
      <c r="K2013">
        <v>5</v>
      </c>
      <c r="L2013">
        <v>50</v>
      </c>
      <c r="M2013">
        <v>58.1</v>
      </c>
      <c r="N2013">
        <v>49.9</v>
      </c>
      <c r="O2013">
        <v>1280</v>
      </c>
      <c r="Q2013">
        <v>40</v>
      </c>
      <c r="S2013">
        <v>7</v>
      </c>
      <c r="T2013">
        <v>71.400000000000006</v>
      </c>
      <c r="U2013" t="s">
        <v>48</v>
      </c>
      <c r="V2013">
        <v>25000</v>
      </c>
      <c r="W2013">
        <v>3000</v>
      </c>
      <c r="X2013">
        <v>83</v>
      </c>
      <c r="Y2013">
        <v>15</v>
      </c>
      <c r="Z2013">
        <v>1</v>
      </c>
      <c r="AA2013">
        <v>-20</v>
      </c>
      <c r="AB2013" t="s">
        <v>27</v>
      </c>
      <c r="AC2013" s="2">
        <v>0.2</v>
      </c>
      <c r="AE2013" t="s">
        <v>76</v>
      </c>
      <c r="AI2013" s="1">
        <v>42156</v>
      </c>
      <c r="AJ2013" s="1">
        <v>42173</v>
      </c>
      <c r="AK2013" t="s">
        <v>60</v>
      </c>
      <c r="AL2013" t="s">
        <v>4664</v>
      </c>
      <c r="AM2013">
        <v>2242997</v>
      </c>
    </row>
    <row r="2014" spans="1:39" hidden="1" x14ac:dyDescent="0.25">
      <c r="A2014" t="s">
        <v>4608</v>
      </c>
      <c r="B2014" t="s">
        <v>4609</v>
      </c>
      <c r="C2014" t="s">
        <v>1815</v>
      </c>
      <c r="D2014" t="s">
        <v>4665</v>
      </c>
      <c r="E2014" t="s">
        <v>4666</v>
      </c>
      <c r="F2014" t="s">
        <v>54</v>
      </c>
      <c r="G2014" t="s">
        <v>55</v>
      </c>
      <c r="H2014" t="s">
        <v>56</v>
      </c>
      <c r="I2014" t="s">
        <v>57</v>
      </c>
      <c r="J2014" t="s">
        <v>58</v>
      </c>
      <c r="K2014">
        <v>5</v>
      </c>
      <c r="L2014">
        <v>35</v>
      </c>
      <c r="M2014">
        <v>58</v>
      </c>
      <c r="N2014">
        <v>49.9</v>
      </c>
      <c r="O2014">
        <v>1136</v>
      </c>
      <c r="Q2014">
        <v>25</v>
      </c>
      <c r="R2014">
        <v>360</v>
      </c>
      <c r="S2014">
        <v>7</v>
      </c>
      <c r="T2014">
        <v>51.4</v>
      </c>
      <c r="U2014" t="s">
        <v>48</v>
      </c>
      <c r="V2014">
        <v>25000</v>
      </c>
      <c r="W2014">
        <v>2700</v>
      </c>
      <c r="X2014">
        <v>82</v>
      </c>
      <c r="Y2014">
        <v>10</v>
      </c>
      <c r="Z2014">
        <v>0.7</v>
      </c>
      <c r="AA2014">
        <v>-20</v>
      </c>
      <c r="AB2014" t="s">
        <v>27</v>
      </c>
      <c r="AC2014" s="2">
        <v>0.2</v>
      </c>
      <c r="AE2014" t="s">
        <v>76</v>
      </c>
      <c r="AI2014" s="1">
        <v>41923</v>
      </c>
      <c r="AJ2014" s="1">
        <v>42004</v>
      </c>
      <c r="AK2014" t="s">
        <v>60</v>
      </c>
      <c r="AL2014" t="s">
        <v>4667</v>
      </c>
      <c r="AM2014">
        <v>2230328</v>
      </c>
    </row>
    <row r="2015" spans="1:39" hidden="1" x14ac:dyDescent="0.25">
      <c r="A2015" t="s">
        <v>4608</v>
      </c>
      <c r="B2015" t="s">
        <v>4609</v>
      </c>
      <c r="C2015" t="s">
        <v>1815</v>
      </c>
      <c r="D2015" t="s">
        <v>4668</v>
      </c>
      <c r="E2015" t="s">
        <v>4669</v>
      </c>
      <c r="F2015" t="s">
        <v>54</v>
      </c>
      <c r="G2015" t="s">
        <v>55</v>
      </c>
      <c r="H2015" t="s">
        <v>56</v>
      </c>
      <c r="I2015" t="s">
        <v>57</v>
      </c>
      <c r="J2015" t="s">
        <v>58</v>
      </c>
      <c r="K2015">
        <v>5</v>
      </c>
      <c r="L2015">
        <v>50</v>
      </c>
      <c r="M2015">
        <v>58</v>
      </c>
      <c r="N2015">
        <v>49.9</v>
      </c>
      <c r="O2015">
        <v>1432</v>
      </c>
      <c r="Q2015">
        <v>40</v>
      </c>
      <c r="R2015">
        <v>500</v>
      </c>
      <c r="S2015">
        <v>7</v>
      </c>
      <c r="T2015">
        <v>71.400000000000006</v>
      </c>
      <c r="U2015" t="s">
        <v>48</v>
      </c>
      <c r="V2015">
        <v>25000</v>
      </c>
      <c r="W2015">
        <v>2700</v>
      </c>
      <c r="X2015">
        <v>82</v>
      </c>
      <c r="Y2015">
        <v>8</v>
      </c>
      <c r="Z2015">
        <v>0.7</v>
      </c>
      <c r="AA2015">
        <v>-20</v>
      </c>
      <c r="AB2015" t="s">
        <v>27</v>
      </c>
      <c r="AC2015" s="2">
        <v>0.2</v>
      </c>
      <c r="AE2015" t="s">
        <v>76</v>
      </c>
      <c r="AI2015" s="1">
        <v>41923</v>
      </c>
      <c r="AJ2015" s="1">
        <v>42004</v>
      </c>
      <c r="AK2015" t="s">
        <v>60</v>
      </c>
      <c r="AL2015" t="s">
        <v>4670</v>
      </c>
      <c r="AM2015">
        <v>2230337</v>
      </c>
    </row>
    <row r="2016" spans="1:39" hidden="1" x14ac:dyDescent="0.25">
      <c r="A2016" t="s">
        <v>4608</v>
      </c>
      <c r="B2016" t="s">
        <v>4609</v>
      </c>
      <c r="C2016" t="s">
        <v>86</v>
      </c>
      <c r="D2016" t="s">
        <v>4671</v>
      </c>
      <c r="E2016" t="s">
        <v>4672</v>
      </c>
      <c r="F2016" t="s">
        <v>82</v>
      </c>
      <c r="G2016" t="s">
        <v>55</v>
      </c>
      <c r="H2016" t="s">
        <v>75</v>
      </c>
      <c r="I2016" t="s">
        <v>57</v>
      </c>
      <c r="J2016" t="s">
        <v>58</v>
      </c>
      <c r="K2016">
        <v>5</v>
      </c>
      <c r="L2016">
        <v>85</v>
      </c>
      <c r="M2016">
        <v>132</v>
      </c>
      <c r="N2016">
        <v>121</v>
      </c>
      <c r="O2016">
        <v>4597</v>
      </c>
      <c r="Q2016">
        <v>27</v>
      </c>
      <c r="S2016">
        <v>20</v>
      </c>
      <c r="T2016">
        <v>55</v>
      </c>
      <c r="U2016" t="s">
        <v>48</v>
      </c>
      <c r="V2016">
        <v>25000</v>
      </c>
      <c r="W2016">
        <v>2700</v>
      </c>
      <c r="X2016">
        <v>83</v>
      </c>
      <c r="Y2016">
        <v>11</v>
      </c>
      <c r="Z2016">
        <v>0.9</v>
      </c>
      <c r="AA2016">
        <v>-20</v>
      </c>
      <c r="AB2016" t="s">
        <v>27</v>
      </c>
      <c r="AC2016" s="2">
        <v>0.1</v>
      </c>
      <c r="AE2016" t="s">
        <v>76</v>
      </c>
      <c r="AI2016" s="1">
        <v>41760</v>
      </c>
      <c r="AJ2016" s="1">
        <v>41936</v>
      </c>
      <c r="AK2016" t="s">
        <v>60</v>
      </c>
      <c r="AL2016" t="s">
        <v>4673</v>
      </c>
      <c r="AM2016">
        <v>2223598</v>
      </c>
    </row>
    <row r="2017" spans="1:39" hidden="1" x14ac:dyDescent="0.25">
      <c r="A2017" t="s">
        <v>4608</v>
      </c>
      <c r="B2017" t="s">
        <v>4609</v>
      </c>
      <c r="C2017" t="s">
        <v>86</v>
      </c>
      <c r="D2017" t="s">
        <v>4674</v>
      </c>
      <c r="E2017" t="s">
        <v>4675</v>
      </c>
      <c r="F2017" t="s">
        <v>82</v>
      </c>
      <c r="G2017" t="s">
        <v>55</v>
      </c>
      <c r="H2017" t="s">
        <v>75</v>
      </c>
      <c r="I2017" t="s">
        <v>57</v>
      </c>
      <c r="J2017" t="s">
        <v>58</v>
      </c>
      <c r="K2017">
        <v>5</v>
      </c>
      <c r="L2017">
        <v>85</v>
      </c>
      <c r="M2017">
        <v>132</v>
      </c>
      <c r="N2017">
        <v>121</v>
      </c>
      <c r="O2017">
        <v>1899</v>
      </c>
      <c r="Q2017">
        <v>41</v>
      </c>
      <c r="S2017">
        <v>20</v>
      </c>
      <c r="T2017">
        <v>55</v>
      </c>
      <c r="U2017" t="s">
        <v>48</v>
      </c>
      <c r="V2017">
        <v>25000</v>
      </c>
      <c r="W2017">
        <v>4000</v>
      </c>
      <c r="X2017">
        <v>83</v>
      </c>
      <c r="Y2017">
        <v>11</v>
      </c>
      <c r="Z2017">
        <v>0.9</v>
      </c>
      <c r="AA2017">
        <v>-20</v>
      </c>
      <c r="AB2017" t="s">
        <v>27</v>
      </c>
      <c r="AC2017" s="2">
        <v>0.1</v>
      </c>
      <c r="AE2017" t="s">
        <v>76</v>
      </c>
      <c r="AI2017" s="1">
        <v>41760</v>
      </c>
      <c r="AJ2017" s="1">
        <v>41936</v>
      </c>
      <c r="AK2017" t="s">
        <v>60</v>
      </c>
      <c r="AL2017" t="s">
        <v>4676</v>
      </c>
      <c r="AM2017">
        <v>2223597</v>
      </c>
    </row>
    <row r="2018" spans="1:39" hidden="1" x14ac:dyDescent="0.25">
      <c r="A2018" t="s">
        <v>4608</v>
      </c>
      <c r="B2018" t="s">
        <v>4609</v>
      </c>
      <c r="C2018" t="s">
        <v>4677</v>
      </c>
      <c r="D2018" t="s">
        <v>4678</v>
      </c>
      <c r="E2018" t="s">
        <v>4679</v>
      </c>
      <c r="F2018" t="s">
        <v>79</v>
      </c>
      <c r="G2018" t="s">
        <v>55</v>
      </c>
      <c r="H2018" t="s">
        <v>75</v>
      </c>
      <c r="I2018" t="s">
        <v>57</v>
      </c>
      <c r="J2018" t="s">
        <v>58</v>
      </c>
      <c r="K2018">
        <v>5</v>
      </c>
      <c r="L2018">
        <v>75</v>
      </c>
      <c r="M2018">
        <v>113</v>
      </c>
      <c r="N2018">
        <v>95</v>
      </c>
      <c r="O2018">
        <v>1558</v>
      </c>
      <c r="Q2018">
        <v>40</v>
      </c>
      <c r="R2018">
        <v>750</v>
      </c>
      <c r="S2018">
        <v>10.5</v>
      </c>
      <c r="T2018">
        <v>71.400000000000006</v>
      </c>
      <c r="U2018" t="s">
        <v>48</v>
      </c>
      <c r="V2018">
        <v>25000</v>
      </c>
      <c r="W2018">
        <v>2700</v>
      </c>
      <c r="X2018">
        <v>82</v>
      </c>
      <c r="Y2018">
        <v>6</v>
      </c>
      <c r="Z2018">
        <v>0.9</v>
      </c>
      <c r="AA2018">
        <v>-20</v>
      </c>
      <c r="AB2018" t="s">
        <v>27</v>
      </c>
      <c r="AC2018" s="2">
        <v>0.1</v>
      </c>
      <c r="AE2018" t="s">
        <v>76</v>
      </c>
      <c r="AI2018" s="1">
        <v>41973</v>
      </c>
      <c r="AJ2018" s="1">
        <v>41967</v>
      </c>
      <c r="AK2018" t="s">
        <v>60</v>
      </c>
      <c r="AL2018" t="s">
        <v>4680</v>
      </c>
      <c r="AM2018">
        <v>2226656</v>
      </c>
    </row>
    <row r="2019" spans="1:39" hidden="1" x14ac:dyDescent="0.25">
      <c r="A2019" t="s">
        <v>4608</v>
      </c>
      <c r="B2019" t="s">
        <v>4609</v>
      </c>
      <c r="C2019" t="s">
        <v>4677</v>
      </c>
      <c r="D2019" t="s">
        <v>4678</v>
      </c>
      <c r="E2019" t="s">
        <v>4681</v>
      </c>
      <c r="F2019" t="s">
        <v>79</v>
      </c>
      <c r="G2019" t="s">
        <v>55</v>
      </c>
      <c r="H2019" t="s">
        <v>75</v>
      </c>
      <c r="I2019" t="s">
        <v>57</v>
      </c>
      <c r="J2019" t="s">
        <v>58</v>
      </c>
      <c r="K2019">
        <v>5</v>
      </c>
      <c r="L2019">
        <v>75</v>
      </c>
      <c r="M2019">
        <v>113</v>
      </c>
      <c r="N2019">
        <v>95</v>
      </c>
      <c r="O2019">
        <v>2225</v>
      </c>
      <c r="Q2019">
        <v>40</v>
      </c>
      <c r="R2019">
        <v>750</v>
      </c>
      <c r="S2019">
        <v>10.5</v>
      </c>
      <c r="T2019">
        <v>71.400000000000006</v>
      </c>
      <c r="U2019" t="s">
        <v>48</v>
      </c>
      <c r="V2019">
        <v>25000</v>
      </c>
      <c r="W2019">
        <v>3000</v>
      </c>
      <c r="X2019">
        <v>82</v>
      </c>
      <c r="Y2019">
        <v>7</v>
      </c>
      <c r="Z2019">
        <v>0.9</v>
      </c>
      <c r="AA2019">
        <v>-20</v>
      </c>
      <c r="AB2019" t="s">
        <v>27</v>
      </c>
      <c r="AC2019" s="2">
        <v>0.1</v>
      </c>
      <c r="AE2019" t="s">
        <v>76</v>
      </c>
      <c r="AI2019" s="1">
        <v>41973</v>
      </c>
      <c r="AJ2019" s="1">
        <v>41967</v>
      </c>
      <c r="AK2019" t="s">
        <v>60</v>
      </c>
      <c r="AL2019" t="s">
        <v>4682</v>
      </c>
      <c r="AM2019">
        <v>2226658</v>
      </c>
    </row>
    <row r="2020" spans="1:39" hidden="1" x14ac:dyDescent="0.25">
      <c r="A2020" t="s">
        <v>4608</v>
      </c>
      <c r="B2020" t="s">
        <v>4609</v>
      </c>
      <c r="C2020" t="s">
        <v>4677</v>
      </c>
      <c r="D2020" t="s">
        <v>4678</v>
      </c>
      <c r="E2020" t="s">
        <v>4683</v>
      </c>
      <c r="F2020" t="s">
        <v>79</v>
      </c>
      <c r="G2020" t="s">
        <v>55</v>
      </c>
      <c r="H2020" t="s">
        <v>75</v>
      </c>
      <c r="I2020" t="s">
        <v>57</v>
      </c>
      <c r="J2020" t="s">
        <v>58</v>
      </c>
      <c r="K2020">
        <v>5</v>
      </c>
      <c r="L2020">
        <v>75</v>
      </c>
      <c r="M2020">
        <v>113</v>
      </c>
      <c r="N2020">
        <v>95</v>
      </c>
      <c r="O2020">
        <v>2229</v>
      </c>
      <c r="Q2020">
        <v>40</v>
      </c>
      <c r="R2020">
        <v>750</v>
      </c>
      <c r="S2020">
        <v>10.5</v>
      </c>
      <c r="T2020">
        <v>71.400000000000006</v>
      </c>
      <c r="U2020" t="s">
        <v>48</v>
      </c>
      <c r="V2020">
        <v>25000</v>
      </c>
      <c r="W2020">
        <v>4000</v>
      </c>
      <c r="X2020">
        <v>84</v>
      </c>
      <c r="Y2020">
        <v>18</v>
      </c>
      <c r="Z2020">
        <v>0.9</v>
      </c>
      <c r="AA2020">
        <v>-20</v>
      </c>
      <c r="AB2020" t="s">
        <v>27</v>
      </c>
      <c r="AC2020" s="2">
        <v>0.1</v>
      </c>
      <c r="AE2020" t="s">
        <v>76</v>
      </c>
      <c r="AI2020" s="1">
        <v>41973</v>
      </c>
      <c r="AJ2020" s="1">
        <v>41967</v>
      </c>
      <c r="AK2020" t="s">
        <v>60</v>
      </c>
      <c r="AL2020" t="s">
        <v>4684</v>
      </c>
      <c r="AM2020">
        <v>2226659</v>
      </c>
    </row>
    <row r="2021" spans="1:39" hidden="1" x14ac:dyDescent="0.25">
      <c r="A2021" t="s">
        <v>4608</v>
      </c>
      <c r="B2021" t="s">
        <v>4609</v>
      </c>
      <c r="C2021" t="s">
        <v>4677</v>
      </c>
      <c r="D2021" t="s">
        <v>4678</v>
      </c>
      <c r="E2021" t="s">
        <v>4685</v>
      </c>
      <c r="F2021" t="s">
        <v>79</v>
      </c>
      <c r="G2021" t="s">
        <v>55</v>
      </c>
      <c r="H2021" t="s">
        <v>75</v>
      </c>
      <c r="I2021" t="s">
        <v>57</v>
      </c>
      <c r="J2021" t="s">
        <v>58</v>
      </c>
      <c r="K2021">
        <v>5</v>
      </c>
      <c r="L2021">
        <v>75</v>
      </c>
      <c r="M2021">
        <v>113</v>
      </c>
      <c r="N2021">
        <v>95</v>
      </c>
      <c r="O2021">
        <v>2182</v>
      </c>
      <c r="Q2021">
        <v>40</v>
      </c>
      <c r="R2021">
        <v>750</v>
      </c>
      <c r="S2021">
        <v>10.5</v>
      </c>
      <c r="T2021">
        <v>71.400000000000006</v>
      </c>
      <c r="U2021" t="s">
        <v>48</v>
      </c>
      <c r="V2021">
        <v>25000</v>
      </c>
      <c r="W2021">
        <v>5000</v>
      </c>
      <c r="X2021">
        <v>84</v>
      </c>
      <c r="Y2021">
        <v>19</v>
      </c>
      <c r="Z2021">
        <v>0.9</v>
      </c>
      <c r="AA2021">
        <v>-20</v>
      </c>
      <c r="AB2021" t="s">
        <v>27</v>
      </c>
      <c r="AC2021" s="2">
        <v>0.1</v>
      </c>
      <c r="AE2021" t="s">
        <v>76</v>
      </c>
      <c r="AI2021" s="1">
        <v>41973</v>
      </c>
      <c r="AJ2021" s="1">
        <v>41967</v>
      </c>
      <c r="AK2021" t="s">
        <v>60</v>
      </c>
      <c r="AL2021" t="s">
        <v>4686</v>
      </c>
      <c r="AM2021">
        <v>2226660</v>
      </c>
    </row>
    <row r="2022" spans="1:39" hidden="1" x14ac:dyDescent="0.25">
      <c r="A2022" t="s">
        <v>4608</v>
      </c>
      <c r="B2022" t="s">
        <v>201</v>
      </c>
      <c r="C2022" t="s">
        <v>4687</v>
      </c>
      <c r="D2022" t="s">
        <v>4688</v>
      </c>
      <c r="F2022" t="s">
        <v>74</v>
      </c>
      <c r="G2022" t="s">
        <v>44</v>
      </c>
      <c r="H2022" t="s">
        <v>75</v>
      </c>
      <c r="I2022" t="s">
        <v>46</v>
      </c>
      <c r="J2022" t="s">
        <v>58</v>
      </c>
      <c r="K2022">
        <v>5</v>
      </c>
      <c r="L2022">
        <v>40</v>
      </c>
      <c r="M2022">
        <v>107.5</v>
      </c>
      <c r="N2022">
        <v>60</v>
      </c>
      <c r="R2022">
        <v>450</v>
      </c>
      <c r="S2022">
        <v>6</v>
      </c>
      <c r="T2022">
        <v>75</v>
      </c>
      <c r="U2022" t="s">
        <v>48</v>
      </c>
      <c r="V2022">
        <v>25000</v>
      </c>
      <c r="W2022">
        <v>2700</v>
      </c>
      <c r="X2022">
        <v>81</v>
      </c>
      <c r="Y2022">
        <v>5</v>
      </c>
      <c r="Z2022">
        <v>0.9</v>
      </c>
      <c r="AA2022">
        <v>-20</v>
      </c>
      <c r="AE2022" t="s">
        <v>76</v>
      </c>
      <c r="AI2022" s="1">
        <v>41974</v>
      </c>
      <c r="AJ2022" s="1">
        <v>42158</v>
      </c>
      <c r="AK2022" t="s">
        <v>60</v>
      </c>
      <c r="AL2022" t="s">
        <v>4689</v>
      </c>
      <c r="AM2022">
        <v>2241625</v>
      </c>
    </row>
    <row r="2023" spans="1:39" hidden="1" x14ac:dyDescent="0.25">
      <c r="A2023" t="s">
        <v>4608</v>
      </c>
      <c r="B2023" t="s">
        <v>201</v>
      </c>
      <c r="C2023" t="s">
        <v>4687</v>
      </c>
      <c r="D2023" t="s">
        <v>4690</v>
      </c>
      <c r="F2023" t="s">
        <v>74</v>
      </c>
      <c r="G2023" t="s">
        <v>44</v>
      </c>
      <c r="H2023" t="s">
        <v>75</v>
      </c>
      <c r="I2023" t="s">
        <v>46</v>
      </c>
      <c r="J2023" t="s">
        <v>58</v>
      </c>
      <c r="K2023">
        <v>5</v>
      </c>
      <c r="L2023">
        <v>60</v>
      </c>
      <c r="M2023">
        <v>106.7</v>
      </c>
      <c r="N2023">
        <v>61</v>
      </c>
      <c r="R2023">
        <v>800</v>
      </c>
      <c r="S2023">
        <v>9</v>
      </c>
      <c r="T2023">
        <v>88.9</v>
      </c>
      <c r="U2023" t="s">
        <v>48</v>
      </c>
      <c r="V2023">
        <v>25000</v>
      </c>
      <c r="W2023">
        <v>2700</v>
      </c>
      <c r="X2023">
        <v>82</v>
      </c>
      <c r="Y2023">
        <v>7</v>
      </c>
      <c r="Z2023">
        <v>0.9</v>
      </c>
      <c r="AA2023">
        <v>-20</v>
      </c>
      <c r="AE2023" t="s">
        <v>76</v>
      </c>
      <c r="AI2023" s="1">
        <v>41974</v>
      </c>
      <c r="AJ2023" s="1">
        <v>42158</v>
      </c>
      <c r="AK2023" t="s">
        <v>60</v>
      </c>
      <c r="AL2023" t="s">
        <v>4691</v>
      </c>
      <c r="AM2023">
        <v>2241626</v>
      </c>
    </row>
    <row r="2024" spans="1:39" hidden="1" x14ac:dyDescent="0.25">
      <c r="A2024" t="s">
        <v>4608</v>
      </c>
      <c r="B2024" t="s">
        <v>201</v>
      </c>
      <c r="C2024" t="s">
        <v>4687</v>
      </c>
      <c r="D2024" t="s">
        <v>4692</v>
      </c>
      <c r="E2024" t="s">
        <v>4693</v>
      </c>
      <c r="F2024" t="s">
        <v>74</v>
      </c>
      <c r="G2024" t="s">
        <v>44</v>
      </c>
      <c r="H2024" t="s">
        <v>75</v>
      </c>
      <c r="I2024" t="s">
        <v>46</v>
      </c>
      <c r="J2024" t="s">
        <v>58</v>
      </c>
      <c r="K2024">
        <v>5</v>
      </c>
      <c r="L2024">
        <v>60</v>
      </c>
      <c r="M2024">
        <v>106.7</v>
      </c>
      <c r="N2024">
        <v>61</v>
      </c>
      <c r="R2024">
        <v>800</v>
      </c>
      <c r="S2024">
        <v>9</v>
      </c>
      <c r="T2024">
        <v>88.9</v>
      </c>
      <c r="U2024" t="s">
        <v>48</v>
      </c>
      <c r="V2024">
        <v>25000</v>
      </c>
      <c r="W2024">
        <v>2700</v>
      </c>
      <c r="X2024">
        <v>82</v>
      </c>
      <c r="Y2024">
        <v>7</v>
      </c>
      <c r="Z2024">
        <v>0.9</v>
      </c>
      <c r="AA2024">
        <v>-20</v>
      </c>
      <c r="AE2024" t="s">
        <v>76</v>
      </c>
      <c r="AI2024" s="1">
        <v>41974</v>
      </c>
      <c r="AJ2024" s="1">
        <v>42045</v>
      </c>
      <c r="AK2024" t="s">
        <v>60</v>
      </c>
      <c r="AL2024" t="s">
        <v>4694</v>
      </c>
      <c r="AM2024">
        <v>2233521</v>
      </c>
    </row>
    <row r="2025" spans="1:39" hidden="1" x14ac:dyDescent="0.25">
      <c r="A2025" t="s">
        <v>4608</v>
      </c>
      <c r="B2025" t="s">
        <v>201</v>
      </c>
      <c r="C2025" t="s">
        <v>4687</v>
      </c>
      <c r="D2025" t="s">
        <v>4692</v>
      </c>
      <c r="F2025" t="s">
        <v>74</v>
      </c>
      <c r="G2025" t="s">
        <v>44</v>
      </c>
      <c r="H2025" t="s">
        <v>75</v>
      </c>
      <c r="I2025" t="s">
        <v>46</v>
      </c>
      <c r="J2025" t="s">
        <v>58</v>
      </c>
      <c r="K2025">
        <v>5</v>
      </c>
      <c r="L2025">
        <v>60</v>
      </c>
      <c r="M2025">
        <v>106.7</v>
      </c>
      <c r="N2025">
        <v>61</v>
      </c>
      <c r="R2025">
        <v>800</v>
      </c>
      <c r="S2025">
        <v>9</v>
      </c>
      <c r="T2025">
        <v>88.9</v>
      </c>
      <c r="U2025" t="s">
        <v>48</v>
      </c>
      <c r="V2025">
        <v>25000</v>
      </c>
      <c r="W2025">
        <v>2700</v>
      </c>
      <c r="X2025">
        <v>82</v>
      </c>
      <c r="Y2025">
        <v>7</v>
      </c>
      <c r="Z2025">
        <v>0.9</v>
      </c>
      <c r="AA2025">
        <v>-20</v>
      </c>
      <c r="AE2025" t="s">
        <v>76</v>
      </c>
      <c r="AI2025" s="1">
        <v>41974</v>
      </c>
      <c r="AJ2025" s="1">
        <v>42045</v>
      </c>
      <c r="AK2025" t="s">
        <v>60</v>
      </c>
      <c r="AL2025" t="s">
        <v>4695</v>
      </c>
      <c r="AM2025">
        <v>2233523</v>
      </c>
    </row>
    <row r="2026" spans="1:39" hidden="1" x14ac:dyDescent="0.25">
      <c r="A2026" t="s">
        <v>4608</v>
      </c>
      <c r="B2026" t="s">
        <v>201</v>
      </c>
      <c r="C2026" t="s">
        <v>4687</v>
      </c>
      <c r="D2026" t="s">
        <v>4696</v>
      </c>
      <c r="F2026" t="s">
        <v>74</v>
      </c>
      <c r="G2026" t="s">
        <v>44</v>
      </c>
      <c r="H2026" t="s">
        <v>75</v>
      </c>
      <c r="I2026" t="s">
        <v>46</v>
      </c>
      <c r="J2026" t="s">
        <v>58</v>
      </c>
      <c r="K2026">
        <v>5</v>
      </c>
      <c r="L2026">
        <v>40</v>
      </c>
      <c r="M2026">
        <v>107.5</v>
      </c>
      <c r="N2026">
        <v>60</v>
      </c>
      <c r="R2026">
        <v>450</v>
      </c>
      <c r="S2026">
        <v>6</v>
      </c>
      <c r="T2026">
        <v>75</v>
      </c>
      <c r="U2026" t="s">
        <v>48</v>
      </c>
      <c r="V2026">
        <v>25000</v>
      </c>
      <c r="W2026">
        <v>2700</v>
      </c>
      <c r="X2026">
        <v>81</v>
      </c>
      <c r="Y2026">
        <v>5</v>
      </c>
      <c r="Z2026">
        <v>0.9</v>
      </c>
      <c r="AA2026">
        <v>-20</v>
      </c>
      <c r="AE2026" t="s">
        <v>76</v>
      </c>
      <c r="AI2026" s="1">
        <v>41974</v>
      </c>
      <c r="AJ2026" s="1">
        <v>42046</v>
      </c>
      <c r="AK2026" t="s">
        <v>60</v>
      </c>
      <c r="AL2026" t="s">
        <v>4697</v>
      </c>
      <c r="AM2026">
        <v>2233527</v>
      </c>
    </row>
    <row r="2027" spans="1:39" hidden="1" x14ac:dyDescent="0.25">
      <c r="A2027" t="s">
        <v>4608</v>
      </c>
      <c r="B2027" t="s">
        <v>201</v>
      </c>
      <c r="C2027" t="s">
        <v>4687</v>
      </c>
      <c r="D2027" t="s">
        <v>4698</v>
      </c>
      <c r="F2027" t="s">
        <v>74</v>
      </c>
      <c r="G2027" t="s">
        <v>44</v>
      </c>
      <c r="H2027" t="s">
        <v>75</v>
      </c>
      <c r="I2027" t="s">
        <v>46</v>
      </c>
      <c r="J2027" t="s">
        <v>58</v>
      </c>
      <c r="K2027">
        <v>5</v>
      </c>
      <c r="L2027">
        <v>40</v>
      </c>
      <c r="M2027">
        <v>107.5</v>
      </c>
      <c r="N2027">
        <v>60</v>
      </c>
      <c r="R2027">
        <v>450</v>
      </c>
      <c r="S2027">
        <v>6</v>
      </c>
      <c r="T2027">
        <v>75</v>
      </c>
      <c r="U2027" t="s">
        <v>48</v>
      </c>
      <c r="V2027">
        <v>25000</v>
      </c>
      <c r="W2027">
        <v>5000</v>
      </c>
      <c r="X2027">
        <v>82</v>
      </c>
      <c r="Y2027">
        <v>6</v>
      </c>
      <c r="Z2027">
        <v>0.9</v>
      </c>
      <c r="AA2027">
        <v>-20</v>
      </c>
      <c r="AE2027" t="s">
        <v>76</v>
      </c>
      <c r="AI2027" s="1">
        <v>41974</v>
      </c>
      <c r="AJ2027" s="1">
        <v>42046</v>
      </c>
      <c r="AK2027" t="s">
        <v>60</v>
      </c>
      <c r="AL2027" t="s">
        <v>4699</v>
      </c>
      <c r="AM2027">
        <v>2233528</v>
      </c>
    </row>
    <row r="2028" spans="1:39" hidden="1" x14ac:dyDescent="0.25">
      <c r="A2028" t="s">
        <v>4608</v>
      </c>
      <c r="B2028" t="s">
        <v>201</v>
      </c>
      <c r="C2028" t="s">
        <v>4687</v>
      </c>
      <c r="D2028" t="s">
        <v>4700</v>
      </c>
      <c r="F2028" t="s">
        <v>74</v>
      </c>
      <c r="G2028" t="s">
        <v>44</v>
      </c>
      <c r="H2028" t="s">
        <v>75</v>
      </c>
      <c r="I2028" t="s">
        <v>46</v>
      </c>
      <c r="J2028" t="s">
        <v>58</v>
      </c>
      <c r="K2028">
        <v>5</v>
      </c>
      <c r="L2028">
        <v>60</v>
      </c>
      <c r="M2028">
        <v>106.7</v>
      </c>
      <c r="N2028">
        <v>61</v>
      </c>
      <c r="R2028">
        <v>800</v>
      </c>
      <c r="S2028">
        <v>9</v>
      </c>
      <c r="T2028">
        <v>88.9</v>
      </c>
      <c r="U2028" t="s">
        <v>48</v>
      </c>
      <c r="V2028">
        <v>25000</v>
      </c>
      <c r="W2028">
        <v>5000</v>
      </c>
      <c r="X2028">
        <v>85</v>
      </c>
      <c r="Y2028">
        <v>19</v>
      </c>
      <c r="Z2028">
        <v>0.9</v>
      </c>
      <c r="AA2028">
        <v>-20</v>
      </c>
      <c r="AE2028" t="s">
        <v>76</v>
      </c>
      <c r="AI2028" s="1">
        <v>41974</v>
      </c>
      <c r="AJ2028" s="1">
        <v>42045</v>
      </c>
      <c r="AK2028" t="s">
        <v>60</v>
      </c>
      <c r="AL2028" t="s">
        <v>4701</v>
      </c>
      <c r="AM2028">
        <v>2233522</v>
      </c>
    </row>
    <row r="2029" spans="1:39" hidden="1" x14ac:dyDescent="0.25">
      <c r="A2029" t="s">
        <v>4608</v>
      </c>
      <c r="B2029" t="s">
        <v>201</v>
      </c>
      <c r="C2029" t="s">
        <v>467</v>
      </c>
      <c r="D2029" t="s">
        <v>4702</v>
      </c>
      <c r="F2029" t="s">
        <v>74</v>
      </c>
      <c r="G2029" t="s">
        <v>44</v>
      </c>
      <c r="H2029" t="s">
        <v>75</v>
      </c>
      <c r="I2029" t="s">
        <v>46</v>
      </c>
      <c r="J2029" t="s">
        <v>58</v>
      </c>
      <c r="K2029">
        <v>5</v>
      </c>
      <c r="L2029">
        <v>60</v>
      </c>
      <c r="M2029">
        <v>105.6</v>
      </c>
      <c r="N2029">
        <v>59.3</v>
      </c>
      <c r="R2029">
        <v>800</v>
      </c>
      <c r="S2029">
        <v>10.5</v>
      </c>
      <c r="T2029">
        <v>76.2</v>
      </c>
      <c r="U2029" t="s">
        <v>48</v>
      </c>
      <c r="V2029">
        <v>25000</v>
      </c>
      <c r="W2029">
        <v>2700</v>
      </c>
      <c r="X2029">
        <v>82</v>
      </c>
      <c r="Y2029">
        <v>7</v>
      </c>
      <c r="Z2029">
        <v>0.9</v>
      </c>
      <c r="AA2029">
        <v>-20</v>
      </c>
      <c r="AB2029" t="s">
        <v>27</v>
      </c>
      <c r="AC2029" s="2">
        <v>0.2</v>
      </c>
      <c r="AE2029" t="s">
        <v>111</v>
      </c>
      <c r="AI2029" s="1">
        <v>42068</v>
      </c>
      <c r="AJ2029" s="1">
        <v>42048</v>
      </c>
      <c r="AK2029" t="s">
        <v>205</v>
      </c>
      <c r="AL2029" t="s">
        <v>4703</v>
      </c>
      <c r="AM2029">
        <v>2234753</v>
      </c>
    </row>
    <row r="2030" spans="1:39" hidden="1" x14ac:dyDescent="0.25">
      <c r="A2030" t="s">
        <v>4608</v>
      </c>
      <c r="B2030" t="s">
        <v>201</v>
      </c>
      <c r="C2030" t="s">
        <v>467</v>
      </c>
      <c r="D2030" t="s">
        <v>4704</v>
      </c>
      <c r="F2030" t="s">
        <v>74</v>
      </c>
      <c r="G2030" t="s">
        <v>44</v>
      </c>
      <c r="H2030" t="s">
        <v>75</v>
      </c>
      <c r="I2030" t="s">
        <v>46</v>
      </c>
      <c r="J2030" t="s">
        <v>58</v>
      </c>
      <c r="K2030">
        <v>5</v>
      </c>
      <c r="L2030">
        <v>60</v>
      </c>
      <c r="M2030">
        <v>105</v>
      </c>
      <c r="N2030">
        <v>60.1</v>
      </c>
      <c r="R2030">
        <v>800</v>
      </c>
      <c r="S2030">
        <v>10.5</v>
      </c>
      <c r="T2030">
        <v>76.2</v>
      </c>
      <c r="U2030" t="s">
        <v>48</v>
      </c>
      <c r="V2030">
        <v>25000</v>
      </c>
      <c r="W2030">
        <v>5000</v>
      </c>
      <c r="X2030">
        <v>85</v>
      </c>
      <c r="Y2030">
        <v>20</v>
      </c>
      <c r="Z2030">
        <v>0.9</v>
      </c>
      <c r="AA2030">
        <v>-20</v>
      </c>
      <c r="AB2030" t="s">
        <v>27</v>
      </c>
      <c r="AC2030" s="2">
        <v>0.2</v>
      </c>
      <c r="AE2030" t="s">
        <v>111</v>
      </c>
      <c r="AI2030" s="1">
        <v>42068</v>
      </c>
      <c r="AJ2030" s="1">
        <v>42048</v>
      </c>
      <c r="AK2030" t="s">
        <v>205</v>
      </c>
      <c r="AL2030" t="s">
        <v>4705</v>
      </c>
      <c r="AM2030">
        <v>2234752</v>
      </c>
    </row>
    <row r="2031" spans="1:39" hidden="1" x14ac:dyDescent="0.25">
      <c r="A2031" t="s">
        <v>4608</v>
      </c>
      <c r="B2031" t="s">
        <v>4706</v>
      </c>
      <c r="C2031" t="s">
        <v>4707</v>
      </c>
      <c r="D2031" t="s">
        <v>4708</v>
      </c>
      <c r="E2031" t="s">
        <v>4709</v>
      </c>
      <c r="F2031" t="s">
        <v>74</v>
      </c>
      <c r="G2031" t="s">
        <v>44</v>
      </c>
      <c r="H2031" t="s">
        <v>75</v>
      </c>
      <c r="I2031" t="s">
        <v>46</v>
      </c>
      <c r="J2031" t="s">
        <v>58</v>
      </c>
      <c r="K2031">
        <v>5</v>
      </c>
      <c r="L2031">
        <v>60</v>
      </c>
      <c r="M2031">
        <v>110</v>
      </c>
      <c r="N2031">
        <v>60</v>
      </c>
      <c r="R2031">
        <v>800</v>
      </c>
      <c r="S2031">
        <v>10.5</v>
      </c>
      <c r="T2031">
        <v>76.2</v>
      </c>
      <c r="U2031" t="s">
        <v>48</v>
      </c>
      <c r="V2031">
        <v>25000</v>
      </c>
      <c r="W2031">
        <v>2700</v>
      </c>
      <c r="X2031">
        <v>81</v>
      </c>
      <c r="Y2031">
        <v>6</v>
      </c>
      <c r="Z2031">
        <v>0.9</v>
      </c>
      <c r="AA2031">
        <v>-20</v>
      </c>
      <c r="AB2031" t="s">
        <v>27</v>
      </c>
      <c r="AC2031" s="2">
        <v>0.1</v>
      </c>
      <c r="AE2031" t="s">
        <v>76</v>
      </c>
      <c r="AI2031" s="1">
        <v>41922</v>
      </c>
      <c r="AJ2031" s="1">
        <v>41933</v>
      </c>
      <c r="AK2031" t="s">
        <v>60</v>
      </c>
      <c r="AL2031" t="s">
        <v>4710</v>
      </c>
      <c r="AM2031">
        <v>2223156</v>
      </c>
    </row>
    <row r="2032" spans="1:39" hidden="1" x14ac:dyDescent="0.25">
      <c r="A2032" t="s">
        <v>4608</v>
      </c>
      <c r="B2032" t="s">
        <v>4706</v>
      </c>
      <c r="C2032" t="s">
        <v>392</v>
      </c>
      <c r="D2032" t="s">
        <v>4711</v>
      </c>
      <c r="F2032" t="s">
        <v>204</v>
      </c>
      <c r="G2032" t="s">
        <v>148</v>
      </c>
      <c r="H2032" t="s">
        <v>149</v>
      </c>
      <c r="I2032" t="s">
        <v>148</v>
      </c>
      <c r="J2032" t="s">
        <v>58</v>
      </c>
      <c r="K2032">
        <v>5</v>
      </c>
      <c r="L2032">
        <v>25</v>
      </c>
      <c r="M2032">
        <v>96</v>
      </c>
      <c r="N2032">
        <v>35</v>
      </c>
      <c r="R2032">
        <v>180</v>
      </c>
      <c r="S2032">
        <v>3</v>
      </c>
      <c r="T2032">
        <v>60</v>
      </c>
      <c r="U2032" t="s">
        <v>48</v>
      </c>
      <c r="V2032">
        <v>25000</v>
      </c>
      <c r="W2032">
        <v>2700</v>
      </c>
      <c r="X2032">
        <v>86</v>
      </c>
      <c r="Y2032">
        <v>30</v>
      </c>
      <c r="Z2032">
        <v>0.5</v>
      </c>
      <c r="AA2032">
        <v>-20</v>
      </c>
      <c r="AE2032" t="s">
        <v>2927</v>
      </c>
      <c r="AI2032" s="1">
        <v>41902</v>
      </c>
      <c r="AJ2032" s="1">
        <v>41893</v>
      </c>
      <c r="AK2032" t="s">
        <v>60</v>
      </c>
      <c r="AL2032" t="s">
        <v>4712</v>
      </c>
      <c r="AM2032">
        <v>2219783</v>
      </c>
    </row>
    <row r="2033" spans="1:39" hidden="1" x14ac:dyDescent="0.25">
      <c r="A2033" t="s">
        <v>4608</v>
      </c>
      <c r="B2033" t="s">
        <v>4706</v>
      </c>
      <c r="C2033" t="s">
        <v>392</v>
      </c>
      <c r="D2033" t="s">
        <v>4713</v>
      </c>
      <c r="F2033" t="s">
        <v>204</v>
      </c>
      <c r="G2033" t="s">
        <v>148</v>
      </c>
      <c r="H2033" t="s">
        <v>149</v>
      </c>
      <c r="I2033" t="s">
        <v>148</v>
      </c>
      <c r="J2033" t="s">
        <v>58</v>
      </c>
      <c r="K2033">
        <v>5</v>
      </c>
      <c r="L2033">
        <v>25</v>
      </c>
      <c r="M2033">
        <v>96</v>
      </c>
      <c r="N2033">
        <v>35</v>
      </c>
      <c r="R2033">
        <v>180</v>
      </c>
      <c r="S2033">
        <v>3</v>
      </c>
      <c r="T2033">
        <v>60</v>
      </c>
      <c r="U2033" t="s">
        <v>48</v>
      </c>
      <c r="V2033">
        <v>25000</v>
      </c>
      <c r="W2033">
        <v>3000</v>
      </c>
      <c r="X2033">
        <v>83</v>
      </c>
      <c r="Y2033">
        <v>11</v>
      </c>
      <c r="Z2033">
        <v>0.5</v>
      </c>
      <c r="AA2033">
        <v>-20</v>
      </c>
      <c r="AE2033" t="s">
        <v>2927</v>
      </c>
      <c r="AI2033" s="1">
        <v>41902</v>
      </c>
      <c r="AJ2033" s="1">
        <v>41893</v>
      </c>
      <c r="AK2033" t="s">
        <v>60</v>
      </c>
      <c r="AL2033" t="s">
        <v>4714</v>
      </c>
      <c r="AM2033">
        <v>2219785</v>
      </c>
    </row>
    <row r="2034" spans="1:39" hidden="1" x14ac:dyDescent="0.25">
      <c r="A2034" t="s">
        <v>4608</v>
      </c>
      <c r="B2034" t="s">
        <v>4706</v>
      </c>
      <c r="C2034" t="s">
        <v>392</v>
      </c>
      <c r="D2034" t="s">
        <v>4715</v>
      </c>
      <c r="F2034" t="s">
        <v>204</v>
      </c>
      <c r="G2034" t="s">
        <v>148</v>
      </c>
      <c r="H2034" t="s">
        <v>149</v>
      </c>
      <c r="I2034" t="s">
        <v>148</v>
      </c>
      <c r="J2034" t="s">
        <v>58</v>
      </c>
      <c r="K2034">
        <v>5</v>
      </c>
      <c r="L2034">
        <v>25</v>
      </c>
      <c r="M2034">
        <v>120</v>
      </c>
      <c r="N2034">
        <v>35</v>
      </c>
      <c r="R2034">
        <v>190</v>
      </c>
      <c r="S2034">
        <v>3</v>
      </c>
      <c r="T2034">
        <v>63.3</v>
      </c>
      <c r="U2034" t="s">
        <v>48</v>
      </c>
      <c r="V2034">
        <v>25000</v>
      </c>
      <c r="W2034">
        <v>4000</v>
      </c>
      <c r="X2034">
        <v>85</v>
      </c>
      <c r="Y2034">
        <v>23</v>
      </c>
      <c r="Z2034">
        <v>0.5</v>
      </c>
      <c r="AA2034">
        <v>-20</v>
      </c>
      <c r="AE2034" t="s">
        <v>2927</v>
      </c>
      <c r="AI2034" s="1">
        <v>41902</v>
      </c>
      <c r="AJ2034" s="1">
        <v>41893</v>
      </c>
      <c r="AK2034" t="s">
        <v>60</v>
      </c>
      <c r="AL2034" t="s">
        <v>4716</v>
      </c>
      <c r="AM2034">
        <v>2219786</v>
      </c>
    </row>
    <row r="2035" spans="1:39" hidden="1" x14ac:dyDescent="0.25">
      <c r="A2035" t="s">
        <v>4608</v>
      </c>
      <c r="B2035" t="s">
        <v>4706</v>
      </c>
      <c r="C2035" t="s">
        <v>392</v>
      </c>
      <c r="D2035" t="s">
        <v>4717</v>
      </c>
      <c r="F2035" t="s">
        <v>204</v>
      </c>
      <c r="G2035" t="s">
        <v>148</v>
      </c>
      <c r="H2035" t="s">
        <v>149</v>
      </c>
      <c r="I2035" t="s">
        <v>148</v>
      </c>
      <c r="J2035" t="s">
        <v>58</v>
      </c>
      <c r="K2035">
        <v>5</v>
      </c>
      <c r="L2035">
        <v>25</v>
      </c>
      <c r="M2035">
        <v>120</v>
      </c>
      <c r="N2035">
        <v>35</v>
      </c>
      <c r="R2035">
        <v>200</v>
      </c>
      <c r="S2035">
        <v>3</v>
      </c>
      <c r="T2035">
        <v>66.7</v>
      </c>
      <c r="U2035" t="s">
        <v>48</v>
      </c>
      <c r="V2035">
        <v>25000</v>
      </c>
      <c r="W2035">
        <v>5000</v>
      </c>
      <c r="X2035">
        <v>85</v>
      </c>
      <c r="Y2035">
        <v>24</v>
      </c>
      <c r="Z2035">
        <v>0.5</v>
      </c>
      <c r="AA2035">
        <v>-20</v>
      </c>
      <c r="AE2035" t="s">
        <v>2927</v>
      </c>
      <c r="AI2035" s="1">
        <v>41902</v>
      </c>
      <c r="AJ2035" s="1">
        <v>41893</v>
      </c>
      <c r="AK2035" t="s">
        <v>60</v>
      </c>
      <c r="AL2035" t="s">
        <v>4718</v>
      </c>
      <c r="AM2035">
        <v>2219789</v>
      </c>
    </row>
    <row r="2036" spans="1:39" hidden="1" x14ac:dyDescent="0.25">
      <c r="A2036" t="s">
        <v>4608</v>
      </c>
      <c r="B2036" t="s">
        <v>4706</v>
      </c>
      <c r="C2036" t="s">
        <v>392</v>
      </c>
      <c r="D2036" t="s">
        <v>4719</v>
      </c>
      <c r="F2036" t="s">
        <v>204</v>
      </c>
      <c r="G2036" t="s">
        <v>148</v>
      </c>
      <c r="H2036" t="s">
        <v>149</v>
      </c>
      <c r="I2036" t="s">
        <v>148</v>
      </c>
      <c r="J2036" t="s">
        <v>58</v>
      </c>
      <c r="K2036">
        <v>5</v>
      </c>
      <c r="L2036">
        <v>25</v>
      </c>
      <c r="M2036">
        <v>96</v>
      </c>
      <c r="N2036">
        <v>35</v>
      </c>
      <c r="R2036">
        <v>180</v>
      </c>
      <c r="S2036">
        <v>3</v>
      </c>
      <c r="T2036">
        <v>60</v>
      </c>
      <c r="U2036" t="s">
        <v>48</v>
      </c>
      <c r="V2036">
        <v>25000</v>
      </c>
      <c r="W2036">
        <v>2700</v>
      </c>
      <c r="X2036">
        <v>86</v>
      </c>
      <c r="Y2036">
        <v>30</v>
      </c>
      <c r="Z2036">
        <v>0.5</v>
      </c>
      <c r="AA2036">
        <v>-20</v>
      </c>
      <c r="AE2036" t="s">
        <v>2927</v>
      </c>
      <c r="AI2036" s="1">
        <v>41902</v>
      </c>
      <c r="AJ2036" s="1">
        <v>41893</v>
      </c>
      <c r="AK2036" t="s">
        <v>60</v>
      </c>
      <c r="AL2036" t="s">
        <v>4720</v>
      </c>
      <c r="AM2036">
        <v>2219790</v>
      </c>
    </row>
    <row r="2037" spans="1:39" hidden="1" x14ac:dyDescent="0.25">
      <c r="A2037" t="s">
        <v>4608</v>
      </c>
      <c r="B2037" t="s">
        <v>4706</v>
      </c>
      <c r="C2037" t="s">
        <v>289</v>
      </c>
      <c r="D2037" t="s">
        <v>4721</v>
      </c>
      <c r="F2037" t="s">
        <v>74</v>
      </c>
      <c r="G2037" t="s">
        <v>44</v>
      </c>
      <c r="H2037" t="s">
        <v>75</v>
      </c>
      <c r="I2037" t="s">
        <v>46</v>
      </c>
      <c r="J2037" t="s">
        <v>58</v>
      </c>
      <c r="K2037">
        <v>5</v>
      </c>
      <c r="L2037">
        <v>40</v>
      </c>
      <c r="M2037">
        <v>106.5</v>
      </c>
      <c r="N2037">
        <v>59.2</v>
      </c>
      <c r="R2037">
        <v>450</v>
      </c>
      <c r="S2037">
        <v>7.5</v>
      </c>
      <c r="T2037">
        <v>76.7</v>
      </c>
      <c r="U2037" t="s">
        <v>48</v>
      </c>
      <c r="V2037">
        <v>25000</v>
      </c>
      <c r="W2037">
        <v>2700</v>
      </c>
      <c r="X2037">
        <v>81</v>
      </c>
      <c r="Y2037">
        <v>4</v>
      </c>
      <c r="Z2037">
        <v>0.9</v>
      </c>
      <c r="AA2037">
        <v>-20</v>
      </c>
      <c r="AB2037" t="s">
        <v>27</v>
      </c>
      <c r="AC2037" s="2">
        <v>0.2</v>
      </c>
      <c r="AE2037" t="s">
        <v>2119</v>
      </c>
      <c r="AI2037" s="1">
        <v>41558</v>
      </c>
      <c r="AJ2037" s="1">
        <v>41893</v>
      </c>
      <c r="AK2037" t="s">
        <v>60</v>
      </c>
      <c r="AL2037" t="s">
        <v>4722</v>
      </c>
      <c r="AM2037">
        <v>2220266</v>
      </c>
    </row>
    <row r="2038" spans="1:39" hidden="1" x14ac:dyDescent="0.25">
      <c r="A2038" t="s">
        <v>4608</v>
      </c>
      <c r="B2038" t="s">
        <v>4706</v>
      </c>
      <c r="C2038" t="s">
        <v>289</v>
      </c>
      <c r="D2038" t="s">
        <v>4723</v>
      </c>
      <c r="F2038" t="s">
        <v>88</v>
      </c>
      <c r="G2038" t="s">
        <v>55</v>
      </c>
      <c r="H2038" t="s">
        <v>75</v>
      </c>
      <c r="I2038" t="s">
        <v>57</v>
      </c>
      <c r="J2038" t="s">
        <v>58</v>
      </c>
      <c r="K2038">
        <v>3</v>
      </c>
      <c r="L2038">
        <v>50</v>
      </c>
      <c r="M2038">
        <v>87.5</v>
      </c>
      <c r="N2038">
        <v>44</v>
      </c>
      <c r="O2038">
        <v>1001</v>
      </c>
      <c r="Q2038">
        <v>40</v>
      </c>
      <c r="R2038">
        <v>460</v>
      </c>
      <c r="S2038">
        <v>6.5</v>
      </c>
      <c r="T2038">
        <v>70.8</v>
      </c>
      <c r="U2038" t="s">
        <v>48</v>
      </c>
      <c r="V2038">
        <v>25000</v>
      </c>
      <c r="W2038">
        <v>2700</v>
      </c>
      <c r="X2038">
        <v>81</v>
      </c>
      <c r="Y2038">
        <v>5</v>
      </c>
      <c r="Z2038">
        <v>0.9</v>
      </c>
      <c r="AA2038">
        <v>-20</v>
      </c>
      <c r="AB2038" t="s">
        <v>27</v>
      </c>
      <c r="AC2038" s="2">
        <v>0.2</v>
      </c>
      <c r="AE2038" t="s">
        <v>76</v>
      </c>
      <c r="AI2038" s="1">
        <v>41558</v>
      </c>
      <c r="AJ2038" s="1">
        <v>41955</v>
      </c>
      <c r="AK2038" t="s">
        <v>60</v>
      </c>
      <c r="AL2038" t="s">
        <v>4724</v>
      </c>
      <c r="AM2038">
        <v>2226338</v>
      </c>
    </row>
    <row r="2039" spans="1:39" hidden="1" x14ac:dyDescent="0.25">
      <c r="A2039" t="s">
        <v>4608</v>
      </c>
      <c r="B2039" t="s">
        <v>4706</v>
      </c>
      <c r="C2039" t="s">
        <v>289</v>
      </c>
      <c r="D2039" t="s">
        <v>4723</v>
      </c>
      <c r="F2039" t="s">
        <v>88</v>
      </c>
      <c r="G2039" t="s">
        <v>55</v>
      </c>
      <c r="H2039" t="s">
        <v>75</v>
      </c>
      <c r="I2039" t="s">
        <v>57</v>
      </c>
      <c r="J2039" t="s">
        <v>58</v>
      </c>
      <c r="K2039">
        <v>3</v>
      </c>
      <c r="L2039">
        <v>50</v>
      </c>
      <c r="M2039">
        <v>87.5</v>
      </c>
      <c r="N2039">
        <v>44</v>
      </c>
      <c r="O2039">
        <v>1044</v>
      </c>
      <c r="Q2039">
        <v>40</v>
      </c>
      <c r="R2039">
        <v>460</v>
      </c>
      <c r="S2039">
        <v>6.5</v>
      </c>
      <c r="T2039">
        <v>70.8</v>
      </c>
      <c r="U2039" t="s">
        <v>48</v>
      </c>
      <c r="V2039">
        <v>25000</v>
      </c>
      <c r="W2039">
        <v>5000</v>
      </c>
      <c r="X2039">
        <v>85</v>
      </c>
      <c r="Y2039">
        <v>21</v>
      </c>
      <c r="Z2039">
        <v>0.9</v>
      </c>
      <c r="AA2039">
        <v>-20</v>
      </c>
      <c r="AB2039" t="s">
        <v>27</v>
      </c>
      <c r="AC2039" s="2">
        <v>0.2</v>
      </c>
      <c r="AE2039" t="s">
        <v>76</v>
      </c>
      <c r="AI2039" s="1">
        <v>41558</v>
      </c>
      <c r="AJ2039" s="1">
        <v>41955</v>
      </c>
      <c r="AK2039" t="s">
        <v>60</v>
      </c>
      <c r="AL2039" t="s">
        <v>4725</v>
      </c>
      <c r="AM2039">
        <v>2226341</v>
      </c>
    </row>
    <row r="2040" spans="1:39" hidden="1" x14ac:dyDescent="0.25">
      <c r="A2040" t="s">
        <v>4608</v>
      </c>
      <c r="B2040" t="s">
        <v>4706</v>
      </c>
      <c r="C2040" t="s">
        <v>289</v>
      </c>
      <c r="D2040" t="s">
        <v>4723</v>
      </c>
      <c r="F2040" t="s">
        <v>88</v>
      </c>
      <c r="G2040" t="s">
        <v>55</v>
      </c>
      <c r="H2040" t="s">
        <v>75</v>
      </c>
      <c r="I2040" t="s">
        <v>57</v>
      </c>
      <c r="J2040" t="s">
        <v>58</v>
      </c>
      <c r="K2040">
        <v>3</v>
      </c>
      <c r="L2040">
        <v>50</v>
      </c>
      <c r="M2040">
        <v>87.5</v>
      </c>
      <c r="N2040">
        <v>44</v>
      </c>
      <c r="O2040">
        <v>1056</v>
      </c>
      <c r="Q2040">
        <v>40</v>
      </c>
      <c r="R2040">
        <v>460</v>
      </c>
      <c r="S2040">
        <v>6.5</v>
      </c>
      <c r="T2040">
        <v>70.8</v>
      </c>
      <c r="U2040" t="s">
        <v>48</v>
      </c>
      <c r="V2040">
        <v>25000</v>
      </c>
      <c r="W2040">
        <v>4000</v>
      </c>
      <c r="X2040">
        <v>83</v>
      </c>
      <c r="Y2040">
        <v>17</v>
      </c>
      <c r="Z2040">
        <v>0.9</v>
      </c>
      <c r="AA2040">
        <v>-20</v>
      </c>
      <c r="AB2040" t="s">
        <v>27</v>
      </c>
      <c r="AC2040" s="2">
        <v>0.2</v>
      </c>
      <c r="AE2040" t="s">
        <v>76</v>
      </c>
      <c r="AI2040" s="1">
        <v>41558</v>
      </c>
      <c r="AJ2040" s="1">
        <v>41955</v>
      </c>
      <c r="AK2040" t="s">
        <v>60</v>
      </c>
      <c r="AL2040" t="s">
        <v>4726</v>
      </c>
      <c r="AM2040">
        <v>2226340</v>
      </c>
    </row>
    <row r="2041" spans="1:39" hidden="1" x14ac:dyDescent="0.25">
      <c r="A2041" t="s">
        <v>4608</v>
      </c>
      <c r="B2041" t="s">
        <v>4706</v>
      </c>
      <c r="C2041" t="s">
        <v>289</v>
      </c>
      <c r="D2041" t="s">
        <v>4723</v>
      </c>
      <c r="F2041" t="s">
        <v>88</v>
      </c>
      <c r="G2041" t="s">
        <v>55</v>
      </c>
      <c r="H2041" t="s">
        <v>75</v>
      </c>
      <c r="I2041" t="s">
        <v>57</v>
      </c>
      <c r="J2041" t="s">
        <v>58</v>
      </c>
      <c r="K2041">
        <v>3</v>
      </c>
      <c r="L2041">
        <v>50</v>
      </c>
      <c r="M2041">
        <v>87.5</v>
      </c>
      <c r="N2041">
        <v>44</v>
      </c>
      <c r="O2041">
        <v>1112</v>
      </c>
      <c r="Q2041">
        <v>40</v>
      </c>
      <c r="R2041">
        <v>460</v>
      </c>
      <c r="S2041">
        <v>6.5</v>
      </c>
      <c r="T2041">
        <v>70.8</v>
      </c>
      <c r="U2041" t="s">
        <v>48</v>
      </c>
      <c r="V2041">
        <v>25000</v>
      </c>
      <c r="W2041">
        <v>3000</v>
      </c>
      <c r="X2041">
        <v>82</v>
      </c>
      <c r="Y2041">
        <v>6</v>
      </c>
      <c r="Z2041">
        <v>0.9</v>
      </c>
      <c r="AA2041">
        <v>-20</v>
      </c>
      <c r="AB2041" t="s">
        <v>27</v>
      </c>
      <c r="AC2041" s="2">
        <v>0.2</v>
      </c>
      <c r="AE2041" t="s">
        <v>76</v>
      </c>
      <c r="AI2041" s="1">
        <v>41558</v>
      </c>
      <c r="AJ2041" s="1">
        <v>41955</v>
      </c>
      <c r="AK2041" t="s">
        <v>60</v>
      </c>
      <c r="AL2041" t="s">
        <v>4727</v>
      </c>
      <c r="AM2041">
        <v>2226339</v>
      </c>
    </row>
    <row r="2042" spans="1:39" hidden="1" x14ac:dyDescent="0.25">
      <c r="A2042" t="s">
        <v>4608</v>
      </c>
      <c r="B2042" t="s">
        <v>4706</v>
      </c>
      <c r="C2042" t="s">
        <v>289</v>
      </c>
      <c r="D2042" t="s">
        <v>4723</v>
      </c>
      <c r="F2042" t="s">
        <v>88</v>
      </c>
      <c r="G2042" t="s">
        <v>55</v>
      </c>
      <c r="H2042" t="s">
        <v>75</v>
      </c>
      <c r="I2042" t="s">
        <v>57</v>
      </c>
      <c r="J2042" t="s">
        <v>58</v>
      </c>
      <c r="K2042">
        <v>3</v>
      </c>
      <c r="L2042">
        <v>50</v>
      </c>
      <c r="M2042">
        <v>87.5</v>
      </c>
      <c r="N2042">
        <v>44</v>
      </c>
      <c r="O2042">
        <v>1318</v>
      </c>
      <c r="Q2042">
        <v>25</v>
      </c>
      <c r="R2042">
        <v>460</v>
      </c>
      <c r="S2042">
        <v>6.5</v>
      </c>
      <c r="T2042">
        <v>70.8</v>
      </c>
      <c r="U2042" t="s">
        <v>48</v>
      </c>
      <c r="V2042">
        <v>25000</v>
      </c>
      <c r="W2042">
        <v>3000</v>
      </c>
      <c r="X2042">
        <v>82</v>
      </c>
      <c r="Y2042">
        <v>6</v>
      </c>
      <c r="Z2042">
        <v>0.9</v>
      </c>
      <c r="AA2042">
        <v>-20</v>
      </c>
      <c r="AB2042" t="s">
        <v>27</v>
      </c>
      <c r="AC2042" s="2">
        <v>0.2</v>
      </c>
      <c r="AE2042" t="s">
        <v>76</v>
      </c>
      <c r="AI2042" s="1">
        <v>41558</v>
      </c>
      <c r="AJ2042" s="1">
        <v>41955</v>
      </c>
      <c r="AK2042" t="s">
        <v>60</v>
      </c>
      <c r="AL2042" t="s">
        <v>4728</v>
      </c>
      <c r="AM2042">
        <v>2226335</v>
      </c>
    </row>
    <row r="2043" spans="1:39" hidden="1" x14ac:dyDescent="0.25">
      <c r="A2043" t="s">
        <v>4304</v>
      </c>
      <c r="B2043" t="s">
        <v>4305</v>
      </c>
      <c r="C2043" t="s">
        <v>58</v>
      </c>
      <c r="D2043" t="s">
        <v>4729</v>
      </c>
      <c r="F2043" t="s">
        <v>74</v>
      </c>
      <c r="G2043" t="s">
        <v>44</v>
      </c>
      <c r="H2043" t="s">
        <v>45</v>
      </c>
      <c r="I2043" t="s">
        <v>46</v>
      </c>
      <c r="J2043" t="s">
        <v>58</v>
      </c>
      <c r="K2043">
        <v>5</v>
      </c>
      <c r="L2043">
        <v>60</v>
      </c>
      <c r="M2043">
        <v>111.9</v>
      </c>
      <c r="N2043">
        <v>63.4</v>
      </c>
      <c r="R2043">
        <v>800</v>
      </c>
      <c r="S2043">
        <v>9</v>
      </c>
      <c r="T2043">
        <v>88.9</v>
      </c>
      <c r="U2043" t="s">
        <v>48</v>
      </c>
      <c r="V2043">
        <v>25000</v>
      </c>
      <c r="W2043">
        <v>2700</v>
      </c>
      <c r="X2043">
        <v>82</v>
      </c>
      <c r="Y2043">
        <v>8</v>
      </c>
      <c r="Z2043">
        <v>0.9</v>
      </c>
      <c r="AA2043">
        <v>-20</v>
      </c>
      <c r="AB2043" t="s">
        <v>27</v>
      </c>
      <c r="AC2043" s="2">
        <v>0.1</v>
      </c>
      <c r="AE2043" t="s">
        <v>138</v>
      </c>
      <c r="AI2043" s="1">
        <v>42144</v>
      </c>
      <c r="AJ2043" s="1">
        <v>42144</v>
      </c>
      <c r="AK2043" t="s">
        <v>60</v>
      </c>
      <c r="AL2043" t="s">
        <v>4730</v>
      </c>
      <c r="AM2043">
        <v>2239859</v>
      </c>
    </row>
    <row r="2044" spans="1:39" hidden="1" x14ac:dyDescent="0.25">
      <c r="A2044" t="s">
        <v>4304</v>
      </c>
      <c r="B2044" t="s">
        <v>4305</v>
      </c>
      <c r="C2044" t="s">
        <v>58</v>
      </c>
      <c r="D2044" t="s">
        <v>4731</v>
      </c>
      <c r="F2044" t="s">
        <v>74</v>
      </c>
      <c r="G2044" t="s">
        <v>44</v>
      </c>
      <c r="H2044" t="s">
        <v>75</v>
      </c>
      <c r="I2044" t="s">
        <v>46</v>
      </c>
      <c r="J2044" t="s">
        <v>58</v>
      </c>
      <c r="K2044">
        <v>5</v>
      </c>
      <c r="L2044">
        <v>60</v>
      </c>
      <c r="M2044">
        <v>110</v>
      </c>
      <c r="N2044">
        <v>63.6</v>
      </c>
      <c r="R2044">
        <v>800</v>
      </c>
      <c r="S2044">
        <v>9</v>
      </c>
      <c r="T2044">
        <v>88.9</v>
      </c>
      <c r="U2044" t="s">
        <v>48</v>
      </c>
      <c r="V2044">
        <v>25000</v>
      </c>
      <c r="W2044">
        <v>3000</v>
      </c>
      <c r="X2044">
        <v>83</v>
      </c>
      <c r="Y2044">
        <v>8</v>
      </c>
      <c r="Z2044">
        <v>0.9</v>
      </c>
      <c r="AA2044">
        <v>-20</v>
      </c>
      <c r="AB2044" t="s">
        <v>27</v>
      </c>
      <c r="AC2044" s="2">
        <v>0.1</v>
      </c>
      <c r="AE2044" t="s">
        <v>138</v>
      </c>
      <c r="AI2044" s="1">
        <v>42124</v>
      </c>
      <c r="AJ2044" s="1">
        <v>42124</v>
      </c>
      <c r="AK2044" t="s">
        <v>60</v>
      </c>
      <c r="AL2044" t="s">
        <v>4732</v>
      </c>
      <c r="AM2044">
        <v>2238485</v>
      </c>
    </row>
    <row r="2045" spans="1:39" hidden="1" x14ac:dyDescent="0.25">
      <c r="A2045" t="s">
        <v>4304</v>
      </c>
      <c r="B2045" t="s">
        <v>4305</v>
      </c>
      <c r="C2045" t="s">
        <v>58</v>
      </c>
      <c r="D2045" t="s">
        <v>4733</v>
      </c>
      <c r="F2045" t="s">
        <v>74</v>
      </c>
      <c r="G2045" t="s">
        <v>44</v>
      </c>
      <c r="H2045" t="s">
        <v>75</v>
      </c>
      <c r="I2045" t="s">
        <v>46</v>
      </c>
      <c r="J2045" t="s">
        <v>58</v>
      </c>
      <c r="K2045">
        <v>5</v>
      </c>
      <c r="L2045">
        <v>60</v>
      </c>
      <c r="M2045">
        <v>110.7</v>
      </c>
      <c r="N2045">
        <v>59.5</v>
      </c>
      <c r="R2045">
        <v>800</v>
      </c>
      <c r="S2045">
        <v>9</v>
      </c>
      <c r="T2045">
        <v>88.9</v>
      </c>
      <c r="U2045" t="s">
        <v>48</v>
      </c>
      <c r="V2045">
        <v>25000</v>
      </c>
      <c r="W2045">
        <v>3000</v>
      </c>
      <c r="X2045">
        <v>82</v>
      </c>
      <c r="Y2045">
        <v>4</v>
      </c>
      <c r="Z2045">
        <v>0.9</v>
      </c>
      <c r="AA2045">
        <v>-20</v>
      </c>
      <c r="AB2045" t="s">
        <v>27</v>
      </c>
      <c r="AC2045" s="2">
        <v>0.1</v>
      </c>
      <c r="AE2045" t="s">
        <v>138</v>
      </c>
      <c r="AI2045" s="1">
        <v>42346</v>
      </c>
      <c r="AJ2045" s="1">
        <v>42346</v>
      </c>
      <c r="AK2045" t="s">
        <v>60</v>
      </c>
      <c r="AL2045" t="s">
        <v>4734</v>
      </c>
      <c r="AM2045">
        <v>2254736</v>
      </c>
    </row>
    <row r="2046" spans="1:39" hidden="1" x14ac:dyDescent="0.25">
      <c r="A2046" t="s">
        <v>4304</v>
      </c>
      <c r="B2046" t="s">
        <v>4305</v>
      </c>
      <c r="C2046" t="s">
        <v>58</v>
      </c>
      <c r="D2046" t="s">
        <v>4735</v>
      </c>
      <c r="F2046" t="s">
        <v>74</v>
      </c>
      <c r="G2046" t="s">
        <v>44</v>
      </c>
      <c r="H2046" t="s">
        <v>45</v>
      </c>
      <c r="I2046" t="s">
        <v>46</v>
      </c>
      <c r="J2046" t="s">
        <v>58</v>
      </c>
      <c r="K2046">
        <v>5</v>
      </c>
      <c r="L2046">
        <v>60</v>
      </c>
      <c r="M2046">
        <v>112.3</v>
      </c>
      <c r="N2046">
        <v>64.900000000000006</v>
      </c>
      <c r="R2046">
        <v>800</v>
      </c>
      <c r="S2046">
        <v>9</v>
      </c>
      <c r="T2046">
        <v>88.9</v>
      </c>
      <c r="U2046" t="s">
        <v>48</v>
      </c>
      <c r="V2046">
        <v>25000</v>
      </c>
      <c r="W2046">
        <v>3000</v>
      </c>
      <c r="X2046">
        <v>83</v>
      </c>
      <c r="Y2046">
        <v>9</v>
      </c>
      <c r="Z2046">
        <v>0.9</v>
      </c>
      <c r="AA2046">
        <v>-20</v>
      </c>
      <c r="AB2046" t="s">
        <v>27</v>
      </c>
      <c r="AC2046" s="2">
        <v>0.1</v>
      </c>
      <c r="AE2046" t="s">
        <v>138</v>
      </c>
      <c r="AI2046" s="1">
        <v>42142</v>
      </c>
      <c r="AJ2046" s="1">
        <v>42142</v>
      </c>
      <c r="AK2046" t="s">
        <v>60</v>
      </c>
      <c r="AL2046" t="s">
        <v>4736</v>
      </c>
      <c r="AM2046">
        <v>2239722</v>
      </c>
    </row>
    <row r="2047" spans="1:39" hidden="1" x14ac:dyDescent="0.25">
      <c r="A2047" t="s">
        <v>4304</v>
      </c>
      <c r="B2047" t="s">
        <v>4305</v>
      </c>
      <c r="C2047" t="s">
        <v>58</v>
      </c>
      <c r="D2047" t="s">
        <v>4737</v>
      </c>
      <c r="F2047" t="s">
        <v>74</v>
      </c>
      <c r="G2047" t="s">
        <v>44</v>
      </c>
      <c r="H2047" t="s">
        <v>75</v>
      </c>
      <c r="I2047" t="s">
        <v>46</v>
      </c>
      <c r="J2047" t="s">
        <v>58</v>
      </c>
      <c r="K2047">
        <v>5</v>
      </c>
      <c r="L2047">
        <v>60</v>
      </c>
      <c r="M2047">
        <v>110</v>
      </c>
      <c r="N2047">
        <v>63.6</v>
      </c>
      <c r="R2047">
        <v>800</v>
      </c>
      <c r="S2047">
        <v>9</v>
      </c>
      <c r="T2047">
        <v>88.9</v>
      </c>
      <c r="U2047" t="s">
        <v>48</v>
      </c>
      <c r="V2047">
        <v>25000</v>
      </c>
      <c r="W2047">
        <v>4000</v>
      </c>
      <c r="X2047">
        <v>84</v>
      </c>
      <c r="Y2047">
        <v>15</v>
      </c>
      <c r="Z2047">
        <v>0.9</v>
      </c>
      <c r="AA2047">
        <v>-20</v>
      </c>
      <c r="AB2047" t="s">
        <v>27</v>
      </c>
      <c r="AC2047" s="2">
        <v>0.1</v>
      </c>
      <c r="AE2047" t="s">
        <v>138</v>
      </c>
      <c r="AI2047" s="1">
        <v>42174</v>
      </c>
      <c r="AJ2047" s="1">
        <v>42174</v>
      </c>
      <c r="AK2047" t="s">
        <v>60</v>
      </c>
      <c r="AL2047" t="s">
        <v>4738</v>
      </c>
      <c r="AM2047">
        <v>2241862</v>
      </c>
    </row>
    <row r="2048" spans="1:39" hidden="1" x14ac:dyDescent="0.25">
      <c r="A2048" t="s">
        <v>4304</v>
      </c>
      <c r="B2048" t="s">
        <v>4305</v>
      </c>
      <c r="C2048" t="s">
        <v>58</v>
      </c>
      <c r="D2048" t="s">
        <v>4739</v>
      </c>
      <c r="F2048" t="s">
        <v>74</v>
      </c>
      <c r="G2048" t="s">
        <v>44</v>
      </c>
      <c r="H2048" t="s">
        <v>75</v>
      </c>
      <c r="I2048" t="s">
        <v>46</v>
      </c>
      <c r="J2048" t="s">
        <v>58</v>
      </c>
      <c r="K2048">
        <v>5</v>
      </c>
      <c r="L2048">
        <v>60</v>
      </c>
      <c r="M2048">
        <v>110.7</v>
      </c>
      <c r="N2048">
        <v>59.5</v>
      </c>
      <c r="R2048">
        <v>900</v>
      </c>
      <c r="S2048">
        <v>9</v>
      </c>
      <c r="T2048">
        <v>88.9</v>
      </c>
      <c r="U2048" t="s">
        <v>48</v>
      </c>
      <c r="V2048">
        <v>25000</v>
      </c>
      <c r="W2048">
        <v>4000</v>
      </c>
      <c r="X2048">
        <v>85</v>
      </c>
      <c r="Y2048">
        <v>17</v>
      </c>
      <c r="Z2048">
        <v>0.9</v>
      </c>
      <c r="AA2048">
        <v>-20</v>
      </c>
      <c r="AB2048" t="s">
        <v>27</v>
      </c>
      <c r="AC2048" s="2">
        <v>0.1</v>
      </c>
      <c r="AE2048" t="s">
        <v>138</v>
      </c>
      <c r="AI2048" s="1">
        <v>42346</v>
      </c>
      <c r="AJ2048" s="1">
        <v>42303</v>
      </c>
      <c r="AK2048" t="s">
        <v>60</v>
      </c>
      <c r="AL2048" t="s">
        <v>4740</v>
      </c>
      <c r="AM2048">
        <v>2254732</v>
      </c>
    </row>
    <row r="2049" spans="1:39" hidden="1" x14ac:dyDescent="0.25">
      <c r="A2049" t="s">
        <v>4304</v>
      </c>
      <c r="B2049" t="s">
        <v>4305</v>
      </c>
      <c r="C2049" t="s">
        <v>58</v>
      </c>
      <c r="D2049" t="s">
        <v>4741</v>
      </c>
      <c r="F2049" t="s">
        <v>74</v>
      </c>
      <c r="G2049" t="s">
        <v>44</v>
      </c>
      <c r="H2049" t="s">
        <v>45</v>
      </c>
      <c r="I2049" t="s">
        <v>46</v>
      </c>
      <c r="J2049" t="s">
        <v>58</v>
      </c>
      <c r="K2049">
        <v>5</v>
      </c>
      <c r="L2049">
        <v>60</v>
      </c>
      <c r="M2049">
        <v>112.3</v>
      </c>
      <c r="N2049">
        <v>64.900000000000006</v>
      </c>
      <c r="R2049">
        <v>800</v>
      </c>
      <c r="S2049">
        <v>9</v>
      </c>
      <c r="T2049">
        <v>88.9</v>
      </c>
      <c r="U2049" t="s">
        <v>48</v>
      </c>
      <c r="V2049">
        <v>25000</v>
      </c>
      <c r="W2049">
        <v>4000</v>
      </c>
      <c r="X2049">
        <v>84</v>
      </c>
      <c r="Y2049">
        <v>15</v>
      </c>
      <c r="Z2049">
        <v>0.9</v>
      </c>
      <c r="AA2049">
        <v>-20</v>
      </c>
      <c r="AB2049" t="s">
        <v>27</v>
      </c>
      <c r="AC2049" s="2">
        <v>0.1</v>
      </c>
      <c r="AE2049" t="s">
        <v>138</v>
      </c>
      <c r="AI2049" s="1">
        <v>42142</v>
      </c>
      <c r="AJ2049" s="1">
        <v>42142</v>
      </c>
      <c r="AK2049" t="s">
        <v>60</v>
      </c>
      <c r="AL2049" t="s">
        <v>4742</v>
      </c>
      <c r="AM2049">
        <v>2239723</v>
      </c>
    </row>
    <row r="2050" spans="1:39" hidden="1" x14ac:dyDescent="0.25">
      <c r="A2050" t="s">
        <v>4304</v>
      </c>
      <c r="B2050" t="s">
        <v>4305</v>
      </c>
      <c r="C2050" t="s">
        <v>4743</v>
      </c>
      <c r="D2050" t="s">
        <v>4743</v>
      </c>
      <c r="F2050" t="s">
        <v>66</v>
      </c>
      <c r="G2050" t="s">
        <v>55</v>
      </c>
      <c r="H2050" t="s">
        <v>67</v>
      </c>
      <c r="I2050" t="s">
        <v>57</v>
      </c>
      <c r="J2050" t="s">
        <v>58</v>
      </c>
      <c r="K2050">
        <v>5</v>
      </c>
      <c r="L2050">
        <v>50</v>
      </c>
      <c r="M2050">
        <v>47</v>
      </c>
      <c r="N2050">
        <v>49.5</v>
      </c>
      <c r="O2050">
        <v>1117</v>
      </c>
      <c r="Q2050">
        <v>40</v>
      </c>
      <c r="R2050">
        <v>500</v>
      </c>
      <c r="S2050">
        <v>7</v>
      </c>
      <c r="T2050">
        <v>71.400000000000006</v>
      </c>
      <c r="U2050" t="s">
        <v>48</v>
      </c>
      <c r="V2050">
        <v>25000</v>
      </c>
      <c r="W2050">
        <v>2700</v>
      </c>
      <c r="X2050">
        <v>82</v>
      </c>
      <c r="Y2050">
        <v>5</v>
      </c>
      <c r="Z2050">
        <v>1</v>
      </c>
      <c r="AA2050">
        <v>-20</v>
      </c>
      <c r="AB2050" t="s">
        <v>27</v>
      </c>
      <c r="AC2050" s="2">
        <v>0.05</v>
      </c>
      <c r="AE2050" t="s">
        <v>172</v>
      </c>
      <c r="AI2050" s="1">
        <v>42025</v>
      </c>
      <c r="AJ2050" s="1">
        <v>42032</v>
      </c>
      <c r="AK2050" t="s">
        <v>60</v>
      </c>
      <c r="AL2050" t="s">
        <v>4744</v>
      </c>
      <c r="AM2050">
        <v>2231896</v>
      </c>
    </row>
    <row r="2051" spans="1:39" hidden="1" x14ac:dyDescent="0.25">
      <c r="A2051" t="s">
        <v>4304</v>
      </c>
      <c r="B2051" t="s">
        <v>4305</v>
      </c>
      <c r="C2051" t="s">
        <v>4745</v>
      </c>
      <c r="D2051" t="s">
        <v>4745</v>
      </c>
      <c r="F2051" t="s">
        <v>66</v>
      </c>
      <c r="G2051" t="s">
        <v>55</v>
      </c>
      <c r="H2051" t="s">
        <v>67</v>
      </c>
      <c r="I2051" t="s">
        <v>57</v>
      </c>
      <c r="J2051" t="s">
        <v>58</v>
      </c>
      <c r="K2051">
        <v>5</v>
      </c>
      <c r="L2051">
        <v>50</v>
      </c>
      <c r="M2051">
        <v>47</v>
      </c>
      <c r="N2051">
        <v>49.5</v>
      </c>
      <c r="O2051">
        <v>1281</v>
      </c>
      <c r="Q2051">
        <v>40</v>
      </c>
      <c r="R2051">
        <v>520</v>
      </c>
      <c r="S2051">
        <v>7.4</v>
      </c>
      <c r="T2051">
        <v>70.3</v>
      </c>
      <c r="U2051" t="s">
        <v>48</v>
      </c>
      <c r="V2051">
        <v>25000</v>
      </c>
      <c r="W2051">
        <v>3000</v>
      </c>
      <c r="X2051">
        <v>83</v>
      </c>
      <c r="Y2051">
        <v>20</v>
      </c>
      <c r="Z2051">
        <v>1</v>
      </c>
      <c r="AA2051">
        <v>-20</v>
      </c>
      <c r="AB2051" t="s">
        <v>27</v>
      </c>
      <c r="AC2051" s="2">
        <v>0.05</v>
      </c>
      <c r="AE2051" t="s">
        <v>172</v>
      </c>
      <c r="AI2051" s="1">
        <v>42025</v>
      </c>
      <c r="AJ2051" s="1">
        <v>42032</v>
      </c>
      <c r="AK2051" t="s">
        <v>50</v>
      </c>
      <c r="AL2051" t="s">
        <v>4746</v>
      </c>
      <c r="AM2051">
        <v>2231897</v>
      </c>
    </row>
    <row r="2052" spans="1:39" hidden="1" x14ac:dyDescent="0.25">
      <c r="A2052" t="s">
        <v>4304</v>
      </c>
      <c r="B2052" t="s">
        <v>4305</v>
      </c>
      <c r="C2052" t="s">
        <v>4747</v>
      </c>
      <c r="D2052" t="s">
        <v>4748</v>
      </c>
      <c r="F2052" t="s">
        <v>74</v>
      </c>
      <c r="G2052" t="s">
        <v>44</v>
      </c>
      <c r="H2052" t="s">
        <v>75</v>
      </c>
      <c r="I2052" t="s">
        <v>46</v>
      </c>
      <c r="J2052" t="s">
        <v>58</v>
      </c>
      <c r="K2052">
        <v>5</v>
      </c>
      <c r="L2052">
        <v>75</v>
      </c>
      <c r="M2052">
        <v>112</v>
      </c>
      <c r="N2052">
        <v>63.8</v>
      </c>
      <c r="R2052">
        <v>1100</v>
      </c>
      <c r="S2052">
        <v>11</v>
      </c>
      <c r="T2052">
        <v>100</v>
      </c>
      <c r="U2052" t="s">
        <v>48</v>
      </c>
      <c r="V2052">
        <v>15000</v>
      </c>
      <c r="W2052">
        <v>2700</v>
      </c>
      <c r="X2052">
        <v>84</v>
      </c>
      <c r="Y2052">
        <v>14</v>
      </c>
      <c r="Z2052">
        <v>0.9</v>
      </c>
      <c r="AA2052">
        <v>-20</v>
      </c>
      <c r="AB2052" t="s">
        <v>27</v>
      </c>
      <c r="AC2052" s="2">
        <v>0.1</v>
      </c>
      <c r="AD2052" t="s">
        <v>48</v>
      </c>
      <c r="AE2052" t="s">
        <v>470</v>
      </c>
      <c r="AF2052" t="s">
        <v>48</v>
      </c>
      <c r="AI2052" s="1">
        <v>42583</v>
      </c>
      <c r="AJ2052" s="1">
        <v>42604</v>
      </c>
      <c r="AK2052" t="s">
        <v>60</v>
      </c>
      <c r="AL2052" t="s">
        <v>4749</v>
      </c>
      <c r="AM2052">
        <v>2276270</v>
      </c>
    </row>
    <row r="2053" spans="1:39" hidden="1" x14ac:dyDescent="0.25">
      <c r="A2053" t="s">
        <v>4304</v>
      </c>
      <c r="B2053" t="s">
        <v>4305</v>
      </c>
      <c r="C2053" t="s">
        <v>4747</v>
      </c>
      <c r="D2053" t="s">
        <v>4750</v>
      </c>
      <c r="F2053" t="s">
        <v>74</v>
      </c>
      <c r="G2053" t="s">
        <v>44</v>
      </c>
      <c r="H2053" t="s">
        <v>75</v>
      </c>
      <c r="I2053" t="s">
        <v>46</v>
      </c>
      <c r="J2053" t="s">
        <v>58</v>
      </c>
      <c r="K2053">
        <v>5</v>
      </c>
      <c r="L2053">
        <v>75</v>
      </c>
      <c r="M2053">
        <v>112.3</v>
      </c>
      <c r="N2053">
        <v>63.8</v>
      </c>
      <c r="R2053">
        <v>1100</v>
      </c>
      <c r="S2053">
        <v>11</v>
      </c>
      <c r="T2053">
        <v>100</v>
      </c>
      <c r="U2053" t="s">
        <v>48</v>
      </c>
      <c r="V2053">
        <v>15000</v>
      </c>
      <c r="W2053">
        <v>3000</v>
      </c>
      <c r="X2053">
        <v>84</v>
      </c>
      <c r="Y2053">
        <v>11</v>
      </c>
      <c r="Z2053">
        <v>0.9</v>
      </c>
      <c r="AA2053">
        <v>-20</v>
      </c>
      <c r="AB2053" t="s">
        <v>27</v>
      </c>
      <c r="AC2053" s="2">
        <v>0.1</v>
      </c>
      <c r="AD2053" t="s">
        <v>48</v>
      </c>
      <c r="AE2053" t="s">
        <v>470</v>
      </c>
      <c r="AF2053" t="s">
        <v>48</v>
      </c>
      <c r="AI2053" s="1">
        <v>42583</v>
      </c>
      <c r="AJ2053" s="1">
        <v>42604</v>
      </c>
      <c r="AK2053" t="s">
        <v>60</v>
      </c>
      <c r="AL2053" t="s">
        <v>4751</v>
      </c>
      <c r="AM2053">
        <v>2276269</v>
      </c>
    </row>
    <row r="2054" spans="1:39" hidden="1" x14ac:dyDescent="0.25">
      <c r="A2054" t="s">
        <v>4304</v>
      </c>
      <c r="B2054" t="s">
        <v>4305</v>
      </c>
      <c r="C2054" t="s">
        <v>4747</v>
      </c>
      <c r="D2054" t="s">
        <v>4752</v>
      </c>
      <c r="F2054" t="s">
        <v>74</v>
      </c>
      <c r="G2054" t="s">
        <v>44</v>
      </c>
      <c r="H2054" t="s">
        <v>75</v>
      </c>
      <c r="I2054" t="s">
        <v>46</v>
      </c>
      <c r="J2054" t="s">
        <v>58</v>
      </c>
      <c r="K2054">
        <v>5</v>
      </c>
      <c r="L2054">
        <v>75</v>
      </c>
      <c r="M2054">
        <v>112</v>
      </c>
      <c r="N2054">
        <v>62.6</v>
      </c>
      <c r="R2054">
        <v>1100</v>
      </c>
      <c r="S2054">
        <v>11</v>
      </c>
      <c r="T2054">
        <v>100</v>
      </c>
      <c r="U2054" t="s">
        <v>48</v>
      </c>
      <c r="V2054">
        <v>15000</v>
      </c>
      <c r="W2054">
        <v>4000</v>
      </c>
      <c r="X2054">
        <v>84</v>
      </c>
      <c r="Y2054">
        <v>18</v>
      </c>
      <c r="Z2054">
        <v>1</v>
      </c>
      <c r="AA2054">
        <v>-20</v>
      </c>
      <c r="AB2054" t="s">
        <v>27</v>
      </c>
      <c r="AC2054" s="2">
        <v>0.1</v>
      </c>
      <c r="AD2054" t="s">
        <v>48</v>
      </c>
      <c r="AE2054" t="s">
        <v>470</v>
      </c>
      <c r="AF2054" t="s">
        <v>48</v>
      </c>
      <c r="AI2054" s="1">
        <v>42583</v>
      </c>
      <c r="AJ2054" s="1">
        <v>42604</v>
      </c>
      <c r="AK2054" t="s">
        <v>60</v>
      </c>
      <c r="AL2054" t="s">
        <v>4753</v>
      </c>
      <c r="AM2054">
        <v>2276271</v>
      </c>
    </row>
    <row r="2055" spans="1:39" hidden="1" x14ac:dyDescent="0.25">
      <c r="A2055" t="s">
        <v>4304</v>
      </c>
      <c r="B2055" t="s">
        <v>4305</v>
      </c>
      <c r="C2055" t="s">
        <v>4747</v>
      </c>
      <c r="D2055" t="s">
        <v>4754</v>
      </c>
      <c r="F2055" t="s">
        <v>74</v>
      </c>
      <c r="G2055" t="s">
        <v>44</v>
      </c>
      <c r="H2055" t="s">
        <v>75</v>
      </c>
      <c r="I2055" t="s">
        <v>46</v>
      </c>
      <c r="J2055" t="s">
        <v>58</v>
      </c>
      <c r="K2055">
        <v>5</v>
      </c>
      <c r="L2055">
        <v>40</v>
      </c>
      <c r="M2055">
        <v>109.5</v>
      </c>
      <c r="N2055">
        <v>59.8</v>
      </c>
      <c r="R2055">
        <v>480</v>
      </c>
      <c r="S2055">
        <v>6</v>
      </c>
      <c r="T2055">
        <v>80</v>
      </c>
      <c r="U2055" t="s">
        <v>48</v>
      </c>
      <c r="V2055">
        <v>15000</v>
      </c>
      <c r="W2055">
        <v>2700</v>
      </c>
      <c r="X2055">
        <v>83</v>
      </c>
      <c r="Y2055">
        <v>12</v>
      </c>
      <c r="Z2055">
        <v>0.9</v>
      </c>
      <c r="AA2055">
        <v>-20</v>
      </c>
      <c r="AB2055" t="s">
        <v>27</v>
      </c>
      <c r="AC2055" s="2">
        <v>0.1</v>
      </c>
      <c r="AD2055" t="s">
        <v>48</v>
      </c>
      <c r="AE2055" t="s">
        <v>470</v>
      </c>
      <c r="AF2055" t="s">
        <v>48</v>
      </c>
      <c r="AI2055" s="1">
        <v>42583</v>
      </c>
      <c r="AJ2055" s="1">
        <v>42604</v>
      </c>
      <c r="AK2055" t="s">
        <v>60</v>
      </c>
      <c r="AL2055" t="s">
        <v>4755</v>
      </c>
      <c r="AM2055">
        <v>2276274</v>
      </c>
    </row>
    <row r="2056" spans="1:39" hidden="1" x14ac:dyDescent="0.25">
      <c r="A2056" t="s">
        <v>4304</v>
      </c>
      <c r="B2056" t="s">
        <v>4305</v>
      </c>
      <c r="C2056" t="s">
        <v>4747</v>
      </c>
      <c r="D2056" t="s">
        <v>4756</v>
      </c>
      <c r="F2056" t="s">
        <v>74</v>
      </c>
      <c r="G2056" t="s">
        <v>44</v>
      </c>
      <c r="H2056" t="s">
        <v>75</v>
      </c>
      <c r="I2056" t="s">
        <v>46</v>
      </c>
      <c r="J2056" t="s">
        <v>58</v>
      </c>
      <c r="K2056">
        <v>5</v>
      </c>
      <c r="L2056">
        <v>40</v>
      </c>
      <c r="M2056">
        <v>111</v>
      </c>
      <c r="N2056">
        <v>60</v>
      </c>
      <c r="R2056">
        <v>480</v>
      </c>
      <c r="S2056">
        <v>6</v>
      </c>
      <c r="T2056">
        <v>80</v>
      </c>
      <c r="U2056" t="s">
        <v>48</v>
      </c>
      <c r="V2056">
        <v>15000</v>
      </c>
      <c r="W2056">
        <v>3000</v>
      </c>
      <c r="X2056">
        <v>83</v>
      </c>
      <c r="Y2056">
        <v>9</v>
      </c>
      <c r="Z2056">
        <v>0.9</v>
      </c>
      <c r="AA2056">
        <v>-20</v>
      </c>
      <c r="AB2056" t="s">
        <v>27</v>
      </c>
      <c r="AC2056" s="2">
        <v>0.1</v>
      </c>
      <c r="AD2056" t="s">
        <v>48</v>
      </c>
      <c r="AE2056" t="s">
        <v>470</v>
      </c>
      <c r="AF2056" t="s">
        <v>48</v>
      </c>
      <c r="AI2056" s="1">
        <v>42583</v>
      </c>
      <c r="AJ2056" s="1">
        <v>42604</v>
      </c>
      <c r="AK2056" t="s">
        <v>60</v>
      </c>
      <c r="AL2056" t="s">
        <v>4757</v>
      </c>
      <c r="AM2056">
        <v>2276272</v>
      </c>
    </row>
    <row r="2057" spans="1:39" hidden="1" x14ac:dyDescent="0.25">
      <c r="A2057" t="s">
        <v>4304</v>
      </c>
      <c r="B2057" t="s">
        <v>4305</v>
      </c>
      <c r="C2057" t="s">
        <v>4747</v>
      </c>
      <c r="D2057" t="s">
        <v>4758</v>
      </c>
      <c r="F2057" t="s">
        <v>74</v>
      </c>
      <c r="G2057" t="s">
        <v>44</v>
      </c>
      <c r="H2057" t="s">
        <v>75</v>
      </c>
      <c r="I2057" t="s">
        <v>46</v>
      </c>
      <c r="J2057" t="s">
        <v>58</v>
      </c>
      <c r="K2057">
        <v>5</v>
      </c>
      <c r="L2057">
        <v>40</v>
      </c>
      <c r="M2057">
        <v>107.9</v>
      </c>
      <c r="N2057">
        <v>59.9</v>
      </c>
      <c r="R2057">
        <v>480</v>
      </c>
      <c r="S2057">
        <v>6</v>
      </c>
      <c r="T2057">
        <v>80</v>
      </c>
      <c r="U2057" t="s">
        <v>48</v>
      </c>
      <c r="V2057">
        <v>15000</v>
      </c>
      <c r="W2057">
        <v>4000</v>
      </c>
      <c r="X2057">
        <v>83</v>
      </c>
      <c r="Y2057">
        <v>14</v>
      </c>
      <c r="Z2057">
        <v>0.9</v>
      </c>
      <c r="AA2057">
        <v>-20</v>
      </c>
      <c r="AB2057" t="s">
        <v>27</v>
      </c>
      <c r="AC2057" s="2">
        <v>0.1</v>
      </c>
      <c r="AD2057" t="s">
        <v>48</v>
      </c>
      <c r="AE2057" t="s">
        <v>470</v>
      </c>
      <c r="AF2057" t="s">
        <v>48</v>
      </c>
      <c r="AI2057" s="1">
        <v>42583</v>
      </c>
      <c r="AJ2057" s="1">
        <v>42604</v>
      </c>
      <c r="AK2057" t="s">
        <v>60</v>
      </c>
      <c r="AL2057" t="s">
        <v>4759</v>
      </c>
      <c r="AM2057">
        <v>2276273</v>
      </c>
    </row>
    <row r="2058" spans="1:39" hidden="1" x14ac:dyDescent="0.25">
      <c r="A2058" t="s">
        <v>4304</v>
      </c>
      <c r="B2058" t="s">
        <v>4305</v>
      </c>
      <c r="C2058" t="s">
        <v>4747</v>
      </c>
      <c r="D2058" t="s">
        <v>4760</v>
      </c>
      <c r="F2058" t="s">
        <v>74</v>
      </c>
      <c r="G2058" t="s">
        <v>44</v>
      </c>
      <c r="H2058" t="s">
        <v>75</v>
      </c>
      <c r="I2058" t="s">
        <v>46</v>
      </c>
      <c r="J2058" t="s">
        <v>58</v>
      </c>
      <c r="K2058">
        <v>5</v>
      </c>
      <c r="L2058">
        <v>60</v>
      </c>
      <c r="M2058">
        <v>112.1</v>
      </c>
      <c r="N2058">
        <v>59.8</v>
      </c>
      <c r="R2058">
        <v>800</v>
      </c>
      <c r="S2058">
        <v>9</v>
      </c>
      <c r="T2058">
        <v>88.9</v>
      </c>
      <c r="U2058" t="s">
        <v>48</v>
      </c>
      <c r="V2058">
        <v>25000</v>
      </c>
      <c r="W2058">
        <v>2700</v>
      </c>
      <c r="X2058">
        <v>84</v>
      </c>
      <c r="Y2058">
        <v>14</v>
      </c>
      <c r="Z2058">
        <v>0.9</v>
      </c>
      <c r="AA2058">
        <v>-20</v>
      </c>
      <c r="AB2058" t="s">
        <v>27</v>
      </c>
      <c r="AC2058" s="2">
        <v>0.1</v>
      </c>
      <c r="AD2058" t="s">
        <v>141</v>
      </c>
      <c r="AE2058" t="s">
        <v>348</v>
      </c>
      <c r="AF2058" t="s">
        <v>48</v>
      </c>
      <c r="AI2058" s="1">
        <v>42583</v>
      </c>
      <c r="AJ2058" s="1">
        <v>42604</v>
      </c>
      <c r="AK2058" t="s">
        <v>60</v>
      </c>
      <c r="AL2058" t="s">
        <v>4761</v>
      </c>
      <c r="AM2058">
        <v>2276277</v>
      </c>
    </row>
    <row r="2059" spans="1:39" hidden="1" x14ac:dyDescent="0.25">
      <c r="A2059" t="s">
        <v>4304</v>
      </c>
      <c r="B2059" t="s">
        <v>4305</v>
      </c>
      <c r="C2059" t="s">
        <v>4747</v>
      </c>
      <c r="D2059" t="s">
        <v>4762</v>
      </c>
      <c r="F2059" t="s">
        <v>74</v>
      </c>
      <c r="G2059" t="s">
        <v>44</v>
      </c>
      <c r="H2059" t="s">
        <v>75</v>
      </c>
      <c r="I2059" t="s">
        <v>46</v>
      </c>
      <c r="J2059" t="s">
        <v>58</v>
      </c>
      <c r="K2059">
        <v>5</v>
      </c>
      <c r="L2059">
        <v>60</v>
      </c>
      <c r="M2059">
        <v>112.4</v>
      </c>
      <c r="N2059">
        <v>59.7</v>
      </c>
      <c r="R2059">
        <v>800</v>
      </c>
      <c r="S2059">
        <v>9</v>
      </c>
      <c r="T2059">
        <v>88.9</v>
      </c>
      <c r="U2059" t="s">
        <v>48</v>
      </c>
      <c r="V2059">
        <v>15000</v>
      </c>
      <c r="W2059">
        <v>2700</v>
      </c>
      <c r="X2059">
        <v>84</v>
      </c>
      <c r="Y2059">
        <v>13</v>
      </c>
      <c r="Z2059">
        <v>0.9</v>
      </c>
      <c r="AA2059">
        <v>-20</v>
      </c>
      <c r="AB2059" t="s">
        <v>27</v>
      </c>
      <c r="AC2059" s="2">
        <v>0.1</v>
      </c>
      <c r="AD2059" t="s">
        <v>48</v>
      </c>
      <c r="AE2059" t="s">
        <v>470</v>
      </c>
      <c r="AF2059" t="s">
        <v>48</v>
      </c>
      <c r="AI2059" s="1">
        <v>42583</v>
      </c>
      <c r="AJ2059" s="1">
        <v>42604</v>
      </c>
      <c r="AK2059" t="s">
        <v>60</v>
      </c>
      <c r="AL2059" t="s">
        <v>4763</v>
      </c>
      <c r="AM2059">
        <v>2276279</v>
      </c>
    </row>
    <row r="2060" spans="1:39" hidden="1" x14ac:dyDescent="0.25">
      <c r="A2060" t="s">
        <v>4304</v>
      </c>
      <c r="B2060" t="s">
        <v>4305</v>
      </c>
      <c r="C2060" t="s">
        <v>4747</v>
      </c>
      <c r="D2060" t="s">
        <v>4764</v>
      </c>
      <c r="F2060" t="s">
        <v>74</v>
      </c>
      <c r="G2060" t="s">
        <v>44</v>
      </c>
      <c r="H2060" t="s">
        <v>75</v>
      </c>
      <c r="I2060" t="s">
        <v>46</v>
      </c>
      <c r="J2060" t="s">
        <v>58</v>
      </c>
      <c r="K2060">
        <v>5</v>
      </c>
      <c r="L2060">
        <v>60</v>
      </c>
      <c r="M2060">
        <v>112</v>
      </c>
      <c r="N2060">
        <v>60</v>
      </c>
      <c r="R2060">
        <v>800</v>
      </c>
      <c r="S2060">
        <v>9</v>
      </c>
      <c r="T2060">
        <v>88.9</v>
      </c>
      <c r="U2060" t="s">
        <v>48</v>
      </c>
      <c r="V2060">
        <v>25000</v>
      </c>
      <c r="W2060">
        <v>3000</v>
      </c>
      <c r="X2060">
        <v>83</v>
      </c>
      <c r="Y2060">
        <v>10</v>
      </c>
      <c r="Z2060">
        <v>0.9</v>
      </c>
      <c r="AA2060">
        <v>-20</v>
      </c>
      <c r="AB2060" t="s">
        <v>27</v>
      </c>
      <c r="AC2060" s="2">
        <v>0.1</v>
      </c>
      <c r="AD2060" t="s">
        <v>141</v>
      </c>
      <c r="AE2060" t="s">
        <v>348</v>
      </c>
      <c r="AF2060" t="s">
        <v>48</v>
      </c>
      <c r="AI2060" s="1">
        <v>42583</v>
      </c>
      <c r="AJ2060" s="1">
        <v>42604</v>
      </c>
      <c r="AK2060" t="s">
        <v>60</v>
      </c>
      <c r="AL2060" t="s">
        <v>4765</v>
      </c>
      <c r="AM2060">
        <v>2276275</v>
      </c>
    </row>
    <row r="2061" spans="1:39" hidden="1" x14ac:dyDescent="0.25">
      <c r="A2061" t="s">
        <v>4304</v>
      </c>
      <c r="B2061" t="s">
        <v>4305</v>
      </c>
      <c r="C2061" t="s">
        <v>4747</v>
      </c>
      <c r="D2061" t="s">
        <v>4766</v>
      </c>
      <c r="F2061" t="s">
        <v>74</v>
      </c>
      <c r="G2061" t="s">
        <v>44</v>
      </c>
      <c r="H2061" t="s">
        <v>75</v>
      </c>
      <c r="I2061" t="s">
        <v>46</v>
      </c>
      <c r="J2061" t="s">
        <v>58</v>
      </c>
      <c r="K2061">
        <v>5</v>
      </c>
      <c r="L2061">
        <v>60</v>
      </c>
      <c r="M2061">
        <v>112.5</v>
      </c>
      <c r="N2061">
        <v>59.9</v>
      </c>
      <c r="R2061">
        <v>800</v>
      </c>
      <c r="S2061">
        <v>9</v>
      </c>
      <c r="T2061">
        <v>88.9</v>
      </c>
      <c r="U2061" t="s">
        <v>48</v>
      </c>
      <c r="V2061">
        <v>15000</v>
      </c>
      <c r="W2061">
        <v>3000</v>
      </c>
      <c r="X2061">
        <v>83</v>
      </c>
      <c r="Y2061">
        <v>10</v>
      </c>
      <c r="Z2061">
        <v>0.9</v>
      </c>
      <c r="AA2061">
        <v>-20</v>
      </c>
      <c r="AB2061" t="s">
        <v>27</v>
      </c>
      <c r="AC2061" s="2">
        <v>0.1</v>
      </c>
      <c r="AD2061" t="s">
        <v>48</v>
      </c>
      <c r="AE2061" t="s">
        <v>470</v>
      </c>
      <c r="AF2061" t="s">
        <v>48</v>
      </c>
      <c r="AI2061" s="1">
        <v>42583</v>
      </c>
      <c r="AJ2061" s="1">
        <v>42604</v>
      </c>
      <c r="AK2061" t="s">
        <v>60</v>
      </c>
      <c r="AL2061" t="s">
        <v>4767</v>
      </c>
      <c r="AM2061">
        <v>2276278</v>
      </c>
    </row>
    <row r="2062" spans="1:39" hidden="1" x14ac:dyDescent="0.25">
      <c r="A2062" t="s">
        <v>4304</v>
      </c>
      <c r="B2062" t="s">
        <v>4305</v>
      </c>
      <c r="C2062" t="s">
        <v>4747</v>
      </c>
      <c r="D2062" t="s">
        <v>4768</v>
      </c>
      <c r="F2062" t="s">
        <v>74</v>
      </c>
      <c r="G2062" t="s">
        <v>44</v>
      </c>
      <c r="H2062" t="s">
        <v>75</v>
      </c>
      <c r="I2062" t="s">
        <v>46</v>
      </c>
      <c r="J2062" t="s">
        <v>58</v>
      </c>
      <c r="K2062">
        <v>5</v>
      </c>
      <c r="L2062">
        <v>60</v>
      </c>
      <c r="M2062">
        <v>112.1</v>
      </c>
      <c r="N2062">
        <v>60</v>
      </c>
      <c r="R2062">
        <v>800</v>
      </c>
      <c r="S2062">
        <v>9</v>
      </c>
      <c r="T2062">
        <v>88.9</v>
      </c>
      <c r="U2062" t="s">
        <v>48</v>
      </c>
      <c r="V2062">
        <v>25000</v>
      </c>
      <c r="W2062">
        <v>4000</v>
      </c>
      <c r="X2062">
        <v>84</v>
      </c>
      <c r="Y2062">
        <v>15</v>
      </c>
      <c r="Z2062">
        <v>0.9</v>
      </c>
      <c r="AA2062">
        <v>-20</v>
      </c>
      <c r="AB2062" t="s">
        <v>27</v>
      </c>
      <c r="AC2062" s="2">
        <v>0.1</v>
      </c>
      <c r="AD2062" t="s">
        <v>141</v>
      </c>
      <c r="AE2062" t="s">
        <v>348</v>
      </c>
      <c r="AF2062" t="s">
        <v>48</v>
      </c>
      <c r="AI2062" s="1">
        <v>42583</v>
      </c>
      <c r="AJ2062" s="1">
        <v>42604</v>
      </c>
      <c r="AK2062" t="s">
        <v>60</v>
      </c>
      <c r="AL2062" t="s">
        <v>4769</v>
      </c>
      <c r="AM2062">
        <v>2276276</v>
      </c>
    </row>
    <row r="2063" spans="1:39" hidden="1" x14ac:dyDescent="0.25">
      <c r="A2063" t="s">
        <v>4304</v>
      </c>
      <c r="B2063" t="s">
        <v>4305</v>
      </c>
      <c r="C2063" t="s">
        <v>4747</v>
      </c>
      <c r="D2063" t="s">
        <v>4770</v>
      </c>
      <c r="F2063" t="s">
        <v>74</v>
      </c>
      <c r="G2063" t="s">
        <v>44</v>
      </c>
      <c r="H2063" t="s">
        <v>75</v>
      </c>
      <c r="I2063" t="s">
        <v>46</v>
      </c>
      <c r="J2063" t="s">
        <v>58</v>
      </c>
      <c r="K2063">
        <v>5</v>
      </c>
      <c r="L2063">
        <v>60</v>
      </c>
      <c r="M2063">
        <v>112.1</v>
      </c>
      <c r="N2063">
        <v>60</v>
      </c>
      <c r="R2063">
        <v>800</v>
      </c>
      <c r="S2063">
        <v>9</v>
      </c>
      <c r="T2063">
        <v>88.9</v>
      </c>
      <c r="U2063" t="s">
        <v>48</v>
      </c>
      <c r="V2063">
        <v>15000</v>
      </c>
      <c r="W2063">
        <v>4000</v>
      </c>
      <c r="X2063">
        <v>84</v>
      </c>
      <c r="Y2063">
        <v>14</v>
      </c>
      <c r="Z2063">
        <v>0.9</v>
      </c>
      <c r="AA2063">
        <v>-20</v>
      </c>
      <c r="AB2063" t="s">
        <v>27</v>
      </c>
      <c r="AC2063" s="2">
        <v>0.1</v>
      </c>
      <c r="AD2063" t="s">
        <v>48</v>
      </c>
      <c r="AE2063" t="s">
        <v>470</v>
      </c>
      <c r="AF2063" t="s">
        <v>48</v>
      </c>
      <c r="AI2063" s="1">
        <v>42583</v>
      </c>
      <c r="AJ2063" s="1">
        <v>42604</v>
      </c>
      <c r="AK2063" t="s">
        <v>60</v>
      </c>
      <c r="AL2063" t="s">
        <v>4771</v>
      </c>
      <c r="AM2063">
        <v>2276280</v>
      </c>
    </row>
    <row r="2064" spans="1:39" hidden="1" x14ac:dyDescent="0.25">
      <c r="A2064" t="s">
        <v>4304</v>
      </c>
      <c r="B2064" t="s">
        <v>4305</v>
      </c>
      <c r="C2064" t="s">
        <v>4772</v>
      </c>
      <c r="D2064" t="s">
        <v>4773</v>
      </c>
      <c r="F2064" t="s">
        <v>163</v>
      </c>
      <c r="G2064" t="s">
        <v>44</v>
      </c>
      <c r="H2064" t="s">
        <v>75</v>
      </c>
      <c r="I2064" t="s">
        <v>46</v>
      </c>
      <c r="J2064" t="s">
        <v>58</v>
      </c>
      <c r="K2064">
        <v>5</v>
      </c>
      <c r="L2064">
        <v>100</v>
      </c>
      <c r="M2064">
        <v>134.6</v>
      </c>
      <c r="N2064">
        <v>71.7</v>
      </c>
      <c r="R2064">
        <v>1600</v>
      </c>
      <c r="S2064">
        <v>15</v>
      </c>
      <c r="T2064">
        <v>106.7</v>
      </c>
      <c r="U2064" t="s">
        <v>48</v>
      </c>
      <c r="V2064">
        <v>15000</v>
      </c>
      <c r="W2064">
        <v>2700</v>
      </c>
      <c r="X2064">
        <v>84</v>
      </c>
      <c r="Y2064">
        <v>14</v>
      </c>
      <c r="Z2064">
        <v>0.9</v>
      </c>
      <c r="AA2064">
        <v>-20</v>
      </c>
      <c r="AB2064" t="s">
        <v>27</v>
      </c>
      <c r="AC2064" s="2">
        <v>0.1</v>
      </c>
      <c r="AD2064" t="s">
        <v>48</v>
      </c>
      <c r="AE2064" t="s">
        <v>470</v>
      </c>
      <c r="AF2064" t="s">
        <v>48</v>
      </c>
      <c r="AI2064" s="1">
        <v>42583</v>
      </c>
      <c r="AJ2064" s="1">
        <v>42600</v>
      </c>
      <c r="AK2064" t="s">
        <v>60</v>
      </c>
      <c r="AL2064" t="s">
        <v>4774</v>
      </c>
      <c r="AM2064">
        <v>2276102</v>
      </c>
    </row>
    <row r="2065" spans="1:39" hidden="1" x14ac:dyDescent="0.25">
      <c r="A2065" t="s">
        <v>4304</v>
      </c>
      <c r="B2065" t="s">
        <v>4305</v>
      </c>
      <c r="C2065" t="s">
        <v>4772</v>
      </c>
      <c r="D2065" t="s">
        <v>4775</v>
      </c>
      <c r="F2065" t="s">
        <v>163</v>
      </c>
      <c r="G2065" t="s">
        <v>44</v>
      </c>
      <c r="H2065" t="s">
        <v>75</v>
      </c>
      <c r="I2065" t="s">
        <v>46</v>
      </c>
      <c r="J2065" t="s">
        <v>58</v>
      </c>
      <c r="K2065">
        <v>5</v>
      </c>
      <c r="L2065">
        <v>100</v>
      </c>
      <c r="M2065">
        <v>134.1</v>
      </c>
      <c r="N2065">
        <v>71.7</v>
      </c>
      <c r="R2065">
        <v>1600</v>
      </c>
      <c r="S2065">
        <v>15</v>
      </c>
      <c r="T2065">
        <v>106.7</v>
      </c>
      <c r="U2065" t="s">
        <v>48</v>
      </c>
      <c r="V2065">
        <v>15000</v>
      </c>
      <c r="W2065">
        <v>3000</v>
      </c>
      <c r="X2065">
        <v>83</v>
      </c>
      <c r="Y2065">
        <v>10</v>
      </c>
      <c r="Z2065">
        <v>0.9</v>
      </c>
      <c r="AA2065">
        <v>-20</v>
      </c>
      <c r="AB2065" t="s">
        <v>27</v>
      </c>
      <c r="AC2065" s="2">
        <v>0.1</v>
      </c>
      <c r="AD2065" t="s">
        <v>48</v>
      </c>
      <c r="AE2065" t="s">
        <v>470</v>
      </c>
      <c r="AF2065" t="s">
        <v>48</v>
      </c>
      <c r="AI2065" s="1">
        <v>42583</v>
      </c>
      <c r="AJ2065" s="1">
        <v>42600</v>
      </c>
      <c r="AK2065" t="s">
        <v>60</v>
      </c>
      <c r="AL2065" t="s">
        <v>4776</v>
      </c>
      <c r="AM2065">
        <v>2276100</v>
      </c>
    </row>
    <row r="2066" spans="1:39" hidden="1" x14ac:dyDescent="0.25">
      <c r="A2066" t="s">
        <v>4304</v>
      </c>
      <c r="B2066" t="s">
        <v>4305</v>
      </c>
      <c r="C2066" t="s">
        <v>4772</v>
      </c>
      <c r="D2066" t="s">
        <v>4777</v>
      </c>
      <c r="F2066" t="s">
        <v>163</v>
      </c>
      <c r="G2066" t="s">
        <v>44</v>
      </c>
      <c r="H2066" t="s">
        <v>75</v>
      </c>
      <c r="I2066" t="s">
        <v>46</v>
      </c>
      <c r="J2066" t="s">
        <v>58</v>
      </c>
      <c r="K2066">
        <v>5</v>
      </c>
      <c r="L2066">
        <v>100</v>
      </c>
      <c r="M2066">
        <v>134</v>
      </c>
      <c r="N2066">
        <v>71</v>
      </c>
      <c r="R2066">
        <v>1600</v>
      </c>
      <c r="S2066">
        <v>15</v>
      </c>
      <c r="T2066">
        <v>106.7</v>
      </c>
      <c r="U2066" t="s">
        <v>48</v>
      </c>
      <c r="V2066">
        <v>15000</v>
      </c>
      <c r="W2066">
        <v>4000</v>
      </c>
      <c r="X2066">
        <v>84</v>
      </c>
      <c r="Y2066">
        <v>16</v>
      </c>
      <c r="Z2066">
        <v>0.9</v>
      </c>
      <c r="AA2066">
        <v>-20</v>
      </c>
      <c r="AB2066" t="s">
        <v>27</v>
      </c>
      <c r="AC2066" s="2">
        <v>0.1</v>
      </c>
      <c r="AD2066" t="s">
        <v>48</v>
      </c>
      <c r="AE2066" t="s">
        <v>470</v>
      </c>
      <c r="AF2066" t="s">
        <v>48</v>
      </c>
      <c r="AI2066" s="1">
        <v>42583</v>
      </c>
      <c r="AJ2066" s="1">
        <v>42600</v>
      </c>
      <c r="AK2066" t="s">
        <v>60</v>
      </c>
      <c r="AL2066" t="s">
        <v>4778</v>
      </c>
      <c r="AM2066">
        <v>2276103</v>
      </c>
    </row>
    <row r="2067" spans="1:39" hidden="1" x14ac:dyDescent="0.25">
      <c r="A2067" t="s">
        <v>4304</v>
      </c>
      <c r="B2067" t="s">
        <v>4305</v>
      </c>
      <c r="C2067" t="s">
        <v>4772</v>
      </c>
      <c r="D2067" t="s">
        <v>4779</v>
      </c>
      <c r="F2067" t="s">
        <v>163</v>
      </c>
      <c r="G2067" t="s">
        <v>44</v>
      </c>
      <c r="H2067" t="s">
        <v>75</v>
      </c>
      <c r="I2067" t="s">
        <v>46</v>
      </c>
      <c r="J2067" t="s">
        <v>58</v>
      </c>
      <c r="K2067">
        <v>5</v>
      </c>
      <c r="L2067">
        <v>100</v>
      </c>
      <c r="M2067">
        <v>134.5</v>
      </c>
      <c r="N2067">
        <v>72</v>
      </c>
      <c r="R2067">
        <v>1600</v>
      </c>
      <c r="S2067">
        <v>15</v>
      </c>
      <c r="T2067">
        <v>106.7</v>
      </c>
      <c r="U2067" t="s">
        <v>48</v>
      </c>
      <c r="V2067">
        <v>15000</v>
      </c>
      <c r="W2067">
        <v>5000</v>
      </c>
      <c r="X2067">
        <v>85</v>
      </c>
      <c r="Y2067">
        <v>23</v>
      </c>
      <c r="Z2067">
        <v>0.9</v>
      </c>
      <c r="AA2067">
        <v>-20</v>
      </c>
      <c r="AB2067" t="s">
        <v>27</v>
      </c>
      <c r="AC2067" s="2">
        <v>0.1</v>
      </c>
      <c r="AD2067" t="s">
        <v>48</v>
      </c>
      <c r="AE2067" t="s">
        <v>470</v>
      </c>
      <c r="AF2067" t="s">
        <v>48</v>
      </c>
      <c r="AI2067" s="1">
        <v>42583</v>
      </c>
      <c r="AJ2067" s="1">
        <v>42600</v>
      </c>
      <c r="AK2067" t="s">
        <v>60</v>
      </c>
      <c r="AL2067" t="s">
        <v>4780</v>
      </c>
      <c r="AM2067">
        <v>2276101</v>
      </c>
    </row>
    <row r="2068" spans="1:39" hidden="1" x14ac:dyDescent="0.25">
      <c r="A2068" t="s">
        <v>4304</v>
      </c>
      <c r="B2068" t="s">
        <v>4305</v>
      </c>
      <c r="C2068" t="s">
        <v>4781</v>
      </c>
      <c r="D2068" t="s">
        <v>4782</v>
      </c>
      <c r="F2068" t="s">
        <v>169</v>
      </c>
      <c r="G2068" t="s">
        <v>55</v>
      </c>
      <c r="H2068" t="s">
        <v>75</v>
      </c>
      <c r="I2068" t="s">
        <v>57</v>
      </c>
      <c r="J2068" t="s">
        <v>58</v>
      </c>
      <c r="K2068">
        <v>5</v>
      </c>
      <c r="L2068">
        <v>65</v>
      </c>
      <c r="M2068">
        <v>131.1</v>
      </c>
      <c r="N2068">
        <v>95</v>
      </c>
      <c r="R2068">
        <v>800</v>
      </c>
      <c r="S2068">
        <v>11</v>
      </c>
      <c r="T2068">
        <v>72.7</v>
      </c>
      <c r="U2068" t="s">
        <v>48</v>
      </c>
      <c r="V2068">
        <v>25000</v>
      </c>
      <c r="W2068">
        <v>2700</v>
      </c>
      <c r="X2068">
        <v>93</v>
      </c>
      <c r="Y2068">
        <v>66</v>
      </c>
      <c r="Z2068">
        <v>0.9</v>
      </c>
      <c r="AA2068">
        <v>-20</v>
      </c>
      <c r="AB2068" t="s">
        <v>27</v>
      </c>
      <c r="AC2068" s="2">
        <v>0.1</v>
      </c>
      <c r="AD2068" t="s">
        <v>48</v>
      </c>
      <c r="AE2068" t="s">
        <v>172</v>
      </c>
      <c r="AF2068" t="s">
        <v>48</v>
      </c>
      <c r="AI2068" s="1">
        <v>42566</v>
      </c>
      <c r="AJ2068" s="1">
        <v>42562</v>
      </c>
      <c r="AK2068" t="s">
        <v>60</v>
      </c>
      <c r="AL2068" t="s">
        <v>4783</v>
      </c>
      <c r="AM2068">
        <v>2273615</v>
      </c>
    </row>
    <row r="2069" spans="1:39" hidden="1" x14ac:dyDescent="0.25">
      <c r="A2069" t="s">
        <v>4304</v>
      </c>
      <c r="B2069" t="s">
        <v>4305</v>
      </c>
      <c r="C2069" t="s">
        <v>4781</v>
      </c>
      <c r="D2069" t="s">
        <v>4784</v>
      </c>
      <c r="F2069" t="s">
        <v>169</v>
      </c>
      <c r="G2069" t="s">
        <v>55</v>
      </c>
      <c r="H2069" t="s">
        <v>75</v>
      </c>
      <c r="I2069" t="s">
        <v>57</v>
      </c>
      <c r="J2069" t="s">
        <v>58</v>
      </c>
      <c r="K2069">
        <v>5</v>
      </c>
      <c r="L2069">
        <v>65</v>
      </c>
      <c r="M2069">
        <v>130</v>
      </c>
      <c r="N2069">
        <v>94.8</v>
      </c>
      <c r="R2069">
        <v>800</v>
      </c>
      <c r="S2069">
        <v>11</v>
      </c>
      <c r="T2069">
        <v>72.7</v>
      </c>
      <c r="U2069" t="s">
        <v>48</v>
      </c>
      <c r="V2069">
        <v>25000</v>
      </c>
      <c r="W2069">
        <v>3000</v>
      </c>
      <c r="X2069">
        <v>92</v>
      </c>
      <c r="Y2069">
        <v>61</v>
      </c>
      <c r="Z2069">
        <v>0.9</v>
      </c>
      <c r="AA2069">
        <v>-20</v>
      </c>
      <c r="AB2069" t="s">
        <v>27</v>
      </c>
      <c r="AC2069" s="2">
        <v>0.1</v>
      </c>
      <c r="AD2069" t="s">
        <v>48</v>
      </c>
      <c r="AE2069" t="s">
        <v>172</v>
      </c>
      <c r="AF2069" t="s">
        <v>48</v>
      </c>
      <c r="AI2069" s="1">
        <v>42566</v>
      </c>
      <c r="AJ2069" s="1">
        <v>42562</v>
      </c>
      <c r="AK2069" t="s">
        <v>60</v>
      </c>
      <c r="AL2069" t="s">
        <v>4785</v>
      </c>
      <c r="AM2069">
        <v>2273616</v>
      </c>
    </row>
    <row r="2070" spans="1:39" hidden="1" x14ac:dyDescent="0.25">
      <c r="A2070" t="s">
        <v>4304</v>
      </c>
      <c r="B2070" t="s">
        <v>4305</v>
      </c>
      <c r="C2070" t="s">
        <v>4786</v>
      </c>
      <c r="D2070" t="s">
        <v>4787</v>
      </c>
      <c r="F2070" t="s">
        <v>251</v>
      </c>
      <c r="G2070" t="s">
        <v>55</v>
      </c>
      <c r="H2070" t="s">
        <v>75</v>
      </c>
      <c r="I2070" t="s">
        <v>57</v>
      </c>
      <c r="J2070" t="s">
        <v>58</v>
      </c>
      <c r="K2070">
        <v>5</v>
      </c>
      <c r="L2070">
        <v>75</v>
      </c>
      <c r="M2070">
        <v>158.19999999999999</v>
      </c>
      <c r="N2070">
        <v>120.3</v>
      </c>
      <c r="R2070">
        <v>1000</v>
      </c>
      <c r="S2070">
        <v>13</v>
      </c>
      <c r="T2070">
        <v>76.900000000000006</v>
      </c>
      <c r="U2070" t="s">
        <v>48</v>
      </c>
      <c r="V2070">
        <v>25000</v>
      </c>
      <c r="W2070">
        <v>2700</v>
      </c>
      <c r="X2070">
        <v>91</v>
      </c>
      <c r="Y2070">
        <v>56</v>
      </c>
      <c r="Z2070">
        <v>0.9</v>
      </c>
      <c r="AA2070">
        <v>-20</v>
      </c>
      <c r="AB2070" t="s">
        <v>27</v>
      </c>
      <c r="AC2070" s="2">
        <v>0.1</v>
      </c>
      <c r="AD2070" t="s">
        <v>48</v>
      </c>
      <c r="AE2070" t="s">
        <v>172</v>
      </c>
      <c r="AF2070" t="s">
        <v>48</v>
      </c>
      <c r="AI2070" s="1">
        <v>42566</v>
      </c>
      <c r="AJ2070" s="1">
        <v>42562</v>
      </c>
      <c r="AK2070" t="s">
        <v>60</v>
      </c>
      <c r="AL2070" t="s">
        <v>4788</v>
      </c>
      <c r="AM2070">
        <v>2273617</v>
      </c>
    </row>
    <row r="2071" spans="1:39" hidden="1" x14ac:dyDescent="0.25">
      <c r="A2071" t="s">
        <v>4304</v>
      </c>
      <c r="B2071" t="s">
        <v>4305</v>
      </c>
      <c r="C2071" t="s">
        <v>4786</v>
      </c>
      <c r="D2071" t="s">
        <v>4789</v>
      </c>
      <c r="F2071" t="s">
        <v>251</v>
      </c>
      <c r="G2071" t="s">
        <v>55</v>
      </c>
      <c r="H2071" t="s">
        <v>75</v>
      </c>
      <c r="I2071" t="s">
        <v>57</v>
      </c>
      <c r="J2071" t="s">
        <v>58</v>
      </c>
      <c r="K2071">
        <v>5</v>
      </c>
      <c r="L2071">
        <v>75</v>
      </c>
      <c r="M2071">
        <v>160</v>
      </c>
      <c r="N2071">
        <v>120</v>
      </c>
      <c r="R2071">
        <v>1000</v>
      </c>
      <c r="S2071">
        <v>13</v>
      </c>
      <c r="T2071">
        <v>76.900000000000006</v>
      </c>
      <c r="U2071" t="s">
        <v>48</v>
      </c>
      <c r="V2071">
        <v>25000</v>
      </c>
      <c r="W2071">
        <v>3000</v>
      </c>
      <c r="X2071">
        <v>92</v>
      </c>
      <c r="Y2071">
        <v>62</v>
      </c>
      <c r="Z2071">
        <v>0.9</v>
      </c>
      <c r="AA2071">
        <v>-20</v>
      </c>
      <c r="AB2071" t="s">
        <v>27</v>
      </c>
      <c r="AC2071" s="2">
        <v>0.1</v>
      </c>
      <c r="AD2071" t="s">
        <v>48</v>
      </c>
      <c r="AE2071" t="s">
        <v>172</v>
      </c>
      <c r="AF2071" t="s">
        <v>48</v>
      </c>
      <c r="AI2071" s="1">
        <v>42566</v>
      </c>
      <c r="AJ2071" s="1">
        <v>42562</v>
      </c>
      <c r="AK2071" t="s">
        <v>60</v>
      </c>
      <c r="AL2071" t="s">
        <v>4790</v>
      </c>
      <c r="AM2071">
        <v>2273618</v>
      </c>
    </row>
    <row r="2072" spans="1:39" hidden="1" x14ac:dyDescent="0.25">
      <c r="A2072" t="s">
        <v>4304</v>
      </c>
      <c r="B2072" t="s">
        <v>4305</v>
      </c>
      <c r="C2072" t="s">
        <v>4791</v>
      </c>
      <c r="D2072" t="s">
        <v>4792</v>
      </c>
      <c r="F2072" t="s">
        <v>54</v>
      </c>
      <c r="G2072" t="s">
        <v>55</v>
      </c>
      <c r="H2072" t="s">
        <v>75</v>
      </c>
      <c r="I2072" t="s">
        <v>57</v>
      </c>
      <c r="J2072" t="s">
        <v>58</v>
      </c>
      <c r="K2072">
        <v>5</v>
      </c>
      <c r="L2072">
        <v>50</v>
      </c>
      <c r="M2072">
        <v>72.599999999999994</v>
      </c>
      <c r="N2072">
        <v>50.4</v>
      </c>
      <c r="O2072">
        <v>878</v>
      </c>
      <c r="Q2072">
        <v>40</v>
      </c>
      <c r="R2072">
        <v>490</v>
      </c>
      <c r="S2072">
        <v>7</v>
      </c>
      <c r="T2072">
        <v>70</v>
      </c>
      <c r="U2072" t="s">
        <v>48</v>
      </c>
      <c r="V2072">
        <v>25000</v>
      </c>
      <c r="W2072">
        <v>2700</v>
      </c>
      <c r="X2072">
        <v>82</v>
      </c>
      <c r="Y2072">
        <v>7</v>
      </c>
      <c r="Z2072">
        <v>0.9</v>
      </c>
      <c r="AA2072">
        <v>-20</v>
      </c>
      <c r="AB2072" t="s">
        <v>27</v>
      </c>
      <c r="AC2072" s="2">
        <v>0.1</v>
      </c>
      <c r="AD2072" t="s">
        <v>48</v>
      </c>
      <c r="AE2072" t="s">
        <v>172</v>
      </c>
      <c r="AF2072" t="s">
        <v>48</v>
      </c>
      <c r="AI2072" s="1">
        <v>42569</v>
      </c>
      <c r="AJ2072" s="1">
        <v>42578</v>
      </c>
      <c r="AK2072" t="s">
        <v>60</v>
      </c>
      <c r="AL2072" t="s">
        <v>4793</v>
      </c>
      <c r="AM2072">
        <v>2273861</v>
      </c>
    </row>
    <row r="2073" spans="1:39" hidden="1" x14ac:dyDescent="0.25">
      <c r="A2073" t="s">
        <v>4304</v>
      </c>
      <c r="B2073" t="s">
        <v>4305</v>
      </c>
      <c r="C2073" t="s">
        <v>4791</v>
      </c>
      <c r="D2073" t="s">
        <v>4794</v>
      </c>
      <c r="F2073" t="s">
        <v>54</v>
      </c>
      <c r="G2073" t="s">
        <v>55</v>
      </c>
      <c r="H2073" t="s">
        <v>75</v>
      </c>
      <c r="I2073" t="s">
        <v>57</v>
      </c>
      <c r="J2073" t="s">
        <v>58</v>
      </c>
      <c r="K2073">
        <v>5</v>
      </c>
      <c r="L2073">
        <v>50</v>
      </c>
      <c r="M2073">
        <v>72.599999999999994</v>
      </c>
      <c r="N2073">
        <v>50.3</v>
      </c>
      <c r="O2073">
        <v>938</v>
      </c>
      <c r="Q2073">
        <v>40</v>
      </c>
      <c r="R2073">
        <v>490</v>
      </c>
      <c r="S2073">
        <v>7</v>
      </c>
      <c r="T2073">
        <v>70</v>
      </c>
      <c r="U2073" t="s">
        <v>48</v>
      </c>
      <c r="V2073">
        <v>25000</v>
      </c>
      <c r="W2073">
        <v>3000</v>
      </c>
      <c r="X2073">
        <v>81</v>
      </c>
      <c r="Y2073">
        <v>2</v>
      </c>
      <c r="Z2073">
        <v>0.9</v>
      </c>
      <c r="AA2073">
        <v>-20</v>
      </c>
      <c r="AB2073" t="s">
        <v>27</v>
      </c>
      <c r="AC2073" s="2">
        <v>0.1</v>
      </c>
      <c r="AD2073" t="s">
        <v>48</v>
      </c>
      <c r="AE2073" t="s">
        <v>172</v>
      </c>
      <c r="AF2073" t="s">
        <v>48</v>
      </c>
      <c r="AI2073" s="1">
        <v>42569</v>
      </c>
      <c r="AJ2073" s="1">
        <v>42578</v>
      </c>
      <c r="AK2073" t="s">
        <v>60</v>
      </c>
      <c r="AL2073" t="s">
        <v>4795</v>
      </c>
      <c r="AM2073">
        <v>2273863</v>
      </c>
    </row>
    <row r="2074" spans="1:39" hidden="1" x14ac:dyDescent="0.25">
      <c r="A2074" t="s">
        <v>4304</v>
      </c>
      <c r="B2074" t="s">
        <v>4305</v>
      </c>
      <c r="C2074" t="s">
        <v>4791</v>
      </c>
      <c r="D2074" t="s">
        <v>4796</v>
      </c>
      <c r="F2074" t="s">
        <v>54</v>
      </c>
      <c r="G2074" t="s">
        <v>55</v>
      </c>
      <c r="H2074" t="s">
        <v>75</v>
      </c>
      <c r="I2074" t="s">
        <v>57</v>
      </c>
      <c r="J2074" t="s">
        <v>58</v>
      </c>
      <c r="K2074">
        <v>5</v>
      </c>
      <c r="L2074">
        <v>50</v>
      </c>
      <c r="M2074">
        <v>72.5</v>
      </c>
      <c r="N2074">
        <v>50.4</v>
      </c>
      <c r="O2074">
        <v>931</v>
      </c>
      <c r="Q2074">
        <v>40</v>
      </c>
      <c r="R2074">
        <v>490</v>
      </c>
      <c r="S2074">
        <v>7</v>
      </c>
      <c r="T2074">
        <v>70</v>
      </c>
      <c r="U2074" t="s">
        <v>48</v>
      </c>
      <c r="V2074">
        <v>25000</v>
      </c>
      <c r="W2074">
        <v>4000</v>
      </c>
      <c r="X2074">
        <v>84</v>
      </c>
      <c r="Y2074">
        <v>15</v>
      </c>
      <c r="Z2074">
        <v>0.9</v>
      </c>
      <c r="AA2074">
        <v>-20</v>
      </c>
      <c r="AB2074" t="s">
        <v>27</v>
      </c>
      <c r="AC2074" s="2">
        <v>0.1</v>
      </c>
      <c r="AD2074" t="s">
        <v>48</v>
      </c>
      <c r="AE2074" t="s">
        <v>172</v>
      </c>
      <c r="AF2074" t="s">
        <v>48</v>
      </c>
      <c r="AI2074" s="1">
        <v>42569</v>
      </c>
      <c r="AJ2074" s="1">
        <v>42578</v>
      </c>
      <c r="AK2074" t="s">
        <v>60</v>
      </c>
      <c r="AL2074" t="s">
        <v>4797</v>
      </c>
      <c r="AM2074">
        <v>2273865</v>
      </c>
    </row>
    <row r="2075" spans="1:39" hidden="1" x14ac:dyDescent="0.25">
      <c r="A2075" t="s">
        <v>4304</v>
      </c>
      <c r="B2075" t="s">
        <v>4305</v>
      </c>
      <c r="C2075" t="s">
        <v>4791</v>
      </c>
      <c r="D2075" t="s">
        <v>4798</v>
      </c>
      <c r="F2075" t="s">
        <v>54</v>
      </c>
      <c r="G2075" t="s">
        <v>55</v>
      </c>
      <c r="H2075" t="s">
        <v>75</v>
      </c>
      <c r="I2075" t="s">
        <v>57</v>
      </c>
      <c r="J2075" t="s">
        <v>58</v>
      </c>
      <c r="K2075">
        <v>5</v>
      </c>
      <c r="L2075">
        <v>75</v>
      </c>
      <c r="M2075">
        <v>72.5</v>
      </c>
      <c r="N2075">
        <v>50.4</v>
      </c>
      <c r="O2075">
        <v>3195</v>
      </c>
      <c r="Q2075">
        <v>20</v>
      </c>
      <c r="R2075">
        <v>490</v>
      </c>
      <c r="S2075">
        <v>7</v>
      </c>
      <c r="T2075">
        <v>70</v>
      </c>
      <c r="U2075" t="s">
        <v>48</v>
      </c>
      <c r="V2075">
        <v>25000</v>
      </c>
      <c r="W2075">
        <v>2700</v>
      </c>
      <c r="X2075">
        <v>82</v>
      </c>
      <c r="Y2075">
        <v>7</v>
      </c>
      <c r="Z2075">
        <v>0.9</v>
      </c>
      <c r="AA2075">
        <v>-20</v>
      </c>
      <c r="AB2075" t="s">
        <v>27</v>
      </c>
      <c r="AC2075" s="2">
        <v>0.1</v>
      </c>
      <c r="AD2075" t="s">
        <v>48</v>
      </c>
      <c r="AE2075" t="s">
        <v>172</v>
      </c>
      <c r="AF2075" t="s">
        <v>48</v>
      </c>
      <c r="AI2075" s="1">
        <v>42569</v>
      </c>
      <c r="AJ2075" s="1">
        <v>42578</v>
      </c>
      <c r="AK2075" t="s">
        <v>60</v>
      </c>
      <c r="AL2075" t="s">
        <v>4799</v>
      </c>
      <c r="AM2075">
        <v>2273860</v>
      </c>
    </row>
    <row r="2076" spans="1:39" hidden="1" x14ac:dyDescent="0.25">
      <c r="A2076" t="s">
        <v>4304</v>
      </c>
      <c r="B2076" t="s">
        <v>4305</v>
      </c>
      <c r="C2076" t="s">
        <v>4791</v>
      </c>
      <c r="D2076" t="s">
        <v>4800</v>
      </c>
      <c r="F2076" t="s">
        <v>54</v>
      </c>
      <c r="G2076" t="s">
        <v>55</v>
      </c>
      <c r="H2076" t="s">
        <v>75</v>
      </c>
      <c r="I2076" t="s">
        <v>57</v>
      </c>
      <c r="J2076" t="s">
        <v>58</v>
      </c>
      <c r="K2076">
        <v>5</v>
      </c>
      <c r="L2076">
        <v>75</v>
      </c>
      <c r="M2076">
        <v>72.5</v>
      </c>
      <c r="N2076">
        <v>50.4</v>
      </c>
      <c r="O2076">
        <v>3276</v>
      </c>
      <c r="Q2076">
        <v>20</v>
      </c>
      <c r="R2076">
        <v>490</v>
      </c>
      <c r="S2076">
        <v>7</v>
      </c>
      <c r="T2076">
        <v>70</v>
      </c>
      <c r="U2076" t="s">
        <v>48</v>
      </c>
      <c r="V2076">
        <v>25000</v>
      </c>
      <c r="W2076">
        <v>3000</v>
      </c>
      <c r="X2076">
        <v>82</v>
      </c>
      <c r="Y2076">
        <v>3</v>
      </c>
      <c r="Z2076">
        <v>0.9</v>
      </c>
      <c r="AA2076">
        <v>-20</v>
      </c>
      <c r="AB2076" t="s">
        <v>27</v>
      </c>
      <c r="AC2076" s="2">
        <v>0.1</v>
      </c>
      <c r="AD2076" t="s">
        <v>48</v>
      </c>
      <c r="AE2076" t="s">
        <v>172</v>
      </c>
      <c r="AF2076" t="s">
        <v>48</v>
      </c>
      <c r="AI2076" s="1">
        <v>42569</v>
      </c>
      <c r="AJ2076" s="1">
        <v>42578</v>
      </c>
      <c r="AK2076" t="s">
        <v>60</v>
      </c>
      <c r="AL2076" t="s">
        <v>4801</v>
      </c>
      <c r="AM2076">
        <v>2273862</v>
      </c>
    </row>
    <row r="2077" spans="1:39" hidden="1" x14ac:dyDescent="0.25">
      <c r="A2077" t="s">
        <v>4304</v>
      </c>
      <c r="B2077" t="s">
        <v>4305</v>
      </c>
      <c r="C2077" t="s">
        <v>4791</v>
      </c>
      <c r="D2077" t="s">
        <v>4802</v>
      </c>
      <c r="F2077" t="s">
        <v>54</v>
      </c>
      <c r="G2077" t="s">
        <v>55</v>
      </c>
      <c r="H2077" t="s">
        <v>75</v>
      </c>
      <c r="I2077" t="s">
        <v>57</v>
      </c>
      <c r="J2077" t="s">
        <v>58</v>
      </c>
      <c r="K2077">
        <v>5</v>
      </c>
      <c r="L2077">
        <v>75</v>
      </c>
      <c r="M2077">
        <v>72.5</v>
      </c>
      <c r="N2077">
        <v>50.4</v>
      </c>
      <c r="O2077">
        <v>3458</v>
      </c>
      <c r="Q2077">
        <v>20</v>
      </c>
      <c r="R2077">
        <v>490</v>
      </c>
      <c r="S2077">
        <v>7</v>
      </c>
      <c r="T2077">
        <v>70</v>
      </c>
      <c r="U2077" t="s">
        <v>48</v>
      </c>
      <c r="V2077">
        <v>25000</v>
      </c>
      <c r="W2077">
        <v>4000</v>
      </c>
      <c r="X2077">
        <v>84</v>
      </c>
      <c r="Y2077">
        <v>14</v>
      </c>
      <c r="Z2077">
        <v>0.9</v>
      </c>
      <c r="AA2077">
        <v>-20</v>
      </c>
      <c r="AB2077" t="s">
        <v>27</v>
      </c>
      <c r="AC2077" s="2">
        <v>0.1</v>
      </c>
      <c r="AD2077" t="s">
        <v>48</v>
      </c>
      <c r="AE2077" t="s">
        <v>172</v>
      </c>
      <c r="AF2077" t="s">
        <v>48</v>
      </c>
      <c r="AI2077" s="1">
        <v>42569</v>
      </c>
      <c r="AJ2077" s="1">
        <v>42578</v>
      </c>
      <c r="AK2077" t="s">
        <v>60</v>
      </c>
      <c r="AL2077" t="s">
        <v>4803</v>
      </c>
      <c r="AM2077">
        <v>2273864</v>
      </c>
    </row>
    <row r="2078" spans="1:39" hidden="1" x14ac:dyDescent="0.25">
      <c r="A2078" t="s">
        <v>4304</v>
      </c>
      <c r="B2078" t="s">
        <v>4305</v>
      </c>
      <c r="C2078" t="s">
        <v>4804</v>
      </c>
      <c r="D2078" t="s">
        <v>4336</v>
      </c>
      <c r="F2078" t="s">
        <v>79</v>
      </c>
      <c r="G2078" t="s">
        <v>55</v>
      </c>
      <c r="H2078" t="s">
        <v>75</v>
      </c>
      <c r="I2078" t="s">
        <v>57</v>
      </c>
      <c r="J2078" t="s">
        <v>58</v>
      </c>
      <c r="K2078">
        <v>5</v>
      </c>
      <c r="L2078">
        <v>75</v>
      </c>
      <c r="M2078">
        <v>116</v>
      </c>
      <c r="N2078">
        <v>95</v>
      </c>
      <c r="O2078">
        <v>1621</v>
      </c>
      <c r="Q2078">
        <v>40</v>
      </c>
      <c r="R2078">
        <v>850</v>
      </c>
      <c r="S2078">
        <v>11</v>
      </c>
      <c r="T2078">
        <v>77.3</v>
      </c>
      <c r="U2078" t="s">
        <v>48</v>
      </c>
      <c r="V2078">
        <v>25000</v>
      </c>
      <c r="W2078">
        <v>4000</v>
      </c>
      <c r="X2078">
        <v>83</v>
      </c>
      <c r="Y2078">
        <v>14</v>
      </c>
      <c r="Z2078">
        <v>0.9</v>
      </c>
      <c r="AA2078">
        <v>-20</v>
      </c>
      <c r="AB2078" t="s">
        <v>27</v>
      </c>
      <c r="AC2078" s="2">
        <v>0.1</v>
      </c>
      <c r="AD2078" t="s">
        <v>48</v>
      </c>
      <c r="AE2078" t="s">
        <v>172</v>
      </c>
      <c r="AF2078" t="s">
        <v>48</v>
      </c>
      <c r="AI2078" s="1">
        <v>42583</v>
      </c>
      <c r="AJ2078" s="1">
        <v>42586</v>
      </c>
      <c r="AK2078" t="s">
        <v>60</v>
      </c>
      <c r="AL2078" t="s">
        <v>4805</v>
      </c>
      <c r="AM2078">
        <v>2274474</v>
      </c>
    </row>
    <row r="2079" spans="1:39" hidden="1" x14ac:dyDescent="0.25">
      <c r="A2079" t="s">
        <v>4304</v>
      </c>
      <c r="B2079" t="s">
        <v>4305</v>
      </c>
      <c r="C2079" t="s">
        <v>4804</v>
      </c>
      <c r="D2079" t="s">
        <v>4806</v>
      </c>
      <c r="F2079" t="s">
        <v>79</v>
      </c>
      <c r="G2079" t="s">
        <v>55</v>
      </c>
      <c r="H2079" t="s">
        <v>75</v>
      </c>
      <c r="I2079" t="s">
        <v>57</v>
      </c>
      <c r="J2079" t="s">
        <v>58</v>
      </c>
      <c r="K2079">
        <v>5</v>
      </c>
      <c r="L2079">
        <v>75</v>
      </c>
      <c r="M2079">
        <v>116.3</v>
      </c>
      <c r="N2079">
        <v>95.2</v>
      </c>
      <c r="O2079">
        <v>1636</v>
      </c>
      <c r="Q2079">
        <v>40</v>
      </c>
      <c r="R2079">
        <v>850</v>
      </c>
      <c r="S2079">
        <v>11</v>
      </c>
      <c r="T2079">
        <v>77.3</v>
      </c>
      <c r="U2079" t="s">
        <v>48</v>
      </c>
      <c r="V2079">
        <v>25000</v>
      </c>
      <c r="W2079">
        <v>5000</v>
      </c>
      <c r="X2079">
        <v>83</v>
      </c>
      <c r="Y2079">
        <v>8</v>
      </c>
      <c r="Z2079">
        <v>0.9</v>
      </c>
      <c r="AA2079">
        <v>-20</v>
      </c>
      <c r="AB2079" t="s">
        <v>27</v>
      </c>
      <c r="AC2079" s="2">
        <v>0.1</v>
      </c>
      <c r="AD2079" t="s">
        <v>48</v>
      </c>
      <c r="AE2079" t="s">
        <v>172</v>
      </c>
      <c r="AF2079" t="s">
        <v>48</v>
      </c>
      <c r="AI2079" s="1">
        <v>42583</v>
      </c>
      <c r="AJ2079" s="1">
        <v>42586</v>
      </c>
      <c r="AK2079" t="s">
        <v>60</v>
      </c>
      <c r="AL2079" t="s">
        <v>4807</v>
      </c>
      <c r="AM2079">
        <v>2274475</v>
      </c>
    </row>
    <row r="2080" spans="1:39" hidden="1" x14ac:dyDescent="0.25">
      <c r="A2080" t="s">
        <v>4304</v>
      </c>
      <c r="B2080" t="s">
        <v>4305</v>
      </c>
      <c r="C2080" t="s">
        <v>4804</v>
      </c>
      <c r="D2080" t="s">
        <v>4340</v>
      </c>
      <c r="F2080" t="s">
        <v>79</v>
      </c>
      <c r="G2080" t="s">
        <v>55</v>
      </c>
      <c r="H2080" t="s">
        <v>75</v>
      </c>
      <c r="I2080" t="s">
        <v>57</v>
      </c>
      <c r="J2080" t="s">
        <v>58</v>
      </c>
      <c r="K2080">
        <v>5</v>
      </c>
      <c r="L2080">
        <v>75</v>
      </c>
      <c r="M2080">
        <v>116.2</v>
      </c>
      <c r="N2080">
        <v>95</v>
      </c>
      <c r="O2080">
        <v>4029</v>
      </c>
      <c r="Q2080">
        <v>25</v>
      </c>
      <c r="R2080">
        <v>850</v>
      </c>
      <c r="S2080">
        <v>11</v>
      </c>
      <c r="T2080">
        <v>77.3</v>
      </c>
      <c r="U2080" t="s">
        <v>48</v>
      </c>
      <c r="V2080">
        <v>25000</v>
      </c>
      <c r="W2080">
        <v>4000</v>
      </c>
      <c r="X2080">
        <v>83</v>
      </c>
      <c r="Y2080">
        <v>14</v>
      </c>
      <c r="Z2080">
        <v>0.9</v>
      </c>
      <c r="AA2080">
        <v>-20</v>
      </c>
      <c r="AB2080" t="s">
        <v>27</v>
      </c>
      <c r="AC2080" s="2">
        <v>0.1</v>
      </c>
      <c r="AD2080" t="s">
        <v>48</v>
      </c>
      <c r="AE2080" t="s">
        <v>172</v>
      </c>
      <c r="AF2080" t="s">
        <v>48</v>
      </c>
      <c r="AI2080" s="1">
        <v>42566</v>
      </c>
      <c r="AJ2080" s="1">
        <v>42565</v>
      </c>
      <c r="AK2080" t="s">
        <v>60</v>
      </c>
      <c r="AL2080" t="s">
        <v>4808</v>
      </c>
      <c r="AM2080">
        <v>2273619</v>
      </c>
    </row>
    <row r="2081" spans="1:39" hidden="1" x14ac:dyDescent="0.25">
      <c r="A2081" t="s">
        <v>4304</v>
      </c>
      <c r="B2081" t="s">
        <v>4305</v>
      </c>
      <c r="C2081" t="s">
        <v>4809</v>
      </c>
      <c r="D2081" t="s">
        <v>4810</v>
      </c>
      <c r="F2081" t="s">
        <v>82</v>
      </c>
      <c r="G2081" t="s">
        <v>55</v>
      </c>
      <c r="H2081" t="s">
        <v>75</v>
      </c>
      <c r="I2081" t="s">
        <v>57</v>
      </c>
      <c r="J2081" t="s">
        <v>58</v>
      </c>
      <c r="K2081">
        <v>5</v>
      </c>
      <c r="L2081">
        <v>120</v>
      </c>
      <c r="M2081">
        <v>129.30000000000001</v>
      </c>
      <c r="N2081">
        <v>120.3</v>
      </c>
      <c r="O2081">
        <v>2863</v>
      </c>
      <c r="Q2081">
        <v>40</v>
      </c>
      <c r="R2081">
        <v>1050</v>
      </c>
      <c r="S2081">
        <v>13</v>
      </c>
      <c r="T2081">
        <v>80.8</v>
      </c>
      <c r="U2081" t="s">
        <v>48</v>
      </c>
      <c r="V2081">
        <v>25000</v>
      </c>
      <c r="W2081">
        <v>2700</v>
      </c>
      <c r="X2081">
        <v>82</v>
      </c>
      <c r="Y2081">
        <v>9</v>
      </c>
      <c r="Z2081">
        <v>0.9</v>
      </c>
      <c r="AA2081">
        <v>-20</v>
      </c>
      <c r="AB2081" t="s">
        <v>27</v>
      </c>
      <c r="AC2081" s="2">
        <v>0.1</v>
      </c>
      <c r="AD2081" t="s">
        <v>48</v>
      </c>
      <c r="AE2081" t="s">
        <v>172</v>
      </c>
      <c r="AF2081" t="s">
        <v>48</v>
      </c>
      <c r="AI2081" s="1">
        <v>42566</v>
      </c>
      <c r="AJ2081" s="1">
        <v>42565</v>
      </c>
      <c r="AK2081" t="s">
        <v>60</v>
      </c>
      <c r="AL2081" t="s">
        <v>4811</v>
      </c>
      <c r="AM2081">
        <v>2273620</v>
      </c>
    </row>
    <row r="2082" spans="1:39" hidden="1" x14ac:dyDescent="0.25">
      <c r="A2082" t="s">
        <v>4304</v>
      </c>
      <c r="B2082" t="s">
        <v>4305</v>
      </c>
      <c r="C2082" t="s">
        <v>4812</v>
      </c>
      <c r="D2082" t="s">
        <v>4812</v>
      </c>
      <c r="F2082" t="s">
        <v>43</v>
      </c>
      <c r="G2082" t="s">
        <v>44</v>
      </c>
      <c r="H2082" t="s">
        <v>45</v>
      </c>
      <c r="I2082" t="s">
        <v>46</v>
      </c>
      <c r="J2082" t="s">
        <v>47</v>
      </c>
      <c r="K2082">
        <v>2</v>
      </c>
      <c r="L2082">
        <v>60</v>
      </c>
      <c r="M2082">
        <v>93.8</v>
      </c>
      <c r="N2082">
        <v>46.5</v>
      </c>
      <c r="P2082">
        <v>1.6</v>
      </c>
      <c r="R2082">
        <v>800</v>
      </c>
      <c r="S2082">
        <v>13</v>
      </c>
      <c r="T2082">
        <v>61.5</v>
      </c>
      <c r="U2082" t="s">
        <v>48</v>
      </c>
      <c r="V2082">
        <v>10000</v>
      </c>
      <c r="W2082">
        <v>2700</v>
      </c>
      <c r="X2082">
        <v>83</v>
      </c>
      <c r="Y2082">
        <v>-2</v>
      </c>
      <c r="Z2082">
        <v>0.6</v>
      </c>
      <c r="AA2082">
        <v>-18</v>
      </c>
      <c r="AE2082" t="s">
        <v>76</v>
      </c>
      <c r="AI2082" s="1">
        <v>41817</v>
      </c>
      <c r="AJ2082" s="1">
        <v>41817</v>
      </c>
      <c r="AK2082" t="s">
        <v>60</v>
      </c>
      <c r="AL2082" t="s">
        <v>4813</v>
      </c>
      <c r="AM2082">
        <v>2214552</v>
      </c>
    </row>
    <row r="2083" spans="1:39" hidden="1" x14ac:dyDescent="0.25">
      <c r="A2083" t="s">
        <v>4304</v>
      </c>
      <c r="B2083" t="s">
        <v>4305</v>
      </c>
      <c r="C2083" t="s">
        <v>4589</v>
      </c>
      <c r="D2083" t="s">
        <v>4589</v>
      </c>
      <c r="F2083" t="s">
        <v>43</v>
      </c>
      <c r="G2083" t="s">
        <v>44</v>
      </c>
      <c r="H2083" t="s">
        <v>75</v>
      </c>
      <c r="I2083" t="s">
        <v>46</v>
      </c>
      <c r="J2083" t="s">
        <v>47</v>
      </c>
      <c r="K2083">
        <v>2</v>
      </c>
      <c r="L2083">
        <v>60</v>
      </c>
      <c r="M2083">
        <v>105.9</v>
      </c>
      <c r="N2083">
        <v>47.6</v>
      </c>
      <c r="P2083">
        <v>1.6</v>
      </c>
      <c r="R2083">
        <v>900</v>
      </c>
      <c r="S2083">
        <v>13</v>
      </c>
      <c r="T2083">
        <v>69.2</v>
      </c>
      <c r="U2083" t="s">
        <v>48</v>
      </c>
      <c r="V2083">
        <v>10000</v>
      </c>
      <c r="W2083">
        <v>2700</v>
      </c>
      <c r="X2083">
        <v>83</v>
      </c>
      <c r="Y2083">
        <v>-2</v>
      </c>
      <c r="Z2083">
        <v>0.6</v>
      </c>
      <c r="AA2083">
        <v>-18</v>
      </c>
      <c r="AE2083" t="s">
        <v>76</v>
      </c>
      <c r="AI2083" s="1">
        <v>41840</v>
      </c>
      <c r="AJ2083" s="1">
        <v>41851</v>
      </c>
      <c r="AK2083" t="s">
        <v>60</v>
      </c>
      <c r="AL2083" t="s">
        <v>4814</v>
      </c>
      <c r="AM2083">
        <v>2216797</v>
      </c>
    </row>
    <row r="2084" spans="1:39" hidden="1" x14ac:dyDescent="0.25">
      <c r="A2084" t="s">
        <v>4304</v>
      </c>
      <c r="B2084" t="s">
        <v>4305</v>
      </c>
      <c r="C2084" t="s">
        <v>4815</v>
      </c>
      <c r="D2084" t="s">
        <v>4815</v>
      </c>
      <c r="F2084" t="s">
        <v>43</v>
      </c>
      <c r="G2084" t="s">
        <v>44</v>
      </c>
      <c r="H2084" t="s">
        <v>75</v>
      </c>
      <c r="I2084" t="s">
        <v>46</v>
      </c>
      <c r="J2084" t="s">
        <v>47</v>
      </c>
      <c r="K2084">
        <v>2</v>
      </c>
      <c r="L2084">
        <v>60</v>
      </c>
      <c r="M2084">
        <v>95.9</v>
      </c>
      <c r="N2084">
        <v>49</v>
      </c>
      <c r="P2084">
        <v>1.8</v>
      </c>
      <c r="R2084">
        <v>900</v>
      </c>
      <c r="S2084">
        <v>13.3</v>
      </c>
      <c r="T2084">
        <v>67.7</v>
      </c>
      <c r="U2084" t="s">
        <v>48</v>
      </c>
      <c r="V2084">
        <v>10000</v>
      </c>
      <c r="W2084">
        <v>2700</v>
      </c>
      <c r="X2084">
        <v>81</v>
      </c>
      <c r="Y2084">
        <v>-4</v>
      </c>
      <c r="Z2084">
        <v>0.6</v>
      </c>
      <c r="AA2084">
        <v>-18</v>
      </c>
      <c r="AE2084" t="s">
        <v>49</v>
      </c>
      <c r="AI2084" s="1">
        <v>41967</v>
      </c>
      <c r="AJ2084" s="1">
        <v>41968</v>
      </c>
      <c r="AK2084" t="s">
        <v>60</v>
      </c>
      <c r="AL2084" t="s">
        <v>4816</v>
      </c>
      <c r="AM2084">
        <v>2225964</v>
      </c>
    </row>
    <row r="2085" spans="1:39" hidden="1" x14ac:dyDescent="0.25">
      <c r="A2085" t="s">
        <v>4304</v>
      </c>
      <c r="B2085" t="s">
        <v>4305</v>
      </c>
      <c r="C2085" t="s">
        <v>4594</v>
      </c>
      <c r="D2085" t="s">
        <v>4594</v>
      </c>
      <c r="F2085" t="s">
        <v>43</v>
      </c>
      <c r="G2085" t="s">
        <v>44</v>
      </c>
      <c r="H2085" t="s">
        <v>75</v>
      </c>
      <c r="I2085" t="s">
        <v>46</v>
      </c>
      <c r="J2085" t="s">
        <v>47</v>
      </c>
      <c r="K2085">
        <v>2</v>
      </c>
      <c r="L2085">
        <v>60</v>
      </c>
      <c r="M2085">
        <v>105.9</v>
      </c>
      <c r="N2085">
        <v>47.6</v>
      </c>
      <c r="P2085">
        <v>1.6</v>
      </c>
      <c r="R2085">
        <v>880</v>
      </c>
      <c r="S2085">
        <v>13</v>
      </c>
      <c r="T2085">
        <v>67.7</v>
      </c>
      <c r="U2085" t="s">
        <v>48</v>
      </c>
      <c r="V2085">
        <v>10000</v>
      </c>
      <c r="W2085">
        <v>4100</v>
      </c>
      <c r="X2085">
        <v>84</v>
      </c>
      <c r="Y2085">
        <v>32</v>
      </c>
      <c r="Z2085">
        <v>0.6</v>
      </c>
      <c r="AA2085">
        <v>-18</v>
      </c>
      <c r="AE2085" t="s">
        <v>76</v>
      </c>
      <c r="AI2085" s="1">
        <v>41842</v>
      </c>
      <c r="AJ2085" s="1">
        <v>41851</v>
      </c>
      <c r="AK2085" t="s">
        <v>60</v>
      </c>
      <c r="AL2085" t="s">
        <v>4817</v>
      </c>
      <c r="AM2085">
        <v>2216795</v>
      </c>
    </row>
    <row r="2086" spans="1:39" hidden="1" x14ac:dyDescent="0.25">
      <c r="A2086" t="s">
        <v>4304</v>
      </c>
      <c r="B2086" t="s">
        <v>4305</v>
      </c>
      <c r="C2086" t="s">
        <v>4818</v>
      </c>
      <c r="D2086" t="s">
        <v>4818</v>
      </c>
      <c r="F2086" t="s">
        <v>4819</v>
      </c>
      <c r="G2086" t="s">
        <v>153</v>
      </c>
      <c r="H2086" t="s">
        <v>75</v>
      </c>
      <c r="I2086" t="s">
        <v>46</v>
      </c>
      <c r="J2086" t="s">
        <v>47</v>
      </c>
      <c r="K2086">
        <v>2</v>
      </c>
      <c r="L2086">
        <v>100</v>
      </c>
      <c r="M2086">
        <v>119.4</v>
      </c>
      <c r="N2086">
        <v>87</v>
      </c>
      <c r="P2086">
        <v>1.6</v>
      </c>
      <c r="R2086">
        <v>820</v>
      </c>
      <c r="S2086">
        <v>15</v>
      </c>
      <c r="T2086">
        <v>54.7</v>
      </c>
      <c r="U2086" t="s">
        <v>48</v>
      </c>
      <c r="V2086">
        <v>10000</v>
      </c>
      <c r="W2086">
        <v>2700</v>
      </c>
      <c r="X2086">
        <v>84</v>
      </c>
      <c r="Y2086">
        <v>0</v>
      </c>
      <c r="Z2086">
        <v>0.6</v>
      </c>
      <c r="AA2086">
        <v>-18</v>
      </c>
      <c r="AE2086" t="s">
        <v>172</v>
      </c>
      <c r="AI2086" s="1">
        <v>41907</v>
      </c>
      <c r="AJ2086" s="1">
        <v>41914</v>
      </c>
      <c r="AK2086" t="s">
        <v>60</v>
      </c>
      <c r="AL2086" t="s">
        <v>4820</v>
      </c>
      <c r="AM2086">
        <v>2221139</v>
      </c>
    </row>
    <row r="2087" spans="1:39" hidden="1" x14ac:dyDescent="0.25">
      <c r="A2087" t="s">
        <v>4304</v>
      </c>
      <c r="B2087" t="s">
        <v>4305</v>
      </c>
      <c r="C2087" t="s">
        <v>4821</v>
      </c>
      <c r="D2087" t="s">
        <v>4821</v>
      </c>
      <c r="F2087" t="s">
        <v>169</v>
      </c>
      <c r="G2087" t="s">
        <v>55</v>
      </c>
      <c r="H2087" t="s">
        <v>45</v>
      </c>
      <c r="I2087" t="s">
        <v>57</v>
      </c>
      <c r="J2087" t="s">
        <v>47</v>
      </c>
      <c r="K2087">
        <v>2</v>
      </c>
      <c r="L2087">
        <v>65</v>
      </c>
      <c r="M2087">
        <v>121.5</v>
      </c>
      <c r="N2087">
        <v>94.8</v>
      </c>
      <c r="P2087">
        <v>1.6</v>
      </c>
      <c r="R2087">
        <v>690</v>
      </c>
      <c r="S2087">
        <v>15.2</v>
      </c>
      <c r="T2087">
        <v>45.3</v>
      </c>
      <c r="U2087" t="s">
        <v>48</v>
      </c>
      <c r="V2087">
        <v>10000</v>
      </c>
      <c r="W2087">
        <v>2700</v>
      </c>
      <c r="X2087">
        <v>83</v>
      </c>
      <c r="Y2087">
        <v>-2</v>
      </c>
      <c r="Z2087">
        <v>0.6</v>
      </c>
      <c r="AA2087">
        <v>-18</v>
      </c>
      <c r="AE2087" t="s">
        <v>120</v>
      </c>
      <c r="AI2087" s="1">
        <v>41899</v>
      </c>
      <c r="AJ2087" s="1">
        <v>41912</v>
      </c>
      <c r="AK2087" t="s">
        <v>60</v>
      </c>
      <c r="AL2087" t="s">
        <v>4822</v>
      </c>
      <c r="AM2087">
        <v>2220892</v>
      </c>
    </row>
    <row r="2088" spans="1:39" hidden="1" x14ac:dyDescent="0.25">
      <c r="A2088" t="s">
        <v>4304</v>
      </c>
      <c r="B2088" t="s">
        <v>4305</v>
      </c>
      <c r="C2088" t="s">
        <v>4823</v>
      </c>
      <c r="D2088" t="s">
        <v>4823</v>
      </c>
      <c r="F2088" t="s">
        <v>43</v>
      </c>
      <c r="G2088" t="s">
        <v>44</v>
      </c>
      <c r="H2088" t="s">
        <v>45</v>
      </c>
      <c r="I2088" t="s">
        <v>46</v>
      </c>
      <c r="J2088" t="s">
        <v>47</v>
      </c>
      <c r="K2088">
        <v>2</v>
      </c>
      <c r="L2088">
        <v>75</v>
      </c>
      <c r="M2088">
        <v>105.8</v>
      </c>
      <c r="N2088">
        <v>54.4</v>
      </c>
      <c r="P2088">
        <v>1.6</v>
      </c>
      <c r="R2088">
        <v>1200</v>
      </c>
      <c r="S2088">
        <v>18</v>
      </c>
      <c r="T2088">
        <v>66.7</v>
      </c>
      <c r="U2088" t="s">
        <v>48</v>
      </c>
      <c r="V2088">
        <v>10000</v>
      </c>
      <c r="W2088">
        <v>2700</v>
      </c>
      <c r="X2088">
        <v>83</v>
      </c>
      <c r="Y2088">
        <v>-3</v>
      </c>
      <c r="Z2088">
        <v>0.6</v>
      </c>
      <c r="AA2088">
        <v>-18</v>
      </c>
      <c r="AE2088" t="s">
        <v>172</v>
      </c>
      <c r="AI2088" s="1">
        <v>41891</v>
      </c>
      <c r="AJ2088" s="1">
        <v>41899</v>
      </c>
      <c r="AK2088" t="s">
        <v>60</v>
      </c>
      <c r="AL2088" t="s">
        <v>4824</v>
      </c>
      <c r="AM2088">
        <v>2219794</v>
      </c>
    </row>
    <row r="2089" spans="1:39" hidden="1" x14ac:dyDescent="0.25">
      <c r="A2089" t="s">
        <v>4304</v>
      </c>
      <c r="B2089" t="s">
        <v>4305</v>
      </c>
      <c r="C2089" t="s">
        <v>4825</v>
      </c>
      <c r="D2089" t="s">
        <v>4825</v>
      </c>
      <c r="F2089" t="s">
        <v>43</v>
      </c>
      <c r="G2089" t="s">
        <v>44</v>
      </c>
      <c r="H2089" t="s">
        <v>75</v>
      </c>
      <c r="I2089" t="s">
        <v>46</v>
      </c>
      <c r="J2089" t="s">
        <v>47</v>
      </c>
      <c r="K2089">
        <v>2</v>
      </c>
      <c r="L2089">
        <v>75</v>
      </c>
      <c r="M2089">
        <v>117.5</v>
      </c>
      <c r="N2089">
        <v>54.9</v>
      </c>
      <c r="P2089">
        <v>1.6</v>
      </c>
      <c r="R2089">
        <v>1200</v>
      </c>
      <c r="S2089">
        <v>18</v>
      </c>
      <c r="T2089">
        <v>66.7</v>
      </c>
      <c r="U2089" t="s">
        <v>48</v>
      </c>
      <c r="V2089">
        <v>10000</v>
      </c>
      <c r="W2089">
        <v>2700</v>
      </c>
      <c r="X2089">
        <v>83</v>
      </c>
      <c r="Y2089">
        <v>-3</v>
      </c>
      <c r="Z2089">
        <v>0.6</v>
      </c>
      <c r="AA2089">
        <v>-18</v>
      </c>
      <c r="AE2089" t="s">
        <v>76</v>
      </c>
      <c r="AI2089" s="1">
        <v>41840</v>
      </c>
      <c r="AJ2089" s="1">
        <v>41851</v>
      </c>
      <c r="AK2089" t="s">
        <v>60</v>
      </c>
      <c r="AL2089" t="s">
        <v>4826</v>
      </c>
      <c r="AM2089">
        <v>2216796</v>
      </c>
    </row>
    <row r="2090" spans="1:39" hidden="1" x14ac:dyDescent="0.25">
      <c r="A2090" t="s">
        <v>4304</v>
      </c>
      <c r="B2090" t="s">
        <v>4305</v>
      </c>
      <c r="C2090" t="s">
        <v>4827</v>
      </c>
      <c r="D2090" t="s">
        <v>4827</v>
      </c>
      <c r="F2090" t="s">
        <v>43</v>
      </c>
      <c r="G2090" t="s">
        <v>44</v>
      </c>
      <c r="H2090" t="s">
        <v>45</v>
      </c>
      <c r="I2090" t="s">
        <v>46</v>
      </c>
      <c r="J2090" t="s">
        <v>47</v>
      </c>
      <c r="K2090">
        <v>2</v>
      </c>
      <c r="L2090">
        <v>100</v>
      </c>
      <c r="M2090">
        <v>114.7</v>
      </c>
      <c r="N2090">
        <v>53.8</v>
      </c>
      <c r="P2090">
        <v>1.6</v>
      </c>
      <c r="R2090">
        <v>1600</v>
      </c>
      <c r="S2090">
        <v>23</v>
      </c>
      <c r="T2090">
        <v>69.599999999999994</v>
      </c>
      <c r="U2090" t="s">
        <v>48</v>
      </c>
      <c r="V2090">
        <v>10000</v>
      </c>
      <c r="W2090">
        <v>2700</v>
      </c>
      <c r="X2090">
        <v>83</v>
      </c>
      <c r="Y2090">
        <v>-4</v>
      </c>
      <c r="Z2090">
        <v>0.6</v>
      </c>
      <c r="AA2090">
        <v>-18</v>
      </c>
      <c r="AE2090" t="s">
        <v>76</v>
      </c>
      <c r="AI2090" s="1">
        <v>41863</v>
      </c>
      <c r="AJ2090" s="1">
        <v>41876</v>
      </c>
      <c r="AK2090" t="s">
        <v>60</v>
      </c>
      <c r="AL2090" t="s">
        <v>4828</v>
      </c>
      <c r="AM2090">
        <v>2217835</v>
      </c>
    </row>
    <row r="2091" spans="1:39" hidden="1" x14ac:dyDescent="0.25">
      <c r="A2091" t="s">
        <v>4304</v>
      </c>
      <c r="B2091" t="s">
        <v>4305</v>
      </c>
      <c r="C2091" t="s">
        <v>4829</v>
      </c>
      <c r="D2091" t="s">
        <v>4829</v>
      </c>
      <c r="F2091" t="s">
        <v>43</v>
      </c>
      <c r="G2091" t="s">
        <v>44</v>
      </c>
      <c r="H2091" t="s">
        <v>75</v>
      </c>
      <c r="I2091" t="s">
        <v>46</v>
      </c>
      <c r="J2091" t="s">
        <v>47</v>
      </c>
      <c r="K2091">
        <v>2</v>
      </c>
      <c r="L2091">
        <v>100</v>
      </c>
      <c r="M2091">
        <v>126</v>
      </c>
      <c r="N2091">
        <v>55</v>
      </c>
      <c r="P2091">
        <v>1.6</v>
      </c>
      <c r="R2091">
        <v>1600</v>
      </c>
      <c r="S2091">
        <v>23</v>
      </c>
      <c r="T2091">
        <v>69.599999999999994</v>
      </c>
      <c r="U2091" t="s">
        <v>48</v>
      </c>
      <c r="V2091">
        <v>10000</v>
      </c>
      <c r="W2091">
        <v>2700</v>
      </c>
      <c r="X2091">
        <v>82</v>
      </c>
      <c r="Y2091">
        <v>-5</v>
      </c>
      <c r="Z2091">
        <v>0.6</v>
      </c>
      <c r="AA2091">
        <v>-18</v>
      </c>
      <c r="AE2091" t="s">
        <v>76</v>
      </c>
      <c r="AI2091" s="1">
        <v>41840</v>
      </c>
      <c r="AJ2091" s="1">
        <v>41851</v>
      </c>
      <c r="AK2091" t="s">
        <v>60</v>
      </c>
      <c r="AL2091" t="s">
        <v>4830</v>
      </c>
      <c r="AM2091">
        <v>2216794</v>
      </c>
    </row>
    <row r="2092" spans="1:39" hidden="1" x14ac:dyDescent="0.25">
      <c r="A2092" t="s">
        <v>4304</v>
      </c>
      <c r="B2092" t="s">
        <v>4305</v>
      </c>
      <c r="C2092" t="s">
        <v>4831</v>
      </c>
      <c r="D2092" t="s">
        <v>4831</v>
      </c>
      <c r="F2092" t="s">
        <v>43</v>
      </c>
      <c r="G2092" t="s">
        <v>44</v>
      </c>
      <c r="H2092" t="s">
        <v>75</v>
      </c>
      <c r="I2092" t="s">
        <v>46</v>
      </c>
      <c r="J2092" t="s">
        <v>47</v>
      </c>
      <c r="K2092">
        <v>2</v>
      </c>
      <c r="L2092">
        <v>100</v>
      </c>
      <c r="M2092">
        <v>113.9</v>
      </c>
      <c r="N2092">
        <v>60.6</v>
      </c>
      <c r="P2092">
        <v>1.8</v>
      </c>
      <c r="R2092">
        <v>1600</v>
      </c>
      <c r="S2092">
        <v>23</v>
      </c>
      <c r="T2092">
        <v>69.599999999999994</v>
      </c>
      <c r="U2092" t="s">
        <v>48</v>
      </c>
      <c r="V2092">
        <v>10000</v>
      </c>
      <c r="W2092">
        <v>2700</v>
      </c>
      <c r="X2092">
        <v>81</v>
      </c>
      <c r="Y2092">
        <v>-21</v>
      </c>
      <c r="Z2092">
        <v>0.6</v>
      </c>
      <c r="AA2092">
        <v>-18</v>
      </c>
      <c r="AE2092" t="s">
        <v>49</v>
      </c>
      <c r="AI2092" s="1">
        <v>41967</v>
      </c>
      <c r="AJ2092" s="1">
        <v>41968</v>
      </c>
      <c r="AK2092" t="s">
        <v>60</v>
      </c>
      <c r="AL2092" t="s">
        <v>4832</v>
      </c>
      <c r="AM2092">
        <v>2225965</v>
      </c>
    </row>
    <row r="2093" spans="1:39" hidden="1" x14ac:dyDescent="0.25">
      <c r="A2093" t="s">
        <v>4304</v>
      </c>
      <c r="B2093" t="s">
        <v>4305</v>
      </c>
      <c r="C2093" t="s">
        <v>4833</v>
      </c>
      <c r="D2093" t="s">
        <v>4833</v>
      </c>
      <c r="F2093" t="s">
        <v>251</v>
      </c>
      <c r="G2093" t="s">
        <v>55</v>
      </c>
      <c r="H2093" t="s">
        <v>75</v>
      </c>
      <c r="I2093" t="s">
        <v>57</v>
      </c>
      <c r="J2093" t="s">
        <v>47</v>
      </c>
      <c r="K2093">
        <v>2</v>
      </c>
      <c r="L2093">
        <v>85</v>
      </c>
      <c r="M2093">
        <v>162.30000000000001</v>
      </c>
      <c r="N2093">
        <v>126.5</v>
      </c>
      <c r="P2093">
        <v>1.6</v>
      </c>
      <c r="R2093">
        <v>1150</v>
      </c>
      <c r="S2093">
        <v>23</v>
      </c>
      <c r="T2093">
        <v>50</v>
      </c>
      <c r="U2093" t="s">
        <v>48</v>
      </c>
      <c r="V2093">
        <v>10000</v>
      </c>
      <c r="W2093">
        <v>2700</v>
      </c>
      <c r="X2093">
        <v>84</v>
      </c>
      <c r="Y2093">
        <v>0</v>
      </c>
      <c r="Z2093">
        <v>0.6</v>
      </c>
      <c r="AA2093">
        <v>-18</v>
      </c>
      <c r="AE2093" t="s">
        <v>76</v>
      </c>
      <c r="AI2093" s="1">
        <v>41899</v>
      </c>
      <c r="AJ2093" s="1">
        <v>41915</v>
      </c>
      <c r="AK2093" t="s">
        <v>60</v>
      </c>
      <c r="AL2093" t="s">
        <v>4834</v>
      </c>
      <c r="AM2093">
        <v>2221655</v>
      </c>
    </row>
    <row r="2094" spans="1:39" hidden="1" x14ac:dyDescent="0.25">
      <c r="A2094" t="s">
        <v>4304</v>
      </c>
      <c r="B2094" t="s">
        <v>4835</v>
      </c>
      <c r="C2094" t="s">
        <v>58</v>
      </c>
      <c r="D2094" t="s">
        <v>4836</v>
      </c>
      <c r="F2094" t="s">
        <v>74</v>
      </c>
      <c r="G2094" t="s">
        <v>44</v>
      </c>
      <c r="H2094" t="s">
        <v>75</v>
      </c>
      <c r="I2094" t="s">
        <v>46</v>
      </c>
      <c r="J2094" t="s">
        <v>58</v>
      </c>
      <c r="K2094">
        <v>5</v>
      </c>
      <c r="L2094">
        <v>60</v>
      </c>
      <c r="M2094">
        <v>112.2</v>
      </c>
      <c r="N2094">
        <v>63.5</v>
      </c>
      <c r="R2094">
        <v>800</v>
      </c>
      <c r="S2094">
        <v>9</v>
      </c>
      <c r="T2094">
        <v>88.9</v>
      </c>
      <c r="U2094" t="s">
        <v>48</v>
      </c>
      <c r="V2094">
        <v>25000</v>
      </c>
      <c r="W2094">
        <v>2700</v>
      </c>
      <c r="X2094">
        <v>82</v>
      </c>
      <c r="Y2094">
        <v>7</v>
      </c>
      <c r="Z2094">
        <v>0.9</v>
      </c>
      <c r="AA2094">
        <v>-20</v>
      </c>
      <c r="AB2094" t="s">
        <v>27</v>
      </c>
      <c r="AC2094" s="2">
        <v>0.1</v>
      </c>
      <c r="AE2094" t="s">
        <v>172</v>
      </c>
      <c r="AI2094" s="1">
        <v>42300</v>
      </c>
      <c r="AJ2094" s="1">
        <v>42300</v>
      </c>
      <c r="AK2094" t="s">
        <v>60</v>
      </c>
      <c r="AL2094" t="s">
        <v>4837</v>
      </c>
      <c r="AM2094">
        <v>2251160</v>
      </c>
    </row>
    <row r="2095" spans="1:39" hidden="1" x14ac:dyDescent="0.25">
      <c r="A2095" t="s">
        <v>4304</v>
      </c>
      <c r="B2095" t="s">
        <v>4838</v>
      </c>
      <c r="C2095" t="s">
        <v>58</v>
      </c>
      <c r="D2095" t="s">
        <v>4839</v>
      </c>
      <c r="F2095" t="s">
        <v>169</v>
      </c>
      <c r="G2095" t="s">
        <v>55</v>
      </c>
      <c r="H2095" t="s">
        <v>75</v>
      </c>
      <c r="I2095" t="s">
        <v>57</v>
      </c>
      <c r="J2095" t="s">
        <v>58</v>
      </c>
      <c r="K2095">
        <v>5</v>
      </c>
      <c r="L2095">
        <v>65</v>
      </c>
      <c r="M2095">
        <v>129.69999999999999</v>
      </c>
      <c r="N2095">
        <v>94.2</v>
      </c>
      <c r="R2095">
        <v>850</v>
      </c>
      <c r="S2095">
        <v>11</v>
      </c>
      <c r="T2095">
        <v>77.3</v>
      </c>
      <c r="U2095" t="s">
        <v>48</v>
      </c>
      <c r="V2095">
        <v>25000</v>
      </c>
      <c r="W2095">
        <v>5000</v>
      </c>
      <c r="X2095">
        <v>85</v>
      </c>
      <c r="Y2095">
        <v>16</v>
      </c>
      <c r="AA2095">
        <v>-20</v>
      </c>
      <c r="AB2095" t="s">
        <v>27</v>
      </c>
      <c r="AC2095" s="2">
        <v>0.1</v>
      </c>
      <c r="AE2095" t="s">
        <v>138</v>
      </c>
      <c r="AI2095" s="1">
        <v>42303</v>
      </c>
      <c r="AJ2095" s="1">
        <v>42303</v>
      </c>
      <c r="AK2095" t="s">
        <v>60</v>
      </c>
      <c r="AL2095" t="s">
        <v>4840</v>
      </c>
      <c r="AM2095">
        <v>2251231</v>
      </c>
    </row>
    <row r="2096" spans="1:39" hidden="1" x14ac:dyDescent="0.25">
      <c r="A2096" t="s">
        <v>4304</v>
      </c>
      <c r="B2096" t="s">
        <v>4838</v>
      </c>
      <c r="C2096" t="s">
        <v>58</v>
      </c>
      <c r="D2096" t="s">
        <v>4841</v>
      </c>
      <c r="F2096" t="s">
        <v>82</v>
      </c>
      <c r="G2096" t="s">
        <v>55</v>
      </c>
      <c r="H2096" t="s">
        <v>75</v>
      </c>
      <c r="I2096" t="s">
        <v>57</v>
      </c>
      <c r="J2096" t="s">
        <v>58</v>
      </c>
      <c r="K2096">
        <v>3</v>
      </c>
      <c r="L2096">
        <v>120</v>
      </c>
      <c r="M2096">
        <v>131.5</v>
      </c>
      <c r="N2096">
        <v>121</v>
      </c>
      <c r="O2096">
        <v>6325</v>
      </c>
      <c r="Q2096">
        <v>25</v>
      </c>
      <c r="R2096">
        <v>1050</v>
      </c>
      <c r="S2096">
        <v>13</v>
      </c>
      <c r="T2096">
        <v>80.8</v>
      </c>
      <c r="U2096" t="s">
        <v>48</v>
      </c>
      <c r="V2096">
        <v>25000</v>
      </c>
      <c r="W2096">
        <v>4000</v>
      </c>
      <c r="X2096">
        <v>84</v>
      </c>
      <c r="Y2096">
        <v>15</v>
      </c>
      <c r="Z2096">
        <v>0.9</v>
      </c>
      <c r="AA2096">
        <v>-20</v>
      </c>
      <c r="AB2096" t="s">
        <v>27</v>
      </c>
      <c r="AC2096" s="2">
        <v>0.1</v>
      </c>
      <c r="AE2096" t="s">
        <v>138</v>
      </c>
      <c r="AI2096" s="1">
        <v>42400</v>
      </c>
      <c r="AJ2096" s="1">
        <v>42415</v>
      </c>
      <c r="AK2096" t="s">
        <v>60</v>
      </c>
      <c r="AL2096" t="s">
        <v>4842</v>
      </c>
      <c r="AM2096">
        <v>2260269</v>
      </c>
    </row>
    <row r="2097" spans="1:39" hidden="1" x14ac:dyDescent="0.25">
      <c r="A2097" t="s">
        <v>4304</v>
      </c>
      <c r="B2097" t="s">
        <v>4838</v>
      </c>
      <c r="C2097" t="s">
        <v>58</v>
      </c>
      <c r="D2097" t="s">
        <v>4843</v>
      </c>
      <c r="F2097" t="s">
        <v>4844</v>
      </c>
      <c r="G2097" t="s">
        <v>44</v>
      </c>
      <c r="H2097" t="s">
        <v>75</v>
      </c>
      <c r="I2097" t="s">
        <v>46</v>
      </c>
      <c r="J2097" t="s">
        <v>58</v>
      </c>
      <c r="K2097">
        <v>5</v>
      </c>
      <c r="L2097">
        <v>100</v>
      </c>
      <c r="M2097">
        <v>131.69999999999999</v>
      </c>
      <c r="N2097">
        <v>69.8</v>
      </c>
      <c r="R2097">
        <v>1600</v>
      </c>
      <c r="S2097">
        <v>15</v>
      </c>
      <c r="T2097">
        <v>106.7</v>
      </c>
      <c r="U2097" t="s">
        <v>48</v>
      </c>
      <c r="V2097">
        <v>25000</v>
      </c>
      <c r="W2097">
        <v>5000</v>
      </c>
      <c r="X2097">
        <v>84</v>
      </c>
      <c r="Y2097">
        <v>16</v>
      </c>
      <c r="Z2097">
        <v>0.9</v>
      </c>
      <c r="AA2097">
        <v>-20</v>
      </c>
      <c r="AB2097" t="s">
        <v>27</v>
      </c>
      <c r="AC2097" s="2">
        <v>0.1</v>
      </c>
      <c r="AE2097" t="s">
        <v>138</v>
      </c>
      <c r="AI2097" s="1">
        <v>42303</v>
      </c>
      <c r="AJ2097" s="1">
        <v>42303</v>
      </c>
      <c r="AK2097" t="s">
        <v>60</v>
      </c>
      <c r="AL2097" t="s">
        <v>4845</v>
      </c>
      <c r="AM2097">
        <v>2251233</v>
      </c>
    </row>
    <row r="2098" spans="1:39" hidden="1" x14ac:dyDescent="0.25">
      <c r="A2098" t="s">
        <v>4304</v>
      </c>
      <c r="B2098" t="s">
        <v>4838</v>
      </c>
      <c r="C2098" t="s">
        <v>58</v>
      </c>
      <c r="D2098" t="s">
        <v>4846</v>
      </c>
      <c r="F2098" t="s">
        <v>163</v>
      </c>
      <c r="G2098" t="s">
        <v>44</v>
      </c>
      <c r="H2098" t="s">
        <v>166</v>
      </c>
      <c r="I2098" t="s">
        <v>46</v>
      </c>
      <c r="J2098" t="s">
        <v>58</v>
      </c>
      <c r="K2098">
        <v>5</v>
      </c>
      <c r="L2098">
        <v>100</v>
      </c>
      <c r="M2098">
        <v>133.4</v>
      </c>
      <c r="N2098">
        <v>71.2</v>
      </c>
      <c r="R2098">
        <v>1600</v>
      </c>
      <c r="S2098">
        <v>15</v>
      </c>
      <c r="T2098">
        <v>106.7</v>
      </c>
      <c r="U2098" t="s">
        <v>141</v>
      </c>
      <c r="V2098">
        <v>25000</v>
      </c>
      <c r="W2098">
        <v>2700</v>
      </c>
      <c r="X2098">
        <v>82</v>
      </c>
      <c r="Y2098">
        <v>7</v>
      </c>
      <c r="Z2098">
        <v>0.9</v>
      </c>
      <c r="AA2098">
        <v>-20</v>
      </c>
      <c r="AE2098" t="s">
        <v>1154</v>
      </c>
      <c r="AI2098" s="1">
        <v>42304</v>
      </c>
      <c r="AJ2098" s="1">
        <v>42304</v>
      </c>
      <c r="AK2098" t="s">
        <v>60</v>
      </c>
      <c r="AL2098" t="s">
        <v>4847</v>
      </c>
      <c r="AM2098">
        <v>2251310</v>
      </c>
    </row>
    <row r="2099" spans="1:39" hidden="1" x14ac:dyDescent="0.25">
      <c r="A2099" t="s">
        <v>4304</v>
      </c>
      <c r="B2099" t="s">
        <v>4838</v>
      </c>
      <c r="C2099" t="s">
        <v>58</v>
      </c>
      <c r="D2099" t="s">
        <v>4848</v>
      </c>
      <c r="F2099" t="s">
        <v>74</v>
      </c>
      <c r="G2099" t="s">
        <v>44</v>
      </c>
      <c r="H2099" t="s">
        <v>75</v>
      </c>
      <c r="I2099" t="s">
        <v>46</v>
      </c>
      <c r="J2099" t="s">
        <v>58</v>
      </c>
      <c r="K2099">
        <v>5</v>
      </c>
      <c r="L2099">
        <v>60</v>
      </c>
      <c r="M2099">
        <v>112.2</v>
      </c>
      <c r="N2099">
        <v>63.5</v>
      </c>
      <c r="R2099">
        <v>800</v>
      </c>
      <c r="S2099">
        <v>9</v>
      </c>
      <c r="T2099">
        <v>88.9</v>
      </c>
      <c r="U2099" t="s">
        <v>48</v>
      </c>
      <c r="V2099">
        <v>25000</v>
      </c>
      <c r="W2099">
        <v>3000</v>
      </c>
      <c r="X2099">
        <v>81</v>
      </c>
      <c r="Y2099">
        <v>3</v>
      </c>
      <c r="Z2099">
        <v>0.9</v>
      </c>
      <c r="AA2099">
        <v>-20</v>
      </c>
      <c r="AB2099" t="s">
        <v>27</v>
      </c>
      <c r="AC2099" s="2">
        <v>0.1</v>
      </c>
      <c r="AE2099" t="s">
        <v>158</v>
      </c>
      <c r="AI2099" s="1">
        <v>42303</v>
      </c>
      <c r="AJ2099" s="1">
        <v>42303</v>
      </c>
      <c r="AK2099" t="s">
        <v>60</v>
      </c>
      <c r="AL2099" t="s">
        <v>4849</v>
      </c>
      <c r="AM2099">
        <v>2251232</v>
      </c>
    </row>
    <row r="2100" spans="1:39" hidden="1" x14ac:dyDescent="0.25">
      <c r="A2100" t="s">
        <v>4304</v>
      </c>
      <c r="B2100" t="s">
        <v>4838</v>
      </c>
      <c r="C2100" t="s">
        <v>58</v>
      </c>
      <c r="D2100" t="s">
        <v>4850</v>
      </c>
      <c r="F2100" t="s">
        <v>74</v>
      </c>
      <c r="G2100" t="s">
        <v>44</v>
      </c>
      <c r="H2100" t="s">
        <v>75</v>
      </c>
      <c r="I2100" t="s">
        <v>46</v>
      </c>
      <c r="J2100" t="s">
        <v>58</v>
      </c>
      <c r="K2100">
        <v>5</v>
      </c>
      <c r="L2100">
        <v>60</v>
      </c>
      <c r="M2100">
        <v>112.2</v>
      </c>
      <c r="N2100">
        <v>64</v>
      </c>
      <c r="R2100">
        <v>800</v>
      </c>
      <c r="S2100">
        <v>9</v>
      </c>
      <c r="T2100">
        <v>88.9</v>
      </c>
      <c r="U2100" t="s">
        <v>48</v>
      </c>
      <c r="V2100">
        <v>25000</v>
      </c>
      <c r="W2100">
        <v>4000</v>
      </c>
      <c r="X2100">
        <v>86</v>
      </c>
      <c r="Y2100">
        <v>26</v>
      </c>
      <c r="Z2100">
        <v>0.9</v>
      </c>
      <c r="AA2100">
        <v>-20</v>
      </c>
      <c r="AB2100" t="s">
        <v>27</v>
      </c>
      <c r="AC2100" s="2">
        <v>0.1</v>
      </c>
      <c r="AE2100" t="s">
        <v>1311</v>
      </c>
      <c r="AI2100" s="1">
        <v>42304</v>
      </c>
      <c r="AJ2100" s="1">
        <v>42304</v>
      </c>
      <c r="AK2100" t="s">
        <v>60</v>
      </c>
      <c r="AL2100" t="s">
        <v>4851</v>
      </c>
      <c r="AM2100">
        <v>2251311</v>
      </c>
    </row>
    <row r="2101" spans="1:39" hidden="1" x14ac:dyDescent="0.25">
      <c r="A2101" t="s">
        <v>4608</v>
      </c>
      <c r="B2101" t="s">
        <v>4609</v>
      </c>
      <c r="C2101" t="s">
        <v>4707</v>
      </c>
      <c r="D2101" t="s">
        <v>4708</v>
      </c>
      <c r="E2101" t="s">
        <v>4709</v>
      </c>
      <c r="F2101" t="s">
        <v>74</v>
      </c>
      <c r="G2101" t="s">
        <v>44</v>
      </c>
      <c r="H2101" t="s">
        <v>75</v>
      </c>
      <c r="I2101" t="s">
        <v>46</v>
      </c>
      <c r="J2101" t="s">
        <v>58</v>
      </c>
      <c r="K2101">
        <v>5</v>
      </c>
      <c r="L2101">
        <v>60</v>
      </c>
      <c r="M2101">
        <v>110</v>
      </c>
      <c r="N2101">
        <v>60</v>
      </c>
      <c r="R2101">
        <v>800</v>
      </c>
      <c r="S2101">
        <v>10.5</v>
      </c>
      <c r="T2101">
        <v>76.2</v>
      </c>
      <c r="U2101" t="s">
        <v>48</v>
      </c>
      <c r="V2101">
        <v>25000</v>
      </c>
      <c r="W2101">
        <v>2700</v>
      </c>
      <c r="X2101">
        <v>81</v>
      </c>
      <c r="Y2101">
        <v>6</v>
      </c>
      <c r="Z2101">
        <v>0.9</v>
      </c>
      <c r="AA2101">
        <v>-20</v>
      </c>
      <c r="AB2101" t="s">
        <v>27</v>
      </c>
      <c r="AC2101" s="2">
        <v>0.1</v>
      </c>
      <c r="AE2101" t="s">
        <v>76</v>
      </c>
      <c r="AI2101" s="1">
        <v>41922</v>
      </c>
      <c r="AJ2101" s="1">
        <v>41933</v>
      </c>
      <c r="AK2101" t="s">
        <v>60</v>
      </c>
      <c r="AL2101" t="s">
        <v>4852</v>
      </c>
      <c r="AM2101">
        <v>2223155</v>
      </c>
    </row>
    <row r="2102" spans="1:39" hidden="1" x14ac:dyDescent="0.25">
      <c r="A2102" t="s">
        <v>4608</v>
      </c>
      <c r="B2102" t="s">
        <v>4609</v>
      </c>
      <c r="C2102" t="s">
        <v>4707</v>
      </c>
      <c r="D2102" t="s">
        <v>4853</v>
      </c>
      <c r="F2102" t="s">
        <v>74</v>
      </c>
      <c r="G2102" t="s">
        <v>44</v>
      </c>
      <c r="H2102" t="s">
        <v>75</v>
      </c>
      <c r="I2102" t="s">
        <v>46</v>
      </c>
      <c r="J2102" t="s">
        <v>58</v>
      </c>
      <c r="K2102">
        <v>5</v>
      </c>
      <c r="L2102">
        <v>60</v>
      </c>
      <c r="M2102">
        <v>110</v>
      </c>
      <c r="N2102">
        <v>60</v>
      </c>
      <c r="R2102">
        <v>800</v>
      </c>
      <c r="S2102">
        <v>10.5</v>
      </c>
      <c r="T2102">
        <v>76.2</v>
      </c>
      <c r="U2102" t="s">
        <v>48</v>
      </c>
      <c r="V2102">
        <v>25000</v>
      </c>
      <c r="W2102">
        <v>3000</v>
      </c>
      <c r="X2102">
        <v>81</v>
      </c>
      <c r="Y2102">
        <v>2</v>
      </c>
      <c r="Z2102">
        <v>0.9</v>
      </c>
      <c r="AA2102">
        <v>-20</v>
      </c>
      <c r="AB2102" t="s">
        <v>27</v>
      </c>
      <c r="AC2102" s="2">
        <v>0.1</v>
      </c>
      <c r="AE2102" t="s">
        <v>76</v>
      </c>
      <c r="AI2102" s="1">
        <v>41922</v>
      </c>
      <c r="AJ2102" s="1">
        <v>41933</v>
      </c>
      <c r="AK2102" t="s">
        <v>60</v>
      </c>
      <c r="AL2102" t="s">
        <v>4854</v>
      </c>
      <c r="AM2102">
        <v>2223157</v>
      </c>
    </row>
    <row r="2103" spans="1:39" hidden="1" x14ac:dyDescent="0.25">
      <c r="A2103" t="s">
        <v>4608</v>
      </c>
      <c r="B2103" t="s">
        <v>4609</v>
      </c>
      <c r="C2103" t="s">
        <v>4707</v>
      </c>
      <c r="D2103" t="s">
        <v>4855</v>
      </c>
      <c r="F2103" t="s">
        <v>74</v>
      </c>
      <c r="G2103" t="s">
        <v>44</v>
      </c>
      <c r="H2103" t="s">
        <v>75</v>
      </c>
      <c r="I2103" t="s">
        <v>46</v>
      </c>
      <c r="J2103" t="s">
        <v>58</v>
      </c>
      <c r="K2103">
        <v>5</v>
      </c>
      <c r="L2103">
        <v>60</v>
      </c>
      <c r="M2103">
        <v>110</v>
      </c>
      <c r="N2103">
        <v>60</v>
      </c>
      <c r="R2103">
        <v>800</v>
      </c>
      <c r="S2103">
        <v>10.5</v>
      </c>
      <c r="T2103">
        <v>76.2</v>
      </c>
      <c r="U2103" t="s">
        <v>48</v>
      </c>
      <c r="V2103">
        <v>25000</v>
      </c>
      <c r="W2103">
        <v>4000</v>
      </c>
      <c r="X2103">
        <v>84</v>
      </c>
      <c r="Y2103">
        <v>17</v>
      </c>
      <c r="Z2103">
        <v>0.9</v>
      </c>
      <c r="AA2103">
        <v>-20</v>
      </c>
      <c r="AB2103" t="s">
        <v>27</v>
      </c>
      <c r="AC2103" s="2">
        <v>0.1</v>
      </c>
      <c r="AE2103" t="s">
        <v>76</v>
      </c>
      <c r="AI2103" s="1">
        <v>41922</v>
      </c>
      <c r="AJ2103" s="1">
        <v>41933</v>
      </c>
      <c r="AK2103" t="s">
        <v>60</v>
      </c>
      <c r="AL2103" t="s">
        <v>4856</v>
      </c>
      <c r="AM2103">
        <v>2223158</v>
      </c>
    </row>
    <row r="2104" spans="1:39" hidden="1" x14ac:dyDescent="0.25">
      <c r="A2104" t="s">
        <v>4608</v>
      </c>
      <c r="B2104" t="s">
        <v>4609</v>
      </c>
      <c r="C2104" t="s">
        <v>4707</v>
      </c>
      <c r="D2104" t="s">
        <v>4857</v>
      </c>
      <c r="F2104" t="s">
        <v>74</v>
      </c>
      <c r="G2104" t="s">
        <v>44</v>
      </c>
      <c r="H2104" t="s">
        <v>75</v>
      </c>
      <c r="I2104" t="s">
        <v>46</v>
      </c>
      <c r="J2104" t="s">
        <v>58</v>
      </c>
      <c r="K2104">
        <v>5</v>
      </c>
      <c r="L2104">
        <v>60</v>
      </c>
      <c r="M2104">
        <v>110</v>
      </c>
      <c r="N2104">
        <v>60</v>
      </c>
      <c r="R2104">
        <v>800</v>
      </c>
      <c r="S2104">
        <v>10.5</v>
      </c>
      <c r="T2104">
        <v>76.2</v>
      </c>
      <c r="U2104" t="s">
        <v>48</v>
      </c>
      <c r="V2104">
        <v>25000</v>
      </c>
      <c r="W2104">
        <v>5000</v>
      </c>
      <c r="X2104">
        <v>85</v>
      </c>
      <c r="Y2104">
        <v>22</v>
      </c>
      <c r="Z2104">
        <v>0.9</v>
      </c>
      <c r="AA2104">
        <v>-20</v>
      </c>
      <c r="AB2104" t="s">
        <v>27</v>
      </c>
      <c r="AC2104" s="2">
        <v>0.1</v>
      </c>
      <c r="AE2104" t="s">
        <v>76</v>
      </c>
      <c r="AI2104" s="1">
        <v>41922</v>
      </c>
      <c r="AJ2104" s="1">
        <v>41933</v>
      </c>
      <c r="AK2104" t="s">
        <v>60</v>
      </c>
      <c r="AL2104" t="s">
        <v>4858</v>
      </c>
      <c r="AM2104">
        <v>2223159</v>
      </c>
    </row>
    <row r="2105" spans="1:39" hidden="1" x14ac:dyDescent="0.25">
      <c r="A2105" t="s">
        <v>4608</v>
      </c>
      <c r="B2105" t="s">
        <v>4609</v>
      </c>
      <c r="C2105" t="s">
        <v>4859</v>
      </c>
      <c r="D2105" t="s">
        <v>4860</v>
      </c>
      <c r="E2105" t="s">
        <v>4672</v>
      </c>
      <c r="F2105" t="s">
        <v>204</v>
      </c>
      <c r="G2105" t="s">
        <v>148</v>
      </c>
      <c r="H2105" t="s">
        <v>149</v>
      </c>
      <c r="I2105" t="s">
        <v>148</v>
      </c>
      <c r="J2105" t="s">
        <v>58</v>
      </c>
      <c r="K2105">
        <v>5</v>
      </c>
      <c r="L2105">
        <v>40</v>
      </c>
      <c r="M2105">
        <v>97</v>
      </c>
      <c r="N2105">
        <v>35.1</v>
      </c>
      <c r="R2105">
        <v>250</v>
      </c>
      <c r="S2105">
        <v>4.5</v>
      </c>
      <c r="T2105">
        <v>55.6</v>
      </c>
      <c r="U2105" t="s">
        <v>48</v>
      </c>
      <c r="V2105">
        <v>25000</v>
      </c>
      <c r="W2105">
        <v>2700</v>
      </c>
      <c r="X2105">
        <v>82</v>
      </c>
      <c r="Y2105">
        <v>9</v>
      </c>
      <c r="Z2105">
        <v>0.6</v>
      </c>
      <c r="AA2105">
        <v>-20</v>
      </c>
      <c r="AE2105" t="s">
        <v>76</v>
      </c>
      <c r="AI2105" s="1">
        <v>41760</v>
      </c>
      <c r="AJ2105" s="1">
        <v>41943</v>
      </c>
      <c r="AK2105" t="s">
        <v>60</v>
      </c>
      <c r="AL2105" t="s">
        <v>4861</v>
      </c>
      <c r="AM2105">
        <v>2224104</v>
      </c>
    </row>
    <row r="2106" spans="1:39" hidden="1" x14ac:dyDescent="0.25">
      <c r="A2106" t="s">
        <v>4608</v>
      </c>
      <c r="B2106" t="s">
        <v>4609</v>
      </c>
      <c r="C2106" t="s">
        <v>4859</v>
      </c>
      <c r="D2106" t="s">
        <v>4860</v>
      </c>
      <c r="E2106" t="s">
        <v>4862</v>
      </c>
      <c r="F2106" t="s">
        <v>204</v>
      </c>
      <c r="G2106" t="s">
        <v>148</v>
      </c>
      <c r="H2106" t="s">
        <v>149</v>
      </c>
      <c r="I2106" t="s">
        <v>148</v>
      </c>
      <c r="J2106" t="s">
        <v>58</v>
      </c>
      <c r="K2106">
        <v>5</v>
      </c>
      <c r="L2106">
        <v>40</v>
      </c>
      <c r="M2106">
        <v>97</v>
      </c>
      <c r="N2106">
        <v>35.1</v>
      </c>
      <c r="R2106">
        <v>250</v>
      </c>
      <c r="S2106">
        <v>4.9000000000000004</v>
      </c>
      <c r="T2106">
        <v>55.6</v>
      </c>
      <c r="U2106" t="s">
        <v>48</v>
      </c>
      <c r="V2106">
        <v>25000</v>
      </c>
      <c r="W2106">
        <v>3000</v>
      </c>
      <c r="X2106">
        <v>82</v>
      </c>
      <c r="Y2106">
        <v>7</v>
      </c>
      <c r="Z2106">
        <v>0.6</v>
      </c>
      <c r="AA2106">
        <v>-20</v>
      </c>
      <c r="AE2106" t="s">
        <v>76</v>
      </c>
      <c r="AI2106" s="1">
        <v>41760</v>
      </c>
      <c r="AJ2106" s="1">
        <v>41943</v>
      </c>
      <c r="AK2106" t="s">
        <v>60</v>
      </c>
      <c r="AL2106" t="s">
        <v>4863</v>
      </c>
      <c r="AM2106">
        <v>2224105</v>
      </c>
    </row>
    <row r="2107" spans="1:39" hidden="1" x14ac:dyDescent="0.25">
      <c r="A2107" t="s">
        <v>4608</v>
      </c>
      <c r="B2107" t="s">
        <v>4609</v>
      </c>
      <c r="C2107" t="s">
        <v>4859</v>
      </c>
      <c r="D2107" t="s">
        <v>4860</v>
      </c>
      <c r="E2107" t="s">
        <v>4675</v>
      </c>
      <c r="F2107" t="s">
        <v>204</v>
      </c>
      <c r="G2107" t="s">
        <v>148</v>
      </c>
      <c r="H2107" t="s">
        <v>149</v>
      </c>
      <c r="I2107" t="s">
        <v>148</v>
      </c>
      <c r="J2107" t="s">
        <v>58</v>
      </c>
      <c r="K2107">
        <v>5</v>
      </c>
      <c r="L2107">
        <v>40</v>
      </c>
      <c r="M2107">
        <v>97</v>
      </c>
      <c r="N2107">
        <v>35.1</v>
      </c>
      <c r="R2107">
        <v>250</v>
      </c>
      <c r="S2107">
        <v>4.8</v>
      </c>
      <c r="T2107">
        <v>55.6</v>
      </c>
      <c r="U2107" t="s">
        <v>48</v>
      </c>
      <c r="V2107">
        <v>25000</v>
      </c>
      <c r="W2107">
        <v>4000</v>
      </c>
      <c r="X2107">
        <v>84</v>
      </c>
      <c r="Y2107">
        <v>21</v>
      </c>
      <c r="Z2107">
        <v>0.6</v>
      </c>
      <c r="AA2107">
        <v>-20</v>
      </c>
      <c r="AE2107" t="s">
        <v>76</v>
      </c>
      <c r="AI2107" s="1">
        <v>41760</v>
      </c>
      <c r="AJ2107" s="1">
        <v>41943</v>
      </c>
      <c r="AK2107" t="s">
        <v>60</v>
      </c>
      <c r="AL2107" t="s">
        <v>4864</v>
      </c>
      <c r="AM2107">
        <v>2224106</v>
      </c>
    </row>
    <row r="2108" spans="1:39" hidden="1" x14ac:dyDescent="0.25">
      <c r="A2108" t="s">
        <v>4608</v>
      </c>
      <c r="B2108" t="s">
        <v>4609</v>
      </c>
      <c r="C2108" t="s">
        <v>4859</v>
      </c>
      <c r="D2108" t="s">
        <v>4860</v>
      </c>
      <c r="E2108" t="s">
        <v>4865</v>
      </c>
      <c r="F2108" t="s">
        <v>204</v>
      </c>
      <c r="G2108" t="s">
        <v>148</v>
      </c>
      <c r="H2108" t="s">
        <v>149</v>
      </c>
      <c r="I2108" t="s">
        <v>148</v>
      </c>
      <c r="J2108" t="s">
        <v>58</v>
      </c>
      <c r="K2108">
        <v>5</v>
      </c>
      <c r="L2108">
        <v>40</v>
      </c>
      <c r="M2108">
        <v>97</v>
      </c>
      <c r="N2108">
        <v>35.1</v>
      </c>
      <c r="R2108">
        <v>250</v>
      </c>
      <c r="S2108">
        <v>4.8</v>
      </c>
      <c r="T2108">
        <v>55.6</v>
      </c>
      <c r="U2108" t="s">
        <v>48</v>
      </c>
      <c r="V2108">
        <v>25000</v>
      </c>
      <c r="W2108">
        <v>5000</v>
      </c>
      <c r="X2108">
        <v>86</v>
      </c>
      <c r="Y2108">
        <v>27</v>
      </c>
      <c r="Z2108">
        <v>0.6</v>
      </c>
      <c r="AA2108">
        <v>-20</v>
      </c>
      <c r="AE2108" t="s">
        <v>76</v>
      </c>
      <c r="AI2108" s="1">
        <v>41760</v>
      </c>
      <c r="AJ2108" s="1">
        <v>41943</v>
      </c>
      <c r="AK2108" t="s">
        <v>60</v>
      </c>
      <c r="AL2108" t="s">
        <v>4866</v>
      </c>
      <c r="AM2108">
        <v>2224107</v>
      </c>
    </row>
    <row r="2109" spans="1:39" hidden="1" x14ac:dyDescent="0.25">
      <c r="A2109" t="s">
        <v>4608</v>
      </c>
      <c r="B2109" t="s">
        <v>4609</v>
      </c>
      <c r="C2109" t="s">
        <v>4859</v>
      </c>
      <c r="D2109" t="s">
        <v>4867</v>
      </c>
      <c r="F2109" t="s">
        <v>204</v>
      </c>
      <c r="G2109" t="s">
        <v>148</v>
      </c>
      <c r="H2109" t="s">
        <v>149</v>
      </c>
      <c r="I2109" t="s">
        <v>148</v>
      </c>
      <c r="J2109" t="s">
        <v>58</v>
      </c>
      <c r="K2109">
        <v>5</v>
      </c>
      <c r="L2109">
        <v>40</v>
      </c>
      <c r="M2109">
        <v>97</v>
      </c>
      <c r="N2109">
        <v>35.1</v>
      </c>
      <c r="R2109">
        <v>250</v>
      </c>
      <c r="S2109">
        <v>4.5</v>
      </c>
      <c r="T2109">
        <v>55.6</v>
      </c>
      <c r="U2109" t="s">
        <v>48</v>
      </c>
      <c r="V2109">
        <v>25000</v>
      </c>
      <c r="W2109">
        <v>2700</v>
      </c>
      <c r="X2109">
        <v>82</v>
      </c>
      <c r="Y2109">
        <v>9</v>
      </c>
      <c r="Z2109">
        <v>0.6</v>
      </c>
      <c r="AA2109">
        <v>-20</v>
      </c>
      <c r="AE2109" t="s">
        <v>76</v>
      </c>
      <c r="AI2109" s="1">
        <v>41760</v>
      </c>
      <c r="AJ2109" s="1">
        <v>41943</v>
      </c>
      <c r="AK2109" t="s">
        <v>60</v>
      </c>
      <c r="AL2109" t="s">
        <v>4868</v>
      </c>
      <c r="AM2109">
        <v>2224108</v>
      </c>
    </row>
    <row r="2110" spans="1:39" hidden="1" x14ac:dyDescent="0.25">
      <c r="A2110" t="s">
        <v>4608</v>
      </c>
      <c r="B2110" t="s">
        <v>4609</v>
      </c>
      <c r="C2110" t="s">
        <v>392</v>
      </c>
      <c r="D2110" t="s">
        <v>4869</v>
      </c>
      <c r="F2110" t="s">
        <v>204</v>
      </c>
      <c r="G2110" t="s">
        <v>148</v>
      </c>
      <c r="H2110" t="s">
        <v>149</v>
      </c>
      <c r="I2110" t="s">
        <v>148</v>
      </c>
      <c r="J2110" t="s">
        <v>58</v>
      </c>
      <c r="K2110">
        <v>5</v>
      </c>
      <c r="L2110">
        <v>25</v>
      </c>
      <c r="M2110">
        <v>120</v>
      </c>
      <c r="N2110">
        <v>35</v>
      </c>
      <c r="R2110">
        <v>180</v>
      </c>
      <c r="S2110">
        <v>3</v>
      </c>
      <c r="T2110">
        <v>60</v>
      </c>
      <c r="U2110" t="s">
        <v>48</v>
      </c>
      <c r="V2110">
        <v>25000</v>
      </c>
      <c r="W2110">
        <v>2700</v>
      </c>
      <c r="X2110">
        <v>86</v>
      </c>
      <c r="Y2110">
        <v>30</v>
      </c>
      <c r="Z2110">
        <v>0.5</v>
      </c>
      <c r="AA2110">
        <v>-20</v>
      </c>
      <c r="AE2110" t="s">
        <v>2927</v>
      </c>
      <c r="AI2110" s="1">
        <v>41840</v>
      </c>
      <c r="AJ2110" s="1">
        <v>41831</v>
      </c>
      <c r="AK2110" t="s">
        <v>60</v>
      </c>
      <c r="AL2110" t="s">
        <v>4870</v>
      </c>
      <c r="AM2110">
        <v>2215605</v>
      </c>
    </row>
    <row r="2111" spans="1:39" hidden="1" x14ac:dyDescent="0.25">
      <c r="A2111" t="s">
        <v>4608</v>
      </c>
      <c r="B2111" t="s">
        <v>4609</v>
      </c>
      <c r="C2111" t="s">
        <v>392</v>
      </c>
      <c r="D2111" t="s">
        <v>1747</v>
      </c>
      <c r="F2111" t="s">
        <v>204</v>
      </c>
      <c r="G2111" t="s">
        <v>148</v>
      </c>
      <c r="H2111" t="s">
        <v>149</v>
      </c>
      <c r="I2111" t="s">
        <v>148</v>
      </c>
      <c r="J2111" t="s">
        <v>58</v>
      </c>
      <c r="K2111">
        <v>5</v>
      </c>
      <c r="L2111">
        <v>25</v>
      </c>
      <c r="M2111">
        <v>120</v>
      </c>
      <c r="N2111">
        <v>35</v>
      </c>
      <c r="R2111">
        <v>180</v>
      </c>
      <c r="S2111">
        <v>3</v>
      </c>
      <c r="T2111">
        <v>60</v>
      </c>
      <c r="U2111" t="s">
        <v>48</v>
      </c>
      <c r="V2111">
        <v>25000</v>
      </c>
      <c r="W2111">
        <v>3000</v>
      </c>
      <c r="X2111">
        <v>83</v>
      </c>
      <c r="Y2111">
        <v>11</v>
      </c>
      <c r="Z2111">
        <v>0.5</v>
      </c>
      <c r="AA2111">
        <v>-20</v>
      </c>
      <c r="AE2111" t="s">
        <v>2927</v>
      </c>
      <c r="AI2111" s="1">
        <v>41840</v>
      </c>
      <c r="AJ2111" s="1">
        <v>41831</v>
      </c>
      <c r="AK2111" t="s">
        <v>60</v>
      </c>
      <c r="AL2111" t="s">
        <v>4871</v>
      </c>
      <c r="AM2111">
        <v>2215606</v>
      </c>
    </row>
    <row r="2112" spans="1:39" hidden="1" x14ac:dyDescent="0.25">
      <c r="A2112" t="s">
        <v>4608</v>
      </c>
      <c r="B2112" t="s">
        <v>4609</v>
      </c>
      <c r="C2112" t="s">
        <v>392</v>
      </c>
      <c r="D2112" t="s">
        <v>1749</v>
      </c>
      <c r="F2112" t="s">
        <v>204</v>
      </c>
      <c r="G2112" t="s">
        <v>148</v>
      </c>
      <c r="H2112" t="s">
        <v>149</v>
      </c>
      <c r="I2112" t="s">
        <v>148</v>
      </c>
      <c r="J2112" t="s">
        <v>58</v>
      </c>
      <c r="K2112">
        <v>5</v>
      </c>
      <c r="L2112">
        <v>25</v>
      </c>
      <c r="M2112">
        <v>120</v>
      </c>
      <c r="N2112">
        <v>35</v>
      </c>
      <c r="R2112">
        <v>190</v>
      </c>
      <c r="S2112">
        <v>3</v>
      </c>
      <c r="T2112">
        <v>63.3</v>
      </c>
      <c r="U2112" t="s">
        <v>48</v>
      </c>
      <c r="V2112">
        <v>25000</v>
      </c>
      <c r="W2112">
        <v>4000</v>
      </c>
      <c r="X2112">
        <v>85</v>
      </c>
      <c r="Y2112">
        <v>23</v>
      </c>
      <c r="Z2112">
        <v>0.5</v>
      </c>
      <c r="AA2112">
        <v>-20</v>
      </c>
      <c r="AE2112" t="s">
        <v>2927</v>
      </c>
      <c r="AI2112" s="1">
        <v>41840</v>
      </c>
      <c r="AJ2112" s="1">
        <v>41831</v>
      </c>
      <c r="AK2112" t="s">
        <v>60</v>
      </c>
      <c r="AL2112" t="s">
        <v>4872</v>
      </c>
      <c r="AM2112">
        <v>2215607</v>
      </c>
    </row>
    <row r="2113" spans="1:39" hidden="1" x14ac:dyDescent="0.25">
      <c r="A2113" t="s">
        <v>4608</v>
      </c>
      <c r="B2113" t="s">
        <v>4609</v>
      </c>
      <c r="C2113" t="s">
        <v>392</v>
      </c>
      <c r="D2113" t="s">
        <v>1751</v>
      </c>
      <c r="F2113" t="s">
        <v>204</v>
      </c>
      <c r="G2113" t="s">
        <v>148</v>
      </c>
      <c r="H2113" t="s">
        <v>149</v>
      </c>
      <c r="I2113" t="s">
        <v>148</v>
      </c>
      <c r="J2113" t="s">
        <v>58</v>
      </c>
      <c r="K2113">
        <v>5</v>
      </c>
      <c r="L2113">
        <v>25</v>
      </c>
      <c r="M2113">
        <v>120</v>
      </c>
      <c r="N2113">
        <v>35</v>
      </c>
      <c r="R2113">
        <v>200</v>
      </c>
      <c r="S2113">
        <v>3</v>
      </c>
      <c r="T2113">
        <v>66.7</v>
      </c>
      <c r="U2113" t="s">
        <v>48</v>
      </c>
      <c r="V2113">
        <v>25000</v>
      </c>
      <c r="W2113">
        <v>5000</v>
      </c>
      <c r="X2113">
        <v>86</v>
      </c>
      <c r="Y2113">
        <v>24</v>
      </c>
      <c r="Z2113">
        <v>0.5</v>
      </c>
      <c r="AA2113">
        <v>-20</v>
      </c>
      <c r="AE2113" t="s">
        <v>2927</v>
      </c>
      <c r="AI2113" s="1">
        <v>41840</v>
      </c>
      <c r="AJ2113" s="1">
        <v>41831</v>
      </c>
      <c r="AK2113" t="s">
        <v>60</v>
      </c>
      <c r="AL2113" t="s">
        <v>4873</v>
      </c>
      <c r="AM2113">
        <v>2215608</v>
      </c>
    </row>
    <row r="2114" spans="1:39" hidden="1" x14ac:dyDescent="0.25">
      <c r="A2114" t="s">
        <v>4608</v>
      </c>
      <c r="B2114" t="s">
        <v>4609</v>
      </c>
      <c r="C2114" t="s">
        <v>392</v>
      </c>
      <c r="D2114" t="s">
        <v>4711</v>
      </c>
      <c r="F2114" t="s">
        <v>204</v>
      </c>
      <c r="G2114" t="s">
        <v>148</v>
      </c>
      <c r="H2114" t="s">
        <v>149</v>
      </c>
      <c r="I2114" t="s">
        <v>148</v>
      </c>
      <c r="J2114" t="s">
        <v>58</v>
      </c>
      <c r="K2114">
        <v>5</v>
      </c>
      <c r="L2114">
        <v>25</v>
      </c>
      <c r="M2114">
        <v>96</v>
      </c>
      <c r="N2114">
        <v>35</v>
      </c>
      <c r="R2114">
        <v>180</v>
      </c>
      <c r="S2114">
        <v>3</v>
      </c>
      <c r="T2114">
        <v>60</v>
      </c>
      <c r="U2114" t="s">
        <v>48</v>
      </c>
      <c r="V2114">
        <v>25000</v>
      </c>
      <c r="W2114">
        <v>2700</v>
      </c>
      <c r="X2114">
        <v>86</v>
      </c>
      <c r="Y2114">
        <v>30</v>
      </c>
      <c r="Z2114">
        <v>0.5</v>
      </c>
      <c r="AA2114">
        <v>-20</v>
      </c>
      <c r="AE2114" t="s">
        <v>2927</v>
      </c>
      <c r="AI2114" s="1">
        <v>41902</v>
      </c>
      <c r="AJ2114" s="1">
        <v>41893</v>
      </c>
      <c r="AK2114" t="s">
        <v>60</v>
      </c>
      <c r="AL2114" t="s">
        <v>4874</v>
      </c>
      <c r="AM2114">
        <v>2219782</v>
      </c>
    </row>
    <row r="2115" spans="1:39" hidden="1" x14ac:dyDescent="0.25">
      <c r="A2115" t="s">
        <v>4608</v>
      </c>
      <c r="B2115" t="s">
        <v>4609</v>
      </c>
      <c r="C2115" t="s">
        <v>392</v>
      </c>
      <c r="D2115" t="s">
        <v>4713</v>
      </c>
      <c r="F2115" t="s">
        <v>204</v>
      </c>
      <c r="G2115" t="s">
        <v>148</v>
      </c>
      <c r="H2115" t="s">
        <v>149</v>
      </c>
      <c r="I2115" t="s">
        <v>148</v>
      </c>
      <c r="J2115" t="s">
        <v>58</v>
      </c>
      <c r="K2115">
        <v>5</v>
      </c>
      <c r="L2115">
        <v>25</v>
      </c>
      <c r="M2115">
        <v>96</v>
      </c>
      <c r="N2115">
        <v>35</v>
      </c>
      <c r="R2115">
        <v>180</v>
      </c>
      <c r="S2115">
        <v>3</v>
      </c>
      <c r="T2115">
        <v>60</v>
      </c>
      <c r="U2115" t="s">
        <v>48</v>
      </c>
      <c r="V2115">
        <v>25000</v>
      </c>
      <c r="W2115">
        <v>3000</v>
      </c>
      <c r="X2115">
        <v>83</v>
      </c>
      <c r="Y2115">
        <v>11</v>
      </c>
      <c r="Z2115">
        <v>0.5</v>
      </c>
      <c r="AA2115">
        <v>-20</v>
      </c>
      <c r="AE2115" t="s">
        <v>2927</v>
      </c>
      <c r="AI2115" s="1">
        <v>41902</v>
      </c>
      <c r="AJ2115" s="1">
        <v>41893</v>
      </c>
      <c r="AK2115" t="s">
        <v>60</v>
      </c>
      <c r="AL2115" t="s">
        <v>4875</v>
      </c>
      <c r="AM2115">
        <v>2219784</v>
      </c>
    </row>
    <row r="2116" spans="1:39" hidden="1" x14ac:dyDescent="0.25">
      <c r="A2116" t="s">
        <v>4608</v>
      </c>
      <c r="B2116" t="s">
        <v>4609</v>
      </c>
      <c r="C2116" t="s">
        <v>392</v>
      </c>
      <c r="D2116" t="s">
        <v>4715</v>
      </c>
      <c r="F2116" t="s">
        <v>204</v>
      </c>
      <c r="G2116" t="s">
        <v>148</v>
      </c>
      <c r="H2116" t="s">
        <v>149</v>
      </c>
      <c r="I2116" t="s">
        <v>148</v>
      </c>
      <c r="J2116" t="s">
        <v>58</v>
      </c>
      <c r="K2116">
        <v>5</v>
      </c>
      <c r="L2116">
        <v>25</v>
      </c>
      <c r="M2116">
        <v>120</v>
      </c>
      <c r="N2116">
        <v>35</v>
      </c>
      <c r="R2116">
        <v>190</v>
      </c>
      <c r="S2116">
        <v>3</v>
      </c>
      <c r="T2116">
        <v>63.3</v>
      </c>
      <c r="U2116" t="s">
        <v>48</v>
      </c>
      <c r="V2116">
        <v>25000</v>
      </c>
      <c r="W2116">
        <v>4000</v>
      </c>
      <c r="X2116">
        <v>85</v>
      </c>
      <c r="Y2116">
        <v>23</v>
      </c>
      <c r="Z2116">
        <v>0.5</v>
      </c>
      <c r="AA2116">
        <v>-20</v>
      </c>
      <c r="AE2116" t="s">
        <v>2927</v>
      </c>
      <c r="AI2116" s="1">
        <v>41902</v>
      </c>
      <c r="AJ2116" s="1">
        <v>41893</v>
      </c>
      <c r="AK2116" t="s">
        <v>60</v>
      </c>
      <c r="AL2116" t="s">
        <v>4876</v>
      </c>
      <c r="AM2116">
        <v>2219788</v>
      </c>
    </row>
    <row r="2117" spans="1:39" hidden="1" x14ac:dyDescent="0.25">
      <c r="A2117" t="s">
        <v>4608</v>
      </c>
      <c r="B2117" t="s">
        <v>4609</v>
      </c>
      <c r="C2117" t="s">
        <v>392</v>
      </c>
      <c r="D2117" t="s">
        <v>4717</v>
      </c>
      <c r="F2117" t="s">
        <v>204</v>
      </c>
      <c r="G2117" t="s">
        <v>148</v>
      </c>
      <c r="H2117" t="s">
        <v>149</v>
      </c>
      <c r="I2117" t="s">
        <v>148</v>
      </c>
      <c r="J2117" t="s">
        <v>58</v>
      </c>
      <c r="K2117">
        <v>5</v>
      </c>
      <c r="L2117">
        <v>25</v>
      </c>
      <c r="M2117">
        <v>120</v>
      </c>
      <c r="N2117">
        <v>35</v>
      </c>
      <c r="R2117">
        <v>200</v>
      </c>
      <c r="S2117">
        <v>3</v>
      </c>
      <c r="T2117">
        <v>66.7</v>
      </c>
      <c r="U2117" t="s">
        <v>48</v>
      </c>
      <c r="V2117">
        <v>25000</v>
      </c>
      <c r="W2117">
        <v>5000</v>
      </c>
      <c r="X2117">
        <v>85</v>
      </c>
      <c r="Y2117">
        <v>24</v>
      </c>
      <c r="Z2117">
        <v>0.5</v>
      </c>
      <c r="AA2117">
        <v>-20</v>
      </c>
      <c r="AE2117" t="s">
        <v>2927</v>
      </c>
      <c r="AI2117" s="1">
        <v>41902</v>
      </c>
      <c r="AJ2117" s="1">
        <v>41893</v>
      </c>
      <c r="AK2117" t="s">
        <v>60</v>
      </c>
      <c r="AL2117" t="s">
        <v>4877</v>
      </c>
      <c r="AM2117">
        <v>2219787</v>
      </c>
    </row>
    <row r="2118" spans="1:39" hidden="1" x14ac:dyDescent="0.25">
      <c r="A2118" t="s">
        <v>4608</v>
      </c>
      <c r="B2118" t="s">
        <v>4609</v>
      </c>
      <c r="C2118" t="s">
        <v>565</v>
      </c>
      <c r="D2118">
        <v>52988302</v>
      </c>
      <c r="F2118" t="s">
        <v>169</v>
      </c>
      <c r="G2118" t="s">
        <v>55</v>
      </c>
      <c r="H2118" t="s">
        <v>75</v>
      </c>
      <c r="I2118" t="s">
        <v>57</v>
      </c>
      <c r="J2118" t="s">
        <v>58</v>
      </c>
      <c r="K2118">
        <v>5</v>
      </c>
      <c r="L2118">
        <v>65</v>
      </c>
      <c r="M2118">
        <v>134</v>
      </c>
      <c r="N2118">
        <v>95</v>
      </c>
      <c r="R2118">
        <v>800</v>
      </c>
      <c r="S2118">
        <v>12</v>
      </c>
      <c r="T2118">
        <v>66.7</v>
      </c>
      <c r="U2118" t="s">
        <v>48</v>
      </c>
      <c r="V2118">
        <v>25000</v>
      </c>
      <c r="W2118">
        <v>2700</v>
      </c>
      <c r="X2118">
        <v>81</v>
      </c>
      <c r="Y2118">
        <v>11</v>
      </c>
      <c r="Z2118">
        <v>1</v>
      </c>
      <c r="AA2118">
        <v>-20</v>
      </c>
      <c r="AB2118" t="s">
        <v>27</v>
      </c>
      <c r="AC2118" s="2">
        <v>0.1</v>
      </c>
      <c r="AE2118" t="s">
        <v>76</v>
      </c>
      <c r="AI2118" s="1">
        <v>41932</v>
      </c>
      <c r="AJ2118" s="1">
        <v>41940</v>
      </c>
      <c r="AK2118" t="s">
        <v>60</v>
      </c>
      <c r="AL2118" t="s">
        <v>4878</v>
      </c>
      <c r="AM2118">
        <v>2224043</v>
      </c>
    </row>
    <row r="2119" spans="1:39" hidden="1" x14ac:dyDescent="0.25">
      <c r="A2119" t="s">
        <v>4608</v>
      </c>
      <c r="B2119" t="s">
        <v>4609</v>
      </c>
      <c r="C2119" t="s">
        <v>1796</v>
      </c>
      <c r="D2119" t="s">
        <v>4879</v>
      </c>
      <c r="E2119" t="s">
        <v>4672</v>
      </c>
      <c r="F2119" t="s">
        <v>838</v>
      </c>
      <c r="G2119" t="s">
        <v>153</v>
      </c>
      <c r="H2119" t="s">
        <v>75</v>
      </c>
      <c r="I2119" t="s">
        <v>148</v>
      </c>
      <c r="J2119" t="s">
        <v>58</v>
      </c>
      <c r="K2119">
        <v>5</v>
      </c>
      <c r="L2119">
        <v>25</v>
      </c>
      <c r="M2119">
        <v>85</v>
      </c>
      <c r="N2119">
        <v>50</v>
      </c>
      <c r="R2119">
        <v>250</v>
      </c>
      <c r="S2119">
        <v>4</v>
      </c>
      <c r="T2119">
        <v>62.5</v>
      </c>
      <c r="U2119" t="s">
        <v>48</v>
      </c>
      <c r="V2119">
        <v>25000</v>
      </c>
      <c r="W2119">
        <v>2700</v>
      </c>
      <c r="X2119">
        <v>82</v>
      </c>
      <c r="Y2119">
        <v>11</v>
      </c>
      <c r="Z2119">
        <v>0.6</v>
      </c>
      <c r="AA2119">
        <v>-20</v>
      </c>
      <c r="AE2119" t="s">
        <v>76</v>
      </c>
      <c r="AI2119" s="1">
        <v>41812</v>
      </c>
      <c r="AJ2119" s="1">
        <v>41831</v>
      </c>
      <c r="AK2119" t="s">
        <v>60</v>
      </c>
      <c r="AL2119" t="s">
        <v>4880</v>
      </c>
      <c r="AM2119">
        <v>2223055</v>
      </c>
    </row>
    <row r="2120" spans="1:39" hidden="1" x14ac:dyDescent="0.25">
      <c r="A2120" t="s">
        <v>4608</v>
      </c>
      <c r="B2120" t="s">
        <v>4609</v>
      </c>
      <c r="C2120" t="s">
        <v>1796</v>
      </c>
      <c r="D2120" t="s">
        <v>4879</v>
      </c>
      <c r="E2120" t="s">
        <v>4862</v>
      </c>
      <c r="F2120" t="s">
        <v>838</v>
      </c>
      <c r="G2120" t="s">
        <v>153</v>
      </c>
      <c r="H2120" t="s">
        <v>75</v>
      </c>
      <c r="I2120" t="s">
        <v>148</v>
      </c>
      <c r="J2120" t="s">
        <v>58</v>
      </c>
      <c r="K2120">
        <v>5</v>
      </c>
      <c r="L2120">
        <v>25</v>
      </c>
      <c r="M2120">
        <v>85</v>
      </c>
      <c r="N2120">
        <v>50</v>
      </c>
      <c r="R2120">
        <v>250</v>
      </c>
      <c r="S2120">
        <v>4</v>
      </c>
      <c r="T2120">
        <v>62.5</v>
      </c>
      <c r="U2120" t="s">
        <v>48</v>
      </c>
      <c r="V2120">
        <v>25000</v>
      </c>
      <c r="W2120">
        <v>2700</v>
      </c>
      <c r="X2120">
        <v>84</v>
      </c>
      <c r="Y2120">
        <v>23</v>
      </c>
      <c r="Z2120">
        <v>0.6</v>
      </c>
      <c r="AA2120">
        <v>-20</v>
      </c>
      <c r="AE2120" t="s">
        <v>76</v>
      </c>
      <c r="AI2120" s="1">
        <v>41812</v>
      </c>
      <c r="AJ2120" s="1">
        <v>41831</v>
      </c>
      <c r="AK2120" t="s">
        <v>60</v>
      </c>
      <c r="AL2120" t="s">
        <v>4881</v>
      </c>
      <c r="AM2120">
        <v>2223056</v>
      </c>
    </row>
    <row r="2121" spans="1:39" hidden="1" x14ac:dyDescent="0.25">
      <c r="A2121" t="s">
        <v>4608</v>
      </c>
      <c r="B2121" t="s">
        <v>4609</v>
      </c>
      <c r="C2121" t="s">
        <v>1796</v>
      </c>
      <c r="D2121" t="s">
        <v>4879</v>
      </c>
      <c r="E2121" t="s">
        <v>4675</v>
      </c>
      <c r="F2121" t="s">
        <v>838</v>
      </c>
      <c r="G2121" t="s">
        <v>153</v>
      </c>
      <c r="H2121" t="s">
        <v>75</v>
      </c>
      <c r="I2121" t="s">
        <v>148</v>
      </c>
      <c r="J2121" t="s">
        <v>58</v>
      </c>
      <c r="K2121">
        <v>5</v>
      </c>
      <c r="L2121">
        <v>25</v>
      </c>
      <c r="M2121">
        <v>85</v>
      </c>
      <c r="N2121">
        <v>50</v>
      </c>
      <c r="R2121">
        <v>270</v>
      </c>
      <c r="S2121">
        <v>4</v>
      </c>
      <c r="T2121">
        <v>67.5</v>
      </c>
      <c r="U2121" t="s">
        <v>48</v>
      </c>
      <c r="V2121">
        <v>25000</v>
      </c>
      <c r="W2121">
        <v>4000</v>
      </c>
      <c r="X2121">
        <v>85</v>
      </c>
      <c r="Y2121">
        <v>23</v>
      </c>
      <c r="Z2121">
        <v>0.6</v>
      </c>
      <c r="AA2121">
        <v>-20</v>
      </c>
      <c r="AE2121" t="s">
        <v>76</v>
      </c>
      <c r="AI2121" s="1">
        <v>41812</v>
      </c>
      <c r="AJ2121" s="1">
        <v>41831</v>
      </c>
      <c r="AK2121" t="s">
        <v>60</v>
      </c>
      <c r="AL2121" t="s">
        <v>4882</v>
      </c>
      <c r="AM2121">
        <v>2223057</v>
      </c>
    </row>
    <row r="2122" spans="1:39" hidden="1" x14ac:dyDescent="0.25">
      <c r="A2122" t="s">
        <v>4608</v>
      </c>
      <c r="B2122" t="s">
        <v>4609</v>
      </c>
      <c r="C2122" t="s">
        <v>1796</v>
      </c>
      <c r="D2122" t="s">
        <v>4879</v>
      </c>
      <c r="E2122" t="s">
        <v>4865</v>
      </c>
      <c r="F2122" t="s">
        <v>838</v>
      </c>
      <c r="G2122" t="s">
        <v>153</v>
      </c>
      <c r="H2122" t="s">
        <v>75</v>
      </c>
      <c r="I2122" t="s">
        <v>148</v>
      </c>
      <c r="J2122" t="s">
        <v>58</v>
      </c>
      <c r="K2122">
        <v>5</v>
      </c>
      <c r="L2122">
        <v>25</v>
      </c>
      <c r="M2122">
        <v>85</v>
      </c>
      <c r="N2122">
        <v>50</v>
      </c>
      <c r="R2122">
        <v>280</v>
      </c>
      <c r="S2122">
        <v>4</v>
      </c>
      <c r="T2122">
        <v>70</v>
      </c>
      <c r="U2122" t="s">
        <v>48</v>
      </c>
      <c r="V2122">
        <v>25000</v>
      </c>
      <c r="W2122">
        <v>5000</v>
      </c>
      <c r="X2122">
        <v>86</v>
      </c>
      <c r="Y2122">
        <v>26</v>
      </c>
      <c r="Z2122">
        <v>0.6</v>
      </c>
      <c r="AA2122">
        <v>-20</v>
      </c>
      <c r="AE2122" t="s">
        <v>76</v>
      </c>
      <c r="AI2122" s="1">
        <v>41812</v>
      </c>
      <c r="AJ2122" s="1">
        <v>41831</v>
      </c>
      <c r="AK2122" t="s">
        <v>60</v>
      </c>
      <c r="AL2122" t="s">
        <v>4883</v>
      </c>
      <c r="AM2122">
        <v>2223058</v>
      </c>
    </row>
    <row r="2123" spans="1:39" hidden="1" x14ac:dyDescent="0.25">
      <c r="A2123" t="s">
        <v>4608</v>
      </c>
      <c r="B2123" t="s">
        <v>4609</v>
      </c>
      <c r="C2123" t="s">
        <v>1796</v>
      </c>
      <c r="D2123" t="s">
        <v>4884</v>
      </c>
      <c r="F2123" t="s">
        <v>838</v>
      </c>
      <c r="G2123" t="s">
        <v>153</v>
      </c>
      <c r="H2123" t="s">
        <v>75</v>
      </c>
      <c r="I2123" t="s">
        <v>148</v>
      </c>
      <c r="J2123" t="s">
        <v>58</v>
      </c>
      <c r="K2123">
        <v>5</v>
      </c>
      <c r="L2123">
        <v>25</v>
      </c>
      <c r="M2123">
        <v>85</v>
      </c>
      <c r="N2123">
        <v>50</v>
      </c>
      <c r="R2123">
        <v>250</v>
      </c>
      <c r="S2123">
        <v>4</v>
      </c>
      <c r="T2123">
        <v>62.5</v>
      </c>
      <c r="U2123" t="s">
        <v>48</v>
      </c>
      <c r="V2123">
        <v>25000</v>
      </c>
      <c r="W2123">
        <v>2700</v>
      </c>
      <c r="X2123">
        <v>82</v>
      </c>
      <c r="Y2123">
        <v>11</v>
      </c>
      <c r="Z2123">
        <v>0.6</v>
      </c>
      <c r="AA2123">
        <v>-20</v>
      </c>
      <c r="AE2123" t="s">
        <v>76</v>
      </c>
      <c r="AI2123" s="1">
        <v>41812</v>
      </c>
      <c r="AJ2123" s="1">
        <v>41831</v>
      </c>
      <c r="AK2123" t="s">
        <v>60</v>
      </c>
      <c r="AL2123" t="s">
        <v>4885</v>
      </c>
      <c r="AM2123">
        <v>2215609</v>
      </c>
    </row>
    <row r="2124" spans="1:39" hidden="1" x14ac:dyDescent="0.25">
      <c r="A2124" t="s">
        <v>4608</v>
      </c>
      <c r="B2124" t="s">
        <v>4609</v>
      </c>
      <c r="C2124" t="s">
        <v>1796</v>
      </c>
      <c r="D2124" t="s">
        <v>4886</v>
      </c>
      <c r="F2124" t="s">
        <v>838</v>
      </c>
      <c r="G2124" t="s">
        <v>153</v>
      </c>
      <c r="H2124" t="s">
        <v>75</v>
      </c>
      <c r="I2124" t="s">
        <v>148</v>
      </c>
      <c r="J2124" t="s">
        <v>58</v>
      </c>
      <c r="K2124">
        <v>5</v>
      </c>
      <c r="L2124">
        <v>25</v>
      </c>
      <c r="M2124">
        <v>85</v>
      </c>
      <c r="N2124">
        <v>50</v>
      </c>
      <c r="R2124">
        <v>250</v>
      </c>
      <c r="S2124">
        <v>4</v>
      </c>
      <c r="T2124">
        <v>62.5</v>
      </c>
      <c r="U2124" t="s">
        <v>48</v>
      </c>
      <c r="V2124">
        <v>25000</v>
      </c>
      <c r="W2124">
        <v>2700</v>
      </c>
      <c r="X2124">
        <v>84</v>
      </c>
      <c r="Y2124">
        <v>23</v>
      </c>
      <c r="Z2124">
        <v>0.6</v>
      </c>
      <c r="AA2124">
        <v>-20</v>
      </c>
      <c r="AE2124" t="s">
        <v>76</v>
      </c>
      <c r="AI2124" s="1">
        <v>41812</v>
      </c>
      <c r="AJ2124" s="1">
        <v>41831</v>
      </c>
      <c r="AK2124" t="s">
        <v>60</v>
      </c>
      <c r="AL2124" t="s">
        <v>4887</v>
      </c>
      <c r="AM2124">
        <v>2215610</v>
      </c>
    </row>
    <row r="2125" spans="1:39" hidden="1" x14ac:dyDescent="0.25">
      <c r="A2125" t="s">
        <v>4608</v>
      </c>
      <c r="B2125" t="s">
        <v>4609</v>
      </c>
      <c r="C2125" t="s">
        <v>1796</v>
      </c>
      <c r="D2125" t="s">
        <v>4888</v>
      </c>
      <c r="F2125" t="s">
        <v>838</v>
      </c>
      <c r="G2125" t="s">
        <v>153</v>
      </c>
      <c r="H2125" t="s">
        <v>75</v>
      </c>
      <c r="I2125" t="s">
        <v>148</v>
      </c>
      <c r="J2125" t="s">
        <v>58</v>
      </c>
      <c r="K2125">
        <v>5</v>
      </c>
      <c r="L2125">
        <v>25</v>
      </c>
      <c r="M2125">
        <v>85</v>
      </c>
      <c r="N2125">
        <v>50</v>
      </c>
      <c r="R2125">
        <v>270</v>
      </c>
      <c r="S2125">
        <v>4</v>
      </c>
      <c r="T2125">
        <v>67.5</v>
      </c>
      <c r="U2125" t="s">
        <v>48</v>
      </c>
      <c r="V2125">
        <v>25000</v>
      </c>
      <c r="W2125">
        <v>4000</v>
      </c>
      <c r="X2125">
        <v>85</v>
      </c>
      <c r="Y2125">
        <v>23</v>
      </c>
      <c r="Z2125">
        <v>0.6</v>
      </c>
      <c r="AA2125">
        <v>-20</v>
      </c>
      <c r="AE2125" t="s">
        <v>76</v>
      </c>
      <c r="AI2125" s="1">
        <v>41812</v>
      </c>
      <c r="AJ2125" s="1">
        <v>41831</v>
      </c>
      <c r="AK2125" t="s">
        <v>60</v>
      </c>
      <c r="AL2125" t="s">
        <v>4889</v>
      </c>
      <c r="AM2125">
        <v>2215611</v>
      </c>
    </row>
    <row r="2126" spans="1:39" hidden="1" x14ac:dyDescent="0.25">
      <c r="A2126" t="s">
        <v>4608</v>
      </c>
      <c r="B2126" t="s">
        <v>4609</v>
      </c>
      <c r="C2126" t="s">
        <v>1796</v>
      </c>
      <c r="D2126" t="s">
        <v>4890</v>
      </c>
      <c r="F2126" t="s">
        <v>838</v>
      </c>
      <c r="G2126" t="s">
        <v>153</v>
      </c>
      <c r="H2126" t="s">
        <v>75</v>
      </c>
      <c r="I2126" t="s">
        <v>148</v>
      </c>
      <c r="J2126" t="s">
        <v>58</v>
      </c>
      <c r="K2126">
        <v>5</v>
      </c>
      <c r="L2126">
        <v>25</v>
      </c>
      <c r="M2126">
        <v>85</v>
      </c>
      <c r="N2126">
        <v>50</v>
      </c>
      <c r="R2126">
        <v>280</v>
      </c>
      <c r="S2126">
        <v>4</v>
      </c>
      <c r="T2126">
        <v>70</v>
      </c>
      <c r="U2126" t="s">
        <v>48</v>
      </c>
      <c r="V2126">
        <v>25000</v>
      </c>
      <c r="W2126">
        <v>5000</v>
      </c>
      <c r="X2126">
        <v>86</v>
      </c>
      <c r="Y2126">
        <v>26</v>
      </c>
      <c r="Z2126">
        <v>0.6</v>
      </c>
      <c r="AA2126">
        <v>-20</v>
      </c>
      <c r="AE2126" t="s">
        <v>76</v>
      </c>
      <c r="AI2126" s="1">
        <v>41812</v>
      </c>
      <c r="AJ2126" s="1">
        <v>41831</v>
      </c>
      <c r="AK2126" t="s">
        <v>60</v>
      </c>
      <c r="AL2126" t="s">
        <v>4891</v>
      </c>
      <c r="AM2126">
        <v>2215612</v>
      </c>
    </row>
    <row r="2127" spans="1:39" hidden="1" x14ac:dyDescent="0.25">
      <c r="A2127" t="s">
        <v>4608</v>
      </c>
      <c r="B2127" t="s">
        <v>4609</v>
      </c>
      <c r="C2127" t="s">
        <v>1796</v>
      </c>
      <c r="D2127" t="s">
        <v>4892</v>
      </c>
      <c r="E2127" t="s">
        <v>4672</v>
      </c>
      <c r="F2127" t="s">
        <v>838</v>
      </c>
      <c r="G2127" t="s">
        <v>153</v>
      </c>
      <c r="H2127" t="s">
        <v>149</v>
      </c>
      <c r="I2127" t="s">
        <v>148</v>
      </c>
      <c r="J2127" t="s">
        <v>58</v>
      </c>
      <c r="K2127">
        <v>5</v>
      </c>
      <c r="L2127">
        <v>25</v>
      </c>
      <c r="M2127">
        <v>85.4</v>
      </c>
      <c r="N2127">
        <v>49.8</v>
      </c>
      <c r="R2127">
        <v>250</v>
      </c>
      <c r="S2127">
        <v>4</v>
      </c>
      <c r="T2127">
        <v>62.5</v>
      </c>
      <c r="U2127" t="s">
        <v>48</v>
      </c>
      <c r="V2127">
        <v>25000</v>
      </c>
      <c r="W2127">
        <v>2700</v>
      </c>
      <c r="X2127">
        <v>83</v>
      </c>
      <c r="Y2127">
        <v>13</v>
      </c>
      <c r="Z2127">
        <v>0.6</v>
      </c>
      <c r="AA2127">
        <v>-20</v>
      </c>
      <c r="AE2127" t="s">
        <v>76</v>
      </c>
      <c r="AI2127" s="1">
        <v>41760</v>
      </c>
      <c r="AJ2127" s="1">
        <v>41863</v>
      </c>
      <c r="AK2127" t="s">
        <v>50</v>
      </c>
      <c r="AL2127" t="s">
        <v>4893</v>
      </c>
      <c r="AM2127">
        <v>2217466</v>
      </c>
    </row>
    <row r="2128" spans="1:39" hidden="1" x14ac:dyDescent="0.25">
      <c r="A2128" t="s">
        <v>4608</v>
      </c>
      <c r="B2128" t="s">
        <v>4609</v>
      </c>
      <c r="C2128" t="s">
        <v>1796</v>
      </c>
      <c r="D2128" t="s">
        <v>4894</v>
      </c>
      <c r="E2128" t="s">
        <v>4862</v>
      </c>
      <c r="F2128" t="s">
        <v>838</v>
      </c>
      <c r="G2128" t="s">
        <v>153</v>
      </c>
      <c r="H2128" t="s">
        <v>149</v>
      </c>
      <c r="I2128" t="s">
        <v>148</v>
      </c>
      <c r="J2128" t="s">
        <v>58</v>
      </c>
      <c r="K2128">
        <v>5</v>
      </c>
      <c r="L2128">
        <v>25</v>
      </c>
      <c r="M2128">
        <v>85.4</v>
      </c>
      <c r="N2128">
        <v>49.8</v>
      </c>
      <c r="R2128">
        <v>250</v>
      </c>
      <c r="S2128">
        <v>4</v>
      </c>
      <c r="T2128">
        <v>62.5</v>
      </c>
      <c r="U2128" t="s">
        <v>48</v>
      </c>
      <c r="V2128">
        <v>25000</v>
      </c>
      <c r="W2128">
        <v>3000</v>
      </c>
      <c r="X2128">
        <v>83</v>
      </c>
      <c r="Y2128">
        <v>11</v>
      </c>
      <c r="Z2128">
        <v>0.6</v>
      </c>
      <c r="AA2128">
        <v>-20</v>
      </c>
      <c r="AE2128" t="s">
        <v>76</v>
      </c>
      <c r="AI2128" s="1">
        <v>41760</v>
      </c>
      <c r="AJ2128" s="1">
        <v>41863</v>
      </c>
      <c r="AK2128" t="s">
        <v>50</v>
      </c>
      <c r="AL2128" t="s">
        <v>4895</v>
      </c>
      <c r="AM2128">
        <v>2217467</v>
      </c>
    </row>
    <row r="2129" spans="1:39" hidden="1" x14ac:dyDescent="0.25">
      <c r="A2129" t="s">
        <v>4608</v>
      </c>
      <c r="B2129" t="s">
        <v>4609</v>
      </c>
      <c r="C2129" t="s">
        <v>1796</v>
      </c>
      <c r="D2129" t="s">
        <v>4896</v>
      </c>
      <c r="E2129" t="s">
        <v>4675</v>
      </c>
      <c r="F2129" t="s">
        <v>838</v>
      </c>
      <c r="G2129" t="s">
        <v>153</v>
      </c>
      <c r="H2129" t="s">
        <v>149</v>
      </c>
      <c r="I2129" t="s">
        <v>148</v>
      </c>
      <c r="J2129" t="s">
        <v>58</v>
      </c>
      <c r="K2129">
        <v>5</v>
      </c>
      <c r="L2129">
        <v>25</v>
      </c>
      <c r="M2129">
        <v>85.4</v>
      </c>
      <c r="N2129">
        <v>49.8</v>
      </c>
      <c r="R2129">
        <v>250</v>
      </c>
      <c r="S2129">
        <v>4</v>
      </c>
      <c r="T2129">
        <v>62.5</v>
      </c>
      <c r="U2129" t="s">
        <v>48</v>
      </c>
      <c r="V2129">
        <v>25000</v>
      </c>
      <c r="W2129">
        <v>4000</v>
      </c>
      <c r="X2129">
        <v>85</v>
      </c>
      <c r="Y2129">
        <v>22</v>
      </c>
      <c r="Z2129">
        <v>0.6</v>
      </c>
      <c r="AA2129">
        <v>-20</v>
      </c>
      <c r="AE2129" t="s">
        <v>76</v>
      </c>
      <c r="AI2129" s="1">
        <v>41760</v>
      </c>
      <c r="AJ2129" s="1">
        <v>41863</v>
      </c>
      <c r="AK2129" t="s">
        <v>50</v>
      </c>
      <c r="AL2129" t="s">
        <v>4897</v>
      </c>
      <c r="AM2129">
        <v>2217468</v>
      </c>
    </row>
    <row r="2130" spans="1:39" hidden="1" x14ac:dyDescent="0.25">
      <c r="A2130" t="s">
        <v>4608</v>
      </c>
      <c r="B2130" t="s">
        <v>4609</v>
      </c>
      <c r="C2130" t="s">
        <v>1796</v>
      </c>
      <c r="D2130" t="s">
        <v>4898</v>
      </c>
      <c r="E2130" t="s">
        <v>4865</v>
      </c>
      <c r="F2130" t="s">
        <v>838</v>
      </c>
      <c r="G2130" t="s">
        <v>153</v>
      </c>
      <c r="H2130" t="s">
        <v>149</v>
      </c>
      <c r="I2130" t="s">
        <v>148</v>
      </c>
      <c r="J2130" t="s">
        <v>58</v>
      </c>
      <c r="K2130">
        <v>5</v>
      </c>
      <c r="L2130">
        <v>25</v>
      </c>
      <c r="M2130">
        <v>85.4</v>
      </c>
      <c r="N2130">
        <v>49.8</v>
      </c>
      <c r="R2130">
        <v>250</v>
      </c>
      <c r="S2130">
        <v>4</v>
      </c>
      <c r="T2130">
        <v>62.5</v>
      </c>
      <c r="U2130" t="s">
        <v>48</v>
      </c>
      <c r="V2130">
        <v>25000</v>
      </c>
      <c r="W2130">
        <v>5000</v>
      </c>
      <c r="X2130">
        <v>86</v>
      </c>
      <c r="Y2130">
        <v>26</v>
      </c>
      <c r="Z2130">
        <v>0.6</v>
      </c>
      <c r="AA2130">
        <v>-20</v>
      </c>
      <c r="AE2130" t="s">
        <v>76</v>
      </c>
      <c r="AI2130" s="1">
        <v>41760</v>
      </c>
      <c r="AJ2130" s="1">
        <v>41863</v>
      </c>
      <c r="AK2130" t="s">
        <v>50</v>
      </c>
      <c r="AL2130" t="s">
        <v>4899</v>
      </c>
      <c r="AM2130">
        <v>2217469</v>
      </c>
    </row>
    <row r="2131" spans="1:39" hidden="1" x14ac:dyDescent="0.25">
      <c r="A2131" t="s">
        <v>4608</v>
      </c>
      <c r="B2131" t="s">
        <v>4609</v>
      </c>
      <c r="C2131" t="s">
        <v>289</v>
      </c>
      <c r="D2131" t="s">
        <v>4900</v>
      </c>
      <c r="E2131" t="s">
        <v>4901</v>
      </c>
      <c r="F2131" t="s">
        <v>74</v>
      </c>
      <c r="G2131" t="s">
        <v>44</v>
      </c>
      <c r="H2131" t="s">
        <v>75</v>
      </c>
      <c r="I2131" t="s">
        <v>46</v>
      </c>
      <c r="J2131" t="s">
        <v>58</v>
      </c>
      <c r="K2131">
        <v>5</v>
      </c>
      <c r="L2131">
        <v>40</v>
      </c>
      <c r="M2131">
        <v>106.5</v>
      </c>
      <c r="N2131">
        <v>59.2</v>
      </c>
      <c r="R2131">
        <v>450</v>
      </c>
      <c r="S2131">
        <v>7.5</v>
      </c>
      <c r="T2131">
        <v>76.7</v>
      </c>
      <c r="U2131" t="s">
        <v>48</v>
      </c>
      <c r="V2131">
        <v>25000</v>
      </c>
      <c r="W2131">
        <v>2700</v>
      </c>
      <c r="X2131">
        <v>81</v>
      </c>
      <c r="Y2131">
        <v>4</v>
      </c>
      <c r="Z2131">
        <v>0.9</v>
      </c>
      <c r="AA2131">
        <v>-20</v>
      </c>
      <c r="AB2131" t="s">
        <v>27</v>
      </c>
      <c r="AC2131" s="2">
        <v>0.2</v>
      </c>
      <c r="AE2131" t="s">
        <v>2119</v>
      </c>
      <c r="AI2131" s="1">
        <v>41558</v>
      </c>
      <c r="AJ2131" s="1">
        <v>41893</v>
      </c>
      <c r="AK2131" t="s">
        <v>60</v>
      </c>
      <c r="AL2131" t="s">
        <v>4902</v>
      </c>
      <c r="AM2131">
        <v>2220262</v>
      </c>
    </row>
    <row r="2132" spans="1:39" hidden="1" x14ac:dyDescent="0.25">
      <c r="A2132" t="s">
        <v>4608</v>
      </c>
      <c r="B2132" t="s">
        <v>4609</v>
      </c>
      <c r="C2132" t="s">
        <v>289</v>
      </c>
      <c r="D2132" t="s">
        <v>4900</v>
      </c>
      <c r="E2132" t="s">
        <v>4903</v>
      </c>
      <c r="F2132" t="s">
        <v>74</v>
      </c>
      <c r="G2132" t="s">
        <v>44</v>
      </c>
      <c r="H2132" t="s">
        <v>75</v>
      </c>
      <c r="I2132" t="s">
        <v>46</v>
      </c>
      <c r="J2132" t="s">
        <v>58</v>
      </c>
      <c r="K2132">
        <v>5</v>
      </c>
      <c r="L2132">
        <v>40</v>
      </c>
      <c r="M2132">
        <v>106.5</v>
      </c>
      <c r="N2132">
        <v>59.2</v>
      </c>
      <c r="R2132">
        <v>500</v>
      </c>
      <c r="S2132">
        <v>7.5</v>
      </c>
      <c r="T2132">
        <v>80.5</v>
      </c>
      <c r="U2132" t="s">
        <v>48</v>
      </c>
      <c r="V2132">
        <v>25000</v>
      </c>
      <c r="W2132">
        <v>3000</v>
      </c>
      <c r="X2132">
        <v>82</v>
      </c>
      <c r="Y2132">
        <v>5</v>
      </c>
      <c r="Z2132">
        <v>0.9</v>
      </c>
      <c r="AA2132">
        <v>-20</v>
      </c>
      <c r="AB2132" t="s">
        <v>27</v>
      </c>
      <c r="AC2132" s="2">
        <v>0.2</v>
      </c>
      <c r="AE2132" t="s">
        <v>2119</v>
      </c>
      <c r="AI2132" s="1">
        <v>41558</v>
      </c>
      <c r="AJ2132" s="1">
        <v>41893</v>
      </c>
      <c r="AK2132" t="s">
        <v>60</v>
      </c>
      <c r="AL2132" t="s">
        <v>4904</v>
      </c>
      <c r="AM2132">
        <v>2220263</v>
      </c>
    </row>
    <row r="2133" spans="1:39" hidden="1" x14ac:dyDescent="0.25">
      <c r="A2133" t="s">
        <v>4608</v>
      </c>
      <c r="B2133" t="s">
        <v>4609</v>
      </c>
      <c r="C2133" t="s">
        <v>289</v>
      </c>
      <c r="D2133" t="s">
        <v>4900</v>
      </c>
      <c r="E2133" t="s">
        <v>4905</v>
      </c>
      <c r="F2133" t="s">
        <v>74</v>
      </c>
      <c r="G2133" t="s">
        <v>44</v>
      </c>
      <c r="H2133" t="s">
        <v>75</v>
      </c>
      <c r="I2133" t="s">
        <v>46</v>
      </c>
      <c r="J2133" t="s">
        <v>58</v>
      </c>
      <c r="K2133">
        <v>5</v>
      </c>
      <c r="L2133">
        <v>40</v>
      </c>
      <c r="M2133">
        <v>106.5</v>
      </c>
      <c r="N2133">
        <v>59.2</v>
      </c>
      <c r="R2133">
        <v>550</v>
      </c>
      <c r="S2133">
        <v>7.5</v>
      </c>
      <c r="T2133">
        <v>85.2</v>
      </c>
      <c r="U2133" t="s">
        <v>48</v>
      </c>
      <c r="V2133">
        <v>25000</v>
      </c>
      <c r="W2133">
        <v>4000</v>
      </c>
      <c r="X2133">
        <v>84</v>
      </c>
      <c r="Y2133">
        <v>20</v>
      </c>
      <c r="Z2133">
        <v>0.9</v>
      </c>
      <c r="AA2133">
        <v>-20</v>
      </c>
      <c r="AB2133" t="s">
        <v>27</v>
      </c>
      <c r="AC2133" s="2">
        <v>0.2</v>
      </c>
      <c r="AE2133" t="s">
        <v>2119</v>
      </c>
      <c r="AI2133" s="1">
        <v>41558</v>
      </c>
      <c r="AJ2133" s="1">
        <v>41893</v>
      </c>
      <c r="AK2133" t="s">
        <v>60</v>
      </c>
      <c r="AL2133" t="s">
        <v>4906</v>
      </c>
      <c r="AM2133">
        <v>2220264</v>
      </c>
    </row>
    <row r="2134" spans="1:39" hidden="1" x14ac:dyDescent="0.25">
      <c r="A2134" t="s">
        <v>4608</v>
      </c>
      <c r="B2134" t="s">
        <v>4609</v>
      </c>
      <c r="C2134" t="s">
        <v>289</v>
      </c>
      <c r="D2134" t="s">
        <v>4900</v>
      </c>
      <c r="E2134" t="s">
        <v>4907</v>
      </c>
      <c r="F2134" t="s">
        <v>74</v>
      </c>
      <c r="G2134" t="s">
        <v>44</v>
      </c>
      <c r="H2134" t="s">
        <v>75</v>
      </c>
      <c r="I2134" t="s">
        <v>46</v>
      </c>
      <c r="J2134" t="s">
        <v>58</v>
      </c>
      <c r="K2134">
        <v>5</v>
      </c>
      <c r="L2134">
        <v>40</v>
      </c>
      <c r="M2134">
        <v>106.5</v>
      </c>
      <c r="N2134">
        <v>59.2</v>
      </c>
      <c r="R2134">
        <v>550</v>
      </c>
      <c r="S2134">
        <v>7.5</v>
      </c>
      <c r="T2134">
        <v>86.7</v>
      </c>
      <c r="U2134" t="s">
        <v>48</v>
      </c>
      <c r="V2134">
        <v>25000</v>
      </c>
      <c r="W2134">
        <v>5000</v>
      </c>
      <c r="X2134">
        <v>85</v>
      </c>
      <c r="Y2134">
        <v>20</v>
      </c>
      <c r="Z2134">
        <v>0.9</v>
      </c>
      <c r="AA2134">
        <v>-20</v>
      </c>
      <c r="AB2134" t="s">
        <v>27</v>
      </c>
      <c r="AC2134" s="2">
        <v>0.2</v>
      </c>
      <c r="AE2134" t="s">
        <v>2119</v>
      </c>
      <c r="AI2134" s="1">
        <v>41558</v>
      </c>
      <c r="AJ2134" s="1">
        <v>41893</v>
      </c>
      <c r="AK2134" t="s">
        <v>60</v>
      </c>
      <c r="AL2134" t="s">
        <v>4908</v>
      </c>
      <c r="AM2134">
        <v>2220265</v>
      </c>
    </row>
    <row r="2135" spans="1:39" hidden="1" x14ac:dyDescent="0.25">
      <c r="A2135" t="s">
        <v>4608</v>
      </c>
      <c r="B2135" t="s">
        <v>4609</v>
      </c>
      <c r="C2135" t="s">
        <v>289</v>
      </c>
      <c r="D2135" t="s">
        <v>1804</v>
      </c>
      <c r="F2135" t="s">
        <v>88</v>
      </c>
      <c r="G2135" t="s">
        <v>55</v>
      </c>
      <c r="H2135" t="s">
        <v>75</v>
      </c>
      <c r="I2135" t="s">
        <v>57</v>
      </c>
      <c r="J2135" t="s">
        <v>58</v>
      </c>
      <c r="K2135">
        <v>3</v>
      </c>
      <c r="L2135">
        <v>50</v>
      </c>
      <c r="M2135">
        <v>87.5</v>
      </c>
      <c r="N2135">
        <v>44</v>
      </c>
      <c r="O2135">
        <v>1001</v>
      </c>
      <c r="Q2135">
        <v>40</v>
      </c>
      <c r="R2135">
        <v>460</v>
      </c>
      <c r="S2135">
        <v>6.5</v>
      </c>
      <c r="T2135">
        <v>78.099999999999994</v>
      </c>
      <c r="U2135" t="s">
        <v>48</v>
      </c>
      <c r="V2135">
        <v>25000</v>
      </c>
      <c r="W2135">
        <v>2700</v>
      </c>
      <c r="X2135">
        <v>81</v>
      </c>
      <c r="Y2135">
        <v>5</v>
      </c>
      <c r="Z2135">
        <v>0.9</v>
      </c>
      <c r="AA2135">
        <v>-20</v>
      </c>
      <c r="AB2135" t="s">
        <v>27</v>
      </c>
      <c r="AC2135" s="2">
        <v>0.2</v>
      </c>
      <c r="AE2135" t="s">
        <v>76</v>
      </c>
      <c r="AI2135" s="1">
        <v>41558</v>
      </c>
      <c r="AJ2135" s="1">
        <v>41845</v>
      </c>
      <c r="AK2135" t="s">
        <v>50</v>
      </c>
      <c r="AL2135" t="s">
        <v>4909</v>
      </c>
      <c r="AM2135">
        <v>2216714</v>
      </c>
    </row>
    <row r="2136" spans="1:39" hidden="1" x14ac:dyDescent="0.25">
      <c r="A2136" t="s">
        <v>4608</v>
      </c>
      <c r="B2136" t="s">
        <v>4609</v>
      </c>
      <c r="C2136" t="s">
        <v>289</v>
      </c>
      <c r="D2136" t="s">
        <v>1804</v>
      </c>
      <c r="F2136" t="s">
        <v>88</v>
      </c>
      <c r="G2136" t="s">
        <v>55</v>
      </c>
      <c r="H2136" t="s">
        <v>75</v>
      </c>
      <c r="I2136" t="s">
        <v>57</v>
      </c>
      <c r="J2136" t="s">
        <v>58</v>
      </c>
      <c r="K2136">
        <v>3</v>
      </c>
      <c r="L2136">
        <v>50</v>
      </c>
      <c r="M2136">
        <v>87.5</v>
      </c>
      <c r="N2136">
        <v>44</v>
      </c>
      <c r="O2136">
        <v>1056</v>
      </c>
      <c r="Q2136">
        <v>40</v>
      </c>
      <c r="R2136">
        <v>460</v>
      </c>
      <c r="S2136">
        <v>6.5</v>
      </c>
      <c r="T2136">
        <v>78.099999999999994</v>
      </c>
      <c r="U2136" t="s">
        <v>48</v>
      </c>
      <c r="V2136">
        <v>25000</v>
      </c>
      <c r="W2136">
        <v>4000</v>
      </c>
      <c r="X2136">
        <v>81</v>
      </c>
      <c r="Y2136">
        <v>5</v>
      </c>
      <c r="Z2136">
        <v>0.9</v>
      </c>
      <c r="AA2136">
        <v>-20</v>
      </c>
      <c r="AB2136" t="s">
        <v>27</v>
      </c>
      <c r="AC2136" s="2">
        <v>0.2</v>
      </c>
      <c r="AE2136" t="s">
        <v>76</v>
      </c>
      <c r="AI2136" s="1">
        <v>41558</v>
      </c>
      <c r="AJ2136" s="1">
        <v>41845</v>
      </c>
      <c r="AK2136" t="s">
        <v>50</v>
      </c>
      <c r="AL2136" t="s">
        <v>4910</v>
      </c>
      <c r="AM2136">
        <v>2216716</v>
      </c>
    </row>
    <row r="2137" spans="1:39" hidden="1" x14ac:dyDescent="0.25">
      <c r="A2137" t="s">
        <v>4608</v>
      </c>
      <c r="B2137" t="s">
        <v>4609</v>
      </c>
      <c r="C2137" t="s">
        <v>289</v>
      </c>
      <c r="D2137" t="s">
        <v>1804</v>
      </c>
      <c r="F2137" t="s">
        <v>88</v>
      </c>
      <c r="G2137" t="s">
        <v>55</v>
      </c>
      <c r="H2137" t="s">
        <v>75</v>
      </c>
      <c r="I2137" t="s">
        <v>57</v>
      </c>
      <c r="J2137" t="s">
        <v>58</v>
      </c>
      <c r="K2137">
        <v>3</v>
      </c>
      <c r="L2137">
        <v>50</v>
      </c>
      <c r="M2137">
        <v>87.5</v>
      </c>
      <c r="N2137">
        <v>44</v>
      </c>
      <c r="O2137">
        <v>1112</v>
      </c>
      <c r="Q2137">
        <v>40</v>
      </c>
      <c r="R2137">
        <v>460</v>
      </c>
      <c r="S2137">
        <v>6.5</v>
      </c>
      <c r="T2137">
        <v>78.099999999999994</v>
      </c>
      <c r="U2137" t="s">
        <v>48</v>
      </c>
      <c r="V2137">
        <v>25000</v>
      </c>
      <c r="W2137">
        <v>3000</v>
      </c>
      <c r="X2137">
        <v>81</v>
      </c>
      <c r="Y2137">
        <v>5</v>
      </c>
      <c r="Z2137">
        <v>0.9</v>
      </c>
      <c r="AA2137">
        <v>-20</v>
      </c>
      <c r="AB2137" t="s">
        <v>27</v>
      </c>
      <c r="AC2137" s="2">
        <v>0.2</v>
      </c>
      <c r="AE2137" t="s">
        <v>76</v>
      </c>
      <c r="AI2137" s="1">
        <v>41558</v>
      </c>
      <c r="AJ2137" s="1">
        <v>41845</v>
      </c>
      <c r="AK2137" t="s">
        <v>50</v>
      </c>
      <c r="AL2137" t="s">
        <v>4911</v>
      </c>
      <c r="AM2137">
        <v>2216715</v>
      </c>
    </row>
    <row r="2138" spans="1:39" hidden="1" x14ac:dyDescent="0.25">
      <c r="A2138" t="s">
        <v>4608</v>
      </c>
      <c r="B2138" t="s">
        <v>4609</v>
      </c>
      <c r="C2138" t="s">
        <v>289</v>
      </c>
      <c r="D2138" t="s">
        <v>1804</v>
      </c>
      <c r="F2138" t="s">
        <v>88</v>
      </c>
      <c r="G2138" t="s">
        <v>55</v>
      </c>
      <c r="H2138" t="s">
        <v>75</v>
      </c>
      <c r="I2138" t="s">
        <v>57</v>
      </c>
      <c r="J2138" t="s">
        <v>58</v>
      </c>
      <c r="K2138">
        <v>3</v>
      </c>
      <c r="L2138">
        <v>50</v>
      </c>
      <c r="M2138">
        <v>87.5</v>
      </c>
      <c r="N2138">
        <v>44</v>
      </c>
      <c r="O2138">
        <v>1655</v>
      </c>
      <c r="Q2138">
        <v>25</v>
      </c>
      <c r="R2138">
        <v>460</v>
      </c>
      <c r="S2138">
        <v>6.5</v>
      </c>
      <c r="T2138">
        <v>78.099999999999994</v>
      </c>
      <c r="U2138" t="s">
        <v>48</v>
      </c>
      <c r="V2138">
        <v>25000</v>
      </c>
      <c r="W2138">
        <v>2700</v>
      </c>
      <c r="X2138">
        <v>81</v>
      </c>
      <c r="Y2138">
        <v>5</v>
      </c>
      <c r="Z2138">
        <v>0.9</v>
      </c>
      <c r="AA2138">
        <v>-20</v>
      </c>
      <c r="AB2138" t="s">
        <v>27</v>
      </c>
      <c r="AC2138" s="2">
        <v>0.2</v>
      </c>
      <c r="AE2138" t="s">
        <v>76</v>
      </c>
      <c r="AI2138" s="1">
        <v>41558</v>
      </c>
      <c r="AJ2138" s="1">
        <v>41845</v>
      </c>
      <c r="AK2138" t="s">
        <v>50</v>
      </c>
      <c r="AL2138" t="s">
        <v>4912</v>
      </c>
      <c r="AM2138">
        <v>2216712</v>
      </c>
    </row>
    <row r="2139" spans="1:39" hidden="1" x14ac:dyDescent="0.25">
      <c r="A2139" t="s">
        <v>4608</v>
      </c>
      <c r="B2139" t="s">
        <v>4609</v>
      </c>
      <c r="C2139" t="s">
        <v>289</v>
      </c>
      <c r="D2139" t="s">
        <v>1804</v>
      </c>
      <c r="F2139" t="s">
        <v>88</v>
      </c>
      <c r="G2139" t="s">
        <v>55</v>
      </c>
      <c r="H2139" t="s">
        <v>75</v>
      </c>
      <c r="I2139" t="s">
        <v>57</v>
      </c>
      <c r="J2139" t="s">
        <v>58</v>
      </c>
      <c r="K2139">
        <v>3</v>
      </c>
      <c r="L2139">
        <v>50</v>
      </c>
      <c r="M2139">
        <v>87.5</v>
      </c>
      <c r="N2139">
        <v>44</v>
      </c>
      <c r="O2139">
        <v>1805</v>
      </c>
      <c r="Q2139">
        <v>25</v>
      </c>
      <c r="R2139">
        <v>500</v>
      </c>
      <c r="S2139">
        <v>6.5</v>
      </c>
      <c r="T2139">
        <v>85.6</v>
      </c>
      <c r="U2139" t="s">
        <v>48</v>
      </c>
      <c r="V2139">
        <v>25000</v>
      </c>
      <c r="W2139">
        <v>4000</v>
      </c>
      <c r="X2139">
        <v>83</v>
      </c>
      <c r="Y2139">
        <v>17</v>
      </c>
      <c r="Z2139">
        <v>0.9</v>
      </c>
      <c r="AA2139">
        <v>-20</v>
      </c>
      <c r="AB2139" t="s">
        <v>27</v>
      </c>
      <c r="AC2139" s="2">
        <v>0.2</v>
      </c>
      <c r="AE2139" t="s">
        <v>76</v>
      </c>
      <c r="AI2139" s="1">
        <v>41558</v>
      </c>
      <c r="AJ2139" s="1">
        <v>41845</v>
      </c>
      <c r="AK2139" t="s">
        <v>50</v>
      </c>
      <c r="AL2139" t="s">
        <v>4913</v>
      </c>
      <c r="AM2139">
        <v>2216713</v>
      </c>
    </row>
    <row r="2140" spans="1:39" hidden="1" x14ac:dyDescent="0.25">
      <c r="A2140" t="s">
        <v>4608</v>
      </c>
      <c r="B2140" t="s">
        <v>4609</v>
      </c>
      <c r="C2140" t="s">
        <v>289</v>
      </c>
      <c r="D2140" t="s">
        <v>1804</v>
      </c>
      <c r="F2140" t="s">
        <v>88</v>
      </c>
      <c r="G2140" t="s">
        <v>55</v>
      </c>
      <c r="H2140" t="s">
        <v>75</v>
      </c>
      <c r="I2140" t="s">
        <v>57</v>
      </c>
      <c r="J2140" t="s">
        <v>58</v>
      </c>
      <c r="K2140">
        <v>3</v>
      </c>
      <c r="L2140">
        <v>50</v>
      </c>
      <c r="M2140">
        <v>87.5</v>
      </c>
      <c r="N2140">
        <v>44</v>
      </c>
      <c r="O2140">
        <v>1871</v>
      </c>
      <c r="Q2140">
        <v>25</v>
      </c>
      <c r="R2140">
        <v>460</v>
      </c>
      <c r="S2140">
        <v>6.5</v>
      </c>
      <c r="T2140">
        <v>78.099999999999994</v>
      </c>
      <c r="U2140" t="s">
        <v>48</v>
      </c>
      <c r="V2140">
        <v>25000</v>
      </c>
      <c r="W2140">
        <v>5000</v>
      </c>
      <c r="X2140">
        <v>85</v>
      </c>
      <c r="Y2140">
        <v>21</v>
      </c>
      <c r="Z2140">
        <v>0.9</v>
      </c>
      <c r="AA2140">
        <v>-20</v>
      </c>
      <c r="AB2140" t="s">
        <v>27</v>
      </c>
      <c r="AC2140" s="2">
        <v>0.2</v>
      </c>
      <c r="AE2140" t="s">
        <v>76</v>
      </c>
      <c r="AI2140" s="1">
        <v>41558</v>
      </c>
      <c r="AJ2140" s="1">
        <v>41845</v>
      </c>
      <c r="AK2140" t="s">
        <v>50</v>
      </c>
      <c r="AL2140" t="s">
        <v>4914</v>
      </c>
      <c r="AM2140">
        <v>2216717</v>
      </c>
    </row>
    <row r="2141" spans="1:39" hidden="1" x14ac:dyDescent="0.25">
      <c r="A2141" t="s">
        <v>4608</v>
      </c>
      <c r="B2141" t="s">
        <v>4609</v>
      </c>
      <c r="C2141" t="s">
        <v>289</v>
      </c>
      <c r="D2141" t="s">
        <v>4915</v>
      </c>
      <c r="E2141" t="s">
        <v>4916</v>
      </c>
      <c r="F2141" t="s">
        <v>169</v>
      </c>
      <c r="G2141" t="s">
        <v>55</v>
      </c>
      <c r="H2141" t="s">
        <v>75</v>
      </c>
      <c r="I2141" t="s">
        <v>57</v>
      </c>
      <c r="J2141" t="s">
        <v>58</v>
      </c>
      <c r="K2141">
        <v>3</v>
      </c>
      <c r="L2141">
        <v>65</v>
      </c>
      <c r="M2141">
        <v>134.5</v>
      </c>
      <c r="N2141">
        <v>94.5</v>
      </c>
      <c r="Q2141">
        <v>110</v>
      </c>
      <c r="R2141">
        <v>650</v>
      </c>
      <c r="S2141">
        <v>10</v>
      </c>
      <c r="T2141">
        <v>65</v>
      </c>
      <c r="U2141" t="s">
        <v>48</v>
      </c>
      <c r="V2141">
        <v>25000</v>
      </c>
      <c r="W2141">
        <v>2700</v>
      </c>
      <c r="X2141">
        <v>82</v>
      </c>
      <c r="Y2141">
        <v>16</v>
      </c>
      <c r="Z2141">
        <v>0.8</v>
      </c>
      <c r="AA2141">
        <v>-20</v>
      </c>
      <c r="AB2141" t="s">
        <v>27</v>
      </c>
      <c r="AC2141" s="2">
        <v>0.2</v>
      </c>
      <c r="AE2141" t="s">
        <v>76</v>
      </c>
      <c r="AI2141" s="1">
        <v>41558</v>
      </c>
      <c r="AJ2141" s="1">
        <v>41893</v>
      </c>
      <c r="AK2141" t="s">
        <v>60</v>
      </c>
      <c r="AL2141" t="s">
        <v>4917</v>
      </c>
      <c r="AM2141">
        <v>2219731</v>
      </c>
    </row>
    <row r="2142" spans="1:39" hidden="1" x14ac:dyDescent="0.25">
      <c r="A2142" t="s">
        <v>4608</v>
      </c>
      <c r="B2142" t="s">
        <v>4609</v>
      </c>
      <c r="C2142" t="s">
        <v>4918</v>
      </c>
      <c r="D2142" t="s">
        <v>4919</v>
      </c>
      <c r="E2142" t="s">
        <v>4672</v>
      </c>
      <c r="F2142" t="s">
        <v>169</v>
      </c>
      <c r="G2142" t="s">
        <v>55</v>
      </c>
      <c r="H2142" t="s">
        <v>75</v>
      </c>
      <c r="I2142" t="s">
        <v>57</v>
      </c>
      <c r="J2142" t="s">
        <v>58</v>
      </c>
      <c r="K2142">
        <v>5</v>
      </c>
      <c r="L2142">
        <v>65</v>
      </c>
      <c r="M2142">
        <v>130</v>
      </c>
      <c r="N2142">
        <v>95</v>
      </c>
      <c r="O2142">
        <v>253</v>
      </c>
      <c r="Q2142">
        <v>108</v>
      </c>
      <c r="R2142">
        <v>750</v>
      </c>
      <c r="S2142">
        <v>10.5</v>
      </c>
      <c r="T2142">
        <v>71.400000000000006</v>
      </c>
      <c r="U2142" t="s">
        <v>48</v>
      </c>
      <c r="V2142">
        <v>25000</v>
      </c>
      <c r="W2142">
        <v>2700</v>
      </c>
      <c r="X2142">
        <v>81</v>
      </c>
      <c r="Y2142">
        <v>9</v>
      </c>
      <c r="Z2142">
        <v>0.9</v>
      </c>
      <c r="AA2142">
        <v>-20</v>
      </c>
      <c r="AB2142" t="s">
        <v>27</v>
      </c>
      <c r="AC2142" s="2">
        <v>0.1</v>
      </c>
      <c r="AE2142" t="s">
        <v>76</v>
      </c>
      <c r="AI2142" s="1">
        <v>41760</v>
      </c>
      <c r="AJ2142" s="1">
        <v>41967</v>
      </c>
      <c r="AK2142" t="s">
        <v>60</v>
      </c>
      <c r="AL2142" t="s">
        <v>4920</v>
      </c>
      <c r="AM2142">
        <v>2226653</v>
      </c>
    </row>
    <row r="2143" spans="1:39" hidden="1" x14ac:dyDescent="0.25">
      <c r="A2143" t="s">
        <v>4608</v>
      </c>
      <c r="B2143" t="s">
        <v>4609</v>
      </c>
      <c r="C2143" t="s">
        <v>4918</v>
      </c>
      <c r="D2143" t="s">
        <v>4919</v>
      </c>
      <c r="E2143" t="s">
        <v>4675</v>
      </c>
      <c r="F2143" t="s">
        <v>169</v>
      </c>
      <c r="G2143" t="s">
        <v>55</v>
      </c>
      <c r="H2143" t="s">
        <v>75</v>
      </c>
      <c r="I2143" t="s">
        <v>57</v>
      </c>
      <c r="J2143" t="s">
        <v>58</v>
      </c>
      <c r="K2143">
        <v>5</v>
      </c>
      <c r="L2143">
        <v>65</v>
      </c>
      <c r="M2143">
        <v>130</v>
      </c>
      <c r="N2143">
        <v>95</v>
      </c>
      <c r="O2143">
        <v>301</v>
      </c>
      <c r="Q2143">
        <v>108</v>
      </c>
      <c r="R2143">
        <v>750</v>
      </c>
      <c r="S2143">
        <v>10.5</v>
      </c>
      <c r="T2143">
        <v>71.400000000000006</v>
      </c>
      <c r="U2143" t="s">
        <v>48</v>
      </c>
      <c r="V2143">
        <v>25000</v>
      </c>
      <c r="W2143">
        <v>4000</v>
      </c>
      <c r="X2143">
        <v>84</v>
      </c>
      <c r="Y2143">
        <v>21</v>
      </c>
      <c r="Z2143">
        <v>0.9</v>
      </c>
      <c r="AA2143">
        <v>-20</v>
      </c>
      <c r="AB2143" t="s">
        <v>27</v>
      </c>
      <c r="AC2143" s="2">
        <v>0.1</v>
      </c>
      <c r="AE2143" t="s">
        <v>76</v>
      </c>
      <c r="AI2143" s="1">
        <v>41760</v>
      </c>
      <c r="AJ2143" s="1">
        <v>41967</v>
      </c>
      <c r="AK2143" t="s">
        <v>60</v>
      </c>
      <c r="AL2143" t="s">
        <v>4921</v>
      </c>
      <c r="AM2143">
        <v>2226654</v>
      </c>
    </row>
    <row r="2144" spans="1:39" hidden="1" x14ac:dyDescent="0.25">
      <c r="A2144" t="s">
        <v>4608</v>
      </c>
      <c r="B2144" t="s">
        <v>4609</v>
      </c>
      <c r="C2144" t="s">
        <v>4687</v>
      </c>
      <c r="D2144" t="s">
        <v>4692</v>
      </c>
      <c r="E2144" t="s">
        <v>4693</v>
      </c>
      <c r="F2144" t="s">
        <v>74</v>
      </c>
      <c r="G2144" t="s">
        <v>44</v>
      </c>
      <c r="H2144" t="s">
        <v>75</v>
      </c>
      <c r="I2144" t="s">
        <v>46</v>
      </c>
      <c r="J2144" t="s">
        <v>58</v>
      </c>
      <c r="K2144">
        <v>5</v>
      </c>
      <c r="L2144">
        <v>60</v>
      </c>
      <c r="M2144">
        <v>106.7</v>
      </c>
      <c r="N2144">
        <v>61</v>
      </c>
      <c r="R2144">
        <v>800</v>
      </c>
      <c r="S2144">
        <v>9</v>
      </c>
      <c r="T2144">
        <v>88.9</v>
      </c>
      <c r="U2144" t="s">
        <v>48</v>
      </c>
      <c r="V2144">
        <v>25000</v>
      </c>
      <c r="W2144">
        <v>2700</v>
      </c>
      <c r="X2144">
        <v>82</v>
      </c>
      <c r="Y2144">
        <v>7</v>
      </c>
      <c r="Z2144">
        <v>0.9</v>
      </c>
      <c r="AA2144">
        <v>-20</v>
      </c>
      <c r="AE2144" t="s">
        <v>76</v>
      </c>
      <c r="AI2144" s="1">
        <v>41974</v>
      </c>
      <c r="AJ2144" s="1">
        <v>42045</v>
      </c>
      <c r="AK2144" t="s">
        <v>60</v>
      </c>
      <c r="AL2144" t="s">
        <v>4922</v>
      </c>
      <c r="AM2144">
        <v>2233520</v>
      </c>
    </row>
    <row r="2145" spans="1:39" hidden="1" x14ac:dyDescent="0.25">
      <c r="A2145" t="s">
        <v>4608</v>
      </c>
      <c r="B2145" t="s">
        <v>4609</v>
      </c>
      <c r="C2145" t="s">
        <v>4687</v>
      </c>
      <c r="D2145" t="s">
        <v>4696</v>
      </c>
      <c r="F2145" t="s">
        <v>74</v>
      </c>
      <c r="G2145" t="s">
        <v>44</v>
      </c>
      <c r="H2145" t="s">
        <v>75</v>
      </c>
      <c r="I2145" t="s">
        <v>46</v>
      </c>
      <c r="J2145" t="s">
        <v>58</v>
      </c>
      <c r="K2145">
        <v>5</v>
      </c>
      <c r="L2145">
        <v>40</v>
      </c>
      <c r="M2145">
        <v>107.5</v>
      </c>
      <c r="N2145">
        <v>60</v>
      </c>
      <c r="R2145">
        <v>450</v>
      </c>
      <c r="S2145">
        <v>6</v>
      </c>
      <c r="T2145">
        <v>75</v>
      </c>
      <c r="U2145" t="s">
        <v>48</v>
      </c>
      <c r="V2145">
        <v>25000</v>
      </c>
      <c r="W2145">
        <v>2700</v>
      </c>
      <c r="X2145">
        <v>81</v>
      </c>
      <c r="Y2145">
        <v>5</v>
      </c>
      <c r="Z2145">
        <v>0.9</v>
      </c>
      <c r="AA2145">
        <v>-20</v>
      </c>
      <c r="AE2145" t="s">
        <v>76</v>
      </c>
      <c r="AI2145" s="1">
        <v>41974</v>
      </c>
      <c r="AJ2145" s="1">
        <v>42046</v>
      </c>
      <c r="AK2145" t="s">
        <v>60</v>
      </c>
      <c r="AL2145" t="s">
        <v>4923</v>
      </c>
      <c r="AM2145">
        <v>2233525</v>
      </c>
    </row>
    <row r="2146" spans="1:39" hidden="1" x14ac:dyDescent="0.25">
      <c r="A2146" t="s">
        <v>4608</v>
      </c>
      <c r="B2146" t="s">
        <v>4609</v>
      </c>
      <c r="C2146" t="s">
        <v>4687</v>
      </c>
      <c r="D2146" t="s">
        <v>4698</v>
      </c>
      <c r="F2146" t="s">
        <v>74</v>
      </c>
      <c r="G2146" t="s">
        <v>44</v>
      </c>
      <c r="H2146" t="s">
        <v>75</v>
      </c>
      <c r="I2146" t="s">
        <v>46</v>
      </c>
      <c r="J2146" t="s">
        <v>58</v>
      </c>
      <c r="K2146">
        <v>5</v>
      </c>
      <c r="L2146">
        <v>40</v>
      </c>
      <c r="M2146">
        <v>107.5</v>
      </c>
      <c r="N2146">
        <v>60</v>
      </c>
      <c r="R2146">
        <v>450</v>
      </c>
      <c r="S2146">
        <v>6</v>
      </c>
      <c r="T2146">
        <v>75</v>
      </c>
      <c r="U2146" t="s">
        <v>48</v>
      </c>
      <c r="V2146">
        <v>25000</v>
      </c>
      <c r="W2146">
        <v>5000</v>
      </c>
      <c r="X2146">
        <v>82</v>
      </c>
      <c r="Y2146">
        <v>6</v>
      </c>
      <c r="Z2146">
        <v>0.9</v>
      </c>
      <c r="AA2146">
        <v>-20</v>
      </c>
      <c r="AE2146" t="s">
        <v>76</v>
      </c>
      <c r="AI2146" s="1">
        <v>41974</v>
      </c>
      <c r="AJ2146" s="1">
        <v>42046</v>
      </c>
      <c r="AK2146" t="s">
        <v>60</v>
      </c>
      <c r="AL2146" t="s">
        <v>4924</v>
      </c>
      <c r="AM2146">
        <v>2233526</v>
      </c>
    </row>
    <row r="2147" spans="1:39" hidden="1" x14ac:dyDescent="0.25">
      <c r="A2147" t="s">
        <v>4608</v>
      </c>
      <c r="B2147" t="s">
        <v>4609</v>
      </c>
      <c r="C2147" t="s">
        <v>4687</v>
      </c>
      <c r="D2147" t="s">
        <v>4925</v>
      </c>
      <c r="F2147" t="s">
        <v>74</v>
      </c>
      <c r="G2147" t="s">
        <v>44</v>
      </c>
      <c r="H2147" t="s">
        <v>75</v>
      </c>
      <c r="I2147" t="s">
        <v>46</v>
      </c>
      <c r="J2147" t="s">
        <v>58</v>
      </c>
      <c r="K2147">
        <v>5</v>
      </c>
      <c r="L2147">
        <v>60</v>
      </c>
      <c r="M2147">
        <v>106.7</v>
      </c>
      <c r="N2147">
        <v>61</v>
      </c>
      <c r="R2147">
        <v>800</v>
      </c>
      <c r="S2147">
        <v>9</v>
      </c>
      <c r="T2147">
        <v>88.9</v>
      </c>
      <c r="U2147" t="s">
        <v>48</v>
      </c>
      <c r="V2147">
        <v>25000</v>
      </c>
      <c r="W2147">
        <v>2700</v>
      </c>
      <c r="X2147">
        <v>82</v>
      </c>
      <c r="Y2147">
        <v>7</v>
      </c>
      <c r="Z2147">
        <v>0.9</v>
      </c>
      <c r="AA2147">
        <v>-20</v>
      </c>
      <c r="AE2147" t="s">
        <v>76</v>
      </c>
      <c r="AI2147" s="1">
        <v>41974</v>
      </c>
      <c r="AJ2147" s="1">
        <v>42045</v>
      </c>
      <c r="AK2147" t="s">
        <v>60</v>
      </c>
      <c r="AL2147" t="s">
        <v>4926</v>
      </c>
      <c r="AM2147">
        <v>2233518</v>
      </c>
    </row>
    <row r="2148" spans="1:39" hidden="1" x14ac:dyDescent="0.25">
      <c r="A2148" t="s">
        <v>4608</v>
      </c>
      <c r="B2148" t="s">
        <v>4609</v>
      </c>
      <c r="C2148" t="s">
        <v>4687</v>
      </c>
      <c r="D2148" t="s">
        <v>4700</v>
      </c>
      <c r="F2148" t="s">
        <v>74</v>
      </c>
      <c r="G2148" t="s">
        <v>44</v>
      </c>
      <c r="H2148" t="s">
        <v>75</v>
      </c>
      <c r="I2148" t="s">
        <v>46</v>
      </c>
      <c r="J2148" t="s">
        <v>58</v>
      </c>
      <c r="K2148">
        <v>5</v>
      </c>
      <c r="L2148">
        <v>60</v>
      </c>
      <c r="M2148">
        <v>106.7</v>
      </c>
      <c r="N2148">
        <v>61</v>
      </c>
      <c r="R2148">
        <v>800</v>
      </c>
      <c r="S2148">
        <v>9</v>
      </c>
      <c r="T2148">
        <v>88.9</v>
      </c>
      <c r="U2148" t="s">
        <v>48</v>
      </c>
      <c r="V2148">
        <v>25000</v>
      </c>
      <c r="W2148">
        <v>5000</v>
      </c>
      <c r="X2148">
        <v>85</v>
      </c>
      <c r="Y2148">
        <v>19</v>
      </c>
      <c r="Z2148">
        <v>0.9</v>
      </c>
      <c r="AA2148">
        <v>-20</v>
      </c>
      <c r="AE2148" t="s">
        <v>76</v>
      </c>
      <c r="AI2148" s="1">
        <v>41974</v>
      </c>
      <c r="AJ2148" s="1">
        <v>42045</v>
      </c>
      <c r="AK2148" t="s">
        <v>60</v>
      </c>
      <c r="AL2148" t="s">
        <v>4927</v>
      </c>
      <c r="AM2148">
        <v>2233519</v>
      </c>
    </row>
    <row r="2149" spans="1:39" hidden="1" x14ac:dyDescent="0.25">
      <c r="A2149" t="s">
        <v>4608</v>
      </c>
      <c r="B2149" t="s">
        <v>4609</v>
      </c>
      <c r="C2149" t="s">
        <v>4928</v>
      </c>
      <c r="D2149">
        <v>52028111</v>
      </c>
      <c r="F2149" t="s">
        <v>152</v>
      </c>
      <c r="G2149" t="s">
        <v>153</v>
      </c>
      <c r="H2149" t="s">
        <v>75</v>
      </c>
      <c r="I2149" t="s">
        <v>148</v>
      </c>
      <c r="J2149" t="s">
        <v>58</v>
      </c>
      <c r="K2149">
        <v>3</v>
      </c>
      <c r="L2149">
        <v>60</v>
      </c>
      <c r="M2149">
        <v>109</v>
      </c>
      <c r="N2149">
        <v>81</v>
      </c>
      <c r="R2149">
        <v>500</v>
      </c>
      <c r="S2149">
        <v>7</v>
      </c>
      <c r="T2149">
        <v>71.400000000000006</v>
      </c>
      <c r="U2149" t="s">
        <v>48</v>
      </c>
      <c r="V2149">
        <v>15000</v>
      </c>
      <c r="W2149">
        <v>3000</v>
      </c>
      <c r="X2149">
        <v>80</v>
      </c>
      <c r="Y2149">
        <v>7</v>
      </c>
      <c r="Z2149">
        <v>0.9</v>
      </c>
      <c r="AA2149">
        <v>-18</v>
      </c>
      <c r="AB2149" t="s">
        <v>27</v>
      </c>
      <c r="AC2149" s="2">
        <v>0.2</v>
      </c>
      <c r="AE2149" t="s">
        <v>172</v>
      </c>
      <c r="AI2149" s="1">
        <v>41061</v>
      </c>
      <c r="AJ2149" s="1">
        <v>41983</v>
      </c>
      <c r="AK2149" t="s">
        <v>60</v>
      </c>
      <c r="AL2149" t="s">
        <v>4929</v>
      </c>
      <c r="AM2149">
        <v>2229136</v>
      </c>
    </row>
    <row r="2150" spans="1:39" hidden="1" x14ac:dyDescent="0.25">
      <c r="A2150" t="s">
        <v>4930</v>
      </c>
      <c r="B2150" t="s">
        <v>4931</v>
      </c>
      <c r="C2150" t="s">
        <v>4932</v>
      </c>
      <c r="D2150" t="s">
        <v>4933</v>
      </c>
      <c r="F2150" t="s">
        <v>147</v>
      </c>
      <c r="G2150" t="s">
        <v>148</v>
      </c>
      <c r="H2150" t="s">
        <v>149</v>
      </c>
      <c r="I2150" t="s">
        <v>148</v>
      </c>
      <c r="J2150" t="s">
        <v>58</v>
      </c>
      <c r="K2150">
        <v>3</v>
      </c>
      <c r="L2150">
        <v>40</v>
      </c>
      <c r="M2150">
        <v>97</v>
      </c>
      <c r="N2150">
        <v>35</v>
      </c>
      <c r="R2150">
        <v>325</v>
      </c>
      <c r="S2150">
        <v>5.3</v>
      </c>
      <c r="T2150">
        <v>61.3</v>
      </c>
      <c r="U2150" t="s">
        <v>48</v>
      </c>
      <c r="V2150">
        <v>25000</v>
      </c>
      <c r="W2150">
        <v>2700</v>
      </c>
      <c r="X2150">
        <v>83</v>
      </c>
      <c r="Y2150">
        <v>21</v>
      </c>
      <c r="Z2150">
        <v>0.9</v>
      </c>
      <c r="AA2150">
        <v>-20</v>
      </c>
      <c r="AB2150" t="s">
        <v>27</v>
      </c>
      <c r="AC2150" s="2">
        <v>0.09</v>
      </c>
      <c r="AE2150" t="s">
        <v>76</v>
      </c>
      <c r="AI2150" s="1">
        <v>41772</v>
      </c>
      <c r="AJ2150" s="1">
        <v>41772</v>
      </c>
      <c r="AK2150" t="s">
        <v>50</v>
      </c>
      <c r="AL2150" t="s">
        <v>4934</v>
      </c>
      <c r="AM2150">
        <v>2210380</v>
      </c>
    </row>
    <row r="2151" spans="1:39" hidden="1" x14ac:dyDescent="0.25">
      <c r="A2151" t="s">
        <v>4930</v>
      </c>
      <c r="B2151" t="s">
        <v>4931</v>
      </c>
      <c r="C2151" t="s">
        <v>4935</v>
      </c>
      <c r="D2151" t="s">
        <v>4935</v>
      </c>
      <c r="F2151" t="s">
        <v>152</v>
      </c>
      <c r="G2151" t="s">
        <v>153</v>
      </c>
      <c r="H2151" t="s">
        <v>75</v>
      </c>
      <c r="I2151" t="s">
        <v>148</v>
      </c>
      <c r="J2151" t="s">
        <v>58</v>
      </c>
      <c r="K2151">
        <v>3</v>
      </c>
      <c r="L2151">
        <v>40</v>
      </c>
      <c r="M2151">
        <v>121</v>
      </c>
      <c r="N2151">
        <v>79.900000000000006</v>
      </c>
      <c r="R2151">
        <v>450</v>
      </c>
      <c r="S2151">
        <v>6.1</v>
      </c>
      <c r="T2151">
        <v>73.8</v>
      </c>
      <c r="U2151" t="s">
        <v>48</v>
      </c>
      <c r="V2151">
        <v>25000</v>
      </c>
      <c r="W2151">
        <v>2700</v>
      </c>
      <c r="X2151">
        <v>82</v>
      </c>
      <c r="Y2151">
        <v>7</v>
      </c>
      <c r="Z2151">
        <v>0.9</v>
      </c>
      <c r="AA2151">
        <v>-20</v>
      </c>
      <c r="AB2151" t="s">
        <v>27</v>
      </c>
      <c r="AC2151" s="2">
        <v>0.1</v>
      </c>
      <c r="AE2151" t="s">
        <v>138</v>
      </c>
      <c r="AI2151" s="1">
        <v>42394</v>
      </c>
      <c r="AJ2151" s="1">
        <v>42401</v>
      </c>
      <c r="AK2151" t="s">
        <v>60</v>
      </c>
      <c r="AL2151" t="s">
        <v>4936</v>
      </c>
      <c r="AM2151">
        <v>2257574</v>
      </c>
    </row>
    <row r="2152" spans="1:39" hidden="1" x14ac:dyDescent="0.25">
      <c r="A2152" t="s">
        <v>4930</v>
      </c>
      <c r="B2152" t="s">
        <v>4931</v>
      </c>
      <c r="C2152" t="s">
        <v>4937</v>
      </c>
      <c r="D2152" t="s">
        <v>4937</v>
      </c>
      <c r="F2152" t="s">
        <v>152</v>
      </c>
      <c r="G2152" t="s">
        <v>153</v>
      </c>
      <c r="H2152" t="s">
        <v>75</v>
      </c>
      <c r="I2152" t="s">
        <v>148</v>
      </c>
      <c r="J2152" t="s">
        <v>58</v>
      </c>
      <c r="K2152">
        <v>3</v>
      </c>
      <c r="L2152">
        <v>40</v>
      </c>
      <c r="M2152">
        <v>123</v>
      </c>
      <c r="N2152">
        <v>79.900000000000006</v>
      </c>
      <c r="R2152">
        <v>450</v>
      </c>
      <c r="S2152">
        <v>6.3</v>
      </c>
      <c r="T2152">
        <v>71.400000000000006</v>
      </c>
      <c r="U2152" t="s">
        <v>48</v>
      </c>
      <c r="V2152">
        <v>25000</v>
      </c>
      <c r="W2152">
        <v>3000</v>
      </c>
      <c r="X2152">
        <v>83</v>
      </c>
      <c r="Y2152">
        <v>17</v>
      </c>
      <c r="Z2152">
        <v>0.7</v>
      </c>
      <c r="AA2152">
        <v>-20</v>
      </c>
      <c r="AB2152" t="s">
        <v>27</v>
      </c>
      <c r="AC2152" s="2">
        <v>0.1</v>
      </c>
      <c r="AE2152" t="s">
        <v>138</v>
      </c>
      <c r="AI2152" s="1">
        <v>42096</v>
      </c>
      <c r="AJ2152" s="1">
        <v>42096</v>
      </c>
      <c r="AK2152" t="s">
        <v>60</v>
      </c>
      <c r="AL2152" t="s">
        <v>4938</v>
      </c>
      <c r="AM2152">
        <v>2235699</v>
      </c>
    </row>
    <row r="2153" spans="1:39" hidden="1" x14ac:dyDescent="0.25">
      <c r="A2153" t="s">
        <v>4930</v>
      </c>
      <c r="B2153" t="s">
        <v>4931</v>
      </c>
      <c r="C2153" t="s">
        <v>4939</v>
      </c>
      <c r="D2153" t="s">
        <v>4940</v>
      </c>
      <c r="F2153" t="s">
        <v>298</v>
      </c>
      <c r="G2153" t="s">
        <v>55</v>
      </c>
      <c r="H2153" t="s">
        <v>75</v>
      </c>
      <c r="I2153" t="s">
        <v>57</v>
      </c>
      <c r="J2153" t="s">
        <v>58</v>
      </c>
      <c r="K2153">
        <v>3</v>
      </c>
      <c r="L2153">
        <v>75</v>
      </c>
      <c r="M2153">
        <v>115.5</v>
      </c>
      <c r="N2153">
        <v>94.6</v>
      </c>
      <c r="O2153">
        <v>1976</v>
      </c>
      <c r="Q2153">
        <v>40</v>
      </c>
      <c r="R2153">
        <v>850</v>
      </c>
      <c r="S2153">
        <v>12</v>
      </c>
      <c r="T2153">
        <v>70.8</v>
      </c>
      <c r="U2153" t="s">
        <v>48</v>
      </c>
      <c r="V2153">
        <v>25000</v>
      </c>
      <c r="W2153">
        <v>2700</v>
      </c>
      <c r="X2153">
        <v>81</v>
      </c>
      <c r="Y2153">
        <v>9</v>
      </c>
      <c r="Z2153">
        <v>0.9</v>
      </c>
      <c r="AA2153">
        <v>-20</v>
      </c>
      <c r="AB2153" t="s">
        <v>27</v>
      </c>
      <c r="AC2153" s="2">
        <v>0.1</v>
      </c>
      <c r="AE2153" t="s">
        <v>4941</v>
      </c>
      <c r="AI2153" s="1">
        <v>42097</v>
      </c>
      <c r="AJ2153" s="1">
        <v>42107</v>
      </c>
      <c r="AK2153" t="s">
        <v>50</v>
      </c>
      <c r="AL2153" t="s">
        <v>4942</v>
      </c>
      <c r="AM2153">
        <v>2236223</v>
      </c>
    </row>
    <row r="2154" spans="1:39" hidden="1" x14ac:dyDescent="0.25">
      <c r="A2154" t="s">
        <v>4930</v>
      </c>
      <c r="B2154" t="s">
        <v>4931</v>
      </c>
      <c r="C2154" t="s">
        <v>4943</v>
      </c>
      <c r="D2154" t="s">
        <v>4943</v>
      </c>
      <c r="F2154" t="s">
        <v>298</v>
      </c>
      <c r="G2154" t="s">
        <v>55</v>
      </c>
      <c r="H2154" t="s">
        <v>75</v>
      </c>
      <c r="I2154" t="s">
        <v>57</v>
      </c>
      <c r="J2154" t="s">
        <v>58</v>
      </c>
      <c r="K2154">
        <v>3</v>
      </c>
      <c r="L2154">
        <v>75</v>
      </c>
      <c r="M2154">
        <v>115.5</v>
      </c>
      <c r="N2154">
        <v>94.5</v>
      </c>
      <c r="O2154">
        <v>2140</v>
      </c>
      <c r="Q2154">
        <v>40</v>
      </c>
      <c r="R2154">
        <v>850</v>
      </c>
      <c r="S2154">
        <v>12</v>
      </c>
      <c r="T2154">
        <v>70.8</v>
      </c>
      <c r="U2154" t="s">
        <v>48</v>
      </c>
      <c r="V2154">
        <v>25000</v>
      </c>
      <c r="W2154">
        <v>3000</v>
      </c>
      <c r="X2154">
        <v>81</v>
      </c>
      <c r="Y2154">
        <v>12</v>
      </c>
      <c r="Z2154">
        <v>0.9</v>
      </c>
      <c r="AA2154">
        <v>-20</v>
      </c>
      <c r="AB2154" t="s">
        <v>27</v>
      </c>
      <c r="AC2154" s="2">
        <v>0.1</v>
      </c>
      <c r="AE2154" t="s">
        <v>1264</v>
      </c>
      <c r="AI2154" s="1">
        <v>41749</v>
      </c>
      <c r="AJ2154" s="1">
        <v>41807</v>
      </c>
      <c r="AK2154" t="s">
        <v>50</v>
      </c>
      <c r="AL2154" t="s">
        <v>4944</v>
      </c>
      <c r="AM2154">
        <v>2213463</v>
      </c>
    </row>
    <row r="2155" spans="1:39" hidden="1" x14ac:dyDescent="0.25">
      <c r="A2155" t="s">
        <v>4930</v>
      </c>
      <c r="B2155" t="s">
        <v>4931</v>
      </c>
      <c r="C2155" t="s">
        <v>4945</v>
      </c>
      <c r="D2155" t="s">
        <v>4946</v>
      </c>
      <c r="F2155" t="s">
        <v>82</v>
      </c>
      <c r="G2155" t="s">
        <v>55</v>
      </c>
      <c r="H2155" t="s">
        <v>75</v>
      </c>
      <c r="I2155" t="s">
        <v>57</v>
      </c>
      <c r="J2155" t="s">
        <v>58</v>
      </c>
      <c r="K2155">
        <v>3</v>
      </c>
      <c r="L2155">
        <v>150</v>
      </c>
      <c r="M2155">
        <v>130.80000000000001</v>
      </c>
      <c r="N2155">
        <v>120.1</v>
      </c>
      <c r="O2155">
        <v>3156</v>
      </c>
      <c r="Q2155">
        <v>40</v>
      </c>
      <c r="R2155">
        <v>1300</v>
      </c>
      <c r="S2155">
        <v>17</v>
      </c>
      <c r="T2155">
        <v>76.5</v>
      </c>
      <c r="U2155" t="s">
        <v>48</v>
      </c>
      <c r="V2155">
        <v>25000</v>
      </c>
      <c r="W2155">
        <v>2700</v>
      </c>
      <c r="X2155">
        <v>80</v>
      </c>
      <c r="Y2155">
        <v>8</v>
      </c>
      <c r="Z2155">
        <v>0.9</v>
      </c>
      <c r="AA2155">
        <v>-20</v>
      </c>
      <c r="AB2155" t="s">
        <v>27</v>
      </c>
      <c r="AC2155" s="2">
        <v>0.1</v>
      </c>
      <c r="AE2155" t="s">
        <v>138</v>
      </c>
      <c r="AI2155" s="1">
        <v>42111</v>
      </c>
      <c r="AJ2155" s="1">
        <v>42111</v>
      </c>
      <c r="AK2155" t="s">
        <v>60</v>
      </c>
      <c r="AL2155" t="s">
        <v>4947</v>
      </c>
      <c r="AM2155">
        <v>2237518</v>
      </c>
    </row>
    <row r="2156" spans="1:39" hidden="1" x14ac:dyDescent="0.25">
      <c r="A2156" t="s">
        <v>4930</v>
      </c>
      <c r="B2156" t="s">
        <v>4931</v>
      </c>
      <c r="C2156" t="s">
        <v>4948</v>
      </c>
      <c r="D2156" t="s">
        <v>4949</v>
      </c>
      <c r="F2156" t="s">
        <v>82</v>
      </c>
      <c r="G2156" t="s">
        <v>55</v>
      </c>
      <c r="H2156" t="s">
        <v>75</v>
      </c>
      <c r="I2156" t="s">
        <v>57</v>
      </c>
      <c r="J2156" t="s">
        <v>58</v>
      </c>
      <c r="K2156">
        <v>3</v>
      </c>
      <c r="L2156">
        <v>150</v>
      </c>
      <c r="M2156">
        <v>130.80000000000001</v>
      </c>
      <c r="N2156">
        <v>120.1</v>
      </c>
      <c r="O2156">
        <v>3256</v>
      </c>
      <c r="Q2156">
        <v>40</v>
      </c>
      <c r="R2156">
        <v>1330</v>
      </c>
      <c r="S2156">
        <v>17</v>
      </c>
      <c r="T2156">
        <v>78.2</v>
      </c>
      <c r="U2156" t="s">
        <v>48</v>
      </c>
      <c r="V2156">
        <v>25000</v>
      </c>
      <c r="W2156">
        <v>3000</v>
      </c>
      <c r="X2156">
        <v>80</v>
      </c>
      <c r="Y2156">
        <v>10</v>
      </c>
      <c r="Z2156">
        <v>0.9</v>
      </c>
      <c r="AA2156">
        <v>-20</v>
      </c>
      <c r="AB2156" t="s">
        <v>27</v>
      </c>
      <c r="AC2156" s="2">
        <v>0.1</v>
      </c>
      <c r="AE2156" t="s">
        <v>49</v>
      </c>
      <c r="AI2156" s="1">
        <v>42299</v>
      </c>
      <c r="AJ2156" s="1">
        <v>42304</v>
      </c>
      <c r="AK2156" t="s">
        <v>60</v>
      </c>
      <c r="AL2156" t="s">
        <v>4950</v>
      </c>
      <c r="AM2156">
        <v>2251312</v>
      </c>
    </row>
    <row r="2157" spans="1:39" hidden="1" x14ac:dyDescent="0.25">
      <c r="A2157" t="s">
        <v>4930</v>
      </c>
      <c r="B2157" t="s">
        <v>4931</v>
      </c>
      <c r="C2157" t="s">
        <v>4951</v>
      </c>
      <c r="D2157" t="s">
        <v>4951</v>
      </c>
      <c r="F2157" t="s">
        <v>74</v>
      </c>
      <c r="G2157" t="s">
        <v>44</v>
      </c>
      <c r="H2157" t="s">
        <v>75</v>
      </c>
      <c r="I2157" t="s">
        <v>46</v>
      </c>
      <c r="J2157" t="s">
        <v>58</v>
      </c>
      <c r="K2157">
        <v>3</v>
      </c>
      <c r="L2157">
        <v>60</v>
      </c>
      <c r="M2157">
        <v>112</v>
      </c>
      <c r="N2157">
        <v>60.9</v>
      </c>
      <c r="R2157">
        <v>800</v>
      </c>
      <c r="S2157">
        <v>9</v>
      </c>
      <c r="T2157">
        <v>88.9</v>
      </c>
      <c r="U2157" t="s">
        <v>48</v>
      </c>
      <c r="V2157">
        <v>25000</v>
      </c>
      <c r="W2157">
        <v>2700</v>
      </c>
      <c r="X2157">
        <v>83</v>
      </c>
      <c r="Y2157">
        <v>11</v>
      </c>
      <c r="Z2157">
        <v>0.9</v>
      </c>
      <c r="AA2157">
        <v>-20</v>
      </c>
      <c r="AE2157" t="s">
        <v>138</v>
      </c>
      <c r="AI2157" s="1">
        <v>41953</v>
      </c>
      <c r="AJ2157" s="1">
        <v>42097</v>
      </c>
      <c r="AK2157" t="s">
        <v>60</v>
      </c>
      <c r="AL2157" t="s">
        <v>4952</v>
      </c>
      <c r="AM2157">
        <v>2235828</v>
      </c>
    </row>
    <row r="2158" spans="1:39" hidden="1" x14ac:dyDescent="0.25">
      <c r="A2158" t="s">
        <v>4930</v>
      </c>
      <c r="B2158" t="s">
        <v>4931</v>
      </c>
      <c r="C2158" t="s">
        <v>4953</v>
      </c>
      <c r="D2158" t="s">
        <v>4953</v>
      </c>
      <c r="F2158" t="s">
        <v>74</v>
      </c>
      <c r="G2158" t="s">
        <v>44</v>
      </c>
      <c r="H2158" t="s">
        <v>75</v>
      </c>
      <c r="I2158" t="s">
        <v>46</v>
      </c>
      <c r="J2158" t="s">
        <v>58</v>
      </c>
      <c r="K2158">
        <v>3</v>
      </c>
      <c r="L2158">
        <v>60</v>
      </c>
      <c r="M2158">
        <v>112.3</v>
      </c>
      <c r="N2158">
        <v>60.9</v>
      </c>
      <c r="R2158">
        <v>800</v>
      </c>
      <c r="S2158">
        <v>9.8000000000000007</v>
      </c>
      <c r="T2158">
        <v>81.599999999999994</v>
      </c>
      <c r="U2158" t="s">
        <v>48</v>
      </c>
      <c r="V2158">
        <v>25000</v>
      </c>
      <c r="W2158">
        <v>2700</v>
      </c>
      <c r="X2158">
        <v>81</v>
      </c>
      <c r="Y2158">
        <v>5</v>
      </c>
      <c r="Z2158">
        <v>0.9</v>
      </c>
      <c r="AA2158">
        <v>-20</v>
      </c>
      <c r="AB2158" t="s">
        <v>27</v>
      </c>
      <c r="AC2158" s="2">
        <v>0.1</v>
      </c>
      <c r="AE2158" t="s">
        <v>138</v>
      </c>
      <c r="AI2158" s="1">
        <v>41953</v>
      </c>
      <c r="AJ2158" s="1">
        <v>41953</v>
      </c>
      <c r="AK2158" t="s">
        <v>50</v>
      </c>
      <c r="AL2158" t="s">
        <v>4954</v>
      </c>
      <c r="AM2158">
        <v>2224560</v>
      </c>
    </row>
    <row r="2159" spans="1:39" hidden="1" x14ac:dyDescent="0.25">
      <c r="A2159" t="s">
        <v>4930</v>
      </c>
      <c r="B2159" t="s">
        <v>4931</v>
      </c>
      <c r="C2159" t="s">
        <v>4955</v>
      </c>
      <c r="D2159" t="s">
        <v>4955</v>
      </c>
      <c r="F2159" t="s">
        <v>74</v>
      </c>
      <c r="G2159" t="s">
        <v>44</v>
      </c>
      <c r="H2159" t="s">
        <v>75</v>
      </c>
      <c r="I2159" t="s">
        <v>46</v>
      </c>
      <c r="J2159" t="s">
        <v>58</v>
      </c>
      <c r="K2159">
        <v>3</v>
      </c>
      <c r="L2159">
        <v>40</v>
      </c>
      <c r="M2159">
        <v>110.3</v>
      </c>
      <c r="N2159">
        <v>63.6</v>
      </c>
      <c r="R2159">
        <v>470</v>
      </c>
      <c r="S2159">
        <v>6</v>
      </c>
      <c r="T2159">
        <v>78.3</v>
      </c>
      <c r="U2159" t="s">
        <v>48</v>
      </c>
      <c r="V2159">
        <v>25000</v>
      </c>
      <c r="W2159">
        <v>2700</v>
      </c>
      <c r="X2159">
        <v>83</v>
      </c>
      <c r="Y2159">
        <v>13</v>
      </c>
      <c r="Z2159">
        <v>0.8</v>
      </c>
      <c r="AA2159">
        <v>-20</v>
      </c>
      <c r="AB2159" t="s">
        <v>27</v>
      </c>
      <c r="AC2159" s="2">
        <v>0.1</v>
      </c>
      <c r="AE2159" t="s">
        <v>138</v>
      </c>
      <c r="AI2159" s="1">
        <v>41953</v>
      </c>
      <c r="AJ2159" s="1">
        <v>42206</v>
      </c>
      <c r="AK2159" t="s">
        <v>60</v>
      </c>
      <c r="AL2159" t="s">
        <v>4956</v>
      </c>
      <c r="AM2159">
        <v>2244407</v>
      </c>
    </row>
    <row r="2160" spans="1:39" hidden="1" x14ac:dyDescent="0.25">
      <c r="A2160" t="s">
        <v>4930</v>
      </c>
      <c r="B2160" t="s">
        <v>4931</v>
      </c>
      <c r="C2160" t="s">
        <v>4957</v>
      </c>
      <c r="D2160" t="s">
        <v>4957</v>
      </c>
      <c r="F2160" t="s">
        <v>74</v>
      </c>
      <c r="G2160" t="s">
        <v>44</v>
      </c>
      <c r="H2160" t="s">
        <v>75</v>
      </c>
      <c r="I2160" t="s">
        <v>46</v>
      </c>
      <c r="J2160" t="s">
        <v>58</v>
      </c>
      <c r="K2160">
        <v>3</v>
      </c>
      <c r="L2160">
        <v>40</v>
      </c>
      <c r="M2160">
        <v>110.3</v>
      </c>
      <c r="N2160">
        <v>63.6</v>
      </c>
      <c r="R2160">
        <v>470</v>
      </c>
      <c r="S2160">
        <v>6</v>
      </c>
      <c r="T2160">
        <v>78.3</v>
      </c>
      <c r="U2160" t="s">
        <v>48</v>
      </c>
      <c r="V2160">
        <v>25000</v>
      </c>
      <c r="W2160">
        <v>5000</v>
      </c>
      <c r="X2160">
        <v>83</v>
      </c>
      <c r="Y2160">
        <v>12</v>
      </c>
      <c r="Z2160">
        <v>0.8</v>
      </c>
      <c r="AA2160">
        <v>-20</v>
      </c>
      <c r="AB2160" t="s">
        <v>27</v>
      </c>
      <c r="AC2160" s="2">
        <v>0.1</v>
      </c>
      <c r="AE2160" t="s">
        <v>138</v>
      </c>
      <c r="AI2160" s="1">
        <v>41953</v>
      </c>
      <c r="AJ2160" s="1">
        <v>42244</v>
      </c>
      <c r="AK2160" t="s">
        <v>60</v>
      </c>
      <c r="AL2160" t="s">
        <v>4958</v>
      </c>
      <c r="AM2160">
        <v>2246726</v>
      </c>
    </row>
    <row r="2161" spans="1:39" hidden="1" x14ac:dyDescent="0.25">
      <c r="A2161" t="s">
        <v>4930</v>
      </c>
      <c r="B2161" t="s">
        <v>4931</v>
      </c>
      <c r="C2161" t="s">
        <v>4959</v>
      </c>
      <c r="D2161" t="s">
        <v>4959</v>
      </c>
      <c r="F2161" t="s">
        <v>74</v>
      </c>
      <c r="G2161" t="s">
        <v>44</v>
      </c>
      <c r="H2161" t="s">
        <v>75</v>
      </c>
      <c r="I2161" t="s">
        <v>46</v>
      </c>
      <c r="J2161" t="s">
        <v>58</v>
      </c>
      <c r="K2161">
        <v>3</v>
      </c>
      <c r="L2161">
        <v>60</v>
      </c>
      <c r="M2161">
        <v>112.3</v>
      </c>
      <c r="N2161">
        <v>60.9</v>
      </c>
      <c r="R2161">
        <v>800</v>
      </c>
      <c r="S2161">
        <v>9.8000000000000007</v>
      </c>
      <c r="T2161">
        <v>81.599999999999994</v>
      </c>
      <c r="U2161" t="s">
        <v>48</v>
      </c>
      <c r="V2161">
        <v>25000</v>
      </c>
      <c r="W2161">
        <v>2700</v>
      </c>
      <c r="X2161">
        <v>81</v>
      </c>
      <c r="Y2161">
        <v>5</v>
      </c>
      <c r="Z2161">
        <v>0.9</v>
      </c>
      <c r="AA2161">
        <v>-20</v>
      </c>
      <c r="AB2161" t="s">
        <v>27</v>
      </c>
      <c r="AC2161" s="2">
        <v>0.1</v>
      </c>
      <c r="AE2161" t="s">
        <v>138</v>
      </c>
      <c r="AI2161" s="1">
        <v>41953</v>
      </c>
      <c r="AJ2161" s="1">
        <v>42194</v>
      </c>
      <c r="AK2161" t="s">
        <v>60</v>
      </c>
      <c r="AL2161" t="s">
        <v>4960</v>
      </c>
      <c r="AM2161">
        <v>2242943</v>
      </c>
    </row>
    <row r="2162" spans="1:39" hidden="1" x14ac:dyDescent="0.25">
      <c r="A2162" t="s">
        <v>4930</v>
      </c>
      <c r="B2162" t="s">
        <v>4931</v>
      </c>
      <c r="C2162" t="s">
        <v>4961</v>
      </c>
      <c r="D2162" t="s">
        <v>4961</v>
      </c>
      <c r="F2162" t="s">
        <v>74</v>
      </c>
      <c r="G2162" t="s">
        <v>44</v>
      </c>
      <c r="H2162" t="s">
        <v>75</v>
      </c>
      <c r="I2162" t="s">
        <v>46</v>
      </c>
      <c r="J2162" t="s">
        <v>58</v>
      </c>
      <c r="K2162">
        <v>3</v>
      </c>
      <c r="L2162">
        <v>60</v>
      </c>
      <c r="M2162">
        <v>110</v>
      </c>
      <c r="N2162">
        <v>63.6</v>
      </c>
      <c r="R2162">
        <v>800</v>
      </c>
      <c r="S2162">
        <v>9</v>
      </c>
      <c r="T2162">
        <v>88.9</v>
      </c>
      <c r="U2162" t="s">
        <v>48</v>
      </c>
      <c r="V2162">
        <v>25000</v>
      </c>
      <c r="W2162">
        <v>5000</v>
      </c>
      <c r="X2162">
        <v>83</v>
      </c>
      <c r="Y2162">
        <v>11</v>
      </c>
      <c r="Z2162">
        <v>0.9</v>
      </c>
      <c r="AA2162">
        <v>-20</v>
      </c>
      <c r="AB2162" t="s">
        <v>27</v>
      </c>
      <c r="AC2162" s="2">
        <v>0.1</v>
      </c>
      <c r="AE2162" t="s">
        <v>138</v>
      </c>
      <c r="AI2162" s="1">
        <v>41953</v>
      </c>
      <c r="AJ2162" s="1">
        <v>42269</v>
      </c>
      <c r="AK2162" t="s">
        <v>60</v>
      </c>
      <c r="AL2162" t="s">
        <v>4962</v>
      </c>
      <c r="AM2162">
        <v>2248359</v>
      </c>
    </row>
    <row r="2163" spans="1:39" hidden="1" x14ac:dyDescent="0.25">
      <c r="A2163" t="s">
        <v>4930</v>
      </c>
      <c r="B2163" t="s">
        <v>4931</v>
      </c>
      <c r="C2163" t="s">
        <v>4963</v>
      </c>
      <c r="D2163" t="s">
        <v>4963</v>
      </c>
      <c r="F2163" t="s">
        <v>74</v>
      </c>
      <c r="G2163" t="s">
        <v>44</v>
      </c>
      <c r="H2163" t="s">
        <v>45</v>
      </c>
      <c r="I2163" t="s">
        <v>46</v>
      </c>
      <c r="J2163" t="s">
        <v>58</v>
      </c>
      <c r="K2163">
        <v>3</v>
      </c>
      <c r="L2163">
        <v>60</v>
      </c>
      <c r="M2163">
        <v>111.9</v>
      </c>
      <c r="N2163">
        <v>63.4</v>
      </c>
      <c r="R2163">
        <v>800</v>
      </c>
      <c r="S2163">
        <v>9</v>
      </c>
      <c r="T2163">
        <v>88.9</v>
      </c>
      <c r="U2163" t="s">
        <v>48</v>
      </c>
      <c r="V2163">
        <v>25000</v>
      </c>
      <c r="W2163">
        <v>2700</v>
      </c>
      <c r="X2163">
        <v>82</v>
      </c>
      <c r="Y2163">
        <v>8</v>
      </c>
      <c r="Z2163">
        <v>0.9</v>
      </c>
      <c r="AA2163">
        <v>-20</v>
      </c>
      <c r="AB2163" t="s">
        <v>27</v>
      </c>
      <c r="AC2163" s="2">
        <v>0.1</v>
      </c>
      <c r="AE2163" t="s">
        <v>138</v>
      </c>
      <c r="AI2163" s="1">
        <v>42149</v>
      </c>
      <c r="AJ2163" s="1">
        <v>42244</v>
      </c>
      <c r="AK2163" t="s">
        <v>60</v>
      </c>
      <c r="AL2163" t="s">
        <v>4964</v>
      </c>
      <c r="AM2163">
        <v>2246727</v>
      </c>
    </row>
    <row r="2164" spans="1:39" hidden="1" x14ac:dyDescent="0.25">
      <c r="A2164" t="s">
        <v>4930</v>
      </c>
      <c r="B2164" t="s">
        <v>4931</v>
      </c>
      <c r="C2164" t="s">
        <v>4965</v>
      </c>
      <c r="D2164" t="s">
        <v>4965</v>
      </c>
      <c r="F2164" t="s">
        <v>74</v>
      </c>
      <c r="G2164" t="s">
        <v>44</v>
      </c>
      <c r="H2164" t="s">
        <v>45</v>
      </c>
      <c r="I2164" t="s">
        <v>46</v>
      </c>
      <c r="J2164" t="s">
        <v>58</v>
      </c>
      <c r="K2164">
        <v>3</v>
      </c>
      <c r="L2164">
        <v>60</v>
      </c>
      <c r="M2164">
        <v>111.9</v>
      </c>
      <c r="N2164">
        <v>63.4</v>
      </c>
      <c r="R2164">
        <v>800</v>
      </c>
      <c r="S2164">
        <v>9</v>
      </c>
      <c r="T2164">
        <v>88.9</v>
      </c>
      <c r="U2164" t="s">
        <v>48</v>
      </c>
      <c r="V2164">
        <v>25000</v>
      </c>
      <c r="W2164">
        <v>5000</v>
      </c>
      <c r="X2164">
        <v>85</v>
      </c>
      <c r="Y2164">
        <v>18</v>
      </c>
      <c r="Z2164">
        <v>0.9</v>
      </c>
      <c r="AA2164">
        <v>-20</v>
      </c>
      <c r="AB2164" t="s">
        <v>27</v>
      </c>
      <c r="AC2164" s="2">
        <v>0.1</v>
      </c>
      <c r="AE2164" t="s">
        <v>138</v>
      </c>
      <c r="AI2164" s="1">
        <v>42165</v>
      </c>
      <c r="AJ2164" s="1">
        <v>42244</v>
      </c>
      <c r="AK2164" t="s">
        <v>60</v>
      </c>
      <c r="AL2164" t="s">
        <v>4966</v>
      </c>
      <c r="AM2164">
        <v>2246728</v>
      </c>
    </row>
    <row r="2165" spans="1:39" hidden="1" x14ac:dyDescent="0.25">
      <c r="A2165" t="s">
        <v>4930</v>
      </c>
      <c r="B2165" t="s">
        <v>4967</v>
      </c>
      <c r="C2165" t="s">
        <v>2268</v>
      </c>
      <c r="D2165" t="s">
        <v>4968</v>
      </c>
      <c r="F2165" t="s">
        <v>169</v>
      </c>
      <c r="G2165" t="s">
        <v>55</v>
      </c>
      <c r="H2165" t="s">
        <v>75</v>
      </c>
      <c r="I2165" t="s">
        <v>57</v>
      </c>
      <c r="J2165" t="s">
        <v>58</v>
      </c>
      <c r="K2165">
        <v>3</v>
      </c>
      <c r="L2165">
        <v>65</v>
      </c>
      <c r="M2165">
        <v>130</v>
      </c>
      <c r="N2165">
        <v>94.8</v>
      </c>
      <c r="R2165">
        <v>850</v>
      </c>
      <c r="S2165">
        <v>11</v>
      </c>
      <c r="T2165">
        <v>77.3</v>
      </c>
      <c r="U2165" t="s">
        <v>48</v>
      </c>
      <c r="V2165">
        <v>25000</v>
      </c>
      <c r="W2165">
        <v>2700</v>
      </c>
      <c r="X2165">
        <v>83</v>
      </c>
      <c r="Y2165">
        <v>13</v>
      </c>
      <c r="Z2165">
        <v>1</v>
      </c>
      <c r="AA2165">
        <v>-20</v>
      </c>
      <c r="AB2165" t="s">
        <v>27</v>
      </c>
      <c r="AC2165" s="2">
        <v>0.1</v>
      </c>
      <c r="AD2165" t="s">
        <v>48</v>
      </c>
      <c r="AE2165" t="s">
        <v>172</v>
      </c>
      <c r="AF2165" t="s">
        <v>48</v>
      </c>
      <c r="AI2165" s="1">
        <v>42566</v>
      </c>
      <c r="AJ2165" s="1">
        <v>42563</v>
      </c>
      <c r="AK2165" t="s">
        <v>60</v>
      </c>
      <c r="AL2165" t="s">
        <v>4969</v>
      </c>
      <c r="AM2165">
        <v>2272549</v>
      </c>
    </row>
    <row r="2166" spans="1:39" hidden="1" x14ac:dyDescent="0.25">
      <c r="A2166" t="s">
        <v>4930</v>
      </c>
      <c r="B2166" t="s">
        <v>4970</v>
      </c>
      <c r="C2166" t="s">
        <v>4971</v>
      </c>
      <c r="D2166" t="s">
        <v>4971</v>
      </c>
      <c r="F2166" t="s">
        <v>43</v>
      </c>
      <c r="G2166" t="s">
        <v>44</v>
      </c>
      <c r="H2166" t="s">
        <v>75</v>
      </c>
      <c r="I2166" t="s">
        <v>46</v>
      </c>
      <c r="J2166" t="s">
        <v>47</v>
      </c>
      <c r="K2166">
        <v>11</v>
      </c>
      <c r="L2166">
        <v>60</v>
      </c>
      <c r="M2166">
        <v>102.9</v>
      </c>
      <c r="N2166">
        <v>45.3</v>
      </c>
      <c r="P2166">
        <v>1.8</v>
      </c>
      <c r="R2166">
        <v>900</v>
      </c>
      <c r="S2166">
        <v>14.2</v>
      </c>
      <c r="T2166">
        <v>63.4</v>
      </c>
      <c r="U2166" t="s">
        <v>48</v>
      </c>
      <c r="V2166">
        <v>12000</v>
      </c>
      <c r="W2166">
        <v>2700</v>
      </c>
      <c r="X2166">
        <v>81</v>
      </c>
      <c r="Y2166">
        <v>-21</v>
      </c>
      <c r="Z2166">
        <v>0.6</v>
      </c>
      <c r="AA2166">
        <v>-15</v>
      </c>
      <c r="AE2166" t="s">
        <v>120</v>
      </c>
      <c r="AI2166" s="1">
        <v>41870</v>
      </c>
      <c r="AJ2166" s="1">
        <v>42135</v>
      </c>
      <c r="AK2166" t="s">
        <v>60</v>
      </c>
      <c r="AL2166" t="s">
        <v>4972</v>
      </c>
      <c r="AM2166">
        <v>2239129</v>
      </c>
    </row>
    <row r="2167" spans="1:39" hidden="1" x14ac:dyDescent="0.25">
      <c r="A2167" t="s">
        <v>4930</v>
      </c>
      <c r="B2167" t="s">
        <v>4970</v>
      </c>
      <c r="C2167" t="s">
        <v>4973</v>
      </c>
      <c r="D2167" t="s">
        <v>4973</v>
      </c>
      <c r="F2167" t="s">
        <v>43</v>
      </c>
      <c r="G2167" t="s">
        <v>44</v>
      </c>
      <c r="H2167" t="s">
        <v>75</v>
      </c>
      <c r="I2167" t="s">
        <v>46</v>
      </c>
      <c r="J2167" t="s">
        <v>47</v>
      </c>
      <c r="K2167">
        <v>2</v>
      </c>
      <c r="L2167">
        <v>75</v>
      </c>
      <c r="M2167">
        <v>103.5</v>
      </c>
      <c r="N2167">
        <v>56.6</v>
      </c>
      <c r="P2167">
        <v>2</v>
      </c>
      <c r="R2167">
        <v>1260</v>
      </c>
      <c r="S2167">
        <v>19.2</v>
      </c>
      <c r="T2167">
        <v>65.599999999999994</v>
      </c>
      <c r="U2167" t="s">
        <v>48</v>
      </c>
      <c r="V2167">
        <v>10000</v>
      </c>
      <c r="W2167">
        <v>2700</v>
      </c>
      <c r="X2167">
        <v>81</v>
      </c>
      <c r="Y2167">
        <v>-22</v>
      </c>
      <c r="Z2167">
        <v>0.6</v>
      </c>
      <c r="AA2167">
        <v>-15</v>
      </c>
      <c r="AE2167" t="s">
        <v>120</v>
      </c>
      <c r="AI2167" s="1">
        <v>41870</v>
      </c>
      <c r="AJ2167" s="1">
        <v>42136</v>
      </c>
      <c r="AK2167" t="s">
        <v>60</v>
      </c>
      <c r="AL2167" t="s">
        <v>4974</v>
      </c>
      <c r="AM2167">
        <v>2239186</v>
      </c>
    </row>
    <row r="2168" spans="1:39" hidden="1" x14ac:dyDescent="0.25">
      <c r="A2168" t="s">
        <v>4930</v>
      </c>
      <c r="B2168" t="s">
        <v>4970</v>
      </c>
      <c r="C2168" t="s">
        <v>4975</v>
      </c>
      <c r="D2168" t="s">
        <v>4975</v>
      </c>
      <c r="F2168" t="s">
        <v>43</v>
      </c>
      <c r="G2168" t="s">
        <v>44</v>
      </c>
      <c r="H2168" t="s">
        <v>75</v>
      </c>
      <c r="I2168" t="s">
        <v>46</v>
      </c>
      <c r="J2168" t="s">
        <v>47</v>
      </c>
      <c r="K2168">
        <v>9</v>
      </c>
      <c r="L2168">
        <v>100</v>
      </c>
      <c r="M2168">
        <v>112.8</v>
      </c>
      <c r="N2168">
        <v>59.9</v>
      </c>
      <c r="P2168">
        <v>2</v>
      </c>
      <c r="R2168">
        <v>1600</v>
      </c>
      <c r="S2168">
        <v>23.2</v>
      </c>
      <c r="T2168">
        <v>69</v>
      </c>
      <c r="U2168" t="s">
        <v>48</v>
      </c>
      <c r="V2168">
        <v>10000</v>
      </c>
      <c r="W2168">
        <v>5000</v>
      </c>
      <c r="X2168">
        <v>82</v>
      </c>
      <c r="Y2168">
        <v>36</v>
      </c>
      <c r="Z2168">
        <v>0.6</v>
      </c>
      <c r="AA2168">
        <v>-15</v>
      </c>
      <c r="AE2168" t="s">
        <v>120</v>
      </c>
      <c r="AI2168" s="1">
        <v>41870</v>
      </c>
      <c r="AJ2168" s="1">
        <v>42135</v>
      </c>
      <c r="AK2168" t="s">
        <v>60</v>
      </c>
      <c r="AL2168" t="s">
        <v>4976</v>
      </c>
      <c r="AM2168">
        <v>2239128</v>
      </c>
    </row>
    <row r="2169" spans="1:39" hidden="1" x14ac:dyDescent="0.25">
      <c r="A2169" t="s">
        <v>4977</v>
      </c>
      <c r="B2169" t="s">
        <v>4978</v>
      </c>
      <c r="C2169" t="s">
        <v>4979</v>
      </c>
      <c r="D2169" t="s">
        <v>4980</v>
      </c>
      <c r="F2169" t="s">
        <v>74</v>
      </c>
      <c r="G2169" t="s">
        <v>44</v>
      </c>
      <c r="H2169" t="s">
        <v>75</v>
      </c>
      <c r="I2169" t="s">
        <v>46</v>
      </c>
      <c r="J2169" t="s">
        <v>58</v>
      </c>
      <c r="K2169">
        <v>5</v>
      </c>
      <c r="L2169">
        <v>60</v>
      </c>
      <c r="M2169">
        <v>112</v>
      </c>
      <c r="N2169">
        <v>60</v>
      </c>
      <c r="R2169">
        <v>800</v>
      </c>
      <c r="S2169">
        <v>10.5</v>
      </c>
      <c r="T2169">
        <v>76.900000000000006</v>
      </c>
      <c r="U2169" t="s">
        <v>48</v>
      </c>
      <c r="V2169">
        <v>25000</v>
      </c>
      <c r="W2169">
        <v>3000</v>
      </c>
      <c r="X2169">
        <v>81</v>
      </c>
      <c r="Y2169">
        <v>3</v>
      </c>
      <c r="Z2169">
        <v>0.9</v>
      </c>
      <c r="AA2169">
        <v>-20</v>
      </c>
      <c r="AB2169" t="s">
        <v>27</v>
      </c>
      <c r="AC2169" s="2">
        <v>0.1</v>
      </c>
      <c r="AE2169" t="s">
        <v>76</v>
      </c>
      <c r="AI2169" s="1">
        <v>42217</v>
      </c>
      <c r="AJ2169" s="1">
        <v>42216</v>
      </c>
      <c r="AK2169" t="s">
        <v>50</v>
      </c>
      <c r="AL2169" t="s">
        <v>4981</v>
      </c>
      <c r="AM2169">
        <v>2245086</v>
      </c>
    </row>
    <row r="2170" spans="1:39" hidden="1" x14ac:dyDescent="0.25">
      <c r="A2170" t="s">
        <v>4982</v>
      </c>
      <c r="B2170" t="s">
        <v>4983</v>
      </c>
      <c r="C2170" t="s">
        <v>209</v>
      </c>
      <c r="D2170" t="s">
        <v>4984</v>
      </c>
      <c r="F2170" t="s">
        <v>74</v>
      </c>
      <c r="G2170" t="s">
        <v>44</v>
      </c>
      <c r="H2170" t="s">
        <v>75</v>
      </c>
      <c r="I2170" t="s">
        <v>46</v>
      </c>
      <c r="J2170" t="s">
        <v>58</v>
      </c>
      <c r="K2170">
        <v>5</v>
      </c>
      <c r="L2170">
        <v>60</v>
      </c>
      <c r="M2170">
        <v>110</v>
      </c>
      <c r="N2170">
        <v>60</v>
      </c>
      <c r="R2170">
        <v>800</v>
      </c>
      <c r="S2170">
        <v>9</v>
      </c>
      <c r="T2170">
        <v>88.9</v>
      </c>
      <c r="U2170" t="s">
        <v>48</v>
      </c>
      <c r="V2170">
        <v>25000</v>
      </c>
      <c r="W2170">
        <v>3000</v>
      </c>
      <c r="X2170">
        <v>83</v>
      </c>
      <c r="Y2170">
        <v>10</v>
      </c>
      <c r="Z2170">
        <v>0.9</v>
      </c>
      <c r="AA2170">
        <v>-20</v>
      </c>
      <c r="AB2170" t="s">
        <v>27</v>
      </c>
      <c r="AC2170" s="2">
        <v>0.1</v>
      </c>
      <c r="AE2170" t="s">
        <v>76</v>
      </c>
      <c r="AI2170" s="1">
        <v>42170</v>
      </c>
      <c r="AJ2170" s="1">
        <v>42171</v>
      </c>
      <c r="AK2170" t="s">
        <v>60</v>
      </c>
      <c r="AL2170" t="s">
        <v>4985</v>
      </c>
      <c r="AM2170">
        <v>2242038</v>
      </c>
    </row>
    <row r="2171" spans="1:39" hidden="1" x14ac:dyDescent="0.25">
      <c r="A2171" t="s">
        <v>4982</v>
      </c>
      <c r="B2171" t="s">
        <v>4983</v>
      </c>
      <c r="C2171" t="s">
        <v>209</v>
      </c>
      <c r="D2171" t="s">
        <v>4986</v>
      </c>
      <c r="F2171" t="s">
        <v>74</v>
      </c>
      <c r="G2171" t="s">
        <v>44</v>
      </c>
      <c r="H2171" t="s">
        <v>75</v>
      </c>
      <c r="I2171" t="s">
        <v>46</v>
      </c>
      <c r="J2171" t="s">
        <v>58</v>
      </c>
      <c r="K2171">
        <v>5</v>
      </c>
      <c r="L2171">
        <v>60</v>
      </c>
      <c r="M2171">
        <v>110</v>
      </c>
      <c r="N2171">
        <v>60</v>
      </c>
      <c r="R2171">
        <v>800</v>
      </c>
      <c r="S2171">
        <v>8.5</v>
      </c>
      <c r="T2171">
        <v>94.1</v>
      </c>
      <c r="U2171" t="s">
        <v>48</v>
      </c>
      <c r="V2171">
        <v>25000</v>
      </c>
      <c r="W2171">
        <v>2700</v>
      </c>
      <c r="X2171">
        <v>81</v>
      </c>
      <c r="Y2171">
        <v>8</v>
      </c>
      <c r="Z2171">
        <v>0.9</v>
      </c>
      <c r="AA2171">
        <v>-20</v>
      </c>
      <c r="AB2171" t="s">
        <v>27</v>
      </c>
      <c r="AC2171" s="2">
        <v>0.1</v>
      </c>
      <c r="AE2171" t="s">
        <v>76</v>
      </c>
      <c r="AI2171" s="1">
        <v>42236</v>
      </c>
      <c r="AJ2171" s="1">
        <v>42242</v>
      </c>
      <c r="AK2171" t="s">
        <v>60</v>
      </c>
      <c r="AL2171" t="s">
        <v>4987</v>
      </c>
      <c r="AM2171">
        <v>2246844</v>
      </c>
    </row>
    <row r="2172" spans="1:39" hidden="1" x14ac:dyDescent="0.25">
      <c r="A2172" t="s">
        <v>4982</v>
      </c>
      <c r="B2172" t="s">
        <v>4983</v>
      </c>
      <c r="C2172" t="s">
        <v>209</v>
      </c>
      <c r="D2172" t="s">
        <v>4988</v>
      </c>
      <c r="F2172" t="s">
        <v>74</v>
      </c>
      <c r="G2172" t="s">
        <v>44</v>
      </c>
      <c r="H2172" t="s">
        <v>75</v>
      </c>
      <c r="I2172" t="s">
        <v>46</v>
      </c>
      <c r="J2172" t="s">
        <v>58</v>
      </c>
      <c r="K2172">
        <v>5</v>
      </c>
      <c r="L2172">
        <v>60</v>
      </c>
      <c r="M2172">
        <v>110</v>
      </c>
      <c r="N2172">
        <v>60</v>
      </c>
      <c r="R2172">
        <v>800</v>
      </c>
      <c r="S2172">
        <v>8.5</v>
      </c>
      <c r="T2172">
        <v>94.1</v>
      </c>
      <c r="U2172" t="s">
        <v>48</v>
      </c>
      <c r="V2172">
        <v>25000</v>
      </c>
      <c r="W2172">
        <v>3000</v>
      </c>
      <c r="X2172">
        <v>82</v>
      </c>
      <c r="Y2172">
        <v>6</v>
      </c>
      <c r="Z2172">
        <v>0.9</v>
      </c>
      <c r="AA2172">
        <v>-20</v>
      </c>
      <c r="AB2172" t="s">
        <v>27</v>
      </c>
      <c r="AC2172" s="2">
        <v>0.1</v>
      </c>
      <c r="AE2172" t="s">
        <v>76</v>
      </c>
      <c r="AI2172" s="1">
        <v>42236</v>
      </c>
      <c r="AJ2172" s="1">
        <v>42242</v>
      </c>
      <c r="AK2172" t="s">
        <v>60</v>
      </c>
      <c r="AL2172" t="s">
        <v>4989</v>
      </c>
      <c r="AM2172">
        <v>2246845</v>
      </c>
    </row>
    <row r="2173" spans="1:39" hidden="1" x14ac:dyDescent="0.25">
      <c r="A2173" t="s">
        <v>4982</v>
      </c>
      <c r="B2173" t="s">
        <v>4983</v>
      </c>
      <c r="C2173" t="s">
        <v>209</v>
      </c>
      <c r="D2173" t="s">
        <v>4990</v>
      </c>
      <c r="F2173" t="s">
        <v>74</v>
      </c>
      <c r="G2173" t="s">
        <v>44</v>
      </c>
      <c r="H2173" t="s">
        <v>75</v>
      </c>
      <c r="I2173" t="s">
        <v>46</v>
      </c>
      <c r="J2173" t="s">
        <v>58</v>
      </c>
      <c r="K2173">
        <v>5</v>
      </c>
      <c r="L2173">
        <v>60</v>
      </c>
      <c r="M2173">
        <v>110</v>
      </c>
      <c r="N2173">
        <v>60</v>
      </c>
      <c r="R2173">
        <v>800</v>
      </c>
      <c r="S2173">
        <v>8.5</v>
      </c>
      <c r="T2173">
        <v>94.1</v>
      </c>
      <c r="U2173" t="s">
        <v>48</v>
      </c>
      <c r="V2173">
        <v>25000</v>
      </c>
      <c r="W2173">
        <v>4000</v>
      </c>
      <c r="X2173">
        <v>85</v>
      </c>
      <c r="Y2173">
        <v>21</v>
      </c>
      <c r="Z2173">
        <v>0.9</v>
      </c>
      <c r="AA2173">
        <v>-20</v>
      </c>
      <c r="AB2173" t="s">
        <v>27</v>
      </c>
      <c r="AC2173" s="2">
        <v>0.1</v>
      </c>
      <c r="AE2173" t="s">
        <v>76</v>
      </c>
      <c r="AI2173" s="1">
        <v>42236</v>
      </c>
      <c r="AJ2173" s="1">
        <v>42242</v>
      </c>
      <c r="AK2173" t="s">
        <v>60</v>
      </c>
      <c r="AL2173" t="s">
        <v>4991</v>
      </c>
      <c r="AM2173">
        <v>2246846</v>
      </c>
    </row>
    <row r="2174" spans="1:39" hidden="1" x14ac:dyDescent="0.25">
      <c r="A2174" t="s">
        <v>4982</v>
      </c>
      <c r="B2174" t="s">
        <v>4983</v>
      </c>
      <c r="C2174" t="s">
        <v>209</v>
      </c>
      <c r="D2174" t="s">
        <v>4992</v>
      </c>
      <c r="F2174" t="s">
        <v>74</v>
      </c>
      <c r="G2174" t="s">
        <v>44</v>
      </c>
      <c r="H2174" t="s">
        <v>75</v>
      </c>
      <c r="I2174" t="s">
        <v>46</v>
      </c>
      <c r="J2174" t="s">
        <v>58</v>
      </c>
      <c r="K2174">
        <v>5</v>
      </c>
      <c r="L2174">
        <v>60</v>
      </c>
      <c r="M2174">
        <v>110</v>
      </c>
      <c r="N2174">
        <v>60</v>
      </c>
      <c r="R2174">
        <v>800</v>
      </c>
      <c r="S2174">
        <v>8.5</v>
      </c>
      <c r="T2174">
        <v>94.1</v>
      </c>
      <c r="U2174" t="s">
        <v>48</v>
      </c>
      <c r="V2174">
        <v>25000</v>
      </c>
      <c r="W2174">
        <v>5000</v>
      </c>
      <c r="X2174">
        <v>83</v>
      </c>
      <c r="Y2174">
        <v>10</v>
      </c>
      <c r="Z2174">
        <v>0.9</v>
      </c>
      <c r="AA2174">
        <v>-20</v>
      </c>
      <c r="AB2174" t="s">
        <v>27</v>
      </c>
      <c r="AC2174" s="2">
        <v>0.1</v>
      </c>
      <c r="AE2174" t="s">
        <v>76</v>
      </c>
      <c r="AI2174" s="1">
        <v>42236</v>
      </c>
      <c r="AJ2174" s="1">
        <v>42242</v>
      </c>
      <c r="AK2174" t="s">
        <v>60</v>
      </c>
      <c r="AL2174" t="s">
        <v>4993</v>
      </c>
      <c r="AM2174">
        <v>2246847</v>
      </c>
    </row>
    <row r="2175" spans="1:39" hidden="1" x14ac:dyDescent="0.25">
      <c r="A2175" t="s">
        <v>4982</v>
      </c>
      <c r="B2175" t="s">
        <v>4983</v>
      </c>
      <c r="C2175" t="s">
        <v>209</v>
      </c>
      <c r="D2175" t="s">
        <v>4994</v>
      </c>
      <c r="F2175" t="s">
        <v>74</v>
      </c>
      <c r="G2175" t="s">
        <v>44</v>
      </c>
      <c r="H2175" t="s">
        <v>75</v>
      </c>
      <c r="I2175" t="s">
        <v>46</v>
      </c>
      <c r="J2175" t="s">
        <v>58</v>
      </c>
      <c r="K2175">
        <v>5</v>
      </c>
      <c r="L2175">
        <v>40</v>
      </c>
      <c r="M2175">
        <v>112</v>
      </c>
      <c r="N2175">
        <v>60</v>
      </c>
      <c r="R2175">
        <v>450</v>
      </c>
      <c r="S2175">
        <v>6</v>
      </c>
      <c r="T2175">
        <v>75</v>
      </c>
      <c r="U2175" t="s">
        <v>48</v>
      </c>
      <c r="V2175">
        <v>25000</v>
      </c>
      <c r="W2175">
        <v>3000</v>
      </c>
      <c r="X2175">
        <v>84</v>
      </c>
      <c r="Y2175">
        <v>21</v>
      </c>
      <c r="Z2175">
        <v>0.9</v>
      </c>
      <c r="AA2175">
        <v>-20</v>
      </c>
      <c r="AB2175" t="s">
        <v>27</v>
      </c>
      <c r="AC2175" s="2">
        <v>0.1</v>
      </c>
      <c r="AE2175" t="s">
        <v>76</v>
      </c>
      <c r="AI2175" s="1">
        <v>42257</v>
      </c>
      <c r="AJ2175" s="1">
        <v>42268</v>
      </c>
      <c r="AK2175" t="s">
        <v>60</v>
      </c>
      <c r="AL2175" t="s">
        <v>4995</v>
      </c>
      <c r="AM2175">
        <v>2248613</v>
      </c>
    </row>
    <row r="2176" spans="1:39" hidden="1" x14ac:dyDescent="0.25">
      <c r="A2176" t="s">
        <v>4982</v>
      </c>
      <c r="B2176" t="s">
        <v>4983</v>
      </c>
      <c r="C2176" t="s">
        <v>209</v>
      </c>
      <c r="D2176" t="s">
        <v>4996</v>
      </c>
      <c r="F2176" t="s">
        <v>74</v>
      </c>
      <c r="G2176" t="s">
        <v>44</v>
      </c>
      <c r="H2176" t="s">
        <v>75</v>
      </c>
      <c r="I2176" t="s">
        <v>46</v>
      </c>
      <c r="J2176" t="s">
        <v>58</v>
      </c>
      <c r="K2176">
        <v>5</v>
      </c>
      <c r="L2176">
        <v>40</v>
      </c>
      <c r="M2176">
        <v>112</v>
      </c>
      <c r="N2176">
        <v>60</v>
      </c>
      <c r="R2176">
        <v>450</v>
      </c>
      <c r="S2176">
        <v>6</v>
      </c>
      <c r="T2176">
        <v>75</v>
      </c>
      <c r="U2176" t="s">
        <v>48</v>
      </c>
      <c r="V2176">
        <v>25000</v>
      </c>
      <c r="W2176">
        <v>5000</v>
      </c>
      <c r="X2176">
        <v>84</v>
      </c>
      <c r="Y2176">
        <v>22</v>
      </c>
      <c r="Z2176">
        <v>0.9</v>
      </c>
      <c r="AA2176">
        <v>-20</v>
      </c>
      <c r="AB2176" t="s">
        <v>27</v>
      </c>
      <c r="AC2176" s="2">
        <v>0.1</v>
      </c>
      <c r="AE2176" t="s">
        <v>76</v>
      </c>
      <c r="AI2176" s="1">
        <v>41760</v>
      </c>
      <c r="AJ2176" s="1">
        <v>41842</v>
      </c>
      <c r="AK2176" t="s">
        <v>60</v>
      </c>
      <c r="AL2176" t="s">
        <v>4997</v>
      </c>
      <c r="AM2176">
        <v>2216378</v>
      </c>
    </row>
    <row r="2177" spans="1:39" hidden="1" x14ac:dyDescent="0.25">
      <c r="A2177" t="s">
        <v>4982</v>
      </c>
      <c r="B2177" t="s">
        <v>4983</v>
      </c>
      <c r="C2177" t="s">
        <v>209</v>
      </c>
      <c r="D2177" t="s">
        <v>4998</v>
      </c>
      <c r="F2177" t="s">
        <v>74</v>
      </c>
      <c r="G2177" t="s">
        <v>44</v>
      </c>
      <c r="H2177" t="s">
        <v>75</v>
      </c>
      <c r="I2177" t="s">
        <v>46</v>
      </c>
      <c r="J2177" t="s">
        <v>58</v>
      </c>
      <c r="K2177">
        <v>5</v>
      </c>
      <c r="L2177">
        <v>40</v>
      </c>
      <c r="M2177">
        <v>112</v>
      </c>
      <c r="N2177">
        <v>60</v>
      </c>
      <c r="R2177">
        <v>450</v>
      </c>
      <c r="S2177">
        <v>6</v>
      </c>
      <c r="T2177">
        <v>75</v>
      </c>
      <c r="U2177" t="s">
        <v>48</v>
      </c>
      <c r="V2177">
        <v>25000</v>
      </c>
      <c r="W2177">
        <v>2700</v>
      </c>
      <c r="X2177">
        <v>81</v>
      </c>
      <c r="Y2177">
        <v>7</v>
      </c>
      <c r="Z2177">
        <v>0.9</v>
      </c>
      <c r="AA2177">
        <v>-20</v>
      </c>
      <c r="AB2177" t="s">
        <v>27</v>
      </c>
      <c r="AC2177" s="2">
        <v>0.1</v>
      </c>
      <c r="AE2177" t="s">
        <v>76</v>
      </c>
      <c r="AI2177" s="1">
        <v>41760</v>
      </c>
      <c r="AJ2177" s="1">
        <v>41842</v>
      </c>
      <c r="AK2177" t="s">
        <v>60</v>
      </c>
      <c r="AL2177" t="s">
        <v>4999</v>
      </c>
      <c r="AM2177">
        <v>2216377</v>
      </c>
    </row>
    <row r="2178" spans="1:39" hidden="1" x14ac:dyDescent="0.25">
      <c r="A2178" t="s">
        <v>4982</v>
      </c>
      <c r="B2178" t="s">
        <v>4983</v>
      </c>
      <c r="C2178" t="s">
        <v>209</v>
      </c>
      <c r="D2178" t="s">
        <v>5000</v>
      </c>
      <c r="F2178" t="s">
        <v>74</v>
      </c>
      <c r="G2178" t="s">
        <v>44</v>
      </c>
      <c r="H2178" t="s">
        <v>75</v>
      </c>
      <c r="I2178" t="s">
        <v>46</v>
      </c>
      <c r="J2178" t="s">
        <v>58</v>
      </c>
      <c r="K2178">
        <v>5</v>
      </c>
      <c r="L2178">
        <v>40</v>
      </c>
      <c r="M2178">
        <v>112</v>
      </c>
      <c r="N2178">
        <v>60</v>
      </c>
      <c r="R2178">
        <v>450</v>
      </c>
      <c r="S2178">
        <v>6</v>
      </c>
      <c r="T2178">
        <v>76.7</v>
      </c>
      <c r="U2178" t="s">
        <v>48</v>
      </c>
      <c r="V2178">
        <v>25000</v>
      </c>
      <c r="W2178">
        <v>4000</v>
      </c>
      <c r="X2178">
        <v>85</v>
      </c>
      <c r="Y2178">
        <v>16</v>
      </c>
      <c r="Z2178">
        <v>0.9</v>
      </c>
      <c r="AA2178">
        <v>-20</v>
      </c>
      <c r="AB2178" t="s">
        <v>27</v>
      </c>
      <c r="AC2178" s="2">
        <v>0.1</v>
      </c>
      <c r="AE2178" t="s">
        <v>76</v>
      </c>
      <c r="AI2178" s="1">
        <v>41791</v>
      </c>
      <c r="AJ2178" s="1">
        <v>41943</v>
      </c>
      <c r="AK2178" t="s">
        <v>60</v>
      </c>
      <c r="AL2178" t="s">
        <v>5001</v>
      </c>
      <c r="AM2178">
        <v>2224119</v>
      </c>
    </row>
    <row r="2179" spans="1:39" hidden="1" x14ac:dyDescent="0.25">
      <c r="A2179" t="s">
        <v>4982</v>
      </c>
      <c r="B2179" t="s">
        <v>4983</v>
      </c>
      <c r="C2179" t="s">
        <v>209</v>
      </c>
      <c r="D2179" t="s">
        <v>5002</v>
      </c>
      <c r="F2179" t="s">
        <v>74</v>
      </c>
      <c r="G2179" t="s">
        <v>44</v>
      </c>
      <c r="H2179" t="s">
        <v>75</v>
      </c>
      <c r="I2179" t="s">
        <v>46</v>
      </c>
      <c r="J2179" t="s">
        <v>58</v>
      </c>
      <c r="K2179">
        <v>3</v>
      </c>
      <c r="L2179">
        <v>40</v>
      </c>
      <c r="M2179">
        <v>112</v>
      </c>
      <c r="N2179">
        <v>60</v>
      </c>
      <c r="R2179">
        <v>450</v>
      </c>
      <c r="S2179">
        <v>6</v>
      </c>
      <c r="T2179">
        <v>75</v>
      </c>
      <c r="U2179" t="s">
        <v>48</v>
      </c>
      <c r="V2179">
        <v>25000</v>
      </c>
      <c r="W2179">
        <v>4000</v>
      </c>
      <c r="X2179">
        <v>85</v>
      </c>
      <c r="Y2179">
        <v>22</v>
      </c>
      <c r="Z2179">
        <v>0.9</v>
      </c>
      <c r="AA2179">
        <v>-20</v>
      </c>
      <c r="AB2179" t="s">
        <v>27</v>
      </c>
      <c r="AC2179" s="2">
        <v>0.1</v>
      </c>
      <c r="AE2179" t="s">
        <v>172</v>
      </c>
      <c r="AI2179" s="1">
        <v>41760</v>
      </c>
      <c r="AJ2179" s="1">
        <v>41780</v>
      </c>
      <c r="AK2179" t="s">
        <v>60</v>
      </c>
      <c r="AL2179" t="s">
        <v>5003</v>
      </c>
      <c r="AM2179">
        <v>2212504</v>
      </c>
    </row>
    <row r="2180" spans="1:39" hidden="1" x14ac:dyDescent="0.25">
      <c r="A2180" t="s">
        <v>4982</v>
      </c>
      <c r="B2180" t="s">
        <v>4983</v>
      </c>
      <c r="C2180" t="s">
        <v>209</v>
      </c>
      <c r="D2180" t="s">
        <v>5004</v>
      </c>
      <c r="F2180" t="s">
        <v>74</v>
      </c>
      <c r="G2180" t="s">
        <v>44</v>
      </c>
      <c r="H2180" t="s">
        <v>75</v>
      </c>
      <c r="I2180" t="s">
        <v>46</v>
      </c>
      <c r="J2180" t="s">
        <v>58</v>
      </c>
      <c r="K2180">
        <v>5</v>
      </c>
      <c r="L2180">
        <v>40</v>
      </c>
      <c r="M2180">
        <v>112</v>
      </c>
      <c r="N2180">
        <v>60</v>
      </c>
      <c r="R2180">
        <v>450</v>
      </c>
      <c r="S2180">
        <v>6</v>
      </c>
      <c r="T2180">
        <v>76.7</v>
      </c>
      <c r="U2180" t="s">
        <v>48</v>
      </c>
      <c r="V2180">
        <v>25000</v>
      </c>
      <c r="W2180">
        <v>5000</v>
      </c>
      <c r="X2180">
        <v>85</v>
      </c>
      <c r="Y2180">
        <v>16</v>
      </c>
      <c r="Z2180">
        <v>0.9</v>
      </c>
      <c r="AA2180">
        <v>-20</v>
      </c>
      <c r="AB2180" t="s">
        <v>27</v>
      </c>
      <c r="AC2180" s="2">
        <v>0.1</v>
      </c>
      <c r="AE2180" t="s">
        <v>76</v>
      </c>
      <c r="AI2180" s="1">
        <v>41791</v>
      </c>
      <c r="AJ2180" s="1">
        <v>41943</v>
      </c>
      <c r="AK2180" t="s">
        <v>60</v>
      </c>
      <c r="AL2180" t="s">
        <v>5005</v>
      </c>
      <c r="AM2180">
        <v>2224120</v>
      </c>
    </row>
    <row r="2181" spans="1:39" hidden="1" x14ac:dyDescent="0.25">
      <c r="A2181" t="s">
        <v>4982</v>
      </c>
      <c r="B2181" t="s">
        <v>4983</v>
      </c>
      <c r="C2181" t="s">
        <v>209</v>
      </c>
      <c r="D2181" t="s">
        <v>5006</v>
      </c>
      <c r="F2181" t="s">
        <v>74</v>
      </c>
      <c r="G2181" t="s">
        <v>44</v>
      </c>
      <c r="H2181" t="s">
        <v>75</v>
      </c>
      <c r="I2181" t="s">
        <v>46</v>
      </c>
      <c r="J2181" t="s">
        <v>58</v>
      </c>
      <c r="K2181">
        <v>3</v>
      </c>
      <c r="L2181">
        <v>40</v>
      </c>
      <c r="M2181">
        <v>112</v>
      </c>
      <c r="N2181">
        <v>60</v>
      </c>
      <c r="R2181">
        <v>450</v>
      </c>
      <c r="S2181">
        <v>6</v>
      </c>
      <c r="T2181">
        <v>75</v>
      </c>
      <c r="U2181" t="s">
        <v>48</v>
      </c>
      <c r="V2181">
        <v>25000</v>
      </c>
      <c r="W2181">
        <v>5000</v>
      </c>
      <c r="X2181">
        <v>83</v>
      </c>
      <c r="Y2181">
        <v>11</v>
      </c>
      <c r="Z2181">
        <v>0.9</v>
      </c>
      <c r="AA2181">
        <v>-20</v>
      </c>
      <c r="AB2181" t="s">
        <v>27</v>
      </c>
      <c r="AC2181" s="2">
        <v>0.1</v>
      </c>
      <c r="AE2181" t="s">
        <v>172</v>
      </c>
      <c r="AI2181" s="1">
        <v>41760</v>
      </c>
      <c r="AJ2181" s="1">
        <v>41780</v>
      </c>
      <c r="AK2181" t="s">
        <v>60</v>
      </c>
      <c r="AL2181" t="s">
        <v>5007</v>
      </c>
      <c r="AM2181">
        <v>2212505</v>
      </c>
    </row>
    <row r="2182" spans="1:39" hidden="1" x14ac:dyDescent="0.25">
      <c r="A2182" t="s">
        <v>4982</v>
      </c>
      <c r="B2182" t="s">
        <v>4983</v>
      </c>
      <c r="C2182" t="s">
        <v>209</v>
      </c>
      <c r="D2182" t="s">
        <v>5008</v>
      </c>
      <c r="F2182" t="s">
        <v>74</v>
      </c>
      <c r="G2182" t="s">
        <v>44</v>
      </c>
      <c r="H2182" t="s">
        <v>75</v>
      </c>
      <c r="I2182" t="s">
        <v>46</v>
      </c>
      <c r="J2182" t="s">
        <v>58</v>
      </c>
      <c r="K2182">
        <v>5</v>
      </c>
      <c r="L2182">
        <v>40</v>
      </c>
      <c r="M2182">
        <v>112</v>
      </c>
      <c r="N2182">
        <v>60</v>
      </c>
      <c r="R2182">
        <v>450</v>
      </c>
      <c r="S2182">
        <v>6</v>
      </c>
      <c r="T2182">
        <v>76.7</v>
      </c>
      <c r="U2182" t="s">
        <v>48</v>
      </c>
      <c r="V2182">
        <v>25000</v>
      </c>
      <c r="W2182">
        <v>3000</v>
      </c>
      <c r="X2182">
        <v>83</v>
      </c>
      <c r="Y2182">
        <v>10</v>
      </c>
      <c r="Z2182">
        <v>0.9</v>
      </c>
      <c r="AA2182">
        <v>-20</v>
      </c>
      <c r="AB2182" t="s">
        <v>27</v>
      </c>
      <c r="AC2182" s="2">
        <v>0.1</v>
      </c>
      <c r="AE2182" t="s">
        <v>76</v>
      </c>
      <c r="AI2182" s="1">
        <v>41791</v>
      </c>
      <c r="AJ2182" s="1">
        <v>41943</v>
      </c>
      <c r="AK2182" t="s">
        <v>60</v>
      </c>
      <c r="AL2182" t="s">
        <v>5009</v>
      </c>
      <c r="AM2182">
        <v>2224118</v>
      </c>
    </row>
    <row r="2183" spans="1:39" hidden="1" x14ac:dyDescent="0.25">
      <c r="A2183" t="s">
        <v>4982</v>
      </c>
      <c r="B2183" t="s">
        <v>4983</v>
      </c>
      <c r="C2183" t="s">
        <v>209</v>
      </c>
      <c r="D2183" t="s">
        <v>5010</v>
      </c>
      <c r="F2183" t="s">
        <v>74</v>
      </c>
      <c r="G2183" t="s">
        <v>44</v>
      </c>
      <c r="H2183" t="s">
        <v>75</v>
      </c>
      <c r="I2183" t="s">
        <v>46</v>
      </c>
      <c r="J2183" t="s">
        <v>58</v>
      </c>
      <c r="K2183">
        <v>3</v>
      </c>
      <c r="L2183">
        <v>40</v>
      </c>
      <c r="M2183">
        <v>112</v>
      </c>
      <c r="N2183">
        <v>60</v>
      </c>
      <c r="R2183">
        <v>450</v>
      </c>
      <c r="S2183">
        <v>6</v>
      </c>
      <c r="T2183">
        <v>75</v>
      </c>
      <c r="U2183" t="s">
        <v>48</v>
      </c>
      <c r="V2183">
        <v>25000</v>
      </c>
      <c r="W2183">
        <v>3000</v>
      </c>
      <c r="X2183">
        <v>81</v>
      </c>
      <c r="Y2183">
        <v>6</v>
      </c>
      <c r="Z2183">
        <v>0.9</v>
      </c>
      <c r="AA2183">
        <v>-20</v>
      </c>
      <c r="AB2183" t="s">
        <v>27</v>
      </c>
      <c r="AC2183" s="2">
        <v>0.1</v>
      </c>
      <c r="AE2183" t="s">
        <v>172</v>
      </c>
      <c r="AI2183" s="1">
        <v>41760</v>
      </c>
      <c r="AJ2183" s="1">
        <v>41780</v>
      </c>
      <c r="AK2183" t="s">
        <v>60</v>
      </c>
      <c r="AL2183" t="s">
        <v>5011</v>
      </c>
      <c r="AM2183">
        <v>2212503</v>
      </c>
    </row>
    <row r="2184" spans="1:39" hidden="1" x14ac:dyDescent="0.25">
      <c r="A2184" t="s">
        <v>4982</v>
      </c>
      <c r="B2184" t="s">
        <v>4983</v>
      </c>
      <c r="C2184" t="s">
        <v>209</v>
      </c>
      <c r="D2184" t="s">
        <v>5012</v>
      </c>
      <c r="F2184" t="s">
        <v>74</v>
      </c>
      <c r="G2184" t="s">
        <v>44</v>
      </c>
      <c r="H2184" t="s">
        <v>75</v>
      </c>
      <c r="I2184" t="s">
        <v>46</v>
      </c>
      <c r="J2184" t="s">
        <v>58</v>
      </c>
      <c r="K2184">
        <v>5</v>
      </c>
      <c r="L2184">
        <v>40</v>
      </c>
      <c r="M2184">
        <v>112</v>
      </c>
      <c r="N2184">
        <v>60</v>
      </c>
      <c r="R2184">
        <v>450</v>
      </c>
      <c r="S2184">
        <v>6</v>
      </c>
      <c r="T2184">
        <v>76.7</v>
      </c>
      <c r="U2184" t="s">
        <v>48</v>
      </c>
      <c r="V2184">
        <v>25000</v>
      </c>
      <c r="W2184">
        <v>2700</v>
      </c>
      <c r="X2184">
        <v>82</v>
      </c>
      <c r="Y2184">
        <v>5</v>
      </c>
      <c r="Z2184">
        <v>0.9</v>
      </c>
      <c r="AA2184">
        <v>-20</v>
      </c>
      <c r="AB2184" t="s">
        <v>27</v>
      </c>
      <c r="AC2184" s="2">
        <v>0.1</v>
      </c>
      <c r="AE2184" t="s">
        <v>76</v>
      </c>
      <c r="AI2184" s="1">
        <v>41791</v>
      </c>
      <c r="AJ2184" s="1">
        <v>41943</v>
      </c>
      <c r="AK2184" t="s">
        <v>60</v>
      </c>
      <c r="AL2184" t="s">
        <v>5013</v>
      </c>
      <c r="AM2184">
        <v>2224117</v>
      </c>
    </row>
    <row r="2185" spans="1:39" hidden="1" x14ac:dyDescent="0.25">
      <c r="A2185" t="s">
        <v>4982</v>
      </c>
      <c r="B2185" t="s">
        <v>4983</v>
      </c>
      <c r="C2185" t="s">
        <v>209</v>
      </c>
      <c r="D2185" t="s">
        <v>5014</v>
      </c>
      <c r="F2185" t="s">
        <v>74</v>
      </c>
      <c r="G2185" t="s">
        <v>44</v>
      </c>
      <c r="H2185" t="s">
        <v>75</v>
      </c>
      <c r="I2185" t="s">
        <v>46</v>
      </c>
      <c r="J2185" t="s">
        <v>58</v>
      </c>
      <c r="K2185">
        <v>3</v>
      </c>
      <c r="L2185">
        <v>40</v>
      </c>
      <c r="M2185">
        <v>112</v>
      </c>
      <c r="N2185">
        <v>60</v>
      </c>
      <c r="R2185">
        <v>450</v>
      </c>
      <c r="S2185">
        <v>6</v>
      </c>
      <c r="T2185">
        <v>75</v>
      </c>
      <c r="U2185" t="s">
        <v>48</v>
      </c>
      <c r="V2185">
        <v>25000</v>
      </c>
      <c r="W2185">
        <v>2700</v>
      </c>
      <c r="X2185">
        <v>81</v>
      </c>
      <c r="Y2185">
        <v>6</v>
      </c>
      <c r="Z2185">
        <v>0.9</v>
      </c>
      <c r="AA2185">
        <v>-20</v>
      </c>
      <c r="AB2185" t="s">
        <v>27</v>
      </c>
      <c r="AC2185" s="2">
        <v>0.1</v>
      </c>
      <c r="AE2185" t="s">
        <v>172</v>
      </c>
      <c r="AI2185" s="1">
        <v>41760</v>
      </c>
      <c r="AJ2185" s="1">
        <v>41780</v>
      </c>
      <c r="AK2185" t="s">
        <v>60</v>
      </c>
      <c r="AL2185" t="s">
        <v>5015</v>
      </c>
      <c r="AM2185">
        <v>2212502</v>
      </c>
    </row>
    <row r="2186" spans="1:39" hidden="1" x14ac:dyDescent="0.25">
      <c r="A2186" t="s">
        <v>4982</v>
      </c>
      <c r="B2186" t="s">
        <v>4983</v>
      </c>
      <c r="C2186" t="s">
        <v>209</v>
      </c>
      <c r="D2186" t="s">
        <v>5016</v>
      </c>
      <c r="F2186" t="s">
        <v>74</v>
      </c>
      <c r="G2186" t="s">
        <v>44</v>
      </c>
      <c r="H2186" t="s">
        <v>75</v>
      </c>
      <c r="I2186" t="s">
        <v>46</v>
      </c>
      <c r="J2186" t="s">
        <v>58</v>
      </c>
      <c r="K2186">
        <v>3</v>
      </c>
      <c r="L2186">
        <v>40</v>
      </c>
      <c r="M2186">
        <v>110</v>
      </c>
      <c r="N2186">
        <v>60</v>
      </c>
      <c r="R2186">
        <v>450</v>
      </c>
      <c r="S2186">
        <v>7</v>
      </c>
      <c r="T2186">
        <v>64.3</v>
      </c>
      <c r="U2186" t="s">
        <v>48</v>
      </c>
      <c r="V2186">
        <v>25000</v>
      </c>
      <c r="W2186">
        <v>4000</v>
      </c>
      <c r="X2186">
        <v>85</v>
      </c>
      <c r="Y2186">
        <v>24</v>
      </c>
      <c r="Z2186">
        <v>1</v>
      </c>
      <c r="AA2186">
        <v>-20</v>
      </c>
      <c r="AB2186" t="s">
        <v>27</v>
      </c>
      <c r="AC2186" s="2">
        <v>0.1</v>
      </c>
      <c r="AE2186" t="s">
        <v>120</v>
      </c>
      <c r="AI2186" s="1">
        <v>41365</v>
      </c>
      <c r="AJ2186" s="1">
        <v>41964</v>
      </c>
      <c r="AK2186" t="s">
        <v>60</v>
      </c>
      <c r="AL2186" t="s">
        <v>5017</v>
      </c>
      <c r="AM2186">
        <v>2226682</v>
      </c>
    </row>
    <row r="2187" spans="1:39" hidden="1" x14ac:dyDescent="0.25">
      <c r="A2187" t="s">
        <v>4982</v>
      </c>
      <c r="B2187" t="s">
        <v>4983</v>
      </c>
      <c r="C2187" t="s">
        <v>209</v>
      </c>
      <c r="D2187" t="s">
        <v>5018</v>
      </c>
      <c r="F2187" t="s">
        <v>74</v>
      </c>
      <c r="G2187" t="s">
        <v>44</v>
      </c>
      <c r="H2187" t="s">
        <v>75</v>
      </c>
      <c r="I2187" t="s">
        <v>46</v>
      </c>
      <c r="J2187" t="s">
        <v>58</v>
      </c>
      <c r="K2187">
        <v>3</v>
      </c>
      <c r="L2187">
        <v>40</v>
      </c>
      <c r="M2187">
        <v>110</v>
      </c>
      <c r="N2187">
        <v>60</v>
      </c>
      <c r="R2187">
        <v>450</v>
      </c>
      <c r="S2187">
        <v>7</v>
      </c>
      <c r="T2187">
        <v>64.3</v>
      </c>
      <c r="U2187" t="s">
        <v>48</v>
      </c>
      <c r="V2187">
        <v>25000</v>
      </c>
      <c r="W2187">
        <v>3000</v>
      </c>
      <c r="X2187">
        <v>82</v>
      </c>
      <c r="Y2187">
        <v>17</v>
      </c>
      <c r="Z2187">
        <v>1</v>
      </c>
      <c r="AA2187">
        <v>-20</v>
      </c>
      <c r="AB2187" t="s">
        <v>27</v>
      </c>
      <c r="AC2187" s="2">
        <v>0.1</v>
      </c>
      <c r="AE2187" t="s">
        <v>120</v>
      </c>
      <c r="AI2187" s="1">
        <v>41365</v>
      </c>
      <c r="AJ2187" s="1">
        <v>41964</v>
      </c>
      <c r="AK2187" t="s">
        <v>60</v>
      </c>
      <c r="AL2187" t="s">
        <v>5019</v>
      </c>
      <c r="AM2187">
        <v>2226681</v>
      </c>
    </row>
    <row r="2188" spans="1:39" hidden="1" x14ac:dyDescent="0.25">
      <c r="A2188" t="s">
        <v>4982</v>
      </c>
      <c r="B2188" t="s">
        <v>4983</v>
      </c>
      <c r="C2188" t="s">
        <v>209</v>
      </c>
      <c r="D2188" t="s">
        <v>5020</v>
      </c>
      <c r="F2188" t="s">
        <v>74</v>
      </c>
      <c r="G2188" t="s">
        <v>44</v>
      </c>
      <c r="H2188" t="s">
        <v>75</v>
      </c>
      <c r="I2188" t="s">
        <v>46</v>
      </c>
      <c r="J2188" t="s">
        <v>58</v>
      </c>
      <c r="K2188">
        <v>5</v>
      </c>
      <c r="L2188">
        <v>40</v>
      </c>
      <c r="M2188">
        <v>111</v>
      </c>
      <c r="N2188">
        <v>61</v>
      </c>
      <c r="R2188">
        <v>450</v>
      </c>
      <c r="S2188">
        <v>7</v>
      </c>
      <c r="T2188">
        <v>64.3</v>
      </c>
      <c r="U2188" t="s">
        <v>48</v>
      </c>
      <c r="V2188">
        <v>25000</v>
      </c>
      <c r="W2188">
        <v>3000</v>
      </c>
      <c r="X2188">
        <v>94</v>
      </c>
      <c r="Y2188">
        <v>73</v>
      </c>
      <c r="Z2188">
        <v>0.9</v>
      </c>
      <c r="AA2188">
        <v>-20</v>
      </c>
      <c r="AB2188" t="s">
        <v>27</v>
      </c>
      <c r="AC2188" s="2">
        <v>0.1</v>
      </c>
      <c r="AE2188" t="s">
        <v>76</v>
      </c>
      <c r="AI2188" s="1">
        <v>41791</v>
      </c>
      <c r="AJ2188" s="1">
        <v>41919</v>
      </c>
      <c r="AK2188" t="s">
        <v>60</v>
      </c>
      <c r="AL2188" t="s">
        <v>5021</v>
      </c>
      <c r="AM2188">
        <v>2222039</v>
      </c>
    </row>
    <row r="2189" spans="1:39" hidden="1" x14ac:dyDescent="0.25">
      <c r="A2189" t="s">
        <v>4982</v>
      </c>
      <c r="B2189" t="s">
        <v>4983</v>
      </c>
      <c r="C2189" t="s">
        <v>209</v>
      </c>
      <c r="D2189" t="s">
        <v>5022</v>
      </c>
      <c r="F2189" t="s">
        <v>152</v>
      </c>
      <c r="G2189" t="s">
        <v>153</v>
      </c>
      <c r="H2189" t="s">
        <v>75</v>
      </c>
      <c r="I2189" t="s">
        <v>148</v>
      </c>
      <c r="J2189" t="s">
        <v>58</v>
      </c>
      <c r="K2189">
        <v>5</v>
      </c>
      <c r="L2189">
        <v>60</v>
      </c>
      <c r="M2189">
        <v>114</v>
      </c>
      <c r="N2189">
        <v>80</v>
      </c>
      <c r="R2189">
        <v>500</v>
      </c>
      <c r="S2189">
        <v>8</v>
      </c>
      <c r="T2189">
        <v>62.5</v>
      </c>
      <c r="U2189" t="s">
        <v>48</v>
      </c>
      <c r="V2189">
        <v>25000</v>
      </c>
      <c r="W2189">
        <v>3000</v>
      </c>
      <c r="X2189">
        <v>82</v>
      </c>
      <c r="Y2189">
        <v>14</v>
      </c>
      <c r="Z2189">
        <v>0.9</v>
      </c>
      <c r="AA2189">
        <v>-20</v>
      </c>
      <c r="AB2189" t="s">
        <v>27</v>
      </c>
      <c r="AC2189" s="2">
        <v>0.1</v>
      </c>
      <c r="AE2189" t="s">
        <v>172</v>
      </c>
      <c r="AI2189" s="1">
        <v>41760</v>
      </c>
      <c r="AJ2189" s="1">
        <v>41814</v>
      </c>
      <c r="AK2189" t="s">
        <v>60</v>
      </c>
      <c r="AL2189" t="s">
        <v>5023</v>
      </c>
      <c r="AM2189">
        <v>2214887</v>
      </c>
    </row>
    <row r="2190" spans="1:39" hidden="1" x14ac:dyDescent="0.25">
      <c r="A2190" t="s">
        <v>4982</v>
      </c>
      <c r="B2190" t="s">
        <v>4983</v>
      </c>
      <c r="C2190" t="s">
        <v>209</v>
      </c>
      <c r="D2190" t="s">
        <v>5024</v>
      </c>
      <c r="F2190" t="s">
        <v>152</v>
      </c>
      <c r="G2190" t="s">
        <v>153</v>
      </c>
      <c r="H2190" t="s">
        <v>75</v>
      </c>
      <c r="I2190" t="s">
        <v>148</v>
      </c>
      <c r="J2190" t="s">
        <v>58</v>
      </c>
      <c r="K2190">
        <v>5</v>
      </c>
      <c r="L2190">
        <v>60</v>
      </c>
      <c r="M2190">
        <v>114</v>
      </c>
      <c r="N2190">
        <v>80</v>
      </c>
      <c r="R2190">
        <v>500</v>
      </c>
      <c r="S2190">
        <v>8</v>
      </c>
      <c r="T2190">
        <v>62.5</v>
      </c>
      <c r="U2190" t="s">
        <v>48</v>
      </c>
      <c r="V2190">
        <v>25000</v>
      </c>
      <c r="W2190">
        <v>2700</v>
      </c>
      <c r="X2190">
        <v>81</v>
      </c>
      <c r="Y2190">
        <v>13</v>
      </c>
      <c r="Z2190">
        <v>0.9</v>
      </c>
      <c r="AA2190">
        <v>-20</v>
      </c>
      <c r="AB2190" t="s">
        <v>27</v>
      </c>
      <c r="AC2190" s="2">
        <v>0.1</v>
      </c>
      <c r="AE2190" t="s">
        <v>172</v>
      </c>
      <c r="AI2190" s="1">
        <v>41760</v>
      </c>
      <c r="AJ2190" s="1">
        <v>41814</v>
      </c>
      <c r="AK2190" t="s">
        <v>60</v>
      </c>
      <c r="AL2190" t="s">
        <v>5025</v>
      </c>
      <c r="AM2190">
        <v>2214886</v>
      </c>
    </row>
    <row r="2191" spans="1:39" hidden="1" x14ac:dyDescent="0.25">
      <c r="A2191" t="s">
        <v>4982</v>
      </c>
      <c r="B2191" t="s">
        <v>4983</v>
      </c>
      <c r="C2191" t="s">
        <v>209</v>
      </c>
      <c r="D2191" t="s">
        <v>5026</v>
      </c>
      <c r="F2191" t="s">
        <v>74</v>
      </c>
      <c r="G2191" t="s">
        <v>44</v>
      </c>
      <c r="H2191" t="s">
        <v>75</v>
      </c>
      <c r="I2191" t="s">
        <v>46</v>
      </c>
      <c r="J2191" t="s">
        <v>58</v>
      </c>
      <c r="K2191">
        <v>5</v>
      </c>
      <c r="L2191">
        <v>60</v>
      </c>
      <c r="M2191">
        <v>112</v>
      </c>
      <c r="N2191">
        <v>60</v>
      </c>
      <c r="P2191">
        <v>0</v>
      </c>
      <c r="R2191">
        <v>800</v>
      </c>
      <c r="S2191">
        <v>8.5</v>
      </c>
      <c r="T2191">
        <v>94.1</v>
      </c>
      <c r="U2191" t="s">
        <v>48</v>
      </c>
      <c r="V2191">
        <v>25000</v>
      </c>
      <c r="W2191">
        <v>5000</v>
      </c>
      <c r="X2191">
        <v>85</v>
      </c>
      <c r="Y2191">
        <v>22</v>
      </c>
      <c r="Z2191">
        <v>0.9</v>
      </c>
      <c r="AA2191">
        <v>-20</v>
      </c>
      <c r="AB2191" t="s">
        <v>27</v>
      </c>
      <c r="AC2191" s="2">
        <v>0.1</v>
      </c>
      <c r="AE2191" t="s">
        <v>76</v>
      </c>
      <c r="AI2191" s="1">
        <v>41760</v>
      </c>
      <c r="AJ2191" s="1">
        <v>41842</v>
      </c>
      <c r="AK2191" t="s">
        <v>60</v>
      </c>
      <c r="AL2191" t="s">
        <v>5027</v>
      </c>
      <c r="AM2191">
        <v>2216376</v>
      </c>
    </row>
    <row r="2192" spans="1:39" hidden="1" x14ac:dyDescent="0.25">
      <c r="A2192" t="s">
        <v>4982</v>
      </c>
      <c r="B2192" t="s">
        <v>4983</v>
      </c>
      <c r="C2192" t="s">
        <v>209</v>
      </c>
      <c r="D2192" t="s">
        <v>5028</v>
      </c>
      <c r="F2192" t="s">
        <v>74</v>
      </c>
      <c r="G2192" t="s">
        <v>44</v>
      </c>
      <c r="H2192" t="s">
        <v>75</v>
      </c>
      <c r="I2192" t="s">
        <v>46</v>
      </c>
      <c r="J2192" t="s">
        <v>58</v>
      </c>
      <c r="K2192">
        <v>5</v>
      </c>
      <c r="L2192">
        <v>60</v>
      </c>
      <c r="M2192">
        <v>112</v>
      </c>
      <c r="N2192">
        <v>60</v>
      </c>
      <c r="P2192">
        <v>0</v>
      </c>
      <c r="R2192">
        <v>800</v>
      </c>
      <c r="S2192">
        <v>8.5</v>
      </c>
      <c r="T2192">
        <v>94.1</v>
      </c>
      <c r="U2192" t="s">
        <v>48</v>
      </c>
      <c r="V2192">
        <v>25000</v>
      </c>
      <c r="W2192">
        <v>2700</v>
      </c>
      <c r="X2192">
        <v>81</v>
      </c>
      <c r="Y2192">
        <v>6</v>
      </c>
      <c r="Z2192">
        <v>0.9</v>
      </c>
      <c r="AA2192">
        <v>-20</v>
      </c>
      <c r="AB2192" t="s">
        <v>27</v>
      </c>
      <c r="AC2192" s="2">
        <v>0.1</v>
      </c>
      <c r="AE2192" t="s">
        <v>76</v>
      </c>
      <c r="AI2192" s="1">
        <v>41760</v>
      </c>
      <c r="AJ2192" s="1">
        <v>41842</v>
      </c>
      <c r="AK2192" t="s">
        <v>60</v>
      </c>
      <c r="AL2192" t="s">
        <v>5029</v>
      </c>
      <c r="AM2192">
        <v>2216375</v>
      </c>
    </row>
    <row r="2193" spans="1:39" hidden="1" x14ac:dyDescent="0.25">
      <c r="A2193" t="s">
        <v>4982</v>
      </c>
      <c r="B2193" t="s">
        <v>4983</v>
      </c>
      <c r="C2193" t="s">
        <v>209</v>
      </c>
      <c r="D2193" t="s">
        <v>5030</v>
      </c>
      <c r="F2193" t="s">
        <v>74</v>
      </c>
      <c r="G2193" t="s">
        <v>44</v>
      </c>
      <c r="H2193" t="s">
        <v>75</v>
      </c>
      <c r="I2193" t="s">
        <v>46</v>
      </c>
      <c r="J2193" t="s">
        <v>58</v>
      </c>
      <c r="K2193">
        <v>5</v>
      </c>
      <c r="L2193">
        <v>60</v>
      </c>
      <c r="M2193">
        <v>112</v>
      </c>
      <c r="N2193">
        <v>60</v>
      </c>
      <c r="R2193">
        <v>800</v>
      </c>
      <c r="S2193">
        <v>8.5</v>
      </c>
      <c r="T2193">
        <v>94.1</v>
      </c>
      <c r="U2193" t="s">
        <v>48</v>
      </c>
      <c r="V2193">
        <v>25000</v>
      </c>
      <c r="W2193">
        <v>4000</v>
      </c>
      <c r="X2193">
        <v>86</v>
      </c>
      <c r="Y2193">
        <v>21</v>
      </c>
      <c r="Z2193">
        <v>0.9</v>
      </c>
      <c r="AA2193">
        <v>-20</v>
      </c>
      <c r="AB2193" t="s">
        <v>27</v>
      </c>
      <c r="AC2193" s="2">
        <v>0.1</v>
      </c>
      <c r="AE2193" t="s">
        <v>76</v>
      </c>
      <c r="AI2193" s="1">
        <v>41791</v>
      </c>
      <c r="AJ2193" s="1">
        <v>41943</v>
      </c>
      <c r="AK2193" t="s">
        <v>60</v>
      </c>
      <c r="AL2193" t="s">
        <v>5031</v>
      </c>
      <c r="AM2193">
        <v>2224115</v>
      </c>
    </row>
    <row r="2194" spans="1:39" hidden="1" x14ac:dyDescent="0.25">
      <c r="A2194" t="s">
        <v>4982</v>
      </c>
      <c r="B2194" t="s">
        <v>4983</v>
      </c>
      <c r="C2194" t="s">
        <v>209</v>
      </c>
      <c r="D2194" t="s">
        <v>5032</v>
      </c>
      <c r="F2194" t="s">
        <v>74</v>
      </c>
      <c r="G2194" t="s">
        <v>44</v>
      </c>
      <c r="H2194" t="s">
        <v>75</v>
      </c>
      <c r="I2194" t="s">
        <v>46</v>
      </c>
      <c r="J2194" t="s">
        <v>58</v>
      </c>
      <c r="K2194">
        <v>3</v>
      </c>
      <c r="L2194">
        <v>60</v>
      </c>
      <c r="M2194">
        <v>112</v>
      </c>
      <c r="N2194">
        <v>60</v>
      </c>
      <c r="R2194">
        <v>800</v>
      </c>
      <c r="S2194">
        <v>8.5</v>
      </c>
      <c r="T2194">
        <v>94.1</v>
      </c>
      <c r="U2194" t="s">
        <v>48</v>
      </c>
      <c r="V2194">
        <v>25000</v>
      </c>
      <c r="W2194">
        <v>4000</v>
      </c>
      <c r="X2194">
        <v>85</v>
      </c>
      <c r="Y2194">
        <v>23</v>
      </c>
      <c r="Z2194">
        <v>0.9</v>
      </c>
      <c r="AA2194">
        <v>-20</v>
      </c>
      <c r="AB2194" t="s">
        <v>27</v>
      </c>
      <c r="AC2194" s="2">
        <v>0.1</v>
      </c>
      <c r="AE2194" t="s">
        <v>172</v>
      </c>
      <c r="AI2194" s="1">
        <v>41760</v>
      </c>
      <c r="AJ2194" s="1">
        <v>41780</v>
      </c>
      <c r="AK2194" t="s">
        <v>60</v>
      </c>
      <c r="AL2194" t="s">
        <v>5033</v>
      </c>
      <c r="AM2194">
        <v>2212500</v>
      </c>
    </row>
    <row r="2195" spans="1:39" hidden="1" x14ac:dyDescent="0.25">
      <c r="A2195" t="s">
        <v>4982</v>
      </c>
      <c r="B2195" t="s">
        <v>4983</v>
      </c>
      <c r="C2195" t="s">
        <v>209</v>
      </c>
      <c r="D2195" t="s">
        <v>5034</v>
      </c>
      <c r="F2195" t="s">
        <v>74</v>
      </c>
      <c r="G2195" t="s">
        <v>44</v>
      </c>
      <c r="H2195" t="s">
        <v>75</v>
      </c>
      <c r="I2195" t="s">
        <v>46</v>
      </c>
      <c r="J2195" t="s">
        <v>58</v>
      </c>
      <c r="K2195">
        <v>5</v>
      </c>
      <c r="L2195">
        <v>60</v>
      </c>
      <c r="M2195">
        <v>112</v>
      </c>
      <c r="N2195">
        <v>60</v>
      </c>
      <c r="R2195">
        <v>800</v>
      </c>
      <c r="S2195">
        <v>8.5</v>
      </c>
      <c r="T2195">
        <v>94.1</v>
      </c>
      <c r="U2195" t="s">
        <v>48</v>
      </c>
      <c r="V2195">
        <v>25000</v>
      </c>
      <c r="W2195">
        <v>5000</v>
      </c>
      <c r="X2195">
        <v>84</v>
      </c>
      <c r="Y2195">
        <v>12</v>
      </c>
      <c r="Z2195">
        <v>0.9</v>
      </c>
      <c r="AA2195">
        <v>-20</v>
      </c>
      <c r="AB2195" t="s">
        <v>27</v>
      </c>
      <c r="AC2195" s="2">
        <v>0.1</v>
      </c>
      <c r="AE2195" t="s">
        <v>76</v>
      </c>
      <c r="AI2195" s="1">
        <v>41791</v>
      </c>
      <c r="AJ2195" s="1">
        <v>41943</v>
      </c>
      <c r="AK2195" t="s">
        <v>60</v>
      </c>
      <c r="AL2195" t="s">
        <v>5035</v>
      </c>
      <c r="AM2195">
        <v>2224116</v>
      </c>
    </row>
    <row r="2196" spans="1:39" hidden="1" x14ac:dyDescent="0.25">
      <c r="A2196" t="s">
        <v>4982</v>
      </c>
      <c r="B2196" t="s">
        <v>4983</v>
      </c>
      <c r="C2196" t="s">
        <v>209</v>
      </c>
      <c r="D2196" t="s">
        <v>5036</v>
      </c>
      <c r="F2196" t="s">
        <v>74</v>
      </c>
      <c r="G2196" t="s">
        <v>44</v>
      </c>
      <c r="H2196" t="s">
        <v>75</v>
      </c>
      <c r="I2196" t="s">
        <v>46</v>
      </c>
      <c r="J2196" t="s">
        <v>58</v>
      </c>
      <c r="K2196">
        <v>3</v>
      </c>
      <c r="L2196">
        <v>60</v>
      </c>
      <c r="M2196">
        <v>112</v>
      </c>
      <c r="N2196">
        <v>60</v>
      </c>
      <c r="R2196">
        <v>800</v>
      </c>
      <c r="S2196">
        <v>8.5</v>
      </c>
      <c r="T2196">
        <v>94.1</v>
      </c>
      <c r="U2196" t="s">
        <v>48</v>
      </c>
      <c r="V2196">
        <v>25000</v>
      </c>
      <c r="W2196">
        <v>5000</v>
      </c>
      <c r="X2196">
        <v>83</v>
      </c>
      <c r="Y2196">
        <v>11</v>
      </c>
      <c r="Z2196">
        <v>0.9</v>
      </c>
      <c r="AA2196">
        <v>-20</v>
      </c>
      <c r="AB2196" t="s">
        <v>27</v>
      </c>
      <c r="AC2196" s="2">
        <v>0.1</v>
      </c>
      <c r="AE2196" t="s">
        <v>172</v>
      </c>
      <c r="AI2196" s="1">
        <v>41760</v>
      </c>
      <c r="AJ2196" s="1">
        <v>41780</v>
      </c>
      <c r="AK2196" t="s">
        <v>60</v>
      </c>
      <c r="AL2196" t="s">
        <v>5037</v>
      </c>
      <c r="AM2196">
        <v>2212501</v>
      </c>
    </row>
    <row r="2197" spans="1:39" hidden="1" x14ac:dyDescent="0.25">
      <c r="A2197" t="s">
        <v>4982</v>
      </c>
      <c r="B2197" t="s">
        <v>4983</v>
      </c>
      <c r="C2197" t="s">
        <v>209</v>
      </c>
      <c r="D2197" t="s">
        <v>5038</v>
      </c>
      <c r="F2197" t="s">
        <v>74</v>
      </c>
      <c r="G2197" t="s">
        <v>44</v>
      </c>
      <c r="H2197" t="s">
        <v>75</v>
      </c>
      <c r="I2197" t="s">
        <v>46</v>
      </c>
      <c r="J2197" t="s">
        <v>58</v>
      </c>
      <c r="K2197">
        <v>5</v>
      </c>
      <c r="L2197">
        <v>60</v>
      </c>
      <c r="M2197">
        <v>112</v>
      </c>
      <c r="N2197">
        <v>60</v>
      </c>
      <c r="R2197">
        <v>800</v>
      </c>
      <c r="S2197">
        <v>8.5</v>
      </c>
      <c r="T2197">
        <v>94.1</v>
      </c>
      <c r="U2197" t="s">
        <v>48</v>
      </c>
      <c r="V2197">
        <v>25000</v>
      </c>
      <c r="W2197">
        <v>3000</v>
      </c>
      <c r="X2197">
        <v>84</v>
      </c>
      <c r="Y2197">
        <v>12</v>
      </c>
      <c r="Z2197">
        <v>0.9</v>
      </c>
      <c r="AA2197">
        <v>-20</v>
      </c>
      <c r="AB2197" t="s">
        <v>27</v>
      </c>
      <c r="AC2197" s="2">
        <v>0.1</v>
      </c>
      <c r="AE2197" t="s">
        <v>76</v>
      </c>
      <c r="AI2197" s="1">
        <v>41791</v>
      </c>
      <c r="AJ2197" s="1">
        <v>41943</v>
      </c>
      <c r="AK2197" t="s">
        <v>60</v>
      </c>
      <c r="AL2197" t="s">
        <v>5039</v>
      </c>
      <c r="AM2197">
        <v>2224114</v>
      </c>
    </row>
    <row r="2198" spans="1:39" hidden="1" x14ac:dyDescent="0.25">
      <c r="A2198" t="s">
        <v>4982</v>
      </c>
      <c r="B2198" t="s">
        <v>4983</v>
      </c>
      <c r="C2198" t="s">
        <v>209</v>
      </c>
      <c r="D2198" t="s">
        <v>5040</v>
      </c>
      <c r="F2198" t="s">
        <v>74</v>
      </c>
      <c r="G2198" t="s">
        <v>44</v>
      </c>
      <c r="H2198" t="s">
        <v>75</v>
      </c>
      <c r="I2198" t="s">
        <v>46</v>
      </c>
      <c r="J2198" t="s">
        <v>58</v>
      </c>
      <c r="K2198">
        <v>3</v>
      </c>
      <c r="L2198">
        <v>60</v>
      </c>
      <c r="M2198">
        <v>112</v>
      </c>
      <c r="N2198">
        <v>60</v>
      </c>
      <c r="R2198">
        <v>800</v>
      </c>
      <c r="S2198">
        <v>8.5</v>
      </c>
      <c r="T2198">
        <v>94.1</v>
      </c>
      <c r="U2198" t="s">
        <v>48</v>
      </c>
      <c r="V2198">
        <v>25000</v>
      </c>
      <c r="W2198">
        <v>3000</v>
      </c>
      <c r="X2198">
        <v>81</v>
      </c>
      <c r="Y2198">
        <v>6</v>
      </c>
      <c r="Z2198">
        <v>0.9</v>
      </c>
      <c r="AA2198">
        <v>-20</v>
      </c>
      <c r="AB2198" t="s">
        <v>27</v>
      </c>
      <c r="AC2198" s="2">
        <v>0.1</v>
      </c>
      <c r="AE2198" t="s">
        <v>172</v>
      </c>
      <c r="AI2198" s="1">
        <v>41760</v>
      </c>
      <c r="AJ2198" s="1">
        <v>41780</v>
      </c>
      <c r="AK2198" t="s">
        <v>60</v>
      </c>
      <c r="AL2198" t="s">
        <v>5041</v>
      </c>
      <c r="AM2198">
        <v>2212499</v>
      </c>
    </row>
    <row r="2199" spans="1:39" hidden="1" x14ac:dyDescent="0.25">
      <c r="A2199" t="s">
        <v>4982</v>
      </c>
      <c r="B2199" t="s">
        <v>4983</v>
      </c>
      <c r="C2199" t="s">
        <v>209</v>
      </c>
      <c r="D2199" t="s">
        <v>5042</v>
      </c>
      <c r="F2199" t="s">
        <v>74</v>
      </c>
      <c r="G2199" t="s">
        <v>44</v>
      </c>
      <c r="H2199" t="s">
        <v>75</v>
      </c>
      <c r="I2199" t="s">
        <v>46</v>
      </c>
      <c r="J2199" t="s">
        <v>58</v>
      </c>
      <c r="K2199">
        <v>5</v>
      </c>
      <c r="L2199">
        <v>60</v>
      </c>
      <c r="M2199">
        <v>112</v>
      </c>
      <c r="N2199">
        <v>60</v>
      </c>
      <c r="R2199">
        <v>800</v>
      </c>
      <c r="S2199">
        <v>8.5</v>
      </c>
      <c r="T2199">
        <v>94.1</v>
      </c>
      <c r="U2199" t="s">
        <v>48</v>
      </c>
      <c r="V2199">
        <v>25000</v>
      </c>
      <c r="W2199">
        <v>2700</v>
      </c>
      <c r="X2199">
        <v>83</v>
      </c>
      <c r="Y2199">
        <v>8</v>
      </c>
      <c r="Z2199">
        <v>0.9</v>
      </c>
      <c r="AA2199">
        <v>-20</v>
      </c>
      <c r="AB2199" t="s">
        <v>27</v>
      </c>
      <c r="AC2199" s="2">
        <v>0.1</v>
      </c>
      <c r="AE2199" t="s">
        <v>76</v>
      </c>
      <c r="AI2199" s="1">
        <v>41791</v>
      </c>
      <c r="AJ2199" s="1">
        <v>41943</v>
      </c>
      <c r="AK2199" t="s">
        <v>60</v>
      </c>
      <c r="AL2199" t="s">
        <v>5043</v>
      </c>
      <c r="AM2199">
        <v>2224113</v>
      </c>
    </row>
    <row r="2200" spans="1:39" hidden="1" x14ac:dyDescent="0.25">
      <c r="A2200" t="s">
        <v>4982</v>
      </c>
      <c r="B2200" t="s">
        <v>4983</v>
      </c>
      <c r="C2200" t="s">
        <v>209</v>
      </c>
      <c r="D2200" t="s">
        <v>5044</v>
      </c>
      <c r="F2200" t="s">
        <v>74</v>
      </c>
      <c r="G2200" t="s">
        <v>44</v>
      </c>
      <c r="H2200" t="s">
        <v>75</v>
      </c>
      <c r="I2200" t="s">
        <v>46</v>
      </c>
      <c r="J2200" t="s">
        <v>58</v>
      </c>
      <c r="K2200">
        <v>3</v>
      </c>
      <c r="L2200">
        <v>60</v>
      </c>
      <c r="M2200">
        <v>112</v>
      </c>
      <c r="N2200">
        <v>60</v>
      </c>
      <c r="R2200">
        <v>800</v>
      </c>
      <c r="S2200">
        <v>8.5</v>
      </c>
      <c r="T2200">
        <v>94.1</v>
      </c>
      <c r="U2200" t="s">
        <v>48</v>
      </c>
      <c r="V2200">
        <v>25000</v>
      </c>
      <c r="W2200">
        <v>2700</v>
      </c>
      <c r="X2200">
        <v>81</v>
      </c>
      <c r="Y2200">
        <v>5</v>
      </c>
      <c r="Z2200">
        <v>0.9</v>
      </c>
      <c r="AA2200">
        <v>-20</v>
      </c>
      <c r="AB2200" t="s">
        <v>27</v>
      </c>
      <c r="AC2200" s="2">
        <v>0.1</v>
      </c>
      <c r="AE2200" t="s">
        <v>172</v>
      </c>
      <c r="AI2200" s="1">
        <v>41760</v>
      </c>
      <c r="AJ2200" s="1">
        <v>41780</v>
      </c>
      <c r="AK2200" t="s">
        <v>60</v>
      </c>
      <c r="AL2200" t="s">
        <v>5045</v>
      </c>
      <c r="AM2200">
        <v>2212498</v>
      </c>
    </row>
    <row r="2201" spans="1:39" hidden="1" x14ac:dyDescent="0.25">
      <c r="A2201" t="s">
        <v>4982</v>
      </c>
      <c r="B2201" t="s">
        <v>4983</v>
      </c>
      <c r="C2201" t="s">
        <v>209</v>
      </c>
      <c r="D2201" t="s">
        <v>5046</v>
      </c>
      <c r="F2201" t="s">
        <v>74</v>
      </c>
      <c r="G2201" t="s">
        <v>44</v>
      </c>
      <c r="H2201" t="s">
        <v>75</v>
      </c>
      <c r="I2201" t="s">
        <v>46</v>
      </c>
      <c r="J2201" t="s">
        <v>58</v>
      </c>
      <c r="K2201">
        <v>3</v>
      </c>
      <c r="L2201">
        <v>60</v>
      </c>
      <c r="M2201">
        <v>110</v>
      </c>
      <c r="N2201">
        <v>60</v>
      </c>
      <c r="R2201">
        <v>800</v>
      </c>
      <c r="S2201">
        <v>12</v>
      </c>
      <c r="T2201">
        <v>66.7</v>
      </c>
      <c r="U2201" t="s">
        <v>48</v>
      </c>
      <c r="V2201">
        <v>25000</v>
      </c>
      <c r="W2201">
        <v>5000</v>
      </c>
      <c r="X2201">
        <v>84</v>
      </c>
      <c r="Y2201">
        <v>18</v>
      </c>
      <c r="Z2201">
        <v>0.9</v>
      </c>
      <c r="AA2201">
        <v>-20</v>
      </c>
      <c r="AB2201" t="s">
        <v>27</v>
      </c>
      <c r="AC2201" s="2">
        <v>0.1</v>
      </c>
      <c r="AE2201" t="s">
        <v>76</v>
      </c>
      <c r="AI2201" s="1">
        <v>42139</v>
      </c>
      <c r="AJ2201" s="1">
        <v>42143</v>
      </c>
      <c r="AK2201" t="s">
        <v>60</v>
      </c>
      <c r="AL2201" t="s">
        <v>5047</v>
      </c>
      <c r="AM2201">
        <v>2240017</v>
      </c>
    </row>
    <row r="2202" spans="1:39" hidden="1" x14ac:dyDescent="0.25">
      <c r="A2202" t="s">
        <v>4982</v>
      </c>
      <c r="B2202" t="s">
        <v>4983</v>
      </c>
      <c r="C2202" t="s">
        <v>209</v>
      </c>
      <c r="D2202" t="s">
        <v>5048</v>
      </c>
      <c r="F2202" t="s">
        <v>74</v>
      </c>
      <c r="G2202" t="s">
        <v>44</v>
      </c>
      <c r="H2202" t="s">
        <v>75</v>
      </c>
      <c r="I2202" t="s">
        <v>46</v>
      </c>
      <c r="J2202" t="s">
        <v>58</v>
      </c>
      <c r="K2202">
        <v>5</v>
      </c>
      <c r="L2202">
        <v>60</v>
      </c>
      <c r="M2202">
        <v>111</v>
      </c>
      <c r="N2202">
        <v>61</v>
      </c>
      <c r="R2202">
        <v>800</v>
      </c>
      <c r="S2202">
        <v>12</v>
      </c>
      <c r="T2202">
        <v>66.7</v>
      </c>
      <c r="U2202" t="s">
        <v>48</v>
      </c>
      <c r="V2202">
        <v>25000</v>
      </c>
      <c r="W2202">
        <v>3000</v>
      </c>
      <c r="X2202">
        <v>94</v>
      </c>
      <c r="Y2202">
        <v>70</v>
      </c>
      <c r="Z2202">
        <v>1</v>
      </c>
      <c r="AA2202">
        <v>-20</v>
      </c>
      <c r="AB2202" t="s">
        <v>27</v>
      </c>
      <c r="AC2202" s="2">
        <v>0.1</v>
      </c>
      <c r="AE2202" t="s">
        <v>76</v>
      </c>
      <c r="AI2202" s="1">
        <v>41791</v>
      </c>
      <c r="AJ2202" s="1">
        <v>41919</v>
      </c>
      <c r="AK2202" t="s">
        <v>60</v>
      </c>
      <c r="AL2202" t="s">
        <v>5049</v>
      </c>
      <c r="AM2202">
        <v>2222040</v>
      </c>
    </row>
    <row r="2203" spans="1:39" hidden="1" x14ac:dyDescent="0.25">
      <c r="A2203" t="s">
        <v>4982</v>
      </c>
      <c r="B2203" t="s">
        <v>4983</v>
      </c>
      <c r="C2203" t="s">
        <v>209</v>
      </c>
      <c r="D2203" t="s">
        <v>5050</v>
      </c>
      <c r="F2203" t="s">
        <v>74</v>
      </c>
      <c r="G2203" t="s">
        <v>44</v>
      </c>
      <c r="H2203" t="s">
        <v>75</v>
      </c>
      <c r="I2203" t="s">
        <v>46</v>
      </c>
      <c r="J2203" t="s">
        <v>58</v>
      </c>
      <c r="K2203">
        <v>3</v>
      </c>
      <c r="L2203">
        <v>60</v>
      </c>
      <c r="M2203">
        <v>110</v>
      </c>
      <c r="N2203">
        <v>60</v>
      </c>
      <c r="R2203">
        <v>800</v>
      </c>
      <c r="S2203">
        <v>12</v>
      </c>
      <c r="T2203">
        <v>66.7</v>
      </c>
      <c r="U2203" t="s">
        <v>48</v>
      </c>
      <c r="V2203">
        <v>25000</v>
      </c>
      <c r="W2203">
        <v>3000</v>
      </c>
      <c r="X2203">
        <v>84</v>
      </c>
      <c r="Y2203">
        <v>21</v>
      </c>
      <c r="Z2203">
        <v>1</v>
      </c>
      <c r="AA2203">
        <v>-20</v>
      </c>
      <c r="AB2203" t="s">
        <v>27</v>
      </c>
      <c r="AC2203" s="2">
        <v>0.1</v>
      </c>
      <c r="AE2203" t="s">
        <v>76</v>
      </c>
      <c r="AI2203" s="1">
        <v>42139</v>
      </c>
      <c r="AJ2203" s="1">
        <v>42220</v>
      </c>
      <c r="AK2203" t="s">
        <v>60</v>
      </c>
      <c r="AL2203" t="s">
        <v>5051</v>
      </c>
      <c r="AM2203">
        <v>2245767</v>
      </c>
    </row>
    <row r="2204" spans="1:39" hidden="1" x14ac:dyDescent="0.25">
      <c r="A2204" t="s">
        <v>4982</v>
      </c>
      <c r="B2204" t="s">
        <v>4983</v>
      </c>
      <c r="C2204" t="s">
        <v>209</v>
      </c>
      <c r="D2204" t="s">
        <v>5052</v>
      </c>
      <c r="F2204" t="s">
        <v>74</v>
      </c>
      <c r="G2204" t="s">
        <v>44</v>
      </c>
      <c r="H2204" t="s">
        <v>75</v>
      </c>
      <c r="I2204" t="s">
        <v>46</v>
      </c>
      <c r="J2204" t="s">
        <v>58</v>
      </c>
      <c r="K2204">
        <v>3</v>
      </c>
      <c r="L2204">
        <v>60</v>
      </c>
      <c r="M2204">
        <v>110</v>
      </c>
      <c r="N2204">
        <v>60</v>
      </c>
      <c r="R2204">
        <v>800</v>
      </c>
      <c r="S2204">
        <v>12</v>
      </c>
      <c r="T2204">
        <v>66.7</v>
      </c>
      <c r="U2204" t="s">
        <v>48</v>
      </c>
      <c r="V2204">
        <v>25000</v>
      </c>
      <c r="W2204">
        <v>2700</v>
      </c>
      <c r="X2204">
        <v>81</v>
      </c>
      <c r="Y2204">
        <v>8</v>
      </c>
      <c r="Z2204">
        <v>0.9</v>
      </c>
      <c r="AA2204">
        <v>-20</v>
      </c>
      <c r="AB2204" t="s">
        <v>27</v>
      </c>
      <c r="AC2204" s="2">
        <v>0.1</v>
      </c>
      <c r="AE2204" t="s">
        <v>76</v>
      </c>
      <c r="AI2204" s="1">
        <v>42139</v>
      </c>
      <c r="AJ2204" s="1">
        <v>42143</v>
      </c>
      <c r="AK2204" t="s">
        <v>60</v>
      </c>
      <c r="AL2204" t="s">
        <v>5053</v>
      </c>
      <c r="AM2204">
        <v>2240016</v>
      </c>
    </row>
    <row r="2205" spans="1:39" hidden="1" x14ac:dyDescent="0.25">
      <c r="A2205" t="s">
        <v>4982</v>
      </c>
      <c r="B2205" t="s">
        <v>4983</v>
      </c>
      <c r="C2205" t="s">
        <v>209</v>
      </c>
      <c r="D2205" t="s">
        <v>5054</v>
      </c>
      <c r="F2205" t="s">
        <v>74</v>
      </c>
      <c r="G2205" t="s">
        <v>44</v>
      </c>
      <c r="H2205" t="s">
        <v>75</v>
      </c>
      <c r="I2205" t="s">
        <v>46</v>
      </c>
      <c r="J2205" t="s">
        <v>58</v>
      </c>
      <c r="K2205">
        <v>5</v>
      </c>
      <c r="L2205">
        <v>75</v>
      </c>
      <c r="M2205">
        <v>116</v>
      </c>
      <c r="N2205">
        <v>60</v>
      </c>
      <c r="R2205">
        <v>1100</v>
      </c>
      <c r="S2205">
        <v>12.5</v>
      </c>
      <c r="T2205">
        <v>88</v>
      </c>
      <c r="U2205" t="s">
        <v>48</v>
      </c>
      <c r="V2205">
        <v>25000</v>
      </c>
      <c r="W2205">
        <v>4000</v>
      </c>
      <c r="X2205">
        <v>86</v>
      </c>
      <c r="Y2205">
        <v>24</v>
      </c>
      <c r="Z2205">
        <v>0.9</v>
      </c>
      <c r="AA2205">
        <v>-20</v>
      </c>
      <c r="AB2205" t="s">
        <v>27</v>
      </c>
      <c r="AC2205" s="2">
        <v>0.1</v>
      </c>
      <c r="AE2205" t="s">
        <v>76</v>
      </c>
      <c r="AI2205" s="1">
        <v>41791</v>
      </c>
      <c r="AJ2205" s="1">
        <v>41955</v>
      </c>
      <c r="AK2205" t="s">
        <v>60</v>
      </c>
      <c r="AL2205" t="s">
        <v>5055</v>
      </c>
      <c r="AM2205">
        <v>2225265</v>
      </c>
    </row>
    <row r="2206" spans="1:39" hidden="1" x14ac:dyDescent="0.25">
      <c r="A2206" t="s">
        <v>4982</v>
      </c>
      <c r="B2206" t="s">
        <v>4983</v>
      </c>
      <c r="C2206" t="s">
        <v>209</v>
      </c>
      <c r="D2206" t="s">
        <v>5056</v>
      </c>
      <c r="F2206" t="s">
        <v>74</v>
      </c>
      <c r="G2206" t="s">
        <v>44</v>
      </c>
      <c r="H2206" t="s">
        <v>75</v>
      </c>
      <c r="I2206" t="s">
        <v>46</v>
      </c>
      <c r="J2206" t="s">
        <v>58</v>
      </c>
      <c r="K2206">
        <v>5</v>
      </c>
      <c r="L2206">
        <v>75</v>
      </c>
      <c r="M2206">
        <v>116</v>
      </c>
      <c r="N2206">
        <v>60</v>
      </c>
      <c r="R2206">
        <v>1100</v>
      </c>
      <c r="S2206">
        <v>12.5</v>
      </c>
      <c r="T2206">
        <v>88</v>
      </c>
      <c r="U2206" t="s">
        <v>48</v>
      </c>
      <c r="V2206">
        <v>25000</v>
      </c>
      <c r="W2206">
        <v>5000</v>
      </c>
      <c r="X2206">
        <v>85</v>
      </c>
      <c r="Y2206">
        <v>14</v>
      </c>
      <c r="Z2206">
        <v>0.9</v>
      </c>
      <c r="AA2206">
        <v>-20</v>
      </c>
      <c r="AB2206" t="s">
        <v>27</v>
      </c>
      <c r="AC2206" s="2">
        <v>0.1</v>
      </c>
      <c r="AE2206" t="s">
        <v>76</v>
      </c>
      <c r="AI2206" s="1">
        <v>41791</v>
      </c>
      <c r="AJ2206" s="1">
        <v>41955</v>
      </c>
      <c r="AK2206" t="s">
        <v>60</v>
      </c>
      <c r="AL2206" t="s">
        <v>5057</v>
      </c>
      <c r="AM2206">
        <v>2225266</v>
      </c>
    </row>
    <row r="2207" spans="1:39" hidden="1" x14ac:dyDescent="0.25">
      <c r="A2207" t="s">
        <v>4982</v>
      </c>
      <c r="B2207" t="s">
        <v>4983</v>
      </c>
      <c r="C2207" t="s">
        <v>209</v>
      </c>
      <c r="D2207" t="s">
        <v>5058</v>
      </c>
      <c r="F2207" t="s">
        <v>74</v>
      </c>
      <c r="G2207" t="s">
        <v>44</v>
      </c>
      <c r="H2207" t="s">
        <v>75</v>
      </c>
      <c r="I2207" t="s">
        <v>46</v>
      </c>
      <c r="J2207" t="s">
        <v>58</v>
      </c>
      <c r="K2207">
        <v>5</v>
      </c>
      <c r="L2207">
        <v>75</v>
      </c>
      <c r="M2207">
        <v>116</v>
      </c>
      <c r="N2207">
        <v>60</v>
      </c>
      <c r="R2207">
        <v>1100</v>
      </c>
      <c r="S2207">
        <v>12.5</v>
      </c>
      <c r="T2207">
        <v>88</v>
      </c>
      <c r="U2207" t="s">
        <v>48</v>
      </c>
      <c r="V2207">
        <v>25000</v>
      </c>
      <c r="W2207">
        <v>3000</v>
      </c>
      <c r="X2207">
        <v>84</v>
      </c>
      <c r="Y2207">
        <v>14</v>
      </c>
      <c r="Z2207">
        <v>0.9</v>
      </c>
      <c r="AA2207">
        <v>-20</v>
      </c>
      <c r="AB2207" t="s">
        <v>27</v>
      </c>
      <c r="AC2207" s="2">
        <v>0.1</v>
      </c>
      <c r="AE2207" t="s">
        <v>76</v>
      </c>
      <c r="AI2207" s="1">
        <v>41791</v>
      </c>
      <c r="AJ2207" s="1">
        <v>41955</v>
      </c>
      <c r="AK2207" t="s">
        <v>60</v>
      </c>
      <c r="AL2207" t="s">
        <v>5059</v>
      </c>
      <c r="AM2207">
        <v>2225264</v>
      </c>
    </row>
    <row r="2208" spans="1:39" hidden="1" x14ac:dyDescent="0.25">
      <c r="A2208" t="s">
        <v>4982</v>
      </c>
      <c r="B2208" t="s">
        <v>4983</v>
      </c>
      <c r="C2208" t="s">
        <v>209</v>
      </c>
      <c r="D2208" t="s">
        <v>5060</v>
      </c>
      <c r="F2208" t="s">
        <v>74</v>
      </c>
      <c r="G2208" t="s">
        <v>44</v>
      </c>
      <c r="H2208" t="s">
        <v>75</v>
      </c>
      <c r="I2208" t="s">
        <v>46</v>
      </c>
      <c r="J2208" t="s">
        <v>58</v>
      </c>
      <c r="K2208">
        <v>5</v>
      </c>
      <c r="L2208">
        <v>75</v>
      </c>
      <c r="M2208">
        <v>116</v>
      </c>
      <c r="N2208">
        <v>60</v>
      </c>
      <c r="R2208">
        <v>1100</v>
      </c>
      <c r="S2208">
        <v>12.5</v>
      </c>
      <c r="T2208">
        <v>88</v>
      </c>
      <c r="U2208" t="s">
        <v>48</v>
      </c>
      <c r="V2208">
        <v>25000</v>
      </c>
      <c r="W2208">
        <v>2700</v>
      </c>
      <c r="X2208">
        <v>82</v>
      </c>
      <c r="Y2208">
        <v>10</v>
      </c>
      <c r="Z2208">
        <v>0.9</v>
      </c>
      <c r="AA2208">
        <v>-20</v>
      </c>
      <c r="AB2208" t="s">
        <v>27</v>
      </c>
      <c r="AC2208" s="2">
        <v>0.1</v>
      </c>
      <c r="AE2208" t="s">
        <v>76</v>
      </c>
      <c r="AI2208" s="1">
        <v>41791</v>
      </c>
      <c r="AJ2208" s="1">
        <v>41955</v>
      </c>
      <c r="AK2208" t="s">
        <v>60</v>
      </c>
      <c r="AL2208" t="s">
        <v>5061</v>
      </c>
      <c r="AM2208">
        <v>2225263</v>
      </c>
    </row>
    <row r="2209" spans="1:39" hidden="1" x14ac:dyDescent="0.25">
      <c r="A2209" t="s">
        <v>4982</v>
      </c>
      <c r="B2209" t="s">
        <v>4983</v>
      </c>
      <c r="C2209" t="s">
        <v>209</v>
      </c>
      <c r="D2209" t="s">
        <v>5062</v>
      </c>
      <c r="F2209" t="s">
        <v>74</v>
      </c>
      <c r="G2209" t="s">
        <v>44</v>
      </c>
      <c r="H2209" t="s">
        <v>75</v>
      </c>
      <c r="I2209" t="s">
        <v>46</v>
      </c>
      <c r="J2209" t="s">
        <v>58</v>
      </c>
      <c r="K2209">
        <v>3</v>
      </c>
      <c r="L2209">
        <v>75</v>
      </c>
      <c r="M2209">
        <v>110</v>
      </c>
      <c r="N2209">
        <v>60</v>
      </c>
      <c r="R2209">
        <v>1100</v>
      </c>
      <c r="S2209">
        <v>16</v>
      </c>
      <c r="T2209">
        <v>68.8</v>
      </c>
      <c r="U2209" t="s">
        <v>48</v>
      </c>
      <c r="V2209">
        <v>25000</v>
      </c>
      <c r="W2209">
        <v>4000</v>
      </c>
      <c r="X2209">
        <v>83</v>
      </c>
      <c r="Y2209">
        <v>10</v>
      </c>
      <c r="Z2209">
        <v>0.9</v>
      </c>
      <c r="AA2209">
        <v>-20</v>
      </c>
      <c r="AB2209" t="s">
        <v>27</v>
      </c>
      <c r="AC2209" s="2">
        <v>0.1</v>
      </c>
      <c r="AE2209" t="s">
        <v>76</v>
      </c>
      <c r="AI2209" s="1">
        <v>41365</v>
      </c>
      <c r="AJ2209" s="1">
        <v>41964</v>
      </c>
      <c r="AK2209" t="s">
        <v>60</v>
      </c>
      <c r="AL2209" t="s">
        <v>5063</v>
      </c>
      <c r="AM2209">
        <v>2226680</v>
      </c>
    </row>
    <row r="2210" spans="1:39" hidden="1" x14ac:dyDescent="0.25">
      <c r="A2210" t="s">
        <v>4982</v>
      </c>
      <c r="B2210" t="s">
        <v>4983</v>
      </c>
      <c r="C2210" t="s">
        <v>209</v>
      </c>
      <c r="D2210" t="s">
        <v>5064</v>
      </c>
      <c r="F2210" t="s">
        <v>74</v>
      </c>
      <c r="G2210" t="s">
        <v>44</v>
      </c>
      <c r="H2210" t="s">
        <v>75</v>
      </c>
      <c r="I2210" t="s">
        <v>46</v>
      </c>
      <c r="J2210" t="s">
        <v>58</v>
      </c>
      <c r="K2210">
        <v>3</v>
      </c>
      <c r="L2210">
        <v>75</v>
      </c>
      <c r="M2210">
        <v>110</v>
      </c>
      <c r="N2210">
        <v>60</v>
      </c>
      <c r="R2210">
        <v>1100</v>
      </c>
      <c r="S2210">
        <v>16</v>
      </c>
      <c r="T2210">
        <v>68.8</v>
      </c>
      <c r="U2210" t="s">
        <v>48</v>
      </c>
      <c r="V2210">
        <v>25000</v>
      </c>
      <c r="W2210">
        <v>3000</v>
      </c>
      <c r="X2210">
        <v>81</v>
      </c>
      <c r="Y2210">
        <v>16</v>
      </c>
      <c r="Z2210">
        <v>0.9</v>
      </c>
      <c r="AA2210">
        <v>-20</v>
      </c>
      <c r="AB2210" t="s">
        <v>27</v>
      </c>
      <c r="AC2210" s="2">
        <v>0.1</v>
      </c>
      <c r="AE2210" t="s">
        <v>76</v>
      </c>
      <c r="AI2210" s="1">
        <v>41365</v>
      </c>
      <c r="AJ2210" s="1">
        <v>41964</v>
      </c>
      <c r="AK2210" t="s">
        <v>60</v>
      </c>
      <c r="AL2210" t="s">
        <v>5065</v>
      </c>
      <c r="AM2210">
        <v>2226679</v>
      </c>
    </row>
    <row r="2211" spans="1:39" hidden="1" x14ac:dyDescent="0.25">
      <c r="A2211" t="s">
        <v>4982</v>
      </c>
      <c r="B2211" t="s">
        <v>4983</v>
      </c>
      <c r="C2211" t="s">
        <v>209</v>
      </c>
      <c r="D2211" t="s">
        <v>5066</v>
      </c>
      <c r="F2211" t="s">
        <v>163</v>
      </c>
      <c r="G2211" t="s">
        <v>44</v>
      </c>
      <c r="H2211" t="s">
        <v>75</v>
      </c>
      <c r="I2211" t="s">
        <v>46</v>
      </c>
      <c r="J2211" t="s">
        <v>58</v>
      </c>
      <c r="K2211">
        <v>5</v>
      </c>
      <c r="L2211">
        <v>100</v>
      </c>
      <c r="M2211">
        <v>120</v>
      </c>
      <c r="N2211">
        <v>65</v>
      </c>
      <c r="R2211">
        <v>1600</v>
      </c>
      <c r="S2211">
        <v>17.5</v>
      </c>
      <c r="T2211">
        <v>91.4</v>
      </c>
      <c r="U2211" t="s">
        <v>48</v>
      </c>
      <c r="V2211">
        <v>25000</v>
      </c>
      <c r="W2211">
        <v>4000</v>
      </c>
      <c r="X2211">
        <v>83</v>
      </c>
      <c r="Y2211">
        <v>14</v>
      </c>
      <c r="Z2211">
        <v>0.9</v>
      </c>
      <c r="AA2211">
        <v>-20</v>
      </c>
      <c r="AB2211" t="s">
        <v>27</v>
      </c>
      <c r="AC2211" s="2">
        <v>0.1</v>
      </c>
      <c r="AE2211" t="s">
        <v>76</v>
      </c>
      <c r="AI2211" s="1">
        <v>41791</v>
      </c>
      <c r="AJ2211" s="1">
        <v>41955</v>
      </c>
      <c r="AK2211" t="s">
        <v>60</v>
      </c>
      <c r="AL2211" t="s">
        <v>5067</v>
      </c>
      <c r="AM2211">
        <v>2225261</v>
      </c>
    </row>
    <row r="2212" spans="1:39" hidden="1" x14ac:dyDescent="0.25">
      <c r="A2212" t="s">
        <v>4982</v>
      </c>
      <c r="B2212" t="s">
        <v>4983</v>
      </c>
      <c r="C2212" t="s">
        <v>209</v>
      </c>
      <c r="D2212" t="s">
        <v>5068</v>
      </c>
      <c r="F2212" t="s">
        <v>163</v>
      </c>
      <c r="G2212" t="s">
        <v>44</v>
      </c>
      <c r="H2212" t="s">
        <v>75</v>
      </c>
      <c r="I2212" t="s">
        <v>46</v>
      </c>
      <c r="J2212" t="s">
        <v>58</v>
      </c>
      <c r="K2212">
        <v>5</v>
      </c>
      <c r="L2212">
        <v>100</v>
      </c>
      <c r="M2212">
        <v>120</v>
      </c>
      <c r="N2212">
        <v>65</v>
      </c>
      <c r="R2212">
        <v>1600</v>
      </c>
      <c r="S2212">
        <v>17.5</v>
      </c>
      <c r="T2212">
        <v>91.4</v>
      </c>
      <c r="U2212" t="s">
        <v>48</v>
      </c>
      <c r="V2212">
        <v>25000</v>
      </c>
      <c r="W2212">
        <v>5000</v>
      </c>
      <c r="X2212">
        <v>83</v>
      </c>
      <c r="Y2212">
        <v>7</v>
      </c>
      <c r="Z2212">
        <v>0.9</v>
      </c>
      <c r="AA2212">
        <v>-20</v>
      </c>
      <c r="AB2212" t="s">
        <v>27</v>
      </c>
      <c r="AC2212" s="2">
        <v>0.1</v>
      </c>
      <c r="AE2212" t="s">
        <v>76</v>
      </c>
      <c r="AI2212" s="1">
        <v>41791</v>
      </c>
      <c r="AJ2212" s="1">
        <v>41955</v>
      </c>
      <c r="AK2212" t="s">
        <v>60</v>
      </c>
      <c r="AL2212" t="s">
        <v>5069</v>
      </c>
      <c r="AM2212">
        <v>2225262</v>
      </c>
    </row>
    <row r="2213" spans="1:39" hidden="1" x14ac:dyDescent="0.25">
      <c r="A2213" t="s">
        <v>4982</v>
      </c>
      <c r="B2213" t="s">
        <v>4983</v>
      </c>
      <c r="C2213" t="s">
        <v>209</v>
      </c>
      <c r="D2213" t="s">
        <v>5070</v>
      </c>
      <c r="F2213" t="s">
        <v>163</v>
      </c>
      <c r="G2213" t="s">
        <v>44</v>
      </c>
      <c r="H2213" t="s">
        <v>75</v>
      </c>
      <c r="I2213" t="s">
        <v>46</v>
      </c>
      <c r="J2213" t="s">
        <v>58</v>
      </c>
      <c r="K2213">
        <v>5</v>
      </c>
      <c r="L2213">
        <v>100</v>
      </c>
      <c r="M2213">
        <v>120</v>
      </c>
      <c r="N2213">
        <v>65</v>
      </c>
      <c r="R2213">
        <v>1600</v>
      </c>
      <c r="S2213">
        <v>17.5</v>
      </c>
      <c r="T2213">
        <v>91.4</v>
      </c>
      <c r="U2213" t="s">
        <v>48</v>
      </c>
      <c r="V2213">
        <v>25000</v>
      </c>
      <c r="W2213">
        <v>3000</v>
      </c>
      <c r="X2213">
        <v>83</v>
      </c>
      <c r="Y2213">
        <v>9</v>
      </c>
      <c r="Z2213">
        <v>0.9</v>
      </c>
      <c r="AA2213">
        <v>-20</v>
      </c>
      <c r="AB2213" t="s">
        <v>27</v>
      </c>
      <c r="AC2213" s="2">
        <v>0.1</v>
      </c>
      <c r="AE2213" t="s">
        <v>76</v>
      </c>
      <c r="AI2213" s="1">
        <v>41791</v>
      </c>
      <c r="AJ2213" s="1">
        <v>41955</v>
      </c>
      <c r="AK2213" t="s">
        <v>60</v>
      </c>
      <c r="AL2213" t="s">
        <v>5071</v>
      </c>
      <c r="AM2213">
        <v>2225260</v>
      </c>
    </row>
    <row r="2214" spans="1:39" hidden="1" x14ac:dyDescent="0.25">
      <c r="A2214" t="s">
        <v>4982</v>
      </c>
      <c r="B2214" t="s">
        <v>4983</v>
      </c>
      <c r="C2214" t="s">
        <v>209</v>
      </c>
      <c r="D2214" t="s">
        <v>5072</v>
      </c>
      <c r="F2214" t="s">
        <v>163</v>
      </c>
      <c r="G2214" t="s">
        <v>44</v>
      </c>
      <c r="H2214" t="s">
        <v>75</v>
      </c>
      <c r="I2214" t="s">
        <v>46</v>
      </c>
      <c r="J2214" t="s">
        <v>58</v>
      </c>
      <c r="K2214">
        <v>5</v>
      </c>
      <c r="L2214">
        <v>100</v>
      </c>
      <c r="M2214">
        <v>120</v>
      </c>
      <c r="N2214">
        <v>65</v>
      </c>
      <c r="R2214">
        <v>1600</v>
      </c>
      <c r="S2214">
        <v>17.5</v>
      </c>
      <c r="T2214">
        <v>91.4</v>
      </c>
      <c r="U2214" t="s">
        <v>48</v>
      </c>
      <c r="V2214">
        <v>25000</v>
      </c>
      <c r="W2214">
        <v>2700</v>
      </c>
      <c r="X2214">
        <v>81</v>
      </c>
      <c r="Y2214">
        <v>7</v>
      </c>
      <c r="Z2214">
        <v>0.9</v>
      </c>
      <c r="AA2214">
        <v>-20</v>
      </c>
      <c r="AB2214" t="s">
        <v>27</v>
      </c>
      <c r="AC2214" s="2">
        <v>0.1</v>
      </c>
      <c r="AE2214" t="s">
        <v>76</v>
      </c>
      <c r="AI2214" s="1">
        <v>41791</v>
      </c>
      <c r="AJ2214" s="1">
        <v>41955</v>
      </c>
      <c r="AK2214" t="s">
        <v>60</v>
      </c>
      <c r="AL2214" t="s">
        <v>5073</v>
      </c>
      <c r="AM2214">
        <v>2225259</v>
      </c>
    </row>
    <row r="2215" spans="1:39" hidden="1" x14ac:dyDescent="0.25">
      <c r="A2215" t="s">
        <v>4982</v>
      </c>
      <c r="B2215" t="s">
        <v>4983</v>
      </c>
      <c r="C2215" t="s">
        <v>209</v>
      </c>
      <c r="D2215" t="s">
        <v>5074</v>
      </c>
      <c r="F2215" t="s">
        <v>74</v>
      </c>
      <c r="G2215" t="s">
        <v>44</v>
      </c>
      <c r="H2215" t="s">
        <v>75</v>
      </c>
      <c r="I2215" t="s">
        <v>46</v>
      </c>
      <c r="J2215" t="s">
        <v>58</v>
      </c>
      <c r="K2215">
        <v>3</v>
      </c>
      <c r="L2215">
        <v>100</v>
      </c>
      <c r="M2215">
        <v>110</v>
      </c>
      <c r="N2215">
        <v>60</v>
      </c>
      <c r="R2215">
        <v>1600</v>
      </c>
      <c r="S2215">
        <v>22.5</v>
      </c>
      <c r="T2215">
        <v>71.099999999999994</v>
      </c>
      <c r="U2215" t="s">
        <v>48</v>
      </c>
      <c r="V2215">
        <v>25000</v>
      </c>
      <c r="W2215">
        <v>4000</v>
      </c>
      <c r="X2215">
        <v>83</v>
      </c>
      <c r="Y2215">
        <v>10</v>
      </c>
      <c r="Z2215">
        <v>0.9</v>
      </c>
      <c r="AA2215">
        <v>-20</v>
      </c>
      <c r="AB2215" t="s">
        <v>27</v>
      </c>
      <c r="AC2215" s="2">
        <v>0.1</v>
      </c>
      <c r="AE2215" t="s">
        <v>76</v>
      </c>
      <c r="AI2215" s="1">
        <v>41365</v>
      </c>
      <c r="AJ2215" s="1">
        <v>41964</v>
      </c>
      <c r="AK2215" t="s">
        <v>60</v>
      </c>
      <c r="AL2215" t="s">
        <v>5075</v>
      </c>
      <c r="AM2215">
        <v>2226678</v>
      </c>
    </row>
    <row r="2216" spans="1:39" hidden="1" x14ac:dyDescent="0.25">
      <c r="A2216" t="s">
        <v>4982</v>
      </c>
      <c r="B2216" t="s">
        <v>4983</v>
      </c>
      <c r="C2216" t="s">
        <v>209</v>
      </c>
      <c r="D2216" t="s">
        <v>5076</v>
      </c>
      <c r="F2216" t="s">
        <v>74</v>
      </c>
      <c r="G2216" t="s">
        <v>44</v>
      </c>
      <c r="H2216" t="s">
        <v>75</v>
      </c>
      <c r="I2216" t="s">
        <v>46</v>
      </c>
      <c r="J2216" t="s">
        <v>58</v>
      </c>
      <c r="K2216">
        <v>3</v>
      </c>
      <c r="L2216">
        <v>100</v>
      </c>
      <c r="M2216">
        <v>110</v>
      </c>
      <c r="N2216">
        <v>60</v>
      </c>
      <c r="R2216">
        <v>1600</v>
      </c>
      <c r="S2216">
        <v>22.5</v>
      </c>
      <c r="T2216">
        <v>71.099999999999994</v>
      </c>
      <c r="U2216" t="s">
        <v>48</v>
      </c>
      <c r="V2216">
        <v>25000</v>
      </c>
      <c r="W2216">
        <v>3000</v>
      </c>
      <c r="X2216">
        <v>82</v>
      </c>
      <c r="Y2216">
        <v>16</v>
      </c>
      <c r="Z2216">
        <v>0.9</v>
      </c>
      <c r="AA2216">
        <v>-20</v>
      </c>
      <c r="AB2216" t="s">
        <v>27</v>
      </c>
      <c r="AC2216" s="2">
        <v>0.1</v>
      </c>
      <c r="AE2216" t="s">
        <v>76</v>
      </c>
      <c r="AI2216" s="1">
        <v>41365</v>
      </c>
      <c r="AJ2216" s="1">
        <v>41964</v>
      </c>
      <c r="AK2216" t="s">
        <v>60</v>
      </c>
      <c r="AL2216" t="s">
        <v>5077</v>
      </c>
      <c r="AM2216">
        <v>2226677</v>
      </c>
    </row>
    <row r="2217" spans="1:39" hidden="1" x14ac:dyDescent="0.25">
      <c r="A2217" t="s">
        <v>4982</v>
      </c>
      <c r="B2217" t="s">
        <v>4983</v>
      </c>
      <c r="C2217" t="s">
        <v>218</v>
      </c>
      <c r="D2217" t="s">
        <v>5078</v>
      </c>
      <c r="E2217" t="s">
        <v>5079</v>
      </c>
      <c r="F2217" t="s">
        <v>147</v>
      </c>
      <c r="G2217" t="s">
        <v>148</v>
      </c>
      <c r="H2217" t="s">
        <v>75</v>
      </c>
      <c r="I2217" t="s">
        <v>148</v>
      </c>
      <c r="J2217" t="s">
        <v>58</v>
      </c>
      <c r="K2217">
        <v>3</v>
      </c>
      <c r="L2217">
        <v>40</v>
      </c>
      <c r="M2217">
        <v>101.5</v>
      </c>
      <c r="N2217">
        <v>38</v>
      </c>
      <c r="R2217">
        <v>350</v>
      </c>
      <c r="S2217">
        <v>4.5</v>
      </c>
      <c r="T2217">
        <v>77.8</v>
      </c>
      <c r="U2217" t="s">
        <v>48</v>
      </c>
      <c r="V2217">
        <v>25000</v>
      </c>
      <c r="W2217">
        <v>3000</v>
      </c>
      <c r="X2217">
        <v>81</v>
      </c>
      <c r="Y2217">
        <v>8</v>
      </c>
      <c r="Z2217">
        <v>0.9</v>
      </c>
      <c r="AA2217">
        <v>-20</v>
      </c>
      <c r="AB2217" t="s">
        <v>27</v>
      </c>
      <c r="AC2217" s="2">
        <v>0.1</v>
      </c>
      <c r="AE2217" t="s">
        <v>76</v>
      </c>
      <c r="AI2217" s="1">
        <v>41791</v>
      </c>
      <c r="AJ2217" s="1">
        <v>41955</v>
      </c>
      <c r="AK2217" t="s">
        <v>60</v>
      </c>
      <c r="AL2217" t="s">
        <v>5080</v>
      </c>
      <c r="AM2217">
        <v>2225633</v>
      </c>
    </row>
    <row r="2218" spans="1:39" hidden="1" x14ac:dyDescent="0.25">
      <c r="A2218" t="s">
        <v>4982</v>
      </c>
      <c r="B2218" t="s">
        <v>4983</v>
      </c>
      <c r="C2218" t="s">
        <v>218</v>
      </c>
      <c r="D2218" t="s">
        <v>5081</v>
      </c>
      <c r="F2218" t="s">
        <v>147</v>
      </c>
      <c r="G2218" t="s">
        <v>148</v>
      </c>
      <c r="H2218" t="s">
        <v>75</v>
      </c>
      <c r="I2218" t="s">
        <v>148</v>
      </c>
      <c r="J2218" t="s">
        <v>58</v>
      </c>
      <c r="K2218">
        <v>3</v>
      </c>
      <c r="L2218">
        <v>40</v>
      </c>
      <c r="M2218">
        <v>101.5</v>
      </c>
      <c r="N2218">
        <v>38</v>
      </c>
      <c r="R2218">
        <v>350</v>
      </c>
      <c r="S2218">
        <v>4.5</v>
      </c>
      <c r="T2218">
        <v>77.8</v>
      </c>
      <c r="U2218" t="s">
        <v>48</v>
      </c>
      <c r="V2218">
        <v>25000</v>
      </c>
      <c r="W2218">
        <v>3000</v>
      </c>
      <c r="X2218">
        <v>81</v>
      </c>
      <c r="Y2218">
        <v>8</v>
      </c>
      <c r="Z2218">
        <v>0.9</v>
      </c>
      <c r="AA2218">
        <v>-20</v>
      </c>
      <c r="AB2218" t="s">
        <v>27</v>
      </c>
      <c r="AC2218" s="2">
        <v>0.1</v>
      </c>
      <c r="AE2218" t="s">
        <v>76</v>
      </c>
      <c r="AI2218" s="1">
        <v>41791</v>
      </c>
      <c r="AJ2218" s="1">
        <v>41955</v>
      </c>
      <c r="AK2218" t="s">
        <v>60</v>
      </c>
      <c r="AL2218" t="s">
        <v>5082</v>
      </c>
      <c r="AM2218">
        <v>2225631</v>
      </c>
    </row>
    <row r="2219" spans="1:39" hidden="1" x14ac:dyDescent="0.25">
      <c r="A2219" t="s">
        <v>4982</v>
      </c>
      <c r="B2219" t="s">
        <v>4983</v>
      </c>
      <c r="C2219" t="s">
        <v>218</v>
      </c>
      <c r="D2219" t="s">
        <v>5083</v>
      </c>
      <c r="E2219" t="s">
        <v>5084</v>
      </c>
      <c r="F2219" t="s">
        <v>147</v>
      </c>
      <c r="G2219" t="s">
        <v>148</v>
      </c>
      <c r="H2219" t="s">
        <v>75</v>
      </c>
      <c r="I2219" t="s">
        <v>148</v>
      </c>
      <c r="J2219" t="s">
        <v>58</v>
      </c>
      <c r="K2219">
        <v>3</v>
      </c>
      <c r="L2219">
        <v>40</v>
      </c>
      <c r="M2219">
        <v>101.5</v>
      </c>
      <c r="N2219">
        <v>38</v>
      </c>
      <c r="R2219">
        <v>350</v>
      </c>
      <c r="S2219">
        <v>4.5</v>
      </c>
      <c r="T2219">
        <v>77.8</v>
      </c>
      <c r="U2219" t="s">
        <v>48</v>
      </c>
      <c r="V2219">
        <v>25000</v>
      </c>
      <c r="W2219">
        <v>2700</v>
      </c>
      <c r="X2219">
        <v>81</v>
      </c>
      <c r="Y2219">
        <v>3</v>
      </c>
      <c r="Z2219">
        <v>0.9</v>
      </c>
      <c r="AA2219">
        <v>-20</v>
      </c>
      <c r="AB2219" t="s">
        <v>27</v>
      </c>
      <c r="AC2219" s="2">
        <v>0.1</v>
      </c>
      <c r="AE2219" t="s">
        <v>76</v>
      </c>
      <c r="AI2219" s="1">
        <v>41791</v>
      </c>
      <c r="AJ2219" s="1">
        <v>41955</v>
      </c>
      <c r="AK2219" t="s">
        <v>60</v>
      </c>
      <c r="AL2219" t="s">
        <v>5085</v>
      </c>
      <c r="AM2219">
        <v>2225632</v>
      </c>
    </row>
    <row r="2220" spans="1:39" hidden="1" x14ac:dyDescent="0.25">
      <c r="A2220" t="s">
        <v>4982</v>
      </c>
      <c r="B2220" t="s">
        <v>4983</v>
      </c>
      <c r="C2220" t="s">
        <v>218</v>
      </c>
      <c r="D2220" t="s">
        <v>5086</v>
      </c>
      <c r="F2220" t="s">
        <v>147</v>
      </c>
      <c r="G2220" t="s">
        <v>148</v>
      </c>
      <c r="H2220" t="s">
        <v>75</v>
      </c>
      <c r="I2220" t="s">
        <v>148</v>
      </c>
      <c r="J2220" t="s">
        <v>58</v>
      </c>
      <c r="K2220">
        <v>3</v>
      </c>
      <c r="L2220">
        <v>40</v>
      </c>
      <c r="M2220">
        <v>101.5</v>
      </c>
      <c r="N2220">
        <v>38</v>
      </c>
      <c r="R2220">
        <v>350</v>
      </c>
      <c r="S2220">
        <v>4.5</v>
      </c>
      <c r="T2220">
        <v>77.8</v>
      </c>
      <c r="U2220" t="s">
        <v>48</v>
      </c>
      <c r="V2220">
        <v>25000</v>
      </c>
      <c r="W2220">
        <v>2700</v>
      </c>
      <c r="X2220">
        <v>81</v>
      </c>
      <c r="Y2220">
        <v>3</v>
      </c>
      <c r="Z2220">
        <v>0.9</v>
      </c>
      <c r="AA2220">
        <v>-20</v>
      </c>
      <c r="AB2220" t="s">
        <v>27</v>
      </c>
      <c r="AC2220" s="2">
        <v>0.1</v>
      </c>
      <c r="AE2220" t="s">
        <v>76</v>
      </c>
      <c r="AI2220" s="1">
        <v>41791</v>
      </c>
      <c r="AJ2220" s="1">
        <v>41955</v>
      </c>
      <c r="AK2220" t="s">
        <v>60</v>
      </c>
      <c r="AL2220" t="s">
        <v>5087</v>
      </c>
      <c r="AM2220">
        <v>2225630</v>
      </c>
    </row>
    <row r="2221" spans="1:39" hidden="1" x14ac:dyDescent="0.25">
      <c r="A2221" t="s">
        <v>4982</v>
      </c>
      <c r="B2221" t="s">
        <v>4983</v>
      </c>
      <c r="C2221" t="s">
        <v>2501</v>
      </c>
      <c r="D2221" t="s">
        <v>5088</v>
      </c>
      <c r="F2221" t="s">
        <v>147</v>
      </c>
      <c r="G2221" t="s">
        <v>148</v>
      </c>
      <c r="H2221" t="s">
        <v>149</v>
      </c>
      <c r="I2221" t="s">
        <v>148</v>
      </c>
      <c r="J2221" t="s">
        <v>58</v>
      </c>
      <c r="K2221">
        <v>5</v>
      </c>
      <c r="L2221">
        <v>60</v>
      </c>
      <c r="M2221">
        <v>110</v>
      </c>
      <c r="N2221">
        <v>43</v>
      </c>
      <c r="R2221">
        <v>500</v>
      </c>
      <c r="S2221">
        <v>7</v>
      </c>
      <c r="T2221">
        <v>71.400000000000006</v>
      </c>
      <c r="U2221" t="s">
        <v>48</v>
      </c>
      <c r="V2221">
        <v>25000</v>
      </c>
      <c r="W2221">
        <v>3000</v>
      </c>
      <c r="X2221">
        <v>82</v>
      </c>
      <c r="Y2221">
        <v>12</v>
      </c>
      <c r="Z2221">
        <v>0.9</v>
      </c>
      <c r="AA2221">
        <v>-20</v>
      </c>
      <c r="AB2221" t="s">
        <v>27</v>
      </c>
      <c r="AC2221" s="2">
        <v>0.05</v>
      </c>
      <c r="AE2221" t="s">
        <v>76</v>
      </c>
      <c r="AI2221" s="1">
        <v>41989</v>
      </c>
      <c r="AJ2221" s="1">
        <v>41992</v>
      </c>
      <c r="AK2221" t="s">
        <v>50</v>
      </c>
      <c r="AL2221" t="s">
        <v>5089</v>
      </c>
      <c r="AM2221">
        <v>2229889</v>
      </c>
    </row>
    <row r="2222" spans="1:39" hidden="1" x14ac:dyDescent="0.25">
      <c r="A2222" t="s">
        <v>4982</v>
      </c>
      <c r="B2222" t="s">
        <v>4983</v>
      </c>
      <c r="C2222" t="s">
        <v>2501</v>
      </c>
      <c r="D2222" t="s">
        <v>5090</v>
      </c>
      <c r="F2222" t="s">
        <v>147</v>
      </c>
      <c r="G2222" t="s">
        <v>148</v>
      </c>
      <c r="H2222" t="s">
        <v>149</v>
      </c>
      <c r="I2222" t="s">
        <v>148</v>
      </c>
      <c r="J2222" t="s">
        <v>58</v>
      </c>
      <c r="K2222">
        <v>5</v>
      </c>
      <c r="L2222">
        <v>60</v>
      </c>
      <c r="M2222">
        <v>116</v>
      </c>
      <c r="N2222">
        <v>43</v>
      </c>
      <c r="R2222">
        <v>500</v>
      </c>
      <c r="S2222">
        <v>7</v>
      </c>
      <c r="T2222">
        <v>71.400000000000006</v>
      </c>
      <c r="U2222" t="s">
        <v>48</v>
      </c>
      <c r="V2222">
        <v>25000</v>
      </c>
      <c r="W2222">
        <v>3000</v>
      </c>
      <c r="X2222">
        <v>82</v>
      </c>
      <c r="Y2222">
        <v>12</v>
      </c>
      <c r="Z2222">
        <v>0.9</v>
      </c>
      <c r="AA2222">
        <v>-20</v>
      </c>
      <c r="AB2222" t="s">
        <v>27</v>
      </c>
      <c r="AC2222" s="2">
        <v>0.05</v>
      </c>
      <c r="AE2222" t="s">
        <v>76</v>
      </c>
      <c r="AI2222" s="1">
        <v>41989</v>
      </c>
      <c r="AJ2222" s="1">
        <v>41992</v>
      </c>
      <c r="AK2222" t="s">
        <v>50</v>
      </c>
      <c r="AL2222" t="s">
        <v>5091</v>
      </c>
      <c r="AM2222">
        <v>2229887</v>
      </c>
    </row>
    <row r="2223" spans="1:39" hidden="1" x14ac:dyDescent="0.25">
      <c r="A2223" t="s">
        <v>4982</v>
      </c>
      <c r="B2223" t="s">
        <v>4983</v>
      </c>
      <c r="C2223" t="s">
        <v>2501</v>
      </c>
      <c r="D2223" t="s">
        <v>5092</v>
      </c>
      <c r="F2223" t="s">
        <v>147</v>
      </c>
      <c r="G2223" t="s">
        <v>148</v>
      </c>
      <c r="H2223" t="s">
        <v>75</v>
      </c>
      <c r="I2223" t="s">
        <v>148</v>
      </c>
      <c r="J2223" t="s">
        <v>58</v>
      </c>
      <c r="K2223">
        <v>5</v>
      </c>
      <c r="L2223">
        <v>60</v>
      </c>
      <c r="M2223">
        <v>109</v>
      </c>
      <c r="N2223">
        <v>43</v>
      </c>
      <c r="R2223">
        <v>500</v>
      </c>
      <c r="S2223">
        <v>7</v>
      </c>
      <c r="T2223">
        <v>71.400000000000006</v>
      </c>
      <c r="U2223" t="s">
        <v>48</v>
      </c>
      <c r="V2223">
        <v>25000</v>
      </c>
      <c r="W2223">
        <v>3000</v>
      </c>
      <c r="X2223">
        <v>82</v>
      </c>
      <c r="Y2223">
        <v>12</v>
      </c>
      <c r="Z2223">
        <v>0.9</v>
      </c>
      <c r="AA2223">
        <v>-20</v>
      </c>
      <c r="AB2223" t="s">
        <v>27</v>
      </c>
      <c r="AC2223" s="2">
        <v>0.05</v>
      </c>
      <c r="AE2223" t="s">
        <v>76</v>
      </c>
      <c r="AI2223" s="1">
        <v>41989</v>
      </c>
      <c r="AJ2223" s="1">
        <v>41992</v>
      </c>
      <c r="AK2223" t="s">
        <v>50</v>
      </c>
      <c r="AL2223" t="s">
        <v>5093</v>
      </c>
      <c r="AM2223">
        <v>2229890</v>
      </c>
    </row>
    <row r="2224" spans="1:39" hidden="1" x14ac:dyDescent="0.25">
      <c r="A2224" t="s">
        <v>4982</v>
      </c>
      <c r="B2224" t="s">
        <v>4983</v>
      </c>
      <c r="C2224" t="s">
        <v>2501</v>
      </c>
      <c r="D2224" t="s">
        <v>5094</v>
      </c>
      <c r="F2224" t="s">
        <v>147</v>
      </c>
      <c r="G2224" t="s">
        <v>148</v>
      </c>
      <c r="H2224" t="s">
        <v>75</v>
      </c>
      <c r="I2224" t="s">
        <v>148</v>
      </c>
      <c r="J2224" t="s">
        <v>58</v>
      </c>
      <c r="K2224">
        <v>5</v>
      </c>
      <c r="L2224">
        <v>60</v>
      </c>
      <c r="M2224">
        <v>115</v>
      </c>
      <c r="N2224">
        <v>43</v>
      </c>
      <c r="R2224">
        <v>500</v>
      </c>
      <c r="S2224">
        <v>7</v>
      </c>
      <c r="T2224">
        <v>71.400000000000006</v>
      </c>
      <c r="U2224" t="s">
        <v>48</v>
      </c>
      <c r="V2224">
        <v>25000</v>
      </c>
      <c r="W2224">
        <v>3000</v>
      </c>
      <c r="X2224">
        <v>82</v>
      </c>
      <c r="Y2224">
        <v>12</v>
      </c>
      <c r="Z2224">
        <v>0.9</v>
      </c>
      <c r="AA2224">
        <v>-20</v>
      </c>
      <c r="AB2224" t="s">
        <v>27</v>
      </c>
      <c r="AC2224" s="2">
        <v>0.05</v>
      </c>
      <c r="AE2224" t="s">
        <v>76</v>
      </c>
      <c r="AI2224" s="1">
        <v>41989</v>
      </c>
      <c r="AJ2224" s="1">
        <v>41992</v>
      </c>
      <c r="AK2224" t="s">
        <v>50</v>
      </c>
      <c r="AL2224" t="s">
        <v>5095</v>
      </c>
      <c r="AM2224">
        <v>2229888</v>
      </c>
    </row>
    <row r="2225" spans="1:39" hidden="1" x14ac:dyDescent="0.25">
      <c r="A2225" t="s">
        <v>4982</v>
      </c>
      <c r="B2225" t="s">
        <v>4983</v>
      </c>
      <c r="C2225" t="s">
        <v>2501</v>
      </c>
      <c r="D2225" t="s">
        <v>5096</v>
      </c>
      <c r="F2225" t="s">
        <v>147</v>
      </c>
      <c r="G2225" t="s">
        <v>148</v>
      </c>
      <c r="H2225" t="s">
        <v>149</v>
      </c>
      <c r="I2225" t="s">
        <v>148</v>
      </c>
      <c r="J2225" t="s">
        <v>58</v>
      </c>
      <c r="K2225">
        <v>5</v>
      </c>
      <c r="L2225">
        <v>60</v>
      </c>
      <c r="M2225">
        <v>110</v>
      </c>
      <c r="N2225">
        <v>43</v>
      </c>
      <c r="R2225">
        <v>500</v>
      </c>
      <c r="S2225">
        <v>7</v>
      </c>
      <c r="T2225">
        <v>71.400000000000006</v>
      </c>
      <c r="U2225" t="s">
        <v>48</v>
      </c>
      <c r="V2225">
        <v>25000</v>
      </c>
      <c r="W2225">
        <v>2700</v>
      </c>
      <c r="X2225">
        <v>80</v>
      </c>
      <c r="Y2225">
        <v>1</v>
      </c>
      <c r="Z2225">
        <v>0.9</v>
      </c>
      <c r="AA2225">
        <v>-20</v>
      </c>
      <c r="AB2225" t="s">
        <v>27</v>
      </c>
      <c r="AC2225" s="2">
        <v>0.05</v>
      </c>
      <c r="AE2225" t="s">
        <v>76</v>
      </c>
      <c r="AI2225" s="1">
        <v>41989</v>
      </c>
      <c r="AJ2225" s="1">
        <v>41992</v>
      </c>
      <c r="AK2225" t="s">
        <v>50</v>
      </c>
      <c r="AL2225" t="s">
        <v>5097</v>
      </c>
      <c r="AM2225">
        <v>2229885</v>
      </c>
    </row>
    <row r="2226" spans="1:39" hidden="1" x14ac:dyDescent="0.25">
      <c r="A2226" t="s">
        <v>4982</v>
      </c>
      <c r="B2226" t="s">
        <v>4983</v>
      </c>
      <c r="C2226" t="s">
        <v>2501</v>
      </c>
      <c r="D2226" t="s">
        <v>5098</v>
      </c>
      <c r="F2226" t="s">
        <v>147</v>
      </c>
      <c r="G2226" t="s">
        <v>148</v>
      </c>
      <c r="H2226" t="s">
        <v>149</v>
      </c>
      <c r="I2226" t="s">
        <v>148</v>
      </c>
      <c r="J2226" t="s">
        <v>58</v>
      </c>
      <c r="K2226">
        <v>5</v>
      </c>
      <c r="L2226">
        <v>60</v>
      </c>
      <c r="M2226">
        <v>116</v>
      </c>
      <c r="N2226">
        <v>43</v>
      </c>
      <c r="R2226">
        <v>500</v>
      </c>
      <c r="S2226">
        <v>7</v>
      </c>
      <c r="T2226">
        <v>71.400000000000006</v>
      </c>
      <c r="U2226" t="s">
        <v>48</v>
      </c>
      <c r="V2226">
        <v>25000</v>
      </c>
      <c r="W2226">
        <v>2700</v>
      </c>
      <c r="X2226">
        <v>80</v>
      </c>
      <c r="Y2226">
        <v>1</v>
      </c>
      <c r="Z2226">
        <v>0.9</v>
      </c>
      <c r="AA2226">
        <v>-20</v>
      </c>
      <c r="AB2226" t="s">
        <v>27</v>
      </c>
      <c r="AC2226" s="2">
        <v>0.05</v>
      </c>
      <c r="AE2226" t="s">
        <v>76</v>
      </c>
      <c r="AI2226" s="1">
        <v>41989</v>
      </c>
      <c r="AJ2226" s="1">
        <v>41992</v>
      </c>
      <c r="AK2226" t="s">
        <v>50</v>
      </c>
      <c r="AL2226" t="s">
        <v>5099</v>
      </c>
      <c r="AM2226">
        <v>2229883</v>
      </c>
    </row>
    <row r="2227" spans="1:39" hidden="1" x14ac:dyDescent="0.25">
      <c r="A2227" t="s">
        <v>4982</v>
      </c>
      <c r="B2227" t="s">
        <v>4983</v>
      </c>
      <c r="C2227" t="s">
        <v>2501</v>
      </c>
      <c r="D2227" t="s">
        <v>5100</v>
      </c>
      <c r="F2227" t="s">
        <v>147</v>
      </c>
      <c r="G2227" t="s">
        <v>148</v>
      </c>
      <c r="H2227" t="s">
        <v>75</v>
      </c>
      <c r="I2227" t="s">
        <v>148</v>
      </c>
      <c r="J2227" t="s">
        <v>58</v>
      </c>
      <c r="K2227">
        <v>5</v>
      </c>
      <c r="L2227">
        <v>60</v>
      </c>
      <c r="M2227">
        <v>109</v>
      </c>
      <c r="N2227">
        <v>43</v>
      </c>
      <c r="R2227">
        <v>500</v>
      </c>
      <c r="S2227">
        <v>7</v>
      </c>
      <c r="T2227">
        <v>71.400000000000006</v>
      </c>
      <c r="U2227" t="s">
        <v>48</v>
      </c>
      <c r="V2227">
        <v>25000</v>
      </c>
      <c r="W2227">
        <v>2700</v>
      </c>
      <c r="X2227">
        <v>80</v>
      </c>
      <c r="Y2227">
        <v>1</v>
      </c>
      <c r="Z2227">
        <v>0.9</v>
      </c>
      <c r="AA2227">
        <v>-20</v>
      </c>
      <c r="AB2227" t="s">
        <v>27</v>
      </c>
      <c r="AC2227" s="2">
        <v>0.05</v>
      </c>
      <c r="AE2227" t="s">
        <v>76</v>
      </c>
      <c r="AI2227" s="1">
        <v>41989</v>
      </c>
      <c r="AJ2227" s="1">
        <v>41992</v>
      </c>
      <c r="AK2227" t="s">
        <v>50</v>
      </c>
      <c r="AL2227" t="s">
        <v>5101</v>
      </c>
      <c r="AM2227">
        <v>2229886</v>
      </c>
    </row>
    <row r="2228" spans="1:39" hidden="1" x14ac:dyDescent="0.25">
      <c r="A2228" t="s">
        <v>4982</v>
      </c>
      <c r="B2228" t="s">
        <v>4983</v>
      </c>
      <c r="C2228" t="s">
        <v>2501</v>
      </c>
      <c r="D2228" t="s">
        <v>5102</v>
      </c>
      <c r="F2228" t="s">
        <v>147</v>
      </c>
      <c r="G2228" t="s">
        <v>148</v>
      </c>
      <c r="H2228" t="s">
        <v>75</v>
      </c>
      <c r="I2228" t="s">
        <v>148</v>
      </c>
      <c r="J2228" t="s">
        <v>58</v>
      </c>
      <c r="K2228">
        <v>5</v>
      </c>
      <c r="L2228">
        <v>60</v>
      </c>
      <c r="M2228">
        <v>115</v>
      </c>
      <c r="N2228">
        <v>43</v>
      </c>
      <c r="R2228">
        <v>500</v>
      </c>
      <c r="S2228">
        <v>7</v>
      </c>
      <c r="T2228">
        <v>71.400000000000006</v>
      </c>
      <c r="U2228" t="s">
        <v>48</v>
      </c>
      <c r="V2228">
        <v>25000</v>
      </c>
      <c r="W2228">
        <v>2700</v>
      </c>
      <c r="X2228">
        <v>80</v>
      </c>
      <c r="Y2228">
        <v>1</v>
      </c>
      <c r="Z2228">
        <v>0.9</v>
      </c>
      <c r="AA2228">
        <v>-20</v>
      </c>
      <c r="AB2228" t="s">
        <v>27</v>
      </c>
      <c r="AC2228" s="2">
        <v>0.05</v>
      </c>
      <c r="AE2228" t="s">
        <v>76</v>
      </c>
      <c r="AI2228" s="1">
        <v>41989</v>
      </c>
      <c r="AJ2228" s="1">
        <v>41992</v>
      </c>
      <c r="AK2228" t="s">
        <v>50</v>
      </c>
      <c r="AL2228" t="s">
        <v>5103</v>
      </c>
      <c r="AM2228">
        <v>2229884</v>
      </c>
    </row>
    <row r="2229" spans="1:39" hidden="1" x14ac:dyDescent="0.25">
      <c r="A2229" t="s">
        <v>4982</v>
      </c>
      <c r="B2229" t="s">
        <v>4983</v>
      </c>
      <c r="C2229" t="s">
        <v>5104</v>
      </c>
      <c r="D2229" t="s">
        <v>5105</v>
      </c>
      <c r="F2229" t="s">
        <v>838</v>
      </c>
      <c r="G2229" t="s">
        <v>153</v>
      </c>
      <c r="H2229" t="s">
        <v>149</v>
      </c>
      <c r="I2229" t="s">
        <v>148</v>
      </c>
      <c r="J2229" t="s">
        <v>58</v>
      </c>
      <c r="K2229">
        <v>5</v>
      </c>
      <c r="L2229">
        <v>40</v>
      </c>
      <c r="M2229">
        <v>74</v>
      </c>
      <c r="N2229">
        <v>49</v>
      </c>
      <c r="R2229">
        <v>350</v>
      </c>
      <c r="S2229">
        <v>4.5</v>
      </c>
      <c r="T2229">
        <v>77.8</v>
      </c>
      <c r="U2229" t="s">
        <v>48</v>
      </c>
      <c r="V2229">
        <v>25000</v>
      </c>
      <c r="W2229">
        <v>3000</v>
      </c>
      <c r="X2229">
        <v>83</v>
      </c>
      <c r="Y2229">
        <v>11</v>
      </c>
      <c r="Z2229">
        <v>0.9</v>
      </c>
      <c r="AA2229">
        <v>-20</v>
      </c>
      <c r="AB2229" t="s">
        <v>27</v>
      </c>
      <c r="AC2229" s="2">
        <v>0.1</v>
      </c>
      <c r="AE2229" t="s">
        <v>76</v>
      </c>
      <c r="AI2229" s="1">
        <v>41764</v>
      </c>
      <c r="AJ2229" s="1">
        <v>41912</v>
      </c>
      <c r="AK2229" t="s">
        <v>60</v>
      </c>
      <c r="AL2229" t="s">
        <v>5106</v>
      </c>
      <c r="AM2229">
        <v>2221121</v>
      </c>
    </row>
    <row r="2230" spans="1:39" hidden="1" x14ac:dyDescent="0.25">
      <c r="A2230" t="s">
        <v>4982</v>
      </c>
      <c r="B2230" t="s">
        <v>4983</v>
      </c>
      <c r="C2230" t="s">
        <v>5104</v>
      </c>
      <c r="D2230" t="s">
        <v>5107</v>
      </c>
      <c r="F2230" t="s">
        <v>838</v>
      </c>
      <c r="G2230" t="s">
        <v>153</v>
      </c>
      <c r="H2230" t="s">
        <v>75</v>
      </c>
      <c r="I2230" t="s">
        <v>148</v>
      </c>
      <c r="J2230" t="s">
        <v>58</v>
      </c>
      <c r="K2230">
        <v>5</v>
      </c>
      <c r="L2230">
        <v>40</v>
      </c>
      <c r="M2230">
        <v>74</v>
      </c>
      <c r="N2230">
        <v>49</v>
      </c>
      <c r="R2230">
        <v>350</v>
      </c>
      <c r="S2230">
        <v>4.5</v>
      </c>
      <c r="T2230">
        <v>77.8</v>
      </c>
      <c r="U2230" t="s">
        <v>48</v>
      </c>
      <c r="V2230">
        <v>25000</v>
      </c>
      <c r="W2230">
        <v>3000</v>
      </c>
      <c r="X2230">
        <v>83</v>
      </c>
      <c r="Y2230">
        <v>11</v>
      </c>
      <c r="Z2230">
        <v>0.9</v>
      </c>
      <c r="AA2230">
        <v>-20</v>
      </c>
      <c r="AB2230" t="s">
        <v>27</v>
      </c>
      <c r="AC2230" s="2">
        <v>0.1</v>
      </c>
      <c r="AE2230" t="s">
        <v>76</v>
      </c>
      <c r="AI2230" s="1">
        <v>41764</v>
      </c>
      <c r="AJ2230" s="1">
        <v>41912</v>
      </c>
      <c r="AK2230" t="s">
        <v>60</v>
      </c>
      <c r="AL2230" t="s">
        <v>5108</v>
      </c>
      <c r="AM2230">
        <v>2221119</v>
      </c>
    </row>
    <row r="2231" spans="1:39" hidden="1" x14ac:dyDescent="0.25">
      <c r="A2231" t="s">
        <v>4982</v>
      </c>
      <c r="B2231" t="s">
        <v>4983</v>
      </c>
      <c r="C2231" t="s">
        <v>5104</v>
      </c>
      <c r="D2231" t="s">
        <v>5109</v>
      </c>
      <c r="F2231" t="s">
        <v>838</v>
      </c>
      <c r="G2231" t="s">
        <v>153</v>
      </c>
      <c r="H2231" t="s">
        <v>149</v>
      </c>
      <c r="I2231" t="s">
        <v>148</v>
      </c>
      <c r="J2231" t="s">
        <v>58</v>
      </c>
      <c r="K2231">
        <v>5</v>
      </c>
      <c r="L2231">
        <v>40</v>
      </c>
      <c r="M2231">
        <v>74</v>
      </c>
      <c r="N2231">
        <v>49</v>
      </c>
      <c r="R2231">
        <v>350</v>
      </c>
      <c r="S2231">
        <v>4.5</v>
      </c>
      <c r="T2231">
        <v>77.8</v>
      </c>
      <c r="U2231" t="s">
        <v>48</v>
      </c>
      <c r="V2231">
        <v>25000</v>
      </c>
      <c r="W2231">
        <v>2700</v>
      </c>
      <c r="X2231">
        <v>82</v>
      </c>
      <c r="Y2231">
        <v>10</v>
      </c>
      <c r="Z2231">
        <v>0.9</v>
      </c>
      <c r="AA2231">
        <v>-20</v>
      </c>
      <c r="AB2231" t="s">
        <v>27</v>
      </c>
      <c r="AC2231" s="2">
        <v>0.1</v>
      </c>
      <c r="AE2231" t="s">
        <v>76</v>
      </c>
      <c r="AI2231" s="1">
        <v>41764</v>
      </c>
      <c r="AJ2231" s="1">
        <v>41912</v>
      </c>
      <c r="AK2231" t="s">
        <v>60</v>
      </c>
      <c r="AL2231" t="s">
        <v>5110</v>
      </c>
      <c r="AM2231">
        <v>2221120</v>
      </c>
    </row>
    <row r="2232" spans="1:39" hidden="1" x14ac:dyDescent="0.25">
      <c r="A2232" t="s">
        <v>4982</v>
      </c>
      <c r="B2232" t="s">
        <v>4983</v>
      </c>
      <c r="C2232" t="s">
        <v>5104</v>
      </c>
      <c r="D2232" t="s">
        <v>5111</v>
      </c>
      <c r="F2232" t="s">
        <v>838</v>
      </c>
      <c r="G2232" t="s">
        <v>153</v>
      </c>
      <c r="H2232" t="s">
        <v>75</v>
      </c>
      <c r="I2232" t="s">
        <v>148</v>
      </c>
      <c r="J2232" t="s">
        <v>58</v>
      </c>
      <c r="K2232">
        <v>5</v>
      </c>
      <c r="L2232">
        <v>40</v>
      </c>
      <c r="M2232">
        <v>74</v>
      </c>
      <c r="N2232">
        <v>49</v>
      </c>
      <c r="R2232">
        <v>350</v>
      </c>
      <c r="S2232">
        <v>4.5</v>
      </c>
      <c r="T2232">
        <v>77.8</v>
      </c>
      <c r="U2232" t="s">
        <v>48</v>
      </c>
      <c r="V2232">
        <v>25000</v>
      </c>
      <c r="W2232">
        <v>2700</v>
      </c>
      <c r="X2232">
        <v>82</v>
      </c>
      <c r="Y2232">
        <v>10</v>
      </c>
      <c r="Z2232">
        <v>0.9</v>
      </c>
      <c r="AA2232">
        <v>-20</v>
      </c>
      <c r="AB2232" t="s">
        <v>27</v>
      </c>
      <c r="AC2232" s="2">
        <v>0.1</v>
      </c>
      <c r="AE2232" t="s">
        <v>76</v>
      </c>
      <c r="AI2232" s="1">
        <v>41764</v>
      </c>
      <c r="AJ2232" s="1">
        <v>41912</v>
      </c>
      <c r="AK2232" t="s">
        <v>60</v>
      </c>
      <c r="AL2232" t="s">
        <v>5112</v>
      </c>
      <c r="AM2232">
        <v>2221118</v>
      </c>
    </row>
    <row r="2233" spans="1:39" hidden="1" x14ac:dyDescent="0.25">
      <c r="A2233" t="s">
        <v>4982</v>
      </c>
      <c r="B2233" t="s">
        <v>4983</v>
      </c>
      <c r="C2233" t="s">
        <v>5113</v>
      </c>
      <c r="D2233" t="s">
        <v>5114</v>
      </c>
      <c r="F2233" t="s">
        <v>74</v>
      </c>
      <c r="G2233" t="s">
        <v>44</v>
      </c>
      <c r="H2233" t="s">
        <v>75</v>
      </c>
      <c r="I2233" t="s">
        <v>46</v>
      </c>
      <c r="J2233" t="s">
        <v>58</v>
      </c>
      <c r="K2233">
        <v>5</v>
      </c>
      <c r="L2233">
        <v>75</v>
      </c>
      <c r="M2233">
        <v>114</v>
      </c>
      <c r="N2233">
        <v>60</v>
      </c>
      <c r="R2233">
        <v>1100</v>
      </c>
      <c r="S2233">
        <v>11</v>
      </c>
      <c r="T2233">
        <v>100</v>
      </c>
      <c r="U2233" t="s">
        <v>48</v>
      </c>
      <c r="V2233">
        <v>25000</v>
      </c>
      <c r="W2233">
        <v>3000</v>
      </c>
      <c r="X2233">
        <v>82</v>
      </c>
      <c r="Y2233">
        <v>8</v>
      </c>
      <c r="Z2233">
        <v>0.9</v>
      </c>
      <c r="AA2233">
        <v>-20</v>
      </c>
      <c r="AB2233" t="s">
        <v>27</v>
      </c>
      <c r="AC2233" s="2">
        <v>0.1</v>
      </c>
      <c r="AD2233" t="s">
        <v>141</v>
      </c>
      <c r="AE2233" t="s">
        <v>76</v>
      </c>
      <c r="AF2233" t="s">
        <v>48</v>
      </c>
      <c r="AI2233" s="1">
        <v>42465</v>
      </c>
      <c r="AJ2233" s="1">
        <v>42477</v>
      </c>
      <c r="AK2233" t="s">
        <v>60</v>
      </c>
      <c r="AL2233" t="s">
        <v>5115</v>
      </c>
      <c r="AM2233">
        <v>2265705</v>
      </c>
    </row>
    <row r="2234" spans="1:39" hidden="1" x14ac:dyDescent="0.25">
      <c r="A2234" t="s">
        <v>4982</v>
      </c>
      <c r="B2234" t="s">
        <v>4983</v>
      </c>
      <c r="C2234" t="s">
        <v>5113</v>
      </c>
      <c r="D2234" t="s">
        <v>5116</v>
      </c>
      <c r="F2234" t="s">
        <v>74</v>
      </c>
      <c r="G2234" t="s">
        <v>44</v>
      </c>
      <c r="H2234" t="s">
        <v>75</v>
      </c>
      <c r="I2234" t="s">
        <v>46</v>
      </c>
      <c r="J2234" t="s">
        <v>58</v>
      </c>
      <c r="K2234">
        <v>5</v>
      </c>
      <c r="L2234">
        <v>75</v>
      </c>
      <c r="M2234">
        <v>114</v>
      </c>
      <c r="N2234">
        <v>60</v>
      </c>
      <c r="R2234">
        <v>1100</v>
      </c>
      <c r="S2234">
        <v>11</v>
      </c>
      <c r="T2234">
        <v>100</v>
      </c>
      <c r="U2234" t="s">
        <v>48</v>
      </c>
      <c r="V2234">
        <v>25000</v>
      </c>
      <c r="W2234">
        <v>5000</v>
      </c>
      <c r="X2234">
        <v>83</v>
      </c>
      <c r="Y2234">
        <v>12</v>
      </c>
      <c r="Z2234">
        <v>0.9</v>
      </c>
      <c r="AA2234">
        <v>-20</v>
      </c>
      <c r="AB2234" t="s">
        <v>27</v>
      </c>
      <c r="AC2234" s="2">
        <v>0.1</v>
      </c>
      <c r="AD2234" t="s">
        <v>141</v>
      </c>
      <c r="AE2234" t="s">
        <v>76</v>
      </c>
      <c r="AF2234" t="s">
        <v>48</v>
      </c>
      <c r="AI2234" s="1">
        <v>42465</v>
      </c>
      <c r="AJ2234" s="1">
        <v>42477</v>
      </c>
      <c r="AK2234" t="s">
        <v>60</v>
      </c>
      <c r="AL2234" t="s">
        <v>5117</v>
      </c>
      <c r="AM2234">
        <v>2265706</v>
      </c>
    </row>
    <row r="2235" spans="1:39" hidden="1" x14ac:dyDescent="0.25">
      <c r="A2235" t="s">
        <v>4982</v>
      </c>
      <c r="B2235" t="s">
        <v>4983</v>
      </c>
      <c r="C2235" t="s">
        <v>5113</v>
      </c>
      <c r="D2235" t="s">
        <v>5118</v>
      </c>
      <c r="F2235" t="s">
        <v>163</v>
      </c>
      <c r="G2235" t="s">
        <v>44</v>
      </c>
      <c r="H2235" t="s">
        <v>75</v>
      </c>
      <c r="I2235" t="s">
        <v>46</v>
      </c>
      <c r="J2235" t="s">
        <v>58</v>
      </c>
      <c r="K2235">
        <v>5</v>
      </c>
      <c r="L2235">
        <v>100</v>
      </c>
      <c r="M2235">
        <v>129</v>
      </c>
      <c r="N2235">
        <v>65</v>
      </c>
      <c r="R2235">
        <v>1600</v>
      </c>
      <c r="S2235">
        <v>15</v>
      </c>
      <c r="T2235">
        <v>106.7</v>
      </c>
      <c r="U2235" t="s">
        <v>48</v>
      </c>
      <c r="V2235">
        <v>25000</v>
      </c>
      <c r="W2235">
        <v>3000</v>
      </c>
      <c r="X2235">
        <v>82</v>
      </c>
      <c r="Y2235">
        <v>7</v>
      </c>
      <c r="Z2235">
        <v>0.9</v>
      </c>
      <c r="AA2235">
        <v>-20</v>
      </c>
      <c r="AB2235" t="s">
        <v>27</v>
      </c>
      <c r="AC2235" s="2">
        <v>0.1</v>
      </c>
      <c r="AD2235" t="s">
        <v>141</v>
      </c>
      <c r="AE2235" t="s">
        <v>76</v>
      </c>
      <c r="AF2235" t="s">
        <v>48</v>
      </c>
      <c r="AI2235" s="1">
        <v>42465</v>
      </c>
      <c r="AJ2235" s="1">
        <v>42477</v>
      </c>
      <c r="AK2235" t="s">
        <v>60</v>
      </c>
      <c r="AL2235" t="s">
        <v>5119</v>
      </c>
      <c r="AM2235">
        <v>2265703</v>
      </c>
    </row>
    <row r="2236" spans="1:39" hidden="1" x14ac:dyDescent="0.25">
      <c r="A2236" t="s">
        <v>4982</v>
      </c>
      <c r="B2236" t="s">
        <v>4983</v>
      </c>
      <c r="C2236" t="s">
        <v>5113</v>
      </c>
      <c r="D2236" t="s">
        <v>5120</v>
      </c>
      <c r="F2236" t="s">
        <v>163</v>
      </c>
      <c r="G2236" t="s">
        <v>44</v>
      </c>
      <c r="H2236" t="s">
        <v>75</v>
      </c>
      <c r="I2236" t="s">
        <v>46</v>
      </c>
      <c r="J2236" t="s">
        <v>58</v>
      </c>
      <c r="K2236">
        <v>5</v>
      </c>
      <c r="L2236">
        <v>100</v>
      </c>
      <c r="M2236">
        <v>129</v>
      </c>
      <c r="N2236">
        <v>65</v>
      </c>
      <c r="R2236">
        <v>1600</v>
      </c>
      <c r="S2236">
        <v>15</v>
      </c>
      <c r="T2236">
        <v>106.7</v>
      </c>
      <c r="U2236" t="s">
        <v>48</v>
      </c>
      <c r="V2236">
        <v>25000</v>
      </c>
      <c r="W2236">
        <v>5000</v>
      </c>
      <c r="X2236">
        <v>83</v>
      </c>
      <c r="Y2236">
        <v>12</v>
      </c>
      <c r="Z2236">
        <v>0.9</v>
      </c>
      <c r="AA2236">
        <v>-20</v>
      </c>
      <c r="AB2236" t="s">
        <v>27</v>
      </c>
      <c r="AC2236" s="2">
        <v>0.1</v>
      </c>
      <c r="AD2236" t="s">
        <v>141</v>
      </c>
      <c r="AE2236" t="s">
        <v>76</v>
      </c>
      <c r="AF2236" t="s">
        <v>48</v>
      </c>
      <c r="AI2236" s="1">
        <v>42465</v>
      </c>
      <c r="AJ2236" s="1">
        <v>42477</v>
      </c>
      <c r="AK2236" t="s">
        <v>60</v>
      </c>
      <c r="AL2236" t="s">
        <v>5121</v>
      </c>
      <c r="AM2236">
        <v>2265704</v>
      </c>
    </row>
    <row r="2237" spans="1:39" hidden="1" x14ac:dyDescent="0.25">
      <c r="A2237" t="s">
        <v>4982</v>
      </c>
      <c r="B2237" t="s">
        <v>4983</v>
      </c>
      <c r="C2237" t="s">
        <v>5122</v>
      </c>
      <c r="D2237" t="s">
        <v>5123</v>
      </c>
      <c r="F2237" t="s">
        <v>163</v>
      </c>
      <c r="G2237" t="s">
        <v>44</v>
      </c>
      <c r="H2237" t="s">
        <v>75</v>
      </c>
      <c r="I2237" t="s">
        <v>46</v>
      </c>
      <c r="J2237" t="s">
        <v>58</v>
      </c>
      <c r="K2237">
        <v>5</v>
      </c>
      <c r="L2237">
        <v>100</v>
      </c>
      <c r="M2237">
        <v>126</v>
      </c>
      <c r="N2237">
        <v>65</v>
      </c>
      <c r="R2237">
        <v>1600</v>
      </c>
      <c r="S2237">
        <v>17</v>
      </c>
      <c r="T2237">
        <v>94.1</v>
      </c>
      <c r="U2237" t="s">
        <v>48</v>
      </c>
      <c r="V2237">
        <v>25000</v>
      </c>
      <c r="W2237">
        <v>2700</v>
      </c>
      <c r="X2237">
        <v>82</v>
      </c>
      <c r="Y2237">
        <v>8</v>
      </c>
      <c r="Z2237">
        <v>1</v>
      </c>
      <c r="AA2237">
        <v>-20</v>
      </c>
      <c r="AE2237" t="s">
        <v>76</v>
      </c>
      <c r="AI2237" s="1">
        <v>42195</v>
      </c>
      <c r="AJ2237" s="1">
        <v>42193</v>
      </c>
      <c r="AK2237" t="s">
        <v>60</v>
      </c>
      <c r="AL2237" t="s">
        <v>5124</v>
      </c>
      <c r="AM2237">
        <v>2243192</v>
      </c>
    </row>
    <row r="2238" spans="1:39" hidden="1" x14ac:dyDescent="0.25">
      <c r="A2238" t="s">
        <v>4982</v>
      </c>
      <c r="B2238" t="s">
        <v>4983</v>
      </c>
      <c r="C2238" t="s">
        <v>5122</v>
      </c>
      <c r="D2238" t="s">
        <v>5125</v>
      </c>
      <c r="F2238" t="s">
        <v>163</v>
      </c>
      <c r="G2238" t="s">
        <v>44</v>
      </c>
      <c r="H2238" t="s">
        <v>75</v>
      </c>
      <c r="I2238" t="s">
        <v>46</v>
      </c>
      <c r="J2238" t="s">
        <v>58</v>
      </c>
      <c r="K2238">
        <v>5</v>
      </c>
      <c r="L2238">
        <v>100</v>
      </c>
      <c r="M2238">
        <v>126</v>
      </c>
      <c r="N2238">
        <v>65</v>
      </c>
      <c r="R2238">
        <v>1600</v>
      </c>
      <c r="S2238">
        <v>17</v>
      </c>
      <c r="T2238">
        <v>94.1</v>
      </c>
      <c r="U2238" t="s">
        <v>48</v>
      </c>
      <c r="V2238">
        <v>25000</v>
      </c>
      <c r="W2238">
        <v>4000</v>
      </c>
      <c r="X2238">
        <v>86</v>
      </c>
      <c r="Y2238">
        <v>23</v>
      </c>
      <c r="Z2238">
        <v>1</v>
      </c>
      <c r="AA2238">
        <v>-20</v>
      </c>
      <c r="AE2238" t="s">
        <v>76</v>
      </c>
      <c r="AI2238" s="1">
        <v>42195</v>
      </c>
      <c r="AJ2238" s="1">
        <v>42193</v>
      </c>
      <c r="AK2238" t="s">
        <v>60</v>
      </c>
      <c r="AL2238" t="s">
        <v>5126</v>
      </c>
      <c r="AM2238">
        <v>2243193</v>
      </c>
    </row>
    <row r="2239" spans="1:39" hidden="1" x14ac:dyDescent="0.25">
      <c r="A2239" t="s">
        <v>4977</v>
      </c>
      <c r="B2239" t="s">
        <v>4978</v>
      </c>
      <c r="C2239" t="s">
        <v>5127</v>
      </c>
      <c r="D2239" t="s">
        <v>5128</v>
      </c>
      <c r="F2239" t="s">
        <v>169</v>
      </c>
      <c r="G2239" t="s">
        <v>55</v>
      </c>
      <c r="H2239" t="s">
        <v>75</v>
      </c>
      <c r="I2239" t="s">
        <v>57</v>
      </c>
      <c r="J2239" t="s">
        <v>58</v>
      </c>
      <c r="K2239">
        <v>5</v>
      </c>
      <c r="L2239">
        <v>75</v>
      </c>
      <c r="M2239">
        <v>134.6</v>
      </c>
      <c r="N2239">
        <v>96.5</v>
      </c>
      <c r="Q2239">
        <v>102</v>
      </c>
      <c r="R2239">
        <v>1050</v>
      </c>
      <c r="S2239">
        <v>15</v>
      </c>
      <c r="T2239">
        <v>70</v>
      </c>
      <c r="U2239" t="s">
        <v>48</v>
      </c>
      <c r="V2239">
        <v>30000</v>
      </c>
      <c r="W2239">
        <v>3000</v>
      </c>
      <c r="X2239">
        <v>83</v>
      </c>
      <c r="Y2239">
        <v>18</v>
      </c>
      <c r="Z2239">
        <v>1</v>
      </c>
      <c r="AA2239">
        <v>-20</v>
      </c>
      <c r="AB2239" t="s">
        <v>27</v>
      </c>
      <c r="AC2239" s="2">
        <v>0.1</v>
      </c>
      <c r="AE2239" t="s">
        <v>76</v>
      </c>
      <c r="AI2239" s="1">
        <v>42217</v>
      </c>
      <c r="AJ2239" s="1">
        <v>42216</v>
      </c>
      <c r="AK2239" t="s">
        <v>50</v>
      </c>
      <c r="AL2239" t="s">
        <v>5129</v>
      </c>
      <c r="AM2239">
        <v>2245115</v>
      </c>
    </row>
    <row r="2240" spans="1:39" hidden="1" x14ac:dyDescent="0.25">
      <c r="A2240" t="s">
        <v>4977</v>
      </c>
      <c r="B2240" t="s">
        <v>4978</v>
      </c>
      <c r="C2240" t="s">
        <v>5130</v>
      </c>
      <c r="D2240" t="s">
        <v>5131</v>
      </c>
      <c r="F2240" t="s">
        <v>82</v>
      </c>
      <c r="G2240" t="s">
        <v>55</v>
      </c>
      <c r="H2240" t="s">
        <v>75</v>
      </c>
      <c r="I2240" t="s">
        <v>57</v>
      </c>
      <c r="J2240" t="s">
        <v>58</v>
      </c>
      <c r="K2240">
        <v>5</v>
      </c>
      <c r="L2240">
        <v>90</v>
      </c>
      <c r="M2240">
        <v>129.5</v>
      </c>
      <c r="N2240">
        <v>121.9</v>
      </c>
      <c r="O2240">
        <v>1287</v>
      </c>
      <c r="Q2240">
        <v>60</v>
      </c>
      <c r="S2240">
        <v>16</v>
      </c>
      <c r="T2240">
        <v>65.599999999999994</v>
      </c>
      <c r="U2240" t="s">
        <v>48</v>
      </c>
      <c r="V2240">
        <v>30000</v>
      </c>
      <c r="W2240">
        <v>3000</v>
      </c>
      <c r="X2240">
        <v>87</v>
      </c>
      <c r="Y2240">
        <v>32</v>
      </c>
      <c r="Z2240">
        <v>1</v>
      </c>
      <c r="AA2240">
        <v>-20</v>
      </c>
      <c r="AB2240" t="s">
        <v>27</v>
      </c>
      <c r="AC2240" s="2">
        <v>0.1</v>
      </c>
      <c r="AE2240" t="s">
        <v>76</v>
      </c>
      <c r="AI2240" s="1">
        <v>42217</v>
      </c>
      <c r="AJ2240" s="1">
        <v>42216</v>
      </c>
      <c r="AK2240" t="s">
        <v>50</v>
      </c>
      <c r="AL2240" t="s">
        <v>5132</v>
      </c>
      <c r="AM2240">
        <v>2245113</v>
      </c>
    </row>
    <row r="2241" spans="1:39" hidden="1" x14ac:dyDescent="0.25">
      <c r="A2241" t="s">
        <v>4977</v>
      </c>
      <c r="B2241" t="s">
        <v>4978</v>
      </c>
      <c r="C2241" t="s">
        <v>5133</v>
      </c>
      <c r="D2241" t="s">
        <v>5134</v>
      </c>
      <c r="F2241" t="s">
        <v>251</v>
      </c>
      <c r="G2241" t="s">
        <v>55</v>
      </c>
      <c r="H2241" t="s">
        <v>75</v>
      </c>
      <c r="I2241" t="s">
        <v>57</v>
      </c>
      <c r="J2241" t="s">
        <v>58</v>
      </c>
      <c r="K2241">
        <v>5</v>
      </c>
      <c r="L2241">
        <v>90</v>
      </c>
      <c r="M2241">
        <v>162.6</v>
      </c>
      <c r="N2241">
        <v>129.5</v>
      </c>
      <c r="R2241">
        <v>1300</v>
      </c>
      <c r="S2241">
        <v>16</v>
      </c>
      <c r="T2241">
        <v>81</v>
      </c>
      <c r="U2241" t="s">
        <v>48</v>
      </c>
      <c r="V2241">
        <v>30000</v>
      </c>
      <c r="W2241">
        <v>3000</v>
      </c>
      <c r="X2241">
        <v>83</v>
      </c>
      <c r="Y2241">
        <v>19</v>
      </c>
      <c r="Z2241">
        <v>1</v>
      </c>
      <c r="AA2241">
        <v>-20</v>
      </c>
      <c r="AB2241" t="s">
        <v>27</v>
      </c>
      <c r="AC2241" s="2">
        <v>0.1</v>
      </c>
      <c r="AE2241" t="s">
        <v>76</v>
      </c>
      <c r="AI2241" s="1">
        <v>42217</v>
      </c>
      <c r="AJ2241" s="1">
        <v>42216</v>
      </c>
      <c r="AK2241" t="s">
        <v>50</v>
      </c>
      <c r="AL2241" t="s">
        <v>5135</v>
      </c>
      <c r="AM2241">
        <v>2245114</v>
      </c>
    </row>
    <row r="2242" spans="1:39" hidden="1" x14ac:dyDescent="0.25">
      <c r="A2242" t="s">
        <v>4977</v>
      </c>
      <c r="B2242" t="s">
        <v>4978</v>
      </c>
      <c r="C2242" t="s">
        <v>5136</v>
      </c>
      <c r="D2242" t="s">
        <v>5137</v>
      </c>
      <c r="F2242" t="s">
        <v>74</v>
      </c>
      <c r="G2242" t="s">
        <v>44</v>
      </c>
      <c r="H2242" t="s">
        <v>75</v>
      </c>
      <c r="I2242" t="s">
        <v>46</v>
      </c>
      <c r="J2242" t="s">
        <v>58</v>
      </c>
      <c r="K2242">
        <v>5</v>
      </c>
      <c r="L2242">
        <v>40</v>
      </c>
      <c r="M2242">
        <v>112</v>
      </c>
      <c r="N2242">
        <v>60</v>
      </c>
      <c r="R2242">
        <v>450</v>
      </c>
      <c r="S2242">
        <v>7</v>
      </c>
      <c r="T2242">
        <v>64.3</v>
      </c>
      <c r="U2242" t="s">
        <v>48</v>
      </c>
      <c r="V2242">
        <v>25000</v>
      </c>
      <c r="W2242">
        <v>3000</v>
      </c>
      <c r="X2242">
        <v>85</v>
      </c>
      <c r="Y2242">
        <v>16</v>
      </c>
      <c r="Z2242">
        <v>0.9</v>
      </c>
      <c r="AA2242">
        <v>-20</v>
      </c>
      <c r="AB2242" t="s">
        <v>27</v>
      </c>
      <c r="AC2242" s="2">
        <v>0.1</v>
      </c>
      <c r="AE2242" t="s">
        <v>76</v>
      </c>
      <c r="AI2242" s="1">
        <v>42217</v>
      </c>
      <c r="AJ2242" s="1">
        <v>42216</v>
      </c>
      <c r="AK2242" t="s">
        <v>50</v>
      </c>
      <c r="AL2242" t="s">
        <v>5138</v>
      </c>
      <c r="AM2242">
        <v>2245087</v>
      </c>
    </row>
    <row r="2243" spans="1:39" hidden="1" x14ac:dyDescent="0.25">
      <c r="A2243" t="s">
        <v>4977</v>
      </c>
      <c r="B2243" t="s">
        <v>4978</v>
      </c>
      <c r="C2243" t="s">
        <v>5139</v>
      </c>
      <c r="D2243" t="s">
        <v>5140</v>
      </c>
      <c r="F2243" t="s">
        <v>96</v>
      </c>
      <c r="G2243" t="s">
        <v>55</v>
      </c>
      <c r="H2243" t="s">
        <v>75</v>
      </c>
      <c r="I2243" t="s">
        <v>57</v>
      </c>
      <c r="J2243" t="s">
        <v>58</v>
      </c>
      <c r="K2243">
        <v>5</v>
      </c>
      <c r="L2243">
        <v>50</v>
      </c>
      <c r="M2243">
        <v>99</v>
      </c>
      <c r="N2243">
        <v>64</v>
      </c>
      <c r="Q2243">
        <v>101</v>
      </c>
      <c r="R2243">
        <v>500</v>
      </c>
      <c r="S2243">
        <v>8</v>
      </c>
      <c r="T2243">
        <v>62.5</v>
      </c>
      <c r="U2243" t="s">
        <v>48</v>
      </c>
      <c r="V2243">
        <v>30000</v>
      </c>
      <c r="W2243">
        <v>3000</v>
      </c>
      <c r="X2243">
        <v>85</v>
      </c>
      <c r="Y2243">
        <v>21</v>
      </c>
      <c r="Z2243">
        <v>1</v>
      </c>
      <c r="AA2243">
        <v>-20</v>
      </c>
      <c r="AB2243" t="s">
        <v>27</v>
      </c>
      <c r="AC2243" s="2">
        <v>0.1</v>
      </c>
      <c r="AE2243" t="s">
        <v>76</v>
      </c>
      <c r="AI2243" s="1">
        <v>42217</v>
      </c>
      <c r="AJ2243" s="1">
        <v>42216</v>
      </c>
      <c r="AK2243" t="s">
        <v>50</v>
      </c>
      <c r="AL2243" t="s">
        <v>5141</v>
      </c>
      <c r="AM2243">
        <v>2245116</v>
      </c>
    </row>
    <row r="2244" spans="1:39" hidden="1" x14ac:dyDescent="0.25">
      <c r="A2244" t="s">
        <v>4977</v>
      </c>
      <c r="B2244" t="s">
        <v>4978</v>
      </c>
      <c r="C2244" t="s">
        <v>5142</v>
      </c>
      <c r="D2244" t="s">
        <v>5143</v>
      </c>
      <c r="F2244" t="s">
        <v>152</v>
      </c>
      <c r="G2244" t="s">
        <v>153</v>
      </c>
      <c r="H2244" t="s">
        <v>75</v>
      </c>
      <c r="I2244" t="s">
        <v>148</v>
      </c>
      <c r="J2244" t="s">
        <v>58</v>
      </c>
      <c r="K2244">
        <v>5</v>
      </c>
      <c r="L2244">
        <v>60</v>
      </c>
      <c r="M2244">
        <v>117</v>
      </c>
      <c r="N2244">
        <v>79</v>
      </c>
      <c r="R2244">
        <v>550</v>
      </c>
      <c r="S2244">
        <v>8.5</v>
      </c>
      <c r="T2244">
        <v>64.400000000000006</v>
      </c>
      <c r="U2244" t="s">
        <v>48</v>
      </c>
      <c r="V2244">
        <v>40000</v>
      </c>
      <c r="W2244">
        <v>2700</v>
      </c>
      <c r="X2244">
        <v>81</v>
      </c>
      <c r="Y2244">
        <v>7</v>
      </c>
      <c r="Z2244">
        <v>0.8</v>
      </c>
      <c r="AA2244">
        <v>-20</v>
      </c>
      <c r="AB2244" t="s">
        <v>27</v>
      </c>
      <c r="AC2244" s="2">
        <v>0.1</v>
      </c>
      <c r="AE2244" t="s">
        <v>76</v>
      </c>
      <c r="AI2244" s="1">
        <v>42226</v>
      </c>
      <c r="AJ2244" s="1">
        <v>42223</v>
      </c>
      <c r="AK2244" t="s">
        <v>50</v>
      </c>
      <c r="AL2244" t="s">
        <v>5144</v>
      </c>
      <c r="AM2244">
        <v>2246300</v>
      </c>
    </row>
    <row r="2245" spans="1:39" hidden="1" x14ac:dyDescent="0.25">
      <c r="A2245" t="s">
        <v>4977</v>
      </c>
      <c r="B2245" t="s">
        <v>4978</v>
      </c>
      <c r="C2245" t="s">
        <v>5145</v>
      </c>
      <c r="D2245" t="s">
        <v>5146</v>
      </c>
      <c r="F2245" t="s">
        <v>251</v>
      </c>
      <c r="G2245" t="s">
        <v>55</v>
      </c>
      <c r="H2245" t="s">
        <v>75</v>
      </c>
      <c r="I2245" t="s">
        <v>57</v>
      </c>
      <c r="J2245" t="s">
        <v>58</v>
      </c>
      <c r="K2245">
        <v>5</v>
      </c>
      <c r="L2245">
        <v>75</v>
      </c>
      <c r="M2245">
        <v>157</v>
      </c>
      <c r="N2245">
        <v>124</v>
      </c>
      <c r="Q2245">
        <v>110</v>
      </c>
      <c r="R2245">
        <v>940</v>
      </c>
      <c r="S2245">
        <v>13</v>
      </c>
      <c r="T2245">
        <v>72.3</v>
      </c>
      <c r="U2245" t="s">
        <v>48</v>
      </c>
      <c r="V2245">
        <v>25000</v>
      </c>
      <c r="W2245">
        <v>3000</v>
      </c>
      <c r="X2245">
        <v>83</v>
      </c>
      <c r="Y2245">
        <v>8</v>
      </c>
      <c r="Z2245">
        <v>0.9</v>
      </c>
      <c r="AA2245">
        <v>-20</v>
      </c>
      <c r="AB2245" t="s">
        <v>27</v>
      </c>
      <c r="AC2245" s="2">
        <v>0.1</v>
      </c>
      <c r="AE2245" t="s">
        <v>76</v>
      </c>
      <c r="AI2245" s="1">
        <v>42358</v>
      </c>
      <c r="AJ2245" s="1">
        <v>42360</v>
      </c>
      <c r="AK2245" t="s">
        <v>50</v>
      </c>
      <c r="AL2245" t="s">
        <v>5147</v>
      </c>
      <c r="AM2245">
        <v>2255713</v>
      </c>
    </row>
    <row r="2246" spans="1:39" hidden="1" x14ac:dyDescent="0.25">
      <c r="A2246" t="s">
        <v>4977</v>
      </c>
      <c r="B2246" t="s">
        <v>4978</v>
      </c>
      <c r="C2246" t="s">
        <v>5148</v>
      </c>
      <c r="D2246" t="s">
        <v>5149</v>
      </c>
      <c r="F2246" t="s">
        <v>82</v>
      </c>
      <c r="G2246" t="s">
        <v>55</v>
      </c>
      <c r="H2246" t="s">
        <v>75</v>
      </c>
      <c r="I2246" t="s">
        <v>57</v>
      </c>
      <c r="J2246" t="s">
        <v>58</v>
      </c>
      <c r="K2246">
        <v>5</v>
      </c>
      <c r="L2246">
        <v>95</v>
      </c>
      <c r="M2246">
        <v>131</v>
      </c>
      <c r="N2246">
        <v>120</v>
      </c>
      <c r="O2246">
        <v>1142</v>
      </c>
      <c r="Q2246">
        <v>60</v>
      </c>
      <c r="S2246">
        <v>13</v>
      </c>
      <c r="T2246">
        <v>73.099999999999994</v>
      </c>
      <c r="U2246" t="s">
        <v>48</v>
      </c>
      <c r="V2246">
        <v>25000</v>
      </c>
      <c r="W2246">
        <v>3000</v>
      </c>
      <c r="X2246">
        <v>81</v>
      </c>
      <c r="Y2246">
        <v>3</v>
      </c>
      <c r="Z2246">
        <v>0.9</v>
      </c>
      <c r="AA2246">
        <v>-20</v>
      </c>
      <c r="AB2246" t="s">
        <v>27</v>
      </c>
      <c r="AC2246" s="2">
        <v>0.1</v>
      </c>
      <c r="AE2246" t="s">
        <v>76</v>
      </c>
      <c r="AI2246" s="1">
        <v>42363</v>
      </c>
      <c r="AJ2246" s="1">
        <v>42366</v>
      </c>
      <c r="AK2246" t="s">
        <v>50</v>
      </c>
      <c r="AL2246" t="s">
        <v>5150</v>
      </c>
      <c r="AM2246">
        <v>2255710</v>
      </c>
    </row>
    <row r="2247" spans="1:39" hidden="1" x14ac:dyDescent="0.25">
      <c r="A2247" t="s">
        <v>4977</v>
      </c>
      <c r="B2247" t="s">
        <v>4978</v>
      </c>
      <c r="C2247" t="s">
        <v>5151</v>
      </c>
      <c r="D2247" t="s">
        <v>5152</v>
      </c>
      <c r="F2247" t="s">
        <v>147</v>
      </c>
      <c r="G2247" t="s">
        <v>148</v>
      </c>
      <c r="H2247" t="s">
        <v>149</v>
      </c>
      <c r="I2247" t="s">
        <v>148</v>
      </c>
      <c r="J2247" t="s">
        <v>58</v>
      </c>
      <c r="K2247">
        <v>5</v>
      </c>
      <c r="L2247">
        <v>40</v>
      </c>
      <c r="M2247">
        <v>110</v>
      </c>
      <c r="N2247">
        <v>37.5</v>
      </c>
      <c r="R2247">
        <v>325</v>
      </c>
      <c r="S2247">
        <v>5.3</v>
      </c>
      <c r="T2247">
        <v>61.3</v>
      </c>
      <c r="U2247" t="s">
        <v>48</v>
      </c>
      <c r="V2247">
        <v>25000</v>
      </c>
      <c r="W2247">
        <v>3000</v>
      </c>
      <c r="X2247">
        <v>82</v>
      </c>
      <c r="Y2247">
        <v>7</v>
      </c>
      <c r="Z2247">
        <v>0.9</v>
      </c>
      <c r="AA2247">
        <v>-20</v>
      </c>
      <c r="AB2247" t="s">
        <v>27</v>
      </c>
      <c r="AC2247" s="2">
        <v>0.1</v>
      </c>
      <c r="AE2247" t="s">
        <v>76</v>
      </c>
      <c r="AI2247" s="1">
        <v>42358</v>
      </c>
      <c r="AJ2247" s="1">
        <v>42360</v>
      </c>
      <c r="AK2247" t="s">
        <v>50</v>
      </c>
      <c r="AL2247" t="s">
        <v>5153</v>
      </c>
      <c r="AM2247">
        <v>2255730</v>
      </c>
    </row>
    <row r="2248" spans="1:39" hidden="1" x14ac:dyDescent="0.25">
      <c r="A2248" t="s">
        <v>4977</v>
      </c>
      <c r="B2248" t="s">
        <v>4978</v>
      </c>
      <c r="C2248" t="s">
        <v>5154</v>
      </c>
      <c r="D2248" t="s">
        <v>5155</v>
      </c>
      <c r="F2248" t="s">
        <v>169</v>
      </c>
      <c r="G2248" t="s">
        <v>55</v>
      </c>
      <c r="H2248" t="s">
        <v>75</v>
      </c>
      <c r="I2248" t="s">
        <v>57</v>
      </c>
      <c r="J2248" t="s">
        <v>58</v>
      </c>
      <c r="K2248">
        <v>5</v>
      </c>
      <c r="L2248">
        <v>65</v>
      </c>
      <c r="M2248">
        <v>133</v>
      </c>
      <c r="N2248">
        <v>95</v>
      </c>
      <c r="Q2248">
        <v>110</v>
      </c>
      <c r="R2248">
        <v>650</v>
      </c>
      <c r="S2248">
        <v>9</v>
      </c>
      <c r="T2248">
        <v>72.2</v>
      </c>
      <c r="U2248" t="s">
        <v>48</v>
      </c>
      <c r="V2248">
        <v>25000</v>
      </c>
      <c r="W2248">
        <v>3000</v>
      </c>
      <c r="X2248">
        <v>83</v>
      </c>
      <c r="Y2248">
        <v>11</v>
      </c>
      <c r="Z2248">
        <v>0.9</v>
      </c>
      <c r="AA2248">
        <v>-20</v>
      </c>
      <c r="AB2248" t="s">
        <v>27</v>
      </c>
      <c r="AC2248" s="2">
        <v>0.1</v>
      </c>
      <c r="AE2248" t="s">
        <v>76</v>
      </c>
      <c r="AI2248" s="1">
        <v>42358</v>
      </c>
      <c r="AJ2248" s="1">
        <v>42360</v>
      </c>
      <c r="AK2248" t="s">
        <v>50</v>
      </c>
      <c r="AL2248" t="s">
        <v>5156</v>
      </c>
      <c r="AM2248">
        <v>2255714</v>
      </c>
    </row>
    <row r="2249" spans="1:39" hidden="1" x14ac:dyDescent="0.25">
      <c r="A2249" t="s">
        <v>4982</v>
      </c>
      <c r="B2249" t="s">
        <v>5157</v>
      </c>
      <c r="C2249" t="s">
        <v>209</v>
      </c>
      <c r="D2249" t="s">
        <v>5044</v>
      </c>
      <c r="F2249" t="s">
        <v>74</v>
      </c>
      <c r="G2249" t="s">
        <v>44</v>
      </c>
      <c r="H2249" t="s">
        <v>75</v>
      </c>
      <c r="I2249" t="s">
        <v>46</v>
      </c>
      <c r="J2249" t="s">
        <v>58</v>
      </c>
      <c r="K2249">
        <v>5</v>
      </c>
      <c r="L2249">
        <v>60</v>
      </c>
      <c r="M2249">
        <v>112</v>
      </c>
      <c r="N2249">
        <v>60</v>
      </c>
      <c r="R2249">
        <v>800</v>
      </c>
      <c r="S2249">
        <v>8.6999999999999993</v>
      </c>
      <c r="T2249">
        <v>92</v>
      </c>
      <c r="U2249" t="s">
        <v>48</v>
      </c>
      <c r="V2249">
        <v>25000</v>
      </c>
      <c r="W2249">
        <v>2700</v>
      </c>
      <c r="X2249">
        <v>81</v>
      </c>
      <c r="Y2249">
        <v>5</v>
      </c>
      <c r="Z2249">
        <v>0.9</v>
      </c>
      <c r="AA2249">
        <v>-20</v>
      </c>
      <c r="AB2249" t="s">
        <v>27</v>
      </c>
      <c r="AC2249" s="2">
        <v>0.1</v>
      </c>
      <c r="AE2249" t="s">
        <v>76</v>
      </c>
      <c r="AI2249" s="1">
        <v>41760</v>
      </c>
      <c r="AJ2249" s="1">
        <v>42081</v>
      </c>
      <c r="AK2249" t="s">
        <v>60</v>
      </c>
      <c r="AL2249" t="s">
        <v>5158</v>
      </c>
      <c r="AM2249">
        <v>2235295</v>
      </c>
    </row>
    <row r="2250" spans="1:39" hidden="1" x14ac:dyDescent="0.25">
      <c r="A2250" t="s">
        <v>4982</v>
      </c>
      <c r="B2250" t="s">
        <v>4983</v>
      </c>
      <c r="C2250" t="s">
        <v>169</v>
      </c>
      <c r="D2250" t="s">
        <v>5159</v>
      </c>
      <c r="F2250" t="s">
        <v>169</v>
      </c>
      <c r="G2250" t="s">
        <v>55</v>
      </c>
      <c r="H2250" t="s">
        <v>75</v>
      </c>
      <c r="I2250" t="s">
        <v>57</v>
      </c>
      <c r="J2250" t="s">
        <v>58</v>
      </c>
      <c r="K2250">
        <v>5</v>
      </c>
      <c r="L2250">
        <v>65</v>
      </c>
      <c r="M2250">
        <v>127</v>
      </c>
      <c r="N2250">
        <v>95</v>
      </c>
      <c r="R2250">
        <v>650</v>
      </c>
      <c r="S2250">
        <v>10</v>
      </c>
      <c r="T2250">
        <v>65</v>
      </c>
      <c r="U2250" t="s">
        <v>48</v>
      </c>
      <c r="V2250">
        <v>25000</v>
      </c>
      <c r="W2250">
        <v>2700</v>
      </c>
      <c r="X2250">
        <v>81</v>
      </c>
      <c r="Y2250">
        <v>6</v>
      </c>
      <c r="Z2250">
        <v>0.9</v>
      </c>
      <c r="AA2250">
        <v>-20</v>
      </c>
      <c r="AB2250" t="s">
        <v>27</v>
      </c>
      <c r="AC2250" s="2">
        <v>0.1</v>
      </c>
      <c r="AE2250" t="s">
        <v>76</v>
      </c>
      <c r="AI2250" s="1">
        <v>41699</v>
      </c>
      <c r="AJ2250" s="1">
        <v>42138</v>
      </c>
      <c r="AK2250" t="s">
        <v>60</v>
      </c>
      <c r="AL2250" t="s">
        <v>5160</v>
      </c>
      <c r="AM2250">
        <v>2239525</v>
      </c>
    </row>
    <row r="2251" spans="1:39" hidden="1" x14ac:dyDescent="0.25">
      <c r="A2251" t="s">
        <v>4982</v>
      </c>
      <c r="B2251" t="s">
        <v>4983</v>
      </c>
      <c r="C2251" t="s">
        <v>169</v>
      </c>
      <c r="D2251" t="s">
        <v>5161</v>
      </c>
      <c r="F2251" t="s">
        <v>169</v>
      </c>
      <c r="G2251" t="s">
        <v>55</v>
      </c>
      <c r="H2251" t="s">
        <v>75</v>
      </c>
      <c r="I2251" t="s">
        <v>57</v>
      </c>
      <c r="J2251" t="s">
        <v>58</v>
      </c>
      <c r="K2251">
        <v>5</v>
      </c>
      <c r="L2251">
        <v>65</v>
      </c>
      <c r="M2251">
        <v>127</v>
      </c>
      <c r="N2251">
        <v>95</v>
      </c>
      <c r="R2251">
        <v>650</v>
      </c>
      <c r="S2251">
        <v>10</v>
      </c>
      <c r="T2251">
        <v>65</v>
      </c>
      <c r="U2251" t="s">
        <v>48</v>
      </c>
      <c r="V2251">
        <v>25000</v>
      </c>
      <c r="W2251">
        <v>3000</v>
      </c>
      <c r="X2251">
        <v>82</v>
      </c>
      <c r="Y2251">
        <v>6</v>
      </c>
      <c r="Z2251">
        <v>0.9</v>
      </c>
      <c r="AA2251">
        <v>-20</v>
      </c>
      <c r="AB2251" t="s">
        <v>27</v>
      </c>
      <c r="AC2251" s="2">
        <v>0.1</v>
      </c>
      <c r="AE2251" t="s">
        <v>76</v>
      </c>
      <c r="AI2251" s="1">
        <v>41699</v>
      </c>
      <c r="AJ2251" s="1">
        <v>42138</v>
      </c>
      <c r="AK2251" t="s">
        <v>60</v>
      </c>
      <c r="AL2251" t="s">
        <v>5162</v>
      </c>
      <c r="AM2251">
        <v>2239526</v>
      </c>
    </row>
    <row r="2252" spans="1:39" hidden="1" x14ac:dyDescent="0.25">
      <c r="A2252" t="s">
        <v>4982</v>
      </c>
      <c r="B2252" t="s">
        <v>4983</v>
      </c>
      <c r="C2252" t="s">
        <v>169</v>
      </c>
      <c r="D2252" t="s">
        <v>5163</v>
      </c>
      <c r="F2252" t="s">
        <v>169</v>
      </c>
      <c r="G2252" t="s">
        <v>55</v>
      </c>
      <c r="H2252" t="s">
        <v>75</v>
      </c>
      <c r="I2252" t="s">
        <v>57</v>
      </c>
      <c r="J2252" t="s">
        <v>58</v>
      </c>
      <c r="K2252">
        <v>5</v>
      </c>
      <c r="L2252">
        <v>65</v>
      </c>
      <c r="M2252">
        <v>127</v>
      </c>
      <c r="N2252">
        <v>95</v>
      </c>
      <c r="Q2252">
        <v>120</v>
      </c>
      <c r="R2252">
        <v>650</v>
      </c>
      <c r="S2252">
        <v>10</v>
      </c>
      <c r="T2252">
        <v>65</v>
      </c>
      <c r="U2252" t="s">
        <v>48</v>
      </c>
      <c r="V2252">
        <v>25000</v>
      </c>
      <c r="W2252">
        <v>2700</v>
      </c>
      <c r="X2252">
        <v>81</v>
      </c>
      <c r="Y2252">
        <v>5</v>
      </c>
      <c r="Z2252">
        <v>0.9</v>
      </c>
      <c r="AA2252">
        <v>-20</v>
      </c>
      <c r="AB2252" t="s">
        <v>27</v>
      </c>
      <c r="AC2252" s="2">
        <v>0.1</v>
      </c>
      <c r="AE2252" t="s">
        <v>76</v>
      </c>
      <c r="AI2252" s="1">
        <v>41699</v>
      </c>
      <c r="AJ2252" s="1">
        <v>42138</v>
      </c>
      <c r="AK2252" t="s">
        <v>60</v>
      </c>
      <c r="AL2252" t="s">
        <v>5164</v>
      </c>
      <c r="AM2252">
        <v>2239527</v>
      </c>
    </row>
    <row r="2253" spans="1:39" hidden="1" x14ac:dyDescent="0.25">
      <c r="A2253" t="s">
        <v>4982</v>
      </c>
      <c r="B2253" t="s">
        <v>4983</v>
      </c>
      <c r="C2253" t="s">
        <v>169</v>
      </c>
      <c r="D2253" t="s">
        <v>5165</v>
      </c>
      <c r="F2253" t="s">
        <v>169</v>
      </c>
      <c r="G2253" t="s">
        <v>55</v>
      </c>
      <c r="H2253" t="s">
        <v>75</v>
      </c>
      <c r="I2253" t="s">
        <v>57</v>
      </c>
      <c r="J2253" t="s">
        <v>58</v>
      </c>
      <c r="K2253">
        <v>5</v>
      </c>
      <c r="L2253">
        <v>65</v>
      </c>
      <c r="M2253">
        <v>127</v>
      </c>
      <c r="N2253">
        <v>95</v>
      </c>
      <c r="Q2253">
        <v>119</v>
      </c>
      <c r="R2253">
        <v>650</v>
      </c>
      <c r="S2253">
        <v>10</v>
      </c>
      <c r="T2253">
        <v>65</v>
      </c>
      <c r="U2253" t="s">
        <v>48</v>
      </c>
      <c r="V2253">
        <v>25000</v>
      </c>
      <c r="W2253">
        <v>3000</v>
      </c>
      <c r="X2253">
        <v>82</v>
      </c>
      <c r="Y2253">
        <v>6</v>
      </c>
      <c r="Z2253">
        <v>0.9</v>
      </c>
      <c r="AA2253">
        <v>-20</v>
      </c>
      <c r="AB2253" t="s">
        <v>27</v>
      </c>
      <c r="AC2253" s="2">
        <v>0.1</v>
      </c>
      <c r="AE2253" t="s">
        <v>76</v>
      </c>
      <c r="AI2253" s="1">
        <v>41699</v>
      </c>
      <c r="AJ2253" s="1">
        <v>42138</v>
      </c>
      <c r="AK2253" t="s">
        <v>60</v>
      </c>
      <c r="AL2253" t="s">
        <v>5166</v>
      </c>
      <c r="AM2253">
        <v>2239528</v>
      </c>
    </row>
    <row r="2254" spans="1:39" hidden="1" x14ac:dyDescent="0.25">
      <c r="A2254" t="s">
        <v>4982</v>
      </c>
      <c r="B2254" t="s">
        <v>4983</v>
      </c>
      <c r="C2254" t="s">
        <v>5167</v>
      </c>
      <c r="D2254" t="s">
        <v>5168</v>
      </c>
      <c r="F2254" t="s">
        <v>169</v>
      </c>
      <c r="G2254" t="s">
        <v>55</v>
      </c>
      <c r="H2254" t="s">
        <v>75</v>
      </c>
      <c r="I2254" t="s">
        <v>57</v>
      </c>
      <c r="J2254" t="s">
        <v>47</v>
      </c>
      <c r="K2254">
        <v>2</v>
      </c>
      <c r="L2254">
        <v>65</v>
      </c>
      <c r="M2254">
        <v>136.5</v>
      </c>
      <c r="N2254">
        <v>94.5</v>
      </c>
      <c r="P2254">
        <v>2.5</v>
      </c>
      <c r="R2254">
        <v>750</v>
      </c>
      <c r="S2254">
        <v>15</v>
      </c>
      <c r="T2254">
        <v>50</v>
      </c>
      <c r="U2254" t="s">
        <v>48</v>
      </c>
      <c r="V2254">
        <v>10000</v>
      </c>
      <c r="W2254">
        <v>2700</v>
      </c>
      <c r="X2254">
        <v>83</v>
      </c>
      <c r="Y2254">
        <v>-4</v>
      </c>
      <c r="Z2254">
        <v>0.6</v>
      </c>
      <c r="AA2254">
        <v>-15</v>
      </c>
      <c r="AE2254" t="s">
        <v>2296</v>
      </c>
      <c r="AI2254" s="1">
        <v>41937</v>
      </c>
      <c r="AJ2254" s="1">
        <v>41940</v>
      </c>
      <c r="AK2254" t="s">
        <v>60</v>
      </c>
      <c r="AL2254" t="s">
        <v>5169</v>
      </c>
      <c r="AM2254">
        <v>2224399</v>
      </c>
    </row>
    <row r="2255" spans="1:39" hidden="1" x14ac:dyDescent="0.25">
      <c r="A2255" t="s">
        <v>4982</v>
      </c>
      <c r="B2255" t="s">
        <v>4983</v>
      </c>
      <c r="C2255" t="s">
        <v>251</v>
      </c>
      <c r="D2255" t="s">
        <v>5170</v>
      </c>
      <c r="F2255" t="s">
        <v>251</v>
      </c>
      <c r="G2255" t="s">
        <v>55</v>
      </c>
      <c r="H2255" t="s">
        <v>75</v>
      </c>
      <c r="I2255" t="s">
        <v>57</v>
      </c>
      <c r="J2255" t="s">
        <v>58</v>
      </c>
      <c r="K2255">
        <v>3</v>
      </c>
      <c r="L2255">
        <v>85</v>
      </c>
      <c r="M2255">
        <v>162</v>
      </c>
      <c r="N2255">
        <v>121</v>
      </c>
      <c r="Q2255">
        <v>121</v>
      </c>
      <c r="R2255">
        <v>1100</v>
      </c>
      <c r="S2255">
        <v>14</v>
      </c>
      <c r="T2255">
        <v>78.599999999999994</v>
      </c>
      <c r="U2255" t="s">
        <v>48</v>
      </c>
      <c r="V2255">
        <v>25000</v>
      </c>
      <c r="W2255">
        <v>2700</v>
      </c>
      <c r="X2255">
        <v>83</v>
      </c>
      <c r="Y2255">
        <v>13</v>
      </c>
      <c r="Z2255">
        <v>0.9</v>
      </c>
      <c r="AA2255">
        <v>-20</v>
      </c>
      <c r="AB2255" t="s">
        <v>27</v>
      </c>
      <c r="AC2255" s="2">
        <v>0.1</v>
      </c>
      <c r="AE2255" t="s">
        <v>76</v>
      </c>
      <c r="AI2255" s="1">
        <v>42165</v>
      </c>
      <c r="AJ2255" s="1">
        <v>42165</v>
      </c>
      <c r="AK2255" t="s">
        <v>60</v>
      </c>
      <c r="AL2255" t="s">
        <v>5171</v>
      </c>
      <c r="AM2255">
        <v>2241929</v>
      </c>
    </row>
    <row r="2256" spans="1:39" hidden="1" x14ac:dyDescent="0.25">
      <c r="A2256" t="s">
        <v>4982</v>
      </c>
      <c r="B2256" t="s">
        <v>4983</v>
      </c>
      <c r="C2256" t="s">
        <v>251</v>
      </c>
      <c r="D2256" t="s">
        <v>5172</v>
      </c>
      <c r="F2256" t="s">
        <v>251</v>
      </c>
      <c r="G2256" t="s">
        <v>55</v>
      </c>
      <c r="H2256" t="s">
        <v>75</v>
      </c>
      <c r="I2256" t="s">
        <v>57</v>
      </c>
      <c r="J2256" t="s">
        <v>58</v>
      </c>
      <c r="K2256">
        <v>3</v>
      </c>
      <c r="L2256">
        <v>85</v>
      </c>
      <c r="M2256">
        <v>162</v>
      </c>
      <c r="N2256">
        <v>121</v>
      </c>
      <c r="Q2256">
        <v>122</v>
      </c>
      <c r="R2256">
        <v>1100</v>
      </c>
      <c r="S2256">
        <v>14</v>
      </c>
      <c r="T2256">
        <v>78.599999999999994</v>
      </c>
      <c r="U2256" t="s">
        <v>48</v>
      </c>
      <c r="V2256">
        <v>25000</v>
      </c>
      <c r="W2256">
        <v>3000</v>
      </c>
      <c r="X2256">
        <v>83</v>
      </c>
      <c r="Y2256">
        <v>8</v>
      </c>
      <c r="Z2256">
        <v>0.9</v>
      </c>
      <c r="AA2256">
        <v>-20</v>
      </c>
      <c r="AB2256" t="s">
        <v>27</v>
      </c>
      <c r="AC2256" s="2">
        <v>0.1</v>
      </c>
      <c r="AE2256" t="s">
        <v>76</v>
      </c>
      <c r="AI2256" s="1">
        <v>42165</v>
      </c>
      <c r="AJ2256" s="1">
        <v>42165</v>
      </c>
      <c r="AK2256" t="s">
        <v>60</v>
      </c>
      <c r="AL2256" t="s">
        <v>5173</v>
      </c>
      <c r="AM2256">
        <v>2241930</v>
      </c>
    </row>
    <row r="2257" spans="1:39" hidden="1" x14ac:dyDescent="0.25">
      <c r="A2257" t="s">
        <v>4982</v>
      </c>
      <c r="B2257" t="s">
        <v>4983</v>
      </c>
      <c r="C2257" t="s">
        <v>251</v>
      </c>
      <c r="D2257" t="s">
        <v>5174</v>
      </c>
      <c r="F2257" t="s">
        <v>251</v>
      </c>
      <c r="G2257" t="s">
        <v>55</v>
      </c>
      <c r="H2257" t="s">
        <v>75</v>
      </c>
      <c r="I2257" t="s">
        <v>57</v>
      </c>
      <c r="J2257" t="s">
        <v>58</v>
      </c>
      <c r="K2257">
        <v>3</v>
      </c>
      <c r="L2257">
        <v>85</v>
      </c>
      <c r="M2257">
        <v>162</v>
      </c>
      <c r="N2257">
        <v>121</v>
      </c>
      <c r="Q2257">
        <v>122</v>
      </c>
      <c r="R2257">
        <v>1100</v>
      </c>
      <c r="S2257">
        <v>14</v>
      </c>
      <c r="T2257">
        <v>78.599999999999994</v>
      </c>
      <c r="U2257" t="s">
        <v>48</v>
      </c>
      <c r="V2257">
        <v>25000</v>
      </c>
      <c r="W2257">
        <v>2700</v>
      </c>
      <c r="X2257">
        <v>83</v>
      </c>
      <c r="Y2257">
        <v>13</v>
      </c>
      <c r="Z2257">
        <v>0.9</v>
      </c>
      <c r="AA2257">
        <v>-20</v>
      </c>
      <c r="AB2257" t="s">
        <v>27</v>
      </c>
      <c r="AC2257" s="2">
        <v>0.1</v>
      </c>
      <c r="AE2257" t="s">
        <v>76</v>
      </c>
      <c r="AI2257" s="1">
        <v>42165</v>
      </c>
      <c r="AJ2257" s="1">
        <v>42165</v>
      </c>
      <c r="AK2257" t="s">
        <v>60</v>
      </c>
      <c r="AL2257" t="s">
        <v>5175</v>
      </c>
      <c r="AM2257">
        <v>2241931</v>
      </c>
    </row>
    <row r="2258" spans="1:39" hidden="1" x14ac:dyDescent="0.25">
      <c r="A2258" t="s">
        <v>4982</v>
      </c>
      <c r="B2258" t="s">
        <v>4983</v>
      </c>
      <c r="C2258" t="s">
        <v>251</v>
      </c>
      <c r="D2258" t="s">
        <v>5176</v>
      </c>
      <c r="F2258" t="s">
        <v>251</v>
      </c>
      <c r="G2258" t="s">
        <v>55</v>
      </c>
      <c r="H2258" t="s">
        <v>75</v>
      </c>
      <c r="I2258" t="s">
        <v>57</v>
      </c>
      <c r="J2258" t="s">
        <v>58</v>
      </c>
      <c r="K2258">
        <v>3</v>
      </c>
      <c r="L2258">
        <v>85</v>
      </c>
      <c r="M2258">
        <v>162</v>
      </c>
      <c r="N2258">
        <v>121</v>
      </c>
      <c r="Q2258">
        <v>122</v>
      </c>
      <c r="R2258">
        <v>1100</v>
      </c>
      <c r="S2258">
        <v>14</v>
      </c>
      <c r="T2258">
        <v>78.599999999999994</v>
      </c>
      <c r="U2258" t="s">
        <v>48</v>
      </c>
      <c r="V2258">
        <v>25000</v>
      </c>
      <c r="W2258">
        <v>3000</v>
      </c>
      <c r="X2258">
        <v>83</v>
      </c>
      <c r="Y2258">
        <v>8</v>
      </c>
      <c r="Z2258">
        <v>0.9</v>
      </c>
      <c r="AA2258">
        <v>-20</v>
      </c>
      <c r="AB2258" t="s">
        <v>27</v>
      </c>
      <c r="AC2258" s="2">
        <v>0.1</v>
      </c>
      <c r="AE2258" t="s">
        <v>76</v>
      </c>
      <c r="AI2258" s="1">
        <v>42165</v>
      </c>
      <c r="AJ2258" s="1">
        <v>42165</v>
      </c>
      <c r="AK2258" t="s">
        <v>60</v>
      </c>
      <c r="AL2258" t="s">
        <v>5177</v>
      </c>
      <c r="AM2258">
        <v>2241932</v>
      </c>
    </row>
    <row r="2259" spans="1:39" hidden="1" x14ac:dyDescent="0.25">
      <c r="A2259" t="s">
        <v>4982</v>
      </c>
      <c r="B2259" t="s">
        <v>4983</v>
      </c>
      <c r="C2259" t="s">
        <v>1575</v>
      </c>
      <c r="D2259" t="s">
        <v>5178</v>
      </c>
      <c r="F2259" t="s">
        <v>1888</v>
      </c>
      <c r="G2259" t="s">
        <v>153</v>
      </c>
      <c r="H2259" t="s">
        <v>75</v>
      </c>
      <c r="I2259" t="s">
        <v>148</v>
      </c>
      <c r="J2259" t="s">
        <v>47</v>
      </c>
      <c r="K2259">
        <v>2</v>
      </c>
      <c r="L2259">
        <v>100</v>
      </c>
      <c r="M2259">
        <v>110</v>
      </c>
      <c r="N2259">
        <v>80</v>
      </c>
      <c r="P2259">
        <v>2</v>
      </c>
      <c r="R2259">
        <v>800</v>
      </c>
      <c r="S2259">
        <v>15.4</v>
      </c>
      <c r="T2259">
        <v>53.9</v>
      </c>
      <c r="U2259" t="s">
        <v>48</v>
      </c>
      <c r="V2259">
        <v>10000</v>
      </c>
      <c r="W2259">
        <v>2700</v>
      </c>
      <c r="X2259">
        <v>83</v>
      </c>
      <c r="Y2259">
        <v>-14</v>
      </c>
      <c r="Z2259">
        <v>0.6</v>
      </c>
      <c r="AA2259">
        <v>-15</v>
      </c>
      <c r="AE2259" t="s">
        <v>76</v>
      </c>
      <c r="AI2259" s="1">
        <v>41915</v>
      </c>
      <c r="AJ2259" s="1">
        <v>41936</v>
      </c>
      <c r="AK2259" t="s">
        <v>50</v>
      </c>
      <c r="AL2259" t="s">
        <v>5179</v>
      </c>
      <c r="AM2259">
        <v>2223741</v>
      </c>
    </row>
    <row r="2260" spans="1:39" hidden="1" x14ac:dyDescent="0.25">
      <c r="A2260" t="s">
        <v>4982</v>
      </c>
      <c r="B2260" t="s">
        <v>4983</v>
      </c>
      <c r="C2260" t="s">
        <v>1575</v>
      </c>
      <c r="D2260" t="s">
        <v>5180</v>
      </c>
      <c r="F2260" t="s">
        <v>43</v>
      </c>
      <c r="G2260" t="s">
        <v>44</v>
      </c>
      <c r="H2260" t="s">
        <v>75</v>
      </c>
      <c r="I2260" t="s">
        <v>46</v>
      </c>
      <c r="J2260" t="s">
        <v>47</v>
      </c>
      <c r="K2260">
        <v>2</v>
      </c>
      <c r="L2260">
        <v>100</v>
      </c>
      <c r="M2260">
        <v>132</v>
      </c>
      <c r="N2260">
        <v>60</v>
      </c>
      <c r="P2260">
        <v>1.5</v>
      </c>
      <c r="R2260">
        <v>1600</v>
      </c>
      <c r="S2260">
        <v>23.4</v>
      </c>
      <c r="T2260">
        <v>69.599999999999994</v>
      </c>
      <c r="U2260" t="s">
        <v>48</v>
      </c>
      <c r="V2260">
        <v>10000</v>
      </c>
      <c r="W2260">
        <v>2700</v>
      </c>
      <c r="X2260">
        <v>82</v>
      </c>
      <c r="Y2260">
        <v>-7</v>
      </c>
      <c r="Z2260">
        <v>0.6</v>
      </c>
      <c r="AA2260">
        <v>-15</v>
      </c>
      <c r="AE2260" t="s">
        <v>76</v>
      </c>
      <c r="AI2260" s="1">
        <v>41912</v>
      </c>
      <c r="AJ2260" s="1">
        <v>41911</v>
      </c>
      <c r="AK2260" t="s">
        <v>50</v>
      </c>
      <c r="AL2260" t="s">
        <v>5181</v>
      </c>
      <c r="AM2260">
        <v>2221084</v>
      </c>
    </row>
    <row r="2261" spans="1:39" hidden="1" x14ac:dyDescent="0.25">
      <c r="A2261" t="s">
        <v>4982</v>
      </c>
      <c r="B2261" t="s">
        <v>4983</v>
      </c>
      <c r="C2261" t="s">
        <v>1575</v>
      </c>
      <c r="D2261" t="s">
        <v>5182</v>
      </c>
      <c r="F2261" t="s">
        <v>43</v>
      </c>
      <c r="G2261" t="s">
        <v>44</v>
      </c>
      <c r="H2261" t="s">
        <v>75</v>
      </c>
      <c r="I2261" t="s">
        <v>46</v>
      </c>
      <c r="J2261" t="s">
        <v>47</v>
      </c>
      <c r="K2261">
        <v>2</v>
      </c>
      <c r="L2261">
        <v>75</v>
      </c>
      <c r="M2261">
        <v>121</v>
      </c>
      <c r="N2261">
        <v>60</v>
      </c>
      <c r="P2261">
        <v>2</v>
      </c>
      <c r="R2261">
        <v>1250</v>
      </c>
      <c r="S2261">
        <v>19</v>
      </c>
      <c r="T2261">
        <v>65.8</v>
      </c>
      <c r="U2261" t="s">
        <v>48</v>
      </c>
      <c r="V2261">
        <v>10000</v>
      </c>
      <c r="W2261">
        <v>2700</v>
      </c>
      <c r="X2261">
        <v>83</v>
      </c>
      <c r="Y2261">
        <v>-7</v>
      </c>
      <c r="Z2261">
        <v>0.5</v>
      </c>
      <c r="AA2261">
        <v>-15</v>
      </c>
      <c r="AE2261" t="s">
        <v>1056</v>
      </c>
      <c r="AI2261" s="1">
        <v>41912</v>
      </c>
      <c r="AJ2261" s="1">
        <v>41911</v>
      </c>
      <c r="AK2261" t="s">
        <v>50</v>
      </c>
      <c r="AL2261" t="s">
        <v>5183</v>
      </c>
      <c r="AM2261">
        <v>2221083</v>
      </c>
    </row>
    <row r="2262" spans="1:39" hidden="1" x14ac:dyDescent="0.25">
      <c r="A2262" t="s">
        <v>4982</v>
      </c>
      <c r="B2262" t="s">
        <v>4983</v>
      </c>
      <c r="C2262" t="s">
        <v>1575</v>
      </c>
      <c r="D2262" t="s">
        <v>5184</v>
      </c>
      <c r="E2262" t="s">
        <v>5185</v>
      </c>
      <c r="F2262" t="s">
        <v>43</v>
      </c>
      <c r="G2262" t="s">
        <v>44</v>
      </c>
      <c r="H2262" t="s">
        <v>75</v>
      </c>
      <c r="I2262" t="s">
        <v>46</v>
      </c>
      <c r="J2262" t="s">
        <v>47</v>
      </c>
      <c r="K2262">
        <v>2</v>
      </c>
      <c r="L2262">
        <v>60</v>
      </c>
      <c r="M2262">
        <v>115</v>
      </c>
      <c r="N2262">
        <v>46</v>
      </c>
      <c r="P2262">
        <v>2</v>
      </c>
      <c r="R2262">
        <v>825</v>
      </c>
      <c r="S2262">
        <v>13.7</v>
      </c>
      <c r="T2262">
        <v>63.5</v>
      </c>
      <c r="U2262" t="s">
        <v>48</v>
      </c>
      <c r="V2262">
        <v>10000</v>
      </c>
      <c r="W2262">
        <v>2700</v>
      </c>
      <c r="X2262">
        <v>83</v>
      </c>
      <c r="Y2262">
        <v>-7</v>
      </c>
      <c r="Z2262">
        <v>0.6</v>
      </c>
      <c r="AA2262">
        <v>-15</v>
      </c>
      <c r="AE2262" t="s">
        <v>49</v>
      </c>
      <c r="AI2262" s="1">
        <v>41942</v>
      </c>
      <c r="AJ2262" s="1">
        <v>41947</v>
      </c>
      <c r="AK2262" t="s">
        <v>50</v>
      </c>
      <c r="AL2262" t="s">
        <v>5186</v>
      </c>
      <c r="AM2262">
        <v>2224367</v>
      </c>
    </row>
    <row r="2263" spans="1:39" hidden="1" x14ac:dyDescent="0.25">
      <c r="A2263" t="s">
        <v>4982</v>
      </c>
      <c r="B2263" t="s">
        <v>4983</v>
      </c>
      <c r="C2263" t="s">
        <v>1575</v>
      </c>
      <c r="D2263" t="s">
        <v>5184</v>
      </c>
      <c r="F2263" t="s">
        <v>43</v>
      </c>
      <c r="G2263" t="s">
        <v>44</v>
      </c>
      <c r="H2263" t="s">
        <v>75</v>
      </c>
      <c r="I2263" t="s">
        <v>46</v>
      </c>
      <c r="J2263" t="s">
        <v>47</v>
      </c>
      <c r="K2263">
        <v>2</v>
      </c>
      <c r="L2263">
        <v>60</v>
      </c>
      <c r="M2263">
        <v>115</v>
      </c>
      <c r="N2263">
        <v>46</v>
      </c>
      <c r="P2263">
        <v>2</v>
      </c>
      <c r="R2263">
        <v>825</v>
      </c>
      <c r="S2263">
        <v>13</v>
      </c>
      <c r="T2263">
        <v>63.5</v>
      </c>
      <c r="U2263" t="s">
        <v>48</v>
      </c>
      <c r="V2263">
        <v>10000</v>
      </c>
      <c r="W2263">
        <v>2700</v>
      </c>
      <c r="X2263">
        <v>83</v>
      </c>
      <c r="Y2263">
        <v>-7</v>
      </c>
      <c r="Z2263">
        <v>0.6</v>
      </c>
      <c r="AA2263">
        <v>-15</v>
      </c>
      <c r="AE2263" t="s">
        <v>1056</v>
      </c>
      <c r="AI2263" s="1">
        <v>41912</v>
      </c>
      <c r="AJ2263" s="1">
        <v>41912</v>
      </c>
      <c r="AK2263" t="s">
        <v>50</v>
      </c>
      <c r="AL2263" t="s">
        <v>5187</v>
      </c>
      <c r="AM2263">
        <v>2221068</v>
      </c>
    </row>
    <row r="2264" spans="1:39" hidden="1" x14ac:dyDescent="0.25">
      <c r="A2264" t="s">
        <v>4982</v>
      </c>
      <c r="B2264" t="s">
        <v>4983</v>
      </c>
      <c r="C2264" t="s">
        <v>1575</v>
      </c>
      <c r="D2264" t="s">
        <v>5188</v>
      </c>
      <c r="F2264" t="s">
        <v>2093</v>
      </c>
      <c r="G2264" t="s">
        <v>148</v>
      </c>
      <c r="H2264" t="s">
        <v>149</v>
      </c>
      <c r="I2264" t="s">
        <v>148</v>
      </c>
      <c r="J2264" t="s">
        <v>47</v>
      </c>
      <c r="K2264">
        <v>2</v>
      </c>
      <c r="L2264">
        <v>40</v>
      </c>
      <c r="M2264">
        <v>105</v>
      </c>
      <c r="N2264">
        <v>40</v>
      </c>
      <c r="P2264">
        <v>2</v>
      </c>
      <c r="R2264">
        <v>350</v>
      </c>
      <c r="S2264">
        <v>7.2</v>
      </c>
      <c r="T2264">
        <v>50</v>
      </c>
      <c r="U2264" t="s">
        <v>48</v>
      </c>
      <c r="V2264">
        <v>10000</v>
      </c>
      <c r="W2264">
        <v>2700</v>
      </c>
      <c r="X2264">
        <v>81</v>
      </c>
      <c r="Y2264">
        <v>-5</v>
      </c>
      <c r="Z2264">
        <v>0.6</v>
      </c>
      <c r="AA2264">
        <v>-15</v>
      </c>
      <c r="AE2264" t="s">
        <v>76</v>
      </c>
      <c r="AI2264" s="1">
        <v>41915</v>
      </c>
      <c r="AJ2264" s="1">
        <v>41936</v>
      </c>
      <c r="AK2264" t="s">
        <v>50</v>
      </c>
      <c r="AL2264" t="s">
        <v>5189</v>
      </c>
      <c r="AM2264">
        <v>2223736</v>
      </c>
    </row>
    <row r="2265" spans="1:39" hidden="1" x14ac:dyDescent="0.25">
      <c r="A2265" t="s">
        <v>4982</v>
      </c>
      <c r="B2265" t="s">
        <v>4983</v>
      </c>
      <c r="C2265" t="s">
        <v>1575</v>
      </c>
      <c r="D2265" t="s">
        <v>5190</v>
      </c>
      <c r="F2265" t="s">
        <v>2093</v>
      </c>
      <c r="G2265" t="s">
        <v>148</v>
      </c>
      <c r="H2265" t="s">
        <v>149</v>
      </c>
      <c r="I2265" t="s">
        <v>148</v>
      </c>
      <c r="J2265" t="s">
        <v>47</v>
      </c>
      <c r="K2265">
        <v>2</v>
      </c>
      <c r="L2265">
        <v>40</v>
      </c>
      <c r="M2265">
        <v>105</v>
      </c>
      <c r="N2265">
        <v>40</v>
      </c>
      <c r="P2265">
        <v>2</v>
      </c>
      <c r="R2265">
        <v>450</v>
      </c>
      <c r="S2265">
        <v>9.5</v>
      </c>
      <c r="T2265">
        <v>50</v>
      </c>
      <c r="U2265" t="s">
        <v>48</v>
      </c>
      <c r="V2265">
        <v>10000</v>
      </c>
      <c r="W2265">
        <v>2700</v>
      </c>
      <c r="X2265">
        <v>82</v>
      </c>
      <c r="Y2265">
        <v>-8</v>
      </c>
      <c r="Z2265">
        <v>0.6</v>
      </c>
      <c r="AA2265">
        <v>-15</v>
      </c>
      <c r="AE2265" t="s">
        <v>76</v>
      </c>
      <c r="AI2265" s="1">
        <v>41915</v>
      </c>
      <c r="AJ2265" s="1">
        <v>41936</v>
      </c>
      <c r="AK2265" t="s">
        <v>50</v>
      </c>
      <c r="AL2265" t="s">
        <v>5191</v>
      </c>
      <c r="AM2265">
        <v>2223737</v>
      </c>
    </row>
    <row r="2266" spans="1:39" hidden="1" x14ac:dyDescent="0.25">
      <c r="A2266" t="s">
        <v>4982</v>
      </c>
      <c r="B2266" t="s">
        <v>4983</v>
      </c>
      <c r="C2266" t="s">
        <v>5192</v>
      </c>
      <c r="D2266" t="s">
        <v>5192</v>
      </c>
      <c r="F2266" t="s">
        <v>74</v>
      </c>
      <c r="G2266" t="s">
        <v>44</v>
      </c>
      <c r="H2266" t="s">
        <v>75</v>
      </c>
      <c r="I2266" t="s">
        <v>46</v>
      </c>
      <c r="J2266" t="s">
        <v>58</v>
      </c>
      <c r="K2266">
        <v>3</v>
      </c>
      <c r="M2266">
        <v>110</v>
      </c>
      <c r="N2266">
        <v>61</v>
      </c>
      <c r="R2266">
        <v>450</v>
      </c>
      <c r="S2266">
        <v>7</v>
      </c>
      <c r="T2266">
        <v>72</v>
      </c>
      <c r="U2266" t="s">
        <v>48</v>
      </c>
      <c r="V2266">
        <v>25000</v>
      </c>
      <c r="W2266">
        <v>4000</v>
      </c>
      <c r="X2266">
        <v>86</v>
      </c>
      <c r="Y2266">
        <v>27</v>
      </c>
      <c r="Z2266">
        <v>0.9</v>
      </c>
      <c r="AA2266">
        <v>-20</v>
      </c>
      <c r="AB2266" t="s">
        <v>27</v>
      </c>
      <c r="AE2266" t="s">
        <v>1311</v>
      </c>
      <c r="AI2266" s="1">
        <v>41649</v>
      </c>
      <c r="AJ2266" s="1">
        <v>41955</v>
      </c>
      <c r="AK2266" t="s">
        <v>50</v>
      </c>
      <c r="AL2266" t="s">
        <v>5193</v>
      </c>
      <c r="AM2266">
        <v>2225658</v>
      </c>
    </row>
    <row r="2267" spans="1:39" hidden="1" x14ac:dyDescent="0.25">
      <c r="A2267" t="s">
        <v>4982</v>
      </c>
      <c r="B2267" t="s">
        <v>4983</v>
      </c>
      <c r="C2267" t="s">
        <v>5194</v>
      </c>
      <c r="D2267" t="s">
        <v>5194</v>
      </c>
      <c r="F2267" t="s">
        <v>74</v>
      </c>
      <c r="G2267" t="s">
        <v>44</v>
      </c>
      <c r="H2267" t="s">
        <v>75</v>
      </c>
      <c r="I2267" t="s">
        <v>46</v>
      </c>
      <c r="J2267" t="s">
        <v>58</v>
      </c>
      <c r="K2267">
        <v>3</v>
      </c>
      <c r="M2267">
        <v>110</v>
      </c>
      <c r="N2267">
        <v>61</v>
      </c>
      <c r="R2267">
        <v>450</v>
      </c>
      <c r="S2267">
        <v>7</v>
      </c>
      <c r="T2267">
        <v>70</v>
      </c>
      <c r="U2267" t="s">
        <v>48</v>
      </c>
      <c r="V2267">
        <v>25000</v>
      </c>
      <c r="W2267">
        <v>5000</v>
      </c>
      <c r="X2267">
        <v>87</v>
      </c>
      <c r="Y2267">
        <v>35</v>
      </c>
      <c r="Z2267">
        <v>0.9</v>
      </c>
      <c r="AA2267">
        <v>-20</v>
      </c>
      <c r="AB2267" t="s">
        <v>27</v>
      </c>
      <c r="AE2267" t="s">
        <v>1311</v>
      </c>
      <c r="AI2267" s="1">
        <v>41649</v>
      </c>
      <c r="AJ2267" s="1">
        <v>41955</v>
      </c>
      <c r="AK2267" t="s">
        <v>50</v>
      </c>
      <c r="AL2267" t="s">
        <v>5195</v>
      </c>
      <c r="AM2267">
        <v>2225659</v>
      </c>
    </row>
    <row r="2268" spans="1:39" hidden="1" x14ac:dyDescent="0.25">
      <c r="A2268" t="s">
        <v>4982</v>
      </c>
      <c r="B2268" t="s">
        <v>4983</v>
      </c>
      <c r="C2268" t="s">
        <v>5196</v>
      </c>
      <c r="D2268" t="s">
        <v>5196</v>
      </c>
      <c r="F2268" t="s">
        <v>74</v>
      </c>
      <c r="G2268" t="s">
        <v>44</v>
      </c>
      <c r="H2268" t="s">
        <v>75</v>
      </c>
      <c r="I2268" t="s">
        <v>46</v>
      </c>
      <c r="J2268" t="s">
        <v>58</v>
      </c>
      <c r="K2268">
        <v>3</v>
      </c>
      <c r="M2268">
        <v>110</v>
      </c>
      <c r="N2268">
        <v>61</v>
      </c>
      <c r="R2268">
        <v>450</v>
      </c>
      <c r="S2268">
        <v>7</v>
      </c>
      <c r="T2268">
        <v>73</v>
      </c>
      <c r="U2268" t="s">
        <v>48</v>
      </c>
      <c r="V2268">
        <v>25000</v>
      </c>
      <c r="W2268">
        <v>3000</v>
      </c>
      <c r="X2268">
        <v>82</v>
      </c>
      <c r="Y2268">
        <v>17</v>
      </c>
      <c r="Z2268">
        <v>0.9</v>
      </c>
      <c r="AA2268">
        <v>-20</v>
      </c>
      <c r="AB2268" t="s">
        <v>27</v>
      </c>
      <c r="AE2268" t="s">
        <v>1311</v>
      </c>
      <c r="AI2268" s="1">
        <v>41649</v>
      </c>
      <c r="AJ2268" s="1">
        <v>41955</v>
      </c>
      <c r="AK2268" t="s">
        <v>50</v>
      </c>
      <c r="AL2268" t="s">
        <v>5197</v>
      </c>
      <c r="AM2268">
        <v>2225657</v>
      </c>
    </row>
    <row r="2269" spans="1:39" hidden="1" x14ac:dyDescent="0.25">
      <c r="A2269" t="s">
        <v>4982</v>
      </c>
      <c r="B2269" t="s">
        <v>4983</v>
      </c>
      <c r="C2269" t="s">
        <v>5198</v>
      </c>
      <c r="D2269" t="s">
        <v>5198</v>
      </c>
      <c r="F2269" t="s">
        <v>74</v>
      </c>
      <c r="G2269" t="s">
        <v>44</v>
      </c>
      <c r="H2269" t="s">
        <v>75</v>
      </c>
      <c r="I2269" t="s">
        <v>46</v>
      </c>
      <c r="J2269" t="s">
        <v>58</v>
      </c>
      <c r="K2269">
        <v>3</v>
      </c>
      <c r="M2269">
        <v>110</v>
      </c>
      <c r="N2269">
        <v>61</v>
      </c>
      <c r="R2269">
        <v>450</v>
      </c>
      <c r="S2269">
        <v>7</v>
      </c>
      <c r="T2269">
        <v>69</v>
      </c>
      <c r="U2269" t="s">
        <v>48</v>
      </c>
      <c r="V2269">
        <v>25000</v>
      </c>
      <c r="W2269">
        <v>2700</v>
      </c>
      <c r="X2269">
        <v>82</v>
      </c>
      <c r="Y2269">
        <v>19</v>
      </c>
      <c r="Z2269">
        <v>0.9</v>
      </c>
      <c r="AA2269">
        <v>-20</v>
      </c>
      <c r="AB2269" t="s">
        <v>27</v>
      </c>
      <c r="AE2269" t="s">
        <v>1311</v>
      </c>
      <c r="AI2269" s="1">
        <v>41649</v>
      </c>
      <c r="AJ2269" s="1">
        <v>41955</v>
      </c>
      <c r="AK2269" t="s">
        <v>50</v>
      </c>
      <c r="AL2269" t="s">
        <v>5199</v>
      </c>
      <c r="AM2269">
        <v>2225656</v>
      </c>
    </row>
    <row r="2270" spans="1:39" hidden="1" x14ac:dyDescent="0.25">
      <c r="A2270" t="s">
        <v>4982</v>
      </c>
      <c r="B2270" t="s">
        <v>4983</v>
      </c>
      <c r="C2270" t="s">
        <v>5200</v>
      </c>
      <c r="D2270" t="s">
        <v>5201</v>
      </c>
      <c r="F2270" t="s">
        <v>43</v>
      </c>
      <c r="G2270" t="s">
        <v>44</v>
      </c>
      <c r="H2270" t="s">
        <v>45</v>
      </c>
      <c r="I2270" t="s">
        <v>46</v>
      </c>
      <c r="J2270" t="s">
        <v>47</v>
      </c>
      <c r="K2270">
        <v>2</v>
      </c>
      <c r="L2270">
        <v>100</v>
      </c>
      <c r="M2270">
        <v>113.2</v>
      </c>
      <c r="N2270">
        <v>60.1</v>
      </c>
      <c r="P2270">
        <v>2.5</v>
      </c>
      <c r="R2270">
        <v>1600</v>
      </c>
      <c r="S2270">
        <v>23</v>
      </c>
      <c r="T2270">
        <v>69.599999999999994</v>
      </c>
      <c r="U2270" t="s">
        <v>48</v>
      </c>
      <c r="V2270">
        <v>10000</v>
      </c>
      <c r="W2270">
        <v>2700</v>
      </c>
      <c r="X2270">
        <v>82</v>
      </c>
      <c r="Y2270">
        <v>-8</v>
      </c>
      <c r="Z2270">
        <v>0.6</v>
      </c>
      <c r="AA2270">
        <v>-15</v>
      </c>
      <c r="AE2270" t="s">
        <v>1154</v>
      </c>
      <c r="AI2270" s="1">
        <v>41983</v>
      </c>
      <c r="AJ2270" s="1">
        <v>41982</v>
      </c>
      <c r="AK2270" t="s">
        <v>60</v>
      </c>
      <c r="AL2270" t="s">
        <v>5202</v>
      </c>
      <c r="AM2270">
        <v>2229488</v>
      </c>
    </row>
    <row r="2271" spans="1:39" hidden="1" x14ac:dyDescent="0.25">
      <c r="A2271" t="s">
        <v>4982</v>
      </c>
      <c r="B2271" t="s">
        <v>4983</v>
      </c>
      <c r="C2271" t="s">
        <v>178</v>
      </c>
      <c r="D2271" t="s">
        <v>5203</v>
      </c>
      <c r="F2271" t="s">
        <v>169</v>
      </c>
      <c r="G2271" t="s">
        <v>55</v>
      </c>
      <c r="H2271" t="s">
        <v>75</v>
      </c>
      <c r="I2271" t="s">
        <v>57</v>
      </c>
      <c r="J2271" t="s">
        <v>58</v>
      </c>
      <c r="K2271">
        <v>3</v>
      </c>
      <c r="L2271">
        <v>65</v>
      </c>
      <c r="M2271">
        <v>127</v>
      </c>
      <c r="N2271">
        <v>95</v>
      </c>
      <c r="R2271">
        <v>800</v>
      </c>
      <c r="S2271">
        <v>12.5</v>
      </c>
      <c r="T2271">
        <v>68</v>
      </c>
      <c r="U2271" t="s">
        <v>48</v>
      </c>
      <c r="V2271">
        <v>25000</v>
      </c>
      <c r="W2271">
        <v>3000</v>
      </c>
      <c r="X2271">
        <v>83</v>
      </c>
      <c r="Y2271">
        <v>19</v>
      </c>
      <c r="Z2271">
        <v>0.9</v>
      </c>
      <c r="AA2271">
        <v>-20</v>
      </c>
      <c r="AB2271" t="s">
        <v>27</v>
      </c>
      <c r="AC2271" s="2">
        <v>0.1</v>
      </c>
      <c r="AE2271" t="s">
        <v>76</v>
      </c>
      <c r="AI2271" s="1">
        <v>41640</v>
      </c>
      <c r="AJ2271" s="1">
        <v>41936</v>
      </c>
      <c r="AK2271" t="s">
        <v>60</v>
      </c>
      <c r="AL2271" t="s">
        <v>5204</v>
      </c>
      <c r="AM2271">
        <v>2223596</v>
      </c>
    </row>
    <row r="2272" spans="1:39" hidden="1" x14ac:dyDescent="0.25">
      <c r="A2272" t="s">
        <v>4982</v>
      </c>
      <c r="B2272" t="s">
        <v>4983</v>
      </c>
      <c r="C2272" t="s">
        <v>178</v>
      </c>
      <c r="D2272" t="s">
        <v>5205</v>
      </c>
      <c r="F2272" t="s">
        <v>251</v>
      </c>
      <c r="G2272" t="s">
        <v>55</v>
      </c>
      <c r="H2272" t="s">
        <v>75</v>
      </c>
      <c r="I2272" t="s">
        <v>57</v>
      </c>
      <c r="J2272" t="s">
        <v>58</v>
      </c>
      <c r="K2272">
        <v>3</v>
      </c>
      <c r="L2272">
        <v>85</v>
      </c>
      <c r="M2272">
        <v>162</v>
      </c>
      <c r="N2272">
        <v>128</v>
      </c>
      <c r="O2272">
        <v>608</v>
      </c>
      <c r="R2272">
        <v>1100</v>
      </c>
      <c r="S2272">
        <v>17.5</v>
      </c>
      <c r="T2272">
        <v>62.8</v>
      </c>
      <c r="U2272" t="s">
        <v>48</v>
      </c>
      <c r="V2272">
        <v>25000</v>
      </c>
      <c r="W2272">
        <v>3000</v>
      </c>
      <c r="X2272">
        <v>82</v>
      </c>
      <c r="Y2272">
        <v>17</v>
      </c>
      <c r="Z2272">
        <v>1</v>
      </c>
      <c r="AA2272">
        <v>-20</v>
      </c>
      <c r="AB2272" t="s">
        <v>27</v>
      </c>
      <c r="AC2272" s="2">
        <v>0.1</v>
      </c>
      <c r="AE2272" t="s">
        <v>76</v>
      </c>
      <c r="AI2272" s="1">
        <v>41640</v>
      </c>
      <c r="AJ2272" s="1">
        <v>41943</v>
      </c>
      <c r="AK2272" t="s">
        <v>60</v>
      </c>
      <c r="AL2272" t="s">
        <v>5206</v>
      </c>
      <c r="AM2272">
        <v>2224046</v>
      </c>
    </row>
    <row r="2273" spans="1:39" hidden="1" x14ac:dyDescent="0.25">
      <c r="A2273" t="s">
        <v>4982</v>
      </c>
      <c r="B2273" t="s">
        <v>4983</v>
      </c>
      <c r="C2273" t="s">
        <v>2268</v>
      </c>
      <c r="D2273" t="s">
        <v>5207</v>
      </c>
      <c r="F2273" t="s">
        <v>169</v>
      </c>
      <c r="G2273" t="s">
        <v>55</v>
      </c>
      <c r="H2273" t="s">
        <v>75</v>
      </c>
      <c r="I2273" t="s">
        <v>57</v>
      </c>
      <c r="J2273" t="s">
        <v>58</v>
      </c>
      <c r="K2273">
        <v>5</v>
      </c>
      <c r="L2273">
        <v>65</v>
      </c>
      <c r="M2273">
        <v>126</v>
      </c>
      <c r="N2273">
        <v>95</v>
      </c>
      <c r="O2273">
        <v>258</v>
      </c>
      <c r="R2273">
        <v>715</v>
      </c>
      <c r="S2273">
        <v>12</v>
      </c>
      <c r="T2273">
        <v>59.6</v>
      </c>
      <c r="U2273" t="s">
        <v>48</v>
      </c>
      <c r="V2273">
        <v>25000</v>
      </c>
      <c r="W2273">
        <v>3000</v>
      </c>
      <c r="X2273">
        <v>94</v>
      </c>
      <c r="Y2273">
        <v>74</v>
      </c>
      <c r="Z2273">
        <v>0.9</v>
      </c>
      <c r="AA2273">
        <v>-20</v>
      </c>
      <c r="AB2273" t="s">
        <v>27</v>
      </c>
      <c r="AC2273" s="2">
        <v>0.1</v>
      </c>
      <c r="AE2273" t="s">
        <v>76</v>
      </c>
      <c r="AI2273" s="1">
        <v>41791</v>
      </c>
      <c r="AJ2273" s="1">
        <v>41928</v>
      </c>
      <c r="AK2273" t="s">
        <v>60</v>
      </c>
      <c r="AL2273" t="s">
        <v>5208</v>
      </c>
      <c r="AM2273">
        <v>2223101</v>
      </c>
    </row>
    <row r="2274" spans="1:39" hidden="1" x14ac:dyDescent="0.25">
      <c r="A2274" t="s">
        <v>4982</v>
      </c>
      <c r="B2274" t="s">
        <v>4983</v>
      </c>
      <c r="C2274" t="s">
        <v>2268</v>
      </c>
      <c r="D2274" t="s">
        <v>5209</v>
      </c>
      <c r="F2274" t="s">
        <v>169</v>
      </c>
      <c r="G2274" t="s">
        <v>55</v>
      </c>
      <c r="H2274" t="s">
        <v>75</v>
      </c>
      <c r="I2274" t="s">
        <v>57</v>
      </c>
      <c r="J2274" t="s">
        <v>58</v>
      </c>
      <c r="K2274">
        <v>3</v>
      </c>
      <c r="L2274">
        <v>65</v>
      </c>
      <c r="M2274">
        <v>126</v>
      </c>
      <c r="N2274">
        <v>95</v>
      </c>
      <c r="Q2274">
        <v>120</v>
      </c>
      <c r="R2274">
        <v>750</v>
      </c>
      <c r="S2274">
        <v>12</v>
      </c>
      <c r="T2274">
        <v>62.5</v>
      </c>
      <c r="U2274" t="s">
        <v>48</v>
      </c>
      <c r="V2274">
        <v>25000</v>
      </c>
      <c r="W2274">
        <v>3000</v>
      </c>
      <c r="X2274">
        <v>82</v>
      </c>
      <c r="Y2274">
        <v>16</v>
      </c>
      <c r="Z2274">
        <v>0.9</v>
      </c>
      <c r="AA2274">
        <v>-20</v>
      </c>
      <c r="AB2274" t="s">
        <v>27</v>
      </c>
      <c r="AC2274" s="2">
        <v>0.1</v>
      </c>
      <c r="AE2274" t="s">
        <v>172</v>
      </c>
      <c r="AI2274" s="1">
        <v>41699</v>
      </c>
      <c r="AJ2274" s="1">
        <v>41782</v>
      </c>
      <c r="AK2274" t="s">
        <v>60</v>
      </c>
      <c r="AL2274" t="s">
        <v>5210</v>
      </c>
      <c r="AM2274">
        <v>2212455</v>
      </c>
    </row>
    <row r="2275" spans="1:39" hidden="1" x14ac:dyDescent="0.25">
      <c r="A2275" t="s">
        <v>4982</v>
      </c>
      <c r="B2275" t="s">
        <v>4983</v>
      </c>
      <c r="C2275" t="s">
        <v>2268</v>
      </c>
      <c r="D2275" t="s">
        <v>5211</v>
      </c>
      <c r="F2275" t="s">
        <v>169</v>
      </c>
      <c r="G2275" t="s">
        <v>55</v>
      </c>
      <c r="H2275" t="s">
        <v>75</v>
      </c>
      <c r="I2275" t="s">
        <v>57</v>
      </c>
      <c r="J2275" t="s">
        <v>58</v>
      </c>
      <c r="K2275">
        <v>5</v>
      </c>
      <c r="L2275">
        <v>65</v>
      </c>
      <c r="M2275">
        <v>126</v>
      </c>
      <c r="N2275">
        <v>95</v>
      </c>
      <c r="O2275">
        <v>242</v>
      </c>
      <c r="R2275">
        <v>715</v>
      </c>
      <c r="S2275">
        <v>12</v>
      </c>
      <c r="T2275">
        <v>59.6</v>
      </c>
      <c r="U2275" t="s">
        <v>48</v>
      </c>
      <c r="V2275">
        <v>25000</v>
      </c>
      <c r="W2275">
        <v>2700</v>
      </c>
      <c r="X2275">
        <v>92</v>
      </c>
      <c r="Y2275">
        <v>61</v>
      </c>
      <c r="Z2275">
        <v>0.9</v>
      </c>
      <c r="AA2275">
        <v>-20</v>
      </c>
      <c r="AB2275" t="s">
        <v>27</v>
      </c>
      <c r="AC2275" s="2">
        <v>0.1</v>
      </c>
      <c r="AE2275" t="s">
        <v>76</v>
      </c>
      <c r="AI2275" s="1">
        <v>41791</v>
      </c>
      <c r="AJ2275" s="1">
        <v>41928</v>
      </c>
      <c r="AK2275" t="s">
        <v>60</v>
      </c>
      <c r="AL2275" t="s">
        <v>5212</v>
      </c>
      <c r="AM2275">
        <v>2223100</v>
      </c>
    </row>
    <row r="2276" spans="1:39" hidden="1" x14ac:dyDescent="0.25">
      <c r="A2276" t="s">
        <v>4982</v>
      </c>
      <c r="B2276" t="s">
        <v>4983</v>
      </c>
      <c r="C2276" t="s">
        <v>2268</v>
      </c>
      <c r="D2276" t="s">
        <v>5213</v>
      </c>
      <c r="F2276" t="s">
        <v>169</v>
      </c>
      <c r="G2276" t="s">
        <v>55</v>
      </c>
      <c r="H2276" t="s">
        <v>75</v>
      </c>
      <c r="I2276" t="s">
        <v>57</v>
      </c>
      <c r="J2276" t="s">
        <v>58</v>
      </c>
      <c r="K2276">
        <v>3</v>
      </c>
      <c r="L2276">
        <v>65</v>
      </c>
      <c r="M2276">
        <v>126</v>
      </c>
      <c r="N2276">
        <v>95</v>
      </c>
      <c r="Q2276">
        <v>120</v>
      </c>
      <c r="R2276">
        <v>750</v>
      </c>
      <c r="S2276">
        <v>12</v>
      </c>
      <c r="T2276">
        <v>62.5</v>
      </c>
      <c r="U2276" t="s">
        <v>48</v>
      </c>
      <c r="V2276">
        <v>25000</v>
      </c>
      <c r="W2276">
        <v>2700</v>
      </c>
      <c r="X2276">
        <v>81</v>
      </c>
      <c r="Y2276">
        <v>10</v>
      </c>
      <c r="Z2276">
        <v>0.9</v>
      </c>
      <c r="AA2276">
        <v>-20</v>
      </c>
      <c r="AB2276" t="s">
        <v>27</v>
      </c>
      <c r="AC2276" s="2">
        <v>0.1</v>
      </c>
      <c r="AE2276" t="s">
        <v>172</v>
      </c>
      <c r="AI2276" s="1">
        <v>41699</v>
      </c>
      <c r="AJ2276" s="1">
        <v>41782</v>
      </c>
      <c r="AK2276" t="s">
        <v>60</v>
      </c>
      <c r="AL2276" t="s">
        <v>5214</v>
      </c>
      <c r="AM2276">
        <v>2212454</v>
      </c>
    </row>
    <row r="2277" spans="1:39" hidden="1" x14ac:dyDescent="0.25">
      <c r="A2277" t="s">
        <v>4982</v>
      </c>
      <c r="B2277" t="s">
        <v>4983</v>
      </c>
      <c r="C2277" t="s">
        <v>2268</v>
      </c>
      <c r="D2277" t="s">
        <v>5215</v>
      </c>
      <c r="F2277" t="s">
        <v>251</v>
      </c>
      <c r="G2277" t="s">
        <v>55</v>
      </c>
      <c r="H2277" t="s">
        <v>75</v>
      </c>
      <c r="I2277" t="s">
        <v>57</v>
      </c>
      <c r="J2277" t="s">
        <v>58</v>
      </c>
      <c r="K2277">
        <v>5</v>
      </c>
      <c r="L2277">
        <v>85</v>
      </c>
      <c r="M2277">
        <v>160</v>
      </c>
      <c r="N2277">
        <v>121</v>
      </c>
      <c r="O2277">
        <v>381</v>
      </c>
      <c r="R2277">
        <v>1065</v>
      </c>
      <c r="S2277">
        <v>17.5</v>
      </c>
      <c r="T2277">
        <v>60.9</v>
      </c>
      <c r="U2277" t="s">
        <v>48</v>
      </c>
      <c r="V2277">
        <v>25000</v>
      </c>
      <c r="W2277">
        <v>3000</v>
      </c>
      <c r="X2277">
        <v>95</v>
      </c>
      <c r="Y2277">
        <v>75</v>
      </c>
      <c r="Z2277">
        <v>1</v>
      </c>
      <c r="AA2277">
        <v>-20</v>
      </c>
      <c r="AB2277" t="s">
        <v>27</v>
      </c>
      <c r="AC2277" s="2">
        <v>0.1</v>
      </c>
      <c r="AE2277" t="s">
        <v>76</v>
      </c>
      <c r="AI2277" s="1">
        <v>41791</v>
      </c>
      <c r="AJ2277" s="1">
        <v>41919</v>
      </c>
      <c r="AK2277" t="s">
        <v>60</v>
      </c>
      <c r="AL2277" t="s">
        <v>5216</v>
      </c>
      <c r="AM2277">
        <v>2222004</v>
      </c>
    </row>
    <row r="2278" spans="1:39" hidden="1" x14ac:dyDescent="0.25">
      <c r="A2278" t="s">
        <v>4982</v>
      </c>
      <c r="B2278" t="s">
        <v>4983</v>
      </c>
      <c r="C2278" t="s">
        <v>2268</v>
      </c>
      <c r="D2278" t="s">
        <v>5217</v>
      </c>
      <c r="F2278" t="s">
        <v>251</v>
      </c>
      <c r="G2278" t="s">
        <v>55</v>
      </c>
      <c r="H2278" t="s">
        <v>75</v>
      </c>
      <c r="I2278" t="s">
        <v>57</v>
      </c>
      <c r="J2278" t="s">
        <v>58</v>
      </c>
      <c r="K2278">
        <v>3</v>
      </c>
      <c r="L2278">
        <v>85</v>
      </c>
      <c r="M2278">
        <v>160</v>
      </c>
      <c r="N2278">
        <v>121</v>
      </c>
      <c r="Q2278">
        <v>120</v>
      </c>
      <c r="R2278">
        <v>1100</v>
      </c>
      <c r="S2278">
        <v>17.5</v>
      </c>
      <c r="T2278">
        <v>62.9</v>
      </c>
      <c r="U2278" t="s">
        <v>48</v>
      </c>
      <c r="V2278">
        <v>25000</v>
      </c>
      <c r="W2278">
        <v>3000</v>
      </c>
      <c r="X2278">
        <v>82</v>
      </c>
      <c r="Y2278">
        <v>17</v>
      </c>
      <c r="Z2278">
        <v>0.9</v>
      </c>
      <c r="AA2278">
        <v>-20</v>
      </c>
      <c r="AB2278" t="s">
        <v>27</v>
      </c>
      <c r="AC2278" s="2">
        <v>0.1</v>
      </c>
      <c r="AE2278" t="s">
        <v>172</v>
      </c>
      <c r="AI2278" s="1">
        <v>41699</v>
      </c>
      <c r="AJ2278" s="1">
        <v>41782</v>
      </c>
      <c r="AK2278" t="s">
        <v>60</v>
      </c>
      <c r="AL2278" t="s">
        <v>5218</v>
      </c>
      <c r="AM2278">
        <v>2212453</v>
      </c>
    </row>
    <row r="2279" spans="1:39" hidden="1" x14ac:dyDescent="0.25">
      <c r="A2279" t="s">
        <v>4982</v>
      </c>
      <c r="B2279" t="s">
        <v>4983</v>
      </c>
      <c r="C2279" t="s">
        <v>2268</v>
      </c>
      <c r="D2279" t="s">
        <v>5219</v>
      </c>
      <c r="F2279" t="s">
        <v>251</v>
      </c>
      <c r="G2279" t="s">
        <v>55</v>
      </c>
      <c r="H2279" t="s">
        <v>75</v>
      </c>
      <c r="I2279" t="s">
        <v>57</v>
      </c>
      <c r="J2279" t="s">
        <v>58</v>
      </c>
      <c r="K2279">
        <v>5</v>
      </c>
      <c r="L2279">
        <v>85</v>
      </c>
      <c r="M2279">
        <v>160</v>
      </c>
      <c r="N2279">
        <v>121</v>
      </c>
      <c r="O2279">
        <v>347</v>
      </c>
      <c r="R2279">
        <v>1065</v>
      </c>
      <c r="S2279">
        <v>17.5</v>
      </c>
      <c r="T2279">
        <v>60.9</v>
      </c>
      <c r="U2279" t="s">
        <v>48</v>
      </c>
      <c r="V2279">
        <v>25000</v>
      </c>
      <c r="W2279">
        <v>2700</v>
      </c>
      <c r="X2279">
        <v>93</v>
      </c>
      <c r="Y2279">
        <v>62</v>
      </c>
      <c r="Z2279">
        <v>0.9</v>
      </c>
      <c r="AA2279">
        <v>-20</v>
      </c>
      <c r="AB2279" t="s">
        <v>27</v>
      </c>
      <c r="AC2279" s="2">
        <v>0.1</v>
      </c>
      <c r="AE2279" t="s">
        <v>76</v>
      </c>
      <c r="AI2279" s="1">
        <v>41791</v>
      </c>
      <c r="AJ2279" s="1">
        <v>41919</v>
      </c>
      <c r="AK2279" t="s">
        <v>60</v>
      </c>
      <c r="AL2279" t="s">
        <v>5220</v>
      </c>
      <c r="AM2279">
        <v>2222003</v>
      </c>
    </row>
    <row r="2280" spans="1:39" hidden="1" x14ac:dyDescent="0.25">
      <c r="A2280" t="s">
        <v>4982</v>
      </c>
      <c r="B2280" t="s">
        <v>4983</v>
      </c>
      <c r="C2280" t="s">
        <v>2268</v>
      </c>
      <c r="D2280" t="s">
        <v>5221</v>
      </c>
      <c r="F2280" t="s">
        <v>251</v>
      </c>
      <c r="G2280" t="s">
        <v>55</v>
      </c>
      <c r="H2280" t="s">
        <v>75</v>
      </c>
      <c r="I2280" t="s">
        <v>57</v>
      </c>
      <c r="J2280" t="s">
        <v>58</v>
      </c>
      <c r="K2280">
        <v>3</v>
      </c>
      <c r="L2280">
        <v>85</v>
      </c>
      <c r="M2280">
        <v>160</v>
      </c>
      <c r="N2280">
        <v>121</v>
      </c>
      <c r="Q2280">
        <v>120</v>
      </c>
      <c r="R2280">
        <v>1100</v>
      </c>
      <c r="S2280">
        <v>17.5</v>
      </c>
      <c r="T2280">
        <v>62.9</v>
      </c>
      <c r="U2280" t="s">
        <v>48</v>
      </c>
      <c r="V2280">
        <v>25000</v>
      </c>
      <c r="W2280">
        <v>2700</v>
      </c>
      <c r="X2280">
        <v>82</v>
      </c>
      <c r="Y2280">
        <v>11</v>
      </c>
      <c r="Z2280">
        <v>0.9</v>
      </c>
      <c r="AA2280">
        <v>-20</v>
      </c>
      <c r="AB2280" t="s">
        <v>27</v>
      </c>
      <c r="AC2280" s="2">
        <v>0.1</v>
      </c>
      <c r="AE2280" t="s">
        <v>172</v>
      </c>
      <c r="AI2280" s="1">
        <v>41699</v>
      </c>
      <c r="AJ2280" s="1">
        <v>41782</v>
      </c>
      <c r="AK2280" t="s">
        <v>60</v>
      </c>
      <c r="AL2280" t="s">
        <v>5222</v>
      </c>
      <c r="AM2280">
        <v>2212452</v>
      </c>
    </row>
    <row r="2281" spans="1:39" hidden="1" x14ac:dyDescent="0.25">
      <c r="A2281" t="s">
        <v>4982</v>
      </c>
      <c r="B2281" t="s">
        <v>4983</v>
      </c>
      <c r="C2281" t="s">
        <v>2268</v>
      </c>
      <c r="D2281" t="s">
        <v>5223</v>
      </c>
      <c r="F2281" t="s">
        <v>169</v>
      </c>
      <c r="G2281" t="s">
        <v>55</v>
      </c>
      <c r="H2281" t="s">
        <v>75</v>
      </c>
      <c r="I2281" t="s">
        <v>57</v>
      </c>
      <c r="J2281" t="s">
        <v>58</v>
      </c>
      <c r="K2281">
        <v>3</v>
      </c>
      <c r="L2281">
        <v>65</v>
      </c>
      <c r="M2281">
        <v>126</v>
      </c>
      <c r="N2281">
        <v>95</v>
      </c>
      <c r="Q2281">
        <v>110</v>
      </c>
      <c r="R2281">
        <v>650</v>
      </c>
      <c r="S2281">
        <v>12</v>
      </c>
      <c r="T2281">
        <v>54.2</v>
      </c>
      <c r="U2281" t="s">
        <v>48</v>
      </c>
      <c r="V2281">
        <v>25000</v>
      </c>
      <c r="W2281">
        <v>2700</v>
      </c>
      <c r="X2281">
        <v>82</v>
      </c>
      <c r="Y2281">
        <v>9</v>
      </c>
      <c r="Z2281">
        <v>0.9</v>
      </c>
      <c r="AA2281">
        <v>-20</v>
      </c>
      <c r="AB2281" t="s">
        <v>27</v>
      </c>
      <c r="AC2281" s="2">
        <v>0.1</v>
      </c>
      <c r="AE2281" t="s">
        <v>172</v>
      </c>
      <c r="AI2281" s="1">
        <v>41699</v>
      </c>
      <c r="AJ2281" s="1">
        <v>41782</v>
      </c>
      <c r="AK2281" t="s">
        <v>50</v>
      </c>
      <c r="AL2281" t="s">
        <v>5224</v>
      </c>
      <c r="AM2281">
        <v>2212457</v>
      </c>
    </row>
    <row r="2282" spans="1:39" hidden="1" x14ac:dyDescent="0.25">
      <c r="A2282" t="s">
        <v>4982</v>
      </c>
      <c r="B2282" t="s">
        <v>4983</v>
      </c>
      <c r="C2282" t="s">
        <v>2268</v>
      </c>
      <c r="D2282" t="s">
        <v>5225</v>
      </c>
      <c r="F2282" t="s">
        <v>251</v>
      </c>
      <c r="G2282" t="s">
        <v>55</v>
      </c>
      <c r="H2282" t="s">
        <v>75</v>
      </c>
      <c r="I2282" t="s">
        <v>57</v>
      </c>
      <c r="J2282" t="s">
        <v>58</v>
      </c>
      <c r="K2282">
        <v>3</v>
      </c>
      <c r="L2282">
        <v>85</v>
      </c>
      <c r="M2282">
        <v>160</v>
      </c>
      <c r="N2282">
        <v>121</v>
      </c>
      <c r="Q2282">
        <v>110</v>
      </c>
      <c r="R2282">
        <v>1100</v>
      </c>
      <c r="S2282">
        <v>17.5</v>
      </c>
      <c r="T2282">
        <v>62.9</v>
      </c>
      <c r="U2282" t="s">
        <v>48</v>
      </c>
      <c r="V2282">
        <v>25000</v>
      </c>
      <c r="W2282">
        <v>2700</v>
      </c>
      <c r="X2282">
        <v>82</v>
      </c>
      <c r="Y2282">
        <v>12</v>
      </c>
      <c r="Z2282">
        <v>0.9</v>
      </c>
      <c r="AA2282">
        <v>-20</v>
      </c>
      <c r="AB2282" t="s">
        <v>27</v>
      </c>
      <c r="AC2282" s="2">
        <v>0.1</v>
      </c>
      <c r="AE2282" t="s">
        <v>172</v>
      </c>
      <c r="AI2282" s="1">
        <v>41699</v>
      </c>
      <c r="AJ2282" s="1">
        <v>41782</v>
      </c>
      <c r="AK2282" t="s">
        <v>50</v>
      </c>
      <c r="AL2282" t="s">
        <v>5226</v>
      </c>
      <c r="AM2282">
        <v>2212456</v>
      </c>
    </row>
    <row r="2283" spans="1:39" hidden="1" x14ac:dyDescent="0.25">
      <c r="A2283" t="s">
        <v>4982</v>
      </c>
      <c r="B2283" t="s">
        <v>4983</v>
      </c>
      <c r="C2283" t="s">
        <v>209</v>
      </c>
      <c r="D2283" t="s">
        <v>5227</v>
      </c>
      <c r="F2283" t="s">
        <v>74</v>
      </c>
      <c r="G2283" t="s">
        <v>44</v>
      </c>
      <c r="H2283" t="s">
        <v>75</v>
      </c>
      <c r="I2283" t="s">
        <v>46</v>
      </c>
      <c r="J2283" t="s">
        <v>58</v>
      </c>
      <c r="K2283">
        <v>5</v>
      </c>
      <c r="L2283">
        <v>40</v>
      </c>
      <c r="M2283">
        <v>110</v>
      </c>
      <c r="N2283">
        <v>60</v>
      </c>
      <c r="R2283">
        <v>450</v>
      </c>
      <c r="S2283">
        <v>6</v>
      </c>
      <c r="T2283">
        <v>75</v>
      </c>
      <c r="U2283" t="s">
        <v>48</v>
      </c>
      <c r="V2283">
        <v>25000</v>
      </c>
      <c r="W2283">
        <v>2700</v>
      </c>
      <c r="X2283">
        <v>83</v>
      </c>
      <c r="Y2283">
        <v>14</v>
      </c>
      <c r="Z2283">
        <v>0.8</v>
      </c>
      <c r="AA2283">
        <v>-20</v>
      </c>
      <c r="AB2283" t="s">
        <v>27</v>
      </c>
      <c r="AC2283" s="2">
        <v>0.1</v>
      </c>
      <c r="AE2283" t="s">
        <v>76</v>
      </c>
      <c r="AI2283" s="1">
        <v>42170</v>
      </c>
      <c r="AJ2283" s="1">
        <v>42171</v>
      </c>
      <c r="AK2283" t="s">
        <v>60</v>
      </c>
      <c r="AL2283" t="s">
        <v>5228</v>
      </c>
      <c r="AM2283">
        <v>2242032</v>
      </c>
    </row>
    <row r="2284" spans="1:39" hidden="1" x14ac:dyDescent="0.25">
      <c r="A2284" t="s">
        <v>4982</v>
      </c>
      <c r="B2284" t="s">
        <v>4983</v>
      </c>
      <c r="C2284" t="s">
        <v>209</v>
      </c>
      <c r="D2284" t="s">
        <v>5229</v>
      </c>
      <c r="F2284" t="s">
        <v>74</v>
      </c>
      <c r="G2284" t="s">
        <v>44</v>
      </c>
      <c r="H2284" t="s">
        <v>75</v>
      </c>
      <c r="I2284" t="s">
        <v>46</v>
      </c>
      <c r="J2284" t="s">
        <v>58</v>
      </c>
      <c r="K2284">
        <v>5</v>
      </c>
      <c r="L2284">
        <v>40</v>
      </c>
      <c r="M2284">
        <v>110</v>
      </c>
      <c r="N2284">
        <v>60</v>
      </c>
      <c r="R2284">
        <v>450</v>
      </c>
      <c r="S2284">
        <v>6</v>
      </c>
      <c r="T2284">
        <v>75</v>
      </c>
      <c r="U2284" t="s">
        <v>48</v>
      </c>
      <c r="V2284">
        <v>25000</v>
      </c>
      <c r="W2284">
        <v>3000</v>
      </c>
      <c r="X2284">
        <v>83</v>
      </c>
      <c r="Y2284">
        <v>11</v>
      </c>
      <c r="Z2284">
        <v>0.8</v>
      </c>
      <c r="AA2284">
        <v>-20</v>
      </c>
      <c r="AB2284" t="s">
        <v>27</v>
      </c>
      <c r="AC2284" s="2">
        <v>0.1</v>
      </c>
      <c r="AE2284" t="s">
        <v>76</v>
      </c>
      <c r="AI2284" s="1">
        <v>42170</v>
      </c>
      <c r="AJ2284" s="1">
        <v>42171</v>
      </c>
      <c r="AK2284" t="s">
        <v>60</v>
      </c>
      <c r="AL2284" t="s">
        <v>5230</v>
      </c>
      <c r="AM2284">
        <v>2242033</v>
      </c>
    </row>
    <row r="2285" spans="1:39" hidden="1" x14ac:dyDescent="0.25">
      <c r="A2285" t="s">
        <v>4982</v>
      </c>
      <c r="B2285" t="s">
        <v>4983</v>
      </c>
      <c r="C2285" t="s">
        <v>209</v>
      </c>
      <c r="D2285" t="s">
        <v>5231</v>
      </c>
      <c r="F2285" t="s">
        <v>74</v>
      </c>
      <c r="G2285" t="s">
        <v>44</v>
      </c>
      <c r="H2285" t="s">
        <v>75</v>
      </c>
      <c r="I2285" t="s">
        <v>46</v>
      </c>
      <c r="J2285" t="s">
        <v>58</v>
      </c>
      <c r="K2285">
        <v>5</v>
      </c>
      <c r="L2285">
        <v>60</v>
      </c>
      <c r="M2285">
        <v>110</v>
      </c>
      <c r="N2285">
        <v>60</v>
      </c>
      <c r="R2285">
        <v>800</v>
      </c>
      <c r="S2285">
        <v>9</v>
      </c>
      <c r="T2285">
        <v>88.9</v>
      </c>
      <c r="U2285" t="s">
        <v>48</v>
      </c>
      <c r="V2285">
        <v>25000</v>
      </c>
      <c r="W2285">
        <v>2700</v>
      </c>
      <c r="X2285">
        <v>83</v>
      </c>
      <c r="Y2285">
        <v>14</v>
      </c>
      <c r="Z2285">
        <v>0.9</v>
      </c>
      <c r="AA2285">
        <v>-20</v>
      </c>
      <c r="AB2285" t="s">
        <v>27</v>
      </c>
      <c r="AC2285" s="2">
        <v>0.1</v>
      </c>
      <c r="AE2285" t="s">
        <v>76</v>
      </c>
      <c r="AI2285" s="1">
        <v>42170</v>
      </c>
      <c r="AJ2285" s="1">
        <v>42171</v>
      </c>
      <c r="AK2285" t="s">
        <v>60</v>
      </c>
      <c r="AL2285" t="s">
        <v>5232</v>
      </c>
      <c r="AM2285">
        <v>2242037</v>
      </c>
    </row>
    <row r="2286" spans="1:39" hidden="1" x14ac:dyDescent="0.25">
      <c r="A2286" t="s">
        <v>4608</v>
      </c>
      <c r="B2286" t="s">
        <v>4706</v>
      </c>
      <c r="C2286" t="s">
        <v>289</v>
      </c>
      <c r="D2286" t="s">
        <v>4723</v>
      </c>
      <c r="F2286" t="s">
        <v>88</v>
      </c>
      <c r="G2286" t="s">
        <v>55</v>
      </c>
      <c r="H2286" t="s">
        <v>75</v>
      </c>
      <c r="I2286" t="s">
        <v>57</v>
      </c>
      <c r="J2286" t="s">
        <v>58</v>
      </c>
      <c r="K2286">
        <v>3</v>
      </c>
      <c r="L2286">
        <v>50</v>
      </c>
      <c r="M2286">
        <v>87.5</v>
      </c>
      <c r="N2286">
        <v>44</v>
      </c>
      <c r="O2286">
        <v>1655</v>
      </c>
      <c r="Q2286">
        <v>25</v>
      </c>
      <c r="R2286">
        <v>460</v>
      </c>
      <c r="S2286">
        <v>6.5</v>
      </c>
      <c r="T2286">
        <v>70.8</v>
      </c>
      <c r="U2286" t="s">
        <v>48</v>
      </c>
      <c r="V2286">
        <v>25000</v>
      </c>
      <c r="W2286">
        <v>2700</v>
      </c>
      <c r="X2286">
        <v>81</v>
      </c>
      <c r="Y2286">
        <v>5</v>
      </c>
      <c r="Z2286">
        <v>0.9</v>
      </c>
      <c r="AA2286">
        <v>-20</v>
      </c>
      <c r="AB2286" t="s">
        <v>27</v>
      </c>
      <c r="AC2286" s="2">
        <v>0.2</v>
      </c>
      <c r="AE2286" t="s">
        <v>76</v>
      </c>
      <c r="AI2286" s="1">
        <v>41558</v>
      </c>
      <c r="AJ2286" s="1">
        <v>41955</v>
      </c>
      <c r="AK2286" t="s">
        <v>60</v>
      </c>
      <c r="AL2286" t="s">
        <v>5233</v>
      </c>
      <c r="AM2286">
        <v>2226334</v>
      </c>
    </row>
    <row r="2287" spans="1:39" hidden="1" x14ac:dyDescent="0.25">
      <c r="A2287" t="s">
        <v>4608</v>
      </c>
      <c r="B2287" t="s">
        <v>4706</v>
      </c>
      <c r="C2287" t="s">
        <v>289</v>
      </c>
      <c r="D2287" t="s">
        <v>4723</v>
      </c>
      <c r="F2287" t="s">
        <v>88</v>
      </c>
      <c r="G2287" t="s">
        <v>55</v>
      </c>
      <c r="H2287" t="s">
        <v>75</v>
      </c>
      <c r="I2287" t="s">
        <v>57</v>
      </c>
      <c r="J2287" t="s">
        <v>58</v>
      </c>
      <c r="K2287">
        <v>3</v>
      </c>
      <c r="L2287">
        <v>50</v>
      </c>
      <c r="M2287">
        <v>87.5</v>
      </c>
      <c r="N2287">
        <v>44</v>
      </c>
      <c r="O2287">
        <v>1805</v>
      </c>
      <c r="Q2287">
        <v>25</v>
      </c>
      <c r="R2287">
        <v>460</v>
      </c>
      <c r="S2287">
        <v>6.5</v>
      </c>
      <c r="T2287">
        <v>70.8</v>
      </c>
      <c r="U2287" t="s">
        <v>48</v>
      </c>
      <c r="V2287">
        <v>25000</v>
      </c>
      <c r="W2287">
        <v>4000</v>
      </c>
      <c r="X2287">
        <v>83</v>
      </c>
      <c r="Y2287">
        <v>17</v>
      </c>
      <c r="Z2287">
        <v>0.9</v>
      </c>
      <c r="AA2287">
        <v>-20</v>
      </c>
      <c r="AB2287" t="s">
        <v>27</v>
      </c>
      <c r="AC2287" s="2">
        <v>0.2</v>
      </c>
      <c r="AE2287" t="s">
        <v>76</v>
      </c>
      <c r="AI2287" s="1">
        <v>41558</v>
      </c>
      <c r="AJ2287" s="1">
        <v>41955</v>
      </c>
      <c r="AK2287" t="s">
        <v>60</v>
      </c>
      <c r="AL2287" t="s">
        <v>5234</v>
      </c>
      <c r="AM2287">
        <v>2226336</v>
      </c>
    </row>
    <row r="2288" spans="1:39" hidden="1" x14ac:dyDescent="0.25">
      <c r="A2288" t="s">
        <v>4608</v>
      </c>
      <c r="B2288" t="s">
        <v>4706</v>
      </c>
      <c r="C2288" t="s">
        <v>289</v>
      </c>
      <c r="D2288" t="s">
        <v>4723</v>
      </c>
      <c r="F2288" t="s">
        <v>88</v>
      </c>
      <c r="G2288" t="s">
        <v>55</v>
      </c>
      <c r="H2288" t="s">
        <v>75</v>
      </c>
      <c r="I2288" t="s">
        <v>57</v>
      </c>
      <c r="J2288" t="s">
        <v>58</v>
      </c>
      <c r="K2288">
        <v>3</v>
      </c>
      <c r="L2288">
        <v>50</v>
      </c>
      <c r="M2288">
        <v>87.5</v>
      </c>
      <c r="N2288">
        <v>44</v>
      </c>
      <c r="O2288">
        <v>1871</v>
      </c>
      <c r="Q2288">
        <v>25</v>
      </c>
      <c r="R2288">
        <v>460</v>
      </c>
      <c r="S2288">
        <v>6.5</v>
      </c>
      <c r="T2288">
        <v>70.8</v>
      </c>
      <c r="U2288" t="s">
        <v>48</v>
      </c>
      <c r="V2288">
        <v>25000</v>
      </c>
      <c r="W2288">
        <v>5000</v>
      </c>
      <c r="X2288">
        <v>85</v>
      </c>
      <c r="Y2288">
        <v>21</v>
      </c>
      <c r="Z2288">
        <v>0.9</v>
      </c>
      <c r="AA2288">
        <v>-20</v>
      </c>
      <c r="AB2288" t="s">
        <v>27</v>
      </c>
      <c r="AC2288" s="2">
        <v>0.2</v>
      </c>
      <c r="AE2288" t="s">
        <v>76</v>
      </c>
      <c r="AI2288" s="1">
        <v>41558</v>
      </c>
      <c r="AJ2288" s="1">
        <v>41955</v>
      </c>
      <c r="AK2288" t="s">
        <v>60</v>
      </c>
      <c r="AL2288" t="s">
        <v>5235</v>
      </c>
      <c r="AM2288">
        <v>2226337</v>
      </c>
    </row>
    <row r="2289" spans="1:39" hidden="1" x14ac:dyDescent="0.25">
      <c r="A2289" t="s">
        <v>4608</v>
      </c>
      <c r="B2289" t="s">
        <v>4706</v>
      </c>
      <c r="C2289" t="s">
        <v>4918</v>
      </c>
      <c r="D2289" t="s">
        <v>5236</v>
      </c>
      <c r="F2289" t="s">
        <v>169</v>
      </c>
      <c r="G2289" t="s">
        <v>55</v>
      </c>
      <c r="H2289" t="s">
        <v>75</v>
      </c>
      <c r="I2289" t="s">
        <v>57</v>
      </c>
      <c r="J2289" t="s">
        <v>58</v>
      </c>
      <c r="K2289">
        <v>5</v>
      </c>
      <c r="L2289">
        <v>65</v>
      </c>
      <c r="M2289">
        <v>130</v>
      </c>
      <c r="N2289">
        <v>95</v>
      </c>
      <c r="O2289">
        <v>253</v>
      </c>
      <c r="Q2289">
        <v>107</v>
      </c>
      <c r="R2289">
        <v>750</v>
      </c>
      <c r="S2289">
        <v>10.5</v>
      </c>
      <c r="T2289">
        <v>71.400000000000006</v>
      </c>
      <c r="U2289" t="s">
        <v>48</v>
      </c>
      <c r="V2289">
        <v>25000</v>
      </c>
      <c r="W2289">
        <v>2700</v>
      </c>
      <c r="X2289">
        <v>81</v>
      </c>
      <c r="Y2289">
        <v>9</v>
      </c>
      <c r="Z2289">
        <v>0.9</v>
      </c>
      <c r="AA2289">
        <v>-20</v>
      </c>
      <c r="AB2289" t="s">
        <v>27</v>
      </c>
      <c r="AC2289" s="2">
        <v>0.1</v>
      </c>
      <c r="AE2289" t="s">
        <v>76</v>
      </c>
      <c r="AI2289" s="1">
        <v>41760</v>
      </c>
      <c r="AJ2289" s="1">
        <v>41967</v>
      </c>
      <c r="AK2289" t="s">
        <v>60</v>
      </c>
      <c r="AL2289" t="s">
        <v>5237</v>
      </c>
      <c r="AM2289">
        <v>2226655</v>
      </c>
    </row>
    <row r="2290" spans="1:39" hidden="1" x14ac:dyDescent="0.25">
      <c r="A2290" t="s">
        <v>4608</v>
      </c>
      <c r="B2290" t="s">
        <v>4706</v>
      </c>
      <c r="C2290" t="s">
        <v>1815</v>
      </c>
      <c r="D2290" t="s">
        <v>4665</v>
      </c>
      <c r="E2290" t="s">
        <v>4666</v>
      </c>
      <c r="F2290" t="s">
        <v>54</v>
      </c>
      <c r="G2290" t="s">
        <v>55</v>
      </c>
      <c r="H2290" t="s">
        <v>56</v>
      </c>
      <c r="I2290" t="s">
        <v>57</v>
      </c>
      <c r="J2290" t="s">
        <v>58</v>
      </c>
      <c r="K2290">
        <v>5</v>
      </c>
      <c r="L2290">
        <v>35</v>
      </c>
      <c r="M2290">
        <v>58</v>
      </c>
      <c r="N2290">
        <v>49.9</v>
      </c>
      <c r="O2290">
        <v>1136</v>
      </c>
      <c r="Q2290">
        <v>25</v>
      </c>
      <c r="R2290">
        <v>360</v>
      </c>
      <c r="S2290">
        <v>7</v>
      </c>
      <c r="T2290">
        <v>51.4</v>
      </c>
      <c r="U2290" t="s">
        <v>48</v>
      </c>
      <c r="V2290">
        <v>25000</v>
      </c>
      <c r="W2290">
        <v>2700</v>
      </c>
      <c r="X2290">
        <v>82</v>
      </c>
      <c r="Y2290">
        <v>10</v>
      </c>
      <c r="Z2290">
        <v>0.7</v>
      </c>
      <c r="AA2290">
        <v>-20</v>
      </c>
      <c r="AB2290" t="s">
        <v>27</v>
      </c>
      <c r="AC2290" s="2">
        <v>0.2</v>
      </c>
      <c r="AE2290" t="s">
        <v>76</v>
      </c>
      <c r="AI2290" s="1">
        <v>41923</v>
      </c>
      <c r="AJ2290" s="1">
        <v>42004</v>
      </c>
      <c r="AK2290" t="s">
        <v>60</v>
      </c>
      <c r="AL2290" t="s">
        <v>5238</v>
      </c>
      <c r="AM2290">
        <v>2230327</v>
      </c>
    </row>
    <row r="2291" spans="1:39" hidden="1" x14ac:dyDescent="0.25">
      <c r="A2291" t="s">
        <v>4608</v>
      </c>
      <c r="B2291" t="s">
        <v>4706</v>
      </c>
      <c r="C2291" t="s">
        <v>1815</v>
      </c>
      <c r="D2291" t="s">
        <v>5239</v>
      </c>
      <c r="F2291" t="s">
        <v>82</v>
      </c>
      <c r="G2291" t="s">
        <v>55</v>
      </c>
      <c r="H2291" t="s">
        <v>75</v>
      </c>
      <c r="I2291" t="s">
        <v>57</v>
      </c>
      <c r="J2291" t="s">
        <v>58</v>
      </c>
      <c r="K2291">
        <v>5</v>
      </c>
      <c r="L2291">
        <v>90</v>
      </c>
      <c r="M2291">
        <v>134.9</v>
      </c>
      <c r="N2291">
        <v>119.3</v>
      </c>
      <c r="O2291">
        <v>2614</v>
      </c>
      <c r="Q2291">
        <v>40</v>
      </c>
      <c r="S2291">
        <v>15</v>
      </c>
      <c r="T2291">
        <v>82</v>
      </c>
      <c r="U2291" t="s">
        <v>48</v>
      </c>
      <c r="V2291">
        <v>25000</v>
      </c>
      <c r="W2291">
        <v>3000</v>
      </c>
      <c r="X2291">
        <v>83</v>
      </c>
      <c r="Y2291">
        <v>16</v>
      </c>
      <c r="Z2291">
        <v>1</v>
      </c>
      <c r="AA2291">
        <v>-20</v>
      </c>
      <c r="AB2291" t="s">
        <v>27</v>
      </c>
      <c r="AC2291" s="2">
        <v>0.2</v>
      </c>
      <c r="AE2291" t="s">
        <v>76</v>
      </c>
      <c r="AI2291" s="1">
        <v>42380</v>
      </c>
      <c r="AJ2291" s="1">
        <v>42377</v>
      </c>
      <c r="AK2291" t="s">
        <v>60</v>
      </c>
      <c r="AL2291" t="s">
        <v>5240</v>
      </c>
      <c r="AM2291">
        <v>2256278</v>
      </c>
    </row>
    <row r="2292" spans="1:39" hidden="1" x14ac:dyDescent="0.25">
      <c r="A2292" t="s">
        <v>4608</v>
      </c>
      <c r="B2292" t="s">
        <v>4706</v>
      </c>
      <c r="C2292" t="s">
        <v>86</v>
      </c>
      <c r="D2292" t="s">
        <v>5241</v>
      </c>
      <c r="F2292" t="s">
        <v>82</v>
      </c>
      <c r="G2292" t="s">
        <v>55</v>
      </c>
      <c r="H2292" t="s">
        <v>75</v>
      </c>
      <c r="I2292" t="s">
        <v>57</v>
      </c>
      <c r="J2292" t="s">
        <v>58</v>
      </c>
      <c r="K2292">
        <v>5</v>
      </c>
      <c r="L2292">
        <v>85</v>
      </c>
      <c r="M2292">
        <v>132</v>
      </c>
      <c r="N2292">
        <v>121</v>
      </c>
      <c r="O2292">
        <v>1707</v>
      </c>
      <c r="Q2292">
        <v>40</v>
      </c>
      <c r="S2292">
        <v>20</v>
      </c>
      <c r="T2292">
        <v>55</v>
      </c>
      <c r="U2292" t="s">
        <v>48</v>
      </c>
      <c r="V2292">
        <v>25000</v>
      </c>
      <c r="W2292">
        <v>2700</v>
      </c>
      <c r="X2292">
        <v>81</v>
      </c>
      <c r="Y2292">
        <v>3</v>
      </c>
      <c r="Z2292">
        <v>1</v>
      </c>
      <c r="AA2292">
        <v>-20</v>
      </c>
      <c r="AB2292" t="s">
        <v>27</v>
      </c>
      <c r="AC2292" s="2">
        <v>0.1</v>
      </c>
      <c r="AE2292" t="s">
        <v>76</v>
      </c>
      <c r="AI2292" s="1">
        <v>41760</v>
      </c>
      <c r="AJ2292" s="1">
        <v>41936</v>
      </c>
      <c r="AK2292" t="s">
        <v>60</v>
      </c>
      <c r="AL2292" t="s">
        <v>5242</v>
      </c>
      <c r="AM2292">
        <v>2223599</v>
      </c>
    </row>
    <row r="2293" spans="1:39" hidden="1" x14ac:dyDescent="0.25">
      <c r="A2293" t="s">
        <v>4608</v>
      </c>
      <c r="B2293" t="s">
        <v>4706</v>
      </c>
      <c r="C2293" t="s">
        <v>4677</v>
      </c>
      <c r="D2293" t="s">
        <v>5243</v>
      </c>
      <c r="F2293" t="s">
        <v>79</v>
      </c>
      <c r="G2293" t="s">
        <v>55</v>
      </c>
      <c r="H2293" t="s">
        <v>75</v>
      </c>
      <c r="I2293" t="s">
        <v>57</v>
      </c>
      <c r="J2293" t="s">
        <v>58</v>
      </c>
      <c r="K2293">
        <v>5</v>
      </c>
      <c r="L2293">
        <v>75</v>
      </c>
      <c r="M2293">
        <v>113</v>
      </c>
      <c r="N2293">
        <v>95</v>
      </c>
      <c r="O2293">
        <v>1558</v>
      </c>
      <c r="Q2293">
        <v>40</v>
      </c>
      <c r="R2293">
        <v>750</v>
      </c>
      <c r="S2293">
        <v>10.5</v>
      </c>
      <c r="T2293">
        <v>71.400000000000006</v>
      </c>
      <c r="U2293" t="s">
        <v>48</v>
      </c>
      <c r="V2293">
        <v>25000</v>
      </c>
      <c r="W2293">
        <v>2700</v>
      </c>
      <c r="X2293">
        <v>81</v>
      </c>
      <c r="Y2293">
        <v>6</v>
      </c>
      <c r="Z2293">
        <v>0.9</v>
      </c>
      <c r="AA2293">
        <v>-20</v>
      </c>
      <c r="AB2293" t="s">
        <v>27</v>
      </c>
      <c r="AC2293" s="2">
        <v>0.1</v>
      </c>
      <c r="AE2293" t="s">
        <v>76</v>
      </c>
      <c r="AI2293" s="1">
        <v>41973</v>
      </c>
      <c r="AJ2293" s="1">
        <v>41967</v>
      </c>
      <c r="AK2293" t="s">
        <v>60</v>
      </c>
      <c r="AL2293" t="s">
        <v>5244</v>
      </c>
      <c r="AM2293">
        <v>2226657</v>
      </c>
    </row>
    <row r="2294" spans="1:39" hidden="1" x14ac:dyDescent="0.25">
      <c r="A2294" t="s">
        <v>4608</v>
      </c>
      <c r="B2294" t="s">
        <v>5245</v>
      </c>
      <c r="C2294" t="s">
        <v>1815</v>
      </c>
      <c r="D2294" t="s">
        <v>4668</v>
      </c>
      <c r="E2294" t="s">
        <v>4669</v>
      </c>
      <c r="F2294" t="s">
        <v>54</v>
      </c>
      <c r="G2294" t="s">
        <v>55</v>
      </c>
      <c r="H2294" t="s">
        <v>56</v>
      </c>
      <c r="I2294" t="s">
        <v>57</v>
      </c>
      <c r="J2294" t="s">
        <v>58</v>
      </c>
      <c r="K2294">
        <v>5</v>
      </c>
      <c r="L2294">
        <v>50</v>
      </c>
      <c r="M2294">
        <v>58</v>
      </c>
      <c r="N2294">
        <v>49.9</v>
      </c>
      <c r="O2294">
        <v>1432</v>
      </c>
      <c r="Q2294">
        <v>40</v>
      </c>
      <c r="R2294">
        <v>500</v>
      </c>
      <c r="S2294">
        <v>7</v>
      </c>
      <c r="T2294">
        <v>71.400000000000006</v>
      </c>
      <c r="U2294" t="s">
        <v>48</v>
      </c>
      <c r="V2294">
        <v>25000</v>
      </c>
      <c r="W2294">
        <v>2700</v>
      </c>
      <c r="X2294">
        <v>82</v>
      </c>
      <c r="Y2294">
        <v>8</v>
      </c>
      <c r="Z2294">
        <v>0.7</v>
      </c>
      <c r="AA2294">
        <v>-20</v>
      </c>
      <c r="AB2294" t="s">
        <v>27</v>
      </c>
      <c r="AC2294" s="2">
        <v>0.2</v>
      </c>
      <c r="AE2294" t="s">
        <v>76</v>
      </c>
      <c r="AI2294" s="1">
        <v>41923</v>
      </c>
      <c r="AJ2294" s="1">
        <v>42004</v>
      </c>
      <c r="AK2294" t="s">
        <v>60</v>
      </c>
      <c r="AL2294" t="s">
        <v>5246</v>
      </c>
      <c r="AM2294">
        <v>2230336</v>
      </c>
    </row>
    <row r="2295" spans="1:39" hidden="1" x14ac:dyDescent="0.25">
      <c r="A2295" t="s">
        <v>5247</v>
      </c>
      <c r="B2295" t="s">
        <v>5248</v>
      </c>
      <c r="C2295" t="s">
        <v>58</v>
      </c>
      <c r="D2295" t="s">
        <v>5249</v>
      </c>
      <c r="F2295" t="s">
        <v>74</v>
      </c>
      <c r="G2295" t="s">
        <v>44</v>
      </c>
      <c r="H2295" t="s">
        <v>75</v>
      </c>
      <c r="I2295" t="s">
        <v>46</v>
      </c>
      <c r="J2295" t="s">
        <v>58</v>
      </c>
      <c r="K2295">
        <v>3</v>
      </c>
      <c r="L2295">
        <v>60</v>
      </c>
      <c r="M2295">
        <v>112.4</v>
      </c>
      <c r="N2295">
        <v>60.8</v>
      </c>
      <c r="R2295">
        <v>800</v>
      </c>
      <c r="S2295">
        <v>10</v>
      </c>
      <c r="T2295">
        <v>80</v>
      </c>
      <c r="U2295" t="s">
        <v>48</v>
      </c>
      <c r="V2295">
        <v>25000</v>
      </c>
      <c r="W2295">
        <v>2700</v>
      </c>
      <c r="X2295">
        <v>80</v>
      </c>
      <c r="Y2295">
        <v>2</v>
      </c>
      <c r="Z2295">
        <v>1</v>
      </c>
      <c r="AA2295">
        <v>-20</v>
      </c>
      <c r="AB2295" t="s">
        <v>27</v>
      </c>
      <c r="AC2295" s="2">
        <v>0.04</v>
      </c>
      <c r="AD2295" t="s">
        <v>48</v>
      </c>
      <c r="AE2295" t="s">
        <v>76</v>
      </c>
      <c r="AF2295" t="s">
        <v>48</v>
      </c>
      <c r="AI2295" s="1">
        <v>42520</v>
      </c>
      <c r="AJ2295" s="1">
        <v>42564</v>
      </c>
      <c r="AK2295" t="s">
        <v>50</v>
      </c>
      <c r="AL2295" t="s">
        <v>5250</v>
      </c>
      <c r="AM2295">
        <v>2272910</v>
      </c>
    </row>
    <row r="2296" spans="1:39" hidden="1" x14ac:dyDescent="0.25">
      <c r="A2296" t="s">
        <v>5247</v>
      </c>
      <c r="B2296" t="s">
        <v>5248</v>
      </c>
      <c r="C2296" t="s">
        <v>58</v>
      </c>
      <c r="D2296" t="s">
        <v>5251</v>
      </c>
      <c r="F2296" t="s">
        <v>74</v>
      </c>
      <c r="G2296" t="s">
        <v>44</v>
      </c>
      <c r="H2296" t="s">
        <v>75</v>
      </c>
      <c r="I2296" t="s">
        <v>46</v>
      </c>
      <c r="J2296" t="s">
        <v>58</v>
      </c>
      <c r="K2296">
        <v>3</v>
      </c>
      <c r="L2296">
        <v>60</v>
      </c>
      <c r="M2296">
        <v>112.4</v>
      </c>
      <c r="N2296">
        <v>60.8</v>
      </c>
      <c r="R2296">
        <v>800</v>
      </c>
      <c r="S2296">
        <v>10</v>
      </c>
      <c r="T2296">
        <v>80</v>
      </c>
      <c r="U2296" t="s">
        <v>48</v>
      </c>
      <c r="V2296">
        <v>25000</v>
      </c>
      <c r="W2296">
        <v>3000</v>
      </c>
      <c r="X2296">
        <v>81</v>
      </c>
      <c r="Y2296">
        <v>4</v>
      </c>
      <c r="Z2296">
        <v>1</v>
      </c>
      <c r="AA2296">
        <v>-20</v>
      </c>
      <c r="AB2296" t="s">
        <v>27</v>
      </c>
      <c r="AC2296" s="2">
        <v>0.04</v>
      </c>
      <c r="AD2296" t="s">
        <v>48</v>
      </c>
      <c r="AE2296" t="s">
        <v>76</v>
      </c>
      <c r="AF2296" t="s">
        <v>48</v>
      </c>
      <c r="AI2296" s="1">
        <v>42520</v>
      </c>
      <c r="AJ2296" s="1">
        <v>42564</v>
      </c>
      <c r="AK2296" t="s">
        <v>50</v>
      </c>
      <c r="AL2296" t="s">
        <v>5252</v>
      </c>
      <c r="AM2296">
        <v>2272911</v>
      </c>
    </row>
    <row r="2297" spans="1:39" hidden="1" x14ac:dyDescent="0.25">
      <c r="A2297" t="s">
        <v>5247</v>
      </c>
      <c r="B2297" t="s">
        <v>5248</v>
      </c>
      <c r="C2297" t="s">
        <v>58</v>
      </c>
      <c r="D2297" t="s">
        <v>5253</v>
      </c>
      <c r="E2297" t="s">
        <v>5254</v>
      </c>
      <c r="F2297" t="s">
        <v>74</v>
      </c>
      <c r="G2297" t="s">
        <v>44</v>
      </c>
      <c r="H2297" t="s">
        <v>75</v>
      </c>
      <c r="I2297" t="s">
        <v>46</v>
      </c>
      <c r="J2297" t="s">
        <v>58</v>
      </c>
      <c r="K2297">
        <v>3</v>
      </c>
      <c r="L2297">
        <v>60</v>
      </c>
      <c r="M2297">
        <v>112.4</v>
      </c>
      <c r="N2297">
        <v>60.8</v>
      </c>
      <c r="R2297">
        <v>800</v>
      </c>
      <c r="S2297">
        <v>10</v>
      </c>
      <c r="T2297">
        <v>80</v>
      </c>
      <c r="U2297" t="s">
        <v>48</v>
      </c>
      <c r="V2297">
        <v>25000</v>
      </c>
      <c r="W2297">
        <v>5000</v>
      </c>
      <c r="X2297">
        <v>85</v>
      </c>
      <c r="Y2297">
        <v>20</v>
      </c>
      <c r="Z2297">
        <v>0.9</v>
      </c>
      <c r="AA2297">
        <v>-20</v>
      </c>
      <c r="AB2297" t="s">
        <v>27</v>
      </c>
      <c r="AC2297" s="2">
        <v>0.04</v>
      </c>
      <c r="AD2297" t="s">
        <v>48</v>
      </c>
      <c r="AE2297" t="s">
        <v>76</v>
      </c>
      <c r="AF2297" t="s">
        <v>48</v>
      </c>
      <c r="AI2297" s="1">
        <v>42520</v>
      </c>
      <c r="AJ2297" s="1">
        <v>42564</v>
      </c>
      <c r="AK2297" t="s">
        <v>50</v>
      </c>
      <c r="AL2297" t="s">
        <v>5255</v>
      </c>
      <c r="AM2297">
        <v>2272912</v>
      </c>
    </row>
    <row r="2298" spans="1:39" hidden="1" x14ac:dyDescent="0.25">
      <c r="A2298" t="s">
        <v>5247</v>
      </c>
      <c r="B2298" t="s">
        <v>5248</v>
      </c>
      <c r="C2298" t="s">
        <v>58</v>
      </c>
      <c r="D2298" t="s">
        <v>5256</v>
      </c>
      <c r="F2298" t="s">
        <v>169</v>
      </c>
      <c r="G2298" t="s">
        <v>55</v>
      </c>
      <c r="H2298" t="s">
        <v>75</v>
      </c>
      <c r="I2298" t="s">
        <v>57</v>
      </c>
      <c r="J2298" t="s">
        <v>58</v>
      </c>
      <c r="K2298">
        <v>3</v>
      </c>
      <c r="L2298">
        <v>65</v>
      </c>
      <c r="M2298">
        <v>135.1</v>
      </c>
      <c r="N2298">
        <v>94.6</v>
      </c>
      <c r="Q2298">
        <v>107</v>
      </c>
      <c r="R2298">
        <v>750</v>
      </c>
      <c r="S2298">
        <v>10</v>
      </c>
      <c r="T2298">
        <v>75</v>
      </c>
      <c r="U2298" t="s">
        <v>48</v>
      </c>
      <c r="V2298">
        <v>25000</v>
      </c>
      <c r="W2298">
        <v>2700</v>
      </c>
      <c r="X2298">
        <v>82</v>
      </c>
      <c r="Y2298">
        <v>10</v>
      </c>
      <c r="Z2298">
        <v>0.9</v>
      </c>
      <c r="AA2298">
        <v>-20</v>
      </c>
      <c r="AB2298" t="s">
        <v>27</v>
      </c>
      <c r="AC2298" s="2">
        <v>0.05</v>
      </c>
      <c r="AD2298" t="s">
        <v>48</v>
      </c>
      <c r="AE2298" t="s">
        <v>76</v>
      </c>
      <c r="AF2298" t="s">
        <v>48</v>
      </c>
      <c r="AI2298" s="1">
        <v>42520</v>
      </c>
      <c r="AJ2298" s="1">
        <v>42564</v>
      </c>
      <c r="AK2298" t="s">
        <v>50</v>
      </c>
      <c r="AL2298" t="s">
        <v>5257</v>
      </c>
      <c r="AM2298">
        <v>2272907</v>
      </c>
    </row>
    <row r="2299" spans="1:39" hidden="1" x14ac:dyDescent="0.25">
      <c r="A2299" t="s">
        <v>5247</v>
      </c>
      <c r="B2299" t="s">
        <v>5248</v>
      </c>
      <c r="C2299" t="s">
        <v>58</v>
      </c>
      <c r="D2299" t="s">
        <v>5258</v>
      </c>
      <c r="F2299" t="s">
        <v>169</v>
      </c>
      <c r="G2299" t="s">
        <v>55</v>
      </c>
      <c r="H2299" t="s">
        <v>75</v>
      </c>
      <c r="I2299" t="s">
        <v>57</v>
      </c>
      <c r="J2299" t="s">
        <v>58</v>
      </c>
      <c r="K2299">
        <v>3</v>
      </c>
      <c r="L2299">
        <v>65</v>
      </c>
      <c r="M2299">
        <v>135.1</v>
      </c>
      <c r="N2299">
        <v>94.6</v>
      </c>
      <c r="Q2299">
        <v>108</v>
      </c>
      <c r="R2299">
        <v>750</v>
      </c>
      <c r="S2299">
        <v>10</v>
      </c>
      <c r="T2299">
        <v>75</v>
      </c>
      <c r="U2299" t="s">
        <v>48</v>
      </c>
      <c r="V2299">
        <v>25000</v>
      </c>
      <c r="W2299">
        <v>3000</v>
      </c>
      <c r="X2299">
        <v>81</v>
      </c>
      <c r="Y2299">
        <v>4</v>
      </c>
      <c r="Z2299">
        <v>0.9</v>
      </c>
      <c r="AA2299">
        <v>-20</v>
      </c>
      <c r="AB2299" t="s">
        <v>27</v>
      </c>
      <c r="AC2299" s="2">
        <v>0.05</v>
      </c>
      <c r="AD2299" t="s">
        <v>48</v>
      </c>
      <c r="AE2299" t="s">
        <v>76</v>
      </c>
      <c r="AF2299" t="s">
        <v>48</v>
      </c>
      <c r="AI2299" s="1">
        <v>42520</v>
      </c>
      <c r="AJ2299" s="1">
        <v>42564</v>
      </c>
      <c r="AK2299" t="s">
        <v>50</v>
      </c>
      <c r="AL2299" t="s">
        <v>5259</v>
      </c>
      <c r="AM2299">
        <v>2272908</v>
      </c>
    </row>
    <row r="2300" spans="1:39" hidden="1" x14ac:dyDescent="0.25">
      <c r="A2300" t="s">
        <v>5247</v>
      </c>
      <c r="B2300" t="s">
        <v>5248</v>
      </c>
      <c r="C2300" t="s">
        <v>58</v>
      </c>
      <c r="D2300" t="s">
        <v>5260</v>
      </c>
      <c r="E2300" t="s">
        <v>5261</v>
      </c>
      <c r="F2300" t="s">
        <v>169</v>
      </c>
      <c r="G2300" t="s">
        <v>55</v>
      </c>
      <c r="H2300" t="s">
        <v>75</v>
      </c>
      <c r="I2300" t="s">
        <v>57</v>
      </c>
      <c r="J2300" t="s">
        <v>58</v>
      </c>
      <c r="K2300">
        <v>3</v>
      </c>
      <c r="L2300">
        <v>65</v>
      </c>
      <c r="M2300">
        <v>135.1</v>
      </c>
      <c r="N2300">
        <v>94.6</v>
      </c>
      <c r="Q2300">
        <v>113</v>
      </c>
      <c r="R2300">
        <v>750</v>
      </c>
      <c r="S2300">
        <v>10</v>
      </c>
      <c r="T2300">
        <v>75</v>
      </c>
      <c r="U2300" t="s">
        <v>48</v>
      </c>
      <c r="V2300">
        <v>25000</v>
      </c>
      <c r="W2300">
        <v>5000</v>
      </c>
      <c r="X2300">
        <v>84</v>
      </c>
      <c r="Y2300">
        <v>15</v>
      </c>
      <c r="Z2300">
        <v>0.9</v>
      </c>
      <c r="AA2300">
        <v>-20</v>
      </c>
      <c r="AB2300" t="s">
        <v>27</v>
      </c>
      <c r="AC2300" s="2">
        <v>0.05</v>
      </c>
      <c r="AD2300" t="s">
        <v>48</v>
      </c>
      <c r="AE2300" t="s">
        <v>76</v>
      </c>
      <c r="AF2300" t="s">
        <v>48</v>
      </c>
      <c r="AI2300" s="1">
        <v>42520</v>
      </c>
      <c r="AJ2300" s="1">
        <v>42564</v>
      </c>
      <c r="AK2300" t="s">
        <v>50</v>
      </c>
      <c r="AL2300" t="s">
        <v>5262</v>
      </c>
      <c r="AM2300">
        <v>2272909</v>
      </c>
    </row>
    <row r="2301" spans="1:39" hidden="1" x14ac:dyDescent="0.25">
      <c r="A2301" t="s">
        <v>5263</v>
      </c>
      <c r="B2301" t="s">
        <v>5264</v>
      </c>
      <c r="C2301" t="s">
        <v>5265</v>
      </c>
      <c r="D2301" t="s">
        <v>5265</v>
      </c>
      <c r="F2301" t="s">
        <v>43</v>
      </c>
      <c r="G2301" t="s">
        <v>44</v>
      </c>
      <c r="H2301" t="s">
        <v>75</v>
      </c>
      <c r="I2301" t="s">
        <v>46</v>
      </c>
      <c r="J2301" t="s">
        <v>47</v>
      </c>
      <c r="K2301">
        <v>2</v>
      </c>
      <c r="L2301">
        <v>100</v>
      </c>
      <c r="M2301">
        <v>113.5</v>
      </c>
      <c r="N2301">
        <v>60.9</v>
      </c>
      <c r="P2301">
        <v>2</v>
      </c>
      <c r="R2301">
        <v>1600</v>
      </c>
      <c r="S2301">
        <v>23</v>
      </c>
      <c r="T2301">
        <v>69.599999999999994</v>
      </c>
      <c r="U2301" t="s">
        <v>48</v>
      </c>
      <c r="V2301">
        <v>12000</v>
      </c>
      <c r="W2301">
        <v>2700</v>
      </c>
      <c r="X2301">
        <v>82</v>
      </c>
      <c r="Y2301">
        <v>-3</v>
      </c>
      <c r="Z2301">
        <v>0.6</v>
      </c>
      <c r="AA2301">
        <v>-20</v>
      </c>
      <c r="AE2301" t="s">
        <v>120</v>
      </c>
      <c r="AI2301" s="1">
        <v>42475</v>
      </c>
      <c r="AJ2301" s="1">
        <v>42487</v>
      </c>
      <c r="AK2301" t="s">
        <v>60</v>
      </c>
      <c r="AL2301" t="s">
        <v>5266</v>
      </c>
      <c r="AM2301">
        <v>2265556</v>
      </c>
    </row>
    <row r="2302" spans="1:39" hidden="1" x14ac:dyDescent="0.25">
      <c r="A2302" t="s">
        <v>5263</v>
      </c>
      <c r="B2302" t="s">
        <v>5264</v>
      </c>
      <c r="C2302" t="s">
        <v>467</v>
      </c>
      <c r="D2302" t="s">
        <v>5267</v>
      </c>
      <c r="F2302" t="s">
        <v>469</v>
      </c>
      <c r="G2302" t="s">
        <v>148</v>
      </c>
      <c r="H2302" t="s">
        <v>149</v>
      </c>
      <c r="I2302" t="s">
        <v>148</v>
      </c>
      <c r="J2302" t="s">
        <v>58</v>
      </c>
      <c r="K2302">
        <v>3</v>
      </c>
      <c r="L2302">
        <v>40</v>
      </c>
      <c r="M2302">
        <v>93.7</v>
      </c>
      <c r="N2302">
        <v>34.299999999999997</v>
      </c>
      <c r="R2302">
        <v>300</v>
      </c>
      <c r="S2302">
        <v>4</v>
      </c>
      <c r="T2302">
        <v>75</v>
      </c>
      <c r="U2302" t="s">
        <v>48</v>
      </c>
      <c r="V2302">
        <v>15000</v>
      </c>
      <c r="W2302">
        <v>2700</v>
      </c>
      <c r="X2302">
        <v>81</v>
      </c>
      <c r="Y2302">
        <v>2</v>
      </c>
      <c r="Z2302">
        <v>0.9</v>
      </c>
      <c r="AA2302">
        <v>-20</v>
      </c>
      <c r="AB2302" t="s">
        <v>27</v>
      </c>
      <c r="AC2302" s="2">
        <v>0.1</v>
      </c>
      <c r="AD2302" t="s">
        <v>48</v>
      </c>
      <c r="AE2302" t="s">
        <v>474</v>
      </c>
      <c r="AF2302" t="s">
        <v>48</v>
      </c>
      <c r="AI2302" s="1">
        <v>42541</v>
      </c>
      <c r="AJ2302" s="1">
        <v>42571</v>
      </c>
      <c r="AK2302" t="s">
        <v>60</v>
      </c>
      <c r="AL2302" t="s">
        <v>5268</v>
      </c>
      <c r="AM2302">
        <v>2273856</v>
      </c>
    </row>
    <row r="2303" spans="1:39" hidden="1" x14ac:dyDescent="0.25">
      <c r="A2303" t="s">
        <v>5263</v>
      </c>
      <c r="B2303" t="s">
        <v>5264</v>
      </c>
      <c r="C2303" t="s">
        <v>467</v>
      </c>
      <c r="D2303" t="s">
        <v>5269</v>
      </c>
      <c r="F2303" t="s">
        <v>1555</v>
      </c>
      <c r="G2303" t="s">
        <v>148</v>
      </c>
      <c r="H2303" t="s">
        <v>149</v>
      </c>
      <c r="I2303" t="s">
        <v>148</v>
      </c>
      <c r="J2303" t="s">
        <v>58</v>
      </c>
      <c r="K2303">
        <v>3</v>
      </c>
      <c r="L2303">
        <v>40</v>
      </c>
      <c r="M2303">
        <v>92.5</v>
      </c>
      <c r="N2303">
        <v>35</v>
      </c>
      <c r="R2303">
        <v>300</v>
      </c>
      <c r="S2303">
        <v>4</v>
      </c>
      <c r="T2303">
        <v>75</v>
      </c>
      <c r="U2303" t="s">
        <v>48</v>
      </c>
      <c r="V2303">
        <v>15000</v>
      </c>
      <c r="W2303">
        <v>2700</v>
      </c>
      <c r="X2303">
        <v>81</v>
      </c>
      <c r="Y2303">
        <v>2</v>
      </c>
      <c r="Z2303">
        <v>0.9</v>
      </c>
      <c r="AA2303">
        <v>-20</v>
      </c>
      <c r="AB2303" t="s">
        <v>27</v>
      </c>
      <c r="AC2303" s="2">
        <v>0.1</v>
      </c>
      <c r="AD2303" t="s">
        <v>48</v>
      </c>
      <c r="AE2303" t="s">
        <v>474</v>
      </c>
      <c r="AF2303" t="s">
        <v>48</v>
      </c>
      <c r="AI2303" s="1">
        <v>42541</v>
      </c>
      <c r="AJ2303" s="1">
        <v>42571</v>
      </c>
      <c r="AK2303" t="s">
        <v>60</v>
      </c>
      <c r="AL2303" t="s">
        <v>5270</v>
      </c>
      <c r="AM2303">
        <v>2273857</v>
      </c>
    </row>
    <row r="2304" spans="1:39" hidden="1" x14ac:dyDescent="0.25">
      <c r="A2304" t="s">
        <v>5263</v>
      </c>
      <c r="B2304" t="s">
        <v>5264</v>
      </c>
      <c r="C2304" t="s">
        <v>467</v>
      </c>
      <c r="D2304" t="s">
        <v>5271</v>
      </c>
      <c r="F2304" t="s">
        <v>469</v>
      </c>
      <c r="G2304" t="s">
        <v>148</v>
      </c>
      <c r="H2304" t="s">
        <v>149</v>
      </c>
      <c r="I2304" t="s">
        <v>148</v>
      </c>
      <c r="J2304" t="s">
        <v>58</v>
      </c>
      <c r="K2304">
        <v>3</v>
      </c>
      <c r="L2304">
        <v>25</v>
      </c>
      <c r="M2304">
        <v>95.4</v>
      </c>
      <c r="N2304">
        <v>34.9</v>
      </c>
      <c r="R2304">
        <v>165</v>
      </c>
      <c r="S2304">
        <v>2.5</v>
      </c>
      <c r="T2304">
        <v>66</v>
      </c>
      <c r="U2304" t="s">
        <v>48</v>
      </c>
      <c r="V2304">
        <v>15000</v>
      </c>
      <c r="W2304">
        <v>2700</v>
      </c>
      <c r="X2304">
        <v>82</v>
      </c>
      <c r="Y2304">
        <v>3</v>
      </c>
      <c r="Z2304">
        <v>1</v>
      </c>
      <c r="AA2304">
        <v>-20</v>
      </c>
      <c r="AB2304" t="s">
        <v>27</v>
      </c>
      <c r="AC2304" s="2">
        <v>0.1</v>
      </c>
      <c r="AD2304" t="s">
        <v>48</v>
      </c>
      <c r="AE2304" t="s">
        <v>470</v>
      </c>
      <c r="AF2304" t="s">
        <v>48</v>
      </c>
      <c r="AI2304" s="1">
        <v>42541</v>
      </c>
      <c r="AJ2304" s="1">
        <v>42571</v>
      </c>
      <c r="AK2304" t="s">
        <v>60</v>
      </c>
      <c r="AL2304" t="s">
        <v>5272</v>
      </c>
      <c r="AM2304">
        <v>2273858</v>
      </c>
    </row>
    <row r="2305" spans="1:39" hidden="1" x14ac:dyDescent="0.25">
      <c r="A2305" t="s">
        <v>5263</v>
      </c>
      <c r="B2305" t="s">
        <v>5264</v>
      </c>
      <c r="C2305" t="s">
        <v>467</v>
      </c>
      <c r="D2305" t="s">
        <v>5273</v>
      </c>
      <c r="F2305" t="s">
        <v>1555</v>
      </c>
      <c r="G2305" t="s">
        <v>148</v>
      </c>
      <c r="H2305" t="s">
        <v>149</v>
      </c>
      <c r="I2305" t="s">
        <v>148</v>
      </c>
      <c r="J2305" t="s">
        <v>58</v>
      </c>
      <c r="K2305">
        <v>3</v>
      </c>
      <c r="L2305">
        <v>25</v>
      </c>
      <c r="M2305">
        <v>93</v>
      </c>
      <c r="N2305">
        <v>35</v>
      </c>
      <c r="R2305">
        <v>165</v>
      </c>
      <c r="S2305">
        <v>2.5</v>
      </c>
      <c r="T2305">
        <v>66</v>
      </c>
      <c r="U2305" t="s">
        <v>48</v>
      </c>
      <c r="V2305">
        <v>15000</v>
      </c>
      <c r="W2305">
        <v>2700</v>
      </c>
      <c r="X2305">
        <v>82</v>
      </c>
      <c r="Y2305">
        <v>3</v>
      </c>
      <c r="Z2305">
        <v>1</v>
      </c>
      <c r="AA2305">
        <v>-20</v>
      </c>
      <c r="AB2305" t="s">
        <v>27</v>
      </c>
      <c r="AC2305" s="2">
        <v>0.1</v>
      </c>
      <c r="AD2305" t="s">
        <v>48</v>
      </c>
      <c r="AE2305" t="s">
        <v>470</v>
      </c>
      <c r="AF2305" t="s">
        <v>48</v>
      </c>
      <c r="AI2305" s="1">
        <v>42541</v>
      </c>
      <c r="AJ2305" s="1">
        <v>42571</v>
      </c>
      <c r="AK2305" t="s">
        <v>60</v>
      </c>
      <c r="AL2305" t="s">
        <v>5274</v>
      </c>
      <c r="AM2305">
        <v>2273859</v>
      </c>
    </row>
    <row r="2306" spans="1:39" hidden="1" x14ac:dyDescent="0.25">
      <c r="A2306" t="s">
        <v>5263</v>
      </c>
      <c r="B2306" t="s">
        <v>5264</v>
      </c>
      <c r="C2306" t="s">
        <v>485</v>
      </c>
      <c r="D2306" t="s">
        <v>5275</v>
      </c>
      <c r="F2306" t="s">
        <v>66</v>
      </c>
      <c r="G2306" t="s">
        <v>55</v>
      </c>
      <c r="H2306" t="s">
        <v>67</v>
      </c>
      <c r="I2306" t="s">
        <v>57</v>
      </c>
      <c r="J2306" t="s">
        <v>58</v>
      </c>
      <c r="K2306">
        <v>3</v>
      </c>
      <c r="L2306">
        <v>50</v>
      </c>
      <c r="M2306">
        <v>50.3</v>
      </c>
      <c r="N2306">
        <v>50.1</v>
      </c>
      <c r="O2306">
        <v>1079</v>
      </c>
      <c r="Q2306">
        <v>40</v>
      </c>
      <c r="R2306">
        <v>490</v>
      </c>
      <c r="S2306">
        <v>7</v>
      </c>
      <c r="T2306">
        <v>70</v>
      </c>
      <c r="U2306" t="s">
        <v>48</v>
      </c>
      <c r="V2306">
        <v>25000</v>
      </c>
      <c r="W2306">
        <v>3000</v>
      </c>
      <c r="X2306">
        <v>82</v>
      </c>
      <c r="Y2306">
        <v>5</v>
      </c>
      <c r="Z2306">
        <v>0.9</v>
      </c>
      <c r="AA2306">
        <v>-20</v>
      </c>
      <c r="AB2306" t="s">
        <v>27</v>
      </c>
      <c r="AC2306" s="2">
        <v>0.1</v>
      </c>
      <c r="AD2306" t="s">
        <v>48</v>
      </c>
      <c r="AE2306" t="s">
        <v>2513</v>
      </c>
      <c r="AF2306" t="s">
        <v>48</v>
      </c>
      <c r="AI2306" s="1">
        <v>42561</v>
      </c>
      <c r="AJ2306" s="1">
        <v>42583</v>
      </c>
      <c r="AK2306" t="s">
        <v>60</v>
      </c>
      <c r="AL2306" t="s">
        <v>5276</v>
      </c>
      <c r="AM2306">
        <v>2274334</v>
      </c>
    </row>
    <row r="2307" spans="1:39" hidden="1" x14ac:dyDescent="0.25">
      <c r="A2307" t="s">
        <v>5277</v>
      </c>
      <c r="B2307" t="s">
        <v>5278</v>
      </c>
      <c r="C2307" t="s">
        <v>109</v>
      </c>
      <c r="D2307" t="s">
        <v>5279</v>
      </c>
      <c r="F2307" t="s">
        <v>74</v>
      </c>
      <c r="G2307" t="s">
        <v>44</v>
      </c>
      <c r="H2307" t="s">
        <v>75</v>
      </c>
      <c r="I2307" t="s">
        <v>46</v>
      </c>
      <c r="J2307" t="s">
        <v>58</v>
      </c>
      <c r="K2307">
        <v>3</v>
      </c>
      <c r="L2307">
        <v>60</v>
      </c>
      <c r="M2307">
        <v>111.7</v>
      </c>
      <c r="N2307">
        <v>59.6</v>
      </c>
      <c r="R2307">
        <v>810</v>
      </c>
      <c r="S2307">
        <v>9.5</v>
      </c>
      <c r="T2307">
        <v>85.3</v>
      </c>
      <c r="U2307" t="s">
        <v>48</v>
      </c>
      <c r="V2307">
        <v>25000</v>
      </c>
      <c r="W2307">
        <v>2700</v>
      </c>
      <c r="X2307">
        <v>82</v>
      </c>
      <c r="Y2307">
        <v>6</v>
      </c>
      <c r="Z2307">
        <v>0.9</v>
      </c>
      <c r="AA2307">
        <v>-20</v>
      </c>
      <c r="AB2307" t="s">
        <v>27</v>
      </c>
      <c r="AC2307" s="2">
        <v>0.1</v>
      </c>
      <c r="AE2307" t="s">
        <v>737</v>
      </c>
      <c r="AI2307" s="1">
        <v>42114</v>
      </c>
      <c r="AJ2307" s="1">
        <v>42115</v>
      </c>
      <c r="AK2307" t="s">
        <v>60</v>
      </c>
      <c r="AL2307" t="s">
        <v>5280</v>
      </c>
      <c r="AM2307">
        <v>2238759</v>
      </c>
    </row>
    <row r="2308" spans="1:39" hidden="1" x14ac:dyDescent="0.25">
      <c r="A2308" t="s">
        <v>5277</v>
      </c>
      <c r="B2308" t="s">
        <v>5278</v>
      </c>
      <c r="C2308" t="s">
        <v>109</v>
      </c>
      <c r="D2308" t="s">
        <v>5281</v>
      </c>
      <c r="F2308" t="s">
        <v>74</v>
      </c>
      <c r="G2308" t="s">
        <v>44</v>
      </c>
      <c r="H2308" t="s">
        <v>75</v>
      </c>
      <c r="I2308" t="s">
        <v>46</v>
      </c>
      <c r="J2308" t="s">
        <v>58</v>
      </c>
      <c r="K2308">
        <v>3</v>
      </c>
      <c r="L2308">
        <v>60</v>
      </c>
      <c r="M2308">
        <v>111.8</v>
      </c>
      <c r="N2308">
        <v>59.6</v>
      </c>
      <c r="R2308">
        <v>810</v>
      </c>
      <c r="S2308">
        <v>9.5</v>
      </c>
      <c r="T2308">
        <v>85.3</v>
      </c>
      <c r="U2308" t="s">
        <v>48</v>
      </c>
      <c r="V2308">
        <v>25000</v>
      </c>
      <c r="W2308">
        <v>3000</v>
      </c>
      <c r="X2308">
        <v>83</v>
      </c>
      <c r="Y2308">
        <v>19</v>
      </c>
      <c r="Z2308">
        <v>0.9</v>
      </c>
      <c r="AA2308">
        <v>-20</v>
      </c>
      <c r="AB2308" t="s">
        <v>27</v>
      </c>
      <c r="AC2308" s="2">
        <v>0.1</v>
      </c>
      <c r="AE2308" t="s">
        <v>737</v>
      </c>
      <c r="AI2308" s="1">
        <v>42114</v>
      </c>
      <c r="AJ2308" s="1">
        <v>42115</v>
      </c>
      <c r="AK2308" t="s">
        <v>60</v>
      </c>
      <c r="AL2308" t="s">
        <v>5282</v>
      </c>
      <c r="AM2308">
        <v>2238760</v>
      </c>
    </row>
    <row r="2309" spans="1:39" hidden="1" x14ac:dyDescent="0.25">
      <c r="A2309" t="s">
        <v>5277</v>
      </c>
      <c r="B2309" t="s">
        <v>5278</v>
      </c>
      <c r="C2309" t="s">
        <v>109</v>
      </c>
      <c r="D2309" t="s">
        <v>5283</v>
      </c>
      <c r="F2309" t="s">
        <v>74</v>
      </c>
      <c r="G2309" t="s">
        <v>44</v>
      </c>
      <c r="H2309" t="s">
        <v>75</v>
      </c>
      <c r="I2309" t="s">
        <v>46</v>
      </c>
      <c r="J2309" t="s">
        <v>58</v>
      </c>
      <c r="K2309">
        <v>3</v>
      </c>
      <c r="L2309">
        <v>60</v>
      </c>
      <c r="M2309">
        <v>111.5</v>
      </c>
      <c r="N2309">
        <v>59.6</v>
      </c>
      <c r="R2309">
        <v>810</v>
      </c>
      <c r="S2309">
        <v>9.5</v>
      </c>
      <c r="T2309">
        <v>85.3</v>
      </c>
      <c r="U2309" t="s">
        <v>48</v>
      </c>
      <c r="V2309">
        <v>25000</v>
      </c>
      <c r="W2309">
        <v>4000</v>
      </c>
      <c r="X2309">
        <v>85</v>
      </c>
      <c r="Y2309">
        <v>20</v>
      </c>
      <c r="Z2309">
        <v>0.9</v>
      </c>
      <c r="AA2309">
        <v>-20</v>
      </c>
      <c r="AB2309" t="s">
        <v>27</v>
      </c>
      <c r="AC2309" s="2">
        <v>0.1</v>
      </c>
      <c r="AE2309" t="s">
        <v>737</v>
      </c>
      <c r="AI2309" s="1">
        <v>42114</v>
      </c>
      <c r="AJ2309" s="1">
        <v>42115</v>
      </c>
      <c r="AK2309" t="s">
        <v>60</v>
      </c>
      <c r="AL2309" t="s">
        <v>5284</v>
      </c>
      <c r="AM2309">
        <v>2238761</v>
      </c>
    </row>
    <row r="2310" spans="1:39" hidden="1" x14ac:dyDescent="0.25">
      <c r="A2310" t="s">
        <v>5277</v>
      </c>
      <c r="B2310" t="s">
        <v>5278</v>
      </c>
      <c r="C2310" t="s">
        <v>109</v>
      </c>
      <c r="D2310" t="s">
        <v>5285</v>
      </c>
      <c r="F2310" t="s">
        <v>74</v>
      </c>
      <c r="G2310" t="s">
        <v>44</v>
      </c>
      <c r="H2310" t="s">
        <v>75</v>
      </c>
      <c r="I2310" t="s">
        <v>46</v>
      </c>
      <c r="J2310" t="s">
        <v>58</v>
      </c>
      <c r="K2310">
        <v>3</v>
      </c>
      <c r="L2310">
        <v>60</v>
      </c>
      <c r="M2310">
        <v>111.2</v>
      </c>
      <c r="N2310">
        <v>59.8</v>
      </c>
      <c r="R2310">
        <v>900</v>
      </c>
      <c r="S2310">
        <v>9.5</v>
      </c>
      <c r="T2310">
        <v>94.7</v>
      </c>
      <c r="U2310" t="s">
        <v>48</v>
      </c>
      <c r="V2310">
        <v>25000</v>
      </c>
      <c r="W2310">
        <v>5000</v>
      </c>
      <c r="X2310">
        <v>84</v>
      </c>
      <c r="Y2310">
        <v>17</v>
      </c>
      <c r="Z2310">
        <v>0.9</v>
      </c>
      <c r="AA2310">
        <v>-20</v>
      </c>
      <c r="AB2310" t="s">
        <v>27</v>
      </c>
      <c r="AC2310" s="2">
        <v>0.1</v>
      </c>
      <c r="AE2310" t="s">
        <v>737</v>
      </c>
      <c r="AI2310" s="1">
        <v>42267</v>
      </c>
      <c r="AJ2310" s="1">
        <v>42278</v>
      </c>
      <c r="AK2310" t="s">
        <v>60</v>
      </c>
      <c r="AL2310" t="s">
        <v>5286</v>
      </c>
      <c r="AM2310">
        <v>2250280</v>
      </c>
    </row>
    <row r="2311" spans="1:39" hidden="1" x14ac:dyDescent="0.25">
      <c r="A2311" t="s">
        <v>5287</v>
      </c>
      <c r="B2311" t="s">
        <v>5288</v>
      </c>
      <c r="C2311" t="s">
        <v>1358</v>
      </c>
      <c r="D2311" t="s">
        <v>5289</v>
      </c>
      <c r="F2311" t="s">
        <v>96</v>
      </c>
      <c r="G2311" t="s">
        <v>55</v>
      </c>
      <c r="H2311" t="s">
        <v>75</v>
      </c>
      <c r="I2311" t="s">
        <v>57</v>
      </c>
      <c r="J2311" t="s">
        <v>58</v>
      </c>
      <c r="K2311">
        <v>3</v>
      </c>
      <c r="L2311">
        <v>40</v>
      </c>
      <c r="M2311">
        <v>98</v>
      </c>
      <c r="N2311">
        <v>64</v>
      </c>
      <c r="R2311">
        <v>550</v>
      </c>
      <c r="S2311">
        <v>7</v>
      </c>
      <c r="T2311">
        <v>78.599999999999994</v>
      </c>
      <c r="U2311" t="s">
        <v>48</v>
      </c>
      <c r="V2311">
        <v>25000</v>
      </c>
      <c r="W2311">
        <v>3000</v>
      </c>
      <c r="X2311">
        <v>83</v>
      </c>
      <c r="Y2311">
        <v>17</v>
      </c>
      <c r="Z2311">
        <v>0.9</v>
      </c>
      <c r="AA2311">
        <v>-20</v>
      </c>
      <c r="AB2311" t="s">
        <v>27</v>
      </c>
      <c r="AC2311" s="2">
        <v>0.09</v>
      </c>
      <c r="AE2311" t="s">
        <v>172</v>
      </c>
      <c r="AI2311" s="1">
        <v>41851</v>
      </c>
      <c r="AJ2311" s="1">
        <v>41887</v>
      </c>
      <c r="AK2311" t="s">
        <v>60</v>
      </c>
      <c r="AL2311" t="s">
        <v>5290</v>
      </c>
      <c r="AM2311">
        <v>2218741</v>
      </c>
    </row>
    <row r="2312" spans="1:39" hidden="1" x14ac:dyDescent="0.25">
      <c r="A2312" t="s">
        <v>2937</v>
      </c>
      <c r="B2312" t="s">
        <v>2938</v>
      </c>
      <c r="C2312" t="s">
        <v>5291</v>
      </c>
      <c r="D2312" t="s">
        <v>5291</v>
      </c>
      <c r="F2312" t="s">
        <v>74</v>
      </c>
      <c r="G2312" t="s">
        <v>44</v>
      </c>
      <c r="H2312" t="s">
        <v>75</v>
      </c>
      <c r="I2312" t="s">
        <v>46</v>
      </c>
      <c r="J2312" t="s">
        <v>58</v>
      </c>
      <c r="K2312">
        <v>3</v>
      </c>
      <c r="L2312">
        <v>40</v>
      </c>
      <c r="M2312">
        <v>118</v>
      </c>
      <c r="N2312">
        <v>62</v>
      </c>
      <c r="R2312">
        <v>450</v>
      </c>
      <c r="S2312">
        <v>7.5</v>
      </c>
      <c r="T2312">
        <v>60</v>
      </c>
      <c r="U2312" t="s">
        <v>48</v>
      </c>
      <c r="V2312">
        <v>25000</v>
      </c>
      <c r="W2312">
        <v>3000</v>
      </c>
      <c r="X2312">
        <v>84</v>
      </c>
      <c r="Y2312">
        <v>14</v>
      </c>
      <c r="Z2312">
        <v>0.9</v>
      </c>
      <c r="AA2312">
        <v>-25</v>
      </c>
      <c r="AB2312" t="s">
        <v>27</v>
      </c>
      <c r="AC2312" s="2">
        <v>0.1</v>
      </c>
      <c r="AE2312" t="s">
        <v>138</v>
      </c>
      <c r="AI2312" s="1">
        <v>42005</v>
      </c>
      <c r="AJ2312" s="1">
        <v>42503</v>
      </c>
      <c r="AK2312" t="s">
        <v>60</v>
      </c>
      <c r="AL2312" t="s">
        <v>5292</v>
      </c>
      <c r="AM2312">
        <v>2266642</v>
      </c>
    </row>
    <row r="2313" spans="1:39" hidden="1" x14ac:dyDescent="0.25">
      <c r="A2313" t="s">
        <v>2937</v>
      </c>
      <c r="B2313" t="s">
        <v>2938</v>
      </c>
      <c r="C2313" t="s">
        <v>5293</v>
      </c>
      <c r="D2313" t="s">
        <v>5293</v>
      </c>
      <c r="E2313" t="s">
        <v>5294</v>
      </c>
      <c r="F2313" t="s">
        <v>74</v>
      </c>
      <c r="G2313" t="s">
        <v>44</v>
      </c>
      <c r="H2313" t="s">
        <v>75</v>
      </c>
      <c r="I2313" t="s">
        <v>46</v>
      </c>
      <c r="J2313" t="s">
        <v>58</v>
      </c>
      <c r="K2313">
        <v>3</v>
      </c>
      <c r="L2313">
        <v>60</v>
      </c>
      <c r="M2313">
        <v>117</v>
      </c>
      <c r="N2313">
        <v>62</v>
      </c>
      <c r="R2313">
        <v>800</v>
      </c>
      <c r="S2313">
        <v>9.5</v>
      </c>
      <c r="T2313">
        <v>84.2</v>
      </c>
      <c r="U2313" t="s">
        <v>48</v>
      </c>
      <c r="V2313">
        <v>25000</v>
      </c>
      <c r="W2313">
        <v>2700</v>
      </c>
      <c r="X2313">
        <v>82</v>
      </c>
      <c r="Y2313">
        <v>8</v>
      </c>
      <c r="Z2313">
        <v>0.9</v>
      </c>
      <c r="AA2313">
        <v>-25</v>
      </c>
      <c r="AB2313" t="s">
        <v>27</v>
      </c>
      <c r="AC2313" s="2">
        <v>0.1</v>
      </c>
      <c r="AE2313" t="s">
        <v>172</v>
      </c>
      <c r="AI2313" s="1">
        <v>42005</v>
      </c>
      <c r="AJ2313" s="1">
        <v>42503</v>
      </c>
      <c r="AK2313" t="s">
        <v>60</v>
      </c>
      <c r="AL2313" t="s">
        <v>5295</v>
      </c>
      <c r="AM2313">
        <v>2266643</v>
      </c>
    </row>
    <row r="2314" spans="1:39" hidden="1" x14ac:dyDescent="0.25">
      <c r="A2314" t="s">
        <v>2937</v>
      </c>
      <c r="B2314" t="s">
        <v>2938</v>
      </c>
      <c r="C2314" t="s">
        <v>5296</v>
      </c>
      <c r="D2314" t="s">
        <v>5296</v>
      </c>
      <c r="E2314" t="s">
        <v>5297</v>
      </c>
      <c r="F2314" t="s">
        <v>204</v>
      </c>
      <c r="G2314" t="s">
        <v>148</v>
      </c>
      <c r="H2314" t="s">
        <v>149</v>
      </c>
      <c r="I2314" t="s">
        <v>148</v>
      </c>
      <c r="J2314" t="s">
        <v>58</v>
      </c>
      <c r="K2314">
        <v>3</v>
      </c>
      <c r="L2314">
        <v>40</v>
      </c>
      <c r="M2314">
        <v>99</v>
      </c>
      <c r="N2314">
        <v>34</v>
      </c>
      <c r="R2314">
        <v>315</v>
      </c>
      <c r="S2314">
        <v>5</v>
      </c>
      <c r="T2314">
        <v>63</v>
      </c>
      <c r="U2314" t="s">
        <v>48</v>
      </c>
      <c r="V2314">
        <v>25000</v>
      </c>
      <c r="W2314">
        <v>3000</v>
      </c>
      <c r="X2314">
        <v>93</v>
      </c>
      <c r="Y2314">
        <v>59</v>
      </c>
      <c r="Z2314">
        <v>0.9</v>
      </c>
      <c r="AA2314">
        <v>-25</v>
      </c>
      <c r="AB2314" t="s">
        <v>27</v>
      </c>
      <c r="AC2314" s="2">
        <v>0.1</v>
      </c>
      <c r="AE2314" t="s">
        <v>138</v>
      </c>
      <c r="AI2314" s="1">
        <v>42005</v>
      </c>
      <c r="AJ2314" s="1">
        <v>42510</v>
      </c>
      <c r="AK2314" t="s">
        <v>60</v>
      </c>
      <c r="AL2314" t="s">
        <v>5298</v>
      </c>
      <c r="AM2314">
        <v>2267741</v>
      </c>
    </row>
    <row r="2315" spans="1:39" hidden="1" x14ac:dyDescent="0.25">
      <c r="A2315" t="s">
        <v>2937</v>
      </c>
      <c r="B2315" t="s">
        <v>2938</v>
      </c>
      <c r="C2315" t="s">
        <v>5299</v>
      </c>
      <c r="D2315" t="s">
        <v>5299</v>
      </c>
      <c r="F2315" t="s">
        <v>169</v>
      </c>
      <c r="G2315" t="s">
        <v>55</v>
      </c>
      <c r="H2315" t="s">
        <v>75</v>
      </c>
      <c r="I2315" t="s">
        <v>57</v>
      </c>
      <c r="J2315" t="s">
        <v>58</v>
      </c>
      <c r="K2315">
        <v>3</v>
      </c>
      <c r="L2315">
        <v>120</v>
      </c>
      <c r="M2315">
        <v>132</v>
      </c>
      <c r="N2315">
        <v>95</v>
      </c>
      <c r="R2315">
        <v>800</v>
      </c>
      <c r="S2315">
        <v>12.1</v>
      </c>
      <c r="T2315">
        <v>66.7</v>
      </c>
      <c r="U2315" t="s">
        <v>48</v>
      </c>
      <c r="V2315">
        <v>25000</v>
      </c>
      <c r="W2315">
        <v>3000</v>
      </c>
      <c r="X2315">
        <v>91</v>
      </c>
      <c r="Y2315">
        <v>56</v>
      </c>
      <c r="Z2315">
        <v>0.9</v>
      </c>
      <c r="AA2315">
        <v>-25</v>
      </c>
      <c r="AB2315" t="s">
        <v>27</v>
      </c>
      <c r="AD2315" t="s">
        <v>48</v>
      </c>
      <c r="AE2315" t="s">
        <v>172</v>
      </c>
      <c r="AF2315" t="s">
        <v>48</v>
      </c>
      <c r="AI2315" s="1">
        <v>42005</v>
      </c>
      <c r="AJ2315" s="1">
        <v>42503</v>
      </c>
      <c r="AK2315" t="s">
        <v>60</v>
      </c>
      <c r="AL2315" t="s">
        <v>5300</v>
      </c>
      <c r="AM2315">
        <v>2266649</v>
      </c>
    </row>
    <row r="2316" spans="1:39" hidden="1" x14ac:dyDescent="0.25">
      <c r="A2316" t="s">
        <v>2937</v>
      </c>
      <c r="B2316" t="s">
        <v>2938</v>
      </c>
      <c r="C2316" t="s">
        <v>5301</v>
      </c>
      <c r="D2316" t="s">
        <v>5301</v>
      </c>
      <c r="E2316" t="s">
        <v>5302</v>
      </c>
      <c r="F2316" t="s">
        <v>251</v>
      </c>
      <c r="G2316" t="s">
        <v>55</v>
      </c>
      <c r="H2316" t="s">
        <v>75</v>
      </c>
      <c r="I2316" t="s">
        <v>57</v>
      </c>
      <c r="J2316" t="s">
        <v>58</v>
      </c>
      <c r="K2316">
        <v>3</v>
      </c>
      <c r="L2316">
        <v>85</v>
      </c>
      <c r="M2316">
        <v>157</v>
      </c>
      <c r="N2316">
        <v>125</v>
      </c>
      <c r="R2316">
        <v>1100</v>
      </c>
      <c r="S2316">
        <v>17</v>
      </c>
      <c r="T2316">
        <v>64.7</v>
      </c>
      <c r="U2316" t="s">
        <v>48</v>
      </c>
      <c r="V2316">
        <v>25000</v>
      </c>
      <c r="W2316">
        <v>2700</v>
      </c>
      <c r="X2316">
        <v>82</v>
      </c>
      <c r="Y2316">
        <v>4</v>
      </c>
      <c r="Z2316">
        <v>0.9</v>
      </c>
      <c r="AA2316">
        <v>-25</v>
      </c>
      <c r="AB2316" t="s">
        <v>27</v>
      </c>
      <c r="AC2316" s="2">
        <v>0.1</v>
      </c>
      <c r="AE2316" t="s">
        <v>138</v>
      </c>
      <c r="AI2316" s="1">
        <v>42005</v>
      </c>
      <c r="AJ2316" s="1">
        <v>42503</v>
      </c>
      <c r="AK2316" t="s">
        <v>60</v>
      </c>
      <c r="AL2316" t="s">
        <v>5303</v>
      </c>
      <c r="AM2316">
        <v>2266650</v>
      </c>
    </row>
    <row r="2317" spans="1:39" hidden="1" x14ac:dyDescent="0.25">
      <c r="A2317" t="s">
        <v>2937</v>
      </c>
      <c r="B2317" t="s">
        <v>2938</v>
      </c>
      <c r="C2317" t="s">
        <v>467</v>
      </c>
      <c r="D2317" t="s">
        <v>5304</v>
      </c>
      <c r="F2317" t="s">
        <v>66</v>
      </c>
      <c r="G2317" t="s">
        <v>55</v>
      </c>
      <c r="H2317" t="s">
        <v>67</v>
      </c>
      <c r="I2317" t="s">
        <v>57</v>
      </c>
      <c r="J2317" t="s">
        <v>58</v>
      </c>
      <c r="K2317">
        <v>3</v>
      </c>
      <c r="L2317">
        <v>30</v>
      </c>
      <c r="M2317">
        <v>50.1</v>
      </c>
      <c r="N2317">
        <v>48.5</v>
      </c>
      <c r="O2317">
        <v>845</v>
      </c>
      <c r="Q2317">
        <v>40</v>
      </c>
      <c r="R2317">
        <v>450</v>
      </c>
      <c r="S2317">
        <v>6.5</v>
      </c>
      <c r="T2317">
        <v>69.2</v>
      </c>
      <c r="U2317" t="s">
        <v>48</v>
      </c>
      <c r="V2317">
        <v>25000</v>
      </c>
      <c r="W2317">
        <v>3000</v>
      </c>
      <c r="X2317">
        <v>84</v>
      </c>
      <c r="Y2317">
        <v>12</v>
      </c>
      <c r="Z2317">
        <v>0.7</v>
      </c>
      <c r="AA2317">
        <v>-25</v>
      </c>
      <c r="AE2317" t="s">
        <v>76</v>
      </c>
      <c r="AI2317" s="1">
        <v>42257</v>
      </c>
      <c r="AJ2317" s="1">
        <v>42268</v>
      </c>
      <c r="AK2317" t="s">
        <v>50</v>
      </c>
      <c r="AL2317" t="s">
        <v>5305</v>
      </c>
      <c r="AM2317">
        <v>2249016</v>
      </c>
    </row>
    <row r="2318" spans="1:39" hidden="1" x14ac:dyDescent="0.25">
      <c r="A2318" t="s">
        <v>2937</v>
      </c>
      <c r="B2318" t="s">
        <v>2938</v>
      </c>
      <c r="C2318" t="s">
        <v>5306</v>
      </c>
      <c r="D2318" t="s">
        <v>5306</v>
      </c>
      <c r="E2318" t="s">
        <v>5307</v>
      </c>
      <c r="F2318" t="s">
        <v>66</v>
      </c>
      <c r="G2318" t="s">
        <v>55</v>
      </c>
      <c r="H2318" t="s">
        <v>67</v>
      </c>
      <c r="I2318" t="s">
        <v>57</v>
      </c>
      <c r="J2318" t="s">
        <v>58</v>
      </c>
      <c r="K2318">
        <v>3</v>
      </c>
      <c r="L2318">
        <v>50</v>
      </c>
      <c r="M2318">
        <v>48</v>
      </c>
      <c r="N2318">
        <v>50</v>
      </c>
      <c r="O2318">
        <v>1323</v>
      </c>
      <c r="Q2318">
        <v>35</v>
      </c>
      <c r="R2318">
        <v>500</v>
      </c>
      <c r="S2318">
        <v>6.5</v>
      </c>
      <c r="T2318">
        <v>76.900000000000006</v>
      </c>
      <c r="U2318" t="s">
        <v>48</v>
      </c>
      <c r="V2318">
        <v>25000</v>
      </c>
      <c r="W2318">
        <v>2700</v>
      </c>
      <c r="X2318">
        <v>81</v>
      </c>
      <c r="Y2318">
        <v>4</v>
      </c>
      <c r="Z2318">
        <v>0.7</v>
      </c>
      <c r="AA2318">
        <v>-25</v>
      </c>
      <c r="AB2318" t="s">
        <v>27</v>
      </c>
      <c r="AC2318" s="2">
        <v>0.1</v>
      </c>
      <c r="AE2318" t="s">
        <v>138</v>
      </c>
      <c r="AI2318" s="1">
        <v>42005</v>
      </c>
      <c r="AJ2318" s="1">
        <v>42503</v>
      </c>
      <c r="AK2318" t="s">
        <v>60</v>
      </c>
      <c r="AL2318" t="s">
        <v>5308</v>
      </c>
      <c r="AM2318">
        <v>2266644</v>
      </c>
    </row>
    <row r="2319" spans="1:39" hidden="1" x14ac:dyDescent="0.25">
      <c r="A2319" t="s">
        <v>2937</v>
      </c>
      <c r="B2319" t="s">
        <v>2938</v>
      </c>
      <c r="C2319" t="s">
        <v>5309</v>
      </c>
      <c r="D2319" t="s">
        <v>5309</v>
      </c>
      <c r="F2319" t="s">
        <v>54</v>
      </c>
      <c r="G2319" t="s">
        <v>55</v>
      </c>
      <c r="H2319" t="s">
        <v>75</v>
      </c>
      <c r="I2319" t="s">
        <v>57</v>
      </c>
      <c r="J2319" t="s">
        <v>58</v>
      </c>
      <c r="K2319">
        <v>3</v>
      </c>
      <c r="L2319">
        <v>120</v>
      </c>
      <c r="M2319">
        <v>57</v>
      </c>
      <c r="N2319">
        <v>50</v>
      </c>
      <c r="O2319">
        <v>632</v>
      </c>
      <c r="Q2319">
        <v>40</v>
      </c>
      <c r="R2319">
        <v>400</v>
      </c>
      <c r="S2319">
        <v>6</v>
      </c>
      <c r="T2319">
        <v>66.7</v>
      </c>
      <c r="U2319" t="s">
        <v>48</v>
      </c>
      <c r="V2319">
        <v>25000</v>
      </c>
      <c r="W2319">
        <v>3000</v>
      </c>
      <c r="X2319">
        <v>91</v>
      </c>
      <c r="Y2319">
        <v>50</v>
      </c>
      <c r="Z2319">
        <v>0.9</v>
      </c>
      <c r="AA2319">
        <v>-25</v>
      </c>
      <c r="AB2319" t="s">
        <v>27</v>
      </c>
      <c r="AD2319" t="s">
        <v>48</v>
      </c>
      <c r="AE2319" t="s">
        <v>172</v>
      </c>
      <c r="AF2319" t="s">
        <v>48</v>
      </c>
      <c r="AI2319" s="1">
        <v>42005</v>
      </c>
      <c r="AJ2319" s="1">
        <v>42503</v>
      </c>
      <c r="AK2319" t="s">
        <v>60</v>
      </c>
      <c r="AL2319" t="s">
        <v>5310</v>
      </c>
      <c r="AM2319">
        <v>2266645</v>
      </c>
    </row>
    <row r="2320" spans="1:39" hidden="1" x14ac:dyDescent="0.25">
      <c r="A2320" t="s">
        <v>2937</v>
      </c>
      <c r="B2320" t="s">
        <v>2938</v>
      </c>
      <c r="C2320" t="s">
        <v>5311</v>
      </c>
      <c r="D2320" t="s">
        <v>5311</v>
      </c>
      <c r="E2320" t="s">
        <v>5312</v>
      </c>
      <c r="F2320" t="s">
        <v>88</v>
      </c>
      <c r="G2320" t="s">
        <v>55</v>
      </c>
      <c r="H2320" t="s">
        <v>75</v>
      </c>
      <c r="I2320" t="s">
        <v>57</v>
      </c>
      <c r="J2320" t="s">
        <v>58</v>
      </c>
      <c r="K2320">
        <v>3</v>
      </c>
      <c r="L2320">
        <v>50</v>
      </c>
      <c r="M2320">
        <v>85</v>
      </c>
      <c r="N2320">
        <v>63</v>
      </c>
      <c r="O2320">
        <v>843</v>
      </c>
      <c r="Q2320">
        <v>40</v>
      </c>
      <c r="R2320">
        <v>500</v>
      </c>
      <c r="S2320">
        <v>7</v>
      </c>
      <c r="T2320">
        <v>71.400000000000006</v>
      </c>
      <c r="U2320" t="s">
        <v>48</v>
      </c>
      <c r="V2320">
        <v>25000</v>
      </c>
      <c r="W2320">
        <v>2700</v>
      </c>
      <c r="X2320">
        <v>91</v>
      </c>
      <c r="Y2320">
        <v>51</v>
      </c>
      <c r="Z2320">
        <v>0.9</v>
      </c>
      <c r="AA2320">
        <v>-25</v>
      </c>
      <c r="AB2320" t="s">
        <v>27</v>
      </c>
      <c r="AD2320" t="s">
        <v>48</v>
      </c>
      <c r="AE2320" t="s">
        <v>172</v>
      </c>
      <c r="AF2320" t="s">
        <v>48</v>
      </c>
      <c r="AI2320" s="1">
        <v>42005</v>
      </c>
      <c r="AJ2320" s="1">
        <v>42503</v>
      </c>
      <c r="AK2320" t="s">
        <v>60</v>
      </c>
      <c r="AL2320" t="s">
        <v>5313</v>
      </c>
      <c r="AM2320">
        <v>2266638</v>
      </c>
    </row>
    <row r="2321" spans="1:39" hidden="1" x14ac:dyDescent="0.25">
      <c r="A2321" t="s">
        <v>2937</v>
      </c>
      <c r="B2321" t="s">
        <v>2938</v>
      </c>
      <c r="C2321" t="s">
        <v>5314</v>
      </c>
      <c r="D2321" t="s">
        <v>5314</v>
      </c>
      <c r="E2321" t="s">
        <v>5315</v>
      </c>
      <c r="F2321" t="s">
        <v>79</v>
      </c>
      <c r="G2321" t="s">
        <v>55</v>
      </c>
      <c r="H2321" t="s">
        <v>75</v>
      </c>
      <c r="I2321" t="s">
        <v>57</v>
      </c>
      <c r="J2321" t="s">
        <v>58</v>
      </c>
      <c r="K2321">
        <v>3</v>
      </c>
      <c r="L2321">
        <v>75</v>
      </c>
      <c r="M2321">
        <v>119</v>
      </c>
      <c r="N2321">
        <v>94</v>
      </c>
      <c r="O2321">
        <v>1468</v>
      </c>
      <c r="Q2321">
        <v>40</v>
      </c>
      <c r="R2321">
        <v>800</v>
      </c>
      <c r="S2321">
        <v>11</v>
      </c>
      <c r="T2321">
        <v>72.7</v>
      </c>
      <c r="U2321" t="s">
        <v>48</v>
      </c>
      <c r="V2321">
        <v>25000</v>
      </c>
      <c r="W2321">
        <v>2700</v>
      </c>
      <c r="X2321">
        <v>91</v>
      </c>
      <c r="Y2321">
        <v>53</v>
      </c>
      <c r="Z2321">
        <v>0.9</v>
      </c>
      <c r="AA2321">
        <v>-25</v>
      </c>
      <c r="AB2321" t="s">
        <v>27</v>
      </c>
      <c r="AD2321" t="s">
        <v>48</v>
      </c>
      <c r="AE2321" t="s">
        <v>172</v>
      </c>
      <c r="AF2321" t="s">
        <v>48</v>
      </c>
      <c r="AI2321" s="1">
        <v>42005</v>
      </c>
      <c r="AJ2321" s="1">
        <v>42503</v>
      </c>
      <c r="AK2321" t="s">
        <v>60</v>
      </c>
      <c r="AL2321" t="s">
        <v>5316</v>
      </c>
      <c r="AM2321">
        <v>2266639</v>
      </c>
    </row>
    <row r="2322" spans="1:39" hidden="1" x14ac:dyDescent="0.25">
      <c r="A2322" t="s">
        <v>2937</v>
      </c>
      <c r="B2322" t="s">
        <v>2938</v>
      </c>
      <c r="C2322" t="s">
        <v>5317</v>
      </c>
      <c r="D2322" t="s">
        <v>5317</v>
      </c>
      <c r="E2322" t="s">
        <v>5318</v>
      </c>
      <c r="F2322" t="s">
        <v>298</v>
      </c>
      <c r="G2322" t="s">
        <v>55</v>
      </c>
      <c r="H2322" t="s">
        <v>75</v>
      </c>
      <c r="I2322" t="s">
        <v>57</v>
      </c>
      <c r="J2322" t="s">
        <v>58</v>
      </c>
      <c r="K2322">
        <v>3</v>
      </c>
      <c r="L2322">
        <v>75</v>
      </c>
      <c r="M2322">
        <v>84</v>
      </c>
      <c r="N2322">
        <v>94</v>
      </c>
      <c r="O2322">
        <v>1416</v>
      </c>
      <c r="Q2322">
        <v>40</v>
      </c>
      <c r="R2322">
        <v>800</v>
      </c>
      <c r="S2322">
        <v>11</v>
      </c>
      <c r="T2322">
        <v>72.7</v>
      </c>
      <c r="U2322" t="s">
        <v>48</v>
      </c>
      <c r="V2322">
        <v>25000</v>
      </c>
      <c r="W2322">
        <v>2700</v>
      </c>
      <c r="X2322">
        <v>91</v>
      </c>
      <c r="Y2322">
        <v>53</v>
      </c>
      <c r="Z2322">
        <v>0.9</v>
      </c>
      <c r="AA2322">
        <v>-25</v>
      </c>
      <c r="AB2322" t="s">
        <v>27</v>
      </c>
      <c r="AD2322" t="s">
        <v>48</v>
      </c>
      <c r="AE2322" t="s">
        <v>172</v>
      </c>
      <c r="AF2322" t="s">
        <v>48</v>
      </c>
      <c r="AI2322" s="1">
        <v>42005</v>
      </c>
      <c r="AJ2322" s="1">
        <v>42503</v>
      </c>
      <c r="AK2322" t="s">
        <v>60</v>
      </c>
      <c r="AL2322" t="s">
        <v>5319</v>
      </c>
      <c r="AM2322">
        <v>2266640</v>
      </c>
    </row>
    <row r="2323" spans="1:39" hidden="1" x14ac:dyDescent="0.25">
      <c r="A2323" t="s">
        <v>2937</v>
      </c>
      <c r="B2323" t="s">
        <v>2938</v>
      </c>
      <c r="C2323" t="s">
        <v>5320</v>
      </c>
      <c r="D2323" t="s">
        <v>5320</v>
      </c>
      <c r="E2323" t="s">
        <v>5321</v>
      </c>
      <c r="F2323" t="s">
        <v>82</v>
      </c>
      <c r="G2323" t="s">
        <v>55</v>
      </c>
      <c r="H2323" t="s">
        <v>75</v>
      </c>
      <c r="I2323" t="s">
        <v>57</v>
      </c>
      <c r="J2323" t="s">
        <v>58</v>
      </c>
      <c r="K2323">
        <v>3</v>
      </c>
      <c r="L2323">
        <v>120</v>
      </c>
      <c r="M2323">
        <v>130</v>
      </c>
      <c r="N2323">
        <v>120</v>
      </c>
      <c r="O2323">
        <v>2404</v>
      </c>
      <c r="Q2323">
        <v>40</v>
      </c>
      <c r="R2323">
        <v>1200</v>
      </c>
      <c r="S2323">
        <v>17</v>
      </c>
      <c r="T2323">
        <v>70.599999999999994</v>
      </c>
      <c r="U2323" t="s">
        <v>48</v>
      </c>
      <c r="V2323">
        <v>25000</v>
      </c>
      <c r="W2323">
        <v>2700</v>
      </c>
      <c r="X2323">
        <v>91</v>
      </c>
      <c r="Y2323">
        <v>52</v>
      </c>
      <c r="Z2323">
        <v>0.9</v>
      </c>
      <c r="AA2323">
        <v>-25</v>
      </c>
      <c r="AB2323" t="s">
        <v>27</v>
      </c>
      <c r="AD2323" t="s">
        <v>48</v>
      </c>
      <c r="AE2323" t="s">
        <v>172</v>
      </c>
      <c r="AF2323" t="s">
        <v>48</v>
      </c>
      <c r="AI2323" s="1">
        <v>42005</v>
      </c>
      <c r="AJ2323" s="1">
        <v>42507</v>
      </c>
      <c r="AK2323" t="s">
        <v>60</v>
      </c>
      <c r="AL2323" t="s">
        <v>5322</v>
      </c>
      <c r="AM2323">
        <v>2267178</v>
      </c>
    </row>
    <row r="2324" spans="1:39" hidden="1" x14ac:dyDescent="0.25">
      <c r="A2324" t="s">
        <v>2937</v>
      </c>
      <c r="B2324" t="s">
        <v>2938</v>
      </c>
      <c r="C2324" t="s">
        <v>5323</v>
      </c>
      <c r="D2324" t="s">
        <v>5323</v>
      </c>
      <c r="E2324" t="s">
        <v>5324</v>
      </c>
      <c r="F2324" t="s">
        <v>96</v>
      </c>
      <c r="G2324" t="s">
        <v>55</v>
      </c>
      <c r="H2324" t="s">
        <v>75</v>
      </c>
      <c r="I2324" t="s">
        <v>57</v>
      </c>
      <c r="J2324" t="s">
        <v>58</v>
      </c>
      <c r="K2324">
        <v>3</v>
      </c>
      <c r="L2324">
        <v>50</v>
      </c>
      <c r="M2324">
        <v>95</v>
      </c>
      <c r="N2324">
        <v>54</v>
      </c>
      <c r="R2324">
        <v>500</v>
      </c>
      <c r="S2324">
        <v>7.5</v>
      </c>
      <c r="T2324">
        <v>66.7</v>
      </c>
      <c r="U2324" t="s">
        <v>48</v>
      </c>
      <c r="V2324">
        <v>25000</v>
      </c>
      <c r="W2324">
        <v>2700</v>
      </c>
      <c r="X2324">
        <v>82</v>
      </c>
      <c r="Y2324">
        <v>5</v>
      </c>
      <c r="Z2324">
        <v>0.9</v>
      </c>
      <c r="AA2324">
        <v>-25</v>
      </c>
      <c r="AB2324" t="s">
        <v>27</v>
      </c>
      <c r="AC2324" s="2">
        <v>0.1</v>
      </c>
      <c r="AE2324" t="s">
        <v>138</v>
      </c>
      <c r="AI2324" s="1">
        <v>42005</v>
      </c>
      <c r="AJ2324" s="1">
        <v>42503</v>
      </c>
      <c r="AK2324" t="s">
        <v>60</v>
      </c>
      <c r="AL2324" t="s">
        <v>5325</v>
      </c>
      <c r="AM2324">
        <v>2266646</v>
      </c>
    </row>
    <row r="2325" spans="1:39" hidden="1" x14ac:dyDescent="0.25">
      <c r="A2325" t="s">
        <v>2937</v>
      </c>
      <c r="B2325" t="s">
        <v>2938</v>
      </c>
      <c r="C2325" t="s">
        <v>58</v>
      </c>
      <c r="D2325" t="s">
        <v>5326</v>
      </c>
      <c r="F2325" t="s">
        <v>163</v>
      </c>
      <c r="G2325" t="s">
        <v>44</v>
      </c>
      <c r="H2325" t="s">
        <v>75</v>
      </c>
      <c r="I2325" t="s">
        <v>46</v>
      </c>
      <c r="J2325" t="s">
        <v>58</v>
      </c>
      <c r="K2325">
        <v>5</v>
      </c>
      <c r="L2325">
        <v>100</v>
      </c>
      <c r="M2325">
        <v>136</v>
      </c>
      <c r="N2325">
        <v>72</v>
      </c>
      <c r="R2325">
        <v>1600</v>
      </c>
      <c r="S2325">
        <v>17</v>
      </c>
      <c r="T2325">
        <v>94.1</v>
      </c>
      <c r="U2325" t="s">
        <v>141</v>
      </c>
      <c r="V2325">
        <v>25000</v>
      </c>
      <c r="W2325">
        <v>3000</v>
      </c>
      <c r="X2325">
        <v>83</v>
      </c>
      <c r="Y2325">
        <v>15</v>
      </c>
      <c r="Z2325">
        <v>1</v>
      </c>
      <c r="AA2325">
        <v>-25</v>
      </c>
      <c r="AD2325" t="s">
        <v>48</v>
      </c>
      <c r="AE2325" t="s">
        <v>76</v>
      </c>
      <c r="AF2325" t="s">
        <v>48</v>
      </c>
      <c r="AI2325" s="1">
        <v>42483</v>
      </c>
      <c r="AJ2325" s="1">
        <v>42486</v>
      </c>
      <c r="AK2325" t="s">
        <v>50</v>
      </c>
      <c r="AL2325" t="s">
        <v>5327</v>
      </c>
      <c r="AM2325">
        <v>2266135</v>
      </c>
    </row>
    <row r="2326" spans="1:39" hidden="1" x14ac:dyDescent="0.25">
      <c r="A2326" t="s">
        <v>2937</v>
      </c>
      <c r="B2326" t="s">
        <v>2938</v>
      </c>
      <c r="C2326" t="s">
        <v>58</v>
      </c>
      <c r="D2326" t="s">
        <v>5328</v>
      </c>
      <c r="F2326" t="s">
        <v>163</v>
      </c>
      <c r="G2326" t="s">
        <v>44</v>
      </c>
      <c r="H2326" t="s">
        <v>75</v>
      </c>
      <c r="I2326" t="s">
        <v>46</v>
      </c>
      <c r="J2326" t="s">
        <v>58</v>
      </c>
      <c r="K2326">
        <v>5</v>
      </c>
      <c r="L2326">
        <v>100</v>
      </c>
      <c r="M2326">
        <v>136</v>
      </c>
      <c r="N2326">
        <v>72</v>
      </c>
      <c r="R2326">
        <v>1600</v>
      </c>
      <c r="S2326">
        <v>17</v>
      </c>
      <c r="T2326">
        <v>94.1</v>
      </c>
      <c r="U2326" t="s">
        <v>48</v>
      </c>
      <c r="V2326">
        <v>25000</v>
      </c>
      <c r="W2326">
        <v>2700</v>
      </c>
      <c r="X2326">
        <v>82</v>
      </c>
      <c r="Y2326">
        <v>11</v>
      </c>
      <c r="Z2326">
        <v>1</v>
      </c>
      <c r="AA2326">
        <v>-25</v>
      </c>
      <c r="AD2326" t="s">
        <v>48</v>
      </c>
      <c r="AE2326" t="s">
        <v>76</v>
      </c>
      <c r="AF2326" t="s">
        <v>48</v>
      </c>
      <c r="AI2326" s="1">
        <v>42483</v>
      </c>
      <c r="AJ2326" s="1">
        <v>42486</v>
      </c>
      <c r="AK2326" t="s">
        <v>50</v>
      </c>
      <c r="AL2326" t="s">
        <v>5329</v>
      </c>
      <c r="AM2326">
        <v>2266136</v>
      </c>
    </row>
    <row r="2327" spans="1:39" hidden="1" x14ac:dyDescent="0.25">
      <c r="A2327" t="s">
        <v>2937</v>
      </c>
      <c r="B2327" t="s">
        <v>2938</v>
      </c>
      <c r="C2327" t="s">
        <v>58</v>
      </c>
      <c r="D2327" t="s">
        <v>5330</v>
      </c>
      <c r="E2327" t="s">
        <v>5331</v>
      </c>
      <c r="F2327" t="s">
        <v>2199</v>
      </c>
      <c r="G2327" t="s">
        <v>148</v>
      </c>
      <c r="H2327" t="s">
        <v>149</v>
      </c>
      <c r="I2327" t="s">
        <v>148</v>
      </c>
      <c r="J2327" t="s">
        <v>58</v>
      </c>
      <c r="K2327">
        <v>5</v>
      </c>
      <c r="L2327">
        <v>60</v>
      </c>
      <c r="M2327">
        <v>118</v>
      </c>
      <c r="N2327">
        <v>38</v>
      </c>
      <c r="R2327">
        <v>500</v>
      </c>
      <c r="S2327">
        <v>6.5</v>
      </c>
      <c r="T2327">
        <v>76.900000000000006</v>
      </c>
      <c r="U2327" t="s">
        <v>48</v>
      </c>
      <c r="V2327">
        <v>25000</v>
      </c>
      <c r="W2327">
        <v>3000</v>
      </c>
      <c r="X2327">
        <v>83</v>
      </c>
      <c r="Y2327">
        <v>11</v>
      </c>
      <c r="Z2327">
        <v>0.9</v>
      </c>
      <c r="AA2327">
        <v>-25</v>
      </c>
      <c r="AB2327" t="s">
        <v>27</v>
      </c>
      <c r="AC2327" s="2">
        <v>0.1</v>
      </c>
      <c r="AD2327" t="s">
        <v>48</v>
      </c>
      <c r="AE2327" t="s">
        <v>76</v>
      </c>
      <c r="AF2327" t="s">
        <v>48</v>
      </c>
      <c r="AI2327" s="1">
        <v>42483</v>
      </c>
      <c r="AJ2327" s="1">
        <v>42482</v>
      </c>
      <c r="AK2327" t="s">
        <v>50</v>
      </c>
      <c r="AL2327" t="s">
        <v>5332</v>
      </c>
      <c r="AM2327">
        <v>2266137</v>
      </c>
    </row>
    <row r="2328" spans="1:39" hidden="1" x14ac:dyDescent="0.25">
      <c r="A2328" t="s">
        <v>2937</v>
      </c>
      <c r="B2328" t="s">
        <v>2938</v>
      </c>
      <c r="C2328" t="s">
        <v>467</v>
      </c>
      <c r="D2328" t="s">
        <v>5333</v>
      </c>
      <c r="F2328" t="s">
        <v>74</v>
      </c>
      <c r="G2328" t="s">
        <v>44</v>
      </c>
      <c r="H2328" t="s">
        <v>75</v>
      </c>
      <c r="I2328" t="s">
        <v>46</v>
      </c>
      <c r="J2328" t="s">
        <v>58</v>
      </c>
      <c r="K2328">
        <v>3</v>
      </c>
      <c r="L2328">
        <v>60</v>
      </c>
      <c r="M2328">
        <v>118</v>
      </c>
      <c r="N2328">
        <v>60</v>
      </c>
      <c r="R2328">
        <v>800</v>
      </c>
      <c r="S2328">
        <v>9</v>
      </c>
      <c r="T2328">
        <v>88.9</v>
      </c>
      <c r="U2328" t="s">
        <v>48</v>
      </c>
      <c r="V2328">
        <v>25000</v>
      </c>
      <c r="W2328">
        <v>3000</v>
      </c>
      <c r="X2328">
        <v>83</v>
      </c>
      <c r="Y2328">
        <v>7</v>
      </c>
      <c r="Z2328">
        <v>1</v>
      </c>
      <c r="AA2328">
        <v>-25</v>
      </c>
      <c r="AB2328" t="s">
        <v>27</v>
      </c>
      <c r="AC2328" s="2">
        <v>0.05</v>
      </c>
      <c r="AE2328" t="s">
        <v>76</v>
      </c>
      <c r="AI2328" s="1">
        <v>42242</v>
      </c>
      <c r="AJ2328" s="1">
        <v>42241</v>
      </c>
      <c r="AK2328" t="s">
        <v>50</v>
      </c>
      <c r="AL2328" t="s">
        <v>5334</v>
      </c>
      <c r="AM2328">
        <v>2246838</v>
      </c>
    </row>
    <row r="2329" spans="1:39" hidden="1" x14ac:dyDescent="0.25">
      <c r="A2329" t="s">
        <v>2937</v>
      </c>
      <c r="B2329" t="s">
        <v>2938</v>
      </c>
      <c r="C2329" t="s">
        <v>467</v>
      </c>
      <c r="D2329" t="s">
        <v>5335</v>
      </c>
      <c r="F2329" t="s">
        <v>74</v>
      </c>
      <c r="G2329" t="s">
        <v>44</v>
      </c>
      <c r="H2329" t="s">
        <v>75</v>
      </c>
      <c r="I2329" t="s">
        <v>46</v>
      </c>
      <c r="J2329" t="s">
        <v>58</v>
      </c>
      <c r="K2329">
        <v>3</v>
      </c>
      <c r="L2329">
        <v>60</v>
      </c>
      <c r="M2329">
        <v>118</v>
      </c>
      <c r="N2329">
        <v>60</v>
      </c>
      <c r="R2329">
        <v>800</v>
      </c>
      <c r="S2329">
        <v>9</v>
      </c>
      <c r="T2329">
        <v>88.9</v>
      </c>
      <c r="U2329" t="s">
        <v>48</v>
      </c>
      <c r="V2329">
        <v>25000</v>
      </c>
      <c r="W2329">
        <v>2700</v>
      </c>
      <c r="X2329">
        <v>82</v>
      </c>
      <c r="Y2329">
        <v>7</v>
      </c>
      <c r="Z2329">
        <v>1</v>
      </c>
      <c r="AA2329">
        <v>-25</v>
      </c>
      <c r="AB2329" t="s">
        <v>27</v>
      </c>
      <c r="AC2329" s="2">
        <v>0.05</v>
      </c>
      <c r="AE2329" t="s">
        <v>76</v>
      </c>
      <c r="AI2329" s="1">
        <v>42242</v>
      </c>
      <c r="AJ2329" s="1">
        <v>42241</v>
      </c>
      <c r="AK2329" t="s">
        <v>50</v>
      </c>
      <c r="AL2329" t="s">
        <v>5336</v>
      </c>
      <c r="AM2329">
        <v>2246862</v>
      </c>
    </row>
    <row r="2330" spans="1:39" hidden="1" x14ac:dyDescent="0.25">
      <c r="A2330" t="s">
        <v>2937</v>
      </c>
      <c r="B2330" t="s">
        <v>2938</v>
      </c>
      <c r="C2330" t="s">
        <v>467</v>
      </c>
      <c r="D2330" t="s">
        <v>5337</v>
      </c>
      <c r="F2330" t="s">
        <v>74</v>
      </c>
      <c r="G2330" t="s">
        <v>44</v>
      </c>
      <c r="H2330" t="s">
        <v>75</v>
      </c>
      <c r="I2330" t="s">
        <v>46</v>
      </c>
      <c r="J2330" t="s">
        <v>58</v>
      </c>
      <c r="K2330">
        <v>3</v>
      </c>
      <c r="L2330">
        <v>60</v>
      </c>
      <c r="M2330">
        <v>118</v>
      </c>
      <c r="N2330">
        <v>60</v>
      </c>
      <c r="R2330">
        <v>800</v>
      </c>
      <c r="S2330">
        <v>9</v>
      </c>
      <c r="T2330">
        <v>88.9</v>
      </c>
      <c r="U2330" t="s">
        <v>48</v>
      </c>
      <c r="V2330">
        <v>25000</v>
      </c>
      <c r="W2330">
        <v>5000</v>
      </c>
      <c r="X2330">
        <v>83</v>
      </c>
      <c r="Y2330">
        <v>9</v>
      </c>
      <c r="Z2330">
        <v>1</v>
      </c>
      <c r="AA2330">
        <v>-25</v>
      </c>
      <c r="AB2330" t="s">
        <v>27</v>
      </c>
      <c r="AC2330" s="2">
        <v>0.05</v>
      </c>
      <c r="AE2330" t="s">
        <v>76</v>
      </c>
      <c r="AI2330" s="1">
        <v>42242</v>
      </c>
      <c r="AJ2330" s="1">
        <v>42241</v>
      </c>
      <c r="AK2330" t="s">
        <v>50</v>
      </c>
      <c r="AL2330" t="s">
        <v>5338</v>
      </c>
      <c r="AM2330">
        <v>2246839</v>
      </c>
    </row>
    <row r="2331" spans="1:39" hidden="1" x14ac:dyDescent="0.25">
      <c r="A2331" t="s">
        <v>2937</v>
      </c>
      <c r="B2331" t="s">
        <v>2938</v>
      </c>
      <c r="C2331" t="s">
        <v>467</v>
      </c>
      <c r="D2331" t="s">
        <v>5339</v>
      </c>
      <c r="F2331" t="s">
        <v>74</v>
      </c>
      <c r="G2331" t="s">
        <v>44</v>
      </c>
      <c r="H2331" t="s">
        <v>75</v>
      </c>
      <c r="I2331" t="s">
        <v>46</v>
      </c>
      <c r="J2331" t="s">
        <v>58</v>
      </c>
      <c r="K2331">
        <v>3</v>
      </c>
      <c r="L2331">
        <v>40</v>
      </c>
      <c r="M2331">
        <v>112</v>
      </c>
      <c r="N2331">
        <v>60</v>
      </c>
      <c r="R2331">
        <v>450</v>
      </c>
      <c r="S2331">
        <v>6.5</v>
      </c>
      <c r="T2331">
        <v>69.2</v>
      </c>
      <c r="U2331" t="s">
        <v>48</v>
      </c>
      <c r="V2331">
        <v>25000</v>
      </c>
      <c r="W2331">
        <v>3000</v>
      </c>
      <c r="X2331">
        <v>83</v>
      </c>
      <c r="Y2331">
        <v>7</v>
      </c>
      <c r="Z2331">
        <v>0.9</v>
      </c>
      <c r="AA2331">
        <v>-25</v>
      </c>
      <c r="AB2331" t="s">
        <v>27</v>
      </c>
      <c r="AC2331" s="2">
        <v>0.05</v>
      </c>
      <c r="AE2331" t="s">
        <v>76</v>
      </c>
      <c r="AI2331" s="1">
        <v>42242</v>
      </c>
      <c r="AJ2331" s="1">
        <v>42241</v>
      </c>
      <c r="AK2331" t="s">
        <v>50</v>
      </c>
      <c r="AL2331" t="s">
        <v>5340</v>
      </c>
      <c r="AM2331">
        <v>2246841</v>
      </c>
    </row>
    <row r="2332" spans="1:39" hidden="1" x14ac:dyDescent="0.25">
      <c r="A2332" t="s">
        <v>2937</v>
      </c>
      <c r="B2332" t="s">
        <v>2938</v>
      </c>
      <c r="C2332" t="s">
        <v>467</v>
      </c>
      <c r="D2332" t="s">
        <v>5341</v>
      </c>
      <c r="F2332" t="s">
        <v>74</v>
      </c>
      <c r="G2332" t="s">
        <v>44</v>
      </c>
      <c r="H2332" t="s">
        <v>75</v>
      </c>
      <c r="I2332" t="s">
        <v>46</v>
      </c>
      <c r="J2332" t="s">
        <v>58</v>
      </c>
      <c r="K2332">
        <v>3</v>
      </c>
      <c r="L2332">
        <v>40</v>
      </c>
      <c r="M2332">
        <v>112</v>
      </c>
      <c r="N2332">
        <v>60</v>
      </c>
      <c r="R2332">
        <v>450</v>
      </c>
      <c r="S2332">
        <v>6.5</v>
      </c>
      <c r="T2332">
        <v>69.2</v>
      </c>
      <c r="U2332" t="s">
        <v>48</v>
      </c>
      <c r="V2332">
        <v>25000</v>
      </c>
      <c r="W2332">
        <v>2700</v>
      </c>
      <c r="X2332">
        <v>82</v>
      </c>
      <c r="Y2332">
        <v>6</v>
      </c>
      <c r="Z2332">
        <v>0.9</v>
      </c>
      <c r="AA2332">
        <v>-25</v>
      </c>
      <c r="AB2332" t="s">
        <v>27</v>
      </c>
      <c r="AC2332" s="2">
        <v>0.05</v>
      </c>
      <c r="AE2332" t="s">
        <v>76</v>
      </c>
      <c r="AI2332" s="1">
        <v>42242</v>
      </c>
      <c r="AJ2332" s="1">
        <v>42241</v>
      </c>
      <c r="AK2332" t="s">
        <v>50</v>
      </c>
      <c r="AL2332" t="s">
        <v>5342</v>
      </c>
      <c r="AM2332">
        <v>2246840</v>
      </c>
    </row>
    <row r="2333" spans="1:39" hidden="1" x14ac:dyDescent="0.25">
      <c r="A2333" t="s">
        <v>2937</v>
      </c>
      <c r="B2333" t="s">
        <v>2938</v>
      </c>
      <c r="C2333" t="s">
        <v>467</v>
      </c>
      <c r="D2333" t="s">
        <v>5343</v>
      </c>
      <c r="F2333" t="s">
        <v>74</v>
      </c>
      <c r="G2333" t="s">
        <v>44</v>
      </c>
      <c r="H2333" t="s">
        <v>75</v>
      </c>
      <c r="I2333" t="s">
        <v>46</v>
      </c>
      <c r="J2333" t="s">
        <v>58</v>
      </c>
      <c r="K2333">
        <v>3</v>
      </c>
      <c r="L2333">
        <v>40</v>
      </c>
      <c r="M2333">
        <v>112</v>
      </c>
      <c r="N2333">
        <v>60</v>
      </c>
      <c r="R2333">
        <v>450</v>
      </c>
      <c r="S2333">
        <v>6.5</v>
      </c>
      <c r="T2333">
        <v>69.2</v>
      </c>
      <c r="U2333" t="s">
        <v>48</v>
      </c>
      <c r="V2333">
        <v>25000</v>
      </c>
      <c r="W2333">
        <v>5000</v>
      </c>
      <c r="X2333">
        <v>83</v>
      </c>
      <c r="Y2333">
        <v>8</v>
      </c>
      <c r="Z2333">
        <v>0.9</v>
      </c>
      <c r="AA2333">
        <v>-25</v>
      </c>
      <c r="AB2333" t="s">
        <v>27</v>
      </c>
      <c r="AC2333" s="2">
        <v>0.05</v>
      </c>
      <c r="AE2333" t="s">
        <v>76</v>
      </c>
      <c r="AI2333" s="1">
        <v>42242</v>
      </c>
      <c r="AJ2333" s="1">
        <v>42241</v>
      </c>
      <c r="AK2333" t="s">
        <v>50</v>
      </c>
      <c r="AL2333" t="s">
        <v>5344</v>
      </c>
      <c r="AM2333">
        <v>2246842</v>
      </c>
    </row>
    <row r="2334" spans="1:39" hidden="1" x14ac:dyDescent="0.25">
      <c r="A2334" t="s">
        <v>2937</v>
      </c>
      <c r="B2334" t="s">
        <v>2938</v>
      </c>
      <c r="C2334" t="s">
        <v>467</v>
      </c>
      <c r="D2334" t="s">
        <v>5345</v>
      </c>
      <c r="F2334" t="s">
        <v>66</v>
      </c>
      <c r="G2334" t="s">
        <v>55</v>
      </c>
      <c r="H2334" t="s">
        <v>67</v>
      </c>
      <c r="I2334" t="s">
        <v>57</v>
      </c>
      <c r="J2334" t="s">
        <v>58</v>
      </c>
      <c r="K2334">
        <v>3</v>
      </c>
      <c r="L2334">
        <v>30</v>
      </c>
      <c r="M2334">
        <v>50.1</v>
      </c>
      <c r="N2334">
        <v>48.5</v>
      </c>
      <c r="O2334">
        <v>1349</v>
      </c>
      <c r="Q2334">
        <v>25</v>
      </c>
      <c r="R2334">
        <v>450</v>
      </c>
      <c r="S2334">
        <v>6.5</v>
      </c>
      <c r="T2334">
        <v>69.2</v>
      </c>
      <c r="U2334" t="s">
        <v>48</v>
      </c>
      <c r="V2334">
        <v>25000</v>
      </c>
      <c r="W2334">
        <v>3000</v>
      </c>
      <c r="X2334">
        <v>84</v>
      </c>
      <c r="Y2334">
        <v>12</v>
      </c>
      <c r="Z2334">
        <v>0.7</v>
      </c>
      <c r="AA2334">
        <v>-25</v>
      </c>
      <c r="AE2334" t="s">
        <v>76</v>
      </c>
      <c r="AI2334" s="1">
        <v>42257</v>
      </c>
      <c r="AJ2334" s="1">
        <v>42268</v>
      </c>
      <c r="AK2334" t="s">
        <v>50</v>
      </c>
      <c r="AL2334" t="s">
        <v>5346</v>
      </c>
      <c r="AM2334">
        <v>2249013</v>
      </c>
    </row>
    <row r="2335" spans="1:39" hidden="1" x14ac:dyDescent="0.25">
      <c r="A2335" t="s">
        <v>2937</v>
      </c>
      <c r="B2335" t="s">
        <v>2938</v>
      </c>
      <c r="C2335" t="s">
        <v>467</v>
      </c>
      <c r="D2335" t="s">
        <v>5347</v>
      </c>
      <c r="F2335" t="s">
        <v>66</v>
      </c>
      <c r="G2335" t="s">
        <v>55</v>
      </c>
      <c r="H2335" t="s">
        <v>67</v>
      </c>
      <c r="I2335" t="s">
        <v>57</v>
      </c>
      <c r="J2335" t="s">
        <v>58</v>
      </c>
      <c r="K2335">
        <v>3</v>
      </c>
      <c r="L2335">
        <v>30</v>
      </c>
      <c r="M2335">
        <v>50.1</v>
      </c>
      <c r="N2335">
        <v>48.5</v>
      </c>
      <c r="O2335">
        <v>960</v>
      </c>
      <c r="Q2335">
        <v>40</v>
      </c>
      <c r="R2335">
        <v>450</v>
      </c>
      <c r="S2335">
        <v>6.5</v>
      </c>
      <c r="T2335">
        <v>69.2</v>
      </c>
      <c r="U2335" t="s">
        <v>48</v>
      </c>
      <c r="V2335">
        <v>25000</v>
      </c>
      <c r="W2335">
        <v>2700</v>
      </c>
      <c r="X2335">
        <v>80</v>
      </c>
      <c r="Y2335">
        <v>1</v>
      </c>
      <c r="Z2335">
        <v>0.7</v>
      </c>
      <c r="AA2335">
        <v>-25</v>
      </c>
      <c r="AE2335" t="s">
        <v>76</v>
      </c>
      <c r="AI2335" s="1">
        <v>42257</v>
      </c>
      <c r="AJ2335" s="1">
        <v>42268</v>
      </c>
      <c r="AK2335" t="s">
        <v>50</v>
      </c>
      <c r="AL2335" t="s">
        <v>5348</v>
      </c>
      <c r="AM2335">
        <v>2249017</v>
      </c>
    </row>
    <row r="2336" spans="1:39" hidden="1" x14ac:dyDescent="0.25">
      <c r="A2336" t="s">
        <v>2937</v>
      </c>
      <c r="B2336" t="s">
        <v>2938</v>
      </c>
      <c r="C2336" t="s">
        <v>467</v>
      </c>
      <c r="D2336" t="s">
        <v>5349</v>
      </c>
      <c r="F2336" t="s">
        <v>66</v>
      </c>
      <c r="G2336" t="s">
        <v>55</v>
      </c>
      <c r="H2336" t="s">
        <v>67</v>
      </c>
      <c r="I2336" t="s">
        <v>57</v>
      </c>
      <c r="J2336" t="s">
        <v>58</v>
      </c>
      <c r="K2336">
        <v>3</v>
      </c>
      <c r="L2336">
        <v>30</v>
      </c>
      <c r="M2336">
        <v>50.1</v>
      </c>
      <c r="N2336">
        <v>48.5</v>
      </c>
      <c r="O2336">
        <v>1467</v>
      </c>
      <c r="Q2336">
        <v>25</v>
      </c>
      <c r="R2336">
        <v>450</v>
      </c>
      <c r="S2336">
        <v>6.5</v>
      </c>
      <c r="T2336">
        <v>69.2</v>
      </c>
      <c r="U2336" t="s">
        <v>48</v>
      </c>
      <c r="V2336">
        <v>25000</v>
      </c>
      <c r="W2336">
        <v>5000</v>
      </c>
      <c r="X2336">
        <v>85</v>
      </c>
      <c r="Y2336">
        <v>30</v>
      </c>
      <c r="Z2336">
        <v>0.7</v>
      </c>
      <c r="AA2336">
        <v>-25</v>
      </c>
      <c r="AE2336" t="s">
        <v>76</v>
      </c>
      <c r="AI2336" s="1">
        <v>42257</v>
      </c>
      <c r="AJ2336" s="1">
        <v>42268</v>
      </c>
      <c r="AK2336" t="s">
        <v>50</v>
      </c>
      <c r="AL2336" t="s">
        <v>5350</v>
      </c>
      <c r="AM2336">
        <v>2249015</v>
      </c>
    </row>
    <row r="2337" spans="1:39" hidden="1" x14ac:dyDescent="0.25">
      <c r="A2337" t="s">
        <v>2937</v>
      </c>
      <c r="B2337" t="s">
        <v>2938</v>
      </c>
      <c r="C2337" t="s">
        <v>467</v>
      </c>
      <c r="D2337" t="s">
        <v>5351</v>
      </c>
      <c r="F2337" t="s">
        <v>66</v>
      </c>
      <c r="G2337" t="s">
        <v>55</v>
      </c>
      <c r="H2337" t="s">
        <v>67</v>
      </c>
      <c r="I2337" t="s">
        <v>57</v>
      </c>
      <c r="J2337" t="s">
        <v>58</v>
      </c>
      <c r="K2337">
        <v>3</v>
      </c>
      <c r="L2337">
        <v>30</v>
      </c>
      <c r="M2337">
        <v>50.1</v>
      </c>
      <c r="N2337">
        <v>48.5</v>
      </c>
      <c r="O2337">
        <v>926</v>
      </c>
      <c r="Q2337">
        <v>40</v>
      </c>
      <c r="R2337">
        <v>450</v>
      </c>
      <c r="S2337">
        <v>6.5</v>
      </c>
      <c r="T2337">
        <v>69.2</v>
      </c>
      <c r="U2337" t="s">
        <v>48</v>
      </c>
      <c r="V2337">
        <v>25000</v>
      </c>
      <c r="W2337">
        <v>5000</v>
      </c>
      <c r="X2337">
        <v>85</v>
      </c>
      <c r="Y2337">
        <v>30</v>
      </c>
      <c r="Z2337">
        <v>0.7</v>
      </c>
      <c r="AA2337">
        <v>-25</v>
      </c>
      <c r="AE2337" t="s">
        <v>76</v>
      </c>
      <c r="AI2337" s="1">
        <v>42257</v>
      </c>
      <c r="AJ2337" s="1">
        <v>42268</v>
      </c>
      <c r="AK2337" t="s">
        <v>50</v>
      </c>
      <c r="AL2337" t="s">
        <v>5352</v>
      </c>
      <c r="AM2337">
        <v>2249018</v>
      </c>
    </row>
    <row r="2338" spans="1:39" hidden="1" x14ac:dyDescent="0.25">
      <c r="A2338" t="s">
        <v>2937</v>
      </c>
      <c r="B2338" t="s">
        <v>2938</v>
      </c>
      <c r="C2338" t="s">
        <v>467</v>
      </c>
      <c r="D2338" t="s">
        <v>5353</v>
      </c>
      <c r="F2338" t="s">
        <v>54</v>
      </c>
      <c r="G2338" t="s">
        <v>55</v>
      </c>
      <c r="H2338" t="s">
        <v>56</v>
      </c>
      <c r="I2338" t="s">
        <v>57</v>
      </c>
      <c r="J2338" t="s">
        <v>58</v>
      </c>
      <c r="K2338">
        <v>3</v>
      </c>
      <c r="L2338">
        <v>60</v>
      </c>
      <c r="M2338">
        <v>58.4</v>
      </c>
      <c r="N2338">
        <v>50.8</v>
      </c>
      <c r="O2338">
        <v>1298</v>
      </c>
      <c r="Q2338">
        <v>25</v>
      </c>
      <c r="S2338">
        <v>6.5</v>
      </c>
      <c r="T2338">
        <v>69.2</v>
      </c>
      <c r="U2338" t="s">
        <v>48</v>
      </c>
      <c r="V2338">
        <v>25000</v>
      </c>
      <c r="W2338">
        <v>3000</v>
      </c>
      <c r="X2338">
        <v>84</v>
      </c>
      <c r="Y2338">
        <v>14</v>
      </c>
      <c r="Z2338">
        <v>0.9</v>
      </c>
      <c r="AA2338">
        <v>-25</v>
      </c>
      <c r="AB2338" t="s">
        <v>27</v>
      </c>
      <c r="AC2338" s="2">
        <v>0.05</v>
      </c>
      <c r="AE2338" t="s">
        <v>76</v>
      </c>
      <c r="AI2338" s="1">
        <v>42257</v>
      </c>
      <c r="AJ2338" s="1">
        <v>42275</v>
      </c>
      <c r="AK2338" t="s">
        <v>50</v>
      </c>
      <c r="AL2338" t="s">
        <v>5354</v>
      </c>
      <c r="AM2338">
        <v>2249340</v>
      </c>
    </row>
    <row r="2339" spans="1:39" hidden="1" x14ac:dyDescent="0.25">
      <c r="A2339" t="s">
        <v>2937</v>
      </c>
      <c r="B2339" t="s">
        <v>2938</v>
      </c>
      <c r="C2339" t="s">
        <v>467</v>
      </c>
      <c r="D2339" t="s">
        <v>5355</v>
      </c>
      <c r="F2339" t="s">
        <v>54</v>
      </c>
      <c r="G2339" t="s">
        <v>55</v>
      </c>
      <c r="H2339" t="s">
        <v>56</v>
      </c>
      <c r="I2339" t="s">
        <v>57</v>
      </c>
      <c r="J2339" t="s">
        <v>58</v>
      </c>
      <c r="K2339">
        <v>3</v>
      </c>
      <c r="L2339">
        <v>60</v>
      </c>
      <c r="M2339">
        <v>58.4</v>
      </c>
      <c r="N2339">
        <v>50.8</v>
      </c>
      <c r="O2339">
        <v>1148</v>
      </c>
      <c r="Q2339">
        <v>40</v>
      </c>
      <c r="S2339">
        <v>6.5</v>
      </c>
      <c r="T2339">
        <v>69.2</v>
      </c>
      <c r="U2339" t="s">
        <v>48</v>
      </c>
      <c r="V2339">
        <v>25000</v>
      </c>
      <c r="W2339">
        <v>3000</v>
      </c>
      <c r="X2339">
        <v>84</v>
      </c>
      <c r="Y2339">
        <v>14</v>
      </c>
      <c r="Z2339">
        <v>0.9</v>
      </c>
      <c r="AA2339">
        <v>-25</v>
      </c>
      <c r="AB2339" t="s">
        <v>27</v>
      </c>
      <c r="AC2339" s="2">
        <v>0.05</v>
      </c>
      <c r="AE2339" t="s">
        <v>76</v>
      </c>
      <c r="AI2339" s="1">
        <v>42257</v>
      </c>
      <c r="AJ2339" s="1">
        <v>42275</v>
      </c>
      <c r="AK2339" t="s">
        <v>50</v>
      </c>
      <c r="AL2339" t="s">
        <v>5356</v>
      </c>
      <c r="AM2339">
        <v>2249343</v>
      </c>
    </row>
    <row r="2340" spans="1:39" hidden="1" x14ac:dyDescent="0.25">
      <c r="A2340" t="s">
        <v>2937</v>
      </c>
      <c r="B2340" t="s">
        <v>2938</v>
      </c>
      <c r="C2340" t="s">
        <v>467</v>
      </c>
      <c r="D2340" t="s">
        <v>5357</v>
      </c>
      <c r="F2340" t="s">
        <v>54</v>
      </c>
      <c r="G2340" t="s">
        <v>55</v>
      </c>
      <c r="H2340" t="s">
        <v>56</v>
      </c>
      <c r="I2340" t="s">
        <v>57</v>
      </c>
      <c r="J2340" t="s">
        <v>58</v>
      </c>
      <c r="K2340">
        <v>3</v>
      </c>
      <c r="L2340">
        <v>60</v>
      </c>
      <c r="M2340">
        <v>58.4</v>
      </c>
      <c r="N2340">
        <v>50.8</v>
      </c>
      <c r="O2340">
        <v>1467</v>
      </c>
      <c r="Q2340">
        <v>25</v>
      </c>
      <c r="S2340">
        <v>6.5</v>
      </c>
      <c r="T2340">
        <v>69.2</v>
      </c>
      <c r="U2340" t="s">
        <v>48</v>
      </c>
      <c r="V2340">
        <v>25000</v>
      </c>
      <c r="W2340">
        <v>2700</v>
      </c>
      <c r="X2340">
        <v>81</v>
      </c>
      <c r="Y2340">
        <v>1</v>
      </c>
      <c r="Z2340">
        <v>0.9</v>
      </c>
      <c r="AA2340">
        <v>-25</v>
      </c>
      <c r="AB2340" t="s">
        <v>27</v>
      </c>
      <c r="AC2340" s="2">
        <v>0.05</v>
      </c>
      <c r="AE2340" t="s">
        <v>76</v>
      </c>
      <c r="AI2340" s="1">
        <v>42257</v>
      </c>
      <c r="AJ2340" s="1">
        <v>42275</v>
      </c>
      <c r="AK2340" t="s">
        <v>50</v>
      </c>
      <c r="AL2340" t="s">
        <v>5358</v>
      </c>
      <c r="AM2340">
        <v>2249341</v>
      </c>
    </row>
    <row r="2341" spans="1:39" hidden="1" x14ac:dyDescent="0.25">
      <c r="A2341" t="s">
        <v>2937</v>
      </c>
      <c r="B2341" t="s">
        <v>2938</v>
      </c>
      <c r="C2341" t="s">
        <v>467</v>
      </c>
      <c r="D2341" t="s">
        <v>5359</v>
      </c>
      <c r="F2341" t="s">
        <v>54</v>
      </c>
      <c r="G2341" t="s">
        <v>55</v>
      </c>
      <c r="H2341" t="s">
        <v>56</v>
      </c>
      <c r="I2341" t="s">
        <v>57</v>
      </c>
      <c r="J2341" t="s">
        <v>58</v>
      </c>
      <c r="K2341">
        <v>3</v>
      </c>
      <c r="L2341">
        <v>60</v>
      </c>
      <c r="M2341">
        <v>58.4</v>
      </c>
      <c r="N2341">
        <v>50.8</v>
      </c>
      <c r="O2341">
        <v>864</v>
      </c>
      <c r="Q2341">
        <v>40</v>
      </c>
      <c r="S2341">
        <v>6.5</v>
      </c>
      <c r="T2341">
        <v>69.2</v>
      </c>
      <c r="U2341" t="s">
        <v>48</v>
      </c>
      <c r="V2341">
        <v>25000</v>
      </c>
      <c r="W2341">
        <v>2700</v>
      </c>
      <c r="X2341">
        <v>81</v>
      </c>
      <c r="Y2341">
        <v>1</v>
      </c>
      <c r="Z2341">
        <v>0.9</v>
      </c>
      <c r="AA2341">
        <v>-25</v>
      </c>
      <c r="AB2341" t="s">
        <v>27</v>
      </c>
      <c r="AC2341" s="2">
        <v>0.05</v>
      </c>
      <c r="AE2341" t="s">
        <v>76</v>
      </c>
      <c r="AI2341" s="1">
        <v>42257</v>
      </c>
      <c r="AJ2341" s="1">
        <v>42275</v>
      </c>
      <c r="AK2341" t="s">
        <v>50</v>
      </c>
      <c r="AL2341" t="s">
        <v>5360</v>
      </c>
      <c r="AM2341">
        <v>2249360</v>
      </c>
    </row>
    <row r="2342" spans="1:39" hidden="1" x14ac:dyDescent="0.25">
      <c r="A2342" t="s">
        <v>2937</v>
      </c>
      <c r="B2342" t="s">
        <v>2938</v>
      </c>
      <c r="C2342" t="s">
        <v>467</v>
      </c>
      <c r="D2342" t="s">
        <v>5361</v>
      </c>
      <c r="F2342" t="s">
        <v>54</v>
      </c>
      <c r="G2342" t="s">
        <v>55</v>
      </c>
      <c r="H2342" t="s">
        <v>56</v>
      </c>
      <c r="I2342" t="s">
        <v>57</v>
      </c>
      <c r="J2342" t="s">
        <v>58</v>
      </c>
      <c r="K2342">
        <v>3</v>
      </c>
      <c r="L2342">
        <v>60</v>
      </c>
      <c r="M2342">
        <v>58.4</v>
      </c>
      <c r="N2342">
        <v>50.8</v>
      </c>
      <c r="O2342">
        <v>1328</v>
      </c>
      <c r="Q2342">
        <v>25</v>
      </c>
      <c r="S2342">
        <v>6.5</v>
      </c>
      <c r="T2342">
        <v>69.2</v>
      </c>
      <c r="U2342" t="s">
        <v>48</v>
      </c>
      <c r="V2342">
        <v>25000</v>
      </c>
      <c r="W2342">
        <v>5000</v>
      </c>
      <c r="X2342">
        <v>85</v>
      </c>
      <c r="Y2342">
        <v>30</v>
      </c>
      <c r="Z2342">
        <v>1</v>
      </c>
      <c r="AA2342">
        <v>-25</v>
      </c>
      <c r="AB2342" t="s">
        <v>27</v>
      </c>
      <c r="AC2342" s="2">
        <v>0.05</v>
      </c>
      <c r="AE2342" t="s">
        <v>76</v>
      </c>
      <c r="AI2342" s="1">
        <v>42257</v>
      </c>
      <c r="AJ2342" s="1">
        <v>42275</v>
      </c>
      <c r="AK2342" t="s">
        <v>50</v>
      </c>
      <c r="AL2342" t="s">
        <v>5362</v>
      </c>
      <c r="AM2342">
        <v>2249342</v>
      </c>
    </row>
    <row r="2343" spans="1:39" hidden="1" x14ac:dyDescent="0.25">
      <c r="A2343" t="s">
        <v>2937</v>
      </c>
      <c r="B2343" t="s">
        <v>2938</v>
      </c>
      <c r="C2343" t="s">
        <v>467</v>
      </c>
      <c r="D2343" t="s">
        <v>5363</v>
      </c>
      <c r="F2343" t="s">
        <v>54</v>
      </c>
      <c r="G2343" t="s">
        <v>55</v>
      </c>
      <c r="H2343" t="s">
        <v>56</v>
      </c>
      <c r="I2343" t="s">
        <v>57</v>
      </c>
      <c r="J2343" t="s">
        <v>58</v>
      </c>
      <c r="K2343">
        <v>3</v>
      </c>
      <c r="L2343">
        <v>60</v>
      </c>
      <c r="M2343">
        <v>58.4</v>
      </c>
      <c r="N2343">
        <v>50.8</v>
      </c>
      <c r="O2343">
        <v>868</v>
      </c>
      <c r="Q2343">
        <v>40</v>
      </c>
      <c r="S2343">
        <v>6.5</v>
      </c>
      <c r="T2343">
        <v>69.2</v>
      </c>
      <c r="U2343" t="s">
        <v>48</v>
      </c>
      <c r="V2343">
        <v>25000</v>
      </c>
      <c r="W2343">
        <v>5000</v>
      </c>
      <c r="X2343">
        <v>85</v>
      </c>
      <c r="Y2343">
        <v>30</v>
      </c>
      <c r="Z2343">
        <v>1</v>
      </c>
      <c r="AA2343">
        <v>-25</v>
      </c>
      <c r="AB2343" t="s">
        <v>27</v>
      </c>
      <c r="AC2343" s="2">
        <v>0.05</v>
      </c>
      <c r="AE2343" t="s">
        <v>76</v>
      </c>
      <c r="AI2343" s="1">
        <v>42257</v>
      </c>
      <c r="AJ2343" s="1">
        <v>42275</v>
      </c>
      <c r="AK2343" t="s">
        <v>50</v>
      </c>
      <c r="AL2343" t="s">
        <v>5364</v>
      </c>
      <c r="AM2343">
        <v>2249361</v>
      </c>
    </row>
    <row r="2344" spans="1:39" hidden="1" x14ac:dyDescent="0.25">
      <c r="A2344" t="s">
        <v>2937</v>
      </c>
      <c r="B2344" t="s">
        <v>2938</v>
      </c>
      <c r="C2344" t="s">
        <v>467</v>
      </c>
      <c r="D2344" t="s">
        <v>5365</v>
      </c>
      <c r="F2344" t="s">
        <v>88</v>
      </c>
      <c r="G2344" t="s">
        <v>55</v>
      </c>
      <c r="H2344" t="s">
        <v>75</v>
      </c>
      <c r="I2344" t="s">
        <v>57</v>
      </c>
      <c r="J2344" t="s">
        <v>58</v>
      </c>
      <c r="K2344">
        <v>3</v>
      </c>
      <c r="L2344">
        <v>50</v>
      </c>
      <c r="M2344">
        <v>78.7</v>
      </c>
      <c r="N2344">
        <v>63.5</v>
      </c>
      <c r="O2344">
        <v>1496</v>
      </c>
      <c r="Q2344">
        <v>25</v>
      </c>
      <c r="S2344">
        <v>7</v>
      </c>
      <c r="T2344">
        <v>78.599999999999994</v>
      </c>
      <c r="U2344" t="s">
        <v>48</v>
      </c>
      <c r="V2344">
        <v>25000</v>
      </c>
      <c r="W2344">
        <v>3000</v>
      </c>
      <c r="X2344">
        <v>84</v>
      </c>
      <c r="Y2344">
        <v>14</v>
      </c>
      <c r="Z2344">
        <v>1</v>
      </c>
      <c r="AA2344">
        <v>-25</v>
      </c>
      <c r="AB2344" t="s">
        <v>27</v>
      </c>
      <c r="AC2344" s="2">
        <v>0.05</v>
      </c>
      <c r="AE2344" t="s">
        <v>76</v>
      </c>
      <c r="AI2344" s="1">
        <v>42257</v>
      </c>
      <c r="AJ2344" s="1">
        <v>42275</v>
      </c>
      <c r="AK2344" t="s">
        <v>50</v>
      </c>
      <c r="AL2344" t="s">
        <v>5366</v>
      </c>
      <c r="AM2344">
        <v>2249334</v>
      </c>
    </row>
    <row r="2345" spans="1:39" hidden="1" x14ac:dyDescent="0.25">
      <c r="A2345" t="s">
        <v>2937</v>
      </c>
      <c r="B2345" t="s">
        <v>2938</v>
      </c>
      <c r="C2345" t="s">
        <v>467</v>
      </c>
      <c r="D2345" t="s">
        <v>5367</v>
      </c>
      <c r="F2345" t="s">
        <v>88</v>
      </c>
      <c r="G2345" t="s">
        <v>55</v>
      </c>
      <c r="H2345" t="s">
        <v>75</v>
      </c>
      <c r="I2345" t="s">
        <v>57</v>
      </c>
      <c r="J2345" t="s">
        <v>58</v>
      </c>
      <c r="K2345">
        <v>3</v>
      </c>
      <c r="L2345">
        <v>50</v>
      </c>
      <c r="M2345">
        <v>78.7</v>
      </c>
      <c r="N2345">
        <v>63.5</v>
      </c>
      <c r="O2345">
        <v>1085</v>
      </c>
      <c r="Q2345">
        <v>40</v>
      </c>
      <c r="S2345">
        <v>7</v>
      </c>
      <c r="T2345">
        <v>78.599999999999994</v>
      </c>
      <c r="U2345" t="s">
        <v>48</v>
      </c>
      <c r="V2345">
        <v>25000</v>
      </c>
      <c r="W2345">
        <v>3000</v>
      </c>
      <c r="X2345">
        <v>84</v>
      </c>
      <c r="Y2345">
        <v>14</v>
      </c>
      <c r="Z2345">
        <v>1</v>
      </c>
      <c r="AA2345">
        <v>-25</v>
      </c>
      <c r="AB2345" t="s">
        <v>27</v>
      </c>
      <c r="AC2345" s="2">
        <v>0.05</v>
      </c>
      <c r="AE2345" t="s">
        <v>76</v>
      </c>
      <c r="AI2345" s="1">
        <v>42257</v>
      </c>
      <c r="AJ2345" s="1">
        <v>42275</v>
      </c>
      <c r="AK2345" t="s">
        <v>50</v>
      </c>
      <c r="AL2345" t="s">
        <v>5368</v>
      </c>
      <c r="AM2345">
        <v>2249337</v>
      </c>
    </row>
    <row r="2346" spans="1:39" hidden="1" x14ac:dyDescent="0.25">
      <c r="A2346" t="s">
        <v>2937</v>
      </c>
      <c r="B2346" t="s">
        <v>2938</v>
      </c>
      <c r="C2346" t="s">
        <v>467</v>
      </c>
      <c r="D2346" t="s">
        <v>5369</v>
      </c>
      <c r="F2346" t="s">
        <v>88</v>
      </c>
      <c r="G2346" t="s">
        <v>55</v>
      </c>
      <c r="H2346" t="s">
        <v>75</v>
      </c>
      <c r="I2346" t="s">
        <v>57</v>
      </c>
      <c r="J2346" t="s">
        <v>58</v>
      </c>
      <c r="K2346">
        <v>3</v>
      </c>
      <c r="L2346">
        <v>50</v>
      </c>
      <c r="M2346">
        <v>78.7</v>
      </c>
      <c r="N2346">
        <v>63.5</v>
      </c>
      <c r="O2346">
        <v>1382</v>
      </c>
      <c r="Q2346">
        <v>25</v>
      </c>
      <c r="S2346">
        <v>7</v>
      </c>
      <c r="T2346">
        <v>78.599999999999994</v>
      </c>
      <c r="U2346" t="s">
        <v>48</v>
      </c>
      <c r="V2346">
        <v>25000</v>
      </c>
      <c r="W2346">
        <v>2700</v>
      </c>
      <c r="X2346">
        <v>81</v>
      </c>
      <c r="Y2346">
        <v>1</v>
      </c>
      <c r="Z2346">
        <v>0.9</v>
      </c>
      <c r="AA2346">
        <v>-25</v>
      </c>
      <c r="AB2346" t="s">
        <v>27</v>
      </c>
      <c r="AC2346" s="2">
        <v>0.05</v>
      </c>
      <c r="AE2346" t="s">
        <v>76</v>
      </c>
      <c r="AI2346" s="1">
        <v>42257</v>
      </c>
      <c r="AJ2346" s="1">
        <v>42275</v>
      </c>
      <c r="AK2346" t="s">
        <v>50</v>
      </c>
      <c r="AL2346" t="s">
        <v>5370</v>
      </c>
      <c r="AM2346">
        <v>2249335</v>
      </c>
    </row>
    <row r="2347" spans="1:39" hidden="1" x14ac:dyDescent="0.25">
      <c r="A2347" t="s">
        <v>2937</v>
      </c>
      <c r="B2347" t="s">
        <v>2938</v>
      </c>
      <c r="C2347" t="s">
        <v>467</v>
      </c>
      <c r="D2347" t="s">
        <v>5371</v>
      </c>
      <c r="F2347" t="s">
        <v>88</v>
      </c>
      <c r="G2347" t="s">
        <v>55</v>
      </c>
      <c r="H2347" t="s">
        <v>75</v>
      </c>
      <c r="I2347" t="s">
        <v>57</v>
      </c>
      <c r="J2347" t="s">
        <v>58</v>
      </c>
      <c r="K2347">
        <v>3</v>
      </c>
      <c r="L2347">
        <v>50</v>
      </c>
      <c r="M2347">
        <v>78.7</v>
      </c>
      <c r="N2347">
        <v>63.5</v>
      </c>
      <c r="O2347">
        <v>1093</v>
      </c>
      <c r="Q2347">
        <v>40</v>
      </c>
      <c r="S2347">
        <v>7</v>
      </c>
      <c r="T2347">
        <v>78.599999999999994</v>
      </c>
      <c r="U2347" t="s">
        <v>48</v>
      </c>
      <c r="V2347">
        <v>25000</v>
      </c>
      <c r="W2347">
        <v>2700</v>
      </c>
      <c r="X2347">
        <v>81</v>
      </c>
      <c r="Y2347">
        <v>1</v>
      </c>
      <c r="Z2347">
        <v>0.9</v>
      </c>
      <c r="AA2347">
        <v>-25</v>
      </c>
      <c r="AB2347" t="s">
        <v>27</v>
      </c>
      <c r="AC2347" s="2">
        <v>0.05</v>
      </c>
      <c r="AE2347" t="s">
        <v>76</v>
      </c>
      <c r="AI2347" s="1">
        <v>42257</v>
      </c>
      <c r="AJ2347" s="1">
        <v>42275</v>
      </c>
      <c r="AK2347" t="s">
        <v>50</v>
      </c>
      <c r="AL2347" t="s">
        <v>5372</v>
      </c>
      <c r="AM2347">
        <v>2249338</v>
      </c>
    </row>
    <row r="2348" spans="1:39" hidden="1" x14ac:dyDescent="0.25">
      <c r="A2348" t="s">
        <v>2937</v>
      </c>
      <c r="B2348" t="s">
        <v>2938</v>
      </c>
      <c r="C2348" t="s">
        <v>467</v>
      </c>
      <c r="D2348" t="s">
        <v>5373</v>
      </c>
      <c r="F2348" t="s">
        <v>88</v>
      </c>
      <c r="G2348" t="s">
        <v>55</v>
      </c>
      <c r="H2348" t="s">
        <v>75</v>
      </c>
      <c r="I2348" t="s">
        <v>57</v>
      </c>
      <c r="J2348" t="s">
        <v>58</v>
      </c>
      <c r="K2348">
        <v>3</v>
      </c>
      <c r="L2348">
        <v>50</v>
      </c>
      <c r="M2348">
        <v>78.7</v>
      </c>
      <c r="N2348">
        <v>63.5</v>
      </c>
      <c r="O2348">
        <v>1428</v>
      </c>
      <c r="Q2348">
        <v>25</v>
      </c>
      <c r="S2348">
        <v>7</v>
      </c>
      <c r="T2348">
        <v>78.599999999999994</v>
      </c>
      <c r="U2348" t="s">
        <v>48</v>
      </c>
      <c r="V2348">
        <v>25000</v>
      </c>
      <c r="W2348">
        <v>5000</v>
      </c>
      <c r="X2348">
        <v>85</v>
      </c>
      <c r="Y2348">
        <v>29</v>
      </c>
      <c r="Z2348">
        <v>0.9</v>
      </c>
      <c r="AA2348">
        <v>-25</v>
      </c>
      <c r="AB2348" t="s">
        <v>27</v>
      </c>
      <c r="AC2348" s="2">
        <v>0.05</v>
      </c>
      <c r="AE2348" t="s">
        <v>76</v>
      </c>
      <c r="AI2348" s="1">
        <v>42257</v>
      </c>
      <c r="AJ2348" s="1">
        <v>42275</v>
      </c>
      <c r="AK2348" t="s">
        <v>50</v>
      </c>
      <c r="AL2348" t="s">
        <v>5374</v>
      </c>
      <c r="AM2348">
        <v>2249336</v>
      </c>
    </row>
    <row r="2349" spans="1:39" hidden="1" x14ac:dyDescent="0.25">
      <c r="A2349" t="s">
        <v>2937</v>
      </c>
      <c r="B2349" t="s">
        <v>2938</v>
      </c>
      <c r="C2349" t="s">
        <v>467</v>
      </c>
      <c r="D2349" t="s">
        <v>5375</v>
      </c>
      <c r="F2349" t="s">
        <v>88</v>
      </c>
      <c r="G2349" t="s">
        <v>55</v>
      </c>
      <c r="H2349" t="s">
        <v>75</v>
      </c>
      <c r="I2349" t="s">
        <v>57</v>
      </c>
      <c r="J2349" t="s">
        <v>58</v>
      </c>
      <c r="K2349">
        <v>3</v>
      </c>
      <c r="L2349">
        <v>50</v>
      </c>
      <c r="M2349">
        <v>78.7</v>
      </c>
      <c r="N2349">
        <v>63.5</v>
      </c>
      <c r="O2349">
        <v>1033</v>
      </c>
      <c r="Q2349">
        <v>40</v>
      </c>
      <c r="S2349">
        <v>7</v>
      </c>
      <c r="T2349">
        <v>78.599999999999994</v>
      </c>
      <c r="U2349" t="s">
        <v>48</v>
      </c>
      <c r="V2349">
        <v>25000</v>
      </c>
      <c r="W2349">
        <v>5000</v>
      </c>
      <c r="X2349">
        <v>85</v>
      </c>
      <c r="Y2349">
        <v>29</v>
      </c>
      <c r="Z2349">
        <v>0.9</v>
      </c>
      <c r="AA2349">
        <v>-25</v>
      </c>
      <c r="AB2349" t="s">
        <v>27</v>
      </c>
      <c r="AC2349" s="2">
        <v>0.05</v>
      </c>
      <c r="AE2349" t="s">
        <v>76</v>
      </c>
      <c r="AI2349" s="1">
        <v>42257</v>
      </c>
      <c r="AJ2349" s="1">
        <v>42275</v>
      </c>
      <c r="AK2349" t="s">
        <v>50</v>
      </c>
      <c r="AL2349" t="s">
        <v>5376</v>
      </c>
      <c r="AM2349">
        <v>2249339</v>
      </c>
    </row>
    <row r="2350" spans="1:39" hidden="1" x14ac:dyDescent="0.25">
      <c r="A2350" t="s">
        <v>2937</v>
      </c>
      <c r="B2350" t="s">
        <v>2938</v>
      </c>
      <c r="C2350" t="s">
        <v>467</v>
      </c>
      <c r="D2350" t="s">
        <v>5377</v>
      </c>
      <c r="F2350" t="s">
        <v>79</v>
      </c>
      <c r="G2350" t="s">
        <v>55</v>
      </c>
      <c r="H2350" t="s">
        <v>75</v>
      </c>
      <c r="I2350" t="s">
        <v>57</v>
      </c>
      <c r="J2350" t="s">
        <v>58</v>
      </c>
      <c r="K2350">
        <v>3</v>
      </c>
      <c r="L2350">
        <v>75</v>
      </c>
      <c r="M2350">
        <v>111.8</v>
      </c>
      <c r="N2350">
        <v>94</v>
      </c>
      <c r="O2350">
        <v>3183</v>
      </c>
      <c r="Q2350">
        <v>25</v>
      </c>
      <c r="S2350">
        <v>15</v>
      </c>
      <c r="T2350">
        <v>80</v>
      </c>
      <c r="U2350" t="s">
        <v>48</v>
      </c>
      <c r="V2350">
        <v>25000</v>
      </c>
      <c r="W2350">
        <v>3000</v>
      </c>
      <c r="X2350">
        <v>84</v>
      </c>
      <c r="Y2350">
        <v>13</v>
      </c>
      <c r="Z2350">
        <v>1</v>
      </c>
      <c r="AA2350">
        <v>-25</v>
      </c>
      <c r="AB2350" t="s">
        <v>27</v>
      </c>
      <c r="AC2350" s="2">
        <v>0.1</v>
      </c>
      <c r="AE2350" t="s">
        <v>76</v>
      </c>
      <c r="AI2350" s="1">
        <v>42257</v>
      </c>
      <c r="AJ2350" s="1">
        <v>42268</v>
      </c>
      <c r="AK2350" t="s">
        <v>50</v>
      </c>
      <c r="AL2350" t="s">
        <v>5378</v>
      </c>
      <c r="AM2350">
        <v>2249007</v>
      </c>
    </row>
    <row r="2351" spans="1:39" hidden="1" x14ac:dyDescent="0.25">
      <c r="A2351" t="s">
        <v>2937</v>
      </c>
      <c r="B2351" t="s">
        <v>2938</v>
      </c>
      <c r="C2351" t="s">
        <v>467</v>
      </c>
      <c r="D2351" t="s">
        <v>5379</v>
      </c>
      <c r="F2351" t="s">
        <v>79</v>
      </c>
      <c r="G2351" t="s">
        <v>55</v>
      </c>
      <c r="H2351" t="s">
        <v>75</v>
      </c>
      <c r="I2351" t="s">
        <v>57</v>
      </c>
      <c r="J2351" t="s">
        <v>58</v>
      </c>
      <c r="K2351">
        <v>3</v>
      </c>
      <c r="L2351">
        <v>75</v>
      </c>
      <c r="M2351">
        <v>111.8</v>
      </c>
      <c r="N2351">
        <v>94</v>
      </c>
      <c r="O2351">
        <v>2235</v>
      </c>
      <c r="Q2351">
        <v>40</v>
      </c>
      <c r="S2351">
        <v>15</v>
      </c>
      <c r="T2351">
        <v>80</v>
      </c>
      <c r="U2351" t="s">
        <v>48</v>
      </c>
      <c r="V2351">
        <v>25000</v>
      </c>
      <c r="W2351">
        <v>3000</v>
      </c>
      <c r="X2351">
        <v>84</v>
      </c>
      <c r="Y2351">
        <v>13</v>
      </c>
      <c r="Z2351">
        <v>1</v>
      </c>
      <c r="AA2351">
        <v>-25</v>
      </c>
      <c r="AB2351" t="s">
        <v>27</v>
      </c>
      <c r="AC2351" s="2">
        <v>0.1</v>
      </c>
      <c r="AE2351" t="s">
        <v>76</v>
      </c>
      <c r="AI2351" s="1">
        <v>42257</v>
      </c>
      <c r="AJ2351" s="1">
        <v>42268</v>
      </c>
      <c r="AK2351" t="s">
        <v>50</v>
      </c>
      <c r="AL2351" t="s">
        <v>5380</v>
      </c>
      <c r="AM2351">
        <v>2249010</v>
      </c>
    </row>
    <row r="2352" spans="1:39" hidden="1" x14ac:dyDescent="0.25">
      <c r="A2352" t="s">
        <v>2937</v>
      </c>
      <c r="B2352" t="s">
        <v>2938</v>
      </c>
      <c r="C2352" t="s">
        <v>467</v>
      </c>
      <c r="D2352" t="s">
        <v>5381</v>
      </c>
      <c r="F2352" t="s">
        <v>79</v>
      </c>
      <c r="G2352" t="s">
        <v>55</v>
      </c>
      <c r="H2352" t="s">
        <v>75</v>
      </c>
      <c r="I2352" t="s">
        <v>57</v>
      </c>
      <c r="J2352" t="s">
        <v>58</v>
      </c>
      <c r="K2352">
        <v>3</v>
      </c>
      <c r="L2352">
        <v>75</v>
      </c>
      <c r="M2352">
        <v>111.8</v>
      </c>
      <c r="N2352">
        <v>94</v>
      </c>
      <c r="O2352">
        <v>3714</v>
      </c>
      <c r="Q2352">
        <v>25</v>
      </c>
      <c r="S2352">
        <v>15</v>
      </c>
      <c r="T2352">
        <v>80</v>
      </c>
      <c r="U2352" t="s">
        <v>48</v>
      </c>
      <c r="V2352">
        <v>25000</v>
      </c>
      <c r="W2352">
        <v>2700</v>
      </c>
      <c r="X2352">
        <v>81</v>
      </c>
      <c r="Y2352">
        <v>1</v>
      </c>
      <c r="Z2352">
        <v>1</v>
      </c>
      <c r="AA2352">
        <v>-25</v>
      </c>
      <c r="AB2352" t="s">
        <v>27</v>
      </c>
      <c r="AC2352" s="2">
        <v>0.1</v>
      </c>
      <c r="AE2352" t="s">
        <v>76</v>
      </c>
      <c r="AI2352" s="1">
        <v>42257</v>
      </c>
      <c r="AJ2352" s="1">
        <v>42268</v>
      </c>
      <c r="AK2352" t="s">
        <v>50</v>
      </c>
      <c r="AL2352" t="s">
        <v>5382</v>
      </c>
      <c r="AM2352">
        <v>2249008</v>
      </c>
    </row>
    <row r="2353" spans="1:39" hidden="1" x14ac:dyDescent="0.25">
      <c r="A2353" t="s">
        <v>2937</v>
      </c>
      <c r="B2353" t="s">
        <v>2938</v>
      </c>
      <c r="C2353" t="s">
        <v>467</v>
      </c>
      <c r="D2353" t="s">
        <v>5383</v>
      </c>
      <c r="F2353" t="s">
        <v>79</v>
      </c>
      <c r="G2353" t="s">
        <v>55</v>
      </c>
      <c r="H2353" t="s">
        <v>75</v>
      </c>
      <c r="I2353" t="s">
        <v>57</v>
      </c>
      <c r="J2353" t="s">
        <v>58</v>
      </c>
      <c r="K2353">
        <v>3</v>
      </c>
      <c r="L2353">
        <v>75</v>
      </c>
      <c r="M2353">
        <v>111.8</v>
      </c>
      <c r="N2353">
        <v>94</v>
      </c>
      <c r="O2353">
        <v>1838</v>
      </c>
      <c r="Q2353">
        <v>40</v>
      </c>
      <c r="S2353">
        <v>15</v>
      </c>
      <c r="T2353">
        <v>80</v>
      </c>
      <c r="U2353" t="s">
        <v>48</v>
      </c>
      <c r="V2353">
        <v>25000</v>
      </c>
      <c r="W2353">
        <v>2700</v>
      </c>
      <c r="X2353">
        <v>81</v>
      </c>
      <c r="Y2353">
        <v>1</v>
      </c>
      <c r="Z2353">
        <v>1</v>
      </c>
      <c r="AA2353">
        <v>-25</v>
      </c>
      <c r="AB2353" t="s">
        <v>27</v>
      </c>
      <c r="AC2353" s="2">
        <v>0.1</v>
      </c>
      <c r="AE2353" t="s">
        <v>76</v>
      </c>
      <c r="AI2353" s="1">
        <v>42257</v>
      </c>
      <c r="AJ2353" s="1">
        <v>42268</v>
      </c>
      <c r="AK2353" t="s">
        <v>50</v>
      </c>
      <c r="AL2353" t="s">
        <v>5384</v>
      </c>
      <c r="AM2353">
        <v>2249011</v>
      </c>
    </row>
    <row r="2354" spans="1:39" hidden="1" x14ac:dyDescent="0.25">
      <c r="A2354" t="s">
        <v>2937</v>
      </c>
      <c r="B2354" t="s">
        <v>2938</v>
      </c>
      <c r="C2354" t="s">
        <v>467</v>
      </c>
      <c r="D2354" t="s">
        <v>5385</v>
      </c>
      <c r="F2354" t="s">
        <v>79</v>
      </c>
      <c r="G2354" t="s">
        <v>55</v>
      </c>
      <c r="H2354" t="s">
        <v>75</v>
      </c>
      <c r="I2354" t="s">
        <v>57</v>
      </c>
      <c r="J2354" t="s">
        <v>58</v>
      </c>
      <c r="K2354">
        <v>3</v>
      </c>
      <c r="L2354">
        <v>75</v>
      </c>
      <c r="M2354">
        <v>111.8</v>
      </c>
      <c r="N2354">
        <v>94</v>
      </c>
      <c r="O2354">
        <v>3863</v>
      </c>
      <c r="Q2354">
        <v>25</v>
      </c>
      <c r="S2354">
        <v>15</v>
      </c>
      <c r="T2354">
        <v>80</v>
      </c>
      <c r="U2354" t="s">
        <v>48</v>
      </c>
      <c r="V2354">
        <v>25000</v>
      </c>
      <c r="W2354">
        <v>5000</v>
      </c>
      <c r="X2354">
        <v>85</v>
      </c>
      <c r="Y2354">
        <v>29</v>
      </c>
      <c r="Z2354">
        <v>1</v>
      </c>
      <c r="AA2354">
        <v>-25</v>
      </c>
      <c r="AB2354" t="s">
        <v>27</v>
      </c>
      <c r="AC2354" s="2">
        <v>0.1</v>
      </c>
      <c r="AE2354" t="s">
        <v>76</v>
      </c>
      <c r="AI2354" s="1">
        <v>42257</v>
      </c>
      <c r="AJ2354" s="1">
        <v>42268</v>
      </c>
      <c r="AK2354" t="s">
        <v>50</v>
      </c>
      <c r="AL2354" t="s">
        <v>5386</v>
      </c>
      <c r="AM2354">
        <v>2249009</v>
      </c>
    </row>
    <row r="2355" spans="1:39" hidden="1" x14ac:dyDescent="0.25">
      <c r="A2355" t="s">
        <v>2937</v>
      </c>
      <c r="B2355" t="s">
        <v>2938</v>
      </c>
      <c r="C2355" t="s">
        <v>467</v>
      </c>
      <c r="D2355" t="s">
        <v>5387</v>
      </c>
      <c r="F2355" t="s">
        <v>79</v>
      </c>
      <c r="G2355" t="s">
        <v>55</v>
      </c>
      <c r="H2355" t="s">
        <v>75</v>
      </c>
      <c r="I2355" t="s">
        <v>57</v>
      </c>
      <c r="J2355" t="s">
        <v>58</v>
      </c>
      <c r="K2355">
        <v>3</v>
      </c>
      <c r="L2355">
        <v>75</v>
      </c>
      <c r="M2355">
        <v>111.8</v>
      </c>
      <c r="N2355">
        <v>94</v>
      </c>
      <c r="O2355">
        <v>2040</v>
      </c>
      <c r="Q2355">
        <v>40</v>
      </c>
      <c r="S2355">
        <v>15</v>
      </c>
      <c r="T2355">
        <v>80</v>
      </c>
      <c r="U2355" t="s">
        <v>48</v>
      </c>
      <c r="V2355">
        <v>25000</v>
      </c>
      <c r="W2355">
        <v>5000</v>
      </c>
      <c r="X2355">
        <v>85</v>
      </c>
      <c r="Y2355">
        <v>29</v>
      </c>
      <c r="Z2355">
        <v>1</v>
      </c>
      <c r="AA2355">
        <v>-25</v>
      </c>
      <c r="AB2355" t="s">
        <v>27</v>
      </c>
      <c r="AC2355" s="2">
        <v>0.1</v>
      </c>
      <c r="AE2355" t="s">
        <v>76</v>
      </c>
      <c r="AI2355" s="1">
        <v>42257</v>
      </c>
      <c r="AJ2355" s="1">
        <v>42268</v>
      </c>
      <c r="AK2355" t="s">
        <v>50</v>
      </c>
      <c r="AL2355" t="s">
        <v>5388</v>
      </c>
      <c r="AM2355">
        <v>2249012</v>
      </c>
    </row>
    <row r="2356" spans="1:39" hidden="1" x14ac:dyDescent="0.25">
      <c r="A2356" t="s">
        <v>2937</v>
      </c>
      <c r="B2356" t="s">
        <v>2938</v>
      </c>
      <c r="C2356" t="s">
        <v>467</v>
      </c>
      <c r="D2356" t="s">
        <v>5389</v>
      </c>
      <c r="F2356" t="s">
        <v>82</v>
      </c>
      <c r="G2356" t="s">
        <v>55</v>
      </c>
      <c r="H2356" t="s">
        <v>75</v>
      </c>
      <c r="I2356" t="s">
        <v>57</v>
      </c>
      <c r="J2356" t="s">
        <v>58</v>
      </c>
      <c r="K2356">
        <v>3</v>
      </c>
      <c r="L2356">
        <v>100</v>
      </c>
      <c r="M2356">
        <v>130</v>
      </c>
      <c r="N2356">
        <v>120</v>
      </c>
      <c r="O2356">
        <v>5112</v>
      </c>
      <c r="Q2356">
        <v>25</v>
      </c>
      <c r="S2356">
        <v>18.100000000000001</v>
      </c>
      <c r="T2356">
        <v>82.9</v>
      </c>
      <c r="U2356" t="s">
        <v>48</v>
      </c>
      <c r="V2356">
        <v>25000</v>
      </c>
      <c r="W2356">
        <v>3000</v>
      </c>
      <c r="X2356">
        <v>84</v>
      </c>
      <c r="Y2356">
        <v>12</v>
      </c>
      <c r="Z2356">
        <v>1</v>
      </c>
      <c r="AA2356">
        <v>-25</v>
      </c>
      <c r="AB2356" t="s">
        <v>27</v>
      </c>
      <c r="AC2356" s="2">
        <v>0.1</v>
      </c>
      <c r="AE2356" t="s">
        <v>76</v>
      </c>
      <c r="AI2356" s="1">
        <v>42257</v>
      </c>
      <c r="AJ2356" s="1">
        <v>42275</v>
      </c>
      <c r="AK2356" t="s">
        <v>50</v>
      </c>
      <c r="AL2356" t="s">
        <v>5390</v>
      </c>
      <c r="AM2356">
        <v>2249370</v>
      </c>
    </row>
    <row r="2357" spans="1:39" hidden="1" x14ac:dyDescent="0.25">
      <c r="A2357" t="s">
        <v>2937</v>
      </c>
      <c r="B2357" t="s">
        <v>2938</v>
      </c>
      <c r="C2357" t="s">
        <v>467</v>
      </c>
      <c r="D2357" t="s">
        <v>5391</v>
      </c>
      <c r="F2357" t="s">
        <v>82</v>
      </c>
      <c r="G2357" t="s">
        <v>55</v>
      </c>
      <c r="H2357" t="s">
        <v>75</v>
      </c>
      <c r="I2357" t="s">
        <v>57</v>
      </c>
      <c r="J2357" t="s">
        <v>58</v>
      </c>
      <c r="K2357">
        <v>3</v>
      </c>
      <c r="L2357">
        <v>100</v>
      </c>
      <c r="M2357">
        <v>130</v>
      </c>
      <c r="N2357">
        <v>120</v>
      </c>
      <c r="O2357">
        <v>3344</v>
      </c>
      <c r="Q2357">
        <v>40</v>
      </c>
      <c r="S2357">
        <v>18.100000000000001</v>
      </c>
      <c r="T2357">
        <v>82.9</v>
      </c>
      <c r="U2357" t="s">
        <v>48</v>
      </c>
      <c r="V2357">
        <v>25000</v>
      </c>
      <c r="W2357">
        <v>3000</v>
      </c>
      <c r="X2357">
        <v>84</v>
      </c>
      <c r="Y2357">
        <v>12</v>
      </c>
      <c r="Z2357">
        <v>1</v>
      </c>
      <c r="AA2357">
        <v>-25</v>
      </c>
      <c r="AB2357" t="s">
        <v>27</v>
      </c>
      <c r="AC2357" s="2">
        <v>0.1</v>
      </c>
      <c r="AE2357" t="s">
        <v>76</v>
      </c>
      <c r="AI2357" s="1">
        <v>42257</v>
      </c>
      <c r="AJ2357" s="1">
        <v>42275</v>
      </c>
      <c r="AK2357" t="s">
        <v>50</v>
      </c>
      <c r="AL2357" t="s">
        <v>5392</v>
      </c>
      <c r="AM2357">
        <v>2249373</v>
      </c>
    </row>
    <row r="2358" spans="1:39" hidden="1" x14ac:dyDescent="0.25">
      <c r="A2358" t="s">
        <v>2937</v>
      </c>
      <c r="B2358" t="s">
        <v>2938</v>
      </c>
      <c r="C2358" t="s">
        <v>467</v>
      </c>
      <c r="D2358" t="s">
        <v>5393</v>
      </c>
      <c r="F2358" t="s">
        <v>82</v>
      </c>
      <c r="G2358" t="s">
        <v>55</v>
      </c>
      <c r="H2358" t="s">
        <v>75</v>
      </c>
      <c r="I2358" t="s">
        <v>57</v>
      </c>
      <c r="J2358" t="s">
        <v>58</v>
      </c>
      <c r="K2358">
        <v>3</v>
      </c>
      <c r="L2358">
        <v>100</v>
      </c>
      <c r="M2358">
        <v>130</v>
      </c>
      <c r="N2358">
        <v>120</v>
      </c>
      <c r="O2358">
        <v>4407</v>
      </c>
      <c r="Q2358">
        <v>25</v>
      </c>
      <c r="S2358">
        <v>18</v>
      </c>
      <c r="T2358">
        <v>83.3</v>
      </c>
      <c r="U2358" t="s">
        <v>48</v>
      </c>
      <c r="V2358">
        <v>25000</v>
      </c>
      <c r="W2358">
        <v>2700</v>
      </c>
      <c r="X2358">
        <v>80</v>
      </c>
      <c r="Y2358">
        <v>1</v>
      </c>
      <c r="Z2358">
        <v>1</v>
      </c>
      <c r="AA2358">
        <v>-25</v>
      </c>
      <c r="AB2358" t="s">
        <v>27</v>
      </c>
      <c r="AC2358" s="2">
        <v>0.1</v>
      </c>
      <c r="AE2358" t="s">
        <v>76</v>
      </c>
      <c r="AI2358" s="1">
        <v>42257</v>
      </c>
      <c r="AJ2358" s="1">
        <v>42275</v>
      </c>
      <c r="AK2358" t="s">
        <v>50</v>
      </c>
      <c r="AL2358" t="s">
        <v>5394</v>
      </c>
      <c r="AM2358">
        <v>2249371</v>
      </c>
    </row>
    <row r="2359" spans="1:39" hidden="1" x14ac:dyDescent="0.25">
      <c r="A2359" t="s">
        <v>2937</v>
      </c>
      <c r="B2359" t="s">
        <v>2938</v>
      </c>
      <c r="C2359" t="s">
        <v>467</v>
      </c>
      <c r="D2359" t="s">
        <v>5395</v>
      </c>
      <c r="F2359" t="s">
        <v>82</v>
      </c>
      <c r="G2359" t="s">
        <v>55</v>
      </c>
      <c r="H2359" t="s">
        <v>75</v>
      </c>
      <c r="I2359" t="s">
        <v>57</v>
      </c>
      <c r="J2359" t="s">
        <v>58</v>
      </c>
      <c r="K2359">
        <v>3</v>
      </c>
      <c r="L2359">
        <v>100</v>
      </c>
      <c r="M2359">
        <v>130</v>
      </c>
      <c r="N2359">
        <v>120</v>
      </c>
      <c r="O2359">
        <v>3167</v>
      </c>
      <c r="Q2359">
        <v>40</v>
      </c>
      <c r="S2359">
        <v>18</v>
      </c>
      <c r="T2359">
        <v>83.3</v>
      </c>
      <c r="U2359" t="s">
        <v>48</v>
      </c>
      <c r="V2359">
        <v>25000</v>
      </c>
      <c r="W2359">
        <v>2700</v>
      </c>
      <c r="X2359">
        <v>80</v>
      </c>
      <c r="Y2359">
        <v>1</v>
      </c>
      <c r="Z2359">
        <v>1</v>
      </c>
      <c r="AA2359">
        <v>-25</v>
      </c>
      <c r="AB2359" t="s">
        <v>27</v>
      </c>
      <c r="AC2359" s="2">
        <v>0.1</v>
      </c>
      <c r="AE2359" t="s">
        <v>76</v>
      </c>
      <c r="AI2359" s="1">
        <v>42257</v>
      </c>
      <c r="AJ2359" s="1">
        <v>42275</v>
      </c>
      <c r="AK2359" t="s">
        <v>50</v>
      </c>
      <c r="AL2359" t="s">
        <v>5396</v>
      </c>
      <c r="AM2359">
        <v>2249374</v>
      </c>
    </row>
    <row r="2360" spans="1:39" hidden="1" x14ac:dyDescent="0.25">
      <c r="A2360" t="s">
        <v>2937</v>
      </c>
      <c r="B2360" t="s">
        <v>2938</v>
      </c>
      <c r="C2360" t="s">
        <v>467</v>
      </c>
      <c r="D2360" t="s">
        <v>5397</v>
      </c>
      <c r="F2360" t="s">
        <v>82</v>
      </c>
      <c r="G2360" t="s">
        <v>55</v>
      </c>
      <c r="H2360" t="s">
        <v>75</v>
      </c>
      <c r="I2360" t="s">
        <v>57</v>
      </c>
      <c r="J2360" t="s">
        <v>58</v>
      </c>
      <c r="K2360">
        <v>3</v>
      </c>
      <c r="L2360">
        <v>100</v>
      </c>
      <c r="M2360">
        <v>130</v>
      </c>
      <c r="N2360">
        <v>120</v>
      </c>
      <c r="O2360">
        <v>4304</v>
      </c>
      <c r="Q2360">
        <v>25</v>
      </c>
      <c r="S2360">
        <v>18.399999999999999</v>
      </c>
      <c r="T2360">
        <v>81.5</v>
      </c>
      <c r="U2360" t="s">
        <v>48</v>
      </c>
      <c r="V2360">
        <v>25000</v>
      </c>
      <c r="W2360">
        <v>5000</v>
      </c>
      <c r="X2360">
        <v>85</v>
      </c>
      <c r="Y2360">
        <v>29</v>
      </c>
      <c r="Z2360">
        <v>1</v>
      </c>
      <c r="AA2360">
        <v>-25</v>
      </c>
      <c r="AB2360" t="s">
        <v>27</v>
      </c>
      <c r="AC2360" s="2">
        <v>0.1</v>
      </c>
      <c r="AE2360" t="s">
        <v>76</v>
      </c>
      <c r="AI2360" s="1">
        <v>42257</v>
      </c>
      <c r="AJ2360" s="1">
        <v>42275</v>
      </c>
      <c r="AK2360" t="s">
        <v>50</v>
      </c>
      <c r="AL2360" t="s">
        <v>5398</v>
      </c>
      <c r="AM2360">
        <v>2249372</v>
      </c>
    </row>
    <row r="2361" spans="1:39" hidden="1" x14ac:dyDescent="0.25">
      <c r="A2361" t="s">
        <v>2937</v>
      </c>
      <c r="B2361" t="s">
        <v>2938</v>
      </c>
      <c r="C2361" t="s">
        <v>467</v>
      </c>
      <c r="D2361" t="s">
        <v>5399</v>
      </c>
      <c r="F2361" t="s">
        <v>82</v>
      </c>
      <c r="G2361" t="s">
        <v>55</v>
      </c>
      <c r="H2361" t="s">
        <v>75</v>
      </c>
      <c r="I2361" t="s">
        <v>57</v>
      </c>
      <c r="J2361" t="s">
        <v>58</v>
      </c>
      <c r="K2361">
        <v>3</v>
      </c>
      <c r="L2361">
        <v>100</v>
      </c>
      <c r="M2361">
        <v>130</v>
      </c>
      <c r="N2361">
        <v>120</v>
      </c>
      <c r="O2361">
        <v>3713</v>
      </c>
      <c r="Q2361">
        <v>40</v>
      </c>
      <c r="S2361">
        <v>18.399999999999999</v>
      </c>
      <c r="T2361">
        <v>81.5</v>
      </c>
      <c r="U2361" t="s">
        <v>48</v>
      </c>
      <c r="V2361">
        <v>25000</v>
      </c>
      <c r="W2361">
        <v>5000</v>
      </c>
      <c r="X2361">
        <v>85</v>
      </c>
      <c r="Y2361">
        <v>29</v>
      </c>
      <c r="Z2361">
        <v>1</v>
      </c>
      <c r="AA2361">
        <v>-25</v>
      </c>
      <c r="AB2361" t="s">
        <v>27</v>
      </c>
      <c r="AC2361" s="2">
        <v>0.1</v>
      </c>
      <c r="AE2361" t="s">
        <v>76</v>
      </c>
      <c r="AI2361" s="1">
        <v>42257</v>
      </c>
      <c r="AJ2361" s="1">
        <v>42275</v>
      </c>
      <c r="AK2361" t="s">
        <v>50</v>
      </c>
      <c r="AL2361" t="s">
        <v>5400</v>
      </c>
      <c r="AM2361">
        <v>2249375</v>
      </c>
    </row>
    <row r="2362" spans="1:39" hidden="1" x14ac:dyDescent="0.25">
      <c r="A2362" t="s">
        <v>2937</v>
      </c>
      <c r="B2362" t="s">
        <v>2938</v>
      </c>
      <c r="C2362" t="s">
        <v>467</v>
      </c>
      <c r="D2362" t="s">
        <v>5401</v>
      </c>
      <c r="F2362" t="s">
        <v>96</v>
      </c>
      <c r="G2362" t="s">
        <v>55</v>
      </c>
      <c r="H2362" t="s">
        <v>75</v>
      </c>
      <c r="I2362" t="s">
        <v>57</v>
      </c>
      <c r="J2362" t="s">
        <v>58</v>
      </c>
      <c r="K2362">
        <v>3</v>
      </c>
      <c r="L2362">
        <v>45</v>
      </c>
      <c r="M2362">
        <v>98</v>
      </c>
      <c r="N2362">
        <v>63</v>
      </c>
      <c r="Q2362">
        <v>130</v>
      </c>
      <c r="R2362">
        <v>500</v>
      </c>
      <c r="S2362">
        <v>7</v>
      </c>
      <c r="T2362">
        <v>71.400000000000006</v>
      </c>
      <c r="U2362" t="s">
        <v>48</v>
      </c>
      <c r="V2362">
        <v>25000</v>
      </c>
      <c r="W2362">
        <v>3000</v>
      </c>
      <c r="X2362">
        <v>84</v>
      </c>
      <c r="Y2362">
        <v>12</v>
      </c>
      <c r="Z2362">
        <v>1</v>
      </c>
      <c r="AA2362">
        <v>-25</v>
      </c>
      <c r="AB2362" t="s">
        <v>27</v>
      </c>
      <c r="AC2362" s="2">
        <v>0.1</v>
      </c>
      <c r="AE2362" t="s">
        <v>76</v>
      </c>
      <c r="AI2362" s="1">
        <v>42250</v>
      </c>
      <c r="AJ2362" s="1">
        <v>42248</v>
      </c>
      <c r="AK2362" t="s">
        <v>50</v>
      </c>
      <c r="AL2362" t="s">
        <v>5402</v>
      </c>
      <c r="AM2362">
        <v>2247681</v>
      </c>
    </row>
    <row r="2363" spans="1:39" hidden="1" x14ac:dyDescent="0.25">
      <c r="A2363" t="s">
        <v>2937</v>
      </c>
      <c r="B2363" t="s">
        <v>2938</v>
      </c>
      <c r="C2363" t="s">
        <v>467</v>
      </c>
      <c r="D2363" t="s">
        <v>5403</v>
      </c>
      <c r="F2363" t="s">
        <v>96</v>
      </c>
      <c r="G2363" t="s">
        <v>55</v>
      </c>
      <c r="H2363" t="s">
        <v>75</v>
      </c>
      <c r="I2363" t="s">
        <v>57</v>
      </c>
      <c r="J2363" t="s">
        <v>58</v>
      </c>
      <c r="K2363">
        <v>3</v>
      </c>
      <c r="L2363">
        <v>45</v>
      </c>
      <c r="M2363">
        <v>98</v>
      </c>
      <c r="N2363">
        <v>63</v>
      </c>
      <c r="Q2363">
        <v>130</v>
      </c>
      <c r="R2363">
        <v>500</v>
      </c>
      <c r="S2363">
        <v>7</v>
      </c>
      <c r="T2363">
        <v>71.400000000000006</v>
      </c>
      <c r="U2363" t="s">
        <v>48</v>
      </c>
      <c r="V2363">
        <v>25000</v>
      </c>
      <c r="W2363">
        <v>2700</v>
      </c>
      <c r="X2363">
        <v>80</v>
      </c>
      <c r="Y2363">
        <v>1</v>
      </c>
      <c r="Z2363">
        <v>1</v>
      </c>
      <c r="AA2363">
        <v>-25</v>
      </c>
      <c r="AB2363" t="s">
        <v>27</v>
      </c>
      <c r="AC2363" s="2">
        <v>0.1</v>
      </c>
      <c r="AE2363" t="s">
        <v>76</v>
      </c>
      <c r="AI2363" s="1">
        <v>42250</v>
      </c>
      <c r="AJ2363" s="1">
        <v>42248</v>
      </c>
      <c r="AK2363" t="s">
        <v>50</v>
      </c>
      <c r="AL2363" t="s">
        <v>5404</v>
      </c>
      <c r="AM2363">
        <v>2247682</v>
      </c>
    </row>
    <row r="2364" spans="1:39" hidden="1" x14ac:dyDescent="0.25">
      <c r="A2364" t="s">
        <v>2937</v>
      </c>
      <c r="B2364" t="s">
        <v>2938</v>
      </c>
      <c r="C2364" t="s">
        <v>467</v>
      </c>
      <c r="D2364" t="s">
        <v>5405</v>
      </c>
      <c r="F2364" t="s">
        <v>96</v>
      </c>
      <c r="G2364" t="s">
        <v>55</v>
      </c>
      <c r="H2364" t="s">
        <v>75</v>
      </c>
      <c r="I2364" t="s">
        <v>57</v>
      </c>
      <c r="J2364" t="s">
        <v>58</v>
      </c>
      <c r="K2364">
        <v>3</v>
      </c>
      <c r="L2364">
        <v>45</v>
      </c>
      <c r="M2364">
        <v>98</v>
      </c>
      <c r="N2364">
        <v>63</v>
      </c>
      <c r="Q2364">
        <v>130</v>
      </c>
      <c r="R2364">
        <v>500</v>
      </c>
      <c r="S2364">
        <v>7</v>
      </c>
      <c r="T2364">
        <v>71.400000000000006</v>
      </c>
      <c r="U2364" t="s">
        <v>48</v>
      </c>
      <c r="V2364">
        <v>25000</v>
      </c>
      <c r="W2364">
        <v>5000</v>
      </c>
      <c r="X2364">
        <v>85</v>
      </c>
      <c r="Y2364">
        <v>30</v>
      </c>
      <c r="Z2364">
        <v>1</v>
      </c>
      <c r="AA2364">
        <v>-25</v>
      </c>
      <c r="AB2364" t="s">
        <v>27</v>
      </c>
      <c r="AC2364" s="2">
        <v>0.1</v>
      </c>
      <c r="AE2364" t="s">
        <v>76</v>
      </c>
      <c r="AI2364" s="1">
        <v>42250</v>
      </c>
      <c r="AJ2364" s="1">
        <v>42248</v>
      </c>
      <c r="AK2364" t="s">
        <v>50</v>
      </c>
      <c r="AL2364" t="s">
        <v>5406</v>
      </c>
      <c r="AM2364">
        <v>2247683</v>
      </c>
    </row>
    <row r="2365" spans="1:39" hidden="1" x14ac:dyDescent="0.25">
      <c r="A2365" t="s">
        <v>2937</v>
      </c>
      <c r="B2365" t="s">
        <v>2938</v>
      </c>
      <c r="C2365" t="s">
        <v>467</v>
      </c>
      <c r="D2365" t="s">
        <v>5407</v>
      </c>
      <c r="F2365" t="s">
        <v>169</v>
      </c>
      <c r="G2365" t="s">
        <v>55</v>
      </c>
      <c r="H2365" t="s">
        <v>75</v>
      </c>
      <c r="I2365" t="s">
        <v>57</v>
      </c>
      <c r="J2365" t="s">
        <v>58</v>
      </c>
      <c r="K2365">
        <v>3</v>
      </c>
      <c r="L2365">
        <v>85</v>
      </c>
      <c r="M2365">
        <v>134.6</v>
      </c>
      <c r="N2365">
        <v>94</v>
      </c>
      <c r="Q2365">
        <v>120</v>
      </c>
      <c r="R2365">
        <v>1100</v>
      </c>
      <c r="S2365">
        <v>13</v>
      </c>
      <c r="T2365">
        <v>84.6</v>
      </c>
      <c r="U2365" t="s">
        <v>48</v>
      </c>
      <c r="V2365">
        <v>25000</v>
      </c>
      <c r="W2365">
        <v>3000</v>
      </c>
      <c r="X2365">
        <v>84</v>
      </c>
      <c r="Y2365">
        <v>13</v>
      </c>
      <c r="Z2365">
        <v>1</v>
      </c>
      <c r="AA2365">
        <v>-25</v>
      </c>
      <c r="AB2365" t="s">
        <v>27</v>
      </c>
      <c r="AC2365" s="2">
        <v>0.1</v>
      </c>
      <c r="AE2365" t="s">
        <v>76</v>
      </c>
      <c r="AI2365" s="1">
        <v>42250</v>
      </c>
      <c r="AJ2365" s="1">
        <v>42248</v>
      </c>
      <c r="AK2365" t="s">
        <v>50</v>
      </c>
      <c r="AL2365" t="s">
        <v>5408</v>
      </c>
      <c r="AM2365">
        <v>2247678</v>
      </c>
    </row>
    <row r="2366" spans="1:39" hidden="1" x14ac:dyDescent="0.25">
      <c r="A2366" t="s">
        <v>2937</v>
      </c>
      <c r="B2366" t="s">
        <v>2938</v>
      </c>
      <c r="C2366" t="s">
        <v>467</v>
      </c>
      <c r="D2366" t="s">
        <v>5409</v>
      </c>
      <c r="F2366" t="s">
        <v>169</v>
      </c>
      <c r="G2366" t="s">
        <v>55</v>
      </c>
      <c r="H2366" t="s">
        <v>75</v>
      </c>
      <c r="I2366" t="s">
        <v>57</v>
      </c>
      <c r="J2366" t="s">
        <v>58</v>
      </c>
      <c r="K2366">
        <v>3</v>
      </c>
      <c r="L2366">
        <v>85</v>
      </c>
      <c r="M2366">
        <v>134.6</v>
      </c>
      <c r="N2366">
        <v>94</v>
      </c>
      <c r="Q2366">
        <v>120</v>
      </c>
      <c r="R2366">
        <v>1100</v>
      </c>
      <c r="S2366">
        <v>13</v>
      </c>
      <c r="T2366">
        <v>84.6</v>
      </c>
      <c r="U2366" t="s">
        <v>48</v>
      </c>
      <c r="V2366">
        <v>25000</v>
      </c>
      <c r="W2366">
        <v>2700</v>
      </c>
      <c r="X2366">
        <v>80</v>
      </c>
      <c r="Y2366">
        <v>1</v>
      </c>
      <c r="Z2366">
        <v>1</v>
      </c>
      <c r="AA2366">
        <v>-25</v>
      </c>
      <c r="AB2366" t="s">
        <v>27</v>
      </c>
      <c r="AC2366" s="2">
        <v>0.1</v>
      </c>
      <c r="AE2366" t="s">
        <v>76</v>
      </c>
      <c r="AI2366" s="1">
        <v>42250</v>
      </c>
      <c r="AJ2366" s="1">
        <v>42248</v>
      </c>
      <c r="AK2366" t="s">
        <v>50</v>
      </c>
      <c r="AL2366" t="s">
        <v>5410</v>
      </c>
      <c r="AM2366">
        <v>2247679</v>
      </c>
    </row>
    <row r="2367" spans="1:39" hidden="1" x14ac:dyDescent="0.25">
      <c r="A2367" t="s">
        <v>2937</v>
      </c>
      <c r="B2367" t="s">
        <v>2938</v>
      </c>
      <c r="C2367" t="s">
        <v>467</v>
      </c>
      <c r="D2367" t="s">
        <v>5411</v>
      </c>
      <c r="F2367" t="s">
        <v>169</v>
      </c>
      <c r="G2367" t="s">
        <v>55</v>
      </c>
      <c r="H2367" t="s">
        <v>75</v>
      </c>
      <c r="I2367" t="s">
        <v>57</v>
      </c>
      <c r="J2367" t="s">
        <v>58</v>
      </c>
      <c r="K2367">
        <v>3</v>
      </c>
      <c r="L2367">
        <v>85</v>
      </c>
      <c r="M2367">
        <v>134.6</v>
      </c>
      <c r="N2367">
        <v>94</v>
      </c>
      <c r="Q2367">
        <v>120</v>
      </c>
      <c r="R2367">
        <v>1100</v>
      </c>
      <c r="S2367">
        <v>13</v>
      </c>
      <c r="T2367">
        <v>84.6</v>
      </c>
      <c r="U2367" t="s">
        <v>48</v>
      </c>
      <c r="V2367">
        <v>25000</v>
      </c>
      <c r="W2367">
        <v>5000</v>
      </c>
      <c r="X2367">
        <v>85</v>
      </c>
      <c r="Y2367">
        <v>27</v>
      </c>
      <c r="Z2367">
        <v>1</v>
      </c>
      <c r="AA2367">
        <v>-25</v>
      </c>
      <c r="AB2367" t="s">
        <v>27</v>
      </c>
      <c r="AC2367" s="2">
        <v>0.1</v>
      </c>
      <c r="AE2367" t="s">
        <v>76</v>
      </c>
      <c r="AI2367" s="1">
        <v>42250</v>
      </c>
      <c r="AJ2367" s="1">
        <v>42248</v>
      </c>
      <c r="AK2367" t="s">
        <v>50</v>
      </c>
      <c r="AL2367" t="s">
        <v>5412</v>
      </c>
      <c r="AM2367">
        <v>2247680</v>
      </c>
    </row>
    <row r="2368" spans="1:39" hidden="1" x14ac:dyDescent="0.25">
      <c r="A2368" t="s">
        <v>2937</v>
      </c>
      <c r="B2368" t="s">
        <v>2938</v>
      </c>
      <c r="C2368" t="s">
        <v>467</v>
      </c>
      <c r="D2368" t="s">
        <v>5413</v>
      </c>
      <c r="F2368" t="s">
        <v>251</v>
      </c>
      <c r="G2368" t="s">
        <v>55</v>
      </c>
      <c r="H2368" t="s">
        <v>75</v>
      </c>
      <c r="I2368" t="s">
        <v>57</v>
      </c>
      <c r="J2368" t="s">
        <v>58</v>
      </c>
      <c r="K2368">
        <v>3</v>
      </c>
      <c r="L2368">
        <v>100</v>
      </c>
      <c r="M2368">
        <v>161</v>
      </c>
      <c r="N2368">
        <v>124.5</v>
      </c>
      <c r="Q2368">
        <v>120</v>
      </c>
      <c r="R2368">
        <v>1650</v>
      </c>
      <c r="S2368">
        <v>18.5</v>
      </c>
      <c r="T2368">
        <v>89.2</v>
      </c>
      <c r="U2368" t="s">
        <v>48</v>
      </c>
      <c r="V2368">
        <v>25000</v>
      </c>
      <c r="W2368">
        <v>3000</v>
      </c>
      <c r="X2368">
        <v>84</v>
      </c>
      <c r="Y2368">
        <v>12</v>
      </c>
      <c r="Z2368">
        <v>1</v>
      </c>
      <c r="AA2368">
        <v>-25</v>
      </c>
      <c r="AB2368" t="s">
        <v>27</v>
      </c>
      <c r="AC2368" s="2">
        <v>0.1</v>
      </c>
      <c r="AE2368" t="s">
        <v>76</v>
      </c>
      <c r="AI2368" s="1">
        <v>42250</v>
      </c>
      <c r="AJ2368" s="1">
        <v>42248</v>
      </c>
      <c r="AK2368" t="s">
        <v>50</v>
      </c>
      <c r="AL2368" t="s">
        <v>5414</v>
      </c>
      <c r="AM2368">
        <v>2247675</v>
      </c>
    </row>
    <row r="2369" spans="1:39" hidden="1" x14ac:dyDescent="0.25">
      <c r="A2369" t="s">
        <v>2937</v>
      </c>
      <c r="B2369" t="s">
        <v>2938</v>
      </c>
      <c r="C2369" t="s">
        <v>467</v>
      </c>
      <c r="D2369" t="s">
        <v>5415</v>
      </c>
      <c r="F2369" t="s">
        <v>251</v>
      </c>
      <c r="G2369" t="s">
        <v>55</v>
      </c>
      <c r="H2369" t="s">
        <v>75</v>
      </c>
      <c r="I2369" t="s">
        <v>57</v>
      </c>
      <c r="J2369" t="s">
        <v>58</v>
      </c>
      <c r="K2369">
        <v>3</v>
      </c>
      <c r="L2369">
        <v>100</v>
      </c>
      <c r="M2369">
        <v>161</v>
      </c>
      <c r="N2369">
        <v>124.5</v>
      </c>
      <c r="Q2369">
        <v>120</v>
      </c>
      <c r="R2369">
        <v>1650</v>
      </c>
      <c r="S2369">
        <v>18.5</v>
      </c>
      <c r="T2369">
        <v>89.2</v>
      </c>
      <c r="U2369" t="s">
        <v>48</v>
      </c>
      <c r="V2369">
        <v>25000</v>
      </c>
      <c r="W2369">
        <v>2700</v>
      </c>
      <c r="X2369">
        <v>80</v>
      </c>
      <c r="Y2369">
        <v>1</v>
      </c>
      <c r="Z2369">
        <v>1</v>
      </c>
      <c r="AA2369">
        <v>-25</v>
      </c>
      <c r="AB2369" t="s">
        <v>27</v>
      </c>
      <c r="AC2369" s="2">
        <v>0.1</v>
      </c>
      <c r="AE2369" t="s">
        <v>76</v>
      </c>
      <c r="AI2369" s="1">
        <v>42250</v>
      </c>
      <c r="AJ2369" s="1">
        <v>42248</v>
      </c>
      <c r="AK2369" t="s">
        <v>50</v>
      </c>
      <c r="AL2369" t="s">
        <v>5416</v>
      </c>
      <c r="AM2369">
        <v>2247676</v>
      </c>
    </row>
    <row r="2370" spans="1:39" hidden="1" x14ac:dyDescent="0.25">
      <c r="A2370" t="s">
        <v>2937</v>
      </c>
      <c r="B2370" t="s">
        <v>2938</v>
      </c>
      <c r="C2370" t="s">
        <v>467</v>
      </c>
      <c r="D2370" t="s">
        <v>5417</v>
      </c>
      <c r="F2370" t="s">
        <v>251</v>
      </c>
      <c r="G2370" t="s">
        <v>55</v>
      </c>
      <c r="H2370" t="s">
        <v>75</v>
      </c>
      <c r="I2370" t="s">
        <v>57</v>
      </c>
      <c r="J2370" t="s">
        <v>58</v>
      </c>
      <c r="K2370">
        <v>3</v>
      </c>
      <c r="L2370">
        <v>100</v>
      </c>
      <c r="M2370">
        <v>161</v>
      </c>
      <c r="N2370">
        <v>124.5</v>
      </c>
      <c r="Q2370">
        <v>120</v>
      </c>
      <c r="R2370">
        <v>1650</v>
      </c>
      <c r="S2370">
        <v>18.8</v>
      </c>
      <c r="T2370">
        <v>87.8</v>
      </c>
      <c r="U2370" t="s">
        <v>48</v>
      </c>
      <c r="V2370">
        <v>25000</v>
      </c>
      <c r="W2370">
        <v>5000</v>
      </c>
      <c r="X2370">
        <v>85</v>
      </c>
      <c r="Y2370">
        <v>32</v>
      </c>
      <c r="Z2370">
        <v>1</v>
      </c>
      <c r="AA2370">
        <v>-25</v>
      </c>
      <c r="AB2370" t="s">
        <v>27</v>
      </c>
      <c r="AC2370" s="2">
        <v>0.1</v>
      </c>
      <c r="AE2370" t="s">
        <v>76</v>
      </c>
      <c r="AI2370" s="1">
        <v>42250</v>
      </c>
      <c r="AJ2370" s="1">
        <v>42248</v>
      </c>
      <c r="AK2370" t="s">
        <v>50</v>
      </c>
      <c r="AL2370" t="s">
        <v>5418</v>
      </c>
      <c r="AM2370">
        <v>2247677</v>
      </c>
    </row>
    <row r="2371" spans="1:39" hidden="1" x14ac:dyDescent="0.25">
      <c r="A2371" t="s">
        <v>2937</v>
      </c>
      <c r="B2371" t="s">
        <v>2938</v>
      </c>
      <c r="C2371" t="s">
        <v>1039</v>
      </c>
      <c r="D2371" t="s">
        <v>5419</v>
      </c>
      <c r="F2371" t="s">
        <v>163</v>
      </c>
      <c r="G2371" t="s">
        <v>44</v>
      </c>
      <c r="H2371" t="s">
        <v>75</v>
      </c>
      <c r="I2371" t="s">
        <v>46</v>
      </c>
      <c r="J2371" t="s">
        <v>58</v>
      </c>
      <c r="K2371">
        <v>3</v>
      </c>
      <c r="L2371">
        <v>100</v>
      </c>
      <c r="M2371">
        <v>133.9</v>
      </c>
      <c r="N2371">
        <v>67.8</v>
      </c>
      <c r="R2371">
        <v>1600</v>
      </c>
      <c r="S2371">
        <v>15.5</v>
      </c>
      <c r="T2371">
        <v>106</v>
      </c>
      <c r="U2371" t="s">
        <v>48</v>
      </c>
      <c r="V2371">
        <v>25000</v>
      </c>
      <c r="W2371">
        <v>3000</v>
      </c>
      <c r="X2371">
        <v>83</v>
      </c>
      <c r="Y2371">
        <v>11</v>
      </c>
      <c r="Z2371">
        <v>0.9</v>
      </c>
      <c r="AA2371">
        <v>-20</v>
      </c>
      <c r="AB2371" t="s">
        <v>27</v>
      </c>
      <c r="AC2371" s="2">
        <v>0.2</v>
      </c>
      <c r="AE2371" t="s">
        <v>76</v>
      </c>
      <c r="AI2371" s="1">
        <v>42436</v>
      </c>
      <c r="AJ2371" s="1">
        <v>42439</v>
      </c>
      <c r="AK2371" t="s">
        <v>60</v>
      </c>
      <c r="AL2371" t="s">
        <v>5420</v>
      </c>
      <c r="AM2371">
        <v>2262938</v>
      </c>
    </row>
    <row r="2372" spans="1:39" hidden="1" x14ac:dyDescent="0.25">
      <c r="A2372" t="s">
        <v>2937</v>
      </c>
      <c r="B2372" t="s">
        <v>2938</v>
      </c>
      <c r="C2372" t="s">
        <v>1039</v>
      </c>
      <c r="D2372" t="s">
        <v>5421</v>
      </c>
      <c r="F2372" t="s">
        <v>163</v>
      </c>
      <c r="G2372" t="s">
        <v>44</v>
      </c>
      <c r="H2372" t="s">
        <v>75</v>
      </c>
      <c r="I2372" t="s">
        <v>46</v>
      </c>
      <c r="J2372" t="s">
        <v>58</v>
      </c>
      <c r="K2372">
        <v>3</v>
      </c>
      <c r="L2372">
        <v>100</v>
      </c>
      <c r="M2372">
        <v>133.9</v>
      </c>
      <c r="N2372">
        <v>67.8</v>
      </c>
      <c r="R2372">
        <v>1600</v>
      </c>
      <c r="S2372">
        <v>15.5</v>
      </c>
      <c r="T2372">
        <v>109</v>
      </c>
      <c r="U2372" t="s">
        <v>48</v>
      </c>
      <c r="V2372">
        <v>25000</v>
      </c>
      <c r="W2372">
        <v>2700</v>
      </c>
      <c r="X2372">
        <v>81</v>
      </c>
      <c r="Y2372">
        <v>6</v>
      </c>
      <c r="Z2372">
        <v>0.9</v>
      </c>
      <c r="AA2372">
        <v>-20</v>
      </c>
      <c r="AB2372" t="s">
        <v>27</v>
      </c>
      <c r="AC2372" s="2">
        <v>0.2</v>
      </c>
      <c r="AE2372" t="s">
        <v>76</v>
      </c>
      <c r="AI2372" s="1">
        <v>42436</v>
      </c>
      <c r="AJ2372" s="1">
        <v>42439</v>
      </c>
      <c r="AK2372" t="s">
        <v>60</v>
      </c>
      <c r="AL2372" t="s">
        <v>5422</v>
      </c>
      <c r="AM2372">
        <v>2262937</v>
      </c>
    </row>
    <row r="2373" spans="1:39" hidden="1" x14ac:dyDescent="0.25">
      <c r="A2373" t="s">
        <v>2937</v>
      </c>
      <c r="B2373" t="s">
        <v>2938</v>
      </c>
      <c r="C2373" t="s">
        <v>1039</v>
      </c>
      <c r="D2373" t="s">
        <v>5423</v>
      </c>
      <c r="F2373" t="s">
        <v>163</v>
      </c>
      <c r="G2373" t="s">
        <v>44</v>
      </c>
      <c r="H2373" t="s">
        <v>75</v>
      </c>
      <c r="I2373" t="s">
        <v>46</v>
      </c>
      <c r="J2373" t="s">
        <v>58</v>
      </c>
      <c r="K2373">
        <v>3</v>
      </c>
      <c r="L2373">
        <v>100</v>
      </c>
      <c r="M2373">
        <v>133.9</v>
      </c>
      <c r="N2373">
        <v>67.8</v>
      </c>
      <c r="R2373">
        <v>1700</v>
      </c>
      <c r="S2373">
        <v>15.5</v>
      </c>
      <c r="T2373">
        <v>112</v>
      </c>
      <c r="U2373" t="s">
        <v>48</v>
      </c>
      <c r="V2373">
        <v>25000</v>
      </c>
      <c r="W2373">
        <v>5000</v>
      </c>
      <c r="X2373">
        <v>81</v>
      </c>
      <c r="Y2373">
        <v>6</v>
      </c>
      <c r="Z2373">
        <v>0.9</v>
      </c>
      <c r="AA2373">
        <v>-20</v>
      </c>
      <c r="AB2373" t="s">
        <v>27</v>
      </c>
      <c r="AC2373" s="2">
        <v>0.2</v>
      </c>
      <c r="AE2373" t="s">
        <v>76</v>
      </c>
      <c r="AI2373" s="1">
        <v>42436</v>
      </c>
      <c r="AJ2373" s="1">
        <v>42439</v>
      </c>
      <c r="AK2373" t="s">
        <v>60</v>
      </c>
      <c r="AL2373" t="s">
        <v>5424</v>
      </c>
      <c r="AM2373">
        <v>2262939</v>
      </c>
    </row>
    <row r="2374" spans="1:39" hidden="1" x14ac:dyDescent="0.25">
      <c r="A2374" t="s">
        <v>2937</v>
      </c>
      <c r="B2374" t="s">
        <v>2938</v>
      </c>
      <c r="C2374" t="s">
        <v>5425</v>
      </c>
      <c r="D2374" t="s">
        <v>5425</v>
      </c>
      <c r="F2374" t="s">
        <v>74</v>
      </c>
      <c r="G2374" t="s">
        <v>44</v>
      </c>
      <c r="H2374" t="s">
        <v>75</v>
      </c>
      <c r="I2374" t="s">
        <v>46</v>
      </c>
      <c r="J2374" t="s">
        <v>58</v>
      </c>
      <c r="K2374">
        <v>3</v>
      </c>
      <c r="L2374">
        <v>60</v>
      </c>
      <c r="M2374">
        <v>100</v>
      </c>
      <c r="N2374">
        <v>60</v>
      </c>
      <c r="R2374">
        <v>800</v>
      </c>
      <c r="S2374">
        <v>7.5</v>
      </c>
      <c r="T2374">
        <v>106.7</v>
      </c>
      <c r="U2374" t="s">
        <v>48</v>
      </c>
      <c r="V2374">
        <v>15000</v>
      </c>
      <c r="W2374">
        <v>3000</v>
      </c>
      <c r="X2374">
        <v>81</v>
      </c>
      <c r="Y2374">
        <v>1</v>
      </c>
      <c r="Z2374">
        <v>0.9</v>
      </c>
      <c r="AA2374">
        <v>-40</v>
      </c>
      <c r="AB2374" t="s">
        <v>27</v>
      </c>
      <c r="AC2374" s="2">
        <v>0.8</v>
      </c>
      <c r="AD2374" t="s">
        <v>48</v>
      </c>
      <c r="AE2374" t="s">
        <v>348</v>
      </c>
      <c r="AF2374" t="s">
        <v>48</v>
      </c>
      <c r="AI2374" s="1">
        <v>42370</v>
      </c>
      <c r="AJ2374" s="1">
        <v>42601</v>
      </c>
      <c r="AK2374" t="s">
        <v>60</v>
      </c>
      <c r="AL2374" t="s">
        <v>5426</v>
      </c>
      <c r="AM2374">
        <v>2276130</v>
      </c>
    </row>
    <row r="2375" spans="1:39" hidden="1" x14ac:dyDescent="0.25">
      <c r="A2375" t="s">
        <v>2937</v>
      </c>
      <c r="B2375" t="s">
        <v>2938</v>
      </c>
      <c r="C2375" t="s">
        <v>5427</v>
      </c>
      <c r="D2375" t="s">
        <v>5427</v>
      </c>
      <c r="F2375" t="s">
        <v>469</v>
      </c>
      <c r="G2375" t="s">
        <v>148</v>
      </c>
      <c r="H2375" t="s">
        <v>75</v>
      </c>
      <c r="I2375" t="s">
        <v>148</v>
      </c>
      <c r="J2375" t="s">
        <v>58</v>
      </c>
      <c r="K2375">
        <v>3</v>
      </c>
      <c r="L2375">
        <v>40</v>
      </c>
      <c r="M2375">
        <v>91.1</v>
      </c>
      <c r="N2375">
        <v>31.7</v>
      </c>
      <c r="R2375">
        <v>330</v>
      </c>
      <c r="S2375">
        <v>4</v>
      </c>
      <c r="T2375">
        <v>82.5</v>
      </c>
      <c r="U2375" t="s">
        <v>48</v>
      </c>
      <c r="V2375">
        <v>15000</v>
      </c>
      <c r="W2375">
        <v>2700</v>
      </c>
      <c r="X2375">
        <v>82</v>
      </c>
      <c r="Y2375">
        <v>7</v>
      </c>
      <c r="Z2375">
        <v>0.9</v>
      </c>
      <c r="AA2375">
        <v>-20</v>
      </c>
      <c r="AB2375" t="s">
        <v>27</v>
      </c>
      <c r="AC2375" s="2">
        <v>0.33</v>
      </c>
      <c r="AD2375" t="s">
        <v>48</v>
      </c>
      <c r="AE2375" t="s">
        <v>172</v>
      </c>
      <c r="AF2375" t="s">
        <v>48</v>
      </c>
      <c r="AI2375" s="1">
        <v>42370</v>
      </c>
      <c r="AJ2375" s="1">
        <v>42594</v>
      </c>
      <c r="AK2375" t="s">
        <v>60</v>
      </c>
      <c r="AL2375" t="s">
        <v>5428</v>
      </c>
      <c r="AM2375">
        <v>2274736</v>
      </c>
    </row>
    <row r="2376" spans="1:39" hidden="1" x14ac:dyDescent="0.25">
      <c r="A2376" t="s">
        <v>2937</v>
      </c>
      <c r="B2376" t="s">
        <v>2938</v>
      </c>
      <c r="C2376" t="s">
        <v>5429</v>
      </c>
      <c r="D2376" t="s">
        <v>5429</v>
      </c>
      <c r="F2376" t="s">
        <v>1555</v>
      </c>
      <c r="G2376" t="s">
        <v>148</v>
      </c>
      <c r="H2376" t="s">
        <v>75</v>
      </c>
      <c r="I2376" t="s">
        <v>148</v>
      </c>
      <c r="J2376" t="s">
        <v>58</v>
      </c>
      <c r="K2376">
        <v>3</v>
      </c>
      <c r="L2376">
        <v>40</v>
      </c>
      <c r="M2376">
        <v>91.1</v>
      </c>
      <c r="N2376">
        <v>31.7</v>
      </c>
      <c r="R2376">
        <v>330</v>
      </c>
      <c r="S2376">
        <v>4</v>
      </c>
      <c r="T2376">
        <v>82.5</v>
      </c>
      <c r="U2376" t="s">
        <v>48</v>
      </c>
      <c r="V2376">
        <v>15000</v>
      </c>
      <c r="W2376">
        <v>2700</v>
      </c>
      <c r="X2376">
        <v>82</v>
      </c>
      <c r="Y2376">
        <v>7</v>
      </c>
      <c r="Z2376">
        <v>0.9</v>
      </c>
      <c r="AA2376">
        <v>-20</v>
      </c>
      <c r="AB2376" t="s">
        <v>27</v>
      </c>
      <c r="AC2376" s="2">
        <v>0.33</v>
      </c>
      <c r="AD2376" t="s">
        <v>48</v>
      </c>
      <c r="AE2376" t="s">
        <v>172</v>
      </c>
      <c r="AF2376" t="s">
        <v>48</v>
      </c>
      <c r="AI2376" s="1">
        <v>42370</v>
      </c>
      <c r="AJ2376" s="1">
        <v>42594</v>
      </c>
      <c r="AK2376" t="s">
        <v>60</v>
      </c>
      <c r="AL2376" t="s">
        <v>5430</v>
      </c>
      <c r="AM2376">
        <v>2274737</v>
      </c>
    </row>
    <row r="2377" spans="1:39" hidden="1" x14ac:dyDescent="0.25">
      <c r="A2377" t="s">
        <v>4982</v>
      </c>
      <c r="B2377" t="s">
        <v>4983</v>
      </c>
      <c r="C2377" t="s">
        <v>5122</v>
      </c>
      <c r="D2377" t="s">
        <v>5431</v>
      </c>
      <c r="F2377" t="s">
        <v>163</v>
      </c>
      <c r="G2377" t="s">
        <v>44</v>
      </c>
      <c r="H2377" t="s">
        <v>75</v>
      </c>
      <c r="I2377" t="s">
        <v>46</v>
      </c>
      <c r="J2377" t="s">
        <v>58</v>
      </c>
      <c r="K2377">
        <v>5</v>
      </c>
      <c r="L2377">
        <v>100</v>
      </c>
      <c r="M2377">
        <v>126</v>
      </c>
      <c r="N2377">
        <v>65</v>
      </c>
      <c r="R2377">
        <v>1600</v>
      </c>
      <c r="S2377">
        <v>17</v>
      </c>
      <c r="T2377">
        <v>94.1</v>
      </c>
      <c r="U2377" t="s">
        <v>48</v>
      </c>
      <c r="V2377">
        <v>25000</v>
      </c>
      <c r="W2377">
        <v>5000</v>
      </c>
      <c r="X2377">
        <v>85</v>
      </c>
      <c r="Y2377">
        <v>20</v>
      </c>
      <c r="Z2377">
        <v>1</v>
      </c>
      <c r="AA2377">
        <v>-20</v>
      </c>
      <c r="AE2377" t="s">
        <v>76</v>
      </c>
      <c r="AI2377" s="1">
        <v>42195</v>
      </c>
      <c r="AJ2377" s="1">
        <v>42193</v>
      </c>
      <c r="AK2377" t="s">
        <v>60</v>
      </c>
      <c r="AL2377" t="s">
        <v>5432</v>
      </c>
      <c r="AM2377">
        <v>2243194</v>
      </c>
    </row>
    <row r="2378" spans="1:39" hidden="1" x14ac:dyDescent="0.25">
      <c r="A2378" t="s">
        <v>4982</v>
      </c>
      <c r="B2378" t="s">
        <v>4983</v>
      </c>
      <c r="C2378" t="s">
        <v>5122</v>
      </c>
      <c r="D2378" t="s">
        <v>5433</v>
      </c>
      <c r="F2378" t="s">
        <v>74</v>
      </c>
      <c r="G2378" t="s">
        <v>44</v>
      </c>
      <c r="H2378" t="s">
        <v>75</v>
      </c>
      <c r="I2378" t="s">
        <v>46</v>
      </c>
      <c r="J2378" t="s">
        <v>58</v>
      </c>
      <c r="K2378">
        <v>5</v>
      </c>
      <c r="L2378">
        <v>60</v>
      </c>
      <c r="M2378">
        <v>110</v>
      </c>
      <c r="N2378">
        <v>61</v>
      </c>
      <c r="R2378">
        <v>800</v>
      </c>
      <c r="S2378">
        <v>10.199999999999999</v>
      </c>
      <c r="T2378">
        <v>78.400000000000006</v>
      </c>
      <c r="U2378" t="s">
        <v>48</v>
      </c>
      <c r="V2378">
        <v>25000</v>
      </c>
      <c r="W2378">
        <v>3000</v>
      </c>
      <c r="X2378">
        <v>83</v>
      </c>
      <c r="Y2378">
        <v>14</v>
      </c>
      <c r="Z2378">
        <v>0.9</v>
      </c>
      <c r="AA2378">
        <v>-20</v>
      </c>
      <c r="AB2378" t="s">
        <v>27</v>
      </c>
      <c r="AC2378" s="2">
        <v>0.14000000000000001</v>
      </c>
      <c r="AE2378" t="s">
        <v>76</v>
      </c>
      <c r="AI2378" s="1">
        <v>41649</v>
      </c>
      <c r="AJ2378" s="1">
        <v>41955</v>
      </c>
      <c r="AK2378" t="s">
        <v>50</v>
      </c>
      <c r="AL2378" t="s">
        <v>5434</v>
      </c>
      <c r="AM2378">
        <v>2225653</v>
      </c>
    </row>
    <row r="2379" spans="1:39" hidden="1" x14ac:dyDescent="0.25">
      <c r="A2379" t="s">
        <v>4982</v>
      </c>
      <c r="B2379" t="s">
        <v>4983</v>
      </c>
      <c r="C2379" t="s">
        <v>5122</v>
      </c>
      <c r="D2379" t="s">
        <v>5435</v>
      </c>
      <c r="F2379" t="s">
        <v>74</v>
      </c>
      <c r="G2379" t="s">
        <v>44</v>
      </c>
      <c r="H2379" t="s">
        <v>75</v>
      </c>
      <c r="I2379" t="s">
        <v>46</v>
      </c>
      <c r="J2379" t="s">
        <v>58</v>
      </c>
      <c r="K2379">
        <v>5</v>
      </c>
      <c r="L2379">
        <v>60</v>
      </c>
      <c r="M2379">
        <v>110</v>
      </c>
      <c r="N2379">
        <v>61</v>
      </c>
      <c r="R2379">
        <v>800</v>
      </c>
      <c r="S2379">
        <v>10.199999999999999</v>
      </c>
      <c r="T2379">
        <v>78.400000000000006</v>
      </c>
      <c r="U2379" t="s">
        <v>48</v>
      </c>
      <c r="V2379">
        <v>25000</v>
      </c>
      <c r="W2379">
        <v>4000</v>
      </c>
      <c r="X2379">
        <v>85</v>
      </c>
      <c r="Y2379">
        <v>24</v>
      </c>
      <c r="Z2379">
        <v>0.9</v>
      </c>
      <c r="AA2379">
        <v>-20</v>
      </c>
      <c r="AB2379" t="s">
        <v>27</v>
      </c>
      <c r="AC2379" s="2">
        <v>0.14000000000000001</v>
      </c>
      <c r="AE2379" t="s">
        <v>76</v>
      </c>
      <c r="AI2379" s="1">
        <v>41649</v>
      </c>
      <c r="AJ2379" s="1">
        <v>41955</v>
      </c>
      <c r="AK2379" t="s">
        <v>50</v>
      </c>
      <c r="AL2379" t="s">
        <v>5436</v>
      </c>
      <c r="AM2379">
        <v>2225654</v>
      </c>
    </row>
    <row r="2380" spans="1:39" hidden="1" x14ac:dyDescent="0.25">
      <c r="A2380" t="s">
        <v>4982</v>
      </c>
      <c r="B2380" t="s">
        <v>4983</v>
      </c>
      <c r="C2380" t="s">
        <v>5122</v>
      </c>
      <c r="D2380" t="s">
        <v>5437</v>
      </c>
      <c r="F2380" t="s">
        <v>74</v>
      </c>
      <c r="G2380" t="s">
        <v>44</v>
      </c>
      <c r="H2380" t="s">
        <v>75</v>
      </c>
      <c r="I2380" t="s">
        <v>46</v>
      </c>
      <c r="J2380" t="s">
        <v>58</v>
      </c>
      <c r="K2380">
        <v>5</v>
      </c>
      <c r="L2380">
        <v>60</v>
      </c>
      <c r="M2380">
        <v>110</v>
      </c>
      <c r="N2380">
        <v>61</v>
      </c>
      <c r="R2380">
        <v>800</v>
      </c>
      <c r="S2380">
        <v>10.3</v>
      </c>
      <c r="T2380">
        <v>77.8</v>
      </c>
      <c r="U2380" t="s">
        <v>48</v>
      </c>
      <c r="V2380">
        <v>25000</v>
      </c>
      <c r="W2380">
        <v>5000</v>
      </c>
      <c r="X2380">
        <v>84</v>
      </c>
      <c r="Y2380">
        <v>19</v>
      </c>
      <c r="Z2380">
        <v>0.9</v>
      </c>
      <c r="AA2380">
        <v>-20</v>
      </c>
      <c r="AB2380" t="s">
        <v>27</v>
      </c>
      <c r="AC2380" s="2">
        <v>0.14000000000000001</v>
      </c>
      <c r="AE2380" t="s">
        <v>76</v>
      </c>
      <c r="AI2380" s="1">
        <v>41649</v>
      </c>
      <c r="AJ2380" s="1">
        <v>41955</v>
      </c>
      <c r="AK2380" t="s">
        <v>50</v>
      </c>
      <c r="AL2380" t="s">
        <v>5438</v>
      </c>
      <c r="AM2380">
        <v>2225655</v>
      </c>
    </row>
    <row r="2381" spans="1:39" hidden="1" x14ac:dyDescent="0.25">
      <c r="A2381" t="s">
        <v>4982</v>
      </c>
      <c r="B2381" t="s">
        <v>4983</v>
      </c>
      <c r="C2381" t="s">
        <v>5122</v>
      </c>
      <c r="D2381" t="s">
        <v>5439</v>
      </c>
      <c r="F2381" t="s">
        <v>74</v>
      </c>
      <c r="G2381" t="s">
        <v>44</v>
      </c>
      <c r="H2381" t="s">
        <v>75</v>
      </c>
      <c r="I2381" t="s">
        <v>46</v>
      </c>
      <c r="J2381" t="s">
        <v>58</v>
      </c>
      <c r="K2381">
        <v>5</v>
      </c>
      <c r="L2381">
        <v>60</v>
      </c>
      <c r="M2381">
        <v>110</v>
      </c>
      <c r="N2381">
        <v>61</v>
      </c>
      <c r="R2381">
        <v>800</v>
      </c>
      <c r="S2381">
        <v>10.199999999999999</v>
      </c>
      <c r="T2381">
        <v>78.400000000000006</v>
      </c>
      <c r="U2381" t="s">
        <v>48</v>
      </c>
      <c r="V2381">
        <v>25000</v>
      </c>
      <c r="W2381">
        <v>2700</v>
      </c>
      <c r="X2381">
        <v>82</v>
      </c>
      <c r="Y2381">
        <v>9</v>
      </c>
      <c r="Z2381">
        <v>0.9</v>
      </c>
      <c r="AA2381">
        <v>-20</v>
      </c>
      <c r="AB2381" t="s">
        <v>27</v>
      </c>
      <c r="AC2381" s="2">
        <v>0.14000000000000001</v>
      </c>
      <c r="AE2381" t="s">
        <v>76</v>
      </c>
      <c r="AI2381" s="1">
        <v>41649</v>
      </c>
      <c r="AJ2381" s="1">
        <v>41955</v>
      </c>
      <c r="AK2381" t="s">
        <v>50</v>
      </c>
      <c r="AL2381" t="s">
        <v>5440</v>
      </c>
      <c r="AM2381">
        <v>2225652</v>
      </c>
    </row>
    <row r="2382" spans="1:39" hidden="1" x14ac:dyDescent="0.25">
      <c r="A2382" t="s">
        <v>4982</v>
      </c>
      <c r="B2382" t="s">
        <v>4983</v>
      </c>
      <c r="C2382" t="s">
        <v>5441</v>
      </c>
      <c r="D2382" t="s">
        <v>5442</v>
      </c>
      <c r="F2382" t="s">
        <v>74</v>
      </c>
      <c r="G2382" t="s">
        <v>44</v>
      </c>
      <c r="H2382" t="s">
        <v>75</v>
      </c>
      <c r="I2382" t="s">
        <v>46</v>
      </c>
      <c r="J2382" t="s">
        <v>58</v>
      </c>
      <c r="K2382">
        <v>5</v>
      </c>
      <c r="L2382">
        <v>40</v>
      </c>
      <c r="M2382">
        <v>110</v>
      </c>
      <c r="N2382">
        <v>60</v>
      </c>
      <c r="R2382">
        <v>450</v>
      </c>
      <c r="S2382">
        <v>6</v>
      </c>
      <c r="T2382">
        <v>75</v>
      </c>
      <c r="U2382" t="s">
        <v>48</v>
      </c>
      <c r="V2382">
        <v>25000</v>
      </c>
      <c r="W2382">
        <v>2700</v>
      </c>
      <c r="X2382">
        <v>82</v>
      </c>
      <c r="Y2382">
        <v>7</v>
      </c>
      <c r="Z2382">
        <v>0.9</v>
      </c>
      <c r="AA2382">
        <v>-18</v>
      </c>
      <c r="AB2382" t="s">
        <v>27</v>
      </c>
      <c r="AC2382" s="2">
        <v>0.1</v>
      </c>
      <c r="AD2382" t="s">
        <v>141</v>
      </c>
      <c r="AE2382" t="s">
        <v>76</v>
      </c>
      <c r="AF2382" t="s">
        <v>48</v>
      </c>
      <c r="AI2382" s="1">
        <v>42370</v>
      </c>
      <c r="AJ2382" s="1">
        <v>42472</v>
      </c>
      <c r="AK2382" t="s">
        <v>60</v>
      </c>
      <c r="AL2382" t="s">
        <v>5443</v>
      </c>
      <c r="AM2382">
        <v>2264075</v>
      </c>
    </row>
    <row r="2383" spans="1:39" hidden="1" x14ac:dyDescent="0.25">
      <c r="A2383" t="s">
        <v>4982</v>
      </c>
      <c r="B2383" t="s">
        <v>4983</v>
      </c>
      <c r="C2383" t="s">
        <v>5441</v>
      </c>
      <c r="D2383" t="s">
        <v>5444</v>
      </c>
      <c r="F2383" t="s">
        <v>74</v>
      </c>
      <c r="G2383" t="s">
        <v>44</v>
      </c>
      <c r="H2383" t="s">
        <v>75</v>
      </c>
      <c r="I2383" t="s">
        <v>46</v>
      </c>
      <c r="J2383" t="s">
        <v>58</v>
      </c>
      <c r="K2383">
        <v>5</v>
      </c>
      <c r="L2383">
        <v>40</v>
      </c>
      <c r="M2383">
        <v>110</v>
      </c>
      <c r="N2383">
        <v>60</v>
      </c>
      <c r="R2383">
        <v>450</v>
      </c>
      <c r="S2383">
        <v>6</v>
      </c>
      <c r="T2383">
        <v>75</v>
      </c>
      <c r="U2383" t="s">
        <v>48</v>
      </c>
      <c r="V2383">
        <v>25000</v>
      </c>
      <c r="W2383">
        <v>3000</v>
      </c>
      <c r="X2383">
        <v>82</v>
      </c>
      <c r="Y2383">
        <v>6</v>
      </c>
      <c r="Z2383">
        <v>0.9</v>
      </c>
      <c r="AA2383">
        <v>-18</v>
      </c>
      <c r="AB2383" t="s">
        <v>27</v>
      </c>
      <c r="AC2383" s="2">
        <v>0.1</v>
      </c>
      <c r="AD2383" t="s">
        <v>141</v>
      </c>
      <c r="AE2383" t="s">
        <v>76</v>
      </c>
      <c r="AF2383" t="s">
        <v>48</v>
      </c>
      <c r="AI2383" s="1">
        <v>42370</v>
      </c>
      <c r="AJ2383" s="1">
        <v>42472</v>
      </c>
      <c r="AK2383" t="s">
        <v>60</v>
      </c>
      <c r="AL2383" t="s">
        <v>5445</v>
      </c>
      <c r="AM2383">
        <v>2264076</v>
      </c>
    </row>
    <row r="2384" spans="1:39" hidden="1" x14ac:dyDescent="0.25">
      <c r="A2384" t="s">
        <v>4982</v>
      </c>
      <c r="B2384" t="s">
        <v>4983</v>
      </c>
      <c r="C2384" t="s">
        <v>5441</v>
      </c>
      <c r="D2384" t="s">
        <v>5446</v>
      </c>
      <c r="F2384" t="s">
        <v>74</v>
      </c>
      <c r="G2384" t="s">
        <v>44</v>
      </c>
      <c r="H2384" t="s">
        <v>75</v>
      </c>
      <c r="I2384" t="s">
        <v>46</v>
      </c>
      <c r="J2384" t="s">
        <v>58</v>
      </c>
      <c r="K2384">
        <v>5</v>
      </c>
      <c r="L2384">
        <v>40</v>
      </c>
      <c r="M2384">
        <v>110</v>
      </c>
      <c r="N2384">
        <v>60</v>
      </c>
      <c r="R2384">
        <v>450</v>
      </c>
      <c r="S2384">
        <v>6</v>
      </c>
      <c r="T2384">
        <v>75</v>
      </c>
      <c r="U2384" t="s">
        <v>48</v>
      </c>
      <c r="V2384">
        <v>25000</v>
      </c>
      <c r="W2384">
        <v>4000</v>
      </c>
      <c r="X2384">
        <v>83</v>
      </c>
      <c r="Y2384">
        <v>14</v>
      </c>
      <c r="Z2384">
        <v>0.9</v>
      </c>
      <c r="AA2384">
        <v>-18</v>
      </c>
      <c r="AB2384" t="s">
        <v>27</v>
      </c>
      <c r="AC2384" s="2">
        <v>0.1</v>
      </c>
      <c r="AD2384" t="s">
        <v>141</v>
      </c>
      <c r="AE2384" t="s">
        <v>76</v>
      </c>
      <c r="AF2384" t="s">
        <v>48</v>
      </c>
      <c r="AI2384" s="1">
        <v>42370</v>
      </c>
      <c r="AJ2384" s="1">
        <v>42472</v>
      </c>
      <c r="AK2384" t="s">
        <v>60</v>
      </c>
      <c r="AL2384" t="s">
        <v>5447</v>
      </c>
      <c r="AM2384">
        <v>2264077</v>
      </c>
    </row>
    <row r="2385" spans="1:39" hidden="1" x14ac:dyDescent="0.25">
      <c r="A2385" t="s">
        <v>4982</v>
      </c>
      <c r="B2385" t="s">
        <v>4983</v>
      </c>
      <c r="C2385" t="s">
        <v>5441</v>
      </c>
      <c r="D2385" t="s">
        <v>5448</v>
      </c>
      <c r="F2385" t="s">
        <v>74</v>
      </c>
      <c r="G2385" t="s">
        <v>44</v>
      </c>
      <c r="H2385" t="s">
        <v>75</v>
      </c>
      <c r="I2385" t="s">
        <v>46</v>
      </c>
      <c r="J2385" t="s">
        <v>58</v>
      </c>
      <c r="K2385">
        <v>5</v>
      </c>
      <c r="L2385">
        <v>40</v>
      </c>
      <c r="M2385">
        <v>110</v>
      </c>
      <c r="N2385">
        <v>60</v>
      </c>
      <c r="R2385">
        <v>450</v>
      </c>
      <c r="S2385">
        <v>6</v>
      </c>
      <c r="T2385">
        <v>75</v>
      </c>
      <c r="U2385" t="s">
        <v>48</v>
      </c>
      <c r="V2385">
        <v>25000</v>
      </c>
      <c r="W2385">
        <v>5000</v>
      </c>
      <c r="X2385">
        <v>84</v>
      </c>
      <c r="Y2385">
        <v>11</v>
      </c>
      <c r="Z2385">
        <v>0.9</v>
      </c>
      <c r="AA2385">
        <v>-18</v>
      </c>
      <c r="AB2385" t="s">
        <v>27</v>
      </c>
      <c r="AC2385" s="2">
        <v>0.1</v>
      </c>
      <c r="AD2385" t="s">
        <v>141</v>
      </c>
      <c r="AE2385" t="s">
        <v>76</v>
      </c>
      <c r="AF2385" t="s">
        <v>48</v>
      </c>
      <c r="AI2385" s="1">
        <v>42370</v>
      </c>
      <c r="AJ2385" s="1">
        <v>42472</v>
      </c>
      <c r="AK2385" t="s">
        <v>60</v>
      </c>
      <c r="AL2385" t="s">
        <v>5449</v>
      </c>
      <c r="AM2385">
        <v>2264078</v>
      </c>
    </row>
    <row r="2386" spans="1:39" hidden="1" x14ac:dyDescent="0.25">
      <c r="A2386" t="s">
        <v>4982</v>
      </c>
      <c r="B2386" t="s">
        <v>4983</v>
      </c>
      <c r="C2386" t="s">
        <v>5441</v>
      </c>
      <c r="D2386" t="s">
        <v>5450</v>
      </c>
      <c r="F2386" t="s">
        <v>74</v>
      </c>
      <c r="G2386" t="s">
        <v>44</v>
      </c>
      <c r="H2386" t="s">
        <v>75</v>
      </c>
      <c r="I2386" t="s">
        <v>46</v>
      </c>
      <c r="J2386" t="s">
        <v>58</v>
      </c>
      <c r="K2386">
        <v>5</v>
      </c>
      <c r="L2386">
        <v>60</v>
      </c>
      <c r="M2386">
        <v>110</v>
      </c>
      <c r="N2386">
        <v>60</v>
      </c>
      <c r="R2386">
        <v>800</v>
      </c>
      <c r="S2386">
        <v>8.5</v>
      </c>
      <c r="T2386">
        <v>94</v>
      </c>
      <c r="U2386" t="s">
        <v>48</v>
      </c>
      <c r="V2386">
        <v>25000</v>
      </c>
      <c r="W2386">
        <v>2700</v>
      </c>
      <c r="X2386">
        <v>82</v>
      </c>
      <c r="Y2386">
        <v>5</v>
      </c>
      <c r="Z2386">
        <v>0.9</v>
      </c>
      <c r="AA2386">
        <v>-18</v>
      </c>
      <c r="AB2386" t="s">
        <v>27</v>
      </c>
      <c r="AC2386" s="2">
        <v>0.1</v>
      </c>
      <c r="AD2386" t="s">
        <v>141</v>
      </c>
      <c r="AE2386" t="s">
        <v>76</v>
      </c>
      <c r="AF2386" t="s">
        <v>48</v>
      </c>
      <c r="AI2386" s="1">
        <v>42370</v>
      </c>
      <c r="AJ2386" s="1">
        <v>42471</v>
      </c>
      <c r="AK2386" t="s">
        <v>60</v>
      </c>
      <c r="AL2386" t="s">
        <v>5451</v>
      </c>
      <c r="AM2386">
        <v>2263950</v>
      </c>
    </row>
    <row r="2387" spans="1:39" hidden="1" x14ac:dyDescent="0.25">
      <c r="A2387" t="s">
        <v>4982</v>
      </c>
      <c r="B2387" t="s">
        <v>4983</v>
      </c>
      <c r="C2387" t="s">
        <v>5441</v>
      </c>
      <c r="D2387" t="s">
        <v>5452</v>
      </c>
      <c r="F2387" t="s">
        <v>74</v>
      </c>
      <c r="G2387" t="s">
        <v>44</v>
      </c>
      <c r="H2387" t="s">
        <v>75</v>
      </c>
      <c r="I2387" t="s">
        <v>46</v>
      </c>
      <c r="J2387" t="s">
        <v>58</v>
      </c>
      <c r="K2387">
        <v>5</v>
      </c>
      <c r="L2387">
        <v>60</v>
      </c>
      <c r="M2387">
        <v>110</v>
      </c>
      <c r="N2387">
        <v>60</v>
      </c>
      <c r="R2387">
        <v>800</v>
      </c>
      <c r="S2387">
        <v>8.5</v>
      </c>
      <c r="T2387">
        <v>94</v>
      </c>
      <c r="U2387" t="s">
        <v>48</v>
      </c>
      <c r="V2387">
        <v>25000</v>
      </c>
      <c r="W2387">
        <v>3000</v>
      </c>
      <c r="X2387">
        <v>82</v>
      </c>
      <c r="Y2387">
        <v>6</v>
      </c>
      <c r="Z2387">
        <v>0.9</v>
      </c>
      <c r="AA2387">
        <v>-18</v>
      </c>
      <c r="AB2387" t="s">
        <v>27</v>
      </c>
      <c r="AC2387" s="2">
        <v>0.1</v>
      </c>
      <c r="AD2387" t="s">
        <v>141</v>
      </c>
      <c r="AE2387" t="s">
        <v>76</v>
      </c>
      <c r="AF2387" t="s">
        <v>48</v>
      </c>
      <c r="AI2387" s="1">
        <v>42370</v>
      </c>
      <c r="AJ2387" s="1">
        <v>42471</v>
      </c>
      <c r="AK2387" t="s">
        <v>60</v>
      </c>
      <c r="AL2387" t="s">
        <v>5453</v>
      </c>
      <c r="AM2387">
        <v>2263951</v>
      </c>
    </row>
    <row r="2388" spans="1:39" hidden="1" x14ac:dyDescent="0.25">
      <c r="A2388" t="s">
        <v>4982</v>
      </c>
      <c r="B2388" t="s">
        <v>4983</v>
      </c>
      <c r="C2388" t="s">
        <v>5441</v>
      </c>
      <c r="D2388" t="s">
        <v>5454</v>
      </c>
      <c r="F2388" t="s">
        <v>74</v>
      </c>
      <c r="G2388" t="s">
        <v>44</v>
      </c>
      <c r="H2388" t="s">
        <v>75</v>
      </c>
      <c r="I2388" t="s">
        <v>46</v>
      </c>
      <c r="J2388" t="s">
        <v>58</v>
      </c>
      <c r="K2388">
        <v>5</v>
      </c>
      <c r="L2388">
        <v>60</v>
      </c>
      <c r="M2388">
        <v>110</v>
      </c>
      <c r="N2388">
        <v>60</v>
      </c>
      <c r="R2388">
        <v>800</v>
      </c>
      <c r="S2388">
        <v>8.5</v>
      </c>
      <c r="T2388">
        <v>94</v>
      </c>
      <c r="U2388" t="s">
        <v>48</v>
      </c>
      <c r="V2388">
        <v>25000</v>
      </c>
      <c r="W2388">
        <v>4000</v>
      </c>
      <c r="X2388">
        <v>84</v>
      </c>
      <c r="Y2388">
        <v>14</v>
      </c>
      <c r="Z2388">
        <v>0.9</v>
      </c>
      <c r="AA2388">
        <v>-18</v>
      </c>
      <c r="AB2388" t="s">
        <v>27</v>
      </c>
      <c r="AC2388" s="2">
        <v>0.1</v>
      </c>
      <c r="AD2388" t="s">
        <v>141</v>
      </c>
      <c r="AE2388" t="s">
        <v>76</v>
      </c>
      <c r="AF2388" t="s">
        <v>48</v>
      </c>
      <c r="AI2388" s="1">
        <v>42370</v>
      </c>
      <c r="AJ2388" s="1">
        <v>42471</v>
      </c>
      <c r="AK2388" t="s">
        <v>60</v>
      </c>
      <c r="AL2388" t="s">
        <v>5455</v>
      </c>
      <c r="AM2388">
        <v>2263952</v>
      </c>
    </row>
    <row r="2389" spans="1:39" hidden="1" x14ac:dyDescent="0.25">
      <c r="A2389" t="s">
        <v>4982</v>
      </c>
      <c r="B2389" t="s">
        <v>4983</v>
      </c>
      <c r="C2389" t="s">
        <v>5441</v>
      </c>
      <c r="D2389" t="s">
        <v>5456</v>
      </c>
      <c r="F2389" t="s">
        <v>74</v>
      </c>
      <c r="G2389" t="s">
        <v>44</v>
      </c>
      <c r="H2389" t="s">
        <v>75</v>
      </c>
      <c r="I2389" t="s">
        <v>46</v>
      </c>
      <c r="J2389" t="s">
        <v>58</v>
      </c>
      <c r="K2389">
        <v>5</v>
      </c>
      <c r="L2389">
        <v>60</v>
      </c>
      <c r="M2389">
        <v>110</v>
      </c>
      <c r="N2389">
        <v>60</v>
      </c>
      <c r="R2389">
        <v>800</v>
      </c>
      <c r="S2389">
        <v>8.5</v>
      </c>
      <c r="T2389">
        <v>94</v>
      </c>
      <c r="U2389" t="s">
        <v>48</v>
      </c>
      <c r="V2389">
        <v>25000</v>
      </c>
      <c r="W2389">
        <v>5000</v>
      </c>
      <c r="X2389">
        <v>85</v>
      </c>
      <c r="Y2389">
        <v>12</v>
      </c>
      <c r="Z2389">
        <v>0.9</v>
      </c>
      <c r="AA2389">
        <v>-18</v>
      </c>
      <c r="AB2389" t="s">
        <v>27</v>
      </c>
      <c r="AC2389" s="2">
        <v>0.1</v>
      </c>
      <c r="AD2389" t="s">
        <v>141</v>
      </c>
      <c r="AE2389" t="s">
        <v>76</v>
      </c>
      <c r="AF2389" t="s">
        <v>48</v>
      </c>
      <c r="AI2389" s="1">
        <v>42370</v>
      </c>
      <c r="AJ2389" s="1">
        <v>42471</v>
      </c>
      <c r="AK2389" t="s">
        <v>60</v>
      </c>
      <c r="AL2389" t="s">
        <v>5457</v>
      </c>
      <c r="AM2389">
        <v>2263953</v>
      </c>
    </row>
    <row r="2390" spans="1:39" hidden="1" x14ac:dyDescent="0.25">
      <c r="A2390" t="s">
        <v>5277</v>
      </c>
      <c r="B2390" t="s">
        <v>5278</v>
      </c>
      <c r="C2390" t="s">
        <v>58</v>
      </c>
      <c r="D2390" t="s">
        <v>5458</v>
      </c>
      <c r="F2390" t="s">
        <v>2199</v>
      </c>
      <c r="G2390" t="s">
        <v>148</v>
      </c>
      <c r="H2390" t="s">
        <v>149</v>
      </c>
      <c r="I2390" t="s">
        <v>148</v>
      </c>
      <c r="J2390" t="s">
        <v>58</v>
      </c>
      <c r="K2390">
        <v>5</v>
      </c>
      <c r="L2390">
        <v>60</v>
      </c>
      <c r="M2390">
        <v>106</v>
      </c>
      <c r="N2390">
        <v>38</v>
      </c>
      <c r="R2390">
        <v>500</v>
      </c>
      <c r="S2390">
        <v>6.5</v>
      </c>
      <c r="T2390">
        <v>76.900000000000006</v>
      </c>
      <c r="U2390" t="s">
        <v>48</v>
      </c>
      <c r="V2390">
        <v>25000</v>
      </c>
      <c r="W2390">
        <v>2700</v>
      </c>
      <c r="X2390">
        <v>82</v>
      </c>
      <c r="Y2390">
        <v>9</v>
      </c>
      <c r="Z2390">
        <v>0.9</v>
      </c>
      <c r="AA2390">
        <v>-20</v>
      </c>
      <c r="AB2390" t="s">
        <v>27</v>
      </c>
      <c r="AC2390" s="2">
        <v>0.1</v>
      </c>
      <c r="AE2390" t="s">
        <v>76</v>
      </c>
      <c r="AI2390" s="1">
        <v>42334</v>
      </c>
      <c r="AJ2390" s="1">
        <v>42333</v>
      </c>
      <c r="AK2390" t="s">
        <v>50</v>
      </c>
      <c r="AL2390" t="s">
        <v>5459</v>
      </c>
      <c r="AM2390">
        <v>2253608</v>
      </c>
    </row>
    <row r="2391" spans="1:39" hidden="1" x14ac:dyDescent="0.25">
      <c r="A2391" t="s">
        <v>4982</v>
      </c>
      <c r="B2391" t="s">
        <v>4983</v>
      </c>
      <c r="C2391" t="s">
        <v>2671</v>
      </c>
      <c r="D2391" t="s">
        <v>5460</v>
      </c>
      <c r="F2391" t="s">
        <v>88</v>
      </c>
      <c r="G2391" t="s">
        <v>55</v>
      </c>
      <c r="H2391" t="s">
        <v>75</v>
      </c>
      <c r="I2391" t="s">
        <v>57</v>
      </c>
      <c r="J2391" t="s">
        <v>58</v>
      </c>
      <c r="K2391">
        <v>3</v>
      </c>
      <c r="L2391">
        <v>50</v>
      </c>
      <c r="M2391">
        <v>87.9</v>
      </c>
      <c r="N2391">
        <v>63</v>
      </c>
      <c r="O2391">
        <v>4396</v>
      </c>
      <c r="S2391">
        <v>8</v>
      </c>
      <c r="T2391">
        <v>62.5</v>
      </c>
      <c r="U2391" t="s">
        <v>48</v>
      </c>
      <c r="V2391">
        <v>25000</v>
      </c>
      <c r="W2391">
        <v>3000</v>
      </c>
      <c r="X2391">
        <v>82</v>
      </c>
      <c r="Y2391">
        <v>17</v>
      </c>
      <c r="Z2391">
        <v>0.9</v>
      </c>
      <c r="AA2391">
        <v>-20</v>
      </c>
      <c r="AB2391" t="s">
        <v>27</v>
      </c>
      <c r="AC2391" s="2">
        <v>0.1</v>
      </c>
      <c r="AE2391" t="s">
        <v>76</v>
      </c>
      <c r="AI2391" s="1">
        <v>41640</v>
      </c>
      <c r="AJ2391" s="1">
        <v>41948</v>
      </c>
      <c r="AK2391" t="s">
        <v>60</v>
      </c>
      <c r="AL2391" t="s">
        <v>5461</v>
      </c>
      <c r="AM2391">
        <v>2224391</v>
      </c>
    </row>
    <row r="2392" spans="1:39" hidden="1" x14ac:dyDescent="0.25">
      <c r="A2392" t="s">
        <v>4982</v>
      </c>
      <c r="B2392" t="s">
        <v>4983</v>
      </c>
      <c r="C2392" t="s">
        <v>2671</v>
      </c>
      <c r="D2392" t="s">
        <v>5462</v>
      </c>
      <c r="F2392" t="s">
        <v>88</v>
      </c>
      <c r="G2392" t="s">
        <v>55</v>
      </c>
      <c r="H2392" t="s">
        <v>75</v>
      </c>
      <c r="I2392" t="s">
        <v>57</v>
      </c>
      <c r="J2392" t="s">
        <v>58</v>
      </c>
      <c r="K2392">
        <v>3</v>
      </c>
      <c r="L2392">
        <v>50</v>
      </c>
      <c r="M2392">
        <v>87.9</v>
      </c>
      <c r="N2392">
        <v>63</v>
      </c>
      <c r="O2392">
        <v>4396</v>
      </c>
      <c r="S2392">
        <v>8</v>
      </c>
      <c r="T2392">
        <v>62.5</v>
      </c>
      <c r="U2392" t="s">
        <v>48</v>
      </c>
      <c r="V2392">
        <v>25000</v>
      </c>
      <c r="W2392">
        <v>3000</v>
      </c>
      <c r="X2392">
        <v>82</v>
      </c>
      <c r="Y2392">
        <v>17</v>
      </c>
      <c r="Z2392">
        <v>0.9</v>
      </c>
      <c r="AA2392">
        <v>-20</v>
      </c>
      <c r="AB2392" t="s">
        <v>27</v>
      </c>
      <c r="AC2392" s="2">
        <v>0.1</v>
      </c>
      <c r="AE2392" t="s">
        <v>76</v>
      </c>
      <c r="AI2392" s="1">
        <v>41640</v>
      </c>
      <c r="AJ2392" s="1">
        <v>41948</v>
      </c>
      <c r="AK2392" t="s">
        <v>60</v>
      </c>
      <c r="AL2392" t="s">
        <v>5463</v>
      </c>
      <c r="AM2392">
        <v>2224392</v>
      </c>
    </row>
    <row r="2393" spans="1:39" hidden="1" x14ac:dyDescent="0.25">
      <c r="A2393" t="s">
        <v>4982</v>
      </c>
      <c r="B2393" t="s">
        <v>4983</v>
      </c>
      <c r="C2393" t="s">
        <v>2671</v>
      </c>
      <c r="D2393" t="s">
        <v>5464</v>
      </c>
      <c r="F2393" t="s">
        <v>88</v>
      </c>
      <c r="G2393" t="s">
        <v>55</v>
      </c>
      <c r="H2393" t="s">
        <v>75</v>
      </c>
      <c r="I2393" t="s">
        <v>57</v>
      </c>
      <c r="J2393" t="s">
        <v>58</v>
      </c>
      <c r="K2393">
        <v>3</v>
      </c>
      <c r="L2393">
        <v>50</v>
      </c>
      <c r="M2393">
        <v>87.9</v>
      </c>
      <c r="N2393">
        <v>63</v>
      </c>
      <c r="O2393">
        <v>4396</v>
      </c>
      <c r="S2393">
        <v>8</v>
      </c>
      <c r="T2393">
        <v>62.5</v>
      </c>
      <c r="U2393" t="s">
        <v>48</v>
      </c>
      <c r="V2393">
        <v>25000</v>
      </c>
      <c r="W2393">
        <v>3000</v>
      </c>
      <c r="X2393">
        <v>82</v>
      </c>
      <c r="Y2393">
        <v>17</v>
      </c>
      <c r="Z2393">
        <v>0.9</v>
      </c>
      <c r="AA2393">
        <v>-20</v>
      </c>
      <c r="AB2393" t="s">
        <v>27</v>
      </c>
      <c r="AC2393" s="2">
        <v>0.1</v>
      </c>
      <c r="AE2393" t="s">
        <v>76</v>
      </c>
      <c r="AI2393" s="1">
        <v>41640</v>
      </c>
      <c r="AJ2393" s="1">
        <v>41948</v>
      </c>
      <c r="AK2393" t="s">
        <v>60</v>
      </c>
      <c r="AL2393" t="s">
        <v>5465</v>
      </c>
      <c r="AM2393">
        <v>2224393</v>
      </c>
    </row>
    <row r="2394" spans="1:39" hidden="1" x14ac:dyDescent="0.25">
      <c r="A2394" t="s">
        <v>4982</v>
      </c>
      <c r="B2394" t="s">
        <v>4983</v>
      </c>
      <c r="C2394" t="s">
        <v>86</v>
      </c>
      <c r="D2394" t="s">
        <v>5466</v>
      </c>
      <c r="F2394" t="s">
        <v>88</v>
      </c>
      <c r="G2394" t="s">
        <v>55</v>
      </c>
      <c r="H2394" t="s">
        <v>75</v>
      </c>
      <c r="I2394" t="s">
        <v>57</v>
      </c>
      <c r="J2394" t="s">
        <v>58</v>
      </c>
      <c r="K2394">
        <v>5</v>
      </c>
      <c r="L2394">
        <v>50</v>
      </c>
      <c r="M2394">
        <v>82</v>
      </c>
      <c r="N2394">
        <v>63</v>
      </c>
      <c r="O2394">
        <v>757</v>
      </c>
      <c r="Q2394">
        <v>40</v>
      </c>
      <c r="S2394">
        <v>7.5</v>
      </c>
      <c r="T2394">
        <v>53.3</v>
      </c>
      <c r="U2394" t="s">
        <v>48</v>
      </c>
      <c r="V2394">
        <v>25000</v>
      </c>
      <c r="W2394">
        <v>4000</v>
      </c>
      <c r="X2394">
        <v>83</v>
      </c>
      <c r="Y2394">
        <v>14</v>
      </c>
      <c r="Z2394">
        <v>0.9</v>
      </c>
      <c r="AA2394">
        <v>-20</v>
      </c>
      <c r="AB2394" t="s">
        <v>27</v>
      </c>
      <c r="AC2394" s="2">
        <v>0.1</v>
      </c>
      <c r="AE2394" t="s">
        <v>76</v>
      </c>
      <c r="AI2394" s="1">
        <v>41760</v>
      </c>
      <c r="AJ2394" s="1">
        <v>42013</v>
      </c>
      <c r="AK2394" t="s">
        <v>60</v>
      </c>
      <c r="AL2394" t="s">
        <v>5467</v>
      </c>
      <c r="AM2394">
        <v>2230980</v>
      </c>
    </row>
    <row r="2395" spans="1:39" hidden="1" x14ac:dyDescent="0.25">
      <c r="A2395" t="s">
        <v>4982</v>
      </c>
      <c r="B2395" t="s">
        <v>4983</v>
      </c>
      <c r="C2395" t="s">
        <v>86</v>
      </c>
      <c r="D2395" t="s">
        <v>5468</v>
      </c>
      <c r="F2395" t="s">
        <v>88</v>
      </c>
      <c r="G2395" t="s">
        <v>55</v>
      </c>
      <c r="H2395" t="s">
        <v>75</v>
      </c>
      <c r="I2395" t="s">
        <v>57</v>
      </c>
      <c r="J2395" t="s">
        <v>58</v>
      </c>
      <c r="K2395">
        <v>5</v>
      </c>
      <c r="L2395">
        <v>50</v>
      </c>
      <c r="M2395">
        <v>82</v>
      </c>
      <c r="N2395">
        <v>63</v>
      </c>
      <c r="O2395">
        <v>2455</v>
      </c>
      <c r="Q2395">
        <v>25</v>
      </c>
      <c r="S2395">
        <v>7.6</v>
      </c>
      <c r="T2395">
        <v>53.3</v>
      </c>
      <c r="U2395" t="s">
        <v>48</v>
      </c>
      <c r="V2395">
        <v>25000</v>
      </c>
      <c r="W2395">
        <v>3000</v>
      </c>
      <c r="X2395">
        <v>83</v>
      </c>
      <c r="Y2395">
        <v>12</v>
      </c>
      <c r="Z2395">
        <v>0.9</v>
      </c>
      <c r="AA2395">
        <v>-20</v>
      </c>
      <c r="AB2395" t="s">
        <v>27</v>
      </c>
      <c r="AC2395" s="2">
        <v>0.1</v>
      </c>
      <c r="AE2395" t="s">
        <v>76</v>
      </c>
      <c r="AI2395" s="1">
        <v>41760</v>
      </c>
      <c r="AJ2395" s="1">
        <v>41940</v>
      </c>
      <c r="AK2395" t="s">
        <v>60</v>
      </c>
      <c r="AL2395" t="s">
        <v>5469</v>
      </c>
      <c r="AM2395">
        <v>2224048</v>
      </c>
    </row>
    <row r="2396" spans="1:39" hidden="1" x14ac:dyDescent="0.25">
      <c r="A2396" t="s">
        <v>4982</v>
      </c>
      <c r="B2396" t="s">
        <v>4983</v>
      </c>
      <c r="C2396" t="s">
        <v>86</v>
      </c>
      <c r="D2396" t="s">
        <v>5470</v>
      </c>
      <c r="F2396" t="s">
        <v>88</v>
      </c>
      <c r="G2396" t="s">
        <v>55</v>
      </c>
      <c r="H2396" t="s">
        <v>75</v>
      </c>
      <c r="I2396" t="s">
        <v>57</v>
      </c>
      <c r="J2396" t="s">
        <v>58</v>
      </c>
      <c r="K2396">
        <v>5</v>
      </c>
      <c r="L2396">
        <v>50</v>
      </c>
      <c r="M2396">
        <v>82</v>
      </c>
      <c r="N2396">
        <v>63</v>
      </c>
      <c r="O2396">
        <v>842</v>
      </c>
      <c r="Q2396">
        <v>40</v>
      </c>
      <c r="S2396">
        <v>7.6</v>
      </c>
      <c r="T2396">
        <v>53.3</v>
      </c>
      <c r="U2396" t="s">
        <v>48</v>
      </c>
      <c r="V2396">
        <v>25000</v>
      </c>
      <c r="W2396">
        <v>3000</v>
      </c>
      <c r="X2396">
        <v>83</v>
      </c>
      <c r="Y2396">
        <v>12</v>
      </c>
      <c r="Z2396">
        <v>0.9</v>
      </c>
      <c r="AA2396">
        <v>-20</v>
      </c>
      <c r="AB2396" t="s">
        <v>27</v>
      </c>
      <c r="AC2396" s="2">
        <v>0.1</v>
      </c>
      <c r="AE2396" t="s">
        <v>76</v>
      </c>
      <c r="AI2396" s="1">
        <v>41760</v>
      </c>
      <c r="AJ2396" s="1">
        <v>41940</v>
      </c>
      <c r="AK2396" t="s">
        <v>60</v>
      </c>
      <c r="AL2396" t="s">
        <v>5471</v>
      </c>
      <c r="AM2396">
        <v>2224050</v>
      </c>
    </row>
    <row r="2397" spans="1:39" hidden="1" x14ac:dyDescent="0.25">
      <c r="A2397" t="s">
        <v>4982</v>
      </c>
      <c r="B2397" t="s">
        <v>4983</v>
      </c>
      <c r="C2397" t="s">
        <v>86</v>
      </c>
      <c r="D2397" t="s">
        <v>5472</v>
      </c>
      <c r="F2397" t="s">
        <v>88</v>
      </c>
      <c r="G2397" t="s">
        <v>55</v>
      </c>
      <c r="H2397" t="s">
        <v>75</v>
      </c>
      <c r="I2397" t="s">
        <v>57</v>
      </c>
      <c r="J2397" t="s">
        <v>58</v>
      </c>
      <c r="K2397">
        <v>5</v>
      </c>
      <c r="L2397">
        <v>50</v>
      </c>
      <c r="M2397">
        <v>82</v>
      </c>
      <c r="N2397">
        <v>63</v>
      </c>
      <c r="O2397">
        <v>2346</v>
      </c>
      <c r="Q2397">
        <v>25</v>
      </c>
      <c r="S2397">
        <v>7.6</v>
      </c>
      <c r="T2397">
        <v>53.3</v>
      </c>
      <c r="U2397" t="s">
        <v>48</v>
      </c>
      <c r="V2397">
        <v>25000</v>
      </c>
      <c r="W2397">
        <v>2700</v>
      </c>
      <c r="X2397">
        <v>82</v>
      </c>
      <c r="Y2397">
        <v>9</v>
      </c>
      <c r="Z2397">
        <v>0.9</v>
      </c>
      <c r="AA2397">
        <v>-20</v>
      </c>
      <c r="AB2397" t="s">
        <v>27</v>
      </c>
      <c r="AC2397" s="2">
        <v>0.1</v>
      </c>
      <c r="AE2397" t="s">
        <v>76</v>
      </c>
      <c r="AI2397" s="1">
        <v>41760</v>
      </c>
      <c r="AJ2397" s="1">
        <v>41940</v>
      </c>
      <c r="AK2397" t="s">
        <v>60</v>
      </c>
      <c r="AL2397" t="s">
        <v>5473</v>
      </c>
      <c r="AM2397">
        <v>2224047</v>
      </c>
    </row>
    <row r="2398" spans="1:39" hidden="1" x14ac:dyDescent="0.25">
      <c r="A2398" t="s">
        <v>4982</v>
      </c>
      <c r="B2398" t="s">
        <v>4983</v>
      </c>
      <c r="C2398" t="s">
        <v>86</v>
      </c>
      <c r="D2398" t="s">
        <v>5474</v>
      </c>
      <c r="F2398" t="s">
        <v>88</v>
      </c>
      <c r="G2398" t="s">
        <v>55</v>
      </c>
      <c r="H2398" t="s">
        <v>75</v>
      </c>
      <c r="I2398" t="s">
        <v>57</v>
      </c>
      <c r="J2398" t="s">
        <v>58</v>
      </c>
      <c r="K2398">
        <v>5</v>
      </c>
      <c r="L2398">
        <v>50</v>
      </c>
      <c r="M2398">
        <v>82</v>
      </c>
      <c r="N2398">
        <v>63</v>
      </c>
      <c r="O2398">
        <v>786</v>
      </c>
      <c r="Q2398">
        <v>40</v>
      </c>
      <c r="S2398">
        <v>7.6</v>
      </c>
      <c r="T2398">
        <v>53.3</v>
      </c>
      <c r="U2398" t="s">
        <v>48</v>
      </c>
      <c r="V2398">
        <v>25000</v>
      </c>
      <c r="W2398">
        <v>2700</v>
      </c>
      <c r="X2398">
        <v>82</v>
      </c>
      <c r="Y2398">
        <v>9</v>
      </c>
      <c r="Z2398">
        <v>0.9</v>
      </c>
      <c r="AA2398">
        <v>-20</v>
      </c>
      <c r="AB2398" t="s">
        <v>27</v>
      </c>
      <c r="AC2398" s="2">
        <v>0.1</v>
      </c>
      <c r="AE2398" t="s">
        <v>76</v>
      </c>
      <c r="AI2398" s="1">
        <v>41760</v>
      </c>
      <c r="AJ2398" s="1">
        <v>41940</v>
      </c>
      <c r="AK2398" t="s">
        <v>60</v>
      </c>
      <c r="AL2398" t="s">
        <v>5475</v>
      </c>
      <c r="AM2398">
        <v>2224049</v>
      </c>
    </row>
    <row r="2399" spans="1:39" hidden="1" x14ac:dyDescent="0.25">
      <c r="A2399" t="s">
        <v>4982</v>
      </c>
      <c r="B2399" t="s">
        <v>4983</v>
      </c>
      <c r="C2399" t="s">
        <v>86</v>
      </c>
      <c r="D2399" t="s">
        <v>5476</v>
      </c>
      <c r="F2399" t="s">
        <v>298</v>
      </c>
      <c r="G2399" t="s">
        <v>55</v>
      </c>
      <c r="H2399" t="s">
        <v>75</v>
      </c>
      <c r="I2399" t="s">
        <v>57</v>
      </c>
      <c r="J2399" t="s">
        <v>58</v>
      </c>
      <c r="K2399">
        <v>5</v>
      </c>
      <c r="L2399">
        <v>60</v>
      </c>
      <c r="M2399">
        <v>90</v>
      </c>
      <c r="N2399">
        <v>94</v>
      </c>
      <c r="O2399">
        <v>2938</v>
      </c>
      <c r="Q2399">
        <v>25</v>
      </c>
      <c r="R2399">
        <v>600</v>
      </c>
      <c r="S2399">
        <v>10.5</v>
      </c>
      <c r="T2399">
        <v>57.1</v>
      </c>
      <c r="U2399" t="s">
        <v>48</v>
      </c>
      <c r="V2399">
        <v>25000</v>
      </c>
      <c r="W2399">
        <v>3000</v>
      </c>
      <c r="X2399">
        <v>82</v>
      </c>
      <c r="Y2399">
        <v>11</v>
      </c>
      <c r="Z2399">
        <v>0.9</v>
      </c>
      <c r="AA2399">
        <v>-20</v>
      </c>
      <c r="AB2399" t="s">
        <v>27</v>
      </c>
      <c r="AC2399" s="2">
        <v>0.1</v>
      </c>
      <c r="AE2399" t="s">
        <v>76</v>
      </c>
      <c r="AI2399" s="1">
        <v>41760</v>
      </c>
      <c r="AJ2399" s="1">
        <v>41871</v>
      </c>
      <c r="AK2399" t="s">
        <v>60</v>
      </c>
      <c r="AL2399" t="s">
        <v>5477</v>
      </c>
      <c r="AM2399">
        <v>2218428</v>
      </c>
    </row>
    <row r="2400" spans="1:39" hidden="1" x14ac:dyDescent="0.25">
      <c r="A2400" t="s">
        <v>4982</v>
      </c>
      <c r="B2400" t="s">
        <v>4983</v>
      </c>
      <c r="C2400" t="s">
        <v>86</v>
      </c>
      <c r="D2400" t="s">
        <v>5478</v>
      </c>
      <c r="F2400" t="s">
        <v>298</v>
      </c>
      <c r="G2400" t="s">
        <v>55</v>
      </c>
      <c r="H2400" t="s">
        <v>75</v>
      </c>
      <c r="I2400" t="s">
        <v>57</v>
      </c>
      <c r="J2400" t="s">
        <v>58</v>
      </c>
      <c r="K2400">
        <v>5</v>
      </c>
      <c r="L2400">
        <v>60</v>
      </c>
      <c r="M2400">
        <v>94</v>
      </c>
      <c r="N2400">
        <v>90</v>
      </c>
      <c r="O2400">
        <v>1388</v>
      </c>
      <c r="Q2400">
        <v>40</v>
      </c>
      <c r="R2400">
        <v>600</v>
      </c>
      <c r="S2400">
        <v>10.5</v>
      </c>
      <c r="T2400">
        <v>57.1</v>
      </c>
      <c r="U2400" t="s">
        <v>48</v>
      </c>
      <c r="V2400">
        <v>25000</v>
      </c>
      <c r="W2400">
        <v>3000</v>
      </c>
      <c r="X2400">
        <v>84</v>
      </c>
      <c r="Y2400">
        <v>25</v>
      </c>
      <c r="Z2400">
        <v>0.9</v>
      </c>
      <c r="AA2400">
        <v>-20</v>
      </c>
      <c r="AB2400" t="s">
        <v>27</v>
      </c>
      <c r="AC2400" s="2">
        <v>0.1</v>
      </c>
      <c r="AE2400" t="s">
        <v>76</v>
      </c>
      <c r="AI2400" s="1">
        <v>41760</v>
      </c>
      <c r="AJ2400" s="1">
        <v>41837</v>
      </c>
      <c r="AK2400" t="s">
        <v>60</v>
      </c>
      <c r="AL2400" t="s">
        <v>5479</v>
      </c>
      <c r="AM2400">
        <v>2215774</v>
      </c>
    </row>
    <row r="2401" spans="1:39" hidden="1" x14ac:dyDescent="0.25">
      <c r="A2401" t="s">
        <v>4982</v>
      </c>
      <c r="B2401" t="s">
        <v>4983</v>
      </c>
      <c r="C2401" t="s">
        <v>86</v>
      </c>
      <c r="D2401" t="s">
        <v>5480</v>
      </c>
      <c r="F2401" t="s">
        <v>298</v>
      </c>
      <c r="G2401" t="s">
        <v>55</v>
      </c>
      <c r="H2401" t="s">
        <v>75</v>
      </c>
      <c r="I2401" t="s">
        <v>57</v>
      </c>
      <c r="J2401" t="s">
        <v>58</v>
      </c>
      <c r="K2401">
        <v>5</v>
      </c>
      <c r="L2401">
        <v>60</v>
      </c>
      <c r="M2401">
        <v>90</v>
      </c>
      <c r="N2401">
        <v>94</v>
      </c>
      <c r="O2401">
        <v>3132</v>
      </c>
      <c r="Q2401">
        <v>25</v>
      </c>
      <c r="R2401">
        <v>600</v>
      </c>
      <c r="S2401">
        <v>10.5</v>
      </c>
      <c r="T2401">
        <v>57.1</v>
      </c>
      <c r="U2401" t="s">
        <v>48</v>
      </c>
      <c r="V2401">
        <v>25000</v>
      </c>
      <c r="W2401">
        <v>2700</v>
      </c>
      <c r="X2401">
        <v>82</v>
      </c>
      <c r="Y2401">
        <v>8</v>
      </c>
      <c r="Z2401">
        <v>0.9</v>
      </c>
      <c r="AA2401">
        <v>-20</v>
      </c>
      <c r="AB2401" t="s">
        <v>27</v>
      </c>
      <c r="AC2401" s="2">
        <v>0.1</v>
      </c>
      <c r="AE2401" t="s">
        <v>76</v>
      </c>
      <c r="AI2401" s="1">
        <v>41760</v>
      </c>
      <c r="AJ2401" s="1">
        <v>41871</v>
      </c>
      <c r="AK2401" t="s">
        <v>60</v>
      </c>
      <c r="AL2401" t="s">
        <v>5481</v>
      </c>
      <c r="AM2401">
        <v>2218427</v>
      </c>
    </row>
    <row r="2402" spans="1:39" hidden="1" x14ac:dyDescent="0.25">
      <c r="A2402" t="s">
        <v>4982</v>
      </c>
      <c r="B2402" t="s">
        <v>4983</v>
      </c>
      <c r="C2402" t="s">
        <v>86</v>
      </c>
      <c r="D2402" t="s">
        <v>5482</v>
      </c>
      <c r="F2402" t="s">
        <v>298</v>
      </c>
      <c r="G2402" t="s">
        <v>55</v>
      </c>
      <c r="H2402" t="s">
        <v>75</v>
      </c>
      <c r="I2402" t="s">
        <v>57</v>
      </c>
      <c r="J2402" t="s">
        <v>58</v>
      </c>
      <c r="K2402">
        <v>5</v>
      </c>
      <c r="L2402">
        <v>60</v>
      </c>
      <c r="M2402">
        <v>94</v>
      </c>
      <c r="N2402">
        <v>90</v>
      </c>
      <c r="O2402">
        <v>1452</v>
      </c>
      <c r="Q2402">
        <v>40</v>
      </c>
      <c r="R2402">
        <v>600</v>
      </c>
      <c r="S2402">
        <v>10.5</v>
      </c>
      <c r="T2402">
        <v>57.1</v>
      </c>
      <c r="U2402" t="s">
        <v>48</v>
      </c>
      <c r="V2402">
        <v>25000</v>
      </c>
      <c r="W2402">
        <v>2700</v>
      </c>
      <c r="X2402">
        <v>83</v>
      </c>
      <c r="Y2402">
        <v>20</v>
      </c>
      <c r="Z2402">
        <v>0.9</v>
      </c>
      <c r="AA2402">
        <v>-20</v>
      </c>
      <c r="AB2402" t="s">
        <v>27</v>
      </c>
      <c r="AC2402" s="2">
        <v>0.1</v>
      </c>
      <c r="AE2402" t="s">
        <v>76</v>
      </c>
      <c r="AI2402" s="1">
        <v>41760</v>
      </c>
      <c r="AJ2402" s="1">
        <v>41837</v>
      </c>
      <c r="AK2402" t="s">
        <v>60</v>
      </c>
      <c r="AL2402" t="s">
        <v>5483</v>
      </c>
      <c r="AM2402">
        <v>2215773</v>
      </c>
    </row>
    <row r="2403" spans="1:39" hidden="1" x14ac:dyDescent="0.25">
      <c r="A2403" t="s">
        <v>4982</v>
      </c>
      <c r="B2403" t="s">
        <v>4983</v>
      </c>
      <c r="C2403" t="s">
        <v>86</v>
      </c>
      <c r="D2403" t="s">
        <v>5484</v>
      </c>
      <c r="F2403" t="s">
        <v>79</v>
      </c>
      <c r="G2403" t="s">
        <v>55</v>
      </c>
      <c r="H2403" t="s">
        <v>75</v>
      </c>
      <c r="I2403" t="s">
        <v>57</v>
      </c>
      <c r="J2403" t="s">
        <v>58</v>
      </c>
      <c r="K2403">
        <v>5</v>
      </c>
      <c r="L2403">
        <v>75</v>
      </c>
      <c r="M2403">
        <v>115</v>
      </c>
      <c r="N2403">
        <v>94</v>
      </c>
      <c r="O2403">
        <v>4706</v>
      </c>
      <c r="Q2403">
        <v>25</v>
      </c>
      <c r="S2403">
        <v>13.5</v>
      </c>
      <c r="T2403">
        <v>55.6</v>
      </c>
      <c r="U2403" t="s">
        <v>48</v>
      </c>
      <c r="V2403">
        <v>25000</v>
      </c>
      <c r="W2403">
        <v>4000</v>
      </c>
      <c r="X2403">
        <v>85</v>
      </c>
      <c r="Y2403">
        <v>22</v>
      </c>
      <c r="Z2403">
        <v>0.9</v>
      </c>
      <c r="AA2403">
        <v>-20</v>
      </c>
      <c r="AB2403" t="s">
        <v>27</v>
      </c>
      <c r="AC2403" s="2">
        <v>0.1</v>
      </c>
      <c r="AE2403" t="s">
        <v>76</v>
      </c>
      <c r="AI2403" s="1">
        <v>41760</v>
      </c>
      <c r="AJ2403" s="1">
        <v>41940</v>
      </c>
      <c r="AK2403" t="s">
        <v>60</v>
      </c>
      <c r="AL2403" t="s">
        <v>5485</v>
      </c>
      <c r="AM2403">
        <v>2224053</v>
      </c>
    </row>
    <row r="2404" spans="1:39" hidden="1" x14ac:dyDescent="0.25">
      <c r="A2404" t="s">
        <v>4982</v>
      </c>
      <c r="B2404" t="s">
        <v>4983</v>
      </c>
      <c r="C2404" t="s">
        <v>86</v>
      </c>
      <c r="D2404" t="s">
        <v>5486</v>
      </c>
      <c r="F2404" t="s">
        <v>79</v>
      </c>
      <c r="G2404" t="s">
        <v>55</v>
      </c>
      <c r="H2404" t="s">
        <v>75</v>
      </c>
      <c r="I2404" t="s">
        <v>57</v>
      </c>
      <c r="J2404" t="s">
        <v>58</v>
      </c>
      <c r="K2404">
        <v>5</v>
      </c>
      <c r="L2404">
        <v>75</v>
      </c>
      <c r="M2404">
        <v>115</v>
      </c>
      <c r="N2404">
        <v>94</v>
      </c>
      <c r="O2404">
        <v>1933</v>
      </c>
      <c r="Q2404">
        <v>40</v>
      </c>
      <c r="R2404">
        <v>750</v>
      </c>
      <c r="S2404">
        <v>13.5</v>
      </c>
      <c r="T2404">
        <v>55.6</v>
      </c>
      <c r="U2404" t="s">
        <v>48</v>
      </c>
      <c r="V2404">
        <v>25000</v>
      </c>
      <c r="W2404">
        <v>4000</v>
      </c>
      <c r="X2404">
        <v>85</v>
      </c>
      <c r="Y2404">
        <v>25</v>
      </c>
      <c r="Z2404">
        <v>0.9</v>
      </c>
      <c r="AA2404">
        <v>-20</v>
      </c>
      <c r="AB2404" t="s">
        <v>27</v>
      </c>
      <c r="AC2404" s="2">
        <v>0.1</v>
      </c>
      <c r="AE2404" t="s">
        <v>76</v>
      </c>
      <c r="AI2404" s="1">
        <v>41760</v>
      </c>
      <c r="AJ2404" s="1">
        <v>41837</v>
      </c>
      <c r="AK2404" t="s">
        <v>60</v>
      </c>
      <c r="AL2404" t="s">
        <v>5487</v>
      </c>
      <c r="AM2404">
        <v>2215761</v>
      </c>
    </row>
    <row r="2405" spans="1:39" hidden="1" x14ac:dyDescent="0.25">
      <c r="A2405" t="s">
        <v>4982</v>
      </c>
      <c r="B2405" t="s">
        <v>4983</v>
      </c>
      <c r="C2405" t="s">
        <v>86</v>
      </c>
      <c r="D2405" t="s">
        <v>5488</v>
      </c>
      <c r="F2405" t="s">
        <v>79</v>
      </c>
      <c r="G2405" t="s">
        <v>55</v>
      </c>
      <c r="H2405" t="s">
        <v>75</v>
      </c>
      <c r="I2405" t="s">
        <v>57</v>
      </c>
      <c r="J2405" t="s">
        <v>58</v>
      </c>
      <c r="K2405">
        <v>5</v>
      </c>
      <c r="L2405">
        <v>75</v>
      </c>
      <c r="M2405">
        <v>115</v>
      </c>
      <c r="N2405">
        <v>94</v>
      </c>
      <c r="O2405">
        <v>5073</v>
      </c>
      <c r="Q2405">
        <v>25</v>
      </c>
      <c r="S2405">
        <v>13.5</v>
      </c>
      <c r="T2405">
        <v>55.6</v>
      </c>
      <c r="U2405" t="s">
        <v>48</v>
      </c>
      <c r="V2405">
        <v>25000</v>
      </c>
      <c r="W2405">
        <v>5000</v>
      </c>
      <c r="X2405">
        <v>82</v>
      </c>
      <c r="Y2405">
        <v>18</v>
      </c>
      <c r="Z2405">
        <v>0.9</v>
      </c>
      <c r="AA2405">
        <v>-20</v>
      </c>
      <c r="AB2405" t="s">
        <v>27</v>
      </c>
      <c r="AC2405" s="2">
        <v>0.1</v>
      </c>
      <c r="AE2405" t="s">
        <v>76</v>
      </c>
      <c r="AI2405" s="1">
        <v>41760</v>
      </c>
      <c r="AJ2405" s="1">
        <v>41940</v>
      </c>
      <c r="AK2405" t="s">
        <v>60</v>
      </c>
      <c r="AL2405" t="s">
        <v>5489</v>
      </c>
      <c r="AM2405">
        <v>2224054</v>
      </c>
    </row>
    <row r="2406" spans="1:39" hidden="1" x14ac:dyDescent="0.25">
      <c r="A2406" t="s">
        <v>4982</v>
      </c>
      <c r="B2406" t="s">
        <v>4983</v>
      </c>
      <c r="C2406" t="s">
        <v>86</v>
      </c>
      <c r="D2406" t="s">
        <v>5490</v>
      </c>
      <c r="F2406" t="s">
        <v>79</v>
      </c>
      <c r="G2406" t="s">
        <v>55</v>
      </c>
      <c r="H2406" t="s">
        <v>75</v>
      </c>
      <c r="I2406" t="s">
        <v>57</v>
      </c>
      <c r="J2406" t="s">
        <v>58</v>
      </c>
      <c r="K2406">
        <v>5</v>
      </c>
      <c r="L2406">
        <v>75</v>
      </c>
      <c r="M2406">
        <v>115</v>
      </c>
      <c r="N2406">
        <v>94</v>
      </c>
      <c r="O2406">
        <v>2003</v>
      </c>
      <c r="Q2406">
        <v>40</v>
      </c>
      <c r="R2406">
        <v>750</v>
      </c>
      <c r="S2406">
        <v>13.5</v>
      </c>
      <c r="T2406">
        <v>55.6</v>
      </c>
      <c r="U2406" t="s">
        <v>48</v>
      </c>
      <c r="V2406">
        <v>25000</v>
      </c>
      <c r="W2406">
        <v>5000</v>
      </c>
      <c r="X2406">
        <v>86</v>
      </c>
      <c r="Y2406">
        <v>25</v>
      </c>
      <c r="Z2406">
        <v>0.9</v>
      </c>
      <c r="AA2406">
        <v>-20</v>
      </c>
      <c r="AB2406" t="s">
        <v>27</v>
      </c>
      <c r="AC2406" s="2">
        <v>0.1</v>
      </c>
      <c r="AE2406" t="s">
        <v>76</v>
      </c>
      <c r="AI2406" s="1">
        <v>41760</v>
      </c>
      <c r="AJ2406" s="1">
        <v>41837</v>
      </c>
      <c r="AK2406" t="s">
        <v>60</v>
      </c>
      <c r="AL2406" t="s">
        <v>5491</v>
      </c>
      <c r="AM2406">
        <v>2215762</v>
      </c>
    </row>
    <row r="2407" spans="1:39" hidden="1" x14ac:dyDescent="0.25">
      <c r="A2407" t="s">
        <v>4982</v>
      </c>
      <c r="B2407" t="s">
        <v>4983</v>
      </c>
      <c r="C2407" t="s">
        <v>86</v>
      </c>
      <c r="D2407" t="s">
        <v>5492</v>
      </c>
      <c r="F2407" t="s">
        <v>79</v>
      </c>
      <c r="G2407" t="s">
        <v>55</v>
      </c>
      <c r="H2407" t="s">
        <v>75</v>
      </c>
      <c r="I2407" t="s">
        <v>57</v>
      </c>
      <c r="J2407" t="s">
        <v>58</v>
      </c>
      <c r="K2407">
        <v>5</v>
      </c>
      <c r="L2407">
        <v>75</v>
      </c>
      <c r="M2407">
        <v>115</v>
      </c>
      <c r="N2407">
        <v>94</v>
      </c>
      <c r="O2407">
        <v>4526</v>
      </c>
      <c r="Q2407">
        <v>25</v>
      </c>
      <c r="S2407">
        <v>13.5</v>
      </c>
      <c r="T2407">
        <v>55.6</v>
      </c>
      <c r="U2407" t="s">
        <v>48</v>
      </c>
      <c r="V2407">
        <v>25000</v>
      </c>
      <c r="W2407">
        <v>3000</v>
      </c>
      <c r="X2407">
        <v>82</v>
      </c>
      <c r="Y2407">
        <v>10</v>
      </c>
      <c r="Z2407">
        <v>0.9</v>
      </c>
      <c r="AA2407">
        <v>-20</v>
      </c>
      <c r="AB2407" t="s">
        <v>27</v>
      </c>
      <c r="AC2407" s="2">
        <v>0.1</v>
      </c>
      <c r="AE2407" t="s">
        <v>76</v>
      </c>
      <c r="AI2407" s="1">
        <v>41760</v>
      </c>
      <c r="AJ2407" s="1">
        <v>41940</v>
      </c>
      <c r="AK2407" t="s">
        <v>60</v>
      </c>
      <c r="AL2407" t="s">
        <v>5493</v>
      </c>
      <c r="AM2407">
        <v>2224052</v>
      </c>
    </row>
    <row r="2408" spans="1:39" hidden="1" x14ac:dyDescent="0.25">
      <c r="A2408" t="s">
        <v>4982</v>
      </c>
      <c r="B2408" t="s">
        <v>4983</v>
      </c>
      <c r="C2408" t="s">
        <v>86</v>
      </c>
      <c r="D2408" t="s">
        <v>5494</v>
      </c>
      <c r="F2408" t="s">
        <v>79</v>
      </c>
      <c r="G2408" t="s">
        <v>55</v>
      </c>
      <c r="H2408" t="s">
        <v>75</v>
      </c>
      <c r="I2408" t="s">
        <v>57</v>
      </c>
      <c r="J2408" t="s">
        <v>58</v>
      </c>
      <c r="K2408">
        <v>5</v>
      </c>
      <c r="L2408">
        <v>75</v>
      </c>
      <c r="M2408">
        <v>115</v>
      </c>
      <c r="N2408">
        <v>94</v>
      </c>
      <c r="O2408">
        <v>1754</v>
      </c>
      <c r="Q2408">
        <v>40</v>
      </c>
      <c r="R2408">
        <v>750</v>
      </c>
      <c r="S2408">
        <v>13.5</v>
      </c>
      <c r="T2408">
        <v>55.6</v>
      </c>
      <c r="U2408" t="s">
        <v>48</v>
      </c>
      <c r="V2408">
        <v>25000</v>
      </c>
      <c r="W2408">
        <v>3000</v>
      </c>
      <c r="X2408">
        <v>84</v>
      </c>
      <c r="Y2408">
        <v>23</v>
      </c>
      <c r="Z2408">
        <v>0.9</v>
      </c>
      <c r="AA2408">
        <v>-20</v>
      </c>
      <c r="AB2408" t="s">
        <v>27</v>
      </c>
      <c r="AC2408" s="2">
        <v>0.1</v>
      </c>
      <c r="AE2408" t="s">
        <v>76</v>
      </c>
      <c r="AI2408" s="1">
        <v>41760</v>
      </c>
      <c r="AJ2408" s="1">
        <v>41837</v>
      </c>
      <c r="AK2408" t="s">
        <v>60</v>
      </c>
      <c r="AL2408" t="s">
        <v>5495</v>
      </c>
      <c r="AM2408">
        <v>2215760</v>
      </c>
    </row>
    <row r="2409" spans="1:39" hidden="1" x14ac:dyDescent="0.25">
      <c r="A2409" t="s">
        <v>4982</v>
      </c>
      <c r="B2409" t="s">
        <v>4983</v>
      </c>
      <c r="C2409" t="s">
        <v>86</v>
      </c>
      <c r="D2409" t="s">
        <v>5496</v>
      </c>
      <c r="F2409" t="s">
        <v>79</v>
      </c>
      <c r="G2409" t="s">
        <v>55</v>
      </c>
      <c r="H2409" t="s">
        <v>75</v>
      </c>
      <c r="I2409" t="s">
        <v>57</v>
      </c>
      <c r="J2409" t="s">
        <v>58</v>
      </c>
      <c r="K2409">
        <v>5</v>
      </c>
      <c r="L2409">
        <v>75</v>
      </c>
      <c r="M2409">
        <v>115</v>
      </c>
      <c r="N2409">
        <v>94</v>
      </c>
      <c r="O2409">
        <v>4557</v>
      </c>
      <c r="Q2409">
        <v>25</v>
      </c>
      <c r="S2409">
        <v>13.7</v>
      </c>
      <c r="T2409">
        <v>55.6</v>
      </c>
      <c r="U2409" t="s">
        <v>48</v>
      </c>
      <c r="V2409">
        <v>25000</v>
      </c>
      <c r="W2409">
        <v>2700</v>
      </c>
      <c r="X2409">
        <v>81</v>
      </c>
      <c r="Y2409">
        <v>6</v>
      </c>
      <c r="Z2409">
        <v>0.9</v>
      </c>
      <c r="AA2409">
        <v>-20</v>
      </c>
      <c r="AB2409" t="s">
        <v>27</v>
      </c>
      <c r="AC2409" s="2">
        <v>0.1</v>
      </c>
      <c r="AE2409" t="s">
        <v>76</v>
      </c>
      <c r="AI2409" s="1">
        <v>41760</v>
      </c>
      <c r="AJ2409" s="1">
        <v>41940</v>
      </c>
      <c r="AK2409" t="s">
        <v>60</v>
      </c>
      <c r="AL2409" t="s">
        <v>5497</v>
      </c>
      <c r="AM2409">
        <v>2224051</v>
      </c>
    </row>
    <row r="2410" spans="1:39" hidden="1" x14ac:dyDescent="0.25">
      <c r="A2410" t="s">
        <v>4982</v>
      </c>
      <c r="B2410" t="s">
        <v>4983</v>
      </c>
      <c r="C2410" t="s">
        <v>86</v>
      </c>
      <c r="D2410" t="s">
        <v>5498</v>
      </c>
      <c r="F2410" t="s">
        <v>79</v>
      </c>
      <c r="G2410" t="s">
        <v>55</v>
      </c>
      <c r="H2410" t="s">
        <v>75</v>
      </c>
      <c r="I2410" t="s">
        <v>57</v>
      </c>
      <c r="J2410" t="s">
        <v>58</v>
      </c>
      <c r="K2410">
        <v>5</v>
      </c>
      <c r="L2410">
        <v>75</v>
      </c>
      <c r="M2410">
        <v>115</v>
      </c>
      <c r="N2410">
        <v>94</v>
      </c>
      <c r="O2410">
        <v>1751</v>
      </c>
      <c r="Q2410">
        <v>40</v>
      </c>
      <c r="R2410">
        <v>750</v>
      </c>
      <c r="S2410">
        <v>13.5</v>
      </c>
      <c r="T2410">
        <v>55.6</v>
      </c>
      <c r="U2410" t="s">
        <v>48</v>
      </c>
      <c r="V2410">
        <v>25000</v>
      </c>
      <c r="W2410">
        <v>2700</v>
      </c>
      <c r="X2410">
        <v>83</v>
      </c>
      <c r="Y2410">
        <v>21</v>
      </c>
      <c r="Z2410">
        <v>0.9</v>
      </c>
      <c r="AA2410">
        <v>-20</v>
      </c>
      <c r="AB2410" t="s">
        <v>27</v>
      </c>
      <c r="AC2410" s="2">
        <v>0.1</v>
      </c>
      <c r="AE2410" t="s">
        <v>76</v>
      </c>
      <c r="AI2410" s="1">
        <v>41760</v>
      </c>
      <c r="AJ2410" s="1">
        <v>41837</v>
      </c>
      <c r="AK2410" t="s">
        <v>60</v>
      </c>
      <c r="AL2410" t="s">
        <v>5499</v>
      </c>
      <c r="AM2410">
        <v>2215775</v>
      </c>
    </row>
    <row r="2411" spans="1:39" hidden="1" x14ac:dyDescent="0.25">
      <c r="A2411" t="s">
        <v>4982</v>
      </c>
      <c r="B2411" t="s">
        <v>4983</v>
      </c>
      <c r="C2411" t="s">
        <v>86</v>
      </c>
      <c r="D2411" t="s">
        <v>5500</v>
      </c>
      <c r="F2411" t="s">
        <v>82</v>
      </c>
      <c r="G2411" t="s">
        <v>55</v>
      </c>
      <c r="H2411" t="s">
        <v>75</v>
      </c>
      <c r="I2411" t="s">
        <v>57</v>
      </c>
      <c r="J2411" t="s">
        <v>58</v>
      </c>
      <c r="K2411">
        <v>5</v>
      </c>
      <c r="L2411">
        <v>100</v>
      </c>
      <c r="M2411">
        <v>132</v>
      </c>
      <c r="N2411">
        <v>121</v>
      </c>
      <c r="O2411">
        <v>5433</v>
      </c>
      <c r="Q2411">
        <v>25</v>
      </c>
      <c r="R2411">
        <v>1050</v>
      </c>
      <c r="S2411">
        <v>17.5</v>
      </c>
      <c r="T2411">
        <v>60</v>
      </c>
      <c r="U2411" t="s">
        <v>48</v>
      </c>
      <c r="V2411">
        <v>25000</v>
      </c>
      <c r="W2411">
        <v>4000</v>
      </c>
      <c r="X2411">
        <v>87</v>
      </c>
      <c r="Y2411">
        <v>32</v>
      </c>
      <c r="Z2411">
        <v>0.9</v>
      </c>
      <c r="AA2411">
        <v>-20</v>
      </c>
      <c r="AB2411" t="s">
        <v>27</v>
      </c>
      <c r="AC2411" s="2">
        <v>0.1</v>
      </c>
      <c r="AE2411" t="s">
        <v>2122</v>
      </c>
      <c r="AI2411" s="1">
        <v>41760</v>
      </c>
      <c r="AJ2411" s="1">
        <v>41893</v>
      </c>
      <c r="AK2411" t="s">
        <v>60</v>
      </c>
      <c r="AL2411" t="s">
        <v>5501</v>
      </c>
      <c r="AM2411">
        <v>2220255</v>
      </c>
    </row>
    <row r="2412" spans="1:39" hidden="1" x14ac:dyDescent="0.25">
      <c r="A2412" t="s">
        <v>4982</v>
      </c>
      <c r="B2412" t="s">
        <v>4983</v>
      </c>
      <c r="C2412" t="s">
        <v>86</v>
      </c>
      <c r="D2412" t="s">
        <v>5502</v>
      </c>
      <c r="F2412" t="s">
        <v>82</v>
      </c>
      <c r="G2412" t="s">
        <v>55</v>
      </c>
      <c r="H2412" t="s">
        <v>75</v>
      </c>
      <c r="I2412" t="s">
        <v>57</v>
      </c>
      <c r="J2412" t="s">
        <v>58</v>
      </c>
      <c r="K2412">
        <v>5</v>
      </c>
      <c r="L2412">
        <v>85</v>
      </c>
      <c r="M2412">
        <v>132</v>
      </c>
      <c r="N2412">
        <v>121</v>
      </c>
      <c r="O2412">
        <v>1760</v>
      </c>
      <c r="Q2412">
        <v>40</v>
      </c>
      <c r="R2412">
        <v>1050</v>
      </c>
      <c r="S2412">
        <v>17.5</v>
      </c>
      <c r="T2412">
        <v>60</v>
      </c>
      <c r="U2412" t="s">
        <v>48</v>
      </c>
      <c r="V2412">
        <v>25000</v>
      </c>
      <c r="W2412">
        <v>4000</v>
      </c>
      <c r="X2412">
        <v>84</v>
      </c>
      <c r="Y2412">
        <v>25</v>
      </c>
      <c r="Z2412">
        <v>0.9</v>
      </c>
      <c r="AA2412">
        <v>-20</v>
      </c>
      <c r="AB2412" t="s">
        <v>27</v>
      </c>
      <c r="AC2412" s="2">
        <v>0.1</v>
      </c>
      <c r="AE2412" t="s">
        <v>76</v>
      </c>
      <c r="AI2412" s="1">
        <v>41760</v>
      </c>
      <c r="AJ2412" s="1">
        <v>41837</v>
      </c>
      <c r="AK2412" t="s">
        <v>60</v>
      </c>
      <c r="AL2412" t="s">
        <v>5503</v>
      </c>
      <c r="AM2412">
        <v>2215765</v>
      </c>
    </row>
    <row r="2413" spans="1:39" hidden="1" x14ac:dyDescent="0.25">
      <c r="A2413" t="s">
        <v>4982</v>
      </c>
      <c r="B2413" t="s">
        <v>4983</v>
      </c>
      <c r="C2413" t="s">
        <v>86</v>
      </c>
      <c r="D2413" t="s">
        <v>5504</v>
      </c>
      <c r="F2413" t="s">
        <v>82</v>
      </c>
      <c r="G2413" t="s">
        <v>55</v>
      </c>
      <c r="H2413" t="s">
        <v>75</v>
      </c>
      <c r="I2413" t="s">
        <v>57</v>
      </c>
      <c r="J2413" t="s">
        <v>58</v>
      </c>
      <c r="K2413">
        <v>5</v>
      </c>
      <c r="L2413">
        <v>100</v>
      </c>
      <c r="M2413">
        <v>132</v>
      </c>
      <c r="N2413">
        <v>121</v>
      </c>
      <c r="O2413">
        <v>5947</v>
      </c>
      <c r="Q2413">
        <v>25</v>
      </c>
      <c r="R2413">
        <v>1050</v>
      </c>
      <c r="S2413">
        <v>17.5</v>
      </c>
      <c r="T2413">
        <v>60</v>
      </c>
      <c r="U2413" t="s">
        <v>48</v>
      </c>
      <c r="V2413">
        <v>25000</v>
      </c>
      <c r="W2413">
        <v>5000</v>
      </c>
      <c r="X2413">
        <v>83</v>
      </c>
      <c r="Y2413">
        <v>14</v>
      </c>
      <c r="Z2413">
        <v>0.9</v>
      </c>
      <c r="AA2413">
        <v>-20</v>
      </c>
      <c r="AB2413" t="s">
        <v>27</v>
      </c>
      <c r="AC2413" s="2">
        <v>0.1</v>
      </c>
      <c r="AE2413" t="s">
        <v>2122</v>
      </c>
      <c r="AI2413" s="1">
        <v>41760</v>
      </c>
      <c r="AJ2413" s="1">
        <v>41893</v>
      </c>
      <c r="AK2413" t="s">
        <v>60</v>
      </c>
      <c r="AL2413" t="s">
        <v>5505</v>
      </c>
      <c r="AM2413">
        <v>2220256</v>
      </c>
    </row>
    <row r="2414" spans="1:39" hidden="1" x14ac:dyDescent="0.25">
      <c r="A2414" t="s">
        <v>4982</v>
      </c>
      <c r="B2414" t="s">
        <v>4983</v>
      </c>
      <c r="C2414" t="s">
        <v>86</v>
      </c>
      <c r="D2414" t="s">
        <v>5506</v>
      </c>
      <c r="F2414" t="s">
        <v>82</v>
      </c>
      <c r="G2414" t="s">
        <v>55</v>
      </c>
      <c r="H2414" t="s">
        <v>75</v>
      </c>
      <c r="I2414" t="s">
        <v>57</v>
      </c>
      <c r="J2414" t="s">
        <v>58</v>
      </c>
      <c r="K2414">
        <v>5</v>
      </c>
      <c r="L2414">
        <v>85</v>
      </c>
      <c r="M2414">
        <v>132</v>
      </c>
      <c r="N2414">
        <v>121</v>
      </c>
      <c r="O2414">
        <v>1699</v>
      </c>
      <c r="Q2414">
        <v>40</v>
      </c>
      <c r="R2414">
        <v>1050</v>
      </c>
      <c r="S2414">
        <v>17.5</v>
      </c>
      <c r="T2414">
        <v>60</v>
      </c>
      <c r="U2414" t="s">
        <v>48</v>
      </c>
      <c r="V2414">
        <v>25000</v>
      </c>
      <c r="W2414">
        <v>5000</v>
      </c>
      <c r="X2414">
        <v>86</v>
      </c>
      <c r="Y2414">
        <v>21</v>
      </c>
      <c r="Z2414">
        <v>0.9</v>
      </c>
      <c r="AA2414">
        <v>-20</v>
      </c>
      <c r="AB2414" t="s">
        <v>27</v>
      </c>
      <c r="AC2414" s="2">
        <v>0.1</v>
      </c>
      <c r="AE2414" t="s">
        <v>76</v>
      </c>
      <c r="AI2414" s="1">
        <v>41760</v>
      </c>
      <c r="AJ2414" s="1">
        <v>41837</v>
      </c>
      <c r="AK2414" t="s">
        <v>60</v>
      </c>
      <c r="AL2414" t="s">
        <v>5507</v>
      </c>
      <c r="AM2414">
        <v>2215766</v>
      </c>
    </row>
    <row r="2415" spans="1:39" hidden="1" x14ac:dyDescent="0.25">
      <c r="A2415" t="s">
        <v>4982</v>
      </c>
      <c r="B2415" t="s">
        <v>4983</v>
      </c>
      <c r="C2415" t="s">
        <v>86</v>
      </c>
      <c r="D2415" t="s">
        <v>5508</v>
      </c>
      <c r="F2415" t="s">
        <v>82</v>
      </c>
      <c r="G2415" t="s">
        <v>55</v>
      </c>
      <c r="H2415" t="s">
        <v>75</v>
      </c>
      <c r="I2415" t="s">
        <v>57</v>
      </c>
      <c r="J2415" t="s">
        <v>58</v>
      </c>
      <c r="K2415">
        <v>5</v>
      </c>
      <c r="L2415">
        <v>100</v>
      </c>
      <c r="M2415">
        <v>132</v>
      </c>
      <c r="N2415">
        <v>121</v>
      </c>
      <c r="O2415">
        <v>5465</v>
      </c>
      <c r="Q2415">
        <v>25</v>
      </c>
      <c r="R2415">
        <v>1050</v>
      </c>
      <c r="S2415">
        <v>17.5</v>
      </c>
      <c r="T2415">
        <v>60</v>
      </c>
      <c r="U2415" t="s">
        <v>48</v>
      </c>
      <c r="V2415">
        <v>25000</v>
      </c>
      <c r="W2415">
        <v>3000</v>
      </c>
      <c r="X2415">
        <v>83</v>
      </c>
      <c r="Y2415">
        <v>18</v>
      </c>
      <c r="Z2415">
        <v>0.9</v>
      </c>
      <c r="AA2415">
        <v>-20</v>
      </c>
      <c r="AB2415" t="s">
        <v>27</v>
      </c>
      <c r="AC2415" s="2">
        <v>0.1</v>
      </c>
      <c r="AE2415" t="s">
        <v>2122</v>
      </c>
      <c r="AI2415" s="1">
        <v>41760</v>
      </c>
      <c r="AJ2415" s="1">
        <v>41893</v>
      </c>
      <c r="AK2415" t="s">
        <v>60</v>
      </c>
      <c r="AL2415" t="s">
        <v>5509</v>
      </c>
      <c r="AM2415">
        <v>2220254</v>
      </c>
    </row>
    <row r="2416" spans="1:39" hidden="1" x14ac:dyDescent="0.25">
      <c r="A2416" t="s">
        <v>4982</v>
      </c>
      <c r="B2416" t="s">
        <v>4983</v>
      </c>
      <c r="C2416" t="s">
        <v>86</v>
      </c>
      <c r="D2416" t="s">
        <v>5510</v>
      </c>
      <c r="F2416" t="s">
        <v>82</v>
      </c>
      <c r="G2416" t="s">
        <v>55</v>
      </c>
      <c r="H2416" t="s">
        <v>75</v>
      </c>
      <c r="I2416" t="s">
        <v>57</v>
      </c>
      <c r="J2416" t="s">
        <v>58</v>
      </c>
      <c r="K2416">
        <v>5</v>
      </c>
      <c r="L2416">
        <v>85</v>
      </c>
      <c r="M2416">
        <v>132</v>
      </c>
      <c r="N2416">
        <v>121</v>
      </c>
      <c r="O2416">
        <v>1566</v>
      </c>
      <c r="Q2416">
        <v>40</v>
      </c>
      <c r="R2416">
        <v>1050</v>
      </c>
      <c r="S2416">
        <v>17.5</v>
      </c>
      <c r="T2416">
        <v>60</v>
      </c>
      <c r="U2416" t="s">
        <v>48</v>
      </c>
      <c r="V2416">
        <v>25000</v>
      </c>
      <c r="W2416">
        <v>3000</v>
      </c>
      <c r="X2416">
        <v>84</v>
      </c>
      <c r="Y2416">
        <v>23</v>
      </c>
      <c r="Z2416">
        <v>0.9</v>
      </c>
      <c r="AA2416">
        <v>-20</v>
      </c>
      <c r="AB2416" t="s">
        <v>27</v>
      </c>
      <c r="AC2416" s="2">
        <v>0.1</v>
      </c>
      <c r="AE2416" t="s">
        <v>76</v>
      </c>
      <c r="AI2416" s="1">
        <v>41760</v>
      </c>
      <c r="AJ2416" s="1">
        <v>41837</v>
      </c>
      <c r="AK2416" t="s">
        <v>60</v>
      </c>
      <c r="AL2416" t="s">
        <v>5511</v>
      </c>
      <c r="AM2416">
        <v>2215764</v>
      </c>
    </row>
    <row r="2417" spans="1:39" hidden="1" x14ac:dyDescent="0.25">
      <c r="A2417" t="s">
        <v>4982</v>
      </c>
      <c r="B2417" t="s">
        <v>4983</v>
      </c>
      <c r="C2417" t="s">
        <v>86</v>
      </c>
      <c r="D2417" t="s">
        <v>5512</v>
      </c>
      <c r="F2417" t="s">
        <v>82</v>
      </c>
      <c r="G2417" t="s">
        <v>55</v>
      </c>
      <c r="H2417" t="s">
        <v>75</v>
      </c>
      <c r="I2417" t="s">
        <v>57</v>
      </c>
      <c r="J2417" t="s">
        <v>58</v>
      </c>
      <c r="K2417">
        <v>5</v>
      </c>
      <c r="L2417">
        <v>100</v>
      </c>
      <c r="M2417">
        <v>132</v>
      </c>
      <c r="N2417">
        <v>121</v>
      </c>
      <c r="O2417">
        <v>5446</v>
      </c>
      <c r="Q2417">
        <v>25</v>
      </c>
      <c r="R2417">
        <v>1050</v>
      </c>
      <c r="S2417">
        <v>17.5</v>
      </c>
      <c r="T2417">
        <v>60</v>
      </c>
      <c r="U2417" t="s">
        <v>48</v>
      </c>
      <c r="V2417">
        <v>25000</v>
      </c>
      <c r="W2417">
        <v>2700</v>
      </c>
      <c r="X2417">
        <v>81</v>
      </c>
      <c r="Y2417">
        <v>5</v>
      </c>
      <c r="Z2417">
        <v>0.9</v>
      </c>
      <c r="AA2417">
        <v>-20</v>
      </c>
      <c r="AB2417" t="s">
        <v>27</v>
      </c>
      <c r="AC2417" s="2">
        <v>0.1</v>
      </c>
      <c r="AE2417" t="s">
        <v>2122</v>
      </c>
      <c r="AI2417" s="1">
        <v>41760</v>
      </c>
      <c r="AJ2417" s="1">
        <v>41893</v>
      </c>
      <c r="AK2417" t="s">
        <v>60</v>
      </c>
      <c r="AL2417" t="s">
        <v>5513</v>
      </c>
      <c r="AM2417">
        <v>2220253</v>
      </c>
    </row>
    <row r="2418" spans="1:39" hidden="1" x14ac:dyDescent="0.25">
      <c r="A2418" t="s">
        <v>4982</v>
      </c>
      <c r="B2418" t="s">
        <v>4983</v>
      </c>
      <c r="C2418" t="s">
        <v>86</v>
      </c>
      <c r="D2418" t="s">
        <v>5514</v>
      </c>
      <c r="F2418" t="s">
        <v>82</v>
      </c>
      <c r="G2418" t="s">
        <v>55</v>
      </c>
      <c r="H2418" t="s">
        <v>75</v>
      </c>
      <c r="I2418" t="s">
        <v>57</v>
      </c>
      <c r="J2418" t="s">
        <v>58</v>
      </c>
      <c r="K2418">
        <v>5</v>
      </c>
      <c r="L2418">
        <v>85</v>
      </c>
      <c r="M2418">
        <v>132</v>
      </c>
      <c r="N2418">
        <v>121</v>
      </c>
      <c r="O2418">
        <v>1561</v>
      </c>
      <c r="Q2418">
        <v>40</v>
      </c>
      <c r="R2418">
        <v>1050</v>
      </c>
      <c r="S2418">
        <v>17.5</v>
      </c>
      <c r="T2418">
        <v>60</v>
      </c>
      <c r="U2418" t="s">
        <v>48</v>
      </c>
      <c r="V2418">
        <v>25000</v>
      </c>
      <c r="W2418">
        <v>2700</v>
      </c>
      <c r="X2418">
        <v>83</v>
      </c>
      <c r="Y2418">
        <v>21</v>
      </c>
      <c r="Z2418">
        <v>1</v>
      </c>
      <c r="AA2418">
        <v>-20</v>
      </c>
      <c r="AB2418" t="s">
        <v>27</v>
      </c>
      <c r="AC2418" s="2">
        <v>0.1</v>
      </c>
      <c r="AE2418" t="s">
        <v>76</v>
      </c>
      <c r="AI2418" s="1">
        <v>41760</v>
      </c>
      <c r="AJ2418" s="1">
        <v>41837</v>
      </c>
      <c r="AK2418" t="s">
        <v>60</v>
      </c>
      <c r="AL2418" t="s">
        <v>5515</v>
      </c>
      <c r="AM2418">
        <v>2215763</v>
      </c>
    </row>
    <row r="2419" spans="1:39" hidden="1" x14ac:dyDescent="0.25">
      <c r="A2419" t="s">
        <v>4982</v>
      </c>
      <c r="B2419" t="s">
        <v>4983</v>
      </c>
      <c r="C2419" t="s">
        <v>86</v>
      </c>
      <c r="D2419" t="s">
        <v>5516</v>
      </c>
      <c r="F2419" t="s">
        <v>82</v>
      </c>
      <c r="G2419" t="s">
        <v>55</v>
      </c>
      <c r="H2419" t="s">
        <v>75</v>
      </c>
      <c r="I2419" t="s">
        <v>57</v>
      </c>
      <c r="J2419" t="s">
        <v>58</v>
      </c>
      <c r="K2419">
        <v>3</v>
      </c>
      <c r="L2419">
        <v>100</v>
      </c>
      <c r="M2419">
        <v>130</v>
      </c>
      <c r="N2419">
        <v>121</v>
      </c>
      <c r="O2419">
        <v>7337</v>
      </c>
      <c r="Q2419">
        <v>25</v>
      </c>
      <c r="R2419">
        <v>1350</v>
      </c>
      <c r="S2419">
        <v>19</v>
      </c>
      <c r="T2419">
        <v>71</v>
      </c>
      <c r="U2419" t="s">
        <v>48</v>
      </c>
      <c r="V2419">
        <v>25000</v>
      </c>
      <c r="W2419">
        <v>3000</v>
      </c>
      <c r="X2419">
        <v>82</v>
      </c>
      <c r="Y2419">
        <v>19</v>
      </c>
      <c r="Z2419">
        <v>1</v>
      </c>
      <c r="AA2419">
        <v>-20</v>
      </c>
      <c r="AB2419" t="s">
        <v>27</v>
      </c>
      <c r="AC2419" s="2">
        <v>0.1</v>
      </c>
      <c r="AE2419" t="s">
        <v>172</v>
      </c>
      <c r="AI2419" s="1">
        <v>41640</v>
      </c>
      <c r="AJ2419" s="1">
        <v>41724</v>
      </c>
      <c r="AK2419" t="s">
        <v>50</v>
      </c>
      <c r="AL2419" t="s">
        <v>5517</v>
      </c>
      <c r="AM2419">
        <v>2207599</v>
      </c>
    </row>
    <row r="2420" spans="1:39" hidden="1" x14ac:dyDescent="0.25">
      <c r="A2420" t="s">
        <v>4982</v>
      </c>
      <c r="B2420" t="s">
        <v>4983</v>
      </c>
      <c r="C2420" t="s">
        <v>86</v>
      </c>
      <c r="D2420" t="s">
        <v>5518</v>
      </c>
      <c r="F2420" t="s">
        <v>82</v>
      </c>
      <c r="G2420" t="s">
        <v>55</v>
      </c>
      <c r="H2420" t="s">
        <v>75</v>
      </c>
      <c r="I2420" t="s">
        <v>57</v>
      </c>
      <c r="J2420" t="s">
        <v>58</v>
      </c>
      <c r="K2420">
        <v>3</v>
      </c>
      <c r="L2420">
        <v>75</v>
      </c>
      <c r="M2420">
        <v>128</v>
      </c>
      <c r="N2420">
        <v>121</v>
      </c>
      <c r="O2420">
        <v>1220</v>
      </c>
      <c r="Q2420">
        <v>40</v>
      </c>
      <c r="R2420">
        <v>850</v>
      </c>
      <c r="S2420">
        <v>15</v>
      </c>
      <c r="T2420">
        <v>56.7</v>
      </c>
      <c r="U2420" t="s">
        <v>48</v>
      </c>
      <c r="V2420">
        <v>25000</v>
      </c>
      <c r="W2420">
        <v>3000</v>
      </c>
      <c r="X2420">
        <v>83</v>
      </c>
      <c r="Y2420">
        <v>19</v>
      </c>
      <c r="Z2420">
        <v>0.9</v>
      </c>
      <c r="AA2420">
        <v>-20</v>
      </c>
      <c r="AB2420" t="s">
        <v>27</v>
      </c>
      <c r="AC2420" s="2">
        <v>0.1</v>
      </c>
      <c r="AE2420" t="s">
        <v>172</v>
      </c>
      <c r="AI2420" s="1">
        <v>41699</v>
      </c>
      <c r="AJ2420" s="1">
        <v>41782</v>
      </c>
      <c r="AK2420" t="s">
        <v>50</v>
      </c>
      <c r="AL2420" t="s">
        <v>5519</v>
      </c>
      <c r="AM2420">
        <v>2212450</v>
      </c>
    </row>
    <row r="2421" spans="1:39" hidden="1" x14ac:dyDescent="0.25">
      <c r="A2421" t="s">
        <v>4982</v>
      </c>
      <c r="B2421" t="s">
        <v>4983</v>
      </c>
      <c r="C2421" t="s">
        <v>94</v>
      </c>
      <c r="D2421" t="s">
        <v>5520</v>
      </c>
      <c r="F2421" t="s">
        <v>96</v>
      </c>
      <c r="G2421" t="s">
        <v>55</v>
      </c>
      <c r="H2421" t="s">
        <v>75</v>
      </c>
      <c r="I2421" t="s">
        <v>57</v>
      </c>
      <c r="J2421" t="s">
        <v>58</v>
      </c>
      <c r="K2421">
        <v>3</v>
      </c>
      <c r="L2421">
        <v>45</v>
      </c>
      <c r="M2421">
        <v>93</v>
      </c>
      <c r="N2421">
        <v>63</v>
      </c>
      <c r="Q2421">
        <v>120</v>
      </c>
      <c r="R2421">
        <v>450</v>
      </c>
      <c r="S2421">
        <v>8</v>
      </c>
      <c r="T2421">
        <v>56.3</v>
      </c>
      <c r="U2421" t="s">
        <v>48</v>
      </c>
      <c r="V2421">
        <v>25000</v>
      </c>
      <c r="W2421">
        <v>2700</v>
      </c>
      <c r="X2421">
        <v>81</v>
      </c>
      <c r="Y2421">
        <v>10</v>
      </c>
      <c r="Z2421">
        <v>0.9</v>
      </c>
      <c r="AA2421">
        <v>-20</v>
      </c>
      <c r="AB2421" t="s">
        <v>27</v>
      </c>
      <c r="AC2421" s="2">
        <v>0.1</v>
      </c>
      <c r="AE2421" t="s">
        <v>172</v>
      </c>
      <c r="AI2421" s="1">
        <v>41699</v>
      </c>
      <c r="AJ2421" s="1">
        <v>41782</v>
      </c>
      <c r="AK2421" t="s">
        <v>50</v>
      </c>
      <c r="AL2421" t="s">
        <v>5521</v>
      </c>
      <c r="AM2421">
        <v>2212451</v>
      </c>
    </row>
    <row r="2422" spans="1:39" hidden="1" x14ac:dyDescent="0.25">
      <c r="A2422" t="s">
        <v>4982</v>
      </c>
      <c r="B2422" t="s">
        <v>4983</v>
      </c>
      <c r="C2422" t="s">
        <v>227</v>
      </c>
      <c r="D2422" t="s">
        <v>5522</v>
      </c>
      <c r="F2422" t="s">
        <v>66</v>
      </c>
      <c r="G2422" t="s">
        <v>55</v>
      </c>
      <c r="H2422" t="s">
        <v>67</v>
      </c>
      <c r="I2422" t="s">
        <v>57</v>
      </c>
      <c r="J2422" t="s">
        <v>58</v>
      </c>
      <c r="K2422">
        <v>5</v>
      </c>
      <c r="L2422">
        <v>35</v>
      </c>
      <c r="M2422">
        <v>50</v>
      </c>
      <c r="N2422">
        <v>50</v>
      </c>
      <c r="O2422">
        <v>1115</v>
      </c>
      <c r="Q2422">
        <v>35</v>
      </c>
      <c r="S2422">
        <v>6</v>
      </c>
      <c r="T2422">
        <v>58.3</v>
      </c>
      <c r="U2422" t="s">
        <v>48</v>
      </c>
      <c r="V2422">
        <v>25000</v>
      </c>
      <c r="W2422">
        <v>3000</v>
      </c>
      <c r="X2422">
        <v>82</v>
      </c>
      <c r="Y2422">
        <v>13</v>
      </c>
      <c r="Z2422">
        <v>1</v>
      </c>
      <c r="AA2422">
        <v>-20</v>
      </c>
      <c r="AB2422" t="s">
        <v>27</v>
      </c>
      <c r="AC2422" s="2">
        <v>0.1</v>
      </c>
      <c r="AE2422" t="s">
        <v>76</v>
      </c>
      <c r="AI2422" s="1">
        <v>41640</v>
      </c>
      <c r="AJ2422" s="1">
        <v>41955</v>
      </c>
      <c r="AK2422" t="s">
        <v>60</v>
      </c>
      <c r="AL2422" t="s">
        <v>5523</v>
      </c>
      <c r="AM2422">
        <v>2225044</v>
      </c>
    </row>
    <row r="2423" spans="1:39" hidden="1" x14ac:dyDescent="0.25">
      <c r="A2423" t="s">
        <v>4982</v>
      </c>
      <c r="B2423" t="s">
        <v>4983</v>
      </c>
      <c r="C2423" t="s">
        <v>227</v>
      </c>
      <c r="D2423" t="s">
        <v>5524</v>
      </c>
      <c r="F2423" t="s">
        <v>66</v>
      </c>
      <c r="G2423" t="s">
        <v>55</v>
      </c>
      <c r="H2423" t="s">
        <v>67</v>
      </c>
      <c r="I2423" t="s">
        <v>57</v>
      </c>
      <c r="J2423" t="s">
        <v>58</v>
      </c>
      <c r="K2423">
        <v>5</v>
      </c>
      <c r="L2423">
        <v>35</v>
      </c>
      <c r="M2423">
        <v>50</v>
      </c>
      <c r="N2423">
        <v>50</v>
      </c>
      <c r="O2423">
        <v>1068</v>
      </c>
      <c r="Q2423">
        <v>35</v>
      </c>
      <c r="S2423">
        <v>6</v>
      </c>
      <c r="T2423">
        <v>58.3</v>
      </c>
      <c r="U2423" t="s">
        <v>48</v>
      </c>
      <c r="V2423">
        <v>25000</v>
      </c>
      <c r="W2423">
        <v>2700</v>
      </c>
      <c r="X2423">
        <v>81</v>
      </c>
      <c r="Y2423">
        <v>11</v>
      </c>
      <c r="Z2423">
        <v>1</v>
      </c>
      <c r="AA2423">
        <v>-20</v>
      </c>
      <c r="AB2423" t="s">
        <v>27</v>
      </c>
      <c r="AC2423" s="2">
        <v>0.1</v>
      </c>
      <c r="AE2423" t="s">
        <v>76</v>
      </c>
      <c r="AI2423" s="1">
        <v>41640</v>
      </c>
      <c r="AJ2423" s="1">
        <v>41955</v>
      </c>
      <c r="AK2423" t="s">
        <v>60</v>
      </c>
      <c r="AL2423" t="s">
        <v>5525</v>
      </c>
      <c r="AM2423">
        <v>2225043</v>
      </c>
    </row>
    <row r="2424" spans="1:39" hidden="1" x14ac:dyDescent="0.25">
      <c r="A2424" t="s">
        <v>4982</v>
      </c>
      <c r="B2424" t="s">
        <v>4983</v>
      </c>
      <c r="C2424" t="s">
        <v>227</v>
      </c>
      <c r="D2424" t="s">
        <v>5526</v>
      </c>
      <c r="F2424" t="s">
        <v>66</v>
      </c>
      <c r="G2424" t="s">
        <v>55</v>
      </c>
      <c r="H2424" t="s">
        <v>67</v>
      </c>
      <c r="I2424" t="s">
        <v>57</v>
      </c>
      <c r="J2424" t="s">
        <v>58</v>
      </c>
      <c r="K2424">
        <v>5</v>
      </c>
      <c r="L2424">
        <v>50</v>
      </c>
      <c r="M2424">
        <v>50</v>
      </c>
      <c r="N2424">
        <v>50</v>
      </c>
      <c r="O2424">
        <v>1351</v>
      </c>
      <c r="Q2424">
        <v>35</v>
      </c>
      <c r="R2424">
        <v>500</v>
      </c>
      <c r="S2424">
        <v>7</v>
      </c>
      <c r="T2424">
        <v>71.400000000000006</v>
      </c>
      <c r="U2424" t="s">
        <v>48</v>
      </c>
      <c r="V2424">
        <v>25000</v>
      </c>
      <c r="W2424">
        <v>4000</v>
      </c>
      <c r="X2424">
        <v>83</v>
      </c>
      <c r="Y2424">
        <v>13</v>
      </c>
      <c r="Z2424">
        <v>1</v>
      </c>
      <c r="AA2424">
        <v>-20</v>
      </c>
      <c r="AB2424" t="s">
        <v>27</v>
      </c>
      <c r="AC2424" s="2">
        <v>0.1</v>
      </c>
      <c r="AE2424" t="s">
        <v>76</v>
      </c>
      <c r="AI2424" s="1">
        <v>41640</v>
      </c>
      <c r="AJ2424" s="1">
        <v>42023</v>
      </c>
      <c r="AK2424" t="s">
        <v>60</v>
      </c>
      <c r="AL2424" t="s">
        <v>5527</v>
      </c>
      <c r="AM2424">
        <v>2231337</v>
      </c>
    </row>
    <row r="2425" spans="1:39" hidden="1" x14ac:dyDescent="0.25">
      <c r="A2425" t="s">
        <v>4982</v>
      </c>
      <c r="B2425" t="s">
        <v>4983</v>
      </c>
      <c r="C2425" t="s">
        <v>227</v>
      </c>
      <c r="D2425" t="s">
        <v>5528</v>
      </c>
      <c r="F2425" t="s">
        <v>66</v>
      </c>
      <c r="G2425" t="s">
        <v>55</v>
      </c>
      <c r="H2425" t="s">
        <v>67</v>
      </c>
      <c r="I2425" t="s">
        <v>57</v>
      </c>
      <c r="J2425" t="s">
        <v>58</v>
      </c>
      <c r="K2425">
        <v>5</v>
      </c>
      <c r="L2425">
        <v>50</v>
      </c>
      <c r="M2425">
        <v>50</v>
      </c>
      <c r="N2425">
        <v>50</v>
      </c>
      <c r="O2425">
        <v>1347</v>
      </c>
      <c r="Q2425">
        <v>35</v>
      </c>
      <c r="R2425">
        <v>500</v>
      </c>
      <c r="S2425">
        <v>7</v>
      </c>
      <c r="T2425">
        <v>71.400000000000006</v>
      </c>
      <c r="U2425" t="s">
        <v>48</v>
      </c>
      <c r="V2425">
        <v>25000</v>
      </c>
      <c r="W2425">
        <v>3000</v>
      </c>
      <c r="X2425">
        <v>81</v>
      </c>
      <c r="Y2425">
        <v>13</v>
      </c>
      <c r="Z2425">
        <v>1</v>
      </c>
      <c r="AA2425">
        <v>-20</v>
      </c>
      <c r="AB2425" t="s">
        <v>27</v>
      </c>
      <c r="AC2425" s="2">
        <v>0.1</v>
      </c>
      <c r="AE2425" t="s">
        <v>76</v>
      </c>
      <c r="AI2425" s="1">
        <v>41640</v>
      </c>
      <c r="AJ2425" s="1">
        <v>42023</v>
      </c>
      <c r="AK2425" t="s">
        <v>60</v>
      </c>
      <c r="AL2425" t="s">
        <v>5529</v>
      </c>
      <c r="AM2425">
        <v>2231339</v>
      </c>
    </row>
    <row r="2426" spans="1:39" hidden="1" x14ac:dyDescent="0.25">
      <c r="A2426" t="s">
        <v>4982</v>
      </c>
      <c r="B2426" t="s">
        <v>4983</v>
      </c>
      <c r="C2426" t="s">
        <v>227</v>
      </c>
      <c r="D2426" t="s">
        <v>5530</v>
      </c>
      <c r="F2426" t="s">
        <v>66</v>
      </c>
      <c r="G2426" t="s">
        <v>55</v>
      </c>
      <c r="H2426" t="s">
        <v>67</v>
      </c>
      <c r="I2426" t="s">
        <v>57</v>
      </c>
      <c r="J2426" t="s">
        <v>58</v>
      </c>
      <c r="K2426">
        <v>5</v>
      </c>
      <c r="L2426">
        <v>50</v>
      </c>
      <c r="M2426">
        <v>50</v>
      </c>
      <c r="N2426">
        <v>50</v>
      </c>
      <c r="O2426">
        <v>1340</v>
      </c>
      <c r="Q2426">
        <v>35</v>
      </c>
      <c r="R2426">
        <v>500</v>
      </c>
      <c r="S2426">
        <v>7</v>
      </c>
      <c r="T2426">
        <v>71.400000000000006</v>
      </c>
      <c r="U2426" t="s">
        <v>48</v>
      </c>
      <c r="V2426">
        <v>25000</v>
      </c>
      <c r="W2426">
        <v>2700</v>
      </c>
      <c r="X2426">
        <v>80</v>
      </c>
      <c r="Y2426">
        <v>2</v>
      </c>
      <c r="Z2426">
        <v>1</v>
      </c>
      <c r="AA2426">
        <v>-20</v>
      </c>
      <c r="AB2426" t="s">
        <v>27</v>
      </c>
      <c r="AC2426" s="2">
        <v>0.1</v>
      </c>
      <c r="AE2426" t="s">
        <v>76</v>
      </c>
      <c r="AI2426" s="1">
        <v>41640</v>
      </c>
      <c r="AJ2426" s="1">
        <v>41948</v>
      </c>
      <c r="AK2426" t="s">
        <v>60</v>
      </c>
      <c r="AL2426" t="s">
        <v>5531</v>
      </c>
      <c r="AM2426">
        <v>2231338</v>
      </c>
    </row>
    <row r="2427" spans="1:39" hidden="1" x14ac:dyDescent="0.25">
      <c r="A2427" t="s">
        <v>4982</v>
      </c>
      <c r="B2427" t="s">
        <v>4983</v>
      </c>
      <c r="C2427" t="s">
        <v>54</v>
      </c>
      <c r="D2427" t="s">
        <v>5532</v>
      </c>
      <c r="F2427" t="s">
        <v>54</v>
      </c>
      <c r="G2427" t="s">
        <v>55</v>
      </c>
      <c r="H2427" t="s">
        <v>56</v>
      </c>
      <c r="I2427" t="s">
        <v>57</v>
      </c>
      <c r="J2427" t="s">
        <v>58</v>
      </c>
      <c r="K2427">
        <v>5</v>
      </c>
      <c r="L2427">
        <v>35</v>
      </c>
      <c r="M2427">
        <v>59</v>
      </c>
      <c r="N2427">
        <v>50</v>
      </c>
      <c r="O2427">
        <v>1240</v>
      </c>
      <c r="Q2427">
        <v>35</v>
      </c>
      <c r="R2427">
        <v>350</v>
      </c>
      <c r="S2427">
        <v>5.5</v>
      </c>
      <c r="T2427">
        <v>63.6</v>
      </c>
      <c r="U2427" t="s">
        <v>48</v>
      </c>
      <c r="V2427">
        <v>25000</v>
      </c>
      <c r="W2427">
        <v>3000</v>
      </c>
      <c r="X2427">
        <v>82</v>
      </c>
      <c r="Y2427">
        <v>12</v>
      </c>
      <c r="Z2427">
        <v>0.9</v>
      </c>
      <c r="AA2427">
        <v>-20</v>
      </c>
      <c r="AB2427" t="s">
        <v>27</v>
      </c>
      <c r="AC2427" s="2">
        <v>0.1</v>
      </c>
      <c r="AE2427" t="s">
        <v>76</v>
      </c>
      <c r="AI2427" s="1">
        <v>41821</v>
      </c>
      <c r="AJ2427" s="1">
        <v>42011</v>
      </c>
      <c r="AK2427" t="s">
        <v>60</v>
      </c>
      <c r="AL2427" t="s">
        <v>5533</v>
      </c>
      <c r="AM2427">
        <v>2230961</v>
      </c>
    </row>
    <row r="2428" spans="1:39" hidden="1" x14ac:dyDescent="0.25">
      <c r="A2428" t="s">
        <v>4982</v>
      </c>
      <c r="B2428" t="s">
        <v>4983</v>
      </c>
      <c r="C2428" t="s">
        <v>54</v>
      </c>
      <c r="D2428" t="s">
        <v>5534</v>
      </c>
      <c r="F2428" t="s">
        <v>54</v>
      </c>
      <c r="G2428" t="s">
        <v>55</v>
      </c>
      <c r="H2428" t="s">
        <v>56</v>
      </c>
      <c r="I2428" t="s">
        <v>57</v>
      </c>
      <c r="J2428" t="s">
        <v>58</v>
      </c>
      <c r="K2428">
        <v>5</v>
      </c>
      <c r="L2428">
        <v>35</v>
      </c>
      <c r="M2428">
        <v>59</v>
      </c>
      <c r="N2428">
        <v>50</v>
      </c>
      <c r="O2428">
        <v>1004</v>
      </c>
      <c r="Q2428">
        <v>35</v>
      </c>
      <c r="R2428">
        <v>350</v>
      </c>
      <c r="S2428">
        <v>5.5</v>
      </c>
      <c r="T2428">
        <v>63.6</v>
      </c>
      <c r="U2428" t="s">
        <v>48</v>
      </c>
      <c r="V2428">
        <v>25000</v>
      </c>
      <c r="W2428">
        <v>2700</v>
      </c>
      <c r="X2428">
        <v>80</v>
      </c>
      <c r="Y2428">
        <v>3</v>
      </c>
      <c r="Z2428">
        <v>0.9</v>
      </c>
      <c r="AA2428">
        <v>-20</v>
      </c>
      <c r="AB2428" t="s">
        <v>27</v>
      </c>
      <c r="AC2428" s="2">
        <v>0.1</v>
      </c>
      <c r="AE2428" t="s">
        <v>76</v>
      </c>
      <c r="AI2428" s="1">
        <v>41821</v>
      </c>
      <c r="AJ2428" s="1">
        <v>42011</v>
      </c>
      <c r="AK2428" t="s">
        <v>60</v>
      </c>
      <c r="AL2428" t="s">
        <v>5535</v>
      </c>
      <c r="AM2428">
        <v>2230960</v>
      </c>
    </row>
    <row r="2429" spans="1:39" hidden="1" x14ac:dyDescent="0.25">
      <c r="A2429" t="s">
        <v>4982</v>
      </c>
      <c r="B2429" t="s">
        <v>4983</v>
      </c>
      <c r="C2429" t="s">
        <v>54</v>
      </c>
      <c r="D2429" t="s">
        <v>5536</v>
      </c>
      <c r="F2429" t="s">
        <v>54</v>
      </c>
      <c r="G2429" t="s">
        <v>55</v>
      </c>
      <c r="H2429" t="s">
        <v>56</v>
      </c>
      <c r="I2429" t="s">
        <v>57</v>
      </c>
      <c r="J2429" t="s">
        <v>58</v>
      </c>
      <c r="K2429">
        <v>5</v>
      </c>
      <c r="L2429">
        <v>50</v>
      </c>
      <c r="M2429">
        <v>59</v>
      </c>
      <c r="N2429">
        <v>50</v>
      </c>
      <c r="O2429">
        <v>1477</v>
      </c>
      <c r="Q2429">
        <v>35</v>
      </c>
      <c r="R2429">
        <v>500</v>
      </c>
      <c r="S2429">
        <v>6.5</v>
      </c>
      <c r="T2429">
        <v>76.900000000000006</v>
      </c>
      <c r="U2429" t="s">
        <v>48</v>
      </c>
      <c r="V2429">
        <v>25000</v>
      </c>
      <c r="W2429">
        <v>3000</v>
      </c>
      <c r="X2429">
        <v>83</v>
      </c>
      <c r="Y2429">
        <v>15</v>
      </c>
      <c r="Z2429">
        <v>0.9</v>
      </c>
      <c r="AA2429">
        <v>-20</v>
      </c>
      <c r="AB2429" t="s">
        <v>27</v>
      </c>
      <c r="AC2429" s="2">
        <v>0.1</v>
      </c>
      <c r="AE2429" t="s">
        <v>76</v>
      </c>
      <c r="AI2429" s="1">
        <v>41821</v>
      </c>
      <c r="AJ2429" s="1">
        <v>42011</v>
      </c>
      <c r="AK2429" t="s">
        <v>60</v>
      </c>
      <c r="AL2429" t="s">
        <v>5537</v>
      </c>
      <c r="AM2429">
        <v>2230959</v>
      </c>
    </row>
    <row r="2430" spans="1:39" hidden="1" x14ac:dyDescent="0.25">
      <c r="A2430" t="s">
        <v>4982</v>
      </c>
      <c r="B2430" t="s">
        <v>4983</v>
      </c>
      <c r="C2430" t="s">
        <v>54</v>
      </c>
      <c r="D2430" t="s">
        <v>5538</v>
      </c>
      <c r="F2430" t="s">
        <v>54</v>
      </c>
      <c r="G2430" t="s">
        <v>55</v>
      </c>
      <c r="H2430" t="s">
        <v>56</v>
      </c>
      <c r="I2430" t="s">
        <v>57</v>
      </c>
      <c r="J2430" t="s">
        <v>58</v>
      </c>
      <c r="K2430">
        <v>5</v>
      </c>
      <c r="L2430">
        <v>50</v>
      </c>
      <c r="M2430">
        <v>59</v>
      </c>
      <c r="N2430">
        <v>50</v>
      </c>
      <c r="O2430">
        <v>1156</v>
      </c>
      <c r="Q2430">
        <v>38</v>
      </c>
      <c r="R2430">
        <v>500</v>
      </c>
      <c r="S2430">
        <v>6.5</v>
      </c>
      <c r="T2430">
        <v>76.900000000000006</v>
      </c>
      <c r="U2430" t="s">
        <v>48</v>
      </c>
      <c r="V2430">
        <v>25000</v>
      </c>
      <c r="W2430">
        <v>2700</v>
      </c>
      <c r="X2430">
        <v>81</v>
      </c>
      <c r="Y2430">
        <v>5</v>
      </c>
      <c r="Z2430">
        <v>0.9</v>
      </c>
      <c r="AA2430">
        <v>-20</v>
      </c>
      <c r="AB2430" t="s">
        <v>27</v>
      </c>
      <c r="AC2430" s="2">
        <v>0.1</v>
      </c>
      <c r="AE2430" t="s">
        <v>76</v>
      </c>
      <c r="AI2430" s="1">
        <v>41821</v>
      </c>
      <c r="AJ2430" s="1">
        <v>42011</v>
      </c>
      <c r="AK2430" t="s">
        <v>60</v>
      </c>
      <c r="AL2430" t="s">
        <v>5539</v>
      </c>
      <c r="AM2430">
        <v>2230958</v>
      </c>
    </row>
    <row r="2431" spans="1:39" hidden="1" x14ac:dyDescent="0.25">
      <c r="A2431" t="s">
        <v>4982</v>
      </c>
      <c r="B2431" t="s">
        <v>4983</v>
      </c>
      <c r="C2431" t="s">
        <v>5540</v>
      </c>
      <c r="D2431" t="s">
        <v>5541</v>
      </c>
      <c r="F2431" t="s">
        <v>298</v>
      </c>
      <c r="G2431" t="s">
        <v>55</v>
      </c>
      <c r="H2431" t="s">
        <v>75</v>
      </c>
      <c r="I2431" t="s">
        <v>57</v>
      </c>
      <c r="J2431" t="s">
        <v>58</v>
      </c>
      <c r="K2431">
        <v>5</v>
      </c>
      <c r="L2431">
        <v>60</v>
      </c>
      <c r="M2431">
        <v>94</v>
      </c>
      <c r="N2431">
        <v>90</v>
      </c>
      <c r="O2431">
        <v>1519</v>
      </c>
      <c r="Q2431">
        <v>40</v>
      </c>
      <c r="R2431">
        <v>600</v>
      </c>
      <c r="S2431">
        <v>10.5</v>
      </c>
      <c r="T2431">
        <v>57.1</v>
      </c>
      <c r="U2431" t="s">
        <v>48</v>
      </c>
      <c r="V2431">
        <v>25000</v>
      </c>
      <c r="W2431">
        <v>4000</v>
      </c>
      <c r="X2431">
        <v>84</v>
      </c>
      <c r="Y2431">
        <v>17</v>
      </c>
      <c r="Z2431">
        <v>0.9</v>
      </c>
      <c r="AA2431">
        <v>-20</v>
      </c>
      <c r="AB2431" t="s">
        <v>27</v>
      </c>
      <c r="AC2431" s="2">
        <v>0.1</v>
      </c>
      <c r="AE2431" t="s">
        <v>76</v>
      </c>
      <c r="AI2431" s="1">
        <v>41760</v>
      </c>
      <c r="AJ2431" s="1">
        <v>42013</v>
      </c>
      <c r="AK2431" t="s">
        <v>60</v>
      </c>
      <c r="AL2431" t="s">
        <v>5542</v>
      </c>
      <c r="AM2431">
        <v>2230979</v>
      </c>
    </row>
    <row r="2432" spans="1:39" hidden="1" x14ac:dyDescent="0.25">
      <c r="A2432" t="s">
        <v>4982</v>
      </c>
      <c r="B2432" t="s">
        <v>4983</v>
      </c>
      <c r="C2432" t="s">
        <v>2336</v>
      </c>
      <c r="D2432" t="s">
        <v>5543</v>
      </c>
      <c r="F2432" t="s">
        <v>43</v>
      </c>
      <c r="G2432" t="s">
        <v>44</v>
      </c>
      <c r="H2432" t="s">
        <v>75</v>
      </c>
      <c r="I2432" t="s">
        <v>46</v>
      </c>
      <c r="J2432" t="s">
        <v>47</v>
      </c>
      <c r="K2432">
        <v>2</v>
      </c>
      <c r="L2432">
        <v>60</v>
      </c>
      <c r="M2432">
        <v>95.1</v>
      </c>
      <c r="N2432">
        <v>45.5</v>
      </c>
      <c r="P2432">
        <v>2.5</v>
      </c>
      <c r="R2432">
        <v>800</v>
      </c>
      <c r="S2432">
        <v>13</v>
      </c>
      <c r="T2432">
        <v>61.5</v>
      </c>
      <c r="U2432" t="s">
        <v>48</v>
      </c>
      <c r="V2432">
        <v>10000</v>
      </c>
      <c r="W2432">
        <v>2700</v>
      </c>
      <c r="X2432">
        <v>82</v>
      </c>
      <c r="Y2432">
        <v>-4</v>
      </c>
      <c r="Z2432">
        <v>0.6</v>
      </c>
      <c r="AA2432">
        <v>-15</v>
      </c>
      <c r="AE2432" t="s">
        <v>2108</v>
      </c>
      <c r="AI2432" s="1">
        <v>42259</v>
      </c>
      <c r="AJ2432" s="1">
        <v>42268</v>
      </c>
      <c r="AK2432" t="s">
        <v>60</v>
      </c>
      <c r="AL2432" t="s">
        <v>5544</v>
      </c>
      <c r="AM2432">
        <v>2249035</v>
      </c>
    </row>
    <row r="2433" spans="1:39" hidden="1" x14ac:dyDescent="0.25">
      <c r="A2433" t="s">
        <v>5545</v>
      </c>
      <c r="B2433" t="s">
        <v>5546</v>
      </c>
      <c r="C2433" t="s">
        <v>467</v>
      </c>
      <c r="D2433" t="s">
        <v>5547</v>
      </c>
      <c r="F2433" t="s">
        <v>66</v>
      </c>
      <c r="G2433" t="s">
        <v>55</v>
      </c>
      <c r="H2433" t="s">
        <v>67</v>
      </c>
      <c r="I2433" t="s">
        <v>57</v>
      </c>
      <c r="J2433" t="s">
        <v>58</v>
      </c>
      <c r="K2433">
        <v>5</v>
      </c>
      <c r="L2433">
        <v>50</v>
      </c>
      <c r="M2433">
        <v>50.3</v>
      </c>
      <c r="N2433">
        <v>50.1</v>
      </c>
      <c r="O2433">
        <v>1202</v>
      </c>
      <c r="Q2433">
        <v>40</v>
      </c>
      <c r="R2433">
        <v>450</v>
      </c>
      <c r="S2433">
        <v>7</v>
      </c>
      <c r="T2433">
        <v>64.3</v>
      </c>
      <c r="U2433" t="s">
        <v>48</v>
      </c>
      <c r="V2433">
        <v>25000</v>
      </c>
      <c r="W2433">
        <v>2700</v>
      </c>
      <c r="X2433">
        <v>82</v>
      </c>
      <c r="Y2433">
        <v>6</v>
      </c>
      <c r="Z2433">
        <v>0.7</v>
      </c>
      <c r="AA2433">
        <v>-20</v>
      </c>
      <c r="AB2433" t="s">
        <v>27</v>
      </c>
      <c r="AC2433" s="2">
        <v>0.15</v>
      </c>
      <c r="AE2433" t="s">
        <v>100</v>
      </c>
      <c r="AI2433" s="1">
        <v>42095</v>
      </c>
      <c r="AJ2433" s="1">
        <v>42131</v>
      </c>
      <c r="AK2433" t="s">
        <v>205</v>
      </c>
      <c r="AL2433" t="s">
        <v>5548</v>
      </c>
      <c r="AM2433">
        <v>2239201</v>
      </c>
    </row>
    <row r="2434" spans="1:39" hidden="1" x14ac:dyDescent="0.25">
      <c r="A2434" t="s">
        <v>5545</v>
      </c>
      <c r="B2434" t="s">
        <v>5546</v>
      </c>
      <c r="C2434" t="s">
        <v>467</v>
      </c>
      <c r="D2434" t="s">
        <v>5549</v>
      </c>
      <c r="F2434" t="s">
        <v>54</v>
      </c>
      <c r="G2434" t="s">
        <v>55</v>
      </c>
      <c r="H2434" t="s">
        <v>75</v>
      </c>
      <c r="I2434" t="s">
        <v>57</v>
      </c>
      <c r="J2434" t="s">
        <v>58</v>
      </c>
      <c r="K2434">
        <v>5</v>
      </c>
      <c r="L2434">
        <v>60</v>
      </c>
      <c r="M2434">
        <v>70.400000000000006</v>
      </c>
      <c r="N2434">
        <v>50.1</v>
      </c>
      <c r="O2434">
        <v>1125</v>
      </c>
      <c r="Q2434">
        <v>40</v>
      </c>
      <c r="R2434">
        <v>450</v>
      </c>
      <c r="S2434">
        <v>7</v>
      </c>
      <c r="T2434">
        <v>64.3</v>
      </c>
      <c r="U2434" t="s">
        <v>48</v>
      </c>
      <c r="V2434">
        <v>25000</v>
      </c>
      <c r="W2434">
        <v>2700</v>
      </c>
      <c r="X2434">
        <v>81</v>
      </c>
      <c r="Y2434">
        <v>5</v>
      </c>
      <c r="Z2434">
        <v>0.9</v>
      </c>
      <c r="AA2434">
        <v>-20</v>
      </c>
      <c r="AB2434" t="s">
        <v>27</v>
      </c>
      <c r="AC2434" s="2">
        <v>0.15</v>
      </c>
      <c r="AE2434" t="s">
        <v>3308</v>
      </c>
      <c r="AI2434" s="1">
        <v>42095</v>
      </c>
      <c r="AJ2434" s="1">
        <v>42131</v>
      </c>
      <c r="AK2434" t="s">
        <v>205</v>
      </c>
      <c r="AL2434" t="s">
        <v>5550</v>
      </c>
      <c r="AM2434">
        <v>2239202</v>
      </c>
    </row>
    <row r="2435" spans="1:39" hidden="1" x14ac:dyDescent="0.25">
      <c r="A2435" t="s">
        <v>5545</v>
      </c>
      <c r="B2435" t="s">
        <v>5546</v>
      </c>
      <c r="C2435" t="s">
        <v>467</v>
      </c>
      <c r="D2435" t="s">
        <v>5551</v>
      </c>
      <c r="F2435" t="s">
        <v>88</v>
      </c>
      <c r="G2435" t="s">
        <v>55</v>
      </c>
      <c r="H2435" t="s">
        <v>75</v>
      </c>
      <c r="I2435" t="s">
        <v>57</v>
      </c>
      <c r="J2435" t="s">
        <v>58</v>
      </c>
      <c r="K2435">
        <v>5</v>
      </c>
      <c r="L2435">
        <v>50</v>
      </c>
      <c r="M2435">
        <v>84.8</v>
      </c>
      <c r="N2435">
        <v>63.2</v>
      </c>
      <c r="O2435">
        <v>1061</v>
      </c>
      <c r="Q2435">
        <v>40</v>
      </c>
      <c r="R2435">
        <v>535</v>
      </c>
      <c r="S2435">
        <v>8</v>
      </c>
      <c r="T2435">
        <v>66.900000000000006</v>
      </c>
      <c r="U2435" t="s">
        <v>48</v>
      </c>
      <c r="V2435">
        <v>25000</v>
      </c>
      <c r="W2435">
        <v>2700</v>
      </c>
      <c r="X2435">
        <v>81</v>
      </c>
      <c r="Y2435">
        <v>6</v>
      </c>
      <c r="Z2435">
        <v>1</v>
      </c>
      <c r="AA2435">
        <v>-20</v>
      </c>
      <c r="AB2435" t="s">
        <v>27</v>
      </c>
      <c r="AC2435" s="2">
        <v>0.1</v>
      </c>
      <c r="AE2435" t="s">
        <v>720</v>
      </c>
      <c r="AI2435" s="1">
        <v>42144</v>
      </c>
      <c r="AJ2435" s="1">
        <v>42184</v>
      </c>
      <c r="AK2435" t="s">
        <v>205</v>
      </c>
      <c r="AL2435" t="s">
        <v>5552</v>
      </c>
      <c r="AM2435">
        <v>2243230</v>
      </c>
    </row>
    <row r="2436" spans="1:39" hidden="1" x14ac:dyDescent="0.25">
      <c r="A2436" t="s">
        <v>5545</v>
      </c>
      <c r="B2436" t="s">
        <v>5553</v>
      </c>
      <c r="C2436" t="s">
        <v>5554</v>
      </c>
      <c r="D2436" t="s">
        <v>5555</v>
      </c>
      <c r="F2436" t="s">
        <v>74</v>
      </c>
      <c r="G2436" t="s">
        <v>44</v>
      </c>
      <c r="H2436" t="s">
        <v>75</v>
      </c>
      <c r="I2436" t="s">
        <v>46</v>
      </c>
      <c r="J2436" t="s">
        <v>58</v>
      </c>
      <c r="K2436">
        <v>3</v>
      </c>
      <c r="L2436">
        <v>60</v>
      </c>
      <c r="M2436">
        <v>111.2</v>
      </c>
      <c r="N2436">
        <v>65.8</v>
      </c>
      <c r="R2436">
        <v>800</v>
      </c>
      <c r="S2436">
        <v>9.9</v>
      </c>
      <c r="T2436">
        <v>80.8</v>
      </c>
      <c r="U2436" t="s">
        <v>48</v>
      </c>
      <c r="V2436">
        <v>25000</v>
      </c>
      <c r="W2436">
        <v>2700</v>
      </c>
      <c r="X2436">
        <v>83</v>
      </c>
      <c r="Y2436">
        <v>11</v>
      </c>
      <c r="Z2436">
        <v>0.8</v>
      </c>
      <c r="AA2436">
        <v>-20</v>
      </c>
      <c r="AB2436" t="s">
        <v>27</v>
      </c>
      <c r="AC2436" s="2">
        <v>0.05</v>
      </c>
      <c r="AE2436" t="s">
        <v>737</v>
      </c>
      <c r="AI2436" s="1">
        <v>42348</v>
      </c>
      <c r="AJ2436" s="1">
        <v>42359</v>
      </c>
      <c r="AK2436" t="s">
        <v>205</v>
      </c>
      <c r="AL2436" t="s">
        <v>5556</v>
      </c>
      <c r="AM2436">
        <v>2256103</v>
      </c>
    </row>
    <row r="2437" spans="1:39" hidden="1" x14ac:dyDescent="0.25">
      <c r="A2437" t="s">
        <v>5557</v>
      </c>
      <c r="B2437" t="s">
        <v>5558</v>
      </c>
      <c r="C2437" t="s">
        <v>3773</v>
      </c>
      <c r="D2437" t="s">
        <v>5559</v>
      </c>
      <c r="F2437" t="s">
        <v>88</v>
      </c>
      <c r="G2437" t="s">
        <v>55</v>
      </c>
      <c r="H2437" t="s">
        <v>75</v>
      </c>
      <c r="I2437" t="s">
        <v>57</v>
      </c>
      <c r="J2437" t="s">
        <v>58</v>
      </c>
      <c r="K2437">
        <v>3</v>
      </c>
      <c r="L2437">
        <v>50</v>
      </c>
      <c r="M2437">
        <v>85.4</v>
      </c>
      <c r="N2437">
        <v>62.5</v>
      </c>
      <c r="O2437">
        <v>988</v>
      </c>
      <c r="Q2437">
        <v>40</v>
      </c>
      <c r="R2437">
        <v>500</v>
      </c>
      <c r="S2437">
        <v>8</v>
      </c>
      <c r="T2437">
        <v>62.5</v>
      </c>
      <c r="U2437" t="s">
        <v>48</v>
      </c>
      <c r="V2437">
        <v>25000</v>
      </c>
      <c r="W2437">
        <v>5000</v>
      </c>
      <c r="X2437">
        <v>84</v>
      </c>
      <c r="Y2437">
        <v>17</v>
      </c>
      <c r="Z2437">
        <v>0.9</v>
      </c>
      <c r="AA2437">
        <v>-20</v>
      </c>
      <c r="AB2437" t="s">
        <v>27</v>
      </c>
      <c r="AC2437" s="2">
        <v>0.1</v>
      </c>
      <c r="AE2437" t="s">
        <v>68</v>
      </c>
      <c r="AI2437" s="1">
        <v>42277</v>
      </c>
      <c r="AJ2437" s="1">
        <v>42293</v>
      </c>
      <c r="AK2437" t="s">
        <v>60</v>
      </c>
      <c r="AL2437" t="s">
        <v>5560</v>
      </c>
      <c r="AM2437">
        <v>2251315</v>
      </c>
    </row>
    <row r="2438" spans="1:39" hidden="1" x14ac:dyDescent="0.25">
      <c r="A2438" t="s">
        <v>5557</v>
      </c>
      <c r="B2438" t="s">
        <v>5558</v>
      </c>
      <c r="C2438" t="s">
        <v>3773</v>
      </c>
      <c r="D2438" t="s">
        <v>5561</v>
      </c>
      <c r="F2438" t="s">
        <v>88</v>
      </c>
      <c r="G2438" t="s">
        <v>55</v>
      </c>
      <c r="H2438" t="s">
        <v>75</v>
      </c>
      <c r="I2438" t="s">
        <v>57</v>
      </c>
      <c r="J2438" t="s">
        <v>58</v>
      </c>
      <c r="K2438">
        <v>3</v>
      </c>
      <c r="L2438">
        <v>50</v>
      </c>
      <c r="M2438">
        <v>85.6</v>
      </c>
      <c r="N2438">
        <v>63.2</v>
      </c>
      <c r="O2438">
        <v>1018</v>
      </c>
      <c r="Q2438">
        <v>40</v>
      </c>
      <c r="R2438">
        <v>500</v>
      </c>
      <c r="S2438">
        <v>8</v>
      </c>
      <c r="T2438">
        <v>62.5</v>
      </c>
      <c r="U2438" t="s">
        <v>48</v>
      </c>
      <c r="V2438">
        <v>25000</v>
      </c>
      <c r="W2438">
        <v>2700</v>
      </c>
      <c r="X2438">
        <v>82</v>
      </c>
      <c r="Y2438">
        <v>2</v>
      </c>
      <c r="Z2438">
        <v>0.9</v>
      </c>
      <c r="AA2438">
        <v>-20</v>
      </c>
      <c r="AB2438" t="s">
        <v>27</v>
      </c>
      <c r="AC2438" s="2">
        <v>0.1</v>
      </c>
      <c r="AE2438" t="s">
        <v>68</v>
      </c>
      <c r="AI2438" s="1">
        <v>42277</v>
      </c>
      <c r="AJ2438" s="1">
        <v>42293</v>
      </c>
      <c r="AK2438" t="s">
        <v>60</v>
      </c>
      <c r="AL2438" t="s">
        <v>5562</v>
      </c>
      <c r="AM2438">
        <v>2251313</v>
      </c>
    </row>
    <row r="2439" spans="1:39" hidden="1" x14ac:dyDescent="0.25">
      <c r="A2439" t="s">
        <v>5557</v>
      </c>
      <c r="B2439" t="s">
        <v>5558</v>
      </c>
      <c r="C2439" t="s">
        <v>3773</v>
      </c>
      <c r="D2439" t="s">
        <v>5563</v>
      </c>
      <c r="F2439" t="s">
        <v>88</v>
      </c>
      <c r="G2439" t="s">
        <v>55</v>
      </c>
      <c r="H2439" t="s">
        <v>75</v>
      </c>
      <c r="I2439" t="s">
        <v>57</v>
      </c>
      <c r="J2439" t="s">
        <v>58</v>
      </c>
      <c r="K2439">
        <v>3</v>
      </c>
      <c r="L2439">
        <v>50</v>
      </c>
      <c r="M2439">
        <v>85.6</v>
      </c>
      <c r="N2439">
        <v>63.1</v>
      </c>
      <c r="O2439">
        <v>1005</v>
      </c>
      <c r="Q2439">
        <v>40</v>
      </c>
      <c r="R2439">
        <v>500</v>
      </c>
      <c r="S2439">
        <v>8</v>
      </c>
      <c r="T2439">
        <v>62.5</v>
      </c>
      <c r="U2439" t="s">
        <v>48</v>
      </c>
      <c r="V2439">
        <v>25000</v>
      </c>
      <c r="W2439">
        <v>3000</v>
      </c>
      <c r="X2439">
        <v>83</v>
      </c>
      <c r="Y2439">
        <v>8</v>
      </c>
      <c r="Z2439">
        <v>0.9</v>
      </c>
      <c r="AA2439">
        <v>-20</v>
      </c>
      <c r="AB2439" t="s">
        <v>27</v>
      </c>
      <c r="AC2439" s="2">
        <v>0.1</v>
      </c>
      <c r="AE2439" t="s">
        <v>68</v>
      </c>
      <c r="AI2439" s="1">
        <v>42277</v>
      </c>
      <c r="AJ2439" s="1">
        <v>42293</v>
      </c>
      <c r="AK2439" t="s">
        <v>60</v>
      </c>
      <c r="AL2439" t="s">
        <v>5564</v>
      </c>
      <c r="AM2439">
        <v>2251314</v>
      </c>
    </row>
    <row r="2440" spans="1:39" hidden="1" x14ac:dyDescent="0.25">
      <c r="A2440" t="s">
        <v>5557</v>
      </c>
      <c r="B2440" t="s">
        <v>5558</v>
      </c>
      <c r="C2440" t="s">
        <v>3773</v>
      </c>
      <c r="D2440" t="s">
        <v>5565</v>
      </c>
      <c r="F2440" t="s">
        <v>298</v>
      </c>
      <c r="G2440" t="s">
        <v>55</v>
      </c>
      <c r="H2440" t="s">
        <v>75</v>
      </c>
      <c r="I2440" t="s">
        <v>57</v>
      </c>
      <c r="J2440" t="s">
        <v>58</v>
      </c>
      <c r="K2440">
        <v>3</v>
      </c>
      <c r="L2440">
        <v>75</v>
      </c>
      <c r="M2440">
        <v>92.3</v>
      </c>
      <c r="N2440">
        <v>95</v>
      </c>
      <c r="O2440">
        <v>1496</v>
      </c>
      <c r="Q2440">
        <v>40</v>
      </c>
      <c r="R2440">
        <v>800</v>
      </c>
      <c r="S2440">
        <v>13</v>
      </c>
      <c r="T2440">
        <v>61.5</v>
      </c>
      <c r="U2440" t="s">
        <v>48</v>
      </c>
      <c r="V2440">
        <v>25000</v>
      </c>
      <c r="W2440">
        <v>5000</v>
      </c>
      <c r="X2440">
        <v>89</v>
      </c>
      <c r="Y2440">
        <v>37</v>
      </c>
      <c r="Z2440">
        <v>0.9</v>
      </c>
      <c r="AA2440">
        <v>-20</v>
      </c>
      <c r="AB2440" t="s">
        <v>27</v>
      </c>
      <c r="AC2440" s="2">
        <v>0.1</v>
      </c>
      <c r="AE2440" t="s">
        <v>68</v>
      </c>
      <c r="AI2440" s="1">
        <v>42277</v>
      </c>
      <c r="AJ2440" s="1">
        <v>42293</v>
      </c>
      <c r="AK2440" t="s">
        <v>60</v>
      </c>
      <c r="AL2440" t="s">
        <v>5566</v>
      </c>
      <c r="AM2440">
        <v>2251365</v>
      </c>
    </row>
    <row r="2441" spans="1:39" hidden="1" x14ac:dyDescent="0.25">
      <c r="A2441" t="s">
        <v>5557</v>
      </c>
      <c r="B2441" t="s">
        <v>5558</v>
      </c>
      <c r="C2441" t="s">
        <v>3773</v>
      </c>
      <c r="D2441" t="s">
        <v>5567</v>
      </c>
      <c r="F2441" t="s">
        <v>298</v>
      </c>
      <c r="G2441" t="s">
        <v>55</v>
      </c>
      <c r="H2441" t="s">
        <v>75</v>
      </c>
      <c r="I2441" t="s">
        <v>57</v>
      </c>
      <c r="J2441" t="s">
        <v>58</v>
      </c>
      <c r="K2441">
        <v>3</v>
      </c>
      <c r="L2441">
        <v>75</v>
      </c>
      <c r="M2441">
        <v>92</v>
      </c>
      <c r="N2441">
        <v>95.2</v>
      </c>
      <c r="O2441">
        <v>1542</v>
      </c>
      <c r="Q2441">
        <v>40</v>
      </c>
      <c r="R2441">
        <v>800</v>
      </c>
      <c r="S2441">
        <v>13</v>
      </c>
      <c r="T2441">
        <v>61.5</v>
      </c>
      <c r="U2441" t="s">
        <v>48</v>
      </c>
      <c r="V2441">
        <v>25000</v>
      </c>
      <c r="W2441">
        <v>2700</v>
      </c>
      <c r="X2441">
        <v>82</v>
      </c>
      <c r="Y2441">
        <v>3</v>
      </c>
      <c r="Z2441">
        <v>0.9</v>
      </c>
      <c r="AA2441">
        <v>-20</v>
      </c>
      <c r="AB2441" t="s">
        <v>27</v>
      </c>
      <c r="AC2441" s="2">
        <v>0.1</v>
      </c>
      <c r="AE2441" t="s">
        <v>68</v>
      </c>
      <c r="AI2441" s="1">
        <v>42277</v>
      </c>
      <c r="AJ2441" s="1">
        <v>42293</v>
      </c>
      <c r="AK2441" t="s">
        <v>60</v>
      </c>
      <c r="AL2441" t="s">
        <v>5568</v>
      </c>
      <c r="AM2441">
        <v>2251363</v>
      </c>
    </row>
    <row r="2442" spans="1:39" hidden="1" x14ac:dyDescent="0.25">
      <c r="A2442" t="s">
        <v>5557</v>
      </c>
      <c r="B2442" t="s">
        <v>5558</v>
      </c>
      <c r="C2442" t="s">
        <v>3773</v>
      </c>
      <c r="D2442" t="s">
        <v>5569</v>
      </c>
      <c r="F2442" t="s">
        <v>298</v>
      </c>
      <c r="G2442" t="s">
        <v>55</v>
      </c>
      <c r="H2442" t="s">
        <v>75</v>
      </c>
      <c r="I2442" t="s">
        <v>57</v>
      </c>
      <c r="J2442" t="s">
        <v>58</v>
      </c>
      <c r="K2442">
        <v>3</v>
      </c>
      <c r="L2442">
        <v>75</v>
      </c>
      <c r="M2442">
        <v>91.4</v>
      </c>
      <c r="N2442">
        <v>95.1</v>
      </c>
      <c r="O2442">
        <v>1548</v>
      </c>
      <c r="Q2442">
        <v>40</v>
      </c>
      <c r="R2442">
        <v>800</v>
      </c>
      <c r="S2442">
        <v>13</v>
      </c>
      <c r="T2442">
        <v>61.5</v>
      </c>
      <c r="U2442" t="s">
        <v>48</v>
      </c>
      <c r="V2442">
        <v>25000</v>
      </c>
      <c r="W2442">
        <v>3000</v>
      </c>
      <c r="X2442">
        <v>83</v>
      </c>
      <c r="Y2442">
        <v>7</v>
      </c>
      <c r="Z2442">
        <v>0.9</v>
      </c>
      <c r="AA2442">
        <v>-20</v>
      </c>
      <c r="AB2442" t="s">
        <v>27</v>
      </c>
      <c r="AC2442" s="2">
        <v>0.1</v>
      </c>
      <c r="AE2442" t="s">
        <v>68</v>
      </c>
      <c r="AI2442" s="1">
        <v>42277</v>
      </c>
      <c r="AJ2442" s="1">
        <v>42293</v>
      </c>
      <c r="AK2442" t="s">
        <v>60</v>
      </c>
      <c r="AL2442" t="s">
        <v>5570</v>
      </c>
      <c r="AM2442">
        <v>2251364</v>
      </c>
    </row>
    <row r="2443" spans="1:39" hidden="1" x14ac:dyDescent="0.25">
      <c r="A2443" t="s">
        <v>5557</v>
      </c>
      <c r="B2443" t="s">
        <v>5558</v>
      </c>
      <c r="C2443" t="s">
        <v>3773</v>
      </c>
      <c r="D2443" t="s">
        <v>5571</v>
      </c>
      <c r="F2443" t="s">
        <v>82</v>
      </c>
      <c r="G2443" t="s">
        <v>55</v>
      </c>
      <c r="H2443" t="s">
        <v>75</v>
      </c>
      <c r="I2443" t="s">
        <v>57</v>
      </c>
      <c r="J2443" t="s">
        <v>58</v>
      </c>
      <c r="K2443">
        <v>3</v>
      </c>
      <c r="L2443">
        <v>120</v>
      </c>
      <c r="M2443">
        <v>132.19999999999999</v>
      </c>
      <c r="N2443">
        <v>121.2</v>
      </c>
      <c r="O2443">
        <v>2246</v>
      </c>
      <c r="Q2443">
        <v>40</v>
      </c>
      <c r="R2443">
        <v>1100</v>
      </c>
      <c r="S2443">
        <v>18</v>
      </c>
      <c r="T2443">
        <v>61.1</v>
      </c>
      <c r="U2443" t="s">
        <v>48</v>
      </c>
      <c r="V2443">
        <v>25000</v>
      </c>
      <c r="W2443">
        <v>5000</v>
      </c>
      <c r="X2443">
        <v>84</v>
      </c>
      <c r="Y2443">
        <v>20</v>
      </c>
      <c r="Z2443">
        <v>0.9</v>
      </c>
      <c r="AA2443">
        <v>-20</v>
      </c>
      <c r="AB2443" t="s">
        <v>27</v>
      </c>
      <c r="AC2443" s="2">
        <v>0.1</v>
      </c>
      <c r="AE2443" t="s">
        <v>68</v>
      </c>
      <c r="AI2443" s="1">
        <v>42277</v>
      </c>
      <c r="AJ2443" s="1">
        <v>42293</v>
      </c>
      <c r="AK2443" t="s">
        <v>60</v>
      </c>
      <c r="AL2443" t="s">
        <v>5572</v>
      </c>
      <c r="AM2443">
        <v>2251368</v>
      </c>
    </row>
    <row r="2444" spans="1:39" hidden="1" x14ac:dyDescent="0.25">
      <c r="A2444" t="s">
        <v>5557</v>
      </c>
      <c r="B2444" t="s">
        <v>5558</v>
      </c>
      <c r="C2444" t="s">
        <v>3773</v>
      </c>
      <c r="D2444" t="s">
        <v>5573</v>
      </c>
      <c r="F2444" t="s">
        <v>82</v>
      </c>
      <c r="G2444" t="s">
        <v>55</v>
      </c>
      <c r="H2444" t="s">
        <v>75</v>
      </c>
      <c r="I2444" t="s">
        <v>57</v>
      </c>
      <c r="J2444" t="s">
        <v>58</v>
      </c>
      <c r="K2444">
        <v>3</v>
      </c>
      <c r="L2444">
        <v>120</v>
      </c>
      <c r="M2444">
        <v>133.1</v>
      </c>
      <c r="N2444">
        <v>124.8</v>
      </c>
      <c r="O2444">
        <v>2288</v>
      </c>
      <c r="Q2444">
        <v>40</v>
      </c>
      <c r="R2444">
        <v>1100</v>
      </c>
      <c r="S2444">
        <v>18</v>
      </c>
      <c r="T2444">
        <v>61.1</v>
      </c>
      <c r="U2444" t="s">
        <v>48</v>
      </c>
      <c r="V2444">
        <v>25000</v>
      </c>
      <c r="W2444">
        <v>2700</v>
      </c>
      <c r="X2444">
        <v>81</v>
      </c>
      <c r="Y2444">
        <v>2</v>
      </c>
      <c r="Z2444">
        <v>1</v>
      </c>
      <c r="AA2444">
        <v>-20</v>
      </c>
      <c r="AB2444" t="s">
        <v>27</v>
      </c>
      <c r="AC2444" s="2">
        <v>0.1</v>
      </c>
      <c r="AE2444" t="s">
        <v>68</v>
      </c>
      <c r="AI2444" s="1">
        <v>42277</v>
      </c>
      <c r="AJ2444" s="1">
        <v>42293</v>
      </c>
      <c r="AK2444" t="s">
        <v>60</v>
      </c>
      <c r="AL2444" t="s">
        <v>5574</v>
      </c>
      <c r="AM2444">
        <v>2251366</v>
      </c>
    </row>
    <row r="2445" spans="1:39" hidden="1" x14ac:dyDescent="0.25">
      <c r="A2445" t="s">
        <v>5557</v>
      </c>
      <c r="B2445" t="s">
        <v>5558</v>
      </c>
      <c r="C2445" t="s">
        <v>3773</v>
      </c>
      <c r="D2445" t="s">
        <v>5575</v>
      </c>
      <c r="F2445" t="s">
        <v>82</v>
      </c>
      <c r="G2445" t="s">
        <v>55</v>
      </c>
      <c r="H2445" t="s">
        <v>75</v>
      </c>
      <c r="I2445" t="s">
        <v>57</v>
      </c>
      <c r="J2445" t="s">
        <v>58</v>
      </c>
      <c r="K2445">
        <v>3</v>
      </c>
      <c r="L2445">
        <v>100</v>
      </c>
      <c r="M2445">
        <v>133.19999999999999</v>
      </c>
      <c r="N2445">
        <v>124.6</v>
      </c>
      <c r="O2445">
        <v>2197</v>
      </c>
      <c r="Q2445">
        <v>40</v>
      </c>
      <c r="R2445">
        <v>1100</v>
      </c>
      <c r="S2445">
        <v>18</v>
      </c>
      <c r="T2445">
        <v>61.1</v>
      </c>
      <c r="U2445" t="s">
        <v>48</v>
      </c>
      <c r="V2445">
        <v>25000</v>
      </c>
      <c r="W2445">
        <v>3000</v>
      </c>
      <c r="X2445">
        <v>83</v>
      </c>
      <c r="Y2445">
        <v>6</v>
      </c>
      <c r="Z2445">
        <v>1</v>
      </c>
      <c r="AA2445">
        <v>-20</v>
      </c>
      <c r="AB2445" t="s">
        <v>27</v>
      </c>
      <c r="AC2445" s="2">
        <v>0.1</v>
      </c>
      <c r="AE2445" t="s">
        <v>68</v>
      </c>
      <c r="AI2445" s="1">
        <v>42277</v>
      </c>
      <c r="AJ2445" s="1">
        <v>42293</v>
      </c>
      <c r="AK2445" t="s">
        <v>60</v>
      </c>
      <c r="AL2445" t="s">
        <v>5576</v>
      </c>
      <c r="AM2445">
        <v>2251367</v>
      </c>
    </row>
    <row r="2446" spans="1:39" hidden="1" x14ac:dyDescent="0.25">
      <c r="A2446" t="s">
        <v>5277</v>
      </c>
      <c r="B2446" t="s">
        <v>5278</v>
      </c>
      <c r="C2446" t="s">
        <v>169</v>
      </c>
      <c r="D2446" t="s">
        <v>5577</v>
      </c>
      <c r="F2446" t="s">
        <v>169</v>
      </c>
      <c r="G2446" t="s">
        <v>55</v>
      </c>
      <c r="H2446" t="s">
        <v>75</v>
      </c>
      <c r="I2446" t="s">
        <v>57</v>
      </c>
      <c r="J2446" t="s">
        <v>58</v>
      </c>
      <c r="K2446">
        <v>5</v>
      </c>
      <c r="L2446">
        <v>85</v>
      </c>
      <c r="M2446">
        <v>133</v>
      </c>
      <c r="N2446">
        <v>95</v>
      </c>
      <c r="Q2446">
        <v>105</v>
      </c>
      <c r="R2446">
        <v>1070</v>
      </c>
      <c r="S2446">
        <v>14</v>
      </c>
      <c r="T2446">
        <v>76.400000000000006</v>
      </c>
      <c r="U2446" t="s">
        <v>48</v>
      </c>
      <c r="V2446">
        <v>25000</v>
      </c>
      <c r="W2446">
        <v>2700</v>
      </c>
      <c r="X2446">
        <v>82</v>
      </c>
      <c r="Y2446">
        <v>15</v>
      </c>
      <c r="Z2446">
        <v>1</v>
      </c>
      <c r="AA2446">
        <v>-20</v>
      </c>
      <c r="AB2446" t="s">
        <v>27</v>
      </c>
      <c r="AC2446" s="2">
        <v>0.1</v>
      </c>
      <c r="AE2446" t="s">
        <v>76</v>
      </c>
      <c r="AI2446" s="1">
        <v>42186</v>
      </c>
      <c r="AJ2446" s="1">
        <v>42212</v>
      </c>
      <c r="AK2446" t="s">
        <v>50</v>
      </c>
      <c r="AL2446" t="s">
        <v>5578</v>
      </c>
      <c r="AM2446">
        <v>2244522</v>
      </c>
    </row>
    <row r="2447" spans="1:39" hidden="1" x14ac:dyDescent="0.25">
      <c r="A2447" t="s">
        <v>5277</v>
      </c>
      <c r="B2447" t="s">
        <v>5278</v>
      </c>
      <c r="C2447" t="s">
        <v>169</v>
      </c>
      <c r="D2447" t="s">
        <v>5579</v>
      </c>
      <c r="F2447" t="s">
        <v>169</v>
      </c>
      <c r="G2447" t="s">
        <v>55</v>
      </c>
      <c r="H2447" t="s">
        <v>75</v>
      </c>
      <c r="I2447" t="s">
        <v>57</v>
      </c>
      <c r="J2447" t="s">
        <v>58</v>
      </c>
      <c r="K2447">
        <v>5</v>
      </c>
      <c r="L2447">
        <v>85</v>
      </c>
      <c r="M2447">
        <v>133</v>
      </c>
      <c r="N2447">
        <v>95</v>
      </c>
      <c r="Q2447">
        <v>105</v>
      </c>
      <c r="R2447">
        <v>1070</v>
      </c>
      <c r="S2447">
        <v>14</v>
      </c>
      <c r="T2447">
        <v>76.400000000000006</v>
      </c>
      <c r="U2447" t="s">
        <v>48</v>
      </c>
      <c r="V2447">
        <v>25000</v>
      </c>
      <c r="W2447">
        <v>3000</v>
      </c>
      <c r="X2447">
        <v>82</v>
      </c>
      <c r="Y2447">
        <v>11</v>
      </c>
      <c r="Z2447">
        <v>1</v>
      </c>
      <c r="AA2447">
        <v>-20</v>
      </c>
      <c r="AB2447" t="s">
        <v>27</v>
      </c>
      <c r="AC2447" s="2">
        <v>0.1</v>
      </c>
      <c r="AE2447" t="s">
        <v>76</v>
      </c>
      <c r="AI2447" s="1">
        <v>42186</v>
      </c>
      <c r="AJ2447" s="1">
        <v>42208</v>
      </c>
      <c r="AK2447" t="s">
        <v>50</v>
      </c>
      <c r="AL2447" t="s">
        <v>5580</v>
      </c>
      <c r="AM2447">
        <v>2244523</v>
      </c>
    </row>
    <row r="2448" spans="1:39" hidden="1" x14ac:dyDescent="0.25">
      <c r="A2448" t="s">
        <v>5277</v>
      </c>
      <c r="B2448" t="s">
        <v>5278</v>
      </c>
      <c r="C2448" t="s">
        <v>169</v>
      </c>
      <c r="D2448" t="s">
        <v>5581</v>
      </c>
      <c r="F2448" t="s">
        <v>169</v>
      </c>
      <c r="G2448" t="s">
        <v>55</v>
      </c>
      <c r="H2448" t="s">
        <v>75</v>
      </c>
      <c r="I2448" t="s">
        <v>57</v>
      </c>
      <c r="J2448" t="s">
        <v>58</v>
      </c>
      <c r="K2448">
        <v>5</v>
      </c>
      <c r="L2448">
        <v>85</v>
      </c>
      <c r="M2448">
        <v>133</v>
      </c>
      <c r="N2448">
        <v>95</v>
      </c>
      <c r="Q2448">
        <v>100</v>
      </c>
      <c r="R2448">
        <v>1070</v>
      </c>
      <c r="S2448">
        <v>14</v>
      </c>
      <c r="T2448">
        <v>76.400000000000006</v>
      </c>
      <c r="U2448" t="s">
        <v>48</v>
      </c>
      <c r="V2448">
        <v>25000</v>
      </c>
      <c r="W2448">
        <v>4000</v>
      </c>
      <c r="X2448">
        <v>83</v>
      </c>
      <c r="Y2448">
        <v>9</v>
      </c>
      <c r="Z2448">
        <v>1</v>
      </c>
      <c r="AA2448">
        <v>-20</v>
      </c>
      <c r="AB2448" t="s">
        <v>27</v>
      </c>
      <c r="AC2448" s="2">
        <v>0.1</v>
      </c>
      <c r="AE2448" t="s">
        <v>76</v>
      </c>
      <c r="AI2448" s="1">
        <v>42186</v>
      </c>
      <c r="AJ2448" s="1">
        <v>42212</v>
      </c>
      <c r="AK2448" t="s">
        <v>50</v>
      </c>
      <c r="AL2448" t="s">
        <v>5582</v>
      </c>
      <c r="AM2448">
        <v>2244524</v>
      </c>
    </row>
    <row r="2449" spans="1:39" hidden="1" x14ac:dyDescent="0.25">
      <c r="A2449" t="s">
        <v>5277</v>
      </c>
      <c r="B2449" t="s">
        <v>5278</v>
      </c>
      <c r="C2449" t="s">
        <v>169</v>
      </c>
      <c r="D2449" t="s">
        <v>5583</v>
      </c>
      <c r="F2449" t="s">
        <v>169</v>
      </c>
      <c r="G2449" t="s">
        <v>55</v>
      </c>
      <c r="H2449" t="s">
        <v>75</v>
      </c>
      <c r="I2449" t="s">
        <v>57</v>
      </c>
      <c r="J2449" t="s">
        <v>58</v>
      </c>
      <c r="K2449">
        <v>5</v>
      </c>
      <c r="L2449">
        <v>65</v>
      </c>
      <c r="M2449">
        <v>133.1</v>
      </c>
      <c r="N2449">
        <v>95.2</v>
      </c>
      <c r="Q2449">
        <v>104</v>
      </c>
      <c r="R2449">
        <v>700</v>
      </c>
      <c r="S2449">
        <v>9</v>
      </c>
      <c r="T2449">
        <v>77.8</v>
      </c>
      <c r="U2449" t="s">
        <v>48</v>
      </c>
      <c r="V2449">
        <v>25000</v>
      </c>
      <c r="W2449">
        <v>3000</v>
      </c>
      <c r="X2449">
        <v>82</v>
      </c>
      <c r="Y2449">
        <v>11</v>
      </c>
      <c r="Z2449">
        <v>1</v>
      </c>
      <c r="AA2449">
        <v>-20</v>
      </c>
      <c r="AB2449" t="s">
        <v>27</v>
      </c>
      <c r="AC2449" s="2">
        <v>0.1</v>
      </c>
      <c r="AE2449" t="s">
        <v>76</v>
      </c>
      <c r="AI2449" s="1">
        <v>42186</v>
      </c>
      <c r="AJ2449" s="1">
        <v>42212</v>
      </c>
      <c r="AK2449" t="s">
        <v>50</v>
      </c>
      <c r="AL2449" t="s">
        <v>5584</v>
      </c>
      <c r="AM2449">
        <v>2244520</v>
      </c>
    </row>
    <row r="2450" spans="1:39" hidden="1" x14ac:dyDescent="0.25">
      <c r="A2450" t="s">
        <v>5277</v>
      </c>
      <c r="B2450" t="s">
        <v>5278</v>
      </c>
      <c r="C2450" t="s">
        <v>169</v>
      </c>
      <c r="D2450" t="s">
        <v>5585</v>
      </c>
      <c r="F2450" t="s">
        <v>169</v>
      </c>
      <c r="G2450" t="s">
        <v>55</v>
      </c>
      <c r="H2450" t="s">
        <v>75</v>
      </c>
      <c r="I2450" t="s">
        <v>57</v>
      </c>
      <c r="J2450" t="s">
        <v>58</v>
      </c>
      <c r="K2450">
        <v>5</v>
      </c>
      <c r="L2450">
        <v>65</v>
      </c>
      <c r="M2450">
        <v>133.1</v>
      </c>
      <c r="N2450">
        <v>95.2</v>
      </c>
      <c r="Q2450">
        <v>105</v>
      </c>
      <c r="R2450">
        <v>750</v>
      </c>
      <c r="S2450">
        <v>9</v>
      </c>
      <c r="T2450">
        <v>83.3</v>
      </c>
      <c r="U2450" t="s">
        <v>48</v>
      </c>
      <c r="V2450">
        <v>25000</v>
      </c>
      <c r="W2450">
        <v>4000</v>
      </c>
      <c r="X2450">
        <v>83</v>
      </c>
      <c r="Y2450">
        <v>7</v>
      </c>
      <c r="Z2450">
        <v>1</v>
      </c>
      <c r="AA2450">
        <v>-20</v>
      </c>
      <c r="AB2450" t="s">
        <v>27</v>
      </c>
      <c r="AC2450" s="2">
        <v>0.1</v>
      </c>
      <c r="AE2450" t="s">
        <v>76</v>
      </c>
      <c r="AI2450" s="1">
        <v>42186</v>
      </c>
      <c r="AJ2450" s="1">
        <v>42212</v>
      </c>
      <c r="AK2450" t="s">
        <v>50</v>
      </c>
      <c r="AL2450" t="s">
        <v>5586</v>
      </c>
      <c r="AM2450">
        <v>2244521</v>
      </c>
    </row>
    <row r="2451" spans="1:39" hidden="1" x14ac:dyDescent="0.25">
      <c r="A2451" t="s">
        <v>5277</v>
      </c>
      <c r="B2451" t="s">
        <v>5278</v>
      </c>
      <c r="C2451" t="s">
        <v>5587</v>
      </c>
      <c r="D2451" t="s">
        <v>5588</v>
      </c>
      <c r="F2451" t="s">
        <v>169</v>
      </c>
      <c r="G2451" t="s">
        <v>55</v>
      </c>
      <c r="H2451" t="s">
        <v>75</v>
      </c>
      <c r="I2451" t="s">
        <v>57</v>
      </c>
      <c r="J2451" t="s">
        <v>58</v>
      </c>
      <c r="K2451">
        <v>5</v>
      </c>
      <c r="L2451">
        <v>65</v>
      </c>
      <c r="M2451">
        <v>133.1</v>
      </c>
      <c r="N2451">
        <v>95.2</v>
      </c>
      <c r="R2451">
        <v>680</v>
      </c>
      <c r="S2451">
        <v>9</v>
      </c>
      <c r="T2451">
        <v>75.599999999999994</v>
      </c>
      <c r="U2451" t="s">
        <v>48</v>
      </c>
      <c r="V2451">
        <v>25000</v>
      </c>
      <c r="W2451">
        <v>2700</v>
      </c>
      <c r="X2451">
        <v>82</v>
      </c>
      <c r="Y2451">
        <v>15</v>
      </c>
      <c r="Z2451">
        <v>1</v>
      </c>
      <c r="AA2451">
        <v>-20</v>
      </c>
      <c r="AB2451" t="s">
        <v>27</v>
      </c>
      <c r="AC2451" s="2">
        <v>0.1</v>
      </c>
      <c r="AE2451" t="s">
        <v>172</v>
      </c>
      <c r="AI2451" s="1">
        <v>42186</v>
      </c>
      <c r="AJ2451" s="1">
        <v>42199</v>
      </c>
      <c r="AK2451" t="s">
        <v>50</v>
      </c>
      <c r="AL2451" t="s">
        <v>5589</v>
      </c>
      <c r="AM2451">
        <v>2243310</v>
      </c>
    </row>
    <row r="2452" spans="1:39" hidden="1" x14ac:dyDescent="0.25">
      <c r="A2452" t="s">
        <v>5277</v>
      </c>
      <c r="B2452" t="s">
        <v>5278</v>
      </c>
      <c r="C2452" t="s">
        <v>5590</v>
      </c>
      <c r="D2452" t="s">
        <v>5591</v>
      </c>
      <c r="F2452" t="s">
        <v>169</v>
      </c>
      <c r="G2452" t="s">
        <v>55</v>
      </c>
      <c r="H2452" t="s">
        <v>75</v>
      </c>
      <c r="I2452" t="s">
        <v>57</v>
      </c>
      <c r="J2452" t="s">
        <v>58</v>
      </c>
      <c r="K2452">
        <v>5</v>
      </c>
      <c r="L2452">
        <v>65</v>
      </c>
      <c r="M2452">
        <v>133.19999999999999</v>
      </c>
      <c r="N2452">
        <v>95.7</v>
      </c>
      <c r="R2452">
        <v>850</v>
      </c>
      <c r="S2452">
        <v>13</v>
      </c>
      <c r="T2452">
        <v>65.400000000000006</v>
      </c>
      <c r="U2452" t="s">
        <v>48</v>
      </c>
      <c r="V2452">
        <v>25000</v>
      </c>
      <c r="W2452">
        <v>3000</v>
      </c>
      <c r="X2452">
        <v>82</v>
      </c>
      <c r="Y2452">
        <v>9</v>
      </c>
      <c r="Z2452">
        <v>0.9</v>
      </c>
      <c r="AA2452">
        <v>-20</v>
      </c>
      <c r="AB2452" t="s">
        <v>27</v>
      </c>
      <c r="AC2452" s="2">
        <v>0.15</v>
      </c>
      <c r="AE2452" t="s">
        <v>100</v>
      </c>
      <c r="AI2452" s="1">
        <v>42093</v>
      </c>
      <c r="AJ2452" s="1">
        <v>42103</v>
      </c>
      <c r="AK2452" t="s">
        <v>60</v>
      </c>
      <c r="AL2452" t="s">
        <v>5592</v>
      </c>
      <c r="AM2452">
        <v>2237563</v>
      </c>
    </row>
    <row r="2453" spans="1:39" hidden="1" x14ac:dyDescent="0.25">
      <c r="A2453" t="s">
        <v>5277</v>
      </c>
      <c r="B2453" t="s">
        <v>5278</v>
      </c>
      <c r="C2453" t="s">
        <v>5593</v>
      </c>
      <c r="D2453" t="s">
        <v>5594</v>
      </c>
      <c r="F2453" t="s">
        <v>66</v>
      </c>
      <c r="G2453" t="s">
        <v>55</v>
      </c>
      <c r="H2453" t="s">
        <v>67</v>
      </c>
      <c r="I2453" t="s">
        <v>57</v>
      </c>
      <c r="J2453" t="s">
        <v>58</v>
      </c>
      <c r="K2453">
        <v>5</v>
      </c>
      <c r="L2453">
        <v>50</v>
      </c>
      <c r="M2453">
        <v>50.3</v>
      </c>
      <c r="N2453">
        <v>50.1</v>
      </c>
      <c r="O2453">
        <v>1202</v>
      </c>
      <c r="Q2453">
        <v>40</v>
      </c>
      <c r="R2453">
        <v>450</v>
      </c>
      <c r="S2453">
        <v>7</v>
      </c>
      <c r="T2453">
        <v>64.3</v>
      </c>
      <c r="U2453" t="s">
        <v>48</v>
      </c>
      <c r="V2453">
        <v>25000</v>
      </c>
      <c r="W2453">
        <v>2700</v>
      </c>
      <c r="X2453">
        <v>82</v>
      </c>
      <c r="Y2453">
        <v>6</v>
      </c>
      <c r="Z2453">
        <v>0.7</v>
      </c>
      <c r="AA2453">
        <v>-20</v>
      </c>
      <c r="AB2453" t="s">
        <v>27</v>
      </c>
      <c r="AC2453" s="2">
        <v>0.15</v>
      </c>
      <c r="AE2453" t="s">
        <v>100</v>
      </c>
      <c r="AI2453" s="1">
        <v>42093</v>
      </c>
      <c r="AJ2453" s="1">
        <v>42103</v>
      </c>
      <c r="AK2453" t="s">
        <v>60</v>
      </c>
      <c r="AL2453" t="s">
        <v>5595</v>
      </c>
      <c r="AM2453">
        <v>2237565</v>
      </c>
    </row>
    <row r="2454" spans="1:39" hidden="1" x14ac:dyDescent="0.25">
      <c r="A2454" t="s">
        <v>5277</v>
      </c>
      <c r="B2454" t="s">
        <v>5278</v>
      </c>
      <c r="C2454" t="s">
        <v>5593</v>
      </c>
      <c r="D2454" t="s">
        <v>5596</v>
      </c>
      <c r="F2454" t="s">
        <v>66</v>
      </c>
      <c r="G2454" t="s">
        <v>55</v>
      </c>
      <c r="H2454" t="s">
        <v>67</v>
      </c>
      <c r="I2454" t="s">
        <v>57</v>
      </c>
      <c r="J2454" t="s">
        <v>58</v>
      </c>
      <c r="K2454">
        <v>5</v>
      </c>
      <c r="L2454">
        <v>50</v>
      </c>
      <c r="M2454">
        <v>50.3</v>
      </c>
      <c r="N2454">
        <v>50.1</v>
      </c>
      <c r="O2454">
        <v>1058</v>
      </c>
      <c r="Q2454">
        <v>40</v>
      </c>
      <c r="R2454">
        <v>450</v>
      </c>
      <c r="S2454">
        <v>7</v>
      </c>
      <c r="T2454">
        <v>64.3</v>
      </c>
      <c r="U2454" t="s">
        <v>48</v>
      </c>
      <c r="V2454">
        <v>25000</v>
      </c>
      <c r="W2454">
        <v>3000</v>
      </c>
      <c r="X2454">
        <v>83</v>
      </c>
      <c r="Y2454">
        <v>12</v>
      </c>
      <c r="Z2454">
        <v>0.7</v>
      </c>
      <c r="AA2454">
        <v>-20</v>
      </c>
      <c r="AB2454" t="s">
        <v>27</v>
      </c>
      <c r="AC2454" s="2">
        <v>0.15</v>
      </c>
      <c r="AE2454" t="s">
        <v>100</v>
      </c>
      <c r="AI2454" s="1">
        <v>42093</v>
      </c>
      <c r="AJ2454" s="1">
        <v>42103</v>
      </c>
      <c r="AK2454" t="s">
        <v>60</v>
      </c>
      <c r="AL2454" t="s">
        <v>5597</v>
      </c>
      <c r="AM2454">
        <v>2237564</v>
      </c>
    </row>
    <row r="2455" spans="1:39" hidden="1" x14ac:dyDescent="0.25">
      <c r="A2455" t="s">
        <v>5277</v>
      </c>
      <c r="B2455" t="s">
        <v>5278</v>
      </c>
      <c r="C2455" t="s">
        <v>4027</v>
      </c>
      <c r="D2455" t="s">
        <v>5598</v>
      </c>
      <c r="F2455" t="s">
        <v>88</v>
      </c>
      <c r="G2455" t="s">
        <v>55</v>
      </c>
      <c r="H2455" t="s">
        <v>75</v>
      </c>
      <c r="I2455" t="s">
        <v>57</v>
      </c>
      <c r="J2455" t="s">
        <v>58</v>
      </c>
      <c r="K2455">
        <v>5</v>
      </c>
      <c r="L2455">
        <v>50</v>
      </c>
      <c r="M2455">
        <v>84.8</v>
      </c>
      <c r="N2455">
        <v>63.2</v>
      </c>
      <c r="O2455">
        <v>1061</v>
      </c>
      <c r="Q2455">
        <v>40</v>
      </c>
      <c r="R2455">
        <v>535</v>
      </c>
      <c r="S2455">
        <v>8</v>
      </c>
      <c r="T2455">
        <v>66.900000000000006</v>
      </c>
      <c r="U2455" t="s">
        <v>48</v>
      </c>
      <c r="V2455">
        <v>25000</v>
      </c>
      <c r="W2455">
        <v>2700</v>
      </c>
      <c r="X2455">
        <v>81</v>
      </c>
      <c r="Y2455">
        <v>6</v>
      </c>
      <c r="Z2455">
        <v>1</v>
      </c>
      <c r="AA2455">
        <v>-20</v>
      </c>
      <c r="AB2455" t="s">
        <v>27</v>
      </c>
      <c r="AC2455" s="2">
        <v>0.1</v>
      </c>
      <c r="AE2455" t="s">
        <v>100</v>
      </c>
      <c r="AI2455" s="1">
        <v>42093</v>
      </c>
      <c r="AJ2455" s="1">
        <v>42103</v>
      </c>
      <c r="AK2455" t="s">
        <v>60</v>
      </c>
      <c r="AL2455" t="s">
        <v>5599</v>
      </c>
      <c r="AM2455">
        <v>2237566</v>
      </c>
    </row>
    <row r="2456" spans="1:39" hidden="1" x14ac:dyDescent="0.25">
      <c r="A2456" t="s">
        <v>5277</v>
      </c>
      <c r="B2456" t="s">
        <v>5278</v>
      </c>
      <c r="C2456" t="s">
        <v>4027</v>
      </c>
      <c r="D2456" t="s">
        <v>5600</v>
      </c>
      <c r="F2456" t="s">
        <v>88</v>
      </c>
      <c r="G2456" t="s">
        <v>55</v>
      </c>
      <c r="H2456" t="s">
        <v>75</v>
      </c>
      <c r="I2456" t="s">
        <v>57</v>
      </c>
      <c r="J2456" t="s">
        <v>58</v>
      </c>
      <c r="K2456">
        <v>5</v>
      </c>
      <c r="L2456">
        <v>50</v>
      </c>
      <c r="M2456">
        <v>85.1</v>
      </c>
      <c r="N2456">
        <v>63.6</v>
      </c>
      <c r="O2456">
        <v>1294</v>
      </c>
      <c r="Q2456">
        <v>40</v>
      </c>
      <c r="R2456">
        <v>580</v>
      </c>
      <c r="S2456">
        <v>8</v>
      </c>
      <c r="T2456">
        <v>72.5</v>
      </c>
      <c r="U2456" t="s">
        <v>48</v>
      </c>
      <c r="V2456">
        <v>25000</v>
      </c>
      <c r="W2456">
        <v>3000</v>
      </c>
      <c r="X2456">
        <v>82</v>
      </c>
      <c r="Y2456">
        <v>9</v>
      </c>
      <c r="Z2456">
        <v>1</v>
      </c>
      <c r="AA2456">
        <v>-20</v>
      </c>
      <c r="AB2456" t="s">
        <v>27</v>
      </c>
      <c r="AC2456" s="2">
        <v>0.1</v>
      </c>
      <c r="AE2456" t="s">
        <v>100</v>
      </c>
      <c r="AI2456" s="1">
        <v>42093</v>
      </c>
      <c r="AJ2456" s="1">
        <v>42103</v>
      </c>
      <c r="AK2456" t="s">
        <v>60</v>
      </c>
      <c r="AL2456" t="s">
        <v>5601</v>
      </c>
      <c r="AM2456">
        <v>2237567</v>
      </c>
    </row>
    <row r="2457" spans="1:39" hidden="1" x14ac:dyDescent="0.25">
      <c r="A2457" t="s">
        <v>5277</v>
      </c>
      <c r="B2457" t="s">
        <v>5278</v>
      </c>
      <c r="C2457" t="s">
        <v>4027</v>
      </c>
      <c r="D2457" t="s">
        <v>5602</v>
      </c>
      <c r="F2457" t="s">
        <v>88</v>
      </c>
      <c r="G2457" t="s">
        <v>55</v>
      </c>
      <c r="H2457" t="s">
        <v>75</v>
      </c>
      <c r="I2457" t="s">
        <v>57</v>
      </c>
      <c r="J2457" t="s">
        <v>58</v>
      </c>
      <c r="K2457">
        <v>5</v>
      </c>
      <c r="L2457">
        <v>50</v>
      </c>
      <c r="M2457">
        <v>86.5</v>
      </c>
      <c r="N2457">
        <v>63.3</v>
      </c>
      <c r="O2457">
        <v>1388</v>
      </c>
      <c r="Q2457">
        <v>40</v>
      </c>
      <c r="R2457">
        <v>600</v>
      </c>
      <c r="S2457">
        <v>8</v>
      </c>
      <c r="T2457">
        <v>75</v>
      </c>
      <c r="U2457" t="s">
        <v>48</v>
      </c>
      <c r="V2457">
        <v>25000</v>
      </c>
      <c r="W2457">
        <v>4000</v>
      </c>
      <c r="X2457">
        <v>84</v>
      </c>
      <c r="Y2457">
        <v>18</v>
      </c>
      <c r="Z2457">
        <v>1</v>
      </c>
      <c r="AA2457">
        <v>-20</v>
      </c>
      <c r="AB2457" t="s">
        <v>27</v>
      </c>
      <c r="AC2457" s="2">
        <v>0.1</v>
      </c>
      <c r="AE2457" t="s">
        <v>100</v>
      </c>
      <c r="AI2457" s="1">
        <v>42093</v>
      </c>
      <c r="AJ2457" s="1">
        <v>42103</v>
      </c>
      <c r="AK2457" t="s">
        <v>60</v>
      </c>
      <c r="AL2457" t="s">
        <v>5603</v>
      </c>
      <c r="AM2457">
        <v>2237569</v>
      </c>
    </row>
    <row r="2458" spans="1:39" hidden="1" x14ac:dyDescent="0.25">
      <c r="A2458" t="s">
        <v>5277</v>
      </c>
      <c r="B2458" t="s">
        <v>5278</v>
      </c>
      <c r="C2458" t="s">
        <v>4027</v>
      </c>
      <c r="D2458" t="s">
        <v>5604</v>
      </c>
      <c r="F2458" t="s">
        <v>88</v>
      </c>
      <c r="G2458" t="s">
        <v>55</v>
      </c>
      <c r="H2458" t="s">
        <v>75</v>
      </c>
      <c r="I2458" t="s">
        <v>57</v>
      </c>
      <c r="J2458" t="s">
        <v>58</v>
      </c>
      <c r="K2458">
        <v>5</v>
      </c>
      <c r="L2458">
        <v>50</v>
      </c>
      <c r="M2458">
        <v>84.7</v>
      </c>
      <c r="N2458">
        <v>63.2</v>
      </c>
      <c r="O2458">
        <v>1326</v>
      </c>
      <c r="Q2458">
        <v>40</v>
      </c>
      <c r="R2458">
        <v>600</v>
      </c>
      <c r="S2458">
        <v>8</v>
      </c>
      <c r="T2458">
        <v>75</v>
      </c>
      <c r="U2458" t="s">
        <v>48</v>
      </c>
      <c r="V2458">
        <v>25000</v>
      </c>
      <c r="W2458">
        <v>5000</v>
      </c>
      <c r="X2458">
        <v>83</v>
      </c>
      <c r="Y2458">
        <v>18</v>
      </c>
      <c r="Z2458">
        <v>1</v>
      </c>
      <c r="AA2458">
        <v>-20</v>
      </c>
      <c r="AB2458" t="s">
        <v>27</v>
      </c>
      <c r="AC2458" s="2">
        <v>0.1</v>
      </c>
      <c r="AE2458" t="s">
        <v>100</v>
      </c>
      <c r="AI2458" s="1">
        <v>42093</v>
      </c>
      <c r="AJ2458" s="1">
        <v>42103</v>
      </c>
      <c r="AK2458" t="s">
        <v>60</v>
      </c>
      <c r="AL2458" t="s">
        <v>5605</v>
      </c>
      <c r="AM2458">
        <v>2237568</v>
      </c>
    </row>
    <row r="2459" spans="1:39" hidden="1" x14ac:dyDescent="0.25">
      <c r="A2459" t="s">
        <v>5277</v>
      </c>
      <c r="B2459" t="s">
        <v>5278</v>
      </c>
      <c r="C2459" t="s">
        <v>4030</v>
      </c>
      <c r="D2459" t="s">
        <v>5606</v>
      </c>
      <c r="F2459" t="s">
        <v>79</v>
      </c>
      <c r="G2459" t="s">
        <v>55</v>
      </c>
      <c r="H2459" t="s">
        <v>75</v>
      </c>
      <c r="I2459" t="s">
        <v>57</v>
      </c>
      <c r="J2459" t="s">
        <v>58</v>
      </c>
      <c r="K2459">
        <v>5</v>
      </c>
      <c r="L2459">
        <v>75</v>
      </c>
      <c r="M2459">
        <v>115.6</v>
      </c>
      <c r="N2459">
        <v>94.6</v>
      </c>
      <c r="O2459">
        <v>1661</v>
      </c>
      <c r="Q2459">
        <v>40</v>
      </c>
      <c r="R2459">
        <v>815</v>
      </c>
      <c r="S2459">
        <v>13</v>
      </c>
      <c r="T2459">
        <v>62.7</v>
      </c>
      <c r="U2459" t="s">
        <v>48</v>
      </c>
      <c r="V2459">
        <v>25000</v>
      </c>
      <c r="W2459">
        <v>2700</v>
      </c>
      <c r="X2459">
        <v>82</v>
      </c>
      <c r="Y2459">
        <v>5</v>
      </c>
      <c r="Z2459">
        <v>0.9</v>
      </c>
      <c r="AA2459">
        <v>-20</v>
      </c>
      <c r="AB2459" t="s">
        <v>27</v>
      </c>
      <c r="AC2459" s="2">
        <v>0.1</v>
      </c>
      <c r="AE2459" t="s">
        <v>100</v>
      </c>
      <c r="AI2459" s="1">
        <v>42093</v>
      </c>
      <c r="AJ2459" s="1">
        <v>42103</v>
      </c>
      <c r="AK2459" t="s">
        <v>60</v>
      </c>
      <c r="AL2459" t="s">
        <v>5607</v>
      </c>
      <c r="AM2459">
        <v>2237570</v>
      </c>
    </row>
    <row r="2460" spans="1:39" hidden="1" x14ac:dyDescent="0.25">
      <c r="A2460" t="s">
        <v>5277</v>
      </c>
      <c r="B2460" t="s">
        <v>5278</v>
      </c>
      <c r="C2460" t="s">
        <v>4030</v>
      </c>
      <c r="D2460" t="s">
        <v>5608</v>
      </c>
      <c r="F2460" t="s">
        <v>79</v>
      </c>
      <c r="G2460" t="s">
        <v>55</v>
      </c>
      <c r="H2460" t="s">
        <v>75</v>
      </c>
      <c r="I2460" t="s">
        <v>57</v>
      </c>
      <c r="J2460" t="s">
        <v>58</v>
      </c>
      <c r="K2460">
        <v>5</v>
      </c>
      <c r="L2460">
        <v>75</v>
      </c>
      <c r="M2460">
        <v>116.6</v>
      </c>
      <c r="N2460">
        <v>94.9</v>
      </c>
      <c r="O2460">
        <v>2282</v>
      </c>
      <c r="Q2460">
        <v>40</v>
      </c>
      <c r="R2460">
        <v>900</v>
      </c>
      <c r="S2460">
        <v>13</v>
      </c>
      <c r="T2460">
        <v>69.2</v>
      </c>
      <c r="U2460" t="s">
        <v>48</v>
      </c>
      <c r="V2460">
        <v>25000</v>
      </c>
      <c r="W2460">
        <v>3000</v>
      </c>
      <c r="X2460">
        <v>82</v>
      </c>
      <c r="Y2460">
        <v>9</v>
      </c>
      <c r="Z2460">
        <v>0.9</v>
      </c>
      <c r="AA2460">
        <v>-20</v>
      </c>
      <c r="AB2460" t="s">
        <v>27</v>
      </c>
      <c r="AC2460" s="2">
        <v>0.1</v>
      </c>
      <c r="AE2460" t="s">
        <v>100</v>
      </c>
      <c r="AI2460" s="1">
        <v>42093</v>
      </c>
      <c r="AJ2460" s="1">
        <v>42103</v>
      </c>
      <c r="AK2460" t="s">
        <v>60</v>
      </c>
      <c r="AL2460" t="s">
        <v>5609</v>
      </c>
      <c r="AM2460">
        <v>2237571</v>
      </c>
    </row>
    <row r="2461" spans="1:39" hidden="1" x14ac:dyDescent="0.25">
      <c r="A2461" t="s">
        <v>5277</v>
      </c>
      <c r="B2461" t="s">
        <v>5278</v>
      </c>
      <c r="C2461" t="s">
        <v>4030</v>
      </c>
      <c r="D2461" t="s">
        <v>5610</v>
      </c>
      <c r="F2461" t="s">
        <v>79</v>
      </c>
      <c r="G2461" t="s">
        <v>55</v>
      </c>
      <c r="H2461" t="s">
        <v>75</v>
      </c>
      <c r="I2461" t="s">
        <v>57</v>
      </c>
      <c r="J2461" t="s">
        <v>58</v>
      </c>
      <c r="K2461">
        <v>5</v>
      </c>
      <c r="L2461">
        <v>75</v>
      </c>
      <c r="M2461">
        <v>115.8</v>
      </c>
      <c r="N2461">
        <v>94.9</v>
      </c>
      <c r="O2461">
        <v>2190</v>
      </c>
      <c r="Q2461">
        <v>40</v>
      </c>
      <c r="R2461">
        <v>900</v>
      </c>
      <c r="S2461">
        <v>13</v>
      </c>
      <c r="T2461">
        <v>69.2</v>
      </c>
      <c r="U2461" t="s">
        <v>48</v>
      </c>
      <c r="V2461">
        <v>25000</v>
      </c>
      <c r="W2461">
        <v>4000</v>
      </c>
      <c r="X2461">
        <v>80</v>
      </c>
      <c r="Y2461">
        <v>5</v>
      </c>
      <c r="Z2461">
        <v>0.9</v>
      </c>
      <c r="AA2461">
        <v>-20</v>
      </c>
      <c r="AB2461" t="s">
        <v>27</v>
      </c>
      <c r="AC2461" s="2">
        <v>0.1</v>
      </c>
      <c r="AE2461" t="s">
        <v>100</v>
      </c>
      <c r="AI2461" s="1">
        <v>42093</v>
      </c>
      <c r="AJ2461" s="1">
        <v>42103</v>
      </c>
      <c r="AK2461" t="s">
        <v>60</v>
      </c>
      <c r="AL2461" t="s">
        <v>5611</v>
      </c>
      <c r="AM2461">
        <v>2237572</v>
      </c>
    </row>
    <row r="2462" spans="1:39" hidden="1" x14ac:dyDescent="0.25">
      <c r="A2462" t="s">
        <v>5277</v>
      </c>
      <c r="B2462" t="s">
        <v>5278</v>
      </c>
      <c r="C2462" t="s">
        <v>4030</v>
      </c>
      <c r="D2462" t="s">
        <v>5612</v>
      </c>
      <c r="F2462" t="s">
        <v>79</v>
      </c>
      <c r="G2462" t="s">
        <v>55</v>
      </c>
      <c r="H2462" t="s">
        <v>75</v>
      </c>
      <c r="I2462" t="s">
        <v>57</v>
      </c>
      <c r="J2462" t="s">
        <v>58</v>
      </c>
      <c r="K2462">
        <v>5</v>
      </c>
      <c r="L2462">
        <v>75</v>
      </c>
      <c r="M2462">
        <v>117.2</v>
      </c>
      <c r="N2462">
        <v>94.8</v>
      </c>
      <c r="O2462">
        <v>1907</v>
      </c>
      <c r="Q2462">
        <v>40</v>
      </c>
      <c r="R2462">
        <v>900</v>
      </c>
      <c r="S2462">
        <v>13</v>
      </c>
      <c r="T2462">
        <v>69.2</v>
      </c>
      <c r="U2462" t="s">
        <v>48</v>
      </c>
      <c r="V2462">
        <v>25000</v>
      </c>
      <c r="W2462">
        <v>5000</v>
      </c>
      <c r="X2462">
        <v>82</v>
      </c>
      <c r="Y2462">
        <v>9</v>
      </c>
      <c r="Z2462">
        <v>0.9</v>
      </c>
      <c r="AA2462">
        <v>-20</v>
      </c>
      <c r="AB2462" t="s">
        <v>27</v>
      </c>
      <c r="AC2462" s="2">
        <v>0.1</v>
      </c>
      <c r="AE2462" t="s">
        <v>100</v>
      </c>
      <c r="AI2462" s="1">
        <v>42093</v>
      </c>
      <c r="AJ2462" s="1">
        <v>42103</v>
      </c>
      <c r="AK2462" t="s">
        <v>60</v>
      </c>
      <c r="AL2462" t="s">
        <v>5613</v>
      </c>
      <c r="AM2462">
        <v>2237574</v>
      </c>
    </row>
    <row r="2463" spans="1:39" hidden="1" x14ac:dyDescent="0.25">
      <c r="A2463" t="s">
        <v>5277</v>
      </c>
      <c r="B2463" t="s">
        <v>5278</v>
      </c>
      <c r="C2463" t="s">
        <v>4559</v>
      </c>
      <c r="D2463" t="s">
        <v>5614</v>
      </c>
      <c r="F2463" t="s">
        <v>82</v>
      </c>
      <c r="G2463" t="s">
        <v>55</v>
      </c>
      <c r="H2463" t="s">
        <v>75</v>
      </c>
      <c r="I2463" t="s">
        <v>57</v>
      </c>
      <c r="J2463" t="s">
        <v>58</v>
      </c>
      <c r="K2463">
        <v>5</v>
      </c>
      <c r="L2463">
        <v>120</v>
      </c>
      <c r="M2463">
        <v>130.19999999999999</v>
      </c>
      <c r="N2463">
        <v>117.6</v>
      </c>
      <c r="O2463">
        <v>2794</v>
      </c>
      <c r="Q2463">
        <v>40</v>
      </c>
      <c r="R2463">
        <v>1300</v>
      </c>
      <c r="S2463">
        <v>17</v>
      </c>
      <c r="T2463">
        <v>76.5</v>
      </c>
      <c r="U2463" t="s">
        <v>48</v>
      </c>
      <c r="V2463">
        <v>25000</v>
      </c>
      <c r="W2463">
        <v>2700</v>
      </c>
      <c r="X2463">
        <v>81</v>
      </c>
      <c r="Y2463">
        <v>4</v>
      </c>
      <c r="Z2463">
        <v>1</v>
      </c>
      <c r="AA2463">
        <v>-20</v>
      </c>
      <c r="AB2463" t="s">
        <v>27</v>
      </c>
      <c r="AC2463" s="2">
        <v>0.1</v>
      </c>
      <c r="AE2463" t="s">
        <v>3308</v>
      </c>
      <c r="AI2463" s="1">
        <v>42093</v>
      </c>
      <c r="AJ2463" s="1">
        <v>42103</v>
      </c>
      <c r="AK2463" t="s">
        <v>60</v>
      </c>
      <c r="AL2463" t="s">
        <v>5615</v>
      </c>
      <c r="AM2463">
        <v>2237575</v>
      </c>
    </row>
    <row r="2464" spans="1:39" hidden="1" x14ac:dyDescent="0.25">
      <c r="A2464" t="s">
        <v>5277</v>
      </c>
      <c r="B2464" t="s">
        <v>5278</v>
      </c>
      <c r="C2464" t="s">
        <v>4559</v>
      </c>
      <c r="D2464" t="s">
        <v>5616</v>
      </c>
      <c r="F2464" t="s">
        <v>82</v>
      </c>
      <c r="G2464" t="s">
        <v>55</v>
      </c>
      <c r="H2464" t="s">
        <v>75</v>
      </c>
      <c r="I2464" t="s">
        <v>57</v>
      </c>
      <c r="J2464" t="s">
        <v>58</v>
      </c>
      <c r="K2464">
        <v>5</v>
      </c>
      <c r="L2464">
        <v>120</v>
      </c>
      <c r="M2464">
        <v>130.69999999999999</v>
      </c>
      <c r="N2464">
        <v>118</v>
      </c>
      <c r="O2464">
        <v>2705</v>
      </c>
      <c r="Q2464">
        <v>40</v>
      </c>
      <c r="R2464">
        <v>1300</v>
      </c>
      <c r="S2464">
        <v>17</v>
      </c>
      <c r="T2464">
        <v>76.5</v>
      </c>
      <c r="U2464" t="s">
        <v>48</v>
      </c>
      <c r="V2464">
        <v>25000</v>
      </c>
      <c r="W2464">
        <v>3000</v>
      </c>
      <c r="X2464">
        <v>82</v>
      </c>
      <c r="Y2464">
        <v>10</v>
      </c>
      <c r="Z2464">
        <v>1</v>
      </c>
      <c r="AA2464">
        <v>-20</v>
      </c>
      <c r="AB2464" t="s">
        <v>27</v>
      </c>
      <c r="AC2464" s="2">
        <v>0.1</v>
      </c>
      <c r="AE2464" t="s">
        <v>3308</v>
      </c>
      <c r="AI2464" s="1">
        <v>42093</v>
      </c>
      <c r="AJ2464" s="1">
        <v>42103</v>
      </c>
      <c r="AK2464" t="s">
        <v>60</v>
      </c>
      <c r="AL2464" t="s">
        <v>5617</v>
      </c>
      <c r="AM2464">
        <v>2237576</v>
      </c>
    </row>
    <row r="2465" spans="1:39" hidden="1" x14ac:dyDescent="0.25">
      <c r="A2465" t="s">
        <v>5277</v>
      </c>
      <c r="B2465" t="s">
        <v>5278</v>
      </c>
      <c r="C2465" t="s">
        <v>4559</v>
      </c>
      <c r="D2465" t="s">
        <v>5618</v>
      </c>
      <c r="F2465" t="s">
        <v>82</v>
      </c>
      <c r="G2465" t="s">
        <v>55</v>
      </c>
      <c r="H2465" t="s">
        <v>75</v>
      </c>
      <c r="I2465" t="s">
        <v>57</v>
      </c>
      <c r="J2465" t="s">
        <v>58</v>
      </c>
      <c r="K2465">
        <v>5</v>
      </c>
      <c r="L2465">
        <v>120</v>
      </c>
      <c r="M2465">
        <v>131.30000000000001</v>
      </c>
      <c r="N2465">
        <v>117.2</v>
      </c>
      <c r="O2465">
        <v>3452</v>
      </c>
      <c r="Q2465">
        <v>40</v>
      </c>
      <c r="R2465">
        <v>1500</v>
      </c>
      <c r="S2465">
        <v>17</v>
      </c>
      <c r="T2465">
        <v>88.2</v>
      </c>
      <c r="U2465" t="s">
        <v>48</v>
      </c>
      <c r="V2465">
        <v>25000</v>
      </c>
      <c r="W2465">
        <v>4000</v>
      </c>
      <c r="X2465">
        <v>84</v>
      </c>
      <c r="Y2465">
        <v>15</v>
      </c>
      <c r="Z2465">
        <v>1</v>
      </c>
      <c r="AA2465">
        <v>-20</v>
      </c>
      <c r="AB2465" t="s">
        <v>27</v>
      </c>
      <c r="AC2465" s="2">
        <v>0.1</v>
      </c>
      <c r="AE2465" t="s">
        <v>3308</v>
      </c>
      <c r="AI2465" s="1">
        <v>42093</v>
      </c>
      <c r="AJ2465" s="1">
        <v>42103</v>
      </c>
      <c r="AK2465" t="s">
        <v>60</v>
      </c>
      <c r="AL2465" t="s">
        <v>5619</v>
      </c>
      <c r="AM2465">
        <v>2237577</v>
      </c>
    </row>
    <row r="2466" spans="1:39" hidden="1" x14ac:dyDescent="0.25">
      <c r="A2466" t="s">
        <v>5277</v>
      </c>
      <c r="B2466" t="s">
        <v>5278</v>
      </c>
      <c r="C2466" t="s">
        <v>4559</v>
      </c>
      <c r="D2466" t="s">
        <v>5620</v>
      </c>
      <c r="F2466" t="s">
        <v>82</v>
      </c>
      <c r="G2466" t="s">
        <v>55</v>
      </c>
      <c r="H2466" t="s">
        <v>75</v>
      </c>
      <c r="I2466" t="s">
        <v>57</v>
      </c>
      <c r="J2466" t="s">
        <v>58</v>
      </c>
      <c r="K2466">
        <v>5</v>
      </c>
      <c r="L2466">
        <v>120</v>
      </c>
      <c r="M2466">
        <v>130.69999999999999</v>
      </c>
      <c r="N2466">
        <v>117</v>
      </c>
      <c r="O2466">
        <v>3301</v>
      </c>
      <c r="Q2466">
        <v>40</v>
      </c>
      <c r="R2466">
        <v>1500</v>
      </c>
      <c r="S2466">
        <v>17</v>
      </c>
      <c r="T2466">
        <v>88.2</v>
      </c>
      <c r="U2466" t="s">
        <v>48</v>
      </c>
      <c r="V2466">
        <v>25000</v>
      </c>
      <c r="W2466">
        <v>5000</v>
      </c>
      <c r="X2466">
        <v>83</v>
      </c>
      <c r="Y2466">
        <v>18</v>
      </c>
      <c r="Z2466">
        <v>1</v>
      </c>
      <c r="AA2466">
        <v>-20</v>
      </c>
      <c r="AB2466" t="s">
        <v>27</v>
      </c>
      <c r="AC2466" s="2">
        <v>0.1</v>
      </c>
      <c r="AE2466" t="s">
        <v>3308</v>
      </c>
      <c r="AI2466" s="1">
        <v>42093</v>
      </c>
      <c r="AJ2466" s="1">
        <v>42103</v>
      </c>
      <c r="AK2466" t="s">
        <v>60</v>
      </c>
      <c r="AL2466" t="s">
        <v>5621</v>
      </c>
      <c r="AM2466">
        <v>2237578</v>
      </c>
    </row>
    <row r="2467" spans="1:39" hidden="1" x14ac:dyDescent="0.25">
      <c r="A2467" t="s">
        <v>5277</v>
      </c>
      <c r="B2467" t="s">
        <v>5278</v>
      </c>
      <c r="C2467" t="s">
        <v>5622</v>
      </c>
      <c r="D2467" t="s">
        <v>5623</v>
      </c>
      <c r="F2467" t="s">
        <v>96</v>
      </c>
      <c r="G2467" t="s">
        <v>55</v>
      </c>
      <c r="H2467" t="s">
        <v>75</v>
      </c>
      <c r="I2467" t="s">
        <v>57</v>
      </c>
      <c r="J2467" t="s">
        <v>58</v>
      </c>
      <c r="K2467">
        <v>5</v>
      </c>
      <c r="L2467">
        <v>50</v>
      </c>
      <c r="M2467">
        <v>96.6</v>
      </c>
      <c r="N2467">
        <v>63.1</v>
      </c>
      <c r="R2467">
        <v>550</v>
      </c>
      <c r="S2467">
        <v>8</v>
      </c>
      <c r="T2467">
        <v>68.8</v>
      </c>
      <c r="U2467" t="s">
        <v>48</v>
      </c>
      <c r="V2467">
        <v>25000</v>
      </c>
      <c r="W2467">
        <v>2700</v>
      </c>
      <c r="X2467">
        <v>82</v>
      </c>
      <c r="Y2467">
        <v>11</v>
      </c>
      <c r="Z2467">
        <v>1</v>
      </c>
      <c r="AA2467">
        <v>-20</v>
      </c>
      <c r="AB2467" t="s">
        <v>27</v>
      </c>
      <c r="AC2467" s="2">
        <v>0.1</v>
      </c>
      <c r="AE2467" t="s">
        <v>5624</v>
      </c>
      <c r="AI2467" s="1">
        <v>42353</v>
      </c>
      <c r="AJ2467" s="1">
        <v>42391</v>
      </c>
      <c r="AK2467" t="s">
        <v>60</v>
      </c>
      <c r="AL2467" t="s">
        <v>5625</v>
      </c>
      <c r="AM2467">
        <v>2257358</v>
      </c>
    </row>
    <row r="2468" spans="1:39" hidden="1" x14ac:dyDescent="0.25">
      <c r="A2468" t="s">
        <v>5277</v>
      </c>
      <c r="B2468" t="s">
        <v>5278</v>
      </c>
      <c r="C2468" t="s">
        <v>5622</v>
      </c>
      <c r="D2468" t="s">
        <v>5626</v>
      </c>
      <c r="F2468" t="s">
        <v>96</v>
      </c>
      <c r="G2468" t="s">
        <v>55</v>
      </c>
      <c r="H2468" t="s">
        <v>75</v>
      </c>
      <c r="I2468" t="s">
        <v>57</v>
      </c>
      <c r="J2468" t="s">
        <v>58</v>
      </c>
      <c r="K2468">
        <v>5</v>
      </c>
      <c r="L2468">
        <v>50</v>
      </c>
      <c r="M2468">
        <v>96.7</v>
      </c>
      <c r="N2468">
        <v>63</v>
      </c>
      <c r="R2468">
        <v>620</v>
      </c>
      <c r="S2468">
        <v>8</v>
      </c>
      <c r="T2468">
        <v>77.5</v>
      </c>
      <c r="U2468" t="s">
        <v>48</v>
      </c>
      <c r="V2468">
        <v>25000</v>
      </c>
      <c r="W2468">
        <v>4000</v>
      </c>
      <c r="X2468">
        <v>83</v>
      </c>
      <c r="Y2468">
        <v>7</v>
      </c>
      <c r="Z2468">
        <v>1</v>
      </c>
      <c r="AA2468">
        <v>-20</v>
      </c>
      <c r="AB2468" t="s">
        <v>27</v>
      </c>
      <c r="AC2468" s="2">
        <v>0.1</v>
      </c>
      <c r="AE2468" t="s">
        <v>5624</v>
      </c>
      <c r="AI2468" s="1">
        <v>42353</v>
      </c>
      <c r="AJ2468" s="1">
        <v>42391</v>
      </c>
      <c r="AK2468" t="s">
        <v>60</v>
      </c>
      <c r="AL2468" t="s">
        <v>5627</v>
      </c>
      <c r="AM2468">
        <v>2257360</v>
      </c>
    </row>
    <row r="2469" spans="1:39" hidden="1" x14ac:dyDescent="0.25">
      <c r="A2469" t="s">
        <v>5277</v>
      </c>
      <c r="B2469" t="s">
        <v>5278</v>
      </c>
      <c r="C2469" t="s">
        <v>5622</v>
      </c>
      <c r="D2469" t="s">
        <v>5626</v>
      </c>
      <c r="F2469" t="s">
        <v>96</v>
      </c>
      <c r="G2469" t="s">
        <v>55</v>
      </c>
      <c r="H2469" t="s">
        <v>75</v>
      </c>
      <c r="I2469" t="s">
        <v>57</v>
      </c>
      <c r="J2469" t="s">
        <v>58</v>
      </c>
      <c r="K2469">
        <v>5</v>
      </c>
      <c r="L2469">
        <v>50</v>
      </c>
      <c r="M2469">
        <v>96.8</v>
      </c>
      <c r="N2469">
        <v>62.9</v>
      </c>
      <c r="R2469">
        <v>580</v>
      </c>
      <c r="S2469">
        <v>8</v>
      </c>
      <c r="T2469">
        <v>72.5</v>
      </c>
      <c r="U2469" t="s">
        <v>48</v>
      </c>
      <c r="V2469">
        <v>25000</v>
      </c>
      <c r="W2469">
        <v>3000</v>
      </c>
      <c r="X2469">
        <v>82</v>
      </c>
      <c r="Y2469">
        <v>12</v>
      </c>
      <c r="Z2469">
        <v>1</v>
      </c>
      <c r="AA2469">
        <v>-20</v>
      </c>
      <c r="AB2469" t="s">
        <v>27</v>
      </c>
      <c r="AC2469" s="2">
        <v>0.1</v>
      </c>
      <c r="AE2469" t="s">
        <v>5624</v>
      </c>
      <c r="AI2469" s="1">
        <v>42353</v>
      </c>
      <c r="AJ2469" s="1">
        <v>42391</v>
      </c>
      <c r="AK2469" t="s">
        <v>60</v>
      </c>
      <c r="AL2469" t="s">
        <v>5628</v>
      </c>
      <c r="AM2469">
        <v>2257359</v>
      </c>
    </row>
    <row r="2470" spans="1:39" hidden="1" x14ac:dyDescent="0.25">
      <c r="A2470" t="s">
        <v>5277</v>
      </c>
      <c r="B2470" t="s">
        <v>5278</v>
      </c>
      <c r="C2470" t="s">
        <v>58</v>
      </c>
      <c r="D2470" t="s">
        <v>5629</v>
      </c>
      <c r="F2470" t="s">
        <v>147</v>
      </c>
      <c r="G2470" t="s">
        <v>148</v>
      </c>
      <c r="H2470" t="s">
        <v>149</v>
      </c>
      <c r="I2470" t="s">
        <v>148</v>
      </c>
      <c r="J2470" t="s">
        <v>58</v>
      </c>
      <c r="K2470">
        <v>5</v>
      </c>
      <c r="L2470">
        <v>40</v>
      </c>
      <c r="M2470">
        <v>99</v>
      </c>
      <c r="N2470">
        <v>34</v>
      </c>
      <c r="R2470">
        <v>315</v>
      </c>
      <c r="S2470">
        <v>5</v>
      </c>
      <c r="T2470">
        <v>63</v>
      </c>
      <c r="U2470" t="s">
        <v>48</v>
      </c>
      <c r="V2470">
        <v>25000</v>
      </c>
      <c r="W2470">
        <v>2700</v>
      </c>
      <c r="X2470">
        <v>91</v>
      </c>
      <c r="Y2470">
        <v>55</v>
      </c>
      <c r="Z2470">
        <v>0.9</v>
      </c>
      <c r="AA2470">
        <v>-20</v>
      </c>
      <c r="AB2470" t="s">
        <v>27</v>
      </c>
      <c r="AC2470" s="2">
        <v>0.1</v>
      </c>
      <c r="AE2470" t="s">
        <v>76</v>
      </c>
      <c r="AI2470" s="1">
        <v>42334</v>
      </c>
      <c r="AJ2470" s="1">
        <v>42333</v>
      </c>
      <c r="AK2470" t="s">
        <v>50</v>
      </c>
      <c r="AL2470" t="s">
        <v>5630</v>
      </c>
      <c r="AM2470">
        <v>2253607</v>
      </c>
    </row>
    <row r="2471" spans="1:39" hidden="1" x14ac:dyDescent="0.25">
      <c r="A2471" t="s">
        <v>5277</v>
      </c>
      <c r="B2471" t="s">
        <v>5278</v>
      </c>
      <c r="C2471" t="s">
        <v>58</v>
      </c>
      <c r="D2471" t="s">
        <v>5631</v>
      </c>
      <c r="F2471" t="s">
        <v>147</v>
      </c>
      <c r="G2471" t="s">
        <v>148</v>
      </c>
      <c r="H2471" t="s">
        <v>149</v>
      </c>
      <c r="I2471" t="s">
        <v>148</v>
      </c>
      <c r="J2471" t="s">
        <v>58</v>
      </c>
      <c r="K2471">
        <v>5</v>
      </c>
      <c r="L2471">
        <v>40</v>
      </c>
      <c r="M2471">
        <v>99</v>
      </c>
      <c r="N2471">
        <v>34</v>
      </c>
      <c r="R2471">
        <v>315</v>
      </c>
      <c r="S2471">
        <v>5</v>
      </c>
      <c r="T2471">
        <v>63</v>
      </c>
      <c r="U2471" t="s">
        <v>48</v>
      </c>
      <c r="V2471">
        <v>25000</v>
      </c>
      <c r="W2471">
        <v>3000</v>
      </c>
      <c r="X2471">
        <v>93</v>
      </c>
      <c r="Y2471">
        <v>59</v>
      </c>
      <c r="Z2471">
        <v>0.9</v>
      </c>
      <c r="AA2471">
        <v>-20</v>
      </c>
      <c r="AB2471" t="s">
        <v>27</v>
      </c>
      <c r="AC2471" s="2">
        <v>0.1</v>
      </c>
      <c r="AE2471" t="s">
        <v>76</v>
      </c>
      <c r="AI2471" s="1">
        <v>42334</v>
      </c>
      <c r="AJ2471" s="1">
        <v>42333</v>
      </c>
      <c r="AK2471" t="s">
        <v>50</v>
      </c>
      <c r="AL2471" t="s">
        <v>5632</v>
      </c>
      <c r="AM2471">
        <v>2253606</v>
      </c>
    </row>
    <row r="2472" spans="1:39" hidden="1" x14ac:dyDescent="0.25">
      <c r="A2472" t="s">
        <v>5277</v>
      </c>
      <c r="B2472" t="s">
        <v>5278</v>
      </c>
      <c r="C2472" t="s">
        <v>58</v>
      </c>
      <c r="D2472" t="s">
        <v>5633</v>
      </c>
      <c r="F2472" t="s">
        <v>2199</v>
      </c>
      <c r="G2472" t="s">
        <v>148</v>
      </c>
      <c r="H2472" t="s">
        <v>149</v>
      </c>
      <c r="I2472" t="s">
        <v>148</v>
      </c>
      <c r="J2472" t="s">
        <v>58</v>
      </c>
      <c r="K2472">
        <v>5</v>
      </c>
      <c r="L2472">
        <v>60</v>
      </c>
      <c r="M2472">
        <v>106</v>
      </c>
      <c r="N2472">
        <v>38</v>
      </c>
      <c r="R2472">
        <v>500</v>
      </c>
      <c r="S2472">
        <v>6.5</v>
      </c>
      <c r="T2472">
        <v>76.900000000000006</v>
      </c>
      <c r="U2472" t="s">
        <v>48</v>
      </c>
      <c r="V2472">
        <v>25000</v>
      </c>
      <c r="W2472">
        <v>3000</v>
      </c>
      <c r="X2472">
        <v>83</v>
      </c>
      <c r="Y2472">
        <v>11</v>
      </c>
      <c r="Z2472">
        <v>0.9</v>
      </c>
      <c r="AA2472">
        <v>-20</v>
      </c>
      <c r="AB2472" t="s">
        <v>27</v>
      </c>
      <c r="AC2472" s="2">
        <v>0.1</v>
      </c>
      <c r="AE2472" t="s">
        <v>76</v>
      </c>
      <c r="AI2472" s="1">
        <v>42334</v>
      </c>
      <c r="AJ2472" s="1">
        <v>42333</v>
      </c>
      <c r="AK2472" t="s">
        <v>50</v>
      </c>
      <c r="AL2472" t="s">
        <v>5634</v>
      </c>
      <c r="AM2472">
        <v>2253609</v>
      </c>
    </row>
    <row r="2473" spans="1:39" hidden="1" x14ac:dyDescent="0.25">
      <c r="A2473" t="s">
        <v>5277</v>
      </c>
      <c r="B2473" t="s">
        <v>5278</v>
      </c>
      <c r="C2473" t="s">
        <v>58</v>
      </c>
      <c r="D2473" t="s">
        <v>5635</v>
      </c>
      <c r="F2473" t="s">
        <v>152</v>
      </c>
      <c r="G2473" t="s">
        <v>153</v>
      </c>
      <c r="H2473" t="s">
        <v>75</v>
      </c>
      <c r="I2473" t="s">
        <v>148</v>
      </c>
      <c r="J2473" t="s">
        <v>58</v>
      </c>
      <c r="K2473">
        <v>5</v>
      </c>
      <c r="L2473">
        <v>60</v>
      </c>
      <c r="M2473">
        <v>121</v>
      </c>
      <c r="N2473">
        <v>80</v>
      </c>
      <c r="R2473">
        <v>500</v>
      </c>
      <c r="S2473">
        <v>7</v>
      </c>
      <c r="T2473">
        <v>71.400000000000006</v>
      </c>
      <c r="U2473" t="s">
        <v>48</v>
      </c>
      <c r="V2473">
        <v>25000</v>
      </c>
      <c r="W2473">
        <v>2700</v>
      </c>
      <c r="X2473">
        <v>82</v>
      </c>
      <c r="Y2473">
        <v>8</v>
      </c>
      <c r="Z2473">
        <v>0.8</v>
      </c>
      <c r="AA2473">
        <v>-20</v>
      </c>
      <c r="AB2473" t="s">
        <v>27</v>
      </c>
      <c r="AC2473" s="2">
        <v>0.1</v>
      </c>
      <c r="AE2473" t="s">
        <v>76</v>
      </c>
      <c r="AI2473" s="1">
        <v>42334</v>
      </c>
      <c r="AJ2473" s="1">
        <v>42333</v>
      </c>
      <c r="AK2473" t="s">
        <v>50</v>
      </c>
      <c r="AL2473" t="s">
        <v>5636</v>
      </c>
      <c r="AM2473">
        <v>2253604</v>
      </c>
    </row>
    <row r="2474" spans="1:39" hidden="1" x14ac:dyDescent="0.25">
      <c r="A2474" t="s">
        <v>5277</v>
      </c>
      <c r="B2474" t="s">
        <v>5278</v>
      </c>
      <c r="C2474" t="s">
        <v>58</v>
      </c>
      <c r="D2474" t="s">
        <v>5637</v>
      </c>
      <c r="F2474" t="s">
        <v>152</v>
      </c>
      <c r="G2474" t="s">
        <v>153</v>
      </c>
      <c r="H2474" t="s">
        <v>75</v>
      </c>
      <c r="I2474" t="s">
        <v>148</v>
      </c>
      <c r="J2474" t="s">
        <v>58</v>
      </c>
      <c r="K2474">
        <v>5</v>
      </c>
      <c r="L2474">
        <v>60</v>
      </c>
      <c r="M2474">
        <v>121</v>
      </c>
      <c r="N2474">
        <v>80</v>
      </c>
      <c r="R2474">
        <v>500</v>
      </c>
      <c r="S2474">
        <v>7</v>
      </c>
      <c r="T2474">
        <v>71.400000000000006</v>
      </c>
      <c r="U2474" t="s">
        <v>48</v>
      </c>
      <c r="V2474">
        <v>25000</v>
      </c>
      <c r="W2474">
        <v>3000</v>
      </c>
      <c r="X2474">
        <v>84</v>
      </c>
      <c r="Y2474">
        <v>13</v>
      </c>
      <c r="Z2474">
        <v>0.8</v>
      </c>
      <c r="AA2474">
        <v>-20</v>
      </c>
      <c r="AB2474" t="s">
        <v>27</v>
      </c>
      <c r="AC2474" s="2">
        <v>0.1</v>
      </c>
      <c r="AE2474" t="s">
        <v>76</v>
      </c>
      <c r="AI2474" s="1">
        <v>42334</v>
      </c>
      <c r="AJ2474" s="1">
        <v>42333</v>
      </c>
      <c r="AK2474" t="s">
        <v>50</v>
      </c>
      <c r="AL2474" t="s">
        <v>5638</v>
      </c>
      <c r="AM2474">
        <v>2253605</v>
      </c>
    </row>
    <row r="2475" spans="1:39" hidden="1" x14ac:dyDescent="0.25">
      <c r="A2475" t="s">
        <v>5277</v>
      </c>
      <c r="B2475" t="s">
        <v>5278</v>
      </c>
      <c r="C2475" t="s">
        <v>1039</v>
      </c>
      <c r="D2475" t="s">
        <v>5639</v>
      </c>
      <c r="F2475" t="s">
        <v>54</v>
      </c>
      <c r="G2475" t="s">
        <v>55</v>
      </c>
      <c r="H2475" t="s">
        <v>56</v>
      </c>
      <c r="I2475" t="s">
        <v>57</v>
      </c>
      <c r="J2475" t="s">
        <v>58</v>
      </c>
      <c r="K2475">
        <v>5</v>
      </c>
      <c r="L2475">
        <v>50</v>
      </c>
      <c r="M2475">
        <v>53.9</v>
      </c>
      <c r="N2475">
        <v>50</v>
      </c>
      <c r="O2475">
        <v>1114</v>
      </c>
      <c r="Q2475">
        <v>40</v>
      </c>
      <c r="S2475">
        <v>7</v>
      </c>
      <c r="T2475">
        <v>76.2</v>
      </c>
      <c r="U2475" t="s">
        <v>48</v>
      </c>
      <c r="V2475">
        <v>25000</v>
      </c>
      <c r="W2475">
        <v>2700</v>
      </c>
      <c r="X2475">
        <v>90</v>
      </c>
      <c r="Y2475">
        <v>48</v>
      </c>
      <c r="Z2475">
        <v>1</v>
      </c>
      <c r="AA2475">
        <v>-20</v>
      </c>
      <c r="AB2475" t="s">
        <v>27</v>
      </c>
      <c r="AC2475" s="2">
        <v>0.2</v>
      </c>
      <c r="AE2475" t="s">
        <v>76</v>
      </c>
      <c r="AI2475" s="1">
        <v>42240</v>
      </c>
      <c r="AJ2475" s="1">
        <v>42235</v>
      </c>
      <c r="AK2475" t="s">
        <v>60</v>
      </c>
      <c r="AL2475" t="s">
        <v>5640</v>
      </c>
      <c r="AM2475">
        <v>2246812</v>
      </c>
    </row>
    <row r="2476" spans="1:39" hidden="1" x14ac:dyDescent="0.25">
      <c r="A2476" t="s">
        <v>5277</v>
      </c>
      <c r="B2476" t="s">
        <v>5278</v>
      </c>
      <c r="C2476" t="s">
        <v>1039</v>
      </c>
      <c r="D2476" t="s">
        <v>5641</v>
      </c>
      <c r="F2476" t="s">
        <v>54</v>
      </c>
      <c r="G2476" t="s">
        <v>55</v>
      </c>
      <c r="H2476" t="s">
        <v>56</v>
      </c>
      <c r="I2476" t="s">
        <v>57</v>
      </c>
      <c r="J2476" t="s">
        <v>58</v>
      </c>
      <c r="K2476">
        <v>5</v>
      </c>
      <c r="L2476">
        <v>50</v>
      </c>
      <c r="M2476">
        <v>53.9</v>
      </c>
      <c r="N2476">
        <v>50</v>
      </c>
      <c r="O2476">
        <v>1323</v>
      </c>
      <c r="Q2476">
        <v>40</v>
      </c>
      <c r="S2476">
        <v>7</v>
      </c>
      <c r="T2476">
        <v>77.599999999999994</v>
      </c>
      <c r="U2476" t="s">
        <v>48</v>
      </c>
      <c r="V2476">
        <v>25000</v>
      </c>
      <c r="W2476">
        <v>3000</v>
      </c>
      <c r="X2476">
        <v>93</v>
      </c>
      <c r="Y2476">
        <v>62</v>
      </c>
      <c r="Z2476">
        <v>1</v>
      </c>
      <c r="AA2476">
        <v>-20</v>
      </c>
      <c r="AB2476" t="s">
        <v>27</v>
      </c>
      <c r="AC2476" s="2">
        <v>0.2</v>
      </c>
      <c r="AE2476" t="s">
        <v>76</v>
      </c>
      <c r="AI2476" s="1">
        <v>42240</v>
      </c>
      <c r="AJ2476" s="1">
        <v>42235</v>
      </c>
      <c r="AK2476" t="s">
        <v>60</v>
      </c>
      <c r="AL2476" t="s">
        <v>5642</v>
      </c>
      <c r="AM2476">
        <v>2246813</v>
      </c>
    </row>
    <row r="2477" spans="1:39" hidden="1" x14ac:dyDescent="0.25">
      <c r="A2477" t="s">
        <v>5277</v>
      </c>
      <c r="B2477" t="s">
        <v>5278</v>
      </c>
      <c r="C2477" t="s">
        <v>1039</v>
      </c>
      <c r="D2477" t="s">
        <v>5643</v>
      </c>
      <c r="F2477" t="s">
        <v>54</v>
      </c>
      <c r="G2477" t="s">
        <v>55</v>
      </c>
      <c r="H2477" t="s">
        <v>75</v>
      </c>
      <c r="I2477" t="s">
        <v>57</v>
      </c>
      <c r="J2477" t="s">
        <v>58</v>
      </c>
      <c r="K2477">
        <v>5</v>
      </c>
      <c r="L2477">
        <v>50</v>
      </c>
      <c r="M2477">
        <v>70.3</v>
      </c>
      <c r="N2477">
        <v>50</v>
      </c>
      <c r="O2477">
        <v>1114</v>
      </c>
      <c r="Q2477">
        <v>40</v>
      </c>
      <c r="S2477">
        <v>7</v>
      </c>
      <c r="T2477">
        <v>76.2</v>
      </c>
      <c r="U2477" t="s">
        <v>48</v>
      </c>
      <c r="V2477">
        <v>25000</v>
      </c>
      <c r="W2477">
        <v>2700</v>
      </c>
      <c r="X2477">
        <v>90</v>
      </c>
      <c r="Y2477">
        <v>48</v>
      </c>
      <c r="Z2477">
        <v>1</v>
      </c>
      <c r="AA2477">
        <v>-20</v>
      </c>
      <c r="AB2477" t="s">
        <v>27</v>
      </c>
      <c r="AC2477" s="2">
        <v>0.2</v>
      </c>
      <c r="AE2477" t="s">
        <v>76</v>
      </c>
      <c r="AI2477" s="1">
        <v>42240</v>
      </c>
      <c r="AJ2477" s="1">
        <v>42235</v>
      </c>
      <c r="AK2477" t="s">
        <v>60</v>
      </c>
      <c r="AL2477" t="s">
        <v>5644</v>
      </c>
      <c r="AM2477">
        <v>2246814</v>
      </c>
    </row>
    <row r="2478" spans="1:39" hidden="1" x14ac:dyDescent="0.25">
      <c r="A2478" t="s">
        <v>5277</v>
      </c>
      <c r="B2478" t="s">
        <v>5278</v>
      </c>
      <c r="C2478" t="s">
        <v>1039</v>
      </c>
      <c r="D2478" t="s">
        <v>5645</v>
      </c>
      <c r="F2478" t="s">
        <v>54</v>
      </c>
      <c r="G2478" t="s">
        <v>55</v>
      </c>
      <c r="H2478" t="s">
        <v>75</v>
      </c>
      <c r="I2478" t="s">
        <v>57</v>
      </c>
      <c r="J2478" t="s">
        <v>58</v>
      </c>
      <c r="K2478">
        <v>5</v>
      </c>
      <c r="L2478">
        <v>50</v>
      </c>
      <c r="M2478">
        <v>70.3</v>
      </c>
      <c r="N2478">
        <v>50</v>
      </c>
      <c r="O2478">
        <v>1323</v>
      </c>
      <c r="Q2478">
        <v>40</v>
      </c>
      <c r="S2478">
        <v>7</v>
      </c>
      <c r="T2478">
        <v>77.599999999999994</v>
      </c>
      <c r="U2478" t="s">
        <v>48</v>
      </c>
      <c r="V2478">
        <v>25000</v>
      </c>
      <c r="W2478">
        <v>3000</v>
      </c>
      <c r="X2478">
        <v>93</v>
      </c>
      <c r="Y2478">
        <v>62</v>
      </c>
      <c r="Z2478">
        <v>1</v>
      </c>
      <c r="AA2478">
        <v>-20</v>
      </c>
      <c r="AB2478" t="s">
        <v>27</v>
      </c>
      <c r="AC2478" s="2">
        <v>0.2</v>
      </c>
      <c r="AE2478" t="s">
        <v>76</v>
      </c>
      <c r="AI2478" s="1">
        <v>42240</v>
      </c>
      <c r="AJ2478" s="1">
        <v>42235</v>
      </c>
      <c r="AK2478" t="s">
        <v>60</v>
      </c>
      <c r="AL2478" t="s">
        <v>5646</v>
      </c>
      <c r="AM2478">
        <v>2246815</v>
      </c>
    </row>
    <row r="2479" spans="1:39" hidden="1" x14ac:dyDescent="0.25">
      <c r="A2479" t="s">
        <v>5277</v>
      </c>
      <c r="B2479" t="s">
        <v>5278</v>
      </c>
      <c r="C2479" t="s">
        <v>109</v>
      </c>
      <c r="D2479" t="s">
        <v>5647</v>
      </c>
      <c r="F2479" t="s">
        <v>74</v>
      </c>
      <c r="G2479" t="s">
        <v>44</v>
      </c>
      <c r="H2479" t="s">
        <v>75</v>
      </c>
      <c r="I2479" t="s">
        <v>46</v>
      </c>
      <c r="J2479" t="s">
        <v>58</v>
      </c>
      <c r="K2479">
        <v>3</v>
      </c>
      <c r="L2479">
        <v>40</v>
      </c>
      <c r="M2479">
        <v>111.5</v>
      </c>
      <c r="N2479">
        <v>59.7</v>
      </c>
      <c r="R2479">
        <v>500</v>
      </c>
      <c r="S2479">
        <v>6</v>
      </c>
      <c r="T2479">
        <v>83.3</v>
      </c>
      <c r="U2479" t="s">
        <v>48</v>
      </c>
      <c r="V2479">
        <v>25000</v>
      </c>
      <c r="W2479">
        <v>2700</v>
      </c>
      <c r="X2479">
        <v>82</v>
      </c>
      <c r="Y2479">
        <v>8</v>
      </c>
      <c r="Z2479">
        <v>0.9</v>
      </c>
      <c r="AA2479">
        <v>-20</v>
      </c>
      <c r="AB2479" t="s">
        <v>27</v>
      </c>
      <c r="AC2479" s="2">
        <v>0.1</v>
      </c>
      <c r="AE2479" t="s">
        <v>737</v>
      </c>
      <c r="AI2479" s="1">
        <v>42114</v>
      </c>
      <c r="AJ2479" s="1">
        <v>42115</v>
      </c>
      <c r="AK2479" t="s">
        <v>60</v>
      </c>
      <c r="AL2479" t="s">
        <v>5648</v>
      </c>
      <c r="AM2479">
        <v>2238757</v>
      </c>
    </row>
    <row r="2480" spans="1:39" hidden="1" x14ac:dyDescent="0.25">
      <c r="A2480" t="s">
        <v>5277</v>
      </c>
      <c r="B2480" t="s">
        <v>5278</v>
      </c>
      <c r="C2480" t="s">
        <v>109</v>
      </c>
      <c r="D2480" t="s">
        <v>5649</v>
      </c>
      <c r="F2480" t="s">
        <v>74</v>
      </c>
      <c r="G2480" t="s">
        <v>44</v>
      </c>
      <c r="H2480" t="s">
        <v>75</v>
      </c>
      <c r="I2480" t="s">
        <v>46</v>
      </c>
      <c r="J2480" t="s">
        <v>58</v>
      </c>
      <c r="K2480">
        <v>3</v>
      </c>
      <c r="L2480">
        <v>40</v>
      </c>
      <c r="M2480">
        <v>111.3</v>
      </c>
      <c r="N2480">
        <v>59.8</v>
      </c>
      <c r="R2480">
        <v>500</v>
      </c>
      <c r="S2480">
        <v>6</v>
      </c>
      <c r="T2480">
        <v>83.3</v>
      </c>
      <c r="U2480" t="s">
        <v>48</v>
      </c>
      <c r="V2480">
        <v>25000</v>
      </c>
      <c r="W2480">
        <v>3000</v>
      </c>
      <c r="X2480">
        <v>85</v>
      </c>
      <c r="Y2480">
        <v>22</v>
      </c>
      <c r="Z2480">
        <v>0.9</v>
      </c>
      <c r="AA2480">
        <v>-20</v>
      </c>
      <c r="AB2480" t="s">
        <v>27</v>
      </c>
      <c r="AC2480" s="2">
        <v>0.1</v>
      </c>
      <c r="AE2480" t="s">
        <v>737</v>
      </c>
      <c r="AI2480" s="1">
        <v>42114</v>
      </c>
      <c r="AJ2480" s="1">
        <v>42115</v>
      </c>
      <c r="AK2480" t="s">
        <v>60</v>
      </c>
      <c r="AL2480" t="s">
        <v>5650</v>
      </c>
      <c r="AM2480">
        <v>2238758</v>
      </c>
    </row>
    <row r="2481" spans="1:39" hidden="1" x14ac:dyDescent="0.25">
      <c r="A2481" t="s">
        <v>5277</v>
      </c>
      <c r="B2481" t="s">
        <v>5278</v>
      </c>
      <c r="C2481" t="s">
        <v>109</v>
      </c>
      <c r="D2481" t="s">
        <v>5651</v>
      </c>
      <c r="F2481" t="s">
        <v>74</v>
      </c>
      <c r="G2481" t="s">
        <v>44</v>
      </c>
      <c r="H2481" t="s">
        <v>75</v>
      </c>
      <c r="I2481" t="s">
        <v>46</v>
      </c>
      <c r="J2481" t="s">
        <v>58</v>
      </c>
      <c r="K2481">
        <v>3</v>
      </c>
      <c r="L2481">
        <v>40</v>
      </c>
      <c r="M2481">
        <v>111.6</v>
      </c>
      <c r="N2481">
        <v>59.8</v>
      </c>
      <c r="R2481">
        <v>500</v>
      </c>
      <c r="S2481">
        <v>6</v>
      </c>
      <c r="T2481">
        <v>83.3</v>
      </c>
      <c r="U2481" t="s">
        <v>48</v>
      </c>
      <c r="V2481">
        <v>25000</v>
      </c>
      <c r="W2481">
        <v>4000</v>
      </c>
      <c r="X2481">
        <v>85</v>
      </c>
      <c r="Y2481">
        <v>19</v>
      </c>
      <c r="Z2481">
        <v>0.9</v>
      </c>
      <c r="AA2481">
        <v>-20</v>
      </c>
      <c r="AB2481" t="s">
        <v>27</v>
      </c>
      <c r="AC2481" s="2">
        <v>0.1</v>
      </c>
      <c r="AE2481" t="s">
        <v>737</v>
      </c>
      <c r="AI2481" s="1">
        <v>42267</v>
      </c>
      <c r="AJ2481" s="1">
        <v>42278</v>
      </c>
      <c r="AK2481" t="s">
        <v>60</v>
      </c>
      <c r="AL2481" t="s">
        <v>5652</v>
      </c>
      <c r="AM2481">
        <v>2250278</v>
      </c>
    </row>
    <row r="2482" spans="1:39" hidden="1" x14ac:dyDescent="0.25">
      <c r="A2482" t="s">
        <v>5277</v>
      </c>
      <c r="B2482" t="s">
        <v>5278</v>
      </c>
      <c r="C2482" t="s">
        <v>109</v>
      </c>
      <c r="D2482" t="s">
        <v>5653</v>
      </c>
      <c r="F2482" t="s">
        <v>74</v>
      </c>
      <c r="G2482" t="s">
        <v>44</v>
      </c>
      <c r="H2482" t="s">
        <v>75</v>
      </c>
      <c r="I2482" t="s">
        <v>46</v>
      </c>
      <c r="J2482" t="s">
        <v>58</v>
      </c>
      <c r="K2482">
        <v>3</v>
      </c>
      <c r="L2482">
        <v>40</v>
      </c>
      <c r="M2482">
        <v>111.9</v>
      </c>
      <c r="N2482">
        <v>59.8</v>
      </c>
      <c r="R2482">
        <v>600</v>
      </c>
      <c r="S2482">
        <v>6</v>
      </c>
      <c r="T2482">
        <v>100</v>
      </c>
      <c r="U2482" t="s">
        <v>48</v>
      </c>
      <c r="V2482">
        <v>25000</v>
      </c>
      <c r="W2482">
        <v>5000</v>
      </c>
      <c r="X2482">
        <v>84</v>
      </c>
      <c r="Y2482">
        <v>15</v>
      </c>
      <c r="Z2482">
        <v>0.9</v>
      </c>
      <c r="AA2482">
        <v>-20</v>
      </c>
      <c r="AB2482" t="s">
        <v>27</v>
      </c>
      <c r="AC2482" s="2">
        <v>0.1</v>
      </c>
      <c r="AE2482" t="s">
        <v>737</v>
      </c>
      <c r="AI2482" s="1">
        <v>42267</v>
      </c>
      <c r="AJ2482" s="1">
        <v>42278</v>
      </c>
      <c r="AK2482" t="s">
        <v>60</v>
      </c>
      <c r="AL2482" t="s">
        <v>5654</v>
      </c>
      <c r="AM2482">
        <v>2250279</v>
      </c>
    </row>
    <row r="2483" spans="1:39" hidden="1" x14ac:dyDescent="0.25">
      <c r="A2483" t="s">
        <v>5655</v>
      </c>
      <c r="B2483" t="s">
        <v>5656</v>
      </c>
      <c r="C2483">
        <v>82009</v>
      </c>
      <c r="D2483">
        <v>82009</v>
      </c>
      <c r="F2483" t="s">
        <v>88</v>
      </c>
      <c r="G2483" t="s">
        <v>55</v>
      </c>
      <c r="H2483" t="s">
        <v>75</v>
      </c>
      <c r="I2483" t="s">
        <v>57</v>
      </c>
      <c r="J2483" t="s">
        <v>58</v>
      </c>
      <c r="K2483">
        <v>5</v>
      </c>
      <c r="L2483">
        <v>50</v>
      </c>
      <c r="M2483">
        <v>84.3</v>
      </c>
      <c r="N2483">
        <v>62.7</v>
      </c>
      <c r="O2483">
        <v>1002</v>
      </c>
      <c r="Q2483">
        <v>40</v>
      </c>
      <c r="R2483">
        <v>470</v>
      </c>
      <c r="S2483">
        <v>7</v>
      </c>
      <c r="T2483">
        <v>67.099999999999994</v>
      </c>
      <c r="U2483" t="s">
        <v>48</v>
      </c>
      <c r="V2483">
        <v>25000</v>
      </c>
      <c r="W2483">
        <v>3000</v>
      </c>
      <c r="X2483">
        <v>91</v>
      </c>
      <c r="Y2483">
        <v>50</v>
      </c>
      <c r="Z2483">
        <v>0.8</v>
      </c>
      <c r="AA2483">
        <v>-20</v>
      </c>
      <c r="AB2483" t="s">
        <v>27</v>
      </c>
      <c r="AC2483" s="2">
        <v>0.1</v>
      </c>
      <c r="AE2483" t="s">
        <v>819</v>
      </c>
      <c r="AI2483" s="1">
        <v>42033</v>
      </c>
      <c r="AJ2483" s="1">
        <v>42034</v>
      </c>
      <c r="AK2483" t="s">
        <v>60</v>
      </c>
      <c r="AL2483" t="s">
        <v>5657</v>
      </c>
      <c r="AM2483">
        <v>2232199</v>
      </c>
    </row>
    <row r="2484" spans="1:39" hidden="1" x14ac:dyDescent="0.25">
      <c r="A2484" t="s">
        <v>5655</v>
      </c>
      <c r="B2484" t="s">
        <v>5656</v>
      </c>
      <c r="C2484">
        <v>82010</v>
      </c>
      <c r="D2484">
        <v>82010</v>
      </c>
      <c r="F2484" t="s">
        <v>88</v>
      </c>
      <c r="G2484" t="s">
        <v>55</v>
      </c>
      <c r="H2484" t="s">
        <v>75</v>
      </c>
      <c r="I2484" t="s">
        <v>57</v>
      </c>
      <c r="J2484" t="s">
        <v>58</v>
      </c>
      <c r="K2484">
        <v>5</v>
      </c>
      <c r="L2484">
        <v>50</v>
      </c>
      <c r="M2484">
        <v>84.3</v>
      </c>
      <c r="N2484">
        <v>62.7</v>
      </c>
      <c r="O2484">
        <v>1061</v>
      </c>
      <c r="Q2484">
        <v>40</v>
      </c>
      <c r="R2484">
        <v>500</v>
      </c>
      <c r="S2484">
        <v>7</v>
      </c>
      <c r="T2484">
        <v>71.400000000000006</v>
      </c>
      <c r="U2484" t="s">
        <v>48</v>
      </c>
      <c r="V2484">
        <v>25000</v>
      </c>
      <c r="W2484">
        <v>4000</v>
      </c>
      <c r="X2484">
        <v>92</v>
      </c>
      <c r="Y2484">
        <v>60</v>
      </c>
      <c r="Z2484">
        <v>0.8</v>
      </c>
      <c r="AA2484">
        <v>-20</v>
      </c>
      <c r="AB2484" t="s">
        <v>27</v>
      </c>
      <c r="AC2484" s="2">
        <v>0.1</v>
      </c>
      <c r="AE2484" t="s">
        <v>819</v>
      </c>
      <c r="AI2484" s="1">
        <v>42033</v>
      </c>
      <c r="AJ2484" s="1">
        <v>42034</v>
      </c>
      <c r="AK2484" t="s">
        <v>60</v>
      </c>
      <c r="AL2484" t="s">
        <v>5658</v>
      </c>
      <c r="AM2484">
        <v>2232200</v>
      </c>
    </row>
    <row r="2485" spans="1:39" hidden="1" x14ac:dyDescent="0.25">
      <c r="A2485" t="s">
        <v>5655</v>
      </c>
      <c r="B2485" t="s">
        <v>5656</v>
      </c>
      <c r="C2485">
        <v>82011</v>
      </c>
      <c r="D2485">
        <v>82011</v>
      </c>
      <c r="F2485" t="s">
        <v>88</v>
      </c>
      <c r="G2485" t="s">
        <v>55</v>
      </c>
      <c r="H2485" t="s">
        <v>75</v>
      </c>
      <c r="I2485" t="s">
        <v>57</v>
      </c>
      <c r="J2485" t="s">
        <v>58</v>
      </c>
      <c r="K2485">
        <v>5</v>
      </c>
      <c r="L2485">
        <v>50</v>
      </c>
      <c r="M2485">
        <v>84.3</v>
      </c>
      <c r="N2485">
        <v>62.7</v>
      </c>
      <c r="O2485">
        <v>1061</v>
      </c>
      <c r="Q2485">
        <v>40</v>
      </c>
      <c r="R2485">
        <v>500</v>
      </c>
      <c r="S2485">
        <v>7</v>
      </c>
      <c r="T2485">
        <v>71.400000000000006</v>
      </c>
      <c r="U2485" t="s">
        <v>48</v>
      </c>
      <c r="V2485">
        <v>25000</v>
      </c>
      <c r="W2485">
        <v>4000</v>
      </c>
      <c r="X2485">
        <v>92</v>
      </c>
      <c r="Y2485">
        <v>60</v>
      </c>
      <c r="Z2485">
        <v>0.8</v>
      </c>
      <c r="AA2485">
        <v>-20</v>
      </c>
      <c r="AB2485" t="s">
        <v>27</v>
      </c>
      <c r="AC2485" s="2">
        <v>0.1</v>
      </c>
      <c r="AE2485" t="s">
        <v>819</v>
      </c>
      <c r="AI2485" s="1">
        <v>42033</v>
      </c>
      <c r="AJ2485" s="1">
        <v>42034</v>
      </c>
      <c r="AK2485" t="s">
        <v>60</v>
      </c>
      <c r="AL2485" t="s">
        <v>5659</v>
      </c>
      <c r="AM2485">
        <v>2232201</v>
      </c>
    </row>
    <row r="2486" spans="1:39" hidden="1" x14ac:dyDescent="0.25">
      <c r="A2486" t="s">
        <v>5655</v>
      </c>
      <c r="B2486" t="s">
        <v>5656</v>
      </c>
      <c r="C2486">
        <v>82012</v>
      </c>
      <c r="D2486">
        <v>82012</v>
      </c>
      <c r="F2486" t="s">
        <v>79</v>
      </c>
      <c r="G2486" t="s">
        <v>55</v>
      </c>
      <c r="H2486" t="s">
        <v>75</v>
      </c>
      <c r="I2486" t="s">
        <v>57</v>
      </c>
      <c r="J2486" t="s">
        <v>58</v>
      </c>
      <c r="K2486">
        <v>5</v>
      </c>
      <c r="L2486">
        <v>75</v>
      </c>
      <c r="M2486">
        <v>119</v>
      </c>
      <c r="N2486">
        <v>93.8</v>
      </c>
      <c r="O2486">
        <v>1505</v>
      </c>
      <c r="Q2486">
        <v>40</v>
      </c>
      <c r="R2486">
        <v>750</v>
      </c>
      <c r="S2486">
        <v>10</v>
      </c>
      <c r="T2486">
        <v>75</v>
      </c>
      <c r="U2486" t="s">
        <v>48</v>
      </c>
      <c r="V2486">
        <v>25000</v>
      </c>
      <c r="W2486">
        <v>2700</v>
      </c>
      <c r="X2486">
        <v>91</v>
      </c>
      <c r="Y2486">
        <v>50</v>
      </c>
      <c r="Z2486">
        <v>0.9</v>
      </c>
      <c r="AA2486">
        <v>-20</v>
      </c>
      <c r="AB2486" t="s">
        <v>27</v>
      </c>
      <c r="AC2486" s="2">
        <v>0.1</v>
      </c>
      <c r="AE2486" t="s">
        <v>819</v>
      </c>
      <c r="AI2486" s="1">
        <v>42031</v>
      </c>
      <c r="AJ2486" s="1">
        <v>42034</v>
      </c>
      <c r="AK2486" t="s">
        <v>60</v>
      </c>
      <c r="AL2486" t="s">
        <v>5660</v>
      </c>
      <c r="AM2486">
        <v>2232176</v>
      </c>
    </row>
    <row r="2487" spans="1:39" hidden="1" x14ac:dyDescent="0.25">
      <c r="A2487" t="s">
        <v>5655</v>
      </c>
      <c r="B2487" t="s">
        <v>5656</v>
      </c>
      <c r="C2487">
        <v>82013</v>
      </c>
      <c r="D2487">
        <v>82013</v>
      </c>
      <c r="F2487" t="s">
        <v>79</v>
      </c>
      <c r="G2487" t="s">
        <v>55</v>
      </c>
      <c r="H2487" t="s">
        <v>75</v>
      </c>
      <c r="I2487" t="s">
        <v>57</v>
      </c>
      <c r="J2487" t="s">
        <v>58</v>
      </c>
      <c r="K2487">
        <v>5</v>
      </c>
      <c r="L2487">
        <v>75</v>
      </c>
      <c r="M2487">
        <v>119</v>
      </c>
      <c r="N2487">
        <v>93.8</v>
      </c>
      <c r="O2487">
        <v>1505</v>
      </c>
      <c r="Q2487">
        <v>40</v>
      </c>
      <c r="R2487">
        <v>750</v>
      </c>
      <c r="S2487">
        <v>10</v>
      </c>
      <c r="T2487">
        <v>75</v>
      </c>
      <c r="U2487" t="s">
        <v>48</v>
      </c>
      <c r="V2487">
        <v>25000</v>
      </c>
      <c r="W2487">
        <v>2700</v>
      </c>
      <c r="X2487">
        <v>91</v>
      </c>
      <c r="Y2487">
        <v>50</v>
      </c>
      <c r="Z2487">
        <v>0.9</v>
      </c>
      <c r="AA2487">
        <v>-20</v>
      </c>
      <c r="AB2487" t="s">
        <v>27</v>
      </c>
      <c r="AC2487" s="2">
        <v>0.1</v>
      </c>
      <c r="AE2487" t="s">
        <v>819</v>
      </c>
      <c r="AI2487" s="1">
        <v>42031</v>
      </c>
      <c r="AJ2487" s="1">
        <v>42034</v>
      </c>
      <c r="AK2487" t="s">
        <v>60</v>
      </c>
      <c r="AL2487" t="s">
        <v>5661</v>
      </c>
      <c r="AM2487">
        <v>2232177</v>
      </c>
    </row>
    <row r="2488" spans="1:39" hidden="1" x14ac:dyDescent="0.25">
      <c r="A2488" t="s">
        <v>5655</v>
      </c>
      <c r="B2488" t="s">
        <v>5656</v>
      </c>
      <c r="C2488">
        <v>82014</v>
      </c>
      <c r="D2488">
        <v>82014</v>
      </c>
      <c r="F2488" t="s">
        <v>79</v>
      </c>
      <c r="G2488" t="s">
        <v>55</v>
      </c>
      <c r="H2488" t="s">
        <v>75</v>
      </c>
      <c r="I2488" t="s">
        <v>57</v>
      </c>
      <c r="J2488" t="s">
        <v>58</v>
      </c>
      <c r="K2488">
        <v>5</v>
      </c>
      <c r="L2488">
        <v>75</v>
      </c>
      <c r="M2488">
        <v>119</v>
      </c>
      <c r="N2488">
        <v>93.8</v>
      </c>
      <c r="O2488">
        <v>1564</v>
      </c>
      <c r="Q2488">
        <v>40</v>
      </c>
      <c r="R2488">
        <v>800</v>
      </c>
      <c r="S2488">
        <v>10</v>
      </c>
      <c r="T2488">
        <v>80</v>
      </c>
      <c r="U2488" t="s">
        <v>48</v>
      </c>
      <c r="V2488">
        <v>25000</v>
      </c>
      <c r="W2488">
        <v>3000</v>
      </c>
      <c r="X2488">
        <v>91</v>
      </c>
      <c r="Y2488">
        <v>52</v>
      </c>
      <c r="Z2488">
        <v>0.9</v>
      </c>
      <c r="AA2488">
        <v>-20</v>
      </c>
      <c r="AB2488" t="s">
        <v>27</v>
      </c>
      <c r="AC2488" s="2">
        <v>0.1</v>
      </c>
      <c r="AE2488" t="s">
        <v>819</v>
      </c>
      <c r="AI2488" s="1">
        <v>42031</v>
      </c>
      <c r="AJ2488" s="1">
        <v>42034</v>
      </c>
      <c r="AK2488" t="s">
        <v>60</v>
      </c>
      <c r="AL2488" t="s">
        <v>5662</v>
      </c>
      <c r="AM2488">
        <v>2232178</v>
      </c>
    </row>
    <row r="2489" spans="1:39" hidden="1" x14ac:dyDescent="0.25">
      <c r="A2489" t="s">
        <v>5655</v>
      </c>
      <c r="B2489" t="s">
        <v>5656</v>
      </c>
      <c r="C2489">
        <v>82015</v>
      </c>
      <c r="D2489">
        <v>82015</v>
      </c>
      <c r="F2489" t="s">
        <v>79</v>
      </c>
      <c r="G2489" t="s">
        <v>55</v>
      </c>
      <c r="H2489" t="s">
        <v>75</v>
      </c>
      <c r="I2489" t="s">
        <v>57</v>
      </c>
      <c r="J2489" t="s">
        <v>58</v>
      </c>
      <c r="K2489">
        <v>5</v>
      </c>
      <c r="L2489">
        <v>75</v>
      </c>
      <c r="M2489">
        <v>119</v>
      </c>
      <c r="N2489">
        <v>93.8</v>
      </c>
      <c r="O2489">
        <v>1564</v>
      </c>
      <c r="Q2489">
        <v>40</v>
      </c>
      <c r="R2489">
        <v>800</v>
      </c>
      <c r="S2489">
        <v>10</v>
      </c>
      <c r="T2489">
        <v>80</v>
      </c>
      <c r="U2489" t="s">
        <v>48</v>
      </c>
      <c r="V2489">
        <v>25000</v>
      </c>
      <c r="W2489">
        <v>3000</v>
      </c>
      <c r="X2489">
        <v>91</v>
      </c>
      <c r="Y2489">
        <v>52</v>
      </c>
      <c r="Z2489">
        <v>0.9</v>
      </c>
      <c r="AA2489">
        <v>-20</v>
      </c>
      <c r="AB2489" t="s">
        <v>27</v>
      </c>
      <c r="AC2489" s="2">
        <v>0.1</v>
      </c>
      <c r="AE2489" t="s">
        <v>819</v>
      </c>
      <c r="AI2489" s="1">
        <v>42031</v>
      </c>
      <c r="AJ2489" s="1">
        <v>42034</v>
      </c>
      <c r="AK2489" t="s">
        <v>60</v>
      </c>
      <c r="AL2489" t="s">
        <v>5663</v>
      </c>
      <c r="AM2489">
        <v>2232179</v>
      </c>
    </row>
    <row r="2490" spans="1:39" hidden="1" x14ac:dyDescent="0.25">
      <c r="A2490" t="s">
        <v>5655</v>
      </c>
      <c r="B2490" t="s">
        <v>5656</v>
      </c>
      <c r="C2490">
        <v>82016</v>
      </c>
      <c r="D2490">
        <v>82016</v>
      </c>
      <c r="F2490" t="s">
        <v>79</v>
      </c>
      <c r="G2490" t="s">
        <v>55</v>
      </c>
      <c r="H2490" t="s">
        <v>75</v>
      </c>
      <c r="I2490" t="s">
        <v>57</v>
      </c>
      <c r="J2490" t="s">
        <v>58</v>
      </c>
      <c r="K2490">
        <v>5</v>
      </c>
      <c r="L2490">
        <v>75</v>
      </c>
      <c r="M2490">
        <v>119</v>
      </c>
      <c r="N2490">
        <v>93.8</v>
      </c>
      <c r="O2490">
        <v>1711</v>
      </c>
      <c r="Q2490">
        <v>40</v>
      </c>
      <c r="R2490">
        <v>820</v>
      </c>
      <c r="S2490">
        <v>10</v>
      </c>
      <c r="T2490">
        <v>82</v>
      </c>
      <c r="U2490" t="s">
        <v>48</v>
      </c>
      <c r="V2490">
        <v>25000</v>
      </c>
      <c r="W2490">
        <v>4000</v>
      </c>
      <c r="X2490">
        <v>92</v>
      </c>
      <c r="Y2490">
        <v>52</v>
      </c>
      <c r="Z2490">
        <v>0.9</v>
      </c>
      <c r="AA2490">
        <v>-20</v>
      </c>
      <c r="AB2490" t="s">
        <v>27</v>
      </c>
      <c r="AC2490" s="2">
        <v>0.1</v>
      </c>
      <c r="AE2490" t="s">
        <v>819</v>
      </c>
      <c r="AI2490" s="1">
        <v>42031</v>
      </c>
      <c r="AJ2490" s="1">
        <v>42034</v>
      </c>
      <c r="AK2490" t="s">
        <v>60</v>
      </c>
      <c r="AL2490" t="s">
        <v>5664</v>
      </c>
      <c r="AM2490">
        <v>2232180</v>
      </c>
    </row>
    <row r="2491" spans="1:39" hidden="1" x14ac:dyDescent="0.25">
      <c r="A2491" t="s">
        <v>5655</v>
      </c>
      <c r="B2491" t="s">
        <v>5656</v>
      </c>
      <c r="C2491">
        <v>82017</v>
      </c>
      <c r="D2491">
        <v>82017</v>
      </c>
      <c r="F2491" t="s">
        <v>298</v>
      </c>
      <c r="G2491" t="s">
        <v>55</v>
      </c>
      <c r="H2491" t="s">
        <v>75</v>
      </c>
      <c r="I2491" t="s">
        <v>57</v>
      </c>
      <c r="J2491" t="s">
        <v>58</v>
      </c>
      <c r="K2491">
        <v>5</v>
      </c>
      <c r="L2491">
        <v>75</v>
      </c>
      <c r="M2491">
        <v>119</v>
      </c>
      <c r="N2491">
        <v>93.8</v>
      </c>
      <c r="O2491">
        <v>1711</v>
      </c>
      <c r="Q2491">
        <v>40</v>
      </c>
      <c r="R2491">
        <v>820</v>
      </c>
      <c r="S2491">
        <v>10</v>
      </c>
      <c r="T2491">
        <v>82</v>
      </c>
      <c r="U2491" t="s">
        <v>48</v>
      </c>
      <c r="V2491">
        <v>25000</v>
      </c>
      <c r="W2491">
        <v>4000</v>
      </c>
      <c r="X2491">
        <v>92</v>
      </c>
      <c r="Y2491">
        <v>52</v>
      </c>
      <c r="Z2491">
        <v>0.9</v>
      </c>
      <c r="AA2491">
        <v>-20</v>
      </c>
      <c r="AB2491" t="s">
        <v>27</v>
      </c>
      <c r="AC2491" s="2">
        <v>0.1</v>
      </c>
      <c r="AE2491" t="s">
        <v>819</v>
      </c>
      <c r="AI2491" s="1">
        <v>42031</v>
      </c>
      <c r="AJ2491" s="1">
        <v>42034</v>
      </c>
      <c r="AK2491" t="s">
        <v>60</v>
      </c>
      <c r="AL2491" t="s">
        <v>5665</v>
      </c>
      <c r="AM2491">
        <v>2232181</v>
      </c>
    </row>
    <row r="2492" spans="1:39" hidden="1" x14ac:dyDescent="0.25">
      <c r="A2492" t="s">
        <v>5655</v>
      </c>
      <c r="B2492" t="s">
        <v>5656</v>
      </c>
      <c r="C2492">
        <v>82018</v>
      </c>
      <c r="D2492">
        <v>82018</v>
      </c>
      <c r="F2492" t="s">
        <v>79</v>
      </c>
      <c r="G2492" t="s">
        <v>55</v>
      </c>
      <c r="H2492" t="s">
        <v>75</v>
      </c>
      <c r="I2492" t="s">
        <v>57</v>
      </c>
      <c r="J2492" t="s">
        <v>58</v>
      </c>
      <c r="K2492">
        <v>5</v>
      </c>
      <c r="L2492">
        <v>75</v>
      </c>
      <c r="M2492">
        <v>119</v>
      </c>
      <c r="N2492">
        <v>93.8</v>
      </c>
      <c r="O2492">
        <v>1753</v>
      </c>
      <c r="Q2492">
        <v>40</v>
      </c>
      <c r="R2492">
        <v>850</v>
      </c>
      <c r="S2492">
        <v>10.4</v>
      </c>
      <c r="T2492">
        <v>81.7</v>
      </c>
      <c r="U2492" t="s">
        <v>48</v>
      </c>
      <c r="V2492">
        <v>25000</v>
      </c>
      <c r="W2492">
        <v>5000</v>
      </c>
      <c r="X2492">
        <v>91</v>
      </c>
      <c r="Y2492">
        <v>55</v>
      </c>
      <c r="Z2492">
        <v>0.9</v>
      </c>
      <c r="AA2492">
        <v>-20</v>
      </c>
      <c r="AB2492" t="s">
        <v>27</v>
      </c>
      <c r="AC2492" s="2">
        <v>0.1</v>
      </c>
      <c r="AE2492" t="s">
        <v>819</v>
      </c>
      <c r="AI2492" s="1">
        <v>42032</v>
      </c>
      <c r="AJ2492" s="1">
        <v>42034</v>
      </c>
      <c r="AK2492" t="s">
        <v>60</v>
      </c>
      <c r="AL2492" t="s">
        <v>5666</v>
      </c>
      <c r="AM2492">
        <v>2232182</v>
      </c>
    </row>
    <row r="2493" spans="1:39" hidden="1" x14ac:dyDescent="0.25">
      <c r="A2493" t="s">
        <v>5655</v>
      </c>
      <c r="B2493" t="s">
        <v>5656</v>
      </c>
      <c r="C2493">
        <v>82019</v>
      </c>
      <c r="D2493">
        <v>82019</v>
      </c>
      <c r="F2493" t="s">
        <v>79</v>
      </c>
      <c r="G2493" t="s">
        <v>55</v>
      </c>
      <c r="H2493" t="s">
        <v>75</v>
      </c>
      <c r="I2493" t="s">
        <v>57</v>
      </c>
      <c r="J2493" t="s">
        <v>58</v>
      </c>
      <c r="K2493">
        <v>5</v>
      </c>
      <c r="L2493">
        <v>75</v>
      </c>
      <c r="M2493">
        <v>119</v>
      </c>
      <c r="N2493">
        <v>93.8</v>
      </c>
      <c r="O2493">
        <v>3545</v>
      </c>
      <c r="Q2493">
        <v>25</v>
      </c>
      <c r="R2493">
        <v>750</v>
      </c>
      <c r="S2493">
        <v>10</v>
      </c>
      <c r="T2493">
        <v>75</v>
      </c>
      <c r="U2493" t="s">
        <v>48</v>
      </c>
      <c r="V2493">
        <v>25000</v>
      </c>
      <c r="W2493">
        <v>2700</v>
      </c>
      <c r="X2493">
        <v>91</v>
      </c>
      <c r="Y2493">
        <v>50</v>
      </c>
      <c r="Z2493">
        <v>0.9</v>
      </c>
      <c r="AA2493">
        <v>-20</v>
      </c>
      <c r="AB2493" t="s">
        <v>27</v>
      </c>
      <c r="AC2493" s="2">
        <v>0.1</v>
      </c>
      <c r="AE2493" t="s">
        <v>819</v>
      </c>
      <c r="AI2493" s="1">
        <v>42032</v>
      </c>
      <c r="AJ2493" s="1">
        <v>42034</v>
      </c>
      <c r="AK2493" t="s">
        <v>60</v>
      </c>
      <c r="AL2493" t="s">
        <v>5667</v>
      </c>
      <c r="AM2493">
        <v>2232183</v>
      </c>
    </row>
    <row r="2494" spans="1:39" hidden="1" x14ac:dyDescent="0.25">
      <c r="A2494" t="s">
        <v>5655</v>
      </c>
      <c r="B2494" t="s">
        <v>5656</v>
      </c>
      <c r="C2494">
        <v>82020</v>
      </c>
      <c r="D2494">
        <v>82020</v>
      </c>
      <c r="F2494" t="s">
        <v>79</v>
      </c>
      <c r="G2494" t="s">
        <v>55</v>
      </c>
      <c r="H2494" t="s">
        <v>75</v>
      </c>
      <c r="I2494" t="s">
        <v>57</v>
      </c>
      <c r="J2494" t="s">
        <v>58</v>
      </c>
      <c r="K2494">
        <v>5</v>
      </c>
      <c r="L2494">
        <v>75</v>
      </c>
      <c r="M2494">
        <v>119</v>
      </c>
      <c r="N2494">
        <v>93.8</v>
      </c>
      <c r="O2494">
        <v>3545</v>
      </c>
      <c r="Q2494">
        <v>25</v>
      </c>
      <c r="R2494">
        <v>750</v>
      </c>
      <c r="S2494">
        <v>10</v>
      </c>
      <c r="T2494">
        <v>75</v>
      </c>
      <c r="U2494" t="s">
        <v>48</v>
      </c>
      <c r="V2494">
        <v>25000</v>
      </c>
      <c r="W2494">
        <v>2700</v>
      </c>
      <c r="X2494">
        <v>91</v>
      </c>
      <c r="Y2494">
        <v>50</v>
      </c>
      <c r="Z2494">
        <v>0.9</v>
      </c>
      <c r="AA2494">
        <v>-20</v>
      </c>
      <c r="AB2494" t="s">
        <v>27</v>
      </c>
      <c r="AC2494" s="2">
        <v>0.1</v>
      </c>
      <c r="AE2494" t="s">
        <v>819</v>
      </c>
      <c r="AI2494" s="1">
        <v>42032</v>
      </c>
      <c r="AJ2494" s="1">
        <v>42034</v>
      </c>
      <c r="AK2494" t="s">
        <v>60</v>
      </c>
      <c r="AL2494" t="s">
        <v>5668</v>
      </c>
      <c r="AM2494">
        <v>2232186</v>
      </c>
    </row>
    <row r="2495" spans="1:39" hidden="1" x14ac:dyDescent="0.25">
      <c r="A2495" t="s">
        <v>5655</v>
      </c>
      <c r="B2495" t="s">
        <v>5656</v>
      </c>
      <c r="C2495">
        <v>82021</v>
      </c>
      <c r="D2495">
        <v>82021</v>
      </c>
      <c r="F2495" t="s">
        <v>79</v>
      </c>
      <c r="G2495" t="s">
        <v>55</v>
      </c>
      <c r="H2495" t="s">
        <v>75</v>
      </c>
      <c r="I2495" t="s">
        <v>57</v>
      </c>
      <c r="J2495" t="s">
        <v>58</v>
      </c>
      <c r="K2495">
        <v>5</v>
      </c>
      <c r="L2495">
        <v>75</v>
      </c>
      <c r="M2495">
        <v>119</v>
      </c>
      <c r="N2495">
        <v>93.8</v>
      </c>
      <c r="O2495">
        <v>2963</v>
      </c>
      <c r="Q2495">
        <v>25</v>
      </c>
      <c r="R2495">
        <v>800</v>
      </c>
      <c r="S2495">
        <v>10</v>
      </c>
      <c r="T2495">
        <v>80</v>
      </c>
      <c r="U2495" t="s">
        <v>48</v>
      </c>
      <c r="V2495">
        <v>25000</v>
      </c>
      <c r="W2495">
        <v>3000</v>
      </c>
      <c r="X2495">
        <v>91</v>
      </c>
      <c r="Y2495">
        <v>52</v>
      </c>
      <c r="Z2495">
        <v>0.9</v>
      </c>
      <c r="AA2495">
        <v>-20</v>
      </c>
      <c r="AB2495" t="s">
        <v>27</v>
      </c>
      <c r="AC2495" s="2">
        <v>0.1</v>
      </c>
      <c r="AE2495" t="s">
        <v>819</v>
      </c>
      <c r="AI2495" s="1">
        <v>42032</v>
      </c>
      <c r="AJ2495" s="1">
        <v>42034</v>
      </c>
      <c r="AK2495" t="s">
        <v>60</v>
      </c>
      <c r="AL2495" t="s">
        <v>5669</v>
      </c>
      <c r="AM2495">
        <v>2232187</v>
      </c>
    </row>
    <row r="2496" spans="1:39" hidden="1" x14ac:dyDescent="0.25">
      <c r="A2496" t="s">
        <v>5655</v>
      </c>
      <c r="B2496" t="s">
        <v>5656</v>
      </c>
      <c r="C2496">
        <v>82024</v>
      </c>
      <c r="D2496">
        <v>82024</v>
      </c>
      <c r="F2496" t="s">
        <v>79</v>
      </c>
      <c r="G2496" t="s">
        <v>55</v>
      </c>
      <c r="H2496" t="s">
        <v>75</v>
      </c>
      <c r="I2496" t="s">
        <v>57</v>
      </c>
      <c r="J2496" t="s">
        <v>58</v>
      </c>
      <c r="K2496">
        <v>5</v>
      </c>
      <c r="L2496">
        <v>75</v>
      </c>
      <c r="M2496">
        <v>119</v>
      </c>
      <c r="N2496">
        <v>93.8</v>
      </c>
      <c r="O2496">
        <v>3566</v>
      </c>
      <c r="Q2496">
        <v>25</v>
      </c>
      <c r="R2496">
        <v>850</v>
      </c>
      <c r="S2496">
        <v>10.4</v>
      </c>
      <c r="T2496">
        <v>81.7</v>
      </c>
      <c r="U2496" t="s">
        <v>48</v>
      </c>
      <c r="V2496">
        <v>25000</v>
      </c>
      <c r="W2496">
        <v>5000</v>
      </c>
      <c r="X2496">
        <v>91</v>
      </c>
      <c r="Y2496">
        <v>55</v>
      </c>
      <c r="Z2496">
        <v>0.9</v>
      </c>
      <c r="AA2496">
        <v>-20</v>
      </c>
      <c r="AB2496" t="s">
        <v>27</v>
      </c>
      <c r="AC2496" s="2">
        <v>0.1</v>
      </c>
      <c r="AE2496" t="s">
        <v>819</v>
      </c>
      <c r="AI2496" s="1">
        <v>42032</v>
      </c>
      <c r="AJ2496" s="1">
        <v>42034</v>
      </c>
      <c r="AK2496" t="s">
        <v>60</v>
      </c>
      <c r="AL2496" t="s">
        <v>5670</v>
      </c>
      <c r="AM2496">
        <v>2232190</v>
      </c>
    </row>
    <row r="2497" spans="1:39" hidden="1" x14ac:dyDescent="0.25">
      <c r="A2497" t="s">
        <v>5655</v>
      </c>
      <c r="B2497" t="s">
        <v>5656</v>
      </c>
      <c r="C2497">
        <v>82025</v>
      </c>
      <c r="D2497">
        <v>82025</v>
      </c>
      <c r="F2497" t="s">
        <v>298</v>
      </c>
      <c r="G2497" t="s">
        <v>55</v>
      </c>
      <c r="H2497" t="s">
        <v>75</v>
      </c>
      <c r="I2497" t="s">
        <v>57</v>
      </c>
      <c r="J2497" t="s">
        <v>58</v>
      </c>
      <c r="K2497">
        <v>5</v>
      </c>
      <c r="L2497">
        <v>75</v>
      </c>
      <c r="M2497">
        <v>86.6</v>
      </c>
      <c r="N2497">
        <v>93.5</v>
      </c>
      <c r="O2497">
        <v>1594</v>
      </c>
      <c r="Q2497">
        <v>40</v>
      </c>
      <c r="R2497">
        <v>750</v>
      </c>
      <c r="S2497">
        <v>10.5</v>
      </c>
      <c r="T2497">
        <v>71.400000000000006</v>
      </c>
      <c r="U2497" t="s">
        <v>48</v>
      </c>
      <c r="V2497">
        <v>25000</v>
      </c>
      <c r="W2497">
        <v>2700</v>
      </c>
      <c r="X2497">
        <v>90</v>
      </c>
      <c r="Y2497">
        <v>45</v>
      </c>
      <c r="Z2497">
        <v>0.9</v>
      </c>
      <c r="AA2497">
        <v>-20</v>
      </c>
      <c r="AB2497" t="s">
        <v>27</v>
      </c>
      <c r="AC2497" s="2">
        <v>0.1</v>
      </c>
      <c r="AE2497" t="s">
        <v>819</v>
      </c>
      <c r="AI2497" s="1">
        <v>42027</v>
      </c>
      <c r="AJ2497" s="1">
        <v>42030</v>
      </c>
      <c r="AK2497" t="s">
        <v>60</v>
      </c>
      <c r="AL2497" t="s">
        <v>5671</v>
      </c>
      <c r="AM2497">
        <v>2231816</v>
      </c>
    </row>
    <row r="2498" spans="1:39" hidden="1" x14ac:dyDescent="0.25">
      <c r="A2498" t="s">
        <v>5655</v>
      </c>
      <c r="B2498" t="s">
        <v>5656</v>
      </c>
      <c r="C2498">
        <v>82026</v>
      </c>
      <c r="D2498">
        <v>82026</v>
      </c>
      <c r="F2498" t="s">
        <v>298</v>
      </c>
      <c r="G2498" t="s">
        <v>55</v>
      </c>
      <c r="H2498" t="s">
        <v>75</v>
      </c>
      <c r="I2498" t="s">
        <v>57</v>
      </c>
      <c r="J2498" t="s">
        <v>58</v>
      </c>
      <c r="K2498">
        <v>5</v>
      </c>
      <c r="L2498">
        <v>75</v>
      </c>
      <c r="M2498">
        <v>86.6</v>
      </c>
      <c r="N2498">
        <v>93.5</v>
      </c>
      <c r="O2498">
        <v>1594</v>
      </c>
      <c r="Q2498">
        <v>40</v>
      </c>
      <c r="R2498">
        <v>750</v>
      </c>
      <c r="S2498">
        <v>10.5</v>
      </c>
      <c r="T2498">
        <v>71.400000000000006</v>
      </c>
      <c r="U2498" t="s">
        <v>48</v>
      </c>
      <c r="V2498">
        <v>25000</v>
      </c>
      <c r="W2498">
        <v>2700</v>
      </c>
      <c r="X2498">
        <v>90</v>
      </c>
      <c r="Y2498">
        <v>45</v>
      </c>
      <c r="Z2498">
        <v>0.9</v>
      </c>
      <c r="AA2498">
        <v>-20</v>
      </c>
      <c r="AB2498" t="s">
        <v>27</v>
      </c>
      <c r="AC2498" s="2">
        <v>0.1</v>
      </c>
      <c r="AE2498" t="s">
        <v>819</v>
      </c>
      <c r="AI2498" s="1">
        <v>42027</v>
      </c>
      <c r="AJ2498" s="1">
        <v>42030</v>
      </c>
      <c r="AK2498" t="s">
        <v>60</v>
      </c>
      <c r="AL2498" t="s">
        <v>5672</v>
      </c>
      <c r="AM2498">
        <v>2231817</v>
      </c>
    </row>
    <row r="2499" spans="1:39" hidden="1" x14ac:dyDescent="0.25">
      <c r="A2499" t="s">
        <v>5655</v>
      </c>
      <c r="B2499" t="s">
        <v>5656</v>
      </c>
      <c r="C2499">
        <v>82027</v>
      </c>
      <c r="D2499">
        <v>82027</v>
      </c>
      <c r="F2499" t="s">
        <v>298</v>
      </c>
      <c r="G2499" t="s">
        <v>55</v>
      </c>
      <c r="H2499" t="s">
        <v>75</v>
      </c>
      <c r="I2499" t="s">
        <v>57</v>
      </c>
      <c r="J2499" t="s">
        <v>58</v>
      </c>
      <c r="K2499">
        <v>5</v>
      </c>
      <c r="L2499">
        <v>75</v>
      </c>
      <c r="M2499">
        <v>86.6</v>
      </c>
      <c r="N2499">
        <v>93.5</v>
      </c>
      <c r="O2499">
        <v>1540</v>
      </c>
      <c r="Q2499">
        <v>40</v>
      </c>
      <c r="R2499">
        <v>800</v>
      </c>
      <c r="S2499">
        <v>10.5</v>
      </c>
      <c r="T2499">
        <v>76.2</v>
      </c>
      <c r="U2499" t="s">
        <v>48</v>
      </c>
      <c r="V2499">
        <v>25000</v>
      </c>
      <c r="W2499">
        <v>3000</v>
      </c>
      <c r="X2499">
        <v>90</v>
      </c>
      <c r="Y2499">
        <v>48</v>
      </c>
      <c r="Z2499">
        <v>0.9</v>
      </c>
      <c r="AA2499">
        <v>-20</v>
      </c>
      <c r="AB2499" t="s">
        <v>27</v>
      </c>
      <c r="AC2499" s="2">
        <v>0.1</v>
      </c>
      <c r="AE2499" t="s">
        <v>819</v>
      </c>
      <c r="AI2499" s="1">
        <v>42027</v>
      </c>
      <c r="AJ2499" s="1">
        <v>42030</v>
      </c>
      <c r="AK2499" t="s">
        <v>60</v>
      </c>
      <c r="AL2499" t="s">
        <v>5673</v>
      </c>
      <c r="AM2499">
        <v>2231818</v>
      </c>
    </row>
    <row r="2500" spans="1:39" hidden="1" x14ac:dyDescent="0.25">
      <c r="A2500" t="s">
        <v>5655</v>
      </c>
      <c r="B2500" t="s">
        <v>5656</v>
      </c>
      <c r="C2500">
        <v>82028</v>
      </c>
      <c r="D2500">
        <v>82028</v>
      </c>
      <c r="F2500" t="s">
        <v>298</v>
      </c>
      <c r="G2500" t="s">
        <v>55</v>
      </c>
      <c r="H2500" t="s">
        <v>75</v>
      </c>
      <c r="I2500" t="s">
        <v>57</v>
      </c>
      <c r="J2500" t="s">
        <v>58</v>
      </c>
      <c r="K2500">
        <v>5</v>
      </c>
      <c r="L2500">
        <v>75</v>
      </c>
      <c r="M2500">
        <v>86.6</v>
      </c>
      <c r="N2500">
        <v>93.5</v>
      </c>
      <c r="O2500">
        <v>1540</v>
      </c>
      <c r="Q2500">
        <v>40</v>
      </c>
      <c r="R2500">
        <v>800</v>
      </c>
      <c r="S2500">
        <v>10.5</v>
      </c>
      <c r="T2500">
        <v>76.2</v>
      </c>
      <c r="U2500" t="s">
        <v>48</v>
      </c>
      <c r="V2500">
        <v>25000</v>
      </c>
      <c r="W2500">
        <v>3000</v>
      </c>
      <c r="X2500">
        <v>90</v>
      </c>
      <c r="Y2500">
        <v>48</v>
      </c>
      <c r="Z2500">
        <v>0.9</v>
      </c>
      <c r="AA2500">
        <v>-20</v>
      </c>
      <c r="AB2500" t="s">
        <v>27</v>
      </c>
      <c r="AC2500" s="2">
        <v>0.1</v>
      </c>
      <c r="AE2500" t="s">
        <v>819</v>
      </c>
      <c r="AI2500" s="1">
        <v>42027</v>
      </c>
      <c r="AJ2500" s="1">
        <v>42030</v>
      </c>
      <c r="AK2500" t="s">
        <v>60</v>
      </c>
      <c r="AL2500" t="s">
        <v>5674</v>
      </c>
      <c r="AM2500">
        <v>2231819</v>
      </c>
    </row>
    <row r="2501" spans="1:39" hidden="1" x14ac:dyDescent="0.25">
      <c r="A2501" t="s">
        <v>5655</v>
      </c>
      <c r="B2501" t="s">
        <v>5656</v>
      </c>
      <c r="C2501">
        <v>82029</v>
      </c>
      <c r="D2501">
        <v>82029</v>
      </c>
      <c r="F2501" t="s">
        <v>298</v>
      </c>
      <c r="G2501" t="s">
        <v>55</v>
      </c>
      <c r="H2501" t="s">
        <v>75</v>
      </c>
      <c r="I2501" t="s">
        <v>57</v>
      </c>
      <c r="J2501" t="s">
        <v>58</v>
      </c>
      <c r="K2501">
        <v>5</v>
      </c>
      <c r="L2501">
        <v>75</v>
      </c>
      <c r="M2501">
        <v>86.6</v>
      </c>
      <c r="N2501">
        <v>93.5</v>
      </c>
      <c r="O2501">
        <v>1657</v>
      </c>
      <c r="Q2501">
        <v>40</v>
      </c>
      <c r="R2501">
        <v>820</v>
      </c>
      <c r="S2501">
        <v>10.5</v>
      </c>
      <c r="T2501">
        <v>78.099999999999994</v>
      </c>
      <c r="U2501" t="s">
        <v>48</v>
      </c>
      <c r="V2501">
        <v>25000</v>
      </c>
      <c r="W2501">
        <v>4000</v>
      </c>
      <c r="X2501">
        <v>93</v>
      </c>
      <c r="Y2501">
        <v>61</v>
      </c>
      <c r="Z2501">
        <v>0.9</v>
      </c>
      <c r="AA2501">
        <v>-20</v>
      </c>
      <c r="AB2501" t="s">
        <v>27</v>
      </c>
      <c r="AC2501" s="2">
        <v>0.1</v>
      </c>
      <c r="AE2501" t="s">
        <v>819</v>
      </c>
      <c r="AI2501" s="1">
        <v>42030</v>
      </c>
      <c r="AJ2501" s="1">
        <v>42030</v>
      </c>
      <c r="AK2501" t="s">
        <v>60</v>
      </c>
      <c r="AL2501" t="s">
        <v>5675</v>
      </c>
      <c r="AM2501">
        <v>2231820</v>
      </c>
    </row>
    <row r="2502" spans="1:39" hidden="1" x14ac:dyDescent="0.25">
      <c r="A2502" t="s">
        <v>5655</v>
      </c>
      <c r="B2502" t="s">
        <v>5656</v>
      </c>
      <c r="C2502">
        <v>82030</v>
      </c>
      <c r="D2502">
        <v>82030</v>
      </c>
      <c r="F2502" t="s">
        <v>298</v>
      </c>
      <c r="G2502" t="s">
        <v>55</v>
      </c>
      <c r="H2502" t="s">
        <v>75</v>
      </c>
      <c r="I2502" t="s">
        <v>57</v>
      </c>
      <c r="J2502" t="s">
        <v>58</v>
      </c>
      <c r="K2502">
        <v>5</v>
      </c>
      <c r="L2502">
        <v>75</v>
      </c>
      <c r="M2502">
        <v>86.6</v>
      </c>
      <c r="N2502">
        <v>93.5</v>
      </c>
      <c r="O2502">
        <v>1657</v>
      </c>
      <c r="Q2502">
        <v>40</v>
      </c>
      <c r="R2502">
        <v>820</v>
      </c>
      <c r="S2502">
        <v>10.5</v>
      </c>
      <c r="T2502">
        <v>78.099999999999994</v>
      </c>
      <c r="U2502" t="s">
        <v>48</v>
      </c>
      <c r="V2502">
        <v>25000</v>
      </c>
      <c r="W2502">
        <v>4000</v>
      </c>
      <c r="X2502">
        <v>93</v>
      </c>
      <c r="Y2502">
        <v>61</v>
      </c>
      <c r="Z2502">
        <v>0.9</v>
      </c>
      <c r="AA2502">
        <v>-20</v>
      </c>
      <c r="AB2502" t="s">
        <v>27</v>
      </c>
      <c r="AC2502" s="2">
        <v>0.1</v>
      </c>
      <c r="AE2502" t="s">
        <v>819</v>
      </c>
      <c r="AI2502" s="1">
        <v>42030</v>
      </c>
      <c r="AJ2502" s="1">
        <v>42030</v>
      </c>
      <c r="AK2502" t="s">
        <v>60</v>
      </c>
      <c r="AL2502" t="s">
        <v>5676</v>
      </c>
      <c r="AM2502">
        <v>2231821</v>
      </c>
    </row>
    <row r="2503" spans="1:39" hidden="1" x14ac:dyDescent="0.25">
      <c r="A2503" t="s">
        <v>5655</v>
      </c>
      <c r="B2503" t="s">
        <v>5656</v>
      </c>
      <c r="C2503">
        <v>82031</v>
      </c>
      <c r="D2503">
        <v>82031</v>
      </c>
      <c r="F2503" t="s">
        <v>298</v>
      </c>
      <c r="G2503" t="s">
        <v>55</v>
      </c>
      <c r="H2503" t="s">
        <v>75</v>
      </c>
      <c r="I2503" t="s">
        <v>57</v>
      </c>
      <c r="J2503" t="s">
        <v>58</v>
      </c>
      <c r="K2503">
        <v>5</v>
      </c>
      <c r="L2503">
        <v>75</v>
      </c>
      <c r="M2503">
        <v>86.6</v>
      </c>
      <c r="N2503">
        <v>93.5</v>
      </c>
      <c r="O2503">
        <v>1693</v>
      </c>
      <c r="Q2503">
        <v>40</v>
      </c>
      <c r="R2503">
        <v>850</v>
      </c>
      <c r="S2503">
        <v>10.7</v>
      </c>
      <c r="T2503">
        <v>79.400000000000006</v>
      </c>
      <c r="U2503" t="s">
        <v>48</v>
      </c>
      <c r="V2503">
        <v>25000</v>
      </c>
      <c r="W2503">
        <v>5000</v>
      </c>
      <c r="X2503">
        <v>91</v>
      </c>
      <c r="Y2503">
        <v>56</v>
      </c>
      <c r="Z2503">
        <v>0.9</v>
      </c>
      <c r="AA2503">
        <v>-20</v>
      </c>
      <c r="AB2503" t="s">
        <v>27</v>
      </c>
      <c r="AC2503" s="2">
        <v>0.1</v>
      </c>
      <c r="AE2503" t="s">
        <v>819</v>
      </c>
      <c r="AI2503" s="1">
        <v>42030</v>
      </c>
      <c r="AJ2503" s="1">
        <v>42030</v>
      </c>
      <c r="AK2503" t="s">
        <v>60</v>
      </c>
      <c r="AL2503" t="s">
        <v>5677</v>
      </c>
      <c r="AM2503">
        <v>2231822</v>
      </c>
    </row>
    <row r="2504" spans="1:39" hidden="1" x14ac:dyDescent="0.25">
      <c r="A2504" t="s">
        <v>5655</v>
      </c>
      <c r="B2504" t="s">
        <v>5656</v>
      </c>
      <c r="C2504" t="s">
        <v>5678</v>
      </c>
      <c r="D2504">
        <v>81009</v>
      </c>
      <c r="F2504" t="s">
        <v>82</v>
      </c>
      <c r="G2504" t="s">
        <v>55</v>
      </c>
      <c r="H2504" t="s">
        <v>75</v>
      </c>
      <c r="I2504" t="s">
        <v>57</v>
      </c>
      <c r="J2504" t="s">
        <v>58</v>
      </c>
      <c r="K2504">
        <v>5</v>
      </c>
      <c r="L2504">
        <v>90</v>
      </c>
      <c r="M2504">
        <v>127.8</v>
      </c>
      <c r="N2504">
        <v>119.9</v>
      </c>
      <c r="O2504">
        <v>2559</v>
      </c>
      <c r="Q2504">
        <v>40</v>
      </c>
      <c r="R2504">
        <v>1200</v>
      </c>
      <c r="S2504">
        <v>21</v>
      </c>
      <c r="T2504">
        <v>57.1</v>
      </c>
      <c r="U2504" t="s">
        <v>48</v>
      </c>
      <c r="V2504">
        <v>25000</v>
      </c>
      <c r="W2504">
        <v>2700</v>
      </c>
      <c r="X2504">
        <v>82</v>
      </c>
      <c r="Y2504">
        <v>1</v>
      </c>
      <c r="Z2504">
        <v>1</v>
      </c>
      <c r="AA2504">
        <v>-20</v>
      </c>
      <c r="AB2504" t="s">
        <v>27</v>
      </c>
      <c r="AC2504" s="2">
        <v>0.1</v>
      </c>
      <c r="AE2504" t="s">
        <v>1498</v>
      </c>
      <c r="AI2504" s="1">
        <v>41951</v>
      </c>
      <c r="AJ2504" s="1">
        <v>41954</v>
      </c>
      <c r="AK2504" t="s">
        <v>50</v>
      </c>
      <c r="AL2504" t="s">
        <v>5679</v>
      </c>
      <c r="AM2504">
        <v>2224612</v>
      </c>
    </row>
    <row r="2505" spans="1:39" hidden="1" x14ac:dyDescent="0.25">
      <c r="A2505" t="s">
        <v>5655</v>
      </c>
      <c r="B2505" t="s">
        <v>5656</v>
      </c>
      <c r="C2505" t="s">
        <v>5680</v>
      </c>
      <c r="D2505">
        <v>81011</v>
      </c>
      <c r="F2505" t="s">
        <v>82</v>
      </c>
      <c r="G2505" t="s">
        <v>55</v>
      </c>
      <c r="H2505" t="s">
        <v>75</v>
      </c>
      <c r="I2505" t="s">
        <v>57</v>
      </c>
      <c r="J2505" t="s">
        <v>58</v>
      </c>
      <c r="K2505">
        <v>5</v>
      </c>
      <c r="L2505">
        <v>90</v>
      </c>
      <c r="M2505">
        <v>127.8</v>
      </c>
      <c r="N2505">
        <v>119.6</v>
      </c>
      <c r="O2505">
        <v>2665</v>
      </c>
      <c r="Q2505">
        <v>40</v>
      </c>
      <c r="R2505">
        <v>1250</v>
      </c>
      <c r="S2505">
        <v>21</v>
      </c>
      <c r="T2505">
        <v>59.5</v>
      </c>
      <c r="U2505" t="s">
        <v>48</v>
      </c>
      <c r="V2505">
        <v>25000</v>
      </c>
      <c r="W2505">
        <v>3000</v>
      </c>
      <c r="X2505">
        <v>83</v>
      </c>
      <c r="Y2505">
        <v>5</v>
      </c>
      <c r="Z2505">
        <v>1</v>
      </c>
      <c r="AA2505">
        <v>-20</v>
      </c>
      <c r="AB2505" t="s">
        <v>27</v>
      </c>
      <c r="AC2505" s="2">
        <v>0.1</v>
      </c>
      <c r="AE2505" t="s">
        <v>1498</v>
      </c>
      <c r="AI2505" s="1">
        <v>41951</v>
      </c>
      <c r="AJ2505" s="1">
        <v>41954</v>
      </c>
      <c r="AK2505" t="s">
        <v>50</v>
      </c>
      <c r="AL2505" t="s">
        <v>5681</v>
      </c>
      <c r="AM2505">
        <v>2224609</v>
      </c>
    </row>
    <row r="2506" spans="1:39" hidden="1" x14ac:dyDescent="0.25">
      <c r="A2506" t="s">
        <v>5655</v>
      </c>
      <c r="B2506" t="s">
        <v>5656</v>
      </c>
      <c r="C2506" t="s">
        <v>5682</v>
      </c>
      <c r="D2506">
        <v>80957</v>
      </c>
      <c r="F2506" t="s">
        <v>82</v>
      </c>
      <c r="G2506" t="s">
        <v>55</v>
      </c>
      <c r="H2506" t="s">
        <v>75</v>
      </c>
      <c r="I2506" t="s">
        <v>57</v>
      </c>
      <c r="J2506" t="s">
        <v>58</v>
      </c>
      <c r="K2506">
        <v>5</v>
      </c>
      <c r="L2506">
        <v>90</v>
      </c>
      <c r="M2506">
        <v>131.69999999999999</v>
      </c>
      <c r="N2506">
        <v>121.7</v>
      </c>
      <c r="O2506">
        <v>3981</v>
      </c>
      <c r="Q2506">
        <v>25</v>
      </c>
      <c r="R2506">
        <v>1200</v>
      </c>
      <c r="S2506">
        <v>15.1</v>
      </c>
      <c r="T2506">
        <v>79.5</v>
      </c>
      <c r="U2506" t="s">
        <v>48</v>
      </c>
      <c r="V2506">
        <v>25000</v>
      </c>
      <c r="W2506">
        <v>3000</v>
      </c>
      <c r="X2506">
        <v>84</v>
      </c>
      <c r="Y2506">
        <v>21</v>
      </c>
      <c r="Z2506">
        <v>1</v>
      </c>
      <c r="AA2506">
        <v>-20</v>
      </c>
      <c r="AB2506" t="s">
        <v>27</v>
      </c>
      <c r="AC2506" s="2">
        <v>0.1</v>
      </c>
      <c r="AE2506" t="s">
        <v>819</v>
      </c>
      <c r="AI2506" s="1">
        <v>42459</v>
      </c>
      <c r="AJ2506" s="1">
        <v>42465</v>
      </c>
      <c r="AK2506" t="s">
        <v>50</v>
      </c>
      <c r="AL2506" t="s">
        <v>5683</v>
      </c>
      <c r="AM2506">
        <v>2263695</v>
      </c>
    </row>
    <row r="2507" spans="1:39" hidden="1" x14ac:dyDescent="0.25">
      <c r="A2507" t="s">
        <v>5655</v>
      </c>
      <c r="B2507" t="s">
        <v>5656</v>
      </c>
      <c r="C2507" t="s">
        <v>5684</v>
      </c>
      <c r="D2507">
        <v>81000</v>
      </c>
      <c r="F2507" t="s">
        <v>82</v>
      </c>
      <c r="G2507" t="s">
        <v>55</v>
      </c>
      <c r="H2507" t="s">
        <v>75</v>
      </c>
      <c r="I2507" t="s">
        <v>57</v>
      </c>
      <c r="J2507" t="s">
        <v>58</v>
      </c>
      <c r="K2507">
        <v>5</v>
      </c>
      <c r="L2507">
        <v>75</v>
      </c>
      <c r="M2507">
        <v>127.9</v>
      </c>
      <c r="N2507">
        <v>119.4</v>
      </c>
      <c r="O2507">
        <v>4319</v>
      </c>
      <c r="Q2507">
        <v>25</v>
      </c>
      <c r="R2507">
        <v>950</v>
      </c>
      <c r="S2507">
        <v>18</v>
      </c>
      <c r="T2507">
        <v>52.8</v>
      </c>
      <c r="U2507" t="s">
        <v>48</v>
      </c>
      <c r="V2507">
        <v>25000</v>
      </c>
      <c r="W2507">
        <v>2700</v>
      </c>
      <c r="X2507">
        <v>81</v>
      </c>
      <c r="Y2507">
        <v>10</v>
      </c>
      <c r="Z2507">
        <v>0.9</v>
      </c>
      <c r="AA2507">
        <v>-20</v>
      </c>
      <c r="AB2507" t="s">
        <v>27</v>
      </c>
      <c r="AC2507" s="2">
        <v>0.1</v>
      </c>
      <c r="AE2507" t="s">
        <v>819</v>
      </c>
      <c r="AI2507" s="1">
        <v>41949</v>
      </c>
      <c r="AJ2507" s="1">
        <v>41949</v>
      </c>
      <c r="AK2507" t="s">
        <v>50</v>
      </c>
      <c r="AL2507" t="s">
        <v>5685</v>
      </c>
      <c r="AM2507">
        <v>2224337</v>
      </c>
    </row>
    <row r="2508" spans="1:39" hidden="1" x14ac:dyDescent="0.25">
      <c r="A2508" t="s">
        <v>5655</v>
      </c>
      <c r="B2508" t="s">
        <v>5656</v>
      </c>
      <c r="C2508" t="s">
        <v>5686</v>
      </c>
      <c r="D2508">
        <v>81002</v>
      </c>
      <c r="F2508" t="s">
        <v>82</v>
      </c>
      <c r="G2508" t="s">
        <v>55</v>
      </c>
      <c r="H2508" t="s">
        <v>75</v>
      </c>
      <c r="I2508" t="s">
        <v>57</v>
      </c>
      <c r="J2508" t="s">
        <v>58</v>
      </c>
      <c r="K2508">
        <v>5</v>
      </c>
      <c r="L2508">
        <v>75</v>
      </c>
      <c r="M2508">
        <v>127.9</v>
      </c>
      <c r="N2508">
        <v>119.4</v>
      </c>
      <c r="O2508">
        <v>4617</v>
      </c>
      <c r="Q2508">
        <v>25</v>
      </c>
      <c r="R2508">
        <v>970</v>
      </c>
      <c r="S2508">
        <v>18</v>
      </c>
      <c r="T2508">
        <v>53.9</v>
      </c>
      <c r="U2508" t="s">
        <v>48</v>
      </c>
      <c r="V2508">
        <v>25000</v>
      </c>
      <c r="W2508">
        <v>3000</v>
      </c>
      <c r="X2508">
        <v>84</v>
      </c>
      <c r="Y2508">
        <v>19</v>
      </c>
      <c r="Z2508">
        <v>0.9</v>
      </c>
      <c r="AA2508">
        <v>-20</v>
      </c>
      <c r="AB2508" t="s">
        <v>27</v>
      </c>
      <c r="AC2508" s="2">
        <v>0.1</v>
      </c>
      <c r="AE2508" t="s">
        <v>819</v>
      </c>
      <c r="AI2508" s="1">
        <v>41949</v>
      </c>
      <c r="AJ2508" s="1">
        <v>41949</v>
      </c>
      <c r="AK2508" t="s">
        <v>50</v>
      </c>
      <c r="AL2508" t="s">
        <v>5687</v>
      </c>
      <c r="AM2508">
        <v>2224349</v>
      </c>
    </row>
    <row r="2509" spans="1:39" hidden="1" x14ac:dyDescent="0.25">
      <c r="A2509" t="s">
        <v>5655</v>
      </c>
      <c r="B2509" t="s">
        <v>5656</v>
      </c>
      <c r="C2509" t="s">
        <v>5688</v>
      </c>
      <c r="D2509">
        <v>81008</v>
      </c>
      <c r="F2509" t="s">
        <v>82</v>
      </c>
      <c r="G2509" t="s">
        <v>55</v>
      </c>
      <c r="H2509" t="s">
        <v>75</v>
      </c>
      <c r="I2509" t="s">
        <v>57</v>
      </c>
      <c r="J2509" t="s">
        <v>58</v>
      </c>
      <c r="K2509">
        <v>5</v>
      </c>
      <c r="L2509">
        <v>90</v>
      </c>
      <c r="M2509">
        <v>127.8</v>
      </c>
      <c r="N2509">
        <v>119.9</v>
      </c>
      <c r="O2509">
        <v>4256</v>
      </c>
      <c r="Q2509">
        <v>25</v>
      </c>
      <c r="R2509">
        <v>1200</v>
      </c>
      <c r="S2509">
        <v>21</v>
      </c>
      <c r="T2509">
        <v>57.1</v>
      </c>
      <c r="U2509" t="s">
        <v>48</v>
      </c>
      <c r="V2509">
        <v>25000</v>
      </c>
      <c r="W2509">
        <v>2700</v>
      </c>
      <c r="X2509">
        <v>82</v>
      </c>
      <c r="Y2509">
        <v>1</v>
      </c>
      <c r="Z2509">
        <v>1</v>
      </c>
      <c r="AA2509">
        <v>-20</v>
      </c>
      <c r="AB2509" t="s">
        <v>27</v>
      </c>
      <c r="AC2509" s="2">
        <v>0.1</v>
      </c>
      <c r="AE2509" t="s">
        <v>1498</v>
      </c>
      <c r="AI2509" s="1">
        <v>41951</v>
      </c>
      <c r="AJ2509" s="1">
        <v>41954</v>
      </c>
      <c r="AK2509" t="s">
        <v>50</v>
      </c>
      <c r="AL2509" t="s">
        <v>5689</v>
      </c>
      <c r="AM2509">
        <v>2224607</v>
      </c>
    </row>
    <row r="2510" spans="1:39" hidden="1" x14ac:dyDescent="0.25">
      <c r="A2510" t="s">
        <v>5655</v>
      </c>
      <c r="B2510" t="s">
        <v>5656</v>
      </c>
      <c r="C2510" t="s">
        <v>5690</v>
      </c>
      <c r="D2510">
        <v>81010</v>
      </c>
      <c r="F2510" t="s">
        <v>82</v>
      </c>
      <c r="G2510" t="s">
        <v>55</v>
      </c>
      <c r="H2510" t="s">
        <v>75</v>
      </c>
      <c r="I2510" t="s">
        <v>57</v>
      </c>
      <c r="J2510" t="s">
        <v>58</v>
      </c>
      <c r="K2510">
        <v>5</v>
      </c>
      <c r="L2510">
        <v>90</v>
      </c>
      <c r="M2510">
        <v>127.8</v>
      </c>
      <c r="N2510">
        <v>119.6</v>
      </c>
      <c r="O2510">
        <v>4424</v>
      </c>
      <c r="Q2510">
        <v>25</v>
      </c>
      <c r="R2510">
        <v>1250</v>
      </c>
      <c r="S2510">
        <v>21</v>
      </c>
      <c r="T2510">
        <v>59.5</v>
      </c>
      <c r="U2510" t="s">
        <v>48</v>
      </c>
      <c r="V2510">
        <v>25000</v>
      </c>
      <c r="W2510">
        <v>3000</v>
      </c>
      <c r="X2510">
        <v>83</v>
      </c>
      <c r="Y2510">
        <v>5</v>
      </c>
      <c r="Z2510">
        <v>1</v>
      </c>
      <c r="AA2510">
        <v>-20</v>
      </c>
      <c r="AB2510" t="s">
        <v>27</v>
      </c>
      <c r="AC2510" s="2">
        <v>0.1</v>
      </c>
      <c r="AE2510" t="s">
        <v>1498</v>
      </c>
      <c r="AI2510" s="1">
        <v>41951</v>
      </c>
      <c r="AJ2510" s="1">
        <v>41954</v>
      </c>
      <c r="AK2510" t="s">
        <v>50</v>
      </c>
      <c r="AL2510" t="s">
        <v>5691</v>
      </c>
      <c r="AM2510">
        <v>2224608</v>
      </c>
    </row>
    <row r="2511" spans="1:39" hidden="1" x14ac:dyDescent="0.25">
      <c r="A2511" t="s">
        <v>5655</v>
      </c>
      <c r="B2511" t="s">
        <v>5656</v>
      </c>
      <c r="C2511" t="s">
        <v>5692</v>
      </c>
      <c r="D2511" t="s">
        <v>5692</v>
      </c>
      <c r="E2511" t="s">
        <v>5693</v>
      </c>
      <c r="F2511" t="s">
        <v>96</v>
      </c>
      <c r="G2511" t="s">
        <v>55</v>
      </c>
      <c r="H2511" t="s">
        <v>75</v>
      </c>
      <c r="I2511" t="s">
        <v>57</v>
      </c>
      <c r="J2511" t="s">
        <v>58</v>
      </c>
      <c r="K2511">
        <v>5</v>
      </c>
      <c r="L2511">
        <v>50</v>
      </c>
      <c r="M2511">
        <v>99.8</v>
      </c>
      <c r="N2511">
        <v>63.7</v>
      </c>
      <c r="Q2511">
        <v>107</v>
      </c>
      <c r="R2511">
        <v>525</v>
      </c>
      <c r="S2511">
        <v>6.5</v>
      </c>
      <c r="T2511">
        <v>80.8</v>
      </c>
      <c r="U2511" t="s">
        <v>48</v>
      </c>
      <c r="V2511">
        <v>25000</v>
      </c>
      <c r="W2511">
        <v>2700</v>
      </c>
      <c r="X2511">
        <v>83</v>
      </c>
      <c r="Y2511">
        <v>11</v>
      </c>
      <c r="Z2511">
        <v>0.9</v>
      </c>
      <c r="AA2511">
        <v>-20</v>
      </c>
      <c r="AB2511" t="s">
        <v>27</v>
      </c>
      <c r="AC2511" s="2">
        <v>0.05</v>
      </c>
      <c r="AD2511" t="s">
        <v>141</v>
      </c>
      <c r="AE2511" t="s">
        <v>172</v>
      </c>
      <c r="AF2511" t="s">
        <v>48</v>
      </c>
      <c r="AI2511" s="1">
        <v>42451</v>
      </c>
      <c r="AJ2511" s="1">
        <v>42471</v>
      </c>
      <c r="AK2511" t="s">
        <v>60</v>
      </c>
      <c r="AL2511" t="s">
        <v>5694</v>
      </c>
      <c r="AM2511">
        <v>2264044</v>
      </c>
    </row>
    <row r="2512" spans="1:39" hidden="1" x14ac:dyDescent="0.25">
      <c r="A2512" t="s">
        <v>5655</v>
      </c>
      <c r="B2512" t="s">
        <v>5656</v>
      </c>
      <c r="C2512" t="s">
        <v>5695</v>
      </c>
      <c r="D2512" t="s">
        <v>5695</v>
      </c>
      <c r="E2512" t="s">
        <v>5696</v>
      </c>
      <c r="F2512" t="s">
        <v>96</v>
      </c>
      <c r="G2512" t="s">
        <v>55</v>
      </c>
      <c r="H2512" t="s">
        <v>75</v>
      </c>
      <c r="I2512" t="s">
        <v>57</v>
      </c>
      <c r="J2512" t="s">
        <v>58</v>
      </c>
      <c r="K2512">
        <v>5</v>
      </c>
      <c r="L2512">
        <v>50</v>
      </c>
      <c r="M2512">
        <v>99.8</v>
      </c>
      <c r="N2512">
        <v>63.7</v>
      </c>
      <c r="Q2512">
        <v>107</v>
      </c>
      <c r="R2512">
        <v>540</v>
      </c>
      <c r="S2512">
        <v>6.5</v>
      </c>
      <c r="T2512">
        <v>83.1</v>
      </c>
      <c r="U2512" t="s">
        <v>48</v>
      </c>
      <c r="V2512">
        <v>25000</v>
      </c>
      <c r="W2512">
        <v>3000</v>
      </c>
      <c r="X2512">
        <v>83</v>
      </c>
      <c r="Y2512">
        <v>9</v>
      </c>
      <c r="Z2512">
        <v>0.9</v>
      </c>
      <c r="AA2512">
        <v>-20</v>
      </c>
      <c r="AB2512" t="s">
        <v>27</v>
      </c>
      <c r="AC2512" s="2">
        <v>0.05</v>
      </c>
      <c r="AD2512" t="s">
        <v>141</v>
      </c>
      <c r="AE2512" t="s">
        <v>172</v>
      </c>
      <c r="AF2512" t="s">
        <v>48</v>
      </c>
      <c r="AI2512" s="1">
        <v>42451</v>
      </c>
      <c r="AJ2512" s="1">
        <v>42471</v>
      </c>
      <c r="AK2512" t="s">
        <v>60</v>
      </c>
      <c r="AL2512" t="s">
        <v>5697</v>
      </c>
      <c r="AM2512">
        <v>2264050</v>
      </c>
    </row>
    <row r="2513" spans="1:39" hidden="1" x14ac:dyDescent="0.25">
      <c r="A2513" t="s">
        <v>5655</v>
      </c>
      <c r="B2513" t="s">
        <v>5656</v>
      </c>
      <c r="C2513" t="s">
        <v>5698</v>
      </c>
      <c r="D2513" t="s">
        <v>5698</v>
      </c>
      <c r="E2513" t="s">
        <v>5699</v>
      </c>
      <c r="F2513" t="s">
        <v>96</v>
      </c>
      <c r="G2513" t="s">
        <v>55</v>
      </c>
      <c r="H2513" t="s">
        <v>75</v>
      </c>
      <c r="I2513" t="s">
        <v>57</v>
      </c>
      <c r="J2513" t="s">
        <v>58</v>
      </c>
      <c r="K2513">
        <v>5</v>
      </c>
      <c r="L2513">
        <v>50</v>
      </c>
      <c r="M2513">
        <v>99.8</v>
      </c>
      <c r="N2513">
        <v>63.7</v>
      </c>
      <c r="Q2513">
        <v>107</v>
      </c>
      <c r="R2513">
        <v>580</v>
      </c>
      <c r="S2513">
        <v>6.5</v>
      </c>
      <c r="T2513">
        <v>89.2</v>
      </c>
      <c r="U2513" t="s">
        <v>48</v>
      </c>
      <c r="V2513">
        <v>25000</v>
      </c>
      <c r="W2513">
        <v>5000</v>
      </c>
      <c r="X2513">
        <v>85</v>
      </c>
      <c r="Y2513">
        <v>17</v>
      </c>
      <c r="Z2513">
        <v>0.9</v>
      </c>
      <c r="AA2513">
        <v>-20</v>
      </c>
      <c r="AB2513" t="s">
        <v>27</v>
      </c>
      <c r="AC2513" s="2">
        <v>0.05</v>
      </c>
      <c r="AD2513" t="s">
        <v>141</v>
      </c>
      <c r="AE2513" t="s">
        <v>172</v>
      </c>
      <c r="AF2513" t="s">
        <v>48</v>
      </c>
      <c r="AI2513" s="1">
        <v>42451</v>
      </c>
      <c r="AJ2513" s="1">
        <v>42471</v>
      </c>
      <c r="AK2513" t="s">
        <v>60</v>
      </c>
      <c r="AL2513" t="s">
        <v>5700</v>
      </c>
      <c r="AM2513">
        <v>2264043</v>
      </c>
    </row>
    <row r="2514" spans="1:39" hidden="1" x14ac:dyDescent="0.25">
      <c r="A2514" t="s">
        <v>5655</v>
      </c>
      <c r="B2514" t="s">
        <v>5656</v>
      </c>
      <c r="C2514" t="s">
        <v>5701</v>
      </c>
      <c r="D2514" t="s">
        <v>5701</v>
      </c>
      <c r="F2514" t="s">
        <v>96</v>
      </c>
      <c r="G2514" t="s">
        <v>55</v>
      </c>
      <c r="H2514" t="s">
        <v>75</v>
      </c>
      <c r="I2514" t="s">
        <v>57</v>
      </c>
      <c r="J2514" t="s">
        <v>58</v>
      </c>
      <c r="K2514">
        <v>5</v>
      </c>
      <c r="L2514">
        <v>50</v>
      </c>
      <c r="M2514">
        <v>99.8</v>
      </c>
      <c r="N2514">
        <v>63.7</v>
      </c>
      <c r="Q2514">
        <v>109</v>
      </c>
      <c r="R2514">
        <v>600</v>
      </c>
      <c r="S2514">
        <v>6.5</v>
      </c>
      <c r="T2514">
        <v>92.3</v>
      </c>
      <c r="U2514" t="s">
        <v>48</v>
      </c>
      <c r="V2514">
        <v>25000</v>
      </c>
      <c r="W2514">
        <v>6500</v>
      </c>
      <c r="X2514">
        <v>85</v>
      </c>
      <c r="Y2514">
        <v>21</v>
      </c>
      <c r="Z2514">
        <v>0.9</v>
      </c>
      <c r="AA2514">
        <v>-20</v>
      </c>
      <c r="AB2514" t="s">
        <v>27</v>
      </c>
      <c r="AC2514" s="2">
        <v>0.05</v>
      </c>
      <c r="AD2514" t="s">
        <v>141</v>
      </c>
      <c r="AE2514" t="s">
        <v>76</v>
      </c>
      <c r="AF2514" t="s">
        <v>48</v>
      </c>
      <c r="AI2514" s="1">
        <v>42560</v>
      </c>
      <c r="AJ2514" s="1">
        <v>42594</v>
      </c>
      <c r="AK2514" t="s">
        <v>50</v>
      </c>
      <c r="AL2514" t="s">
        <v>5702</v>
      </c>
      <c r="AM2514">
        <v>2275300</v>
      </c>
    </row>
    <row r="2515" spans="1:39" hidden="1" x14ac:dyDescent="0.25">
      <c r="A2515" t="s">
        <v>5655</v>
      </c>
      <c r="B2515" t="s">
        <v>5656</v>
      </c>
      <c r="C2515" t="s">
        <v>5703</v>
      </c>
      <c r="D2515">
        <v>80818</v>
      </c>
      <c r="F2515" t="s">
        <v>96</v>
      </c>
      <c r="G2515" t="s">
        <v>55</v>
      </c>
      <c r="H2515" t="s">
        <v>75</v>
      </c>
      <c r="I2515" t="s">
        <v>57</v>
      </c>
      <c r="J2515" t="s">
        <v>58</v>
      </c>
      <c r="K2515">
        <v>5</v>
      </c>
      <c r="L2515">
        <v>50</v>
      </c>
      <c r="M2515">
        <v>99.3</v>
      </c>
      <c r="N2515">
        <v>63</v>
      </c>
      <c r="R2515">
        <v>525</v>
      </c>
      <c r="S2515">
        <v>7</v>
      </c>
      <c r="T2515">
        <v>75</v>
      </c>
      <c r="U2515" t="s">
        <v>48</v>
      </c>
      <c r="V2515">
        <v>25000</v>
      </c>
      <c r="W2515">
        <v>2700</v>
      </c>
      <c r="X2515">
        <v>80</v>
      </c>
      <c r="Y2515">
        <v>4</v>
      </c>
      <c r="Z2515">
        <v>1</v>
      </c>
      <c r="AA2515">
        <v>-20</v>
      </c>
      <c r="AB2515" t="s">
        <v>27</v>
      </c>
      <c r="AC2515" s="2">
        <v>0.05</v>
      </c>
      <c r="AE2515" t="s">
        <v>76</v>
      </c>
      <c r="AI2515" s="1">
        <v>41773</v>
      </c>
      <c r="AJ2515" s="1">
        <v>41908</v>
      </c>
      <c r="AK2515" t="s">
        <v>50</v>
      </c>
      <c r="AL2515" t="s">
        <v>5704</v>
      </c>
      <c r="AM2515">
        <v>2220574</v>
      </c>
    </row>
    <row r="2516" spans="1:39" hidden="1" x14ac:dyDescent="0.25">
      <c r="A2516" t="s">
        <v>5655</v>
      </c>
      <c r="B2516" t="s">
        <v>5656</v>
      </c>
      <c r="C2516" t="s">
        <v>5705</v>
      </c>
      <c r="D2516">
        <v>80112</v>
      </c>
      <c r="F2516" t="s">
        <v>96</v>
      </c>
      <c r="G2516" t="s">
        <v>55</v>
      </c>
      <c r="H2516" t="s">
        <v>75</v>
      </c>
      <c r="I2516" t="s">
        <v>57</v>
      </c>
      <c r="J2516" t="s">
        <v>58</v>
      </c>
      <c r="K2516">
        <v>5</v>
      </c>
      <c r="L2516">
        <v>50</v>
      </c>
      <c r="M2516">
        <v>99.3</v>
      </c>
      <c r="N2516">
        <v>63</v>
      </c>
      <c r="Q2516">
        <v>108</v>
      </c>
      <c r="R2516">
        <v>540</v>
      </c>
      <c r="S2516">
        <v>7</v>
      </c>
      <c r="T2516">
        <v>77.099999999999994</v>
      </c>
      <c r="U2516" t="s">
        <v>48</v>
      </c>
      <c r="V2516">
        <v>25000</v>
      </c>
      <c r="W2516">
        <v>3000</v>
      </c>
      <c r="X2516">
        <v>80</v>
      </c>
      <c r="Y2516">
        <v>1</v>
      </c>
      <c r="Z2516">
        <v>1</v>
      </c>
      <c r="AA2516">
        <v>-20</v>
      </c>
      <c r="AB2516" t="s">
        <v>27</v>
      </c>
      <c r="AC2516" s="2">
        <v>0.05</v>
      </c>
      <c r="AE2516" t="s">
        <v>172</v>
      </c>
      <c r="AI2516" s="1">
        <v>41985</v>
      </c>
      <c r="AJ2516" s="1">
        <v>41995</v>
      </c>
      <c r="AK2516" t="s">
        <v>50</v>
      </c>
      <c r="AL2516" t="s">
        <v>5706</v>
      </c>
      <c r="AM2516">
        <v>2221148</v>
      </c>
    </row>
    <row r="2517" spans="1:39" hidden="1" x14ac:dyDescent="0.25">
      <c r="A2517" t="s">
        <v>5655</v>
      </c>
      <c r="B2517" t="s">
        <v>5656</v>
      </c>
      <c r="C2517" t="s">
        <v>5707</v>
      </c>
      <c r="D2517">
        <v>80114</v>
      </c>
      <c r="F2517" t="s">
        <v>96</v>
      </c>
      <c r="G2517" t="s">
        <v>55</v>
      </c>
      <c r="H2517" t="s">
        <v>75</v>
      </c>
      <c r="I2517" t="s">
        <v>57</v>
      </c>
      <c r="J2517" t="s">
        <v>58</v>
      </c>
      <c r="K2517">
        <v>5</v>
      </c>
      <c r="L2517">
        <v>50</v>
      </c>
      <c r="M2517">
        <v>99.6</v>
      </c>
      <c r="N2517">
        <v>62.3</v>
      </c>
      <c r="Q2517">
        <v>108</v>
      </c>
      <c r="R2517">
        <v>580</v>
      </c>
      <c r="S2517">
        <v>7</v>
      </c>
      <c r="T2517">
        <v>82.9</v>
      </c>
      <c r="U2517" t="s">
        <v>48</v>
      </c>
      <c r="V2517">
        <v>25000</v>
      </c>
      <c r="W2517">
        <v>5000</v>
      </c>
      <c r="X2517">
        <v>84</v>
      </c>
      <c r="Y2517">
        <v>20</v>
      </c>
      <c r="Z2517">
        <v>0.9</v>
      </c>
      <c r="AA2517">
        <v>-20</v>
      </c>
      <c r="AB2517" t="s">
        <v>27</v>
      </c>
      <c r="AC2517" s="2">
        <v>0.05</v>
      </c>
      <c r="AE2517" t="s">
        <v>172</v>
      </c>
      <c r="AI2517" s="1">
        <v>41982</v>
      </c>
      <c r="AJ2517" s="1">
        <v>41995</v>
      </c>
      <c r="AK2517" t="s">
        <v>50</v>
      </c>
      <c r="AL2517" t="s">
        <v>5708</v>
      </c>
      <c r="AM2517">
        <v>2229789</v>
      </c>
    </row>
    <row r="2518" spans="1:39" hidden="1" x14ac:dyDescent="0.25">
      <c r="A2518" t="s">
        <v>5655</v>
      </c>
      <c r="B2518" t="s">
        <v>5656</v>
      </c>
      <c r="C2518" t="s">
        <v>5709</v>
      </c>
      <c r="D2518" t="s">
        <v>5709</v>
      </c>
      <c r="F2518" t="s">
        <v>251</v>
      </c>
      <c r="G2518" t="s">
        <v>55</v>
      </c>
      <c r="H2518" t="s">
        <v>75</v>
      </c>
      <c r="I2518" t="s">
        <v>57</v>
      </c>
      <c r="J2518" t="s">
        <v>58</v>
      </c>
      <c r="K2518">
        <v>5</v>
      </c>
      <c r="L2518">
        <v>85</v>
      </c>
      <c r="M2518">
        <v>164</v>
      </c>
      <c r="N2518">
        <v>127</v>
      </c>
      <c r="Q2518">
        <v>106</v>
      </c>
      <c r="R2518">
        <v>1400</v>
      </c>
      <c r="S2518">
        <v>16.5</v>
      </c>
      <c r="T2518">
        <v>84.8</v>
      </c>
      <c r="U2518" t="s">
        <v>48</v>
      </c>
      <c r="V2518">
        <v>25000</v>
      </c>
      <c r="W2518">
        <v>6500</v>
      </c>
      <c r="X2518">
        <v>85</v>
      </c>
      <c r="Y2518">
        <v>82</v>
      </c>
      <c r="Z2518">
        <v>0.9</v>
      </c>
      <c r="AA2518">
        <v>-20</v>
      </c>
      <c r="AB2518" t="s">
        <v>27</v>
      </c>
      <c r="AC2518" s="2">
        <v>0.05</v>
      </c>
      <c r="AD2518" t="s">
        <v>48</v>
      </c>
      <c r="AE2518" t="s">
        <v>5710</v>
      </c>
      <c r="AF2518" t="s">
        <v>48</v>
      </c>
      <c r="AI2518" s="1">
        <v>42560</v>
      </c>
      <c r="AJ2518" s="1">
        <v>42594</v>
      </c>
      <c r="AK2518" t="s">
        <v>50</v>
      </c>
      <c r="AL2518" t="s">
        <v>5711</v>
      </c>
      <c r="AM2518">
        <v>2275299</v>
      </c>
    </row>
    <row r="2519" spans="1:39" hidden="1" x14ac:dyDescent="0.25">
      <c r="A2519" t="s">
        <v>5655</v>
      </c>
      <c r="B2519" t="s">
        <v>5712</v>
      </c>
      <c r="C2519" t="s">
        <v>5713</v>
      </c>
      <c r="D2519">
        <v>46506</v>
      </c>
      <c r="F2519" t="s">
        <v>43</v>
      </c>
      <c r="G2519" t="s">
        <v>44</v>
      </c>
      <c r="H2519" t="s">
        <v>45</v>
      </c>
      <c r="I2519" t="s">
        <v>46</v>
      </c>
      <c r="J2519" t="s">
        <v>47</v>
      </c>
      <c r="K2519">
        <v>3</v>
      </c>
      <c r="L2519">
        <v>60</v>
      </c>
      <c r="M2519">
        <v>93.8</v>
      </c>
      <c r="N2519">
        <v>46.5</v>
      </c>
      <c r="P2519">
        <v>1.6</v>
      </c>
      <c r="R2519">
        <v>800</v>
      </c>
      <c r="S2519">
        <v>13</v>
      </c>
      <c r="T2519">
        <v>61.5</v>
      </c>
      <c r="U2519" t="s">
        <v>48</v>
      </c>
      <c r="V2519">
        <v>10000</v>
      </c>
      <c r="W2519">
        <v>2700</v>
      </c>
      <c r="X2519">
        <v>83</v>
      </c>
      <c r="Y2519">
        <v>-2</v>
      </c>
      <c r="Z2519">
        <v>0.6</v>
      </c>
      <c r="AA2519">
        <v>-18</v>
      </c>
      <c r="AE2519" t="s">
        <v>76</v>
      </c>
      <c r="AI2519" s="1">
        <v>41820</v>
      </c>
      <c r="AJ2519" s="1">
        <v>41821</v>
      </c>
      <c r="AK2519" t="s">
        <v>50</v>
      </c>
      <c r="AL2519" t="s">
        <v>5714</v>
      </c>
      <c r="AM2519">
        <v>2214551</v>
      </c>
    </row>
    <row r="2520" spans="1:39" hidden="1" x14ac:dyDescent="0.25">
      <c r="A2520" t="s">
        <v>5655</v>
      </c>
      <c r="B2520" t="s">
        <v>5712</v>
      </c>
      <c r="C2520" t="s">
        <v>5715</v>
      </c>
      <c r="D2520">
        <v>45049</v>
      </c>
      <c r="F2520" t="s">
        <v>43</v>
      </c>
      <c r="G2520" t="s">
        <v>44</v>
      </c>
      <c r="H2520" t="s">
        <v>75</v>
      </c>
      <c r="I2520" t="s">
        <v>46</v>
      </c>
      <c r="J2520" t="s">
        <v>47</v>
      </c>
      <c r="K2520">
        <v>2</v>
      </c>
      <c r="L2520">
        <v>60</v>
      </c>
      <c r="M2520">
        <v>105.9</v>
      </c>
      <c r="N2520">
        <v>47.6</v>
      </c>
      <c r="P2520">
        <v>1.6</v>
      </c>
      <c r="R2520">
        <v>900</v>
      </c>
      <c r="S2520">
        <v>13</v>
      </c>
      <c r="T2520">
        <v>69.2</v>
      </c>
      <c r="U2520" t="s">
        <v>48</v>
      </c>
      <c r="V2520">
        <v>12000</v>
      </c>
      <c r="W2520">
        <v>2700</v>
      </c>
      <c r="X2520">
        <v>83</v>
      </c>
      <c r="Y2520">
        <v>-2</v>
      </c>
      <c r="Z2520">
        <v>0.6</v>
      </c>
      <c r="AA2520">
        <v>-15</v>
      </c>
      <c r="AE2520" t="s">
        <v>76</v>
      </c>
      <c r="AI2520" s="1">
        <v>41840</v>
      </c>
      <c r="AJ2520" s="1">
        <v>41843</v>
      </c>
      <c r="AK2520" t="s">
        <v>50</v>
      </c>
      <c r="AL2520" t="s">
        <v>5716</v>
      </c>
      <c r="AM2520">
        <v>2216338</v>
      </c>
    </row>
    <row r="2521" spans="1:39" hidden="1" x14ac:dyDescent="0.25">
      <c r="A2521" t="s">
        <v>5655</v>
      </c>
      <c r="B2521" t="s">
        <v>5712</v>
      </c>
      <c r="C2521" t="s">
        <v>5717</v>
      </c>
      <c r="D2521">
        <v>45054</v>
      </c>
      <c r="F2521" t="s">
        <v>43</v>
      </c>
      <c r="G2521" t="s">
        <v>44</v>
      </c>
      <c r="H2521" t="s">
        <v>75</v>
      </c>
      <c r="I2521" t="s">
        <v>46</v>
      </c>
      <c r="J2521" t="s">
        <v>47</v>
      </c>
      <c r="K2521">
        <v>2</v>
      </c>
      <c r="L2521">
        <v>60</v>
      </c>
      <c r="M2521">
        <v>105.9</v>
      </c>
      <c r="N2521">
        <v>47.6</v>
      </c>
      <c r="P2521">
        <v>1.6</v>
      </c>
      <c r="R2521">
        <v>900</v>
      </c>
      <c r="S2521">
        <v>13</v>
      </c>
      <c r="T2521">
        <v>69.2</v>
      </c>
      <c r="U2521" t="s">
        <v>48</v>
      </c>
      <c r="V2521">
        <v>10000</v>
      </c>
      <c r="W2521">
        <v>3500</v>
      </c>
      <c r="X2521">
        <v>83</v>
      </c>
      <c r="Y2521">
        <v>20</v>
      </c>
      <c r="Z2521">
        <v>0.6</v>
      </c>
      <c r="AA2521">
        <v>-15</v>
      </c>
      <c r="AE2521" t="s">
        <v>76</v>
      </c>
      <c r="AI2521" s="1">
        <v>41842</v>
      </c>
      <c r="AJ2521" s="1">
        <v>41848</v>
      </c>
      <c r="AK2521" t="s">
        <v>50</v>
      </c>
      <c r="AL2521" t="s">
        <v>5718</v>
      </c>
      <c r="AM2521">
        <v>2216600</v>
      </c>
    </row>
    <row r="2522" spans="1:39" hidden="1" x14ac:dyDescent="0.25">
      <c r="A2522" t="s">
        <v>5655</v>
      </c>
      <c r="B2522" t="s">
        <v>5712</v>
      </c>
      <c r="C2522" t="s">
        <v>5719</v>
      </c>
      <c r="D2522">
        <v>45056</v>
      </c>
      <c r="E2522" t="s">
        <v>5720</v>
      </c>
      <c r="F2522" t="s">
        <v>43</v>
      </c>
      <c r="G2522" t="s">
        <v>44</v>
      </c>
      <c r="H2522" t="s">
        <v>75</v>
      </c>
      <c r="I2522" t="s">
        <v>46</v>
      </c>
      <c r="J2522" t="s">
        <v>47</v>
      </c>
      <c r="K2522">
        <v>2</v>
      </c>
      <c r="L2522">
        <v>60</v>
      </c>
      <c r="M2522">
        <v>105.9</v>
      </c>
      <c r="N2522">
        <v>47.6</v>
      </c>
      <c r="P2522">
        <v>1.6</v>
      </c>
      <c r="R2522">
        <v>850</v>
      </c>
      <c r="S2522">
        <v>13</v>
      </c>
      <c r="T2522">
        <v>65.400000000000006</v>
      </c>
      <c r="U2522" t="s">
        <v>48</v>
      </c>
      <c r="V2522">
        <v>10000</v>
      </c>
      <c r="W2522">
        <v>4100</v>
      </c>
      <c r="X2522">
        <v>84</v>
      </c>
      <c r="Y2522">
        <v>32</v>
      </c>
      <c r="Z2522">
        <v>0.6</v>
      </c>
      <c r="AA2522">
        <v>-15</v>
      </c>
      <c r="AE2522" t="s">
        <v>76</v>
      </c>
      <c r="AI2522" s="1">
        <v>41842</v>
      </c>
      <c r="AJ2522" s="1">
        <v>41848</v>
      </c>
      <c r="AK2522" t="s">
        <v>50</v>
      </c>
      <c r="AL2522" t="s">
        <v>5721</v>
      </c>
      <c r="AM2522">
        <v>2216599</v>
      </c>
    </row>
    <row r="2523" spans="1:39" hidden="1" x14ac:dyDescent="0.25">
      <c r="A2523" t="s">
        <v>5655</v>
      </c>
      <c r="B2523" t="s">
        <v>5712</v>
      </c>
      <c r="C2523" t="s">
        <v>5722</v>
      </c>
      <c r="D2523">
        <v>45058</v>
      </c>
      <c r="F2523" t="s">
        <v>43</v>
      </c>
      <c r="G2523" t="s">
        <v>44</v>
      </c>
      <c r="H2523" t="s">
        <v>75</v>
      </c>
      <c r="I2523" t="s">
        <v>46</v>
      </c>
      <c r="J2523" t="s">
        <v>47</v>
      </c>
      <c r="K2523">
        <v>2</v>
      </c>
      <c r="L2523">
        <v>60</v>
      </c>
      <c r="M2523">
        <v>105.9</v>
      </c>
      <c r="N2523">
        <v>47.6</v>
      </c>
      <c r="P2523">
        <v>1.6</v>
      </c>
      <c r="R2523">
        <v>850</v>
      </c>
      <c r="S2523">
        <v>13</v>
      </c>
      <c r="T2523">
        <v>65.400000000000006</v>
      </c>
      <c r="U2523" t="s">
        <v>48</v>
      </c>
      <c r="V2523">
        <v>10000</v>
      </c>
      <c r="W2523">
        <v>5000</v>
      </c>
      <c r="X2523">
        <v>84</v>
      </c>
      <c r="Y2523">
        <v>37</v>
      </c>
      <c r="Z2523">
        <v>0.6</v>
      </c>
      <c r="AA2523">
        <v>-15</v>
      </c>
      <c r="AE2523" t="s">
        <v>76</v>
      </c>
      <c r="AI2523" s="1">
        <v>41842</v>
      </c>
      <c r="AJ2523" s="1">
        <v>41848</v>
      </c>
      <c r="AK2523" t="s">
        <v>50</v>
      </c>
      <c r="AL2523" t="s">
        <v>5723</v>
      </c>
      <c r="AM2523">
        <v>2216601</v>
      </c>
    </row>
    <row r="2524" spans="1:39" hidden="1" x14ac:dyDescent="0.25">
      <c r="A2524" t="s">
        <v>5655</v>
      </c>
      <c r="B2524" t="s">
        <v>5712</v>
      </c>
      <c r="C2524" t="s">
        <v>5724</v>
      </c>
      <c r="D2524">
        <v>45738</v>
      </c>
      <c r="F2524" t="s">
        <v>74</v>
      </c>
      <c r="G2524" t="s">
        <v>44</v>
      </c>
      <c r="H2524" t="s">
        <v>75</v>
      </c>
      <c r="I2524" t="s">
        <v>46</v>
      </c>
      <c r="J2524" t="s">
        <v>47</v>
      </c>
      <c r="K2524">
        <v>2</v>
      </c>
      <c r="L2524">
        <v>60</v>
      </c>
      <c r="M2524">
        <v>117.1</v>
      </c>
      <c r="N2524">
        <v>58.2</v>
      </c>
      <c r="P2524">
        <v>1.6</v>
      </c>
      <c r="R2524">
        <v>800</v>
      </c>
      <c r="S2524">
        <v>14</v>
      </c>
      <c r="T2524">
        <v>57.1</v>
      </c>
      <c r="U2524" t="s">
        <v>48</v>
      </c>
      <c r="V2524">
        <v>10000</v>
      </c>
      <c r="W2524">
        <v>2700</v>
      </c>
      <c r="X2524">
        <v>82</v>
      </c>
      <c r="Y2524">
        <v>-18</v>
      </c>
      <c r="Z2524">
        <v>0.6</v>
      </c>
      <c r="AA2524">
        <v>-17</v>
      </c>
      <c r="AE2524" t="s">
        <v>76</v>
      </c>
      <c r="AI2524" s="1">
        <v>41896</v>
      </c>
      <c r="AJ2524" s="1">
        <v>41904</v>
      </c>
      <c r="AK2524" t="s">
        <v>50</v>
      </c>
      <c r="AL2524" t="s">
        <v>5725</v>
      </c>
      <c r="AM2524">
        <v>2219986</v>
      </c>
    </row>
    <row r="2525" spans="1:39" hidden="1" x14ac:dyDescent="0.25">
      <c r="A2525" t="s">
        <v>5655</v>
      </c>
      <c r="B2525" t="s">
        <v>5712</v>
      </c>
      <c r="C2525" t="s">
        <v>5726</v>
      </c>
      <c r="D2525">
        <v>45713</v>
      </c>
      <c r="F2525" t="s">
        <v>4819</v>
      </c>
      <c r="G2525" t="s">
        <v>153</v>
      </c>
      <c r="H2525" t="s">
        <v>75</v>
      </c>
      <c r="I2525" t="s">
        <v>148</v>
      </c>
      <c r="J2525" t="s">
        <v>47</v>
      </c>
      <c r="K2525">
        <v>2</v>
      </c>
      <c r="L2525">
        <v>100</v>
      </c>
      <c r="M2525">
        <v>119.4</v>
      </c>
      <c r="N2525">
        <v>87</v>
      </c>
      <c r="P2525">
        <v>1.6</v>
      </c>
      <c r="R2525">
        <v>850</v>
      </c>
      <c r="S2525">
        <v>15</v>
      </c>
      <c r="T2525">
        <v>56.7</v>
      </c>
      <c r="U2525" t="s">
        <v>48</v>
      </c>
      <c r="V2525">
        <v>10000</v>
      </c>
      <c r="W2525">
        <v>2700</v>
      </c>
      <c r="X2525">
        <v>84</v>
      </c>
      <c r="Y2525">
        <v>0</v>
      </c>
      <c r="Z2525">
        <v>0.6</v>
      </c>
      <c r="AA2525">
        <v>-15</v>
      </c>
      <c r="AE2525" t="s">
        <v>76</v>
      </c>
      <c r="AI2525" s="1">
        <v>41912</v>
      </c>
      <c r="AJ2525" s="1">
        <v>41954</v>
      </c>
      <c r="AK2525" t="s">
        <v>50</v>
      </c>
      <c r="AL2525" t="s">
        <v>5727</v>
      </c>
      <c r="AM2525">
        <v>2224613</v>
      </c>
    </row>
    <row r="2526" spans="1:39" hidden="1" x14ac:dyDescent="0.25">
      <c r="A2526" t="s">
        <v>5728</v>
      </c>
      <c r="B2526" t="s">
        <v>5729</v>
      </c>
      <c r="C2526" t="s">
        <v>5730</v>
      </c>
      <c r="D2526">
        <v>109913</v>
      </c>
      <c r="E2526" t="s">
        <v>5731</v>
      </c>
      <c r="F2526" t="s">
        <v>74</v>
      </c>
      <c r="G2526" t="s">
        <v>44</v>
      </c>
      <c r="H2526" t="s">
        <v>75</v>
      </c>
      <c r="I2526" t="s">
        <v>46</v>
      </c>
      <c r="J2526" t="s">
        <v>58</v>
      </c>
      <c r="K2526">
        <v>3</v>
      </c>
      <c r="L2526">
        <v>60</v>
      </c>
      <c r="M2526">
        <v>116.1</v>
      </c>
      <c r="N2526">
        <v>60.1</v>
      </c>
      <c r="R2526">
        <v>800</v>
      </c>
      <c r="S2526">
        <v>9.5</v>
      </c>
      <c r="T2526">
        <v>84.2</v>
      </c>
      <c r="U2526" t="s">
        <v>48</v>
      </c>
      <c r="V2526">
        <v>25000</v>
      </c>
      <c r="W2526">
        <v>4000</v>
      </c>
      <c r="X2526">
        <v>84</v>
      </c>
      <c r="Y2526">
        <v>13</v>
      </c>
      <c r="Z2526">
        <v>0.9</v>
      </c>
      <c r="AA2526">
        <v>-25</v>
      </c>
      <c r="AB2526" t="s">
        <v>27</v>
      </c>
      <c r="AC2526" s="2">
        <v>0.05</v>
      </c>
      <c r="AE2526" t="s">
        <v>76</v>
      </c>
      <c r="AI2526" s="1">
        <v>42034</v>
      </c>
      <c r="AJ2526" s="1">
        <v>42037</v>
      </c>
      <c r="AK2526" t="s">
        <v>50</v>
      </c>
      <c r="AL2526" t="s">
        <v>5732</v>
      </c>
      <c r="AM2526">
        <v>2233542</v>
      </c>
    </row>
    <row r="2527" spans="1:39" hidden="1" x14ac:dyDescent="0.25">
      <c r="A2527" t="s">
        <v>5733</v>
      </c>
      <c r="B2527" t="s">
        <v>5733</v>
      </c>
      <c r="C2527" t="s">
        <v>5734</v>
      </c>
      <c r="D2527" t="s">
        <v>5735</v>
      </c>
      <c r="F2527" t="s">
        <v>74</v>
      </c>
      <c r="G2527" t="s">
        <v>44</v>
      </c>
      <c r="H2527" t="s">
        <v>75</v>
      </c>
      <c r="I2527" t="s">
        <v>46</v>
      </c>
      <c r="J2527" t="s">
        <v>58</v>
      </c>
      <c r="K2527">
        <v>3</v>
      </c>
      <c r="L2527">
        <v>60</v>
      </c>
      <c r="M2527">
        <v>106.9</v>
      </c>
      <c r="N2527">
        <v>59.8</v>
      </c>
      <c r="R2527">
        <v>800</v>
      </c>
      <c r="S2527">
        <v>9</v>
      </c>
      <c r="T2527">
        <v>88.9</v>
      </c>
      <c r="U2527" t="s">
        <v>48</v>
      </c>
      <c r="V2527">
        <v>25000</v>
      </c>
      <c r="W2527">
        <v>3000</v>
      </c>
      <c r="X2527">
        <v>82</v>
      </c>
      <c r="Y2527">
        <v>14</v>
      </c>
      <c r="Z2527">
        <v>1</v>
      </c>
      <c r="AA2527">
        <v>-20</v>
      </c>
      <c r="AE2527" t="s">
        <v>1154</v>
      </c>
      <c r="AI2527" s="1">
        <v>42358</v>
      </c>
      <c r="AJ2527" s="1">
        <v>42359</v>
      </c>
      <c r="AK2527" t="s">
        <v>50</v>
      </c>
      <c r="AL2527" t="s">
        <v>5736</v>
      </c>
      <c r="AM2527">
        <v>2255236</v>
      </c>
    </row>
    <row r="2528" spans="1:39" hidden="1" x14ac:dyDescent="0.25">
      <c r="A2528" t="s">
        <v>5733</v>
      </c>
      <c r="B2528" t="s">
        <v>5733</v>
      </c>
      <c r="C2528" t="s">
        <v>5734</v>
      </c>
      <c r="D2528" t="s">
        <v>5737</v>
      </c>
      <c r="F2528" t="s">
        <v>74</v>
      </c>
      <c r="G2528" t="s">
        <v>44</v>
      </c>
      <c r="H2528" t="s">
        <v>75</v>
      </c>
      <c r="I2528" t="s">
        <v>46</v>
      </c>
      <c r="J2528" t="s">
        <v>58</v>
      </c>
      <c r="K2528">
        <v>3</v>
      </c>
      <c r="L2528">
        <v>60</v>
      </c>
      <c r="M2528">
        <v>106.4</v>
      </c>
      <c r="N2528">
        <v>59.8</v>
      </c>
      <c r="R2528">
        <v>800</v>
      </c>
      <c r="S2528">
        <v>9</v>
      </c>
      <c r="T2528">
        <v>88.9</v>
      </c>
      <c r="U2528" t="s">
        <v>48</v>
      </c>
      <c r="V2528">
        <v>25000</v>
      </c>
      <c r="W2528">
        <v>4000</v>
      </c>
      <c r="X2528">
        <v>83</v>
      </c>
      <c r="Y2528">
        <v>6</v>
      </c>
      <c r="Z2528">
        <v>1</v>
      </c>
      <c r="AA2528">
        <v>-20</v>
      </c>
      <c r="AE2528" t="s">
        <v>1154</v>
      </c>
      <c r="AI2528" s="1">
        <v>42358</v>
      </c>
      <c r="AJ2528" s="1">
        <v>42359</v>
      </c>
      <c r="AK2528" t="s">
        <v>50</v>
      </c>
      <c r="AL2528" t="s">
        <v>5738</v>
      </c>
      <c r="AM2528">
        <v>2255237</v>
      </c>
    </row>
    <row r="2529" spans="1:39" hidden="1" x14ac:dyDescent="0.25">
      <c r="A2529" t="s">
        <v>5733</v>
      </c>
      <c r="B2529" t="s">
        <v>5733</v>
      </c>
      <c r="C2529" t="s">
        <v>5739</v>
      </c>
      <c r="D2529" t="s">
        <v>5740</v>
      </c>
      <c r="E2529" t="s">
        <v>5741</v>
      </c>
      <c r="F2529" t="s">
        <v>74</v>
      </c>
      <c r="G2529" t="s">
        <v>44</v>
      </c>
      <c r="H2529" t="s">
        <v>75</v>
      </c>
      <c r="I2529" t="s">
        <v>46</v>
      </c>
      <c r="J2529" t="s">
        <v>58</v>
      </c>
      <c r="K2529">
        <v>3</v>
      </c>
      <c r="L2529">
        <v>60</v>
      </c>
      <c r="M2529">
        <v>111.9</v>
      </c>
      <c r="N2529">
        <v>65</v>
      </c>
      <c r="R2529">
        <v>840</v>
      </c>
      <c r="S2529">
        <v>9</v>
      </c>
      <c r="T2529">
        <v>93.3</v>
      </c>
      <c r="U2529" t="s">
        <v>48</v>
      </c>
      <c r="V2529">
        <v>25000</v>
      </c>
      <c r="W2529">
        <v>2700</v>
      </c>
      <c r="X2529">
        <v>83</v>
      </c>
      <c r="Y2529">
        <v>7</v>
      </c>
      <c r="AA2529">
        <v>-20</v>
      </c>
      <c r="AE2529" t="s">
        <v>76</v>
      </c>
      <c r="AI2529" s="1">
        <v>42078</v>
      </c>
      <c r="AJ2529" s="1">
        <v>42447</v>
      </c>
      <c r="AK2529" t="s">
        <v>50</v>
      </c>
      <c r="AL2529" t="s">
        <v>5742</v>
      </c>
      <c r="AM2529">
        <v>2262948</v>
      </c>
    </row>
    <row r="2530" spans="1:39" hidden="1" x14ac:dyDescent="0.25">
      <c r="A2530" t="s">
        <v>5733</v>
      </c>
      <c r="B2530" t="s">
        <v>5733</v>
      </c>
      <c r="C2530" t="s">
        <v>5743</v>
      </c>
      <c r="D2530" t="s">
        <v>5744</v>
      </c>
      <c r="E2530" t="s">
        <v>5745</v>
      </c>
      <c r="F2530" t="s">
        <v>169</v>
      </c>
      <c r="G2530" t="s">
        <v>55</v>
      </c>
      <c r="H2530" t="s">
        <v>75</v>
      </c>
      <c r="I2530" t="s">
        <v>57</v>
      </c>
      <c r="J2530" t="s">
        <v>58</v>
      </c>
      <c r="K2530">
        <v>3</v>
      </c>
      <c r="L2530">
        <v>65</v>
      </c>
      <c r="M2530">
        <v>131.4</v>
      </c>
      <c r="N2530">
        <v>95</v>
      </c>
      <c r="R2530">
        <v>770</v>
      </c>
      <c r="S2530">
        <v>10</v>
      </c>
      <c r="T2530">
        <v>80</v>
      </c>
      <c r="U2530" t="s">
        <v>48</v>
      </c>
      <c r="V2530">
        <v>25000</v>
      </c>
      <c r="W2530">
        <v>2700</v>
      </c>
      <c r="X2530">
        <v>82</v>
      </c>
      <c r="Y2530">
        <v>3</v>
      </c>
      <c r="AA2530">
        <v>-20</v>
      </c>
      <c r="AB2530" t="s">
        <v>27</v>
      </c>
      <c r="AE2530" t="s">
        <v>76</v>
      </c>
      <c r="AI2530" s="1">
        <v>42175</v>
      </c>
      <c r="AJ2530" s="1">
        <v>42551</v>
      </c>
      <c r="AK2530" t="s">
        <v>50</v>
      </c>
      <c r="AL2530" t="s">
        <v>5746</v>
      </c>
      <c r="AM2530">
        <v>2271375</v>
      </c>
    </row>
    <row r="2531" spans="1:39" hidden="1" x14ac:dyDescent="0.25">
      <c r="A2531" t="s">
        <v>5733</v>
      </c>
      <c r="B2531" t="s">
        <v>5733</v>
      </c>
      <c r="C2531" t="s">
        <v>5743</v>
      </c>
      <c r="D2531" t="s">
        <v>5747</v>
      </c>
      <c r="E2531" t="s">
        <v>5748</v>
      </c>
      <c r="F2531" t="s">
        <v>169</v>
      </c>
      <c r="G2531" t="s">
        <v>55</v>
      </c>
      <c r="H2531" t="s">
        <v>75</v>
      </c>
      <c r="I2531" t="s">
        <v>57</v>
      </c>
      <c r="J2531" t="s">
        <v>58</v>
      </c>
      <c r="K2531">
        <v>3</v>
      </c>
      <c r="L2531">
        <v>65</v>
      </c>
      <c r="M2531">
        <v>131.4</v>
      </c>
      <c r="N2531">
        <v>95</v>
      </c>
      <c r="R2531">
        <v>900</v>
      </c>
      <c r="S2531">
        <v>10</v>
      </c>
      <c r="T2531">
        <v>80</v>
      </c>
      <c r="U2531" t="s">
        <v>48</v>
      </c>
      <c r="V2531">
        <v>25000</v>
      </c>
      <c r="W2531">
        <v>5000</v>
      </c>
      <c r="X2531">
        <v>83</v>
      </c>
      <c r="Y2531">
        <v>11</v>
      </c>
      <c r="AA2531">
        <v>-20</v>
      </c>
      <c r="AB2531" t="s">
        <v>27</v>
      </c>
      <c r="AE2531" t="s">
        <v>76</v>
      </c>
      <c r="AI2531" s="1">
        <v>42175</v>
      </c>
      <c r="AJ2531" s="1">
        <v>42551</v>
      </c>
      <c r="AK2531" t="s">
        <v>50</v>
      </c>
      <c r="AL2531" t="s">
        <v>5749</v>
      </c>
      <c r="AM2531">
        <v>2271376</v>
      </c>
    </row>
    <row r="2532" spans="1:39" hidden="1" x14ac:dyDescent="0.25">
      <c r="A2532" t="s">
        <v>5750</v>
      </c>
      <c r="B2532" t="s">
        <v>2890</v>
      </c>
      <c r="C2532">
        <v>722247</v>
      </c>
      <c r="D2532">
        <v>722247</v>
      </c>
      <c r="F2532" t="s">
        <v>74</v>
      </c>
      <c r="G2532" t="s">
        <v>44</v>
      </c>
      <c r="H2532" t="s">
        <v>75</v>
      </c>
      <c r="I2532" t="s">
        <v>46</v>
      </c>
      <c r="J2532" t="s">
        <v>58</v>
      </c>
      <c r="K2532">
        <v>5</v>
      </c>
      <c r="L2532">
        <v>60</v>
      </c>
      <c r="M2532">
        <v>110.3</v>
      </c>
      <c r="N2532">
        <v>59.2</v>
      </c>
      <c r="R2532">
        <v>800</v>
      </c>
      <c r="S2532">
        <v>9.5</v>
      </c>
      <c r="T2532">
        <v>84.2</v>
      </c>
      <c r="U2532" t="s">
        <v>48</v>
      </c>
      <c r="V2532">
        <v>25000</v>
      </c>
      <c r="W2532">
        <v>3000</v>
      </c>
      <c r="X2532">
        <v>83</v>
      </c>
      <c r="Y2532">
        <v>9</v>
      </c>
      <c r="Z2532">
        <v>0.8</v>
      </c>
      <c r="AA2532">
        <v>-40</v>
      </c>
      <c r="AB2532" t="s">
        <v>27</v>
      </c>
      <c r="AC2532" s="2">
        <v>0.8</v>
      </c>
      <c r="AD2532" t="s">
        <v>141</v>
      </c>
      <c r="AE2532" t="s">
        <v>348</v>
      </c>
      <c r="AF2532" t="s">
        <v>48</v>
      </c>
      <c r="AI2532" s="1">
        <v>42370</v>
      </c>
      <c r="AJ2532" s="1">
        <v>42556</v>
      </c>
      <c r="AK2532" t="s">
        <v>60</v>
      </c>
      <c r="AL2532" t="s">
        <v>5751</v>
      </c>
      <c r="AM2532">
        <v>2271948</v>
      </c>
    </row>
    <row r="2533" spans="1:39" hidden="1" x14ac:dyDescent="0.25">
      <c r="A2533" t="s">
        <v>5750</v>
      </c>
      <c r="B2533" t="s">
        <v>2890</v>
      </c>
      <c r="C2533" t="s">
        <v>47</v>
      </c>
      <c r="D2533">
        <v>147075</v>
      </c>
      <c r="F2533" t="s">
        <v>1592</v>
      </c>
      <c r="G2533" t="s">
        <v>55</v>
      </c>
      <c r="H2533" t="s">
        <v>75</v>
      </c>
      <c r="I2533" t="s">
        <v>57</v>
      </c>
      <c r="J2533" t="s">
        <v>47</v>
      </c>
      <c r="K2533">
        <v>2</v>
      </c>
      <c r="L2533">
        <v>60</v>
      </c>
      <c r="M2533">
        <v>138</v>
      </c>
      <c r="N2533">
        <v>94</v>
      </c>
      <c r="P2533">
        <v>1.5</v>
      </c>
      <c r="R2533">
        <v>650</v>
      </c>
      <c r="S2533">
        <v>16</v>
      </c>
      <c r="T2533">
        <v>40.6</v>
      </c>
      <c r="U2533" t="s">
        <v>48</v>
      </c>
      <c r="V2533">
        <v>12000</v>
      </c>
      <c r="W2533">
        <v>2700</v>
      </c>
      <c r="X2533">
        <v>87</v>
      </c>
      <c r="Y2533">
        <v>-4</v>
      </c>
      <c r="Z2533">
        <v>0.6</v>
      </c>
      <c r="AA2533">
        <v>-18</v>
      </c>
      <c r="AE2533" t="s">
        <v>76</v>
      </c>
      <c r="AI2533" s="1">
        <v>41800</v>
      </c>
      <c r="AJ2533" s="1">
        <v>41814</v>
      </c>
      <c r="AK2533" t="s">
        <v>50</v>
      </c>
      <c r="AL2533" t="s">
        <v>5752</v>
      </c>
      <c r="AM2533">
        <v>2214855</v>
      </c>
    </row>
    <row r="2534" spans="1:39" hidden="1" x14ac:dyDescent="0.25">
      <c r="A2534" t="s">
        <v>5750</v>
      </c>
      <c r="B2534" t="s">
        <v>2890</v>
      </c>
      <c r="C2534" t="s">
        <v>47</v>
      </c>
      <c r="D2534">
        <v>152221</v>
      </c>
      <c r="F2534" t="s">
        <v>1592</v>
      </c>
      <c r="G2534" t="s">
        <v>55</v>
      </c>
      <c r="H2534" t="s">
        <v>75</v>
      </c>
      <c r="I2534" t="s">
        <v>57</v>
      </c>
      <c r="J2534" t="s">
        <v>47</v>
      </c>
      <c r="K2534">
        <v>2</v>
      </c>
      <c r="L2534">
        <v>60</v>
      </c>
      <c r="M2534">
        <v>139</v>
      </c>
      <c r="N2534">
        <v>94</v>
      </c>
      <c r="P2534">
        <v>1.5</v>
      </c>
      <c r="R2534">
        <v>750</v>
      </c>
      <c r="S2534">
        <v>16</v>
      </c>
      <c r="T2534">
        <v>46.9</v>
      </c>
      <c r="U2534" t="s">
        <v>48</v>
      </c>
      <c r="V2534">
        <v>10000</v>
      </c>
      <c r="W2534">
        <v>2700</v>
      </c>
      <c r="X2534">
        <v>82</v>
      </c>
      <c r="Y2534">
        <v>-6</v>
      </c>
      <c r="Z2534">
        <v>0.6</v>
      </c>
      <c r="AA2534">
        <v>-18</v>
      </c>
      <c r="AE2534" t="s">
        <v>76</v>
      </c>
      <c r="AI2534" s="1">
        <v>41800</v>
      </c>
      <c r="AJ2534" s="1">
        <v>41794</v>
      </c>
      <c r="AK2534" t="s">
        <v>50</v>
      </c>
      <c r="AL2534" t="s">
        <v>5753</v>
      </c>
      <c r="AM2534">
        <v>2214856</v>
      </c>
    </row>
    <row r="2535" spans="1:39" hidden="1" x14ac:dyDescent="0.25">
      <c r="A2535" t="s">
        <v>5750</v>
      </c>
      <c r="B2535" t="s">
        <v>2890</v>
      </c>
      <c r="C2535" t="s">
        <v>47</v>
      </c>
      <c r="D2535">
        <v>152716</v>
      </c>
      <c r="F2535" t="s">
        <v>1783</v>
      </c>
      <c r="G2535" t="s">
        <v>55</v>
      </c>
      <c r="H2535" t="s">
        <v>75</v>
      </c>
      <c r="I2535" t="s">
        <v>57</v>
      </c>
      <c r="J2535" t="s">
        <v>47</v>
      </c>
      <c r="K2535">
        <v>2</v>
      </c>
      <c r="L2535">
        <v>65</v>
      </c>
      <c r="M2535">
        <v>138</v>
      </c>
      <c r="N2535">
        <v>94</v>
      </c>
      <c r="P2535">
        <v>1.5</v>
      </c>
      <c r="R2535">
        <v>750</v>
      </c>
      <c r="S2535">
        <v>16</v>
      </c>
      <c r="T2535">
        <v>46.9</v>
      </c>
      <c r="U2535" t="s">
        <v>48</v>
      </c>
      <c r="V2535">
        <v>10000</v>
      </c>
      <c r="W2535">
        <v>3000</v>
      </c>
      <c r="X2535">
        <v>82</v>
      </c>
      <c r="Y2535">
        <v>1</v>
      </c>
      <c r="Z2535">
        <v>0.6</v>
      </c>
      <c r="AA2535">
        <v>-18</v>
      </c>
      <c r="AE2535" t="s">
        <v>76</v>
      </c>
      <c r="AI2535" s="1">
        <v>41881</v>
      </c>
      <c r="AJ2535" s="1">
        <v>41876</v>
      </c>
      <c r="AK2535" t="s">
        <v>50</v>
      </c>
      <c r="AL2535" t="s">
        <v>5754</v>
      </c>
      <c r="AM2535">
        <v>2218423</v>
      </c>
    </row>
    <row r="2536" spans="1:39" hidden="1" x14ac:dyDescent="0.25">
      <c r="A2536" t="s">
        <v>5750</v>
      </c>
      <c r="B2536" t="s">
        <v>2890</v>
      </c>
      <c r="C2536" t="s">
        <v>47</v>
      </c>
      <c r="D2536">
        <v>662557</v>
      </c>
      <c r="F2536" t="s">
        <v>43</v>
      </c>
      <c r="G2536" t="s">
        <v>44</v>
      </c>
      <c r="H2536" t="s">
        <v>75</v>
      </c>
      <c r="I2536" t="s">
        <v>46</v>
      </c>
      <c r="J2536" t="s">
        <v>47</v>
      </c>
      <c r="K2536">
        <v>2</v>
      </c>
      <c r="L2536">
        <v>75</v>
      </c>
      <c r="M2536">
        <v>113</v>
      </c>
      <c r="N2536">
        <v>56</v>
      </c>
      <c r="P2536">
        <v>1.5</v>
      </c>
      <c r="R2536">
        <v>1250</v>
      </c>
      <c r="S2536">
        <v>18</v>
      </c>
      <c r="T2536">
        <v>69.400000000000006</v>
      </c>
      <c r="U2536" t="s">
        <v>48</v>
      </c>
      <c r="V2536">
        <v>12000</v>
      </c>
      <c r="W2536">
        <v>2700</v>
      </c>
      <c r="X2536">
        <v>83</v>
      </c>
      <c r="Y2536">
        <v>-10</v>
      </c>
      <c r="Z2536">
        <v>0.6</v>
      </c>
      <c r="AA2536">
        <v>-18</v>
      </c>
      <c r="AE2536" t="s">
        <v>1311</v>
      </c>
      <c r="AI2536" s="1">
        <v>41777</v>
      </c>
      <c r="AJ2536" s="1">
        <v>41789</v>
      </c>
      <c r="AK2536" t="s">
        <v>50</v>
      </c>
      <c r="AL2536" t="s">
        <v>5755</v>
      </c>
      <c r="AM2536">
        <v>2213619</v>
      </c>
    </row>
    <row r="2537" spans="1:39" hidden="1" x14ac:dyDescent="0.25">
      <c r="A2537" t="s">
        <v>5750</v>
      </c>
      <c r="B2537" t="s">
        <v>2890</v>
      </c>
      <c r="C2537" t="s">
        <v>47</v>
      </c>
      <c r="D2537">
        <v>662558</v>
      </c>
      <c r="F2537" t="s">
        <v>43</v>
      </c>
      <c r="G2537" t="s">
        <v>44</v>
      </c>
      <c r="H2537" t="s">
        <v>75</v>
      </c>
      <c r="I2537" t="s">
        <v>46</v>
      </c>
      <c r="J2537" t="s">
        <v>47</v>
      </c>
      <c r="K2537">
        <v>2</v>
      </c>
      <c r="L2537">
        <v>75</v>
      </c>
      <c r="M2537">
        <v>115</v>
      </c>
      <c r="N2537">
        <v>60</v>
      </c>
      <c r="P2537">
        <v>1.5</v>
      </c>
      <c r="R2537">
        <v>1600</v>
      </c>
      <c r="S2537">
        <v>23</v>
      </c>
      <c r="T2537">
        <v>69.599999999999994</v>
      </c>
      <c r="U2537" t="s">
        <v>48</v>
      </c>
      <c r="V2537">
        <v>12000</v>
      </c>
      <c r="W2537">
        <v>2700</v>
      </c>
      <c r="X2537">
        <v>82</v>
      </c>
      <c r="Y2537">
        <v>-9</v>
      </c>
      <c r="Z2537">
        <v>0.6</v>
      </c>
      <c r="AA2537">
        <v>-18</v>
      </c>
      <c r="AE2537" t="s">
        <v>2927</v>
      </c>
      <c r="AI2537" s="1">
        <v>41850</v>
      </c>
      <c r="AJ2537" s="1">
        <v>41838</v>
      </c>
      <c r="AK2537" t="s">
        <v>50</v>
      </c>
      <c r="AL2537" t="s">
        <v>5756</v>
      </c>
      <c r="AM2537">
        <v>2216011</v>
      </c>
    </row>
    <row r="2538" spans="1:39" hidden="1" x14ac:dyDescent="0.25">
      <c r="A2538" t="s">
        <v>5750</v>
      </c>
      <c r="B2538" t="s">
        <v>2890</v>
      </c>
      <c r="C2538" t="s">
        <v>47</v>
      </c>
      <c r="D2538">
        <v>662558</v>
      </c>
      <c r="F2538" t="s">
        <v>43</v>
      </c>
      <c r="G2538" t="s">
        <v>44</v>
      </c>
      <c r="H2538" t="s">
        <v>75</v>
      </c>
      <c r="I2538" t="s">
        <v>46</v>
      </c>
      <c r="J2538" t="s">
        <v>47</v>
      </c>
      <c r="K2538">
        <v>2</v>
      </c>
      <c r="L2538">
        <v>75</v>
      </c>
      <c r="M2538">
        <v>115</v>
      </c>
      <c r="N2538">
        <v>60</v>
      </c>
      <c r="P2538">
        <v>1.5</v>
      </c>
      <c r="R2538">
        <v>1600</v>
      </c>
      <c r="S2538">
        <v>23</v>
      </c>
      <c r="T2538">
        <v>69.599999999999994</v>
      </c>
      <c r="U2538" t="s">
        <v>48</v>
      </c>
      <c r="V2538">
        <v>12000</v>
      </c>
      <c r="W2538">
        <v>2700</v>
      </c>
      <c r="X2538">
        <v>82</v>
      </c>
      <c r="Y2538">
        <v>-9</v>
      </c>
      <c r="Z2538">
        <v>0.6</v>
      </c>
      <c r="AA2538">
        <v>-18</v>
      </c>
      <c r="AE2538" t="s">
        <v>3543</v>
      </c>
      <c r="AI2538" s="1">
        <v>41850</v>
      </c>
      <c r="AJ2538" s="1">
        <v>41838</v>
      </c>
      <c r="AK2538" t="s">
        <v>50</v>
      </c>
      <c r="AL2538" t="s">
        <v>5757</v>
      </c>
      <c r="AM2538">
        <v>2216012</v>
      </c>
    </row>
    <row r="2539" spans="1:39" hidden="1" x14ac:dyDescent="0.25">
      <c r="A2539" t="s">
        <v>5758</v>
      </c>
      <c r="B2539" t="s">
        <v>153</v>
      </c>
      <c r="C2539" t="s">
        <v>202</v>
      </c>
      <c r="D2539">
        <v>2301</v>
      </c>
      <c r="F2539" t="s">
        <v>204</v>
      </c>
      <c r="G2539" t="s">
        <v>148</v>
      </c>
      <c r="H2539" t="s">
        <v>149</v>
      </c>
      <c r="I2539" t="s">
        <v>148</v>
      </c>
      <c r="J2539" t="s">
        <v>47</v>
      </c>
      <c r="K2539">
        <v>9</v>
      </c>
      <c r="L2539">
        <v>40</v>
      </c>
      <c r="M2539">
        <v>119</v>
      </c>
      <c r="N2539">
        <v>36</v>
      </c>
      <c r="P2539">
        <v>2.5</v>
      </c>
      <c r="R2539">
        <v>300</v>
      </c>
      <c r="S2539">
        <v>7</v>
      </c>
      <c r="T2539">
        <v>44.3</v>
      </c>
      <c r="U2539" t="s">
        <v>48</v>
      </c>
      <c r="V2539">
        <v>10000</v>
      </c>
      <c r="W2539">
        <v>2700</v>
      </c>
      <c r="X2539">
        <v>82</v>
      </c>
      <c r="Y2539">
        <v>-9</v>
      </c>
      <c r="Z2539">
        <v>0.5</v>
      </c>
      <c r="AA2539">
        <v>-15</v>
      </c>
      <c r="AE2539" t="s">
        <v>76</v>
      </c>
      <c r="AI2539" s="1">
        <v>41962</v>
      </c>
      <c r="AJ2539" s="1">
        <v>41964</v>
      </c>
      <c r="AK2539" t="s">
        <v>205</v>
      </c>
      <c r="AL2539" t="s">
        <v>5759</v>
      </c>
      <c r="AM2539">
        <v>2232679</v>
      </c>
    </row>
    <row r="2540" spans="1:39" hidden="1" x14ac:dyDescent="0.25">
      <c r="A2540" t="s">
        <v>5750</v>
      </c>
      <c r="B2540" t="s">
        <v>2890</v>
      </c>
      <c r="C2540" t="s">
        <v>47</v>
      </c>
      <c r="D2540">
        <v>667850</v>
      </c>
      <c r="F2540" t="s">
        <v>43</v>
      </c>
      <c r="G2540" t="s">
        <v>44</v>
      </c>
      <c r="H2540" t="s">
        <v>75</v>
      </c>
      <c r="I2540" t="s">
        <v>46</v>
      </c>
      <c r="J2540" t="s">
        <v>47</v>
      </c>
      <c r="K2540">
        <v>2</v>
      </c>
      <c r="L2540">
        <v>40</v>
      </c>
      <c r="M2540">
        <v>91</v>
      </c>
      <c r="N2540">
        <v>45</v>
      </c>
      <c r="P2540">
        <v>1.5</v>
      </c>
      <c r="R2540">
        <v>550</v>
      </c>
      <c r="S2540">
        <v>9</v>
      </c>
      <c r="T2540">
        <v>61.1</v>
      </c>
      <c r="U2540" t="s">
        <v>48</v>
      </c>
      <c r="V2540">
        <v>12000</v>
      </c>
      <c r="W2540">
        <v>3000</v>
      </c>
      <c r="X2540">
        <v>84</v>
      </c>
      <c r="Y2540">
        <v>5</v>
      </c>
      <c r="Z2540">
        <v>0.6</v>
      </c>
      <c r="AA2540">
        <v>0</v>
      </c>
      <c r="AE2540" t="s">
        <v>76</v>
      </c>
      <c r="AI2540" s="1">
        <v>41777</v>
      </c>
      <c r="AJ2540" s="1">
        <v>41789</v>
      </c>
      <c r="AK2540" t="s">
        <v>50</v>
      </c>
      <c r="AL2540" t="s">
        <v>5760</v>
      </c>
      <c r="AM2540">
        <v>2213623</v>
      </c>
    </row>
    <row r="2541" spans="1:39" hidden="1" x14ac:dyDescent="0.25">
      <c r="A2541" t="s">
        <v>5750</v>
      </c>
      <c r="B2541" t="s">
        <v>2890</v>
      </c>
      <c r="C2541" t="s">
        <v>47</v>
      </c>
      <c r="D2541">
        <v>667851</v>
      </c>
      <c r="F2541" t="s">
        <v>43</v>
      </c>
      <c r="G2541" t="s">
        <v>44</v>
      </c>
      <c r="H2541" t="s">
        <v>75</v>
      </c>
      <c r="I2541" t="s">
        <v>46</v>
      </c>
      <c r="J2541" t="s">
        <v>47</v>
      </c>
      <c r="K2541">
        <v>2</v>
      </c>
      <c r="L2541">
        <v>60</v>
      </c>
      <c r="M2541">
        <v>101</v>
      </c>
      <c r="N2541">
        <v>50</v>
      </c>
      <c r="P2541">
        <v>1.5</v>
      </c>
      <c r="R2541">
        <v>900</v>
      </c>
      <c r="S2541">
        <v>13</v>
      </c>
      <c r="T2541">
        <v>69.2</v>
      </c>
      <c r="U2541" t="s">
        <v>48</v>
      </c>
      <c r="V2541">
        <v>12000</v>
      </c>
      <c r="W2541">
        <v>3000</v>
      </c>
      <c r="X2541">
        <v>83</v>
      </c>
      <c r="Y2541">
        <v>5</v>
      </c>
      <c r="Z2541">
        <v>0.6</v>
      </c>
      <c r="AA2541">
        <v>-18</v>
      </c>
      <c r="AE2541" t="s">
        <v>1311</v>
      </c>
      <c r="AI2541" s="1">
        <v>41777</v>
      </c>
      <c r="AJ2541" s="1">
        <v>41789</v>
      </c>
      <c r="AK2541" t="s">
        <v>50</v>
      </c>
      <c r="AL2541" t="s">
        <v>5761</v>
      </c>
      <c r="AM2541">
        <v>2213622</v>
      </c>
    </row>
    <row r="2542" spans="1:39" hidden="1" x14ac:dyDescent="0.25">
      <c r="A2542" t="s">
        <v>5750</v>
      </c>
      <c r="B2542" t="s">
        <v>2890</v>
      </c>
      <c r="C2542" t="s">
        <v>47</v>
      </c>
      <c r="D2542">
        <v>667852</v>
      </c>
      <c r="F2542" t="s">
        <v>43</v>
      </c>
      <c r="G2542" t="s">
        <v>44</v>
      </c>
      <c r="H2542" t="s">
        <v>75</v>
      </c>
      <c r="I2542" t="s">
        <v>46</v>
      </c>
      <c r="J2542" t="s">
        <v>47</v>
      </c>
      <c r="K2542">
        <v>2</v>
      </c>
      <c r="L2542">
        <v>75</v>
      </c>
      <c r="M2542">
        <v>112</v>
      </c>
      <c r="N2542">
        <v>55</v>
      </c>
      <c r="P2542">
        <v>1.5</v>
      </c>
      <c r="R2542">
        <v>1250</v>
      </c>
      <c r="S2542">
        <v>18</v>
      </c>
      <c r="T2542">
        <v>69.400000000000006</v>
      </c>
      <c r="U2542" t="s">
        <v>48</v>
      </c>
      <c r="V2542">
        <v>12000</v>
      </c>
      <c r="W2542">
        <v>3000</v>
      </c>
      <c r="X2542">
        <v>84</v>
      </c>
      <c r="Y2542">
        <v>10</v>
      </c>
      <c r="Z2542">
        <v>0.6</v>
      </c>
      <c r="AA2542">
        <v>-18</v>
      </c>
      <c r="AE2542" t="s">
        <v>1311</v>
      </c>
      <c r="AI2542" s="1">
        <v>41777</v>
      </c>
      <c r="AJ2542" s="1">
        <v>41789</v>
      </c>
      <c r="AK2542" t="s">
        <v>50</v>
      </c>
      <c r="AL2542" t="s">
        <v>5762</v>
      </c>
      <c r="AM2542">
        <v>2213621</v>
      </c>
    </row>
    <row r="2543" spans="1:39" hidden="1" x14ac:dyDescent="0.25">
      <c r="A2543" t="s">
        <v>5750</v>
      </c>
      <c r="B2543" t="s">
        <v>2890</v>
      </c>
      <c r="C2543" t="s">
        <v>47</v>
      </c>
      <c r="D2543">
        <v>667853</v>
      </c>
      <c r="F2543" t="s">
        <v>43</v>
      </c>
      <c r="G2543" t="s">
        <v>44</v>
      </c>
      <c r="H2543" t="s">
        <v>75</v>
      </c>
      <c r="I2543" t="s">
        <v>46</v>
      </c>
      <c r="J2543" t="s">
        <v>47</v>
      </c>
      <c r="K2543">
        <v>2</v>
      </c>
      <c r="L2543">
        <v>75</v>
      </c>
      <c r="M2543">
        <v>115</v>
      </c>
      <c r="N2543">
        <v>61</v>
      </c>
      <c r="P2543">
        <v>1.5</v>
      </c>
      <c r="R2543">
        <v>1600</v>
      </c>
      <c r="S2543">
        <v>23</v>
      </c>
      <c r="T2543">
        <v>69.599999999999994</v>
      </c>
      <c r="U2543" t="s">
        <v>48</v>
      </c>
      <c r="V2543">
        <v>12000</v>
      </c>
      <c r="W2543">
        <v>3000</v>
      </c>
      <c r="X2543">
        <v>83</v>
      </c>
      <c r="Y2543">
        <v>3</v>
      </c>
      <c r="Z2543">
        <v>0.6</v>
      </c>
      <c r="AA2543">
        <v>-18</v>
      </c>
      <c r="AE2543" t="s">
        <v>2927</v>
      </c>
      <c r="AI2543" s="1">
        <v>41850</v>
      </c>
      <c r="AJ2543" s="1">
        <v>41842</v>
      </c>
      <c r="AK2543" t="s">
        <v>50</v>
      </c>
      <c r="AL2543" t="s">
        <v>5763</v>
      </c>
      <c r="AM2543">
        <v>2216350</v>
      </c>
    </row>
    <row r="2544" spans="1:39" hidden="1" x14ac:dyDescent="0.25">
      <c r="A2544" t="s">
        <v>5750</v>
      </c>
      <c r="B2544" t="s">
        <v>2890</v>
      </c>
      <c r="C2544" t="s">
        <v>47</v>
      </c>
      <c r="D2544">
        <v>669301</v>
      </c>
      <c r="F2544" t="s">
        <v>133</v>
      </c>
      <c r="G2544" t="s">
        <v>44</v>
      </c>
      <c r="H2544" t="s">
        <v>75</v>
      </c>
      <c r="I2544" t="s">
        <v>148</v>
      </c>
      <c r="J2544" t="s">
        <v>47</v>
      </c>
      <c r="K2544">
        <v>2</v>
      </c>
      <c r="L2544">
        <v>60</v>
      </c>
      <c r="M2544">
        <v>122</v>
      </c>
      <c r="N2544">
        <v>60</v>
      </c>
      <c r="P2544">
        <v>1.5</v>
      </c>
      <c r="R2544">
        <v>800</v>
      </c>
      <c r="S2544">
        <v>14</v>
      </c>
      <c r="T2544">
        <v>57.1</v>
      </c>
      <c r="U2544" t="s">
        <v>48</v>
      </c>
      <c r="V2544">
        <v>10000</v>
      </c>
      <c r="W2544">
        <v>6500</v>
      </c>
      <c r="X2544">
        <v>83</v>
      </c>
      <c r="Y2544">
        <v>40</v>
      </c>
      <c r="Z2544">
        <v>0.6</v>
      </c>
      <c r="AA2544">
        <v>-18</v>
      </c>
      <c r="AE2544" t="s">
        <v>76</v>
      </c>
      <c r="AI2544" s="1">
        <v>41840</v>
      </c>
      <c r="AJ2544" s="1">
        <v>41836</v>
      </c>
      <c r="AK2544" t="s">
        <v>50</v>
      </c>
      <c r="AL2544" t="s">
        <v>5764</v>
      </c>
      <c r="AM2544">
        <v>2215737</v>
      </c>
    </row>
    <row r="2545" spans="1:39" hidden="1" x14ac:dyDescent="0.25">
      <c r="A2545" t="s">
        <v>5750</v>
      </c>
      <c r="B2545" t="s">
        <v>2890</v>
      </c>
      <c r="C2545" t="s">
        <v>47</v>
      </c>
      <c r="D2545">
        <v>674302</v>
      </c>
      <c r="F2545" t="s">
        <v>43</v>
      </c>
      <c r="G2545" t="s">
        <v>44</v>
      </c>
      <c r="H2545" t="s">
        <v>75</v>
      </c>
      <c r="I2545" t="s">
        <v>46</v>
      </c>
      <c r="J2545" t="s">
        <v>47</v>
      </c>
      <c r="K2545">
        <v>2</v>
      </c>
      <c r="L2545">
        <v>100</v>
      </c>
      <c r="M2545">
        <v>129</v>
      </c>
      <c r="N2545">
        <v>60</v>
      </c>
      <c r="P2545">
        <v>2</v>
      </c>
      <c r="R2545">
        <v>1800</v>
      </c>
      <c r="S2545">
        <v>26</v>
      </c>
      <c r="T2545">
        <v>69.2</v>
      </c>
      <c r="U2545" t="s">
        <v>48</v>
      </c>
      <c r="V2545">
        <v>12000</v>
      </c>
      <c r="W2545">
        <v>2700</v>
      </c>
      <c r="X2545">
        <v>82</v>
      </c>
      <c r="Y2545">
        <v>-6</v>
      </c>
      <c r="Z2545">
        <v>0.6</v>
      </c>
      <c r="AA2545">
        <v>-18</v>
      </c>
      <c r="AE2545" t="s">
        <v>76</v>
      </c>
      <c r="AI2545" s="1">
        <v>41881</v>
      </c>
      <c r="AJ2545" s="1">
        <v>41877</v>
      </c>
      <c r="AK2545" t="s">
        <v>50</v>
      </c>
      <c r="AL2545" t="s">
        <v>5765</v>
      </c>
      <c r="AM2545">
        <v>2218528</v>
      </c>
    </row>
    <row r="2546" spans="1:39" hidden="1" x14ac:dyDescent="0.25">
      <c r="A2546" t="s">
        <v>5750</v>
      </c>
      <c r="B2546" t="s">
        <v>2890</v>
      </c>
      <c r="C2546" t="s">
        <v>47</v>
      </c>
      <c r="D2546">
        <v>674449</v>
      </c>
      <c r="F2546" t="s">
        <v>43</v>
      </c>
      <c r="G2546" t="s">
        <v>44</v>
      </c>
      <c r="H2546" t="s">
        <v>75</v>
      </c>
      <c r="I2546" t="s">
        <v>46</v>
      </c>
      <c r="J2546" t="s">
        <v>47</v>
      </c>
      <c r="K2546">
        <v>2</v>
      </c>
      <c r="L2546">
        <v>40</v>
      </c>
      <c r="M2546">
        <v>92</v>
      </c>
      <c r="N2546">
        <v>45</v>
      </c>
      <c r="P2546">
        <v>1.5</v>
      </c>
      <c r="R2546">
        <v>520</v>
      </c>
      <c r="S2546">
        <v>9</v>
      </c>
      <c r="T2546">
        <v>57.8</v>
      </c>
      <c r="U2546" t="s">
        <v>48</v>
      </c>
      <c r="V2546">
        <v>12000</v>
      </c>
      <c r="W2546">
        <v>6500</v>
      </c>
      <c r="X2546">
        <v>85</v>
      </c>
      <c r="Y2546">
        <v>51</v>
      </c>
      <c r="Z2546">
        <v>0.6</v>
      </c>
      <c r="AA2546">
        <v>-18</v>
      </c>
      <c r="AE2546" t="s">
        <v>76</v>
      </c>
      <c r="AI2546" s="1">
        <v>41818</v>
      </c>
      <c r="AJ2546" s="1">
        <v>41810</v>
      </c>
      <c r="AK2546" t="s">
        <v>50</v>
      </c>
      <c r="AL2546" t="s">
        <v>5766</v>
      </c>
      <c r="AM2546">
        <v>2214874</v>
      </c>
    </row>
    <row r="2547" spans="1:39" hidden="1" x14ac:dyDescent="0.25">
      <c r="A2547" t="s">
        <v>5750</v>
      </c>
      <c r="B2547" t="s">
        <v>2890</v>
      </c>
      <c r="C2547" t="s">
        <v>47</v>
      </c>
      <c r="D2547">
        <v>677473</v>
      </c>
      <c r="F2547" t="s">
        <v>43</v>
      </c>
      <c r="G2547" t="s">
        <v>44</v>
      </c>
      <c r="H2547" t="s">
        <v>75</v>
      </c>
      <c r="I2547" t="s">
        <v>46</v>
      </c>
      <c r="J2547" t="s">
        <v>47</v>
      </c>
      <c r="K2547">
        <v>2</v>
      </c>
      <c r="L2547">
        <v>100</v>
      </c>
      <c r="M2547">
        <v>115</v>
      </c>
      <c r="N2547">
        <v>60</v>
      </c>
      <c r="P2547">
        <v>2</v>
      </c>
      <c r="R2547">
        <v>1600</v>
      </c>
      <c r="S2547">
        <v>23</v>
      </c>
      <c r="T2547">
        <v>69.599999999999994</v>
      </c>
      <c r="U2547" t="s">
        <v>48</v>
      </c>
      <c r="V2547">
        <v>12000</v>
      </c>
      <c r="W2547">
        <v>2700</v>
      </c>
      <c r="X2547">
        <v>82</v>
      </c>
      <c r="Y2547">
        <v>-7</v>
      </c>
      <c r="Z2547">
        <v>0.5</v>
      </c>
      <c r="AA2547">
        <v>-18</v>
      </c>
      <c r="AE2547" t="s">
        <v>120</v>
      </c>
      <c r="AI2547" s="1">
        <v>41932</v>
      </c>
      <c r="AJ2547" s="1">
        <v>41934</v>
      </c>
      <c r="AK2547" t="s">
        <v>50</v>
      </c>
      <c r="AL2547" t="s">
        <v>5767</v>
      </c>
      <c r="AM2547">
        <v>2223727</v>
      </c>
    </row>
    <row r="2548" spans="1:39" hidden="1" x14ac:dyDescent="0.25">
      <c r="A2548" t="s">
        <v>5750</v>
      </c>
      <c r="B2548" t="s">
        <v>2890</v>
      </c>
      <c r="C2548" t="s">
        <v>47</v>
      </c>
      <c r="D2548">
        <v>680435</v>
      </c>
      <c r="F2548" t="s">
        <v>43</v>
      </c>
      <c r="G2548" t="s">
        <v>44</v>
      </c>
      <c r="H2548" t="s">
        <v>75</v>
      </c>
      <c r="I2548" t="s">
        <v>46</v>
      </c>
      <c r="J2548" t="s">
        <v>47</v>
      </c>
      <c r="K2548">
        <v>2</v>
      </c>
      <c r="L2548">
        <v>60</v>
      </c>
      <c r="M2548">
        <v>102</v>
      </c>
      <c r="N2548">
        <v>50</v>
      </c>
      <c r="P2548">
        <v>1.5</v>
      </c>
      <c r="R2548">
        <v>900</v>
      </c>
      <c r="S2548">
        <v>13</v>
      </c>
      <c r="T2548">
        <v>69.2</v>
      </c>
      <c r="U2548" t="s">
        <v>48</v>
      </c>
      <c r="V2548">
        <v>12000</v>
      </c>
      <c r="W2548">
        <v>3500</v>
      </c>
      <c r="X2548">
        <v>84</v>
      </c>
      <c r="Y2548">
        <v>17</v>
      </c>
      <c r="Z2548">
        <v>0.6</v>
      </c>
      <c r="AA2548">
        <v>-18</v>
      </c>
      <c r="AE2548" t="s">
        <v>120</v>
      </c>
      <c r="AI2548" s="1">
        <v>41932</v>
      </c>
      <c r="AJ2548" s="1">
        <v>41934</v>
      </c>
      <c r="AK2548" t="s">
        <v>50</v>
      </c>
      <c r="AL2548" t="s">
        <v>5768</v>
      </c>
      <c r="AM2548">
        <v>2223728</v>
      </c>
    </row>
    <row r="2549" spans="1:39" hidden="1" x14ac:dyDescent="0.25">
      <c r="A2549" t="s">
        <v>5750</v>
      </c>
      <c r="B2549" t="s">
        <v>2890</v>
      </c>
      <c r="C2549" t="s">
        <v>47</v>
      </c>
      <c r="D2549">
        <v>680436</v>
      </c>
      <c r="F2549" t="s">
        <v>43</v>
      </c>
      <c r="G2549" t="s">
        <v>44</v>
      </c>
      <c r="H2549" t="s">
        <v>75</v>
      </c>
      <c r="I2549" t="s">
        <v>46</v>
      </c>
      <c r="J2549" t="s">
        <v>47</v>
      </c>
      <c r="K2549">
        <v>2</v>
      </c>
      <c r="L2549">
        <v>60</v>
      </c>
      <c r="M2549">
        <v>102</v>
      </c>
      <c r="N2549">
        <v>50</v>
      </c>
      <c r="P2549">
        <v>1.5</v>
      </c>
      <c r="R2549">
        <v>900</v>
      </c>
      <c r="S2549">
        <v>13</v>
      </c>
      <c r="T2549">
        <v>69.2</v>
      </c>
      <c r="U2549" t="s">
        <v>48</v>
      </c>
      <c r="V2549">
        <v>12000</v>
      </c>
      <c r="W2549">
        <v>4100</v>
      </c>
      <c r="X2549">
        <v>83</v>
      </c>
      <c r="Y2549">
        <v>23</v>
      </c>
      <c r="Z2549">
        <v>0.6</v>
      </c>
      <c r="AA2549">
        <v>-18</v>
      </c>
      <c r="AE2549" t="s">
        <v>76</v>
      </c>
      <c r="AI2549" s="1">
        <v>41818</v>
      </c>
      <c r="AJ2549" s="1">
        <v>41827</v>
      </c>
      <c r="AK2549" t="s">
        <v>50</v>
      </c>
      <c r="AL2549" t="s">
        <v>5769</v>
      </c>
      <c r="AM2549">
        <v>2215321</v>
      </c>
    </row>
    <row r="2550" spans="1:39" hidden="1" x14ac:dyDescent="0.25">
      <c r="A2550" t="s">
        <v>5750</v>
      </c>
      <c r="B2550" t="s">
        <v>2890</v>
      </c>
      <c r="C2550" t="s">
        <v>58</v>
      </c>
      <c r="D2550">
        <v>691913</v>
      </c>
      <c r="F2550" t="s">
        <v>54</v>
      </c>
      <c r="G2550" t="s">
        <v>55</v>
      </c>
      <c r="H2550" t="s">
        <v>56</v>
      </c>
      <c r="I2550" t="s">
        <v>57</v>
      </c>
      <c r="J2550" t="s">
        <v>58</v>
      </c>
      <c r="K2550">
        <v>3</v>
      </c>
      <c r="L2550">
        <v>75</v>
      </c>
      <c r="M2550">
        <v>54</v>
      </c>
      <c r="N2550">
        <v>50</v>
      </c>
      <c r="O2550">
        <v>1293</v>
      </c>
      <c r="Q2550">
        <v>38</v>
      </c>
      <c r="R2550">
        <v>500</v>
      </c>
      <c r="S2550">
        <v>7</v>
      </c>
      <c r="T2550">
        <v>71.400000000000006</v>
      </c>
      <c r="U2550" t="s">
        <v>48</v>
      </c>
      <c r="V2550">
        <v>25000</v>
      </c>
      <c r="W2550">
        <v>5000</v>
      </c>
      <c r="X2550">
        <v>83</v>
      </c>
      <c r="Y2550">
        <v>12</v>
      </c>
      <c r="Z2550">
        <v>0.7</v>
      </c>
      <c r="AA2550">
        <v>-40</v>
      </c>
      <c r="AB2550" t="s">
        <v>27</v>
      </c>
      <c r="AC2550" s="2">
        <v>0.1</v>
      </c>
      <c r="AE2550" t="s">
        <v>76</v>
      </c>
      <c r="AI2550" s="1">
        <v>42165</v>
      </c>
      <c r="AJ2550" s="1">
        <v>42179</v>
      </c>
      <c r="AK2550" t="s">
        <v>50</v>
      </c>
      <c r="AL2550" t="s">
        <v>5770</v>
      </c>
      <c r="AM2550">
        <v>2242995</v>
      </c>
    </row>
    <row r="2551" spans="1:39" hidden="1" x14ac:dyDescent="0.25">
      <c r="A2551" t="s">
        <v>5750</v>
      </c>
      <c r="B2551" t="s">
        <v>2890</v>
      </c>
      <c r="C2551" t="s">
        <v>58</v>
      </c>
      <c r="D2551">
        <v>696063</v>
      </c>
      <c r="F2551" t="s">
        <v>251</v>
      </c>
      <c r="G2551" t="s">
        <v>55</v>
      </c>
      <c r="H2551" t="s">
        <v>75</v>
      </c>
      <c r="I2551" t="s">
        <v>57</v>
      </c>
      <c r="J2551" t="s">
        <v>58</v>
      </c>
      <c r="K2551">
        <v>3</v>
      </c>
      <c r="L2551">
        <v>85</v>
      </c>
      <c r="M2551">
        <v>157</v>
      </c>
      <c r="N2551">
        <v>125</v>
      </c>
      <c r="R2551">
        <v>1100</v>
      </c>
      <c r="S2551">
        <v>17</v>
      </c>
      <c r="T2551">
        <v>64.7</v>
      </c>
      <c r="U2551" t="s">
        <v>48</v>
      </c>
      <c r="V2551">
        <v>40000</v>
      </c>
      <c r="W2551">
        <v>5000</v>
      </c>
      <c r="X2551">
        <v>86</v>
      </c>
      <c r="Y2551">
        <v>18</v>
      </c>
      <c r="Z2551">
        <v>1</v>
      </c>
      <c r="AA2551">
        <v>-40</v>
      </c>
      <c r="AB2551" t="s">
        <v>27</v>
      </c>
      <c r="AC2551" s="2">
        <v>0.15</v>
      </c>
      <c r="AE2551" t="s">
        <v>76</v>
      </c>
      <c r="AI2551" s="1">
        <v>42165</v>
      </c>
      <c r="AJ2551" s="1">
        <v>42164</v>
      </c>
      <c r="AK2551" t="s">
        <v>50</v>
      </c>
      <c r="AL2551" t="s">
        <v>5771</v>
      </c>
      <c r="AM2551">
        <v>2241348</v>
      </c>
    </row>
    <row r="2552" spans="1:39" hidden="1" x14ac:dyDescent="0.25">
      <c r="A2552" t="s">
        <v>5750</v>
      </c>
      <c r="B2552" t="s">
        <v>2890</v>
      </c>
      <c r="C2552" t="s">
        <v>58</v>
      </c>
      <c r="D2552">
        <v>696175</v>
      </c>
      <c r="F2552" t="s">
        <v>88</v>
      </c>
      <c r="G2552" t="s">
        <v>55</v>
      </c>
      <c r="H2552" t="s">
        <v>75</v>
      </c>
      <c r="I2552" t="s">
        <v>57</v>
      </c>
      <c r="J2552" t="s">
        <v>58</v>
      </c>
      <c r="K2552">
        <v>3</v>
      </c>
      <c r="L2552">
        <v>50</v>
      </c>
      <c r="M2552">
        <v>85</v>
      </c>
      <c r="N2552">
        <v>63</v>
      </c>
      <c r="O2552">
        <v>1453</v>
      </c>
      <c r="Q2552">
        <v>25</v>
      </c>
      <c r="R2552">
        <v>470</v>
      </c>
      <c r="S2552">
        <v>7</v>
      </c>
      <c r="T2552">
        <v>67.099999999999994</v>
      </c>
      <c r="U2552" t="s">
        <v>48</v>
      </c>
      <c r="V2552">
        <v>40000</v>
      </c>
      <c r="W2552">
        <v>3000</v>
      </c>
      <c r="X2552">
        <v>91</v>
      </c>
      <c r="Y2552">
        <v>50</v>
      </c>
      <c r="Z2552">
        <v>0.8</v>
      </c>
      <c r="AA2552">
        <v>-40</v>
      </c>
      <c r="AB2552" t="s">
        <v>27</v>
      </c>
      <c r="AC2552" s="2">
        <v>0.1</v>
      </c>
      <c r="AE2552" t="s">
        <v>76</v>
      </c>
      <c r="AI2552" s="1">
        <v>42040</v>
      </c>
      <c r="AJ2552" s="1">
        <v>42058</v>
      </c>
      <c r="AK2552" t="s">
        <v>50</v>
      </c>
      <c r="AL2552" t="s">
        <v>5772</v>
      </c>
      <c r="AM2552">
        <v>2233826</v>
      </c>
    </row>
    <row r="2553" spans="1:39" hidden="1" x14ac:dyDescent="0.25">
      <c r="A2553" t="s">
        <v>5750</v>
      </c>
      <c r="B2553" t="s">
        <v>2890</v>
      </c>
      <c r="C2553" t="s">
        <v>58</v>
      </c>
      <c r="D2553">
        <v>696179</v>
      </c>
      <c r="F2553" t="s">
        <v>88</v>
      </c>
      <c r="G2553" t="s">
        <v>55</v>
      </c>
      <c r="H2553" t="s">
        <v>75</v>
      </c>
      <c r="I2553" t="s">
        <v>57</v>
      </c>
      <c r="J2553" t="s">
        <v>58</v>
      </c>
      <c r="K2553">
        <v>3</v>
      </c>
      <c r="L2553">
        <v>50</v>
      </c>
      <c r="M2553">
        <v>85</v>
      </c>
      <c r="N2553">
        <v>63</v>
      </c>
      <c r="O2553">
        <v>928</v>
      </c>
      <c r="Q2553">
        <v>40</v>
      </c>
      <c r="R2553">
        <v>460</v>
      </c>
      <c r="S2553">
        <v>7</v>
      </c>
      <c r="T2553">
        <v>65.7</v>
      </c>
      <c r="U2553" t="s">
        <v>48</v>
      </c>
      <c r="V2553">
        <v>40000</v>
      </c>
      <c r="W2553">
        <v>2700</v>
      </c>
      <c r="X2553">
        <v>93</v>
      </c>
      <c r="Y2553">
        <v>53</v>
      </c>
      <c r="Z2553">
        <v>0.8</v>
      </c>
      <c r="AA2553">
        <v>-40</v>
      </c>
      <c r="AB2553" t="s">
        <v>27</v>
      </c>
      <c r="AC2553" s="2">
        <v>0.1</v>
      </c>
      <c r="AE2553" t="s">
        <v>76</v>
      </c>
      <c r="AI2553" s="1">
        <v>42040</v>
      </c>
      <c r="AJ2553" s="1">
        <v>42058</v>
      </c>
      <c r="AK2553" t="s">
        <v>50</v>
      </c>
      <c r="AL2553" t="s">
        <v>5773</v>
      </c>
      <c r="AM2553">
        <v>2233824</v>
      </c>
    </row>
    <row r="2554" spans="1:39" hidden="1" x14ac:dyDescent="0.25">
      <c r="A2554" t="s">
        <v>5750</v>
      </c>
      <c r="B2554" t="s">
        <v>2890</v>
      </c>
      <c r="C2554" t="s">
        <v>58</v>
      </c>
      <c r="D2554">
        <v>696181</v>
      </c>
      <c r="F2554" t="s">
        <v>88</v>
      </c>
      <c r="G2554" t="s">
        <v>55</v>
      </c>
      <c r="H2554" t="s">
        <v>75</v>
      </c>
      <c r="I2554" t="s">
        <v>57</v>
      </c>
      <c r="J2554" t="s">
        <v>58</v>
      </c>
      <c r="K2554">
        <v>3</v>
      </c>
      <c r="L2554">
        <v>50</v>
      </c>
      <c r="M2554">
        <v>85</v>
      </c>
      <c r="N2554">
        <v>63</v>
      </c>
      <c r="O2554">
        <v>1002</v>
      </c>
      <c r="Q2554">
        <v>40</v>
      </c>
      <c r="R2554">
        <v>470</v>
      </c>
      <c r="S2554">
        <v>7</v>
      </c>
      <c r="T2554">
        <v>67.099999999999994</v>
      </c>
      <c r="U2554" t="s">
        <v>48</v>
      </c>
      <c r="V2554">
        <v>40000</v>
      </c>
      <c r="W2554">
        <v>3000</v>
      </c>
      <c r="X2554">
        <v>91</v>
      </c>
      <c r="Y2554">
        <v>50</v>
      </c>
      <c r="Z2554">
        <v>0.8</v>
      </c>
      <c r="AA2554">
        <v>-40</v>
      </c>
      <c r="AB2554" t="s">
        <v>27</v>
      </c>
      <c r="AC2554" s="2">
        <v>0.1</v>
      </c>
      <c r="AE2554" t="s">
        <v>76</v>
      </c>
      <c r="AI2554" s="1">
        <v>42040</v>
      </c>
      <c r="AJ2554" s="1">
        <v>42058</v>
      </c>
      <c r="AK2554" t="s">
        <v>50</v>
      </c>
      <c r="AL2554" t="s">
        <v>5774</v>
      </c>
      <c r="AM2554">
        <v>2233825</v>
      </c>
    </row>
    <row r="2555" spans="1:39" hidden="1" x14ac:dyDescent="0.25">
      <c r="A2555" t="s">
        <v>5750</v>
      </c>
      <c r="B2555" t="s">
        <v>2890</v>
      </c>
      <c r="C2555" t="s">
        <v>58</v>
      </c>
      <c r="D2555">
        <v>696183</v>
      </c>
      <c r="F2555" t="s">
        <v>88</v>
      </c>
      <c r="G2555" t="s">
        <v>55</v>
      </c>
      <c r="H2555" t="s">
        <v>75</v>
      </c>
      <c r="I2555" t="s">
        <v>57</v>
      </c>
      <c r="J2555" t="s">
        <v>58</v>
      </c>
      <c r="K2555">
        <v>3</v>
      </c>
      <c r="L2555">
        <v>50</v>
      </c>
      <c r="M2555">
        <v>85</v>
      </c>
      <c r="N2555">
        <v>63</v>
      </c>
      <c r="O2555">
        <v>1061</v>
      </c>
      <c r="Q2555">
        <v>40</v>
      </c>
      <c r="R2555">
        <v>500</v>
      </c>
      <c r="S2555">
        <v>7</v>
      </c>
      <c r="T2555">
        <v>71.400000000000006</v>
      </c>
      <c r="U2555" t="s">
        <v>48</v>
      </c>
      <c r="V2555">
        <v>40000</v>
      </c>
      <c r="W2555">
        <v>4000</v>
      </c>
      <c r="X2555">
        <v>92</v>
      </c>
      <c r="Y2555">
        <v>60</v>
      </c>
      <c r="Z2555">
        <v>0.8</v>
      </c>
      <c r="AA2555">
        <v>-40</v>
      </c>
      <c r="AB2555" t="s">
        <v>27</v>
      </c>
      <c r="AC2555" s="2">
        <v>0.1</v>
      </c>
      <c r="AE2555" t="s">
        <v>76</v>
      </c>
      <c r="AI2555" s="1">
        <v>42040</v>
      </c>
      <c r="AJ2555" s="1">
        <v>42058</v>
      </c>
      <c r="AK2555" t="s">
        <v>50</v>
      </c>
      <c r="AL2555" t="s">
        <v>5775</v>
      </c>
      <c r="AM2555">
        <v>2233827</v>
      </c>
    </row>
    <row r="2556" spans="1:39" hidden="1" x14ac:dyDescent="0.25">
      <c r="A2556" t="s">
        <v>5750</v>
      </c>
      <c r="B2556" t="s">
        <v>2890</v>
      </c>
      <c r="C2556" t="s">
        <v>58</v>
      </c>
      <c r="D2556">
        <v>696190</v>
      </c>
      <c r="F2556" t="s">
        <v>79</v>
      </c>
      <c r="G2556" t="s">
        <v>55</v>
      </c>
      <c r="H2556" t="s">
        <v>75</v>
      </c>
      <c r="I2556" t="s">
        <v>57</v>
      </c>
      <c r="J2556" t="s">
        <v>58</v>
      </c>
      <c r="K2556">
        <v>3</v>
      </c>
      <c r="L2556">
        <v>75</v>
      </c>
      <c r="M2556">
        <v>119</v>
      </c>
      <c r="N2556">
        <v>94</v>
      </c>
      <c r="O2556">
        <v>1711</v>
      </c>
      <c r="Q2556">
        <v>40</v>
      </c>
      <c r="S2556">
        <v>10</v>
      </c>
      <c r="T2556">
        <v>82</v>
      </c>
      <c r="U2556" t="s">
        <v>48</v>
      </c>
      <c r="V2556">
        <v>40000</v>
      </c>
      <c r="W2556">
        <v>4000</v>
      </c>
      <c r="X2556">
        <v>92</v>
      </c>
      <c r="Y2556">
        <v>52</v>
      </c>
      <c r="Z2556">
        <v>0.9</v>
      </c>
      <c r="AA2556">
        <v>-40</v>
      </c>
      <c r="AB2556" t="s">
        <v>27</v>
      </c>
      <c r="AC2556" s="2">
        <v>0.1</v>
      </c>
      <c r="AE2556" t="s">
        <v>76</v>
      </c>
      <c r="AI2556" s="1">
        <v>42045</v>
      </c>
      <c r="AJ2556" s="1">
        <v>42046</v>
      </c>
      <c r="AK2556" t="s">
        <v>50</v>
      </c>
      <c r="AL2556" t="s">
        <v>5776</v>
      </c>
      <c r="AM2556">
        <v>2233269</v>
      </c>
    </row>
    <row r="2557" spans="1:39" hidden="1" x14ac:dyDescent="0.25">
      <c r="A2557" t="s">
        <v>5750</v>
      </c>
      <c r="B2557" t="s">
        <v>2890</v>
      </c>
      <c r="C2557" t="s">
        <v>58</v>
      </c>
      <c r="D2557">
        <v>696193</v>
      </c>
      <c r="F2557" t="s">
        <v>79</v>
      </c>
      <c r="G2557" t="s">
        <v>55</v>
      </c>
      <c r="H2557" t="s">
        <v>75</v>
      </c>
      <c r="I2557" t="s">
        <v>57</v>
      </c>
      <c r="J2557" t="s">
        <v>58</v>
      </c>
      <c r="K2557">
        <v>3</v>
      </c>
      <c r="L2557">
        <v>75</v>
      </c>
      <c r="M2557">
        <v>119</v>
      </c>
      <c r="N2557">
        <v>94</v>
      </c>
      <c r="O2557">
        <v>3545</v>
      </c>
      <c r="Q2557">
        <v>25</v>
      </c>
      <c r="S2557">
        <v>10</v>
      </c>
      <c r="T2557">
        <v>75</v>
      </c>
      <c r="U2557" t="s">
        <v>48</v>
      </c>
      <c r="V2557">
        <v>40000</v>
      </c>
      <c r="W2557">
        <v>2700</v>
      </c>
      <c r="X2557">
        <v>91</v>
      </c>
      <c r="Y2557">
        <v>50</v>
      </c>
      <c r="Z2557">
        <v>0.9</v>
      </c>
      <c r="AA2557">
        <v>-40</v>
      </c>
      <c r="AB2557" t="s">
        <v>27</v>
      </c>
      <c r="AC2557" s="2">
        <v>0.1</v>
      </c>
      <c r="AE2557" t="s">
        <v>76</v>
      </c>
      <c r="AI2557" s="1">
        <v>42045</v>
      </c>
      <c r="AJ2557" s="1">
        <v>42046</v>
      </c>
      <c r="AK2557" t="s">
        <v>50</v>
      </c>
      <c r="AL2557" t="s">
        <v>5777</v>
      </c>
      <c r="AM2557">
        <v>2233265</v>
      </c>
    </row>
    <row r="2558" spans="1:39" hidden="1" x14ac:dyDescent="0.25">
      <c r="A2558" t="s">
        <v>5750</v>
      </c>
      <c r="B2558" t="s">
        <v>2890</v>
      </c>
      <c r="C2558" t="s">
        <v>58</v>
      </c>
      <c r="D2558">
        <v>696199</v>
      </c>
      <c r="F2558" t="s">
        <v>298</v>
      </c>
      <c r="G2558" t="s">
        <v>55</v>
      </c>
      <c r="H2558" t="s">
        <v>75</v>
      </c>
      <c r="I2558" t="s">
        <v>57</v>
      </c>
      <c r="J2558" t="s">
        <v>58</v>
      </c>
      <c r="K2558">
        <v>3</v>
      </c>
      <c r="L2558">
        <v>75</v>
      </c>
      <c r="M2558">
        <v>87</v>
      </c>
      <c r="N2558">
        <v>94</v>
      </c>
      <c r="O2558">
        <v>1540</v>
      </c>
      <c r="Q2558">
        <v>40</v>
      </c>
      <c r="S2558">
        <v>10.5</v>
      </c>
      <c r="T2558">
        <v>76.400000000000006</v>
      </c>
      <c r="U2558" t="s">
        <v>48</v>
      </c>
      <c r="V2558">
        <v>40000</v>
      </c>
      <c r="W2558">
        <v>3000</v>
      </c>
      <c r="X2558">
        <v>90</v>
      </c>
      <c r="Y2558">
        <v>48</v>
      </c>
      <c r="Z2558">
        <v>0.9</v>
      </c>
      <c r="AA2558">
        <v>-40</v>
      </c>
      <c r="AB2558" t="s">
        <v>27</v>
      </c>
      <c r="AC2558" s="2">
        <v>0.1</v>
      </c>
      <c r="AE2558" t="s">
        <v>76</v>
      </c>
      <c r="AI2558" s="1">
        <v>42093</v>
      </c>
      <c r="AJ2558" s="1">
        <v>42097</v>
      </c>
      <c r="AK2558" t="s">
        <v>50</v>
      </c>
      <c r="AL2558" t="s">
        <v>5778</v>
      </c>
      <c r="AM2558">
        <v>2249639</v>
      </c>
    </row>
    <row r="2559" spans="1:39" hidden="1" x14ac:dyDescent="0.25">
      <c r="A2559" t="s">
        <v>5750</v>
      </c>
      <c r="B2559" t="s">
        <v>2890</v>
      </c>
      <c r="C2559" t="s">
        <v>58</v>
      </c>
      <c r="D2559">
        <v>696201</v>
      </c>
      <c r="F2559" t="s">
        <v>298</v>
      </c>
      <c r="G2559" t="s">
        <v>55</v>
      </c>
      <c r="H2559" t="s">
        <v>75</v>
      </c>
      <c r="I2559" t="s">
        <v>57</v>
      </c>
      <c r="J2559" t="s">
        <v>58</v>
      </c>
      <c r="K2559">
        <v>3</v>
      </c>
      <c r="L2559">
        <v>75</v>
      </c>
      <c r="M2559">
        <v>87</v>
      </c>
      <c r="N2559">
        <v>94</v>
      </c>
      <c r="O2559">
        <v>1657</v>
      </c>
      <c r="Q2559">
        <v>40</v>
      </c>
      <c r="S2559">
        <v>10.5</v>
      </c>
      <c r="T2559">
        <v>78.2</v>
      </c>
      <c r="U2559" t="s">
        <v>48</v>
      </c>
      <c r="V2559">
        <v>40000</v>
      </c>
      <c r="W2559">
        <v>4000</v>
      </c>
      <c r="X2559">
        <v>93</v>
      </c>
      <c r="Y2559">
        <v>61</v>
      </c>
      <c r="Z2559">
        <v>0.9</v>
      </c>
      <c r="AA2559">
        <v>-40</v>
      </c>
      <c r="AB2559" t="s">
        <v>27</v>
      </c>
      <c r="AC2559" s="2">
        <v>0.1</v>
      </c>
      <c r="AE2559" t="s">
        <v>76</v>
      </c>
      <c r="AI2559" s="1">
        <v>42093</v>
      </c>
      <c r="AJ2559" s="1">
        <v>42097</v>
      </c>
      <c r="AK2559" t="s">
        <v>50</v>
      </c>
      <c r="AL2559" t="s">
        <v>5779</v>
      </c>
      <c r="AM2559">
        <v>2249206</v>
      </c>
    </row>
    <row r="2560" spans="1:39" hidden="1" x14ac:dyDescent="0.25">
      <c r="A2560" t="s">
        <v>5750</v>
      </c>
      <c r="B2560" t="s">
        <v>2890</v>
      </c>
      <c r="C2560" t="s">
        <v>58</v>
      </c>
      <c r="D2560">
        <v>696204</v>
      </c>
      <c r="F2560" t="s">
        <v>298</v>
      </c>
      <c r="G2560" t="s">
        <v>55</v>
      </c>
      <c r="H2560" t="s">
        <v>75</v>
      </c>
      <c r="I2560" t="s">
        <v>57</v>
      </c>
      <c r="J2560" t="s">
        <v>58</v>
      </c>
      <c r="K2560">
        <v>3</v>
      </c>
      <c r="L2560">
        <v>75</v>
      </c>
      <c r="M2560">
        <v>87</v>
      </c>
      <c r="N2560">
        <v>94</v>
      </c>
      <c r="O2560">
        <v>3329</v>
      </c>
      <c r="Q2560">
        <v>25</v>
      </c>
      <c r="S2560">
        <v>10.5</v>
      </c>
      <c r="T2560">
        <v>71.599999999999994</v>
      </c>
      <c r="U2560" t="s">
        <v>48</v>
      </c>
      <c r="V2560">
        <v>40000</v>
      </c>
      <c r="W2560">
        <v>2700</v>
      </c>
      <c r="X2560">
        <v>90</v>
      </c>
      <c r="Y2560">
        <v>45</v>
      </c>
      <c r="Z2560">
        <v>0.9</v>
      </c>
      <c r="AA2560">
        <v>-40</v>
      </c>
      <c r="AB2560" t="s">
        <v>27</v>
      </c>
      <c r="AC2560" s="2">
        <v>0.1</v>
      </c>
      <c r="AE2560" t="s">
        <v>76</v>
      </c>
      <c r="AI2560" s="1">
        <v>42093</v>
      </c>
      <c r="AJ2560" s="1">
        <v>42097</v>
      </c>
      <c r="AK2560" t="s">
        <v>50</v>
      </c>
      <c r="AL2560" t="s">
        <v>5780</v>
      </c>
      <c r="AM2560">
        <v>2249638</v>
      </c>
    </row>
    <row r="2561" spans="1:39" hidden="1" x14ac:dyDescent="0.25">
      <c r="A2561" t="s">
        <v>5750</v>
      </c>
      <c r="B2561" t="s">
        <v>2890</v>
      </c>
      <c r="C2561" t="s">
        <v>58</v>
      </c>
      <c r="D2561">
        <v>696206</v>
      </c>
      <c r="F2561" t="s">
        <v>298</v>
      </c>
      <c r="G2561" t="s">
        <v>55</v>
      </c>
      <c r="H2561" t="s">
        <v>75</v>
      </c>
      <c r="I2561" t="s">
        <v>57</v>
      </c>
      <c r="J2561" t="s">
        <v>58</v>
      </c>
      <c r="K2561">
        <v>3</v>
      </c>
      <c r="L2561">
        <v>75</v>
      </c>
      <c r="M2561">
        <v>87</v>
      </c>
      <c r="N2561">
        <v>94</v>
      </c>
      <c r="O2561">
        <v>3576</v>
      </c>
      <c r="Q2561">
        <v>25</v>
      </c>
      <c r="S2561">
        <v>10.5</v>
      </c>
      <c r="T2561">
        <v>81.2</v>
      </c>
      <c r="U2561" t="s">
        <v>48</v>
      </c>
      <c r="V2561">
        <v>40000</v>
      </c>
      <c r="W2561">
        <v>3000</v>
      </c>
      <c r="X2561">
        <v>90</v>
      </c>
      <c r="Y2561">
        <v>48</v>
      </c>
      <c r="Z2561">
        <v>0.9</v>
      </c>
      <c r="AA2561">
        <v>-40</v>
      </c>
      <c r="AB2561" t="s">
        <v>27</v>
      </c>
      <c r="AC2561" s="2">
        <v>0.1</v>
      </c>
      <c r="AE2561" t="s">
        <v>76</v>
      </c>
      <c r="AI2561" s="1">
        <v>42093</v>
      </c>
      <c r="AJ2561" s="1">
        <v>42097</v>
      </c>
      <c r="AK2561" t="s">
        <v>50</v>
      </c>
      <c r="AL2561" t="s">
        <v>5781</v>
      </c>
      <c r="AM2561">
        <v>2249640</v>
      </c>
    </row>
    <row r="2562" spans="1:39" hidden="1" x14ac:dyDescent="0.25">
      <c r="A2562" t="s">
        <v>5750</v>
      </c>
      <c r="B2562" t="s">
        <v>2890</v>
      </c>
      <c r="C2562" t="s">
        <v>58</v>
      </c>
      <c r="D2562">
        <v>696221</v>
      </c>
      <c r="F2562" t="s">
        <v>82</v>
      </c>
      <c r="G2562" t="s">
        <v>55</v>
      </c>
      <c r="H2562" t="s">
        <v>75</v>
      </c>
      <c r="I2562" t="s">
        <v>57</v>
      </c>
      <c r="J2562" t="s">
        <v>58</v>
      </c>
      <c r="K2562">
        <v>3</v>
      </c>
      <c r="L2562">
        <v>120</v>
      </c>
      <c r="M2562">
        <v>130</v>
      </c>
      <c r="N2562">
        <v>120</v>
      </c>
      <c r="O2562">
        <v>2615</v>
      </c>
      <c r="Q2562">
        <v>40</v>
      </c>
      <c r="S2562">
        <v>17</v>
      </c>
      <c r="T2562">
        <v>71.8</v>
      </c>
      <c r="U2562" t="s">
        <v>48</v>
      </c>
      <c r="V2562">
        <v>40000</v>
      </c>
      <c r="W2562">
        <v>4000</v>
      </c>
      <c r="X2562">
        <v>93</v>
      </c>
      <c r="Y2562">
        <v>65</v>
      </c>
      <c r="Z2562">
        <v>1</v>
      </c>
      <c r="AA2562">
        <v>-40</v>
      </c>
      <c r="AB2562" t="s">
        <v>27</v>
      </c>
      <c r="AC2562" s="2">
        <v>0.1</v>
      </c>
      <c r="AE2562" t="s">
        <v>76</v>
      </c>
      <c r="AI2562" s="1">
        <v>42093</v>
      </c>
      <c r="AJ2562" s="1">
        <v>42097</v>
      </c>
      <c r="AK2562" t="s">
        <v>50</v>
      </c>
      <c r="AL2562" t="s">
        <v>5782</v>
      </c>
      <c r="AM2562">
        <v>2235920</v>
      </c>
    </row>
    <row r="2563" spans="1:39" hidden="1" x14ac:dyDescent="0.25">
      <c r="A2563" t="s">
        <v>5750</v>
      </c>
      <c r="B2563" t="s">
        <v>2890</v>
      </c>
      <c r="C2563" t="s">
        <v>58</v>
      </c>
      <c r="D2563">
        <v>696228</v>
      </c>
      <c r="F2563" t="s">
        <v>82</v>
      </c>
      <c r="G2563" t="s">
        <v>55</v>
      </c>
      <c r="H2563" t="s">
        <v>75</v>
      </c>
      <c r="I2563" t="s">
        <v>57</v>
      </c>
      <c r="J2563" t="s">
        <v>58</v>
      </c>
      <c r="K2563">
        <v>3</v>
      </c>
      <c r="L2563">
        <v>120</v>
      </c>
      <c r="M2563">
        <v>130</v>
      </c>
      <c r="N2563">
        <v>120</v>
      </c>
      <c r="O2563">
        <v>2684</v>
      </c>
      <c r="Q2563">
        <v>25</v>
      </c>
      <c r="S2563">
        <v>17</v>
      </c>
      <c r="T2563">
        <v>73.5</v>
      </c>
      <c r="U2563" t="s">
        <v>48</v>
      </c>
      <c r="V2563">
        <v>40000</v>
      </c>
      <c r="W2563">
        <v>4000</v>
      </c>
      <c r="X2563">
        <v>92</v>
      </c>
      <c r="Y2563">
        <v>62</v>
      </c>
      <c r="Z2563">
        <v>1</v>
      </c>
      <c r="AA2563">
        <v>-40</v>
      </c>
      <c r="AB2563" t="s">
        <v>27</v>
      </c>
      <c r="AC2563" s="2">
        <v>0.1</v>
      </c>
      <c r="AE2563" t="s">
        <v>76</v>
      </c>
      <c r="AI2563" s="1">
        <v>42093</v>
      </c>
      <c r="AJ2563" s="1">
        <v>42097</v>
      </c>
      <c r="AK2563" t="s">
        <v>50</v>
      </c>
      <c r="AL2563" t="s">
        <v>5783</v>
      </c>
      <c r="AM2563">
        <v>2235922</v>
      </c>
    </row>
    <row r="2564" spans="1:39" hidden="1" x14ac:dyDescent="0.25">
      <c r="A2564" t="s">
        <v>5750</v>
      </c>
      <c r="B2564" t="s">
        <v>2890</v>
      </c>
      <c r="C2564" t="s">
        <v>58</v>
      </c>
      <c r="D2564">
        <v>696527</v>
      </c>
      <c r="F2564" t="s">
        <v>82</v>
      </c>
      <c r="G2564" t="s">
        <v>55</v>
      </c>
      <c r="H2564" t="s">
        <v>75</v>
      </c>
      <c r="I2564" t="s">
        <v>57</v>
      </c>
      <c r="J2564" t="s">
        <v>58</v>
      </c>
      <c r="K2564">
        <v>3</v>
      </c>
      <c r="L2564">
        <v>100</v>
      </c>
      <c r="M2564">
        <v>130</v>
      </c>
      <c r="N2564">
        <v>120</v>
      </c>
      <c r="O2564">
        <v>4638</v>
      </c>
      <c r="Q2564">
        <v>25</v>
      </c>
      <c r="R2564">
        <v>1250</v>
      </c>
      <c r="S2564">
        <v>19.3</v>
      </c>
      <c r="T2564">
        <v>64.7</v>
      </c>
      <c r="U2564" t="s">
        <v>48</v>
      </c>
      <c r="V2564">
        <v>25000</v>
      </c>
      <c r="W2564">
        <v>3000</v>
      </c>
      <c r="X2564">
        <v>84</v>
      </c>
      <c r="Y2564">
        <v>7</v>
      </c>
      <c r="Z2564">
        <v>0.9</v>
      </c>
      <c r="AA2564">
        <v>-40</v>
      </c>
      <c r="AB2564" t="s">
        <v>27</v>
      </c>
      <c r="AC2564" s="2">
        <v>0.1</v>
      </c>
      <c r="AE2564" t="s">
        <v>76</v>
      </c>
      <c r="AI2564" s="1">
        <v>42165</v>
      </c>
      <c r="AJ2564" s="1">
        <v>42164</v>
      </c>
      <c r="AK2564" t="s">
        <v>50</v>
      </c>
      <c r="AL2564" t="s">
        <v>5784</v>
      </c>
      <c r="AM2564">
        <v>2241336</v>
      </c>
    </row>
    <row r="2565" spans="1:39" hidden="1" x14ac:dyDescent="0.25">
      <c r="A2565" t="s">
        <v>5750</v>
      </c>
      <c r="B2565" t="s">
        <v>2890</v>
      </c>
      <c r="C2565" t="s">
        <v>58</v>
      </c>
      <c r="D2565">
        <v>696528</v>
      </c>
      <c r="F2565" t="s">
        <v>82</v>
      </c>
      <c r="G2565" t="s">
        <v>55</v>
      </c>
      <c r="H2565" t="s">
        <v>75</v>
      </c>
      <c r="I2565" t="s">
        <v>57</v>
      </c>
      <c r="J2565" t="s">
        <v>58</v>
      </c>
      <c r="K2565">
        <v>3</v>
      </c>
      <c r="L2565">
        <v>120</v>
      </c>
      <c r="M2565">
        <v>130</v>
      </c>
      <c r="N2565">
        <v>120</v>
      </c>
      <c r="O2565">
        <v>2628</v>
      </c>
      <c r="Q2565">
        <v>40</v>
      </c>
      <c r="R2565">
        <v>1250</v>
      </c>
      <c r="S2565">
        <v>19.3</v>
      </c>
      <c r="T2565">
        <v>64.7</v>
      </c>
      <c r="U2565" t="s">
        <v>48</v>
      </c>
      <c r="V2565">
        <v>25000</v>
      </c>
      <c r="W2565">
        <v>3000</v>
      </c>
      <c r="X2565">
        <v>84</v>
      </c>
      <c r="Y2565">
        <v>7</v>
      </c>
      <c r="Z2565">
        <v>0.9</v>
      </c>
      <c r="AA2565">
        <v>-40</v>
      </c>
      <c r="AB2565" t="s">
        <v>27</v>
      </c>
      <c r="AC2565" s="2">
        <v>0.1</v>
      </c>
      <c r="AE2565" t="s">
        <v>76</v>
      </c>
      <c r="AI2565" s="1">
        <v>42165</v>
      </c>
      <c r="AJ2565" s="1">
        <v>42164</v>
      </c>
      <c r="AK2565" t="s">
        <v>50</v>
      </c>
      <c r="AL2565" t="s">
        <v>5785</v>
      </c>
      <c r="AM2565">
        <v>2241335</v>
      </c>
    </row>
    <row r="2566" spans="1:39" hidden="1" x14ac:dyDescent="0.25">
      <c r="A2566" t="s">
        <v>5750</v>
      </c>
      <c r="B2566" t="s">
        <v>2890</v>
      </c>
      <c r="C2566" t="s">
        <v>58</v>
      </c>
      <c r="D2566">
        <v>696886</v>
      </c>
      <c r="F2566" t="s">
        <v>298</v>
      </c>
      <c r="G2566" t="s">
        <v>55</v>
      </c>
      <c r="H2566" t="s">
        <v>75</v>
      </c>
      <c r="I2566" t="s">
        <v>57</v>
      </c>
      <c r="J2566" t="s">
        <v>58</v>
      </c>
      <c r="K2566">
        <v>3</v>
      </c>
      <c r="L2566">
        <v>75</v>
      </c>
      <c r="M2566">
        <v>87</v>
      </c>
      <c r="N2566">
        <v>94</v>
      </c>
      <c r="O2566">
        <v>3530</v>
      </c>
      <c r="Q2566">
        <v>25</v>
      </c>
      <c r="S2566">
        <v>10.7</v>
      </c>
      <c r="T2566">
        <v>79.599999999999994</v>
      </c>
      <c r="U2566" t="s">
        <v>48</v>
      </c>
      <c r="V2566">
        <v>40000</v>
      </c>
      <c r="W2566">
        <v>5000</v>
      </c>
      <c r="X2566">
        <v>91</v>
      </c>
      <c r="Y2566">
        <v>56</v>
      </c>
      <c r="Z2566">
        <v>0.9</v>
      </c>
      <c r="AA2566">
        <v>-40</v>
      </c>
      <c r="AB2566" t="s">
        <v>27</v>
      </c>
      <c r="AC2566" s="2">
        <v>0.1</v>
      </c>
      <c r="AE2566" t="s">
        <v>76</v>
      </c>
      <c r="AI2566" s="1">
        <v>42093</v>
      </c>
      <c r="AJ2566" s="1">
        <v>42097</v>
      </c>
      <c r="AK2566" t="s">
        <v>50</v>
      </c>
      <c r="AL2566" t="s">
        <v>5786</v>
      </c>
      <c r="AM2566">
        <v>2237440</v>
      </c>
    </row>
    <row r="2567" spans="1:39" hidden="1" x14ac:dyDescent="0.25">
      <c r="A2567" t="s">
        <v>5750</v>
      </c>
      <c r="B2567" t="s">
        <v>2890</v>
      </c>
      <c r="C2567" t="s">
        <v>58</v>
      </c>
      <c r="D2567">
        <v>696888</v>
      </c>
      <c r="F2567" t="s">
        <v>82</v>
      </c>
      <c r="G2567" t="s">
        <v>55</v>
      </c>
      <c r="H2567" t="s">
        <v>75</v>
      </c>
      <c r="I2567" t="s">
        <v>57</v>
      </c>
      <c r="J2567" t="s">
        <v>58</v>
      </c>
      <c r="K2567">
        <v>3</v>
      </c>
      <c r="L2567">
        <v>120</v>
      </c>
      <c r="M2567">
        <v>130</v>
      </c>
      <c r="N2567">
        <v>120</v>
      </c>
      <c r="O2567">
        <v>5552</v>
      </c>
      <c r="Q2567">
        <v>25</v>
      </c>
      <c r="S2567">
        <v>17</v>
      </c>
      <c r="T2567">
        <v>73.5</v>
      </c>
      <c r="U2567" t="s">
        <v>48</v>
      </c>
      <c r="V2567">
        <v>40000</v>
      </c>
      <c r="W2567">
        <v>5000</v>
      </c>
      <c r="X2567">
        <v>92</v>
      </c>
      <c r="Y2567">
        <v>62</v>
      </c>
      <c r="Z2567">
        <v>1</v>
      </c>
      <c r="AA2567">
        <v>-40</v>
      </c>
      <c r="AB2567" t="s">
        <v>27</v>
      </c>
      <c r="AC2567" s="2">
        <v>0.1</v>
      </c>
      <c r="AE2567" t="s">
        <v>76</v>
      </c>
      <c r="AI2567" s="1">
        <v>42093</v>
      </c>
      <c r="AJ2567" s="1">
        <v>42097</v>
      </c>
      <c r="AK2567" t="s">
        <v>50</v>
      </c>
      <c r="AL2567" t="s">
        <v>5787</v>
      </c>
      <c r="AM2567">
        <v>2235925</v>
      </c>
    </row>
    <row r="2568" spans="1:39" hidden="1" x14ac:dyDescent="0.25">
      <c r="A2568" t="s">
        <v>5750</v>
      </c>
      <c r="B2568" t="s">
        <v>2890</v>
      </c>
      <c r="C2568" t="s">
        <v>58</v>
      </c>
      <c r="D2568">
        <v>697221</v>
      </c>
      <c r="F2568" t="s">
        <v>169</v>
      </c>
      <c r="G2568" t="s">
        <v>55</v>
      </c>
      <c r="H2568" t="s">
        <v>45</v>
      </c>
      <c r="I2568" t="s">
        <v>57</v>
      </c>
      <c r="J2568" t="s">
        <v>58</v>
      </c>
      <c r="K2568">
        <v>3</v>
      </c>
      <c r="L2568">
        <v>65</v>
      </c>
      <c r="M2568">
        <v>132</v>
      </c>
      <c r="N2568">
        <v>95</v>
      </c>
      <c r="R2568">
        <v>800</v>
      </c>
      <c r="S2568">
        <v>11</v>
      </c>
      <c r="T2568">
        <v>72.7</v>
      </c>
      <c r="U2568" t="s">
        <v>48</v>
      </c>
      <c r="V2568">
        <v>40000</v>
      </c>
      <c r="W2568">
        <v>2700</v>
      </c>
      <c r="X2568">
        <v>92</v>
      </c>
      <c r="Y2568">
        <v>58</v>
      </c>
      <c r="Z2568">
        <v>0.9</v>
      </c>
      <c r="AA2568">
        <v>-40</v>
      </c>
      <c r="AB2568" t="s">
        <v>27</v>
      </c>
      <c r="AC2568" s="2">
        <v>0.1</v>
      </c>
      <c r="AE2568" t="s">
        <v>76</v>
      </c>
      <c r="AI2568" s="1">
        <v>42262</v>
      </c>
      <c r="AJ2568" s="1">
        <v>42275</v>
      </c>
      <c r="AK2568" t="s">
        <v>50</v>
      </c>
      <c r="AL2568" t="s">
        <v>5788</v>
      </c>
      <c r="AM2568">
        <v>2249328</v>
      </c>
    </row>
    <row r="2569" spans="1:39" hidden="1" x14ac:dyDescent="0.25">
      <c r="A2569" t="s">
        <v>5750</v>
      </c>
      <c r="B2569" t="s">
        <v>2890</v>
      </c>
      <c r="C2569" t="s">
        <v>58</v>
      </c>
      <c r="D2569">
        <v>701862</v>
      </c>
      <c r="F2569" t="s">
        <v>88</v>
      </c>
      <c r="G2569" t="s">
        <v>55</v>
      </c>
      <c r="H2569" t="s">
        <v>75</v>
      </c>
      <c r="I2569" t="s">
        <v>57</v>
      </c>
      <c r="J2569" t="s">
        <v>58</v>
      </c>
      <c r="K2569">
        <v>3</v>
      </c>
      <c r="L2569">
        <v>50</v>
      </c>
      <c r="M2569">
        <v>85</v>
      </c>
      <c r="N2569">
        <v>63</v>
      </c>
      <c r="O2569">
        <v>1334</v>
      </c>
      <c r="Q2569">
        <v>25</v>
      </c>
      <c r="S2569">
        <v>7</v>
      </c>
      <c r="T2569">
        <v>71</v>
      </c>
      <c r="U2569" t="s">
        <v>48</v>
      </c>
      <c r="V2569">
        <v>25000</v>
      </c>
      <c r="W2569">
        <v>2700</v>
      </c>
      <c r="X2569">
        <v>90</v>
      </c>
      <c r="Y2569">
        <v>51</v>
      </c>
      <c r="Z2569">
        <v>0.9</v>
      </c>
      <c r="AA2569">
        <v>-40</v>
      </c>
      <c r="AB2569" t="s">
        <v>27</v>
      </c>
      <c r="AC2569" s="2">
        <v>0.1</v>
      </c>
      <c r="AE2569" t="s">
        <v>120</v>
      </c>
      <c r="AI2569" s="1">
        <v>42252</v>
      </c>
      <c r="AJ2569" s="1">
        <v>42264</v>
      </c>
      <c r="AK2569" t="s">
        <v>50</v>
      </c>
      <c r="AL2569" t="s">
        <v>5789</v>
      </c>
      <c r="AM2569">
        <v>2249022</v>
      </c>
    </row>
    <row r="2570" spans="1:39" hidden="1" x14ac:dyDescent="0.25">
      <c r="A2570" t="s">
        <v>5750</v>
      </c>
      <c r="B2570" t="s">
        <v>2890</v>
      </c>
      <c r="C2570" t="s">
        <v>58</v>
      </c>
      <c r="D2570">
        <v>701863</v>
      </c>
      <c r="F2570" t="s">
        <v>88</v>
      </c>
      <c r="G2570" t="s">
        <v>55</v>
      </c>
      <c r="H2570" t="s">
        <v>75</v>
      </c>
      <c r="I2570" t="s">
        <v>57</v>
      </c>
      <c r="J2570" t="s">
        <v>58</v>
      </c>
      <c r="K2570">
        <v>3</v>
      </c>
      <c r="L2570">
        <v>50</v>
      </c>
      <c r="M2570">
        <v>85</v>
      </c>
      <c r="N2570">
        <v>63</v>
      </c>
      <c r="O2570">
        <v>1427</v>
      </c>
      <c r="Q2570">
        <v>25</v>
      </c>
      <c r="S2570">
        <v>7</v>
      </c>
      <c r="T2570">
        <v>71.099999999999994</v>
      </c>
      <c r="U2570" t="s">
        <v>48</v>
      </c>
      <c r="V2570">
        <v>25000</v>
      </c>
      <c r="W2570">
        <v>3000</v>
      </c>
      <c r="X2570">
        <v>92</v>
      </c>
      <c r="Y2570">
        <v>63</v>
      </c>
      <c r="Z2570">
        <v>0.9</v>
      </c>
      <c r="AA2570">
        <v>-40</v>
      </c>
      <c r="AB2570" t="s">
        <v>27</v>
      </c>
      <c r="AC2570" s="2">
        <v>0.1</v>
      </c>
      <c r="AE2570" t="s">
        <v>120</v>
      </c>
      <c r="AI2570" s="1">
        <v>42252</v>
      </c>
      <c r="AJ2570" s="1">
        <v>42264</v>
      </c>
      <c r="AK2570" t="s">
        <v>50</v>
      </c>
      <c r="AL2570" t="s">
        <v>5790</v>
      </c>
      <c r="AM2570">
        <v>2249024</v>
      </c>
    </row>
    <row r="2571" spans="1:39" hidden="1" x14ac:dyDescent="0.25">
      <c r="A2571" t="s">
        <v>5750</v>
      </c>
      <c r="B2571" t="s">
        <v>2890</v>
      </c>
      <c r="C2571" t="s">
        <v>58</v>
      </c>
      <c r="D2571">
        <v>701864</v>
      </c>
      <c r="F2571" t="s">
        <v>88</v>
      </c>
      <c r="G2571" t="s">
        <v>55</v>
      </c>
      <c r="H2571" t="s">
        <v>75</v>
      </c>
      <c r="I2571" t="s">
        <v>57</v>
      </c>
      <c r="J2571" t="s">
        <v>58</v>
      </c>
      <c r="K2571">
        <v>3</v>
      </c>
      <c r="L2571">
        <v>50</v>
      </c>
      <c r="M2571">
        <v>85</v>
      </c>
      <c r="N2571">
        <v>63</v>
      </c>
      <c r="O2571">
        <v>1444</v>
      </c>
      <c r="Q2571">
        <v>25</v>
      </c>
      <c r="S2571">
        <v>7</v>
      </c>
      <c r="T2571">
        <v>70.900000000000006</v>
      </c>
      <c r="U2571" t="s">
        <v>48</v>
      </c>
      <c r="V2571">
        <v>25000</v>
      </c>
      <c r="W2571">
        <v>4000</v>
      </c>
      <c r="X2571">
        <v>95</v>
      </c>
      <c r="Y2571">
        <v>82</v>
      </c>
      <c r="Z2571">
        <v>0.9</v>
      </c>
      <c r="AA2571">
        <v>-40</v>
      </c>
      <c r="AB2571" t="s">
        <v>27</v>
      </c>
      <c r="AC2571" s="2">
        <v>0.1</v>
      </c>
      <c r="AE2571" t="s">
        <v>120</v>
      </c>
      <c r="AI2571" s="1">
        <v>42252</v>
      </c>
      <c r="AJ2571" s="1">
        <v>42264</v>
      </c>
      <c r="AK2571" t="s">
        <v>50</v>
      </c>
      <c r="AL2571" t="s">
        <v>5791</v>
      </c>
      <c r="AM2571">
        <v>2249026</v>
      </c>
    </row>
    <row r="2572" spans="1:39" hidden="1" x14ac:dyDescent="0.25">
      <c r="A2572" t="s">
        <v>5750</v>
      </c>
      <c r="B2572" t="s">
        <v>2890</v>
      </c>
      <c r="C2572" t="s">
        <v>58</v>
      </c>
      <c r="D2572">
        <v>701865</v>
      </c>
      <c r="F2572" t="s">
        <v>88</v>
      </c>
      <c r="G2572" t="s">
        <v>55</v>
      </c>
      <c r="H2572" t="s">
        <v>75</v>
      </c>
      <c r="I2572" t="s">
        <v>57</v>
      </c>
      <c r="J2572" t="s">
        <v>58</v>
      </c>
      <c r="K2572">
        <v>3</v>
      </c>
      <c r="L2572">
        <v>50</v>
      </c>
      <c r="M2572">
        <v>85</v>
      </c>
      <c r="N2572">
        <v>63</v>
      </c>
      <c r="O2572">
        <v>1377</v>
      </c>
      <c r="Q2572">
        <v>25</v>
      </c>
      <c r="S2572">
        <v>7</v>
      </c>
      <c r="T2572">
        <v>71.400000000000006</v>
      </c>
      <c r="U2572" t="s">
        <v>48</v>
      </c>
      <c r="V2572">
        <v>25000</v>
      </c>
      <c r="W2572">
        <v>5000</v>
      </c>
      <c r="X2572">
        <v>96</v>
      </c>
      <c r="Y2572">
        <v>94</v>
      </c>
      <c r="Z2572">
        <v>0.9</v>
      </c>
      <c r="AA2572">
        <v>-40</v>
      </c>
      <c r="AB2572" t="s">
        <v>27</v>
      </c>
      <c r="AC2572" s="2">
        <v>0.1</v>
      </c>
      <c r="AE2572" t="s">
        <v>120</v>
      </c>
      <c r="AI2572" s="1">
        <v>42252</v>
      </c>
      <c r="AJ2572" s="1">
        <v>42264</v>
      </c>
      <c r="AK2572" t="s">
        <v>50</v>
      </c>
      <c r="AL2572" t="s">
        <v>5792</v>
      </c>
      <c r="AM2572">
        <v>2249028</v>
      </c>
    </row>
    <row r="2573" spans="1:39" hidden="1" x14ac:dyDescent="0.25">
      <c r="A2573" t="s">
        <v>5750</v>
      </c>
      <c r="B2573" t="s">
        <v>2890</v>
      </c>
      <c r="C2573" t="s">
        <v>58</v>
      </c>
      <c r="D2573">
        <v>701866</v>
      </c>
      <c r="F2573" t="s">
        <v>88</v>
      </c>
      <c r="G2573" t="s">
        <v>55</v>
      </c>
      <c r="H2573" t="s">
        <v>75</v>
      </c>
      <c r="I2573" t="s">
        <v>57</v>
      </c>
      <c r="J2573" t="s">
        <v>58</v>
      </c>
      <c r="K2573">
        <v>3</v>
      </c>
      <c r="L2573">
        <v>50</v>
      </c>
      <c r="M2573">
        <v>85</v>
      </c>
      <c r="N2573">
        <v>63</v>
      </c>
      <c r="O2573">
        <v>843</v>
      </c>
      <c r="Q2573">
        <v>40</v>
      </c>
      <c r="S2573">
        <v>7</v>
      </c>
      <c r="T2573">
        <v>71</v>
      </c>
      <c r="U2573" t="s">
        <v>48</v>
      </c>
      <c r="V2573">
        <v>25000</v>
      </c>
      <c r="W2573">
        <v>2700</v>
      </c>
      <c r="X2573">
        <v>90</v>
      </c>
      <c r="Y2573">
        <v>51</v>
      </c>
      <c r="Z2573">
        <v>0.9</v>
      </c>
      <c r="AA2573">
        <v>-40</v>
      </c>
      <c r="AB2573" t="s">
        <v>27</v>
      </c>
      <c r="AC2573" s="2">
        <v>0.1</v>
      </c>
      <c r="AE2573" t="s">
        <v>120</v>
      </c>
      <c r="AI2573" s="1">
        <v>42252</v>
      </c>
      <c r="AJ2573" s="1">
        <v>42264</v>
      </c>
      <c r="AK2573" t="s">
        <v>50</v>
      </c>
      <c r="AL2573" t="s">
        <v>5793</v>
      </c>
      <c r="AM2573">
        <v>2249021</v>
      </c>
    </row>
    <row r="2574" spans="1:39" hidden="1" x14ac:dyDescent="0.25">
      <c r="A2574" t="s">
        <v>5750</v>
      </c>
      <c r="B2574" t="s">
        <v>2890</v>
      </c>
      <c r="C2574" t="s">
        <v>58</v>
      </c>
      <c r="D2574">
        <v>701867</v>
      </c>
      <c r="F2574" t="s">
        <v>88</v>
      </c>
      <c r="G2574" t="s">
        <v>55</v>
      </c>
      <c r="H2574" t="s">
        <v>75</v>
      </c>
      <c r="I2574" t="s">
        <v>57</v>
      </c>
      <c r="J2574" t="s">
        <v>58</v>
      </c>
      <c r="K2574">
        <v>3</v>
      </c>
      <c r="L2574">
        <v>50</v>
      </c>
      <c r="M2574">
        <v>85</v>
      </c>
      <c r="N2574">
        <v>63</v>
      </c>
      <c r="O2574">
        <v>836</v>
      </c>
      <c r="Q2574">
        <v>40</v>
      </c>
      <c r="S2574">
        <v>7</v>
      </c>
      <c r="T2574">
        <v>71.099999999999994</v>
      </c>
      <c r="U2574" t="s">
        <v>48</v>
      </c>
      <c r="V2574">
        <v>25000</v>
      </c>
      <c r="W2574">
        <v>3000</v>
      </c>
      <c r="X2574">
        <v>92</v>
      </c>
      <c r="Y2574">
        <v>63</v>
      </c>
      <c r="Z2574">
        <v>0.9</v>
      </c>
      <c r="AA2574">
        <v>-40</v>
      </c>
      <c r="AB2574" t="s">
        <v>27</v>
      </c>
      <c r="AC2574" s="2">
        <v>0.1</v>
      </c>
      <c r="AE2574" t="s">
        <v>120</v>
      </c>
      <c r="AI2574" s="1">
        <v>42252</v>
      </c>
      <c r="AJ2574" s="1">
        <v>42264</v>
      </c>
      <c r="AK2574" t="s">
        <v>50</v>
      </c>
      <c r="AL2574" t="s">
        <v>5794</v>
      </c>
      <c r="AM2574">
        <v>2249023</v>
      </c>
    </row>
    <row r="2575" spans="1:39" hidden="1" x14ac:dyDescent="0.25">
      <c r="A2575" t="s">
        <v>5750</v>
      </c>
      <c r="B2575" t="s">
        <v>2890</v>
      </c>
      <c r="C2575" t="s">
        <v>58</v>
      </c>
      <c r="D2575">
        <v>701868</v>
      </c>
      <c r="F2575" t="s">
        <v>88</v>
      </c>
      <c r="G2575" t="s">
        <v>55</v>
      </c>
      <c r="H2575" t="s">
        <v>75</v>
      </c>
      <c r="I2575" t="s">
        <v>57</v>
      </c>
      <c r="J2575" t="s">
        <v>58</v>
      </c>
      <c r="K2575">
        <v>3</v>
      </c>
      <c r="L2575">
        <v>50</v>
      </c>
      <c r="M2575">
        <v>85</v>
      </c>
      <c r="N2575">
        <v>63</v>
      </c>
      <c r="O2575">
        <v>865</v>
      </c>
      <c r="Q2575">
        <v>40</v>
      </c>
      <c r="S2575">
        <v>7</v>
      </c>
      <c r="T2575">
        <v>70.900000000000006</v>
      </c>
      <c r="U2575" t="s">
        <v>48</v>
      </c>
      <c r="V2575">
        <v>25000</v>
      </c>
      <c r="W2575">
        <v>4000</v>
      </c>
      <c r="X2575">
        <v>95</v>
      </c>
      <c r="Y2575">
        <v>82</v>
      </c>
      <c r="Z2575">
        <v>0.9</v>
      </c>
      <c r="AA2575">
        <v>-40</v>
      </c>
      <c r="AB2575" t="s">
        <v>27</v>
      </c>
      <c r="AC2575" s="2">
        <v>0.1</v>
      </c>
      <c r="AE2575" t="s">
        <v>120</v>
      </c>
      <c r="AI2575" s="1">
        <v>42252</v>
      </c>
      <c r="AJ2575" s="1">
        <v>42264</v>
      </c>
      <c r="AK2575" t="s">
        <v>50</v>
      </c>
      <c r="AL2575" t="s">
        <v>5795</v>
      </c>
      <c r="AM2575">
        <v>2249025</v>
      </c>
    </row>
    <row r="2576" spans="1:39" hidden="1" x14ac:dyDescent="0.25">
      <c r="A2576" t="s">
        <v>5750</v>
      </c>
      <c r="B2576" t="s">
        <v>2890</v>
      </c>
      <c r="C2576" t="s">
        <v>58</v>
      </c>
      <c r="D2576">
        <v>701869</v>
      </c>
      <c r="F2576" t="s">
        <v>88</v>
      </c>
      <c r="G2576" t="s">
        <v>55</v>
      </c>
      <c r="H2576" t="s">
        <v>75</v>
      </c>
      <c r="I2576" t="s">
        <v>57</v>
      </c>
      <c r="J2576" t="s">
        <v>58</v>
      </c>
      <c r="K2576">
        <v>3</v>
      </c>
      <c r="L2576">
        <v>50</v>
      </c>
      <c r="M2576">
        <v>85</v>
      </c>
      <c r="N2576">
        <v>63</v>
      </c>
      <c r="O2576">
        <v>848</v>
      </c>
      <c r="Q2576">
        <v>40</v>
      </c>
      <c r="S2576">
        <v>7</v>
      </c>
      <c r="T2576">
        <v>71.400000000000006</v>
      </c>
      <c r="U2576" t="s">
        <v>48</v>
      </c>
      <c r="V2576">
        <v>25000</v>
      </c>
      <c r="W2576">
        <v>5000</v>
      </c>
      <c r="X2576">
        <v>96</v>
      </c>
      <c r="Y2576">
        <v>94</v>
      </c>
      <c r="Z2576">
        <v>0.9</v>
      </c>
      <c r="AA2576">
        <v>-40</v>
      </c>
      <c r="AB2576" t="s">
        <v>27</v>
      </c>
      <c r="AC2576" s="2">
        <v>0.1</v>
      </c>
      <c r="AE2576" t="s">
        <v>120</v>
      </c>
      <c r="AI2576" s="1">
        <v>42252</v>
      </c>
      <c r="AJ2576" s="1">
        <v>42264</v>
      </c>
      <c r="AK2576" t="s">
        <v>50</v>
      </c>
      <c r="AL2576" t="s">
        <v>5796</v>
      </c>
      <c r="AM2576">
        <v>2249027</v>
      </c>
    </row>
    <row r="2577" spans="1:39" hidden="1" x14ac:dyDescent="0.25">
      <c r="A2577" t="s">
        <v>5750</v>
      </c>
      <c r="B2577" t="s">
        <v>2890</v>
      </c>
      <c r="C2577" t="s">
        <v>58</v>
      </c>
      <c r="D2577">
        <v>703388</v>
      </c>
      <c r="F2577" t="s">
        <v>169</v>
      </c>
      <c r="G2577" t="s">
        <v>55</v>
      </c>
      <c r="H2577" t="s">
        <v>45</v>
      </c>
      <c r="I2577" t="s">
        <v>57</v>
      </c>
      <c r="J2577" t="s">
        <v>58</v>
      </c>
      <c r="K2577">
        <v>3</v>
      </c>
      <c r="L2577">
        <v>65</v>
      </c>
      <c r="M2577">
        <v>132</v>
      </c>
      <c r="N2577">
        <v>95</v>
      </c>
      <c r="R2577">
        <v>800</v>
      </c>
      <c r="S2577">
        <v>11</v>
      </c>
      <c r="T2577">
        <v>72.7</v>
      </c>
      <c r="U2577" t="s">
        <v>48</v>
      </c>
      <c r="V2577">
        <v>40000</v>
      </c>
      <c r="W2577">
        <v>3000</v>
      </c>
      <c r="X2577">
        <v>93</v>
      </c>
      <c r="Y2577">
        <v>62</v>
      </c>
      <c r="Z2577">
        <v>0.9</v>
      </c>
      <c r="AA2577">
        <v>-40</v>
      </c>
      <c r="AB2577" t="s">
        <v>27</v>
      </c>
      <c r="AC2577" s="2">
        <v>0.1</v>
      </c>
      <c r="AE2577" t="s">
        <v>76</v>
      </c>
      <c r="AI2577" s="1">
        <v>42262</v>
      </c>
      <c r="AJ2577" s="1">
        <v>42275</v>
      </c>
      <c r="AK2577" t="s">
        <v>50</v>
      </c>
      <c r="AL2577" t="s">
        <v>5797</v>
      </c>
      <c r="AM2577">
        <v>2249330</v>
      </c>
    </row>
    <row r="2578" spans="1:39" hidden="1" x14ac:dyDescent="0.25">
      <c r="A2578" t="s">
        <v>5750</v>
      </c>
      <c r="B2578" t="s">
        <v>2890</v>
      </c>
      <c r="C2578" t="s">
        <v>58</v>
      </c>
      <c r="D2578">
        <v>712214</v>
      </c>
      <c r="F2578" t="s">
        <v>74</v>
      </c>
      <c r="G2578" t="s">
        <v>44</v>
      </c>
      <c r="H2578" t="s">
        <v>75</v>
      </c>
      <c r="I2578" t="s">
        <v>46</v>
      </c>
      <c r="J2578" t="s">
        <v>58</v>
      </c>
      <c r="K2578">
        <v>3</v>
      </c>
      <c r="L2578">
        <v>60</v>
      </c>
      <c r="M2578">
        <v>117</v>
      </c>
      <c r="N2578">
        <v>62</v>
      </c>
      <c r="R2578">
        <v>800</v>
      </c>
      <c r="S2578">
        <v>9.4</v>
      </c>
      <c r="T2578">
        <v>85.5</v>
      </c>
      <c r="U2578" t="s">
        <v>48</v>
      </c>
      <c r="V2578">
        <v>25000</v>
      </c>
      <c r="W2578">
        <v>2700</v>
      </c>
      <c r="X2578">
        <v>82</v>
      </c>
      <c r="Y2578">
        <v>8</v>
      </c>
      <c r="Z2578">
        <v>0.8</v>
      </c>
      <c r="AA2578">
        <v>-20</v>
      </c>
      <c r="AB2578" t="s">
        <v>27</v>
      </c>
      <c r="AC2578" s="2">
        <v>0.1</v>
      </c>
      <c r="AE2578" t="s">
        <v>76</v>
      </c>
      <c r="AI2578" s="1">
        <v>42470</v>
      </c>
      <c r="AJ2578" s="1">
        <v>42477</v>
      </c>
      <c r="AK2578" t="s">
        <v>50</v>
      </c>
      <c r="AL2578" t="s">
        <v>5798</v>
      </c>
      <c r="AM2578">
        <v>2265690</v>
      </c>
    </row>
    <row r="2579" spans="1:39" hidden="1" x14ac:dyDescent="0.25">
      <c r="A2579" t="s">
        <v>5750</v>
      </c>
      <c r="B2579" t="s">
        <v>2890</v>
      </c>
      <c r="C2579" t="s">
        <v>58</v>
      </c>
      <c r="D2579">
        <v>712215</v>
      </c>
      <c r="F2579" t="s">
        <v>74</v>
      </c>
      <c r="G2579" t="s">
        <v>44</v>
      </c>
      <c r="H2579" t="s">
        <v>75</v>
      </c>
      <c r="I2579" t="s">
        <v>46</v>
      </c>
      <c r="J2579" t="s">
        <v>58</v>
      </c>
      <c r="K2579">
        <v>3</v>
      </c>
      <c r="L2579">
        <v>60</v>
      </c>
      <c r="M2579">
        <v>117</v>
      </c>
      <c r="N2579">
        <v>62</v>
      </c>
      <c r="R2579">
        <v>800</v>
      </c>
      <c r="S2579">
        <v>9.3000000000000007</v>
      </c>
      <c r="T2579">
        <v>85.7</v>
      </c>
      <c r="U2579" t="s">
        <v>48</v>
      </c>
      <c r="V2579">
        <v>25000</v>
      </c>
      <c r="W2579">
        <v>3000</v>
      </c>
      <c r="X2579">
        <v>84</v>
      </c>
      <c r="Y2579">
        <v>15</v>
      </c>
      <c r="Z2579">
        <v>0.8</v>
      </c>
      <c r="AA2579">
        <v>-20</v>
      </c>
      <c r="AB2579" t="s">
        <v>27</v>
      </c>
      <c r="AC2579" s="2">
        <v>0.1</v>
      </c>
      <c r="AE2579" t="s">
        <v>76</v>
      </c>
      <c r="AI2579" s="1">
        <v>42470</v>
      </c>
      <c r="AJ2579" s="1">
        <v>42477</v>
      </c>
      <c r="AK2579" t="s">
        <v>50</v>
      </c>
      <c r="AL2579" t="s">
        <v>5799</v>
      </c>
      <c r="AM2579">
        <v>2265691</v>
      </c>
    </row>
    <row r="2580" spans="1:39" hidden="1" x14ac:dyDescent="0.25">
      <c r="A2580" t="s">
        <v>5750</v>
      </c>
      <c r="B2580" t="s">
        <v>2890</v>
      </c>
      <c r="C2580" t="s">
        <v>58</v>
      </c>
      <c r="D2580">
        <v>712216</v>
      </c>
      <c r="F2580" t="s">
        <v>74</v>
      </c>
      <c r="G2580" t="s">
        <v>44</v>
      </c>
      <c r="H2580" t="s">
        <v>75</v>
      </c>
      <c r="I2580" t="s">
        <v>46</v>
      </c>
      <c r="J2580" t="s">
        <v>58</v>
      </c>
      <c r="K2580">
        <v>3</v>
      </c>
      <c r="L2580">
        <v>60</v>
      </c>
      <c r="M2580">
        <v>117</v>
      </c>
      <c r="N2580">
        <v>62</v>
      </c>
      <c r="R2580">
        <v>800</v>
      </c>
      <c r="S2580">
        <v>9.4</v>
      </c>
      <c r="T2580">
        <v>85.2</v>
      </c>
      <c r="U2580" t="s">
        <v>48</v>
      </c>
      <c r="V2580">
        <v>25000</v>
      </c>
      <c r="W2580">
        <v>4000</v>
      </c>
      <c r="X2580">
        <v>84</v>
      </c>
      <c r="Y2580">
        <v>15</v>
      </c>
      <c r="Z2580">
        <v>0.8</v>
      </c>
      <c r="AA2580">
        <v>-20</v>
      </c>
      <c r="AB2580" t="s">
        <v>27</v>
      </c>
      <c r="AC2580" s="2">
        <v>0.1</v>
      </c>
      <c r="AE2580" t="s">
        <v>76</v>
      </c>
      <c r="AI2580" s="1">
        <v>42470</v>
      </c>
      <c r="AJ2580" s="1">
        <v>42477</v>
      </c>
      <c r="AK2580" t="s">
        <v>50</v>
      </c>
      <c r="AL2580" t="s">
        <v>5800</v>
      </c>
      <c r="AM2580">
        <v>2265692</v>
      </c>
    </row>
    <row r="2581" spans="1:39" hidden="1" x14ac:dyDescent="0.25">
      <c r="A2581" t="s">
        <v>5750</v>
      </c>
      <c r="B2581" t="s">
        <v>2890</v>
      </c>
      <c r="C2581" t="s">
        <v>58</v>
      </c>
      <c r="D2581">
        <v>712217</v>
      </c>
      <c r="F2581" t="s">
        <v>74</v>
      </c>
      <c r="G2581" t="s">
        <v>44</v>
      </c>
      <c r="H2581" t="s">
        <v>75</v>
      </c>
      <c r="I2581" t="s">
        <v>46</v>
      </c>
      <c r="J2581" t="s">
        <v>58</v>
      </c>
      <c r="K2581">
        <v>3</v>
      </c>
      <c r="L2581">
        <v>60</v>
      </c>
      <c r="M2581">
        <v>117</v>
      </c>
      <c r="N2581">
        <v>62</v>
      </c>
      <c r="R2581">
        <v>800</v>
      </c>
      <c r="S2581">
        <v>9.4</v>
      </c>
      <c r="T2581">
        <v>85.1</v>
      </c>
      <c r="U2581" t="s">
        <v>48</v>
      </c>
      <c r="V2581">
        <v>25000</v>
      </c>
      <c r="W2581">
        <v>5000</v>
      </c>
      <c r="X2581">
        <v>85</v>
      </c>
      <c r="Y2581">
        <v>17</v>
      </c>
      <c r="Z2581">
        <v>0.8</v>
      </c>
      <c r="AA2581">
        <v>-20</v>
      </c>
      <c r="AB2581" t="s">
        <v>27</v>
      </c>
      <c r="AC2581" s="2">
        <v>0.1</v>
      </c>
      <c r="AE2581" t="s">
        <v>76</v>
      </c>
      <c r="AI2581" s="1">
        <v>42470</v>
      </c>
      <c r="AJ2581" s="1">
        <v>42477</v>
      </c>
      <c r="AK2581" t="s">
        <v>50</v>
      </c>
      <c r="AL2581" t="s">
        <v>5801</v>
      </c>
      <c r="AM2581">
        <v>2265693</v>
      </c>
    </row>
    <row r="2582" spans="1:39" hidden="1" x14ac:dyDescent="0.25">
      <c r="A2582" t="s">
        <v>5802</v>
      </c>
      <c r="B2582" t="s">
        <v>5803</v>
      </c>
      <c r="C2582" t="s">
        <v>5804</v>
      </c>
      <c r="D2582" t="s">
        <v>5805</v>
      </c>
      <c r="F2582" t="s">
        <v>74</v>
      </c>
      <c r="G2582" t="s">
        <v>44</v>
      </c>
      <c r="H2582" t="s">
        <v>75</v>
      </c>
      <c r="I2582" t="s">
        <v>46</v>
      </c>
      <c r="J2582" t="s">
        <v>58</v>
      </c>
      <c r="K2582">
        <v>3</v>
      </c>
      <c r="L2582">
        <v>25</v>
      </c>
      <c r="M2582">
        <v>106.8</v>
      </c>
      <c r="N2582">
        <v>59.7</v>
      </c>
      <c r="R2582">
        <v>250</v>
      </c>
      <c r="S2582">
        <v>3</v>
      </c>
      <c r="T2582">
        <v>83.3</v>
      </c>
      <c r="U2582" t="s">
        <v>48</v>
      </c>
      <c r="V2582">
        <v>25000</v>
      </c>
      <c r="W2582">
        <v>3000</v>
      </c>
      <c r="X2582">
        <v>84</v>
      </c>
      <c r="Y2582">
        <v>24</v>
      </c>
      <c r="Z2582">
        <v>0.8</v>
      </c>
      <c r="AA2582">
        <v>-20</v>
      </c>
      <c r="AE2582" t="s">
        <v>247</v>
      </c>
      <c r="AI2582" s="1">
        <v>42252</v>
      </c>
      <c r="AJ2582" s="1">
        <v>42286</v>
      </c>
      <c r="AK2582" t="s">
        <v>60</v>
      </c>
      <c r="AL2582" t="s">
        <v>5806</v>
      </c>
      <c r="AM2582">
        <v>2250691</v>
      </c>
    </row>
    <row r="2583" spans="1:39" hidden="1" x14ac:dyDescent="0.25">
      <c r="A2583" t="s">
        <v>5802</v>
      </c>
      <c r="B2583" t="s">
        <v>5803</v>
      </c>
      <c r="C2583" t="s">
        <v>5804</v>
      </c>
      <c r="D2583" t="s">
        <v>5807</v>
      </c>
      <c r="F2583" t="s">
        <v>74</v>
      </c>
      <c r="G2583" t="s">
        <v>44</v>
      </c>
      <c r="H2583" t="s">
        <v>75</v>
      </c>
      <c r="I2583" t="s">
        <v>46</v>
      </c>
      <c r="J2583" t="s">
        <v>58</v>
      </c>
      <c r="K2583">
        <v>3</v>
      </c>
      <c r="L2583">
        <v>25</v>
      </c>
      <c r="M2583">
        <v>106.1</v>
      </c>
      <c r="N2583">
        <v>59.7</v>
      </c>
      <c r="R2583">
        <v>250</v>
      </c>
      <c r="S2583">
        <v>3</v>
      </c>
      <c r="T2583">
        <v>83.3</v>
      </c>
      <c r="U2583" t="s">
        <v>48</v>
      </c>
      <c r="V2583">
        <v>25000</v>
      </c>
      <c r="W2583">
        <v>4000</v>
      </c>
      <c r="X2583">
        <v>85</v>
      </c>
      <c r="Y2583">
        <v>18</v>
      </c>
      <c r="Z2583">
        <v>0.8</v>
      </c>
      <c r="AA2583">
        <v>-20</v>
      </c>
      <c r="AE2583" t="s">
        <v>247</v>
      </c>
      <c r="AI2583" s="1">
        <v>42252</v>
      </c>
      <c r="AJ2583" s="1">
        <v>42286</v>
      </c>
      <c r="AK2583" t="s">
        <v>60</v>
      </c>
      <c r="AL2583" t="s">
        <v>5808</v>
      </c>
      <c r="AM2583">
        <v>2250692</v>
      </c>
    </row>
    <row r="2584" spans="1:39" hidden="1" x14ac:dyDescent="0.25">
      <c r="A2584" t="s">
        <v>5802</v>
      </c>
      <c r="B2584" t="s">
        <v>5803</v>
      </c>
      <c r="C2584" t="s">
        <v>5804</v>
      </c>
      <c r="D2584" t="s">
        <v>5809</v>
      </c>
      <c r="F2584" t="s">
        <v>74</v>
      </c>
      <c r="G2584" t="s">
        <v>44</v>
      </c>
      <c r="H2584" t="s">
        <v>75</v>
      </c>
      <c r="I2584" t="s">
        <v>46</v>
      </c>
      <c r="J2584" t="s">
        <v>58</v>
      </c>
      <c r="K2584">
        <v>3</v>
      </c>
      <c r="L2584">
        <v>25</v>
      </c>
      <c r="M2584">
        <v>106.4</v>
      </c>
      <c r="N2584">
        <v>59.6</v>
      </c>
      <c r="R2584">
        <v>250</v>
      </c>
      <c r="S2584">
        <v>3</v>
      </c>
      <c r="T2584">
        <v>83.3</v>
      </c>
      <c r="U2584" t="s">
        <v>48</v>
      </c>
      <c r="V2584">
        <v>25000</v>
      </c>
      <c r="W2584">
        <v>6500</v>
      </c>
      <c r="X2584">
        <v>84</v>
      </c>
      <c r="Y2584">
        <v>12</v>
      </c>
      <c r="Z2584">
        <v>0.8</v>
      </c>
      <c r="AA2584">
        <v>-20</v>
      </c>
      <c r="AE2584" t="s">
        <v>247</v>
      </c>
      <c r="AI2584" s="1">
        <v>42252</v>
      </c>
      <c r="AJ2584" s="1">
        <v>42286</v>
      </c>
      <c r="AK2584" t="s">
        <v>60</v>
      </c>
      <c r="AL2584" t="s">
        <v>5810</v>
      </c>
      <c r="AM2584">
        <v>2250693</v>
      </c>
    </row>
    <row r="2585" spans="1:39" x14ac:dyDescent="0.25">
      <c r="A2585" t="s">
        <v>5802</v>
      </c>
      <c r="B2585" t="s">
        <v>5803</v>
      </c>
      <c r="C2585" t="s">
        <v>5804</v>
      </c>
      <c r="D2585" t="s">
        <v>5811</v>
      </c>
      <c r="F2585" t="s">
        <v>74</v>
      </c>
      <c r="G2585" t="s">
        <v>44</v>
      </c>
      <c r="H2585" t="s">
        <v>75</v>
      </c>
      <c r="I2585" t="s">
        <v>46</v>
      </c>
      <c r="J2585" t="s">
        <v>58</v>
      </c>
      <c r="K2585">
        <v>3</v>
      </c>
      <c r="L2585">
        <v>25</v>
      </c>
      <c r="M2585">
        <v>106.7</v>
      </c>
      <c r="N2585">
        <v>59.7</v>
      </c>
      <c r="R2585">
        <v>360</v>
      </c>
      <c r="S2585">
        <v>5</v>
      </c>
      <c r="T2585">
        <v>72</v>
      </c>
      <c r="U2585" t="s">
        <v>48</v>
      </c>
      <c r="V2585">
        <v>25000</v>
      </c>
      <c r="W2585">
        <v>3000</v>
      </c>
      <c r="X2585">
        <v>84</v>
      </c>
      <c r="Y2585">
        <v>24</v>
      </c>
      <c r="Z2585">
        <v>0.9</v>
      </c>
      <c r="AA2585">
        <v>-20</v>
      </c>
      <c r="AE2585" t="s">
        <v>247</v>
      </c>
      <c r="AI2585" s="1">
        <v>42252</v>
      </c>
      <c r="AJ2585" s="1">
        <v>42286</v>
      </c>
      <c r="AK2585" t="s">
        <v>60</v>
      </c>
      <c r="AL2585" t="s">
        <v>5812</v>
      </c>
      <c r="AM2585">
        <v>2250694</v>
      </c>
    </row>
    <row r="2586" spans="1:39" x14ac:dyDescent="0.25">
      <c r="A2586" t="s">
        <v>5802</v>
      </c>
      <c r="B2586" t="s">
        <v>5803</v>
      </c>
      <c r="C2586" t="s">
        <v>5804</v>
      </c>
      <c r="D2586" t="s">
        <v>5813</v>
      </c>
      <c r="F2586" t="s">
        <v>74</v>
      </c>
      <c r="G2586" t="s">
        <v>44</v>
      </c>
      <c r="H2586" t="s">
        <v>75</v>
      </c>
      <c r="I2586" t="s">
        <v>46</v>
      </c>
      <c r="J2586" t="s">
        <v>58</v>
      </c>
      <c r="K2586">
        <v>3</v>
      </c>
      <c r="L2586">
        <v>25</v>
      </c>
      <c r="M2586">
        <v>106.4</v>
      </c>
      <c r="N2586">
        <v>59.7</v>
      </c>
      <c r="R2586">
        <v>360</v>
      </c>
      <c r="S2586">
        <v>5</v>
      </c>
      <c r="T2586">
        <v>72</v>
      </c>
      <c r="U2586" t="s">
        <v>48</v>
      </c>
      <c r="V2586">
        <v>25000</v>
      </c>
      <c r="W2586">
        <v>4000</v>
      </c>
      <c r="X2586">
        <v>85</v>
      </c>
      <c r="Y2586">
        <v>16</v>
      </c>
      <c r="Z2586">
        <v>0.9</v>
      </c>
      <c r="AA2586">
        <v>-20</v>
      </c>
      <c r="AE2586" t="s">
        <v>247</v>
      </c>
      <c r="AI2586" s="1">
        <v>42252</v>
      </c>
      <c r="AJ2586" s="1">
        <v>42286</v>
      </c>
      <c r="AK2586" t="s">
        <v>60</v>
      </c>
      <c r="AL2586" t="s">
        <v>5814</v>
      </c>
      <c r="AM2586">
        <v>2250695</v>
      </c>
    </row>
    <row r="2587" spans="1:39" x14ac:dyDescent="0.25">
      <c r="A2587" t="s">
        <v>5802</v>
      </c>
      <c r="B2587" t="s">
        <v>5803</v>
      </c>
      <c r="C2587" t="s">
        <v>5804</v>
      </c>
      <c r="D2587" t="s">
        <v>5815</v>
      </c>
      <c r="F2587" t="s">
        <v>74</v>
      </c>
      <c r="G2587" t="s">
        <v>44</v>
      </c>
      <c r="H2587" t="s">
        <v>75</v>
      </c>
      <c r="I2587" t="s">
        <v>46</v>
      </c>
      <c r="J2587" t="s">
        <v>58</v>
      </c>
      <c r="K2587">
        <v>3</v>
      </c>
      <c r="L2587">
        <v>25</v>
      </c>
      <c r="M2587">
        <v>106.6</v>
      </c>
      <c r="N2587">
        <v>59.7</v>
      </c>
      <c r="R2587">
        <v>360</v>
      </c>
      <c r="S2587">
        <v>5</v>
      </c>
      <c r="T2587">
        <v>72</v>
      </c>
      <c r="U2587" t="s">
        <v>48</v>
      </c>
      <c r="V2587">
        <v>25000</v>
      </c>
      <c r="W2587">
        <v>6500</v>
      </c>
      <c r="X2587">
        <v>83</v>
      </c>
      <c r="Y2587">
        <v>12</v>
      </c>
      <c r="Z2587">
        <v>0.9</v>
      </c>
      <c r="AA2587">
        <v>-20</v>
      </c>
      <c r="AE2587" t="s">
        <v>247</v>
      </c>
      <c r="AI2587" s="1">
        <v>42252</v>
      </c>
      <c r="AJ2587" s="1">
        <v>42286</v>
      </c>
      <c r="AK2587" t="s">
        <v>60</v>
      </c>
      <c r="AL2587" t="s">
        <v>5816</v>
      </c>
      <c r="AM2587">
        <v>2250696</v>
      </c>
    </row>
    <row r="2588" spans="1:39" hidden="1" x14ac:dyDescent="0.25">
      <c r="A2588" t="s">
        <v>5802</v>
      </c>
      <c r="B2588" t="s">
        <v>5803</v>
      </c>
      <c r="C2588" t="s">
        <v>5804</v>
      </c>
      <c r="D2588" t="s">
        <v>5817</v>
      </c>
      <c r="F2588" t="s">
        <v>74</v>
      </c>
      <c r="G2588" t="s">
        <v>44</v>
      </c>
      <c r="H2588" t="s">
        <v>75</v>
      </c>
      <c r="I2588" t="s">
        <v>46</v>
      </c>
      <c r="J2588" t="s">
        <v>58</v>
      </c>
      <c r="K2588">
        <v>3</v>
      </c>
      <c r="L2588">
        <v>40</v>
      </c>
      <c r="M2588">
        <v>106.8</v>
      </c>
      <c r="N2588">
        <v>59.2</v>
      </c>
      <c r="R2588">
        <v>540</v>
      </c>
      <c r="S2588">
        <v>7</v>
      </c>
      <c r="T2588">
        <v>77.099999999999994</v>
      </c>
      <c r="U2588" t="s">
        <v>48</v>
      </c>
      <c r="V2588">
        <v>25000</v>
      </c>
      <c r="W2588">
        <v>3000</v>
      </c>
      <c r="X2588">
        <v>84</v>
      </c>
      <c r="Y2588">
        <v>24</v>
      </c>
      <c r="Z2588">
        <v>0.9</v>
      </c>
      <c r="AA2588">
        <v>-20</v>
      </c>
      <c r="AE2588" t="s">
        <v>247</v>
      </c>
      <c r="AI2588" s="1">
        <v>42252</v>
      </c>
      <c r="AJ2588" s="1">
        <v>42286</v>
      </c>
      <c r="AK2588" t="s">
        <v>60</v>
      </c>
      <c r="AL2588" t="s">
        <v>5818</v>
      </c>
      <c r="AM2588">
        <v>2250697</v>
      </c>
    </row>
    <row r="2589" spans="1:39" hidden="1" x14ac:dyDescent="0.25">
      <c r="A2589" t="s">
        <v>5802</v>
      </c>
      <c r="B2589" t="s">
        <v>5803</v>
      </c>
      <c r="C2589" t="s">
        <v>5804</v>
      </c>
      <c r="D2589" t="s">
        <v>5819</v>
      </c>
      <c r="F2589" t="s">
        <v>74</v>
      </c>
      <c r="G2589" t="s">
        <v>44</v>
      </c>
      <c r="H2589" t="s">
        <v>75</v>
      </c>
      <c r="I2589" t="s">
        <v>46</v>
      </c>
      <c r="J2589" t="s">
        <v>58</v>
      </c>
      <c r="K2589">
        <v>3</v>
      </c>
      <c r="L2589">
        <v>40</v>
      </c>
      <c r="M2589">
        <v>106.9</v>
      </c>
      <c r="N2589">
        <v>59.7</v>
      </c>
      <c r="R2589">
        <v>540</v>
      </c>
      <c r="S2589">
        <v>7</v>
      </c>
      <c r="T2589">
        <v>77.099999999999994</v>
      </c>
      <c r="U2589" t="s">
        <v>48</v>
      </c>
      <c r="V2589">
        <v>25000</v>
      </c>
      <c r="W2589">
        <v>4000</v>
      </c>
      <c r="X2589">
        <v>85</v>
      </c>
      <c r="Y2589">
        <v>19</v>
      </c>
      <c r="Z2589">
        <v>0.9</v>
      </c>
      <c r="AA2589">
        <v>-20</v>
      </c>
      <c r="AE2589" t="s">
        <v>247</v>
      </c>
      <c r="AI2589" s="1">
        <v>42252</v>
      </c>
      <c r="AJ2589" s="1">
        <v>42286</v>
      </c>
      <c r="AK2589" t="s">
        <v>60</v>
      </c>
      <c r="AL2589" t="s">
        <v>5820</v>
      </c>
      <c r="AM2589">
        <v>2250698</v>
      </c>
    </row>
    <row r="2590" spans="1:39" hidden="1" x14ac:dyDescent="0.25">
      <c r="A2590" t="s">
        <v>5802</v>
      </c>
      <c r="B2590" t="s">
        <v>5803</v>
      </c>
      <c r="C2590" t="s">
        <v>5804</v>
      </c>
      <c r="D2590" t="s">
        <v>5821</v>
      </c>
      <c r="F2590" t="s">
        <v>74</v>
      </c>
      <c r="G2590" t="s">
        <v>44</v>
      </c>
      <c r="H2590" t="s">
        <v>75</v>
      </c>
      <c r="I2590" t="s">
        <v>46</v>
      </c>
      <c r="J2590" t="s">
        <v>58</v>
      </c>
      <c r="K2590">
        <v>3</v>
      </c>
      <c r="L2590">
        <v>40</v>
      </c>
      <c r="M2590">
        <v>106.7</v>
      </c>
      <c r="N2590">
        <v>59.3</v>
      </c>
      <c r="R2590">
        <v>540</v>
      </c>
      <c r="S2590">
        <v>7</v>
      </c>
      <c r="T2590">
        <v>77.099999999999994</v>
      </c>
      <c r="U2590" t="s">
        <v>48</v>
      </c>
      <c r="V2590">
        <v>25000</v>
      </c>
      <c r="W2590">
        <v>6500</v>
      </c>
      <c r="X2590">
        <v>85</v>
      </c>
      <c r="Y2590">
        <v>18</v>
      </c>
      <c r="Z2590">
        <v>0.9</v>
      </c>
      <c r="AA2590">
        <v>-20</v>
      </c>
      <c r="AE2590" t="s">
        <v>247</v>
      </c>
      <c r="AI2590" s="1">
        <v>42252</v>
      </c>
      <c r="AJ2590" s="1">
        <v>42286</v>
      </c>
      <c r="AK2590" t="s">
        <v>60</v>
      </c>
      <c r="AL2590" t="s">
        <v>5822</v>
      </c>
      <c r="AM2590">
        <v>2250699</v>
      </c>
    </row>
    <row r="2591" spans="1:39" hidden="1" x14ac:dyDescent="0.25">
      <c r="A2591" t="s">
        <v>5802</v>
      </c>
      <c r="B2591" t="s">
        <v>5803</v>
      </c>
      <c r="C2591" t="s">
        <v>5804</v>
      </c>
      <c r="D2591" t="s">
        <v>5823</v>
      </c>
      <c r="F2591" t="s">
        <v>147</v>
      </c>
      <c r="G2591" t="s">
        <v>148</v>
      </c>
      <c r="H2591" t="s">
        <v>149</v>
      </c>
      <c r="I2591" t="s">
        <v>148</v>
      </c>
      <c r="J2591" t="s">
        <v>58</v>
      </c>
      <c r="K2591">
        <v>3</v>
      </c>
      <c r="L2591">
        <v>25</v>
      </c>
      <c r="M2591">
        <v>114</v>
      </c>
      <c r="N2591">
        <v>34.9</v>
      </c>
      <c r="R2591">
        <v>180</v>
      </c>
      <c r="S2591">
        <v>2</v>
      </c>
      <c r="T2591">
        <v>90</v>
      </c>
      <c r="U2591" t="s">
        <v>48</v>
      </c>
      <c r="V2591">
        <v>25000</v>
      </c>
      <c r="W2591">
        <v>2700</v>
      </c>
      <c r="X2591">
        <v>81</v>
      </c>
      <c r="Y2591">
        <v>2</v>
      </c>
      <c r="Z2591">
        <v>0.5</v>
      </c>
      <c r="AA2591">
        <v>-20</v>
      </c>
      <c r="AE2591" t="s">
        <v>247</v>
      </c>
      <c r="AI2591" s="1">
        <v>42252</v>
      </c>
      <c r="AJ2591" s="1">
        <v>42286</v>
      </c>
      <c r="AK2591" t="s">
        <v>60</v>
      </c>
      <c r="AL2591" t="s">
        <v>5824</v>
      </c>
      <c r="AM2591">
        <v>2250702</v>
      </c>
    </row>
    <row r="2592" spans="1:39" hidden="1" x14ac:dyDescent="0.25">
      <c r="A2592" t="s">
        <v>5802</v>
      </c>
      <c r="B2592" t="s">
        <v>5803</v>
      </c>
      <c r="C2592" t="s">
        <v>5804</v>
      </c>
      <c r="D2592" t="s">
        <v>5825</v>
      </c>
      <c r="F2592" t="s">
        <v>147</v>
      </c>
      <c r="G2592" t="s">
        <v>148</v>
      </c>
      <c r="H2592" t="s">
        <v>149</v>
      </c>
      <c r="I2592" t="s">
        <v>148</v>
      </c>
      <c r="J2592" t="s">
        <v>58</v>
      </c>
      <c r="K2592">
        <v>3</v>
      </c>
      <c r="L2592">
        <v>25</v>
      </c>
      <c r="M2592">
        <v>113.9</v>
      </c>
      <c r="N2592">
        <v>35.1</v>
      </c>
      <c r="R2592">
        <v>180</v>
      </c>
      <c r="S2592">
        <v>2</v>
      </c>
      <c r="T2592">
        <v>90</v>
      </c>
      <c r="U2592" t="s">
        <v>48</v>
      </c>
      <c r="V2592">
        <v>25000</v>
      </c>
      <c r="W2592">
        <v>6500</v>
      </c>
      <c r="X2592">
        <v>85</v>
      </c>
      <c r="Y2592">
        <v>20</v>
      </c>
      <c r="Z2592">
        <v>0.5</v>
      </c>
      <c r="AA2592">
        <v>-20</v>
      </c>
      <c r="AE2592" t="s">
        <v>247</v>
      </c>
      <c r="AI2592" s="1">
        <v>42252</v>
      </c>
      <c r="AJ2592" s="1">
        <v>42286</v>
      </c>
      <c r="AK2592" t="s">
        <v>60</v>
      </c>
      <c r="AL2592" t="s">
        <v>5826</v>
      </c>
      <c r="AM2592">
        <v>2250703</v>
      </c>
    </row>
    <row r="2593" spans="1:39" hidden="1" x14ac:dyDescent="0.25">
      <c r="A2593" t="s">
        <v>5802</v>
      </c>
      <c r="B2593" t="s">
        <v>5803</v>
      </c>
      <c r="C2593" t="s">
        <v>5804</v>
      </c>
      <c r="D2593" t="s">
        <v>5827</v>
      </c>
      <c r="F2593" t="s">
        <v>147</v>
      </c>
      <c r="G2593" t="s">
        <v>148</v>
      </c>
      <c r="H2593" t="s">
        <v>149</v>
      </c>
      <c r="I2593" t="s">
        <v>148</v>
      </c>
      <c r="J2593" t="s">
        <v>58</v>
      </c>
      <c r="K2593">
        <v>3</v>
      </c>
      <c r="L2593">
        <v>25</v>
      </c>
      <c r="M2593">
        <v>126.9</v>
      </c>
      <c r="N2593">
        <v>34.799999999999997</v>
      </c>
      <c r="R2593">
        <v>180</v>
      </c>
      <c r="S2593">
        <v>2</v>
      </c>
      <c r="T2593">
        <v>90</v>
      </c>
      <c r="U2593" t="s">
        <v>48</v>
      </c>
      <c r="V2593">
        <v>25000</v>
      </c>
      <c r="W2593">
        <v>2700</v>
      </c>
      <c r="X2593">
        <v>81</v>
      </c>
      <c r="Y2593">
        <v>2</v>
      </c>
      <c r="Z2593">
        <v>0.5</v>
      </c>
      <c r="AA2593">
        <v>-20</v>
      </c>
      <c r="AE2593" t="s">
        <v>247</v>
      </c>
      <c r="AI2593" s="1">
        <v>42252</v>
      </c>
      <c r="AJ2593" s="1">
        <v>42286</v>
      </c>
      <c r="AK2593" t="s">
        <v>60</v>
      </c>
      <c r="AL2593" t="s">
        <v>5828</v>
      </c>
      <c r="AM2593">
        <v>2250700</v>
      </c>
    </row>
    <row r="2594" spans="1:39" hidden="1" x14ac:dyDescent="0.25">
      <c r="A2594" t="s">
        <v>5802</v>
      </c>
      <c r="B2594" t="s">
        <v>5803</v>
      </c>
      <c r="C2594" t="s">
        <v>5804</v>
      </c>
      <c r="D2594" t="s">
        <v>5829</v>
      </c>
      <c r="F2594" t="s">
        <v>147</v>
      </c>
      <c r="G2594" t="s">
        <v>148</v>
      </c>
      <c r="H2594" t="s">
        <v>149</v>
      </c>
      <c r="I2594" t="s">
        <v>148</v>
      </c>
      <c r="J2594" t="s">
        <v>58</v>
      </c>
      <c r="K2594">
        <v>3</v>
      </c>
      <c r="L2594">
        <v>25</v>
      </c>
      <c r="M2594">
        <v>129.30000000000001</v>
      </c>
      <c r="N2594">
        <v>34.799999999999997</v>
      </c>
      <c r="R2594">
        <v>180</v>
      </c>
      <c r="S2594">
        <v>2</v>
      </c>
      <c r="T2594">
        <v>90</v>
      </c>
      <c r="U2594" t="s">
        <v>48</v>
      </c>
      <c r="V2594">
        <v>25000</v>
      </c>
      <c r="W2594">
        <v>6500</v>
      </c>
      <c r="X2594">
        <v>84</v>
      </c>
      <c r="Y2594">
        <v>18</v>
      </c>
      <c r="Z2594">
        <v>0.5</v>
      </c>
      <c r="AA2594">
        <v>-20</v>
      </c>
      <c r="AE2594" t="s">
        <v>247</v>
      </c>
      <c r="AI2594" s="1">
        <v>42252</v>
      </c>
      <c r="AJ2594" s="1">
        <v>42286</v>
      </c>
      <c r="AK2594" t="s">
        <v>60</v>
      </c>
      <c r="AL2594" t="s">
        <v>5830</v>
      </c>
      <c r="AM2594">
        <v>2250701</v>
      </c>
    </row>
    <row r="2595" spans="1:39" hidden="1" x14ac:dyDescent="0.25">
      <c r="A2595" t="s">
        <v>5831</v>
      </c>
      <c r="B2595" t="s">
        <v>5832</v>
      </c>
      <c r="C2595" t="s">
        <v>5833</v>
      </c>
      <c r="D2595" t="s">
        <v>5834</v>
      </c>
      <c r="F2595" t="s">
        <v>74</v>
      </c>
      <c r="G2595" t="s">
        <v>44</v>
      </c>
      <c r="H2595" t="s">
        <v>75</v>
      </c>
      <c r="I2595" t="s">
        <v>46</v>
      </c>
      <c r="J2595" t="s">
        <v>58</v>
      </c>
      <c r="K2595">
        <v>5</v>
      </c>
      <c r="L2595">
        <v>60</v>
      </c>
      <c r="M2595">
        <v>114</v>
      </c>
      <c r="N2595">
        <v>61</v>
      </c>
      <c r="R2595">
        <v>800</v>
      </c>
      <c r="S2595">
        <v>9.4</v>
      </c>
      <c r="T2595">
        <v>84.8</v>
      </c>
      <c r="U2595" t="s">
        <v>48</v>
      </c>
      <c r="V2595">
        <v>25000</v>
      </c>
      <c r="W2595">
        <v>2700</v>
      </c>
      <c r="X2595">
        <v>81</v>
      </c>
      <c r="Y2595">
        <v>4</v>
      </c>
      <c r="Z2595">
        <v>0.9</v>
      </c>
      <c r="AA2595">
        <v>-20</v>
      </c>
      <c r="AB2595" t="s">
        <v>27</v>
      </c>
      <c r="AC2595" s="2">
        <v>0.1</v>
      </c>
      <c r="AE2595" t="s">
        <v>76</v>
      </c>
      <c r="AI2595" s="1">
        <v>42365</v>
      </c>
      <c r="AJ2595" s="1">
        <v>42369</v>
      </c>
      <c r="AK2595" t="s">
        <v>50</v>
      </c>
      <c r="AL2595" t="s">
        <v>5835</v>
      </c>
      <c r="AM2595">
        <v>2255997</v>
      </c>
    </row>
    <row r="2596" spans="1:39" hidden="1" x14ac:dyDescent="0.25">
      <c r="A2596" t="s">
        <v>5831</v>
      </c>
      <c r="B2596" t="s">
        <v>5832</v>
      </c>
      <c r="C2596" t="s">
        <v>5833</v>
      </c>
      <c r="D2596" t="s">
        <v>5836</v>
      </c>
      <c r="F2596" t="s">
        <v>74</v>
      </c>
      <c r="G2596" t="s">
        <v>44</v>
      </c>
      <c r="H2596" t="s">
        <v>75</v>
      </c>
      <c r="I2596" t="s">
        <v>46</v>
      </c>
      <c r="J2596" t="s">
        <v>58</v>
      </c>
      <c r="K2596">
        <v>5</v>
      </c>
      <c r="L2596">
        <v>60</v>
      </c>
      <c r="M2596">
        <v>114</v>
      </c>
      <c r="N2596">
        <v>61</v>
      </c>
      <c r="R2596">
        <v>800</v>
      </c>
      <c r="S2596">
        <v>9.1999999999999993</v>
      </c>
      <c r="T2596">
        <v>87</v>
      </c>
      <c r="U2596" t="s">
        <v>48</v>
      </c>
      <c r="V2596">
        <v>25000</v>
      </c>
      <c r="W2596">
        <v>3000</v>
      </c>
      <c r="X2596">
        <v>82</v>
      </c>
      <c r="Y2596">
        <v>6</v>
      </c>
      <c r="Z2596">
        <v>0.9</v>
      </c>
      <c r="AA2596">
        <v>-20</v>
      </c>
      <c r="AB2596" t="s">
        <v>27</v>
      </c>
      <c r="AC2596" s="2">
        <v>0.1</v>
      </c>
      <c r="AE2596" t="s">
        <v>76</v>
      </c>
      <c r="AI2596" s="1">
        <v>42365</v>
      </c>
      <c r="AJ2596" s="1">
        <v>42369</v>
      </c>
      <c r="AK2596" t="s">
        <v>50</v>
      </c>
      <c r="AL2596" t="s">
        <v>5837</v>
      </c>
      <c r="AM2596">
        <v>2255996</v>
      </c>
    </row>
    <row r="2597" spans="1:39" hidden="1" x14ac:dyDescent="0.25">
      <c r="A2597" t="s">
        <v>5831</v>
      </c>
      <c r="B2597" t="s">
        <v>5832</v>
      </c>
      <c r="C2597" t="s">
        <v>5833</v>
      </c>
      <c r="D2597" t="s">
        <v>5838</v>
      </c>
      <c r="F2597" t="s">
        <v>74</v>
      </c>
      <c r="G2597" t="s">
        <v>44</v>
      </c>
      <c r="H2597" t="s">
        <v>75</v>
      </c>
      <c r="I2597" t="s">
        <v>46</v>
      </c>
      <c r="J2597" t="s">
        <v>58</v>
      </c>
      <c r="K2597">
        <v>5</v>
      </c>
      <c r="L2597">
        <v>60</v>
      </c>
      <c r="M2597">
        <v>114</v>
      </c>
      <c r="N2597">
        <v>61</v>
      </c>
      <c r="R2597">
        <v>800</v>
      </c>
      <c r="S2597">
        <v>9.1</v>
      </c>
      <c r="T2597">
        <v>87.5</v>
      </c>
      <c r="U2597" t="s">
        <v>48</v>
      </c>
      <c r="V2597">
        <v>25000</v>
      </c>
      <c r="W2597">
        <v>4000</v>
      </c>
      <c r="X2597">
        <v>83</v>
      </c>
      <c r="Y2597">
        <v>9</v>
      </c>
      <c r="Z2597">
        <v>0.9</v>
      </c>
      <c r="AA2597">
        <v>-20</v>
      </c>
      <c r="AB2597" t="s">
        <v>27</v>
      </c>
      <c r="AC2597" s="2">
        <v>0.1</v>
      </c>
      <c r="AE2597" t="s">
        <v>76</v>
      </c>
      <c r="AI2597" s="1">
        <v>42365</v>
      </c>
      <c r="AJ2597" s="1">
        <v>42369</v>
      </c>
      <c r="AK2597" t="s">
        <v>50</v>
      </c>
      <c r="AL2597" t="s">
        <v>5839</v>
      </c>
      <c r="AM2597">
        <v>2255998</v>
      </c>
    </row>
    <row r="2598" spans="1:39" hidden="1" x14ac:dyDescent="0.25">
      <c r="A2598" t="s">
        <v>5831</v>
      </c>
      <c r="B2598" t="s">
        <v>5832</v>
      </c>
      <c r="C2598" t="s">
        <v>5833</v>
      </c>
      <c r="D2598" t="s">
        <v>5840</v>
      </c>
      <c r="F2598" t="s">
        <v>74</v>
      </c>
      <c r="G2598" t="s">
        <v>44</v>
      </c>
      <c r="H2598" t="s">
        <v>75</v>
      </c>
      <c r="I2598" t="s">
        <v>46</v>
      </c>
      <c r="J2598" t="s">
        <v>58</v>
      </c>
      <c r="K2598">
        <v>5</v>
      </c>
      <c r="L2598">
        <v>60</v>
      </c>
      <c r="M2598">
        <v>114</v>
      </c>
      <c r="N2598">
        <v>61</v>
      </c>
      <c r="R2598">
        <v>800</v>
      </c>
      <c r="S2598">
        <v>9.1</v>
      </c>
      <c r="T2598">
        <v>87.6</v>
      </c>
      <c r="U2598" t="s">
        <v>48</v>
      </c>
      <c r="V2598">
        <v>25000</v>
      </c>
      <c r="W2598">
        <v>5000</v>
      </c>
      <c r="X2598">
        <v>83</v>
      </c>
      <c r="Y2598">
        <v>6</v>
      </c>
      <c r="Z2598">
        <v>0.9</v>
      </c>
      <c r="AA2598">
        <v>-20</v>
      </c>
      <c r="AB2598" t="s">
        <v>27</v>
      </c>
      <c r="AC2598" s="2">
        <v>0.1</v>
      </c>
      <c r="AE2598" t="s">
        <v>76</v>
      </c>
      <c r="AI2598" s="1">
        <v>42365</v>
      </c>
      <c r="AJ2598" s="1">
        <v>42369</v>
      </c>
      <c r="AK2598" t="s">
        <v>50</v>
      </c>
      <c r="AL2598" t="s">
        <v>5841</v>
      </c>
      <c r="AM2598">
        <v>2255999</v>
      </c>
    </row>
    <row r="2599" spans="1:39" hidden="1" x14ac:dyDescent="0.25">
      <c r="A2599" t="s">
        <v>5831</v>
      </c>
      <c r="B2599" t="s">
        <v>5832</v>
      </c>
      <c r="C2599" t="s">
        <v>5833</v>
      </c>
      <c r="D2599" t="s">
        <v>5842</v>
      </c>
      <c r="F2599" t="s">
        <v>74</v>
      </c>
      <c r="G2599" t="s">
        <v>44</v>
      </c>
      <c r="H2599" t="s">
        <v>45</v>
      </c>
      <c r="I2599" t="s">
        <v>46</v>
      </c>
      <c r="J2599" t="s">
        <v>58</v>
      </c>
      <c r="K2599">
        <v>5</v>
      </c>
      <c r="L2599">
        <v>60</v>
      </c>
      <c r="M2599">
        <v>109</v>
      </c>
      <c r="N2599">
        <v>61</v>
      </c>
      <c r="R2599">
        <v>800</v>
      </c>
      <c r="S2599">
        <v>9.4</v>
      </c>
      <c r="T2599">
        <v>84.8</v>
      </c>
      <c r="U2599" t="s">
        <v>48</v>
      </c>
      <c r="V2599">
        <v>25000</v>
      </c>
      <c r="W2599">
        <v>2700</v>
      </c>
      <c r="X2599">
        <v>81</v>
      </c>
      <c r="Y2599">
        <v>4</v>
      </c>
      <c r="Z2599">
        <v>0.9</v>
      </c>
      <c r="AA2599">
        <v>-20</v>
      </c>
      <c r="AB2599" t="s">
        <v>27</v>
      </c>
      <c r="AC2599" s="2">
        <v>0.1</v>
      </c>
      <c r="AE2599" t="s">
        <v>76</v>
      </c>
      <c r="AI2599" s="1">
        <v>42365</v>
      </c>
      <c r="AJ2599" s="1">
        <v>42369</v>
      </c>
      <c r="AK2599" t="s">
        <v>50</v>
      </c>
      <c r="AL2599" t="s">
        <v>5843</v>
      </c>
      <c r="AM2599">
        <v>2256001</v>
      </c>
    </row>
    <row r="2600" spans="1:39" hidden="1" x14ac:dyDescent="0.25">
      <c r="A2600" t="s">
        <v>5831</v>
      </c>
      <c r="B2600" t="s">
        <v>5832</v>
      </c>
      <c r="C2600" t="s">
        <v>5833</v>
      </c>
      <c r="D2600" t="s">
        <v>5844</v>
      </c>
      <c r="F2600" t="s">
        <v>74</v>
      </c>
      <c r="G2600" t="s">
        <v>44</v>
      </c>
      <c r="H2600" t="s">
        <v>45</v>
      </c>
      <c r="I2600" t="s">
        <v>46</v>
      </c>
      <c r="J2600" t="s">
        <v>58</v>
      </c>
      <c r="K2600">
        <v>5</v>
      </c>
      <c r="L2600">
        <v>60</v>
      </c>
      <c r="M2600">
        <v>109</v>
      </c>
      <c r="N2600">
        <v>61</v>
      </c>
      <c r="R2600">
        <v>800</v>
      </c>
      <c r="S2600">
        <v>9.1999999999999993</v>
      </c>
      <c r="T2600">
        <v>87</v>
      </c>
      <c r="U2600" t="s">
        <v>48</v>
      </c>
      <c r="V2600">
        <v>25000</v>
      </c>
      <c r="W2600">
        <v>3000</v>
      </c>
      <c r="X2600">
        <v>82</v>
      </c>
      <c r="Y2600">
        <v>6</v>
      </c>
      <c r="Z2600">
        <v>0.9</v>
      </c>
      <c r="AA2600">
        <v>-20</v>
      </c>
      <c r="AB2600" t="s">
        <v>27</v>
      </c>
      <c r="AC2600" s="2">
        <v>0.1</v>
      </c>
      <c r="AE2600" t="s">
        <v>76</v>
      </c>
      <c r="AI2600" s="1">
        <v>42365</v>
      </c>
      <c r="AJ2600" s="1">
        <v>42369</v>
      </c>
      <c r="AK2600" t="s">
        <v>50</v>
      </c>
      <c r="AL2600" t="s">
        <v>5845</v>
      </c>
      <c r="AM2600">
        <v>2256000</v>
      </c>
    </row>
    <row r="2601" spans="1:39" hidden="1" x14ac:dyDescent="0.25">
      <c r="A2601" t="s">
        <v>5831</v>
      </c>
      <c r="B2601" t="s">
        <v>5832</v>
      </c>
      <c r="C2601" t="s">
        <v>5833</v>
      </c>
      <c r="D2601" t="s">
        <v>5846</v>
      </c>
      <c r="F2601" t="s">
        <v>74</v>
      </c>
      <c r="G2601" t="s">
        <v>44</v>
      </c>
      <c r="H2601" t="s">
        <v>45</v>
      </c>
      <c r="I2601" t="s">
        <v>46</v>
      </c>
      <c r="J2601" t="s">
        <v>58</v>
      </c>
      <c r="K2601">
        <v>5</v>
      </c>
      <c r="L2601">
        <v>60</v>
      </c>
      <c r="M2601">
        <v>109</v>
      </c>
      <c r="N2601">
        <v>61</v>
      </c>
      <c r="R2601">
        <v>800</v>
      </c>
      <c r="S2601">
        <v>9.1</v>
      </c>
      <c r="T2601">
        <v>87.5</v>
      </c>
      <c r="U2601" t="s">
        <v>48</v>
      </c>
      <c r="V2601">
        <v>25000</v>
      </c>
      <c r="W2601">
        <v>4000</v>
      </c>
      <c r="X2601">
        <v>83</v>
      </c>
      <c r="Y2601">
        <v>9</v>
      </c>
      <c r="Z2601">
        <v>0.9</v>
      </c>
      <c r="AA2601">
        <v>-20</v>
      </c>
      <c r="AB2601" t="s">
        <v>27</v>
      </c>
      <c r="AC2601" s="2">
        <v>0.1</v>
      </c>
      <c r="AE2601" t="s">
        <v>76</v>
      </c>
      <c r="AI2601" s="1">
        <v>42365</v>
      </c>
      <c r="AJ2601" s="1">
        <v>42369</v>
      </c>
      <c r="AK2601" t="s">
        <v>50</v>
      </c>
      <c r="AL2601" t="s">
        <v>5847</v>
      </c>
      <c r="AM2601">
        <v>2256002</v>
      </c>
    </row>
    <row r="2602" spans="1:39" hidden="1" x14ac:dyDescent="0.25">
      <c r="A2602" t="s">
        <v>5831</v>
      </c>
      <c r="B2602" t="s">
        <v>5832</v>
      </c>
      <c r="C2602" t="s">
        <v>5833</v>
      </c>
      <c r="D2602" t="s">
        <v>5848</v>
      </c>
      <c r="F2602" t="s">
        <v>74</v>
      </c>
      <c r="G2602" t="s">
        <v>44</v>
      </c>
      <c r="H2602" t="s">
        <v>45</v>
      </c>
      <c r="I2602" t="s">
        <v>46</v>
      </c>
      <c r="J2602" t="s">
        <v>58</v>
      </c>
      <c r="K2602">
        <v>5</v>
      </c>
      <c r="L2602">
        <v>60</v>
      </c>
      <c r="M2602">
        <v>109</v>
      </c>
      <c r="N2602">
        <v>61</v>
      </c>
      <c r="R2602">
        <v>800</v>
      </c>
      <c r="S2602">
        <v>9.1</v>
      </c>
      <c r="T2602">
        <v>87.6</v>
      </c>
      <c r="U2602" t="s">
        <v>48</v>
      </c>
      <c r="V2602">
        <v>25000</v>
      </c>
      <c r="W2602">
        <v>5000</v>
      </c>
      <c r="X2602">
        <v>83</v>
      </c>
      <c r="Y2602">
        <v>6</v>
      </c>
      <c r="Z2602">
        <v>0.9</v>
      </c>
      <c r="AA2602">
        <v>-20</v>
      </c>
      <c r="AB2602" t="s">
        <v>27</v>
      </c>
      <c r="AC2602" s="2">
        <v>0.1</v>
      </c>
      <c r="AE2602" t="s">
        <v>76</v>
      </c>
      <c r="AI2602" s="1">
        <v>42365</v>
      </c>
      <c r="AJ2602" s="1">
        <v>42369</v>
      </c>
      <c r="AK2602" t="s">
        <v>50</v>
      </c>
      <c r="AL2602" t="s">
        <v>5849</v>
      </c>
      <c r="AM2602">
        <v>2256003</v>
      </c>
    </row>
    <row r="2603" spans="1:39" hidden="1" x14ac:dyDescent="0.25">
      <c r="A2603" t="s">
        <v>5831</v>
      </c>
      <c r="B2603" t="s">
        <v>5832</v>
      </c>
      <c r="C2603" t="s">
        <v>1138</v>
      </c>
      <c r="D2603" t="s">
        <v>5850</v>
      </c>
      <c r="E2603" t="s">
        <v>5851</v>
      </c>
      <c r="F2603" t="s">
        <v>169</v>
      </c>
      <c r="G2603" t="s">
        <v>55</v>
      </c>
      <c r="H2603" t="s">
        <v>75</v>
      </c>
      <c r="I2603" t="s">
        <v>57</v>
      </c>
      <c r="J2603" t="s">
        <v>58</v>
      </c>
      <c r="K2603">
        <v>3</v>
      </c>
      <c r="L2603">
        <v>75</v>
      </c>
      <c r="M2603">
        <v>134.6</v>
      </c>
      <c r="N2603">
        <v>96.5</v>
      </c>
      <c r="Q2603">
        <v>110</v>
      </c>
      <c r="R2603">
        <v>1000</v>
      </c>
      <c r="S2603">
        <v>15</v>
      </c>
      <c r="T2603">
        <v>66.7</v>
      </c>
      <c r="U2603" t="s">
        <v>48</v>
      </c>
      <c r="V2603">
        <v>30000</v>
      </c>
      <c r="W2603">
        <v>3000</v>
      </c>
      <c r="X2603">
        <v>83</v>
      </c>
      <c r="Y2603">
        <v>18</v>
      </c>
      <c r="Z2603">
        <v>1</v>
      </c>
      <c r="AA2603">
        <v>-20</v>
      </c>
      <c r="AB2603" t="s">
        <v>27</v>
      </c>
      <c r="AC2603" s="2">
        <v>0.1</v>
      </c>
      <c r="AE2603" t="s">
        <v>247</v>
      </c>
      <c r="AI2603" s="1">
        <v>41708</v>
      </c>
      <c r="AJ2603" s="1">
        <v>41703</v>
      </c>
      <c r="AK2603" t="s">
        <v>50</v>
      </c>
      <c r="AL2603" t="s">
        <v>5852</v>
      </c>
      <c r="AM2603">
        <v>2206146</v>
      </c>
    </row>
    <row r="2604" spans="1:39" hidden="1" x14ac:dyDescent="0.25">
      <c r="A2604" t="s">
        <v>5831</v>
      </c>
      <c r="B2604" t="s">
        <v>5832</v>
      </c>
      <c r="C2604" t="s">
        <v>1138</v>
      </c>
      <c r="D2604" t="s">
        <v>5853</v>
      </c>
      <c r="F2604" t="s">
        <v>169</v>
      </c>
      <c r="G2604" t="s">
        <v>55</v>
      </c>
      <c r="H2604" t="s">
        <v>75</v>
      </c>
      <c r="I2604" t="s">
        <v>57</v>
      </c>
      <c r="J2604" t="s">
        <v>58</v>
      </c>
      <c r="K2604">
        <v>3</v>
      </c>
      <c r="L2604">
        <v>75</v>
      </c>
      <c r="M2604">
        <v>134.6</v>
      </c>
      <c r="N2604">
        <v>96.5</v>
      </c>
      <c r="Q2604">
        <v>110</v>
      </c>
      <c r="R2604">
        <v>1000</v>
      </c>
      <c r="S2604">
        <v>15</v>
      </c>
      <c r="T2604">
        <v>66.7</v>
      </c>
      <c r="U2604" t="s">
        <v>48</v>
      </c>
      <c r="V2604">
        <v>30000</v>
      </c>
      <c r="W2604">
        <v>2700</v>
      </c>
      <c r="X2604">
        <v>95</v>
      </c>
      <c r="Y2604">
        <v>57</v>
      </c>
      <c r="Z2604">
        <v>1</v>
      </c>
      <c r="AA2604">
        <v>-20</v>
      </c>
      <c r="AB2604" t="s">
        <v>27</v>
      </c>
      <c r="AC2604" s="2">
        <v>0.15</v>
      </c>
      <c r="AE2604" t="s">
        <v>76</v>
      </c>
      <c r="AI2604" s="1">
        <v>41703</v>
      </c>
      <c r="AJ2604" s="1">
        <v>41696</v>
      </c>
      <c r="AK2604" t="s">
        <v>50</v>
      </c>
      <c r="AL2604" t="s">
        <v>5854</v>
      </c>
      <c r="AM2604">
        <v>2205615</v>
      </c>
    </row>
    <row r="2605" spans="1:39" hidden="1" x14ac:dyDescent="0.25">
      <c r="A2605" t="s">
        <v>5831</v>
      </c>
      <c r="B2605" t="s">
        <v>5832</v>
      </c>
      <c r="C2605" t="s">
        <v>1138</v>
      </c>
      <c r="D2605" t="s">
        <v>5855</v>
      </c>
      <c r="F2605" t="s">
        <v>169</v>
      </c>
      <c r="G2605" t="s">
        <v>55</v>
      </c>
      <c r="H2605" t="s">
        <v>75</v>
      </c>
      <c r="I2605" t="s">
        <v>57</v>
      </c>
      <c r="J2605" t="s">
        <v>58</v>
      </c>
      <c r="K2605">
        <v>5</v>
      </c>
      <c r="L2605">
        <v>65</v>
      </c>
      <c r="M2605">
        <v>133</v>
      </c>
      <c r="N2605">
        <v>95</v>
      </c>
      <c r="Q2605">
        <v>110</v>
      </c>
      <c r="R2605">
        <v>650</v>
      </c>
      <c r="S2605">
        <v>9</v>
      </c>
      <c r="T2605">
        <v>72.2</v>
      </c>
      <c r="U2605" t="s">
        <v>48</v>
      </c>
      <c r="V2605">
        <v>25000</v>
      </c>
      <c r="W2605">
        <v>3000</v>
      </c>
      <c r="X2605">
        <v>83</v>
      </c>
      <c r="Y2605">
        <v>11</v>
      </c>
      <c r="Z2605">
        <v>0.9</v>
      </c>
      <c r="AA2605">
        <v>-30</v>
      </c>
      <c r="AB2605" t="s">
        <v>27</v>
      </c>
      <c r="AC2605" s="2">
        <v>0.1</v>
      </c>
      <c r="AE2605" t="s">
        <v>76</v>
      </c>
      <c r="AI2605" s="1">
        <v>42343</v>
      </c>
      <c r="AJ2605" s="1">
        <v>42349</v>
      </c>
      <c r="AK2605" t="s">
        <v>50</v>
      </c>
      <c r="AL2605" t="s">
        <v>5856</v>
      </c>
      <c r="AM2605">
        <v>2255453</v>
      </c>
    </row>
    <row r="2606" spans="1:39" hidden="1" x14ac:dyDescent="0.25">
      <c r="A2606" t="s">
        <v>5831</v>
      </c>
      <c r="B2606" t="s">
        <v>5832</v>
      </c>
      <c r="C2606" t="s">
        <v>1138</v>
      </c>
      <c r="D2606" t="s">
        <v>5857</v>
      </c>
      <c r="F2606" t="s">
        <v>169</v>
      </c>
      <c r="G2606" t="s">
        <v>55</v>
      </c>
      <c r="H2606" t="s">
        <v>75</v>
      </c>
      <c r="I2606" t="s">
        <v>57</v>
      </c>
      <c r="J2606" t="s">
        <v>58</v>
      </c>
      <c r="K2606">
        <v>5</v>
      </c>
      <c r="L2606">
        <v>65</v>
      </c>
      <c r="M2606">
        <v>133</v>
      </c>
      <c r="N2606">
        <v>95</v>
      </c>
      <c r="Q2606">
        <v>110</v>
      </c>
      <c r="R2606">
        <v>650</v>
      </c>
      <c r="S2606">
        <v>9</v>
      </c>
      <c r="T2606">
        <v>72.2</v>
      </c>
      <c r="U2606" t="s">
        <v>48</v>
      </c>
      <c r="V2606">
        <v>25000</v>
      </c>
      <c r="W2606">
        <v>3000</v>
      </c>
      <c r="X2606">
        <v>83</v>
      </c>
      <c r="Y2606">
        <v>11</v>
      </c>
      <c r="Z2606">
        <v>0.9</v>
      </c>
      <c r="AA2606">
        <v>-30</v>
      </c>
      <c r="AB2606" t="s">
        <v>27</v>
      </c>
      <c r="AC2606" s="2">
        <v>0.1</v>
      </c>
      <c r="AE2606" t="s">
        <v>172</v>
      </c>
      <c r="AI2606" s="1">
        <v>42328</v>
      </c>
      <c r="AJ2606" s="1">
        <v>42321</v>
      </c>
      <c r="AK2606" t="s">
        <v>50</v>
      </c>
      <c r="AL2606" t="s">
        <v>5858</v>
      </c>
      <c r="AM2606">
        <v>2253280</v>
      </c>
    </row>
    <row r="2607" spans="1:39" hidden="1" x14ac:dyDescent="0.25">
      <c r="A2607" t="s">
        <v>5831</v>
      </c>
      <c r="B2607" t="s">
        <v>5832</v>
      </c>
      <c r="C2607" t="s">
        <v>1138</v>
      </c>
      <c r="D2607" t="s">
        <v>5859</v>
      </c>
      <c r="F2607" t="s">
        <v>169</v>
      </c>
      <c r="G2607" t="s">
        <v>55</v>
      </c>
      <c r="H2607" t="s">
        <v>75</v>
      </c>
      <c r="I2607" t="s">
        <v>57</v>
      </c>
      <c r="J2607" t="s">
        <v>58</v>
      </c>
      <c r="K2607">
        <v>5</v>
      </c>
      <c r="L2607">
        <v>65</v>
      </c>
      <c r="M2607">
        <v>133</v>
      </c>
      <c r="N2607">
        <v>95</v>
      </c>
      <c r="Q2607">
        <v>110</v>
      </c>
      <c r="R2607">
        <v>650</v>
      </c>
      <c r="S2607">
        <v>9.4</v>
      </c>
      <c r="T2607">
        <v>69.099999999999994</v>
      </c>
      <c r="U2607" t="s">
        <v>48</v>
      </c>
      <c r="V2607">
        <v>25000</v>
      </c>
      <c r="W2607">
        <v>4000</v>
      </c>
      <c r="X2607">
        <v>82</v>
      </c>
      <c r="Y2607">
        <v>5</v>
      </c>
      <c r="Z2607">
        <v>0.9</v>
      </c>
      <c r="AA2607">
        <v>-30</v>
      </c>
      <c r="AB2607" t="s">
        <v>27</v>
      </c>
      <c r="AC2607" s="2">
        <v>0.1</v>
      </c>
      <c r="AE2607" t="s">
        <v>172</v>
      </c>
      <c r="AI2607" s="1">
        <v>42328</v>
      </c>
      <c r="AJ2607" s="1">
        <v>42321</v>
      </c>
      <c r="AK2607" t="s">
        <v>50</v>
      </c>
      <c r="AL2607" t="s">
        <v>5860</v>
      </c>
      <c r="AM2607">
        <v>2253281</v>
      </c>
    </row>
    <row r="2608" spans="1:39" hidden="1" x14ac:dyDescent="0.25">
      <c r="A2608" t="s">
        <v>5831</v>
      </c>
      <c r="B2608" t="s">
        <v>5832</v>
      </c>
      <c r="C2608" t="s">
        <v>1138</v>
      </c>
      <c r="D2608" t="s">
        <v>5861</v>
      </c>
      <c r="F2608" t="s">
        <v>169</v>
      </c>
      <c r="G2608" t="s">
        <v>55</v>
      </c>
      <c r="H2608" t="s">
        <v>75</v>
      </c>
      <c r="I2608" t="s">
        <v>57</v>
      </c>
      <c r="J2608" t="s">
        <v>58</v>
      </c>
      <c r="K2608">
        <v>5</v>
      </c>
      <c r="L2608">
        <v>65</v>
      </c>
      <c r="M2608">
        <v>133</v>
      </c>
      <c r="N2608">
        <v>95</v>
      </c>
      <c r="Q2608">
        <v>110</v>
      </c>
      <c r="R2608">
        <v>650</v>
      </c>
      <c r="S2608">
        <v>9.4</v>
      </c>
      <c r="T2608">
        <v>69.099999999999994</v>
      </c>
      <c r="U2608" t="s">
        <v>48</v>
      </c>
      <c r="V2608">
        <v>25000</v>
      </c>
      <c r="W2608">
        <v>5000</v>
      </c>
      <c r="X2608">
        <v>83</v>
      </c>
      <c r="Y2608">
        <v>11</v>
      </c>
      <c r="Z2608">
        <v>0.9</v>
      </c>
      <c r="AA2608">
        <v>-30</v>
      </c>
      <c r="AB2608" t="s">
        <v>27</v>
      </c>
      <c r="AC2608" s="2">
        <v>0.1</v>
      </c>
      <c r="AE2608" t="s">
        <v>76</v>
      </c>
      <c r="AI2608" s="1">
        <v>42343</v>
      </c>
      <c r="AJ2608" s="1">
        <v>42349</v>
      </c>
      <c r="AK2608" t="s">
        <v>50</v>
      </c>
      <c r="AL2608" t="s">
        <v>5862</v>
      </c>
      <c r="AM2608">
        <v>2255452</v>
      </c>
    </row>
    <row r="2609" spans="1:39" hidden="1" x14ac:dyDescent="0.25">
      <c r="A2609" t="s">
        <v>5831</v>
      </c>
      <c r="B2609" t="s">
        <v>5832</v>
      </c>
      <c r="C2609" t="s">
        <v>1138</v>
      </c>
      <c r="D2609" t="s">
        <v>5863</v>
      </c>
      <c r="F2609" t="s">
        <v>169</v>
      </c>
      <c r="G2609" t="s">
        <v>55</v>
      </c>
      <c r="H2609" t="s">
        <v>75</v>
      </c>
      <c r="I2609" t="s">
        <v>57</v>
      </c>
      <c r="J2609" t="s">
        <v>58</v>
      </c>
      <c r="K2609">
        <v>5</v>
      </c>
      <c r="L2609">
        <v>75</v>
      </c>
      <c r="M2609">
        <v>132.69999999999999</v>
      </c>
      <c r="N2609">
        <v>95.3</v>
      </c>
      <c r="Q2609">
        <v>110</v>
      </c>
      <c r="R2609">
        <v>900</v>
      </c>
      <c r="S2609">
        <v>12</v>
      </c>
      <c r="T2609">
        <v>75</v>
      </c>
      <c r="U2609" t="s">
        <v>48</v>
      </c>
      <c r="V2609">
        <v>25000</v>
      </c>
      <c r="W2609">
        <v>3000</v>
      </c>
      <c r="X2609">
        <v>92</v>
      </c>
      <c r="Y2609">
        <v>58</v>
      </c>
      <c r="Z2609">
        <v>1</v>
      </c>
      <c r="AA2609">
        <v>-22</v>
      </c>
      <c r="AB2609" t="s">
        <v>27</v>
      </c>
      <c r="AC2609" s="2">
        <v>0.05</v>
      </c>
      <c r="AD2609" t="s">
        <v>141</v>
      </c>
      <c r="AE2609" t="s">
        <v>76</v>
      </c>
      <c r="AF2609" t="s">
        <v>48</v>
      </c>
      <c r="AI2609" s="1">
        <v>42587</v>
      </c>
      <c r="AJ2609" s="1">
        <v>42586</v>
      </c>
      <c r="AK2609" t="s">
        <v>50</v>
      </c>
      <c r="AL2609" t="s">
        <v>5864</v>
      </c>
      <c r="AM2609">
        <v>2275384</v>
      </c>
    </row>
    <row r="2610" spans="1:39" hidden="1" x14ac:dyDescent="0.25">
      <c r="A2610" t="s">
        <v>5831</v>
      </c>
      <c r="B2610" t="s">
        <v>5832</v>
      </c>
      <c r="C2610" t="s">
        <v>1138</v>
      </c>
      <c r="D2610" t="s">
        <v>5865</v>
      </c>
      <c r="F2610" t="s">
        <v>169</v>
      </c>
      <c r="G2610" t="s">
        <v>55</v>
      </c>
      <c r="H2610" t="s">
        <v>75</v>
      </c>
      <c r="I2610" t="s">
        <v>57</v>
      </c>
      <c r="J2610" t="s">
        <v>58</v>
      </c>
      <c r="K2610">
        <v>5</v>
      </c>
      <c r="L2610">
        <v>75</v>
      </c>
      <c r="M2610">
        <v>132.69999999999999</v>
      </c>
      <c r="N2610">
        <v>95.3</v>
      </c>
      <c r="Q2610">
        <v>110</v>
      </c>
      <c r="R2610">
        <v>900</v>
      </c>
      <c r="S2610">
        <v>12.5</v>
      </c>
      <c r="T2610">
        <v>72</v>
      </c>
      <c r="U2610" t="s">
        <v>48</v>
      </c>
      <c r="V2610">
        <v>25000</v>
      </c>
      <c r="W2610">
        <v>5000</v>
      </c>
      <c r="X2610">
        <v>95</v>
      </c>
      <c r="Y2610">
        <v>93</v>
      </c>
      <c r="Z2610">
        <v>1</v>
      </c>
      <c r="AA2610">
        <v>-22</v>
      </c>
      <c r="AB2610" t="s">
        <v>27</v>
      </c>
      <c r="AC2610" s="2">
        <v>0.05</v>
      </c>
      <c r="AD2610" t="s">
        <v>141</v>
      </c>
      <c r="AE2610" t="s">
        <v>76</v>
      </c>
      <c r="AF2610" t="s">
        <v>48</v>
      </c>
      <c r="AI2610" s="1">
        <v>42587</v>
      </c>
      <c r="AJ2610" s="1">
        <v>42586</v>
      </c>
      <c r="AK2610" t="s">
        <v>50</v>
      </c>
      <c r="AL2610" t="s">
        <v>5866</v>
      </c>
      <c r="AM2610">
        <v>2275385</v>
      </c>
    </row>
    <row r="2611" spans="1:39" hidden="1" x14ac:dyDescent="0.25">
      <c r="A2611" t="s">
        <v>5831</v>
      </c>
      <c r="B2611" t="s">
        <v>5832</v>
      </c>
      <c r="C2611" t="s">
        <v>5867</v>
      </c>
      <c r="D2611" t="s">
        <v>5868</v>
      </c>
      <c r="E2611" t="s">
        <v>5869</v>
      </c>
      <c r="F2611" t="s">
        <v>251</v>
      </c>
      <c r="G2611" t="s">
        <v>55</v>
      </c>
      <c r="H2611" t="s">
        <v>75</v>
      </c>
      <c r="I2611" t="s">
        <v>57</v>
      </c>
      <c r="J2611" t="s">
        <v>58</v>
      </c>
      <c r="K2611">
        <v>3</v>
      </c>
      <c r="L2611">
        <v>90</v>
      </c>
      <c r="M2611">
        <v>162.6</v>
      </c>
      <c r="N2611">
        <v>129.5</v>
      </c>
      <c r="Q2611">
        <v>110</v>
      </c>
      <c r="R2611">
        <v>1300</v>
      </c>
      <c r="S2611">
        <v>16</v>
      </c>
      <c r="T2611">
        <v>81.3</v>
      </c>
      <c r="U2611" t="s">
        <v>48</v>
      </c>
      <c r="V2611">
        <v>30000</v>
      </c>
      <c r="W2611">
        <v>3000</v>
      </c>
      <c r="X2611">
        <v>83</v>
      </c>
      <c r="Y2611">
        <v>19</v>
      </c>
      <c r="Z2611">
        <v>1</v>
      </c>
      <c r="AA2611">
        <v>-20</v>
      </c>
      <c r="AB2611" t="s">
        <v>27</v>
      </c>
      <c r="AC2611" s="2">
        <v>0.1</v>
      </c>
      <c r="AE2611" t="s">
        <v>247</v>
      </c>
      <c r="AI2611" s="1">
        <v>41708</v>
      </c>
      <c r="AJ2611" s="1">
        <v>41703</v>
      </c>
      <c r="AK2611" t="s">
        <v>50</v>
      </c>
      <c r="AL2611" t="s">
        <v>5870</v>
      </c>
      <c r="AM2611">
        <v>2206138</v>
      </c>
    </row>
    <row r="2612" spans="1:39" hidden="1" x14ac:dyDescent="0.25">
      <c r="A2612" t="s">
        <v>5831</v>
      </c>
      <c r="B2612" t="s">
        <v>5832</v>
      </c>
      <c r="C2612" t="s">
        <v>5867</v>
      </c>
      <c r="D2612" t="s">
        <v>5871</v>
      </c>
      <c r="F2612" t="s">
        <v>251</v>
      </c>
      <c r="G2612" t="s">
        <v>55</v>
      </c>
      <c r="H2612" t="s">
        <v>75</v>
      </c>
      <c r="I2612" t="s">
        <v>57</v>
      </c>
      <c r="J2612" t="s">
        <v>58</v>
      </c>
      <c r="K2612">
        <v>5</v>
      </c>
      <c r="L2612">
        <v>75</v>
      </c>
      <c r="M2612">
        <v>157</v>
      </c>
      <c r="N2612">
        <v>124</v>
      </c>
      <c r="Q2612">
        <v>110</v>
      </c>
      <c r="R2612">
        <v>950</v>
      </c>
      <c r="S2612">
        <v>12</v>
      </c>
      <c r="T2612">
        <v>79.2</v>
      </c>
      <c r="U2612" t="s">
        <v>48</v>
      </c>
      <c r="V2612">
        <v>25000</v>
      </c>
      <c r="W2612">
        <v>3000</v>
      </c>
      <c r="X2612">
        <v>83</v>
      </c>
      <c r="Y2612">
        <v>8</v>
      </c>
      <c r="Z2612">
        <v>0.9</v>
      </c>
      <c r="AA2612">
        <v>-30</v>
      </c>
      <c r="AB2612" t="s">
        <v>27</v>
      </c>
      <c r="AC2612" s="2">
        <v>0.1</v>
      </c>
      <c r="AE2612" t="s">
        <v>76</v>
      </c>
      <c r="AI2612" s="1">
        <v>42328</v>
      </c>
      <c r="AJ2612" s="1">
        <v>42321</v>
      </c>
      <c r="AK2612" t="s">
        <v>50</v>
      </c>
      <c r="AL2612" t="s">
        <v>5872</v>
      </c>
      <c r="AM2612">
        <v>2253277</v>
      </c>
    </row>
    <row r="2613" spans="1:39" hidden="1" x14ac:dyDescent="0.25">
      <c r="A2613" t="s">
        <v>5831</v>
      </c>
      <c r="B2613" t="s">
        <v>5832</v>
      </c>
      <c r="C2613" t="s">
        <v>5867</v>
      </c>
      <c r="D2613" t="s">
        <v>5873</v>
      </c>
      <c r="F2613" t="s">
        <v>251</v>
      </c>
      <c r="G2613" t="s">
        <v>55</v>
      </c>
      <c r="H2613" t="s">
        <v>75</v>
      </c>
      <c r="I2613" t="s">
        <v>57</v>
      </c>
      <c r="J2613" t="s">
        <v>58</v>
      </c>
      <c r="K2613">
        <v>5</v>
      </c>
      <c r="L2613">
        <v>75</v>
      </c>
      <c r="M2613">
        <v>157</v>
      </c>
      <c r="N2613">
        <v>124</v>
      </c>
      <c r="Q2613">
        <v>110</v>
      </c>
      <c r="R2613">
        <v>950</v>
      </c>
      <c r="S2613">
        <v>12</v>
      </c>
      <c r="T2613">
        <v>79.2</v>
      </c>
      <c r="U2613" t="s">
        <v>48</v>
      </c>
      <c r="V2613">
        <v>25000</v>
      </c>
      <c r="W2613">
        <v>4000</v>
      </c>
      <c r="X2613">
        <v>85</v>
      </c>
      <c r="Y2613">
        <v>14</v>
      </c>
      <c r="Z2613">
        <v>0.9</v>
      </c>
      <c r="AA2613">
        <v>-30</v>
      </c>
      <c r="AB2613" t="s">
        <v>27</v>
      </c>
      <c r="AC2613" s="2">
        <v>0.1</v>
      </c>
      <c r="AE2613" t="s">
        <v>76</v>
      </c>
      <c r="AI2613" s="1">
        <v>42328</v>
      </c>
      <c r="AJ2613" s="1">
        <v>42321</v>
      </c>
      <c r="AK2613" t="s">
        <v>50</v>
      </c>
      <c r="AL2613" t="s">
        <v>5874</v>
      </c>
      <c r="AM2613">
        <v>2253278</v>
      </c>
    </row>
    <row r="2614" spans="1:39" hidden="1" x14ac:dyDescent="0.25">
      <c r="A2614" t="s">
        <v>5831</v>
      </c>
      <c r="B2614" t="s">
        <v>5832</v>
      </c>
      <c r="C2614" t="s">
        <v>5867</v>
      </c>
      <c r="D2614" t="s">
        <v>5875</v>
      </c>
      <c r="F2614" t="s">
        <v>251</v>
      </c>
      <c r="G2614" t="s">
        <v>55</v>
      </c>
      <c r="H2614" t="s">
        <v>75</v>
      </c>
      <c r="I2614" t="s">
        <v>57</v>
      </c>
      <c r="J2614" t="s">
        <v>58</v>
      </c>
      <c r="K2614">
        <v>5</v>
      </c>
      <c r="L2614">
        <v>75</v>
      </c>
      <c r="M2614">
        <v>157</v>
      </c>
      <c r="N2614">
        <v>124</v>
      </c>
      <c r="Q2614">
        <v>110</v>
      </c>
      <c r="R2614">
        <v>950</v>
      </c>
      <c r="S2614">
        <v>12</v>
      </c>
      <c r="T2614">
        <v>79.2</v>
      </c>
      <c r="U2614" t="s">
        <v>48</v>
      </c>
      <c r="V2614">
        <v>25000</v>
      </c>
      <c r="W2614">
        <v>5000</v>
      </c>
      <c r="X2614">
        <v>85</v>
      </c>
      <c r="Y2614">
        <v>18</v>
      </c>
      <c r="Z2614">
        <v>0.9</v>
      </c>
      <c r="AA2614">
        <v>-30</v>
      </c>
      <c r="AB2614" t="s">
        <v>27</v>
      </c>
      <c r="AC2614" s="2">
        <v>0.1</v>
      </c>
      <c r="AE2614" t="s">
        <v>76</v>
      </c>
      <c r="AI2614" s="1">
        <v>42328</v>
      </c>
      <c r="AJ2614" s="1">
        <v>42321</v>
      </c>
      <c r="AK2614" t="s">
        <v>50</v>
      </c>
      <c r="AL2614" t="s">
        <v>5876</v>
      </c>
      <c r="AM2614">
        <v>2253279</v>
      </c>
    </row>
    <row r="2615" spans="1:39" hidden="1" x14ac:dyDescent="0.25">
      <c r="A2615" t="s">
        <v>5831</v>
      </c>
      <c r="B2615" t="s">
        <v>5832</v>
      </c>
      <c r="C2615" t="s">
        <v>5867</v>
      </c>
      <c r="D2615" t="s">
        <v>5877</v>
      </c>
      <c r="F2615" t="s">
        <v>251</v>
      </c>
      <c r="G2615" t="s">
        <v>55</v>
      </c>
      <c r="H2615" t="s">
        <v>75</v>
      </c>
      <c r="I2615" t="s">
        <v>57</v>
      </c>
      <c r="J2615" t="s">
        <v>58</v>
      </c>
      <c r="K2615">
        <v>5</v>
      </c>
      <c r="L2615">
        <v>85</v>
      </c>
      <c r="M2615">
        <v>156.80000000000001</v>
      </c>
      <c r="N2615">
        <v>123.7</v>
      </c>
      <c r="Q2615">
        <v>110</v>
      </c>
      <c r="R2615">
        <v>1300</v>
      </c>
      <c r="S2615">
        <v>15</v>
      </c>
      <c r="T2615">
        <v>86.7</v>
      </c>
      <c r="U2615" t="s">
        <v>48</v>
      </c>
      <c r="V2615">
        <v>25000</v>
      </c>
      <c r="W2615">
        <v>3000</v>
      </c>
      <c r="X2615">
        <v>92</v>
      </c>
      <c r="Y2615">
        <v>59</v>
      </c>
      <c r="Z2615">
        <v>1</v>
      </c>
      <c r="AA2615">
        <v>-22</v>
      </c>
      <c r="AB2615" t="s">
        <v>27</v>
      </c>
      <c r="AC2615" s="2">
        <v>0.09</v>
      </c>
      <c r="AD2615" t="s">
        <v>141</v>
      </c>
      <c r="AE2615" t="s">
        <v>76</v>
      </c>
      <c r="AF2615" t="s">
        <v>48</v>
      </c>
      <c r="AI2615" s="1">
        <v>42587</v>
      </c>
      <c r="AJ2615" s="1">
        <v>42586</v>
      </c>
      <c r="AK2615" t="s">
        <v>50</v>
      </c>
      <c r="AL2615" t="s">
        <v>5878</v>
      </c>
      <c r="AM2615">
        <v>2275382</v>
      </c>
    </row>
    <row r="2616" spans="1:39" hidden="1" x14ac:dyDescent="0.25">
      <c r="A2616" t="s">
        <v>5831</v>
      </c>
      <c r="B2616" t="s">
        <v>5832</v>
      </c>
      <c r="C2616" t="s">
        <v>5867</v>
      </c>
      <c r="D2616" t="s">
        <v>5879</v>
      </c>
      <c r="F2616" t="s">
        <v>251</v>
      </c>
      <c r="G2616" t="s">
        <v>55</v>
      </c>
      <c r="H2616" t="s">
        <v>75</v>
      </c>
      <c r="I2616" t="s">
        <v>57</v>
      </c>
      <c r="J2616" t="s">
        <v>58</v>
      </c>
      <c r="K2616">
        <v>5</v>
      </c>
      <c r="L2616">
        <v>85</v>
      </c>
      <c r="M2616">
        <v>156.80000000000001</v>
      </c>
      <c r="N2616">
        <v>123.7</v>
      </c>
      <c r="Q2616">
        <v>110</v>
      </c>
      <c r="R2616">
        <v>1300</v>
      </c>
      <c r="S2616">
        <v>15</v>
      </c>
      <c r="T2616">
        <v>86.7</v>
      </c>
      <c r="U2616" t="s">
        <v>48</v>
      </c>
      <c r="V2616">
        <v>25000</v>
      </c>
      <c r="W2616">
        <v>5000</v>
      </c>
      <c r="X2616">
        <v>96</v>
      </c>
      <c r="Y2616">
        <v>94</v>
      </c>
      <c r="Z2616">
        <v>1</v>
      </c>
      <c r="AA2616">
        <v>-22</v>
      </c>
      <c r="AB2616" t="s">
        <v>27</v>
      </c>
      <c r="AC2616" s="2">
        <v>0.09</v>
      </c>
      <c r="AD2616" t="s">
        <v>141</v>
      </c>
      <c r="AE2616" t="s">
        <v>76</v>
      </c>
      <c r="AF2616" t="s">
        <v>48</v>
      </c>
      <c r="AI2616" s="1">
        <v>42587</v>
      </c>
      <c r="AJ2616" s="1">
        <v>42586</v>
      </c>
      <c r="AK2616" t="s">
        <v>50</v>
      </c>
      <c r="AL2616" t="s">
        <v>5880</v>
      </c>
      <c r="AM2616">
        <v>2275383</v>
      </c>
    </row>
    <row r="2617" spans="1:39" hidden="1" x14ac:dyDescent="0.25">
      <c r="A2617" t="s">
        <v>5831</v>
      </c>
      <c r="B2617" t="s">
        <v>5832</v>
      </c>
      <c r="C2617" t="s">
        <v>5881</v>
      </c>
      <c r="D2617" t="s">
        <v>5882</v>
      </c>
      <c r="F2617" t="s">
        <v>147</v>
      </c>
      <c r="G2617" t="s">
        <v>148</v>
      </c>
      <c r="H2617" t="s">
        <v>149</v>
      </c>
      <c r="I2617" t="s">
        <v>148</v>
      </c>
      <c r="J2617" t="s">
        <v>58</v>
      </c>
      <c r="K2617">
        <v>3</v>
      </c>
      <c r="L2617">
        <v>40</v>
      </c>
      <c r="M2617">
        <v>110</v>
      </c>
      <c r="N2617">
        <v>37.5</v>
      </c>
      <c r="R2617">
        <v>300</v>
      </c>
      <c r="S2617">
        <v>5.3</v>
      </c>
      <c r="T2617">
        <v>56.6</v>
      </c>
      <c r="U2617" t="s">
        <v>48</v>
      </c>
      <c r="V2617">
        <v>25000</v>
      </c>
      <c r="W2617">
        <v>3000</v>
      </c>
      <c r="X2617">
        <v>82</v>
      </c>
      <c r="Y2617">
        <v>7</v>
      </c>
      <c r="Z2617">
        <v>0.9</v>
      </c>
      <c r="AA2617">
        <v>-20</v>
      </c>
      <c r="AB2617" t="s">
        <v>27</v>
      </c>
      <c r="AC2617" s="2">
        <v>0.1</v>
      </c>
      <c r="AE2617" t="s">
        <v>76</v>
      </c>
      <c r="AI2617" s="1">
        <v>42323</v>
      </c>
      <c r="AJ2617" s="1">
        <v>42321</v>
      </c>
      <c r="AK2617" t="s">
        <v>50</v>
      </c>
      <c r="AL2617" t="s">
        <v>5883</v>
      </c>
      <c r="AM2617">
        <v>2253292</v>
      </c>
    </row>
    <row r="2618" spans="1:39" hidden="1" x14ac:dyDescent="0.25">
      <c r="A2618" t="s">
        <v>5831</v>
      </c>
      <c r="B2618" t="s">
        <v>5832</v>
      </c>
      <c r="C2618" t="s">
        <v>5881</v>
      </c>
      <c r="D2618" t="s">
        <v>5884</v>
      </c>
      <c r="F2618" t="s">
        <v>147</v>
      </c>
      <c r="G2618" t="s">
        <v>148</v>
      </c>
      <c r="H2618" t="s">
        <v>149</v>
      </c>
      <c r="I2618" t="s">
        <v>148</v>
      </c>
      <c r="J2618" t="s">
        <v>58</v>
      </c>
      <c r="K2618">
        <v>3</v>
      </c>
      <c r="L2618">
        <v>40</v>
      </c>
      <c r="M2618">
        <v>110</v>
      </c>
      <c r="N2618">
        <v>37.5</v>
      </c>
      <c r="R2618">
        <v>300</v>
      </c>
      <c r="S2618">
        <v>5.4</v>
      </c>
      <c r="T2618">
        <v>55.6</v>
      </c>
      <c r="U2618" t="s">
        <v>48</v>
      </c>
      <c r="V2618">
        <v>25000</v>
      </c>
      <c r="W2618">
        <v>5000</v>
      </c>
      <c r="X2618">
        <v>84</v>
      </c>
      <c r="Y2618">
        <v>16</v>
      </c>
      <c r="Z2618">
        <v>0.9</v>
      </c>
      <c r="AA2618">
        <v>-20</v>
      </c>
      <c r="AB2618" t="s">
        <v>27</v>
      </c>
      <c r="AC2618" s="2">
        <v>0.1</v>
      </c>
      <c r="AE2618" t="s">
        <v>76</v>
      </c>
      <c r="AI2618" s="1">
        <v>42323</v>
      </c>
      <c r="AJ2618" s="1">
        <v>42321</v>
      </c>
      <c r="AK2618" t="s">
        <v>50</v>
      </c>
      <c r="AL2618" t="s">
        <v>5885</v>
      </c>
      <c r="AM2618">
        <v>2253293</v>
      </c>
    </row>
    <row r="2619" spans="1:39" hidden="1" x14ac:dyDescent="0.25">
      <c r="A2619" t="s">
        <v>5831</v>
      </c>
      <c r="B2619" t="s">
        <v>5832</v>
      </c>
      <c r="C2619" t="s">
        <v>47</v>
      </c>
      <c r="D2619" t="s">
        <v>5886</v>
      </c>
      <c r="F2619" t="s">
        <v>43</v>
      </c>
      <c r="G2619" t="s">
        <v>44</v>
      </c>
      <c r="H2619" t="s">
        <v>45</v>
      </c>
      <c r="I2619" t="s">
        <v>46</v>
      </c>
      <c r="J2619" t="s">
        <v>47</v>
      </c>
      <c r="K2619">
        <v>2</v>
      </c>
      <c r="L2619">
        <v>60</v>
      </c>
      <c r="M2619">
        <v>92.7</v>
      </c>
      <c r="N2619">
        <v>48</v>
      </c>
      <c r="P2619">
        <v>2.8</v>
      </c>
      <c r="R2619">
        <v>900</v>
      </c>
      <c r="S2619">
        <v>13</v>
      </c>
      <c r="T2619">
        <v>69.2</v>
      </c>
      <c r="U2619" t="s">
        <v>48</v>
      </c>
      <c r="V2619">
        <v>12000</v>
      </c>
      <c r="W2619">
        <v>2700</v>
      </c>
      <c r="X2619">
        <v>82</v>
      </c>
      <c r="Y2619">
        <v>-6</v>
      </c>
      <c r="Z2619">
        <v>0.6</v>
      </c>
      <c r="AA2619">
        <v>-20</v>
      </c>
      <c r="AE2619" t="s">
        <v>76</v>
      </c>
      <c r="AI2619" s="1">
        <v>41716</v>
      </c>
      <c r="AJ2619" s="1">
        <v>41677</v>
      </c>
      <c r="AK2619" t="s">
        <v>50</v>
      </c>
      <c r="AL2619" t="s">
        <v>5887</v>
      </c>
      <c r="AM2619">
        <v>2214899</v>
      </c>
    </row>
    <row r="2620" spans="1:39" hidden="1" x14ac:dyDescent="0.25">
      <c r="A2620" t="s">
        <v>5831</v>
      </c>
      <c r="B2620" t="s">
        <v>5832</v>
      </c>
      <c r="C2620" t="s">
        <v>47</v>
      </c>
      <c r="D2620" t="s">
        <v>5888</v>
      </c>
      <c r="F2620" t="s">
        <v>43</v>
      </c>
      <c r="G2620" t="s">
        <v>44</v>
      </c>
      <c r="H2620" t="s">
        <v>45</v>
      </c>
      <c r="I2620" t="s">
        <v>46</v>
      </c>
      <c r="J2620" t="s">
        <v>47</v>
      </c>
      <c r="K2620">
        <v>2</v>
      </c>
      <c r="L2620">
        <v>60</v>
      </c>
      <c r="M2620">
        <v>92.7</v>
      </c>
      <c r="N2620">
        <v>48</v>
      </c>
      <c r="P2620">
        <v>2.8</v>
      </c>
      <c r="R2620">
        <v>900</v>
      </c>
      <c r="S2620">
        <v>13</v>
      </c>
      <c r="T2620">
        <v>69.2</v>
      </c>
      <c r="U2620" t="s">
        <v>48</v>
      </c>
      <c r="V2620">
        <v>12000</v>
      </c>
      <c r="W2620">
        <v>4100</v>
      </c>
      <c r="X2620">
        <v>81</v>
      </c>
      <c r="Y2620">
        <v>-11</v>
      </c>
      <c r="Z2620">
        <v>0.6</v>
      </c>
      <c r="AA2620">
        <v>-20</v>
      </c>
      <c r="AE2620" t="s">
        <v>76</v>
      </c>
      <c r="AI2620" s="1">
        <v>41716</v>
      </c>
      <c r="AJ2620" s="1">
        <v>41677</v>
      </c>
      <c r="AK2620" t="s">
        <v>50</v>
      </c>
      <c r="AL2620" t="s">
        <v>5889</v>
      </c>
      <c r="AM2620">
        <v>2214897</v>
      </c>
    </row>
    <row r="2621" spans="1:39" hidden="1" x14ac:dyDescent="0.25">
      <c r="A2621" t="s">
        <v>5831</v>
      </c>
      <c r="B2621" t="s">
        <v>5832</v>
      </c>
      <c r="C2621" t="s">
        <v>47</v>
      </c>
      <c r="D2621" t="s">
        <v>5890</v>
      </c>
      <c r="F2621" t="s">
        <v>43</v>
      </c>
      <c r="G2621" t="s">
        <v>44</v>
      </c>
      <c r="H2621" t="s">
        <v>45</v>
      </c>
      <c r="I2621" t="s">
        <v>46</v>
      </c>
      <c r="J2621" t="s">
        <v>47</v>
      </c>
      <c r="K2621">
        <v>3</v>
      </c>
      <c r="L2621">
        <v>75</v>
      </c>
      <c r="M2621">
        <v>97</v>
      </c>
      <c r="N2621">
        <v>60</v>
      </c>
      <c r="P2621">
        <v>2.8</v>
      </c>
      <c r="R2621">
        <v>1200</v>
      </c>
      <c r="S2621">
        <v>18.2</v>
      </c>
      <c r="T2621">
        <v>66.099999999999994</v>
      </c>
      <c r="U2621" t="s">
        <v>48</v>
      </c>
      <c r="V2621">
        <v>12000</v>
      </c>
      <c r="W2621">
        <v>2700</v>
      </c>
      <c r="X2621">
        <v>81</v>
      </c>
      <c r="Y2621">
        <v>-2</v>
      </c>
      <c r="Z2621">
        <v>0.6</v>
      </c>
      <c r="AA2621">
        <v>-18</v>
      </c>
      <c r="AE2621" t="s">
        <v>120</v>
      </c>
      <c r="AI2621" s="1">
        <v>41993</v>
      </c>
      <c r="AJ2621" s="1">
        <v>42003</v>
      </c>
      <c r="AK2621" t="s">
        <v>50</v>
      </c>
      <c r="AL2621" t="s">
        <v>5891</v>
      </c>
      <c r="AM2621">
        <v>2230448</v>
      </c>
    </row>
    <row r="2622" spans="1:39" hidden="1" x14ac:dyDescent="0.25">
      <c r="A2622" t="s">
        <v>5831</v>
      </c>
      <c r="B2622" t="s">
        <v>5832</v>
      </c>
      <c r="C2622" t="s">
        <v>47</v>
      </c>
      <c r="D2622" t="s">
        <v>5892</v>
      </c>
      <c r="F2622" t="s">
        <v>43</v>
      </c>
      <c r="G2622" t="s">
        <v>44</v>
      </c>
      <c r="H2622" t="s">
        <v>45</v>
      </c>
      <c r="I2622" t="s">
        <v>46</v>
      </c>
      <c r="J2622" t="s">
        <v>47</v>
      </c>
      <c r="K2622">
        <v>2</v>
      </c>
      <c r="L2622">
        <v>100</v>
      </c>
      <c r="M2622">
        <v>100</v>
      </c>
      <c r="N2622">
        <v>60</v>
      </c>
      <c r="P2622">
        <v>2.5</v>
      </c>
      <c r="R2622">
        <v>1600</v>
      </c>
      <c r="S2622">
        <v>23</v>
      </c>
      <c r="T2622">
        <v>69.599999999999994</v>
      </c>
      <c r="U2622" t="s">
        <v>48</v>
      </c>
      <c r="V2622">
        <v>12000</v>
      </c>
      <c r="W2622">
        <v>2700</v>
      </c>
      <c r="X2622">
        <v>81</v>
      </c>
      <c r="Y2622">
        <v>-6</v>
      </c>
      <c r="Z2622">
        <v>0.6</v>
      </c>
      <c r="AA2622">
        <v>-18</v>
      </c>
      <c r="AE2622" t="s">
        <v>76</v>
      </c>
      <c r="AI2622" s="1">
        <v>41990</v>
      </c>
      <c r="AJ2622" s="1">
        <v>41992</v>
      </c>
      <c r="AK2622" t="s">
        <v>50</v>
      </c>
      <c r="AL2622" t="s">
        <v>5893</v>
      </c>
      <c r="AM2622">
        <v>2229877</v>
      </c>
    </row>
    <row r="2623" spans="1:39" hidden="1" x14ac:dyDescent="0.25">
      <c r="A2623" t="s">
        <v>5831</v>
      </c>
      <c r="B2623" t="s">
        <v>5832</v>
      </c>
      <c r="C2623" t="s">
        <v>47</v>
      </c>
      <c r="D2623" t="s">
        <v>5894</v>
      </c>
      <c r="E2623" t="s">
        <v>5895</v>
      </c>
      <c r="F2623" t="s">
        <v>43</v>
      </c>
      <c r="G2623" t="s">
        <v>44</v>
      </c>
      <c r="H2623" t="s">
        <v>75</v>
      </c>
      <c r="I2623" t="s">
        <v>46</v>
      </c>
      <c r="J2623" t="s">
        <v>47</v>
      </c>
      <c r="K2623">
        <v>2</v>
      </c>
      <c r="L2623">
        <v>40</v>
      </c>
      <c r="M2623">
        <v>90</v>
      </c>
      <c r="N2623">
        <v>48</v>
      </c>
      <c r="P2623">
        <v>2</v>
      </c>
      <c r="R2623">
        <v>550</v>
      </c>
      <c r="S2623">
        <v>9.3000000000000007</v>
      </c>
      <c r="T2623">
        <v>59.4</v>
      </c>
      <c r="U2623" t="s">
        <v>48</v>
      </c>
      <c r="V2623">
        <v>12000</v>
      </c>
      <c r="W2623">
        <v>2700</v>
      </c>
      <c r="X2623">
        <v>83</v>
      </c>
      <c r="Y2623">
        <v>-7</v>
      </c>
      <c r="Z2623">
        <v>0.5</v>
      </c>
      <c r="AA2623">
        <v>-18</v>
      </c>
      <c r="AE2623" t="s">
        <v>76</v>
      </c>
      <c r="AI2623" s="1">
        <v>41990</v>
      </c>
      <c r="AJ2623" s="1">
        <v>41992</v>
      </c>
      <c r="AK2623" t="s">
        <v>50</v>
      </c>
      <c r="AL2623" t="s">
        <v>5896</v>
      </c>
      <c r="AM2623">
        <v>2229871</v>
      </c>
    </row>
    <row r="2624" spans="1:39" hidden="1" x14ac:dyDescent="0.25">
      <c r="A2624" t="s">
        <v>5831</v>
      </c>
      <c r="B2624" t="s">
        <v>5832</v>
      </c>
      <c r="C2624" t="s">
        <v>47</v>
      </c>
      <c r="D2624" t="s">
        <v>5897</v>
      </c>
      <c r="F2624" t="s">
        <v>43</v>
      </c>
      <c r="G2624" t="s">
        <v>44</v>
      </c>
      <c r="H2624" t="s">
        <v>75</v>
      </c>
      <c r="I2624" t="s">
        <v>46</v>
      </c>
      <c r="J2624" t="s">
        <v>47</v>
      </c>
      <c r="K2624">
        <v>2</v>
      </c>
      <c r="L2624">
        <v>60</v>
      </c>
      <c r="M2624">
        <v>101.7</v>
      </c>
      <c r="N2624">
        <v>48.2</v>
      </c>
      <c r="P2624">
        <v>2.8</v>
      </c>
      <c r="R2624">
        <v>900</v>
      </c>
      <c r="S2624">
        <v>13</v>
      </c>
      <c r="T2624">
        <v>69.2</v>
      </c>
      <c r="U2624" t="s">
        <v>48</v>
      </c>
      <c r="V2624">
        <v>12000</v>
      </c>
      <c r="W2624">
        <v>2700</v>
      </c>
      <c r="X2624">
        <v>82</v>
      </c>
      <c r="Y2624">
        <v>-6</v>
      </c>
      <c r="Z2624">
        <v>0.6</v>
      </c>
      <c r="AA2624">
        <v>-20</v>
      </c>
      <c r="AE2624" t="s">
        <v>76</v>
      </c>
      <c r="AI2624" s="1">
        <v>41716</v>
      </c>
      <c r="AJ2624" s="1">
        <v>41677</v>
      </c>
      <c r="AK2624" t="s">
        <v>50</v>
      </c>
      <c r="AL2624" t="s">
        <v>5898</v>
      </c>
      <c r="AM2624">
        <v>2214896</v>
      </c>
    </row>
    <row r="2625" spans="1:39" hidden="1" x14ac:dyDescent="0.25">
      <c r="A2625" t="s">
        <v>5831</v>
      </c>
      <c r="B2625" t="s">
        <v>5832</v>
      </c>
      <c r="C2625" t="s">
        <v>47</v>
      </c>
      <c r="D2625" t="s">
        <v>5899</v>
      </c>
      <c r="F2625" t="s">
        <v>43</v>
      </c>
      <c r="G2625" t="s">
        <v>44</v>
      </c>
      <c r="H2625" t="s">
        <v>75</v>
      </c>
      <c r="I2625" t="s">
        <v>46</v>
      </c>
      <c r="J2625" t="s">
        <v>47</v>
      </c>
      <c r="K2625">
        <v>2</v>
      </c>
      <c r="L2625">
        <v>60</v>
      </c>
      <c r="M2625">
        <v>101.7</v>
      </c>
      <c r="N2625">
        <v>48.2</v>
      </c>
      <c r="P2625">
        <v>2.8</v>
      </c>
      <c r="R2625">
        <v>800</v>
      </c>
      <c r="S2625">
        <v>13</v>
      </c>
      <c r="T2625">
        <v>61.5</v>
      </c>
      <c r="U2625" t="s">
        <v>48</v>
      </c>
      <c r="V2625">
        <v>12000</v>
      </c>
      <c r="W2625">
        <v>4100</v>
      </c>
      <c r="X2625">
        <v>81</v>
      </c>
      <c r="Y2625">
        <v>-11</v>
      </c>
      <c r="Z2625">
        <v>0.6</v>
      </c>
      <c r="AA2625">
        <v>-20</v>
      </c>
      <c r="AE2625" t="s">
        <v>76</v>
      </c>
      <c r="AI2625" s="1">
        <v>41716</v>
      </c>
      <c r="AJ2625" s="1">
        <v>41677</v>
      </c>
      <c r="AK2625" t="s">
        <v>50</v>
      </c>
      <c r="AL2625" t="s">
        <v>5900</v>
      </c>
      <c r="AM2625">
        <v>2214895</v>
      </c>
    </row>
    <row r="2626" spans="1:39" hidden="1" x14ac:dyDescent="0.25">
      <c r="A2626" t="s">
        <v>5831</v>
      </c>
      <c r="B2626" t="s">
        <v>5832</v>
      </c>
      <c r="C2626" t="s">
        <v>47</v>
      </c>
      <c r="D2626" t="s">
        <v>5901</v>
      </c>
      <c r="F2626" t="s">
        <v>43</v>
      </c>
      <c r="G2626" t="s">
        <v>44</v>
      </c>
      <c r="H2626" t="s">
        <v>75</v>
      </c>
      <c r="I2626" t="s">
        <v>46</v>
      </c>
      <c r="J2626" t="s">
        <v>47</v>
      </c>
      <c r="K2626">
        <v>2</v>
      </c>
      <c r="L2626">
        <v>75</v>
      </c>
      <c r="M2626">
        <v>112</v>
      </c>
      <c r="N2626">
        <v>60</v>
      </c>
      <c r="P2626">
        <v>2.8</v>
      </c>
      <c r="R2626">
        <v>1200</v>
      </c>
      <c r="S2626">
        <v>18.2</v>
      </c>
      <c r="T2626">
        <v>66.099999999999994</v>
      </c>
      <c r="U2626" t="s">
        <v>48</v>
      </c>
      <c r="V2626">
        <v>12000</v>
      </c>
      <c r="W2626">
        <v>2700</v>
      </c>
      <c r="X2626">
        <v>81</v>
      </c>
      <c r="Y2626">
        <v>-2</v>
      </c>
      <c r="Z2626">
        <v>0.6</v>
      </c>
      <c r="AA2626">
        <v>-18</v>
      </c>
      <c r="AE2626" t="s">
        <v>120</v>
      </c>
      <c r="AI2626" s="1">
        <v>41993</v>
      </c>
      <c r="AJ2626" s="1">
        <v>42003</v>
      </c>
      <c r="AK2626" t="s">
        <v>50</v>
      </c>
      <c r="AL2626" t="s">
        <v>5902</v>
      </c>
      <c r="AM2626">
        <v>2230447</v>
      </c>
    </row>
    <row r="2627" spans="1:39" hidden="1" x14ac:dyDescent="0.25">
      <c r="A2627" t="s">
        <v>5831</v>
      </c>
      <c r="B2627" t="s">
        <v>5832</v>
      </c>
      <c r="C2627" t="s">
        <v>47</v>
      </c>
      <c r="D2627" t="s">
        <v>5903</v>
      </c>
      <c r="F2627" t="s">
        <v>43</v>
      </c>
      <c r="G2627" t="s">
        <v>44</v>
      </c>
      <c r="H2627" t="s">
        <v>75</v>
      </c>
      <c r="I2627" t="s">
        <v>46</v>
      </c>
      <c r="J2627" t="s">
        <v>47</v>
      </c>
      <c r="K2627">
        <v>2</v>
      </c>
      <c r="L2627">
        <v>100</v>
      </c>
      <c r="M2627">
        <v>116</v>
      </c>
      <c r="N2627">
        <v>60</v>
      </c>
      <c r="P2627">
        <v>2.5</v>
      </c>
      <c r="R2627">
        <v>1600</v>
      </c>
      <c r="S2627">
        <v>23</v>
      </c>
      <c r="T2627">
        <v>69.599999999999994</v>
      </c>
      <c r="U2627" t="s">
        <v>48</v>
      </c>
      <c r="V2627">
        <v>12000</v>
      </c>
      <c r="W2627">
        <v>2700</v>
      </c>
      <c r="X2627">
        <v>81</v>
      </c>
      <c r="Y2627">
        <v>-6</v>
      </c>
      <c r="Z2627">
        <v>0.6</v>
      </c>
      <c r="AA2627">
        <v>-18</v>
      </c>
      <c r="AE2627" t="s">
        <v>76</v>
      </c>
      <c r="AI2627" s="1">
        <v>41990</v>
      </c>
      <c r="AJ2627" s="1">
        <v>41992</v>
      </c>
      <c r="AK2627" t="s">
        <v>50</v>
      </c>
      <c r="AL2627" t="s">
        <v>5904</v>
      </c>
      <c r="AM2627">
        <v>2229876</v>
      </c>
    </row>
    <row r="2628" spans="1:39" hidden="1" x14ac:dyDescent="0.25">
      <c r="A2628" t="s">
        <v>5831</v>
      </c>
      <c r="B2628" t="s">
        <v>5832</v>
      </c>
      <c r="C2628" t="s">
        <v>47</v>
      </c>
      <c r="D2628" t="s">
        <v>5905</v>
      </c>
      <c r="F2628" t="s">
        <v>43</v>
      </c>
      <c r="G2628" t="s">
        <v>44</v>
      </c>
      <c r="H2628" t="s">
        <v>75</v>
      </c>
      <c r="I2628" t="s">
        <v>46</v>
      </c>
      <c r="J2628" t="s">
        <v>47</v>
      </c>
      <c r="K2628">
        <v>2</v>
      </c>
      <c r="L2628">
        <v>100</v>
      </c>
      <c r="M2628">
        <v>116</v>
      </c>
      <c r="N2628">
        <v>60</v>
      </c>
      <c r="P2628">
        <v>2.5</v>
      </c>
      <c r="R2628">
        <v>1600</v>
      </c>
      <c r="S2628">
        <v>23.1</v>
      </c>
      <c r="T2628">
        <v>69.2</v>
      </c>
      <c r="U2628" t="s">
        <v>48</v>
      </c>
      <c r="V2628">
        <v>12000</v>
      </c>
      <c r="W2628">
        <v>5000</v>
      </c>
      <c r="X2628">
        <v>82</v>
      </c>
      <c r="Y2628">
        <v>-24</v>
      </c>
      <c r="Z2628">
        <v>0.6</v>
      </c>
      <c r="AA2628">
        <v>-18</v>
      </c>
      <c r="AE2628" t="s">
        <v>76</v>
      </c>
      <c r="AI2628" s="1">
        <v>41990</v>
      </c>
      <c r="AJ2628" s="1">
        <v>41992</v>
      </c>
      <c r="AK2628" t="s">
        <v>50</v>
      </c>
      <c r="AL2628" t="s">
        <v>5906</v>
      </c>
      <c r="AM2628">
        <v>2229874</v>
      </c>
    </row>
    <row r="2629" spans="1:39" hidden="1" x14ac:dyDescent="0.25">
      <c r="A2629" t="s">
        <v>5831</v>
      </c>
      <c r="B2629" t="s">
        <v>5832</v>
      </c>
      <c r="C2629" t="s">
        <v>47</v>
      </c>
      <c r="D2629" t="s">
        <v>5907</v>
      </c>
      <c r="F2629" t="s">
        <v>133</v>
      </c>
      <c r="G2629" t="s">
        <v>44</v>
      </c>
      <c r="H2629" t="s">
        <v>75</v>
      </c>
      <c r="I2629" t="s">
        <v>148</v>
      </c>
      <c r="J2629" t="s">
        <v>47</v>
      </c>
      <c r="K2629">
        <v>2</v>
      </c>
      <c r="L2629">
        <v>40</v>
      </c>
      <c r="M2629">
        <v>103</v>
      </c>
      <c r="N2629">
        <v>56</v>
      </c>
      <c r="P2629">
        <v>2</v>
      </c>
      <c r="R2629">
        <v>500</v>
      </c>
      <c r="S2629">
        <v>9.1</v>
      </c>
      <c r="T2629">
        <v>54.8</v>
      </c>
      <c r="U2629" t="s">
        <v>48</v>
      </c>
      <c r="V2629">
        <v>10000</v>
      </c>
      <c r="W2629">
        <v>2700</v>
      </c>
      <c r="X2629">
        <v>83</v>
      </c>
      <c r="Y2629">
        <v>-13</v>
      </c>
      <c r="Z2629">
        <v>0.6</v>
      </c>
      <c r="AA2629">
        <v>-18</v>
      </c>
      <c r="AE2629" t="s">
        <v>76</v>
      </c>
      <c r="AI2629" s="1">
        <v>42007</v>
      </c>
      <c r="AJ2629" s="1">
        <v>42006</v>
      </c>
      <c r="AK2629" t="s">
        <v>50</v>
      </c>
      <c r="AL2629" t="s">
        <v>5908</v>
      </c>
      <c r="AM2629">
        <v>2230673</v>
      </c>
    </row>
    <row r="2630" spans="1:39" hidden="1" x14ac:dyDescent="0.25">
      <c r="A2630" t="s">
        <v>5831</v>
      </c>
      <c r="B2630" t="s">
        <v>5832</v>
      </c>
      <c r="C2630" t="s">
        <v>47</v>
      </c>
      <c r="D2630" t="s">
        <v>5909</v>
      </c>
      <c r="F2630" t="s">
        <v>133</v>
      </c>
      <c r="G2630" t="s">
        <v>44</v>
      </c>
      <c r="H2630" t="s">
        <v>75</v>
      </c>
      <c r="I2630" t="s">
        <v>148</v>
      </c>
      <c r="J2630" t="s">
        <v>47</v>
      </c>
      <c r="K2630">
        <v>2</v>
      </c>
      <c r="L2630">
        <v>75</v>
      </c>
      <c r="M2630">
        <v>149</v>
      </c>
      <c r="N2630">
        <v>70</v>
      </c>
      <c r="P2630">
        <v>2.5</v>
      </c>
      <c r="R2630">
        <v>1200</v>
      </c>
      <c r="S2630">
        <v>21.7</v>
      </c>
      <c r="T2630">
        <v>63.2</v>
      </c>
      <c r="U2630" t="s">
        <v>48</v>
      </c>
      <c r="V2630">
        <v>10000</v>
      </c>
      <c r="W2630">
        <v>2700</v>
      </c>
      <c r="X2630">
        <v>82</v>
      </c>
      <c r="Y2630">
        <v>13</v>
      </c>
      <c r="Z2630">
        <v>0.6</v>
      </c>
      <c r="AA2630">
        <v>-18</v>
      </c>
      <c r="AE2630" t="s">
        <v>76</v>
      </c>
      <c r="AI2630" s="1">
        <v>41953</v>
      </c>
      <c r="AJ2630" s="1">
        <v>41955</v>
      </c>
      <c r="AK2630" t="s">
        <v>50</v>
      </c>
      <c r="AL2630" t="s">
        <v>5910</v>
      </c>
      <c r="AM2630">
        <v>2225231</v>
      </c>
    </row>
    <row r="2631" spans="1:39" hidden="1" x14ac:dyDescent="0.25">
      <c r="A2631" t="s">
        <v>5831</v>
      </c>
      <c r="B2631" t="s">
        <v>5832</v>
      </c>
      <c r="C2631" t="s">
        <v>47</v>
      </c>
      <c r="D2631" t="s">
        <v>5911</v>
      </c>
      <c r="F2631" t="s">
        <v>133</v>
      </c>
      <c r="G2631" t="s">
        <v>44</v>
      </c>
      <c r="H2631" t="s">
        <v>75</v>
      </c>
      <c r="I2631" t="s">
        <v>148</v>
      </c>
      <c r="J2631" t="s">
        <v>47</v>
      </c>
      <c r="K2631">
        <v>2</v>
      </c>
      <c r="L2631">
        <v>60</v>
      </c>
      <c r="M2631">
        <v>123</v>
      </c>
      <c r="N2631">
        <v>60</v>
      </c>
      <c r="P2631">
        <v>2</v>
      </c>
      <c r="R2631">
        <v>800</v>
      </c>
      <c r="S2631">
        <v>14</v>
      </c>
      <c r="T2631">
        <v>57.1</v>
      </c>
      <c r="U2631" t="s">
        <v>48</v>
      </c>
      <c r="V2631">
        <v>10000</v>
      </c>
      <c r="W2631">
        <v>2700</v>
      </c>
      <c r="X2631">
        <v>83</v>
      </c>
      <c r="Y2631">
        <v>-9</v>
      </c>
      <c r="Z2631">
        <v>0.6</v>
      </c>
      <c r="AA2631">
        <v>-18</v>
      </c>
      <c r="AE2631" t="s">
        <v>76</v>
      </c>
      <c r="AI2631" s="1">
        <v>41835</v>
      </c>
      <c r="AJ2631" s="1">
        <v>41845</v>
      </c>
      <c r="AK2631" t="s">
        <v>50</v>
      </c>
      <c r="AL2631" t="s">
        <v>5912</v>
      </c>
      <c r="AM2631">
        <v>2216482</v>
      </c>
    </row>
    <row r="2632" spans="1:39" hidden="1" x14ac:dyDescent="0.25">
      <c r="A2632" t="s">
        <v>5831</v>
      </c>
      <c r="B2632" t="s">
        <v>5832</v>
      </c>
      <c r="C2632" t="s">
        <v>47</v>
      </c>
      <c r="D2632" t="s">
        <v>5913</v>
      </c>
      <c r="F2632" t="s">
        <v>2093</v>
      </c>
      <c r="G2632" t="s">
        <v>148</v>
      </c>
      <c r="H2632" t="s">
        <v>149</v>
      </c>
      <c r="I2632" t="s">
        <v>148</v>
      </c>
      <c r="J2632" t="s">
        <v>47</v>
      </c>
      <c r="K2632">
        <v>2</v>
      </c>
      <c r="L2632">
        <v>40</v>
      </c>
      <c r="M2632">
        <v>119</v>
      </c>
      <c r="N2632">
        <v>36</v>
      </c>
      <c r="P2632">
        <v>2</v>
      </c>
      <c r="R2632">
        <v>310</v>
      </c>
      <c r="S2632">
        <v>6.3</v>
      </c>
      <c r="T2632">
        <v>49.4</v>
      </c>
      <c r="U2632" t="s">
        <v>48</v>
      </c>
      <c r="V2632">
        <v>10000</v>
      </c>
      <c r="W2632">
        <v>2700</v>
      </c>
      <c r="X2632">
        <v>82</v>
      </c>
      <c r="Y2632">
        <v>-9</v>
      </c>
      <c r="Z2632">
        <v>0.5</v>
      </c>
      <c r="AA2632">
        <v>-18</v>
      </c>
      <c r="AC2632" s="2">
        <v>0</v>
      </c>
      <c r="AE2632" t="s">
        <v>5914</v>
      </c>
      <c r="AI2632" s="1">
        <v>41792</v>
      </c>
      <c r="AJ2632" s="1">
        <v>41814</v>
      </c>
      <c r="AK2632" t="s">
        <v>60</v>
      </c>
      <c r="AL2632" t="s">
        <v>5915</v>
      </c>
      <c r="AM2632">
        <v>2214891</v>
      </c>
    </row>
    <row r="2633" spans="1:39" hidden="1" x14ac:dyDescent="0.25">
      <c r="A2633" t="s">
        <v>5831</v>
      </c>
      <c r="B2633" t="s">
        <v>5832</v>
      </c>
      <c r="C2633" t="s">
        <v>47</v>
      </c>
      <c r="D2633" t="s">
        <v>5916</v>
      </c>
      <c r="F2633" t="s">
        <v>2093</v>
      </c>
      <c r="G2633" t="s">
        <v>148</v>
      </c>
      <c r="H2633" t="s">
        <v>149</v>
      </c>
      <c r="I2633" t="s">
        <v>148</v>
      </c>
      <c r="J2633" t="s">
        <v>47</v>
      </c>
      <c r="K2633">
        <v>2</v>
      </c>
      <c r="L2633">
        <v>40</v>
      </c>
      <c r="M2633">
        <v>115</v>
      </c>
      <c r="N2633">
        <v>36</v>
      </c>
      <c r="P2633">
        <v>2</v>
      </c>
      <c r="R2633">
        <v>310</v>
      </c>
      <c r="S2633">
        <v>6.3</v>
      </c>
      <c r="T2633">
        <v>49.4</v>
      </c>
      <c r="U2633" t="s">
        <v>48</v>
      </c>
      <c r="V2633">
        <v>10000</v>
      </c>
      <c r="W2633">
        <v>2700</v>
      </c>
      <c r="X2633">
        <v>82</v>
      </c>
      <c r="Y2633">
        <v>-9</v>
      </c>
      <c r="Z2633">
        <v>0.5</v>
      </c>
      <c r="AA2633">
        <v>-18</v>
      </c>
      <c r="AC2633" s="2">
        <v>0</v>
      </c>
      <c r="AE2633" t="s">
        <v>5914</v>
      </c>
      <c r="AI2633" s="1">
        <v>41792</v>
      </c>
      <c r="AJ2633" s="1">
        <v>41814</v>
      </c>
      <c r="AK2633" t="s">
        <v>60</v>
      </c>
      <c r="AL2633" t="s">
        <v>5917</v>
      </c>
      <c r="AM2633">
        <v>2214892</v>
      </c>
    </row>
    <row r="2634" spans="1:39" hidden="1" x14ac:dyDescent="0.25">
      <c r="A2634" t="s">
        <v>5831</v>
      </c>
      <c r="B2634" t="s">
        <v>5832</v>
      </c>
      <c r="C2634" t="s">
        <v>47</v>
      </c>
      <c r="D2634" t="s">
        <v>5918</v>
      </c>
      <c r="F2634" t="s">
        <v>1888</v>
      </c>
      <c r="G2634" t="s">
        <v>153</v>
      </c>
      <c r="H2634" t="s">
        <v>75</v>
      </c>
      <c r="I2634" t="s">
        <v>148</v>
      </c>
      <c r="J2634" t="s">
        <v>47</v>
      </c>
      <c r="K2634">
        <v>2</v>
      </c>
      <c r="L2634">
        <v>60</v>
      </c>
      <c r="M2634">
        <v>110</v>
      </c>
      <c r="N2634">
        <v>80</v>
      </c>
      <c r="P2634">
        <v>2</v>
      </c>
      <c r="R2634">
        <v>500</v>
      </c>
      <c r="S2634">
        <v>9.3000000000000007</v>
      </c>
      <c r="T2634">
        <v>55.5</v>
      </c>
      <c r="U2634" t="s">
        <v>48</v>
      </c>
      <c r="V2634">
        <v>10000</v>
      </c>
      <c r="W2634">
        <v>2700</v>
      </c>
      <c r="X2634">
        <v>83</v>
      </c>
      <c r="Y2634">
        <v>-11</v>
      </c>
      <c r="Z2634">
        <v>0.6</v>
      </c>
      <c r="AA2634">
        <v>-18</v>
      </c>
      <c r="AE2634" t="s">
        <v>76</v>
      </c>
      <c r="AI2634" s="1">
        <v>41990</v>
      </c>
      <c r="AJ2634" s="1">
        <v>41992</v>
      </c>
      <c r="AK2634" t="s">
        <v>50</v>
      </c>
      <c r="AL2634" t="s">
        <v>5919</v>
      </c>
      <c r="AM2634">
        <v>2229880</v>
      </c>
    </row>
    <row r="2635" spans="1:39" hidden="1" x14ac:dyDescent="0.25">
      <c r="A2635" t="s">
        <v>5831</v>
      </c>
      <c r="B2635" t="s">
        <v>5832</v>
      </c>
      <c r="C2635" t="s">
        <v>47</v>
      </c>
      <c r="D2635" t="s">
        <v>5920</v>
      </c>
      <c r="F2635" t="s">
        <v>1888</v>
      </c>
      <c r="G2635" t="s">
        <v>153</v>
      </c>
      <c r="H2635" t="s">
        <v>75</v>
      </c>
      <c r="I2635" t="s">
        <v>148</v>
      </c>
      <c r="J2635" t="s">
        <v>47</v>
      </c>
      <c r="K2635">
        <v>2</v>
      </c>
      <c r="L2635">
        <v>100</v>
      </c>
      <c r="M2635">
        <v>110</v>
      </c>
      <c r="N2635">
        <v>80</v>
      </c>
      <c r="P2635">
        <v>2</v>
      </c>
      <c r="R2635">
        <v>800</v>
      </c>
      <c r="S2635">
        <v>14</v>
      </c>
      <c r="T2635">
        <v>57.1</v>
      </c>
      <c r="U2635" t="s">
        <v>48</v>
      </c>
      <c r="V2635">
        <v>10000</v>
      </c>
      <c r="W2635">
        <v>2700</v>
      </c>
      <c r="X2635">
        <v>83</v>
      </c>
      <c r="Y2635">
        <v>-5</v>
      </c>
      <c r="Z2635">
        <v>0.6</v>
      </c>
      <c r="AA2635">
        <v>-18</v>
      </c>
      <c r="AE2635" t="s">
        <v>2927</v>
      </c>
      <c r="AI2635" s="1">
        <v>41835</v>
      </c>
      <c r="AJ2635" s="1">
        <v>41836</v>
      </c>
      <c r="AK2635" t="s">
        <v>50</v>
      </c>
      <c r="AL2635" t="s">
        <v>5921</v>
      </c>
      <c r="AM2635">
        <v>2215730</v>
      </c>
    </row>
    <row r="2636" spans="1:39" hidden="1" x14ac:dyDescent="0.25">
      <c r="A2636" t="s">
        <v>5831</v>
      </c>
      <c r="B2636" t="s">
        <v>5832</v>
      </c>
      <c r="C2636" t="s">
        <v>47</v>
      </c>
      <c r="D2636" t="s">
        <v>5922</v>
      </c>
      <c r="F2636" t="s">
        <v>43</v>
      </c>
      <c r="G2636" t="s">
        <v>44</v>
      </c>
      <c r="H2636" t="s">
        <v>45</v>
      </c>
      <c r="I2636" t="s">
        <v>46</v>
      </c>
      <c r="J2636" t="s">
        <v>47</v>
      </c>
      <c r="K2636">
        <v>3</v>
      </c>
      <c r="L2636">
        <v>60</v>
      </c>
      <c r="M2636">
        <v>98</v>
      </c>
      <c r="N2636">
        <v>45</v>
      </c>
      <c r="P2636">
        <v>2</v>
      </c>
      <c r="R2636">
        <v>900</v>
      </c>
      <c r="S2636">
        <v>13</v>
      </c>
      <c r="T2636">
        <v>69.2</v>
      </c>
      <c r="U2636" t="s">
        <v>48</v>
      </c>
      <c r="V2636">
        <v>12000</v>
      </c>
      <c r="W2636">
        <v>2700</v>
      </c>
      <c r="X2636">
        <v>82</v>
      </c>
      <c r="Y2636">
        <v>-7</v>
      </c>
      <c r="Z2636">
        <v>0.6</v>
      </c>
      <c r="AA2636">
        <v>-18</v>
      </c>
      <c r="AE2636" t="s">
        <v>76</v>
      </c>
      <c r="AI2636" s="1">
        <v>41835</v>
      </c>
      <c r="AJ2636" s="1">
        <v>41837</v>
      </c>
      <c r="AK2636" t="s">
        <v>50</v>
      </c>
      <c r="AL2636" t="s">
        <v>5923</v>
      </c>
      <c r="AM2636">
        <v>2215725</v>
      </c>
    </row>
    <row r="2637" spans="1:39" hidden="1" x14ac:dyDescent="0.25">
      <c r="A2637" t="s">
        <v>5831</v>
      </c>
      <c r="B2637" t="s">
        <v>5832</v>
      </c>
      <c r="C2637" t="s">
        <v>47</v>
      </c>
      <c r="D2637" t="s">
        <v>5924</v>
      </c>
      <c r="F2637" t="s">
        <v>43</v>
      </c>
      <c r="G2637" t="s">
        <v>44</v>
      </c>
      <c r="H2637" t="s">
        <v>45</v>
      </c>
      <c r="I2637" t="s">
        <v>46</v>
      </c>
      <c r="J2637" t="s">
        <v>47</v>
      </c>
      <c r="K2637">
        <v>3</v>
      </c>
      <c r="L2637">
        <v>75</v>
      </c>
      <c r="M2637">
        <v>120</v>
      </c>
      <c r="N2637">
        <v>60</v>
      </c>
      <c r="P2637">
        <v>2.5</v>
      </c>
      <c r="R2637">
        <v>1300</v>
      </c>
      <c r="S2637">
        <v>20</v>
      </c>
      <c r="T2637">
        <v>65</v>
      </c>
      <c r="U2637" t="s">
        <v>48</v>
      </c>
      <c r="V2637">
        <v>10000</v>
      </c>
      <c r="W2637">
        <v>2700</v>
      </c>
      <c r="X2637">
        <v>82</v>
      </c>
      <c r="Y2637">
        <v>-5</v>
      </c>
      <c r="Z2637">
        <v>0.6</v>
      </c>
      <c r="AA2637">
        <v>-18</v>
      </c>
      <c r="AE2637" t="s">
        <v>120</v>
      </c>
      <c r="AI2637" s="1">
        <v>41978</v>
      </c>
      <c r="AJ2637" s="1">
        <v>41977</v>
      </c>
      <c r="AK2637" t="s">
        <v>50</v>
      </c>
      <c r="AL2637" t="s">
        <v>5925</v>
      </c>
      <c r="AM2637">
        <v>2229440</v>
      </c>
    </row>
    <row r="2638" spans="1:39" hidden="1" x14ac:dyDescent="0.25">
      <c r="A2638" t="s">
        <v>5831</v>
      </c>
      <c r="B2638" t="s">
        <v>5832</v>
      </c>
      <c r="C2638" t="s">
        <v>47</v>
      </c>
      <c r="D2638" t="s">
        <v>5926</v>
      </c>
      <c r="F2638" t="s">
        <v>43</v>
      </c>
      <c r="G2638" t="s">
        <v>44</v>
      </c>
      <c r="H2638" t="s">
        <v>45</v>
      </c>
      <c r="I2638" t="s">
        <v>46</v>
      </c>
      <c r="J2638" t="s">
        <v>47</v>
      </c>
      <c r="K2638">
        <v>2</v>
      </c>
      <c r="L2638">
        <v>100</v>
      </c>
      <c r="M2638">
        <v>120</v>
      </c>
      <c r="N2638">
        <v>60</v>
      </c>
      <c r="P2638">
        <v>2.5</v>
      </c>
      <c r="R2638">
        <v>1600</v>
      </c>
      <c r="S2638">
        <v>23</v>
      </c>
      <c r="T2638">
        <v>69.599999999999994</v>
      </c>
      <c r="U2638" t="s">
        <v>48</v>
      </c>
      <c r="V2638">
        <v>12000</v>
      </c>
      <c r="W2638">
        <v>2700</v>
      </c>
      <c r="X2638">
        <v>83</v>
      </c>
      <c r="Y2638">
        <v>-6</v>
      </c>
      <c r="Z2638">
        <v>0.5</v>
      </c>
      <c r="AA2638">
        <v>-18</v>
      </c>
      <c r="AE2638" t="s">
        <v>76</v>
      </c>
      <c r="AI2638" s="1">
        <v>41963</v>
      </c>
      <c r="AJ2638" s="1">
        <v>41950</v>
      </c>
      <c r="AK2638" t="s">
        <v>50</v>
      </c>
      <c r="AL2638" t="s">
        <v>5927</v>
      </c>
      <c r="AM2638">
        <v>2225244</v>
      </c>
    </row>
    <row r="2639" spans="1:39" hidden="1" x14ac:dyDescent="0.25">
      <c r="A2639" t="s">
        <v>5831</v>
      </c>
      <c r="B2639" t="s">
        <v>5832</v>
      </c>
      <c r="C2639" t="s">
        <v>47</v>
      </c>
      <c r="D2639" t="s">
        <v>5928</v>
      </c>
      <c r="F2639" t="s">
        <v>43</v>
      </c>
      <c r="G2639" t="s">
        <v>44</v>
      </c>
      <c r="H2639" t="s">
        <v>45</v>
      </c>
      <c r="I2639" t="s">
        <v>46</v>
      </c>
      <c r="J2639" t="s">
        <v>47</v>
      </c>
      <c r="K2639">
        <v>3</v>
      </c>
      <c r="L2639">
        <v>100</v>
      </c>
      <c r="M2639">
        <v>126</v>
      </c>
      <c r="N2639">
        <v>60</v>
      </c>
      <c r="P2639">
        <v>2.5</v>
      </c>
      <c r="R2639">
        <v>1700</v>
      </c>
      <c r="S2639">
        <v>26</v>
      </c>
      <c r="T2639">
        <v>65.400000000000006</v>
      </c>
      <c r="U2639" t="s">
        <v>48</v>
      </c>
      <c r="V2639">
        <v>10000</v>
      </c>
      <c r="W2639">
        <v>2700</v>
      </c>
      <c r="X2639">
        <v>82</v>
      </c>
      <c r="Y2639">
        <v>-11</v>
      </c>
      <c r="Z2639">
        <v>0.6</v>
      </c>
      <c r="AA2639">
        <v>-18</v>
      </c>
      <c r="AE2639" t="s">
        <v>120</v>
      </c>
      <c r="AI2639" s="1">
        <v>42009</v>
      </c>
      <c r="AJ2639" s="1">
        <v>42011</v>
      </c>
      <c r="AK2639" t="s">
        <v>50</v>
      </c>
      <c r="AL2639" t="s">
        <v>5929</v>
      </c>
      <c r="AM2639">
        <v>2231028</v>
      </c>
    </row>
    <row r="2640" spans="1:39" hidden="1" x14ac:dyDescent="0.25">
      <c r="A2640" t="s">
        <v>5831</v>
      </c>
      <c r="B2640" t="s">
        <v>5832</v>
      </c>
      <c r="C2640" t="s">
        <v>47</v>
      </c>
      <c r="D2640" t="s">
        <v>5930</v>
      </c>
      <c r="F2640" t="s">
        <v>1783</v>
      </c>
      <c r="G2640" t="s">
        <v>55</v>
      </c>
      <c r="H2640" t="s">
        <v>75</v>
      </c>
      <c r="I2640" t="s">
        <v>57</v>
      </c>
      <c r="J2640" t="s">
        <v>47</v>
      </c>
      <c r="K2640">
        <v>3</v>
      </c>
      <c r="L2640">
        <v>60</v>
      </c>
      <c r="M2640">
        <v>135</v>
      </c>
      <c r="N2640">
        <v>94</v>
      </c>
      <c r="P2640">
        <v>2</v>
      </c>
      <c r="R2640">
        <v>700</v>
      </c>
      <c r="S2640">
        <v>14.8</v>
      </c>
      <c r="T2640">
        <v>47.4</v>
      </c>
      <c r="U2640" t="s">
        <v>48</v>
      </c>
      <c r="V2640">
        <v>10000</v>
      </c>
      <c r="W2640">
        <v>2700</v>
      </c>
      <c r="X2640">
        <v>83</v>
      </c>
      <c r="Y2640">
        <v>-7</v>
      </c>
      <c r="Z2640">
        <v>0.6</v>
      </c>
      <c r="AA2640">
        <v>-18</v>
      </c>
      <c r="AE2640" t="s">
        <v>76</v>
      </c>
      <c r="AI2640" s="1">
        <v>42007</v>
      </c>
      <c r="AJ2640" s="1">
        <v>42006</v>
      </c>
      <c r="AK2640" t="s">
        <v>50</v>
      </c>
      <c r="AL2640" t="s">
        <v>5931</v>
      </c>
      <c r="AM2640">
        <v>2230598</v>
      </c>
    </row>
    <row r="2641" spans="1:39" hidden="1" x14ac:dyDescent="0.25">
      <c r="A2641" t="s">
        <v>5831</v>
      </c>
      <c r="B2641" t="s">
        <v>5832</v>
      </c>
      <c r="C2641" t="s">
        <v>47</v>
      </c>
      <c r="D2641" t="s">
        <v>5932</v>
      </c>
      <c r="F2641" t="s">
        <v>43</v>
      </c>
      <c r="G2641" t="s">
        <v>44</v>
      </c>
      <c r="H2641" t="s">
        <v>75</v>
      </c>
      <c r="I2641" t="s">
        <v>46</v>
      </c>
      <c r="J2641" t="s">
        <v>47</v>
      </c>
      <c r="K2641">
        <v>2</v>
      </c>
      <c r="L2641">
        <v>40</v>
      </c>
      <c r="M2641">
        <v>105</v>
      </c>
      <c r="N2641">
        <v>46</v>
      </c>
      <c r="P2641">
        <v>2</v>
      </c>
      <c r="R2641">
        <v>550</v>
      </c>
      <c r="S2641">
        <v>9.3000000000000007</v>
      </c>
      <c r="T2641">
        <v>59.4</v>
      </c>
      <c r="U2641" t="s">
        <v>48</v>
      </c>
      <c r="V2641">
        <v>10000</v>
      </c>
      <c r="W2641">
        <v>2700</v>
      </c>
      <c r="X2641">
        <v>82</v>
      </c>
      <c r="Y2641">
        <v>-11</v>
      </c>
      <c r="Z2641">
        <v>0.5</v>
      </c>
      <c r="AA2641">
        <v>-18</v>
      </c>
      <c r="AE2641" t="s">
        <v>76</v>
      </c>
      <c r="AI2641" s="1">
        <v>42007</v>
      </c>
      <c r="AJ2641" s="1">
        <v>42006</v>
      </c>
      <c r="AK2641" t="s">
        <v>50</v>
      </c>
      <c r="AL2641" t="s">
        <v>5933</v>
      </c>
      <c r="AM2641">
        <v>2230676</v>
      </c>
    </row>
    <row r="2642" spans="1:39" hidden="1" x14ac:dyDescent="0.25">
      <c r="A2642" t="s">
        <v>5831</v>
      </c>
      <c r="B2642" t="s">
        <v>5832</v>
      </c>
      <c r="C2642" t="s">
        <v>47</v>
      </c>
      <c r="D2642" t="s">
        <v>5934</v>
      </c>
      <c r="E2642" t="s">
        <v>5935</v>
      </c>
      <c r="F2642" t="s">
        <v>43</v>
      </c>
      <c r="G2642" t="s">
        <v>44</v>
      </c>
      <c r="H2642" t="s">
        <v>75</v>
      </c>
      <c r="I2642" t="s">
        <v>46</v>
      </c>
      <c r="J2642" t="s">
        <v>47</v>
      </c>
      <c r="K2642">
        <v>2</v>
      </c>
      <c r="L2642">
        <v>60</v>
      </c>
      <c r="M2642">
        <v>119</v>
      </c>
      <c r="N2642">
        <v>46</v>
      </c>
      <c r="P2642">
        <v>2</v>
      </c>
      <c r="R2642">
        <v>900</v>
      </c>
      <c r="S2642">
        <v>13</v>
      </c>
      <c r="T2642">
        <v>69.2</v>
      </c>
      <c r="U2642" t="s">
        <v>48</v>
      </c>
      <c r="V2642">
        <v>12000</v>
      </c>
      <c r="W2642">
        <v>2700</v>
      </c>
      <c r="X2642">
        <v>82</v>
      </c>
      <c r="Y2642">
        <v>-7</v>
      </c>
      <c r="Z2642">
        <v>0.6</v>
      </c>
      <c r="AA2642">
        <v>-18</v>
      </c>
      <c r="AE2642" t="s">
        <v>76</v>
      </c>
      <c r="AI2642" s="1">
        <v>41835</v>
      </c>
      <c r="AJ2642" s="1">
        <v>41837</v>
      </c>
      <c r="AK2642" t="s">
        <v>50</v>
      </c>
      <c r="AL2642" t="s">
        <v>5936</v>
      </c>
      <c r="AM2642">
        <v>2215724</v>
      </c>
    </row>
    <row r="2643" spans="1:39" hidden="1" x14ac:dyDescent="0.25">
      <c r="A2643" t="s">
        <v>5831</v>
      </c>
      <c r="B2643" t="s">
        <v>5832</v>
      </c>
      <c r="C2643" t="s">
        <v>47</v>
      </c>
      <c r="D2643" t="s">
        <v>5937</v>
      </c>
      <c r="F2643" t="s">
        <v>43</v>
      </c>
      <c r="G2643" t="s">
        <v>44</v>
      </c>
      <c r="H2643" t="s">
        <v>75</v>
      </c>
      <c r="I2643" t="s">
        <v>46</v>
      </c>
      <c r="J2643" t="s">
        <v>47</v>
      </c>
      <c r="K2643">
        <v>2</v>
      </c>
      <c r="L2643">
        <v>60</v>
      </c>
      <c r="M2643">
        <v>119</v>
      </c>
      <c r="N2643">
        <v>46</v>
      </c>
      <c r="P2643">
        <v>2</v>
      </c>
      <c r="R2643">
        <v>800</v>
      </c>
      <c r="S2643">
        <v>13</v>
      </c>
      <c r="T2643">
        <v>61.5</v>
      </c>
      <c r="U2643" t="s">
        <v>48</v>
      </c>
      <c r="V2643">
        <v>12000</v>
      </c>
      <c r="W2643">
        <v>4100</v>
      </c>
      <c r="X2643">
        <v>83</v>
      </c>
      <c r="Y2643">
        <v>-5</v>
      </c>
      <c r="Z2643">
        <v>0.6</v>
      </c>
      <c r="AA2643">
        <v>-18</v>
      </c>
      <c r="AE2643" t="s">
        <v>76</v>
      </c>
      <c r="AI2643" s="1">
        <v>41835</v>
      </c>
      <c r="AJ2643" s="1">
        <v>41837</v>
      </c>
      <c r="AK2643" t="s">
        <v>50</v>
      </c>
      <c r="AL2643" t="s">
        <v>5938</v>
      </c>
      <c r="AM2643">
        <v>2215726</v>
      </c>
    </row>
    <row r="2644" spans="1:39" hidden="1" x14ac:dyDescent="0.25">
      <c r="A2644" t="s">
        <v>5831</v>
      </c>
      <c r="B2644" t="s">
        <v>5832</v>
      </c>
      <c r="C2644" t="s">
        <v>47</v>
      </c>
      <c r="D2644" t="s">
        <v>5939</v>
      </c>
      <c r="F2644" t="s">
        <v>43</v>
      </c>
      <c r="G2644" t="s">
        <v>44</v>
      </c>
      <c r="H2644" t="s">
        <v>75</v>
      </c>
      <c r="I2644" t="s">
        <v>46</v>
      </c>
      <c r="J2644" t="s">
        <v>47</v>
      </c>
      <c r="K2644">
        <v>2</v>
      </c>
      <c r="L2644">
        <v>75</v>
      </c>
      <c r="M2644">
        <v>120</v>
      </c>
      <c r="N2644">
        <v>60</v>
      </c>
      <c r="P2644">
        <v>2.5</v>
      </c>
      <c r="R2644">
        <v>1300</v>
      </c>
      <c r="S2644">
        <v>20</v>
      </c>
      <c r="T2644">
        <v>65</v>
      </c>
      <c r="U2644" t="s">
        <v>48</v>
      </c>
      <c r="V2644">
        <v>10000</v>
      </c>
      <c r="W2644">
        <v>2700</v>
      </c>
      <c r="X2644">
        <v>82</v>
      </c>
      <c r="Y2644">
        <v>-5</v>
      </c>
      <c r="Z2644">
        <v>0.6</v>
      </c>
      <c r="AA2644">
        <v>-18</v>
      </c>
      <c r="AE2644" t="s">
        <v>120</v>
      </c>
      <c r="AI2644" s="1">
        <v>41978</v>
      </c>
      <c r="AJ2644" s="1">
        <v>41977</v>
      </c>
      <c r="AK2644" t="s">
        <v>50</v>
      </c>
      <c r="AL2644" t="s">
        <v>5940</v>
      </c>
      <c r="AM2644">
        <v>2229439</v>
      </c>
    </row>
    <row r="2645" spans="1:39" hidden="1" x14ac:dyDescent="0.25">
      <c r="A2645" t="s">
        <v>5831</v>
      </c>
      <c r="B2645" t="s">
        <v>5832</v>
      </c>
      <c r="C2645" t="s">
        <v>47</v>
      </c>
      <c r="D2645" t="s">
        <v>5941</v>
      </c>
      <c r="F2645" t="s">
        <v>43</v>
      </c>
      <c r="G2645" t="s">
        <v>44</v>
      </c>
      <c r="H2645" t="s">
        <v>75</v>
      </c>
      <c r="I2645" t="s">
        <v>46</v>
      </c>
      <c r="J2645" t="s">
        <v>47</v>
      </c>
      <c r="K2645">
        <v>2</v>
      </c>
      <c r="L2645">
        <v>100</v>
      </c>
      <c r="M2645">
        <v>131</v>
      </c>
      <c r="N2645">
        <v>60</v>
      </c>
      <c r="P2645">
        <v>2.5</v>
      </c>
      <c r="R2645">
        <v>1600</v>
      </c>
      <c r="S2645">
        <v>23</v>
      </c>
      <c r="T2645">
        <v>69.599999999999994</v>
      </c>
      <c r="U2645" t="s">
        <v>48</v>
      </c>
      <c r="V2645">
        <v>12000</v>
      </c>
      <c r="W2645">
        <v>2700</v>
      </c>
      <c r="X2645">
        <v>83</v>
      </c>
      <c r="Y2645">
        <v>-6</v>
      </c>
      <c r="Z2645">
        <v>0.5</v>
      </c>
      <c r="AA2645">
        <v>-18</v>
      </c>
      <c r="AE2645" t="s">
        <v>76</v>
      </c>
      <c r="AI2645" s="1">
        <v>41963</v>
      </c>
      <c r="AJ2645" s="1">
        <v>41950</v>
      </c>
      <c r="AK2645" t="s">
        <v>50</v>
      </c>
      <c r="AL2645" t="s">
        <v>5942</v>
      </c>
      <c r="AM2645">
        <v>2225243</v>
      </c>
    </row>
    <row r="2646" spans="1:39" hidden="1" x14ac:dyDescent="0.25">
      <c r="A2646" t="s">
        <v>5831</v>
      </c>
      <c r="B2646" t="s">
        <v>5832</v>
      </c>
      <c r="C2646" t="s">
        <v>47</v>
      </c>
      <c r="D2646" t="s">
        <v>5943</v>
      </c>
      <c r="F2646" t="s">
        <v>43</v>
      </c>
      <c r="G2646" t="s">
        <v>44</v>
      </c>
      <c r="H2646" t="s">
        <v>75</v>
      </c>
      <c r="I2646" t="s">
        <v>46</v>
      </c>
      <c r="J2646" t="s">
        <v>47</v>
      </c>
      <c r="K2646">
        <v>2</v>
      </c>
      <c r="L2646">
        <v>100</v>
      </c>
      <c r="M2646">
        <v>131</v>
      </c>
      <c r="N2646">
        <v>60</v>
      </c>
      <c r="P2646">
        <v>2.5</v>
      </c>
      <c r="R2646">
        <v>1600</v>
      </c>
      <c r="S2646">
        <v>23.6</v>
      </c>
      <c r="T2646">
        <v>67.7</v>
      </c>
      <c r="U2646" t="s">
        <v>48</v>
      </c>
      <c r="V2646">
        <v>12000</v>
      </c>
      <c r="W2646">
        <v>4100</v>
      </c>
      <c r="X2646">
        <v>85</v>
      </c>
      <c r="Y2646">
        <v>12</v>
      </c>
      <c r="Z2646">
        <v>0.6</v>
      </c>
      <c r="AA2646">
        <v>-18</v>
      </c>
      <c r="AE2646" t="s">
        <v>76</v>
      </c>
      <c r="AI2646" s="1">
        <v>41963</v>
      </c>
      <c r="AJ2646" s="1">
        <v>41950</v>
      </c>
      <c r="AK2646" t="s">
        <v>50</v>
      </c>
      <c r="AL2646" t="s">
        <v>5944</v>
      </c>
      <c r="AM2646">
        <v>2225245</v>
      </c>
    </row>
    <row r="2647" spans="1:39" hidden="1" x14ac:dyDescent="0.25">
      <c r="A2647" t="s">
        <v>5831</v>
      </c>
      <c r="B2647" t="s">
        <v>5832</v>
      </c>
      <c r="C2647" t="s">
        <v>47</v>
      </c>
      <c r="D2647" t="s">
        <v>5945</v>
      </c>
      <c r="F2647" t="s">
        <v>43</v>
      </c>
      <c r="G2647" t="s">
        <v>44</v>
      </c>
      <c r="H2647" t="s">
        <v>149</v>
      </c>
      <c r="I2647" t="s">
        <v>46</v>
      </c>
      <c r="J2647" t="s">
        <v>47</v>
      </c>
      <c r="K2647">
        <v>2</v>
      </c>
      <c r="L2647">
        <v>40</v>
      </c>
      <c r="M2647">
        <v>90</v>
      </c>
      <c r="N2647">
        <v>48</v>
      </c>
      <c r="P2647">
        <v>2</v>
      </c>
      <c r="R2647">
        <v>550</v>
      </c>
      <c r="S2647">
        <v>9</v>
      </c>
      <c r="T2647">
        <v>61.1</v>
      </c>
      <c r="U2647" t="s">
        <v>48</v>
      </c>
      <c r="V2647">
        <v>10000</v>
      </c>
      <c r="W2647">
        <v>2700</v>
      </c>
      <c r="X2647">
        <v>82</v>
      </c>
      <c r="Y2647">
        <v>4</v>
      </c>
      <c r="Z2647">
        <v>0.6</v>
      </c>
      <c r="AA2647">
        <v>-18</v>
      </c>
      <c r="AE2647" t="s">
        <v>76</v>
      </c>
      <c r="AI2647" s="1">
        <v>42007</v>
      </c>
      <c r="AJ2647" s="1">
        <v>42006</v>
      </c>
      <c r="AK2647" t="s">
        <v>50</v>
      </c>
      <c r="AL2647" t="s">
        <v>5946</v>
      </c>
      <c r="AM2647">
        <v>2230671</v>
      </c>
    </row>
    <row r="2648" spans="1:39" hidden="1" x14ac:dyDescent="0.25">
      <c r="A2648" t="s">
        <v>5831</v>
      </c>
      <c r="B2648" t="s">
        <v>5832</v>
      </c>
      <c r="C2648" t="s">
        <v>47</v>
      </c>
      <c r="D2648" t="s">
        <v>5947</v>
      </c>
      <c r="F2648" t="s">
        <v>43</v>
      </c>
      <c r="G2648" t="s">
        <v>44</v>
      </c>
      <c r="H2648" t="s">
        <v>75</v>
      </c>
      <c r="I2648" t="s">
        <v>46</v>
      </c>
      <c r="J2648" t="s">
        <v>47</v>
      </c>
      <c r="K2648">
        <v>2</v>
      </c>
      <c r="L2648">
        <v>150</v>
      </c>
      <c r="M2648">
        <v>177</v>
      </c>
      <c r="N2648">
        <v>68</v>
      </c>
      <c r="P2648">
        <v>2.9</v>
      </c>
      <c r="R2648">
        <v>2600</v>
      </c>
      <c r="S2648">
        <v>40</v>
      </c>
      <c r="T2648">
        <v>65</v>
      </c>
      <c r="U2648" t="s">
        <v>48</v>
      </c>
      <c r="V2648">
        <v>10000</v>
      </c>
      <c r="W2648">
        <v>2700</v>
      </c>
      <c r="X2648">
        <v>82</v>
      </c>
      <c r="Y2648">
        <v>-9</v>
      </c>
      <c r="Z2648">
        <v>0.6</v>
      </c>
      <c r="AA2648">
        <v>-18</v>
      </c>
      <c r="AE2648" t="s">
        <v>5914</v>
      </c>
      <c r="AI2648" s="1">
        <v>41792</v>
      </c>
      <c r="AJ2648" s="1">
        <v>41789</v>
      </c>
      <c r="AK2648" t="s">
        <v>50</v>
      </c>
      <c r="AL2648" t="s">
        <v>5948</v>
      </c>
      <c r="AM2648">
        <v>2213617</v>
      </c>
    </row>
    <row r="2649" spans="1:39" hidden="1" x14ac:dyDescent="0.25">
      <c r="A2649" t="s">
        <v>5831</v>
      </c>
      <c r="B2649" t="s">
        <v>5832</v>
      </c>
      <c r="C2649" t="s">
        <v>5949</v>
      </c>
      <c r="D2649" t="s">
        <v>5950</v>
      </c>
      <c r="F2649" t="s">
        <v>1592</v>
      </c>
      <c r="G2649" t="s">
        <v>55</v>
      </c>
      <c r="H2649" t="s">
        <v>75</v>
      </c>
      <c r="I2649" t="s">
        <v>57</v>
      </c>
      <c r="J2649" t="s">
        <v>47</v>
      </c>
      <c r="K2649">
        <v>3</v>
      </c>
      <c r="L2649">
        <v>65</v>
      </c>
      <c r="M2649">
        <v>147</v>
      </c>
      <c r="N2649">
        <v>94</v>
      </c>
      <c r="P2649">
        <v>2</v>
      </c>
      <c r="R2649">
        <v>750</v>
      </c>
      <c r="S2649">
        <v>16</v>
      </c>
      <c r="T2649">
        <v>46.9</v>
      </c>
      <c r="U2649" t="s">
        <v>48</v>
      </c>
      <c r="V2649">
        <v>10000</v>
      </c>
      <c r="W2649">
        <v>2700</v>
      </c>
      <c r="X2649">
        <v>81</v>
      </c>
      <c r="Y2649">
        <v>-9</v>
      </c>
      <c r="Z2649">
        <v>0.6</v>
      </c>
      <c r="AA2649">
        <v>-18</v>
      </c>
      <c r="AE2649" t="s">
        <v>76</v>
      </c>
      <c r="AI2649" s="1">
        <v>41759</v>
      </c>
      <c r="AJ2649" s="1">
        <v>41787</v>
      </c>
      <c r="AK2649" t="s">
        <v>50</v>
      </c>
      <c r="AL2649" t="s">
        <v>5951</v>
      </c>
      <c r="AM2649">
        <v>2213609</v>
      </c>
    </row>
    <row r="2650" spans="1:39" hidden="1" x14ac:dyDescent="0.25">
      <c r="A2650" t="s">
        <v>5831</v>
      </c>
      <c r="B2650" t="s">
        <v>5832</v>
      </c>
      <c r="C2650" t="s">
        <v>5952</v>
      </c>
      <c r="D2650" t="s">
        <v>5953</v>
      </c>
      <c r="F2650" t="s">
        <v>1783</v>
      </c>
      <c r="G2650" t="s">
        <v>55</v>
      </c>
      <c r="H2650" t="s">
        <v>75</v>
      </c>
      <c r="I2650" t="s">
        <v>57</v>
      </c>
      <c r="J2650" t="s">
        <v>47</v>
      </c>
      <c r="K2650">
        <v>3</v>
      </c>
      <c r="L2650">
        <v>85</v>
      </c>
      <c r="M2650">
        <v>160</v>
      </c>
      <c r="N2650">
        <v>120</v>
      </c>
      <c r="P2650">
        <v>2.5</v>
      </c>
      <c r="R2650">
        <v>1200</v>
      </c>
      <c r="S2650">
        <v>23</v>
      </c>
      <c r="T2650">
        <v>52.2</v>
      </c>
      <c r="U2650" t="s">
        <v>48</v>
      </c>
      <c r="V2650">
        <v>10000</v>
      </c>
      <c r="W2650">
        <v>4100</v>
      </c>
      <c r="X2650">
        <v>84</v>
      </c>
      <c r="Y2650">
        <v>21</v>
      </c>
      <c r="Z2650">
        <v>0.6</v>
      </c>
      <c r="AA2650">
        <v>-18</v>
      </c>
      <c r="AE2650" t="s">
        <v>76</v>
      </c>
      <c r="AI2650" s="1">
        <v>41866</v>
      </c>
      <c r="AJ2650" s="1">
        <v>41863</v>
      </c>
      <c r="AK2650" t="s">
        <v>50</v>
      </c>
      <c r="AL2650" t="s">
        <v>5954</v>
      </c>
      <c r="AM2650">
        <v>2217985</v>
      </c>
    </row>
    <row r="2651" spans="1:39" hidden="1" x14ac:dyDescent="0.25">
      <c r="A2651" t="s">
        <v>5831</v>
      </c>
      <c r="B2651" t="s">
        <v>5832</v>
      </c>
      <c r="C2651" t="s">
        <v>5955</v>
      </c>
      <c r="D2651" t="s">
        <v>5956</v>
      </c>
      <c r="F2651" t="s">
        <v>54</v>
      </c>
      <c r="G2651" t="s">
        <v>55</v>
      </c>
      <c r="H2651" t="s">
        <v>56</v>
      </c>
      <c r="I2651" t="s">
        <v>57</v>
      </c>
      <c r="J2651" t="s">
        <v>58</v>
      </c>
      <c r="K2651">
        <v>3</v>
      </c>
      <c r="L2651">
        <v>60</v>
      </c>
      <c r="M2651">
        <v>54</v>
      </c>
      <c r="N2651">
        <v>50</v>
      </c>
      <c r="O2651">
        <v>871</v>
      </c>
      <c r="Q2651">
        <v>36</v>
      </c>
      <c r="R2651">
        <v>300</v>
      </c>
      <c r="S2651">
        <v>6</v>
      </c>
      <c r="T2651">
        <v>50</v>
      </c>
      <c r="U2651" t="s">
        <v>48</v>
      </c>
      <c r="V2651">
        <v>50000</v>
      </c>
      <c r="W2651">
        <v>3000</v>
      </c>
      <c r="X2651">
        <v>82</v>
      </c>
      <c r="Y2651">
        <v>14</v>
      </c>
      <c r="Z2651">
        <v>0.8</v>
      </c>
      <c r="AA2651">
        <v>-20</v>
      </c>
      <c r="AB2651" t="s">
        <v>27</v>
      </c>
      <c r="AC2651" s="2">
        <v>0.1</v>
      </c>
      <c r="AE2651" t="s">
        <v>76</v>
      </c>
      <c r="AI2651" s="1">
        <v>41968</v>
      </c>
      <c r="AJ2651" s="1">
        <v>41967</v>
      </c>
      <c r="AK2651" t="s">
        <v>50</v>
      </c>
      <c r="AL2651" t="s">
        <v>5957</v>
      </c>
      <c r="AM2651">
        <v>2226555</v>
      </c>
    </row>
    <row r="2652" spans="1:39" hidden="1" x14ac:dyDescent="0.25">
      <c r="A2652" t="s">
        <v>5831</v>
      </c>
      <c r="B2652" t="s">
        <v>5832</v>
      </c>
      <c r="C2652" t="s">
        <v>5955</v>
      </c>
      <c r="D2652" t="s">
        <v>5958</v>
      </c>
      <c r="F2652" t="s">
        <v>54</v>
      </c>
      <c r="G2652" t="s">
        <v>55</v>
      </c>
      <c r="H2652" t="s">
        <v>75</v>
      </c>
      <c r="I2652" t="s">
        <v>57</v>
      </c>
      <c r="J2652" t="s">
        <v>58</v>
      </c>
      <c r="K2652">
        <v>3</v>
      </c>
      <c r="L2652">
        <v>60</v>
      </c>
      <c r="M2652">
        <v>71</v>
      </c>
      <c r="N2652">
        <v>50</v>
      </c>
      <c r="O2652">
        <v>871</v>
      </c>
      <c r="Q2652">
        <v>36</v>
      </c>
      <c r="R2652">
        <v>300</v>
      </c>
      <c r="S2652">
        <v>6</v>
      </c>
      <c r="T2652">
        <v>50</v>
      </c>
      <c r="U2652" t="s">
        <v>48</v>
      </c>
      <c r="V2652">
        <v>50000</v>
      </c>
      <c r="W2652">
        <v>3000</v>
      </c>
      <c r="X2652">
        <v>82</v>
      </c>
      <c r="Y2652">
        <v>14</v>
      </c>
      <c r="Z2652">
        <v>0.8</v>
      </c>
      <c r="AA2652">
        <v>-20</v>
      </c>
      <c r="AB2652" t="s">
        <v>27</v>
      </c>
      <c r="AC2652" s="2">
        <v>0.1</v>
      </c>
      <c r="AE2652" t="s">
        <v>76</v>
      </c>
      <c r="AI2652" s="1">
        <v>41968</v>
      </c>
      <c r="AJ2652" s="1">
        <v>41967</v>
      </c>
      <c r="AK2652" t="s">
        <v>50</v>
      </c>
      <c r="AL2652" t="s">
        <v>5959</v>
      </c>
      <c r="AM2652">
        <v>2226554</v>
      </c>
    </row>
    <row r="2653" spans="1:39" hidden="1" x14ac:dyDescent="0.25">
      <c r="A2653" t="s">
        <v>5831</v>
      </c>
      <c r="B2653" t="s">
        <v>5832</v>
      </c>
      <c r="C2653" t="s">
        <v>5960</v>
      </c>
      <c r="D2653" t="s">
        <v>5961</v>
      </c>
      <c r="F2653" t="s">
        <v>54</v>
      </c>
      <c r="G2653" t="s">
        <v>55</v>
      </c>
      <c r="H2653" t="s">
        <v>75</v>
      </c>
      <c r="I2653" t="s">
        <v>57</v>
      </c>
      <c r="J2653" t="s">
        <v>58</v>
      </c>
      <c r="K2653">
        <v>3</v>
      </c>
      <c r="L2653">
        <v>60</v>
      </c>
      <c r="M2653">
        <v>71</v>
      </c>
      <c r="N2653">
        <v>50</v>
      </c>
      <c r="O2653">
        <v>930</v>
      </c>
      <c r="Q2653">
        <v>36</v>
      </c>
      <c r="R2653">
        <v>300</v>
      </c>
      <c r="S2653">
        <v>6</v>
      </c>
      <c r="T2653">
        <v>50</v>
      </c>
      <c r="U2653" t="s">
        <v>48</v>
      </c>
      <c r="V2653">
        <v>50000</v>
      </c>
      <c r="W2653">
        <v>3000</v>
      </c>
      <c r="X2653">
        <v>83</v>
      </c>
      <c r="Y2653">
        <v>8</v>
      </c>
      <c r="Z2653">
        <v>0.7</v>
      </c>
      <c r="AA2653">
        <v>-20</v>
      </c>
      <c r="AB2653" t="s">
        <v>27</v>
      </c>
      <c r="AC2653" s="2">
        <v>0.1</v>
      </c>
      <c r="AE2653" t="s">
        <v>76</v>
      </c>
      <c r="AI2653" s="1">
        <v>41774</v>
      </c>
      <c r="AJ2653" s="1">
        <v>41787</v>
      </c>
      <c r="AK2653" t="s">
        <v>50</v>
      </c>
      <c r="AL2653" t="s">
        <v>5962</v>
      </c>
      <c r="AM2653">
        <v>2212466</v>
      </c>
    </row>
    <row r="2654" spans="1:39" hidden="1" x14ac:dyDescent="0.25">
      <c r="A2654" t="s">
        <v>5831</v>
      </c>
      <c r="B2654" t="s">
        <v>5832</v>
      </c>
      <c r="C2654" t="s">
        <v>5963</v>
      </c>
      <c r="D2654" t="s">
        <v>5964</v>
      </c>
      <c r="F2654" t="s">
        <v>54</v>
      </c>
      <c r="G2654" t="s">
        <v>55</v>
      </c>
      <c r="H2654" t="s">
        <v>75</v>
      </c>
      <c r="I2654" t="s">
        <v>57</v>
      </c>
      <c r="J2654" t="s">
        <v>58</v>
      </c>
      <c r="K2654">
        <v>3</v>
      </c>
      <c r="L2654">
        <v>60</v>
      </c>
      <c r="M2654">
        <v>70</v>
      </c>
      <c r="N2654">
        <v>50</v>
      </c>
      <c r="O2654">
        <v>964</v>
      </c>
      <c r="Q2654">
        <v>36</v>
      </c>
      <c r="R2654">
        <v>300</v>
      </c>
      <c r="S2654">
        <v>6</v>
      </c>
      <c r="T2654">
        <v>67</v>
      </c>
      <c r="U2654" t="s">
        <v>48</v>
      </c>
      <c r="V2654">
        <v>25000</v>
      </c>
      <c r="W2654">
        <v>3000</v>
      </c>
      <c r="X2654">
        <v>82</v>
      </c>
      <c r="Y2654">
        <v>17</v>
      </c>
      <c r="Z2654">
        <v>0.8</v>
      </c>
      <c r="AA2654">
        <v>-20</v>
      </c>
      <c r="AB2654" t="s">
        <v>27</v>
      </c>
      <c r="AC2654" s="2">
        <v>0.1</v>
      </c>
      <c r="AE2654" t="s">
        <v>247</v>
      </c>
      <c r="AI2654" s="1">
        <v>41718</v>
      </c>
      <c r="AJ2654" s="1">
        <v>41715</v>
      </c>
      <c r="AK2654" t="s">
        <v>50</v>
      </c>
      <c r="AL2654" t="s">
        <v>5965</v>
      </c>
      <c r="AM2654">
        <v>2206653</v>
      </c>
    </row>
    <row r="2655" spans="1:39" hidden="1" x14ac:dyDescent="0.25">
      <c r="A2655" t="s">
        <v>5831</v>
      </c>
      <c r="B2655" t="s">
        <v>5832</v>
      </c>
      <c r="C2655" t="s">
        <v>5966</v>
      </c>
      <c r="D2655" t="s">
        <v>5967</v>
      </c>
      <c r="F2655" t="s">
        <v>43</v>
      </c>
      <c r="G2655" t="s">
        <v>44</v>
      </c>
      <c r="H2655" t="s">
        <v>75</v>
      </c>
      <c r="I2655" t="s">
        <v>46</v>
      </c>
      <c r="J2655" t="s">
        <v>47</v>
      </c>
      <c r="K2655">
        <v>3</v>
      </c>
      <c r="L2655">
        <v>100</v>
      </c>
      <c r="M2655">
        <v>142</v>
      </c>
      <c r="N2655">
        <v>60</v>
      </c>
      <c r="P2655">
        <v>2.5</v>
      </c>
      <c r="R2655">
        <v>1600</v>
      </c>
      <c r="S2655">
        <v>23</v>
      </c>
      <c r="T2655">
        <v>69.599999999999994</v>
      </c>
      <c r="U2655" t="s">
        <v>48</v>
      </c>
      <c r="V2655">
        <v>10000</v>
      </c>
      <c r="W2655">
        <v>2700</v>
      </c>
      <c r="X2655">
        <v>83</v>
      </c>
      <c r="Y2655">
        <v>-11</v>
      </c>
      <c r="Z2655">
        <v>1</v>
      </c>
      <c r="AA2655">
        <v>-18</v>
      </c>
      <c r="AB2655" t="s">
        <v>27</v>
      </c>
      <c r="AC2655" s="2">
        <v>0.04</v>
      </c>
      <c r="AE2655" t="s">
        <v>76</v>
      </c>
      <c r="AI2655" s="1">
        <v>42007</v>
      </c>
      <c r="AJ2655" s="1">
        <v>42006</v>
      </c>
      <c r="AK2655" t="s">
        <v>50</v>
      </c>
      <c r="AL2655" t="s">
        <v>5968</v>
      </c>
      <c r="AM2655">
        <v>2230677</v>
      </c>
    </row>
    <row r="2656" spans="1:39" hidden="1" x14ac:dyDescent="0.25">
      <c r="A2656" t="s">
        <v>5831</v>
      </c>
      <c r="B2656" t="s">
        <v>5832</v>
      </c>
      <c r="C2656" t="s">
        <v>5969</v>
      </c>
      <c r="D2656" t="s">
        <v>5970</v>
      </c>
      <c r="F2656" t="s">
        <v>152</v>
      </c>
      <c r="G2656" t="s">
        <v>153</v>
      </c>
      <c r="H2656" t="s">
        <v>75</v>
      </c>
      <c r="I2656" t="s">
        <v>148</v>
      </c>
      <c r="J2656" t="s">
        <v>58</v>
      </c>
      <c r="K2656">
        <v>3</v>
      </c>
      <c r="L2656">
        <v>60</v>
      </c>
      <c r="M2656">
        <v>79</v>
      </c>
      <c r="N2656">
        <v>117</v>
      </c>
      <c r="R2656">
        <v>550</v>
      </c>
      <c r="S2656">
        <v>8</v>
      </c>
      <c r="T2656">
        <v>68.8</v>
      </c>
      <c r="U2656" t="s">
        <v>48</v>
      </c>
      <c r="V2656">
        <v>40000</v>
      </c>
      <c r="W2656">
        <v>2700</v>
      </c>
      <c r="X2656">
        <v>81</v>
      </c>
      <c r="Y2656">
        <v>7</v>
      </c>
      <c r="Z2656">
        <v>0.8</v>
      </c>
      <c r="AA2656">
        <v>-20</v>
      </c>
      <c r="AB2656" t="s">
        <v>27</v>
      </c>
      <c r="AC2656" s="2">
        <v>0.1</v>
      </c>
      <c r="AE2656" t="s">
        <v>76</v>
      </c>
      <c r="AI2656" s="1">
        <v>41699</v>
      </c>
      <c r="AJ2656" s="1">
        <v>41695</v>
      </c>
      <c r="AK2656" t="s">
        <v>50</v>
      </c>
      <c r="AL2656" t="s">
        <v>5971</v>
      </c>
      <c r="AM2656">
        <v>2205606</v>
      </c>
    </row>
    <row r="2657" spans="1:39" hidden="1" x14ac:dyDescent="0.25">
      <c r="A2657" t="s">
        <v>5831</v>
      </c>
      <c r="B2657" t="s">
        <v>5832</v>
      </c>
      <c r="C2657" t="s">
        <v>5972</v>
      </c>
      <c r="D2657" t="s">
        <v>5973</v>
      </c>
      <c r="F2657" t="s">
        <v>152</v>
      </c>
      <c r="G2657" t="s">
        <v>153</v>
      </c>
      <c r="H2657" t="s">
        <v>75</v>
      </c>
      <c r="I2657" t="s">
        <v>148</v>
      </c>
      <c r="J2657" t="s">
        <v>58</v>
      </c>
      <c r="K2657">
        <v>5</v>
      </c>
      <c r="L2657">
        <v>60</v>
      </c>
      <c r="M2657">
        <v>115</v>
      </c>
      <c r="N2657">
        <v>80</v>
      </c>
      <c r="R2657">
        <v>500</v>
      </c>
      <c r="S2657">
        <v>8</v>
      </c>
      <c r="T2657">
        <v>62.5</v>
      </c>
      <c r="U2657" t="s">
        <v>48</v>
      </c>
      <c r="V2657">
        <v>25000</v>
      </c>
      <c r="W2657">
        <v>2700</v>
      </c>
      <c r="X2657">
        <v>83</v>
      </c>
      <c r="Y2657">
        <v>10</v>
      </c>
      <c r="Z2657">
        <v>0.9</v>
      </c>
      <c r="AA2657">
        <v>-20</v>
      </c>
      <c r="AB2657" t="s">
        <v>27</v>
      </c>
      <c r="AC2657" s="2">
        <v>0.1</v>
      </c>
      <c r="AE2657" t="s">
        <v>76</v>
      </c>
      <c r="AI2657" s="1">
        <v>42358</v>
      </c>
      <c r="AJ2657" s="1">
        <v>42366</v>
      </c>
      <c r="AK2657" t="s">
        <v>50</v>
      </c>
      <c r="AL2657" t="s">
        <v>5974</v>
      </c>
      <c r="AM2657">
        <v>2255729</v>
      </c>
    </row>
    <row r="2658" spans="1:39" hidden="1" x14ac:dyDescent="0.25">
      <c r="A2658" t="s">
        <v>5831</v>
      </c>
      <c r="B2658" t="s">
        <v>5832</v>
      </c>
      <c r="C2658" t="s">
        <v>5972</v>
      </c>
      <c r="D2658" t="s">
        <v>5975</v>
      </c>
      <c r="F2658" t="s">
        <v>152</v>
      </c>
      <c r="G2658" t="s">
        <v>153</v>
      </c>
      <c r="H2658" t="s">
        <v>75</v>
      </c>
      <c r="I2658" t="s">
        <v>148</v>
      </c>
      <c r="J2658" t="s">
        <v>58</v>
      </c>
      <c r="K2658">
        <v>5</v>
      </c>
      <c r="L2658">
        <v>60</v>
      </c>
      <c r="M2658">
        <v>115</v>
      </c>
      <c r="N2658">
        <v>80</v>
      </c>
      <c r="R2658">
        <v>500</v>
      </c>
      <c r="S2658">
        <v>8</v>
      </c>
      <c r="T2658">
        <v>62.5</v>
      </c>
      <c r="U2658" t="s">
        <v>48</v>
      </c>
      <c r="V2658">
        <v>25000</v>
      </c>
      <c r="W2658">
        <v>3000</v>
      </c>
      <c r="X2658">
        <v>83</v>
      </c>
      <c r="Y2658">
        <v>19</v>
      </c>
      <c r="Z2658">
        <v>0.9</v>
      </c>
      <c r="AA2658">
        <v>-20</v>
      </c>
      <c r="AB2658" t="s">
        <v>27</v>
      </c>
      <c r="AC2658" s="2">
        <v>0.1</v>
      </c>
      <c r="AE2658" t="s">
        <v>76</v>
      </c>
      <c r="AI2658" s="1">
        <v>42358</v>
      </c>
      <c r="AJ2658" s="1">
        <v>42366</v>
      </c>
      <c r="AK2658" t="s">
        <v>50</v>
      </c>
      <c r="AL2658" t="s">
        <v>5976</v>
      </c>
      <c r="AM2658">
        <v>2255728</v>
      </c>
    </row>
    <row r="2659" spans="1:39" hidden="1" x14ac:dyDescent="0.25">
      <c r="A2659" t="s">
        <v>5831</v>
      </c>
      <c r="B2659" t="s">
        <v>5832</v>
      </c>
      <c r="C2659" t="s">
        <v>5977</v>
      </c>
      <c r="D2659" t="s">
        <v>5978</v>
      </c>
      <c r="F2659" t="s">
        <v>147</v>
      </c>
      <c r="G2659" t="s">
        <v>148</v>
      </c>
      <c r="H2659" t="s">
        <v>149</v>
      </c>
      <c r="I2659" t="s">
        <v>148</v>
      </c>
      <c r="J2659" t="s">
        <v>58</v>
      </c>
      <c r="K2659">
        <v>3</v>
      </c>
      <c r="L2659">
        <v>25</v>
      </c>
      <c r="M2659">
        <v>127</v>
      </c>
      <c r="N2659">
        <v>38</v>
      </c>
      <c r="R2659">
        <v>250</v>
      </c>
      <c r="S2659">
        <v>4.5</v>
      </c>
      <c r="T2659">
        <v>62.5</v>
      </c>
      <c r="U2659" t="s">
        <v>48</v>
      </c>
      <c r="V2659">
        <v>30000</v>
      </c>
      <c r="W2659">
        <v>3000</v>
      </c>
      <c r="X2659">
        <v>86</v>
      </c>
      <c r="Y2659">
        <v>27</v>
      </c>
      <c r="AA2659">
        <v>-20</v>
      </c>
      <c r="AB2659" t="s">
        <v>27</v>
      </c>
      <c r="AC2659" s="2">
        <v>0.1</v>
      </c>
      <c r="AE2659" t="s">
        <v>76</v>
      </c>
      <c r="AI2659" s="1">
        <v>41953</v>
      </c>
      <c r="AJ2659" s="1">
        <v>41947</v>
      </c>
      <c r="AK2659" t="s">
        <v>50</v>
      </c>
      <c r="AL2659" t="s">
        <v>5979</v>
      </c>
      <c r="AM2659">
        <v>2224257</v>
      </c>
    </row>
    <row r="2660" spans="1:39" hidden="1" x14ac:dyDescent="0.25">
      <c r="A2660" t="s">
        <v>5831</v>
      </c>
      <c r="B2660" t="s">
        <v>5832</v>
      </c>
      <c r="C2660" t="s">
        <v>5980</v>
      </c>
      <c r="D2660" t="s">
        <v>5981</v>
      </c>
      <c r="F2660" t="s">
        <v>204</v>
      </c>
      <c r="G2660" t="s">
        <v>148</v>
      </c>
      <c r="H2660" t="s">
        <v>149</v>
      </c>
      <c r="I2660" t="s">
        <v>148</v>
      </c>
      <c r="J2660" t="s">
        <v>58</v>
      </c>
      <c r="K2660">
        <v>3</v>
      </c>
      <c r="L2660">
        <v>25</v>
      </c>
      <c r="M2660">
        <v>108</v>
      </c>
      <c r="N2660">
        <v>38</v>
      </c>
      <c r="R2660">
        <v>280</v>
      </c>
      <c r="S2660">
        <v>5</v>
      </c>
      <c r="T2660">
        <v>56</v>
      </c>
      <c r="U2660" t="s">
        <v>48</v>
      </c>
      <c r="V2660">
        <v>50000</v>
      </c>
      <c r="W2660">
        <v>2700</v>
      </c>
      <c r="X2660">
        <v>83</v>
      </c>
      <c r="Y2660">
        <v>16</v>
      </c>
      <c r="Z2660">
        <v>0.7</v>
      </c>
      <c r="AA2660">
        <v>-20</v>
      </c>
      <c r="AB2660" t="s">
        <v>27</v>
      </c>
      <c r="AC2660" s="2">
        <v>0.1</v>
      </c>
      <c r="AE2660" t="s">
        <v>76</v>
      </c>
      <c r="AI2660" s="1">
        <v>41774</v>
      </c>
      <c r="AJ2660" s="1">
        <v>41787</v>
      </c>
      <c r="AK2660" t="s">
        <v>50</v>
      </c>
      <c r="AL2660" t="s">
        <v>5982</v>
      </c>
      <c r="AM2660">
        <v>2212511</v>
      </c>
    </row>
    <row r="2661" spans="1:39" hidden="1" x14ac:dyDescent="0.25">
      <c r="A2661" t="s">
        <v>5831</v>
      </c>
      <c r="B2661" t="s">
        <v>5832</v>
      </c>
      <c r="C2661" t="s">
        <v>5983</v>
      </c>
      <c r="D2661" t="s">
        <v>5984</v>
      </c>
      <c r="F2661" t="s">
        <v>204</v>
      </c>
      <c r="G2661" t="s">
        <v>148</v>
      </c>
      <c r="H2661" t="s">
        <v>149</v>
      </c>
      <c r="I2661" t="s">
        <v>148</v>
      </c>
      <c r="J2661" t="s">
        <v>58</v>
      </c>
      <c r="K2661">
        <v>3</v>
      </c>
      <c r="L2661">
        <v>25</v>
      </c>
      <c r="M2661">
        <v>109</v>
      </c>
      <c r="N2661">
        <v>38</v>
      </c>
      <c r="R2661">
        <v>300</v>
      </c>
      <c r="S2661">
        <v>5.0999999999999996</v>
      </c>
      <c r="T2661">
        <v>58.8</v>
      </c>
      <c r="U2661" t="s">
        <v>48</v>
      </c>
      <c r="V2661">
        <v>50000</v>
      </c>
      <c r="W2661">
        <v>3000</v>
      </c>
      <c r="X2661">
        <v>84</v>
      </c>
      <c r="Y2661">
        <v>20</v>
      </c>
      <c r="Z2661">
        <v>0.7</v>
      </c>
      <c r="AA2661">
        <v>-20</v>
      </c>
      <c r="AB2661" t="s">
        <v>27</v>
      </c>
      <c r="AC2661" s="2">
        <v>0.1</v>
      </c>
      <c r="AE2661" t="s">
        <v>76</v>
      </c>
      <c r="AI2661" s="1">
        <v>41764</v>
      </c>
      <c r="AJ2661" s="1">
        <v>41787</v>
      </c>
      <c r="AK2661" t="s">
        <v>50</v>
      </c>
      <c r="AL2661" t="s">
        <v>5985</v>
      </c>
      <c r="AM2661">
        <v>2212513</v>
      </c>
    </row>
    <row r="2662" spans="1:39" hidden="1" x14ac:dyDescent="0.25">
      <c r="A2662" t="s">
        <v>5831</v>
      </c>
      <c r="B2662" t="s">
        <v>5832</v>
      </c>
      <c r="C2662" t="s">
        <v>1703</v>
      </c>
      <c r="D2662" t="s">
        <v>5986</v>
      </c>
      <c r="F2662" t="s">
        <v>66</v>
      </c>
      <c r="G2662" t="s">
        <v>55</v>
      </c>
      <c r="H2662" t="s">
        <v>67</v>
      </c>
      <c r="I2662" t="s">
        <v>57</v>
      </c>
      <c r="J2662" t="s">
        <v>58</v>
      </c>
      <c r="K2662">
        <v>3</v>
      </c>
      <c r="L2662">
        <v>35</v>
      </c>
      <c r="M2662">
        <v>50</v>
      </c>
      <c r="N2662">
        <v>50</v>
      </c>
      <c r="O2662">
        <v>875</v>
      </c>
      <c r="Q2662">
        <v>36</v>
      </c>
      <c r="R2662">
        <v>300</v>
      </c>
      <c r="S2662">
        <v>6</v>
      </c>
      <c r="T2662">
        <v>50</v>
      </c>
      <c r="U2662" t="s">
        <v>48</v>
      </c>
      <c r="V2662">
        <v>25000</v>
      </c>
      <c r="W2662">
        <v>3000</v>
      </c>
      <c r="X2662">
        <v>82</v>
      </c>
      <c r="Y2662">
        <v>5</v>
      </c>
      <c r="Z2662">
        <v>0.7</v>
      </c>
      <c r="AA2662">
        <v>-20</v>
      </c>
      <c r="AE2662" t="s">
        <v>76</v>
      </c>
      <c r="AI2662" s="1">
        <v>41774</v>
      </c>
      <c r="AJ2662" s="1">
        <v>41787</v>
      </c>
      <c r="AK2662" t="s">
        <v>50</v>
      </c>
      <c r="AL2662" t="s">
        <v>5987</v>
      </c>
      <c r="AM2662">
        <v>2212464</v>
      </c>
    </row>
    <row r="2663" spans="1:39" hidden="1" x14ac:dyDescent="0.25">
      <c r="A2663" t="s">
        <v>5831</v>
      </c>
      <c r="B2663" t="s">
        <v>5832</v>
      </c>
      <c r="C2663" t="s">
        <v>1703</v>
      </c>
      <c r="D2663" t="s">
        <v>5988</v>
      </c>
      <c r="F2663" t="s">
        <v>66</v>
      </c>
      <c r="G2663" t="s">
        <v>55</v>
      </c>
      <c r="H2663" t="s">
        <v>67</v>
      </c>
      <c r="I2663" t="s">
        <v>57</v>
      </c>
      <c r="J2663" t="s">
        <v>58</v>
      </c>
      <c r="K2663">
        <v>3</v>
      </c>
      <c r="L2663">
        <v>35</v>
      </c>
      <c r="M2663">
        <v>50</v>
      </c>
      <c r="N2663">
        <v>50</v>
      </c>
      <c r="O2663">
        <v>1016</v>
      </c>
      <c r="Q2663">
        <v>36</v>
      </c>
      <c r="R2663">
        <v>350</v>
      </c>
      <c r="S2663">
        <v>6</v>
      </c>
      <c r="T2663">
        <v>58.3</v>
      </c>
      <c r="U2663" t="s">
        <v>48</v>
      </c>
      <c r="V2663">
        <v>25000</v>
      </c>
      <c r="W2663">
        <v>5000</v>
      </c>
      <c r="X2663">
        <v>85</v>
      </c>
      <c r="Y2663">
        <v>25</v>
      </c>
      <c r="Z2663">
        <v>0.7</v>
      </c>
      <c r="AA2663">
        <v>-20</v>
      </c>
      <c r="AE2663" t="s">
        <v>76</v>
      </c>
      <c r="AI2663" s="1">
        <v>41774</v>
      </c>
      <c r="AJ2663" s="1">
        <v>41787</v>
      </c>
      <c r="AK2663" t="s">
        <v>50</v>
      </c>
      <c r="AL2663" t="s">
        <v>5989</v>
      </c>
      <c r="AM2663">
        <v>2212465</v>
      </c>
    </row>
    <row r="2664" spans="1:39" hidden="1" x14ac:dyDescent="0.25">
      <c r="A2664" t="s">
        <v>5831</v>
      </c>
      <c r="B2664" t="s">
        <v>5832</v>
      </c>
      <c r="C2664" t="s">
        <v>5990</v>
      </c>
      <c r="D2664" t="s">
        <v>5991</v>
      </c>
      <c r="F2664" t="s">
        <v>74</v>
      </c>
      <c r="G2664" t="s">
        <v>44</v>
      </c>
      <c r="H2664" t="s">
        <v>75</v>
      </c>
      <c r="I2664" t="s">
        <v>46</v>
      </c>
      <c r="J2664" t="s">
        <v>58</v>
      </c>
      <c r="K2664">
        <v>3</v>
      </c>
      <c r="L2664">
        <v>60</v>
      </c>
      <c r="M2664">
        <v>111.8</v>
      </c>
      <c r="N2664">
        <v>66</v>
      </c>
      <c r="R2664">
        <v>800</v>
      </c>
      <c r="S2664">
        <v>12</v>
      </c>
      <c r="T2664">
        <v>66.7</v>
      </c>
      <c r="U2664" t="s">
        <v>48</v>
      </c>
      <c r="V2664">
        <v>30000</v>
      </c>
      <c r="W2664">
        <v>2700</v>
      </c>
      <c r="X2664">
        <v>94</v>
      </c>
      <c r="Y2664">
        <v>57</v>
      </c>
      <c r="Z2664">
        <v>1</v>
      </c>
      <c r="AA2664">
        <v>-20</v>
      </c>
      <c r="AB2664" t="s">
        <v>27</v>
      </c>
      <c r="AC2664" s="2">
        <v>0.1</v>
      </c>
      <c r="AE2664" t="s">
        <v>76</v>
      </c>
      <c r="AI2664" s="1">
        <v>41695</v>
      </c>
      <c r="AJ2664" s="1">
        <v>41691</v>
      </c>
      <c r="AK2664" t="s">
        <v>50</v>
      </c>
      <c r="AL2664" t="s">
        <v>5992</v>
      </c>
      <c r="AM2664">
        <v>2205002</v>
      </c>
    </row>
    <row r="2665" spans="1:39" hidden="1" x14ac:dyDescent="0.25">
      <c r="A2665" t="s">
        <v>5831</v>
      </c>
      <c r="B2665" t="s">
        <v>5832</v>
      </c>
      <c r="C2665" t="s">
        <v>5993</v>
      </c>
      <c r="D2665" t="s">
        <v>5994</v>
      </c>
      <c r="F2665" t="s">
        <v>74</v>
      </c>
      <c r="G2665" t="s">
        <v>44</v>
      </c>
      <c r="H2665" t="s">
        <v>75</v>
      </c>
      <c r="I2665" t="s">
        <v>46</v>
      </c>
      <c r="J2665" t="s">
        <v>58</v>
      </c>
      <c r="K2665">
        <v>3</v>
      </c>
      <c r="L2665">
        <v>60</v>
      </c>
      <c r="M2665">
        <v>112</v>
      </c>
      <c r="N2665">
        <v>60</v>
      </c>
      <c r="R2665">
        <v>800</v>
      </c>
      <c r="S2665">
        <v>12</v>
      </c>
      <c r="T2665">
        <v>66.7</v>
      </c>
      <c r="U2665" t="s">
        <v>48</v>
      </c>
      <c r="V2665">
        <v>25000</v>
      </c>
      <c r="W2665">
        <v>3000</v>
      </c>
      <c r="X2665">
        <v>81</v>
      </c>
      <c r="Y2665">
        <v>3</v>
      </c>
      <c r="Z2665">
        <v>0.9</v>
      </c>
      <c r="AA2665">
        <v>-20</v>
      </c>
      <c r="AB2665" t="s">
        <v>27</v>
      </c>
      <c r="AC2665" s="2">
        <v>0.1</v>
      </c>
      <c r="AE2665" t="s">
        <v>76</v>
      </c>
      <c r="AI2665" s="1">
        <v>41922</v>
      </c>
      <c r="AJ2665" s="1">
        <v>41933</v>
      </c>
      <c r="AK2665" t="s">
        <v>50</v>
      </c>
      <c r="AL2665" t="s">
        <v>5995</v>
      </c>
      <c r="AM2665">
        <v>2223152</v>
      </c>
    </row>
    <row r="2666" spans="1:39" hidden="1" x14ac:dyDescent="0.25">
      <c r="A2666" t="s">
        <v>5831</v>
      </c>
      <c r="B2666" t="s">
        <v>5832</v>
      </c>
      <c r="C2666" t="s">
        <v>5993</v>
      </c>
      <c r="D2666" t="s">
        <v>5996</v>
      </c>
      <c r="F2666" t="s">
        <v>74</v>
      </c>
      <c r="G2666" t="s">
        <v>44</v>
      </c>
      <c r="H2666" t="s">
        <v>75</v>
      </c>
      <c r="I2666" t="s">
        <v>46</v>
      </c>
      <c r="J2666" t="s">
        <v>58</v>
      </c>
      <c r="K2666">
        <v>3</v>
      </c>
      <c r="L2666">
        <v>60</v>
      </c>
      <c r="M2666">
        <v>112</v>
      </c>
      <c r="N2666">
        <v>60</v>
      </c>
      <c r="R2666">
        <v>800</v>
      </c>
      <c r="S2666">
        <v>12</v>
      </c>
      <c r="T2666">
        <v>66.7</v>
      </c>
      <c r="U2666" t="s">
        <v>48</v>
      </c>
      <c r="V2666">
        <v>25000</v>
      </c>
      <c r="W2666">
        <v>4000</v>
      </c>
      <c r="X2666">
        <v>83</v>
      </c>
      <c r="Y2666">
        <v>9</v>
      </c>
      <c r="Z2666">
        <v>0.9</v>
      </c>
      <c r="AA2666">
        <v>-20</v>
      </c>
      <c r="AB2666" t="s">
        <v>27</v>
      </c>
      <c r="AC2666" s="2">
        <v>0.1</v>
      </c>
      <c r="AE2666" t="s">
        <v>76</v>
      </c>
      <c r="AI2666" s="1">
        <v>41922</v>
      </c>
      <c r="AJ2666" s="1">
        <v>41933</v>
      </c>
      <c r="AK2666" t="s">
        <v>50</v>
      </c>
      <c r="AL2666" t="s">
        <v>5997</v>
      </c>
      <c r="AM2666">
        <v>2223153</v>
      </c>
    </row>
    <row r="2667" spans="1:39" hidden="1" x14ac:dyDescent="0.25">
      <c r="A2667" t="s">
        <v>5831</v>
      </c>
      <c r="B2667" t="s">
        <v>5832</v>
      </c>
      <c r="C2667" t="s">
        <v>5993</v>
      </c>
      <c r="D2667" t="s">
        <v>5998</v>
      </c>
      <c r="F2667" t="s">
        <v>74</v>
      </c>
      <c r="G2667" t="s">
        <v>44</v>
      </c>
      <c r="H2667" t="s">
        <v>75</v>
      </c>
      <c r="I2667" t="s">
        <v>46</v>
      </c>
      <c r="J2667" t="s">
        <v>58</v>
      </c>
      <c r="K2667">
        <v>3</v>
      </c>
      <c r="L2667">
        <v>60</v>
      </c>
      <c r="M2667">
        <v>112</v>
      </c>
      <c r="N2667">
        <v>60</v>
      </c>
      <c r="R2667">
        <v>800</v>
      </c>
      <c r="S2667">
        <v>12</v>
      </c>
      <c r="T2667">
        <v>66.7</v>
      </c>
      <c r="U2667" t="s">
        <v>48</v>
      </c>
      <c r="V2667">
        <v>25000</v>
      </c>
      <c r="W2667">
        <v>5000</v>
      </c>
      <c r="X2667">
        <v>84</v>
      </c>
      <c r="Y2667">
        <v>14</v>
      </c>
      <c r="Z2667">
        <v>0.9</v>
      </c>
      <c r="AA2667">
        <v>-20</v>
      </c>
      <c r="AB2667" t="s">
        <v>27</v>
      </c>
      <c r="AC2667" s="2">
        <v>0.1</v>
      </c>
      <c r="AE2667" t="s">
        <v>76</v>
      </c>
      <c r="AI2667" s="1">
        <v>42175</v>
      </c>
      <c r="AJ2667" s="1">
        <v>42192</v>
      </c>
      <c r="AK2667" t="s">
        <v>50</v>
      </c>
      <c r="AL2667" t="s">
        <v>5999</v>
      </c>
      <c r="AM2667">
        <v>2243022</v>
      </c>
    </row>
    <row r="2668" spans="1:39" hidden="1" x14ac:dyDescent="0.25">
      <c r="A2668" t="s">
        <v>5831</v>
      </c>
      <c r="B2668" t="s">
        <v>5832</v>
      </c>
      <c r="C2668" t="s">
        <v>6000</v>
      </c>
      <c r="D2668" t="s">
        <v>6001</v>
      </c>
      <c r="F2668" t="s">
        <v>74</v>
      </c>
      <c r="G2668" t="s">
        <v>44</v>
      </c>
      <c r="H2668" t="s">
        <v>75</v>
      </c>
      <c r="I2668" t="s">
        <v>46</v>
      </c>
      <c r="J2668" t="s">
        <v>58</v>
      </c>
      <c r="K2668">
        <v>3</v>
      </c>
      <c r="L2668">
        <v>40</v>
      </c>
      <c r="M2668">
        <v>112</v>
      </c>
      <c r="N2668">
        <v>60</v>
      </c>
      <c r="R2668">
        <v>450</v>
      </c>
      <c r="S2668">
        <v>7</v>
      </c>
      <c r="T2668">
        <v>64.3</v>
      </c>
      <c r="U2668" t="s">
        <v>48</v>
      </c>
      <c r="V2668">
        <v>25000</v>
      </c>
      <c r="W2668">
        <v>3000</v>
      </c>
      <c r="X2668">
        <v>85</v>
      </c>
      <c r="Y2668">
        <v>16</v>
      </c>
      <c r="Z2668">
        <v>0.9</v>
      </c>
      <c r="AA2668">
        <v>-20</v>
      </c>
      <c r="AB2668" t="s">
        <v>27</v>
      </c>
      <c r="AC2668" s="2">
        <v>0.1</v>
      </c>
      <c r="AE2668" t="s">
        <v>76</v>
      </c>
      <c r="AI2668" s="1">
        <v>41922</v>
      </c>
      <c r="AJ2668" s="1">
        <v>41933</v>
      </c>
      <c r="AK2668" t="s">
        <v>50</v>
      </c>
      <c r="AL2668" t="s">
        <v>6002</v>
      </c>
      <c r="AM2668">
        <v>2223154</v>
      </c>
    </row>
    <row r="2669" spans="1:39" hidden="1" x14ac:dyDescent="0.25">
      <c r="A2669" t="s">
        <v>5831</v>
      </c>
      <c r="B2669" t="s">
        <v>5832</v>
      </c>
      <c r="C2669" t="s">
        <v>6003</v>
      </c>
      <c r="D2669" t="s">
        <v>6004</v>
      </c>
      <c r="F2669" t="s">
        <v>54</v>
      </c>
      <c r="G2669" t="s">
        <v>55</v>
      </c>
      <c r="H2669" t="s">
        <v>56</v>
      </c>
      <c r="I2669" t="s">
        <v>57</v>
      </c>
      <c r="J2669" t="s">
        <v>58</v>
      </c>
      <c r="K2669">
        <v>5</v>
      </c>
      <c r="L2669">
        <v>60</v>
      </c>
      <c r="M2669">
        <v>55</v>
      </c>
      <c r="N2669">
        <v>50</v>
      </c>
      <c r="O2669">
        <v>1031</v>
      </c>
      <c r="Q2669">
        <v>40</v>
      </c>
      <c r="R2669">
        <v>500</v>
      </c>
      <c r="S2669">
        <v>8</v>
      </c>
      <c r="T2669">
        <v>62.5</v>
      </c>
      <c r="U2669" t="s">
        <v>48</v>
      </c>
      <c r="V2669">
        <v>25000</v>
      </c>
      <c r="W2669">
        <v>3000</v>
      </c>
      <c r="X2669">
        <v>94</v>
      </c>
      <c r="Y2669">
        <v>70</v>
      </c>
      <c r="Z2669">
        <v>0.9</v>
      </c>
      <c r="AA2669">
        <v>-30</v>
      </c>
      <c r="AB2669" t="s">
        <v>27</v>
      </c>
      <c r="AC2669" s="2">
        <v>0.1</v>
      </c>
      <c r="AD2669" t="s">
        <v>141</v>
      </c>
      <c r="AE2669" t="s">
        <v>76</v>
      </c>
      <c r="AF2669" t="s">
        <v>48</v>
      </c>
      <c r="AI2669" s="1">
        <v>42531</v>
      </c>
      <c r="AJ2669" s="1">
        <v>42562</v>
      </c>
      <c r="AK2669" t="s">
        <v>50</v>
      </c>
      <c r="AL2669" t="s">
        <v>6005</v>
      </c>
      <c r="AM2669">
        <v>2272898</v>
      </c>
    </row>
    <row r="2670" spans="1:39" hidden="1" x14ac:dyDescent="0.25">
      <c r="A2670" t="s">
        <v>5831</v>
      </c>
      <c r="B2670" t="s">
        <v>5832</v>
      </c>
      <c r="C2670" t="s">
        <v>6006</v>
      </c>
      <c r="D2670" t="s">
        <v>6007</v>
      </c>
      <c r="F2670" t="s">
        <v>88</v>
      </c>
      <c r="G2670" t="s">
        <v>55</v>
      </c>
      <c r="H2670" t="s">
        <v>75</v>
      </c>
      <c r="I2670" t="s">
        <v>57</v>
      </c>
      <c r="J2670" t="s">
        <v>58</v>
      </c>
      <c r="K2670">
        <v>3</v>
      </c>
      <c r="L2670">
        <v>50</v>
      </c>
      <c r="M2670">
        <v>86.4</v>
      </c>
      <c r="N2670">
        <v>63.5</v>
      </c>
      <c r="O2670">
        <v>1568</v>
      </c>
      <c r="Q2670">
        <v>25</v>
      </c>
      <c r="R2670">
        <v>500</v>
      </c>
      <c r="S2670">
        <v>8</v>
      </c>
      <c r="T2670">
        <v>62.5</v>
      </c>
      <c r="U2670" t="s">
        <v>48</v>
      </c>
      <c r="V2670">
        <v>30000</v>
      </c>
      <c r="W2670">
        <v>3000</v>
      </c>
      <c r="X2670">
        <v>86</v>
      </c>
      <c r="Y2670">
        <v>30</v>
      </c>
      <c r="Z2670">
        <v>1</v>
      </c>
      <c r="AA2670">
        <v>-20</v>
      </c>
      <c r="AB2670" t="s">
        <v>27</v>
      </c>
      <c r="AC2670" s="2">
        <v>0.01</v>
      </c>
      <c r="AE2670" t="s">
        <v>247</v>
      </c>
      <c r="AI2670" s="1">
        <v>41713</v>
      </c>
      <c r="AJ2670" s="1">
        <v>41677</v>
      </c>
      <c r="AK2670" t="s">
        <v>50</v>
      </c>
      <c r="AL2670" t="s">
        <v>6008</v>
      </c>
      <c r="AM2670">
        <v>2206650</v>
      </c>
    </row>
    <row r="2671" spans="1:39" hidden="1" x14ac:dyDescent="0.25">
      <c r="A2671" t="s">
        <v>5831</v>
      </c>
      <c r="B2671" t="s">
        <v>5832</v>
      </c>
      <c r="C2671" t="s">
        <v>6006</v>
      </c>
      <c r="D2671" t="s">
        <v>6009</v>
      </c>
      <c r="F2671" t="s">
        <v>88</v>
      </c>
      <c r="G2671" t="s">
        <v>55</v>
      </c>
      <c r="H2671" t="s">
        <v>75</v>
      </c>
      <c r="I2671" t="s">
        <v>57</v>
      </c>
      <c r="J2671" t="s">
        <v>58</v>
      </c>
      <c r="K2671">
        <v>3</v>
      </c>
      <c r="L2671">
        <v>50</v>
      </c>
      <c r="M2671">
        <v>86.4</v>
      </c>
      <c r="N2671">
        <v>63.5</v>
      </c>
      <c r="O2671">
        <v>1568</v>
      </c>
      <c r="Q2671">
        <v>25</v>
      </c>
      <c r="R2671">
        <v>500</v>
      </c>
      <c r="S2671">
        <v>8</v>
      </c>
      <c r="T2671">
        <v>62.5</v>
      </c>
      <c r="U2671" t="s">
        <v>48</v>
      </c>
      <c r="V2671">
        <v>30000</v>
      </c>
      <c r="W2671">
        <v>3000</v>
      </c>
      <c r="X2671">
        <v>86</v>
      </c>
      <c r="Y2671">
        <v>30</v>
      </c>
      <c r="Z2671">
        <v>1</v>
      </c>
      <c r="AA2671">
        <v>-20</v>
      </c>
      <c r="AB2671" t="s">
        <v>27</v>
      </c>
      <c r="AC2671" s="2">
        <v>0.01</v>
      </c>
      <c r="AE2671" t="s">
        <v>247</v>
      </c>
      <c r="AI2671" s="1">
        <v>41713</v>
      </c>
      <c r="AJ2671" s="1">
        <v>41677</v>
      </c>
      <c r="AK2671" t="s">
        <v>50</v>
      </c>
      <c r="AL2671" t="s">
        <v>6010</v>
      </c>
      <c r="AM2671">
        <v>2213613</v>
      </c>
    </row>
    <row r="2672" spans="1:39" hidden="1" x14ac:dyDescent="0.25">
      <c r="A2672" t="s">
        <v>5831</v>
      </c>
      <c r="B2672" t="s">
        <v>5832</v>
      </c>
      <c r="C2672" t="s">
        <v>6006</v>
      </c>
      <c r="D2672" t="s">
        <v>6011</v>
      </c>
      <c r="F2672" t="s">
        <v>88</v>
      </c>
      <c r="G2672" t="s">
        <v>55</v>
      </c>
      <c r="H2672" t="s">
        <v>75</v>
      </c>
      <c r="I2672" t="s">
        <v>57</v>
      </c>
      <c r="J2672" t="s">
        <v>58</v>
      </c>
      <c r="K2672">
        <v>3</v>
      </c>
      <c r="L2672">
        <v>50</v>
      </c>
      <c r="M2672">
        <v>86.4</v>
      </c>
      <c r="N2672">
        <v>63.5</v>
      </c>
      <c r="O2672">
        <v>953</v>
      </c>
      <c r="Q2672">
        <v>40</v>
      </c>
      <c r="R2672">
        <v>500</v>
      </c>
      <c r="S2672">
        <v>8</v>
      </c>
      <c r="T2672">
        <v>62.5</v>
      </c>
      <c r="U2672" t="s">
        <v>48</v>
      </c>
      <c r="V2672">
        <v>30000</v>
      </c>
      <c r="W2672">
        <v>3000</v>
      </c>
      <c r="X2672">
        <v>86</v>
      </c>
      <c r="Y2672">
        <v>30</v>
      </c>
      <c r="Z2672">
        <v>1</v>
      </c>
      <c r="AA2672">
        <v>-20</v>
      </c>
      <c r="AB2672" t="s">
        <v>27</v>
      </c>
      <c r="AC2672" s="2">
        <v>0.01</v>
      </c>
      <c r="AE2672" t="s">
        <v>247</v>
      </c>
      <c r="AI2672" s="1">
        <v>41713</v>
      </c>
      <c r="AJ2672" s="1">
        <v>41677</v>
      </c>
      <c r="AK2672" t="s">
        <v>50</v>
      </c>
      <c r="AL2672" t="s">
        <v>6012</v>
      </c>
      <c r="AM2672">
        <v>2206651</v>
      </c>
    </row>
    <row r="2673" spans="1:39" hidden="1" x14ac:dyDescent="0.25">
      <c r="A2673" t="s">
        <v>5831</v>
      </c>
      <c r="B2673" t="s">
        <v>5832</v>
      </c>
      <c r="C2673" t="s">
        <v>6006</v>
      </c>
      <c r="D2673" t="s">
        <v>6013</v>
      </c>
      <c r="F2673" t="s">
        <v>88</v>
      </c>
      <c r="G2673" t="s">
        <v>55</v>
      </c>
      <c r="H2673" t="s">
        <v>75</v>
      </c>
      <c r="I2673" t="s">
        <v>57</v>
      </c>
      <c r="J2673" t="s">
        <v>58</v>
      </c>
      <c r="K2673">
        <v>3</v>
      </c>
      <c r="L2673">
        <v>50</v>
      </c>
      <c r="M2673">
        <v>86.4</v>
      </c>
      <c r="N2673">
        <v>63.5</v>
      </c>
      <c r="O2673">
        <v>1568</v>
      </c>
      <c r="Q2673">
        <v>25</v>
      </c>
      <c r="R2673">
        <v>500</v>
      </c>
      <c r="S2673">
        <v>8</v>
      </c>
      <c r="T2673">
        <v>62.5</v>
      </c>
      <c r="U2673" t="s">
        <v>48</v>
      </c>
      <c r="V2673">
        <v>30000</v>
      </c>
      <c r="W2673">
        <v>3000</v>
      </c>
      <c r="X2673">
        <v>86</v>
      </c>
      <c r="Y2673">
        <v>30</v>
      </c>
      <c r="Z2673">
        <v>1</v>
      </c>
      <c r="AA2673">
        <v>-20</v>
      </c>
      <c r="AB2673" t="s">
        <v>27</v>
      </c>
      <c r="AC2673" s="2">
        <v>0.01</v>
      </c>
      <c r="AE2673" t="s">
        <v>247</v>
      </c>
      <c r="AI2673" s="1">
        <v>41713</v>
      </c>
      <c r="AJ2673" s="1">
        <v>41677</v>
      </c>
      <c r="AK2673" t="s">
        <v>50</v>
      </c>
      <c r="AL2673" t="s">
        <v>6014</v>
      </c>
      <c r="AM2673">
        <v>2213614</v>
      </c>
    </row>
    <row r="2674" spans="1:39" hidden="1" x14ac:dyDescent="0.25">
      <c r="A2674" t="s">
        <v>5831</v>
      </c>
      <c r="B2674" t="s">
        <v>5832</v>
      </c>
      <c r="C2674" t="s">
        <v>6006</v>
      </c>
      <c r="D2674" t="s">
        <v>6015</v>
      </c>
      <c r="F2674" t="s">
        <v>88</v>
      </c>
      <c r="G2674" t="s">
        <v>55</v>
      </c>
      <c r="H2674" t="s">
        <v>75</v>
      </c>
      <c r="I2674" t="s">
        <v>57</v>
      </c>
      <c r="J2674" t="s">
        <v>58</v>
      </c>
      <c r="K2674">
        <v>3</v>
      </c>
      <c r="L2674">
        <v>50</v>
      </c>
      <c r="M2674">
        <v>86.4</v>
      </c>
      <c r="N2674">
        <v>63.5</v>
      </c>
      <c r="O2674">
        <v>669</v>
      </c>
      <c r="Q2674">
        <v>60</v>
      </c>
      <c r="R2674">
        <v>500</v>
      </c>
      <c r="S2674">
        <v>8</v>
      </c>
      <c r="T2674">
        <v>62.5</v>
      </c>
      <c r="U2674" t="s">
        <v>48</v>
      </c>
      <c r="V2674">
        <v>30000</v>
      </c>
      <c r="W2674">
        <v>3000</v>
      </c>
      <c r="X2674">
        <v>86</v>
      </c>
      <c r="Y2674">
        <v>30</v>
      </c>
      <c r="Z2674">
        <v>1</v>
      </c>
      <c r="AA2674">
        <v>-20</v>
      </c>
      <c r="AB2674" t="s">
        <v>27</v>
      </c>
      <c r="AC2674" s="2">
        <v>0.01</v>
      </c>
      <c r="AE2674" t="s">
        <v>247</v>
      </c>
      <c r="AI2674" s="1">
        <v>41713</v>
      </c>
      <c r="AJ2674" s="1">
        <v>41677</v>
      </c>
      <c r="AK2674" t="s">
        <v>50</v>
      </c>
      <c r="AL2674" t="s">
        <v>6016</v>
      </c>
      <c r="AM2674">
        <v>2206652</v>
      </c>
    </row>
    <row r="2675" spans="1:39" hidden="1" x14ac:dyDescent="0.25">
      <c r="A2675" t="s">
        <v>5831</v>
      </c>
      <c r="B2675" t="s">
        <v>5832</v>
      </c>
      <c r="C2675" t="s">
        <v>6006</v>
      </c>
      <c r="D2675" t="s">
        <v>6017</v>
      </c>
      <c r="F2675" t="s">
        <v>88</v>
      </c>
      <c r="G2675" t="s">
        <v>55</v>
      </c>
      <c r="H2675" t="s">
        <v>75</v>
      </c>
      <c r="I2675" t="s">
        <v>57</v>
      </c>
      <c r="J2675" t="s">
        <v>58</v>
      </c>
      <c r="K2675">
        <v>3</v>
      </c>
      <c r="L2675">
        <v>50</v>
      </c>
      <c r="M2675">
        <v>86.4</v>
      </c>
      <c r="N2675">
        <v>63.5</v>
      </c>
      <c r="O2675">
        <v>1568</v>
      </c>
      <c r="Q2675">
        <v>25</v>
      </c>
      <c r="R2675">
        <v>500</v>
      </c>
      <c r="S2675">
        <v>8</v>
      </c>
      <c r="T2675">
        <v>62.5</v>
      </c>
      <c r="U2675" t="s">
        <v>48</v>
      </c>
      <c r="V2675">
        <v>30000</v>
      </c>
      <c r="W2675">
        <v>3000</v>
      </c>
      <c r="X2675">
        <v>86</v>
      </c>
      <c r="Y2675">
        <v>30</v>
      </c>
      <c r="Z2675">
        <v>1</v>
      </c>
      <c r="AA2675">
        <v>-20</v>
      </c>
      <c r="AB2675" t="s">
        <v>27</v>
      </c>
      <c r="AC2675" s="2">
        <v>0.01</v>
      </c>
      <c r="AE2675" t="s">
        <v>247</v>
      </c>
      <c r="AI2675" s="1">
        <v>41713</v>
      </c>
      <c r="AJ2675" s="1">
        <v>41677</v>
      </c>
      <c r="AK2675" t="s">
        <v>50</v>
      </c>
      <c r="AL2675" t="s">
        <v>6018</v>
      </c>
      <c r="AM2675">
        <v>2213615</v>
      </c>
    </row>
    <row r="2676" spans="1:39" hidden="1" x14ac:dyDescent="0.25">
      <c r="A2676" t="s">
        <v>5831</v>
      </c>
      <c r="B2676" t="s">
        <v>5832</v>
      </c>
      <c r="C2676" t="s">
        <v>6019</v>
      </c>
      <c r="D2676" t="s">
        <v>6020</v>
      </c>
      <c r="F2676" t="s">
        <v>79</v>
      </c>
      <c r="G2676" t="s">
        <v>55</v>
      </c>
      <c r="H2676" t="s">
        <v>75</v>
      </c>
      <c r="I2676" t="s">
        <v>57</v>
      </c>
      <c r="J2676" t="s">
        <v>58</v>
      </c>
      <c r="K2676">
        <v>3</v>
      </c>
      <c r="L2676">
        <v>75</v>
      </c>
      <c r="M2676">
        <v>114.3</v>
      </c>
      <c r="N2676">
        <v>96.5</v>
      </c>
      <c r="O2676">
        <v>3431</v>
      </c>
      <c r="Q2676">
        <v>25</v>
      </c>
      <c r="R2676">
        <v>800</v>
      </c>
      <c r="S2676">
        <v>15</v>
      </c>
      <c r="T2676">
        <v>53.3</v>
      </c>
      <c r="U2676" t="s">
        <v>48</v>
      </c>
      <c r="V2676">
        <v>30000</v>
      </c>
      <c r="W2676">
        <v>3000</v>
      </c>
      <c r="X2676">
        <v>86</v>
      </c>
      <c r="Y2676">
        <v>28</v>
      </c>
      <c r="Z2676">
        <v>1</v>
      </c>
      <c r="AA2676">
        <v>-20</v>
      </c>
      <c r="AB2676" t="s">
        <v>27</v>
      </c>
      <c r="AC2676" s="2">
        <v>0.1</v>
      </c>
      <c r="AE2676" t="s">
        <v>247</v>
      </c>
      <c r="AI2676" s="1">
        <v>41708</v>
      </c>
      <c r="AJ2676" s="1">
        <v>41703</v>
      </c>
      <c r="AK2676" t="s">
        <v>50</v>
      </c>
      <c r="AL2676" t="s">
        <v>6021</v>
      </c>
      <c r="AM2676">
        <v>2206149</v>
      </c>
    </row>
    <row r="2677" spans="1:39" hidden="1" x14ac:dyDescent="0.25">
      <c r="A2677" t="s">
        <v>5831</v>
      </c>
      <c r="B2677" t="s">
        <v>5832</v>
      </c>
      <c r="C2677" t="s">
        <v>6019</v>
      </c>
      <c r="D2677" t="s">
        <v>6022</v>
      </c>
      <c r="F2677" t="s">
        <v>79</v>
      </c>
      <c r="G2677" t="s">
        <v>55</v>
      </c>
      <c r="H2677" t="s">
        <v>75</v>
      </c>
      <c r="I2677" t="s">
        <v>57</v>
      </c>
      <c r="J2677" t="s">
        <v>58</v>
      </c>
      <c r="K2677">
        <v>3</v>
      </c>
      <c r="L2677">
        <v>75</v>
      </c>
      <c r="M2677">
        <v>114.3</v>
      </c>
      <c r="N2677">
        <v>96.5</v>
      </c>
      <c r="O2677">
        <v>3780</v>
      </c>
      <c r="Q2677">
        <v>25</v>
      </c>
      <c r="R2677">
        <v>800</v>
      </c>
      <c r="S2677">
        <v>15</v>
      </c>
      <c r="T2677">
        <v>53.3</v>
      </c>
      <c r="U2677" t="s">
        <v>48</v>
      </c>
      <c r="V2677">
        <v>30000</v>
      </c>
      <c r="W2677">
        <v>2700</v>
      </c>
      <c r="X2677">
        <v>84</v>
      </c>
      <c r="Y2677">
        <v>21</v>
      </c>
      <c r="Z2677">
        <v>1</v>
      </c>
      <c r="AA2677">
        <v>-20</v>
      </c>
      <c r="AB2677" t="s">
        <v>27</v>
      </c>
      <c r="AC2677" s="2">
        <v>0.1</v>
      </c>
      <c r="AE2677" t="s">
        <v>76</v>
      </c>
      <c r="AI2677" s="1">
        <v>41792</v>
      </c>
      <c r="AJ2677" s="1">
        <v>41814</v>
      </c>
      <c r="AK2677" t="s">
        <v>50</v>
      </c>
      <c r="AL2677" t="s">
        <v>6023</v>
      </c>
      <c r="AM2677">
        <v>2214728</v>
      </c>
    </row>
    <row r="2678" spans="1:39" hidden="1" x14ac:dyDescent="0.25">
      <c r="A2678" t="s">
        <v>5831</v>
      </c>
      <c r="B2678" t="s">
        <v>5832</v>
      </c>
      <c r="C2678" t="s">
        <v>6019</v>
      </c>
      <c r="D2678" t="s">
        <v>6024</v>
      </c>
      <c r="F2678" t="s">
        <v>79</v>
      </c>
      <c r="G2678" t="s">
        <v>55</v>
      </c>
      <c r="H2678" t="s">
        <v>75</v>
      </c>
      <c r="I2678" t="s">
        <v>57</v>
      </c>
      <c r="J2678" t="s">
        <v>58</v>
      </c>
      <c r="K2678">
        <v>3</v>
      </c>
      <c r="L2678">
        <v>75</v>
      </c>
      <c r="M2678">
        <v>114.3</v>
      </c>
      <c r="N2678">
        <v>96.5</v>
      </c>
      <c r="O2678">
        <v>1890</v>
      </c>
      <c r="Q2678">
        <v>40</v>
      </c>
      <c r="R2678">
        <v>800</v>
      </c>
      <c r="S2678">
        <v>15</v>
      </c>
      <c r="T2678">
        <v>53.3</v>
      </c>
      <c r="U2678" t="s">
        <v>48</v>
      </c>
      <c r="V2678">
        <v>30000</v>
      </c>
      <c r="W2678">
        <v>3000</v>
      </c>
      <c r="X2678">
        <v>86</v>
      </c>
      <c r="Y2678">
        <v>28</v>
      </c>
      <c r="Z2678">
        <v>1</v>
      </c>
      <c r="AA2678">
        <v>-20</v>
      </c>
      <c r="AB2678" t="s">
        <v>27</v>
      </c>
      <c r="AC2678" s="2">
        <v>0.1</v>
      </c>
      <c r="AE2678" t="s">
        <v>247</v>
      </c>
      <c r="AI2678" s="1">
        <v>41708</v>
      </c>
      <c r="AJ2678" s="1">
        <v>41703</v>
      </c>
      <c r="AK2678" t="s">
        <v>50</v>
      </c>
      <c r="AL2678" t="s">
        <v>6025</v>
      </c>
      <c r="AM2678">
        <v>2206150</v>
      </c>
    </row>
    <row r="2679" spans="1:39" hidden="1" x14ac:dyDescent="0.25">
      <c r="A2679" t="s">
        <v>5831</v>
      </c>
      <c r="B2679" t="s">
        <v>5832</v>
      </c>
      <c r="C2679" t="s">
        <v>6019</v>
      </c>
      <c r="D2679" t="s">
        <v>6026</v>
      </c>
      <c r="F2679" t="s">
        <v>79</v>
      </c>
      <c r="G2679" t="s">
        <v>55</v>
      </c>
      <c r="H2679" t="s">
        <v>75</v>
      </c>
      <c r="I2679" t="s">
        <v>57</v>
      </c>
      <c r="J2679" t="s">
        <v>58</v>
      </c>
      <c r="K2679">
        <v>3</v>
      </c>
      <c r="L2679">
        <v>75</v>
      </c>
      <c r="M2679">
        <v>114.3</v>
      </c>
      <c r="N2679">
        <v>96.5</v>
      </c>
      <c r="O2679">
        <v>1890</v>
      </c>
      <c r="Q2679">
        <v>25</v>
      </c>
      <c r="R2679">
        <v>800</v>
      </c>
      <c r="S2679">
        <v>15</v>
      </c>
      <c r="T2679">
        <v>53.3</v>
      </c>
      <c r="U2679" t="s">
        <v>48</v>
      </c>
      <c r="V2679">
        <v>30000</v>
      </c>
      <c r="W2679">
        <v>2700</v>
      </c>
      <c r="X2679">
        <v>84</v>
      </c>
      <c r="Y2679">
        <v>21</v>
      </c>
      <c r="Z2679">
        <v>1</v>
      </c>
      <c r="AA2679">
        <v>-20</v>
      </c>
      <c r="AB2679" t="s">
        <v>27</v>
      </c>
      <c r="AC2679" s="2">
        <v>0.1</v>
      </c>
      <c r="AE2679" t="s">
        <v>76</v>
      </c>
      <c r="AI2679" s="1">
        <v>41792</v>
      </c>
      <c r="AJ2679" s="1">
        <v>41814</v>
      </c>
      <c r="AK2679" t="s">
        <v>50</v>
      </c>
      <c r="AL2679" t="s">
        <v>6027</v>
      </c>
      <c r="AM2679">
        <v>2214727</v>
      </c>
    </row>
    <row r="2680" spans="1:39" hidden="1" x14ac:dyDescent="0.25">
      <c r="A2680" t="s">
        <v>5831</v>
      </c>
      <c r="B2680" t="s">
        <v>5832</v>
      </c>
      <c r="C2680" t="s">
        <v>6019</v>
      </c>
      <c r="D2680" t="s">
        <v>6028</v>
      </c>
      <c r="F2680" t="s">
        <v>79</v>
      </c>
      <c r="G2680" t="s">
        <v>55</v>
      </c>
      <c r="H2680" t="s">
        <v>75</v>
      </c>
      <c r="I2680" t="s">
        <v>57</v>
      </c>
      <c r="J2680" t="s">
        <v>58</v>
      </c>
      <c r="K2680">
        <v>3</v>
      </c>
      <c r="L2680">
        <v>75</v>
      </c>
      <c r="M2680">
        <v>114.3</v>
      </c>
      <c r="N2680">
        <v>96.5</v>
      </c>
      <c r="O2680">
        <v>1231</v>
      </c>
      <c r="Q2680">
        <v>60</v>
      </c>
      <c r="R2680">
        <v>800</v>
      </c>
      <c r="S2680">
        <v>15</v>
      </c>
      <c r="T2680">
        <v>53.3</v>
      </c>
      <c r="U2680" t="s">
        <v>48</v>
      </c>
      <c r="V2680">
        <v>30000</v>
      </c>
      <c r="W2680">
        <v>3000</v>
      </c>
      <c r="X2680">
        <v>86</v>
      </c>
      <c r="Y2680">
        <v>28</v>
      </c>
      <c r="Z2680">
        <v>1</v>
      </c>
      <c r="AA2680">
        <v>-20</v>
      </c>
      <c r="AB2680" t="s">
        <v>27</v>
      </c>
      <c r="AC2680" s="2">
        <v>0.1</v>
      </c>
      <c r="AE2680" t="s">
        <v>247</v>
      </c>
      <c r="AI2680" s="1">
        <v>41708</v>
      </c>
      <c r="AJ2680" s="1">
        <v>41703</v>
      </c>
      <c r="AK2680" t="s">
        <v>50</v>
      </c>
      <c r="AL2680" t="s">
        <v>6029</v>
      </c>
      <c r="AM2680">
        <v>2206151</v>
      </c>
    </row>
    <row r="2681" spans="1:39" hidden="1" x14ac:dyDescent="0.25">
      <c r="A2681" t="s">
        <v>5831</v>
      </c>
      <c r="B2681" t="s">
        <v>5832</v>
      </c>
      <c r="C2681" t="s">
        <v>6019</v>
      </c>
      <c r="D2681" t="s">
        <v>6030</v>
      </c>
      <c r="F2681" t="s">
        <v>79</v>
      </c>
      <c r="G2681" t="s">
        <v>55</v>
      </c>
      <c r="H2681" t="s">
        <v>75</v>
      </c>
      <c r="I2681" t="s">
        <v>57</v>
      </c>
      <c r="J2681" t="s">
        <v>58</v>
      </c>
      <c r="K2681">
        <v>3</v>
      </c>
      <c r="L2681">
        <v>75</v>
      </c>
      <c r="M2681">
        <v>114.3</v>
      </c>
      <c r="N2681">
        <v>96.5</v>
      </c>
      <c r="O2681">
        <v>1231</v>
      </c>
      <c r="Q2681">
        <v>25</v>
      </c>
      <c r="R2681">
        <v>800</v>
      </c>
      <c r="S2681">
        <v>15</v>
      </c>
      <c r="T2681">
        <v>53.3</v>
      </c>
      <c r="U2681" t="s">
        <v>48</v>
      </c>
      <c r="V2681">
        <v>30000</v>
      </c>
      <c r="W2681">
        <v>2700</v>
      </c>
      <c r="X2681">
        <v>84</v>
      </c>
      <c r="Y2681">
        <v>21</v>
      </c>
      <c r="Z2681">
        <v>1</v>
      </c>
      <c r="AA2681">
        <v>-20</v>
      </c>
      <c r="AB2681" t="s">
        <v>27</v>
      </c>
      <c r="AC2681" s="2">
        <v>0.1</v>
      </c>
      <c r="AE2681" t="s">
        <v>76</v>
      </c>
      <c r="AI2681" s="1">
        <v>41792</v>
      </c>
      <c r="AJ2681" s="1">
        <v>41814</v>
      </c>
      <c r="AK2681" t="s">
        <v>50</v>
      </c>
      <c r="AL2681" t="s">
        <v>6031</v>
      </c>
      <c r="AM2681">
        <v>2214729</v>
      </c>
    </row>
    <row r="2682" spans="1:39" hidden="1" x14ac:dyDescent="0.25">
      <c r="A2682" t="s">
        <v>5831</v>
      </c>
      <c r="B2682" t="s">
        <v>5832</v>
      </c>
      <c r="C2682" t="s">
        <v>6019</v>
      </c>
      <c r="D2682" t="s">
        <v>6032</v>
      </c>
      <c r="F2682" t="s">
        <v>298</v>
      </c>
      <c r="G2682" t="s">
        <v>55</v>
      </c>
      <c r="H2682" t="s">
        <v>75</v>
      </c>
      <c r="I2682" t="s">
        <v>57</v>
      </c>
      <c r="J2682" t="s">
        <v>58</v>
      </c>
      <c r="K2682">
        <v>5</v>
      </c>
      <c r="L2682">
        <v>75</v>
      </c>
      <c r="M2682">
        <v>116</v>
      </c>
      <c r="N2682">
        <v>93.7</v>
      </c>
      <c r="O2682">
        <v>1577</v>
      </c>
      <c r="Q2682">
        <v>40</v>
      </c>
      <c r="R2682">
        <v>800</v>
      </c>
      <c r="S2682">
        <v>10.5</v>
      </c>
      <c r="T2682">
        <v>76.2</v>
      </c>
      <c r="U2682" t="s">
        <v>48</v>
      </c>
      <c r="V2682">
        <v>25000</v>
      </c>
      <c r="W2682">
        <v>3000</v>
      </c>
      <c r="X2682">
        <v>95</v>
      </c>
      <c r="Y2682">
        <v>68</v>
      </c>
      <c r="Z2682">
        <v>0.9</v>
      </c>
      <c r="AA2682">
        <v>-22</v>
      </c>
      <c r="AB2682" t="s">
        <v>27</v>
      </c>
      <c r="AC2682" s="2">
        <v>0.04</v>
      </c>
      <c r="AD2682" t="s">
        <v>141</v>
      </c>
      <c r="AE2682" t="s">
        <v>76</v>
      </c>
      <c r="AF2682" t="s">
        <v>48</v>
      </c>
      <c r="AI2682" s="1">
        <v>42587</v>
      </c>
      <c r="AJ2682" s="1">
        <v>42585</v>
      </c>
      <c r="AK2682" t="s">
        <v>50</v>
      </c>
      <c r="AL2682" t="s">
        <v>6033</v>
      </c>
      <c r="AM2682">
        <v>2275388</v>
      </c>
    </row>
    <row r="2683" spans="1:39" hidden="1" x14ac:dyDescent="0.25">
      <c r="A2683" t="s">
        <v>5831</v>
      </c>
      <c r="B2683" t="s">
        <v>5832</v>
      </c>
      <c r="C2683" t="s">
        <v>6019</v>
      </c>
      <c r="D2683" t="s">
        <v>6034</v>
      </c>
      <c r="F2683" t="s">
        <v>298</v>
      </c>
      <c r="G2683" t="s">
        <v>55</v>
      </c>
      <c r="H2683" t="s">
        <v>75</v>
      </c>
      <c r="I2683" t="s">
        <v>57</v>
      </c>
      <c r="J2683" t="s">
        <v>58</v>
      </c>
      <c r="K2683">
        <v>5</v>
      </c>
      <c r="L2683">
        <v>75</v>
      </c>
      <c r="M2683">
        <v>116</v>
      </c>
      <c r="N2683">
        <v>93.7</v>
      </c>
      <c r="O2683">
        <v>1577</v>
      </c>
      <c r="Q2683">
        <v>40</v>
      </c>
      <c r="R2683">
        <v>800</v>
      </c>
      <c r="S2683">
        <v>10.5</v>
      </c>
      <c r="T2683">
        <v>76.2</v>
      </c>
      <c r="U2683" t="s">
        <v>48</v>
      </c>
      <c r="V2683">
        <v>25000</v>
      </c>
      <c r="W2683">
        <v>5000</v>
      </c>
      <c r="X2683">
        <v>94</v>
      </c>
      <c r="Y2683">
        <v>80</v>
      </c>
      <c r="Z2683">
        <v>1</v>
      </c>
      <c r="AA2683">
        <v>-22</v>
      </c>
      <c r="AB2683" t="s">
        <v>27</v>
      </c>
      <c r="AC2683" s="2">
        <v>0.04</v>
      </c>
      <c r="AD2683" t="s">
        <v>141</v>
      </c>
      <c r="AE2683" t="s">
        <v>76</v>
      </c>
      <c r="AF2683" t="s">
        <v>48</v>
      </c>
      <c r="AI2683" s="1">
        <v>42587</v>
      </c>
      <c r="AJ2683" s="1">
        <v>42585</v>
      </c>
      <c r="AK2683" t="s">
        <v>50</v>
      </c>
      <c r="AL2683" t="s">
        <v>6035</v>
      </c>
      <c r="AM2683">
        <v>2275389</v>
      </c>
    </row>
    <row r="2684" spans="1:39" hidden="1" x14ac:dyDescent="0.25">
      <c r="A2684" t="s">
        <v>5831</v>
      </c>
      <c r="B2684" t="s">
        <v>5832</v>
      </c>
      <c r="C2684" t="s">
        <v>6019</v>
      </c>
      <c r="D2684" t="s">
        <v>6036</v>
      </c>
      <c r="F2684" t="s">
        <v>79</v>
      </c>
      <c r="G2684" t="s">
        <v>55</v>
      </c>
      <c r="H2684" t="s">
        <v>75</v>
      </c>
      <c r="I2684" t="s">
        <v>57</v>
      </c>
      <c r="J2684" t="s">
        <v>58</v>
      </c>
      <c r="K2684">
        <v>5</v>
      </c>
      <c r="L2684">
        <v>75</v>
      </c>
      <c r="M2684">
        <v>116</v>
      </c>
      <c r="N2684">
        <v>95</v>
      </c>
      <c r="O2684">
        <v>931</v>
      </c>
      <c r="Q2684">
        <v>60</v>
      </c>
      <c r="S2684">
        <v>10</v>
      </c>
      <c r="T2684">
        <v>80</v>
      </c>
      <c r="U2684" t="s">
        <v>48</v>
      </c>
      <c r="V2684">
        <v>25000</v>
      </c>
      <c r="W2684">
        <v>2700</v>
      </c>
      <c r="X2684">
        <v>81</v>
      </c>
      <c r="Y2684">
        <v>10</v>
      </c>
      <c r="Z2684">
        <v>0.9</v>
      </c>
      <c r="AA2684">
        <v>-30</v>
      </c>
      <c r="AB2684" t="s">
        <v>27</v>
      </c>
      <c r="AC2684" s="2">
        <v>0.1</v>
      </c>
      <c r="AE2684" t="s">
        <v>76</v>
      </c>
      <c r="AI2684" s="1">
        <v>42348</v>
      </c>
      <c r="AJ2684" s="1">
        <v>42349</v>
      </c>
      <c r="AK2684" t="s">
        <v>50</v>
      </c>
      <c r="AL2684" t="s">
        <v>6037</v>
      </c>
      <c r="AM2684">
        <v>2255258</v>
      </c>
    </row>
    <row r="2685" spans="1:39" hidden="1" x14ac:dyDescent="0.25">
      <c r="A2685" t="s">
        <v>5831</v>
      </c>
      <c r="B2685" t="s">
        <v>5832</v>
      </c>
      <c r="C2685" t="s">
        <v>6019</v>
      </c>
      <c r="D2685" t="s">
        <v>6038</v>
      </c>
      <c r="F2685" t="s">
        <v>79</v>
      </c>
      <c r="G2685" t="s">
        <v>55</v>
      </c>
      <c r="H2685" t="s">
        <v>75</v>
      </c>
      <c r="I2685" t="s">
        <v>57</v>
      </c>
      <c r="J2685" t="s">
        <v>58</v>
      </c>
      <c r="K2685">
        <v>5</v>
      </c>
      <c r="L2685">
        <v>75</v>
      </c>
      <c r="M2685">
        <v>116</v>
      </c>
      <c r="N2685">
        <v>95</v>
      </c>
      <c r="O2685">
        <v>931</v>
      </c>
      <c r="Q2685">
        <v>60</v>
      </c>
      <c r="S2685">
        <v>10</v>
      </c>
      <c r="T2685">
        <v>80</v>
      </c>
      <c r="U2685" t="s">
        <v>48</v>
      </c>
      <c r="V2685">
        <v>25000</v>
      </c>
      <c r="W2685">
        <v>3000</v>
      </c>
      <c r="X2685">
        <v>81</v>
      </c>
      <c r="Y2685">
        <v>4</v>
      </c>
      <c r="Z2685">
        <v>0.9</v>
      </c>
      <c r="AA2685">
        <v>-30</v>
      </c>
      <c r="AB2685" t="s">
        <v>27</v>
      </c>
      <c r="AC2685" s="2">
        <v>0.1</v>
      </c>
      <c r="AE2685" t="s">
        <v>76</v>
      </c>
      <c r="AI2685" s="1">
        <v>42348</v>
      </c>
      <c r="AJ2685" s="1">
        <v>42349</v>
      </c>
      <c r="AK2685" t="s">
        <v>50</v>
      </c>
      <c r="AL2685" t="s">
        <v>6039</v>
      </c>
      <c r="AM2685">
        <v>2255256</v>
      </c>
    </row>
    <row r="2686" spans="1:39" hidden="1" x14ac:dyDescent="0.25">
      <c r="A2686" t="s">
        <v>5831</v>
      </c>
      <c r="B2686" t="s">
        <v>5832</v>
      </c>
      <c r="C2686" t="s">
        <v>6019</v>
      </c>
      <c r="D2686" t="s">
        <v>6040</v>
      </c>
      <c r="F2686" t="s">
        <v>79</v>
      </c>
      <c r="G2686" t="s">
        <v>55</v>
      </c>
      <c r="H2686" t="s">
        <v>75</v>
      </c>
      <c r="I2686" t="s">
        <v>57</v>
      </c>
      <c r="J2686" t="s">
        <v>58</v>
      </c>
      <c r="K2686">
        <v>5</v>
      </c>
      <c r="L2686">
        <v>75</v>
      </c>
      <c r="M2686">
        <v>116</v>
      </c>
      <c r="N2686">
        <v>95</v>
      </c>
      <c r="O2686">
        <v>931</v>
      </c>
      <c r="Q2686">
        <v>60</v>
      </c>
      <c r="S2686">
        <v>10</v>
      </c>
      <c r="T2686">
        <v>80</v>
      </c>
      <c r="U2686" t="s">
        <v>48</v>
      </c>
      <c r="V2686">
        <v>25000</v>
      </c>
      <c r="W2686">
        <v>5000</v>
      </c>
      <c r="X2686">
        <v>84</v>
      </c>
      <c r="Y2686">
        <v>13</v>
      </c>
      <c r="Z2686">
        <v>0.9</v>
      </c>
      <c r="AA2686">
        <v>-30</v>
      </c>
      <c r="AB2686" t="s">
        <v>27</v>
      </c>
      <c r="AC2686" s="2">
        <v>0.1</v>
      </c>
      <c r="AE2686" t="s">
        <v>76</v>
      </c>
      <c r="AI2686" s="1">
        <v>42348</v>
      </c>
      <c r="AJ2686" s="1">
        <v>42349</v>
      </c>
      <c r="AK2686" t="s">
        <v>50</v>
      </c>
      <c r="AL2686" t="s">
        <v>6041</v>
      </c>
      <c r="AM2686">
        <v>2255257</v>
      </c>
    </row>
    <row r="2687" spans="1:39" hidden="1" x14ac:dyDescent="0.25">
      <c r="A2687" t="s">
        <v>5831</v>
      </c>
      <c r="B2687" t="s">
        <v>5832</v>
      </c>
      <c r="C2687" t="s">
        <v>1706</v>
      </c>
      <c r="D2687" t="s">
        <v>6042</v>
      </c>
      <c r="F2687" t="s">
        <v>82</v>
      </c>
      <c r="G2687" t="s">
        <v>55</v>
      </c>
      <c r="H2687" t="s">
        <v>75</v>
      </c>
      <c r="I2687" t="s">
        <v>57</v>
      </c>
      <c r="J2687" t="s">
        <v>58</v>
      </c>
      <c r="K2687">
        <v>3</v>
      </c>
      <c r="L2687">
        <v>90</v>
      </c>
      <c r="M2687">
        <v>129.5</v>
      </c>
      <c r="N2687">
        <v>121.9</v>
      </c>
      <c r="O2687">
        <v>3714</v>
      </c>
      <c r="Q2687">
        <v>25</v>
      </c>
      <c r="R2687">
        <v>950</v>
      </c>
      <c r="S2687">
        <v>16</v>
      </c>
      <c r="T2687">
        <v>59.4</v>
      </c>
      <c r="U2687" t="s">
        <v>48</v>
      </c>
      <c r="V2687">
        <v>30000</v>
      </c>
      <c r="W2687">
        <v>3000</v>
      </c>
      <c r="X2687">
        <v>87</v>
      </c>
      <c r="Y2687">
        <v>32</v>
      </c>
      <c r="Z2687">
        <v>1</v>
      </c>
      <c r="AA2687">
        <v>-20</v>
      </c>
      <c r="AB2687" t="s">
        <v>27</v>
      </c>
      <c r="AC2687" s="2">
        <v>0.1</v>
      </c>
      <c r="AE2687" t="s">
        <v>247</v>
      </c>
      <c r="AI2687" s="1">
        <v>41708</v>
      </c>
      <c r="AJ2687" s="1">
        <v>41703</v>
      </c>
      <c r="AK2687" t="s">
        <v>50</v>
      </c>
      <c r="AL2687" t="s">
        <v>6043</v>
      </c>
      <c r="AM2687">
        <v>2206141</v>
      </c>
    </row>
    <row r="2688" spans="1:39" hidden="1" x14ac:dyDescent="0.25">
      <c r="A2688" t="s">
        <v>5831</v>
      </c>
      <c r="B2688" t="s">
        <v>5832</v>
      </c>
      <c r="C2688" t="s">
        <v>1706</v>
      </c>
      <c r="D2688" t="s">
        <v>6044</v>
      </c>
      <c r="F2688" t="s">
        <v>82</v>
      </c>
      <c r="G2688" t="s">
        <v>55</v>
      </c>
      <c r="H2688" t="s">
        <v>75</v>
      </c>
      <c r="I2688" t="s">
        <v>57</v>
      </c>
      <c r="J2688" t="s">
        <v>58</v>
      </c>
      <c r="K2688">
        <v>3</v>
      </c>
      <c r="L2688">
        <v>90</v>
      </c>
      <c r="M2688">
        <v>129.5</v>
      </c>
      <c r="N2688">
        <v>121.9</v>
      </c>
      <c r="O2688">
        <v>4066</v>
      </c>
      <c r="Q2688">
        <v>25</v>
      </c>
      <c r="R2688">
        <v>950</v>
      </c>
      <c r="S2688">
        <v>16</v>
      </c>
      <c r="T2688">
        <v>59.4</v>
      </c>
      <c r="U2688" t="s">
        <v>48</v>
      </c>
      <c r="V2688">
        <v>30000</v>
      </c>
      <c r="W2688">
        <v>2700</v>
      </c>
      <c r="X2688">
        <v>84</v>
      </c>
      <c r="Y2688">
        <v>21</v>
      </c>
      <c r="Z2688">
        <v>1</v>
      </c>
      <c r="AA2688">
        <v>-20</v>
      </c>
      <c r="AB2688" t="s">
        <v>27</v>
      </c>
      <c r="AC2688" s="2">
        <v>0.1</v>
      </c>
      <c r="AE2688" t="s">
        <v>76</v>
      </c>
      <c r="AI2688" s="1">
        <v>41792</v>
      </c>
      <c r="AJ2688" s="1">
        <v>41814</v>
      </c>
      <c r="AK2688" t="s">
        <v>50</v>
      </c>
      <c r="AL2688" t="s">
        <v>6045</v>
      </c>
      <c r="AM2688">
        <v>2214722</v>
      </c>
    </row>
    <row r="2689" spans="1:39" hidden="1" x14ac:dyDescent="0.25">
      <c r="A2689" t="s">
        <v>5831</v>
      </c>
      <c r="B2689" t="s">
        <v>5832</v>
      </c>
      <c r="C2689" t="s">
        <v>1706</v>
      </c>
      <c r="D2689" t="s">
        <v>6046</v>
      </c>
      <c r="F2689" t="s">
        <v>82</v>
      </c>
      <c r="G2689" t="s">
        <v>55</v>
      </c>
      <c r="H2689" t="s">
        <v>75</v>
      </c>
      <c r="I2689" t="s">
        <v>57</v>
      </c>
      <c r="J2689" t="s">
        <v>58</v>
      </c>
      <c r="K2689">
        <v>3</v>
      </c>
      <c r="L2689">
        <v>90</v>
      </c>
      <c r="M2689">
        <v>129.5</v>
      </c>
      <c r="N2689">
        <v>121.9</v>
      </c>
      <c r="O2689">
        <v>1824</v>
      </c>
      <c r="Q2689">
        <v>40</v>
      </c>
      <c r="R2689">
        <v>950</v>
      </c>
      <c r="S2689">
        <v>16</v>
      </c>
      <c r="T2689">
        <v>59.4</v>
      </c>
      <c r="U2689" t="s">
        <v>48</v>
      </c>
      <c r="V2689">
        <v>30000</v>
      </c>
      <c r="W2689">
        <v>3000</v>
      </c>
      <c r="X2689">
        <v>87</v>
      </c>
      <c r="Y2689">
        <v>32</v>
      </c>
      <c r="Z2689">
        <v>1</v>
      </c>
      <c r="AA2689">
        <v>-20</v>
      </c>
      <c r="AB2689" t="s">
        <v>27</v>
      </c>
      <c r="AC2689" s="2">
        <v>0.1</v>
      </c>
      <c r="AE2689" t="s">
        <v>247</v>
      </c>
      <c r="AI2689" s="1">
        <v>41708</v>
      </c>
      <c r="AJ2689" s="1">
        <v>41703</v>
      </c>
      <c r="AK2689" t="s">
        <v>50</v>
      </c>
      <c r="AL2689" t="s">
        <v>6047</v>
      </c>
      <c r="AM2689">
        <v>2206142</v>
      </c>
    </row>
    <row r="2690" spans="1:39" hidden="1" x14ac:dyDescent="0.25">
      <c r="A2690" t="s">
        <v>5831</v>
      </c>
      <c r="B2690" t="s">
        <v>5832</v>
      </c>
      <c r="C2690" t="s">
        <v>1706</v>
      </c>
      <c r="D2690" t="s">
        <v>6048</v>
      </c>
      <c r="F2690" t="s">
        <v>82</v>
      </c>
      <c r="G2690" t="s">
        <v>55</v>
      </c>
      <c r="H2690" t="s">
        <v>75</v>
      </c>
      <c r="I2690" t="s">
        <v>57</v>
      </c>
      <c r="J2690" t="s">
        <v>58</v>
      </c>
      <c r="K2690">
        <v>3</v>
      </c>
      <c r="L2690">
        <v>90</v>
      </c>
      <c r="M2690">
        <v>129.5</v>
      </c>
      <c r="N2690">
        <v>121.9</v>
      </c>
      <c r="O2690">
        <v>1824</v>
      </c>
      <c r="Q2690">
        <v>40</v>
      </c>
      <c r="R2690">
        <v>950</v>
      </c>
      <c r="S2690">
        <v>16</v>
      </c>
      <c r="T2690">
        <v>59.4</v>
      </c>
      <c r="U2690" t="s">
        <v>48</v>
      </c>
      <c r="V2690">
        <v>30000</v>
      </c>
      <c r="W2690">
        <v>2700</v>
      </c>
      <c r="X2690">
        <v>84</v>
      </c>
      <c r="Y2690">
        <v>21</v>
      </c>
      <c r="Z2690">
        <v>1</v>
      </c>
      <c r="AA2690">
        <v>-20</v>
      </c>
      <c r="AB2690" t="s">
        <v>27</v>
      </c>
      <c r="AC2690" s="2">
        <v>0.1</v>
      </c>
      <c r="AE2690" t="s">
        <v>76</v>
      </c>
      <c r="AI2690" s="1">
        <v>41792</v>
      </c>
      <c r="AJ2690" s="1">
        <v>41814</v>
      </c>
      <c r="AK2690" t="s">
        <v>50</v>
      </c>
      <c r="AL2690" t="s">
        <v>6049</v>
      </c>
      <c r="AM2690">
        <v>2214723</v>
      </c>
    </row>
    <row r="2691" spans="1:39" hidden="1" x14ac:dyDescent="0.25">
      <c r="A2691" t="s">
        <v>5831</v>
      </c>
      <c r="B2691" t="s">
        <v>5832</v>
      </c>
      <c r="C2691" t="s">
        <v>1706</v>
      </c>
      <c r="D2691" t="s">
        <v>6050</v>
      </c>
      <c r="F2691" t="s">
        <v>82</v>
      </c>
      <c r="G2691" t="s">
        <v>55</v>
      </c>
      <c r="H2691" t="s">
        <v>75</v>
      </c>
      <c r="I2691" t="s">
        <v>57</v>
      </c>
      <c r="J2691" t="s">
        <v>58</v>
      </c>
      <c r="K2691">
        <v>3</v>
      </c>
      <c r="L2691">
        <v>90</v>
      </c>
      <c r="M2691">
        <v>129.5</v>
      </c>
      <c r="N2691">
        <v>121.9</v>
      </c>
      <c r="O2691">
        <v>1287</v>
      </c>
      <c r="Q2691">
        <v>60</v>
      </c>
      <c r="R2691">
        <v>950</v>
      </c>
      <c r="S2691">
        <v>16</v>
      </c>
      <c r="T2691">
        <v>59.4</v>
      </c>
      <c r="U2691" t="s">
        <v>48</v>
      </c>
      <c r="V2691">
        <v>30000</v>
      </c>
      <c r="W2691">
        <v>3000</v>
      </c>
      <c r="X2691">
        <v>87</v>
      </c>
      <c r="Y2691">
        <v>32</v>
      </c>
      <c r="Z2691">
        <v>1</v>
      </c>
      <c r="AA2691">
        <v>-20</v>
      </c>
      <c r="AB2691" t="s">
        <v>27</v>
      </c>
      <c r="AC2691" s="2">
        <v>0.1</v>
      </c>
      <c r="AE2691" t="s">
        <v>247</v>
      </c>
      <c r="AI2691" s="1">
        <v>41708</v>
      </c>
      <c r="AJ2691" s="1">
        <v>41703</v>
      </c>
      <c r="AK2691" t="s">
        <v>50</v>
      </c>
      <c r="AL2691" t="s">
        <v>6051</v>
      </c>
      <c r="AM2691">
        <v>2206143</v>
      </c>
    </row>
    <row r="2692" spans="1:39" hidden="1" x14ac:dyDescent="0.25">
      <c r="A2692" t="s">
        <v>5831</v>
      </c>
      <c r="B2692" t="s">
        <v>5832</v>
      </c>
      <c r="C2692" t="s">
        <v>1706</v>
      </c>
      <c r="D2692" t="s">
        <v>6052</v>
      </c>
      <c r="F2692" t="s">
        <v>82</v>
      </c>
      <c r="G2692" t="s">
        <v>55</v>
      </c>
      <c r="H2692" t="s">
        <v>75</v>
      </c>
      <c r="I2692" t="s">
        <v>57</v>
      </c>
      <c r="J2692" t="s">
        <v>58</v>
      </c>
      <c r="K2692">
        <v>3</v>
      </c>
      <c r="L2692">
        <v>90</v>
      </c>
      <c r="M2692">
        <v>129.5</v>
      </c>
      <c r="N2692">
        <v>121.9</v>
      </c>
      <c r="O2692">
        <v>1287</v>
      </c>
      <c r="Q2692">
        <v>60</v>
      </c>
      <c r="R2692">
        <v>950</v>
      </c>
      <c r="S2692">
        <v>16</v>
      </c>
      <c r="T2692">
        <v>59.4</v>
      </c>
      <c r="U2692" t="s">
        <v>48</v>
      </c>
      <c r="V2692">
        <v>30000</v>
      </c>
      <c r="W2692">
        <v>2700</v>
      </c>
      <c r="X2692">
        <v>84</v>
      </c>
      <c r="Y2692">
        <v>21</v>
      </c>
      <c r="Z2692">
        <v>1</v>
      </c>
      <c r="AA2692">
        <v>-20</v>
      </c>
      <c r="AB2692" t="s">
        <v>27</v>
      </c>
      <c r="AC2692" s="2">
        <v>0.1</v>
      </c>
      <c r="AE2692" t="s">
        <v>76</v>
      </c>
      <c r="AI2692" s="1">
        <v>41792</v>
      </c>
      <c r="AJ2692" s="1">
        <v>41814</v>
      </c>
      <c r="AK2692" t="s">
        <v>50</v>
      </c>
      <c r="AL2692" t="s">
        <v>6053</v>
      </c>
      <c r="AM2692">
        <v>2214724</v>
      </c>
    </row>
    <row r="2693" spans="1:39" hidden="1" x14ac:dyDescent="0.25">
      <c r="A2693" t="s">
        <v>5831</v>
      </c>
      <c r="B2693" t="s">
        <v>5832</v>
      </c>
      <c r="C2693" t="s">
        <v>1706</v>
      </c>
      <c r="D2693" t="s">
        <v>6054</v>
      </c>
      <c r="F2693" t="s">
        <v>82</v>
      </c>
      <c r="G2693" t="s">
        <v>55</v>
      </c>
      <c r="H2693" t="s">
        <v>75</v>
      </c>
      <c r="I2693" t="s">
        <v>57</v>
      </c>
      <c r="J2693" t="s">
        <v>58</v>
      </c>
      <c r="K2693">
        <v>5</v>
      </c>
      <c r="L2693">
        <v>100</v>
      </c>
      <c r="M2693">
        <v>134.5</v>
      </c>
      <c r="N2693">
        <v>118.9</v>
      </c>
      <c r="O2693">
        <v>2435</v>
      </c>
      <c r="Q2693">
        <v>40</v>
      </c>
      <c r="R2693">
        <v>1200</v>
      </c>
      <c r="S2693">
        <v>15</v>
      </c>
      <c r="T2693">
        <v>80</v>
      </c>
      <c r="U2693" t="s">
        <v>48</v>
      </c>
      <c r="V2693">
        <v>25000</v>
      </c>
      <c r="W2693">
        <v>3000</v>
      </c>
      <c r="X2693">
        <v>93</v>
      </c>
      <c r="Y2693">
        <v>57</v>
      </c>
      <c r="Z2693">
        <v>1</v>
      </c>
      <c r="AA2693">
        <v>-22</v>
      </c>
      <c r="AB2693" t="s">
        <v>27</v>
      </c>
      <c r="AC2693" s="2">
        <v>0.04</v>
      </c>
      <c r="AD2693" t="s">
        <v>141</v>
      </c>
      <c r="AE2693" t="s">
        <v>76</v>
      </c>
      <c r="AF2693" t="s">
        <v>48</v>
      </c>
      <c r="AI2693" s="1">
        <v>42587</v>
      </c>
      <c r="AJ2693" s="1">
        <v>42586</v>
      </c>
      <c r="AK2693" t="s">
        <v>50</v>
      </c>
      <c r="AL2693" t="s">
        <v>6055</v>
      </c>
      <c r="AM2693">
        <v>2275386</v>
      </c>
    </row>
    <row r="2694" spans="1:39" hidden="1" x14ac:dyDescent="0.25">
      <c r="A2694" t="s">
        <v>5831</v>
      </c>
      <c r="B2694" t="s">
        <v>5832</v>
      </c>
      <c r="C2694" t="s">
        <v>1706</v>
      </c>
      <c r="D2694" t="s">
        <v>6056</v>
      </c>
      <c r="F2694" t="s">
        <v>82</v>
      </c>
      <c r="G2694" t="s">
        <v>55</v>
      </c>
      <c r="H2694" t="s">
        <v>75</v>
      </c>
      <c r="I2694" t="s">
        <v>57</v>
      </c>
      <c r="J2694" t="s">
        <v>58</v>
      </c>
      <c r="K2694">
        <v>5</v>
      </c>
      <c r="L2694">
        <v>100</v>
      </c>
      <c r="M2694">
        <v>134.5</v>
      </c>
      <c r="N2694">
        <v>118.9</v>
      </c>
      <c r="O2694">
        <v>2435</v>
      </c>
      <c r="Q2694">
        <v>40</v>
      </c>
      <c r="R2694">
        <v>1200</v>
      </c>
      <c r="S2694">
        <v>15</v>
      </c>
      <c r="T2694">
        <v>80</v>
      </c>
      <c r="U2694" t="s">
        <v>48</v>
      </c>
      <c r="V2694">
        <v>25000</v>
      </c>
      <c r="W2694">
        <v>5000</v>
      </c>
      <c r="X2694">
        <v>94</v>
      </c>
      <c r="Y2694">
        <v>78</v>
      </c>
      <c r="Z2694">
        <v>1</v>
      </c>
      <c r="AA2694">
        <v>-22</v>
      </c>
      <c r="AB2694" t="s">
        <v>27</v>
      </c>
      <c r="AC2694" s="2">
        <v>0.04</v>
      </c>
      <c r="AD2694" t="s">
        <v>141</v>
      </c>
      <c r="AE2694" t="s">
        <v>76</v>
      </c>
      <c r="AF2694" t="s">
        <v>48</v>
      </c>
      <c r="AI2694" s="1">
        <v>42587</v>
      </c>
      <c r="AJ2694" s="1">
        <v>42586</v>
      </c>
      <c r="AK2694" t="s">
        <v>50</v>
      </c>
      <c r="AL2694" t="s">
        <v>6057</v>
      </c>
      <c r="AM2694">
        <v>2275387</v>
      </c>
    </row>
    <row r="2695" spans="1:39" hidden="1" x14ac:dyDescent="0.25">
      <c r="A2695" t="s">
        <v>5831</v>
      </c>
      <c r="B2695" t="s">
        <v>5832</v>
      </c>
      <c r="C2695" t="s">
        <v>6058</v>
      </c>
      <c r="D2695" t="s">
        <v>6059</v>
      </c>
      <c r="E2695" t="s">
        <v>6060</v>
      </c>
      <c r="F2695" t="s">
        <v>96</v>
      </c>
      <c r="G2695" t="s">
        <v>55</v>
      </c>
      <c r="H2695" t="s">
        <v>75</v>
      </c>
      <c r="I2695" t="s">
        <v>57</v>
      </c>
      <c r="J2695" t="s">
        <v>58</v>
      </c>
      <c r="K2695">
        <v>3</v>
      </c>
      <c r="L2695">
        <v>50</v>
      </c>
      <c r="M2695">
        <v>99.1</v>
      </c>
      <c r="N2695">
        <v>63.5</v>
      </c>
      <c r="Q2695">
        <v>110</v>
      </c>
      <c r="R2695">
        <v>500</v>
      </c>
      <c r="S2695">
        <v>8</v>
      </c>
      <c r="T2695">
        <v>62.5</v>
      </c>
      <c r="U2695" t="s">
        <v>48</v>
      </c>
      <c r="V2695">
        <v>30000</v>
      </c>
      <c r="W2695">
        <v>3000</v>
      </c>
      <c r="X2695">
        <v>85</v>
      </c>
      <c r="Y2695">
        <v>21</v>
      </c>
      <c r="Z2695">
        <v>1</v>
      </c>
      <c r="AA2695">
        <v>-20</v>
      </c>
      <c r="AB2695" t="s">
        <v>27</v>
      </c>
      <c r="AC2695" s="2">
        <v>0.01</v>
      </c>
      <c r="AE2695" t="s">
        <v>247</v>
      </c>
      <c r="AI2695" s="1">
        <v>41713</v>
      </c>
      <c r="AJ2695" s="1">
        <v>41677</v>
      </c>
      <c r="AK2695" t="s">
        <v>50</v>
      </c>
      <c r="AL2695" t="s">
        <v>6061</v>
      </c>
      <c r="AM2695">
        <v>2206153</v>
      </c>
    </row>
    <row r="2696" spans="1:39" hidden="1" x14ac:dyDescent="0.25">
      <c r="A2696" t="s">
        <v>6062</v>
      </c>
      <c r="B2696" t="s">
        <v>6063</v>
      </c>
      <c r="C2696" t="s">
        <v>467</v>
      </c>
      <c r="D2696" t="s">
        <v>6064</v>
      </c>
      <c r="F2696" t="s">
        <v>66</v>
      </c>
      <c r="G2696" t="s">
        <v>55</v>
      </c>
      <c r="H2696" t="s">
        <v>67</v>
      </c>
      <c r="I2696" t="s">
        <v>57</v>
      </c>
      <c r="J2696" t="s">
        <v>58</v>
      </c>
      <c r="K2696">
        <v>3</v>
      </c>
      <c r="L2696">
        <v>20</v>
      </c>
      <c r="M2696">
        <v>48.6</v>
      </c>
      <c r="N2696">
        <v>50.2</v>
      </c>
      <c r="O2696">
        <v>661</v>
      </c>
      <c r="Q2696">
        <v>38</v>
      </c>
      <c r="R2696">
        <v>360</v>
      </c>
      <c r="S2696">
        <v>5.5</v>
      </c>
      <c r="T2696">
        <v>65.400000000000006</v>
      </c>
      <c r="U2696" t="s">
        <v>48</v>
      </c>
      <c r="V2696">
        <v>25000</v>
      </c>
      <c r="W2696">
        <v>3000</v>
      </c>
      <c r="X2696">
        <v>82</v>
      </c>
      <c r="Y2696">
        <v>7</v>
      </c>
      <c r="Z2696">
        <v>0.7</v>
      </c>
      <c r="AA2696">
        <v>-10</v>
      </c>
      <c r="AE2696" t="s">
        <v>1264</v>
      </c>
      <c r="AI2696" s="1">
        <v>42449</v>
      </c>
      <c r="AJ2696" s="1">
        <v>42477</v>
      </c>
      <c r="AK2696" t="s">
        <v>60</v>
      </c>
      <c r="AL2696" t="s">
        <v>6065</v>
      </c>
      <c r="AM2696">
        <v>2265662</v>
      </c>
    </row>
    <row r="2697" spans="1:39" hidden="1" x14ac:dyDescent="0.25">
      <c r="A2697" t="s">
        <v>6062</v>
      </c>
      <c r="B2697" t="s">
        <v>6063</v>
      </c>
      <c r="C2697" t="s">
        <v>1815</v>
      </c>
      <c r="D2697" t="s">
        <v>6066</v>
      </c>
      <c r="F2697" t="s">
        <v>66</v>
      </c>
      <c r="G2697" t="s">
        <v>55</v>
      </c>
      <c r="H2697" t="s">
        <v>2613</v>
      </c>
      <c r="I2697" t="s">
        <v>57</v>
      </c>
      <c r="J2697" t="s">
        <v>58</v>
      </c>
      <c r="K2697">
        <v>3</v>
      </c>
      <c r="L2697">
        <v>40</v>
      </c>
      <c r="M2697">
        <v>42.1</v>
      </c>
      <c r="N2697">
        <v>50.4</v>
      </c>
      <c r="O2697">
        <v>928</v>
      </c>
      <c r="Q2697">
        <v>35</v>
      </c>
      <c r="R2697">
        <v>470</v>
      </c>
      <c r="S2697">
        <v>6</v>
      </c>
      <c r="T2697">
        <v>78.3</v>
      </c>
      <c r="U2697" t="s">
        <v>48</v>
      </c>
      <c r="V2697">
        <v>25000</v>
      </c>
      <c r="W2697">
        <v>3000</v>
      </c>
      <c r="X2697">
        <v>82</v>
      </c>
      <c r="Y2697">
        <v>5</v>
      </c>
      <c r="Z2697">
        <v>0.9</v>
      </c>
      <c r="AA2697">
        <v>-10</v>
      </c>
      <c r="AB2697" t="s">
        <v>27</v>
      </c>
      <c r="AC2697" s="2">
        <v>0.2</v>
      </c>
      <c r="AD2697" t="s">
        <v>141</v>
      </c>
      <c r="AE2697" t="s">
        <v>76</v>
      </c>
      <c r="AF2697" t="s">
        <v>48</v>
      </c>
      <c r="AI2697" s="1">
        <v>42485</v>
      </c>
      <c r="AJ2697" s="1">
        <v>42503</v>
      </c>
      <c r="AK2697" t="s">
        <v>60</v>
      </c>
      <c r="AL2697" t="s">
        <v>6067</v>
      </c>
      <c r="AM2697">
        <v>2266775</v>
      </c>
    </row>
    <row r="2698" spans="1:39" hidden="1" x14ac:dyDescent="0.25">
      <c r="A2698" t="s">
        <v>6068</v>
      </c>
      <c r="B2698" t="s">
        <v>6069</v>
      </c>
      <c r="C2698" t="s">
        <v>6070</v>
      </c>
      <c r="D2698" t="s">
        <v>6071</v>
      </c>
      <c r="F2698" t="s">
        <v>82</v>
      </c>
      <c r="G2698" t="s">
        <v>55</v>
      </c>
      <c r="H2698" t="s">
        <v>75</v>
      </c>
      <c r="I2698" t="s">
        <v>57</v>
      </c>
      <c r="J2698" t="s">
        <v>58</v>
      </c>
      <c r="K2698">
        <v>3</v>
      </c>
      <c r="L2698">
        <v>100</v>
      </c>
      <c r="M2698">
        <v>132.5</v>
      </c>
      <c r="N2698">
        <v>120</v>
      </c>
      <c r="O2698">
        <v>5434</v>
      </c>
      <c r="S2698">
        <v>20</v>
      </c>
      <c r="T2698">
        <v>70</v>
      </c>
      <c r="U2698" t="s">
        <v>48</v>
      </c>
      <c r="V2698">
        <v>25000</v>
      </c>
      <c r="W2698">
        <v>2700</v>
      </c>
      <c r="X2698">
        <v>82</v>
      </c>
      <c r="Y2698">
        <v>12</v>
      </c>
      <c r="Z2698">
        <v>1</v>
      </c>
      <c r="AA2698">
        <v>-20</v>
      </c>
      <c r="AB2698" t="s">
        <v>27</v>
      </c>
      <c r="AE2698" t="s">
        <v>76</v>
      </c>
      <c r="AI2698" s="1">
        <v>42353</v>
      </c>
      <c r="AJ2698" s="1">
        <v>42237</v>
      </c>
      <c r="AK2698" t="s">
        <v>60</v>
      </c>
      <c r="AL2698" t="s">
        <v>6072</v>
      </c>
      <c r="AM2698">
        <v>2246824</v>
      </c>
    </row>
    <row r="2699" spans="1:39" hidden="1" x14ac:dyDescent="0.25">
      <c r="A2699" t="s">
        <v>6068</v>
      </c>
      <c r="B2699" t="s">
        <v>6069</v>
      </c>
      <c r="C2699" t="s">
        <v>6070</v>
      </c>
      <c r="D2699" t="s">
        <v>6073</v>
      </c>
      <c r="F2699" t="s">
        <v>82</v>
      </c>
      <c r="G2699" t="s">
        <v>55</v>
      </c>
      <c r="H2699" t="s">
        <v>75</v>
      </c>
      <c r="I2699" t="s">
        <v>57</v>
      </c>
      <c r="J2699" t="s">
        <v>58</v>
      </c>
      <c r="K2699">
        <v>3</v>
      </c>
      <c r="L2699">
        <v>100</v>
      </c>
      <c r="M2699">
        <v>132.5</v>
      </c>
      <c r="N2699">
        <v>120</v>
      </c>
      <c r="O2699">
        <v>6673</v>
      </c>
      <c r="S2699">
        <v>20</v>
      </c>
      <c r="T2699">
        <v>88</v>
      </c>
      <c r="U2699" t="s">
        <v>48</v>
      </c>
      <c r="V2699">
        <v>25000</v>
      </c>
      <c r="W2699">
        <v>4000</v>
      </c>
      <c r="X2699">
        <v>84</v>
      </c>
      <c r="Y2699">
        <v>12</v>
      </c>
      <c r="Z2699">
        <v>1</v>
      </c>
      <c r="AA2699">
        <v>-20</v>
      </c>
      <c r="AB2699" t="s">
        <v>27</v>
      </c>
      <c r="AE2699" t="s">
        <v>76</v>
      </c>
      <c r="AI2699" s="1">
        <v>42353</v>
      </c>
      <c r="AJ2699" s="1">
        <v>42237</v>
      </c>
      <c r="AK2699" t="s">
        <v>60</v>
      </c>
      <c r="AL2699" t="s">
        <v>6074</v>
      </c>
      <c r="AM2699">
        <v>2246826</v>
      </c>
    </row>
    <row r="2700" spans="1:39" hidden="1" x14ac:dyDescent="0.25">
      <c r="A2700" t="s">
        <v>6068</v>
      </c>
      <c r="B2700" t="s">
        <v>6069</v>
      </c>
      <c r="C2700" t="s">
        <v>6070</v>
      </c>
      <c r="D2700" t="s">
        <v>6075</v>
      </c>
      <c r="F2700" t="s">
        <v>82</v>
      </c>
      <c r="G2700" t="s">
        <v>55</v>
      </c>
      <c r="H2700" t="s">
        <v>75</v>
      </c>
      <c r="I2700" t="s">
        <v>57</v>
      </c>
      <c r="J2700" t="s">
        <v>58</v>
      </c>
      <c r="K2700">
        <v>3</v>
      </c>
      <c r="L2700">
        <v>100</v>
      </c>
      <c r="M2700">
        <v>132.5</v>
      </c>
      <c r="N2700">
        <v>120</v>
      </c>
      <c r="O2700">
        <v>5455</v>
      </c>
      <c r="S2700">
        <v>20</v>
      </c>
      <c r="T2700">
        <v>70</v>
      </c>
      <c r="U2700" t="s">
        <v>48</v>
      </c>
      <c r="V2700">
        <v>25000</v>
      </c>
      <c r="W2700">
        <v>3000</v>
      </c>
      <c r="X2700">
        <v>85</v>
      </c>
      <c r="Y2700">
        <v>27</v>
      </c>
      <c r="Z2700">
        <v>1</v>
      </c>
      <c r="AA2700">
        <v>-20</v>
      </c>
      <c r="AB2700" t="s">
        <v>27</v>
      </c>
      <c r="AE2700" t="s">
        <v>76</v>
      </c>
      <c r="AI2700" s="1">
        <v>42353</v>
      </c>
      <c r="AJ2700" s="1">
        <v>42237</v>
      </c>
      <c r="AK2700" t="s">
        <v>60</v>
      </c>
      <c r="AL2700" t="s">
        <v>6076</v>
      </c>
      <c r="AM2700">
        <v>2246825</v>
      </c>
    </row>
    <row r="2701" spans="1:39" hidden="1" x14ac:dyDescent="0.25">
      <c r="A2701" t="s">
        <v>6068</v>
      </c>
      <c r="B2701" t="s">
        <v>6069</v>
      </c>
      <c r="C2701" t="s">
        <v>6070</v>
      </c>
      <c r="D2701" t="s">
        <v>6077</v>
      </c>
      <c r="F2701" t="s">
        <v>82</v>
      </c>
      <c r="G2701" t="s">
        <v>55</v>
      </c>
      <c r="H2701" t="s">
        <v>75</v>
      </c>
      <c r="I2701" t="s">
        <v>57</v>
      </c>
      <c r="J2701" t="s">
        <v>58</v>
      </c>
      <c r="K2701">
        <v>3</v>
      </c>
      <c r="L2701">
        <v>100</v>
      </c>
      <c r="M2701">
        <v>132.5</v>
      </c>
      <c r="N2701">
        <v>120</v>
      </c>
      <c r="O2701">
        <v>6917</v>
      </c>
      <c r="S2701">
        <v>20</v>
      </c>
      <c r="T2701">
        <v>88</v>
      </c>
      <c r="U2701" t="s">
        <v>48</v>
      </c>
      <c r="V2701">
        <v>25000</v>
      </c>
      <c r="W2701">
        <v>5000</v>
      </c>
      <c r="X2701">
        <v>84</v>
      </c>
      <c r="Y2701">
        <v>11</v>
      </c>
      <c r="Z2701">
        <v>1</v>
      </c>
      <c r="AA2701">
        <v>-20</v>
      </c>
      <c r="AB2701" t="s">
        <v>27</v>
      </c>
      <c r="AE2701" t="s">
        <v>76</v>
      </c>
      <c r="AI2701" s="1">
        <v>42353</v>
      </c>
      <c r="AJ2701" s="1">
        <v>42237</v>
      </c>
      <c r="AK2701" t="s">
        <v>60</v>
      </c>
      <c r="AL2701" t="s">
        <v>6078</v>
      </c>
      <c r="AM2701">
        <v>2246827</v>
      </c>
    </row>
    <row r="2702" spans="1:39" hidden="1" x14ac:dyDescent="0.25">
      <c r="A2702" t="s">
        <v>6068</v>
      </c>
      <c r="B2702" t="s">
        <v>6069</v>
      </c>
      <c r="C2702" t="s">
        <v>6079</v>
      </c>
      <c r="D2702" t="s">
        <v>6080</v>
      </c>
      <c r="F2702" t="s">
        <v>88</v>
      </c>
      <c r="G2702" t="s">
        <v>55</v>
      </c>
      <c r="H2702" t="s">
        <v>75</v>
      </c>
      <c r="I2702" t="s">
        <v>57</v>
      </c>
      <c r="J2702" t="s">
        <v>58</v>
      </c>
      <c r="K2702">
        <v>3</v>
      </c>
      <c r="L2702">
        <v>50</v>
      </c>
      <c r="M2702">
        <v>84.1</v>
      </c>
      <c r="N2702">
        <v>62.9</v>
      </c>
      <c r="O2702">
        <v>1772</v>
      </c>
      <c r="Q2702">
        <v>36</v>
      </c>
      <c r="S2702">
        <v>8.5</v>
      </c>
      <c r="T2702">
        <v>71</v>
      </c>
      <c r="U2702" t="s">
        <v>48</v>
      </c>
      <c r="V2702">
        <v>25000</v>
      </c>
      <c r="W2702">
        <v>2700</v>
      </c>
      <c r="X2702">
        <v>81</v>
      </c>
      <c r="Y2702">
        <v>9</v>
      </c>
      <c r="Z2702">
        <v>0.8</v>
      </c>
      <c r="AA2702">
        <v>-20</v>
      </c>
      <c r="AB2702" t="s">
        <v>27</v>
      </c>
      <c r="AE2702" t="s">
        <v>76</v>
      </c>
      <c r="AI2702" s="1">
        <v>42353</v>
      </c>
      <c r="AJ2702" s="1">
        <v>42237</v>
      </c>
      <c r="AK2702" t="s">
        <v>60</v>
      </c>
      <c r="AL2702" t="s">
        <v>6081</v>
      </c>
      <c r="AM2702">
        <v>2246833</v>
      </c>
    </row>
    <row r="2703" spans="1:39" hidden="1" x14ac:dyDescent="0.25">
      <c r="A2703" t="s">
        <v>6068</v>
      </c>
      <c r="B2703" t="s">
        <v>6069</v>
      </c>
      <c r="C2703" t="s">
        <v>6079</v>
      </c>
      <c r="D2703" t="s">
        <v>6082</v>
      </c>
      <c r="F2703" t="s">
        <v>88</v>
      </c>
      <c r="G2703" t="s">
        <v>55</v>
      </c>
      <c r="H2703" t="s">
        <v>75</v>
      </c>
      <c r="I2703" t="s">
        <v>57</v>
      </c>
      <c r="J2703" t="s">
        <v>58</v>
      </c>
      <c r="K2703">
        <v>3</v>
      </c>
      <c r="L2703">
        <v>50</v>
      </c>
      <c r="M2703">
        <v>84.1</v>
      </c>
      <c r="N2703">
        <v>62.9</v>
      </c>
      <c r="O2703">
        <v>1791</v>
      </c>
      <c r="Q2703">
        <v>36</v>
      </c>
      <c r="S2703">
        <v>8.5</v>
      </c>
      <c r="T2703">
        <v>71</v>
      </c>
      <c r="U2703" t="s">
        <v>48</v>
      </c>
      <c r="V2703">
        <v>25000</v>
      </c>
      <c r="W2703">
        <v>3000</v>
      </c>
      <c r="X2703">
        <v>84</v>
      </c>
      <c r="Y2703">
        <v>20</v>
      </c>
      <c r="Z2703">
        <v>0.8</v>
      </c>
      <c r="AA2703">
        <v>-20</v>
      </c>
      <c r="AB2703" t="s">
        <v>27</v>
      </c>
      <c r="AE2703" t="s">
        <v>76</v>
      </c>
      <c r="AI2703" s="1">
        <v>42353</v>
      </c>
      <c r="AJ2703" s="1">
        <v>42237</v>
      </c>
      <c r="AK2703" t="s">
        <v>60</v>
      </c>
      <c r="AL2703" t="s">
        <v>6083</v>
      </c>
      <c r="AM2703">
        <v>2246834</v>
      </c>
    </row>
    <row r="2704" spans="1:39" hidden="1" x14ac:dyDescent="0.25">
      <c r="A2704" t="s">
        <v>6068</v>
      </c>
      <c r="B2704" t="s">
        <v>6069</v>
      </c>
      <c r="C2704" t="s">
        <v>6079</v>
      </c>
      <c r="D2704" t="s">
        <v>6084</v>
      </c>
      <c r="F2704" t="s">
        <v>88</v>
      </c>
      <c r="G2704" t="s">
        <v>55</v>
      </c>
      <c r="H2704" t="s">
        <v>75</v>
      </c>
      <c r="I2704" t="s">
        <v>57</v>
      </c>
      <c r="J2704" t="s">
        <v>58</v>
      </c>
      <c r="K2704">
        <v>3</v>
      </c>
      <c r="L2704">
        <v>50</v>
      </c>
      <c r="M2704">
        <v>84.1</v>
      </c>
      <c r="N2704">
        <v>62.9</v>
      </c>
      <c r="O2704">
        <v>1642</v>
      </c>
      <c r="Q2704">
        <v>36</v>
      </c>
      <c r="S2704">
        <v>8.5</v>
      </c>
      <c r="T2704">
        <v>81</v>
      </c>
      <c r="U2704" t="s">
        <v>48</v>
      </c>
      <c r="V2704">
        <v>25000</v>
      </c>
      <c r="W2704">
        <v>5000</v>
      </c>
      <c r="X2704">
        <v>82</v>
      </c>
      <c r="Y2704">
        <v>5</v>
      </c>
      <c r="Z2704">
        <v>0.8</v>
      </c>
      <c r="AA2704">
        <v>-20</v>
      </c>
      <c r="AB2704" t="s">
        <v>27</v>
      </c>
      <c r="AE2704" t="s">
        <v>76</v>
      </c>
      <c r="AI2704" s="1">
        <v>42353</v>
      </c>
      <c r="AJ2704" s="1">
        <v>42237</v>
      </c>
      <c r="AK2704" t="s">
        <v>60</v>
      </c>
      <c r="AL2704" t="s">
        <v>6085</v>
      </c>
      <c r="AM2704">
        <v>2246835</v>
      </c>
    </row>
    <row r="2705" spans="1:39" hidden="1" x14ac:dyDescent="0.25">
      <c r="A2705" t="s">
        <v>6068</v>
      </c>
      <c r="B2705" t="s">
        <v>6069</v>
      </c>
      <c r="C2705" t="s">
        <v>6086</v>
      </c>
      <c r="D2705" t="s">
        <v>6087</v>
      </c>
      <c r="F2705" t="s">
        <v>298</v>
      </c>
      <c r="G2705" t="s">
        <v>55</v>
      </c>
      <c r="H2705" t="s">
        <v>75</v>
      </c>
      <c r="I2705" t="s">
        <v>57</v>
      </c>
      <c r="J2705" t="s">
        <v>58</v>
      </c>
      <c r="K2705">
        <v>3</v>
      </c>
      <c r="L2705">
        <v>100</v>
      </c>
      <c r="M2705">
        <v>117.2</v>
      </c>
      <c r="N2705">
        <v>94.4</v>
      </c>
      <c r="O2705">
        <v>3139</v>
      </c>
      <c r="Q2705">
        <v>36</v>
      </c>
      <c r="S2705">
        <v>15</v>
      </c>
      <c r="T2705">
        <v>70</v>
      </c>
      <c r="U2705" t="s">
        <v>48</v>
      </c>
      <c r="V2705">
        <v>25000</v>
      </c>
      <c r="W2705">
        <v>2700</v>
      </c>
      <c r="X2705">
        <v>82</v>
      </c>
      <c r="Y2705">
        <v>13</v>
      </c>
      <c r="Z2705">
        <v>1</v>
      </c>
      <c r="AA2705">
        <v>-20</v>
      </c>
      <c r="AB2705" t="s">
        <v>27</v>
      </c>
      <c r="AE2705" t="s">
        <v>76</v>
      </c>
      <c r="AI2705" s="1">
        <v>42353</v>
      </c>
      <c r="AJ2705" s="1">
        <v>42237</v>
      </c>
      <c r="AK2705" t="s">
        <v>60</v>
      </c>
      <c r="AL2705" t="s">
        <v>6088</v>
      </c>
      <c r="AM2705">
        <v>2246832</v>
      </c>
    </row>
    <row r="2706" spans="1:39" hidden="1" x14ac:dyDescent="0.25">
      <c r="A2706" t="s">
        <v>6068</v>
      </c>
      <c r="B2706" t="s">
        <v>6069</v>
      </c>
      <c r="C2706" t="s">
        <v>6089</v>
      </c>
      <c r="D2706" t="s">
        <v>6090</v>
      </c>
      <c r="F2706" t="s">
        <v>82</v>
      </c>
      <c r="G2706" t="s">
        <v>55</v>
      </c>
      <c r="H2706" t="s">
        <v>75</v>
      </c>
      <c r="I2706" t="s">
        <v>57</v>
      </c>
      <c r="J2706" t="s">
        <v>58</v>
      </c>
      <c r="K2706">
        <v>3</v>
      </c>
      <c r="L2706">
        <v>100</v>
      </c>
      <c r="M2706">
        <v>132.5</v>
      </c>
      <c r="N2706">
        <v>120</v>
      </c>
      <c r="O2706">
        <v>3519</v>
      </c>
      <c r="S2706">
        <v>20</v>
      </c>
      <c r="T2706">
        <v>70</v>
      </c>
      <c r="U2706" t="s">
        <v>48</v>
      </c>
      <c r="V2706">
        <v>25000</v>
      </c>
      <c r="W2706">
        <v>2700</v>
      </c>
      <c r="X2706">
        <v>81</v>
      </c>
      <c r="Y2706">
        <v>11</v>
      </c>
      <c r="Z2706">
        <v>1</v>
      </c>
      <c r="AA2706">
        <v>-20</v>
      </c>
      <c r="AB2706" t="s">
        <v>27</v>
      </c>
      <c r="AE2706" t="s">
        <v>76</v>
      </c>
      <c r="AI2706" s="1">
        <v>42353</v>
      </c>
      <c r="AJ2706" s="1">
        <v>42237</v>
      </c>
      <c r="AK2706" t="s">
        <v>60</v>
      </c>
      <c r="AL2706" t="s">
        <v>6091</v>
      </c>
      <c r="AM2706">
        <v>2246828</v>
      </c>
    </row>
    <row r="2707" spans="1:39" hidden="1" x14ac:dyDescent="0.25">
      <c r="A2707" t="s">
        <v>6068</v>
      </c>
      <c r="B2707" t="s">
        <v>6069</v>
      </c>
      <c r="C2707" t="s">
        <v>6089</v>
      </c>
      <c r="D2707" t="s">
        <v>6092</v>
      </c>
      <c r="F2707" t="s">
        <v>82</v>
      </c>
      <c r="G2707" t="s">
        <v>55</v>
      </c>
      <c r="H2707" t="s">
        <v>75</v>
      </c>
      <c r="I2707" t="s">
        <v>57</v>
      </c>
      <c r="J2707" t="s">
        <v>58</v>
      </c>
      <c r="K2707">
        <v>3</v>
      </c>
      <c r="L2707">
        <v>100</v>
      </c>
      <c r="M2707">
        <v>132.5</v>
      </c>
      <c r="N2707">
        <v>120</v>
      </c>
      <c r="O2707">
        <v>4166</v>
      </c>
      <c r="S2707">
        <v>20</v>
      </c>
      <c r="T2707">
        <v>88</v>
      </c>
      <c r="U2707" t="s">
        <v>48</v>
      </c>
      <c r="V2707">
        <v>25000</v>
      </c>
      <c r="W2707">
        <v>4000</v>
      </c>
      <c r="X2707">
        <v>84</v>
      </c>
      <c r="Y2707">
        <v>10</v>
      </c>
      <c r="Z2707">
        <v>1</v>
      </c>
      <c r="AA2707">
        <v>-20</v>
      </c>
      <c r="AB2707" t="s">
        <v>27</v>
      </c>
      <c r="AE2707" t="s">
        <v>76</v>
      </c>
      <c r="AI2707" s="1">
        <v>42353</v>
      </c>
      <c r="AJ2707" s="1">
        <v>42237</v>
      </c>
      <c r="AK2707" t="s">
        <v>60</v>
      </c>
      <c r="AL2707" t="s">
        <v>6093</v>
      </c>
      <c r="AM2707">
        <v>2246830</v>
      </c>
    </row>
    <row r="2708" spans="1:39" hidden="1" x14ac:dyDescent="0.25">
      <c r="A2708" t="s">
        <v>6068</v>
      </c>
      <c r="B2708" t="s">
        <v>6069</v>
      </c>
      <c r="C2708" t="s">
        <v>6089</v>
      </c>
      <c r="D2708" t="s">
        <v>6094</v>
      </c>
      <c r="F2708" t="s">
        <v>82</v>
      </c>
      <c r="G2708" t="s">
        <v>55</v>
      </c>
      <c r="H2708" t="s">
        <v>75</v>
      </c>
      <c r="I2708" t="s">
        <v>57</v>
      </c>
      <c r="J2708" t="s">
        <v>58</v>
      </c>
      <c r="K2708">
        <v>3</v>
      </c>
      <c r="L2708">
        <v>100</v>
      </c>
      <c r="M2708">
        <v>132.5</v>
      </c>
      <c r="N2708">
        <v>120</v>
      </c>
      <c r="O2708">
        <v>3516</v>
      </c>
      <c r="S2708">
        <v>20</v>
      </c>
      <c r="T2708">
        <v>70</v>
      </c>
      <c r="U2708" t="s">
        <v>48</v>
      </c>
      <c r="V2708">
        <v>25000</v>
      </c>
      <c r="W2708">
        <v>3000</v>
      </c>
      <c r="X2708">
        <v>85</v>
      </c>
      <c r="Y2708">
        <v>24</v>
      </c>
      <c r="Z2708">
        <v>1</v>
      </c>
      <c r="AA2708">
        <v>-20</v>
      </c>
      <c r="AB2708" t="s">
        <v>27</v>
      </c>
      <c r="AE2708" t="s">
        <v>76</v>
      </c>
      <c r="AI2708" s="1">
        <v>42353</v>
      </c>
      <c r="AJ2708" s="1">
        <v>42237</v>
      </c>
      <c r="AK2708" t="s">
        <v>60</v>
      </c>
      <c r="AL2708" t="s">
        <v>6095</v>
      </c>
      <c r="AM2708">
        <v>2246829</v>
      </c>
    </row>
    <row r="2709" spans="1:39" hidden="1" x14ac:dyDescent="0.25">
      <c r="A2709" t="s">
        <v>6068</v>
      </c>
      <c r="B2709" t="s">
        <v>6069</v>
      </c>
      <c r="C2709" t="s">
        <v>6089</v>
      </c>
      <c r="D2709" t="s">
        <v>6096</v>
      </c>
      <c r="F2709" t="s">
        <v>82</v>
      </c>
      <c r="G2709" t="s">
        <v>55</v>
      </c>
      <c r="H2709" t="s">
        <v>75</v>
      </c>
      <c r="I2709" t="s">
        <v>57</v>
      </c>
      <c r="J2709" t="s">
        <v>58</v>
      </c>
      <c r="K2709">
        <v>3</v>
      </c>
      <c r="L2709">
        <v>100</v>
      </c>
      <c r="M2709">
        <v>132.5</v>
      </c>
      <c r="N2709">
        <v>120</v>
      </c>
      <c r="O2709">
        <v>4223</v>
      </c>
      <c r="S2709">
        <v>20</v>
      </c>
      <c r="T2709">
        <v>88</v>
      </c>
      <c r="U2709" t="s">
        <v>48</v>
      </c>
      <c r="V2709">
        <v>25000</v>
      </c>
      <c r="W2709">
        <v>5000</v>
      </c>
      <c r="X2709">
        <v>84</v>
      </c>
      <c r="Y2709">
        <v>11</v>
      </c>
      <c r="Z2709">
        <v>1</v>
      </c>
      <c r="AA2709">
        <v>-20</v>
      </c>
      <c r="AB2709" t="s">
        <v>27</v>
      </c>
      <c r="AE2709" t="s">
        <v>76</v>
      </c>
      <c r="AI2709" s="1">
        <v>42353</v>
      </c>
      <c r="AJ2709" s="1">
        <v>42237</v>
      </c>
      <c r="AK2709" t="s">
        <v>60</v>
      </c>
      <c r="AL2709" t="s">
        <v>6097</v>
      </c>
      <c r="AM2709">
        <v>2246831</v>
      </c>
    </row>
    <row r="2710" spans="1:39" hidden="1" x14ac:dyDescent="0.25">
      <c r="A2710" t="s">
        <v>6068</v>
      </c>
      <c r="B2710" t="s">
        <v>6069</v>
      </c>
      <c r="C2710" t="s">
        <v>6098</v>
      </c>
      <c r="D2710" t="s">
        <v>6098</v>
      </c>
      <c r="F2710" t="s">
        <v>54</v>
      </c>
      <c r="G2710" t="s">
        <v>55</v>
      </c>
      <c r="H2710" t="s">
        <v>56</v>
      </c>
      <c r="I2710" t="s">
        <v>57</v>
      </c>
      <c r="J2710" t="s">
        <v>58</v>
      </c>
      <c r="K2710">
        <v>3</v>
      </c>
      <c r="L2710">
        <v>60</v>
      </c>
      <c r="M2710">
        <v>54.2</v>
      </c>
      <c r="N2710">
        <v>46.6</v>
      </c>
      <c r="O2710">
        <v>1486</v>
      </c>
      <c r="Q2710">
        <v>24</v>
      </c>
      <c r="R2710">
        <v>500</v>
      </c>
      <c r="S2710">
        <v>7</v>
      </c>
      <c r="T2710">
        <v>65</v>
      </c>
      <c r="U2710" t="s">
        <v>48</v>
      </c>
      <c r="V2710">
        <v>25000</v>
      </c>
      <c r="W2710">
        <v>4000</v>
      </c>
      <c r="X2710">
        <v>82</v>
      </c>
      <c r="Y2710">
        <v>8</v>
      </c>
      <c r="Z2710">
        <v>0.9</v>
      </c>
      <c r="AA2710">
        <v>-35</v>
      </c>
      <c r="AB2710" t="s">
        <v>27</v>
      </c>
      <c r="AC2710" s="2">
        <v>0.2</v>
      </c>
      <c r="AE2710" t="s">
        <v>727</v>
      </c>
      <c r="AI2710" s="1">
        <v>42551</v>
      </c>
      <c r="AJ2710" s="1">
        <v>41949</v>
      </c>
      <c r="AK2710" t="s">
        <v>60</v>
      </c>
      <c r="AL2710" t="s">
        <v>6099</v>
      </c>
      <c r="AM2710">
        <v>2224670</v>
      </c>
    </row>
    <row r="2711" spans="1:39" hidden="1" x14ac:dyDescent="0.25">
      <c r="A2711" t="s">
        <v>6068</v>
      </c>
      <c r="B2711" t="s">
        <v>6069</v>
      </c>
      <c r="C2711" t="s">
        <v>6100</v>
      </c>
      <c r="D2711" t="s">
        <v>6100</v>
      </c>
      <c r="F2711" t="s">
        <v>54</v>
      </c>
      <c r="G2711" t="s">
        <v>55</v>
      </c>
      <c r="H2711" t="s">
        <v>56</v>
      </c>
      <c r="I2711" t="s">
        <v>57</v>
      </c>
      <c r="J2711" t="s">
        <v>58</v>
      </c>
      <c r="K2711">
        <v>3</v>
      </c>
      <c r="L2711">
        <v>60</v>
      </c>
      <c r="M2711">
        <v>54.2</v>
      </c>
      <c r="N2711">
        <v>46.6</v>
      </c>
      <c r="O2711">
        <v>893</v>
      </c>
      <c r="Q2711">
        <v>36</v>
      </c>
      <c r="R2711">
        <v>500</v>
      </c>
      <c r="S2711">
        <v>7</v>
      </c>
      <c r="T2711">
        <v>65</v>
      </c>
      <c r="U2711" t="s">
        <v>48</v>
      </c>
      <c r="V2711">
        <v>25000</v>
      </c>
      <c r="W2711">
        <v>4000</v>
      </c>
      <c r="X2711">
        <v>82</v>
      </c>
      <c r="Y2711">
        <v>8</v>
      </c>
      <c r="Z2711">
        <v>0.9</v>
      </c>
      <c r="AA2711">
        <v>-35</v>
      </c>
      <c r="AB2711" t="s">
        <v>27</v>
      </c>
      <c r="AC2711" s="2">
        <v>0.2</v>
      </c>
      <c r="AE2711" t="s">
        <v>727</v>
      </c>
      <c r="AI2711" s="1">
        <v>42551</v>
      </c>
      <c r="AJ2711" s="1">
        <v>41949</v>
      </c>
      <c r="AK2711" t="s">
        <v>60</v>
      </c>
      <c r="AL2711" t="s">
        <v>6101</v>
      </c>
      <c r="AM2711">
        <v>2224671</v>
      </c>
    </row>
    <row r="2712" spans="1:39" hidden="1" x14ac:dyDescent="0.25">
      <c r="A2712" t="s">
        <v>6068</v>
      </c>
      <c r="B2712" t="s">
        <v>6069</v>
      </c>
      <c r="C2712" t="s">
        <v>6102</v>
      </c>
      <c r="D2712" t="s">
        <v>6102</v>
      </c>
      <c r="F2712" t="s">
        <v>54</v>
      </c>
      <c r="G2712" t="s">
        <v>55</v>
      </c>
      <c r="H2712" t="s">
        <v>56</v>
      </c>
      <c r="I2712" t="s">
        <v>57</v>
      </c>
      <c r="J2712" t="s">
        <v>58</v>
      </c>
      <c r="K2712">
        <v>3</v>
      </c>
      <c r="L2712">
        <v>60</v>
      </c>
      <c r="M2712">
        <v>54.2</v>
      </c>
      <c r="N2712">
        <v>46.6</v>
      </c>
      <c r="O2712">
        <v>1545</v>
      </c>
      <c r="Q2712">
        <v>24</v>
      </c>
      <c r="R2712">
        <v>490</v>
      </c>
      <c r="S2712">
        <v>7</v>
      </c>
      <c r="T2712">
        <v>65</v>
      </c>
      <c r="U2712" t="s">
        <v>48</v>
      </c>
      <c r="V2712">
        <v>25000</v>
      </c>
      <c r="W2712">
        <v>3000</v>
      </c>
      <c r="X2712">
        <v>81</v>
      </c>
      <c r="Y2712">
        <v>1</v>
      </c>
      <c r="Z2712">
        <v>0.9</v>
      </c>
      <c r="AA2712">
        <v>-35</v>
      </c>
      <c r="AB2712" t="s">
        <v>27</v>
      </c>
      <c r="AC2712" s="2">
        <v>0.2</v>
      </c>
      <c r="AE2712" t="s">
        <v>727</v>
      </c>
      <c r="AI2712" s="1">
        <v>42551</v>
      </c>
      <c r="AJ2712" s="1">
        <v>41949</v>
      </c>
      <c r="AK2712" t="s">
        <v>60</v>
      </c>
      <c r="AL2712" t="s">
        <v>6103</v>
      </c>
      <c r="AM2712">
        <v>2224672</v>
      </c>
    </row>
    <row r="2713" spans="1:39" hidden="1" x14ac:dyDescent="0.25">
      <c r="A2713" t="s">
        <v>6068</v>
      </c>
      <c r="B2713" t="s">
        <v>6069</v>
      </c>
      <c r="C2713" t="s">
        <v>6104</v>
      </c>
      <c r="D2713" t="s">
        <v>6104</v>
      </c>
      <c r="F2713" t="s">
        <v>54</v>
      </c>
      <c r="G2713" t="s">
        <v>55</v>
      </c>
      <c r="H2713" t="s">
        <v>56</v>
      </c>
      <c r="I2713" t="s">
        <v>57</v>
      </c>
      <c r="J2713" t="s">
        <v>58</v>
      </c>
      <c r="K2713">
        <v>3</v>
      </c>
      <c r="L2713">
        <v>60</v>
      </c>
      <c r="M2713">
        <v>54.2</v>
      </c>
      <c r="N2713">
        <v>46.6</v>
      </c>
      <c r="O2713">
        <v>878</v>
      </c>
      <c r="Q2713">
        <v>36</v>
      </c>
      <c r="R2713">
        <v>490</v>
      </c>
      <c r="S2713">
        <v>7</v>
      </c>
      <c r="T2713">
        <v>65</v>
      </c>
      <c r="U2713" t="s">
        <v>48</v>
      </c>
      <c r="V2713">
        <v>25000</v>
      </c>
      <c r="W2713">
        <v>3000</v>
      </c>
      <c r="X2713">
        <v>81</v>
      </c>
      <c r="Y2713">
        <v>1</v>
      </c>
      <c r="Z2713">
        <v>0.9</v>
      </c>
      <c r="AA2713">
        <v>-35</v>
      </c>
      <c r="AB2713" t="s">
        <v>27</v>
      </c>
      <c r="AC2713" s="2">
        <v>0.2</v>
      </c>
      <c r="AE2713" t="s">
        <v>727</v>
      </c>
      <c r="AI2713" s="1">
        <v>42551</v>
      </c>
      <c r="AJ2713" s="1">
        <v>41949</v>
      </c>
      <c r="AK2713" t="s">
        <v>60</v>
      </c>
      <c r="AL2713" t="s">
        <v>6105</v>
      </c>
      <c r="AM2713">
        <v>2224673</v>
      </c>
    </row>
    <row r="2714" spans="1:39" hidden="1" x14ac:dyDescent="0.25">
      <c r="A2714" t="s">
        <v>6068</v>
      </c>
      <c r="B2714" t="s">
        <v>6069</v>
      </c>
      <c r="C2714" t="s">
        <v>6106</v>
      </c>
      <c r="D2714" t="s">
        <v>6106</v>
      </c>
      <c r="F2714" t="s">
        <v>54</v>
      </c>
      <c r="G2714" t="s">
        <v>55</v>
      </c>
      <c r="H2714" t="s">
        <v>56</v>
      </c>
      <c r="I2714" t="s">
        <v>57</v>
      </c>
      <c r="J2714" t="s">
        <v>58</v>
      </c>
      <c r="K2714">
        <v>3</v>
      </c>
      <c r="L2714">
        <v>60</v>
      </c>
      <c r="M2714">
        <v>54.2</v>
      </c>
      <c r="N2714">
        <v>46.6</v>
      </c>
      <c r="O2714">
        <v>1491</v>
      </c>
      <c r="Q2714">
        <v>24</v>
      </c>
      <c r="R2714">
        <v>500</v>
      </c>
      <c r="S2714">
        <v>7</v>
      </c>
      <c r="T2714">
        <v>65</v>
      </c>
      <c r="U2714" t="s">
        <v>48</v>
      </c>
      <c r="V2714">
        <v>25000</v>
      </c>
      <c r="W2714">
        <v>5000</v>
      </c>
      <c r="X2714">
        <v>83</v>
      </c>
      <c r="Y2714">
        <v>11</v>
      </c>
      <c r="Z2714">
        <v>0.9</v>
      </c>
      <c r="AA2714">
        <v>-35</v>
      </c>
      <c r="AB2714" t="s">
        <v>27</v>
      </c>
      <c r="AC2714" s="2">
        <v>0.2</v>
      </c>
      <c r="AE2714" t="s">
        <v>727</v>
      </c>
      <c r="AI2714" s="1">
        <v>42551</v>
      </c>
      <c r="AJ2714" s="1">
        <v>41949</v>
      </c>
      <c r="AK2714" t="s">
        <v>60</v>
      </c>
      <c r="AL2714" t="s">
        <v>6107</v>
      </c>
      <c r="AM2714">
        <v>2224675</v>
      </c>
    </row>
    <row r="2715" spans="1:39" hidden="1" x14ac:dyDescent="0.25">
      <c r="A2715" t="s">
        <v>6068</v>
      </c>
      <c r="B2715" t="s">
        <v>6069</v>
      </c>
      <c r="C2715" t="s">
        <v>6108</v>
      </c>
      <c r="D2715" t="s">
        <v>6108</v>
      </c>
      <c r="F2715" t="s">
        <v>54</v>
      </c>
      <c r="G2715" t="s">
        <v>55</v>
      </c>
      <c r="H2715" t="s">
        <v>56</v>
      </c>
      <c r="I2715" t="s">
        <v>57</v>
      </c>
      <c r="J2715" t="s">
        <v>58</v>
      </c>
      <c r="K2715">
        <v>3</v>
      </c>
      <c r="L2715">
        <v>60</v>
      </c>
      <c r="M2715">
        <v>54.2</v>
      </c>
      <c r="N2715">
        <v>46.6</v>
      </c>
      <c r="O2715">
        <v>872</v>
      </c>
      <c r="Q2715">
        <v>36</v>
      </c>
      <c r="R2715">
        <v>500</v>
      </c>
      <c r="S2715">
        <v>7</v>
      </c>
      <c r="T2715">
        <v>65</v>
      </c>
      <c r="U2715" t="s">
        <v>48</v>
      </c>
      <c r="V2715">
        <v>25000</v>
      </c>
      <c r="W2715">
        <v>5000</v>
      </c>
      <c r="X2715">
        <v>83</v>
      </c>
      <c r="Y2715">
        <v>11</v>
      </c>
      <c r="Z2715">
        <v>0.9</v>
      </c>
      <c r="AA2715">
        <v>-35</v>
      </c>
      <c r="AB2715" t="s">
        <v>27</v>
      </c>
      <c r="AC2715" s="2">
        <v>0.2</v>
      </c>
      <c r="AE2715" t="s">
        <v>727</v>
      </c>
      <c r="AI2715" s="1">
        <v>42551</v>
      </c>
      <c r="AJ2715" s="1">
        <v>41949</v>
      </c>
      <c r="AK2715" t="s">
        <v>60</v>
      </c>
      <c r="AL2715" t="s">
        <v>6109</v>
      </c>
      <c r="AM2715">
        <v>2224674</v>
      </c>
    </row>
    <row r="2716" spans="1:39" hidden="1" x14ac:dyDescent="0.25">
      <c r="A2716" t="s">
        <v>6068</v>
      </c>
      <c r="B2716" t="s">
        <v>6069</v>
      </c>
      <c r="C2716" t="s">
        <v>2268</v>
      </c>
      <c r="D2716" t="s">
        <v>6110</v>
      </c>
      <c r="F2716" t="s">
        <v>169</v>
      </c>
      <c r="G2716" t="s">
        <v>55</v>
      </c>
      <c r="H2716" t="s">
        <v>75</v>
      </c>
      <c r="I2716" t="s">
        <v>57</v>
      </c>
      <c r="J2716" t="s">
        <v>58</v>
      </c>
      <c r="K2716">
        <v>3</v>
      </c>
      <c r="L2716">
        <v>75</v>
      </c>
      <c r="M2716">
        <v>132</v>
      </c>
      <c r="N2716">
        <v>95</v>
      </c>
      <c r="R2716">
        <v>940</v>
      </c>
      <c r="S2716">
        <v>12</v>
      </c>
      <c r="T2716">
        <v>78.3</v>
      </c>
      <c r="U2716" t="s">
        <v>48</v>
      </c>
      <c r="V2716">
        <v>25000</v>
      </c>
      <c r="W2716">
        <v>2700</v>
      </c>
      <c r="X2716">
        <v>83</v>
      </c>
      <c r="Y2716">
        <v>17</v>
      </c>
      <c r="Z2716">
        <v>1</v>
      </c>
      <c r="AA2716">
        <v>-20</v>
      </c>
      <c r="AB2716" t="s">
        <v>27</v>
      </c>
      <c r="AC2716" s="2">
        <v>0.2</v>
      </c>
      <c r="AE2716" t="s">
        <v>76</v>
      </c>
      <c r="AI2716" s="1">
        <v>42247</v>
      </c>
      <c r="AJ2716" s="1">
        <v>41977</v>
      </c>
      <c r="AK2716" t="s">
        <v>50</v>
      </c>
      <c r="AL2716" t="s">
        <v>6111</v>
      </c>
      <c r="AM2716">
        <v>2229419</v>
      </c>
    </row>
    <row r="2717" spans="1:39" hidden="1" x14ac:dyDescent="0.25">
      <c r="A2717" t="s">
        <v>6068</v>
      </c>
      <c r="B2717" t="s">
        <v>6069</v>
      </c>
      <c r="C2717" t="s">
        <v>2268</v>
      </c>
      <c r="D2717" t="s">
        <v>6112</v>
      </c>
      <c r="F2717" t="s">
        <v>251</v>
      </c>
      <c r="G2717" t="s">
        <v>55</v>
      </c>
      <c r="H2717" t="s">
        <v>75</v>
      </c>
      <c r="I2717" t="s">
        <v>57</v>
      </c>
      <c r="J2717" t="s">
        <v>58</v>
      </c>
      <c r="K2717">
        <v>3</v>
      </c>
      <c r="L2717">
        <v>90</v>
      </c>
      <c r="M2717">
        <v>155</v>
      </c>
      <c r="N2717">
        <v>120</v>
      </c>
      <c r="S2717">
        <v>15</v>
      </c>
      <c r="T2717">
        <v>84</v>
      </c>
      <c r="U2717" t="s">
        <v>48</v>
      </c>
      <c r="V2717">
        <v>25000</v>
      </c>
      <c r="W2717">
        <v>2700</v>
      </c>
      <c r="X2717">
        <v>83</v>
      </c>
      <c r="Y2717">
        <v>18</v>
      </c>
      <c r="Z2717">
        <v>1</v>
      </c>
      <c r="AA2717">
        <v>-20</v>
      </c>
      <c r="AB2717" t="s">
        <v>27</v>
      </c>
      <c r="AC2717" s="2">
        <v>0.13</v>
      </c>
      <c r="AE2717" t="s">
        <v>76</v>
      </c>
      <c r="AI2717" s="1">
        <v>42247</v>
      </c>
      <c r="AJ2717" s="1">
        <v>41977</v>
      </c>
      <c r="AK2717" t="s">
        <v>50</v>
      </c>
      <c r="AL2717" t="s">
        <v>6113</v>
      </c>
      <c r="AM2717">
        <v>2229421</v>
      </c>
    </row>
    <row r="2718" spans="1:39" hidden="1" x14ac:dyDescent="0.25">
      <c r="A2718" t="s">
        <v>6068</v>
      </c>
      <c r="B2718" t="s">
        <v>6069</v>
      </c>
      <c r="C2718" t="s">
        <v>1815</v>
      </c>
      <c r="D2718" t="s">
        <v>6114</v>
      </c>
      <c r="F2718" t="s">
        <v>147</v>
      </c>
      <c r="G2718" t="s">
        <v>148</v>
      </c>
      <c r="H2718" t="s">
        <v>149</v>
      </c>
      <c r="I2718" t="s">
        <v>148</v>
      </c>
      <c r="J2718" t="s">
        <v>58</v>
      </c>
      <c r="K2718">
        <v>3</v>
      </c>
      <c r="L2718">
        <v>40</v>
      </c>
      <c r="M2718">
        <v>96</v>
      </c>
      <c r="N2718">
        <v>36.799999999999997</v>
      </c>
      <c r="R2718">
        <v>320</v>
      </c>
      <c r="S2718">
        <v>3.8</v>
      </c>
      <c r="T2718">
        <v>89.2</v>
      </c>
      <c r="U2718" t="s">
        <v>48</v>
      </c>
      <c r="V2718">
        <v>25000</v>
      </c>
      <c r="W2718">
        <v>3000</v>
      </c>
      <c r="X2718">
        <v>85</v>
      </c>
      <c r="Y2718">
        <v>16</v>
      </c>
      <c r="Z2718">
        <v>0.7</v>
      </c>
      <c r="AA2718">
        <v>-35</v>
      </c>
      <c r="AB2718" t="s">
        <v>27</v>
      </c>
      <c r="AE2718" t="s">
        <v>76</v>
      </c>
      <c r="AI2718" s="1">
        <v>42144</v>
      </c>
      <c r="AJ2718" s="1">
        <v>42088</v>
      </c>
      <c r="AK2718" t="s">
        <v>50</v>
      </c>
      <c r="AL2718" t="s">
        <v>6115</v>
      </c>
      <c r="AM2718">
        <v>2235392</v>
      </c>
    </row>
    <row r="2719" spans="1:39" hidden="1" x14ac:dyDescent="0.25">
      <c r="A2719" t="s">
        <v>6068</v>
      </c>
      <c r="B2719" t="s">
        <v>6069</v>
      </c>
      <c r="C2719" t="s">
        <v>6116</v>
      </c>
      <c r="D2719" t="s">
        <v>6116</v>
      </c>
      <c r="F2719" t="s">
        <v>66</v>
      </c>
      <c r="G2719" t="s">
        <v>55</v>
      </c>
      <c r="H2719" t="s">
        <v>67</v>
      </c>
      <c r="I2719" t="s">
        <v>57</v>
      </c>
      <c r="J2719" t="s">
        <v>58</v>
      </c>
      <c r="K2719">
        <v>3</v>
      </c>
      <c r="L2719">
        <v>35</v>
      </c>
      <c r="M2719">
        <v>50.4</v>
      </c>
      <c r="N2719">
        <v>50.7</v>
      </c>
      <c r="O2719">
        <v>983</v>
      </c>
      <c r="Q2719">
        <v>36</v>
      </c>
      <c r="R2719">
        <v>430</v>
      </c>
      <c r="S2719">
        <v>7</v>
      </c>
      <c r="T2719">
        <v>65</v>
      </c>
      <c r="U2719" t="s">
        <v>48</v>
      </c>
      <c r="V2719">
        <v>25000</v>
      </c>
      <c r="W2719">
        <v>4000</v>
      </c>
      <c r="X2719">
        <v>82</v>
      </c>
      <c r="Y2719">
        <v>9</v>
      </c>
      <c r="Z2719">
        <v>0.7</v>
      </c>
      <c r="AA2719">
        <v>-35</v>
      </c>
      <c r="AE2719" t="s">
        <v>727</v>
      </c>
      <c r="AI2719" s="1">
        <v>42551</v>
      </c>
      <c r="AJ2719" s="1">
        <v>42467</v>
      </c>
      <c r="AK2719" t="s">
        <v>60</v>
      </c>
      <c r="AL2719" t="s">
        <v>6117</v>
      </c>
      <c r="AM2719">
        <v>2230018</v>
      </c>
    </row>
    <row r="2720" spans="1:39" hidden="1" x14ac:dyDescent="0.25">
      <c r="A2720" t="s">
        <v>6068</v>
      </c>
      <c r="B2720" t="s">
        <v>6069</v>
      </c>
      <c r="C2720" t="s">
        <v>6118</v>
      </c>
      <c r="D2720" t="s">
        <v>6118</v>
      </c>
      <c r="F2720" t="s">
        <v>66</v>
      </c>
      <c r="G2720" t="s">
        <v>55</v>
      </c>
      <c r="H2720" t="s">
        <v>67</v>
      </c>
      <c r="I2720" t="s">
        <v>57</v>
      </c>
      <c r="J2720" t="s">
        <v>58</v>
      </c>
      <c r="K2720">
        <v>3</v>
      </c>
      <c r="L2720">
        <v>35</v>
      </c>
      <c r="M2720">
        <v>50.4</v>
      </c>
      <c r="N2720">
        <v>50.7</v>
      </c>
      <c r="O2720">
        <v>980</v>
      </c>
      <c r="Q2720">
        <v>36</v>
      </c>
      <c r="R2720">
        <v>420</v>
      </c>
      <c r="S2720">
        <v>7</v>
      </c>
      <c r="T2720">
        <v>60</v>
      </c>
      <c r="U2720" t="s">
        <v>48</v>
      </c>
      <c r="V2720">
        <v>25000</v>
      </c>
      <c r="W2720">
        <v>3000</v>
      </c>
      <c r="X2720">
        <v>82</v>
      </c>
      <c r="Y2720">
        <v>3</v>
      </c>
      <c r="Z2720">
        <v>0.7</v>
      </c>
      <c r="AA2720">
        <v>-35</v>
      </c>
      <c r="AE2720" t="s">
        <v>727</v>
      </c>
      <c r="AI2720" s="1">
        <v>42551</v>
      </c>
      <c r="AJ2720" s="1">
        <v>42467</v>
      </c>
      <c r="AK2720" t="s">
        <v>60</v>
      </c>
      <c r="AL2720" t="s">
        <v>6119</v>
      </c>
      <c r="AM2720">
        <v>2230019</v>
      </c>
    </row>
    <row r="2721" spans="1:39" hidden="1" x14ac:dyDescent="0.25">
      <c r="A2721" t="s">
        <v>6068</v>
      </c>
      <c r="B2721" t="s">
        <v>6069</v>
      </c>
      <c r="C2721" t="s">
        <v>6120</v>
      </c>
      <c r="D2721" t="s">
        <v>6120</v>
      </c>
      <c r="F2721" t="s">
        <v>54</v>
      </c>
      <c r="G2721" t="s">
        <v>55</v>
      </c>
      <c r="H2721" t="s">
        <v>75</v>
      </c>
      <c r="I2721" t="s">
        <v>57</v>
      </c>
      <c r="J2721" t="s">
        <v>58</v>
      </c>
      <c r="K2721">
        <v>3</v>
      </c>
      <c r="L2721">
        <v>60</v>
      </c>
      <c r="M2721">
        <v>57.7</v>
      </c>
      <c r="N2721">
        <v>46.6</v>
      </c>
      <c r="O2721">
        <v>1486</v>
      </c>
      <c r="Q2721">
        <v>24</v>
      </c>
      <c r="R2721">
        <v>500</v>
      </c>
      <c r="S2721">
        <v>7</v>
      </c>
      <c r="T2721">
        <v>65</v>
      </c>
      <c r="U2721" t="s">
        <v>48</v>
      </c>
      <c r="V2721">
        <v>25000</v>
      </c>
      <c r="W2721">
        <v>4000</v>
      </c>
      <c r="X2721">
        <v>82</v>
      </c>
      <c r="Y2721">
        <v>8</v>
      </c>
      <c r="Z2721">
        <v>0.9</v>
      </c>
      <c r="AA2721">
        <v>-35</v>
      </c>
      <c r="AB2721" t="s">
        <v>27</v>
      </c>
      <c r="AC2721" s="2">
        <v>0.2</v>
      </c>
      <c r="AE2721" t="s">
        <v>727</v>
      </c>
      <c r="AI2721" s="1">
        <v>42551</v>
      </c>
      <c r="AJ2721" s="1">
        <v>42467</v>
      </c>
      <c r="AK2721" t="s">
        <v>60</v>
      </c>
      <c r="AL2721" t="s">
        <v>6121</v>
      </c>
      <c r="AM2721">
        <v>2224676</v>
      </c>
    </row>
    <row r="2722" spans="1:39" hidden="1" x14ac:dyDescent="0.25">
      <c r="A2722" t="s">
        <v>6068</v>
      </c>
      <c r="B2722" t="s">
        <v>6069</v>
      </c>
      <c r="C2722" t="s">
        <v>6122</v>
      </c>
      <c r="D2722" t="s">
        <v>6122</v>
      </c>
      <c r="F2722" t="s">
        <v>54</v>
      </c>
      <c r="G2722" t="s">
        <v>55</v>
      </c>
      <c r="H2722" t="s">
        <v>75</v>
      </c>
      <c r="I2722" t="s">
        <v>57</v>
      </c>
      <c r="J2722" t="s">
        <v>58</v>
      </c>
      <c r="K2722">
        <v>3</v>
      </c>
      <c r="L2722">
        <v>60</v>
      </c>
      <c r="M2722">
        <v>57.7</v>
      </c>
      <c r="N2722">
        <v>46.6</v>
      </c>
      <c r="O2722">
        <v>893</v>
      </c>
      <c r="Q2722">
        <v>36</v>
      </c>
      <c r="R2722">
        <v>500</v>
      </c>
      <c r="S2722">
        <v>7</v>
      </c>
      <c r="T2722">
        <v>65</v>
      </c>
      <c r="U2722" t="s">
        <v>48</v>
      </c>
      <c r="V2722">
        <v>25000</v>
      </c>
      <c r="W2722">
        <v>4000</v>
      </c>
      <c r="X2722">
        <v>82</v>
      </c>
      <c r="Y2722">
        <v>8</v>
      </c>
      <c r="Z2722">
        <v>0.9</v>
      </c>
      <c r="AA2722">
        <v>-35</v>
      </c>
      <c r="AB2722" t="s">
        <v>27</v>
      </c>
      <c r="AC2722" s="2">
        <v>0.2</v>
      </c>
      <c r="AE2722" t="s">
        <v>727</v>
      </c>
      <c r="AI2722" s="1">
        <v>42551</v>
      </c>
      <c r="AJ2722" s="1">
        <v>42467</v>
      </c>
      <c r="AK2722" t="s">
        <v>60</v>
      </c>
      <c r="AL2722" t="s">
        <v>6123</v>
      </c>
      <c r="AM2722">
        <v>2224668</v>
      </c>
    </row>
    <row r="2723" spans="1:39" hidden="1" x14ac:dyDescent="0.25">
      <c r="A2723" t="s">
        <v>6068</v>
      </c>
      <c r="B2723" t="s">
        <v>6069</v>
      </c>
      <c r="C2723" t="s">
        <v>6124</v>
      </c>
      <c r="D2723" t="s">
        <v>6124</v>
      </c>
      <c r="F2723" t="s">
        <v>54</v>
      </c>
      <c r="G2723" t="s">
        <v>55</v>
      </c>
      <c r="H2723" t="s">
        <v>75</v>
      </c>
      <c r="I2723" t="s">
        <v>57</v>
      </c>
      <c r="J2723" t="s">
        <v>58</v>
      </c>
      <c r="K2723">
        <v>3</v>
      </c>
      <c r="L2723">
        <v>60</v>
      </c>
      <c r="M2723">
        <v>57.7</v>
      </c>
      <c r="N2723">
        <v>46.6</v>
      </c>
      <c r="O2723">
        <v>1545</v>
      </c>
      <c r="Q2723">
        <v>24</v>
      </c>
      <c r="R2723">
        <v>490</v>
      </c>
      <c r="S2723">
        <v>7</v>
      </c>
      <c r="T2723">
        <v>65</v>
      </c>
      <c r="U2723" t="s">
        <v>48</v>
      </c>
      <c r="V2723">
        <v>25000</v>
      </c>
      <c r="W2723">
        <v>3000</v>
      </c>
      <c r="X2723">
        <v>81</v>
      </c>
      <c r="Y2723">
        <v>1</v>
      </c>
      <c r="Z2723">
        <v>0.9</v>
      </c>
      <c r="AA2723">
        <v>-35</v>
      </c>
      <c r="AB2723" t="s">
        <v>27</v>
      </c>
      <c r="AC2723" s="2">
        <v>0.2</v>
      </c>
      <c r="AE2723" t="s">
        <v>727</v>
      </c>
      <c r="AI2723" s="1">
        <v>42551</v>
      </c>
      <c r="AJ2723" s="1">
        <v>42467</v>
      </c>
      <c r="AK2723" t="s">
        <v>60</v>
      </c>
      <c r="AL2723" t="s">
        <v>6125</v>
      </c>
      <c r="AM2723">
        <v>2224679</v>
      </c>
    </row>
    <row r="2724" spans="1:39" hidden="1" x14ac:dyDescent="0.25">
      <c r="A2724" t="s">
        <v>6068</v>
      </c>
      <c r="B2724" t="s">
        <v>6069</v>
      </c>
      <c r="C2724" t="s">
        <v>6126</v>
      </c>
      <c r="D2724" t="s">
        <v>6126</v>
      </c>
      <c r="F2724" t="s">
        <v>54</v>
      </c>
      <c r="G2724" t="s">
        <v>55</v>
      </c>
      <c r="H2724" t="s">
        <v>75</v>
      </c>
      <c r="I2724" t="s">
        <v>57</v>
      </c>
      <c r="J2724" t="s">
        <v>58</v>
      </c>
      <c r="K2724">
        <v>3</v>
      </c>
      <c r="L2724">
        <v>60</v>
      </c>
      <c r="M2724">
        <v>57.7</v>
      </c>
      <c r="N2724">
        <v>46.6</v>
      </c>
      <c r="O2724">
        <v>878</v>
      </c>
      <c r="Q2724">
        <v>36</v>
      </c>
      <c r="R2724">
        <v>490</v>
      </c>
      <c r="S2724">
        <v>7</v>
      </c>
      <c r="T2724">
        <v>65</v>
      </c>
      <c r="U2724" t="s">
        <v>48</v>
      </c>
      <c r="V2724">
        <v>25000</v>
      </c>
      <c r="W2724">
        <v>3000</v>
      </c>
      <c r="X2724">
        <v>81</v>
      </c>
      <c r="Y2724">
        <v>1</v>
      </c>
      <c r="Z2724">
        <v>0.9</v>
      </c>
      <c r="AA2724">
        <v>-35</v>
      </c>
      <c r="AB2724" t="s">
        <v>27</v>
      </c>
      <c r="AC2724" s="2">
        <v>0.2</v>
      </c>
      <c r="AE2724" t="s">
        <v>727</v>
      </c>
      <c r="AI2724" s="1">
        <v>42551</v>
      </c>
      <c r="AJ2724" s="1">
        <v>42467</v>
      </c>
      <c r="AK2724" t="s">
        <v>60</v>
      </c>
      <c r="AL2724" t="s">
        <v>6127</v>
      </c>
      <c r="AM2724">
        <v>2224669</v>
      </c>
    </row>
    <row r="2725" spans="1:39" hidden="1" x14ac:dyDescent="0.25">
      <c r="A2725" t="s">
        <v>6068</v>
      </c>
      <c r="B2725" t="s">
        <v>6069</v>
      </c>
      <c r="C2725" t="s">
        <v>6128</v>
      </c>
      <c r="D2725" t="s">
        <v>6128</v>
      </c>
      <c r="F2725" t="s">
        <v>54</v>
      </c>
      <c r="G2725" t="s">
        <v>55</v>
      </c>
      <c r="H2725" t="s">
        <v>75</v>
      </c>
      <c r="I2725" t="s">
        <v>57</v>
      </c>
      <c r="J2725" t="s">
        <v>58</v>
      </c>
      <c r="K2725">
        <v>3</v>
      </c>
      <c r="L2725">
        <v>60</v>
      </c>
      <c r="M2725">
        <v>57.7</v>
      </c>
      <c r="N2725">
        <v>46.6</v>
      </c>
      <c r="O2725">
        <v>1491</v>
      </c>
      <c r="Q2725">
        <v>24</v>
      </c>
      <c r="R2725">
        <v>500</v>
      </c>
      <c r="S2725">
        <v>7</v>
      </c>
      <c r="T2725">
        <v>65</v>
      </c>
      <c r="U2725" t="s">
        <v>48</v>
      </c>
      <c r="V2725">
        <v>25000</v>
      </c>
      <c r="W2725">
        <v>5000</v>
      </c>
      <c r="X2725">
        <v>83</v>
      </c>
      <c r="Y2725">
        <v>11</v>
      </c>
      <c r="Z2725">
        <v>0.9</v>
      </c>
      <c r="AA2725">
        <v>-35</v>
      </c>
      <c r="AB2725" t="s">
        <v>27</v>
      </c>
      <c r="AC2725" s="2">
        <v>0.2</v>
      </c>
      <c r="AE2725" t="s">
        <v>727</v>
      </c>
      <c r="AI2725" s="1">
        <v>42551</v>
      </c>
      <c r="AJ2725" s="1">
        <v>42467</v>
      </c>
      <c r="AK2725" t="s">
        <v>60</v>
      </c>
      <c r="AL2725" t="s">
        <v>6129</v>
      </c>
      <c r="AM2725">
        <v>2224678</v>
      </c>
    </row>
    <row r="2726" spans="1:39" hidden="1" x14ac:dyDescent="0.25">
      <c r="A2726" t="s">
        <v>6068</v>
      </c>
      <c r="B2726" t="s">
        <v>6069</v>
      </c>
      <c r="C2726" t="s">
        <v>6130</v>
      </c>
      <c r="D2726" t="s">
        <v>6130</v>
      </c>
      <c r="F2726" t="s">
        <v>54</v>
      </c>
      <c r="G2726" t="s">
        <v>55</v>
      </c>
      <c r="H2726" t="s">
        <v>75</v>
      </c>
      <c r="I2726" t="s">
        <v>57</v>
      </c>
      <c r="J2726" t="s">
        <v>58</v>
      </c>
      <c r="K2726">
        <v>3</v>
      </c>
      <c r="L2726">
        <v>60</v>
      </c>
      <c r="M2726">
        <v>57.7</v>
      </c>
      <c r="N2726">
        <v>46.6</v>
      </c>
      <c r="O2726">
        <v>872</v>
      </c>
      <c r="Q2726">
        <v>36</v>
      </c>
      <c r="R2726">
        <v>500</v>
      </c>
      <c r="S2726">
        <v>7</v>
      </c>
      <c r="T2726">
        <v>65</v>
      </c>
      <c r="U2726" t="s">
        <v>48</v>
      </c>
      <c r="V2726">
        <v>25000</v>
      </c>
      <c r="W2726">
        <v>5000</v>
      </c>
      <c r="X2726">
        <v>83</v>
      </c>
      <c r="Y2726">
        <v>11</v>
      </c>
      <c r="Z2726">
        <v>0.9</v>
      </c>
      <c r="AA2726">
        <v>-35</v>
      </c>
      <c r="AB2726" t="s">
        <v>27</v>
      </c>
      <c r="AC2726" s="2">
        <v>0.2</v>
      </c>
      <c r="AE2726" t="s">
        <v>727</v>
      </c>
      <c r="AI2726" s="1">
        <v>42551</v>
      </c>
      <c r="AJ2726" s="1">
        <v>42467</v>
      </c>
      <c r="AK2726" t="s">
        <v>60</v>
      </c>
      <c r="AL2726" t="s">
        <v>6131</v>
      </c>
      <c r="AM2726">
        <v>2224677</v>
      </c>
    </row>
    <row r="2727" spans="1:39" hidden="1" x14ac:dyDescent="0.25">
      <c r="A2727" t="s">
        <v>6068</v>
      </c>
      <c r="B2727" t="s">
        <v>6069</v>
      </c>
      <c r="C2727" t="s">
        <v>6132</v>
      </c>
      <c r="D2727" t="s">
        <v>6132</v>
      </c>
      <c r="F2727" t="s">
        <v>88</v>
      </c>
      <c r="G2727" t="s">
        <v>55</v>
      </c>
      <c r="H2727" t="s">
        <v>75</v>
      </c>
      <c r="I2727" t="s">
        <v>57</v>
      </c>
      <c r="J2727" t="s">
        <v>58</v>
      </c>
      <c r="K2727">
        <v>3</v>
      </c>
      <c r="L2727">
        <v>50</v>
      </c>
      <c r="M2727">
        <v>86</v>
      </c>
      <c r="N2727">
        <v>63</v>
      </c>
      <c r="O2727">
        <v>2385</v>
      </c>
      <c r="Q2727">
        <v>24</v>
      </c>
      <c r="R2727">
        <v>500</v>
      </c>
      <c r="S2727">
        <v>8.6999999999999993</v>
      </c>
      <c r="T2727">
        <v>64</v>
      </c>
      <c r="U2727" t="s">
        <v>48</v>
      </c>
      <c r="V2727">
        <v>25000</v>
      </c>
      <c r="W2727">
        <v>2700</v>
      </c>
      <c r="X2727">
        <v>83</v>
      </c>
      <c r="Y2727">
        <v>18</v>
      </c>
      <c r="Z2727">
        <v>0.8</v>
      </c>
      <c r="AA2727">
        <v>-35</v>
      </c>
      <c r="AB2727" t="s">
        <v>27</v>
      </c>
      <c r="AC2727" s="2">
        <v>0.2</v>
      </c>
      <c r="AE2727" t="s">
        <v>727</v>
      </c>
      <c r="AI2727" s="1">
        <v>42551</v>
      </c>
      <c r="AJ2727" s="1">
        <v>42467</v>
      </c>
      <c r="AK2727" t="s">
        <v>60</v>
      </c>
      <c r="AL2727" t="s">
        <v>6133</v>
      </c>
      <c r="AM2727">
        <v>2220710</v>
      </c>
    </row>
    <row r="2728" spans="1:39" hidden="1" x14ac:dyDescent="0.25">
      <c r="A2728" t="s">
        <v>6068</v>
      </c>
      <c r="B2728" t="s">
        <v>6069</v>
      </c>
      <c r="C2728" t="s">
        <v>6134</v>
      </c>
      <c r="D2728" t="s">
        <v>6134</v>
      </c>
      <c r="F2728" t="s">
        <v>88</v>
      </c>
      <c r="G2728" t="s">
        <v>55</v>
      </c>
      <c r="H2728" t="s">
        <v>75</v>
      </c>
      <c r="I2728" t="s">
        <v>57</v>
      </c>
      <c r="J2728" t="s">
        <v>58</v>
      </c>
      <c r="K2728">
        <v>3</v>
      </c>
      <c r="L2728">
        <v>50</v>
      </c>
      <c r="M2728">
        <v>86</v>
      </c>
      <c r="N2728">
        <v>63</v>
      </c>
      <c r="O2728">
        <v>1556</v>
      </c>
      <c r="Q2728">
        <v>36</v>
      </c>
      <c r="R2728">
        <v>500</v>
      </c>
      <c r="S2728">
        <v>8.6999999999999993</v>
      </c>
      <c r="T2728">
        <v>68</v>
      </c>
      <c r="U2728" t="s">
        <v>48</v>
      </c>
      <c r="V2728">
        <v>25000</v>
      </c>
      <c r="W2728">
        <v>2700</v>
      </c>
      <c r="X2728">
        <v>83</v>
      </c>
      <c r="Y2728">
        <v>18</v>
      </c>
      <c r="Z2728">
        <v>0.8</v>
      </c>
      <c r="AA2728">
        <v>-35</v>
      </c>
      <c r="AB2728" t="s">
        <v>27</v>
      </c>
      <c r="AC2728" s="2">
        <v>0.2</v>
      </c>
      <c r="AE2728" t="s">
        <v>727</v>
      </c>
      <c r="AI2728" s="1">
        <v>42551</v>
      </c>
      <c r="AJ2728" s="1">
        <v>42467</v>
      </c>
      <c r="AK2728" t="s">
        <v>60</v>
      </c>
      <c r="AL2728" t="s">
        <v>6135</v>
      </c>
      <c r="AM2728">
        <v>2220711</v>
      </c>
    </row>
    <row r="2729" spans="1:39" hidden="1" x14ac:dyDescent="0.25">
      <c r="A2729" t="s">
        <v>6068</v>
      </c>
      <c r="B2729" t="s">
        <v>6069</v>
      </c>
      <c r="C2729" t="s">
        <v>6136</v>
      </c>
      <c r="D2729" t="s">
        <v>6136</v>
      </c>
      <c r="F2729" t="s">
        <v>88</v>
      </c>
      <c r="G2729" t="s">
        <v>55</v>
      </c>
      <c r="H2729" t="s">
        <v>75</v>
      </c>
      <c r="I2729" t="s">
        <v>57</v>
      </c>
      <c r="J2729" t="s">
        <v>58</v>
      </c>
      <c r="K2729">
        <v>3</v>
      </c>
      <c r="L2729">
        <v>50</v>
      </c>
      <c r="M2729">
        <v>86</v>
      </c>
      <c r="N2729">
        <v>63</v>
      </c>
      <c r="O2729">
        <v>2733</v>
      </c>
      <c r="Q2729">
        <v>24</v>
      </c>
      <c r="R2729">
        <v>550</v>
      </c>
      <c r="S2729">
        <v>8.6999999999999993</v>
      </c>
      <c r="T2729">
        <v>76</v>
      </c>
      <c r="U2729" t="s">
        <v>48</v>
      </c>
      <c r="V2729">
        <v>25000</v>
      </c>
      <c r="W2729">
        <v>4000</v>
      </c>
      <c r="X2729">
        <v>82</v>
      </c>
      <c r="Y2729">
        <v>10</v>
      </c>
      <c r="Z2729">
        <v>0.8</v>
      </c>
      <c r="AA2729">
        <v>-35</v>
      </c>
      <c r="AB2729" t="s">
        <v>27</v>
      </c>
      <c r="AC2729" s="2">
        <v>0.2</v>
      </c>
      <c r="AE2729" t="s">
        <v>727</v>
      </c>
      <c r="AI2729" s="1">
        <v>42551</v>
      </c>
      <c r="AJ2729" s="1">
        <v>42467</v>
      </c>
      <c r="AK2729" t="s">
        <v>60</v>
      </c>
      <c r="AL2729" t="s">
        <v>6137</v>
      </c>
      <c r="AM2729">
        <v>2220714</v>
      </c>
    </row>
    <row r="2730" spans="1:39" hidden="1" x14ac:dyDescent="0.25">
      <c r="A2730" t="s">
        <v>6138</v>
      </c>
      <c r="B2730" t="s">
        <v>6139</v>
      </c>
      <c r="C2730" t="s">
        <v>6140</v>
      </c>
      <c r="D2730" t="s">
        <v>6140</v>
      </c>
      <c r="F2730" t="s">
        <v>74</v>
      </c>
      <c r="G2730" t="s">
        <v>44</v>
      </c>
      <c r="H2730" t="s">
        <v>75</v>
      </c>
      <c r="I2730" t="s">
        <v>46</v>
      </c>
      <c r="J2730" t="s">
        <v>58</v>
      </c>
      <c r="K2730">
        <v>3</v>
      </c>
      <c r="L2730">
        <v>40</v>
      </c>
      <c r="M2730">
        <v>110</v>
      </c>
      <c r="N2730">
        <v>60</v>
      </c>
      <c r="R2730">
        <v>450</v>
      </c>
      <c r="S2730">
        <v>7</v>
      </c>
      <c r="T2730">
        <v>64.3</v>
      </c>
      <c r="U2730" t="s">
        <v>48</v>
      </c>
      <c r="V2730">
        <v>25000</v>
      </c>
      <c r="W2730">
        <v>3000</v>
      </c>
      <c r="X2730">
        <v>84</v>
      </c>
      <c r="Y2730">
        <v>22</v>
      </c>
      <c r="Z2730">
        <v>0.9</v>
      </c>
      <c r="AA2730">
        <v>-20</v>
      </c>
      <c r="AB2730" t="s">
        <v>27</v>
      </c>
      <c r="AC2730" s="2">
        <v>0.2</v>
      </c>
      <c r="AE2730" t="s">
        <v>348</v>
      </c>
      <c r="AI2730" s="1">
        <v>41821</v>
      </c>
      <c r="AJ2730" s="1">
        <v>42433</v>
      </c>
      <c r="AK2730" t="s">
        <v>50</v>
      </c>
      <c r="AL2730" t="s">
        <v>6141</v>
      </c>
      <c r="AM2730">
        <v>2225569</v>
      </c>
    </row>
    <row r="2731" spans="1:39" hidden="1" x14ac:dyDescent="0.25">
      <c r="A2731" t="s">
        <v>6068</v>
      </c>
      <c r="B2731" t="s">
        <v>6069</v>
      </c>
      <c r="C2731" t="s">
        <v>6142</v>
      </c>
      <c r="D2731" t="s">
        <v>6142</v>
      </c>
      <c r="F2731" t="s">
        <v>88</v>
      </c>
      <c r="G2731" t="s">
        <v>55</v>
      </c>
      <c r="H2731" t="s">
        <v>75</v>
      </c>
      <c r="I2731" t="s">
        <v>57</v>
      </c>
      <c r="J2731" t="s">
        <v>58</v>
      </c>
      <c r="K2731">
        <v>3</v>
      </c>
      <c r="L2731">
        <v>50</v>
      </c>
      <c r="M2731">
        <v>86</v>
      </c>
      <c r="N2731">
        <v>63</v>
      </c>
      <c r="O2731">
        <v>1610</v>
      </c>
      <c r="Q2731">
        <v>36</v>
      </c>
      <c r="R2731">
        <v>550</v>
      </c>
      <c r="S2731">
        <v>8.6999999999999993</v>
      </c>
      <c r="T2731">
        <v>71</v>
      </c>
      <c r="U2731" t="s">
        <v>48</v>
      </c>
      <c r="V2731">
        <v>25000</v>
      </c>
      <c r="W2731">
        <v>4000</v>
      </c>
      <c r="X2731">
        <v>82</v>
      </c>
      <c r="Y2731">
        <v>10</v>
      </c>
      <c r="Z2731">
        <v>0.8</v>
      </c>
      <c r="AA2731">
        <v>-35</v>
      </c>
      <c r="AB2731" t="s">
        <v>27</v>
      </c>
      <c r="AC2731" s="2">
        <v>0.2</v>
      </c>
      <c r="AE2731" t="s">
        <v>727</v>
      </c>
      <c r="AI2731" s="1">
        <v>42551</v>
      </c>
      <c r="AJ2731" s="1">
        <v>42467</v>
      </c>
      <c r="AK2731" t="s">
        <v>60</v>
      </c>
      <c r="AL2731" t="s">
        <v>6143</v>
      </c>
      <c r="AM2731">
        <v>2220715</v>
      </c>
    </row>
    <row r="2732" spans="1:39" hidden="1" x14ac:dyDescent="0.25">
      <c r="A2732" t="s">
        <v>6068</v>
      </c>
      <c r="B2732" t="s">
        <v>6069</v>
      </c>
      <c r="C2732" t="s">
        <v>6144</v>
      </c>
      <c r="D2732" t="s">
        <v>6144</v>
      </c>
      <c r="F2732" t="s">
        <v>88</v>
      </c>
      <c r="G2732" t="s">
        <v>55</v>
      </c>
      <c r="H2732" t="s">
        <v>75</v>
      </c>
      <c r="I2732" t="s">
        <v>57</v>
      </c>
      <c r="J2732" t="s">
        <v>58</v>
      </c>
      <c r="K2732">
        <v>3</v>
      </c>
      <c r="L2732">
        <v>50</v>
      </c>
      <c r="M2732">
        <v>86</v>
      </c>
      <c r="N2732">
        <v>63</v>
      </c>
      <c r="O2732">
        <v>2233</v>
      </c>
      <c r="Q2732">
        <v>24</v>
      </c>
      <c r="R2732">
        <v>500</v>
      </c>
      <c r="S2732">
        <v>8.5</v>
      </c>
      <c r="T2732">
        <v>65</v>
      </c>
      <c r="U2732" t="s">
        <v>48</v>
      </c>
      <c r="V2732">
        <v>25000</v>
      </c>
      <c r="W2732">
        <v>3000</v>
      </c>
      <c r="X2732">
        <v>82</v>
      </c>
      <c r="Y2732">
        <v>9</v>
      </c>
      <c r="Z2732">
        <v>0.8</v>
      </c>
      <c r="AA2732">
        <v>-35</v>
      </c>
      <c r="AB2732" t="s">
        <v>27</v>
      </c>
      <c r="AC2732" s="2">
        <v>0.2</v>
      </c>
      <c r="AE2732" t="s">
        <v>727</v>
      </c>
      <c r="AI2732" s="1">
        <v>42551</v>
      </c>
      <c r="AJ2732" s="1">
        <v>42467</v>
      </c>
      <c r="AK2732" t="s">
        <v>60</v>
      </c>
      <c r="AL2732" t="s">
        <v>6145</v>
      </c>
      <c r="AM2732">
        <v>2220716</v>
      </c>
    </row>
    <row r="2733" spans="1:39" hidden="1" x14ac:dyDescent="0.25">
      <c r="A2733" t="s">
        <v>6068</v>
      </c>
      <c r="B2733" t="s">
        <v>6069</v>
      </c>
      <c r="C2733" t="s">
        <v>6146</v>
      </c>
      <c r="D2733" t="s">
        <v>6146</v>
      </c>
      <c r="F2733" t="s">
        <v>88</v>
      </c>
      <c r="G2733" t="s">
        <v>55</v>
      </c>
      <c r="H2733" t="s">
        <v>75</v>
      </c>
      <c r="I2733" t="s">
        <v>57</v>
      </c>
      <c r="J2733" t="s">
        <v>58</v>
      </c>
      <c r="K2733">
        <v>3</v>
      </c>
      <c r="L2733">
        <v>50</v>
      </c>
      <c r="M2733">
        <v>86</v>
      </c>
      <c r="N2733">
        <v>63</v>
      </c>
      <c r="O2733">
        <v>1411</v>
      </c>
      <c r="Q2733">
        <v>36</v>
      </c>
      <c r="R2733">
        <v>500</v>
      </c>
      <c r="S2733">
        <v>8.6</v>
      </c>
      <c r="T2733">
        <v>64</v>
      </c>
      <c r="U2733" t="s">
        <v>48</v>
      </c>
      <c r="V2733">
        <v>25000</v>
      </c>
      <c r="W2733">
        <v>3000</v>
      </c>
      <c r="X2733">
        <v>82</v>
      </c>
      <c r="Y2733">
        <v>9</v>
      </c>
      <c r="Z2733">
        <v>0.8</v>
      </c>
      <c r="AA2733">
        <v>-35</v>
      </c>
      <c r="AB2733" t="s">
        <v>27</v>
      </c>
      <c r="AC2733" s="2">
        <v>0.2</v>
      </c>
      <c r="AE2733" t="s">
        <v>727</v>
      </c>
      <c r="AI2733" s="1">
        <v>42551</v>
      </c>
      <c r="AJ2733" s="1">
        <v>42467</v>
      </c>
      <c r="AK2733" t="s">
        <v>60</v>
      </c>
      <c r="AL2733" t="s">
        <v>6147</v>
      </c>
      <c r="AM2733">
        <v>2220708</v>
      </c>
    </row>
    <row r="2734" spans="1:39" hidden="1" x14ac:dyDescent="0.25">
      <c r="A2734" t="s">
        <v>6068</v>
      </c>
      <c r="B2734" t="s">
        <v>6069</v>
      </c>
      <c r="C2734" t="s">
        <v>6148</v>
      </c>
      <c r="D2734" t="s">
        <v>6148</v>
      </c>
      <c r="F2734" t="s">
        <v>88</v>
      </c>
      <c r="G2734" t="s">
        <v>55</v>
      </c>
      <c r="H2734" t="s">
        <v>75</v>
      </c>
      <c r="I2734" t="s">
        <v>57</v>
      </c>
      <c r="J2734" t="s">
        <v>58</v>
      </c>
      <c r="K2734">
        <v>3</v>
      </c>
      <c r="L2734">
        <v>50</v>
      </c>
      <c r="M2734">
        <v>86</v>
      </c>
      <c r="N2734">
        <v>63</v>
      </c>
      <c r="O2734">
        <v>1928</v>
      </c>
      <c r="Q2734">
        <v>24</v>
      </c>
      <c r="R2734">
        <v>550</v>
      </c>
      <c r="S2734">
        <v>8.6999999999999993</v>
      </c>
      <c r="T2734">
        <v>63</v>
      </c>
      <c r="U2734" t="s">
        <v>48</v>
      </c>
      <c r="V2734">
        <v>25000</v>
      </c>
      <c r="W2734">
        <v>5000</v>
      </c>
      <c r="X2734">
        <v>83</v>
      </c>
      <c r="Y2734">
        <v>11</v>
      </c>
      <c r="Z2734">
        <v>0.8</v>
      </c>
      <c r="AA2734">
        <v>-35</v>
      </c>
      <c r="AB2734" t="s">
        <v>27</v>
      </c>
      <c r="AC2734" s="2">
        <v>0.2</v>
      </c>
      <c r="AE2734" t="s">
        <v>727</v>
      </c>
      <c r="AI2734" s="1">
        <v>42551</v>
      </c>
      <c r="AJ2734" s="1">
        <v>42467</v>
      </c>
      <c r="AK2734" t="s">
        <v>60</v>
      </c>
      <c r="AL2734" t="s">
        <v>6149</v>
      </c>
      <c r="AM2734">
        <v>2220709</v>
      </c>
    </row>
    <row r="2735" spans="1:39" hidden="1" x14ac:dyDescent="0.25">
      <c r="A2735" t="s">
        <v>6068</v>
      </c>
      <c r="B2735" t="s">
        <v>6069</v>
      </c>
      <c r="C2735" t="s">
        <v>6150</v>
      </c>
      <c r="D2735" t="s">
        <v>6150</v>
      </c>
      <c r="F2735" t="s">
        <v>88</v>
      </c>
      <c r="G2735" t="s">
        <v>55</v>
      </c>
      <c r="H2735" t="s">
        <v>75</v>
      </c>
      <c r="I2735" t="s">
        <v>57</v>
      </c>
      <c r="J2735" t="s">
        <v>58</v>
      </c>
      <c r="K2735">
        <v>3</v>
      </c>
      <c r="L2735">
        <v>50</v>
      </c>
      <c r="M2735">
        <v>86</v>
      </c>
      <c r="N2735">
        <v>63</v>
      </c>
      <c r="O2735">
        <v>1411</v>
      </c>
      <c r="Q2735">
        <v>36</v>
      </c>
      <c r="R2735">
        <v>550</v>
      </c>
      <c r="S2735">
        <v>8.5</v>
      </c>
      <c r="T2735">
        <v>63</v>
      </c>
      <c r="U2735" t="s">
        <v>48</v>
      </c>
      <c r="V2735">
        <v>25000</v>
      </c>
      <c r="W2735">
        <v>5000</v>
      </c>
      <c r="X2735">
        <v>83</v>
      </c>
      <c r="Y2735">
        <v>11</v>
      </c>
      <c r="Z2735">
        <v>0.8</v>
      </c>
      <c r="AA2735">
        <v>-35</v>
      </c>
      <c r="AB2735" t="s">
        <v>27</v>
      </c>
      <c r="AC2735" s="2">
        <v>0.2</v>
      </c>
      <c r="AE2735" t="s">
        <v>727</v>
      </c>
      <c r="AI2735" s="1">
        <v>42551</v>
      </c>
      <c r="AJ2735" s="1">
        <v>42467</v>
      </c>
      <c r="AK2735" t="s">
        <v>60</v>
      </c>
      <c r="AL2735" t="s">
        <v>6151</v>
      </c>
      <c r="AM2735">
        <v>2220717</v>
      </c>
    </row>
    <row r="2736" spans="1:39" hidden="1" x14ac:dyDescent="0.25">
      <c r="A2736" t="s">
        <v>6068</v>
      </c>
      <c r="B2736" t="s">
        <v>6069</v>
      </c>
      <c r="C2736" t="s">
        <v>6152</v>
      </c>
      <c r="D2736" t="s">
        <v>6152</v>
      </c>
      <c r="F2736" t="s">
        <v>298</v>
      </c>
      <c r="G2736" t="s">
        <v>55</v>
      </c>
      <c r="H2736" t="s">
        <v>75</v>
      </c>
      <c r="I2736" t="s">
        <v>57</v>
      </c>
      <c r="J2736" t="s">
        <v>58</v>
      </c>
      <c r="K2736">
        <v>3</v>
      </c>
      <c r="L2736">
        <v>75</v>
      </c>
      <c r="M2736">
        <v>118</v>
      </c>
      <c r="N2736">
        <v>95</v>
      </c>
      <c r="O2736">
        <v>3308</v>
      </c>
      <c r="Q2736">
        <v>24</v>
      </c>
      <c r="R2736">
        <v>900</v>
      </c>
      <c r="S2736">
        <v>15.8</v>
      </c>
      <c r="T2736">
        <v>63</v>
      </c>
      <c r="U2736" t="s">
        <v>48</v>
      </c>
      <c r="V2736">
        <v>25000</v>
      </c>
      <c r="W2736">
        <v>2700</v>
      </c>
      <c r="X2736">
        <v>82</v>
      </c>
      <c r="Y2736">
        <v>14</v>
      </c>
      <c r="Z2736">
        <v>1</v>
      </c>
      <c r="AA2736">
        <v>-35</v>
      </c>
      <c r="AB2736" t="s">
        <v>27</v>
      </c>
      <c r="AC2736" s="2">
        <v>0.2</v>
      </c>
      <c r="AE2736" t="s">
        <v>727</v>
      </c>
      <c r="AI2736" s="1">
        <v>42551</v>
      </c>
      <c r="AJ2736" s="1">
        <v>42467</v>
      </c>
      <c r="AK2736" t="s">
        <v>60</v>
      </c>
      <c r="AL2736" t="s">
        <v>6153</v>
      </c>
      <c r="AM2736">
        <v>2220700</v>
      </c>
    </row>
    <row r="2737" spans="1:39" hidden="1" x14ac:dyDescent="0.25">
      <c r="A2737" t="s">
        <v>6068</v>
      </c>
      <c r="B2737" t="s">
        <v>6069</v>
      </c>
      <c r="C2737" t="s">
        <v>6154</v>
      </c>
      <c r="D2737" t="s">
        <v>6154</v>
      </c>
      <c r="F2737" t="s">
        <v>298</v>
      </c>
      <c r="G2737" t="s">
        <v>55</v>
      </c>
      <c r="H2737" t="s">
        <v>75</v>
      </c>
      <c r="I2737" t="s">
        <v>57</v>
      </c>
      <c r="J2737" t="s">
        <v>58</v>
      </c>
      <c r="K2737">
        <v>3</v>
      </c>
      <c r="L2737">
        <v>100</v>
      </c>
      <c r="M2737">
        <v>118</v>
      </c>
      <c r="N2737">
        <v>95</v>
      </c>
      <c r="O2737">
        <v>2644</v>
      </c>
      <c r="Q2737">
        <v>36</v>
      </c>
      <c r="R2737">
        <v>900</v>
      </c>
      <c r="S2737">
        <v>15.7</v>
      </c>
      <c r="T2737">
        <v>66</v>
      </c>
      <c r="U2737" t="s">
        <v>48</v>
      </c>
      <c r="V2737">
        <v>25000</v>
      </c>
      <c r="W2737">
        <v>2700</v>
      </c>
      <c r="X2737">
        <v>82</v>
      </c>
      <c r="Y2737">
        <v>14</v>
      </c>
      <c r="Z2737">
        <v>1</v>
      </c>
      <c r="AA2737">
        <v>-35</v>
      </c>
      <c r="AB2737" t="s">
        <v>27</v>
      </c>
      <c r="AC2737" s="2">
        <v>0.2</v>
      </c>
      <c r="AE2737" t="s">
        <v>727</v>
      </c>
      <c r="AI2737" s="1">
        <v>42551</v>
      </c>
      <c r="AJ2737" s="1">
        <v>42467</v>
      </c>
      <c r="AK2737" t="s">
        <v>60</v>
      </c>
      <c r="AL2737" t="s">
        <v>6155</v>
      </c>
      <c r="AM2737">
        <v>2220701</v>
      </c>
    </row>
    <row r="2738" spans="1:39" hidden="1" x14ac:dyDescent="0.25">
      <c r="A2738" t="s">
        <v>6068</v>
      </c>
      <c r="B2738" t="s">
        <v>6069</v>
      </c>
      <c r="C2738" t="s">
        <v>6156</v>
      </c>
      <c r="D2738" t="s">
        <v>6156</v>
      </c>
      <c r="F2738" t="s">
        <v>298</v>
      </c>
      <c r="G2738" t="s">
        <v>55</v>
      </c>
      <c r="H2738" t="s">
        <v>75</v>
      </c>
      <c r="I2738" t="s">
        <v>57</v>
      </c>
      <c r="J2738" t="s">
        <v>58</v>
      </c>
      <c r="K2738">
        <v>3</v>
      </c>
      <c r="L2738">
        <v>75</v>
      </c>
      <c r="M2738">
        <v>118</v>
      </c>
      <c r="N2738">
        <v>95</v>
      </c>
      <c r="O2738">
        <v>4183</v>
      </c>
      <c r="Q2738">
        <v>24</v>
      </c>
      <c r="R2738">
        <v>1000</v>
      </c>
      <c r="S2738">
        <v>15.8</v>
      </c>
      <c r="T2738">
        <v>75</v>
      </c>
      <c r="U2738" t="s">
        <v>48</v>
      </c>
      <c r="V2738">
        <v>25000</v>
      </c>
      <c r="W2738">
        <v>4000</v>
      </c>
      <c r="X2738">
        <v>81</v>
      </c>
      <c r="Y2738">
        <v>10</v>
      </c>
      <c r="Z2738">
        <v>1</v>
      </c>
      <c r="AA2738">
        <v>-35</v>
      </c>
      <c r="AB2738" t="s">
        <v>27</v>
      </c>
      <c r="AC2738" s="2">
        <v>0.2</v>
      </c>
      <c r="AE2738" t="s">
        <v>727</v>
      </c>
      <c r="AI2738" s="1">
        <v>42551</v>
      </c>
      <c r="AJ2738" s="1">
        <v>42467</v>
      </c>
      <c r="AK2738" t="s">
        <v>60</v>
      </c>
      <c r="AL2738" t="s">
        <v>6157</v>
      </c>
      <c r="AM2738">
        <v>2220702</v>
      </c>
    </row>
    <row r="2739" spans="1:39" hidden="1" x14ac:dyDescent="0.25">
      <c r="A2739" t="s">
        <v>6068</v>
      </c>
      <c r="B2739" t="s">
        <v>6069</v>
      </c>
      <c r="C2739" t="s">
        <v>6158</v>
      </c>
      <c r="D2739" t="s">
        <v>6158</v>
      </c>
      <c r="F2739" t="s">
        <v>298</v>
      </c>
      <c r="G2739" t="s">
        <v>55</v>
      </c>
      <c r="H2739" t="s">
        <v>75</v>
      </c>
      <c r="I2739" t="s">
        <v>57</v>
      </c>
      <c r="J2739" t="s">
        <v>58</v>
      </c>
      <c r="K2739">
        <v>3</v>
      </c>
      <c r="L2739">
        <v>100</v>
      </c>
      <c r="M2739">
        <v>118</v>
      </c>
      <c r="N2739">
        <v>95</v>
      </c>
      <c r="O2739">
        <v>3020</v>
      </c>
      <c r="Q2739">
        <v>36</v>
      </c>
      <c r="R2739">
        <v>1000</v>
      </c>
      <c r="S2739">
        <v>15.8</v>
      </c>
      <c r="T2739">
        <v>72</v>
      </c>
      <c r="U2739" t="s">
        <v>48</v>
      </c>
      <c r="V2739">
        <v>25000</v>
      </c>
      <c r="W2739">
        <v>4000</v>
      </c>
      <c r="X2739">
        <v>81</v>
      </c>
      <c r="Y2739">
        <v>10</v>
      </c>
      <c r="Z2739">
        <v>1</v>
      </c>
      <c r="AA2739">
        <v>-35</v>
      </c>
      <c r="AB2739" t="s">
        <v>27</v>
      </c>
      <c r="AC2739" s="2">
        <v>0.2</v>
      </c>
      <c r="AE2739" t="s">
        <v>727</v>
      </c>
      <c r="AI2739" s="1">
        <v>42551</v>
      </c>
      <c r="AJ2739" s="1">
        <v>42467</v>
      </c>
      <c r="AK2739" t="s">
        <v>60</v>
      </c>
      <c r="AL2739" t="s">
        <v>6159</v>
      </c>
      <c r="AM2739">
        <v>2220703</v>
      </c>
    </row>
    <row r="2740" spans="1:39" hidden="1" x14ac:dyDescent="0.25">
      <c r="A2740" t="s">
        <v>6068</v>
      </c>
      <c r="B2740" t="s">
        <v>6069</v>
      </c>
      <c r="C2740" t="s">
        <v>6160</v>
      </c>
      <c r="D2740" t="s">
        <v>6160</v>
      </c>
      <c r="F2740" t="s">
        <v>298</v>
      </c>
      <c r="G2740" t="s">
        <v>55</v>
      </c>
      <c r="H2740" t="s">
        <v>75</v>
      </c>
      <c r="I2740" t="s">
        <v>57</v>
      </c>
      <c r="J2740" t="s">
        <v>58</v>
      </c>
      <c r="K2740">
        <v>3</v>
      </c>
      <c r="L2740">
        <v>75</v>
      </c>
      <c r="M2740">
        <v>118</v>
      </c>
      <c r="N2740">
        <v>95</v>
      </c>
      <c r="O2740">
        <v>3724</v>
      </c>
      <c r="Q2740">
        <v>24</v>
      </c>
      <c r="R2740">
        <v>900</v>
      </c>
      <c r="S2740">
        <v>15.8</v>
      </c>
      <c r="T2740">
        <v>68</v>
      </c>
      <c r="U2740" t="s">
        <v>48</v>
      </c>
      <c r="V2740">
        <v>25000</v>
      </c>
      <c r="W2740">
        <v>3000</v>
      </c>
      <c r="X2740">
        <v>82</v>
      </c>
      <c r="Y2740">
        <v>9</v>
      </c>
      <c r="Z2740">
        <v>1</v>
      </c>
      <c r="AA2740">
        <v>-35</v>
      </c>
      <c r="AB2740" t="s">
        <v>27</v>
      </c>
      <c r="AC2740" s="2">
        <v>0.2</v>
      </c>
      <c r="AE2740" t="s">
        <v>727</v>
      </c>
      <c r="AI2740" s="1">
        <v>42551</v>
      </c>
      <c r="AJ2740" s="1">
        <v>42467</v>
      </c>
      <c r="AK2740" t="s">
        <v>60</v>
      </c>
      <c r="AL2740" t="s">
        <v>6161</v>
      </c>
      <c r="AM2740">
        <v>2220705</v>
      </c>
    </row>
    <row r="2741" spans="1:39" hidden="1" x14ac:dyDescent="0.25">
      <c r="A2741" t="s">
        <v>6068</v>
      </c>
      <c r="B2741" t="s">
        <v>6069</v>
      </c>
      <c r="C2741" t="s">
        <v>6162</v>
      </c>
      <c r="D2741" t="s">
        <v>6162</v>
      </c>
      <c r="F2741" t="s">
        <v>298</v>
      </c>
      <c r="G2741" t="s">
        <v>55</v>
      </c>
      <c r="H2741" t="s">
        <v>75</v>
      </c>
      <c r="I2741" t="s">
        <v>57</v>
      </c>
      <c r="J2741" t="s">
        <v>58</v>
      </c>
      <c r="K2741">
        <v>3</v>
      </c>
      <c r="L2741">
        <v>100</v>
      </c>
      <c r="M2741">
        <v>118</v>
      </c>
      <c r="N2741">
        <v>95</v>
      </c>
      <c r="O2741">
        <v>2948</v>
      </c>
      <c r="Q2741">
        <v>36</v>
      </c>
      <c r="R2741">
        <v>900</v>
      </c>
      <c r="S2741">
        <v>15.7</v>
      </c>
      <c r="T2741">
        <v>74</v>
      </c>
      <c r="U2741" t="s">
        <v>48</v>
      </c>
      <c r="V2741">
        <v>25000</v>
      </c>
      <c r="W2741">
        <v>3000</v>
      </c>
      <c r="X2741">
        <v>82</v>
      </c>
      <c r="Y2741">
        <v>9</v>
      </c>
      <c r="Z2741">
        <v>1</v>
      </c>
      <c r="AA2741">
        <v>-35</v>
      </c>
      <c r="AB2741" t="s">
        <v>27</v>
      </c>
      <c r="AC2741" s="2">
        <v>0.2</v>
      </c>
      <c r="AE2741" t="s">
        <v>727</v>
      </c>
      <c r="AI2741" s="1">
        <v>42551</v>
      </c>
      <c r="AJ2741" s="1">
        <v>42467</v>
      </c>
      <c r="AK2741" t="s">
        <v>60</v>
      </c>
      <c r="AL2741" t="s">
        <v>6163</v>
      </c>
      <c r="AM2741">
        <v>2220704</v>
      </c>
    </row>
    <row r="2742" spans="1:39" hidden="1" x14ac:dyDescent="0.25">
      <c r="A2742" t="s">
        <v>6068</v>
      </c>
      <c r="B2742" t="s">
        <v>6069</v>
      </c>
      <c r="C2742" t="s">
        <v>6164</v>
      </c>
      <c r="D2742" t="s">
        <v>6164</v>
      </c>
      <c r="F2742" t="s">
        <v>298</v>
      </c>
      <c r="G2742" t="s">
        <v>55</v>
      </c>
      <c r="H2742" t="s">
        <v>75</v>
      </c>
      <c r="I2742" t="s">
        <v>57</v>
      </c>
      <c r="J2742" t="s">
        <v>58</v>
      </c>
      <c r="K2742">
        <v>3</v>
      </c>
      <c r="L2742">
        <v>75</v>
      </c>
      <c r="M2742">
        <v>118</v>
      </c>
      <c r="N2742">
        <v>95</v>
      </c>
      <c r="O2742">
        <v>4091</v>
      </c>
      <c r="Q2742">
        <v>24</v>
      </c>
      <c r="R2742">
        <v>1000</v>
      </c>
      <c r="S2742">
        <v>16.5</v>
      </c>
      <c r="T2742">
        <v>71</v>
      </c>
      <c r="U2742" t="s">
        <v>48</v>
      </c>
      <c r="V2742">
        <v>25000</v>
      </c>
      <c r="W2742">
        <v>5000</v>
      </c>
      <c r="X2742">
        <v>83</v>
      </c>
      <c r="Y2742">
        <v>12</v>
      </c>
      <c r="Z2742">
        <v>1</v>
      </c>
      <c r="AA2742">
        <v>-35</v>
      </c>
      <c r="AB2742" t="s">
        <v>27</v>
      </c>
      <c r="AC2742" s="2">
        <v>0.2</v>
      </c>
      <c r="AE2742" t="s">
        <v>727</v>
      </c>
      <c r="AI2742" s="1">
        <v>42551</v>
      </c>
      <c r="AJ2742" s="1">
        <v>42467</v>
      </c>
      <c r="AK2742" t="s">
        <v>60</v>
      </c>
      <c r="AL2742" t="s">
        <v>6165</v>
      </c>
      <c r="AM2742">
        <v>2220706</v>
      </c>
    </row>
    <row r="2743" spans="1:39" hidden="1" x14ac:dyDescent="0.25">
      <c r="A2743" t="s">
        <v>6068</v>
      </c>
      <c r="B2743" t="s">
        <v>6069</v>
      </c>
      <c r="C2743" t="s">
        <v>6166</v>
      </c>
      <c r="D2743" t="s">
        <v>6166</v>
      </c>
      <c r="F2743" t="s">
        <v>298</v>
      </c>
      <c r="G2743" t="s">
        <v>55</v>
      </c>
      <c r="H2743" t="s">
        <v>75</v>
      </c>
      <c r="I2743" t="s">
        <v>57</v>
      </c>
      <c r="J2743" t="s">
        <v>58</v>
      </c>
      <c r="K2743">
        <v>3</v>
      </c>
      <c r="L2743">
        <v>100</v>
      </c>
      <c r="M2743">
        <v>118</v>
      </c>
      <c r="N2743">
        <v>95</v>
      </c>
      <c r="O2743">
        <v>2896</v>
      </c>
      <c r="Q2743">
        <v>36</v>
      </c>
      <c r="R2743">
        <v>1000</v>
      </c>
      <c r="S2743">
        <v>15.9</v>
      </c>
      <c r="T2743">
        <v>76</v>
      </c>
      <c r="U2743" t="s">
        <v>48</v>
      </c>
      <c r="V2743">
        <v>25000</v>
      </c>
      <c r="W2743">
        <v>5000</v>
      </c>
      <c r="X2743">
        <v>83</v>
      </c>
      <c r="Y2743">
        <v>12</v>
      </c>
      <c r="Z2743">
        <v>1</v>
      </c>
      <c r="AA2743">
        <v>-35</v>
      </c>
      <c r="AB2743" t="s">
        <v>27</v>
      </c>
      <c r="AC2743" s="2">
        <v>0.2</v>
      </c>
      <c r="AE2743" t="s">
        <v>727</v>
      </c>
      <c r="AI2743" s="1">
        <v>42551</v>
      </c>
      <c r="AJ2743" s="1">
        <v>42467</v>
      </c>
      <c r="AK2743" t="s">
        <v>60</v>
      </c>
      <c r="AL2743" t="s">
        <v>6167</v>
      </c>
      <c r="AM2743">
        <v>2220707</v>
      </c>
    </row>
    <row r="2744" spans="1:39" hidden="1" x14ac:dyDescent="0.25">
      <c r="A2744" t="s">
        <v>6068</v>
      </c>
      <c r="B2744" t="s">
        <v>6069</v>
      </c>
      <c r="C2744" t="s">
        <v>6168</v>
      </c>
      <c r="D2744" t="s">
        <v>6168</v>
      </c>
      <c r="F2744" t="s">
        <v>82</v>
      </c>
      <c r="G2744" t="s">
        <v>55</v>
      </c>
      <c r="H2744" t="s">
        <v>75</v>
      </c>
      <c r="I2744" t="s">
        <v>57</v>
      </c>
      <c r="J2744" t="s">
        <v>58</v>
      </c>
      <c r="K2744">
        <v>3</v>
      </c>
      <c r="L2744">
        <v>100</v>
      </c>
      <c r="M2744">
        <v>131</v>
      </c>
      <c r="N2744">
        <v>120</v>
      </c>
      <c r="O2744">
        <v>4920</v>
      </c>
      <c r="Q2744">
        <v>24</v>
      </c>
      <c r="R2744">
        <v>1300</v>
      </c>
      <c r="S2744">
        <v>20.7</v>
      </c>
      <c r="T2744">
        <v>67</v>
      </c>
      <c r="U2744" t="s">
        <v>48</v>
      </c>
      <c r="V2744">
        <v>25000</v>
      </c>
      <c r="W2744">
        <v>2700</v>
      </c>
      <c r="X2744">
        <v>83</v>
      </c>
      <c r="Y2744">
        <v>19</v>
      </c>
      <c r="Z2744">
        <v>0.9</v>
      </c>
      <c r="AA2744">
        <v>-35</v>
      </c>
      <c r="AB2744" t="s">
        <v>27</v>
      </c>
      <c r="AC2744" s="2">
        <v>0.2</v>
      </c>
      <c r="AE2744" t="s">
        <v>727</v>
      </c>
      <c r="AI2744" s="1">
        <v>42551</v>
      </c>
      <c r="AJ2744" s="1">
        <v>42467</v>
      </c>
      <c r="AK2744" t="s">
        <v>60</v>
      </c>
      <c r="AL2744" t="s">
        <v>6169</v>
      </c>
      <c r="AM2744">
        <v>2220718</v>
      </c>
    </row>
    <row r="2745" spans="1:39" hidden="1" x14ac:dyDescent="0.25">
      <c r="A2745" t="s">
        <v>6068</v>
      </c>
      <c r="B2745" t="s">
        <v>6069</v>
      </c>
      <c r="C2745" t="s">
        <v>6170</v>
      </c>
      <c r="D2745" t="s">
        <v>6170</v>
      </c>
      <c r="F2745" t="s">
        <v>82</v>
      </c>
      <c r="G2745" t="s">
        <v>55</v>
      </c>
      <c r="H2745" t="s">
        <v>75</v>
      </c>
      <c r="I2745" t="s">
        <v>57</v>
      </c>
      <c r="J2745" t="s">
        <v>58</v>
      </c>
      <c r="K2745">
        <v>3</v>
      </c>
      <c r="L2745">
        <v>120</v>
      </c>
      <c r="M2745">
        <v>131</v>
      </c>
      <c r="N2745">
        <v>120</v>
      </c>
      <c r="O2745">
        <v>3065</v>
      </c>
      <c r="Q2745">
        <v>36</v>
      </c>
      <c r="R2745">
        <v>1300</v>
      </c>
      <c r="S2745">
        <v>20.7</v>
      </c>
      <c r="T2745">
        <v>71</v>
      </c>
      <c r="U2745" t="s">
        <v>48</v>
      </c>
      <c r="V2745">
        <v>25000</v>
      </c>
      <c r="W2745">
        <v>2700</v>
      </c>
      <c r="X2745">
        <v>83</v>
      </c>
      <c r="Y2745">
        <v>19</v>
      </c>
      <c r="Z2745">
        <v>0.9</v>
      </c>
      <c r="AA2745">
        <v>-35</v>
      </c>
      <c r="AB2745" t="s">
        <v>27</v>
      </c>
      <c r="AC2745" s="2">
        <v>0.2</v>
      </c>
      <c r="AE2745" t="s">
        <v>727</v>
      </c>
      <c r="AI2745" s="1">
        <v>42551</v>
      </c>
      <c r="AJ2745" s="1">
        <v>42467</v>
      </c>
      <c r="AK2745" t="s">
        <v>60</v>
      </c>
      <c r="AL2745" t="s">
        <v>6171</v>
      </c>
      <c r="AM2745">
        <v>2220719</v>
      </c>
    </row>
    <row r="2746" spans="1:39" hidden="1" x14ac:dyDescent="0.25">
      <c r="A2746" t="s">
        <v>6068</v>
      </c>
      <c r="B2746" t="s">
        <v>6069</v>
      </c>
      <c r="C2746" t="s">
        <v>6172</v>
      </c>
      <c r="D2746" t="s">
        <v>6172</v>
      </c>
      <c r="F2746" t="s">
        <v>82</v>
      </c>
      <c r="G2746" t="s">
        <v>55</v>
      </c>
      <c r="H2746" t="s">
        <v>75</v>
      </c>
      <c r="I2746" t="s">
        <v>57</v>
      </c>
      <c r="J2746" t="s">
        <v>58</v>
      </c>
      <c r="K2746">
        <v>3</v>
      </c>
      <c r="L2746">
        <v>100</v>
      </c>
      <c r="M2746">
        <v>131</v>
      </c>
      <c r="N2746">
        <v>120</v>
      </c>
      <c r="O2746">
        <v>5342</v>
      </c>
      <c r="Q2746">
        <v>24</v>
      </c>
      <c r="R2746">
        <v>1400</v>
      </c>
      <c r="S2746">
        <v>20.399999999999999</v>
      </c>
      <c r="T2746">
        <v>77</v>
      </c>
      <c r="U2746" t="s">
        <v>48</v>
      </c>
      <c r="V2746">
        <v>25000</v>
      </c>
      <c r="W2746">
        <v>4000</v>
      </c>
      <c r="X2746">
        <v>83</v>
      </c>
      <c r="Y2746">
        <v>12</v>
      </c>
      <c r="Z2746">
        <v>0.9</v>
      </c>
      <c r="AA2746">
        <v>-35</v>
      </c>
      <c r="AB2746" t="s">
        <v>27</v>
      </c>
      <c r="AC2746" s="2">
        <v>0.2</v>
      </c>
      <c r="AE2746" t="s">
        <v>727</v>
      </c>
      <c r="AI2746" s="1">
        <v>42551</v>
      </c>
      <c r="AJ2746" s="1">
        <v>42467</v>
      </c>
      <c r="AK2746" t="s">
        <v>60</v>
      </c>
      <c r="AL2746" t="s">
        <v>6173</v>
      </c>
      <c r="AM2746">
        <v>2220720</v>
      </c>
    </row>
    <row r="2747" spans="1:39" hidden="1" x14ac:dyDescent="0.25">
      <c r="A2747" t="s">
        <v>6068</v>
      </c>
      <c r="B2747" t="s">
        <v>6069</v>
      </c>
      <c r="C2747" t="s">
        <v>6174</v>
      </c>
      <c r="D2747" t="s">
        <v>6174</v>
      </c>
      <c r="F2747" t="s">
        <v>82</v>
      </c>
      <c r="G2747" t="s">
        <v>55</v>
      </c>
      <c r="H2747" t="s">
        <v>75</v>
      </c>
      <c r="I2747" t="s">
        <v>57</v>
      </c>
      <c r="J2747" t="s">
        <v>58</v>
      </c>
      <c r="K2747">
        <v>3</v>
      </c>
      <c r="L2747">
        <v>120</v>
      </c>
      <c r="M2747">
        <v>131</v>
      </c>
      <c r="N2747">
        <v>120</v>
      </c>
      <c r="O2747">
        <v>3370</v>
      </c>
      <c r="Q2747">
        <v>36</v>
      </c>
      <c r="R2747">
        <v>1400</v>
      </c>
      <c r="S2747">
        <v>20</v>
      </c>
      <c r="T2747">
        <v>81</v>
      </c>
      <c r="U2747" t="s">
        <v>48</v>
      </c>
      <c r="V2747">
        <v>25000</v>
      </c>
      <c r="W2747">
        <v>4000</v>
      </c>
      <c r="X2747">
        <v>83</v>
      </c>
      <c r="Y2747">
        <v>12</v>
      </c>
      <c r="Z2747">
        <v>0.9</v>
      </c>
      <c r="AA2747">
        <v>-35</v>
      </c>
      <c r="AB2747" t="s">
        <v>27</v>
      </c>
      <c r="AC2747" s="2">
        <v>0.2</v>
      </c>
      <c r="AE2747" t="s">
        <v>727</v>
      </c>
      <c r="AI2747" s="1">
        <v>42551</v>
      </c>
      <c r="AJ2747" s="1">
        <v>42467</v>
      </c>
      <c r="AK2747" t="s">
        <v>60</v>
      </c>
      <c r="AL2747" t="s">
        <v>6175</v>
      </c>
      <c r="AM2747">
        <v>2220721</v>
      </c>
    </row>
    <row r="2748" spans="1:39" hidden="1" x14ac:dyDescent="0.25">
      <c r="A2748" t="s">
        <v>6068</v>
      </c>
      <c r="B2748" t="s">
        <v>6069</v>
      </c>
      <c r="C2748" t="s">
        <v>6176</v>
      </c>
      <c r="D2748" t="s">
        <v>6176</v>
      </c>
      <c r="F2748" t="s">
        <v>82</v>
      </c>
      <c r="G2748" t="s">
        <v>55</v>
      </c>
      <c r="H2748" t="s">
        <v>75</v>
      </c>
      <c r="I2748" t="s">
        <v>57</v>
      </c>
      <c r="J2748" t="s">
        <v>58</v>
      </c>
      <c r="K2748">
        <v>3</v>
      </c>
      <c r="L2748">
        <v>100</v>
      </c>
      <c r="M2748">
        <v>131</v>
      </c>
      <c r="N2748">
        <v>120</v>
      </c>
      <c r="O2748">
        <v>5006</v>
      </c>
      <c r="Q2748">
        <v>24</v>
      </c>
      <c r="R2748">
        <v>1300</v>
      </c>
      <c r="S2748">
        <v>20.8</v>
      </c>
      <c r="T2748">
        <v>69</v>
      </c>
      <c r="U2748" t="s">
        <v>48</v>
      </c>
      <c r="V2748">
        <v>25000</v>
      </c>
      <c r="W2748">
        <v>3000</v>
      </c>
      <c r="X2748">
        <v>82</v>
      </c>
      <c r="Y2748">
        <v>10</v>
      </c>
      <c r="Z2748">
        <v>0.9</v>
      </c>
      <c r="AA2748">
        <v>-35</v>
      </c>
      <c r="AB2748" t="s">
        <v>27</v>
      </c>
      <c r="AC2748" s="2">
        <v>0.2</v>
      </c>
      <c r="AE2748" t="s">
        <v>727</v>
      </c>
      <c r="AI2748" s="1">
        <v>42551</v>
      </c>
      <c r="AJ2748" s="1">
        <v>42467</v>
      </c>
      <c r="AK2748" t="s">
        <v>60</v>
      </c>
      <c r="AL2748" t="s">
        <v>6177</v>
      </c>
      <c r="AM2748">
        <v>2220722</v>
      </c>
    </row>
    <row r="2749" spans="1:39" hidden="1" x14ac:dyDescent="0.25">
      <c r="A2749" t="s">
        <v>6068</v>
      </c>
      <c r="B2749" t="s">
        <v>6069</v>
      </c>
      <c r="C2749" t="s">
        <v>6178</v>
      </c>
      <c r="D2749" t="s">
        <v>6178</v>
      </c>
      <c r="F2749" t="s">
        <v>82</v>
      </c>
      <c r="G2749" t="s">
        <v>55</v>
      </c>
      <c r="H2749" t="s">
        <v>75</v>
      </c>
      <c r="I2749" t="s">
        <v>57</v>
      </c>
      <c r="J2749" t="s">
        <v>58</v>
      </c>
      <c r="K2749">
        <v>3</v>
      </c>
      <c r="L2749">
        <v>120</v>
      </c>
      <c r="M2749">
        <v>131</v>
      </c>
      <c r="N2749">
        <v>120</v>
      </c>
      <c r="O2749">
        <v>3128</v>
      </c>
      <c r="Q2749">
        <v>36</v>
      </c>
      <c r="R2749">
        <v>1300</v>
      </c>
      <c r="S2749">
        <v>20.3</v>
      </c>
      <c r="T2749">
        <v>73</v>
      </c>
      <c r="U2749" t="s">
        <v>48</v>
      </c>
      <c r="V2749">
        <v>25000</v>
      </c>
      <c r="W2749">
        <v>3000</v>
      </c>
      <c r="X2749">
        <v>82</v>
      </c>
      <c r="Y2749">
        <v>10</v>
      </c>
      <c r="Z2749">
        <v>0.9</v>
      </c>
      <c r="AA2749">
        <v>-35</v>
      </c>
      <c r="AB2749" t="s">
        <v>27</v>
      </c>
      <c r="AC2749" s="2">
        <v>0.2</v>
      </c>
      <c r="AE2749" t="s">
        <v>727</v>
      </c>
      <c r="AI2749" s="1">
        <v>42551</v>
      </c>
      <c r="AJ2749" s="1">
        <v>42467</v>
      </c>
      <c r="AK2749" t="s">
        <v>60</v>
      </c>
      <c r="AL2749" t="s">
        <v>6179</v>
      </c>
      <c r="AM2749">
        <v>2220712</v>
      </c>
    </row>
    <row r="2750" spans="1:39" hidden="1" x14ac:dyDescent="0.25">
      <c r="A2750" t="s">
        <v>6068</v>
      </c>
      <c r="B2750" t="s">
        <v>6069</v>
      </c>
      <c r="C2750" t="s">
        <v>6180</v>
      </c>
      <c r="D2750" t="s">
        <v>6180</v>
      </c>
      <c r="F2750" t="s">
        <v>82</v>
      </c>
      <c r="G2750" t="s">
        <v>55</v>
      </c>
      <c r="H2750" t="s">
        <v>75</v>
      </c>
      <c r="I2750" t="s">
        <v>57</v>
      </c>
      <c r="J2750" t="s">
        <v>58</v>
      </c>
      <c r="K2750">
        <v>3</v>
      </c>
      <c r="L2750">
        <v>100</v>
      </c>
      <c r="M2750">
        <v>131</v>
      </c>
      <c r="N2750">
        <v>120</v>
      </c>
      <c r="O2750">
        <v>5476</v>
      </c>
      <c r="Q2750">
        <v>24</v>
      </c>
      <c r="R2750">
        <v>1400</v>
      </c>
      <c r="S2750">
        <v>20.5</v>
      </c>
      <c r="T2750">
        <v>78</v>
      </c>
      <c r="U2750" t="s">
        <v>48</v>
      </c>
      <c r="V2750">
        <v>25000</v>
      </c>
      <c r="W2750">
        <v>5000</v>
      </c>
      <c r="X2750">
        <v>84</v>
      </c>
      <c r="Y2750">
        <v>15</v>
      </c>
      <c r="Z2750">
        <v>0.9</v>
      </c>
      <c r="AA2750">
        <v>-35</v>
      </c>
      <c r="AB2750" t="s">
        <v>27</v>
      </c>
      <c r="AC2750" s="2">
        <v>0.2</v>
      </c>
      <c r="AE2750" t="s">
        <v>727</v>
      </c>
      <c r="AI2750" s="1">
        <v>42551</v>
      </c>
      <c r="AJ2750" s="1">
        <v>42467</v>
      </c>
      <c r="AK2750" t="s">
        <v>60</v>
      </c>
      <c r="AL2750" t="s">
        <v>6181</v>
      </c>
      <c r="AM2750">
        <v>2220713</v>
      </c>
    </row>
    <row r="2751" spans="1:39" hidden="1" x14ac:dyDescent="0.25">
      <c r="A2751" t="s">
        <v>6068</v>
      </c>
      <c r="B2751" t="s">
        <v>6069</v>
      </c>
      <c r="C2751" t="s">
        <v>6182</v>
      </c>
      <c r="D2751" t="s">
        <v>6182</v>
      </c>
      <c r="F2751" t="s">
        <v>82</v>
      </c>
      <c r="G2751" t="s">
        <v>55</v>
      </c>
      <c r="H2751" t="s">
        <v>75</v>
      </c>
      <c r="I2751" t="s">
        <v>57</v>
      </c>
      <c r="J2751" t="s">
        <v>58</v>
      </c>
      <c r="K2751">
        <v>3</v>
      </c>
      <c r="L2751">
        <v>120</v>
      </c>
      <c r="M2751">
        <v>131</v>
      </c>
      <c r="N2751">
        <v>120</v>
      </c>
      <c r="O2751">
        <v>3321</v>
      </c>
      <c r="Q2751">
        <v>36</v>
      </c>
      <c r="R2751">
        <v>1400</v>
      </c>
      <c r="S2751">
        <v>20.399999999999999</v>
      </c>
      <c r="T2751">
        <v>77</v>
      </c>
      <c r="U2751" t="s">
        <v>48</v>
      </c>
      <c r="V2751">
        <v>25000</v>
      </c>
      <c r="W2751">
        <v>5000</v>
      </c>
      <c r="X2751">
        <v>84</v>
      </c>
      <c r="Y2751">
        <v>15</v>
      </c>
      <c r="Z2751">
        <v>0.9</v>
      </c>
      <c r="AA2751">
        <v>-35</v>
      </c>
      <c r="AB2751" t="s">
        <v>27</v>
      </c>
      <c r="AC2751" s="2">
        <v>0.2</v>
      </c>
      <c r="AE2751" t="s">
        <v>727</v>
      </c>
      <c r="AI2751" s="1">
        <v>42551</v>
      </c>
      <c r="AJ2751" s="1">
        <v>42467</v>
      </c>
      <c r="AK2751" t="s">
        <v>60</v>
      </c>
      <c r="AL2751" t="s">
        <v>6183</v>
      </c>
      <c r="AM2751">
        <v>2220723</v>
      </c>
    </row>
    <row r="2752" spans="1:39" hidden="1" x14ac:dyDescent="0.25">
      <c r="A2752" t="s">
        <v>6138</v>
      </c>
      <c r="B2752" t="s">
        <v>6139</v>
      </c>
      <c r="C2752" t="s">
        <v>6184</v>
      </c>
      <c r="D2752" t="s">
        <v>6184</v>
      </c>
      <c r="F2752" t="s">
        <v>74</v>
      </c>
      <c r="G2752" t="s">
        <v>44</v>
      </c>
      <c r="H2752" t="s">
        <v>75</v>
      </c>
      <c r="I2752" t="s">
        <v>46</v>
      </c>
      <c r="J2752" t="s">
        <v>58</v>
      </c>
      <c r="K2752">
        <v>3</v>
      </c>
      <c r="L2752">
        <v>40</v>
      </c>
      <c r="M2752">
        <v>108</v>
      </c>
      <c r="N2752">
        <v>61</v>
      </c>
      <c r="R2752">
        <v>500</v>
      </c>
      <c r="S2752">
        <v>7</v>
      </c>
      <c r="T2752">
        <v>71.400000000000006</v>
      </c>
      <c r="U2752" t="s">
        <v>48</v>
      </c>
      <c r="V2752">
        <v>25000</v>
      </c>
      <c r="W2752">
        <v>2700</v>
      </c>
      <c r="X2752">
        <v>81</v>
      </c>
      <c r="Y2752">
        <v>13</v>
      </c>
      <c r="Z2752">
        <v>1</v>
      </c>
      <c r="AA2752">
        <v>-20</v>
      </c>
      <c r="AB2752" t="s">
        <v>27</v>
      </c>
      <c r="AC2752" s="2">
        <v>0.2</v>
      </c>
      <c r="AE2752" t="s">
        <v>247</v>
      </c>
      <c r="AI2752" s="1">
        <v>41912</v>
      </c>
      <c r="AJ2752" s="1">
        <v>41929</v>
      </c>
      <c r="AK2752" t="s">
        <v>50</v>
      </c>
      <c r="AL2752" t="s">
        <v>6185</v>
      </c>
      <c r="AM2752">
        <v>2223002</v>
      </c>
    </row>
    <row r="2753" spans="1:39" hidden="1" x14ac:dyDescent="0.25">
      <c r="A2753" t="s">
        <v>6138</v>
      </c>
      <c r="B2753" t="s">
        <v>6139</v>
      </c>
      <c r="C2753" t="s">
        <v>6186</v>
      </c>
      <c r="D2753" t="s">
        <v>6186</v>
      </c>
      <c r="F2753" t="s">
        <v>469</v>
      </c>
      <c r="G2753" t="s">
        <v>148</v>
      </c>
      <c r="H2753" t="s">
        <v>149</v>
      </c>
      <c r="I2753" t="s">
        <v>148</v>
      </c>
      <c r="J2753" t="s">
        <v>58</v>
      </c>
      <c r="K2753">
        <v>3</v>
      </c>
      <c r="L2753">
        <v>25</v>
      </c>
      <c r="M2753">
        <v>93.5</v>
      </c>
      <c r="N2753">
        <v>36.299999999999997</v>
      </c>
      <c r="R2753">
        <v>275</v>
      </c>
      <c r="S2753">
        <v>4</v>
      </c>
      <c r="T2753">
        <v>68.8</v>
      </c>
      <c r="U2753" t="s">
        <v>48</v>
      </c>
      <c r="V2753">
        <v>25000</v>
      </c>
      <c r="W2753">
        <v>2700</v>
      </c>
      <c r="X2753">
        <v>84</v>
      </c>
      <c r="Y2753">
        <v>26</v>
      </c>
      <c r="Z2753">
        <v>0.9</v>
      </c>
      <c r="AA2753">
        <v>-20</v>
      </c>
      <c r="AB2753" t="s">
        <v>27</v>
      </c>
      <c r="AC2753" s="2">
        <v>0.2</v>
      </c>
      <c r="AE2753" t="s">
        <v>247</v>
      </c>
      <c r="AI2753" s="1">
        <v>41942</v>
      </c>
      <c r="AJ2753" s="1">
        <v>41953</v>
      </c>
      <c r="AK2753" t="s">
        <v>50</v>
      </c>
      <c r="AL2753" t="s">
        <v>6187</v>
      </c>
      <c r="AM2753">
        <v>2225000</v>
      </c>
    </row>
    <row r="2754" spans="1:39" hidden="1" x14ac:dyDescent="0.25">
      <c r="A2754" t="s">
        <v>6138</v>
      </c>
      <c r="B2754" t="s">
        <v>6139</v>
      </c>
      <c r="C2754" t="s">
        <v>6188</v>
      </c>
      <c r="D2754" t="s">
        <v>6188</v>
      </c>
      <c r="F2754" t="s">
        <v>54</v>
      </c>
      <c r="G2754" t="s">
        <v>55</v>
      </c>
      <c r="H2754" t="s">
        <v>56</v>
      </c>
      <c r="I2754" t="s">
        <v>57</v>
      </c>
      <c r="J2754" t="s">
        <v>58</v>
      </c>
      <c r="K2754">
        <v>3</v>
      </c>
      <c r="L2754">
        <v>50</v>
      </c>
      <c r="M2754">
        <v>56</v>
      </c>
      <c r="N2754">
        <v>50</v>
      </c>
      <c r="O2754">
        <v>1299</v>
      </c>
      <c r="Q2754">
        <v>36</v>
      </c>
      <c r="R2754">
        <v>525</v>
      </c>
      <c r="S2754">
        <v>7</v>
      </c>
      <c r="T2754">
        <v>75</v>
      </c>
      <c r="U2754" t="s">
        <v>48</v>
      </c>
      <c r="V2754">
        <v>25000</v>
      </c>
      <c r="W2754">
        <v>2700</v>
      </c>
      <c r="X2754">
        <v>82</v>
      </c>
      <c r="Y2754">
        <v>18</v>
      </c>
      <c r="Z2754">
        <v>0.9</v>
      </c>
      <c r="AA2754">
        <v>-20</v>
      </c>
      <c r="AB2754" t="s">
        <v>27</v>
      </c>
      <c r="AC2754" s="2">
        <v>0.2</v>
      </c>
      <c r="AE2754" t="s">
        <v>247</v>
      </c>
      <c r="AI2754" s="1">
        <v>41912</v>
      </c>
      <c r="AJ2754" s="1">
        <v>41929</v>
      </c>
      <c r="AK2754" t="s">
        <v>50</v>
      </c>
      <c r="AL2754" t="s">
        <v>6189</v>
      </c>
      <c r="AM2754">
        <v>2223992</v>
      </c>
    </row>
    <row r="2755" spans="1:39" hidden="1" x14ac:dyDescent="0.25">
      <c r="A2755" t="s">
        <v>6138</v>
      </c>
      <c r="B2755" t="s">
        <v>6139</v>
      </c>
      <c r="C2755" t="s">
        <v>6190</v>
      </c>
      <c r="D2755" t="s">
        <v>6190</v>
      </c>
      <c r="F2755" t="s">
        <v>54</v>
      </c>
      <c r="G2755" t="s">
        <v>55</v>
      </c>
      <c r="H2755" t="s">
        <v>56</v>
      </c>
      <c r="I2755" t="s">
        <v>57</v>
      </c>
      <c r="J2755" t="s">
        <v>58</v>
      </c>
      <c r="K2755">
        <v>3</v>
      </c>
      <c r="L2755">
        <v>50</v>
      </c>
      <c r="M2755">
        <v>56</v>
      </c>
      <c r="N2755">
        <v>50</v>
      </c>
      <c r="O2755">
        <v>1175</v>
      </c>
      <c r="Q2755">
        <v>36</v>
      </c>
      <c r="R2755">
        <v>525</v>
      </c>
      <c r="S2755">
        <v>7</v>
      </c>
      <c r="T2755">
        <v>75</v>
      </c>
      <c r="U2755" t="s">
        <v>48</v>
      </c>
      <c r="V2755">
        <v>25000</v>
      </c>
      <c r="W2755">
        <v>4000</v>
      </c>
      <c r="X2755">
        <v>83</v>
      </c>
      <c r="Y2755">
        <v>24</v>
      </c>
      <c r="Z2755">
        <v>0.9</v>
      </c>
      <c r="AA2755">
        <v>-20</v>
      </c>
      <c r="AB2755" t="s">
        <v>27</v>
      </c>
      <c r="AC2755" s="2">
        <v>0.2</v>
      </c>
      <c r="AE2755" t="s">
        <v>247</v>
      </c>
      <c r="AI2755" s="1">
        <v>41912</v>
      </c>
      <c r="AJ2755" s="1">
        <v>42143</v>
      </c>
      <c r="AK2755" t="s">
        <v>50</v>
      </c>
      <c r="AL2755" t="s">
        <v>6191</v>
      </c>
      <c r="AM2755">
        <v>2239700</v>
      </c>
    </row>
    <row r="2756" spans="1:39" hidden="1" x14ac:dyDescent="0.25">
      <c r="A2756" t="s">
        <v>6138</v>
      </c>
      <c r="B2756" t="s">
        <v>6139</v>
      </c>
      <c r="C2756" t="s">
        <v>6192</v>
      </c>
      <c r="D2756" t="s">
        <v>6192</v>
      </c>
      <c r="F2756" t="s">
        <v>152</v>
      </c>
      <c r="G2756" t="s">
        <v>153</v>
      </c>
      <c r="H2756" t="s">
        <v>75</v>
      </c>
      <c r="I2756" t="s">
        <v>148</v>
      </c>
      <c r="J2756" t="s">
        <v>58</v>
      </c>
      <c r="K2756">
        <v>3</v>
      </c>
      <c r="L2756">
        <v>60</v>
      </c>
      <c r="M2756">
        <v>110.3</v>
      </c>
      <c r="N2756">
        <v>79.2</v>
      </c>
      <c r="R2756">
        <v>550</v>
      </c>
      <c r="S2756">
        <v>7</v>
      </c>
      <c r="T2756">
        <v>78.599999999999994</v>
      </c>
      <c r="U2756" t="s">
        <v>48</v>
      </c>
      <c r="V2756">
        <v>25000</v>
      </c>
      <c r="W2756">
        <v>2700</v>
      </c>
      <c r="X2756">
        <v>82</v>
      </c>
      <c r="Y2756">
        <v>19</v>
      </c>
      <c r="Z2756">
        <v>0.9</v>
      </c>
      <c r="AA2756">
        <v>-20</v>
      </c>
      <c r="AB2756" t="s">
        <v>27</v>
      </c>
      <c r="AC2756" s="2">
        <v>0.2</v>
      </c>
      <c r="AE2756" t="s">
        <v>247</v>
      </c>
      <c r="AI2756" s="1">
        <v>41942</v>
      </c>
      <c r="AJ2756" s="1">
        <v>41953</v>
      </c>
      <c r="AK2756" t="s">
        <v>50</v>
      </c>
      <c r="AL2756" t="s">
        <v>6193</v>
      </c>
      <c r="AM2756">
        <v>2224999</v>
      </c>
    </row>
    <row r="2757" spans="1:39" hidden="1" x14ac:dyDescent="0.25">
      <c r="A2757" t="s">
        <v>6138</v>
      </c>
      <c r="B2757" t="s">
        <v>6139</v>
      </c>
      <c r="C2757" t="s">
        <v>6194</v>
      </c>
      <c r="D2757" t="s">
        <v>6194</v>
      </c>
      <c r="F2757" t="s">
        <v>66</v>
      </c>
      <c r="G2757" t="s">
        <v>55</v>
      </c>
      <c r="H2757" t="s">
        <v>67</v>
      </c>
      <c r="I2757" t="s">
        <v>57</v>
      </c>
      <c r="J2757" t="s">
        <v>58</v>
      </c>
      <c r="K2757">
        <v>3</v>
      </c>
      <c r="L2757">
        <v>50</v>
      </c>
      <c r="M2757">
        <v>44.2</v>
      </c>
      <c r="N2757">
        <v>49.5</v>
      </c>
      <c r="O2757">
        <v>2472</v>
      </c>
      <c r="Q2757">
        <v>25</v>
      </c>
      <c r="R2757">
        <v>550</v>
      </c>
      <c r="S2757">
        <v>7</v>
      </c>
      <c r="T2757">
        <v>78.599999999999994</v>
      </c>
      <c r="U2757" t="s">
        <v>48</v>
      </c>
      <c r="V2757">
        <v>25000</v>
      </c>
      <c r="W2757">
        <v>2700</v>
      </c>
      <c r="X2757">
        <v>81</v>
      </c>
      <c r="Y2757">
        <v>15</v>
      </c>
      <c r="Z2757">
        <v>1</v>
      </c>
      <c r="AA2757">
        <v>-20</v>
      </c>
      <c r="AB2757" t="s">
        <v>27</v>
      </c>
      <c r="AC2757" s="2">
        <v>0.2</v>
      </c>
      <c r="AE2757" t="s">
        <v>247</v>
      </c>
      <c r="AI2757" s="1">
        <v>41942</v>
      </c>
      <c r="AJ2757" s="1">
        <v>41953</v>
      </c>
      <c r="AK2757" t="s">
        <v>50</v>
      </c>
      <c r="AL2757" t="s">
        <v>6195</v>
      </c>
      <c r="AM2757">
        <v>2224667</v>
      </c>
    </row>
    <row r="2758" spans="1:39" hidden="1" x14ac:dyDescent="0.25">
      <c r="A2758" t="s">
        <v>6138</v>
      </c>
      <c r="B2758" t="s">
        <v>6139</v>
      </c>
      <c r="C2758" t="s">
        <v>6196</v>
      </c>
      <c r="D2758" t="s">
        <v>6196</v>
      </c>
      <c r="F2758" t="s">
        <v>66</v>
      </c>
      <c r="G2758" t="s">
        <v>55</v>
      </c>
      <c r="H2758" t="s">
        <v>67</v>
      </c>
      <c r="I2758" t="s">
        <v>57</v>
      </c>
      <c r="J2758" t="s">
        <v>58</v>
      </c>
      <c r="K2758">
        <v>3</v>
      </c>
      <c r="L2758">
        <v>50</v>
      </c>
      <c r="M2758">
        <v>50</v>
      </c>
      <c r="N2758">
        <v>47</v>
      </c>
      <c r="O2758">
        <v>1261</v>
      </c>
      <c r="R2758">
        <v>550</v>
      </c>
      <c r="S2758">
        <v>7</v>
      </c>
      <c r="T2758">
        <v>80</v>
      </c>
      <c r="U2758" t="s">
        <v>48</v>
      </c>
      <c r="V2758">
        <v>25000</v>
      </c>
      <c r="W2758">
        <v>2700</v>
      </c>
      <c r="X2758">
        <v>81</v>
      </c>
      <c r="Y2758">
        <v>15</v>
      </c>
      <c r="Z2758">
        <v>1</v>
      </c>
      <c r="AA2758">
        <v>-20</v>
      </c>
      <c r="AB2758" t="s">
        <v>27</v>
      </c>
      <c r="AC2758" s="2">
        <v>0.2</v>
      </c>
      <c r="AE2758" t="s">
        <v>247</v>
      </c>
      <c r="AI2758" s="1">
        <v>41804</v>
      </c>
      <c r="AJ2758" s="1">
        <v>42429</v>
      </c>
      <c r="AK2758" t="s">
        <v>50</v>
      </c>
      <c r="AL2758" t="s">
        <v>6197</v>
      </c>
      <c r="AM2758">
        <v>2216284</v>
      </c>
    </row>
    <row r="2759" spans="1:39" hidden="1" x14ac:dyDescent="0.25">
      <c r="A2759" t="s">
        <v>6138</v>
      </c>
      <c r="B2759" t="s">
        <v>6139</v>
      </c>
      <c r="C2759" t="s">
        <v>6198</v>
      </c>
      <c r="D2759" t="s">
        <v>6198</v>
      </c>
      <c r="F2759" t="s">
        <v>66</v>
      </c>
      <c r="G2759" t="s">
        <v>55</v>
      </c>
      <c r="H2759" t="s">
        <v>67</v>
      </c>
      <c r="I2759" t="s">
        <v>57</v>
      </c>
      <c r="J2759" t="s">
        <v>58</v>
      </c>
      <c r="K2759">
        <v>3</v>
      </c>
      <c r="L2759">
        <v>50</v>
      </c>
      <c r="M2759">
        <v>50</v>
      </c>
      <c r="N2759">
        <v>47</v>
      </c>
      <c r="O2759">
        <v>1094</v>
      </c>
      <c r="Q2759">
        <v>36</v>
      </c>
      <c r="R2759">
        <v>550</v>
      </c>
      <c r="S2759">
        <v>7</v>
      </c>
      <c r="T2759">
        <v>80</v>
      </c>
      <c r="U2759" t="s">
        <v>48</v>
      </c>
      <c r="V2759">
        <v>25000</v>
      </c>
      <c r="W2759">
        <v>4000</v>
      </c>
      <c r="X2759">
        <v>83</v>
      </c>
      <c r="Y2759">
        <v>22</v>
      </c>
      <c r="Z2759">
        <v>1</v>
      </c>
      <c r="AA2759">
        <v>-20</v>
      </c>
      <c r="AB2759" t="s">
        <v>27</v>
      </c>
      <c r="AC2759" s="2">
        <v>0.2</v>
      </c>
      <c r="AE2759" t="s">
        <v>247</v>
      </c>
      <c r="AI2759" s="1">
        <v>41852</v>
      </c>
      <c r="AJ2759" s="1">
        <v>42143</v>
      </c>
      <c r="AK2759" t="s">
        <v>50</v>
      </c>
      <c r="AL2759" t="s">
        <v>6199</v>
      </c>
      <c r="AM2759">
        <v>2239705</v>
      </c>
    </row>
    <row r="2760" spans="1:39" hidden="1" x14ac:dyDescent="0.25">
      <c r="A2760" t="s">
        <v>6138</v>
      </c>
      <c r="B2760" t="s">
        <v>6139</v>
      </c>
      <c r="C2760" t="s">
        <v>6200</v>
      </c>
      <c r="D2760" t="s">
        <v>6200</v>
      </c>
      <c r="F2760" t="s">
        <v>74</v>
      </c>
      <c r="G2760" t="s">
        <v>44</v>
      </c>
      <c r="H2760" t="s">
        <v>75</v>
      </c>
      <c r="I2760" t="s">
        <v>46</v>
      </c>
      <c r="J2760" t="s">
        <v>58</v>
      </c>
      <c r="K2760">
        <v>3</v>
      </c>
      <c r="L2760">
        <v>40</v>
      </c>
      <c r="M2760">
        <v>110</v>
      </c>
      <c r="N2760">
        <v>60</v>
      </c>
      <c r="R2760">
        <v>450</v>
      </c>
      <c r="S2760">
        <v>7</v>
      </c>
      <c r="T2760">
        <v>64.3</v>
      </c>
      <c r="U2760" t="s">
        <v>48</v>
      </c>
      <c r="V2760">
        <v>25000</v>
      </c>
      <c r="W2760">
        <v>2700</v>
      </c>
      <c r="X2760">
        <v>83</v>
      </c>
      <c r="Y2760">
        <v>23</v>
      </c>
      <c r="Z2760">
        <v>0.9</v>
      </c>
      <c r="AA2760">
        <v>-20</v>
      </c>
      <c r="AB2760" t="s">
        <v>27</v>
      </c>
      <c r="AC2760" s="2">
        <v>0.2</v>
      </c>
      <c r="AE2760" t="s">
        <v>348</v>
      </c>
      <c r="AI2760" s="1">
        <v>41821</v>
      </c>
      <c r="AJ2760" s="1">
        <v>42429</v>
      </c>
      <c r="AK2760" t="s">
        <v>50</v>
      </c>
      <c r="AL2760" t="s">
        <v>6201</v>
      </c>
      <c r="AM2760">
        <v>2217969</v>
      </c>
    </row>
    <row r="2761" spans="1:39" hidden="1" x14ac:dyDescent="0.25">
      <c r="A2761" t="s">
        <v>6138</v>
      </c>
      <c r="B2761" t="s">
        <v>6139</v>
      </c>
      <c r="C2761" t="s">
        <v>6202</v>
      </c>
      <c r="D2761" t="s">
        <v>6202</v>
      </c>
      <c r="F2761" t="s">
        <v>74</v>
      </c>
      <c r="G2761" t="s">
        <v>44</v>
      </c>
      <c r="H2761" t="s">
        <v>45</v>
      </c>
      <c r="I2761" t="s">
        <v>46</v>
      </c>
      <c r="J2761" t="s">
        <v>58</v>
      </c>
      <c r="K2761">
        <v>3</v>
      </c>
      <c r="L2761">
        <v>40</v>
      </c>
      <c r="M2761">
        <v>110</v>
      </c>
      <c r="N2761">
        <v>60</v>
      </c>
      <c r="R2761">
        <v>450</v>
      </c>
      <c r="S2761">
        <v>7</v>
      </c>
      <c r="T2761">
        <v>64.3</v>
      </c>
      <c r="U2761" t="s">
        <v>48</v>
      </c>
      <c r="V2761">
        <v>25000</v>
      </c>
      <c r="W2761">
        <v>2700</v>
      </c>
      <c r="X2761">
        <v>83</v>
      </c>
      <c r="Y2761">
        <v>23</v>
      </c>
      <c r="Z2761">
        <v>0.9</v>
      </c>
      <c r="AA2761">
        <v>-20</v>
      </c>
      <c r="AB2761" t="s">
        <v>27</v>
      </c>
      <c r="AC2761" s="2">
        <v>0.2</v>
      </c>
      <c r="AE2761" t="s">
        <v>348</v>
      </c>
      <c r="AI2761" s="1">
        <v>41821</v>
      </c>
      <c r="AJ2761" s="1">
        <v>42433</v>
      </c>
      <c r="AK2761" t="s">
        <v>50</v>
      </c>
      <c r="AL2761" t="s">
        <v>6203</v>
      </c>
      <c r="AM2761">
        <v>2217968</v>
      </c>
    </row>
    <row r="2762" spans="1:39" hidden="1" x14ac:dyDescent="0.25">
      <c r="A2762" t="s">
        <v>6138</v>
      </c>
      <c r="B2762" t="s">
        <v>6139</v>
      </c>
      <c r="C2762" t="s">
        <v>6204</v>
      </c>
      <c r="D2762" t="s">
        <v>6204</v>
      </c>
      <c r="F2762" t="s">
        <v>74</v>
      </c>
      <c r="G2762" t="s">
        <v>44</v>
      </c>
      <c r="H2762" t="s">
        <v>75</v>
      </c>
      <c r="I2762" t="s">
        <v>46</v>
      </c>
      <c r="J2762" t="s">
        <v>58</v>
      </c>
      <c r="K2762">
        <v>3</v>
      </c>
      <c r="L2762">
        <v>60</v>
      </c>
      <c r="M2762">
        <v>110</v>
      </c>
      <c r="N2762">
        <v>60</v>
      </c>
      <c r="R2762">
        <v>800</v>
      </c>
      <c r="S2762">
        <v>10</v>
      </c>
      <c r="T2762">
        <v>80</v>
      </c>
      <c r="U2762" t="s">
        <v>48</v>
      </c>
      <c r="V2762">
        <v>25000</v>
      </c>
      <c r="W2762">
        <v>2700</v>
      </c>
      <c r="X2762">
        <v>84</v>
      </c>
      <c r="Y2762">
        <v>24</v>
      </c>
      <c r="Z2762">
        <v>0.9</v>
      </c>
      <c r="AA2762">
        <v>-20</v>
      </c>
      <c r="AB2762" t="s">
        <v>27</v>
      </c>
      <c r="AC2762" s="2">
        <v>0.2</v>
      </c>
      <c r="AE2762" t="s">
        <v>348</v>
      </c>
      <c r="AI2762" s="1">
        <v>41821</v>
      </c>
      <c r="AJ2762" s="1">
        <v>42429</v>
      </c>
      <c r="AK2762" t="s">
        <v>50</v>
      </c>
      <c r="AL2762" t="s">
        <v>6205</v>
      </c>
      <c r="AM2762">
        <v>2217967</v>
      </c>
    </row>
    <row r="2763" spans="1:39" hidden="1" x14ac:dyDescent="0.25">
      <c r="A2763" t="s">
        <v>6138</v>
      </c>
      <c r="B2763" t="s">
        <v>6139</v>
      </c>
      <c r="C2763" t="s">
        <v>6206</v>
      </c>
      <c r="D2763" t="s">
        <v>6206</v>
      </c>
      <c r="F2763" t="s">
        <v>74</v>
      </c>
      <c r="G2763" t="s">
        <v>44</v>
      </c>
      <c r="H2763" t="s">
        <v>45</v>
      </c>
      <c r="I2763" t="s">
        <v>46</v>
      </c>
      <c r="J2763" t="s">
        <v>58</v>
      </c>
      <c r="K2763">
        <v>3</v>
      </c>
      <c r="L2763">
        <v>60</v>
      </c>
      <c r="M2763">
        <v>110</v>
      </c>
      <c r="N2763">
        <v>60</v>
      </c>
      <c r="R2763">
        <v>800</v>
      </c>
      <c r="S2763">
        <v>10</v>
      </c>
      <c r="T2763">
        <v>80</v>
      </c>
      <c r="U2763" t="s">
        <v>48</v>
      </c>
      <c r="V2763">
        <v>25000</v>
      </c>
      <c r="W2763">
        <v>2700</v>
      </c>
      <c r="X2763">
        <v>84</v>
      </c>
      <c r="Y2763">
        <v>24</v>
      </c>
      <c r="Z2763">
        <v>0.9</v>
      </c>
      <c r="AA2763">
        <v>-20</v>
      </c>
      <c r="AB2763" t="s">
        <v>27</v>
      </c>
      <c r="AC2763" s="2">
        <v>0.2</v>
      </c>
      <c r="AE2763" t="s">
        <v>348</v>
      </c>
      <c r="AI2763" s="1">
        <v>41821</v>
      </c>
      <c r="AJ2763" s="1">
        <v>42429</v>
      </c>
      <c r="AK2763" t="s">
        <v>50</v>
      </c>
      <c r="AL2763" t="s">
        <v>6207</v>
      </c>
      <c r="AM2763">
        <v>2217966</v>
      </c>
    </row>
    <row r="2764" spans="1:39" hidden="1" x14ac:dyDescent="0.25">
      <c r="A2764" t="s">
        <v>6138</v>
      </c>
      <c r="B2764" t="s">
        <v>6139</v>
      </c>
      <c r="C2764" t="s">
        <v>6208</v>
      </c>
      <c r="D2764" t="s">
        <v>6208</v>
      </c>
      <c r="F2764" t="s">
        <v>74</v>
      </c>
      <c r="G2764" t="s">
        <v>44</v>
      </c>
      <c r="H2764" t="s">
        <v>75</v>
      </c>
      <c r="I2764" t="s">
        <v>46</v>
      </c>
      <c r="J2764" t="s">
        <v>58</v>
      </c>
      <c r="K2764">
        <v>3</v>
      </c>
      <c r="L2764">
        <v>60</v>
      </c>
      <c r="M2764">
        <v>110</v>
      </c>
      <c r="N2764">
        <v>60</v>
      </c>
      <c r="R2764">
        <v>800</v>
      </c>
      <c r="S2764">
        <v>10</v>
      </c>
      <c r="T2764">
        <v>80</v>
      </c>
      <c r="U2764" t="s">
        <v>48</v>
      </c>
      <c r="V2764">
        <v>25000</v>
      </c>
      <c r="W2764">
        <v>3000</v>
      </c>
      <c r="X2764">
        <v>84</v>
      </c>
      <c r="Y2764">
        <v>26</v>
      </c>
      <c r="Z2764">
        <v>0.9</v>
      </c>
      <c r="AA2764">
        <v>-20</v>
      </c>
      <c r="AB2764" t="s">
        <v>27</v>
      </c>
      <c r="AC2764" s="2">
        <v>0.2</v>
      </c>
      <c r="AE2764" t="s">
        <v>348</v>
      </c>
      <c r="AI2764" s="1">
        <v>41821</v>
      </c>
      <c r="AJ2764" s="1">
        <v>42429</v>
      </c>
      <c r="AK2764" t="s">
        <v>50</v>
      </c>
      <c r="AL2764" t="s">
        <v>6209</v>
      </c>
      <c r="AM2764">
        <v>2225570</v>
      </c>
    </row>
    <row r="2765" spans="1:39" hidden="1" x14ac:dyDescent="0.25">
      <c r="A2765" t="s">
        <v>6138</v>
      </c>
      <c r="B2765" t="s">
        <v>6139</v>
      </c>
      <c r="C2765" t="s">
        <v>6210</v>
      </c>
      <c r="D2765" t="s">
        <v>6210</v>
      </c>
      <c r="F2765" t="s">
        <v>88</v>
      </c>
      <c r="G2765" t="s">
        <v>55</v>
      </c>
      <c r="H2765" t="s">
        <v>75</v>
      </c>
      <c r="I2765" t="s">
        <v>57</v>
      </c>
      <c r="J2765" t="s">
        <v>58</v>
      </c>
      <c r="K2765">
        <v>3</v>
      </c>
      <c r="L2765">
        <v>50</v>
      </c>
      <c r="M2765">
        <v>86</v>
      </c>
      <c r="N2765">
        <v>63</v>
      </c>
      <c r="O2765">
        <v>798</v>
      </c>
      <c r="Q2765">
        <v>40</v>
      </c>
      <c r="R2765">
        <v>525</v>
      </c>
      <c r="S2765">
        <v>7</v>
      </c>
      <c r="T2765">
        <v>75</v>
      </c>
      <c r="U2765" t="s">
        <v>48</v>
      </c>
      <c r="V2765">
        <v>25000</v>
      </c>
      <c r="W2765">
        <v>3000</v>
      </c>
      <c r="X2765">
        <v>84</v>
      </c>
      <c r="Y2765">
        <v>11</v>
      </c>
      <c r="Z2765">
        <v>0.9</v>
      </c>
      <c r="AA2765">
        <v>-20</v>
      </c>
      <c r="AB2765" t="s">
        <v>27</v>
      </c>
      <c r="AC2765" s="2">
        <v>0.2</v>
      </c>
      <c r="AE2765" t="s">
        <v>247</v>
      </c>
      <c r="AI2765" s="1">
        <v>41821</v>
      </c>
      <c r="AJ2765" s="1">
        <v>42429</v>
      </c>
      <c r="AK2765" t="s">
        <v>50</v>
      </c>
      <c r="AL2765" t="s">
        <v>6211</v>
      </c>
      <c r="AM2765">
        <v>2218257</v>
      </c>
    </row>
    <row r="2766" spans="1:39" hidden="1" x14ac:dyDescent="0.25">
      <c r="A2766" t="s">
        <v>6138</v>
      </c>
      <c r="B2766" t="s">
        <v>6139</v>
      </c>
      <c r="C2766" t="s">
        <v>6212</v>
      </c>
      <c r="D2766" t="s">
        <v>6212</v>
      </c>
      <c r="F2766" t="s">
        <v>298</v>
      </c>
      <c r="G2766" t="s">
        <v>55</v>
      </c>
      <c r="H2766" t="s">
        <v>75</v>
      </c>
      <c r="I2766" t="s">
        <v>57</v>
      </c>
      <c r="J2766" t="s">
        <v>58</v>
      </c>
      <c r="K2766">
        <v>3</v>
      </c>
      <c r="L2766">
        <v>75</v>
      </c>
      <c r="M2766">
        <v>118</v>
      </c>
      <c r="N2766">
        <v>95</v>
      </c>
      <c r="O2766">
        <v>1763</v>
      </c>
      <c r="Q2766">
        <v>40</v>
      </c>
      <c r="R2766">
        <v>950</v>
      </c>
      <c r="S2766">
        <v>12</v>
      </c>
      <c r="T2766">
        <v>79.2</v>
      </c>
      <c r="U2766" t="s">
        <v>48</v>
      </c>
      <c r="V2766">
        <v>25000</v>
      </c>
      <c r="W2766">
        <v>3000</v>
      </c>
      <c r="X2766">
        <v>83</v>
      </c>
      <c r="Y2766">
        <v>6</v>
      </c>
      <c r="Z2766">
        <v>0.9</v>
      </c>
      <c r="AA2766">
        <v>-20</v>
      </c>
      <c r="AB2766" t="s">
        <v>27</v>
      </c>
      <c r="AC2766" s="2">
        <v>0.2</v>
      </c>
      <c r="AE2766" t="s">
        <v>247</v>
      </c>
      <c r="AI2766" s="1">
        <v>41821</v>
      </c>
      <c r="AJ2766" s="1">
        <v>42429</v>
      </c>
      <c r="AK2766" t="s">
        <v>50</v>
      </c>
      <c r="AL2766" t="s">
        <v>6213</v>
      </c>
      <c r="AM2766">
        <v>2218256</v>
      </c>
    </row>
    <row r="2767" spans="1:39" hidden="1" x14ac:dyDescent="0.25">
      <c r="A2767" t="s">
        <v>6138</v>
      </c>
      <c r="B2767" t="s">
        <v>6139</v>
      </c>
      <c r="C2767" t="s">
        <v>6214</v>
      </c>
      <c r="D2767" t="s">
        <v>6214</v>
      </c>
      <c r="F2767" t="s">
        <v>298</v>
      </c>
      <c r="G2767" t="s">
        <v>55</v>
      </c>
      <c r="H2767" t="s">
        <v>75</v>
      </c>
      <c r="I2767" t="s">
        <v>57</v>
      </c>
      <c r="J2767" t="s">
        <v>58</v>
      </c>
      <c r="K2767">
        <v>3</v>
      </c>
      <c r="L2767">
        <v>75</v>
      </c>
      <c r="M2767">
        <v>91</v>
      </c>
      <c r="N2767">
        <v>95</v>
      </c>
      <c r="O2767">
        <v>1678</v>
      </c>
      <c r="Q2767">
        <v>40</v>
      </c>
      <c r="R2767">
        <v>950</v>
      </c>
      <c r="S2767">
        <v>12</v>
      </c>
      <c r="T2767">
        <v>79.2</v>
      </c>
      <c r="U2767" t="s">
        <v>48</v>
      </c>
      <c r="V2767">
        <v>25000</v>
      </c>
      <c r="W2767">
        <v>3000</v>
      </c>
      <c r="X2767">
        <v>84</v>
      </c>
      <c r="Y2767">
        <v>11</v>
      </c>
      <c r="Z2767">
        <v>0.9</v>
      </c>
      <c r="AA2767">
        <v>-20</v>
      </c>
      <c r="AB2767" t="s">
        <v>27</v>
      </c>
      <c r="AC2767" s="2">
        <v>0.2</v>
      </c>
      <c r="AE2767" t="s">
        <v>247</v>
      </c>
      <c r="AI2767" s="1">
        <v>41821</v>
      </c>
      <c r="AJ2767" s="1">
        <v>42429</v>
      </c>
      <c r="AK2767" t="s">
        <v>50</v>
      </c>
      <c r="AL2767" t="s">
        <v>6215</v>
      </c>
      <c r="AM2767">
        <v>2219139</v>
      </c>
    </row>
    <row r="2768" spans="1:39" hidden="1" x14ac:dyDescent="0.25">
      <c r="A2768" t="s">
        <v>6138</v>
      </c>
      <c r="B2768" t="s">
        <v>6139</v>
      </c>
      <c r="C2768" t="s">
        <v>6216</v>
      </c>
      <c r="D2768" t="s">
        <v>6216</v>
      </c>
      <c r="F2768" t="s">
        <v>82</v>
      </c>
      <c r="G2768" t="s">
        <v>55</v>
      </c>
      <c r="H2768" t="s">
        <v>75</v>
      </c>
      <c r="I2768" t="s">
        <v>57</v>
      </c>
      <c r="J2768" t="s">
        <v>58</v>
      </c>
      <c r="K2768">
        <v>3</v>
      </c>
      <c r="L2768">
        <v>95</v>
      </c>
      <c r="M2768">
        <v>131</v>
      </c>
      <c r="N2768">
        <v>119</v>
      </c>
      <c r="O2768">
        <v>2655</v>
      </c>
      <c r="Q2768">
        <v>40</v>
      </c>
      <c r="R2768">
        <v>1260</v>
      </c>
      <c r="S2768">
        <v>16</v>
      </c>
      <c r="T2768">
        <v>78.8</v>
      </c>
      <c r="U2768" t="s">
        <v>48</v>
      </c>
      <c r="V2768">
        <v>25000</v>
      </c>
      <c r="W2768">
        <v>3000</v>
      </c>
      <c r="X2768">
        <v>84</v>
      </c>
      <c r="Y2768">
        <v>14</v>
      </c>
      <c r="Z2768">
        <v>0.9</v>
      </c>
      <c r="AA2768">
        <v>-20</v>
      </c>
      <c r="AB2768" t="s">
        <v>27</v>
      </c>
      <c r="AC2768" s="2">
        <v>0.2</v>
      </c>
      <c r="AE2768" t="s">
        <v>247</v>
      </c>
      <c r="AI2768" s="1">
        <v>41821</v>
      </c>
      <c r="AJ2768" s="1">
        <v>42429</v>
      </c>
      <c r="AK2768" t="s">
        <v>50</v>
      </c>
      <c r="AL2768" t="s">
        <v>6217</v>
      </c>
      <c r="AM2768">
        <v>2218255</v>
      </c>
    </row>
    <row r="2769" spans="1:39" hidden="1" x14ac:dyDescent="0.25">
      <c r="A2769" t="s">
        <v>6138</v>
      </c>
      <c r="B2769" t="s">
        <v>6139</v>
      </c>
      <c r="C2769" t="s">
        <v>6218</v>
      </c>
      <c r="D2769" t="s">
        <v>6218</v>
      </c>
      <c r="F2769" t="s">
        <v>96</v>
      </c>
      <c r="G2769" t="s">
        <v>55</v>
      </c>
      <c r="H2769" t="s">
        <v>75</v>
      </c>
      <c r="I2769" t="s">
        <v>57</v>
      </c>
      <c r="J2769" t="s">
        <v>58</v>
      </c>
      <c r="K2769">
        <v>3</v>
      </c>
      <c r="L2769">
        <v>45</v>
      </c>
      <c r="M2769">
        <v>95</v>
      </c>
      <c r="N2769">
        <v>64</v>
      </c>
      <c r="Q2769">
        <v>120</v>
      </c>
      <c r="R2769">
        <v>500</v>
      </c>
      <c r="S2769">
        <v>7</v>
      </c>
      <c r="T2769">
        <v>71.400000000000006</v>
      </c>
      <c r="U2769" t="s">
        <v>48</v>
      </c>
      <c r="V2769">
        <v>25000</v>
      </c>
      <c r="W2769">
        <v>2700</v>
      </c>
      <c r="X2769">
        <v>82</v>
      </c>
      <c r="Y2769">
        <v>19</v>
      </c>
      <c r="Z2769">
        <v>1</v>
      </c>
      <c r="AA2769">
        <v>-20</v>
      </c>
      <c r="AB2769" t="s">
        <v>27</v>
      </c>
      <c r="AC2769" s="2">
        <v>0.2</v>
      </c>
      <c r="AE2769" t="s">
        <v>247</v>
      </c>
      <c r="AI2769" s="1">
        <v>41821</v>
      </c>
      <c r="AJ2769" s="1">
        <v>42429</v>
      </c>
      <c r="AK2769" t="s">
        <v>50</v>
      </c>
      <c r="AL2769" t="s">
        <v>6219</v>
      </c>
      <c r="AM2769">
        <v>2218254</v>
      </c>
    </row>
    <row r="2770" spans="1:39" hidden="1" x14ac:dyDescent="0.25">
      <c r="A2770" t="s">
        <v>6138</v>
      </c>
      <c r="B2770" t="s">
        <v>6139</v>
      </c>
      <c r="C2770" t="s">
        <v>6220</v>
      </c>
      <c r="D2770" t="s">
        <v>6220</v>
      </c>
      <c r="F2770" t="s">
        <v>96</v>
      </c>
      <c r="G2770" t="s">
        <v>55</v>
      </c>
      <c r="H2770" t="s">
        <v>75</v>
      </c>
      <c r="I2770" t="s">
        <v>57</v>
      </c>
      <c r="J2770" t="s">
        <v>58</v>
      </c>
      <c r="K2770">
        <v>3</v>
      </c>
      <c r="L2770">
        <v>45</v>
      </c>
      <c r="M2770">
        <v>95</v>
      </c>
      <c r="N2770">
        <v>64</v>
      </c>
      <c r="R2770">
        <v>500</v>
      </c>
      <c r="S2770">
        <v>7</v>
      </c>
      <c r="T2770">
        <v>70</v>
      </c>
      <c r="U2770" t="s">
        <v>48</v>
      </c>
      <c r="V2770">
        <v>25000</v>
      </c>
      <c r="W2770">
        <v>4000</v>
      </c>
      <c r="X2770">
        <v>82</v>
      </c>
      <c r="Y2770">
        <v>19</v>
      </c>
      <c r="AA2770">
        <v>-20</v>
      </c>
      <c r="AB2770" t="s">
        <v>27</v>
      </c>
      <c r="AC2770" s="2">
        <v>0.2</v>
      </c>
      <c r="AE2770" t="s">
        <v>247</v>
      </c>
      <c r="AI2770" s="1">
        <v>41821</v>
      </c>
      <c r="AJ2770" s="1">
        <v>42143</v>
      </c>
      <c r="AK2770" t="s">
        <v>50</v>
      </c>
      <c r="AL2770" t="s">
        <v>6221</v>
      </c>
      <c r="AM2770">
        <v>2239699</v>
      </c>
    </row>
    <row r="2771" spans="1:39" hidden="1" x14ac:dyDescent="0.25">
      <c r="A2771" t="s">
        <v>6138</v>
      </c>
      <c r="B2771" t="s">
        <v>6139</v>
      </c>
      <c r="C2771" t="s">
        <v>6222</v>
      </c>
      <c r="D2771" t="s">
        <v>6222</v>
      </c>
      <c r="F2771" t="s">
        <v>169</v>
      </c>
      <c r="G2771" t="s">
        <v>55</v>
      </c>
      <c r="H2771" t="s">
        <v>75</v>
      </c>
      <c r="I2771" t="s">
        <v>57</v>
      </c>
      <c r="J2771" t="s">
        <v>58</v>
      </c>
      <c r="K2771">
        <v>3</v>
      </c>
      <c r="L2771">
        <v>75</v>
      </c>
      <c r="M2771">
        <v>132</v>
      </c>
      <c r="N2771">
        <v>96</v>
      </c>
      <c r="R2771">
        <v>950</v>
      </c>
      <c r="S2771">
        <v>12.7</v>
      </c>
      <c r="T2771">
        <v>80</v>
      </c>
      <c r="U2771" t="s">
        <v>48</v>
      </c>
      <c r="V2771">
        <v>25000</v>
      </c>
      <c r="W2771">
        <v>2700</v>
      </c>
      <c r="X2771">
        <v>81</v>
      </c>
      <c r="Y2771">
        <v>14</v>
      </c>
      <c r="Z2771">
        <v>1</v>
      </c>
      <c r="AA2771">
        <v>-20</v>
      </c>
      <c r="AB2771" t="s">
        <v>27</v>
      </c>
      <c r="AC2771" s="2">
        <v>0.2</v>
      </c>
      <c r="AE2771" t="s">
        <v>247</v>
      </c>
      <c r="AI2771" s="1">
        <v>41804</v>
      </c>
      <c r="AJ2771" s="1">
        <v>42429</v>
      </c>
      <c r="AK2771" t="s">
        <v>50</v>
      </c>
      <c r="AL2771" t="s">
        <v>6223</v>
      </c>
      <c r="AM2771">
        <v>2216285</v>
      </c>
    </row>
    <row r="2772" spans="1:39" hidden="1" x14ac:dyDescent="0.25">
      <c r="A2772" t="s">
        <v>6138</v>
      </c>
      <c r="B2772" t="s">
        <v>6139</v>
      </c>
      <c r="C2772" t="s">
        <v>6224</v>
      </c>
      <c r="D2772" t="s">
        <v>6224</v>
      </c>
      <c r="F2772" t="s">
        <v>251</v>
      </c>
      <c r="G2772" t="s">
        <v>55</v>
      </c>
      <c r="H2772" t="s">
        <v>75</v>
      </c>
      <c r="I2772" t="s">
        <v>57</v>
      </c>
      <c r="J2772" t="s">
        <v>58</v>
      </c>
      <c r="K2772">
        <v>3</v>
      </c>
      <c r="L2772">
        <v>85</v>
      </c>
      <c r="M2772">
        <v>158</v>
      </c>
      <c r="N2772">
        <v>125</v>
      </c>
      <c r="Q2772">
        <v>120</v>
      </c>
      <c r="R2772">
        <v>1200</v>
      </c>
      <c r="S2772">
        <v>16</v>
      </c>
      <c r="T2772">
        <v>75</v>
      </c>
      <c r="U2772" t="s">
        <v>48</v>
      </c>
      <c r="V2772">
        <v>25000</v>
      </c>
      <c r="W2772">
        <v>2700</v>
      </c>
      <c r="X2772">
        <v>82</v>
      </c>
      <c r="Y2772">
        <v>18</v>
      </c>
      <c r="Z2772">
        <v>1</v>
      </c>
      <c r="AA2772">
        <v>-20</v>
      </c>
      <c r="AB2772" t="s">
        <v>27</v>
      </c>
      <c r="AC2772" s="2">
        <v>0.2</v>
      </c>
      <c r="AE2772" t="s">
        <v>6225</v>
      </c>
      <c r="AI2772" s="1">
        <v>41821</v>
      </c>
      <c r="AJ2772" s="1">
        <v>42429</v>
      </c>
      <c r="AK2772" t="s">
        <v>50</v>
      </c>
      <c r="AL2772" t="s">
        <v>6226</v>
      </c>
      <c r="AM2772">
        <v>2219138</v>
      </c>
    </row>
    <row r="2773" spans="1:39" hidden="1" x14ac:dyDescent="0.25">
      <c r="A2773" t="s">
        <v>6227</v>
      </c>
      <c r="B2773" t="s">
        <v>6228</v>
      </c>
      <c r="C2773" t="s">
        <v>6229</v>
      </c>
      <c r="D2773" t="s">
        <v>6229</v>
      </c>
      <c r="F2773" t="s">
        <v>54</v>
      </c>
      <c r="G2773" t="s">
        <v>55</v>
      </c>
      <c r="H2773" t="s">
        <v>75</v>
      </c>
      <c r="I2773" t="s">
        <v>57</v>
      </c>
      <c r="J2773" t="s">
        <v>58</v>
      </c>
      <c r="K2773">
        <v>5</v>
      </c>
      <c r="L2773">
        <v>45</v>
      </c>
      <c r="M2773">
        <v>70.400000000000006</v>
      </c>
      <c r="N2773">
        <v>49.3</v>
      </c>
      <c r="O2773">
        <v>363</v>
      </c>
      <c r="Q2773">
        <v>60</v>
      </c>
      <c r="R2773">
        <v>450</v>
      </c>
      <c r="S2773">
        <v>5</v>
      </c>
      <c r="T2773">
        <v>90</v>
      </c>
      <c r="U2773" t="s">
        <v>48</v>
      </c>
      <c r="V2773">
        <v>25000</v>
      </c>
      <c r="W2773">
        <v>3000</v>
      </c>
      <c r="X2773">
        <v>82</v>
      </c>
      <c r="Y2773">
        <v>2</v>
      </c>
      <c r="Z2773">
        <v>0.8</v>
      </c>
      <c r="AA2773">
        <v>-20</v>
      </c>
      <c r="AB2773" t="s">
        <v>27</v>
      </c>
      <c r="AC2773" s="2">
        <v>0.2</v>
      </c>
      <c r="AD2773" t="s">
        <v>141</v>
      </c>
      <c r="AE2773" t="s">
        <v>172</v>
      </c>
      <c r="AF2773" t="s">
        <v>48</v>
      </c>
      <c r="AI2773" s="1">
        <v>42200</v>
      </c>
      <c r="AJ2773" s="1">
        <v>42579</v>
      </c>
      <c r="AK2773" t="s">
        <v>60</v>
      </c>
      <c r="AL2773" t="s">
        <v>6230</v>
      </c>
      <c r="AM2773">
        <v>2273732</v>
      </c>
    </row>
    <row r="2774" spans="1:39" hidden="1" x14ac:dyDescent="0.25">
      <c r="A2774" t="s">
        <v>6227</v>
      </c>
      <c r="B2774" t="s">
        <v>6228</v>
      </c>
      <c r="C2774" t="s">
        <v>6231</v>
      </c>
      <c r="D2774" t="s">
        <v>6231</v>
      </c>
      <c r="F2774" t="s">
        <v>54</v>
      </c>
      <c r="G2774" t="s">
        <v>55</v>
      </c>
      <c r="H2774" t="s">
        <v>75</v>
      </c>
      <c r="I2774" t="s">
        <v>57</v>
      </c>
      <c r="J2774" t="s">
        <v>58</v>
      </c>
      <c r="K2774">
        <v>5</v>
      </c>
      <c r="L2774">
        <v>45</v>
      </c>
      <c r="M2774">
        <v>70.2</v>
      </c>
      <c r="N2774">
        <v>49.4</v>
      </c>
      <c r="O2774">
        <v>373</v>
      </c>
      <c r="Q2774">
        <v>60</v>
      </c>
      <c r="R2774">
        <v>450</v>
      </c>
      <c r="S2774">
        <v>5</v>
      </c>
      <c r="T2774">
        <v>90</v>
      </c>
      <c r="U2774" t="s">
        <v>48</v>
      </c>
      <c r="V2774">
        <v>25000</v>
      </c>
      <c r="W2774">
        <v>4000</v>
      </c>
      <c r="X2774">
        <v>83</v>
      </c>
      <c r="Y2774">
        <v>7</v>
      </c>
      <c r="Z2774">
        <v>0.8</v>
      </c>
      <c r="AA2774">
        <v>-20</v>
      </c>
      <c r="AB2774" t="s">
        <v>27</v>
      </c>
      <c r="AC2774" s="2">
        <v>0.2</v>
      </c>
      <c r="AD2774" t="s">
        <v>141</v>
      </c>
      <c r="AE2774" t="s">
        <v>172</v>
      </c>
      <c r="AF2774" t="s">
        <v>48</v>
      </c>
      <c r="AI2774" s="1">
        <v>42200</v>
      </c>
      <c r="AJ2774" s="1">
        <v>42579</v>
      </c>
      <c r="AK2774" t="s">
        <v>60</v>
      </c>
      <c r="AL2774" t="s">
        <v>6232</v>
      </c>
      <c r="AM2774">
        <v>2273733</v>
      </c>
    </row>
    <row r="2775" spans="1:39" hidden="1" x14ac:dyDescent="0.25">
      <c r="A2775" t="s">
        <v>6227</v>
      </c>
      <c r="B2775" t="s">
        <v>6228</v>
      </c>
      <c r="C2775" t="s">
        <v>6233</v>
      </c>
      <c r="D2775" t="s">
        <v>6233</v>
      </c>
      <c r="F2775" t="s">
        <v>54</v>
      </c>
      <c r="G2775" t="s">
        <v>55</v>
      </c>
      <c r="H2775" t="s">
        <v>75</v>
      </c>
      <c r="I2775" t="s">
        <v>57</v>
      </c>
      <c r="J2775" t="s">
        <v>58</v>
      </c>
      <c r="K2775">
        <v>5</v>
      </c>
      <c r="L2775">
        <v>45</v>
      </c>
      <c r="M2775">
        <v>70.2</v>
      </c>
      <c r="N2775">
        <v>49.5</v>
      </c>
      <c r="O2775">
        <v>383</v>
      </c>
      <c r="Q2775">
        <v>60</v>
      </c>
      <c r="R2775">
        <v>450</v>
      </c>
      <c r="S2775">
        <v>5</v>
      </c>
      <c r="T2775">
        <v>90</v>
      </c>
      <c r="U2775" t="s">
        <v>48</v>
      </c>
      <c r="V2775">
        <v>25000</v>
      </c>
      <c r="W2775">
        <v>5000</v>
      </c>
      <c r="X2775">
        <v>84</v>
      </c>
      <c r="Y2775">
        <v>9</v>
      </c>
      <c r="Z2775">
        <v>0.8</v>
      </c>
      <c r="AA2775">
        <v>-20</v>
      </c>
      <c r="AB2775" t="s">
        <v>27</v>
      </c>
      <c r="AC2775" s="2">
        <v>0.2</v>
      </c>
      <c r="AD2775" t="s">
        <v>141</v>
      </c>
      <c r="AE2775" t="s">
        <v>172</v>
      </c>
      <c r="AF2775" t="s">
        <v>48</v>
      </c>
      <c r="AI2775" s="1">
        <v>42200</v>
      </c>
      <c r="AJ2775" s="1">
        <v>42579</v>
      </c>
      <c r="AK2775" t="s">
        <v>60</v>
      </c>
      <c r="AL2775" t="s">
        <v>6234</v>
      </c>
      <c r="AM2775">
        <v>2273734</v>
      </c>
    </row>
    <row r="2776" spans="1:39" hidden="1" x14ac:dyDescent="0.25">
      <c r="A2776" t="s">
        <v>6227</v>
      </c>
      <c r="B2776" t="s">
        <v>6228</v>
      </c>
      <c r="C2776" t="s">
        <v>6235</v>
      </c>
      <c r="D2776" t="s">
        <v>6235</v>
      </c>
      <c r="F2776" t="s">
        <v>54</v>
      </c>
      <c r="G2776" t="s">
        <v>55</v>
      </c>
      <c r="H2776" t="s">
        <v>75</v>
      </c>
      <c r="I2776" t="s">
        <v>57</v>
      </c>
      <c r="J2776" t="s">
        <v>58</v>
      </c>
      <c r="K2776">
        <v>5</v>
      </c>
      <c r="L2776">
        <v>45</v>
      </c>
      <c r="M2776">
        <v>70.099999999999994</v>
      </c>
      <c r="N2776">
        <v>49.4</v>
      </c>
      <c r="O2776">
        <v>390</v>
      </c>
      <c r="Q2776">
        <v>60</v>
      </c>
      <c r="R2776">
        <v>450</v>
      </c>
      <c r="S2776">
        <v>5</v>
      </c>
      <c r="T2776">
        <v>90</v>
      </c>
      <c r="U2776" t="s">
        <v>48</v>
      </c>
      <c r="V2776">
        <v>25000</v>
      </c>
      <c r="W2776">
        <v>6500</v>
      </c>
      <c r="X2776">
        <v>84</v>
      </c>
      <c r="Y2776">
        <v>9</v>
      </c>
      <c r="Z2776">
        <v>0.8</v>
      </c>
      <c r="AA2776">
        <v>-20</v>
      </c>
      <c r="AB2776" t="s">
        <v>27</v>
      </c>
      <c r="AC2776" s="2">
        <v>0.2</v>
      </c>
      <c r="AD2776" t="s">
        <v>141</v>
      </c>
      <c r="AE2776" t="s">
        <v>172</v>
      </c>
      <c r="AF2776" t="s">
        <v>48</v>
      </c>
      <c r="AI2776" s="1">
        <v>42200</v>
      </c>
      <c r="AJ2776" s="1">
        <v>42579</v>
      </c>
      <c r="AK2776" t="s">
        <v>60</v>
      </c>
      <c r="AL2776" t="s">
        <v>6236</v>
      </c>
      <c r="AM2776">
        <v>2273735</v>
      </c>
    </row>
    <row r="2777" spans="1:39" hidden="1" x14ac:dyDescent="0.25">
      <c r="A2777" t="s">
        <v>6227</v>
      </c>
      <c r="B2777" t="s">
        <v>6228</v>
      </c>
      <c r="C2777" t="s">
        <v>6237</v>
      </c>
      <c r="D2777" t="s">
        <v>6237</v>
      </c>
      <c r="F2777" t="s">
        <v>54</v>
      </c>
      <c r="G2777" t="s">
        <v>55</v>
      </c>
      <c r="H2777" t="s">
        <v>75</v>
      </c>
      <c r="I2777" t="s">
        <v>57</v>
      </c>
      <c r="J2777" t="s">
        <v>58</v>
      </c>
      <c r="K2777">
        <v>5</v>
      </c>
      <c r="L2777">
        <v>50</v>
      </c>
      <c r="M2777">
        <v>70.099999999999994</v>
      </c>
      <c r="N2777">
        <v>49.4</v>
      </c>
      <c r="O2777">
        <v>817</v>
      </c>
      <c r="Q2777">
        <v>30</v>
      </c>
      <c r="R2777">
        <v>450</v>
      </c>
      <c r="S2777">
        <v>6</v>
      </c>
      <c r="T2777">
        <v>75</v>
      </c>
      <c r="U2777" t="s">
        <v>48</v>
      </c>
      <c r="V2777">
        <v>25000</v>
      </c>
      <c r="W2777">
        <v>3000</v>
      </c>
      <c r="X2777">
        <v>83</v>
      </c>
      <c r="Y2777">
        <v>10</v>
      </c>
      <c r="Z2777">
        <v>0.8</v>
      </c>
      <c r="AA2777">
        <v>-20</v>
      </c>
      <c r="AB2777" t="s">
        <v>27</v>
      </c>
      <c r="AC2777" s="2">
        <v>0.1</v>
      </c>
      <c r="AD2777" t="s">
        <v>141</v>
      </c>
      <c r="AE2777" t="s">
        <v>172</v>
      </c>
      <c r="AF2777" t="s">
        <v>48</v>
      </c>
      <c r="AI2777" s="1">
        <v>42253</v>
      </c>
      <c r="AJ2777" s="1">
        <v>42579</v>
      </c>
      <c r="AK2777" t="s">
        <v>60</v>
      </c>
      <c r="AL2777" t="s">
        <v>6238</v>
      </c>
      <c r="AM2777">
        <v>2273740</v>
      </c>
    </row>
    <row r="2778" spans="1:39" hidden="1" x14ac:dyDescent="0.25">
      <c r="A2778" t="s">
        <v>6227</v>
      </c>
      <c r="B2778" t="s">
        <v>6228</v>
      </c>
      <c r="C2778" t="s">
        <v>6239</v>
      </c>
      <c r="D2778" t="s">
        <v>6239</v>
      </c>
      <c r="F2778" t="s">
        <v>54</v>
      </c>
      <c r="G2778" t="s">
        <v>55</v>
      </c>
      <c r="H2778" t="s">
        <v>75</v>
      </c>
      <c r="I2778" t="s">
        <v>57</v>
      </c>
      <c r="J2778" t="s">
        <v>58</v>
      </c>
      <c r="K2778">
        <v>5</v>
      </c>
      <c r="L2778">
        <v>50</v>
      </c>
      <c r="M2778">
        <v>70</v>
      </c>
      <c r="N2778">
        <v>49.6</v>
      </c>
      <c r="O2778">
        <v>811</v>
      </c>
      <c r="Q2778">
        <v>30</v>
      </c>
      <c r="R2778">
        <v>450</v>
      </c>
      <c r="S2778">
        <v>6</v>
      </c>
      <c r="T2778">
        <v>75</v>
      </c>
      <c r="U2778" t="s">
        <v>48</v>
      </c>
      <c r="V2778">
        <v>25000</v>
      </c>
      <c r="W2778">
        <v>4000</v>
      </c>
      <c r="X2778">
        <v>83</v>
      </c>
      <c r="Y2778">
        <v>10</v>
      </c>
      <c r="Z2778">
        <v>0.8</v>
      </c>
      <c r="AA2778">
        <v>-20</v>
      </c>
      <c r="AB2778" t="s">
        <v>27</v>
      </c>
      <c r="AC2778" s="2">
        <v>0.1</v>
      </c>
      <c r="AD2778" t="s">
        <v>141</v>
      </c>
      <c r="AE2778" t="s">
        <v>172</v>
      </c>
      <c r="AF2778" t="s">
        <v>48</v>
      </c>
      <c r="AI2778" s="1">
        <v>42253</v>
      </c>
      <c r="AJ2778" s="1">
        <v>42579</v>
      </c>
      <c r="AK2778" t="s">
        <v>60</v>
      </c>
      <c r="AL2778" t="s">
        <v>6240</v>
      </c>
      <c r="AM2778">
        <v>2273741</v>
      </c>
    </row>
    <row r="2779" spans="1:39" hidden="1" x14ac:dyDescent="0.25">
      <c r="A2779" t="s">
        <v>6227</v>
      </c>
      <c r="B2779" t="s">
        <v>6228</v>
      </c>
      <c r="C2779" t="s">
        <v>6241</v>
      </c>
      <c r="D2779" t="s">
        <v>6241</v>
      </c>
      <c r="F2779" t="s">
        <v>54</v>
      </c>
      <c r="G2779" t="s">
        <v>55</v>
      </c>
      <c r="H2779" t="s">
        <v>75</v>
      </c>
      <c r="I2779" t="s">
        <v>57</v>
      </c>
      <c r="J2779" t="s">
        <v>58</v>
      </c>
      <c r="K2779">
        <v>5</v>
      </c>
      <c r="L2779">
        <v>50</v>
      </c>
      <c r="M2779">
        <v>70.099999999999994</v>
      </c>
      <c r="N2779">
        <v>49.6</v>
      </c>
      <c r="O2779">
        <v>831</v>
      </c>
      <c r="Q2779">
        <v>30</v>
      </c>
      <c r="R2779">
        <v>450</v>
      </c>
      <c r="S2779">
        <v>6</v>
      </c>
      <c r="T2779">
        <v>75</v>
      </c>
      <c r="U2779" t="s">
        <v>48</v>
      </c>
      <c r="V2779">
        <v>25000</v>
      </c>
      <c r="W2779">
        <v>5000</v>
      </c>
      <c r="X2779">
        <v>81</v>
      </c>
      <c r="Y2779">
        <v>1</v>
      </c>
      <c r="Z2779">
        <v>0.9</v>
      </c>
      <c r="AA2779">
        <v>-20</v>
      </c>
      <c r="AB2779" t="s">
        <v>27</v>
      </c>
      <c r="AC2779" s="2">
        <v>0.1</v>
      </c>
      <c r="AD2779" t="s">
        <v>141</v>
      </c>
      <c r="AE2779" t="s">
        <v>172</v>
      </c>
      <c r="AF2779" t="s">
        <v>48</v>
      </c>
      <c r="AI2779" s="1">
        <v>42253</v>
      </c>
      <c r="AJ2779" s="1">
        <v>42579</v>
      </c>
      <c r="AK2779" t="s">
        <v>60</v>
      </c>
      <c r="AL2779" t="s">
        <v>6242</v>
      </c>
      <c r="AM2779">
        <v>2273742</v>
      </c>
    </row>
    <row r="2780" spans="1:39" hidden="1" x14ac:dyDescent="0.25">
      <c r="A2780" t="s">
        <v>6227</v>
      </c>
      <c r="B2780" t="s">
        <v>6228</v>
      </c>
      <c r="C2780" t="s">
        <v>6243</v>
      </c>
      <c r="D2780" t="s">
        <v>6243</v>
      </c>
      <c r="F2780" t="s">
        <v>54</v>
      </c>
      <c r="G2780" t="s">
        <v>55</v>
      </c>
      <c r="H2780" t="s">
        <v>75</v>
      </c>
      <c r="I2780" t="s">
        <v>57</v>
      </c>
      <c r="J2780" t="s">
        <v>58</v>
      </c>
      <c r="K2780">
        <v>5</v>
      </c>
      <c r="L2780">
        <v>50</v>
      </c>
      <c r="M2780">
        <v>70.099999999999994</v>
      </c>
      <c r="N2780">
        <v>49.5</v>
      </c>
      <c r="O2780">
        <v>910</v>
      </c>
      <c r="Q2780">
        <v>30</v>
      </c>
      <c r="R2780">
        <v>450</v>
      </c>
      <c r="S2780">
        <v>6</v>
      </c>
      <c r="T2780">
        <v>75</v>
      </c>
      <c r="U2780" t="s">
        <v>48</v>
      </c>
      <c r="V2780">
        <v>25000</v>
      </c>
      <c r="W2780">
        <v>6500</v>
      </c>
      <c r="X2780">
        <v>85</v>
      </c>
      <c r="Y2780">
        <v>20</v>
      </c>
      <c r="Z2780">
        <v>0.8</v>
      </c>
      <c r="AA2780">
        <v>-20</v>
      </c>
      <c r="AB2780" t="s">
        <v>27</v>
      </c>
      <c r="AC2780" s="2">
        <v>0.1</v>
      </c>
      <c r="AD2780" t="s">
        <v>141</v>
      </c>
      <c r="AE2780" t="s">
        <v>172</v>
      </c>
      <c r="AF2780" t="s">
        <v>48</v>
      </c>
      <c r="AI2780" s="1">
        <v>42253</v>
      </c>
      <c r="AJ2780" s="1">
        <v>42579</v>
      </c>
      <c r="AK2780" t="s">
        <v>60</v>
      </c>
      <c r="AL2780" t="s">
        <v>6244</v>
      </c>
      <c r="AM2780">
        <v>2273743</v>
      </c>
    </row>
    <row r="2781" spans="1:39" hidden="1" x14ac:dyDescent="0.25">
      <c r="A2781" t="s">
        <v>6227</v>
      </c>
      <c r="B2781" t="s">
        <v>6228</v>
      </c>
      <c r="C2781" t="s">
        <v>6245</v>
      </c>
      <c r="D2781" t="s">
        <v>6245</v>
      </c>
      <c r="F2781" t="s">
        <v>54</v>
      </c>
      <c r="G2781" t="s">
        <v>55</v>
      </c>
      <c r="H2781" t="s">
        <v>75</v>
      </c>
      <c r="I2781" t="s">
        <v>57</v>
      </c>
      <c r="J2781" t="s">
        <v>58</v>
      </c>
      <c r="K2781">
        <v>5</v>
      </c>
      <c r="L2781">
        <v>50</v>
      </c>
      <c r="M2781">
        <v>70.099999999999994</v>
      </c>
      <c r="N2781">
        <v>49.4</v>
      </c>
      <c r="O2781">
        <v>452</v>
      </c>
      <c r="Q2781">
        <v>60</v>
      </c>
      <c r="R2781">
        <v>450</v>
      </c>
      <c r="S2781">
        <v>6</v>
      </c>
      <c r="T2781">
        <v>75</v>
      </c>
      <c r="U2781" t="s">
        <v>48</v>
      </c>
      <c r="V2781">
        <v>25000</v>
      </c>
      <c r="W2781">
        <v>3000</v>
      </c>
      <c r="X2781">
        <v>83</v>
      </c>
      <c r="Y2781">
        <v>9</v>
      </c>
      <c r="Z2781">
        <v>0.8</v>
      </c>
      <c r="AA2781">
        <v>-20</v>
      </c>
      <c r="AB2781" t="s">
        <v>27</v>
      </c>
      <c r="AC2781" s="2">
        <v>0.1</v>
      </c>
      <c r="AD2781" t="s">
        <v>141</v>
      </c>
      <c r="AE2781" t="s">
        <v>172</v>
      </c>
      <c r="AF2781" t="s">
        <v>48</v>
      </c>
      <c r="AI2781" s="1">
        <v>42253</v>
      </c>
      <c r="AJ2781" s="1">
        <v>42579</v>
      </c>
      <c r="AK2781" t="s">
        <v>60</v>
      </c>
      <c r="AL2781" t="s">
        <v>6246</v>
      </c>
      <c r="AM2781">
        <v>2273744</v>
      </c>
    </row>
    <row r="2782" spans="1:39" hidden="1" x14ac:dyDescent="0.25">
      <c r="A2782" t="s">
        <v>6227</v>
      </c>
      <c r="B2782" t="s">
        <v>6228</v>
      </c>
      <c r="C2782" t="s">
        <v>6247</v>
      </c>
      <c r="D2782" t="s">
        <v>6247</v>
      </c>
      <c r="F2782" t="s">
        <v>54</v>
      </c>
      <c r="G2782" t="s">
        <v>55</v>
      </c>
      <c r="H2782" t="s">
        <v>75</v>
      </c>
      <c r="I2782" t="s">
        <v>57</v>
      </c>
      <c r="J2782" t="s">
        <v>58</v>
      </c>
      <c r="K2782">
        <v>5</v>
      </c>
      <c r="L2782">
        <v>50</v>
      </c>
      <c r="M2782">
        <v>70</v>
      </c>
      <c r="N2782">
        <v>49.6</v>
      </c>
      <c r="O2782">
        <v>404</v>
      </c>
      <c r="Q2782">
        <v>60</v>
      </c>
      <c r="R2782">
        <v>450</v>
      </c>
      <c r="S2782">
        <v>6</v>
      </c>
      <c r="T2782">
        <v>75</v>
      </c>
      <c r="U2782" t="s">
        <v>48</v>
      </c>
      <c r="V2782">
        <v>25000</v>
      </c>
      <c r="W2782">
        <v>4000</v>
      </c>
      <c r="X2782">
        <v>82</v>
      </c>
      <c r="Y2782">
        <v>7</v>
      </c>
      <c r="Z2782">
        <v>0.8</v>
      </c>
      <c r="AA2782">
        <v>-20</v>
      </c>
      <c r="AB2782" t="s">
        <v>27</v>
      </c>
      <c r="AC2782" s="2">
        <v>0.1</v>
      </c>
      <c r="AD2782" t="s">
        <v>141</v>
      </c>
      <c r="AE2782" t="s">
        <v>172</v>
      </c>
      <c r="AF2782" t="s">
        <v>48</v>
      </c>
      <c r="AI2782" s="1">
        <v>42253</v>
      </c>
      <c r="AJ2782" s="1">
        <v>42579</v>
      </c>
      <c r="AK2782" t="s">
        <v>60</v>
      </c>
      <c r="AL2782" t="s">
        <v>6248</v>
      </c>
      <c r="AM2782">
        <v>2273745</v>
      </c>
    </row>
    <row r="2783" spans="1:39" hidden="1" x14ac:dyDescent="0.25">
      <c r="A2783" t="s">
        <v>6227</v>
      </c>
      <c r="B2783" t="s">
        <v>6228</v>
      </c>
      <c r="C2783" t="s">
        <v>6249</v>
      </c>
      <c r="D2783" t="s">
        <v>6249</v>
      </c>
      <c r="F2783" t="s">
        <v>54</v>
      </c>
      <c r="G2783" t="s">
        <v>55</v>
      </c>
      <c r="H2783" t="s">
        <v>75</v>
      </c>
      <c r="I2783" t="s">
        <v>57</v>
      </c>
      <c r="J2783" t="s">
        <v>58</v>
      </c>
      <c r="K2783">
        <v>5</v>
      </c>
      <c r="L2783">
        <v>50</v>
      </c>
      <c r="M2783">
        <v>70.099999999999994</v>
      </c>
      <c r="N2783">
        <v>49.6</v>
      </c>
      <c r="O2783">
        <v>409</v>
      </c>
      <c r="Q2783">
        <v>60</v>
      </c>
      <c r="R2783">
        <v>450</v>
      </c>
      <c r="S2783">
        <v>6</v>
      </c>
      <c r="T2783">
        <v>75</v>
      </c>
      <c r="U2783" t="s">
        <v>48</v>
      </c>
      <c r="V2783">
        <v>25000</v>
      </c>
      <c r="W2783">
        <v>5000</v>
      </c>
      <c r="X2783">
        <v>80</v>
      </c>
      <c r="Y2783">
        <v>1</v>
      </c>
      <c r="Z2783">
        <v>0.9</v>
      </c>
      <c r="AA2783">
        <v>-20</v>
      </c>
      <c r="AB2783" t="s">
        <v>27</v>
      </c>
      <c r="AC2783" s="2">
        <v>0.1</v>
      </c>
      <c r="AD2783" t="s">
        <v>141</v>
      </c>
      <c r="AE2783" t="s">
        <v>172</v>
      </c>
      <c r="AF2783" t="s">
        <v>48</v>
      </c>
      <c r="AI2783" s="1">
        <v>42253</v>
      </c>
      <c r="AJ2783" s="1">
        <v>42579</v>
      </c>
      <c r="AK2783" t="s">
        <v>60</v>
      </c>
      <c r="AL2783" t="s">
        <v>6250</v>
      </c>
      <c r="AM2783">
        <v>2273746</v>
      </c>
    </row>
    <row r="2784" spans="1:39" hidden="1" x14ac:dyDescent="0.25">
      <c r="A2784" t="s">
        <v>6227</v>
      </c>
      <c r="B2784" t="s">
        <v>6228</v>
      </c>
      <c r="C2784" t="s">
        <v>6251</v>
      </c>
      <c r="D2784" t="s">
        <v>6251</v>
      </c>
      <c r="F2784" t="s">
        <v>54</v>
      </c>
      <c r="G2784" t="s">
        <v>55</v>
      </c>
      <c r="H2784" t="s">
        <v>75</v>
      </c>
      <c r="I2784" t="s">
        <v>57</v>
      </c>
      <c r="J2784" t="s">
        <v>58</v>
      </c>
      <c r="K2784">
        <v>5</v>
      </c>
      <c r="L2784">
        <v>50</v>
      </c>
      <c r="M2784">
        <v>70.099999999999994</v>
      </c>
      <c r="N2784">
        <v>49.5</v>
      </c>
      <c r="O2784">
        <v>419</v>
      </c>
      <c r="Q2784">
        <v>60</v>
      </c>
      <c r="R2784">
        <v>450</v>
      </c>
      <c r="S2784">
        <v>6</v>
      </c>
      <c r="T2784">
        <v>75</v>
      </c>
      <c r="U2784" t="s">
        <v>48</v>
      </c>
      <c r="V2784">
        <v>25000</v>
      </c>
      <c r="W2784">
        <v>6500</v>
      </c>
      <c r="X2784">
        <v>83</v>
      </c>
      <c r="Y2784">
        <v>12</v>
      </c>
      <c r="Z2784">
        <v>0.8</v>
      </c>
      <c r="AA2784">
        <v>-20</v>
      </c>
      <c r="AB2784" t="s">
        <v>27</v>
      </c>
      <c r="AC2784" s="2">
        <v>0.1</v>
      </c>
      <c r="AD2784" t="s">
        <v>141</v>
      </c>
      <c r="AE2784" t="s">
        <v>172</v>
      </c>
      <c r="AF2784" t="s">
        <v>48</v>
      </c>
      <c r="AI2784" s="1">
        <v>42253</v>
      </c>
      <c r="AJ2784" s="1">
        <v>42579</v>
      </c>
      <c r="AK2784" t="s">
        <v>60</v>
      </c>
      <c r="AL2784" t="s">
        <v>6252</v>
      </c>
      <c r="AM2784">
        <v>2273747</v>
      </c>
    </row>
    <row r="2785" spans="1:39" hidden="1" x14ac:dyDescent="0.25">
      <c r="A2785" t="s">
        <v>6227</v>
      </c>
      <c r="B2785" t="s">
        <v>6228</v>
      </c>
      <c r="C2785" t="s">
        <v>6253</v>
      </c>
      <c r="D2785" t="s">
        <v>6253</v>
      </c>
      <c r="F2785" t="s">
        <v>54</v>
      </c>
      <c r="G2785" t="s">
        <v>55</v>
      </c>
      <c r="H2785" t="s">
        <v>56</v>
      </c>
      <c r="I2785" t="s">
        <v>57</v>
      </c>
      <c r="J2785" t="s">
        <v>58</v>
      </c>
      <c r="K2785">
        <v>5</v>
      </c>
      <c r="L2785">
        <v>45</v>
      </c>
      <c r="M2785">
        <v>58.7</v>
      </c>
      <c r="N2785">
        <v>49.8</v>
      </c>
      <c r="O2785">
        <v>363</v>
      </c>
      <c r="Q2785">
        <v>60</v>
      </c>
      <c r="R2785">
        <v>450</v>
      </c>
      <c r="S2785">
        <v>5</v>
      </c>
      <c r="T2785">
        <v>90</v>
      </c>
      <c r="U2785" t="s">
        <v>48</v>
      </c>
      <c r="V2785">
        <v>25000</v>
      </c>
      <c r="W2785">
        <v>3000</v>
      </c>
      <c r="X2785">
        <v>82</v>
      </c>
      <c r="Y2785">
        <v>2</v>
      </c>
      <c r="Z2785">
        <v>0.8</v>
      </c>
      <c r="AA2785">
        <v>-20</v>
      </c>
      <c r="AB2785" t="s">
        <v>27</v>
      </c>
      <c r="AC2785" s="2">
        <v>0.2</v>
      </c>
      <c r="AD2785" t="s">
        <v>141</v>
      </c>
      <c r="AE2785" t="s">
        <v>172</v>
      </c>
      <c r="AF2785" t="s">
        <v>48</v>
      </c>
      <c r="AI2785" s="1">
        <v>42200</v>
      </c>
      <c r="AJ2785" s="1">
        <v>42579</v>
      </c>
      <c r="AK2785" t="s">
        <v>60</v>
      </c>
      <c r="AL2785" t="s">
        <v>6254</v>
      </c>
      <c r="AM2785">
        <v>2273736</v>
      </c>
    </row>
    <row r="2786" spans="1:39" hidden="1" x14ac:dyDescent="0.25">
      <c r="A2786" t="s">
        <v>6227</v>
      </c>
      <c r="B2786" t="s">
        <v>6228</v>
      </c>
      <c r="C2786" t="s">
        <v>6255</v>
      </c>
      <c r="D2786" t="s">
        <v>6255</v>
      </c>
      <c r="F2786" t="s">
        <v>54</v>
      </c>
      <c r="G2786" t="s">
        <v>55</v>
      </c>
      <c r="H2786" t="s">
        <v>56</v>
      </c>
      <c r="I2786" t="s">
        <v>57</v>
      </c>
      <c r="J2786" t="s">
        <v>58</v>
      </c>
      <c r="K2786">
        <v>5</v>
      </c>
      <c r="L2786">
        <v>45</v>
      </c>
      <c r="M2786">
        <v>58.8</v>
      </c>
      <c r="N2786">
        <v>49.7</v>
      </c>
      <c r="O2786">
        <v>373</v>
      </c>
      <c r="Q2786">
        <v>60</v>
      </c>
      <c r="R2786">
        <v>450</v>
      </c>
      <c r="S2786">
        <v>5</v>
      </c>
      <c r="T2786">
        <v>90</v>
      </c>
      <c r="U2786" t="s">
        <v>48</v>
      </c>
      <c r="V2786">
        <v>25000</v>
      </c>
      <c r="W2786">
        <v>4000</v>
      </c>
      <c r="X2786">
        <v>83</v>
      </c>
      <c r="Y2786">
        <v>7</v>
      </c>
      <c r="Z2786">
        <v>0.8</v>
      </c>
      <c r="AA2786">
        <v>-20</v>
      </c>
      <c r="AB2786" t="s">
        <v>27</v>
      </c>
      <c r="AC2786" s="2">
        <v>0.2</v>
      </c>
      <c r="AD2786" t="s">
        <v>141</v>
      </c>
      <c r="AE2786" t="s">
        <v>172</v>
      </c>
      <c r="AF2786" t="s">
        <v>48</v>
      </c>
      <c r="AI2786" s="1">
        <v>42200</v>
      </c>
      <c r="AJ2786" s="1">
        <v>42579</v>
      </c>
      <c r="AK2786" t="s">
        <v>60</v>
      </c>
      <c r="AL2786" t="s">
        <v>6256</v>
      </c>
      <c r="AM2786">
        <v>2273737</v>
      </c>
    </row>
    <row r="2787" spans="1:39" hidden="1" x14ac:dyDescent="0.25">
      <c r="A2787" t="s">
        <v>6227</v>
      </c>
      <c r="B2787" t="s">
        <v>6228</v>
      </c>
      <c r="C2787" t="s">
        <v>6257</v>
      </c>
      <c r="D2787" t="s">
        <v>6257</v>
      </c>
      <c r="F2787" t="s">
        <v>54</v>
      </c>
      <c r="G2787" t="s">
        <v>55</v>
      </c>
      <c r="H2787" t="s">
        <v>56</v>
      </c>
      <c r="I2787" t="s">
        <v>57</v>
      </c>
      <c r="J2787" t="s">
        <v>58</v>
      </c>
      <c r="K2787">
        <v>5</v>
      </c>
      <c r="L2787">
        <v>45</v>
      </c>
      <c r="M2787">
        <v>58.8</v>
      </c>
      <c r="N2787">
        <v>49.6</v>
      </c>
      <c r="O2787">
        <v>383</v>
      </c>
      <c r="Q2787">
        <v>60</v>
      </c>
      <c r="R2787">
        <v>450</v>
      </c>
      <c r="S2787">
        <v>5</v>
      </c>
      <c r="T2787">
        <v>90</v>
      </c>
      <c r="U2787" t="s">
        <v>48</v>
      </c>
      <c r="V2787">
        <v>25000</v>
      </c>
      <c r="W2787">
        <v>5000</v>
      </c>
      <c r="X2787">
        <v>84</v>
      </c>
      <c r="Y2787">
        <v>9</v>
      </c>
      <c r="Z2787">
        <v>0.8</v>
      </c>
      <c r="AA2787">
        <v>-20</v>
      </c>
      <c r="AB2787" t="s">
        <v>27</v>
      </c>
      <c r="AC2787" s="2">
        <v>0.2</v>
      </c>
      <c r="AD2787" t="s">
        <v>141</v>
      </c>
      <c r="AE2787" t="s">
        <v>172</v>
      </c>
      <c r="AF2787" t="s">
        <v>48</v>
      </c>
      <c r="AI2787" s="1">
        <v>42200</v>
      </c>
      <c r="AJ2787" s="1">
        <v>42579</v>
      </c>
      <c r="AK2787" t="s">
        <v>60</v>
      </c>
      <c r="AL2787" t="s">
        <v>6258</v>
      </c>
      <c r="AM2787">
        <v>2273738</v>
      </c>
    </row>
    <row r="2788" spans="1:39" hidden="1" x14ac:dyDescent="0.25">
      <c r="A2788" t="s">
        <v>6227</v>
      </c>
      <c r="B2788" t="s">
        <v>6228</v>
      </c>
      <c r="C2788" t="s">
        <v>6259</v>
      </c>
      <c r="D2788" t="s">
        <v>6259</v>
      </c>
      <c r="F2788" t="s">
        <v>54</v>
      </c>
      <c r="G2788" t="s">
        <v>55</v>
      </c>
      <c r="H2788" t="s">
        <v>56</v>
      </c>
      <c r="I2788" t="s">
        <v>57</v>
      </c>
      <c r="J2788" t="s">
        <v>58</v>
      </c>
      <c r="K2788">
        <v>5</v>
      </c>
      <c r="L2788">
        <v>45</v>
      </c>
      <c r="M2788">
        <v>58.8</v>
      </c>
      <c r="N2788">
        <v>49.7</v>
      </c>
      <c r="O2788">
        <v>390</v>
      </c>
      <c r="Q2788">
        <v>60</v>
      </c>
      <c r="R2788">
        <v>450</v>
      </c>
      <c r="S2788">
        <v>5</v>
      </c>
      <c r="T2788">
        <v>90</v>
      </c>
      <c r="U2788" t="s">
        <v>48</v>
      </c>
      <c r="V2788">
        <v>25000</v>
      </c>
      <c r="W2788">
        <v>6500</v>
      </c>
      <c r="X2788">
        <v>84</v>
      </c>
      <c r="Y2788">
        <v>9</v>
      </c>
      <c r="Z2788">
        <v>0.8</v>
      </c>
      <c r="AA2788">
        <v>-20</v>
      </c>
      <c r="AB2788" t="s">
        <v>27</v>
      </c>
      <c r="AC2788" s="2">
        <v>0.2</v>
      </c>
      <c r="AD2788" t="s">
        <v>141</v>
      </c>
      <c r="AE2788" t="s">
        <v>172</v>
      </c>
      <c r="AF2788" t="s">
        <v>48</v>
      </c>
      <c r="AI2788" s="1">
        <v>42200</v>
      </c>
      <c r="AJ2788" s="1">
        <v>42579</v>
      </c>
      <c r="AK2788" t="s">
        <v>60</v>
      </c>
      <c r="AL2788" t="s">
        <v>6260</v>
      </c>
      <c r="AM2788">
        <v>2273739</v>
      </c>
    </row>
    <row r="2789" spans="1:39" hidden="1" x14ac:dyDescent="0.25">
      <c r="A2789" t="s">
        <v>6227</v>
      </c>
      <c r="B2789" t="s">
        <v>6228</v>
      </c>
      <c r="C2789" t="s">
        <v>6261</v>
      </c>
      <c r="D2789" t="s">
        <v>6261</v>
      </c>
      <c r="F2789" t="s">
        <v>54</v>
      </c>
      <c r="G2789" t="s">
        <v>55</v>
      </c>
      <c r="H2789" t="s">
        <v>56</v>
      </c>
      <c r="I2789" t="s">
        <v>57</v>
      </c>
      <c r="J2789" t="s">
        <v>58</v>
      </c>
      <c r="K2789">
        <v>5</v>
      </c>
      <c r="L2789">
        <v>50</v>
      </c>
      <c r="M2789">
        <v>58.5</v>
      </c>
      <c r="N2789">
        <v>49.4</v>
      </c>
      <c r="O2789">
        <v>817</v>
      </c>
      <c r="Q2789">
        <v>30</v>
      </c>
      <c r="R2789">
        <v>450</v>
      </c>
      <c r="S2789">
        <v>6</v>
      </c>
      <c r="T2789">
        <v>75</v>
      </c>
      <c r="U2789" t="s">
        <v>48</v>
      </c>
      <c r="V2789">
        <v>25000</v>
      </c>
      <c r="W2789">
        <v>3000</v>
      </c>
      <c r="X2789">
        <v>83</v>
      </c>
      <c r="Y2789">
        <v>10</v>
      </c>
      <c r="Z2789">
        <v>0.8</v>
      </c>
      <c r="AA2789">
        <v>-20</v>
      </c>
      <c r="AB2789" t="s">
        <v>27</v>
      </c>
      <c r="AC2789" s="2">
        <v>0.1</v>
      </c>
      <c r="AD2789" t="s">
        <v>141</v>
      </c>
      <c r="AE2789" t="s">
        <v>172</v>
      </c>
      <c r="AF2789" t="s">
        <v>48</v>
      </c>
      <c r="AI2789" s="1">
        <v>42253</v>
      </c>
      <c r="AJ2789" s="1">
        <v>42579</v>
      </c>
      <c r="AK2789" t="s">
        <v>60</v>
      </c>
      <c r="AL2789" t="s">
        <v>6262</v>
      </c>
      <c r="AM2789">
        <v>2273748</v>
      </c>
    </row>
    <row r="2790" spans="1:39" hidden="1" x14ac:dyDescent="0.25">
      <c r="A2790" t="s">
        <v>6263</v>
      </c>
      <c r="B2790" t="s">
        <v>6264</v>
      </c>
      <c r="C2790" t="s">
        <v>6265</v>
      </c>
      <c r="D2790" t="s">
        <v>6265</v>
      </c>
      <c r="F2790" t="s">
        <v>88</v>
      </c>
      <c r="G2790" t="s">
        <v>55</v>
      </c>
      <c r="H2790" t="s">
        <v>75</v>
      </c>
      <c r="I2790" t="s">
        <v>57</v>
      </c>
      <c r="J2790" t="s">
        <v>58</v>
      </c>
      <c r="K2790">
        <v>3</v>
      </c>
      <c r="L2790">
        <v>50</v>
      </c>
      <c r="M2790">
        <v>87.4</v>
      </c>
      <c r="N2790">
        <v>62.9</v>
      </c>
      <c r="O2790">
        <v>1210</v>
      </c>
      <c r="Q2790">
        <v>36</v>
      </c>
      <c r="R2790">
        <v>666</v>
      </c>
      <c r="S2790">
        <v>8</v>
      </c>
      <c r="T2790">
        <v>85</v>
      </c>
      <c r="U2790" t="s">
        <v>48</v>
      </c>
      <c r="V2790">
        <v>25000</v>
      </c>
      <c r="W2790">
        <v>2700</v>
      </c>
      <c r="X2790">
        <v>93</v>
      </c>
      <c r="Y2790">
        <v>75</v>
      </c>
      <c r="Z2790">
        <v>0.7</v>
      </c>
      <c r="AA2790">
        <v>-20</v>
      </c>
      <c r="AB2790" t="s">
        <v>27</v>
      </c>
      <c r="AC2790" s="2">
        <v>0.2</v>
      </c>
      <c r="AE2790" t="s">
        <v>348</v>
      </c>
      <c r="AI2790" s="1">
        <v>42113</v>
      </c>
      <c r="AJ2790" s="1">
        <v>42550</v>
      </c>
      <c r="AK2790" t="s">
        <v>60</v>
      </c>
      <c r="AL2790" t="s">
        <v>6266</v>
      </c>
      <c r="AM2790">
        <v>2271121</v>
      </c>
    </row>
    <row r="2791" spans="1:39" hidden="1" x14ac:dyDescent="0.25">
      <c r="A2791" t="s">
        <v>6263</v>
      </c>
      <c r="B2791" t="s">
        <v>6264</v>
      </c>
      <c r="C2791" t="s">
        <v>6267</v>
      </c>
      <c r="D2791" t="s">
        <v>6267</v>
      </c>
      <c r="F2791" t="s">
        <v>88</v>
      </c>
      <c r="G2791" t="s">
        <v>55</v>
      </c>
      <c r="H2791" t="s">
        <v>75</v>
      </c>
      <c r="I2791" t="s">
        <v>57</v>
      </c>
      <c r="J2791" t="s">
        <v>58</v>
      </c>
      <c r="K2791">
        <v>3</v>
      </c>
      <c r="L2791">
        <v>50</v>
      </c>
      <c r="M2791">
        <v>87.4</v>
      </c>
      <c r="N2791">
        <v>62.8</v>
      </c>
      <c r="O2791">
        <v>4761</v>
      </c>
      <c r="Q2791">
        <v>15</v>
      </c>
      <c r="R2791">
        <v>660</v>
      </c>
      <c r="S2791">
        <v>8</v>
      </c>
      <c r="T2791">
        <v>84</v>
      </c>
      <c r="U2791" t="s">
        <v>48</v>
      </c>
      <c r="V2791">
        <v>25000</v>
      </c>
      <c r="W2791">
        <v>3000</v>
      </c>
      <c r="X2791">
        <v>91</v>
      </c>
      <c r="Y2791">
        <v>70</v>
      </c>
      <c r="Z2791">
        <v>0.7</v>
      </c>
      <c r="AA2791">
        <v>-20</v>
      </c>
      <c r="AB2791" t="s">
        <v>27</v>
      </c>
      <c r="AC2791" s="2">
        <v>0.2</v>
      </c>
      <c r="AE2791" t="s">
        <v>348</v>
      </c>
      <c r="AI2791" s="1">
        <v>42113</v>
      </c>
      <c r="AJ2791" s="1">
        <v>42550</v>
      </c>
      <c r="AK2791" t="s">
        <v>60</v>
      </c>
      <c r="AL2791" t="s">
        <v>6268</v>
      </c>
      <c r="AM2791">
        <v>2271122</v>
      </c>
    </row>
    <row r="2792" spans="1:39" hidden="1" x14ac:dyDescent="0.25">
      <c r="A2792" t="s">
        <v>6263</v>
      </c>
      <c r="B2792" t="s">
        <v>6264</v>
      </c>
      <c r="C2792" t="s">
        <v>6269</v>
      </c>
      <c r="D2792" t="s">
        <v>6269</v>
      </c>
      <c r="F2792" t="s">
        <v>88</v>
      </c>
      <c r="G2792" t="s">
        <v>55</v>
      </c>
      <c r="H2792" t="s">
        <v>75</v>
      </c>
      <c r="I2792" t="s">
        <v>57</v>
      </c>
      <c r="J2792" t="s">
        <v>58</v>
      </c>
      <c r="K2792">
        <v>3</v>
      </c>
      <c r="L2792">
        <v>50</v>
      </c>
      <c r="M2792">
        <v>87.4</v>
      </c>
      <c r="N2792">
        <v>62.8</v>
      </c>
      <c r="O2792">
        <v>2643</v>
      </c>
      <c r="Q2792">
        <v>24</v>
      </c>
      <c r="R2792">
        <v>667</v>
      </c>
      <c r="S2792">
        <v>8</v>
      </c>
      <c r="T2792">
        <v>83.9</v>
      </c>
      <c r="U2792" t="s">
        <v>48</v>
      </c>
      <c r="V2792">
        <v>25000</v>
      </c>
      <c r="W2792">
        <v>3000</v>
      </c>
      <c r="X2792">
        <v>91</v>
      </c>
      <c r="Y2792">
        <v>69</v>
      </c>
      <c r="Z2792">
        <v>0.7</v>
      </c>
      <c r="AA2792">
        <v>-20</v>
      </c>
      <c r="AB2792" t="s">
        <v>27</v>
      </c>
      <c r="AC2792" s="2">
        <v>0.2</v>
      </c>
      <c r="AE2792" t="s">
        <v>348</v>
      </c>
      <c r="AI2792" s="1">
        <v>42113</v>
      </c>
      <c r="AJ2792" s="1">
        <v>42550</v>
      </c>
      <c r="AK2792" t="s">
        <v>60</v>
      </c>
      <c r="AL2792" t="s">
        <v>6270</v>
      </c>
      <c r="AM2792">
        <v>2271123</v>
      </c>
    </row>
    <row r="2793" spans="1:39" hidden="1" x14ac:dyDescent="0.25">
      <c r="A2793" t="s">
        <v>6263</v>
      </c>
      <c r="B2793" t="s">
        <v>6264</v>
      </c>
      <c r="C2793" t="s">
        <v>6271</v>
      </c>
      <c r="D2793" t="s">
        <v>6271</v>
      </c>
      <c r="F2793" t="s">
        <v>88</v>
      </c>
      <c r="G2793" t="s">
        <v>55</v>
      </c>
      <c r="H2793" t="s">
        <v>75</v>
      </c>
      <c r="I2793" t="s">
        <v>57</v>
      </c>
      <c r="J2793" t="s">
        <v>58</v>
      </c>
      <c r="K2793">
        <v>3</v>
      </c>
      <c r="L2793">
        <v>50</v>
      </c>
      <c r="M2793">
        <v>87.4</v>
      </c>
      <c r="N2793">
        <v>62.8</v>
      </c>
      <c r="O2793">
        <v>1184</v>
      </c>
      <c r="Q2793">
        <v>36</v>
      </c>
      <c r="R2793">
        <v>651</v>
      </c>
      <c r="S2793">
        <v>8</v>
      </c>
      <c r="T2793">
        <v>83.1</v>
      </c>
      <c r="U2793" t="s">
        <v>48</v>
      </c>
      <c r="V2793">
        <v>25000</v>
      </c>
      <c r="W2793">
        <v>3000</v>
      </c>
      <c r="X2793">
        <v>91</v>
      </c>
      <c r="Y2793">
        <v>71</v>
      </c>
      <c r="Z2793">
        <v>0.7</v>
      </c>
      <c r="AA2793">
        <v>-20</v>
      </c>
      <c r="AB2793" t="s">
        <v>27</v>
      </c>
      <c r="AC2793" s="2">
        <v>0.2</v>
      </c>
      <c r="AE2793" t="s">
        <v>348</v>
      </c>
      <c r="AI2793" s="1">
        <v>42113</v>
      </c>
      <c r="AJ2793" s="1">
        <v>42550</v>
      </c>
      <c r="AK2793" t="s">
        <v>60</v>
      </c>
      <c r="AL2793" t="s">
        <v>6272</v>
      </c>
      <c r="AM2793">
        <v>2271124</v>
      </c>
    </row>
    <row r="2794" spans="1:39" hidden="1" x14ac:dyDescent="0.25">
      <c r="A2794" t="s">
        <v>6263</v>
      </c>
      <c r="B2794" t="s">
        <v>6264</v>
      </c>
      <c r="C2794" t="s">
        <v>6273</v>
      </c>
      <c r="D2794" t="s">
        <v>6273</v>
      </c>
      <c r="F2794" t="s">
        <v>88</v>
      </c>
      <c r="G2794" t="s">
        <v>55</v>
      </c>
      <c r="H2794" t="s">
        <v>75</v>
      </c>
      <c r="I2794" t="s">
        <v>57</v>
      </c>
      <c r="J2794" t="s">
        <v>58</v>
      </c>
      <c r="K2794">
        <v>3</v>
      </c>
      <c r="L2794">
        <v>50</v>
      </c>
      <c r="M2794">
        <v>87.4</v>
      </c>
      <c r="N2794">
        <v>62.8</v>
      </c>
      <c r="O2794">
        <v>4806</v>
      </c>
      <c r="Q2794">
        <v>15</v>
      </c>
      <c r="R2794">
        <v>673</v>
      </c>
      <c r="S2794">
        <v>8</v>
      </c>
      <c r="T2794">
        <v>85.8</v>
      </c>
      <c r="U2794" t="s">
        <v>48</v>
      </c>
      <c r="V2794">
        <v>25000</v>
      </c>
      <c r="W2794">
        <v>4000</v>
      </c>
      <c r="X2794">
        <v>92</v>
      </c>
      <c r="Y2794">
        <v>69</v>
      </c>
      <c r="Z2794">
        <v>0.7</v>
      </c>
      <c r="AA2794">
        <v>-20</v>
      </c>
      <c r="AB2794" t="s">
        <v>27</v>
      </c>
      <c r="AC2794" s="2">
        <v>0.2</v>
      </c>
      <c r="AE2794" t="s">
        <v>348</v>
      </c>
      <c r="AI2794" s="1">
        <v>42113</v>
      </c>
      <c r="AJ2794" s="1">
        <v>42550</v>
      </c>
      <c r="AK2794" t="s">
        <v>60</v>
      </c>
      <c r="AL2794" t="s">
        <v>6274</v>
      </c>
      <c r="AM2794">
        <v>2271125</v>
      </c>
    </row>
    <row r="2795" spans="1:39" hidden="1" x14ac:dyDescent="0.25">
      <c r="A2795" t="s">
        <v>6263</v>
      </c>
      <c r="B2795" t="s">
        <v>6264</v>
      </c>
      <c r="C2795" t="s">
        <v>6275</v>
      </c>
      <c r="D2795" t="s">
        <v>6275</v>
      </c>
      <c r="F2795" t="s">
        <v>88</v>
      </c>
      <c r="G2795" t="s">
        <v>55</v>
      </c>
      <c r="H2795" t="s">
        <v>75</v>
      </c>
      <c r="I2795" t="s">
        <v>57</v>
      </c>
      <c r="J2795" t="s">
        <v>58</v>
      </c>
      <c r="K2795">
        <v>3</v>
      </c>
      <c r="L2795">
        <v>50</v>
      </c>
      <c r="M2795">
        <v>87.4</v>
      </c>
      <c r="N2795">
        <v>62.8</v>
      </c>
      <c r="O2795">
        <v>2680</v>
      </c>
      <c r="Q2795">
        <v>24</v>
      </c>
      <c r="R2795">
        <v>669</v>
      </c>
      <c r="S2795">
        <v>8</v>
      </c>
      <c r="T2795">
        <v>85</v>
      </c>
      <c r="U2795" t="s">
        <v>48</v>
      </c>
      <c r="V2795">
        <v>25000</v>
      </c>
      <c r="W2795">
        <v>4000</v>
      </c>
      <c r="X2795">
        <v>89</v>
      </c>
      <c r="Y2795">
        <v>63</v>
      </c>
      <c r="Z2795">
        <v>0.7</v>
      </c>
      <c r="AA2795">
        <v>-20</v>
      </c>
      <c r="AB2795" t="s">
        <v>27</v>
      </c>
      <c r="AC2795" s="2">
        <v>0.2</v>
      </c>
      <c r="AE2795" t="s">
        <v>348</v>
      </c>
      <c r="AI2795" s="1">
        <v>42113</v>
      </c>
      <c r="AJ2795" s="1">
        <v>42550</v>
      </c>
      <c r="AK2795" t="s">
        <v>60</v>
      </c>
      <c r="AL2795" t="s">
        <v>6276</v>
      </c>
      <c r="AM2795">
        <v>2271126</v>
      </c>
    </row>
    <row r="2796" spans="1:39" hidden="1" x14ac:dyDescent="0.25">
      <c r="A2796" t="s">
        <v>6263</v>
      </c>
      <c r="B2796" t="s">
        <v>6264</v>
      </c>
      <c r="C2796" t="s">
        <v>6277</v>
      </c>
      <c r="D2796" t="s">
        <v>6277</v>
      </c>
      <c r="F2796" t="s">
        <v>88</v>
      </c>
      <c r="G2796" t="s">
        <v>55</v>
      </c>
      <c r="H2796" t="s">
        <v>75</v>
      </c>
      <c r="I2796" t="s">
        <v>57</v>
      </c>
      <c r="J2796" t="s">
        <v>58</v>
      </c>
      <c r="K2796">
        <v>3</v>
      </c>
      <c r="L2796">
        <v>50</v>
      </c>
      <c r="M2796">
        <v>87.4</v>
      </c>
      <c r="N2796">
        <v>62.8</v>
      </c>
      <c r="O2796">
        <v>1201</v>
      </c>
      <c r="Q2796">
        <v>36</v>
      </c>
      <c r="R2796">
        <v>670</v>
      </c>
      <c r="S2796">
        <v>8</v>
      </c>
      <c r="T2796">
        <v>85.3</v>
      </c>
      <c r="U2796" t="s">
        <v>48</v>
      </c>
      <c r="V2796">
        <v>25000</v>
      </c>
      <c r="W2796">
        <v>4000</v>
      </c>
      <c r="X2796">
        <v>92</v>
      </c>
      <c r="Y2796">
        <v>72</v>
      </c>
      <c r="Z2796">
        <v>0.7</v>
      </c>
      <c r="AA2796">
        <v>-20</v>
      </c>
      <c r="AB2796" t="s">
        <v>27</v>
      </c>
      <c r="AC2796" s="2">
        <v>0.2</v>
      </c>
      <c r="AE2796" t="s">
        <v>348</v>
      </c>
      <c r="AI2796" s="1">
        <v>42113</v>
      </c>
      <c r="AJ2796" s="1">
        <v>42550</v>
      </c>
      <c r="AK2796" t="s">
        <v>60</v>
      </c>
      <c r="AL2796" t="s">
        <v>6278</v>
      </c>
      <c r="AM2796">
        <v>2271127</v>
      </c>
    </row>
    <row r="2797" spans="1:39" hidden="1" x14ac:dyDescent="0.25">
      <c r="A2797" t="s">
        <v>6263</v>
      </c>
      <c r="B2797" t="s">
        <v>6264</v>
      </c>
      <c r="C2797" t="s">
        <v>6279</v>
      </c>
      <c r="D2797" t="s">
        <v>6279</v>
      </c>
      <c r="F2797" t="s">
        <v>88</v>
      </c>
      <c r="G2797" t="s">
        <v>55</v>
      </c>
      <c r="H2797" t="s">
        <v>75</v>
      </c>
      <c r="I2797" t="s">
        <v>57</v>
      </c>
      <c r="J2797" t="s">
        <v>58</v>
      </c>
      <c r="K2797">
        <v>3</v>
      </c>
      <c r="L2797">
        <v>50</v>
      </c>
      <c r="M2797">
        <v>87.4</v>
      </c>
      <c r="N2797">
        <v>62.8</v>
      </c>
      <c r="O2797">
        <v>5075</v>
      </c>
      <c r="Q2797">
        <v>15</v>
      </c>
      <c r="R2797">
        <v>703</v>
      </c>
      <c r="S2797">
        <v>8</v>
      </c>
      <c r="T2797">
        <v>90.5</v>
      </c>
      <c r="U2797" t="s">
        <v>48</v>
      </c>
      <c r="V2797">
        <v>25000</v>
      </c>
      <c r="W2797">
        <v>6500</v>
      </c>
      <c r="X2797">
        <v>82</v>
      </c>
      <c r="Y2797">
        <v>11</v>
      </c>
      <c r="Z2797">
        <v>0.7</v>
      </c>
      <c r="AA2797">
        <v>-20</v>
      </c>
      <c r="AB2797" t="s">
        <v>27</v>
      </c>
      <c r="AC2797" s="2">
        <v>0.2</v>
      </c>
      <c r="AE2797" t="s">
        <v>348</v>
      </c>
      <c r="AI2797" s="1">
        <v>42113</v>
      </c>
      <c r="AJ2797" s="1">
        <v>42550</v>
      </c>
      <c r="AK2797" t="s">
        <v>60</v>
      </c>
      <c r="AL2797" t="s">
        <v>6280</v>
      </c>
      <c r="AM2797">
        <v>2271128</v>
      </c>
    </row>
    <row r="2798" spans="1:39" hidden="1" x14ac:dyDescent="0.25">
      <c r="A2798" t="s">
        <v>6263</v>
      </c>
      <c r="B2798" t="s">
        <v>6264</v>
      </c>
      <c r="C2798" t="s">
        <v>6281</v>
      </c>
      <c r="D2798" t="s">
        <v>6281</v>
      </c>
      <c r="F2798" t="s">
        <v>88</v>
      </c>
      <c r="G2798" t="s">
        <v>55</v>
      </c>
      <c r="H2798" t="s">
        <v>75</v>
      </c>
      <c r="I2798" t="s">
        <v>57</v>
      </c>
      <c r="J2798" t="s">
        <v>58</v>
      </c>
      <c r="K2798">
        <v>3</v>
      </c>
      <c r="L2798">
        <v>50</v>
      </c>
      <c r="M2798">
        <v>87.4</v>
      </c>
      <c r="N2798">
        <v>62.8</v>
      </c>
      <c r="O2798">
        <v>2814</v>
      </c>
      <c r="Q2798">
        <v>24</v>
      </c>
      <c r="R2798">
        <v>702</v>
      </c>
      <c r="S2798">
        <v>8</v>
      </c>
      <c r="T2798">
        <v>90.2</v>
      </c>
      <c r="U2798" t="s">
        <v>48</v>
      </c>
      <c r="V2798">
        <v>25000</v>
      </c>
      <c r="W2798">
        <v>6500</v>
      </c>
      <c r="X2798">
        <v>82</v>
      </c>
      <c r="Y2798">
        <v>15</v>
      </c>
      <c r="Z2798">
        <v>0.7</v>
      </c>
      <c r="AA2798">
        <v>-20</v>
      </c>
      <c r="AB2798" t="s">
        <v>27</v>
      </c>
      <c r="AC2798" s="2">
        <v>0.2</v>
      </c>
      <c r="AE2798" t="s">
        <v>348</v>
      </c>
      <c r="AI2798" s="1">
        <v>42113</v>
      </c>
      <c r="AJ2798" s="1">
        <v>42550</v>
      </c>
      <c r="AK2798" t="s">
        <v>60</v>
      </c>
      <c r="AL2798" t="s">
        <v>6282</v>
      </c>
      <c r="AM2798">
        <v>2271129</v>
      </c>
    </row>
    <row r="2799" spans="1:39" hidden="1" x14ac:dyDescent="0.25">
      <c r="A2799" t="s">
        <v>6263</v>
      </c>
      <c r="B2799" t="s">
        <v>6264</v>
      </c>
      <c r="C2799" t="s">
        <v>6283</v>
      </c>
      <c r="D2799" t="s">
        <v>6283</v>
      </c>
      <c r="F2799" t="s">
        <v>88</v>
      </c>
      <c r="G2799" t="s">
        <v>55</v>
      </c>
      <c r="H2799" t="s">
        <v>75</v>
      </c>
      <c r="I2799" t="s">
        <v>57</v>
      </c>
      <c r="J2799" t="s">
        <v>58</v>
      </c>
      <c r="K2799">
        <v>3</v>
      </c>
      <c r="L2799">
        <v>50</v>
      </c>
      <c r="M2799">
        <v>87.4</v>
      </c>
      <c r="N2799">
        <v>62.8</v>
      </c>
      <c r="O2799">
        <v>1279</v>
      </c>
      <c r="Q2799">
        <v>36</v>
      </c>
      <c r="R2799">
        <v>708</v>
      </c>
      <c r="S2799">
        <v>8</v>
      </c>
      <c r="T2799">
        <v>89.9</v>
      </c>
      <c r="U2799" t="s">
        <v>48</v>
      </c>
      <c r="V2799">
        <v>25000</v>
      </c>
      <c r="W2799">
        <v>6500</v>
      </c>
      <c r="X2799">
        <v>82</v>
      </c>
      <c r="Y2799">
        <v>13</v>
      </c>
      <c r="Z2799">
        <v>0.7</v>
      </c>
      <c r="AA2799">
        <v>-20</v>
      </c>
      <c r="AB2799" t="s">
        <v>27</v>
      </c>
      <c r="AC2799" s="2">
        <v>0.2</v>
      </c>
      <c r="AE2799" t="s">
        <v>348</v>
      </c>
      <c r="AI2799" s="1">
        <v>42113</v>
      </c>
      <c r="AJ2799" s="1">
        <v>42550</v>
      </c>
      <c r="AK2799" t="s">
        <v>60</v>
      </c>
      <c r="AL2799" t="s">
        <v>6284</v>
      </c>
      <c r="AM2799">
        <v>2271130</v>
      </c>
    </row>
    <row r="2800" spans="1:39" hidden="1" x14ac:dyDescent="0.25">
      <c r="A2800" t="s">
        <v>6285</v>
      </c>
      <c r="B2800" t="s">
        <v>6286</v>
      </c>
      <c r="C2800" t="s">
        <v>6287</v>
      </c>
      <c r="D2800" t="s">
        <v>6287</v>
      </c>
      <c r="F2800" t="s">
        <v>74</v>
      </c>
      <c r="G2800" t="s">
        <v>44</v>
      </c>
      <c r="H2800" t="s">
        <v>75</v>
      </c>
      <c r="I2800" t="s">
        <v>46</v>
      </c>
      <c r="J2800" t="s">
        <v>58</v>
      </c>
      <c r="K2800">
        <v>5</v>
      </c>
      <c r="L2800">
        <v>60</v>
      </c>
      <c r="M2800">
        <v>111.5</v>
      </c>
      <c r="N2800">
        <v>60</v>
      </c>
      <c r="R2800">
        <v>800</v>
      </c>
      <c r="S2800">
        <v>9.5</v>
      </c>
      <c r="T2800">
        <v>84.2</v>
      </c>
      <c r="U2800" t="s">
        <v>48</v>
      </c>
      <c r="V2800">
        <v>25000</v>
      </c>
      <c r="W2800">
        <v>2700</v>
      </c>
      <c r="X2800">
        <v>82</v>
      </c>
      <c r="Y2800">
        <v>4</v>
      </c>
      <c r="Z2800">
        <v>1</v>
      </c>
      <c r="AA2800">
        <v>-20</v>
      </c>
      <c r="AB2800" t="s">
        <v>27</v>
      </c>
      <c r="AC2800" s="2">
        <v>0.2</v>
      </c>
      <c r="AE2800" t="s">
        <v>1311</v>
      </c>
      <c r="AI2800" s="1">
        <v>42261</v>
      </c>
      <c r="AJ2800" s="1">
        <v>42431</v>
      </c>
      <c r="AK2800" t="s">
        <v>60</v>
      </c>
      <c r="AL2800" t="s">
        <v>6288</v>
      </c>
      <c r="AM2800">
        <v>2248113</v>
      </c>
    </row>
    <row r="2801" spans="1:39" hidden="1" x14ac:dyDescent="0.25">
      <c r="A2801" t="s">
        <v>6285</v>
      </c>
      <c r="B2801" t="s">
        <v>6286</v>
      </c>
      <c r="C2801" t="s">
        <v>6287</v>
      </c>
      <c r="D2801" t="s">
        <v>6287</v>
      </c>
      <c r="F2801" t="s">
        <v>74</v>
      </c>
      <c r="G2801" t="s">
        <v>44</v>
      </c>
      <c r="H2801" t="s">
        <v>75</v>
      </c>
      <c r="I2801" t="s">
        <v>46</v>
      </c>
      <c r="J2801" t="s">
        <v>58</v>
      </c>
      <c r="K2801">
        <v>5</v>
      </c>
      <c r="L2801">
        <v>60</v>
      </c>
      <c r="M2801">
        <v>111.5</v>
      </c>
      <c r="N2801">
        <v>60</v>
      </c>
      <c r="R2801">
        <v>800</v>
      </c>
      <c r="S2801">
        <v>9.5</v>
      </c>
      <c r="T2801">
        <v>84.2</v>
      </c>
      <c r="U2801" t="s">
        <v>48</v>
      </c>
      <c r="V2801">
        <v>25000</v>
      </c>
      <c r="W2801">
        <v>3000</v>
      </c>
      <c r="X2801">
        <v>82</v>
      </c>
      <c r="Y2801">
        <v>4</v>
      </c>
      <c r="Z2801">
        <v>1</v>
      </c>
      <c r="AA2801">
        <v>-20</v>
      </c>
      <c r="AB2801" t="s">
        <v>27</v>
      </c>
      <c r="AC2801" s="2">
        <v>0.2</v>
      </c>
      <c r="AE2801" t="s">
        <v>1311</v>
      </c>
      <c r="AI2801" s="1">
        <v>42261</v>
      </c>
      <c r="AJ2801" s="1">
        <v>42431</v>
      </c>
      <c r="AK2801" t="s">
        <v>60</v>
      </c>
      <c r="AL2801" t="s">
        <v>6289</v>
      </c>
      <c r="AM2801">
        <v>2248114</v>
      </c>
    </row>
    <row r="2802" spans="1:39" hidden="1" x14ac:dyDescent="0.25">
      <c r="A2802" t="s">
        <v>6285</v>
      </c>
      <c r="B2802" t="s">
        <v>6286</v>
      </c>
      <c r="C2802" t="s">
        <v>6287</v>
      </c>
      <c r="D2802" t="s">
        <v>6287</v>
      </c>
      <c r="F2802" t="s">
        <v>74</v>
      </c>
      <c r="G2802" t="s">
        <v>44</v>
      </c>
      <c r="H2802" t="s">
        <v>75</v>
      </c>
      <c r="I2802" t="s">
        <v>46</v>
      </c>
      <c r="J2802" t="s">
        <v>58</v>
      </c>
      <c r="K2802">
        <v>5</v>
      </c>
      <c r="L2802">
        <v>60</v>
      </c>
      <c r="M2802">
        <v>111.5</v>
      </c>
      <c r="N2802">
        <v>60</v>
      </c>
      <c r="R2802">
        <v>800</v>
      </c>
      <c r="S2802">
        <v>9.5</v>
      </c>
      <c r="T2802">
        <v>84.2</v>
      </c>
      <c r="U2802" t="s">
        <v>48</v>
      </c>
      <c r="V2802">
        <v>25000</v>
      </c>
      <c r="W2802">
        <v>4000</v>
      </c>
      <c r="X2802">
        <v>82</v>
      </c>
      <c r="Y2802">
        <v>4</v>
      </c>
      <c r="Z2802">
        <v>1</v>
      </c>
      <c r="AA2802">
        <v>-20</v>
      </c>
      <c r="AB2802" t="s">
        <v>27</v>
      </c>
      <c r="AC2802" s="2">
        <v>0.2</v>
      </c>
      <c r="AE2802" t="s">
        <v>1311</v>
      </c>
      <c r="AI2802" s="1">
        <v>42261</v>
      </c>
      <c r="AJ2802" s="1">
        <v>42431</v>
      </c>
      <c r="AK2802" t="s">
        <v>60</v>
      </c>
      <c r="AL2802" t="s">
        <v>6290</v>
      </c>
      <c r="AM2802">
        <v>2248115</v>
      </c>
    </row>
    <row r="2803" spans="1:39" hidden="1" x14ac:dyDescent="0.25">
      <c r="A2803" t="s">
        <v>6285</v>
      </c>
      <c r="B2803" t="s">
        <v>6286</v>
      </c>
      <c r="C2803" t="s">
        <v>6287</v>
      </c>
      <c r="D2803" t="s">
        <v>6287</v>
      </c>
      <c r="F2803" t="s">
        <v>74</v>
      </c>
      <c r="G2803" t="s">
        <v>44</v>
      </c>
      <c r="H2803" t="s">
        <v>75</v>
      </c>
      <c r="I2803" t="s">
        <v>46</v>
      </c>
      <c r="J2803" t="s">
        <v>58</v>
      </c>
      <c r="K2803">
        <v>5</v>
      </c>
      <c r="L2803">
        <v>60</v>
      </c>
      <c r="M2803">
        <v>111.5</v>
      </c>
      <c r="N2803">
        <v>60</v>
      </c>
      <c r="R2803">
        <v>800</v>
      </c>
      <c r="S2803">
        <v>9.5</v>
      </c>
      <c r="T2803">
        <v>84.2</v>
      </c>
      <c r="U2803" t="s">
        <v>48</v>
      </c>
      <c r="V2803">
        <v>25000</v>
      </c>
      <c r="W2803">
        <v>5000</v>
      </c>
      <c r="X2803">
        <v>82</v>
      </c>
      <c r="Y2803">
        <v>4</v>
      </c>
      <c r="Z2803">
        <v>1</v>
      </c>
      <c r="AA2803">
        <v>-20</v>
      </c>
      <c r="AB2803" t="s">
        <v>27</v>
      </c>
      <c r="AC2803" s="2">
        <v>0.2</v>
      </c>
      <c r="AE2803" t="s">
        <v>1311</v>
      </c>
      <c r="AI2803" s="1">
        <v>42261</v>
      </c>
      <c r="AJ2803" s="1">
        <v>42431</v>
      </c>
      <c r="AK2803" t="s">
        <v>60</v>
      </c>
      <c r="AL2803" t="s">
        <v>6291</v>
      </c>
      <c r="AM2803">
        <v>2248116</v>
      </c>
    </row>
    <row r="2804" spans="1:39" hidden="1" x14ac:dyDescent="0.25">
      <c r="A2804" t="s">
        <v>6285</v>
      </c>
      <c r="B2804" t="s">
        <v>6286</v>
      </c>
      <c r="C2804" t="s">
        <v>6292</v>
      </c>
      <c r="D2804" t="s">
        <v>6292</v>
      </c>
      <c r="F2804" t="s">
        <v>169</v>
      </c>
      <c r="G2804" t="s">
        <v>55</v>
      </c>
      <c r="H2804" t="s">
        <v>75</v>
      </c>
      <c r="I2804" t="s">
        <v>57</v>
      </c>
      <c r="J2804" t="s">
        <v>58</v>
      </c>
      <c r="K2804">
        <v>5</v>
      </c>
      <c r="L2804">
        <v>65</v>
      </c>
      <c r="M2804">
        <v>133.19999999999999</v>
      </c>
      <c r="N2804">
        <v>95</v>
      </c>
      <c r="Q2804">
        <v>90</v>
      </c>
      <c r="R2804">
        <v>800</v>
      </c>
      <c r="S2804">
        <v>10</v>
      </c>
      <c r="T2804">
        <v>80</v>
      </c>
      <c r="U2804" t="s">
        <v>48</v>
      </c>
      <c r="V2804">
        <v>25000</v>
      </c>
      <c r="W2804">
        <v>2700</v>
      </c>
      <c r="X2804">
        <v>84</v>
      </c>
      <c r="Y2804">
        <v>14</v>
      </c>
      <c r="Z2804">
        <v>0.9</v>
      </c>
      <c r="AA2804">
        <v>-20</v>
      </c>
      <c r="AB2804" t="s">
        <v>27</v>
      </c>
      <c r="AC2804" s="2">
        <v>0.1</v>
      </c>
      <c r="AD2804" t="s">
        <v>141</v>
      </c>
      <c r="AE2804" t="s">
        <v>172</v>
      </c>
      <c r="AF2804" t="s">
        <v>48</v>
      </c>
      <c r="AI2804" s="1">
        <v>42541</v>
      </c>
      <c r="AJ2804" s="1">
        <v>42599</v>
      </c>
      <c r="AK2804" t="s">
        <v>60</v>
      </c>
      <c r="AL2804" t="s">
        <v>6293</v>
      </c>
      <c r="AM2804">
        <v>2275573</v>
      </c>
    </row>
    <row r="2805" spans="1:39" hidden="1" x14ac:dyDescent="0.25">
      <c r="A2805" t="s">
        <v>6285</v>
      </c>
      <c r="B2805" t="s">
        <v>6286</v>
      </c>
      <c r="C2805" t="s">
        <v>6294</v>
      </c>
      <c r="D2805" t="s">
        <v>6294</v>
      </c>
      <c r="F2805" t="s">
        <v>1592</v>
      </c>
      <c r="G2805" t="s">
        <v>55</v>
      </c>
      <c r="H2805" t="s">
        <v>75</v>
      </c>
      <c r="I2805" t="s">
        <v>57</v>
      </c>
      <c r="J2805" t="s">
        <v>58</v>
      </c>
      <c r="K2805">
        <v>3</v>
      </c>
      <c r="L2805">
        <v>65</v>
      </c>
      <c r="M2805">
        <v>132</v>
      </c>
      <c r="N2805">
        <v>95</v>
      </c>
      <c r="R2805">
        <v>800</v>
      </c>
      <c r="S2805">
        <v>11</v>
      </c>
      <c r="T2805">
        <v>72.7</v>
      </c>
      <c r="U2805" t="s">
        <v>48</v>
      </c>
      <c r="V2805">
        <v>25000</v>
      </c>
      <c r="W2805">
        <v>2700</v>
      </c>
      <c r="X2805">
        <v>84</v>
      </c>
      <c r="Y2805">
        <v>18</v>
      </c>
      <c r="Z2805">
        <v>0.9</v>
      </c>
      <c r="AA2805">
        <v>-20</v>
      </c>
      <c r="AB2805" t="s">
        <v>27</v>
      </c>
      <c r="AC2805" s="2">
        <v>0.2</v>
      </c>
      <c r="AE2805" t="s">
        <v>348</v>
      </c>
      <c r="AI2805" s="1">
        <v>42243</v>
      </c>
      <c r="AJ2805" s="1">
        <v>42249</v>
      </c>
      <c r="AK2805" t="s">
        <v>60</v>
      </c>
      <c r="AL2805" t="s">
        <v>6295</v>
      </c>
      <c r="AM2805">
        <v>2248108</v>
      </c>
    </row>
    <row r="2806" spans="1:39" hidden="1" x14ac:dyDescent="0.25">
      <c r="A2806" t="s">
        <v>6285</v>
      </c>
      <c r="B2806" t="s">
        <v>6286</v>
      </c>
      <c r="C2806" t="s">
        <v>6294</v>
      </c>
      <c r="D2806" t="s">
        <v>6294</v>
      </c>
      <c r="F2806" t="s">
        <v>1592</v>
      </c>
      <c r="G2806" t="s">
        <v>55</v>
      </c>
      <c r="H2806" t="s">
        <v>75</v>
      </c>
      <c r="I2806" t="s">
        <v>57</v>
      </c>
      <c r="J2806" t="s">
        <v>58</v>
      </c>
      <c r="K2806">
        <v>3</v>
      </c>
      <c r="L2806">
        <v>65</v>
      </c>
      <c r="M2806">
        <v>132</v>
      </c>
      <c r="N2806">
        <v>95</v>
      </c>
      <c r="R2806">
        <v>800</v>
      </c>
      <c r="S2806">
        <v>11</v>
      </c>
      <c r="T2806">
        <v>72.7</v>
      </c>
      <c r="U2806" t="s">
        <v>48</v>
      </c>
      <c r="V2806">
        <v>25000</v>
      </c>
      <c r="W2806">
        <v>3000</v>
      </c>
      <c r="X2806">
        <v>84</v>
      </c>
      <c r="Y2806">
        <v>18</v>
      </c>
      <c r="Z2806">
        <v>0.9</v>
      </c>
      <c r="AA2806">
        <v>-20</v>
      </c>
      <c r="AB2806" t="s">
        <v>27</v>
      </c>
      <c r="AC2806" s="2">
        <v>0.2</v>
      </c>
      <c r="AE2806" t="s">
        <v>348</v>
      </c>
      <c r="AI2806" s="1">
        <v>42243</v>
      </c>
      <c r="AJ2806" s="1">
        <v>42249</v>
      </c>
      <c r="AK2806" t="s">
        <v>60</v>
      </c>
      <c r="AL2806" t="s">
        <v>6296</v>
      </c>
      <c r="AM2806">
        <v>2248109</v>
      </c>
    </row>
    <row r="2807" spans="1:39" hidden="1" x14ac:dyDescent="0.25">
      <c r="A2807" t="s">
        <v>6285</v>
      </c>
      <c r="B2807" t="s">
        <v>6286</v>
      </c>
      <c r="C2807" t="s">
        <v>6294</v>
      </c>
      <c r="D2807" t="s">
        <v>6294</v>
      </c>
      <c r="F2807" t="s">
        <v>1592</v>
      </c>
      <c r="G2807" t="s">
        <v>55</v>
      </c>
      <c r="H2807" t="s">
        <v>75</v>
      </c>
      <c r="I2807" t="s">
        <v>57</v>
      </c>
      <c r="J2807" t="s">
        <v>58</v>
      </c>
      <c r="K2807">
        <v>3</v>
      </c>
      <c r="L2807">
        <v>65</v>
      </c>
      <c r="M2807">
        <v>132</v>
      </c>
      <c r="N2807">
        <v>95</v>
      </c>
      <c r="R2807">
        <v>800</v>
      </c>
      <c r="S2807">
        <v>11</v>
      </c>
      <c r="T2807">
        <v>72.7</v>
      </c>
      <c r="U2807" t="s">
        <v>48</v>
      </c>
      <c r="V2807">
        <v>25000</v>
      </c>
      <c r="W2807">
        <v>4000</v>
      </c>
      <c r="X2807">
        <v>84</v>
      </c>
      <c r="Y2807">
        <v>18</v>
      </c>
      <c r="Z2807">
        <v>0.9</v>
      </c>
      <c r="AA2807">
        <v>-20</v>
      </c>
      <c r="AB2807" t="s">
        <v>27</v>
      </c>
      <c r="AC2807" s="2">
        <v>0.2</v>
      </c>
      <c r="AE2807" t="s">
        <v>348</v>
      </c>
      <c r="AI2807" s="1">
        <v>42243</v>
      </c>
      <c r="AJ2807" s="1">
        <v>42249</v>
      </c>
      <c r="AK2807" t="s">
        <v>60</v>
      </c>
      <c r="AL2807" t="s">
        <v>6297</v>
      </c>
      <c r="AM2807">
        <v>2248110</v>
      </c>
    </row>
    <row r="2808" spans="1:39" hidden="1" x14ac:dyDescent="0.25">
      <c r="A2808" t="s">
        <v>6285</v>
      </c>
      <c r="B2808" t="s">
        <v>6286</v>
      </c>
      <c r="C2808" t="s">
        <v>6294</v>
      </c>
      <c r="D2808" t="s">
        <v>6294</v>
      </c>
      <c r="F2808" t="s">
        <v>1592</v>
      </c>
      <c r="G2808" t="s">
        <v>55</v>
      </c>
      <c r="H2808" t="s">
        <v>75</v>
      </c>
      <c r="I2808" t="s">
        <v>57</v>
      </c>
      <c r="J2808" t="s">
        <v>58</v>
      </c>
      <c r="K2808">
        <v>3</v>
      </c>
      <c r="L2808">
        <v>65</v>
      </c>
      <c r="M2808">
        <v>132</v>
      </c>
      <c r="N2808">
        <v>95</v>
      </c>
      <c r="R2808">
        <v>800</v>
      </c>
      <c r="S2808">
        <v>11</v>
      </c>
      <c r="T2808">
        <v>72.7</v>
      </c>
      <c r="U2808" t="s">
        <v>48</v>
      </c>
      <c r="V2808">
        <v>25000</v>
      </c>
      <c r="W2808">
        <v>5000</v>
      </c>
      <c r="X2808">
        <v>84</v>
      </c>
      <c r="Y2808">
        <v>18</v>
      </c>
      <c r="Z2808">
        <v>0.9</v>
      </c>
      <c r="AA2808">
        <v>-20</v>
      </c>
      <c r="AB2808" t="s">
        <v>27</v>
      </c>
      <c r="AC2808" s="2">
        <v>0.2</v>
      </c>
      <c r="AE2808" t="s">
        <v>348</v>
      </c>
      <c r="AI2808" s="1">
        <v>42243</v>
      </c>
      <c r="AJ2808" s="1">
        <v>42249</v>
      </c>
      <c r="AK2808" t="s">
        <v>60</v>
      </c>
      <c r="AL2808" t="s">
        <v>6298</v>
      </c>
      <c r="AM2808">
        <v>2248111</v>
      </c>
    </row>
    <row r="2809" spans="1:39" hidden="1" x14ac:dyDescent="0.25">
      <c r="A2809" t="s">
        <v>6227</v>
      </c>
      <c r="B2809" t="s">
        <v>6228</v>
      </c>
      <c r="C2809" t="s">
        <v>6299</v>
      </c>
      <c r="D2809" t="s">
        <v>6299</v>
      </c>
      <c r="F2809" t="s">
        <v>54</v>
      </c>
      <c r="G2809" t="s">
        <v>55</v>
      </c>
      <c r="H2809" t="s">
        <v>56</v>
      </c>
      <c r="I2809" t="s">
        <v>57</v>
      </c>
      <c r="J2809" t="s">
        <v>58</v>
      </c>
      <c r="K2809">
        <v>5</v>
      </c>
      <c r="L2809">
        <v>50</v>
      </c>
      <c r="M2809">
        <v>58.6</v>
      </c>
      <c r="N2809">
        <v>49.6</v>
      </c>
      <c r="O2809">
        <v>811</v>
      </c>
      <c r="Q2809">
        <v>30</v>
      </c>
      <c r="R2809">
        <v>450</v>
      </c>
      <c r="S2809">
        <v>6</v>
      </c>
      <c r="T2809">
        <v>75</v>
      </c>
      <c r="U2809" t="s">
        <v>48</v>
      </c>
      <c r="V2809">
        <v>25000</v>
      </c>
      <c r="W2809">
        <v>4000</v>
      </c>
      <c r="X2809">
        <v>83</v>
      </c>
      <c r="Y2809">
        <v>10</v>
      </c>
      <c r="Z2809">
        <v>0.8</v>
      </c>
      <c r="AA2809">
        <v>-20</v>
      </c>
      <c r="AB2809" t="s">
        <v>27</v>
      </c>
      <c r="AC2809" s="2">
        <v>0.1</v>
      </c>
      <c r="AD2809" t="s">
        <v>141</v>
      </c>
      <c r="AE2809" t="s">
        <v>172</v>
      </c>
      <c r="AF2809" t="s">
        <v>48</v>
      </c>
      <c r="AI2809" s="1">
        <v>42253</v>
      </c>
      <c r="AJ2809" s="1">
        <v>42579</v>
      </c>
      <c r="AK2809" t="s">
        <v>60</v>
      </c>
      <c r="AL2809" t="s">
        <v>6300</v>
      </c>
      <c r="AM2809">
        <v>2273749</v>
      </c>
    </row>
    <row r="2810" spans="1:39" hidden="1" x14ac:dyDescent="0.25">
      <c r="A2810" t="s">
        <v>6227</v>
      </c>
      <c r="B2810" t="s">
        <v>6228</v>
      </c>
      <c r="C2810" t="s">
        <v>6301</v>
      </c>
      <c r="D2810" t="s">
        <v>6301</v>
      </c>
      <c r="F2810" t="s">
        <v>54</v>
      </c>
      <c r="G2810" t="s">
        <v>55</v>
      </c>
      <c r="H2810" t="s">
        <v>56</v>
      </c>
      <c r="I2810" t="s">
        <v>57</v>
      </c>
      <c r="J2810" t="s">
        <v>58</v>
      </c>
      <c r="K2810">
        <v>5</v>
      </c>
      <c r="L2810">
        <v>50</v>
      </c>
      <c r="M2810">
        <v>58.8</v>
      </c>
      <c r="N2810">
        <v>49.6</v>
      </c>
      <c r="O2810">
        <v>831</v>
      </c>
      <c r="Q2810">
        <v>30</v>
      </c>
      <c r="R2810">
        <v>450</v>
      </c>
      <c r="S2810">
        <v>6</v>
      </c>
      <c r="T2810">
        <v>75</v>
      </c>
      <c r="U2810" t="s">
        <v>48</v>
      </c>
      <c r="V2810">
        <v>25000</v>
      </c>
      <c r="W2810">
        <v>5000</v>
      </c>
      <c r="X2810">
        <v>81</v>
      </c>
      <c r="Y2810">
        <v>1</v>
      </c>
      <c r="Z2810">
        <v>0.9</v>
      </c>
      <c r="AA2810">
        <v>-20</v>
      </c>
      <c r="AB2810" t="s">
        <v>27</v>
      </c>
      <c r="AC2810" s="2">
        <v>0.1</v>
      </c>
      <c r="AD2810" t="s">
        <v>141</v>
      </c>
      <c r="AE2810" t="s">
        <v>172</v>
      </c>
      <c r="AF2810" t="s">
        <v>48</v>
      </c>
      <c r="AI2810" s="1">
        <v>42253</v>
      </c>
      <c r="AJ2810" s="1">
        <v>42579</v>
      </c>
      <c r="AK2810" t="s">
        <v>60</v>
      </c>
      <c r="AL2810" t="s">
        <v>6302</v>
      </c>
      <c r="AM2810">
        <v>2273750</v>
      </c>
    </row>
    <row r="2811" spans="1:39" hidden="1" x14ac:dyDescent="0.25">
      <c r="A2811" t="s">
        <v>6227</v>
      </c>
      <c r="B2811" t="s">
        <v>6228</v>
      </c>
      <c r="C2811" t="s">
        <v>6303</v>
      </c>
      <c r="D2811" t="s">
        <v>6303</v>
      </c>
      <c r="F2811" t="s">
        <v>54</v>
      </c>
      <c r="G2811" t="s">
        <v>55</v>
      </c>
      <c r="H2811" t="s">
        <v>56</v>
      </c>
      <c r="I2811" t="s">
        <v>57</v>
      </c>
      <c r="J2811" t="s">
        <v>58</v>
      </c>
      <c r="K2811">
        <v>5</v>
      </c>
      <c r="L2811">
        <v>50</v>
      </c>
      <c r="M2811">
        <v>58.5</v>
      </c>
      <c r="N2811">
        <v>49.5</v>
      </c>
      <c r="O2811">
        <v>910</v>
      </c>
      <c r="Q2811">
        <v>30</v>
      </c>
      <c r="R2811">
        <v>450</v>
      </c>
      <c r="S2811">
        <v>6</v>
      </c>
      <c r="T2811">
        <v>75</v>
      </c>
      <c r="U2811" t="s">
        <v>48</v>
      </c>
      <c r="V2811">
        <v>25000</v>
      </c>
      <c r="W2811">
        <v>6500</v>
      </c>
      <c r="X2811">
        <v>85</v>
      </c>
      <c r="Y2811">
        <v>20</v>
      </c>
      <c r="Z2811">
        <v>0.8</v>
      </c>
      <c r="AA2811">
        <v>-20</v>
      </c>
      <c r="AB2811" t="s">
        <v>27</v>
      </c>
      <c r="AC2811" s="2">
        <v>0.1</v>
      </c>
      <c r="AD2811" t="s">
        <v>141</v>
      </c>
      <c r="AE2811" t="s">
        <v>172</v>
      </c>
      <c r="AF2811" t="s">
        <v>48</v>
      </c>
      <c r="AI2811" s="1">
        <v>42253</v>
      </c>
      <c r="AJ2811" s="1">
        <v>42579</v>
      </c>
      <c r="AK2811" t="s">
        <v>60</v>
      </c>
      <c r="AL2811" t="s">
        <v>6304</v>
      </c>
      <c r="AM2811">
        <v>2273751</v>
      </c>
    </row>
    <row r="2812" spans="1:39" hidden="1" x14ac:dyDescent="0.25">
      <c r="A2812" t="s">
        <v>6227</v>
      </c>
      <c r="B2812" t="s">
        <v>6228</v>
      </c>
      <c r="C2812" t="s">
        <v>6305</v>
      </c>
      <c r="D2812" t="s">
        <v>6305</v>
      </c>
      <c r="F2812" t="s">
        <v>54</v>
      </c>
      <c r="G2812" t="s">
        <v>55</v>
      </c>
      <c r="H2812" t="s">
        <v>56</v>
      </c>
      <c r="I2812" t="s">
        <v>57</v>
      </c>
      <c r="J2812" t="s">
        <v>58</v>
      </c>
      <c r="K2812">
        <v>5</v>
      </c>
      <c r="L2812">
        <v>50</v>
      </c>
      <c r="M2812">
        <v>58.5</v>
      </c>
      <c r="N2812">
        <v>49.4</v>
      </c>
      <c r="O2812">
        <v>452</v>
      </c>
      <c r="Q2812">
        <v>60</v>
      </c>
      <c r="R2812">
        <v>450</v>
      </c>
      <c r="S2812">
        <v>6</v>
      </c>
      <c r="T2812">
        <v>75</v>
      </c>
      <c r="U2812" t="s">
        <v>48</v>
      </c>
      <c r="V2812">
        <v>25000</v>
      </c>
      <c r="W2812">
        <v>3000</v>
      </c>
      <c r="X2812">
        <v>83</v>
      </c>
      <c r="Y2812">
        <v>9</v>
      </c>
      <c r="Z2812">
        <v>0.8</v>
      </c>
      <c r="AA2812">
        <v>-20</v>
      </c>
      <c r="AB2812" t="s">
        <v>27</v>
      </c>
      <c r="AC2812" s="2">
        <v>0.1</v>
      </c>
      <c r="AD2812" t="s">
        <v>141</v>
      </c>
      <c r="AE2812" t="s">
        <v>172</v>
      </c>
      <c r="AF2812" t="s">
        <v>48</v>
      </c>
      <c r="AI2812" s="1">
        <v>42253</v>
      </c>
      <c r="AJ2812" s="1">
        <v>42579</v>
      </c>
      <c r="AK2812" t="s">
        <v>60</v>
      </c>
      <c r="AL2812" t="s">
        <v>6306</v>
      </c>
      <c r="AM2812">
        <v>2273752</v>
      </c>
    </row>
    <row r="2813" spans="1:39" hidden="1" x14ac:dyDescent="0.25">
      <c r="A2813" t="s">
        <v>6227</v>
      </c>
      <c r="B2813" t="s">
        <v>6228</v>
      </c>
      <c r="C2813" t="s">
        <v>6307</v>
      </c>
      <c r="D2813" t="s">
        <v>6307</v>
      </c>
      <c r="F2813" t="s">
        <v>54</v>
      </c>
      <c r="G2813" t="s">
        <v>55</v>
      </c>
      <c r="H2813" t="s">
        <v>56</v>
      </c>
      <c r="I2813" t="s">
        <v>57</v>
      </c>
      <c r="J2813" t="s">
        <v>58</v>
      </c>
      <c r="K2813">
        <v>5</v>
      </c>
      <c r="L2813">
        <v>50</v>
      </c>
      <c r="M2813">
        <v>58.6</v>
      </c>
      <c r="N2813">
        <v>49.6</v>
      </c>
      <c r="O2813">
        <v>404</v>
      </c>
      <c r="Q2813">
        <v>60</v>
      </c>
      <c r="R2813">
        <v>450</v>
      </c>
      <c r="S2813">
        <v>6</v>
      </c>
      <c r="T2813">
        <v>75</v>
      </c>
      <c r="U2813" t="s">
        <v>48</v>
      </c>
      <c r="V2813">
        <v>25000</v>
      </c>
      <c r="W2813">
        <v>4000</v>
      </c>
      <c r="X2813">
        <v>82</v>
      </c>
      <c r="Y2813">
        <v>7</v>
      </c>
      <c r="Z2813">
        <v>0.8</v>
      </c>
      <c r="AA2813">
        <v>-20</v>
      </c>
      <c r="AB2813" t="s">
        <v>27</v>
      </c>
      <c r="AC2813" s="2">
        <v>0.1</v>
      </c>
      <c r="AD2813" t="s">
        <v>141</v>
      </c>
      <c r="AE2813" t="s">
        <v>172</v>
      </c>
      <c r="AF2813" t="s">
        <v>48</v>
      </c>
      <c r="AI2813" s="1">
        <v>42253</v>
      </c>
      <c r="AJ2813" s="1">
        <v>42579</v>
      </c>
      <c r="AK2813" t="s">
        <v>60</v>
      </c>
      <c r="AL2813" t="s">
        <v>6308</v>
      </c>
      <c r="AM2813">
        <v>2273753</v>
      </c>
    </row>
    <row r="2814" spans="1:39" hidden="1" x14ac:dyDescent="0.25">
      <c r="A2814" t="s">
        <v>6227</v>
      </c>
      <c r="B2814" t="s">
        <v>6228</v>
      </c>
      <c r="C2814" t="s">
        <v>6309</v>
      </c>
      <c r="D2814" t="s">
        <v>6309</v>
      </c>
      <c r="F2814" t="s">
        <v>54</v>
      </c>
      <c r="G2814" t="s">
        <v>55</v>
      </c>
      <c r="H2814" t="s">
        <v>56</v>
      </c>
      <c r="I2814" t="s">
        <v>57</v>
      </c>
      <c r="J2814" t="s">
        <v>58</v>
      </c>
      <c r="K2814">
        <v>5</v>
      </c>
      <c r="L2814">
        <v>50</v>
      </c>
      <c r="M2814">
        <v>58.8</v>
      </c>
      <c r="N2814">
        <v>49.6</v>
      </c>
      <c r="O2814">
        <v>409</v>
      </c>
      <c r="Q2814">
        <v>60</v>
      </c>
      <c r="R2814">
        <v>450</v>
      </c>
      <c r="S2814">
        <v>6</v>
      </c>
      <c r="T2814">
        <v>75</v>
      </c>
      <c r="U2814" t="s">
        <v>48</v>
      </c>
      <c r="V2814">
        <v>25000</v>
      </c>
      <c r="W2814">
        <v>5000</v>
      </c>
      <c r="X2814">
        <v>80</v>
      </c>
      <c r="Y2814">
        <v>1</v>
      </c>
      <c r="Z2814">
        <v>0.9</v>
      </c>
      <c r="AA2814">
        <v>-20</v>
      </c>
      <c r="AB2814" t="s">
        <v>27</v>
      </c>
      <c r="AC2814" s="2">
        <v>0.1</v>
      </c>
      <c r="AD2814" t="s">
        <v>141</v>
      </c>
      <c r="AE2814" t="s">
        <v>172</v>
      </c>
      <c r="AF2814" t="s">
        <v>48</v>
      </c>
      <c r="AI2814" s="1">
        <v>42253</v>
      </c>
      <c r="AJ2814" s="1">
        <v>42579</v>
      </c>
      <c r="AK2814" t="s">
        <v>60</v>
      </c>
      <c r="AL2814" t="s">
        <v>6310</v>
      </c>
      <c r="AM2814">
        <v>2273754</v>
      </c>
    </row>
    <row r="2815" spans="1:39" hidden="1" x14ac:dyDescent="0.25">
      <c r="A2815" t="s">
        <v>6227</v>
      </c>
      <c r="B2815" t="s">
        <v>6228</v>
      </c>
      <c r="C2815" t="s">
        <v>6311</v>
      </c>
      <c r="D2815" t="s">
        <v>6311</v>
      </c>
      <c r="F2815" t="s">
        <v>54</v>
      </c>
      <c r="G2815" t="s">
        <v>55</v>
      </c>
      <c r="H2815" t="s">
        <v>56</v>
      </c>
      <c r="I2815" t="s">
        <v>57</v>
      </c>
      <c r="J2815" t="s">
        <v>58</v>
      </c>
      <c r="K2815">
        <v>5</v>
      </c>
      <c r="L2815">
        <v>50</v>
      </c>
      <c r="M2815">
        <v>58.5</v>
      </c>
      <c r="N2815">
        <v>49.5</v>
      </c>
      <c r="O2815">
        <v>419</v>
      </c>
      <c r="Q2815">
        <v>60</v>
      </c>
      <c r="R2815">
        <v>450</v>
      </c>
      <c r="S2815">
        <v>6</v>
      </c>
      <c r="T2815">
        <v>75</v>
      </c>
      <c r="U2815" t="s">
        <v>48</v>
      </c>
      <c r="V2815">
        <v>25000</v>
      </c>
      <c r="W2815">
        <v>6500</v>
      </c>
      <c r="X2815">
        <v>83</v>
      </c>
      <c r="Y2815">
        <v>12</v>
      </c>
      <c r="Z2815">
        <v>0.8</v>
      </c>
      <c r="AA2815">
        <v>-20</v>
      </c>
      <c r="AB2815" t="s">
        <v>27</v>
      </c>
      <c r="AC2815" s="2">
        <v>0.1</v>
      </c>
      <c r="AD2815" t="s">
        <v>141</v>
      </c>
      <c r="AE2815" t="s">
        <v>172</v>
      </c>
      <c r="AF2815" t="s">
        <v>48</v>
      </c>
      <c r="AI2815" s="1">
        <v>42253</v>
      </c>
      <c r="AJ2815" s="1">
        <v>42579</v>
      </c>
      <c r="AK2815" t="s">
        <v>60</v>
      </c>
      <c r="AL2815" t="s">
        <v>6312</v>
      </c>
      <c r="AM2815">
        <v>2273755</v>
      </c>
    </row>
    <row r="2816" spans="1:39" hidden="1" x14ac:dyDescent="0.25">
      <c r="A2816" t="s">
        <v>6313</v>
      </c>
      <c r="B2816" t="s">
        <v>6314</v>
      </c>
      <c r="C2816" t="s">
        <v>913</v>
      </c>
      <c r="D2816" t="s">
        <v>6315</v>
      </c>
      <c r="F2816" t="s">
        <v>88</v>
      </c>
      <c r="G2816" t="s">
        <v>55</v>
      </c>
      <c r="H2816" t="s">
        <v>75</v>
      </c>
      <c r="I2816" t="s">
        <v>57</v>
      </c>
      <c r="J2816" t="s">
        <v>58</v>
      </c>
      <c r="K2816">
        <v>3</v>
      </c>
      <c r="L2816">
        <v>50</v>
      </c>
      <c r="M2816">
        <v>85.6</v>
      </c>
      <c r="N2816">
        <v>63.2</v>
      </c>
      <c r="O2816">
        <v>1018</v>
      </c>
      <c r="Q2816">
        <v>40</v>
      </c>
      <c r="R2816">
        <v>500</v>
      </c>
      <c r="S2816">
        <v>8</v>
      </c>
      <c r="T2816">
        <v>62.5</v>
      </c>
      <c r="U2816" t="s">
        <v>48</v>
      </c>
      <c r="V2816">
        <v>25000</v>
      </c>
      <c r="W2816">
        <v>2700</v>
      </c>
      <c r="X2816">
        <v>82</v>
      </c>
      <c r="Y2816">
        <v>2</v>
      </c>
      <c r="Z2816">
        <v>0.9</v>
      </c>
      <c r="AA2816">
        <v>-20</v>
      </c>
      <c r="AB2816" t="s">
        <v>27</v>
      </c>
      <c r="AC2816" s="2">
        <v>0.1</v>
      </c>
      <c r="AE2816" t="s">
        <v>68</v>
      </c>
      <c r="AI2816" s="1">
        <v>42088</v>
      </c>
      <c r="AJ2816" s="1">
        <v>42102</v>
      </c>
      <c r="AK2816" t="s">
        <v>50</v>
      </c>
      <c r="AL2816" t="s">
        <v>6316</v>
      </c>
      <c r="AM2816">
        <v>2237554</v>
      </c>
    </row>
    <row r="2817" spans="1:39" hidden="1" x14ac:dyDescent="0.25">
      <c r="A2817" t="s">
        <v>6313</v>
      </c>
      <c r="B2817" t="s">
        <v>6314</v>
      </c>
      <c r="C2817" t="s">
        <v>913</v>
      </c>
      <c r="D2817" t="s">
        <v>6317</v>
      </c>
      <c r="F2817" t="s">
        <v>88</v>
      </c>
      <c r="G2817" t="s">
        <v>55</v>
      </c>
      <c r="H2817" t="s">
        <v>75</v>
      </c>
      <c r="I2817" t="s">
        <v>57</v>
      </c>
      <c r="J2817" t="s">
        <v>58</v>
      </c>
      <c r="K2817">
        <v>3</v>
      </c>
      <c r="L2817">
        <v>50</v>
      </c>
      <c r="M2817">
        <v>85.6</v>
      </c>
      <c r="N2817">
        <v>63.1</v>
      </c>
      <c r="O2817">
        <v>1005</v>
      </c>
      <c r="Q2817">
        <v>40</v>
      </c>
      <c r="R2817">
        <v>500</v>
      </c>
      <c r="S2817">
        <v>8</v>
      </c>
      <c r="T2817">
        <v>62.5</v>
      </c>
      <c r="U2817" t="s">
        <v>48</v>
      </c>
      <c r="V2817">
        <v>25000</v>
      </c>
      <c r="W2817">
        <v>3000</v>
      </c>
      <c r="X2817">
        <v>83</v>
      </c>
      <c r="Y2817">
        <v>8</v>
      </c>
      <c r="Z2817">
        <v>0.9</v>
      </c>
      <c r="AA2817">
        <v>-20</v>
      </c>
      <c r="AB2817" t="s">
        <v>27</v>
      </c>
      <c r="AC2817" s="2">
        <v>0.1</v>
      </c>
      <c r="AE2817" t="s">
        <v>68</v>
      </c>
      <c r="AI2817" s="1">
        <v>42088</v>
      </c>
      <c r="AJ2817" s="1">
        <v>42102</v>
      </c>
      <c r="AK2817" t="s">
        <v>50</v>
      </c>
      <c r="AL2817" t="s">
        <v>6318</v>
      </c>
      <c r="AM2817">
        <v>2237555</v>
      </c>
    </row>
    <row r="2818" spans="1:39" hidden="1" x14ac:dyDescent="0.25">
      <c r="A2818" t="s">
        <v>6313</v>
      </c>
      <c r="B2818" t="s">
        <v>6314</v>
      </c>
      <c r="C2818" t="s">
        <v>913</v>
      </c>
      <c r="D2818" t="s">
        <v>6319</v>
      </c>
      <c r="F2818" t="s">
        <v>88</v>
      </c>
      <c r="G2818" t="s">
        <v>55</v>
      </c>
      <c r="H2818" t="s">
        <v>75</v>
      </c>
      <c r="I2818" t="s">
        <v>57</v>
      </c>
      <c r="J2818" t="s">
        <v>58</v>
      </c>
      <c r="K2818">
        <v>3</v>
      </c>
      <c r="L2818">
        <v>50</v>
      </c>
      <c r="M2818">
        <v>85.2</v>
      </c>
      <c r="N2818">
        <v>62.5</v>
      </c>
      <c r="O2818">
        <v>1010</v>
      </c>
      <c r="Q2818">
        <v>40</v>
      </c>
      <c r="R2818">
        <v>500</v>
      </c>
      <c r="S2818">
        <v>8</v>
      </c>
      <c r="T2818">
        <v>62.5</v>
      </c>
      <c r="U2818" t="s">
        <v>48</v>
      </c>
      <c r="V2818">
        <v>25000</v>
      </c>
      <c r="W2818">
        <v>4000</v>
      </c>
      <c r="X2818">
        <v>84</v>
      </c>
      <c r="Y2818">
        <v>17</v>
      </c>
      <c r="Z2818">
        <v>0.9</v>
      </c>
      <c r="AA2818">
        <v>-20</v>
      </c>
      <c r="AB2818" t="s">
        <v>27</v>
      </c>
      <c r="AC2818" s="2">
        <v>0.1</v>
      </c>
      <c r="AE2818" t="s">
        <v>68</v>
      </c>
      <c r="AI2818" s="1">
        <v>42287</v>
      </c>
      <c r="AJ2818" s="1">
        <v>42291</v>
      </c>
      <c r="AK2818" t="s">
        <v>50</v>
      </c>
      <c r="AL2818" t="s">
        <v>6320</v>
      </c>
      <c r="AM2818">
        <v>2251052</v>
      </c>
    </row>
    <row r="2819" spans="1:39" hidden="1" x14ac:dyDescent="0.25">
      <c r="A2819" t="s">
        <v>6313</v>
      </c>
      <c r="B2819" t="s">
        <v>6314</v>
      </c>
      <c r="C2819" t="s">
        <v>928</v>
      </c>
      <c r="D2819" t="s">
        <v>6321</v>
      </c>
      <c r="F2819" t="s">
        <v>79</v>
      </c>
      <c r="G2819" t="s">
        <v>55</v>
      </c>
      <c r="H2819" t="s">
        <v>75</v>
      </c>
      <c r="I2819" t="s">
        <v>57</v>
      </c>
      <c r="J2819" t="s">
        <v>58</v>
      </c>
      <c r="K2819">
        <v>3</v>
      </c>
      <c r="L2819">
        <v>75</v>
      </c>
      <c r="M2819">
        <v>115.4</v>
      </c>
      <c r="N2819">
        <v>96.1</v>
      </c>
      <c r="O2819">
        <v>1584</v>
      </c>
      <c r="Q2819">
        <v>40</v>
      </c>
      <c r="R2819">
        <v>800</v>
      </c>
      <c r="S2819">
        <v>13</v>
      </c>
      <c r="T2819">
        <v>61.5</v>
      </c>
      <c r="U2819" t="s">
        <v>48</v>
      </c>
      <c r="V2819">
        <v>25000</v>
      </c>
      <c r="W2819">
        <v>2700</v>
      </c>
      <c r="X2819">
        <v>82</v>
      </c>
      <c r="Y2819">
        <v>2</v>
      </c>
      <c r="Z2819">
        <v>0.9</v>
      </c>
      <c r="AA2819">
        <v>-20</v>
      </c>
      <c r="AB2819" t="s">
        <v>27</v>
      </c>
      <c r="AC2819" s="2">
        <v>0.1</v>
      </c>
      <c r="AE2819" t="s">
        <v>68</v>
      </c>
      <c r="AI2819" s="1">
        <v>42088</v>
      </c>
      <c r="AJ2819" s="1">
        <v>42102</v>
      </c>
      <c r="AK2819" t="s">
        <v>50</v>
      </c>
      <c r="AL2819" t="s">
        <v>6322</v>
      </c>
      <c r="AM2819">
        <v>2237559</v>
      </c>
    </row>
    <row r="2820" spans="1:39" hidden="1" x14ac:dyDescent="0.25">
      <c r="A2820" t="s">
        <v>6313</v>
      </c>
      <c r="B2820" t="s">
        <v>6314</v>
      </c>
      <c r="C2820" t="s">
        <v>928</v>
      </c>
      <c r="D2820" t="s">
        <v>6323</v>
      </c>
      <c r="F2820" t="s">
        <v>79</v>
      </c>
      <c r="G2820" t="s">
        <v>55</v>
      </c>
      <c r="H2820" t="s">
        <v>75</v>
      </c>
      <c r="I2820" t="s">
        <v>57</v>
      </c>
      <c r="J2820" t="s">
        <v>58</v>
      </c>
      <c r="K2820">
        <v>3</v>
      </c>
      <c r="L2820">
        <v>75</v>
      </c>
      <c r="M2820">
        <v>115.4</v>
      </c>
      <c r="N2820">
        <v>95.8</v>
      </c>
      <c r="O2820">
        <v>1680</v>
      </c>
      <c r="Q2820">
        <v>40</v>
      </c>
      <c r="R2820">
        <v>800</v>
      </c>
      <c r="S2820">
        <v>13</v>
      </c>
      <c r="T2820">
        <v>61.5</v>
      </c>
      <c r="U2820" t="s">
        <v>48</v>
      </c>
      <c r="V2820">
        <v>25000</v>
      </c>
      <c r="W2820">
        <v>3000</v>
      </c>
      <c r="X2820">
        <v>83</v>
      </c>
      <c r="Y2820">
        <v>6</v>
      </c>
      <c r="Z2820">
        <v>0.9</v>
      </c>
      <c r="AA2820">
        <v>-20</v>
      </c>
      <c r="AB2820" t="s">
        <v>27</v>
      </c>
      <c r="AC2820" s="2">
        <v>0.1</v>
      </c>
      <c r="AE2820" t="s">
        <v>68</v>
      </c>
      <c r="AI2820" s="1">
        <v>42088</v>
      </c>
      <c r="AJ2820" s="1">
        <v>42102</v>
      </c>
      <c r="AK2820" t="s">
        <v>50</v>
      </c>
      <c r="AL2820" t="s">
        <v>6324</v>
      </c>
      <c r="AM2820">
        <v>2237560</v>
      </c>
    </row>
    <row r="2821" spans="1:39" hidden="1" x14ac:dyDescent="0.25">
      <c r="A2821" t="s">
        <v>6313</v>
      </c>
      <c r="B2821" t="s">
        <v>6314</v>
      </c>
      <c r="C2821" t="s">
        <v>949</v>
      </c>
      <c r="D2821" t="s">
        <v>6325</v>
      </c>
      <c r="F2821" t="s">
        <v>82</v>
      </c>
      <c r="G2821" t="s">
        <v>55</v>
      </c>
      <c r="H2821" t="s">
        <v>75</v>
      </c>
      <c r="I2821" t="s">
        <v>57</v>
      </c>
      <c r="J2821" t="s">
        <v>58</v>
      </c>
      <c r="K2821">
        <v>3</v>
      </c>
      <c r="L2821">
        <v>120</v>
      </c>
      <c r="M2821">
        <v>133.1</v>
      </c>
      <c r="N2821">
        <v>124.8</v>
      </c>
      <c r="O2821">
        <v>2288</v>
      </c>
      <c r="Q2821">
        <v>40</v>
      </c>
      <c r="R2821">
        <v>1100</v>
      </c>
      <c r="S2821">
        <v>18</v>
      </c>
      <c r="T2821">
        <v>61.1</v>
      </c>
      <c r="U2821" t="s">
        <v>48</v>
      </c>
      <c r="V2821">
        <v>25000</v>
      </c>
      <c r="W2821">
        <v>2700</v>
      </c>
      <c r="X2821">
        <v>81</v>
      </c>
      <c r="Y2821">
        <v>2</v>
      </c>
      <c r="Z2821">
        <v>1</v>
      </c>
      <c r="AA2821">
        <v>-20</v>
      </c>
      <c r="AB2821" t="s">
        <v>27</v>
      </c>
      <c r="AC2821" s="2">
        <v>0.1</v>
      </c>
      <c r="AE2821" t="s">
        <v>68</v>
      </c>
      <c r="AI2821" s="1">
        <v>42088</v>
      </c>
      <c r="AJ2821" s="1">
        <v>42102</v>
      </c>
      <c r="AK2821" t="s">
        <v>50</v>
      </c>
      <c r="AL2821" t="s">
        <v>6326</v>
      </c>
      <c r="AM2821">
        <v>2237561</v>
      </c>
    </row>
    <row r="2822" spans="1:39" hidden="1" x14ac:dyDescent="0.25">
      <c r="A2822" t="s">
        <v>6313</v>
      </c>
      <c r="B2822" t="s">
        <v>6314</v>
      </c>
      <c r="C2822" t="s">
        <v>949</v>
      </c>
      <c r="D2822" t="s">
        <v>6327</v>
      </c>
      <c r="F2822" t="s">
        <v>82</v>
      </c>
      <c r="G2822" t="s">
        <v>55</v>
      </c>
      <c r="H2822" t="s">
        <v>75</v>
      </c>
      <c r="I2822" t="s">
        <v>57</v>
      </c>
      <c r="J2822" t="s">
        <v>58</v>
      </c>
      <c r="K2822">
        <v>3</v>
      </c>
      <c r="L2822">
        <v>100</v>
      </c>
      <c r="M2822">
        <v>133.19999999999999</v>
      </c>
      <c r="N2822">
        <v>124.6</v>
      </c>
      <c r="O2822">
        <v>2197</v>
      </c>
      <c r="Q2822">
        <v>40</v>
      </c>
      <c r="R2822">
        <v>1100</v>
      </c>
      <c r="S2822">
        <v>18</v>
      </c>
      <c r="T2822">
        <v>61.1</v>
      </c>
      <c r="U2822" t="s">
        <v>48</v>
      </c>
      <c r="V2822">
        <v>25000</v>
      </c>
      <c r="W2822">
        <v>3000</v>
      </c>
      <c r="X2822">
        <v>83</v>
      </c>
      <c r="Y2822">
        <v>6</v>
      </c>
      <c r="Z2822">
        <v>1</v>
      </c>
      <c r="AA2822">
        <v>-20</v>
      </c>
      <c r="AB2822" t="s">
        <v>27</v>
      </c>
      <c r="AC2822" s="2">
        <v>0.1</v>
      </c>
      <c r="AE2822" t="s">
        <v>68</v>
      </c>
      <c r="AI2822" s="1">
        <v>42088</v>
      </c>
      <c r="AJ2822" s="1">
        <v>42102</v>
      </c>
      <c r="AK2822" t="s">
        <v>50</v>
      </c>
      <c r="AL2822" t="s">
        <v>6328</v>
      </c>
      <c r="AM2822">
        <v>2237562</v>
      </c>
    </row>
    <row r="2823" spans="1:39" hidden="1" x14ac:dyDescent="0.25">
      <c r="A2823" t="s">
        <v>6313</v>
      </c>
      <c r="B2823" t="s">
        <v>6314</v>
      </c>
      <c r="C2823" t="s">
        <v>58</v>
      </c>
      <c r="D2823" t="s">
        <v>6329</v>
      </c>
      <c r="F2823" t="s">
        <v>74</v>
      </c>
      <c r="G2823" t="s">
        <v>44</v>
      </c>
      <c r="H2823" t="s">
        <v>75</v>
      </c>
      <c r="I2823" t="s">
        <v>46</v>
      </c>
      <c r="J2823" t="s">
        <v>58</v>
      </c>
      <c r="K2823">
        <v>5</v>
      </c>
      <c r="L2823">
        <v>60</v>
      </c>
      <c r="M2823">
        <v>114</v>
      </c>
      <c r="N2823">
        <v>61</v>
      </c>
      <c r="R2823">
        <v>800</v>
      </c>
      <c r="S2823">
        <v>9.9</v>
      </c>
      <c r="T2823">
        <v>80.8</v>
      </c>
      <c r="U2823" t="s">
        <v>48</v>
      </c>
      <c r="V2823">
        <v>25000</v>
      </c>
      <c r="W2823">
        <v>2700</v>
      </c>
      <c r="X2823">
        <v>93</v>
      </c>
      <c r="Y2823">
        <v>59</v>
      </c>
      <c r="Z2823">
        <v>0.9</v>
      </c>
      <c r="AA2823">
        <v>-20</v>
      </c>
      <c r="AB2823" t="s">
        <v>27</v>
      </c>
      <c r="AC2823" s="2">
        <v>0.1</v>
      </c>
      <c r="AD2823" t="s">
        <v>48</v>
      </c>
      <c r="AE2823" t="s">
        <v>76</v>
      </c>
      <c r="AF2823" t="s">
        <v>48</v>
      </c>
      <c r="AI2823" s="1">
        <v>42510</v>
      </c>
      <c r="AJ2823" s="1">
        <v>42509</v>
      </c>
      <c r="AK2823" t="s">
        <v>50</v>
      </c>
      <c r="AL2823" t="s">
        <v>6330</v>
      </c>
      <c r="AM2823">
        <v>2267543</v>
      </c>
    </row>
    <row r="2824" spans="1:39" hidden="1" x14ac:dyDescent="0.25">
      <c r="A2824" t="s">
        <v>6313</v>
      </c>
      <c r="B2824" t="s">
        <v>6314</v>
      </c>
      <c r="C2824" t="s">
        <v>58</v>
      </c>
      <c r="D2824" t="s">
        <v>6331</v>
      </c>
      <c r="F2824" t="s">
        <v>74</v>
      </c>
      <c r="G2824" t="s">
        <v>44</v>
      </c>
      <c r="H2824" t="s">
        <v>75</v>
      </c>
      <c r="I2824" t="s">
        <v>46</v>
      </c>
      <c r="J2824" t="s">
        <v>58</v>
      </c>
      <c r="K2824">
        <v>5</v>
      </c>
      <c r="L2824">
        <v>60</v>
      </c>
      <c r="M2824">
        <v>114</v>
      </c>
      <c r="N2824">
        <v>61</v>
      </c>
      <c r="R2824">
        <v>820</v>
      </c>
      <c r="S2824">
        <v>9.8000000000000007</v>
      </c>
      <c r="T2824">
        <v>83.7</v>
      </c>
      <c r="U2824" t="s">
        <v>48</v>
      </c>
      <c r="V2824">
        <v>25000</v>
      </c>
      <c r="W2824">
        <v>3000</v>
      </c>
      <c r="X2824">
        <v>95</v>
      </c>
      <c r="Y2824">
        <v>76</v>
      </c>
      <c r="Z2824">
        <v>0.9</v>
      </c>
      <c r="AA2824">
        <v>-20</v>
      </c>
      <c r="AB2824" t="s">
        <v>27</v>
      </c>
      <c r="AC2824" s="2">
        <v>0.1</v>
      </c>
      <c r="AD2824" t="s">
        <v>48</v>
      </c>
      <c r="AE2824" t="s">
        <v>76</v>
      </c>
      <c r="AF2824" t="s">
        <v>48</v>
      </c>
      <c r="AI2824" s="1">
        <v>42510</v>
      </c>
      <c r="AJ2824" s="1">
        <v>42509</v>
      </c>
      <c r="AK2824" t="s">
        <v>50</v>
      </c>
      <c r="AL2824" t="s">
        <v>6332</v>
      </c>
      <c r="AM2824">
        <v>2267544</v>
      </c>
    </row>
    <row r="2825" spans="1:39" hidden="1" x14ac:dyDescent="0.25">
      <c r="A2825" t="s">
        <v>6313</v>
      </c>
      <c r="B2825" t="s">
        <v>6314</v>
      </c>
      <c r="C2825" t="s">
        <v>58</v>
      </c>
      <c r="D2825" t="s">
        <v>6333</v>
      </c>
      <c r="F2825" t="s">
        <v>74</v>
      </c>
      <c r="G2825" t="s">
        <v>44</v>
      </c>
      <c r="H2825" t="s">
        <v>75</v>
      </c>
      <c r="I2825" t="s">
        <v>46</v>
      </c>
      <c r="J2825" t="s">
        <v>58</v>
      </c>
      <c r="K2825">
        <v>5</v>
      </c>
      <c r="L2825">
        <v>60</v>
      </c>
      <c r="M2825">
        <v>114</v>
      </c>
      <c r="N2825">
        <v>61</v>
      </c>
      <c r="R2825">
        <v>840</v>
      </c>
      <c r="S2825">
        <v>9.8000000000000007</v>
      </c>
      <c r="T2825">
        <v>85.7</v>
      </c>
      <c r="U2825" t="s">
        <v>48</v>
      </c>
      <c r="V2825">
        <v>25000</v>
      </c>
      <c r="W2825">
        <v>4000</v>
      </c>
      <c r="X2825">
        <v>92</v>
      </c>
      <c r="Y2825">
        <v>66</v>
      </c>
      <c r="Z2825">
        <v>0.9</v>
      </c>
      <c r="AA2825">
        <v>-20</v>
      </c>
      <c r="AB2825" t="s">
        <v>27</v>
      </c>
      <c r="AC2825" s="2">
        <v>0.1</v>
      </c>
      <c r="AD2825" t="s">
        <v>48</v>
      </c>
      <c r="AE2825" t="s">
        <v>76</v>
      </c>
      <c r="AF2825" t="s">
        <v>48</v>
      </c>
      <c r="AI2825" s="1">
        <v>42510</v>
      </c>
      <c r="AJ2825" s="1">
        <v>42509</v>
      </c>
      <c r="AK2825" t="s">
        <v>50</v>
      </c>
      <c r="AL2825" t="s">
        <v>6334</v>
      </c>
      <c r="AM2825">
        <v>2267545</v>
      </c>
    </row>
    <row r="2826" spans="1:39" hidden="1" x14ac:dyDescent="0.25">
      <c r="A2826" t="s">
        <v>6313</v>
      </c>
      <c r="B2826" t="s">
        <v>6314</v>
      </c>
      <c r="C2826" t="s">
        <v>58</v>
      </c>
      <c r="D2826" t="s">
        <v>6335</v>
      </c>
      <c r="F2826" t="s">
        <v>74</v>
      </c>
      <c r="G2826" t="s">
        <v>44</v>
      </c>
      <c r="H2826" t="s">
        <v>75</v>
      </c>
      <c r="I2826" t="s">
        <v>46</v>
      </c>
      <c r="J2826" t="s">
        <v>58</v>
      </c>
      <c r="K2826">
        <v>5</v>
      </c>
      <c r="L2826">
        <v>60</v>
      </c>
      <c r="M2826">
        <v>114</v>
      </c>
      <c r="N2826">
        <v>61</v>
      </c>
      <c r="R2826">
        <v>860</v>
      </c>
      <c r="S2826">
        <v>9.6</v>
      </c>
      <c r="T2826">
        <v>89.6</v>
      </c>
      <c r="U2826" t="s">
        <v>48</v>
      </c>
      <c r="V2826">
        <v>25000</v>
      </c>
      <c r="W2826">
        <v>5000</v>
      </c>
      <c r="X2826">
        <v>94</v>
      </c>
      <c r="Y2826">
        <v>89</v>
      </c>
      <c r="Z2826">
        <v>0.9</v>
      </c>
      <c r="AA2826">
        <v>-20</v>
      </c>
      <c r="AB2826" t="s">
        <v>27</v>
      </c>
      <c r="AC2826" s="2">
        <v>0.1</v>
      </c>
      <c r="AD2826" t="s">
        <v>48</v>
      </c>
      <c r="AE2826" t="s">
        <v>76</v>
      </c>
      <c r="AF2826" t="s">
        <v>48</v>
      </c>
      <c r="AI2826" s="1">
        <v>42510</v>
      </c>
      <c r="AJ2826" s="1">
        <v>42509</v>
      </c>
      <c r="AK2826" t="s">
        <v>50</v>
      </c>
      <c r="AL2826" t="s">
        <v>6336</v>
      </c>
      <c r="AM2826">
        <v>2267546</v>
      </c>
    </row>
    <row r="2827" spans="1:39" hidden="1" x14ac:dyDescent="0.25">
      <c r="A2827" t="s">
        <v>6313</v>
      </c>
      <c r="B2827" t="s">
        <v>6314</v>
      </c>
      <c r="C2827" t="s">
        <v>58</v>
      </c>
      <c r="D2827" t="s">
        <v>6337</v>
      </c>
      <c r="F2827" t="s">
        <v>74</v>
      </c>
      <c r="G2827" t="s">
        <v>44</v>
      </c>
      <c r="H2827" t="s">
        <v>75</v>
      </c>
      <c r="I2827" t="s">
        <v>46</v>
      </c>
      <c r="J2827" t="s">
        <v>58</v>
      </c>
      <c r="K2827">
        <v>5</v>
      </c>
      <c r="L2827">
        <v>40</v>
      </c>
      <c r="M2827">
        <v>110</v>
      </c>
      <c r="N2827">
        <v>60</v>
      </c>
      <c r="R2827">
        <v>500</v>
      </c>
      <c r="S2827">
        <v>7</v>
      </c>
      <c r="T2827">
        <v>71.400000000000006</v>
      </c>
      <c r="U2827" t="s">
        <v>48</v>
      </c>
      <c r="V2827">
        <v>25000</v>
      </c>
      <c r="W2827">
        <v>2700</v>
      </c>
      <c r="X2827">
        <v>92</v>
      </c>
      <c r="Y2827">
        <v>53</v>
      </c>
      <c r="Z2827">
        <v>1</v>
      </c>
      <c r="AA2827">
        <v>-20</v>
      </c>
      <c r="AB2827" t="s">
        <v>27</v>
      </c>
      <c r="AC2827" s="2">
        <v>0.1</v>
      </c>
      <c r="AD2827" t="s">
        <v>48</v>
      </c>
      <c r="AE2827" t="s">
        <v>76</v>
      </c>
      <c r="AF2827" t="s">
        <v>48</v>
      </c>
      <c r="AI2827" s="1">
        <v>42510</v>
      </c>
      <c r="AJ2827" s="1">
        <v>42509</v>
      </c>
      <c r="AK2827" t="s">
        <v>50</v>
      </c>
      <c r="AL2827" t="s">
        <v>6338</v>
      </c>
      <c r="AM2827">
        <v>2267547</v>
      </c>
    </row>
    <row r="2828" spans="1:39" hidden="1" x14ac:dyDescent="0.25">
      <c r="A2828" t="s">
        <v>6313</v>
      </c>
      <c r="B2828" t="s">
        <v>6314</v>
      </c>
      <c r="C2828" t="s">
        <v>58</v>
      </c>
      <c r="D2828" t="s">
        <v>6339</v>
      </c>
      <c r="F2828" t="s">
        <v>74</v>
      </c>
      <c r="G2828" t="s">
        <v>44</v>
      </c>
      <c r="H2828" t="s">
        <v>75</v>
      </c>
      <c r="I2828" t="s">
        <v>46</v>
      </c>
      <c r="J2828" t="s">
        <v>58</v>
      </c>
      <c r="K2828">
        <v>5</v>
      </c>
      <c r="L2828">
        <v>40</v>
      </c>
      <c r="M2828">
        <v>110</v>
      </c>
      <c r="N2828">
        <v>60</v>
      </c>
      <c r="R2828">
        <v>520</v>
      </c>
      <c r="S2828">
        <v>7</v>
      </c>
      <c r="T2828">
        <v>74.3</v>
      </c>
      <c r="U2828" t="s">
        <v>48</v>
      </c>
      <c r="V2828">
        <v>25000</v>
      </c>
      <c r="W2828">
        <v>3000</v>
      </c>
      <c r="X2828">
        <v>93</v>
      </c>
      <c r="Y2828">
        <v>64</v>
      </c>
      <c r="Z2828">
        <v>1</v>
      </c>
      <c r="AA2828">
        <v>-20</v>
      </c>
      <c r="AB2828" t="s">
        <v>27</v>
      </c>
      <c r="AC2828" s="2">
        <v>0.1</v>
      </c>
      <c r="AD2828" t="s">
        <v>48</v>
      </c>
      <c r="AE2828" t="s">
        <v>76</v>
      </c>
      <c r="AF2828" t="s">
        <v>48</v>
      </c>
      <c r="AI2828" s="1">
        <v>42510</v>
      </c>
      <c r="AJ2828" s="1">
        <v>42509</v>
      </c>
      <c r="AK2828" t="s">
        <v>50</v>
      </c>
      <c r="AL2828" t="s">
        <v>6340</v>
      </c>
      <c r="AM2828">
        <v>2267548</v>
      </c>
    </row>
    <row r="2829" spans="1:39" hidden="1" x14ac:dyDescent="0.25">
      <c r="A2829" t="s">
        <v>6313</v>
      </c>
      <c r="B2829" t="s">
        <v>6314</v>
      </c>
      <c r="C2829" t="s">
        <v>58</v>
      </c>
      <c r="D2829" t="s">
        <v>6341</v>
      </c>
      <c r="F2829" t="s">
        <v>74</v>
      </c>
      <c r="G2829" t="s">
        <v>44</v>
      </c>
      <c r="H2829" t="s">
        <v>75</v>
      </c>
      <c r="I2829" t="s">
        <v>46</v>
      </c>
      <c r="J2829" t="s">
        <v>58</v>
      </c>
      <c r="K2829">
        <v>5</v>
      </c>
      <c r="L2829">
        <v>40</v>
      </c>
      <c r="M2829">
        <v>110</v>
      </c>
      <c r="N2829">
        <v>60</v>
      </c>
      <c r="R2829">
        <v>540</v>
      </c>
      <c r="S2829">
        <v>7</v>
      </c>
      <c r="T2829">
        <v>77.099999999999994</v>
      </c>
      <c r="U2829" t="s">
        <v>48</v>
      </c>
      <c r="V2829">
        <v>25000</v>
      </c>
      <c r="W2829">
        <v>4000</v>
      </c>
      <c r="X2829">
        <v>91</v>
      </c>
      <c r="Y2829">
        <v>64</v>
      </c>
      <c r="Z2829">
        <v>1</v>
      </c>
      <c r="AA2829">
        <v>-20</v>
      </c>
      <c r="AB2829" t="s">
        <v>27</v>
      </c>
      <c r="AC2829" s="2">
        <v>0.1</v>
      </c>
      <c r="AD2829" t="s">
        <v>48</v>
      </c>
      <c r="AE2829" t="s">
        <v>76</v>
      </c>
      <c r="AF2829" t="s">
        <v>48</v>
      </c>
      <c r="AI2829" s="1">
        <v>42510</v>
      </c>
      <c r="AJ2829" s="1">
        <v>42509</v>
      </c>
      <c r="AK2829" t="s">
        <v>50</v>
      </c>
      <c r="AL2829" t="s">
        <v>6342</v>
      </c>
      <c r="AM2829">
        <v>2267549</v>
      </c>
    </row>
    <row r="2830" spans="1:39" hidden="1" x14ac:dyDescent="0.25">
      <c r="A2830" t="s">
        <v>6313</v>
      </c>
      <c r="B2830" t="s">
        <v>6314</v>
      </c>
      <c r="C2830" t="s">
        <v>58</v>
      </c>
      <c r="D2830" t="s">
        <v>6343</v>
      </c>
      <c r="F2830" t="s">
        <v>74</v>
      </c>
      <c r="G2830" t="s">
        <v>44</v>
      </c>
      <c r="H2830" t="s">
        <v>75</v>
      </c>
      <c r="I2830" t="s">
        <v>46</v>
      </c>
      <c r="J2830" t="s">
        <v>58</v>
      </c>
      <c r="K2830">
        <v>5</v>
      </c>
      <c r="L2830">
        <v>40</v>
      </c>
      <c r="M2830">
        <v>110</v>
      </c>
      <c r="N2830">
        <v>60</v>
      </c>
      <c r="R2830">
        <v>550</v>
      </c>
      <c r="S2830">
        <v>7</v>
      </c>
      <c r="T2830">
        <v>78.599999999999994</v>
      </c>
      <c r="U2830" t="s">
        <v>48</v>
      </c>
      <c r="V2830">
        <v>25000</v>
      </c>
      <c r="W2830">
        <v>5000</v>
      </c>
      <c r="X2830">
        <v>95</v>
      </c>
      <c r="Y2830">
        <v>91</v>
      </c>
      <c r="Z2830">
        <v>1</v>
      </c>
      <c r="AA2830">
        <v>-20</v>
      </c>
      <c r="AB2830" t="s">
        <v>27</v>
      </c>
      <c r="AC2830" s="2">
        <v>0.1</v>
      </c>
      <c r="AD2830" t="s">
        <v>48</v>
      </c>
      <c r="AE2830" t="s">
        <v>76</v>
      </c>
      <c r="AF2830" t="s">
        <v>48</v>
      </c>
      <c r="AI2830" s="1">
        <v>42510</v>
      </c>
      <c r="AJ2830" s="1">
        <v>42509</v>
      </c>
      <c r="AK2830" t="s">
        <v>50</v>
      </c>
      <c r="AL2830" t="s">
        <v>6344</v>
      </c>
      <c r="AM2830">
        <v>2267550</v>
      </c>
    </row>
    <row r="2831" spans="1:39" hidden="1" x14ac:dyDescent="0.25">
      <c r="A2831" t="s">
        <v>6313</v>
      </c>
      <c r="B2831" t="s">
        <v>6314</v>
      </c>
      <c r="C2831" t="s">
        <v>109</v>
      </c>
      <c r="D2831" t="s">
        <v>6345</v>
      </c>
      <c r="F2831" t="s">
        <v>74</v>
      </c>
      <c r="G2831" t="s">
        <v>44</v>
      </c>
      <c r="H2831" t="s">
        <v>75</v>
      </c>
      <c r="I2831" t="s">
        <v>46</v>
      </c>
      <c r="J2831" t="s">
        <v>58</v>
      </c>
      <c r="K2831">
        <v>3</v>
      </c>
      <c r="L2831">
        <v>40</v>
      </c>
      <c r="M2831">
        <v>111.6</v>
      </c>
      <c r="N2831">
        <v>59.8</v>
      </c>
      <c r="R2831">
        <v>500</v>
      </c>
      <c r="S2831">
        <v>6</v>
      </c>
      <c r="T2831">
        <v>83.3</v>
      </c>
      <c r="U2831" t="s">
        <v>48</v>
      </c>
      <c r="V2831">
        <v>25000</v>
      </c>
      <c r="W2831">
        <v>4000</v>
      </c>
      <c r="X2831">
        <v>85</v>
      </c>
      <c r="Y2831">
        <v>19</v>
      </c>
      <c r="Z2831">
        <v>0.9</v>
      </c>
      <c r="AA2831">
        <v>-20</v>
      </c>
      <c r="AB2831" t="s">
        <v>27</v>
      </c>
      <c r="AC2831" s="2">
        <v>0.1</v>
      </c>
      <c r="AE2831" t="s">
        <v>737</v>
      </c>
      <c r="AI2831" s="1">
        <v>42287</v>
      </c>
      <c r="AJ2831" s="1">
        <v>42291</v>
      </c>
      <c r="AK2831" t="s">
        <v>50</v>
      </c>
      <c r="AL2831" t="s">
        <v>6346</v>
      </c>
      <c r="AM2831">
        <v>2251049</v>
      </c>
    </row>
    <row r="2832" spans="1:39" hidden="1" x14ac:dyDescent="0.25">
      <c r="A2832" t="s">
        <v>6313</v>
      </c>
      <c r="B2832" t="s">
        <v>6314</v>
      </c>
      <c r="C2832" t="s">
        <v>109</v>
      </c>
      <c r="D2832" t="s">
        <v>6347</v>
      </c>
      <c r="F2832" t="s">
        <v>74</v>
      </c>
      <c r="G2832" t="s">
        <v>44</v>
      </c>
      <c r="H2832" t="s">
        <v>75</v>
      </c>
      <c r="I2832" t="s">
        <v>46</v>
      </c>
      <c r="J2832" t="s">
        <v>58</v>
      </c>
      <c r="K2832">
        <v>3</v>
      </c>
      <c r="L2832">
        <v>60</v>
      </c>
      <c r="M2832">
        <v>111.5</v>
      </c>
      <c r="N2832">
        <v>59.6</v>
      </c>
      <c r="R2832">
        <v>810</v>
      </c>
      <c r="S2832">
        <v>9.5</v>
      </c>
      <c r="T2832">
        <v>85.3</v>
      </c>
      <c r="U2832" t="s">
        <v>48</v>
      </c>
      <c r="V2832">
        <v>25000</v>
      </c>
      <c r="W2832">
        <v>4000</v>
      </c>
      <c r="X2832">
        <v>85</v>
      </c>
      <c r="Y2832">
        <v>20</v>
      </c>
      <c r="Z2832">
        <v>0.9</v>
      </c>
      <c r="AA2832">
        <v>-20</v>
      </c>
      <c r="AB2832" t="s">
        <v>27</v>
      </c>
      <c r="AC2832" s="2">
        <v>0.1</v>
      </c>
      <c r="AE2832" t="s">
        <v>737</v>
      </c>
      <c r="AI2832" s="1">
        <v>42088</v>
      </c>
      <c r="AJ2832" s="1">
        <v>42102</v>
      </c>
      <c r="AK2832" t="s">
        <v>50</v>
      </c>
      <c r="AL2832" t="s">
        <v>6348</v>
      </c>
      <c r="AM2832">
        <v>2237553</v>
      </c>
    </row>
    <row r="2833" spans="1:39" hidden="1" x14ac:dyDescent="0.25">
      <c r="A2833" t="s">
        <v>6313</v>
      </c>
      <c r="B2833" t="s">
        <v>6314</v>
      </c>
      <c r="C2833" t="s">
        <v>109</v>
      </c>
      <c r="D2833" t="s">
        <v>6349</v>
      </c>
      <c r="F2833" t="s">
        <v>74</v>
      </c>
      <c r="G2833" t="s">
        <v>44</v>
      </c>
      <c r="H2833" t="s">
        <v>75</v>
      </c>
      <c r="I2833" t="s">
        <v>46</v>
      </c>
      <c r="J2833" t="s">
        <v>58</v>
      </c>
      <c r="K2833">
        <v>5</v>
      </c>
      <c r="L2833">
        <v>40</v>
      </c>
      <c r="M2833">
        <v>110.5</v>
      </c>
      <c r="N2833">
        <v>65.599999999999994</v>
      </c>
      <c r="R2833">
        <v>480</v>
      </c>
      <c r="S2833">
        <v>7</v>
      </c>
      <c r="T2833">
        <v>68.599999999999994</v>
      </c>
      <c r="U2833" t="s">
        <v>48</v>
      </c>
      <c r="V2833">
        <v>25000</v>
      </c>
      <c r="W2833">
        <v>5000</v>
      </c>
      <c r="X2833">
        <v>85</v>
      </c>
      <c r="Y2833">
        <v>21</v>
      </c>
      <c r="Z2833">
        <v>0.8</v>
      </c>
      <c r="AA2833">
        <v>-20</v>
      </c>
      <c r="AB2833" t="s">
        <v>27</v>
      </c>
      <c r="AC2833" s="2">
        <v>0.05</v>
      </c>
      <c r="AE2833" t="s">
        <v>727</v>
      </c>
      <c r="AI2833" s="1">
        <v>42292</v>
      </c>
      <c r="AJ2833" s="1">
        <v>42312</v>
      </c>
      <c r="AK2833" t="s">
        <v>60</v>
      </c>
      <c r="AL2833" t="s">
        <v>6350</v>
      </c>
      <c r="AM2833">
        <v>2252259</v>
      </c>
    </row>
    <row r="2834" spans="1:39" hidden="1" x14ac:dyDescent="0.25">
      <c r="A2834" t="s">
        <v>6313</v>
      </c>
      <c r="B2834" t="s">
        <v>6314</v>
      </c>
      <c r="C2834" t="s">
        <v>109</v>
      </c>
      <c r="D2834" t="s">
        <v>6351</v>
      </c>
      <c r="F2834" t="s">
        <v>74</v>
      </c>
      <c r="G2834" t="s">
        <v>44</v>
      </c>
      <c r="H2834" t="s">
        <v>75</v>
      </c>
      <c r="I2834" t="s">
        <v>46</v>
      </c>
      <c r="J2834" t="s">
        <v>58</v>
      </c>
      <c r="K2834">
        <v>5</v>
      </c>
      <c r="L2834">
        <v>60</v>
      </c>
      <c r="M2834">
        <v>110.9</v>
      </c>
      <c r="N2834">
        <v>65.599999999999994</v>
      </c>
      <c r="R2834">
        <v>800</v>
      </c>
      <c r="S2834">
        <v>9.9</v>
      </c>
      <c r="T2834">
        <v>80.8</v>
      </c>
      <c r="U2834" t="s">
        <v>48</v>
      </c>
      <c r="V2834">
        <v>25000</v>
      </c>
      <c r="W2834">
        <v>5000</v>
      </c>
      <c r="X2834">
        <v>86</v>
      </c>
      <c r="Y2834">
        <v>22</v>
      </c>
      <c r="Z2834">
        <v>0.8</v>
      </c>
      <c r="AA2834">
        <v>-20</v>
      </c>
      <c r="AB2834" t="s">
        <v>27</v>
      </c>
      <c r="AC2834" s="2">
        <v>0.05</v>
      </c>
      <c r="AE2834" t="s">
        <v>727</v>
      </c>
      <c r="AI2834" s="1">
        <v>42292</v>
      </c>
      <c r="AJ2834" s="1">
        <v>42312</v>
      </c>
      <c r="AK2834" t="s">
        <v>60</v>
      </c>
      <c r="AL2834" t="s">
        <v>6352</v>
      </c>
      <c r="AM2834">
        <v>2252264</v>
      </c>
    </row>
    <row r="2835" spans="1:39" hidden="1" x14ac:dyDescent="0.25">
      <c r="A2835" t="s">
        <v>6353</v>
      </c>
      <c r="B2835" t="s">
        <v>6354</v>
      </c>
      <c r="C2835" t="s">
        <v>467</v>
      </c>
      <c r="D2835" t="s">
        <v>6355</v>
      </c>
      <c r="F2835" t="s">
        <v>88</v>
      </c>
      <c r="G2835" t="s">
        <v>55</v>
      </c>
      <c r="H2835" t="s">
        <v>75</v>
      </c>
      <c r="I2835" t="s">
        <v>57</v>
      </c>
      <c r="J2835" t="s">
        <v>58</v>
      </c>
      <c r="K2835">
        <v>5</v>
      </c>
      <c r="L2835">
        <v>50</v>
      </c>
      <c r="M2835">
        <v>86.4</v>
      </c>
      <c r="N2835">
        <v>66</v>
      </c>
      <c r="O2835">
        <v>1481</v>
      </c>
      <c r="Q2835">
        <v>25</v>
      </c>
      <c r="S2835">
        <v>7</v>
      </c>
      <c r="T2835">
        <v>71.400000000000006</v>
      </c>
      <c r="U2835" t="s">
        <v>48</v>
      </c>
      <c r="V2835">
        <v>25000</v>
      </c>
      <c r="W2835">
        <v>2700</v>
      </c>
      <c r="X2835">
        <v>82</v>
      </c>
      <c r="Y2835">
        <v>8</v>
      </c>
      <c r="Z2835">
        <v>1</v>
      </c>
      <c r="AA2835">
        <v>-20</v>
      </c>
      <c r="AB2835" t="s">
        <v>27</v>
      </c>
      <c r="AC2835" s="2">
        <v>0.1</v>
      </c>
      <c r="AE2835" t="s">
        <v>120</v>
      </c>
      <c r="AI2835" s="1">
        <v>42277</v>
      </c>
      <c r="AJ2835" s="1">
        <v>42277</v>
      </c>
      <c r="AK2835" t="s">
        <v>50</v>
      </c>
      <c r="AL2835" t="s">
        <v>6356</v>
      </c>
      <c r="AM2835">
        <v>2249761</v>
      </c>
    </row>
    <row r="2836" spans="1:39" hidden="1" x14ac:dyDescent="0.25">
      <c r="A2836" t="s">
        <v>6353</v>
      </c>
      <c r="B2836" t="s">
        <v>6354</v>
      </c>
      <c r="C2836" t="s">
        <v>467</v>
      </c>
      <c r="D2836" t="s">
        <v>6357</v>
      </c>
      <c r="F2836" t="s">
        <v>88</v>
      </c>
      <c r="G2836" t="s">
        <v>55</v>
      </c>
      <c r="H2836" t="s">
        <v>75</v>
      </c>
      <c r="I2836" t="s">
        <v>57</v>
      </c>
      <c r="J2836" t="s">
        <v>58</v>
      </c>
      <c r="K2836">
        <v>5</v>
      </c>
      <c r="L2836">
        <v>50</v>
      </c>
      <c r="M2836">
        <v>86.4</v>
      </c>
      <c r="N2836">
        <v>66</v>
      </c>
      <c r="O2836">
        <v>1886</v>
      </c>
      <c r="Q2836">
        <v>25</v>
      </c>
      <c r="S2836">
        <v>7.2</v>
      </c>
      <c r="T2836">
        <v>69.400000000000006</v>
      </c>
      <c r="U2836" t="s">
        <v>48</v>
      </c>
      <c r="V2836">
        <v>25000</v>
      </c>
      <c r="W2836">
        <v>5000</v>
      </c>
      <c r="X2836">
        <v>84</v>
      </c>
      <c r="Y2836">
        <v>16</v>
      </c>
      <c r="Z2836">
        <v>1</v>
      </c>
      <c r="AA2836">
        <v>-20</v>
      </c>
      <c r="AB2836" t="s">
        <v>27</v>
      </c>
      <c r="AC2836" s="2">
        <v>0.1</v>
      </c>
      <c r="AE2836" t="s">
        <v>120</v>
      </c>
      <c r="AI2836" s="1">
        <v>42277</v>
      </c>
      <c r="AJ2836" s="1">
        <v>42277</v>
      </c>
      <c r="AK2836" t="s">
        <v>50</v>
      </c>
      <c r="AL2836" t="s">
        <v>6358</v>
      </c>
      <c r="AM2836">
        <v>2249762</v>
      </c>
    </row>
    <row r="2837" spans="1:39" hidden="1" x14ac:dyDescent="0.25">
      <c r="A2837" t="s">
        <v>6353</v>
      </c>
      <c r="B2837" t="s">
        <v>6354</v>
      </c>
      <c r="C2837" t="s">
        <v>467</v>
      </c>
      <c r="D2837" t="s">
        <v>6359</v>
      </c>
      <c r="F2837" t="s">
        <v>79</v>
      </c>
      <c r="G2837" t="s">
        <v>55</v>
      </c>
      <c r="H2837" t="s">
        <v>75</v>
      </c>
      <c r="I2837" t="s">
        <v>57</v>
      </c>
      <c r="J2837" t="s">
        <v>58</v>
      </c>
      <c r="K2837">
        <v>5</v>
      </c>
      <c r="L2837">
        <v>75</v>
      </c>
      <c r="M2837">
        <v>114.3</v>
      </c>
      <c r="N2837">
        <v>96.5</v>
      </c>
      <c r="O2837">
        <v>1962</v>
      </c>
      <c r="Q2837">
        <v>40</v>
      </c>
      <c r="S2837">
        <v>11</v>
      </c>
      <c r="T2837">
        <v>77.3</v>
      </c>
      <c r="U2837" t="s">
        <v>48</v>
      </c>
      <c r="V2837">
        <v>25000</v>
      </c>
      <c r="W2837">
        <v>2700</v>
      </c>
      <c r="X2837">
        <v>82</v>
      </c>
      <c r="Y2837">
        <v>8</v>
      </c>
      <c r="Z2837">
        <v>1</v>
      </c>
      <c r="AA2837">
        <v>-20</v>
      </c>
      <c r="AB2837" t="s">
        <v>27</v>
      </c>
      <c r="AC2837" s="2">
        <v>0.1</v>
      </c>
      <c r="AE2837" t="s">
        <v>120</v>
      </c>
      <c r="AI2837" s="1">
        <v>42277</v>
      </c>
      <c r="AJ2837" s="1">
        <v>42277</v>
      </c>
      <c r="AK2837" t="s">
        <v>50</v>
      </c>
      <c r="AL2837" t="s">
        <v>6360</v>
      </c>
      <c r="AM2837">
        <v>2249759</v>
      </c>
    </row>
    <row r="2838" spans="1:39" hidden="1" x14ac:dyDescent="0.25">
      <c r="A2838" t="s">
        <v>6353</v>
      </c>
      <c r="B2838" t="s">
        <v>6354</v>
      </c>
      <c r="C2838" t="s">
        <v>467</v>
      </c>
      <c r="D2838" t="s">
        <v>6361</v>
      </c>
      <c r="F2838" t="s">
        <v>79</v>
      </c>
      <c r="G2838" t="s">
        <v>55</v>
      </c>
      <c r="H2838" t="s">
        <v>75</v>
      </c>
      <c r="I2838" t="s">
        <v>57</v>
      </c>
      <c r="J2838" t="s">
        <v>58</v>
      </c>
      <c r="K2838">
        <v>5</v>
      </c>
      <c r="L2838">
        <v>75</v>
      </c>
      <c r="M2838">
        <v>114.3</v>
      </c>
      <c r="N2838">
        <v>96.5</v>
      </c>
      <c r="O2838">
        <v>2289</v>
      </c>
      <c r="Q2838">
        <v>40</v>
      </c>
      <c r="S2838">
        <v>11</v>
      </c>
      <c r="T2838">
        <v>77.3</v>
      </c>
      <c r="U2838" t="s">
        <v>48</v>
      </c>
      <c r="V2838">
        <v>25000</v>
      </c>
      <c r="W2838">
        <v>5000</v>
      </c>
      <c r="X2838">
        <v>84</v>
      </c>
      <c r="Y2838">
        <v>16</v>
      </c>
      <c r="Z2838">
        <v>1</v>
      </c>
      <c r="AA2838">
        <v>-20</v>
      </c>
      <c r="AB2838" t="s">
        <v>27</v>
      </c>
      <c r="AC2838" s="2">
        <v>0.1</v>
      </c>
      <c r="AE2838" t="s">
        <v>120</v>
      </c>
      <c r="AI2838" s="1">
        <v>42277</v>
      </c>
      <c r="AJ2838" s="1">
        <v>42277</v>
      </c>
      <c r="AK2838" t="s">
        <v>50</v>
      </c>
      <c r="AL2838" t="s">
        <v>6362</v>
      </c>
      <c r="AM2838">
        <v>2249760</v>
      </c>
    </row>
    <row r="2839" spans="1:39" hidden="1" x14ac:dyDescent="0.25">
      <c r="A2839" t="s">
        <v>6353</v>
      </c>
      <c r="B2839" t="s">
        <v>6354</v>
      </c>
      <c r="C2839" t="s">
        <v>467</v>
      </c>
      <c r="D2839" t="s">
        <v>6363</v>
      </c>
      <c r="F2839" t="s">
        <v>169</v>
      </c>
      <c r="G2839" t="s">
        <v>55</v>
      </c>
      <c r="H2839" t="s">
        <v>75</v>
      </c>
      <c r="I2839" t="s">
        <v>57</v>
      </c>
      <c r="J2839" t="s">
        <v>58</v>
      </c>
      <c r="K2839">
        <v>5</v>
      </c>
      <c r="L2839">
        <v>75</v>
      </c>
      <c r="M2839">
        <v>132.1</v>
      </c>
      <c r="N2839">
        <v>94</v>
      </c>
      <c r="R2839">
        <v>938</v>
      </c>
      <c r="S2839">
        <v>13.5</v>
      </c>
      <c r="T2839">
        <v>69.5</v>
      </c>
      <c r="U2839" t="s">
        <v>48</v>
      </c>
      <c r="V2839">
        <v>25000</v>
      </c>
      <c r="W2839">
        <v>2700</v>
      </c>
      <c r="X2839">
        <v>82</v>
      </c>
      <c r="Y2839">
        <v>9</v>
      </c>
      <c r="Z2839">
        <v>1</v>
      </c>
      <c r="AA2839">
        <v>-20</v>
      </c>
      <c r="AB2839" t="s">
        <v>27</v>
      </c>
      <c r="AC2839" s="2">
        <v>0.2</v>
      </c>
      <c r="AE2839" t="s">
        <v>120</v>
      </c>
      <c r="AI2839" s="1">
        <v>42277</v>
      </c>
      <c r="AJ2839" s="1">
        <v>42277</v>
      </c>
      <c r="AK2839" t="s">
        <v>50</v>
      </c>
      <c r="AL2839" t="s">
        <v>6364</v>
      </c>
      <c r="AM2839">
        <v>2249755</v>
      </c>
    </row>
    <row r="2840" spans="1:39" hidden="1" x14ac:dyDescent="0.25">
      <c r="A2840" t="s">
        <v>6353</v>
      </c>
      <c r="B2840" t="s">
        <v>6354</v>
      </c>
      <c r="C2840" t="s">
        <v>467</v>
      </c>
      <c r="D2840" t="s">
        <v>6365</v>
      </c>
      <c r="F2840" t="s">
        <v>169</v>
      </c>
      <c r="G2840" t="s">
        <v>55</v>
      </c>
      <c r="H2840" t="s">
        <v>75</v>
      </c>
      <c r="I2840" t="s">
        <v>57</v>
      </c>
      <c r="J2840" t="s">
        <v>58</v>
      </c>
      <c r="K2840">
        <v>5</v>
      </c>
      <c r="L2840">
        <v>75</v>
      </c>
      <c r="M2840">
        <v>132.1</v>
      </c>
      <c r="N2840">
        <v>94</v>
      </c>
      <c r="R2840">
        <v>938</v>
      </c>
      <c r="S2840">
        <v>13.5</v>
      </c>
      <c r="T2840">
        <v>69.5</v>
      </c>
      <c r="U2840" t="s">
        <v>48</v>
      </c>
      <c r="V2840">
        <v>25000</v>
      </c>
      <c r="W2840">
        <v>5000</v>
      </c>
      <c r="X2840">
        <v>83</v>
      </c>
      <c r="Y2840">
        <v>14</v>
      </c>
      <c r="Z2840">
        <v>1</v>
      </c>
      <c r="AA2840">
        <v>-20</v>
      </c>
      <c r="AB2840" t="s">
        <v>27</v>
      </c>
      <c r="AC2840" s="2">
        <v>0.2</v>
      </c>
      <c r="AE2840" t="s">
        <v>120</v>
      </c>
      <c r="AI2840" s="1">
        <v>42277</v>
      </c>
      <c r="AJ2840" s="1">
        <v>42277</v>
      </c>
      <c r="AK2840" t="s">
        <v>50</v>
      </c>
      <c r="AL2840" t="s">
        <v>6366</v>
      </c>
      <c r="AM2840">
        <v>2249756</v>
      </c>
    </row>
    <row r="2841" spans="1:39" hidden="1" x14ac:dyDescent="0.25">
      <c r="A2841" t="s">
        <v>6353</v>
      </c>
      <c r="B2841" t="s">
        <v>6354</v>
      </c>
      <c r="C2841" t="s">
        <v>467</v>
      </c>
      <c r="D2841" t="s">
        <v>6367</v>
      </c>
      <c r="F2841" t="s">
        <v>82</v>
      </c>
      <c r="G2841" t="s">
        <v>55</v>
      </c>
      <c r="H2841" t="s">
        <v>75</v>
      </c>
      <c r="I2841" t="s">
        <v>57</v>
      </c>
      <c r="J2841" t="s">
        <v>58</v>
      </c>
      <c r="K2841">
        <v>5</v>
      </c>
      <c r="L2841">
        <v>120</v>
      </c>
      <c r="M2841">
        <v>129.5</v>
      </c>
      <c r="N2841">
        <v>119</v>
      </c>
      <c r="O2841">
        <v>2435</v>
      </c>
      <c r="Q2841">
        <v>40</v>
      </c>
      <c r="S2841">
        <v>15</v>
      </c>
      <c r="T2841">
        <v>73.3</v>
      </c>
      <c r="U2841" t="s">
        <v>48</v>
      </c>
      <c r="V2841">
        <v>25000</v>
      </c>
      <c r="W2841">
        <v>2700</v>
      </c>
      <c r="X2841">
        <v>82</v>
      </c>
      <c r="Y2841">
        <v>7</v>
      </c>
      <c r="Z2841">
        <v>1</v>
      </c>
      <c r="AA2841">
        <v>-20</v>
      </c>
      <c r="AB2841" t="s">
        <v>27</v>
      </c>
      <c r="AC2841" s="2">
        <v>0.1</v>
      </c>
      <c r="AE2841" t="s">
        <v>76</v>
      </c>
      <c r="AI2841" s="1">
        <v>42277</v>
      </c>
      <c r="AJ2841" s="1">
        <v>42277</v>
      </c>
      <c r="AK2841" t="s">
        <v>50</v>
      </c>
      <c r="AL2841" t="s">
        <v>6368</v>
      </c>
      <c r="AM2841">
        <v>2249753</v>
      </c>
    </row>
    <row r="2842" spans="1:39" hidden="1" x14ac:dyDescent="0.25">
      <c r="A2842" t="s">
        <v>6353</v>
      </c>
      <c r="B2842" t="s">
        <v>6354</v>
      </c>
      <c r="C2842" t="s">
        <v>467</v>
      </c>
      <c r="D2842" t="s">
        <v>6369</v>
      </c>
      <c r="F2842" t="s">
        <v>82</v>
      </c>
      <c r="G2842" t="s">
        <v>55</v>
      </c>
      <c r="H2842" t="s">
        <v>75</v>
      </c>
      <c r="I2842" t="s">
        <v>57</v>
      </c>
      <c r="J2842" t="s">
        <v>58</v>
      </c>
      <c r="K2842">
        <v>5</v>
      </c>
      <c r="L2842">
        <v>120</v>
      </c>
      <c r="M2842">
        <v>129.5</v>
      </c>
      <c r="N2842">
        <v>119</v>
      </c>
      <c r="O2842">
        <v>2719</v>
      </c>
      <c r="Q2842">
        <v>40</v>
      </c>
      <c r="S2842">
        <v>15</v>
      </c>
      <c r="T2842">
        <v>73.3</v>
      </c>
      <c r="U2842" t="s">
        <v>48</v>
      </c>
      <c r="V2842">
        <v>25000</v>
      </c>
      <c r="W2842">
        <v>5000</v>
      </c>
      <c r="X2842">
        <v>84</v>
      </c>
      <c r="Y2842">
        <v>16</v>
      </c>
      <c r="Z2842">
        <v>1</v>
      </c>
      <c r="AA2842">
        <v>-20</v>
      </c>
      <c r="AB2842" t="s">
        <v>27</v>
      </c>
      <c r="AC2842" s="2">
        <v>0.1</v>
      </c>
      <c r="AE2842" t="s">
        <v>76</v>
      </c>
      <c r="AI2842" s="1">
        <v>42277</v>
      </c>
      <c r="AJ2842" s="1">
        <v>42277</v>
      </c>
      <c r="AK2842" t="s">
        <v>50</v>
      </c>
      <c r="AL2842" t="s">
        <v>6370</v>
      </c>
      <c r="AM2842">
        <v>2249754</v>
      </c>
    </row>
    <row r="2843" spans="1:39" hidden="1" x14ac:dyDescent="0.25">
      <c r="A2843" t="s">
        <v>6353</v>
      </c>
      <c r="B2843" t="s">
        <v>6354</v>
      </c>
      <c r="C2843" t="s">
        <v>467</v>
      </c>
      <c r="D2843" t="s">
        <v>6371</v>
      </c>
      <c r="F2843" t="s">
        <v>251</v>
      </c>
      <c r="G2843" t="s">
        <v>55</v>
      </c>
      <c r="H2843" t="s">
        <v>75</v>
      </c>
      <c r="I2843" t="s">
        <v>57</v>
      </c>
      <c r="J2843" t="s">
        <v>58</v>
      </c>
      <c r="K2843">
        <v>5</v>
      </c>
      <c r="L2843">
        <v>90</v>
      </c>
      <c r="M2843">
        <v>165.1</v>
      </c>
      <c r="N2843">
        <v>129.5</v>
      </c>
      <c r="R2843">
        <v>1260</v>
      </c>
      <c r="S2843">
        <v>17.2</v>
      </c>
      <c r="T2843">
        <v>73.3</v>
      </c>
      <c r="U2843" t="s">
        <v>48</v>
      </c>
      <c r="V2843">
        <v>25000</v>
      </c>
      <c r="W2843">
        <v>2700</v>
      </c>
      <c r="X2843">
        <v>83</v>
      </c>
      <c r="Y2843">
        <v>11</v>
      </c>
      <c r="Z2843">
        <v>1</v>
      </c>
      <c r="AA2843">
        <v>-20</v>
      </c>
      <c r="AB2843" t="s">
        <v>27</v>
      </c>
      <c r="AC2843" s="2">
        <v>0.2</v>
      </c>
      <c r="AE2843" t="s">
        <v>120</v>
      </c>
      <c r="AI2843" s="1">
        <v>42277</v>
      </c>
      <c r="AJ2843" s="1">
        <v>42277</v>
      </c>
      <c r="AK2843" t="s">
        <v>50</v>
      </c>
      <c r="AL2843" t="s">
        <v>6372</v>
      </c>
      <c r="AM2843">
        <v>2249757</v>
      </c>
    </row>
    <row r="2844" spans="1:39" hidden="1" x14ac:dyDescent="0.25">
      <c r="A2844" t="s">
        <v>6353</v>
      </c>
      <c r="B2844" t="s">
        <v>6354</v>
      </c>
      <c r="C2844" t="s">
        <v>467</v>
      </c>
      <c r="D2844" t="s">
        <v>6373</v>
      </c>
      <c r="F2844" t="s">
        <v>251</v>
      </c>
      <c r="G2844" t="s">
        <v>55</v>
      </c>
      <c r="H2844" t="s">
        <v>75</v>
      </c>
      <c r="I2844" t="s">
        <v>57</v>
      </c>
      <c r="J2844" t="s">
        <v>58</v>
      </c>
      <c r="K2844">
        <v>5</v>
      </c>
      <c r="L2844">
        <v>90</v>
      </c>
      <c r="M2844">
        <v>165.1</v>
      </c>
      <c r="N2844">
        <v>129.5</v>
      </c>
      <c r="R2844">
        <v>1260</v>
      </c>
      <c r="S2844">
        <v>17</v>
      </c>
      <c r="T2844">
        <v>74.099999999999994</v>
      </c>
      <c r="U2844" t="s">
        <v>48</v>
      </c>
      <c r="V2844">
        <v>25000</v>
      </c>
      <c r="W2844">
        <v>5000</v>
      </c>
      <c r="X2844">
        <v>83</v>
      </c>
      <c r="Y2844">
        <v>16</v>
      </c>
      <c r="Z2844">
        <v>1</v>
      </c>
      <c r="AA2844">
        <v>-20</v>
      </c>
      <c r="AB2844" t="s">
        <v>27</v>
      </c>
      <c r="AC2844" s="2">
        <v>0.2</v>
      </c>
      <c r="AE2844" t="s">
        <v>120</v>
      </c>
      <c r="AI2844" s="1">
        <v>42277</v>
      </c>
      <c r="AJ2844" s="1">
        <v>42277</v>
      </c>
      <c r="AK2844" t="s">
        <v>50</v>
      </c>
      <c r="AL2844" t="s">
        <v>6374</v>
      </c>
      <c r="AM2844">
        <v>2249758</v>
      </c>
    </row>
    <row r="2845" spans="1:39" hidden="1" x14ac:dyDescent="0.25">
      <c r="A2845" t="s">
        <v>6353</v>
      </c>
      <c r="B2845" t="s">
        <v>6354</v>
      </c>
      <c r="C2845" t="s">
        <v>467</v>
      </c>
      <c r="D2845" t="s">
        <v>6375</v>
      </c>
      <c r="F2845" t="s">
        <v>74</v>
      </c>
      <c r="G2845" t="s">
        <v>44</v>
      </c>
      <c r="H2845" t="s">
        <v>75</v>
      </c>
      <c r="I2845" t="s">
        <v>46</v>
      </c>
      <c r="J2845" t="s">
        <v>58</v>
      </c>
      <c r="K2845">
        <v>3</v>
      </c>
      <c r="L2845">
        <v>60</v>
      </c>
      <c r="M2845">
        <v>111.8</v>
      </c>
      <c r="N2845">
        <v>61</v>
      </c>
      <c r="R2845">
        <v>800</v>
      </c>
      <c r="S2845">
        <v>9.1</v>
      </c>
      <c r="T2845">
        <v>87.9</v>
      </c>
      <c r="U2845" t="s">
        <v>48</v>
      </c>
      <c r="V2845">
        <v>25000</v>
      </c>
      <c r="W2845">
        <v>2700</v>
      </c>
      <c r="X2845">
        <v>82</v>
      </c>
      <c r="Y2845">
        <v>10</v>
      </c>
      <c r="Z2845">
        <v>0.9</v>
      </c>
      <c r="AA2845">
        <v>-20</v>
      </c>
      <c r="AB2845" t="s">
        <v>27</v>
      </c>
      <c r="AC2845" s="2">
        <v>0.05</v>
      </c>
      <c r="AE2845" t="s">
        <v>120</v>
      </c>
      <c r="AI2845" s="1">
        <v>42277</v>
      </c>
      <c r="AJ2845" s="1">
        <v>42277</v>
      </c>
      <c r="AK2845" t="s">
        <v>50</v>
      </c>
      <c r="AL2845" t="s">
        <v>6376</v>
      </c>
      <c r="AM2845">
        <v>2249817</v>
      </c>
    </row>
    <row r="2846" spans="1:39" hidden="1" x14ac:dyDescent="0.25">
      <c r="A2846" t="s">
        <v>6353</v>
      </c>
      <c r="B2846" t="s">
        <v>6354</v>
      </c>
      <c r="C2846" t="s">
        <v>467</v>
      </c>
      <c r="D2846" t="s">
        <v>6377</v>
      </c>
      <c r="E2846" t="s">
        <v>6378</v>
      </c>
      <c r="F2846" t="s">
        <v>74</v>
      </c>
      <c r="G2846" t="s">
        <v>44</v>
      </c>
      <c r="H2846" t="s">
        <v>75</v>
      </c>
      <c r="I2846" t="s">
        <v>46</v>
      </c>
      <c r="J2846" t="s">
        <v>58</v>
      </c>
      <c r="K2846">
        <v>3</v>
      </c>
      <c r="L2846">
        <v>60</v>
      </c>
      <c r="M2846">
        <v>111.8</v>
      </c>
      <c r="N2846">
        <v>61</v>
      </c>
      <c r="R2846">
        <v>800</v>
      </c>
      <c r="S2846">
        <v>9.3000000000000007</v>
      </c>
      <c r="T2846">
        <v>86</v>
      </c>
      <c r="U2846" t="s">
        <v>48</v>
      </c>
      <c r="V2846">
        <v>25000</v>
      </c>
      <c r="W2846">
        <v>5000</v>
      </c>
      <c r="X2846">
        <v>84</v>
      </c>
      <c r="Y2846">
        <v>15</v>
      </c>
      <c r="Z2846">
        <v>0.9</v>
      </c>
      <c r="AA2846">
        <v>-20</v>
      </c>
      <c r="AB2846" t="s">
        <v>27</v>
      </c>
      <c r="AC2846" s="2">
        <v>0.05</v>
      </c>
      <c r="AE2846" t="s">
        <v>120</v>
      </c>
      <c r="AI2846" s="1">
        <v>42277</v>
      </c>
      <c r="AJ2846" s="1">
        <v>42277</v>
      </c>
      <c r="AK2846" t="s">
        <v>50</v>
      </c>
      <c r="AL2846" t="s">
        <v>6379</v>
      </c>
      <c r="AM2846">
        <v>2249818</v>
      </c>
    </row>
    <row r="2847" spans="1:39" hidden="1" x14ac:dyDescent="0.25">
      <c r="A2847" t="s">
        <v>6380</v>
      </c>
      <c r="B2847" t="s">
        <v>6381</v>
      </c>
      <c r="C2847" t="s">
        <v>1630</v>
      </c>
      <c r="D2847" t="s">
        <v>6382</v>
      </c>
      <c r="F2847" t="s">
        <v>169</v>
      </c>
      <c r="G2847" t="s">
        <v>55</v>
      </c>
      <c r="H2847" t="s">
        <v>75</v>
      </c>
      <c r="I2847" t="s">
        <v>57</v>
      </c>
      <c r="J2847" t="s">
        <v>58</v>
      </c>
      <c r="K2847">
        <v>3</v>
      </c>
      <c r="L2847">
        <v>85</v>
      </c>
      <c r="M2847">
        <v>131.69999999999999</v>
      </c>
      <c r="N2847">
        <v>94.7</v>
      </c>
      <c r="R2847">
        <v>1200</v>
      </c>
      <c r="S2847">
        <v>15</v>
      </c>
      <c r="T2847">
        <v>80</v>
      </c>
      <c r="U2847" t="s">
        <v>48</v>
      </c>
      <c r="V2847">
        <v>25000</v>
      </c>
      <c r="W2847">
        <v>3000</v>
      </c>
      <c r="X2847">
        <v>83</v>
      </c>
      <c r="Y2847">
        <v>10</v>
      </c>
      <c r="Z2847">
        <v>1</v>
      </c>
      <c r="AA2847">
        <v>-20</v>
      </c>
      <c r="AB2847" t="s">
        <v>27</v>
      </c>
      <c r="AC2847" s="2">
        <v>0.05</v>
      </c>
      <c r="AE2847" t="s">
        <v>68</v>
      </c>
      <c r="AI2847" s="1">
        <v>42236</v>
      </c>
      <c r="AJ2847" s="1">
        <v>42269</v>
      </c>
      <c r="AK2847" t="s">
        <v>60</v>
      </c>
      <c r="AL2847" t="s">
        <v>6383</v>
      </c>
      <c r="AM2847">
        <v>2249037</v>
      </c>
    </row>
    <row r="2848" spans="1:39" hidden="1" x14ac:dyDescent="0.25">
      <c r="A2848" t="s">
        <v>6380</v>
      </c>
      <c r="B2848" t="s">
        <v>6381</v>
      </c>
      <c r="C2848" t="s">
        <v>1630</v>
      </c>
      <c r="D2848" t="s">
        <v>6384</v>
      </c>
      <c r="F2848" t="s">
        <v>169</v>
      </c>
      <c r="G2848" t="s">
        <v>55</v>
      </c>
      <c r="H2848" t="s">
        <v>75</v>
      </c>
      <c r="I2848" t="s">
        <v>57</v>
      </c>
      <c r="J2848" t="s">
        <v>58</v>
      </c>
      <c r="K2848">
        <v>3</v>
      </c>
      <c r="L2848">
        <v>85</v>
      </c>
      <c r="M2848">
        <v>131.69999999999999</v>
      </c>
      <c r="N2848">
        <v>94.7</v>
      </c>
      <c r="R2848">
        <v>1200</v>
      </c>
      <c r="S2848">
        <v>15</v>
      </c>
      <c r="T2848">
        <v>80</v>
      </c>
      <c r="U2848" t="s">
        <v>48</v>
      </c>
      <c r="V2848">
        <v>25000</v>
      </c>
      <c r="W2848">
        <v>5000</v>
      </c>
      <c r="X2848">
        <v>83</v>
      </c>
      <c r="Y2848">
        <v>10</v>
      </c>
      <c r="Z2848">
        <v>1</v>
      </c>
      <c r="AA2848">
        <v>-20</v>
      </c>
      <c r="AB2848" t="s">
        <v>27</v>
      </c>
      <c r="AC2848" s="2">
        <v>0.05</v>
      </c>
      <c r="AE2848" t="s">
        <v>68</v>
      </c>
      <c r="AI2848" s="1">
        <v>42236</v>
      </c>
      <c r="AJ2848" s="1">
        <v>42269</v>
      </c>
      <c r="AK2848" t="s">
        <v>60</v>
      </c>
      <c r="AL2848" t="s">
        <v>6385</v>
      </c>
      <c r="AM2848">
        <v>2249049</v>
      </c>
    </row>
    <row r="2849" spans="1:39" hidden="1" x14ac:dyDescent="0.25">
      <c r="A2849" t="s">
        <v>6380</v>
      </c>
      <c r="B2849" t="s">
        <v>6381</v>
      </c>
      <c r="C2849" t="s">
        <v>6386</v>
      </c>
      <c r="D2849" t="s">
        <v>6387</v>
      </c>
      <c r="F2849" t="s">
        <v>251</v>
      </c>
      <c r="G2849" t="s">
        <v>55</v>
      </c>
      <c r="H2849" t="s">
        <v>75</v>
      </c>
      <c r="I2849" t="s">
        <v>57</v>
      </c>
      <c r="J2849" t="s">
        <v>58</v>
      </c>
      <c r="K2849">
        <v>3</v>
      </c>
      <c r="L2849">
        <v>100</v>
      </c>
      <c r="M2849">
        <v>160.30000000000001</v>
      </c>
      <c r="N2849">
        <v>126.4</v>
      </c>
      <c r="R2849">
        <v>1400</v>
      </c>
      <c r="S2849">
        <v>18</v>
      </c>
      <c r="T2849">
        <v>77.8</v>
      </c>
      <c r="U2849" t="s">
        <v>48</v>
      </c>
      <c r="V2849">
        <v>25000</v>
      </c>
      <c r="W2849">
        <v>3000</v>
      </c>
      <c r="X2849">
        <v>83</v>
      </c>
      <c r="Y2849">
        <v>11</v>
      </c>
      <c r="Z2849">
        <v>1</v>
      </c>
      <c r="AA2849">
        <v>-20</v>
      </c>
      <c r="AB2849" t="s">
        <v>27</v>
      </c>
      <c r="AC2849" s="2">
        <v>0.05</v>
      </c>
      <c r="AE2849" t="s">
        <v>68</v>
      </c>
      <c r="AI2849" s="1">
        <v>42236</v>
      </c>
      <c r="AJ2849" s="1">
        <v>42269</v>
      </c>
      <c r="AK2849" t="s">
        <v>60</v>
      </c>
      <c r="AL2849" t="s">
        <v>6388</v>
      </c>
      <c r="AM2849">
        <v>2249050</v>
      </c>
    </row>
    <row r="2850" spans="1:39" hidden="1" x14ac:dyDescent="0.25">
      <c r="A2850" t="s">
        <v>6380</v>
      </c>
      <c r="B2850" t="s">
        <v>6381</v>
      </c>
      <c r="C2850" t="s">
        <v>6386</v>
      </c>
      <c r="D2850" t="s">
        <v>6389</v>
      </c>
      <c r="F2850" t="s">
        <v>251</v>
      </c>
      <c r="G2850" t="s">
        <v>55</v>
      </c>
      <c r="H2850" t="s">
        <v>75</v>
      </c>
      <c r="I2850" t="s">
        <v>57</v>
      </c>
      <c r="J2850" t="s">
        <v>58</v>
      </c>
      <c r="K2850">
        <v>3</v>
      </c>
      <c r="L2850">
        <v>100</v>
      </c>
      <c r="M2850">
        <v>160.80000000000001</v>
      </c>
      <c r="N2850">
        <v>126.5</v>
      </c>
      <c r="R2850">
        <v>1400</v>
      </c>
      <c r="S2850">
        <v>18</v>
      </c>
      <c r="T2850">
        <v>77.8</v>
      </c>
      <c r="U2850" t="s">
        <v>48</v>
      </c>
      <c r="V2850">
        <v>25000</v>
      </c>
      <c r="W2850">
        <v>5000</v>
      </c>
      <c r="X2850">
        <v>83</v>
      </c>
      <c r="Y2850">
        <v>8</v>
      </c>
      <c r="Z2850">
        <v>1</v>
      </c>
      <c r="AA2850">
        <v>-20</v>
      </c>
      <c r="AB2850" t="s">
        <v>27</v>
      </c>
      <c r="AC2850" s="2">
        <v>0.05</v>
      </c>
      <c r="AE2850" t="s">
        <v>68</v>
      </c>
      <c r="AI2850" s="1">
        <v>42236</v>
      </c>
      <c r="AJ2850" s="1">
        <v>42269</v>
      </c>
      <c r="AK2850" t="s">
        <v>60</v>
      </c>
      <c r="AL2850" t="s">
        <v>6390</v>
      </c>
      <c r="AM2850">
        <v>2249051</v>
      </c>
    </row>
    <row r="2851" spans="1:39" hidden="1" x14ac:dyDescent="0.25">
      <c r="A2851" t="s">
        <v>6285</v>
      </c>
      <c r="B2851" t="s">
        <v>6286</v>
      </c>
      <c r="C2851" t="s">
        <v>467</v>
      </c>
      <c r="D2851" t="s">
        <v>6391</v>
      </c>
      <c r="E2851" t="s">
        <v>6392</v>
      </c>
      <c r="F2851" t="s">
        <v>74</v>
      </c>
      <c r="G2851" t="s">
        <v>44</v>
      </c>
      <c r="H2851" t="s">
        <v>75</v>
      </c>
      <c r="I2851" t="s">
        <v>46</v>
      </c>
      <c r="J2851" t="s">
        <v>58</v>
      </c>
      <c r="K2851">
        <v>3</v>
      </c>
      <c r="L2851">
        <v>40</v>
      </c>
      <c r="M2851">
        <v>117</v>
      </c>
      <c r="N2851">
        <v>60</v>
      </c>
      <c r="R2851">
        <v>450</v>
      </c>
      <c r="S2851">
        <v>6</v>
      </c>
      <c r="T2851">
        <v>75</v>
      </c>
      <c r="U2851" t="s">
        <v>48</v>
      </c>
      <c r="V2851">
        <v>25000</v>
      </c>
      <c r="W2851">
        <v>2700</v>
      </c>
      <c r="X2851">
        <v>83</v>
      </c>
      <c r="Y2851">
        <v>12</v>
      </c>
      <c r="Z2851">
        <v>0.9</v>
      </c>
      <c r="AA2851">
        <v>-20</v>
      </c>
      <c r="AB2851" t="s">
        <v>27</v>
      </c>
      <c r="AC2851" s="2">
        <v>0.1</v>
      </c>
      <c r="AE2851" t="s">
        <v>76</v>
      </c>
      <c r="AI2851" s="1">
        <v>42287</v>
      </c>
      <c r="AJ2851" s="1">
        <v>42317</v>
      </c>
      <c r="AK2851" t="s">
        <v>60</v>
      </c>
      <c r="AL2851" t="s">
        <v>6393</v>
      </c>
      <c r="AM2851">
        <v>2252361</v>
      </c>
    </row>
    <row r="2852" spans="1:39" hidden="1" x14ac:dyDescent="0.25">
      <c r="A2852" t="s">
        <v>6285</v>
      </c>
      <c r="B2852" t="s">
        <v>6286</v>
      </c>
      <c r="C2852" t="s">
        <v>467</v>
      </c>
      <c r="D2852" t="s">
        <v>6394</v>
      </c>
      <c r="E2852" t="s">
        <v>6392</v>
      </c>
      <c r="F2852" t="s">
        <v>204</v>
      </c>
      <c r="G2852" t="s">
        <v>148</v>
      </c>
      <c r="H2852" t="s">
        <v>149</v>
      </c>
      <c r="I2852" t="s">
        <v>46</v>
      </c>
      <c r="J2852" t="s">
        <v>58</v>
      </c>
      <c r="K2852">
        <v>3</v>
      </c>
      <c r="L2852">
        <v>40</v>
      </c>
      <c r="M2852">
        <v>130</v>
      </c>
      <c r="N2852">
        <v>37</v>
      </c>
      <c r="R2852">
        <v>300</v>
      </c>
      <c r="S2852">
        <v>4</v>
      </c>
      <c r="T2852">
        <v>75</v>
      </c>
      <c r="U2852" t="s">
        <v>48</v>
      </c>
      <c r="V2852">
        <v>25000</v>
      </c>
      <c r="W2852">
        <v>2700</v>
      </c>
      <c r="X2852">
        <v>82</v>
      </c>
      <c r="Y2852">
        <v>10</v>
      </c>
      <c r="Z2852">
        <v>0.8</v>
      </c>
      <c r="AA2852">
        <v>-20</v>
      </c>
      <c r="AB2852" t="s">
        <v>27</v>
      </c>
      <c r="AC2852" s="2">
        <v>0.1</v>
      </c>
      <c r="AE2852" t="s">
        <v>76</v>
      </c>
      <c r="AI2852" s="1">
        <v>42287</v>
      </c>
      <c r="AJ2852" s="1">
        <v>42317</v>
      </c>
      <c r="AK2852" t="s">
        <v>60</v>
      </c>
      <c r="AL2852" t="s">
        <v>6395</v>
      </c>
      <c r="AM2852">
        <v>2252360</v>
      </c>
    </row>
    <row r="2853" spans="1:39" hidden="1" x14ac:dyDescent="0.25">
      <c r="A2853" t="s">
        <v>6285</v>
      </c>
      <c r="B2853" t="s">
        <v>6286</v>
      </c>
      <c r="C2853" t="s">
        <v>467</v>
      </c>
      <c r="D2853" t="s">
        <v>6396</v>
      </c>
      <c r="E2853" t="s">
        <v>6397</v>
      </c>
      <c r="F2853" t="s">
        <v>204</v>
      </c>
      <c r="G2853" t="s">
        <v>148</v>
      </c>
      <c r="H2853" t="s">
        <v>149</v>
      </c>
      <c r="I2853" t="s">
        <v>46</v>
      </c>
      <c r="J2853" t="s">
        <v>58</v>
      </c>
      <c r="K2853">
        <v>3</v>
      </c>
      <c r="L2853">
        <v>60</v>
      </c>
      <c r="M2853">
        <v>130</v>
      </c>
      <c r="N2853">
        <v>37</v>
      </c>
      <c r="R2853">
        <v>500</v>
      </c>
      <c r="S2853">
        <v>6</v>
      </c>
      <c r="T2853">
        <v>83.3</v>
      </c>
      <c r="U2853" t="s">
        <v>48</v>
      </c>
      <c r="V2853">
        <v>25000</v>
      </c>
      <c r="W2853">
        <v>2700</v>
      </c>
      <c r="X2853">
        <v>81</v>
      </c>
      <c r="Y2853">
        <v>5</v>
      </c>
      <c r="Z2853">
        <v>0.9</v>
      </c>
      <c r="AA2853">
        <v>-20</v>
      </c>
      <c r="AB2853" t="s">
        <v>27</v>
      </c>
      <c r="AC2853" s="2">
        <v>0.1</v>
      </c>
      <c r="AE2853" t="s">
        <v>76</v>
      </c>
      <c r="AI2853" s="1">
        <v>42287</v>
      </c>
      <c r="AJ2853" s="1">
        <v>42317</v>
      </c>
      <c r="AK2853" t="s">
        <v>60</v>
      </c>
      <c r="AL2853" t="s">
        <v>6398</v>
      </c>
      <c r="AM2853">
        <v>2252359</v>
      </c>
    </row>
    <row r="2854" spans="1:39" hidden="1" x14ac:dyDescent="0.25">
      <c r="A2854" t="s">
        <v>6285</v>
      </c>
      <c r="B2854" t="s">
        <v>6286</v>
      </c>
      <c r="C2854" t="s">
        <v>467</v>
      </c>
      <c r="D2854" t="s">
        <v>6399</v>
      </c>
      <c r="E2854" t="s">
        <v>6400</v>
      </c>
      <c r="F2854" t="s">
        <v>96</v>
      </c>
      <c r="G2854" t="s">
        <v>55</v>
      </c>
      <c r="H2854" t="s">
        <v>75</v>
      </c>
      <c r="I2854" t="s">
        <v>57</v>
      </c>
      <c r="J2854" t="s">
        <v>58</v>
      </c>
      <c r="K2854">
        <v>3</v>
      </c>
      <c r="L2854">
        <v>45</v>
      </c>
      <c r="M2854">
        <v>96.3</v>
      </c>
      <c r="N2854">
        <v>63.5</v>
      </c>
      <c r="R2854">
        <v>480</v>
      </c>
      <c r="S2854">
        <v>6.5</v>
      </c>
      <c r="T2854">
        <v>96.1</v>
      </c>
      <c r="U2854" t="s">
        <v>48</v>
      </c>
      <c r="V2854">
        <v>25000</v>
      </c>
      <c r="W2854">
        <v>2700</v>
      </c>
      <c r="X2854">
        <v>83</v>
      </c>
      <c r="Y2854">
        <v>12</v>
      </c>
      <c r="Z2854">
        <v>1</v>
      </c>
      <c r="AA2854">
        <v>-20</v>
      </c>
      <c r="AB2854" t="s">
        <v>27</v>
      </c>
      <c r="AC2854" s="2">
        <v>0.1</v>
      </c>
      <c r="AE2854" t="s">
        <v>76</v>
      </c>
      <c r="AI2854" s="1">
        <v>42287</v>
      </c>
      <c r="AJ2854" s="1">
        <v>42317</v>
      </c>
      <c r="AK2854" t="s">
        <v>60</v>
      </c>
      <c r="AL2854" t="s">
        <v>6401</v>
      </c>
      <c r="AM2854">
        <v>2252350</v>
      </c>
    </row>
    <row r="2855" spans="1:39" hidden="1" x14ac:dyDescent="0.25">
      <c r="A2855" t="s">
        <v>6285</v>
      </c>
      <c r="B2855" t="s">
        <v>6286</v>
      </c>
      <c r="C2855" t="s">
        <v>485</v>
      </c>
      <c r="D2855" t="s">
        <v>6402</v>
      </c>
      <c r="F2855" t="s">
        <v>74</v>
      </c>
      <c r="G2855" t="s">
        <v>44</v>
      </c>
      <c r="H2855" t="s">
        <v>75</v>
      </c>
      <c r="I2855" t="s">
        <v>46</v>
      </c>
      <c r="J2855" t="s">
        <v>58</v>
      </c>
      <c r="K2855">
        <v>5</v>
      </c>
      <c r="L2855">
        <v>60</v>
      </c>
      <c r="M2855">
        <v>109</v>
      </c>
      <c r="N2855">
        <v>60</v>
      </c>
      <c r="R2855">
        <v>800</v>
      </c>
      <c r="S2855">
        <v>11.5</v>
      </c>
      <c r="T2855">
        <v>69.599999999999994</v>
      </c>
      <c r="U2855" t="s">
        <v>48</v>
      </c>
      <c r="V2855">
        <v>25000</v>
      </c>
      <c r="W2855">
        <v>2700</v>
      </c>
      <c r="X2855">
        <v>84</v>
      </c>
      <c r="Y2855">
        <v>22</v>
      </c>
      <c r="Z2855">
        <v>0.9</v>
      </c>
      <c r="AA2855">
        <v>-18</v>
      </c>
      <c r="AB2855" t="s">
        <v>27</v>
      </c>
      <c r="AC2855" s="2">
        <v>0.2</v>
      </c>
      <c r="AE2855" t="s">
        <v>120</v>
      </c>
      <c r="AI2855" s="1">
        <v>42091</v>
      </c>
      <c r="AJ2855" s="1">
        <v>42090</v>
      </c>
      <c r="AK2855" t="s">
        <v>50</v>
      </c>
      <c r="AL2855" t="s">
        <v>6403</v>
      </c>
      <c r="AM2855">
        <v>2235367</v>
      </c>
    </row>
    <row r="2856" spans="1:39" hidden="1" x14ac:dyDescent="0.25">
      <c r="A2856" t="s">
        <v>6285</v>
      </c>
      <c r="B2856" t="s">
        <v>6286</v>
      </c>
      <c r="C2856" t="s">
        <v>485</v>
      </c>
      <c r="D2856" t="s">
        <v>6404</v>
      </c>
      <c r="F2856" t="s">
        <v>169</v>
      </c>
      <c r="G2856" t="s">
        <v>55</v>
      </c>
      <c r="H2856" t="s">
        <v>75</v>
      </c>
      <c r="I2856" t="s">
        <v>57</v>
      </c>
      <c r="J2856" t="s">
        <v>58</v>
      </c>
      <c r="K2856">
        <v>5</v>
      </c>
      <c r="L2856">
        <v>65</v>
      </c>
      <c r="M2856">
        <v>136</v>
      </c>
      <c r="N2856">
        <v>95</v>
      </c>
      <c r="Q2856">
        <v>89</v>
      </c>
      <c r="R2856">
        <v>770</v>
      </c>
      <c r="S2856">
        <v>11</v>
      </c>
      <c r="T2856">
        <v>70</v>
      </c>
      <c r="U2856" t="s">
        <v>48</v>
      </c>
      <c r="V2856">
        <v>25000</v>
      </c>
      <c r="W2856">
        <v>2700</v>
      </c>
      <c r="X2856">
        <v>83</v>
      </c>
      <c r="Y2856">
        <v>19</v>
      </c>
      <c r="Z2856">
        <v>1</v>
      </c>
      <c r="AA2856">
        <v>-18</v>
      </c>
      <c r="AB2856" t="s">
        <v>27</v>
      </c>
      <c r="AC2856" s="2">
        <v>0.2</v>
      </c>
      <c r="AE2856" t="s">
        <v>76</v>
      </c>
      <c r="AI2856" s="1">
        <v>42099</v>
      </c>
      <c r="AJ2856" s="1">
        <v>42097</v>
      </c>
      <c r="AK2856" t="s">
        <v>50</v>
      </c>
      <c r="AL2856" t="s">
        <v>6405</v>
      </c>
      <c r="AM2856">
        <v>2235914</v>
      </c>
    </row>
    <row r="2857" spans="1:39" hidden="1" x14ac:dyDescent="0.25">
      <c r="A2857" t="s">
        <v>6406</v>
      </c>
      <c r="B2857" t="s">
        <v>6407</v>
      </c>
      <c r="C2857" t="s">
        <v>169</v>
      </c>
      <c r="D2857" t="s">
        <v>6408</v>
      </c>
      <c r="F2857" t="s">
        <v>169</v>
      </c>
      <c r="G2857" t="s">
        <v>55</v>
      </c>
      <c r="H2857" t="s">
        <v>75</v>
      </c>
      <c r="I2857" t="s">
        <v>57</v>
      </c>
      <c r="J2857" t="s">
        <v>58</v>
      </c>
      <c r="K2857">
        <v>3</v>
      </c>
      <c r="L2857">
        <v>65</v>
      </c>
      <c r="M2857">
        <v>127</v>
      </c>
      <c r="N2857">
        <v>95</v>
      </c>
      <c r="R2857">
        <v>650</v>
      </c>
      <c r="S2857">
        <v>10</v>
      </c>
      <c r="T2857">
        <v>65</v>
      </c>
      <c r="U2857" t="s">
        <v>48</v>
      </c>
      <c r="V2857">
        <v>25000</v>
      </c>
      <c r="W2857">
        <v>3000</v>
      </c>
      <c r="X2857">
        <v>82</v>
      </c>
      <c r="Y2857">
        <v>6</v>
      </c>
      <c r="Z2857">
        <v>0.9</v>
      </c>
      <c r="AA2857">
        <v>-20</v>
      </c>
      <c r="AB2857" t="s">
        <v>27</v>
      </c>
      <c r="AC2857" s="2">
        <v>0.1</v>
      </c>
      <c r="AE2857" t="s">
        <v>76</v>
      </c>
      <c r="AI2857" s="1">
        <v>42295</v>
      </c>
      <c r="AJ2857" s="1">
        <v>42292</v>
      </c>
      <c r="AK2857" t="s">
        <v>60</v>
      </c>
      <c r="AL2857" t="s">
        <v>6409</v>
      </c>
      <c r="AM2857">
        <v>2250997</v>
      </c>
    </row>
    <row r="2858" spans="1:39" hidden="1" x14ac:dyDescent="0.25">
      <c r="A2858" t="s">
        <v>6406</v>
      </c>
      <c r="B2858" t="s">
        <v>6407</v>
      </c>
      <c r="C2858" t="s">
        <v>251</v>
      </c>
      <c r="D2858" t="s">
        <v>6410</v>
      </c>
      <c r="F2858" t="s">
        <v>251</v>
      </c>
      <c r="G2858" t="s">
        <v>55</v>
      </c>
      <c r="H2858" t="s">
        <v>75</v>
      </c>
      <c r="I2858" t="s">
        <v>57</v>
      </c>
      <c r="J2858" t="s">
        <v>58</v>
      </c>
      <c r="K2858">
        <v>3</v>
      </c>
      <c r="L2858">
        <v>85</v>
      </c>
      <c r="M2858">
        <v>162</v>
      </c>
      <c r="N2858">
        <v>121</v>
      </c>
      <c r="R2858">
        <v>1100</v>
      </c>
      <c r="S2858">
        <v>14</v>
      </c>
      <c r="T2858">
        <v>78.599999999999994</v>
      </c>
      <c r="U2858" t="s">
        <v>48</v>
      </c>
      <c r="V2858">
        <v>25000</v>
      </c>
      <c r="W2858">
        <v>3000</v>
      </c>
      <c r="X2858">
        <v>83</v>
      </c>
      <c r="Y2858">
        <v>9</v>
      </c>
      <c r="Z2858">
        <v>0.9</v>
      </c>
      <c r="AA2858">
        <v>-20</v>
      </c>
      <c r="AB2858" t="s">
        <v>27</v>
      </c>
      <c r="AC2858" s="2">
        <v>0.1</v>
      </c>
      <c r="AE2858" t="s">
        <v>76</v>
      </c>
      <c r="AI2858" s="1">
        <v>42295</v>
      </c>
      <c r="AJ2858" s="1">
        <v>42292</v>
      </c>
      <c r="AK2858" t="s">
        <v>60</v>
      </c>
      <c r="AL2858" t="s">
        <v>6411</v>
      </c>
      <c r="AM2858">
        <v>2250996</v>
      </c>
    </row>
    <row r="2859" spans="1:39" hidden="1" x14ac:dyDescent="0.25">
      <c r="A2859" t="s">
        <v>6406</v>
      </c>
      <c r="B2859" t="s">
        <v>6407</v>
      </c>
      <c r="C2859" t="s">
        <v>2268</v>
      </c>
      <c r="D2859" t="s">
        <v>6412</v>
      </c>
      <c r="F2859" t="s">
        <v>169</v>
      </c>
      <c r="G2859" t="s">
        <v>55</v>
      </c>
      <c r="H2859" t="s">
        <v>75</v>
      </c>
      <c r="I2859" t="s">
        <v>57</v>
      </c>
      <c r="J2859" t="s">
        <v>58</v>
      </c>
      <c r="K2859">
        <v>5</v>
      </c>
      <c r="L2859">
        <v>65</v>
      </c>
      <c r="M2859">
        <v>126</v>
      </c>
      <c r="N2859">
        <v>95</v>
      </c>
      <c r="O2859">
        <v>242</v>
      </c>
      <c r="R2859">
        <v>715</v>
      </c>
      <c r="S2859">
        <v>12</v>
      </c>
      <c r="T2859">
        <v>59.6</v>
      </c>
      <c r="U2859" t="s">
        <v>48</v>
      </c>
      <c r="V2859">
        <v>25000</v>
      </c>
      <c r="W2859">
        <v>2700</v>
      </c>
      <c r="X2859">
        <v>92</v>
      </c>
      <c r="Y2859">
        <v>61</v>
      </c>
      <c r="Z2859">
        <v>0.9</v>
      </c>
      <c r="AA2859">
        <v>-20</v>
      </c>
      <c r="AB2859" t="s">
        <v>27</v>
      </c>
      <c r="AC2859" s="2">
        <v>0.1</v>
      </c>
      <c r="AE2859" t="s">
        <v>76</v>
      </c>
      <c r="AI2859" s="1">
        <v>41791</v>
      </c>
      <c r="AJ2859" s="1">
        <v>41928</v>
      </c>
      <c r="AK2859" t="s">
        <v>60</v>
      </c>
      <c r="AL2859" t="s">
        <v>6413</v>
      </c>
      <c r="AM2859">
        <v>2223098</v>
      </c>
    </row>
    <row r="2860" spans="1:39" hidden="1" x14ac:dyDescent="0.25">
      <c r="A2860" t="s">
        <v>6406</v>
      </c>
      <c r="B2860" t="s">
        <v>6407</v>
      </c>
      <c r="C2860" t="s">
        <v>2268</v>
      </c>
      <c r="D2860" t="s">
        <v>6412</v>
      </c>
      <c r="F2860" t="s">
        <v>169</v>
      </c>
      <c r="G2860" t="s">
        <v>55</v>
      </c>
      <c r="H2860" t="s">
        <v>75</v>
      </c>
      <c r="I2860" t="s">
        <v>57</v>
      </c>
      <c r="J2860" t="s">
        <v>58</v>
      </c>
      <c r="K2860">
        <v>5</v>
      </c>
      <c r="L2860">
        <v>65</v>
      </c>
      <c r="M2860">
        <v>126</v>
      </c>
      <c r="N2860">
        <v>95</v>
      </c>
      <c r="O2860">
        <v>258</v>
      </c>
      <c r="R2860">
        <v>715</v>
      </c>
      <c r="S2860">
        <v>12</v>
      </c>
      <c r="T2860">
        <v>59.6</v>
      </c>
      <c r="U2860" t="s">
        <v>48</v>
      </c>
      <c r="V2860">
        <v>25000</v>
      </c>
      <c r="W2860">
        <v>3000</v>
      </c>
      <c r="X2860">
        <v>94</v>
      </c>
      <c r="Y2860">
        <v>74</v>
      </c>
      <c r="Z2860">
        <v>0.9</v>
      </c>
      <c r="AA2860">
        <v>-20</v>
      </c>
      <c r="AB2860" t="s">
        <v>27</v>
      </c>
      <c r="AC2860" s="2">
        <v>0.1</v>
      </c>
      <c r="AE2860" t="s">
        <v>76</v>
      </c>
      <c r="AI2860" s="1">
        <v>41791</v>
      </c>
      <c r="AJ2860" s="1">
        <v>41928</v>
      </c>
      <c r="AK2860" t="s">
        <v>60</v>
      </c>
      <c r="AL2860" t="s">
        <v>6414</v>
      </c>
      <c r="AM2860">
        <v>2223099</v>
      </c>
    </row>
    <row r="2861" spans="1:39" hidden="1" x14ac:dyDescent="0.25">
      <c r="A2861" t="s">
        <v>6406</v>
      </c>
      <c r="B2861" t="s">
        <v>6407</v>
      </c>
      <c r="C2861" t="s">
        <v>2268</v>
      </c>
      <c r="D2861" t="s">
        <v>6415</v>
      </c>
      <c r="F2861" t="s">
        <v>251</v>
      </c>
      <c r="G2861" t="s">
        <v>55</v>
      </c>
      <c r="H2861" t="s">
        <v>75</v>
      </c>
      <c r="I2861" t="s">
        <v>57</v>
      </c>
      <c r="J2861" t="s">
        <v>58</v>
      </c>
      <c r="K2861">
        <v>5</v>
      </c>
      <c r="L2861">
        <v>85</v>
      </c>
      <c r="M2861">
        <v>160</v>
      </c>
      <c r="N2861">
        <v>121</v>
      </c>
      <c r="O2861">
        <v>347</v>
      </c>
      <c r="R2861">
        <v>1065</v>
      </c>
      <c r="S2861">
        <v>17.5</v>
      </c>
      <c r="T2861">
        <v>60.9</v>
      </c>
      <c r="U2861" t="s">
        <v>48</v>
      </c>
      <c r="V2861">
        <v>25000</v>
      </c>
      <c r="W2861">
        <v>2700</v>
      </c>
      <c r="X2861">
        <v>93</v>
      </c>
      <c r="Y2861">
        <v>62</v>
      </c>
      <c r="Z2861">
        <v>0.9</v>
      </c>
      <c r="AA2861">
        <v>-20</v>
      </c>
      <c r="AB2861" t="s">
        <v>27</v>
      </c>
      <c r="AC2861" s="2">
        <v>0.1</v>
      </c>
      <c r="AE2861" t="s">
        <v>76</v>
      </c>
      <c r="AI2861" s="1">
        <v>41791</v>
      </c>
      <c r="AJ2861" s="1">
        <v>41919</v>
      </c>
      <c r="AK2861" t="s">
        <v>60</v>
      </c>
      <c r="AL2861" t="s">
        <v>6416</v>
      </c>
      <c r="AM2861">
        <v>2222001</v>
      </c>
    </row>
    <row r="2862" spans="1:39" hidden="1" x14ac:dyDescent="0.25">
      <c r="A2862" t="s">
        <v>6406</v>
      </c>
      <c r="B2862" t="s">
        <v>6407</v>
      </c>
      <c r="C2862" t="s">
        <v>2268</v>
      </c>
      <c r="D2862" t="s">
        <v>6415</v>
      </c>
      <c r="F2862" t="s">
        <v>251</v>
      </c>
      <c r="G2862" t="s">
        <v>55</v>
      </c>
      <c r="H2862" t="s">
        <v>75</v>
      </c>
      <c r="I2862" t="s">
        <v>57</v>
      </c>
      <c r="J2862" t="s">
        <v>58</v>
      </c>
      <c r="K2862">
        <v>5</v>
      </c>
      <c r="L2862">
        <v>85</v>
      </c>
      <c r="M2862">
        <v>160</v>
      </c>
      <c r="N2862">
        <v>121</v>
      </c>
      <c r="O2862">
        <v>381</v>
      </c>
      <c r="R2862">
        <v>1065</v>
      </c>
      <c r="S2862">
        <v>17.5</v>
      </c>
      <c r="T2862">
        <v>60.9</v>
      </c>
      <c r="U2862" t="s">
        <v>48</v>
      </c>
      <c r="V2862">
        <v>25000</v>
      </c>
      <c r="W2862">
        <v>3000</v>
      </c>
      <c r="X2862">
        <v>95</v>
      </c>
      <c r="Y2862">
        <v>75</v>
      </c>
      <c r="Z2862">
        <v>1</v>
      </c>
      <c r="AA2862">
        <v>-20</v>
      </c>
      <c r="AB2862" t="s">
        <v>27</v>
      </c>
      <c r="AC2862" s="2">
        <v>0.1</v>
      </c>
      <c r="AE2862" t="s">
        <v>76</v>
      </c>
      <c r="AI2862" s="1">
        <v>41791</v>
      </c>
      <c r="AJ2862" s="1">
        <v>41919</v>
      </c>
      <c r="AK2862" t="s">
        <v>60</v>
      </c>
      <c r="AL2862" t="s">
        <v>6417</v>
      </c>
      <c r="AM2862">
        <v>2222002</v>
      </c>
    </row>
    <row r="2863" spans="1:39" hidden="1" x14ac:dyDescent="0.25">
      <c r="A2863" t="s">
        <v>6406</v>
      </c>
      <c r="B2863" t="s">
        <v>6407</v>
      </c>
      <c r="C2863" t="s">
        <v>209</v>
      </c>
      <c r="D2863" t="s">
        <v>6418</v>
      </c>
      <c r="F2863" t="s">
        <v>74</v>
      </c>
      <c r="G2863" t="s">
        <v>44</v>
      </c>
      <c r="H2863" t="s">
        <v>75</v>
      </c>
      <c r="I2863" t="s">
        <v>46</v>
      </c>
      <c r="J2863" t="s">
        <v>58</v>
      </c>
      <c r="K2863">
        <v>5</v>
      </c>
      <c r="L2863">
        <v>40</v>
      </c>
      <c r="M2863">
        <v>112</v>
      </c>
      <c r="N2863">
        <v>60</v>
      </c>
      <c r="R2863">
        <v>450</v>
      </c>
      <c r="S2863">
        <v>6</v>
      </c>
      <c r="T2863">
        <v>75</v>
      </c>
      <c r="U2863" t="s">
        <v>48</v>
      </c>
      <c r="V2863">
        <v>25000</v>
      </c>
      <c r="W2863">
        <v>3000</v>
      </c>
      <c r="X2863">
        <v>83</v>
      </c>
      <c r="Y2863">
        <v>10</v>
      </c>
      <c r="Z2863">
        <v>0.9</v>
      </c>
      <c r="AA2863">
        <v>-20</v>
      </c>
      <c r="AB2863" t="s">
        <v>27</v>
      </c>
      <c r="AC2863" s="2">
        <v>0.1</v>
      </c>
      <c r="AE2863" t="s">
        <v>76</v>
      </c>
      <c r="AI2863" s="1">
        <v>41791</v>
      </c>
      <c r="AJ2863" s="1">
        <v>42006</v>
      </c>
      <c r="AK2863" t="s">
        <v>60</v>
      </c>
      <c r="AL2863" t="s">
        <v>6419</v>
      </c>
      <c r="AM2863">
        <v>2230679</v>
      </c>
    </row>
    <row r="2864" spans="1:39" hidden="1" x14ac:dyDescent="0.25">
      <c r="A2864" t="s">
        <v>6406</v>
      </c>
      <c r="B2864" t="s">
        <v>6407</v>
      </c>
      <c r="C2864" t="s">
        <v>209</v>
      </c>
      <c r="D2864" t="s">
        <v>6420</v>
      </c>
      <c r="F2864" t="s">
        <v>74</v>
      </c>
      <c r="G2864" t="s">
        <v>44</v>
      </c>
      <c r="H2864" t="s">
        <v>75</v>
      </c>
      <c r="I2864" t="s">
        <v>46</v>
      </c>
      <c r="J2864" t="s">
        <v>58</v>
      </c>
      <c r="K2864">
        <v>5</v>
      </c>
      <c r="L2864">
        <v>60</v>
      </c>
      <c r="M2864">
        <v>112</v>
      </c>
      <c r="N2864">
        <v>60</v>
      </c>
      <c r="R2864">
        <v>800</v>
      </c>
      <c r="S2864">
        <v>8.5</v>
      </c>
      <c r="T2864">
        <v>94.1</v>
      </c>
      <c r="U2864" t="s">
        <v>48</v>
      </c>
      <c r="V2864">
        <v>25000</v>
      </c>
      <c r="W2864">
        <v>3000</v>
      </c>
      <c r="X2864">
        <v>84</v>
      </c>
      <c r="Y2864">
        <v>12</v>
      </c>
      <c r="Z2864">
        <v>0.9</v>
      </c>
      <c r="AA2864">
        <v>-20</v>
      </c>
      <c r="AB2864" t="s">
        <v>27</v>
      </c>
      <c r="AC2864" s="2">
        <v>0.1</v>
      </c>
      <c r="AE2864" t="s">
        <v>76</v>
      </c>
      <c r="AI2864" s="1">
        <v>41791</v>
      </c>
      <c r="AJ2864" s="1">
        <v>42006</v>
      </c>
      <c r="AK2864" t="s">
        <v>60</v>
      </c>
      <c r="AL2864" t="s">
        <v>6421</v>
      </c>
      <c r="AM2864">
        <v>2230678</v>
      </c>
    </row>
    <row r="2865" spans="1:39" hidden="1" x14ac:dyDescent="0.25">
      <c r="A2865" t="s">
        <v>6406</v>
      </c>
      <c r="B2865" t="s">
        <v>6407</v>
      </c>
      <c r="C2865" t="s">
        <v>209</v>
      </c>
      <c r="D2865" t="s">
        <v>6422</v>
      </c>
      <c r="F2865" t="s">
        <v>74</v>
      </c>
      <c r="G2865" t="s">
        <v>44</v>
      </c>
      <c r="H2865" t="s">
        <v>75</v>
      </c>
      <c r="I2865" t="s">
        <v>46</v>
      </c>
      <c r="J2865" t="s">
        <v>58</v>
      </c>
      <c r="K2865">
        <v>5</v>
      </c>
      <c r="L2865">
        <v>60</v>
      </c>
      <c r="M2865">
        <v>111</v>
      </c>
      <c r="N2865">
        <v>61</v>
      </c>
      <c r="R2865">
        <v>800</v>
      </c>
      <c r="S2865">
        <v>12</v>
      </c>
      <c r="T2865">
        <v>66.7</v>
      </c>
      <c r="U2865" t="s">
        <v>48</v>
      </c>
      <c r="V2865">
        <v>25000</v>
      </c>
      <c r="W2865">
        <v>3000</v>
      </c>
      <c r="X2865">
        <v>94</v>
      </c>
      <c r="Y2865">
        <v>70</v>
      </c>
      <c r="Z2865">
        <v>1</v>
      </c>
      <c r="AA2865">
        <v>-20</v>
      </c>
      <c r="AB2865" t="s">
        <v>27</v>
      </c>
      <c r="AC2865" s="2">
        <v>0.1</v>
      </c>
      <c r="AE2865" t="s">
        <v>76</v>
      </c>
      <c r="AI2865" s="1">
        <v>41791</v>
      </c>
      <c r="AJ2865" s="1">
        <v>41919</v>
      </c>
      <c r="AK2865" t="s">
        <v>60</v>
      </c>
      <c r="AL2865" t="s">
        <v>6423</v>
      </c>
      <c r="AM2865">
        <v>2222037</v>
      </c>
    </row>
    <row r="2866" spans="1:39" hidden="1" x14ac:dyDescent="0.25">
      <c r="A2866" t="s">
        <v>6406</v>
      </c>
      <c r="B2866" t="s">
        <v>6407</v>
      </c>
      <c r="C2866" t="s">
        <v>209</v>
      </c>
      <c r="D2866" t="s">
        <v>6424</v>
      </c>
      <c r="F2866" t="s">
        <v>74</v>
      </c>
      <c r="G2866" t="s">
        <v>44</v>
      </c>
      <c r="H2866" t="s">
        <v>75</v>
      </c>
      <c r="I2866" t="s">
        <v>46</v>
      </c>
      <c r="J2866" t="s">
        <v>58</v>
      </c>
      <c r="K2866">
        <v>5</v>
      </c>
      <c r="L2866">
        <v>40</v>
      </c>
      <c r="M2866">
        <v>111</v>
      </c>
      <c r="N2866">
        <v>61</v>
      </c>
      <c r="R2866">
        <v>450</v>
      </c>
      <c r="S2866">
        <v>7</v>
      </c>
      <c r="T2866">
        <v>64.3</v>
      </c>
      <c r="U2866" t="s">
        <v>48</v>
      </c>
      <c r="V2866">
        <v>25000</v>
      </c>
      <c r="W2866">
        <v>3000</v>
      </c>
      <c r="X2866">
        <v>94</v>
      </c>
      <c r="Y2866">
        <v>73</v>
      </c>
      <c r="Z2866">
        <v>0.9</v>
      </c>
      <c r="AA2866">
        <v>-20</v>
      </c>
      <c r="AB2866" t="s">
        <v>27</v>
      </c>
      <c r="AC2866" s="2">
        <v>0.1</v>
      </c>
      <c r="AE2866" t="s">
        <v>76</v>
      </c>
      <c r="AI2866" s="1">
        <v>41791</v>
      </c>
      <c r="AJ2866" s="1">
        <v>41919</v>
      </c>
      <c r="AK2866" t="s">
        <v>60</v>
      </c>
      <c r="AL2866" t="s">
        <v>6425</v>
      </c>
      <c r="AM2866">
        <v>2222038</v>
      </c>
    </row>
    <row r="2867" spans="1:39" hidden="1" x14ac:dyDescent="0.25">
      <c r="A2867" t="s">
        <v>6406</v>
      </c>
      <c r="B2867" t="s">
        <v>6407</v>
      </c>
      <c r="C2867" t="s">
        <v>218</v>
      </c>
      <c r="D2867" t="s">
        <v>6426</v>
      </c>
      <c r="F2867" t="s">
        <v>147</v>
      </c>
      <c r="G2867" t="s">
        <v>148</v>
      </c>
      <c r="H2867" t="s">
        <v>149</v>
      </c>
      <c r="I2867" t="s">
        <v>148</v>
      </c>
      <c r="J2867" t="s">
        <v>58</v>
      </c>
      <c r="K2867">
        <v>5</v>
      </c>
      <c r="L2867">
        <v>40</v>
      </c>
      <c r="M2867">
        <v>101.5</v>
      </c>
      <c r="N2867">
        <v>38</v>
      </c>
      <c r="R2867">
        <v>350</v>
      </c>
      <c r="S2867">
        <v>4.5</v>
      </c>
      <c r="T2867">
        <v>77.8</v>
      </c>
      <c r="U2867" t="s">
        <v>48</v>
      </c>
      <c r="V2867">
        <v>25000</v>
      </c>
      <c r="W2867">
        <v>2700</v>
      </c>
      <c r="X2867">
        <v>82</v>
      </c>
      <c r="Y2867">
        <v>4</v>
      </c>
      <c r="Z2867">
        <v>0.9</v>
      </c>
      <c r="AA2867">
        <v>-20</v>
      </c>
      <c r="AB2867" t="s">
        <v>27</v>
      </c>
      <c r="AC2867" s="2">
        <v>0.1</v>
      </c>
      <c r="AE2867" t="s">
        <v>76</v>
      </c>
      <c r="AI2867" s="1">
        <v>41791</v>
      </c>
      <c r="AJ2867" s="1">
        <v>42089</v>
      </c>
      <c r="AK2867" t="s">
        <v>60</v>
      </c>
      <c r="AL2867" t="s">
        <v>6427</v>
      </c>
      <c r="AM2867">
        <v>2235393</v>
      </c>
    </row>
    <row r="2868" spans="1:39" hidden="1" x14ac:dyDescent="0.25">
      <c r="A2868" t="s">
        <v>6406</v>
      </c>
      <c r="B2868" t="s">
        <v>6407</v>
      </c>
      <c r="C2868" t="s">
        <v>218</v>
      </c>
      <c r="D2868" t="s">
        <v>6428</v>
      </c>
      <c r="F2868" t="s">
        <v>147</v>
      </c>
      <c r="G2868" t="s">
        <v>148</v>
      </c>
      <c r="H2868" t="s">
        <v>75</v>
      </c>
      <c r="I2868" t="s">
        <v>148</v>
      </c>
      <c r="J2868" t="s">
        <v>58</v>
      </c>
      <c r="K2868">
        <v>5</v>
      </c>
      <c r="L2868">
        <v>40</v>
      </c>
      <c r="M2868">
        <v>101.5</v>
      </c>
      <c r="N2868">
        <v>38</v>
      </c>
      <c r="R2868">
        <v>350</v>
      </c>
      <c r="S2868">
        <v>4.5</v>
      </c>
      <c r="T2868">
        <v>77.8</v>
      </c>
      <c r="U2868" t="s">
        <v>48</v>
      </c>
      <c r="V2868">
        <v>25000</v>
      </c>
      <c r="W2868">
        <v>2700</v>
      </c>
      <c r="X2868">
        <v>82</v>
      </c>
      <c r="Y2868">
        <v>4</v>
      </c>
      <c r="Z2868">
        <v>0.9</v>
      </c>
      <c r="AA2868">
        <v>-20</v>
      </c>
      <c r="AB2868" t="s">
        <v>27</v>
      </c>
      <c r="AC2868" s="2">
        <v>0.1</v>
      </c>
      <c r="AE2868" t="s">
        <v>76</v>
      </c>
      <c r="AI2868" s="1">
        <v>41791</v>
      </c>
      <c r="AJ2868" s="1">
        <v>42089</v>
      </c>
      <c r="AK2868" t="s">
        <v>60</v>
      </c>
      <c r="AL2868" t="s">
        <v>6429</v>
      </c>
      <c r="AM2868">
        <v>2235394</v>
      </c>
    </row>
    <row r="2869" spans="1:39" hidden="1" x14ac:dyDescent="0.25">
      <c r="A2869" t="s">
        <v>6406</v>
      </c>
      <c r="B2869" t="s">
        <v>6407</v>
      </c>
      <c r="C2869" t="s">
        <v>86</v>
      </c>
      <c r="D2869" t="s">
        <v>6430</v>
      </c>
      <c r="F2869" t="s">
        <v>79</v>
      </c>
      <c r="G2869" t="s">
        <v>55</v>
      </c>
      <c r="H2869" t="s">
        <v>75</v>
      </c>
      <c r="I2869" t="s">
        <v>57</v>
      </c>
      <c r="J2869" t="s">
        <v>58</v>
      </c>
      <c r="K2869">
        <v>5</v>
      </c>
      <c r="L2869">
        <v>75</v>
      </c>
      <c r="M2869">
        <v>115</v>
      </c>
      <c r="N2869">
        <v>94</v>
      </c>
      <c r="O2869">
        <v>1754</v>
      </c>
      <c r="Q2869">
        <v>40</v>
      </c>
      <c r="S2869">
        <v>13.5</v>
      </c>
      <c r="T2869">
        <v>55.6</v>
      </c>
      <c r="U2869" t="s">
        <v>48</v>
      </c>
      <c r="V2869">
        <v>25000</v>
      </c>
      <c r="W2869">
        <v>3000</v>
      </c>
      <c r="X2869">
        <v>84</v>
      </c>
      <c r="Y2869">
        <v>23</v>
      </c>
      <c r="Z2869">
        <v>0.9</v>
      </c>
      <c r="AA2869">
        <v>-20</v>
      </c>
      <c r="AB2869" t="s">
        <v>27</v>
      </c>
      <c r="AC2869" s="2">
        <v>0.1</v>
      </c>
      <c r="AE2869" t="s">
        <v>5710</v>
      </c>
      <c r="AI2869" s="1">
        <v>41760</v>
      </c>
      <c r="AJ2869" s="1">
        <v>42477</v>
      </c>
      <c r="AK2869" t="s">
        <v>60</v>
      </c>
      <c r="AL2869" t="s">
        <v>6431</v>
      </c>
      <c r="AM2869">
        <v>2265659</v>
      </c>
    </row>
    <row r="2870" spans="1:39" hidden="1" x14ac:dyDescent="0.25">
      <c r="A2870" t="s">
        <v>6406</v>
      </c>
      <c r="B2870" t="s">
        <v>6407</v>
      </c>
      <c r="C2870" t="s">
        <v>86</v>
      </c>
      <c r="D2870" t="s">
        <v>6432</v>
      </c>
      <c r="F2870" t="s">
        <v>79</v>
      </c>
      <c r="G2870" t="s">
        <v>55</v>
      </c>
      <c r="H2870" t="s">
        <v>75</v>
      </c>
      <c r="I2870" t="s">
        <v>57</v>
      </c>
      <c r="J2870" t="s">
        <v>58</v>
      </c>
      <c r="K2870">
        <v>5</v>
      </c>
      <c r="L2870">
        <v>75</v>
      </c>
      <c r="M2870">
        <v>115</v>
      </c>
      <c r="N2870">
        <v>94</v>
      </c>
      <c r="O2870">
        <v>1933</v>
      </c>
      <c r="Q2870">
        <v>40</v>
      </c>
      <c r="S2870">
        <v>13.5</v>
      </c>
      <c r="T2870">
        <v>55.6</v>
      </c>
      <c r="U2870" t="s">
        <v>48</v>
      </c>
      <c r="V2870">
        <v>25000</v>
      </c>
      <c r="W2870">
        <v>4000</v>
      </c>
      <c r="X2870">
        <v>85</v>
      </c>
      <c r="Y2870">
        <v>25</v>
      </c>
      <c r="Z2870">
        <v>0.9</v>
      </c>
      <c r="AA2870">
        <v>-20</v>
      </c>
      <c r="AB2870" t="s">
        <v>27</v>
      </c>
      <c r="AC2870" s="2">
        <v>0.1</v>
      </c>
      <c r="AE2870" t="s">
        <v>5710</v>
      </c>
      <c r="AI2870" s="1">
        <v>41760</v>
      </c>
      <c r="AJ2870" s="1">
        <v>42477</v>
      </c>
      <c r="AK2870" t="s">
        <v>60</v>
      </c>
      <c r="AL2870" t="s">
        <v>6433</v>
      </c>
      <c r="AM2870">
        <v>2265660</v>
      </c>
    </row>
    <row r="2871" spans="1:39" hidden="1" x14ac:dyDescent="0.25">
      <c r="A2871" t="s">
        <v>6406</v>
      </c>
      <c r="B2871" t="s">
        <v>6407</v>
      </c>
      <c r="C2871" t="s">
        <v>86</v>
      </c>
      <c r="D2871" t="s">
        <v>6434</v>
      </c>
      <c r="F2871" t="s">
        <v>79</v>
      </c>
      <c r="G2871" t="s">
        <v>55</v>
      </c>
      <c r="H2871" t="s">
        <v>75</v>
      </c>
      <c r="I2871" t="s">
        <v>57</v>
      </c>
      <c r="J2871" t="s">
        <v>58</v>
      </c>
      <c r="K2871">
        <v>5</v>
      </c>
      <c r="L2871">
        <v>75</v>
      </c>
      <c r="M2871">
        <v>115</v>
      </c>
      <c r="N2871">
        <v>94</v>
      </c>
      <c r="O2871">
        <v>2003</v>
      </c>
      <c r="Q2871">
        <v>40</v>
      </c>
      <c r="S2871">
        <v>13.5</v>
      </c>
      <c r="T2871">
        <v>55.6</v>
      </c>
      <c r="U2871" t="s">
        <v>48</v>
      </c>
      <c r="V2871">
        <v>25000</v>
      </c>
      <c r="W2871">
        <v>5000</v>
      </c>
      <c r="X2871">
        <v>86</v>
      </c>
      <c r="Y2871">
        <v>25</v>
      </c>
      <c r="Z2871">
        <v>0.9</v>
      </c>
      <c r="AA2871">
        <v>-20</v>
      </c>
      <c r="AB2871" t="s">
        <v>27</v>
      </c>
      <c r="AC2871" s="2">
        <v>0.1</v>
      </c>
      <c r="AE2871" t="s">
        <v>5710</v>
      </c>
      <c r="AI2871" s="1">
        <v>41760</v>
      </c>
      <c r="AJ2871" s="1">
        <v>42477</v>
      </c>
      <c r="AK2871" t="s">
        <v>60</v>
      </c>
      <c r="AL2871" t="s">
        <v>6435</v>
      </c>
      <c r="AM2871">
        <v>2265661</v>
      </c>
    </row>
    <row r="2872" spans="1:39" hidden="1" x14ac:dyDescent="0.25">
      <c r="A2872" t="s">
        <v>6406</v>
      </c>
      <c r="B2872" t="s">
        <v>6407</v>
      </c>
      <c r="C2872" t="s">
        <v>86</v>
      </c>
      <c r="D2872" t="s">
        <v>6436</v>
      </c>
      <c r="F2872" t="s">
        <v>82</v>
      </c>
      <c r="G2872" t="s">
        <v>55</v>
      </c>
      <c r="H2872" t="s">
        <v>75</v>
      </c>
      <c r="I2872" t="s">
        <v>57</v>
      </c>
      <c r="J2872" t="s">
        <v>58</v>
      </c>
      <c r="K2872">
        <v>5</v>
      </c>
      <c r="L2872">
        <v>85</v>
      </c>
      <c r="M2872">
        <v>132</v>
      </c>
      <c r="N2872">
        <v>121</v>
      </c>
      <c r="O2872">
        <v>1566</v>
      </c>
      <c r="Q2872">
        <v>40</v>
      </c>
      <c r="S2872">
        <v>17.5</v>
      </c>
      <c r="T2872">
        <v>60</v>
      </c>
      <c r="U2872" t="s">
        <v>48</v>
      </c>
      <c r="V2872">
        <v>25000</v>
      </c>
      <c r="W2872">
        <v>3000</v>
      </c>
      <c r="X2872">
        <v>84</v>
      </c>
      <c r="Y2872">
        <v>23</v>
      </c>
      <c r="Z2872">
        <v>0.9</v>
      </c>
      <c r="AA2872">
        <v>-20</v>
      </c>
      <c r="AB2872" t="s">
        <v>27</v>
      </c>
      <c r="AC2872" s="2">
        <v>0.1</v>
      </c>
      <c r="AE2872" t="s">
        <v>76</v>
      </c>
      <c r="AI2872" s="1">
        <v>41760</v>
      </c>
      <c r="AJ2872" s="1">
        <v>42477</v>
      </c>
      <c r="AK2872" t="s">
        <v>60</v>
      </c>
      <c r="AL2872" t="s">
        <v>6437</v>
      </c>
      <c r="AM2872">
        <v>2265656</v>
      </c>
    </row>
    <row r="2873" spans="1:39" hidden="1" x14ac:dyDescent="0.25">
      <c r="A2873" t="s">
        <v>6406</v>
      </c>
      <c r="B2873" t="s">
        <v>6407</v>
      </c>
      <c r="C2873" t="s">
        <v>86</v>
      </c>
      <c r="D2873" t="s">
        <v>6438</v>
      </c>
      <c r="F2873" t="s">
        <v>82</v>
      </c>
      <c r="G2873" t="s">
        <v>55</v>
      </c>
      <c r="H2873" t="s">
        <v>75</v>
      </c>
      <c r="I2873" t="s">
        <v>57</v>
      </c>
      <c r="J2873" t="s">
        <v>58</v>
      </c>
      <c r="K2873">
        <v>5</v>
      </c>
      <c r="L2873">
        <v>85</v>
      </c>
      <c r="M2873">
        <v>132</v>
      </c>
      <c r="N2873">
        <v>121</v>
      </c>
      <c r="O2873">
        <v>1760</v>
      </c>
      <c r="Q2873">
        <v>40</v>
      </c>
      <c r="S2873">
        <v>17.5</v>
      </c>
      <c r="T2873">
        <v>60</v>
      </c>
      <c r="U2873" t="s">
        <v>48</v>
      </c>
      <c r="V2873">
        <v>25000</v>
      </c>
      <c r="W2873">
        <v>4000</v>
      </c>
      <c r="X2873">
        <v>84</v>
      </c>
      <c r="Y2873">
        <v>25</v>
      </c>
      <c r="Z2873">
        <v>0.9</v>
      </c>
      <c r="AA2873">
        <v>-20</v>
      </c>
      <c r="AB2873" t="s">
        <v>27</v>
      </c>
      <c r="AC2873" s="2">
        <v>0.1</v>
      </c>
      <c r="AE2873" t="s">
        <v>76</v>
      </c>
      <c r="AI2873" s="1">
        <v>41760</v>
      </c>
      <c r="AJ2873" s="1">
        <v>42477</v>
      </c>
      <c r="AK2873" t="s">
        <v>60</v>
      </c>
      <c r="AL2873" t="s">
        <v>6439</v>
      </c>
      <c r="AM2873">
        <v>2265657</v>
      </c>
    </row>
    <row r="2874" spans="1:39" hidden="1" x14ac:dyDescent="0.25">
      <c r="A2874" t="s">
        <v>6313</v>
      </c>
      <c r="B2874" t="s">
        <v>6314</v>
      </c>
      <c r="C2874" t="s">
        <v>58</v>
      </c>
      <c r="D2874" t="s">
        <v>6440</v>
      </c>
      <c r="E2874" t="s">
        <v>6441</v>
      </c>
      <c r="F2874" t="s">
        <v>96</v>
      </c>
      <c r="G2874" t="s">
        <v>55</v>
      </c>
      <c r="H2874" t="s">
        <v>75</v>
      </c>
      <c r="I2874" t="s">
        <v>57</v>
      </c>
      <c r="J2874" t="s">
        <v>58</v>
      </c>
      <c r="K2874">
        <v>5</v>
      </c>
      <c r="L2874">
        <v>50</v>
      </c>
      <c r="M2874">
        <v>99</v>
      </c>
      <c r="N2874">
        <v>64</v>
      </c>
      <c r="Q2874">
        <v>110</v>
      </c>
      <c r="R2874">
        <v>500</v>
      </c>
      <c r="S2874">
        <v>8</v>
      </c>
      <c r="T2874">
        <v>62.5</v>
      </c>
      <c r="U2874" t="s">
        <v>48</v>
      </c>
      <c r="V2874">
        <v>30000</v>
      </c>
      <c r="W2874">
        <v>2700</v>
      </c>
      <c r="X2874">
        <v>82</v>
      </c>
      <c r="Y2874">
        <v>13</v>
      </c>
      <c r="Z2874">
        <v>1</v>
      </c>
      <c r="AA2874">
        <v>-30</v>
      </c>
      <c r="AB2874" t="s">
        <v>27</v>
      </c>
      <c r="AC2874" s="2">
        <v>0.1</v>
      </c>
      <c r="AE2874" t="s">
        <v>76</v>
      </c>
      <c r="AI2874" s="1">
        <v>42309</v>
      </c>
      <c r="AJ2874" s="1">
        <v>42307</v>
      </c>
      <c r="AK2874" t="s">
        <v>50</v>
      </c>
      <c r="AL2874" t="s">
        <v>6442</v>
      </c>
      <c r="AM2874">
        <v>2252057</v>
      </c>
    </row>
    <row r="2875" spans="1:39" hidden="1" x14ac:dyDescent="0.25">
      <c r="A2875" t="s">
        <v>6313</v>
      </c>
      <c r="B2875" t="s">
        <v>6314</v>
      </c>
      <c r="C2875" t="s">
        <v>58</v>
      </c>
      <c r="D2875" t="s">
        <v>6443</v>
      </c>
      <c r="E2875" t="s">
        <v>6441</v>
      </c>
      <c r="F2875" t="s">
        <v>96</v>
      </c>
      <c r="G2875" t="s">
        <v>55</v>
      </c>
      <c r="H2875" t="s">
        <v>75</v>
      </c>
      <c r="I2875" t="s">
        <v>57</v>
      </c>
      <c r="J2875" t="s">
        <v>58</v>
      </c>
      <c r="K2875">
        <v>5</v>
      </c>
      <c r="L2875">
        <v>50</v>
      </c>
      <c r="M2875">
        <v>99</v>
      </c>
      <c r="N2875">
        <v>64</v>
      </c>
      <c r="Q2875">
        <v>110</v>
      </c>
      <c r="R2875">
        <v>500</v>
      </c>
      <c r="S2875">
        <v>8</v>
      </c>
      <c r="T2875">
        <v>62.5</v>
      </c>
      <c r="U2875" t="s">
        <v>48</v>
      </c>
      <c r="V2875">
        <v>25000</v>
      </c>
      <c r="W2875">
        <v>2700</v>
      </c>
      <c r="X2875">
        <v>92</v>
      </c>
      <c r="Y2875">
        <v>56</v>
      </c>
      <c r="Z2875">
        <v>0.9</v>
      </c>
      <c r="AA2875">
        <v>-30</v>
      </c>
      <c r="AB2875" t="s">
        <v>27</v>
      </c>
      <c r="AC2875" s="2">
        <v>0.1</v>
      </c>
      <c r="AE2875" t="s">
        <v>76</v>
      </c>
      <c r="AI2875" s="1">
        <v>42314</v>
      </c>
      <c r="AJ2875" s="1">
        <v>42312</v>
      </c>
      <c r="AK2875" t="s">
        <v>50</v>
      </c>
      <c r="AL2875" t="s">
        <v>6444</v>
      </c>
      <c r="AM2875">
        <v>2252016</v>
      </c>
    </row>
    <row r="2876" spans="1:39" hidden="1" x14ac:dyDescent="0.25">
      <c r="A2876" t="s">
        <v>6313</v>
      </c>
      <c r="B2876" t="s">
        <v>6314</v>
      </c>
      <c r="C2876" t="s">
        <v>58</v>
      </c>
      <c r="D2876" t="s">
        <v>6445</v>
      </c>
      <c r="E2876" t="s">
        <v>6446</v>
      </c>
      <c r="F2876" t="s">
        <v>96</v>
      </c>
      <c r="G2876" t="s">
        <v>55</v>
      </c>
      <c r="H2876" t="s">
        <v>75</v>
      </c>
      <c r="I2876" t="s">
        <v>57</v>
      </c>
      <c r="J2876" t="s">
        <v>58</v>
      </c>
      <c r="K2876">
        <v>5</v>
      </c>
      <c r="L2876">
        <v>50</v>
      </c>
      <c r="M2876">
        <v>99</v>
      </c>
      <c r="N2876">
        <v>64</v>
      </c>
      <c r="Q2876">
        <v>110</v>
      </c>
      <c r="R2876">
        <v>520</v>
      </c>
      <c r="S2876">
        <v>8</v>
      </c>
      <c r="T2876">
        <v>65</v>
      </c>
      <c r="U2876" t="s">
        <v>48</v>
      </c>
      <c r="V2876">
        <v>30000</v>
      </c>
      <c r="W2876">
        <v>3000</v>
      </c>
      <c r="X2876">
        <v>85</v>
      </c>
      <c r="Y2876">
        <v>21</v>
      </c>
      <c r="Z2876">
        <v>1</v>
      </c>
      <c r="AA2876">
        <v>-30</v>
      </c>
      <c r="AB2876" t="s">
        <v>27</v>
      </c>
      <c r="AC2876" s="2">
        <v>0.1</v>
      </c>
      <c r="AE2876" t="s">
        <v>76</v>
      </c>
      <c r="AI2876" s="1">
        <v>42309</v>
      </c>
      <c r="AJ2876" s="1">
        <v>42307</v>
      </c>
      <c r="AK2876" t="s">
        <v>50</v>
      </c>
      <c r="AL2876" t="s">
        <v>6447</v>
      </c>
      <c r="AM2876">
        <v>2252056</v>
      </c>
    </row>
    <row r="2877" spans="1:39" hidden="1" x14ac:dyDescent="0.25">
      <c r="A2877" t="s">
        <v>6313</v>
      </c>
      <c r="B2877" t="s">
        <v>6314</v>
      </c>
      <c r="C2877" t="s">
        <v>58</v>
      </c>
      <c r="D2877" t="s">
        <v>6448</v>
      </c>
      <c r="E2877" t="s">
        <v>6446</v>
      </c>
      <c r="F2877" t="s">
        <v>96</v>
      </c>
      <c r="G2877" t="s">
        <v>55</v>
      </c>
      <c r="H2877" t="s">
        <v>75</v>
      </c>
      <c r="I2877" t="s">
        <v>57</v>
      </c>
      <c r="J2877" t="s">
        <v>58</v>
      </c>
      <c r="K2877">
        <v>5</v>
      </c>
      <c r="L2877">
        <v>50</v>
      </c>
      <c r="M2877">
        <v>99</v>
      </c>
      <c r="N2877">
        <v>64</v>
      </c>
      <c r="Q2877">
        <v>110</v>
      </c>
      <c r="R2877">
        <v>520</v>
      </c>
      <c r="S2877">
        <v>8</v>
      </c>
      <c r="T2877">
        <v>65</v>
      </c>
      <c r="U2877" t="s">
        <v>48</v>
      </c>
      <c r="V2877">
        <v>25000</v>
      </c>
      <c r="W2877">
        <v>3000</v>
      </c>
      <c r="X2877">
        <v>91</v>
      </c>
      <c r="Y2877">
        <v>57</v>
      </c>
      <c r="Z2877">
        <v>0.9</v>
      </c>
      <c r="AA2877">
        <v>-30</v>
      </c>
      <c r="AB2877" t="s">
        <v>27</v>
      </c>
      <c r="AC2877" s="2">
        <v>0.1</v>
      </c>
      <c r="AE2877" t="s">
        <v>76</v>
      </c>
      <c r="AI2877" s="1">
        <v>42314</v>
      </c>
      <c r="AJ2877" s="1">
        <v>42312</v>
      </c>
      <c r="AK2877" t="s">
        <v>50</v>
      </c>
      <c r="AL2877" t="s">
        <v>6449</v>
      </c>
      <c r="AM2877">
        <v>2252015</v>
      </c>
    </row>
    <row r="2878" spans="1:39" hidden="1" x14ac:dyDescent="0.25">
      <c r="A2878" t="s">
        <v>6313</v>
      </c>
      <c r="B2878" t="s">
        <v>6314</v>
      </c>
      <c r="C2878" t="s">
        <v>58</v>
      </c>
      <c r="D2878" t="s">
        <v>6450</v>
      </c>
      <c r="E2878" t="s">
        <v>6451</v>
      </c>
      <c r="F2878" t="s">
        <v>96</v>
      </c>
      <c r="G2878" t="s">
        <v>55</v>
      </c>
      <c r="H2878" t="s">
        <v>75</v>
      </c>
      <c r="I2878" t="s">
        <v>57</v>
      </c>
      <c r="J2878" t="s">
        <v>58</v>
      </c>
      <c r="K2878">
        <v>5</v>
      </c>
      <c r="L2878">
        <v>50</v>
      </c>
      <c r="M2878">
        <v>99</v>
      </c>
      <c r="N2878">
        <v>64</v>
      </c>
      <c r="Q2878">
        <v>110</v>
      </c>
      <c r="R2878">
        <v>540</v>
      </c>
      <c r="S2878">
        <v>8.1</v>
      </c>
      <c r="T2878">
        <v>66.7</v>
      </c>
      <c r="U2878" t="s">
        <v>48</v>
      </c>
      <c r="V2878">
        <v>30000</v>
      </c>
      <c r="W2878">
        <v>4000</v>
      </c>
      <c r="X2878">
        <v>87</v>
      </c>
      <c r="Y2878">
        <v>23</v>
      </c>
      <c r="Z2878">
        <v>0.9</v>
      </c>
      <c r="AA2878">
        <v>-30</v>
      </c>
      <c r="AB2878" t="s">
        <v>27</v>
      </c>
      <c r="AC2878" s="2">
        <v>0.1</v>
      </c>
      <c r="AE2878" t="s">
        <v>76</v>
      </c>
      <c r="AI2878" s="1">
        <v>42309</v>
      </c>
      <c r="AJ2878" s="1">
        <v>42307</v>
      </c>
      <c r="AK2878" t="s">
        <v>50</v>
      </c>
      <c r="AL2878" t="s">
        <v>6452</v>
      </c>
      <c r="AM2878">
        <v>2252058</v>
      </c>
    </row>
    <row r="2879" spans="1:39" hidden="1" x14ac:dyDescent="0.25">
      <c r="A2879" t="s">
        <v>6313</v>
      </c>
      <c r="B2879" t="s">
        <v>6314</v>
      </c>
      <c r="C2879" t="s">
        <v>58</v>
      </c>
      <c r="D2879" t="s">
        <v>6453</v>
      </c>
      <c r="E2879" t="s">
        <v>6451</v>
      </c>
      <c r="F2879" t="s">
        <v>96</v>
      </c>
      <c r="G2879" t="s">
        <v>55</v>
      </c>
      <c r="H2879" t="s">
        <v>75</v>
      </c>
      <c r="I2879" t="s">
        <v>57</v>
      </c>
      <c r="J2879" t="s">
        <v>58</v>
      </c>
      <c r="K2879">
        <v>5</v>
      </c>
      <c r="L2879">
        <v>50</v>
      </c>
      <c r="M2879">
        <v>99</v>
      </c>
      <c r="N2879">
        <v>64</v>
      </c>
      <c r="Q2879">
        <v>110</v>
      </c>
      <c r="R2879">
        <v>540</v>
      </c>
      <c r="S2879">
        <v>8</v>
      </c>
      <c r="T2879">
        <v>67.5</v>
      </c>
      <c r="U2879" t="s">
        <v>48</v>
      </c>
      <c r="V2879">
        <v>25000</v>
      </c>
      <c r="W2879">
        <v>4000</v>
      </c>
      <c r="X2879">
        <v>95</v>
      </c>
      <c r="Y2879">
        <v>74</v>
      </c>
      <c r="Z2879">
        <v>0.9</v>
      </c>
      <c r="AA2879">
        <v>-30</v>
      </c>
      <c r="AB2879" t="s">
        <v>27</v>
      </c>
      <c r="AC2879" s="2">
        <v>0.1</v>
      </c>
      <c r="AE2879" t="s">
        <v>76</v>
      </c>
      <c r="AI2879" s="1">
        <v>42314</v>
      </c>
      <c r="AJ2879" s="1">
        <v>42312</v>
      </c>
      <c r="AK2879" t="s">
        <v>50</v>
      </c>
      <c r="AL2879" t="s">
        <v>6454</v>
      </c>
      <c r="AM2879">
        <v>2252017</v>
      </c>
    </row>
    <row r="2880" spans="1:39" hidden="1" x14ac:dyDescent="0.25">
      <c r="A2880" t="s">
        <v>6313</v>
      </c>
      <c r="B2880" t="s">
        <v>6314</v>
      </c>
      <c r="C2880" t="s">
        <v>58</v>
      </c>
      <c r="D2880" t="s">
        <v>6455</v>
      </c>
      <c r="E2880" t="s">
        <v>6456</v>
      </c>
      <c r="F2880" t="s">
        <v>96</v>
      </c>
      <c r="G2880" t="s">
        <v>55</v>
      </c>
      <c r="H2880" t="s">
        <v>75</v>
      </c>
      <c r="I2880" t="s">
        <v>57</v>
      </c>
      <c r="J2880" t="s">
        <v>58</v>
      </c>
      <c r="K2880">
        <v>5</v>
      </c>
      <c r="L2880">
        <v>50</v>
      </c>
      <c r="M2880">
        <v>99</v>
      </c>
      <c r="N2880">
        <v>64</v>
      </c>
      <c r="Q2880">
        <v>110</v>
      </c>
      <c r="R2880">
        <v>560</v>
      </c>
      <c r="S2880">
        <v>8.1</v>
      </c>
      <c r="T2880">
        <v>69.099999999999994</v>
      </c>
      <c r="U2880" t="s">
        <v>48</v>
      </c>
      <c r="V2880">
        <v>30000</v>
      </c>
      <c r="W2880">
        <v>5000</v>
      </c>
      <c r="X2880">
        <v>87</v>
      </c>
      <c r="Y2880">
        <v>34</v>
      </c>
      <c r="Z2880">
        <v>0.9</v>
      </c>
      <c r="AA2880">
        <v>-30</v>
      </c>
      <c r="AB2880" t="s">
        <v>27</v>
      </c>
      <c r="AC2880" s="2">
        <v>0.1</v>
      </c>
      <c r="AE2880" t="s">
        <v>76</v>
      </c>
      <c r="AI2880" s="1">
        <v>42309</v>
      </c>
      <c r="AJ2880" s="1">
        <v>42307</v>
      </c>
      <c r="AK2880" t="s">
        <v>50</v>
      </c>
      <c r="AL2880" t="s">
        <v>6457</v>
      </c>
      <c r="AM2880">
        <v>2252059</v>
      </c>
    </row>
    <row r="2881" spans="1:39" hidden="1" x14ac:dyDescent="0.25">
      <c r="A2881" t="s">
        <v>6313</v>
      </c>
      <c r="B2881" t="s">
        <v>6314</v>
      </c>
      <c r="C2881" t="s">
        <v>58</v>
      </c>
      <c r="D2881" t="s">
        <v>6458</v>
      </c>
      <c r="E2881" t="s">
        <v>6456</v>
      </c>
      <c r="F2881" t="s">
        <v>96</v>
      </c>
      <c r="G2881" t="s">
        <v>55</v>
      </c>
      <c r="H2881" t="s">
        <v>75</v>
      </c>
      <c r="I2881" t="s">
        <v>57</v>
      </c>
      <c r="J2881" t="s">
        <v>58</v>
      </c>
      <c r="K2881">
        <v>5</v>
      </c>
      <c r="L2881">
        <v>50</v>
      </c>
      <c r="M2881">
        <v>99</v>
      </c>
      <c r="N2881">
        <v>64</v>
      </c>
      <c r="Q2881">
        <v>110</v>
      </c>
      <c r="R2881">
        <v>560</v>
      </c>
      <c r="S2881">
        <v>8</v>
      </c>
      <c r="T2881">
        <v>70</v>
      </c>
      <c r="U2881" t="s">
        <v>48</v>
      </c>
      <c r="V2881">
        <v>25000</v>
      </c>
      <c r="W2881">
        <v>5000</v>
      </c>
      <c r="X2881">
        <v>96</v>
      </c>
      <c r="Y2881">
        <v>93</v>
      </c>
      <c r="Z2881">
        <v>0.9</v>
      </c>
      <c r="AA2881">
        <v>-30</v>
      </c>
      <c r="AB2881" t="s">
        <v>27</v>
      </c>
      <c r="AC2881" s="2">
        <v>0.1</v>
      </c>
      <c r="AE2881" t="s">
        <v>76</v>
      </c>
      <c r="AI2881" s="1">
        <v>42354</v>
      </c>
      <c r="AJ2881" s="1">
        <v>42366</v>
      </c>
      <c r="AK2881" t="s">
        <v>50</v>
      </c>
      <c r="AL2881" t="s">
        <v>6459</v>
      </c>
      <c r="AM2881">
        <v>2255955</v>
      </c>
    </row>
    <row r="2882" spans="1:39" hidden="1" x14ac:dyDescent="0.25">
      <c r="A2882" t="s">
        <v>6313</v>
      </c>
      <c r="B2882" t="s">
        <v>6314</v>
      </c>
      <c r="C2882" t="s">
        <v>58</v>
      </c>
      <c r="D2882" t="s">
        <v>6460</v>
      </c>
      <c r="E2882" t="s">
        <v>6461</v>
      </c>
      <c r="F2882" t="s">
        <v>169</v>
      </c>
      <c r="G2882" t="s">
        <v>55</v>
      </c>
      <c r="H2882" t="s">
        <v>75</v>
      </c>
      <c r="I2882" t="s">
        <v>57</v>
      </c>
      <c r="J2882" t="s">
        <v>58</v>
      </c>
      <c r="K2882">
        <v>5</v>
      </c>
      <c r="L2882">
        <v>75</v>
      </c>
      <c r="M2882">
        <v>135</v>
      </c>
      <c r="N2882">
        <v>95</v>
      </c>
      <c r="Q2882">
        <v>110</v>
      </c>
      <c r="R2882">
        <v>900</v>
      </c>
      <c r="S2882">
        <v>15</v>
      </c>
      <c r="T2882">
        <v>60</v>
      </c>
      <c r="U2882" t="s">
        <v>48</v>
      </c>
      <c r="V2882">
        <v>25000</v>
      </c>
      <c r="W2882">
        <v>2700</v>
      </c>
      <c r="X2882">
        <v>82</v>
      </c>
      <c r="Y2882">
        <v>8</v>
      </c>
      <c r="Z2882">
        <v>1</v>
      </c>
      <c r="AA2882">
        <v>-30</v>
      </c>
      <c r="AB2882" t="s">
        <v>27</v>
      </c>
      <c r="AC2882" s="2">
        <v>0.1</v>
      </c>
      <c r="AE2882" t="s">
        <v>76</v>
      </c>
      <c r="AI2882" s="1">
        <v>42309</v>
      </c>
      <c r="AJ2882" s="1">
        <v>42307</v>
      </c>
      <c r="AK2882" t="s">
        <v>50</v>
      </c>
      <c r="AL2882" t="s">
        <v>6462</v>
      </c>
      <c r="AM2882">
        <v>2252053</v>
      </c>
    </row>
    <row r="2883" spans="1:39" hidden="1" x14ac:dyDescent="0.25">
      <c r="A2883" t="s">
        <v>6313</v>
      </c>
      <c r="B2883" t="s">
        <v>6314</v>
      </c>
      <c r="C2883" t="s">
        <v>58</v>
      </c>
      <c r="D2883" t="s">
        <v>6463</v>
      </c>
      <c r="E2883" t="s">
        <v>6464</v>
      </c>
      <c r="F2883" t="s">
        <v>169</v>
      </c>
      <c r="G2883" t="s">
        <v>55</v>
      </c>
      <c r="H2883" t="s">
        <v>75</v>
      </c>
      <c r="I2883" t="s">
        <v>57</v>
      </c>
      <c r="J2883" t="s">
        <v>58</v>
      </c>
      <c r="K2883">
        <v>5</v>
      </c>
      <c r="L2883">
        <v>65</v>
      </c>
      <c r="M2883">
        <v>133</v>
      </c>
      <c r="N2883">
        <v>95</v>
      </c>
      <c r="Q2883">
        <v>110</v>
      </c>
      <c r="R2883">
        <v>700</v>
      </c>
      <c r="S2883">
        <v>10</v>
      </c>
      <c r="T2883">
        <v>70</v>
      </c>
      <c r="U2883" t="s">
        <v>48</v>
      </c>
      <c r="V2883">
        <v>25000</v>
      </c>
      <c r="W2883">
        <v>2700</v>
      </c>
      <c r="X2883">
        <v>92</v>
      </c>
      <c r="Y2883">
        <v>58</v>
      </c>
      <c r="Z2883">
        <v>0.9</v>
      </c>
      <c r="AA2883">
        <v>-30</v>
      </c>
      <c r="AB2883" t="s">
        <v>27</v>
      </c>
      <c r="AC2883" s="2">
        <v>0.1</v>
      </c>
      <c r="AE2883" t="s">
        <v>76</v>
      </c>
      <c r="AI2883" s="1">
        <v>42314</v>
      </c>
      <c r="AJ2883" s="1">
        <v>42312</v>
      </c>
      <c r="AK2883" t="s">
        <v>50</v>
      </c>
      <c r="AL2883" t="s">
        <v>6465</v>
      </c>
      <c r="AM2883">
        <v>2252013</v>
      </c>
    </row>
    <row r="2884" spans="1:39" hidden="1" x14ac:dyDescent="0.25">
      <c r="A2884" t="s">
        <v>6313</v>
      </c>
      <c r="B2884" t="s">
        <v>6314</v>
      </c>
      <c r="C2884" t="s">
        <v>58</v>
      </c>
      <c r="D2884" t="s">
        <v>6466</v>
      </c>
      <c r="E2884" t="s">
        <v>6461</v>
      </c>
      <c r="F2884" t="s">
        <v>169</v>
      </c>
      <c r="G2884" t="s">
        <v>55</v>
      </c>
      <c r="H2884" t="s">
        <v>75</v>
      </c>
      <c r="I2884" t="s">
        <v>57</v>
      </c>
      <c r="J2884" t="s">
        <v>58</v>
      </c>
      <c r="K2884">
        <v>5</v>
      </c>
      <c r="L2884">
        <v>75</v>
      </c>
      <c r="M2884">
        <v>133</v>
      </c>
      <c r="N2884">
        <v>95</v>
      </c>
      <c r="Q2884">
        <v>110</v>
      </c>
      <c r="R2884">
        <v>920</v>
      </c>
      <c r="S2884">
        <v>12</v>
      </c>
      <c r="T2884">
        <v>76.7</v>
      </c>
      <c r="U2884" t="s">
        <v>48</v>
      </c>
      <c r="V2884">
        <v>25000</v>
      </c>
      <c r="W2884">
        <v>2700</v>
      </c>
      <c r="X2884">
        <v>92</v>
      </c>
      <c r="Y2884">
        <v>58</v>
      </c>
      <c r="Z2884">
        <v>1</v>
      </c>
      <c r="AA2884">
        <v>-30</v>
      </c>
      <c r="AB2884" t="s">
        <v>27</v>
      </c>
      <c r="AC2884" s="2">
        <v>0.1</v>
      </c>
      <c r="AE2884" t="s">
        <v>76</v>
      </c>
      <c r="AI2884" s="1">
        <v>42358</v>
      </c>
      <c r="AJ2884" s="1">
        <v>42360</v>
      </c>
      <c r="AK2884" t="s">
        <v>50</v>
      </c>
      <c r="AL2884" t="s">
        <v>6467</v>
      </c>
      <c r="AM2884">
        <v>2255716</v>
      </c>
    </row>
    <row r="2885" spans="1:39" hidden="1" x14ac:dyDescent="0.25">
      <c r="A2885" t="s">
        <v>6313</v>
      </c>
      <c r="B2885" t="s">
        <v>6314</v>
      </c>
      <c r="C2885" t="s">
        <v>58</v>
      </c>
      <c r="D2885" t="s">
        <v>6468</v>
      </c>
      <c r="E2885" t="s">
        <v>6469</v>
      </c>
      <c r="F2885" t="s">
        <v>169</v>
      </c>
      <c r="G2885" t="s">
        <v>55</v>
      </c>
      <c r="H2885" t="s">
        <v>75</v>
      </c>
      <c r="I2885" t="s">
        <v>57</v>
      </c>
      <c r="J2885" t="s">
        <v>58</v>
      </c>
      <c r="K2885">
        <v>5</v>
      </c>
      <c r="L2885">
        <v>75</v>
      </c>
      <c r="M2885">
        <v>135</v>
      </c>
      <c r="N2885">
        <v>95</v>
      </c>
      <c r="Q2885">
        <v>110</v>
      </c>
      <c r="R2885">
        <v>920</v>
      </c>
      <c r="S2885">
        <v>15</v>
      </c>
      <c r="T2885">
        <v>61.3</v>
      </c>
      <c r="U2885" t="s">
        <v>48</v>
      </c>
      <c r="V2885">
        <v>25000</v>
      </c>
      <c r="W2885">
        <v>3000</v>
      </c>
      <c r="X2885">
        <v>82</v>
      </c>
      <c r="Y2885">
        <v>8</v>
      </c>
      <c r="Z2885">
        <v>1</v>
      </c>
      <c r="AA2885">
        <v>-30</v>
      </c>
      <c r="AB2885" t="s">
        <v>27</v>
      </c>
      <c r="AC2885" s="2">
        <v>0.1</v>
      </c>
      <c r="AE2885" t="s">
        <v>76</v>
      </c>
      <c r="AI2885" s="1">
        <v>42309</v>
      </c>
      <c r="AJ2885" s="1">
        <v>42307</v>
      </c>
      <c r="AK2885" t="s">
        <v>50</v>
      </c>
      <c r="AL2885" t="s">
        <v>6470</v>
      </c>
      <c r="AM2885">
        <v>2252052</v>
      </c>
    </row>
    <row r="2886" spans="1:39" hidden="1" x14ac:dyDescent="0.25">
      <c r="A2886" t="s">
        <v>6313</v>
      </c>
      <c r="B2886" t="s">
        <v>6314</v>
      </c>
      <c r="C2886" t="s">
        <v>58</v>
      </c>
      <c r="D2886" t="s">
        <v>6471</v>
      </c>
      <c r="E2886" t="s">
        <v>6472</v>
      </c>
      <c r="F2886" t="s">
        <v>169</v>
      </c>
      <c r="G2886" t="s">
        <v>55</v>
      </c>
      <c r="H2886" t="s">
        <v>75</v>
      </c>
      <c r="I2886" t="s">
        <v>57</v>
      </c>
      <c r="J2886" t="s">
        <v>58</v>
      </c>
      <c r="K2886">
        <v>5</v>
      </c>
      <c r="L2886">
        <v>65</v>
      </c>
      <c r="M2886">
        <v>133</v>
      </c>
      <c r="N2886">
        <v>95</v>
      </c>
      <c r="Q2886">
        <v>110</v>
      </c>
      <c r="R2886">
        <v>720</v>
      </c>
      <c r="S2886">
        <v>9.3000000000000007</v>
      </c>
      <c r="T2886">
        <v>77.400000000000006</v>
      </c>
      <c r="U2886" t="s">
        <v>48</v>
      </c>
      <c r="V2886">
        <v>25000</v>
      </c>
      <c r="W2886">
        <v>3000</v>
      </c>
      <c r="X2886">
        <v>92</v>
      </c>
      <c r="Y2886">
        <v>58</v>
      </c>
      <c r="Z2886">
        <v>0.9</v>
      </c>
      <c r="AA2886">
        <v>-30</v>
      </c>
      <c r="AB2886" t="s">
        <v>27</v>
      </c>
      <c r="AC2886" s="2">
        <v>0.1</v>
      </c>
      <c r="AE2886" t="s">
        <v>76</v>
      </c>
      <c r="AI2886" s="1">
        <v>42314</v>
      </c>
      <c r="AJ2886" s="1">
        <v>42312</v>
      </c>
      <c r="AK2886" t="s">
        <v>50</v>
      </c>
      <c r="AL2886" t="s">
        <v>6473</v>
      </c>
      <c r="AM2886">
        <v>2252012</v>
      </c>
    </row>
    <row r="2887" spans="1:39" hidden="1" x14ac:dyDescent="0.25">
      <c r="A2887" t="s">
        <v>6313</v>
      </c>
      <c r="B2887" t="s">
        <v>6314</v>
      </c>
      <c r="C2887" t="s">
        <v>58</v>
      </c>
      <c r="D2887" t="s">
        <v>6474</v>
      </c>
      <c r="E2887" t="s">
        <v>6469</v>
      </c>
      <c r="F2887" t="s">
        <v>169</v>
      </c>
      <c r="G2887" t="s">
        <v>55</v>
      </c>
      <c r="H2887" t="s">
        <v>75</v>
      </c>
      <c r="I2887" t="s">
        <v>57</v>
      </c>
      <c r="J2887" t="s">
        <v>58</v>
      </c>
      <c r="K2887">
        <v>5</v>
      </c>
      <c r="L2887">
        <v>75</v>
      </c>
      <c r="M2887">
        <v>133</v>
      </c>
      <c r="N2887">
        <v>95</v>
      </c>
      <c r="Q2887">
        <v>110</v>
      </c>
      <c r="R2887">
        <v>900</v>
      </c>
      <c r="S2887">
        <v>12</v>
      </c>
      <c r="T2887">
        <v>75</v>
      </c>
      <c r="U2887" t="s">
        <v>48</v>
      </c>
      <c r="V2887">
        <v>25000</v>
      </c>
      <c r="W2887">
        <v>3000</v>
      </c>
      <c r="X2887">
        <v>92</v>
      </c>
      <c r="Y2887">
        <v>58</v>
      </c>
      <c r="Z2887">
        <v>1</v>
      </c>
      <c r="AA2887">
        <v>-30</v>
      </c>
      <c r="AB2887" t="s">
        <v>27</v>
      </c>
      <c r="AC2887" s="2">
        <v>0.1</v>
      </c>
      <c r="AE2887" t="s">
        <v>76</v>
      </c>
      <c r="AI2887" s="1">
        <v>42358</v>
      </c>
      <c r="AJ2887" s="1">
        <v>42360</v>
      </c>
      <c r="AK2887" t="s">
        <v>50</v>
      </c>
      <c r="AL2887" t="s">
        <v>6475</v>
      </c>
      <c r="AM2887">
        <v>2255715</v>
      </c>
    </row>
    <row r="2888" spans="1:39" hidden="1" x14ac:dyDescent="0.25">
      <c r="A2888" t="s">
        <v>6313</v>
      </c>
      <c r="B2888" t="s">
        <v>6314</v>
      </c>
      <c r="C2888" t="s">
        <v>58</v>
      </c>
      <c r="D2888" t="s">
        <v>6476</v>
      </c>
      <c r="E2888" t="s">
        <v>6477</v>
      </c>
      <c r="F2888" t="s">
        <v>169</v>
      </c>
      <c r="G2888" t="s">
        <v>55</v>
      </c>
      <c r="H2888" t="s">
        <v>75</v>
      </c>
      <c r="I2888" t="s">
        <v>57</v>
      </c>
      <c r="J2888" t="s">
        <v>58</v>
      </c>
      <c r="K2888">
        <v>5</v>
      </c>
      <c r="L2888">
        <v>75</v>
      </c>
      <c r="M2888">
        <v>135</v>
      </c>
      <c r="N2888">
        <v>95</v>
      </c>
      <c r="Q2888">
        <v>110</v>
      </c>
      <c r="R2888">
        <v>940</v>
      </c>
      <c r="S2888">
        <v>15</v>
      </c>
      <c r="T2888">
        <v>62.7</v>
      </c>
      <c r="U2888" t="s">
        <v>48</v>
      </c>
      <c r="V2888">
        <v>25000</v>
      </c>
      <c r="W2888">
        <v>4000</v>
      </c>
      <c r="X2888">
        <v>82</v>
      </c>
      <c r="Y2888">
        <v>6</v>
      </c>
      <c r="Z2888">
        <v>1</v>
      </c>
      <c r="AA2888">
        <v>-30</v>
      </c>
      <c r="AB2888" t="s">
        <v>27</v>
      </c>
      <c r="AC2888" s="2">
        <v>0.1</v>
      </c>
      <c r="AE2888" t="s">
        <v>76</v>
      </c>
      <c r="AI2888" s="1">
        <v>42309</v>
      </c>
      <c r="AJ2888" s="1">
        <v>42307</v>
      </c>
      <c r="AK2888" t="s">
        <v>50</v>
      </c>
      <c r="AL2888" t="s">
        <v>6478</v>
      </c>
      <c r="AM2888">
        <v>2252054</v>
      </c>
    </row>
    <row r="2889" spans="1:39" hidden="1" x14ac:dyDescent="0.25">
      <c r="A2889" t="s">
        <v>6313</v>
      </c>
      <c r="B2889" t="s">
        <v>6314</v>
      </c>
      <c r="C2889" t="s">
        <v>58</v>
      </c>
      <c r="D2889" t="s">
        <v>6479</v>
      </c>
      <c r="E2889" t="s">
        <v>6480</v>
      </c>
      <c r="F2889" t="s">
        <v>169</v>
      </c>
      <c r="G2889" t="s">
        <v>55</v>
      </c>
      <c r="H2889" t="s">
        <v>75</v>
      </c>
      <c r="I2889" t="s">
        <v>57</v>
      </c>
      <c r="J2889" t="s">
        <v>58</v>
      </c>
      <c r="K2889">
        <v>5</v>
      </c>
      <c r="L2889">
        <v>65</v>
      </c>
      <c r="M2889">
        <v>133</v>
      </c>
      <c r="N2889">
        <v>95</v>
      </c>
      <c r="Q2889">
        <v>110</v>
      </c>
      <c r="R2889">
        <v>740</v>
      </c>
      <c r="S2889">
        <v>9.9</v>
      </c>
      <c r="T2889">
        <v>74.7</v>
      </c>
      <c r="U2889" t="s">
        <v>48</v>
      </c>
      <c r="V2889">
        <v>25000</v>
      </c>
      <c r="W2889">
        <v>4000</v>
      </c>
      <c r="X2889">
        <v>95</v>
      </c>
      <c r="Y2889">
        <v>74</v>
      </c>
      <c r="Z2889">
        <v>0.9</v>
      </c>
      <c r="AA2889">
        <v>-30</v>
      </c>
      <c r="AB2889" t="s">
        <v>27</v>
      </c>
      <c r="AC2889" s="2">
        <v>0.1</v>
      </c>
      <c r="AE2889" t="s">
        <v>76</v>
      </c>
      <c r="AI2889" s="1">
        <v>42314</v>
      </c>
      <c r="AJ2889" s="1">
        <v>42312</v>
      </c>
      <c r="AK2889" t="s">
        <v>50</v>
      </c>
      <c r="AL2889" t="s">
        <v>6481</v>
      </c>
      <c r="AM2889">
        <v>2252014</v>
      </c>
    </row>
    <row r="2890" spans="1:39" hidden="1" x14ac:dyDescent="0.25">
      <c r="A2890" t="s">
        <v>6313</v>
      </c>
      <c r="B2890" t="s">
        <v>6314</v>
      </c>
      <c r="C2890" t="s">
        <v>58</v>
      </c>
      <c r="D2890" t="s">
        <v>6482</v>
      </c>
      <c r="E2890" t="s">
        <v>6477</v>
      </c>
      <c r="F2890" t="s">
        <v>169</v>
      </c>
      <c r="G2890" t="s">
        <v>55</v>
      </c>
      <c r="H2890" t="s">
        <v>75</v>
      </c>
      <c r="I2890" t="s">
        <v>57</v>
      </c>
      <c r="J2890" t="s">
        <v>58</v>
      </c>
      <c r="K2890">
        <v>5</v>
      </c>
      <c r="L2890">
        <v>75</v>
      </c>
      <c r="M2890">
        <v>133</v>
      </c>
      <c r="N2890">
        <v>95</v>
      </c>
      <c r="Q2890">
        <v>110</v>
      </c>
      <c r="R2890">
        <v>940</v>
      </c>
      <c r="S2890">
        <v>12</v>
      </c>
      <c r="T2890">
        <v>78.3</v>
      </c>
      <c r="U2890" t="s">
        <v>48</v>
      </c>
      <c r="V2890">
        <v>25000</v>
      </c>
      <c r="W2890">
        <v>4000</v>
      </c>
      <c r="X2890">
        <v>94</v>
      </c>
      <c r="Y2890">
        <v>78</v>
      </c>
      <c r="Z2890">
        <v>1</v>
      </c>
      <c r="AA2890">
        <v>-30</v>
      </c>
      <c r="AB2890" t="s">
        <v>27</v>
      </c>
      <c r="AC2890" s="2">
        <v>0.1</v>
      </c>
      <c r="AE2890" t="s">
        <v>76</v>
      </c>
      <c r="AI2890" s="1">
        <v>42358</v>
      </c>
      <c r="AJ2890" s="1">
        <v>42360</v>
      </c>
      <c r="AK2890" t="s">
        <v>50</v>
      </c>
      <c r="AL2890" t="s">
        <v>6483</v>
      </c>
      <c r="AM2890">
        <v>2255717</v>
      </c>
    </row>
    <row r="2891" spans="1:39" hidden="1" x14ac:dyDescent="0.25">
      <c r="A2891" t="s">
        <v>6313</v>
      </c>
      <c r="B2891" t="s">
        <v>6314</v>
      </c>
      <c r="C2891" t="s">
        <v>58</v>
      </c>
      <c r="D2891" t="s">
        <v>6484</v>
      </c>
      <c r="E2891" t="s">
        <v>6485</v>
      </c>
      <c r="F2891" t="s">
        <v>169</v>
      </c>
      <c r="G2891" t="s">
        <v>55</v>
      </c>
      <c r="H2891" t="s">
        <v>75</v>
      </c>
      <c r="I2891" t="s">
        <v>57</v>
      </c>
      <c r="J2891" t="s">
        <v>58</v>
      </c>
      <c r="K2891">
        <v>5</v>
      </c>
      <c r="L2891">
        <v>75</v>
      </c>
      <c r="M2891">
        <v>135</v>
      </c>
      <c r="N2891">
        <v>95</v>
      </c>
      <c r="Q2891">
        <v>110</v>
      </c>
      <c r="R2891">
        <v>960</v>
      </c>
      <c r="S2891">
        <v>15</v>
      </c>
      <c r="T2891">
        <v>64</v>
      </c>
      <c r="U2891" t="s">
        <v>48</v>
      </c>
      <c r="V2891">
        <v>25000</v>
      </c>
      <c r="W2891">
        <v>5000</v>
      </c>
      <c r="X2891">
        <v>85</v>
      </c>
      <c r="Y2891">
        <v>16</v>
      </c>
      <c r="Z2891">
        <v>1</v>
      </c>
      <c r="AA2891">
        <v>-30</v>
      </c>
      <c r="AB2891" t="s">
        <v>27</v>
      </c>
      <c r="AC2891" s="2">
        <v>0.1</v>
      </c>
      <c r="AE2891" t="s">
        <v>76</v>
      </c>
      <c r="AI2891" s="1">
        <v>42309</v>
      </c>
      <c r="AJ2891" s="1">
        <v>42307</v>
      </c>
      <c r="AK2891" t="s">
        <v>50</v>
      </c>
      <c r="AL2891" t="s">
        <v>6486</v>
      </c>
      <c r="AM2891">
        <v>2252055</v>
      </c>
    </row>
    <row r="2892" spans="1:39" hidden="1" x14ac:dyDescent="0.25">
      <c r="A2892" t="s">
        <v>6313</v>
      </c>
      <c r="B2892" t="s">
        <v>6314</v>
      </c>
      <c r="C2892" t="s">
        <v>58</v>
      </c>
      <c r="D2892" t="s">
        <v>6487</v>
      </c>
      <c r="E2892" t="s">
        <v>6485</v>
      </c>
      <c r="F2892" t="s">
        <v>169</v>
      </c>
      <c r="G2892" t="s">
        <v>55</v>
      </c>
      <c r="H2892" t="s">
        <v>75</v>
      </c>
      <c r="I2892" t="s">
        <v>57</v>
      </c>
      <c r="J2892" t="s">
        <v>58</v>
      </c>
      <c r="K2892">
        <v>5</v>
      </c>
      <c r="L2892">
        <v>75</v>
      </c>
      <c r="M2892">
        <v>133</v>
      </c>
      <c r="N2892">
        <v>95</v>
      </c>
      <c r="Q2892">
        <v>110</v>
      </c>
      <c r="R2892">
        <v>960</v>
      </c>
      <c r="S2892">
        <v>12.1</v>
      </c>
      <c r="T2892">
        <v>79.3</v>
      </c>
      <c r="U2892" t="s">
        <v>48</v>
      </c>
      <c r="V2892">
        <v>25000</v>
      </c>
      <c r="W2892">
        <v>5000</v>
      </c>
      <c r="X2892">
        <v>95</v>
      </c>
      <c r="Y2892">
        <v>93</v>
      </c>
      <c r="Z2892">
        <v>1</v>
      </c>
      <c r="AA2892">
        <v>-30</v>
      </c>
      <c r="AB2892" t="s">
        <v>27</v>
      </c>
      <c r="AC2892" s="2">
        <v>0.1</v>
      </c>
      <c r="AE2892" t="s">
        <v>76</v>
      </c>
      <c r="AI2892" s="1">
        <v>42358</v>
      </c>
      <c r="AJ2892" s="1">
        <v>42360</v>
      </c>
      <c r="AK2892" t="s">
        <v>50</v>
      </c>
      <c r="AL2892" t="s">
        <v>6488</v>
      </c>
      <c r="AM2892">
        <v>2255718</v>
      </c>
    </row>
    <row r="2893" spans="1:39" hidden="1" x14ac:dyDescent="0.25">
      <c r="A2893" t="s">
        <v>6313</v>
      </c>
      <c r="B2893" t="s">
        <v>6314</v>
      </c>
      <c r="C2893" t="s">
        <v>58</v>
      </c>
      <c r="D2893" t="s">
        <v>6489</v>
      </c>
      <c r="E2893" t="s">
        <v>6490</v>
      </c>
      <c r="F2893" t="s">
        <v>251</v>
      </c>
      <c r="G2893" t="s">
        <v>55</v>
      </c>
      <c r="H2893" t="s">
        <v>75</v>
      </c>
      <c r="I2893" t="s">
        <v>57</v>
      </c>
      <c r="J2893" t="s">
        <v>58</v>
      </c>
      <c r="K2893">
        <v>5</v>
      </c>
      <c r="L2893">
        <v>90</v>
      </c>
      <c r="M2893">
        <v>162</v>
      </c>
      <c r="N2893">
        <v>129</v>
      </c>
      <c r="Q2893">
        <v>110</v>
      </c>
      <c r="R2893">
        <v>1260</v>
      </c>
      <c r="S2893">
        <v>16</v>
      </c>
      <c r="T2893">
        <v>78.8</v>
      </c>
      <c r="U2893" t="s">
        <v>48</v>
      </c>
      <c r="V2893">
        <v>25000</v>
      </c>
      <c r="W2893">
        <v>2700</v>
      </c>
      <c r="X2893">
        <v>82</v>
      </c>
      <c r="Y2893">
        <v>4</v>
      </c>
      <c r="Z2893">
        <v>1</v>
      </c>
      <c r="AA2893">
        <v>-30</v>
      </c>
      <c r="AB2893" t="s">
        <v>27</v>
      </c>
      <c r="AC2893" s="2">
        <v>0.1</v>
      </c>
      <c r="AE2893" t="s">
        <v>76</v>
      </c>
      <c r="AI2893" s="1">
        <v>42309</v>
      </c>
      <c r="AJ2893" s="1">
        <v>42307</v>
      </c>
      <c r="AK2893" t="s">
        <v>50</v>
      </c>
      <c r="AL2893" t="s">
        <v>6491</v>
      </c>
      <c r="AM2893">
        <v>2252049</v>
      </c>
    </row>
    <row r="2894" spans="1:39" hidden="1" x14ac:dyDescent="0.25">
      <c r="A2894" t="s">
        <v>6313</v>
      </c>
      <c r="B2894" t="s">
        <v>6314</v>
      </c>
      <c r="C2894" t="s">
        <v>58</v>
      </c>
      <c r="D2894" t="s">
        <v>6492</v>
      </c>
      <c r="E2894" t="s">
        <v>6490</v>
      </c>
      <c r="F2894" t="s">
        <v>251</v>
      </c>
      <c r="G2894" t="s">
        <v>55</v>
      </c>
      <c r="H2894" t="s">
        <v>75</v>
      </c>
      <c r="I2894" t="s">
        <v>57</v>
      </c>
      <c r="J2894" t="s">
        <v>58</v>
      </c>
      <c r="K2894">
        <v>5</v>
      </c>
      <c r="L2894">
        <v>85</v>
      </c>
      <c r="M2894">
        <v>157</v>
      </c>
      <c r="N2894">
        <v>124</v>
      </c>
      <c r="Q2894">
        <v>110</v>
      </c>
      <c r="R2894">
        <v>1245</v>
      </c>
      <c r="S2894">
        <v>16</v>
      </c>
      <c r="T2894">
        <v>77.8</v>
      </c>
      <c r="U2894" t="s">
        <v>48</v>
      </c>
      <c r="V2894">
        <v>25000</v>
      </c>
      <c r="W2894">
        <v>2700</v>
      </c>
      <c r="X2894">
        <v>93</v>
      </c>
      <c r="Y2894">
        <v>59</v>
      </c>
      <c r="Z2894">
        <v>1</v>
      </c>
      <c r="AA2894">
        <v>-30</v>
      </c>
      <c r="AB2894" t="s">
        <v>27</v>
      </c>
      <c r="AC2894" s="2">
        <v>0.1</v>
      </c>
      <c r="AE2894" t="s">
        <v>76</v>
      </c>
      <c r="AI2894" s="1">
        <v>42314</v>
      </c>
      <c r="AJ2894" s="1">
        <v>42312</v>
      </c>
      <c r="AK2894" t="s">
        <v>50</v>
      </c>
      <c r="AL2894" t="s">
        <v>6493</v>
      </c>
      <c r="AM2894">
        <v>2252010</v>
      </c>
    </row>
    <row r="2895" spans="1:39" hidden="1" x14ac:dyDescent="0.25">
      <c r="A2895" t="s">
        <v>6313</v>
      </c>
      <c r="B2895" t="s">
        <v>6314</v>
      </c>
      <c r="C2895" t="s">
        <v>58</v>
      </c>
      <c r="D2895" t="s">
        <v>6494</v>
      </c>
      <c r="E2895" t="s">
        <v>6495</v>
      </c>
      <c r="F2895" t="s">
        <v>251</v>
      </c>
      <c r="G2895" t="s">
        <v>55</v>
      </c>
      <c r="H2895" t="s">
        <v>75</v>
      </c>
      <c r="I2895" t="s">
        <v>57</v>
      </c>
      <c r="J2895" t="s">
        <v>58</v>
      </c>
      <c r="K2895">
        <v>5</v>
      </c>
      <c r="L2895">
        <v>90</v>
      </c>
      <c r="M2895">
        <v>162</v>
      </c>
      <c r="N2895">
        <v>129</v>
      </c>
      <c r="Q2895">
        <v>110</v>
      </c>
      <c r="R2895">
        <v>1340</v>
      </c>
      <c r="S2895">
        <v>16</v>
      </c>
      <c r="T2895">
        <v>83.8</v>
      </c>
      <c r="U2895" t="s">
        <v>48</v>
      </c>
      <c r="V2895">
        <v>25000</v>
      </c>
      <c r="W2895">
        <v>3000</v>
      </c>
      <c r="X2895">
        <v>81</v>
      </c>
      <c r="Y2895">
        <v>5</v>
      </c>
      <c r="Z2895">
        <v>1</v>
      </c>
      <c r="AA2895">
        <v>-30</v>
      </c>
      <c r="AB2895" t="s">
        <v>27</v>
      </c>
      <c r="AC2895" s="2">
        <v>0.1</v>
      </c>
      <c r="AE2895" t="s">
        <v>76</v>
      </c>
      <c r="AI2895" s="1">
        <v>42309</v>
      </c>
      <c r="AJ2895" s="1">
        <v>42307</v>
      </c>
      <c r="AK2895" t="s">
        <v>50</v>
      </c>
      <c r="AL2895" t="s">
        <v>6496</v>
      </c>
      <c r="AM2895">
        <v>2252048</v>
      </c>
    </row>
    <row r="2896" spans="1:39" hidden="1" x14ac:dyDescent="0.25">
      <c r="A2896" t="s">
        <v>6313</v>
      </c>
      <c r="B2896" t="s">
        <v>6314</v>
      </c>
      <c r="C2896" t="s">
        <v>58</v>
      </c>
      <c r="D2896" t="s">
        <v>6497</v>
      </c>
      <c r="E2896" t="s">
        <v>6495</v>
      </c>
      <c r="F2896" t="s">
        <v>251</v>
      </c>
      <c r="G2896" t="s">
        <v>55</v>
      </c>
      <c r="H2896" t="s">
        <v>75</v>
      </c>
      <c r="I2896" t="s">
        <v>57</v>
      </c>
      <c r="J2896" t="s">
        <v>58</v>
      </c>
      <c r="K2896">
        <v>5</v>
      </c>
      <c r="L2896">
        <v>90</v>
      </c>
      <c r="M2896">
        <v>157</v>
      </c>
      <c r="N2896">
        <v>124</v>
      </c>
      <c r="Q2896">
        <v>110</v>
      </c>
      <c r="R2896">
        <v>1300</v>
      </c>
      <c r="S2896">
        <v>16</v>
      </c>
      <c r="T2896">
        <v>81.3</v>
      </c>
      <c r="U2896" t="s">
        <v>48</v>
      </c>
      <c r="V2896">
        <v>25000</v>
      </c>
      <c r="W2896">
        <v>3000</v>
      </c>
      <c r="X2896">
        <v>92</v>
      </c>
      <c r="Y2896">
        <v>59</v>
      </c>
      <c r="Z2896">
        <v>1</v>
      </c>
      <c r="AA2896">
        <v>-30</v>
      </c>
      <c r="AB2896" t="s">
        <v>27</v>
      </c>
      <c r="AC2896" s="2">
        <v>0.1</v>
      </c>
      <c r="AE2896" t="s">
        <v>76</v>
      </c>
      <c r="AI2896" s="1">
        <v>42314</v>
      </c>
      <c r="AJ2896" s="1">
        <v>42312</v>
      </c>
      <c r="AK2896" t="s">
        <v>50</v>
      </c>
      <c r="AL2896" t="s">
        <v>6498</v>
      </c>
      <c r="AM2896">
        <v>2252009</v>
      </c>
    </row>
    <row r="2897" spans="1:39" hidden="1" x14ac:dyDescent="0.25">
      <c r="A2897" t="s">
        <v>6313</v>
      </c>
      <c r="B2897" t="s">
        <v>6314</v>
      </c>
      <c r="C2897" t="s">
        <v>58</v>
      </c>
      <c r="D2897" t="s">
        <v>6499</v>
      </c>
      <c r="E2897" t="s">
        <v>6500</v>
      </c>
      <c r="F2897" t="s">
        <v>251</v>
      </c>
      <c r="G2897" t="s">
        <v>55</v>
      </c>
      <c r="H2897" t="s">
        <v>75</v>
      </c>
      <c r="I2897" t="s">
        <v>57</v>
      </c>
      <c r="J2897" t="s">
        <v>58</v>
      </c>
      <c r="K2897">
        <v>5</v>
      </c>
      <c r="L2897">
        <v>90</v>
      </c>
      <c r="M2897">
        <v>162</v>
      </c>
      <c r="N2897">
        <v>129</v>
      </c>
      <c r="Q2897">
        <v>110</v>
      </c>
      <c r="R2897">
        <v>1360</v>
      </c>
      <c r="S2897">
        <v>16</v>
      </c>
      <c r="T2897">
        <v>85</v>
      </c>
      <c r="U2897" t="s">
        <v>48</v>
      </c>
      <c r="V2897">
        <v>25000</v>
      </c>
      <c r="W2897">
        <v>4000</v>
      </c>
      <c r="X2897">
        <v>85</v>
      </c>
      <c r="Y2897">
        <v>14</v>
      </c>
      <c r="Z2897">
        <v>1</v>
      </c>
      <c r="AA2897">
        <v>-30</v>
      </c>
      <c r="AB2897" t="s">
        <v>27</v>
      </c>
      <c r="AC2897" s="2">
        <v>0.1</v>
      </c>
      <c r="AE2897" t="s">
        <v>76</v>
      </c>
      <c r="AI2897" s="1">
        <v>42309</v>
      </c>
      <c r="AJ2897" s="1">
        <v>42307</v>
      </c>
      <c r="AK2897" t="s">
        <v>50</v>
      </c>
      <c r="AL2897" t="s">
        <v>6501</v>
      </c>
      <c r="AM2897">
        <v>2252050</v>
      </c>
    </row>
    <row r="2898" spans="1:39" hidden="1" x14ac:dyDescent="0.25">
      <c r="A2898" t="s">
        <v>6313</v>
      </c>
      <c r="B2898" t="s">
        <v>6314</v>
      </c>
      <c r="C2898" t="s">
        <v>58</v>
      </c>
      <c r="D2898" t="s">
        <v>6502</v>
      </c>
      <c r="E2898" t="s">
        <v>6500</v>
      </c>
      <c r="F2898" t="s">
        <v>251</v>
      </c>
      <c r="G2898" t="s">
        <v>55</v>
      </c>
      <c r="H2898" t="s">
        <v>75</v>
      </c>
      <c r="I2898" t="s">
        <v>57</v>
      </c>
      <c r="J2898" t="s">
        <v>58</v>
      </c>
      <c r="K2898">
        <v>5</v>
      </c>
      <c r="L2898">
        <v>90</v>
      </c>
      <c r="M2898">
        <v>157</v>
      </c>
      <c r="N2898">
        <v>124</v>
      </c>
      <c r="Q2898">
        <v>110</v>
      </c>
      <c r="R2898">
        <v>1340</v>
      </c>
      <c r="S2898">
        <v>16</v>
      </c>
      <c r="T2898">
        <v>83.8</v>
      </c>
      <c r="U2898" t="s">
        <v>48</v>
      </c>
      <c r="V2898">
        <v>25000</v>
      </c>
      <c r="W2898">
        <v>4000</v>
      </c>
      <c r="X2898">
        <v>94</v>
      </c>
      <c r="Y2898">
        <v>74</v>
      </c>
      <c r="Z2898">
        <v>1</v>
      </c>
      <c r="AA2898">
        <v>-30</v>
      </c>
      <c r="AB2898" t="s">
        <v>27</v>
      </c>
      <c r="AC2898" s="2">
        <v>0.1</v>
      </c>
      <c r="AE2898" t="s">
        <v>76</v>
      </c>
      <c r="AI2898" s="1">
        <v>42314</v>
      </c>
      <c r="AJ2898" s="1">
        <v>42312</v>
      </c>
      <c r="AK2898" t="s">
        <v>50</v>
      </c>
      <c r="AL2898" t="s">
        <v>6503</v>
      </c>
      <c r="AM2898">
        <v>2252011</v>
      </c>
    </row>
    <row r="2899" spans="1:39" hidden="1" x14ac:dyDescent="0.25">
      <c r="A2899" t="s">
        <v>6380</v>
      </c>
      <c r="B2899" t="s">
        <v>6381</v>
      </c>
      <c r="C2899" t="s">
        <v>928</v>
      </c>
      <c r="D2899" t="s">
        <v>6504</v>
      </c>
      <c r="F2899" t="s">
        <v>79</v>
      </c>
      <c r="G2899" t="s">
        <v>55</v>
      </c>
      <c r="H2899" t="s">
        <v>75</v>
      </c>
      <c r="I2899" t="s">
        <v>57</v>
      </c>
      <c r="J2899" t="s">
        <v>58</v>
      </c>
      <c r="K2899">
        <v>3</v>
      </c>
      <c r="L2899">
        <v>75</v>
      </c>
      <c r="M2899">
        <v>117.6</v>
      </c>
      <c r="N2899">
        <v>93</v>
      </c>
      <c r="O2899">
        <v>2159</v>
      </c>
      <c r="Q2899">
        <v>40</v>
      </c>
      <c r="R2899">
        <v>750</v>
      </c>
      <c r="S2899">
        <v>12</v>
      </c>
      <c r="T2899">
        <v>62.5</v>
      </c>
      <c r="U2899" t="s">
        <v>48</v>
      </c>
      <c r="V2899">
        <v>25000</v>
      </c>
      <c r="W2899">
        <v>3000</v>
      </c>
      <c r="X2899">
        <v>81</v>
      </c>
      <c r="Y2899">
        <v>10</v>
      </c>
      <c r="Z2899">
        <v>1</v>
      </c>
      <c r="AA2899">
        <v>-20</v>
      </c>
      <c r="AB2899" t="s">
        <v>27</v>
      </c>
      <c r="AC2899" s="2">
        <v>0.1</v>
      </c>
      <c r="AE2899" t="s">
        <v>68</v>
      </c>
      <c r="AI2899" s="1">
        <v>42236</v>
      </c>
      <c r="AJ2899" s="1">
        <v>42268</v>
      </c>
      <c r="AK2899" t="s">
        <v>60</v>
      </c>
      <c r="AL2899" t="s">
        <v>6505</v>
      </c>
      <c r="AM2899">
        <v>2249036</v>
      </c>
    </row>
    <row r="2900" spans="1:39" hidden="1" x14ac:dyDescent="0.25">
      <c r="A2900" t="s">
        <v>6380</v>
      </c>
      <c r="B2900" t="s">
        <v>6381</v>
      </c>
      <c r="C2900" t="s">
        <v>949</v>
      </c>
      <c r="D2900" t="s">
        <v>6506</v>
      </c>
      <c r="F2900" t="s">
        <v>82</v>
      </c>
      <c r="G2900" t="s">
        <v>55</v>
      </c>
      <c r="H2900" t="s">
        <v>75</v>
      </c>
      <c r="I2900" t="s">
        <v>57</v>
      </c>
      <c r="J2900" t="s">
        <v>58</v>
      </c>
      <c r="K2900">
        <v>3</v>
      </c>
      <c r="L2900">
        <v>100</v>
      </c>
      <c r="M2900">
        <v>134.4</v>
      </c>
      <c r="N2900">
        <v>120.7</v>
      </c>
      <c r="O2900">
        <v>2935</v>
      </c>
      <c r="Q2900">
        <v>40</v>
      </c>
      <c r="R2900">
        <v>1100</v>
      </c>
      <c r="S2900">
        <v>16</v>
      </c>
      <c r="T2900">
        <v>68.8</v>
      </c>
      <c r="U2900" t="s">
        <v>48</v>
      </c>
      <c r="V2900">
        <v>25000</v>
      </c>
      <c r="W2900">
        <v>3000</v>
      </c>
      <c r="X2900">
        <v>81</v>
      </c>
      <c r="Y2900">
        <v>10</v>
      </c>
      <c r="Z2900">
        <v>1</v>
      </c>
      <c r="AA2900">
        <v>-20</v>
      </c>
      <c r="AB2900" t="s">
        <v>27</v>
      </c>
      <c r="AC2900" s="2">
        <v>0.1</v>
      </c>
      <c r="AE2900" t="s">
        <v>68</v>
      </c>
      <c r="AI2900" s="1">
        <v>42236</v>
      </c>
      <c r="AJ2900" s="1">
        <v>42270</v>
      </c>
      <c r="AK2900" t="s">
        <v>60</v>
      </c>
      <c r="AL2900" t="s">
        <v>6507</v>
      </c>
      <c r="AM2900">
        <v>2249052</v>
      </c>
    </row>
    <row r="2901" spans="1:39" hidden="1" x14ac:dyDescent="0.25">
      <c r="A2901" t="s">
        <v>6380</v>
      </c>
      <c r="B2901" t="s">
        <v>6381</v>
      </c>
      <c r="C2901" t="s">
        <v>6508</v>
      </c>
      <c r="D2901" t="s">
        <v>6509</v>
      </c>
      <c r="F2901" t="s">
        <v>74</v>
      </c>
      <c r="G2901" t="s">
        <v>44</v>
      </c>
      <c r="H2901" t="s">
        <v>75</v>
      </c>
      <c r="I2901" t="s">
        <v>46</v>
      </c>
      <c r="J2901" t="s">
        <v>58</v>
      </c>
      <c r="K2901">
        <v>3</v>
      </c>
      <c r="L2901">
        <v>60</v>
      </c>
      <c r="M2901">
        <v>106.7</v>
      </c>
      <c r="N2901">
        <v>59.6</v>
      </c>
      <c r="R2901">
        <v>800</v>
      </c>
      <c r="S2901">
        <v>9.5</v>
      </c>
      <c r="T2901">
        <v>84.2</v>
      </c>
      <c r="U2901" t="s">
        <v>48</v>
      </c>
      <c r="V2901">
        <v>25000</v>
      </c>
      <c r="W2901">
        <v>2700</v>
      </c>
      <c r="X2901">
        <v>84</v>
      </c>
      <c r="Y2901">
        <v>14</v>
      </c>
      <c r="Z2901">
        <v>1</v>
      </c>
      <c r="AA2901">
        <v>-20</v>
      </c>
      <c r="AB2901" t="s">
        <v>27</v>
      </c>
      <c r="AC2901" s="2">
        <v>0.2</v>
      </c>
      <c r="AE2901" t="s">
        <v>737</v>
      </c>
      <c r="AI2901" s="1">
        <v>42287</v>
      </c>
      <c r="AJ2901" s="1">
        <v>42293</v>
      </c>
      <c r="AK2901" t="s">
        <v>50</v>
      </c>
      <c r="AL2901" t="s">
        <v>6510</v>
      </c>
      <c r="AM2901">
        <v>2251307</v>
      </c>
    </row>
    <row r="2902" spans="1:39" hidden="1" x14ac:dyDescent="0.25">
      <c r="A2902" t="s">
        <v>6380</v>
      </c>
      <c r="B2902" t="s">
        <v>6381</v>
      </c>
      <c r="C2902" t="s">
        <v>6508</v>
      </c>
      <c r="D2902" t="s">
        <v>6511</v>
      </c>
      <c r="F2902" t="s">
        <v>74</v>
      </c>
      <c r="G2902" t="s">
        <v>44</v>
      </c>
      <c r="H2902" t="s">
        <v>75</v>
      </c>
      <c r="I2902" t="s">
        <v>46</v>
      </c>
      <c r="J2902" t="s">
        <v>58</v>
      </c>
      <c r="K2902">
        <v>3</v>
      </c>
      <c r="L2902">
        <v>60</v>
      </c>
      <c r="M2902">
        <v>106.9</v>
      </c>
      <c r="N2902">
        <v>59.3</v>
      </c>
      <c r="R2902">
        <v>800</v>
      </c>
      <c r="S2902">
        <v>9.5</v>
      </c>
      <c r="T2902">
        <v>84.2</v>
      </c>
      <c r="U2902" t="s">
        <v>48</v>
      </c>
      <c r="V2902">
        <v>25000</v>
      </c>
      <c r="W2902">
        <v>3000</v>
      </c>
      <c r="X2902">
        <v>83</v>
      </c>
      <c r="Y2902">
        <v>10</v>
      </c>
      <c r="Z2902">
        <v>1</v>
      </c>
      <c r="AA2902">
        <v>-20</v>
      </c>
      <c r="AB2902" t="s">
        <v>27</v>
      </c>
      <c r="AC2902" s="2">
        <v>0.2</v>
      </c>
      <c r="AE2902" t="s">
        <v>737</v>
      </c>
      <c r="AI2902" s="1">
        <v>42287</v>
      </c>
      <c r="AJ2902" s="1">
        <v>42293</v>
      </c>
      <c r="AK2902" t="s">
        <v>50</v>
      </c>
      <c r="AL2902" t="s">
        <v>6512</v>
      </c>
      <c r="AM2902">
        <v>2251306</v>
      </c>
    </row>
    <row r="2903" spans="1:39" hidden="1" x14ac:dyDescent="0.25">
      <c r="A2903" t="s">
        <v>6380</v>
      </c>
      <c r="B2903" t="s">
        <v>6381</v>
      </c>
      <c r="C2903" t="s">
        <v>6508</v>
      </c>
      <c r="D2903" t="s">
        <v>6513</v>
      </c>
      <c r="F2903" t="s">
        <v>74</v>
      </c>
      <c r="G2903" t="s">
        <v>44</v>
      </c>
      <c r="H2903" t="s">
        <v>75</v>
      </c>
      <c r="I2903" t="s">
        <v>46</v>
      </c>
      <c r="J2903" t="s">
        <v>58</v>
      </c>
      <c r="K2903">
        <v>3</v>
      </c>
      <c r="L2903">
        <v>60</v>
      </c>
      <c r="M2903">
        <v>107</v>
      </c>
      <c r="N2903">
        <v>59.8</v>
      </c>
      <c r="R2903">
        <v>800</v>
      </c>
      <c r="S2903">
        <v>9.5</v>
      </c>
      <c r="T2903">
        <v>84.2</v>
      </c>
      <c r="U2903" t="s">
        <v>48</v>
      </c>
      <c r="V2903">
        <v>25000</v>
      </c>
      <c r="W2903">
        <v>4000</v>
      </c>
      <c r="X2903">
        <v>85</v>
      </c>
      <c r="Y2903">
        <v>26</v>
      </c>
      <c r="Z2903">
        <v>1</v>
      </c>
      <c r="AA2903">
        <v>-20</v>
      </c>
      <c r="AB2903" t="s">
        <v>27</v>
      </c>
      <c r="AC2903" s="2">
        <v>0.2</v>
      </c>
      <c r="AE2903" t="s">
        <v>737</v>
      </c>
      <c r="AI2903" s="1">
        <v>42287</v>
      </c>
      <c r="AJ2903" s="1">
        <v>42293</v>
      </c>
      <c r="AK2903" t="s">
        <v>50</v>
      </c>
      <c r="AL2903" t="s">
        <v>6514</v>
      </c>
      <c r="AM2903">
        <v>2251308</v>
      </c>
    </row>
    <row r="2904" spans="1:39" hidden="1" x14ac:dyDescent="0.25">
      <c r="A2904" t="s">
        <v>6380</v>
      </c>
      <c r="B2904" t="s">
        <v>6381</v>
      </c>
      <c r="C2904" t="s">
        <v>6508</v>
      </c>
      <c r="D2904" t="s">
        <v>6515</v>
      </c>
      <c r="F2904" t="s">
        <v>74</v>
      </c>
      <c r="G2904" t="s">
        <v>44</v>
      </c>
      <c r="H2904" t="s">
        <v>75</v>
      </c>
      <c r="I2904" t="s">
        <v>46</v>
      </c>
      <c r="J2904" t="s">
        <v>58</v>
      </c>
      <c r="K2904">
        <v>3</v>
      </c>
      <c r="L2904">
        <v>60</v>
      </c>
      <c r="M2904">
        <v>106.9</v>
      </c>
      <c r="N2904">
        <v>59.3</v>
      </c>
      <c r="R2904">
        <v>800</v>
      </c>
      <c r="S2904">
        <v>9.5</v>
      </c>
      <c r="T2904">
        <v>84.2</v>
      </c>
      <c r="U2904" t="s">
        <v>48</v>
      </c>
      <c r="V2904">
        <v>25000</v>
      </c>
      <c r="W2904">
        <v>5000</v>
      </c>
      <c r="X2904">
        <v>87</v>
      </c>
      <c r="Y2904">
        <v>28</v>
      </c>
      <c r="Z2904">
        <v>1</v>
      </c>
      <c r="AA2904">
        <v>-20</v>
      </c>
      <c r="AB2904" t="s">
        <v>27</v>
      </c>
      <c r="AC2904" s="2">
        <v>0.2</v>
      </c>
      <c r="AE2904" t="s">
        <v>737</v>
      </c>
      <c r="AI2904" s="1">
        <v>42287</v>
      </c>
      <c r="AJ2904" s="1">
        <v>42293</v>
      </c>
      <c r="AK2904" t="s">
        <v>50</v>
      </c>
      <c r="AL2904" t="s">
        <v>6516</v>
      </c>
      <c r="AM2904">
        <v>2251309</v>
      </c>
    </row>
    <row r="2905" spans="1:39" hidden="1" x14ac:dyDescent="0.25">
      <c r="A2905" t="s">
        <v>6517</v>
      </c>
      <c r="B2905" t="s">
        <v>6518</v>
      </c>
      <c r="C2905" t="s">
        <v>74</v>
      </c>
      <c r="D2905" t="s">
        <v>6519</v>
      </c>
      <c r="F2905" t="s">
        <v>74</v>
      </c>
      <c r="G2905" t="s">
        <v>44</v>
      </c>
      <c r="H2905" t="s">
        <v>75</v>
      </c>
      <c r="I2905" t="s">
        <v>46</v>
      </c>
      <c r="J2905" t="s">
        <v>58</v>
      </c>
      <c r="K2905">
        <v>3</v>
      </c>
      <c r="L2905">
        <v>60</v>
      </c>
      <c r="M2905">
        <v>106</v>
      </c>
      <c r="N2905">
        <v>58.1</v>
      </c>
      <c r="R2905">
        <v>800</v>
      </c>
      <c r="S2905">
        <v>8</v>
      </c>
      <c r="T2905">
        <v>100</v>
      </c>
      <c r="U2905" t="s">
        <v>48</v>
      </c>
      <c r="V2905">
        <v>25000</v>
      </c>
      <c r="W2905">
        <v>5000</v>
      </c>
      <c r="X2905">
        <v>86</v>
      </c>
      <c r="Y2905">
        <v>22</v>
      </c>
      <c r="Z2905">
        <v>0.9</v>
      </c>
      <c r="AA2905">
        <v>-20</v>
      </c>
      <c r="AB2905" t="s">
        <v>27</v>
      </c>
      <c r="AC2905" s="2">
        <v>0.1</v>
      </c>
      <c r="AD2905" t="s">
        <v>48</v>
      </c>
      <c r="AE2905" t="s">
        <v>76</v>
      </c>
      <c r="AF2905" t="s">
        <v>48</v>
      </c>
      <c r="AI2905" s="1">
        <v>42546</v>
      </c>
      <c r="AJ2905" s="1">
        <v>42565</v>
      </c>
      <c r="AK2905" t="s">
        <v>50</v>
      </c>
      <c r="AL2905" t="s">
        <v>6520</v>
      </c>
      <c r="AM2905">
        <v>2273645</v>
      </c>
    </row>
    <row r="2906" spans="1:39" hidden="1" x14ac:dyDescent="0.25">
      <c r="A2906" t="s">
        <v>6263</v>
      </c>
      <c r="B2906" t="s">
        <v>6264</v>
      </c>
      <c r="C2906" t="s">
        <v>6521</v>
      </c>
      <c r="D2906" t="s">
        <v>6521</v>
      </c>
      <c r="F2906" t="s">
        <v>298</v>
      </c>
      <c r="G2906" t="s">
        <v>55</v>
      </c>
      <c r="H2906" t="s">
        <v>75</v>
      </c>
      <c r="I2906" t="s">
        <v>57</v>
      </c>
      <c r="J2906" t="s">
        <v>58</v>
      </c>
      <c r="K2906">
        <v>3</v>
      </c>
      <c r="L2906">
        <v>75</v>
      </c>
      <c r="M2906">
        <v>117.6</v>
      </c>
      <c r="N2906">
        <v>94.2</v>
      </c>
      <c r="O2906">
        <v>8026</v>
      </c>
      <c r="Q2906">
        <v>15</v>
      </c>
      <c r="R2906">
        <v>1024</v>
      </c>
      <c r="S2906">
        <v>15</v>
      </c>
      <c r="T2906">
        <v>68.599999999999994</v>
      </c>
      <c r="U2906" t="s">
        <v>48</v>
      </c>
      <c r="V2906">
        <v>25000</v>
      </c>
      <c r="W2906">
        <v>2700</v>
      </c>
      <c r="X2906">
        <v>94</v>
      </c>
      <c r="Y2906">
        <v>74</v>
      </c>
      <c r="Z2906">
        <v>1</v>
      </c>
      <c r="AA2906">
        <v>-20</v>
      </c>
      <c r="AB2906" t="s">
        <v>27</v>
      </c>
      <c r="AC2906" s="2">
        <v>0.2</v>
      </c>
      <c r="AE2906" t="s">
        <v>348</v>
      </c>
      <c r="AI2906" s="1">
        <v>42113</v>
      </c>
      <c r="AJ2906" s="1">
        <v>42550</v>
      </c>
      <c r="AK2906" t="s">
        <v>60</v>
      </c>
      <c r="AL2906" t="s">
        <v>6522</v>
      </c>
      <c r="AM2906">
        <v>2271152</v>
      </c>
    </row>
    <row r="2907" spans="1:39" hidden="1" x14ac:dyDescent="0.25">
      <c r="A2907" t="s">
        <v>6263</v>
      </c>
      <c r="B2907" t="s">
        <v>6264</v>
      </c>
      <c r="C2907" t="s">
        <v>6523</v>
      </c>
      <c r="D2907" t="s">
        <v>6523</v>
      </c>
      <c r="F2907" t="s">
        <v>298</v>
      </c>
      <c r="G2907" t="s">
        <v>55</v>
      </c>
      <c r="H2907" t="s">
        <v>75</v>
      </c>
      <c r="I2907" t="s">
        <v>57</v>
      </c>
      <c r="J2907" t="s">
        <v>58</v>
      </c>
      <c r="K2907">
        <v>3</v>
      </c>
      <c r="L2907">
        <v>75</v>
      </c>
      <c r="M2907">
        <v>117.6</v>
      </c>
      <c r="N2907">
        <v>94.2</v>
      </c>
      <c r="O2907">
        <v>4966</v>
      </c>
      <c r="Q2907">
        <v>24</v>
      </c>
      <c r="R2907">
        <v>985</v>
      </c>
      <c r="S2907">
        <v>15</v>
      </c>
      <c r="T2907">
        <v>66.2</v>
      </c>
      <c r="U2907" t="s">
        <v>48</v>
      </c>
      <c r="V2907">
        <v>25000</v>
      </c>
      <c r="W2907">
        <v>2700</v>
      </c>
      <c r="X2907">
        <v>94</v>
      </c>
      <c r="Y2907">
        <v>74</v>
      </c>
      <c r="Z2907">
        <v>1</v>
      </c>
      <c r="AA2907">
        <v>-20</v>
      </c>
      <c r="AB2907" t="s">
        <v>27</v>
      </c>
      <c r="AC2907" s="2">
        <v>0.2</v>
      </c>
      <c r="AE2907" t="s">
        <v>348</v>
      </c>
      <c r="AI2907" s="1">
        <v>42113</v>
      </c>
      <c r="AJ2907" s="1">
        <v>42550</v>
      </c>
      <c r="AK2907" t="s">
        <v>60</v>
      </c>
      <c r="AL2907" t="s">
        <v>6524</v>
      </c>
      <c r="AM2907">
        <v>2271153</v>
      </c>
    </row>
    <row r="2908" spans="1:39" hidden="1" x14ac:dyDescent="0.25">
      <c r="A2908" t="s">
        <v>6263</v>
      </c>
      <c r="B2908" t="s">
        <v>6264</v>
      </c>
      <c r="C2908" t="s">
        <v>6525</v>
      </c>
      <c r="D2908" t="s">
        <v>6525</v>
      </c>
      <c r="F2908" t="s">
        <v>298</v>
      </c>
      <c r="G2908" t="s">
        <v>55</v>
      </c>
      <c r="H2908" t="s">
        <v>75</v>
      </c>
      <c r="I2908" t="s">
        <v>57</v>
      </c>
      <c r="J2908" t="s">
        <v>58</v>
      </c>
      <c r="K2908">
        <v>3</v>
      </c>
      <c r="L2908">
        <v>75</v>
      </c>
      <c r="M2908">
        <v>117.6</v>
      </c>
      <c r="N2908">
        <v>94.2</v>
      </c>
      <c r="O2908">
        <v>2656</v>
      </c>
      <c r="Q2908">
        <v>36</v>
      </c>
      <c r="R2908">
        <v>994</v>
      </c>
      <c r="S2908">
        <v>15</v>
      </c>
      <c r="T2908">
        <v>66.400000000000006</v>
      </c>
      <c r="U2908" t="s">
        <v>48</v>
      </c>
      <c r="V2908">
        <v>25000</v>
      </c>
      <c r="W2908">
        <v>2700</v>
      </c>
      <c r="X2908">
        <v>94</v>
      </c>
      <c r="Y2908">
        <v>74</v>
      </c>
      <c r="Z2908">
        <v>1</v>
      </c>
      <c r="AA2908">
        <v>-20</v>
      </c>
      <c r="AB2908" t="s">
        <v>27</v>
      </c>
      <c r="AC2908" s="2">
        <v>0.2</v>
      </c>
      <c r="AE2908" t="s">
        <v>348</v>
      </c>
      <c r="AI2908" s="1">
        <v>42113</v>
      </c>
      <c r="AJ2908" s="1">
        <v>42550</v>
      </c>
      <c r="AK2908" t="s">
        <v>60</v>
      </c>
      <c r="AL2908" t="s">
        <v>6526</v>
      </c>
      <c r="AM2908">
        <v>2271154</v>
      </c>
    </row>
    <row r="2909" spans="1:39" hidden="1" x14ac:dyDescent="0.25">
      <c r="A2909" t="s">
        <v>6263</v>
      </c>
      <c r="B2909" t="s">
        <v>6264</v>
      </c>
      <c r="C2909" t="s">
        <v>6527</v>
      </c>
      <c r="D2909" t="s">
        <v>6527</v>
      </c>
      <c r="F2909" t="s">
        <v>298</v>
      </c>
      <c r="G2909" t="s">
        <v>55</v>
      </c>
      <c r="H2909" t="s">
        <v>75</v>
      </c>
      <c r="I2909" t="s">
        <v>57</v>
      </c>
      <c r="J2909" t="s">
        <v>58</v>
      </c>
      <c r="K2909">
        <v>3</v>
      </c>
      <c r="L2909">
        <v>75</v>
      </c>
      <c r="M2909">
        <v>117.7</v>
      </c>
      <c r="N2909">
        <v>94.3</v>
      </c>
      <c r="O2909">
        <v>8188</v>
      </c>
      <c r="Q2909">
        <v>15</v>
      </c>
      <c r="R2909">
        <v>1039</v>
      </c>
      <c r="S2909">
        <v>15</v>
      </c>
      <c r="T2909">
        <v>70.2</v>
      </c>
      <c r="U2909" t="s">
        <v>48</v>
      </c>
      <c r="V2909">
        <v>25000</v>
      </c>
      <c r="W2909">
        <v>3000</v>
      </c>
      <c r="X2909">
        <v>93</v>
      </c>
      <c r="Y2909">
        <v>75</v>
      </c>
      <c r="Z2909">
        <v>1</v>
      </c>
      <c r="AA2909">
        <v>-20</v>
      </c>
      <c r="AB2909" t="s">
        <v>27</v>
      </c>
      <c r="AC2909" s="2">
        <v>0.2</v>
      </c>
      <c r="AE2909" t="s">
        <v>348</v>
      </c>
      <c r="AI2909" s="1">
        <v>42113</v>
      </c>
      <c r="AJ2909" s="1">
        <v>42550</v>
      </c>
      <c r="AK2909" t="s">
        <v>60</v>
      </c>
      <c r="AL2909" t="s">
        <v>6528</v>
      </c>
      <c r="AM2909">
        <v>2271155</v>
      </c>
    </row>
    <row r="2910" spans="1:39" hidden="1" x14ac:dyDescent="0.25">
      <c r="A2910" t="s">
        <v>6263</v>
      </c>
      <c r="B2910" t="s">
        <v>6264</v>
      </c>
      <c r="C2910" t="s">
        <v>6529</v>
      </c>
      <c r="D2910" t="s">
        <v>6529</v>
      </c>
      <c r="F2910" t="s">
        <v>298</v>
      </c>
      <c r="G2910" t="s">
        <v>55</v>
      </c>
      <c r="H2910" t="s">
        <v>75</v>
      </c>
      <c r="I2910" t="s">
        <v>57</v>
      </c>
      <c r="J2910" t="s">
        <v>58</v>
      </c>
      <c r="K2910">
        <v>3</v>
      </c>
      <c r="L2910">
        <v>75</v>
      </c>
      <c r="M2910">
        <v>117.7</v>
      </c>
      <c r="N2910">
        <v>94.3</v>
      </c>
      <c r="O2910">
        <v>5263</v>
      </c>
      <c r="Q2910">
        <v>24</v>
      </c>
      <c r="R2910">
        <v>1027</v>
      </c>
      <c r="S2910">
        <v>15</v>
      </c>
      <c r="T2910">
        <v>68.7</v>
      </c>
      <c r="U2910" t="s">
        <v>48</v>
      </c>
      <c r="V2910">
        <v>25000</v>
      </c>
      <c r="W2910">
        <v>3000</v>
      </c>
      <c r="X2910">
        <v>93</v>
      </c>
      <c r="Y2910">
        <v>76</v>
      </c>
      <c r="Z2910">
        <v>1</v>
      </c>
      <c r="AA2910">
        <v>-20</v>
      </c>
      <c r="AB2910" t="s">
        <v>27</v>
      </c>
      <c r="AC2910" s="2">
        <v>0.2</v>
      </c>
      <c r="AE2910" t="s">
        <v>348</v>
      </c>
      <c r="AI2910" s="1">
        <v>42113</v>
      </c>
      <c r="AJ2910" s="1">
        <v>42550</v>
      </c>
      <c r="AK2910" t="s">
        <v>60</v>
      </c>
      <c r="AL2910" t="s">
        <v>6530</v>
      </c>
      <c r="AM2910">
        <v>2271156</v>
      </c>
    </row>
    <row r="2911" spans="1:39" hidden="1" x14ac:dyDescent="0.25">
      <c r="A2911" t="s">
        <v>6263</v>
      </c>
      <c r="B2911" t="s">
        <v>6264</v>
      </c>
      <c r="C2911" t="s">
        <v>6531</v>
      </c>
      <c r="D2911" t="s">
        <v>6531</v>
      </c>
      <c r="F2911" t="s">
        <v>298</v>
      </c>
      <c r="G2911" t="s">
        <v>55</v>
      </c>
      <c r="H2911" t="s">
        <v>75</v>
      </c>
      <c r="I2911" t="s">
        <v>57</v>
      </c>
      <c r="J2911" t="s">
        <v>58</v>
      </c>
      <c r="K2911">
        <v>3</v>
      </c>
      <c r="L2911">
        <v>75</v>
      </c>
      <c r="M2911">
        <v>117.7</v>
      </c>
      <c r="N2911">
        <v>94.3</v>
      </c>
      <c r="O2911">
        <v>2772</v>
      </c>
      <c r="Q2911">
        <v>36</v>
      </c>
      <c r="R2911">
        <v>1032</v>
      </c>
      <c r="S2911">
        <v>15</v>
      </c>
      <c r="T2911">
        <v>69</v>
      </c>
      <c r="U2911" t="s">
        <v>48</v>
      </c>
      <c r="V2911">
        <v>25000</v>
      </c>
      <c r="W2911">
        <v>3000</v>
      </c>
      <c r="X2911">
        <v>92</v>
      </c>
      <c r="Y2911">
        <v>74</v>
      </c>
      <c r="Z2911">
        <v>1</v>
      </c>
      <c r="AA2911">
        <v>-20</v>
      </c>
      <c r="AB2911" t="s">
        <v>27</v>
      </c>
      <c r="AC2911" s="2">
        <v>0.2</v>
      </c>
      <c r="AE2911" t="s">
        <v>348</v>
      </c>
      <c r="AI2911" s="1">
        <v>42113</v>
      </c>
      <c r="AJ2911" s="1">
        <v>42550</v>
      </c>
      <c r="AK2911" t="s">
        <v>60</v>
      </c>
      <c r="AL2911" t="s">
        <v>6532</v>
      </c>
      <c r="AM2911">
        <v>2271157</v>
      </c>
    </row>
    <row r="2912" spans="1:39" hidden="1" x14ac:dyDescent="0.25">
      <c r="A2912" t="s">
        <v>6263</v>
      </c>
      <c r="B2912" t="s">
        <v>6264</v>
      </c>
      <c r="C2912" t="s">
        <v>6533</v>
      </c>
      <c r="D2912" t="s">
        <v>6533</v>
      </c>
      <c r="F2912" t="s">
        <v>298</v>
      </c>
      <c r="G2912" t="s">
        <v>55</v>
      </c>
      <c r="H2912" t="s">
        <v>75</v>
      </c>
      <c r="I2912" t="s">
        <v>57</v>
      </c>
      <c r="J2912" t="s">
        <v>58</v>
      </c>
      <c r="K2912">
        <v>3</v>
      </c>
      <c r="L2912">
        <v>75</v>
      </c>
      <c r="M2912">
        <v>117.6</v>
      </c>
      <c r="N2912">
        <v>94.3</v>
      </c>
      <c r="O2912">
        <v>8635</v>
      </c>
      <c r="Q2912">
        <v>15</v>
      </c>
      <c r="R2912">
        <v>1108</v>
      </c>
      <c r="S2912">
        <v>15</v>
      </c>
      <c r="T2912">
        <v>74.599999999999994</v>
      </c>
      <c r="U2912" t="s">
        <v>48</v>
      </c>
      <c r="V2912">
        <v>25000</v>
      </c>
      <c r="W2912">
        <v>4000</v>
      </c>
      <c r="X2912">
        <v>92</v>
      </c>
      <c r="Y2912">
        <v>73</v>
      </c>
      <c r="Z2912">
        <v>1</v>
      </c>
      <c r="AA2912">
        <v>-20</v>
      </c>
      <c r="AB2912" t="s">
        <v>27</v>
      </c>
      <c r="AC2912" s="2">
        <v>0.2</v>
      </c>
      <c r="AE2912" t="s">
        <v>348</v>
      </c>
      <c r="AI2912" s="1">
        <v>42113</v>
      </c>
      <c r="AJ2912" s="1">
        <v>42550</v>
      </c>
      <c r="AK2912" t="s">
        <v>60</v>
      </c>
      <c r="AL2912" t="s">
        <v>6534</v>
      </c>
      <c r="AM2912">
        <v>2271158</v>
      </c>
    </row>
    <row r="2913" spans="1:39" hidden="1" x14ac:dyDescent="0.25">
      <c r="A2913" t="s">
        <v>6263</v>
      </c>
      <c r="B2913" t="s">
        <v>6264</v>
      </c>
      <c r="C2913" t="s">
        <v>6535</v>
      </c>
      <c r="D2913" t="s">
        <v>6535</v>
      </c>
      <c r="F2913" t="s">
        <v>298</v>
      </c>
      <c r="G2913" t="s">
        <v>55</v>
      </c>
      <c r="H2913" t="s">
        <v>75</v>
      </c>
      <c r="I2913" t="s">
        <v>57</v>
      </c>
      <c r="J2913" t="s">
        <v>58</v>
      </c>
      <c r="K2913">
        <v>3</v>
      </c>
      <c r="L2913">
        <v>75</v>
      </c>
      <c r="M2913">
        <v>117.6</v>
      </c>
      <c r="N2913">
        <v>94.3</v>
      </c>
      <c r="O2913">
        <v>5670</v>
      </c>
      <c r="Q2913">
        <v>24</v>
      </c>
      <c r="R2913">
        <v>1107</v>
      </c>
      <c r="S2913">
        <v>15</v>
      </c>
      <c r="T2913">
        <v>74</v>
      </c>
      <c r="U2913" t="s">
        <v>48</v>
      </c>
      <c r="V2913">
        <v>25000</v>
      </c>
      <c r="W2913">
        <v>4000</v>
      </c>
      <c r="X2913">
        <v>92</v>
      </c>
      <c r="Y2913">
        <v>73</v>
      </c>
      <c r="Z2913">
        <v>1</v>
      </c>
      <c r="AA2913">
        <v>-20</v>
      </c>
      <c r="AB2913" t="s">
        <v>27</v>
      </c>
      <c r="AC2913" s="2">
        <v>0.2</v>
      </c>
      <c r="AE2913" t="s">
        <v>348</v>
      </c>
      <c r="AI2913" s="1">
        <v>42113</v>
      </c>
      <c r="AJ2913" s="1">
        <v>42550</v>
      </c>
      <c r="AK2913" t="s">
        <v>60</v>
      </c>
      <c r="AL2913" t="s">
        <v>6536</v>
      </c>
      <c r="AM2913">
        <v>2271159</v>
      </c>
    </row>
    <row r="2914" spans="1:39" hidden="1" x14ac:dyDescent="0.25">
      <c r="A2914" t="s">
        <v>6263</v>
      </c>
      <c r="B2914" t="s">
        <v>6264</v>
      </c>
      <c r="C2914" t="s">
        <v>6537</v>
      </c>
      <c r="D2914" t="s">
        <v>6537</v>
      </c>
      <c r="F2914" t="s">
        <v>298</v>
      </c>
      <c r="G2914" t="s">
        <v>55</v>
      </c>
      <c r="H2914" t="s">
        <v>75</v>
      </c>
      <c r="I2914" t="s">
        <v>57</v>
      </c>
      <c r="J2914" t="s">
        <v>58</v>
      </c>
      <c r="K2914">
        <v>3</v>
      </c>
      <c r="L2914">
        <v>75</v>
      </c>
      <c r="M2914">
        <v>117.6</v>
      </c>
      <c r="N2914">
        <v>94.3</v>
      </c>
      <c r="O2914">
        <v>2944</v>
      </c>
      <c r="Q2914">
        <v>36</v>
      </c>
      <c r="R2914">
        <v>1093</v>
      </c>
      <c r="S2914">
        <v>15</v>
      </c>
      <c r="T2914">
        <v>73.3</v>
      </c>
      <c r="U2914" t="s">
        <v>48</v>
      </c>
      <c r="V2914">
        <v>25000</v>
      </c>
      <c r="W2914">
        <v>4000</v>
      </c>
      <c r="X2914">
        <v>92</v>
      </c>
      <c r="Y2914">
        <v>72</v>
      </c>
      <c r="Z2914">
        <v>1</v>
      </c>
      <c r="AA2914">
        <v>-20</v>
      </c>
      <c r="AB2914" t="s">
        <v>27</v>
      </c>
      <c r="AC2914" s="2">
        <v>0.2</v>
      </c>
      <c r="AE2914" t="s">
        <v>348</v>
      </c>
      <c r="AI2914" s="1">
        <v>42113</v>
      </c>
      <c r="AJ2914" s="1">
        <v>42550</v>
      </c>
      <c r="AK2914" t="s">
        <v>60</v>
      </c>
      <c r="AL2914" t="s">
        <v>6538</v>
      </c>
      <c r="AM2914">
        <v>2271160</v>
      </c>
    </row>
    <row r="2915" spans="1:39" hidden="1" x14ac:dyDescent="0.25">
      <c r="A2915" t="s">
        <v>6263</v>
      </c>
      <c r="B2915" t="s">
        <v>6264</v>
      </c>
      <c r="C2915" t="s">
        <v>6539</v>
      </c>
      <c r="D2915" t="s">
        <v>6539</v>
      </c>
      <c r="F2915" t="s">
        <v>298</v>
      </c>
      <c r="G2915" t="s">
        <v>55</v>
      </c>
      <c r="H2915" t="s">
        <v>75</v>
      </c>
      <c r="I2915" t="s">
        <v>57</v>
      </c>
      <c r="J2915" t="s">
        <v>58</v>
      </c>
      <c r="K2915">
        <v>3</v>
      </c>
      <c r="L2915">
        <v>75</v>
      </c>
      <c r="M2915">
        <v>117.7</v>
      </c>
      <c r="N2915">
        <v>94.2</v>
      </c>
      <c r="O2915">
        <v>9094</v>
      </c>
      <c r="Q2915">
        <v>15</v>
      </c>
      <c r="R2915">
        <v>1162</v>
      </c>
      <c r="S2915">
        <v>15</v>
      </c>
      <c r="T2915">
        <v>78.3</v>
      </c>
      <c r="U2915" t="s">
        <v>48</v>
      </c>
      <c r="V2915">
        <v>25000</v>
      </c>
      <c r="W2915">
        <v>6500</v>
      </c>
      <c r="X2915">
        <v>80</v>
      </c>
      <c r="Y2915">
        <v>12</v>
      </c>
      <c r="Z2915">
        <v>1</v>
      </c>
      <c r="AA2915">
        <v>-20</v>
      </c>
      <c r="AB2915" t="s">
        <v>27</v>
      </c>
      <c r="AC2915" s="2">
        <v>0.2</v>
      </c>
      <c r="AE2915" t="s">
        <v>348</v>
      </c>
      <c r="AI2915" s="1">
        <v>42113</v>
      </c>
      <c r="AJ2915" s="1">
        <v>42550</v>
      </c>
      <c r="AK2915" t="s">
        <v>60</v>
      </c>
      <c r="AL2915" t="s">
        <v>6540</v>
      </c>
      <c r="AM2915">
        <v>2271161</v>
      </c>
    </row>
    <row r="2916" spans="1:39" hidden="1" x14ac:dyDescent="0.25">
      <c r="A2916" t="s">
        <v>6263</v>
      </c>
      <c r="B2916" t="s">
        <v>6264</v>
      </c>
      <c r="C2916" t="s">
        <v>6541</v>
      </c>
      <c r="D2916" t="s">
        <v>6541</v>
      </c>
      <c r="F2916" t="s">
        <v>298</v>
      </c>
      <c r="G2916" t="s">
        <v>55</v>
      </c>
      <c r="H2916" t="s">
        <v>75</v>
      </c>
      <c r="I2916" t="s">
        <v>57</v>
      </c>
      <c r="J2916" t="s">
        <v>58</v>
      </c>
      <c r="K2916">
        <v>3</v>
      </c>
      <c r="L2916">
        <v>75</v>
      </c>
      <c r="M2916">
        <v>117.7</v>
      </c>
      <c r="N2916">
        <v>94.2</v>
      </c>
      <c r="O2916">
        <v>5950</v>
      </c>
      <c r="Q2916">
        <v>24</v>
      </c>
      <c r="R2916">
        <v>1151</v>
      </c>
      <c r="S2916">
        <v>15</v>
      </c>
      <c r="T2916">
        <v>77.3</v>
      </c>
      <c r="U2916" t="s">
        <v>48</v>
      </c>
      <c r="V2916">
        <v>25000</v>
      </c>
      <c r="W2916">
        <v>6500</v>
      </c>
      <c r="X2916">
        <v>80</v>
      </c>
      <c r="Y2916">
        <v>12</v>
      </c>
      <c r="Z2916">
        <v>1</v>
      </c>
      <c r="AA2916">
        <v>-20</v>
      </c>
      <c r="AB2916" t="s">
        <v>27</v>
      </c>
      <c r="AC2916" s="2">
        <v>0.2</v>
      </c>
      <c r="AE2916" t="s">
        <v>348</v>
      </c>
      <c r="AI2916" s="1">
        <v>42113</v>
      </c>
      <c r="AJ2916" s="1">
        <v>42550</v>
      </c>
      <c r="AK2916" t="s">
        <v>60</v>
      </c>
      <c r="AL2916" t="s">
        <v>6542</v>
      </c>
      <c r="AM2916">
        <v>2271162</v>
      </c>
    </row>
    <row r="2917" spans="1:39" hidden="1" x14ac:dyDescent="0.25">
      <c r="A2917" t="s">
        <v>6406</v>
      </c>
      <c r="B2917" t="s">
        <v>6407</v>
      </c>
      <c r="C2917" t="s">
        <v>86</v>
      </c>
      <c r="D2917" t="s">
        <v>6543</v>
      </c>
      <c r="F2917" t="s">
        <v>82</v>
      </c>
      <c r="G2917" t="s">
        <v>55</v>
      </c>
      <c r="H2917" t="s">
        <v>75</v>
      </c>
      <c r="I2917" t="s">
        <v>57</v>
      </c>
      <c r="J2917" t="s">
        <v>58</v>
      </c>
      <c r="K2917">
        <v>5</v>
      </c>
      <c r="L2917">
        <v>85</v>
      </c>
      <c r="M2917">
        <v>132</v>
      </c>
      <c r="N2917">
        <v>121</v>
      </c>
      <c r="O2917">
        <v>1699</v>
      </c>
      <c r="Q2917">
        <v>40</v>
      </c>
      <c r="S2917">
        <v>17.5</v>
      </c>
      <c r="T2917">
        <v>60</v>
      </c>
      <c r="U2917" t="s">
        <v>48</v>
      </c>
      <c r="V2917">
        <v>25000</v>
      </c>
      <c r="W2917">
        <v>5000</v>
      </c>
      <c r="X2917">
        <v>86</v>
      </c>
      <c r="Y2917">
        <v>25</v>
      </c>
      <c r="Z2917">
        <v>0.9</v>
      </c>
      <c r="AA2917">
        <v>-20</v>
      </c>
      <c r="AB2917" t="s">
        <v>27</v>
      </c>
      <c r="AC2917" s="2">
        <v>0.1</v>
      </c>
      <c r="AE2917" t="s">
        <v>76</v>
      </c>
      <c r="AI2917" s="1">
        <v>41760</v>
      </c>
      <c r="AJ2917" s="1">
        <v>42477</v>
      </c>
      <c r="AK2917" t="s">
        <v>60</v>
      </c>
      <c r="AL2917" t="s">
        <v>6544</v>
      </c>
      <c r="AM2917">
        <v>2265658</v>
      </c>
    </row>
    <row r="2918" spans="1:39" hidden="1" x14ac:dyDescent="0.25">
      <c r="A2918" t="s">
        <v>6406</v>
      </c>
      <c r="B2918" t="s">
        <v>6407</v>
      </c>
      <c r="C2918" t="s">
        <v>94</v>
      </c>
      <c r="D2918" t="s">
        <v>6545</v>
      </c>
      <c r="F2918" t="s">
        <v>96</v>
      </c>
      <c r="G2918" t="s">
        <v>55</v>
      </c>
      <c r="H2918" t="s">
        <v>75</v>
      </c>
      <c r="I2918" t="s">
        <v>57</v>
      </c>
      <c r="J2918" t="s">
        <v>58</v>
      </c>
      <c r="K2918">
        <v>5</v>
      </c>
      <c r="L2918">
        <v>45</v>
      </c>
      <c r="M2918">
        <v>93</v>
      </c>
      <c r="N2918">
        <v>63</v>
      </c>
      <c r="Q2918">
        <v>120</v>
      </c>
      <c r="R2918">
        <v>450</v>
      </c>
      <c r="S2918">
        <v>8</v>
      </c>
      <c r="T2918">
        <v>56.2</v>
      </c>
      <c r="U2918" t="s">
        <v>48</v>
      </c>
      <c r="V2918">
        <v>25000</v>
      </c>
      <c r="W2918">
        <v>2700</v>
      </c>
      <c r="X2918">
        <v>81</v>
      </c>
      <c r="Y2918">
        <v>10</v>
      </c>
      <c r="Z2918">
        <v>0.9</v>
      </c>
      <c r="AA2918">
        <v>-20</v>
      </c>
      <c r="AB2918" t="s">
        <v>27</v>
      </c>
      <c r="AC2918" s="2">
        <v>0.1</v>
      </c>
      <c r="AE2918" t="s">
        <v>76</v>
      </c>
      <c r="AI2918" s="1">
        <v>41699</v>
      </c>
      <c r="AJ2918" s="1">
        <v>42019</v>
      </c>
      <c r="AK2918" t="s">
        <v>60</v>
      </c>
      <c r="AL2918" t="s">
        <v>6546</v>
      </c>
      <c r="AM2918">
        <v>2231294</v>
      </c>
    </row>
    <row r="2919" spans="1:39" hidden="1" x14ac:dyDescent="0.25">
      <c r="A2919" t="s">
        <v>6406</v>
      </c>
      <c r="B2919" t="s">
        <v>6407</v>
      </c>
      <c r="C2919" t="s">
        <v>227</v>
      </c>
      <c r="D2919" t="s">
        <v>6547</v>
      </c>
      <c r="F2919" t="s">
        <v>66</v>
      </c>
      <c r="G2919" t="s">
        <v>55</v>
      </c>
      <c r="H2919" t="s">
        <v>67</v>
      </c>
      <c r="I2919" t="s">
        <v>57</v>
      </c>
      <c r="J2919" t="s">
        <v>58</v>
      </c>
      <c r="K2919">
        <v>3</v>
      </c>
      <c r="L2919">
        <v>50</v>
      </c>
      <c r="M2919">
        <v>50</v>
      </c>
      <c r="N2919">
        <v>50</v>
      </c>
      <c r="O2919">
        <v>1347</v>
      </c>
      <c r="Q2919">
        <v>35</v>
      </c>
      <c r="R2919">
        <v>500</v>
      </c>
      <c r="S2919">
        <v>7</v>
      </c>
      <c r="T2919">
        <v>71.400000000000006</v>
      </c>
      <c r="U2919" t="s">
        <v>48</v>
      </c>
      <c r="V2919">
        <v>25000</v>
      </c>
      <c r="W2919">
        <v>3000</v>
      </c>
      <c r="X2919">
        <v>82</v>
      </c>
      <c r="Y2919">
        <v>13</v>
      </c>
      <c r="Z2919">
        <v>1</v>
      </c>
      <c r="AA2919">
        <v>-20</v>
      </c>
      <c r="AB2919" t="s">
        <v>27</v>
      </c>
      <c r="AC2919" s="2">
        <v>0.1</v>
      </c>
      <c r="AE2919" t="s">
        <v>76</v>
      </c>
      <c r="AI2919" s="1">
        <v>41640</v>
      </c>
      <c r="AJ2919" s="1">
        <v>41990</v>
      </c>
      <c r="AK2919" t="s">
        <v>60</v>
      </c>
      <c r="AL2919" t="s">
        <v>6548</v>
      </c>
      <c r="AM2919">
        <v>2229820</v>
      </c>
    </row>
    <row r="2920" spans="1:39" hidden="1" x14ac:dyDescent="0.25">
      <c r="A2920" t="s">
        <v>6549</v>
      </c>
      <c r="B2920" t="s">
        <v>6550</v>
      </c>
      <c r="C2920" t="s">
        <v>2474</v>
      </c>
      <c r="D2920" t="s">
        <v>6551</v>
      </c>
      <c r="F2920" t="s">
        <v>74</v>
      </c>
      <c r="G2920" t="s">
        <v>44</v>
      </c>
      <c r="H2920" t="s">
        <v>75</v>
      </c>
      <c r="I2920" t="s">
        <v>46</v>
      </c>
      <c r="J2920" t="s">
        <v>58</v>
      </c>
      <c r="K2920">
        <v>3</v>
      </c>
      <c r="L2920">
        <v>60</v>
      </c>
      <c r="M2920">
        <v>112.5</v>
      </c>
      <c r="N2920">
        <v>59.9</v>
      </c>
      <c r="R2920">
        <v>800</v>
      </c>
      <c r="S2920">
        <v>9</v>
      </c>
      <c r="T2920">
        <v>88.9</v>
      </c>
      <c r="U2920" t="s">
        <v>48</v>
      </c>
      <c r="V2920">
        <v>15000</v>
      </c>
      <c r="W2920">
        <v>3000</v>
      </c>
      <c r="X2920">
        <v>83</v>
      </c>
      <c r="Y2920">
        <v>10</v>
      </c>
      <c r="Z2920">
        <v>0.9</v>
      </c>
      <c r="AA2920">
        <v>-20</v>
      </c>
      <c r="AB2920" t="s">
        <v>27</v>
      </c>
      <c r="AC2920" s="2">
        <v>0.1</v>
      </c>
      <c r="AD2920" t="s">
        <v>48</v>
      </c>
      <c r="AE2920" t="s">
        <v>470</v>
      </c>
      <c r="AF2920" t="s">
        <v>48</v>
      </c>
      <c r="AI2920" s="1">
        <v>42581</v>
      </c>
      <c r="AJ2920" s="1">
        <v>42586</v>
      </c>
      <c r="AK2920" t="s">
        <v>60</v>
      </c>
      <c r="AL2920" t="s">
        <v>6552</v>
      </c>
      <c r="AM2920">
        <v>2274472</v>
      </c>
    </row>
    <row r="2921" spans="1:39" hidden="1" x14ac:dyDescent="0.25">
      <c r="A2921" t="s">
        <v>6549</v>
      </c>
      <c r="B2921" t="s">
        <v>6550</v>
      </c>
      <c r="C2921" t="s">
        <v>2474</v>
      </c>
      <c r="D2921" t="s">
        <v>6553</v>
      </c>
      <c r="F2921" t="s">
        <v>74</v>
      </c>
      <c r="G2921" t="s">
        <v>44</v>
      </c>
      <c r="H2921" t="s">
        <v>75</v>
      </c>
      <c r="I2921" t="s">
        <v>46</v>
      </c>
      <c r="J2921" t="s">
        <v>58</v>
      </c>
      <c r="K2921">
        <v>3</v>
      </c>
      <c r="L2921">
        <v>60</v>
      </c>
      <c r="M2921">
        <v>112</v>
      </c>
      <c r="N2921">
        <v>60</v>
      </c>
      <c r="R2921">
        <v>800</v>
      </c>
      <c r="S2921">
        <v>9</v>
      </c>
      <c r="T2921">
        <v>88.9</v>
      </c>
      <c r="U2921" t="s">
        <v>48</v>
      </c>
      <c r="V2921">
        <v>15000</v>
      </c>
      <c r="W2921">
        <v>5000</v>
      </c>
      <c r="X2921">
        <v>85</v>
      </c>
      <c r="Y2921">
        <v>20</v>
      </c>
      <c r="Z2921">
        <v>0.9</v>
      </c>
      <c r="AA2921">
        <v>-20</v>
      </c>
      <c r="AB2921" t="s">
        <v>27</v>
      </c>
      <c r="AC2921" s="2">
        <v>0.1</v>
      </c>
      <c r="AD2921" t="s">
        <v>48</v>
      </c>
      <c r="AE2921" t="s">
        <v>470</v>
      </c>
      <c r="AF2921" t="s">
        <v>48</v>
      </c>
      <c r="AI2921" s="1">
        <v>42581</v>
      </c>
      <c r="AJ2921" s="1">
        <v>42584</v>
      </c>
      <c r="AK2921" t="s">
        <v>60</v>
      </c>
      <c r="AL2921" t="s">
        <v>6554</v>
      </c>
      <c r="AM2921">
        <v>2274473</v>
      </c>
    </row>
    <row r="2922" spans="1:39" hidden="1" x14ac:dyDescent="0.25">
      <c r="A2922" t="s">
        <v>6549</v>
      </c>
      <c r="B2922" t="s">
        <v>6555</v>
      </c>
      <c r="C2922" t="s">
        <v>58</v>
      </c>
      <c r="D2922" t="s">
        <v>6556</v>
      </c>
      <c r="F2922" t="s">
        <v>54</v>
      </c>
      <c r="G2922" t="s">
        <v>55</v>
      </c>
      <c r="H2922" t="s">
        <v>56</v>
      </c>
      <c r="I2922" t="s">
        <v>57</v>
      </c>
      <c r="J2922" t="s">
        <v>58</v>
      </c>
      <c r="K2922">
        <v>3</v>
      </c>
      <c r="L2922">
        <v>50</v>
      </c>
      <c r="M2922">
        <v>57</v>
      </c>
      <c r="N2922">
        <v>50</v>
      </c>
      <c r="O2922">
        <v>632</v>
      </c>
      <c r="Q2922">
        <v>38</v>
      </c>
      <c r="S2922">
        <v>6</v>
      </c>
      <c r="T2922">
        <v>66.7</v>
      </c>
      <c r="U2922" t="s">
        <v>48</v>
      </c>
      <c r="V2922">
        <v>25000</v>
      </c>
      <c r="W2922">
        <v>3000</v>
      </c>
      <c r="X2922">
        <v>91</v>
      </c>
      <c r="Y2922">
        <v>50</v>
      </c>
      <c r="Z2922">
        <v>0.9</v>
      </c>
      <c r="AA2922">
        <v>-40</v>
      </c>
      <c r="AB2922" t="s">
        <v>27</v>
      </c>
      <c r="AC2922" s="2">
        <v>0.1</v>
      </c>
      <c r="AE2922" t="s">
        <v>76</v>
      </c>
      <c r="AI2922" s="1">
        <v>42231</v>
      </c>
      <c r="AJ2922" s="1">
        <v>42235</v>
      </c>
      <c r="AK2922" t="s">
        <v>50</v>
      </c>
      <c r="AL2922" t="s">
        <v>6557</v>
      </c>
      <c r="AM2922">
        <v>2246816</v>
      </c>
    </row>
    <row r="2923" spans="1:39" hidden="1" x14ac:dyDescent="0.25">
      <c r="A2923" t="s">
        <v>6549</v>
      </c>
      <c r="B2923" t="s">
        <v>6555</v>
      </c>
      <c r="C2923" t="s">
        <v>6558</v>
      </c>
      <c r="D2923" t="s">
        <v>6558</v>
      </c>
      <c r="F2923" t="s">
        <v>838</v>
      </c>
      <c r="G2923" t="s">
        <v>153</v>
      </c>
      <c r="H2923" t="s">
        <v>75</v>
      </c>
      <c r="I2923" t="s">
        <v>148</v>
      </c>
      <c r="J2923" t="s">
        <v>58</v>
      </c>
      <c r="K2923">
        <v>3</v>
      </c>
      <c r="L2923">
        <v>25</v>
      </c>
      <c r="M2923">
        <v>82.7</v>
      </c>
      <c r="N2923">
        <v>49.8</v>
      </c>
      <c r="R2923">
        <v>300</v>
      </c>
      <c r="S2923">
        <v>5.0999999999999996</v>
      </c>
      <c r="T2923">
        <v>58.8</v>
      </c>
      <c r="U2923" t="s">
        <v>48</v>
      </c>
      <c r="V2923">
        <v>25000</v>
      </c>
      <c r="W2923">
        <v>3000</v>
      </c>
      <c r="X2923">
        <v>84</v>
      </c>
      <c r="Y2923">
        <v>19</v>
      </c>
      <c r="Z2923">
        <v>0.7</v>
      </c>
      <c r="AA2923">
        <v>-20</v>
      </c>
      <c r="AB2923" t="s">
        <v>27</v>
      </c>
      <c r="AC2923" s="2">
        <v>0.08</v>
      </c>
      <c r="AE2923" t="s">
        <v>138</v>
      </c>
      <c r="AI2923" s="1">
        <v>42246</v>
      </c>
      <c r="AJ2923" s="1">
        <v>42290</v>
      </c>
      <c r="AK2923" t="s">
        <v>60</v>
      </c>
      <c r="AL2923" t="s">
        <v>6559</v>
      </c>
      <c r="AM2923">
        <v>2250500</v>
      </c>
    </row>
    <row r="2924" spans="1:39" hidden="1" x14ac:dyDescent="0.25">
      <c r="A2924" t="s">
        <v>6549</v>
      </c>
      <c r="B2924" t="s">
        <v>6555</v>
      </c>
      <c r="C2924" t="s">
        <v>6560</v>
      </c>
      <c r="D2924" t="s">
        <v>6560</v>
      </c>
      <c r="F2924" t="s">
        <v>147</v>
      </c>
      <c r="G2924" t="s">
        <v>148</v>
      </c>
      <c r="H2924" t="s">
        <v>149</v>
      </c>
      <c r="I2924" t="s">
        <v>148</v>
      </c>
      <c r="J2924" t="s">
        <v>58</v>
      </c>
      <c r="K2924">
        <v>3</v>
      </c>
      <c r="L2924">
        <v>40</v>
      </c>
      <c r="M2924">
        <v>97.2</v>
      </c>
      <c r="N2924">
        <v>35</v>
      </c>
      <c r="R2924">
        <v>325</v>
      </c>
      <c r="S2924">
        <v>5</v>
      </c>
      <c r="T2924">
        <v>65</v>
      </c>
      <c r="U2924" t="s">
        <v>48</v>
      </c>
      <c r="V2924">
        <v>25000</v>
      </c>
      <c r="W2924">
        <v>2700</v>
      </c>
      <c r="X2924">
        <v>82</v>
      </c>
      <c r="Y2924">
        <v>7</v>
      </c>
      <c r="Z2924">
        <v>0.9</v>
      </c>
      <c r="AA2924">
        <v>-40</v>
      </c>
      <c r="AB2924" t="s">
        <v>27</v>
      </c>
      <c r="AC2924" s="2">
        <v>0.1</v>
      </c>
      <c r="AE2924" t="s">
        <v>138</v>
      </c>
      <c r="AI2924" s="1">
        <v>41739</v>
      </c>
      <c r="AJ2924" s="1">
        <v>42419</v>
      </c>
      <c r="AK2924" t="s">
        <v>60</v>
      </c>
      <c r="AL2924" t="s">
        <v>6561</v>
      </c>
      <c r="AM2924">
        <v>2260433</v>
      </c>
    </row>
    <row r="2925" spans="1:39" hidden="1" x14ac:dyDescent="0.25">
      <c r="A2925" t="s">
        <v>6549</v>
      </c>
      <c r="B2925" t="s">
        <v>6555</v>
      </c>
      <c r="C2925" t="s">
        <v>6562</v>
      </c>
      <c r="D2925" t="s">
        <v>6562</v>
      </c>
      <c r="F2925" t="s">
        <v>88</v>
      </c>
      <c r="G2925" t="s">
        <v>55</v>
      </c>
      <c r="H2925" t="s">
        <v>75</v>
      </c>
      <c r="I2925" t="s">
        <v>57</v>
      </c>
      <c r="J2925" t="s">
        <v>58</v>
      </c>
      <c r="K2925">
        <v>3</v>
      </c>
      <c r="L2925">
        <v>50</v>
      </c>
      <c r="M2925">
        <v>81.099999999999994</v>
      </c>
      <c r="N2925">
        <v>63</v>
      </c>
      <c r="O2925">
        <v>1128</v>
      </c>
      <c r="Q2925">
        <v>40</v>
      </c>
      <c r="R2925">
        <v>470</v>
      </c>
      <c r="S2925">
        <v>7.2</v>
      </c>
      <c r="T2925">
        <v>65.3</v>
      </c>
      <c r="U2925" t="s">
        <v>48</v>
      </c>
      <c r="V2925">
        <v>25000</v>
      </c>
      <c r="W2925">
        <v>2700</v>
      </c>
      <c r="X2925">
        <v>82</v>
      </c>
      <c r="Y2925">
        <v>8</v>
      </c>
      <c r="Z2925">
        <v>0.9</v>
      </c>
      <c r="AA2925">
        <v>-20</v>
      </c>
      <c r="AB2925" t="s">
        <v>27</v>
      </c>
      <c r="AC2925" s="2">
        <v>0.1</v>
      </c>
      <c r="AE2925" t="s">
        <v>138</v>
      </c>
      <c r="AI2925" s="1">
        <v>42246</v>
      </c>
      <c r="AJ2925" s="1">
        <v>42290</v>
      </c>
      <c r="AK2925" t="s">
        <v>60</v>
      </c>
      <c r="AL2925" t="s">
        <v>6563</v>
      </c>
      <c r="AM2925">
        <v>2250498</v>
      </c>
    </row>
    <row r="2926" spans="1:39" hidden="1" x14ac:dyDescent="0.25">
      <c r="A2926" t="s">
        <v>6549</v>
      </c>
      <c r="B2926" t="s">
        <v>6555</v>
      </c>
      <c r="C2926" t="s">
        <v>6564</v>
      </c>
      <c r="D2926" t="s">
        <v>6564</v>
      </c>
      <c r="F2926" t="s">
        <v>79</v>
      </c>
      <c r="G2926" t="s">
        <v>55</v>
      </c>
      <c r="H2926" t="s">
        <v>75</v>
      </c>
      <c r="I2926" t="s">
        <v>57</v>
      </c>
      <c r="J2926" t="s">
        <v>58</v>
      </c>
      <c r="K2926">
        <v>3</v>
      </c>
      <c r="L2926">
        <v>75</v>
      </c>
      <c r="M2926">
        <v>116</v>
      </c>
      <c r="N2926">
        <v>94.7</v>
      </c>
      <c r="O2926">
        <v>2604</v>
      </c>
      <c r="Q2926">
        <v>40</v>
      </c>
      <c r="R2926">
        <v>850</v>
      </c>
      <c r="S2926">
        <v>12</v>
      </c>
      <c r="T2926">
        <v>70.8</v>
      </c>
      <c r="U2926" t="s">
        <v>48</v>
      </c>
      <c r="V2926">
        <v>25000</v>
      </c>
      <c r="W2926">
        <v>2700</v>
      </c>
      <c r="X2926">
        <v>82</v>
      </c>
      <c r="Y2926">
        <v>7</v>
      </c>
      <c r="Z2926">
        <v>1</v>
      </c>
      <c r="AA2926">
        <v>-20</v>
      </c>
      <c r="AB2926" t="s">
        <v>27</v>
      </c>
      <c r="AC2926" s="2">
        <v>0.1</v>
      </c>
      <c r="AE2926" t="s">
        <v>138</v>
      </c>
      <c r="AI2926" s="1">
        <v>42246</v>
      </c>
      <c r="AJ2926" s="1">
        <v>42285</v>
      </c>
      <c r="AK2926" t="s">
        <v>60</v>
      </c>
      <c r="AL2926" t="s">
        <v>6565</v>
      </c>
      <c r="AM2926">
        <v>2249791</v>
      </c>
    </row>
    <row r="2927" spans="1:39" hidden="1" x14ac:dyDescent="0.25">
      <c r="A2927" t="s">
        <v>6549</v>
      </c>
      <c r="B2927" t="s">
        <v>6555</v>
      </c>
      <c r="C2927" t="s">
        <v>6566</v>
      </c>
      <c r="D2927" t="s">
        <v>6566</v>
      </c>
      <c r="F2927" t="s">
        <v>82</v>
      </c>
      <c r="G2927" t="s">
        <v>55</v>
      </c>
      <c r="H2927" t="s">
        <v>75</v>
      </c>
      <c r="I2927" t="s">
        <v>57</v>
      </c>
      <c r="J2927" t="s">
        <v>58</v>
      </c>
      <c r="K2927">
        <v>3</v>
      </c>
      <c r="L2927">
        <v>120</v>
      </c>
      <c r="M2927">
        <v>130.9</v>
      </c>
      <c r="N2927">
        <v>119.6</v>
      </c>
      <c r="O2927">
        <v>3049</v>
      </c>
      <c r="Q2927">
        <v>40</v>
      </c>
      <c r="R2927">
        <v>1050</v>
      </c>
      <c r="S2927">
        <v>15</v>
      </c>
      <c r="T2927">
        <v>70</v>
      </c>
      <c r="U2927" t="s">
        <v>48</v>
      </c>
      <c r="V2927">
        <v>25000</v>
      </c>
      <c r="W2927">
        <v>2700</v>
      </c>
      <c r="X2927">
        <v>82</v>
      </c>
      <c r="Y2927">
        <v>7</v>
      </c>
      <c r="Z2927">
        <v>1</v>
      </c>
      <c r="AA2927">
        <v>-20</v>
      </c>
      <c r="AB2927" t="s">
        <v>27</v>
      </c>
      <c r="AC2927" s="2">
        <v>0.1</v>
      </c>
      <c r="AE2927" t="s">
        <v>138</v>
      </c>
      <c r="AI2927" s="1">
        <v>42246</v>
      </c>
      <c r="AJ2927" s="1">
        <v>42282</v>
      </c>
      <c r="AK2927" t="s">
        <v>60</v>
      </c>
      <c r="AL2927" t="s">
        <v>6567</v>
      </c>
      <c r="AM2927">
        <v>2249658</v>
      </c>
    </row>
    <row r="2928" spans="1:39" hidden="1" x14ac:dyDescent="0.25">
      <c r="A2928" t="s">
        <v>6549</v>
      </c>
      <c r="B2928" t="s">
        <v>6555</v>
      </c>
      <c r="C2928" t="s">
        <v>6568</v>
      </c>
      <c r="D2928" t="s">
        <v>6568</v>
      </c>
      <c r="F2928" t="s">
        <v>152</v>
      </c>
      <c r="G2928" t="s">
        <v>153</v>
      </c>
      <c r="H2928" t="s">
        <v>75</v>
      </c>
      <c r="I2928" t="s">
        <v>148</v>
      </c>
      <c r="J2928" t="s">
        <v>58</v>
      </c>
      <c r="K2928">
        <v>3</v>
      </c>
      <c r="L2928">
        <v>40</v>
      </c>
      <c r="M2928">
        <v>113.1</v>
      </c>
      <c r="N2928">
        <v>79.8</v>
      </c>
      <c r="R2928">
        <v>400</v>
      </c>
      <c r="S2928">
        <v>6</v>
      </c>
      <c r="T2928">
        <v>66.7</v>
      </c>
      <c r="U2928" t="s">
        <v>48</v>
      </c>
      <c r="V2928">
        <v>25000</v>
      </c>
      <c r="W2928">
        <v>3000</v>
      </c>
      <c r="X2928">
        <v>82</v>
      </c>
      <c r="Y2928">
        <v>8</v>
      </c>
      <c r="Z2928">
        <v>0.9</v>
      </c>
      <c r="AA2928">
        <v>-20</v>
      </c>
      <c r="AB2928" t="s">
        <v>27</v>
      </c>
      <c r="AC2928" s="2">
        <v>0.1</v>
      </c>
      <c r="AE2928" t="s">
        <v>138</v>
      </c>
      <c r="AI2928" s="1">
        <v>42246</v>
      </c>
      <c r="AJ2928" s="1">
        <v>42282</v>
      </c>
      <c r="AK2928" t="s">
        <v>60</v>
      </c>
      <c r="AL2928" t="s">
        <v>6569</v>
      </c>
      <c r="AM2928">
        <v>2249661</v>
      </c>
    </row>
    <row r="2929" spans="1:39" hidden="1" x14ac:dyDescent="0.25">
      <c r="A2929" t="s">
        <v>6549</v>
      </c>
      <c r="B2929" t="s">
        <v>6555</v>
      </c>
      <c r="C2929" t="s">
        <v>6570</v>
      </c>
      <c r="D2929" t="s">
        <v>6570</v>
      </c>
      <c r="F2929" t="s">
        <v>96</v>
      </c>
      <c r="G2929" t="s">
        <v>55</v>
      </c>
      <c r="H2929" t="s">
        <v>75</v>
      </c>
      <c r="I2929" t="s">
        <v>57</v>
      </c>
      <c r="J2929" t="s">
        <v>58</v>
      </c>
      <c r="K2929">
        <v>3</v>
      </c>
      <c r="L2929">
        <v>50</v>
      </c>
      <c r="M2929">
        <v>96.2</v>
      </c>
      <c r="N2929">
        <v>63.4</v>
      </c>
      <c r="Q2929">
        <v>110</v>
      </c>
      <c r="R2929">
        <v>550</v>
      </c>
      <c r="S2929">
        <v>7.1</v>
      </c>
      <c r="T2929">
        <v>77.5</v>
      </c>
      <c r="U2929" t="s">
        <v>48</v>
      </c>
      <c r="V2929">
        <v>25000</v>
      </c>
      <c r="W2929">
        <v>3000</v>
      </c>
      <c r="X2929">
        <v>82</v>
      </c>
      <c r="Y2929">
        <v>6</v>
      </c>
      <c r="Z2929">
        <v>0.9</v>
      </c>
      <c r="AA2929">
        <v>-20</v>
      </c>
      <c r="AB2929" t="s">
        <v>27</v>
      </c>
      <c r="AC2929" s="2">
        <v>0.1</v>
      </c>
      <c r="AE2929" t="s">
        <v>138</v>
      </c>
      <c r="AI2929" s="1">
        <v>42246</v>
      </c>
      <c r="AJ2929" s="1">
        <v>42282</v>
      </c>
      <c r="AK2929" t="s">
        <v>60</v>
      </c>
      <c r="AL2929" t="s">
        <v>6571</v>
      </c>
      <c r="AM2929">
        <v>2249655</v>
      </c>
    </row>
    <row r="2930" spans="1:39" hidden="1" x14ac:dyDescent="0.25">
      <c r="A2930" t="s">
        <v>6549</v>
      </c>
      <c r="B2930" t="s">
        <v>6555</v>
      </c>
      <c r="C2930" t="s">
        <v>6572</v>
      </c>
      <c r="D2930" t="s">
        <v>6572</v>
      </c>
      <c r="F2930" t="s">
        <v>169</v>
      </c>
      <c r="G2930" t="s">
        <v>55</v>
      </c>
      <c r="H2930" t="s">
        <v>75</v>
      </c>
      <c r="I2930" t="s">
        <v>57</v>
      </c>
      <c r="J2930" t="s">
        <v>58</v>
      </c>
      <c r="K2930">
        <v>3</v>
      </c>
      <c r="L2930">
        <v>65</v>
      </c>
      <c r="M2930">
        <v>128.5</v>
      </c>
      <c r="N2930">
        <v>94.7</v>
      </c>
      <c r="Q2930">
        <v>110</v>
      </c>
      <c r="R2930">
        <v>650</v>
      </c>
      <c r="S2930">
        <v>8.6</v>
      </c>
      <c r="T2930">
        <v>75.599999999999994</v>
      </c>
      <c r="U2930" t="s">
        <v>48</v>
      </c>
      <c r="V2930">
        <v>25000</v>
      </c>
      <c r="W2930">
        <v>3000</v>
      </c>
      <c r="X2930">
        <v>82</v>
      </c>
      <c r="Y2930">
        <v>7</v>
      </c>
      <c r="Z2930">
        <v>1</v>
      </c>
      <c r="AA2930">
        <v>-20</v>
      </c>
      <c r="AB2930" t="s">
        <v>27</v>
      </c>
      <c r="AC2930" s="2">
        <v>0.1</v>
      </c>
      <c r="AE2930" t="s">
        <v>138</v>
      </c>
      <c r="AI2930" s="1">
        <v>42246</v>
      </c>
      <c r="AJ2930" s="1">
        <v>42269</v>
      </c>
      <c r="AK2930" t="s">
        <v>60</v>
      </c>
      <c r="AL2930" t="s">
        <v>6573</v>
      </c>
      <c r="AM2930">
        <v>2249656</v>
      </c>
    </row>
    <row r="2931" spans="1:39" hidden="1" x14ac:dyDescent="0.25">
      <c r="A2931" t="s">
        <v>6549</v>
      </c>
      <c r="B2931" t="s">
        <v>6555</v>
      </c>
      <c r="C2931" t="s">
        <v>6574</v>
      </c>
      <c r="D2931" t="s">
        <v>6574</v>
      </c>
      <c r="F2931" t="s">
        <v>251</v>
      </c>
      <c r="G2931" t="s">
        <v>55</v>
      </c>
      <c r="H2931" t="s">
        <v>75</v>
      </c>
      <c r="I2931" t="s">
        <v>57</v>
      </c>
      <c r="J2931" t="s">
        <v>58</v>
      </c>
      <c r="K2931">
        <v>3</v>
      </c>
      <c r="L2931">
        <v>80</v>
      </c>
      <c r="M2931">
        <v>158.1</v>
      </c>
      <c r="N2931">
        <v>120.2</v>
      </c>
      <c r="Q2931">
        <v>110</v>
      </c>
      <c r="R2931">
        <v>1050</v>
      </c>
      <c r="S2931">
        <v>12</v>
      </c>
      <c r="T2931">
        <v>87.5</v>
      </c>
      <c r="U2931" t="s">
        <v>48</v>
      </c>
      <c r="V2931">
        <v>25000</v>
      </c>
      <c r="W2931">
        <v>3000</v>
      </c>
      <c r="X2931">
        <v>82</v>
      </c>
      <c r="Y2931">
        <v>10</v>
      </c>
      <c r="Z2931">
        <v>1</v>
      </c>
      <c r="AA2931">
        <v>-20</v>
      </c>
      <c r="AB2931" t="s">
        <v>27</v>
      </c>
      <c r="AC2931" s="2">
        <v>0.1</v>
      </c>
      <c r="AE2931" t="s">
        <v>138</v>
      </c>
      <c r="AI2931" s="1">
        <v>42246</v>
      </c>
      <c r="AJ2931" s="1">
        <v>42282</v>
      </c>
      <c r="AK2931" t="s">
        <v>60</v>
      </c>
      <c r="AL2931" t="s">
        <v>6575</v>
      </c>
      <c r="AM2931">
        <v>2249657</v>
      </c>
    </row>
    <row r="2932" spans="1:39" hidden="1" x14ac:dyDescent="0.25">
      <c r="A2932" t="s">
        <v>6576</v>
      </c>
      <c r="B2932" t="s">
        <v>6576</v>
      </c>
      <c r="C2932" t="s">
        <v>6577</v>
      </c>
      <c r="D2932" t="s">
        <v>6577</v>
      </c>
      <c r="F2932" t="s">
        <v>54</v>
      </c>
      <c r="G2932" t="s">
        <v>55</v>
      </c>
      <c r="H2932" t="s">
        <v>56</v>
      </c>
      <c r="I2932" t="s">
        <v>57</v>
      </c>
      <c r="J2932" t="s">
        <v>58</v>
      </c>
      <c r="K2932">
        <v>3</v>
      </c>
      <c r="L2932">
        <v>60</v>
      </c>
      <c r="M2932">
        <v>47.1</v>
      </c>
      <c r="N2932">
        <v>50.3</v>
      </c>
      <c r="O2932">
        <v>922</v>
      </c>
      <c r="Q2932">
        <v>35</v>
      </c>
      <c r="R2932">
        <v>400</v>
      </c>
      <c r="S2932">
        <v>6</v>
      </c>
      <c r="T2932">
        <v>71.3</v>
      </c>
      <c r="U2932" t="s">
        <v>48</v>
      </c>
      <c r="V2932">
        <v>25000</v>
      </c>
      <c r="W2932">
        <v>3000</v>
      </c>
      <c r="X2932">
        <v>82</v>
      </c>
      <c r="Y2932">
        <v>8</v>
      </c>
      <c r="Z2932">
        <v>0.9</v>
      </c>
      <c r="AA2932">
        <v>-25</v>
      </c>
      <c r="AB2932" t="s">
        <v>27</v>
      </c>
      <c r="AD2932" t="s">
        <v>141</v>
      </c>
      <c r="AE2932" t="s">
        <v>172</v>
      </c>
      <c r="AF2932" t="s">
        <v>48</v>
      </c>
      <c r="AI2932" s="1">
        <v>42174</v>
      </c>
      <c r="AJ2932" s="1">
        <v>42508</v>
      </c>
      <c r="AK2932" t="s">
        <v>50</v>
      </c>
      <c r="AL2932" t="s">
        <v>6578</v>
      </c>
      <c r="AM2932">
        <v>2267182</v>
      </c>
    </row>
    <row r="2933" spans="1:39" hidden="1" x14ac:dyDescent="0.25">
      <c r="A2933" t="s">
        <v>6576</v>
      </c>
      <c r="B2933" t="s">
        <v>6576</v>
      </c>
      <c r="C2933" t="s">
        <v>6579</v>
      </c>
      <c r="D2933" t="s">
        <v>6579</v>
      </c>
      <c r="F2933" t="s">
        <v>54</v>
      </c>
      <c r="G2933" t="s">
        <v>55</v>
      </c>
      <c r="H2933" t="s">
        <v>56</v>
      </c>
      <c r="I2933" t="s">
        <v>57</v>
      </c>
      <c r="J2933" t="s">
        <v>58</v>
      </c>
      <c r="K2933">
        <v>3</v>
      </c>
      <c r="L2933">
        <v>60</v>
      </c>
      <c r="M2933">
        <v>47.1</v>
      </c>
      <c r="N2933">
        <v>50.3</v>
      </c>
      <c r="O2933">
        <v>1058</v>
      </c>
      <c r="Q2933">
        <v>35</v>
      </c>
      <c r="R2933">
        <v>400</v>
      </c>
      <c r="S2933">
        <v>6</v>
      </c>
      <c r="T2933">
        <v>83.3</v>
      </c>
      <c r="U2933" t="s">
        <v>48</v>
      </c>
      <c r="V2933">
        <v>25000</v>
      </c>
      <c r="W2933">
        <v>4000</v>
      </c>
      <c r="X2933">
        <v>83</v>
      </c>
      <c r="Y2933">
        <v>10</v>
      </c>
      <c r="Z2933">
        <v>0.9</v>
      </c>
      <c r="AA2933">
        <v>-25</v>
      </c>
      <c r="AB2933" t="s">
        <v>27</v>
      </c>
      <c r="AD2933" t="s">
        <v>141</v>
      </c>
      <c r="AE2933" t="s">
        <v>172</v>
      </c>
      <c r="AF2933" t="s">
        <v>48</v>
      </c>
      <c r="AI2933" s="1">
        <v>42174</v>
      </c>
      <c r="AJ2933" s="1">
        <v>42508</v>
      </c>
      <c r="AK2933" t="s">
        <v>50</v>
      </c>
      <c r="AL2933" t="s">
        <v>6580</v>
      </c>
      <c r="AM2933">
        <v>2267183</v>
      </c>
    </row>
    <row r="2934" spans="1:39" hidden="1" x14ac:dyDescent="0.25">
      <c r="A2934" t="s">
        <v>6576</v>
      </c>
      <c r="B2934" t="s">
        <v>6576</v>
      </c>
      <c r="C2934" t="s">
        <v>6581</v>
      </c>
      <c r="D2934" t="s">
        <v>6581</v>
      </c>
      <c r="F2934" t="s">
        <v>54</v>
      </c>
      <c r="G2934" t="s">
        <v>55</v>
      </c>
      <c r="H2934" t="s">
        <v>56</v>
      </c>
      <c r="I2934" t="s">
        <v>57</v>
      </c>
      <c r="J2934" t="s">
        <v>58</v>
      </c>
      <c r="K2934">
        <v>3</v>
      </c>
      <c r="L2934">
        <v>60</v>
      </c>
      <c r="M2934">
        <v>47.1</v>
      </c>
      <c r="N2934">
        <v>50.3</v>
      </c>
      <c r="O2934">
        <v>1009</v>
      </c>
      <c r="Q2934">
        <v>35</v>
      </c>
      <c r="R2934">
        <v>400</v>
      </c>
      <c r="S2934">
        <v>6</v>
      </c>
      <c r="T2934">
        <v>82.3</v>
      </c>
      <c r="U2934" t="s">
        <v>48</v>
      </c>
      <c r="V2934">
        <v>25000</v>
      </c>
      <c r="W2934">
        <v>5000</v>
      </c>
      <c r="X2934">
        <v>83</v>
      </c>
      <c r="Y2934">
        <v>13</v>
      </c>
      <c r="Z2934">
        <v>0.9</v>
      </c>
      <c r="AA2934">
        <v>-25</v>
      </c>
      <c r="AB2934" t="s">
        <v>27</v>
      </c>
      <c r="AD2934" t="s">
        <v>141</v>
      </c>
      <c r="AE2934" t="s">
        <v>172</v>
      </c>
      <c r="AF2934" t="s">
        <v>48</v>
      </c>
      <c r="AI2934" s="1">
        <v>42174</v>
      </c>
      <c r="AJ2934" s="1">
        <v>42508</v>
      </c>
      <c r="AK2934" t="s">
        <v>50</v>
      </c>
      <c r="AL2934" t="s">
        <v>6582</v>
      </c>
      <c r="AM2934">
        <v>2267184</v>
      </c>
    </row>
    <row r="2935" spans="1:39" hidden="1" x14ac:dyDescent="0.25">
      <c r="A2935" t="s">
        <v>6576</v>
      </c>
      <c r="B2935" t="s">
        <v>6576</v>
      </c>
      <c r="C2935" t="s">
        <v>6583</v>
      </c>
      <c r="D2935" t="s">
        <v>6583</v>
      </c>
      <c r="F2935" t="s">
        <v>54</v>
      </c>
      <c r="G2935" t="s">
        <v>55</v>
      </c>
      <c r="H2935" t="s">
        <v>75</v>
      </c>
      <c r="I2935" t="s">
        <v>57</v>
      </c>
      <c r="J2935" t="s">
        <v>58</v>
      </c>
      <c r="K2935">
        <v>3</v>
      </c>
      <c r="L2935">
        <v>60</v>
      </c>
      <c r="M2935">
        <v>64.5</v>
      </c>
      <c r="N2935">
        <v>50</v>
      </c>
      <c r="O2935">
        <v>922</v>
      </c>
      <c r="Q2935">
        <v>35</v>
      </c>
      <c r="R2935">
        <v>400</v>
      </c>
      <c r="S2935">
        <v>6</v>
      </c>
      <c r="T2935">
        <v>71.3</v>
      </c>
      <c r="U2935" t="s">
        <v>48</v>
      </c>
      <c r="V2935">
        <v>25000</v>
      </c>
      <c r="W2935">
        <v>3000</v>
      </c>
      <c r="X2935">
        <v>82</v>
      </c>
      <c r="Y2935">
        <v>8</v>
      </c>
      <c r="Z2935">
        <v>0.9</v>
      </c>
      <c r="AA2935">
        <v>-25</v>
      </c>
      <c r="AB2935" t="s">
        <v>27</v>
      </c>
      <c r="AD2935" t="s">
        <v>141</v>
      </c>
      <c r="AE2935" t="s">
        <v>172</v>
      </c>
      <c r="AF2935" t="s">
        <v>48</v>
      </c>
      <c r="AI2935" s="1">
        <v>42174</v>
      </c>
      <c r="AJ2935" s="1">
        <v>42508</v>
      </c>
      <c r="AK2935" t="s">
        <v>50</v>
      </c>
      <c r="AL2935" t="s">
        <v>6584</v>
      </c>
      <c r="AM2935">
        <v>2267185</v>
      </c>
    </row>
    <row r="2936" spans="1:39" hidden="1" x14ac:dyDescent="0.25">
      <c r="A2936" t="s">
        <v>6576</v>
      </c>
      <c r="B2936" t="s">
        <v>6576</v>
      </c>
      <c r="C2936" t="s">
        <v>6585</v>
      </c>
      <c r="D2936" t="s">
        <v>6585</v>
      </c>
      <c r="F2936" t="s">
        <v>54</v>
      </c>
      <c r="G2936" t="s">
        <v>55</v>
      </c>
      <c r="H2936" t="s">
        <v>75</v>
      </c>
      <c r="I2936" t="s">
        <v>57</v>
      </c>
      <c r="J2936" t="s">
        <v>58</v>
      </c>
      <c r="K2936">
        <v>3</v>
      </c>
      <c r="L2936">
        <v>60</v>
      </c>
      <c r="M2936">
        <v>64.5</v>
      </c>
      <c r="N2936">
        <v>50</v>
      </c>
      <c r="O2936">
        <v>1075</v>
      </c>
      <c r="Q2936">
        <v>35</v>
      </c>
      <c r="R2936">
        <v>400</v>
      </c>
      <c r="S2936">
        <v>6</v>
      </c>
      <c r="T2936">
        <v>83.3</v>
      </c>
      <c r="U2936" t="s">
        <v>48</v>
      </c>
      <c r="V2936">
        <v>25000</v>
      </c>
      <c r="W2936">
        <v>4000</v>
      </c>
      <c r="X2936">
        <v>83</v>
      </c>
      <c r="Y2936">
        <v>10</v>
      </c>
      <c r="Z2936">
        <v>0.9</v>
      </c>
      <c r="AA2936">
        <v>-25</v>
      </c>
      <c r="AB2936" t="s">
        <v>27</v>
      </c>
      <c r="AD2936" t="s">
        <v>141</v>
      </c>
      <c r="AE2936" t="s">
        <v>172</v>
      </c>
      <c r="AF2936" t="s">
        <v>48</v>
      </c>
      <c r="AI2936" s="1">
        <v>42174</v>
      </c>
      <c r="AJ2936" s="1">
        <v>42508</v>
      </c>
      <c r="AK2936" t="s">
        <v>50</v>
      </c>
      <c r="AL2936" t="s">
        <v>6586</v>
      </c>
      <c r="AM2936">
        <v>2267186</v>
      </c>
    </row>
    <row r="2937" spans="1:39" hidden="1" x14ac:dyDescent="0.25">
      <c r="A2937" t="s">
        <v>6576</v>
      </c>
      <c r="B2937" t="s">
        <v>6576</v>
      </c>
      <c r="C2937" t="s">
        <v>6587</v>
      </c>
      <c r="D2937" t="s">
        <v>6587</v>
      </c>
      <c r="F2937" t="s">
        <v>54</v>
      </c>
      <c r="G2937" t="s">
        <v>55</v>
      </c>
      <c r="H2937" t="s">
        <v>75</v>
      </c>
      <c r="I2937" t="s">
        <v>57</v>
      </c>
      <c r="J2937" t="s">
        <v>58</v>
      </c>
      <c r="K2937">
        <v>3</v>
      </c>
      <c r="L2937">
        <v>60</v>
      </c>
      <c r="M2937">
        <v>64.5</v>
      </c>
      <c r="N2937">
        <v>50</v>
      </c>
      <c r="O2937">
        <v>1057</v>
      </c>
      <c r="Q2937">
        <v>35</v>
      </c>
      <c r="R2937">
        <v>400</v>
      </c>
      <c r="S2937">
        <v>6</v>
      </c>
      <c r="T2937">
        <v>82.3</v>
      </c>
      <c r="U2937" t="s">
        <v>48</v>
      </c>
      <c r="V2937">
        <v>25000</v>
      </c>
      <c r="W2937">
        <v>5000</v>
      </c>
      <c r="X2937">
        <v>83</v>
      </c>
      <c r="Y2937">
        <v>13</v>
      </c>
      <c r="Z2937">
        <v>0.9</v>
      </c>
      <c r="AA2937">
        <v>-25</v>
      </c>
      <c r="AB2937" t="s">
        <v>27</v>
      </c>
      <c r="AD2937" t="s">
        <v>141</v>
      </c>
      <c r="AE2937" t="s">
        <v>172</v>
      </c>
      <c r="AF2937" t="s">
        <v>48</v>
      </c>
      <c r="AI2937" s="1">
        <v>42174</v>
      </c>
      <c r="AJ2937" s="1">
        <v>42508</v>
      </c>
      <c r="AK2937" t="s">
        <v>50</v>
      </c>
      <c r="AL2937" t="s">
        <v>6588</v>
      </c>
      <c r="AM2937">
        <v>2267187</v>
      </c>
    </row>
    <row r="2938" spans="1:39" hidden="1" x14ac:dyDescent="0.25">
      <c r="A2938" t="s">
        <v>6313</v>
      </c>
      <c r="B2938" t="s">
        <v>6314</v>
      </c>
      <c r="C2938" t="s">
        <v>58</v>
      </c>
      <c r="D2938" t="s">
        <v>6589</v>
      </c>
      <c r="E2938" t="s">
        <v>6590</v>
      </c>
      <c r="F2938" t="s">
        <v>251</v>
      </c>
      <c r="G2938" t="s">
        <v>55</v>
      </c>
      <c r="H2938" t="s">
        <v>75</v>
      </c>
      <c r="I2938" t="s">
        <v>57</v>
      </c>
      <c r="J2938" t="s">
        <v>58</v>
      </c>
      <c r="K2938">
        <v>5</v>
      </c>
      <c r="L2938">
        <v>90</v>
      </c>
      <c r="M2938">
        <v>162</v>
      </c>
      <c r="N2938">
        <v>129</v>
      </c>
      <c r="Q2938">
        <v>110</v>
      </c>
      <c r="R2938">
        <v>1300</v>
      </c>
      <c r="S2938">
        <v>16.2</v>
      </c>
      <c r="T2938">
        <v>80.2</v>
      </c>
      <c r="U2938" t="s">
        <v>48</v>
      </c>
      <c r="V2938">
        <v>25000</v>
      </c>
      <c r="W2938">
        <v>5000</v>
      </c>
      <c r="X2938">
        <v>86</v>
      </c>
      <c r="Y2938">
        <v>18</v>
      </c>
      <c r="Z2938">
        <v>1</v>
      </c>
      <c r="AA2938">
        <v>-30</v>
      </c>
      <c r="AB2938" t="s">
        <v>27</v>
      </c>
      <c r="AC2938" s="2">
        <v>0.1</v>
      </c>
      <c r="AE2938" t="s">
        <v>76</v>
      </c>
      <c r="AI2938" s="1">
        <v>42309</v>
      </c>
      <c r="AJ2938" s="1">
        <v>42307</v>
      </c>
      <c r="AK2938" t="s">
        <v>50</v>
      </c>
      <c r="AL2938" t="s">
        <v>6591</v>
      </c>
      <c r="AM2938">
        <v>2252051</v>
      </c>
    </row>
    <row r="2939" spans="1:39" hidden="1" x14ac:dyDescent="0.25">
      <c r="A2939" t="s">
        <v>6313</v>
      </c>
      <c r="B2939" t="s">
        <v>6314</v>
      </c>
      <c r="C2939" t="s">
        <v>58</v>
      </c>
      <c r="D2939" t="s">
        <v>6592</v>
      </c>
      <c r="E2939" t="s">
        <v>6590</v>
      </c>
      <c r="F2939" t="s">
        <v>251</v>
      </c>
      <c r="G2939" t="s">
        <v>55</v>
      </c>
      <c r="H2939" t="s">
        <v>75</v>
      </c>
      <c r="I2939" t="s">
        <v>57</v>
      </c>
      <c r="J2939" t="s">
        <v>58</v>
      </c>
      <c r="K2939">
        <v>5</v>
      </c>
      <c r="L2939">
        <v>90</v>
      </c>
      <c r="M2939">
        <v>157</v>
      </c>
      <c r="N2939">
        <v>124</v>
      </c>
      <c r="Q2939">
        <v>110</v>
      </c>
      <c r="R2939">
        <v>1355</v>
      </c>
      <c r="S2939">
        <v>15</v>
      </c>
      <c r="T2939">
        <v>90.3</v>
      </c>
      <c r="U2939" t="s">
        <v>48</v>
      </c>
      <c r="V2939">
        <v>25000</v>
      </c>
      <c r="W2939">
        <v>5000</v>
      </c>
      <c r="X2939">
        <v>96</v>
      </c>
      <c r="Y2939">
        <v>94</v>
      </c>
      <c r="Z2939">
        <v>1</v>
      </c>
      <c r="AA2939">
        <v>-30</v>
      </c>
      <c r="AB2939" t="s">
        <v>27</v>
      </c>
      <c r="AC2939" s="2">
        <v>0.1</v>
      </c>
      <c r="AE2939" t="s">
        <v>76</v>
      </c>
      <c r="AI2939" s="1">
        <v>42354</v>
      </c>
      <c r="AJ2939" s="1">
        <v>42360</v>
      </c>
      <c r="AK2939" t="s">
        <v>50</v>
      </c>
      <c r="AL2939" t="s">
        <v>6593</v>
      </c>
      <c r="AM2939">
        <v>2255956</v>
      </c>
    </row>
    <row r="2940" spans="1:39" hidden="1" x14ac:dyDescent="0.25">
      <c r="A2940" t="s">
        <v>6313</v>
      </c>
      <c r="B2940" t="s">
        <v>6314</v>
      </c>
      <c r="C2940" t="s">
        <v>58</v>
      </c>
      <c r="D2940" t="s">
        <v>6594</v>
      </c>
      <c r="E2940" t="s">
        <v>6595</v>
      </c>
      <c r="F2940" t="s">
        <v>54</v>
      </c>
      <c r="G2940" t="s">
        <v>55</v>
      </c>
      <c r="H2940" t="s">
        <v>56</v>
      </c>
      <c r="I2940" t="s">
        <v>57</v>
      </c>
      <c r="J2940" t="s">
        <v>58</v>
      </c>
      <c r="K2940">
        <v>5</v>
      </c>
      <c r="L2940">
        <v>60</v>
      </c>
      <c r="M2940">
        <v>55</v>
      </c>
      <c r="N2940">
        <v>50</v>
      </c>
      <c r="O2940">
        <v>960</v>
      </c>
      <c r="Q2940">
        <v>40</v>
      </c>
      <c r="R2940">
        <v>480</v>
      </c>
      <c r="S2940">
        <v>7.4</v>
      </c>
      <c r="T2940">
        <v>65</v>
      </c>
      <c r="U2940" t="s">
        <v>48</v>
      </c>
      <c r="V2940">
        <v>25000</v>
      </c>
      <c r="W2940">
        <v>2700</v>
      </c>
      <c r="X2940">
        <v>92</v>
      </c>
      <c r="Y2940">
        <v>57</v>
      </c>
      <c r="Z2940">
        <v>0.9</v>
      </c>
      <c r="AA2940">
        <v>-30</v>
      </c>
      <c r="AB2940" t="s">
        <v>27</v>
      </c>
      <c r="AC2940" s="2">
        <v>0.1</v>
      </c>
      <c r="AD2940" t="s">
        <v>141</v>
      </c>
      <c r="AE2940" t="s">
        <v>76</v>
      </c>
      <c r="AF2940" t="s">
        <v>48</v>
      </c>
      <c r="AI2940" s="1">
        <v>42425</v>
      </c>
      <c r="AJ2940" s="1">
        <v>42433</v>
      </c>
      <c r="AK2940" t="s">
        <v>50</v>
      </c>
      <c r="AL2940" t="s">
        <v>6596</v>
      </c>
      <c r="AM2940">
        <v>2261825</v>
      </c>
    </row>
    <row r="2941" spans="1:39" hidden="1" x14ac:dyDescent="0.25">
      <c r="A2941" t="s">
        <v>6313</v>
      </c>
      <c r="B2941" t="s">
        <v>6314</v>
      </c>
      <c r="C2941" t="s">
        <v>58</v>
      </c>
      <c r="D2941" t="s">
        <v>6597</v>
      </c>
      <c r="E2941" t="s">
        <v>6598</v>
      </c>
      <c r="F2941" t="s">
        <v>54</v>
      </c>
      <c r="G2941" t="s">
        <v>55</v>
      </c>
      <c r="H2941" t="s">
        <v>56</v>
      </c>
      <c r="I2941" t="s">
        <v>57</v>
      </c>
      <c r="J2941" t="s">
        <v>58</v>
      </c>
      <c r="K2941">
        <v>5</v>
      </c>
      <c r="L2941">
        <v>60</v>
      </c>
      <c r="M2941">
        <v>55</v>
      </c>
      <c r="N2941">
        <v>50</v>
      </c>
      <c r="O2941">
        <v>1031</v>
      </c>
      <c r="Q2941">
        <v>40</v>
      </c>
      <c r="R2941">
        <v>450</v>
      </c>
      <c r="S2941">
        <v>7.3</v>
      </c>
      <c r="T2941">
        <v>61.3</v>
      </c>
      <c r="U2941" t="s">
        <v>48</v>
      </c>
      <c r="V2941">
        <v>25000</v>
      </c>
      <c r="W2941">
        <v>3000</v>
      </c>
      <c r="X2941">
        <v>94</v>
      </c>
      <c r="Y2941">
        <v>70</v>
      </c>
      <c r="Z2941">
        <v>0.9</v>
      </c>
      <c r="AA2941">
        <v>-30</v>
      </c>
      <c r="AB2941" t="s">
        <v>27</v>
      </c>
      <c r="AC2941" s="2">
        <v>0.1</v>
      </c>
      <c r="AD2941" t="s">
        <v>141</v>
      </c>
      <c r="AE2941" t="s">
        <v>76</v>
      </c>
      <c r="AF2941" t="s">
        <v>48</v>
      </c>
      <c r="AI2941" s="1">
        <v>42425</v>
      </c>
      <c r="AJ2941" s="1">
        <v>42433</v>
      </c>
      <c r="AK2941" t="s">
        <v>50</v>
      </c>
      <c r="AL2941" t="s">
        <v>6599</v>
      </c>
      <c r="AM2941">
        <v>2261824</v>
      </c>
    </row>
    <row r="2942" spans="1:39" hidden="1" x14ac:dyDescent="0.25">
      <c r="A2942" t="s">
        <v>6313</v>
      </c>
      <c r="B2942" t="s">
        <v>6314</v>
      </c>
      <c r="C2942" t="s">
        <v>58</v>
      </c>
      <c r="D2942" t="s">
        <v>6600</v>
      </c>
      <c r="E2942" t="s">
        <v>6601</v>
      </c>
      <c r="F2942" t="s">
        <v>54</v>
      </c>
      <c r="G2942" t="s">
        <v>55</v>
      </c>
      <c r="H2942" t="s">
        <v>56</v>
      </c>
      <c r="I2942" t="s">
        <v>57</v>
      </c>
      <c r="J2942" t="s">
        <v>58</v>
      </c>
      <c r="K2942">
        <v>5</v>
      </c>
      <c r="L2942">
        <v>60</v>
      </c>
      <c r="M2942">
        <v>55</v>
      </c>
      <c r="N2942">
        <v>50</v>
      </c>
      <c r="O2942">
        <v>1124</v>
      </c>
      <c r="Q2942">
        <v>40</v>
      </c>
      <c r="R2942">
        <v>470</v>
      </c>
      <c r="S2942">
        <v>7.6</v>
      </c>
      <c r="T2942">
        <v>62.2</v>
      </c>
      <c r="U2942" t="s">
        <v>48</v>
      </c>
      <c r="V2942">
        <v>25000</v>
      </c>
      <c r="W2942">
        <v>4000</v>
      </c>
      <c r="X2942">
        <v>94</v>
      </c>
      <c r="Y2942">
        <v>79</v>
      </c>
      <c r="Z2942">
        <v>0.9</v>
      </c>
      <c r="AA2942">
        <v>-30</v>
      </c>
      <c r="AB2942" t="s">
        <v>27</v>
      </c>
      <c r="AC2942" s="2">
        <v>0.1</v>
      </c>
      <c r="AD2942" t="s">
        <v>141</v>
      </c>
      <c r="AE2942" t="s">
        <v>76</v>
      </c>
      <c r="AF2942" t="s">
        <v>48</v>
      </c>
      <c r="AI2942" s="1">
        <v>42425</v>
      </c>
      <c r="AJ2942" s="1">
        <v>42433</v>
      </c>
      <c r="AK2942" t="s">
        <v>50</v>
      </c>
      <c r="AL2942" t="s">
        <v>6602</v>
      </c>
      <c r="AM2942">
        <v>2261826</v>
      </c>
    </row>
    <row r="2943" spans="1:39" hidden="1" x14ac:dyDescent="0.25">
      <c r="A2943" t="s">
        <v>6313</v>
      </c>
      <c r="B2943" t="s">
        <v>6314</v>
      </c>
      <c r="C2943" t="s">
        <v>58</v>
      </c>
      <c r="D2943" t="s">
        <v>6603</v>
      </c>
      <c r="E2943" t="s">
        <v>6604</v>
      </c>
      <c r="F2943" t="s">
        <v>54</v>
      </c>
      <c r="G2943" t="s">
        <v>55</v>
      </c>
      <c r="H2943" t="s">
        <v>56</v>
      </c>
      <c r="I2943" t="s">
        <v>57</v>
      </c>
      <c r="J2943" t="s">
        <v>58</v>
      </c>
      <c r="K2943">
        <v>5</v>
      </c>
      <c r="L2943">
        <v>60</v>
      </c>
      <c r="M2943">
        <v>55</v>
      </c>
      <c r="N2943">
        <v>50</v>
      </c>
      <c r="O2943">
        <v>1033</v>
      </c>
      <c r="Q2943">
        <v>40</v>
      </c>
      <c r="R2943">
        <v>490</v>
      </c>
      <c r="S2943">
        <v>7.4</v>
      </c>
      <c r="T2943">
        <v>66</v>
      </c>
      <c r="U2943" t="s">
        <v>48</v>
      </c>
      <c r="V2943">
        <v>25000</v>
      </c>
      <c r="W2943">
        <v>5000</v>
      </c>
      <c r="X2943">
        <v>93</v>
      </c>
      <c r="Y2943">
        <v>79</v>
      </c>
      <c r="Z2943">
        <v>0.9</v>
      </c>
      <c r="AA2943">
        <v>-30</v>
      </c>
      <c r="AB2943" t="s">
        <v>27</v>
      </c>
      <c r="AC2943" s="2">
        <v>0.1</v>
      </c>
      <c r="AD2943" t="s">
        <v>141</v>
      </c>
      <c r="AE2943" t="s">
        <v>76</v>
      </c>
      <c r="AF2943" t="s">
        <v>48</v>
      </c>
      <c r="AI2943" s="1">
        <v>42425</v>
      </c>
      <c r="AJ2943" s="1">
        <v>42433</v>
      </c>
      <c r="AK2943" t="s">
        <v>50</v>
      </c>
      <c r="AL2943" t="s">
        <v>6605</v>
      </c>
      <c r="AM2943">
        <v>2261827</v>
      </c>
    </row>
    <row r="2944" spans="1:39" hidden="1" x14ac:dyDescent="0.25">
      <c r="A2944" t="s">
        <v>6313</v>
      </c>
      <c r="B2944" t="s">
        <v>6314</v>
      </c>
      <c r="C2944" t="s">
        <v>58</v>
      </c>
      <c r="D2944" t="s">
        <v>6606</v>
      </c>
      <c r="E2944" t="s">
        <v>6607</v>
      </c>
      <c r="F2944" t="s">
        <v>74</v>
      </c>
      <c r="G2944" t="s">
        <v>44</v>
      </c>
      <c r="H2944" t="s">
        <v>45</v>
      </c>
      <c r="I2944" t="s">
        <v>46</v>
      </c>
      <c r="J2944" t="s">
        <v>58</v>
      </c>
      <c r="K2944">
        <v>5</v>
      </c>
      <c r="L2944">
        <v>60</v>
      </c>
      <c r="M2944">
        <v>108</v>
      </c>
      <c r="N2944">
        <v>56</v>
      </c>
      <c r="R2944">
        <v>800</v>
      </c>
      <c r="S2944">
        <v>13.6</v>
      </c>
      <c r="T2944">
        <v>58.8</v>
      </c>
      <c r="U2944" t="s">
        <v>48</v>
      </c>
      <c r="V2944">
        <v>50000</v>
      </c>
      <c r="W2944">
        <v>2700</v>
      </c>
      <c r="X2944">
        <v>83</v>
      </c>
      <c r="Y2944">
        <v>13</v>
      </c>
      <c r="Z2944">
        <v>0.8</v>
      </c>
      <c r="AA2944">
        <v>-30</v>
      </c>
      <c r="AB2944" t="s">
        <v>27</v>
      </c>
      <c r="AC2944" s="2">
        <v>0.1</v>
      </c>
      <c r="AE2944" t="s">
        <v>76</v>
      </c>
      <c r="AI2944" s="1">
        <v>42307</v>
      </c>
      <c r="AJ2944" s="1">
        <v>42299</v>
      </c>
      <c r="AK2944" t="s">
        <v>50</v>
      </c>
      <c r="AL2944" t="s">
        <v>6608</v>
      </c>
      <c r="AM2944">
        <v>2251392</v>
      </c>
    </row>
    <row r="2945" spans="1:39" hidden="1" x14ac:dyDescent="0.25">
      <c r="A2945" t="s">
        <v>6313</v>
      </c>
      <c r="B2945" t="s">
        <v>6314</v>
      </c>
      <c r="C2945" t="s">
        <v>58</v>
      </c>
      <c r="D2945" t="s">
        <v>6609</v>
      </c>
      <c r="E2945" t="s">
        <v>6610</v>
      </c>
      <c r="F2945" t="s">
        <v>74</v>
      </c>
      <c r="G2945" t="s">
        <v>44</v>
      </c>
      <c r="H2945" t="s">
        <v>45</v>
      </c>
      <c r="I2945" t="s">
        <v>46</v>
      </c>
      <c r="J2945" t="s">
        <v>58</v>
      </c>
      <c r="K2945">
        <v>5</v>
      </c>
      <c r="L2945">
        <v>60</v>
      </c>
      <c r="M2945">
        <v>108</v>
      </c>
      <c r="N2945">
        <v>56</v>
      </c>
      <c r="R2945">
        <v>820</v>
      </c>
      <c r="S2945">
        <v>12</v>
      </c>
      <c r="T2945">
        <v>68.3</v>
      </c>
      <c r="U2945" t="s">
        <v>48</v>
      </c>
      <c r="V2945">
        <v>50000</v>
      </c>
      <c r="W2945">
        <v>3000</v>
      </c>
      <c r="X2945">
        <v>81</v>
      </c>
      <c r="Y2945">
        <v>7</v>
      </c>
      <c r="Z2945">
        <v>0.8</v>
      </c>
      <c r="AA2945">
        <v>-30</v>
      </c>
      <c r="AB2945" t="s">
        <v>27</v>
      </c>
      <c r="AC2945" s="2">
        <v>0.1</v>
      </c>
      <c r="AE2945" t="s">
        <v>76</v>
      </c>
      <c r="AI2945" s="1">
        <v>42307</v>
      </c>
      <c r="AJ2945" s="1">
        <v>42299</v>
      </c>
      <c r="AK2945" t="s">
        <v>50</v>
      </c>
      <c r="AL2945" t="s">
        <v>6611</v>
      </c>
      <c r="AM2945">
        <v>2251393</v>
      </c>
    </row>
    <row r="2946" spans="1:39" hidden="1" x14ac:dyDescent="0.25">
      <c r="A2946" t="s">
        <v>6313</v>
      </c>
      <c r="B2946" t="s">
        <v>6314</v>
      </c>
      <c r="C2946" t="s">
        <v>58</v>
      </c>
      <c r="D2946" t="s">
        <v>6612</v>
      </c>
      <c r="E2946" t="s">
        <v>6613</v>
      </c>
      <c r="F2946" t="s">
        <v>74</v>
      </c>
      <c r="G2946" t="s">
        <v>44</v>
      </c>
      <c r="H2946" t="s">
        <v>45</v>
      </c>
      <c r="I2946" t="s">
        <v>46</v>
      </c>
      <c r="J2946" t="s">
        <v>58</v>
      </c>
      <c r="K2946">
        <v>5</v>
      </c>
      <c r="L2946">
        <v>60</v>
      </c>
      <c r="M2946">
        <v>108</v>
      </c>
      <c r="N2946">
        <v>56</v>
      </c>
      <c r="R2946">
        <v>840</v>
      </c>
      <c r="S2946">
        <v>12.3</v>
      </c>
      <c r="T2946">
        <v>68.3</v>
      </c>
      <c r="U2946" t="s">
        <v>48</v>
      </c>
      <c r="V2946">
        <v>50000</v>
      </c>
      <c r="W2946">
        <v>4000</v>
      </c>
      <c r="X2946">
        <v>83</v>
      </c>
      <c r="Y2946">
        <v>7</v>
      </c>
      <c r="Z2946">
        <v>0.8</v>
      </c>
      <c r="AA2946">
        <v>-30</v>
      </c>
      <c r="AB2946" t="s">
        <v>27</v>
      </c>
      <c r="AC2946" s="2">
        <v>0.1</v>
      </c>
      <c r="AE2946" t="s">
        <v>76</v>
      </c>
      <c r="AI2946" s="1">
        <v>42307</v>
      </c>
      <c r="AJ2946" s="1">
        <v>42299</v>
      </c>
      <c r="AK2946" t="s">
        <v>50</v>
      </c>
      <c r="AL2946" t="s">
        <v>6614</v>
      </c>
      <c r="AM2946">
        <v>2251394</v>
      </c>
    </row>
    <row r="2947" spans="1:39" hidden="1" x14ac:dyDescent="0.25">
      <c r="A2947" t="s">
        <v>6313</v>
      </c>
      <c r="B2947" t="s">
        <v>6314</v>
      </c>
      <c r="C2947" t="s">
        <v>58</v>
      </c>
      <c r="D2947" t="s">
        <v>6615</v>
      </c>
      <c r="E2947" t="s">
        <v>6616</v>
      </c>
      <c r="F2947" t="s">
        <v>66</v>
      </c>
      <c r="G2947" t="s">
        <v>55</v>
      </c>
      <c r="H2947" t="s">
        <v>67</v>
      </c>
      <c r="I2947" t="s">
        <v>57</v>
      </c>
      <c r="J2947" t="s">
        <v>58</v>
      </c>
      <c r="K2947">
        <v>5</v>
      </c>
      <c r="L2947">
        <v>50</v>
      </c>
      <c r="M2947">
        <v>50.5</v>
      </c>
      <c r="N2947">
        <v>50</v>
      </c>
      <c r="O2947">
        <v>1108</v>
      </c>
      <c r="Q2947">
        <v>40</v>
      </c>
      <c r="R2947">
        <v>490</v>
      </c>
      <c r="S2947">
        <v>7.4</v>
      </c>
      <c r="T2947">
        <v>66</v>
      </c>
      <c r="U2947" t="s">
        <v>48</v>
      </c>
      <c r="V2947">
        <v>25000</v>
      </c>
      <c r="W2947">
        <v>2700</v>
      </c>
      <c r="X2947">
        <v>91</v>
      </c>
      <c r="Y2947">
        <v>55</v>
      </c>
      <c r="Z2947">
        <v>1</v>
      </c>
      <c r="AA2947">
        <v>-30</v>
      </c>
      <c r="AB2947" t="s">
        <v>27</v>
      </c>
      <c r="AC2947" s="2">
        <v>0.1</v>
      </c>
      <c r="AD2947" t="s">
        <v>141</v>
      </c>
      <c r="AE2947" t="s">
        <v>76</v>
      </c>
      <c r="AF2947" t="s">
        <v>48</v>
      </c>
      <c r="AI2947" s="1">
        <v>42470</v>
      </c>
      <c r="AJ2947" s="1">
        <v>42478</v>
      </c>
      <c r="AK2947" t="s">
        <v>50</v>
      </c>
      <c r="AL2947" t="s">
        <v>6617</v>
      </c>
      <c r="AM2947">
        <v>2265701</v>
      </c>
    </row>
    <row r="2948" spans="1:39" hidden="1" x14ac:dyDescent="0.25">
      <c r="A2948" t="s">
        <v>6313</v>
      </c>
      <c r="B2948" t="s">
        <v>6314</v>
      </c>
      <c r="C2948" t="s">
        <v>58</v>
      </c>
      <c r="D2948" t="s">
        <v>6615</v>
      </c>
      <c r="E2948" t="s">
        <v>6616</v>
      </c>
      <c r="F2948" t="s">
        <v>66</v>
      </c>
      <c r="G2948" t="s">
        <v>55</v>
      </c>
      <c r="H2948" t="s">
        <v>67</v>
      </c>
      <c r="I2948" t="s">
        <v>57</v>
      </c>
      <c r="J2948" t="s">
        <v>58</v>
      </c>
      <c r="K2948">
        <v>5</v>
      </c>
      <c r="L2948">
        <v>50</v>
      </c>
      <c r="M2948">
        <v>50.5</v>
      </c>
      <c r="N2948">
        <v>50</v>
      </c>
      <c r="O2948">
        <v>1112</v>
      </c>
      <c r="Q2948">
        <v>40</v>
      </c>
      <c r="R2948">
        <v>490</v>
      </c>
      <c r="S2948">
        <v>7.4</v>
      </c>
      <c r="T2948">
        <v>66</v>
      </c>
      <c r="U2948" t="s">
        <v>48</v>
      </c>
      <c r="V2948">
        <v>25000</v>
      </c>
      <c r="W2948">
        <v>2700</v>
      </c>
      <c r="X2948">
        <v>91</v>
      </c>
      <c r="Y2948">
        <v>55</v>
      </c>
      <c r="Z2948">
        <v>0.9</v>
      </c>
      <c r="AA2948">
        <v>-30</v>
      </c>
      <c r="AB2948" t="s">
        <v>27</v>
      </c>
      <c r="AC2948" s="2">
        <v>0.1</v>
      </c>
      <c r="AD2948" t="s">
        <v>141</v>
      </c>
      <c r="AE2948" t="s">
        <v>76</v>
      </c>
      <c r="AF2948" t="s">
        <v>48</v>
      </c>
      <c r="AI2948" s="1">
        <v>42470</v>
      </c>
      <c r="AJ2948" s="1">
        <v>42478</v>
      </c>
      <c r="AK2948" t="s">
        <v>50</v>
      </c>
      <c r="AL2948" t="s">
        <v>6618</v>
      </c>
      <c r="AM2948">
        <v>2265698</v>
      </c>
    </row>
    <row r="2949" spans="1:39" hidden="1" x14ac:dyDescent="0.25">
      <c r="A2949" t="s">
        <v>6313</v>
      </c>
      <c r="B2949" t="s">
        <v>6314</v>
      </c>
      <c r="C2949" t="s">
        <v>58</v>
      </c>
      <c r="D2949" t="s">
        <v>6619</v>
      </c>
      <c r="E2949" t="s">
        <v>6620</v>
      </c>
      <c r="F2949" t="s">
        <v>66</v>
      </c>
      <c r="G2949" t="s">
        <v>55</v>
      </c>
      <c r="H2949" t="s">
        <v>67</v>
      </c>
      <c r="I2949" t="s">
        <v>57</v>
      </c>
      <c r="J2949" t="s">
        <v>58</v>
      </c>
      <c r="K2949">
        <v>5</v>
      </c>
      <c r="L2949">
        <v>50</v>
      </c>
      <c r="M2949">
        <v>50.5</v>
      </c>
      <c r="N2949">
        <v>50</v>
      </c>
      <c r="O2949">
        <v>1089</v>
      </c>
      <c r="Q2949">
        <v>40</v>
      </c>
      <c r="R2949">
        <v>490</v>
      </c>
      <c r="S2949">
        <v>7.5</v>
      </c>
      <c r="T2949">
        <v>65.599999999999994</v>
      </c>
      <c r="U2949" t="s">
        <v>48</v>
      </c>
      <c r="V2949">
        <v>25000</v>
      </c>
      <c r="W2949">
        <v>3000</v>
      </c>
      <c r="X2949">
        <v>93</v>
      </c>
      <c r="Y2949">
        <v>61</v>
      </c>
      <c r="Z2949">
        <v>0.9</v>
      </c>
      <c r="AA2949">
        <v>-30</v>
      </c>
      <c r="AB2949" t="s">
        <v>27</v>
      </c>
      <c r="AC2949" s="2">
        <v>0.1</v>
      </c>
      <c r="AD2949" t="s">
        <v>141</v>
      </c>
      <c r="AE2949" t="s">
        <v>76</v>
      </c>
      <c r="AF2949" t="s">
        <v>48</v>
      </c>
      <c r="AI2949" s="1">
        <v>42470</v>
      </c>
      <c r="AJ2949" s="1">
        <v>42478</v>
      </c>
      <c r="AK2949" t="s">
        <v>50</v>
      </c>
      <c r="AL2949" t="s">
        <v>6621</v>
      </c>
      <c r="AM2949">
        <v>2265697</v>
      </c>
    </row>
    <row r="2950" spans="1:39" hidden="1" x14ac:dyDescent="0.25">
      <c r="A2950" t="s">
        <v>6313</v>
      </c>
      <c r="B2950" t="s">
        <v>6314</v>
      </c>
      <c r="C2950" t="s">
        <v>58</v>
      </c>
      <c r="D2950" t="s">
        <v>6619</v>
      </c>
      <c r="E2950" t="s">
        <v>6620</v>
      </c>
      <c r="F2950" t="s">
        <v>66</v>
      </c>
      <c r="G2950" t="s">
        <v>55</v>
      </c>
      <c r="H2950" t="s">
        <v>67</v>
      </c>
      <c r="I2950" t="s">
        <v>57</v>
      </c>
      <c r="J2950" t="s">
        <v>58</v>
      </c>
      <c r="K2950">
        <v>5</v>
      </c>
      <c r="L2950">
        <v>50</v>
      </c>
      <c r="M2950">
        <v>50.5</v>
      </c>
      <c r="N2950">
        <v>50</v>
      </c>
      <c r="O2950">
        <v>1116</v>
      </c>
      <c r="Q2950">
        <v>40</v>
      </c>
      <c r="R2950">
        <v>490</v>
      </c>
      <c r="S2950">
        <v>7.5</v>
      </c>
      <c r="T2950">
        <v>65.599999999999994</v>
      </c>
      <c r="U2950" t="s">
        <v>48</v>
      </c>
      <c r="V2950">
        <v>25000</v>
      </c>
      <c r="W2950">
        <v>3000</v>
      </c>
      <c r="X2950">
        <v>92</v>
      </c>
      <c r="Y2950">
        <v>60</v>
      </c>
      <c r="Z2950">
        <v>1</v>
      </c>
      <c r="AA2950">
        <v>-30</v>
      </c>
      <c r="AB2950" t="s">
        <v>27</v>
      </c>
      <c r="AC2950" s="2">
        <v>0.1</v>
      </c>
      <c r="AD2950" t="s">
        <v>141</v>
      </c>
      <c r="AE2950" t="s">
        <v>76</v>
      </c>
      <c r="AF2950" t="s">
        <v>48</v>
      </c>
      <c r="AI2950" s="1">
        <v>42470</v>
      </c>
      <c r="AJ2950" s="1">
        <v>42478</v>
      </c>
      <c r="AK2950" t="s">
        <v>50</v>
      </c>
      <c r="AL2950" t="s">
        <v>6622</v>
      </c>
      <c r="AM2950">
        <v>2265700</v>
      </c>
    </row>
    <row r="2951" spans="1:39" hidden="1" x14ac:dyDescent="0.25">
      <c r="A2951" t="s">
        <v>6313</v>
      </c>
      <c r="B2951" t="s">
        <v>6314</v>
      </c>
      <c r="C2951" t="s">
        <v>58</v>
      </c>
      <c r="D2951" t="s">
        <v>6623</v>
      </c>
      <c r="E2951" t="s">
        <v>6624</v>
      </c>
      <c r="F2951" t="s">
        <v>66</v>
      </c>
      <c r="G2951" t="s">
        <v>55</v>
      </c>
      <c r="H2951" t="s">
        <v>67</v>
      </c>
      <c r="I2951" t="s">
        <v>57</v>
      </c>
      <c r="J2951" t="s">
        <v>58</v>
      </c>
      <c r="K2951">
        <v>5</v>
      </c>
      <c r="L2951">
        <v>50</v>
      </c>
      <c r="M2951">
        <v>50.5</v>
      </c>
      <c r="N2951">
        <v>50</v>
      </c>
      <c r="O2951">
        <v>1077</v>
      </c>
      <c r="Q2951">
        <v>40</v>
      </c>
      <c r="R2951">
        <v>490</v>
      </c>
      <c r="S2951">
        <v>7.7</v>
      </c>
      <c r="T2951">
        <v>63.9</v>
      </c>
      <c r="U2951" t="s">
        <v>48</v>
      </c>
      <c r="V2951">
        <v>25000</v>
      </c>
      <c r="W2951">
        <v>4000</v>
      </c>
      <c r="X2951">
        <v>94</v>
      </c>
      <c r="Y2951">
        <v>75</v>
      </c>
      <c r="Z2951">
        <v>0.9</v>
      </c>
      <c r="AA2951">
        <v>-30</v>
      </c>
      <c r="AB2951" t="s">
        <v>27</v>
      </c>
      <c r="AC2951" s="2">
        <v>0.1</v>
      </c>
      <c r="AD2951" t="s">
        <v>141</v>
      </c>
      <c r="AE2951" t="s">
        <v>76</v>
      </c>
      <c r="AF2951" t="s">
        <v>48</v>
      </c>
      <c r="AI2951" s="1">
        <v>42470</v>
      </c>
      <c r="AJ2951" s="1">
        <v>42478</v>
      </c>
      <c r="AK2951" t="s">
        <v>50</v>
      </c>
      <c r="AL2951" t="s">
        <v>6625</v>
      </c>
      <c r="AM2951">
        <v>2265699</v>
      </c>
    </row>
    <row r="2952" spans="1:39" hidden="1" x14ac:dyDescent="0.25">
      <c r="A2952" t="s">
        <v>6313</v>
      </c>
      <c r="B2952" t="s">
        <v>6314</v>
      </c>
      <c r="C2952" t="s">
        <v>58</v>
      </c>
      <c r="D2952" t="s">
        <v>6623</v>
      </c>
      <c r="E2952" t="s">
        <v>6624</v>
      </c>
      <c r="F2952" t="s">
        <v>66</v>
      </c>
      <c r="G2952" t="s">
        <v>55</v>
      </c>
      <c r="H2952" t="s">
        <v>67</v>
      </c>
      <c r="I2952" t="s">
        <v>57</v>
      </c>
      <c r="J2952" t="s">
        <v>58</v>
      </c>
      <c r="K2952">
        <v>5</v>
      </c>
      <c r="L2952">
        <v>50</v>
      </c>
      <c r="M2952">
        <v>50.5</v>
      </c>
      <c r="N2952">
        <v>50</v>
      </c>
      <c r="O2952">
        <v>1085</v>
      </c>
      <c r="Q2952">
        <v>40</v>
      </c>
      <c r="R2952">
        <v>490</v>
      </c>
      <c r="S2952">
        <v>7.7</v>
      </c>
      <c r="T2952">
        <v>63.9</v>
      </c>
      <c r="U2952" t="s">
        <v>48</v>
      </c>
      <c r="V2952">
        <v>25000</v>
      </c>
      <c r="W2952">
        <v>4000</v>
      </c>
      <c r="X2952">
        <v>94</v>
      </c>
      <c r="Y2952">
        <v>75</v>
      </c>
      <c r="Z2952">
        <v>1</v>
      </c>
      <c r="AA2952">
        <v>-30</v>
      </c>
      <c r="AB2952" t="s">
        <v>27</v>
      </c>
      <c r="AC2952" s="2">
        <v>0.1</v>
      </c>
      <c r="AD2952" t="s">
        <v>141</v>
      </c>
      <c r="AE2952" t="s">
        <v>76</v>
      </c>
      <c r="AF2952" t="s">
        <v>48</v>
      </c>
      <c r="AI2952" s="1">
        <v>42470</v>
      </c>
      <c r="AJ2952" s="1">
        <v>42478</v>
      </c>
      <c r="AK2952" t="s">
        <v>50</v>
      </c>
      <c r="AL2952" t="s">
        <v>6626</v>
      </c>
      <c r="AM2952">
        <v>2265702</v>
      </c>
    </row>
    <row r="2953" spans="1:39" hidden="1" x14ac:dyDescent="0.25">
      <c r="A2953" t="s">
        <v>6313</v>
      </c>
      <c r="B2953" t="s">
        <v>6314</v>
      </c>
      <c r="C2953" t="s">
        <v>58</v>
      </c>
      <c r="D2953" t="s">
        <v>6627</v>
      </c>
      <c r="E2953" t="s">
        <v>6628</v>
      </c>
      <c r="F2953" t="s">
        <v>54</v>
      </c>
      <c r="G2953" t="s">
        <v>55</v>
      </c>
      <c r="H2953" t="s">
        <v>75</v>
      </c>
      <c r="I2953" t="s">
        <v>57</v>
      </c>
      <c r="J2953" t="s">
        <v>58</v>
      </c>
      <c r="K2953">
        <v>5</v>
      </c>
      <c r="L2953">
        <v>60</v>
      </c>
      <c r="M2953">
        <v>73</v>
      </c>
      <c r="N2953">
        <v>50</v>
      </c>
      <c r="O2953">
        <v>960</v>
      </c>
      <c r="Q2953">
        <v>40</v>
      </c>
      <c r="R2953">
        <v>480</v>
      </c>
      <c r="S2953">
        <v>7.4</v>
      </c>
      <c r="T2953">
        <v>65</v>
      </c>
      <c r="U2953" t="s">
        <v>48</v>
      </c>
      <c r="V2953">
        <v>25000</v>
      </c>
      <c r="W2953">
        <v>2700</v>
      </c>
      <c r="X2953">
        <v>92</v>
      </c>
      <c r="Y2953">
        <v>57</v>
      </c>
      <c r="Z2953">
        <v>0.9</v>
      </c>
      <c r="AA2953">
        <v>-30</v>
      </c>
      <c r="AB2953" t="s">
        <v>27</v>
      </c>
      <c r="AC2953" s="2">
        <v>0.1</v>
      </c>
      <c r="AD2953" t="s">
        <v>141</v>
      </c>
      <c r="AE2953" t="s">
        <v>76</v>
      </c>
      <c r="AF2953" t="s">
        <v>48</v>
      </c>
      <c r="AI2953" s="1">
        <v>42425</v>
      </c>
      <c r="AJ2953" s="1">
        <v>42433</v>
      </c>
      <c r="AK2953" t="s">
        <v>50</v>
      </c>
      <c r="AL2953" t="s">
        <v>6629</v>
      </c>
      <c r="AM2953">
        <v>2261829</v>
      </c>
    </row>
    <row r="2954" spans="1:39" hidden="1" x14ac:dyDescent="0.25">
      <c r="A2954" t="s">
        <v>6313</v>
      </c>
      <c r="B2954" t="s">
        <v>6314</v>
      </c>
      <c r="C2954" t="s">
        <v>58</v>
      </c>
      <c r="D2954" t="s">
        <v>6630</v>
      </c>
      <c r="E2954" t="s">
        <v>6631</v>
      </c>
      <c r="F2954" t="s">
        <v>54</v>
      </c>
      <c r="G2954" t="s">
        <v>55</v>
      </c>
      <c r="H2954" t="s">
        <v>75</v>
      </c>
      <c r="I2954" t="s">
        <v>57</v>
      </c>
      <c r="J2954" t="s">
        <v>58</v>
      </c>
      <c r="K2954">
        <v>5</v>
      </c>
      <c r="L2954">
        <v>60</v>
      </c>
      <c r="M2954">
        <v>73</v>
      </c>
      <c r="N2954">
        <v>50</v>
      </c>
      <c r="O2954">
        <v>1031</v>
      </c>
      <c r="Q2954">
        <v>40</v>
      </c>
      <c r="R2954">
        <v>520</v>
      </c>
      <c r="S2954">
        <v>8</v>
      </c>
      <c r="T2954">
        <v>65</v>
      </c>
      <c r="U2954" t="s">
        <v>48</v>
      </c>
      <c r="V2954">
        <v>25000</v>
      </c>
      <c r="W2954">
        <v>3000</v>
      </c>
      <c r="X2954">
        <v>94</v>
      </c>
      <c r="Y2954">
        <v>70</v>
      </c>
      <c r="Z2954">
        <v>0.9</v>
      </c>
      <c r="AA2954">
        <v>-30</v>
      </c>
      <c r="AB2954" t="s">
        <v>27</v>
      </c>
      <c r="AC2954" s="2">
        <v>0.1</v>
      </c>
      <c r="AD2954" t="s">
        <v>141</v>
      </c>
      <c r="AE2954" t="s">
        <v>76</v>
      </c>
      <c r="AF2954" t="s">
        <v>48</v>
      </c>
      <c r="AI2954" s="1">
        <v>42425</v>
      </c>
      <c r="AJ2954" s="1">
        <v>42433</v>
      </c>
      <c r="AK2954" t="s">
        <v>50</v>
      </c>
      <c r="AL2954" t="s">
        <v>6632</v>
      </c>
      <c r="AM2954">
        <v>2261828</v>
      </c>
    </row>
    <row r="2955" spans="1:39" hidden="1" x14ac:dyDescent="0.25">
      <c r="A2955" t="s">
        <v>6313</v>
      </c>
      <c r="B2955" t="s">
        <v>6314</v>
      </c>
      <c r="C2955" t="s">
        <v>58</v>
      </c>
      <c r="D2955" t="s">
        <v>6633</v>
      </c>
      <c r="E2955" t="s">
        <v>6634</v>
      </c>
      <c r="F2955" t="s">
        <v>54</v>
      </c>
      <c r="G2955" t="s">
        <v>55</v>
      </c>
      <c r="H2955" t="s">
        <v>75</v>
      </c>
      <c r="I2955" t="s">
        <v>57</v>
      </c>
      <c r="J2955" t="s">
        <v>58</v>
      </c>
      <c r="K2955">
        <v>5</v>
      </c>
      <c r="L2955">
        <v>60</v>
      </c>
      <c r="M2955">
        <v>73</v>
      </c>
      <c r="N2955">
        <v>50</v>
      </c>
      <c r="O2955">
        <v>1124</v>
      </c>
      <c r="Q2955">
        <v>40</v>
      </c>
      <c r="R2955">
        <v>540</v>
      </c>
      <c r="S2955">
        <v>8</v>
      </c>
      <c r="T2955">
        <v>67.5</v>
      </c>
      <c r="U2955" t="s">
        <v>48</v>
      </c>
      <c r="V2955">
        <v>25000</v>
      </c>
      <c r="W2955">
        <v>4000</v>
      </c>
      <c r="X2955">
        <v>94</v>
      </c>
      <c r="Y2955">
        <v>79</v>
      </c>
      <c r="Z2955">
        <v>0.9</v>
      </c>
      <c r="AA2955">
        <v>-30</v>
      </c>
      <c r="AB2955" t="s">
        <v>27</v>
      </c>
      <c r="AC2955" s="2">
        <v>0.1</v>
      </c>
      <c r="AD2955" t="s">
        <v>141</v>
      </c>
      <c r="AE2955" t="s">
        <v>76</v>
      </c>
      <c r="AF2955" t="s">
        <v>48</v>
      </c>
      <c r="AI2955" s="1">
        <v>42425</v>
      </c>
      <c r="AJ2955" s="1">
        <v>42433</v>
      </c>
      <c r="AK2955" t="s">
        <v>50</v>
      </c>
      <c r="AL2955" t="s">
        <v>6635</v>
      </c>
      <c r="AM2955">
        <v>2261830</v>
      </c>
    </row>
    <row r="2956" spans="1:39" hidden="1" x14ac:dyDescent="0.25">
      <c r="A2956" t="s">
        <v>6313</v>
      </c>
      <c r="B2956" t="s">
        <v>6314</v>
      </c>
      <c r="C2956" t="s">
        <v>58</v>
      </c>
      <c r="D2956" t="s">
        <v>6636</v>
      </c>
      <c r="E2956" t="s">
        <v>6637</v>
      </c>
      <c r="F2956" t="s">
        <v>88</v>
      </c>
      <c r="G2956" t="s">
        <v>55</v>
      </c>
      <c r="H2956" t="s">
        <v>75</v>
      </c>
      <c r="I2956" t="s">
        <v>57</v>
      </c>
      <c r="J2956" t="s">
        <v>58</v>
      </c>
      <c r="K2956">
        <v>5</v>
      </c>
      <c r="L2956">
        <v>50</v>
      </c>
      <c r="M2956">
        <v>80</v>
      </c>
      <c r="N2956">
        <v>63</v>
      </c>
      <c r="O2956">
        <v>1031</v>
      </c>
      <c r="Q2956">
        <v>40</v>
      </c>
      <c r="S2956">
        <v>8</v>
      </c>
      <c r="T2956">
        <v>62.5</v>
      </c>
      <c r="U2956" t="s">
        <v>48</v>
      </c>
      <c r="V2956">
        <v>25000</v>
      </c>
      <c r="W2956">
        <v>2700</v>
      </c>
      <c r="X2956">
        <v>93</v>
      </c>
      <c r="Y2956">
        <v>67</v>
      </c>
      <c r="Z2956">
        <v>0.9</v>
      </c>
      <c r="AA2956">
        <v>-30</v>
      </c>
      <c r="AB2956" t="s">
        <v>27</v>
      </c>
      <c r="AC2956" s="2">
        <v>0.1</v>
      </c>
      <c r="AE2956" t="s">
        <v>76</v>
      </c>
      <c r="AI2956" s="1">
        <v>42309</v>
      </c>
      <c r="AJ2956" s="1">
        <v>42307</v>
      </c>
      <c r="AK2956" t="s">
        <v>50</v>
      </c>
      <c r="AL2956" t="s">
        <v>6638</v>
      </c>
      <c r="AM2956">
        <v>2252040</v>
      </c>
    </row>
    <row r="2957" spans="1:39" hidden="1" x14ac:dyDescent="0.25">
      <c r="A2957" t="s">
        <v>6313</v>
      </c>
      <c r="B2957" t="s">
        <v>6314</v>
      </c>
      <c r="C2957" t="s">
        <v>58</v>
      </c>
      <c r="D2957" t="s">
        <v>6639</v>
      </c>
      <c r="E2957" t="s">
        <v>6640</v>
      </c>
      <c r="F2957" t="s">
        <v>88</v>
      </c>
      <c r="G2957" t="s">
        <v>55</v>
      </c>
      <c r="H2957" t="s">
        <v>75</v>
      </c>
      <c r="I2957" t="s">
        <v>57</v>
      </c>
      <c r="J2957" t="s">
        <v>58</v>
      </c>
      <c r="K2957">
        <v>5</v>
      </c>
      <c r="L2957">
        <v>50</v>
      </c>
      <c r="M2957">
        <v>80</v>
      </c>
      <c r="N2957">
        <v>63</v>
      </c>
      <c r="O2957">
        <v>1031</v>
      </c>
      <c r="Q2957">
        <v>40</v>
      </c>
      <c r="S2957">
        <v>8</v>
      </c>
      <c r="T2957">
        <v>64</v>
      </c>
      <c r="U2957" t="s">
        <v>48</v>
      </c>
      <c r="V2957">
        <v>25000</v>
      </c>
      <c r="W2957">
        <v>3000</v>
      </c>
      <c r="X2957">
        <v>95</v>
      </c>
      <c r="Y2957">
        <v>68</v>
      </c>
      <c r="Z2957">
        <v>0.9</v>
      </c>
      <c r="AA2957">
        <v>-30</v>
      </c>
      <c r="AB2957" t="s">
        <v>27</v>
      </c>
      <c r="AC2957" s="2">
        <v>0.1</v>
      </c>
      <c r="AE2957" t="s">
        <v>76</v>
      </c>
      <c r="AI2957" s="1">
        <v>42309</v>
      </c>
      <c r="AJ2957" s="1">
        <v>42307</v>
      </c>
      <c r="AK2957" t="s">
        <v>50</v>
      </c>
      <c r="AL2957" t="s">
        <v>6641</v>
      </c>
      <c r="AM2957">
        <v>2252039</v>
      </c>
    </row>
    <row r="2958" spans="1:39" hidden="1" x14ac:dyDescent="0.25">
      <c r="A2958" t="s">
        <v>6313</v>
      </c>
      <c r="B2958" t="s">
        <v>6314</v>
      </c>
      <c r="C2958" t="s">
        <v>58</v>
      </c>
      <c r="D2958" t="s">
        <v>6642</v>
      </c>
      <c r="E2958" t="s">
        <v>6643</v>
      </c>
      <c r="F2958" t="s">
        <v>88</v>
      </c>
      <c r="G2958" t="s">
        <v>55</v>
      </c>
      <c r="H2958" t="s">
        <v>75</v>
      </c>
      <c r="I2958" t="s">
        <v>57</v>
      </c>
      <c r="J2958" t="s">
        <v>58</v>
      </c>
      <c r="K2958">
        <v>5</v>
      </c>
      <c r="L2958">
        <v>50</v>
      </c>
      <c r="M2958">
        <v>80</v>
      </c>
      <c r="N2958">
        <v>63</v>
      </c>
      <c r="O2958">
        <v>1031</v>
      </c>
      <c r="Q2958">
        <v>40</v>
      </c>
      <c r="S2958">
        <v>8</v>
      </c>
      <c r="T2958">
        <v>67.5</v>
      </c>
      <c r="U2958" t="s">
        <v>48</v>
      </c>
      <c r="V2958">
        <v>25000</v>
      </c>
      <c r="W2958">
        <v>4000</v>
      </c>
      <c r="X2958">
        <v>94</v>
      </c>
      <c r="Y2958">
        <v>80</v>
      </c>
      <c r="Z2958">
        <v>0.9</v>
      </c>
      <c r="AA2958">
        <v>-30</v>
      </c>
      <c r="AB2958" t="s">
        <v>27</v>
      </c>
      <c r="AC2958" s="2">
        <v>0.1</v>
      </c>
      <c r="AE2958" t="s">
        <v>76</v>
      </c>
      <c r="AI2958" s="1">
        <v>42309</v>
      </c>
      <c r="AJ2958" s="1">
        <v>42307</v>
      </c>
      <c r="AK2958" t="s">
        <v>50</v>
      </c>
      <c r="AL2958" t="s">
        <v>6644</v>
      </c>
      <c r="AM2958">
        <v>2252041</v>
      </c>
    </row>
    <row r="2959" spans="1:39" hidden="1" x14ac:dyDescent="0.25">
      <c r="A2959" t="s">
        <v>6313</v>
      </c>
      <c r="B2959" t="s">
        <v>6314</v>
      </c>
      <c r="C2959" t="s">
        <v>58</v>
      </c>
      <c r="D2959" t="s">
        <v>6645</v>
      </c>
      <c r="E2959" t="s">
        <v>6646</v>
      </c>
      <c r="F2959" t="s">
        <v>88</v>
      </c>
      <c r="G2959" t="s">
        <v>55</v>
      </c>
      <c r="H2959" t="s">
        <v>75</v>
      </c>
      <c r="I2959" t="s">
        <v>57</v>
      </c>
      <c r="J2959" t="s">
        <v>58</v>
      </c>
      <c r="K2959">
        <v>5</v>
      </c>
      <c r="L2959">
        <v>50</v>
      </c>
      <c r="M2959">
        <v>80</v>
      </c>
      <c r="N2959">
        <v>63</v>
      </c>
      <c r="O2959">
        <v>1031</v>
      </c>
      <c r="Q2959">
        <v>40</v>
      </c>
      <c r="S2959">
        <v>8</v>
      </c>
      <c r="T2959">
        <v>70</v>
      </c>
      <c r="U2959" t="s">
        <v>48</v>
      </c>
      <c r="V2959">
        <v>25000</v>
      </c>
      <c r="W2959">
        <v>5000</v>
      </c>
      <c r="X2959">
        <v>94</v>
      </c>
      <c r="Y2959">
        <v>77</v>
      </c>
      <c r="Z2959">
        <v>0.9</v>
      </c>
      <c r="AA2959">
        <v>-30</v>
      </c>
      <c r="AB2959" t="s">
        <v>27</v>
      </c>
      <c r="AC2959" s="2">
        <v>0.1</v>
      </c>
      <c r="AE2959" t="s">
        <v>76</v>
      </c>
      <c r="AI2959" s="1">
        <v>42363</v>
      </c>
      <c r="AJ2959" s="1">
        <v>42367</v>
      </c>
      <c r="AK2959" t="s">
        <v>50</v>
      </c>
      <c r="AL2959" t="s">
        <v>6647</v>
      </c>
      <c r="AM2959">
        <v>2255952</v>
      </c>
    </row>
    <row r="2960" spans="1:39" hidden="1" x14ac:dyDescent="0.25">
      <c r="A2960" t="s">
        <v>6313</v>
      </c>
      <c r="B2960" t="s">
        <v>6314</v>
      </c>
      <c r="C2960" t="s">
        <v>58</v>
      </c>
      <c r="D2960" t="s">
        <v>6648</v>
      </c>
      <c r="E2960" t="s">
        <v>6649</v>
      </c>
      <c r="F2960" t="s">
        <v>79</v>
      </c>
      <c r="G2960" t="s">
        <v>55</v>
      </c>
      <c r="H2960" t="s">
        <v>75</v>
      </c>
      <c r="I2960" t="s">
        <v>57</v>
      </c>
      <c r="J2960" t="s">
        <v>58</v>
      </c>
      <c r="K2960">
        <v>5</v>
      </c>
      <c r="L2960">
        <v>75</v>
      </c>
      <c r="M2960">
        <v>115</v>
      </c>
      <c r="N2960">
        <v>95</v>
      </c>
      <c r="O2960">
        <v>3010</v>
      </c>
      <c r="Q2960">
        <v>40</v>
      </c>
      <c r="S2960">
        <v>12</v>
      </c>
      <c r="T2960">
        <v>69.2</v>
      </c>
      <c r="U2960" t="s">
        <v>48</v>
      </c>
      <c r="V2960">
        <v>25000</v>
      </c>
      <c r="W2960">
        <v>2700</v>
      </c>
      <c r="X2960">
        <v>94</v>
      </c>
      <c r="Y2960">
        <v>61</v>
      </c>
      <c r="Z2960">
        <v>0.9</v>
      </c>
      <c r="AA2960">
        <v>-30</v>
      </c>
      <c r="AB2960" t="s">
        <v>27</v>
      </c>
      <c r="AC2960" s="2">
        <v>0.1</v>
      </c>
      <c r="AE2960" t="s">
        <v>76</v>
      </c>
      <c r="AI2960" s="1">
        <v>42309</v>
      </c>
      <c r="AJ2960" s="1">
        <v>42307</v>
      </c>
      <c r="AK2960" t="s">
        <v>50</v>
      </c>
      <c r="AL2960" t="s">
        <v>6650</v>
      </c>
      <c r="AM2960">
        <v>2252043</v>
      </c>
    </row>
    <row r="2961" spans="1:39" hidden="1" x14ac:dyDescent="0.25">
      <c r="A2961" t="s">
        <v>6313</v>
      </c>
      <c r="B2961" t="s">
        <v>6314</v>
      </c>
      <c r="C2961" t="s">
        <v>58</v>
      </c>
      <c r="D2961" t="s">
        <v>6651</v>
      </c>
      <c r="E2961" t="s">
        <v>6652</v>
      </c>
      <c r="F2961" t="s">
        <v>79</v>
      </c>
      <c r="G2961" t="s">
        <v>55</v>
      </c>
      <c r="H2961" t="s">
        <v>75</v>
      </c>
      <c r="I2961" t="s">
        <v>57</v>
      </c>
      <c r="J2961" t="s">
        <v>58</v>
      </c>
      <c r="K2961">
        <v>5</v>
      </c>
      <c r="L2961">
        <v>75</v>
      </c>
      <c r="M2961">
        <v>115</v>
      </c>
      <c r="N2961">
        <v>95</v>
      </c>
      <c r="O2961">
        <v>3284</v>
      </c>
      <c r="Q2961">
        <v>40</v>
      </c>
      <c r="S2961">
        <v>12</v>
      </c>
      <c r="T2961">
        <v>67.900000000000006</v>
      </c>
      <c r="U2961" t="s">
        <v>48</v>
      </c>
      <c r="V2961">
        <v>25000</v>
      </c>
      <c r="W2961">
        <v>3000</v>
      </c>
      <c r="X2961">
        <v>95</v>
      </c>
      <c r="Y2961">
        <v>68</v>
      </c>
      <c r="Z2961">
        <v>0.9</v>
      </c>
      <c r="AA2961">
        <v>-30</v>
      </c>
      <c r="AB2961" t="s">
        <v>27</v>
      </c>
      <c r="AC2961" s="2">
        <v>0.1</v>
      </c>
      <c r="AE2961" t="s">
        <v>76</v>
      </c>
      <c r="AI2961" s="1">
        <v>42309</v>
      </c>
      <c r="AJ2961" s="1">
        <v>42307</v>
      </c>
      <c r="AK2961" t="s">
        <v>50</v>
      </c>
      <c r="AL2961" t="s">
        <v>6653</v>
      </c>
      <c r="AM2961">
        <v>2252042</v>
      </c>
    </row>
    <row r="2962" spans="1:39" hidden="1" x14ac:dyDescent="0.25">
      <c r="A2962" t="s">
        <v>6313</v>
      </c>
      <c r="B2962" t="s">
        <v>6314</v>
      </c>
      <c r="C2962" t="s">
        <v>58</v>
      </c>
      <c r="D2962" t="s">
        <v>6654</v>
      </c>
      <c r="E2962" t="s">
        <v>6655</v>
      </c>
      <c r="F2962" t="s">
        <v>79</v>
      </c>
      <c r="G2962" t="s">
        <v>55</v>
      </c>
      <c r="H2962" t="s">
        <v>75</v>
      </c>
      <c r="I2962" t="s">
        <v>57</v>
      </c>
      <c r="J2962" t="s">
        <v>58</v>
      </c>
      <c r="K2962">
        <v>5</v>
      </c>
      <c r="L2962">
        <v>75</v>
      </c>
      <c r="M2962">
        <v>115</v>
      </c>
      <c r="N2962">
        <v>95</v>
      </c>
      <c r="O2962">
        <v>3010</v>
      </c>
      <c r="Q2962">
        <v>40</v>
      </c>
      <c r="S2962">
        <v>12</v>
      </c>
      <c r="T2962">
        <v>70.8</v>
      </c>
      <c r="U2962" t="s">
        <v>48</v>
      </c>
      <c r="V2962">
        <v>25000</v>
      </c>
      <c r="W2962">
        <v>4000</v>
      </c>
      <c r="X2962">
        <v>91</v>
      </c>
      <c r="Y2962">
        <v>56</v>
      </c>
      <c r="Z2962">
        <v>0.9</v>
      </c>
      <c r="AA2962">
        <v>-30</v>
      </c>
      <c r="AB2962" t="s">
        <v>27</v>
      </c>
      <c r="AC2962" s="2">
        <v>0.1</v>
      </c>
      <c r="AE2962" t="s">
        <v>76</v>
      </c>
      <c r="AI2962" s="1">
        <v>42309</v>
      </c>
      <c r="AJ2962" s="1">
        <v>42307</v>
      </c>
      <c r="AK2962" t="s">
        <v>50</v>
      </c>
      <c r="AL2962" t="s">
        <v>6656</v>
      </c>
      <c r="AM2962">
        <v>2252044</v>
      </c>
    </row>
    <row r="2963" spans="1:39" hidden="1" x14ac:dyDescent="0.25">
      <c r="A2963" t="s">
        <v>6263</v>
      </c>
      <c r="B2963" t="s">
        <v>6264</v>
      </c>
      <c r="C2963" t="s">
        <v>6657</v>
      </c>
      <c r="D2963" t="s">
        <v>6657</v>
      </c>
      <c r="F2963" t="s">
        <v>298</v>
      </c>
      <c r="G2963" t="s">
        <v>55</v>
      </c>
      <c r="H2963" t="s">
        <v>75</v>
      </c>
      <c r="I2963" t="s">
        <v>57</v>
      </c>
      <c r="J2963" t="s">
        <v>58</v>
      </c>
      <c r="K2963">
        <v>3</v>
      </c>
      <c r="L2963">
        <v>75</v>
      </c>
      <c r="M2963">
        <v>117.7</v>
      </c>
      <c r="N2963">
        <v>94.2</v>
      </c>
      <c r="O2963">
        <v>3142</v>
      </c>
      <c r="Q2963">
        <v>36</v>
      </c>
      <c r="R2963">
        <v>1177</v>
      </c>
      <c r="S2963">
        <v>15</v>
      </c>
      <c r="T2963">
        <v>78.8</v>
      </c>
      <c r="U2963" t="s">
        <v>48</v>
      </c>
      <c r="V2963">
        <v>25000</v>
      </c>
      <c r="W2963">
        <v>6500</v>
      </c>
      <c r="X2963">
        <v>81</v>
      </c>
      <c r="Y2963">
        <v>11</v>
      </c>
      <c r="Z2963">
        <v>1</v>
      </c>
      <c r="AA2963">
        <v>-20</v>
      </c>
      <c r="AB2963" t="s">
        <v>27</v>
      </c>
      <c r="AC2963" s="2">
        <v>0.2</v>
      </c>
      <c r="AE2963" t="s">
        <v>348</v>
      </c>
      <c r="AI2963" s="1">
        <v>42113</v>
      </c>
      <c r="AJ2963" s="1">
        <v>42550</v>
      </c>
      <c r="AK2963" t="s">
        <v>60</v>
      </c>
      <c r="AL2963" t="s">
        <v>6658</v>
      </c>
      <c r="AM2963">
        <v>2271163</v>
      </c>
    </row>
    <row r="2964" spans="1:39" hidden="1" x14ac:dyDescent="0.25">
      <c r="A2964" t="s">
        <v>6263</v>
      </c>
      <c r="B2964" t="s">
        <v>6264</v>
      </c>
      <c r="C2964" t="s">
        <v>6659</v>
      </c>
      <c r="D2964" t="s">
        <v>6659</v>
      </c>
      <c r="F2964" t="s">
        <v>298</v>
      </c>
      <c r="G2964" t="s">
        <v>55</v>
      </c>
      <c r="H2964" t="s">
        <v>75</v>
      </c>
      <c r="I2964" t="s">
        <v>57</v>
      </c>
      <c r="J2964" t="s">
        <v>58</v>
      </c>
      <c r="K2964">
        <v>3</v>
      </c>
      <c r="L2964">
        <v>75</v>
      </c>
      <c r="M2964">
        <v>118.6</v>
      </c>
      <c r="N2964">
        <v>93.9</v>
      </c>
      <c r="O2964">
        <v>11522</v>
      </c>
      <c r="Q2964">
        <v>12</v>
      </c>
      <c r="R2964">
        <v>1412</v>
      </c>
      <c r="S2964">
        <v>20</v>
      </c>
      <c r="T2964">
        <v>71</v>
      </c>
      <c r="U2964" t="s">
        <v>48</v>
      </c>
      <c r="V2964">
        <v>25000</v>
      </c>
      <c r="W2964">
        <v>2700</v>
      </c>
      <c r="X2964">
        <v>93</v>
      </c>
      <c r="Y2964">
        <v>70</v>
      </c>
      <c r="Z2964">
        <v>1</v>
      </c>
      <c r="AA2964">
        <v>-20</v>
      </c>
      <c r="AB2964" t="s">
        <v>27</v>
      </c>
      <c r="AC2964" s="2">
        <v>0.2</v>
      </c>
      <c r="AE2964" t="s">
        <v>348</v>
      </c>
      <c r="AI2964" s="1">
        <v>42113</v>
      </c>
      <c r="AJ2964" s="1">
        <v>42550</v>
      </c>
      <c r="AK2964" t="s">
        <v>60</v>
      </c>
      <c r="AL2964" t="s">
        <v>6660</v>
      </c>
      <c r="AM2964">
        <v>2271131</v>
      </c>
    </row>
    <row r="2965" spans="1:39" hidden="1" x14ac:dyDescent="0.25">
      <c r="A2965" t="s">
        <v>6263</v>
      </c>
      <c r="B2965" t="s">
        <v>6264</v>
      </c>
      <c r="C2965" t="s">
        <v>6661</v>
      </c>
      <c r="D2965" t="s">
        <v>6661</v>
      </c>
      <c r="F2965" t="s">
        <v>298</v>
      </c>
      <c r="G2965" t="s">
        <v>55</v>
      </c>
      <c r="H2965" t="s">
        <v>75</v>
      </c>
      <c r="I2965" t="s">
        <v>57</v>
      </c>
      <c r="J2965" t="s">
        <v>58</v>
      </c>
      <c r="K2965">
        <v>3</v>
      </c>
      <c r="L2965">
        <v>75</v>
      </c>
      <c r="M2965">
        <v>118.6</v>
      </c>
      <c r="N2965">
        <v>93.9</v>
      </c>
      <c r="O2965">
        <v>7415</v>
      </c>
      <c r="Q2965">
        <v>24</v>
      </c>
      <c r="R2965">
        <v>1351</v>
      </c>
      <c r="S2965">
        <v>20</v>
      </c>
      <c r="T2965">
        <v>67.5</v>
      </c>
      <c r="U2965" t="s">
        <v>48</v>
      </c>
      <c r="V2965">
        <v>25000</v>
      </c>
      <c r="W2965">
        <v>2700</v>
      </c>
      <c r="X2965">
        <v>93</v>
      </c>
      <c r="Y2965">
        <v>70</v>
      </c>
      <c r="Z2965">
        <v>1</v>
      </c>
      <c r="AA2965">
        <v>-20</v>
      </c>
      <c r="AB2965" t="s">
        <v>27</v>
      </c>
      <c r="AC2965" s="2">
        <v>0.2</v>
      </c>
      <c r="AE2965" t="s">
        <v>348</v>
      </c>
      <c r="AI2965" s="1">
        <v>42113</v>
      </c>
      <c r="AJ2965" s="1">
        <v>42550</v>
      </c>
      <c r="AK2965" t="s">
        <v>60</v>
      </c>
      <c r="AL2965" t="s">
        <v>6662</v>
      </c>
      <c r="AM2965">
        <v>2271132</v>
      </c>
    </row>
    <row r="2966" spans="1:39" hidden="1" x14ac:dyDescent="0.25">
      <c r="A2966" t="s">
        <v>6263</v>
      </c>
      <c r="B2966" t="s">
        <v>6264</v>
      </c>
      <c r="C2966" t="s">
        <v>6663</v>
      </c>
      <c r="D2966" t="s">
        <v>6663</v>
      </c>
      <c r="F2966" t="s">
        <v>298</v>
      </c>
      <c r="G2966" t="s">
        <v>55</v>
      </c>
      <c r="H2966" t="s">
        <v>75</v>
      </c>
      <c r="I2966" t="s">
        <v>57</v>
      </c>
      <c r="J2966" t="s">
        <v>58</v>
      </c>
      <c r="K2966">
        <v>3</v>
      </c>
      <c r="L2966">
        <v>75</v>
      </c>
      <c r="M2966">
        <v>118.6</v>
      </c>
      <c r="N2966">
        <v>93.9</v>
      </c>
      <c r="O2966">
        <v>2894</v>
      </c>
      <c r="Q2966">
        <v>36</v>
      </c>
      <c r="R2966">
        <v>1367</v>
      </c>
      <c r="S2966">
        <v>20</v>
      </c>
      <c r="T2966">
        <v>68.400000000000006</v>
      </c>
      <c r="U2966" t="s">
        <v>48</v>
      </c>
      <c r="V2966">
        <v>25000</v>
      </c>
      <c r="W2966">
        <v>2700</v>
      </c>
      <c r="X2966">
        <v>93</v>
      </c>
      <c r="Y2966">
        <v>71</v>
      </c>
      <c r="Z2966">
        <v>1</v>
      </c>
      <c r="AA2966">
        <v>-20</v>
      </c>
      <c r="AB2966" t="s">
        <v>27</v>
      </c>
      <c r="AC2966" s="2">
        <v>0.2</v>
      </c>
      <c r="AE2966" t="s">
        <v>348</v>
      </c>
      <c r="AI2966" s="1">
        <v>42113</v>
      </c>
      <c r="AJ2966" s="1">
        <v>42550</v>
      </c>
      <c r="AK2966" t="s">
        <v>60</v>
      </c>
      <c r="AL2966" t="s">
        <v>6664</v>
      </c>
      <c r="AM2966">
        <v>2271135</v>
      </c>
    </row>
    <row r="2967" spans="1:39" hidden="1" x14ac:dyDescent="0.25">
      <c r="A2967" t="s">
        <v>6263</v>
      </c>
      <c r="B2967" t="s">
        <v>6264</v>
      </c>
      <c r="C2967" t="s">
        <v>6665</v>
      </c>
      <c r="D2967" t="s">
        <v>6665</v>
      </c>
      <c r="F2967" t="s">
        <v>298</v>
      </c>
      <c r="G2967" t="s">
        <v>55</v>
      </c>
      <c r="H2967" t="s">
        <v>75</v>
      </c>
      <c r="I2967" t="s">
        <v>57</v>
      </c>
      <c r="J2967" t="s">
        <v>58</v>
      </c>
      <c r="K2967">
        <v>3</v>
      </c>
      <c r="L2967">
        <v>75</v>
      </c>
      <c r="M2967">
        <v>118.3</v>
      </c>
      <c r="N2967">
        <v>94</v>
      </c>
      <c r="O2967">
        <v>11806</v>
      </c>
      <c r="Q2967">
        <v>12</v>
      </c>
      <c r="R2967">
        <v>1445</v>
      </c>
      <c r="S2967">
        <v>20</v>
      </c>
      <c r="T2967">
        <v>73</v>
      </c>
      <c r="U2967" t="s">
        <v>48</v>
      </c>
      <c r="V2967">
        <v>25000</v>
      </c>
      <c r="W2967">
        <v>3000</v>
      </c>
      <c r="X2967">
        <v>93</v>
      </c>
      <c r="Y2967">
        <v>72</v>
      </c>
      <c r="Z2967">
        <v>1</v>
      </c>
      <c r="AA2967">
        <v>-20</v>
      </c>
      <c r="AB2967" t="s">
        <v>27</v>
      </c>
      <c r="AC2967" s="2">
        <v>0.2</v>
      </c>
      <c r="AE2967" t="s">
        <v>348</v>
      </c>
      <c r="AI2967" s="1">
        <v>42113</v>
      </c>
      <c r="AJ2967" s="1">
        <v>42550</v>
      </c>
      <c r="AK2967" t="s">
        <v>60</v>
      </c>
      <c r="AL2967" t="s">
        <v>6666</v>
      </c>
      <c r="AM2967">
        <v>2271136</v>
      </c>
    </row>
    <row r="2968" spans="1:39" hidden="1" x14ac:dyDescent="0.25">
      <c r="A2968" t="s">
        <v>6263</v>
      </c>
      <c r="B2968" t="s">
        <v>6264</v>
      </c>
      <c r="C2968" t="s">
        <v>6667</v>
      </c>
      <c r="D2968" t="s">
        <v>6667</v>
      </c>
      <c r="F2968" t="s">
        <v>298</v>
      </c>
      <c r="G2968" t="s">
        <v>55</v>
      </c>
      <c r="H2968" t="s">
        <v>75</v>
      </c>
      <c r="I2968" t="s">
        <v>57</v>
      </c>
      <c r="J2968" t="s">
        <v>58</v>
      </c>
      <c r="K2968">
        <v>3</v>
      </c>
      <c r="L2968">
        <v>75</v>
      </c>
      <c r="M2968">
        <v>118.3</v>
      </c>
      <c r="N2968">
        <v>94</v>
      </c>
      <c r="O2968">
        <v>7799</v>
      </c>
      <c r="Q2968">
        <v>24</v>
      </c>
      <c r="R2968">
        <v>1428</v>
      </c>
      <c r="S2968">
        <v>20</v>
      </c>
      <c r="T2968">
        <v>71.7</v>
      </c>
      <c r="U2968" t="s">
        <v>48</v>
      </c>
      <c r="V2968">
        <v>25000</v>
      </c>
      <c r="W2968">
        <v>3000</v>
      </c>
      <c r="X2968">
        <v>93</v>
      </c>
      <c r="Y2968">
        <v>72</v>
      </c>
      <c r="Z2968">
        <v>1</v>
      </c>
      <c r="AA2968">
        <v>-20</v>
      </c>
      <c r="AB2968" t="s">
        <v>27</v>
      </c>
      <c r="AC2968" s="2">
        <v>0.2</v>
      </c>
      <c r="AE2968" t="s">
        <v>348</v>
      </c>
      <c r="AI2968" s="1">
        <v>42113</v>
      </c>
      <c r="AJ2968" s="1">
        <v>42550</v>
      </c>
      <c r="AK2968" t="s">
        <v>60</v>
      </c>
      <c r="AL2968" t="s">
        <v>6668</v>
      </c>
      <c r="AM2968">
        <v>2271137</v>
      </c>
    </row>
    <row r="2969" spans="1:39" hidden="1" x14ac:dyDescent="0.25">
      <c r="A2969" t="s">
        <v>6263</v>
      </c>
      <c r="B2969" t="s">
        <v>6264</v>
      </c>
      <c r="C2969" t="s">
        <v>6669</v>
      </c>
      <c r="D2969" t="s">
        <v>6669</v>
      </c>
      <c r="F2969" t="s">
        <v>298</v>
      </c>
      <c r="G2969" t="s">
        <v>55</v>
      </c>
      <c r="H2969" t="s">
        <v>75</v>
      </c>
      <c r="I2969" t="s">
        <v>57</v>
      </c>
      <c r="J2969" t="s">
        <v>58</v>
      </c>
      <c r="K2969">
        <v>3</v>
      </c>
      <c r="L2969">
        <v>75</v>
      </c>
      <c r="M2969">
        <v>118.3</v>
      </c>
      <c r="N2969">
        <v>94</v>
      </c>
      <c r="O2969">
        <v>3136</v>
      </c>
      <c r="Q2969">
        <v>36</v>
      </c>
      <c r="R2969">
        <v>1432</v>
      </c>
      <c r="S2969">
        <v>20</v>
      </c>
      <c r="T2969">
        <v>72</v>
      </c>
      <c r="U2969" t="s">
        <v>48</v>
      </c>
      <c r="V2969">
        <v>25000</v>
      </c>
      <c r="W2969">
        <v>3000</v>
      </c>
      <c r="X2969">
        <v>93</v>
      </c>
      <c r="Y2969">
        <v>72</v>
      </c>
      <c r="Z2969">
        <v>1</v>
      </c>
      <c r="AA2969">
        <v>-20</v>
      </c>
      <c r="AB2969" t="s">
        <v>27</v>
      </c>
      <c r="AC2969" s="2">
        <v>0.2</v>
      </c>
      <c r="AE2969" t="s">
        <v>348</v>
      </c>
      <c r="AI2969" s="1">
        <v>42113</v>
      </c>
      <c r="AJ2969" s="1">
        <v>42550</v>
      </c>
      <c r="AK2969" t="s">
        <v>60</v>
      </c>
      <c r="AL2969" t="s">
        <v>6670</v>
      </c>
      <c r="AM2969">
        <v>2271140</v>
      </c>
    </row>
    <row r="2970" spans="1:39" hidden="1" x14ac:dyDescent="0.25">
      <c r="A2970" t="s">
        <v>6263</v>
      </c>
      <c r="B2970" t="s">
        <v>6264</v>
      </c>
      <c r="C2970" t="s">
        <v>6671</v>
      </c>
      <c r="D2970" t="s">
        <v>6671</v>
      </c>
      <c r="F2970" t="s">
        <v>298</v>
      </c>
      <c r="G2970" t="s">
        <v>55</v>
      </c>
      <c r="H2970" t="s">
        <v>75</v>
      </c>
      <c r="I2970" t="s">
        <v>57</v>
      </c>
      <c r="J2970" t="s">
        <v>58</v>
      </c>
      <c r="K2970">
        <v>3</v>
      </c>
      <c r="L2970">
        <v>75</v>
      </c>
      <c r="M2970">
        <v>118.6</v>
      </c>
      <c r="N2970">
        <v>94</v>
      </c>
      <c r="O2970">
        <v>12370</v>
      </c>
      <c r="Q2970">
        <v>12</v>
      </c>
      <c r="R2970">
        <v>1483</v>
      </c>
      <c r="S2970">
        <v>20</v>
      </c>
      <c r="T2970">
        <v>75.099999999999994</v>
      </c>
      <c r="U2970" t="s">
        <v>48</v>
      </c>
      <c r="V2970">
        <v>25000</v>
      </c>
      <c r="W2970">
        <v>4000</v>
      </c>
      <c r="X2970">
        <v>92</v>
      </c>
      <c r="Y2970">
        <v>71</v>
      </c>
      <c r="Z2970">
        <v>1</v>
      </c>
      <c r="AA2970">
        <v>-20</v>
      </c>
      <c r="AB2970" t="s">
        <v>27</v>
      </c>
      <c r="AC2970" s="2">
        <v>0.2</v>
      </c>
      <c r="AE2970" t="s">
        <v>348</v>
      </c>
      <c r="AI2970" s="1">
        <v>42113</v>
      </c>
      <c r="AJ2970" s="1">
        <v>42550</v>
      </c>
      <c r="AK2970" t="s">
        <v>60</v>
      </c>
      <c r="AL2970" t="s">
        <v>6672</v>
      </c>
      <c r="AM2970">
        <v>2271141</v>
      </c>
    </row>
    <row r="2971" spans="1:39" hidden="1" x14ac:dyDescent="0.25">
      <c r="A2971" t="s">
        <v>6263</v>
      </c>
      <c r="B2971" t="s">
        <v>6264</v>
      </c>
      <c r="C2971" t="s">
        <v>6673</v>
      </c>
      <c r="D2971" t="s">
        <v>6673</v>
      </c>
      <c r="F2971" t="s">
        <v>298</v>
      </c>
      <c r="G2971" t="s">
        <v>55</v>
      </c>
      <c r="H2971" t="s">
        <v>75</v>
      </c>
      <c r="I2971" t="s">
        <v>57</v>
      </c>
      <c r="J2971" t="s">
        <v>58</v>
      </c>
      <c r="K2971">
        <v>3</v>
      </c>
      <c r="L2971">
        <v>75</v>
      </c>
      <c r="M2971">
        <v>118.6</v>
      </c>
      <c r="N2971">
        <v>94</v>
      </c>
      <c r="O2971">
        <v>8158</v>
      </c>
      <c r="Q2971">
        <v>24</v>
      </c>
      <c r="R2971">
        <v>1487</v>
      </c>
      <c r="S2971">
        <v>20</v>
      </c>
      <c r="T2971">
        <v>74.599999999999994</v>
      </c>
      <c r="U2971" t="s">
        <v>48</v>
      </c>
      <c r="V2971">
        <v>25000</v>
      </c>
      <c r="W2971">
        <v>4000</v>
      </c>
      <c r="X2971">
        <v>91</v>
      </c>
      <c r="Y2971">
        <v>69</v>
      </c>
      <c r="Z2971">
        <v>1</v>
      </c>
      <c r="AA2971">
        <v>-20</v>
      </c>
      <c r="AB2971" t="s">
        <v>27</v>
      </c>
      <c r="AC2971" s="2">
        <v>0.2</v>
      </c>
      <c r="AE2971" t="s">
        <v>348</v>
      </c>
      <c r="AI2971" s="1">
        <v>42113</v>
      </c>
      <c r="AJ2971" s="1">
        <v>42550</v>
      </c>
      <c r="AK2971" t="s">
        <v>60</v>
      </c>
      <c r="AL2971" t="s">
        <v>6674</v>
      </c>
      <c r="AM2971">
        <v>2271133</v>
      </c>
    </row>
    <row r="2972" spans="1:39" hidden="1" x14ac:dyDescent="0.25">
      <c r="A2972" t="s">
        <v>6263</v>
      </c>
      <c r="B2972" t="s">
        <v>6264</v>
      </c>
      <c r="C2972" t="s">
        <v>6675</v>
      </c>
      <c r="D2972" t="s">
        <v>6675</v>
      </c>
      <c r="F2972" t="s">
        <v>298</v>
      </c>
      <c r="G2972" t="s">
        <v>55</v>
      </c>
      <c r="H2972" t="s">
        <v>75</v>
      </c>
      <c r="I2972" t="s">
        <v>57</v>
      </c>
      <c r="J2972" t="s">
        <v>58</v>
      </c>
      <c r="K2972">
        <v>3</v>
      </c>
      <c r="L2972">
        <v>75</v>
      </c>
      <c r="M2972">
        <v>118.6</v>
      </c>
      <c r="N2972">
        <v>94</v>
      </c>
      <c r="O2972">
        <v>3278</v>
      </c>
      <c r="Q2972">
        <v>36</v>
      </c>
      <c r="R2972">
        <v>1499</v>
      </c>
      <c r="S2972">
        <v>20</v>
      </c>
      <c r="T2972">
        <v>75.099999999999994</v>
      </c>
      <c r="U2972" t="s">
        <v>48</v>
      </c>
      <c r="V2972">
        <v>25000</v>
      </c>
      <c r="W2972">
        <v>4000</v>
      </c>
      <c r="X2972">
        <v>91</v>
      </c>
      <c r="Y2972">
        <v>71</v>
      </c>
      <c r="Z2972">
        <v>1</v>
      </c>
      <c r="AA2972">
        <v>-20</v>
      </c>
      <c r="AB2972" t="s">
        <v>27</v>
      </c>
      <c r="AC2972" s="2">
        <v>0.2</v>
      </c>
      <c r="AE2972" t="s">
        <v>348</v>
      </c>
      <c r="AI2972" s="1">
        <v>42113</v>
      </c>
      <c r="AJ2972" s="1">
        <v>42550</v>
      </c>
      <c r="AK2972" t="s">
        <v>60</v>
      </c>
      <c r="AL2972" t="s">
        <v>6676</v>
      </c>
      <c r="AM2972">
        <v>2271134</v>
      </c>
    </row>
    <row r="2973" spans="1:39" hidden="1" x14ac:dyDescent="0.25">
      <c r="A2973" t="s">
        <v>6263</v>
      </c>
      <c r="B2973" t="s">
        <v>6264</v>
      </c>
      <c r="C2973" t="s">
        <v>6677</v>
      </c>
      <c r="D2973" t="s">
        <v>6677</v>
      </c>
      <c r="F2973" t="s">
        <v>298</v>
      </c>
      <c r="G2973" t="s">
        <v>55</v>
      </c>
      <c r="H2973" t="s">
        <v>75</v>
      </c>
      <c r="I2973" t="s">
        <v>57</v>
      </c>
      <c r="J2973" t="s">
        <v>58</v>
      </c>
      <c r="K2973">
        <v>3</v>
      </c>
      <c r="L2973">
        <v>75</v>
      </c>
      <c r="M2973">
        <v>118.5</v>
      </c>
      <c r="N2973">
        <v>94.1</v>
      </c>
      <c r="O2973">
        <v>13136</v>
      </c>
      <c r="Q2973">
        <v>12</v>
      </c>
      <c r="R2973">
        <v>1597</v>
      </c>
      <c r="S2973">
        <v>20</v>
      </c>
      <c r="T2973">
        <v>80.7</v>
      </c>
      <c r="U2973" t="s">
        <v>48</v>
      </c>
      <c r="V2973">
        <v>25000</v>
      </c>
      <c r="W2973">
        <v>6500</v>
      </c>
      <c r="X2973">
        <v>81</v>
      </c>
      <c r="Y2973">
        <v>14</v>
      </c>
      <c r="Z2973">
        <v>1</v>
      </c>
      <c r="AA2973">
        <v>-20</v>
      </c>
      <c r="AB2973" t="s">
        <v>27</v>
      </c>
      <c r="AC2973" s="2">
        <v>0.2</v>
      </c>
      <c r="AE2973" t="s">
        <v>348</v>
      </c>
      <c r="AI2973" s="1">
        <v>42113</v>
      </c>
      <c r="AJ2973" s="1">
        <v>42550</v>
      </c>
      <c r="AK2973" t="s">
        <v>60</v>
      </c>
      <c r="AL2973" t="s">
        <v>6678</v>
      </c>
      <c r="AM2973">
        <v>2271138</v>
      </c>
    </row>
    <row r="2974" spans="1:39" hidden="1" x14ac:dyDescent="0.25">
      <c r="A2974" t="s">
        <v>6263</v>
      </c>
      <c r="B2974" t="s">
        <v>6264</v>
      </c>
      <c r="C2974" t="s">
        <v>6679</v>
      </c>
      <c r="D2974" t="s">
        <v>6679</v>
      </c>
      <c r="F2974" t="s">
        <v>298</v>
      </c>
      <c r="G2974" t="s">
        <v>55</v>
      </c>
      <c r="H2974" t="s">
        <v>75</v>
      </c>
      <c r="I2974" t="s">
        <v>57</v>
      </c>
      <c r="J2974" t="s">
        <v>58</v>
      </c>
      <c r="K2974">
        <v>3</v>
      </c>
      <c r="L2974">
        <v>75</v>
      </c>
      <c r="M2974">
        <v>118.5</v>
      </c>
      <c r="N2974">
        <v>94.1</v>
      </c>
      <c r="O2974">
        <v>8648</v>
      </c>
      <c r="Q2974">
        <v>24</v>
      </c>
      <c r="R2974">
        <v>1595</v>
      </c>
      <c r="S2974">
        <v>20</v>
      </c>
      <c r="T2974">
        <v>80</v>
      </c>
      <c r="U2974" t="s">
        <v>48</v>
      </c>
      <c r="V2974">
        <v>25000</v>
      </c>
      <c r="W2974">
        <v>6500</v>
      </c>
      <c r="X2974">
        <v>81</v>
      </c>
      <c r="Y2974">
        <v>14</v>
      </c>
      <c r="Z2974">
        <v>1</v>
      </c>
      <c r="AA2974">
        <v>-20</v>
      </c>
      <c r="AB2974" t="s">
        <v>27</v>
      </c>
      <c r="AC2974" s="2">
        <v>0.2</v>
      </c>
      <c r="AE2974" t="s">
        <v>348</v>
      </c>
      <c r="AI2974" s="1">
        <v>42113</v>
      </c>
      <c r="AJ2974" s="1">
        <v>42550</v>
      </c>
      <c r="AK2974" t="s">
        <v>60</v>
      </c>
      <c r="AL2974" t="s">
        <v>6680</v>
      </c>
      <c r="AM2974">
        <v>2271142</v>
      </c>
    </row>
    <row r="2975" spans="1:39" hidden="1" x14ac:dyDescent="0.25">
      <c r="A2975" t="s">
        <v>6263</v>
      </c>
      <c r="B2975" t="s">
        <v>6264</v>
      </c>
      <c r="C2975" t="s">
        <v>6681</v>
      </c>
      <c r="D2975" t="s">
        <v>6681</v>
      </c>
      <c r="F2975" t="s">
        <v>298</v>
      </c>
      <c r="G2975" t="s">
        <v>55</v>
      </c>
      <c r="H2975" t="s">
        <v>75</v>
      </c>
      <c r="I2975" t="s">
        <v>57</v>
      </c>
      <c r="J2975" t="s">
        <v>58</v>
      </c>
      <c r="K2975">
        <v>3</v>
      </c>
      <c r="L2975">
        <v>75</v>
      </c>
      <c r="M2975">
        <v>118.5</v>
      </c>
      <c r="N2975">
        <v>94.1</v>
      </c>
      <c r="O2975">
        <v>3522</v>
      </c>
      <c r="Q2975">
        <v>36</v>
      </c>
      <c r="R2975">
        <v>1593</v>
      </c>
      <c r="S2975">
        <v>20</v>
      </c>
      <c r="T2975">
        <v>80.099999999999994</v>
      </c>
      <c r="U2975" t="s">
        <v>48</v>
      </c>
      <c r="V2975">
        <v>25000</v>
      </c>
      <c r="W2975">
        <v>6500</v>
      </c>
      <c r="X2975">
        <v>80</v>
      </c>
      <c r="Y2975">
        <v>11</v>
      </c>
      <c r="Z2975">
        <v>1</v>
      </c>
      <c r="AA2975">
        <v>-20</v>
      </c>
      <c r="AB2975" t="s">
        <v>27</v>
      </c>
      <c r="AC2975" s="2">
        <v>0.2</v>
      </c>
      <c r="AE2975" t="s">
        <v>348</v>
      </c>
      <c r="AI2975" s="1">
        <v>42113</v>
      </c>
      <c r="AJ2975" s="1">
        <v>42550</v>
      </c>
      <c r="AK2975" t="s">
        <v>60</v>
      </c>
      <c r="AL2975" t="s">
        <v>6682</v>
      </c>
      <c r="AM2975">
        <v>2271139</v>
      </c>
    </row>
    <row r="2976" spans="1:39" hidden="1" x14ac:dyDescent="0.25">
      <c r="A2976" t="s">
        <v>6683</v>
      </c>
      <c r="B2976" t="s">
        <v>6684</v>
      </c>
      <c r="C2976" t="s">
        <v>6685</v>
      </c>
      <c r="D2976" t="s">
        <v>6685</v>
      </c>
      <c r="F2976" t="s">
        <v>74</v>
      </c>
      <c r="G2976" t="s">
        <v>44</v>
      </c>
      <c r="H2976" t="s">
        <v>75</v>
      </c>
      <c r="I2976" t="s">
        <v>46</v>
      </c>
      <c r="J2976" t="s">
        <v>58</v>
      </c>
      <c r="K2976">
        <v>3</v>
      </c>
      <c r="L2976">
        <v>40</v>
      </c>
      <c r="M2976">
        <v>112.2</v>
      </c>
      <c r="N2976">
        <v>60.8</v>
      </c>
      <c r="R2976">
        <v>450</v>
      </c>
      <c r="S2976">
        <v>7.1</v>
      </c>
      <c r="T2976">
        <v>64.3</v>
      </c>
      <c r="U2976" t="s">
        <v>48</v>
      </c>
      <c r="V2976">
        <v>25000</v>
      </c>
      <c r="W2976">
        <v>2700</v>
      </c>
      <c r="X2976">
        <v>82</v>
      </c>
      <c r="Y2976">
        <v>10</v>
      </c>
      <c r="Z2976">
        <v>0.8</v>
      </c>
      <c r="AA2976">
        <v>-20</v>
      </c>
      <c r="AE2976" t="s">
        <v>138</v>
      </c>
      <c r="AI2976" s="1">
        <v>42090</v>
      </c>
      <c r="AJ2976" s="1">
        <v>42090</v>
      </c>
      <c r="AK2976" t="s">
        <v>205</v>
      </c>
      <c r="AL2976" t="s">
        <v>6686</v>
      </c>
      <c r="AM2976">
        <v>2235302</v>
      </c>
    </row>
    <row r="2977" spans="1:39" hidden="1" x14ac:dyDescent="0.25">
      <c r="A2977" t="s">
        <v>6263</v>
      </c>
      <c r="B2977" t="s">
        <v>6264</v>
      </c>
      <c r="C2977" t="s">
        <v>6687</v>
      </c>
      <c r="D2977" t="s">
        <v>6687</v>
      </c>
      <c r="F2977" t="s">
        <v>82</v>
      </c>
      <c r="G2977" t="s">
        <v>55</v>
      </c>
      <c r="H2977" t="s">
        <v>75</v>
      </c>
      <c r="I2977" t="s">
        <v>57</v>
      </c>
      <c r="J2977" t="s">
        <v>58</v>
      </c>
      <c r="K2977">
        <v>3</v>
      </c>
      <c r="L2977">
        <v>120</v>
      </c>
      <c r="M2977">
        <v>134.4</v>
      </c>
      <c r="N2977">
        <v>122.3</v>
      </c>
      <c r="O2977">
        <v>12065</v>
      </c>
      <c r="Q2977">
        <v>15</v>
      </c>
      <c r="R2977">
        <v>1925</v>
      </c>
      <c r="S2977">
        <v>30</v>
      </c>
      <c r="T2977">
        <v>66.2</v>
      </c>
      <c r="U2977" t="s">
        <v>48</v>
      </c>
      <c r="V2977">
        <v>25000</v>
      </c>
      <c r="W2977">
        <v>2700</v>
      </c>
      <c r="X2977">
        <v>93</v>
      </c>
      <c r="Y2977">
        <v>75</v>
      </c>
      <c r="Z2977">
        <v>1</v>
      </c>
      <c r="AA2977">
        <v>-20</v>
      </c>
      <c r="AB2977" t="s">
        <v>27</v>
      </c>
      <c r="AC2977" s="2">
        <v>0.2</v>
      </c>
      <c r="AE2977" t="s">
        <v>348</v>
      </c>
      <c r="AI2977" s="1">
        <v>42113</v>
      </c>
      <c r="AJ2977" s="1">
        <v>42550</v>
      </c>
      <c r="AK2977" t="s">
        <v>60</v>
      </c>
      <c r="AL2977" t="s">
        <v>6688</v>
      </c>
      <c r="AM2977">
        <v>2271144</v>
      </c>
    </row>
    <row r="2978" spans="1:39" hidden="1" x14ac:dyDescent="0.25">
      <c r="A2978" t="s">
        <v>6263</v>
      </c>
      <c r="B2978" t="s">
        <v>6264</v>
      </c>
      <c r="C2978" t="s">
        <v>6689</v>
      </c>
      <c r="D2978" t="s">
        <v>6689</v>
      </c>
      <c r="F2978" t="s">
        <v>82</v>
      </c>
      <c r="G2978" t="s">
        <v>55</v>
      </c>
      <c r="H2978" t="s">
        <v>75</v>
      </c>
      <c r="I2978" t="s">
        <v>57</v>
      </c>
      <c r="J2978" t="s">
        <v>58</v>
      </c>
      <c r="K2978">
        <v>3</v>
      </c>
      <c r="L2978">
        <v>120</v>
      </c>
      <c r="M2978">
        <v>134.4</v>
      </c>
      <c r="N2978">
        <v>122.3</v>
      </c>
      <c r="O2978">
        <v>5401</v>
      </c>
      <c r="Q2978">
        <v>36</v>
      </c>
      <c r="R2978">
        <v>2033</v>
      </c>
      <c r="S2978">
        <v>30</v>
      </c>
      <c r="T2978">
        <v>70.8</v>
      </c>
      <c r="U2978" t="s">
        <v>48</v>
      </c>
      <c r="V2978">
        <v>25000</v>
      </c>
      <c r="W2978">
        <v>2700</v>
      </c>
      <c r="X2978">
        <v>93</v>
      </c>
      <c r="Y2978">
        <v>73</v>
      </c>
      <c r="Z2978">
        <v>1</v>
      </c>
      <c r="AA2978">
        <v>-20</v>
      </c>
      <c r="AB2978" t="s">
        <v>27</v>
      </c>
      <c r="AC2978" s="2">
        <v>0.2</v>
      </c>
      <c r="AE2978" t="s">
        <v>348</v>
      </c>
      <c r="AI2978" s="1">
        <v>42113</v>
      </c>
      <c r="AJ2978" s="1">
        <v>42550</v>
      </c>
      <c r="AK2978" t="s">
        <v>60</v>
      </c>
      <c r="AL2978" t="s">
        <v>6690</v>
      </c>
      <c r="AM2978">
        <v>2271145</v>
      </c>
    </row>
    <row r="2979" spans="1:39" hidden="1" x14ac:dyDescent="0.25">
      <c r="A2979" t="s">
        <v>6263</v>
      </c>
      <c r="B2979" t="s">
        <v>6264</v>
      </c>
      <c r="C2979" t="s">
        <v>6691</v>
      </c>
      <c r="D2979" t="s">
        <v>6691</v>
      </c>
      <c r="F2979" t="s">
        <v>82</v>
      </c>
      <c r="G2979" t="s">
        <v>55</v>
      </c>
      <c r="H2979" t="s">
        <v>75</v>
      </c>
      <c r="I2979" t="s">
        <v>57</v>
      </c>
      <c r="J2979" t="s">
        <v>58</v>
      </c>
      <c r="K2979">
        <v>3</v>
      </c>
      <c r="L2979">
        <v>120</v>
      </c>
      <c r="M2979">
        <v>134</v>
      </c>
      <c r="N2979">
        <v>122.3</v>
      </c>
      <c r="O2979">
        <v>13273</v>
      </c>
      <c r="Q2979">
        <v>15</v>
      </c>
      <c r="R2979">
        <v>2189</v>
      </c>
      <c r="S2979">
        <v>30</v>
      </c>
      <c r="T2979">
        <v>74.400000000000006</v>
      </c>
      <c r="U2979" t="s">
        <v>48</v>
      </c>
      <c r="V2979">
        <v>25000</v>
      </c>
      <c r="W2979">
        <v>3000</v>
      </c>
      <c r="X2979">
        <v>90</v>
      </c>
      <c r="Y2979">
        <v>64</v>
      </c>
      <c r="Z2979">
        <v>1</v>
      </c>
      <c r="AA2979">
        <v>-20</v>
      </c>
      <c r="AB2979" t="s">
        <v>27</v>
      </c>
      <c r="AC2979" s="2">
        <v>0.2</v>
      </c>
      <c r="AE2979" t="s">
        <v>348</v>
      </c>
      <c r="AI2979" s="1">
        <v>42113</v>
      </c>
      <c r="AJ2979" s="1">
        <v>42550</v>
      </c>
      <c r="AK2979" t="s">
        <v>60</v>
      </c>
      <c r="AL2979" t="s">
        <v>6692</v>
      </c>
      <c r="AM2979">
        <v>2271146</v>
      </c>
    </row>
    <row r="2980" spans="1:39" hidden="1" x14ac:dyDescent="0.25">
      <c r="A2980" t="s">
        <v>6263</v>
      </c>
      <c r="B2980" t="s">
        <v>6264</v>
      </c>
      <c r="C2980" t="s">
        <v>6693</v>
      </c>
      <c r="D2980" t="s">
        <v>6693</v>
      </c>
      <c r="F2980" t="s">
        <v>82</v>
      </c>
      <c r="G2980" t="s">
        <v>55</v>
      </c>
      <c r="H2980" t="s">
        <v>75</v>
      </c>
      <c r="I2980" t="s">
        <v>57</v>
      </c>
      <c r="J2980" t="s">
        <v>58</v>
      </c>
      <c r="K2980">
        <v>3</v>
      </c>
      <c r="L2980">
        <v>120</v>
      </c>
      <c r="M2980">
        <v>134</v>
      </c>
      <c r="N2980">
        <v>122.3</v>
      </c>
      <c r="O2980">
        <v>5594</v>
      </c>
      <c r="Q2980">
        <v>36</v>
      </c>
      <c r="R2980">
        <v>2163</v>
      </c>
      <c r="S2980">
        <v>30</v>
      </c>
      <c r="T2980">
        <v>75</v>
      </c>
      <c r="U2980" t="s">
        <v>48</v>
      </c>
      <c r="V2980">
        <v>25000</v>
      </c>
      <c r="W2980">
        <v>3000</v>
      </c>
      <c r="X2980">
        <v>90</v>
      </c>
      <c r="Y2980">
        <v>62</v>
      </c>
      <c r="Z2980">
        <v>1</v>
      </c>
      <c r="AA2980">
        <v>-20</v>
      </c>
      <c r="AB2980" t="s">
        <v>27</v>
      </c>
      <c r="AC2980" s="2">
        <v>0.2</v>
      </c>
      <c r="AE2980" t="s">
        <v>348</v>
      </c>
      <c r="AI2980" s="1">
        <v>42113</v>
      </c>
      <c r="AJ2980" s="1">
        <v>42550</v>
      </c>
      <c r="AK2980" t="s">
        <v>60</v>
      </c>
      <c r="AL2980" t="s">
        <v>6694</v>
      </c>
      <c r="AM2980">
        <v>2271147</v>
      </c>
    </row>
    <row r="2981" spans="1:39" hidden="1" x14ac:dyDescent="0.25">
      <c r="A2981" t="s">
        <v>6683</v>
      </c>
      <c r="B2981" t="s">
        <v>6695</v>
      </c>
      <c r="C2981" t="s">
        <v>6696</v>
      </c>
      <c r="D2981" t="s">
        <v>6697</v>
      </c>
      <c r="F2981" t="s">
        <v>43</v>
      </c>
      <c r="G2981" t="s">
        <v>44</v>
      </c>
      <c r="H2981" t="s">
        <v>75</v>
      </c>
      <c r="I2981" t="s">
        <v>46</v>
      </c>
      <c r="J2981" t="s">
        <v>47</v>
      </c>
      <c r="K2981">
        <v>3</v>
      </c>
      <c r="L2981">
        <v>150</v>
      </c>
      <c r="M2981">
        <v>175</v>
      </c>
      <c r="N2981">
        <v>70.099999999999994</v>
      </c>
      <c r="P2981">
        <v>2.5</v>
      </c>
      <c r="R2981">
        <v>2650</v>
      </c>
      <c r="S2981">
        <v>40</v>
      </c>
      <c r="T2981">
        <v>66.3</v>
      </c>
      <c r="U2981" t="s">
        <v>48</v>
      </c>
      <c r="V2981">
        <v>10000</v>
      </c>
      <c r="W2981">
        <v>4100</v>
      </c>
      <c r="X2981">
        <v>84</v>
      </c>
      <c r="Y2981">
        <v>18</v>
      </c>
      <c r="Z2981">
        <v>0.6</v>
      </c>
      <c r="AA2981">
        <v>-30</v>
      </c>
      <c r="AE2981" t="s">
        <v>727</v>
      </c>
      <c r="AI2981" s="1">
        <v>42527</v>
      </c>
      <c r="AJ2981" s="1">
        <v>42544</v>
      </c>
      <c r="AK2981" t="s">
        <v>205</v>
      </c>
      <c r="AL2981" t="s">
        <v>6698</v>
      </c>
      <c r="AM2981">
        <v>2271325</v>
      </c>
    </row>
    <row r="2982" spans="1:39" hidden="1" x14ac:dyDescent="0.25">
      <c r="A2982" t="s">
        <v>6683</v>
      </c>
      <c r="B2982" t="s">
        <v>6695</v>
      </c>
      <c r="C2982" t="s">
        <v>6696</v>
      </c>
      <c r="D2982" t="s">
        <v>6699</v>
      </c>
      <c r="F2982" t="s">
        <v>43</v>
      </c>
      <c r="G2982" t="s">
        <v>44</v>
      </c>
      <c r="H2982" t="s">
        <v>75</v>
      </c>
      <c r="I2982" t="s">
        <v>46</v>
      </c>
      <c r="J2982" t="s">
        <v>47</v>
      </c>
      <c r="K2982">
        <v>3</v>
      </c>
      <c r="L2982">
        <v>300</v>
      </c>
      <c r="M2982">
        <v>247</v>
      </c>
      <c r="N2982">
        <v>99.6</v>
      </c>
      <c r="P2982">
        <v>2.5</v>
      </c>
      <c r="R2982">
        <v>4225</v>
      </c>
      <c r="S2982">
        <v>65</v>
      </c>
      <c r="T2982">
        <v>65</v>
      </c>
      <c r="U2982" t="s">
        <v>48</v>
      </c>
      <c r="V2982">
        <v>10000</v>
      </c>
      <c r="W2982">
        <v>4100</v>
      </c>
      <c r="X2982">
        <v>83</v>
      </c>
      <c r="Y2982">
        <v>17</v>
      </c>
      <c r="Z2982">
        <v>0.6</v>
      </c>
      <c r="AA2982">
        <v>-30</v>
      </c>
      <c r="AE2982" t="s">
        <v>727</v>
      </c>
      <c r="AI2982" s="1">
        <v>42527</v>
      </c>
      <c r="AJ2982" s="1">
        <v>42548</v>
      </c>
      <c r="AK2982" t="s">
        <v>205</v>
      </c>
      <c r="AL2982" t="s">
        <v>6700</v>
      </c>
      <c r="AM2982">
        <v>2271329</v>
      </c>
    </row>
    <row r="2983" spans="1:39" hidden="1" x14ac:dyDescent="0.25">
      <c r="A2983" t="s">
        <v>6683</v>
      </c>
      <c r="B2983" t="s">
        <v>6695</v>
      </c>
      <c r="C2983" t="s">
        <v>6696</v>
      </c>
      <c r="D2983" t="s">
        <v>6701</v>
      </c>
      <c r="F2983" t="s">
        <v>43</v>
      </c>
      <c r="G2983" t="s">
        <v>44</v>
      </c>
      <c r="H2983" t="s">
        <v>45</v>
      </c>
      <c r="I2983" t="s">
        <v>46</v>
      </c>
      <c r="J2983" t="s">
        <v>47</v>
      </c>
      <c r="K2983">
        <v>3</v>
      </c>
      <c r="L2983">
        <v>60</v>
      </c>
      <c r="M2983">
        <v>94.2</v>
      </c>
      <c r="N2983">
        <v>52.4</v>
      </c>
      <c r="P2983">
        <v>2.5</v>
      </c>
      <c r="R2983">
        <v>900</v>
      </c>
      <c r="S2983">
        <v>13</v>
      </c>
      <c r="T2983">
        <v>69.2</v>
      </c>
      <c r="U2983" t="s">
        <v>48</v>
      </c>
      <c r="V2983">
        <v>10000</v>
      </c>
      <c r="W2983">
        <v>2700</v>
      </c>
      <c r="X2983">
        <v>82</v>
      </c>
      <c r="Y2983">
        <v>-23</v>
      </c>
      <c r="Z2983">
        <v>0.6</v>
      </c>
      <c r="AA2983">
        <v>-30</v>
      </c>
      <c r="AE2983" t="s">
        <v>727</v>
      </c>
      <c r="AI2983" s="1">
        <v>42527</v>
      </c>
      <c r="AJ2983" s="1">
        <v>42544</v>
      </c>
      <c r="AK2983" t="s">
        <v>205</v>
      </c>
      <c r="AL2983" t="s">
        <v>6702</v>
      </c>
      <c r="AM2983">
        <v>2271330</v>
      </c>
    </row>
    <row r="2984" spans="1:39" hidden="1" x14ac:dyDescent="0.25">
      <c r="A2984" t="s">
        <v>6683</v>
      </c>
      <c r="B2984" t="s">
        <v>6695</v>
      </c>
      <c r="C2984" t="s">
        <v>6696</v>
      </c>
      <c r="D2984" t="s">
        <v>6703</v>
      </c>
      <c r="F2984" t="s">
        <v>43</v>
      </c>
      <c r="G2984" t="s">
        <v>44</v>
      </c>
      <c r="H2984" t="s">
        <v>75</v>
      </c>
      <c r="I2984" t="s">
        <v>46</v>
      </c>
      <c r="J2984" t="s">
        <v>47</v>
      </c>
      <c r="K2984">
        <v>3</v>
      </c>
      <c r="L2984">
        <v>40</v>
      </c>
      <c r="M2984">
        <v>84.6</v>
      </c>
      <c r="N2984">
        <v>46</v>
      </c>
      <c r="P2984">
        <v>2.5</v>
      </c>
      <c r="R2984">
        <v>540</v>
      </c>
      <c r="S2984">
        <v>9</v>
      </c>
      <c r="T2984">
        <v>60</v>
      </c>
      <c r="U2984" t="s">
        <v>48</v>
      </c>
      <c r="V2984">
        <v>10000</v>
      </c>
      <c r="W2984">
        <v>2700</v>
      </c>
      <c r="X2984">
        <v>82</v>
      </c>
      <c r="Y2984">
        <v>-19</v>
      </c>
      <c r="Z2984">
        <v>0.6</v>
      </c>
      <c r="AA2984">
        <v>-30</v>
      </c>
      <c r="AE2984" t="s">
        <v>727</v>
      </c>
      <c r="AI2984" s="1">
        <v>42527</v>
      </c>
      <c r="AJ2984" s="1">
        <v>42544</v>
      </c>
      <c r="AK2984" t="s">
        <v>205</v>
      </c>
      <c r="AL2984" t="s">
        <v>6704</v>
      </c>
      <c r="AM2984">
        <v>2271331</v>
      </c>
    </row>
    <row r="2985" spans="1:39" hidden="1" x14ac:dyDescent="0.25">
      <c r="A2985" t="s">
        <v>6683</v>
      </c>
      <c r="B2985" t="s">
        <v>6695</v>
      </c>
      <c r="C2985" t="s">
        <v>6696</v>
      </c>
      <c r="D2985" t="s">
        <v>6705</v>
      </c>
      <c r="E2985" t="s">
        <v>6706</v>
      </c>
      <c r="F2985" t="s">
        <v>43</v>
      </c>
      <c r="G2985" t="s">
        <v>44</v>
      </c>
      <c r="H2985" t="s">
        <v>75</v>
      </c>
      <c r="I2985" t="s">
        <v>46</v>
      </c>
      <c r="J2985" t="s">
        <v>47</v>
      </c>
      <c r="K2985">
        <v>3</v>
      </c>
      <c r="L2985">
        <v>75</v>
      </c>
      <c r="M2985">
        <v>116.9</v>
      </c>
      <c r="N2985">
        <v>60.7</v>
      </c>
      <c r="P2985">
        <v>2.5</v>
      </c>
      <c r="R2985">
        <v>1520</v>
      </c>
      <c r="S2985">
        <v>23</v>
      </c>
      <c r="T2985">
        <v>66.099999999999994</v>
      </c>
      <c r="U2985" t="s">
        <v>48</v>
      </c>
      <c r="V2985">
        <v>10000</v>
      </c>
      <c r="W2985">
        <v>4100</v>
      </c>
      <c r="X2985">
        <v>84</v>
      </c>
      <c r="Y2985">
        <v>16</v>
      </c>
      <c r="Z2985">
        <v>0.6</v>
      </c>
      <c r="AA2985">
        <v>-30</v>
      </c>
      <c r="AE2985" t="s">
        <v>727</v>
      </c>
      <c r="AI2985" s="1">
        <v>42527</v>
      </c>
      <c r="AJ2985" s="1">
        <v>42544</v>
      </c>
      <c r="AK2985" t="s">
        <v>205</v>
      </c>
      <c r="AL2985" t="s">
        <v>6707</v>
      </c>
      <c r="AM2985">
        <v>2272206</v>
      </c>
    </row>
    <row r="2986" spans="1:39" hidden="1" x14ac:dyDescent="0.25">
      <c r="A2986" t="s">
        <v>6683</v>
      </c>
      <c r="B2986" t="s">
        <v>6695</v>
      </c>
      <c r="C2986" t="s">
        <v>5167</v>
      </c>
      <c r="D2986" t="s">
        <v>6708</v>
      </c>
      <c r="F2986" t="s">
        <v>169</v>
      </c>
      <c r="G2986" t="s">
        <v>55</v>
      </c>
      <c r="H2986" t="s">
        <v>75</v>
      </c>
      <c r="I2986" t="s">
        <v>57</v>
      </c>
      <c r="J2986" t="s">
        <v>47</v>
      </c>
      <c r="K2986">
        <v>3</v>
      </c>
      <c r="L2986">
        <v>65</v>
      </c>
      <c r="M2986">
        <v>134.19999999999999</v>
      </c>
      <c r="N2986">
        <v>94.7</v>
      </c>
      <c r="P2986">
        <v>2.5</v>
      </c>
      <c r="R2986">
        <v>750</v>
      </c>
      <c r="S2986">
        <v>15</v>
      </c>
      <c r="T2986">
        <v>50</v>
      </c>
      <c r="U2986" t="s">
        <v>48</v>
      </c>
      <c r="V2986">
        <v>10000</v>
      </c>
      <c r="W2986">
        <v>2700</v>
      </c>
      <c r="X2986">
        <v>83</v>
      </c>
      <c r="Y2986">
        <v>0</v>
      </c>
      <c r="Z2986">
        <v>0.6</v>
      </c>
      <c r="AA2986">
        <v>-30</v>
      </c>
      <c r="AE2986" t="s">
        <v>727</v>
      </c>
      <c r="AI2986" s="1">
        <v>42527</v>
      </c>
      <c r="AJ2986" s="1">
        <v>42548</v>
      </c>
      <c r="AK2986" t="s">
        <v>205</v>
      </c>
      <c r="AL2986" t="s">
        <v>6709</v>
      </c>
      <c r="AM2986">
        <v>2271332</v>
      </c>
    </row>
    <row r="2987" spans="1:39" hidden="1" x14ac:dyDescent="0.25">
      <c r="A2987" t="s">
        <v>6683</v>
      </c>
      <c r="B2987" t="s">
        <v>6684</v>
      </c>
      <c r="C2987" t="s">
        <v>6710</v>
      </c>
      <c r="D2987" t="s">
        <v>6710</v>
      </c>
      <c r="F2987" t="s">
        <v>147</v>
      </c>
      <c r="G2987" t="s">
        <v>148</v>
      </c>
      <c r="H2987" t="s">
        <v>149</v>
      </c>
      <c r="I2987" t="s">
        <v>148</v>
      </c>
      <c r="J2987" t="s">
        <v>58</v>
      </c>
      <c r="K2987">
        <v>3</v>
      </c>
      <c r="L2987">
        <v>40</v>
      </c>
      <c r="M2987">
        <v>97</v>
      </c>
      <c r="N2987">
        <v>35</v>
      </c>
      <c r="R2987">
        <v>350</v>
      </c>
      <c r="S2987">
        <v>5.5</v>
      </c>
      <c r="T2987">
        <v>63.6</v>
      </c>
      <c r="U2987" t="s">
        <v>48</v>
      </c>
      <c r="V2987">
        <v>25000</v>
      </c>
      <c r="W2987">
        <v>3000</v>
      </c>
      <c r="X2987">
        <v>82</v>
      </c>
      <c r="Y2987">
        <v>17</v>
      </c>
      <c r="Z2987">
        <v>0.9</v>
      </c>
      <c r="AA2987">
        <v>-20</v>
      </c>
      <c r="AB2987" t="s">
        <v>27</v>
      </c>
      <c r="AC2987" s="2">
        <v>0.09</v>
      </c>
      <c r="AE2987" t="s">
        <v>76</v>
      </c>
      <c r="AI2987" s="1">
        <v>41800</v>
      </c>
      <c r="AJ2987" s="1">
        <v>41837</v>
      </c>
      <c r="AK2987" t="s">
        <v>205</v>
      </c>
      <c r="AL2987" t="s">
        <v>6711</v>
      </c>
      <c r="AM2987">
        <v>2215712</v>
      </c>
    </row>
    <row r="2988" spans="1:39" hidden="1" x14ac:dyDescent="0.25">
      <c r="A2988" t="s">
        <v>6683</v>
      </c>
      <c r="B2988" t="s">
        <v>6684</v>
      </c>
      <c r="C2988" t="s">
        <v>6712</v>
      </c>
      <c r="D2988" t="s">
        <v>6712</v>
      </c>
      <c r="F2988" t="s">
        <v>66</v>
      </c>
      <c r="G2988" t="s">
        <v>55</v>
      </c>
      <c r="H2988" t="s">
        <v>75</v>
      </c>
      <c r="I2988" t="s">
        <v>57</v>
      </c>
      <c r="J2988" t="s">
        <v>58</v>
      </c>
      <c r="K2988">
        <v>3</v>
      </c>
      <c r="L2988">
        <v>42</v>
      </c>
      <c r="M2988">
        <v>50.4</v>
      </c>
      <c r="N2988">
        <v>50</v>
      </c>
      <c r="O2988">
        <v>950</v>
      </c>
      <c r="Q2988">
        <v>40</v>
      </c>
      <c r="R2988">
        <v>400</v>
      </c>
      <c r="S2988">
        <v>7</v>
      </c>
      <c r="T2988">
        <v>57.1</v>
      </c>
      <c r="U2988" t="s">
        <v>48</v>
      </c>
      <c r="V2988">
        <v>25000</v>
      </c>
      <c r="W2988">
        <v>3000</v>
      </c>
      <c r="X2988">
        <v>82</v>
      </c>
      <c r="Y2988">
        <v>14</v>
      </c>
      <c r="Z2988">
        <v>0.7</v>
      </c>
      <c r="AA2988">
        <v>-20</v>
      </c>
      <c r="AE2988" t="s">
        <v>76</v>
      </c>
      <c r="AI2988" s="1">
        <v>41769</v>
      </c>
      <c r="AJ2988" s="1">
        <v>41803</v>
      </c>
      <c r="AK2988" t="s">
        <v>205</v>
      </c>
      <c r="AL2988" t="s">
        <v>6713</v>
      </c>
      <c r="AM2988">
        <v>2212881</v>
      </c>
    </row>
    <row r="2989" spans="1:39" hidden="1" x14ac:dyDescent="0.25">
      <c r="A2989" t="s">
        <v>6683</v>
      </c>
      <c r="B2989" t="s">
        <v>6684</v>
      </c>
      <c r="C2989" t="s">
        <v>6714</v>
      </c>
      <c r="D2989" t="s">
        <v>6714</v>
      </c>
      <c r="F2989" t="s">
        <v>169</v>
      </c>
      <c r="G2989" t="s">
        <v>55</v>
      </c>
      <c r="H2989" t="s">
        <v>75</v>
      </c>
      <c r="I2989" t="s">
        <v>57</v>
      </c>
      <c r="J2989" t="s">
        <v>58</v>
      </c>
      <c r="K2989">
        <v>3</v>
      </c>
      <c r="L2989">
        <v>65</v>
      </c>
      <c r="M2989">
        <v>130</v>
      </c>
      <c r="N2989">
        <v>95</v>
      </c>
      <c r="Q2989">
        <v>110</v>
      </c>
      <c r="R2989">
        <v>850</v>
      </c>
      <c r="S2989">
        <v>11</v>
      </c>
      <c r="T2989">
        <v>77.3</v>
      </c>
      <c r="U2989" t="s">
        <v>48</v>
      </c>
      <c r="V2989">
        <v>25000</v>
      </c>
      <c r="W2989">
        <v>3000</v>
      </c>
      <c r="X2989">
        <v>83</v>
      </c>
      <c r="Y2989">
        <v>17</v>
      </c>
      <c r="Z2989">
        <v>0.9</v>
      </c>
      <c r="AA2989">
        <v>-20</v>
      </c>
      <c r="AB2989" t="s">
        <v>27</v>
      </c>
      <c r="AC2989" s="2">
        <v>0.1</v>
      </c>
      <c r="AE2989" t="s">
        <v>76</v>
      </c>
      <c r="AI2989" s="1">
        <v>41800</v>
      </c>
      <c r="AJ2989" s="1">
        <v>41837</v>
      </c>
      <c r="AK2989" t="s">
        <v>205</v>
      </c>
      <c r="AL2989" t="s">
        <v>6715</v>
      </c>
      <c r="AM2989">
        <v>2215709</v>
      </c>
    </row>
    <row r="2990" spans="1:39" hidden="1" x14ac:dyDescent="0.25">
      <c r="A2990" t="s">
        <v>6683</v>
      </c>
      <c r="B2990" t="s">
        <v>6684</v>
      </c>
      <c r="C2990" t="s">
        <v>6716</v>
      </c>
      <c r="D2990" t="s">
        <v>6716</v>
      </c>
      <c r="E2990" t="s">
        <v>6717</v>
      </c>
      <c r="F2990" t="s">
        <v>54</v>
      </c>
      <c r="G2990" t="s">
        <v>55</v>
      </c>
      <c r="H2990" t="s">
        <v>56</v>
      </c>
      <c r="I2990" t="s">
        <v>57</v>
      </c>
      <c r="J2990" t="s">
        <v>58</v>
      </c>
      <c r="K2990">
        <v>3</v>
      </c>
      <c r="L2990">
        <v>50</v>
      </c>
      <c r="M2990">
        <v>54.2</v>
      </c>
      <c r="N2990">
        <v>50.2</v>
      </c>
      <c r="O2990">
        <v>1139</v>
      </c>
      <c r="Q2990">
        <v>40</v>
      </c>
      <c r="R2990">
        <v>450</v>
      </c>
      <c r="S2990">
        <v>7</v>
      </c>
      <c r="T2990">
        <v>64.2</v>
      </c>
      <c r="U2990" t="s">
        <v>48</v>
      </c>
      <c r="V2990">
        <v>25000</v>
      </c>
      <c r="W2990">
        <v>3000</v>
      </c>
      <c r="X2990">
        <v>82</v>
      </c>
      <c r="Y2990">
        <v>18</v>
      </c>
      <c r="Z2990">
        <v>0.7</v>
      </c>
      <c r="AA2990">
        <v>-20</v>
      </c>
      <c r="AB2990" t="s">
        <v>27</v>
      </c>
      <c r="AC2990" s="2">
        <v>0.1</v>
      </c>
      <c r="AE2990" t="s">
        <v>49</v>
      </c>
      <c r="AI2990" s="1">
        <v>42073</v>
      </c>
      <c r="AJ2990" s="1">
        <v>42090</v>
      </c>
      <c r="AK2990" t="s">
        <v>205</v>
      </c>
      <c r="AL2990" t="s">
        <v>6718</v>
      </c>
      <c r="AM2990">
        <v>2235255</v>
      </c>
    </row>
    <row r="2991" spans="1:39" hidden="1" x14ac:dyDescent="0.25">
      <c r="A2991" t="s">
        <v>6683</v>
      </c>
      <c r="B2991" t="s">
        <v>6684</v>
      </c>
      <c r="C2991" t="s">
        <v>6719</v>
      </c>
      <c r="D2991" t="s">
        <v>6719</v>
      </c>
      <c r="F2991" t="s">
        <v>88</v>
      </c>
      <c r="G2991" t="s">
        <v>55</v>
      </c>
      <c r="H2991" t="s">
        <v>75</v>
      </c>
      <c r="I2991" t="s">
        <v>57</v>
      </c>
      <c r="J2991" t="s">
        <v>58</v>
      </c>
      <c r="K2991">
        <v>3</v>
      </c>
      <c r="L2991">
        <v>50</v>
      </c>
      <c r="M2991">
        <v>84</v>
      </c>
      <c r="N2991">
        <v>63</v>
      </c>
      <c r="O2991">
        <v>1127</v>
      </c>
      <c r="Q2991">
        <v>40</v>
      </c>
      <c r="R2991">
        <v>500</v>
      </c>
      <c r="S2991">
        <v>7</v>
      </c>
      <c r="T2991">
        <v>71.400000000000006</v>
      </c>
      <c r="U2991" t="s">
        <v>48</v>
      </c>
      <c r="V2991">
        <v>25000</v>
      </c>
      <c r="W2991">
        <v>3000</v>
      </c>
      <c r="X2991">
        <v>82</v>
      </c>
      <c r="Y2991">
        <v>11</v>
      </c>
      <c r="Z2991">
        <v>0.9</v>
      </c>
      <c r="AA2991">
        <v>-20</v>
      </c>
      <c r="AB2991" t="s">
        <v>27</v>
      </c>
      <c r="AC2991" s="2">
        <v>0.1</v>
      </c>
      <c r="AE2991" t="s">
        <v>76</v>
      </c>
      <c r="AI2991" s="1">
        <v>41800</v>
      </c>
      <c r="AJ2991" s="1">
        <v>41837</v>
      </c>
      <c r="AK2991" t="s">
        <v>205</v>
      </c>
      <c r="AL2991" t="s">
        <v>6720</v>
      </c>
      <c r="AM2991">
        <v>2215710</v>
      </c>
    </row>
    <row r="2992" spans="1:39" hidden="1" x14ac:dyDescent="0.25">
      <c r="A2992" t="s">
        <v>6683</v>
      </c>
      <c r="B2992" t="s">
        <v>6684</v>
      </c>
      <c r="C2992" t="s">
        <v>6721</v>
      </c>
      <c r="D2992" t="s">
        <v>6721</v>
      </c>
      <c r="F2992" t="s">
        <v>298</v>
      </c>
      <c r="G2992" t="s">
        <v>55</v>
      </c>
      <c r="H2992" t="s">
        <v>75</v>
      </c>
      <c r="I2992" t="s">
        <v>57</v>
      </c>
      <c r="J2992" t="s">
        <v>58</v>
      </c>
      <c r="K2992">
        <v>3</v>
      </c>
      <c r="L2992">
        <v>75</v>
      </c>
      <c r="M2992">
        <v>115.5</v>
      </c>
      <c r="N2992">
        <v>94.5</v>
      </c>
      <c r="O2992">
        <v>2140</v>
      </c>
      <c r="Q2992">
        <v>40</v>
      </c>
      <c r="R2992">
        <v>850</v>
      </c>
      <c r="S2992">
        <v>12</v>
      </c>
      <c r="T2992">
        <v>70.8</v>
      </c>
      <c r="U2992" t="s">
        <v>48</v>
      </c>
      <c r="V2992">
        <v>25000</v>
      </c>
      <c r="W2992">
        <v>3000</v>
      </c>
      <c r="X2992">
        <v>81</v>
      </c>
      <c r="Y2992">
        <v>12</v>
      </c>
      <c r="Z2992">
        <v>0.9</v>
      </c>
      <c r="AA2992">
        <v>-20</v>
      </c>
      <c r="AB2992" t="s">
        <v>27</v>
      </c>
      <c r="AC2992" s="2">
        <v>0.1</v>
      </c>
      <c r="AE2992" t="s">
        <v>76</v>
      </c>
      <c r="AI2992" s="1">
        <v>41800</v>
      </c>
      <c r="AJ2992" s="1">
        <v>41837</v>
      </c>
      <c r="AK2992" t="s">
        <v>205</v>
      </c>
      <c r="AL2992" t="s">
        <v>6722</v>
      </c>
      <c r="AM2992">
        <v>2215711</v>
      </c>
    </row>
    <row r="2993" spans="1:39" hidden="1" x14ac:dyDescent="0.25">
      <c r="A2993" t="s">
        <v>6683</v>
      </c>
      <c r="B2993" t="s">
        <v>6684</v>
      </c>
      <c r="C2993" t="s">
        <v>6723</v>
      </c>
      <c r="D2993" t="s">
        <v>6723</v>
      </c>
      <c r="F2993" t="s">
        <v>82</v>
      </c>
      <c r="G2993" t="s">
        <v>55</v>
      </c>
      <c r="H2993" t="s">
        <v>75</v>
      </c>
      <c r="I2993" t="s">
        <v>57</v>
      </c>
      <c r="J2993" t="s">
        <v>58</v>
      </c>
      <c r="K2993">
        <v>3</v>
      </c>
      <c r="M2993">
        <v>132.6</v>
      </c>
      <c r="N2993">
        <v>120.5</v>
      </c>
      <c r="O2993">
        <v>2422</v>
      </c>
      <c r="Q2993">
        <v>40</v>
      </c>
      <c r="R2993">
        <v>950</v>
      </c>
      <c r="S2993">
        <v>14</v>
      </c>
      <c r="T2993">
        <v>67.900000000000006</v>
      </c>
      <c r="U2993" t="s">
        <v>48</v>
      </c>
      <c r="V2993">
        <v>25000</v>
      </c>
      <c r="W2993">
        <v>3000</v>
      </c>
      <c r="X2993">
        <v>81</v>
      </c>
      <c r="Y2993">
        <v>11</v>
      </c>
      <c r="Z2993">
        <v>0.9</v>
      </c>
      <c r="AA2993">
        <v>-20</v>
      </c>
      <c r="AB2993" t="s">
        <v>27</v>
      </c>
      <c r="AC2993" s="2">
        <v>0.1</v>
      </c>
      <c r="AE2993" t="s">
        <v>76</v>
      </c>
      <c r="AI2993" s="1">
        <v>41800</v>
      </c>
      <c r="AJ2993" s="1">
        <v>41849</v>
      </c>
      <c r="AK2993" t="s">
        <v>205</v>
      </c>
      <c r="AL2993" t="s">
        <v>6724</v>
      </c>
      <c r="AM2993">
        <v>2216805</v>
      </c>
    </row>
    <row r="2994" spans="1:39" hidden="1" x14ac:dyDescent="0.25">
      <c r="A2994" t="s">
        <v>6683</v>
      </c>
      <c r="B2994" t="s">
        <v>6684</v>
      </c>
      <c r="C2994" t="s">
        <v>6725</v>
      </c>
      <c r="D2994" t="s">
        <v>6725</v>
      </c>
      <c r="F2994" t="s">
        <v>74</v>
      </c>
      <c r="G2994" t="s">
        <v>44</v>
      </c>
      <c r="H2994" t="s">
        <v>75</v>
      </c>
      <c r="I2994" t="s">
        <v>46</v>
      </c>
      <c r="J2994" t="s">
        <v>58</v>
      </c>
      <c r="K2994">
        <v>3</v>
      </c>
      <c r="L2994">
        <v>60</v>
      </c>
      <c r="M2994">
        <v>112.3</v>
      </c>
      <c r="N2994">
        <v>60.9</v>
      </c>
      <c r="R2994">
        <v>800</v>
      </c>
      <c r="S2994">
        <v>9.8000000000000007</v>
      </c>
      <c r="T2994">
        <v>81.599999999999994</v>
      </c>
      <c r="U2994" t="s">
        <v>48</v>
      </c>
      <c r="V2994">
        <v>25000</v>
      </c>
      <c r="W2994">
        <v>2700</v>
      </c>
      <c r="X2994">
        <v>81</v>
      </c>
      <c r="Y2994">
        <v>5</v>
      </c>
      <c r="Z2994">
        <v>0.9</v>
      </c>
      <c r="AA2994">
        <v>-20</v>
      </c>
      <c r="AB2994" t="s">
        <v>27</v>
      </c>
      <c r="AC2994" s="2">
        <v>0.1</v>
      </c>
      <c r="AE2994" t="s">
        <v>138</v>
      </c>
      <c r="AI2994" s="1">
        <v>42073</v>
      </c>
      <c r="AJ2994" s="1">
        <v>42090</v>
      </c>
      <c r="AK2994" t="s">
        <v>205</v>
      </c>
      <c r="AL2994" t="s">
        <v>6726</v>
      </c>
      <c r="AM2994">
        <v>2235446</v>
      </c>
    </row>
    <row r="2995" spans="1:39" hidden="1" x14ac:dyDescent="0.25">
      <c r="A2995" t="s">
        <v>6683</v>
      </c>
      <c r="B2995" t="s">
        <v>6684</v>
      </c>
      <c r="C2995" t="s">
        <v>6727</v>
      </c>
      <c r="D2995" t="s">
        <v>6727</v>
      </c>
      <c r="F2995" t="s">
        <v>74</v>
      </c>
      <c r="G2995" t="s">
        <v>44</v>
      </c>
      <c r="H2995" t="s">
        <v>75</v>
      </c>
      <c r="I2995" t="s">
        <v>46</v>
      </c>
      <c r="J2995" t="s">
        <v>58</v>
      </c>
      <c r="K2995">
        <v>3</v>
      </c>
      <c r="L2995">
        <v>60</v>
      </c>
      <c r="M2995">
        <v>112.3</v>
      </c>
      <c r="N2995">
        <v>60.9</v>
      </c>
      <c r="R2995">
        <v>800</v>
      </c>
      <c r="S2995">
        <v>9</v>
      </c>
      <c r="T2995">
        <v>88.9</v>
      </c>
      <c r="U2995" t="s">
        <v>48</v>
      </c>
      <c r="V2995">
        <v>25000</v>
      </c>
      <c r="W2995">
        <v>5000</v>
      </c>
      <c r="X2995">
        <v>85</v>
      </c>
      <c r="Y2995">
        <v>21</v>
      </c>
      <c r="Z2995">
        <v>0.9</v>
      </c>
      <c r="AA2995">
        <v>-20</v>
      </c>
      <c r="AB2995" t="s">
        <v>27</v>
      </c>
      <c r="AC2995" s="2">
        <v>0.1</v>
      </c>
      <c r="AE2995" t="s">
        <v>138</v>
      </c>
      <c r="AI2995" s="1">
        <v>42073</v>
      </c>
      <c r="AJ2995" s="1">
        <v>42090</v>
      </c>
      <c r="AK2995" t="s">
        <v>205</v>
      </c>
      <c r="AL2995" t="s">
        <v>6728</v>
      </c>
      <c r="AM2995">
        <v>2235303</v>
      </c>
    </row>
    <row r="2996" spans="1:39" hidden="1" x14ac:dyDescent="0.25">
      <c r="A2996" t="s">
        <v>6683</v>
      </c>
      <c r="B2996" t="s">
        <v>6684</v>
      </c>
      <c r="C2996" t="s">
        <v>6703</v>
      </c>
      <c r="D2996" t="s">
        <v>6703</v>
      </c>
      <c r="E2996" t="s">
        <v>6729</v>
      </c>
      <c r="F2996" t="s">
        <v>43</v>
      </c>
      <c r="G2996" t="s">
        <v>44</v>
      </c>
      <c r="H2996" t="s">
        <v>75</v>
      </c>
      <c r="I2996" t="s">
        <v>46</v>
      </c>
      <c r="J2996" t="s">
        <v>47</v>
      </c>
      <c r="K2996">
        <v>9</v>
      </c>
      <c r="L2996">
        <v>40</v>
      </c>
      <c r="M2996">
        <v>91.5</v>
      </c>
      <c r="N2996">
        <v>43.2</v>
      </c>
      <c r="P2996">
        <v>1.8</v>
      </c>
      <c r="R2996">
        <v>550</v>
      </c>
      <c r="S2996">
        <v>9</v>
      </c>
      <c r="T2996">
        <v>61.1</v>
      </c>
      <c r="U2996" t="s">
        <v>48</v>
      </c>
      <c r="V2996">
        <v>10000</v>
      </c>
      <c r="W2996">
        <v>2700</v>
      </c>
      <c r="X2996">
        <v>82</v>
      </c>
      <c r="Y2996">
        <v>-21</v>
      </c>
      <c r="Z2996">
        <v>0.6</v>
      </c>
      <c r="AA2996">
        <v>-15</v>
      </c>
      <c r="AE2996" t="s">
        <v>76</v>
      </c>
      <c r="AI2996" s="1">
        <v>41932</v>
      </c>
      <c r="AJ2996" s="1">
        <v>41962</v>
      </c>
      <c r="AK2996" t="s">
        <v>205</v>
      </c>
      <c r="AL2996" t="s">
        <v>6730</v>
      </c>
      <c r="AM2996">
        <v>2225403</v>
      </c>
    </row>
    <row r="2997" spans="1:39" hidden="1" x14ac:dyDescent="0.25">
      <c r="A2997" t="s">
        <v>6683</v>
      </c>
      <c r="B2997" t="s">
        <v>6684</v>
      </c>
      <c r="C2997" t="s">
        <v>6731</v>
      </c>
      <c r="D2997" t="s">
        <v>6731</v>
      </c>
      <c r="E2997" t="s">
        <v>6732</v>
      </c>
      <c r="F2997" t="s">
        <v>43</v>
      </c>
      <c r="G2997" t="s">
        <v>44</v>
      </c>
      <c r="H2997" t="s">
        <v>75</v>
      </c>
      <c r="I2997" t="s">
        <v>46</v>
      </c>
      <c r="J2997" t="s">
        <v>47</v>
      </c>
      <c r="K2997">
        <v>9</v>
      </c>
      <c r="L2997">
        <v>60</v>
      </c>
      <c r="M2997">
        <v>102.9</v>
      </c>
      <c r="N2997">
        <v>45.3</v>
      </c>
      <c r="P2997">
        <v>1.8</v>
      </c>
      <c r="R2997">
        <v>900</v>
      </c>
      <c r="S2997">
        <v>14.2</v>
      </c>
      <c r="T2997">
        <v>63.4</v>
      </c>
      <c r="U2997" t="s">
        <v>48</v>
      </c>
      <c r="V2997">
        <v>10000</v>
      </c>
      <c r="W2997">
        <v>2700</v>
      </c>
      <c r="X2997">
        <v>81</v>
      </c>
      <c r="Y2997">
        <v>-21</v>
      </c>
      <c r="Z2997">
        <v>0.6</v>
      </c>
      <c r="AA2997">
        <v>-15</v>
      </c>
      <c r="AE2997" t="s">
        <v>120</v>
      </c>
      <c r="AI2997" s="1">
        <v>41932</v>
      </c>
      <c r="AJ2997" s="1">
        <v>42081</v>
      </c>
      <c r="AK2997" t="s">
        <v>205</v>
      </c>
      <c r="AL2997" t="s">
        <v>6733</v>
      </c>
      <c r="AM2997">
        <v>2234851</v>
      </c>
    </row>
    <row r="2998" spans="1:39" hidden="1" x14ac:dyDescent="0.25">
      <c r="A2998" t="s">
        <v>6683</v>
      </c>
      <c r="B2998" t="s">
        <v>6684</v>
      </c>
      <c r="C2998" t="s">
        <v>6705</v>
      </c>
      <c r="D2998" t="s">
        <v>6705</v>
      </c>
      <c r="E2998" t="s">
        <v>6734</v>
      </c>
      <c r="F2998" t="s">
        <v>43</v>
      </c>
      <c r="G2998" t="s">
        <v>44</v>
      </c>
      <c r="H2998" t="s">
        <v>75</v>
      </c>
      <c r="I2998" t="s">
        <v>46</v>
      </c>
      <c r="J2998" t="s">
        <v>47</v>
      </c>
      <c r="K2998">
        <v>9</v>
      </c>
      <c r="L2998">
        <v>100</v>
      </c>
      <c r="M2998">
        <v>112.1</v>
      </c>
      <c r="N2998">
        <v>60.7</v>
      </c>
      <c r="P2998">
        <v>2</v>
      </c>
      <c r="R2998">
        <v>1600</v>
      </c>
      <c r="S2998">
        <v>23.2</v>
      </c>
      <c r="T2998">
        <v>69</v>
      </c>
      <c r="U2998" t="s">
        <v>48</v>
      </c>
      <c r="V2998">
        <v>12000</v>
      </c>
      <c r="W2998">
        <v>2700</v>
      </c>
      <c r="X2998">
        <v>81</v>
      </c>
      <c r="Y2998">
        <v>-23</v>
      </c>
      <c r="Z2998">
        <v>0.6</v>
      </c>
      <c r="AA2998">
        <v>-30</v>
      </c>
      <c r="AE2998" t="s">
        <v>120</v>
      </c>
      <c r="AI2998" s="1">
        <v>41932</v>
      </c>
      <c r="AJ2998" s="1">
        <v>41963</v>
      </c>
      <c r="AK2998" t="s">
        <v>205</v>
      </c>
      <c r="AL2998" t="s">
        <v>6735</v>
      </c>
      <c r="AM2998">
        <v>2225553</v>
      </c>
    </row>
    <row r="2999" spans="1:39" hidden="1" x14ac:dyDescent="0.25">
      <c r="A2999" t="s">
        <v>6683</v>
      </c>
      <c r="B2999" t="s">
        <v>6684</v>
      </c>
      <c r="C2999" t="s">
        <v>6736</v>
      </c>
      <c r="D2999" t="s">
        <v>6736</v>
      </c>
      <c r="E2999" t="s">
        <v>6737</v>
      </c>
      <c r="F2999" t="s">
        <v>43</v>
      </c>
      <c r="G2999" t="s">
        <v>44</v>
      </c>
      <c r="H2999" t="s">
        <v>75</v>
      </c>
      <c r="I2999" t="s">
        <v>46</v>
      </c>
      <c r="J2999" t="s">
        <v>47</v>
      </c>
      <c r="K2999">
        <v>9</v>
      </c>
      <c r="L2999">
        <v>40</v>
      </c>
      <c r="M2999">
        <v>91.5</v>
      </c>
      <c r="N2999">
        <v>43.2</v>
      </c>
      <c r="P2999">
        <v>1.8</v>
      </c>
      <c r="R2999">
        <v>500</v>
      </c>
      <c r="S2999">
        <v>9</v>
      </c>
      <c r="T2999">
        <v>55.6</v>
      </c>
      <c r="U2999" t="s">
        <v>48</v>
      </c>
      <c r="V2999">
        <v>10000</v>
      </c>
      <c r="W2999">
        <v>2700</v>
      </c>
      <c r="X2999">
        <v>82</v>
      </c>
      <c r="Y2999">
        <v>-21</v>
      </c>
      <c r="Z2999">
        <v>0.6</v>
      </c>
      <c r="AA2999">
        <v>-18</v>
      </c>
      <c r="AE2999" t="s">
        <v>120</v>
      </c>
      <c r="AI2999" s="1">
        <v>41932</v>
      </c>
      <c r="AJ2999" s="1">
        <v>42074</v>
      </c>
      <c r="AK2999" t="s">
        <v>205</v>
      </c>
      <c r="AL2999" t="s">
        <v>6738</v>
      </c>
      <c r="AM2999">
        <v>2234521</v>
      </c>
    </row>
    <row r="3000" spans="1:39" hidden="1" x14ac:dyDescent="0.25">
      <c r="A3000" t="s">
        <v>6683</v>
      </c>
      <c r="B3000" t="s">
        <v>6684</v>
      </c>
      <c r="C3000" t="s">
        <v>6739</v>
      </c>
      <c r="D3000" t="s">
        <v>6739</v>
      </c>
      <c r="E3000" t="s">
        <v>6740</v>
      </c>
      <c r="F3000" t="s">
        <v>43</v>
      </c>
      <c r="G3000" t="s">
        <v>44</v>
      </c>
      <c r="H3000" t="s">
        <v>75</v>
      </c>
      <c r="I3000" t="s">
        <v>46</v>
      </c>
      <c r="J3000" t="s">
        <v>47</v>
      </c>
      <c r="K3000">
        <v>9</v>
      </c>
      <c r="L3000">
        <v>60</v>
      </c>
      <c r="M3000">
        <v>102.8</v>
      </c>
      <c r="N3000">
        <v>46.5</v>
      </c>
      <c r="P3000">
        <v>1.8</v>
      </c>
      <c r="R3000">
        <v>900</v>
      </c>
      <c r="S3000">
        <v>14</v>
      </c>
      <c r="T3000">
        <v>64.3</v>
      </c>
      <c r="U3000" t="s">
        <v>48</v>
      </c>
      <c r="V3000">
        <v>10000</v>
      </c>
      <c r="W3000">
        <v>4100</v>
      </c>
      <c r="X3000">
        <v>82</v>
      </c>
      <c r="Y3000">
        <v>31</v>
      </c>
      <c r="Z3000">
        <v>0.6</v>
      </c>
      <c r="AA3000">
        <v>-15</v>
      </c>
      <c r="AE3000" t="s">
        <v>120</v>
      </c>
      <c r="AI3000" s="1">
        <v>41932</v>
      </c>
      <c r="AJ3000" s="1">
        <v>42080</v>
      </c>
      <c r="AK3000" t="s">
        <v>205</v>
      </c>
      <c r="AL3000" t="s">
        <v>6741</v>
      </c>
      <c r="AM3000">
        <v>2234824</v>
      </c>
    </row>
    <row r="3001" spans="1:39" hidden="1" x14ac:dyDescent="0.25">
      <c r="A3001" t="s">
        <v>6683</v>
      </c>
      <c r="B3001" t="s">
        <v>6684</v>
      </c>
      <c r="C3001" t="s">
        <v>6742</v>
      </c>
      <c r="D3001" t="s">
        <v>6742</v>
      </c>
      <c r="E3001" t="s">
        <v>6743</v>
      </c>
      <c r="F3001" t="s">
        <v>43</v>
      </c>
      <c r="G3001" t="s">
        <v>44</v>
      </c>
      <c r="H3001" t="s">
        <v>75</v>
      </c>
      <c r="I3001" t="s">
        <v>46</v>
      </c>
      <c r="J3001" t="s">
        <v>47</v>
      </c>
      <c r="K3001">
        <v>9</v>
      </c>
      <c r="L3001">
        <v>100</v>
      </c>
      <c r="M3001">
        <v>112.8</v>
      </c>
      <c r="N3001">
        <v>60.7</v>
      </c>
      <c r="P3001">
        <v>2.4</v>
      </c>
      <c r="R3001">
        <v>1600</v>
      </c>
      <c r="S3001">
        <v>23</v>
      </c>
      <c r="T3001">
        <v>69.599999999999994</v>
      </c>
      <c r="U3001" t="s">
        <v>48</v>
      </c>
      <c r="V3001">
        <v>10000</v>
      </c>
      <c r="W3001">
        <v>4100</v>
      </c>
      <c r="X3001">
        <v>82</v>
      </c>
      <c r="Y3001">
        <v>31</v>
      </c>
      <c r="Z3001">
        <v>0.6</v>
      </c>
      <c r="AA3001">
        <v>-18</v>
      </c>
      <c r="AE3001" t="s">
        <v>120</v>
      </c>
      <c r="AI3001" s="1">
        <v>41932</v>
      </c>
      <c r="AJ3001" s="1">
        <v>41981</v>
      </c>
      <c r="AK3001" t="s">
        <v>205</v>
      </c>
      <c r="AL3001" t="s">
        <v>6744</v>
      </c>
      <c r="AM3001">
        <v>2226910</v>
      </c>
    </row>
    <row r="3002" spans="1:39" hidden="1" x14ac:dyDescent="0.25">
      <c r="A3002" t="s">
        <v>6683</v>
      </c>
      <c r="B3002" t="s">
        <v>6684</v>
      </c>
      <c r="C3002" t="s">
        <v>6745</v>
      </c>
      <c r="D3002" t="s">
        <v>6745</v>
      </c>
      <c r="F3002" t="s">
        <v>43</v>
      </c>
      <c r="G3002" t="s">
        <v>44</v>
      </c>
      <c r="H3002" t="s">
        <v>75</v>
      </c>
      <c r="I3002" t="s">
        <v>46</v>
      </c>
      <c r="J3002" t="s">
        <v>47</v>
      </c>
      <c r="K3002">
        <v>9</v>
      </c>
      <c r="L3002">
        <v>40</v>
      </c>
      <c r="M3002">
        <v>92.4</v>
      </c>
      <c r="N3002">
        <v>42.8</v>
      </c>
      <c r="P3002">
        <v>1.8</v>
      </c>
      <c r="R3002">
        <v>520</v>
      </c>
      <c r="S3002">
        <v>9</v>
      </c>
      <c r="T3002">
        <v>57.8</v>
      </c>
      <c r="U3002" t="s">
        <v>48</v>
      </c>
      <c r="V3002">
        <v>10000</v>
      </c>
      <c r="W3002">
        <v>5000</v>
      </c>
      <c r="X3002">
        <v>85</v>
      </c>
      <c r="Y3002">
        <v>31</v>
      </c>
      <c r="Z3002">
        <v>0.6</v>
      </c>
      <c r="AA3002">
        <v>-30</v>
      </c>
      <c r="AE3002" t="s">
        <v>120</v>
      </c>
      <c r="AI3002" s="1">
        <v>41932</v>
      </c>
      <c r="AJ3002" s="1">
        <v>41967</v>
      </c>
      <c r="AK3002" t="s">
        <v>205</v>
      </c>
      <c r="AL3002" t="s">
        <v>6746</v>
      </c>
      <c r="AM3002">
        <v>2225854</v>
      </c>
    </row>
    <row r="3003" spans="1:39" hidden="1" x14ac:dyDescent="0.25">
      <c r="A3003" t="s">
        <v>6683</v>
      </c>
      <c r="B3003" t="s">
        <v>6684</v>
      </c>
      <c r="C3003" t="s">
        <v>6747</v>
      </c>
      <c r="D3003" t="s">
        <v>6747</v>
      </c>
      <c r="F3003" t="s">
        <v>43</v>
      </c>
      <c r="G3003" t="s">
        <v>44</v>
      </c>
      <c r="H3003" t="s">
        <v>75</v>
      </c>
      <c r="I3003" t="s">
        <v>46</v>
      </c>
      <c r="J3003" t="s">
        <v>47</v>
      </c>
      <c r="K3003">
        <v>9</v>
      </c>
      <c r="L3003">
        <v>100</v>
      </c>
      <c r="M3003">
        <v>112.8</v>
      </c>
      <c r="N3003">
        <v>59.9</v>
      </c>
      <c r="P3003">
        <v>2</v>
      </c>
      <c r="R3003">
        <v>1600</v>
      </c>
      <c r="S3003">
        <v>23.2</v>
      </c>
      <c r="T3003">
        <v>69</v>
      </c>
      <c r="U3003" t="s">
        <v>48</v>
      </c>
      <c r="V3003">
        <v>10000</v>
      </c>
      <c r="W3003">
        <v>5000</v>
      </c>
      <c r="X3003">
        <v>82</v>
      </c>
      <c r="Y3003">
        <v>36</v>
      </c>
      <c r="Z3003">
        <v>0.6</v>
      </c>
      <c r="AA3003">
        <v>-15</v>
      </c>
      <c r="AE3003" t="s">
        <v>120</v>
      </c>
      <c r="AI3003" s="1">
        <v>41932</v>
      </c>
      <c r="AJ3003" s="1">
        <v>42020</v>
      </c>
      <c r="AK3003" t="s">
        <v>205</v>
      </c>
      <c r="AL3003" t="s">
        <v>6748</v>
      </c>
      <c r="AM3003">
        <v>2231158</v>
      </c>
    </row>
    <row r="3004" spans="1:39" hidden="1" x14ac:dyDescent="0.25">
      <c r="A3004" t="s">
        <v>6313</v>
      </c>
      <c r="B3004" t="s">
        <v>6314</v>
      </c>
      <c r="C3004" t="s">
        <v>58</v>
      </c>
      <c r="D3004" t="s">
        <v>6749</v>
      </c>
      <c r="E3004" t="s">
        <v>6750</v>
      </c>
      <c r="F3004" t="s">
        <v>79</v>
      </c>
      <c r="G3004" t="s">
        <v>55</v>
      </c>
      <c r="H3004" t="s">
        <v>75</v>
      </c>
      <c r="I3004" t="s">
        <v>57</v>
      </c>
      <c r="J3004" t="s">
        <v>58</v>
      </c>
      <c r="K3004">
        <v>5</v>
      </c>
      <c r="L3004">
        <v>75</v>
      </c>
      <c r="M3004">
        <v>115</v>
      </c>
      <c r="N3004">
        <v>95</v>
      </c>
      <c r="O3004">
        <v>1577</v>
      </c>
      <c r="Q3004">
        <v>40</v>
      </c>
      <c r="S3004">
        <v>12</v>
      </c>
      <c r="T3004">
        <v>72.099999999999994</v>
      </c>
      <c r="U3004" t="s">
        <v>48</v>
      </c>
      <c r="V3004">
        <v>25000</v>
      </c>
      <c r="W3004">
        <v>5000</v>
      </c>
      <c r="X3004">
        <v>94</v>
      </c>
      <c r="Y3004">
        <v>80</v>
      </c>
      <c r="Z3004">
        <v>0.9</v>
      </c>
      <c r="AA3004">
        <v>-30</v>
      </c>
      <c r="AB3004" t="s">
        <v>27</v>
      </c>
      <c r="AC3004" s="2">
        <v>0.1</v>
      </c>
      <c r="AE3004" t="s">
        <v>172</v>
      </c>
      <c r="AI3004" s="1">
        <v>42363</v>
      </c>
      <c r="AJ3004" s="1">
        <v>42366</v>
      </c>
      <c r="AK3004" t="s">
        <v>50</v>
      </c>
      <c r="AL3004" t="s">
        <v>6751</v>
      </c>
      <c r="AM3004">
        <v>2255950</v>
      </c>
    </row>
    <row r="3005" spans="1:39" hidden="1" x14ac:dyDescent="0.25">
      <c r="A3005" t="s">
        <v>6313</v>
      </c>
      <c r="B3005" t="s">
        <v>6314</v>
      </c>
      <c r="C3005" t="s">
        <v>58</v>
      </c>
      <c r="D3005" t="s">
        <v>6752</v>
      </c>
      <c r="E3005" t="s">
        <v>6753</v>
      </c>
      <c r="F3005" t="s">
        <v>6754</v>
      </c>
      <c r="G3005" t="s">
        <v>6754</v>
      </c>
      <c r="H3005" t="s">
        <v>75</v>
      </c>
      <c r="I3005" t="s">
        <v>57</v>
      </c>
      <c r="J3005" t="s">
        <v>58</v>
      </c>
      <c r="K3005">
        <v>5</v>
      </c>
      <c r="L3005">
        <v>75</v>
      </c>
      <c r="M3005">
        <v>92</v>
      </c>
      <c r="N3005">
        <v>95</v>
      </c>
      <c r="O3005">
        <v>1490</v>
      </c>
      <c r="Q3005">
        <v>40</v>
      </c>
      <c r="R3005">
        <v>820</v>
      </c>
      <c r="S3005">
        <v>10</v>
      </c>
      <c r="T3005">
        <v>82</v>
      </c>
      <c r="U3005" t="s">
        <v>48</v>
      </c>
      <c r="V3005">
        <v>25000</v>
      </c>
      <c r="W3005">
        <v>2700</v>
      </c>
      <c r="X3005">
        <v>92</v>
      </c>
      <c r="Y3005">
        <v>56</v>
      </c>
      <c r="Z3005">
        <v>0.9</v>
      </c>
      <c r="AA3005">
        <v>-30</v>
      </c>
      <c r="AB3005" t="s">
        <v>27</v>
      </c>
      <c r="AC3005" s="2">
        <v>0.1</v>
      </c>
      <c r="AD3005" t="s">
        <v>141</v>
      </c>
      <c r="AE3005" t="s">
        <v>76</v>
      </c>
      <c r="AF3005" t="s">
        <v>48</v>
      </c>
      <c r="AI3005" s="1">
        <v>42420</v>
      </c>
      <c r="AJ3005" s="1">
        <v>42396</v>
      </c>
      <c r="AK3005" t="s">
        <v>50</v>
      </c>
      <c r="AL3005" t="s">
        <v>6755</v>
      </c>
      <c r="AM3005">
        <v>2261832</v>
      </c>
    </row>
    <row r="3006" spans="1:39" hidden="1" x14ac:dyDescent="0.25">
      <c r="A3006" t="s">
        <v>6313</v>
      </c>
      <c r="B3006" t="s">
        <v>6314</v>
      </c>
      <c r="C3006" t="s">
        <v>58</v>
      </c>
      <c r="D3006" t="s">
        <v>6756</v>
      </c>
      <c r="E3006" t="s">
        <v>6757</v>
      </c>
      <c r="F3006" t="s">
        <v>6754</v>
      </c>
      <c r="G3006" t="s">
        <v>6754</v>
      </c>
      <c r="H3006" t="s">
        <v>75</v>
      </c>
      <c r="I3006" t="s">
        <v>57</v>
      </c>
      <c r="J3006" t="s">
        <v>58</v>
      </c>
      <c r="K3006">
        <v>5</v>
      </c>
      <c r="L3006">
        <v>75</v>
      </c>
      <c r="M3006">
        <v>92</v>
      </c>
      <c r="N3006">
        <v>95</v>
      </c>
      <c r="O3006">
        <v>1490</v>
      </c>
      <c r="Q3006">
        <v>40</v>
      </c>
      <c r="R3006">
        <v>800</v>
      </c>
      <c r="S3006">
        <v>10</v>
      </c>
      <c r="T3006">
        <v>80</v>
      </c>
      <c r="U3006" t="s">
        <v>48</v>
      </c>
      <c r="V3006">
        <v>25000</v>
      </c>
      <c r="W3006">
        <v>3000</v>
      </c>
      <c r="X3006">
        <v>92</v>
      </c>
      <c r="Y3006">
        <v>55</v>
      </c>
      <c r="Z3006">
        <v>0.9</v>
      </c>
      <c r="AA3006">
        <v>-30</v>
      </c>
      <c r="AB3006" t="s">
        <v>27</v>
      </c>
      <c r="AC3006" s="2">
        <v>0.1</v>
      </c>
      <c r="AD3006" t="s">
        <v>141</v>
      </c>
      <c r="AE3006" t="s">
        <v>76</v>
      </c>
      <c r="AF3006" t="s">
        <v>48</v>
      </c>
      <c r="AI3006" s="1">
        <v>42420</v>
      </c>
      <c r="AJ3006" s="1">
        <v>42396</v>
      </c>
      <c r="AK3006" t="s">
        <v>50</v>
      </c>
      <c r="AL3006" t="s">
        <v>6758</v>
      </c>
      <c r="AM3006">
        <v>2261831</v>
      </c>
    </row>
    <row r="3007" spans="1:39" hidden="1" x14ac:dyDescent="0.25">
      <c r="A3007" t="s">
        <v>6313</v>
      </c>
      <c r="B3007" t="s">
        <v>6314</v>
      </c>
      <c r="C3007" t="s">
        <v>58</v>
      </c>
      <c r="D3007" t="s">
        <v>6759</v>
      </c>
      <c r="E3007" t="s">
        <v>6760</v>
      </c>
      <c r="F3007" t="s">
        <v>6754</v>
      </c>
      <c r="G3007" t="s">
        <v>6754</v>
      </c>
      <c r="H3007" t="s">
        <v>75</v>
      </c>
      <c r="I3007" t="s">
        <v>57</v>
      </c>
      <c r="J3007" t="s">
        <v>58</v>
      </c>
      <c r="K3007">
        <v>5</v>
      </c>
      <c r="L3007">
        <v>75</v>
      </c>
      <c r="M3007">
        <v>92</v>
      </c>
      <c r="N3007">
        <v>95</v>
      </c>
      <c r="O3007">
        <v>1490</v>
      </c>
      <c r="Q3007">
        <v>40</v>
      </c>
      <c r="R3007">
        <v>840</v>
      </c>
      <c r="S3007">
        <v>10</v>
      </c>
      <c r="T3007">
        <v>84</v>
      </c>
      <c r="U3007" t="s">
        <v>48</v>
      </c>
      <c r="V3007">
        <v>25000</v>
      </c>
      <c r="W3007">
        <v>4000</v>
      </c>
      <c r="X3007">
        <v>92</v>
      </c>
      <c r="Y3007">
        <v>64</v>
      </c>
      <c r="Z3007">
        <v>0.9</v>
      </c>
      <c r="AA3007">
        <v>-30</v>
      </c>
      <c r="AB3007" t="s">
        <v>27</v>
      </c>
      <c r="AC3007" s="2">
        <v>0.1</v>
      </c>
      <c r="AD3007" t="s">
        <v>141</v>
      </c>
      <c r="AE3007" t="s">
        <v>76</v>
      </c>
      <c r="AF3007" t="s">
        <v>48</v>
      </c>
      <c r="AI3007" s="1">
        <v>42420</v>
      </c>
      <c r="AJ3007" s="1">
        <v>42396</v>
      </c>
      <c r="AK3007" t="s">
        <v>50</v>
      </c>
      <c r="AL3007" t="s">
        <v>6761</v>
      </c>
      <c r="AM3007">
        <v>2261833</v>
      </c>
    </row>
    <row r="3008" spans="1:39" hidden="1" x14ac:dyDescent="0.25">
      <c r="A3008" t="s">
        <v>6313</v>
      </c>
      <c r="B3008" t="s">
        <v>6314</v>
      </c>
      <c r="C3008" t="s">
        <v>58</v>
      </c>
      <c r="D3008" t="s">
        <v>6762</v>
      </c>
      <c r="E3008" t="s">
        <v>6763</v>
      </c>
      <c r="F3008" t="s">
        <v>82</v>
      </c>
      <c r="G3008" t="s">
        <v>55</v>
      </c>
      <c r="H3008" t="s">
        <v>75</v>
      </c>
      <c r="I3008" t="s">
        <v>57</v>
      </c>
      <c r="J3008" t="s">
        <v>58</v>
      </c>
      <c r="K3008">
        <v>5</v>
      </c>
      <c r="L3008">
        <v>100</v>
      </c>
      <c r="M3008">
        <v>132</v>
      </c>
      <c r="N3008">
        <v>120</v>
      </c>
      <c r="O3008">
        <v>2435</v>
      </c>
      <c r="Q3008">
        <v>40</v>
      </c>
      <c r="S3008">
        <v>14.6</v>
      </c>
      <c r="T3008">
        <v>78.400000000000006</v>
      </c>
      <c r="U3008" t="s">
        <v>48</v>
      </c>
      <c r="V3008">
        <v>25000</v>
      </c>
      <c r="W3008">
        <v>2700</v>
      </c>
      <c r="X3008">
        <v>93</v>
      </c>
      <c r="Y3008">
        <v>53</v>
      </c>
      <c r="Z3008">
        <v>1</v>
      </c>
      <c r="AA3008">
        <v>-30</v>
      </c>
      <c r="AB3008" t="s">
        <v>27</v>
      </c>
      <c r="AC3008" s="2">
        <v>0.1</v>
      </c>
      <c r="AE3008" t="s">
        <v>76</v>
      </c>
      <c r="AI3008" s="1">
        <v>42309</v>
      </c>
      <c r="AJ3008" s="1">
        <v>42307</v>
      </c>
      <c r="AK3008" t="s">
        <v>50</v>
      </c>
      <c r="AL3008" t="s">
        <v>6764</v>
      </c>
      <c r="AM3008">
        <v>2252046</v>
      </c>
    </row>
    <row r="3009" spans="1:39" hidden="1" x14ac:dyDescent="0.25">
      <c r="A3009" t="s">
        <v>6313</v>
      </c>
      <c r="B3009" t="s">
        <v>6314</v>
      </c>
      <c r="C3009" t="s">
        <v>58</v>
      </c>
      <c r="D3009" t="s">
        <v>6765</v>
      </c>
      <c r="E3009" t="s">
        <v>6766</v>
      </c>
      <c r="F3009" t="s">
        <v>82</v>
      </c>
      <c r="G3009" t="s">
        <v>55</v>
      </c>
      <c r="H3009" t="s">
        <v>75</v>
      </c>
      <c r="I3009" t="s">
        <v>57</v>
      </c>
      <c r="J3009" t="s">
        <v>58</v>
      </c>
      <c r="K3009">
        <v>5</v>
      </c>
      <c r="L3009">
        <v>100</v>
      </c>
      <c r="M3009">
        <v>132</v>
      </c>
      <c r="N3009">
        <v>120</v>
      </c>
      <c r="O3009">
        <v>2435</v>
      </c>
      <c r="Q3009">
        <v>40</v>
      </c>
      <c r="S3009">
        <v>14.8</v>
      </c>
      <c r="T3009">
        <v>82.4</v>
      </c>
      <c r="U3009" t="s">
        <v>48</v>
      </c>
      <c r="V3009">
        <v>25000</v>
      </c>
      <c r="W3009">
        <v>3000</v>
      </c>
      <c r="X3009">
        <v>93</v>
      </c>
      <c r="Y3009">
        <v>57</v>
      </c>
      <c r="Z3009">
        <v>1</v>
      </c>
      <c r="AA3009">
        <v>-30</v>
      </c>
      <c r="AB3009" t="s">
        <v>27</v>
      </c>
      <c r="AC3009" s="2">
        <v>0.1</v>
      </c>
      <c r="AE3009" t="s">
        <v>76</v>
      </c>
      <c r="AI3009" s="1">
        <v>42309</v>
      </c>
      <c r="AJ3009" s="1">
        <v>42307</v>
      </c>
      <c r="AK3009" t="s">
        <v>50</v>
      </c>
      <c r="AL3009" t="s">
        <v>6767</v>
      </c>
      <c r="AM3009">
        <v>2252045</v>
      </c>
    </row>
    <row r="3010" spans="1:39" hidden="1" x14ac:dyDescent="0.25">
      <c r="A3010" t="s">
        <v>6313</v>
      </c>
      <c r="B3010" t="s">
        <v>6314</v>
      </c>
      <c r="C3010" t="s">
        <v>58</v>
      </c>
      <c r="D3010" t="s">
        <v>6768</v>
      </c>
      <c r="E3010" t="s">
        <v>6769</v>
      </c>
      <c r="F3010" t="s">
        <v>82</v>
      </c>
      <c r="G3010" t="s">
        <v>55</v>
      </c>
      <c r="H3010" t="s">
        <v>75</v>
      </c>
      <c r="I3010" t="s">
        <v>57</v>
      </c>
      <c r="J3010" t="s">
        <v>58</v>
      </c>
      <c r="K3010">
        <v>5</v>
      </c>
      <c r="L3010">
        <v>100</v>
      </c>
      <c r="M3010">
        <v>132</v>
      </c>
      <c r="N3010">
        <v>120</v>
      </c>
      <c r="O3010">
        <v>2435</v>
      </c>
      <c r="Q3010">
        <v>40</v>
      </c>
      <c r="S3010">
        <v>14.8</v>
      </c>
      <c r="T3010">
        <v>83.8</v>
      </c>
      <c r="U3010" t="s">
        <v>48</v>
      </c>
      <c r="V3010">
        <v>25000</v>
      </c>
      <c r="W3010">
        <v>4000</v>
      </c>
      <c r="X3010">
        <v>94</v>
      </c>
      <c r="Y3010">
        <v>70</v>
      </c>
      <c r="Z3010">
        <v>1</v>
      </c>
      <c r="AA3010">
        <v>-30</v>
      </c>
      <c r="AB3010" t="s">
        <v>27</v>
      </c>
      <c r="AC3010" s="2">
        <v>0.1</v>
      </c>
      <c r="AE3010" t="s">
        <v>76</v>
      </c>
      <c r="AI3010" s="1">
        <v>42309</v>
      </c>
      <c r="AJ3010" s="1">
        <v>42307</v>
      </c>
      <c r="AK3010" t="s">
        <v>50</v>
      </c>
      <c r="AL3010" t="s">
        <v>6770</v>
      </c>
      <c r="AM3010">
        <v>2252047</v>
      </c>
    </row>
    <row r="3011" spans="1:39" hidden="1" x14ac:dyDescent="0.25">
      <c r="A3011" t="s">
        <v>6313</v>
      </c>
      <c r="B3011" t="s">
        <v>6314</v>
      </c>
      <c r="C3011" t="s">
        <v>58</v>
      </c>
      <c r="D3011" t="s">
        <v>6771</v>
      </c>
      <c r="E3011" t="s">
        <v>6772</v>
      </c>
      <c r="F3011" t="s">
        <v>82</v>
      </c>
      <c r="G3011" t="s">
        <v>55</v>
      </c>
      <c r="H3011" t="s">
        <v>75</v>
      </c>
      <c r="I3011" t="s">
        <v>57</v>
      </c>
      <c r="J3011" t="s">
        <v>58</v>
      </c>
      <c r="K3011">
        <v>5</v>
      </c>
      <c r="L3011">
        <v>100</v>
      </c>
      <c r="M3011">
        <v>132</v>
      </c>
      <c r="N3011">
        <v>120</v>
      </c>
      <c r="O3011">
        <v>2435</v>
      </c>
      <c r="Q3011">
        <v>40</v>
      </c>
      <c r="S3011">
        <v>14.8</v>
      </c>
      <c r="T3011">
        <v>85.1</v>
      </c>
      <c r="U3011" t="s">
        <v>48</v>
      </c>
      <c r="V3011">
        <v>25000</v>
      </c>
      <c r="W3011">
        <v>4000</v>
      </c>
      <c r="X3011">
        <v>94</v>
      </c>
      <c r="Y3011">
        <v>78</v>
      </c>
      <c r="Z3011">
        <v>1</v>
      </c>
      <c r="AA3011">
        <v>-30</v>
      </c>
      <c r="AB3011" t="s">
        <v>27</v>
      </c>
      <c r="AC3011" s="2">
        <v>0.1</v>
      </c>
      <c r="AE3011" t="s">
        <v>76</v>
      </c>
      <c r="AI3011" s="1">
        <v>42363</v>
      </c>
      <c r="AJ3011" s="1">
        <v>42366</v>
      </c>
      <c r="AK3011" t="s">
        <v>50</v>
      </c>
      <c r="AL3011" t="s">
        <v>6773</v>
      </c>
      <c r="AM3011">
        <v>2255938</v>
      </c>
    </row>
    <row r="3012" spans="1:39" hidden="1" x14ac:dyDescent="0.25">
      <c r="A3012" t="s">
        <v>6313</v>
      </c>
      <c r="B3012" t="s">
        <v>6314</v>
      </c>
      <c r="C3012" t="s">
        <v>467</v>
      </c>
      <c r="D3012" t="s">
        <v>6774</v>
      </c>
      <c r="F3012" t="s">
        <v>54</v>
      </c>
      <c r="G3012" t="s">
        <v>55</v>
      </c>
      <c r="H3012" t="s">
        <v>56</v>
      </c>
      <c r="I3012" t="s">
        <v>57</v>
      </c>
      <c r="J3012" t="s">
        <v>58</v>
      </c>
      <c r="K3012">
        <v>5</v>
      </c>
      <c r="L3012">
        <v>50</v>
      </c>
      <c r="M3012">
        <v>58.6</v>
      </c>
      <c r="N3012">
        <v>50</v>
      </c>
      <c r="O3012">
        <v>1318</v>
      </c>
      <c r="Q3012">
        <v>38</v>
      </c>
      <c r="R3012">
        <v>510</v>
      </c>
      <c r="S3012">
        <v>7</v>
      </c>
      <c r="T3012">
        <v>72.900000000000006</v>
      </c>
      <c r="U3012" t="s">
        <v>48</v>
      </c>
      <c r="V3012">
        <v>25000</v>
      </c>
      <c r="W3012">
        <v>2700</v>
      </c>
      <c r="X3012">
        <v>82</v>
      </c>
      <c r="Y3012">
        <v>13</v>
      </c>
      <c r="Z3012">
        <v>1</v>
      </c>
      <c r="AA3012">
        <v>-20</v>
      </c>
      <c r="AB3012" t="s">
        <v>27</v>
      </c>
      <c r="AC3012" s="2">
        <v>0.2</v>
      </c>
      <c r="AE3012" t="s">
        <v>6775</v>
      </c>
      <c r="AI3012" s="1">
        <v>42215</v>
      </c>
      <c r="AJ3012" s="1">
        <v>42233</v>
      </c>
      <c r="AK3012" t="s">
        <v>50</v>
      </c>
      <c r="AL3012" t="s">
        <v>6776</v>
      </c>
      <c r="AM3012">
        <v>2246400</v>
      </c>
    </row>
    <row r="3013" spans="1:39" hidden="1" x14ac:dyDescent="0.25">
      <c r="A3013" t="s">
        <v>6313</v>
      </c>
      <c r="B3013" t="s">
        <v>6314</v>
      </c>
      <c r="C3013" t="s">
        <v>467</v>
      </c>
      <c r="D3013" t="s">
        <v>6777</v>
      </c>
      <c r="F3013" t="s">
        <v>54</v>
      </c>
      <c r="G3013" t="s">
        <v>55</v>
      </c>
      <c r="H3013" t="s">
        <v>56</v>
      </c>
      <c r="I3013" t="s">
        <v>57</v>
      </c>
      <c r="J3013" t="s">
        <v>58</v>
      </c>
      <c r="K3013">
        <v>5</v>
      </c>
      <c r="L3013">
        <v>50</v>
      </c>
      <c r="M3013">
        <v>58.6</v>
      </c>
      <c r="N3013">
        <v>50</v>
      </c>
      <c r="O3013">
        <v>1348</v>
      </c>
      <c r="Q3013">
        <v>38</v>
      </c>
      <c r="R3013">
        <v>520</v>
      </c>
      <c r="S3013">
        <v>7</v>
      </c>
      <c r="T3013">
        <v>74.3</v>
      </c>
      <c r="U3013" t="s">
        <v>48</v>
      </c>
      <c r="V3013">
        <v>25000</v>
      </c>
      <c r="W3013">
        <v>3000</v>
      </c>
      <c r="X3013">
        <v>82</v>
      </c>
      <c r="Y3013">
        <v>16</v>
      </c>
      <c r="Z3013">
        <v>1</v>
      </c>
      <c r="AA3013">
        <v>-20</v>
      </c>
      <c r="AB3013" t="s">
        <v>27</v>
      </c>
      <c r="AC3013" s="2">
        <v>0.2</v>
      </c>
      <c r="AE3013" t="s">
        <v>6775</v>
      </c>
      <c r="AI3013" s="1">
        <v>42215</v>
      </c>
      <c r="AJ3013" s="1">
        <v>42233</v>
      </c>
      <c r="AK3013" t="s">
        <v>50</v>
      </c>
      <c r="AL3013" t="s">
        <v>6778</v>
      </c>
      <c r="AM3013">
        <v>2246401</v>
      </c>
    </row>
    <row r="3014" spans="1:39" hidden="1" x14ac:dyDescent="0.25">
      <c r="A3014" t="s">
        <v>6313</v>
      </c>
      <c r="B3014" t="s">
        <v>6314</v>
      </c>
      <c r="C3014" t="s">
        <v>467</v>
      </c>
      <c r="D3014" t="s">
        <v>6779</v>
      </c>
      <c r="F3014" t="s">
        <v>54</v>
      </c>
      <c r="G3014" t="s">
        <v>55</v>
      </c>
      <c r="H3014" t="s">
        <v>56</v>
      </c>
      <c r="I3014" t="s">
        <v>57</v>
      </c>
      <c r="J3014" t="s">
        <v>58</v>
      </c>
      <c r="K3014">
        <v>5</v>
      </c>
      <c r="L3014">
        <v>50</v>
      </c>
      <c r="M3014">
        <v>58.6</v>
      </c>
      <c r="N3014">
        <v>50</v>
      </c>
      <c r="O3014">
        <v>1486</v>
      </c>
      <c r="Q3014">
        <v>38</v>
      </c>
      <c r="R3014">
        <v>550</v>
      </c>
      <c r="S3014">
        <v>7</v>
      </c>
      <c r="T3014">
        <v>78.599999999999994</v>
      </c>
      <c r="U3014" t="s">
        <v>48</v>
      </c>
      <c r="V3014">
        <v>25000</v>
      </c>
      <c r="W3014">
        <v>4000</v>
      </c>
      <c r="X3014">
        <v>81</v>
      </c>
      <c r="Y3014">
        <v>14</v>
      </c>
      <c r="Z3014">
        <v>1</v>
      </c>
      <c r="AA3014">
        <v>-20</v>
      </c>
      <c r="AB3014" t="s">
        <v>27</v>
      </c>
      <c r="AC3014" s="2">
        <v>0.2</v>
      </c>
      <c r="AE3014" t="s">
        <v>6775</v>
      </c>
      <c r="AI3014" s="1">
        <v>42215</v>
      </c>
      <c r="AJ3014" s="1">
        <v>42233</v>
      </c>
      <c r="AK3014" t="s">
        <v>50</v>
      </c>
      <c r="AL3014" t="s">
        <v>6780</v>
      </c>
      <c r="AM3014">
        <v>2246403</v>
      </c>
    </row>
    <row r="3015" spans="1:39" hidden="1" x14ac:dyDescent="0.25">
      <c r="A3015" t="s">
        <v>6313</v>
      </c>
      <c r="B3015" t="s">
        <v>6314</v>
      </c>
      <c r="C3015" t="s">
        <v>6781</v>
      </c>
      <c r="D3015" t="s">
        <v>6782</v>
      </c>
      <c r="F3015" t="s">
        <v>66</v>
      </c>
      <c r="G3015" t="s">
        <v>55</v>
      </c>
      <c r="H3015" t="s">
        <v>67</v>
      </c>
      <c r="I3015" t="s">
        <v>57</v>
      </c>
      <c r="J3015" t="s">
        <v>58</v>
      </c>
      <c r="K3015">
        <v>5</v>
      </c>
      <c r="L3015">
        <v>50</v>
      </c>
      <c r="M3015">
        <v>50.3</v>
      </c>
      <c r="N3015">
        <v>50.1</v>
      </c>
      <c r="O3015">
        <v>1202</v>
      </c>
      <c r="Q3015">
        <v>40</v>
      </c>
      <c r="R3015">
        <v>450</v>
      </c>
      <c r="S3015">
        <v>7</v>
      </c>
      <c r="T3015">
        <v>64.3</v>
      </c>
      <c r="U3015" t="s">
        <v>48</v>
      </c>
      <c r="V3015">
        <v>25000</v>
      </c>
      <c r="W3015">
        <v>2700</v>
      </c>
      <c r="X3015">
        <v>82</v>
      </c>
      <c r="Y3015">
        <v>6</v>
      </c>
      <c r="Z3015">
        <v>0.7</v>
      </c>
      <c r="AA3015">
        <v>-20</v>
      </c>
      <c r="AB3015" t="s">
        <v>27</v>
      </c>
      <c r="AC3015" s="2">
        <v>0.15</v>
      </c>
      <c r="AE3015" t="s">
        <v>100</v>
      </c>
      <c r="AI3015" s="1">
        <v>42011</v>
      </c>
      <c r="AJ3015" s="1">
        <v>42010</v>
      </c>
      <c r="AK3015" t="s">
        <v>60</v>
      </c>
      <c r="AL3015" t="s">
        <v>6783</v>
      </c>
      <c r="AM3015">
        <v>2230933</v>
      </c>
    </row>
    <row r="3016" spans="1:39" hidden="1" x14ac:dyDescent="0.25">
      <c r="A3016" t="s">
        <v>6313</v>
      </c>
      <c r="B3016" t="s">
        <v>6314</v>
      </c>
      <c r="C3016" t="s">
        <v>6781</v>
      </c>
      <c r="D3016" t="s">
        <v>6784</v>
      </c>
      <c r="F3016" t="s">
        <v>66</v>
      </c>
      <c r="G3016" t="s">
        <v>55</v>
      </c>
      <c r="H3016" t="s">
        <v>67</v>
      </c>
      <c r="I3016" t="s">
        <v>57</v>
      </c>
      <c r="J3016" t="s">
        <v>58</v>
      </c>
      <c r="K3016">
        <v>5</v>
      </c>
      <c r="L3016">
        <v>50</v>
      </c>
      <c r="M3016">
        <v>50.3</v>
      </c>
      <c r="N3016">
        <v>50.1</v>
      </c>
      <c r="O3016">
        <v>1058</v>
      </c>
      <c r="Q3016">
        <v>40</v>
      </c>
      <c r="R3016">
        <v>450</v>
      </c>
      <c r="S3016">
        <v>7</v>
      </c>
      <c r="T3016">
        <v>64.3</v>
      </c>
      <c r="U3016" t="s">
        <v>48</v>
      </c>
      <c r="V3016">
        <v>25000</v>
      </c>
      <c r="W3016">
        <v>3000</v>
      </c>
      <c r="X3016">
        <v>83</v>
      </c>
      <c r="Y3016">
        <v>12</v>
      </c>
      <c r="Z3016">
        <v>0.7</v>
      </c>
      <c r="AA3016">
        <v>-20</v>
      </c>
      <c r="AB3016" t="s">
        <v>27</v>
      </c>
      <c r="AC3016" s="2">
        <v>0.15</v>
      </c>
      <c r="AE3016" t="s">
        <v>100</v>
      </c>
      <c r="AI3016" s="1">
        <v>42011</v>
      </c>
      <c r="AJ3016" s="1">
        <v>42010</v>
      </c>
      <c r="AK3016" t="s">
        <v>60</v>
      </c>
      <c r="AL3016" t="s">
        <v>6785</v>
      </c>
      <c r="AM3016">
        <v>2230935</v>
      </c>
    </row>
    <row r="3017" spans="1:39" hidden="1" x14ac:dyDescent="0.25">
      <c r="A3017" t="s">
        <v>6313</v>
      </c>
      <c r="B3017" t="s">
        <v>6314</v>
      </c>
      <c r="C3017" t="s">
        <v>109</v>
      </c>
      <c r="D3017" t="s">
        <v>6786</v>
      </c>
      <c r="F3017" t="s">
        <v>74</v>
      </c>
      <c r="G3017" t="s">
        <v>44</v>
      </c>
      <c r="H3017" t="s">
        <v>75</v>
      </c>
      <c r="I3017" t="s">
        <v>46</v>
      </c>
      <c r="J3017" t="s">
        <v>58</v>
      </c>
      <c r="K3017">
        <v>3</v>
      </c>
      <c r="L3017">
        <v>40</v>
      </c>
      <c r="M3017">
        <v>111.5</v>
      </c>
      <c r="N3017">
        <v>59.7</v>
      </c>
      <c r="R3017">
        <v>500</v>
      </c>
      <c r="S3017">
        <v>6</v>
      </c>
      <c r="T3017">
        <v>83.3</v>
      </c>
      <c r="U3017" t="s">
        <v>48</v>
      </c>
      <c r="V3017">
        <v>25000</v>
      </c>
      <c r="W3017">
        <v>2700</v>
      </c>
      <c r="X3017">
        <v>82</v>
      </c>
      <c r="Y3017">
        <v>8</v>
      </c>
      <c r="Z3017">
        <v>0.9</v>
      </c>
      <c r="AA3017">
        <v>-20</v>
      </c>
      <c r="AB3017" t="s">
        <v>27</v>
      </c>
      <c r="AC3017" s="2">
        <v>0.1</v>
      </c>
      <c r="AE3017" t="s">
        <v>737</v>
      </c>
      <c r="AI3017" s="1">
        <v>42088</v>
      </c>
      <c r="AJ3017" s="1">
        <v>42102</v>
      </c>
      <c r="AK3017" t="s">
        <v>50</v>
      </c>
      <c r="AL3017" t="s">
        <v>6787</v>
      </c>
      <c r="AM3017">
        <v>2237543</v>
      </c>
    </row>
    <row r="3018" spans="1:39" hidden="1" x14ac:dyDescent="0.25">
      <c r="A3018" t="s">
        <v>6313</v>
      </c>
      <c r="B3018" t="s">
        <v>6314</v>
      </c>
      <c r="C3018" t="s">
        <v>109</v>
      </c>
      <c r="D3018" t="s">
        <v>6788</v>
      </c>
      <c r="F3018" t="s">
        <v>74</v>
      </c>
      <c r="G3018" t="s">
        <v>44</v>
      </c>
      <c r="H3018" t="s">
        <v>75</v>
      </c>
      <c r="I3018" t="s">
        <v>46</v>
      </c>
      <c r="J3018" t="s">
        <v>58</v>
      </c>
      <c r="K3018">
        <v>3</v>
      </c>
      <c r="L3018">
        <v>60</v>
      </c>
      <c r="M3018">
        <v>111.7</v>
      </c>
      <c r="N3018">
        <v>59.6</v>
      </c>
      <c r="R3018">
        <v>810</v>
      </c>
      <c r="S3018">
        <v>9.5</v>
      </c>
      <c r="T3018">
        <v>85.3</v>
      </c>
      <c r="U3018" t="s">
        <v>48</v>
      </c>
      <c r="V3018">
        <v>25000</v>
      </c>
      <c r="W3018">
        <v>2700</v>
      </c>
      <c r="X3018">
        <v>82</v>
      </c>
      <c r="Y3018">
        <v>6</v>
      </c>
      <c r="Z3018">
        <v>0.9</v>
      </c>
      <c r="AA3018">
        <v>-20</v>
      </c>
      <c r="AB3018" t="s">
        <v>27</v>
      </c>
      <c r="AC3018" s="2">
        <v>0.1</v>
      </c>
      <c r="AE3018" t="s">
        <v>737</v>
      </c>
      <c r="AI3018" s="1">
        <v>42088</v>
      </c>
      <c r="AJ3018" s="1">
        <v>42102</v>
      </c>
      <c r="AK3018" t="s">
        <v>50</v>
      </c>
      <c r="AL3018" t="s">
        <v>6789</v>
      </c>
      <c r="AM3018">
        <v>2237545</v>
      </c>
    </row>
    <row r="3019" spans="1:39" hidden="1" x14ac:dyDescent="0.25">
      <c r="A3019" t="s">
        <v>6313</v>
      </c>
      <c r="B3019" t="s">
        <v>6314</v>
      </c>
      <c r="C3019" t="s">
        <v>109</v>
      </c>
      <c r="D3019" t="s">
        <v>6790</v>
      </c>
      <c r="F3019" t="s">
        <v>74</v>
      </c>
      <c r="G3019" t="s">
        <v>44</v>
      </c>
      <c r="H3019" t="s">
        <v>75</v>
      </c>
      <c r="I3019" t="s">
        <v>46</v>
      </c>
      <c r="J3019" t="s">
        <v>58</v>
      </c>
      <c r="K3019">
        <v>5</v>
      </c>
      <c r="L3019">
        <v>40</v>
      </c>
      <c r="M3019">
        <v>110.7</v>
      </c>
      <c r="N3019">
        <v>65.7</v>
      </c>
      <c r="R3019">
        <v>480</v>
      </c>
      <c r="S3019">
        <v>7</v>
      </c>
      <c r="T3019">
        <v>68.599999999999994</v>
      </c>
      <c r="U3019" t="s">
        <v>48</v>
      </c>
      <c r="V3019">
        <v>25000</v>
      </c>
      <c r="W3019">
        <v>2700</v>
      </c>
      <c r="X3019">
        <v>83</v>
      </c>
      <c r="Y3019">
        <v>13</v>
      </c>
      <c r="Z3019">
        <v>0.8</v>
      </c>
      <c r="AA3019">
        <v>-20</v>
      </c>
      <c r="AB3019" t="s">
        <v>27</v>
      </c>
      <c r="AC3019" s="2">
        <v>0.05</v>
      </c>
      <c r="AE3019" t="s">
        <v>727</v>
      </c>
      <c r="AI3019" s="1">
        <v>42292</v>
      </c>
      <c r="AJ3019" s="1">
        <v>42312</v>
      </c>
      <c r="AK3019" t="s">
        <v>60</v>
      </c>
      <c r="AL3019" t="s">
        <v>6791</v>
      </c>
      <c r="AM3019">
        <v>2252255</v>
      </c>
    </row>
    <row r="3020" spans="1:39" hidden="1" x14ac:dyDescent="0.25">
      <c r="A3020" t="s">
        <v>6313</v>
      </c>
      <c r="B3020" t="s">
        <v>6314</v>
      </c>
      <c r="C3020" t="s">
        <v>109</v>
      </c>
      <c r="D3020" t="s">
        <v>6792</v>
      </c>
      <c r="F3020" t="s">
        <v>74</v>
      </c>
      <c r="G3020" t="s">
        <v>44</v>
      </c>
      <c r="H3020" t="s">
        <v>75</v>
      </c>
      <c r="I3020" t="s">
        <v>46</v>
      </c>
      <c r="J3020" t="s">
        <v>58</v>
      </c>
      <c r="K3020">
        <v>5</v>
      </c>
      <c r="L3020">
        <v>60</v>
      </c>
      <c r="M3020">
        <v>111.2</v>
      </c>
      <c r="N3020">
        <v>65.8</v>
      </c>
      <c r="R3020">
        <v>800</v>
      </c>
      <c r="S3020">
        <v>9.9</v>
      </c>
      <c r="T3020">
        <v>80.8</v>
      </c>
      <c r="U3020" t="s">
        <v>48</v>
      </c>
      <c r="V3020">
        <v>25000</v>
      </c>
      <c r="W3020">
        <v>2700</v>
      </c>
      <c r="X3020">
        <v>83</v>
      </c>
      <c r="Y3020">
        <v>11</v>
      </c>
      <c r="Z3020">
        <v>0.8</v>
      </c>
      <c r="AA3020">
        <v>-20</v>
      </c>
      <c r="AB3020" t="s">
        <v>27</v>
      </c>
      <c r="AC3020" s="2">
        <v>0.05</v>
      </c>
      <c r="AE3020" t="s">
        <v>727</v>
      </c>
      <c r="AI3020" s="1">
        <v>42292</v>
      </c>
      <c r="AJ3020" s="1">
        <v>42312</v>
      </c>
      <c r="AK3020" t="s">
        <v>60</v>
      </c>
      <c r="AL3020" t="s">
        <v>6793</v>
      </c>
      <c r="AM3020">
        <v>2252260</v>
      </c>
    </row>
    <row r="3021" spans="1:39" hidden="1" x14ac:dyDescent="0.25">
      <c r="A3021" t="s">
        <v>6313</v>
      </c>
      <c r="B3021" t="s">
        <v>6314</v>
      </c>
      <c r="C3021" t="s">
        <v>109</v>
      </c>
      <c r="D3021" t="s">
        <v>6794</v>
      </c>
      <c r="F3021" t="s">
        <v>74</v>
      </c>
      <c r="G3021" t="s">
        <v>44</v>
      </c>
      <c r="H3021" t="s">
        <v>75</v>
      </c>
      <c r="I3021" t="s">
        <v>46</v>
      </c>
      <c r="J3021" t="s">
        <v>58</v>
      </c>
      <c r="K3021">
        <v>3</v>
      </c>
      <c r="L3021">
        <v>40</v>
      </c>
      <c r="M3021">
        <v>111.3</v>
      </c>
      <c r="N3021">
        <v>59.8</v>
      </c>
      <c r="R3021">
        <v>500</v>
      </c>
      <c r="S3021">
        <v>6</v>
      </c>
      <c r="T3021">
        <v>83.3</v>
      </c>
      <c r="U3021" t="s">
        <v>48</v>
      </c>
      <c r="V3021">
        <v>25000</v>
      </c>
      <c r="W3021">
        <v>3000</v>
      </c>
      <c r="X3021">
        <v>85</v>
      </c>
      <c r="Y3021">
        <v>22</v>
      </c>
      <c r="Z3021">
        <v>0.9</v>
      </c>
      <c r="AA3021">
        <v>-20</v>
      </c>
      <c r="AB3021" t="s">
        <v>27</v>
      </c>
      <c r="AC3021" s="2">
        <v>0.1</v>
      </c>
      <c r="AE3021" t="s">
        <v>737</v>
      </c>
      <c r="AI3021" s="1">
        <v>42088</v>
      </c>
      <c r="AJ3021" s="1">
        <v>42102</v>
      </c>
      <c r="AK3021" t="s">
        <v>50</v>
      </c>
      <c r="AL3021" t="s">
        <v>6795</v>
      </c>
      <c r="AM3021">
        <v>2237544</v>
      </c>
    </row>
    <row r="3022" spans="1:39" hidden="1" x14ac:dyDescent="0.25">
      <c r="A3022" t="s">
        <v>6313</v>
      </c>
      <c r="B3022" t="s">
        <v>6314</v>
      </c>
      <c r="C3022" t="s">
        <v>109</v>
      </c>
      <c r="D3022" t="s">
        <v>6796</v>
      </c>
      <c r="F3022" t="s">
        <v>74</v>
      </c>
      <c r="G3022" t="s">
        <v>44</v>
      </c>
      <c r="H3022" t="s">
        <v>75</v>
      </c>
      <c r="I3022" t="s">
        <v>46</v>
      </c>
      <c r="J3022" t="s">
        <v>58</v>
      </c>
      <c r="K3022">
        <v>3</v>
      </c>
      <c r="L3022">
        <v>60</v>
      </c>
      <c r="M3022">
        <v>111.8</v>
      </c>
      <c r="N3022">
        <v>59.6</v>
      </c>
      <c r="R3022">
        <v>810</v>
      </c>
      <c r="S3022">
        <v>9.5</v>
      </c>
      <c r="T3022">
        <v>85.3</v>
      </c>
      <c r="U3022" t="s">
        <v>48</v>
      </c>
      <c r="V3022">
        <v>25000</v>
      </c>
      <c r="W3022">
        <v>3000</v>
      </c>
      <c r="X3022">
        <v>83</v>
      </c>
      <c r="Y3022">
        <v>19</v>
      </c>
      <c r="Z3022">
        <v>0.9</v>
      </c>
      <c r="AA3022">
        <v>-20</v>
      </c>
      <c r="AB3022" t="s">
        <v>27</v>
      </c>
      <c r="AC3022" s="2">
        <v>0.1</v>
      </c>
      <c r="AE3022" t="s">
        <v>737</v>
      </c>
      <c r="AI3022" s="1">
        <v>42088</v>
      </c>
      <c r="AJ3022" s="1">
        <v>42102</v>
      </c>
      <c r="AK3022" t="s">
        <v>50</v>
      </c>
      <c r="AL3022" t="s">
        <v>6797</v>
      </c>
      <c r="AM3022">
        <v>2237546</v>
      </c>
    </row>
    <row r="3023" spans="1:39" hidden="1" x14ac:dyDescent="0.25">
      <c r="A3023" t="s">
        <v>6313</v>
      </c>
      <c r="B3023" t="s">
        <v>6314</v>
      </c>
      <c r="C3023" t="s">
        <v>109</v>
      </c>
      <c r="D3023" t="s">
        <v>6798</v>
      </c>
      <c r="F3023" t="s">
        <v>74</v>
      </c>
      <c r="G3023" t="s">
        <v>44</v>
      </c>
      <c r="H3023" t="s">
        <v>75</v>
      </c>
      <c r="I3023" t="s">
        <v>46</v>
      </c>
      <c r="J3023" t="s">
        <v>58</v>
      </c>
      <c r="K3023">
        <v>5</v>
      </c>
      <c r="L3023">
        <v>40</v>
      </c>
      <c r="M3023">
        <v>110.8</v>
      </c>
      <c r="N3023">
        <v>65.7</v>
      </c>
      <c r="R3023">
        <v>480</v>
      </c>
      <c r="S3023">
        <v>7</v>
      </c>
      <c r="T3023">
        <v>68.599999999999994</v>
      </c>
      <c r="U3023" t="s">
        <v>48</v>
      </c>
      <c r="V3023">
        <v>25000</v>
      </c>
      <c r="W3023">
        <v>3000</v>
      </c>
      <c r="X3023">
        <v>83</v>
      </c>
      <c r="Y3023">
        <v>12</v>
      </c>
      <c r="Z3023">
        <v>0.8</v>
      </c>
      <c r="AA3023">
        <v>-20</v>
      </c>
      <c r="AB3023" t="s">
        <v>27</v>
      </c>
      <c r="AC3023" s="2">
        <v>0.05</v>
      </c>
      <c r="AE3023" t="s">
        <v>727</v>
      </c>
      <c r="AI3023" s="1">
        <v>42292</v>
      </c>
      <c r="AJ3023" s="1">
        <v>42312</v>
      </c>
      <c r="AK3023" t="s">
        <v>60</v>
      </c>
      <c r="AL3023" t="s">
        <v>6799</v>
      </c>
      <c r="AM3023">
        <v>2252256</v>
      </c>
    </row>
    <row r="3024" spans="1:39" hidden="1" x14ac:dyDescent="0.25">
      <c r="A3024" t="s">
        <v>6313</v>
      </c>
      <c r="B3024" t="s">
        <v>6314</v>
      </c>
      <c r="C3024" t="s">
        <v>109</v>
      </c>
      <c r="D3024" t="s">
        <v>6800</v>
      </c>
      <c r="F3024" t="s">
        <v>74</v>
      </c>
      <c r="G3024" t="s">
        <v>44</v>
      </c>
      <c r="H3024" t="s">
        <v>75</v>
      </c>
      <c r="I3024" t="s">
        <v>46</v>
      </c>
      <c r="J3024" t="s">
        <v>58</v>
      </c>
      <c r="K3024">
        <v>5</v>
      </c>
      <c r="L3024">
        <v>60</v>
      </c>
      <c r="M3024">
        <v>111.6</v>
      </c>
      <c r="N3024">
        <v>65.7</v>
      </c>
      <c r="R3024">
        <v>800</v>
      </c>
      <c r="S3024">
        <v>9.9</v>
      </c>
      <c r="T3024">
        <v>80.8</v>
      </c>
      <c r="U3024" t="s">
        <v>48</v>
      </c>
      <c r="V3024">
        <v>25000</v>
      </c>
      <c r="W3024">
        <v>3000</v>
      </c>
      <c r="X3024">
        <v>83</v>
      </c>
      <c r="Y3024">
        <v>10</v>
      </c>
      <c r="Z3024">
        <v>0.8</v>
      </c>
      <c r="AA3024">
        <v>-20</v>
      </c>
      <c r="AB3024" t="s">
        <v>27</v>
      </c>
      <c r="AC3024" s="2">
        <v>0.05</v>
      </c>
      <c r="AE3024" t="s">
        <v>727</v>
      </c>
      <c r="AI3024" s="1">
        <v>42292</v>
      </c>
      <c r="AJ3024" s="1">
        <v>42312</v>
      </c>
      <c r="AK3024" t="s">
        <v>60</v>
      </c>
      <c r="AL3024" t="s">
        <v>6801</v>
      </c>
      <c r="AM3024">
        <v>2252262</v>
      </c>
    </row>
    <row r="3025" spans="1:39" hidden="1" x14ac:dyDescent="0.25">
      <c r="A3025" t="s">
        <v>6263</v>
      </c>
      <c r="B3025" t="s">
        <v>6264</v>
      </c>
      <c r="C3025" t="s">
        <v>6802</v>
      </c>
      <c r="D3025" t="s">
        <v>6802</v>
      </c>
      <c r="F3025" t="s">
        <v>82</v>
      </c>
      <c r="G3025" t="s">
        <v>55</v>
      </c>
      <c r="H3025" t="s">
        <v>75</v>
      </c>
      <c r="I3025" t="s">
        <v>57</v>
      </c>
      <c r="J3025" t="s">
        <v>58</v>
      </c>
      <c r="K3025">
        <v>3</v>
      </c>
      <c r="L3025">
        <v>120</v>
      </c>
      <c r="M3025">
        <v>134.30000000000001</v>
      </c>
      <c r="N3025">
        <v>122.2</v>
      </c>
      <c r="O3025">
        <v>13870</v>
      </c>
      <c r="Q3025">
        <v>15</v>
      </c>
      <c r="R3025">
        <v>2189</v>
      </c>
      <c r="S3025">
        <v>30</v>
      </c>
      <c r="T3025">
        <v>74.400000000000006</v>
      </c>
      <c r="U3025" t="s">
        <v>48</v>
      </c>
      <c r="V3025">
        <v>25000</v>
      </c>
      <c r="W3025">
        <v>4000</v>
      </c>
      <c r="X3025">
        <v>97</v>
      </c>
      <c r="Y3025">
        <v>98</v>
      </c>
      <c r="Z3025">
        <v>1</v>
      </c>
      <c r="AA3025">
        <v>-20</v>
      </c>
      <c r="AB3025" t="s">
        <v>27</v>
      </c>
      <c r="AC3025" s="2">
        <v>0.2</v>
      </c>
      <c r="AE3025" t="s">
        <v>348</v>
      </c>
      <c r="AI3025" s="1">
        <v>42113</v>
      </c>
      <c r="AJ3025" s="1">
        <v>42550</v>
      </c>
      <c r="AK3025" t="s">
        <v>60</v>
      </c>
      <c r="AL3025" t="s">
        <v>6803</v>
      </c>
      <c r="AM3025">
        <v>2271148</v>
      </c>
    </row>
    <row r="3026" spans="1:39" hidden="1" x14ac:dyDescent="0.25">
      <c r="A3026" t="s">
        <v>6263</v>
      </c>
      <c r="B3026" t="s">
        <v>6264</v>
      </c>
      <c r="C3026" t="s">
        <v>6804</v>
      </c>
      <c r="D3026" t="s">
        <v>6804</v>
      </c>
      <c r="F3026" t="s">
        <v>82</v>
      </c>
      <c r="G3026" t="s">
        <v>55</v>
      </c>
      <c r="H3026" t="s">
        <v>75</v>
      </c>
      <c r="I3026" t="s">
        <v>57</v>
      </c>
      <c r="J3026" t="s">
        <v>58</v>
      </c>
      <c r="K3026">
        <v>3</v>
      </c>
      <c r="L3026">
        <v>120</v>
      </c>
      <c r="M3026">
        <v>134.30000000000001</v>
      </c>
      <c r="N3026">
        <v>122.2</v>
      </c>
      <c r="O3026">
        <v>5810</v>
      </c>
      <c r="Q3026">
        <v>36</v>
      </c>
      <c r="R3026">
        <v>2219</v>
      </c>
      <c r="S3026">
        <v>30</v>
      </c>
      <c r="T3026">
        <v>76.900000000000006</v>
      </c>
      <c r="U3026" t="s">
        <v>48</v>
      </c>
      <c r="V3026">
        <v>25000</v>
      </c>
      <c r="W3026">
        <v>4000</v>
      </c>
      <c r="X3026">
        <v>97</v>
      </c>
      <c r="Y3026">
        <v>98</v>
      </c>
      <c r="Z3026">
        <v>1</v>
      </c>
      <c r="AA3026">
        <v>-20</v>
      </c>
      <c r="AB3026" t="s">
        <v>27</v>
      </c>
      <c r="AC3026" s="2">
        <v>0.2</v>
      </c>
      <c r="AE3026" t="s">
        <v>348</v>
      </c>
      <c r="AI3026" s="1">
        <v>42113</v>
      </c>
      <c r="AJ3026" s="1">
        <v>42550</v>
      </c>
      <c r="AK3026" t="s">
        <v>60</v>
      </c>
      <c r="AL3026" t="s">
        <v>6805</v>
      </c>
      <c r="AM3026">
        <v>2271149</v>
      </c>
    </row>
    <row r="3027" spans="1:39" hidden="1" x14ac:dyDescent="0.25">
      <c r="A3027" t="s">
        <v>5655</v>
      </c>
      <c r="B3027" t="s">
        <v>5656</v>
      </c>
      <c r="C3027">
        <v>82040</v>
      </c>
      <c r="D3027">
        <v>82040</v>
      </c>
      <c r="F3027" t="s">
        <v>82</v>
      </c>
      <c r="G3027" t="s">
        <v>55</v>
      </c>
      <c r="H3027" t="s">
        <v>75</v>
      </c>
      <c r="I3027" t="s">
        <v>57</v>
      </c>
      <c r="J3027" t="s">
        <v>58</v>
      </c>
      <c r="K3027">
        <v>5</v>
      </c>
      <c r="L3027">
        <v>90</v>
      </c>
      <c r="M3027">
        <v>129.5</v>
      </c>
      <c r="N3027">
        <v>119</v>
      </c>
      <c r="O3027">
        <v>2351</v>
      </c>
      <c r="Q3027">
        <v>40</v>
      </c>
      <c r="R3027">
        <v>1020</v>
      </c>
      <c r="S3027">
        <v>15</v>
      </c>
      <c r="T3027">
        <v>68</v>
      </c>
      <c r="U3027" t="s">
        <v>48</v>
      </c>
      <c r="V3027">
        <v>25000</v>
      </c>
      <c r="W3027">
        <v>4000</v>
      </c>
      <c r="X3027">
        <v>93</v>
      </c>
      <c r="Y3027">
        <v>63</v>
      </c>
      <c r="Z3027">
        <v>0.9</v>
      </c>
      <c r="AA3027">
        <v>-20</v>
      </c>
      <c r="AB3027" t="s">
        <v>27</v>
      </c>
      <c r="AC3027" s="2">
        <v>0.1</v>
      </c>
      <c r="AE3027" t="s">
        <v>1775</v>
      </c>
      <c r="AI3027" s="1">
        <v>42027</v>
      </c>
      <c r="AJ3027" s="1">
        <v>42030</v>
      </c>
      <c r="AK3027" t="s">
        <v>60</v>
      </c>
      <c r="AL3027" t="s">
        <v>6806</v>
      </c>
      <c r="AM3027">
        <v>2231827</v>
      </c>
    </row>
    <row r="3028" spans="1:39" hidden="1" x14ac:dyDescent="0.25">
      <c r="A3028" t="s">
        <v>6263</v>
      </c>
      <c r="B3028" t="s">
        <v>6264</v>
      </c>
      <c r="C3028" t="s">
        <v>6807</v>
      </c>
      <c r="D3028" t="s">
        <v>6807</v>
      </c>
      <c r="F3028" t="s">
        <v>82</v>
      </c>
      <c r="G3028" t="s">
        <v>55</v>
      </c>
      <c r="H3028" t="s">
        <v>75</v>
      </c>
      <c r="I3028" t="s">
        <v>57</v>
      </c>
      <c r="J3028" t="s">
        <v>58</v>
      </c>
      <c r="K3028">
        <v>3</v>
      </c>
      <c r="L3028">
        <v>120</v>
      </c>
      <c r="M3028">
        <v>133.9</v>
      </c>
      <c r="N3028">
        <v>122.2</v>
      </c>
      <c r="O3028">
        <v>14377</v>
      </c>
      <c r="Q3028">
        <v>15</v>
      </c>
      <c r="R3028">
        <v>2383</v>
      </c>
      <c r="S3028">
        <v>30</v>
      </c>
      <c r="T3028">
        <v>80.3</v>
      </c>
      <c r="U3028" t="s">
        <v>48</v>
      </c>
      <c r="V3028">
        <v>25000</v>
      </c>
      <c r="W3028">
        <v>6500</v>
      </c>
      <c r="X3028">
        <v>80</v>
      </c>
      <c r="Y3028">
        <v>9</v>
      </c>
      <c r="Z3028">
        <v>1</v>
      </c>
      <c r="AA3028">
        <v>-20</v>
      </c>
      <c r="AB3028" t="s">
        <v>27</v>
      </c>
      <c r="AC3028" s="2">
        <v>0.2</v>
      </c>
      <c r="AE3028" t="s">
        <v>348</v>
      </c>
      <c r="AI3028" s="1">
        <v>42113</v>
      </c>
      <c r="AJ3028" s="1">
        <v>42550</v>
      </c>
      <c r="AK3028" t="s">
        <v>60</v>
      </c>
      <c r="AL3028" t="s">
        <v>6808</v>
      </c>
      <c r="AM3028">
        <v>2271150</v>
      </c>
    </row>
    <row r="3029" spans="1:39" hidden="1" x14ac:dyDescent="0.25">
      <c r="A3029" t="s">
        <v>6263</v>
      </c>
      <c r="B3029" t="s">
        <v>6264</v>
      </c>
      <c r="C3029" t="s">
        <v>6809</v>
      </c>
      <c r="D3029" t="s">
        <v>6809</v>
      </c>
      <c r="F3029" t="s">
        <v>82</v>
      </c>
      <c r="G3029" t="s">
        <v>55</v>
      </c>
      <c r="H3029" t="s">
        <v>75</v>
      </c>
      <c r="I3029" t="s">
        <v>57</v>
      </c>
      <c r="J3029" t="s">
        <v>58</v>
      </c>
      <c r="K3029">
        <v>3</v>
      </c>
      <c r="L3029">
        <v>120</v>
      </c>
      <c r="M3029">
        <v>133.9</v>
      </c>
      <c r="N3029">
        <v>122.2</v>
      </c>
      <c r="O3029">
        <v>6030</v>
      </c>
      <c r="Q3029">
        <v>36</v>
      </c>
      <c r="R3029">
        <v>2311</v>
      </c>
      <c r="S3029">
        <v>30</v>
      </c>
      <c r="T3029">
        <v>80.3</v>
      </c>
      <c r="U3029" t="s">
        <v>48</v>
      </c>
      <c r="V3029">
        <v>25000</v>
      </c>
      <c r="W3029">
        <v>6500</v>
      </c>
      <c r="X3029">
        <v>80</v>
      </c>
      <c r="Y3029">
        <v>8</v>
      </c>
      <c r="Z3029">
        <v>1</v>
      </c>
      <c r="AA3029">
        <v>-20</v>
      </c>
      <c r="AB3029" t="s">
        <v>27</v>
      </c>
      <c r="AC3029" s="2">
        <v>0.2</v>
      </c>
      <c r="AE3029" t="s">
        <v>348</v>
      </c>
      <c r="AI3029" s="1">
        <v>42113</v>
      </c>
      <c r="AJ3029" s="1">
        <v>42550</v>
      </c>
      <c r="AK3029" t="s">
        <v>60</v>
      </c>
      <c r="AL3029" t="s">
        <v>6810</v>
      </c>
      <c r="AM3029">
        <v>2271151</v>
      </c>
    </row>
    <row r="3030" spans="1:39" hidden="1" x14ac:dyDescent="0.25">
      <c r="A3030" t="s">
        <v>6263</v>
      </c>
      <c r="B3030" t="s">
        <v>6264</v>
      </c>
      <c r="C3030" t="s">
        <v>6811</v>
      </c>
      <c r="D3030" t="s">
        <v>6811</v>
      </c>
      <c r="F3030" t="s">
        <v>298</v>
      </c>
      <c r="G3030" t="s">
        <v>55</v>
      </c>
      <c r="H3030" t="s">
        <v>75</v>
      </c>
      <c r="I3030" t="s">
        <v>57</v>
      </c>
      <c r="J3030" t="s">
        <v>58</v>
      </c>
      <c r="K3030">
        <v>3</v>
      </c>
      <c r="L3030">
        <v>75</v>
      </c>
      <c r="M3030">
        <v>119</v>
      </c>
      <c r="N3030">
        <v>93.7</v>
      </c>
      <c r="O3030">
        <v>21768</v>
      </c>
      <c r="Q3030">
        <v>15</v>
      </c>
      <c r="R3030">
        <v>2754</v>
      </c>
      <c r="S3030">
        <v>45</v>
      </c>
      <c r="T3030">
        <v>62</v>
      </c>
      <c r="U3030" t="s">
        <v>48</v>
      </c>
      <c r="V3030">
        <v>25000</v>
      </c>
      <c r="W3030">
        <v>2700</v>
      </c>
      <c r="X3030">
        <v>96</v>
      </c>
      <c r="Y3030">
        <v>94</v>
      </c>
      <c r="Z3030">
        <v>1</v>
      </c>
      <c r="AA3030">
        <v>-20</v>
      </c>
      <c r="AE3030" t="s">
        <v>348</v>
      </c>
      <c r="AI3030" s="1">
        <v>42113</v>
      </c>
      <c r="AJ3030" s="1">
        <v>42549</v>
      </c>
      <c r="AK3030" t="s">
        <v>60</v>
      </c>
      <c r="AL3030" t="s">
        <v>6812</v>
      </c>
      <c r="AM3030">
        <v>2271004</v>
      </c>
    </row>
    <row r="3031" spans="1:39" hidden="1" x14ac:dyDescent="0.25">
      <c r="A3031" t="s">
        <v>6263</v>
      </c>
      <c r="B3031" t="s">
        <v>6264</v>
      </c>
      <c r="C3031" t="s">
        <v>6813</v>
      </c>
      <c r="D3031" t="s">
        <v>6813</v>
      </c>
      <c r="F3031" t="s">
        <v>298</v>
      </c>
      <c r="G3031" t="s">
        <v>55</v>
      </c>
      <c r="H3031" t="s">
        <v>75</v>
      </c>
      <c r="I3031" t="s">
        <v>57</v>
      </c>
      <c r="J3031" t="s">
        <v>58</v>
      </c>
      <c r="K3031">
        <v>3</v>
      </c>
      <c r="L3031">
        <v>75</v>
      </c>
      <c r="M3031">
        <v>119</v>
      </c>
      <c r="N3031">
        <v>93.7</v>
      </c>
      <c r="O3031">
        <v>15821</v>
      </c>
      <c r="Q3031">
        <v>24</v>
      </c>
      <c r="R3031">
        <v>2841</v>
      </c>
      <c r="S3031">
        <v>45</v>
      </c>
      <c r="T3031">
        <v>63.5</v>
      </c>
      <c r="U3031" t="s">
        <v>48</v>
      </c>
      <c r="V3031">
        <v>25000</v>
      </c>
      <c r="W3031">
        <v>2700</v>
      </c>
      <c r="X3031">
        <v>96</v>
      </c>
      <c r="Y3031">
        <v>94</v>
      </c>
      <c r="Z3031">
        <v>1</v>
      </c>
      <c r="AA3031">
        <v>-20</v>
      </c>
      <c r="AE3031" t="s">
        <v>348</v>
      </c>
      <c r="AI3031" s="1">
        <v>42113</v>
      </c>
      <c r="AJ3031" s="1">
        <v>42549</v>
      </c>
      <c r="AK3031" t="s">
        <v>60</v>
      </c>
      <c r="AL3031" t="s">
        <v>6814</v>
      </c>
      <c r="AM3031">
        <v>2271005</v>
      </c>
    </row>
    <row r="3032" spans="1:39" hidden="1" x14ac:dyDescent="0.25">
      <c r="A3032" t="s">
        <v>6263</v>
      </c>
      <c r="B3032" t="s">
        <v>6264</v>
      </c>
      <c r="C3032" t="s">
        <v>6815</v>
      </c>
      <c r="D3032" t="s">
        <v>6815</v>
      </c>
      <c r="F3032" t="s">
        <v>298</v>
      </c>
      <c r="G3032" t="s">
        <v>55</v>
      </c>
      <c r="H3032" t="s">
        <v>75</v>
      </c>
      <c r="I3032" t="s">
        <v>57</v>
      </c>
      <c r="J3032" t="s">
        <v>58</v>
      </c>
      <c r="K3032">
        <v>3</v>
      </c>
      <c r="L3032">
        <v>75</v>
      </c>
      <c r="M3032">
        <v>119</v>
      </c>
      <c r="N3032">
        <v>93.7</v>
      </c>
      <c r="O3032">
        <v>5596</v>
      </c>
      <c r="Q3032">
        <v>36</v>
      </c>
      <c r="R3032">
        <v>2584</v>
      </c>
      <c r="S3032">
        <v>45</v>
      </c>
      <c r="T3032">
        <v>57.6</v>
      </c>
      <c r="U3032" t="s">
        <v>48</v>
      </c>
      <c r="V3032">
        <v>25000</v>
      </c>
      <c r="W3032">
        <v>2700</v>
      </c>
      <c r="X3032">
        <v>96</v>
      </c>
      <c r="Y3032">
        <v>94</v>
      </c>
      <c r="Z3032">
        <v>1</v>
      </c>
      <c r="AA3032">
        <v>-20</v>
      </c>
      <c r="AE3032" t="s">
        <v>348</v>
      </c>
      <c r="AI3032" s="1">
        <v>42113</v>
      </c>
      <c r="AJ3032" s="1">
        <v>42549</v>
      </c>
      <c r="AK3032" t="s">
        <v>60</v>
      </c>
      <c r="AL3032" t="s">
        <v>6816</v>
      </c>
      <c r="AM3032">
        <v>2271006</v>
      </c>
    </row>
    <row r="3033" spans="1:39" hidden="1" x14ac:dyDescent="0.25">
      <c r="A3033" t="s">
        <v>6263</v>
      </c>
      <c r="B3033" t="s">
        <v>6264</v>
      </c>
      <c r="C3033" t="s">
        <v>6817</v>
      </c>
      <c r="D3033" t="s">
        <v>6817</v>
      </c>
      <c r="F3033" t="s">
        <v>298</v>
      </c>
      <c r="G3033" t="s">
        <v>55</v>
      </c>
      <c r="H3033" t="s">
        <v>75</v>
      </c>
      <c r="I3033" t="s">
        <v>57</v>
      </c>
      <c r="J3033" t="s">
        <v>58</v>
      </c>
      <c r="K3033">
        <v>3</v>
      </c>
      <c r="L3033">
        <v>75</v>
      </c>
      <c r="M3033">
        <v>118.8</v>
      </c>
      <c r="N3033">
        <v>93.7</v>
      </c>
      <c r="O3033">
        <v>23966</v>
      </c>
      <c r="Q3033">
        <v>15</v>
      </c>
      <c r="R3033">
        <v>2973</v>
      </c>
      <c r="S3033">
        <v>45</v>
      </c>
      <c r="T3033">
        <v>69</v>
      </c>
      <c r="U3033" t="s">
        <v>48</v>
      </c>
      <c r="V3033">
        <v>25000</v>
      </c>
      <c r="W3033">
        <v>3000</v>
      </c>
      <c r="X3033">
        <v>97</v>
      </c>
      <c r="Y3033">
        <v>97</v>
      </c>
      <c r="Z3033">
        <v>1</v>
      </c>
      <c r="AA3033">
        <v>-20</v>
      </c>
      <c r="AE3033" t="s">
        <v>348</v>
      </c>
      <c r="AI3033" s="1">
        <v>42113</v>
      </c>
      <c r="AJ3033" s="1">
        <v>42549</v>
      </c>
      <c r="AK3033" t="s">
        <v>60</v>
      </c>
      <c r="AL3033" t="s">
        <v>6818</v>
      </c>
      <c r="AM3033">
        <v>2271007</v>
      </c>
    </row>
    <row r="3034" spans="1:39" hidden="1" x14ac:dyDescent="0.25">
      <c r="A3034" t="s">
        <v>6263</v>
      </c>
      <c r="B3034" t="s">
        <v>6264</v>
      </c>
      <c r="C3034" t="s">
        <v>6819</v>
      </c>
      <c r="D3034" t="s">
        <v>6819</v>
      </c>
      <c r="F3034" t="s">
        <v>298</v>
      </c>
      <c r="G3034" t="s">
        <v>55</v>
      </c>
      <c r="H3034" t="s">
        <v>75</v>
      </c>
      <c r="I3034" t="s">
        <v>57</v>
      </c>
      <c r="J3034" t="s">
        <v>58</v>
      </c>
      <c r="K3034">
        <v>3</v>
      </c>
      <c r="L3034">
        <v>75</v>
      </c>
      <c r="M3034">
        <v>118.8</v>
      </c>
      <c r="N3034">
        <v>93.7</v>
      </c>
      <c r="O3034">
        <v>17148</v>
      </c>
      <c r="Q3034">
        <v>24</v>
      </c>
      <c r="R3034">
        <v>3055</v>
      </c>
      <c r="S3034">
        <v>45</v>
      </c>
      <c r="T3034">
        <v>68.7</v>
      </c>
      <c r="U3034" t="s">
        <v>48</v>
      </c>
      <c r="V3034">
        <v>25000</v>
      </c>
      <c r="W3034">
        <v>3000</v>
      </c>
      <c r="X3034">
        <v>97</v>
      </c>
      <c r="Y3034">
        <v>97</v>
      </c>
      <c r="Z3034">
        <v>1</v>
      </c>
      <c r="AA3034">
        <v>-20</v>
      </c>
      <c r="AE3034" t="s">
        <v>348</v>
      </c>
      <c r="AI3034" s="1">
        <v>42113</v>
      </c>
      <c r="AJ3034" s="1">
        <v>42549</v>
      </c>
      <c r="AK3034" t="s">
        <v>60</v>
      </c>
      <c r="AL3034" t="s">
        <v>6820</v>
      </c>
      <c r="AM3034">
        <v>2271008</v>
      </c>
    </row>
    <row r="3035" spans="1:39" hidden="1" x14ac:dyDescent="0.25">
      <c r="A3035" t="s">
        <v>6263</v>
      </c>
      <c r="B3035" t="s">
        <v>6264</v>
      </c>
      <c r="C3035" t="s">
        <v>6821</v>
      </c>
      <c r="D3035" t="s">
        <v>6821</v>
      </c>
      <c r="F3035" t="s">
        <v>298</v>
      </c>
      <c r="G3035" t="s">
        <v>55</v>
      </c>
      <c r="H3035" t="s">
        <v>75</v>
      </c>
      <c r="I3035" t="s">
        <v>57</v>
      </c>
      <c r="J3035" t="s">
        <v>58</v>
      </c>
      <c r="K3035">
        <v>3</v>
      </c>
      <c r="L3035">
        <v>75</v>
      </c>
      <c r="M3035">
        <v>118.8</v>
      </c>
      <c r="N3035">
        <v>93.7</v>
      </c>
      <c r="O3035">
        <v>6716</v>
      </c>
      <c r="Q3035">
        <v>36</v>
      </c>
      <c r="R3035">
        <v>3066</v>
      </c>
      <c r="S3035">
        <v>45</v>
      </c>
      <c r="T3035">
        <v>68.900000000000006</v>
      </c>
      <c r="U3035" t="s">
        <v>48</v>
      </c>
      <c r="V3035">
        <v>25000</v>
      </c>
      <c r="W3035">
        <v>3000</v>
      </c>
      <c r="X3035">
        <v>97</v>
      </c>
      <c r="Y3035">
        <v>97</v>
      </c>
      <c r="Z3035">
        <v>1</v>
      </c>
      <c r="AA3035">
        <v>-20</v>
      </c>
      <c r="AE3035" t="s">
        <v>348</v>
      </c>
      <c r="AI3035" s="1">
        <v>42113</v>
      </c>
      <c r="AJ3035" s="1">
        <v>42549</v>
      </c>
      <c r="AK3035" t="s">
        <v>60</v>
      </c>
      <c r="AL3035" t="s">
        <v>6822</v>
      </c>
      <c r="AM3035">
        <v>2271009</v>
      </c>
    </row>
    <row r="3036" spans="1:39" hidden="1" x14ac:dyDescent="0.25">
      <c r="A3036" t="s">
        <v>6263</v>
      </c>
      <c r="B3036" t="s">
        <v>6264</v>
      </c>
      <c r="C3036" t="s">
        <v>6823</v>
      </c>
      <c r="D3036" t="s">
        <v>6823</v>
      </c>
      <c r="F3036" t="s">
        <v>298</v>
      </c>
      <c r="G3036" t="s">
        <v>55</v>
      </c>
      <c r="H3036" t="s">
        <v>75</v>
      </c>
      <c r="I3036" t="s">
        <v>57</v>
      </c>
      <c r="J3036" t="s">
        <v>58</v>
      </c>
      <c r="K3036">
        <v>3</v>
      </c>
      <c r="L3036">
        <v>75</v>
      </c>
      <c r="M3036">
        <v>118.8</v>
      </c>
      <c r="N3036">
        <v>93.6</v>
      </c>
      <c r="O3036">
        <v>24304</v>
      </c>
      <c r="Q3036">
        <v>15</v>
      </c>
      <c r="R3036">
        <v>3101</v>
      </c>
      <c r="S3036">
        <v>45</v>
      </c>
      <c r="T3036">
        <v>70.900000000000006</v>
      </c>
      <c r="U3036" t="s">
        <v>48</v>
      </c>
      <c r="V3036">
        <v>25000</v>
      </c>
      <c r="W3036">
        <v>4000</v>
      </c>
      <c r="X3036">
        <v>95</v>
      </c>
      <c r="Y3036">
        <v>98</v>
      </c>
      <c r="Z3036">
        <v>1</v>
      </c>
      <c r="AA3036">
        <v>-20</v>
      </c>
      <c r="AE3036" t="s">
        <v>348</v>
      </c>
      <c r="AI3036" s="1">
        <v>42113</v>
      </c>
      <c r="AJ3036" s="1">
        <v>42549</v>
      </c>
      <c r="AK3036" t="s">
        <v>60</v>
      </c>
      <c r="AL3036" t="s">
        <v>6824</v>
      </c>
      <c r="AM3036">
        <v>2271010</v>
      </c>
    </row>
    <row r="3037" spans="1:39" hidden="1" x14ac:dyDescent="0.25">
      <c r="A3037" t="s">
        <v>6263</v>
      </c>
      <c r="B3037" t="s">
        <v>6264</v>
      </c>
      <c r="C3037" t="s">
        <v>6825</v>
      </c>
      <c r="D3037" t="s">
        <v>6825</v>
      </c>
      <c r="F3037" t="s">
        <v>298</v>
      </c>
      <c r="G3037" t="s">
        <v>55</v>
      </c>
      <c r="H3037" t="s">
        <v>75</v>
      </c>
      <c r="I3037" t="s">
        <v>57</v>
      </c>
      <c r="J3037" t="s">
        <v>58</v>
      </c>
      <c r="K3037">
        <v>3</v>
      </c>
      <c r="L3037">
        <v>75</v>
      </c>
      <c r="M3037">
        <v>118.8</v>
      </c>
      <c r="N3037">
        <v>93.6</v>
      </c>
      <c r="O3037">
        <v>17405</v>
      </c>
      <c r="Q3037">
        <v>24</v>
      </c>
      <c r="R3037">
        <v>3126</v>
      </c>
      <c r="S3037">
        <v>45</v>
      </c>
      <c r="T3037">
        <v>70.599999999999994</v>
      </c>
      <c r="U3037" t="s">
        <v>48</v>
      </c>
      <c r="V3037">
        <v>25000</v>
      </c>
      <c r="W3037">
        <v>4000</v>
      </c>
      <c r="X3037">
        <v>95</v>
      </c>
      <c r="Y3037">
        <v>98</v>
      </c>
      <c r="Z3037">
        <v>1</v>
      </c>
      <c r="AA3037">
        <v>-20</v>
      </c>
      <c r="AE3037" t="s">
        <v>348</v>
      </c>
      <c r="AI3037" s="1">
        <v>42113</v>
      </c>
      <c r="AJ3037" s="1">
        <v>42549</v>
      </c>
      <c r="AK3037" t="s">
        <v>60</v>
      </c>
      <c r="AL3037" t="s">
        <v>6826</v>
      </c>
      <c r="AM3037">
        <v>2271011</v>
      </c>
    </row>
    <row r="3038" spans="1:39" hidden="1" x14ac:dyDescent="0.25">
      <c r="A3038" t="s">
        <v>6263</v>
      </c>
      <c r="B3038" t="s">
        <v>6264</v>
      </c>
      <c r="C3038" t="s">
        <v>6827</v>
      </c>
      <c r="D3038" t="s">
        <v>6827</v>
      </c>
      <c r="F3038" t="s">
        <v>298</v>
      </c>
      <c r="G3038" t="s">
        <v>55</v>
      </c>
      <c r="H3038" t="s">
        <v>75</v>
      </c>
      <c r="I3038" t="s">
        <v>57</v>
      </c>
      <c r="J3038" t="s">
        <v>58</v>
      </c>
      <c r="K3038">
        <v>3</v>
      </c>
      <c r="L3038">
        <v>75</v>
      </c>
      <c r="M3038">
        <v>118.8</v>
      </c>
      <c r="N3038">
        <v>93.6</v>
      </c>
      <c r="O3038">
        <v>6811</v>
      </c>
      <c r="Q3038">
        <v>36</v>
      </c>
      <c r="R3038">
        <v>3158</v>
      </c>
      <c r="S3038">
        <v>45</v>
      </c>
      <c r="T3038">
        <v>70.2</v>
      </c>
      <c r="U3038" t="s">
        <v>48</v>
      </c>
      <c r="V3038">
        <v>25000</v>
      </c>
      <c r="W3038">
        <v>4000</v>
      </c>
      <c r="X3038">
        <v>95</v>
      </c>
      <c r="Y3038">
        <v>98</v>
      </c>
      <c r="Z3038">
        <v>1</v>
      </c>
      <c r="AA3038">
        <v>-20</v>
      </c>
      <c r="AE3038" t="s">
        <v>348</v>
      </c>
      <c r="AI3038" s="1">
        <v>42113</v>
      </c>
      <c r="AJ3038" s="1">
        <v>42549</v>
      </c>
      <c r="AK3038" t="s">
        <v>60</v>
      </c>
      <c r="AL3038" t="s">
        <v>6828</v>
      </c>
      <c r="AM3038">
        <v>2271012</v>
      </c>
    </row>
    <row r="3039" spans="1:39" hidden="1" x14ac:dyDescent="0.25">
      <c r="A3039" t="s">
        <v>6263</v>
      </c>
      <c r="B3039" t="s">
        <v>6264</v>
      </c>
      <c r="C3039" t="s">
        <v>6829</v>
      </c>
      <c r="D3039" t="s">
        <v>6829</v>
      </c>
      <c r="F3039" t="s">
        <v>298</v>
      </c>
      <c r="G3039" t="s">
        <v>55</v>
      </c>
      <c r="H3039" t="s">
        <v>75</v>
      </c>
      <c r="I3039" t="s">
        <v>57</v>
      </c>
      <c r="J3039" t="s">
        <v>58</v>
      </c>
      <c r="K3039">
        <v>3</v>
      </c>
      <c r="L3039">
        <v>75</v>
      </c>
      <c r="M3039">
        <v>119.1</v>
      </c>
      <c r="N3039">
        <v>93.8</v>
      </c>
      <c r="O3039">
        <v>25754</v>
      </c>
      <c r="Q3039">
        <v>15</v>
      </c>
      <c r="R3039">
        <v>3237</v>
      </c>
      <c r="S3039">
        <v>45</v>
      </c>
      <c r="T3039">
        <v>74.900000000000006</v>
      </c>
      <c r="U3039" t="s">
        <v>48</v>
      </c>
      <c r="V3039">
        <v>25000</v>
      </c>
      <c r="W3039">
        <v>6500</v>
      </c>
      <c r="X3039">
        <v>85</v>
      </c>
      <c r="Y3039">
        <v>14</v>
      </c>
      <c r="Z3039">
        <v>1</v>
      </c>
      <c r="AA3039">
        <v>-20</v>
      </c>
      <c r="AE3039" t="s">
        <v>348</v>
      </c>
      <c r="AI3039" s="1">
        <v>42113</v>
      </c>
      <c r="AJ3039" s="1">
        <v>42549</v>
      </c>
      <c r="AK3039" t="s">
        <v>60</v>
      </c>
      <c r="AL3039" t="s">
        <v>6830</v>
      </c>
      <c r="AM3039">
        <v>2271013</v>
      </c>
    </row>
    <row r="3040" spans="1:39" hidden="1" x14ac:dyDescent="0.25">
      <c r="A3040" t="s">
        <v>6263</v>
      </c>
      <c r="B3040" t="s">
        <v>6264</v>
      </c>
      <c r="C3040" t="s">
        <v>6831</v>
      </c>
      <c r="D3040" t="s">
        <v>6831</v>
      </c>
      <c r="F3040" t="s">
        <v>298</v>
      </c>
      <c r="G3040" t="s">
        <v>55</v>
      </c>
      <c r="H3040" t="s">
        <v>75</v>
      </c>
      <c r="I3040" t="s">
        <v>57</v>
      </c>
      <c r="J3040" t="s">
        <v>58</v>
      </c>
      <c r="K3040">
        <v>3</v>
      </c>
      <c r="L3040">
        <v>75</v>
      </c>
      <c r="M3040">
        <v>119.1</v>
      </c>
      <c r="N3040">
        <v>93.8</v>
      </c>
      <c r="O3040">
        <v>18585</v>
      </c>
      <c r="Q3040">
        <v>24</v>
      </c>
      <c r="R3040">
        <v>3350</v>
      </c>
      <c r="S3040">
        <v>45</v>
      </c>
      <c r="T3040">
        <v>74.8</v>
      </c>
      <c r="U3040" t="s">
        <v>48</v>
      </c>
      <c r="V3040">
        <v>25000</v>
      </c>
      <c r="W3040">
        <v>6500</v>
      </c>
      <c r="X3040">
        <v>85</v>
      </c>
      <c r="Y3040">
        <v>15</v>
      </c>
      <c r="Z3040">
        <v>1</v>
      </c>
      <c r="AA3040">
        <v>-20</v>
      </c>
      <c r="AE3040" t="s">
        <v>348</v>
      </c>
      <c r="AI3040" s="1">
        <v>42113</v>
      </c>
      <c r="AJ3040" s="1">
        <v>42549</v>
      </c>
      <c r="AK3040" t="s">
        <v>60</v>
      </c>
      <c r="AL3040" t="s">
        <v>6832</v>
      </c>
      <c r="AM3040">
        <v>2271014</v>
      </c>
    </row>
    <row r="3041" spans="1:39" hidden="1" x14ac:dyDescent="0.25">
      <c r="A3041" t="s">
        <v>6263</v>
      </c>
      <c r="B3041" t="s">
        <v>6264</v>
      </c>
      <c r="C3041" t="s">
        <v>6833</v>
      </c>
      <c r="D3041" t="s">
        <v>6833</v>
      </c>
      <c r="F3041" t="s">
        <v>298</v>
      </c>
      <c r="G3041" t="s">
        <v>55</v>
      </c>
      <c r="H3041" t="s">
        <v>75</v>
      </c>
      <c r="I3041" t="s">
        <v>57</v>
      </c>
      <c r="J3041" t="s">
        <v>58</v>
      </c>
      <c r="K3041">
        <v>3</v>
      </c>
      <c r="L3041">
        <v>75</v>
      </c>
      <c r="M3041">
        <v>119.1</v>
      </c>
      <c r="N3041">
        <v>93.8</v>
      </c>
      <c r="O3041">
        <v>7300</v>
      </c>
      <c r="Q3041">
        <v>36</v>
      </c>
      <c r="R3041">
        <v>3364</v>
      </c>
      <c r="S3041">
        <v>45</v>
      </c>
      <c r="T3041">
        <v>75.400000000000006</v>
      </c>
      <c r="U3041" t="s">
        <v>48</v>
      </c>
      <c r="V3041">
        <v>25000</v>
      </c>
      <c r="W3041">
        <v>6500</v>
      </c>
      <c r="X3041">
        <v>84</v>
      </c>
      <c r="Y3041">
        <v>13</v>
      </c>
      <c r="Z3041">
        <v>1</v>
      </c>
      <c r="AA3041">
        <v>-20</v>
      </c>
      <c r="AE3041" t="s">
        <v>348</v>
      </c>
      <c r="AI3041" s="1">
        <v>42113</v>
      </c>
      <c r="AJ3041" s="1">
        <v>42549</v>
      </c>
      <c r="AK3041" t="s">
        <v>60</v>
      </c>
      <c r="AL3041" t="s">
        <v>6834</v>
      </c>
      <c r="AM3041">
        <v>2271015</v>
      </c>
    </row>
    <row r="3042" spans="1:39" hidden="1" x14ac:dyDescent="0.25">
      <c r="A3042" t="s">
        <v>6263</v>
      </c>
      <c r="B3042" t="s">
        <v>6264</v>
      </c>
      <c r="C3042" t="s">
        <v>6835</v>
      </c>
      <c r="D3042" t="s">
        <v>6835</v>
      </c>
      <c r="F3042" t="s">
        <v>88</v>
      </c>
      <c r="G3042" t="s">
        <v>55</v>
      </c>
      <c r="H3042" t="s">
        <v>75</v>
      </c>
      <c r="I3042" t="s">
        <v>57</v>
      </c>
      <c r="J3042" t="s">
        <v>58</v>
      </c>
      <c r="K3042">
        <v>3</v>
      </c>
      <c r="L3042">
        <v>50</v>
      </c>
      <c r="M3042">
        <v>87.4</v>
      </c>
      <c r="N3042">
        <v>62.9</v>
      </c>
      <c r="O3042">
        <v>4845</v>
      </c>
      <c r="Q3042">
        <v>15</v>
      </c>
      <c r="R3042">
        <v>639</v>
      </c>
      <c r="S3042">
        <v>8</v>
      </c>
      <c r="T3042">
        <v>82.8</v>
      </c>
      <c r="U3042" t="s">
        <v>48</v>
      </c>
      <c r="V3042">
        <v>25000</v>
      </c>
      <c r="W3042">
        <v>2700</v>
      </c>
      <c r="X3042">
        <v>92</v>
      </c>
      <c r="Y3042">
        <v>73</v>
      </c>
      <c r="Z3042">
        <v>0.7</v>
      </c>
      <c r="AA3042">
        <v>-20</v>
      </c>
      <c r="AB3042" t="s">
        <v>27</v>
      </c>
      <c r="AC3042" s="2">
        <v>0.2</v>
      </c>
      <c r="AE3042" t="s">
        <v>348</v>
      </c>
      <c r="AI3042" s="1">
        <v>42113</v>
      </c>
      <c r="AJ3042" s="1">
        <v>42550</v>
      </c>
      <c r="AK3042" t="s">
        <v>60</v>
      </c>
      <c r="AL3042" t="s">
        <v>6836</v>
      </c>
      <c r="AM3042">
        <v>2271119</v>
      </c>
    </row>
    <row r="3043" spans="1:39" hidden="1" x14ac:dyDescent="0.25">
      <c r="A3043" t="s">
        <v>6263</v>
      </c>
      <c r="B3043" t="s">
        <v>6264</v>
      </c>
      <c r="C3043" t="s">
        <v>6837</v>
      </c>
      <c r="D3043" t="s">
        <v>6837</v>
      </c>
      <c r="F3043" t="s">
        <v>88</v>
      </c>
      <c r="G3043" t="s">
        <v>55</v>
      </c>
      <c r="H3043" t="s">
        <v>75</v>
      </c>
      <c r="I3043" t="s">
        <v>57</v>
      </c>
      <c r="J3043" t="s">
        <v>58</v>
      </c>
      <c r="K3043">
        <v>3</v>
      </c>
      <c r="L3043">
        <v>50</v>
      </c>
      <c r="M3043">
        <v>87.4</v>
      </c>
      <c r="N3043">
        <v>62.9</v>
      </c>
      <c r="O3043">
        <v>2699</v>
      </c>
      <c r="Q3043">
        <v>24</v>
      </c>
      <c r="R3043">
        <v>669</v>
      </c>
      <c r="S3043">
        <v>8</v>
      </c>
      <c r="T3043">
        <v>85.9</v>
      </c>
      <c r="U3043" t="s">
        <v>48</v>
      </c>
      <c r="V3043">
        <v>25000</v>
      </c>
      <c r="W3043">
        <v>2700</v>
      </c>
      <c r="X3043">
        <v>92</v>
      </c>
      <c r="Y3043">
        <v>74</v>
      </c>
      <c r="Z3043">
        <v>0.7</v>
      </c>
      <c r="AA3043">
        <v>-20</v>
      </c>
      <c r="AB3043" t="s">
        <v>27</v>
      </c>
      <c r="AC3043" s="2">
        <v>0.2</v>
      </c>
      <c r="AE3043" t="s">
        <v>348</v>
      </c>
      <c r="AI3043" s="1">
        <v>42113</v>
      </c>
      <c r="AJ3043" s="1">
        <v>42550</v>
      </c>
      <c r="AK3043" t="s">
        <v>60</v>
      </c>
      <c r="AL3043" t="s">
        <v>6838</v>
      </c>
      <c r="AM3043">
        <v>2271120</v>
      </c>
    </row>
    <row r="3044" spans="1:39" hidden="1" x14ac:dyDescent="0.25">
      <c r="A3044" t="s">
        <v>6683</v>
      </c>
      <c r="B3044" t="s">
        <v>6684</v>
      </c>
      <c r="C3044" t="s">
        <v>6839</v>
      </c>
      <c r="D3044" t="s">
        <v>6839</v>
      </c>
      <c r="E3044" t="s">
        <v>6840</v>
      </c>
      <c r="F3044" t="s">
        <v>43</v>
      </c>
      <c r="G3044" t="s">
        <v>44</v>
      </c>
      <c r="H3044" t="s">
        <v>75</v>
      </c>
      <c r="I3044" t="s">
        <v>46</v>
      </c>
      <c r="J3044" t="s">
        <v>47</v>
      </c>
      <c r="K3044">
        <v>9</v>
      </c>
      <c r="L3044">
        <v>60</v>
      </c>
      <c r="M3044">
        <v>103.2</v>
      </c>
      <c r="N3044">
        <v>45.1</v>
      </c>
      <c r="P3044">
        <v>1.8</v>
      </c>
      <c r="R3044">
        <v>850</v>
      </c>
      <c r="S3044">
        <v>14.2</v>
      </c>
      <c r="T3044">
        <v>59.9</v>
      </c>
      <c r="U3044" t="s">
        <v>48</v>
      </c>
      <c r="V3044">
        <v>10000</v>
      </c>
      <c r="W3044">
        <v>5000</v>
      </c>
      <c r="X3044">
        <v>82</v>
      </c>
      <c r="Y3044">
        <v>46</v>
      </c>
      <c r="Z3044">
        <v>0.6</v>
      </c>
      <c r="AA3044">
        <v>-30</v>
      </c>
      <c r="AE3044" t="s">
        <v>120</v>
      </c>
      <c r="AI3044" s="1">
        <v>41963</v>
      </c>
      <c r="AJ3044" s="1">
        <v>41967</v>
      </c>
      <c r="AK3044" t="s">
        <v>205</v>
      </c>
      <c r="AL3044" t="s">
        <v>6841</v>
      </c>
      <c r="AM3044">
        <v>2225853</v>
      </c>
    </row>
    <row r="3045" spans="1:39" hidden="1" x14ac:dyDescent="0.25">
      <c r="A3045" t="s">
        <v>6683</v>
      </c>
      <c r="B3045" t="s">
        <v>6684</v>
      </c>
      <c r="C3045" t="s">
        <v>467</v>
      </c>
      <c r="D3045" t="s">
        <v>6842</v>
      </c>
      <c r="F3045" t="s">
        <v>54</v>
      </c>
      <c r="G3045" t="s">
        <v>55</v>
      </c>
      <c r="H3045" t="s">
        <v>56</v>
      </c>
      <c r="I3045" t="s">
        <v>57</v>
      </c>
      <c r="J3045" t="s">
        <v>58</v>
      </c>
      <c r="K3045">
        <v>3</v>
      </c>
      <c r="L3045">
        <v>50</v>
      </c>
      <c r="M3045">
        <v>56.4</v>
      </c>
      <c r="N3045">
        <v>49.5</v>
      </c>
      <c r="O3045">
        <v>696</v>
      </c>
      <c r="Q3045">
        <v>40</v>
      </c>
      <c r="R3045">
        <v>500</v>
      </c>
      <c r="S3045">
        <v>7</v>
      </c>
      <c r="T3045">
        <v>71.400000000000006</v>
      </c>
      <c r="U3045" t="s">
        <v>48</v>
      </c>
      <c r="V3045">
        <v>25000</v>
      </c>
      <c r="W3045">
        <v>3000</v>
      </c>
      <c r="X3045">
        <v>81</v>
      </c>
      <c r="Y3045">
        <v>4</v>
      </c>
      <c r="Z3045">
        <v>0.9</v>
      </c>
      <c r="AA3045">
        <v>-20</v>
      </c>
      <c r="AB3045" t="s">
        <v>27</v>
      </c>
      <c r="AC3045" s="2">
        <v>0.05</v>
      </c>
      <c r="AD3045" t="s">
        <v>48</v>
      </c>
      <c r="AE3045" t="s">
        <v>172</v>
      </c>
      <c r="AF3045" t="s">
        <v>48</v>
      </c>
      <c r="AI3045" s="1">
        <v>42583</v>
      </c>
      <c r="AJ3045" s="1">
        <v>42598</v>
      </c>
      <c r="AK3045" t="s">
        <v>205</v>
      </c>
      <c r="AL3045" t="s">
        <v>6843</v>
      </c>
      <c r="AM3045">
        <v>2275549</v>
      </c>
    </row>
    <row r="3046" spans="1:39" hidden="1" x14ac:dyDescent="0.25">
      <c r="A3046" t="s">
        <v>6683</v>
      </c>
      <c r="B3046" t="s">
        <v>6684</v>
      </c>
      <c r="C3046" t="s">
        <v>467</v>
      </c>
      <c r="D3046" t="s">
        <v>6844</v>
      </c>
      <c r="F3046" t="s">
        <v>54</v>
      </c>
      <c r="G3046" t="s">
        <v>55</v>
      </c>
      <c r="H3046" t="s">
        <v>56</v>
      </c>
      <c r="I3046" t="s">
        <v>57</v>
      </c>
      <c r="J3046" t="s">
        <v>58</v>
      </c>
      <c r="K3046">
        <v>3</v>
      </c>
      <c r="L3046">
        <v>50</v>
      </c>
      <c r="M3046">
        <v>57.9</v>
      </c>
      <c r="N3046">
        <v>49.9</v>
      </c>
      <c r="O3046">
        <v>1131</v>
      </c>
      <c r="Q3046">
        <v>40</v>
      </c>
      <c r="R3046">
        <v>500</v>
      </c>
      <c r="S3046">
        <v>7</v>
      </c>
      <c r="T3046">
        <v>71.400000000000006</v>
      </c>
      <c r="U3046" t="s">
        <v>48</v>
      </c>
      <c r="V3046">
        <v>25000</v>
      </c>
      <c r="W3046">
        <v>5000</v>
      </c>
      <c r="X3046">
        <v>83</v>
      </c>
      <c r="Y3046">
        <v>5</v>
      </c>
      <c r="Z3046">
        <v>0.9</v>
      </c>
      <c r="AA3046">
        <v>-20</v>
      </c>
      <c r="AB3046" t="s">
        <v>27</v>
      </c>
      <c r="AC3046" s="2">
        <v>0.05</v>
      </c>
      <c r="AD3046" t="s">
        <v>48</v>
      </c>
      <c r="AE3046" t="s">
        <v>172</v>
      </c>
      <c r="AF3046" t="s">
        <v>48</v>
      </c>
      <c r="AI3046" s="1">
        <v>42583</v>
      </c>
      <c r="AJ3046" s="1">
        <v>42598</v>
      </c>
      <c r="AK3046" t="s">
        <v>205</v>
      </c>
      <c r="AL3046" t="s">
        <v>6845</v>
      </c>
      <c r="AM3046">
        <v>2275550</v>
      </c>
    </row>
    <row r="3047" spans="1:39" hidden="1" x14ac:dyDescent="0.25">
      <c r="A3047" t="s">
        <v>6846</v>
      </c>
      <c r="B3047" t="s">
        <v>6847</v>
      </c>
      <c r="C3047" t="s">
        <v>467</v>
      </c>
      <c r="D3047" t="s">
        <v>6848</v>
      </c>
      <c r="F3047" t="s">
        <v>74</v>
      </c>
      <c r="G3047" t="s">
        <v>44</v>
      </c>
      <c r="H3047" t="s">
        <v>75</v>
      </c>
      <c r="I3047" t="s">
        <v>46</v>
      </c>
      <c r="J3047" t="s">
        <v>58</v>
      </c>
      <c r="K3047">
        <v>3</v>
      </c>
      <c r="L3047">
        <v>40</v>
      </c>
      <c r="M3047">
        <v>116.8</v>
      </c>
      <c r="N3047">
        <v>59.7</v>
      </c>
      <c r="R3047">
        <v>450</v>
      </c>
      <c r="S3047">
        <v>6.5</v>
      </c>
      <c r="T3047">
        <v>69.2</v>
      </c>
      <c r="U3047" t="s">
        <v>48</v>
      </c>
      <c r="V3047">
        <v>25000</v>
      </c>
      <c r="W3047">
        <v>2700</v>
      </c>
      <c r="X3047">
        <v>83</v>
      </c>
      <c r="Y3047">
        <v>9</v>
      </c>
      <c r="Z3047">
        <v>0.9</v>
      </c>
      <c r="AA3047">
        <v>-20</v>
      </c>
      <c r="AB3047" t="s">
        <v>27</v>
      </c>
      <c r="AC3047" s="2">
        <v>0.1</v>
      </c>
      <c r="AE3047" t="s">
        <v>720</v>
      </c>
      <c r="AI3047" s="1">
        <v>42338</v>
      </c>
      <c r="AJ3047" s="1">
        <v>42396</v>
      </c>
      <c r="AK3047" t="s">
        <v>60</v>
      </c>
      <c r="AL3047" t="s">
        <v>6849</v>
      </c>
      <c r="AM3047">
        <v>2257652</v>
      </c>
    </row>
    <row r="3048" spans="1:39" hidden="1" x14ac:dyDescent="0.25">
      <c r="A3048" t="s">
        <v>6846</v>
      </c>
      <c r="B3048" t="s">
        <v>6847</v>
      </c>
      <c r="C3048" t="s">
        <v>467</v>
      </c>
      <c r="D3048" t="s">
        <v>6850</v>
      </c>
      <c r="F3048" t="s">
        <v>74</v>
      </c>
      <c r="G3048" t="s">
        <v>44</v>
      </c>
      <c r="H3048" t="s">
        <v>75</v>
      </c>
      <c r="I3048" t="s">
        <v>46</v>
      </c>
      <c r="J3048" t="s">
        <v>58</v>
      </c>
      <c r="K3048">
        <v>3</v>
      </c>
      <c r="L3048">
        <v>40</v>
      </c>
      <c r="M3048">
        <v>116.9</v>
      </c>
      <c r="N3048">
        <v>59.7</v>
      </c>
      <c r="R3048">
        <v>450</v>
      </c>
      <c r="S3048">
        <v>6.5</v>
      </c>
      <c r="T3048">
        <v>69.2</v>
      </c>
      <c r="U3048" t="s">
        <v>48</v>
      </c>
      <c r="V3048">
        <v>25000</v>
      </c>
      <c r="W3048">
        <v>3000</v>
      </c>
      <c r="X3048">
        <v>83</v>
      </c>
      <c r="Y3048">
        <v>11</v>
      </c>
      <c r="Z3048">
        <v>0.9</v>
      </c>
      <c r="AA3048">
        <v>-20</v>
      </c>
      <c r="AB3048" t="s">
        <v>27</v>
      </c>
      <c r="AC3048" s="2">
        <v>0.1</v>
      </c>
      <c r="AE3048" t="s">
        <v>720</v>
      </c>
      <c r="AI3048" s="1">
        <v>42338</v>
      </c>
      <c r="AJ3048" s="1">
        <v>42396</v>
      </c>
      <c r="AK3048" t="s">
        <v>60</v>
      </c>
      <c r="AL3048" t="s">
        <v>6851</v>
      </c>
      <c r="AM3048">
        <v>2257653</v>
      </c>
    </row>
    <row r="3049" spans="1:39" hidden="1" x14ac:dyDescent="0.25">
      <c r="A3049" t="s">
        <v>6846</v>
      </c>
      <c r="B3049" t="s">
        <v>6847</v>
      </c>
      <c r="C3049" t="s">
        <v>467</v>
      </c>
      <c r="D3049" t="s">
        <v>6852</v>
      </c>
      <c r="F3049" t="s">
        <v>74</v>
      </c>
      <c r="G3049" t="s">
        <v>44</v>
      </c>
      <c r="H3049" t="s">
        <v>75</v>
      </c>
      <c r="I3049" t="s">
        <v>46</v>
      </c>
      <c r="J3049" t="s">
        <v>58</v>
      </c>
      <c r="K3049">
        <v>3</v>
      </c>
      <c r="L3049">
        <v>40</v>
      </c>
      <c r="M3049">
        <v>116.8</v>
      </c>
      <c r="N3049">
        <v>59.7</v>
      </c>
      <c r="R3049">
        <v>450</v>
      </c>
      <c r="S3049">
        <v>6.5</v>
      </c>
      <c r="T3049">
        <v>69.2</v>
      </c>
      <c r="U3049" t="s">
        <v>48</v>
      </c>
      <c r="V3049">
        <v>25000</v>
      </c>
      <c r="W3049">
        <v>4000</v>
      </c>
      <c r="X3049">
        <v>84</v>
      </c>
      <c r="Y3049">
        <v>14</v>
      </c>
      <c r="Z3049">
        <v>0.9</v>
      </c>
      <c r="AA3049">
        <v>-20</v>
      </c>
      <c r="AB3049" t="s">
        <v>27</v>
      </c>
      <c r="AC3049" s="2">
        <v>0.1</v>
      </c>
      <c r="AE3049" t="s">
        <v>720</v>
      </c>
      <c r="AI3049" s="1">
        <v>42338</v>
      </c>
      <c r="AJ3049" s="1">
        <v>42396</v>
      </c>
      <c r="AK3049" t="s">
        <v>60</v>
      </c>
      <c r="AL3049" t="s">
        <v>6853</v>
      </c>
      <c r="AM3049">
        <v>2257654</v>
      </c>
    </row>
    <row r="3050" spans="1:39" hidden="1" x14ac:dyDescent="0.25">
      <c r="A3050" t="s">
        <v>6846</v>
      </c>
      <c r="B3050" t="s">
        <v>6847</v>
      </c>
      <c r="C3050" t="s">
        <v>467</v>
      </c>
      <c r="D3050" t="s">
        <v>6854</v>
      </c>
      <c r="F3050" t="s">
        <v>74</v>
      </c>
      <c r="G3050" t="s">
        <v>44</v>
      </c>
      <c r="H3050" t="s">
        <v>75</v>
      </c>
      <c r="I3050" t="s">
        <v>46</v>
      </c>
      <c r="J3050" t="s">
        <v>58</v>
      </c>
      <c r="K3050">
        <v>3</v>
      </c>
      <c r="L3050">
        <v>40</v>
      </c>
      <c r="M3050">
        <v>116.9</v>
      </c>
      <c r="N3050">
        <v>59.7</v>
      </c>
      <c r="R3050">
        <v>450</v>
      </c>
      <c r="S3050">
        <v>6.5</v>
      </c>
      <c r="T3050">
        <v>69.2</v>
      </c>
      <c r="U3050" t="s">
        <v>48</v>
      </c>
      <c r="V3050">
        <v>25000</v>
      </c>
      <c r="W3050">
        <v>5000</v>
      </c>
      <c r="X3050">
        <v>83</v>
      </c>
      <c r="Y3050">
        <v>8</v>
      </c>
      <c r="Z3050">
        <v>0.9</v>
      </c>
      <c r="AA3050">
        <v>-20</v>
      </c>
      <c r="AB3050" t="s">
        <v>27</v>
      </c>
      <c r="AC3050" s="2">
        <v>0.1</v>
      </c>
      <c r="AE3050" t="s">
        <v>720</v>
      </c>
      <c r="AI3050" s="1">
        <v>42338</v>
      </c>
      <c r="AJ3050" s="1">
        <v>42396</v>
      </c>
      <c r="AK3050" t="s">
        <v>60</v>
      </c>
      <c r="AL3050" t="s">
        <v>6855</v>
      </c>
      <c r="AM3050">
        <v>2257655</v>
      </c>
    </row>
    <row r="3051" spans="1:39" hidden="1" x14ac:dyDescent="0.25">
      <c r="A3051" t="s">
        <v>6846</v>
      </c>
      <c r="B3051" t="s">
        <v>6847</v>
      </c>
      <c r="C3051" t="s">
        <v>485</v>
      </c>
      <c r="D3051" t="s">
        <v>6856</v>
      </c>
      <c r="F3051" t="s">
        <v>96</v>
      </c>
      <c r="G3051" t="s">
        <v>55</v>
      </c>
      <c r="H3051" t="s">
        <v>75</v>
      </c>
      <c r="I3051" t="s">
        <v>57</v>
      </c>
      <c r="J3051" t="s">
        <v>58</v>
      </c>
      <c r="K3051">
        <v>3</v>
      </c>
      <c r="L3051">
        <v>50</v>
      </c>
      <c r="M3051">
        <v>99.5</v>
      </c>
      <c r="N3051">
        <v>62.5</v>
      </c>
      <c r="R3051">
        <v>550</v>
      </c>
      <c r="S3051">
        <v>8</v>
      </c>
      <c r="T3051">
        <v>68.8</v>
      </c>
      <c r="U3051" t="s">
        <v>48</v>
      </c>
      <c r="V3051">
        <v>25000</v>
      </c>
      <c r="W3051">
        <v>2700</v>
      </c>
      <c r="X3051">
        <v>81</v>
      </c>
      <c r="Y3051">
        <v>6</v>
      </c>
      <c r="Z3051">
        <v>0.9</v>
      </c>
      <c r="AA3051">
        <v>-20</v>
      </c>
      <c r="AB3051" t="s">
        <v>27</v>
      </c>
      <c r="AC3051" s="2">
        <v>0.1</v>
      </c>
      <c r="AE3051" t="s">
        <v>720</v>
      </c>
      <c r="AI3051" s="1">
        <v>42338</v>
      </c>
      <c r="AJ3051" s="1">
        <v>42349</v>
      </c>
      <c r="AK3051" t="s">
        <v>60</v>
      </c>
      <c r="AL3051" t="s">
        <v>6857</v>
      </c>
      <c r="AM3051">
        <v>2255945</v>
      </c>
    </row>
    <row r="3052" spans="1:39" hidden="1" x14ac:dyDescent="0.25">
      <c r="A3052" t="s">
        <v>6846</v>
      </c>
      <c r="B3052" t="s">
        <v>6847</v>
      </c>
      <c r="C3052" t="s">
        <v>485</v>
      </c>
      <c r="D3052" t="s">
        <v>6858</v>
      </c>
      <c r="F3052" t="s">
        <v>96</v>
      </c>
      <c r="G3052" t="s">
        <v>55</v>
      </c>
      <c r="H3052" t="s">
        <v>75</v>
      </c>
      <c r="I3052" t="s">
        <v>57</v>
      </c>
      <c r="J3052" t="s">
        <v>58</v>
      </c>
      <c r="K3052">
        <v>3</v>
      </c>
      <c r="L3052">
        <v>50</v>
      </c>
      <c r="M3052">
        <v>99.6</v>
      </c>
      <c r="N3052">
        <v>63</v>
      </c>
      <c r="R3052">
        <v>550</v>
      </c>
      <c r="S3052">
        <v>8</v>
      </c>
      <c r="T3052">
        <v>68.8</v>
      </c>
      <c r="U3052" t="s">
        <v>48</v>
      </c>
      <c r="V3052">
        <v>25000</v>
      </c>
      <c r="W3052">
        <v>3000</v>
      </c>
      <c r="X3052">
        <v>83</v>
      </c>
      <c r="Y3052">
        <v>10</v>
      </c>
      <c r="Z3052">
        <v>0.9</v>
      </c>
      <c r="AA3052">
        <v>-20</v>
      </c>
      <c r="AB3052" t="s">
        <v>27</v>
      </c>
      <c r="AC3052" s="2">
        <v>0.1</v>
      </c>
      <c r="AE3052" t="s">
        <v>720</v>
      </c>
      <c r="AI3052" s="1">
        <v>42338</v>
      </c>
      <c r="AJ3052" s="1">
        <v>42349</v>
      </c>
      <c r="AK3052" t="s">
        <v>60</v>
      </c>
      <c r="AL3052" t="s">
        <v>6859</v>
      </c>
      <c r="AM3052">
        <v>2255946</v>
      </c>
    </row>
    <row r="3053" spans="1:39" hidden="1" x14ac:dyDescent="0.25">
      <c r="A3053" t="s">
        <v>6846</v>
      </c>
      <c r="B3053" t="s">
        <v>6847</v>
      </c>
      <c r="C3053" t="s">
        <v>485</v>
      </c>
      <c r="D3053" t="s">
        <v>6860</v>
      </c>
      <c r="F3053" t="s">
        <v>96</v>
      </c>
      <c r="G3053" t="s">
        <v>55</v>
      </c>
      <c r="H3053" t="s">
        <v>75</v>
      </c>
      <c r="I3053" t="s">
        <v>57</v>
      </c>
      <c r="J3053" t="s">
        <v>58</v>
      </c>
      <c r="K3053">
        <v>3</v>
      </c>
      <c r="L3053">
        <v>50</v>
      </c>
      <c r="M3053">
        <v>99.6</v>
      </c>
      <c r="N3053">
        <v>62.9</v>
      </c>
      <c r="R3053">
        <v>550</v>
      </c>
      <c r="S3053">
        <v>8</v>
      </c>
      <c r="T3053">
        <v>68.8</v>
      </c>
      <c r="U3053" t="s">
        <v>48</v>
      </c>
      <c r="V3053">
        <v>25000</v>
      </c>
      <c r="W3053">
        <v>4000</v>
      </c>
      <c r="X3053">
        <v>85</v>
      </c>
      <c r="Y3053">
        <v>20</v>
      </c>
      <c r="Z3053">
        <v>0.9</v>
      </c>
      <c r="AA3053">
        <v>-20</v>
      </c>
      <c r="AB3053" t="s">
        <v>27</v>
      </c>
      <c r="AC3053" s="2">
        <v>0.1</v>
      </c>
      <c r="AE3053" t="s">
        <v>720</v>
      </c>
      <c r="AI3053" s="1">
        <v>42338</v>
      </c>
      <c r="AJ3053" s="1">
        <v>42349</v>
      </c>
      <c r="AK3053" t="s">
        <v>60</v>
      </c>
      <c r="AL3053" t="s">
        <v>6861</v>
      </c>
      <c r="AM3053">
        <v>2255947</v>
      </c>
    </row>
    <row r="3054" spans="1:39" hidden="1" x14ac:dyDescent="0.25">
      <c r="A3054" t="s">
        <v>6846</v>
      </c>
      <c r="B3054" t="s">
        <v>6847</v>
      </c>
      <c r="C3054" t="s">
        <v>485</v>
      </c>
      <c r="D3054" t="s">
        <v>6862</v>
      </c>
      <c r="F3054" t="s">
        <v>96</v>
      </c>
      <c r="G3054" t="s">
        <v>55</v>
      </c>
      <c r="H3054" t="s">
        <v>75</v>
      </c>
      <c r="I3054" t="s">
        <v>57</v>
      </c>
      <c r="J3054" t="s">
        <v>58</v>
      </c>
      <c r="K3054">
        <v>3</v>
      </c>
      <c r="L3054">
        <v>50</v>
      </c>
      <c r="M3054">
        <v>99.6</v>
      </c>
      <c r="N3054">
        <v>62.4</v>
      </c>
      <c r="R3054">
        <v>550</v>
      </c>
      <c r="S3054">
        <v>8</v>
      </c>
      <c r="T3054">
        <v>68.8</v>
      </c>
      <c r="U3054" t="s">
        <v>48</v>
      </c>
      <c r="V3054">
        <v>25000</v>
      </c>
      <c r="W3054">
        <v>5000</v>
      </c>
      <c r="X3054">
        <v>83</v>
      </c>
      <c r="Y3054">
        <v>12</v>
      </c>
      <c r="Z3054">
        <v>0.9</v>
      </c>
      <c r="AA3054">
        <v>-20</v>
      </c>
      <c r="AB3054" t="s">
        <v>27</v>
      </c>
      <c r="AC3054" s="2">
        <v>0.1</v>
      </c>
      <c r="AE3054" t="s">
        <v>720</v>
      </c>
      <c r="AI3054" s="1">
        <v>42338</v>
      </c>
      <c r="AJ3054" s="1">
        <v>42349</v>
      </c>
      <c r="AK3054" t="s">
        <v>60</v>
      </c>
      <c r="AL3054" t="s">
        <v>6863</v>
      </c>
      <c r="AM3054">
        <v>2255948</v>
      </c>
    </row>
    <row r="3055" spans="1:39" hidden="1" x14ac:dyDescent="0.25">
      <c r="A3055" t="s">
        <v>6846</v>
      </c>
      <c r="B3055" t="s">
        <v>6847</v>
      </c>
      <c r="C3055" t="s">
        <v>485</v>
      </c>
      <c r="D3055" t="s">
        <v>6864</v>
      </c>
      <c r="F3055" t="s">
        <v>169</v>
      </c>
      <c r="G3055" t="s">
        <v>55</v>
      </c>
      <c r="H3055" t="s">
        <v>75</v>
      </c>
      <c r="I3055" t="s">
        <v>57</v>
      </c>
      <c r="J3055" t="s">
        <v>58</v>
      </c>
      <c r="K3055">
        <v>3</v>
      </c>
      <c r="L3055">
        <v>65</v>
      </c>
      <c r="M3055">
        <v>135.9</v>
      </c>
      <c r="N3055">
        <v>95</v>
      </c>
      <c r="R3055">
        <v>850</v>
      </c>
      <c r="S3055">
        <v>12</v>
      </c>
      <c r="T3055">
        <v>70.8</v>
      </c>
      <c r="U3055" t="s">
        <v>48</v>
      </c>
      <c r="V3055">
        <v>25000</v>
      </c>
      <c r="W3055">
        <v>2700</v>
      </c>
      <c r="X3055">
        <v>81</v>
      </c>
      <c r="Y3055">
        <v>6</v>
      </c>
      <c r="Z3055">
        <v>1</v>
      </c>
      <c r="AA3055">
        <v>-20</v>
      </c>
      <c r="AB3055" t="s">
        <v>27</v>
      </c>
      <c r="AC3055" s="2">
        <v>0.1</v>
      </c>
      <c r="AE3055" t="s">
        <v>720</v>
      </c>
      <c r="AI3055" s="1">
        <v>42338</v>
      </c>
      <c r="AJ3055" s="1">
        <v>42338</v>
      </c>
      <c r="AK3055" t="s">
        <v>60</v>
      </c>
      <c r="AL3055" t="s">
        <v>6865</v>
      </c>
      <c r="AM3055">
        <v>2254385</v>
      </c>
    </row>
    <row r="3056" spans="1:39" hidden="1" x14ac:dyDescent="0.25">
      <c r="A3056" t="s">
        <v>6846</v>
      </c>
      <c r="B3056" t="s">
        <v>6847</v>
      </c>
      <c r="C3056" t="s">
        <v>485</v>
      </c>
      <c r="D3056" t="s">
        <v>6866</v>
      </c>
      <c r="F3056" t="s">
        <v>169</v>
      </c>
      <c r="G3056" t="s">
        <v>55</v>
      </c>
      <c r="H3056" t="s">
        <v>75</v>
      </c>
      <c r="I3056" t="s">
        <v>57</v>
      </c>
      <c r="J3056" t="s">
        <v>58</v>
      </c>
      <c r="K3056">
        <v>3</v>
      </c>
      <c r="L3056">
        <v>65</v>
      </c>
      <c r="M3056">
        <v>135.30000000000001</v>
      </c>
      <c r="N3056">
        <v>94.7</v>
      </c>
      <c r="R3056">
        <v>850</v>
      </c>
      <c r="S3056">
        <v>12</v>
      </c>
      <c r="T3056">
        <v>70.8</v>
      </c>
      <c r="U3056" t="s">
        <v>48</v>
      </c>
      <c r="V3056">
        <v>25000</v>
      </c>
      <c r="W3056">
        <v>3000</v>
      </c>
      <c r="X3056">
        <v>83</v>
      </c>
      <c r="Y3056">
        <v>9</v>
      </c>
      <c r="Z3056">
        <v>1</v>
      </c>
      <c r="AA3056">
        <v>-20</v>
      </c>
      <c r="AB3056" t="s">
        <v>27</v>
      </c>
      <c r="AC3056" s="2">
        <v>0.1</v>
      </c>
      <c r="AE3056" t="s">
        <v>720</v>
      </c>
      <c r="AI3056" s="1">
        <v>42338</v>
      </c>
      <c r="AJ3056" s="1">
        <v>42338</v>
      </c>
      <c r="AK3056" t="s">
        <v>60</v>
      </c>
      <c r="AL3056" t="s">
        <v>6867</v>
      </c>
      <c r="AM3056">
        <v>2254386</v>
      </c>
    </row>
    <row r="3057" spans="1:39" hidden="1" x14ac:dyDescent="0.25">
      <c r="A3057" t="s">
        <v>6846</v>
      </c>
      <c r="B3057" t="s">
        <v>6847</v>
      </c>
      <c r="C3057" t="s">
        <v>485</v>
      </c>
      <c r="D3057" t="s">
        <v>6868</v>
      </c>
      <c r="F3057" t="s">
        <v>169</v>
      </c>
      <c r="G3057" t="s">
        <v>55</v>
      </c>
      <c r="H3057" t="s">
        <v>75</v>
      </c>
      <c r="I3057" t="s">
        <v>57</v>
      </c>
      <c r="J3057" t="s">
        <v>58</v>
      </c>
      <c r="K3057">
        <v>3</v>
      </c>
      <c r="L3057">
        <v>65</v>
      </c>
      <c r="M3057">
        <v>134.6</v>
      </c>
      <c r="N3057">
        <v>94.9</v>
      </c>
      <c r="R3057">
        <v>850</v>
      </c>
      <c r="S3057">
        <v>12</v>
      </c>
      <c r="T3057">
        <v>70.8</v>
      </c>
      <c r="U3057" t="s">
        <v>48</v>
      </c>
      <c r="V3057">
        <v>25000</v>
      </c>
      <c r="W3057">
        <v>4000</v>
      </c>
      <c r="X3057">
        <v>85</v>
      </c>
      <c r="Y3057">
        <v>20</v>
      </c>
      <c r="Z3057">
        <v>1</v>
      </c>
      <c r="AA3057">
        <v>-20</v>
      </c>
      <c r="AB3057" t="s">
        <v>27</v>
      </c>
      <c r="AC3057" s="2">
        <v>0.1</v>
      </c>
      <c r="AE3057" t="s">
        <v>720</v>
      </c>
      <c r="AI3057" s="1">
        <v>42338</v>
      </c>
      <c r="AJ3057" s="1">
        <v>42338</v>
      </c>
      <c r="AK3057" t="s">
        <v>60</v>
      </c>
      <c r="AL3057" t="s">
        <v>6869</v>
      </c>
      <c r="AM3057">
        <v>2254387</v>
      </c>
    </row>
    <row r="3058" spans="1:39" hidden="1" x14ac:dyDescent="0.25">
      <c r="A3058" t="s">
        <v>5655</v>
      </c>
      <c r="B3058" t="s">
        <v>5656</v>
      </c>
      <c r="C3058">
        <v>82041</v>
      </c>
      <c r="D3058">
        <v>82041</v>
      </c>
      <c r="F3058" t="s">
        <v>82</v>
      </c>
      <c r="G3058" t="s">
        <v>55</v>
      </c>
      <c r="H3058" t="s">
        <v>75</v>
      </c>
      <c r="I3058" t="s">
        <v>57</v>
      </c>
      <c r="J3058" t="s">
        <v>58</v>
      </c>
      <c r="K3058">
        <v>5</v>
      </c>
      <c r="L3058">
        <v>90</v>
      </c>
      <c r="M3058">
        <v>129.5</v>
      </c>
      <c r="N3058">
        <v>119</v>
      </c>
      <c r="O3058">
        <v>2397</v>
      </c>
      <c r="Q3058">
        <v>40</v>
      </c>
      <c r="R3058">
        <v>1050</v>
      </c>
      <c r="S3058">
        <v>15</v>
      </c>
      <c r="T3058">
        <v>70</v>
      </c>
      <c r="U3058" t="s">
        <v>48</v>
      </c>
      <c r="V3058">
        <v>25000</v>
      </c>
      <c r="W3058">
        <v>5000</v>
      </c>
      <c r="X3058">
        <v>91</v>
      </c>
      <c r="Y3058">
        <v>57</v>
      </c>
      <c r="Z3058">
        <v>0.9</v>
      </c>
      <c r="AA3058">
        <v>-20</v>
      </c>
      <c r="AB3058" t="s">
        <v>27</v>
      </c>
      <c r="AC3058" s="2">
        <v>0.1</v>
      </c>
      <c r="AE3058" t="s">
        <v>1775</v>
      </c>
      <c r="AI3058" s="1">
        <v>42027</v>
      </c>
      <c r="AJ3058" s="1">
        <v>42030</v>
      </c>
      <c r="AK3058" t="s">
        <v>60</v>
      </c>
      <c r="AL3058" t="s">
        <v>6870</v>
      </c>
      <c r="AM3058">
        <v>2231826</v>
      </c>
    </row>
    <row r="3059" spans="1:39" hidden="1" x14ac:dyDescent="0.25">
      <c r="A3059" t="s">
        <v>6846</v>
      </c>
      <c r="B3059" t="s">
        <v>6847</v>
      </c>
      <c r="C3059" t="s">
        <v>485</v>
      </c>
      <c r="D3059" t="s">
        <v>6871</v>
      </c>
      <c r="F3059" t="s">
        <v>169</v>
      </c>
      <c r="G3059" t="s">
        <v>55</v>
      </c>
      <c r="H3059" t="s">
        <v>75</v>
      </c>
      <c r="I3059" t="s">
        <v>57</v>
      </c>
      <c r="J3059" t="s">
        <v>58</v>
      </c>
      <c r="K3059">
        <v>3</v>
      </c>
      <c r="L3059">
        <v>65</v>
      </c>
      <c r="M3059">
        <v>134.80000000000001</v>
      </c>
      <c r="N3059">
        <v>94.7</v>
      </c>
      <c r="R3059">
        <v>850</v>
      </c>
      <c r="S3059">
        <v>12</v>
      </c>
      <c r="T3059">
        <v>70.8</v>
      </c>
      <c r="U3059" t="s">
        <v>48</v>
      </c>
      <c r="V3059">
        <v>25000</v>
      </c>
      <c r="W3059">
        <v>5000</v>
      </c>
      <c r="X3059">
        <v>84</v>
      </c>
      <c r="Y3059">
        <v>14</v>
      </c>
      <c r="Z3059">
        <v>1</v>
      </c>
      <c r="AA3059">
        <v>-20</v>
      </c>
      <c r="AB3059" t="s">
        <v>27</v>
      </c>
      <c r="AC3059" s="2">
        <v>0.1</v>
      </c>
      <c r="AE3059" t="s">
        <v>720</v>
      </c>
      <c r="AI3059" s="1">
        <v>42338</v>
      </c>
      <c r="AJ3059" s="1">
        <v>42338</v>
      </c>
      <c r="AK3059" t="s">
        <v>60</v>
      </c>
      <c r="AL3059" t="s">
        <v>6872</v>
      </c>
      <c r="AM3059">
        <v>2254388</v>
      </c>
    </row>
    <row r="3060" spans="1:39" hidden="1" x14ac:dyDescent="0.25">
      <c r="A3060" t="s">
        <v>6846</v>
      </c>
      <c r="B3060" t="s">
        <v>6847</v>
      </c>
      <c r="C3060" t="s">
        <v>485</v>
      </c>
      <c r="D3060" t="s">
        <v>6873</v>
      </c>
      <c r="F3060" t="s">
        <v>251</v>
      </c>
      <c r="G3060" t="s">
        <v>55</v>
      </c>
      <c r="H3060" t="s">
        <v>75</v>
      </c>
      <c r="I3060" t="s">
        <v>57</v>
      </c>
      <c r="J3060" t="s">
        <v>58</v>
      </c>
      <c r="K3060">
        <v>3</v>
      </c>
      <c r="L3060">
        <v>100</v>
      </c>
      <c r="M3060">
        <v>160.6</v>
      </c>
      <c r="N3060">
        <v>126.8</v>
      </c>
      <c r="R3060">
        <v>1400</v>
      </c>
      <c r="S3060">
        <v>18</v>
      </c>
      <c r="T3060">
        <v>77.8</v>
      </c>
      <c r="U3060" t="s">
        <v>48</v>
      </c>
      <c r="V3060">
        <v>25000</v>
      </c>
      <c r="W3060">
        <v>2700</v>
      </c>
      <c r="X3060">
        <v>81</v>
      </c>
      <c r="Y3060">
        <v>6</v>
      </c>
      <c r="Z3060">
        <v>1</v>
      </c>
      <c r="AA3060">
        <v>-20</v>
      </c>
      <c r="AB3060" t="s">
        <v>27</v>
      </c>
      <c r="AC3060" s="2">
        <v>0.1</v>
      </c>
      <c r="AE3060" t="s">
        <v>720</v>
      </c>
      <c r="AI3060" s="1">
        <v>42338</v>
      </c>
      <c r="AJ3060" s="1">
        <v>42349</v>
      </c>
      <c r="AK3060" t="s">
        <v>60</v>
      </c>
      <c r="AL3060" t="s">
        <v>6874</v>
      </c>
      <c r="AM3060">
        <v>2255949</v>
      </c>
    </row>
    <row r="3061" spans="1:39" hidden="1" x14ac:dyDescent="0.25">
      <c r="A3061" t="s">
        <v>6846</v>
      </c>
      <c r="B3061" t="s">
        <v>6847</v>
      </c>
      <c r="C3061" t="s">
        <v>485</v>
      </c>
      <c r="D3061" t="s">
        <v>6875</v>
      </c>
      <c r="F3061" t="s">
        <v>251</v>
      </c>
      <c r="G3061" t="s">
        <v>55</v>
      </c>
      <c r="H3061" t="s">
        <v>75</v>
      </c>
      <c r="I3061" t="s">
        <v>57</v>
      </c>
      <c r="J3061" t="s">
        <v>58</v>
      </c>
      <c r="K3061">
        <v>3</v>
      </c>
      <c r="L3061">
        <v>100</v>
      </c>
      <c r="M3061">
        <v>160.30000000000001</v>
      </c>
      <c r="N3061">
        <v>126.8</v>
      </c>
      <c r="R3061">
        <v>1400</v>
      </c>
      <c r="S3061">
        <v>18</v>
      </c>
      <c r="T3061">
        <v>77.8</v>
      </c>
      <c r="U3061" t="s">
        <v>48</v>
      </c>
      <c r="V3061">
        <v>25000</v>
      </c>
      <c r="W3061">
        <v>3000</v>
      </c>
      <c r="X3061">
        <v>83</v>
      </c>
      <c r="Y3061">
        <v>9</v>
      </c>
      <c r="Z3061">
        <v>1</v>
      </c>
      <c r="AA3061">
        <v>-20</v>
      </c>
      <c r="AB3061" t="s">
        <v>27</v>
      </c>
      <c r="AC3061" s="2">
        <v>0.1</v>
      </c>
      <c r="AE3061" t="s">
        <v>720</v>
      </c>
      <c r="AI3061" s="1">
        <v>42338</v>
      </c>
      <c r="AJ3061" s="1">
        <v>42349</v>
      </c>
      <c r="AK3061" t="s">
        <v>60</v>
      </c>
      <c r="AL3061" t="s">
        <v>6876</v>
      </c>
      <c r="AM3061">
        <v>2255951</v>
      </c>
    </row>
    <row r="3062" spans="1:39" hidden="1" x14ac:dyDescent="0.25">
      <c r="A3062" t="s">
        <v>6846</v>
      </c>
      <c r="B3062" t="s">
        <v>6847</v>
      </c>
      <c r="C3062" t="s">
        <v>485</v>
      </c>
      <c r="D3062" t="s">
        <v>6877</v>
      </c>
      <c r="F3062" t="s">
        <v>251</v>
      </c>
      <c r="G3062" t="s">
        <v>55</v>
      </c>
      <c r="H3062" t="s">
        <v>75</v>
      </c>
      <c r="I3062" t="s">
        <v>57</v>
      </c>
      <c r="J3062" t="s">
        <v>58</v>
      </c>
      <c r="K3062">
        <v>3</v>
      </c>
      <c r="L3062">
        <v>100</v>
      </c>
      <c r="M3062">
        <v>161.30000000000001</v>
      </c>
      <c r="N3062">
        <v>126</v>
      </c>
      <c r="R3062">
        <v>1400</v>
      </c>
      <c r="S3062">
        <v>18</v>
      </c>
      <c r="T3062">
        <v>77.8</v>
      </c>
      <c r="U3062" t="s">
        <v>48</v>
      </c>
      <c r="V3062">
        <v>25000</v>
      </c>
      <c r="W3062">
        <v>4000</v>
      </c>
      <c r="X3062">
        <v>85</v>
      </c>
      <c r="Y3062">
        <v>20</v>
      </c>
      <c r="Z3062">
        <v>1</v>
      </c>
      <c r="AA3062">
        <v>-20</v>
      </c>
      <c r="AB3062" t="s">
        <v>27</v>
      </c>
      <c r="AC3062" s="2">
        <v>0.1</v>
      </c>
      <c r="AE3062" t="s">
        <v>720</v>
      </c>
      <c r="AI3062" s="1">
        <v>42338</v>
      </c>
      <c r="AJ3062" s="1">
        <v>42349</v>
      </c>
      <c r="AK3062" t="s">
        <v>60</v>
      </c>
      <c r="AL3062" t="s">
        <v>6878</v>
      </c>
      <c r="AM3062">
        <v>2255953</v>
      </c>
    </row>
    <row r="3063" spans="1:39" hidden="1" x14ac:dyDescent="0.25">
      <c r="A3063" t="s">
        <v>6846</v>
      </c>
      <c r="B3063" t="s">
        <v>6847</v>
      </c>
      <c r="C3063" t="s">
        <v>485</v>
      </c>
      <c r="D3063" t="s">
        <v>6879</v>
      </c>
      <c r="F3063" t="s">
        <v>251</v>
      </c>
      <c r="G3063" t="s">
        <v>55</v>
      </c>
      <c r="H3063" t="s">
        <v>75</v>
      </c>
      <c r="I3063" t="s">
        <v>57</v>
      </c>
      <c r="J3063" t="s">
        <v>58</v>
      </c>
      <c r="K3063">
        <v>3</v>
      </c>
      <c r="L3063">
        <v>100</v>
      </c>
      <c r="M3063">
        <v>160.30000000000001</v>
      </c>
      <c r="N3063">
        <v>126.3</v>
      </c>
      <c r="R3063">
        <v>1400</v>
      </c>
      <c r="S3063">
        <v>18</v>
      </c>
      <c r="T3063">
        <v>77.8</v>
      </c>
      <c r="U3063" t="s">
        <v>48</v>
      </c>
      <c r="V3063">
        <v>25000</v>
      </c>
      <c r="W3063">
        <v>5000</v>
      </c>
      <c r="X3063">
        <v>84</v>
      </c>
      <c r="Y3063">
        <v>14</v>
      </c>
      <c r="Z3063">
        <v>1</v>
      </c>
      <c r="AA3063">
        <v>-20</v>
      </c>
      <c r="AB3063" t="s">
        <v>27</v>
      </c>
      <c r="AC3063" s="2">
        <v>0.1</v>
      </c>
      <c r="AE3063" t="s">
        <v>720</v>
      </c>
      <c r="AI3063" s="1">
        <v>42338</v>
      </c>
      <c r="AJ3063" s="1">
        <v>42349</v>
      </c>
      <c r="AK3063" t="s">
        <v>60</v>
      </c>
      <c r="AL3063" t="s">
        <v>6880</v>
      </c>
      <c r="AM3063">
        <v>2255954</v>
      </c>
    </row>
    <row r="3064" spans="1:39" hidden="1" x14ac:dyDescent="0.25">
      <c r="A3064" t="s">
        <v>6881</v>
      </c>
      <c r="B3064" t="s">
        <v>6882</v>
      </c>
      <c r="C3064" t="s">
        <v>6883</v>
      </c>
      <c r="D3064" t="s">
        <v>6884</v>
      </c>
      <c r="F3064" t="s">
        <v>74</v>
      </c>
      <c r="G3064" t="s">
        <v>44</v>
      </c>
      <c r="H3064" t="s">
        <v>75</v>
      </c>
      <c r="I3064" t="s">
        <v>46</v>
      </c>
      <c r="J3064" t="s">
        <v>58</v>
      </c>
      <c r="K3064">
        <v>3</v>
      </c>
      <c r="L3064">
        <v>60</v>
      </c>
      <c r="M3064">
        <v>112.7</v>
      </c>
      <c r="N3064">
        <v>61.6</v>
      </c>
      <c r="R3064">
        <v>800</v>
      </c>
      <c r="S3064">
        <v>10</v>
      </c>
      <c r="T3064">
        <v>80</v>
      </c>
      <c r="U3064" t="s">
        <v>48</v>
      </c>
      <c r="V3064">
        <v>25000</v>
      </c>
      <c r="W3064">
        <v>3000</v>
      </c>
      <c r="X3064">
        <v>82</v>
      </c>
      <c r="Y3064">
        <v>11</v>
      </c>
      <c r="Z3064">
        <v>1</v>
      </c>
      <c r="AA3064">
        <v>-20</v>
      </c>
      <c r="AE3064" t="s">
        <v>138</v>
      </c>
      <c r="AI3064" s="1">
        <v>41879</v>
      </c>
      <c r="AJ3064" s="1">
        <v>42170</v>
      </c>
      <c r="AK3064" t="s">
        <v>50</v>
      </c>
      <c r="AL3064" t="s">
        <v>6885</v>
      </c>
      <c r="AM3064">
        <v>2218096</v>
      </c>
    </row>
    <row r="3065" spans="1:39" hidden="1" x14ac:dyDescent="0.25">
      <c r="A3065" t="s">
        <v>6881</v>
      </c>
      <c r="B3065" t="s">
        <v>6882</v>
      </c>
      <c r="C3065" t="s">
        <v>6886</v>
      </c>
      <c r="D3065" t="s">
        <v>6886</v>
      </c>
      <c r="E3065" t="s">
        <v>6887</v>
      </c>
      <c r="F3065" t="s">
        <v>74</v>
      </c>
      <c r="G3065" t="s">
        <v>44</v>
      </c>
      <c r="H3065" t="s">
        <v>75</v>
      </c>
      <c r="I3065" t="s">
        <v>46</v>
      </c>
      <c r="J3065" t="s">
        <v>58</v>
      </c>
      <c r="K3065">
        <v>3</v>
      </c>
      <c r="L3065">
        <v>60</v>
      </c>
      <c r="M3065">
        <v>112.7</v>
      </c>
      <c r="N3065">
        <v>61.5</v>
      </c>
      <c r="R3065">
        <v>800</v>
      </c>
      <c r="S3065">
        <v>10</v>
      </c>
      <c r="T3065">
        <v>80</v>
      </c>
      <c r="U3065" t="s">
        <v>48</v>
      </c>
      <c r="V3065">
        <v>25000</v>
      </c>
      <c r="W3065">
        <v>3000</v>
      </c>
      <c r="X3065">
        <v>82</v>
      </c>
      <c r="Y3065">
        <v>11</v>
      </c>
      <c r="Z3065">
        <v>1</v>
      </c>
      <c r="AA3065">
        <v>-20</v>
      </c>
      <c r="AB3065" t="s">
        <v>27</v>
      </c>
      <c r="AC3065" s="2">
        <v>0.05</v>
      </c>
      <c r="AE3065" t="s">
        <v>138</v>
      </c>
      <c r="AI3065" s="1">
        <v>41845</v>
      </c>
      <c r="AJ3065" s="1">
        <v>42076</v>
      </c>
      <c r="AK3065" t="s">
        <v>60</v>
      </c>
      <c r="AL3065" t="s">
        <v>6888</v>
      </c>
      <c r="AM3065">
        <v>2216458</v>
      </c>
    </row>
    <row r="3066" spans="1:39" hidden="1" x14ac:dyDescent="0.25">
      <c r="A3066" t="s">
        <v>6881</v>
      </c>
      <c r="B3066" t="s">
        <v>6882</v>
      </c>
      <c r="C3066" t="s">
        <v>6889</v>
      </c>
      <c r="D3066" t="s">
        <v>6889</v>
      </c>
      <c r="F3066" t="s">
        <v>43</v>
      </c>
      <c r="G3066" t="s">
        <v>44</v>
      </c>
      <c r="H3066" t="s">
        <v>75</v>
      </c>
      <c r="I3066" t="s">
        <v>46</v>
      </c>
      <c r="J3066" t="s">
        <v>47</v>
      </c>
      <c r="K3066">
        <v>2</v>
      </c>
      <c r="L3066">
        <v>100</v>
      </c>
      <c r="M3066">
        <v>185.4</v>
      </c>
      <c r="N3066">
        <v>59.3</v>
      </c>
      <c r="P3066">
        <v>2</v>
      </c>
      <c r="R3066">
        <v>1700</v>
      </c>
      <c r="S3066">
        <v>26</v>
      </c>
      <c r="T3066">
        <v>65.400000000000006</v>
      </c>
      <c r="U3066" t="s">
        <v>141</v>
      </c>
      <c r="V3066">
        <v>10000</v>
      </c>
      <c r="W3066">
        <v>2700</v>
      </c>
      <c r="X3066">
        <v>82</v>
      </c>
      <c r="Y3066">
        <v>-10</v>
      </c>
      <c r="Z3066">
        <v>0.5</v>
      </c>
      <c r="AA3066">
        <v>-18</v>
      </c>
      <c r="AE3066" t="s">
        <v>120</v>
      </c>
      <c r="AI3066" s="1">
        <v>41928</v>
      </c>
      <c r="AJ3066" s="1">
        <v>41928</v>
      </c>
      <c r="AK3066" t="s">
        <v>60</v>
      </c>
      <c r="AL3066" t="s">
        <v>6890</v>
      </c>
      <c r="AM3066">
        <v>2222502</v>
      </c>
    </row>
    <row r="3067" spans="1:39" hidden="1" x14ac:dyDescent="0.25">
      <c r="A3067" t="s">
        <v>6881</v>
      </c>
      <c r="B3067" t="s">
        <v>6882</v>
      </c>
      <c r="C3067" t="s">
        <v>6891</v>
      </c>
      <c r="D3067" t="s">
        <v>6891</v>
      </c>
      <c r="F3067" t="s">
        <v>169</v>
      </c>
      <c r="G3067" t="s">
        <v>55</v>
      </c>
      <c r="H3067" t="s">
        <v>75</v>
      </c>
      <c r="I3067" t="s">
        <v>57</v>
      </c>
      <c r="J3067" t="s">
        <v>58</v>
      </c>
      <c r="K3067">
        <v>3</v>
      </c>
      <c r="L3067">
        <v>65</v>
      </c>
      <c r="M3067">
        <v>128.9</v>
      </c>
      <c r="N3067">
        <v>94.7</v>
      </c>
      <c r="Q3067">
        <v>110</v>
      </c>
      <c r="R3067">
        <v>850</v>
      </c>
      <c r="S3067">
        <v>11</v>
      </c>
      <c r="T3067">
        <v>77.3</v>
      </c>
      <c r="U3067" t="s">
        <v>48</v>
      </c>
      <c r="V3067">
        <v>25000</v>
      </c>
      <c r="W3067">
        <v>3000</v>
      </c>
      <c r="X3067">
        <v>82</v>
      </c>
      <c r="Y3067">
        <v>9</v>
      </c>
      <c r="Z3067">
        <v>1</v>
      </c>
      <c r="AA3067">
        <v>-20</v>
      </c>
      <c r="AB3067" t="s">
        <v>27</v>
      </c>
      <c r="AC3067" s="2">
        <v>0.1</v>
      </c>
      <c r="AE3067" t="s">
        <v>138</v>
      </c>
      <c r="AI3067" s="1">
        <v>42271</v>
      </c>
      <c r="AJ3067" s="1">
        <v>42271</v>
      </c>
      <c r="AK3067" t="s">
        <v>60</v>
      </c>
      <c r="AL3067" t="s">
        <v>6892</v>
      </c>
      <c r="AM3067">
        <v>2248487</v>
      </c>
    </row>
    <row r="3068" spans="1:39" hidden="1" x14ac:dyDescent="0.25">
      <c r="A3068" t="s">
        <v>6881</v>
      </c>
      <c r="B3068" t="s">
        <v>6882</v>
      </c>
      <c r="C3068" t="s">
        <v>6893</v>
      </c>
      <c r="D3068" t="s">
        <v>6893</v>
      </c>
      <c r="F3068" t="s">
        <v>169</v>
      </c>
      <c r="G3068" t="s">
        <v>55</v>
      </c>
      <c r="H3068" t="s">
        <v>75</v>
      </c>
      <c r="I3068" t="s">
        <v>57</v>
      </c>
      <c r="J3068" t="s">
        <v>58</v>
      </c>
      <c r="K3068">
        <v>3</v>
      </c>
      <c r="L3068">
        <v>65</v>
      </c>
      <c r="M3068">
        <v>130</v>
      </c>
      <c r="N3068">
        <v>95</v>
      </c>
      <c r="Q3068">
        <v>113</v>
      </c>
      <c r="R3068">
        <v>800</v>
      </c>
      <c r="S3068">
        <v>11</v>
      </c>
      <c r="T3068">
        <v>72.7</v>
      </c>
      <c r="U3068" t="s">
        <v>48</v>
      </c>
      <c r="V3068">
        <v>25000</v>
      </c>
      <c r="W3068">
        <v>2700</v>
      </c>
      <c r="X3068">
        <v>82</v>
      </c>
      <c r="Y3068">
        <v>14</v>
      </c>
      <c r="Z3068">
        <v>0.9</v>
      </c>
      <c r="AA3068">
        <v>-20</v>
      </c>
      <c r="AB3068" t="s">
        <v>27</v>
      </c>
      <c r="AC3068" s="2">
        <v>0.1</v>
      </c>
      <c r="AE3068" t="s">
        <v>76</v>
      </c>
      <c r="AI3068" s="1">
        <v>41761</v>
      </c>
      <c r="AJ3068" s="1">
        <v>41761</v>
      </c>
      <c r="AK3068" t="s">
        <v>50</v>
      </c>
      <c r="AL3068" t="s">
        <v>6894</v>
      </c>
      <c r="AM3068">
        <v>2209991</v>
      </c>
    </row>
    <row r="3069" spans="1:39" hidden="1" x14ac:dyDescent="0.25">
      <c r="A3069" t="s">
        <v>6881</v>
      </c>
      <c r="B3069" t="s">
        <v>6882</v>
      </c>
      <c r="C3069" t="s">
        <v>6895</v>
      </c>
      <c r="D3069" t="s">
        <v>6891</v>
      </c>
      <c r="F3069" t="s">
        <v>169</v>
      </c>
      <c r="G3069" t="s">
        <v>55</v>
      </c>
      <c r="H3069" t="s">
        <v>75</v>
      </c>
      <c r="I3069" t="s">
        <v>57</v>
      </c>
      <c r="J3069" t="s">
        <v>58</v>
      </c>
      <c r="K3069">
        <v>3</v>
      </c>
      <c r="L3069">
        <v>65</v>
      </c>
      <c r="M3069">
        <v>130</v>
      </c>
      <c r="N3069">
        <v>95</v>
      </c>
      <c r="R3069">
        <v>850</v>
      </c>
      <c r="S3069">
        <v>11.1</v>
      </c>
      <c r="T3069">
        <v>76.599999999999994</v>
      </c>
      <c r="U3069" t="s">
        <v>48</v>
      </c>
      <c r="V3069">
        <v>25000</v>
      </c>
      <c r="W3069">
        <v>3000</v>
      </c>
      <c r="X3069">
        <v>83</v>
      </c>
      <c r="Y3069">
        <v>17</v>
      </c>
      <c r="Z3069">
        <v>0.9</v>
      </c>
      <c r="AA3069">
        <v>-20</v>
      </c>
      <c r="AB3069" t="s">
        <v>27</v>
      </c>
      <c r="AC3069" s="2">
        <v>0.1</v>
      </c>
      <c r="AE3069" t="s">
        <v>172</v>
      </c>
      <c r="AI3069" s="1">
        <v>41925</v>
      </c>
      <c r="AJ3069" s="1">
        <v>41925</v>
      </c>
      <c r="AK3069" t="s">
        <v>60</v>
      </c>
      <c r="AL3069" t="s">
        <v>6896</v>
      </c>
      <c r="AM3069">
        <v>2222313</v>
      </c>
    </row>
    <row r="3070" spans="1:39" hidden="1" x14ac:dyDescent="0.25">
      <c r="A3070" t="s">
        <v>6881</v>
      </c>
      <c r="B3070" t="s">
        <v>6882</v>
      </c>
      <c r="C3070" t="s">
        <v>6897</v>
      </c>
      <c r="D3070" t="s">
        <v>6897</v>
      </c>
      <c r="F3070" t="s">
        <v>169</v>
      </c>
      <c r="G3070" t="s">
        <v>55</v>
      </c>
      <c r="H3070" t="s">
        <v>75</v>
      </c>
      <c r="I3070" t="s">
        <v>57</v>
      </c>
      <c r="J3070" t="s">
        <v>58</v>
      </c>
      <c r="K3070">
        <v>3</v>
      </c>
      <c r="L3070">
        <v>65</v>
      </c>
      <c r="M3070">
        <v>128.9</v>
      </c>
      <c r="N3070">
        <v>95.7</v>
      </c>
      <c r="Q3070">
        <v>110</v>
      </c>
      <c r="R3070">
        <v>850</v>
      </c>
      <c r="S3070">
        <v>11</v>
      </c>
      <c r="T3070">
        <v>77.3</v>
      </c>
      <c r="U3070" t="s">
        <v>48</v>
      </c>
      <c r="V3070">
        <v>25000</v>
      </c>
      <c r="W3070">
        <v>4000</v>
      </c>
      <c r="X3070">
        <v>84</v>
      </c>
      <c r="Y3070">
        <v>16</v>
      </c>
      <c r="Z3070">
        <v>1</v>
      </c>
      <c r="AA3070">
        <v>-20</v>
      </c>
      <c r="AB3070" t="s">
        <v>27</v>
      </c>
      <c r="AC3070" s="2">
        <v>0.1</v>
      </c>
      <c r="AE3070" t="s">
        <v>138</v>
      </c>
      <c r="AI3070" s="1">
        <v>42271</v>
      </c>
      <c r="AJ3070" s="1">
        <v>42271</v>
      </c>
      <c r="AK3070" t="s">
        <v>60</v>
      </c>
      <c r="AL3070" t="s">
        <v>6898</v>
      </c>
      <c r="AM3070">
        <v>2248488</v>
      </c>
    </row>
    <row r="3071" spans="1:39" hidden="1" x14ac:dyDescent="0.25">
      <c r="A3071" t="s">
        <v>6881</v>
      </c>
      <c r="B3071" t="s">
        <v>6882</v>
      </c>
      <c r="C3071" t="s">
        <v>6897</v>
      </c>
      <c r="D3071" t="s">
        <v>6897</v>
      </c>
      <c r="F3071" t="s">
        <v>169</v>
      </c>
      <c r="G3071" t="s">
        <v>55</v>
      </c>
      <c r="H3071" t="s">
        <v>75</v>
      </c>
      <c r="I3071" t="s">
        <v>57</v>
      </c>
      <c r="J3071" t="s">
        <v>58</v>
      </c>
      <c r="K3071">
        <v>3</v>
      </c>
      <c r="L3071">
        <v>65</v>
      </c>
      <c r="M3071">
        <v>130</v>
      </c>
      <c r="N3071">
        <v>95</v>
      </c>
      <c r="R3071">
        <v>850</v>
      </c>
      <c r="S3071">
        <v>11</v>
      </c>
      <c r="T3071">
        <v>77.3</v>
      </c>
      <c r="U3071" t="s">
        <v>48</v>
      </c>
      <c r="V3071">
        <v>25000</v>
      </c>
      <c r="W3071">
        <v>4000</v>
      </c>
      <c r="X3071">
        <v>85</v>
      </c>
      <c r="Y3071">
        <v>26</v>
      </c>
      <c r="Z3071">
        <v>0.9</v>
      </c>
      <c r="AA3071">
        <v>-20</v>
      </c>
      <c r="AB3071" t="s">
        <v>27</v>
      </c>
      <c r="AC3071" s="2">
        <v>0.1</v>
      </c>
      <c r="AE3071" t="s">
        <v>6899</v>
      </c>
      <c r="AI3071" s="1">
        <v>41861</v>
      </c>
      <c r="AJ3071" s="1">
        <v>42030</v>
      </c>
      <c r="AK3071" t="s">
        <v>60</v>
      </c>
      <c r="AL3071" t="s">
        <v>6900</v>
      </c>
      <c r="AM3071">
        <v>2231835</v>
      </c>
    </row>
    <row r="3072" spans="1:39" hidden="1" x14ac:dyDescent="0.25">
      <c r="A3072" t="s">
        <v>6881</v>
      </c>
      <c r="B3072" t="s">
        <v>6882</v>
      </c>
      <c r="C3072" t="s">
        <v>6901</v>
      </c>
      <c r="D3072" t="s">
        <v>6901</v>
      </c>
      <c r="F3072" t="s">
        <v>74</v>
      </c>
      <c r="G3072" t="s">
        <v>44</v>
      </c>
      <c r="H3072" t="s">
        <v>75</v>
      </c>
      <c r="I3072" t="s">
        <v>46</v>
      </c>
      <c r="J3072" t="s">
        <v>58</v>
      </c>
      <c r="K3072">
        <v>3</v>
      </c>
      <c r="L3072">
        <v>60</v>
      </c>
      <c r="M3072">
        <v>108.5</v>
      </c>
      <c r="N3072">
        <v>61.8</v>
      </c>
      <c r="R3072">
        <v>800</v>
      </c>
      <c r="S3072">
        <v>11</v>
      </c>
      <c r="T3072">
        <v>72.7</v>
      </c>
      <c r="U3072" t="s">
        <v>48</v>
      </c>
      <c r="V3072">
        <v>25000</v>
      </c>
      <c r="W3072">
        <v>3000</v>
      </c>
      <c r="X3072">
        <v>83</v>
      </c>
      <c r="Y3072">
        <v>10</v>
      </c>
      <c r="Z3072">
        <v>1</v>
      </c>
      <c r="AA3072">
        <v>-20</v>
      </c>
      <c r="AB3072" t="s">
        <v>27</v>
      </c>
      <c r="AC3072" s="2">
        <v>0.04</v>
      </c>
      <c r="AE3072" t="s">
        <v>76</v>
      </c>
      <c r="AI3072" s="1">
        <v>41728</v>
      </c>
      <c r="AJ3072" s="1">
        <v>41739</v>
      </c>
      <c r="AK3072" t="s">
        <v>60</v>
      </c>
      <c r="AL3072" t="s">
        <v>6902</v>
      </c>
      <c r="AM3072">
        <v>2208223</v>
      </c>
    </row>
    <row r="3073" spans="1:39" hidden="1" x14ac:dyDescent="0.25">
      <c r="A3073" t="s">
        <v>6881</v>
      </c>
      <c r="B3073" t="s">
        <v>6882</v>
      </c>
      <c r="C3073" t="s">
        <v>6903</v>
      </c>
      <c r="D3073" t="s">
        <v>6903</v>
      </c>
      <c r="F3073" t="s">
        <v>74</v>
      </c>
      <c r="G3073" t="s">
        <v>44</v>
      </c>
      <c r="H3073" t="s">
        <v>75</v>
      </c>
      <c r="I3073" t="s">
        <v>46</v>
      </c>
      <c r="J3073" t="s">
        <v>58</v>
      </c>
      <c r="K3073">
        <v>3</v>
      </c>
      <c r="L3073">
        <v>75</v>
      </c>
      <c r="M3073">
        <v>111.7</v>
      </c>
      <c r="N3073">
        <v>59.7</v>
      </c>
      <c r="R3073">
        <v>1100</v>
      </c>
      <c r="S3073">
        <v>11</v>
      </c>
      <c r="T3073">
        <v>100</v>
      </c>
      <c r="U3073" t="s">
        <v>48</v>
      </c>
      <c r="V3073">
        <v>25000</v>
      </c>
      <c r="W3073">
        <v>2700</v>
      </c>
      <c r="X3073">
        <v>82</v>
      </c>
      <c r="Y3073">
        <v>10</v>
      </c>
      <c r="Z3073">
        <v>0.9</v>
      </c>
      <c r="AA3073">
        <v>-20</v>
      </c>
      <c r="AB3073" t="s">
        <v>27</v>
      </c>
      <c r="AC3073" s="2">
        <v>0.05</v>
      </c>
      <c r="AD3073" t="s">
        <v>141</v>
      </c>
      <c r="AE3073" t="s">
        <v>172</v>
      </c>
      <c r="AF3073" t="s">
        <v>48</v>
      </c>
      <c r="AI3073" s="1">
        <v>42558</v>
      </c>
      <c r="AJ3073" s="1">
        <v>42558</v>
      </c>
      <c r="AK3073" t="s">
        <v>60</v>
      </c>
      <c r="AL3073" t="s">
        <v>6904</v>
      </c>
      <c r="AM3073">
        <v>2271981</v>
      </c>
    </row>
    <row r="3074" spans="1:39" hidden="1" x14ac:dyDescent="0.25">
      <c r="A3074" t="s">
        <v>5655</v>
      </c>
      <c r="B3074" t="s">
        <v>5656</v>
      </c>
      <c r="C3074">
        <v>82042</v>
      </c>
      <c r="D3074">
        <v>82042</v>
      </c>
      <c r="F3074" t="s">
        <v>82</v>
      </c>
      <c r="G3074" t="s">
        <v>55</v>
      </c>
      <c r="H3074" t="s">
        <v>75</v>
      </c>
      <c r="I3074" t="s">
        <v>57</v>
      </c>
      <c r="J3074" t="s">
        <v>58</v>
      </c>
      <c r="K3074">
        <v>5</v>
      </c>
      <c r="L3074">
        <v>90</v>
      </c>
      <c r="M3074">
        <v>129.5</v>
      </c>
      <c r="N3074">
        <v>119</v>
      </c>
      <c r="O3074">
        <v>4564</v>
      </c>
      <c r="Q3074">
        <v>25</v>
      </c>
      <c r="R3074">
        <v>950</v>
      </c>
      <c r="S3074">
        <v>15</v>
      </c>
      <c r="T3074">
        <v>63.3</v>
      </c>
      <c r="U3074" t="s">
        <v>48</v>
      </c>
      <c r="V3074">
        <v>25000</v>
      </c>
      <c r="W3074">
        <v>2700</v>
      </c>
      <c r="X3074">
        <v>91</v>
      </c>
      <c r="Y3074">
        <v>46</v>
      </c>
      <c r="Z3074">
        <v>0.9</v>
      </c>
      <c r="AA3074">
        <v>-20</v>
      </c>
      <c r="AB3074" t="s">
        <v>27</v>
      </c>
      <c r="AC3074" s="2">
        <v>0.1</v>
      </c>
      <c r="AE3074" t="s">
        <v>1775</v>
      </c>
      <c r="AI3074" s="1">
        <v>42027</v>
      </c>
      <c r="AJ3074" s="1">
        <v>42030</v>
      </c>
      <c r="AK3074" t="s">
        <v>60</v>
      </c>
      <c r="AL3074" t="s">
        <v>6905</v>
      </c>
      <c r="AM3074">
        <v>2231825</v>
      </c>
    </row>
    <row r="3075" spans="1:39" hidden="1" x14ac:dyDescent="0.25">
      <c r="A3075" t="s">
        <v>6881</v>
      </c>
      <c r="B3075" t="s">
        <v>6882</v>
      </c>
      <c r="C3075" t="s">
        <v>6906</v>
      </c>
      <c r="D3075" t="s">
        <v>6906</v>
      </c>
      <c r="F3075" t="s">
        <v>74</v>
      </c>
      <c r="G3075" t="s">
        <v>44</v>
      </c>
      <c r="H3075" t="s">
        <v>75</v>
      </c>
      <c r="I3075" t="s">
        <v>46</v>
      </c>
      <c r="J3075" t="s">
        <v>58</v>
      </c>
      <c r="K3075">
        <v>3</v>
      </c>
      <c r="L3075">
        <v>75</v>
      </c>
      <c r="M3075">
        <v>112.3</v>
      </c>
      <c r="N3075">
        <v>63.7</v>
      </c>
      <c r="R3075">
        <v>1100</v>
      </c>
      <c r="S3075">
        <v>11</v>
      </c>
      <c r="T3075">
        <v>100</v>
      </c>
      <c r="U3075" t="s">
        <v>48</v>
      </c>
      <c r="V3075">
        <v>25000</v>
      </c>
      <c r="W3075">
        <v>2700</v>
      </c>
      <c r="X3075">
        <v>82</v>
      </c>
      <c r="Y3075">
        <v>8</v>
      </c>
      <c r="Z3075">
        <v>0.9</v>
      </c>
      <c r="AA3075">
        <v>-20</v>
      </c>
      <c r="AB3075" t="s">
        <v>27</v>
      </c>
      <c r="AC3075" s="2">
        <v>0.1</v>
      </c>
      <c r="AE3075" t="s">
        <v>138</v>
      </c>
      <c r="AI3075" s="1">
        <v>42405</v>
      </c>
      <c r="AJ3075" s="1">
        <v>42405</v>
      </c>
      <c r="AK3075" t="s">
        <v>60</v>
      </c>
      <c r="AL3075" t="s">
        <v>6907</v>
      </c>
      <c r="AM3075">
        <v>2259987</v>
      </c>
    </row>
    <row r="3076" spans="1:39" hidden="1" x14ac:dyDescent="0.25">
      <c r="A3076" t="s">
        <v>6881</v>
      </c>
      <c r="B3076" t="s">
        <v>6882</v>
      </c>
      <c r="C3076" t="s">
        <v>6908</v>
      </c>
      <c r="D3076" t="s">
        <v>6909</v>
      </c>
      <c r="E3076" t="s">
        <v>6910</v>
      </c>
      <c r="F3076" t="s">
        <v>74</v>
      </c>
      <c r="G3076" t="s">
        <v>44</v>
      </c>
      <c r="H3076" t="s">
        <v>75</v>
      </c>
      <c r="I3076" t="s">
        <v>46</v>
      </c>
      <c r="J3076" t="s">
        <v>58</v>
      </c>
      <c r="K3076">
        <v>3</v>
      </c>
      <c r="L3076">
        <v>60</v>
      </c>
      <c r="M3076">
        <v>105.9</v>
      </c>
      <c r="N3076">
        <v>69.5</v>
      </c>
      <c r="R3076">
        <v>800</v>
      </c>
      <c r="S3076">
        <v>11</v>
      </c>
      <c r="T3076">
        <v>72.7</v>
      </c>
      <c r="U3076" t="s">
        <v>48</v>
      </c>
      <c r="V3076">
        <v>25000</v>
      </c>
      <c r="W3076">
        <v>3000</v>
      </c>
      <c r="X3076">
        <v>84</v>
      </c>
      <c r="Y3076">
        <v>22</v>
      </c>
      <c r="Z3076">
        <v>1</v>
      </c>
      <c r="AA3076">
        <v>-20</v>
      </c>
      <c r="AB3076" t="s">
        <v>27</v>
      </c>
      <c r="AC3076" s="2">
        <v>0.1</v>
      </c>
      <c r="AE3076" t="s">
        <v>120</v>
      </c>
      <c r="AI3076" s="1">
        <v>41949</v>
      </c>
      <c r="AJ3076" s="1">
        <v>41949</v>
      </c>
      <c r="AK3076" t="s">
        <v>6911</v>
      </c>
      <c r="AL3076" t="s">
        <v>6912</v>
      </c>
      <c r="AM3076">
        <v>2224546</v>
      </c>
    </row>
    <row r="3077" spans="1:39" hidden="1" x14ac:dyDescent="0.25">
      <c r="A3077" t="s">
        <v>6881</v>
      </c>
      <c r="B3077" t="s">
        <v>6882</v>
      </c>
      <c r="C3077" t="s">
        <v>6913</v>
      </c>
      <c r="D3077" t="s">
        <v>6913</v>
      </c>
      <c r="F3077" t="s">
        <v>74</v>
      </c>
      <c r="G3077" t="s">
        <v>44</v>
      </c>
      <c r="H3077" t="s">
        <v>75</v>
      </c>
      <c r="I3077" t="s">
        <v>46</v>
      </c>
      <c r="J3077" t="s">
        <v>58</v>
      </c>
      <c r="K3077">
        <v>3</v>
      </c>
      <c r="L3077">
        <v>75</v>
      </c>
      <c r="M3077">
        <v>111.7</v>
      </c>
      <c r="N3077">
        <v>59.7</v>
      </c>
      <c r="R3077">
        <v>1100</v>
      </c>
      <c r="S3077">
        <v>11</v>
      </c>
      <c r="T3077">
        <v>100</v>
      </c>
      <c r="U3077" t="s">
        <v>48</v>
      </c>
      <c r="V3077">
        <v>25000</v>
      </c>
      <c r="W3077">
        <v>3000</v>
      </c>
      <c r="X3077">
        <v>81</v>
      </c>
      <c r="Y3077">
        <v>4</v>
      </c>
      <c r="Z3077">
        <v>0.9</v>
      </c>
      <c r="AA3077">
        <v>-20</v>
      </c>
      <c r="AB3077" t="s">
        <v>27</v>
      </c>
      <c r="AC3077" s="2">
        <v>0.05</v>
      </c>
      <c r="AD3077" t="s">
        <v>141</v>
      </c>
      <c r="AE3077" t="s">
        <v>172</v>
      </c>
      <c r="AF3077" t="s">
        <v>48</v>
      </c>
      <c r="AI3077" s="1">
        <v>42558</v>
      </c>
      <c r="AJ3077" s="1">
        <v>42558</v>
      </c>
      <c r="AK3077" t="s">
        <v>60</v>
      </c>
      <c r="AL3077" t="s">
        <v>6914</v>
      </c>
      <c r="AM3077">
        <v>2271982</v>
      </c>
    </row>
    <row r="3078" spans="1:39" hidden="1" x14ac:dyDescent="0.25">
      <c r="A3078" t="s">
        <v>6881</v>
      </c>
      <c r="B3078" t="s">
        <v>6882</v>
      </c>
      <c r="C3078" t="s">
        <v>6915</v>
      </c>
      <c r="D3078" t="s">
        <v>6916</v>
      </c>
      <c r="F3078" t="s">
        <v>74</v>
      </c>
      <c r="G3078" t="s">
        <v>44</v>
      </c>
      <c r="H3078" t="s">
        <v>75</v>
      </c>
      <c r="I3078" t="s">
        <v>46</v>
      </c>
      <c r="J3078" t="s">
        <v>58</v>
      </c>
      <c r="K3078">
        <v>3</v>
      </c>
      <c r="L3078">
        <v>75</v>
      </c>
      <c r="M3078">
        <v>112.3</v>
      </c>
      <c r="N3078">
        <v>63.7</v>
      </c>
      <c r="R3078">
        <v>1100</v>
      </c>
      <c r="S3078">
        <v>11</v>
      </c>
      <c r="T3078">
        <v>100</v>
      </c>
      <c r="U3078" t="s">
        <v>48</v>
      </c>
      <c r="V3078">
        <v>25000</v>
      </c>
      <c r="W3078">
        <v>3000</v>
      </c>
      <c r="X3078">
        <v>83</v>
      </c>
      <c r="Y3078">
        <v>9</v>
      </c>
      <c r="Z3078">
        <v>0.9</v>
      </c>
      <c r="AA3078">
        <v>-20</v>
      </c>
      <c r="AB3078" t="s">
        <v>27</v>
      </c>
      <c r="AC3078" s="2">
        <v>0.1</v>
      </c>
      <c r="AE3078" t="s">
        <v>138</v>
      </c>
      <c r="AI3078" s="1">
        <v>42214</v>
      </c>
      <c r="AJ3078" s="1">
        <v>42214</v>
      </c>
      <c r="AK3078" t="s">
        <v>60</v>
      </c>
      <c r="AL3078" t="s">
        <v>6917</v>
      </c>
      <c r="AM3078">
        <v>2244760</v>
      </c>
    </row>
    <row r="3079" spans="1:39" hidden="1" x14ac:dyDescent="0.25">
      <c r="A3079" t="s">
        <v>6881</v>
      </c>
      <c r="B3079" t="s">
        <v>6882</v>
      </c>
      <c r="C3079" t="s">
        <v>6918</v>
      </c>
      <c r="D3079" t="s">
        <v>6918</v>
      </c>
      <c r="F3079" t="s">
        <v>74</v>
      </c>
      <c r="G3079" t="s">
        <v>44</v>
      </c>
      <c r="H3079" t="s">
        <v>75</v>
      </c>
      <c r="I3079" t="s">
        <v>46</v>
      </c>
      <c r="J3079" t="s">
        <v>58</v>
      </c>
      <c r="K3079">
        <v>3</v>
      </c>
      <c r="L3079">
        <v>60</v>
      </c>
      <c r="M3079">
        <v>110</v>
      </c>
      <c r="N3079">
        <v>60</v>
      </c>
      <c r="R3079">
        <v>800</v>
      </c>
      <c r="S3079">
        <v>11</v>
      </c>
      <c r="T3079">
        <v>72.7</v>
      </c>
      <c r="U3079" t="s">
        <v>48</v>
      </c>
      <c r="V3079">
        <v>25000</v>
      </c>
      <c r="W3079">
        <v>3000</v>
      </c>
      <c r="X3079">
        <v>93</v>
      </c>
      <c r="Y3079">
        <v>56</v>
      </c>
      <c r="Z3079">
        <v>0.9</v>
      </c>
      <c r="AA3079">
        <v>-20</v>
      </c>
      <c r="AB3079" t="s">
        <v>27</v>
      </c>
      <c r="AC3079" s="2">
        <v>0.1</v>
      </c>
      <c r="AE3079" t="s">
        <v>172</v>
      </c>
      <c r="AI3079" s="1">
        <v>42005</v>
      </c>
      <c r="AJ3079" s="1">
        <v>42348</v>
      </c>
      <c r="AK3079" t="s">
        <v>60</v>
      </c>
      <c r="AL3079" t="s">
        <v>6919</v>
      </c>
      <c r="AM3079">
        <v>2254528</v>
      </c>
    </row>
    <row r="3080" spans="1:39" hidden="1" x14ac:dyDescent="0.25">
      <c r="A3080" t="s">
        <v>6881</v>
      </c>
      <c r="B3080" t="s">
        <v>6882</v>
      </c>
      <c r="C3080" t="s">
        <v>6920</v>
      </c>
      <c r="D3080" t="s">
        <v>6920</v>
      </c>
      <c r="F3080" t="s">
        <v>79</v>
      </c>
      <c r="G3080" t="s">
        <v>55</v>
      </c>
      <c r="H3080" t="s">
        <v>75</v>
      </c>
      <c r="I3080" t="s">
        <v>57</v>
      </c>
      <c r="J3080" t="s">
        <v>58</v>
      </c>
      <c r="K3080">
        <v>4</v>
      </c>
      <c r="L3080">
        <v>75</v>
      </c>
      <c r="M3080">
        <v>119</v>
      </c>
      <c r="N3080">
        <v>94</v>
      </c>
      <c r="O3080">
        <v>1438</v>
      </c>
      <c r="Q3080">
        <v>40</v>
      </c>
      <c r="R3080">
        <v>800</v>
      </c>
      <c r="S3080">
        <v>11</v>
      </c>
      <c r="T3080">
        <v>72.7</v>
      </c>
      <c r="U3080" t="s">
        <v>48</v>
      </c>
      <c r="V3080">
        <v>25000</v>
      </c>
      <c r="W3080">
        <v>3000</v>
      </c>
      <c r="X3080">
        <v>93</v>
      </c>
      <c r="Y3080">
        <v>65</v>
      </c>
      <c r="Z3080">
        <v>0.9</v>
      </c>
      <c r="AA3080">
        <v>-40</v>
      </c>
      <c r="AB3080" t="s">
        <v>27</v>
      </c>
      <c r="AC3080" s="2">
        <v>0.1</v>
      </c>
      <c r="AE3080" t="s">
        <v>138</v>
      </c>
      <c r="AI3080" s="1">
        <v>42005</v>
      </c>
      <c r="AJ3080" s="1">
        <v>42368</v>
      </c>
      <c r="AK3080" t="s">
        <v>60</v>
      </c>
      <c r="AL3080" t="s">
        <v>6921</v>
      </c>
      <c r="AM3080">
        <v>2255791</v>
      </c>
    </row>
    <row r="3081" spans="1:39" hidden="1" x14ac:dyDescent="0.25">
      <c r="A3081" t="s">
        <v>6881</v>
      </c>
      <c r="B3081" t="s">
        <v>6882</v>
      </c>
      <c r="C3081" t="s">
        <v>6922</v>
      </c>
      <c r="D3081" t="s">
        <v>6922</v>
      </c>
      <c r="F3081" t="s">
        <v>79</v>
      </c>
      <c r="G3081" t="s">
        <v>55</v>
      </c>
      <c r="H3081" t="s">
        <v>75</v>
      </c>
      <c r="I3081" t="s">
        <v>57</v>
      </c>
      <c r="J3081" t="s">
        <v>58</v>
      </c>
      <c r="K3081">
        <v>4</v>
      </c>
      <c r="L3081">
        <v>75</v>
      </c>
      <c r="M3081">
        <v>119</v>
      </c>
      <c r="N3081">
        <v>94</v>
      </c>
      <c r="O3081">
        <v>1438</v>
      </c>
      <c r="Q3081">
        <v>40</v>
      </c>
      <c r="R3081">
        <v>800</v>
      </c>
      <c r="S3081">
        <v>11</v>
      </c>
      <c r="T3081">
        <v>72.7</v>
      </c>
      <c r="U3081" t="s">
        <v>48</v>
      </c>
      <c r="V3081">
        <v>25000</v>
      </c>
      <c r="W3081">
        <v>2700</v>
      </c>
      <c r="X3081">
        <v>91</v>
      </c>
      <c r="Y3081">
        <v>53</v>
      </c>
      <c r="Z3081">
        <v>0.9</v>
      </c>
      <c r="AA3081">
        <v>-40</v>
      </c>
      <c r="AB3081" t="s">
        <v>27</v>
      </c>
      <c r="AC3081" s="2">
        <v>0.1</v>
      </c>
      <c r="AE3081" t="s">
        <v>138</v>
      </c>
      <c r="AI3081" s="1">
        <v>42005</v>
      </c>
      <c r="AJ3081" s="1">
        <v>42368</v>
      </c>
      <c r="AK3081" t="s">
        <v>60</v>
      </c>
      <c r="AL3081" t="s">
        <v>6923</v>
      </c>
      <c r="AM3081">
        <v>2255790</v>
      </c>
    </row>
    <row r="3082" spans="1:39" hidden="1" x14ac:dyDescent="0.25">
      <c r="A3082" t="s">
        <v>6881</v>
      </c>
      <c r="B3082" t="s">
        <v>6882</v>
      </c>
      <c r="C3082" t="s">
        <v>6924</v>
      </c>
      <c r="D3082" t="s">
        <v>6924</v>
      </c>
      <c r="F3082" t="s">
        <v>79</v>
      </c>
      <c r="G3082" t="s">
        <v>55</v>
      </c>
      <c r="H3082" t="s">
        <v>75</v>
      </c>
      <c r="I3082" t="s">
        <v>57</v>
      </c>
      <c r="J3082" t="s">
        <v>58</v>
      </c>
      <c r="K3082">
        <v>3</v>
      </c>
      <c r="L3082">
        <v>75</v>
      </c>
      <c r="M3082">
        <v>119</v>
      </c>
      <c r="N3082">
        <v>94</v>
      </c>
      <c r="O3082">
        <v>1492</v>
      </c>
      <c r="Q3082">
        <v>40</v>
      </c>
      <c r="R3082">
        <v>800</v>
      </c>
      <c r="S3082">
        <v>11</v>
      </c>
      <c r="T3082">
        <v>72.7</v>
      </c>
      <c r="U3082" t="s">
        <v>48</v>
      </c>
      <c r="V3082">
        <v>25000</v>
      </c>
      <c r="W3082">
        <v>5000</v>
      </c>
      <c r="X3082">
        <v>96</v>
      </c>
      <c r="Y3082">
        <v>94</v>
      </c>
      <c r="Z3082">
        <v>0.9</v>
      </c>
      <c r="AA3082">
        <v>-20</v>
      </c>
      <c r="AB3082" t="s">
        <v>27</v>
      </c>
      <c r="AD3082" t="s">
        <v>48</v>
      </c>
      <c r="AE3082" t="s">
        <v>172</v>
      </c>
      <c r="AF3082" t="s">
        <v>48</v>
      </c>
      <c r="AI3082" s="1">
        <v>42005</v>
      </c>
      <c r="AJ3082" s="1">
        <v>42538</v>
      </c>
      <c r="AK3082" t="s">
        <v>60</v>
      </c>
      <c r="AL3082" t="s">
        <v>6925</v>
      </c>
      <c r="AM3082">
        <v>2270022</v>
      </c>
    </row>
    <row r="3083" spans="1:39" hidden="1" x14ac:dyDescent="0.25">
      <c r="A3083" t="s">
        <v>6881</v>
      </c>
      <c r="B3083" t="s">
        <v>6882</v>
      </c>
      <c r="C3083" t="s">
        <v>6926</v>
      </c>
      <c r="D3083" t="s">
        <v>6926</v>
      </c>
      <c r="F3083" t="s">
        <v>79</v>
      </c>
      <c r="G3083" t="s">
        <v>55</v>
      </c>
      <c r="H3083" t="s">
        <v>75</v>
      </c>
      <c r="I3083" t="s">
        <v>57</v>
      </c>
      <c r="J3083" t="s">
        <v>58</v>
      </c>
      <c r="K3083">
        <v>3</v>
      </c>
      <c r="L3083">
        <v>75</v>
      </c>
      <c r="M3083">
        <v>116.8</v>
      </c>
      <c r="N3083">
        <v>95.1</v>
      </c>
      <c r="O3083">
        <v>2400</v>
      </c>
      <c r="Q3083">
        <v>40</v>
      </c>
      <c r="R3083">
        <v>850</v>
      </c>
      <c r="S3083">
        <v>11</v>
      </c>
      <c r="T3083">
        <v>77.3</v>
      </c>
      <c r="U3083" t="s">
        <v>48</v>
      </c>
      <c r="V3083">
        <v>25000</v>
      </c>
      <c r="W3083">
        <v>3000</v>
      </c>
      <c r="X3083">
        <v>82</v>
      </c>
      <c r="Y3083">
        <v>7</v>
      </c>
      <c r="Z3083">
        <v>0.9</v>
      </c>
      <c r="AA3083">
        <v>-20</v>
      </c>
      <c r="AB3083" t="s">
        <v>27</v>
      </c>
      <c r="AC3083" s="2">
        <v>0.1</v>
      </c>
      <c r="AD3083" t="s">
        <v>48</v>
      </c>
      <c r="AE3083" t="s">
        <v>172</v>
      </c>
      <c r="AF3083" t="s">
        <v>48</v>
      </c>
      <c r="AI3083" s="1">
        <v>42605</v>
      </c>
      <c r="AJ3083" s="1">
        <v>42605</v>
      </c>
      <c r="AK3083" t="s">
        <v>60</v>
      </c>
      <c r="AL3083" t="s">
        <v>6927</v>
      </c>
      <c r="AM3083">
        <v>2276318</v>
      </c>
    </row>
    <row r="3084" spans="1:39" hidden="1" x14ac:dyDescent="0.25">
      <c r="A3084" t="s">
        <v>5655</v>
      </c>
      <c r="B3084" t="s">
        <v>5656</v>
      </c>
      <c r="C3084">
        <v>82032</v>
      </c>
      <c r="D3084">
        <v>82032</v>
      </c>
      <c r="F3084" t="s">
        <v>298</v>
      </c>
      <c r="G3084" t="s">
        <v>55</v>
      </c>
      <c r="H3084" t="s">
        <v>75</v>
      </c>
      <c r="I3084" t="s">
        <v>57</v>
      </c>
      <c r="J3084" t="s">
        <v>58</v>
      </c>
      <c r="K3084">
        <v>5</v>
      </c>
      <c r="L3084">
        <v>75</v>
      </c>
      <c r="M3084">
        <v>86.6</v>
      </c>
      <c r="N3084">
        <v>93.5</v>
      </c>
      <c r="O3084">
        <v>3329</v>
      </c>
      <c r="Q3084">
        <v>25</v>
      </c>
      <c r="R3084">
        <v>750</v>
      </c>
      <c r="S3084">
        <v>10.5</v>
      </c>
      <c r="T3084">
        <v>71.400000000000006</v>
      </c>
      <c r="U3084" t="s">
        <v>48</v>
      </c>
      <c r="V3084">
        <v>25000</v>
      </c>
      <c r="W3084">
        <v>2700</v>
      </c>
      <c r="X3084">
        <v>90</v>
      </c>
      <c r="Y3084">
        <v>45</v>
      </c>
      <c r="Z3084">
        <v>0.9</v>
      </c>
      <c r="AA3084">
        <v>-20</v>
      </c>
      <c r="AB3084" t="s">
        <v>27</v>
      </c>
      <c r="AC3084" s="2">
        <v>0.1</v>
      </c>
      <c r="AE3084" t="s">
        <v>819</v>
      </c>
      <c r="AI3084" s="1">
        <v>42030</v>
      </c>
      <c r="AJ3084" s="1">
        <v>42030</v>
      </c>
      <c r="AK3084" t="s">
        <v>60</v>
      </c>
      <c r="AL3084" t="s">
        <v>6928</v>
      </c>
      <c r="AM3084">
        <v>2231823</v>
      </c>
    </row>
    <row r="3085" spans="1:39" hidden="1" x14ac:dyDescent="0.25">
      <c r="A3085" t="s">
        <v>5655</v>
      </c>
      <c r="B3085" t="s">
        <v>5656</v>
      </c>
      <c r="C3085">
        <v>82033</v>
      </c>
      <c r="D3085">
        <v>82033</v>
      </c>
      <c r="F3085" t="s">
        <v>298</v>
      </c>
      <c r="G3085" t="s">
        <v>55</v>
      </c>
      <c r="H3085" t="s">
        <v>75</v>
      </c>
      <c r="I3085" t="s">
        <v>57</v>
      </c>
      <c r="J3085" t="s">
        <v>58</v>
      </c>
      <c r="K3085">
        <v>5</v>
      </c>
      <c r="L3085">
        <v>75</v>
      </c>
      <c r="M3085">
        <v>86.6</v>
      </c>
      <c r="N3085">
        <v>93.5</v>
      </c>
      <c r="O3085">
        <v>3329</v>
      </c>
      <c r="Q3085">
        <v>25</v>
      </c>
      <c r="R3085">
        <v>750</v>
      </c>
      <c r="S3085">
        <v>10.5</v>
      </c>
      <c r="T3085">
        <v>71.400000000000006</v>
      </c>
      <c r="U3085" t="s">
        <v>48</v>
      </c>
      <c r="V3085">
        <v>25000</v>
      </c>
      <c r="W3085">
        <v>2700</v>
      </c>
      <c r="X3085">
        <v>90</v>
      </c>
      <c r="Y3085">
        <v>45</v>
      </c>
      <c r="Z3085">
        <v>0.9</v>
      </c>
      <c r="AA3085">
        <v>-20</v>
      </c>
      <c r="AB3085" t="s">
        <v>27</v>
      </c>
      <c r="AC3085" s="2">
        <v>0.1</v>
      </c>
      <c r="AE3085" t="s">
        <v>819</v>
      </c>
      <c r="AI3085" s="1">
        <v>42030</v>
      </c>
      <c r="AJ3085" s="1">
        <v>42032</v>
      </c>
      <c r="AK3085" t="s">
        <v>60</v>
      </c>
      <c r="AL3085" t="s">
        <v>6929</v>
      </c>
      <c r="AM3085">
        <v>2231898</v>
      </c>
    </row>
    <row r="3086" spans="1:39" hidden="1" x14ac:dyDescent="0.25">
      <c r="A3086" t="s">
        <v>5655</v>
      </c>
      <c r="B3086" t="s">
        <v>5656</v>
      </c>
      <c r="C3086">
        <v>82034</v>
      </c>
      <c r="D3086">
        <v>82034</v>
      </c>
      <c r="F3086" t="s">
        <v>298</v>
      </c>
      <c r="G3086" t="s">
        <v>55</v>
      </c>
      <c r="H3086" t="s">
        <v>75</v>
      </c>
      <c r="I3086" t="s">
        <v>57</v>
      </c>
      <c r="J3086" t="s">
        <v>58</v>
      </c>
      <c r="K3086">
        <v>5</v>
      </c>
      <c r="L3086">
        <v>75</v>
      </c>
      <c r="M3086">
        <v>86.6</v>
      </c>
      <c r="N3086">
        <v>93.5</v>
      </c>
      <c r="O3086">
        <v>3576</v>
      </c>
      <c r="Q3086">
        <v>25</v>
      </c>
      <c r="R3086">
        <v>800</v>
      </c>
      <c r="S3086">
        <v>10.5</v>
      </c>
      <c r="T3086">
        <v>76.2</v>
      </c>
      <c r="U3086" t="s">
        <v>48</v>
      </c>
      <c r="V3086">
        <v>25000</v>
      </c>
      <c r="W3086">
        <v>3000</v>
      </c>
      <c r="X3086">
        <v>90</v>
      </c>
      <c r="Y3086">
        <v>48</v>
      </c>
      <c r="Z3086">
        <v>0.9</v>
      </c>
      <c r="AA3086">
        <v>-20</v>
      </c>
      <c r="AB3086" t="s">
        <v>27</v>
      </c>
      <c r="AC3086" s="2">
        <v>0.1</v>
      </c>
      <c r="AE3086" t="s">
        <v>819</v>
      </c>
      <c r="AI3086" s="1">
        <v>42030</v>
      </c>
      <c r="AJ3086" s="1">
        <v>42032</v>
      </c>
      <c r="AK3086" t="s">
        <v>60</v>
      </c>
      <c r="AL3086" t="s">
        <v>6930</v>
      </c>
      <c r="AM3086">
        <v>2231899</v>
      </c>
    </row>
    <row r="3087" spans="1:39" hidden="1" x14ac:dyDescent="0.25">
      <c r="A3087" t="s">
        <v>5655</v>
      </c>
      <c r="B3087" t="s">
        <v>5656</v>
      </c>
      <c r="C3087">
        <v>82035</v>
      </c>
      <c r="D3087">
        <v>82035</v>
      </c>
      <c r="F3087" t="s">
        <v>298</v>
      </c>
      <c r="G3087" t="s">
        <v>55</v>
      </c>
      <c r="H3087" t="s">
        <v>75</v>
      </c>
      <c r="I3087" t="s">
        <v>57</v>
      </c>
      <c r="J3087" t="s">
        <v>58</v>
      </c>
      <c r="K3087">
        <v>5</v>
      </c>
      <c r="L3087">
        <v>75</v>
      </c>
      <c r="M3087">
        <v>86.6</v>
      </c>
      <c r="N3087">
        <v>93.5</v>
      </c>
      <c r="O3087">
        <v>3576</v>
      </c>
      <c r="Q3087">
        <v>25</v>
      </c>
      <c r="R3087">
        <v>800</v>
      </c>
      <c r="S3087">
        <v>10.5</v>
      </c>
      <c r="T3087">
        <v>80</v>
      </c>
      <c r="U3087" t="s">
        <v>48</v>
      </c>
      <c r="V3087">
        <v>25000</v>
      </c>
      <c r="W3087">
        <v>3000</v>
      </c>
      <c r="X3087">
        <v>90</v>
      </c>
      <c r="Y3087">
        <v>48</v>
      </c>
      <c r="Z3087">
        <v>0.9</v>
      </c>
      <c r="AA3087">
        <v>-20</v>
      </c>
      <c r="AB3087" t="s">
        <v>27</v>
      </c>
      <c r="AC3087" s="2">
        <v>0.1</v>
      </c>
      <c r="AE3087" t="s">
        <v>1775</v>
      </c>
      <c r="AI3087" s="1">
        <v>42030</v>
      </c>
      <c r="AJ3087" s="1">
        <v>42032</v>
      </c>
      <c r="AK3087" t="s">
        <v>50</v>
      </c>
      <c r="AL3087" t="s">
        <v>6931</v>
      </c>
      <c r="AM3087">
        <v>2231900</v>
      </c>
    </row>
    <row r="3088" spans="1:39" hidden="1" x14ac:dyDescent="0.25">
      <c r="A3088" t="s">
        <v>5655</v>
      </c>
      <c r="B3088" t="s">
        <v>5656</v>
      </c>
      <c r="C3088">
        <v>82036</v>
      </c>
      <c r="D3088">
        <v>82036</v>
      </c>
      <c r="F3088" t="s">
        <v>298</v>
      </c>
      <c r="G3088" t="s">
        <v>55</v>
      </c>
      <c r="H3088" t="s">
        <v>75</v>
      </c>
      <c r="I3088" t="s">
        <v>57</v>
      </c>
      <c r="J3088" t="s">
        <v>58</v>
      </c>
      <c r="K3088">
        <v>5</v>
      </c>
      <c r="L3088">
        <v>75</v>
      </c>
      <c r="M3088">
        <v>86.6</v>
      </c>
      <c r="N3088">
        <v>93.5</v>
      </c>
      <c r="O3088">
        <v>3707</v>
      </c>
      <c r="Q3088">
        <v>25</v>
      </c>
      <c r="R3088">
        <v>820</v>
      </c>
      <c r="S3088">
        <v>10.5</v>
      </c>
      <c r="T3088">
        <v>78.099999999999994</v>
      </c>
      <c r="U3088" t="s">
        <v>48</v>
      </c>
      <c r="V3088">
        <v>25000</v>
      </c>
      <c r="W3088">
        <v>4000</v>
      </c>
      <c r="X3088">
        <v>93</v>
      </c>
      <c r="Y3088">
        <v>61</v>
      </c>
      <c r="Z3088">
        <v>0.9</v>
      </c>
      <c r="AA3088">
        <v>-20</v>
      </c>
      <c r="AB3088" t="s">
        <v>27</v>
      </c>
      <c r="AC3088" s="2">
        <v>0.1</v>
      </c>
      <c r="AE3088" t="s">
        <v>1775</v>
      </c>
      <c r="AI3088" s="1">
        <v>42030</v>
      </c>
      <c r="AJ3088" s="1">
        <v>42030</v>
      </c>
      <c r="AK3088" t="s">
        <v>60</v>
      </c>
      <c r="AL3088" t="s">
        <v>6932</v>
      </c>
      <c r="AM3088">
        <v>2231830</v>
      </c>
    </row>
    <row r="3089" spans="1:39" hidden="1" x14ac:dyDescent="0.25">
      <c r="A3089" t="s">
        <v>5655</v>
      </c>
      <c r="B3089" t="s">
        <v>5656</v>
      </c>
      <c r="C3089">
        <v>82038</v>
      </c>
      <c r="D3089">
        <v>82038</v>
      </c>
      <c r="F3089" t="s">
        <v>82</v>
      </c>
      <c r="G3089" t="s">
        <v>55</v>
      </c>
      <c r="H3089" t="s">
        <v>75</v>
      </c>
      <c r="I3089" t="s">
        <v>57</v>
      </c>
      <c r="J3089" t="s">
        <v>58</v>
      </c>
      <c r="K3089">
        <v>5</v>
      </c>
      <c r="L3089">
        <v>90</v>
      </c>
      <c r="M3089">
        <v>129.5</v>
      </c>
      <c r="N3089">
        <v>119</v>
      </c>
      <c r="O3089">
        <v>2249</v>
      </c>
      <c r="Q3089">
        <v>40</v>
      </c>
      <c r="R3089">
        <v>950</v>
      </c>
      <c r="S3089">
        <v>15</v>
      </c>
      <c r="T3089">
        <v>66.3</v>
      </c>
      <c r="U3089" t="s">
        <v>48</v>
      </c>
      <c r="V3089">
        <v>25000</v>
      </c>
      <c r="W3089">
        <v>2700</v>
      </c>
      <c r="X3089">
        <v>91</v>
      </c>
      <c r="Y3089">
        <v>46</v>
      </c>
      <c r="Z3089">
        <v>0.9</v>
      </c>
      <c r="AA3089">
        <v>-20</v>
      </c>
      <c r="AB3089" t="s">
        <v>27</v>
      </c>
      <c r="AC3089" s="2">
        <v>0.1</v>
      </c>
      <c r="AE3089" t="s">
        <v>1775</v>
      </c>
      <c r="AI3089" s="1">
        <v>42030</v>
      </c>
      <c r="AJ3089" s="1">
        <v>42030</v>
      </c>
      <c r="AK3089" t="s">
        <v>60</v>
      </c>
      <c r="AL3089" t="s">
        <v>6933</v>
      </c>
      <c r="AM3089">
        <v>2231829</v>
      </c>
    </row>
    <row r="3090" spans="1:39" hidden="1" x14ac:dyDescent="0.25">
      <c r="A3090" t="s">
        <v>5655</v>
      </c>
      <c r="B3090" t="s">
        <v>5656</v>
      </c>
      <c r="C3090">
        <v>82039</v>
      </c>
      <c r="D3090">
        <v>82039</v>
      </c>
      <c r="F3090" t="s">
        <v>82</v>
      </c>
      <c r="G3090" t="s">
        <v>55</v>
      </c>
      <c r="H3090" t="s">
        <v>75</v>
      </c>
      <c r="I3090" t="s">
        <v>57</v>
      </c>
      <c r="J3090" t="s">
        <v>58</v>
      </c>
      <c r="K3090">
        <v>5</v>
      </c>
      <c r="L3090">
        <v>90</v>
      </c>
      <c r="M3090">
        <v>129.5</v>
      </c>
      <c r="N3090">
        <v>119</v>
      </c>
      <c r="O3090">
        <v>2280</v>
      </c>
      <c r="Q3090">
        <v>40</v>
      </c>
      <c r="R3090">
        <v>1000</v>
      </c>
      <c r="S3090">
        <v>15</v>
      </c>
      <c r="T3090">
        <v>66.7</v>
      </c>
      <c r="U3090" t="s">
        <v>48</v>
      </c>
      <c r="V3090">
        <v>25000</v>
      </c>
      <c r="W3090">
        <v>3000</v>
      </c>
      <c r="X3090">
        <v>91</v>
      </c>
      <c r="Y3090">
        <v>50</v>
      </c>
      <c r="Z3090">
        <v>0.9</v>
      </c>
      <c r="AA3090">
        <v>-20</v>
      </c>
      <c r="AB3090" t="s">
        <v>27</v>
      </c>
      <c r="AC3090" s="2">
        <v>0.1</v>
      </c>
      <c r="AE3090" t="s">
        <v>1775</v>
      </c>
      <c r="AI3090" s="1">
        <v>42030</v>
      </c>
      <c r="AJ3090" s="1">
        <v>42030</v>
      </c>
      <c r="AK3090" t="s">
        <v>60</v>
      </c>
      <c r="AL3090" t="s">
        <v>6934</v>
      </c>
      <c r="AM3090">
        <v>2231828</v>
      </c>
    </row>
    <row r="3091" spans="1:39" hidden="1" x14ac:dyDescent="0.25">
      <c r="A3091" t="s">
        <v>5655</v>
      </c>
      <c r="B3091" t="s">
        <v>5656</v>
      </c>
      <c r="C3091">
        <v>82043</v>
      </c>
      <c r="D3091">
        <v>82043</v>
      </c>
      <c r="F3091" t="s">
        <v>82</v>
      </c>
      <c r="G3091" t="s">
        <v>55</v>
      </c>
      <c r="H3091" t="s">
        <v>75</v>
      </c>
      <c r="I3091" t="s">
        <v>57</v>
      </c>
      <c r="J3091" t="s">
        <v>58</v>
      </c>
      <c r="K3091">
        <v>5</v>
      </c>
      <c r="L3091">
        <v>90</v>
      </c>
      <c r="M3091">
        <v>129.5</v>
      </c>
      <c r="N3091">
        <v>119</v>
      </c>
      <c r="O3091">
        <v>4525</v>
      </c>
      <c r="Q3091">
        <v>25</v>
      </c>
      <c r="R3091">
        <v>1000</v>
      </c>
      <c r="S3091">
        <v>15</v>
      </c>
      <c r="T3091">
        <v>66.7</v>
      </c>
      <c r="U3091" t="s">
        <v>48</v>
      </c>
      <c r="V3091">
        <v>25000</v>
      </c>
      <c r="W3091">
        <v>3000</v>
      </c>
      <c r="X3091">
        <v>91</v>
      </c>
      <c r="Y3091">
        <v>50</v>
      </c>
      <c r="Z3091">
        <v>0.9</v>
      </c>
      <c r="AA3091">
        <v>-20</v>
      </c>
      <c r="AB3091" t="s">
        <v>27</v>
      </c>
      <c r="AC3091" s="2">
        <v>0.2</v>
      </c>
      <c r="AE3091" t="s">
        <v>1775</v>
      </c>
      <c r="AI3091" s="1">
        <v>42027</v>
      </c>
      <c r="AJ3091" s="1">
        <v>42030</v>
      </c>
      <c r="AK3091" t="s">
        <v>60</v>
      </c>
      <c r="AL3091" t="s">
        <v>6935</v>
      </c>
      <c r="AM3091">
        <v>2231824</v>
      </c>
    </row>
    <row r="3092" spans="1:39" hidden="1" x14ac:dyDescent="0.25">
      <c r="A3092" t="s">
        <v>5655</v>
      </c>
      <c r="B3092" t="s">
        <v>5656</v>
      </c>
      <c r="C3092">
        <v>82046</v>
      </c>
      <c r="D3092">
        <v>82046</v>
      </c>
      <c r="F3092" t="s">
        <v>82</v>
      </c>
      <c r="G3092" t="s">
        <v>55</v>
      </c>
      <c r="H3092" t="s">
        <v>75</v>
      </c>
      <c r="I3092" t="s">
        <v>57</v>
      </c>
      <c r="J3092" t="s">
        <v>58</v>
      </c>
      <c r="K3092">
        <v>5</v>
      </c>
      <c r="L3092">
        <v>120</v>
      </c>
      <c r="M3092">
        <v>128.1</v>
      </c>
      <c r="N3092">
        <v>118.8</v>
      </c>
      <c r="O3092">
        <v>2523</v>
      </c>
      <c r="Q3092">
        <v>40</v>
      </c>
      <c r="R3092">
        <v>1150</v>
      </c>
      <c r="S3092">
        <v>17</v>
      </c>
      <c r="T3092">
        <v>67.7</v>
      </c>
      <c r="U3092" t="s">
        <v>48</v>
      </c>
      <c r="V3092">
        <v>25000</v>
      </c>
      <c r="W3092">
        <v>2700</v>
      </c>
      <c r="X3092">
        <v>91</v>
      </c>
      <c r="Y3092">
        <v>48</v>
      </c>
      <c r="Z3092">
        <v>1</v>
      </c>
      <c r="AA3092">
        <v>-20</v>
      </c>
      <c r="AB3092" t="s">
        <v>27</v>
      </c>
      <c r="AC3092" s="2">
        <v>0.1</v>
      </c>
      <c r="AE3092" t="s">
        <v>1775</v>
      </c>
      <c r="AI3092" s="1">
        <v>42031</v>
      </c>
      <c r="AJ3092" s="1">
        <v>42037</v>
      </c>
      <c r="AK3092" t="s">
        <v>60</v>
      </c>
      <c r="AL3092" t="s">
        <v>6936</v>
      </c>
      <c r="AM3092">
        <v>2232405</v>
      </c>
    </row>
    <row r="3093" spans="1:39" hidden="1" x14ac:dyDescent="0.25">
      <c r="A3093" t="s">
        <v>5655</v>
      </c>
      <c r="B3093" t="s">
        <v>5656</v>
      </c>
      <c r="C3093">
        <v>82047</v>
      </c>
      <c r="D3093">
        <v>82047</v>
      </c>
      <c r="F3093" t="s">
        <v>82</v>
      </c>
      <c r="G3093" t="s">
        <v>55</v>
      </c>
      <c r="H3093" t="s">
        <v>75</v>
      </c>
      <c r="I3093" t="s">
        <v>57</v>
      </c>
      <c r="J3093" t="s">
        <v>58</v>
      </c>
      <c r="K3093">
        <v>5</v>
      </c>
      <c r="L3093">
        <v>120</v>
      </c>
      <c r="M3093">
        <v>128.1</v>
      </c>
      <c r="N3093">
        <v>118.8</v>
      </c>
      <c r="O3093">
        <v>2523</v>
      </c>
      <c r="Q3093">
        <v>40</v>
      </c>
      <c r="R3093">
        <v>1150</v>
      </c>
      <c r="S3093">
        <v>17</v>
      </c>
      <c r="T3093">
        <v>67.7</v>
      </c>
      <c r="U3093" t="s">
        <v>48</v>
      </c>
      <c r="V3093">
        <v>25000</v>
      </c>
      <c r="W3093">
        <v>2700</v>
      </c>
      <c r="X3093">
        <v>91</v>
      </c>
      <c r="Y3093">
        <v>48</v>
      </c>
      <c r="Z3093">
        <v>1</v>
      </c>
      <c r="AA3093">
        <v>-20</v>
      </c>
      <c r="AB3093" t="s">
        <v>27</v>
      </c>
      <c r="AC3093" s="2">
        <v>0.1</v>
      </c>
      <c r="AE3093" t="s">
        <v>1775</v>
      </c>
      <c r="AI3093" s="1">
        <v>42031</v>
      </c>
      <c r="AJ3093" s="1">
        <v>42037</v>
      </c>
      <c r="AK3093" t="s">
        <v>60</v>
      </c>
      <c r="AL3093" t="s">
        <v>6937</v>
      </c>
      <c r="AM3093">
        <v>2232416</v>
      </c>
    </row>
    <row r="3094" spans="1:39" hidden="1" x14ac:dyDescent="0.25">
      <c r="A3094" t="s">
        <v>5655</v>
      </c>
      <c r="B3094" t="s">
        <v>5656</v>
      </c>
      <c r="C3094">
        <v>82048</v>
      </c>
      <c r="D3094">
        <v>82048</v>
      </c>
      <c r="F3094" t="s">
        <v>82</v>
      </c>
      <c r="G3094" t="s">
        <v>55</v>
      </c>
      <c r="H3094" t="s">
        <v>75</v>
      </c>
      <c r="I3094" t="s">
        <v>57</v>
      </c>
      <c r="J3094" t="s">
        <v>58</v>
      </c>
      <c r="K3094">
        <v>5</v>
      </c>
      <c r="L3094">
        <v>120</v>
      </c>
      <c r="M3094">
        <v>128.1</v>
      </c>
      <c r="N3094">
        <v>118.8</v>
      </c>
      <c r="O3094">
        <v>2449</v>
      </c>
      <c r="Q3094">
        <v>40</v>
      </c>
      <c r="R3094">
        <v>1200</v>
      </c>
      <c r="S3094">
        <v>17</v>
      </c>
      <c r="T3094">
        <v>70.599999999999994</v>
      </c>
      <c r="U3094" t="s">
        <v>48</v>
      </c>
      <c r="V3094">
        <v>25000</v>
      </c>
      <c r="W3094">
        <v>3000</v>
      </c>
      <c r="X3094">
        <v>92</v>
      </c>
      <c r="Y3094">
        <v>53</v>
      </c>
      <c r="Z3094">
        <v>1</v>
      </c>
      <c r="AA3094">
        <v>-20</v>
      </c>
      <c r="AB3094" t="s">
        <v>27</v>
      </c>
      <c r="AC3094" s="2">
        <v>0.1</v>
      </c>
      <c r="AE3094" t="s">
        <v>1775</v>
      </c>
      <c r="AI3094" s="1">
        <v>42031</v>
      </c>
      <c r="AJ3094" s="1">
        <v>42037</v>
      </c>
      <c r="AK3094" t="s">
        <v>60</v>
      </c>
      <c r="AL3094" t="s">
        <v>6938</v>
      </c>
      <c r="AM3094">
        <v>2232406</v>
      </c>
    </row>
    <row r="3095" spans="1:39" hidden="1" x14ac:dyDescent="0.25">
      <c r="A3095" t="s">
        <v>5655</v>
      </c>
      <c r="B3095" t="s">
        <v>5656</v>
      </c>
      <c r="C3095">
        <v>82049</v>
      </c>
      <c r="D3095">
        <v>82049</v>
      </c>
      <c r="F3095" t="s">
        <v>82</v>
      </c>
      <c r="G3095" t="s">
        <v>55</v>
      </c>
      <c r="H3095" t="s">
        <v>75</v>
      </c>
      <c r="I3095" t="s">
        <v>57</v>
      </c>
      <c r="J3095" t="s">
        <v>58</v>
      </c>
      <c r="K3095">
        <v>5</v>
      </c>
      <c r="L3095">
        <v>120</v>
      </c>
      <c r="M3095">
        <v>128.1</v>
      </c>
      <c r="N3095">
        <v>118.8</v>
      </c>
      <c r="O3095">
        <v>2449</v>
      </c>
      <c r="Q3095">
        <v>40</v>
      </c>
      <c r="R3095">
        <v>1200</v>
      </c>
      <c r="S3095">
        <v>17</v>
      </c>
      <c r="T3095">
        <v>70.599999999999994</v>
      </c>
      <c r="U3095" t="s">
        <v>48</v>
      </c>
      <c r="V3095">
        <v>25000</v>
      </c>
      <c r="W3095">
        <v>3000</v>
      </c>
      <c r="X3095">
        <v>92</v>
      </c>
      <c r="Y3095">
        <v>53</v>
      </c>
      <c r="Z3095">
        <v>1</v>
      </c>
      <c r="AA3095">
        <v>-20</v>
      </c>
      <c r="AB3095" t="s">
        <v>27</v>
      </c>
      <c r="AC3095" s="2">
        <v>0.1</v>
      </c>
      <c r="AE3095" t="s">
        <v>1775</v>
      </c>
      <c r="AI3095" s="1">
        <v>42031</v>
      </c>
      <c r="AJ3095" s="1">
        <v>42037</v>
      </c>
      <c r="AK3095" t="s">
        <v>60</v>
      </c>
      <c r="AL3095" t="s">
        <v>6939</v>
      </c>
      <c r="AM3095">
        <v>2232417</v>
      </c>
    </row>
    <row r="3096" spans="1:39" hidden="1" x14ac:dyDescent="0.25">
      <c r="A3096" t="s">
        <v>5655</v>
      </c>
      <c r="B3096" t="s">
        <v>5656</v>
      </c>
      <c r="C3096">
        <v>82050</v>
      </c>
      <c r="D3096">
        <v>82050</v>
      </c>
      <c r="F3096" t="s">
        <v>82</v>
      </c>
      <c r="G3096" t="s">
        <v>55</v>
      </c>
      <c r="H3096" t="s">
        <v>75</v>
      </c>
      <c r="I3096" t="s">
        <v>57</v>
      </c>
      <c r="J3096" t="s">
        <v>58</v>
      </c>
      <c r="K3096">
        <v>5</v>
      </c>
      <c r="L3096">
        <v>120</v>
      </c>
      <c r="M3096">
        <v>128.1</v>
      </c>
      <c r="N3096">
        <v>118.8</v>
      </c>
      <c r="O3096">
        <v>2615</v>
      </c>
      <c r="Q3096">
        <v>40</v>
      </c>
      <c r="R3096">
        <v>1220</v>
      </c>
      <c r="S3096">
        <v>17</v>
      </c>
      <c r="T3096">
        <v>71.8</v>
      </c>
      <c r="U3096" t="s">
        <v>48</v>
      </c>
      <c r="V3096">
        <v>25000</v>
      </c>
      <c r="W3096">
        <v>4000</v>
      </c>
      <c r="X3096">
        <v>93</v>
      </c>
      <c r="Y3096">
        <v>65</v>
      </c>
      <c r="Z3096">
        <v>1</v>
      </c>
      <c r="AA3096">
        <v>-20</v>
      </c>
      <c r="AB3096" t="s">
        <v>27</v>
      </c>
      <c r="AC3096" s="2">
        <v>0.1</v>
      </c>
      <c r="AE3096" t="s">
        <v>1775</v>
      </c>
      <c r="AI3096" s="1">
        <v>42031</v>
      </c>
      <c r="AJ3096" s="1">
        <v>42037</v>
      </c>
      <c r="AK3096" t="s">
        <v>60</v>
      </c>
      <c r="AL3096" t="s">
        <v>6940</v>
      </c>
      <c r="AM3096">
        <v>2232407</v>
      </c>
    </row>
    <row r="3097" spans="1:39" hidden="1" x14ac:dyDescent="0.25">
      <c r="A3097" t="s">
        <v>5655</v>
      </c>
      <c r="B3097" t="s">
        <v>5656</v>
      </c>
      <c r="C3097">
        <v>82051</v>
      </c>
      <c r="D3097">
        <v>82051</v>
      </c>
      <c r="F3097" t="s">
        <v>82</v>
      </c>
      <c r="G3097" t="s">
        <v>55</v>
      </c>
      <c r="H3097" t="s">
        <v>75</v>
      </c>
      <c r="I3097" t="s">
        <v>57</v>
      </c>
      <c r="J3097" t="s">
        <v>58</v>
      </c>
      <c r="K3097">
        <v>5</v>
      </c>
      <c r="L3097">
        <v>120</v>
      </c>
      <c r="M3097">
        <v>128.1</v>
      </c>
      <c r="N3097">
        <v>118.8</v>
      </c>
      <c r="O3097">
        <v>2615</v>
      </c>
      <c r="Q3097">
        <v>40</v>
      </c>
      <c r="R3097">
        <v>1220</v>
      </c>
      <c r="S3097">
        <v>17</v>
      </c>
      <c r="T3097">
        <v>71.8</v>
      </c>
      <c r="U3097" t="s">
        <v>48</v>
      </c>
      <c r="V3097">
        <v>25000</v>
      </c>
      <c r="W3097">
        <v>4000</v>
      </c>
      <c r="X3097">
        <v>93</v>
      </c>
      <c r="Y3097">
        <v>65</v>
      </c>
      <c r="Z3097">
        <v>1</v>
      </c>
      <c r="AA3097">
        <v>-20</v>
      </c>
      <c r="AB3097" t="s">
        <v>27</v>
      </c>
      <c r="AC3097" s="2">
        <v>0.1</v>
      </c>
      <c r="AE3097" t="s">
        <v>1775</v>
      </c>
      <c r="AI3097" s="1">
        <v>42031</v>
      </c>
      <c r="AJ3097" s="1">
        <v>42037</v>
      </c>
      <c r="AK3097" t="s">
        <v>50</v>
      </c>
      <c r="AL3097" t="s">
        <v>6941</v>
      </c>
      <c r="AM3097">
        <v>2232408</v>
      </c>
    </row>
    <row r="3098" spans="1:39" hidden="1" x14ac:dyDescent="0.25">
      <c r="A3098" t="s">
        <v>5655</v>
      </c>
      <c r="B3098" t="s">
        <v>5656</v>
      </c>
      <c r="C3098">
        <v>82052</v>
      </c>
      <c r="D3098">
        <v>82052</v>
      </c>
      <c r="F3098" t="s">
        <v>82</v>
      </c>
      <c r="G3098" t="s">
        <v>55</v>
      </c>
      <c r="H3098" t="s">
        <v>75</v>
      </c>
      <c r="I3098" t="s">
        <v>57</v>
      </c>
      <c r="J3098" t="s">
        <v>58</v>
      </c>
      <c r="K3098">
        <v>5</v>
      </c>
      <c r="L3098">
        <v>120</v>
      </c>
      <c r="M3098">
        <v>128.1</v>
      </c>
      <c r="N3098">
        <v>118.8</v>
      </c>
      <c r="O3098">
        <v>2684</v>
      </c>
      <c r="Q3098">
        <v>40</v>
      </c>
      <c r="R3098">
        <v>1250</v>
      </c>
      <c r="S3098">
        <v>17</v>
      </c>
      <c r="T3098">
        <v>73.5</v>
      </c>
      <c r="U3098" t="s">
        <v>48</v>
      </c>
      <c r="V3098">
        <v>25000</v>
      </c>
      <c r="W3098">
        <v>5000</v>
      </c>
      <c r="X3098">
        <v>92</v>
      </c>
      <c r="Y3098">
        <v>62</v>
      </c>
      <c r="Z3098">
        <v>1</v>
      </c>
      <c r="AA3098">
        <v>-20</v>
      </c>
      <c r="AB3098" t="s">
        <v>27</v>
      </c>
      <c r="AC3098" s="2">
        <v>0.1</v>
      </c>
      <c r="AE3098" t="s">
        <v>1775</v>
      </c>
      <c r="AI3098" s="1">
        <v>42031</v>
      </c>
      <c r="AJ3098" s="1">
        <v>42037</v>
      </c>
      <c r="AK3098" t="s">
        <v>60</v>
      </c>
      <c r="AL3098" t="s">
        <v>6942</v>
      </c>
      <c r="AM3098">
        <v>2232409</v>
      </c>
    </row>
    <row r="3099" spans="1:39" hidden="1" x14ac:dyDescent="0.25">
      <c r="A3099" t="s">
        <v>5655</v>
      </c>
      <c r="B3099" t="s">
        <v>5656</v>
      </c>
      <c r="C3099">
        <v>82053</v>
      </c>
      <c r="D3099">
        <v>82053</v>
      </c>
      <c r="F3099" t="s">
        <v>82</v>
      </c>
      <c r="G3099" t="s">
        <v>55</v>
      </c>
      <c r="H3099" t="s">
        <v>75</v>
      </c>
      <c r="I3099" t="s">
        <v>57</v>
      </c>
      <c r="J3099" t="s">
        <v>58</v>
      </c>
      <c r="K3099">
        <v>5</v>
      </c>
      <c r="L3099">
        <v>120</v>
      </c>
      <c r="M3099">
        <v>128.1</v>
      </c>
      <c r="N3099">
        <v>118.8</v>
      </c>
      <c r="O3099">
        <v>5484</v>
      </c>
      <c r="Q3099">
        <v>25</v>
      </c>
      <c r="R3099">
        <v>1150</v>
      </c>
      <c r="S3099">
        <v>17</v>
      </c>
      <c r="T3099">
        <v>67.7</v>
      </c>
      <c r="U3099" t="s">
        <v>48</v>
      </c>
      <c r="V3099">
        <v>25000</v>
      </c>
      <c r="W3099">
        <v>2700</v>
      </c>
      <c r="X3099">
        <v>91</v>
      </c>
      <c r="Y3099">
        <v>48</v>
      </c>
      <c r="Z3099">
        <v>1</v>
      </c>
      <c r="AA3099">
        <v>-20</v>
      </c>
      <c r="AB3099" t="s">
        <v>27</v>
      </c>
      <c r="AC3099" s="2">
        <v>0.1</v>
      </c>
      <c r="AE3099" t="s">
        <v>1775</v>
      </c>
      <c r="AI3099" s="1">
        <v>42031</v>
      </c>
      <c r="AJ3099" s="1">
        <v>42037</v>
      </c>
      <c r="AK3099" t="s">
        <v>60</v>
      </c>
      <c r="AL3099" t="s">
        <v>6943</v>
      </c>
      <c r="AM3099">
        <v>2232410</v>
      </c>
    </row>
    <row r="3100" spans="1:39" hidden="1" x14ac:dyDescent="0.25">
      <c r="A3100" t="s">
        <v>5655</v>
      </c>
      <c r="B3100" t="s">
        <v>5656</v>
      </c>
      <c r="C3100">
        <v>82054</v>
      </c>
      <c r="D3100">
        <v>82054</v>
      </c>
      <c r="F3100" t="s">
        <v>82</v>
      </c>
      <c r="G3100" t="s">
        <v>55</v>
      </c>
      <c r="H3100" t="s">
        <v>75</v>
      </c>
      <c r="I3100" t="s">
        <v>57</v>
      </c>
      <c r="J3100" t="s">
        <v>58</v>
      </c>
      <c r="K3100">
        <v>5</v>
      </c>
      <c r="L3100">
        <v>120</v>
      </c>
      <c r="M3100">
        <v>128.1</v>
      </c>
      <c r="N3100">
        <v>118.8</v>
      </c>
      <c r="O3100">
        <v>5484</v>
      </c>
      <c r="Q3100">
        <v>25</v>
      </c>
      <c r="R3100">
        <v>1150</v>
      </c>
      <c r="S3100">
        <v>17</v>
      </c>
      <c r="T3100">
        <v>67.7</v>
      </c>
      <c r="U3100" t="s">
        <v>48</v>
      </c>
      <c r="V3100">
        <v>25000</v>
      </c>
      <c r="W3100">
        <v>2700</v>
      </c>
      <c r="X3100">
        <v>91</v>
      </c>
      <c r="Y3100">
        <v>48</v>
      </c>
      <c r="Z3100">
        <v>1</v>
      </c>
      <c r="AA3100">
        <v>-20</v>
      </c>
      <c r="AB3100" t="s">
        <v>27</v>
      </c>
      <c r="AC3100" s="2">
        <v>0.1</v>
      </c>
      <c r="AE3100" t="s">
        <v>1775</v>
      </c>
      <c r="AI3100" s="1">
        <v>42031</v>
      </c>
      <c r="AJ3100" s="1">
        <v>42037</v>
      </c>
      <c r="AK3100" t="s">
        <v>60</v>
      </c>
      <c r="AL3100" t="s">
        <v>6944</v>
      </c>
      <c r="AM3100">
        <v>2232411</v>
      </c>
    </row>
    <row r="3101" spans="1:39" hidden="1" x14ac:dyDescent="0.25">
      <c r="A3101" t="s">
        <v>5655</v>
      </c>
      <c r="B3101" t="s">
        <v>5656</v>
      </c>
      <c r="C3101">
        <v>82055</v>
      </c>
      <c r="D3101">
        <v>82055</v>
      </c>
      <c r="F3101" t="s">
        <v>82</v>
      </c>
      <c r="G3101" t="s">
        <v>55</v>
      </c>
      <c r="H3101" t="s">
        <v>75</v>
      </c>
      <c r="I3101" t="s">
        <v>57</v>
      </c>
      <c r="J3101" t="s">
        <v>58</v>
      </c>
      <c r="K3101">
        <v>5</v>
      </c>
      <c r="L3101">
        <v>120</v>
      </c>
      <c r="M3101">
        <v>128.1</v>
      </c>
      <c r="N3101">
        <v>118.8</v>
      </c>
      <c r="O3101">
        <v>5498</v>
      </c>
      <c r="Q3101">
        <v>25</v>
      </c>
      <c r="R3101">
        <v>1200</v>
      </c>
      <c r="S3101">
        <v>17</v>
      </c>
      <c r="T3101">
        <v>70.599999999999994</v>
      </c>
      <c r="U3101" t="s">
        <v>48</v>
      </c>
      <c r="V3101">
        <v>25000</v>
      </c>
      <c r="W3101">
        <v>3000</v>
      </c>
      <c r="X3101">
        <v>92</v>
      </c>
      <c r="Y3101">
        <v>53</v>
      </c>
      <c r="Z3101">
        <v>0.9</v>
      </c>
      <c r="AA3101">
        <v>-20</v>
      </c>
      <c r="AB3101" t="s">
        <v>27</v>
      </c>
      <c r="AC3101" s="2">
        <v>0.1</v>
      </c>
      <c r="AE3101" t="s">
        <v>1775</v>
      </c>
      <c r="AI3101" s="1">
        <v>42033</v>
      </c>
      <c r="AJ3101" s="1">
        <v>42034</v>
      </c>
      <c r="AK3101" t="s">
        <v>60</v>
      </c>
      <c r="AL3101" t="s">
        <v>6945</v>
      </c>
      <c r="AM3101">
        <v>2232184</v>
      </c>
    </row>
    <row r="3102" spans="1:39" hidden="1" x14ac:dyDescent="0.25">
      <c r="A3102" t="s">
        <v>5655</v>
      </c>
      <c r="B3102" t="s">
        <v>5656</v>
      </c>
      <c r="C3102">
        <v>82056</v>
      </c>
      <c r="D3102">
        <v>82056</v>
      </c>
      <c r="F3102" t="s">
        <v>82</v>
      </c>
      <c r="G3102" t="s">
        <v>55</v>
      </c>
      <c r="H3102" t="s">
        <v>75</v>
      </c>
      <c r="I3102" t="s">
        <v>57</v>
      </c>
      <c r="J3102" t="s">
        <v>58</v>
      </c>
      <c r="K3102">
        <v>5</v>
      </c>
      <c r="L3102">
        <v>120</v>
      </c>
      <c r="M3102">
        <v>128.1</v>
      </c>
      <c r="N3102">
        <v>118.8</v>
      </c>
      <c r="O3102">
        <v>5498</v>
      </c>
      <c r="Q3102">
        <v>25</v>
      </c>
      <c r="R3102">
        <v>1200</v>
      </c>
      <c r="S3102">
        <v>17</v>
      </c>
      <c r="T3102">
        <v>70.599999999999994</v>
      </c>
      <c r="U3102" t="s">
        <v>48</v>
      </c>
      <c r="V3102">
        <v>25000</v>
      </c>
      <c r="W3102">
        <v>3000</v>
      </c>
      <c r="X3102">
        <v>92</v>
      </c>
      <c r="Y3102">
        <v>53</v>
      </c>
      <c r="Z3102">
        <v>0.9</v>
      </c>
      <c r="AA3102">
        <v>-20</v>
      </c>
      <c r="AB3102" t="s">
        <v>27</v>
      </c>
      <c r="AC3102" s="2">
        <v>0.1</v>
      </c>
      <c r="AE3102" t="s">
        <v>1775</v>
      </c>
      <c r="AI3102" s="1">
        <v>42033</v>
      </c>
      <c r="AJ3102" s="1">
        <v>42034</v>
      </c>
      <c r="AK3102" t="s">
        <v>60</v>
      </c>
      <c r="AL3102" t="s">
        <v>6946</v>
      </c>
      <c r="AM3102">
        <v>2232185</v>
      </c>
    </row>
    <row r="3103" spans="1:39" hidden="1" x14ac:dyDescent="0.25">
      <c r="A3103" t="s">
        <v>5655</v>
      </c>
      <c r="B3103" t="s">
        <v>5656</v>
      </c>
      <c r="C3103">
        <v>82057</v>
      </c>
      <c r="D3103">
        <v>82057</v>
      </c>
      <c r="F3103" t="s">
        <v>82</v>
      </c>
      <c r="G3103" t="s">
        <v>55</v>
      </c>
      <c r="H3103" t="s">
        <v>75</v>
      </c>
      <c r="I3103" t="s">
        <v>57</v>
      </c>
      <c r="J3103" t="s">
        <v>58</v>
      </c>
      <c r="K3103">
        <v>5</v>
      </c>
      <c r="L3103">
        <v>120</v>
      </c>
      <c r="M3103">
        <v>128.1</v>
      </c>
      <c r="N3103">
        <v>118.8</v>
      </c>
      <c r="O3103">
        <v>5969</v>
      </c>
      <c r="Q3103">
        <v>25</v>
      </c>
      <c r="R3103">
        <v>1220</v>
      </c>
      <c r="S3103">
        <v>17</v>
      </c>
      <c r="T3103">
        <v>70.599999999999994</v>
      </c>
      <c r="U3103" t="s">
        <v>48</v>
      </c>
      <c r="V3103">
        <v>25000</v>
      </c>
      <c r="W3103">
        <v>4000</v>
      </c>
      <c r="X3103">
        <v>93</v>
      </c>
      <c r="Y3103">
        <v>65</v>
      </c>
      <c r="Z3103">
        <v>1</v>
      </c>
      <c r="AA3103">
        <v>-20</v>
      </c>
      <c r="AB3103" t="s">
        <v>27</v>
      </c>
      <c r="AC3103" s="2">
        <v>0.1</v>
      </c>
      <c r="AE3103" t="s">
        <v>1775</v>
      </c>
      <c r="AI3103" s="1">
        <v>42033</v>
      </c>
      <c r="AJ3103" s="1">
        <v>42034</v>
      </c>
      <c r="AK3103" t="s">
        <v>60</v>
      </c>
      <c r="AL3103" t="s">
        <v>6947</v>
      </c>
      <c r="AM3103">
        <v>2232193</v>
      </c>
    </row>
    <row r="3104" spans="1:39" hidden="1" x14ac:dyDescent="0.25">
      <c r="A3104" t="s">
        <v>5655</v>
      </c>
      <c r="B3104" t="s">
        <v>5712</v>
      </c>
      <c r="C3104" t="s">
        <v>6948</v>
      </c>
      <c r="D3104">
        <v>46538</v>
      </c>
      <c r="F3104" t="s">
        <v>169</v>
      </c>
      <c r="G3104" t="s">
        <v>55</v>
      </c>
      <c r="H3104" t="s">
        <v>45</v>
      </c>
      <c r="I3104" t="s">
        <v>57</v>
      </c>
      <c r="J3104" t="s">
        <v>47</v>
      </c>
      <c r="K3104">
        <v>2</v>
      </c>
      <c r="L3104">
        <v>65</v>
      </c>
      <c r="M3104">
        <v>121.5</v>
      </c>
      <c r="N3104">
        <v>94.8</v>
      </c>
      <c r="P3104">
        <v>1.6</v>
      </c>
      <c r="R3104">
        <v>700</v>
      </c>
      <c r="S3104">
        <v>15.2</v>
      </c>
      <c r="T3104">
        <v>46</v>
      </c>
      <c r="U3104" t="s">
        <v>48</v>
      </c>
      <c r="V3104">
        <v>10000</v>
      </c>
      <c r="W3104">
        <v>2700</v>
      </c>
      <c r="X3104">
        <v>83</v>
      </c>
      <c r="Y3104">
        <v>-2</v>
      </c>
      <c r="Z3104">
        <v>0.6</v>
      </c>
      <c r="AA3104">
        <v>-18</v>
      </c>
      <c r="AE3104" t="s">
        <v>138</v>
      </c>
      <c r="AI3104" s="1">
        <v>41914</v>
      </c>
      <c r="AJ3104" s="1">
        <v>41913</v>
      </c>
      <c r="AK3104" t="s">
        <v>50</v>
      </c>
      <c r="AL3104" t="s">
        <v>6949</v>
      </c>
      <c r="AM3104">
        <v>2221152</v>
      </c>
    </row>
    <row r="3105" spans="1:39" hidden="1" x14ac:dyDescent="0.25">
      <c r="A3105" t="s">
        <v>5655</v>
      </c>
      <c r="B3105" t="s">
        <v>5712</v>
      </c>
      <c r="C3105" t="s">
        <v>6950</v>
      </c>
      <c r="D3105">
        <v>46100</v>
      </c>
      <c r="F3105" t="s">
        <v>169</v>
      </c>
      <c r="G3105" t="s">
        <v>55</v>
      </c>
      <c r="H3105" t="s">
        <v>75</v>
      </c>
      <c r="I3105" t="s">
        <v>57</v>
      </c>
      <c r="J3105" t="s">
        <v>47</v>
      </c>
      <c r="K3105">
        <v>2</v>
      </c>
      <c r="L3105">
        <v>65</v>
      </c>
      <c r="M3105">
        <v>139</v>
      </c>
      <c r="N3105">
        <v>94</v>
      </c>
      <c r="R3105">
        <v>750</v>
      </c>
      <c r="S3105">
        <v>16</v>
      </c>
      <c r="T3105">
        <v>46.9</v>
      </c>
      <c r="U3105" t="s">
        <v>48</v>
      </c>
      <c r="V3105">
        <v>10000</v>
      </c>
      <c r="W3105">
        <v>2700</v>
      </c>
      <c r="X3105">
        <v>82</v>
      </c>
      <c r="Y3105">
        <v>-6</v>
      </c>
      <c r="Z3105">
        <v>0.6</v>
      </c>
      <c r="AA3105">
        <v>-18</v>
      </c>
      <c r="AE3105" t="s">
        <v>1775</v>
      </c>
      <c r="AI3105" s="1">
        <v>42122</v>
      </c>
      <c r="AJ3105" s="1">
        <v>42137</v>
      </c>
      <c r="AK3105" t="s">
        <v>60</v>
      </c>
      <c r="AL3105" t="s">
        <v>6951</v>
      </c>
      <c r="AM3105">
        <v>2239312</v>
      </c>
    </row>
    <row r="3106" spans="1:39" hidden="1" x14ac:dyDescent="0.25">
      <c r="A3106" t="s">
        <v>5655</v>
      </c>
      <c r="B3106" t="s">
        <v>5712</v>
      </c>
      <c r="C3106" t="s">
        <v>6952</v>
      </c>
      <c r="D3106">
        <v>46101</v>
      </c>
      <c r="F3106" t="s">
        <v>1783</v>
      </c>
      <c r="G3106" t="s">
        <v>55</v>
      </c>
      <c r="H3106" t="s">
        <v>75</v>
      </c>
      <c r="I3106" t="s">
        <v>57</v>
      </c>
      <c r="J3106" t="s">
        <v>47</v>
      </c>
      <c r="K3106">
        <v>2</v>
      </c>
      <c r="L3106">
        <v>65</v>
      </c>
      <c r="M3106">
        <v>138</v>
      </c>
      <c r="N3106">
        <v>94</v>
      </c>
      <c r="P3106">
        <v>1.5</v>
      </c>
      <c r="R3106">
        <v>750</v>
      </c>
      <c r="S3106">
        <v>16</v>
      </c>
      <c r="T3106">
        <v>46.9</v>
      </c>
      <c r="U3106" t="s">
        <v>48</v>
      </c>
      <c r="V3106">
        <v>10000</v>
      </c>
      <c r="W3106">
        <v>3000</v>
      </c>
      <c r="X3106">
        <v>82</v>
      </c>
      <c r="Y3106">
        <v>1</v>
      </c>
      <c r="Z3106">
        <v>0.6</v>
      </c>
      <c r="AA3106">
        <v>-17</v>
      </c>
      <c r="AE3106" t="s">
        <v>819</v>
      </c>
      <c r="AI3106" s="1">
        <v>41957</v>
      </c>
      <c r="AJ3106" s="1">
        <v>41957</v>
      </c>
      <c r="AK3106" t="s">
        <v>50</v>
      </c>
      <c r="AL3106" t="s">
        <v>6953</v>
      </c>
      <c r="AM3106">
        <v>2225201</v>
      </c>
    </row>
    <row r="3107" spans="1:39" hidden="1" x14ac:dyDescent="0.25">
      <c r="A3107" t="s">
        <v>5655</v>
      </c>
      <c r="B3107" t="s">
        <v>5712</v>
      </c>
      <c r="C3107" t="s">
        <v>6954</v>
      </c>
      <c r="D3107">
        <v>46512</v>
      </c>
      <c r="F3107" t="s">
        <v>43</v>
      </c>
      <c r="G3107" t="s">
        <v>44</v>
      </c>
      <c r="H3107" t="s">
        <v>45</v>
      </c>
      <c r="I3107" t="s">
        <v>46</v>
      </c>
      <c r="J3107" t="s">
        <v>47</v>
      </c>
      <c r="K3107">
        <v>3</v>
      </c>
      <c r="L3107">
        <v>75</v>
      </c>
      <c r="M3107">
        <v>105.8</v>
      </c>
      <c r="N3107">
        <v>54.4</v>
      </c>
      <c r="P3107">
        <v>1.6</v>
      </c>
      <c r="R3107">
        <v>1200</v>
      </c>
      <c r="S3107">
        <v>18</v>
      </c>
      <c r="T3107">
        <v>66.7</v>
      </c>
      <c r="U3107" t="s">
        <v>48</v>
      </c>
      <c r="V3107">
        <v>10000</v>
      </c>
      <c r="W3107">
        <v>2700</v>
      </c>
      <c r="X3107">
        <v>83</v>
      </c>
      <c r="Y3107">
        <v>-3</v>
      </c>
      <c r="Z3107">
        <v>0.6</v>
      </c>
      <c r="AA3107">
        <v>-18</v>
      </c>
      <c r="AE3107" t="s">
        <v>76</v>
      </c>
      <c r="AI3107" s="1">
        <v>41891</v>
      </c>
      <c r="AJ3107" s="1">
        <v>41893</v>
      </c>
      <c r="AK3107" t="s">
        <v>50</v>
      </c>
      <c r="AL3107" t="s">
        <v>6955</v>
      </c>
      <c r="AM3107">
        <v>2219262</v>
      </c>
    </row>
    <row r="3108" spans="1:39" hidden="1" x14ac:dyDescent="0.25">
      <c r="A3108" t="s">
        <v>5655</v>
      </c>
      <c r="B3108" t="s">
        <v>5712</v>
      </c>
      <c r="C3108" t="s">
        <v>6956</v>
      </c>
      <c r="D3108">
        <v>45062</v>
      </c>
      <c r="F3108" t="s">
        <v>43</v>
      </c>
      <c r="G3108" t="s">
        <v>44</v>
      </c>
      <c r="H3108" t="s">
        <v>75</v>
      </c>
      <c r="I3108" t="s">
        <v>46</v>
      </c>
      <c r="J3108" t="s">
        <v>47</v>
      </c>
      <c r="K3108">
        <v>2</v>
      </c>
      <c r="L3108">
        <v>75</v>
      </c>
      <c r="M3108">
        <v>117.5</v>
      </c>
      <c r="N3108">
        <v>54.9</v>
      </c>
      <c r="P3108">
        <v>1.6</v>
      </c>
      <c r="R3108">
        <v>1200</v>
      </c>
      <c r="S3108">
        <v>18</v>
      </c>
      <c r="T3108">
        <v>66.7</v>
      </c>
      <c r="U3108" t="s">
        <v>48</v>
      </c>
      <c r="V3108">
        <v>10000</v>
      </c>
      <c r="W3108">
        <v>2700</v>
      </c>
      <c r="X3108">
        <v>83</v>
      </c>
      <c r="Y3108">
        <v>-3</v>
      </c>
      <c r="Z3108">
        <v>0.6</v>
      </c>
      <c r="AA3108">
        <v>-15</v>
      </c>
      <c r="AE3108" t="s">
        <v>76</v>
      </c>
      <c r="AI3108" s="1">
        <v>41871</v>
      </c>
      <c r="AJ3108" s="1">
        <v>41871</v>
      </c>
      <c r="AK3108" t="s">
        <v>50</v>
      </c>
      <c r="AL3108" t="s">
        <v>6957</v>
      </c>
      <c r="AM3108">
        <v>2217700</v>
      </c>
    </row>
    <row r="3109" spans="1:39" hidden="1" x14ac:dyDescent="0.25">
      <c r="A3109" t="s">
        <v>5655</v>
      </c>
      <c r="B3109" t="s">
        <v>5712</v>
      </c>
      <c r="C3109" t="s">
        <v>6958</v>
      </c>
      <c r="D3109">
        <v>46518</v>
      </c>
      <c r="F3109" t="s">
        <v>43</v>
      </c>
      <c r="G3109" t="s">
        <v>44</v>
      </c>
      <c r="H3109" t="s">
        <v>45</v>
      </c>
      <c r="I3109" t="s">
        <v>46</v>
      </c>
      <c r="J3109" t="s">
        <v>47</v>
      </c>
      <c r="K3109">
        <v>3</v>
      </c>
      <c r="L3109">
        <v>100</v>
      </c>
      <c r="M3109">
        <v>114.7</v>
      </c>
      <c r="N3109">
        <v>53.8</v>
      </c>
      <c r="P3109">
        <v>1.6</v>
      </c>
      <c r="R3109">
        <v>1600</v>
      </c>
      <c r="S3109">
        <v>23</v>
      </c>
      <c r="T3109">
        <v>69.599999999999994</v>
      </c>
      <c r="U3109" t="s">
        <v>48</v>
      </c>
      <c r="V3109">
        <v>10000</v>
      </c>
      <c r="W3109">
        <v>2700</v>
      </c>
      <c r="X3109">
        <v>83</v>
      </c>
      <c r="Y3109">
        <v>-4</v>
      </c>
      <c r="Z3109">
        <v>0.6</v>
      </c>
      <c r="AA3109">
        <v>-15</v>
      </c>
      <c r="AE3109" t="s">
        <v>76</v>
      </c>
      <c r="AI3109" s="1">
        <v>41863</v>
      </c>
      <c r="AJ3109" s="1">
        <v>41876</v>
      </c>
      <c r="AK3109" t="s">
        <v>50</v>
      </c>
      <c r="AL3109" t="s">
        <v>6959</v>
      </c>
      <c r="AM3109">
        <v>2217947</v>
      </c>
    </row>
    <row r="3110" spans="1:39" hidden="1" x14ac:dyDescent="0.25">
      <c r="A3110" t="s">
        <v>5655</v>
      </c>
      <c r="B3110" t="s">
        <v>5712</v>
      </c>
      <c r="C3110" t="s">
        <v>6960</v>
      </c>
      <c r="D3110">
        <v>45075</v>
      </c>
      <c r="F3110" t="s">
        <v>43</v>
      </c>
      <c r="G3110" t="s">
        <v>44</v>
      </c>
      <c r="H3110" t="s">
        <v>75</v>
      </c>
      <c r="I3110" t="s">
        <v>46</v>
      </c>
      <c r="J3110" t="s">
        <v>47</v>
      </c>
      <c r="K3110">
        <v>2</v>
      </c>
      <c r="L3110">
        <v>100</v>
      </c>
      <c r="M3110">
        <v>126</v>
      </c>
      <c r="N3110">
        <v>55</v>
      </c>
      <c r="P3110">
        <v>1.6</v>
      </c>
      <c r="R3110">
        <v>1600</v>
      </c>
      <c r="S3110">
        <v>23</v>
      </c>
      <c r="T3110">
        <v>69.599999999999994</v>
      </c>
      <c r="U3110" t="s">
        <v>48</v>
      </c>
      <c r="V3110">
        <v>12000</v>
      </c>
      <c r="W3110">
        <v>2700</v>
      </c>
      <c r="X3110">
        <v>82</v>
      </c>
      <c r="Y3110">
        <v>-5</v>
      </c>
      <c r="Z3110">
        <v>0.6</v>
      </c>
      <c r="AA3110">
        <v>-15</v>
      </c>
      <c r="AE3110" t="s">
        <v>76</v>
      </c>
      <c r="AI3110" s="1">
        <v>41840</v>
      </c>
      <c r="AJ3110" s="1">
        <v>41843</v>
      </c>
      <c r="AK3110" t="s">
        <v>50</v>
      </c>
      <c r="AL3110" t="s">
        <v>6961</v>
      </c>
      <c r="AM3110">
        <v>2216337</v>
      </c>
    </row>
    <row r="3111" spans="1:39" hidden="1" x14ac:dyDescent="0.25">
      <c r="A3111" t="s">
        <v>5655</v>
      </c>
      <c r="B3111" t="s">
        <v>5712</v>
      </c>
      <c r="C3111" t="s">
        <v>6962</v>
      </c>
      <c r="D3111">
        <v>45077</v>
      </c>
      <c r="F3111" t="s">
        <v>43</v>
      </c>
      <c r="G3111" t="s">
        <v>44</v>
      </c>
      <c r="H3111" t="s">
        <v>75</v>
      </c>
      <c r="I3111" t="s">
        <v>46</v>
      </c>
      <c r="J3111" t="s">
        <v>47</v>
      </c>
      <c r="K3111">
        <v>2</v>
      </c>
      <c r="L3111">
        <v>100</v>
      </c>
      <c r="M3111">
        <v>126</v>
      </c>
      <c r="N3111">
        <v>55</v>
      </c>
      <c r="P3111">
        <v>1.6</v>
      </c>
      <c r="R3111">
        <v>1600</v>
      </c>
      <c r="S3111">
        <v>23</v>
      </c>
      <c r="T3111">
        <v>69.599999999999994</v>
      </c>
      <c r="U3111" t="s">
        <v>48</v>
      </c>
      <c r="V3111">
        <v>10000</v>
      </c>
      <c r="W3111">
        <v>4100</v>
      </c>
      <c r="X3111">
        <v>83</v>
      </c>
      <c r="Y3111">
        <v>25</v>
      </c>
      <c r="Z3111">
        <v>0.6</v>
      </c>
      <c r="AA3111">
        <v>-15</v>
      </c>
      <c r="AE3111" t="s">
        <v>76</v>
      </c>
      <c r="AI3111" s="1">
        <v>41871</v>
      </c>
      <c r="AJ3111" s="1">
        <v>41876</v>
      </c>
      <c r="AK3111" t="s">
        <v>50</v>
      </c>
      <c r="AL3111" t="s">
        <v>6963</v>
      </c>
      <c r="AM3111">
        <v>2217949</v>
      </c>
    </row>
    <row r="3112" spans="1:39" hidden="1" x14ac:dyDescent="0.25">
      <c r="A3112" t="s">
        <v>5655</v>
      </c>
      <c r="B3112" t="s">
        <v>5712</v>
      </c>
      <c r="C3112" t="s">
        <v>6964</v>
      </c>
      <c r="D3112">
        <v>45079</v>
      </c>
      <c r="F3112" t="s">
        <v>43</v>
      </c>
      <c r="G3112" t="s">
        <v>44</v>
      </c>
      <c r="H3112" t="s">
        <v>75</v>
      </c>
      <c r="I3112" t="s">
        <v>46</v>
      </c>
      <c r="J3112" t="s">
        <v>47</v>
      </c>
      <c r="K3112">
        <v>2</v>
      </c>
      <c r="L3112">
        <v>100</v>
      </c>
      <c r="M3112">
        <v>126</v>
      </c>
      <c r="N3112">
        <v>55</v>
      </c>
      <c r="P3112">
        <v>1.6</v>
      </c>
      <c r="R3112">
        <v>1600</v>
      </c>
      <c r="S3112">
        <v>23</v>
      </c>
      <c r="T3112">
        <v>69.599999999999994</v>
      </c>
      <c r="U3112" t="s">
        <v>48</v>
      </c>
      <c r="V3112">
        <v>10000</v>
      </c>
      <c r="W3112">
        <v>5000</v>
      </c>
      <c r="X3112">
        <v>84</v>
      </c>
      <c r="Y3112">
        <v>35</v>
      </c>
      <c r="Z3112">
        <v>0.6</v>
      </c>
      <c r="AA3112">
        <v>-18</v>
      </c>
      <c r="AE3112" t="s">
        <v>247</v>
      </c>
      <c r="AI3112" s="1">
        <v>41871</v>
      </c>
      <c r="AJ3112" s="1">
        <v>41877</v>
      </c>
      <c r="AK3112" t="s">
        <v>50</v>
      </c>
      <c r="AL3112" t="s">
        <v>6965</v>
      </c>
      <c r="AM3112">
        <v>2217950</v>
      </c>
    </row>
    <row r="3113" spans="1:39" hidden="1" x14ac:dyDescent="0.25">
      <c r="A3113" t="s">
        <v>5655</v>
      </c>
      <c r="B3113" t="s">
        <v>5712</v>
      </c>
      <c r="C3113" t="s">
        <v>6966</v>
      </c>
      <c r="D3113">
        <v>46528</v>
      </c>
      <c r="F3113" t="s">
        <v>43</v>
      </c>
      <c r="G3113" t="s">
        <v>44</v>
      </c>
      <c r="H3113" t="s">
        <v>45</v>
      </c>
      <c r="I3113" t="s">
        <v>46</v>
      </c>
      <c r="J3113" t="s">
        <v>47</v>
      </c>
      <c r="K3113">
        <v>3</v>
      </c>
      <c r="L3113">
        <v>100</v>
      </c>
      <c r="M3113">
        <v>133.69999999999999</v>
      </c>
      <c r="N3113">
        <v>55.3</v>
      </c>
      <c r="P3113">
        <v>1.6</v>
      </c>
      <c r="R3113">
        <v>1750</v>
      </c>
      <c r="S3113">
        <v>26</v>
      </c>
      <c r="T3113">
        <v>67.3</v>
      </c>
      <c r="U3113" t="s">
        <v>48</v>
      </c>
      <c r="V3113">
        <v>10000</v>
      </c>
      <c r="W3113">
        <v>2700</v>
      </c>
      <c r="X3113">
        <v>84</v>
      </c>
      <c r="Y3113">
        <v>-3</v>
      </c>
      <c r="Z3113">
        <v>0.6</v>
      </c>
      <c r="AA3113">
        <v>-15</v>
      </c>
      <c r="AE3113" t="s">
        <v>76</v>
      </c>
      <c r="AI3113" s="1">
        <v>41863</v>
      </c>
      <c r="AJ3113" s="1">
        <v>41876</v>
      </c>
      <c r="AK3113" t="s">
        <v>50</v>
      </c>
      <c r="AL3113" t="s">
        <v>6967</v>
      </c>
      <c r="AM3113">
        <v>2217948</v>
      </c>
    </row>
    <row r="3114" spans="1:39" hidden="1" x14ac:dyDescent="0.25">
      <c r="A3114" t="s">
        <v>5655</v>
      </c>
      <c r="B3114" t="s">
        <v>5712</v>
      </c>
      <c r="C3114" t="s">
        <v>6968</v>
      </c>
      <c r="D3114">
        <v>45734</v>
      </c>
      <c r="F3114" t="s">
        <v>74</v>
      </c>
      <c r="G3114" t="s">
        <v>44</v>
      </c>
      <c r="H3114" t="s">
        <v>75</v>
      </c>
      <c r="I3114" t="s">
        <v>46</v>
      </c>
      <c r="J3114" t="s">
        <v>47</v>
      </c>
      <c r="K3114">
        <v>2</v>
      </c>
      <c r="L3114">
        <v>40</v>
      </c>
      <c r="M3114">
        <v>108.2</v>
      </c>
      <c r="N3114">
        <v>55.3</v>
      </c>
      <c r="P3114">
        <v>1.6</v>
      </c>
      <c r="R3114">
        <v>546</v>
      </c>
      <c r="S3114">
        <v>9.1999999999999993</v>
      </c>
      <c r="T3114">
        <v>59.3</v>
      </c>
      <c r="U3114" t="s">
        <v>48</v>
      </c>
      <c r="V3114">
        <v>10000</v>
      </c>
      <c r="W3114">
        <v>2700</v>
      </c>
      <c r="X3114">
        <v>83</v>
      </c>
      <c r="Y3114">
        <v>-3</v>
      </c>
      <c r="Z3114">
        <v>0.6</v>
      </c>
      <c r="AA3114">
        <v>-18</v>
      </c>
      <c r="AE3114" t="s">
        <v>172</v>
      </c>
      <c r="AI3114" s="1">
        <v>41900</v>
      </c>
      <c r="AJ3114" s="1">
        <v>41912</v>
      </c>
      <c r="AK3114" t="s">
        <v>50</v>
      </c>
      <c r="AL3114" t="s">
        <v>6969</v>
      </c>
      <c r="AM3114">
        <v>2221133</v>
      </c>
    </row>
    <row r="3115" spans="1:39" hidden="1" x14ac:dyDescent="0.25">
      <c r="A3115" t="s">
        <v>5655</v>
      </c>
      <c r="B3115" t="s">
        <v>5712</v>
      </c>
      <c r="C3115" t="s">
        <v>6970</v>
      </c>
      <c r="D3115">
        <v>45703</v>
      </c>
      <c r="F3115" t="s">
        <v>152</v>
      </c>
      <c r="G3115" t="s">
        <v>153</v>
      </c>
      <c r="H3115" t="s">
        <v>75</v>
      </c>
      <c r="I3115" t="s">
        <v>148</v>
      </c>
      <c r="J3115" t="s">
        <v>47</v>
      </c>
      <c r="K3115">
        <v>2</v>
      </c>
      <c r="L3115">
        <v>60</v>
      </c>
      <c r="M3115">
        <v>108.4</v>
      </c>
      <c r="N3115">
        <v>80</v>
      </c>
      <c r="P3115">
        <v>1.6</v>
      </c>
      <c r="R3115">
        <v>500</v>
      </c>
      <c r="S3115">
        <v>9</v>
      </c>
      <c r="T3115">
        <v>55.6</v>
      </c>
      <c r="U3115" t="s">
        <v>48</v>
      </c>
      <c r="V3115">
        <v>10000</v>
      </c>
      <c r="W3115">
        <v>2700</v>
      </c>
      <c r="X3115">
        <v>84</v>
      </c>
      <c r="Y3115">
        <v>0</v>
      </c>
      <c r="Z3115">
        <v>0.6</v>
      </c>
      <c r="AA3115">
        <v>-20</v>
      </c>
      <c r="AE3115" t="s">
        <v>76</v>
      </c>
      <c r="AI3115" s="1">
        <v>41912</v>
      </c>
      <c r="AJ3115" s="1">
        <v>41963</v>
      </c>
      <c r="AK3115" t="s">
        <v>50</v>
      </c>
      <c r="AL3115" t="s">
        <v>6971</v>
      </c>
      <c r="AM3115">
        <v>2225552</v>
      </c>
    </row>
    <row r="3116" spans="1:39" hidden="1" x14ac:dyDescent="0.25">
      <c r="A3116" t="s">
        <v>6972</v>
      </c>
      <c r="B3116" t="s">
        <v>6973</v>
      </c>
      <c r="C3116" t="s">
        <v>47</v>
      </c>
      <c r="D3116" t="s">
        <v>6974</v>
      </c>
      <c r="F3116" t="s">
        <v>43</v>
      </c>
      <c r="G3116" t="s">
        <v>44</v>
      </c>
      <c r="H3116" t="s">
        <v>75</v>
      </c>
      <c r="I3116" t="s">
        <v>46</v>
      </c>
      <c r="J3116" t="s">
        <v>47</v>
      </c>
      <c r="K3116">
        <v>9</v>
      </c>
      <c r="L3116">
        <v>75</v>
      </c>
      <c r="M3116">
        <v>108.5</v>
      </c>
      <c r="N3116">
        <v>50.8</v>
      </c>
      <c r="P3116">
        <v>2</v>
      </c>
      <c r="R3116">
        <v>1300</v>
      </c>
      <c r="S3116">
        <v>20</v>
      </c>
      <c r="T3116">
        <v>65</v>
      </c>
      <c r="U3116" t="s">
        <v>48</v>
      </c>
      <c r="V3116">
        <v>12000</v>
      </c>
      <c r="W3116">
        <v>2700</v>
      </c>
      <c r="X3116">
        <v>81</v>
      </c>
      <c r="Y3116">
        <v>-12</v>
      </c>
      <c r="Z3116">
        <v>0.6</v>
      </c>
      <c r="AA3116">
        <v>-18</v>
      </c>
      <c r="AE3116" t="s">
        <v>76</v>
      </c>
      <c r="AI3116" s="1">
        <v>42345</v>
      </c>
      <c r="AJ3116" s="1">
        <v>42366</v>
      </c>
      <c r="AK3116" t="s">
        <v>60</v>
      </c>
      <c r="AL3116" t="s">
        <v>6975</v>
      </c>
      <c r="AM3116">
        <v>2255732</v>
      </c>
    </row>
    <row r="3117" spans="1:39" hidden="1" x14ac:dyDescent="0.25">
      <c r="A3117" t="s">
        <v>6972</v>
      </c>
      <c r="B3117" t="s">
        <v>6973</v>
      </c>
      <c r="C3117" t="s">
        <v>47</v>
      </c>
      <c r="D3117" t="s">
        <v>6976</v>
      </c>
      <c r="F3117" t="s">
        <v>43</v>
      </c>
      <c r="G3117" t="s">
        <v>44</v>
      </c>
      <c r="H3117" t="s">
        <v>75</v>
      </c>
      <c r="I3117" t="s">
        <v>46</v>
      </c>
      <c r="J3117" t="s">
        <v>47</v>
      </c>
      <c r="K3117">
        <v>9</v>
      </c>
      <c r="L3117">
        <v>75</v>
      </c>
      <c r="M3117">
        <v>108.5</v>
      </c>
      <c r="N3117">
        <v>50.8</v>
      </c>
      <c r="P3117">
        <v>2</v>
      </c>
      <c r="R3117">
        <v>1300</v>
      </c>
      <c r="S3117">
        <v>20</v>
      </c>
      <c r="T3117">
        <v>65</v>
      </c>
      <c r="U3117" t="s">
        <v>48</v>
      </c>
      <c r="V3117">
        <v>12000</v>
      </c>
      <c r="W3117">
        <v>3000</v>
      </c>
      <c r="X3117">
        <v>84</v>
      </c>
      <c r="Y3117">
        <v>2</v>
      </c>
      <c r="Z3117">
        <v>0.6</v>
      </c>
      <c r="AA3117">
        <v>-18</v>
      </c>
      <c r="AE3117" t="s">
        <v>49</v>
      </c>
      <c r="AI3117" s="1">
        <v>42345</v>
      </c>
      <c r="AJ3117" s="1">
        <v>42477</v>
      </c>
      <c r="AK3117" t="s">
        <v>60</v>
      </c>
      <c r="AL3117" t="s">
        <v>6977</v>
      </c>
      <c r="AM3117">
        <v>2266874</v>
      </c>
    </row>
    <row r="3118" spans="1:39" hidden="1" x14ac:dyDescent="0.25">
      <c r="A3118" t="s">
        <v>6972</v>
      </c>
      <c r="B3118" t="s">
        <v>6973</v>
      </c>
      <c r="C3118" t="s">
        <v>47</v>
      </c>
      <c r="D3118" t="s">
        <v>6978</v>
      </c>
      <c r="F3118" t="s">
        <v>43</v>
      </c>
      <c r="G3118" t="s">
        <v>44</v>
      </c>
      <c r="H3118" t="s">
        <v>75</v>
      </c>
      <c r="I3118" t="s">
        <v>46</v>
      </c>
      <c r="J3118" t="s">
        <v>47</v>
      </c>
      <c r="K3118">
        <v>9</v>
      </c>
      <c r="L3118">
        <v>75</v>
      </c>
      <c r="M3118">
        <v>108.5</v>
      </c>
      <c r="N3118">
        <v>50.8</v>
      </c>
      <c r="P3118">
        <v>2</v>
      </c>
      <c r="R3118">
        <v>1300</v>
      </c>
      <c r="S3118">
        <v>20</v>
      </c>
      <c r="T3118">
        <v>65</v>
      </c>
      <c r="U3118" t="s">
        <v>48</v>
      </c>
      <c r="V3118">
        <v>12000</v>
      </c>
      <c r="W3118">
        <v>3500</v>
      </c>
      <c r="X3118">
        <v>83</v>
      </c>
      <c r="Y3118">
        <v>3</v>
      </c>
      <c r="Z3118">
        <v>0.6</v>
      </c>
      <c r="AA3118">
        <v>-18</v>
      </c>
      <c r="AE3118" t="s">
        <v>49</v>
      </c>
      <c r="AI3118" s="1">
        <v>42345</v>
      </c>
      <c r="AJ3118" s="1">
        <v>42477</v>
      </c>
      <c r="AK3118" t="s">
        <v>60</v>
      </c>
      <c r="AL3118" t="s">
        <v>6979</v>
      </c>
      <c r="AM3118">
        <v>2266875</v>
      </c>
    </row>
    <row r="3119" spans="1:39" hidden="1" x14ac:dyDescent="0.25">
      <c r="A3119" t="s">
        <v>6972</v>
      </c>
      <c r="B3119" t="s">
        <v>6973</v>
      </c>
      <c r="C3119" t="s">
        <v>47</v>
      </c>
      <c r="D3119" t="s">
        <v>6980</v>
      </c>
      <c r="F3119" t="s">
        <v>43</v>
      </c>
      <c r="G3119" t="s">
        <v>44</v>
      </c>
      <c r="H3119" t="s">
        <v>75</v>
      </c>
      <c r="I3119" t="s">
        <v>46</v>
      </c>
      <c r="J3119" t="s">
        <v>47</v>
      </c>
      <c r="K3119">
        <v>9</v>
      </c>
      <c r="L3119">
        <v>75</v>
      </c>
      <c r="M3119">
        <v>108.5</v>
      </c>
      <c r="N3119">
        <v>50.8</v>
      </c>
      <c r="P3119">
        <v>2</v>
      </c>
      <c r="R3119">
        <v>1300</v>
      </c>
      <c r="S3119">
        <v>20</v>
      </c>
      <c r="T3119">
        <v>65</v>
      </c>
      <c r="U3119" t="s">
        <v>48</v>
      </c>
      <c r="V3119">
        <v>12000</v>
      </c>
      <c r="W3119">
        <v>5000</v>
      </c>
      <c r="X3119">
        <v>83</v>
      </c>
      <c r="Y3119">
        <v>23</v>
      </c>
      <c r="Z3119">
        <v>0.6</v>
      </c>
      <c r="AA3119">
        <v>-18</v>
      </c>
      <c r="AE3119" t="s">
        <v>49</v>
      </c>
      <c r="AI3119" s="1">
        <v>42345</v>
      </c>
      <c r="AJ3119" s="1">
        <v>42477</v>
      </c>
      <c r="AK3119" t="s">
        <v>60</v>
      </c>
      <c r="AL3119" t="s">
        <v>6981</v>
      </c>
      <c r="AM3119">
        <v>2266876</v>
      </c>
    </row>
    <row r="3120" spans="1:39" hidden="1" x14ac:dyDescent="0.25">
      <c r="A3120" t="s">
        <v>6972</v>
      </c>
      <c r="B3120" t="s">
        <v>6973</v>
      </c>
      <c r="C3120" t="s">
        <v>47</v>
      </c>
      <c r="D3120" t="s">
        <v>6982</v>
      </c>
      <c r="F3120" t="s">
        <v>43</v>
      </c>
      <c r="G3120" t="s">
        <v>44</v>
      </c>
      <c r="H3120" t="s">
        <v>75</v>
      </c>
      <c r="I3120" t="s">
        <v>46</v>
      </c>
      <c r="J3120" t="s">
        <v>47</v>
      </c>
      <c r="K3120">
        <v>9</v>
      </c>
      <c r="L3120">
        <v>75</v>
      </c>
      <c r="M3120">
        <v>108.5</v>
      </c>
      <c r="N3120">
        <v>50.8</v>
      </c>
      <c r="P3120">
        <v>2</v>
      </c>
      <c r="R3120">
        <v>1300</v>
      </c>
      <c r="S3120">
        <v>20</v>
      </c>
      <c r="T3120">
        <v>65</v>
      </c>
      <c r="U3120" t="s">
        <v>48</v>
      </c>
      <c r="V3120">
        <v>12000</v>
      </c>
      <c r="W3120">
        <v>6500</v>
      </c>
      <c r="X3120">
        <v>82</v>
      </c>
      <c r="Y3120">
        <v>40</v>
      </c>
      <c r="Z3120">
        <v>0.6</v>
      </c>
      <c r="AA3120">
        <v>-18</v>
      </c>
      <c r="AE3120" t="s">
        <v>49</v>
      </c>
      <c r="AI3120" s="1">
        <v>42345</v>
      </c>
      <c r="AJ3120" s="1">
        <v>42477</v>
      </c>
      <c r="AK3120" t="s">
        <v>60</v>
      </c>
      <c r="AL3120" t="s">
        <v>6983</v>
      </c>
      <c r="AM3120">
        <v>2266877</v>
      </c>
    </row>
    <row r="3121" spans="1:39" hidden="1" x14ac:dyDescent="0.25">
      <c r="A3121" t="s">
        <v>6972</v>
      </c>
      <c r="B3121" t="s">
        <v>6973</v>
      </c>
      <c r="C3121" t="s">
        <v>47</v>
      </c>
      <c r="D3121" t="s">
        <v>6984</v>
      </c>
      <c r="F3121" t="s">
        <v>43</v>
      </c>
      <c r="G3121" t="s">
        <v>44</v>
      </c>
      <c r="H3121" t="s">
        <v>75</v>
      </c>
      <c r="I3121" t="s">
        <v>46</v>
      </c>
      <c r="J3121" t="s">
        <v>47</v>
      </c>
      <c r="K3121">
        <v>9</v>
      </c>
      <c r="L3121">
        <v>100</v>
      </c>
      <c r="M3121">
        <v>116.7</v>
      </c>
      <c r="N3121">
        <v>50.9</v>
      </c>
      <c r="P3121">
        <v>2</v>
      </c>
      <c r="R3121">
        <v>1640</v>
      </c>
      <c r="S3121">
        <v>23</v>
      </c>
      <c r="T3121">
        <v>71.3</v>
      </c>
      <c r="U3121" t="s">
        <v>48</v>
      </c>
      <c r="V3121">
        <v>12000</v>
      </c>
      <c r="W3121">
        <v>2700</v>
      </c>
      <c r="X3121">
        <v>81</v>
      </c>
      <c r="Y3121">
        <v>-13</v>
      </c>
      <c r="Z3121">
        <v>0.6</v>
      </c>
      <c r="AA3121">
        <v>-18</v>
      </c>
      <c r="AE3121" t="s">
        <v>76</v>
      </c>
      <c r="AI3121" s="1">
        <v>42345</v>
      </c>
      <c r="AJ3121" s="1">
        <v>42366</v>
      </c>
      <c r="AK3121" t="s">
        <v>60</v>
      </c>
      <c r="AL3121" t="s">
        <v>6985</v>
      </c>
      <c r="AM3121">
        <v>2255731</v>
      </c>
    </row>
    <row r="3122" spans="1:39" hidden="1" x14ac:dyDescent="0.25">
      <c r="A3122" t="s">
        <v>6972</v>
      </c>
      <c r="B3122" t="s">
        <v>6973</v>
      </c>
      <c r="C3122" t="s">
        <v>47</v>
      </c>
      <c r="D3122" t="s">
        <v>6986</v>
      </c>
      <c r="F3122" t="s">
        <v>43</v>
      </c>
      <c r="G3122" t="s">
        <v>44</v>
      </c>
      <c r="H3122" t="s">
        <v>75</v>
      </c>
      <c r="I3122" t="s">
        <v>46</v>
      </c>
      <c r="J3122" t="s">
        <v>47</v>
      </c>
      <c r="K3122">
        <v>9</v>
      </c>
      <c r="L3122">
        <v>100</v>
      </c>
      <c r="M3122">
        <v>116.7</v>
      </c>
      <c r="N3122">
        <v>50.9</v>
      </c>
      <c r="P3122">
        <v>2</v>
      </c>
      <c r="R3122">
        <v>1640</v>
      </c>
      <c r="S3122">
        <v>23</v>
      </c>
      <c r="T3122">
        <v>71.3</v>
      </c>
      <c r="U3122" t="s">
        <v>48</v>
      </c>
      <c r="V3122">
        <v>12000</v>
      </c>
      <c r="W3122">
        <v>3000</v>
      </c>
      <c r="X3122">
        <v>83</v>
      </c>
      <c r="Y3122">
        <v>2</v>
      </c>
      <c r="Z3122">
        <v>0.6</v>
      </c>
      <c r="AA3122">
        <v>-18</v>
      </c>
      <c r="AE3122" t="s">
        <v>49</v>
      </c>
      <c r="AI3122" s="1">
        <v>42345</v>
      </c>
      <c r="AJ3122" s="1">
        <v>42477</v>
      </c>
      <c r="AK3122" t="s">
        <v>60</v>
      </c>
      <c r="AL3122" t="s">
        <v>6987</v>
      </c>
      <c r="AM3122">
        <v>2266878</v>
      </c>
    </row>
    <row r="3123" spans="1:39" hidden="1" x14ac:dyDescent="0.25">
      <c r="A3123" t="s">
        <v>6972</v>
      </c>
      <c r="B3123" t="s">
        <v>6973</v>
      </c>
      <c r="C3123" t="s">
        <v>47</v>
      </c>
      <c r="D3123" t="s">
        <v>6988</v>
      </c>
      <c r="F3123" t="s">
        <v>43</v>
      </c>
      <c r="G3123" t="s">
        <v>44</v>
      </c>
      <c r="H3123" t="s">
        <v>75</v>
      </c>
      <c r="I3123" t="s">
        <v>46</v>
      </c>
      <c r="J3123" t="s">
        <v>47</v>
      </c>
      <c r="K3123">
        <v>9</v>
      </c>
      <c r="L3123">
        <v>100</v>
      </c>
      <c r="M3123">
        <v>116.7</v>
      </c>
      <c r="N3123">
        <v>50.9</v>
      </c>
      <c r="P3123">
        <v>2</v>
      </c>
      <c r="R3123">
        <v>1640</v>
      </c>
      <c r="S3123">
        <v>23</v>
      </c>
      <c r="T3123">
        <v>71.3</v>
      </c>
      <c r="U3123" t="s">
        <v>48</v>
      </c>
      <c r="V3123">
        <v>12000</v>
      </c>
      <c r="W3123">
        <v>3500</v>
      </c>
      <c r="X3123">
        <v>83</v>
      </c>
      <c r="Y3123">
        <v>3</v>
      </c>
      <c r="Z3123">
        <v>0.6</v>
      </c>
      <c r="AA3123">
        <v>-18</v>
      </c>
      <c r="AE3123" t="s">
        <v>49</v>
      </c>
      <c r="AI3123" s="1">
        <v>42345</v>
      </c>
      <c r="AJ3123" s="1">
        <v>42477</v>
      </c>
      <c r="AK3123" t="s">
        <v>60</v>
      </c>
      <c r="AL3123" t="s">
        <v>6989</v>
      </c>
      <c r="AM3123">
        <v>2266879</v>
      </c>
    </row>
    <row r="3124" spans="1:39" hidden="1" x14ac:dyDescent="0.25">
      <c r="A3124" t="s">
        <v>6972</v>
      </c>
      <c r="B3124" t="s">
        <v>6973</v>
      </c>
      <c r="C3124" t="s">
        <v>47</v>
      </c>
      <c r="D3124" t="s">
        <v>6990</v>
      </c>
      <c r="F3124" t="s">
        <v>43</v>
      </c>
      <c r="G3124" t="s">
        <v>44</v>
      </c>
      <c r="H3124" t="s">
        <v>75</v>
      </c>
      <c r="I3124" t="s">
        <v>46</v>
      </c>
      <c r="J3124" t="s">
        <v>47</v>
      </c>
      <c r="K3124">
        <v>9</v>
      </c>
      <c r="L3124">
        <v>100</v>
      </c>
      <c r="M3124">
        <v>116.7</v>
      </c>
      <c r="N3124">
        <v>50.9</v>
      </c>
      <c r="P3124">
        <v>2</v>
      </c>
      <c r="R3124">
        <v>1600</v>
      </c>
      <c r="S3124">
        <v>23</v>
      </c>
      <c r="T3124">
        <v>69.599999999999994</v>
      </c>
      <c r="U3124" t="s">
        <v>48</v>
      </c>
      <c r="V3124">
        <v>12000</v>
      </c>
      <c r="W3124">
        <v>5000</v>
      </c>
      <c r="X3124">
        <v>84</v>
      </c>
      <c r="Y3124">
        <v>23</v>
      </c>
      <c r="Z3124">
        <v>0.6</v>
      </c>
      <c r="AA3124">
        <v>-18</v>
      </c>
      <c r="AE3124" t="s">
        <v>49</v>
      </c>
      <c r="AI3124" s="1">
        <v>42345</v>
      </c>
      <c r="AJ3124" s="1">
        <v>42477</v>
      </c>
      <c r="AK3124" t="s">
        <v>60</v>
      </c>
      <c r="AL3124" t="s">
        <v>6991</v>
      </c>
      <c r="AM3124">
        <v>2266880</v>
      </c>
    </row>
    <row r="3125" spans="1:39" hidden="1" x14ac:dyDescent="0.25">
      <c r="A3125" t="s">
        <v>5750</v>
      </c>
      <c r="B3125" t="s">
        <v>2890</v>
      </c>
      <c r="C3125" t="s">
        <v>47</v>
      </c>
      <c r="D3125">
        <v>680437</v>
      </c>
      <c r="F3125" t="s">
        <v>43</v>
      </c>
      <c r="G3125" t="s">
        <v>44</v>
      </c>
      <c r="H3125" t="s">
        <v>75</v>
      </c>
      <c r="I3125" t="s">
        <v>46</v>
      </c>
      <c r="J3125" t="s">
        <v>47</v>
      </c>
      <c r="K3125">
        <v>2</v>
      </c>
      <c r="L3125">
        <v>60</v>
      </c>
      <c r="M3125">
        <v>102</v>
      </c>
      <c r="N3125">
        <v>50</v>
      </c>
      <c r="P3125">
        <v>1.5</v>
      </c>
      <c r="R3125">
        <v>860</v>
      </c>
      <c r="S3125">
        <v>13</v>
      </c>
      <c r="T3125">
        <v>66.2</v>
      </c>
      <c r="U3125" t="s">
        <v>48</v>
      </c>
      <c r="V3125">
        <v>12000</v>
      </c>
      <c r="W3125">
        <v>5000</v>
      </c>
      <c r="X3125">
        <v>83</v>
      </c>
      <c r="Y3125">
        <v>31</v>
      </c>
      <c r="Z3125">
        <v>0.6</v>
      </c>
      <c r="AA3125">
        <v>-18</v>
      </c>
      <c r="AE3125" t="s">
        <v>76</v>
      </c>
      <c r="AI3125" s="1">
        <v>41818</v>
      </c>
      <c r="AJ3125" s="1">
        <v>41827</v>
      </c>
      <c r="AK3125" t="s">
        <v>50</v>
      </c>
      <c r="AL3125" t="s">
        <v>6992</v>
      </c>
      <c r="AM3125">
        <v>2215320</v>
      </c>
    </row>
    <row r="3126" spans="1:39" hidden="1" x14ac:dyDescent="0.25">
      <c r="A3126" t="s">
        <v>5750</v>
      </c>
      <c r="B3126" t="s">
        <v>2890</v>
      </c>
      <c r="C3126" t="s">
        <v>47</v>
      </c>
      <c r="D3126">
        <v>680438</v>
      </c>
      <c r="F3126" t="s">
        <v>43</v>
      </c>
      <c r="G3126" t="s">
        <v>44</v>
      </c>
      <c r="H3126" t="s">
        <v>75</v>
      </c>
      <c r="I3126" t="s">
        <v>46</v>
      </c>
      <c r="J3126" t="s">
        <v>47</v>
      </c>
      <c r="K3126">
        <v>2</v>
      </c>
      <c r="L3126">
        <v>60</v>
      </c>
      <c r="M3126">
        <v>102</v>
      </c>
      <c r="N3126">
        <v>50</v>
      </c>
      <c r="P3126">
        <v>1.5</v>
      </c>
      <c r="R3126">
        <v>860</v>
      </c>
      <c r="S3126">
        <v>13</v>
      </c>
      <c r="T3126">
        <v>66.2</v>
      </c>
      <c r="U3126" t="s">
        <v>48</v>
      </c>
      <c r="V3126">
        <v>12000</v>
      </c>
      <c r="W3126">
        <v>6500</v>
      </c>
      <c r="X3126">
        <v>84</v>
      </c>
      <c r="Y3126">
        <v>46</v>
      </c>
      <c r="Z3126">
        <v>0.6</v>
      </c>
      <c r="AA3126">
        <v>-18</v>
      </c>
      <c r="AE3126" t="s">
        <v>76</v>
      </c>
      <c r="AI3126" s="1">
        <v>41818</v>
      </c>
      <c r="AJ3126" s="1">
        <v>41827</v>
      </c>
      <c r="AK3126" t="s">
        <v>50</v>
      </c>
      <c r="AL3126" t="s">
        <v>6993</v>
      </c>
      <c r="AM3126">
        <v>2215319</v>
      </c>
    </row>
    <row r="3127" spans="1:39" hidden="1" x14ac:dyDescent="0.25">
      <c r="A3127" t="s">
        <v>5750</v>
      </c>
      <c r="B3127" t="s">
        <v>2890</v>
      </c>
      <c r="C3127" t="s">
        <v>47</v>
      </c>
      <c r="D3127">
        <v>680440</v>
      </c>
      <c r="F3127" t="s">
        <v>43</v>
      </c>
      <c r="G3127" t="s">
        <v>44</v>
      </c>
      <c r="H3127" t="s">
        <v>75</v>
      </c>
      <c r="I3127" t="s">
        <v>46</v>
      </c>
      <c r="J3127" t="s">
        <v>47</v>
      </c>
      <c r="K3127">
        <v>2</v>
      </c>
      <c r="L3127">
        <v>75</v>
      </c>
      <c r="M3127">
        <v>111</v>
      </c>
      <c r="N3127">
        <v>55</v>
      </c>
      <c r="P3127">
        <v>1.5</v>
      </c>
      <c r="R3127">
        <v>1250</v>
      </c>
      <c r="S3127">
        <v>18</v>
      </c>
      <c r="T3127">
        <v>69.400000000000006</v>
      </c>
      <c r="U3127" t="s">
        <v>48</v>
      </c>
      <c r="V3127">
        <v>12000</v>
      </c>
      <c r="W3127">
        <v>3500</v>
      </c>
      <c r="X3127">
        <v>84</v>
      </c>
      <c r="Y3127">
        <v>16</v>
      </c>
      <c r="Z3127">
        <v>0.6</v>
      </c>
      <c r="AA3127">
        <v>-18</v>
      </c>
      <c r="AE3127" t="s">
        <v>2927</v>
      </c>
      <c r="AI3127" s="1">
        <v>41881</v>
      </c>
      <c r="AJ3127" s="1">
        <v>41893</v>
      </c>
      <c r="AK3127" t="s">
        <v>50</v>
      </c>
      <c r="AL3127" t="s">
        <v>6994</v>
      </c>
      <c r="AM3127">
        <v>2219751</v>
      </c>
    </row>
    <row r="3128" spans="1:39" hidden="1" x14ac:dyDescent="0.25">
      <c r="A3128" t="s">
        <v>5750</v>
      </c>
      <c r="B3128" t="s">
        <v>2890</v>
      </c>
      <c r="C3128" t="s">
        <v>47</v>
      </c>
      <c r="D3128">
        <v>680440</v>
      </c>
      <c r="F3128" t="s">
        <v>43</v>
      </c>
      <c r="G3128" t="s">
        <v>44</v>
      </c>
      <c r="H3128" t="s">
        <v>75</v>
      </c>
      <c r="I3128" t="s">
        <v>46</v>
      </c>
      <c r="J3128" t="s">
        <v>47</v>
      </c>
      <c r="K3128">
        <v>2</v>
      </c>
      <c r="L3128">
        <v>75</v>
      </c>
      <c r="M3128">
        <v>111</v>
      </c>
      <c r="N3128">
        <v>55</v>
      </c>
      <c r="P3128">
        <v>1.5</v>
      </c>
      <c r="R3128">
        <v>1250</v>
      </c>
      <c r="S3128">
        <v>18</v>
      </c>
      <c r="T3128">
        <v>69.400000000000006</v>
      </c>
      <c r="U3128" t="s">
        <v>48</v>
      </c>
      <c r="V3128">
        <v>12000</v>
      </c>
      <c r="W3128">
        <v>3500</v>
      </c>
      <c r="X3128">
        <v>84</v>
      </c>
      <c r="Y3128">
        <v>16</v>
      </c>
      <c r="Z3128">
        <v>0.6</v>
      </c>
      <c r="AA3128">
        <v>-18</v>
      </c>
      <c r="AE3128" t="s">
        <v>3543</v>
      </c>
      <c r="AI3128" s="1">
        <v>41881</v>
      </c>
      <c r="AJ3128" s="1">
        <v>41893</v>
      </c>
      <c r="AK3128" t="s">
        <v>50</v>
      </c>
      <c r="AL3128" t="s">
        <v>6995</v>
      </c>
      <c r="AM3128">
        <v>2219752</v>
      </c>
    </row>
    <row r="3129" spans="1:39" hidden="1" x14ac:dyDescent="0.25">
      <c r="A3129" t="s">
        <v>5750</v>
      </c>
      <c r="B3129" t="s">
        <v>2890</v>
      </c>
      <c r="C3129" t="s">
        <v>47</v>
      </c>
      <c r="D3129">
        <v>680441</v>
      </c>
      <c r="F3129" t="s">
        <v>43</v>
      </c>
      <c r="G3129" t="s">
        <v>44</v>
      </c>
      <c r="H3129" t="s">
        <v>75</v>
      </c>
      <c r="I3129" t="s">
        <v>46</v>
      </c>
      <c r="J3129" t="s">
        <v>47</v>
      </c>
      <c r="K3129">
        <v>2</v>
      </c>
      <c r="L3129">
        <v>75</v>
      </c>
      <c r="M3129">
        <v>112</v>
      </c>
      <c r="N3129">
        <v>57</v>
      </c>
      <c r="P3129">
        <v>1.5</v>
      </c>
      <c r="R3129">
        <v>1250</v>
      </c>
      <c r="S3129">
        <v>18</v>
      </c>
      <c r="T3129">
        <v>69.400000000000006</v>
      </c>
      <c r="U3129" t="s">
        <v>48</v>
      </c>
      <c r="V3129">
        <v>12000</v>
      </c>
      <c r="W3129">
        <v>4100</v>
      </c>
      <c r="X3129">
        <v>84</v>
      </c>
      <c r="Y3129">
        <v>25</v>
      </c>
      <c r="Z3129">
        <v>0.6</v>
      </c>
      <c r="AA3129">
        <v>-18</v>
      </c>
      <c r="AE3129" t="s">
        <v>2927</v>
      </c>
      <c r="AI3129" s="1">
        <v>41881</v>
      </c>
      <c r="AJ3129" s="1">
        <v>41893</v>
      </c>
      <c r="AK3129" t="s">
        <v>50</v>
      </c>
      <c r="AL3129" t="s">
        <v>6996</v>
      </c>
      <c r="AM3129">
        <v>2219749</v>
      </c>
    </row>
    <row r="3130" spans="1:39" hidden="1" x14ac:dyDescent="0.25">
      <c r="A3130" t="s">
        <v>5750</v>
      </c>
      <c r="B3130" t="s">
        <v>2890</v>
      </c>
      <c r="C3130" t="s">
        <v>47</v>
      </c>
      <c r="D3130">
        <v>680441</v>
      </c>
      <c r="F3130" t="s">
        <v>43</v>
      </c>
      <c r="G3130" t="s">
        <v>44</v>
      </c>
      <c r="H3130" t="s">
        <v>75</v>
      </c>
      <c r="I3130" t="s">
        <v>46</v>
      </c>
      <c r="J3130" t="s">
        <v>47</v>
      </c>
      <c r="K3130">
        <v>2</v>
      </c>
      <c r="L3130">
        <v>75</v>
      </c>
      <c r="M3130">
        <v>112</v>
      </c>
      <c r="N3130">
        <v>57</v>
      </c>
      <c r="P3130">
        <v>1.5</v>
      </c>
      <c r="R3130">
        <v>1250</v>
      </c>
      <c r="S3130">
        <v>18</v>
      </c>
      <c r="T3130">
        <v>69.400000000000006</v>
      </c>
      <c r="U3130" t="s">
        <v>48</v>
      </c>
      <c r="V3130">
        <v>12000</v>
      </c>
      <c r="W3130">
        <v>4100</v>
      </c>
      <c r="X3130">
        <v>84</v>
      </c>
      <c r="Y3130">
        <v>25</v>
      </c>
      <c r="Z3130">
        <v>0.6</v>
      </c>
      <c r="AA3130">
        <v>-18</v>
      </c>
      <c r="AE3130" t="s">
        <v>3543</v>
      </c>
      <c r="AI3130" s="1">
        <v>41881</v>
      </c>
      <c r="AJ3130" s="1">
        <v>41893</v>
      </c>
      <c r="AK3130" t="s">
        <v>50</v>
      </c>
      <c r="AL3130" t="s">
        <v>6997</v>
      </c>
      <c r="AM3130">
        <v>2219750</v>
      </c>
    </row>
    <row r="3131" spans="1:39" hidden="1" x14ac:dyDescent="0.25">
      <c r="A3131" t="s">
        <v>5750</v>
      </c>
      <c r="B3131" t="s">
        <v>2890</v>
      </c>
      <c r="C3131" t="s">
        <v>47</v>
      </c>
      <c r="D3131">
        <v>680442</v>
      </c>
      <c r="F3131" t="s">
        <v>43</v>
      </c>
      <c r="G3131" t="s">
        <v>44</v>
      </c>
      <c r="H3131" t="s">
        <v>75</v>
      </c>
      <c r="I3131" t="s">
        <v>46</v>
      </c>
      <c r="J3131" t="s">
        <v>47</v>
      </c>
      <c r="K3131">
        <v>2</v>
      </c>
      <c r="L3131">
        <v>75</v>
      </c>
      <c r="M3131">
        <v>112</v>
      </c>
      <c r="N3131">
        <v>56</v>
      </c>
      <c r="P3131">
        <v>1.5</v>
      </c>
      <c r="R3131">
        <v>1200</v>
      </c>
      <c r="S3131">
        <v>18</v>
      </c>
      <c r="T3131">
        <v>66.7</v>
      </c>
      <c r="U3131" t="s">
        <v>48</v>
      </c>
      <c r="V3131">
        <v>12000</v>
      </c>
      <c r="W3131">
        <v>6500</v>
      </c>
      <c r="X3131">
        <v>84</v>
      </c>
      <c r="Y3131">
        <v>44</v>
      </c>
      <c r="Z3131">
        <v>0.6</v>
      </c>
      <c r="AA3131">
        <v>-18</v>
      </c>
      <c r="AE3131" t="s">
        <v>2927</v>
      </c>
      <c r="AI3131" s="1">
        <v>41881</v>
      </c>
      <c r="AJ3131" s="1">
        <v>41893</v>
      </c>
      <c r="AK3131" t="s">
        <v>50</v>
      </c>
      <c r="AL3131" t="s">
        <v>6998</v>
      </c>
      <c r="AM3131">
        <v>2219747</v>
      </c>
    </row>
    <row r="3132" spans="1:39" hidden="1" x14ac:dyDescent="0.25">
      <c r="A3132" t="s">
        <v>5750</v>
      </c>
      <c r="B3132" t="s">
        <v>2890</v>
      </c>
      <c r="C3132" t="s">
        <v>47</v>
      </c>
      <c r="D3132">
        <v>680442</v>
      </c>
      <c r="F3132" t="s">
        <v>43</v>
      </c>
      <c r="G3132" t="s">
        <v>44</v>
      </c>
      <c r="H3132" t="s">
        <v>75</v>
      </c>
      <c r="I3132" t="s">
        <v>46</v>
      </c>
      <c r="J3132" t="s">
        <v>47</v>
      </c>
      <c r="K3132">
        <v>2</v>
      </c>
      <c r="L3132">
        <v>75</v>
      </c>
      <c r="M3132">
        <v>112</v>
      </c>
      <c r="N3132">
        <v>56</v>
      </c>
      <c r="P3132">
        <v>1.5</v>
      </c>
      <c r="R3132">
        <v>1200</v>
      </c>
      <c r="S3132">
        <v>18</v>
      </c>
      <c r="T3132">
        <v>66.7</v>
      </c>
      <c r="U3132" t="s">
        <v>48</v>
      </c>
      <c r="V3132">
        <v>12000</v>
      </c>
      <c r="W3132">
        <v>6500</v>
      </c>
      <c r="X3132">
        <v>84</v>
      </c>
      <c r="Y3132">
        <v>44</v>
      </c>
      <c r="Z3132">
        <v>0.6</v>
      </c>
      <c r="AA3132">
        <v>-18</v>
      </c>
      <c r="AE3132" t="s">
        <v>3543</v>
      </c>
      <c r="AI3132" s="1">
        <v>41881</v>
      </c>
      <c r="AJ3132" s="1">
        <v>41893</v>
      </c>
      <c r="AK3132" t="s">
        <v>50</v>
      </c>
      <c r="AL3132" t="s">
        <v>6999</v>
      </c>
      <c r="AM3132">
        <v>2219748</v>
      </c>
    </row>
    <row r="3133" spans="1:39" hidden="1" x14ac:dyDescent="0.25">
      <c r="A3133" t="s">
        <v>5750</v>
      </c>
      <c r="B3133" t="s">
        <v>2890</v>
      </c>
      <c r="C3133" t="s">
        <v>47</v>
      </c>
      <c r="D3133">
        <v>680445</v>
      </c>
      <c r="F3133" t="s">
        <v>43</v>
      </c>
      <c r="G3133" t="s">
        <v>44</v>
      </c>
      <c r="H3133" t="s">
        <v>75</v>
      </c>
      <c r="I3133" t="s">
        <v>46</v>
      </c>
      <c r="J3133" t="s">
        <v>47</v>
      </c>
      <c r="K3133">
        <v>2</v>
      </c>
      <c r="L3133">
        <v>100</v>
      </c>
      <c r="M3133">
        <v>113</v>
      </c>
      <c r="N3133">
        <v>60</v>
      </c>
      <c r="P3133">
        <v>2</v>
      </c>
      <c r="R3133">
        <v>1600</v>
      </c>
      <c r="S3133">
        <v>23</v>
      </c>
      <c r="T3133">
        <v>69.599999999999994</v>
      </c>
      <c r="U3133" t="s">
        <v>48</v>
      </c>
      <c r="V3133">
        <v>12000</v>
      </c>
      <c r="W3133">
        <v>4100</v>
      </c>
      <c r="X3133">
        <v>84</v>
      </c>
      <c r="Y3133">
        <v>29</v>
      </c>
      <c r="Z3133">
        <v>0.6</v>
      </c>
      <c r="AA3133">
        <v>-18</v>
      </c>
      <c r="AE3133" t="s">
        <v>2927</v>
      </c>
      <c r="AI3133" s="1">
        <v>41892</v>
      </c>
      <c r="AJ3133" s="1">
        <v>41893</v>
      </c>
      <c r="AK3133" t="s">
        <v>50</v>
      </c>
      <c r="AL3133" t="s">
        <v>7000</v>
      </c>
      <c r="AM3133">
        <v>2219739</v>
      </c>
    </row>
    <row r="3134" spans="1:39" hidden="1" x14ac:dyDescent="0.25">
      <c r="A3134" t="s">
        <v>5750</v>
      </c>
      <c r="B3134" t="s">
        <v>2890</v>
      </c>
      <c r="C3134" t="s">
        <v>47</v>
      </c>
      <c r="D3134">
        <v>680445</v>
      </c>
      <c r="F3134" t="s">
        <v>43</v>
      </c>
      <c r="G3134" t="s">
        <v>44</v>
      </c>
      <c r="H3134" t="s">
        <v>75</v>
      </c>
      <c r="I3134" t="s">
        <v>46</v>
      </c>
      <c r="J3134" t="s">
        <v>47</v>
      </c>
      <c r="K3134">
        <v>2</v>
      </c>
      <c r="L3134">
        <v>100</v>
      </c>
      <c r="M3134">
        <v>113</v>
      </c>
      <c r="N3134">
        <v>60</v>
      </c>
      <c r="P3134">
        <v>2</v>
      </c>
      <c r="R3134">
        <v>1600</v>
      </c>
      <c r="S3134">
        <v>23</v>
      </c>
      <c r="T3134">
        <v>69.599999999999994</v>
      </c>
      <c r="U3134" t="s">
        <v>48</v>
      </c>
      <c r="V3134">
        <v>12000</v>
      </c>
      <c r="W3134">
        <v>4100</v>
      </c>
      <c r="X3134">
        <v>84</v>
      </c>
      <c r="Y3134">
        <v>29</v>
      </c>
      <c r="Z3134">
        <v>0.6</v>
      </c>
      <c r="AA3134">
        <v>-18</v>
      </c>
      <c r="AE3134" t="s">
        <v>3543</v>
      </c>
      <c r="AI3134" s="1">
        <v>41892</v>
      </c>
      <c r="AJ3134" s="1">
        <v>41893</v>
      </c>
      <c r="AK3134" t="s">
        <v>50</v>
      </c>
      <c r="AL3134" t="s">
        <v>7001</v>
      </c>
      <c r="AM3134">
        <v>2219740</v>
      </c>
    </row>
    <row r="3135" spans="1:39" hidden="1" x14ac:dyDescent="0.25">
      <c r="A3135" t="s">
        <v>5750</v>
      </c>
      <c r="B3135" t="s">
        <v>2890</v>
      </c>
      <c r="C3135" t="s">
        <v>47</v>
      </c>
      <c r="D3135">
        <v>680446</v>
      </c>
      <c r="F3135" t="s">
        <v>43</v>
      </c>
      <c r="G3135" t="s">
        <v>44</v>
      </c>
      <c r="H3135" t="s">
        <v>75</v>
      </c>
      <c r="I3135" t="s">
        <v>46</v>
      </c>
      <c r="J3135" t="s">
        <v>47</v>
      </c>
      <c r="K3135">
        <v>2</v>
      </c>
      <c r="L3135">
        <v>100</v>
      </c>
      <c r="M3135">
        <v>113</v>
      </c>
      <c r="N3135">
        <v>61</v>
      </c>
      <c r="P3135">
        <v>2</v>
      </c>
      <c r="R3135">
        <v>1600</v>
      </c>
      <c r="S3135">
        <v>23</v>
      </c>
      <c r="T3135">
        <v>69.599999999999994</v>
      </c>
      <c r="U3135" t="s">
        <v>48</v>
      </c>
      <c r="V3135">
        <v>12000</v>
      </c>
      <c r="W3135">
        <v>5000</v>
      </c>
      <c r="X3135">
        <v>85</v>
      </c>
      <c r="Y3135">
        <v>41</v>
      </c>
      <c r="Z3135">
        <v>0.6</v>
      </c>
      <c r="AA3135">
        <v>-18</v>
      </c>
      <c r="AE3135" t="s">
        <v>2927</v>
      </c>
      <c r="AI3135" s="1">
        <v>41892</v>
      </c>
      <c r="AJ3135" s="1">
        <v>41893</v>
      </c>
      <c r="AK3135" t="s">
        <v>50</v>
      </c>
      <c r="AL3135" t="s">
        <v>7002</v>
      </c>
      <c r="AM3135">
        <v>2219741</v>
      </c>
    </row>
    <row r="3136" spans="1:39" hidden="1" x14ac:dyDescent="0.25">
      <c r="A3136" t="s">
        <v>5750</v>
      </c>
      <c r="B3136" t="s">
        <v>2890</v>
      </c>
      <c r="C3136" t="s">
        <v>47</v>
      </c>
      <c r="D3136">
        <v>680446</v>
      </c>
      <c r="F3136" t="s">
        <v>43</v>
      </c>
      <c r="G3136" t="s">
        <v>44</v>
      </c>
      <c r="H3136" t="s">
        <v>75</v>
      </c>
      <c r="I3136" t="s">
        <v>46</v>
      </c>
      <c r="J3136" t="s">
        <v>47</v>
      </c>
      <c r="K3136">
        <v>2</v>
      </c>
      <c r="L3136">
        <v>100</v>
      </c>
      <c r="M3136">
        <v>113</v>
      </c>
      <c r="N3136">
        <v>61</v>
      </c>
      <c r="P3136">
        <v>2</v>
      </c>
      <c r="R3136">
        <v>1600</v>
      </c>
      <c r="S3136">
        <v>23</v>
      </c>
      <c r="T3136">
        <v>69.599999999999994</v>
      </c>
      <c r="U3136" t="s">
        <v>48</v>
      </c>
      <c r="V3136">
        <v>12000</v>
      </c>
      <c r="W3136">
        <v>5000</v>
      </c>
      <c r="X3136">
        <v>85</v>
      </c>
      <c r="Y3136">
        <v>41</v>
      </c>
      <c r="Z3136">
        <v>0.6</v>
      </c>
      <c r="AA3136">
        <v>-18</v>
      </c>
      <c r="AE3136" t="s">
        <v>3543</v>
      </c>
      <c r="AI3136" s="1">
        <v>41892</v>
      </c>
      <c r="AJ3136" s="1">
        <v>41893</v>
      </c>
      <c r="AK3136" t="s">
        <v>50</v>
      </c>
      <c r="AL3136" t="s">
        <v>7003</v>
      </c>
      <c r="AM3136">
        <v>2219742</v>
      </c>
    </row>
    <row r="3137" spans="1:39" hidden="1" x14ac:dyDescent="0.25">
      <c r="A3137" t="s">
        <v>5750</v>
      </c>
      <c r="B3137" t="s">
        <v>2890</v>
      </c>
      <c r="C3137" t="s">
        <v>47</v>
      </c>
      <c r="D3137">
        <v>680447</v>
      </c>
      <c r="F3137" t="s">
        <v>43</v>
      </c>
      <c r="G3137" t="s">
        <v>44</v>
      </c>
      <c r="H3137" t="s">
        <v>75</v>
      </c>
      <c r="I3137" t="s">
        <v>46</v>
      </c>
      <c r="J3137" t="s">
        <v>47</v>
      </c>
      <c r="K3137">
        <v>2</v>
      </c>
      <c r="L3137">
        <v>100</v>
      </c>
      <c r="M3137">
        <v>113</v>
      </c>
      <c r="N3137">
        <v>61</v>
      </c>
      <c r="P3137">
        <v>2</v>
      </c>
      <c r="R3137">
        <v>1600</v>
      </c>
      <c r="S3137">
        <v>23</v>
      </c>
      <c r="T3137">
        <v>69.599999999999994</v>
      </c>
      <c r="U3137" t="s">
        <v>48</v>
      </c>
      <c r="V3137">
        <v>12000</v>
      </c>
      <c r="W3137">
        <v>6500</v>
      </c>
      <c r="X3137">
        <v>84</v>
      </c>
      <c r="Y3137">
        <v>44</v>
      </c>
      <c r="Z3137">
        <v>0.6</v>
      </c>
      <c r="AA3137">
        <v>-18</v>
      </c>
      <c r="AE3137" t="s">
        <v>49</v>
      </c>
      <c r="AI3137" s="1">
        <v>41973</v>
      </c>
      <c r="AJ3137" s="1">
        <v>41962</v>
      </c>
      <c r="AK3137" t="s">
        <v>50</v>
      </c>
      <c r="AL3137" t="s">
        <v>7004</v>
      </c>
      <c r="AM3137">
        <v>2230505</v>
      </c>
    </row>
    <row r="3138" spans="1:39" hidden="1" x14ac:dyDescent="0.25">
      <c r="A3138" t="s">
        <v>5750</v>
      </c>
      <c r="B3138" t="s">
        <v>2890</v>
      </c>
      <c r="C3138" t="s">
        <v>47</v>
      </c>
      <c r="D3138">
        <v>689520</v>
      </c>
      <c r="F3138" t="s">
        <v>133</v>
      </c>
      <c r="G3138" t="s">
        <v>44</v>
      </c>
      <c r="H3138" t="s">
        <v>149</v>
      </c>
      <c r="I3138" t="s">
        <v>148</v>
      </c>
      <c r="J3138" t="s">
        <v>47</v>
      </c>
      <c r="K3138">
        <v>2</v>
      </c>
      <c r="L3138">
        <v>40</v>
      </c>
      <c r="M3138">
        <v>109</v>
      </c>
      <c r="N3138">
        <v>55</v>
      </c>
      <c r="P3138">
        <v>1.5</v>
      </c>
      <c r="R3138">
        <v>500</v>
      </c>
      <c r="S3138">
        <v>9.3000000000000007</v>
      </c>
      <c r="T3138">
        <v>53.8</v>
      </c>
      <c r="U3138" t="s">
        <v>48</v>
      </c>
      <c r="V3138">
        <v>10000</v>
      </c>
      <c r="W3138">
        <v>2700</v>
      </c>
      <c r="X3138">
        <v>83</v>
      </c>
      <c r="Y3138">
        <v>-9</v>
      </c>
      <c r="Z3138">
        <v>0.6</v>
      </c>
      <c r="AA3138">
        <v>-18</v>
      </c>
      <c r="AE3138" t="s">
        <v>76</v>
      </c>
      <c r="AI3138" s="1">
        <v>41993</v>
      </c>
      <c r="AJ3138" s="1">
        <v>42003</v>
      </c>
      <c r="AK3138" t="s">
        <v>50</v>
      </c>
      <c r="AL3138" t="s">
        <v>7005</v>
      </c>
      <c r="AM3138">
        <v>2230440</v>
      </c>
    </row>
    <row r="3139" spans="1:39" hidden="1" x14ac:dyDescent="0.25">
      <c r="A3139" t="s">
        <v>5750</v>
      </c>
      <c r="B3139" t="s">
        <v>2890</v>
      </c>
      <c r="C3139" t="s">
        <v>58</v>
      </c>
      <c r="D3139">
        <v>663862</v>
      </c>
      <c r="F3139" t="s">
        <v>88</v>
      </c>
      <c r="G3139" t="s">
        <v>55</v>
      </c>
      <c r="H3139" t="s">
        <v>75</v>
      </c>
      <c r="I3139" t="s">
        <v>57</v>
      </c>
      <c r="J3139" t="s">
        <v>58</v>
      </c>
      <c r="K3139">
        <v>3</v>
      </c>
      <c r="L3139">
        <v>50</v>
      </c>
      <c r="M3139">
        <v>85</v>
      </c>
      <c r="N3139">
        <v>62</v>
      </c>
      <c r="O3139">
        <v>1626</v>
      </c>
      <c r="Q3139">
        <v>25</v>
      </c>
      <c r="R3139">
        <v>470</v>
      </c>
      <c r="S3139">
        <v>8</v>
      </c>
      <c r="T3139">
        <v>58.8</v>
      </c>
      <c r="U3139" t="s">
        <v>48</v>
      </c>
      <c r="V3139">
        <v>40000</v>
      </c>
      <c r="W3139">
        <v>3000</v>
      </c>
      <c r="X3139">
        <v>83</v>
      </c>
      <c r="Y3139">
        <v>5</v>
      </c>
      <c r="Z3139">
        <v>0.9</v>
      </c>
      <c r="AA3139">
        <v>-40</v>
      </c>
      <c r="AB3139" t="s">
        <v>27</v>
      </c>
      <c r="AC3139" s="2">
        <v>0.1</v>
      </c>
      <c r="AE3139" t="s">
        <v>76</v>
      </c>
      <c r="AI3139" s="1">
        <v>41840</v>
      </c>
      <c r="AJ3139" s="1">
        <v>41837</v>
      </c>
      <c r="AK3139" t="s">
        <v>50</v>
      </c>
      <c r="AL3139" t="s">
        <v>7006</v>
      </c>
      <c r="AM3139">
        <v>2215770</v>
      </c>
    </row>
    <row r="3140" spans="1:39" hidden="1" x14ac:dyDescent="0.25">
      <c r="A3140" t="s">
        <v>5750</v>
      </c>
      <c r="B3140" t="s">
        <v>2890</v>
      </c>
      <c r="C3140" t="s">
        <v>58</v>
      </c>
      <c r="D3140">
        <v>663863</v>
      </c>
      <c r="F3140" t="s">
        <v>88</v>
      </c>
      <c r="G3140" t="s">
        <v>55</v>
      </c>
      <c r="H3140" t="s">
        <v>75</v>
      </c>
      <c r="I3140" t="s">
        <v>57</v>
      </c>
      <c r="J3140" t="s">
        <v>58</v>
      </c>
      <c r="K3140">
        <v>3</v>
      </c>
      <c r="L3140">
        <v>50</v>
      </c>
      <c r="M3140">
        <v>85</v>
      </c>
      <c r="N3140">
        <v>62</v>
      </c>
      <c r="O3140">
        <v>882</v>
      </c>
      <c r="Q3140">
        <v>40</v>
      </c>
      <c r="R3140">
        <v>490</v>
      </c>
      <c r="S3140">
        <v>8</v>
      </c>
      <c r="T3140">
        <v>61.3</v>
      </c>
      <c r="U3140" t="s">
        <v>48</v>
      </c>
      <c r="V3140">
        <v>40000</v>
      </c>
      <c r="W3140">
        <v>3000</v>
      </c>
      <c r="X3140">
        <v>83</v>
      </c>
      <c r="Y3140">
        <v>5</v>
      </c>
      <c r="Z3140">
        <v>0.9</v>
      </c>
      <c r="AA3140">
        <v>-40</v>
      </c>
      <c r="AB3140" t="s">
        <v>27</v>
      </c>
      <c r="AC3140" s="2">
        <v>0.1</v>
      </c>
      <c r="AE3140" t="s">
        <v>76</v>
      </c>
      <c r="AI3140" s="1">
        <v>41840</v>
      </c>
      <c r="AJ3140" s="1">
        <v>41837</v>
      </c>
      <c r="AK3140" t="s">
        <v>50</v>
      </c>
      <c r="AL3140" t="s">
        <v>7007</v>
      </c>
      <c r="AM3140">
        <v>2215771</v>
      </c>
    </row>
    <row r="3141" spans="1:39" hidden="1" x14ac:dyDescent="0.25">
      <c r="A3141" t="s">
        <v>5750</v>
      </c>
      <c r="B3141" t="s">
        <v>2890</v>
      </c>
      <c r="C3141" t="s">
        <v>58</v>
      </c>
      <c r="D3141">
        <v>663864</v>
      </c>
      <c r="F3141" t="s">
        <v>79</v>
      </c>
      <c r="G3141" t="s">
        <v>55</v>
      </c>
      <c r="H3141" t="s">
        <v>75</v>
      </c>
      <c r="I3141" t="s">
        <v>57</v>
      </c>
      <c r="J3141" t="s">
        <v>58</v>
      </c>
      <c r="K3141">
        <v>3</v>
      </c>
      <c r="L3141">
        <v>75</v>
      </c>
      <c r="M3141">
        <v>118</v>
      </c>
      <c r="N3141">
        <v>95</v>
      </c>
      <c r="O3141">
        <v>3025</v>
      </c>
      <c r="Q3141">
        <v>25</v>
      </c>
      <c r="R3141">
        <v>835</v>
      </c>
      <c r="S3141">
        <v>14</v>
      </c>
      <c r="T3141">
        <v>59.6</v>
      </c>
      <c r="U3141" t="s">
        <v>48</v>
      </c>
      <c r="V3141">
        <v>40000</v>
      </c>
      <c r="W3141">
        <v>3000</v>
      </c>
      <c r="X3141">
        <v>83</v>
      </c>
      <c r="Y3141">
        <v>3</v>
      </c>
      <c r="Z3141">
        <v>1</v>
      </c>
      <c r="AA3141">
        <v>-40</v>
      </c>
      <c r="AB3141" t="s">
        <v>27</v>
      </c>
      <c r="AC3141" s="2">
        <v>0.1</v>
      </c>
      <c r="AE3141" t="s">
        <v>1311</v>
      </c>
      <c r="AI3141" s="1">
        <v>41795</v>
      </c>
      <c r="AJ3141" s="1">
        <v>41788</v>
      </c>
      <c r="AK3141" t="s">
        <v>50</v>
      </c>
      <c r="AL3141" t="s">
        <v>7008</v>
      </c>
      <c r="AM3141">
        <v>2212475</v>
      </c>
    </row>
    <row r="3142" spans="1:39" hidden="1" x14ac:dyDescent="0.25">
      <c r="A3142" t="s">
        <v>5750</v>
      </c>
      <c r="B3142" t="s">
        <v>2890</v>
      </c>
      <c r="C3142" t="s">
        <v>58</v>
      </c>
      <c r="D3142">
        <v>663865</v>
      </c>
      <c r="F3142" t="s">
        <v>79</v>
      </c>
      <c r="G3142" t="s">
        <v>55</v>
      </c>
      <c r="H3142" t="s">
        <v>75</v>
      </c>
      <c r="I3142" t="s">
        <v>57</v>
      </c>
      <c r="J3142" t="s">
        <v>58</v>
      </c>
      <c r="K3142">
        <v>3</v>
      </c>
      <c r="L3142">
        <v>75</v>
      </c>
      <c r="M3142">
        <v>118</v>
      </c>
      <c r="N3142">
        <v>95</v>
      </c>
      <c r="O3142">
        <v>1648</v>
      </c>
      <c r="Q3142">
        <v>40</v>
      </c>
      <c r="R3142">
        <v>850</v>
      </c>
      <c r="S3142">
        <v>14</v>
      </c>
      <c r="T3142">
        <v>60.7</v>
      </c>
      <c r="U3142" t="s">
        <v>48</v>
      </c>
      <c r="V3142">
        <v>40000</v>
      </c>
      <c r="W3142">
        <v>3000</v>
      </c>
      <c r="X3142">
        <v>83</v>
      </c>
      <c r="Y3142">
        <v>3</v>
      </c>
      <c r="Z3142">
        <v>1</v>
      </c>
      <c r="AA3142">
        <v>-40</v>
      </c>
      <c r="AB3142" t="s">
        <v>27</v>
      </c>
      <c r="AC3142" s="2">
        <v>0.1</v>
      </c>
      <c r="AE3142" t="s">
        <v>1311</v>
      </c>
      <c r="AI3142" s="1">
        <v>41795</v>
      </c>
      <c r="AJ3142" s="1">
        <v>41788</v>
      </c>
      <c r="AK3142" t="s">
        <v>50</v>
      </c>
      <c r="AL3142" t="s">
        <v>7009</v>
      </c>
      <c r="AM3142">
        <v>2212474</v>
      </c>
    </row>
    <row r="3143" spans="1:39" hidden="1" x14ac:dyDescent="0.25">
      <c r="A3143" t="s">
        <v>5750</v>
      </c>
      <c r="B3143" t="s">
        <v>2890</v>
      </c>
      <c r="C3143" t="s">
        <v>58</v>
      </c>
      <c r="D3143">
        <v>663866</v>
      </c>
      <c r="F3143" t="s">
        <v>82</v>
      </c>
      <c r="G3143" t="s">
        <v>55</v>
      </c>
      <c r="H3143" t="s">
        <v>75</v>
      </c>
      <c r="I3143" t="s">
        <v>57</v>
      </c>
      <c r="J3143" t="s">
        <v>58</v>
      </c>
      <c r="K3143">
        <v>3</v>
      </c>
      <c r="L3143">
        <v>100</v>
      </c>
      <c r="M3143">
        <v>128</v>
      </c>
      <c r="N3143">
        <v>120</v>
      </c>
      <c r="O3143">
        <v>4424</v>
      </c>
      <c r="Q3143">
        <v>25</v>
      </c>
      <c r="R3143">
        <v>1250</v>
      </c>
      <c r="S3143">
        <v>19</v>
      </c>
      <c r="T3143">
        <v>65.8</v>
      </c>
      <c r="U3143" t="s">
        <v>48</v>
      </c>
      <c r="V3143">
        <v>40000</v>
      </c>
      <c r="W3143">
        <v>3000</v>
      </c>
      <c r="X3143">
        <v>83</v>
      </c>
      <c r="Y3143">
        <v>5</v>
      </c>
      <c r="Z3143">
        <v>1</v>
      </c>
      <c r="AA3143">
        <v>-40</v>
      </c>
      <c r="AB3143" t="s">
        <v>27</v>
      </c>
      <c r="AC3143" s="2">
        <v>0.1</v>
      </c>
      <c r="AE3143" t="s">
        <v>1311</v>
      </c>
      <c r="AI3143" s="1">
        <v>41795</v>
      </c>
      <c r="AJ3143" s="1">
        <v>41788</v>
      </c>
      <c r="AK3143" t="s">
        <v>50</v>
      </c>
      <c r="AL3143" t="s">
        <v>7010</v>
      </c>
      <c r="AM3143">
        <v>2212477</v>
      </c>
    </row>
    <row r="3144" spans="1:39" hidden="1" x14ac:dyDescent="0.25">
      <c r="A3144" t="s">
        <v>5750</v>
      </c>
      <c r="B3144" t="s">
        <v>2890</v>
      </c>
      <c r="C3144" t="s">
        <v>58</v>
      </c>
      <c r="D3144">
        <v>663867</v>
      </c>
      <c r="F3144" t="s">
        <v>82</v>
      </c>
      <c r="G3144" t="s">
        <v>55</v>
      </c>
      <c r="H3144" t="s">
        <v>75</v>
      </c>
      <c r="I3144" t="s">
        <v>57</v>
      </c>
      <c r="J3144" t="s">
        <v>58</v>
      </c>
      <c r="K3144">
        <v>3</v>
      </c>
      <c r="L3144">
        <v>120</v>
      </c>
      <c r="M3144">
        <v>128</v>
      </c>
      <c r="N3144">
        <v>120</v>
      </c>
      <c r="O3144">
        <v>2665</v>
      </c>
      <c r="Q3144">
        <v>40</v>
      </c>
      <c r="R3144">
        <v>1250</v>
      </c>
      <c r="S3144">
        <v>19</v>
      </c>
      <c r="T3144">
        <v>65.8</v>
      </c>
      <c r="U3144" t="s">
        <v>48</v>
      </c>
      <c r="V3144">
        <v>40000</v>
      </c>
      <c r="W3144">
        <v>3000</v>
      </c>
      <c r="X3144">
        <v>83</v>
      </c>
      <c r="Y3144">
        <v>5</v>
      </c>
      <c r="Z3144">
        <v>1</v>
      </c>
      <c r="AA3144">
        <v>-40</v>
      </c>
      <c r="AB3144" t="s">
        <v>27</v>
      </c>
      <c r="AC3144" s="2">
        <v>0.1</v>
      </c>
      <c r="AE3144" t="s">
        <v>1311</v>
      </c>
      <c r="AI3144" s="1">
        <v>41795</v>
      </c>
      <c r="AJ3144" s="1">
        <v>41788</v>
      </c>
      <c r="AK3144" t="s">
        <v>50</v>
      </c>
      <c r="AL3144" t="s">
        <v>7011</v>
      </c>
      <c r="AM3144">
        <v>2212476</v>
      </c>
    </row>
    <row r="3145" spans="1:39" hidden="1" x14ac:dyDescent="0.25">
      <c r="A3145" t="s">
        <v>5750</v>
      </c>
      <c r="B3145" t="s">
        <v>2890</v>
      </c>
      <c r="C3145" t="s">
        <v>58</v>
      </c>
      <c r="D3145">
        <v>663868</v>
      </c>
      <c r="F3145" t="s">
        <v>298</v>
      </c>
      <c r="G3145" t="s">
        <v>55</v>
      </c>
      <c r="H3145" t="s">
        <v>75</v>
      </c>
      <c r="I3145" t="s">
        <v>57</v>
      </c>
      <c r="J3145" t="s">
        <v>58</v>
      </c>
      <c r="K3145">
        <v>3</v>
      </c>
      <c r="L3145">
        <v>75</v>
      </c>
      <c r="M3145">
        <v>95</v>
      </c>
      <c r="N3145">
        <v>85</v>
      </c>
      <c r="O3145">
        <v>3254</v>
      </c>
      <c r="Q3145">
        <v>40</v>
      </c>
      <c r="R3145">
        <v>850</v>
      </c>
      <c r="S3145">
        <v>14.5</v>
      </c>
      <c r="T3145">
        <v>58.6</v>
      </c>
      <c r="U3145" t="s">
        <v>48</v>
      </c>
      <c r="V3145">
        <v>40000</v>
      </c>
      <c r="W3145">
        <v>3000</v>
      </c>
      <c r="X3145">
        <v>83</v>
      </c>
      <c r="Y3145">
        <v>3</v>
      </c>
      <c r="Z3145">
        <v>0.9</v>
      </c>
      <c r="AA3145">
        <v>-40</v>
      </c>
      <c r="AB3145" t="s">
        <v>27</v>
      </c>
      <c r="AC3145" s="2">
        <v>0.1</v>
      </c>
      <c r="AE3145" t="s">
        <v>1311</v>
      </c>
      <c r="AI3145" s="1">
        <v>41805</v>
      </c>
      <c r="AJ3145" s="1">
        <v>41810</v>
      </c>
      <c r="AK3145" t="s">
        <v>50</v>
      </c>
      <c r="AL3145" t="s">
        <v>7012</v>
      </c>
      <c r="AM3145">
        <v>2214854</v>
      </c>
    </row>
    <row r="3146" spans="1:39" hidden="1" x14ac:dyDescent="0.25">
      <c r="A3146" t="s">
        <v>5750</v>
      </c>
      <c r="B3146" t="s">
        <v>2890</v>
      </c>
      <c r="C3146" t="s">
        <v>58</v>
      </c>
      <c r="D3146">
        <v>663869</v>
      </c>
      <c r="F3146" t="s">
        <v>298</v>
      </c>
      <c r="G3146" t="s">
        <v>55</v>
      </c>
      <c r="H3146" t="s">
        <v>75</v>
      </c>
      <c r="I3146" t="s">
        <v>57</v>
      </c>
      <c r="J3146" t="s">
        <v>58</v>
      </c>
      <c r="K3146">
        <v>3</v>
      </c>
      <c r="L3146">
        <v>75</v>
      </c>
      <c r="M3146">
        <v>95</v>
      </c>
      <c r="N3146">
        <v>85</v>
      </c>
      <c r="O3146">
        <v>1332</v>
      </c>
      <c r="Q3146">
        <v>40</v>
      </c>
      <c r="R3146">
        <v>850</v>
      </c>
      <c r="S3146">
        <v>14.5</v>
      </c>
      <c r="T3146">
        <v>58.6</v>
      </c>
      <c r="U3146" t="s">
        <v>48</v>
      </c>
      <c r="V3146">
        <v>40000</v>
      </c>
      <c r="W3146">
        <v>3000</v>
      </c>
      <c r="X3146">
        <v>83</v>
      </c>
      <c r="Y3146">
        <v>3</v>
      </c>
      <c r="Z3146">
        <v>0.9</v>
      </c>
      <c r="AA3146">
        <v>-40</v>
      </c>
      <c r="AB3146" t="s">
        <v>27</v>
      </c>
      <c r="AC3146" s="2">
        <v>0.1</v>
      </c>
      <c r="AE3146" t="s">
        <v>1311</v>
      </c>
      <c r="AI3146" s="1">
        <v>41805</v>
      </c>
      <c r="AJ3146" s="1">
        <v>41810</v>
      </c>
      <c r="AK3146" t="s">
        <v>50</v>
      </c>
      <c r="AL3146" t="s">
        <v>7013</v>
      </c>
      <c r="AM3146">
        <v>2214853</v>
      </c>
    </row>
    <row r="3147" spans="1:39" hidden="1" x14ac:dyDescent="0.25">
      <c r="A3147" t="s">
        <v>5750</v>
      </c>
      <c r="B3147" t="s">
        <v>2890</v>
      </c>
      <c r="C3147" t="s">
        <v>58</v>
      </c>
      <c r="D3147">
        <v>663870</v>
      </c>
      <c r="F3147" t="s">
        <v>251</v>
      </c>
      <c r="G3147" t="s">
        <v>55</v>
      </c>
      <c r="H3147" t="s">
        <v>75</v>
      </c>
      <c r="I3147" t="s">
        <v>57</v>
      </c>
      <c r="J3147" t="s">
        <v>58</v>
      </c>
      <c r="K3147">
        <v>3</v>
      </c>
      <c r="L3147">
        <v>75</v>
      </c>
      <c r="M3147">
        <v>157</v>
      </c>
      <c r="N3147">
        <v>125</v>
      </c>
      <c r="R3147">
        <v>1200</v>
      </c>
      <c r="S3147">
        <v>17</v>
      </c>
      <c r="T3147">
        <v>70.599999999999994</v>
      </c>
      <c r="U3147" t="s">
        <v>48</v>
      </c>
      <c r="V3147">
        <v>40000</v>
      </c>
      <c r="W3147">
        <v>3000</v>
      </c>
      <c r="X3147">
        <v>83</v>
      </c>
      <c r="Y3147">
        <v>19</v>
      </c>
      <c r="Z3147">
        <v>1</v>
      </c>
      <c r="AA3147">
        <v>-40</v>
      </c>
      <c r="AB3147" t="s">
        <v>27</v>
      </c>
      <c r="AC3147" s="2">
        <v>0.1</v>
      </c>
      <c r="AE3147" t="s">
        <v>1311</v>
      </c>
      <c r="AI3147" s="1">
        <v>41795</v>
      </c>
      <c r="AJ3147" s="1">
        <v>41788</v>
      </c>
      <c r="AK3147" t="s">
        <v>50</v>
      </c>
      <c r="AL3147" t="s">
        <v>7014</v>
      </c>
      <c r="AM3147">
        <v>2212479</v>
      </c>
    </row>
    <row r="3148" spans="1:39" hidden="1" x14ac:dyDescent="0.25">
      <c r="A3148" t="s">
        <v>6881</v>
      </c>
      <c r="B3148" t="s">
        <v>6882</v>
      </c>
      <c r="C3148" t="s">
        <v>7015</v>
      </c>
      <c r="D3148" t="s">
        <v>7015</v>
      </c>
      <c r="F3148" t="s">
        <v>298</v>
      </c>
      <c r="G3148" t="s">
        <v>55</v>
      </c>
      <c r="H3148" t="s">
        <v>75</v>
      </c>
      <c r="I3148" t="s">
        <v>57</v>
      </c>
      <c r="J3148" t="s">
        <v>58</v>
      </c>
      <c r="K3148">
        <v>4</v>
      </c>
      <c r="L3148">
        <v>75</v>
      </c>
      <c r="M3148">
        <v>84</v>
      </c>
      <c r="N3148">
        <v>94</v>
      </c>
      <c r="O3148">
        <v>1499</v>
      </c>
      <c r="Q3148">
        <v>40</v>
      </c>
      <c r="R3148">
        <v>800</v>
      </c>
      <c r="S3148">
        <v>11</v>
      </c>
      <c r="T3148">
        <v>72.7</v>
      </c>
      <c r="U3148" t="s">
        <v>48</v>
      </c>
      <c r="V3148">
        <v>25000</v>
      </c>
      <c r="W3148">
        <v>3000</v>
      </c>
      <c r="X3148">
        <v>92</v>
      </c>
      <c r="Y3148">
        <v>64</v>
      </c>
      <c r="Z3148">
        <v>0.9</v>
      </c>
      <c r="AA3148">
        <v>-40</v>
      </c>
      <c r="AB3148" t="s">
        <v>27</v>
      </c>
      <c r="AC3148" s="2">
        <v>0.1</v>
      </c>
      <c r="AE3148" t="s">
        <v>138</v>
      </c>
      <c r="AI3148" s="1">
        <v>42005</v>
      </c>
      <c r="AJ3148" s="1">
        <v>42368</v>
      </c>
      <c r="AK3148" t="s">
        <v>60</v>
      </c>
      <c r="AL3148" t="s">
        <v>7016</v>
      </c>
      <c r="AM3148">
        <v>2255793</v>
      </c>
    </row>
    <row r="3149" spans="1:39" hidden="1" x14ac:dyDescent="0.25">
      <c r="A3149" t="s">
        <v>6881</v>
      </c>
      <c r="B3149" t="s">
        <v>6882</v>
      </c>
      <c r="C3149" t="s">
        <v>7017</v>
      </c>
      <c r="D3149" t="s">
        <v>7017</v>
      </c>
      <c r="F3149" t="s">
        <v>298</v>
      </c>
      <c r="G3149" t="s">
        <v>55</v>
      </c>
      <c r="H3149" t="s">
        <v>75</v>
      </c>
      <c r="I3149" t="s">
        <v>57</v>
      </c>
      <c r="J3149" t="s">
        <v>58</v>
      </c>
      <c r="K3149">
        <v>4</v>
      </c>
      <c r="L3149">
        <v>75</v>
      </c>
      <c r="M3149">
        <v>84</v>
      </c>
      <c r="N3149">
        <v>94</v>
      </c>
      <c r="O3149">
        <v>1416</v>
      </c>
      <c r="Q3149">
        <v>40</v>
      </c>
      <c r="R3149">
        <v>800</v>
      </c>
      <c r="S3149">
        <v>11</v>
      </c>
      <c r="T3149">
        <v>72.7</v>
      </c>
      <c r="U3149" t="s">
        <v>48</v>
      </c>
      <c r="V3149">
        <v>25000</v>
      </c>
      <c r="W3149">
        <v>2700</v>
      </c>
      <c r="X3149">
        <v>91</v>
      </c>
      <c r="Y3149">
        <v>53</v>
      </c>
      <c r="Z3149">
        <v>0.9</v>
      </c>
      <c r="AA3149">
        <v>-40</v>
      </c>
      <c r="AB3149" t="s">
        <v>27</v>
      </c>
      <c r="AC3149" s="2">
        <v>0.1</v>
      </c>
      <c r="AE3149" t="s">
        <v>138</v>
      </c>
      <c r="AI3149" s="1">
        <v>42005</v>
      </c>
      <c r="AJ3149" s="1">
        <v>42368</v>
      </c>
      <c r="AK3149" t="s">
        <v>60</v>
      </c>
      <c r="AL3149" t="s">
        <v>7018</v>
      </c>
      <c r="AM3149">
        <v>2255792</v>
      </c>
    </row>
    <row r="3150" spans="1:39" hidden="1" x14ac:dyDescent="0.25">
      <c r="A3150" t="s">
        <v>6881</v>
      </c>
      <c r="B3150" t="s">
        <v>6882</v>
      </c>
      <c r="C3150" t="s">
        <v>7019</v>
      </c>
      <c r="D3150" t="s">
        <v>7019</v>
      </c>
      <c r="F3150" t="s">
        <v>79</v>
      </c>
      <c r="G3150" t="s">
        <v>55</v>
      </c>
      <c r="H3150" t="s">
        <v>75</v>
      </c>
      <c r="I3150" t="s">
        <v>57</v>
      </c>
      <c r="J3150" t="s">
        <v>58</v>
      </c>
      <c r="K3150">
        <v>3</v>
      </c>
      <c r="L3150">
        <v>75</v>
      </c>
      <c r="M3150">
        <v>116.4</v>
      </c>
      <c r="N3150">
        <v>94.8</v>
      </c>
      <c r="O3150">
        <v>1502</v>
      </c>
      <c r="Q3150">
        <v>40</v>
      </c>
      <c r="R3150">
        <v>750</v>
      </c>
      <c r="S3150">
        <v>11</v>
      </c>
      <c r="T3150">
        <v>68.2</v>
      </c>
      <c r="U3150" t="s">
        <v>48</v>
      </c>
      <c r="V3150">
        <v>25000</v>
      </c>
      <c r="W3150">
        <v>3000</v>
      </c>
      <c r="X3150">
        <v>83</v>
      </c>
      <c r="Y3150">
        <v>15</v>
      </c>
      <c r="Z3150">
        <v>1</v>
      </c>
      <c r="AA3150">
        <v>-20</v>
      </c>
      <c r="AB3150" t="s">
        <v>27</v>
      </c>
      <c r="AC3150" s="2">
        <v>0.04</v>
      </c>
      <c r="AE3150" t="s">
        <v>76</v>
      </c>
      <c r="AI3150" s="1">
        <v>41756</v>
      </c>
      <c r="AJ3150" s="1">
        <v>41766</v>
      </c>
      <c r="AK3150" t="s">
        <v>50</v>
      </c>
      <c r="AL3150" t="s">
        <v>7020</v>
      </c>
      <c r="AM3150">
        <v>2210161</v>
      </c>
    </row>
    <row r="3151" spans="1:39" hidden="1" x14ac:dyDescent="0.25">
      <c r="A3151" t="s">
        <v>6881</v>
      </c>
      <c r="B3151" t="s">
        <v>6882</v>
      </c>
      <c r="C3151" t="s">
        <v>7021</v>
      </c>
      <c r="D3151" t="s">
        <v>7022</v>
      </c>
      <c r="F3151" t="s">
        <v>169</v>
      </c>
      <c r="G3151" t="s">
        <v>55</v>
      </c>
      <c r="H3151" t="s">
        <v>75</v>
      </c>
      <c r="I3151" t="s">
        <v>57</v>
      </c>
      <c r="J3151" t="s">
        <v>58</v>
      </c>
      <c r="K3151">
        <v>3</v>
      </c>
      <c r="L3151">
        <v>75</v>
      </c>
      <c r="M3151">
        <v>132</v>
      </c>
      <c r="N3151">
        <v>95.1</v>
      </c>
      <c r="R3151">
        <v>950</v>
      </c>
      <c r="S3151">
        <v>12.4</v>
      </c>
      <c r="T3151">
        <v>76.599999999999994</v>
      </c>
      <c r="U3151" t="s">
        <v>48</v>
      </c>
      <c r="V3151">
        <v>25000</v>
      </c>
      <c r="W3151">
        <v>3000</v>
      </c>
      <c r="X3151">
        <v>85</v>
      </c>
      <c r="Y3151">
        <v>33</v>
      </c>
      <c r="AA3151">
        <v>-20</v>
      </c>
      <c r="AB3151" t="s">
        <v>27</v>
      </c>
      <c r="AC3151" s="2">
        <v>0.1</v>
      </c>
      <c r="AE3151" t="s">
        <v>138</v>
      </c>
      <c r="AI3151" s="1">
        <v>42255</v>
      </c>
      <c r="AJ3151" s="1">
        <v>42268</v>
      </c>
      <c r="AK3151" t="s">
        <v>60</v>
      </c>
      <c r="AL3151" t="s">
        <v>7023</v>
      </c>
      <c r="AM3151">
        <v>2248271</v>
      </c>
    </row>
    <row r="3152" spans="1:39" hidden="1" x14ac:dyDescent="0.25">
      <c r="A3152" t="s">
        <v>6881</v>
      </c>
      <c r="B3152" t="s">
        <v>6882</v>
      </c>
      <c r="C3152" t="s">
        <v>7024</v>
      </c>
      <c r="D3152" t="s">
        <v>7024</v>
      </c>
      <c r="E3152" t="s">
        <v>7025</v>
      </c>
      <c r="F3152" t="s">
        <v>74</v>
      </c>
      <c r="G3152" t="s">
        <v>44</v>
      </c>
      <c r="H3152" t="s">
        <v>75</v>
      </c>
      <c r="I3152" t="s">
        <v>46</v>
      </c>
      <c r="J3152" t="s">
        <v>58</v>
      </c>
      <c r="K3152">
        <v>5</v>
      </c>
      <c r="L3152">
        <v>60</v>
      </c>
      <c r="M3152">
        <v>112.5</v>
      </c>
      <c r="N3152">
        <v>59.9</v>
      </c>
      <c r="R3152">
        <v>800</v>
      </c>
      <c r="S3152">
        <v>12</v>
      </c>
      <c r="T3152">
        <v>66.7</v>
      </c>
      <c r="U3152" t="s">
        <v>48</v>
      </c>
      <c r="V3152">
        <v>25000</v>
      </c>
      <c r="W3152">
        <v>2700</v>
      </c>
      <c r="X3152">
        <v>92</v>
      </c>
      <c r="Y3152">
        <v>63</v>
      </c>
      <c r="Z3152">
        <v>1</v>
      </c>
      <c r="AA3152">
        <v>-20</v>
      </c>
      <c r="AB3152" t="s">
        <v>27</v>
      </c>
      <c r="AC3152" s="2">
        <v>0.05</v>
      </c>
      <c r="AE3152" t="s">
        <v>158</v>
      </c>
      <c r="AI3152" s="1">
        <v>41872</v>
      </c>
      <c r="AJ3152" s="1">
        <v>41886</v>
      </c>
      <c r="AK3152" t="s">
        <v>50</v>
      </c>
      <c r="AL3152" t="s">
        <v>7026</v>
      </c>
      <c r="AM3152">
        <v>2218701</v>
      </c>
    </row>
    <row r="3153" spans="1:39" hidden="1" x14ac:dyDescent="0.25">
      <c r="A3153" t="s">
        <v>6881</v>
      </c>
      <c r="B3153" t="s">
        <v>6882</v>
      </c>
      <c r="C3153" t="s">
        <v>7027</v>
      </c>
      <c r="D3153" t="s">
        <v>7027</v>
      </c>
      <c r="F3153" t="s">
        <v>79</v>
      </c>
      <c r="G3153" t="s">
        <v>55</v>
      </c>
      <c r="H3153" t="s">
        <v>75</v>
      </c>
      <c r="I3153" t="s">
        <v>57</v>
      </c>
      <c r="J3153" t="s">
        <v>58</v>
      </c>
      <c r="K3153">
        <v>3</v>
      </c>
      <c r="L3153">
        <v>75</v>
      </c>
      <c r="M3153">
        <v>116</v>
      </c>
      <c r="N3153">
        <v>95.1</v>
      </c>
      <c r="O3153">
        <v>1673</v>
      </c>
      <c r="Q3153">
        <v>40</v>
      </c>
      <c r="R3153">
        <v>850</v>
      </c>
      <c r="S3153">
        <v>12</v>
      </c>
      <c r="T3153">
        <v>70.8</v>
      </c>
      <c r="U3153" t="s">
        <v>48</v>
      </c>
      <c r="V3153">
        <v>25000</v>
      </c>
      <c r="W3153">
        <v>3000</v>
      </c>
      <c r="X3153">
        <v>81</v>
      </c>
      <c r="Y3153">
        <v>10</v>
      </c>
      <c r="Z3153">
        <v>1</v>
      </c>
      <c r="AA3153">
        <v>-20</v>
      </c>
      <c r="AB3153" t="s">
        <v>27</v>
      </c>
      <c r="AC3153" s="2">
        <v>0.1</v>
      </c>
      <c r="AE3153" t="s">
        <v>138</v>
      </c>
      <c r="AI3153" s="1">
        <v>41843</v>
      </c>
      <c r="AJ3153" s="1">
        <v>42200</v>
      </c>
      <c r="AK3153" t="s">
        <v>60</v>
      </c>
      <c r="AL3153" t="s">
        <v>7028</v>
      </c>
      <c r="AM3153">
        <v>2216352</v>
      </c>
    </row>
    <row r="3154" spans="1:39" hidden="1" x14ac:dyDescent="0.25">
      <c r="A3154" t="s">
        <v>6881</v>
      </c>
      <c r="B3154" t="s">
        <v>6882</v>
      </c>
      <c r="C3154" t="s">
        <v>7029</v>
      </c>
      <c r="D3154" t="s">
        <v>7029</v>
      </c>
      <c r="F3154" t="s">
        <v>79</v>
      </c>
      <c r="G3154" t="s">
        <v>55</v>
      </c>
      <c r="H3154" t="s">
        <v>75</v>
      </c>
      <c r="I3154" t="s">
        <v>57</v>
      </c>
      <c r="J3154" t="s">
        <v>58</v>
      </c>
      <c r="K3154">
        <v>3</v>
      </c>
      <c r="L3154">
        <v>75</v>
      </c>
      <c r="M3154">
        <v>116</v>
      </c>
      <c r="N3154">
        <v>95.1</v>
      </c>
      <c r="O3154">
        <v>1606</v>
      </c>
      <c r="Q3154">
        <v>40</v>
      </c>
      <c r="R3154">
        <v>800</v>
      </c>
      <c r="S3154">
        <v>12</v>
      </c>
      <c r="T3154">
        <v>70.8</v>
      </c>
      <c r="U3154" t="s">
        <v>48</v>
      </c>
      <c r="V3154">
        <v>25000</v>
      </c>
      <c r="W3154">
        <v>2700</v>
      </c>
      <c r="X3154">
        <v>81</v>
      </c>
      <c r="Y3154">
        <v>11</v>
      </c>
      <c r="Z3154">
        <v>0.9</v>
      </c>
      <c r="AA3154">
        <v>-20</v>
      </c>
      <c r="AB3154" t="s">
        <v>27</v>
      </c>
      <c r="AC3154" s="2">
        <v>0.1</v>
      </c>
      <c r="AE3154" t="s">
        <v>138</v>
      </c>
      <c r="AI3154" s="1">
        <v>41843</v>
      </c>
      <c r="AJ3154" s="1">
        <v>42201</v>
      </c>
      <c r="AK3154" t="s">
        <v>60</v>
      </c>
      <c r="AL3154" t="s">
        <v>7030</v>
      </c>
      <c r="AM3154">
        <v>2216353</v>
      </c>
    </row>
    <row r="3155" spans="1:39" hidden="1" x14ac:dyDescent="0.25">
      <c r="A3155" t="s">
        <v>6881</v>
      </c>
      <c r="B3155" t="s">
        <v>6882</v>
      </c>
      <c r="C3155" t="s">
        <v>7031</v>
      </c>
      <c r="D3155" t="s">
        <v>7031</v>
      </c>
      <c r="F3155" t="s">
        <v>298</v>
      </c>
      <c r="G3155" t="s">
        <v>55</v>
      </c>
      <c r="H3155" t="s">
        <v>75</v>
      </c>
      <c r="I3155" t="s">
        <v>57</v>
      </c>
      <c r="J3155" t="s">
        <v>58</v>
      </c>
      <c r="K3155">
        <v>3</v>
      </c>
      <c r="L3155">
        <v>75</v>
      </c>
      <c r="M3155">
        <v>92.2</v>
      </c>
      <c r="N3155">
        <v>95.3</v>
      </c>
      <c r="O3155">
        <v>2024</v>
      </c>
      <c r="Q3155">
        <v>40</v>
      </c>
      <c r="R3155">
        <v>850</v>
      </c>
      <c r="S3155">
        <v>12.3</v>
      </c>
      <c r="T3155">
        <v>69.099999999999994</v>
      </c>
      <c r="U3155" t="s">
        <v>48</v>
      </c>
      <c r="V3155">
        <v>25000</v>
      </c>
      <c r="W3155">
        <v>3000</v>
      </c>
      <c r="X3155">
        <v>80</v>
      </c>
      <c r="Y3155">
        <v>8</v>
      </c>
      <c r="Z3155">
        <v>0.9</v>
      </c>
      <c r="AA3155">
        <v>-20</v>
      </c>
      <c r="AB3155" t="s">
        <v>27</v>
      </c>
      <c r="AC3155" s="2">
        <v>0.1</v>
      </c>
      <c r="AE3155" t="s">
        <v>172</v>
      </c>
      <c r="AI3155" s="1">
        <v>42039</v>
      </c>
      <c r="AJ3155" s="1">
        <v>42040</v>
      </c>
      <c r="AK3155" t="s">
        <v>60</v>
      </c>
      <c r="AL3155" t="s">
        <v>7032</v>
      </c>
      <c r="AM3155">
        <v>2232738</v>
      </c>
    </row>
    <row r="3156" spans="1:39" hidden="1" x14ac:dyDescent="0.25">
      <c r="A3156" t="s">
        <v>6881</v>
      </c>
      <c r="B3156" t="s">
        <v>6882</v>
      </c>
      <c r="C3156" t="s">
        <v>7033</v>
      </c>
      <c r="D3156" t="s">
        <v>7033</v>
      </c>
      <c r="F3156" t="s">
        <v>298</v>
      </c>
      <c r="G3156" t="s">
        <v>55</v>
      </c>
      <c r="H3156" t="s">
        <v>75</v>
      </c>
      <c r="I3156" t="s">
        <v>57</v>
      </c>
      <c r="J3156" t="s">
        <v>58</v>
      </c>
      <c r="K3156">
        <v>3</v>
      </c>
      <c r="L3156">
        <v>75</v>
      </c>
      <c r="M3156">
        <v>92.2</v>
      </c>
      <c r="N3156">
        <v>95.3</v>
      </c>
      <c r="O3156">
        <v>1680</v>
      </c>
      <c r="Q3156">
        <v>40</v>
      </c>
      <c r="R3156">
        <v>850</v>
      </c>
      <c r="S3156">
        <v>12.3</v>
      </c>
      <c r="T3156">
        <v>69.099999999999994</v>
      </c>
      <c r="U3156" t="s">
        <v>48</v>
      </c>
      <c r="V3156">
        <v>25000</v>
      </c>
      <c r="W3156">
        <v>2700</v>
      </c>
      <c r="X3156">
        <v>81</v>
      </c>
      <c r="Y3156">
        <v>9</v>
      </c>
      <c r="Z3156">
        <v>0.9</v>
      </c>
      <c r="AA3156">
        <v>-20</v>
      </c>
      <c r="AB3156" t="s">
        <v>27</v>
      </c>
      <c r="AC3156" s="2">
        <v>0.1</v>
      </c>
      <c r="AE3156" t="s">
        <v>172</v>
      </c>
      <c r="AI3156" s="1">
        <v>42039</v>
      </c>
      <c r="AJ3156" s="1">
        <v>42040</v>
      </c>
      <c r="AK3156" t="s">
        <v>60</v>
      </c>
      <c r="AL3156" t="s">
        <v>7034</v>
      </c>
      <c r="AM3156">
        <v>2232737</v>
      </c>
    </row>
    <row r="3157" spans="1:39" hidden="1" x14ac:dyDescent="0.25">
      <c r="A3157" t="s">
        <v>6881</v>
      </c>
      <c r="B3157" t="s">
        <v>6882</v>
      </c>
      <c r="C3157" t="s">
        <v>7035</v>
      </c>
      <c r="D3157" t="s">
        <v>7035</v>
      </c>
      <c r="F3157" t="s">
        <v>43</v>
      </c>
      <c r="G3157" t="s">
        <v>44</v>
      </c>
      <c r="H3157" t="s">
        <v>45</v>
      </c>
      <c r="I3157" t="s">
        <v>46</v>
      </c>
      <c r="J3157" t="s">
        <v>47</v>
      </c>
      <c r="K3157">
        <v>2</v>
      </c>
      <c r="L3157">
        <v>60</v>
      </c>
      <c r="M3157">
        <v>92.5</v>
      </c>
      <c r="N3157">
        <v>46.6</v>
      </c>
      <c r="P3157">
        <v>1.8</v>
      </c>
      <c r="R3157">
        <v>900</v>
      </c>
      <c r="S3157">
        <v>13</v>
      </c>
      <c r="T3157">
        <v>69.2</v>
      </c>
      <c r="U3157" t="s">
        <v>48</v>
      </c>
      <c r="V3157">
        <v>10000</v>
      </c>
      <c r="W3157">
        <v>2700</v>
      </c>
      <c r="X3157">
        <v>83</v>
      </c>
      <c r="Y3157">
        <v>-19</v>
      </c>
      <c r="Z3157">
        <v>0.6</v>
      </c>
      <c r="AA3157">
        <v>-15</v>
      </c>
      <c r="AE3157" t="s">
        <v>172</v>
      </c>
      <c r="AI3157" s="1">
        <v>41926</v>
      </c>
      <c r="AJ3157" s="1">
        <v>42314</v>
      </c>
      <c r="AK3157" t="s">
        <v>60</v>
      </c>
      <c r="AL3157" t="s">
        <v>7036</v>
      </c>
      <c r="AM3157">
        <v>2222404</v>
      </c>
    </row>
    <row r="3158" spans="1:39" hidden="1" x14ac:dyDescent="0.25">
      <c r="A3158" t="s">
        <v>6881</v>
      </c>
      <c r="B3158" t="s">
        <v>6882</v>
      </c>
      <c r="C3158" t="s">
        <v>7037</v>
      </c>
      <c r="D3158" t="s">
        <v>7037</v>
      </c>
      <c r="F3158" t="s">
        <v>43</v>
      </c>
      <c r="G3158" t="s">
        <v>44</v>
      </c>
      <c r="H3158" t="s">
        <v>45</v>
      </c>
      <c r="I3158" t="s">
        <v>46</v>
      </c>
      <c r="J3158" t="s">
        <v>47</v>
      </c>
      <c r="K3158">
        <v>2</v>
      </c>
      <c r="L3158">
        <v>60</v>
      </c>
      <c r="M3158">
        <v>93.8</v>
      </c>
      <c r="N3158">
        <v>46.5</v>
      </c>
      <c r="P3158">
        <v>1.6</v>
      </c>
      <c r="R3158">
        <v>840</v>
      </c>
      <c r="S3158">
        <v>13</v>
      </c>
      <c r="T3158">
        <v>64.599999999999994</v>
      </c>
      <c r="U3158" t="s">
        <v>48</v>
      </c>
      <c r="V3158">
        <v>10000</v>
      </c>
      <c r="W3158">
        <v>2700</v>
      </c>
      <c r="X3158">
        <v>83</v>
      </c>
      <c r="Y3158">
        <v>-2</v>
      </c>
      <c r="Z3158">
        <v>0.6</v>
      </c>
      <c r="AA3158">
        <v>-15</v>
      </c>
      <c r="AE3158" t="s">
        <v>172</v>
      </c>
      <c r="AI3158" s="1">
        <v>41820</v>
      </c>
      <c r="AJ3158" s="1">
        <v>41899</v>
      </c>
      <c r="AK3158" t="s">
        <v>50</v>
      </c>
      <c r="AL3158" t="s">
        <v>7038</v>
      </c>
      <c r="AM3158">
        <v>2219675</v>
      </c>
    </row>
    <row r="3159" spans="1:39" hidden="1" x14ac:dyDescent="0.25">
      <c r="A3159" t="s">
        <v>6881</v>
      </c>
      <c r="B3159" t="s">
        <v>6882</v>
      </c>
      <c r="C3159" t="s">
        <v>7039</v>
      </c>
      <c r="D3159" t="s">
        <v>7040</v>
      </c>
      <c r="E3159" t="s">
        <v>7041</v>
      </c>
      <c r="F3159" t="s">
        <v>43</v>
      </c>
      <c r="G3159" t="s">
        <v>44</v>
      </c>
      <c r="H3159" t="s">
        <v>75</v>
      </c>
      <c r="I3159" t="s">
        <v>46</v>
      </c>
      <c r="J3159" t="s">
        <v>47</v>
      </c>
      <c r="K3159">
        <v>2</v>
      </c>
      <c r="L3159">
        <v>60</v>
      </c>
      <c r="M3159">
        <v>105.9</v>
      </c>
      <c r="N3159">
        <v>47.6</v>
      </c>
      <c r="P3159">
        <v>1.6</v>
      </c>
      <c r="R3159">
        <v>900</v>
      </c>
      <c r="S3159">
        <v>13</v>
      </c>
      <c r="T3159">
        <v>69.2</v>
      </c>
      <c r="U3159" t="s">
        <v>48</v>
      </c>
      <c r="V3159">
        <v>10000</v>
      </c>
      <c r="W3159">
        <v>2700</v>
      </c>
      <c r="X3159">
        <v>83</v>
      </c>
      <c r="Y3159">
        <v>-2</v>
      </c>
      <c r="Z3159">
        <v>0.6</v>
      </c>
      <c r="AA3159">
        <v>-15</v>
      </c>
      <c r="AE3159" t="s">
        <v>76</v>
      </c>
      <c r="AI3159" s="1">
        <v>41840</v>
      </c>
      <c r="AJ3159" s="1">
        <v>41907</v>
      </c>
      <c r="AK3159" t="s">
        <v>50</v>
      </c>
      <c r="AL3159" t="s">
        <v>7042</v>
      </c>
      <c r="AM3159">
        <v>2220353</v>
      </c>
    </row>
    <row r="3160" spans="1:39" hidden="1" x14ac:dyDescent="0.25">
      <c r="A3160" t="s">
        <v>6881</v>
      </c>
      <c r="B3160" t="s">
        <v>6882</v>
      </c>
      <c r="C3160" t="s">
        <v>7040</v>
      </c>
      <c r="D3160" t="s">
        <v>7040</v>
      </c>
      <c r="F3160" t="s">
        <v>43</v>
      </c>
      <c r="G3160" t="s">
        <v>44</v>
      </c>
      <c r="H3160" t="s">
        <v>75</v>
      </c>
      <c r="I3160" t="s">
        <v>46</v>
      </c>
      <c r="J3160" t="s">
        <v>47</v>
      </c>
      <c r="K3160">
        <v>2</v>
      </c>
      <c r="L3160">
        <v>60</v>
      </c>
      <c r="M3160">
        <v>102</v>
      </c>
      <c r="N3160">
        <v>50</v>
      </c>
      <c r="P3160">
        <v>2.5</v>
      </c>
      <c r="R3160">
        <v>900</v>
      </c>
      <c r="S3160">
        <v>13</v>
      </c>
      <c r="T3160">
        <v>69.2</v>
      </c>
      <c r="U3160" t="s">
        <v>48</v>
      </c>
      <c r="V3160">
        <v>10000</v>
      </c>
      <c r="W3160">
        <v>2700</v>
      </c>
      <c r="X3160">
        <v>83</v>
      </c>
      <c r="Y3160">
        <v>-5</v>
      </c>
      <c r="Z3160">
        <v>0.6</v>
      </c>
      <c r="AA3160">
        <v>-15</v>
      </c>
      <c r="AE3160" t="s">
        <v>172</v>
      </c>
      <c r="AI3160" s="1">
        <v>42005</v>
      </c>
      <c r="AJ3160" s="1">
        <v>42394</v>
      </c>
      <c r="AK3160" t="s">
        <v>60</v>
      </c>
      <c r="AL3160" t="s">
        <v>7043</v>
      </c>
      <c r="AM3160">
        <v>2257565</v>
      </c>
    </row>
    <row r="3161" spans="1:39" hidden="1" x14ac:dyDescent="0.25">
      <c r="A3161" t="s">
        <v>6881</v>
      </c>
      <c r="B3161" t="s">
        <v>6882</v>
      </c>
      <c r="C3161" t="s">
        <v>7044</v>
      </c>
      <c r="D3161" t="s">
        <v>7045</v>
      </c>
      <c r="E3161" t="s">
        <v>7046</v>
      </c>
      <c r="F3161" t="s">
        <v>43</v>
      </c>
      <c r="G3161" t="s">
        <v>44</v>
      </c>
      <c r="H3161" t="s">
        <v>75</v>
      </c>
      <c r="I3161" t="s">
        <v>46</v>
      </c>
      <c r="J3161" t="s">
        <v>47</v>
      </c>
      <c r="K3161">
        <v>2</v>
      </c>
      <c r="L3161">
        <v>60</v>
      </c>
      <c r="M3161">
        <v>103.9</v>
      </c>
      <c r="N3161">
        <v>46.1</v>
      </c>
      <c r="P3161">
        <v>1.2</v>
      </c>
      <c r="R3161">
        <v>900</v>
      </c>
      <c r="S3161">
        <v>13</v>
      </c>
      <c r="T3161">
        <v>69.2</v>
      </c>
      <c r="U3161" t="s">
        <v>48</v>
      </c>
      <c r="V3161">
        <v>10000</v>
      </c>
      <c r="W3161">
        <v>2700</v>
      </c>
      <c r="X3161">
        <v>83</v>
      </c>
      <c r="Y3161">
        <v>-19</v>
      </c>
      <c r="Z3161">
        <v>0.6</v>
      </c>
      <c r="AA3161">
        <v>-15</v>
      </c>
      <c r="AE3161" t="s">
        <v>120</v>
      </c>
      <c r="AI3161" s="1">
        <v>41928</v>
      </c>
      <c r="AJ3161" s="1">
        <v>42185</v>
      </c>
      <c r="AK3161" t="s">
        <v>60</v>
      </c>
      <c r="AL3161" t="s">
        <v>7047</v>
      </c>
      <c r="AM3161">
        <v>2222500</v>
      </c>
    </row>
    <row r="3162" spans="1:39" hidden="1" x14ac:dyDescent="0.25">
      <c r="A3162" t="s">
        <v>6881</v>
      </c>
      <c r="B3162" t="s">
        <v>6882</v>
      </c>
      <c r="C3162" t="s">
        <v>7048</v>
      </c>
      <c r="D3162" t="s">
        <v>7048</v>
      </c>
      <c r="F3162" t="s">
        <v>43</v>
      </c>
      <c r="G3162" t="s">
        <v>44</v>
      </c>
      <c r="H3162" t="s">
        <v>75</v>
      </c>
      <c r="I3162" t="s">
        <v>46</v>
      </c>
      <c r="J3162" t="s">
        <v>47</v>
      </c>
      <c r="K3162">
        <v>2</v>
      </c>
      <c r="L3162">
        <v>60</v>
      </c>
      <c r="M3162">
        <v>102</v>
      </c>
      <c r="N3162">
        <v>50</v>
      </c>
      <c r="P3162">
        <v>2.5</v>
      </c>
      <c r="R3162">
        <v>900</v>
      </c>
      <c r="S3162">
        <v>13</v>
      </c>
      <c r="T3162">
        <v>69.2</v>
      </c>
      <c r="U3162" t="s">
        <v>48</v>
      </c>
      <c r="V3162">
        <v>10000</v>
      </c>
      <c r="W3162">
        <v>2700</v>
      </c>
      <c r="X3162">
        <v>83</v>
      </c>
      <c r="Y3162">
        <v>-5</v>
      </c>
      <c r="Z3162">
        <v>0.6</v>
      </c>
      <c r="AA3162">
        <v>-15</v>
      </c>
      <c r="AE3162" t="s">
        <v>172</v>
      </c>
      <c r="AI3162" s="1">
        <v>42005</v>
      </c>
      <c r="AJ3162" s="1">
        <v>42474</v>
      </c>
      <c r="AK3162" t="s">
        <v>60</v>
      </c>
      <c r="AL3162" t="s">
        <v>7049</v>
      </c>
      <c r="AM3162">
        <v>2264221</v>
      </c>
    </row>
    <row r="3163" spans="1:39" hidden="1" x14ac:dyDescent="0.25">
      <c r="A3163" t="s">
        <v>6881</v>
      </c>
      <c r="B3163" t="s">
        <v>6882</v>
      </c>
      <c r="C3163" t="s">
        <v>7050</v>
      </c>
      <c r="D3163" t="s">
        <v>7050</v>
      </c>
      <c r="F3163" t="s">
        <v>43</v>
      </c>
      <c r="G3163" t="s">
        <v>44</v>
      </c>
      <c r="H3163" t="s">
        <v>75</v>
      </c>
      <c r="I3163" t="s">
        <v>46</v>
      </c>
      <c r="J3163" t="s">
        <v>47</v>
      </c>
      <c r="K3163">
        <v>2</v>
      </c>
      <c r="L3163">
        <v>60</v>
      </c>
      <c r="M3163">
        <v>102</v>
      </c>
      <c r="N3163">
        <v>50</v>
      </c>
      <c r="P3163">
        <v>2.5</v>
      </c>
      <c r="R3163">
        <v>900</v>
      </c>
      <c r="S3163">
        <v>13</v>
      </c>
      <c r="T3163">
        <v>69.2</v>
      </c>
      <c r="U3163" t="s">
        <v>48</v>
      </c>
      <c r="V3163">
        <v>10000</v>
      </c>
      <c r="W3163">
        <v>5000</v>
      </c>
      <c r="X3163">
        <v>83</v>
      </c>
      <c r="Y3163">
        <v>31</v>
      </c>
      <c r="Z3163">
        <v>0.6</v>
      </c>
      <c r="AA3163">
        <v>-15</v>
      </c>
      <c r="AE3163" t="s">
        <v>172</v>
      </c>
      <c r="AI3163" s="1">
        <v>42005</v>
      </c>
      <c r="AJ3163" s="1">
        <v>42394</v>
      </c>
      <c r="AK3163" t="s">
        <v>60</v>
      </c>
      <c r="AL3163" t="s">
        <v>7051</v>
      </c>
      <c r="AM3163">
        <v>2257555</v>
      </c>
    </row>
    <row r="3164" spans="1:39" hidden="1" x14ac:dyDescent="0.25">
      <c r="A3164" t="s">
        <v>6881</v>
      </c>
      <c r="B3164" t="s">
        <v>6882</v>
      </c>
      <c r="C3164" t="s">
        <v>7052</v>
      </c>
      <c r="D3164" t="s">
        <v>7053</v>
      </c>
      <c r="E3164" t="s">
        <v>7054</v>
      </c>
      <c r="F3164" t="s">
        <v>74</v>
      </c>
      <c r="G3164" t="s">
        <v>44</v>
      </c>
      <c r="H3164" t="s">
        <v>75</v>
      </c>
      <c r="I3164" t="s">
        <v>46</v>
      </c>
      <c r="J3164" t="s">
        <v>47</v>
      </c>
      <c r="K3164">
        <v>2</v>
      </c>
      <c r="L3164">
        <v>60</v>
      </c>
      <c r="M3164">
        <v>117.1</v>
      </c>
      <c r="N3164">
        <v>58.2</v>
      </c>
      <c r="P3164">
        <v>1.6</v>
      </c>
      <c r="R3164">
        <v>800</v>
      </c>
      <c r="S3164">
        <v>14</v>
      </c>
      <c r="T3164">
        <v>57.1</v>
      </c>
      <c r="U3164" t="s">
        <v>48</v>
      </c>
      <c r="V3164">
        <v>10000</v>
      </c>
      <c r="W3164">
        <v>2700</v>
      </c>
      <c r="X3164">
        <v>82</v>
      </c>
      <c r="Y3164">
        <v>-18</v>
      </c>
      <c r="Z3164">
        <v>0.6</v>
      </c>
      <c r="AA3164">
        <v>15</v>
      </c>
      <c r="AE3164" t="s">
        <v>120</v>
      </c>
      <c r="AI3164" s="1">
        <v>41896</v>
      </c>
      <c r="AJ3164" s="1">
        <v>41899</v>
      </c>
      <c r="AK3164" t="s">
        <v>50</v>
      </c>
      <c r="AL3164" t="s">
        <v>7055</v>
      </c>
      <c r="AM3164">
        <v>2219677</v>
      </c>
    </row>
    <row r="3165" spans="1:39" hidden="1" x14ac:dyDescent="0.25">
      <c r="A3165" t="s">
        <v>6881</v>
      </c>
      <c r="B3165" t="s">
        <v>6882</v>
      </c>
      <c r="C3165" t="s">
        <v>7056</v>
      </c>
      <c r="D3165" t="s">
        <v>7057</v>
      </c>
      <c r="F3165" t="s">
        <v>251</v>
      </c>
      <c r="G3165" t="s">
        <v>55</v>
      </c>
      <c r="H3165" t="s">
        <v>75</v>
      </c>
      <c r="I3165" t="s">
        <v>57</v>
      </c>
      <c r="J3165" t="s">
        <v>58</v>
      </c>
      <c r="K3165">
        <v>3</v>
      </c>
      <c r="L3165">
        <v>85</v>
      </c>
      <c r="M3165">
        <v>156.9</v>
      </c>
      <c r="N3165">
        <v>125.2</v>
      </c>
      <c r="R3165">
        <v>1100</v>
      </c>
      <c r="S3165">
        <v>14</v>
      </c>
      <c r="T3165">
        <v>78.599999999999994</v>
      </c>
      <c r="U3165" t="s">
        <v>48</v>
      </c>
      <c r="V3165">
        <v>25000</v>
      </c>
      <c r="W3165">
        <v>3000</v>
      </c>
      <c r="X3165">
        <v>85</v>
      </c>
      <c r="Y3165">
        <v>18</v>
      </c>
      <c r="Z3165">
        <v>1</v>
      </c>
      <c r="AA3165">
        <v>-20</v>
      </c>
      <c r="AB3165" t="s">
        <v>27</v>
      </c>
      <c r="AC3165" s="2">
        <v>0.1</v>
      </c>
      <c r="AE3165" t="s">
        <v>138</v>
      </c>
      <c r="AI3165" s="1">
        <v>42171</v>
      </c>
      <c r="AJ3165" s="1">
        <v>42171</v>
      </c>
      <c r="AK3165" t="s">
        <v>60</v>
      </c>
      <c r="AL3165" t="s">
        <v>7058</v>
      </c>
      <c r="AM3165">
        <v>2241749</v>
      </c>
    </row>
    <row r="3166" spans="1:39" hidden="1" x14ac:dyDescent="0.25">
      <c r="A3166" t="s">
        <v>6881</v>
      </c>
      <c r="B3166" t="s">
        <v>6882</v>
      </c>
      <c r="C3166" t="s">
        <v>7059</v>
      </c>
      <c r="D3166" t="s">
        <v>7059</v>
      </c>
      <c r="F3166" t="s">
        <v>74</v>
      </c>
      <c r="G3166" t="s">
        <v>44</v>
      </c>
      <c r="H3166" t="s">
        <v>75</v>
      </c>
      <c r="I3166" t="s">
        <v>46</v>
      </c>
      <c r="J3166" t="s">
        <v>58</v>
      </c>
      <c r="K3166">
        <v>3</v>
      </c>
      <c r="L3166">
        <v>100</v>
      </c>
      <c r="M3166">
        <v>118.1</v>
      </c>
      <c r="N3166">
        <v>64.599999999999994</v>
      </c>
      <c r="R3166">
        <v>1600</v>
      </c>
      <c r="S3166">
        <v>15</v>
      </c>
      <c r="T3166">
        <v>106.7</v>
      </c>
      <c r="U3166" t="s">
        <v>48</v>
      </c>
      <c r="V3166">
        <v>25000</v>
      </c>
      <c r="W3166">
        <v>3000</v>
      </c>
      <c r="X3166">
        <v>82</v>
      </c>
      <c r="Y3166">
        <v>6</v>
      </c>
      <c r="Z3166">
        <v>1</v>
      </c>
      <c r="AA3166">
        <v>-20</v>
      </c>
      <c r="AB3166" t="s">
        <v>27</v>
      </c>
      <c r="AC3166" s="2">
        <v>0.05</v>
      </c>
      <c r="AD3166" t="s">
        <v>141</v>
      </c>
      <c r="AE3166" t="s">
        <v>172</v>
      </c>
      <c r="AF3166" t="s">
        <v>48</v>
      </c>
      <c r="AI3166" s="1">
        <v>42558</v>
      </c>
      <c r="AJ3166" s="1">
        <v>42558</v>
      </c>
      <c r="AK3166" t="s">
        <v>60</v>
      </c>
      <c r="AL3166" t="s">
        <v>7060</v>
      </c>
      <c r="AM3166">
        <v>2271980</v>
      </c>
    </row>
    <row r="3167" spans="1:39" hidden="1" x14ac:dyDescent="0.25">
      <c r="A3167" t="s">
        <v>6881</v>
      </c>
      <c r="B3167" t="s">
        <v>6882</v>
      </c>
      <c r="C3167" t="s">
        <v>7061</v>
      </c>
      <c r="D3167" t="s">
        <v>7062</v>
      </c>
      <c r="F3167" t="s">
        <v>163</v>
      </c>
      <c r="G3167" t="s">
        <v>44</v>
      </c>
      <c r="H3167" t="s">
        <v>75</v>
      </c>
      <c r="I3167" t="s">
        <v>46</v>
      </c>
      <c r="J3167" t="s">
        <v>58</v>
      </c>
      <c r="K3167">
        <v>3</v>
      </c>
      <c r="L3167">
        <v>100</v>
      </c>
      <c r="M3167">
        <v>131.69999999999999</v>
      </c>
      <c r="N3167">
        <v>69.8</v>
      </c>
      <c r="R3167">
        <v>1600</v>
      </c>
      <c r="S3167">
        <v>15</v>
      </c>
      <c r="T3167">
        <v>106.7</v>
      </c>
      <c r="U3167" t="s">
        <v>48</v>
      </c>
      <c r="V3167">
        <v>25000</v>
      </c>
      <c r="W3167">
        <v>3000</v>
      </c>
      <c r="X3167">
        <v>82</v>
      </c>
      <c r="Y3167">
        <v>7</v>
      </c>
      <c r="Z3167">
        <v>1</v>
      </c>
      <c r="AA3167">
        <v>-20</v>
      </c>
      <c r="AB3167" t="s">
        <v>27</v>
      </c>
      <c r="AC3167" s="2">
        <v>0.1</v>
      </c>
      <c r="AE3167" t="s">
        <v>138</v>
      </c>
      <c r="AI3167" s="1">
        <v>42214</v>
      </c>
      <c r="AJ3167" s="1">
        <v>42214</v>
      </c>
      <c r="AK3167" t="s">
        <v>60</v>
      </c>
      <c r="AL3167" t="s">
        <v>7063</v>
      </c>
      <c r="AM3167">
        <v>2244761</v>
      </c>
    </row>
    <row r="3168" spans="1:39" hidden="1" x14ac:dyDescent="0.25">
      <c r="A3168" t="s">
        <v>5655</v>
      </c>
      <c r="B3168" t="s">
        <v>5656</v>
      </c>
      <c r="C3168">
        <v>82059</v>
      </c>
      <c r="D3168">
        <v>82059</v>
      </c>
      <c r="F3168" t="s">
        <v>82</v>
      </c>
      <c r="G3168" t="s">
        <v>55</v>
      </c>
      <c r="H3168" t="s">
        <v>75</v>
      </c>
      <c r="I3168" t="s">
        <v>57</v>
      </c>
      <c r="J3168" t="s">
        <v>58</v>
      </c>
      <c r="K3168">
        <v>5</v>
      </c>
      <c r="L3168">
        <v>120</v>
      </c>
      <c r="M3168">
        <v>128.1</v>
      </c>
      <c r="N3168">
        <v>118.8</v>
      </c>
      <c r="O3168">
        <v>5552</v>
      </c>
      <c r="Q3168">
        <v>25</v>
      </c>
      <c r="R3168">
        <v>1250</v>
      </c>
      <c r="S3168">
        <v>17</v>
      </c>
      <c r="T3168">
        <v>73.5</v>
      </c>
      <c r="U3168" t="s">
        <v>48</v>
      </c>
      <c r="V3168">
        <v>25000</v>
      </c>
      <c r="W3168">
        <v>5000</v>
      </c>
      <c r="X3168">
        <v>92</v>
      </c>
      <c r="Y3168">
        <v>62</v>
      </c>
      <c r="Z3168">
        <v>1</v>
      </c>
      <c r="AA3168">
        <v>-20</v>
      </c>
      <c r="AB3168" t="s">
        <v>27</v>
      </c>
      <c r="AC3168" s="2">
        <v>0.1</v>
      </c>
      <c r="AE3168" t="s">
        <v>1775</v>
      </c>
      <c r="AI3168" s="1">
        <v>42033</v>
      </c>
      <c r="AJ3168" s="1">
        <v>42034</v>
      </c>
      <c r="AK3168" t="s">
        <v>60</v>
      </c>
      <c r="AL3168" t="s">
        <v>7064</v>
      </c>
      <c r="AM3168">
        <v>2232582</v>
      </c>
    </row>
    <row r="3169" spans="1:39" hidden="1" x14ac:dyDescent="0.25">
      <c r="A3169" t="s">
        <v>5655</v>
      </c>
      <c r="B3169" t="s">
        <v>5656</v>
      </c>
      <c r="C3169">
        <v>82060</v>
      </c>
      <c r="D3169">
        <v>82060</v>
      </c>
      <c r="F3169" t="s">
        <v>88</v>
      </c>
      <c r="G3169" t="s">
        <v>55</v>
      </c>
      <c r="H3169" t="s">
        <v>75</v>
      </c>
      <c r="I3169" t="s">
        <v>57</v>
      </c>
      <c r="J3169" t="s">
        <v>58</v>
      </c>
      <c r="K3169">
        <v>5</v>
      </c>
      <c r="L3169">
        <v>50</v>
      </c>
      <c r="M3169">
        <v>84.3</v>
      </c>
      <c r="N3169">
        <v>62.7</v>
      </c>
      <c r="O3169">
        <v>1062</v>
      </c>
      <c r="Q3169">
        <v>40</v>
      </c>
      <c r="R3169">
        <v>525</v>
      </c>
      <c r="S3169">
        <v>7</v>
      </c>
      <c r="T3169">
        <v>75</v>
      </c>
      <c r="U3169" t="s">
        <v>48</v>
      </c>
      <c r="V3169">
        <v>25000</v>
      </c>
      <c r="W3169">
        <v>5000</v>
      </c>
      <c r="X3169">
        <v>91</v>
      </c>
      <c r="Y3169">
        <v>55</v>
      </c>
      <c r="Z3169">
        <v>0.8</v>
      </c>
      <c r="AA3169">
        <v>-20</v>
      </c>
      <c r="AB3169" t="s">
        <v>27</v>
      </c>
      <c r="AC3169" s="2">
        <v>0.1</v>
      </c>
      <c r="AE3169" t="s">
        <v>1775</v>
      </c>
      <c r="AI3169" s="1">
        <v>42034</v>
      </c>
      <c r="AJ3169" s="1">
        <v>42034</v>
      </c>
      <c r="AK3169" t="s">
        <v>60</v>
      </c>
      <c r="AL3169" t="s">
        <v>7065</v>
      </c>
      <c r="AM3169">
        <v>2232192</v>
      </c>
    </row>
    <row r="3170" spans="1:39" hidden="1" x14ac:dyDescent="0.25">
      <c r="A3170" t="s">
        <v>5655</v>
      </c>
      <c r="B3170" t="s">
        <v>5656</v>
      </c>
      <c r="C3170" t="s">
        <v>7066</v>
      </c>
      <c r="D3170">
        <v>80857</v>
      </c>
      <c r="F3170" t="s">
        <v>74</v>
      </c>
      <c r="G3170" t="s">
        <v>44</v>
      </c>
      <c r="H3170" t="s">
        <v>75</v>
      </c>
      <c r="I3170" t="s">
        <v>46</v>
      </c>
      <c r="J3170" t="s">
        <v>58</v>
      </c>
      <c r="K3170">
        <v>5</v>
      </c>
      <c r="L3170">
        <v>60</v>
      </c>
      <c r="M3170">
        <v>116.4</v>
      </c>
      <c r="N3170">
        <v>69.8</v>
      </c>
      <c r="R3170">
        <v>810</v>
      </c>
      <c r="S3170">
        <v>9.5</v>
      </c>
      <c r="T3170">
        <v>85.3</v>
      </c>
      <c r="U3170" t="s">
        <v>48</v>
      </c>
      <c r="V3170">
        <v>25000</v>
      </c>
      <c r="W3170">
        <v>2700</v>
      </c>
      <c r="X3170">
        <v>82</v>
      </c>
      <c r="Y3170">
        <v>5</v>
      </c>
      <c r="Z3170">
        <v>1</v>
      </c>
      <c r="AA3170">
        <v>-20</v>
      </c>
      <c r="AB3170" t="s">
        <v>27</v>
      </c>
      <c r="AC3170" s="2">
        <v>0.1</v>
      </c>
      <c r="AE3170" t="s">
        <v>76</v>
      </c>
      <c r="AI3170" s="1">
        <v>41852</v>
      </c>
      <c r="AJ3170" s="1">
        <v>42206</v>
      </c>
      <c r="AK3170" t="s">
        <v>50</v>
      </c>
      <c r="AL3170" t="s">
        <v>7067</v>
      </c>
      <c r="AM3170">
        <v>2218702</v>
      </c>
    </row>
    <row r="3171" spans="1:39" hidden="1" x14ac:dyDescent="0.25">
      <c r="A3171" t="s">
        <v>5655</v>
      </c>
      <c r="B3171" t="s">
        <v>5656</v>
      </c>
      <c r="C3171" t="s">
        <v>7068</v>
      </c>
      <c r="D3171">
        <v>80864</v>
      </c>
      <c r="F3171" t="s">
        <v>74</v>
      </c>
      <c r="G3171" t="s">
        <v>44</v>
      </c>
      <c r="H3171" t="s">
        <v>75</v>
      </c>
      <c r="I3171" t="s">
        <v>46</v>
      </c>
      <c r="J3171" t="s">
        <v>58</v>
      </c>
      <c r="K3171">
        <v>5</v>
      </c>
      <c r="L3171">
        <v>60</v>
      </c>
      <c r="M3171">
        <v>116.1</v>
      </c>
      <c r="N3171">
        <v>59.7</v>
      </c>
      <c r="R3171">
        <v>820</v>
      </c>
      <c r="S3171">
        <v>9.5</v>
      </c>
      <c r="T3171">
        <v>86.3</v>
      </c>
      <c r="U3171" t="s">
        <v>48</v>
      </c>
      <c r="V3171">
        <v>25000</v>
      </c>
      <c r="W3171">
        <v>3000</v>
      </c>
      <c r="X3171">
        <v>83</v>
      </c>
      <c r="Y3171">
        <v>12</v>
      </c>
      <c r="Z3171">
        <v>1</v>
      </c>
      <c r="AA3171">
        <v>-20</v>
      </c>
      <c r="AB3171" t="s">
        <v>27</v>
      </c>
      <c r="AC3171" s="2">
        <v>0.1</v>
      </c>
      <c r="AE3171" t="s">
        <v>76</v>
      </c>
      <c r="AI3171" s="1">
        <v>41887</v>
      </c>
      <c r="AJ3171" s="1">
        <v>42206</v>
      </c>
      <c r="AK3171" t="s">
        <v>50</v>
      </c>
      <c r="AL3171" t="s">
        <v>7069</v>
      </c>
      <c r="AM3171">
        <v>2218734</v>
      </c>
    </row>
    <row r="3172" spans="1:39" hidden="1" x14ac:dyDescent="0.25">
      <c r="A3172" t="s">
        <v>5655</v>
      </c>
      <c r="B3172" t="s">
        <v>5656</v>
      </c>
      <c r="C3172" t="s">
        <v>7070</v>
      </c>
      <c r="D3172">
        <v>80865</v>
      </c>
      <c r="F3172" t="s">
        <v>74</v>
      </c>
      <c r="G3172" t="s">
        <v>44</v>
      </c>
      <c r="H3172" t="s">
        <v>75</v>
      </c>
      <c r="I3172" t="s">
        <v>46</v>
      </c>
      <c r="J3172" t="s">
        <v>58</v>
      </c>
      <c r="K3172">
        <v>5</v>
      </c>
      <c r="L3172">
        <v>60</v>
      </c>
      <c r="M3172">
        <v>116.1</v>
      </c>
      <c r="N3172">
        <v>59.7</v>
      </c>
      <c r="R3172">
        <v>870</v>
      </c>
      <c r="S3172">
        <v>9.5</v>
      </c>
      <c r="T3172">
        <v>91.6</v>
      </c>
      <c r="U3172" t="s">
        <v>48</v>
      </c>
      <c r="V3172">
        <v>25000</v>
      </c>
      <c r="W3172">
        <v>4000</v>
      </c>
      <c r="X3172">
        <v>83</v>
      </c>
      <c r="Y3172">
        <v>9</v>
      </c>
      <c r="Z3172">
        <v>1</v>
      </c>
      <c r="AA3172">
        <v>-20</v>
      </c>
      <c r="AB3172" t="s">
        <v>27</v>
      </c>
      <c r="AC3172" s="2">
        <v>0.1</v>
      </c>
      <c r="AE3172" t="s">
        <v>76</v>
      </c>
      <c r="AI3172" s="1">
        <v>41887</v>
      </c>
      <c r="AJ3172" s="1">
        <v>42206</v>
      </c>
      <c r="AK3172" t="s">
        <v>50</v>
      </c>
      <c r="AL3172" t="s">
        <v>7071</v>
      </c>
      <c r="AM3172">
        <v>2218735</v>
      </c>
    </row>
    <row r="3173" spans="1:39" hidden="1" x14ac:dyDescent="0.25">
      <c r="A3173" t="s">
        <v>5655</v>
      </c>
      <c r="B3173" t="s">
        <v>5656</v>
      </c>
      <c r="C3173" t="s">
        <v>7072</v>
      </c>
      <c r="D3173">
        <v>80870</v>
      </c>
      <c r="F3173" t="s">
        <v>74</v>
      </c>
      <c r="G3173" t="s">
        <v>44</v>
      </c>
      <c r="H3173" t="s">
        <v>75</v>
      </c>
      <c r="I3173" t="s">
        <v>46</v>
      </c>
      <c r="J3173" t="s">
        <v>58</v>
      </c>
      <c r="K3173">
        <v>5</v>
      </c>
      <c r="L3173">
        <v>60</v>
      </c>
      <c r="M3173">
        <v>116.1</v>
      </c>
      <c r="N3173">
        <v>59.7</v>
      </c>
      <c r="R3173">
        <v>880</v>
      </c>
      <c r="S3173">
        <v>9.5</v>
      </c>
      <c r="T3173">
        <v>92.6</v>
      </c>
      <c r="U3173" t="s">
        <v>48</v>
      </c>
      <c r="V3173">
        <v>25000</v>
      </c>
      <c r="W3173">
        <v>5000</v>
      </c>
      <c r="X3173">
        <v>84</v>
      </c>
      <c r="Y3173">
        <v>14</v>
      </c>
      <c r="Z3173">
        <v>1</v>
      </c>
      <c r="AA3173">
        <v>-20</v>
      </c>
      <c r="AB3173" t="s">
        <v>27</v>
      </c>
      <c r="AC3173" s="2">
        <v>0.2</v>
      </c>
      <c r="AE3173" t="s">
        <v>138</v>
      </c>
      <c r="AI3173" s="1">
        <v>41974</v>
      </c>
      <c r="AJ3173" s="1">
        <v>42206</v>
      </c>
      <c r="AK3173" t="s">
        <v>50</v>
      </c>
      <c r="AL3173" t="s">
        <v>7073</v>
      </c>
      <c r="AM3173">
        <v>2229655</v>
      </c>
    </row>
    <row r="3174" spans="1:39" hidden="1" x14ac:dyDescent="0.25">
      <c r="A3174" t="s">
        <v>5655</v>
      </c>
      <c r="B3174" t="s">
        <v>5656</v>
      </c>
      <c r="C3174" t="s">
        <v>7074</v>
      </c>
      <c r="D3174">
        <v>80939</v>
      </c>
      <c r="F3174" t="s">
        <v>74</v>
      </c>
      <c r="G3174" t="s">
        <v>44</v>
      </c>
      <c r="H3174" t="s">
        <v>75</v>
      </c>
      <c r="I3174" t="s">
        <v>46</v>
      </c>
      <c r="J3174" t="s">
        <v>58</v>
      </c>
      <c r="K3174">
        <v>5</v>
      </c>
      <c r="L3174">
        <v>75</v>
      </c>
      <c r="M3174">
        <v>118.2</v>
      </c>
      <c r="N3174">
        <v>59.9</v>
      </c>
      <c r="R3174">
        <v>1100</v>
      </c>
      <c r="S3174">
        <v>12</v>
      </c>
      <c r="T3174">
        <v>91.7</v>
      </c>
      <c r="U3174" t="s">
        <v>48</v>
      </c>
      <c r="V3174">
        <v>25000</v>
      </c>
      <c r="W3174">
        <v>2700</v>
      </c>
      <c r="X3174">
        <v>82</v>
      </c>
      <c r="Y3174">
        <v>7</v>
      </c>
      <c r="Z3174">
        <v>1</v>
      </c>
      <c r="AA3174">
        <v>-20</v>
      </c>
      <c r="AB3174" t="s">
        <v>27</v>
      </c>
      <c r="AC3174" s="2">
        <v>0.05</v>
      </c>
      <c r="AE3174" t="s">
        <v>172</v>
      </c>
      <c r="AI3174" s="1">
        <v>42227</v>
      </c>
      <c r="AJ3174" s="1">
        <v>42227</v>
      </c>
      <c r="AK3174" t="s">
        <v>50</v>
      </c>
      <c r="AL3174" t="s">
        <v>7075</v>
      </c>
      <c r="AM3174">
        <v>2245453</v>
      </c>
    </row>
    <row r="3175" spans="1:39" hidden="1" x14ac:dyDescent="0.25">
      <c r="A3175" t="s">
        <v>5655</v>
      </c>
      <c r="B3175" t="s">
        <v>5656</v>
      </c>
      <c r="C3175" t="s">
        <v>7076</v>
      </c>
      <c r="D3175">
        <v>80940</v>
      </c>
      <c r="F3175" t="s">
        <v>74</v>
      </c>
      <c r="G3175" t="s">
        <v>44</v>
      </c>
      <c r="H3175" t="s">
        <v>75</v>
      </c>
      <c r="I3175" t="s">
        <v>46</v>
      </c>
      <c r="J3175" t="s">
        <v>58</v>
      </c>
      <c r="K3175">
        <v>5</v>
      </c>
      <c r="L3175">
        <v>75</v>
      </c>
      <c r="M3175">
        <v>118.2</v>
      </c>
      <c r="N3175">
        <v>59.9</v>
      </c>
      <c r="R3175">
        <v>1140</v>
      </c>
      <c r="S3175">
        <v>12</v>
      </c>
      <c r="T3175">
        <v>95</v>
      </c>
      <c r="U3175" t="s">
        <v>48</v>
      </c>
      <c r="V3175">
        <v>25000</v>
      </c>
      <c r="W3175">
        <v>3000</v>
      </c>
      <c r="X3175">
        <v>83</v>
      </c>
      <c r="Y3175">
        <v>10</v>
      </c>
      <c r="Z3175">
        <v>1</v>
      </c>
      <c r="AA3175">
        <v>-20</v>
      </c>
      <c r="AB3175" t="s">
        <v>27</v>
      </c>
      <c r="AC3175" s="2">
        <v>0.05</v>
      </c>
      <c r="AE3175" t="s">
        <v>172</v>
      </c>
      <c r="AI3175" s="1">
        <v>42227</v>
      </c>
      <c r="AJ3175" s="1">
        <v>42227</v>
      </c>
      <c r="AK3175" t="s">
        <v>50</v>
      </c>
      <c r="AL3175" t="s">
        <v>7077</v>
      </c>
      <c r="AM3175">
        <v>2245454</v>
      </c>
    </row>
    <row r="3176" spans="1:39" hidden="1" x14ac:dyDescent="0.25">
      <c r="A3176" t="s">
        <v>5655</v>
      </c>
      <c r="B3176" t="s">
        <v>5656</v>
      </c>
      <c r="C3176" t="s">
        <v>7078</v>
      </c>
      <c r="D3176" t="s">
        <v>7078</v>
      </c>
      <c r="E3176" t="s">
        <v>7079</v>
      </c>
      <c r="F3176" t="s">
        <v>74</v>
      </c>
      <c r="G3176" t="s">
        <v>44</v>
      </c>
      <c r="H3176" t="s">
        <v>75</v>
      </c>
      <c r="I3176" t="s">
        <v>46</v>
      </c>
      <c r="J3176" t="s">
        <v>58</v>
      </c>
      <c r="K3176">
        <v>5</v>
      </c>
      <c r="L3176">
        <v>40</v>
      </c>
      <c r="M3176">
        <v>110.5</v>
      </c>
      <c r="N3176">
        <v>59.8</v>
      </c>
      <c r="R3176">
        <v>450</v>
      </c>
      <c r="S3176">
        <v>5.5</v>
      </c>
      <c r="T3176">
        <v>81.8</v>
      </c>
      <c r="U3176" t="s">
        <v>48</v>
      </c>
      <c r="V3176">
        <v>25000</v>
      </c>
      <c r="W3176">
        <v>2700</v>
      </c>
      <c r="X3176">
        <v>82</v>
      </c>
      <c r="Y3176">
        <v>8</v>
      </c>
      <c r="Z3176">
        <v>0.8</v>
      </c>
      <c r="AA3176">
        <v>-20</v>
      </c>
      <c r="AB3176" t="s">
        <v>27</v>
      </c>
      <c r="AC3176" s="2">
        <v>0.05</v>
      </c>
      <c r="AE3176" t="s">
        <v>76</v>
      </c>
      <c r="AI3176" s="1">
        <v>42382</v>
      </c>
      <c r="AJ3176" s="1">
        <v>42411</v>
      </c>
      <c r="AK3176" t="s">
        <v>60</v>
      </c>
      <c r="AL3176" t="s">
        <v>7080</v>
      </c>
      <c r="AM3176">
        <v>2260057</v>
      </c>
    </row>
    <row r="3177" spans="1:39" hidden="1" x14ac:dyDescent="0.25">
      <c r="A3177" t="s">
        <v>5655</v>
      </c>
      <c r="B3177" t="s">
        <v>5656</v>
      </c>
      <c r="C3177" t="s">
        <v>7081</v>
      </c>
      <c r="D3177" t="s">
        <v>7081</v>
      </c>
      <c r="E3177" t="s">
        <v>7082</v>
      </c>
      <c r="F3177" t="s">
        <v>74</v>
      </c>
      <c r="G3177" t="s">
        <v>44</v>
      </c>
      <c r="H3177" t="s">
        <v>75</v>
      </c>
      <c r="I3177" t="s">
        <v>46</v>
      </c>
      <c r="J3177" t="s">
        <v>58</v>
      </c>
      <c r="K3177">
        <v>5</v>
      </c>
      <c r="L3177">
        <v>40</v>
      </c>
      <c r="M3177">
        <v>110.5</v>
      </c>
      <c r="N3177">
        <v>59.8</v>
      </c>
      <c r="R3177">
        <v>470</v>
      </c>
      <c r="S3177">
        <v>5.5</v>
      </c>
      <c r="T3177">
        <v>85.5</v>
      </c>
      <c r="U3177" t="s">
        <v>48</v>
      </c>
      <c r="V3177">
        <v>25000</v>
      </c>
      <c r="W3177">
        <v>3000</v>
      </c>
      <c r="X3177">
        <v>84</v>
      </c>
      <c r="Y3177">
        <v>15</v>
      </c>
      <c r="Z3177">
        <v>0.8</v>
      </c>
      <c r="AA3177">
        <v>-20</v>
      </c>
      <c r="AB3177" t="s">
        <v>27</v>
      </c>
      <c r="AC3177" s="2">
        <v>0.05</v>
      </c>
      <c r="AE3177" t="s">
        <v>76</v>
      </c>
      <c r="AI3177" s="1">
        <v>42382</v>
      </c>
      <c r="AJ3177" s="1">
        <v>42411</v>
      </c>
      <c r="AK3177" t="s">
        <v>60</v>
      </c>
      <c r="AL3177" t="s">
        <v>7083</v>
      </c>
      <c r="AM3177">
        <v>2260058</v>
      </c>
    </row>
    <row r="3178" spans="1:39" hidden="1" x14ac:dyDescent="0.25">
      <c r="A3178" t="s">
        <v>5655</v>
      </c>
      <c r="B3178" t="s">
        <v>5656</v>
      </c>
      <c r="C3178" t="s">
        <v>7084</v>
      </c>
      <c r="D3178">
        <v>80841</v>
      </c>
      <c r="F3178" t="s">
        <v>74</v>
      </c>
      <c r="G3178" t="s">
        <v>44</v>
      </c>
      <c r="H3178" t="s">
        <v>75</v>
      </c>
      <c r="I3178" t="s">
        <v>46</v>
      </c>
      <c r="J3178" t="s">
        <v>58</v>
      </c>
      <c r="K3178">
        <v>5</v>
      </c>
      <c r="L3178">
        <v>40</v>
      </c>
      <c r="M3178">
        <v>116</v>
      </c>
      <c r="N3178">
        <v>60</v>
      </c>
      <c r="R3178">
        <v>470</v>
      </c>
      <c r="S3178">
        <v>7</v>
      </c>
      <c r="T3178">
        <v>67.099999999999994</v>
      </c>
      <c r="U3178" t="s">
        <v>48</v>
      </c>
      <c r="V3178">
        <v>25000</v>
      </c>
      <c r="W3178">
        <v>2700</v>
      </c>
      <c r="X3178">
        <v>81</v>
      </c>
      <c r="Y3178">
        <v>9</v>
      </c>
      <c r="Z3178">
        <v>1</v>
      </c>
      <c r="AA3178">
        <v>-20</v>
      </c>
      <c r="AB3178" t="s">
        <v>27</v>
      </c>
      <c r="AC3178" s="2">
        <v>0.1</v>
      </c>
      <c r="AE3178" t="s">
        <v>76</v>
      </c>
      <c r="AI3178" s="1">
        <v>41864</v>
      </c>
      <c r="AJ3178" s="1">
        <v>41864</v>
      </c>
      <c r="AK3178" t="s">
        <v>50</v>
      </c>
      <c r="AL3178" t="s">
        <v>7085</v>
      </c>
      <c r="AM3178">
        <v>2217362</v>
      </c>
    </row>
    <row r="3179" spans="1:39" hidden="1" x14ac:dyDescent="0.25">
      <c r="A3179" t="s">
        <v>5655</v>
      </c>
      <c r="B3179" t="s">
        <v>5656</v>
      </c>
      <c r="C3179" t="s">
        <v>7086</v>
      </c>
      <c r="D3179">
        <v>80842</v>
      </c>
      <c r="F3179" t="s">
        <v>74</v>
      </c>
      <c r="G3179" t="s">
        <v>44</v>
      </c>
      <c r="H3179" t="s">
        <v>75</v>
      </c>
      <c r="I3179" t="s">
        <v>46</v>
      </c>
      <c r="J3179" t="s">
        <v>58</v>
      </c>
      <c r="K3179">
        <v>5</v>
      </c>
      <c r="L3179">
        <v>40</v>
      </c>
      <c r="M3179">
        <v>116</v>
      </c>
      <c r="N3179">
        <v>60</v>
      </c>
      <c r="R3179">
        <v>470</v>
      </c>
      <c r="S3179">
        <v>7</v>
      </c>
      <c r="T3179">
        <v>67.099999999999994</v>
      </c>
      <c r="U3179" t="s">
        <v>48</v>
      </c>
      <c r="V3179">
        <v>25000</v>
      </c>
      <c r="W3179">
        <v>3000</v>
      </c>
      <c r="X3179">
        <v>83</v>
      </c>
      <c r="Y3179">
        <v>13</v>
      </c>
      <c r="Z3179">
        <v>1</v>
      </c>
      <c r="AA3179">
        <v>-20</v>
      </c>
      <c r="AB3179" t="s">
        <v>27</v>
      </c>
      <c r="AC3179" s="2">
        <v>0.1</v>
      </c>
      <c r="AE3179" t="s">
        <v>76</v>
      </c>
      <c r="AI3179" s="1">
        <v>41864</v>
      </c>
      <c r="AJ3179" s="1">
        <v>41864</v>
      </c>
      <c r="AK3179" t="s">
        <v>50</v>
      </c>
      <c r="AL3179" t="s">
        <v>7087</v>
      </c>
      <c r="AM3179">
        <v>2217363</v>
      </c>
    </row>
    <row r="3180" spans="1:39" hidden="1" x14ac:dyDescent="0.25">
      <c r="A3180" t="s">
        <v>5655</v>
      </c>
      <c r="B3180" t="s">
        <v>5656</v>
      </c>
      <c r="C3180" t="s">
        <v>7088</v>
      </c>
      <c r="D3180" t="s">
        <v>7088</v>
      </c>
      <c r="E3180" t="s">
        <v>7089</v>
      </c>
      <c r="F3180" t="s">
        <v>74</v>
      </c>
      <c r="G3180" t="s">
        <v>44</v>
      </c>
      <c r="H3180" t="s">
        <v>75</v>
      </c>
      <c r="I3180" t="s">
        <v>46</v>
      </c>
      <c r="J3180" t="s">
        <v>58</v>
      </c>
      <c r="K3180">
        <v>5</v>
      </c>
      <c r="L3180">
        <v>100</v>
      </c>
      <c r="M3180">
        <v>141.30000000000001</v>
      </c>
      <c r="N3180">
        <v>66.7</v>
      </c>
      <c r="R3180">
        <v>1600</v>
      </c>
      <c r="S3180">
        <v>16</v>
      </c>
      <c r="T3180">
        <v>100</v>
      </c>
      <c r="U3180" t="s">
        <v>48</v>
      </c>
      <c r="V3180">
        <v>25000</v>
      </c>
      <c r="W3180">
        <v>2700</v>
      </c>
      <c r="X3180">
        <v>82</v>
      </c>
      <c r="Y3180">
        <v>9</v>
      </c>
      <c r="Z3180">
        <v>1</v>
      </c>
      <c r="AA3180">
        <v>-20</v>
      </c>
      <c r="AB3180" t="s">
        <v>27</v>
      </c>
      <c r="AC3180" s="2">
        <v>0.05</v>
      </c>
      <c r="AE3180" t="s">
        <v>7090</v>
      </c>
      <c r="AI3180" s="1">
        <v>42326</v>
      </c>
      <c r="AJ3180" s="1">
        <v>42332</v>
      </c>
      <c r="AK3180" t="s">
        <v>60</v>
      </c>
      <c r="AL3180" t="s">
        <v>7091</v>
      </c>
      <c r="AM3180">
        <v>2253458</v>
      </c>
    </row>
    <row r="3181" spans="1:39" hidden="1" x14ac:dyDescent="0.25">
      <c r="A3181" t="s">
        <v>5655</v>
      </c>
      <c r="B3181" t="s">
        <v>5656</v>
      </c>
      <c r="C3181" t="s">
        <v>7092</v>
      </c>
      <c r="D3181" t="s">
        <v>7092</v>
      </c>
      <c r="F3181" t="s">
        <v>163</v>
      </c>
      <c r="G3181" t="s">
        <v>44</v>
      </c>
      <c r="H3181" t="s">
        <v>75</v>
      </c>
      <c r="I3181" t="s">
        <v>46</v>
      </c>
      <c r="J3181" t="s">
        <v>58</v>
      </c>
      <c r="K3181">
        <v>5</v>
      </c>
      <c r="L3181">
        <v>100</v>
      </c>
      <c r="M3181">
        <v>141.30000000000001</v>
      </c>
      <c r="N3181">
        <v>66.7</v>
      </c>
      <c r="R3181">
        <v>1650</v>
      </c>
      <c r="S3181">
        <v>16</v>
      </c>
      <c r="T3181">
        <v>103.1</v>
      </c>
      <c r="U3181" t="s">
        <v>48</v>
      </c>
      <c r="V3181">
        <v>25000</v>
      </c>
      <c r="W3181">
        <v>3000</v>
      </c>
      <c r="X3181">
        <v>82</v>
      </c>
      <c r="Y3181">
        <v>6</v>
      </c>
      <c r="Z3181">
        <v>1</v>
      </c>
      <c r="AA3181">
        <v>-20</v>
      </c>
      <c r="AB3181" t="s">
        <v>27</v>
      </c>
      <c r="AC3181" s="2">
        <v>0.05</v>
      </c>
      <c r="AE3181" t="s">
        <v>158</v>
      </c>
      <c r="AI3181" s="1">
        <v>42445</v>
      </c>
      <c r="AJ3181" s="1">
        <v>42445</v>
      </c>
      <c r="AK3181" t="s">
        <v>50</v>
      </c>
      <c r="AL3181" t="s">
        <v>7093</v>
      </c>
      <c r="AM3181">
        <v>2262488</v>
      </c>
    </row>
    <row r="3182" spans="1:39" hidden="1" x14ac:dyDescent="0.25">
      <c r="A3182" t="s">
        <v>5655</v>
      </c>
      <c r="B3182" t="s">
        <v>5656</v>
      </c>
      <c r="C3182" t="s">
        <v>7094</v>
      </c>
      <c r="D3182" t="s">
        <v>7094</v>
      </c>
      <c r="F3182" t="s">
        <v>163</v>
      </c>
      <c r="G3182" t="s">
        <v>44</v>
      </c>
      <c r="H3182" t="s">
        <v>75</v>
      </c>
      <c r="I3182" t="s">
        <v>46</v>
      </c>
      <c r="J3182" t="s">
        <v>58</v>
      </c>
      <c r="K3182">
        <v>5</v>
      </c>
      <c r="L3182">
        <v>100</v>
      </c>
      <c r="M3182">
        <v>141.30000000000001</v>
      </c>
      <c r="N3182">
        <v>66.7</v>
      </c>
      <c r="R3182">
        <v>1720</v>
      </c>
      <c r="S3182">
        <v>16</v>
      </c>
      <c r="T3182">
        <v>107.5</v>
      </c>
      <c r="U3182" t="s">
        <v>48</v>
      </c>
      <c r="V3182">
        <v>25000</v>
      </c>
      <c r="W3182">
        <v>4000</v>
      </c>
      <c r="X3182">
        <v>85</v>
      </c>
      <c r="Y3182">
        <v>20</v>
      </c>
      <c r="Z3182">
        <v>1</v>
      </c>
      <c r="AA3182">
        <v>-20</v>
      </c>
      <c r="AB3182" t="s">
        <v>27</v>
      </c>
      <c r="AC3182" s="2">
        <v>0.05</v>
      </c>
      <c r="AE3182" t="s">
        <v>158</v>
      </c>
      <c r="AI3182" s="1">
        <v>42445</v>
      </c>
      <c r="AJ3182" s="1">
        <v>42445</v>
      </c>
      <c r="AK3182" t="s">
        <v>50</v>
      </c>
      <c r="AL3182" t="s">
        <v>7095</v>
      </c>
      <c r="AM3182">
        <v>2262489</v>
      </c>
    </row>
    <row r="3183" spans="1:39" hidden="1" x14ac:dyDescent="0.25">
      <c r="A3183" t="s">
        <v>5655</v>
      </c>
      <c r="B3183" t="s">
        <v>5656</v>
      </c>
      <c r="C3183" t="s">
        <v>7096</v>
      </c>
      <c r="D3183" t="s">
        <v>7096</v>
      </c>
      <c r="F3183" t="s">
        <v>163</v>
      </c>
      <c r="G3183" t="s">
        <v>44</v>
      </c>
      <c r="H3183" t="s">
        <v>75</v>
      </c>
      <c r="I3183" t="s">
        <v>46</v>
      </c>
      <c r="J3183" t="s">
        <v>58</v>
      </c>
      <c r="K3183">
        <v>5</v>
      </c>
      <c r="L3183">
        <v>100</v>
      </c>
      <c r="M3183">
        <v>141.30000000000001</v>
      </c>
      <c r="N3183">
        <v>66.7</v>
      </c>
      <c r="R3183">
        <v>1800</v>
      </c>
      <c r="S3183">
        <v>16</v>
      </c>
      <c r="T3183">
        <v>112.5</v>
      </c>
      <c r="U3183" t="s">
        <v>48</v>
      </c>
      <c r="V3183">
        <v>25000</v>
      </c>
      <c r="W3183">
        <v>5000</v>
      </c>
      <c r="X3183">
        <v>84</v>
      </c>
      <c r="Y3183">
        <v>14</v>
      </c>
      <c r="Z3183">
        <v>1</v>
      </c>
      <c r="AA3183">
        <v>-20</v>
      </c>
      <c r="AB3183" t="s">
        <v>27</v>
      </c>
      <c r="AC3183" s="2">
        <v>0.05</v>
      </c>
      <c r="AE3183" t="s">
        <v>158</v>
      </c>
      <c r="AI3183" s="1">
        <v>42445</v>
      </c>
      <c r="AJ3183" s="1">
        <v>42445</v>
      </c>
      <c r="AK3183" t="s">
        <v>50</v>
      </c>
      <c r="AL3183" t="s">
        <v>7097</v>
      </c>
      <c r="AM3183">
        <v>2262490</v>
      </c>
    </row>
    <row r="3184" spans="1:39" hidden="1" x14ac:dyDescent="0.25">
      <c r="A3184" t="s">
        <v>5655</v>
      </c>
      <c r="B3184" t="s">
        <v>5656</v>
      </c>
      <c r="C3184" t="s">
        <v>7098</v>
      </c>
      <c r="D3184">
        <v>80168</v>
      </c>
      <c r="F3184" t="s">
        <v>147</v>
      </c>
      <c r="G3184" t="s">
        <v>148</v>
      </c>
      <c r="H3184" t="s">
        <v>75</v>
      </c>
      <c r="I3184" t="s">
        <v>148</v>
      </c>
      <c r="J3184" t="s">
        <v>58</v>
      </c>
      <c r="K3184">
        <v>5</v>
      </c>
      <c r="L3184">
        <v>40</v>
      </c>
      <c r="M3184">
        <v>95.7</v>
      </c>
      <c r="N3184">
        <v>33.299999999999997</v>
      </c>
      <c r="R3184">
        <v>300</v>
      </c>
      <c r="S3184">
        <v>5</v>
      </c>
      <c r="T3184">
        <v>60</v>
      </c>
      <c r="U3184" t="s">
        <v>48</v>
      </c>
      <c r="V3184">
        <v>26000</v>
      </c>
      <c r="W3184">
        <v>2700</v>
      </c>
      <c r="X3184">
        <v>83</v>
      </c>
      <c r="Y3184">
        <v>19</v>
      </c>
      <c r="Z3184">
        <v>0.7</v>
      </c>
      <c r="AA3184">
        <v>-20</v>
      </c>
      <c r="AB3184" t="s">
        <v>27</v>
      </c>
      <c r="AC3184" s="2">
        <v>0.05</v>
      </c>
      <c r="AE3184" t="s">
        <v>76</v>
      </c>
      <c r="AI3184" s="1">
        <v>41806</v>
      </c>
      <c r="AJ3184" s="1">
        <v>41813</v>
      </c>
      <c r="AK3184" t="s">
        <v>50</v>
      </c>
      <c r="AL3184" t="s">
        <v>7099</v>
      </c>
      <c r="AM3184">
        <v>2213542</v>
      </c>
    </row>
    <row r="3185" spans="1:39" hidden="1" x14ac:dyDescent="0.25">
      <c r="A3185" t="s">
        <v>5655</v>
      </c>
      <c r="B3185" t="s">
        <v>5656</v>
      </c>
      <c r="C3185" t="s">
        <v>7098</v>
      </c>
      <c r="D3185">
        <v>80168</v>
      </c>
      <c r="F3185" t="s">
        <v>147</v>
      </c>
      <c r="G3185" t="s">
        <v>148</v>
      </c>
      <c r="H3185" t="s">
        <v>75</v>
      </c>
      <c r="I3185" t="s">
        <v>148</v>
      </c>
      <c r="J3185" t="s">
        <v>58</v>
      </c>
      <c r="K3185">
        <v>5</v>
      </c>
      <c r="L3185">
        <v>40</v>
      </c>
      <c r="M3185">
        <v>97</v>
      </c>
      <c r="N3185">
        <v>34.799999999999997</v>
      </c>
      <c r="R3185">
        <v>300</v>
      </c>
      <c r="S3185">
        <v>4.5</v>
      </c>
      <c r="T3185">
        <v>66.7</v>
      </c>
      <c r="U3185" t="s">
        <v>48</v>
      </c>
      <c r="V3185">
        <v>25000</v>
      </c>
      <c r="W3185">
        <v>2700</v>
      </c>
      <c r="X3185">
        <v>82</v>
      </c>
      <c r="Y3185">
        <v>10</v>
      </c>
      <c r="Z3185">
        <v>0.9</v>
      </c>
      <c r="AA3185">
        <v>-20</v>
      </c>
      <c r="AB3185" t="s">
        <v>27</v>
      </c>
      <c r="AC3185" s="2">
        <v>0.05</v>
      </c>
      <c r="AE3185" t="s">
        <v>76</v>
      </c>
      <c r="AI3185" s="1">
        <v>42275</v>
      </c>
      <c r="AJ3185" s="1">
        <v>42291</v>
      </c>
      <c r="AK3185" t="s">
        <v>60</v>
      </c>
      <c r="AL3185" t="s">
        <v>7100</v>
      </c>
      <c r="AM3185">
        <v>2250636</v>
      </c>
    </row>
    <row r="3186" spans="1:39" hidden="1" x14ac:dyDescent="0.25">
      <c r="A3186" t="s">
        <v>5655</v>
      </c>
      <c r="B3186" t="s">
        <v>5656</v>
      </c>
      <c r="C3186" t="s">
        <v>7101</v>
      </c>
      <c r="D3186">
        <v>80820</v>
      </c>
      <c r="F3186" t="s">
        <v>147</v>
      </c>
      <c r="G3186" t="s">
        <v>148</v>
      </c>
      <c r="H3186" t="s">
        <v>149</v>
      </c>
      <c r="I3186" t="s">
        <v>148</v>
      </c>
      <c r="J3186" t="s">
        <v>58</v>
      </c>
      <c r="K3186">
        <v>5</v>
      </c>
      <c r="L3186">
        <v>40</v>
      </c>
      <c r="M3186">
        <v>97</v>
      </c>
      <c r="N3186">
        <v>34.799999999999997</v>
      </c>
      <c r="R3186">
        <v>300</v>
      </c>
      <c r="S3186">
        <v>4.5</v>
      </c>
      <c r="T3186">
        <v>66.7</v>
      </c>
      <c r="U3186" t="s">
        <v>48</v>
      </c>
      <c r="V3186">
        <v>25000</v>
      </c>
      <c r="W3186">
        <v>2700</v>
      </c>
      <c r="X3186">
        <v>82</v>
      </c>
      <c r="Y3186">
        <v>10</v>
      </c>
      <c r="Z3186">
        <v>0.9</v>
      </c>
      <c r="AA3186">
        <v>-20</v>
      </c>
      <c r="AB3186" t="s">
        <v>27</v>
      </c>
      <c r="AC3186" s="2">
        <v>0.05</v>
      </c>
      <c r="AE3186" t="s">
        <v>76</v>
      </c>
      <c r="AI3186" s="1">
        <v>42275</v>
      </c>
      <c r="AJ3186" s="1">
        <v>42291</v>
      </c>
      <c r="AK3186" t="s">
        <v>60</v>
      </c>
      <c r="AL3186" t="s">
        <v>7102</v>
      </c>
      <c r="AM3186">
        <v>2250637</v>
      </c>
    </row>
    <row r="3187" spans="1:39" hidden="1" x14ac:dyDescent="0.25">
      <c r="A3187" t="s">
        <v>5655</v>
      </c>
      <c r="B3187" t="s">
        <v>5656</v>
      </c>
      <c r="C3187" t="s">
        <v>7101</v>
      </c>
      <c r="D3187">
        <v>80820</v>
      </c>
      <c r="F3187" t="s">
        <v>204</v>
      </c>
      <c r="G3187" t="s">
        <v>148</v>
      </c>
      <c r="H3187" t="s">
        <v>149</v>
      </c>
      <c r="I3187" t="s">
        <v>148</v>
      </c>
      <c r="J3187" t="s">
        <v>58</v>
      </c>
      <c r="K3187">
        <v>5</v>
      </c>
      <c r="L3187">
        <v>40</v>
      </c>
      <c r="M3187">
        <v>95.7</v>
      </c>
      <c r="N3187">
        <v>33.299999999999997</v>
      </c>
      <c r="R3187">
        <v>300</v>
      </c>
      <c r="S3187">
        <v>5</v>
      </c>
      <c r="T3187">
        <v>60</v>
      </c>
      <c r="U3187" t="s">
        <v>48</v>
      </c>
      <c r="V3187">
        <v>25000</v>
      </c>
      <c r="W3187">
        <v>2700</v>
      </c>
      <c r="X3187">
        <v>82</v>
      </c>
      <c r="Y3187">
        <v>18</v>
      </c>
      <c r="Z3187">
        <v>0.7</v>
      </c>
      <c r="AA3187">
        <v>-20</v>
      </c>
      <c r="AB3187" t="s">
        <v>27</v>
      </c>
      <c r="AC3187" s="2">
        <v>0.05</v>
      </c>
      <c r="AE3187" t="s">
        <v>172</v>
      </c>
      <c r="AI3187" s="1">
        <v>41806</v>
      </c>
      <c r="AJ3187" s="1">
        <v>41807</v>
      </c>
      <c r="AK3187" t="s">
        <v>50</v>
      </c>
      <c r="AL3187" t="s">
        <v>7103</v>
      </c>
      <c r="AM3187">
        <v>2213468</v>
      </c>
    </row>
    <row r="3188" spans="1:39" hidden="1" x14ac:dyDescent="0.25">
      <c r="A3188" t="s">
        <v>5655</v>
      </c>
      <c r="B3188" t="s">
        <v>5656</v>
      </c>
      <c r="C3188" t="s">
        <v>7104</v>
      </c>
      <c r="D3188" t="s">
        <v>7104</v>
      </c>
      <c r="E3188" t="s">
        <v>7105</v>
      </c>
      <c r="F3188" t="s">
        <v>169</v>
      </c>
      <c r="G3188" t="s">
        <v>55</v>
      </c>
      <c r="H3188" t="s">
        <v>75</v>
      </c>
      <c r="I3188" t="s">
        <v>57</v>
      </c>
      <c r="J3188" t="s">
        <v>58</v>
      </c>
      <c r="K3188">
        <v>5</v>
      </c>
      <c r="L3188">
        <v>65</v>
      </c>
      <c r="M3188">
        <v>130.19999999999999</v>
      </c>
      <c r="N3188">
        <v>95.8</v>
      </c>
      <c r="Q3188">
        <v>106</v>
      </c>
      <c r="R3188">
        <v>750</v>
      </c>
      <c r="S3188">
        <v>9.5</v>
      </c>
      <c r="T3188">
        <v>78.900000000000006</v>
      </c>
      <c r="U3188" t="s">
        <v>48</v>
      </c>
      <c r="V3188">
        <v>25000</v>
      </c>
      <c r="W3188">
        <v>2700</v>
      </c>
      <c r="X3188">
        <v>82</v>
      </c>
      <c r="Y3188">
        <v>11</v>
      </c>
      <c r="Z3188">
        <v>0.9</v>
      </c>
      <c r="AA3188">
        <v>-20</v>
      </c>
      <c r="AB3188" t="s">
        <v>27</v>
      </c>
      <c r="AC3188" s="2">
        <v>0.05</v>
      </c>
      <c r="AD3188" t="s">
        <v>48</v>
      </c>
      <c r="AE3188" t="s">
        <v>76</v>
      </c>
      <c r="AF3188" t="s">
        <v>48</v>
      </c>
      <c r="AI3188" s="1">
        <v>42583</v>
      </c>
      <c r="AJ3188" s="1">
        <v>42600</v>
      </c>
      <c r="AK3188" t="s">
        <v>50</v>
      </c>
      <c r="AL3188" t="s">
        <v>7106</v>
      </c>
      <c r="AM3188">
        <v>2276177</v>
      </c>
    </row>
    <row r="3189" spans="1:39" hidden="1" x14ac:dyDescent="0.25">
      <c r="A3189" t="s">
        <v>5655</v>
      </c>
      <c r="B3189" t="s">
        <v>5656</v>
      </c>
      <c r="C3189" t="s">
        <v>7104</v>
      </c>
      <c r="D3189" t="s">
        <v>7104</v>
      </c>
      <c r="E3189" t="s">
        <v>7107</v>
      </c>
      <c r="F3189" t="s">
        <v>169</v>
      </c>
      <c r="G3189" t="s">
        <v>55</v>
      </c>
      <c r="H3189" t="s">
        <v>75</v>
      </c>
      <c r="I3189" t="s">
        <v>57</v>
      </c>
      <c r="J3189" t="s">
        <v>58</v>
      </c>
      <c r="K3189">
        <v>5</v>
      </c>
      <c r="L3189">
        <v>65</v>
      </c>
      <c r="M3189">
        <v>130.19999999999999</v>
      </c>
      <c r="N3189">
        <v>95.8</v>
      </c>
      <c r="R3189">
        <v>750</v>
      </c>
      <c r="S3189">
        <v>9.5</v>
      </c>
      <c r="T3189">
        <v>78.900000000000006</v>
      </c>
      <c r="U3189" t="s">
        <v>48</v>
      </c>
      <c r="V3189">
        <v>25000</v>
      </c>
      <c r="W3189">
        <v>2700</v>
      </c>
      <c r="X3189">
        <v>82</v>
      </c>
      <c r="Y3189">
        <v>11</v>
      </c>
      <c r="Z3189">
        <v>0.9</v>
      </c>
      <c r="AA3189">
        <v>-20</v>
      </c>
      <c r="AB3189" t="s">
        <v>27</v>
      </c>
      <c r="AC3189" s="2">
        <v>0.05</v>
      </c>
      <c r="AE3189" t="s">
        <v>120</v>
      </c>
      <c r="AI3189" s="1">
        <v>42403</v>
      </c>
      <c r="AJ3189" s="1">
        <v>42411</v>
      </c>
      <c r="AK3189" t="s">
        <v>60</v>
      </c>
      <c r="AL3189" t="s">
        <v>7108</v>
      </c>
      <c r="AM3189">
        <v>2260060</v>
      </c>
    </row>
    <row r="3190" spans="1:39" hidden="1" x14ac:dyDescent="0.25">
      <c r="A3190" t="s">
        <v>6972</v>
      </c>
      <c r="B3190" t="s">
        <v>6973</v>
      </c>
      <c r="C3190" t="s">
        <v>47</v>
      </c>
      <c r="D3190" t="s">
        <v>7109</v>
      </c>
      <c r="F3190" t="s">
        <v>43</v>
      </c>
      <c r="G3190" t="s">
        <v>44</v>
      </c>
      <c r="H3190" t="s">
        <v>75</v>
      </c>
      <c r="I3190" t="s">
        <v>46</v>
      </c>
      <c r="J3190" t="s">
        <v>47</v>
      </c>
      <c r="K3190">
        <v>9</v>
      </c>
      <c r="L3190">
        <v>100</v>
      </c>
      <c r="M3190">
        <v>116.7</v>
      </c>
      <c r="N3190">
        <v>50.9</v>
      </c>
      <c r="P3190">
        <v>2</v>
      </c>
      <c r="R3190">
        <v>1600</v>
      </c>
      <c r="S3190">
        <v>23</v>
      </c>
      <c r="T3190">
        <v>69.599999999999994</v>
      </c>
      <c r="U3190" t="s">
        <v>48</v>
      </c>
      <c r="V3190">
        <v>12000</v>
      </c>
      <c r="W3190">
        <v>6500</v>
      </c>
      <c r="X3190">
        <v>82</v>
      </c>
      <c r="Y3190">
        <v>37</v>
      </c>
      <c r="Z3190">
        <v>0.6</v>
      </c>
      <c r="AA3190">
        <v>-18</v>
      </c>
      <c r="AE3190" t="s">
        <v>49</v>
      </c>
      <c r="AI3190" s="1">
        <v>42345</v>
      </c>
      <c r="AJ3190" s="1">
        <v>42477</v>
      </c>
      <c r="AK3190" t="s">
        <v>60</v>
      </c>
      <c r="AL3190" t="s">
        <v>7110</v>
      </c>
      <c r="AM3190">
        <v>2266881</v>
      </c>
    </row>
    <row r="3191" spans="1:39" hidden="1" x14ac:dyDescent="0.25">
      <c r="A3191" t="s">
        <v>6972</v>
      </c>
      <c r="B3191" t="s">
        <v>6973</v>
      </c>
      <c r="C3191" t="s">
        <v>47</v>
      </c>
      <c r="D3191" t="s">
        <v>7111</v>
      </c>
      <c r="F3191" t="s">
        <v>43</v>
      </c>
      <c r="G3191" t="s">
        <v>44</v>
      </c>
      <c r="H3191" t="s">
        <v>75</v>
      </c>
      <c r="I3191" t="s">
        <v>46</v>
      </c>
      <c r="J3191" t="s">
        <v>47</v>
      </c>
      <c r="K3191">
        <v>9</v>
      </c>
      <c r="L3191">
        <v>40</v>
      </c>
      <c r="M3191">
        <v>97.6</v>
      </c>
      <c r="N3191">
        <v>38.1</v>
      </c>
      <c r="P3191">
        <v>2</v>
      </c>
      <c r="R3191">
        <v>650</v>
      </c>
      <c r="S3191">
        <v>10</v>
      </c>
      <c r="T3191">
        <v>70</v>
      </c>
      <c r="U3191" t="s">
        <v>48</v>
      </c>
      <c r="V3191">
        <v>12000</v>
      </c>
      <c r="W3191">
        <v>2700</v>
      </c>
      <c r="X3191">
        <v>82</v>
      </c>
      <c r="Y3191">
        <v>-7</v>
      </c>
      <c r="Z3191">
        <v>0.6</v>
      </c>
      <c r="AA3191">
        <v>-18</v>
      </c>
      <c r="AE3191" t="s">
        <v>76</v>
      </c>
      <c r="AI3191" s="1">
        <v>42345</v>
      </c>
      <c r="AJ3191" s="1">
        <v>42366</v>
      </c>
      <c r="AK3191" t="s">
        <v>60</v>
      </c>
      <c r="AL3191" t="s">
        <v>7112</v>
      </c>
      <c r="AM3191">
        <v>2255734</v>
      </c>
    </row>
    <row r="3192" spans="1:39" hidden="1" x14ac:dyDescent="0.25">
      <c r="A3192" t="s">
        <v>5750</v>
      </c>
      <c r="B3192" t="s">
        <v>2890</v>
      </c>
      <c r="C3192" t="s">
        <v>58</v>
      </c>
      <c r="D3192">
        <v>670365</v>
      </c>
      <c r="F3192" t="s">
        <v>82</v>
      </c>
      <c r="G3192" t="s">
        <v>55</v>
      </c>
      <c r="H3192" t="s">
        <v>75</v>
      </c>
      <c r="I3192" t="s">
        <v>57</v>
      </c>
      <c r="J3192" t="s">
        <v>58</v>
      </c>
      <c r="K3192">
        <v>3</v>
      </c>
      <c r="L3192">
        <v>100</v>
      </c>
      <c r="M3192">
        <v>128</v>
      </c>
      <c r="N3192">
        <v>120</v>
      </c>
      <c r="O3192">
        <v>4256</v>
      </c>
      <c r="Q3192">
        <v>25</v>
      </c>
      <c r="R3192">
        <v>1200</v>
      </c>
      <c r="S3192">
        <v>19</v>
      </c>
      <c r="T3192">
        <v>63.2</v>
      </c>
      <c r="U3192" t="s">
        <v>48</v>
      </c>
      <c r="V3192">
        <v>40000</v>
      </c>
      <c r="W3192">
        <v>2700</v>
      </c>
      <c r="X3192">
        <v>82</v>
      </c>
      <c r="Y3192">
        <v>1</v>
      </c>
      <c r="Z3192">
        <v>1</v>
      </c>
      <c r="AA3192">
        <v>-40</v>
      </c>
      <c r="AB3192" t="s">
        <v>27</v>
      </c>
      <c r="AC3192" s="2">
        <v>0.1</v>
      </c>
      <c r="AE3192" t="s">
        <v>1311</v>
      </c>
      <c r="AI3192" s="1">
        <v>41795</v>
      </c>
      <c r="AJ3192" s="1">
        <v>41788</v>
      </c>
      <c r="AK3192" t="s">
        <v>50</v>
      </c>
      <c r="AL3192" t="s">
        <v>7113</v>
      </c>
      <c r="AM3192">
        <v>2212471</v>
      </c>
    </row>
    <row r="3193" spans="1:39" hidden="1" x14ac:dyDescent="0.25">
      <c r="A3193" t="s">
        <v>6972</v>
      </c>
      <c r="B3193" t="s">
        <v>6973</v>
      </c>
      <c r="C3193" t="s">
        <v>47</v>
      </c>
      <c r="D3193" t="s">
        <v>7114</v>
      </c>
      <c r="F3193" t="s">
        <v>43</v>
      </c>
      <c r="G3193" t="s">
        <v>44</v>
      </c>
      <c r="H3193" t="s">
        <v>75</v>
      </c>
      <c r="I3193" t="s">
        <v>46</v>
      </c>
      <c r="J3193" t="s">
        <v>47</v>
      </c>
      <c r="K3193">
        <v>9</v>
      </c>
      <c r="L3193">
        <v>40</v>
      </c>
      <c r="M3193">
        <v>97.6</v>
      </c>
      <c r="N3193">
        <v>38.1</v>
      </c>
      <c r="P3193">
        <v>2</v>
      </c>
      <c r="R3193">
        <v>650</v>
      </c>
      <c r="S3193">
        <v>10</v>
      </c>
      <c r="T3193">
        <v>70</v>
      </c>
      <c r="U3193" t="s">
        <v>48</v>
      </c>
      <c r="V3193">
        <v>12000</v>
      </c>
      <c r="W3193">
        <v>3000</v>
      </c>
      <c r="X3193">
        <v>84</v>
      </c>
      <c r="Y3193">
        <v>2</v>
      </c>
      <c r="Z3193">
        <v>0.6</v>
      </c>
      <c r="AA3193">
        <v>-18</v>
      </c>
      <c r="AE3193" t="s">
        <v>49</v>
      </c>
      <c r="AI3193" s="1">
        <v>42345</v>
      </c>
      <c r="AJ3193" s="1">
        <v>42477</v>
      </c>
      <c r="AK3193" t="s">
        <v>60</v>
      </c>
      <c r="AL3193" t="s">
        <v>7115</v>
      </c>
      <c r="AM3193">
        <v>2266866</v>
      </c>
    </row>
    <row r="3194" spans="1:39" hidden="1" x14ac:dyDescent="0.25">
      <c r="A3194" t="s">
        <v>6972</v>
      </c>
      <c r="B3194" t="s">
        <v>6973</v>
      </c>
      <c r="C3194" t="s">
        <v>47</v>
      </c>
      <c r="D3194" t="s">
        <v>7116</v>
      </c>
      <c r="F3194" t="s">
        <v>43</v>
      </c>
      <c r="G3194" t="s">
        <v>44</v>
      </c>
      <c r="H3194" t="s">
        <v>75</v>
      </c>
      <c r="I3194" t="s">
        <v>46</v>
      </c>
      <c r="J3194" t="s">
        <v>47</v>
      </c>
      <c r="K3194">
        <v>9</v>
      </c>
      <c r="L3194">
        <v>40</v>
      </c>
      <c r="M3194">
        <v>97.6</v>
      </c>
      <c r="N3194">
        <v>38.1</v>
      </c>
      <c r="P3194">
        <v>2</v>
      </c>
      <c r="R3194">
        <v>650</v>
      </c>
      <c r="S3194">
        <v>10</v>
      </c>
      <c r="T3194">
        <v>70</v>
      </c>
      <c r="U3194" t="s">
        <v>48</v>
      </c>
      <c r="V3194">
        <v>12000</v>
      </c>
      <c r="W3194">
        <v>3500</v>
      </c>
      <c r="X3194">
        <v>84</v>
      </c>
      <c r="Y3194">
        <v>3</v>
      </c>
      <c r="Z3194">
        <v>0.6</v>
      </c>
      <c r="AA3194">
        <v>-18</v>
      </c>
      <c r="AE3194" t="s">
        <v>49</v>
      </c>
      <c r="AI3194" s="1">
        <v>42345</v>
      </c>
      <c r="AJ3194" s="1">
        <v>42477</v>
      </c>
      <c r="AK3194" t="s">
        <v>60</v>
      </c>
      <c r="AL3194" t="s">
        <v>7117</v>
      </c>
      <c r="AM3194">
        <v>2266867</v>
      </c>
    </row>
    <row r="3195" spans="1:39" hidden="1" x14ac:dyDescent="0.25">
      <c r="A3195" t="s">
        <v>6972</v>
      </c>
      <c r="B3195" t="s">
        <v>6973</v>
      </c>
      <c r="C3195" t="s">
        <v>47</v>
      </c>
      <c r="D3195" t="s">
        <v>7118</v>
      </c>
      <c r="F3195" t="s">
        <v>43</v>
      </c>
      <c r="G3195" t="s">
        <v>44</v>
      </c>
      <c r="H3195" t="s">
        <v>75</v>
      </c>
      <c r="I3195" t="s">
        <v>46</v>
      </c>
      <c r="J3195" t="s">
        <v>47</v>
      </c>
      <c r="K3195">
        <v>9</v>
      </c>
      <c r="L3195">
        <v>40</v>
      </c>
      <c r="M3195">
        <v>97.6</v>
      </c>
      <c r="N3195">
        <v>38.1</v>
      </c>
      <c r="P3195">
        <v>2</v>
      </c>
      <c r="R3195">
        <v>650</v>
      </c>
      <c r="S3195">
        <v>10</v>
      </c>
      <c r="T3195">
        <v>70</v>
      </c>
      <c r="U3195" t="s">
        <v>48</v>
      </c>
      <c r="V3195">
        <v>12000</v>
      </c>
      <c r="W3195">
        <v>5000</v>
      </c>
      <c r="X3195">
        <v>83</v>
      </c>
      <c r="Y3195">
        <v>22</v>
      </c>
      <c r="Z3195">
        <v>0.6</v>
      </c>
      <c r="AA3195">
        <v>-18</v>
      </c>
      <c r="AE3195" t="s">
        <v>49</v>
      </c>
      <c r="AI3195" s="1">
        <v>42345</v>
      </c>
      <c r="AJ3195" s="1">
        <v>42477</v>
      </c>
      <c r="AK3195" t="s">
        <v>60</v>
      </c>
      <c r="AL3195" t="s">
        <v>7119</v>
      </c>
      <c r="AM3195">
        <v>2266868</v>
      </c>
    </row>
    <row r="3196" spans="1:39" hidden="1" x14ac:dyDescent="0.25">
      <c r="A3196" t="s">
        <v>6972</v>
      </c>
      <c r="B3196" t="s">
        <v>6973</v>
      </c>
      <c r="C3196" t="s">
        <v>47</v>
      </c>
      <c r="D3196" t="s">
        <v>7120</v>
      </c>
      <c r="F3196" t="s">
        <v>43</v>
      </c>
      <c r="G3196" t="s">
        <v>44</v>
      </c>
      <c r="H3196" t="s">
        <v>75</v>
      </c>
      <c r="I3196" t="s">
        <v>46</v>
      </c>
      <c r="J3196" t="s">
        <v>47</v>
      </c>
      <c r="K3196">
        <v>9</v>
      </c>
      <c r="L3196">
        <v>40</v>
      </c>
      <c r="M3196">
        <v>97.6</v>
      </c>
      <c r="N3196">
        <v>38.1</v>
      </c>
      <c r="P3196">
        <v>2</v>
      </c>
      <c r="R3196">
        <v>650</v>
      </c>
      <c r="S3196">
        <v>10</v>
      </c>
      <c r="T3196">
        <v>70</v>
      </c>
      <c r="U3196" t="s">
        <v>48</v>
      </c>
      <c r="V3196">
        <v>12000</v>
      </c>
      <c r="W3196">
        <v>6500</v>
      </c>
      <c r="X3196">
        <v>83</v>
      </c>
      <c r="Y3196">
        <v>37</v>
      </c>
      <c r="Z3196">
        <v>0.6</v>
      </c>
      <c r="AA3196">
        <v>-18</v>
      </c>
      <c r="AE3196" t="s">
        <v>49</v>
      </c>
      <c r="AI3196" s="1">
        <v>42345</v>
      </c>
      <c r="AJ3196" s="1">
        <v>42477</v>
      </c>
      <c r="AK3196" t="s">
        <v>60</v>
      </c>
      <c r="AL3196" t="s">
        <v>7121</v>
      </c>
      <c r="AM3196">
        <v>2266869</v>
      </c>
    </row>
    <row r="3197" spans="1:39" hidden="1" x14ac:dyDescent="0.25">
      <c r="A3197" t="s">
        <v>6972</v>
      </c>
      <c r="B3197" t="s">
        <v>6973</v>
      </c>
      <c r="C3197" t="s">
        <v>47</v>
      </c>
      <c r="D3197" t="s">
        <v>7122</v>
      </c>
      <c r="F3197" t="s">
        <v>43</v>
      </c>
      <c r="G3197" t="s">
        <v>44</v>
      </c>
      <c r="H3197" t="s">
        <v>75</v>
      </c>
      <c r="I3197" t="s">
        <v>46</v>
      </c>
      <c r="J3197" t="s">
        <v>47</v>
      </c>
      <c r="K3197">
        <v>9</v>
      </c>
      <c r="L3197">
        <v>60</v>
      </c>
      <c r="M3197">
        <v>100.2</v>
      </c>
      <c r="N3197">
        <v>38.299999999999997</v>
      </c>
      <c r="P3197">
        <v>2</v>
      </c>
      <c r="R3197">
        <v>900</v>
      </c>
      <c r="S3197">
        <v>13</v>
      </c>
      <c r="T3197">
        <v>69.2</v>
      </c>
      <c r="U3197" t="s">
        <v>48</v>
      </c>
      <c r="V3197">
        <v>12000</v>
      </c>
      <c r="W3197">
        <v>2700</v>
      </c>
      <c r="X3197">
        <v>82</v>
      </c>
      <c r="Y3197">
        <v>-6</v>
      </c>
      <c r="Z3197">
        <v>0.6</v>
      </c>
      <c r="AA3197">
        <v>-18</v>
      </c>
      <c r="AE3197" t="s">
        <v>76</v>
      </c>
      <c r="AI3197" s="1">
        <v>42345</v>
      </c>
      <c r="AJ3197" s="1">
        <v>42366</v>
      </c>
      <c r="AK3197" t="s">
        <v>60</v>
      </c>
      <c r="AL3197" t="s">
        <v>7123</v>
      </c>
      <c r="AM3197">
        <v>2255733</v>
      </c>
    </row>
    <row r="3198" spans="1:39" hidden="1" x14ac:dyDescent="0.25">
      <c r="A3198" t="s">
        <v>6972</v>
      </c>
      <c r="B3198" t="s">
        <v>6973</v>
      </c>
      <c r="C3198" t="s">
        <v>47</v>
      </c>
      <c r="D3198" t="s">
        <v>7124</v>
      </c>
      <c r="F3198" t="s">
        <v>43</v>
      </c>
      <c r="G3198" t="s">
        <v>44</v>
      </c>
      <c r="H3198" t="s">
        <v>75</v>
      </c>
      <c r="I3198" t="s">
        <v>46</v>
      </c>
      <c r="J3198" t="s">
        <v>47</v>
      </c>
      <c r="K3198">
        <v>9</v>
      </c>
      <c r="L3198">
        <v>60</v>
      </c>
      <c r="M3198">
        <v>101.5</v>
      </c>
      <c r="N3198">
        <v>38.5</v>
      </c>
      <c r="P3198">
        <v>2</v>
      </c>
      <c r="R3198">
        <v>900</v>
      </c>
      <c r="S3198">
        <v>13</v>
      </c>
      <c r="T3198">
        <v>69.2</v>
      </c>
      <c r="U3198" t="s">
        <v>48</v>
      </c>
      <c r="V3198">
        <v>12000</v>
      </c>
      <c r="W3198">
        <v>3000</v>
      </c>
      <c r="X3198">
        <v>83</v>
      </c>
      <c r="Y3198">
        <v>2</v>
      </c>
      <c r="Z3198">
        <v>0.6</v>
      </c>
      <c r="AA3198">
        <v>-18</v>
      </c>
      <c r="AE3198" t="s">
        <v>49</v>
      </c>
      <c r="AI3198" s="1">
        <v>42345</v>
      </c>
      <c r="AJ3198" s="1">
        <v>42477</v>
      </c>
      <c r="AK3198" t="s">
        <v>60</v>
      </c>
      <c r="AL3198" t="s">
        <v>7125</v>
      </c>
      <c r="AM3198">
        <v>2266870</v>
      </c>
    </row>
    <row r="3199" spans="1:39" hidden="1" x14ac:dyDescent="0.25">
      <c r="A3199" t="s">
        <v>6972</v>
      </c>
      <c r="B3199" t="s">
        <v>6973</v>
      </c>
      <c r="C3199" t="s">
        <v>47</v>
      </c>
      <c r="D3199" t="s">
        <v>7126</v>
      </c>
      <c r="F3199" t="s">
        <v>43</v>
      </c>
      <c r="G3199" t="s">
        <v>44</v>
      </c>
      <c r="H3199" t="s">
        <v>75</v>
      </c>
      <c r="I3199" t="s">
        <v>46</v>
      </c>
      <c r="J3199" t="s">
        <v>47</v>
      </c>
      <c r="K3199">
        <v>9</v>
      </c>
      <c r="L3199">
        <v>60</v>
      </c>
      <c r="M3199">
        <v>101.5</v>
      </c>
      <c r="N3199">
        <v>38.5</v>
      </c>
      <c r="P3199">
        <v>2</v>
      </c>
      <c r="R3199">
        <v>900</v>
      </c>
      <c r="S3199">
        <v>13</v>
      </c>
      <c r="T3199">
        <v>69.2</v>
      </c>
      <c r="U3199" t="s">
        <v>48</v>
      </c>
      <c r="V3199">
        <v>12000</v>
      </c>
      <c r="W3199">
        <v>3500</v>
      </c>
      <c r="X3199">
        <v>83</v>
      </c>
      <c r="Y3199">
        <v>3</v>
      </c>
      <c r="Z3199">
        <v>0.6</v>
      </c>
      <c r="AA3199">
        <v>-18</v>
      </c>
      <c r="AE3199" t="s">
        <v>49</v>
      </c>
      <c r="AI3199" s="1">
        <v>42345</v>
      </c>
      <c r="AJ3199" s="1">
        <v>42477</v>
      </c>
      <c r="AK3199" t="s">
        <v>60</v>
      </c>
      <c r="AL3199" t="s">
        <v>7127</v>
      </c>
      <c r="AM3199">
        <v>2266871</v>
      </c>
    </row>
    <row r="3200" spans="1:39" hidden="1" x14ac:dyDescent="0.25">
      <c r="A3200" t="s">
        <v>6972</v>
      </c>
      <c r="B3200" t="s">
        <v>6973</v>
      </c>
      <c r="C3200" t="s">
        <v>47</v>
      </c>
      <c r="D3200" t="s">
        <v>7128</v>
      </c>
      <c r="F3200" t="s">
        <v>43</v>
      </c>
      <c r="G3200" t="s">
        <v>44</v>
      </c>
      <c r="H3200" t="s">
        <v>75</v>
      </c>
      <c r="I3200" t="s">
        <v>46</v>
      </c>
      <c r="J3200" t="s">
        <v>47</v>
      </c>
      <c r="K3200">
        <v>9</v>
      </c>
      <c r="L3200">
        <v>60</v>
      </c>
      <c r="M3200">
        <v>101.5</v>
      </c>
      <c r="N3200">
        <v>38.5</v>
      </c>
      <c r="P3200">
        <v>2</v>
      </c>
      <c r="R3200">
        <v>800</v>
      </c>
      <c r="S3200">
        <v>13</v>
      </c>
      <c r="T3200">
        <v>61.5</v>
      </c>
      <c r="U3200" t="s">
        <v>48</v>
      </c>
      <c r="V3200">
        <v>12000</v>
      </c>
      <c r="W3200">
        <v>5000</v>
      </c>
      <c r="X3200">
        <v>84</v>
      </c>
      <c r="Y3200">
        <v>23</v>
      </c>
      <c r="Z3200">
        <v>0.6</v>
      </c>
      <c r="AA3200">
        <v>-18</v>
      </c>
      <c r="AE3200" t="s">
        <v>49</v>
      </c>
      <c r="AI3200" s="1">
        <v>42345</v>
      </c>
      <c r="AJ3200" s="1">
        <v>42477</v>
      </c>
      <c r="AK3200" t="s">
        <v>60</v>
      </c>
      <c r="AL3200" t="s">
        <v>7129</v>
      </c>
      <c r="AM3200">
        <v>2266872</v>
      </c>
    </row>
    <row r="3201" spans="1:39" hidden="1" x14ac:dyDescent="0.25">
      <c r="A3201" t="s">
        <v>6972</v>
      </c>
      <c r="B3201" t="s">
        <v>6973</v>
      </c>
      <c r="C3201" t="s">
        <v>47</v>
      </c>
      <c r="D3201" t="s">
        <v>7130</v>
      </c>
      <c r="F3201" t="s">
        <v>43</v>
      </c>
      <c r="G3201" t="s">
        <v>44</v>
      </c>
      <c r="H3201" t="s">
        <v>75</v>
      </c>
      <c r="I3201" t="s">
        <v>46</v>
      </c>
      <c r="J3201" t="s">
        <v>47</v>
      </c>
      <c r="K3201">
        <v>9</v>
      </c>
      <c r="L3201">
        <v>60</v>
      </c>
      <c r="M3201">
        <v>101.5</v>
      </c>
      <c r="N3201">
        <v>38.5</v>
      </c>
      <c r="P3201">
        <v>2</v>
      </c>
      <c r="R3201">
        <v>800</v>
      </c>
      <c r="S3201">
        <v>13</v>
      </c>
      <c r="T3201">
        <v>61.5</v>
      </c>
      <c r="U3201" t="s">
        <v>48</v>
      </c>
      <c r="V3201">
        <v>12000</v>
      </c>
      <c r="W3201">
        <v>6500</v>
      </c>
      <c r="X3201">
        <v>83</v>
      </c>
      <c r="Y3201">
        <v>34</v>
      </c>
      <c r="Z3201">
        <v>0.6</v>
      </c>
      <c r="AA3201">
        <v>-18</v>
      </c>
      <c r="AE3201" t="s">
        <v>49</v>
      </c>
      <c r="AI3201" s="1">
        <v>42345</v>
      </c>
      <c r="AJ3201" s="1">
        <v>42477</v>
      </c>
      <c r="AK3201" t="s">
        <v>60</v>
      </c>
      <c r="AL3201" t="s">
        <v>7131</v>
      </c>
      <c r="AM3201">
        <v>2266873</v>
      </c>
    </row>
    <row r="3202" spans="1:39" hidden="1" x14ac:dyDescent="0.25">
      <c r="A3202" t="s">
        <v>6972</v>
      </c>
      <c r="B3202" t="s">
        <v>6973</v>
      </c>
      <c r="C3202" t="s">
        <v>47</v>
      </c>
      <c r="D3202" t="s">
        <v>7132</v>
      </c>
      <c r="F3202" t="s">
        <v>43</v>
      </c>
      <c r="G3202" t="s">
        <v>44</v>
      </c>
      <c r="H3202" t="s">
        <v>75</v>
      </c>
      <c r="I3202" t="s">
        <v>46</v>
      </c>
      <c r="J3202" t="s">
        <v>47</v>
      </c>
      <c r="K3202">
        <v>2</v>
      </c>
      <c r="L3202">
        <v>100</v>
      </c>
      <c r="M3202">
        <v>113.6</v>
      </c>
      <c r="N3202">
        <v>60.1</v>
      </c>
      <c r="P3202">
        <v>2</v>
      </c>
      <c r="R3202">
        <v>1650</v>
      </c>
      <c r="S3202">
        <v>23</v>
      </c>
      <c r="T3202">
        <v>71.7</v>
      </c>
      <c r="U3202" t="s">
        <v>48</v>
      </c>
      <c r="V3202">
        <v>10000</v>
      </c>
      <c r="W3202">
        <v>2700</v>
      </c>
      <c r="X3202">
        <v>83</v>
      </c>
      <c r="Y3202">
        <v>-12</v>
      </c>
      <c r="Z3202">
        <v>0.6</v>
      </c>
      <c r="AA3202">
        <v>-18</v>
      </c>
      <c r="AE3202" t="s">
        <v>172</v>
      </c>
      <c r="AI3202" s="1">
        <v>41993</v>
      </c>
      <c r="AJ3202" s="1">
        <v>42081</v>
      </c>
      <c r="AK3202" t="s">
        <v>60</v>
      </c>
      <c r="AL3202" t="s">
        <v>7133</v>
      </c>
      <c r="AM3202">
        <v>2235126</v>
      </c>
    </row>
    <row r="3203" spans="1:39" hidden="1" x14ac:dyDescent="0.25">
      <c r="A3203" t="s">
        <v>6972</v>
      </c>
      <c r="B3203" t="s">
        <v>6973</v>
      </c>
      <c r="C3203" t="s">
        <v>47</v>
      </c>
      <c r="D3203" t="s">
        <v>7134</v>
      </c>
      <c r="F3203" t="s">
        <v>43</v>
      </c>
      <c r="G3203" t="s">
        <v>44</v>
      </c>
      <c r="H3203" t="s">
        <v>75</v>
      </c>
      <c r="I3203" t="s">
        <v>46</v>
      </c>
      <c r="J3203" t="s">
        <v>47</v>
      </c>
      <c r="K3203">
        <v>9</v>
      </c>
      <c r="L3203">
        <v>75</v>
      </c>
      <c r="M3203">
        <v>103.7</v>
      </c>
      <c r="N3203">
        <v>56.4</v>
      </c>
      <c r="P3203">
        <v>2</v>
      </c>
      <c r="R3203">
        <v>1250</v>
      </c>
      <c r="S3203">
        <v>19</v>
      </c>
      <c r="T3203">
        <v>65.8</v>
      </c>
      <c r="U3203" t="s">
        <v>48</v>
      </c>
      <c r="V3203">
        <v>10000</v>
      </c>
      <c r="W3203">
        <v>2700</v>
      </c>
      <c r="X3203">
        <v>82</v>
      </c>
      <c r="Y3203">
        <v>-12</v>
      </c>
      <c r="Z3203">
        <v>0.6</v>
      </c>
      <c r="AA3203">
        <v>-18</v>
      </c>
      <c r="AE3203" t="s">
        <v>49</v>
      </c>
      <c r="AI3203" s="1">
        <v>42095</v>
      </c>
      <c r="AJ3203" s="1">
        <v>42122</v>
      </c>
      <c r="AK3203" t="s">
        <v>60</v>
      </c>
      <c r="AL3203" t="s">
        <v>7135</v>
      </c>
      <c r="AM3203">
        <v>2238384</v>
      </c>
    </row>
    <row r="3204" spans="1:39" hidden="1" x14ac:dyDescent="0.25">
      <c r="A3204" t="s">
        <v>6972</v>
      </c>
      <c r="B3204" t="s">
        <v>6973</v>
      </c>
      <c r="C3204" t="s">
        <v>47</v>
      </c>
      <c r="D3204" t="s">
        <v>7136</v>
      </c>
      <c r="F3204" t="s">
        <v>43</v>
      </c>
      <c r="G3204" t="s">
        <v>44</v>
      </c>
      <c r="H3204" t="s">
        <v>75</v>
      </c>
      <c r="I3204" t="s">
        <v>46</v>
      </c>
      <c r="J3204" t="s">
        <v>47</v>
      </c>
      <c r="K3204">
        <v>9</v>
      </c>
      <c r="L3204">
        <v>40</v>
      </c>
      <c r="M3204">
        <v>97</v>
      </c>
      <c r="N3204">
        <v>46</v>
      </c>
      <c r="P3204">
        <v>2</v>
      </c>
      <c r="R3204">
        <v>700</v>
      </c>
      <c r="S3204">
        <v>11</v>
      </c>
      <c r="T3204">
        <v>63.6</v>
      </c>
      <c r="U3204" t="s">
        <v>48</v>
      </c>
      <c r="V3204">
        <v>10000</v>
      </c>
      <c r="W3204">
        <v>2700</v>
      </c>
      <c r="X3204">
        <v>83</v>
      </c>
      <c r="Y3204">
        <v>-8</v>
      </c>
      <c r="Z3204">
        <v>0.6</v>
      </c>
      <c r="AA3204">
        <v>-18</v>
      </c>
      <c r="AE3204" t="s">
        <v>76</v>
      </c>
      <c r="AI3204" s="1">
        <v>42095</v>
      </c>
      <c r="AJ3204" s="1">
        <v>42122</v>
      </c>
      <c r="AK3204" t="s">
        <v>60</v>
      </c>
      <c r="AL3204" t="s">
        <v>7137</v>
      </c>
      <c r="AM3204">
        <v>2238383</v>
      </c>
    </row>
    <row r="3205" spans="1:39" hidden="1" x14ac:dyDescent="0.25">
      <c r="A3205" t="s">
        <v>6972</v>
      </c>
      <c r="B3205" t="s">
        <v>6973</v>
      </c>
      <c r="C3205" t="s">
        <v>47</v>
      </c>
      <c r="D3205" t="s">
        <v>7138</v>
      </c>
      <c r="F3205" t="s">
        <v>43</v>
      </c>
      <c r="G3205" t="s">
        <v>44</v>
      </c>
      <c r="H3205" t="s">
        <v>75</v>
      </c>
      <c r="I3205" t="s">
        <v>46</v>
      </c>
      <c r="J3205" t="s">
        <v>47</v>
      </c>
      <c r="K3205">
        <v>9</v>
      </c>
      <c r="L3205">
        <v>60</v>
      </c>
      <c r="M3205">
        <v>100.5</v>
      </c>
      <c r="N3205">
        <v>49.8</v>
      </c>
      <c r="P3205">
        <v>2</v>
      </c>
      <c r="R3205">
        <v>950</v>
      </c>
      <c r="S3205">
        <v>15</v>
      </c>
      <c r="T3205">
        <v>63.3</v>
      </c>
      <c r="U3205" t="s">
        <v>48</v>
      </c>
      <c r="V3205">
        <v>10000</v>
      </c>
      <c r="W3205">
        <v>2700</v>
      </c>
      <c r="X3205">
        <v>82</v>
      </c>
      <c r="Y3205">
        <v>-11</v>
      </c>
      <c r="Z3205">
        <v>0.6</v>
      </c>
      <c r="AA3205">
        <v>-18</v>
      </c>
      <c r="AE3205" t="s">
        <v>49</v>
      </c>
      <c r="AI3205" s="1">
        <v>42095</v>
      </c>
      <c r="AJ3205" s="1">
        <v>42128</v>
      </c>
      <c r="AK3205" t="s">
        <v>60</v>
      </c>
      <c r="AL3205" t="s">
        <v>7139</v>
      </c>
      <c r="AM3205">
        <v>2238669</v>
      </c>
    </row>
    <row r="3206" spans="1:39" hidden="1" x14ac:dyDescent="0.25">
      <c r="A3206" t="s">
        <v>7140</v>
      </c>
      <c r="B3206" t="s">
        <v>7141</v>
      </c>
      <c r="C3206" t="s">
        <v>2501</v>
      </c>
      <c r="D3206" t="s">
        <v>7142</v>
      </c>
      <c r="F3206" t="s">
        <v>147</v>
      </c>
      <c r="G3206" t="s">
        <v>148</v>
      </c>
      <c r="H3206" t="s">
        <v>149</v>
      </c>
      <c r="I3206" t="s">
        <v>148</v>
      </c>
      <c r="J3206" t="s">
        <v>58</v>
      </c>
      <c r="K3206">
        <v>3</v>
      </c>
      <c r="L3206">
        <v>60</v>
      </c>
      <c r="M3206">
        <v>110</v>
      </c>
      <c r="N3206">
        <v>43</v>
      </c>
      <c r="R3206">
        <v>500</v>
      </c>
      <c r="S3206">
        <v>7</v>
      </c>
      <c r="T3206">
        <v>71.400000000000006</v>
      </c>
      <c r="U3206" t="s">
        <v>48</v>
      </c>
      <c r="V3206">
        <v>25000</v>
      </c>
      <c r="W3206">
        <v>2700</v>
      </c>
      <c r="X3206">
        <v>80</v>
      </c>
      <c r="Y3206">
        <v>1</v>
      </c>
      <c r="Z3206">
        <v>0.9</v>
      </c>
      <c r="AA3206">
        <v>-20</v>
      </c>
      <c r="AB3206" t="s">
        <v>27</v>
      </c>
      <c r="AC3206" s="2">
        <v>0.1</v>
      </c>
      <c r="AE3206" t="s">
        <v>76</v>
      </c>
      <c r="AI3206" s="1">
        <v>42045</v>
      </c>
      <c r="AJ3206" s="1">
        <v>42054</v>
      </c>
      <c r="AK3206" t="s">
        <v>50</v>
      </c>
      <c r="AL3206" t="s">
        <v>7143</v>
      </c>
      <c r="AM3206">
        <v>2233512</v>
      </c>
    </row>
    <row r="3207" spans="1:39" hidden="1" x14ac:dyDescent="0.25">
      <c r="A3207" t="s">
        <v>7140</v>
      </c>
      <c r="B3207" t="s">
        <v>7141</v>
      </c>
      <c r="C3207" t="s">
        <v>2501</v>
      </c>
      <c r="D3207" t="s">
        <v>7144</v>
      </c>
      <c r="F3207" t="s">
        <v>147</v>
      </c>
      <c r="G3207" t="s">
        <v>148</v>
      </c>
      <c r="H3207" t="s">
        <v>75</v>
      </c>
      <c r="I3207" t="s">
        <v>148</v>
      </c>
      <c r="J3207" t="s">
        <v>58</v>
      </c>
      <c r="K3207">
        <v>3</v>
      </c>
      <c r="L3207">
        <v>60</v>
      </c>
      <c r="M3207">
        <v>109</v>
      </c>
      <c r="N3207">
        <v>43</v>
      </c>
      <c r="R3207">
        <v>500</v>
      </c>
      <c r="S3207">
        <v>7</v>
      </c>
      <c r="T3207">
        <v>71.400000000000006</v>
      </c>
      <c r="U3207" t="s">
        <v>48</v>
      </c>
      <c r="V3207">
        <v>25000</v>
      </c>
      <c r="W3207">
        <v>2700</v>
      </c>
      <c r="X3207">
        <v>80</v>
      </c>
      <c r="Y3207">
        <v>1</v>
      </c>
      <c r="Z3207">
        <v>0.9</v>
      </c>
      <c r="AA3207">
        <v>-20</v>
      </c>
      <c r="AB3207" t="s">
        <v>27</v>
      </c>
      <c r="AC3207" s="2">
        <v>0.1</v>
      </c>
      <c r="AE3207" t="s">
        <v>76</v>
      </c>
      <c r="AI3207" s="1">
        <v>42045</v>
      </c>
      <c r="AJ3207" s="1">
        <v>42054</v>
      </c>
      <c r="AK3207" t="s">
        <v>50</v>
      </c>
      <c r="AL3207" t="s">
        <v>7145</v>
      </c>
      <c r="AM3207">
        <v>2233513</v>
      </c>
    </row>
    <row r="3208" spans="1:39" hidden="1" x14ac:dyDescent="0.25">
      <c r="A3208" t="s">
        <v>7140</v>
      </c>
      <c r="B3208" t="s">
        <v>7141</v>
      </c>
      <c r="C3208" t="s">
        <v>2501</v>
      </c>
      <c r="D3208" t="s">
        <v>7146</v>
      </c>
      <c r="F3208" t="s">
        <v>147</v>
      </c>
      <c r="G3208" t="s">
        <v>148</v>
      </c>
      <c r="H3208" t="s">
        <v>149</v>
      </c>
      <c r="I3208" t="s">
        <v>148</v>
      </c>
      <c r="J3208" t="s">
        <v>58</v>
      </c>
      <c r="K3208">
        <v>3</v>
      </c>
      <c r="L3208">
        <v>60</v>
      </c>
      <c r="M3208">
        <v>110</v>
      </c>
      <c r="N3208">
        <v>43</v>
      </c>
      <c r="R3208">
        <v>500</v>
      </c>
      <c r="S3208">
        <v>7</v>
      </c>
      <c r="T3208">
        <v>71.400000000000006</v>
      </c>
      <c r="U3208" t="s">
        <v>48</v>
      </c>
      <c r="V3208">
        <v>25000</v>
      </c>
      <c r="W3208">
        <v>3000</v>
      </c>
      <c r="X3208">
        <v>82</v>
      </c>
      <c r="Y3208">
        <v>12</v>
      </c>
      <c r="Z3208">
        <v>0.9</v>
      </c>
      <c r="AA3208">
        <v>-20</v>
      </c>
      <c r="AB3208" t="s">
        <v>27</v>
      </c>
      <c r="AC3208" s="2">
        <v>0.1</v>
      </c>
      <c r="AE3208" t="s">
        <v>76</v>
      </c>
      <c r="AI3208" s="1">
        <v>42045</v>
      </c>
      <c r="AJ3208" s="1">
        <v>42054</v>
      </c>
      <c r="AK3208" t="s">
        <v>50</v>
      </c>
      <c r="AL3208" t="s">
        <v>7147</v>
      </c>
      <c r="AM3208">
        <v>2233516</v>
      </c>
    </row>
    <row r="3209" spans="1:39" hidden="1" x14ac:dyDescent="0.25">
      <c r="A3209" t="s">
        <v>7140</v>
      </c>
      <c r="B3209" t="s">
        <v>7141</v>
      </c>
      <c r="C3209" t="s">
        <v>2501</v>
      </c>
      <c r="D3209" t="s">
        <v>7148</v>
      </c>
      <c r="F3209" t="s">
        <v>147</v>
      </c>
      <c r="G3209" t="s">
        <v>148</v>
      </c>
      <c r="H3209" t="s">
        <v>75</v>
      </c>
      <c r="I3209" t="s">
        <v>148</v>
      </c>
      <c r="J3209" t="s">
        <v>58</v>
      </c>
      <c r="K3209">
        <v>3</v>
      </c>
      <c r="L3209">
        <v>60</v>
      </c>
      <c r="M3209">
        <v>109</v>
      </c>
      <c r="N3209">
        <v>43</v>
      </c>
      <c r="R3209">
        <v>500</v>
      </c>
      <c r="S3209">
        <v>7</v>
      </c>
      <c r="T3209">
        <v>71.400000000000006</v>
      </c>
      <c r="U3209" t="s">
        <v>48</v>
      </c>
      <c r="V3209">
        <v>25000</v>
      </c>
      <c r="W3209">
        <v>3000</v>
      </c>
      <c r="X3209">
        <v>82</v>
      </c>
      <c r="Y3209">
        <v>12</v>
      </c>
      <c r="Z3209">
        <v>0.9</v>
      </c>
      <c r="AA3209">
        <v>-20</v>
      </c>
      <c r="AB3209" t="s">
        <v>27</v>
      </c>
      <c r="AC3209" s="2">
        <v>0.1</v>
      </c>
      <c r="AE3209" t="s">
        <v>76</v>
      </c>
      <c r="AI3209" s="1">
        <v>42045</v>
      </c>
      <c r="AJ3209" s="1">
        <v>42054</v>
      </c>
      <c r="AK3209" t="s">
        <v>50</v>
      </c>
      <c r="AL3209" t="s">
        <v>7149</v>
      </c>
      <c r="AM3209">
        <v>2233517</v>
      </c>
    </row>
    <row r="3210" spans="1:39" hidden="1" x14ac:dyDescent="0.25">
      <c r="A3210" t="s">
        <v>7140</v>
      </c>
      <c r="B3210" t="s">
        <v>7141</v>
      </c>
      <c r="C3210" t="s">
        <v>2501</v>
      </c>
      <c r="D3210" t="s">
        <v>7150</v>
      </c>
      <c r="F3210" t="s">
        <v>147</v>
      </c>
      <c r="G3210" t="s">
        <v>148</v>
      </c>
      <c r="H3210" t="s">
        <v>149</v>
      </c>
      <c r="I3210" t="s">
        <v>148</v>
      </c>
      <c r="J3210" t="s">
        <v>58</v>
      </c>
      <c r="K3210">
        <v>3</v>
      </c>
      <c r="L3210">
        <v>60</v>
      </c>
      <c r="M3210">
        <v>126</v>
      </c>
      <c r="N3210">
        <v>43</v>
      </c>
      <c r="R3210">
        <v>500</v>
      </c>
      <c r="S3210">
        <v>7</v>
      </c>
      <c r="T3210">
        <v>71.400000000000006</v>
      </c>
      <c r="U3210" t="s">
        <v>48</v>
      </c>
      <c r="V3210">
        <v>25000</v>
      </c>
      <c r="W3210">
        <v>2700</v>
      </c>
      <c r="X3210">
        <v>80</v>
      </c>
      <c r="Y3210">
        <v>1</v>
      </c>
      <c r="Z3210">
        <v>0.9</v>
      </c>
      <c r="AA3210">
        <v>-20</v>
      </c>
      <c r="AB3210" t="s">
        <v>27</v>
      </c>
      <c r="AC3210" s="2">
        <v>0.1</v>
      </c>
      <c r="AE3210" t="s">
        <v>76</v>
      </c>
      <c r="AI3210" s="1">
        <v>42045</v>
      </c>
      <c r="AJ3210" s="1">
        <v>42054</v>
      </c>
      <c r="AK3210" t="s">
        <v>50</v>
      </c>
      <c r="AL3210" t="s">
        <v>7151</v>
      </c>
      <c r="AM3210">
        <v>2233510</v>
      </c>
    </row>
    <row r="3211" spans="1:39" hidden="1" x14ac:dyDescent="0.25">
      <c r="A3211" t="s">
        <v>5750</v>
      </c>
      <c r="B3211" t="s">
        <v>2890</v>
      </c>
      <c r="C3211" t="s">
        <v>58</v>
      </c>
      <c r="D3211">
        <v>663871</v>
      </c>
      <c r="F3211" t="s">
        <v>251</v>
      </c>
      <c r="G3211" t="s">
        <v>55</v>
      </c>
      <c r="H3211" t="s">
        <v>75</v>
      </c>
      <c r="I3211" t="s">
        <v>57</v>
      </c>
      <c r="J3211" t="s">
        <v>58</v>
      </c>
      <c r="K3211">
        <v>3</v>
      </c>
      <c r="L3211">
        <v>65</v>
      </c>
      <c r="M3211">
        <v>160</v>
      </c>
      <c r="N3211">
        <v>125</v>
      </c>
      <c r="R3211">
        <v>685</v>
      </c>
      <c r="S3211">
        <v>10</v>
      </c>
      <c r="T3211">
        <v>68.5</v>
      </c>
      <c r="U3211" t="s">
        <v>48</v>
      </c>
      <c r="V3211">
        <v>40000</v>
      </c>
      <c r="W3211">
        <v>3000</v>
      </c>
      <c r="X3211">
        <v>82</v>
      </c>
      <c r="Y3211">
        <v>17</v>
      </c>
      <c r="Z3211">
        <v>0.9</v>
      </c>
      <c r="AA3211">
        <v>-40</v>
      </c>
      <c r="AB3211" t="s">
        <v>27</v>
      </c>
      <c r="AC3211" s="2">
        <v>0.1</v>
      </c>
      <c r="AE3211" t="s">
        <v>1311</v>
      </c>
      <c r="AI3211" s="1">
        <v>41795</v>
      </c>
      <c r="AJ3211" s="1">
        <v>41788</v>
      </c>
      <c r="AK3211" t="s">
        <v>50</v>
      </c>
      <c r="AL3211" t="s">
        <v>7152</v>
      </c>
      <c r="AM3211">
        <v>2212481</v>
      </c>
    </row>
    <row r="3212" spans="1:39" hidden="1" x14ac:dyDescent="0.25">
      <c r="A3212" t="s">
        <v>5750</v>
      </c>
      <c r="B3212" t="s">
        <v>2890</v>
      </c>
      <c r="C3212" t="s">
        <v>58</v>
      </c>
      <c r="D3212">
        <v>663872</v>
      </c>
      <c r="F3212" t="s">
        <v>169</v>
      </c>
      <c r="G3212" t="s">
        <v>55</v>
      </c>
      <c r="H3212" t="s">
        <v>75</v>
      </c>
      <c r="I3212" t="s">
        <v>57</v>
      </c>
      <c r="J3212" t="s">
        <v>58</v>
      </c>
      <c r="K3212">
        <v>3</v>
      </c>
      <c r="L3212">
        <v>65</v>
      </c>
      <c r="M3212">
        <v>133</v>
      </c>
      <c r="N3212">
        <v>95</v>
      </c>
      <c r="R3212">
        <v>865</v>
      </c>
      <c r="S3212">
        <v>12</v>
      </c>
      <c r="T3212">
        <v>72.099999999999994</v>
      </c>
      <c r="U3212" t="s">
        <v>48</v>
      </c>
      <c r="V3212">
        <v>40000</v>
      </c>
      <c r="W3212">
        <v>3000</v>
      </c>
      <c r="X3212">
        <v>84</v>
      </c>
      <c r="Y3212">
        <v>24</v>
      </c>
      <c r="Z3212">
        <v>0.9</v>
      </c>
      <c r="AA3212">
        <v>-40</v>
      </c>
      <c r="AB3212" t="s">
        <v>27</v>
      </c>
      <c r="AC3212" s="2">
        <v>0.1</v>
      </c>
      <c r="AE3212" t="s">
        <v>1311</v>
      </c>
      <c r="AI3212" s="1">
        <v>41795</v>
      </c>
      <c r="AJ3212" s="1">
        <v>41788</v>
      </c>
      <c r="AK3212" t="s">
        <v>50</v>
      </c>
      <c r="AL3212" t="s">
        <v>7153</v>
      </c>
      <c r="AM3212">
        <v>2212480</v>
      </c>
    </row>
    <row r="3213" spans="1:39" hidden="1" x14ac:dyDescent="0.25">
      <c r="A3213" t="s">
        <v>5750</v>
      </c>
      <c r="B3213" t="s">
        <v>2890</v>
      </c>
      <c r="C3213" t="s">
        <v>58</v>
      </c>
      <c r="D3213">
        <v>663873</v>
      </c>
      <c r="F3213" t="s">
        <v>169</v>
      </c>
      <c r="G3213" t="s">
        <v>55</v>
      </c>
      <c r="H3213" t="s">
        <v>75</v>
      </c>
      <c r="I3213" t="s">
        <v>57</v>
      </c>
      <c r="J3213" t="s">
        <v>58</v>
      </c>
      <c r="K3213">
        <v>3</v>
      </c>
      <c r="L3213">
        <v>65</v>
      </c>
      <c r="M3213">
        <v>133</v>
      </c>
      <c r="N3213">
        <v>95</v>
      </c>
      <c r="R3213">
        <v>685</v>
      </c>
      <c r="S3213">
        <v>10</v>
      </c>
      <c r="T3213">
        <v>68.5</v>
      </c>
      <c r="U3213" t="s">
        <v>48</v>
      </c>
      <c r="V3213">
        <v>40000</v>
      </c>
      <c r="W3213">
        <v>3000</v>
      </c>
      <c r="X3213">
        <v>84</v>
      </c>
      <c r="Y3213">
        <v>24</v>
      </c>
      <c r="Z3213">
        <v>0.9</v>
      </c>
      <c r="AA3213">
        <v>-40</v>
      </c>
      <c r="AB3213" t="s">
        <v>27</v>
      </c>
      <c r="AC3213" s="2">
        <v>0.1</v>
      </c>
      <c r="AE3213" t="s">
        <v>76</v>
      </c>
      <c r="AI3213" s="1">
        <v>41818</v>
      </c>
      <c r="AJ3213" s="1">
        <v>41810</v>
      </c>
      <c r="AK3213" t="s">
        <v>50</v>
      </c>
      <c r="AL3213" t="s">
        <v>7154</v>
      </c>
      <c r="AM3213">
        <v>2214812</v>
      </c>
    </row>
    <row r="3214" spans="1:39" hidden="1" x14ac:dyDescent="0.25">
      <c r="A3214" t="s">
        <v>5750</v>
      </c>
      <c r="B3214" t="s">
        <v>2890</v>
      </c>
      <c r="C3214" t="s">
        <v>58</v>
      </c>
      <c r="D3214">
        <v>663874</v>
      </c>
      <c r="F3214" t="s">
        <v>96</v>
      </c>
      <c r="G3214" t="s">
        <v>55</v>
      </c>
      <c r="H3214" t="s">
        <v>75</v>
      </c>
      <c r="I3214" t="s">
        <v>57</v>
      </c>
      <c r="J3214" t="s">
        <v>58</v>
      </c>
      <c r="K3214">
        <v>3</v>
      </c>
      <c r="L3214">
        <v>50</v>
      </c>
      <c r="M3214">
        <v>96</v>
      </c>
      <c r="N3214">
        <v>64</v>
      </c>
      <c r="R3214">
        <v>480</v>
      </c>
      <c r="S3214">
        <v>7.7</v>
      </c>
      <c r="T3214">
        <v>64</v>
      </c>
      <c r="U3214" t="s">
        <v>48</v>
      </c>
      <c r="V3214">
        <v>40000</v>
      </c>
      <c r="W3214">
        <v>3000</v>
      </c>
      <c r="X3214">
        <v>82</v>
      </c>
      <c r="Y3214">
        <v>18</v>
      </c>
      <c r="Z3214">
        <v>0.9</v>
      </c>
      <c r="AA3214">
        <v>-40</v>
      </c>
      <c r="AB3214" t="s">
        <v>27</v>
      </c>
      <c r="AC3214" s="2">
        <v>0.1</v>
      </c>
      <c r="AE3214" t="s">
        <v>76</v>
      </c>
      <c r="AI3214" s="1">
        <v>41942</v>
      </c>
      <c r="AJ3214" s="1">
        <v>41935</v>
      </c>
      <c r="AK3214" t="s">
        <v>50</v>
      </c>
      <c r="AL3214" t="s">
        <v>7155</v>
      </c>
      <c r="AM3214">
        <v>2223585</v>
      </c>
    </row>
    <row r="3215" spans="1:39" hidden="1" x14ac:dyDescent="0.25">
      <c r="A3215" t="s">
        <v>5750</v>
      </c>
      <c r="B3215" t="s">
        <v>2890</v>
      </c>
      <c r="C3215" t="s">
        <v>58</v>
      </c>
      <c r="D3215">
        <v>664689</v>
      </c>
      <c r="F3215" t="s">
        <v>82</v>
      </c>
      <c r="G3215" t="s">
        <v>55</v>
      </c>
      <c r="H3215" t="s">
        <v>75</v>
      </c>
      <c r="I3215" t="s">
        <v>57</v>
      </c>
      <c r="J3215" t="s">
        <v>58</v>
      </c>
      <c r="K3215">
        <v>3</v>
      </c>
      <c r="L3215">
        <v>90</v>
      </c>
      <c r="M3215">
        <v>128</v>
      </c>
      <c r="N3215">
        <v>120</v>
      </c>
      <c r="O3215">
        <v>4617</v>
      </c>
      <c r="Q3215">
        <v>25</v>
      </c>
      <c r="R3215">
        <v>1020</v>
      </c>
      <c r="S3215">
        <v>16</v>
      </c>
      <c r="T3215">
        <v>63.8</v>
      </c>
      <c r="U3215" t="s">
        <v>48</v>
      </c>
      <c r="V3215">
        <v>40000</v>
      </c>
      <c r="W3215">
        <v>3000</v>
      </c>
      <c r="X3215">
        <v>84</v>
      </c>
      <c r="Y3215">
        <v>18</v>
      </c>
      <c r="Z3215">
        <v>0.9</v>
      </c>
      <c r="AA3215">
        <v>-40</v>
      </c>
      <c r="AB3215" t="s">
        <v>27</v>
      </c>
      <c r="AC3215" s="2">
        <v>0.1</v>
      </c>
      <c r="AE3215" t="s">
        <v>1311</v>
      </c>
      <c r="AI3215" s="1">
        <v>41798</v>
      </c>
      <c r="AJ3215" s="1">
        <v>41789</v>
      </c>
      <c r="AK3215" t="s">
        <v>50</v>
      </c>
      <c r="AL3215" t="s">
        <v>7156</v>
      </c>
      <c r="AM3215">
        <v>2213572</v>
      </c>
    </row>
    <row r="3216" spans="1:39" hidden="1" x14ac:dyDescent="0.25">
      <c r="A3216" t="s">
        <v>5750</v>
      </c>
      <c r="B3216" t="s">
        <v>2890</v>
      </c>
      <c r="C3216" t="s">
        <v>58</v>
      </c>
      <c r="D3216">
        <v>664690</v>
      </c>
      <c r="F3216" t="s">
        <v>82</v>
      </c>
      <c r="G3216" t="s">
        <v>55</v>
      </c>
      <c r="H3216" t="s">
        <v>75</v>
      </c>
      <c r="I3216" t="s">
        <v>57</v>
      </c>
      <c r="J3216" t="s">
        <v>58</v>
      </c>
      <c r="K3216">
        <v>3</v>
      </c>
      <c r="L3216">
        <v>90</v>
      </c>
      <c r="M3216">
        <v>128</v>
      </c>
      <c r="N3216">
        <v>120</v>
      </c>
      <c r="O3216">
        <v>1721</v>
      </c>
      <c r="Q3216">
        <v>40</v>
      </c>
      <c r="R3216">
        <v>970</v>
      </c>
      <c r="S3216">
        <v>16</v>
      </c>
      <c r="T3216">
        <v>60.6</v>
      </c>
      <c r="U3216" t="s">
        <v>48</v>
      </c>
      <c r="V3216">
        <v>40000</v>
      </c>
      <c r="W3216">
        <v>3000</v>
      </c>
      <c r="X3216">
        <v>84</v>
      </c>
      <c r="Y3216">
        <v>19</v>
      </c>
      <c r="Z3216">
        <v>0.9</v>
      </c>
      <c r="AA3216">
        <v>-40</v>
      </c>
      <c r="AB3216" t="s">
        <v>27</v>
      </c>
      <c r="AC3216" s="2">
        <v>0.1</v>
      </c>
      <c r="AE3216" t="s">
        <v>1311</v>
      </c>
      <c r="AI3216" s="1">
        <v>41798</v>
      </c>
      <c r="AJ3216" s="1">
        <v>41789</v>
      </c>
      <c r="AK3216" t="s">
        <v>50</v>
      </c>
      <c r="AL3216" t="s">
        <v>7157</v>
      </c>
      <c r="AM3216">
        <v>2213571</v>
      </c>
    </row>
    <row r="3217" spans="1:39" hidden="1" x14ac:dyDescent="0.25">
      <c r="A3217" t="s">
        <v>5750</v>
      </c>
      <c r="B3217" t="s">
        <v>2890</v>
      </c>
      <c r="C3217" t="s">
        <v>58</v>
      </c>
      <c r="D3217">
        <v>664717</v>
      </c>
      <c r="F3217" t="s">
        <v>66</v>
      </c>
      <c r="G3217" t="s">
        <v>55</v>
      </c>
      <c r="H3217" t="s">
        <v>67</v>
      </c>
      <c r="I3217" t="s">
        <v>57</v>
      </c>
      <c r="J3217" t="s">
        <v>58</v>
      </c>
      <c r="K3217">
        <v>3</v>
      </c>
      <c r="L3217">
        <v>50</v>
      </c>
      <c r="M3217">
        <v>49</v>
      </c>
      <c r="N3217">
        <v>50</v>
      </c>
      <c r="O3217">
        <v>1201</v>
      </c>
      <c r="Q3217">
        <v>38</v>
      </c>
      <c r="R3217">
        <v>500</v>
      </c>
      <c r="S3217">
        <v>8</v>
      </c>
      <c r="T3217">
        <v>62.5</v>
      </c>
      <c r="U3217" t="s">
        <v>48</v>
      </c>
      <c r="V3217">
        <v>40000</v>
      </c>
      <c r="W3217">
        <v>3000</v>
      </c>
      <c r="X3217">
        <v>82</v>
      </c>
      <c r="Y3217">
        <v>12</v>
      </c>
      <c r="Z3217">
        <v>0.7</v>
      </c>
      <c r="AA3217">
        <v>-40</v>
      </c>
      <c r="AB3217" t="s">
        <v>27</v>
      </c>
      <c r="AC3217" s="2">
        <v>0.1</v>
      </c>
      <c r="AE3217" t="s">
        <v>1311</v>
      </c>
      <c r="AI3217" s="1">
        <v>41798</v>
      </c>
      <c r="AJ3217" s="1">
        <v>41789</v>
      </c>
      <c r="AK3217" t="s">
        <v>50</v>
      </c>
      <c r="AL3217" t="s">
        <v>7158</v>
      </c>
      <c r="AM3217">
        <v>2213573</v>
      </c>
    </row>
    <row r="3218" spans="1:39" hidden="1" x14ac:dyDescent="0.25">
      <c r="A3218" t="s">
        <v>5750</v>
      </c>
      <c r="B3218" t="s">
        <v>2890</v>
      </c>
      <c r="C3218" t="s">
        <v>58</v>
      </c>
      <c r="D3218">
        <v>667825</v>
      </c>
      <c r="F3218" t="s">
        <v>169</v>
      </c>
      <c r="G3218" t="s">
        <v>55</v>
      </c>
      <c r="H3218" t="s">
        <v>75</v>
      </c>
      <c r="I3218" t="s">
        <v>57</v>
      </c>
      <c r="J3218" t="s">
        <v>58</v>
      </c>
      <c r="K3218">
        <v>3</v>
      </c>
      <c r="L3218">
        <v>65</v>
      </c>
      <c r="M3218">
        <v>134</v>
      </c>
      <c r="N3218">
        <v>95</v>
      </c>
      <c r="R3218">
        <v>685</v>
      </c>
      <c r="S3218">
        <v>10</v>
      </c>
      <c r="T3218">
        <v>68.5</v>
      </c>
      <c r="U3218" t="s">
        <v>48</v>
      </c>
      <c r="V3218">
        <v>40000</v>
      </c>
      <c r="W3218">
        <v>2700</v>
      </c>
      <c r="X3218">
        <v>83</v>
      </c>
      <c r="Y3218">
        <v>21</v>
      </c>
      <c r="Z3218">
        <v>0.9</v>
      </c>
      <c r="AA3218">
        <v>-40</v>
      </c>
      <c r="AB3218" t="s">
        <v>27</v>
      </c>
      <c r="AC3218" s="2">
        <v>0.1</v>
      </c>
      <c r="AE3218" t="s">
        <v>1311</v>
      </c>
      <c r="AI3218" s="1">
        <v>41798</v>
      </c>
      <c r="AJ3218" s="1">
        <v>41789</v>
      </c>
      <c r="AK3218" t="s">
        <v>50</v>
      </c>
      <c r="AL3218" t="s">
        <v>7159</v>
      </c>
      <c r="AM3218">
        <v>2213589</v>
      </c>
    </row>
    <row r="3219" spans="1:39" hidden="1" x14ac:dyDescent="0.25">
      <c r="A3219" t="s">
        <v>5750</v>
      </c>
      <c r="B3219" t="s">
        <v>2890</v>
      </c>
      <c r="C3219" t="s">
        <v>58</v>
      </c>
      <c r="D3219">
        <v>667826</v>
      </c>
      <c r="F3219" t="s">
        <v>169</v>
      </c>
      <c r="G3219" t="s">
        <v>55</v>
      </c>
      <c r="H3219" t="s">
        <v>75</v>
      </c>
      <c r="I3219" t="s">
        <v>57</v>
      </c>
      <c r="J3219" t="s">
        <v>58</v>
      </c>
      <c r="K3219">
        <v>3</v>
      </c>
      <c r="L3219">
        <v>65</v>
      </c>
      <c r="M3219">
        <v>133</v>
      </c>
      <c r="N3219">
        <v>95</v>
      </c>
      <c r="R3219">
        <v>865</v>
      </c>
      <c r="S3219">
        <v>12</v>
      </c>
      <c r="T3219">
        <v>72.099999999999994</v>
      </c>
      <c r="U3219" t="s">
        <v>48</v>
      </c>
      <c r="V3219">
        <v>40000</v>
      </c>
      <c r="W3219">
        <v>2700</v>
      </c>
      <c r="X3219">
        <v>83</v>
      </c>
      <c r="Y3219">
        <v>21</v>
      </c>
      <c r="Z3219">
        <v>1</v>
      </c>
      <c r="AA3219">
        <v>-40</v>
      </c>
      <c r="AB3219" t="s">
        <v>27</v>
      </c>
      <c r="AC3219" s="2">
        <v>0.1</v>
      </c>
      <c r="AE3219" t="s">
        <v>1311</v>
      </c>
      <c r="AI3219" s="1">
        <v>41795</v>
      </c>
      <c r="AJ3219" s="1">
        <v>41788</v>
      </c>
      <c r="AK3219" t="s">
        <v>50</v>
      </c>
      <c r="AL3219" t="s">
        <v>7160</v>
      </c>
      <c r="AM3219">
        <v>2212478</v>
      </c>
    </row>
    <row r="3220" spans="1:39" hidden="1" x14ac:dyDescent="0.25">
      <c r="A3220" t="s">
        <v>5750</v>
      </c>
      <c r="B3220" t="s">
        <v>2890</v>
      </c>
      <c r="C3220" t="s">
        <v>58</v>
      </c>
      <c r="D3220">
        <v>668450</v>
      </c>
      <c r="F3220" t="s">
        <v>251</v>
      </c>
      <c r="G3220" t="s">
        <v>55</v>
      </c>
      <c r="H3220" t="s">
        <v>75</v>
      </c>
      <c r="I3220" t="s">
        <v>57</v>
      </c>
      <c r="J3220" t="s">
        <v>58</v>
      </c>
      <c r="K3220">
        <v>3</v>
      </c>
      <c r="L3220">
        <v>75</v>
      </c>
      <c r="M3220">
        <v>156</v>
      </c>
      <c r="N3220">
        <v>124</v>
      </c>
      <c r="Q3220">
        <v>120</v>
      </c>
      <c r="R3220">
        <v>1000</v>
      </c>
      <c r="S3220">
        <v>13</v>
      </c>
      <c r="T3220">
        <v>75</v>
      </c>
      <c r="U3220" t="s">
        <v>48</v>
      </c>
      <c r="V3220">
        <v>40000</v>
      </c>
      <c r="W3220">
        <v>3000</v>
      </c>
      <c r="X3220">
        <v>83</v>
      </c>
      <c r="Y3220">
        <v>19</v>
      </c>
      <c r="Z3220">
        <v>1</v>
      </c>
      <c r="AA3220">
        <v>-40</v>
      </c>
      <c r="AB3220" t="s">
        <v>27</v>
      </c>
      <c r="AC3220" s="2">
        <v>0.1</v>
      </c>
      <c r="AE3220" t="s">
        <v>2927</v>
      </c>
      <c r="AI3220" s="1">
        <v>41840</v>
      </c>
      <c r="AJ3220" s="1">
        <v>41837</v>
      </c>
      <c r="AK3220" t="s">
        <v>50</v>
      </c>
      <c r="AL3220" t="s">
        <v>7161</v>
      </c>
      <c r="AM3220">
        <v>2215772</v>
      </c>
    </row>
    <row r="3221" spans="1:39" hidden="1" x14ac:dyDescent="0.25">
      <c r="A3221" t="s">
        <v>5750</v>
      </c>
      <c r="B3221" t="s">
        <v>2890</v>
      </c>
      <c r="C3221" t="s">
        <v>58</v>
      </c>
      <c r="D3221">
        <v>668486</v>
      </c>
      <c r="F3221" t="s">
        <v>169</v>
      </c>
      <c r="G3221" t="s">
        <v>55</v>
      </c>
      <c r="H3221" t="s">
        <v>75</v>
      </c>
      <c r="I3221" t="s">
        <v>57</v>
      </c>
      <c r="J3221" t="s">
        <v>58</v>
      </c>
      <c r="K3221">
        <v>3</v>
      </c>
      <c r="L3221">
        <v>65</v>
      </c>
      <c r="M3221">
        <v>133</v>
      </c>
      <c r="N3221">
        <v>95</v>
      </c>
      <c r="R3221">
        <v>865</v>
      </c>
      <c r="S3221">
        <v>13.6</v>
      </c>
      <c r="T3221">
        <v>64.099999999999994</v>
      </c>
      <c r="U3221" t="s">
        <v>48</v>
      </c>
      <c r="V3221">
        <v>40000</v>
      </c>
      <c r="W3221">
        <v>3000</v>
      </c>
      <c r="X3221">
        <v>92</v>
      </c>
      <c r="Y3221">
        <v>52</v>
      </c>
      <c r="Z3221">
        <v>1</v>
      </c>
      <c r="AA3221">
        <v>-40</v>
      </c>
      <c r="AB3221" t="s">
        <v>27</v>
      </c>
      <c r="AC3221" s="2">
        <v>0.1</v>
      </c>
      <c r="AE3221" t="s">
        <v>76</v>
      </c>
      <c r="AI3221" s="1">
        <v>41942</v>
      </c>
      <c r="AJ3221" s="1">
        <v>41934</v>
      </c>
      <c r="AK3221" t="s">
        <v>50</v>
      </c>
      <c r="AL3221" t="s">
        <v>7162</v>
      </c>
      <c r="AM3221">
        <v>2223586</v>
      </c>
    </row>
    <row r="3222" spans="1:39" hidden="1" x14ac:dyDescent="0.25">
      <c r="A3222" t="s">
        <v>5750</v>
      </c>
      <c r="B3222" t="s">
        <v>2890</v>
      </c>
      <c r="C3222" t="s">
        <v>58</v>
      </c>
      <c r="D3222">
        <v>668487</v>
      </c>
      <c r="F3222" t="s">
        <v>74</v>
      </c>
      <c r="G3222" t="s">
        <v>44</v>
      </c>
      <c r="H3222" t="s">
        <v>75</v>
      </c>
      <c r="I3222" t="s">
        <v>46</v>
      </c>
      <c r="J3222" t="s">
        <v>58</v>
      </c>
      <c r="K3222">
        <v>3</v>
      </c>
      <c r="L3222">
        <v>60</v>
      </c>
      <c r="M3222">
        <v>112</v>
      </c>
      <c r="N3222">
        <v>60</v>
      </c>
      <c r="R3222">
        <v>800</v>
      </c>
      <c r="S3222">
        <v>13</v>
      </c>
      <c r="T3222">
        <v>61.5</v>
      </c>
      <c r="U3222" t="s">
        <v>48</v>
      </c>
      <c r="V3222">
        <v>40000</v>
      </c>
      <c r="W3222">
        <v>3000</v>
      </c>
      <c r="X3222">
        <v>93</v>
      </c>
      <c r="Y3222">
        <v>58</v>
      </c>
      <c r="Z3222">
        <v>0.9</v>
      </c>
      <c r="AA3222">
        <v>-40</v>
      </c>
      <c r="AB3222" t="s">
        <v>27</v>
      </c>
      <c r="AC3222" s="2">
        <v>0.1</v>
      </c>
      <c r="AE3222" t="s">
        <v>1311</v>
      </c>
      <c r="AI3222" s="1">
        <v>41805</v>
      </c>
      <c r="AJ3222" s="1">
        <v>41810</v>
      </c>
      <c r="AK3222" t="s">
        <v>50</v>
      </c>
      <c r="AL3222" t="s">
        <v>7163</v>
      </c>
      <c r="AM3222">
        <v>2214888</v>
      </c>
    </row>
    <row r="3223" spans="1:39" hidden="1" x14ac:dyDescent="0.25">
      <c r="A3223" t="s">
        <v>5750</v>
      </c>
      <c r="B3223" t="s">
        <v>2890</v>
      </c>
      <c r="C3223" t="s">
        <v>58</v>
      </c>
      <c r="D3223">
        <v>668488</v>
      </c>
      <c r="F3223" t="s">
        <v>74</v>
      </c>
      <c r="G3223" t="s">
        <v>44</v>
      </c>
      <c r="H3223" t="s">
        <v>75</v>
      </c>
      <c r="I3223" t="s">
        <v>46</v>
      </c>
      <c r="J3223" t="s">
        <v>58</v>
      </c>
      <c r="K3223">
        <v>3</v>
      </c>
      <c r="L3223">
        <v>60</v>
      </c>
      <c r="M3223">
        <v>110</v>
      </c>
      <c r="N3223">
        <v>60</v>
      </c>
      <c r="R3223">
        <v>800</v>
      </c>
      <c r="S3223">
        <v>13</v>
      </c>
      <c r="T3223">
        <v>61.5</v>
      </c>
      <c r="U3223" t="s">
        <v>48</v>
      </c>
      <c r="V3223">
        <v>40000</v>
      </c>
      <c r="W3223">
        <v>2700</v>
      </c>
      <c r="X3223">
        <v>93</v>
      </c>
      <c r="Y3223">
        <v>54</v>
      </c>
      <c r="Z3223">
        <v>0.9</v>
      </c>
      <c r="AA3223">
        <v>-40</v>
      </c>
      <c r="AB3223" t="s">
        <v>27</v>
      </c>
      <c r="AC3223" s="2">
        <v>0.1</v>
      </c>
      <c r="AE3223" t="s">
        <v>1311</v>
      </c>
      <c r="AI3223" s="1">
        <v>41805</v>
      </c>
      <c r="AJ3223" s="1">
        <v>41810</v>
      </c>
      <c r="AK3223" t="s">
        <v>50</v>
      </c>
      <c r="AL3223" t="s">
        <v>7164</v>
      </c>
      <c r="AM3223">
        <v>2214889</v>
      </c>
    </row>
    <row r="3224" spans="1:39" hidden="1" x14ac:dyDescent="0.25">
      <c r="A3224" t="s">
        <v>5750</v>
      </c>
      <c r="B3224" t="s">
        <v>2890</v>
      </c>
      <c r="C3224" t="s">
        <v>58</v>
      </c>
      <c r="D3224">
        <v>668492</v>
      </c>
      <c r="F3224" t="s">
        <v>169</v>
      </c>
      <c r="G3224" t="s">
        <v>55</v>
      </c>
      <c r="H3224" t="s">
        <v>75</v>
      </c>
      <c r="I3224" t="s">
        <v>57</v>
      </c>
      <c r="J3224" t="s">
        <v>58</v>
      </c>
      <c r="K3224">
        <v>3</v>
      </c>
      <c r="L3224">
        <v>65</v>
      </c>
      <c r="M3224">
        <v>133</v>
      </c>
      <c r="N3224">
        <v>95</v>
      </c>
      <c r="R3224">
        <v>700</v>
      </c>
      <c r="S3224">
        <v>13</v>
      </c>
      <c r="T3224">
        <v>53.8</v>
      </c>
      <c r="U3224" t="s">
        <v>48</v>
      </c>
      <c r="V3224">
        <v>40000</v>
      </c>
      <c r="W3224">
        <v>3000</v>
      </c>
      <c r="X3224">
        <v>94</v>
      </c>
      <c r="Y3224">
        <v>61</v>
      </c>
      <c r="Z3224">
        <v>1</v>
      </c>
      <c r="AA3224">
        <v>-40</v>
      </c>
      <c r="AB3224" t="s">
        <v>27</v>
      </c>
      <c r="AC3224" s="2">
        <v>0.1</v>
      </c>
      <c r="AE3224" t="s">
        <v>1311</v>
      </c>
      <c r="AI3224" s="1">
        <v>41805</v>
      </c>
      <c r="AJ3224" s="1">
        <v>41810</v>
      </c>
      <c r="AK3224" t="s">
        <v>50</v>
      </c>
      <c r="AL3224" t="s">
        <v>7165</v>
      </c>
      <c r="AM3224">
        <v>2214850</v>
      </c>
    </row>
    <row r="3225" spans="1:39" hidden="1" x14ac:dyDescent="0.25">
      <c r="A3225" t="s">
        <v>5750</v>
      </c>
      <c r="B3225" t="s">
        <v>2890</v>
      </c>
      <c r="C3225" t="s">
        <v>58</v>
      </c>
      <c r="D3225">
        <v>668493</v>
      </c>
      <c r="F3225" t="s">
        <v>169</v>
      </c>
      <c r="G3225" t="s">
        <v>55</v>
      </c>
      <c r="H3225" t="s">
        <v>75</v>
      </c>
      <c r="I3225" t="s">
        <v>57</v>
      </c>
      <c r="J3225" t="s">
        <v>58</v>
      </c>
      <c r="K3225">
        <v>3</v>
      </c>
      <c r="L3225">
        <v>65</v>
      </c>
      <c r="M3225">
        <v>133</v>
      </c>
      <c r="N3225">
        <v>95</v>
      </c>
      <c r="R3225">
        <v>700</v>
      </c>
      <c r="S3225">
        <v>13</v>
      </c>
      <c r="T3225">
        <v>53.8</v>
      </c>
      <c r="U3225" t="s">
        <v>48</v>
      </c>
      <c r="V3225">
        <v>40000</v>
      </c>
      <c r="W3225">
        <v>2700</v>
      </c>
      <c r="X3225">
        <v>93</v>
      </c>
      <c r="Y3225">
        <v>57</v>
      </c>
      <c r="Z3225">
        <v>1</v>
      </c>
      <c r="AA3225">
        <v>-40</v>
      </c>
      <c r="AB3225" t="s">
        <v>27</v>
      </c>
      <c r="AC3225" s="2">
        <v>0.1</v>
      </c>
      <c r="AE3225" t="s">
        <v>1311</v>
      </c>
      <c r="AI3225" s="1">
        <v>41781</v>
      </c>
      <c r="AJ3225" s="1">
        <v>41787</v>
      </c>
      <c r="AK3225" t="s">
        <v>50</v>
      </c>
      <c r="AL3225" t="s">
        <v>7166</v>
      </c>
      <c r="AM3225">
        <v>2212461</v>
      </c>
    </row>
    <row r="3226" spans="1:39" hidden="1" x14ac:dyDescent="0.25">
      <c r="A3226" t="s">
        <v>5750</v>
      </c>
      <c r="B3226" t="s">
        <v>2890</v>
      </c>
      <c r="C3226" t="s">
        <v>58</v>
      </c>
      <c r="D3226">
        <v>668497</v>
      </c>
      <c r="F3226" t="s">
        <v>74</v>
      </c>
      <c r="G3226" t="s">
        <v>44</v>
      </c>
      <c r="H3226" t="s">
        <v>75</v>
      </c>
      <c r="I3226" t="s">
        <v>46</v>
      </c>
      <c r="J3226" t="s">
        <v>58</v>
      </c>
      <c r="K3226">
        <v>3</v>
      </c>
      <c r="L3226">
        <v>60</v>
      </c>
      <c r="M3226">
        <v>107</v>
      </c>
      <c r="N3226">
        <v>56</v>
      </c>
      <c r="R3226">
        <v>800</v>
      </c>
      <c r="S3226">
        <v>11.5</v>
      </c>
      <c r="T3226">
        <v>69.599999999999994</v>
      </c>
      <c r="U3226" t="s">
        <v>48</v>
      </c>
      <c r="V3226">
        <v>40000</v>
      </c>
      <c r="W3226">
        <v>2700</v>
      </c>
      <c r="X3226">
        <v>83</v>
      </c>
      <c r="Y3226">
        <v>18</v>
      </c>
      <c r="Z3226">
        <v>1</v>
      </c>
      <c r="AA3226">
        <v>-40</v>
      </c>
      <c r="AB3226" t="s">
        <v>27</v>
      </c>
      <c r="AC3226" s="2">
        <v>0.1</v>
      </c>
      <c r="AE3226" t="s">
        <v>2927</v>
      </c>
      <c r="AI3226" s="1">
        <v>41593</v>
      </c>
      <c r="AJ3226" s="1">
        <v>41837</v>
      </c>
      <c r="AK3226" t="s">
        <v>50</v>
      </c>
      <c r="AL3226" t="s">
        <v>7167</v>
      </c>
      <c r="AM3226">
        <v>2215752</v>
      </c>
    </row>
    <row r="3227" spans="1:39" hidden="1" x14ac:dyDescent="0.25">
      <c r="A3227" t="s">
        <v>5750</v>
      </c>
      <c r="B3227" t="s">
        <v>2890</v>
      </c>
      <c r="C3227" t="s">
        <v>58</v>
      </c>
      <c r="D3227">
        <v>670366</v>
      </c>
      <c r="F3227" t="s">
        <v>82</v>
      </c>
      <c r="G3227" t="s">
        <v>55</v>
      </c>
      <c r="H3227" t="s">
        <v>75</v>
      </c>
      <c r="I3227" t="s">
        <v>57</v>
      </c>
      <c r="J3227" t="s">
        <v>58</v>
      </c>
      <c r="K3227">
        <v>3</v>
      </c>
      <c r="L3227">
        <v>120</v>
      </c>
      <c r="M3227">
        <v>128</v>
      </c>
      <c r="N3227">
        <v>120</v>
      </c>
      <c r="O3227">
        <v>2559</v>
      </c>
      <c r="Q3227">
        <v>40</v>
      </c>
      <c r="R3227">
        <v>1200</v>
      </c>
      <c r="S3227">
        <v>19</v>
      </c>
      <c r="T3227">
        <v>63.2</v>
      </c>
      <c r="U3227" t="s">
        <v>48</v>
      </c>
      <c r="V3227">
        <v>40000</v>
      </c>
      <c r="W3227">
        <v>2700</v>
      </c>
      <c r="X3227">
        <v>82</v>
      </c>
      <c r="Y3227">
        <v>1</v>
      </c>
      <c r="Z3227">
        <v>1</v>
      </c>
      <c r="AA3227">
        <v>-40</v>
      </c>
      <c r="AB3227" t="s">
        <v>27</v>
      </c>
      <c r="AC3227" s="2">
        <v>0.1</v>
      </c>
      <c r="AE3227" t="s">
        <v>1311</v>
      </c>
      <c r="AI3227" s="1">
        <v>41795</v>
      </c>
      <c r="AJ3227" s="1">
        <v>41788</v>
      </c>
      <c r="AK3227" t="s">
        <v>50</v>
      </c>
      <c r="AL3227" t="s">
        <v>7168</v>
      </c>
      <c r="AM3227">
        <v>2212470</v>
      </c>
    </row>
    <row r="3228" spans="1:39" hidden="1" x14ac:dyDescent="0.25">
      <c r="A3228" t="s">
        <v>5750</v>
      </c>
      <c r="B3228" t="s">
        <v>2890</v>
      </c>
      <c r="C3228" t="s">
        <v>58</v>
      </c>
      <c r="D3228">
        <v>670582</v>
      </c>
      <c r="F3228" t="s">
        <v>88</v>
      </c>
      <c r="G3228" t="s">
        <v>55</v>
      </c>
      <c r="H3228" t="s">
        <v>75</v>
      </c>
      <c r="I3228" t="s">
        <v>57</v>
      </c>
      <c r="J3228" t="s">
        <v>58</v>
      </c>
      <c r="K3228">
        <v>3</v>
      </c>
      <c r="L3228">
        <v>50</v>
      </c>
      <c r="M3228">
        <v>85</v>
      </c>
      <c r="N3228">
        <v>62</v>
      </c>
      <c r="O3228">
        <v>1607</v>
      </c>
      <c r="Q3228">
        <v>25</v>
      </c>
      <c r="R3228">
        <v>460</v>
      </c>
      <c r="S3228">
        <v>8</v>
      </c>
      <c r="T3228">
        <v>57.5</v>
      </c>
      <c r="U3228" t="s">
        <v>48</v>
      </c>
      <c r="V3228">
        <v>40000</v>
      </c>
      <c r="W3228">
        <v>2700</v>
      </c>
      <c r="X3228">
        <v>83</v>
      </c>
      <c r="Y3228">
        <v>4</v>
      </c>
      <c r="Z3228">
        <v>1</v>
      </c>
      <c r="AA3228">
        <v>-40</v>
      </c>
      <c r="AB3228" t="s">
        <v>27</v>
      </c>
      <c r="AC3228" s="2">
        <v>0.1</v>
      </c>
      <c r="AE3228" t="s">
        <v>1264</v>
      </c>
      <c r="AI3228" s="1">
        <v>41840</v>
      </c>
      <c r="AJ3228" s="1">
        <v>41827</v>
      </c>
      <c r="AK3228" t="s">
        <v>50</v>
      </c>
      <c r="AL3228" t="s">
        <v>7169</v>
      </c>
      <c r="AM3228">
        <v>2215301</v>
      </c>
    </row>
    <row r="3229" spans="1:39" hidden="1" x14ac:dyDescent="0.25">
      <c r="A3229" t="s">
        <v>5750</v>
      </c>
      <c r="B3229" t="s">
        <v>2890</v>
      </c>
      <c r="C3229" t="s">
        <v>58</v>
      </c>
      <c r="D3229">
        <v>670583</v>
      </c>
      <c r="F3229" t="s">
        <v>88</v>
      </c>
      <c r="G3229" t="s">
        <v>55</v>
      </c>
      <c r="H3229" t="s">
        <v>75</v>
      </c>
      <c r="I3229" t="s">
        <v>57</v>
      </c>
      <c r="J3229" t="s">
        <v>58</v>
      </c>
      <c r="K3229">
        <v>3</v>
      </c>
      <c r="L3229">
        <v>50</v>
      </c>
      <c r="M3229">
        <v>85</v>
      </c>
      <c r="N3229">
        <v>62</v>
      </c>
      <c r="O3229">
        <v>827</v>
      </c>
      <c r="Q3229">
        <v>40</v>
      </c>
      <c r="R3229">
        <v>490</v>
      </c>
      <c r="S3229">
        <v>8</v>
      </c>
      <c r="T3229">
        <v>61.3</v>
      </c>
      <c r="U3229" t="s">
        <v>48</v>
      </c>
      <c r="V3229">
        <v>25000</v>
      </c>
      <c r="W3229">
        <v>2700</v>
      </c>
      <c r="X3229">
        <v>83</v>
      </c>
      <c r="Y3229">
        <v>4</v>
      </c>
      <c r="Z3229">
        <v>1</v>
      </c>
      <c r="AA3229">
        <v>-40</v>
      </c>
      <c r="AB3229" t="s">
        <v>27</v>
      </c>
      <c r="AC3229" s="2">
        <v>0.1</v>
      </c>
      <c r="AE3229" t="s">
        <v>1264</v>
      </c>
      <c r="AI3229" s="1">
        <v>41840</v>
      </c>
      <c r="AJ3229" s="1">
        <v>41827</v>
      </c>
      <c r="AK3229" t="s">
        <v>50</v>
      </c>
      <c r="AL3229" t="s">
        <v>7170</v>
      </c>
      <c r="AM3229">
        <v>2215302</v>
      </c>
    </row>
    <row r="3230" spans="1:39" hidden="1" x14ac:dyDescent="0.25">
      <c r="A3230" t="s">
        <v>5750</v>
      </c>
      <c r="B3230" t="s">
        <v>2890</v>
      </c>
      <c r="C3230" t="s">
        <v>58</v>
      </c>
      <c r="D3230">
        <v>670585</v>
      </c>
      <c r="E3230" t="s">
        <v>7171</v>
      </c>
      <c r="F3230" t="s">
        <v>298</v>
      </c>
      <c r="G3230" t="s">
        <v>55</v>
      </c>
      <c r="H3230" t="s">
        <v>75</v>
      </c>
      <c r="I3230" t="s">
        <v>57</v>
      </c>
      <c r="J3230" t="s">
        <v>58</v>
      </c>
      <c r="K3230">
        <v>3</v>
      </c>
      <c r="L3230">
        <v>75</v>
      </c>
      <c r="M3230">
        <v>85</v>
      </c>
      <c r="N3230">
        <v>95</v>
      </c>
      <c r="O3230">
        <v>1322</v>
      </c>
      <c r="Q3230">
        <v>40</v>
      </c>
      <c r="R3230">
        <v>800</v>
      </c>
      <c r="S3230">
        <v>14.5</v>
      </c>
      <c r="T3230">
        <v>55.2</v>
      </c>
      <c r="U3230" t="s">
        <v>48</v>
      </c>
      <c r="V3230">
        <v>40000</v>
      </c>
      <c r="W3230">
        <v>2700</v>
      </c>
      <c r="X3230">
        <v>82</v>
      </c>
      <c r="Y3230">
        <v>1</v>
      </c>
      <c r="Z3230">
        <v>0.9</v>
      </c>
      <c r="AA3230">
        <v>-40</v>
      </c>
      <c r="AB3230" t="s">
        <v>27</v>
      </c>
      <c r="AC3230" s="2">
        <v>0.1</v>
      </c>
      <c r="AE3230" t="s">
        <v>76</v>
      </c>
      <c r="AI3230" s="1">
        <v>41840</v>
      </c>
      <c r="AJ3230" s="1">
        <v>41830</v>
      </c>
      <c r="AK3230" t="s">
        <v>50</v>
      </c>
      <c r="AL3230" t="s">
        <v>7172</v>
      </c>
      <c r="AM3230">
        <v>2215585</v>
      </c>
    </row>
    <row r="3231" spans="1:39" hidden="1" x14ac:dyDescent="0.25">
      <c r="A3231" t="s">
        <v>5750</v>
      </c>
      <c r="B3231" t="s">
        <v>2890</v>
      </c>
      <c r="C3231" t="s">
        <v>58</v>
      </c>
      <c r="D3231">
        <v>670586</v>
      </c>
      <c r="F3231" t="s">
        <v>79</v>
      </c>
      <c r="G3231" t="s">
        <v>55</v>
      </c>
      <c r="H3231" t="s">
        <v>75</v>
      </c>
      <c r="I3231" t="s">
        <v>57</v>
      </c>
      <c r="J3231" t="s">
        <v>58</v>
      </c>
      <c r="K3231">
        <v>3</v>
      </c>
      <c r="L3231">
        <v>75</v>
      </c>
      <c r="M3231">
        <v>118</v>
      </c>
      <c r="N3231">
        <v>95</v>
      </c>
      <c r="O3231">
        <v>3591</v>
      </c>
      <c r="Q3231">
        <v>25</v>
      </c>
      <c r="R3231">
        <v>800</v>
      </c>
      <c r="S3231">
        <v>14</v>
      </c>
      <c r="T3231">
        <v>57.1</v>
      </c>
      <c r="U3231" t="s">
        <v>48</v>
      </c>
      <c r="V3231">
        <v>40000</v>
      </c>
      <c r="W3231">
        <v>2700</v>
      </c>
      <c r="X3231">
        <v>82</v>
      </c>
      <c r="Y3231">
        <v>2</v>
      </c>
      <c r="Z3231">
        <v>1</v>
      </c>
      <c r="AA3231">
        <v>-40</v>
      </c>
      <c r="AB3231" t="s">
        <v>27</v>
      </c>
      <c r="AC3231" s="2">
        <v>0.1</v>
      </c>
      <c r="AE3231" t="s">
        <v>1311</v>
      </c>
      <c r="AI3231" s="1">
        <v>41795</v>
      </c>
      <c r="AJ3231" s="1">
        <v>41788</v>
      </c>
      <c r="AK3231" t="s">
        <v>50</v>
      </c>
      <c r="AL3231" t="s">
        <v>7173</v>
      </c>
      <c r="AM3231">
        <v>2212473</v>
      </c>
    </row>
    <row r="3232" spans="1:39" hidden="1" x14ac:dyDescent="0.25">
      <c r="A3232" t="s">
        <v>5750</v>
      </c>
      <c r="B3232" t="s">
        <v>2890</v>
      </c>
      <c r="C3232" t="s">
        <v>58</v>
      </c>
      <c r="D3232">
        <v>670587</v>
      </c>
      <c r="F3232" t="s">
        <v>79</v>
      </c>
      <c r="G3232" t="s">
        <v>55</v>
      </c>
      <c r="H3232" t="s">
        <v>75</v>
      </c>
      <c r="I3232" t="s">
        <v>57</v>
      </c>
      <c r="J3232" t="s">
        <v>58</v>
      </c>
      <c r="K3232">
        <v>3</v>
      </c>
      <c r="L3232">
        <v>75</v>
      </c>
      <c r="M3232">
        <v>118</v>
      </c>
      <c r="N3232">
        <v>95</v>
      </c>
      <c r="O3232">
        <v>1440</v>
      </c>
      <c r="Q3232">
        <v>40</v>
      </c>
      <c r="R3232">
        <v>800</v>
      </c>
      <c r="S3232">
        <v>14</v>
      </c>
      <c r="T3232">
        <v>57.1</v>
      </c>
      <c r="U3232" t="s">
        <v>48</v>
      </c>
      <c r="V3232">
        <v>40000</v>
      </c>
      <c r="W3232">
        <v>2700</v>
      </c>
      <c r="X3232">
        <v>82</v>
      </c>
      <c r="Y3232">
        <v>2</v>
      </c>
      <c r="Z3232">
        <v>1</v>
      </c>
      <c r="AA3232">
        <v>-40</v>
      </c>
      <c r="AB3232" t="s">
        <v>27</v>
      </c>
      <c r="AC3232" s="2">
        <v>0.1</v>
      </c>
      <c r="AE3232" t="s">
        <v>1311</v>
      </c>
      <c r="AI3232" s="1">
        <v>41795</v>
      </c>
      <c r="AJ3232" s="1">
        <v>41788</v>
      </c>
      <c r="AK3232" t="s">
        <v>50</v>
      </c>
      <c r="AL3232" t="s">
        <v>7174</v>
      </c>
      <c r="AM3232">
        <v>2212472</v>
      </c>
    </row>
    <row r="3233" spans="1:39" hidden="1" x14ac:dyDescent="0.25">
      <c r="A3233" t="s">
        <v>5750</v>
      </c>
      <c r="B3233" t="s">
        <v>2890</v>
      </c>
      <c r="C3233" t="s">
        <v>58</v>
      </c>
      <c r="D3233">
        <v>670600</v>
      </c>
      <c r="F3233" t="s">
        <v>66</v>
      </c>
      <c r="G3233" t="s">
        <v>55</v>
      </c>
      <c r="H3233" t="s">
        <v>67</v>
      </c>
      <c r="I3233" t="s">
        <v>57</v>
      </c>
      <c r="J3233" t="s">
        <v>58</v>
      </c>
      <c r="K3233">
        <v>3</v>
      </c>
      <c r="L3233">
        <v>35</v>
      </c>
      <c r="M3233">
        <v>48</v>
      </c>
      <c r="N3233">
        <v>50</v>
      </c>
      <c r="O3233">
        <v>981</v>
      </c>
      <c r="Q3233">
        <v>38</v>
      </c>
      <c r="R3233">
        <v>350</v>
      </c>
      <c r="S3233">
        <v>6</v>
      </c>
      <c r="T3233">
        <v>58.3</v>
      </c>
      <c r="U3233" t="s">
        <v>48</v>
      </c>
      <c r="V3233">
        <v>40000</v>
      </c>
      <c r="W3233">
        <v>3000</v>
      </c>
      <c r="X3233">
        <v>84</v>
      </c>
      <c r="Y3233">
        <v>25</v>
      </c>
      <c r="Z3233">
        <v>0.7</v>
      </c>
      <c r="AA3233">
        <v>-40</v>
      </c>
      <c r="AB3233" t="s">
        <v>27</v>
      </c>
      <c r="AC3233" s="2">
        <v>0.1</v>
      </c>
      <c r="AE3233" t="s">
        <v>76</v>
      </c>
      <c r="AI3233" s="1">
        <v>41840</v>
      </c>
      <c r="AJ3233" s="1">
        <v>41830</v>
      </c>
      <c r="AK3233" t="s">
        <v>50</v>
      </c>
      <c r="AL3233" t="s">
        <v>7175</v>
      </c>
      <c r="AM3233">
        <v>2215578</v>
      </c>
    </row>
    <row r="3234" spans="1:39" hidden="1" x14ac:dyDescent="0.25">
      <c r="A3234" t="s">
        <v>6881</v>
      </c>
      <c r="B3234" t="s">
        <v>6882</v>
      </c>
      <c r="C3234" t="s">
        <v>7176</v>
      </c>
      <c r="D3234" t="s">
        <v>7176</v>
      </c>
      <c r="F3234" t="s">
        <v>82</v>
      </c>
      <c r="G3234" t="s">
        <v>55</v>
      </c>
      <c r="H3234" t="s">
        <v>75</v>
      </c>
      <c r="I3234" t="s">
        <v>57</v>
      </c>
      <c r="J3234" t="s">
        <v>58</v>
      </c>
      <c r="K3234">
        <v>3</v>
      </c>
      <c r="L3234">
        <v>120</v>
      </c>
      <c r="M3234">
        <v>128.9</v>
      </c>
      <c r="N3234">
        <v>120</v>
      </c>
      <c r="O3234">
        <v>2937</v>
      </c>
      <c r="Q3234">
        <v>40</v>
      </c>
      <c r="R3234">
        <v>1250</v>
      </c>
      <c r="S3234">
        <v>15</v>
      </c>
      <c r="T3234">
        <v>83.3</v>
      </c>
      <c r="U3234" t="s">
        <v>48</v>
      </c>
      <c r="V3234">
        <v>25000</v>
      </c>
      <c r="W3234">
        <v>3000</v>
      </c>
      <c r="X3234">
        <v>82</v>
      </c>
      <c r="Y3234">
        <v>8</v>
      </c>
      <c r="Z3234">
        <v>0.9</v>
      </c>
      <c r="AA3234">
        <v>-20</v>
      </c>
      <c r="AB3234" t="s">
        <v>27</v>
      </c>
      <c r="AC3234" s="2">
        <v>0.1</v>
      </c>
      <c r="AD3234" t="s">
        <v>48</v>
      </c>
      <c r="AE3234" t="s">
        <v>172</v>
      </c>
      <c r="AF3234" t="s">
        <v>48</v>
      </c>
      <c r="AI3234" s="1">
        <v>42605</v>
      </c>
      <c r="AJ3234" s="1">
        <v>42605</v>
      </c>
      <c r="AK3234" t="s">
        <v>60</v>
      </c>
      <c r="AL3234" t="s">
        <v>7177</v>
      </c>
      <c r="AM3234">
        <v>2276319</v>
      </c>
    </row>
    <row r="3235" spans="1:39" hidden="1" x14ac:dyDescent="0.25">
      <c r="A3235" t="s">
        <v>6881</v>
      </c>
      <c r="B3235" t="s">
        <v>6882</v>
      </c>
      <c r="C3235" t="s">
        <v>7178</v>
      </c>
      <c r="D3235" t="s">
        <v>7178</v>
      </c>
      <c r="E3235" t="s">
        <v>7179</v>
      </c>
      <c r="F3235" t="s">
        <v>163</v>
      </c>
      <c r="G3235" t="s">
        <v>44</v>
      </c>
      <c r="H3235" t="s">
        <v>166</v>
      </c>
      <c r="I3235" t="s">
        <v>46</v>
      </c>
      <c r="J3235" t="s">
        <v>58</v>
      </c>
      <c r="K3235">
        <v>3</v>
      </c>
      <c r="L3235">
        <v>100</v>
      </c>
      <c r="M3235">
        <v>139.1</v>
      </c>
      <c r="N3235">
        <v>67</v>
      </c>
      <c r="R3235">
        <v>1650</v>
      </c>
      <c r="S3235">
        <v>16</v>
      </c>
      <c r="T3235">
        <v>103.1</v>
      </c>
      <c r="U3235" t="s">
        <v>141</v>
      </c>
      <c r="V3235">
        <v>25000</v>
      </c>
      <c r="W3235">
        <v>3000</v>
      </c>
      <c r="X3235">
        <v>83</v>
      </c>
      <c r="Y3235">
        <v>11</v>
      </c>
      <c r="Z3235">
        <v>1</v>
      </c>
      <c r="AA3235">
        <v>-20</v>
      </c>
      <c r="AE3235" t="s">
        <v>158</v>
      </c>
      <c r="AI3235" s="1">
        <v>42338</v>
      </c>
      <c r="AJ3235" s="1">
        <v>42360</v>
      </c>
      <c r="AK3235" t="s">
        <v>60</v>
      </c>
      <c r="AL3235" t="s">
        <v>7180</v>
      </c>
      <c r="AM3235">
        <v>2255359</v>
      </c>
    </row>
    <row r="3236" spans="1:39" hidden="1" x14ac:dyDescent="0.25">
      <c r="A3236" t="s">
        <v>6881</v>
      </c>
      <c r="B3236" t="s">
        <v>6882</v>
      </c>
      <c r="C3236" t="s">
        <v>7181</v>
      </c>
      <c r="D3236" t="s">
        <v>7181</v>
      </c>
      <c r="F3236" t="s">
        <v>251</v>
      </c>
      <c r="G3236" t="s">
        <v>55</v>
      </c>
      <c r="H3236" t="s">
        <v>75</v>
      </c>
      <c r="I3236" t="s">
        <v>57</v>
      </c>
      <c r="J3236" t="s">
        <v>58</v>
      </c>
      <c r="K3236">
        <v>3</v>
      </c>
      <c r="L3236">
        <v>100</v>
      </c>
      <c r="M3236">
        <v>160.1</v>
      </c>
      <c r="N3236">
        <v>119.9</v>
      </c>
      <c r="Q3236">
        <v>120</v>
      </c>
      <c r="R3236">
        <v>1400</v>
      </c>
      <c r="S3236">
        <v>17</v>
      </c>
      <c r="T3236">
        <v>82.4</v>
      </c>
      <c r="U3236" t="s">
        <v>48</v>
      </c>
      <c r="V3236">
        <v>25000</v>
      </c>
      <c r="W3236">
        <v>3000</v>
      </c>
      <c r="X3236">
        <v>83</v>
      </c>
      <c r="Y3236">
        <v>17</v>
      </c>
      <c r="Z3236">
        <v>0.9</v>
      </c>
      <c r="AA3236">
        <v>-20</v>
      </c>
      <c r="AB3236" t="s">
        <v>27</v>
      </c>
      <c r="AC3236" s="2">
        <v>0.1</v>
      </c>
      <c r="AE3236" t="s">
        <v>172</v>
      </c>
      <c r="AI3236" s="1">
        <v>41814</v>
      </c>
      <c r="AJ3236" s="1">
        <v>41814</v>
      </c>
      <c r="AK3236" t="s">
        <v>60</v>
      </c>
      <c r="AL3236" t="s">
        <v>7182</v>
      </c>
      <c r="AM3236">
        <v>2214138</v>
      </c>
    </row>
    <row r="3237" spans="1:39" hidden="1" x14ac:dyDescent="0.25">
      <c r="A3237" t="s">
        <v>6881</v>
      </c>
      <c r="B3237" t="s">
        <v>6882</v>
      </c>
      <c r="C3237" t="s">
        <v>7183</v>
      </c>
      <c r="D3237" t="s">
        <v>7183</v>
      </c>
      <c r="F3237" t="s">
        <v>163</v>
      </c>
      <c r="G3237" t="s">
        <v>44</v>
      </c>
      <c r="H3237" t="s">
        <v>75</v>
      </c>
      <c r="I3237" t="s">
        <v>46</v>
      </c>
      <c r="J3237" t="s">
        <v>58</v>
      </c>
      <c r="K3237">
        <v>3</v>
      </c>
      <c r="L3237">
        <v>100</v>
      </c>
      <c r="M3237">
        <v>135</v>
      </c>
      <c r="N3237">
        <v>73</v>
      </c>
      <c r="R3237">
        <v>1600</v>
      </c>
      <c r="S3237">
        <v>17</v>
      </c>
      <c r="T3237">
        <v>94.1</v>
      </c>
      <c r="U3237" t="s">
        <v>48</v>
      </c>
      <c r="V3237">
        <v>25000</v>
      </c>
      <c r="W3237">
        <v>5000</v>
      </c>
      <c r="X3237">
        <v>84</v>
      </c>
      <c r="Y3237">
        <v>12</v>
      </c>
      <c r="Z3237">
        <v>0.9</v>
      </c>
      <c r="AA3237">
        <v>-20</v>
      </c>
      <c r="AB3237" t="s">
        <v>27</v>
      </c>
      <c r="AC3237" s="2">
        <v>0.1</v>
      </c>
      <c r="AE3237" t="s">
        <v>138</v>
      </c>
      <c r="AI3237" s="1">
        <v>42005</v>
      </c>
      <c r="AJ3237" s="1">
        <v>42339</v>
      </c>
      <c r="AK3237" t="s">
        <v>60</v>
      </c>
      <c r="AL3237" t="s">
        <v>7184</v>
      </c>
      <c r="AM3237">
        <v>2254105</v>
      </c>
    </row>
    <row r="3238" spans="1:39" hidden="1" x14ac:dyDescent="0.25">
      <c r="A3238" t="s">
        <v>6881</v>
      </c>
      <c r="B3238" t="s">
        <v>6882</v>
      </c>
      <c r="C3238" t="s">
        <v>7185</v>
      </c>
      <c r="D3238" t="s">
        <v>7186</v>
      </c>
      <c r="F3238" t="s">
        <v>82</v>
      </c>
      <c r="G3238" t="s">
        <v>55</v>
      </c>
      <c r="H3238" t="s">
        <v>75</v>
      </c>
      <c r="I3238" t="s">
        <v>57</v>
      </c>
      <c r="J3238" t="s">
        <v>58</v>
      </c>
      <c r="K3238">
        <v>3</v>
      </c>
      <c r="L3238">
        <v>90</v>
      </c>
      <c r="M3238">
        <v>130.80000000000001</v>
      </c>
      <c r="N3238">
        <v>120.1</v>
      </c>
      <c r="O3238">
        <v>3256</v>
      </c>
      <c r="Q3238">
        <v>40</v>
      </c>
      <c r="R3238">
        <v>1300</v>
      </c>
      <c r="S3238">
        <v>17</v>
      </c>
      <c r="T3238">
        <v>76.5</v>
      </c>
      <c r="U3238" t="s">
        <v>48</v>
      </c>
      <c r="V3238">
        <v>25000</v>
      </c>
      <c r="W3238">
        <v>3000</v>
      </c>
      <c r="X3238">
        <v>80</v>
      </c>
      <c r="Y3238">
        <v>10</v>
      </c>
      <c r="Z3238">
        <v>0.9</v>
      </c>
      <c r="AA3238">
        <v>-20</v>
      </c>
      <c r="AB3238" t="s">
        <v>27</v>
      </c>
      <c r="AC3238" s="2">
        <v>0.1</v>
      </c>
      <c r="AE3238" t="s">
        <v>7187</v>
      </c>
      <c r="AI3238" s="1">
        <v>41922</v>
      </c>
      <c r="AJ3238" s="1">
        <v>41922</v>
      </c>
      <c r="AK3238" t="s">
        <v>60</v>
      </c>
      <c r="AL3238" t="s">
        <v>7188</v>
      </c>
      <c r="AM3238">
        <v>2222122</v>
      </c>
    </row>
    <row r="3239" spans="1:39" hidden="1" x14ac:dyDescent="0.25">
      <c r="A3239" t="s">
        <v>6881</v>
      </c>
      <c r="B3239" t="s">
        <v>6882</v>
      </c>
      <c r="C3239" t="s">
        <v>7189</v>
      </c>
      <c r="D3239" t="s">
        <v>7189</v>
      </c>
      <c r="F3239" t="s">
        <v>82</v>
      </c>
      <c r="G3239" t="s">
        <v>55</v>
      </c>
      <c r="H3239" t="s">
        <v>75</v>
      </c>
      <c r="I3239" t="s">
        <v>57</v>
      </c>
      <c r="J3239" t="s">
        <v>58</v>
      </c>
      <c r="K3239">
        <v>4</v>
      </c>
      <c r="L3239">
        <v>120</v>
      </c>
      <c r="M3239">
        <v>130</v>
      </c>
      <c r="N3239">
        <v>120</v>
      </c>
      <c r="O3239">
        <v>1956</v>
      </c>
      <c r="Q3239">
        <v>40</v>
      </c>
      <c r="R3239">
        <v>1200</v>
      </c>
      <c r="S3239">
        <v>17</v>
      </c>
      <c r="T3239">
        <v>70.599999999999994</v>
      </c>
      <c r="U3239" t="s">
        <v>48</v>
      </c>
      <c r="V3239">
        <v>25000</v>
      </c>
      <c r="W3239">
        <v>3000</v>
      </c>
      <c r="X3239">
        <v>92</v>
      </c>
      <c r="Y3239">
        <v>60</v>
      </c>
      <c r="Z3239">
        <v>0.9</v>
      </c>
      <c r="AA3239">
        <v>-40</v>
      </c>
      <c r="AB3239" t="s">
        <v>27</v>
      </c>
      <c r="AC3239" s="2">
        <v>0.1</v>
      </c>
      <c r="AE3239" t="s">
        <v>138</v>
      </c>
      <c r="AI3239" s="1">
        <v>42005</v>
      </c>
      <c r="AJ3239" s="1">
        <v>42388</v>
      </c>
      <c r="AK3239" t="s">
        <v>60</v>
      </c>
      <c r="AL3239" t="s">
        <v>7190</v>
      </c>
      <c r="AM3239">
        <v>2256972</v>
      </c>
    </row>
    <row r="3240" spans="1:39" hidden="1" x14ac:dyDescent="0.25">
      <c r="A3240" t="s">
        <v>6881</v>
      </c>
      <c r="B3240" t="s">
        <v>6882</v>
      </c>
      <c r="C3240" t="s">
        <v>7191</v>
      </c>
      <c r="D3240" t="s">
        <v>7191</v>
      </c>
      <c r="F3240" t="s">
        <v>82</v>
      </c>
      <c r="G3240" t="s">
        <v>55</v>
      </c>
      <c r="H3240" t="s">
        <v>75</v>
      </c>
      <c r="I3240" t="s">
        <v>57</v>
      </c>
      <c r="J3240" t="s">
        <v>58</v>
      </c>
      <c r="K3240">
        <v>4</v>
      </c>
      <c r="L3240">
        <v>100</v>
      </c>
      <c r="M3240">
        <v>130</v>
      </c>
      <c r="N3240">
        <v>120</v>
      </c>
      <c r="O3240">
        <v>1939</v>
      </c>
      <c r="Q3240">
        <v>40</v>
      </c>
      <c r="R3240">
        <v>1200</v>
      </c>
      <c r="S3240">
        <v>17</v>
      </c>
      <c r="T3240">
        <v>70.599999999999994</v>
      </c>
      <c r="U3240" t="s">
        <v>48</v>
      </c>
      <c r="V3240">
        <v>25000</v>
      </c>
      <c r="W3240">
        <v>2700</v>
      </c>
      <c r="X3240">
        <v>91</v>
      </c>
      <c r="Y3240">
        <v>52</v>
      </c>
      <c r="Z3240">
        <v>0.9</v>
      </c>
      <c r="AA3240">
        <v>-40</v>
      </c>
      <c r="AB3240" t="s">
        <v>27</v>
      </c>
      <c r="AC3240" s="2">
        <v>0.1</v>
      </c>
      <c r="AE3240" t="s">
        <v>138</v>
      </c>
      <c r="AI3240" s="1">
        <v>42005</v>
      </c>
      <c r="AJ3240" s="1">
        <v>42388</v>
      </c>
      <c r="AK3240" t="s">
        <v>60</v>
      </c>
      <c r="AL3240" t="s">
        <v>7192</v>
      </c>
      <c r="AM3240">
        <v>2256971</v>
      </c>
    </row>
    <row r="3241" spans="1:39" hidden="1" x14ac:dyDescent="0.25">
      <c r="A3241" t="s">
        <v>6881</v>
      </c>
      <c r="B3241" t="s">
        <v>6882</v>
      </c>
      <c r="C3241" t="s">
        <v>7193</v>
      </c>
      <c r="D3241" t="s">
        <v>7193</v>
      </c>
      <c r="F3241" t="s">
        <v>82</v>
      </c>
      <c r="G3241" t="s">
        <v>55</v>
      </c>
      <c r="H3241" t="s">
        <v>75</v>
      </c>
      <c r="I3241" t="s">
        <v>57</v>
      </c>
      <c r="J3241" t="s">
        <v>58</v>
      </c>
      <c r="K3241">
        <v>3</v>
      </c>
      <c r="L3241">
        <v>90</v>
      </c>
      <c r="M3241">
        <v>133.30000000000001</v>
      </c>
      <c r="N3241">
        <v>120.8</v>
      </c>
      <c r="O3241">
        <v>2387</v>
      </c>
      <c r="Q3241">
        <v>40</v>
      </c>
      <c r="R3241">
        <v>1200</v>
      </c>
      <c r="S3241">
        <v>17</v>
      </c>
      <c r="T3241">
        <v>70.599999999999994</v>
      </c>
      <c r="U3241" t="s">
        <v>48</v>
      </c>
      <c r="V3241">
        <v>25000</v>
      </c>
      <c r="W3241">
        <v>3000</v>
      </c>
      <c r="X3241">
        <v>83</v>
      </c>
      <c r="Y3241">
        <v>15</v>
      </c>
      <c r="Z3241">
        <v>1</v>
      </c>
      <c r="AA3241">
        <v>-20</v>
      </c>
      <c r="AB3241" t="s">
        <v>27</v>
      </c>
      <c r="AC3241" s="2">
        <v>0.04</v>
      </c>
      <c r="AE3241" t="s">
        <v>172</v>
      </c>
      <c r="AI3241" s="1">
        <v>41756</v>
      </c>
      <c r="AJ3241" s="1">
        <v>41760</v>
      </c>
      <c r="AK3241" t="s">
        <v>50</v>
      </c>
      <c r="AL3241" t="s">
        <v>7194</v>
      </c>
      <c r="AM3241">
        <v>2209990</v>
      </c>
    </row>
    <row r="3242" spans="1:39" hidden="1" x14ac:dyDescent="0.25">
      <c r="A3242" t="s">
        <v>6881</v>
      </c>
      <c r="B3242" t="s">
        <v>6882</v>
      </c>
      <c r="C3242" t="s">
        <v>7195</v>
      </c>
      <c r="D3242" t="s">
        <v>7196</v>
      </c>
      <c r="F3242" t="s">
        <v>43</v>
      </c>
      <c r="G3242" t="s">
        <v>44</v>
      </c>
      <c r="H3242" t="s">
        <v>75</v>
      </c>
      <c r="I3242" t="s">
        <v>46</v>
      </c>
      <c r="J3242" t="s">
        <v>47</v>
      </c>
      <c r="K3242">
        <v>2</v>
      </c>
      <c r="L3242">
        <v>75</v>
      </c>
      <c r="M3242">
        <v>117.5</v>
      </c>
      <c r="N3242">
        <v>54.9</v>
      </c>
      <c r="P3242">
        <v>1.6</v>
      </c>
      <c r="R3242">
        <v>1200</v>
      </c>
      <c r="S3242">
        <v>18.399999999999999</v>
      </c>
      <c r="T3242">
        <v>65.2</v>
      </c>
      <c r="U3242" t="s">
        <v>48</v>
      </c>
      <c r="V3242">
        <v>10000</v>
      </c>
      <c r="W3242">
        <v>2700</v>
      </c>
      <c r="X3242">
        <v>83</v>
      </c>
      <c r="Y3242">
        <v>-3</v>
      </c>
      <c r="Z3242">
        <v>0.6</v>
      </c>
      <c r="AA3242">
        <v>-15</v>
      </c>
      <c r="AE3242" t="s">
        <v>76</v>
      </c>
      <c r="AI3242" s="1">
        <v>42344</v>
      </c>
      <c r="AJ3242" s="1">
        <v>42360</v>
      </c>
      <c r="AK3242" t="s">
        <v>60</v>
      </c>
      <c r="AL3242" t="s">
        <v>7197</v>
      </c>
      <c r="AM3242">
        <v>2255360</v>
      </c>
    </row>
    <row r="3243" spans="1:39" hidden="1" x14ac:dyDescent="0.25">
      <c r="A3243" t="s">
        <v>5758</v>
      </c>
      <c r="B3243" t="s">
        <v>153</v>
      </c>
      <c r="C3243" t="s">
        <v>7198</v>
      </c>
      <c r="D3243">
        <v>26</v>
      </c>
      <c r="F3243" t="s">
        <v>204</v>
      </c>
      <c r="G3243" t="s">
        <v>148</v>
      </c>
      <c r="H3243" t="s">
        <v>75</v>
      </c>
      <c r="I3243" t="s">
        <v>148</v>
      </c>
      <c r="J3243" t="s">
        <v>47</v>
      </c>
      <c r="K3243">
        <v>9</v>
      </c>
      <c r="L3243">
        <v>40</v>
      </c>
      <c r="M3243">
        <v>115</v>
      </c>
      <c r="N3243">
        <v>36</v>
      </c>
      <c r="P3243">
        <v>2.5</v>
      </c>
      <c r="R3243">
        <v>300</v>
      </c>
      <c r="S3243">
        <v>7</v>
      </c>
      <c r="T3243">
        <v>42.9</v>
      </c>
      <c r="U3243" t="s">
        <v>48</v>
      </c>
      <c r="V3243">
        <v>10000</v>
      </c>
      <c r="W3243">
        <v>2700</v>
      </c>
      <c r="X3243">
        <v>82</v>
      </c>
      <c r="Y3243">
        <v>-9</v>
      </c>
      <c r="Z3243">
        <v>0.5</v>
      </c>
      <c r="AA3243">
        <v>-15</v>
      </c>
      <c r="AE3243" t="s">
        <v>76</v>
      </c>
      <c r="AI3243" s="1">
        <v>42030</v>
      </c>
      <c r="AJ3243" s="1">
        <v>42037</v>
      </c>
      <c r="AK3243" t="s">
        <v>205</v>
      </c>
      <c r="AL3243" t="s">
        <v>7199</v>
      </c>
      <c r="AM3243">
        <v>2234449</v>
      </c>
    </row>
    <row r="3244" spans="1:39" hidden="1" x14ac:dyDescent="0.25">
      <c r="A3244" t="s">
        <v>6881</v>
      </c>
      <c r="B3244" t="s">
        <v>6882</v>
      </c>
      <c r="C3244" t="s">
        <v>7200</v>
      </c>
      <c r="D3244" t="s">
        <v>7201</v>
      </c>
      <c r="E3244" t="s">
        <v>7202</v>
      </c>
      <c r="F3244" t="s">
        <v>133</v>
      </c>
      <c r="G3244" t="s">
        <v>44</v>
      </c>
      <c r="H3244" t="s">
        <v>75</v>
      </c>
      <c r="I3244" t="s">
        <v>46</v>
      </c>
      <c r="J3244" t="s">
        <v>47</v>
      </c>
      <c r="K3244">
        <v>2</v>
      </c>
      <c r="L3244">
        <v>75</v>
      </c>
      <c r="M3244">
        <v>128.80000000000001</v>
      </c>
      <c r="N3244">
        <v>65.7</v>
      </c>
      <c r="P3244">
        <v>1.8</v>
      </c>
      <c r="R3244">
        <v>1170</v>
      </c>
      <c r="S3244">
        <v>18</v>
      </c>
      <c r="T3244">
        <v>65</v>
      </c>
      <c r="U3244" t="s">
        <v>48</v>
      </c>
      <c r="V3244">
        <v>10000</v>
      </c>
      <c r="W3244">
        <v>2700</v>
      </c>
      <c r="X3244">
        <v>82</v>
      </c>
      <c r="Y3244">
        <v>-6</v>
      </c>
      <c r="Z3244">
        <v>0.6</v>
      </c>
      <c r="AA3244">
        <v>-18</v>
      </c>
      <c r="AE3244" t="s">
        <v>172</v>
      </c>
      <c r="AI3244" s="1">
        <v>41901</v>
      </c>
      <c r="AJ3244" s="1">
        <v>41906</v>
      </c>
      <c r="AK3244" t="s">
        <v>50</v>
      </c>
      <c r="AL3244" t="s">
        <v>7203</v>
      </c>
      <c r="AM3244">
        <v>2220186</v>
      </c>
    </row>
    <row r="3245" spans="1:39" hidden="1" x14ac:dyDescent="0.25">
      <c r="A3245" t="s">
        <v>6881</v>
      </c>
      <c r="B3245" t="s">
        <v>6882</v>
      </c>
      <c r="C3245" t="s">
        <v>7204</v>
      </c>
      <c r="D3245" t="s">
        <v>7205</v>
      </c>
      <c r="F3245" t="s">
        <v>163</v>
      </c>
      <c r="G3245" t="s">
        <v>44</v>
      </c>
      <c r="H3245" t="s">
        <v>75</v>
      </c>
      <c r="I3245" t="s">
        <v>46</v>
      </c>
      <c r="J3245" t="s">
        <v>58</v>
      </c>
      <c r="K3245">
        <v>3</v>
      </c>
      <c r="L3245">
        <v>100</v>
      </c>
      <c r="M3245">
        <v>134.69999999999999</v>
      </c>
      <c r="N3245">
        <v>71.599999999999994</v>
      </c>
      <c r="R3245">
        <v>1600</v>
      </c>
      <c r="S3245">
        <v>18.100000000000001</v>
      </c>
      <c r="T3245">
        <v>88.4</v>
      </c>
      <c r="U3245" t="s">
        <v>48</v>
      </c>
      <c r="V3245">
        <v>25000</v>
      </c>
      <c r="W3245">
        <v>3000</v>
      </c>
      <c r="X3245">
        <v>84</v>
      </c>
      <c r="Y3245">
        <v>16</v>
      </c>
      <c r="Z3245">
        <v>1</v>
      </c>
      <c r="AA3245">
        <v>-20</v>
      </c>
      <c r="AB3245" t="s">
        <v>27</v>
      </c>
      <c r="AC3245" s="2">
        <v>0.05</v>
      </c>
      <c r="AE3245" t="s">
        <v>138</v>
      </c>
      <c r="AI3245" s="1">
        <v>42039</v>
      </c>
      <c r="AJ3245" s="1">
        <v>42039</v>
      </c>
      <c r="AK3245" t="s">
        <v>60</v>
      </c>
      <c r="AL3245" t="s">
        <v>7206</v>
      </c>
      <c r="AM3245">
        <v>2232717</v>
      </c>
    </row>
    <row r="3246" spans="1:39" hidden="1" x14ac:dyDescent="0.25">
      <c r="A3246" t="s">
        <v>6881</v>
      </c>
      <c r="B3246" t="s">
        <v>6882</v>
      </c>
      <c r="C3246" t="s">
        <v>7207</v>
      </c>
      <c r="D3246" t="s">
        <v>7207</v>
      </c>
      <c r="F3246" t="s">
        <v>163</v>
      </c>
      <c r="G3246" t="s">
        <v>44</v>
      </c>
      <c r="H3246" t="s">
        <v>75</v>
      </c>
      <c r="I3246" t="s">
        <v>46</v>
      </c>
      <c r="J3246" t="s">
        <v>58</v>
      </c>
      <c r="K3246">
        <v>3</v>
      </c>
      <c r="L3246">
        <v>100</v>
      </c>
      <c r="M3246">
        <v>134.80000000000001</v>
      </c>
      <c r="N3246">
        <v>71.7</v>
      </c>
      <c r="R3246">
        <v>1600</v>
      </c>
      <c r="S3246">
        <v>18.100000000000001</v>
      </c>
      <c r="T3246">
        <v>88.4</v>
      </c>
      <c r="U3246" t="s">
        <v>48</v>
      </c>
      <c r="V3246">
        <v>25000</v>
      </c>
      <c r="W3246">
        <v>5000</v>
      </c>
      <c r="X3246">
        <v>86</v>
      </c>
      <c r="Y3246">
        <v>16</v>
      </c>
      <c r="Z3246">
        <v>1</v>
      </c>
      <c r="AA3246">
        <v>-20</v>
      </c>
      <c r="AB3246" t="s">
        <v>27</v>
      </c>
      <c r="AC3246" s="2">
        <v>0.1</v>
      </c>
      <c r="AE3246" t="s">
        <v>138</v>
      </c>
      <c r="AI3246" s="1">
        <v>42136</v>
      </c>
      <c r="AJ3246" s="1">
        <v>42145</v>
      </c>
      <c r="AK3246" t="s">
        <v>60</v>
      </c>
      <c r="AL3246" t="s">
        <v>7208</v>
      </c>
      <c r="AM3246">
        <v>2240068</v>
      </c>
    </row>
    <row r="3247" spans="1:39" hidden="1" x14ac:dyDescent="0.25">
      <c r="A3247" t="s">
        <v>6881</v>
      </c>
      <c r="B3247" t="s">
        <v>6882</v>
      </c>
      <c r="C3247" t="s">
        <v>7209</v>
      </c>
      <c r="D3247" t="s">
        <v>7209</v>
      </c>
      <c r="E3247" t="s">
        <v>7210</v>
      </c>
      <c r="F3247" t="s">
        <v>43</v>
      </c>
      <c r="G3247" t="s">
        <v>44</v>
      </c>
      <c r="H3247" t="s">
        <v>75</v>
      </c>
      <c r="I3247" t="s">
        <v>46</v>
      </c>
      <c r="J3247" t="s">
        <v>47</v>
      </c>
      <c r="K3247">
        <v>2</v>
      </c>
      <c r="L3247">
        <v>75</v>
      </c>
      <c r="M3247">
        <v>103.5</v>
      </c>
      <c r="N3247">
        <v>56.6</v>
      </c>
      <c r="P3247">
        <v>2</v>
      </c>
      <c r="R3247">
        <v>1250</v>
      </c>
      <c r="S3247">
        <v>19.2</v>
      </c>
      <c r="T3247">
        <v>65.099999999999994</v>
      </c>
      <c r="U3247" t="s">
        <v>48</v>
      </c>
      <c r="V3247">
        <v>12000</v>
      </c>
      <c r="W3247">
        <v>2700</v>
      </c>
      <c r="X3247">
        <v>81</v>
      </c>
      <c r="Y3247">
        <v>-22</v>
      </c>
      <c r="Z3247">
        <v>0.6</v>
      </c>
      <c r="AA3247">
        <v>-15</v>
      </c>
      <c r="AE3247" t="s">
        <v>120</v>
      </c>
      <c r="AI3247" s="1">
        <v>41935</v>
      </c>
      <c r="AJ3247" s="1">
        <v>41935</v>
      </c>
      <c r="AK3247" t="s">
        <v>60</v>
      </c>
      <c r="AL3247" t="s">
        <v>7211</v>
      </c>
      <c r="AM3247">
        <v>2223505</v>
      </c>
    </row>
    <row r="3248" spans="1:39" hidden="1" x14ac:dyDescent="0.25">
      <c r="A3248" t="s">
        <v>6881</v>
      </c>
      <c r="B3248" t="s">
        <v>6882</v>
      </c>
      <c r="C3248" t="s">
        <v>7212</v>
      </c>
      <c r="D3248" t="s">
        <v>7213</v>
      </c>
      <c r="F3248" t="s">
        <v>43</v>
      </c>
      <c r="G3248" t="s">
        <v>44</v>
      </c>
      <c r="H3248" t="s">
        <v>75</v>
      </c>
      <c r="I3248" t="s">
        <v>46</v>
      </c>
      <c r="J3248" t="s">
        <v>47</v>
      </c>
      <c r="K3248">
        <v>2</v>
      </c>
      <c r="L3248">
        <v>100</v>
      </c>
      <c r="M3248">
        <v>126</v>
      </c>
      <c r="N3248">
        <v>55</v>
      </c>
      <c r="P3248">
        <v>1.6</v>
      </c>
      <c r="R3248">
        <v>1600</v>
      </c>
      <c r="S3248">
        <v>23.5</v>
      </c>
      <c r="T3248">
        <v>68.099999999999994</v>
      </c>
      <c r="U3248" t="s">
        <v>48</v>
      </c>
      <c r="V3248">
        <v>10000</v>
      </c>
      <c r="W3248">
        <v>2700</v>
      </c>
      <c r="X3248">
        <v>82</v>
      </c>
      <c r="Y3248">
        <v>-5</v>
      </c>
      <c r="Z3248">
        <v>0.6</v>
      </c>
      <c r="AA3248">
        <v>-15</v>
      </c>
      <c r="AE3248" t="s">
        <v>1311</v>
      </c>
      <c r="AI3248" s="1">
        <v>42355</v>
      </c>
      <c r="AJ3248" s="1">
        <v>42355</v>
      </c>
      <c r="AK3248" t="s">
        <v>60</v>
      </c>
      <c r="AL3248" t="s">
        <v>7214</v>
      </c>
      <c r="AM3248">
        <v>2255137</v>
      </c>
    </row>
    <row r="3249" spans="1:39" hidden="1" x14ac:dyDescent="0.25">
      <c r="A3249" t="s">
        <v>6881</v>
      </c>
      <c r="B3249" t="s">
        <v>6882</v>
      </c>
      <c r="C3249" t="s">
        <v>7215</v>
      </c>
      <c r="D3249" t="s">
        <v>7215</v>
      </c>
      <c r="E3249" t="s">
        <v>7216</v>
      </c>
      <c r="F3249" t="s">
        <v>43</v>
      </c>
      <c r="G3249" t="s">
        <v>44</v>
      </c>
      <c r="H3249" t="s">
        <v>75</v>
      </c>
      <c r="I3249" t="s">
        <v>46</v>
      </c>
      <c r="J3249" t="s">
        <v>47</v>
      </c>
      <c r="K3249">
        <v>2</v>
      </c>
      <c r="L3249">
        <v>100</v>
      </c>
      <c r="M3249">
        <v>112.1</v>
      </c>
      <c r="N3249">
        <v>60.7</v>
      </c>
      <c r="P3249">
        <v>2</v>
      </c>
      <c r="R3249">
        <v>1600</v>
      </c>
      <c r="S3249">
        <v>23.2</v>
      </c>
      <c r="T3249">
        <v>69</v>
      </c>
      <c r="U3249" t="s">
        <v>48</v>
      </c>
      <c r="V3249">
        <v>12000</v>
      </c>
      <c r="W3249">
        <v>2700</v>
      </c>
      <c r="X3249">
        <v>81</v>
      </c>
      <c r="Y3249">
        <v>-23</v>
      </c>
      <c r="Z3249">
        <v>0.6</v>
      </c>
      <c r="AA3249">
        <v>-15</v>
      </c>
      <c r="AE3249" t="s">
        <v>76</v>
      </c>
      <c r="AI3249" s="1">
        <v>41927</v>
      </c>
      <c r="AJ3249" s="1">
        <v>41927</v>
      </c>
      <c r="AK3249" t="s">
        <v>60</v>
      </c>
      <c r="AL3249" t="s">
        <v>7217</v>
      </c>
      <c r="AM3249">
        <v>2222497</v>
      </c>
    </row>
    <row r="3250" spans="1:39" hidden="1" x14ac:dyDescent="0.25">
      <c r="A3250" t="s">
        <v>6881</v>
      </c>
      <c r="B3250" t="s">
        <v>6882</v>
      </c>
      <c r="C3250" t="s">
        <v>7218</v>
      </c>
      <c r="D3250" t="s">
        <v>7218</v>
      </c>
      <c r="E3250" t="s">
        <v>7219</v>
      </c>
      <c r="F3250" t="s">
        <v>204</v>
      </c>
      <c r="G3250" t="s">
        <v>148</v>
      </c>
      <c r="H3250" t="s">
        <v>149</v>
      </c>
      <c r="I3250" t="s">
        <v>148</v>
      </c>
      <c r="J3250" t="s">
        <v>58</v>
      </c>
      <c r="K3250">
        <v>3</v>
      </c>
      <c r="L3250">
        <v>40</v>
      </c>
      <c r="M3250">
        <v>102.5</v>
      </c>
      <c r="N3250">
        <v>35.799999999999997</v>
      </c>
      <c r="R3250">
        <v>300</v>
      </c>
      <c r="S3250">
        <v>4.5</v>
      </c>
      <c r="T3250">
        <v>66.7</v>
      </c>
      <c r="U3250" t="s">
        <v>48</v>
      </c>
      <c r="V3250">
        <v>25000</v>
      </c>
      <c r="W3250">
        <v>2700</v>
      </c>
      <c r="X3250">
        <v>82</v>
      </c>
      <c r="Y3250">
        <v>11</v>
      </c>
      <c r="AA3250">
        <v>-20</v>
      </c>
      <c r="AB3250" t="s">
        <v>27</v>
      </c>
      <c r="AC3250" s="2">
        <v>0.13</v>
      </c>
      <c r="AE3250" t="s">
        <v>172</v>
      </c>
      <c r="AI3250" s="1">
        <v>41761</v>
      </c>
      <c r="AJ3250" s="1">
        <v>41761</v>
      </c>
      <c r="AK3250" t="s">
        <v>50</v>
      </c>
      <c r="AL3250" t="s">
        <v>7220</v>
      </c>
      <c r="AM3250">
        <v>2209992</v>
      </c>
    </row>
    <row r="3251" spans="1:39" hidden="1" x14ac:dyDescent="0.25">
      <c r="A3251" t="s">
        <v>6881</v>
      </c>
      <c r="B3251" t="s">
        <v>6882</v>
      </c>
      <c r="C3251" t="s">
        <v>7221</v>
      </c>
      <c r="D3251" t="s">
        <v>7222</v>
      </c>
      <c r="E3251" t="s">
        <v>7223</v>
      </c>
      <c r="F3251" t="s">
        <v>147</v>
      </c>
      <c r="G3251" t="s">
        <v>148</v>
      </c>
      <c r="H3251" t="s">
        <v>149</v>
      </c>
      <c r="I3251" t="s">
        <v>148</v>
      </c>
      <c r="J3251" t="s">
        <v>58</v>
      </c>
      <c r="K3251">
        <v>3</v>
      </c>
      <c r="L3251">
        <v>40</v>
      </c>
      <c r="M3251">
        <v>97</v>
      </c>
      <c r="N3251">
        <v>34.799999999999997</v>
      </c>
      <c r="R3251">
        <v>300</v>
      </c>
      <c r="S3251">
        <v>4.5</v>
      </c>
      <c r="T3251">
        <v>66.7</v>
      </c>
      <c r="U3251" t="s">
        <v>48</v>
      </c>
      <c r="V3251">
        <v>25000</v>
      </c>
      <c r="W3251">
        <v>2700</v>
      </c>
      <c r="X3251">
        <v>82</v>
      </c>
      <c r="Y3251">
        <v>10</v>
      </c>
      <c r="Z3251">
        <v>0.9</v>
      </c>
      <c r="AA3251">
        <v>-20</v>
      </c>
      <c r="AB3251" t="s">
        <v>27</v>
      </c>
      <c r="AC3251" s="2">
        <v>0.05</v>
      </c>
      <c r="AE3251" t="s">
        <v>172</v>
      </c>
      <c r="AI3251" s="1">
        <v>42275</v>
      </c>
      <c r="AJ3251" s="1">
        <v>42290</v>
      </c>
      <c r="AK3251" t="s">
        <v>50</v>
      </c>
      <c r="AL3251" t="s">
        <v>7224</v>
      </c>
      <c r="AM3251">
        <v>2250635</v>
      </c>
    </row>
    <row r="3252" spans="1:39" hidden="1" x14ac:dyDescent="0.25">
      <c r="A3252" t="s">
        <v>6881</v>
      </c>
      <c r="B3252" t="s">
        <v>6882</v>
      </c>
      <c r="C3252" t="s">
        <v>7225</v>
      </c>
      <c r="D3252" t="s">
        <v>7225</v>
      </c>
      <c r="F3252" t="s">
        <v>152</v>
      </c>
      <c r="G3252" t="s">
        <v>153</v>
      </c>
      <c r="H3252" t="s">
        <v>75</v>
      </c>
      <c r="I3252" t="s">
        <v>148</v>
      </c>
      <c r="J3252" t="s">
        <v>58</v>
      </c>
      <c r="K3252">
        <v>3</v>
      </c>
      <c r="L3252">
        <v>40</v>
      </c>
      <c r="M3252">
        <v>112</v>
      </c>
      <c r="N3252">
        <v>80</v>
      </c>
      <c r="R3252">
        <v>450</v>
      </c>
      <c r="S3252">
        <v>4.7</v>
      </c>
      <c r="T3252">
        <v>95.7</v>
      </c>
      <c r="U3252" t="s">
        <v>48</v>
      </c>
      <c r="V3252">
        <v>15000</v>
      </c>
      <c r="W3252">
        <v>2700</v>
      </c>
      <c r="X3252">
        <v>82</v>
      </c>
      <c r="Y3252">
        <v>3</v>
      </c>
      <c r="Z3252">
        <v>0.9</v>
      </c>
      <c r="AA3252">
        <v>-20</v>
      </c>
      <c r="AB3252" t="s">
        <v>27</v>
      </c>
      <c r="AD3252" t="s">
        <v>48</v>
      </c>
      <c r="AE3252" t="s">
        <v>470</v>
      </c>
      <c r="AF3252" t="s">
        <v>48</v>
      </c>
      <c r="AI3252" s="1">
        <v>42005</v>
      </c>
      <c r="AJ3252" s="1">
        <v>42503</v>
      </c>
      <c r="AK3252" t="s">
        <v>60</v>
      </c>
      <c r="AL3252" t="s">
        <v>7226</v>
      </c>
      <c r="AM3252">
        <v>2266657</v>
      </c>
    </row>
    <row r="3253" spans="1:39" hidden="1" x14ac:dyDescent="0.25">
      <c r="A3253" t="s">
        <v>6881</v>
      </c>
      <c r="B3253" t="s">
        <v>6882</v>
      </c>
      <c r="C3253" t="s">
        <v>7227</v>
      </c>
      <c r="D3253" t="s">
        <v>7227</v>
      </c>
      <c r="E3253" t="s">
        <v>7228</v>
      </c>
      <c r="F3253" t="s">
        <v>152</v>
      </c>
      <c r="G3253" t="s">
        <v>153</v>
      </c>
      <c r="H3253" t="s">
        <v>75</v>
      </c>
      <c r="I3253" t="s">
        <v>148</v>
      </c>
      <c r="J3253" t="s">
        <v>58</v>
      </c>
      <c r="K3253">
        <v>3</v>
      </c>
      <c r="L3253">
        <v>40</v>
      </c>
      <c r="M3253">
        <v>114.1</v>
      </c>
      <c r="N3253">
        <v>79.099999999999994</v>
      </c>
      <c r="R3253">
        <v>450</v>
      </c>
      <c r="S3253">
        <v>4.5</v>
      </c>
      <c r="T3253">
        <v>100</v>
      </c>
      <c r="U3253" t="s">
        <v>48</v>
      </c>
      <c r="V3253">
        <v>15000</v>
      </c>
      <c r="W3253">
        <v>2700</v>
      </c>
      <c r="X3253">
        <v>82</v>
      </c>
      <c r="Y3253">
        <v>8</v>
      </c>
      <c r="Z3253">
        <v>0.9</v>
      </c>
      <c r="AA3253">
        <v>-20</v>
      </c>
      <c r="AB3253" t="s">
        <v>27</v>
      </c>
      <c r="AC3253" s="2">
        <v>0.1</v>
      </c>
      <c r="AD3253" t="s">
        <v>141</v>
      </c>
      <c r="AE3253" t="s">
        <v>172</v>
      </c>
      <c r="AF3253" t="s">
        <v>48</v>
      </c>
      <c r="AI3253" s="1">
        <v>42558</v>
      </c>
      <c r="AJ3253" s="1">
        <v>42585</v>
      </c>
      <c r="AK3253" t="s">
        <v>60</v>
      </c>
      <c r="AL3253" t="s">
        <v>7229</v>
      </c>
      <c r="AM3253">
        <v>2272047</v>
      </c>
    </row>
    <row r="3254" spans="1:39" hidden="1" x14ac:dyDescent="0.25">
      <c r="A3254" t="s">
        <v>5655</v>
      </c>
      <c r="B3254" t="s">
        <v>5656</v>
      </c>
      <c r="C3254" t="s">
        <v>7230</v>
      </c>
      <c r="D3254" t="s">
        <v>7230</v>
      </c>
      <c r="E3254" t="s">
        <v>7231</v>
      </c>
      <c r="F3254" t="s">
        <v>169</v>
      </c>
      <c r="G3254" t="s">
        <v>55</v>
      </c>
      <c r="H3254" t="s">
        <v>75</v>
      </c>
      <c r="I3254" t="s">
        <v>57</v>
      </c>
      <c r="J3254" t="s">
        <v>58</v>
      </c>
      <c r="K3254">
        <v>5</v>
      </c>
      <c r="L3254">
        <v>65</v>
      </c>
      <c r="M3254">
        <v>130.19999999999999</v>
      </c>
      <c r="N3254">
        <v>95.8</v>
      </c>
      <c r="Q3254">
        <v>106</v>
      </c>
      <c r="R3254">
        <v>770</v>
      </c>
      <c r="S3254">
        <v>9.5</v>
      </c>
      <c r="T3254">
        <v>81.099999999999994</v>
      </c>
      <c r="U3254" t="s">
        <v>48</v>
      </c>
      <c r="V3254">
        <v>25000</v>
      </c>
      <c r="W3254">
        <v>3000</v>
      </c>
      <c r="X3254">
        <v>83</v>
      </c>
      <c r="Y3254">
        <v>10</v>
      </c>
      <c r="Z3254">
        <v>0.9</v>
      </c>
      <c r="AA3254">
        <v>-20</v>
      </c>
      <c r="AB3254" t="s">
        <v>27</v>
      </c>
      <c r="AC3254" s="2">
        <v>0.05</v>
      </c>
      <c r="AD3254" t="s">
        <v>48</v>
      </c>
      <c r="AE3254" t="s">
        <v>76</v>
      </c>
      <c r="AF3254" t="s">
        <v>48</v>
      </c>
      <c r="AI3254" s="1">
        <v>42583</v>
      </c>
      <c r="AJ3254" s="1">
        <v>42600</v>
      </c>
      <c r="AK3254" t="s">
        <v>50</v>
      </c>
      <c r="AL3254" t="s">
        <v>7232</v>
      </c>
      <c r="AM3254">
        <v>2276180</v>
      </c>
    </row>
    <row r="3255" spans="1:39" hidden="1" x14ac:dyDescent="0.25">
      <c r="A3255" t="s">
        <v>5655</v>
      </c>
      <c r="B3255" t="s">
        <v>5656</v>
      </c>
      <c r="C3255" t="s">
        <v>7230</v>
      </c>
      <c r="D3255" t="s">
        <v>7230</v>
      </c>
      <c r="E3255" t="s">
        <v>7233</v>
      </c>
      <c r="F3255" t="s">
        <v>169</v>
      </c>
      <c r="G3255" t="s">
        <v>55</v>
      </c>
      <c r="H3255" t="s">
        <v>75</v>
      </c>
      <c r="I3255" t="s">
        <v>57</v>
      </c>
      <c r="J3255" t="s">
        <v>58</v>
      </c>
      <c r="K3255">
        <v>5</v>
      </c>
      <c r="L3255">
        <v>65</v>
      </c>
      <c r="M3255">
        <v>130.19999999999999</v>
      </c>
      <c r="N3255">
        <v>95.8</v>
      </c>
      <c r="R3255">
        <v>770</v>
      </c>
      <c r="S3255">
        <v>9.5</v>
      </c>
      <c r="T3255">
        <v>81.099999999999994</v>
      </c>
      <c r="U3255" t="s">
        <v>48</v>
      </c>
      <c r="V3255">
        <v>25000</v>
      </c>
      <c r="W3255">
        <v>3000</v>
      </c>
      <c r="X3255">
        <v>83</v>
      </c>
      <c r="Y3255">
        <v>10</v>
      </c>
      <c r="Z3255">
        <v>0.9</v>
      </c>
      <c r="AA3255">
        <v>-20</v>
      </c>
      <c r="AB3255" t="s">
        <v>27</v>
      </c>
      <c r="AC3255" s="2">
        <v>0.05</v>
      </c>
      <c r="AE3255" t="s">
        <v>120</v>
      </c>
      <c r="AI3255" s="1">
        <v>42403</v>
      </c>
      <c r="AJ3255" s="1">
        <v>42411</v>
      </c>
      <c r="AK3255" t="s">
        <v>60</v>
      </c>
      <c r="AL3255" t="s">
        <v>7234</v>
      </c>
      <c r="AM3255">
        <v>2260062</v>
      </c>
    </row>
    <row r="3256" spans="1:39" hidden="1" x14ac:dyDescent="0.25">
      <c r="A3256" t="s">
        <v>5655</v>
      </c>
      <c r="B3256" t="s">
        <v>5656</v>
      </c>
      <c r="C3256" t="s">
        <v>7235</v>
      </c>
      <c r="D3256" t="s">
        <v>7235</v>
      </c>
      <c r="E3256" t="s">
        <v>7236</v>
      </c>
      <c r="F3256" t="s">
        <v>169</v>
      </c>
      <c r="G3256" t="s">
        <v>55</v>
      </c>
      <c r="H3256" t="s">
        <v>75</v>
      </c>
      <c r="I3256" t="s">
        <v>57</v>
      </c>
      <c r="J3256" t="s">
        <v>58</v>
      </c>
      <c r="K3256">
        <v>5</v>
      </c>
      <c r="L3256">
        <v>65</v>
      </c>
      <c r="M3256">
        <v>130.19999999999999</v>
      </c>
      <c r="N3256">
        <v>94.1</v>
      </c>
      <c r="R3256">
        <v>800</v>
      </c>
      <c r="S3256">
        <v>9.5</v>
      </c>
      <c r="T3256">
        <v>84.2</v>
      </c>
      <c r="U3256" t="s">
        <v>48</v>
      </c>
      <c r="V3256">
        <v>25000</v>
      </c>
      <c r="W3256">
        <v>4000</v>
      </c>
      <c r="X3256">
        <v>82</v>
      </c>
      <c r="Y3256">
        <v>9</v>
      </c>
      <c r="Z3256">
        <v>0.9</v>
      </c>
      <c r="AA3256">
        <v>-20</v>
      </c>
      <c r="AB3256" t="s">
        <v>27</v>
      </c>
      <c r="AC3256" s="2">
        <v>0.05</v>
      </c>
      <c r="AE3256" t="s">
        <v>120</v>
      </c>
      <c r="AI3256" s="1">
        <v>42403</v>
      </c>
      <c r="AJ3256" s="1">
        <v>42443</v>
      </c>
      <c r="AK3256" t="s">
        <v>60</v>
      </c>
      <c r="AL3256" t="s">
        <v>7237</v>
      </c>
      <c r="AM3256">
        <v>2262326</v>
      </c>
    </row>
    <row r="3257" spans="1:39" hidden="1" x14ac:dyDescent="0.25">
      <c r="A3257" t="s">
        <v>5655</v>
      </c>
      <c r="B3257" t="s">
        <v>5656</v>
      </c>
      <c r="C3257" t="s">
        <v>7235</v>
      </c>
      <c r="D3257" t="s">
        <v>7235</v>
      </c>
      <c r="E3257" t="s">
        <v>7236</v>
      </c>
      <c r="F3257" t="s">
        <v>169</v>
      </c>
      <c r="G3257" t="s">
        <v>55</v>
      </c>
      <c r="H3257" t="s">
        <v>75</v>
      </c>
      <c r="I3257" t="s">
        <v>57</v>
      </c>
      <c r="J3257" t="s">
        <v>58</v>
      </c>
      <c r="K3257">
        <v>5</v>
      </c>
      <c r="L3257">
        <v>65</v>
      </c>
      <c r="M3257">
        <v>130.19999999999999</v>
      </c>
      <c r="N3257">
        <v>95.8</v>
      </c>
      <c r="Q3257">
        <v>106</v>
      </c>
      <c r="R3257">
        <v>800</v>
      </c>
      <c r="S3257">
        <v>9.5</v>
      </c>
      <c r="T3257">
        <v>84.2</v>
      </c>
      <c r="U3257" t="s">
        <v>48</v>
      </c>
      <c r="V3257">
        <v>25000</v>
      </c>
      <c r="W3257">
        <v>4000</v>
      </c>
      <c r="X3257">
        <v>83</v>
      </c>
      <c r="Y3257">
        <v>9</v>
      </c>
      <c r="Z3257">
        <v>0.9</v>
      </c>
      <c r="AA3257">
        <v>-20</v>
      </c>
      <c r="AB3257" t="s">
        <v>27</v>
      </c>
      <c r="AC3257" s="2">
        <v>0.05</v>
      </c>
      <c r="AD3257" t="s">
        <v>48</v>
      </c>
      <c r="AE3257" t="s">
        <v>76</v>
      </c>
      <c r="AF3257" t="s">
        <v>48</v>
      </c>
      <c r="AI3257" s="1">
        <v>42583</v>
      </c>
      <c r="AJ3257" s="1">
        <v>42600</v>
      </c>
      <c r="AK3257" t="s">
        <v>50</v>
      </c>
      <c r="AL3257" t="s">
        <v>7238</v>
      </c>
      <c r="AM3257">
        <v>2276181</v>
      </c>
    </row>
    <row r="3258" spans="1:39" hidden="1" x14ac:dyDescent="0.25">
      <c r="A3258" t="s">
        <v>5655</v>
      </c>
      <c r="B3258" t="s">
        <v>5656</v>
      </c>
      <c r="C3258" t="s">
        <v>7239</v>
      </c>
      <c r="D3258" t="s">
        <v>7239</v>
      </c>
      <c r="E3258" t="s">
        <v>7240</v>
      </c>
      <c r="F3258" t="s">
        <v>169</v>
      </c>
      <c r="G3258" t="s">
        <v>55</v>
      </c>
      <c r="H3258" t="s">
        <v>75</v>
      </c>
      <c r="I3258" t="s">
        <v>57</v>
      </c>
      <c r="J3258" t="s">
        <v>58</v>
      </c>
      <c r="K3258">
        <v>5</v>
      </c>
      <c r="L3258">
        <v>65</v>
      </c>
      <c r="M3258">
        <v>130.19999999999999</v>
      </c>
      <c r="N3258">
        <v>95.8</v>
      </c>
      <c r="Q3258">
        <v>106</v>
      </c>
      <c r="R3258">
        <v>830</v>
      </c>
      <c r="S3258">
        <v>9.5</v>
      </c>
      <c r="T3258">
        <v>87.4</v>
      </c>
      <c r="U3258" t="s">
        <v>48</v>
      </c>
      <c r="V3258">
        <v>25000</v>
      </c>
      <c r="W3258">
        <v>5000</v>
      </c>
      <c r="X3258">
        <v>81</v>
      </c>
      <c r="Y3258">
        <v>3</v>
      </c>
      <c r="Z3258">
        <v>0.9</v>
      </c>
      <c r="AA3258">
        <v>-20</v>
      </c>
      <c r="AB3258" t="s">
        <v>27</v>
      </c>
      <c r="AC3258" s="2">
        <v>0.05</v>
      </c>
      <c r="AD3258" t="s">
        <v>48</v>
      </c>
      <c r="AE3258" t="s">
        <v>76</v>
      </c>
      <c r="AF3258" t="s">
        <v>48</v>
      </c>
      <c r="AI3258" s="1">
        <v>42583</v>
      </c>
      <c r="AJ3258" s="1">
        <v>42600</v>
      </c>
      <c r="AK3258" t="s">
        <v>50</v>
      </c>
      <c r="AL3258" t="s">
        <v>7241</v>
      </c>
      <c r="AM3258">
        <v>2276182</v>
      </c>
    </row>
    <row r="3259" spans="1:39" hidden="1" x14ac:dyDescent="0.25">
      <c r="A3259" t="s">
        <v>5655</v>
      </c>
      <c r="B3259" t="s">
        <v>5656</v>
      </c>
      <c r="C3259" t="s">
        <v>7239</v>
      </c>
      <c r="D3259" t="s">
        <v>7239</v>
      </c>
      <c r="E3259" t="s">
        <v>7240</v>
      </c>
      <c r="F3259" t="s">
        <v>169</v>
      </c>
      <c r="G3259" t="s">
        <v>55</v>
      </c>
      <c r="H3259" t="s">
        <v>75</v>
      </c>
      <c r="I3259" t="s">
        <v>57</v>
      </c>
      <c r="J3259" t="s">
        <v>58</v>
      </c>
      <c r="K3259">
        <v>5</v>
      </c>
      <c r="L3259">
        <v>65</v>
      </c>
      <c r="M3259">
        <v>130.19999999999999</v>
      </c>
      <c r="N3259">
        <v>95.8</v>
      </c>
      <c r="Q3259">
        <v>107</v>
      </c>
      <c r="R3259">
        <v>830</v>
      </c>
      <c r="S3259">
        <v>9.5</v>
      </c>
      <c r="T3259">
        <v>87.4</v>
      </c>
      <c r="U3259" t="s">
        <v>48</v>
      </c>
      <c r="V3259">
        <v>25000</v>
      </c>
      <c r="W3259">
        <v>5000</v>
      </c>
      <c r="X3259">
        <v>81</v>
      </c>
      <c r="Y3259">
        <v>3</v>
      </c>
      <c r="Z3259">
        <v>0.9</v>
      </c>
      <c r="AA3259">
        <v>-20</v>
      </c>
      <c r="AB3259" t="s">
        <v>27</v>
      </c>
      <c r="AC3259" s="2">
        <v>0.05</v>
      </c>
      <c r="AE3259" t="s">
        <v>120</v>
      </c>
      <c r="AI3259" s="1">
        <v>42403</v>
      </c>
      <c r="AJ3259" s="1">
        <v>42523</v>
      </c>
      <c r="AK3259" t="s">
        <v>60</v>
      </c>
      <c r="AL3259" t="s">
        <v>7242</v>
      </c>
      <c r="AM3259">
        <v>2268833</v>
      </c>
    </row>
    <row r="3260" spans="1:39" hidden="1" x14ac:dyDescent="0.25">
      <c r="A3260" t="s">
        <v>5655</v>
      </c>
      <c r="B3260" t="s">
        <v>5656</v>
      </c>
      <c r="C3260" t="s">
        <v>7243</v>
      </c>
      <c r="D3260">
        <v>80856</v>
      </c>
      <c r="F3260" t="s">
        <v>169</v>
      </c>
      <c r="G3260" t="s">
        <v>55</v>
      </c>
      <c r="H3260" t="s">
        <v>75</v>
      </c>
      <c r="I3260" t="s">
        <v>57</v>
      </c>
      <c r="J3260" t="s">
        <v>58</v>
      </c>
      <c r="K3260">
        <v>5</v>
      </c>
      <c r="L3260">
        <v>65</v>
      </c>
      <c r="M3260">
        <v>131.80000000000001</v>
      </c>
      <c r="N3260">
        <v>94.5</v>
      </c>
      <c r="Q3260">
        <v>107</v>
      </c>
      <c r="R3260">
        <v>650</v>
      </c>
      <c r="S3260">
        <v>10</v>
      </c>
      <c r="T3260">
        <v>65</v>
      </c>
      <c r="U3260" t="s">
        <v>48</v>
      </c>
      <c r="V3260">
        <v>25000</v>
      </c>
      <c r="W3260">
        <v>2700</v>
      </c>
      <c r="X3260">
        <v>95</v>
      </c>
      <c r="Y3260">
        <v>77</v>
      </c>
      <c r="Z3260">
        <v>1</v>
      </c>
      <c r="AA3260">
        <v>-20</v>
      </c>
      <c r="AB3260" t="s">
        <v>27</v>
      </c>
      <c r="AC3260" s="2">
        <v>0.05</v>
      </c>
      <c r="AE3260" t="s">
        <v>76</v>
      </c>
      <c r="AI3260" s="1">
        <v>41807</v>
      </c>
      <c r="AJ3260" s="1">
        <v>41817</v>
      </c>
      <c r="AK3260" t="s">
        <v>50</v>
      </c>
      <c r="AL3260" t="s">
        <v>7244</v>
      </c>
      <c r="AM3260">
        <v>2214221</v>
      </c>
    </row>
    <row r="3261" spans="1:39" hidden="1" x14ac:dyDescent="0.25">
      <c r="A3261" t="s">
        <v>5655</v>
      </c>
      <c r="B3261" t="s">
        <v>5656</v>
      </c>
      <c r="C3261" t="s">
        <v>7245</v>
      </c>
      <c r="D3261">
        <v>80086</v>
      </c>
      <c r="F3261" t="s">
        <v>169</v>
      </c>
      <c r="G3261" t="s">
        <v>55</v>
      </c>
      <c r="H3261" t="s">
        <v>75</v>
      </c>
      <c r="I3261" t="s">
        <v>57</v>
      </c>
      <c r="J3261" t="s">
        <v>58</v>
      </c>
      <c r="K3261">
        <v>5</v>
      </c>
      <c r="L3261">
        <v>65</v>
      </c>
      <c r="M3261">
        <v>130.30000000000001</v>
      </c>
      <c r="N3261">
        <v>95.1</v>
      </c>
      <c r="Q3261">
        <v>108</v>
      </c>
      <c r="R3261">
        <v>750</v>
      </c>
      <c r="S3261">
        <v>10</v>
      </c>
      <c r="T3261">
        <v>75</v>
      </c>
      <c r="U3261" t="s">
        <v>48</v>
      </c>
      <c r="V3261">
        <v>25000</v>
      </c>
      <c r="W3261">
        <v>2700</v>
      </c>
      <c r="X3261">
        <v>82</v>
      </c>
      <c r="Y3261">
        <v>13</v>
      </c>
      <c r="Z3261">
        <v>1</v>
      </c>
      <c r="AA3261">
        <v>-20</v>
      </c>
      <c r="AB3261" t="s">
        <v>27</v>
      </c>
      <c r="AC3261" s="2">
        <v>0.05</v>
      </c>
      <c r="AE3261" t="s">
        <v>76</v>
      </c>
      <c r="AI3261" s="1">
        <v>41836</v>
      </c>
      <c r="AJ3261" s="1">
        <v>41843</v>
      </c>
      <c r="AK3261" t="s">
        <v>50</v>
      </c>
      <c r="AL3261" t="s">
        <v>7246</v>
      </c>
      <c r="AM3261">
        <v>2216351</v>
      </c>
    </row>
    <row r="3262" spans="1:39" hidden="1" x14ac:dyDescent="0.25">
      <c r="A3262" t="s">
        <v>5655</v>
      </c>
      <c r="B3262" t="s">
        <v>5656</v>
      </c>
      <c r="C3262" t="s">
        <v>7245</v>
      </c>
      <c r="D3262">
        <v>80181</v>
      </c>
      <c r="F3262" t="s">
        <v>169</v>
      </c>
      <c r="G3262" t="s">
        <v>55</v>
      </c>
      <c r="H3262" t="s">
        <v>75</v>
      </c>
      <c r="I3262" t="s">
        <v>57</v>
      </c>
      <c r="J3262" t="s">
        <v>58</v>
      </c>
      <c r="K3262">
        <v>5</v>
      </c>
      <c r="L3262">
        <v>65</v>
      </c>
      <c r="M3262">
        <v>130.30000000000001</v>
      </c>
      <c r="N3262">
        <v>95.1</v>
      </c>
      <c r="R3262">
        <v>750</v>
      </c>
      <c r="S3262">
        <v>10.3</v>
      </c>
      <c r="T3262">
        <v>72.8</v>
      </c>
      <c r="U3262" t="s">
        <v>48</v>
      </c>
      <c r="V3262">
        <v>25000</v>
      </c>
      <c r="W3262">
        <v>2700</v>
      </c>
      <c r="X3262">
        <v>82</v>
      </c>
      <c r="Y3262">
        <v>13</v>
      </c>
      <c r="Z3262">
        <v>1</v>
      </c>
      <c r="AA3262">
        <v>-20</v>
      </c>
      <c r="AB3262" t="s">
        <v>27</v>
      </c>
      <c r="AC3262" s="2">
        <v>0.1</v>
      </c>
      <c r="AE3262" t="s">
        <v>120</v>
      </c>
      <c r="AI3262" s="1">
        <v>42030</v>
      </c>
      <c r="AJ3262" s="1">
        <v>42032</v>
      </c>
      <c r="AK3262" t="s">
        <v>60</v>
      </c>
      <c r="AL3262" t="s">
        <v>7247</v>
      </c>
      <c r="AM3262">
        <v>2231894</v>
      </c>
    </row>
    <row r="3263" spans="1:39" hidden="1" x14ac:dyDescent="0.25">
      <c r="A3263" t="s">
        <v>5655</v>
      </c>
      <c r="B3263" t="s">
        <v>5656</v>
      </c>
      <c r="C3263" t="s">
        <v>7248</v>
      </c>
      <c r="D3263">
        <v>80088</v>
      </c>
      <c r="F3263" t="s">
        <v>169</v>
      </c>
      <c r="G3263" t="s">
        <v>55</v>
      </c>
      <c r="H3263" t="s">
        <v>75</v>
      </c>
      <c r="I3263" t="s">
        <v>57</v>
      </c>
      <c r="J3263" t="s">
        <v>58</v>
      </c>
      <c r="K3263">
        <v>5</v>
      </c>
      <c r="L3263">
        <v>65</v>
      </c>
      <c r="M3263">
        <v>130.30000000000001</v>
      </c>
      <c r="N3263">
        <v>95.1</v>
      </c>
      <c r="R3263">
        <v>770</v>
      </c>
      <c r="S3263">
        <v>10</v>
      </c>
      <c r="T3263">
        <v>77</v>
      </c>
      <c r="U3263" t="s">
        <v>48</v>
      </c>
      <c r="V3263">
        <v>25000</v>
      </c>
      <c r="W3263">
        <v>3000</v>
      </c>
      <c r="X3263">
        <v>83</v>
      </c>
      <c r="Y3263">
        <v>17</v>
      </c>
      <c r="Z3263">
        <v>1</v>
      </c>
      <c r="AA3263">
        <v>-20</v>
      </c>
      <c r="AB3263" t="s">
        <v>27</v>
      </c>
      <c r="AC3263" s="2">
        <v>0.05</v>
      </c>
      <c r="AE3263" t="s">
        <v>76</v>
      </c>
      <c r="AI3263" s="1">
        <v>41883</v>
      </c>
      <c r="AJ3263" s="1">
        <v>41890</v>
      </c>
      <c r="AK3263" t="s">
        <v>50</v>
      </c>
      <c r="AL3263" t="s">
        <v>7249</v>
      </c>
      <c r="AM3263">
        <v>2218783</v>
      </c>
    </row>
    <row r="3264" spans="1:39" hidden="1" x14ac:dyDescent="0.25">
      <c r="A3264" t="s">
        <v>5655</v>
      </c>
      <c r="B3264" t="s">
        <v>5656</v>
      </c>
      <c r="C3264" t="s">
        <v>7250</v>
      </c>
      <c r="D3264">
        <v>80090</v>
      </c>
      <c r="F3264" t="s">
        <v>169</v>
      </c>
      <c r="G3264" t="s">
        <v>55</v>
      </c>
      <c r="H3264" t="s">
        <v>75</v>
      </c>
      <c r="I3264" t="s">
        <v>57</v>
      </c>
      <c r="J3264" t="s">
        <v>58</v>
      </c>
      <c r="K3264">
        <v>5</v>
      </c>
      <c r="L3264">
        <v>65</v>
      </c>
      <c r="M3264">
        <v>130.30000000000001</v>
      </c>
      <c r="N3264">
        <v>95.1</v>
      </c>
      <c r="R3264">
        <v>780</v>
      </c>
      <c r="S3264">
        <v>10</v>
      </c>
      <c r="T3264">
        <v>78</v>
      </c>
      <c r="U3264" t="s">
        <v>48</v>
      </c>
      <c r="V3264">
        <v>25000</v>
      </c>
      <c r="W3264">
        <v>4000</v>
      </c>
      <c r="X3264">
        <v>83</v>
      </c>
      <c r="Y3264">
        <v>15</v>
      </c>
      <c r="Z3264">
        <v>1</v>
      </c>
      <c r="AA3264">
        <v>-20</v>
      </c>
      <c r="AB3264" t="s">
        <v>27</v>
      </c>
      <c r="AC3264" s="2">
        <v>0.05</v>
      </c>
      <c r="AE3264" t="s">
        <v>76</v>
      </c>
      <c r="AI3264" s="1">
        <v>41885</v>
      </c>
      <c r="AJ3264" s="1">
        <v>41905</v>
      </c>
      <c r="AK3264" t="s">
        <v>50</v>
      </c>
      <c r="AL3264" t="s">
        <v>7251</v>
      </c>
      <c r="AM3264">
        <v>2220097</v>
      </c>
    </row>
    <row r="3265" spans="1:39" hidden="1" x14ac:dyDescent="0.25">
      <c r="A3265" t="s">
        <v>5655</v>
      </c>
      <c r="B3265" t="s">
        <v>5656</v>
      </c>
      <c r="C3265" t="s">
        <v>7252</v>
      </c>
      <c r="D3265">
        <v>80092</v>
      </c>
      <c r="F3265" t="s">
        <v>169</v>
      </c>
      <c r="G3265" t="s">
        <v>55</v>
      </c>
      <c r="H3265" t="s">
        <v>75</v>
      </c>
      <c r="I3265" t="s">
        <v>57</v>
      </c>
      <c r="J3265" t="s">
        <v>58</v>
      </c>
      <c r="K3265">
        <v>3</v>
      </c>
      <c r="L3265">
        <v>65</v>
      </c>
      <c r="M3265">
        <v>130.30000000000001</v>
      </c>
      <c r="N3265">
        <v>95.1</v>
      </c>
      <c r="Q3265">
        <v>108</v>
      </c>
      <c r="R3265">
        <v>830</v>
      </c>
      <c r="S3265">
        <v>10.3</v>
      </c>
      <c r="T3265">
        <v>86</v>
      </c>
      <c r="U3265" t="s">
        <v>48</v>
      </c>
      <c r="V3265">
        <v>25000</v>
      </c>
      <c r="W3265">
        <v>5000</v>
      </c>
      <c r="X3265">
        <v>85</v>
      </c>
      <c r="Y3265">
        <v>17</v>
      </c>
      <c r="Z3265">
        <v>1</v>
      </c>
      <c r="AA3265">
        <v>-20</v>
      </c>
      <c r="AB3265" t="s">
        <v>27</v>
      </c>
      <c r="AC3265" s="2">
        <v>0.05</v>
      </c>
      <c r="AE3265" t="s">
        <v>1264</v>
      </c>
      <c r="AI3265" s="1">
        <v>41914</v>
      </c>
      <c r="AJ3265" s="1">
        <v>41913</v>
      </c>
      <c r="AK3265" t="s">
        <v>50</v>
      </c>
      <c r="AL3265" t="s">
        <v>7253</v>
      </c>
      <c r="AM3265">
        <v>2221153</v>
      </c>
    </row>
    <row r="3266" spans="1:39" hidden="1" x14ac:dyDescent="0.25">
      <c r="A3266" t="s">
        <v>5655</v>
      </c>
      <c r="B3266" t="s">
        <v>5656</v>
      </c>
      <c r="C3266" t="s">
        <v>7254</v>
      </c>
      <c r="D3266" t="s">
        <v>7254</v>
      </c>
      <c r="E3266" t="s">
        <v>7255</v>
      </c>
      <c r="F3266" t="s">
        <v>169</v>
      </c>
      <c r="G3266" t="s">
        <v>55</v>
      </c>
      <c r="H3266" t="s">
        <v>75</v>
      </c>
      <c r="I3266" t="s">
        <v>57</v>
      </c>
      <c r="J3266" t="s">
        <v>58</v>
      </c>
      <c r="K3266">
        <v>5</v>
      </c>
      <c r="L3266">
        <v>65</v>
      </c>
      <c r="M3266">
        <v>130.19999999999999</v>
      </c>
      <c r="N3266">
        <v>95.2</v>
      </c>
      <c r="Q3266">
        <v>106</v>
      </c>
      <c r="R3266">
        <v>650</v>
      </c>
      <c r="S3266">
        <v>8</v>
      </c>
      <c r="T3266">
        <v>81.3</v>
      </c>
      <c r="U3266" t="s">
        <v>48</v>
      </c>
      <c r="V3266">
        <v>25000</v>
      </c>
      <c r="W3266">
        <v>2700</v>
      </c>
      <c r="X3266">
        <v>83</v>
      </c>
      <c r="Y3266">
        <v>16</v>
      </c>
      <c r="Z3266">
        <v>0.9</v>
      </c>
      <c r="AA3266">
        <v>-20</v>
      </c>
      <c r="AB3266" t="s">
        <v>27</v>
      </c>
      <c r="AC3266" s="2">
        <v>0.05</v>
      </c>
      <c r="AD3266" t="s">
        <v>48</v>
      </c>
      <c r="AE3266" t="s">
        <v>76</v>
      </c>
      <c r="AF3266" t="s">
        <v>48</v>
      </c>
      <c r="AI3266" s="1">
        <v>42583</v>
      </c>
      <c r="AJ3266" s="1">
        <v>42600</v>
      </c>
      <c r="AK3266" t="s">
        <v>60</v>
      </c>
      <c r="AL3266" t="s">
        <v>7256</v>
      </c>
      <c r="AM3266">
        <v>2276178</v>
      </c>
    </row>
    <row r="3267" spans="1:39" hidden="1" x14ac:dyDescent="0.25">
      <c r="A3267" t="s">
        <v>5655</v>
      </c>
      <c r="B3267" t="s">
        <v>5656</v>
      </c>
      <c r="C3267" t="s">
        <v>7254</v>
      </c>
      <c r="D3267" t="s">
        <v>7254</v>
      </c>
      <c r="E3267" t="s">
        <v>7255</v>
      </c>
      <c r="F3267" t="s">
        <v>169</v>
      </c>
      <c r="G3267" t="s">
        <v>55</v>
      </c>
      <c r="H3267" t="s">
        <v>75</v>
      </c>
      <c r="I3267" t="s">
        <v>57</v>
      </c>
      <c r="J3267" t="s">
        <v>58</v>
      </c>
      <c r="K3267">
        <v>5</v>
      </c>
      <c r="L3267">
        <v>65</v>
      </c>
      <c r="M3267">
        <v>130.19999999999999</v>
      </c>
      <c r="N3267">
        <v>95.2</v>
      </c>
      <c r="R3267">
        <v>650</v>
      </c>
      <c r="S3267">
        <v>8</v>
      </c>
      <c r="T3267">
        <v>81.3</v>
      </c>
      <c r="U3267" t="s">
        <v>48</v>
      </c>
      <c r="V3267">
        <v>25000</v>
      </c>
      <c r="W3267">
        <v>2700</v>
      </c>
      <c r="X3267">
        <v>83</v>
      </c>
      <c r="Y3267">
        <v>16</v>
      </c>
      <c r="Z3267">
        <v>0.9</v>
      </c>
      <c r="AA3267">
        <v>-20</v>
      </c>
      <c r="AB3267" t="s">
        <v>27</v>
      </c>
      <c r="AC3267" s="2">
        <v>0.05</v>
      </c>
      <c r="AE3267" t="s">
        <v>120</v>
      </c>
      <c r="AI3267" s="1">
        <v>42402</v>
      </c>
      <c r="AJ3267" s="1">
        <v>42411</v>
      </c>
      <c r="AK3267" t="s">
        <v>60</v>
      </c>
      <c r="AL3267" t="s">
        <v>7257</v>
      </c>
      <c r="AM3267">
        <v>2260059</v>
      </c>
    </row>
    <row r="3268" spans="1:39" hidden="1" x14ac:dyDescent="0.25">
      <c r="A3268" t="s">
        <v>5655</v>
      </c>
      <c r="B3268" t="s">
        <v>5656</v>
      </c>
      <c r="C3268" t="s">
        <v>7258</v>
      </c>
      <c r="D3268" t="s">
        <v>7258</v>
      </c>
      <c r="E3268" t="s">
        <v>7259</v>
      </c>
      <c r="F3268" t="s">
        <v>169</v>
      </c>
      <c r="G3268" t="s">
        <v>55</v>
      </c>
      <c r="H3268" t="s">
        <v>75</v>
      </c>
      <c r="I3268" t="s">
        <v>57</v>
      </c>
      <c r="J3268" t="s">
        <v>58</v>
      </c>
      <c r="K3268">
        <v>5</v>
      </c>
      <c r="L3268">
        <v>65</v>
      </c>
      <c r="M3268">
        <v>131.30000000000001</v>
      </c>
      <c r="N3268">
        <v>95</v>
      </c>
      <c r="Q3268">
        <v>106</v>
      </c>
      <c r="R3268">
        <v>650</v>
      </c>
      <c r="S3268">
        <v>8.5</v>
      </c>
      <c r="T3268">
        <v>76.5</v>
      </c>
      <c r="U3268" t="s">
        <v>48</v>
      </c>
      <c r="V3268">
        <v>25000</v>
      </c>
      <c r="W3268">
        <v>2700</v>
      </c>
      <c r="X3268">
        <v>81</v>
      </c>
      <c r="Y3268">
        <v>3</v>
      </c>
      <c r="Z3268">
        <v>1</v>
      </c>
      <c r="AA3268">
        <v>-20</v>
      </c>
      <c r="AB3268" t="s">
        <v>27</v>
      </c>
      <c r="AC3268" s="2">
        <v>0.1</v>
      </c>
      <c r="AE3268" t="s">
        <v>138</v>
      </c>
      <c r="AI3268" s="1">
        <v>42276</v>
      </c>
      <c r="AJ3268" s="1">
        <v>42276</v>
      </c>
      <c r="AK3268" t="s">
        <v>50</v>
      </c>
      <c r="AL3268" t="s">
        <v>7260</v>
      </c>
      <c r="AM3268">
        <v>2248638</v>
      </c>
    </row>
    <row r="3269" spans="1:39" hidden="1" x14ac:dyDescent="0.25">
      <c r="A3269" t="s">
        <v>5655</v>
      </c>
      <c r="B3269" t="s">
        <v>5656</v>
      </c>
      <c r="C3269" t="s">
        <v>7261</v>
      </c>
      <c r="D3269" t="s">
        <v>7261</v>
      </c>
      <c r="E3269" t="s">
        <v>7262</v>
      </c>
      <c r="F3269" t="s">
        <v>169</v>
      </c>
      <c r="G3269" t="s">
        <v>55</v>
      </c>
      <c r="H3269" t="s">
        <v>75</v>
      </c>
      <c r="I3269" t="s">
        <v>57</v>
      </c>
      <c r="J3269" t="s">
        <v>58</v>
      </c>
      <c r="K3269">
        <v>5</v>
      </c>
      <c r="L3269">
        <v>65</v>
      </c>
      <c r="M3269">
        <v>130.19999999999999</v>
      </c>
      <c r="N3269">
        <v>95.2</v>
      </c>
      <c r="Q3269">
        <v>106</v>
      </c>
      <c r="R3269">
        <v>670</v>
      </c>
      <c r="S3269">
        <v>8</v>
      </c>
      <c r="T3269">
        <v>83.8</v>
      </c>
      <c r="U3269" t="s">
        <v>48</v>
      </c>
      <c r="V3269">
        <v>25000</v>
      </c>
      <c r="W3269">
        <v>3000</v>
      </c>
      <c r="X3269">
        <v>83</v>
      </c>
      <c r="Y3269">
        <v>9</v>
      </c>
      <c r="Z3269">
        <v>0.9</v>
      </c>
      <c r="AA3269">
        <v>-20</v>
      </c>
      <c r="AB3269" t="s">
        <v>27</v>
      </c>
      <c r="AC3269" s="2">
        <v>0.05</v>
      </c>
      <c r="AD3269" t="s">
        <v>48</v>
      </c>
      <c r="AE3269" t="s">
        <v>76</v>
      </c>
      <c r="AF3269" t="s">
        <v>48</v>
      </c>
      <c r="AI3269" s="1">
        <v>42583</v>
      </c>
      <c r="AJ3269" s="1">
        <v>42600</v>
      </c>
      <c r="AK3269" t="s">
        <v>60</v>
      </c>
      <c r="AL3269" t="s">
        <v>7263</v>
      </c>
      <c r="AM3269">
        <v>2276183</v>
      </c>
    </row>
    <row r="3270" spans="1:39" hidden="1" x14ac:dyDescent="0.25">
      <c r="A3270" t="s">
        <v>5655</v>
      </c>
      <c r="B3270" t="s">
        <v>5656</v>
      </c>
      <c r="C3270" t="s">
        <v>7261</v>
      </c>
      <c r="D3270" t="s">
        <v>7261</v>
      </c>
      <c r="E3270" t="s">
        <v>7262</v>
      </c>
      <c r="F3270" t="s">
        <v>169</v>
      </c>
      <c r="G3270" t="s">
        <v>55</v>
      </c>
      <c r="H3270" t="s">
        <v>75</v>
      </c>
      <c r="I3270" t="s">
        <v>57</v>
      </c>
      <c r="J3270" t="s">
        <v>58</v>
      </c>
      <c r="K3270">
        <v>5</v>
      </c>
      <c r="L3270">
        <v>65</v>
      </c>
      <c r="M3270">
        <v>130.19999999999999</v>
      </c>
      <c r="N3270">
        <v>95.2</v>
      </c>
      <c r="R3270">
        <v>670</v>
      </c>
      <c r="S3270">
        <v>8</v>
      </c>
      <c r="T3270">
        <v>93.8</v>
      </c>
      <c r="U3270" t="s">
        <v>48</v>
      </c>
      <c r="V3270">
        <v>25000</v>
      </c>
      <c r="W3270">
        <v>3000</v>
      </c>
      <c r="X3270">
        <v>83</v>
      </c>
      <c r="Y3270">
        <v>9</v>
      </c>
      <c r="Z3270">
        <v>0.9</v>
      </c>
      <c r="AA3270">
        <v>-20</v>
      </c>
      <c r="AB3270" t="s">
        <v>27</v>
      </c>
      <c r="AC3270" s="2">
        <v>0.05</v>
      </c>
      <c r="AE3270" t="s">
        <v>120</v>
      </c>
      <c r="AI3270" s="1">
        <v>42402</v>
      </c>
      <c r="AJ3270" s="1">
        <v>42411</v>
      </c>
      <c r="AK3270" t="s">
        <v>60</v>
      </c>
      <c r="AL3270" t="s">
        <v>7264</v>
      </c>
      <c r="AM3270">
        <v>2260061</v>
      </c>
    </row>
    <row r="3271" spans="1:39" hidden="1" x14ac:dyDescent="0.25">
      <c r="A3271" t="s">
        <v>5655</v>
      </c>
      <c r="B3271" t="s">
        <v>5656</v>
      </c>
      <c r="C3271" t="s">
        <v>7265</v>
      </c>
      <c r="D3271" t="s">
        <v>7265</v>
      </c>
      <c r="E3271" t="s">
        <v>7266</v>
      </c>
      <c r="F3271" t="s">
        <v>169</v>
      </c>
      <c r="G3271" t="s">
        <v>55</v>
      </c>
      <c r="H3271" t="s">
        <v>75</v>
      </c>
      <c r="I3271" t="s">
        <v>57</v>
      </c>
      <c r="J3271" t="s">
        <v>58</v>
      </c>
      <c r="K3271">
        <v>5</v>
      </c>
      <c r="L3271">
        <v>65</v>
      </c>
      <c r="M3271">
        <v>131.30000000000001</v>
      </c>
      <c r="N3271">
        <v>95</v>
      </c>
      <c r="Q3271">
        <v>106</v>
      </c>
      <c r="R3271">
        <v>670</v>
      </c>
      <c r="S3271">
        <v>8.5</v>
      </c>
      <c r="T3271">
        <v>78.8</v>
      </c>
      <c r="U3271" t="s">
        <v>48</v>
      </c>
      <c r="V3271">
        <v>25000</v>
      </c>
      <c r="W3271">
        <v>3000</v>
      </c>
      <c r="X3271">
        <v>81</v>
      </c>
      <c r="Y3271">
        <v>3</v>
      </c>
      <c r="Z3271">
        <v>0.9</v>
      </c>
      <c r="AA3271">
        <v>-20</v>
      </c>
      <c r="AB3271" t="s">
        <v>27</v>
      </c>
      <c r="AC3271" s="2">
        <v>0.1</v>
      </c>
      <c r="AE3271" t="s">
        <v>138</v>
      </c>
      <c r="AI3271" s="1">
        <v>42189</v>
      </c>
      <c r="AJ3271" s="1">
        <v>42276</v>
      </c>
      <c r="AK3271" t="s">
        <v>50</v>
      </c>
      <c r="AL3271" t="s">
        <v>7267</v>
      </c>
      <c r="AM3271">
        <v>2248706</v>
      </c>
    </row>
    <row r="3272" spans="1:39" hidden="1" x14ac:dyDescent="0.25">
      <c r="A3272" t="s">
        <v>5655</v>
      </c>
      <c r="B3272" t="s">
        <v>5656</v>
      </c>
      <c r="C3272" t="s">
        <v>7268</v>
      </c>
      <c r="D3272" t="s">
        <v>7268</v>
      </c>
      <c r="E3272" t="s">
        <v>7269</v>
      </c>
      <c r="F3272" t="s">
        <v>169</v>
      </c>
      <c r="G3272" t="s">
        <v>55</v>
      </c>
      <c r="H3272" t="s">
        <v>75</v>
      </c>
      <c r="I3272" t="s">
        <v>57</v>
      </c>
      <c r="J3272" t="s">
        <v>58</v>
      </c>
      <c r="K3272">
        <v>5</v>
      </c>
      <c r="L3272">
        <v>65</v>
      </c>
      <c r="M3272">
        <v>131.19999999999999</v>
      </c>
      <c r="N3272">
        <v>95</v>
      </c>
      <c r="Q3272">
        <v>106</v>
      </c>
      <c r="R3272">
        <v>700</v>
      </c>
      <c r="S3272">
        <v>8.5</v>
      </c>
      <c r="T3272">
        <v>82.4</v>
      </c>
      <c r="U3272" t="s">
        <v>48</v>
      </c>
      <c r="V3272">
        <v>25000</v>
      </c>
      <c r="W3272">
        <v>4000</v>
      </c>
      <c r="X3272">
        <v>83</v>
      </c>
      <c r="Y3272">
        <v>13</v>
      </c>
      <c r="Z3272">
        <v>1</v>
      </c>
      <c r="AA3272">
        <v>-20</v>
      </c>
      <c r="AB3272" t="s">
        <v>27</v>
      </c>
      <c r="AC3272" s="2">
        <v>0.1</v>
      </c>
      <c r="AE3272" t="s">
        <v>737</v>
      </c>
      <c r="AI3272" s="1">
        <v>42232</v>
      </c>
      <c r="AJ3272" s="1">
        <v>42261</v>
      </c>
      <c r="AK3272" t="s">
        <v>50</v>
      </c>
      <c r="AL3272" t="s">
        <v>7270</v>
      </c>
      <c r="AM3272">
        <v>2248067</v>
      </c>
    </row>
    <row r="3273" spans="1:39" hidden="1" x14ac:dyDescent="0.25">
      <c r="A3273" t="s">
        <v>5655</v>
      </c>
      <c r="B3273" t="s">
        <v>5656</v>
      </c>
      <c r="C3273" t="s">
        <v>7271</v>
      </c>
      <c r="D3273" t="s">
        <v>7271</v>
      </c>
      <c r="E3273" t="s">
        <v>7272</v>
      </c>
      <c r="F3273" t="s">
        <v>169</v>
      </c>
      <c r="G3273" t="s">
        <v>55</v>
      </c>
      <c r="H3273" t="s">
        <v>75</v>
      </c>
      <c r="I3273" t="s">
        <v>57</v>
      </c>
      <c r="J3273" t="s">
        <v>58</v>
      </c>
      <c r="K3273">
        <v>5</v>
      </c>
      <c r="L3273">
        <v>65</v>
      </c>
      <c r="M3273">
        <v>131.30000000000001</v>
      </c>
      <c r="N3273">
        <v>95</v>
      </c>
      <c r="Q3273">
        <v>106</v>
      </c>
      <c r="R3273">
        <v>730</v>
      </c>
      <c r="S3273">
        <v>8.5</v>
      </c>
      <c r="T3273">
        <v>85.9</v>
      </c>
      <c r="U3273" t="s">
        <v>48</v>
      </c>
      <c r="V3273">
        <v>25000</v>
      </c>
      <c r="W3273">
        <v>5000</v>
      </c>
      <c r="X3273">
        <v>83</v>
      </c>
      <c r="Y3273">
        <v>12</v>
      </c>
      <c r="Z3273">
        <v>0.9</v>
      </c>
      <c r="AA3273">
        <v>-20</v>
      </c>
      <c r="AB3273" t="s">
        <v>27</v>
      </c>
      <c r="AC3273" s="2">
        <v>0.1</v>
      </c>
      <c r="AE3273" t="s">
        <v>138</v>
      </c>
      <c r="AI3273" s="1">
        <v>42189</v>
      </c>
      <c r="AJ3273" s="1">
        <v>42276</v>
      </c>
      <c r="AK3273" t="s">
        <v>50</v>
      </c>
      <c r="AL3273" t="s">
        <v>7273</v>
      </c>
      <c r="AM3273">
        <v>2248705</v>
      </c>
    </row>
    <row r="3274" spans="1:39" hidden="1" x14ac:dyDescent="0.25">
      <c r="A3274" t="s">
        <v>5655</v>
      </c>
      <c r="B3274" t="s">
        <v>5656</v>
      </c>
      <c r="C3274" t="s">
        <v>7274</v>
      </c>
      <c r="D3274">
        <v>80160</v>
      </c>
      <c r="F3274" t="s">
        <v>169</v>
      </c>
      <c r="G3274" t="s">
        <v>55</v>
      </c>
      <c r="H3274" t="s">
        <v>75</v>
      </c>
      <c r="I3274" t="s">
        <v>57</v>
      </c>
      <c r="J3274" t="s">
        <v>58</v>
      </c>
      <c r="K3274">
        <v>5</v>
      </c>
      <c r="L3274">
        <v>65</v>
      </c>
      <c r="M3274">
        <v>130.80000000000001</v>
      </c>
      <c r="N3274">
        <v>94.8</v>
      </c>
      <c r="Q3274">
        <v>107</v>
      </c>
      <c r="R3274">
        <v>670</v>
      </c>
      <c r="S3274">
        <v>9</v>
      </c>
      <c r="T3274">
        <v>74.400000000000006</v>
      </c>
      <c r="U3274" t="s">
        <v>48</v>
      </c>
      <c r="V3274">
        <v>25000</v>
      </c>
      <c r="W3274">
        <v>3000</v>
      </c>
      <c r="X3274">
        <v>83</v>
      </c>
      <c r="Y3274">
        <v>20</v>
      </c>
      <c r="Z3274">
        <v>1</v>
      </c>
      <c r="AA3274">
        <v>-20</v>
      </c>
      <c r="AB3274" t="s">
        <v>27</v>
      </c>
      <c r="AC3274" s="2">
        <v>0.02</v>
      </c>
      <c r="AE3274" t="s">
        <v>172</v>
      </c>
      <c r="AI3274" s="1">
        <v>41751</v>
      </c>
      <c r="AJ3274" s="1">
        <v>41843</v>
      </c>
      <c r="AK3274" t="s">
        <v>50</v>
      </c>
      <c r="AL3274" t="s">
        <v>7275</v>
      </c>
      <c r="AM3274">
        <v>2216354</v>
      </c>
    </row>
    <row r="3275" spans="1:39" hidden="1" x14ac:dyDescent="0.25">
      <c r="A3275" t="s">
        <v>7140</v>
      </c>
      <c r="B3275" t="s">
        <v>7141</v>
      </c>
      <c r="C3275" t="s">
        <v>2501</v>
      </c>
      <c r="D3275" t="s">
        <v>7276</v>
      </c>
      <c r="F3275" t="s">
        <v>147</v>
      </c>
      <c r="G3275" t="s">
        <v>148</v>
      </c>
      <c r="H3275" t="s">
        <v>75</v>
      </c>
      <c r="I3275" t="s">
        <v>148</v>
      </c>
      <c r="J3275" t="s">
        <v>58</v>
      </c>
      <c r="K3275">
        <v>3</v>
      </c>
      <c r="L3275">
        <v>60</v>
      </c>
      <c r="M3275">
        <v>125</v>
      </c>
      <c r="N3275">
        <v>43</v>
      </c>
      <c r="R3275">
        <v>500</v>
      </c>
      <c r="S3275">
        <v>7</v>
      </c>
      <c r="T3275">
        <v>71.400000000000006</v>
      </c>
      <c r="U3275" t="s">
        <v>48</v>
      </c>
      <c r="V3275">
        <v>25000</v>
      </c>
      <c r="W3275">
        <v>2700</v>
      </c>
      <c r="X3275">
        <v>80</v>
      </c>
      <c r="Y3275">
        <v>1</v>
      </c>
      <c r="Z3275">
        <v>0.9</v>
      </c>
      <c r="AA3275">
        <v>-20</v>
      </c>
      <c r="AB3275" t="s">
        <v>27</v>
      </c>
      <c r="AC3275" s="2">
        <v>0.1</v>
      </c>
      <c r="AE3275" t="s">
        <v>76</v>
      </c>
      <c r="AI3275" s="1">
        <v>42045</v>
      </c>
      <c r="AJ3275" s="1">
        <v>42054</v>
      </c>
      <c r="AK3275" t="s">
        <v>50</v>
      </c>
      <c r="AL3275" t="s">
        <v>7277</v>
      </c>
      <c r="AM3275">
        <v>2233511</v>
      </c>
    </row>
    <row r="3276" spans="1:39" hidden="1" x14ac:dyDescent="0.25">
      <c r="A3276" t="s">
        <v>5758</v>
      </c>
      <c r="B3276" t="s">
        <v>153</v>
      </c>
      <c r="C3276" t="s">
        <v>2384</v>
      </c>
      <c r="D3276">
        <v>68704</v>
      </c>
      <c r="F3276" t="s">
        <v>43</v>
      </c>
      <c r="G3276" t="s">
        <v>44</v>
      </c>
      <c r="H3276" t="s">
        <v>75</v>
      </c>
      <c r="I3276" t="s">
        <v>46</v>
      </c>
      <c r="J3276" t="s">
        <v>47</v>
      </c>
      <c r="K3276">
        <v>11</v>
      </c>
      <c r="L3276">
        <v>100</v>
      </c>
      <c r="M3276">
        <v>117.1</v>
      </c>
      <c r="N3276">
        <v>60.4</v>
      </c>
      <c r="P3276">
        <v>2.5</v>
      </c>
      <c r="R3276">
        <v>1600</v>
      </c>
      <c r="S3276">
        <v>23</v>
      </c>
      <c r="T3276">
        <v>69.599999999999994</v>
      </c>
      <c r="U3276" t="s">
        <v>48</v>
      </c>
      <c r="V3276">
        <v>12000</v>
      </c>
      <c r="W3276">
        <v>2700</v>
      </c>
      <c r="X3276">
        <v>80</v>
      </c>
      <c r="Y3276">
        <v>-7</v>
      </c>
      <c r="Z3276">
        <v>0.6</v>
      </c>
      <c r="AA3276">
        <v>-10</v>
      </c>
      <c r="AE3276" t="s">
        <v>76</v>
      </c>
      <c r="AI3276" s="1">
        <v>41900</v>
      </c>
      <c r="AJ3276" s="1">
        <v>41912</v>
      </c>
      <c r="AK3276" t="s">
        <v>205</v>
      </c>
      <c r="AL3276" t="s">
        <v>7278</v>
      </c>
      <c r="AM3276">
        <v>2220754</v>
      </c>
    </row>
    <row r="3277" spans="1:39" hidden="1" x14ac:dyDescent="0.25">
      <c r="A3277" t="s">
        <v>7140</v>
      </c>
      <c r="B3277" t="s">
        <v>7141</v>
      </c>
      <c r="C3277" t="s">
        <v>2501</v>
      </c>
      <c r="D3277" t="s">
        <v>7279</v>
      </c>
      <c r="F3277" t="s">
        <v>147</v>
      </c>
      <c r="G3277" t="s">
        <v>148</v>
      </c>
      <c r="H3277" t="s">
        <v>149</v>
      </c>
      <c r="I3277" t="s">
        <v>148</v>
      </c>
      <c r="J3277" t="s">
        <v>58</v>
      </c>
      <c r="K3277">
        <v>3</v>
      </c>
      <c r="L3277">
        <v>60</v>
      </c>
      <c r="M3277">
        <v>126</v>
      </c>
      <c r="N3277">
        <v>43</v>
      </c>
      <c r="R3277">
        <v>500</v>
      </c>
      <c r="S3277">
        <v>7</v>
      </c>
      <c r="T3277">
        <v>71.400000000000006</v>
      </c>
      <c r="U3277" t="s">
        <v>48</v>
      </c>
      <c r="V3277">
        <v>25000</v>
      </c>
      <c r="W3277">
        <v>3000</v>
      </c>
      <c r="X3277">
        <v>82</v>
      </c>
      <c r="Y3277">
        <v>12</v>
      </c>
      <c r="Z3277">
        <v>0.9</v>
      </c>
      <c r="AA3277">
        <v>-20</v>
      </c>
      <c r="AB3277" t="s">
        <v>27</v>
      </c>
      <c r="AC3277" s="2">
        <v>0.1</v>
      </c>
      <c r="AE3277" t="s">
        <v>76</v>
      </c>
      <c r="AI3277" s="1">
        <v>42045</v>
      </c>
      <c r="AJ3277" s="1">
        <v>42054</v>
      </c>
      <c r="AK3277" t="s">
        <v>50</v>
      </c>
      <c r="AL3277" t="s">
        <v>7280</v>
      </c>
      <c r="AM3277">
        <v>2233514</v>
      </c>
    </row>
    <row r="3278" spans="1:39" hidden="1" x14ac:dyDescent="0.25">
      <c r="A3278" t="s">
        <v>7140</v>
      </c>
      <c r="B3278" t="s">
        <v>7141</v>
      </c>
      <c r="C3278" t="s">
        <v>2501</v>
      </c>
      <c r="D3278" t="s">
        <v>7281</v>
      </c>
      <c r="F3278" t="s">
        <v>147</v>
      </c>
      <c r="G3278" t="s">
        <v>148</v>
      </c>
      <c r="H3278" t="s">
        <v>75</v>
      </c>
      <c r="I3278" t="s">
        <v>148</v>
      </c>
      <c r="J3278" t="s">
        <v>58</v>
      </c>
      <c r="K3278">
        <v>3</v>
      </c>
      <c r="L3278">
        <v>60</v>
      </c>
      <c r="M3278">
        <v>125</v>
      </c>
      <c r="N3278">
        <v>43</v>
      </c>
      <c r="R3278">
        <v>500</v>
      </c>
      <c r="S3278">
        <v>7</v>
      </c>
      <c r="T3278">
        <v>71.400000000000006</v>
      </c>
      <c r="U3278" t="s">
        <v>48</v>
      </c>
      <c r="V3278">
        <v>25000</v>
      </c>
      <c r="W3278">
        <v>3000</v>
      </c>
      <c r="X3278">
        <v>82</v>
      </c>
      <c r="Y3278">
        <v>12</v>
      </c>
      <c r="Z3278">
        <v>0.9</v>
      </c>
      <c r="AA3278">
        <v>-20</v>
      </c>
      <c r="AB3278" t="s">
        <v>27</v>
      </c>
      <c r="AC3278" s="2">
        <v>0.1</v>
      </c>
      <c r="AE3278" t="s">
        <v>76</v>
      </c>
      <c r="AI3278" s="1">
        <v>42045</v>
      </c>
      <c r="AJ3278" s="1">
        <v>42054</v>
      </c>
      <c r="AK3278" t="s">
        <v>50</v>
      </c>
      <c r="AL3278" t="s">
        <v>7282</v>
      </c>
      <c r="AM3278">
        <v>2233515</v>
      </c>
    </row>
    <row r="3279" spans="1:39" hidden="1" x14ac:dyDescent="0.25">
      <c r="A3279" t="s">
        <v>7140</v>
      </c>
      <c r="B3279" t="s">
        <v>7283</v>
      </c>
      <c r="C3279" t="s">
        <v>2268</v>
      </c>
      <c r="D3279" t="s">
        <v>7284</v>
      </c>
      <c r="F3279" t="s">
        <v>169</v>
      </c>
      <c r="G3279" t="s">
        <v>55</v>
      </c>
      <c r="H3279" t="s">
        <v>75</v>
      </c>
      <c r="I3279" t="s">
        <v>57</v>
      </c>
      <c r="J3279" t="s">
        <v>58</v>
      </c>
      <c r="K3279">
        <v>3</v>
      </c>
      <c r="M3279">
        <v>126</v>
      </c>
      <c r="N3279">
        <v>95</v>
      </c>
      <c r="Q3279">
        <v>120</v>
      </c>
      <c r="R3279">
        <v>750</v>
      </c>
      <c r="S3279">
        <v>12</v>
      </c>
      <c r="T3279">
        <v>62.5</v>
      </c>
      <c r="U3279" t="s">
        <v>48</v>
      </c>
      <c r="V3279">
        <v>25000</v>
      </c>
      <c r="W3279">
        <v>2700</v>
      </c>
      <c r="X3279">
        <v>81</v>
      </c>
      <c r="Y3279">
        <v>10</v>
      </c>
      <c r="Z3279">
        <v>0.9</v>
      </c>
      <c r="AA3279">
        <v>-20</v>
      </c>
      <c r="AB3279" t="s">
        <v>27</v>
      </c>
      <c r="AC3279" s="2">
        <v>0.1</v>
      </c>
      <c r="AE3279" t="s">
        <v>76</v>
      </c>
      <c r="AI3279" s="1">
        <v>41699</v>
      </c>
      <c r="AJ3279" s="1">
        <v>42003</v>
      </c>
      <c r="AK3279" t="s">
        <v>60</v>
      </c>
      <c r="AL3279" t="s">
        <v>7285</v>
      </c>
      <c r="AM3279">
        <v>2230367</v>
      </c>
    </row>
    <row r="3280" spans="1:39" hidden="1" x14ac:dyDescent="0.25">
      <c r="A3280" t="s">
        <v>7140</v>
      </c>
      <c r="B3280" t="s">
        <v>7283</v>
      </c>
      <c r="C3280" t="s">
        <v>2268</v>
      </c>
      <c r="D3280" t="s">
        <v>7286</v>
      </c>
      <c r="F3280" t="s">
        <v>169</v>
      </c>
      <c r="G3280" t="s">
        <v>55</v>
      </c>
      <c r="H3280" t="s">
        <v>75</v>
      </c>
      <c r="I3280" t="s">
        <v>57</v>
      </c>
      <c r="J3280" t="s">
        <v>58</v>
      </c>
      <c r="K3280">
        <v>3</v>
      </c>
      <c r="M3280">
        <v>126</v>
      </c>
      <c r="N3280">
        <v>95</v>
      </c>
      <c r="Q3280">
        <v>120</v>
      </c>
      <c r="R3280">
        <v>750</v>
      </c>
      <c r="S3280">
        <v>12</v>
      </c>
      <c r="T3280">
        <v>62.5</v>
      </c>
      <c r="U3280" t="s">
        <v>48</v>
      </c>
      <c r="V3280">
        <v>25000</v>
      </c>
      <c r="W3280">
        <v>3000</v>
      </c>
      <c r="X3280">
        <v>82</v>
      </c>
      <c r="Y3280">
        <v>16</v>
      </c>
      <c r="Z3280">
        <v>0.9</v>
      </c>
      <c r="AA3280">
        <v>-20</v>
      </c>
      <c r="AB3280" t="s">
        <v>27</v>
      </c>
      <c r="AC3280" s="2">
        <v>0.1</v>
      </c>
      <c r="AE3280" t="s">
        <v>76</v>
      </c>
      <c r="AI3280" s="1">
        <v>41699</v>
      </c>
      <c r="AJ3280" s="1">
        <v>42003</v>
      </c>
      <c r="AK3280" t="s">
        <v>60</v>
      </c>
      <c r="AL3280" t="s">
        <v>7287</v>
      </c>
      <c r="AM3280">
        <v>2230368</v>
      </c>
    </row>
    <row r="3281" spans="1:39" hidden="1" x14ac:dyDescent="0.25">
      <c r="A3281" t="s">
        <v>7140</v>
      </c>
      <c r="B3281" t="s">
        <v>7288</v>
      </c>
      <c r="C3281" t="s">
        <v>2501</v>
      </c>
      <c r="D3281" t="s">
        <v>7142</v>
      </c>
      <c r="F3281" t="s">
        <v>147</v>
      </c>
      <c r="G3281" t="s">
        <v>148</v>
      </c>
      <c r="H3281" t="s">
        <v>149</v>
      </c>
      <c r="I3281" t="s">
        <v>148</v>
      </c>
      <c r="J3281" t="s">
        <v>58</v>
      </c>
      <c r="K3281">
        <v>3</v>
      </c>
      <c r="L3281">
        <v>60</v>
      </c>
      <c r="M3281">
        <v>110</v>
      </c>
      <c r="N3281">
        <v>43</v>
      </c>
      <c r="R3281">
        <v>500</v>
      </c>
      <c r="S3281">
        <v>7</v>
      </c>
      <c r="T3281">
        <v>71.400000000000006</v>
      </c>
      <c r="U3281" t="s">
        <v>48</v>
      </c>
      <c r="V3281">
        <v>25000</v>
      </c>
      <c r="W3281">
        <v>2700</v>
      </c>
      <c r="X3281">
        <v>80</v>
      </c>
      <c r="Y3281">
        <v>1</v>
      </c>
      <c r="Z3281">
        <v>0.9</v>
      </c>
      <c r="AA3281">
        <v>-20</v>
      </c>
      <c r="AB3281" t="s">
        <v>27</v>
      </c>
      <c r="AC3281" s="2">
        <v>0.1</v>
      </c>
      <c r="AE3281" t="s">
        <v>76</v>
      </c>
      <c r="AI3281" s="1">
        <v>42045</v>
      </c>
      <c r="AJ3281" s="1">
        <v>42054</v>
      </c>
      <c r="AK3281" t="s">
        <v>50</v>
      </c>
      <c r="AL3281" t="s">
        <v>7289</v>
      </c>
      <c r="AM3281">
        <v>2233504</v>
      </c>
    </row>
    <row r="3282" spans="1:39" hidden="1" x14ac:dyDescent="0.25">
      <c r="A3282" t="s">
        <v>7140</v>
      </c>
      <c r="B3282" t="s">
        <v>7288</v>
      </c>
      <c r="C3282" t="s">
        <v>2501</v>
      </c>
      <c r="D3282" t="s">
        <v>7144</v>
      </c>
      <c r="F3282" t="s">
        <v>147</v>
      </c>
      <c r="G3282" t="s">
        <v>148</v>
      </c>
      <c r="H3282" t="s">
        <v>75</v>
      </c>
      <c r="I3282" t="s">
        <v>148</v>
      </c>
      <c r="J3282" t="s">
        <v>58</v>
      </c>
      <c r="K3282">
        <v>3</v>
      </c>
      <c r="L3282">
        <v>60</v>
      </c>
      <c r="M3282">
        <v>109</v>
      </c>
      <c r="N3282">
        <v>43</v>
      </c>
      <c r="R3282">
        <v>500</v>
      </c>
      <c r="S3282">
        <v>7</v>
      </c>
      <c r="T3282">
        <v>71.400000000000006</v>
      </c>
      <c r="U3282" t="s">
        <v>48</v>
      </c>
      <c r="V3282">
        <v>25000</v>
      </c>
      <c r="W3282">
        <v>2700</v>
      </c>
      <c r="X3282">
        <v>80</v>
      </c>
      <c r="Y3282">
        <v>1</v>
      </c>
      <c r="Z3282">
        <v>0.9</v>
      </c>
      <c r="AA3282">
        <v>-20</v>
      </c>
      <c r="AB3282" t="s">
        <v>27</v>
      </c>
      <c r="AC3282" s="2">
        <v>0.1</v>
      </c>
      <c r="AE3282" t="s">
        <v>76</v>
      </c>
      <c r="AI3282" s="1">
        <v>42045</v>
      </c>
      <c r="AJ3282" s="1">
        <v>42054</v>
      </c>
      <c r="AK3282" t="s">
        <v>50</v>
      </c>
      <c r="AL3282" t="s">
        <v>7290</v>
      </c>
      <c r="AM3282">
        <v>2233505</v>
      </c>
    </row>
    <row r="3283" spans="1:39" hidden="1" x14ac:dyDescent="0.25">
      <c r="A3283" t="s">
        <v>7140</v>
      </c>
      <c r="B3283" t="s">
        <v>7288</v>
      </c>
      <c r="C3283" t="s">
        <v>2501</v>
      </c>
      <c r="D3283" t="s">
        <v>7146</v>
      </c>
      <c r="F3283" t="s">
        <v>147</v>
      </c>
      <c r="G3283" t="s">
        <v>148</v>
      </c>
      <c r="H3283" t="s">
        <v>149</v>
      </c>
      <c r="I3283" t="s">
        <v>148</v>
      </c>
      <c r="J3283" t="s">
        <v>58</v>
      </c>
      <c r="K3283">
        <v>3</v>
      </c>
      <c r="L3283">
        <v>60</v>
      </c>
      <c r="M3283">
        <v>110</v>
      </c>
      <c r="N3283">
        <v>43</v>
      </c>
      <c r="R3283">
        <v>500</v>
      </c>
      <c r="S3283">
        <v>7</v>
      </c>
      <c r="T3283">
        <v>71.400000000000006</v>
      </c>
      <c r="U3283" t="s">
        <v>48</v>
      </c>
      <c r="V3283">
        <v>25000</v>
      </c>
      <c r="W3283">
        <v>3000</v>
      </c>
      <c r="X3283">
        <v>82</v>
      </c>
      <c r="Y3283">
        <v>12</v>
      </c>
      <c r="Z3283">
        <v>0.9</v>
      </c>
      <c r="AA3283">
        <v>-20</v>
      </c>
      <c r="AB3283" t="s">
        <v>27</v>
      </c>
      <c r="AC3283" s="2">
        <v>0.1</v>
      </c>
      <c r="AE3283" t="s">
        <v>76</v>
      </c>
      <c r="AI3283" s="1">
        <v>42045</v>
      </c>
      <c r="AJ3283" s="1">
        <v>42054</v>
      </c>
      <c r="AK3283" t="s">
        <v>50</v>
      </c>
      <c r="AL3283" t="s">
        <v>7291</v>
      </c>
      <c r="AM3283">
        <v>2233508</v>
      </c>
    </row>
    <row r="3284" spans="1:39" hidden="1" x14ac:dyDescent="0.25">
      <c r="A3284" t="s">
        <v>7140</v>
      </c>
      <c r="B3284" t="s">
        <v>7288</v>
      </c>
      <c r="C3284" t="s">
        <v>2501</v>
      </c>
      <c r="D3284" t="s">
        <v>7148</v>
      </c>
      <c r="F3284" t="s">
        <v>147</v>
      </c>
      <c r="G3284" t="s">
        <v>148</v>
      </c>
      <c r="H3284" t="s">
        <v>75</v>
      </c>
      <c r="I3284" t="s">
        <v>148</v>
      </c>
      <c r="J3284" t="s">
        <v>58</v>
      </c>
      <c r="K3284">
        <v>3</v>
      </c>
      <c r="L3284">
        <v>60</v>
      </c>
      <c r="M3284">
        <v>109</v>
      </c>
      <c r="N3284">
        <v>43</v>
      </c>
      <c r="R3284">
        <v>500</v>
      </c>
      <c r="S3284">
        <v>7</v>
      </c>
      <c r="T3284">
        <v>71.400000000000006</v>
      </c>
      <c r="U3284" t="s">
        <v>48</v>
      </c>
      <c r="V3284">
        <v>25000</v>
      </c>
      <c r="W3284">
        <v>3000</v>
      </c>
      <c r="X3284">
        <v>82</v>
      </c>
      <c r="Y3284">
        <v>12</v>
      </c>
      <c r="Z3284">
        <v>0.9</v>
      </c>
      <c r="AA3284">
        <v>-20</v>
      </c>
      <c r="AB3284" t="s">
        <v>27</v>
      </c>
      <c r="AC3284" s="2">
        <v>0.1</v>
      </c>
      <c r="AE3284" t="s">
        <v>76</v>
      </c>
      <c r="AI3284" s="1">
        <v>42045</v>
      </c>
      <c r="AJ3284" s="1">
        <v>42054</v>
      </c>
      <c r="AK3284" t="s">
        <v>50</v>
      </c>
      <c r="AL3284" t="s">
        <v>7292</v>
      </c>
      <c r="AM3284">
        <v>2233509</v>
      </c>
    </row>
    <row r="3285" spans="1:39" hidden="1" x14ac:dyDescent="0.25">
      <c r="A3285" t="s">
        <v>7140</v>
      </c>
      <c r="B3285" t="s">
        <v>7288</v>
      </c>
      <c r="C3285" t="s">
        <v>2501</v>
      </c>
      <c r="D3285" t="s">
        <v>7150</v>
      </c>
      <c r="F3285" t="s">
        <v>147</v>
      </c>
      <c r="G3285" t="s">
        <v>148</v>
      </c>
      <c r="H3285" t="s">
        <v>149</v>
      </c>
      <c r="I3285" t="s">
        <v>148</v>
      </c>
      <c r="J3285" t="s">
        <v>58</v>
      </c>
      <c r="K3285">
        <v>3</v>
      </c>
      <c r="L3285">
        <v>60</v>
      </c>
      <c r="M3285">
        <v>126</v>
      </c>
      <c r="N3285">
        <v>43</v>
      </c>
      <c r="R3285">
        <v>500</v>
      </c>
      <c r="S3285">
        <v>7</v>
      </c>
      <c r="T3285">
        <v>71.400000000000006</v>
      </c>
      <c r="U3285" t="s">
        <v>48</v>
      </c>
      <c r="V3285">
        <v>25000</v>
      </c>
      <c r="W3285">
        <v>2700</v>
      </c>
      <c r="X3285">
        <v>80</v>
      </c>
      <c r="Y3285">
        <v>1</v>
      </c>
      <c r="Z3285">
        <v>0.9</v>
      </c>
      <c r="AA3285">
        <v>-20</v>
      </c>
      <c r="AB3285" t="s">
        <v>27</v>
      </c>
      <c r="AC3285" s="2">
        <v>0.1</v>
      </c>
      <c r="AE3285" t="s">
        <v>76</v>
      </c>
      <c r="AI3285" s="1">
        <v>42045</v>
      </c>
      <c r="AJ3285" s="1">
        <v>42054</v>
      </c>
      <c r="AK3285" t="s">
        <v>50</v>
      </c>
      <c r="AL3285" t="s">
        <v>7293</v>
      </c>
      <c r="AM3285">
        <v>2233502</v>
      </c>
    </row>
    <row r="3286" spans="1:39" hidden="1" x14ac:dyDescent="0.25">
      <c r="A3286" t="s">
        <v>7140</v>
      </c>
      <c r="B3286" t="s">
        <v>7288</v>
      </c>
      <c r="C3286" t="s">
        <v>2501</v>
      </c>
      <c r="D3286" t="s">
        <v>7276</v>
      </c>
      <c r="F3286" t="s">
        <v>147</v>
      </c>
      <c r="G3286" t="s">
        <v>148</v>
      </c>
      <c r="H3286" t="s">
        <v>75</v>
      </c>
      <c r="I3286" t="s">
        <v>148</v>
      </c>
      <c r="J3286" t="s">
        <v>58</v>
      </c>
      <c r="K3286">
        <v>3</v>
      </c>
      <c r="L3286">
        <v>60</v>
      </c>
      <c r="M3286">
        <v>125</v>
      </c>
      <c r="N3286">
        <v>43</v>
      </c>
      <c r="R3286">
        <v>500</v>
      </c>
      <c r="S3286">
        <v>7</v>
      </c>
      <c r="T3286">
        <v>71.400000000000006</v>
      </c>
      <c r="U3286" t="s">
        <v>48</v>
      </c>
      <c r="V3286">
        <v>25000</v>
      </c>
      <c r="W3286">
        <v>2700</v>
      </c>
      <c r="X3286">
        <v>80</v>
      </c>
      <c r="Y3286">
        <v>1</v>
      </c>
      <c r="Z3286">
        <v>0.9</v>
      </c>
      <c r="AA3286">
        <v>-20</v>
      </c>
      <c r="AB3286" t="s">
        <v>27</v>
      </c>
      <c r="AC3286" s="2">
        <v>0.1</v>
      </c>
      <c r="AE3286" t="s">
        <v>76</v>
      </c>
      <c r="AI3286" s="1">
        <v>42045</v>
      </c>
      <c r="AJ3286" s="1">
        <v>42054</v>
      </c>
      <c r="AK3286" t="s">
        <v>50</v>
      </c>
      <c r="AL3286" t="s">
        <v>7294</v>
      </c>
      <c r="AM3286">
        <v>2233503</v>
      </c>
    </row>
    <row r="3287" spans="1:39" hidden="1" x14ac:dyDescent="0.25">
      <c r="A3287" t="s">
        <v>7140</v>
      </c>
      <c r="B3287" t="s">
        <v>7288</v>
      </c>
      <c r="C3287" t="s">
        <v>2501</v>
      </c>
      <c r="D3287" t="s">
        <v>7279</v>
      </c>
      <c r="F3287" t="s">
        <v>147</v>
      </c>
      <c r="G3287" t="s">
        <v>148</v>
      </c>
      <c r="H3287" t="s">
        <v>149</v>
      </c>
      <c r="I3287" t="s">
        <v>148</v>
      </c>
      <c r="J3287" t="s">
        <v>58</v>
      </c>
      <c r="K3287">
        <v>3</v>
      </c>
      <c r="L3287">
        <v>60</v>
      </c>
      <c r="M3287">
        <v>126</v>
      </c>
      <c r="N3287">
        <v>43</v>
      </c>
      <c r="R3287">
        <v>500</v>
      </c>
      <c r="S3287">
        <v>7</v>
      </c>
      <c r="T3287">
        <v>71.400000000000006</v>
      </c>
      <c r="U3287" t="s">
        <v>48</v>
      </c>
      <c r="V3287">
        <v>25000</v>
      </c>
      <c r="W3287">
        <v>3000</v>
      </c>
      <c r="X3287">
        <v>82</v>
      </c>
      <c r="Y3287">
        <v>12</v>
      </c>
      <c r="Z3287">
        <v>0.9</v>
      </c>
      <c r="AA3287">
        <v>-20</v>
      </c>
      <c r="AB3287" t="s">
        <v>27</v>
      </c>
      <c r="AC3287" s="2">
        <v>0.1</v>
      </c>
      <c r="AE3287" t="s">
        <v>76</v>
      </c>
      <c r="AI3287" s="1">
        <v>42045</v>
      </c>
      <c r="AJ3287" s="1">
        <v>42054</v>
      </c>
      <c r="AK3287" t="s">
        <v>50</v>
      </c>
      <c r="AL3287" t="s">
        <v>7295</v>
      </c>
      <c r="AM3287">
        <v>2233506</v>
      </c>
    </row>
    <row r="3288" spans="1:39" hidden="1" x14ac:dyDescent="0.25">
      <c r="A3288" t="s">
        <v>7140</v>
      </c>
      <c r="B3288" t="s">
        <v>7288</v>
      </c>
      <c r="C3288" t="s">
        <v>2501</v>
      </c>
      <c r="D3288" t="s">
        <v>7281</v>
      </c>
      <c r="F3288" t="s">
        <v>147</v>
      </c>
      <c r="G3288" t="s">
        <v>148</v>
      </c>
      <c r="H3288" t="s">
        <v>75</v>
      </c>
      <c r="I3288" t="s">
        <v>148</v>
      </c>
      <c r="J3288" t="s">
        <v>58</v>
      </c>
      <c r="K3288">
        <v>3</v>
      </c>
      <c r="L3288">
        <v>60</v>
      </c>
      <c r="M3288">
        <v>125</v>
      </c>
      <c r="N3288">
        <v>43</v>
      </c>
      <c r="R3288">
        <v>500</v>
      </c>
      <c r="S3288">
        <v>7</v>
      </c>
      <c r="T3288">
        <v>71.400000000000006</v>
      </c>
      <c r="U3288" t="s">
        <v>48</v>
      </c>
      <c r="V3288">
        <v>25000</v>
      </c>
      <c r="W3288">
        <v>3000</v>
      </c>
      <c r="X3288">
        <v>82</v>
      </c>
      <c r="Y3288">
        <v>12</v>
      </c>
      <c r="Z3288">
        <v>0.9</v>
      </c>
      <c r="AA3288">
        <v>-20</v>
      </c>
      <c r="AB3288" t="s">
        <v>27</v>
      </c>
      <c r="AC3288" s="2">
        <v>0.1</v>
      </c>
      <c r="AE3288" t="s">
        <v>76</v>
      </c>
      <c r="AI3288" s="1">
        <v>42045</v>
      </c>
      <c r="AJ3288" s="1">
        <v>42054</v>
      </c>
      <c r="AK3288" t="s">
        <v>50</v>
      </c>
      <c r="AL3288" t="s">
        <v>7296</v>
      </c>
      <c r="AM3288">
        <v>2233507</v>
      </c>
    </row>
    <row r="3289" spans="1:39" hidden="1" x14ac:dyDescent="0.25">
      <c r="A3289" t="s">
        <v>7140</v>
      </c>
      <c r="B3289" t="s">
        <v>7288</v>
      </c>
      <c r="C3289" t="s">
        <v>467</v>
      </c>
      <c r="D3289" t="s">
        <v>7297</v>
      </c>
      <c r="F3289" t="s">
        <v>96</v>
      </c>
      <c r="G3289" t="s">
        <v>55</v>
      </c>
      <c r="H3289" t="s">
        <v>75</v>
      </c>
      <c r="I3289" t="s">
        <v>57</v>
      </c>
      <c r="J3289" t="s">
        <v>58</v>
      </c>
      <c r="K3289">
        <v>3</v>
      </c>
      <c r="L3289">
        <v>50</v>
      </c>
      <c r="M3289">
        <v>97.8</v>
      </c>
      <c r="N3289">
        <v>63.5</v>
      </c>
      <c r="R3289">
        <v>525</v>
      </c>
      <c r="S3289">
        <v>7</v>
      </c>
      <c r="T3289">
        <v>75</v>
      </c>
      <c r="U3289" t="s">
        <v>48</v>
      </c>
      <c r="V3289">
        <v>25000</v>
      </c>
      <c r="W3289">
        <v>2700</v>
      </c>
      <c r="X3289">
        <v>91</v>
      </c>
      <c r="Y3289">
        <v>53</v>
      </c>
      <c r="Z3289">
        <v>0.9</v>
      </c>
      <c r="AA3289">
        <v>-20</v>
      </c>
      <c r="AB3289" t="s">
        <v>27</v>
      </c>
      <c r="AC3289" s="2">
        <v>0.1</v>
      </c>
      <c r="AD3289" t="s">
        <v>48</v>
      </c>
      <c r="AE3289" t="s">
        <v>2513</v>
      </c>
      <c r="AF3289" t="s">
        <v>48</v>
      </c>
      <c r="AI3289" s="1">
        <v>42561</v>
      </c>
      <c r="AJ3289" s="1">
        <v>42593</v>
      </c>
      <c r="AK3289" t="s">
        <v>60</v>
      </c>
      <c r="AL3289" t="s">
        <v>7298</v>
      </c>
      <c r="AM3289">
        <v>2275210</v>
      </c>
    </row>
    <row r="3290" spans="1:39" hidden="1" x14ac:dyDescent="0.25">
      <c r="A3290" t="s">
        <v>7140</v>
      </c>
      <c r="B3290" t="s">
        <v>7288</v>
      </c>
      <c r="C3290" t="s">
        <v>467</v>
      </c>
      <c r="D3290" t="s">
        <v>7299</v>
      </c>
      <c r="F3290" t="s">
        <v>169</v>
      </c>
      <c r="G3290" t="s">
        <v>55</v>
      </c>
      <c r="H3290" t="s">
        <v>75</v>
      </c>
      <c r="I3290" t="s">
        <v>57</v>
      </c>
      <c r="J3290" t="s">
        <v>58</v>
      </c>
      <c r="K3290">
        <v>3</v>
      </c>
      <c r="L3290">
        <v>65</v>
      </c>
      <c r="M3290">
        <v>131.1</v>
      </c>
      <c r="N3290">
        <v>95</v>
      </c>
      <c r="R3290">
        <v>800</v>
      </c>
      <c r="S3290">
        <v>11</v>
      </c>
      <c r="T3290">
        <v>72.7</v>
      </c>
      <c r="U3290" t="s">
        <v>48</v>
      </c>
      <c r="V3290">
        <v>25000</v>
      </c>
      <c r="W3290">
        <v>2700</v>
      </c>
      <c r="X3290">
        <v>93</v>
      </c>
      <c r="Y3290">
        <v>66</v>
      </c>
      <c r="Z3290">
        <v>0.9</v>
      </c>
      <c r="AA3290">
        <v>-20</v>
      </c>
      <c r="AB3290" t="s">
        <v>27</v>
      </c>
      <c r="AC3290" s="2">
        <v>0.1</v>
      </c>
      <c r="AD3290" t="s">
        <v>48</v>
      </c>
      <c r="AE3290" t="s">
        <v>2513</v>
      </c>
      <c r="AF3290" t="s">
        <v>48</v>
      </c>
      <c r="AI3290" s="1">
        <v>42561</v>
      </c>
      <c r="AJ3290" s="1">
        <v>42593</v>
      </c>
      <c r="AK3290" t="s">
        <v>60</v>
      </c>
      <c r="AL3290" t="s">
        <v>7300</v>
      </c>
      <c r="AM3290">
        <v>2275211</v>
      </c>
    </row>
    <row r="3291" spans="1:39" hidden="1" x14ac:dyDescent="0.25">
      <c r="A3291" t="s">
        <v>7140</v>
      </c>
      <c r="B3291" t="s">
        <v>7288</v>
      </c>
      <c r="C3291" t="s">
        <v>467</v>
      </c>
      <c r="D3291" t="s">
        <v>7301</v>
      </c>
      <c r="F3291" t="s">
        <v>251</v>
      </c>
      <c r="G3291" t="s">
        <v>55</v>
      </c>
      <c r="H3291" t="s">
        <v>75</v>
      </c>
      <c r="I3291" t="s">
        <v>57</v>
      </c>
      <c r="J3291" t="s">
        <v>58</v>
      </c>
      <c r="K3291">
        <v>3</v>
      </c>
      <c r="L3291">
        <v>75</v>
      </c>
      <c r="M3291">
        <v>158.19999999999999</v>
      </c>
      <c r="N3291">
        <v>120.3</v>
      </c>
      <c r="R3291">
        <v>1000</v>
      </c>
      <c r="S3291">
        <v>13</v>
      </c>
      <c r="T3291">
        <v>76.900000000000006</v>
      </c>
      <c r="U3291" t="s">
        <v>48</v>
      </c>
      <c r="V3291">
        <v>25000</v>
      </c>
      <c r="W3291">
        <v>2700</v>
      </c>
      <c r="X3291">
        <v>91</v>
      </c>
      <c r="Y3291">
        <v>56</v>
      </c>
      <c r="Z3291">
        <v>0.9</v>
      </c>
      <c r="AA3291">
        <v>-20</v>
      </c>
      <c r="AB3291" t="s">
        <v>27</v>
      </c>
      <c r="AC3291" s="2">
        <v>0.1</v>
      </c>
      <c r="AD3291" t="s">
        <v>48</v>
      </c>
      <c r="AE3291" t="s">
        <v>2513</v>
      </c>
      <c r="AF3291" t="s">
        <v>48</v>
      </c>
      <c r="AI3291" s="1">
        <v>42561</v>
      </c>
      <c r="AJ3291" s="1">
        <v>42593</v>
      </c>
      <c r="AK3291" t="s">
        <v>60</v>
      </c>
      <c r="AL3291" t="s">
        <v>7302</v>
      </c>
      <c r="AM3291">
        <v>2275212</v>
      </c>
    </row>
    <row r="3292" spans="1:39" hidden="1" x14ac:dyDescent="0.25">
      <c r="A3292" t="s">
        <v>7140</v>
      </c>
      <c r="B3292" t="s">
        <v>7288</v>
      </c>
      <c r="C3292" t="s">
        <v>467</v>
      </c>
      <c r="D3292" t="s">
        <v>7303</v>
      </c>
      <c r="E3292" t="s">
        <v>7304</v>
      </c>
      <c r="F3292" t="s">
        <v>163</v>
      </c>
      <c r="G3292" t="s">
        <v>44</v>
      </c>
      <c r="H3292" t="s">
        <v>75</v>
      </c>
      <c r="I3292" t="s">
        <v>46</v>
      </c>
      <c r="J3292" t="s">
        <v>58</v>
      </c>
      <c r="K3292">
        <v>3</v>
      </c>
      <c r="L3292">
        <v>100</v>
      </c>
      <c r="M3292">
        <v>132.19999999999999</v>
      </c>
      <c r="N3292">
        <v>66.2</v>
      </c>
      <c r="R3292">
        <v>1600</v>
      </c>
      <c r="S3292">
        <v>15</v>
      </c>
      <c r="T3292">
        <v>106.7</v>
      </c>
      <c r="U3292" t="s">
        <v>48</v>
      </c>
      <c r="V3292">
        <v>15000</v>
      </c>
      <c r="W3292">
        <v>5000</v>
      </c>
      <c r="X3292">
        <v>84</v>
      </c>
      <c r="Y3292">
        <v>8</v>
      </c>
      <c r="Z3292">
        <v>0.9</v>
      </c>
      <c r="AA3292">
        <v>-20</v>
      </c>
      <c r="AB3292" t="s">
        <v>27</v>
      </c>
      <c r="AC3292" s="2">
        <v>0.2</v>
      </c>
      <c r="AD3292" t="s">
        <v>48</v>
      </c>
      <c r="AE3292" t="s">
        <v>477</v>
      </c>
      <c r="AF3292" t="s">
        <v>48</v>
      </c>
      <c r="AI3292" s="1">
        <v>42594</v>
      </c>
      <c r="AJ3292" s="1">
        <v>42593</v>
      </c>
      <c r="AK3292" t="s">
        <v>60</v>
      </c>
      <c r="AL3292" t="s">
        <v>7305</v>
      </c>
      <c r="AM3292">
        <v>2275209</v>
      </c>
    </row>
    <row r="3293" spans="1:39" hidden="1" x14ac:dyDescent="0.25">
      <c r="A3293" t="s">
        <v>7140</v>
      </c>
      <c r="B3293" t="s">
        <v>7288</v>
      </c>
      <c r="C3293" t="s">
        <v>5122</v>
      </c>
      <c r="D3293" t="s">
        <v>7306</v>
      </c>
      <c r="F3293" t="s">
        <v>74</v>
      </c>
      <c r="G3293" t="s">
        <v>44</v>
      </c>
      <c r="H3293" t="s">
        <v>75</v>
      </c>
      <c r="I3293" t="s">
        <v>46</v>
      </c>
      <c r="J3293" t="s">
        <v>58</v>
      </c>
      <c r="K3293">
        <v>3</v>
      </c>
      <c r="M3293">
        <v>110</v>
      </c>
      <c r="N3293">
        <v>61</v>
      </c>
      <c r="R3293">
        <v>450</v>
      </c>
      <c r="S3293">
        <v>7.1</v>
      </c>
      <c r="T3293">
        <v>63.6</v>
      </c>
      <c r="U3293" t="s">
        <v>48</v>
      </c>
      <c r="V3293">
        <v>25000</v>
      </c>
      <c r="W3293">
        <v>2700</v>
      </c>
      <c r="X3293">
        <v>83</v>
      </c>
      <c r="Y3293">
        <v>19</v>
      </c>
      <c r="Z3293">
        <v>0.9</v>
      </c>
      <c r="AA3293">
        <v>-20</v>
      </c>
      <c r="AB3293" t="s">
        <v>27</v>
      </c>
      <c r="AE3293" t="s">
        <v>76</v>
      </c>
      <c r="AI3293" s="1">
        <v>41649</v>
      </c>
      <c r="AJ3293" s="1">
        <v>41960</v>
      </c>
      <c r="AK3293" t="s">
        <v>50</v>
      </c>
      <c r="AL3293" t="s">
        <v>7307</v>
      </c>
      <c r="AM3293">
        <v>2225674</v>
      </c>
    </row>
    <row r="3294" spans="1:39" hidden="1" x14ac:dyDescent="0.25">
      <c r="A3294" t="s">
        <v>7140</v>
      </c>
      <c r="B3294" t="s">
        <v>7288</v>
      </c>
      <c r="C3294" t="s">
        <v>5122</v>
      </c>
      <c r="D3294" t="s">
        <v>7308</v>
      </c>
      <c r="F3294" t="s">
        <v>74</v>
      </c>
      <c r="G3294" t="s">
        <v>44</v>
      </c>
      <c r="H3294" t="s">
        <v>75</v>
      </c>
      <c r="I3294" t="s">
        <v>46</v>
      </c>
      <c r="J3294" t="s">
        <v>58</v>
      </c>
      <c r="K3294">
        <v>3</v>
      </c>
      <c r="M3294">
        <v>110</v>
      </c>
      <c r="N3294">
        <v>61</v>
      </c>
      <c r="R3294">
        <v>450</v>
      </c>
      <c r="S3294">
        <v>7</v>
      </c>
      <c r="T3294">
        <v>64.099999999999994</v>
      </c>
      <c r="U3294" t="s">
        <v>48</v>
      </c>
      <c r="V3294">
        <v>25000</v>
      </c>
      <c r="W3294">
        <v>3000</v>
      </c>
      <c r="X3294">
        <v>82</v>
      </c>
      <c r="Y3294">
        <v>17</v>
      </c>
      <c r="Z3294">
        <v>0.9</v>
      </c>
      <c r="AA3294">
        <v>-20</v>
      </c>
      <c r="AB3294" t="s">
        <v>27</v>
      </c>
      <c r="AE3294" t="s">
        <v>76</v>
      </c>
      <c r="AI3294" s="1">
        <v>41649</v>
      </c>
      <c r="AJ3294" s="1">
        <v>41960</v>
      </c>
      <c r="AK3294" t="s">
        <v>50</v>
      </c>
      <c r="AL3294" t="s">
        <v>7309</v>
      </c>
      <c r="AM3294">
        <v>2225675</v>
      </c>
    </row>
    <row r="3295" spans="1:39" hidden="1" x14ac:dyDescent="0.25">
      <c r="A3295" t="s">
        <v>7140</v>
      </c>
      <c r="B3295" t="s">
        <v>7288</v>
      </c>
      <c r="C3295" t="s">
        <v>5122</v>
      </c>
      <c r="D3295" t="s">
        <v>7310</v>
      </c>
      <c r="F3295" t="s">
        <v>74</v>
      </c>
      <c r="G3295" t="s">
        <v>44</v>
      </c>
      <c r="H3295" t="s">
        <v>75</v>
      </c>
      <c r="I3295" t="s">
        <v>46</v>
      </c>
      <c r="J3295" t="s">
        <v>58</v>
      </c>
      <c r="K3295">
        <v>3</v>
      </c>
      <c r="M3295">
        <v>110</v>
      </c>
      <c r="N3295">
        <v>61</v>
      </c>
      <c r="R3295">
        <v>450</v>
      </c>
      <c r="S3295">
        <v>7.1</v>
      </c>
      <c r="T3295">
        <v>63.1</v>
      </c>
      <c r="U3295" t="s">
        <v>48</v>
      </c>
      <c r="V3295">
        <v>25000</v>
      </c>
      <c r="W3295">
        <v>4000</v>
      </c>
      <c r="X3295">
        <v>86</v>
      </c>
      <c r="Y3295">
        <v>27</v>
      </c>
      <c r="Z3295">
        <v>0.9</v>
      </c>
      <c r="AA3295">
        <v>-20</v>
      </c>
      <c r="AB3295" t="s">
        <v>27</v>
      </c>
      <c r="AE3295" t="s">
        <v>76</v>
      </c>
      <c r="AI3295" s="1">
        <v>41649</v>
      </c>
      <c r="AJ3295" s="1">
        <v>41960</v>
      </c>
      <c r="AK3295" t="s">
        <v>50</v>
      </c>
      <c r="AL3295" t="s">
        <v>7311</v>
      </c>
      <c r="AM3295">
        <v>2225676</v>
      </c>
    </row>
    <row r="3296" spans="1:39" hidden="1" x14ac:dyDescent="0.25">
      <c r="A3296" t="s">
        <v>5750</v>
      </c>
      <c r="B3296" t="s">
        <v>2890</v>
      </c>
      <c r="C3296" t="s">
        <v>58</v>
      </c>
      <c r="D3296">
        <v>670605</v>
      </c>
      <c r="F3296" t="s">
        <v>82</v>
      </c>
      <c r="G3296" t="s">
        <v>55</v>
      </c>
      <c r="H3296" t="s">
        <v>75</v>
      </c>
      <c r="I3296" t="s">
        <v>57</v>
      </c>
      <c r="J3296" t="s">
        <v>58</v>
      </c>
      <c r="K3296">
        <v>3</v>
      </c>
      <c r="L3296">
        <v>90</v>
      </c>
      <c r="M3296">
        <v>128</v>
      </c>
      <c r="N3296">
        <v>120</v>
      </c>
      <c r="O3296">
        <v>4319</v>
      </c>
      <c r="Q3296">
        <v>25</v>
      </c>
      <c r="R3296">
        <v>960</v>
      </c>
      <c r="S3296">
        <v>16</v>
      </c>
      <c r="T3296">
        <v>60</v>
      </c>
      <c r="U3296" t="s">
        <v>48</v>
      </c>
      <c r="V3296">
        <v>40000</v>
      </c>
      <c r="W3296">
        <v>2700</v>
      </c>
      <c r="X3296">
        <v>81</v>
      </c>
      <c r="Y3296">
        <v>5</v>
      </c>
      <c r="Z3296">
        <v>0.9</v>
      </c>
      <c r="AA3296">
        <v>-40</v>
      </c>
      <c r="AB3296" t="s">
        <v>27</v>
      </c>
      <c r="AC3296" s="2">
        <v>0.1</v>
      </c>
      <c r="AE3296" t="s">
        <v>1311</v>
      </c>
      <c r="AI3296" s="1">
        <v>41805</v>
      </c>
      <c r="AJ3296" s="1">
        <v>41810</v>
      </c>
      <c r="AK3296" t="s">
        <v>50</v>
      </c>
      <c r="AL3296" t="s">
        <v>7312</v>
      </c>
      <c r="AM3296">
        <v>2214852</v>
      </c>
    </row>
    <row r="3297" spans="1:39" hidden="1" x14ac:dyDescent="0.25">
      <c r="A3297" t="s">
        <v>5750</v>
      </c>
      <c r="B3297" t="s">
        <v>2890</v>
      </c>
      <c r="C3297" t="s">
        <v>58</v>
      </c>
      <c r="D3297">
        <v>670606</v>
      </c>
      <c r="F3297" t="s">
        <v>82</v>
      </c>
      <c r="G3297" t="s">
        <v>55</v>
      </c>
      <c r="H3297" t="s">
        <v>75</v>
      </c>
      <c r="I3297" t="s">
        <v>57</v>
      </c>
      <c r="J3297" t="s">
        <v>58</v>
      </c>
      <c r="K3297">
        <v>3</v>
      </c>
      <c r="L3297">
        <v>90</v>
      </c>
      <c r="M3297">
        <v>128</v>
      </c>
      <c r="N3297">
        <v>120</v>
      </c>
      <c r="O3297">
        <v>1800</v>
      </c>
      <c r="Q3297">
        <v>40</v>
      </c>
      <c r="R3297">
        <v>950</v>
      </c>
      <c r="S3297">
        <v>16</v>
      </c>
      <c r="T3297">
        <v>59.4</v>
      </c>
      <c r="U3297" t="s">
        <v>48</v>
      </c>
      <c r="V3297">
        <v>40000</v>
      </c>
      <c r="W3297">
        <v>2700</v>
      </c>
      <c r="X3297">
        <v>81</v>
      </c>
      <c r="Y3297">
        <v>10</v>
      </c>
      <c r="Z3297">
        <v>0.9</v>
      </c>
      <c r="AA3297">
        <v>-40</v>
      </c>
      <c r="AB3297" t="s">
        <v>27</v>
      </c>
      <c r="AC3297" s="2">
        <v>0.1</v>
      </c>
      <c r="AE3297" t="s">
        <v>1311</v>
      </c>
      <c r="AI3297" s="1">
        <v>41805</v>
      </c>
      <c r="AJ3297" s="1">
        <v>41810</v>
      </c>
      <c r="AK3297" t="s">
        <v>50</v>
      </c>
      <c r="AL3297" t="s">
        <v>7313</v>
      </c>
      <c r="AM3297">
        <v>2214851</v>
      </c>
    </row>
    <row r="3298" spans="1:39" hidden="1" x14ac:dyDescent="0.25">
      <c r="A3298" t="s">
        <v>5750</v>
      </c>
      <c r="B3298" t="s">
        <v>2890</v>
      </c>
      <c r="C3298" t="s">
        <v>58</v>
      </c>
      <c r="D3298">
        <v>670709</v>
      </c>
      <c r="F3298" t="s">
        <v>96</v>
      </c>
      <c r="G3298" t="s">
        <v>55</v>
      </c>
      <c r="H3298" t="s">
        <v>75</v>
      </c>
      <c r="I3298" t="s">
        <v>57</v>
      </c>
      <c r="J3298" t="s">
        <v>58</v>
      </c>
      <c r="K3298">
        <v>3</v>
      </c>
      <c r="L3298">
        <v>50</v>
      </c>
      <c r="M3298">
        <v>95</v>
      </c>
      <c r="N3298">
        <v>64</v>
      </c>
      <c r="R3298">
        <v>500</v>
      </c>
      <c r="S3298">
        <v>7.5</v>
      </c>
      <c r="T3298">
        <v>66.7</v>
      </c>
      <c r="U3298" t="s">
        <v>48</v>
      </c>
      <c r="V3298">
        <v>40000</v>
      </c>
      <c r="W3298">
        <v>2700</v>
      </c>
      <c r="X3298">
        <v>82</v>
      </c>
      <c r="Y3298">
        <v>16</v>
      </c>
      <c r="Z3298">
        <v>0.9</v>
      </c>
      <c r="AA3298">
        <v>-40</v>
      </c>
      <c r="AB3298" t="s">
        <v>27</v>
      </c>
      <c r="AC3298" s="2">
        <v>0.1</v>
      </c>
      <c r="AE3298" t="s">
        <v>76</v>
      </c>
      <c r="AI3298" s="1">
        <v>41840</v>
      </c>
      <c r="AJ3298" s="1">
        <v>41828</v>
      </c>
      <c r="AK3298" t="s">
        <v>50</v>
      </c>
      <c r="AL3298" t="s">
        <v>7314</v>
      </c>
      <c r="AM3298">
        <v>2215347</v>
      </c>
    </row>
    <row r="3299" spans="1:39" hidden="1" x14ac:dyDescent="0.25">
      <c r="A3299" t="s">
        <v>5750</v>
      </c>
      <c r="B3299" t="s">
        <v>2890</v>
      </c>
      <c r="C3299" t="s">
        <v>58</v>
      </c>
      <c r="D3299">
        <v>670710</v>
      </c>
      <c r="F3299" t="s">
        <v>251</v>
      </c>
      <c r="G3299" t="s">
        <v>55</v>
      </c>
      <c r="H3299" t="s">
        <v>75</v>
      </c>
      <c r="I3299" t="s">
        <v>57</v>
      </c>
      <c r="J3299" t="s">
        <v>58</v>
      </c>
      <c r="K3299">
        <v>3</v>
      </c>
      <c r="L3299">
        <v>65</v>
      </c>
      <c r="M3299">
        <v>157</v>
      </c>
      <c r="N3299">
        <v>125</v>
      </c>
      <c r="R3299">
        <v>685</v>
      </c>
      <c r="S3299">
        <v>10</v>
      </c>
      <c r="T3299">
        <v>68.5</v>
      </c>
      <c r="U3299" t="s">
        <v>48</v>
      </c>
      <c r="V3299">
        <v>40000</v>
      </c>
      <c r="W3299">
        <v>2700</v>
      </c>
      <c r="X3299">
        <v>83</v>
      </c>
      <c r="Y3299">
        <v>19</v>
      </c>
      <c r="Z3299">
        <v>0.9</v>
      </c>
      <c r="AA3299">
        <v>-40</v>
      </c>
      <c r="AB3299" t="s">
        <v>27</v>
      </c>
      <c r="AC3299" s="2">
        <v>0.1</v>
      </c>
      <c r="AE3299" t="s">
        <v>1311</v>
      </c>
      <c r="AI3299" s="1">
        <v>41798</v>
      </c>
      <c r="AJ3299" s="1">
        <v>41789</v>
      </c>
      <c r="AK3299" t="s">
        <v>50</v>
      </c>
      <c r="AL3299" t="s">
        <v>7315</v>
      </c>
      <c r="AM3299">
        <v>2213588</v>
      </c>
    </row>
    <row r="3300" spans="1:39" hidden="1" x14ac:dyDescent="0.25">
      <c r="A3300" t="s">
        <v>5750</v>
      </c>
      <c r="B3300" t="s">
        <v>2890</v>
      </c>
      <c r="C3300" t="s">
        <v>58</v>
      </c>
      <c r="D3300">
        <v>670711</v>
      </c>
      <c r="F3300" t="s">
        <v>251</v>
      </c>
      <c r="G3300" t="s">
        <v>55</v>
      </c>
      <c r="H3300" t="s">
        <v>75</v>
      </c>
      <c r="I3300" t="s">
        <v>57</v>
      </c>
      <c r="J3300" t="s">
        <v>58</v>
      </c>
      <c r="K3300">
        <v>3</v>
      </c>
      <c r="L3300">
        <v>75</v>
      </c>
      <c r="M3300">
        <v>152</v>
      </c>
      <c r="N3300">
        <v>125</v>
      </c>
      <c r="R3300">
        <v>1200</v>
      </c>
      <c r="S3300">
        <v>17</v>
      </c>
      <c r="T3300">
        <v>70.599999999999994</v>
      </c>
      <c r="U3300" t="s">
        <v>48</v>
      </c>
      <c r="V3300">
        <v>40000</v>
      </c>
      <c r="W3300">
        <v>2700</v>
      </c>
      <c r="X3300">
        <v>83</v>
      </c>
      <c r="Y3300">
        <v>19</v>
      </c>
      <c r="Z3300">
        <v>1</v>
      </c>
      <c r="AA3300">
        <v>-40</v>
      </c>
      <c r="AB3300" t="s">
        <v>27</v>
      </c>
      <c r="AC3300" s="2">
        <v>0.1</v>
      </c>
      <c r="AE3300" t="s">
        <v>76</v>
      </c>
      <c r="AI3300" s="1">
        <v>41818</v>
      </c>
      <c r="AJ3300" s="1">
        <v>41810</v>
      </c>
      <c r="AK3300" t="s">
        <v>50</v>
      </c>
      <c r="AL3300" t="s">
        <v>7316</v>
      </c>
      <c r="AM3300">
        <v>2214811</v>
      </c>
    </row>
    <row r="3301" spans="1:39" hidden="1" x14ac:dyDescent="0.25">
      <c r="A3301" t="s">
        <v>5750</v>
      </c>
      <c r="B3301" t="s">
        <v>2890</v>
      </c>
      <c r="C3301" t="s">
        <v>58</v>
      </c>
      <c r="D3301">
        <v>671237</v>
      </c>
      <c r="F3301" t="s">
        <v>204</v>
      </c>
      <c r="G3301" t="s">
        <v>148</v>
      </c>
      <c r="H3301" t="s">
        <v>149</v>
      </c>
      <c r="I3301" t="s">
        <v>148</v>
      </c>
      <c r="J3301" t="s">
        <v>58</v>
      </c>
      <c r="K3301">
        <v>3</v>
      </c>
      <c r="L3301">
        <v>40</v>
      </c>
      <c r="M3301">
        <v>103</v>
      </c>
      <c r="N3301">
        <v>35</v>
      </c>
      <c r="R3301">
        <v>315</v>
      </c>
      <c r="S3301">
        <v>4.9000000000000004</v>
      </c>
      <c r="T3301">
        <v>64.3</v>
      </c>
      <c r="U3301" t="s">
        <v>48</v>
      </c>
      <c r="V3301">
        <v>40000</v>
      </c>
      <c r="W3301">
        <v>2700</v>
      </c>
      <c r="X3301">
        <v>82</v>
      </c>
      <c r="Y3301">
        <v>17</v>
      </c>
      <c r="Z3301">
        <v>0.7</v>
      </c>
      <c r="AA3301">
        <v>-40</v>
      </c>
      <c r="AB3301" t="s">
        <v>27</v>
      </c>
      <c r="AC3301" s="2">
        <v>0.1</v>
      </c>
      <c r="AE3301" t="s">
        <v>76</v>
      </c>
      <c r="AI3301" s="1">
        <v>41593</v>
      </c>
      <c r="AJ3301" s="1">
        <v>41827</v>
      </c>
      <c r="AK3301" t="s">
        <v>50</v>
      </c>
      <c r="AL3301" t="s">
        <v>7317</v>
      </c>
      <c r="AM3301">
        <v>2215323</v>
      </c>
    </row>
    <row r="3302" spans="1:39" hidden="1" x14ac:dyDescent="0.25">
      <c r="A3302" t="s">
        <v>5750</v>
      </c>
      <c r="B3302" t="s">
        <v>2890</v>
      </c>
      <c r="C3302" t="s">
        <v>58</v>
      </c>
      <c r="D3302">
        <v>671520</v>
      </c>
      <c r="F3302" t="s">
        <v>88</v>
      </c>
      <c r="G3302" t="s">
        <v>55</v>
      </c>
      <c r="H3302" t="s">
        <v>45</v>
      </c>
      <c r="I3302" t="s">
        <v>57</v>
      </c>
      <c r="J3302" t="s">
        <v>58</v>
      </c>
      <c r="K3302">
        <v>3</v>
      </c>
      <c r="L3302">
        <v>50</v>
      </c>
      <c r="M3302">
        <v>84</v>
      </c>
      <c r="N3302">
        <v>62</v>
      </c>
      <c r="O3302">
        <v>1618</v>
      </c>
      <c r="Q3302">
        <v>25</v>
      </c>
      <c r="R3302">
        <v>500</v>
      </c>
      <c r="S3302">
        <v>8</v>
      </c>
      <c r="T3302">
        <v>62.5</v>
      </c>
      <c r="U3302" t="s">
        <v>48</v>
      </c>
      <c r="V3302">
        <v>40000</v>
      </c>
      <c r="W3302">
        <v>3000</v>
      </c>
      <c r="X3302">
        <v>84</v>
      </c>
      <c r="Y3302">
        <v>6</v>
      </c>
      <c r="Z3302">
        <v>0.9</v>
      </c>
      <c r="AA3302">
        <v>-40</v>
      </c>
      <c r="AB3302" t="s">
        <v>27</v>
      </c>
      <c r="AC3302" s="2">
        <v>0.1</v>
      </c>
      <c r="AE3302" t="s">
        <v>7318</v>
      </c>
      <c r="AI3302" s="1">
        <v>41659</v>
      </c>
      <c r="AJ3302" s="1">
        <v>41864</v>
      </c>
      <c r="AK3302" t="s">
        <v>50</v>
      </c>
      <c r="AL3302" t="s">
        <v>7319</v>
      </c>
      <c r="AM3302">
        <v>2217996</v>
      </c>
    </row>
    <row r="3303" spans="1:39" hidden="1" x14ac:dyDescent="0.25">
      <c r="A3303" t="s">
        <v>5750</v>
      </c>
      <c r="B3303" t="s">
        <v>2890</v>
      </c>
      <c r="C3303" t="s">
        <v>58</v>
      </c>
      <c r="D3303">
        <v>671521</v>
      </c>
      <c r="F3303" t="s">
        <v>88</v>
      </c>
      <c r="G3303" t="s">
        <v>55</v>
      </c>
      <c r="H3303" t="s">
        <v>45</v>
      </c>
      <c r="I3303" t="s">
        <v>57</v>
      </c>
      <c r="J3303" t="s">
        <v>58</v>
      </c>
      <c r="K3303">
        <v>3</v>
      </c>
      <c r="L3303">
        <v>50</v>
      </c>
      <c r="M3303">
        <v>84</v>
      </c>
      <c r="N3303">
        <v>62</v>
      </c>
      <c r="O3303">
        <v>837</v>
      </c>
      <c r="Q3303">
        <v>40</v>
      </c>
      <c r="R3303">
        <v>500</v>
      </c>
      <c r="S3303">
        <v>8</v>
      </c>
      <c r="T3303">
        <v>62.5</v>
      </c>
      <c r="U3303" t="s">
        <v>48</v>
      </c>
      <c r="V3303">
        <v>40000</v>
      </c>
      <c r="W3303">
        <v>3000</v>
      </c>
      <c r="X3303">
        <v>84</v>
      </c>
      <c r="Y3303">
        <v>6</v>
      </c>
      <c r="Z3303">
        <v>0.9</v>
      </c>
      <c r="AA3303">
        <v>-40</v>
      </c>
      <c r="AB3303" t="s">
        <v>27</v>
      </c>
      <c r="AC3303" s="2">
        <v>0.1</v>
      </c>
      <c r="AE3303" t="s">
        <v>7318</v>
      </c>
      <c r="AI3303" s="1">
        <v>41659</v>
      </c>
      <c r="AJ3303" s="1">
        <v>41864</v>
      </c>
      <c r="AK3303" t="s">
        <v>50</v>
      </c>
      <c r="AL3303" t="s">
        <v>7320</v>
      </c>
      <c r="AM3303">
        <v>2217995</v>
      </c>
    </row>
    <row r="3304" spans="1:39" hidden="1" x14ac:dyDescent="0.25">
      <c r="A3304" t="s">
        <v>5750</v>
      </c>
      <c r="B3304" t="s">
        <v>2890</v>
      </c>
      <c r="C3304" t="s">
        <v>58</v>
      </c>
      <c r="D3304">
        <v>671524</v>
      </c>
      <c r="F3304" t="s">
        <v>74</v>
      </c>
      <c r="G3304" t="s">
        <v>44</v>
      </c>
      <c r="H3304" t="s">
        <v>75</v>
      </c>
      <c r="I3304" t="s">
        <v>46</v>
      </c>
      <c r="J3304" t="s">
        <v>58</v>
      </c>
      <c r="K3304">
        <v>3</v>
      </c>
      <c r="L3304">
        <v>60</v>
      </c>
      <c r="M3304">
        <v>104</v>
      </c>
      <c r="N3304">
        <v>54</v>
      </c>
      <c r="R3304">
        <v>800</v>
      </c>
      <c r="S3304">
        <v>11.5</v>
      </c>
      <c r="T3304">
        <v>69.599999999999994</v>
      </c>
      <c r="U3304" t="s">
        <v>48</v>
      </c>
      <c r="V3304">
        <v>40000</v>
      </c>
      <c r="W3304">
        <v>3000</v>
      </c>
      <c r="X3304">
        <v>84</v>
      </c>
      <c r="Y3304">
        <v>22</v>
      </c>
      <c r="Z3304">
        <v>1</v>
      </c>
      <c r="AA3304">
        <v>-40</v>
      </c>
      <c r="AB3304" t="s">
        <v>27</v>
      </c>
      <c r="AC3304" s="2">
        <v>0.1</v>
      </c>
      <c r="AE3304" t="s">
        <v>120</v>
      </c>
      <c r="AI3304" s="1">
        <v>41912</v>
      </c>
      <c r="AJ3304" s="1">
        <v>41893</v>
      </c>
      <c r="AK3304" t="s">
        <v>50</v>
      </c>
      <c r="AL3304" t="s">
        <v>7321</v>
      </c>
      <c r="AM3304">
        <v>2221125</v>
      </c>
    </row>
    <row r="3305" spans="1:39" hidden="1" x14ac:dyDescent="0.25">
      <c r="A3305" t="s">
        <v>5750</v>
      </c>
      <c r="B3305" t="s">
        <v>2890</v>
      </c>
      <c r="C3305" t="s">
        <v>58</v>
      </c>
      <c r="D3305">
        <v>671770</v>
      </c>
      <c r="F3305" t="s">
        <v>82</v>
      </c>
      <c r="G3305" t="s">
        <v>55</v>
      </c>
      <c r="H3305" t="s">
        <v>75</v>
      </c>
      <c r="I3305" t="s">
        <v>57</v>
      </c>
      <c r="J3305" t="s">
        <v>58</v>
      </c>
      <c r="K3305">
        <v>3</v>
      </c>
      <c r="L3305">
        <v>90</v>
      </c>
      <c r="M3305">
        <v>128</v>
      </c>
      <c r="N3305">
        <v>120</v>
      </c>
      <c r="O3305">
        <v>4617</v>
      </c>
      <c r="Q3305">
        <v>40</v>
      </c>
      <c r="R3305">
        <v>1200</v>
      </c>
      <c r="S3305">
        <v>16</v>
      </c>
      <c r="T3305">
        <v>75</v>
      </c>
      <c r="U3305" t="s">
        <v>48</v>
      </c>
      <c r="V3305">
        <v>40000</v>
      </c>
      <c r="W3305">
        <v>4000</v>
      </c>
      <c r="X3305">
        <v>84</v>
      </c>
      <c r="Y3305">
        <v>18</v>
      </c>
      <c r="Z3305">
        <v>0.9</v>
      </c>
      <c r="AA3305">
        <v>-40</v>
      </c>
      <c r="AB3305" t="s">
        <v>27</v>
      </c>
      <c r="AC3305" s="2">
        <v>0.1</v>
      </c>
      <c r="AE3305" t="s">
        <v>2927</v>
      </c>
      <c r="AI3305" s="1">
        <v>41835</v>
      </c>
      <c r="AJ3305" s="1">
        <v>41844</v>
      </c>
      <c r="AK3305" t="s">
        <v>50</v>
      </c>
      <c r="AL3305" t="s">
        <v>7322</v>
      </c>
      <c r="AM3305">
        <v>2216869</v>
      </c>
    </row>
    <row r="3306" spans="1:39" hidden="1" x14ac:dyDescent="0.25">
      <c r="A3306" t="s">
        <v>5750</v>
      </c>
      <c r="B3306" t="s">
        <v>2890</v>
      </c>
      <c r="C3306" t="s">
        <v>58</v>
      </c>
      <c r="D3306">
        <v>671772</v>
      </c>
      <c r="F3306" t="s">
        <v>79</v>
      </c>
      <c r="G3306" t="s">
        <v>55</v>
      </c>
      <c r="H3306" t="s">
        <v>75</v>
      </c>
      <c r="I3306" t="s">
        <v>57</v>
      </c>
      <c r="J3306" t="s">
        <v>58</v>
      </c>
      <c r="K3306">
        <v>3</v>
      </c>
      <c r="L3306">
        <v>75</v>
      </c>
      <c r="M3306">
        <v>118</v>
      </c>
      <c r="N3306">
        <v>95</v>
      </c>
      <c r="O3306">
        <v>1522</v>
      </c>
      <c r="Q3306">
        <v>40</v>
      </c>
      <c r="R3306">
        <v>950</v>
      </c>
      <c r="S3306">
        <v>14</v>
      </c>
      <c r="T3306">
        <v>67.900000000000006</v>
      </c>
      <c r="U3306" t="s">
        <v>48</v>
      </c>
      <c r="V3306">
        <v>40000</v>
      </c>
      <c r="W3306">
        <v>4000</v>
      </c>
      <c r="X3306">
        <v>85</v>
      </c>
      <c r="Y3306">
        <v>13</v>
      </c>
      <c r="Z3306">
        <v>1</v>
      </c>
      <c r="AA3306">
        <v>-40</v>
      </c>
      <c r="AB3306" t="s">
        <v>27</v>
      </c>
      <c r="AC3306" s="2">
        <v>0.1</v>
      </c>
      <c r="AE3306" t="s">
        <v>2927</v>
      </c>
      <c r="AI3306" s="1">
        <v>41795</v>
      </c>
      <c r="AJ3306" s="1">
        <v>41837</v>
      </c>
      <c r="AK3306" t="s">
        <v>50</v>
      </c>
      <c r="AL3306" t="s">
        <v>7323</v>
      </c>
      <c r="AM3306">
        <v>2216059</v>
      </c>
    </row>
    <row r="3307" spans="1:39" hidden="1" x14ac:dyDescent="0.25">
      <c r="A3307" t="s">
        <v>5750</v>
      </c>
      <c r="B3307" t="s">
        <v>2890</v>
      </c>
      <c r="C3307" t="s">
        <v>58</v>
      </c>
      <c r="D3307">
        <v>671773</v>
      </c>
      <c r="F3307" t="s">
        <v>82</v>
      </c>
      <c r="G3307" t="s">
        <v>55</v>
      </c>
      <c r="H3307" t="s">
        <v>75</v>
      </c>
      <c r="I3307" t="s">
        <v>57</v>
      </c>
      <c r="J3307" t="s">
        <v>58</v>
      </c>
      <c r="K3307">
        <v>3</v>
      </c>
      <c r="L3307">
        <v>120</v>
      </c>
      <c r="M3307">
        <v>128</v>
      </c>
      <c r="N3307">
        <v>120</v>
      </c>
      <c r="O3307">
        <v>2825</v>
      </c>
      <c r="Q3307">
        <v>40</v>
      </c>
      <c r="R3307">
        <v>1450</v>
      </c>
      <c r="S3307">
        <v>19</v>
      </c>
      <c r="T3307">
        <v>76.3</v>
      </c>
      <c r="U3307" t="s">
        <v>48</v>
      </c>
      <c r="V3307">
        <v>40000</v>
      </c>
      <c r="W3307">
        <v>4000</v>
      </c>
      <c r="X3307">
        <v>83</v>
      </c>
      <c r="Y3307">
        <v>7</v>
      </c>
      <c r="Z3307">
        <v>1</v>
      </c>
      <c r="AA3307">
        <v>-40</v>
      </c>
      <c r="AB3307" t="s">
        <v>27</v>
      </c>
      <c r="AC3307" s="2">
        <v>0.1</v>
      </c>
      <c r="AE3307" t="s">
        <v>2927</v>
      </c>
      <c r="AI3307" s="1">
        <v>41795</v>
      </c>
      <c r="AJ3307" s="1">
        <v>41837</v>
      </c>
      <c r="AK3307" t="s">
        <v>50</v>
      </c>
      <c r="AL3307" t="s">
        <v>7324</v>
      </c>
      <c r="AM3307">
        <v>2216056</v>
      </c>
    </row>
    <row r="3308" spans="1:39" hidden="1" x14ac:dyDescent="0.25">
      <c r="A3308" t="s">
        <v>5750</v>
      </c>
      <c r="B3308" t="s">
        <v>2890</v>
      </c>
      <c r="C3308" t="s">
        <v>58</v>
      </c>
      <c r="D3308">
        <v>672600</v>
      </c>
      <c r="F3308" t="s">
        <v>54</v>
      </c>
      <c r="G3308" t="s">
        <v>55</v>
      </c>
      <c r="H3308" t="s">
        <v>75</v>
      </c>
      <c r="I3308" t="s">
        <v>57</v>
      </c>
      <c r="J3308" t="s">
        <v>58</v>
      </c>
      <c r="K3308">
        <v>3</v>
      </c>
      <c r="L3308">
        <v>75</v>
      </c>
      <c r="M3308">
        <v>72</v>
      </c>
      <c r="N3308">
        <v>49</v>
      </c>
      <c r="O3308">
        <v>1130</v>
      </c>
      <c r="Q3308">
        <v>38</v>
      </c>
      <c r="R3308">
        <v>500</v>
      </c>
      <c r="S3308">
        <v>8</v>
      </c>
      <c r="T3308">
        <v>62.5</v>
      </c>
      <c r="U3308" t="s">
        <v>48</v>
      </c>
      <c r="V3308">
        <v>40000</v>
      </c>
      <c r="W3308">
        <v>3000</v>
      </c>
      <c r="X3308">
        <v>82</v>
      </c>
      <c r="Y3308">
        <v>12</v>
      </c>
      <c r="Z3308">
        <v>0.8</v>
      </c>
      <c r="AA3308">
        <v>-40</v>
      </c>
      <c r="AB3308" t="s">
        <v>27</v>
      </c>
      <c r="AC3308" s="2">
        <v>0.1</v>
      </c>
      <c r="AE3308" t="s">
        <v>2927</v>
      </c>
      <c r="AI3308" s="1">
        <v>41840</v>
      </c>
      <c r="AJ3308" s="1">
        <v>41845</v>
      </c>
      <c r="AK3308" t="s">
        <v>50</v>
      </c>
      <c r="AL3308" t="s">
        <v>7325</v>
      </c>
      <c r="AM3308">
        <v>2216535</v>
      </c>
    </row>
    <row r="3309" spans="1:39" hidden="1" x14ac:dyDescent="0.25">
      <c r="A3309" t="s">
        <v>5750</v>
      </c>
      <c r="B3309" t="s">
        <v>2890</v>
      </c>
      <c r="C3309" t="s">
        <v>58</v>
      </c>
      <c r="D3309">
        <v>672919</v>
      </c>
      <c r="E3309" t="s">
        <v>7326</v>
      </c>
      <c r="F3309" t="s">
        <v>204</v>
      </c>
      <c r="G3309" t="s">
        <v>148</v>
      </c>
      <c r="H3309" t="s">
        <v>149</v>
      </c>
      <c r="I3309" t="s">
        <v>148</v>
      </c>
      <c r="J3309" t="s">
        <v>58</v>
      </c>
      <c r="K3309">
        <v>3</v>
      </c>
      <c r="L3309">
        <v>40</v>
      </c>
      <c r="M3309">
        <v>116</v>
      </c>
      <c r="N3309">
        <v>35</v>
      </c>
      <c r="R3309">
        <v>315</v>
      </c>
      <c r="S3309">
        <v>4.9000000000000004</v>
      </c>
      <c r="T3309">
        <v>64.3</v>
      </c>
      <c r="U3309" t="s">
        <v>48</v>
      </c>
      <c r="V3309">
        <v>40000</v>
      </c>
      <c r="W3309">
        <v>3000</v>
      </c>
      <c r="X3309">
        <v>83</v>
      </c>
      <c r="Y3309">
        <v>21</v>
      </c>
      <c r="Z3309">
        <v>0.7</v>
      </c>
      <c r="AA3309">
        <v>-40</v>
      </c>
      <c r="AB3309" t="s">
        <v>27</v>
      </c>
      <c r="AC3309" s="2">
        <v>0.1</v>
      </c>
      <c r="AE3309" t="s">
        <v>76</v>
      </c>
      <c r="AI3309" s="1">
        <v>41593</v>
      </c>
      <c r="AJ3309" s="1">
        <v>41837</v>
      </c>
      <c r="AK3309" t="s">
        <v>50</v>
      </c>
      <c r="AL3309" t="s">
        <v>7327</v>
      </c>
      <c r="AM3309">
        <v>2215751</v>
      </c>
    </row>
    <row r="3310" spans="1:39" hidden="1" x14ac:dyDescent="0.25">
      <c r="A3310" t="s">
        <v>5750</v>
      </c>
      <c r="B3310" t="s">
        <v>2890</v>
      </c>
      <c r="C3310" t="s">
        <v>58</v>
      </c>
      <c r="D3310">
        <v>672920</v>
      </c>
      <c r="F3310" t="s">
        <v>204</v>
      </c>
      <c r="G3310" t="s">
        <v>148</v>
      </c>
      <c r="H3310" t="s">
        <v>149</v>
      </c>
      <c r="I3310" t="s">
        <v>148</v>
      </c>
      <c r="J3310" t="s">
        <v>58</v>
      </c>
      <c r="K3310">
        <v>3</v>
      </c>
      <c r="L3310">
        <v>40</v>
      </c>
      <c r="M3310">
        <v>116</v>
      </c>
      <c r="N3310">
        <v>35</v>
      </c>
      <c r="R3310">
        <v>315</v>
      </c>
      <c r="S3310">
        <v>4.9000000000000004</v>
      </c>
      <c r="T3310">
        <v>64.3</v>
      </c>
      <c r="U3310" t="s">
        <v>48</v>
      </c>
      <c r="V3310">
        <v>40000</v>
      </c>
      <c r="W3310">
        <v>2700</v>
      </c>
      <c r="X3310">
        <v>82</v>
      </c>
      <c r="Y3310">
        <v>17</v>
      </c>
      <c r="Z3310">
        <v>0.7</v>
      </c>
      <c r="AA3310">
        <v>-40</v>
      </c>
      <c r="AB3310" t="s">
        <v>27</v>
      </c>
      <c r="AC3310" s="2">
        <v>0.1</v>
      </c>
      <c r="AE3310" t="s">
        <v>76</v>
      </c>
      <c r="AI3310" s="1">
        <v>41593</v>
      </c>
      <c r="AJ3310" s="1">
        <v>41827</v>
      </c>
      <c r="AK3310" t="s">
        <v>50</v>
      </c>
      <c r="AL3310" t="s">
        <v>7328</v>
      </c>
      <c r="AM3310">
        <v>2215322</v>
      </c>
    </row>
    <row r="3311" spans="1:39" hidden="1" x14ac:dyDescent="0.25">
      <c r="A3311" t="s">
        <v>5750</v>
      </c>
      <c r="B3311" t="s">
        <v>2890</v>
      </c>
      <c r="C3311" t="s">
        <v>58</v>
      </c>
      <c r="D3311">
        <v>673076</v>
      </c>
      <c r="F3311" t="s">
        <v>88</v>
      </c>
      <c r="G3311" t="s">
        <v>55</v>
      </c>
      <c r="H3311" t="s">
        <v>75</v>
      </c>
      <c r="I3311" t="s">
        <v>57</v>
      </c>
      <c r="J3311" t="s">
        <v>58</v>
      </c>
      <c r="K3311">
        <v>3</v>
      </c>
      <c r="L3311">
        <v>50</v>
      </c>
      <c r="M3311">
        <v>85</v>
      </c>
      <c r="N3311">
        <v>62</v>
      </c>
      <c r="O3311">
        <v>2033</v>
      </c>
      <c r="Q3311">
        <v>25</v>
      </c>
      <c r="R3311">
        <v>460</v>
      </c>
      <c r="S3311">
        <v>8</v>
      </c>
      <c r="T3311">
        <v>57.5</v>
      </c>
      <c r="U3311" t="s">
        <v>48</v>
      </c>
      <c r="V3311">
        <v>25000</v>
      </c>
      <c r="W3311">
        <v>4000</v>
      </c>
      <c r="X3311">
        <v>83</v>
      </c>
      <c r="Y3311">
        <v>10</v>
      </c>
      <c r="Z3311">
        <v>1</v>
      </c>
      <c r="AA3311">
        <v>-40</v>
      </c>
      <c r="AB3311" t="s">
        <v>27</v>
      </c>
      <c r="AC3311" s="2">
        <v>0.1</v>
      </c>
      <c r="AE3311" t="s">
        <v>1264</v>
      </c>
      <c r="AI3311" s="1">
        <v>41840</v>
      </c>
      <c r="AJ3311" s="1">
        <v>41827</v>
      </c>
      <c r="AK3311" t="s">
        <v>50</v>
      </c>
      <c r="AL3311" t="s">
        <v>7329</v>
      </c>
      <c r="AM3311">
        <v>2215303</v>
      </c>
    </row>
    <row r="3312" spans="1:39" hidden="1" x14ac:dyDescent="0.25">
      <c r="A3312" t="s">
        <v>5750</v>
      </c>
      <c r="B3312" t="s">
        <v>2890</v>
      </c>
      <c r="C3312" t="s">
        <v>58</v>
      </c>
      <c r="D3312">
        <v>673077</v>
      </c>
      <c r="F3312" t="s">
        <v>82</v>
      </c>
      <c r="G3312" t="s">
        <v>55</v>
      </c>
      <c r="H3312" t="s">
        <v>75</v>
      </c>
      <c r="I3312" t="s">
        <v>57</v>
      </c>
      <c r="J3312" t="s">
        <v>58</v>
      </c>
      <c r="K3312">
        <v>3</v>
      </c>
      <c r="L3312">
        <v>100</v>
      </c>
      <c r="M3312">
        <v>128</v>
      </c>
      <c r="N3312">
        <v>120</v>
      </c>
      <c r="O3312">
        <v>4424</v>
      </c>
      <c r="Q3312">
        <v>25</v>
      </c>
      <c r="R3312">
        <v>1250</v>
      </c>
      <c r="S3312">
        <v>19</v>
      </c>
      <c r="T3312">
        <v>65.8</v>
      </c>
      <c r="U3312" t="s">
        <v>48</v>
      </c>
      <c r="V3312">
        <v>40000</v>
      </c>
      <c r="W3312">
        <v>3000</v>
      </c>
      <c r="X3312">
        <v>83</v>
      </c>
      <c r="Y3312">
        <v>5</v>
      </c>
      <c r="Z3312">
        <v>1</v>
      </c>
      <c r="AA3312">
        <v>-40</v>
      </c>
      <c r="AB3312" t="s">
        <v>27</v>
      </c>
      <c r="AC3312" s="2">
        <v>0.1</v>
      </c>
      <c r="AE3312" t="s">
        <v>2927</v>
      </c>
      <c r="AI3312" s="1">
        <v>41795</v>
      </c>
      <c r="AJ3312" s="1">
        <v>41837</v>
      </c>
      <c r="AK3312" t="s">
        <v>50</v>
      </c>
      <c r="AL3312" t="s">
        <v>7330</v>
      </c>
      <c r="AM3312">
        <v>2216057</v>
      </c>
    </row>
    <row r="3313" spans="1:39" hidden="1" x14ac:dyDescent="0.25">
      <c r="A3313" t="s">
        <v>5750</v>
      </c>
      <c r="B3313" t="s">
        <v>2890</v>
      </c>
      <c r="C3313" t="s">
        <v>58</v>
      </c>
      <c r="D3313">
        <v>673776</v>
      </c>
      <c r="F3313" t="s">
        <v>74</v>
      </c>
      <c r="G3313" t="s">
        <v>44</v>
      </c>
      <c r="H3313" t="s">
        <v>75</v>
      </c>
      <c r="I3313" t="s">
        <v>46</v>
      </c>
      <c r="J3313" t="s">
        <v>58</v>
      </c>
      <c r="K3313">
        <v>3</v>
      </c>
      <c r="L3313">
        <v>60</v>
      </c>
      <c r="M3313">
        <v>106</v>
      </c>
      <c r="N3313">
        <v>54</v>
      </c>
      <c r="R3313">
        <v>800</v>
      </c>
      <c r="S3313">
        <v>11.5</v>
      </c>
      <c r="T3313">
        <v>69.599999999999994</v>
      </c>
      <c r="U3313" t="s">
        <v>48</v>
      </c>
      <c r="V3313">
        <v>40000</v>
      </c>
      <c r="W3313">
        <v>3000</v>
      </c>
      <c r="X3313">
        <v>84</v>
      </c>
      <c r="Y3313">
        <v>22</v>
      </c>
      <c r="Z3313">
        <v>1</v>
      </c>
      <c r="AA3313">
        <v>-40</v>
      </c>
      <c r="AB3313" t="s">
        <v>27</v>
      </c>
      <c r="AC3313" s="2">
        <v>0.1</v>
      </c>
      <c r="AE3313" t="s">
        <v>120</v>
      </c>
      <c r="AI3313" s="1">
        <v>41912</v>
      </c>
      <c r="AJ3313" s="1">
        <v>41893</v>
      </c>
      <c r="AK3313" t="s">
        <v>50</v>
      </c>
      <c r="AL3313" t="s">
        <v>7331</v>
      </c>
      <c r="AM3313">
        <v>2221124</v>
      </c>
    </row>
    <row r="3314" spans="1:39" hidden="1" x14ac:dyDescent="0.25">
      <c r="A3314" t="s">
        <v>5750</v>
      </c>
      <c r="B3314" t="s">
        <v>2890</v>
      </c>
      <c r="C3314" t="s">
        <v>58</v>
      </c>
      <c r="D3314">
        <v>676821</v>
      </c>
      <c r="F3314" t="s">
        <v>79</v>
      </c>
      <c r="G3314" t="s">
        <v>55</v>
      </c>
      <c r="H3314" t="s">
        <v>75</v>
      </c>
      <c r="I3314" t="s">
        <v>57</v>
      </c>
      <c r="J3314" t="s">
        <v>58</v>
      </c>
      <c r="K3314">
        <v>3</v>
      </c>
      <c r="L3314">
        <v>75</v>
      </c>
      <c r="M3314">
        <v>118</v>
      </c>
      <c r="N3314">
        <v>95</v>
      </c>
      <c r="O3314">
        <v>3025</v>
      </c>
      <c r="Q3314">
        <v>25</v>
      </c>
      <c r="R3314">
        <v>850</v>
      </c>
      <c r="S3314">
        <v>14</v>
      </c>
      <c r="T3314">
        <v>60.7</v>
      </c>
      <c r="U3314" t="s">
        <v>48</v>
      </c>
      <c r="V3314">
        <v>40000</v>
      </c>
      <c r="W3314">
        <v>3000</v>
      </c>
      <c r="X3314">
        <v>83</v>
      </c>
      <c r="Y3314">
        <v>3</v>
      </c>
      <c r="Z3314">
        <v>1</v>
      </c>
      <c r="AA3314">
        <v>-40</v>
      </c>
      <c r="AB3314" t="s">
        <v>27</v>
      </c>
      <c r="AC3314" s="2">
        <v>0.1</v>
      </c>
      <c r="AE3314" t="s">
        <v>2927</v>
      </c>
      <c r="AI3314" s="1">
        <v>41795</v>
      </c>
      <c r="AJ3314" s="1">
        <v>41837</v>
      </c>
      <c r="AK3314" t="s">
        <v>50</v>
      </c>
      <c r="AL3314" t="s">
        <v>7332</v>
      </c>
      <c r="AM3314">
        <v>2216060</v>
      </c>
    </row>
    <row r="3315" spans="1:39" hidden="1" x14ac:dyDescent="0.25">
      <c r="A3315" t="s">
        <v>5750</v>
      </c>
      <c r="B3315" t="s">
        <v>2890</v>
      </c>
      <c r="C3315" t="s">
        <v>58</v>
      </c>
      <c r="D3315">
        <v>677233</v>
      </c>
      <c r="F3315" t="s">
        <v>54</v>
      </c>
      <c r="G3315" t="s">
        <v>55</v>
      </c>
      <c r="H3315" t="s">
        <v>56</v>
      </c>
      <c r="I3315" t="s">
        <v>57</v>
      </c>
      <c r="J3315" t="s">
        <v>58</v>
      </c>
      <c r="K3315">
        <v>3</v>
      </c>
      <c r="L3315">
        <v>60</v>
      </c>
      <c r="M3315">
        <v>53</v>
      </c>
      <c r="N3315">
        <v>50</v>
      </c>
      <c r="Q3315">
        <v>38</v>
      </c>
      <c r="R3315">
        <v>380</v>
      </c>
      <c r="S3315">
        <v>6.4</v>
      </c>
      <c r="T3315">
        <v>59.6</v>
      </c>
      <c r="U3315" t="s">
        <v>48</v>
      </c>
      <c r="V3315">
        <v>25000</v>
      </c>
      <c r="W3315">
        <v>3000</v>
      </c>
      <c r="X3315">
        <v>82</v>
      </c>
      <c r="Y3315">
        <v>19</v>
      </c>
      <c r="Z3315">
        <v>0.7</v>
      </c>
      <c r="AA3315">
        <v>-40</v>
      </c>
      <c r="AB3315" t="s">
        <v>27</v>
      </c>
      <c r="AC3315" s="2">
        <v>7.0000000000000007E-2</v>
      </c>
      <c r="AE3315" t="s">
        <v>76</v>
      </c>
      <c r="AI3315" s="1">
        <v>41973</v>
      </c>
      <c r="AJ3315" s="1">
        <v>41977</v>
      </c>
      <c r="AK3315" t="s">
        <v>50</v>
      </c>
      <c r="AL3315" t="s">
        <v>7333</v>
      </c>
      <c r="AM3315">
        <v>2229416</v>
      </c>
    </row>
    <row r="3316" spans="1:39" hidden="1" x14ac:dyDescent="0.25">
      <c r="A3316" t="s">
        <v>5750</v>
      </c>
      <c r="B3316" t="s">
        <v>2890</v>
      </c>
      <c r="C3316" t="s">
        <v>58</v>
      </c>
      <c r="D3316">
        <v>677234</v>
      </c>
      <c r="F3316" t="s">
        <v>54</v>
      </c>
      <c r="G3316" t="s">
        <v>55</v>
      </c>
      <c r="H3316" t="s">
        <v>56</v>
      </c>
      <c r="I3316" t="s">
        <v>57</v>
      </c>
      <c r="J3316" t="s">
        <v>58</v>
      </c>
      <c r="K3316">
        <v>3</v>
      </c>
      <c r="L3316">
        <v>60</v>
      </c>
      <c r="M3316">
        <v>53</v>
      </c>
      <c r="N3316">
        <v>50</v>
      </c>
      <c r="Q3316">
        <v>38</v>
      </c>
      <c r="R3316">
        <v>380</v>
      </c>
      <c r="S3316">
        <v>6.3</v>
      </c>
      <c r="T3316">
        <v>60.3</v>
      </c>
      <c r="U3316" t="s">
        <v>48</v>
      </c>
      <c r="V3316">
        <v>25000</v>
      </c>
      <c r="W3316">
        <v>2700</v>
      </c>
      <c r="X3316">
        <v>82</v>
      </c>
      <c r="Y3316">
        <v>16</v>
      </c>
      <c r="Z3316">
        <v>0.7</v>
      </c>
      <c r="AA3316">
        <v>-40</v>
      </c>
      <c r="AB3316" t="s">
        <v>27</v>
      </c>
      <c r="AC3316" s="2">
        <v>7.0000000000000007E-2</v>
      </c>
      <c r="AE3316" t="s">
        <v>76</v>
      </c>
      <c r="AI3316" s="1">
        <v>41973</v>
      </c>
      <c r="AJ3316" s="1">
        <v>41977</v>
      </c>
      <c r="AK3316" t="s">
        <v>50</v>
      </c>
      <c r="AL3316" t="s">
        <v>7334</v>
      </c>
      <c r="AM3316">
        <v>2229415</v>
      </c>
    </row>
    <row r="3317" spans="1:39" hidden="1" x14ac:dyDescent="0.25">
      <c r="A3317" t="s">
        <v>5750</v>
      </c>
      <c r="B3317" t="s">
        <v>2890</v>
      </c>
      <c r="C3317" t="s">
        <v>58</v>
      </c>
      <c r="D3317">
        <v>677718</v>
      </c>
      <c r="F3317" t="s">
        <v>82</v>
      </c>
      <c r="G3317" t="s">
        <v>55</v>
      </c>
      <c r="H3317" t="s">
        <v>75</v>
      </c>
      <c r="I3317" t="s">
        <v>57</v>
      </c>
      <c r="J3317" t="s">
        <v>58</v>
      </c>
      <c r="K3317">
        <v>3</v>
      </c>
      <c r="L3317">
        <v>90</v>
      </c>
      <c r="M3317">
        <v>128</v>
      </c>
      <c r="N3317">
        <v>120</v>
      </c>
      <c r="O3317">
        <v>2008</v>
      </c>
      <c r="Q3317">
        <v>25</v>
      </c>
      <c r="R3317">
        <v>1200</v>
      </c>
      <c r="S3317">
        <v>16</v>
      </c>
      <c r="T3317">
        <v>75</v>
      </c>
      <c r="U3317" t="s">
        <v>48</v>
      </c>
      <c r="V3317">
        <v>40000</v>
      </c>
      <c r="W3317">
        <v>4000</v>
      </c>
      <c r="X3317">
        <v>84</v>
      </c>
      <c r="Y3317">
        <v>18</v>
      </c>
      <c r="Z3317">
        <v>0.9</v>
      </c>
      <c r="AA3317">
        <v>-40</v>
      </c>
      <c r="AB3317" t="s">
        <v>27</v>
      </c>
      <c r="AC3317" s="2">
        <v>0.1</v>
      </c>
      <c r="AE3317" t="s">
        <v>2927</v>
      </c>
      <c r="AI3317" s="1">
        <v>41835</v>
      </c>
      <c r="AJ3317" s="1">
        <v>41844</v>
      </c>
      <c r="AK3317" t="s">
        <v>50</v>
      </c>
      <c r="AL3317" t="s">
        <v>7335</v>
      </c>
      <c r="AM3317">
        <v>2216870</v>
      </c>
    </row>
    <row r="3318" spans="1:39" hidden="1" x14ac:dyDescent="0.25">
      <c r="A3318" t="s">
        <v>5750</v>
      </c>
      <c r="B3318" t="s">
        <v>2890</v>
      </c>
      <c r="C3318" t="s">
        <v>58</v>
      </c>
      <c r="D3318">
        <v>677720</v>
      </c>
      <c r="F3318" t="s">
        <v>298</v>
      </c>
      <c r="G3318" t="s">
        <v>55</v>
      </c>
      <c r="H3318" t="s">
        <v>75</v>
      </c>
      <c r="I3318" t="s">
        <v>57</v>
      </c>
      <c r="J3318" t="s">
        <v>58</v>
      </c>
      <c r="K3318">
        <v>3</v>
      </c>
      <c r="L3318">
        <v>75</v>
      </c>
      <c r="M3318">
        <v>95</v>
      </c>
      <c r="N3318">
        <v>85</v>
      </c>
      <c r="O3318">
        <v>3254</v>
      </c>
      <c r="Q3318">
        <v>25</v>
      </c>
      <c r="R3318">
        <v>850</v>
      </c>
      <c r="S3318">
        <v>14.5</v>
      </c>
      <c r="T3318">
        <v>58.6</v>
      </c>
      <c r="U3318" t="s">
        <v>48</v>
      </c>
      <c r="V3318">
        <v>40000</v>
      </c>
      <c r="W3318">
        <v>3000</v>
      </c>
      <c r="X3318">
        <v>83</v>
      </c>
      <c r="Y3318">
        <v>3</v>
      </c>
      <c r="Z3318">
        <v>0.9</v>
      </c>
      <c r="AA3318">
        <v>-40</v>
      </c>
      <c r="AB3318" t="s">
        <v>27</v>
      </c>
      <c r="AC3318" s="2">
        <v>0.1</v>
      </c>
      <c r="AE3318" t="s">
        <v>2927</v>
      </c>
      <c r="AI3318" s="1">
        <v>41835</v>
      </c>
      <c r="AJ3318" s="1">
        <v>41844</v>
      </c>
      <c r="AK3318" t="s">
        <v>50</v>
      </c>
      <c r="AL3318" t="s">
        <v>7336</v>
      </c>
      <c r="AM3318">
        <v>2216867</v>
      </c>
    </row>
    <row r="3319" spans="1:39" hidden="1" x14ac:dyDescent="0.25">
      <c r="A3319" t="s">
        <v>6881</v>
      </c>
      <c r="B3319" t="s">
        <v>6882</v>
      </c>
      <c r="C3319" t="s">
        <v>7337</v>
      </c>
      <c r="D3319" t="s">
        <v>7337</v>
      </c>
      <c r="E3319" t="s">
        <v>7338</v>
      </c>
      <c r="F3319" t="s">
        <v>152</v>
      </c>
      <c r="G3319" t="s">
        <v>153</v>
      </c>
      <c r="H3319" t="s">
        <v>75</v>
      </c>
      <c r="I3319" t="s">
        <v>148</v>
      </c>
      <c r="J3319" t="s">
        <v>58</v>
      </c>
      <c r="K3319">
        <v>3</v>
      </c>
      <c r="L3319">
        <v>40</v>
      </c>
      <c r="M3319">
        <v>112</v>
      </c>
      <c r="N3319">
        <v>80</v>
      </c>
      <c r="R3319">
        <v>450</v>
      </c>
      <c r="S3319">
        <v>4.7</v>
      </c>
      <c r="T3319">
        <v>95.7</v>
      </c>
      <c r="U3319" t="s">
        <v>48</v>
      </c>
      <c r="V3319">
        <v>15000</v>
      </c>
      <c r="W3319">
        <v>2700</v>
      </c>
      <c r="X3319">
        <v>82</v>
      </c>
      <c r="Y3319">
        <v>3</v>
      </c>
      <c r="Z3319">
        <v>0.9</v>
      </c>
      <c r="AA3319">
        <v>-20</v>
      </c>
      <c r="AB3319" t="s">
        <v>27</v>
      </c>
      <c r="AC3319" s="2">
        <v>0.45</v>
      </c>
      <c r="AD3319" t="s">
        <v>48</v>
      </c>
      <c r="AE3319" t="s">
        <v>470</v>
      </c>
      <c r="AF3319" t="s">
        <v>48</v>
      </c>
      <c r="AI3319" s="1">
        <v>42005</v>
      </c>
      <c r="AJ3319" s="1">
        <v>42592</v>
      </c>
      <c r="AK3319" t="s">
        <v>60</v>
      </c>
      <c r="AL3319" t="s">
        <v>7339</v>
      </c>
      <c r="AM3319">
        <v>2274522</v>
      </c>
    </row>
    <row r="3320" spans="1:39" hidden="1" x14ac:dyDescent="0.25">
      <c r="A3320" t="s">
        <v>6881</v>
      </c>
      <c r="B3320" t="s">
        <v>6882</v>
      </c>
      <c r="C3320" t="s">
        <v>7340</v>
      </c>
      <c r="D3320" t="s">
        <v>7340</v>
      </c>
      <c r="F3320" t="s">
        <v>469</v>
      </c>
      <c r="G3320" t="s">
        <v>148</v>
      </c>
      <c r="H3320" t="s">
        <v>149</v>
      </c>
      <c r="I3320" t="s">
        <v>148</v>
      </c>
      <c r="J3320" t="s">
        <v>58</v>
      </c>
      <c r="K3320">
        <v>3</v>
      </c>
      <c r="L3320">
        <v>40</v>
      </c>
      <c r="M3320">
        <v>91.1</v>
      </c>
      <c r="N3320">
        <v>31.7</v>
      </c>
      <c r="R3320">
        <v>330</v>
      </c>
      <c r="S3320">
        <v>4</v>
      </c>
      <c r="T3320">
        <v>82.5</v>
      </c>
      <c r="U3320" t="s">
        <v>48</v>
      </c>
      <c r="V3320">
        <v>15000</v>
      </c>
      <c r="W3320">
        <v>2700</v>
      </c>
      <c r="X3320">
        <v>82</v>
      </c>
      <c r="Y3320">
        <v>7</v>
      </c>
      <c r="Z3320">
        <v>0.9</v>
      </c>
      <c r="AA3320">
        <v>-20</v>
      </c>
      <c r="AB3320" t="s">
        <v>27</v>
      </c>
      <c r="AC3320" s="2">
        <v>0.1</v>
      </c>
      <c r="AE3320" t="s">
        <v>138</v>
      </c>
      <c r="AI3320" s="1">
        <v>42005</v>
      </c>
      <c r="AJ3320" s="1">
        <v>42401</v>
      </c>
      <c r="AK3320" t="s">
        <v>60</v>
      </c>
      <c r="AL3320" t="s">
        <v>7341</v>
      </c>
      <c r="AM3320">
        <v>2257569</v>
      </c>
    </row>
    <row r="3321" spans="1:39" hidden="1" x14ac:dyDescent="0.25">
      <c r="A3321" t="s">
        <v>6881</v>
      </c>
      <c r="B3321" t="s">
        <v>6882</v>
      </c>
      <c r="C3321" t="s">
        <v>7340</v>
      </c>
      <c r="D3321" t="s">
        <v>7340</v>
      </c>
      <c r="F3321" t="s">
        <v>469</v>
      </c>
      <c r="G3321" t="s">
        <v>148</v>
      </c>
      <c r="H3321" t="s">
        <v>149</v>
      </c>
      <c r="I3321" t="s">
        <v>148</v>
      </c>
      <c r="J3321" t="s">
        <v>58</v>
      </c>
      <c r="K3321">
        <v>3</v>
      </c>
      <c r="L3321">
        <v>40</v>
      </c>
      <c r="M3321">
        <v>91.1</v>
      </c>
      <c r="N3321">
        <v>31.7</v>
      </c>
      <c r="R3321">
        <v>330</v>
      </c>
      <c r="S3321">
        <v>4</v>
      </c>
      <c r="T3321">
        <v>82.5</v>
      </c>
      <c r="U3321" t="s">
        <v>48</v>
      </c>
      <c r="V3321">
        <v>15000</v>
      </c>
      <c r="W3321">
        <v>2700</v>
      </c>
      <c r="X3321">
        <v>82</v>
      </c>
      <c r="Y3321">
        <v>7</v>
      </c>
      <c r="Z3321">
        <v>0.9</v>
      </c>
      <c r="AA3321">
        <v>-20</v>
      </c>
      <c r="AB3321" t="s">
        <v>27</v>
      </c>
      <c r="AC3321" s="2">
        <v>0.33</v>
      </c>
      <c r="AD3321" t="s">
        <v>48</v>
      </c>
      <c r="AE3321" t="s">
        <v>172</v>
      </c>
      <c r="AF3321" t="s">
        <v>48</v>
      </c>
      <c r="AI3321" s="1">
        <v>42005</v>
      </c>
      <c r="AJ3321" s="1">
        <v>42577</v>
      </c>
      <c r="AK3321" t="s">
        <v>60</v>
      </c>
      <c r="AL3321" t="s">
        <v>7341</v>
      </c>
      <c r="AM3321">
        <v>2273329</v>
      </c>
    </row>
    <row r="3322" spans="1:39" hidden="1" x14ac:dyDescent="0.25">
      <c r="A3322" t="s">
        <v>6881</v>
      </c>
      <c r="B3322" t="s">
        <v>6882</v>
      </c>
      <c r="C3322" t="s">
        <v>7342</v>
      </c>
      <c r="D3322" t="s">
        <v>7342</v>
      </c>
      <c r="F3322" t="s">
        <v>469</v>
      </c>
      <c r="G3322" t="s">
        <v>148</v>
      </c>
      <c r="H3322" t="s">
        <v>149</v>
      </c>
      <c r="I3322" t="s">
        <v>148</v>
      </c>
      <c r="J3322" t="s">
        <v>58</v>
      </c>
      <c r="K3322">
        <v>3</v>
      </c>
      <c r="L3322">
        <v>40</v>
      </c>
      <c r="M3322">
        <v>91.1</v>
      </c>
      <c r="N3322">
        <v>31.7</v>
      </c>
      <c r="R3322">
        <v>330</v>
      </c>
      <c r="S3322">
        <v>4</v>
      </c>
      <c r="T3322">
        <v>82.5</v>
      </c>
      <c r="U3322" t="s">
        <v>48</v>
      </c>
      <c r="V3322">
        <v>15000</v>
      </c>
      <c r="W3322">
        <v>2700</v>
      </c>
      <c r="X3322">
        <v>82</v>
      </c>
      <c r="Y3322">
        <v>7</v>
      </c>
      <c r="Z3322">
        <v>0.9</v>
      </c>
      <c r="AA3322">
        <v>-20</v>
      </c>
      <c r="AB3322" t="s">
        <v>27</v>
      </c>
      <c r="AC3322" s="2">
        <v>0.1</v>
      </c>
      <c r="AE3322" t="s">
        <v>138</v>
      </c>
      <c r="AI3322" s="1">
        <v>42005</v>
      </c>
      <c r="AJ3322" s="1">
        <v>42401</v>
      </c>
      <c r="AK3322" t="s">
        <v>60</v>
      </c>
      <c r="AL3322" t="s">
        <v>7343</v>
      </c>
      <c r="AM3322">
        <v>2257568</v>
      </c>
    </row>
    <row r="3323" spans="1:39" hidden="1" x14ac:dyDescent="0.25">
      <c r="A3323" t="s">
        <v>6881</v>
      </c>
      <c r="B3323" t="s">
        <v>6882</v>
      </c>
      <c r="C3323" t="s">
        <v>7342</v>
      </c>
      <c r="D3323" t="s">
        <v>7342</v>
      </c>
      <c r="F3323" t="s">
        <v>469</v>
      </c>
      <c r="G3323" t="s">
        <v>148</v>
      </c>
      <c r="H3323" t="s">
        <v>149</v>
      </c>
      <c r="I3323" t="s">
        <v>148</v>
      </c>
      <c r="J3323" t="s">
        <v>58</v>
      </c>
      <c r="K3323">
        <v>3</v>
      </c>
      <c r="L3323">
        <v>40</v>
      </c>
      <c r="M3323">
        <v>91.1</v>
      </c>
      <c r="N3323">
        <v>31.7</v>
      </c>
      <c r="R3323">
        <v>330</v>
      </c>
      <c r="S3323">
        <v>4</v>
      </c>
      <c r="T3323">
        <v>82.5</v>
      </c>
      <c r="U3323" t="s">
        <v>48</v>
      </c>
      <c r="V3323">
        <v>15000</v>
      </c>
      <c r="W3323">
        <v>2700</v>
      </c>
      <c r="X3323">
        <v>82</v>
      </c>
      <c r="Y3323">
        <v>7</v>
      </c>
      <c r="Z3323">
        <v>0.9</v>
      </c>
      <c r="AA3323">
        <v>-20</v>
      </c>
      <c r="AB3323" t="s">
        <v>27</v>
      </c>
      <c r="AC3323" s="2">
        <v>0.33</v>
      </c>
      <c r="AD3323" t="s">
        <v>48</v>
      </c>
      <c r="AE3323" t="s">
        <v>172</v>
      </c>
      <c r="AF3323" t="s">
        <v>48</v>
      </c>
      <c r="AI3323" s="1">
        <v>42005</v>
      </c>
      <c r="AJ3323" s="1">
        <v>42577</v>
      </c>
      <c r="AK3323" t="s">
        <v>60</v>
      </c>
      <c r="AL3323" t="s">
        <v>7343</v>
      </c>
      <c r="AM3323">
        <v>2273330</v>
      </c>
    </row>
    <row r="3324" spans="1:39" hidden="1" x14ac:dyDescent="0.25">
      <c r="A3324" t="s">
        <v>6881</v>
      </c>
      <c r="B3324" t="s">
        <v>6882</v>
      </c>
      <c r="C3324" t="s">
        <v>7344</v>
      </c>
      <c r="D3324" t="s">
        <v>7344</v>
      </c>
      <c r="F3324" t="s">
        <v>469</v>
      </c>
      <c r="G3324" t="s">
        <v>148</v>
      </c>
      <c r="H3324" t="s">
        <v>149</v>
      </c>
      <c r="I3324" t="s">
        <v>148</v>
      </c>
      <c r="J3324" t="s">
        <v>58</v>
      </c>
      <c r="K3324">
        <v>3</v>
      </c>
      <c r="L3324">
        <v>40</v>
      </c>
      <c r="M3324">
        <v>91.1</v>
      </c>
      <c r="N3324">
        <v>31.7</v>
      </c>
      <c r="R3324">
        <v>300</v>
      </c>
      <c r="S3324">
        <v>4</v>
      </c>
      <c r="T3324">
        <v>75</v>
      </c>
      <c r="U3324" t="s">
        <v>48</v>
      </c>
      <c r="V3324">
        <v>15000</v>
      </c>
      <c r="W3324">
        <v>2700</v>
      </c>
      <c r="X3324">
        <v>82</v>
      </c>
      <c r="Y3324">
        <v>7</v>
      </c>
      <c r="Z3324">
        <v>0.9</v>
      </c>
      <c r="AA3324">
        <v>-20</v>
      </c>
      <c r="AB3324" t="s">
        <v>27</v>
      </c>
      <c r="AC3324" s="2">
        <v>0.3</v>
      </c>
      <c r="AD3324" t="s">
        <v>48</v>
      </c>
      <c r="AE3324" t="s">
        <v>172</v>
      </c>
      <c r="AF3324" t="s">
        <v>48</v>
      </c>
      <c r="AI3324" s="1">
        <v>42005</v>
      </c>
      <c r="AJ3324" s="1">
        <v>42593</v>
      </c>
      <c r="AK3324" t="s">
        <v>60</v>
      </c>
      <c r="AL3324" t="s">
        <v>7345</v>
      </c>
      <c r="AM3324">
        <v>2274675</v>
      </c>
    </row>
    <row r="3325" spans="1:39" hidden="1" x14ac:dyDescent="0.25">
      <c r="A3325" t="s">
        <v>6881</v>
      </c>
      <c r="B3325" t="s">
        <v>6882</v>
      </c>
      <c r="C3325" t="s">
        <v>7346</v>
      </c>
      <c r="D3325" t="s">
        <v>7346</v>
      </c>
      <c r="F3325" t="s">
        <v>469</v>
      </c>
      <c r="G3325" t="s">
        <v>148</v>
      </c>
      <c r="H3325" t="s">
        <v>75</v>
      </c>
      <c r="I3325" t="s">
        <v>148</v>
      </c>
      <c r="J3325" t="s">
        <v>58</v>
      </c>
      <c r="K3325">
        <v>3</v>
      </c>
      <c r="L3325">
        <v>40</v>
      </c>
      <c r="M3325">
        <v>100</v>
      </c>
      <c r="N3325">
        <v>60</v>
      </c>
      <c r="R3325">
        <v>320</v>
      </c>
      <c r="S3325">
        <v>4</v>
      </c>
      <c r="T3325">
        <v>75</v>
      </c>
      <c r="U3325" t="s">
        <v>48</v>
      </c>
      <c r="V3325">
        <v>15000</v>
      </c>
      <c r="W3325">
        <v>2700</v>
      </c>
      <c r="X3325">
        <v>82</v>
      </c>
      <c r="Y3325">
        <v>4</v>
      </c>
      <c r="Z3325">
        <v>0.9</v>
      </c>
      <c r="AA3325">
        <v>-20</v>
      </c>
      <c r="AB3325" t="s">
        <v>27</v>
      </c>
      <c r="AC3325" s="2">
        <v>0.32</v>
      </c>
      <c r="AD3325" t="s">
        <v>48</v>
      </c>
      <c r="AE3325" t="s">
        <v>348</v>
      </c>
      <c r="AF3325" t="s">
        <v>48</v>
      </c>
      <c r="AI3325" s="1">
        <v>42370</v>
      </c>
      <c r="AJ3325" s="1">
        <v>42573</v>
      </c>
      <c r="AK3325" t="s">
        <v>60</v>
      </c>
      <c r="AL3325" t="s">
        <v>7347</v>
      </c>
      <c r="AM3325">
        <v>2272996</v>
      </c>
    </row>
    <row r="3326" spans="1:39" hidden="1" x14ac:dyDescent="0.25">
      <c r="A3326" t="s">
        <v>6881</v>
      </c>
      <c r="B3326" t="s">
        <v>6882</v>
      </c>
      <c r="C3326" t="s">
        <v>7348</v>
      </c>
      <c r="D3326" t="s">
        <v>7348</v>
      </c>
      <c r="F3326" t="s">
        <v>838</v>
      </c>
      <c r="G3326" t="s">
        <v>153</v>
      </c>
      <c r="H3326" t="s">
        <v>149</v>
      </c>
      <c r="I3326" t="s">
        <v>148</v>
      </c>
      <c r="J3326" t="s">
        <v>58</v>
      </c>
      <c r="K3326">
        <v>3</v>
      </c>
      <c r="L3326">
        <v>40</v>
      </c>
      <c r="M3326">
        <v>74.3</v>
      </c>
      <c r="N3326">
        <v>48.9</v>
      </c>
      <c r="R3326">
        <v>350</v>
      </c>
      <c r="S3326">
        <v>5</v>
      </c>
      <c r="T3326">
        <v>70</v>
      </c>
      <c r="U3326" t="s">
        <v>48</v>
      </c>
      <c r="V3326">
        <v>25000</v>
      </c>
      <c r="W3326">
        <v>3000</v>
      </c>
      <c r="X3326">
        <v>82</v>
      </c>
      <c r="Y3326">
        <v>8</v>
      </c>
      <c r="Z3326">
        <v>1</v>
      </c>
      <c r="AA3326">
        <v>-20</v>
      </c>
      <c r="AB3326" t="s">
        <v>27</v>
      </c>
      <c r="AC3326" s="2">
        <v>0.05</v>
      </c>
      <c r="AE3326" t="s">
        <v>120</v>
      </c>
      <c r="AI3326" s="1">
        <v>42024</v>
      </c>
      <c r="AJ3326" s="1">
        <v>42025</v>
      </c>
      <c r="AK3326" t="s">
        <v>60</v>
      </c>
      <c r="AL3326" t="s">
        <v>7349</v>
      </c>
      <c r="AM3326">
        <v>2231567</v>
      </c>
    </row>
    <row r="3327" spans="1:39" x14ac:dyDescent="0.25">
      <c r="A3327" t="s">
        <v>6881</v>
      </c>
      <c r="B3327" t="s">
        <v>6882</v>
      </c>
      <c r="C3327" t="s">
        <v>7350</v>
      </c>
      <c r="D3327" t="s">
        <v>7350</v>
      </c>
      <c r="F3327" t="s">
        <v>74</v>
      </c>
      <c r="G3327" t="s">
        <v>44</v>
      </c>
      <c r="H3327" t="s">
        <v>75</v>
      </c>
      <c r="I3327" t="s">
        <v>46</v>
      </c>
      <c r="J3327" t="s">
        <v>58</v>
      </c>
      <c r="K3327">
        <v>3</v>
      </c>
      <c r="L3327">
        <v>40</v>
      </c>
      <c r="M3327">
        <v>101</v>
      </c>
      <c r="N3327">
        <v>60</v>
      </c>
      <c r="R3327">
        <v>450</v>
      </c>
      <c r="S3327">
        <v>5</v>
      </c>
      <c r="T3327">
        <v>90</v>
      </c>
      <c r="U3327" t="s">
        <v>48</v>
      </c>
      <c r="V3327">
        <v>15000</v>
      </c>
      <c r="W3327">
        <v>2700</v>
      </c>
      <c r="X3327">
        <v>81</v>
      </c>
      <c r="Y3327">
        <v>2</v>
      </c>
      <c r="Z3327">
        <v>0.9</v>
      </c>
      <c r="AA3327">
        <v>-20</v>
      </c>
      <c r="AB3327" t="s">
        <v>27</v>
      </c>
      <c r="AC3327" s="2">
        <v>0.45</v>
      </c>
      <c r="AD3327" t="s">
        <v>48</v>
      </c>
      <c r="AE3327" t="s">
        <v>470</v>
      </c>
      <c r="AF3327" t="s">
        <v>48</v>
      </c>
      <c r="AI3327" s="1">
        <v>42370</v>
      </c>
      <c r="AJ3327" s="1">
        <v>42593</v>
      </c>
      <c r="AK3327" t="s">
        <v>60</v>
      </c>
      <c r="AL3327" t="s">
        <v>7351</v>
      </c>
      <c r="AM3327">
        <v>2274682</v>
      </c>
    </row>
    <row r="3328" spans="1:39" x14ac:dyDescent="0.25">
      <c r="A3328" t="s">
        <v>6881</v>
      </c>
      <c r="B3328" t="s">
        <v>6882</v>
      </c>
      <c r="C3328" t="s">
        <v>7352</v>
      </c>
      <c r="D3328" t="s">
        <v>7352</v>
      </c>
      <c r="E3328" t="s">
        <v>7353</v>
      </c>
      <c r="F3328" t="s">
        <v>74</v>
      </c>
      <c r="G3328" t="s">
        <v>44</v>
      </c>
      <c r="H3328" t="s">
        <v>75</v>
      </c>
      <c r="I3328" t="s">
        <v>46</v>
      </c>
      <c r="J3328" t="s">
        <v>58</v>
      </c>
      <c r="K3328">
        <v>3</v>
      </c>
      <c r="L3328">
        <v>40</v>
      </c>
      <c r="M3328">
        <v>101</v>
      </c>
      <c r="N3328">
        <v>60</v>
      </c>
      <c r="R3328">
        <v>450</v>
      </c>
      <c r="S3328">
        <v>5</v>
      </c>
      <c r="T3328">
        <v>90</v>
      </c>
      <c r="U3328" t="s">
        <v>48</v>
      </c>
      <c r="V3328">
        <v>15000</v>
      </c>
      <c r="W3328">
        <v>2700</v>
      </c>
      <c r="X3328">
        <v>81</v>
      </c>
      <c r="Y3328">
        <v>2</v>
      </c>
      <c r="Z3328">
        <v>0.9</v>
      </c>
      <c r="AA3328">
        <v>-20</v>
      </c>
      <c r="AB3328" t="s">
        <v>27</v>
      </c>
      <c r="AC3328" s="2">
        <v>0.45</v>
      </c>
      <c r="AD3328" t="s">
        <v>48</v>
      </c>
      <c r="AE3328" t="s">
        <v>470</v>
      </c>
      <c r="AF3328" t="s">
        <v>48</v>
      </c>
      <c r="AI3328" s="1">
        <v>42370</v>
      </c>
      <c r="AJ3328" s="1">
        <v>42591</v>
      </c>
      <c r="AK3328" t="s">
        <v>60</v>
      </c>
      <c r="AL3328" t="s">
        <v>7354</v>
      </c>
      <c r="AM3328">
        <v>2274427</v>
      </c>
    </row>
    <row r="3329" spans="1:39" x14ac:dyDescent="0.25">
      <c r="A3329" t="s">
        <v>6881</v>
      </c>
      <c r="B3329" t="s">
        <v>6882</v>
      </c>
      <c r="C3329" t="s">
        <v>7355</v>
      </c>
      <c r="D3329" t="s">
        <v>7355</v>
      </c>
      <c r="F3329" t="s">
        <v>74</v>
      </c>
      <c r="G3329" t="s">
        <v>44</v>
      </c>
      <c r="H3329" t="s">
        <v>75</v>
      </c>
      <c r="I3329" t="s">
        <v>46</v>
      </c>
      <c r="J3329" t="s">
        <v>58</v>
      </c>
      <c r="K3329">
        <v>3</v>
      </c>
      <c r="L3329">
        <v>40</v>
      </c>
      <c r="M3329">
        <v>101</v>
      </c>
      <c r="N3329">
        <v>60</v>
      </c>
      <c r="R3329">
        <v>450</v>
      </c>
      <c r="S3329">
        <v>5</v>
      </c>
      <c r="T3329">
        <v>90</v>
      </c>
      <c r="U3329" t="s">
        <v>48</v>
      </c>
      <c r="V3329">
        <v>15000</v>
      </c>
      <c r="W3329">
        <v>2700</v>
      </c>
      <c r="X3329">
        <v>81</v>
      </c>
      <c r="Y3329">
        <v>2</v>
      </c>
      <c r="Z3329">
        <v>0.9</v>
      </c>
      <c r="AA3329">
        <v>-20</v>
      </c>
      <c r="AB3329" t="s">
        <v>27</v>
      </c>
      <c r="AD3329" t="s">
        <v>48</v>
      </c>
      <c r="AE3329" t="s">
        <v>470</v>
      </c>
      <c r="AF3329" t="s">
        <v>48</v>
      </c>
      <c r="AI3329" s="1">
        <v>42005</v>
      </c>
      <c r="AJ3329" s="1">
        <v>42503</v>
      </c>
      <c r="AK3329" t="s">
        <v>60</v>
      </c>
      <c r="AL3329" t="s">
        <v>7356</v>
      </c>
      <c r="AM3329">
        <v>2266654</v>
      </c>
    </row>
    <row r="3330" spans="1:39" hidden="1" x14ac:dyDescent="0.25">
      <c r="A3330" t="s">
        <v>6881</v>
      </c>
      <c r="B3330" t="s">
        <v>6882</v>
      </c>
      <c r="C3330" t="s">
        <v>7357</v>
      </c>
      <c r="D3330" t="s">
        <v>7357</v>
      </c>
      <c r="E3330" t="s">
        <v>7358</v>
      </c>
      <c r="F3330" t="s">
        <v>152</v>
      </c>
      <c r="G3330" t="s">
        <v>153</v>
      </c>
      <c r="H3330" t="s">
        <v>75</v>
      </c>
      <c r="I3330" t="s">
        <v>148</v>
      </c>
      <c r="J3330" t="s">
        <v>58</v>
      </c>
      <c r="K3330">
        <v>3</v>
      </c>
      <c r="L3330">
        <v>40</v>
      </c>
      <c r="M3330">
        <v>120.7</v>
      </c>
      <c r="N3330">
        <v>79.900000000000006</v>
      </c>
      <c r="R3330">
        <v>450</v>
      </c>
      <c r="S3330">
        <v>6.3</v>
      </c>
      <c r="T3330">
        <v>71.400000000000006</v>
      </c>
      <c r="U3330" t="s">
        <v>48</v>
      </c>
      <c r="V3330">
        <v>25000</v>
      </c>
      <c r="W3330">
        <v>3000</v>
      </c>
      <c r="X3330">
        <v>83</v>
      </c>
      <c r="Y3330">
        <v>17</v>
      </c>
      <c r="Z3330">
        <v>0.7</v>
      </c>
      <c r="AA3330">
        <v>-20</v>
      </c>
      <c r="AE3330" t="s">
        <v>120</v>
      </c>
      <c r="AI3330" s="1">
        <v>42024</v>
      </c>
      <c r="AJ3330" s="1">
        <v>42047</v>
      </c>
      <c r="AK3330" t="s">
        <v>60</v>
      </c>
      <c r="AL3330" t="s">
        <v>7359</v>
      </c>
      <c r="AM3330">
        <v>2233055</v>
      </c>
    </row>
    <row r="3331" spans="1:39" hidden="1" x14ac:dyDescent="0.25">
      <c r="A3331" t="s">
        <v>6881</v>
      </c>
      <c r="B3331" t="s">
        <v>6882</v>
      </c>
      <c r="C3331" t="s">
        <v>7360</v>
      </c>
      <c r="D3331" t="s">
        <v>7360</v>
      </c>
      <c r="F3331" t="s">
        <v>152</v>
      </c>
      <c r="G3331" t="s">
        <v>153</v>
      </c>
      <c r="H3331" t="s">
        <v>75</v>
      </c>
      <c r="I3331" t="s">
        <v>148</v>
      </c>
      <c r="J3331" t="s">
        <v>58</v>
      </c>
      <c r="K3331">
        <v>3</v>
      </c>
      <c r="L3331">
        <v>40</v>
      </c>
      <c r="M3331">
        <v>123</v>
      </c>
      <c r="N3331">
        <v>79.900000000000006</v>
      </c>
      <c r="R3331">
        <v>450</v>
      </c>
      <c r="S3331">
        <v>6.1</v>
      </c>
      <c r="T3331">
        <v>73.8</v>
      </c>
      <c r="U3331" t="s">
        <v>48</v>
      </c>
      <c r="V3331">
        <v>25000</v>
      </c>
      <c r="W3331">
        <v>2700</v>
      </c>
      <c r="X3331">
        <v>82</v>
      </c>
      <c r="Y3331">
        <v>16</v>
      </c>
      <c r="Z3331">
        <v>0.7</v>
      </c>
      <c r="AA3331">
        <v>-20</v>
      </c>
      <c r="AE3331" t="s">
        <v>172</v>
      </c>
      <c r="AI3331" s="1">
        <v>41983</v>
      </c>
      <c r="AJ3331" s="1">
        <v>41983</v>
      </c>
      <c r="AK3331" t="s">
        <v>60</v>
      </c>
      <c r="AL3331" t="s">
        <v>7361</v>
      </c>
      <c r="AM3331">
        <v>2229135</v>
      </c>
    </row>
    <row r="3332" spans="1:39" hidden="1" x14ac:dyDescent="0.25">
      <c r="A3332" t="s">
        <v>6881</v>
      </c>
      <c r="B3332" t="s">
        <v>6882</v>
      </c>
      <c r="C3332" t="s">
        <v>7362</v>
      </c>
      <c r="D3332" t="s">
        <v>7362</v>
      </c>
      <c r="F3332" t="s">
        <v>152</v>
      </c>
      <c r="G3332" t="s">
        <v>153</v>
      </c>
      <c r="H3332" t="s">
        <v>75</v>
      </c>
      <c r="I3332" t="s">
        <v>46</v>
      </c>
      <c r="J3332" t="s">
        <v>58</v>
      </c>
      <c r="K3332">
        <v>3</v>
      </c>
      <c r="L3332">
        <v>40</v>
      </c>
      <c r="M3332">
        <v>123</v>
      </c>
      <c r="N3332">
        <v>79.900000000000006</v>
      </c>
      <c r="R3332">
        <v>450</v>
      </c>
      <c r="S3332">
        <v>6.3</v>
      </c>
      <c r="T3332">
        <v>71.400000000000006</v>
      </c>
      <c r="U3332" t="s">
        <v>48</v>
      </c>
      <c r="V3332">
        <v>25000</v>
      </c>
      <c r="W3332">
        <v>3000</v>
      </c>
      <c r="X3332">
        <v>83</v>
      </c>
      <c r="Y3332">
        <v>17</v>
      </c>
      <c r="Z3332">
        <v>0.7</v>
      </c>
      <c r="AA3332">
        <v>-20</v>
      </c>
      <c r="AB3332" t="s">
        <v>27</v>
      </c>
      <c r="AC3332" s="2">
        <v>0.1</v>
      </c>
      <c r="AE3332" t="s">
        <v>172</v>
      </c>
      <c r="AI3332" s="1">
        <v>41899</v>
      </c>
      <c r="AJ3332" s="1">
        <v>41899</v>
      </c>
      <c r="AK3332" t="s">
        <v>60</v>
      </c>
      <c r="AL3332" t="s">
        <v>7363</v>
      </c>
      <c r="AM3332">
        <v>2219676</v>
      </c>
    </row>
    <row r="3333" spans="1:39" hidden="1" x14ac:dyDescent="0.25">
      <c r="A3333" t="s">
        <v>6881</v>
      </c>
      <c r="B3333" t="s">
        <v>6882</v>
      </c>
      <c r="C3333" t="s">
        <v>7364</v>
      </c>
      <c r="D3333" t="s">
        <v>7364</v>
      </c>
      <c r="F3333" t="s">
        <v>152</v>
      </c>
      <c r="G3333" t="s">
        <v>153</v>
      </c>
      <c r="H3333" t="s">
        <v>75</v>
      </c>
      <c r="I3333" t="s">
        <v>148</v>
      </c>
      <c r="J3333" t="s">
        <v>58</v>
      </c>
      <c r="K3333">
        <v>3</v>
      </c>
      <c r="L3333">
        <v>40</v>
      </c>
      <c r="M3333">
        <v>123</v>
      </c>
      <c r="N3333">
        <v>79.900000000000006</v>
      </c>
      <c r="R3333">
        <v>450</v>
      </c>
      <c r="S3333">
        <v>6.1</v>
      </c>
      <c r="T3333">
        <v>73.8</v>
      </c>
      <c r="U3333" t="s">
        <v>48</v>
      </c>
      <c r="V3333">
        <v>25000</v>
      </c>
      <c r="W3333">
        <v>2700</v>
      </c>
      <c r="X3333">
        <v>82</v>
      </c>
      <c r="Y3333">
        <v>16</v>
      </c>
      <c r="Z3333">
        <v>0.7</v>
      </c>
      <c r="AA3333">
        <v>-20</v>
      </c>
      <c r="AB3333" t="s">
        <v>27</v>
      </c>
      <c r="AC3333" s="2">
        <v>0.1</v>
      </c>
      <c r="AE3333" t="s">
        <v>138</v>
      </c>
      <c r="AI3333" s="1">
        <v>41982</v>
      </c>
      <c r="AJ3333" s="1">
        <v>41982</v>
      </c>
      <c r="AK3333" t="s">
        <v>60</v>
      </c>
      <c r="AL3333" t="s">
        <v>7365</v>
      </c>
      <c r="AM3333">
        <v>2229134</v>
      </c>
    </row>
    <row r="3334" spans="1:39" hidden="1" x14ac:dyDescent="0.25">
      <c r="A3334" t="s">
        <v>6881</v>
      </c>
      <c r="B3334" t="s">
        <v>6882</v>
      </c>
      <c r="C3334" t="s">
        <v>7366</v>
      </c>
      <c r="D3334" t="s">
        <v>7366</v>
      </c>
      <c r="F3334" t="s">
        <v>74</v>
      </c>
      <c r="G3334" t="s">
        <v>44</v>
      </c>
      <c r="H3334" t="s">
        <v>75</v>
      </c>
      <c r="I3334" t="s">
        <v>46</v>
      </c>
      <c r="J3334" t="s">
        <v>58</v>
      </c>
      <c r="K3334">
        <v>3</v>
      </c>
      <c r="L3334">
        <v>40</v>
      </c>
      <c r="M3334">
        <v>108.5</v>
      </c>
      <c r="N3334">
        <v>59.8</v>
      </c>
      <c r="R3334">
        <v>450</v>
      </c>
      <c r="S3334">
        <v>6</v>
      </c>
      <c r="T3334">
        <v>75</v>
      </c>
      <c r="U3334" t="s">
        <v>48</v>
      </c>
      <c r="V3334">
        <v>25000</v>
      </c>
      <c r="W3334">
        <v>3000</v>
      </c>
      <c r="X3334">
        <v>84</v>
      </c>
      <c r="Y3334">
        <v>20</v>
      </c>
      <c r="Z3334">
        <v>0.9</v>
      </c>
      <c r="AA3334">
        <v>-20</v>
      </c>
      <c r="AB3334" t="s">
        <v>27</v>
      </c>
      <c r="AC3334" s="2">
        <v>0.1</v>
      </c>
      <c r="AE3334" t="s">
        <v>138</v>
      </c>
      <c r="AI3334" s="1">
        <v>42409</v>
      </c>
      <c r="AJ3334" s="1">
        <v>42409</v>
      </c>
      <c r="AK3334" t="s">
        <v>50</v>
      </c>
      <c r="AL3334" t="s">
        <v>7367</v>
      </c>
      <c r="AM3334">
        <v>2259986</v>
      </c>
    </row>
    <row r="3335" spans="1:39" hidden="1" x14ac:dyDescent="0.25">
      <c r="A3335" t="s">
        <v>6881</v>
      </c>
      <c r="B3335" t="s">
        <v>6882</v>
      </c>
      <c r="C3335" t="s">
        <v>7368</v>
      </c>
      <c r="D3335" t="s">
        <v>7369</v>
      </c>
      <c r="F3335" t="s">
        <v>74</v>
      </c>
      <c r="G3335" t="s">
        <v>44</v>
      </c>
      <c r="H3335" t="s">
        <v>75</v>
      </c>
      <c r="I3335" t="s">
        <v>46</v>
      </c>
      <c r="J3335" t="s">
        <v>58</v>
      </c>
      <c r="K3335">
        <v>3</v>
      </c>
      <c r="L3335">
        <v>40</v>
      </c>
      <c r="M3335">
        <v>110.5</v>
      </c>
      <c r="N3335">
        <v>59.8</v>
      </c>
      <c r="R3335">
        <v>450</v>
      </c>
      <c r="S3335">
        <v>6</v>
      </c>
      <c r="T3335">
        <v>75</v>
      </c>
      <c r="U3335" t="s">
        <v>48</v>
      </c>
      <c r="V3335">
        <v>25000</v>
      </c>
      <c r="W3335">
        <v>3000</v>
      </c>
      <c r="X3335">
        <v>84</v>
      </c>
      <c r="Y3335">
        <v>15</v>
      </c>
      <c r="Z3335">
        <v>0.8</v>
      </c>
      <c r="AA3335">
        <v>-20</v>
      </c>
      <c r="AB3335" t="s">
        <v>27</v>
      </c>
      <c r="AC3335" s="2">
        <v>0.05</v>
      </c>
      <c r="AE3335" t="s">
        <v>158</v>
      </c>
      <c r="AI3335" s="1">
        <v>42382</v>
      </c>
      <c r="AJ3335" s="1">
        <v>42506</v>
      </c>
      <c r="AK3335" t="s">
        <v>60</v>
      </c>
      <c r="AL3335" t="s">
        <v>7370</v>
      </c>
      <c r="AM3335">
        <v>2266846</v>
      </c>
    </row>
    <row r="3336" spans="1:39" hidden="1" x14ac:dyDescent="0.25">
      <c r="A3336" t="s">
        <v>6881</v>
      </c>
      <c r="B3336" t="s">
        <v>6882</v>
      </c>
      <c r="C3336" t="s">
        <v>7371</v>
      </c>
      <c r="D3336" t="s">
        <v>7372</v>
      </c>
      <c r="E3336" t="s">
        <v>7373</v>
      </c>
      <c r="F3336" t="s">
        <v>74</v>
      </c>
      <c r="G3336" t="s">
        <v>44</v>
      </c>
      <c r="H3336" t="s">
        <v>75</v>
      </c>
      <c r="I3336" t="s">
        <v>46</v>
      </c>
      <c r="J3336" t="s">
        <v>58</v>
      </c>
      <c r="K3336">
        <v>3</v>
      </c>
      <c r="L3336">
        <v>40</v>
      </c>
      <c r="M3336">
        <v>110.4</v>
      </c>
      <c r="N3336">
        <v>60</v>
      </c>
      <c r="R3336">
        <v>450</v>
      </c>
      <c r="S3336">
        <v>6</v>
      </c>
      <c r="T3336">
        <v>75</v>
      </c>
      <c r="U3336" t="s">
        <v>48</v>
      </c>
      <c r="V3336">
        <v>25000</v>
      </c>
      <c r="W3336">
        <v>3000</v>
      </c>
      <c r="X3336">
        <v>82</v>
      </c>
      <c r="Y3336">
        <v>6</v>
      </c>
      <c r="Z3336">
        <v>0.9</v>
      </c>
      <c r="AA3336">
        <v>-20</v>
      </c>
      <c r="AB3336" t="s">
        <v>27</v>
      </c>
      <c r="AC3336" s="2">
        <v>0.05</v>
      </c>
      <c r="AE3336" t="s">
        <v>172</v>
      </c>
      <c r="AI3336" s="1">
        <v>42058</v>
      </c>
      <c r="AJ3336" s="1">
        <v>42059</v>
      </c>
      <c r="AK3336" t="s">
        <v>60</v>
      </c>
      <c r="AL3336" t="s">
        <v>7374</v>
      </c>
      <c r="AM3336">
        <v>2233874</v>
      </c>
    </row>
    <row r="3337" spans="1:39" hidden="1" x14ac:dyDescent="0.25">
      <c r="A3337" t="s">
        <v>6881</v>
      </c>
      <c r="B3337" t="s">
        <v>6882</v>
      </c>
      <c r="C3337" t="s">
        <v>7375</v>
      </c>
      <c r="D3337" t="s">
        <v>7376</v>
      </c>
      <c r="F3337" t="s">
        <v>74</v>
      </c>
      <c r="G3337" t="s">
        <v>44</v>
      </c>
      <c r="H3337" t="s">
        <v>75</v>
      </c>
      <c r="I3337" t="s">
        <v>46</v>
      </c>
      <c r="J3337" t="s">
        <v>58</v>
      </c>
      <c r="K3337">
        <v>3</v>
      </c>
      <c r="L3337">
        <v>40</v>
      </c>
      <c r="M3337">
        <v>109.5</v>
      </c>
      <c r="N3337">
        <v>59.8</v>
      </c>
      <c r="R3337">
        <v>480</v>
      </c>
      <c r="S3337">
        <v>6</v>
      </c>
      <c r="T3337">
        <v>80</v>
      </c>
      <c r="U3337" t="s">
        <v>48</v>
      </c>
      <c r="V3337">
        <v>15000</v>
      </c>
      <c r="W3337">
        <v>3000</v>
      </c>
      <c r="X3337">
        <v>83</v>
      </c>
      <c r="Y3337">
        <v>9</v>
      </c>
      <c r="Z3337">
        <v>0.9</v>
      </c>
      <c r="AA3337">
        <v>-20</v>
      </c>
      <c r="AB3337" t="s">
        <v>27</v>
      </c>
      <c r="AC3337" s="2">
        <v>0.1</v>
      </c>
      <c r="AD3337" t="s">
        <v>48</v>
      </c>
      <c r="AE3337" t="s">
        <v>7377</v>
      </c>
      <c r="AF3337" t="s">
        <v>48</v>
      </c>
      <c r="AI3337" s="1">
        <v>42549</v>
      </c>
      <c r="AJ3337" s="1">
        <v>42549</v>
      </c>
      <c r="AK3337" t="s">
        <v>60</v>
      </c>
      <c r="AL3337" t="s">
        <v>7378</v>
      </c>
      <c r="AM3337">
        <v>2271053</v>
      </c>
    </row>
    <row r="3338" spans="1:39" hidden="1" x14ac:dyDescent="0.25">
      <c r="A3338" t="s">
        <v>6881</v>
      </c>
      <c r="B3338" t="s">
        <v>6882</v>
      </c>
      <c r="C3338" t="s">
        <v>7379</v>
      </c>
      <c r="D3338" t="s">
        <v>7379</v>
      </c>
      <c r="F3338" t="s">
        <v>74</v>
      </c>
      <c r="G3338" t="s">
        <v>44</v>
      </c>
      <c r="H3338" t="s">
        <v>75</v>
      </c>
      <c r="I3338" t="s">
        <v>46</v>
      </c>
      <c r="J3338" t="s">
        <v>58</v>
      </c>
      <c r="K3338">
        <v>3</v>
      </c>
      <c r="L3338">
        <v>40</v>
      </c>
      <c r="M3338">
        <v>112.2</v>
      </c>
      <c r="N3338">
        <v>63.6</v>
      </c>
      <c r="R3338">
        <v>470</v>
      </c>
      <c r="S3338">
        <v>6</v>
      </c>
      <c r="T3338">
        <v>78.3</v>
      </c>
      <c r="U3338" t="s">
        <v>48</v>
      </c>
      <c r="V3338">
        <v>25000</v>
      </c>
      <c r="W3338">
        <v>3000</v>
      </c>
      <c r="X3338">
        <v>83</v>
      </c>
      <c r="Y3338">
        <v>10</v>
      </c>
      <c r="Z3338">
        <v>0.9</v>
      </c>
      <c r="AA3338">
        <v>-20</v>
      </c>
      <c r="AB3338" t="s">
        <v>27</v>
      </c>
      <c r="AC3338" s="2">
        <v>0.1</v>
      </c>
      <c r="AE3338" t="s">
        <v>138</v>
      </c>
      <c r="AI3338" s="1">
        <v>42410</v>
      </c>
      <c r="AJ3338" s="1">
        <v>42410</v>
      </c>
      <c r="AK3338" t="s">
        <v>60</v>
      </c>
      <c r="AL3338" t="s">
        <v>7380</v>
      </c>
      <c r="AM3338">
        <v>2242329</v>
      </c>
    </row>
    <row r="3339" spans="1:39" hidden="1" x14ac:dyDescent="0.25">
      <c r="A3339" t="s">
        <v>5655</v>
      </c>
      <c r="B3339" t="s">
        <v>5656</v>
      </c>
      <c r="C3339" t="s">
        <v>7381</v>
      </c>
      <c r="D3339" t="s">
        <v>7381</v>
      </c>
      <c r="E3339" t="s">
        <v>7382</v>
      </c>
      <c r="F3339" t="s">
        <v>251</v>
      </c>
      <c r="G3339" t="s">
        <v>55</v>
      </c>
      <c r="H3339" t="s">
        <v>75</v>
      </c>
      <c r="I3339" t="s">
        <v>57</v>
      </c>
      <c r="J3339" t="s">
        <v>58</v>
      </c>
      <c r="K3339">
        <v>5</v>
      </c>
      <c r="L3339">
        <v>75</v>
      </c>
      <c r="M3339">
        <v>164.6</v>
      </c>
      <c r="N3339">
        <v>126.7</v>
      </c>
      <c r="Q3339">
        <v>103</v>
      </c>
      <c r="R3339">
        <v>940</v>
      </c>
      <c r="S3339">
        <v>11.5</v>
      </c>
      <c r="T3339">
        <v>81.7</v>
      </c>
      <c r="U3339" t="s">
        <v>48</v>
      </c>
      <c r="V3339">
        <v>25000</v>
      </c>
      <c r="W3339">
        <v>2700</v>
      </c>
      <c r="X3339">
        <v>83</v>
      </c>
      <c r="Y3339">
        <v>12</v>
      </c>
      <c r="Z3339">
        <v>0.9</v>
      </c>
      <c r="AA3339">
        <v>-20</v>
      </c>
      <c r="AB3339" t="s">
        <v>27</v>
      </c>
      <c r="AC3339" s="2">
        <v>0.05</v>
      </c>
      <c r="AD3339" t="s">
        <v>48</v>
      </c>
      <c r="AE3339" t="s">
        <v>172</v>
      </c>
      <c r="AF3339" t="s">
        <v>48</v>
      </c>
      <c r="AI3339" s="1">
        <v>42451</v>
      </c>
      <c r="AJ3339" s="1">
        <v>42471</v>
      </c>
      <c r="AK3339" t="s">
        <v>60</v>
      </c>
      <c r="AL3339" t="s">
        <v>7383</v>
      </c>
      <c r="AM3339">
        <v>2264039</v>
      </c>
    </row>
    <row r="3340" spans="1:39" hidden="1" x14ac:dyDescent="0.25">
      <c r="A3340" t="s">
        <v>5655</v>
      </c>
      <c r="B3340" t="s">
        <v>5656</v>
      </c>
      <c r="C3340" t="s">
        <v>7384</v>
      </c>
      <c r="D3340" t="s">
        <v>7384</v>
      </c>
      <c r="E3340" t="s">
        <v>7385</v>
      </c>
      <c r="F3340" t="s">
        <v>251</v>
      </c>
      <c r="G3340" t="s">
        <v>55</v>
      </c>
      <c r="H3340" t="s">
        <v>75</v>
      </c>
      <c r="I3340" t="s">
        <v>57</v>
      </c>
      <c r="J3340" t="s">
        <v>58</v>
      </c>
      <c r="K3340">
        <v>5</v>
      </c>
      <c r="L3340">
        <v>75</v>
      </c>
      <c r="M3340">
        <v>164.6</v>
      </c>
      <c r="N3340">
        <v>126.7</v>
      </c>
      <c r="Q3340">
        <v>103</v>
      </c>
      <c r="R3340">
        <v>970</v>
      </c>
      <c r="S3340">
        <v>11.5</v>
      </c>
      <c r="T3340">
        <v>84.4</v>
      </c>
      <c r="U3340" t="s">
        <v>48</v>
      </c>
      <c r="V3340">
        <v>25000</v>
      </c>
      <c r="W3340">
        <v>3000</v>
      </c>
      <c r="X3340">
        <v>83</v>
      </c>
      <c r="Y3340">
        <v>9</v>
      </c>
      <c r="Z3340">
        <v>0.9</v>
      </c>
      <c r="AA3340">
        <v>-20</v>
      </c>
      <c r="AB3340" t="s">
        <v>27</v>
      </c>
      <c r="AC3340" s="2">
        <v>0.05</v>
      </c>
      <c r="AD3340" t="s">
        <v>48</v>
      </c>
      <c r="AE3340" t="s">
        <v>172</v>
      </c>
      <c r="AF3340" t="s">
        <v>48</v>
      </c>
      <c r="AI3340" s="1">
        <v>42451</v>
      </c>
      <c r="AJ3340" s="1">
        <v>42468</v>
      </c>
      <c r="AK3340" t="s">
        <v>50</v>
      </c>
      <c r="AL3340" t="s">
        <v>7386</v>
      </c>
      <c r="AM3340">
        <v>2264038</v>
      </c>
    </row>
    <row r="3341" spans="1:39" hidden="1" x14ac:dyDescent="0.25">
      <c r="A3341" t="s">
        <v>5655</v>
      </c>
      <c r="B3341" t="s">
        <v>5656</v>
      </c>
      <c r="C3341" t="s">
        <v>7387</v>
      </c>
      <c r="D3341">
        <v>80116</v>
      </c>
      <c r="F3341" t="s">
        <v>251</v>
      </c>
      <c r="G3341" t="s">
        <v>55</v>
      </c>
      <c r="H3341" t="s">
        <v>75</v>
      </c>
      <c r="I3341" t="s">
        <v>57</v>
      </c>
      <c r="J3341" t="s">
        <v>58</v>
      </c>
      <c r="K3341">
        <v>5</v>
      </c>
      <c r="L3341">
        <v>65</v>
      </c>
      <c r="M3341">
        <v>162.30000000000001</v>
      </c>
      <c r="N3341">
        <v>127</v>
      </c>
      <c r="Q3341">
        <v>105</v>
      </c>
      <c r="R3341">
        <v>900</v>
      </c>
      <c r="S3341">
        <v>12</v>
      </c>
      <c r="T3341">
        <v>75</v>
      </c>
      <c r="U3341" t="s">
        <v>48</v>
      </c>
      <c r="V3341">
        <v>25000</v>
      </c>
      <c r="W3341">
        <v>2700</v>
      </c>
      <c r="X3341">
        <v>81</v>
      </c>
      <c r="Y3341">
        <v>2</v>
      </c>
      <c r="Z3341">
        <v>1</v>
      </c>
      <c r="AA3341">
        <v>-20</v>
      </c>
      <c r="AB3341" t="s">
        <v>27</v>
      </c>
      <c r="AC3341" s="2">
        <v>0.05</v>
      </c>
      <c r="AE3341" t="s">
        <v>120</v>
      </c>
      <c r="AI3341" s="1">
        <v>41777</v>
      </c>
      <c r="AJ3341" s="1">
        <v>41914</v>
      </c>
      <c r="AK3341" t="s">
        <v>50</v>
      </c>
      <c r="AL3341" t="s">
        <v>7388</v>
      </c>
      <c r="AM3341">
        <v>2221149</v>
      </c>
    </row>
    <row r="3342" spans="1:39" hidden="1" x14ac:dyDescent="0.25">
      <c r="A3342" t="s">
        <v>5655</v>
      </c>
      <c r="B3342" t="s">
        <v>5656</v>
      </c>
      <c r="C3342" t="s">
        <v>7389</v>
      </c>
      <c r="D3342">
        <v>80118</v>
      </c>
      <c r="F3342" t="s">
        <v>251</v>
      </c>
      <c r="G3342" t="s">
        <v>55</v>
      </c>
      <c r="H3342" t="s">
        <v>75</v>
      </c>
      <c r="I3342" t="s">
        <v>57</v>
      </c>
      <c r="J3342" t="s">
        <v>58</v>
      </c>
      <c r="K3342">
        <v>5</v>
      </c>
      <c r="L3342">
        <v>65</v>
      </c>
      <c r="M3342">
        <v>162.30000000000001</v>
      </c>
      <c r="N3342">
        <v>127</v>
      </c>
      <c r="Q3342">
        <v>105</v>
      </c>
      <c r="R3342">
        <v>930</v>
      </c>
      <c r="S3342">
        <v>12</v>
      </c>
      <c r="T3342">
        <v>77.5</v>
      </c>
      <c r="U3342" t="s">
        <v>48</v>
      </c>
      <c r="V3342">
        <v>25000</v>
      </c>
      <c r="W3342">
        <v>3000</v>
      </c>
      <c r="X3342">
        <v>81</v>
      </c>
      <c r="Y3342">
        <v>4</v>
      </c>
      <c r="Z3342">
        <v>1</v>
      </c>
      <c r="AA3342">
        <v>-20</v>
      </c>
      <c r="AB3342" t="s">
        <v>27</v>
      </c>
      <c r="AC3342" s="2">
        <v>0.05</v>
      </c>
      <c r="AE3342" t="s">
        <v>120</v>
      </c>
      <c r="AI3342" s="1">
        <v>41787</v>
      </c>
      <c r="AJ3342" s="1">
        <v>41907</v>
      </c>
      <c r="AK3342" t="s">
        <v>50</v>
      </c>
      <c r="AL3342" t="s">
        <v>7390</v>
      </c>
      <c r="AM3342">
        <v>2220361</v>
      </c>
    </row>
    <row r="3343" spans="1:39" hidden="1" x14ac:dyDescent="0.25">
      <c r="A3343" t="s">
        <v>5655</v>
      </c>
      <c r="B3343" t="s">
        <v>5656</v>
      </c>
      <c r="C3343" t="s">
        <v>7391</v>
      </c>
      <c r="D3343" t="s">
        <v>7391</v>
      </c>
      <c r="E3343" t="s">
        <v>7392</v>
      </c>
      <c r="F3343" t="s">
        <v>251</v>
      </c>
      <c r="G3343" t="s">
        <v>55</v>
      </c>
      <c r="H3343" t="s">
        <v>75</v>
      </c>
      <c r="I3343" t="s">
        <v>57</v>
      </c>
      <c r="J3343" t="s">
        <v>58</v>
      </c>
      <c r="K3343">
        <v>5</v>
      </c>
      <c r="L3343">
        <v>85</v>
      </c>
      <c r="M3343">
        <v>164</v>
      </c>
      <c r="N3343">
        <v>127</v>
      </c>
      <c r="Q3343">
        <v>103</v>
      </c>
      <c r="R3343">
        <v>1200</v>
      </c>
      <c r="S3343">
        <v>16.5</v>
      </c>
      <c r="T3343">
        <v>72.7</v>
      </c>
      <c r="U3343" t="s">
        <v>48</v>
      </c>
      <c r="V3343">
        <v>25000</v>
      </c>
      <c r="W3343">
        <v>2700</v>
      </c>
      <c r="X3343">
        <v>82</v>
      </c>
      <c r="Y3343">
        <v>10</v>
      </c>
      <c r="Z3343">
        <v>0.9</v>
      </c>
      <c r="AA3343">
        <v>-20</v>
      </c>
      <c r="AB3343" t="s">
        <v>27</v>
      </c>
      <c r="AC3343" s="2">
        <v>0.05</v>
      </c>
      <c r="AD3343" t="s">
        <v>48</v>
      </c>
      <c r="AE3343" t="s">
        <v>172</v>
      </c>
      <c r="AF3343" t="s">
        <v>48</v>
      </c>
      <c r="AI3343" s="1">
        <v>42451</v>
      </c>
      <c r="AJ3343" s="1">
        <v>42471</v>
      </c>
      <c r="AK3343" t="s">
        <v>60</v>
      </c>
      <c r="AL3343" t="s">
        <v>7393</v>
      </c>
      <c r="AM3343">
        <v>2264041</v>
      </c>
    </row>
    <row r="3344" spans="1:39" hidden="1" x14ac:dyDescent="0.25">
      <c r="A3344" t="s">
        <v>5655</v>
      </c>
      <c r="B3344" t="s">
        <v>5656</v>
      </c>
      <c r="C3344" t="s">
        <v>7394</v>
      </c>
      <c r="D3344" t="s">
        <v>7394</v>
      </c>
      <c r="E3344" t="s">
        <v>7395</v>
      </c>
      <c r="F3344" t="s">
        <v>251</v>
      </c>
      <c r="G3344" t="s">
        <v>55</v>
      </c>
      <c r="H3344" t="s">
        <v>75</v>
      </c>
      <c r="I3344" t="s">
        <v>57</v>
      </c>
      <c r="J3344" t="s">
        <v>58</v>
      </c>
      <c r="K3344">
        <v>5</v>
      </c>
      <c r="L3344">
        <v>85</v>
      </c>
      <c r="M3344">
        <v>164</v>
      </c>
      <c r="N3344">
        <v>127</v>
      </c>
      <c r="Q3344">
        <v>103</v>
      </c>
      <c r="R3344">
        <v>1230</v>
      </c>
      <c r="S3344">
        <v>16.5</v>
      </c>
      <c r="T3344">
        <v>74.5</v>
      </c>
      <c r="U3344" t="s">
        <v>48</v>
      </c>
      <c r="V3344">
        <v>25000</v>
      </c>
      <c r="W3344">
        <v>3000</v>
      </c>
      <c r="X3344">
        <v>82</v>
      </c>
      <c r="Y3344">
        <v>8</v>
      </c>
      <c r="Z3344">
        <v>0.9</v>
      </c>
      <c r="AA3344">
        <v>-20</v>
      </c>
      <c r="AB3344" t="s">
        <v>27</v>
      </c>
      <c r="AC3344" s="2">
        <v>0.05</v>
      </c>
      <c r="AD3344" t="s">
        <v>48</v>
      </c>
      <c r="AE3344" t="s">
        <v>172</v>
      </c>
      <c r="AF3344" t="s">
        <v>48</v>
      </c>
      <c r="AI3344" s="1">
        <v>42451</v>
      </c>
      <c r="AJ3344" s="1">
        <v>42471</v>
      </c>
      <c r="AK3344" t="s">
        <v>60</v>
      </c>
      <c r="AL3344" t="s">
        <v>7396</v>
      </c>
      <c r="AM3344">
        <v>2264040</v>
      </c>
    </row>
    <row r="3345" spans="1:39" hidden="1" x14ac:dyDescent="0.25">
      <c r="A3345" t="s">
        <v>5655</v>
      </c>
      <c r="B3345" t="s">
        <v>5656</v>
      </c>
      <c r="C3345" t="s">
        <v>7397</v>
      </c>
      <c r="D3345" t="s">
        <v>7397</v>
      </c>
      <c r="E3345" t="s">
        <v>7398</v>
      </c>
      <c r="F3345" t="s">
        <v>251</v>
      </c>
      <c r="G3345" t="s">
        <v>55</v>
      </c>
      <c r="H3345" t="s">
        <v>75</v>
      </c>
      <c r="I3345" t="s">
        <v>57</v>
      </c>
      <c r="J3345" t="s">
        <v>58</v>
      </c>
      <c r="K3345">
        <v>5</v>
      </c>
      <c r="L3345">
        <v>85</v>
      </c>
      <c r="M3345">
        <v>164</v>
      </c>
      <c r="N3345">
        <v>127</v>
      </c>
      <c r="Q3345">
        <v>103</v>
      </c>
      <c r="R3345">
        <v>1280</v>
      </c>
      <c r="S3345">
        <v>16.5</v>
      </c>
      <c r="T3345">
        <v>77.599999999999994</v>
      </c>
      <c r="U3345" t="s">
        <v>48</v>
      </c>
      <c r="V3345">
        <v>25000</v>
      </c>
      <c r="W3345">
        <v>4000</v>
      </c>
      <c r="X3345">
        <v>82</v>
      </c>
      <c r="Y3345">
        <v>8</v>
      </c>
      <c r="Z3345">
        <v>0.9</v>
      </c>
      <c r="AA3345">
        <v>-20</v>
      </c>
      <c r="AB3345" t="s">
        <v>27</v>
      </c>
      <c r="AC3345" s="2">
        <v>0.05</v>
      </c>
      <c r="AD3345" t="s">
        <v>48</v>
      </c>
      <c r="AE3345" t="s">
        <v>172</v>
      </c>
      <c r="AF3345" t="s">
        <v>48</v>
      </c>
      <c r="AI3345" s="1">
        <v>42451</v>
      </c>
      <c r="AJ3345" s="1">
        <v>42471</v>
      </c>
      <c r="AK3345" t="s">
        <v>60</v>
      </c>
      <c r="AL3345" t="s">
        <v>7399</v>
      </c>
      <c r="AM3345">
        <v>2264051</v>
      </c>
    </row>
    <row r="3346" spans="1:39" hidden="1" x14ac:dyDescent="0.25">
      <c r="A3346" t="s">
        <v>5655</v>
      </c>
      <c r="B3346" t="s">
        <v>5656</v>
      </c>
      <c r="C3346" t="s">
        <v>7400</v>
      </c>
      <c r="D3346" t="s">
        <v>7400</v>
      </c>
      <c r="E3346" t="s">
        <v>7401</v>
      </c>
      <c r="F3346" t="s">
        <v>251</v>
      </c>
      <c r="G3346" t="s">
        <v>55</v>
      </c>
      <c r="H3346" t="s">
        <v>75</v>
      </c>
      <c r="I3346" t="s">
        <v>57</v>
      </c>
      <c r="J3346" t="s">
        <v>58</v>
      </c>
      <c r="K3346">
        <v>5</v>
      </c>
      <c r="L3346">
        <v>85</v>
      </c>
      <c r="M3346">
        <v>164</v>
      </c>
      <c r="N3346">
        <v>127</v>
      </c>
      <c r="Q3346">
        <v>103</v>
      </c>
      <c r="R3346">
        <v>1320</v>
      </c>
      <c r="S3346">
        <v>16.5</v>
      </c>
      <c r="T3346">
        <v>80</v>
      </c>
      <c r="U3346" t="s">
        <v>48</v>
      </c>
      <c r="V3346">
        <v>25000</v>
      </c>
      <c r="W3346">
        <v>5000</v>
      </c>
      <c r="X3346">
        <v>84</v>
      </c>
      <c r="Y3346">
        <v>17</v>
      </c>
      <c r="Z3346">
        <v>0.9</v>
      </c>
      <c r="AA3346">
        <v>-20</v>
      </c>
      <c r="AB3346" t="s">
        <v>27</v>
      </c>
      <c r="AC3346" s="2">
        <v>0.05</v>
      </c>
      <c r="AD3346" t="s">
        <v>48</v>
      </c>
      <c r="AE3346" t="s">
        <v>172</v>
      </c>
      <c r="AF3346" t="s">
        <v>48</v>
      </c>
      <c r="AI3346" s="1">
        <v>42451</v>
      </c>
      <c r="AJ3346" s="1">
        <v>42471</v>
      </c>
      <c r="AK3346" t="s">
        <v>60</v>
      </c>
      <c r="AL3346" t="s">
        <v>7402</v>
      </c>
      <c r="AM3346">
        <v>2264042</v>
      </c>
    </row>
    <row r="3347" spans="1:39" hidden="1" x14ac:dyDescent="0.25">
      <c r="A3347" t="s">
        <v>5655</v>
      </c>
      <c r="B3347" t="s">
        <v>5656</v>
      </c>
      <c r="C3347" t="s">
        <v>7403</v>
      </c>
      <c r="D3347">
        <v>80124</v>
      </c>
      <c r="F3347" t="s">
        <v>251</v>
      </c>
      <c r="G3347" t="s">
        <v>55</v>
      </c>
      <c r="H3347" t="s">
        <v>75</v>
      </c>
      <c r="I3347" t="s">
        <v>57</v>
      </c>
      <c r="J3347" t="s">
        <v>58</v>
      </c>
      <c r="K3347">
        <v>5</v>
      </c>
      <c r="L3347">
        <v>85</v>
      </c>
      <c r="M3347">
        <v>163.5</v>
      </c>
      <c r="N3347">
        <v>127.3</v>
      </c>
      <c r="Q3347">
        <v>105</v>
      </c>
      <c r="R3347">
        <v>1200</v>
      </c>
      <c r="S3347">
        <v>17</v>
      </c>
      <c r="T3347">
        <v>70.599999999999994</v>
      </c>
      <c r="U3347" t="s">
        <v>48</v>
      </c>
      <c r="V3347">
        <v>25000</v>
      </c>
      <c r="W3347">
        <v>2700</v>
      </c>
      <c r="X3347">
        <v>81</v>
      </c>
      <c r="Y3347">
        <v>2</v>
      </c>
      <c r="Z3347">
        <v>1</v>
      </c>
      <c r="AA3347">
        <v>-20</v>
      </c>
      <c r="AB3347" t="s">
        <v>27</v>
      </c>
      <c r="AC3347" s="2">
        <v>0.1</v>
      </c>
      <c r="AE3347" t="s">
        <v>1056</v>
      </c>
      <c r="AI3347" s="1">
        <v>41758</v>
      </c>
      <c r="AJ3347" s="1">
        <v>41905</v>
      </c>
      <c r="AK3347" t="s">
        <v>50</v>
      </c>
      <c r="AL3347" t="s">
        <v>7404</v>
      </c>
      <c r="AM3347">
        <v>2220098</v>
      </c>
    </row>
    <row r="3348" spans="1:39" hidden="1" x14ac:dyDescent="0.25">
      <c r="A3348" t="s">
        <v>5655</v>
      </c>
      <c r="B3348" t="s">
        <v>5656</v>
      </c>
      <c r="C3348" t="s">
        <v>7405</v>
      </c>
      <c r="D3348">
        <v>80126</v>
      </c>
      <c r="F3348" t="s">
        <v>251</v>
      </c>
      <c r="G3348" t="s">
        <v>55</v>
      </c>
      <c r="H3348" t="s">
        <v>75</v>
      </c>
      <c r="I3348" t="s">
        <v>57</v>
      </c>
      <c r="J3348" t="s">
        <v>58</v>
      </c>
      <c r="K3348">
        <v>5</v>
      </c>
      <c r="L3348">
        <v>85</v>
      </c>
      <c r="M3348">
        <v>163.5</v>
      </c>
      <c r="N3348">
        <v>127.3</v>
      </c>
      <c r="Q3348">
        <v>103</v>
      </c>
      <c r="R3348">
        <v>1230</v>
      </c>
      <c r="S3348">
        <v>17</v>
      </c>
      <c r="T3348">
        <v>72.400000000000006</v>
      </c>
      <c r="U3348" t="s">
        <v>48</v>
      </c>
      <c r="V3348">
        <v>25000</v>
      </c>
      <c r="W3348">
        <v>3000</v>
      </c>
      <c r="X3348">
        <v>81</v>
      </c>
      <c r="Y3348">
        <v>5</v>
      </c>
      <c r="Z3348">
        <v>0.9</v>
      </c>
      <c r="AA3348">
        <v>-20</v>
      </c>
      <c r="AB3348" t="s">
        <v>27</v>
      </c>
      <c r="AC3348" s="2">
        <v>0.1</v>
      </c>
      <c r="AE3348" t="s">
        <v>737</v>
      </c>
      <c r="AI3348" s="1">
        <v>41985</v>
      </c>
      <c r="AJ3348" s="1">
        <v>41989</v>
      </c>
      <c r="AK3348" t="s">
        <v>50</v>
      </c>
      <c r="AL3348" t="s">
        <v>7406</v>
      </c>
      <c r="AM3348">
        <v>2220360</v>
      </c>
    </row>
    <row r="3349" spans="1:39" hidden="1" x14ac:dyDescent="0.25">
      <c r="A3349" t="s">
        <v>5655</v>
      </c>
      <c r="B3349" t="s">
        <v>5656</v>
      </c>
      <c r="C3349" t="s">
        <v>7405</v>
      </c>
      <c r="D3349">
        <v>80182</v>
      </c>
      <c r="F3349" t="s">
        <v>251</v>
      </c>
      <c r="G3349" t="s">
        <v>55</v>
      </c>
      <c r="H3349" t="s">
        <v>75</v>
      </c>
      <c r="I3349" t="s">
        <v>57</v>
      </c>
      <c r="J3349" t="s">
        <v>58</v>
      </c>
      <c r="K3349">
        <v>5</v>
      </c>
      <c r="L3349">
        <v>85</v>
      </c>
      <c r="M3349">
        <v>163.5</v>
      </c>
      <c r="N3349">
        <v>127.3</v>
      </c>
      <c r="R3349">
        <v>1230</v>
      </c>
      <c r="S3349">
        <v>17</v>
      </c>
      <c r="T3349">
        <v>72.400000000000006</v>
      </c>
      <c r="U3349" t="s">
        <v>48</v>
      </c>
      <c r="V3349">
        <v>25000</v>
      </c>
      <c r="W3349">
        <v>3000</v>
      </c>
      <c r="X3349">
        <v>81</v>
      </c>
      <c r="Y3349">
        <v>5</v>
      </c>
      <c r="Z3349">
        <v>1</v>
      </c>
      <c r="AA3349">
        <v>-20</v>
      </c>
      <c r="AB3349" t="s">
        <v>27</v>
      </c>
      <c r="AC3349" s="2">
        <v>0.1</v>
      </c>
      <c r="AE3349" t="s">
        <v>120</v>
      </c>
      <c r="AI3349" s="1">
        <v>42030</v>
      </c>
      <c r="AJ3349" s="1">
        <v>42032</v>
      </c>
      <c r="AK3349" t="s">
        <v>60</v>
      </c>
      <c r="AL3349" t="s">
        <v>7407</v>
      </c>
      <c r="AM3349">
        <v>2231895</v>
      </c>
    </row>
    <row r="3350" spans="1:39" hidden="1" x14ac:dyDescent="0.25">
      <c r="A3350" t="s">
        <v>5655</v>
      </c>
      <c r="B3350" t="s">
        <v>5656</v>
      </c>
      <c r="C3350" t="s">
        <v>7408</v>
      </c>
      <c r="D3350">
        <v>80128</v>
      </c>
      <c r="F3350" t="s">
        <v>251</v>
      </c>
      <c r="G3350" t="s">
        <v>55</v>
      </c>
      <c r="H3350" t="s">
        <v>75</v>
      </c>
      <c r="I3350" t="s">
        <v>57</v>
      </c>
      <c r="J3350" t="s">
        <v>58</v>
      </c>
      <c r="K3350">
        <v>5</v>
      </c>
      <c r="L3350">
        <v>85</v>
      </c>
      <c r="M3350">
        <v>163.5</v>
      </c>
      <c r="N3350">
        <v>127.3</v>
      </c>
      <c r="Q3350">
        <v>105</v>
      </c>
      <c r="R3350">
        <v>1280</v>
      </c>
      <c r="S3350">
        <v>17</v>
      </c>
      <c r="T3350">
        <v>75.3</v>
      </c>
      <c r="U3350" t="s">
        <v>48</v>
      </c>
      <c r="V3350">
        <v>25000</v>
      </c>
      <c r="W3350">
        <v>4000</v>
      </c>
      <c r="X3350">
        <v>82</v>
      </c>
      <c r="Y3350">
        <v>12</v>
      </c>
      <c r="Z3350">
        <v>1</v>
      </c>
      <c r="AA3350">
        <v>-20</v>
      </c>
      <c r="AB3350" t="s">
        <v>27</v>
      </c>
      <c r="AC3350" s="2">
        <v>0.1</v>
      </c>
      <c r="AE3350" t="s">
        <v>172</v>
      </c>
      <c r="AI3350" s="1">
        <v>41985</v>
      </c>
      <c r="AJ3350" s="1">
        <v>41989</v>
      </c>
      <c r="AK3350" t="s">
        <v>50</v>
      </c>
      <c r="AL3350" t="s">
        <v>7409</v>
      </c>
      <c r="AM3350">
        <v>2229497</v>
      </c>
    </row>
    <row r="3351" spans="1:39" hidden="1" x14ac:dyDescent="0.25">
      <c r="A3351" t="s">
        <v>5655</v>
      </c>
      <c r="B3351" t="s">
        <v>5656</v>
      </c>
      <c r="C3351" t="s">
        <v>7410</v>
      </c>
      <c r="D3351">
        <v>80130</v>
      </c>
      <c r="F3351" t="s">
        <v>251</v>
      </c>
      <c r="G3351" t="s">
        <v>55</v>
      </c>
      <c r="H3351" t="s">
        <v>75</v>
      </c>
      <c r="I3351" t="s">
        <v>57</v>
      </c>
      <c r="J3351" t="s">
        <v>58</v>
      </c>
      <c r="K3351">
        <v>5</v>
      </c>
      <c r="L3351">
        <v>85</v>
      </c>
      <c r="M3351">
        <v>163.5</v>
      </c>
      <c r="N3351">
        <v>127.3</v>
      </c>
      <c r="Q3351">
        <v>105</v>
      </c>
      <c r="R3351">
        <v>1320</v>
      </c>
      <c r="S3351">
        <v>17</v>
      </c>
      <c r="T3351">
        <v>77.599999999999994</v>
      </c>
      <c r="U3351" t="s">
        <v>48</v>
      </c>
      <c r="V3351">
        <v>25000</v>
      </c>
      <c r="W3351">
        <v>5000</v>
      </c>
      <c r="X3351">
        <v>82</v>
      </c>
      <c r="Y3351">
        <v>9</v>
      </c>
      <c r="Z3351">
        <v>1</v>
      </c>
      <c r="AA3351">
        <v>-20</v>
      </c>
      <c r="AB3351" t="s">
        <v>27</v>
      </c>
      <c r="AC3351" s="2">
        <v>0.05</v>
      </c>
      <c r="AE3351" t="s">
        <v>120</v>
      </c>
      <c r="AI3351" s="1">
        <v>41981</v>
      </c>
      <c r="AJ3351" s="1">
        <v>41989</v>
      </c>
      <c r="AK3351" t="s">
        <v>50</v>
      </c>
      <c r="AL3351" t="s">
        <v>7411</v>
      </c>
      <c r="AM3351">
        <v>2229491</v>
      </c>
    </row>
    <row r="3352" spans="1:39" hidden="1" x14ac:dyDescent="0.25">
      <c r="A3352" t="s">
        <v>5655</v>
      </c>
      <c r="B3352" t="s">
        <v>5656</v>
      </c>
      <c r="C3352" t="s">
        <v>7412</v>
      </c>
      <c r="D3352">
        <v>80018</v>
      </c>
      <c r="F3352" t="s">
        <v>152</v>
      </c>
      <c r="G3352" t="s">
        <v>153</v>
      </c>
      <c r="H3352" t="s">
        <v>75</v>
      </c>
      <c r="I3352" t="s">
        <v>46</v>
      </c>
      <c r="J3352" t="s">
        <v>58</v>
      </c>
      <c r="K3352">
        <v>5</v>
      </c>
      <c r="L3352">
        <v>40</v>
      </c>
      <c r="M3352">
        <v>108.9</v>
      </c>
      <c r="N3352">
        <v>77.8</v>
      </c>
      <c r="R3352">
        <v>430</v>
      </c>
      <c r="S3352">
        <v>8</v>
      </c>
      <c r="T3352">
        <v>53.8</v>
      </c>
      <c r="U3352" t="s">
        <v>48</v>
      </c>
      <c r="V3352">
        <v>25000</v>
      </c>
      <c r="W3352">
        <v>3000</v>
      </c>
      <c r="X3352">
        <v>84</v>
      </c>
      <c r="Y3352">
        <v>18</v>
      </c>
      <c r="Z3352">
        <v>0.7</v>
      </c>
      <c r="AA3352">
        <v>-20</v>
      </c>
      <c r="AB3352" t="s">
        <v>27</v>
      </c>
      <c r="AC3352" s="2">
        <v>0.05</v>
      </c>
      <c r="AE3352" t="s">
        <v>138</v>
      </c>
      <c r="AI3352" s="1">
        <v>41925</v>
      </c>
      <c r="AJ3352" s="1">
        <v>41981</v>
      </c>
      <c r="AK3352" t="s">
        <v>50</v>
      </c>
      <c r="AL3352" t="s">
        <v>7413</v>
      </c>
      <c r="AM3352">
        <v>2226908</v>
      </c>
    </row>
    <row r="3353" spans="1:39" hidden="1" x14ac:dyDescent="0.25">
      <c r="A3353" t="s">
        <v>5655</v>
      </c>
      <c r="B3353" t="s">
        <v>5656</v>
      </c>
      <c r="C3353" t="s">
        <v>7414</v>
      </c>
      <c r="D3353">
        <v>80180</v>
      </c>
      <c r="F3353" t="s">
        <v>152</v>
      </c>
      <c r="G3353" t="s">
        <v>153</v>
      </c>
      <c r="H3353" t="s">
        <v>75</v>
      </c>
      <c r="I3353" t="s">
        <v>148</v>
      </c>
      <c r="J3353" t="s">
        <v>58</v>
      </c>
      <c r="K3353">
        <v>5</v>
      </c>
      <c r="L3353">
        <v>40</v>
      </c>
      <c r="M3353">
        <v>83.5</v>
      </c>
      <c r="N3353">
        <v>79.7</v>
      </c>
      <c r="R3353">
        <v>470</v>
      </c>
      <c r="S3353">
        <v>6</v>
      </c>
      <c r="T3353">
        <v>78.3</v>
      </c>
      <c r="U3353" t="s">
        <v>48</v>
      </c>
      <c r="V3353">
        <v>25000</v>
      </c>
      <c r="W3353">
        <v>3000</v>
      </c>
      <c r="X3353">
        <v>81</v>
      </c>
      <c r="Y3353">
        <v>6</v>
      </c>
      <c r="Z3353">
        <v>1</v>
      </c>
      <c r="AA3353">
        <v>-20</v>
      </c>
      <c r="AB3353" t="s">
        <v>27</v>
      </c>
      <c r="AC3353" s="2">
        <v>0.1</v>
      </c>
      <c r="AE3353" t="s">
        <v>172</v>
      </c>
      <c r="AI3353" s="1">
        <v>42079</v>
      </c>
      <c r="AJ3353" s="1">
        <v>42157</v>
      </c>
      <c r="AK3353" t="s">
        <v>50</v>
      </c>
      <c r="AL3353" t="s">
        <v>7415</v>
      </c>
      <c r="AM3353">
        <v>2240841</v>
      </c>
    </row>
    <row r="3354" spans="1:39" hidden="1" x14ac:dyDescent="0.25">
      <c r="A3354" t="s">
        <v>5655</v>
      </c>
      <c r="B3354" t="s">
        <v>5656</v>
      </c>
      <c r="C3354" t="s">
        <v>58</v>
      </c>
      <c r="D3354">
        <v>80826</v>
      </c>
      <c r="F3354" t="s">
        <v>74</v>
      </c>
      <c r="G3354" t="s">
        <v>44</v>
      </c>
      <c r="H3354" t="s">
        <v>75</v>
      </c>
      <c r="I3354" t="s">
        <v>46</v>
      </c>
      <c r="J3354" t="s">
        <v>58</v>
      </c>
      <c r="K3354">
        <v>5</v>
      </c>
      <c r="L3354">
        <v>60</v>
      </c>
      <c r="M3354">
        <v>106.7</v>
      </c>
      <c r="N3354">
        <v>55.9</v>
      </c>
      <c r="R3354">
        <v>800</v>
      </c>
      <c r="S3354">
        <v>11.5</v>
      </c>
      <c r="T3354">
        <v>69.599999999999994</v>
      </c>
      <c r="U3354" t="s">
        <v>48</v>
      </c>
      <c r="V3354">
        <v>25000</v>
      </c>
      <c r="W3354">
        <v>2700</v>
      </c>
      <c r="X3354">
        <v>83</v>
      </c>
      <c r="Y3354">
        <v>18</v>
      </c>
      <c r="Z3354">
        <v>1</v>
      </c>
      <c r="AA3354">
        <v>-20</v>
      </c>
      <c r="AB3354" t="s">
        <v>27</v>
      </c>
      <c r="AC3354" s="2">
        <v>0.1</v>
      </c>
      <c r="AE3354" t="s">
        <v>348</v>
      </c>
      <c r="AI3354" s="1">
        <v>41718</v>
      </c>
      <c r="AJ3354" s="1">
        <v>41711</v>
      </c>
      <c r="AK3354" t="s">
        <v>50</v>
      </c>
      <c r="AL3354" t="s">
        <v>7416</v>
      </c>
      <c r="AM3354">
        <v>2206678</v>
      </c>
    </row>
    <row r="3355" spans="1:39" hidden="1" x14ac:dyDescent="0.25">
      <c r="A3355" t="s">
        <v>5655</v>
      </c>
      <c r="B3355" t="s">
        <v>5656</v>
      </c>
      <c r="C3355" t="s">
        <v>58</v>
      </c>
      <c r="D3355">
        <v>80827</v>
      </c>
      <c r="F3355" t="s">
        <v>74</v>
      </c>
      <c r="G3355" t="s">
        <v>44</v>
      </c>
      <c r="H3355" t="s">
        <v>75</v>
      </c>
      <c r="I3355" t="s">
        <v>46</v>
      </c>
      <c r="J3355" t="s">
        <v>58</v>
      </c>
      <c r="K3355">
        <v>5</v>
      </c>
      <c r="L3355">
        <v>60</v>
      </c>
      <c r="M3355">
        <v>106.7</v>
      </c>
      <c r="N3355">
        <v>55.9</v>
      </c>
      <c r="R3355">
        <v>800</v>
      </c>
      <c r="S3355">
        <v>11.5</v>
      </c>
      <c r="T3355">
        <v>69.599999999999994</v>
      </c>
      <c r="U3355" t="s">
        <v>48</v>
      </c>
      <c r="V3355">
        <v>25000</v>
      </c>
      <c r="W3355">
        <v>3000</v>
      </c>
      <c r="X3355">
        <v>84</v>
      </c>
      <c r="Y3355">
        <v>22</v>
      </c>
      <c r="Z3355">
        <v>1</v>
      </c>
      <c r="AA3355">
        <v>-20</v>
      </c>
      <c r="AB3355" t="s">
        <v>27</v>
      </c>
      <c r="AC3355" s="2">
        <v>0.1</v>
      </c>
      <c r="AE3355" t="s">
        <v>76</v>
      </c>
      <c r="AI3355" s="1">
        <v>41744</v>
      </c>
      <c r="AJ3355" s="1">
        <v>41746</v>
      </c>
      <c r="AK3355" t="s">
        <v>50</v>
      </c>
      <c r="AL3355" t="s">
        <v>7417</v>
      </c>
      <c r="AM3355">
        <v>2209003</v>
      </c>
    </row>
    <row r="3356" spans="1:39" hidden="1" x14ac:dyDescent="0.25">
      <c r="A3356" t="s">
        <v>5655</v>
      </c>
      <c r="B3356" t="s">
        <v>5656</v>
      </c>
      <c r="C3356" t="s">
        <v>58</v>
      </c>
      <c r="D3356">
        <v>81004</v>
      </c>
      <c r="F3356" t="s">
        <v>82</v>
      </c>
      <c r="G3356" t="s">
        <v>55</v>
      </c>
      <c r="H3356" t="s">
        <v>75</v>
      </c>
      <c r="I3356" t="s">
        <v>57</v>
      </c>
      <c r="J3356" t="s">
        <v>58</v>
      </c>
      <c r="K3356">
        <v>5</v>
      </c>
      <c r="L3356">
        <v>75</v>
      </c>
      <c r="M3356">
        <v>128</v>
      </c>
      <c r="N3356">
        <v>120</v>
      </c>
      <c r="O3356">
        <v>4617</v>
      </c>
      <c r="Q3356">
        <v>25</v>
      </c>
      <c r="R3356">
        <v>1035</v>
      </c>
      <c r="S3356">
        <v>16</v>
      </c>
      <c r="T3356">
        <v>64.7</v>
      </c>
      <c r="U3356" t="s">
        <v>48</v>
      </c>
      <c r="V3356">
        <v>40000</v>
      </c>
      <c r="W3356">
        <v>4000</v>
      </c>
      <c r="X3356">
        <v>84</v>
      </c>
      <c r="Y3356">
        <v>18</v>
      </c>
      <c r="Z3356">
        <v>0.9</v>
      </c>
      <c r="AA3356">
        <v>-20</v>
      </c>
      <c r="AB3356" t="s">
        <v>27</v>
      </c>
      <c r="AC3356" s="2">
        <v>0.1</v>
      </c>
      <c r="AE3356" t="s">
        <v>1264</v>
      </c>
      <c r="AI3356" s="1">
        <v>41820</v>
      </c>
      <c r="AJ3356" s="1">
        <v>41815</v>
      </c>
      <c r="AK3356" t="s">
        <v>50</v>
      </c>
      <c r="AL3356" t="s">
        <v>7418</v>
      </c>
      <c r="AM3356">
        <v>2214803</v>
      </c>
    </row>
    <row r="3357" spans="1:39" hidden="1" x14ac:dyDescent="0.25">
      <c r="A3357" t="s">
        <v>5655</v>
      </c>
      <c r="B3357" t="s">
        <v>5656</v>
      </c>
      <c r="C3357" t="s">
        <v>58</v>
      </c>
      <c r="D3357">
        <v>81005</v>
      </c>
      <c r="F3357" t="s">
        <v>82</v>
      </c>
      <c r="G3357" t="s">
        <v>55</v>
      </c>
      <c r="H3357" t="s">
        <v>75</v>
      </c>
      <c r="I3357" t="s">
        <v>57</v>
      </c>
      <c r="J3357" t="s">
        <v>58</v>
      </c>
      <c r="K3357">
        <v>5</v>
      </c>
      <c r="L3357">
        <v>75</v>
      </c>
      <c r="M3357">
        <v>128</v>
      </c>
      <c r="N3357">
        <v>120</v>
      </c>
      <c r="O3357">
        <v>2008</v>
      </c>
      <c r="Q3357">
        <v>40</v>
      </c>
      <c r="R3357">
        <v>1035</v>
      </c>
      <c r="S3357">
        <v>16</v>
      </c>
      <c r="T3357">
        <v>64.7</v>
      </c>
      <c r="U3357" t="s">
        <v>48</v>
      </c>
      <c r="V3357">
        <v>40000</v>
      </c>
      <c r="W3357">
        <v>4000</v>
      </c>
      <c r="X3357">
        <v>84</v>
      </c>
      <c r="Y3357">
        <v>18</v>
      </c>
      <c r="Z3357">
        <v>0.9</v>
      </c>
      <c r="AA3357">
        <v>-20</v>
      </c>
      <c r="AB3357" t="s">
        <v>27</v>
      </c>
      <c r="AC3357" s="2">
        <v>0.1</v>
      </c>
      <c r="AE3357" t="s">
        <v>1264</v>
      </c>
      <c r="AI3357" s="1">
        <v>41820</v>
      </c>
      <c r="AJ3357" s="1">
        <v>41815</v>
      </c>
      <c r="AK3357" t="s">
        <v>50</v>
      </c>
      <c r="AL3357" t="s">
        <v>7419</v>
      </c>
      <c r="AM3357">
        <v>2214802</v>
      </c>
    </row>
    <row r="3358" spans="1:39" hidden="1" x14ac:dyDescent="0.25">
      <c r="A3358" t="s">
        <v>5655</v>
      </c>
      <c r="B3358" t="s">
        <v>5656</v>
      </c>
      <c r="C3358" t="s">
        <v>58</v>
      </c>
      <c r="D3358">
        <v>81012</v>
      </c>
      <c r="F3358" t="s">
        <v>82</v>
      </c>
      <c r="G3358" t="s">
        <v>55</v>
      </c>
      <c r="H3358" t="s">
        <v>75</v>
      </c>
      <c r="I3358" t="s">
        <v>57</v>
      </c>
      <c r="J3358" t="s">
        <v>58</v>
      </c>
      <c r="K3358">
        <v>5</v>
      </c>
      <c r="L3358">
        <v>90</v>
      </c>
      <c r="M3358">
        <v>128</v>
      </c>
      <c r="N3358">
        <v>120</v>
      </c>
      <c r="O3358">
        <v>4424</v>
      </c>
      <c r="Q3358">
        <v>40</v>
      </c>
      <c r="R3358">
        <v>1260</v>
      </c>
      <c r="S3358">
        <v>19</v>
      </c>
      <c r="T3358">
        <v>66.3</v>
      </c>
      <c r="U3358" t="s">
        <v>48</v>
      </c>
      <c r="V3358">
        <v>40000</v>
      </c>
      <c r="W3358">
        <v>4000</v>
      </c>
      <c r="X3358">
        <v>83</v>
      </c>
      <c r="Y3358">
        <v>5</v>
      </c>
      <c r="Z3358">
        <v>1</v>
      </c>
      <c r="AA3358">
        <v>-20</v>
      </c>
      <c r="AB3358" t="s">
        <v>27</v>
      </c>
      <c r="AC3358" s="2">
        <v>0.1</v>
      </c>
      <c r="AE3358" t="s">
        <v>1264</v>
      </c>
      <c r="AI3358" s="1">
        <v>41820</v>
      </c>
      <c r="AJ3358" s="1">
        <v>41815</v>
      </c>
      <c r="AK3358" t="s">
        <v>50</v>
      </c>
      <c r="AL3358" t="s">
        <v>7420</v>
      </c>
      <c r="AM3358">
        <v>2214868</v>
      </c>
    </row>
    <row r="3359" spans="1:39" hidden="1" x14ac:dyDescent="0.25">
      <c r="A3359" t="s">
        <v>5655</v>
      </c>
      <c r="B3359" t="s">
        <v>5656</v>
      </c>
      <c r="C3359" t="s">
        <v>58</v>
      </c>
      <c r="D3359">
        <v>81013</v>
      </c>
      <c r="F3359" t="s">
        <v>82</v>
      </c>
      <c r="G3359" t="s">
        <v>55</v>
      </c>
      <c r="H3359" t="s">
        <v>75</v>
      </c>
      <c r="I3359" t="s">
        <v>57</v>
      </c>
      <c r="J3359" t="s">
        <v>58</v>
      </c>
      <c r="K3359">
        <v>5</v>
      </c>
      <c r="L3359">
        <v>90</v>
      </c>
      <c r="M3359">
        <v>128</v>
      </c>
      <c r="N3359">
        <v>120</v>
      </c>
      <c r="O3359">
        <v>2825</v>
      </c>
      <c r="Q3359">
        <v>40</v>
      </c>
      <c r="R3359">
        <v>1260</v>
      </c>
      <c r="S3359">
        <v>19</v>
      </c>
      <c r="T3359">
        <v>66.3</v>
      </c>
      <c r="U3359" t="s">
        <v>48</v>
      </c>
      <c r="V3359">
        <v>40000</v>
      </c>
      <c r="W3359">
        <v>4000</v>
      </c>
      <c r="X3359">
        <v>83</v>
      </c>
      <c r="Y3359">
        <v>5</v>
      </c>
      <c r="Z3359">
        <v>1</v>
      </c>
      <c r="AA3359">
        <v>-20</v>
      </c>
      <c r="AB3359" t="s">
        <v>27</v>
      </c>
      <c r="AC3359" s="2">
        <v>0.1</v>
      </c>
      <c r="AE3359" t="s">
        <v>1264</v>
      </c>
      <c r="AI3359" s="1">
        <v>41820</v>
      </c>
      <c r="AJ3359" s="1">
        <v>41815</v>
      </c>
      <c r="AK3359" t="s">
        <v>50</v>
      </c>
      <c r="AL3359" t="s">
        <v>7421</v>
      </c>
      <c r="AM3359">
        <v>2214867</v>
      </c>
    </row>
    <row r="3360" spans="1:39" hidden="1" x14ac:dyDescent="0.25">
      <c r="A3360" t="s">
        <v>5655</v>
      </c>
      <c r="B3360" t="s">
        <v>5656</v>
      </c>
      <c r="C3360" t="s">
        <v>58</v>
      </c>
      <c r="D3360">
        <v>81020</v>
      </c>
      <c r="F3360" t="s">
        <v>79</v>
      </c>
      <c r="G3360" t="s">
        <v>55</v>
      </c>
      <c r="H3360" t="s">
        <v>75</v>
      </c>
      <c r="I3360" t="s">
        <v>57</v>
      </c>
      <c r="J3360" t="s">
        <v>58</v>
      </c>
      <c r="K3360">
        <v>5</v>
      </c>
      <c r="L3360">
        <v>75</v>
      </c>
      <c r="M3360">
        <v>118</v>
      </c>
      <c r="N3360">
        <v>95</v>
      </c>
      <c r="O3360">
        <v>3025</v>
      </c>
      <c r="Q3360">
        <v>25</v>
      </c>
      <c r="R3360">
        <v>860</v>
      </c>
      <c r="S3360">
        <v>14</v>
      </c>
      <c r="T3360">
        <v>61.4</v>
      </c>
      <c r="U3360" t="s">
        <v>48</v>
      </c>
      <c r="V3360">
        <v>40000</v>
      </c>
      <c r="W3360">
        <v>4000</v>
      </c>
      <c r="X3360">
        <v>85</v>
      </c>
      <c r="Y3360">
        <v>13</v>
      </c>
      <c r="Z3360">
        <v>1</v>
      </c>
      <c r="AA3360">
        <v>-20</v>
      </c>
      <c r="AB3360" t="s">
        <v>27</v>
      </c>
      <c r="AC3360" s="2">
        <v>0.1</v>
      </c>
      <c r="AE3360" t="s">
        <v>1264</v>
      </c>
      <c r="AI3360" s="1">
        <v>41820</v>
      </c>
      <c r="AJ3360" s="1">
        <v>41815</v>
      </c>
      <c r="AK3360" t="s">
        <v>50</v>
      </c>
      <c r="AL3360" t="s">
        <v>7422</v>
      </c>
      <c r="AM3360">
        <v>2214806</v>
      </c>
    </row>
    <row r="3361" spans="1:39" hidden="1" x14ac:dyDescent="0.25">
      <c r="A3361" t="s">
        <v>7140</v>
      </c>
      <c r="B3361" t="s">
        <v>7288</v>
      </c>
      <c r="C3361" t="s">
        <v>5122</v>
      </c>
      <c r="D3361" t="s">
        <v>7423</v>
      </c>
      <c r="F3361" t="s">
        <v>74</v>
      </c>
      <c r="G3361" t="s">
        <v>44</v>
      </c>
      <c r="H3361" t="s">
        <v>75</v>
      </c>
      <c r="I3361" t="s">
        <v>46</v>
      </c>
      <c r="J3361" t="s">
        <v>58</v>
      </c>
      <c r="K3361">
        <v>3</v>
      </c>
      <c r="M3361">
        <v>110</v>
      </c>
      <c r="N3361">
        <v>61</v>
      </c>
      <c r="R3361">
        <v>450</v>
      </c>
      <c r="S3361">
        <v>7.1</v>
      </c>
      <c r="T3361">
        <v>63.7</v>
      </c>
      <c r="U3361" t="s">
        <v>48</v>
      </c>
      <c r="V3361">
        <v>25000</v>
      </c>
      <c r="W3361">
        <v>5000</v>
      </c>
      <c r="X3361">
        <v>86</v>
      </c>
      <c r="Y3361">
        <v>35</v>
      </c>
      <c r="Z3361">
        <v>0.9</v>
      </c>
      <c r="AA3361">
        <v>-20</v>
      </c>
      <c r="AB3361" t="s">
        <v>27</v>
      </c>
      <c r="AE3361" t="s">
        <v>76</v>
      </c>
      <c r="AI3361" s="1">
        <v>41649</v>
      </c>
      <c r="AJ3361" s="1">
        <v>41960</v>
      </c>
      <c r="AK3361" t="s">
        <v>50</v>
      </c>
      <c r="AL3361" t="s">
        <v>7424</v>
      </c>
      <c r="AM3361">
        <v>2225677</v>
      </c>
    </row>
    <row r="3362" spans="1:39" hidden="1" x14ac:dyDescent="0.25">
      <c r="A3362" t="s">
        <v>7140</v>
      </c>
      <c r="B3362" t="s">
        <v>7288</v>
      </c>
      <c r="C3362" t="s">
        <v>5122</v>
      </c>
      <c r="D3362" t="s">
        <v>7425</v>
      </c>
      <c r="F3362" t="s">
        <v>74</v>
      </c>
      <c r="G3362" t="s">
        <v>44</v>
      </c>
      <c r="H3362" t="s">
        <v>75</v>
      </c>
      <c r="I3362" t="s">
        <v>46</v>
      </c>
      <c r="J3362" t="s">
        <v>58</v>
      </c>
      <c r="K3362">
        <v>3</v>
      </c>
      <c r="M3362">
        <v>110</v>
      </c>
      <c r="N3362">
        <v>61</v>
      </c>
      <c r="R3362">
        <v>800</v>
      </c>
      <c r="S3362">
        <v>10.199999999999999</v>
      </c>
      <c r="T3362">
        <v>78.400000000000006</v>
      </c>
      <c r="U3362" t="s">
        <v>48</v>
      </c>
      <c r="V3362">
        <v>25000</v>
      </c>
      <c r="W3362">
        <v>2700</v>
      </c>
      <c r="X3362">
        <v>82</v>
      </c>
      <c r="Y3362">
        <v>9</v>
      </c>
      <c r="Z3362">
        <v>0.9</v>
      </c>
      <c r="AA3362">
        <v>-20</v>
      </c>
      <c r="AB3362" t="s">
        <v>27</v>
      </c>
      <c r="AE3362" t="s">
        <v>76</v>
      </c>
      <c r="AI3362" s="1">
        <v>41649</v>
      </c>
      <c r="AJ3362" s="1">
        <v>41960</v>
      </c>
      <c r="AK3362" t="s">
        <v>50</v>
      </c>
      <c r="AL3362" t="s">
        <v>7426</v>
      </c>
      <c r="AM3362">
        <v>2225670</v>
      </c>
    </row>
    <row r="3363" spans="1:39" hidden="1" x14ac:dyDescent="0.25">
      <c r="A3363" t="s">
        <v>7140</v>
      </c>
      <c r="B3363" t="s">
        <v>7288</v>
      </c>
      <c r="C3363" t="s">
        <v>5122</v>
      </c>
      <c r="D3363" t="s">
        <v>7427</v>
      </c>
      <c r="F3363" t="s">
        <v>74</v>
      </c>
      <c r="G3363" t="s">
        <v>44</v>
      </c>
      <c r="H3363" t="s">
        <v>75</v>
      </c>
      <c r="I3363" t="s">
        <v>46</v>
      </c>
      <c r="J3363" t="s">
        <v>58</v>
      </c>
      <c r="K3363">
        <v>3</v>
      </c>
      <c r="M3363">
        <v>110</v>
      </c>
      <c r="N3363">
        <v>61</v>
      </c>
      <c r="R3363">
        <v>800</v>
      </c>
      <c r="S3363">
        <v>10.199999999999999</v>
      </c>
      <c r="T3363">
        <v>78.400000000000006</v>
      </c>
      <c r="U3363" t="s">
        <v>48</v>
      </c>
      <c r="V3363">
        <v>25000</v>
      </c>
      <c r="W3363">
        <v>3000</v>
      </c>
      <c r="X3363">
        <v>83</v>
      </c>
      <c r="Y3363">
        <v>14</v>
      </c>
      <c r="Z3363">
        <v>0.9</v>
      </c>
      <c r="AA3363">
        <v>-20</v>
      </c>
      <c r="AB3363" t="s">
        <v>27</v>
      </c>
      <c r="AE3363" t="s">
        <v>76</v>
      </c>
      <c r="AI3363" s="1">
        <v>41649</v>
      </c>
      <c r="AJ3363" s="1">
        <v>41960</v>
      </c>
      <c r="AK3363" t="s">
        <v>50</v>
      </c>
      <c r="AL3363" t="s">
        <v>7428</v>
      </c>
      <c r="AM3363">
        <v>2225671</v>
      </c>
    </row>
    <row r="3364" spans="1:39" hidden="1" x14ac:dyDescent="0.25">
      <c r="A3364" t="s">
        <v>7140</v>
      </c>
      <c r="B3364" t="s">
        <v>7288</v>
      </c>
      <c r="C3364" t="s">
        <v>5122</v>
      </c>
      <c r="D3364" t="s">
        <v>7429</v>
      </c>
      <c r="F3364" t="s">
        <v>74</v>
      </c>
      <c r="G3364" t="s">
        <v>44</v>
      </c>
      <c r="H3364" t="s">
        <v>75</v>
      </c>
      <c r="I3364" t="s">
        <v>46</v>
      </c>
      <c r="J3364" t="s">
        <v>58</v>
      </c>
      <c r="K3364">
        <v>3</v>
      </c>
      <c r="M3364">
        <v>110</v>
      </c>
      <c r="N3364">
        <v>61</v>
      </c>
      <c r="R3364">
        <v>800</v>
      </c>
      <c r="S3364">
        <v>10.199999999999999</v>
      </c>
      <c r="T3364">
        <v>78.400000000000006</v>
      </c>
      <c r="U3364" t="s">
        <v>48</v>
      </c>
      <c r="V3364">
        <v>25000</v>
      </c>
      <c r="W3364">
        <v>4000</v>
      </c>
      <c r="X3364">
        <v>85</v>
      </c>
      <c r="Y3364">
        <v>24</v>
      </c>
      <c r="Z3364">
        <v>0.9</v>
      </c>
      <c r="AA3364">
        <v>-20</v>
      </c>
      <c r="AB3364" t="s">
        <v>27</v>
      </c>
      <c r="AE3364" t="s">
        <v>76</v>
      </c>
      <c r="AI3364" s="1">
        <v>41649</v>
      </c>
      <c r="AJ3364" s="1">
        <v>41960</v>
      </c>
      <c r="AK3364" t="s">
        <v>50</v>
      </c>
      <c r="AL3364" t="s">
        <v>7430</v>
      </c>
      <c r="AM3364">
        <v>2225672</v>
      </c>
    </row>
    <row r="3365" spans="1:39" hidden="1" x14ac:dyDescent="0.25">
      <c r="A3365" t="s">
        <v>7140</v>
      </c>
      <c r="B3365" t="s">
        <v>7288</v>
      </c>
      <c r="C3365" t="s">
        <v>5122</v>
      </c>
      <c r="D3365" t="s">
        <v>7431</v>
      </c>
      <c r="F3365" t="s">
        <v>74</v>
      </c>
      <c r="G3365" t="s">
        <v>44</v>
      </c>
      <c r="H3365" t="s">
        <v>75</v>
      </c>
      <c r="I3365" t="s">
        <v>46</v>
      </c>
      <c r="J3365" t="s">
        <v>58</v>
      </c>
      <c r="K3365">
        <v>3</v>
      </c>
      <c r="M3365">
        <v>110</v>
      </c>
      <c r="N3365">
        <v>61</v>
      </c>
      <c r="R3365">
        <v>800</v>
      </c>
      <c r="S3365">
        <v>10.3</v>
      </c>
      <c r="T3365">
        <v>77.8</v>
      </c>
      <c r="U3365" t="s">
        <v>48</v>
      </c>
      <c r="V3365">
        <v>25000</v>
      </c>
      <c r="W3365">
        <v>5000</v>
      </c>
      <c r="X3365">
        <v>84</v>
      </c>
      <c r="Y3365">
        <v>19</v>
      </c>
      <c r="Z3365">
        <v>0.9</v>
      </c>
      <c r="AA3365">
        <v>-20</v>
      </c>
      <c r="AB3365" t="s">
        <v>27</v>
      </c>
      <c r="AE3365" t="s">
        <v>76</v>
      </c>
      <c r="AI3365" s="1">
        <v>41649</v>
      </c>
      <c r="AJ3365" s="1">
        <v>41960</v>
      </c>
      <c r="AK3365" t="s">
        <v>50</v>
      </c>
      <c r="AL3365" t="s">
        <v>7432</v>
      </c>
      <c r="AM3365">
        <v>2225673</v>
      </c>
    </row>
    <row r="3366" spans="1:39" hidden="1" x14ac:dyDescent="0.25">
      <c r="A3366" t="s">
        <v>7140</v>
      </c>
      <c r="B3366" t="s">
        <v>7288</v>
      </c>
      <c r="C3366" t="s">
        <v>7433</v>
      </c>
      <c r="D3366" t="s">
        <v>7433</v>
      </c>
      <c r="F3366" t="s">
        <v>74</v>
      </c>
      <c r="G3366" t="s">
        <v>44</v>
      </c>
      <c r="H3366" t="s">
        <v>75</v>
      </c>
      <c r="I3366" t="s">
        <v>46</v>
      </c>
      <c r="J3366" t="s">
        <v>58</v>
      </c>
      <c r="K3366">
        <v>3</v>
      </c>
      <c r="L3366">
        <v>75</v>
      </c>
      <c r="M3366">
        <v>112.3</v>
      </c>
      <c r="N3366">
        <v>63.7</v>
      </c>
      <c r="R3366">
        <v>1100</v>
      </c>
      <c r="S3366">
        <v>11</v>
      </c>
      <c r="T3366">
        <v>100</v>
      </c>
      <c r="U3366" t="s">
        <v>48</v>
      </c>
      <c r="V3366">
        <v>25000</v>
      </c>
      <c r="W3366">
        <v>2700</v>
      </c>
      <c r="X3366">
        <v>82</v>
      </c>
      <c r="Y3366">
        <v>8</v>
      </c>
      <c r="Z3366">
        <v>0.9</v>
      </c>
      <c r="AA3366">
        <v>-20</v>
      </c>
      <c r="AB3366" t="s">
        <v>27</v>
      </c>
      <c r="AC3366" s="2">
        <v>0.1</v>
      </c>
      <c r="AE3366" t="s">
        <v>138</v>
      </c>
      <c r="AI3366" s="1">
        <v>42359</v>
      </c>
      <c r="AJ3366" s="1">
        <v>42366</v>
      </c>
      <c r="AK3366" t="s">
        <v>60</v>
      </c>
      <c r="AL3366" t="s">
        <v>7434</v>
      </c>
      <c r="AM3366">
        <v>2255600</v>
      </c>
    </row>
    <row r="3367" spans="1:39" hidden="1" x14ac:dyDescent="0.25">
      <c r="A3367" t="s">
        <v>7140</v>
      </c>
      <c r="B3367" t="s">
        <v>7288</v>
      </c>
      <c r="C3367" t="s">
        <v>7435</v>
      </c>
      <c r="D3367" t="s">
        <v>7435</v>
      </c>
      <c r="F3367" t="s">
        <v>163</v>
      </c>
      <c r="G3367" t="s">
        <v>44</v>
      </c>
      <c r="H3367" t="s">
        <v>75</v>
      </c>
      <c r="I3367" t="s">
        <v>46</v>
      </c>
      <c r="J3367" t="s">
        <v>58</v>
      </c>
      <c r="K3367">
        <v>3</v>
      </c>
      <c r="L3367">
        <v>100</v>
      </c>
      <c r="M3367">
        <v>131.69999999999999</v>
      </c>
      <c r="N3367">
        <v>69.8</v>
      </c>
      <c r="R3367">
        <v>1600</v>
      </c>
      <c r="S3367">
        <v>15</v>
      </c>
      <c r="T3367">
        <v>106.7</v>
      </c>
      <c r="U3367" t="s">
        <v>48</v>
      </c>
      <c r="V3367">
        <v>25000</v>
      </c>
      <c r="W3367">
        <v>2700</v>
      </c>
      <c r="X3367">
        <v>82</v>
      </c>
      <c r="Y3367">
        <v>8</v>
      </c>
      <c r="Z3367">
        <v>1</v>
      </c>
      <c r="AA3367">
        <v>-20</v>
      </c>
      <c r="AB3367" t="s">
        <v>27</v>
      </c>
      <c r="AC3367" s="2">
        <v>0.1</v>
      </c>
      <c r="AE3367" t="s">
        <v>138</v>
      </c>
      <c r="AI3367" s="1">
        <v>42384</v>
      </c>
      <c r="AJ3367" s="1">
        <v>42384</v>
      </c>
      <c r="AK3367" t="s">
        <v>60</v>
      </c>
      <c r="AL3367" t="s">
        <v>7436</v>
      </c>
      <c r="AM3367">
        <v>2256765</v>
      </c>
    </row>
    <row r="3368" spans="1:39" hidden="1" x14ac:dyDescent="0.25">
      <c r="A3368" t="s">
        <v>7437</v>
      </c>
      <c r="B3368" t="s">
        <v>7438</v>
      </c>
      <c r="C3368" t="s">
        <v>74</v>
      </c>
      <c r="D3368" t="s">
        <v>7439</v>
      </c>
      <c r="E3368" t="s">
        <v>7440</v>
      </c>
      <c r="F3368" t="s">
        <v>74</v>
      </c>
      <c r="G3368" t="s">
        <v>44</v>
      </c>
      <c r="H3368" t="s">
        <v>75</v>
      </c>
      <c r="I3368" t="s">
        <v>46</v>
      </c>
      <c r="J3368" t="s">
        <v>58</v>
      </c>
      <c r="K3368">
        <v>3</v>
      </c>
      <c r="L3368">
        <v>40</v>
      </c>
      <c r="M3368">
        <v>117</v>
      </c>
      <c r="N3368">
        <v>60</v>
      </c>
      <c r="R3368">
        <v>450</v>
      </c>
      <c r="S3368">
        <v>6.5</v>
      </c>
      <c r="T3368">
        <v>69.2</v>
      </c>
      <c r="U3368" t="s">
        <v>48</v>
      </c>
      <c r="V3368">
        <v>25000</v>
      </c>
      <c r="W3368">
        <v>2700</v>
      </c>
      <c r="X3368">
        <v>80</v>
      </c>
      <c r="Y3368">
        <v>1</v>
      </c>
      <c r="Z3368">
        <v>0.9</v>
      </c>
      <c r="AA3368">
        <v>-20</v>
      </c>
      <c r="AB3368" t="s">
        <v>27</v>
      </c>
      <c r="AC3368" s="2">
        <v>0.1</v>
      </c>
      <c r="AE3368" t="s">
        <v>120</v>
      </c>
      <c r="AI3368" s="1">
        <v>42257</v>
      </c>
      <c r="AJ3368" s="1">
        <v>42275</v>
      </c>
      <c r="AK3368" t="s">
        <v>60</v>
      </c>
      <c r="AL3368" t="s">
        <v>7441</v>
      </c>
      <c r="AM3368">
        <v>2249521</v>
      </c>
    </row>
    <row r="3369" spans="1:39" hidden="1" x14ac:dyDescent="0.25">
      <c r="A3369" t="s">
        <v>7437</v>
      </c>
      <c r="B3369" t="s">
        <v>7438</v>
      </c>
      <c r="C3369" t="s">
        <v>74</v>
      </c>
      <c r="D3369" t="s">
        <v>7439</v>
      </c>
      <c r="E3369" t="s">
        <v>7440</v>
      </c>
      <c r="F3369" t="s">
        <v>74</v>
      </c>
      <c r="G3369" t="s">
        <v>44</v>
      </c>
      <c r="H3369" t="s">
        <v>75</v>
      </c>
      <c r="I3369" t="s">
        <v>46</v>
      </c>
      <c r="J3369" t="s">
        <v>58</v>
      </c>
      <c r="K3369">
        <v>3</v>
      </c>
      <c r="L3369">
        <v>40</v>
      </c>
      <c r="M3369">
        <v>117</v>
      </c>
      <c r="N3369">
        <v>60</v>
      </c>
      <c r="R3369">
        <v>450</v>
      </c>
      <c r="S3369">
        <v>6.5</v>
      </c>
      <c r="T3369">
        <v>69.2</v>
      </c>
      <c r="U3369" t="s">
        <v>48</v>
      </c>
      <c r="V3369">
        <v>25000</v>
      </c>
      <c r="W3369">
        <v>3000</v>
      </c>
      <c r="X3369">
        <v>84</v>
      </c>
      <c r="Y3369">
        <v>17</v>
      </c>
      <c r="Z3369">
        <v>0.8</v>
      </c>
      <c r="AA3369">
        <v>-20</v>
      </c>
      <c r="AB3369" t="s">
        <v>27</v>
      </c>
      <c r="AC3369" s="2">
        <v>0.1</v>
      </c>
      <c r="AE3369" t="s">
        <v>76</v>
      </c>
      <c r="AI3369" s="1">
        <v>42257</v>
      </c>
      <c r="AJ3369" s="1">
        <v>42352</v>
      </c>
      <c r="AK3369" t="s">
        <v>60</v>
      </c>
      <c r="AL3369" t="s">
        <v>7442</v>
      </c>
      <c r="AM3369">
        <v>2258242</v>
      </c>
    </row>
    <row r="3370" spans="1:39" hidden="1" x14ac:dyDescent="0.25">
      <c r="A3370" t="s">
        <v>7437</v>
      </c>
      <c r="B3370" t="s">
        <v>7438</v>
      </c>
      <c r="C3370" t="s">
        <v>74</v>
      </c>
      <c r="D3370" t="s">
        <v>7439</v>
      </c>
      <c r="E3370" t="s">
        <v>7440</v>
      </c>
      <c r="F3370" t="s">
        <v>74</v>
      </c>
      <c r="G3370" t="s">
        <v>44</v>
      </c>
      <c r="H3370" t="s">
        <v>75</v>
      </c>
      <c r="I3370" t="s">
        <v>46</v>
      </c>
      <c r="J3370" t="s">
        <v>58</v>
      </c>
      <c r="K3370">
        <v>3</v>
      </c>
      <c r="L3370">
        <v>40</v>
      </c>
      <c r="M3370">
        <v>117</v>
      </c>
      <c r="N3370">
        <v>60</v>
      </c>
      <c r="R3370">
        <v>450</v>
      </c>
      <c r="S3370">
        <v>6.5</v>
      </c>
      <c r="T3370">
        <v>69.2</v>
      </c>
      <c r="U3370" t="s">
        <v>48</v>
      </c>
      <c r="V3370">
        <v>25000</v>
      </c>
      <c r="W3370">
        <v>4000</v>
      </c>
      <c r="X3370">
        <v>86</v>
      </c>
      <c r="Y3370">
        <v>22</v>
      </c>
      <c r="Z3370">
        <v>0.8</v>
      </c>
      <c r="AA3370">
        <v>-20</v>
      </c>
      <c r="AB3370" t="s">
        <v>27</v>
      </c>
      <c r="AC3370" s="2">
        <v>0.1</v>
      </c>
      <c r="AE3370" t="s">
        <v>76</v>
      </c>
      <c r="AI3370" s="1">
        <v>42257</v>
      </c>
      <c r="AJ3370" s="1">
        <v>42352</v>
      </c>
      <c r="AK3370" t="s">
        <v>60</v>
      </c>
      <c r="AL3370" t="s">
        <v>7443</v>
      </c>
      <c r="AM3370">
        <v>2258243</v>
      </c>
    </row>
    <row r="3371" spans="1:39" hidden="1" x14ac:dyDescent="0.25">
      <c r="A3371" t="s">
        <v>7437</v>
      </c>
      <c r="B3371" t="s">
        <v>7438</v>
      </c>
      <c r="C3371" t="s">
        <v>74</v>
      </c>
      <c r="D3371" t="s">
        <v>7439</v>
      </c>
      <c r="E3371" t="s">
        <v>7440</v>
      </c>
      <c r="F3371" t="s">
        <v>74</v>
      </c>
      <c r="G3371" t="s">
        <v>44</v>
      </c>
      <c r="H3371" t="s">
        <v>75</v>
      </c>
      <c r="I3371" t="s">
        <v>46</v>
      </c>
      <c r="J3371" t="s">
        <v>58</v>
      </c>
      <c r="K3371">
        <v>3</v>
      </c>
      <c r="L3371">
        <v>40</v>
      </c>
      <c r="M3371">
        <v>117</v>
      </c>
      <c r="N3371">
        <v>60</v>
      </c>
      <c r="R3371">
        <v>450</v>
      </c>
      <c r="S3371">
        <v>6.5</v>
      </c>
      <c r="T3371">
        <v>69.2</v>
      </c>
      <c r="U3371" t="s">
        <v>48</v>
      </c>
      <c r="V3371">
        <v>25000</v>
      </c>
      <c r="W3371">
        <v>5000</v>
      </c>
      <c r="X3371">
        <v>86</v>
      </c>
      <c r="Y3371">
        <v>24</v>
      </c>
      <c r="Z3371">
        <v>0.8</v>
      </c>
      <c r="AA3371">
        <v>-20</v>
      </c>
      <c r="AB3371" t="s">
        <v>27</v>
      </c>
      <c r="AC3371" s="2">
        <v>0.1</v>
      </c>
      <c r="AE3371" t="s">
        <v>76</v>
      </c>
      <c r="AI3371" s="1">
        <v>42257</v>
      </c>
      <c r="AJ3371" s="1">
        <v>42352</v>
      </c>
      <c r="AK3371" t="s">
        <v>60</v>
      </c>
      <c r="AL3371" t="s">
        <v>7444</v>
      </c>
      <c r="AM3371">
        <v>2258244</v>
      </c>
    </row>
    <row r="3372" spans="1:39" hidden="1" x14ac:dyDescent="0.25">
      <c r="A3372" t="s">
        <v>7437</v>
      </c>
      <c r="B3372" t="s">
        <v>7438</v>
      </c>
      <c r="C3372" t="s">
        <v>74</v>
      </c>
      <c r="D3372" t="s">
        <v>7445</v>
      </c>
      <c r="E3372" t="s">
        <v>7446</v>
      </c>
      <c r="F3372" t="s">
        <v>74</v>
      </c>
      <c r="G3372" t="s">
        <v>44</v>
      </c>
      <c r="H3372" t="s">
        <v>75</v>
      </c>
      <c r="I3372" t="s">
        <v>46</v>
      </c>
      <c r="J3372" t="s">
        <v>58</v>
      </c>
      <c r="K3372">
        <v>3</v>
      </c>
      <c r="L3372">
        <v>60</v>
      </c>
      <c r="M3372">
        <v>117</v>
      </c>
      <c r="N3372">
        <v>60</v>
      </c>
      <c r="R3372">
        <v>800</v>
      </c>
      <c r="S3372">
        <v>9.5</v>
      </c>
      <c r="T3372">
        <v>84.2</v>
      </c>
      <c r="U3372" t="s">
        <v>48</v>
      </c>
      <c r="V3372">
        <v>25000</v>
      </c>
      <c r="W3372">
        <v>2700</v>
      </c>
      <c r="X3372">
        <v>82</v>
      </c>
      <c r="Y3372">
        <v>8</v>
      </c>
      <c r="Z3372">
        <v>0.9</v>
      </c>
      <c r="AA3372">
        <v>-20</v>
      </c>
      <c r="AB3372" t="s">
        <v>27</v>
      </c>
      <c r="AC3372" s="2">
        <v>0.1</v>
      </c>
      <c r="AE3372" t="s">
        <v>76</v>
      </c>
      <c r="AI3372" s="1">
        <v>42292</v>
      </c>
      <c r="AJ3372" s="1">
        <v>42291</v>
      </c>
      <c r="AK3372" t="s">
        <v>60</v>
      </c>
      <c r="AL3372" t="s">
        <v>7447</v>
      </c>
      <c r="AM3372">
        <v>2250216</v>
      </c>
    </row>
    <row r="3373" spans="1:39" hidden="1" x14ac:dyDescent="0.25">
      <c r="A3373" t="s">
        <v>7437</v>
      </c>
      <c r="B3373" t="s">
        <v>7438</v>
      </c>
      <c r="C3373" t="s">
        <v>74</v>
      </c>
      <c r="D3373" t="s">
        <v>7445</v>
      </c>
      <c r="E3373" t="s">
        <v>7446</v>
      </c>
      <c r="F3373" t="s">
        <v>74</v>
      </c>
      <c r="G3373" t="s">
        <v>44</v>
      </c>
      <c r="H3373" t="s">
        <v>75</v>
      </c>
      <c r="I3373" t="s">
        <v>46</v>
      </c>
      <c r="J3373" t="s">
        <v>58</v>
      </c>
      <c r="K3373">
        <v>3</v>
      </c>
      <c r="L3373">
        <v>60</v>
      </c>
      <c r="M3373">
        <v>117</v>
      </c>
      <c r="N3373">
        <v>60</v>
      </c>
      <c r="R3373">
        <v>800</v>
      </c>
      <c r="S3373">
        <v>9.5</v>
      </c>
      <c r="T3373">
        <v>84.2</v>
      </c>
      <c r="U3373" t="s">
        <v>48</v>
      </c>
      <c r="V3373">
        <v>25000</v>
      </c>
      <c r="W3373">
        <v>3000</v>
      </c>
      <c r="X3373">
        <v>83</v>
      </c>
      <c r="Y3373">
        <v>12</v>
      </c>
      <c r="Z3373">
        <v>0.9</v>
      </c>
      <c r="AA3373">
        <v>-20</v>
      </c>
      <c r="AB3373" t="s">
        <v>27</v>
      </c>
      <c r="AC3373" s="2">
        <v>0.1</v>
      </c>
      <c r="AE3373" t="s">
        <v>120</v>
      </c>
      <c r="AI3373" s="1">
        <v>42292</v>
      </c>
      <c r="AJ3373" s="1">
        <v>42419</v>
      </c>
      <c r="AK3373" t="s">
        <v>60</v>
      </c>
      <c r="AL3373" t="s">
        <v>7448</v>
      </c>
      <c r="AM3373">
        <v>2262231</v>
      </c>
    </row>
    <row r="3374" spans="1:39" hidden="1" x14ac:dyDescent="0.25">
      <c r="A3374" t="s">
        <v>7437</v>
      </c>
      <c r="B3374" t="s">
        <v>7438</v>
      </c>
      <c r="C3374" t="s">
        <v>74</v>
      </c>
      <c r="D3374" t="s">
        <v>7445</v>
      </c>
      <c r="E3374" t="s">
        <v>7446</v>
      </c>
      <c r="F3374" t="s">
        <v>74</v>
      </c>
      <c r="G3374" t="s">
        <v>44</v>
      </c>
      <c r="H3374" t="s">
        <v>75</v>
      </c>
      <c r="I3374" t="s">
        <v>46</v>
      </c>
      <c r="J3374" t="s">
        <v>58</v>
      </c>
      <c r="K3374">
        <v>3</v>
      </c>
      <c r="L3374">
        <v>60</v>
      </c>
      <c r="M3374">
        <v>117</v>
      </c>
      <c r="N3374">
        <v>60</v>
      </c>
      <c r="R3374">
        <v>800</v>
      </c>
      <c r="S3374">
        <v>9.5</v>
      </c>
      <c r="T3374">
        <v>84.2</v>
      </c>
      <c r="U3374" t="s">
        <v>48</v>
      </c>
      <c r="V3374">
        <v>25000</v>
      </c>
      <c r="W3374">
        <v>4000</v>
      </c>
      <c r="X3374">
        <v>83</v>
      </c>
      <c r="Y3374">
        <v>12</v>
      </c>
      <c r="Z3374">
        <v>0.9</v>
      </c>
      <c r="AA3374">
        <v>-20</v>
      </c>
      <c r="AB3374" t="s">
        <v>27</v>
      </c>
      <c r="AC3374" s="2">
        <v>0.1</v>
      </c>
      <c r="AE3374" t="s">
        <v>120</v>
      </c>
      <c r="AI3374" s="1">
        <v>42292</v>
      </c>
      <c r="AJ3374" s="1">
        <v>42419</v>
      </c>
      <c r="AK3374" t="s">
        <v>60</v>
      </c>
      <c r="AL3374" t="s">
        <v>7449</v>
      </c>
      <c r="AM3374">
        <v>2262232</v>
      </c>
    </row>
    <row r="3375" spans="1:39" hidden="1" x14ac:dyDescent="0.25">
      <c r="A3375" t="s">
        <v>7437</v>
      </c>
      <c r="B3375" t="s">
        <v>7438</v>
      </c>
      <c r="C3375" t="s">
        <v>74</v>
      </c>
      <c r="D3375" t="s">
        <v>7445</v>
      </c>
      <c r="E3375" t="s">
        <v>7446</v>
      </c>
      <c r="F3375" t="s">
        <v>74</v>
      </c>
      <c r="G3375" t="s">
        <v>44</v>
      </c>
      <c r="H3375" t="s">
        <v>75</v>
      </c>
      <c r="I3375" t="s">
        <v>46</v>
      </c>
      <c r="J3375" t="s">
        <v>58</v>
      </c>
      <c r="K3375">
        <v>3</v>
      </c>
      <c r="L3375">
        <v>60</v>
      </c>
      <c r="M3375">
        <v>117</v>
      </c>
      <c r="N3375">
        <v>60</v>
      </c>
      <c r="R3375">
        <v>800</v>
      </c>
      <c r="S3375">
        <v>9.5</v>
      </c>
      <c r="T3375">
        <v>84.2</v>
      </c>
      <c r="U3375" t="s">
        <v>48</v>
      </c>
      <c r="V3375">
        <v>25000</v>
      </c>
      <c r="W3375">
        <v>5000</v>
      </c>
      <c r="X3375">
        <v>83</v>
      </c>
      <c r="Y3375">
        <v>13</v>
      </c>
      <c r="Z3375">
        <v>0.9</v>
      </c>
      <c r="AA3375">
        <v>-20</v>
      </c>
      <c r="AB3375" t="s">
        <v>27</v>
      </c>
      <c r="AC3375" s="2">
        <v>0.1</v>
      </c>
      <c r="AE3375" t="s">
        <v>120</v>
      </c>
      <c r="AI3375" s="1">
        <v>42292</v>
      </c>
      <c r="AJ3375" s="1">
        <v>42419</v>
      </c>
      <c r="AK3375" t="s">
        <v>60</v>
      </c>
      <c r="AL3375" t="s">
        <v>7450</v>
      </c>
      <c r="AM3375">
        <v>2262233</v>
      </c>
    </row>
    <row r="3376" spans="1:39" hidden="1" x14ac:dyDescent="0.25">
      <c r="A3376" t="s">
        <v>7437</v>
      </c>
      <c r="B3376" t="s">
        <v>7438</v>
      </c>
      <c r="C3376" t="s">
        <v>1647</v>
      </c>
      <c r="D3376" t="s">
        <v>7451</v>
      </c>
      <c r="E3376" t="s">
        <v>7452</v>
      </c>
      <c r="F3376" t="s">
        <v>204</v>
      </c>
      <c r="G3376" t="s">
        <v>148</v>
      </c>
      <c r="H3376" t="s">
        <v>149</v>
      </c>
      <c r="I3376" t="s">
        <v>46</v>
      </c>
      <c r="J3376" t="s">
        <v>58</v>
      </c>
      <c r="K3376">
        <v>3</v>
      </c>
      <c r="L3376">
        <v>40</v>
      </c>
      <c r="M3376">
        <v>130</v>
      </c>
      <c r="N3376">
        <v>37</v>
      </c>
      <c r="R3376">
        <v>300</v>
      </c>
      <c r="S3376">
        <v>5</v>
      </c>
      <c r="T3376">
        <v>60</v>
      </c>
      <c r="U3376" t="s">
        <v>48</v>
      </c>
      <c r="V3376">
        <v>25000</v>
      </c>
      <c r="W3376">
        <v>2700</v>
      </c>
      <c r="X3376">
        <v>82</v>
      </c>
      <c r="Y3376">
        <v>10</v>
      </c>
      <c r="Z3376">
        <v>0.9</v>
      </c>
      <c r="AA3376">
        <v>-20</v>
      </c>
      <c r="AB3376" t="s">
        <v>27</v>
      </c>
      <c r="AC3376" s="2">
        <v>0.1</v>
      </c>
      <c r="AE3376" t="s">
        <v>76</v>
      </c>
      <c r="AI3376" s="1">
        <v>42295</v>
      </c>
      <c r="AJ3376" s="1">
        <v>42290</v>
      </c>
      <c r="AK3376" t="s">
        <v>60</v>
      </c>
      <c r="AL3376" t="s">
        <v>7453</v>
      </c>
      <c r="AM3376">
        <v>2250218</v>
      </c>
    </row>
    <row r="3377" spans="1:39" hidden="1" x14ac:dyDescent="0.25">
      <c r="A3377" t="s">
        <v>7437</v>
      </c>
      <c r="B3377" t="s">
        <v>7438</v>
      </c>
      <c r="C3377" t="s">
        <v>1647</v>
      </c>
      <c r="D3377" t="s">
        <v>7451</v>
      </c>
      <c r="E3377" t="s">
        <v>7452</v>
      </c>
      <c r="F3377" t="s">
        <v>204</v>
      </c>
      <c r="G3377" t="s">
        <v>148</v>
      </c>
      <c r="H3377" t="s">
        <v>149</v>
      </c>
      <c r="I3377" t="s">
        <v>46</v>
      </c>
      <c r="J3377" t="s">
        <v>58</v>
      </c>
      <c r="K3377">
        <v>3</v>
      </c>
      <c r="L3377">
        <v>40</v>
      </c>
      <c r="M3377">
        <v>130</v>
      </c>
      <c r="N3377">
        <v>37</v>
      </c>
      <c r="R3377">
        <v>300</v>
      </c>
      <c r="S3377">
        <v>5</v>
      </c>
      <c r="T3377">
        <v>60</v>
      </c>
      <c r="U3377" t="s">
        <v>48</v>
      </c>
      <c r="V3377">
        <v>25000</v>
      </c>
      <c r="W3377">
        <v>3000</v>
      </c>
      <c r="X3377">
        <v>82</v>
      </c>
      <c r="Y3377">
        <v>12</v>
      </c>
      <c r="Z3377">
        <v>0.8</v>
      </c>
      <c r="AA3377">
        <v>-20</v>
      </c>
      <c r="AB3377" t="s">
        <v>27</v>
      </c>
      <c r="AC3377" s="2">
        <v>0.1</v>
      </c>
      <c r="AE3377" t="s">
        <v>76</v>
      </c>
      <c r="AI3377" s="1">
        <v>42339</v>
      </c>
      <c r="AJ3377" s="1">
        <v>42352</v>
      </c>
      <c r="AK3377" t="s">
        <v>60</v>
      </c>
      <c r="AL3377" t="s">
        <v>7454</v>
      </c>
      <c r="AM3377">
        <v>2258245</v>
      </c>
    </row>
    <row r="3378" spans="1:39" hidden="1" x14ac:dyDescent="0.25">
      <c r="A3378" t="s">
        <v>7437</v>
      </c>
      <c r="B3378" t="s">
        <v>7438</v>
      </c>
      <c r="C3378" t="s">
        <v>1647</v>
      </c>
      <c r="D3378" t="s">
        <v>7451</v>
      </c>
      <c r="E3378" t="s">
        <v>7452</v>
      </c>
      <c r="F3378" t="s">
        <v>204</v>
      </c>
      <c r="G3378" t="s">
        <v>148</v>
      </c>
      <c r="H3378" t="s">
        <v>149</v>
      </c>
      <c r="I3378" t="s">
        <v>46</v>
      </c>
      <c r="J3378" t="s">
        <v>58</v>
      </c>
      <c r="K3378">
        <v>3</v>
      </c>
      <c r="L3378">
        <v>40</v>
      </c>
      <c r="M3378">
        <v>130</v>
      </c>
      <c r="N3378">
        <v>37</v>
      </c>
      <c r="R3378">
        <v>300</v>
      </c>
      <c r="S3378">
        <v>5</v>
      </c>
      <c r="T3378">
        <v>60</v>
      </c>
      <c r="U3378" t="s">
        <v>48</v>
      </c>
      <c r="V3378">
        <v>25000</v>
      </c>
      <c r="W3378">
        <v>4000</v>
      </c>
      <c r="X3378">
        <v>84</v>
      </c>
      <c r="Y3378">
        <v>19</v>
      </c>
      <c r="Z3378">
        <v>0.8</v>
      </c>
      <c r="AA3378">
        <v>-20</v>
      </c>
      <c r="AB3378" t="s">
        <v>27</v>
      </c>
      <c r="AC3378" s="2">
        <v>0.1</v>
      </c>
      <c r="AE3378" t="s">
        <v>76</v>
      </c>
      <c r="AI3378" s="1">
        <v>42339</v>
      </c>
      <c r="AJ3378" s="1">
        <v>42352</v>
      </c>
      <c r="AK3378" t="s">
        <v>60</v>
      </c>
      <c r="AL3378" t="s">
        <v>7455</v>
      </c>
      <c r="AM3378">
        <v>2258246</v>
      </c>
    </row>
    <row r="3379" spans="1:39" hidden="1" x14ac:dyDescent="0.25">
      <c r="A3379" t="s">
        <v>5750</v>
      </c>
      <c r="B3379" t="s">
        <v>2890</v>
      </c>
      <c r="C3379" t="s">
        <v>58</v>
      </c>
      <c r="D3379">
        <v>677721</v>
      </c>
      <c r="F3379" t="s">
        <v>298</v>
      </c>
      <c r="G3379" t="s">
        <v>55</v>
      </c>
      <c r="H3379" t="s">
        <v>75</v>
      </c>
      <c r="I3379" t="s">
        <v>57</v>
      </c>
      <c r="J3379" t="s">
        <v>58</v>
      </c>
      <c r="K3379">
        <v>3</v>
      </c>
      <c r="L3379">
        <v>75</v>
      </c>
      <c r="M3379">
        <v>95</v>
      </c>
      <c r="N3379">
        <v>85</v>
      </c>
      <c r="O3379">
        <v>1386</v>
      </c>
      <c r="Q3379">
        <v>40</v>
      </c>
      <c r="R3379">
        <v>950</v>
      </c>
      <c r="S3379">
        <v>14.5</v>
      </c>
      <c r="T3379">
        <v>65.5</v>
      </c>
      <c r="U3379" t="s">
        <v>48</v>
      </c>
      <c r="V3379">
        <v>40000</v>
      </c>
      <c r="W3379">
        <v>4000</v>
      </c>
      <c r="X3379">
        <v>85</v>
      </c>
      <c r="Y3379">
        <v>12</v>
      </c>
      <c r="Z3379">
        <v>0.9</v>
      </c>
      <c r="AA3379">
        <v>-40</v>
      </c>
      <c r="AB3379" t="s">
        <v>27</v>
      </c>
      <c r="AC3379" s="2">
        <v>0.1</v>
      </c>
      <c r="AE3379" t="s">
        <v>2927</v>
      </c>
      <c r="AI3379" s="1">
        <v>41835</v>
      </c>
      <c r="AJ3379" s="1">
        <v>41844</v>
      </c>
      <c r="AK3379" t="s">
        <v>50</v>
      </c>
      <c r="AL3379" t="s">
        <v>7456</v>
      </c>
      <c r="AM3379">
        <v>2216866</v>
      </c>
    </row>
    <row r="3380" spans="1:39" hidden="1" x14ac:dyDescent="0.25">
      <c r="A3380" t="s">
        <v>5750</v>
      </c>
      <c r="B3380" t="s">
        <v>2890</v>
      </c>
      <c r="C3380" t="s">
        <v>58</v>
      </c>
      <c r="D3380">
        <v>677745</v>
      </c>
      <c r="F3380" t="s">
        <v>79</v>
      </c>
      <c r="G3380" t="s">
        <v>55</v>
      </c>
      <c r="H3380" t="s">
        <v>75</v>
      </c>
      <c r="I3380" t="s">
        <v>57</v>
      </c>
      <c r="J3380" t="s">
        <v>58</v>
      </c>
      <c r="K3380">
        <v>3</v>
      </c>
      <c r="L3380">
        <v>75</v>
      </c>
      <c r="M3380">
        <v>118</v>
      </c>
      <c r="N3380">
        <v>95</v>
      </c>
      <c r="O3380">
        <v>1648</v>
      </c>
      <c r="Q3380">
        <v>40</v>
      </c>
      <c r="R3380">
        <v>850</v>
      </c>
      <c r="S3380">
        <v>14</v>
      </c>
      <c r="T3380">
        <v>60.7</v>
      </c>
      <c r="U3380" t="s">
        <v>48</v>
      </c>
      <c r="V3380">
        <v>40000</v>
      </c>
      <c r="W3380">
        <v>3000</v>
      </c>
      <c r="X3380">
        <v>83</v>
      </c>
      <c r="Y3380">
        <v>3</v>
      </c>
      <c r="Z3380">
        <v>1</v>
      </c>
      <c r="AA3380">
        <v>-40</v>
      </c>
      <c r="AB3380" t="s">
        <v>27</v>
      </c>
      <c r="AC3380" s="2">
        <v>0.1</v>
      </c>
      <c r="AE3380" t="s">
        <v>2927</v>
      </c>
      <c r="AI3380" s="1">
        <v>41795</v>
      </c>
      <c r="AJ3380" s="1">
        <v>41837</v>
      </c>
      <c r="AK3380" t="s">
        <v>50</v>
      </c>
      <c r="AL3380" t="s">
        <v>7457</v>
      </c>
      <c r="AM3380">
        <v>2216058</v>
      </c>
    </row>
    <row r="3381" spans="1:39" hidden="1" x14ac:dyDescent="0.25">
      <c r="A3381" t="s">
        <v>5750</v>
      </c>
      <c r="B3381" t="s">
        <v>2890</v>
      </c>
      <c r="C3381" t="s">
        <v>58</v>
      </c>
      <c r="D3381">
        <v>677746</v>
      </c>
      <c r="F3381" t="s">
        <v>298</v>
      </c>
      <c r="G3381" t="s">
        <v>55</v>
      </c>
      <c r="H3381" t="s">
        <v>75</v>
      </c>
      <c r="I3381" t="s">
        <v>57</v>
      </c>
      <c r="J3381" t="s">
        <v>58</v>
      </c>
      <c r="K3381">
        <v>3</v>
      </c>
      <c r="L3381">
        <v>75</v>
      </c>
      <c r="M3381">
        <v>95</v>
      </c>
      <c r="N3381">
        <v>85</v>
      </c>
      <c r="O3381">
        <v>1332</v>
      </c>
      <c r="Q3381">
        <v>40</v>
      </c>
      <c r="R3381">
        <v>850</v>
      </c>
      <c r="S3381">
        <v>14.5</v>
      </c>
      <c r="T3381">
        <v>58.6</v>
      </c>
      <c r="U3381" t="s">
        <v>48</v>
      </c>
      <c r="V3381">
        <v>40000</v>
      </c>
      <c r="W3381">
        <v>3000</v>
      </c>
      <c r="X3381">
        <v>83</v>
      </c>
      <c r="Y3381">
        <v>3</v>
      </c>
      <c r="Z3381">
        <v>0.9</v>
      </c>
      <c r="AA3381">
        <v>-40</v>
      </c>
      <c r="AB3381" t="s">
        <v>27</v>
      </c>
      <c r="AC3381" s="2">
        <v>0.1</v>
      </c>
      <c r="AE3381" t="s">
        <v>2927</v>
      </c>
      <c r="AI3381" s="1">
        <v>41835</v>
      </c>
      <c r="AJ3381" s="1">
        <v>41844</v>
      </c>
      <c r="AK3381" t="s">
        <v>50</v>
      </c>
      <c r="AL3381" t="s">
        <v>7458</v>
      </c>
      <c r="AM3381">
        <v>2216864</v>
      </c>
    </row>
    <row r="3382" spans="1:39" hidden="1" x14ac:dyDescent="0.25">
      <c r="A3382" t="s">
        <v>5750</v>
      </c>
      <c r="B3382" t="s">
        <v>2890</v>
      </c>
      <c r="C3382" t="s">
        <v>58</v>
      </c>
      <c r="D3382">
        <v>677747</v>
      </c>
      <c r="F3382" t="s">
        <v>82</v>
      </c>
      <c r="G3382" t="s">
        <v>55</v>
      </c>
      <c r="H3382" t="s">
        <v>75</v>
      </c>
      <c r="I3382" t="s">
        <v>57</v>
      </c>
      <c r="J3382" t="s">
        <v>58</v>
      </c>
      <c r="K3382">
        <v>3</v>
      </c>
      <c r="L3382">
        <v>120</v>
      </c>
      <c r="M3382">
        <v>128</v>
      </c>
      <c r="N3382">
        <v>120</v>
      </c>
      <c r="O3382">
        <v>2665</v>
      </c>
      <c r="Q3382">
        <v>40</v>
      </c>
      <c r="R3382">
        <v>1250</v>
      </c>
      <c r="S3382">
        <v>19</v>
      </c>
      <c r="T3382">
        <v>65.8</v>
      </c>
      <c r="U3382" t="s">
        <v>48</v>
      </c>
      <c r="V3382">
        <v>40000</v>
      </c>
      <c r="W3382">
        <v>3000</v>
      </c>
      <c r="X3382">
        <v>83</v>
      </c>
      <c r="Y3382">
        <v>5</v>
      </c>
      <c r="Z3382">
        <v>1</v>
      </c>
      <c r="AA3382">
        <v>-40</v>
      </c>
      <c r="AB3382" t="s">
        <v>27</v>
      </c>
      <c r="AC3382" s="2">
        <v>0.1</v>
      </c>
      <c r="AE3382" t="s">
        <v>2927</v>
      </c>
      <c r="AI3382" s="1">
        <v>41795</v>
      </c>
      <c r="AJ3382" s="1">
        <v>41837</v>
      </c>
      <c r="AK3382" t="s">
        <v>50</v>
      </c>
      <c r="AL3382" t="s">
        <v>7459</v>
      </c>
      <c r="AM3382">
        <v>2216054</v>
      </c>
    </row>
    <row r="3383" spans="1:39" hidden="1" x14ac:dyDescent="0.25">
      <c r="A3383" t="s">
        <v>5750</v>
      </c>
      <c r="B3383" t="s">
        <v>2890</v>
      </c>
      <c r="C3383" t="s">
        <v>58</v>
      </c>
      <c r="D3383">
        <v>678660</v>
      </c>
      <c r="F3383" t="s">
        <v>169</v>
      </c>
      <c r="G3383" t="s">
        <v>55</v>
      </c>
      <c r="H3383" t="s">
        <v>75</v>
      </c>
      <c r="I3383" t="s">
        <v>57</v>
      </c>
      <c r="J3383" t="s">
        <v>58</v>
      </c>
      <c r="K3383">
        <v>3</v>
      </c>
      <c r="L3383">
        <v>65</v>
      </c>
      <c r="M3383">
        <v>133</v>
      </c>
      <c r="N3383">
        <v>95</v>
      </c>
      <c r="R3383">
        <v>650</v>
      </c>
      <c r="S3383">
        <v>9.5</v>
      </c>
      <c r="T3383">
        <v>68.400000000000006</v>
      </c>
      <c r="U3383" t="s">
        <v>48</v>
      </c>
      <c r="V3383">
        <v>40000</v>
      </c>
      <c r="W3383">
        <v>2700</v>
      </c>
      <c r="X3383">
        <v>82</v>
      </c>
      <c r="Y3383">
        <v>13</v>
      </c>
      <c r="Z3383">
        <v>1</v>
      </c>
      <c r="AA3383">
        <v>-40</v>
      </c>
      <c r="AB3383" t="s">
        <v>27</v>
      </c>
      <c r="AC3383" s="2">
        <v>0.1</v>
      </c>
      <c r="AE3383" t="s">
        <v>76</v>
      </c>
      <c r="AI3383" s="1">
        <v>41942</v>
      </c>
      <c r="AJ3383" s="1">
        <v>41935</v>
      </c>
      <c r="AK3383" t="s">
        <v>50</v>
      </c>
      <c r="AL3383" t="s">
        <v>7460</v>
      </c>
      <c r="AM3383">
        <v>2223573</v>
      </c>
    </row>
    <row r="3384" spans="1:39" hidden="1" x14ac:dyDescent="0.25">
      <c r="A3384" t="s">
        <v>5750</v>
      </c>
      <c r="B3384" t="s">
        <v>2890</v>
      </c>
      <c r="C3384" t="s">
        <v>58</v>
      </c>
      <c r="D3384">
        <v>678661</v>
      </c>
      <c r="F3384" t="s">
        <v>169</v>
      </c>
      <c r="G3384" t="s">
        <v>55</v>
      </c>
      <c r="H3384" t="s">
        <v>75</v>
      </c>
      <c r="I3384" t="s">
        <v>57</v>
      </c>
      <c r="J3384" t="s">
        <v>58</v>
      </c>
      <c r="K3384">
        <v>3</v>
      </c>
      <c r="L3384">
        <v>65</v>
      </c>
      <c r="M3384">
        <v>133</v>
      </c>
      <c r="N3384">
        <v>95</v>
      </c>
      <c r="R3384">
        <v>650</v>
      </c>
      <c r="S3384">
        <v>9.5</v>
      </c>
      <c r="T3384">
        <v>68.400000000000006</v>
      </c>
      <c r="U3384" t="s">
        <v>48</v>
      </c>
      <c r="V3384">
        <v>40000</v>
      </c>
      <c r="W3384">
        <v>3000</v>
      </c>
      <c r="X3384">
        <v>84</v>
      </c>
      <c r="Y3384">
        <v>12</v>
      </c>
      <c r="Z3384">
        <v>1</v>
      </c>
      <c r="AA3384">
        <v>-40</v>
      </c>
      <c r="AB3384" t="s">
        <v>27</v>
      </c>
      <c r="AC3384" s="2">
        <v>0.1</v>
      </c>
      <c r="AE3384" t="s">
        <v>76</v>
      </c>
      <c r="AI3384" s="1">
        <v>41942</v>
      </c>
      <c r="AJ3384" s="1">
        <v>41935</v>
      </c>
      <c r="AK3384" t="s">
        <v>50</v>
      </c>
      <c r="AL3384" t="s">
        <v>7461</v>
      </c>
      <c r="AM3384">
        <v>2223574</v>
      </c>
    </row>
    <row r="3385" spans="1:39" hidden="1" x14ac:dyDescent="0.25">
      <c r="A3385" t="s">
        <v>5750</v>
      </c>
      <c r="B3385" t="s">
        <v>2890</v>
      </c>
      <c r="C3385" t="s">
        <v>58</v>
      </c>
      <c r="D3385">
        <v>679174</v>
      </c>
      <c r="F3385" t="s">
        <v>82</v>
      </c>
      <c r="G3385" t="s">
        <v>55</v>
      </c>
      <c r="H3385" t="s">
        <v>75</v>
      </c>
      <c r="I3385" t="s">
        <v>57</v>
      </c>
      <c r="J3385" t="s">
        <v>58</v>
      </c>
      <c r="K3385">
        <v>3</v>
      </c>
      <c r="L3385">
        <v>100</v>
      </c>
      <c r="M3385">
        <v>130</v>
      </c>
      <c r="N3385">
        <v>120</v>
      </c>
      <c r="O3385">
        <v>4992</v>
      </c>
      <c r="Q3385">
        <v>25</v>
      </c>
      <c r="R3385">
        <v>1250</v>
      </c>
      <c r="S3385">
        <v>19.3</v>
      </c>
      <c r="T3385">
        <v>64.900000000000006</v>
      </c>
      <c r="U3385" t="s">
        <v>48</v>
      </c>
      <c r="V3385">
        <v>25000</v>
      </c>
      <c r="W3385">
        <v>5000</v>
      </c>
      <c r="X3385">
        <v>86</v>
      </c>
      <c r="Y3385">
        <v>22</v>
      </c>
      <c r="Z3385">
        <v>0.9</v>
      </c>
      <c r="AA3385">
        <v>-40</v>
      </c>
      <c r="AB3385" t="s">
        <v>27</v>
      </c>
      <c r="AC3385" s="2">
        <v>0.1</v>
      </c>
      <c r="AE3385" t="s">
        <v>76</v>
      </c>
      <c r="AI3385" s="1">
        <v>42165</v>
      </c>
      <c r="AJ3385" s="1">
        <v>42164</v>
      </c>
      <c r="AK3385" t="s">
        <v>50</v>
      </c>
      <c r="AL3385" t="s">
        <v>7462</v>
      </c>
      <c r="AM3385">
        <v>2241338</v>
      </c>
    </row>
    <row r="3386" spans="1:39" hidden="1" x14ac:dyDescent="0.25">
      <c r="A3386" t="s">
        <v>5750</v>
      </c>
      <c r="B3386" t="s">
        <v>2890</v>
      </c>
      <c r="C3386" t="s">
        <v>58</v>
      </c>
      <c r="D3386">
        <v>679178</v>
      </c>
      <c r="F3386" t="s">
        <v>82</v>
      </c>
      <c r="G3386" t="s">
        <v>55</v>
      </c>
      <c r="H3386" t="s">
        <v>75</v>
      </c>
      <c r="I3386" t="s">
        <v>57</v>
      </c>
      <c r="J3386" t="s">
        <v>58</v>
      </c>
      <c r="K3386">
        <v>3</v>
      </c>
      <c r="L3386">
        <v>120</v>
      </c>
      <c r="M3386">
        <v>130</v>
      </c>
      <c r="N3386">
        <v>120</v>
      </c>
      <c r="O3386">
        <v>2493</v>
      </c>
      <c r="Q3386">
        <v>40</v>
      </c>
      <c r="R3386">
        <v>1250</v>
      </c>
      <c r="S3386">
        <v>19.3</v>
      </c>
      <c r="T3386">
        <v>64.900000000000006</v>
      </c>
      <c r="U3386" t="s">
        <v>48</v>
      </c>
      <c r="V3386">
        <v>25000</v>
      </c>
      <c r="W3386">
        <v>5000</v>
      </c>
      <c r="X3386">
        <v>86</v>
      </c>
      <c r="Y3386">
        <v>22</v>
      </c>
      <c r="Z3386">
        <v>0.9</v>
      </c>
      <c r="AA3386">
        <v>-40</v>
      </c>
      <c r="AB3386" t="s">
        <v>27</v>
      </c>
      <c r="AC3386" s="2">
        <v>0.1</v>
      </c>
      <c r="AE3386" t="s">
        <v>76</v>
      </c>
      <c r="AI3386" s="1">
        <v>42165</v>
      </c>
      <c r="AJ3386" s="1">
        <v>42164</v>
      </c>
      <c r="AK3386" t="s">
        <v>50</v>
      </c>
      <c r="AL3386" t="s">
        <v>7463</v>
      </c>
      <c r="AM3386">
        <v>2241337</v>
      </c>
    </row>
    <row r="3387" spans="1:39" hidden="1" x14ac:dyDescent="0.25">
      <c r="A3387" t="s">
        <v>5750</v>
      </c>
      <c r="B3387" t="s">
        <v>2890</v>
      </c>
      <c r="C3387" t="s">
        <v>58</v>
      </c>
      <c r="D3387">
        <v>682032</v>
      </c>
      <c r="F3387" t="s">
        <v>79</v>
      </c>
      <c r="G3387" t="s">
        <v>55</v>
      </c>
      <c r="H3387" t="s">
        <v>75</v>
      </c>
      <c r="I3387" t="s">
        <v>57</v>
      </c>
      <c r="J3387" t="s">
        <v>58</v>
      </c>
      <c r="K3387">
        <v>3</v>
      </c>
      <c r="L3387">
        <v>75</v>
      </c>
      <c r="M3387">
        <v>118</v>
      </c>
      <c r="N3387">
        <v>95</v>
      </c>
      <c r="O3387">
        <v>1440</v>
      </c>
      <c r="Q3387">
        <v>40</v>
      </c>
      <c r="R3387">
        <v>800</v>
      </c>
      <c r="S3387">
        <v>14</v>
      </c>
      <c r="T3387">
        <v>57.1</v>
      </c>
      <c r="U3387" t="s">
        <v>48</v>
      </c>
      <c r="V3387">
        <v>40000</v>
      </c>
      <c r="W3387">
        <v>2700</v>
      </c>
      <c r="X3387">
        <v>82</v>
      </c>
      <c r="Y3387">
        <v>2</v>
      </c>
      <c r="Z3387">
        <v>1</v>
      </c>
      <c r="AA3387">
        <v>-40</v>
      </c>
      <c r="AB3387" t="s">
        <v>27</v>
      </c>
      <c r="AC3387" s="2">
        <v>0.1</v>
      </c>
      <c r="AE3387" t="s">
        <v>2927</v>
      </c>
      <c r="AI3387" s="1">
        <v>41835</v>
      </c>
      <c r="AJ3387" s="1">
        <v>41837</v>
      </c>
      <c r="AK3387" t="s">
        <v>50</v>
      </c>
      <c r="AL3387" t="s">
        <v>7464</v>
      </c>
      <c r="AM3387">
        <v>2216053</v>
      </c>
    </row>
    <row r="3388" spans="1:39" hidden="1" x14ac:dyDescent="0.25">
      <c r="A3388" t="s">
        <v>5750</v>
      </c>
      <c r="B3388" t="s">
        <v>2890</v>
      </c>
      <c r="C3388" t="s">
        <v>58</v>
      </c>
      <c r="D3388">
        <v>682037</v>
      </c>
      <c r="F3388" t="s">
        <v>82</v>
      </c>
      <c r="G3388" t="s">
        <v>55</v>
      </c>
      <c r="H3388" t="s">
        <v>75</v>
      </c>
      <c r="I3388" t="s">
        <v>57</v>
      </c>
      <c r="J3388" t="s">
        <v>58</v>
      </c>
      <c r="K3388">
        <v>3</v>
      </c>
      <c r="L3388">
        <v>120</v>
      </c>
      <c r="M3388">
        <v>128</v>
      </c>
      <c r="N3388">
        <v>120</v>
      </c>
      <c r="O3388">
        <v>2532</v>
      </c>
      <c r="Q3388">
        <v>40</v>
      </c>
      <c r="R3388">
        <v>1250</v>
      </c>
      <c r="S3388">
        <v>19</v>
      </c>
      <c r="T3388">
        <v>65.8</v>
      </c>
      <c r="U3388" t="s">
        <v>48</v>
      </c>
      <c r="V3388">
        <v>40000</v>
      </c>
      <c r="W3388">
        <v>2700</v>
      </c>
      <c r="X3388">
        <v>83</v>
      </c>
      <c r="Y3388">
        <v>5</v>
      </c>
      <c r="Z3388">
        <v>0.9</v>
      </c>
      <c r="AA3388">
        <v>-40</v>
      </c>
      <c r="AB3388" t="s">
        <v>27</v>
      </c>
      <c r="AC3388" s="2">
        <v>0.1</v>
      </c>
      <c r="AE3388" t="s">
        <v>2927</v>
      </c>
      <c r="AI3388" s="1">
        <v>41795</v>
      </c>
      <c r="AJ3388" s="1">
        <v>41837</v>
      </c>
      <c r="AK3388" t="s">
        <v>50</v>
      </c>
      <c r="AL3388" t="s">
        <v>7465</v>
      </c>
      <c r="AM3388">
        <v>2216055</v>
      </c>
    </row>
    <row r="3389" spans="1:39" hidden="1" x14ac:dyDescent="0.25">
      <c r="A3389" t="s">
        <v>5750</v>
      </c>
      <c r="B3389" t="s">
        <v>2890</v>
      </c>
      <c r="C3389" t="s">
        <v>58</v>
      </c>
      <c r="D3389">
        <v>682062</v>
      </c>
      <c r="F3389" t="s">
        <v>96</v>
      </c>
      <c r="G3389" t="s">
        <v>55</v>
      </c>
      <c r="H3389" t="s">
        <v>75</v>
      </c>
      <c r="I3389" t="s">
        <v>57</v>
      </c>
      <c r="J3389" t="s">
        <v>58</v>
      </c>
      <c r="K3389">
        <v>3</v>
      </c>
      <c r="L3389">
        <v>50</v>
      </c>
      <c r="M3389">
        <v>95</v>
      </c>
      <c r="N3389">
        <v>64</v>
      </c>
      <c r="Q3389">
        <v>114</v>
      </c>
      <c r="R3389">
        <v>500</v>
      </c>
      <c r="S3389">
        <v>7.5</v>
      </c>
      <c r="T3389">
        <v>66.7</v>
      </c>
      <c r="U3389" t="s">
        <v>48</v>
      </c>
      <c r="V3389">
        <v>40000</v>
      </c>
      <c r="W3389">
        <v>2700</v>
      </c>
      <c r="X3389">
        <v>82</v>
      </c>
      <c r="Y3389">
        <v>5</v>
      </c>
      <c r="Z3389">
        <v>0.9</v>
      </c>
      <c r="AA3389">
        <v>-40</v>
      </c>
      <c r="AB3389" t="s">
        <v>27</v>
      </c>
      <c r="AC3389" s="2">
        <v>0.1</v>
      </c>
      <c r="AE3389" t="s">
        <v>76</v>
      </c>
      <c r="AI3389" s="1">
        <v>42047</v>
      </c>
      <c r="AJ3389" s="1">
        <v>42053</v>
      </c>
      <c r="AK3389" t="s">
        <v>50</v>
      </c>
      <c r="AL3389" t="s">
        <v>7466</v>
      </c>
      <c r="AM3389">
        <v>2233424</v>
      </c>
    </row>
    <row r="3390" spans="1:39" hidden="1" x14ac:dyDescent="0.25">
      <c r="A3390" t="s">
        <v>5750</v>
      </c>
      <c r="B3390" t="s">
        <v>2890</v>
      </c>
      <c r="C3390" t="s">
        <v>58</v>
      </c>
      <c r="D3390">
        <v>682063</v>
      </c>
      <c r="F3390" t="s">
        <v>96</v>
      </c>
      <c r="G3390" t="s">
        <v>55</v>
      </c>
      <c r="H3390" t="s">
        <v>75</v>
      </c>
      <c r="I3390" t="s">
        <v>57</v>
      </c>
      <c r="J3390" t="s">
        <v>58</v>
      </c>
      <c r="K3390">
        <v>3</v>
      </c>
      <c r="L3390">
        <v>50</v>
      </c>
      <c r="M3390">
        <v>95</v>
      </c>
      <c r="N3390">
        <v>64</v>
      </c>
      <c r="Q3390">
        <v>114</v>
      </c>
      <c r="R3390">
        <v>500</v>
      </c>
      <c r="S3390">
        <v>7.5</v>
      </c>
      <c r="T3390">
        <v>66.7</v>
      </c>
      <c r="U3390" t="s">
        <v>48</v>
      </c>
      <c r="V3390">
        <v>40000</v>
      </c>
      <c r="W3390">
        <v>3000</v>
      </c>
      <c r="X3390">
        <v>83</v>
      </c>
      <c r="Y3390">
        <v>6</v>
      </c>
      <c r="Z3390">
        <v>0.9</v>
      </c>
      <c r="AA3390">
        <v>-40</v>
      </c>
      <c r="AB3390" t="s">
        <v>27</v>
      </c>
      <c r="AC3390" s="2">
        <v>0.1</v>
      </c>
      <c r="AE3390" t="s">
        <v>76</v>
      </c>
      <c r="AI3390" s="1">
        <v>42047</v>
      </c>
      <c r="AJ3390" s="1">
        <v>42053</v>
      </c>
      <c r="AK3390" t="s">
        <v>50</v>
      </c>
      <c r="AL3390" t="s">
        <v>7467</v>
      </c>
      <c r="AM3390">
        <v>2233425</v>
      </c>
    </row>
    <row r="3391" spans="1:39" hidden="1" x14ac:dyDescent="0.25">
      <c r="A3391" t="s">
        <v>5750</v>
      </c>
      <c r="B3391" t="s">
        <v>2890</v>
      </c>
      <c r="C3391" t="s">
        <v>58</v>
      </c>
      <c r="D3391">
        <v>682064</v>
      </c>
      <c r="F3391" t="s">
        <v>96</v>
      </c>
      <c r="G3391" t="s">
        <v>55</v>
      </c>
      <c r="H3391" t="s">
        <v>75</v>
      </c>
      <c r="I3391" t="s">
        <v>57</v>
      </c>
      <c r="J3391" t="s">
        <v>58</v>
      </c>
      <c r="K3391">
        <v>3</v>
      </c>
      <c r="L3391">
        <v>50</v>
      </c>
      <c r="M3391">
        <v>95</v>
      </c>
      <c r="N3391">
        <v>64</v>
      </c>
      <c r="Q3391">
        <v>115</v>
      </c>
      <c r="R3391">
        <v>500</v>
      </c>
      <c r="S3391">
        <v>7.5</v>
      </c>
      <c r="T3391">
        <v>66.7</v>
      </c>
      <c r="U3391" t="s">
        <v>48</v>
      </c>
      <c r="V3391">
        <v>40000</v>
      </c>
      <c r="W3391">
        <v>4000</v>
      </c>
      <c r="X3391">
        <v>85</v>
      </c>
      <c r="Y3391">
        <v>14</v>
      </c>
      <c r="Z3391">
        <v>0.9</v>
      </c>
      <c r="AA3391">
        <v>-40</v>
      </c>
      <c r="AB3391" t="s">
        <v>27</v>
      </c>
      <c r="AC3391" s="2">
        <v>0.1</v>
      </c>
      <c r="AE3391" t="s">
        <v>76</v>
      </c>
      <c r="AI3391" s="1">
        <v>42047</v>
      </c>
      <c r="AJ3391" s="1">
        <v>42053</v>
      </c>
      <c r="AK3391" t="s">
        <v>50</v>
      </c>
      <c r="AL3391" t="s">
        <v>7468</v>
      </c>
      <c r="AM3391">
        <v>2233426</v>
      </c>
    </row>
    <row r="3392" spans="1:39" hidden="1" x14ac:dyDescent="0.25">
      <c r="A3392" t="s">
        <v>5750</v>
      </c>
      <c r="B3392" t="s">
        <v>2890</v>
      </c>
      <c r="C3392" t="s">
        <v>58</v>
      </c>
      <c r="D3392">
        <v>682065</v>
      </c>
      <c r="F3392" t="s">
        <v>251</v>
      </c>
      <c r="G3392" t="s">
        <v>55</v>
      </c>
      <c r="H3392" t="s">
        <v>75</v>
      </c>
      <c r="I3392" t="s">
        <v>57</v>
      </c>
      <c r="J3392" t="s">
        <v>58</v>
      </c>
      <c r="K3392">
        <v>3</v>
      </c>
      <c r="L3392">
        <v>65</v>
      </c>
      <c r="M3392">
        <v>157</v>
      </c>
      <c r="N3392">
        <v>125</v>
      </c>
      <c r="Q3392">
        <v>104</v>
      </c>
      <c r="R3392">
        <v>650</v>
      </c>
      <c r="S3392">
        <v>10</v>
      </c>
      <c r="T3392">
        <v>65</v>
      </c>
      <c r="U3392" t="s">
        <v>48</v>
      </c>
      <c r="V3392">
        <v>40000</v>
      </c>
      <c r="W3392">
        <v>2700</v>
      </c>
      <c r="X3392">
        <v>82</v>
      </c>
      <c r="Y3392">
        <v>6</v>
      </c>
      <c r="Z3392">
        <v>0.9</v>
      </c>
      <c r="AA3392">
        <v>-40</v>
      </c>
      <c r="AB3392" t="s">
        <v>27</v>
      </c>
      <c r="AC3392" s="2">
        <v>0.1</v>
      </c>
      <c r="AE3392" t="s">
        <v>76</v>
      </c>
      <c r="AI3392" s="1">
        <v>42165</v>
      </c>
      <c r="AJ3392" s="1">
        <v>42164</v>
      </c>
      <c r="AK3392" t="s">
        <v>50</v>
      </c>
      <c r="AL3392" t="s">
        <v>7469</v>
      </c>
      <c r="AM3392">
        <v>2241339</v>
      </c>
    </row>
    <row r="3393" spans="1:39" hidden="1" x14ac:dyDescent="0.25">
      <c r="A3393" t="s">
        <v>5750</v>
      </c>
      <c r="B3393" t="s">
        <v>2890</v>
      </c>
      <c r="C3393" t="s">
        <v>58</v>
      </c>
      <c r="D3393">
        <v>682066</v>
      </c>
      <c r="F3393" t="s">
        <v>251</v>
      </c>
      <c r="G3393" t="s">
        <v>55</v>
      </c>
      <c r="H3393" t="s">
        <v>75</v>
      </c>
      <c r="I3393" t="s">
        <v>57</v>
      </c>
      <c r="J3393" t="s">
        <v>58</v>
      </c>
      <c r="K3393">
        <v>3</v>
      </c>
      <c r="L3393">
        <v>65</v>
      </c>
      <c r="M3393">
        <v>157</v>
      </c>
      <c r="N3393">
        <v>125</v>
      </c>
      <c r="Q3393">
        <v>104</v>
      </c>
      <c r="R3393">
        <v>650</v>
      </c>
      <c r="S3393">
        <v>10</v>
      </c>
      <c r="T3393">
        <v>65</v>
      </c>
      <c r="U3393" t="s">
        <v>48</v>
      </c>
      <c r="V3393">
        <v>40000</v>
      </c>
      <c r="W3393">
        <v>3000</v>
      </c>
      <c r="X3393">
        <v>83</v>
      </c>
      <c r="Y3393">
        <v>9</v>
      </c>
      <c r="Z3393">
        <v>0.9</v>
      </c>
      <c r="AA3393">
        <v>-40</v>
      </c>
      <c r="AB3393" t="s">
        <v>27</v>
      </c>
      <c r="AC3393" s="2">
        <v>0.1</v>
      </c>
      <c r="AE3393" t="s">
        <v>76</v>
      </c>
      <c r="AI3393" s="1">
        <v>42165</v>
      </c>
      <c r="AJ3393" s="1">
        <v>42164</v>
      </c>
      <c r="AK3393" t="s">
        <v>50</v>
      </c>
      <c r="AL3393" t="s">
        <v>7470</v>
      </c>
      <c r="AM3393">
        <v>2241340</v>
      </c>
    </row>
    <row r="3394" spans="1:39" hidden="1" x14ac:dyDescent="0.25">
      <c r="A3394" t="s">
        <v>5750</v>
      </c>
      <c r="B3394" t="s">
        <v>2890</v>
      </c>
      <c r="C3394" t="s">
        <v>58</v>
      </c>
      <c r="D3394">
        <v>682067</v>
      </c>
      <c r="F3394" t="s">
        <v>251</v>
      </c>
      <c r="G3394" t="s">
        <v>55</v>
      </c>
      <c r="H3394" t="s">
        <v>75</v>
      </c>
      <c r="I3394" t="s">
        <v>57</v>
      </c>
      <c r="J3394" t="s">
        <v>58</v>
      </c>
      <c r="K3394">
        <v>3</v>
      </c>
      <c r="L3394">
        <v>65</v>
      </c>
      <c r="M3394">
        <v>157</v>
      </c>
      <c r="N3394">
        <v>125</v>
      </c>
      <c r="Q3394">
        <v>104</v>
      </c>
      <c r="R3394">
        <v>650</v>
      </c>
      <c r="S3394">
        <v>10</v>
      </c>
      <c r="T3394">
        <v>65</v>
      </c>
      <c r="U3394" t="s">
        <v>48</v>
      </c>
      <c r="V3394">
        <v>40000</v>
      </c>
      <c r="W3394">
        <v>4000</v>
      </c>
      <c r="X3394">
        <v>85</v>
      </c>
      <c r="Y3394">
        <v>15</v>
      </c>
      <c r="Z3394">
        <v>0.9</v>
      </c>
      <c r="AA3394">
        <v>-40</v>
      </c>
      <c r="AB3394" t="s">
        <v>27</v>
      </c>
      <c r="AC3394" s="2">
        <v>0.1</v>
      </c>
      <c r="AE3394" t="s">
        <v>76</v>
      </c>
      <c r="AI3394" s="1">
        <v>42165</v>
      </c>
      <c r="AJ3394" s="1">
        <v>42164</v>
      </c>
      <c r="AK3394" t="s">
        <v>50</v>
      </c>
      <c r="AL3394" t="s">
        <v>7471</v>
      </c>
      <c r="AM3394">
        <v>2241341</v>
      </c>
    </row>
    <row r="3395" spans="1:39" hidden="1" x14ac:dyDescent="0.25">
      <c r="A3395" t="s">
        <v>5750</v>
      </c>
      <c r="B3395" t="s">
        <v>2890</v>
      </c>
      <c r="C3395" t="s">
        <v>58</v>
      </c>
      <c r="D3395">
        <v>682068</v>
      </c>
      <c r="F3395" t="s">
        <v>251</v>
      </c>
      <c r="G3395" t="s">
        <v>55</v>
      </c>
      <c r="H3395" t="s">
        <v>75</v>
      </c>
      <c r="I3395" t="s">
        <v>57</v>
      </c>
      <c r="J3395" t="s">
        <v>58</v>
      </c>
      <c r="K3395">
        <v>3</v>
      </c>
      <c r="L3395">
        <v>85</v>
      </c>
      <c r="M3395">
        <v>157</v>
      </c>
      <c r="N3395">
        <v>125</v>
      </c>
      <c r="R3395">
        <v>1100</v>
      </c>
      <c r="S3395">
        <v>17</v>
      </c>
      <c r="T3395">
        <v>64.7</v>
      </c>
      <c r="U3395" t="s">
        <v>48</v>
      </c>
      <c r="V3395">
        <v>40000</v>
      </c>
      <c r="W3395">
        <v>2700</v>
      </c>
      <c r="X3395">
        <v>82</v>
      </c>
      <c r="Y3395">
        <v>4</v>
      </c>
      <c r="Z3395">
        <v>1</v>
      </c>
      <c r="AA3395">
        <v>-40</v>
      </c>
      <c r="AB3395" t="s">
        <v>27</v>
      </c>
      <c r="AC3395" s="2">
        <v>0.15</v>
      </c>
      <c r="AE3395" t="s">
        <v>76</v>
      </c>
      <c r="AI3395" s="1">
        <v>42165</v>
      </c>
      <c r="AJ3395" s="1">
        <v>42164</v>
      </c>
      <c r="AK3395" t="s">
        <v>50</v>
      </c>
      <c r="AL3395" t="s">
        <v>7472</v>
      </c>
      <c r="AM3395">
        <v>2241345</v>
      </c>
    </row>
    <row r="3396" spans="1:39" hidden="1" x14ac:dyDescent="0.25">
      <c r="A3396" t="s">
        <v>5750</v>
      </c>
      <c r="B3396" t="s">
        <v>2890</v>
      </c>
      <c r="C3396" t="s">
        <v>58</v>
      </c>
      <c r="D3396">
        <v>682069</v>
      </c>
      <c r="F3396" t="s">
        <v>251</v>
      </c>
      <c r="G3396" t="s">
        <v>55</v>
      </c>
      <c r="H3396" t="s">
        <v>75</v>
      </c>
      <c r="I3396" t="s">
        <v>57</v>
      </c>
      <c r="J3396" t="s">
        <v>58</v>
      </c>
      <c r="K3396">
        <v>3</v>
      </c>
      <c r="L3396">
        <v>85</v>
      </c>
      <c r="M3396">
        <v>157</v>
      </c>
      <c r="N3396">
        <v>125</v>
      </c>
      <c r="R3396">
        <v>1100</v>
      </c>
      <c r="S3396">
        <v>17</v>
      </c>
      <c r="T3396">
        <v>64.7</v>
      </c>
      <c r="U3396" t="s">
        <v>48</v>
      </c>
      <c r="V3396">
        <v>40000</v>
      </c>
      <c r="W3396">
        <v>3000</v>
      </c>
      <c r="X3396">
        <v>83</v>
      </c>
      <c r="Y3396">
        <v>8</v>
      </c>
      <c r="Z3396">
        <v>1</v>
      </c>
      <c r="AA3396">
        <v>-40</v>
      </c>
      <c r="AB3396" t="s">
        <v>27</v>
      </c>
      <c r="AC3396" s="2">
        <v>0.15</v>
      </c>
      <c r="AE3396" t="s">
        <v>76</v>
      </c>
      <c r="AI3396" s="1">
        <v>42165</v>
      </c>
      <c r="AJ3396" s="1">
        <v>42164</v>
      </c>
      <c r="AK3396" t="s">
        <v>50</v>
      </c>
      <c r="AL3396" t="s">
        <v>7473</v>
      </c>
      <c r="AM3396">
        <v>2241346</v>
      </c>
    </row>
    <row r="3397" spans="1:39" hidden="1" x14ac:dyDescent="0.25">
      <c r="A3397" t="s">
        <v>5750</v>
      </c>
      <c r="B3397" t="s">
        <v>2890</v>
      </c>
      <c r="C3397" t="s">
        <v>58</v>
      </c>
      <c r="D3397">
        <v>682070</v>
      </c>
      <c r="F3397" t="s">
        <v>251</v>
      </c>
      <c r="G3397" t="s">
        <v>55</v>
      </c>
      <c r="H3397" t="s">
        <v>75</v>
      </c>
      <c r="I3397" t="s">
        <v>57</v>
      </c>
      <c r="J3397" t="s">
        <v>58</v>
      </c>
      <c r="K3397">
        <v>3</v>
      </c>
      <c r="L3397">
        <v>85</v>
      </c>
      <c r="M3397">
        <v>157</v>
      </c>
      <c r="N3397">
        <v>125</v>
      </c>
      <c r="R3397">
        <v>1100</v>
      </c>
      <c r="S3397">
        <v>17</v>
      </c>
      <c r="T3397">
        <v>64.7</v>
      </c>
      <c r="U3397" t="s">
        <v>48</v>
      </c>
      <c r="V3397">
        <v>40000</v>
      </c>
      <c r="W3397">
        <v>4000</v>
      </c>
      <c r="X3397">
        <v>85</v>
      </c>
      <c r="Y3397">
        <v>14</v>
      </c>
      <c r="Z3397">
        <v>1</v>
      </c>
      <c r="AA3397">
        <v>-40</v>
      </c>
      <c r="AB3397" t="s">
        <v>27</v>
      </c>
      <c r="AC3397" s="2">
        <v>0.15</v>
      </c>
      <c r="AE3397" t="s">
        <v>76</v>
      </c>
      <c r="AI3397" s="1">
        <v>42165</v>
      </c>
      <c r="AJ3397" s="1">
        <v>42164</v>
      </c>
      <c r="AK3397" t="s">
        <v>50</v>
      </c>
      <c r="AL3397" t="s">
        <v>7474</v>
      </c>
      <c r="AM3397">
        <v>2241347</v>
      </c>
    </row>
    <row r="3398" spans="1:39" hidden="1" x14ac:dyDescent="0.25">
      <c r="A3398" t="s">
        <v>5750</v>
      </c>
      <c r="B3398" t="s">
        <v>2890</v>
      </c>
      <c r="C3398" t="s">
        <v>58</v>
      </c>
      <c r="D3398">
        <v>682074</v>
      </c>
      <c r="F3398" t="s">
        <v>79</v>
      </c>
      <c r="G3398" t="s">
        <v>55</v>
      </c>
      <c r="H3398" t="s">
        <v>75</v>
      </c>
      <c r="I3398" t="s">
        <v>57</v>
      </c>
      <c r="J3398" t="s">
        <v>58</v>
      </c>
      <c r="K3398">
        <v>3</v>
      </c>
      <c r="L3398">
        <v>75</v>
      </c>
      <c r="M3398">
        <v>119</v>
      </c>
      <c r="N3398">
        <v>94</v>
      </c>
      <c r="O3398">
        <v>3545</v>
      </c>
      <c r="Q3398">
        <v>25</v>
      </c>
      <c r="S3398">
        <v>10</v>
      </c>
      <c r="T3398">
        <v>75</v>
      </c>
      <c r="U3398" t="s">
        <v>48</v>
      </c>
      <c r="V3398">
        <v>40000</v>
      </c>
      <c r="W3398">
        <v>2700</v>
      </c>
      <c r="X3398">
        <v>91</v>
      </c>
      <c r="Y3398">
        <v>50</v>
      </c>
      <c r="Z3398">
        <v>0.9</v>
      </c>
      <c r="AA3398">
        <v>-40</v>
      </c>
      <c r="AB3398" t="s">
        <v>27</v>
      </c>
      <c r="AC3398" s="2">
        <v>0.1</v>
      </c>
      <c r="AE3398" t="s">
        <v>76</v>
      </c>
      <c r="AI3398" s="1">
        <v>42045</v>
      </c>
      <c r="AJ3398" s="1">
        <v>42046</v>
      </c>
      <c r="AK3398" t="s">
        <v>50</v>
      </c>
      <c r="AL3398" t="s">
        <v>7475</v>
      </c>
      <c r="AM3398">
        <v>2233264</v>
      </c>
    </row>
    <row r="3399" spans="1:39" hidden="1" x14ac:dyDescent="0.25">
      <c r="A3399" t="s">
        <v>5750</v>
      </c>
      <c r="B3399" t="s">
        <v>2890</v>
      </c>
      <c r="C3399" t="s">
        <v>58</v>
      </c>
      <c r="D3399">
        <v>682075</v>
      </c>
      <c r="F3399" t="s">
        <v>79</v>
      </c>
      <c r="G3399" t="s">
        <v>55</v>
      </c>
      <c r="H3399" t="s">
        <v>75</v>
      </c>
      <c r="I3399" t="s">
        <v>57</v>
      </c>
      <c r="J3399" t="s">
        <v>58</v>
      </c>
      <c r="K3399">
        <v>3</v>
      </c>
      <c r="L3399">
        <v>75</v>
      </c>
      <c r="M3399">
        <v>119</v>
      </c>
      <c r="N3399">
        <v>94</v>
      </c>
      <c r="O3399">
        <v>2963</v>
      </c>
      <c r="Q3399">
        <v>25</v>
      </c>
      <c r="S3399">
        <v>10</v>
      </c>
      <c r="T3399">
        <v>80</v>
      </c>
      <c r="U3399" t="s">
        <v>48</v>
      </c>
      <c r="V3399">
        <v>40000</v>
      </c>
      <c r="W3399">
        <v>3000</v>
      </c>
      <c r="X3399">
        <v>91</v>
      </c>
      <c r="Y3399">
        <v>52</v>
      </c>
      <c r="Z3399">
        <v>0.9</v>
      </c>
      <c r="AA3399">
        <v>-40</v>
      </c>
      <c r="AB3399" t="s">
        <v>27</v>
      </c>
      <c r="AC3399" s="2">
        <v>0.1</v>
      </c>
      <c r="AE3399" t="s">
        <v>76</v>
      </c>
      <c r="AI3399" s="1">
        <v>42045</v>
      </c>
      <c r="AJ3399" s="1">
        <v>42046</v>
      </c>
      <c r="AK3399" t="s">
        <v>50</v>
      </c>
      <c r="AL3399" t="s">
        <v>7476</v>
      </c>
      <c r="AM3399">
        <v>2233267</v>
      </c>
    </row>
    <row r="3400" spans="1:39" hidden="1" x14ac:dyDescent="0.25">
      <c r="A3400" t="s">
        <v>5750</v>
      </c>
      <c r="B3400" t="s">
        <v>2890</v>
      </c>
      <c r="C3400" t="s">
        <v>58</v>
      </c>
      <c r="D3400">
        <v>682076</v>
      </c>
      <c r="F3400" t="s">
        <v>79</v>
      </c>
      <c r="G3400" t="s">
        <v>55</v>
      </c>
      <c r="H3400" t="s">
        <v>75</v>
      </c>
      <c r="I3400" t="s">
        <v>57</v>
      </c>
      <c r="J3400" t="s">
        <v>58</v>
      </c>
      <c r="K3400">
        <v>3</v>
      </c>
      <c r="L3400">
        <v>75</v>
      </c>
      <c r="M3400">
        <v>119</v>
      </c>
      <c r="N3400">
        <v>94</v>
      </c>
      <c r="O3400">
        <v>3012</v>
      </c>
      <c r="Q3400">
        <v>25</v>
      </c>
      <c r="S3400">
        <v>10</v>
      </c>
      <c r="T3400">
        <v>82</v>
      </c>
      <c r="U3400" t="s">
        <v>48</v>
      </c>
      <c r="V3400">
        <v>40000</v>
      </c>
      <c r="W3400">
        <v>4000</v>
      </c>
      <c r="X3400">
        <v>92</v>
      </c>
      <c r="Y3400">
        <v>52</v>
      </c>
      <c r="Z3400">
        <v>0.9</v>
      </c>
      <c r="AA3400">
        <v>-40</v>
      </c>
      <c r="AB3400" t="s">
        <v>27</v>
      </c>
      <c r="AC3400" s="2">
        <v>0.1</v>
      </c>
      <c r="AE3400" t="s">
        <v>76</v>
      </c>
      <c r="AI3400" s="1">
        <v>42045</v>
      </c>
      <c r="AJ3400" s="1">
        <v>42046</v>
      </c>
      <c r="AK3400" t="s">
        <v>50</v>
      </c>
      <c r="AL3400" t="s">
        <v>7477</v>
      </c>
      <c r="AM3400">
        <v>2233270</v>
      </c>
    </row>
    <row r="3401" spans="1:39" hidden="1" x14ac:dyDescent="0.25">
      <c r="A3401" t="s">
        <v>5750</v>
      </c>
      <c r="B3401" t="s">
        <v>2890</v>
      </c>
      <c r="C3401" t="s">
        <v>58</v>
      </c>
      <c r="D3401">
        <v>682077</v>
      </c>
      <c r="E3401" t="s">
        <v>7478</v>
      </c>
      <c r="F3401" t="s">
        <v>79</v>
      </c>
      <c r="G3401" t="s">
        <v>55</v>
      </c>
      <c r="H3401" t="s">
        <v>75</v>
      </c>
      <c r="I3401" t="s">
        <v>57</v>
      </c>
      <c r="J3401" t="s">
        <v>58</v>
      </c>
      <c r="K3401">
        <v>3</v>
      </c>
      <c r="L3401">
        <v>75</v>
      </c>
      <c r="M3401">
        <v>119</v>
      </c>
      <c r="N3401">
        <v>94</v>
      </c>
      <c r="O3401">
        <v>1505</v>
      </c>
      <c r="Q3401">
        <v>40</v>
      </c>
      <c r="S3401">
        <v>10</v>
      </c>
      <c r="T3401">
        <v>75</v>
      </c>
      <c r="U3401" t="s">
        <v>48</v>
      </c>
      <c r="V3401">
        <v>40000</v>
      </c>
      <c r="W3401">
        <v>2700</v>
      </c>
      <c r="X3401">
        <v>91</v>
      </c>
      <c r="Y3401">
        <v>50</v>
      </c>
      <c r="Z3401">
        <v>0.9</v>
      </c>
      <c r="AA3401">
        <v>-40</v>
      </c>
      <c r="AB3401" t="s">
        <v>27</v>
      </c>
      <c r="AC3401" s="2">
        <v>0.1</v>
      </c>
      <c r="AE3401" t="s">
        <v>76</v>
      </c>
      <c r="AI3401" s="1">
        <v>42045</v>
      </c>
      <c r="AJ3401" s="1">
        <v>42046</v>
      </c>
      <c r="AK3401" t="s">
        <v>50</v>
      </c>
      <c r="AL3401" t="s">
        <v>7479</v>
      </c>
      <c r="AM3401">
        <v>2233263</v>
      </c>
    </row>
    <row r="3402" spans="1:39" hidden="1" x14ac:dyDescent="0.25">
      <c r="A3402" t="s">
        <v>5750</v>
      </c>
      <c r="B3402" t="s">
        <v>2890</v>
      </c>
      <c r="C3402" t="s">
        <v>58</v>
      </c>
      <c r="D3402">
        <v>682078</v>
      </c>
      <c r="E3402" t="s">
        <v>7480</v>
      </c>
      <c r="F3402" t="s">
        <v>79</v>
      </c>
      <c r="G3402" t="s">
        <v>55</v>
      </c>
      <c r="H3402" t="s">
        <v>75</v>
      </c>
      <c r="I3402" t="s">
        <v>57</v>
      </c>
      <c r="J3402" t="s">
        <v>58</v>
      </c>
      <c r="K3402">
        <v>3</v>
      </c>
      <c r="L3402">
        <v>75</v>
      </c>
      <c r="M3402">
        <v>119</v>
      </c>
      <c r="N3402">
        <v>94</v>
      </c>
      <c r="O3402">
        <v>1564</v>
      </c>
      <c r="Q3402">
        <v>40</v>
      </c>
      <c r="S3402">
        <v>10</v>
      </c>
      <c r="T3402">
        <v>80</v>
      </c>
      <c r="U3402" t="s">
        <v>48</v>
      </c>
      <c r="V3402">
        <v>40000</v>
      </c>
      <c r="W3402">
        <v>3000</v>
      </c>
      <c r="X3402">
        <v>91</v>
      </c>
      <c r="Y3402">
        <v>52</v>
      </c>
      <c r="Z3402">
        <v>0.9</v>
      </c>
      <c r="AA3402">
        <v>-40</v>
      </c>
      <c r="AB3402" t="s">
        <v>27</v>
      </c>
      <c r="AC3402" s="2">
        <v>0.1</v>
      </c>
      <c r="AE3402" t="s">
        <v>76</v>
      </c>
      <c r="AI3402" s="1">
        <v>42045</v>
      </c>
      <c r="AJ3402" s="1">
        <v>42046</v>
      </c>
      <c r="AK3402" t="s">
        <v>50</v>
      </c>
      <c r="AL3402" t="s">
        <v>7481</v>
      </c>
      <c r="AM3402">
        <v>2233266</v>
      </c>
    </row>
    <row r="3403" spans="1:39" hidden="1" x14ac:dyDescent="0.25">
      <c r="A3403" t="s">
        <v>6881</v>
      </c>
      <c r="B3403" t="s">
        <v>6882</v>
      </c>
      <c r="C3403" t="s">
        <v>7482</v>
      </c>
      <c r="D3403" t="s">
        <v>7482</v>
      </c>
      <c r="F3403" t="s">
        <v>96</v>
      </c>
      <c r="G3403" t="s">
        <v>55</v>
      </c>
      <c r="H3403" t="s">
        <v>75</v>
      </c>
      <c r="I3403" t="s">
        <v>57</v>
      </c>
      <c r="J3403" t="s">
        <v>58</v>
      </c>
      <c r="K3403">
        <v>3</v>
      </c>
      <c r="L3403">
        <v>50</v>
      </c>
      <c r="M3403">
        <v>98</v>
      </c>
      <c r="N3403">
        <v>63.2</v>
      </c>
      <c r="Q3403">
        <v>109</v>
      </c>
      <c r="R3403">
        <v>550</v>
      </c>
      <c r="S3403">
        <v>7</v>
      </c>
      <c r="T3403">
        <v>78.599999999999994</v>
      </c>
      <c r="U3403" t="s">
        <v>48</v>
      </c>
      <c r="V3403">
        <v>25000</v>
      </c>
      <c r="W3403">
        <v>3000</v>
      </c>
      <c r="X3403">
        <v>82</v>
      </c>
      <c r="Y3403">
        <v>6</v>
      </c>
      <c r="Z3403">
        <v>0.9</v>
      </c>
      <c r="AA3403">
        <v>-20</v>
      </c>
      <c r="AB3403" t="s">
        <v>27</v>
      </c>
      <c r="AC3403" s="2">
        <v>0.1</v>
      </c>
      <c r="AE3403" t="s">
        <v>138</v>
      </c>
      <c r="AI3403" s="1">
        <v>42271</v>
      </c>
      <c r="AJ3403" s="1">
        <v>42271</v>
      </c>
      <c r="AK3403" t="s">
        <v>60</v>
      </c>
      <c r="AL3403" t="s">
        <v>7483</v>
      </c>
      <c r="AM3403">
        <v>2248489</v>
      </c>
    </row>
    <row r="3404" spans="1:39" hidden="1" x14ac:dyDescent="0.25">
      <c r="A3404" t="s">
        <v>6881</v>
      </c>
      <c r="B3404" t="s">
        <v>6882</v>
      </c>
      <c r="C3404" t="s">
        <v>7482</v>
      </c>
      <c r="D3404" t="s">
        <v>7482</v>
      </c>
      <c r="F3404" t="s">
        <v>96</v>
      </c>
      <c r="G3404" t="s">
        <v>55</v>
      </c>
      <c r="H3404" t="s">
        <v>75</v>
      </c>
      <c r="I3404" t="s">
        <v>57</v>
      </c>
      <c r="J3404" t="s">
        <v>58</v>
      </c>
      <c r="K3404">
        <v>3</v>
      </c>
      <c r="L3404">
        <v>50</v>
      </c>
      <c r="M3404">
        <v>98</v>
      </c>
      <c r="N3404">
        <v>64</v>
      </c>
      <c r="R3404">
        <v>550</v>
      </c>
      <c r="S3404">
        <v>7.4</v>
      </c>
      <c r="T3404">
        <v>74.3</v>
      </c>
      <c r="U3404" t="s">
        <v>48</v>
      </c>
      <c r="V3404">
        <v>25000</v>
      </c>
      <c r="W3404">
        <v>3000</v>
      </c>
      <c r="X3404">
        <v>83</v>
      </c>
      <c r="Y3404">
        <v>17</v>
      </c>
      <c r="Z3404">
        <v>0.9</v>
      </c>
      <c r="AA3404">
        <v>-20</v>
      </c>
      <c r="AB3404" t="s">
        <v>27</v>
      </c>
      <c r="AC3404" s="2">
        <v>0.09</v>
      </c>
      <c r="AE3404" t="s">
        <v>172</v>
      </c>
      <c r="AI3404" s="1">
        <v>41899</v>
      </c>
      <c r="AJ3404" s="1">
        <v>41899</v>
      </c>
      <c r="AK3404" t="s">
        <v>60</v>
      </c>
      <c r="AL3404" t="s">
        <v>7484</v>
      </c>
      <c r="AM3404">
        <v>2219679</v>
      </c>
    </row>
    <row r="3405" spans="1:39" hidden="1" x14ac:dyDescent="0.25">
      <c r="A3405" t="s">
        <v>6881</v>
      </c>
      <c r="B3405" t="s">
        <v>6882</v>
      </c>
      <c r="C3405" t="s">
        <v>7485</v>
      </c>
      <c r="D3405" t="s">
        <v>7485</v>
      </c>
      <c r="F3405" t="s">
        <v>96</v>
      </c>
      <c r="G3405" t="s">
        <v>55</v>
      </c>
      <c r="H3405" t="s">
        <v>75</v>
      </c>
      <c r="I3405" t="s">
        <v>57</v>
      </c>
      <c r="J3405" t="s">
        <v>58</v>
      </c>
      <c r="K3405">
        <v>3</v>
      </c>
      <c r="L3405">
        <v>50</v>
      </c>
      <c r="M3405">
        <v>96.2</v>
      </c>
      <c r="N3405">
        <v>63.3</v>
      </c>
      <c r="Q3405">
        <v>109</v>
      </c>
      <c r="R3405">
        <v>550</v>
      </c>
      <c r="S3405">
        <v>7.2</v>
      </c>
      <c r="T3405">
        <v>76.400000000000006</v>
      </c>
      <c r="U3405" t="s">
        <v>48</v>
      </c>
      <c r="V3405">
        <v>25000</v>
      </c>
      <c r="W3405">
        <v>2700</v>
      </c>
      <c r="X3405">
        <v>82</v>
      </c>
      <c r="Y3405">
        <v>8</v>
      </c>
      <c r="Z3405">
        <v>0.9</v>
      </c>
      <c r="AA3405">
        <v>-20</v>
      </c>
      <c r="AB3405" t="s">
        <v>27</v>
      </c>
      <c r="AC3405" s="2">
        <v>0.1</v>
      </c>
      <c r="AE3405" t="s">
        <v>138</v>
      </c>
      <c r="AI3405" s="1">
        <v>42271</v>
      </c>
      <c r="AJ3405" s="1">
        <v>42271</v>
      </c>
      <c r="AK3405" t="s">
        <v>60</v>
      </c>
      <c r="AL3405" t="s">
        <v>7486</v>
      </c>
      <c r="AM3405">
        <v>2248490</v>
      </c>
    </row>
    <row r="3406" spans="1:39" hidden="1" x14ac:dyDescent="0.25">
      <c r="A3406" t="s">
        <v>6881</v>
      </c>
      <c r="B3406" t="s">
        <v>6882</v>
      </c>
      <c r="C3406" t="s">
        <v>7485</v>
      </c>
      <c r="D3406" t="s">
        <v>7485</v>
      </c>
      <c r="F3406" t="s">
        <v>96</v>
      </c>
      <c r="G3406" t="s">
        <v>55</v>
      </c>
      <c r="H3406" t="s">
        <v>75</v>
      </c>
      <c r="I3406" t="s">
        <v>57</v>
      </c>
      <c r="J3406" t="s">
        <v>58</v>
      </c>
      <c r="K3406">
        <v>3</v>
      </c>
      <c r="L3406">
        <v>50</v>
      </c>
      <c r="M3406">
        <v>98</v>
      </c>
      <c r="N3406">
        <v>64</v>
      </c>
      <c r="Q3406">
        <v>107</v>
      </c>
      <c r="R3406">
        <v>550</v>
      </c>
      <c r="S3406">
        <v>7</v>
      </c>
      <c r="T3406">
        <v>78.599999999999994</v>
      </c>
      <c r="U3406" t="s">
        <v>48</v>
      </c>
      <c r="V3406">
        <v>25000</v>
      </c>
      <c r="W3406">
        <v>2700</v>
      </c>
      <c r="X3406">
        <v>82</v>
      </c>
      <c r="Y3406">
        <v>13</v>
      </c>
      <c r="Z3406">
        <v>0.9</v>
      </c>
      <c r="AA3406">
        <v>-20</v>
      </c>
      <c r="AB3406" t="s">
        <v>27</v>
      </c>
      <c r="AC3406" s="2">
        <v>0.09</v>
      </c>
      <c r="AE3406" t="s">
        <v>172</v>
      </c>
      <c r="AI3406" s="1">
        <v>41809</v>
      </c>
      <c r="AJ3406" s="1">
        <v>41809</v>
      </c>
      <c r="AK3406" t="s">
        <v>60</v>
      </c>
      <c r="AL3406" t="s">
        <v>7487</v>
      </c>
      <c r="AM3406">
        <v>2213486</v>
      </c>
    </row>
    <row r="3407" spans="1:39" hidden="1" x14ac:dyDescent="0.25">
      <c r="A3407" t="s">
        <v>6881</v>
      </c>
      <c r="B3407" t="s">
        <v>6882</v>
      </c>
      <c r="C3407" t="s">
        <v>7488</v>
      </c>
      <c r="D3407" t="s">
        <v>7488</v>
      </c>
      <c r="E3407" t="s">
        <v>7489</v>
      </c>
      <c r="F3407" t="s">
        <v>147</v>
      </c>
      <c r="G3407" t="s">
        <v>148</v>
      </c>
      <c r="H3407" t="s">
        <v>75</v>
      </c>
      <c r="I3407" t="s">
        <v>148</v>
      </c>
      <c r="J3407" t="s">
        <v>58</v>
      </c>
      <c r="K3407">
        <v>3</v>
      </c>
      <c r="L3407">
        <v>60</v>
      </c>
      <c r="M3407">
        <v>108.6</v>
      </c>
      <c r="N3407">
        <v>40.299999999999997</v>
      </c>
      <c r="R3407">
        <v>500</v>
      </c>
      <c r="S3407">
        <v>7</v>
      </c>
      <c r="T3407">
        <v>71.400000000000006</v>
      </c>
      <c r="U3407" t="s">
        <v>48</v>
      </c>
      <c r="V3407">
        <v>25000</v>
      </c>
      <c r="W3407">
        <v>2700</v>
      </c>
      <c r="X3407">
        <v>81</v>
      </c>
      <c r="Y3407">
        <v>5</v>
      </c>
      <c r="Z3407">
        <v>1</v>
      </c>
      <c r="AA3407">
        <v>-20</v>
      </c>
      <c r="AB3407" t="s">
        <v>27</v>
      </c>
      <c r="AC3407" s="2">
        <v>0.05</v>
      </c>
      <c r="AE3407" t="s">
        <v>138</v>
      </c>
      <c r="AI3407" s="1">
        <v>42012</v>
      </c>
      <c r="AJ3407" s="1">
        <v>42013</v>
      </c>
      <c r="AK3407" t="s">
        <v>60</v>
      </c>
      <c r="AL3407" t="s">
        <v>7490</v>
      </c>
      <c r="AM3407">
        <v>2230799</v>
      </c>
    </row>
    <row r="3408" spans="1:39" hidden="1" x14ac:dyDescent="0.25">
      <c r="A3408" t="s">
        <v>6881</v>
      </c>
      <c r="B3408" t="s">
        <v>6882</v>
      </c>
      <c r="C3408" t="s">
        <v>7491</v>
      </c>
      <c r="D3408" t="s">
        <v>7491</v>
      </c>
      <c r="F3408" t="s">
        <v>54</v>
      </c>
      <c r="G3408" t="s">
        <v>55</v>
      </c>
      <c r="H3408" t="s">
        <v>56</v>
      </c>
      <c r="I3408" t="s">
        <v>57</v>
      </c>
      <c r="J3408" t="s">
        <v>58</v>
      </c>
      <c r="K3408">
        <v>3</v>
      </c>
      <c r="L3408">
        <v>50</v>
      </c>
      <c r="M3408">
        <v>54.2</v>
      </c>
      <c r="N3408">
        <v>50.2</v>
      </c>
      <c r="O3408">
        <v>1139</v>
      </c>
      <c r="Q3408">
        <v>40</v>
      </c>
      <c r="R3408">
        <v>450</v>
      </c>
      <c r="S3408">
        <v>7</v>
      </c>
      <c r="T3408">
        <v>64.3</v>
      </c>
      <c r="U3408" t="s">
        <v>48</v>
      </c>
      <c r="V3408">
        <v>25000</v>
      </c>
      <c r="W3408">
        <v>3000</v>
      </c>
      <c r="X3408">
        <v>82</v>
      </c>
      <c r="Y3408">
        <v>18</v>
      </c>
      <c r="Z3408">
        <v>0.7</v>
      </c>
      <c r="AA3408">
        <v>-20</v>
      </c>
      <c r="AB3408" t="s">
        <v>27</v>
      </c>
      <c r="AC3408" s="2">
        <v>0.1</v>
      </c>
      <c r="AE3408" t="s">
        <v>1154</v>
      </c>
      <c r="AI3408" s="1">
        <v>41965</v>
      </c>
      <c r="AJ3408" s="1">
        <v>41967</v>
      </c>
      <c r="AK3408" t="s">
        <v>60</v>
      </c>
      <c r="AL3408" t="s">
        <v>7492</v>
      </c>
      <c r="AM3408">
        <v>2225847</v>
      </c>
    </row>
    <row r="3409" spans="1:39" hidden="1" x14ac:dyDescent="0.25">
      <c r="A3409" t="s">
        <v>6881</v>
      </c>
      <c r="B3409" t="s">
        <v>6882</v>
      </c>
      <c r="C3409" t="s">
        <v>7493</v>
      </c>
      <c r="D3409" t="s">
        <v>7494</v>
      </c>
      <c r="F3409" t="s">
        <v>54</v>
      </c>
      <c r="G3409" t="s">
        <v>55</v>
      </c>
      <c r="H3409" t="s">
        <v>56</v>
      </c>
      <c r="I3409" t="s">
        <v>57</v>
      </c>
      <c r="J3409" t="s">
        <v>58</v>
      </c>
      <c r="K3409">
        <v>3</v>
      </c>
      <c r="L3409">
        <v>50</v>
      </c>
      <c r="M3409">
        <v>54.9</v>
      </c>
      <c r="N3409">
        <v>50.1</v>
      </c>
      <c r="O3409">
        <v>1084</v>
      </c>
      <c r="Q3409">
        <v>40</v>
      </c>
      <c r="R3409">
        <v>520</v>
      </c>
      <c r="S3409">
        <v>7</v>
      </c>
      <c r="T3409">
        <v>74.3</v>
      </c>
      <c r="U3409" t="s">
        <v>48</v>
      </c>
      <c r="V3409">
        <v>25000</v>
      </c>
      <c r="W3409">
        <v>3000</v>
      </c>
      <c r="X3409">
        <v>81</v>
      </c>
      <c r="Y3409">
        <v>6</v>
      </c>
      <c r="Z3409">
        <v>0.7</v>
      </c>
      <c r="AA3409">
        <v>-20</v>
      </c>
      <c r="AB3409" t="s">
        <v>27</v>
      </c>
      <c r="AC3409" s="2">
        <v>0.1</v>
      </c>
      <c r="AE3409" t="s">
        <v>172</v>
      </c>
      <c r="AI3409" s="1">
        <v>42006</v>
      </c>
      <c r="AJ3409" s="1">
        <v>42039</v>
      </c>
      <c r="AK3409" t="s">
        <v>50</v>
      </c>
      <c r="AL3409" t="s">
        <v>7495</v>
      </c>
      <c r="AM3409">
        <v>2232719</v>
      </c>
    </row>
    <row r="3410" spans="1:39" hidden="1" x14ac:dyDescent="0.25">
      <c r="A3410" t="s">
        <v>6881</v>
      </c>
      <c r="B3410" t="s">
        <v>6882</v>
      </c>
      <c r="C3410" t="s">
        <v>7496</v>
      </c>
      <c r="D3410" t="s">
        <v>7496</v>
      </c>
      <c r="F3410" t="s">
        <v>66</v>
      </c>
      <c r="G3410" t="s">
        <v>55</v>
      </c>
      <c r="H3410" t="s">
        <v>67</v>
      </c>
      <c r="I3410" t="s">
        <v>57</v>
      </c>
      <c r="J3410" t="s">
        <v>58</v>
      </c>
      <c r="K3410">
        <v>3</v>
      </c>
      <c r="L3410">
        <v>42</v>
      </c>
      <c r="M3410">
        <v>50.2</v>
      </c>
      <c r="N3410">
        <v>50.3</v>
      </c>
      <c r="O3410">
        <v>1536</v>
      </c>
      <c r="Q3410">
        <v>40</v>
      </c>
      <c r="R3410">
        <v>400</v>
      </c>
      <c r="S3410">
        <v>7</v>
      </c>
      <c r="T3410">
        <v>57.1</v>
      </c>
      <c r="U3410" t="s">
        <v>48</v>
      </c>
      <c r="V3410">
        <v>25000</v>
      </c>
      <c r="W3410">
        <v>3000</v>
      </c>
      <c r="X3410">
        <v>82</v>
      </c>
      <c r="Y3410">
        <v>8</v>
      </c>
      <c r="Z3410">
        <v>0.9</v>
      </c>
      <c r="AA3410">
        <v>-20</v>
      </c>
      <c r="AE3410" t="s">
        <v>138</v>
      </c>
      <c r="AI3410" s="1">
        <v>42314</v>
      </c>
      <c r="AJ3410" s="1">
        <v>42317</v>
      </c>
      <c r="AK3410" t="s">
        <v>60</v>
      </c>
      <c r="AL3410" t="s">
        <v>7497</v>
      </c>
      <c r="AM3410">
        <v>2252220</v>
      </c>
    </row>
    <row r="3411" spans="1:39" hidden="1" x14ac:dyDescent="0.25">
      <c r="A3411" t="s">
        <v>6881</v>
      </c>
      <c r="B3411" t="s">
        <v>6882</v>
      </c>
      <c r="C3411" t="s">
        <v>7496</v>
      </c>
      <c r="D3411" t="s">
        <v>7496</v>
      </c>
      <c r="F3411" t="s">
        <v>66</v>
      </c>
      <c r="G3411" t="s">
        <v>55</v>
      </c>
      <c r="H3411" t="s">
        <v>67</v>
      </c>
      <c r="I3411" t="s">
        <v>57</v>
      </c>
      <c r="J3411" t="s">
        <v>58</v>
      </c>
      <c r="K3411">
        <v>3</v>
      </c>
      <c r="L3411">
        <v>42</v>
      </c>
      <c r="M3411">
        <v>50.4</v>
      </c>
      <c r="N3411">
        <v>50</v>
      </c>
      <c r="O3411">
        <v>950</v>
      </c>
      <c r="R3411">
        <v>400</v>
      </c>
      <c r="S3411">
        <v>7</v>
      </c>
      <c r="T3411">
        <v>57.1</v>
      </c>
      <c r="U3411" t="s">
        <v>48</v>
      </c>
      <c r="V3411">
        <v>25000</v>
      </c>
      <c r="W3411">
        <v>3000</v>
      </c>
      <c r="X3411">
        <v>82</v>
      </c>
      <c r="Y3411">
        <v>14</v>
      </c>
      <c r="AA3411">
        <v>-20</v>
      </c>
      <c r="AE3411" t="s">
        <v>172</v>
      </c>
      <c r="AI3411" s="1">
        <v>41757</v>
      </c>
      <c r="AJ3411" s="1">
        <v>41773</v>
      </c>
      <c r="AK3411" t="s">
        <v>60</v>
      </c>
      <c r="AL3411" t="s">
        <v>7498</v>
      </c>
      <c r="AM3411">
        <v>2210378</v>
      </c>
    </row>
    <row r="3412" spans="1:39" hidden="1" x14ac:dyDescent="0.25">
      <c r="A3412" t="s">
        <v>6881</v>
      </c>
      <c r="B3412" t="s">
        <v>6882</v>
      </c>
      <c r="C3412" t="s">
        <v>7499</v>
      </c>
      <c r="D3412" t="s">
        <v>7500</v>
      </c>
      <c r="F3412" t="s">
        <v>66</v>
      </c>
      <c r="G3412" t="s">
        <v>55</v>
      </c>
      <c r="H3412" t="s">
        <v>75</v>
      </c>
      <c r="I3412" t="s">
        <v>57</v>
      </c>
      <c r="J3412" t="s">
        <v>58</v>
      </c>
      <c r="K3412">
        <v>3</v>
      </c>
      <c r="L3412">
        <v>50</v>
      </c>
      <c r="M3412">
        <v>47</v>
      </c>
      <c r="N3412">
        <v>49.5</v>
      </c>
      <c r="O3412">
        <v>1117</v>
      </c>
      <c r="Q3412">
        <v>40</v>
      </c>
      <c r="R3412">
        <v>500</v>
      </c>
      <c r="S3412">
        <v>7</v>
      </c>
      <c r="T3412">
        <v>71.400000000000006</v>
      </c>
      <c r="U3412" t="s">
        <v>48</v>
      </c>
      <c r="V3412">
        <v>25000</v>
      </c>
      <c r="W3412">
        <v>2700</v>
      </c>
      <c r="X3412">
        <v>82</v>
      </c>
      <c r="Y3412">
        <v>5</v>
      </c>
      <c r="Z3412">
        <v>1</v>
      </c>
      <c r="AA3412">
        <v>-20</v>
      </c>
      <c r="AB3412" t="s">
        <v>27</v>
      </c>
      <c r="AC3412" s="2">
        <v>0.05</v>
      </c>
      <c r="AE3412" t="s">
        <v>172</v>
      </c>
      <c r="AI3412" s="1">
        <v>42018</v>
      </c>
      <c r="AJ3412" s="1">
        <v>42039</v>
      </c>
      <c r="AK3412" t="s">
        <v>50</v>
      </c>
      <c r="AL3412" t="s">
        <v>7501</v>
      </c>
      <c r="AM3412">
        <v>2232718</v>
      </c>
    </row>
    <row r="3413" spans="1:39" hidden="1" x14ac:dyDescent="0.25">
      <c r="A3413" t="s">
        <v>6881</v>
      </c>
      <c r="B3413" t="s">
        <v>6882</v>
      </c>
      <c r="C3413" t="s">
        <v>7502</v>
      </c>
      <c r="D3413" t="s">
        <v>7503</v>
      </c>
      <c r="F3413" t="s">
        <v>66</v>
      </c>
      <c r="G3413" t="s">
        <v>55</v>
      </c>
      <c r="H3413" t="s">
        <v>67</v>
      </c>
      <c r="I3413" t="s">
        <v>57</v>
      </c>
      <c r="J3413" t="s">
        <v>58</v>
      </c>
      <c r="K3413">
        <v>3</v>
      </c>
      <c r="L3413">
        <v>50</v>
      </c>
      <c r="M3413">
        <v>47</v>
      </c>
      <c r="N3413">
        <v>49.5</v>
      </c>
      <c r="O3413">
        <v>1281</v>
      </c>
      <c r="Q3413">
        <v>40</v>
      </c>
      <c r="R3413">
        <v>520</v>
      </c>
      <c r="S3413">
        <v>7.4</v>
      </c>
      <c r="T3413">
        <v>70.3</v>
      </c>
      <c r="U3413" t="s">
        <v>48</v>
      </c>
      <c r="V3413">
        <v>25000</v>
      </c>
      <c r="W3413">
        <v>3000</v>
      </c>
      <c r="X3413">
        <v>83</v>
      </c>
      <c r="Y3413">
        <v>20</v>
      </c>
      <c r="Z3413">
        <v>1</v>
      </c>
      <c r="AA3413">
        <v>-20</v>
      </c>
      <c r="AB3413" t="s">
        <v>27</v>
      </c>
      <c r="AC3413" s="2">
        <v>0.05</v>
      </c>
      <c r="AE3413" t="s">
        <v>172</v>
      </c>
      <c r="AI3413" s="1">
        <v>41891</v>
      </c>
      <c r="AJ3413" s="1">
        <v>41904</v>
      </c>
      <c r="AK3413" t="s">
        <v>50</v>
      </c>
      <c r="AL3413" t="s">
        <v>7504</v>
      </c>
      <c r="AM3413">
        <v>2219987</v>
      </c>
    </row>
    <row r="3414" spans="1:39" hidden="1" x14ac:dyDescent="0.25">
      <c r="A3414" t="s">
        <v>6881</v>
      </c>
      <c r="B3414" t="s">
        <v>6882</v>
      </c>
      <c r="C3414" t="s">
        <v>7505</v>
      </c>
      <c r="D3414" t="s">
        <v>7505</v>
      </c>
      <c r="F3414" t="s">
        <v>4844</v>
      </c>
      <c r="G3414" t="s">
        <v>44</v>
      </c>
      <c r="H3414" t="s">
        <v>75</v>
      </c>
      <c r="I3414" t="s">
        <v>46</v>
      </c>
      <c r="J3414" t="s">
        <v>58</v>
      </c>
      <c r="K3414">
        <v>3</v>
      </c>
      <c r="L3414">
        <v>40</v>
      </c>
      <c r="M3414">
        <v>88.7</v>
      </c>
      <c r="N3414">
        <v>47.8</v>
      </c>
      <c r="R3414">
        <v>475</v>
      </c>
      <c r="S3414">
        <v>7</v>
      </c>
      <c r="T3414">
        <v>67.900000000000006</v>
      </c>
      <c r="U3414" t="s">
        <v>48</v>
      </c>
      <c r="V3414">
        <v>25000</v>
      </c>
      <c r="W3414">
        <v>3000</v>
      </c>
      <c r="X3414">
        <v>82</v>
      </c>
      <c r="Y3414">
        <v>9</v>
      </c>
      <c r="Z3414">
        <v>1</v>
      </c>
      <c r="AA3414">
        <v>-20</v>
      </c>
      <c r="AB3414" t="s">
        <v>27</v>
      </c>
      <c r="AC3414" s="2">
        <v>0.05</v>
      </c>
      <c r="AE3414" t="s">
        <v>138</v>
      </c>
      <c r="AI3414" s="1">
        <v>42012</v>
      </c>
      <c r="AJ3414" s="1">
        <v>42012</v>
      </c>
      <c r="AK3414" t="s">
        <v>60</v>
      </c>
      <c r="AL3414" t="s">
        <v>7506</v>
      </c>
      <c r="AM3414">
        <v>2230798</v>
      </c>
    </row>
    <row r="3415" spans="1:39" hidden="1" x14ac:dyDescent="0.25">
      <c r="A3415" t="s">
        <v>6881</v>
      </c>
      <c r="B3415" t="s">
        <v>6882</v>
      </c>
      <c r="C3415" t="s">
        <v>7507</v>
      </c>
      <c r="D3415" t="s">
        <v>7507</v>
      </c>
      <c r="F3415" t="s">
        <v>74</v>
      </c>
      <c r="G3415" t="s">
        <v>44</v>
      </c>
      <c r="H3415" t="s">
        <v>75</v>
      </c>
      <c r="I3415" t="s">
        <v>46</v>
      </c>
      <c r="J3415" t="s">
        <v>58</v>
      </c>
      <c r="K3415">
        <v>3</v>
      </c>
      <c r="L3415">
        <v>40</v>
      </c>
      <c r="M3415">
        <v>113.3</v>
      </c>
      <c r="N3415">
        <v>59.8</v>
      </c>
      <c r="R3415">
        <v>520</v>
      </c>
      <c r="S3415">
        <v>7.4</v>
      </c>
      <c r="T3415">
        <v>70.3</v>
      </c>
      <c r="U3415" t="s">
        <v>48</v>
      </c>
      <c r="V3415">
        <v>25000</v>
      </c>
      <c r="W3415">
        <v>3000</v>
      </c>
      <c r="X3415">
        <v>84</v>
      </c>
      <c r="Y3415">
        <v>12</v>
      </c>
      <c r="Z3415">
        <v>1</v>
      </c>
      <c r="AA3415">
        <v>-20</v>
      </c>
      <c r="AB3415" t="s">
        <v>27</v>
      </c>
      <c r="AC3415" s="2">
        <v>0.1</v>
      </c>
      <c r="AE3415" t="s">
        <v>138</v>
      </c>
      <c r="AI3415" s="1">
        <v>42170</v>
      </c>
      <c r="AJ3415" s="1">
        <v>42170</v>
      </c>
      <c r="AK3415" t="s">
        <v>60</v>
      </c>
      <c r="AL3415" t="s">
        <v>7508</v>
      </c>
      <c r="AM3415">
        <v>2241750</v>
      </c>
    </row>
    <row r="3416" spans="1:39" hidden="1" x14ac:dyDescent="0.25">
      <c r="A3416" t="s">
        <v>6881</v>
      </c>
      <c r="B3416" t="s">
        <v>6882</v>
      </c>
      <c r="C3416" t="s">
        <v>7509</v>
      </c>
      <c r="D3416" t="s">
        <v>7510</v>
      </c>
      <c r="F3416" t="s">
        <v>74</v>
      </c>
      <c r="G3416" t="s">
        <v>44</v>
      </c>
      <c r="H3416" t="s">
        <v>75</v>
      </c>
      <c r="I3416" t="s">
        <v>46</v>
      </c>
      <c r="J3416" t="s">
        <v>58</v>
      </c>
      <c r="K3416">
        <v>3</v>
      </c>
      <c r="L3416">
        <v>40</v>
      </c>
      <c r="M3416">
        <v>112.4</v>
      </c>
      <c r="N3416">
        <v>61</v>
      </c>
      <c r="R3416">
        <v>470</v>
      </c>
      <c r="S3416">
        <v>7</v>
      </c>
      <c r="T3416">
        <v>67.099999999999994</v>
      </c>
      <c r="U3416" t="s">
        <v>48</v>
      </c>
      <c r="V3416">
        <v>25000</v>
      </c>
      <c r="W3416">
        <v>3000</v>
      </c>
      <c r="X3416">
        <v>83</v>
      </c>
      <c r="Y3416">
        <v>15</v>
      </c>
      <c r="Z3416">
        <v>0.9</v>
      </c>
      <c r="AA3416">
        <v>-20</v>
      </c>
      <c r="AB3416" t="s">
        <v>27</v>
      </c>
      <c r="AC3416" s="2">
        <v>0.1</v>
      </c>
      <c r="AE3416" t="s">
        <v>172</v>
      </c>
      <c r="AI3416" s="1">
        <v>42018</v>
      </c>
      <c r="AJ3416" s="1">
        <v>42020</v>
      </c>
      <c r="AK3416" t="s">
        <v>60</v>
      </c>
      <c r="AL3416" t="s">
        <v>7511</v>
      </c>
      <c r="AM3416">
        <v>2231156</v>
      </c>
    </row>
    <row r="3417" spans="1:39" hidden="1" x14ac:dyDescent="0.25">
      <c r="A3417" t="s">
        <v>6881</v>
      </c>
      <c r="B3417" t="s">
        <v>6882</v>
      </c>
      <c r="C3417" t="s">
        <v>7512</v>
      </c>
      <c r="D3417" t="s">
        <v>7513</v>
      </c>
      <c r="F3417" t="s">
        <v>54</v>
      </c>
      <c r="G3417" t="s">
        <v>55</v>
      </c>
      <c r="H3417" t="s">
        <v>56</v>
      </c>
      <c r="I3417" t="s">
        <v>57</v>
      </c>
      <c r="J3417" t="s">
        <v>58</v>
      </c>
      <c r="K3417">
        <v>3</v>
      </c>
      <c r="L3417">
        <v>50</v>
      </c>
      <c r="M3417">
        <v>54</v>
      </c>
      <c r="N3417">
        <v>50</v>
      </c>
      <c r="O3417">
        <v>1166</v>
      </c>
      <c r="Q3417">
        <v>40</v>
      </c>
      <c r="R3417">
        <v>520</v>
      </c>
      <c r="S3417">
        <v>7</v>
      </c>
      <c r="T3417">
        <v>74.3</v>
      </c>
      <c r="U3417" t="s">
        <v>48</v>
      </c>
      <c r="V3417">
        <v>25000</v>
      </c>
      <c r="W3417">
        <v>3000</v>
      </c>
      <c r="X3417">
        <v>82</v>
      </c>
      <c r="Y3417">
        <v>11</v>
      </c>
      <c r="Z3417">
        <v>1</v>
      </c>
      <c r="AA3417">
        <v>-20</v>
      </c>
      <c r="AB3417" t="s">
        <v>27</v>
      </c>
      <c r="AC3417" s="2">
        <v>0.05</v>
      </c>
      <c r="AE3417" t="s">
        <v>138</v>
      </c>
      <c r="AI3417" s="1">
        <v>42499</v>
      </c>
      <c r="AJ3417" s="1">
        <v>42499</v>
      </c>
      <c r="AK3417" t="s">
        <v>60</v>
      </c>
      <c r="AL3417" t="s">
        <v>7514</v>
      </c>
      <c r="AM3417">
        <v>2266445</v>
      </c>
    </row>
    <row r="3418" spans="1:39" hidden="1" x14ac:dyDescent="0.25">
      <c r="A3418" t="s">
        <v>6881</v>
      </c>
      <c r="B3418" t="s">
        <v>6882</v>
      </c>
      <c r="C3418" t="s">
        <v>7512</v>
      </c>
      <c r="D3418" t="s">
        <v>7515</v>
      </c>
      <c r="F3418" t="s">
        <v>54</v>
      </c>
      <c r="G3418" t="s">
        <v>55</v>
      </c>
      <c r="H3418" t="s">
        <v>75</v>
      </c>
      <c r="I3418" t="s">
        <v>57</v>
      </c>
      <c r="J3418" t="s">
        <v>58</v>
      </c>
      <c r="K3418">
        <v>3</v>
      </c>
      <c r="L3418">
        <v>75</v>
      </c>
      <c r="M3418">
        <v>54</v>
      </c>
      <c r="N3418">
        <v>50</v>
      </c>
      <c r="O3418">
        <v>1166</v>
      </c>
      <c r="Q3418">
        <v>40</v>
      </c>
      <c r="R3418">
        <v>500</v>
      </c>
      <c r="S3418">
        <v>7</v>
      </c>
      <c r="T3418">
        <v>71.400000000000006</v>
      </c>
      <c r="U3418" t="s">
        <v>48</v>
      </c>
      <c r="V3418">
        <v>25000</v>
      </c>
      <c r="W3418">
        <v>3000</v>
      </c>
      <c r="X3418">
        <v>82</v>
      </c>
      <c r="Y3418">
        <v>11</v>
      </c>
      <c r="Z3418">
        <v>1</v>
      </c>
      <c r="AA3418">
        <v>-20</v>
      </c>
      <c r="AB3418" t="s">
        <v>27</v>
      </c>
      <c r="AC3418" s="2">
        <v>0.05</v>
      </c>
      <c r="AE3418" t="s">
        <v>138</v>
      </c>
      <c r="AI3418" s="1">
        <v>42499</v>
      </c>
      <c r="AJ3418" s="1">
        <v>42499</v>
      </c>
      <c r="AK3418" t="s">
        <v>60</v>
      </c>
      <c r="AL3418" t="s">
        <v>7516</v>
      </c>
      <c r="AM3418">
        <v>2266444</v>
      </c>
    </row>
    <row r="3419" spans="1:39" hidden="1" x14ac:dyDescent="0.25">
      <c r="A3419" t="s">
        <v>6881</v>
      </c>
      <c r="B3419" t="s">
        <v>6882</v>
      </c>
      <c r="C3419" t="s">
        <v>7517</v>
      </c>
      <c r="D3419" t="s">
        <v>7517</v>
      </c>
      <c r="F3419" t="s">
        <v>88</v>
      </c>
      <c r="G3419" t="s">
        <v>55</v>
      </c>
      <c r="H3419" t="s">
        <v>75</v>
      </c>
      <c r="I3419" t="s">
        <v>57</v>
      </c>
      <c r="J3419" t="s">
        <v>58</v>
      </c>
      <c r="K3419">
        <v>4</v>
      </c>
      <c r="L3419">
        <v>50</v>
      </c>
      <c r="M3419">
        <v>85</v>
      </c>
      <c r="N3419">
        <v>63</v>
      </c>
      <c r="O3419">
        <v>836</v>
      </c>
      <c r="R3419">
        <v>470</v>
      </c>
      <c r="S3419">
        <v>7</v>
      </c>
      <c r="T3419">
        <v>67.099999999999994</v>
      </c>
      <c r="U3419" t="s">
        <v>48</v>
      </c>
      <c r="V3419">
        <v>25000</v>
      </c>
      <c r="W3419">
        <v>3000</v>
      </c>
      <c r="X3419">
        <v>92</v>
      </c>
      <c r="Y3419">
        <v>63</v>
      </c>
      <c r="Z3419">
        <v>0.9</v>
      </c>
      <c r="AA3419">
        <v>-40</v>
      </c>
      <c r="AB3419" t="s">
        <v>27</v>
      </c>
      <c r="AC3419" s="2">
        <v>0.1</v>
      </c>
      <c r="AE3419" t="s">
        <v>138</v>
      </c>
      <c r="AI3419" s="1">
        <v>42005</v>
      </c>
      <c r="AJ3419" s="1">
        <v>42422</v>
      </c>
      <c r="AK3419" t="s">
        <v>60</v>
      </c>
      <c r="AL3419" t="s">
        <v>7518</v>
      </c>
      <c r="AM3419">
        <v>2260499</v>
      </c>
    </row>
    <row r="3420" spans="1:39" hidden="1" x14ac:dyDescent="0.25">
      <c r="A3420" t="s">
        <v>6881</v>
      </c>
      <c r="B3420" t="s">
        <v>6882</v>
      </c>
      <c r="C3420" t="s">
        <v>7519</v>
      </c>
      <c r="D3420" t="s">
        <v>7519</v>
      </c>
      <c r="F3420" t="s">
        <v>88</v>
      </c>
      <c r="G3420" t="s">
        <v>55</v>
      </c>
      <c r="H3420" t="s">
        <v>75</v>
      </c>
      <c r="I3420" t="s">
        <v>57</v>
      </c>
      <c r="J3420" t="s">
        <v>58</v>
      </c>
      <c r="K3420">
        <v>4</v>
      </c>
      <c r="L3420">
        <v>50</v>
      </c>
      <c r="M3420">
        <v>85</v>
      </c>
      <c r="N3420">
        <v>63</v>
      </c>
      <c r="O3420">
        <v>843</v>
      </c>
      <c r="R3420">
        <v>470</v>
      </c>
      <c r="S3420">
        <v>7</v>
      </c>
      <c r="T3420">
        <v>67.099999999999994</v>
      </c>
      <c r="U3420" t="s">
        <v>48</v>
      </c>
      <c r="V3420">
        <v>25000</v>
      </c>
      <c r="W3420">
        <v>2700</v>
      </c>
      <c r="X3420">
        <v>91</v>
      </c>
      <c r="Y3420">
        <v>51</v>
      </c>
      <c r="Z3420">
        <v>0.9</v>
      </c>
      <c r="AA3420">
        <v>-40</v>
      </c>
      <c r="AB3420" t="s">
        <v>27</v>
      </c>
      <c r="AC3420" s="2">
        <v>0.1</v>
      </c>
      <c r="AE3420" t="s">
        <v>138</v>
      </c>
      <c r="AI3420" s="1">
        <v>42005</v>
      </c>
      <c r="AJ3420" s="1">
        <v>42422</v>
      </c>
      <c r="AK3420" t="s">
        <v>60</v>
      </c>
      <c r="AL3420" t="s">
        <v>7520</v>
      </c>
      <c r="AM3420">
        <v>2260498</v>
      </c>
    </row>
    <row r="3421" spans="1:39" hidden="1" x14ac:dyDescent="0.25">
      <c r="A3421" t="s">
        <v>6881</v>
      </c>
      <c r="B3421" t="s">
        <v>6882</v>
      </c>
      <c r="C3421" t="s">
        <v>7521</v>
      </c>
      <c r="D3421" t="s">
        <v>7521</v>
      </c>
      <c r="F3421" t="s">
        <v>88</v>
      </c>
      <c r="G3421" t="s">
        <v>55</v>
      </c>
      <c r="H3421" t="s">
        <v>75</v>
      </c>
      <c r="I3421" t="s">
        <v>57</v>
      </c>
      <c r="J3421" t="s">
        <v>58</v>
      </c>
      <c r="K3421">
        <v>10</v>
      </c>
      <c r="L3421">
        <v>50</v>
      </c>
      <c r="M3421">
        <v>85</v>
      </c>
      <c r="N3421">
        <v>63</v>
      </c>
      <c r="O3421">
        <v>848</v>
      </c>
      <c r="Q3421">
        <v>40</v>
      </c>
      <c r="R3421">
        <v>500</v>
      </c>
      <c r="S3421">
        <v>7</v>
      </c>
      <c r="T3421">
        <v>71.400000000000006</v>
      </c>
      <c r="U3421" t="s">
        <v>48</v>
      </c>
      <c r="V3421">
        <v>25000</v>
      </c>
      <c r="W3421">
        <v>5000</v>
      </c>
      <c r="X3421">
        <v>96</v>
      </c>
      <c r="Y3421">
        <v>94</v>
      </c>
      <c r="Z3421">
        <v>0.9</v>
      </c>
      <c r="AA3421">
        <v>-20</v>
      </c>
      <c r="AB3421" t="s">
        <v>27</v>
      </c>
      <c r="AC3421" s="2">
        <v>0.5</v>
      </c>
      <c r="AD3421" t="s">
        <v>48</v>
      </c>
      <c r="AE3421" t="s">
        <v>172</v>
      </c>
      <c r="AF3421" t="s">
        <v>48</v>
      </c>
      <c r="AI3421" s="1">
        <v>42370</v>
      </c>
      <c r="AJ3421" s="1">
        <v>42562</v>
      </c>
      <c r="AK3421" t="s">
        <v>60</v>
      </c>
      <c r="AL3421" t="s">
        <v>7522</v>
      </c>
      <c r="AM3421">
        <v>2272100</v>
      </c>
    </row>
    <row r="3422" spans="1:39" hidden="1" x14ac:dyDescent="0.25">
      <c r="A3422" t="s">
        <v>6881</v>
      </c>
      <c r="B3422" t="s">
        <v>6882</v>
      </c>
      <c r="C3422" t="s">
        <v>7523</v>
      </c>
      <c r="D3422" t="s">
        <v>7524</v>
      </c>
      <c r="F3422" t="s">
        <v>88</v>
      </c>
      <c r="G3422" t="s">
        <v>55</v>
      </c>
      <c r="H3422" t="s">
        <v>75</v>
      </c>
      <c r="I3422" t="s">
        <v>57</v>
      </c>
      <c r="J3422" t="s">
        <v>58</v>
      </c>
      <c r="K3422">
        <v>3</v>
      </c>
      <c r="L3422">
        <v>50</v>
      </c>
      <c r="M3422">
        <v>81.099999999999994</v>
      </c>
      <c r="N3422">
        <v>62.9</v>
      </c>
      <c r="O3422">
        <v>1496</v>
      </c>
      <c r="Q3422">
        <v>40</v>
      </c>
      <c r="R3422">
        <v>500</v>
      </c>
      <c r="S3422">
        <v>7</v>
      </c>
      <c r="T3422">
        <v>71.400000000000006</v>
      </c>
      <c r="U3422" t="s">
        <v>48</v>
      </c>
      <c r="V3422">
        <v>25000</v>
      </c>
      <c r="W3422">
        <v>3000</v>
      </c>
      <c r="X3422">
        <v>82</v>
      </c>
      <c r="Y3422">
        <v>7</v>
      </c>
      <c r="Z3422">
        <v>0.9</v>
      </c>
      <c r="AA3422">
        <v>-20</v>
      </c>
      <c r="AB3422" t="s">
        <v>27</v>
      </c>
      <c r="AC3422" s="2">
        <v>0.1</v>
      </c>
      <c r="AD3422" t="s">
        <v>48</v>
      </c>
      <c r="AE3422" t="s">
        <v>172</v>
      </c>
      <c r="AF3422" t="s">
        <v>48</v>
      </c>
      <c r="AI3422" s="1">
        <v>42593</v>
      </c>
      <c r="AJ3422" s="1">
        <v>42594</v>
      </c>
      <c r="AK3422" t="s">
        <v>60</v>
      </c>
      <c r="AL3422" t="s">
        <v>7525</v>
      </c>
      <c r="AM3422">
        <v>2275270</v>
      </c>
    </row>
    <row r="3423" spans="1:39" hidden="1" x14ac:dyDescent="0.25">
      <c r="A3423" t="s">
        <v>5655</v>
      </c>
      <c r="B3423" t="s">
        <v>5656</v>
      </c>
      <c r="C3423" t="s">
        <v>58</v>
      </c>
      <c r="D3423">
        <v>81021</v>
      </c>
      <c r="F3423" t="s">
        <v>79</v>
      </c>
      <c r="G3423" t="s">
        <v>55</v>
      </c>
      <c r="H3423" t="s">
        <v>75</v>
      </c>
      <c r="I3423" t="s">
        <v>57</v>
      </c>
      <c r="J3423" t="s">
        <v>58</v>
      </c>
      <c r="K3423">
        <v>5</v>
      </c>
      <c r="L3423">
        <v>75</v>
      </c>
      <c r="M3423">
        <v>118</v>
      </c>
      <c r="N3423">
        <v>95</v>
      </c>
      <c r="O3423">
        <v>1522</v>
      </c>
      <c r="Q3423">
        <v>40</v>
      </c>
      <c r="R3423">
        <v>860</v>
      </c>
      <c r="S3423">
        <v>14</v>
      </c>
      <c r="T3423">
        <v>61.4</v>
      </c>
      <c r="U3423" t="s">
        <v>48</v>
      </c>
      <c r="V3423">
        <v>40000</v>
      </c>
      <c r="W3423">
        <v>4000</v>
      </c>
      <c r="X3423">
        <v>85</v>
      </c>
      <c r="Y3423">
        <v>13</v>
      </c>
      <c r="Z3423">
        <v>1</v>
      </c>
      <c r="AA3423">
        <v>-20</v>
      </c>
      <c r="AB3423" t="s">
        <v>27</v>
      </c>
      <c r="AC3423" s="2">
        <v>0.1</v>
      </c>
      <c r="AE3423" t="s">
        <v>1264</v>
      </c>
      <c r="AI3423" s="1">
        <v>41820</v>
      </c>
      <c r="AJ3423" s="1">
        <v>41815</v>
      </c>
      <c r="AK3423" t="s">
        <v>50</v>
      </c>
      <c r="AL3423" t="s">
        <v>7526</v>
      </c>
      <c r="AM3423">
        <v>2214805</v>
      </c>
    </row>
    <row r="3424" spans="1:39" hidden="1" x14ac:dyDescent="0.25">
      <c r="A3424" t="s">
        <v>5655</v>
      </c>
      <c r="B3424" t="s">
        <v>5656</v>
      </c>
      <c r="C3424" t="s">
        <v>58</v>
      </c>
      <c r="D3424">
        <v>81028</v>
      </c>
      <c r="F3424" t="s">
        <v>298</v>
      </c>
      <c r="G3424" t="s">
        <v>55</v>
      </c>
      <c r="H3424" t="s">
        <v>75</v>
      </c>
      <c r="I3424" t="s">
        <v>57</v>
      </c>
      <c r="J3424" t="s">
        <v>58</v>
      </c>
      <c r="K3424">
        <v>5</v>
      </c>
      <c r="L3424">
        <v>75</v>
      </c>
      <c r="M3424">
        <v>95</v>
      </c>
      <c r="N3424">
        <v>85</v>
      </c>
      <c r="O3424">
        <v>3254</v>
      </c>
      <c r="Q3424">
        <v>25</v>
      </c>
      <c r="R3424">
        <v>860</v>
      </c>
      <c r="S3424">
        <v>14.5</v>
      </c>
      <c r="T3424">
        <v>59.3</v>
      </c>
      <c r="U3424" t="s">
        <v>48</v>
      </c>
      <c r="V3424">
        <v>40000</v>
      </c>
      <c r="W3424">
        <v>4000</v>
      </c>
      <c r="X3424">
        <v>85</v>
      </c>
      <c r="Y3424">
        <v>12</v>
      </c>
      <c r="Z3424">
        <v>1</v>
      </c>
      <c r="AA3424">
        <v>-20</v>
      </c>
      <c r="AB3424" t="s">
        <v>27</v>
      </c>
      <c r="AC3424" s="2">
        <v>0.1</v>
      </c>
      <c r="AE3424" t="s">
        <v>1264</v>
      </c>
      <c r="AI3424" s="1">
        <v>41820</v>
      </c>
      <c r="AJ3424" s="1">
        <v>41814</v>
      </c>
      <c r="AK3424" t="s">
        <v>50</v>
      </c>
      <c r="AL3424" t="s">
        <v>7527</v>
      </c>
      <c r="AM3424">
        <v>2214810</v>
      </c>
    </row>
    <row r="3425" spans="1:39" hidden="1" x14ac:dyDescent="0.25">
      <c r="A3425" t="s">
        <v>5655</v>
      </c>
      <c r="B3425" t="s">
        <v>5656</v>
      </c>
      <c r="C3425" t="s">
        <v>58</v>
      </c>
      <c r="D3425">
        <v>81029</v>
      </c>
      <c r="F3425" t="s">
        <v>298</v>
      </c>
      <c r="G3425" t="s">
        <v>55</v>
      </c>
      <c r="H3425" t="s">
        <v>75</v>
      </c>
      <c r="I3425" t="s">
        <v>57</v>
      </c>
      <c r="J3425" t="s">
        <v>58</v>
      </c>
      <c r="K3425">
        <v>5</v>
      </c>
      <c r="L3425">
        <v>75</v>
      </c>
      <c r="M3425">
        <v>95</v>
      </c>
      <c r="N3425">
        <v>85</v>
      </c>
      <c r="O3425">
        <v>1386</v>
      </c>
      <c r="Q3425">
        <v>40</v>
      </c>
      <c r="R3425">
        <v>860</v>
      </c>
      <c r="S3425">
        <v>14.5</v>
      </c>
      <c r="T3425">
        <v>59.3</v>
      </c>
      <c r="U3425" t="s">
        <v>48</v>
      </c>
      <c r="V3425">
        <v>40000</v>
      </c>
      <c r="W3425">
        <v>4000</v>
      </c>
      <c r="X3425">
        <v>85</v>
      </c>
      <c r="Y3425">
        <v>12</v>
      </c>
      <c r="Z3425">
        <v>1</v>
      </c>
      <c r="AA3425">
        <v>-20</v>
      </c>
      <c r="AB3425" t="s">
        <v>27</v>
      </c>
      <c r="AC3425" s="2">
        <v>0.1</v>
      </c>
      <c r="AE3425" t="s">
        <v>1264</v>
      </c>
      <c r="AI3425" s="1">
        <v>41820</v>
      </c>
      <c r="AJ3425" s="1">
        <v>41814</v>
      </c>
      <c r="AK3425" t="s">
        <v>50</v>
      </c>
      <c r="AL3425" t="s">
        <v>7528</v>
      </c>
      <c r="AM3425">
        <v>2214809</v>
      </c>
    </row>
    <row r="3426" spans="1:39" hidden="1" x14ac:dyDescent="0.25">
      <c r="A3426" t="s">
        <v>5655</v>
      </c>
      <c r="B3426" t="s">
        <v>5656</v>
      </c>
      <c r="C3426" t="s">
        <v>58</v>
      </c>
      <c r="D3426">
        <v>81036</v>
      </c>
      <c r="F3426" t="s">
        <v>88</v>
      </c>
      <c r="G3426" t="s">
        <v>55</v>
      </c>
      <c r="H3426" t="s">
        <v>75</v>
      </c>
      <c r="I3426" t="s">
        <v>57</v>
      </c>
      <c r="J3426" t="s">
        <v>58</v>
      </c>
      <c r="K3426">
        <v>5</v>
      </c>
      <c r="L3426">
        <v>50</v>
      </c>
      <c r="M3426">
        <v>85</v>
      </c>
      <c r="N3426">
        <v>62</v>
      </c>
      <c r="O3426">
        <v>2033</v>
      </c>
      <c r="Q3426">
        <v>25</v>
      </c>
      <c r="R3426">
        <v>500</v>
      </c>
      <c r="S3426">
        <v>8</v>
      </c>
      <c r="T3426">
        <v>62.5</v>
      </c>
      <c r="U3426" t="s">
        <v>48</v>
      </c>
      <c r="V3426">
        <v>25000</v>
      </c>
      <c r="W3426">
        <v>4000</v>
      </c>
      <c r="X3426">
        <v>83</v>
      </c>
      <c r="Y3426">
        <v>10</v>
      </c>
      <c r="Z3426">
        <v>0.9</v>
      </c>
      <c r="AA3426">
        <v>-20</v>
      </c>
      <c r="AB3426" t="s">
        <v>27</v>
      </c>
      <c r="AC3426" s="2">
        <v>0.1</v>
      </c>
      <c r="AE3426" t="s">
        <v>1264</v>
      </c>
      <c r="AI3426" s="1">
        <v>41840</v>
      </c>
      <c r="AJ3426" s="1">
        <v>41827</v>
      </c>
      <c r="AK3426" t="s">
        <v>50</v>
      </c>
      <c r="AL3426" t="s">
        <v>7529</v>
      </c>
      <c r="AM3426">
        <v>2215300</v>
      </c>
    </row>
    <row r="3427" spans="1:39" hidden="1" x14ac:dyDescent="0.25">
      <c r="A3427" t="s">
        <v>5655</v>
      </c>
      <c r="B3427" t="s">
        <v>5656</v>
      </c>
      <c r="C3427" t="s">
        <v>58</v>
      </c>
      <c r="D3427">
        <v>81045</v>
      </c>
      <c r="F3427" t="s">
        <v>82</v>
      </c>
      <c r="G3427" t="s">
        <v>55</v>
      </c>
      <c r="H3427" t="s">
        <v>75</v>
      </c>
      <c r="I3427" t="s">
        <v>57</v>
      </c>
      <c r="J3427" t="s">
        <v>58</v>
      </c>
      <c r="K3427">
        <v>5</v>
      </c>
      <c r="L3427">
        <v>90</v>
      </c>
      <c r="M3427">
        <v>128</v>
      </c>
      <c r="N3427">
        <v>120</v>
      </c>
      <c r="O3427">
        <v>2532</v>
      </c>
      <c r="Q3427">
        <v>40</v>
      </c>
      <c r="R3427">
        <v>1200</v>
      </c>
      <c r="S3427">
        <v>19</v>
      </c>
      <c r="T3427">
        <v>63.2</v>
      </c>
      <c r="U3427" t="s">
        <v>48</v>
      </c>
      <c r="V3427">
        <v>40000</v>
      </c>
      <c r="W3427">
        <v>2700</v>
      </c>
      <c r="X3427">
        <v>83</v>
      </c>
      <c r="Y3427">
        <v>5</v>
      </c>
      <c r="Z3427">
        <v>1</v>
      </c>
      <c r="AA3427">
        <v>-20</v>
      </c>
      <c r="AB3427" t="s">
        <v>27</v>
      </c>
      <c r="AC3427" s="2">
        <v>0.1</v>
      </c>
      <c r="AE3427" t="s">
        <v>1264</v>
      </c>
      <c r="AI3427" s="1">
        <v>41820</v>
      </c>
      <c r="AJ3427" s="1">
        <v>41815</v>
      </c>
      <c r="AK3427" t="s">
        <v>50</v>
      </c>
      <c r="AL3427" t="s">
        <v>7530</v>
      </c>
      <c r="AM3427">
        <v>2214865</v>
      </c>
    </row>
    <row r="3428" spans="1:39" hidden="1" x14ac:dyDescent="0.25">
      <c r="A3428" t="s">
        <v>5655</v>
      </c>
      <c r="B3428" t="s">
        <v>5656</v>
      </c>
      <c r="C3428" t="s">
        <v>58</v>
      </c>
      <c r="D3428">
        <v>81046</v>
      </c>
      <c r="F3428" t="s">
        <v>79</v>
      </c>
      <c r="G3428" t="s">
        <v>55</v>
      </c>
      <c r="H3428" t="s">
        <v>75</v>
      </c>
      <c r="I3428" t="s">
        <v>57</v>
      </c>
      <c r="J3428" t="s">
        <v>58</v>
      </c>
      <c r="K3428">
        <v>5</v>
      </c>
      <c r="L3428">
        <v>75</v>
      </c>
      <c r="M3428">
        <v>118</v>
      </c>
      <c r="N3428">
        <v>95</v>
      </c>
      <c r="O3428">
        <v>1440</v>
      </c>
      <c r="Q3428">
        <v>40</v>
      </c>
      <c r="R3428">
        <v>800</v>
      </c>
      <c r="S3428">
        <v>14</v>
      </c>
      <c r="T3428">
        <v>57</v>
      </c>
      <c r="U3428" t="s">
        <v>48</v>
      </c>
      <c r="V3428">
        <v>40000</v>
      </c>
      <c r="W3428">
        <v>2700</v>
      </c>
      <c r="X3428">
        <v>82</v>
      </c>
      <c r="Y3428">
        <v>2</v>
      </c>
      <c r="Z3428">
        <v>1</v>
      </c>
      <c r="AA3428">
        <v>-20</v>
      </c>
      <c r="AB3428" t="s">
        <v>27</v>
      </c>
      <c r="AC3428" s="2">
        <v>0.1</v>
      </c>
      <c r="AE3428" t="s">
        <v>1264</v>
      </c>
      <c r="AI3428" s="1">
        <v>41820</v>
      </c>
      <c r="AJ3428" s="1">
        <v>41815</v>
      </c>
      <c r="AK3428" t="s">
        <v>50</v>
      </c>
      <c r="AL3428" t="s">
        <v>7531</v>
      </c>
      <c r="AM3428">
        <v>2214864</v>
      </c>
    </row>
    <row r="3429" spans="1:39" hidden="1" x14ac:dyDescent="0.25">
      <c r="A3429" t="s">
        <v>5655</v>
      </c>
      <c r="B3429" t="s">
        <v>5656</v>
      </c>
      <c r="C3429" t="s">
        <v>58</v>
      </c>
      <c r="D3429">
        <v>81047</v>
      </c>
      <c r="F3429" t="s">
        <v>298</v>
      </c>
      <c r="G3429" t="s">
        <v>55</v>
      </c>
      <c r="H3429" t="s">
        <v>75</v>
      </c>
      <c r="I3429" t="s">
        <v>57</v>
      </c>
      <c r="J3429" t="s">
        <v>58</v>
      </c>
      <c r="K3429">
        <v>5</v>
      </c>
      <c r="L3429">
        <v>75</v>
      </c>
      <c r="M3429">
        <v>95</v>
      </c>
      <c r="N3429">
        <v>85</v>
      </c>
      <c r="O3429">
        <v>1357</v>
      </c>
      <c r="Q3429">
        <v>40</v>
      </c>
      <c r="R3429">
        <v>800</v>
      </c>
      <c r="S3429">
        <v>14.5</v>
      </c>
      <c r="T3429">
        <v>55.2</v>
      </c>
      <c r="U3429" t="s">
        <v>48</v>
      </c>
      <c r="V3429">
        <v>40000</v>
      </c>
      <c r="W3429">
        <v>2700</v>
      </c>
      <c r="X3429">
        <v>82</v>
      </c>
      <c r="Y3429">
        <v>1</v>
      </c>
      <c r="Z3429">
        <v>1</v>
      </c>
      <c r="AA3429">
        <v>-20</v>
      </c>
      <c r="AB3429" t="s">
        <v>27</v>
      </c>
      <c r="AC3429" s="2">
        <v>0.1</v>
      </c>
      <c r="AE3429" t="s">
        <v>1264</v>
      </c>
      <c r="AI3429" s="1">
        <v>41820</v>
      </c>
      <c r="AJ3429" s="1">
        <v>41814</v>
      </c>
      <c r="AK3429" t="s">
        <v>50</v>
      </c>
      <c r="AL3429" t="s">
        <v>7532</v>
      </c>
      <c r="AM3429">
        <v>2214807</v>
      </c>
    </row>
    <row r="3430" spans="1:39" hidden="1" x14ac:dyDescent="0.25">
      <c r="A3430" t="s">
        <v>5655</v>
      </c>
      <c r="B3430" t="s">
        <v>5656</v>
      </c>
      <c r="C3430" t="s">
        <v>58</v>
      </c>
      <c r="D3430">
        <v>81050</v>
      </c>
      <c r="F3430" t="s">
        <v>82</v>
      </c>
      <c r="G3430" t="s">
        <v>55</v>
      </c>
      <c r="H3430" t="s">
        <v>75</v>
      </c>
      <c r="I3430" t="s">
        <v>57</v>
      </c>
      <c r="J3430" t="s">
        <v>58</v>
      </c>
      <c r="K3430">
        <v>5</v>
      </c>
      <c r="L3430">
        <v>90</v>
      </c>
      <c r="M3430">
        <v>128</v>
      </c>
      <c r="N3430">
        <v>120</v>
      </c>
      <c r="O3430">
        <v>2665</v>
      </c>
      <c r="Q3430">
        <v>40</v>
      </c>
      <c r="R3430">
        <v>1250</v>
      </c>
      <c r="S3430">
        <v>19</v>
      </c>
      <c r="T3430">
        <v>65.8</v>
      </c>
      <c r="U3430" t="s">
        <v>48</v>
      </c>
      <c r="V3430">
        <v>40000</v>
      </c>
      <c r="W3430">
        <v>3000</v>
      </c>
      <c r="X3430">
        <v>83</v>
      </c>
      <c r="Y3430">
        <v>5</v>
      </c>
      <c r="Z3430">
        <v>1</v>
      </c>
      <c r="AA3430">
        <v>-20</v>
      </c>
      <c r="AB3430" t="s">
        <v>27</v>
      </c>
      <c r="AC3430" s="2">
        <v>0.1</v>
      </c>
      <c r="AE3430" t="s">
        <v>1264</v>
      </c>
      <c r="AI3430" s="1">
        <v>41820</v>
      </c>
      <c r="AJ3430" s="1">
        <v>41815</v>
      </c>
      <c r="AK3430" t="s">
        <v>50</v>
      </c>
      <c r="AL3430" t="s">
        <v>7533</v>
      </c>
      <c r="AM3430">
        <v>2214866</v>
      </c>
    </row>
    <row r="3431" spans="1:39" hidden="1" x14ac:dyDescent="0.25">
      <c r="A3431" t="s">
        <v>5655</v>
      </c>
      <c r="B3431" t="s">
        <v>5656</v>
      </c>
      <c r="C3431" t="s">
        <v>58</v>
      </c>
      <c r="D3431">
        <v>81051</v>
      </c>
      <c r="F3431" t="s">
        <v>79</v>
      </c>
      <c r="G3431" t="s">
        <v>55</v>
      </c>
      <c r="H3431" t="s">
        <v>75</v>
      </c>
      <c r="I3431" t="s">
        <v>57</v>
      </c>
      <c r="J3431" t="s">
        <v>58</v>
      </c>
      <c r="K3431">
        <v>5</v>
      </c>
      <c r="L3431">
        <v>75</v>
      </c>
      <c r="M3431">
        <v>118</v>
      </c>
      <c r="N3431">
        <v>95</v>
      </c>
      <c r="O3431">
        <v>1648</v>
      </c>
      <c r="Q3431">
        <v>40</v>
      </c>
      <c r="R3431">
        <v>835</v>
      </c>
      <c r="S3431">
        <v>14</v>
      </c>
      <c r="T3431">
        <v>59.6</v>
      </c>
      <c r="U3431" t="s">
        <v>48</v>
      </c>
      <c r="V3431">
        <v>40000</v>
      </c>
      <c r="W3431">
        <v>3000</v>
      </c>
      <c r="X3431">
        <v>83</v>
      </c>
      <c r="Y3431">
        <v>3</v>
      </c>
      <c r="Z3431">
        <v>1</v>
      </c>
      <c r="AA3431">
        <v>-20</v>
      </c>
      <c r="AB3431" t="s">
        <v>27</v>
      </c>
      <c r="AC3431" s="2">
        <v>0.1</v>
      </c>
      <c r="AE3431" t="s">
        <v>1264</v>
      </c>
      <c r="AI3431" s="1">
        <v>41820</v>
      </c>
      <c r="AJ3431" s="1">
        <v>41815</v>
      </c>
      <c r="AK3431" t="s">
        <v>50</v>
      </c>
      <c r="AL3431" t="s">
        <v>7534</v>
      </c>
      <c r="AM3431">
        <v>2214804</v>
      </c>
    </row>
    <row r="3432" spans="1:39" hidden="1" x14ac:dyDescent="0.25">
      <c r="A3432" t="s">
        <v>5655</v>
      </c>
      <c r="B3432" t="s">
        <v>5656</v>
      </c>
      <c r="C3432" t="s">
        <v>58</v>
      </c>
      <c r="D3432">
        <v>81052</v>
      </c>
      <c r="F3432" t="s">
        <v>298</v>
      </c>
      <c r="G3432" t="s">
        <v>55</v>
      </c>
      <c r="H3432" t="s">
        <v>75</v>
      </c>
      <c r="I3432" t="s">
        <v>57</v>
      </c>
      <c r="J3432" t="s">
        <v>58</v>
      </c>
      <c r="K3432">
        <v>5</v>
      </c>
      <c r="L3432">
        <v>75</v>
      </c>
      <c r="M3432">
        <v>95</v>
      </c>
      <c r="N3432">
        <v>85</v>
      </c>
      <c r="O3432">
        <v>1332</v>
      </c>
      <c r="Q3432">
        <v>40</v>
      </c>
      <c r="R3432">
        <v>850</v>
      </c>
      <c r="S3432">
        <v>14.5</v>
      </c>
      <c r="T3432">
        <v>58.6</v>
      </c>
      <c r="U3432" t="s">
        <v>48</v>
      </c>
      <c r="V3432">
        <v>40000</v>
      </c>
      <c r="W3432">
        <v>3000</v>
      </c>
      <c r="X3432">
        <v>83</v>
      </c>
      <c r="Y3432">
        <v>3</v>
      </c>
      <c r="Z3432">
        <v>1</v>
      </c>
      <c r="AA3432">
        <v>-20</v>
      </c>
      <c r="AB3432" t="s">
        <v>27</v>
      </c>
      <c r="AC3432" s="2">
        <v>0.1</v>
      </c>
      <c r="AE3432" t="s">
        <v>1264</v>
      </c>
      <c r="AI3432" s="1">
        <v>41820</v>
      </c>
      <c r="AJ3432" s="1">
        <v>41814</v>
      </c>
      <c r="AK3432" t="s">
        <v>50</v>
      </c>
      <c r="AL3432" t="s">
        <v>7535</v>
      </c>
      <c r="AM3432">
        <v>2214808</v>
      </c>
    </row>
    <row r="3433" spans="1:39" hidden="1" x14ac:dyDescent="0.25">
      <c r="A3433" t="s">
        <v>5655</v>
      </c>
      <c r="B3433" t="s">
        <v>5656</v>
      </c>
      <c r="C3433" t="s">
        <v>58</v>
      </c>
      <c r="D3433">
        <v>83000</v>
      </c>
      <c r="E3433" t="s">
        <v>7536</v>
      </c>
      <c r="F3433" t="s">
        <v>79</v>
      </c>
      <c r="G3433" t="s">
        <v>55</v>
      </c>
      <c r="H3433" t="s">
        <v>75</v>
      </c>
      <c r="I3433" t="s">
        <v>57</v>
      </c>
      <c r="J3433" t="s">
        <v>58</v>
      </c>
      <c r="K3433">
        <v>5</v>
      </c>
      <c r="L3433">
        <v>75</v>
      </c>
      <c r="M3433">
        <v>118.6</v>
      </c>
      <c r="N3433">
        <v>93.7</v>
      </c>
      <c r="O3433">
        <v>1468</v>
      </c>
      <c r="Q3433">
        <v>40</v>
      </c>
      <c r="R3433">
        <v>800</v>
      </c>
      <c r="S3433">
        <v>11</v>
      </c>
      <c r="T3433">
        <v>72.7</v>
      </c>
      <c r="U3433" t="s">
        <v>48</v>
      </c>
      <c r="V3433">
        <v>25000</v>
      </c>
      <c r="W3433">
        <v>2700</v>
      </c>
      <c r="X3433">
        <v>91</v>
      </c>
      <c r="Y3433">
        <v>53</v>
      </c>
      <c r="Z3433">
        <v>0.9</v>
      </c>
      <c r="AA3433">
        <v>-20</v>
      </c>
      <c r="AB3433" t="s">
        <v>27</v>
      </c>
      <c r="AC3433" s="2">
        <v>0.1</v>
      </c>
      <c r="AD3433" t="s">
        <v>48</v>
      </c>
      <c r="AE3433" t="s">
        <v>76</v>
      </c>
      <c r="AF3433" t="s">
        <v>48</v>
      </c>
      <c r="AI3433" s="1">
        <v>42518</v>
      </c>
      <c r="AJ3433" s="1">
        <v>42529</v>
      </c>
      <c r="AK3433" t="s">
        <v>60</v>
      </c>
      <c r="AL3433" t="s">
        <v>7537</v>
      </c>
      <c r="AM3433">
        <v>2269466</v>
      </c>
    </row>
    <row r="3434" spans="1:39" hidden="1" x14ac:dyDescent="0.25">
      <c r="A3434" t="s">
        <v>5655</v>
      </c>
      <c r="B3434" t="s">
        <v>5656</v>
      </c>
      <c r="C3434" t="s">
        <v>58</v>
      </c>
      <c r="D3434">
        <v>83002</v>
      </c>
      <c r="E3434" t="s">
        <v>7538</v>
      </c>
      <c r="F3434" t="s">
        <v>79</v>
      </c>
      <c r="G3434" t="s">
        <v>55</v>
      </c>
      <c r="H3434" t="s">
        <v>75</v>
      </c>
      <c r="I3434" t="s">
        <v>57</v>
      </c>
      <c r="J3434" t="s">
        <v>58</v>
      </c>
      <c r="K3434">
        <v>5</v>
      </c>
      <c r="L3434">
        <v>75</v>
      </c>
      <c r="M3434">
        <v>118.6</v>
      </c>
      <c r="N3434">
        <v>93.7</v>
      </c>
      <c r="O3434">
        <v>1438</v>
      </c>
      <c r="Q3434">
        <v>40</v>
      </c>
      <c r="R3434">
        <v>800</v>
      </c>
      <c r="S3434">
        <v>11</v>
      </c>
      <c r="T3434">
        <v>72.7</v>
      </c>
      <c r="U3434" t="s">
        <v>48</v>
      </c>
      <c r="V3434">
        <v>25000</v>
      </c>
      <c r="W3434">
        <v>3000</v>
      </c>
      <c r="X3434">
        <v>93</v>
      </c>
      <c r="Y3434">
        <v>65</v>
      </c>
      <c r="Z3434">
        <v>0.9</v>
      </c>
      <c r="AA3434">
        <v>-20</v>
      </c>
      <c r="AB3434" t="s">
        <v>27</v>
      </c>
      <c r="AC3434" s="2">
        <v>0.1</v>
      </c>
      <c r="AD3434" t="s">
        <v>48</v>
      </c>
      <c r="AE3434" t="s">
        <v>76</v>
      </c>
      <c r="AF3434" t="s">
        <v>48</v>
      </c>
      <c r="AI3434" s="1">
        <v>42518</v>
      </c>
      <c r="AJ3434" s="1">
        <v>42529</v>
      </c>
      <c r="AK3434" t="s">
        <v>60</v>
      </c>
      <c r="AL3434" t="s">
        <v>7539</v>
      </c>
      <c r="AM3434">
        <v>2269467</v>
      </c>
    </row>
    <row r="3435" spans="1:39" hidden="1" x14ac:dyDescent="0.25">
      <c r="A3435" t="s">
        <v>5655</v>
      </c>
      <c r="B3435" t="s">
        <v>5656</v>
      </c>
      <c r="C3435" t="s">
        <v>58</v>
      </c>
      <c r="D3435">
        <v>83004</v>
      </c>
      <c r="E3435" t="s">
        <v>7540</v>
      </c>
      <c r="F3435" t="s">
        <v>79</v>
      </c>
      <c r="G3435" t="s">
        <v>55</v>
      </c>
      <c r="H3435" t="s">
        <v>75</v>
      </c>
      <c r="I3435" t="s">
        <v>57</v>
      </c>
      <c r="J3435" t="s">
        <v>58</v>
      </c>
      <c r="K3435">
        <v>5</v>
      </c>
      <c r="L3435">
        <v>75</v>
      </c>
      <c r="M3435">
        <v>118.6</v>
      </c>
      <c r="N3435">
        <v>93.7</v>
      </c>
      <c r="O3435">
        <v>1491</v>
      </c>
      <c r="Q3435">
        <v>40</v>
      </c>
      <c r="R3435">
        <v>800</v>
      </c>
      <c r="S3435">
        <v>11</v>
      </c>
      <c r="T3435">
        <v>72.7</v>
      </c>
      <c r="U3435" t="s">
        <v>48</v>
      </c>
      <c r="V3435">
        <v>25000</v>
      </c>
      <c r="W3435">
        <v>4000</v>
      </c>
      <c r="X3435">
        <v>95</v>
      </c>
      <c r="Y3435">
        <v>82</v>
      </c>
      <c r="Z3435">
        <v>0.9</v>
      </c>
      <c r="AA3435">
        <v>-20</v>
      </c>
      <c r="AB3435" t="s">
        <v>27</v>
      </c>
      <c r="AC3435" s="2">
        <v>0.1</v>
      </c>
      <c r="AD3435" t="s">
        <v>48</v>
      </c>
      <c r="AE3435" t="s">
        <v>76</v>
      </c>
      <c r="AF3435" t="s">
        <v>48</v>
      </c>
      <c r="AI3435" s="1">
        <v>42518</v>
      </c>
      <c r="AJ3435" s="1">
        <v>42529</v>
      </c>
      <c r="AK3435" t="s">
        <v>60</v>
      </c>
      <c r="AL3435" t="s">
        <v>7541</v>
      </c>
      <c r="AM3435">
        <v>2269468</v>
      </c>
    </row>
    <row r="3436" spans="1:39" hidden="1" x14ac:dyDescent="0.25">
      <c r="A3436" t="s">
        <v>5655</v>
      </c>
      <c r="B3436" t="s">
        <v>5656</v>
      </c>
      <c r="C3436" t="s">
        <v>58</v>
      </c>
      <c r="D3436">
        <v>83006</v>
      </c>
      <c r="F3436" t="s">
        <v>79</v>
      </c>
      <c r="G3436" t="s">
        <v>55</v>
      </c>
      <c r="H3436" t="s">
        <v>75</v>
      </c>
      <c r="I3436" t="s">
        <v>57</v>
      </c>
      <c r="J3436" t="s">
        <v>58</v>
      </c>
      <c r="K3436">
        <v>5</v>
      </c>
      <c r="L3436">
        <v>75</v>
      </c>
      <c r="M3436">
        <v>118.6</v>
      </c>
      <c r="N3436">
        <v>93.7</v>
      </c>
      <c r="O3436">
        <v>1492</v>
      </c>
      <c r="Q3436">
        <v>40</v>
      </c>
      <c r="R3436">
        <v>800</v>
      </c>
      <c r="S3436">
        <v>11</v>
      </c>
      <c r="T3436">
        <v>72.7</v>
      </c>
      <c r="U3436" t="s">
        <v>48</v>
      </c>
      <c r="V3436">
        <v>25000</v>
      </c>
      <c r="W3436">
        <v>5000</v>
      </c>
      <c r="X3436">
        <v>96</v>
      </c>
      <c r="Y3436">
        <v>94</v>
      </c>
      <c r="Z3436">
        <v>0.9</v>
      </c>
      <c r="AA3436">
        <v>-20</v>
      </c>
      <c r="AB3436" t="s">
        <v>27</v>
      </c>
      <c r="AC3436" s="2">
        <v>0.1</v>
      </c>
      <c r="AD3436" t="s">
        <v>48</v>
      </c>
      <c r="AE3436" t="s">
        <v>76</v>
      </c>
      <c r="AF3436" t="s">
        <v>48</v>
      </c>
      <c r="AI3436" s="1">
        <v>42518</v>
      </c>
      <c r="AJ3436" s="1">
        <v>42529</v>
      </c>
      <c r="AK3436" t="s">
        <v>60</v>
      </c>
      <c r="AL3436" t="s">
        <v>7542</v>
      </c>
      <c r="AM3436">
        <v>2269469</v>
      </c>
    </row>
    <row r="3437" spans="1:39" hidden="1" x14ac:dyDescent="0.25">
      <c r="A3437" t="s">
        <v>5655</v>
      </c>
      <c r="B3437" t="s">
        <v>5656</v>
      </c>
      <c r="C3437" t="s">
        <v>58</v>
      </c>
      <c r="D3437">
        <v>83007</v>
      </c>
      <c r="F3437" t="s">
        <v>79</v>
      </c>
      <c r="G3437" t="s">
        <v>55</v>
      </c>
      <c r="H3437" t="s">
        <v>75</v>
      </c>
      <c r="I3437" t="s">
        <v>57</v>
      </c>
      <c r="J3437" t="s">
        <v>58</v>
      </c>
      <c r="K3437">
        <v>5</v>
      </c>
      <c r="L3437">
        <v>75</v>
      </c>
      <c r="M3437">
        <v>118.6</v>
      </c>
      <c r="N3437">
        <v>93.7</v>
      </c>
      <c r="O3437">
        <v>3066</v>
      </c>
      <c r="Q3437">
        <v>25</v>
      </c>
      <c r="R3437">
        <v>800</v>
      </c>
      <c r="S3437">
        <v>11</v>
      </c>
      <c r="T3437">
        <v>72.7</v>
      </c>
      <c r="U3437" t="s">
        <v>48</v>
      </c>
      <c r="V3437">
        <v>25000</v>
      </c>
      <c r="W3437">
        <v>2700</v>
      </c>
      <c r="X3437">
        <v>91</v>
      </c>
      <c r="Y3437">
        <v>53</v>
      </c>
      <c r="Z3437">
        <v>0.9</v>
      </c>
      <c r="AA3437">
        <v>-20</v>
      </c>
      <c r="AB3437" t="s">
        <v>27</v>
      </c>
      <c r="AC3437" s="2">
        <v>0.1</v>
      </c>
      <c r="AD3437" t="s">
        <v>48</v>
      </c>
      <c r="AE3437" t="s">
        <v>76</v>
      </c>
      <c r="AF3437" t="s">
        <v>48</v>
      </c>
      <c r="AI3437" s="1">
        <v>42518</v>
      </c>
      <c r="AJ3437" s="1">
        <v>42529</v>
      </c>
      <c r="AK3437" t="s">
        <v>60</v>
      </c>
      <c r="AL3437" t="s">
        <v>7543</v>
      </c>
      <c r="AM3437">
        <v>2269472</v>
      </c>
    </row>
    <row r="3438" spans="1:39" hidden="1" x14ac:dyDescent="0.25">
      <c r="A3438" t="s">
        <v>5655</v>
      </c>
      <c r="B3438" t="s">
        <v>5656</v>
      </c>
      <c r="C3438" t="s">
        <v>58</v>
      </c>
      <c r="D3438">
        <v>83009</v>
      </c>
      <c r="F3438" t="s">
        <v>79</v>
      </c>
      <c r="G3438" t="s">
        <v>55</v>
      </c>
      <c r="H3438" t="s">
        <v>75</v>
      </c>
      <c r="I3438" t="s">
        <v>57</v>
      </c>
      <c r="J3438" t="s">
        <v>58</v>
      </c>
      <c r="K3438">
        <v>5</v>
      </c>
      <c r="L3438">
        <v>75</v>
      </c>
      <c r="M3438">
        <v>118.6</v>
      </c>
      <c r="N3438">
        <v>93.7</v>
      </c>
      <c r="O3438">
        <v>2912</v>
      </c>
      <c r="Q3438">
        <v>25</v>
      </c>
      <c r="R3438">
        <v>800</v>
      </c>
      <c r="S3438">
        <v>11</v>
      </c>
      <c r="T3438">
        <v>72.7</v>
      </c>
      <c r="U3438" t="s">
        <v>48</v>
      </c>
      <c r="V3438">
        <v>25000</v>
      </c>
      <c r="W3438">
        <v>3000</v>
      </c>
      <c r="X3438">
        <v>93</v>
      </c>
      <c r="Y3438">
        <v>65</v>
      </c>
      <c r="Z3438">
        <v>0.9</v>
      </c>
      <c r="AA3438">
        <v>-20</v>
      </c>
      <c r="AB3438" t="s">
        <v>27</v>
      </c>
      <c r="AC3438" s="2">
        <v>0.1</v>
      </c>
      <c r="AD3438" t="s">
        <v>48</v>
      </c>
      <c r="AE3438" t="s">
        <v>76</v>
      </c>
      <c r="AF3438" t="s">
        <v>48</v>
      </c>
      <c r="AI3438" s="1">
        <v>42518</v>
      </c>
      <c r="AJ3438" s="1">
        <v>42529</v>
      </c>
      <c r="AK3438" t="s">
        <v>60</v>
      </c>
      <c r="AL3438" t="s">
        <v>7544</v>
      </c>
      <c r="AM3438">
        <v>2269470</v>
      </c>
    </row>
    <row r="3439" spans="1:39" hidden="1" x14ac:dyDescent="0.25">
      <c r="A3439" t="s">
        <v>5655</v>
      </c>
      <c r="B3439" t="s">
        <v>5656</v>
      </c>
      <c r="C3439" t="s">
        <v>58</v>
      </c>
      <c r="D3439">
        <v>83010</v>
      </c>
      <c r="F3439" t="s">
        <v>79</v>
      </c>
      <c r="G3439" t="s">
        <v>55</v>
      </c>
      <c r="H3439" t="s">
        <v>75</v>
      </c>
      <c r="I3439" t="s">
        <v>57</v>
      </c>
      <c r="J3439" t="s">
        <v>58</v>
      </c>
      <c r="K3439">
        <v>5</v>
      </c>
      <c r="L3439">
        <v>75</v>
      </c>
      <c r="M3439">
        <v>118.6</v>
      </c>
      <c r="N3439">
        <v>93.7</v>
      </c>
      <c r="O3439">
        <v>3286</v>
      </c>
      <c r="Q3439">
        <v>25</v>
      </c>
      <c r="R3439">
        <v>800</v>
      </c>
      <c r="S3439">
        <v>11</v>
      </c>
      <c r="T3439">
        <v>72.7</v>
      </c>
      <c r="U3439" t="s">
        <v>48</v>
      </c>
      <c r="V3439">
        <v>25000</v>
      </c>
      <c r="W3439">
        <v>5000</v>
      </c>
      <c r="X3439">
        <v>96</v>
      </c>
      <c r="Y3439">
        <v>94</v>
      </c>
      <c r="Z3439">
        <v>0.9</v>
      </c>
      <c r="AA3439">
        <v>-20</v>
      </c>
      <c r="AB3439" t="s">
        <v>27</v>
      </c>
      <c r="AC3439" s="2">
        <v>0.1</v>
      </c>
      <c r="AD3439" t="s">
        <v>48</v>
      </c>
      <c r="AE3439" t="s">
        <v>76</v>
      </c>
      <c r="AF3439" t="s">
        <v>48</v>
      </c>
      <c r="AI3439" s="1">
        <v>42518</v>
      </c>
      <c r="AJ3439" s="1">
        <v>42529</v>
      </c>
      <c r="AK3439" t="s">
        <v>60</v>
      </c>
      <c r="AL3439" t="s">
        <v>7545</v>
      </c>
      <c r="AM3439">
        <v>2269471</v>
      </c>
    </row>
    <row r="3440" spans="1:39" hidden="1" x14ac:dyDescent="0.25">
      <c r="A3440" t="s">
        <v>5655</v>
      </c>
      <c r="B3440" t="s">
        <v>5656</v>
      </c>
      <c r="C3440" t="s">
        <v>58</v>
      </c>
      <c r="D3440">
        <v>83011</v>
      </c>
      <c r="F3440" t="s">
        <v>6754</v>
      </c>
      <c r="G3440" t="s">
        <v>6754</v>
      </c>
      <c r="H3440" t="s">
        <v>75</v>
      </c>
      <c r="I3440" t="s">
        <v>57</v>
      </c>
      <c r="J3440" t="s">
        <v>58</v>
      </c>
      <c r="K3440">
        <v>5</v>
      </c>
      <c r="L3440">
        <v>75</v>
      </c>
      <c r="M3440">
        <v>83.7</v>
      </c>
      <c r="N3440">
        <v>94.6</v>
      </c>
      <c r="O3440">
        <v>1417</v>
      </c>
      <c r="Q3440">
        <v>40</v>
      </c>
      <c r="R3440">
        <v>800</v>
      </c>
      <c r="S3440">
        <v>11</v>
      </c>
      <c r="T3440">
        <v>72.7</v>
      </c>
      <c r="U3440" t="s">
        <v>48</v>
      </c>
      <c r="V3440">
        <v>25000</v>
      </c>
      <c r="W3440">
        <v>2700</v>
      </c>
      <c r="X3440">
        <v>91</v>
      </c>
      <c r="Y3440">
        <v>53</v>
      </c>
      <c r="Z3440">
        <v>0.9</v>
      </c>
      <c r="AA3440">
        <v>-20</v>
      </c>
      <c r="AB3440" t="s">
        <v>27</v>
      </c>
      <c r="AC3440" s="2">
        <v>0.1</v>
      </c>
      <c r="AD3440" t="s">
        <v>48</v>
      </c>
      <c r="AE3440" t="s">
        <v>76</v>
      </c>
      <c r="AF3440" t="s">
        <v>48</v>
      </c>
      <c r="AI3440" s="1">
        <v>42518</v>
      </c>
      <c r="AJ3440" s="1">
        <v>42529</v>
      </c>
      <c r="AK3440" t="s">
        <v>60</v>
      </c>
      <c r="AL3440" t="s">
        <v>7546</v>
      </c>
      <c r="AM3440">
        <v>2269456</v>
      </c>
    </row>
    <row r="3441" spans="1:39" hidden="1" x14ac:dyDescent="0.25">
      <c r="A3441" t="s">
        <v>5655</v>
      </c>
      <c r="B3441" t="s">
        <v>5656</v>
      </c>
      <c r="C3441" t="s">
        <v>58</v>
      </c>
      <c r="D3441">
        <v>83012</v>
      </c>
      <c r="F3441" t="s">
        <v>6754</v>
      </c>
      <c r="G3441" t="s">
        <v>6754</v>
      </c>
      <c r="H3441" t="s">
        <v>75</v>
      </c>
      <c r="I3441" t="s">
        <v>57</v>
      </c>
      <c r="J3441" t="s">
        <v>58</v>
      </c>
      <c r="K3441">
        <v>5</v>
      </c>
      <c r="L3441">
        <v>75</v>
      </c>
      <c r="M3441">
        <v>83.7</v>
      </c>
      <c r="N3441">
        <v>94.6</v>
      </c>
      <c r="O3441">
        <v>1417</v>
      </c>
      <c r="Q3441">
        <v>40</v>
      </c>
      <c r="R3441">
        <v>800</v>
      </c>
      <c r="S3441">
        <v>11</v>
      </c>
      <c r="T3441">
        <v>72.7</v>
      </c>
      <c r="U3441" t="s">
        <v>48</v>
      </c>
      <c r="V3441">
        <v>25000</v>
      </c>
      <c r="W3441">
        <v>2700</v>
      </c>
      <c r="X3441">
        <v>91</v>
      </c>
      <c r="Y3441">
        <v>53</v>
      </c>
      <c r="Z3441">
        <v>0.9</v>
      </c>
      <c r="AA3441">
        <v>-20</v>
      </c>
      <c r="AB3441" t="s">
        <v>27</v>
      </c>
      <c r="AC3441" s="2">
        <v>0.1</v>
      </c>
      <c r="AD3441" t="s">
        <v>48</v>
      </c>
      <c r="AE3441" t="s">
        <v>76</v>
      </c>
      <c r="AF3441" t="s">
        <v>48</v>
      </c>
      <c r="AI3441" s="1">
        <v>42518</v>
      </c>
      <c r="AJ3441" s="1">
        <v>42529</v>
      </c>
      <c r="AK3441" t="s">
        <v>60</v>
      </c>
      <c r="AL3441" t="s">
        <v>7547</v>
      </c>
      <c r="AM3441">
        <v>2269457</v>
      </c>
    </row>
    <row r="3442" spans="1:39" hidden="1" x14ac:dyDescent="0.25">
      <c r="A3442" t="s">
        <v>5655</v>
      </c>
      <c r="B3442" t="s">
        <v>5656</v>
      </c>
      <c r="C3442" t="s">
        <v>58</v>
      </c>
      <c r="D3442">
        <v>83013</v>
      </c>
      <c r="E3442" t="s">
        <v>7548</v>
      </c>
      <c r="F3442" t="s">
        <v>6754</v>
      </c>
      <c r="G3442" t="s">
        <v>6754</v>
      </c>
      <c r="H3442" t="s">
        <v>75</v>
      </c>
      <c r="I3442" t="s">
        <v>57</v>
      </c>
      <c r="J3442" t="s">
        <v>58</v>
      </c>
      <c r="K3442">
        <v>5</v>
      </c>
      <c r="L3442">
        <v>75</v>
      </c>
      <c r="M3442">
        <v>83.7</v>
      </c>
      <c r="N3442">
        <v>94.6</v>
      </c>
      <c r="O3442">
        <v>1499</v>
      </c>
      <c r="Q3442">
        <v>40</v>
      </c>
      <c r="R3442">
        <v>800</v>
      </c>
      <c r="S3442">
        <v>11</v>
      </c>
      <c r="T3442">
        <v>72.7</v>
      </c>
      <c r="U3442" t="s">
        <v>48</v>
      </c>
      <c r="V3442">
        <v>25000</v>
      </c>
      <c r="W3442">
        <v>3000</v>
      </c>
      <c r="X3442">
        <v>92</v>
      </c>
      <c r="Y3442">
        <v>64</v>
      </c>
      <c r="Z3442">
        <v>0.9</v>
      </c>
      <c r="AA3442">
        <v>-20</v>
      </c>
      <c r="AB3442" t="s">
        <v>27</v>
      </c>
      <c r="AC3442" s="2">
        <v>0.1</v>
      </c>
      <c r="AD3442" t="s">
        <v>48</v>
      </c>
      <c r="AE3442" t="s">
        <v>76</v>
      </c>
      <c r="AF3442" t="s">
        <v>48</v>
      </c>
      <c r="AI3442" s="1">
        <v>42518</v>
      </c>
      <c r="AJ3442" s="1">
        <v>42529</v>
      </c>
      <c r="AK3442" t="s">
        <v>60</v>
      </c>
      <c r="AL3442" t="s">
        <v>7549</v>
      </c>
      <c r="AM3442">
        <v>2269458</v>
      </c>
    </row>
    <row r="3443" spans="1:39" hidden="1" x14ac:dyDescent="0.25">
      <c r="A3443" t="s">
        <v>5655</v>
      </c>
      <c r="B3443" t="s">
        <v>5656</v>
      </c>
      <c r="C3443" t="s">
        <v>58</v>
      </c>
      <c r="D3443">
        <v>83015</v>
      </c>
      <c r="F3443" t="s">
        <v>6754</v>
      </c>
      <c r="G3443" t="s">
        <v>6754</v>
      </c>
      <c r="H3443" t="s">
        <v>75</v>
      </c>
      <c r="I3443" t="s">
        <v>57</v>
      </c>
      <c r="J3443" t="s">
        <v>58</v>
      </c>
      <c r="K3443">
        <v>5</v>
      </c>
      <c r="L3443">
        <v>75</v>
      </c>
      <c r="M3443">
        <v>83.7</v>
      </c>
      <c r="N3443">
        <v>94.6</v>
      </c>
      <c r="O3443">
        <v>1565</v>
      </c>
      <c r="Q3443">
        <v>40</v>
      </c>
      <c r="R3443">
        <v>800</v>
      </c>
      <c r="S3443">
        <v>11</v>
      </c>
      <c r="T3443">
        <v>72.7</v>
      </c>
      <c r="U3443" t="s">
        <v>48</v>
      </c>
      <c r="V3443">
        <v>25000</v>
      </c>
      <c r="W3443">
        <v>4000</v>
      </c>
      <c r="X3443">
        <v>95</v>
      </c>
      <c r="Y3443">
        <v>82</v>
      </c>
      <c r="Z3443">
        <v>0.9</v>
      </c>
      <c r="AA3443">
        <v>-20</v>
      </c>
      <c r="AB3443" t="s">
        <v>27</v>
      </c>
      <c r="AC3443" s="2">
        <v>0.1</v>
      </c>
      <c r="AD3443" t="s">
        <v>48</v>
      </c>
      <c r="AE3443" t="s">
        <v>76</v>
      </c>
      <c r="AF3443" t="s">
        <v>48</v>
      </c>
      <c r="AI3443" s="1">
        <v>42518</v>
      </c>
      <c r="AJ3443" s="1">
        <v>42529</v>
      </c>
      <c r="AK3443" t="s">
        <v>60</v>
      </c>
      <c r="AL3443" t="s">
        <v>7550</v>
      </c>
      <c r="AM3443">
        <v>2269459</v>
      </c>
    </row>
    <row r="3444" spans="1:39" hidden="1" x14ac:dyDescent="0.25">
      <c r="A3444" t="s">
        <v>5655</v>
      </c>
      <c r="B3444" t="s">
        <v>5656</v>
      </c>
      <c r="C3444" t="s">
        <v>58</v>
      </c>
      <c r="D3444">
        <v>83016</v>
      </c>
      <c r="F3444" t="s">
        <v>6754</v>
      </c>
      <c r="G3444" t="s">
        <v>6754</v>
      </c>
      <c r="H3444" t="s">
        <v>75</v>
      </c>
      <c r="I3444" t="s">
        <v>57</v>
      </c>
      <c r="J3444" t="s">
        <v>58</v>
      </c>
      <c r="K3444">
        <v>5</v>
      </c>
      <c r="L3444">
        <v>75</v>
      </c>
      <c r="M3444">
        <v>83.7</v>
      </c>
      <c r="N3444">
        <v>94.6</v>
      </c>
      <c r="O3444">
        <v>1544</v>
      </c>
      <c r="Q3444">
        <v>40</v>
      </c>
      <c r="R3444">
        <v>800</v>
      </c>
      <c r="S3444">
        <v>11</v>
      </c>
      <c r="T3444">
        <v>72.7</v>
      </c>
      <c r="U3444" t="s">
        <v>48</v>
      </c>
      <c r="V3444">
        <v>25000</v>
      </c>
      <c r="W3444">
        <v>4000</v>
      </c>
      <c r="X3444">
        <v>95</v>
      </c>
      <c r="Y3444">
        <v>82</v>
      </c>
      <c r="Z3444">
        <v>0.9</v>
      </c>
      <c r="AA3444">
        <v>-20</v>
      </c>
      <c r="AB3444" t="s">
        <v>27</v>
      </c>
      <c r="AC3444" s="2">
        <v>0.1</v>
      </c>
      <c r="AD3444" t="s">
        <v>48</v>
      </c>
      <c r="AE3444" t="s">
        <v>76</v>
      </c>
      <c r="AF3444" t="s">
        <v>48</v>
      </c>
      <c r="AI3444" s="1">
        <v>42518</v>
      </c>
      <c r="AJ3444" s="1">
        <v>42529</v>
      </c>
      <c r="AK3444" t="s">
        <v>60</v>
      </c>
      <c r="AL3444" t="s">
        <v>7551</v>
      </c>
      <c r="AM3444">
        <v>2269463</v>
      </c>
    </row>
    <row r="3445" spans="1:39" hidden="1" x14ac:dyDescent="0.25">
      <c r="A3445" t="s">
        <v>5655</v>
      </c>
      <c r="B3445" t="s">
        <v>5656</v>
      </c>
      <c r="C3445" t="s">
        <v>58</v>
      </c>
      <c r="D3445">
        <v>83017</v>
      </c>
      <c r="F3445" t="s">
        <v>6754</v>
      </c>
      <c r="G3445" t="s">
        <v>6754</v>
      </c>
      <c r="H3445" t="s">
        <v>75</v>
      </c>
      <c r="I3445" t="s">
        <v>57</v>
      </c>
      <c r="J3445" t="s">
        <v>58</v>
      </c>
      <c r="K3445">
        <v>5</v>
      </c>
      <c r="L3445">
        <v>75</v>
      </c>
      <c r="M3445">
        <v>83.7</v>
      </c>
      <c r="N3445">
        <v>94.6</v>
      </c>
      <c r="O3445">
        <v>1544</v>
      </c>
      <c r="Q3445">
        <v>40</v>
      </c>
      <c r="R3445">
        <v>800</v>
      </c>
      <c r="S3445">
        <v>11</v>
      </c>
      <c r="T3445">
        <v>72.7</v>
      </c>
      <c r="U3445" t="s">
        <v>48</v>
      </c>
      <c r="V3445">
        <v>25000</v>
      </c>
      <c r="W3445">
        <v>5000</v>
      </c>
      <c r="X3445">
        <v>96</v>
      </c>
      <c r="Y3445">
        <v>95</v>
      </c>
      <c r="Z3445">
        <v>0.9</v>
      </c>
      <c r="AA3445">
        <v>-20</v>
      </c>
      <c r="AB3445" t="s">
        <v>27</v>
      </c>
      <c r="AC3445" s="2">
        <v>0.1</v>
      </c>
      <c r="AD3445" t="s">
        <v>48</v>
      </c>
      <c r="AE3445" t="s">
        <v>76</v>
      </c>
      <c r="AF3445" t="s">
        <v>48</v>
      </c>
      <c r="AI3445" s="1">
        <v>42518</v>
      </c>
      <c r="AJ3445" s="1">
        <v>42529</v>
      </c>
      <c r="AK3445" t="s">
        <v>60</v>
      </c>
      <c r="AL3445" t="s">
        <v>7552</v>
      </c>
      <c r="AM3445">
        <v>2269464</v>
      </c>
    </row>
    <row r="3446" spans="1:39" hidden="1" x14ac:dyDescent="0.25">
      <c r="A3446" t="s">
        <v>5655</v>
      </c>
      <c r="B3446" t="s">
        <v>5656</v>
      </c>
      <c r="C3446" t="s">
        <v>58</v>
      </c>
      <c r="D3446">
        <v>83018</v>
      </c>
      <c r="F3446" t="s">
        <v>6754</v>
      </c>
      <c r="G3446" t="s">
        <v>6754</v>
      </c>
      <c r="H3446" t="s">
        <v>75</v>
      </c>
      <c r="I3446" t="s">
        <v>57</v>
      </c>
      <c r="J3446" t="s">
        <v>58</v>
      </c>
      <c r="K3446">
        <v>5</v>
      </c>
      <c r="L3446">
        <v>75</v>
      </c>
      <c r="M3446">
        <v>83.7</v>
      </c>
      <c r="N3446">
        <v>94.6</v>
      </c>
      <c r="O3446">
        <v>2936</v>
      </c>
      <c r="Q3446">
        <v>25</v>
      </c>
      <c r="R3446">
        <v>800</v>
      </c>
      <c r="S3446">
        <v>11</v>
      </c>
      <c r="T3446">
        <v>72.7</v>
      </c>
      <c r="U3446" t="s">
        <v>48</v>
      </c>
      <c r="V3446">
        <v>25000</v>
      </c>
      <c r="W3446">
        <v>2700</v>
      </c>
      <c r="X3446">
        <v>91</v>
      </c>
      <c r="Y3446">
        <v>53</v>
      </c>
      <c r="Z3446">
        <v>0.9</v>
      </c>
      <c r="AA3446">
        <v>-20</v>
      </c>
      <c r="AB3446" t="s">
        <v>27</v>
      </c>
      <c r="AC3446" s="2">
        <v>0.1</v>
      </c>
      <c r="AD3446" t="s">
        <v>48</v>
      </c>
      <c r="AE3446" t="s">
        <v>76</v>
      </c>
      <c r="AF3446" t="s">
        <v>48</v>
      </c>
      <c r="AI3446" s="1">
        <v>42518</v>
      </c>
      <c r="AJ3446" s="1">
        <v>42529</v>
      </c>
      <c r="AK3446" t="s">
        <v>60</v>
      </c>
      <c r="AL3446" t="s">
        <v>7553</v>
      </c>
      <c r="AM3446">
        <v>2269465</v>
      </c>
    </row>
    <row r="3447" spans="1:39" hidden="1" x14ac:dyDescent="0.25">
      <c r="A3447" t="s">
        <v>5655</v>
      </c>
      <c r="B3447" t="s">
        <v>5656</v>
      </c>
      <c r="C3447" t="s">
        <v>58</v>
      </c>
      <c r="D3447">
        <v>83020</v>
      </c>
      <c r="F3447" t="s">
        <v>6754</v>
      </c>
      <c r="G3447" t="s">
        <v>6754</v>
      </c>
      <c r="H3447" t="s">
        <v>75</v>
      </c>
      <c r="I3447" t="s">
        <v>57</v>
      </c>
      <c r="J3447" t="s">
        <v>58</v>
      </c>
      <c r="K3447">
        <v>5</v>
      </c>
      <c r="L3447">
        <v>75</v>
      </c>
      <c r="M3447">
        <v>83.7</v>
      </c>
      <c r="N3447">
        <v>94.6</v>
      </c>
      <c r="O3447">
        <v>2992</v>
      </c>
      <c r="Q3447">
        <v>25</v>
      </c>
      <c r="R3447">
        <v>800</v>
      </c>
      <c r="S3447">
        <v>11</v>
      </c>
      <c r="T3447">
        <v>72.7</v>
      </c>
      <c r="U3447" t="s">
        <v>48</v>
      </c>
      <c r="V3447">
        <v>25000</v>
      </c>
      <c r="W3447">
        <v>3000</v>
      </c>
      <c r="X3447">
        <v>92</v>
      </c>
      <c r="Y3447">
        <v>64</v>
      </c>
      <c r="Z3447">
        <v>0.9</v>
      </c>
      <c r="AA3447">
        <v>-20</v>
      </c>
      <c r="AB3447" t="s">
        <v>27</v>
      </c>
      <c r="AC3447" s="2">
        <v>0.1</v>
      </c>
      <c r="AD3447" t="s">
        <v>48</v>
      </c>
      <c r="AE3447" t="s">
        <v>76</v>
      </c>
      <c r="AF3447" t="s">
        <v>48</v>
      </c>
      <c r="AI3447" s="1">
        <v>42518</v>
      </c>
      <c r="AJ3447" s="1">
        <v>42529</v>
      </c>
      <c r="AK3447" t="s">
        <v>60</v>
      </c>
      <c r="AL3447" t="s">
        <v>7554</v>
      </c>
      <c r="AM3447">
        <v>2269460</v>
      </c>
    </row>
    <row r="3448" spans="1:39" hidden="1" x14ac:dyDescent="0.25">
      <c r="A3448" t="s">
        <v>7437</v>
      </c>
      <c r="B3448" t="s">
        <v>7438</v>
      </c>
      <c r="C3448" t="s">
        <v>1647</v>
      </c>
      <c r="D3448" t="s">
        <v>7451</v>
      </c>
      <c r="E3448" t="s">
        <v>7452</v>
      </c>
      <c r="F3448" t="s">
        <v>204</v>
      </c>
      <c r="G3448" t="s">
        <v>148</v>
      </c>
      <c r="H3448" t="s">
        <v>149</v>
      </c>
      <c r="I3448" t="s">
        <v>46</v>
      </c>
      <c r="J3448" t="s">
        <v>58</v>
      </c>
      <c r="K3448">
        <v>3</v>
      </c>
      <c r="L3448">
        <v>40</v>
      </c>
      <c r="M3448">
        <v>130</v>
      </c>
      <c r="N3448">
        <v>37</v>
      </c>
      <c r="R3448">
        <v>300</v>
      </c>
      <c r="S3448">
        <v>5</v>
      </c>
      <c r="T3448">
        <v>60</v>
      </c>
      <c r="U3448" t="s">
        <v>48</v>
      </c>
      <c r="V3448">
        <v>25000</v>
      </c>
      <c r="W3448">
        <v>5000</v>
      </c>
      <c r="X3448">
        <v>84</v>
      </c>
      <c r="Y3448">
        <v>16</v>
      </c>
      <c r="Z3448">
        <v>0.8</v>
      </c>
      <c r="AA3448">
        <v>-20</v>
      </c>
      <c r="AB3448" t="s">
        <v>27</v>
      </c>
      <c r="AC3448" s="2">
        <v>0.1</v>
      </c>
      <c r="AE3448" t="s">
        <v>76</v>
      </c>
      <c r="AI3448" s="1">
        <v>42339</v>
      </c>
      <c r="AJ3448" s="1">
        <v>42352</v>
      </c>
      <c r="AK3448" t="s">
        <v>60</v>
      </c>
      <c r="AL3448" t="s">
        <v>7555</v>
      </c>
      <c r="AM3448">
        <v>2258247</v>
      </c>
    </row>
    <row r="3449" spans="1:39" hidden="1" x14ac:dyDescent="0.25">
      <c r="A3449" t="s">
        <v>7437</v>
      </c>
      <c r="B3449" t="s">
        <v>7438</v>
      </c>
      <c r="C3449" t="s">
        <v>1647</v>
      </c>
      <c r="D3449" t="s">
        <v>7556</v>
      </c>
      <c r="E3449" t="s">
        <v>7557</v>
      </c>
      <c r="F3449" t="s">
        <v>204</v>
      </c>
      <c r="G3449" t="s">
        <v>148</v>
      </c>
      <c r="H3449" t="s">
        <v>149</v>
      </c>
      <c r="I3449" t="s">
        <v>46</v>
      </c>
      <c r="J3449" t="s">
        <v>58</v>
      </c>
      <c r="K3449">
        <v>3</v>
      </c>
      <c r="L3449">
        <v>60</v>
      </c>
      <c r="M3449">
        <v>130</v>
      </c>
      <c r="N3449">
        <v>37</v>
      </c>
      <c r="R3449">
        <v>500</v>
      </c>
      <c r="S3449">
        <v>6</v>
      </c>
      <c r="T3449">
        <v>83.3</v>
      </c>
      <c r="U3449" t="s">
        <v>48</v>
      </c>
      <c r="V3449">
        <v>25000</v>
      </c>
      <c r="W3449">
        <v>2700</v>
      </c>
      <c r="X3449">
        <v>81</v>
      </c>
      <c r="Y3449">
        <v>5</v>
      </c>
      <c r="Z3449">
        <v>0.9</v>
      </c>
      <c r="AA3449">
        <v>-20</v>
      </c>
      <c r="AB3449" t="s">
        <v>27</v>
      </c>
      <c r="AC3449" s="2">
        <v>0.1</v>
      </c>
      <c r="AE3449" t="s">
        <v>76</v>
      </c>
      <c r="AI3449" s="1">
        <v>42295</v>
      </c>
      <c r="AJ3449" s="1">
        <v>42290</v>
      </c>
      <c r="AK3449" t="s">
        <v>60</v>
      </c>
      <c r="AL3449" t="s">
        <v>7558</v>
      </c>
      <c r="AM3449">
        <v>2250217</v>
      </c>
    </row>
    <row r="3450" spans="1:39" hidden="1" x14ac:dyDescent="0.25">
      <c r="A3450" t="s">
        <v>7437</v>
      </c>
      <c r="B3450" t="s">
        <v>7438</v>
      </c>
      <c r="C3450" t="s">
        <v>1647</v>
      </c>
      <c r="D3450" t="s">
        <v>7556</v>
      </c>
      <c r="E3450" t="s">
        <v>7557</v>
      </c>
      <c r="F3450" t="s">
        <v>204</v>
      </c>
      <c r="G3450" t="s">
        <v>148</v>
      </c>
      <c r="H3450" t="s">
        <v>149</v>
      </c>
      <c r="I3450" t="s">
        <v>46</v>
      </c>
      <c r="J3450" t="s">
        <v>58</v>
      </c>
      <c r="K3450">
        <v>3</v>
      </c>
      <c r="L3450">
        <v>60</v>
      </c>
      <c r="M3450">
        <v>130</v>
      </c>
      <c r="N3450">
        <v>37</v>
      </c>
      <c r="R3450">
        <v>500</v>
      </c>
      <c r="S3450">
        <v>6</v>
      </c>
      <c r="T3450">
        <v>83.3</v>
      </c>
      <c r="U3450" t="s">
        <v>48</v>
      </c>
      <c r="V3450">
        <v>25000</v>
      </c>
      <c r="W3450">
        <v>3000</v>
      </c>
      <c r="X3450">
        <v>83</v>
      </c>
      <c r="Y3450">
        <v>13</v>
      </c>
      <c r="Z3450">
        <v>0.9</v>
      </c>
      <c r="AA3450">
        <v>-20</v>
      </c>
      <c r="AB3450" t="s">
        <v>27</v>
      </c>
      <c r="AC3450" s="2">
        <v>0.1</v>
      </c>
      <c r="AE3450" t="s">
        <v>76</v>
      </c>
      <c r="AI3450" s="1">
        <v>42339</v>
      </c>
      <c r="AJ3450" s="1">
        <v>42352</v>
      </c>
      <c r="AK3450" t="s">
        <v>60</v>
      </c>
      <c r="AL3450" t="s">
        <v>7559</v>
      </c>
      <c r="AM3450">
        <v>2258248</v>
      </c>
    </row>
    <row r="3451" spans="1:39" hidden="1" x14ac:dyDescent="0.25">
      <c r="A3451" t="s">
        <v>7437</v>
      </c>
      <c r="B3451" t="s">
        <v>7438</v>
      </c>
      <c r="C3451" t="s">
        <v>1647</v>
      </c>
      <c r="D3451" t="s">
        <v>7556</v>
      </c>
      <c r="E3451" t="s">
        <v>7557</v>
      </c>
      <c r="F3451" t="s">
        <v>204</v>
      </c>
      <c r="G3451" t="s">
        <v>148</v>
      </c>
      <c r="H3451" t="s">
        <v>149</v>
      </c>
      <c r="I3451" t="s">
        <v>46</v>
      </c>
      <c r="J3451" t="s">
        <v>58</v>
      </c>
      <c r="K3451">
        <v>3</v>
      </c>
      <c r="L3451">
        <v>60</v>
      </c>
      <c r="M3451">
        <v>130</v>
      </c>
      <c r="N3451">
        <v>37</v>
      </c>
      <c r="R3451">
        <v>500</v>
      </c>
      <c r="S3451">
        <v>6</v>
      </c>
      <c r="T3451">
        <v>83.3</v>
      </c>
      <c r="U3451" t="s">
        <v>48</v>
      </c>
      <c r="V3451">
        <v>25000</v>
      </c>
      <c r="W3451">
        <v>4000</v>
      </c>
      <c r="X3451">
        <v>82</v>
      </c>
      <c r="Y3451">
        <v>10</v>
      </c>
      <c r="Z3451">
        <v>0.9</v>
      </c>
      <c r="AA3451">
        <v>-20</v>
      </c>
      <c r="AB3451" t="s">
        <v>27</v>
      </c>
      <c r="AC3451" s="2">
        <v>0.1</v>
      </c>
      <c r="AE3451" t="s">
        <v>76</v>
      </c>
      <c r="AI3451" s="1">
        <v>42339</v>
      </c>
      <c r="AJ3451" s="1">
        <v>42352</v>
      </c>
      <c r="AK3451" t="s">
        <v>60</v>
      </c>
      <c r="AL3451" t="s">
        <v>7560</v>
      </c>
      <c r="AM3451">
        <v>2258249</v>
      </c>
    </row>
    <row r="3452" spans="1:39" hidden="1" x14ac:dyDescent="0.25">
      <c r="A3452" t="s">
        <v>7437</v>
      </c>
      <c r="B3452" t="s">
        <v>7438</v>
      </c>
      <c r="C3452" t="s">
        <v>1647</v>
      </c>
      <c r="D3452" t="s">
        <v>7556</v>
      </c>
      <c r="E3452" t="s">
        <v>7557</v>
      </c>
      <c r="F3452" t="s">
        <v>204</v>
      </c>
      <c r="G3452" t="s">
        <v>148</v>
      </c>
      <c r="H3452" t="s">
        <v>149</v>
      </c>
      <c r="I3452" t="s">
        <v>46</v>
      </c>
      <c r="J3452" t="s">
        <v>58</v>
      </c>
      <c r="K3452">
        <v>3</v>
      </c>
      <c r="L3452">
        <v>60</v>
      </c>
      <c r="M3452">
        <v>130</v>
      </c>
      <c r="N3452">
        <v>37</v>
      </c>
      <c r="R3452">
        <v>500</v>
      </c>
      <c r="S3452">
        <v>6</v>
      </c>
      <c r="T3452">
        <v>83.3</v>
      </c>
      <c r="U3452" t="s">
        <v>48</v>
      </c>
      <c r="V3452">
        <v>25000</v>
      </c>
      <c r="W3452">
        <v>5000</v>
      </c>
      <c r="X3452">
        <v>83</v>
      </c>
      <c r="Y3452">
        <v>12</v>
      </c>
      <c r="Z3452">
        <v>0.9</v>
      </c>
      <c r="AA3452">
        <v>-20</v>
      </c>
      <c r="AB3452" t="s">
        <v>27</v>
      </c>
      <c r="AC3452" s="2">
        <v>0.1</v>
      </c>
      <c r="AE3452" t="s">
        <v>76</v>
      </c>
      <c r="AI3452" s="1">
        <v>42339</v>
      </c>
      <c r="AJ3452" s="1">
        <v>42352</v>
      </c>
      <c r="AK3452" t="s">
        <v>60</v>
      </c>
      <c r="AL3452" t="s">
        <v>7561</v>
      </c>
      <c r="AM3452">
        <v>2258250</v>
      </c>
    </row>
    <row r="3453" spans="1:39" hidden="1" x14ac:dyDescent="0.25">
      <c r="A3453" t="s">
        <v>7437</v>
      </c>
      <c r="B3453" t="s">
        <v>7438</v>
      </c>
      <c r="C3453" t="s">
        <v>169</v>
      </c>
      <c r="D3453" t="s">
        <v>7562</v>
      </c>
      <c r="E3453" t="s">
        <v>7563</v>
      </c>
      <c r="F3453" t="s">
        <v>169</v>
      </c>
      <c r="G3453" t="s">
        <v>55</v>
      </c>
      <c r="H3453" t="s">
        <v>75</v>
      </c>
      <c r="I3453" t="s">
        <v>57</v>
      </c>
      <c r="J3453" t="s">
        <v>58</v>
      </c>
      <c r="K3453">
        <v>3</v>
      </c>
      <c r="L3453">
        <v>65</v>
      </c>
      <c r="M3453">
        <v>133</v>
      </c>
      <c r="N3453">
        <v>95.6</v>
      </c>
      <c r="R3453">
        <v>800</v>
      </c>
      <c r="S3453">
        <v>9.5</v>
      </c>
      <c r="T3453">
        <v>84.2</v>
      </c>
      <c r="U3453" t="s">
        <v>48</v>
      </c>
      <c r="V3453">
        <v>25000</v>
      </c>
      <c r="W3453">
        <v>2700</v>
      </c>
      <c r="X3453">
        <v>81</v>
      </c>
      <c r="Y3453">
        <v>6</v>
      </c>
      <c r="Z3453">
        <v>1</v>
      </c>
      <c r="AA3453">
        <v>-20</v>
      </c>
      <c r="AB3453" t="s">
        <v>27</v>
      </c>
      <c r="AC3453" s="2">
        <v>0.1</v>
      </c>
      <c r="AE3453" t="s">
        <v>1056</v>
      </c>
      <c r="AI3453" s="1">
        <v>42257</v>
      </c>
      <c r="AJ3453" s="1">
        <v>42275</v>
      </c>
      <c r="AK3453" t="s">
        <v>60</v>
      </c>
      <c r="AL3453" t="s">
        <v>7564</v>
      </c>
      <c r="AM3453">
        <v>2249366</v>
      </c>
    </row>
    <row r="3454" spans="1:39" hidden="1" x14ac:dyDescent="0.25">
      <c r="A3454" t="s">
        <v>7437</v>
      </c>
      <c r="B3454" t="s">
        <v>7438</v>
      </c>
      <c r="C3454" t="s">
        <v>169</v>
      </c>
      <c r="D3454" t="s">
        <v>7562</v>
      </c>
      <c r="E3454" t="s">
        <v>7563</v>
      </c>
      <c r="F3454" t="s">
        <v>169</v>
      </c>
      <c r="G3454" t="s">
        <v>55</v>
      </c>
      <c r="H3454" t="s">
        <v>75</v>
      </c>
      <c r="I3454" t="s">
        <v>57</v>
      </c>
      <c r="J3454" t="s">
        <v>58</v>
      </c>
      <c r="K3454">
        <v>3</v>
      </c>
      <c r="L3454">
        <v>65</v>
      </c>
      <c r="M3454">
        <v>133</v>
      </c>
      <c r="N3454">
        <v>95.6</v>
      </c>
      <c r="R3454">
        <v>800</v>
      </c>
      <c r="S3454">
        <v>9.5</v>
      </c>
      <c r="T3454">
        <v>84.2</v>
      </c>
      <c r="U3454" t="s">
        <v>48</v>
      </c>
      <c r="V3454">
        <v>25000</v>
      </c>
      <c r="W3454">
        <v>3000</v>
      </c>
      <c r="X3454">
        <v>83</v>
      </c>
      <c r="Y3454">
        <v>14</v>
      </c>
      <c r="Z3454">
        <v>1</v>
      </c>
      <c r="AA3454">
        <v>-20</v>
      </c>
      <c r="AB3454" t="s">
        <v>27</v>
      </c>
      <c r="AC3454" s="2">
        <v>0.1</v>
      </c>
      <c r="AE3454" t="s">
        <v>1056</v>
      </c>
      <c r="AI3454" s="1">
        <v>42257</v>
      </c>
      <c r="AJ3454" s="1">
        <v>42275</v>
      </c>
      <c r="AK3454" t="s">
        <v>60</v>
      </c>
      <c r="AL3454" t="s">
        <v>7565</v>
      </c>
      <c r="AM3454">
        <v>2249367</v>
      </c>
    </row>
    <row r="3455" spans="1:39" hidden="1" x14ac:dyDescent="0.25">
      <c r="A3455" t="s">
        <v>7437</v>
      </c>
      <c r="B3455" t="s">
        <v>7438</v>
      </c>
      <c r="C3455" t="s">
        <v>169</v>
      </c>
      <c r="D3455" t="s">
        <v>7562</v>
      </c>
      <c r="E3455" t="s">
        <v>7563</v>
      </c>
      <c r="F3455" t="s">
        <v>169</v>
      </c>
      <c r="G3455" t="s">
        <v>55</v>
      </c>
      <c r="H3455" t="s">
        <v>75</v>
      </c>
      <c r="I3455" t="s">
        <v>57</v>
      </c>
      <c r="J3455" t="s">
        <v>58</v>
      </c>
      <c r="K3455">
        <v>3</v>
      </c>
      <c r="L3455">
        <v>65</v>
      </c>
      <c r="M3455">
        <v>133</v>
      </c>
      <c r="N3455">
        <v>95.6</v>
      </c>
      <c r="R3455">
        <v>800</v>
      </c>
      <c r="S3455">
        <v>9.5</v>
      </c>
      <c r="T3455">
        <v>84.2</v>
      </c>
      <c r="U3455" t="s">
        <v>48</v>
      </c>
      <c r="V3455">
        <v>25000</v>
      </c>
      <c r="W3455">
        <v>4000</v>
      </c>
      <c r="X3455">
        <v>84</v>
      </c>
      <c r="Y3455">
        <v>16</v>
      </c>
      <c r="Z3455">
        <v>1</v>
      </c>
      <c r="AA3455">
        <v>-20</v>
      </c>
      <c r="AB3455" t="s">
        <v>27</v>
      </c>
      <c r="AC3455" s="2">
        <v>0.1</v>
      </c>
      <c r="AE3455" t="s">
        <v>1056</v>
      </c>
      <c r="AI3455" s="1">
        <v>42257</v>
      </c>
      <c r="AJ3455" s="1">
        <v>42275</v>
      </c>
      <c r="AK3455" t="s">
        <v>60</v>
      </c>
      <c r="AL3455" t="s">
        <v>7566</v>
      </c>
      <c r="AM3455">
        <v>2249368</v>
      </c>
    </row>
    <row r="3456" spans="1:39" hidden="1" x14ac:dyDescent="0.25">
      <c r="A3456" t="s">
        <v>7437</v>
      </c>
      <c r="B3456" t="s">
        <v>7438</v>
      </c>
      <c r="C3456" t="s">
        <v>169</v>
      </c>
      <c r="D3456" t="s">
        <v>7562</v>
      </c>
      <c r="E3456" t="s">
        <v>7563</v>
      </c>
      <c r="F3456" t="s">
        <v>169</v>
      </c>
      <c r="G3456" t="s">
        <v>55</v>
      </c>
      <c r="H3456" t="s">
        <v>75</v>
      </c>
      <c r="I3456" t="s">
        <v>57</v>
      </c>
      <c r="J3456" t="s">
        <v>58</v>
      </c>
      <c r="K3456">
        <v>3</v>
      </c>
      <c r="L3456">
        <v>65</v>
      </c>
      <c r="M3456">
        <v>133</v>
      </c>
      <c r="N3456">
        <v>95.6</v>
      </c>
      <c r="R3456">
        <v>800</v>
      </c>
      <c r="S3456">
        <v>9.5</v>
      </c>
      <c r="T3456">
        <v>84.2</v>
      </c>
      <c r="U3456" t="s">
        <v>48</v>
      </c>
      <c r="V3456">
        <v>25000</v>
      </c>
      <c r="W3456">
        <v>5000</v>
      </c>
      <c r="X3456">
        <v>86</v>
      </c>
      <c r="Y3456">
        <v>25</v>
      </c>
      <c r="Z3456">
        <v>1</v>
      </c>
      <c r="AA3456">
        <v>-20</v>
      </c>
      <c r="AB3456" t="s">
        <v>27</v>
      </c>
      <c r="AC3456" s="2">
        <v>0.1</v>
      </c>
      <c r="AE3456" t="s">
        <v>1056</v>
      </c>
      <c r="AI3456" s="1">
        <v>42257</v>
      </c>
      <c r="AJ3456" s="1">
        <v>42275</v>
      </c>
      <c r="AK3456" t="s">
        <v>60</v>
      </c>
      <c r="AL3456" t="s">
        <v>7567</v>
      </c>
      <c r="AM3456">
        <v>2249369</v>
      </c>
    </row>
    <row r="3457" spans="1:39" hidden="1" x14ac:dyDescent="0.25">
      <c r="A3457" t="s">
        <v>7437</v>
      </c>
      <c r="B3457" t="s">
        <v>7438</v>
      </c>
      <c r="C3457" t="s">
        <v>251</v>
      </c>
      <c r="D3457" t="s">
        <v>7568</v>
      </c>
      <c r="E3457" t="s">
        <v>7569</v>
      </c>
      <c r="F3457" t="s">
        <v>251</v>
      </c>
      <c r="G3457" t="s">
        <v>55</v>
      </c>
      <c r="H3457" t="s">
        <v>75</v>
      </c>
      <c r="I3457" t="s">
        <v>57</v>
      </c>
      <c r="J3457" t="s">
        <v>58</v>
      </c>
      <c r="K3457">
        <v>3</v>
      </c>
      <c r="L3457">
        <v>80</v>
      </c>
      <c r="M3457">
        <v>158.30000000000001</v>
      </c>
      <c r="N3457">
        <v>126</v>
      </c>
      <c r="R3457">
        <v>1000</v>
      </c>
      <c r="S3457">
        <v>13</v>
      </c>
      <c r="T3457">
        <v>76.900000000000006</v>
      </c>
      <c r="U3457" t="s">
        <v>48</v>
      </c>
      <c r="V3457">
        <v>25000</v>
      </c>
      <c r="W3457">
        <v>2700</v>
      </c>
      <c r="X3457">
        <v>82</v>
      </c>
      <c r="Y3457">
        <v>12</v>
      </c>
      <c r="Z3457">
        <v>1</v>
      </c>
      <c r="AA3457">
        <v>-20</v>
      </c>
      <c r="AB3457" t="s">
        <v>27</v>
      </c>
      <c r="AC3457" s="2">
        <v>0.1</v>
      </c>
      <c r="AE3457" t="s">
        <v>1056</v>
      </c>
      <c r="AI3457" s="1">
        <v>42257</v>
      </c>
      <c r="AJ3457" s="1">
        <v>42275</v>
      </c>
      <c r="AK3457" t="s">
        <v>60</v>
      </c>
      <c r="AL3457" t="s">
        <v>7570</v>
      </c>
      <c r="AM3457">
        <v>2249362</v>
      </c>
    </row>
    <row r="3458" spans="1:39" hidden="1" x14ac:dyDescent="0.25">
      <c r="A3458" t="s">
        <v>7437</v>
      </c>
      <c r="B3458" t="s">
        <v>7438</v>
      </c>
      <c r="C3458" t="s">
        <v>251</v>
      </c>
      <c r="D3458" t="s">
        <v>7568</v>
      </c>
      <c r="E3458" t="s">
        <v>7569</v>
      </c>
      <c r="F3458" t="s">
        <v>251</v>
      </c>
      <c r="G3458" t="s">
        <v>55</v>
      </c>
      <c r="H3458" t="s">
        <v>75</v>
      </c>
      <c r="I3458" t="s">
        <v>57</v>
      </c>
      <c r="J3458" t="s">
        <v>58</v>
      </c>
      <c r="K3458">
        <v>3</v>
      </c>
      <c r="L3458">
        <v>80</v>
      </c>
      <c r="M3458">
        <v>158.30000000000001</v>
      </c>
      <c r="N3458">
        <v>126</v>
      </c>
      <c r="R3458">
        <v>1000</v>
      </c>
      <c r="S3458">
        <v>13</v>
      </c>
      <c r="T3458">
        <v>76.900000000000006</v>
      </c>
      <c r="U3458" t="s">
        <v>48</v>
      </c>
      <c r="V3458">
        <v>25000</v>
      </c>
      <c r="W3458">
        <v>3000</v>
      </c>
      <c r="X3458">
        <v>84</v>
      </c>
      <c r="Y3458">
        <v>18</v>
      </c>
      <c r="Z3458">
        <v>1</v>
      </c>
      <c r="AA3458">
        <v>-20</v>
      </c>
      <c r="AB3458" t="s">
        <v>27</v>
      </c>
      <c r="AC3458" s="2">
        <v>0.1</v>
      </c>
      <c r="AE3458" t="s">
        <v>1056</v>
      </c>
      <c r="AI3458" s="1">
        <v>42257</v>
      </c>
      <c r="AJ3458" s="1">
        <v>42275</v>
      </c>
      <c r="AK3458" t="s">
        <v>60</v>
      </c>
      <c r="AL3458" t="s">
        <v>7571</v>
      </c>
      <c r="AM3458">
        <v>2249363</v>
      </c>
    </row>
    <row r="3459" spans="1:39" hidden="1" x14ac:dyDescent="0.25">
      <c r="A3459" t="s">
        <v>7437</v>
      </c>
      <c r="B3459" t="s">
        <v>7438</v>
      </c>
      <c r="C3459" t="s">
        <v>251</v>
      </c>
      <c r="D3459" t="s">
        <v>7568</v>
      </c>
      <c r="E3459" t="s">
        <v>7569</v>
      </c>
      <c r="F3459" t="s">
        <v>251</v>
      </c>
      <c r="G3459" t="s">
        <v>55</v>
      </c>
      <c r="H3459" t="s">
        <v>75</v>
      </c>
      <c r="I3459" t="s">
        <v>57</v>
      </c>
      <c r="J3459" t="s">
        <v>58</v>
      </c>
      <c r="K3459">
        <v>3</v>
      </c>
      <c r="L3459">
        <v>80</v>
      </c>
      <c r="M3459">
        <v>158.30000000000001</v>
      </c>
      <c r="N3459">
        <v>126</v>
      </c>
      <c r="R3459">
        <v>1000</v>
      </c>
      <c r="S3459">
        <v>13</v>
      </c>
      <c r="T3459">
        <v>76.900000000000006</v>
      </c>
      <c r="U3459" t="s">
        <v>48</v>
      </c>
      <c r="V3459">
        <v>25000</v>
      </c>
      <c r="W3459">
        <v>4000</v>
      </c>
      <c r="X3459">
        <v>83</v>
      </c>
      <c r="Y3459">
        <v>12</v>
      </c>
      <c r="Z3459">
        <v>1</v>
      </c>
      <c r="AA3459">
        <v>-20</v>
      </c>
      <c r="AB3459" t="s">
        <v>27</v>
      </c>
      <c r="AC3459" s="2">
        <v>0.1</v>
      </c>
      <c r="AE3459" t="s">
        <v>1056</v>
      </c>
      <c r="AI3459" s="1">
        <v>42257</v>
      </c>
      <c r="AJ3459" s="1">
        <v>42275</v>
      </c>
      <c r="AK3459" t="s">
        <v>60</v>
      </c>
      <c r="AL3459" t="s">
        <v>7572</v>
      </c>
      <c r="AM3459">
        <v>2249364</v>
      </c>
    </row>
    <row r="3460" spans="1:39" hidden="1" x14ac:dyDescent="0.25">
      <c r="A3460" t="s">
        <v>7437</v>
      </c>
      <c r="B3460" t="s">
        <v>7438</v>
      </c>
      <c r="C3460" t="s">
        <v>251</v>
      </c>
      <c r="D3460" t="s">
        <v>7568</v>
      </c>
      <c r="E3460" t="s">
        <v>7569</v>
      </c>
      <c r="F3460" t="s">
        <v>251</v>
      </c>
      <c r="G3460" t="s">
        <v>55</v>
      </c>
      <c r="H3460" t="s">
        <v>75</v>
      </c>
      <c r="I3460" t="s">
        <v>57</v>
      </c>
      <c r="J3460" t="s">
        <v>58</v>
      </c>
      <c r="K3460">
        <v>3</v>
      </c>
      <c r="L3460">
        <v>80</v>
      </c>
      <c r="M3460">
        <v>158.30000000000001</v>
      </c>
      <c r="N3460">
        <v>126</v>
      </c>
      <c r="R3460">
        <v>1000</v>
      </c>
      <c r="S3460">
        <v>13</v>
      </c>
      <c r="T3460">
        <v>76.900000000000006</v>
      </c>
      <c r="U3460" t="s">
        <v>48</v>
      </c>
      <c r="V3460">
        <v>25000</v>
      </c>
      <c r="W3460">
        <v>5000</v>
      </c>
      <c r="X3460">
        <v>84</v>
      </c>
      <c r="Y3460">
        <v>13</v>
      </c>
      <c r="Z3460">
        <v>1</v>
      </c>
      <c r="AA3460">
        <v>-20</v>
      </c>
      <c r="AB3460" t="s">
        <v>27</v>
      </c>
      <c r="AC3460" s="2">
        <v>0.1</v>
      </c>
      <c r="AE3460" t="s">
        <v>1056</v>
      </c>
      <c r="AI3460" s="1">
        <v>42257</v>
      </c>
      <c r="AJ3460" s="1">
        <v>42275</v>
      </c>
      <c r="AK3460" t="s">
        <v>60</v>
      </c>
      <c r="AL3460" t="s">
        <v>7573</v>
      </c>
      <c r="AM3460">
        <v>2249365</v>
      </c>
    </row>
    <row r="3461" spans="1:39" hidden="1" x14ac:dyDescent="0.25">
      <c r="A3461" t="s">
        <v>7437</v>
      </c>
      <c r="B3461" t="s">
        <v>7438</v>
      </c>
      <c r="C3461" t="s">
        <v>1815</v>
      </c>
      <c r="D3461" t="s">
        <v>7574</v>
      </c>
      <c r="E3461" t="s">
        <v>7575</v>
      </c>
      <c r="F3461" t="s">
        <v>74</v>
      </c>
      <c r="G3461" t="s">
        <v>44</v>
      </c>
      <c r="H3461" t="s">
        <v>75</v>
      </c>
      <c r="I3461" t="s">
        <v>46</v>
      </c>
      <c r="J3461" t="s">
        <v>58</v>
      </c>
      <c r="K3461">
        <v>3</v>
      </c>
      <c r="L3461">
        <v>40</v>
      </c>
      <c r="M3461">
        <v>113.5</v>
      </c>
      <c r="N3461">
        <v>60</v>
      </c>
      <c r="R3461">
        <v>500</v>
      </c>
      <c r="S3461">
        <v>6</v>
      </c>
      <c r="T3461">
        <v>83.3</v>
      </c>
      <c r="U3461" t="s">
        <v>48</v>
      </c>
      <c r="V3461">
        <v>25000</v>
      </c>
      <c r="W3461">
        <v>2700</v>
      </c>
      <c r="X3461">
        <v>82</v>
      </c>
      <c r="Y3461">
        <v>7</v>
      </c>
      <c r="Z3461">
        <v>0.9</v>
      </c>
      <c r="AA3461">
        <v>-20</v>
      </c>
      <c r="AB3461" t="s">
        <v>27</v>
      </c>
      <c r="AC3461" s="2">
        <v>0</v>
      </c>
      <c r="AD3461" t="s">
        <v>48</v>
      </c>
      <c r="AE3461" t="s">
        <v>76</v>
      </c>
      <c r="AF3461" t="s">
        <v>48</v>
      </c>
      <c r="AI3461" s="1">
        <v>42445</v>
      </c>
      <c r="AJ3461" s="1">
        <v>42513</v>
      </c>
      <c r="AK3461" t="s">
        <v>60</v>
      </c>
      <c r="AL3461" t="s">
        <v>7576</v>
      </c>
      <c r="AM3461">
        <v>2267870</v>
      </c>
    </row>
    <row r="3462" spans="1:39" hidden="1" x14ac:dyDescent="0.25">
      <c r="A3462" t="s">
        <v>5750</v>
      </c>
      <c r="B3462" t="s">
        <v>2890</v>
      </c>
      <c r="C3462" t="s">
        <v>58</v>
      </c>
      <c r="D3462">
        <v>682079</v>
      </c>
      <c r="F3462" t="s">
        <v>79</v>
      </c>
      <c r="G3462" t="s">
        <v>55</v>
      </c>
      <c r="H3462" t="s">
        <v>75</v>
      </c>
      <c r="I3462" t="s">
        <v>57</v>
      </c>
      <c r="J3462" t="s">
        <v>58</v>
      </c>
      <c r="K3462">
        <v>3</v>
      </c>
      <c r="L3462">
        <v>75</v>
      </c>
      <c r="M3462">
        <v>119</v>
      </c>
      <c r="N3462">
        <v>94</v>
      </c>
      <c r="O3462">
        <v>1711</v>
      </c>
      <c r="Q3462">
        <v>40</v>
      </c>
      <c r="S3462">
        <v>10</v>
      </c>
      <c r="T3462">
        <v>82</v>
      </c>
      <c r="U3462" t="s">
        <v>48</v>
      </c>
      <c r="V3462">
        <v>40000</v>
      </c>
      <c r="W3462">
        <v>4000</v>
      </c>
      <c r="X3462">
        <v>92</v>
      </c>
      <c r="Y3462">
        <v>52</v>
      </c>
      <c r="Z3462">
        <v>0.9</v>
      </c>
      <c r="AA3462">
        <v>-40</v>
      </c>
      <c r="AB3462" t="s">
        <v>27</v>
      </c>
      <c r="AC3462" s="2">
        <v>0.1</v>
      </c>
      <c r="AE3462" t="s">
        <v>76</v>
      </c>
      <c r="AI3462" s="1">
        <v>42045</v>
      </c>
      <c r="AJ3462" s="1">
        <v>42046</v>
      </c>
      <c r="AK3462" t="s">
        <v>50</v>
      </c>
      <c r="AL3462" t="s">
        <v>7577</v>
      </c>
      <c r="AM3462">
        <v>2233268</v>
      </c>
    </row>
    <row r="3463" spans="1:39" hidden="1" x14ac:dyDescent="0.25">
      <c r="A3463" t="s">
        <v>5750</v>
      </c>
      <c r="B3463" t="s">
        <v>2890</v>
      </c>
      <c r="C3463" t="s">
        <v>58</v>
      </c>
      <c r="D3463">
        <v>682080</v>
      </c>
      <c r="F3463" t="s">
        <v>298</v>
      </c>
      <c r="G3463" t="s">
        <v>55</v>
      </c>
      <c r="H3463" t="s">
        <v>75</v>
      </c>
      <c r="I3463" t="s">
        <v>57</v>
      </c>
      <c r="J3463" t="s">
        <v>58</v>
      </c>
      <c r="K3463">
        <v>3</v>
      </c>
      <c r="L3463">
        <v>75</v>
      </c>
      <c r="M3463">
        <v>87</v>
      </c>
      <c r="N3463">
        <v>94</v>
      </c>
      <c r="O3463">
        <v>3707</v>
      </c>
      <c r="Q3463">
        <v>25</v>
      </c>
      <c r="R3463">
        <v>750</v>
      </c>
      <c r="S3463">
        <v>10.5</v>
      </c>
      <c r="T3463">
        <v>71.599999999999994</v>
      </c>
      <c r="U3463" t="s">
        <v>48</v>
      </c>
      <c r="V3463">
        <v>25000</v>
      </c>
      <c r="W3463">
        <v>2700</v>
      </c>
      <c r="X3463">
        <v>90</v>
      </c>
      <c r="Y3463">
        <v>45</v>
      </c>
      <c r="Z3463">
        <v>0.9</v>
      </c>
      <c r="AA3463">
        <v>-40</v>
      </c>
      <c r="AB3463" t="s">
        <v>27</v>
      </c>
      <c r="AC3463" s="2">
        <v>0.1</v>
      </c>
      <c r="AE3463" t="s">
        <v>76</v>
      </c>
      <c r="AI3463" s="1">
        <v>41973</v>
      </c>
      <c r="AJ3463" s="1">
        <v>41982</v>
      </c>
      <c r="AK3463" t="s">
        <v>50</v>
      </c>
      <c r="AL3463" t="s">
        <v>7578</v>
      </c>
      <c r="AM3463">
        <v>2229404</v>
      </c>
    </row>
    <row r="3464" spans="1:39" hidden="1" x14ac:dyDescent="0.25">
      <c r="A3464" t="s">
        <v>5750</v>
      </c>
      <c r="B3464" t="s">
        <v>2890</v>
      </c>
      <c r="C3464" t="s">
        <v>58</v>
      </c>
      <c r="D3464">
        <v>682081</v>
      </c>
      <c r="F3464" t="s">
        <v>298</v>
      </c>
      <c r="G3464" t="s">
        <v>55</v>
      </c>
      <c r="H3464" t="s">
        <v>75</v>
      </c>
      <c r="I3464" t="s">
        <v>57</v>
      </c>
      <c r="J3464" t="s">
        <v>58</v>
      </c>
      <c r="K3464">
        <v>3</v>
      </c>
      <c r="L3464">
        <v>75</v>
      </c>
      <c r="M3464">
        <v>87</v>
      </c>
      <c r="N3464">
        <v>94</v>
      </c>
      <c r="O3464">
        <v>3707</v>
      </c>
      <c r="Q3464">
        <v>25</v>
      </c>
      <c r="R3464">
        <v>820</v>
      </c>
      <c r="S3464">
        <v>10.5</v>
      </c>
      <c r="T3464">
        <v>78.2</v>
      </c>
      <c r="U3464" t="s">
        <v>48</v>
      </c>
      <c r="V3464">
        <v>25000</v>
      </c>
      <c r="W3464">
        <v>4000</v>
      </c>
      <c r="X3464">
        <v>93</v>
      </c>
      <c r="Y3464">
        <v>61</v>
      </c>
      <c r="Z3464">
        <v>0.9</v>
      </c>
      <c r="AA3464">
        <v>-40</v>
      </c>
      <c r="AB3464" t="s">
        <v>27</v>
      </c>
      <c r="AC3464" s="2">
        <v>0.1</v>
      </c>
      <c r="AE3464" t="s">
        <v>76</v>
      </c>
      <c r="AI3464" s="1">
        <v>41973</v>
      </c>
      <c r="AJ3464" s="1">
        <v>41982</v>
      </c>
      <c r="AK3464" t="s">
        <v>50</v>
      </c>
      <c r="AL3464" t="s">
        <v>7579</v>
      </c>
      <c r="AM3464">
        <v>2229408</v>
      </c>
    </row>
    <row r="3465" spans="1:39" hidden="1" x14ac:dyDescent="0.25">
      <c r="A3465" t="s">
        <v>5750</v>
      </c>
      <c r="B3465" t="s">
        <v>2890</v>
      </c>
      <c r="C3465" t="s">
        <v>58</v>
      </c>
      <c r="D3465">
        <v>682082</v>
      </c>
      <c r="F3465" t="s">
        <v>298</v>
      </c>
      <c r="G3465" t="s">
        <v>55</v>
      </c>
      <c r="H3465" t="s">
        <v>75</v>
      </c>
      <c r="I3465" t="s">
        <v>57</v>
      </c>
      <c r="J3465" t="s">
        <v>58</v>
      </c>
      <c r="K3465">
        <v>3</v>
      </c>
      <c r="L3465">
        <v>75</v>
      </c>
      <c r="M3465">
        <v>87</v>
      </c>
      <c r="N3465">
        <v>94</v>
      </c>
      <c r="O3465">
        <v>1594</v>
      </c>
      <c r="Q3465">
        <v>40</v>
      </c>
      <c r="R3465">
        <v>750</v>
      </c>
      <c r="S3465">
        <v>10.5</v>
      </c>
      <c r="T3465">
        <v>71.599999999999994</v>
      </c>
      <c r="U3465" t="s">
        <v>48</v>
      </c>
      <c r="V3465">
        <v>25000</v>
      </c>
      <c r="W3465">
        <v>2700</v>
      </c>
      <c r="X3465">
        <v>90</v>
      </c>
      <c r="Y3465">
        <v>45</v>
      </c>
      <c r="Z3465">
        <v>0.9</v>
      </c>
      <c r="AA3465">
        <v>-40</v>
      </c>
      <c r="AB3465" t="s">
        <v>27</v>
      </c>
      <c r="AC3465" s="2">
        <v>0.1</v>
      </c>
      <c r="AE3465" t="s">
        <v>76</v>
      </c>
      <c r="AI3465" s="1">
        <v>41973</v>
      </c>
      <c r="AJ3465" s="1">
        <v>41982</v>
      </c>
      <c r="AK3465" t="s">
        <v>50</v>
      </c>
      <c r="AL3465" t="s">
        <v>7580</v>
      </c>
      <c r="AM3465">
        <v>2229403</v>
      </c>
    </row>
    <row r="3466" spans="1:39" hidden="1" x14ac:dyDescent="0.25">
      <c r="A3466" t="s">
        <v>5750</v>
      </c>
      <c r="B3466" t="s">
        <v>2890</v>
      </c>
      <c r="C3466" t="s">
        <v>58</v>
      </c>
      <c r="D3466">
        <v>682083</v>
      </c>
      <c r="F3466" t="s">
        <v>298</v>
      </c>
      <c r="G3466" t="s">
        <v>55</v>
      </c>
      <c r="H3466" t="s">
        <v>75</v>
      </c>
      <c r="I3466" t="s">
        <v>57</v>
      </c>
      <c r="J3466" t="s">
        <v>58</v>
      </c>
      <c r="K3466">
        <v>3</v>
      </c>
      <c r="L3466">
        <v>75</v>
      </c>
      <c r="M3466">
        <v>87</v>
      </c>
      <c r="N3466">
        <v>94</v>
      </c>
      <c r="O3466">
        <v>1657</v>
      </c>
      <c r="Q3466">
        <v>40</v>
      </c>
      <c r="R3466">
        <v>820</v>
      </c>
      <c r="S3466">
        <v>10.5</v>
      </c>
      <c r="T3466">
        <v>78.2</v>
      </c>
      <c r="U3466" t="s">
        <v>48</v>
      </c>
      <c r="V3466">
        <v>25000</v>
      </c>
      <c r="W3466">
        <v>4000</v>
      </c>
      <c r="X3466">
        <v>93</v>
      </c>
      <c r="Y3466">
        <v>61</v>
      </c>
      <c r="Z3466">
        <v>0.9</v>
      </c>
      <c r="AA3466">
        <v>-40</v>
      </c>
      <c r="AB3466" t="s">
        <v>27</v>
      </c>
      <c r="AC3466" s="2">
        <v>0.1</v>
      </c>
      <c r="AE3466" t="s">
        <v>76</v>
      </c>
      <c r="AI3466" s="1">
        <v>41973</v>
      </c>
      <c r="AJ3466" s="1">
        <v>41982</v>
      </c>
      <c r="AK3466" t="s">
        <v>50</v>
      </c>
      <c r="AL3466" t="s">
        <v>7581</v>
      </c>
      <c r="AM3466">
        <v>2229407</v>
      </c>
    </row>
    <row r="3467" spans="1:39" hidden="1" x14ac:dyDescent="0.25">
      <c r="A3467" t="s">
        <v>5750</v>
      </c>
      <c r="B3467" t="s">
        <v>2890</v>
      </c>
      <c r="C3467" t="s">
        <v>58</v>
      </c>
      <c r="D3467">
        <v>682090</v>
      </c>
      <c r="E3467" t="s">
        <v>7582</v>
      </c>
      <c r="F3467" t="s">
        <v>82</v>
      </c>
      <c r="G3467" t="s">
        <v>55</v>
      </c>
      <c r="H3467" t="s">
        <v>75</v>
      </c>
      <c r="I3467" t="s">
        <v>57</v>
      </c>
      <c r="J3467" t="s">
        <v>58</v>
      </c>
      <c r="K3467">
        <v>3</v>
      </c>
      <c r="L3467">
        <v>120</v>
      </c>
      <c r="M3467">
        <v>130</v>
      </c>
      <c r="N3467">
        <v>120</v>
      </c>
      <c r="O3467">
        <v>5484</v>
      </c>
      <c r="Q3467">
        <v>25</v>
      </c>
      <c r="S3467">
        <v>17</v>
      </c>
      <c r="T3467">
        <v>67.599999999999994</v>
      </c>
      <c r="U3467" t="s">
        <v>48</v>
      </c>
      <c r="V3467">
        <v>40000</v>
      </c>
      <c r="W3467">
        <v>2700</v>
      </c>
      <c r="X3467">
        <v>91</v>
      </c>
      <c r="Y3467">
        <v>48</v>
      </c>
      <c r="Z3467">
        <v>1</v>
      </c>
      <c r="AA3467">
        <v>-40</v>
      </c>
      <c r="AB3467" t="s">
        <v>27</v>
      </c>
      <c r="AC3467" s="2">
        <v>0.1</v>
      </c>
      <c r="AE3467" t="s">
        <v>76</v>
      </c>
      <c r="AI3467" s="1">
        <v>42093</v>
      </c>
      <c r="AJ3467" s="1">
        <v>42097</v>
      </c>
      <c r="AK3467" t="s">
        <v>50</v>
      </c>
      <c r="AL3467" t="s">
        <v>7583</v>
      </c>
      <c r="AM3467">
        <v>2235916</v>
      </c>
    </row>
    <row r="3468" spans="1:39" hidden="1" x14ac:dyDescent="0.25">
      <c r="A3468" t="s">
        <v>5750</v>
      </c>
      <c r="B3468" t="s">
        <v>2890</v>
      </c>
      <c r="C3468" t="s">
        <v>58</v>
      </c>
      <c r="D3468">
        <v>682091</v>
      </c>
      <c r="E3468" t="s">
        <v>7584</v>
      </c>
      <c r="F3468" t="s">
        <v>82</v>
      </c>
      <c r="G3468" t="s">
        <v>55</v>
      </c>
      <c r="H3468" t="s">
        <v>75</v>
      </c>
      <c r="I3468" t="s">
        <v>57</v>
      </c>
      <c r="J3468" t="s">
        <v>58</v>
      </c>
      <c r="K3468">
        <v>3</v>
      </c>
      <c r="L3468">
        <v>120</v>
      </c>
      <c r="M3468">
        <v>130</v>
      </c>
      <c r="N3468">
        <v>120</v>
      </c>
      <c r="O3468">
        <v>5498</v>
      </c>
      <c r="Q3468">
        <v>25</v>
      </c>
      <c r="S3468">
        <v>17</v>
      </c>
      <c r="T3468">
        <v>70.599999999999994</v>
      </c>
      <c r="U3468" t="s">
        <v>48</v>
      </c>
      <c r="V3468">
        <v>40000</v>
      </c>
      <c r="W3468">
        <v>3000</v>
      </c>
      <c r="X3468">
        <v>92</v>
      </c>
      <c r="Y3468">
        <v>53</v>
      </c>
      <c r="Z3468">
        <v>1</v>
      </c>
      <c r="AA3468">
        <v>-40</v>
      </c>
      <c r="AB3468" t="s">
        <v>27</v>
      </c>
      <c r="AC3468" s="2">
        <v>0.1</v>
      </c>
      <c r="AE3468" t="s">
        <v>76</v>
      </c>
      <c r="AI3468" s="1">
        <v>42093</v>
      </c>
      <c r="AJ3468" s="1">
        <v>42097</v>
      </c>
      <c r="AK3468" t="s">
        <v>50</v>
      </c>
      <c r="AL3468" t="s">
        <v>7585</v>
      </c>
      <c r="AM3468">
        <v>2235918</v>
      </c>
    </row>
    <row r="3469" spans="1:39" hidden="1" x14ac:dyDescent="0.25">
      <c r="A3469" t="s">
        <v>5750</v>
      </c>
      <c r="B3469" t="s">
        <v>2890</v>
      </c>
      <c r="C3469" t="s">
        <v>58</v>
      </c>
      <c r="D3469">
        <v>682092</v>
      </c>
      <c r="F3469" t="s">
        <v>82</v>
      </c>
      <c r="G3469" t="s">
        <v>55</v>
      </c>
      <c r="H3469" t="s">
        <v>75</v>
      </c>
      <c r="I3469" t="s">
        <v>57</v>
      </c>
      <c r="J3469" t="s">
        <v>58</v>
      </c>
      <c r="K3469">
        <v>3</v>
      </c>
      <c r="L3469">
        <v>120</v>
      </c>
      <c r="M3469">
        <v>130</v>
      </c>
      <c r="N3469">
        <v>120</v>
      </c>
      <c r="O3469">
        <v>5969</v>
      </c>
      <c r="Q3469">
        <v>25</v>
      </c>
      <c r="S3469">
        <v>17</v>
      </c>
      <c r="T3469">
        <v>71.8</v>
      </c>
      <c r="U3469" t="s">
        <v>48</v>
      </c>
      <c r="V3469">
        <v>40000</v>
      </c>
      <c r="W3469">
        <v>4000</v>
      </c>
      <c r="X3469">
        <v>93</v>
      </c>
      <c r="Y3469">
        <v>53</v>
      </c>
      <c r="Z3469">
        <v>1</v>
      </c>
      <c r="AA3469">
        <v>-40</v>
      </c>
      <c r="AB3469" t="s">
        <v>27</v>
      </c>
      <c r="AC3469" s="2">
        <v>0.1</v>
      </c>
      <c r="AE3469" t="s">
        <v>76</v>
      </c>
      <c r="AI3469" s="1">
        <v>42093</v>
      </c>
      <c r="AJ3469" s="1">
        <v>42097</v>
      </c>
      <c r="AK3469" t="s">
        <v>50</v>
      </c>
      <c r="AL3469" t="s">
        <v>7586</v>
      </c>
      <c r="AM3469">
        <v>2235921</v>
      </c>
    </row>
    <row r="3470" spans="1:39" hidden="1" x14ac:dyDescent="0.25">
      <c r="A3470" t="s">
        <v>5750</v>
      </c>
      <c r="B3470" t="s">
        <v>2890</v>
      </c>
      <c r="C3470" t="s">
        <v>58</v>
      </c>
      <c r="D3470">
        <v>682093</v>
      </c>
      <c r="E3470" t="s">
        <v>7587</v>
      </c>
      <c r="F3470" t="s">
        <v>82</v>
      </c>
      <c r="G3470" t="s">
        <v>55</v>
      </c>
      <c r="H3470" t="s">
        <v>75</v>
      </c>
      <c r="I3470" t="s">
        <v>57</v>
      </c>
      <c r="J3470" t="s">
        <v>58</v>
      </c>
      <c r="K3470">
        <v>3</v>
      </c>
      <c r="L3470">
        <v>120</v>
      </c>
      <c r="M3470">
        <v>130</v>
      </c>
      <c r="N3470">
        <v>120</v>
      </c>
      <c r="O3470">
        <v>2523</v>
      </c>
      <c r="Q3470">
        <v>40</v>
      </c>
      <c r="S3470">
        <v>17</v>
      </c>
      <c r="T3470">
        <v>67.599999999999994</v>
      </c>
      <c r="U3470" t="s">
        <v>48</v>
      </c>
      <c r="V3470">
        <v>40000</v>
      </c>
      <c r="W3470">
        <v>2700</v>
      </c>
      <c r="X3470">
        <v>91</v>
      </c>
      <c r="Y3470">
        <v>48</v>
      </c>
      <c r="Z3470">
        <v>1</v>
      </c>
      <c r="AA3470">
        <v>-40</v>
      </c>
      <c r="AB3470" t="s">
        <v>27</v>
      </c>
      <c r="AC3470" s="2">
        <v>0.1</v>
      </c>
      <c r="AE3470" t="s">
        <v>76</v>
      </c>
      <c r="AI3470" s="1">
        <v>42093</v>
      </c>
      <c r="AJ3470" s="1">
        <v>42097</v>
      </c>
      <c r="AK3470" t="s">
        <v>50</v>
      </c>
      <c r="AL3470" t="s">
        <v>7588</v>
      </c>
      <c r="AM3470">
        <v>2235915</v>
      </c>
    </row>
    <row r="3471" spans="1:39" hidden="1" x14ac:dyDescent="0.25">
      <c r="A3471" t="s">
        <v>5750</v>
      </c>
      <c r="B3471" t="s">
        <v>2890</v>
      </c>
      <c r="C3471" t="s">
        <v>58</v>
      </c>
      <c r="D3471">
        <v>682094</v>
      </c>
      <c r="E3471" t="s">
        <v>7589</v>
      </c>
      <c r="F3471" t="s">
        <v>82</v>
      </c>
      <c r="G3471" t="s">
        <v>55</v>
      </c>
      <c r="H3471" t="s">
        <v>75</v>
      </c>
      <c r="I3471" t="s">
        <v>57</v>
      </c>
      <c r="J3471" t="s">
        <v>58</v>
      </c>
      <c r="K3471">
        <v>3</v>
      </c>
      <c r="L3471">
        <v>120</v>
      </c>
      <c r="M3471">
        <v>130</v>
      </c>
      <c r="N3471">
        <v>120</v>
      </c>
      <c r="O3471">
        <v>2449</v>
      </c>
      <c r="Q3471">
        <v>40</v>
      </c>
      <c r="S3471">
        <v>17</v>
      </c>
      <c r="T3471">
        <v>70.599999999999994</v>
      </c>
      <c r="U3471" t="s">
        <v>48</v>
      </c>
      <c r="V3471">
        <v>40000</v>
      </c>
      <c r="W3471">
        <v>3000</v>
      </c>
      <c r="X3471">
        <v>92</v>
      </c>
      <c r="Y3471">
        <v>53</v>
      </c>
      <c r="Z3471">
        <v>1</v>
      </c>
      <c r="AA3471">
        <v>-40</v>
      </c>
      <c r="AB3471" t="s">
        <v>27</v>
      </c>
      <c r="AC3471" s="2">
        <v>0.1</v>
      </c>
      <c r="AE3471" t="s">
        <v>76</v>
      </c>
      <c r="AI3471" s="1">
        <v>42093</v>
      </c>
      <c r="AJ3471" s="1">
        <v>42097</v>
      </c>
      <c r="AK3471" t="s">
        <v>50</v>
      </c>
      <c r="AL3471" t="s">
        <v>7590</v>
      </c>
      <c r="AM3471">
        <v>2235917</v>
      </c>
    </row>
    <row r="3472" spans="1:39" hidden="1" x14ac:dyDescent="0.25">
      <c r="A3472" t="s">
        <v>5750</v>
      </c>
      <c r="B3472" t="s">
        <v>2890</v>
      </c>
      <c r="C3472" t="s">
        <v>58</v>
      </c>
      <c r="D3472">
        <v>682095</v>
      </c>
      <c r="F3472" t="s">
        <v>82</v>
      </c>
      <c r="G3472" t="s">
        <v>55</v>
      </c>
      <c r="H3472" t="s">
        <v>75</v>
      </c>
      <c r="I3472" t="s">
        <v>57</v>
      </c>
      <c r="J3472" t="s">
        <v>58</v>
      </c>
      <c r="K3472">
        <v>3</v>
      </c>
      <c r="L3472">
        <v>120</v>
      </c>
      <c r="M3472">
        <v>130</v>
      </c>
      <c r="N3472">
        <v>120</v>
      </c>
      <c r="O3472">
        <v>2615</v>
      </c>
      <c r="Q3472">
        <v>40</v>
      </c>
      <c r="S3472">
        <v>17</v>
      </c>
      <c r="T3472">
        <v>71.8</v>
      </c>
      <c r="U3472" t="s">
        <v>48</v>
      </c>
      <c r="V3472">
        <v>40000</v>
      </c>
      <c r="W3472">
        <v>4000</v>
      </c>
      <c r="X3472">
        <v>92</v>
      </c>
      <c r="Y3472">
        <v>53</v>
      </c>
      <c r="Z3472">
        <v>1</v>
      </c>
      <c r="AA3472">
        <v>-40</v>
      </c>
      <c r="AB3472" t="s">
        <v>27</v>
      </c>
      <c r="AC3472" s="2">
        <v>0.1</v>
      </c>
      <c r="AE3472" t="s">
        <v>76</v>
      </c>
      <c r="AI3472" s="1">
        <v>42093</v>
      </c>
      <c r="AJ3472" s="1">
        <v>42097</v>
      </c>
      <c r="AK3472" t="s">
        <v>50</v>
      </c>
      <c r="AL3472" t="s">
        <v>7591</v>
      </c>
      <c r="AM3472">
        <v>2235919</v>
      </c>
    </row>
    <row r="3473" spans="1:39" hidden="1" x14ac:dyDescent="0.25">
      <c r="A3473" t="s">
        <v>5750</v>
      </c>
      <c r="B3473" t="s">
        <v>2890</v>
      </c>
      <c r="C3473" t="s">
        <v>58</v>
      </c>
      <c r="D3473">
        <v>682096</v>
      </c>
      <c r="F3473" t="s">
        <v>88</v>
      </c>
      <c r="G3473" t="s">
        <v>55</v>
      </c>
      <c r="H3473" t="s">
        <v>75</v>
      </c>
      <c r="I3473" t="s">
        <v>57</v>
      </c>
      <c r="J3473" t="s">
        <v>58</v>
      </c>
      <c r="K3473">
        <v>3</v>
      </c>
      <c r="L3473">
        <v>50</v>
      </c>
      <c r="M3473">
        <v>85</v>
      </c>
      <c r="N3473">
        <v>63</v>
      </c>
      <c r="O3473">
        <v>1504</v>
      </c>
      <c r="Q3473">
        <v>25</v>
      </c>
      <c r="R3473">
        <v>460</v>
      </c>
      <c r="S3473">
        <v>7</v>
      </c>
      <c r="T3473">
        <v>65.7</v>
      </c>
      <c r="U3473" t="s">
        <v>48</v>
      </c>
      <c r="V3473">
        <v>40000</v>
      </c>
      <c r="W3473">
        <v>2700</v>
      </c>
      <c r="X3473">
        <v>93</v>
      </c>
      <c r="Y3473">
        <v>53</v>
      </c>
      <c r="Z3473">
        <v>0.8</v>
      </c>
      <c r="AA3473">
        <v>-40</v>
      </c>
      <c r="AB3473" t="s">
        <v>27</v>
      </c>
      <c r="AC3473" s="2">
        <v>0.1</v>
      </c>
      <c r="AE3473" t="s">
        <v>2119</v>
      </c>
      <c r="AI3473" s="1">
        <v>41892</v>
      </c>
      <c r="AJ3473" s="1">
        <v>41893</v>
      </c>
      <c r="AK3473" t="s">
        <v>50</v>
      </c>
      <c r="AL3473" t="s">
        <v>7592</v>
      </c>
      <c r="AM3473">
        <v>2220230</v>
      </c>
    </row>
    <row r="3474" spans="1:39" hidden="1" x14ac:dyDescent="0.25">
      <c r="A3474" t="s">
        <v>5750</v>
      </c>
      <c r="B3474" t="s">
        <v>2890</v>
      </c>
      <c r="C3474" t="s">
        <v>58</v>
      </c>
      <c r="D3474">
        <v>682097</v>
      </c>
      <c r="F3474" t="s">
        <v>88</v>
      </c>
      <c r="G3474" t="s">
        <v>55</v>
      </c>
      <c r="H3474" t="s">
        <v>75</v>
      </c>
      <c r="I3474" t="s">
        <v>57</v>
      </c>
      <c r="J3474" t="s">
        <v>58</v>
      </c>
      <c r="K3474">
        <v>3</v>
      </c>
      <c r="L3474">
        <v>50</v>
      </c>
      <c r="M3474">
        <v>85</v>
      </c>
      <c r="N3474">
        <v>63</v>
      </c>
      <c r="O3474">
        <v>1504</v>
      </c>
      <c r="Q3474">
        <v>25</v>
      </c>
      <c r="R3474">
        <v>460</v>
      </c>
      <c r="S3474">
        <v>7</v>
      </c>
      <c r="T3474">
        <v>65.7</v>
      </c>
      <c r="U3474" t="s">
        <v>48</v>
      </c>
      <c r="V3474">
        <v>40000</v>
      </c>
      <c r="W3474">
        <v>2700</v>
      </c>
      <c r="X3474">
        <v>93</v>
      </c>
      <c r="Y3474">
        <v>53</v>
      </c>
      <c r="Z3474">
        <v>0.8</v>
      </c>
      <c r="AA3474">
        <v>-40</v>
      </c>
      <c r="AB3474" t="s">
        <v>27</v>
      </c>
      <c r="AC3474" s="2">
        <v>0.1</v>
      </c>
      <c r="AE3474" t="s">
        <v>2119</v>
      </c>
      <c r="AI3474" s="1">
        <v>41892</v>
      </c>
      <c r="AJ3474" s="1">
        <v>41893</v>
      </c>
      <c r="AK3474" t="s">
        <v>50</v>
      </c>
      <c r="AL3474" t="s">
        <v>7593</v>
      </c>
      <c r="AM3474">
        <v>2220232</v>
      </c>
    </row>
    <row r="3475" spans="1:39" hidden="1" x14ac:dyDescent="0.25">
      <c r="A3475" t="s">
        <v>5750</v>
      </c>
      <c r="B3475" t="s">
        <v>2890</v>
      </c>
      <c r="C3475" t="s">
        <v>58</v>
      </c>
      <c r="D3475">
        <v>682098</v>
      </c>
      <c r="F3475" t="s">
        <v>88</v>
      </c>
      <c r="G3475" t="s">
        <v>55</v>
      </c>
      <c r="H3475" t="s">
        <v>75</v>
      </c>
      <c r="I3475" t="s">
        <v>57</v>
      </c>
      <c r="J3475" t="s">
        <v>58</v>
      </c>
      <c r="K3475">
        <v>3</v>
      </c>
      <c r="L3475">
        <v>50</v>
      </c>
      <c r="M3475">
        <v>85</v>
      </c>
      <c r="N3475">
        <v>63</v>
      </c>
      <c r="O3475">
        <v>1504</v>
      </c>
      <c r="Q3475">
        <v>25</v>
      </c>
      <c r="R3475">
        <v>460</v>
      </c>
      <c r="S3475">
        <v>7</v>
      </c>
      <c r="T3475">
        <v>65.7</v>
      </c>
      <c r="U3475" t="s">
        <v>48</v>
      </c>
      <c r="V3475">
        <v>40000</v>
      </c>
      <c r="W3475">
        <v>2700</v>
      </c>
      <c r="X3475">
        <v>93</v>
      </c>
      <c r="Y3475">
        <v>53</v>
      </c>
      <c r="Z3475">
        <v>0.8</v>
      </c>
      <c r="AA3475">
        <v>-40</v>
      </c>
      <c r="AB3475" t="s">
        <v>27</v>
      </c>
      <c r="AC3475" s="2">
        <v>0.1</v>
      </c>
      <c r="AE3475" t="s">
        <v>2119</v>
      </c>
      <c r="AI3475" s="1">
        <v>41892</v>
      </c>
      <c r="AJ3475" s="1">
        <v>41893</v>
      </c>
      <c r="AK3475" t="s">
        <v>50</v>
      </c>
      <c r="AL3475" t="s">
        <v>7594</v>
      </c>
      <c r="AM3475">
        <v>2220234</v>
      </c>
    </row>
    <row r="3476" spans="1:39" hidden="1" x14ac:dyDescent="0.25">
      <c r="A3476" t="s">
        <v>5750</v>
      </c>
      <c r="B3476" t="s">
        <v>2890</v>
      </c>
      <c r="C3476" t="s">
        <v>58</v>
      </c>
      <c r="D3476">
        <v>682099</v>
      </c>
      <c r="F3476" t="s">
        <v>88</v>
      </c>
      <c r="G3476" t="s">
        <v>55</v>
      </c>
      <c r="H3476" t="s">
        <v>75</v>
      </c>
      <c r="I3476" t="s">
        <v>57</v>
      </c>
      <c r="J3476" t="s">
        <v>58</v>
      </c>
      <c r="K3476">
        <v>3</v>
      </c>
      <c r="L3476">
        <v>50</v>
      </c>
      <c r="M3476">
        <v>85</v>
      </c>
      <c r="N3476">
        <v>63</v>
      </c>
      <c r="O3476">
        <v>928</v>
      </c>
      <c r="Q3476">
        <v>40</v>
      </c>
      <c r="R3476">
        <v>460</v>
      </c>
      <c r="S3476">
        <v>7</v>
      </c>
      <c r="T3476">
        <v>65.7</v>
      </c>
      <c r="U3476" t="s">
        <v>48</v>
      </c>
      <c r="V3476">
        <v>40000</v>
      </c>
      <c r="W3476">
        <v>2700</v>
      </c>
      <c r="X3476">
        <v>93</v>
      </c>
      <c r="Y3476">
        <v>53</v>
      </c>
      <c r="Z3476">
        <v>0.8</v>
      </c>
      <c r="AA3476">
        <v>-40</v>
      </c>
      <c r="AB3476" t="s">
        <v>27</v>
      </c>
      <c r="AC3476" s="2">
        <v>0.1</v>
      </c>
      <c r="AE3476" t="s">
        <v>2119</v>
      </c>
      <c r="AI3476" s="1">
        <v>41892</v>
      </c>
      <c r="AJ3476" s="1">
        <v>41893</v>
      </c>
      <c r="AK3476" t="s">
        <v>50</v>
      </c>
      <c r="AL3476" t="s">
        <v>7595</v>
      </c>
      <c r="AM3476">
        <v>2220229</v>
      </c>
    </row>
    <row r="3477" spans="1:39" hidden="1" x14ac:dyDescent="0.25">
      <c r="A3477" t="s">
        <v>5750</v>
      </c>
      <c r="B3477" t="s">
        <v>2890</v>
      </c>
      <c r="C3477" t="s">
        <v>58</v>
      </c>
      <c r="D3477">
        <v>682100</v>
      </c>
      <c r="F3477" t="s">
        <v>88</v>
      </c>
      <c r="G3477" t="s">
        <v>55</v>
      </c>
      <c r="H3477" t="s">
        <v>75</v>
      </c>
      <c r="I3477" t="s">
        <v>57</v>
      </c>
      <c r="J3477" t="s">
        <v>58</v>
      </c>
      <c r="K3477">
        <v>3</v>
      </c>
      <c r="L3477">
        <v>50</v>
      </c>
      <c r="M3477">
        <v>85</v>
      </c>
      <c r="N3477">
        <v>63</v>
      </c>
      <c r="O3477">
        <v>1002</v>
      </c>
      <c r="Q3477">
        <v>40</v>
      </c>
      <c r="R3477">
        <v>470</v>
      </c>
      <c r="S3477">
        <v>7</v>
      </c>
      <c r="T3477">
        <v>67.099999999999994</v>
      </c>
      <c r="U3477" t="s">
        <v>48</v>
      </c>
      <c r="V3477">
        <v>40000</v>
      </c>
      <c r="W3477">
        <v>3000</v>
      </c>
      <c r="X3477">
        <v>91</v>
      </c>
      <c r="Y3477">
        <v>50</v>
      </c>
      <c r="Z3477">
        <v>8.3000000000000007</v>
      </c>
      <c r="AA3477">
        <v>-40</v>
      </c>
      <c r="AB3477" t="s">
        <v>27</v>
      </c>
      <c r="AC3477" s="2">
        <v>0.1</v>
      </c>
      <c r="AE3477" t="s">
        <v>2119</v>
      </c>
      <c r="AI3477" s="1">
        <v>41892</v>
      </c>
      <c r="AJ3477" s="1">
        <v>41893</v>
      </c>
      <c r="AK3477" t="s">
        <v>50</v>
      </c>
      <c r="AL3477" t="s">
        <v>7596</v>
      </c>
      <c r="AM3477">
        <v>2220231</v>
      </c>
    </row>
    <row r="3478" spans="1:39" hidden="1" x14ac:dyDescent="0.25">
      <c r="A3478" t="s">
        <v>5750</v>
      </c>
      <c r="B3478" t="s">
        <v>2890</v>
      </c>
      <c r="C3478" t="s">
        <v>58</v>
      </c>
      <c r="D3478">
        <v>682101</v>
      </c>
      <c r="F3478" t="s">
        <v>88</v>
      </c>
      <c r="G3478" t="s">
        <v>55</v>
      </c>
      <c r="H3478" t="s">
        <v>75</v>
      </c>
      <c r="I3478" t="s">
        <v>57</v>
      </c>
      <c r="J3478" t="s">
        <v>58</v>
      </c>
      <c r="K3478">
        <v>3</v>
      </c>
      <c r="L3478">
        <v>50</v>
      </c>
      <c r="M3478">
        <v>85</v>
      </c>
      <c r="N3478">
        <v>63</v>
      </c>
      <c r="O3478">
        <v>1061</v>
      </c>
      <c r="Q3478">
        <v>40</v>
      </c>
      <c r="R3478">
        <v>500</v>
      </c>
      <c r="S3478">
        <v>7</v>
      </c>
      <c r="T3478">
        <v>71.400000000000006</v>
      </c>
      <c r="U3478" t="s">
        <v>48</v>
      </c>
      <c r="V3478">
        <v>40000</v>
      </c>
      <c r="W3478">
        <v>4000</v>
      </c>
      <c r="X3478">
        <v>92</v>
      </c>
      <c r="Y3478">
        <v>60</v>
      </c>
      <c r="Z3478">
        <v>0.8</v>
      </c>
      <c r="AA3478">
        <v>-40</v>
      </c>
      <c r="AB3478" t="s">
        <v>27</v>
      </c>
      <c r="AC3478" s="2">
        <v>0.1</v>
      </c>
      <c r="AE3478" t="s">
        <v>2119</v>
      </c>
      <c r="AI3478" s="1">
        <v>41892</v>
      </c>
      <c r="AJ3478" s="1">
        <v>41893</v>
      </c>
      <c r="AK3478" t="s">
        <v>50</v>
      </c>
      <c r="AL3478" t="s">
        <v>7597</v>
      </c>
      <c r="AM3478">
        <v>2220233</v>
      </c>
    </row>
    <row r="3479" spans="1:39" hidden="1" x14ac:dyDescent="0.25">
      <c r="A3479" t="s">
        <v>5750</v>
      </c>
      <c r="B3479" t="s">
        <v>2890</v>
      </c>
      <c r="C3479" t="s">
        <v>58</v>
      </c>
      <c r="D3479">
        <v>682135</v>
      </c>
      <c r="F3479" t="s">
        <v>66</v>
      </c>
      <c r="G3479" t="s">
        <v>55</v>
      </c>
      <c r="H3479" t="s">
        <v>67</v>
      </c>
      <c r="I3479" t="s">
        <v>57</v>
      </c>
      <c r="J3479" t="s">
        <v>58</v>
      </c>
      <c r="K3479">
        <v>3</v>
      </c>
      <c r="L3479">
        <v>45</v>
      </c>
      <c r="M3479">
        <v>48</v>
      </c>
      <c r="N3479">
        <v>49</v>
      </c>
      <c r="O3479">
        <v>2154</v>
      </c>
      <c r="Q3479">
        <v>25</v>
      </c>
      <c r="R3479">
        <v>500</v>
      </c>
      <c r="S3479">
        <v>7.4</v>
      </c>
      <c r="T3479">
        <v>67.900000000000006</v>
      </c>
      <c r="U3479" t="s">
        <v>48</v>
      </c>
      <c r="V3479">
        <v>25000</v>
      </c>
      <c r="W3479">
        <v>2700</v>
      </c>
      <c r="X3479">
        <v>94</v>
      </c>
      <c r="Y3479">
        <v>62</v>
      </c>
      <c r="Z3479">
        <v>0.7</v>
      </c>
      <c r="AA3479">
        <v>-40</v>
      </c>
      <c r="AB3479" t="s">
        <v>27</v>
      </c>
      <c r="AC3479" s="2">
        <v>0.15</v>
      </c>
      <c r="AE3479" t="s">
        <v>76</v>
      </c>
      <c r="AI3479" s="1">
        <v>42165</v>
      </c>
      <c r="AJ3479" s="1">
        <v>42164</v>
      </c>
      <c r="AK3479" t="s">
        <v>50</v>
      </c>
      <c r="AL3479" t="s">
        <v>7598</v>
      </c>
      <c r="AM3479">
        <v>2241344</v>
      </c>
    </row>
    <row r="3480" spans="1:39" hidden="1" x14ac:dyDescent="0.25">
      <c r="A3480" t="s">
        <v>5750</v>
      </c>
      <c r="B3480" t="s">
        <v>2890</v>
      </c>
      <c r="C3480" t="s">
        <v>58</v>
      </c>
      <c r="D3480">
        <v>682136</v>
      </c>
      <c r="F3480" t="s">
        <v>66</v>
      </c>
      <c r="G3480" t="s">
        <v>55</v>
      </c>
      <c r="H3480" t="s">
        <v>67</v>
      </c>
      <c r="I3480" t="s">
        <v>57</v>
      </c>
      <c r="J3480" t="s">
        <v>58</v>
      </c>
      <c r="K3480">
        <v>3</v>
      </c>
      <c r="L3480">
        <v>50</v>
      </c>
      <c r="M3480">
        <v>48</v>
      </c>
      <c r="N3480">
        <v>45</v>
      </c>
      <c r="O3480">
        <v>2081</v>
      </c>
      <c r="Q3480">
        <v>25</v>
      </c>
      <c r="R3480">
        <v>500</v>
      </c>
      <c r="S3480">
        <v>7.3</v>
      </c>
      <c r="T3480">
        <v>68.599999999999994</v>
      </c>
      <c r="U3480" t="s">
        <v>48</v>
      </c>
      <c r="V3480">
        <v>25000</v>
      </c>
      <c r="W3480">
        <v>3000</v>
      </c>
      <c r="X3480">
        <v>95</v>
      </c>
      <c r="Y3480">
        <v>70</v>
      </c>
      <c r="Z3480">
        <v>0.7</v>
      </c>
      <c r="AA3480">
        <v>-40</v>
      </c>
      <c r="AB3480" t="s">
        <v>27</v>
      </c>
      <c r="AC3480" s="2">
        <v>0.2</v>
      </c>
      <c r="AE3480" t="s">
        <v>76</v>
      </c>
      <c r="AI3480" s="1">
        <v>42088</v>
      </c>
      <c r="AJ3480" s="1">
        <v>42088</v>
      </c>
      <c r="AK3480" t="s">
        <v>50</v>
      </c>
      <c r="AL3480" t="s">
        <v>7599</v>
      </c>
      <c r="AM3480">
        <v>2235656</v>
      </c>
    </row>
    <row r="3481" spans="1:39" hidden="1" x14ac:dyDescent="0.25">
      <c r="A3481" t="s">
        <v>5750</v>
      </c>
      <c r="B3481" t="s">
        <v>2890</v>
      </c>
      <c r="C3481" t="s">
        <v>58</v>
      </c>
      <c r="D3481">
        <v>682138</v>
      </c>
      <c r="F3481" t="s">
        <v>66</v>
      </c>
      <c r="G3481" t="s">
        <v>55</v>
      </c>
      <c r="H3481" t="s">
        <v>67</v>
      </c>
      <c r="I3481" t="s">
        <v>57</v>
      </c>
      <c r="J3481" t="s">
        <v>58</v>
      </c>
      <c r="K3481">
        <v>3</v>
      </c>
      <c r="L3481">
        <v>50</v>
      </c>
      <c r="M3481">
        <v>48</v>
      </c>
      <c r="N3481">
        <v>49</v>
      </c>
      <c r="O3481">
        <v>1251</v>
      </c>
      <c r="Q3481">
        <v>38</v>
      </c>
      <c r="R3481">
        <v>500</v>
      </c>
      <c r="S3481">
        <v>7.4</v>
      </c>
      <c r="T3481">
        <v>67.900000000000006</v>
      </c>
      <c r="U3481" t="s">
        <v>48</v>
      </c>
      <c r="V3481">
        <v>25000</v>
      </c>
      <c r="W3481">
        <v>2700</v>
      </c>
      <c r="X3481">
        <v>94</v>
      </c>
      <c r="Y3481">
        <v>62</v>
      </c>
      <c r="Z3481">
        <v>0.7</v>
      </c>
      <c r="AA3481">
        <v>-40</v>
      </c>
      <c r="AB3481" t="s">
        <v>27</v>
      </c>
      <c r="AC3481" s="2">
        <v>0.15</v>
      </c>
      <c r="AE3481" t="s">
        <v>76</v>
      </c>
      <c r="AI3481" s="1">
        <v>42165</v>
      </c>
      <c r="AJ3481" s="1">
        <v>42164</v>
      </c>
      <c r="AK3481" t="s">
        <v>50</v>
      </c>
      <c r="AL3481" t="s">
        <v>7600</v>
      </c>
      <c r="AM3481">
        <v>2241343</v>
      </c>
    </row>
    <row r="3482" spans="1:39" hidden="1" x14ac:dyDescent="0.25">
      <c r="A3482" t="s">
        <v>5750</v>
      </c>
      <c r="B3482" t="s">
        <v>2890</v>
      </c>
      <c r="C3482" t="s">
        <v>58</v>
      </c>
      <c r="D3482">
        <v>682139</v>
      </c>
      <c r="F3482" t="s">
        <v>66</v>
      </c>
      <c r="G3482" t="s">
        <v>55</v>
      </c>
      <c r="H3482" t="s">
        <v>67</v>
      </c>
      <c r="I3482" t="s">
        <v>57</v>
      </c>
      <c r="J3482" t="s">
        <v>58</v>
      </c>
      <c r="K3482">
        <v>3</v>
      </c>
      <c r="L3482">
        <v>50</v>
      </c>
      <c r="M3482">
        <v>48</v>
      </c>
      <c r="N3482">
        <v>45</v>
      </c>
      <c r="O3482">
        <v>1208</v>
      </c>
      <c r="Q3482">
        <v>38</v>
      </c>
      <c r="S3482">
        <v>7.4</v>
      </c>
      <c r="T3482">
        <v>71.400000000000006</v>
      </c>
      <c r="U3482" t="s">
        <v>48</v>
      </c>
      <c r="V3482">
        <v>25000</v>
      </c>
      <c r="W3482">
        <v>3000</v>
      </c>
      <c r="X3482">
        <v>95</v>
      </c>
      <c r="Y3482">
        <v>70</v>
      </c>
      <c r="Z3482">
        <v>0.7</v>
      </c>
      <c r="AA3482">
        <v>-40</v>
      </c>
      <c r="AB3482" t="s">
        <v>27</v>
      </c>
      <c r="AC3482" s="2">
        <v>0.2</v>
      </c>
      <c r="AE3482" t="s">
        <v>76</v>
      </c>
      <c r="AI3482" s="1">
        <v>41942</v>
      </c>
      <c r="AJ3482" s="1">
        <v>41940</v>
      </c>
      <c r="AK3482" t="s">
        <v>50</v>
      </c>
      <c r="AL3482" t="s">
        <v>7601</v>
      </c>
      <c r="AM3482">
        <v>2224031</v>
      </c>
    </row>
    <row r="3483" spans="1:39" hidden="1" x14ac:dyDescent="0.25">
      <c r="A3483" t="s">
        <v>5750</v>
      </c>
      <c r="B3483" t="s">
        <v>2890</v>
      </c>
      <c r="C3483" t="s">
        <v>58</v>
      </c>
      <c r="D3483">
        <v>682141</v>
      </c>
      <c r="F3483" t="s">
        <v>2199</v>
      </c>
      <c r="G3483" t="s">
        <v>148</v>
      </c>
      <c r="H3483" t="s">
        <v>149</v>
      </c>
      <c r="I3483" t="s">
        <v>148</v>
      </c>
      <c r="J3483" t="s">
        <v>58</v>
      </c>
      <c r="K3483">
        <v>3</v>
      </c>
      <c r="L3483">
        <v>60</v>
      </c>
      <c r="M3483">
        <v>115</v>
      </c>
      <c r="N3483">
        <v>43</v>
      </c>
      <c r="R3483">
        <v>500</v>
      </c>
      <c r="S3483">
        <v>7.1</v>
      </c>
      <c r="T3483">
        <v>71.400000000000006</v>
      </c>
      <c r="U3483" t="s">
        <v>48</v>
      </c>
      <c r="V3483">
        <v>25000</v>
      </c>
      <c r="W3483">
        <v>2700</v>
      </c>
      <c r="X3483">
        <v>81</v>
      </c>
      <c r="Y3483">
        <v>13</v>
      </c>
      <c r="Z3483">
        <v>0.7</v>
      </c>
      <c r="AA3483">
        <v>-40</v>
      </c>
      <c r="AB3483" t="s">
        <v>27</v>
      </c>
      <c r="AC3483" s="2">
        <v>0.1</v>
      </c>
      <c r="AE3483" t="s">
        <v>76</v>
      </c>
      <c r="AI3483" s="1">
        <v>41932</v>
      </c>
      <c r="AJ3483" s="1">
        <v>41934</v>
      </c>
      <c r="AK3483" t="s">
        <v>50</v>
      </c>
      <c r="AL3483" t="s">
        <v>7602</v>
      </c>
      <c r="AM3483">
        <v>2223719</v>
      </c>
    </row>
    <row r="3484" spans="1:39" hidden="1" x14ac:dyDescent="0.25">
      <c r="A3484" t="s">
        <v>5750</v>
      </c>
      <c r="B3484" t="s">
        <v>2890</v>
      </c>
      <c r="C3484" t="s">
        <v>58</v>
      </c>
      <c r="D3484">
        <v>682142</v>
      </c>
      <c r="F3484" t="s">
        <v>2199</v>
      </c>
      <c r="G3484" t="s">
        <v>148</v>
      </c>
      <c r="H3484" t="s">
        <v>149</v>
      </c>
      <c r="I3484" t="s">
        <v>148</v>
      </c>
      <c r="J3484" t="s">
        <v>58</v>
      </c>
      <c r="K3484">
        <v>3</v>
      </c>
      <c r="L3484">
        <v>60</v>
      </c>
      <c r="M3484">
        <v>115</v>
      </c>
      <c r="N3484">
        <v>43</v>
      </c>
      <c r="R3484">
        <v>500</v>
      </c>
      <c r="S3484">
        <v>7.1</v>
      </c>
      <c r="T3484">
        <v>71.400000000000006</v>
      </c>
      <c r="U3484" t="s">
        <v>48</v>
      </c>
      <c r="V3484">
        <v>25000</v>
      </c>
      <c r="W3484">
        <v>3000</v>
      </c>
      <c r="X3484">
        <v>82</v>
      </c>
      <c r="Y3484">
        <v>18</v>
      </c>
      <c r="Z3484">
        <v>0.7</v>
      </c>
      <c r="AA3484">
        <v>-40</v>
      </c>
      <c r="AB3484" t="s">
        <v>27</v>
      </c>
      <c r="AC3484" s="2">
        <v>0.1</v>
      </c>
      <c r="AE3484" t="s">
        <v>76</v>
      </c>
      <c r="AI3484" s="1">
        <v>41932</v>
      </c>
      <c r="AJ3484" s="1">
        <v>41934</v>
      </c>
      <c r="AK3484" t="s">
        <v>50</v>
      </c>
      <c r="AL3484" t="s">
        <v>7603</v>
      </c>
      <c r="AM3484">
        <v>2223723</v>
      </c>
    </row>
    <row r="3485" spans="1:39" hidden="1" x14ac:dyDescent="0.25">
      <c r="A3485" t="s">
        <v>5750</v>
      </c>
      <c r="B3485" t="s">
        <v>2890</v>
      </c>
      <c r="C3485" t="s">
        <v>58</v>
      </c>
      <c r="D3485">
        <v>682144</v>
      </c>
      <c r="F3485" t="s">
        <v>2199</v>
      </c>
      <c r="G3485" t="s">
        <v>148</v>
      </c>
      <c r="H3485" t="s">
        <v>75</v>
      </c>
      <c r="I3485" t="s">
        <v>148</v>
      </c>
      <c r="J3485" t="s">
        <v>58</v>
      </c>
      <c r="K3485">
        <v>3</v>
      </c>
      <c r="L3485">
        <v>60</v>
      </c>
      <c r="M3485">
        <v>116</v>
      </c>
      <c r="N3485">
        <v>43</v>
      </c>
      <c r="R3485">
        <v>500</v>
      </c>
      <c r="S3485">
        <v>7.1</v>
      </c>
      <c r="T3485">
        <v>71.400000000000006</v>
      </c>
      <c r="U3485" t="s">
        <v>48</v>
      </c>
      <c r="V3485">
        <v>25000</v>
      </c>
      <c r="W3485">
        <v>2700</v>
      </c>
      <c r="X3485">
        <v>81</v>
      </c>
      <c r="Y3485">
        <v>13</v>
      </c>
      <c r="Z3485">
        <v>0.7</v>
      </c>
      <c r="AA3485">
        <v>-40</v>
      </c>
      <c r="AB3485" t="s">
        <v>27</v>
      </c>
      <c r="AC3485" s="2">
        <v>0.1</v>
      </c>
      <c r="AE3485" t="s">
        <v>76</v>
      </c>
      <c r="AI3485" s="1">
        <v>41932</v>
      </c>
      <c r="AJ3485" s="1">
        <v>41934</v>
      </c>
      <c r="AK3485" t="s">
        <v>50</v>
      </c>
      <c r="AL3485" t="s">
        <v>7604</v>
      </c>
      <c r="AM3485">
        <v>2223720</v>
      </c>
    </row>
    <row r="3486" spans="1:39" hidden="1" x14ac:dyDescent="0.25">
      <c r="A3486" t="s">
        <v>6881</v>
      </c>
      <c r="B3486" t="s">
        <v>6882</v>
      </c>
      <c r="C3486" t="s">
        <v>7605</v>
      </c>
      <c r="D3486" t="s">
        <v>7605</v>
      </c>
      <c r="F3486" t="s">
        <v>88</v>
      </c>
      <c r="G3486" t="s">
        <v>55</v>
      </c>
      <c r="H3486" t="s">
        <v>75</v>
      </c>
      <c r="I3486" t="s">
        <v>57</v>
      </c>
      <c r="J3486" t="s">
        <v>58</v>
      </c>
      <c r="K3486">
        <v>3</v>
      </c>
      <c r="L3486">
        <v>50</v>
      </c>
      <c r="M3486">
        <v>84</v>
      </c>
      <c r="N3486">
        <v>63</v>
      </c>
      <c r="O3486">
        <v>1750</v>
      </c>
      <c r="Q3486">
        <v>25</v>
      </c>
      <c r="R3486">
        <v>470</v>
      </c>
      <c r="S3486">
        <v>7</v>
      </c>
      <c r="T3486">
        <v>67.099999999999994</v>
      </c>
      <c r="U3486" t="s">
        <v>48</v>
      </c>
      <c r="V3486">
        <v>25000</v>
      </c>
      <c r="W3486">
        <v>3000</v>
      </c>
      <c r="X3486">
        <v>92</v>
      </c>
      <c r="Y3486">
        <v>12</v>
      </c>
      <c r="Z3486">
        <v>0.9</v>
      </c>
      <c r="AA3486">
        <v>-20</v>
      </c>
      <c r="AB3486" t="s">
        <v>27</v>
      </c>
      <c r="AC3486" s="2">
        <v>0.1</v>
      </c>
      <c r="AE3486" t="s">
        <v>172</v>
      </c>
      <c r="AI3486" s="1">
        <v>41813</v>
      </c>
      <c r="AJ3486" s="1">
        <v>41822</v>
      </c>
      <c r="AK3486" t="s">
        <v>60</v>
      </c>
      <c r="AL3486" t="s">
        <v>7606</v>
      </c>
      <c r="AM3486">
        <v>2214550</v>
      </c>
    </row>
    <row r="3487" spans="1:39" hidden="1" x14ac:dyDescent="0.25">
      <c r="A3487" t="s">
        <v>6881</v>
      </c>
      <c r="B3487" t="s">
        <v>6882</v>
      </c>
      <c r="C3487" t="s">
        <v>7607</v>
      </c>
      <c r="D3487" t="s">
        <v>7607</v>
      </c>
      <c r="F3487" t="s">
        <v>88</v>
      </c>
      <c r="G3487" t="s">
        <v>55</v>
      </c>
      <c r="H3487" t="s">
        <v>75</v>
      </c>
      <c r="I3487" t="s">
        <v>57</v>
      </c>
      <c r="J3487" t="s">
        <v>58</v>
      </c>
      <c r="K3487">
        <v>3</v>
      </c>
      <c r="L3487">
        <v>50</v>
      </c>
      <c r="M3487">
        <v>84</v>
      </c>
      <c r="N3487">
        <v>63</v>
      </c>
      <c r="O3487">
        <v>1526</v>
      </c>
      <c r="Q3487">
        <v>25</v>
      </c>
      <c r="R3487">
        <v>470</v>
      </c>
      <c r="S3487">
        <v>7</v>
      </c>
      <c r="T3487">
        <v>67.099999999999994</v>
      </c>
      <c r="U3487" t="s">
        <v>48</v>
      </c>
      <c r="V3487">
        <v>25000</v>
      </c>
      <c r="W3487">
        <v>2700</v>
      </c>
      <c r="X3487">
        <v>81</v>
      </c>
      <c r="Y3487">
        <v>8</v>
      </c>
      <c r="Z3487">
        <v>0.9</v>
      </c>
      <c r="AA3487">
        <v>-20</v>
      </c>
      <c r="AB3487" t="s">
        <v>27</v>
      </c>
      <c r="AC3487" s="2">
        <v>0.1</v>
      </c>
      <c r="AE3487" t="s">
        <v>172</v>
      </c>
      <c r="AI3487" s="1">
        <v>41761</v>
      </c>
      <c r="AJ3487" s="1">
        <v>41761</v>
      </c>
      <c r="AK3487" t="s">
        <v>50</v>
      </c>
      <c r="AL3487" t="s">
        <v>7608</v>
      </c>
      <c r="AM3487">
        <v>2213085</v>
      </c>
    </row>
    <row r="3488" spans="1:39" hidden="1" x14ac:dyDescent="0.25">
      <c r="A3488" t="s">
        <v>6881</v>
      </c>
      <c r="B3488" t="s">
        <v>6882</v>
      </c>
      <c r="C3488" t="s">
        <v>7609</v>
      </c>
      <c r="D3488" t="s">
        <v>7609</v>
      </c>
      <c r="E3488" t="s">
        <v>7610</v>
      </c>
      <c r="F3488" t="s">
        <v>96</v>
      </c>
      <c r="G3488" t="s">
        <v>55</v>
      </c>
      <c r="H3488" t="s">
        <v>75</v>
      </c>
      <c r="I3488" t="s">
        <v>57</v>
      </c>
      <c r="J3488" t="s">
        <v>58</v>
      </c>
      <c r="K3488">
        <v>3</v>
      </c>
      <c r="L3488">
        <v>50</v>
      </c>
      <c r="M3488">
        <v>99.4</v>
      </c>
      <c r="N3488">
        <v>62.8</v>
      </c>
      <c r="R3488">
        <v>550</v>
      </c>
      <c r="S3488">
        <v>7</v>
      </c>
      <c r="T3488">
        <v>78.599999999999994</v>
      </c>
      <c r="U3488" t="s">
        <v>48</v>
      </c>
      <c r="V3488">
        <v>25000</v>
      </c>
      <c r="W3488">
        <v>3000</v>
      </c>
      <c r="X3488">
        <v>84</v>
      </c>
      <c r="Y3488">
        <v>14</v>
      </c>
      <c r="Z3488">
        <v>0.9</v>
      </c>
      <c r="AA3488">
        <v>-20</v>
      </c>
      <c r="AB3488" t="s">
        <v>27</v>
      </c>
      <c r="AC3488" s="2">
        <v>0.1</v>
      </c>
      <c r="AE3488" t="s">
        <v>138</v>
      </c>
      <c r="AI3488" s="1">
        <v>42146</v>
      </c>
      <c r="AJ3488" s="1">
        <v>42146</v>
      </c>
      <c r="AK3488" t="s">
        <v>60</v>
      </c>
      <c r="AL3488" t="s">
        <v>7611</v>
      </c>
      <c r="AM3488">
        <v>2240183</v>
      </c>
    </row>
    <row r="3489" spans="1:39" hidden="1" x14ac:dyDescent="0.25">
      <c r="A3489" t="s">
        <v>6881</v>
      </c>
      <c r="B3489" t="s">
        <v>6882</v>
      </c>
      <c r="C3489" t="s">
        <v>7612</v>
      </c>
      <c r="D3489" t="s">
        <v>7612</v>
      </c>
      <c r="F3489" t="s">
        <v>74</v>
      </c>
      <c r="G3489" t="s">
        <v>44</v>
      </c>
      <c r="H3489" t="s">
        <v>75</v>
      </c>
      <c r="I3489" t="s">
        <v>46</v>
      </c>
      <c r="J3489" t="s">
        <v>58</v>
      </c>
      <c r="K3489">
        <v>3</v>
      </c>
      <c r="L3489">
        <v>60</v>
      </c>
      <c r="M3489">
        <v>100</v>
      </c>
      <c r="N3489">
        <v>60</v>
      </c>
      <c r="R3489">
        <v>800</v>
      </c>
      <c r="S3489">
        <v>7.2</v>
      </c>
      <c r="T3489">
        <v>111.1</v>
      </c>
      <c r="U3489" t="s">
        <v>48</v>
      </c>
      <c r="V3489">
        <v>15000</v>
      </c>
      <c r="W3489">
        <v>2700</v>
      </c>
      <c r="X3489">
        <v>81</v>
      </c>
      <c r="Y3489">
        <v>1</v>
      </c>
      <c r="Z3489">
        <v>0.9</v>
      </c>
      <c r="AA3489">
        <v>-20</v>
      </c>
      <c r="AB3489" t="s">
        <v>27</v>
      </c>
      <c r="AC3489" s="2">
        <v>0.8</v>
      </c>
      <c r="AD3489" t="s">
        <v>48</v>
      </c>
      <c r="AE3489" t="s">
        <v>172</v>
      </c>
      <c r="AF3489" t="s">
        <v>48</v>
      </c>
      <c r="AI3489" s="1">
        <v>42370</v>
      </c>
      <c r="AJ3489" s="1">
        <v>42597</v>
      </c>
      <c r="AK3489" t="s">
        <v>60</v>
      </c>
      <c r="AL3489" t="s">
        <v>7613</v>
      </c>
      <c r="AM3489">
        <v>2275271</v>
      </c>
    </row>
    <row r="3490" spans="1:39" hidden="1" x14ac:dyDescent="0.25">
      <c r="A3490" t="s">
        <v>6881</v>
      </c>
      <c r="B3490" t="s">
        <v>6882</v>
      </c>
      <c r="C3490" t="s">
        <v>7614</v>
      </c>
      <c r="D3490" t="s">
        <v>7614</v>
      </c>
      <c r="E3490" t="s">
        <v>7615</v>
      </c>
      <c r="F3490" t="s">
        <v>74</v>
      </c>
      <c r="G3490" t="s">
        <v>44</v>
      </c>
      <c r="H3490" t="s">
        <v>75</v>
      </c>
      <c r="I3490" t="s">
        <v>46</v>
      </c>
      <c r="J3490" t="s">
        <v>58</v>
      </c>
      <c r="K3490">
        <v>3</v>
      </c>
      <c r="L3490">
        <v>60</v>
      </c>
      <c r="M3490">
        <v>100</v>
      </c>
      <c r="N3490">
        <v>60</v>
      </c>
      <c r="R3490">
        <v>800</v>
      </c>
      <c r="S3490">
        <v>7.2</v>
      </c>
      <c r="T3490">
        <v>111.1</v>
      </c>
      <c r="U3490" t="s">
        <v>48</v>
      </c>
      <c r="V3490">
        <v>15000</v>
      </c>
      <c r="W3490">
        <v>2700</v>
      </c>
      <c r="X3490">
        <v>81</v>
      </c>
      <c r="Y3490">
        <v>1</v>
      </c>
      <c r="Z3490">
        <v>0.9</v>
      </c>
      <c r="AA3490">
        <v>-20</v>
      </c>
      <c r="AB3490" t="s">
        <v>27</v>
      </c>
      <c r="AC3490" s="2">
        <v>0.8</v>
      </c>
      <c r="AD3490" t="s">
        <v>48</v>
      </c>
      <c r="AE3490" t="s">
        <v>172</v>
      </c>
      <c r="AF3490" t="s">
        <v>48</v>
      </c>
      <c r="AI3490" s="1">
        <v>42370</v>
      </c>
      <c r="AJ3490" s="1">
        <v>42590</v>
      </c>
      <c r="AK3490" t="s">
        <v>60</v>
      </c>
      <c r="AL3490" t="s">
        <v>7616</v>
      </c>
      <c r="AM3490">
        <v>2274357</v>
      </c>
    </row>
    <row r="3491" spans="1:39" hidden="1" x14ac:dyDescent="0.25">
      <c r="A3491" t="s">
        <v>6881</v>
      </c>
      <c r="B3491" t="s">
        <v>6882</v>
      </c>
      <c r="C3491" t="s">
        <v>7617</v>
      </c>
      <c r="D3491" t="s">
        <v>7617</v>
      </c>
      <c r="E3491" t="s">
        <v>7618</v>
      </c>
      <c r="F3491" t="s">
        <v>74</v>
      </c>
      <c r="G3491" t="s">
        <v>44</v>
      </c>
      <c r="H3491" t="s">
        <v>75</v>
      </c>
      <c r="I3491" t="s">
        <v>46</v>
      </c>
      <c r="J3491" t="s">
        <v>58</v>
      </c>
      <c r="K3491">
        <v>3</v>
      </c>
      <c r="L3491">
        <v>60</v>
      </c>
      <c r="M3491">
        <v>100</v>
      </c>
      <c r="N3491">
        <v>60</v>
      </c>
      <c r="R3491">
        <v>800</v>
      </c>
      <c r="S3491">
        <v>7.2</v>
      </c>
      <c r="T3491">
        <v>111.1</v>
      </c>
      <c r="U3491" t="s">
        <v>48</v>
      </c>
      <c r="V3491">
        <v>15000</v>
      </c>
      <c r="W3491">
        <v>2700</v>
      </c>
      <c r="X3491">
        <v>81</v>
      </c>
      <c r="Y3491">
        <v>1</v>
      </c>
      <c r="Z3491">
        <v>0.9</v>
      </c>
      <c r="AA3491">
        <v>-20</v>
      </c>
      <c r="AB3491" t="s">
        <v>27</v>
      </c>
      <c r="AC3491" s="2">
        <v>0.8</v>
      </c>
      <c r="AD3491" t="s">
        <v>48</v>
      </c>
      <c r="AE3491" t="s">
        <v>172</v>
      </c>
      <c r="AF3491" t="s">
        <v>48</v>
      </c>
      <c r="AI3491" s="1">
        <v>42370</v>
      </c>
      <c r="AJ3491" s="1">
        <v>42573</v>
      </c>
      <c r="AK3491" t="s">
        <v>60</v>
      </c>
      <c r="AL3491" t="s">
        <v>7619</v>
      </c>
      <c r="AM3491">
        <v>2272997</v>
      </c>
    </row>
    <row r="3492" spans="1:39" hidden="1" x14ac:dyDescent="0.25">
      <c r="A3492" t="s">
        <v>6881</v>
      </c>
      <c r="B3492" t="s">
        <v>6882</v>
      </c>
      <c r="C3492" t="s">
        <v>7617</v>
      </c>
      <c r="D3492" t="s">
        <v>7617</v>
      </c>
      <c r="F3492" t="s">
        <v>74</v>
      </c>
      <c r="G3492" t="s">
        <v>44</v>
      </c>
      <c r="H3492" t="s">
        <v>75</v>
      </c>
      <c r="I3492" t="s">
        <v>46</v>
      </c>
      <c r="J3492" t="s">
        <v>58</v>
      </c>
      <c r="K3492">
        <v>3</v>
      </c>
      <c r="L3492">
        <v>60</v>
      </c>
      <c r="M3492">
        <v>100</v>
      </c>
      <c r="N3492">
        <v>60</v>
      </c>
      <c r="R3492">
        <v>800</v>
      </c>
      <c r="S3492">
        <v>7.2</v>
      </c>
      <c r="T3492">
        <v>111.1</v>
      </c>
      <c r="U3492" t="s">
        <v>48</v>
      </c>
      <c r="V3492">
        <v>15000</v>
      </c>
      <c r="W3492">
        <v>2700</v>
      </c>
      <c r="X3492">
        <v>81</v>
      </c>
      <c r="Y3492">
        <v>1</v>
      </c>
      <c r="Z3492">
        <v>0.9</v>
      </c>
      <c r="AA3492">
        <v>-20</v>
      </c>
      <c r="AB3492" t="s">
        <v>27</v>
      </c>
      <c r="AD3492" t="s">
        <v>48</v>
      </c>
      <c r="AE3492" t="s">
        <v>172</v>
      </c>
      <c r="AF3492" t="s">
        <v>48</v>
      </c>
      <c r="AI3492" s="1">
        <v>42370</v>
      </c>
      <c r="AJ3492" s="1">
        <v>42523</v>
      </c>
      <c r="AK3492" t="s">
        <v>60</v>
      </c>
      <c r="AL3492" t="s">
        <v>7620</v>
      </c>
      <c r="AM3492">
        <v>2268855</v>
      </c>
    </row>
    <row r="3493" spans="1:39" hidden="1" x14ac:dyDescent="0.25">
      <c r="A3493" t="s">
        <v>6881</v>
      </c>
      <c r="B3493" t="s">
        <v>6882</v>
      </c>
      <c r="C3493" t="s">
        <v>7621</v>
      </c>
      <c r="D3493" t="s">
        <v>7621</v>
      </c>
      <c r="F3493" t="s">
        <v>74</v>
      </c>
      <c r="G3493" t="s">
        <v>44</v>
      </c>
      <c r="H3493" t="s">
        <v>75</v>
      </c>
      <c r="I3493" t="s">
        <v>46</v>
      </c>
      <c r="J3493" t="s">
        <v>58</v>
      </c>
      <c r="K3493">
        <v>3</v>
      </c>
      <c r="L3493">
        <v>60</v>
      </c>
      <c r="M3493">
        <v>100</v>
      </c>
      <c r="N3493">
        <v>60</v>
      </c>
      <c r="R3493">
        <v>800</v>
      </c>
      <c r="S3493">
        <v>7.2</v>
      </c>
      <c r="T3493">
        <v>111.1</v>
      </c>
      <c r="U3493" t="s">
        <v>48</v>
      </c>
      <c r="V3493">
        <v>15000</v>
      </c>
      <c r="W3493">
        <v>2700</v>
      </c>
      <c r="X3493">
        <v>81</v>
      </c>
      <c r="Y3493">
        <v>1</v>
      </c>
      <c r="Z3493">
        <v>0.9</v>
      </c>
      <c r="AA3493">
        <v>-20</v>
      </c>
      <c r="AB3493" t="s">
        <v>27</v>
      </c>
      <c r="AC3493" s="2">
        <v>0.8</v>
      </c>
      <c r="AD3493" t="s">
        <v>48</v>
      </c>
      <c r="AE3493" t="s">
        <v>172</v>
      </c>
      <c r="AF3493" t="s">
        <v>48</v>
      </c>
      <c r="AI3493" s="1">
        <v>42370</v>
      </c>
      <c r="AJ3493" s="1">
        <v>42562</v>
      </c>
      <c r="AK3493" t="s">
        <v>60</v>
      </c>
      <c r="AL3493" t="s">
        <v>7622</v>
      </c>
      <c r="AM3493">
        <v>2272102</v>
      </c>
    </row>
    <row r="3494" spans="1:39" hidden="1" x14ac:dyDescent="0.25">
      <c r="A3494" t="s">
        <v>6881</v>
      </c>
      <c r="B3494" t="s">
        <v>6882</v>
      </c>
      <c r="C3494" t="s">
        <v>7623</v>
      </c>
      <c r="D3494" t="s">
        <v>7623</v>
      </c>
      <c r="F3494" t="s">
        <v>96</v>
      </c>
      <c r="G3494" t="s">
        <v>55</v>
      </c>
      <c r="H3494" t="s">
        <v>75</v>
      </c>
      <c r="I3494" t="s">
        <v>57</v>
      </c>
      <c r="J3494" t="s">
        <v>58</v>
      </c>
      <c r="K3494">
        <v>3</v>
      </c>
      <c r="L3494">
        <v>50</v>
      </c>
      <c r="M3494">
        <v>99.3</v>
      </c>
      <c r="N3494">
        <v>63.2</v>
      </c>
      <c r="R3494">
        <v>540</v>
      </c>
      <c r="S3494">
        <v>8</v>
      </c>
      <c r="T3494">
        <v>67.5</v>
      </c>
      <c r="U3494" t="s">
        <v>48</v>
      </c>
      <c r="V3494">
        <v>25000</v>
      </c>
      <c r="W3494">
        <v>3000</v>
      </c>
      <c r="X3494">
        <v>82</v>
      </c>
      <c r="Y3494">
        <v>15</v>
      </c>
      <c r="Z3494">
        <v>0.7</v>
      </c>
      <c r="AA3494">
        <v>-20</v>
      </c>
      <c r="AB3494" t="s">
        <v>27</v>
      </c>
      <c r="AC3494" s="2">
        <v>0.05</v>
      </c>
      <c r="AE3494" t="s">
        <v>172</v>
      </c>
      <c r="AI3494" s="1">
        <v>41792</v>
      </c>
      <c r="AJ3494" s="1">
        <v>41800</v>
      </c>
      <c r="AK3494" t="s">
        <v>50</v>
      </c>
      <c r="AL3494" t="s">
        <v>7624</v>
      </c>
      <c r="AM3494">
        <v>2212738</v>
      </c>
    </row>
    <row r="3495" spans="1:39" hidden="1" x14ac:dyDescent="0.25">
      <c r="A3495" t="s">
        <v>6881</v>
      </c>
      <c r="B3495" t="s">
        <v>6882</v>
      </c>
      <c r="C3495" t="s">
        <v>7625</v>
      </c>
      <c r="D3495" t="s">
        <v>7625</v>
      </c>
      <c r="F3495" t="s">
        <v>169</v>
      </c>
      <c r="G3495" t="s">
        <v>55</v>
      </c>
      <c r="H3495" t="s">
        <v>75</v>
      </c>
      <c r="I3495" t="s">
        <v>57</v>
      </c>
      <c r="J3495" t="s">
        <v>58</v>
      </c>
      <c r="K3495">
        <v>3</v>
      </c>
      <c r="L3495">
        <v>65</v>
      </c>
      <c r="M3495">
        <v>127.8</v>
      </c>
      <c r="N3495">
        <v>94.8</v>
      </c>
      <c r="Q3495">
        <v>109</v>
      </c>
      <c r="R3495">
        <v>650</v>
      </c>
      <c r="S3495">
        <v>8</v>
      </c>
      <c r="T3495">
        <v>81.3</v>
      </c>
      <c r="U3495" t="s">
        <v>48</v>
      </c>
      <c r="V3495">
        <v>25000</v>
      </c>
      <c r="W3495">
        <v>3000</v>
      </c>
      <c r="X3495">
        <v>83</v>
      </c>
      <c r="Y3495">
        <v>17</v>
      </c>
      <c r="Z3495">
        <v>0.9</v>
      </c>
      <c r="AA3495">
        <v>-20</v>
      </c>
      <c r="AB3495" t="s">
        <v>27</v>
      </c>
      <c r="AC3495" s="2">
        <v>0.1</v>
      </c>
      <c r="AE3495" t="s">
        <v>172</v>
      </c>
      <c r="AI3495" s="1">
        <v>41870</v>
      </c>
      <c r="AJ3495" s="1">
        <v>41870</v>
      </c>
      <c r="AK3495" t="s">
        <v>50</v>
      </c>
      <c r="AL3495" t="s">
        <v>7626</v>
      </c>
      <c r="AM3495">
        <v>2217697</v>
      </c>
    </row>
    <row r="3496" spans="1:39" hidden="1" x14ac:dyDescent="0.25">
      <c r="A3496" t="s">
        <v>6881</v>
      </c>
      <c r="B3496" t="s">
        <v>6882</v>
      </c>
      <c r="C3496" t="s">
        <v>7627</v>
      </c>
      <c r="D3496" t="s">
        <v>7627</v>
      </c>
      <c r="F3496" t="s">
        <v>169</v>
      </c>
      <c r="G3496" t="s">
        <v>55</v>
      </c>
      <c r="H3496" t="s">
        <v>75</v>
      </c>
      <c r="I3496" t="s">
        <v>57</v>
      </c>
      <c r="J3496" t="s">
        <v>58</v>
      </c>
      <c r="K3496">
        <v>3</v>
      </c>
      <c r="L3496">
        <v>65</v>
      </c>
      <c r="M3496">
        <v>131.30000000000001</v>
      </c>
      <c r="N3496">
        <v>95</v>
      </c>
      <c r="Q3496">
        <v>106</v>
      </c>
      <c r="R3496">
        <v>670</v>
      </c>
      <c r="S3496">
        <v>8.1</v>
      </c>
      <c r="T3496">
        <v>84</v>
      </c>
      <c r="U3496" t="s">
        <v>48</v>
      </c>
      <c r="V3496">
        <v>25000</v>
      </c>
      <c r="W3496">
        <v>3000</v>
      </c>
      <c r="X3496">
        <v>81</v>
      </c>
      <c r="Y3496">
        <v>3</v>
      </c>
      <c r="Z3496">
        <v>0.9</v>
      </c>
      <c r="AA3496">
        <v>-20</v>
      </c>
      <c r="AB3496" t="s">
        <v>27</v>
      </c>
      <c r="AC3496" s="2">
        <v>0.1</v>
      </c>
      <c r="AE3496" t="s">
        <v>172</v>
      </c>
      <c r="AI3496" s="1">
        <v>42046</v>
      </c>
      <c r="AJ3496" s="1">
        <v>42046</v>
      </c>
      <c r="AK3496" t="s">
        <v>60</v>
      </c>
      <c r="AL3496" t="s">
        <v>7628</v>
      </c>
      <c r="AM3496">
        <v>2233002</v>
      </c>
    </row>
    <row r="3497" spans="1:39" hidden="1" x14ac:dyDescent="0.25">
      <c r="A3497" t="s">
        <v>6881</v>
      </c>
      <c r="B3497" t="s">
        <v>6882</v>
      </c>
      <c r="C3497" t="s">
        <v>7629</v>
      </c>
      <c r="D3497" t="s">
        <v>7627</v>
      </c>
      <c r="E3497" t="s">
        <v>7630</v>
      </c>
      <c r="F3497" t="s">
        <v>169</v>
      </c>
      <c r="G3497" t="s">
        <v>55</v>
      </c>
      <c r="H3497" t="s">
        <v>75</v>
      </c>
      <c r="I3497" t="s">
        <v>57</v>
      </c>
      <c r="J3497" t="s">
        <v>58</v>
      </c>
      <c r="K3497">
        <v>3</v>
      </c>
      <c r="L3497">
        <v>65</v>
      </c>
      <c r="M3497">
        <v>130.19999999999999</v>
      </c>
      <c r="N3497">
        <v>95.2</v>
      </c>
      <c r="Q3497">
        <v>106</v>
      </c>
      <c r="R3497">
        <v>670</v>
      </c>
      <c r="S3497">
        <v>8</v>
      </c>
      <c r="T3497">
        <v>83.8</v>
      </c>
      <c r="U3497" t="s">
        <v>48</v>
      </c>
      <c r="V3497">
        <v>25000</v>
      </c>
      <c r="W3497">
        <v>3000</v>
      </c>
      <c r="X3497">
        <v>83</v>
      </c>
      <c r="Y3497">
        <v>9</v>
      </c>
      <c r="Z3497">
        <v>0.9</v>
      </c>
      <c r="AA3497">
        <v>-20</v>
      </c>
      <c r="AB3497" t="s">
        <v>27</v>
      </c>
      <c r="AC3497" s="2">
        <v>0.05</v>
      </c>
      <c r="AD3497" t="s">
        <v>141</v>
      </c>
      <c r="AE3497" t="s">
        <v>172</v>
      </c>
      <c r="AF3497" t="s">
        <v>48</v>
      </c>
      <c r="AI3497" s="1">
        <v>42564</v>
      </c>
      <c r="AJ3497" s="1">
        <v>42571</v>
      </c>
      <c r="AK3497" t="s">
        <v>60</v>
      </c>
      <c r="AL3497" t="s">
        <v>7631</v>
      </c>
      <c r="AM3497">
        <v>2273161</v>
      </c>
    </row>
    <row r="3498" spans="1:39" hidden="1" x14ac:dyDescent="0.25">
      <c r="A3498" t="s">
        <v>6881</v>
      </c>
      <c r="B3498" t="s">
        <v>6882</v>
      </c>
      <c r="C3498" t="s">
        <v>7632</v>
      </c>
      <c r="D3498" t="s">
        <v>7633</v>
      </c>
      <c r="F3498" t="s">
        <v>169</v>
      </c>
      <c r="G3498" t="s">
        <v>55</v>
      </c>
      <c r="H3498" t="s">
        <v>75</v>
      </c>
      <c r="I3498" t="s">
        <v>57</v>
      </c>
      <c r="J3498" t="s">
        <v>58</v>
      </c>
      <c r="K3498">
        <v>3</v>
      </c>
      <c r="L3498">
        <v>65</v>
      </c>
      <c r="M3498">
        <v>127.8</v>
      </c>
      <c r="N3498">
        <v>94.8</v>
      </c>
      <c r="Q3498">
        <v>109</v>
      </c>
      <c r="R3498">
        <v>650</v>
      </c>
      <c r="S3498">
        <v>8</v>
      </c>
      <c r="T3498">
        <v>81.3</v>
      </c>
      <c r="U3498" t="s">
        <v>48</v>
      </c>
      <c r="V3498">
        <v>25000</v>
      </c>
      <c r="W3498">
        <v>3000</v>
      </c>
      <c r="X3498">
        <v>83</v>
      </c>
      <c r="Y3498">
        <v>17</v>
      </c>
      <c r="Z3498">
        <v>0.9</v>
      </c>
      <c r="AA3498">
        <v>-20</v>
      </c>
      <c r="AB3498" t="s">
        <v>27</v>
      </c>
      <c r="AC3498" s="2">
        <v>0.1</v>
      </c>
      <c r="AE3498" t="s">
        <v>172</v>
      </c>
      <c r="AI3498" s="1">
        <v>41862</v>
      </c>
      <c r="AJ3498" s="1">
        <v>41862</v>
      </c>
      <c r="AK3498" t="s">
        <v>60</v>
      </c>
      <c r="AL3498" t="s">
        <v>7634</v>
      </c>
      <c r="AM3498">
        <v>2217305</v>
      </c>
    </row>
    <row r="3499" spans="1:39" hidden="1" x14ac:dyDescent="0.25">
      <c r="A3499" t="s">
        <v>6881</v>
      </c>
      <c r="B3499" t="s">
        <v>6882</v>
      </c>
      <c r="C3499" t="s">
        <v>7635</v>
      </c>
      <c r="D3499" t="s">
        <v>7636</v>
      </c>
      <c r="E3499" t="s">
        <v>7637</v>
      </c>
      <c r="F3499" t="s">
        <v>169</v>
      </c>
      <c r="G3499" t="s">
        <v>55</v>
      </c>
      <c r="H3499" t="s">
        <v>75</v>
      </c>
      <c r="I3499" t="s">
        <v>57</v>
      </c>
      <c r="J3499" t="s">
        <v>58</v>
      </c>
      <c r="K3499">
        <v>3</v>
      </c>
      <c r="L3499">
        <v>65</v>
      </c>
      <c r="M3499">
        <v>126.4</v>
      </c>
      <c r="N3499">
        <v>90.1</v>
      </c>
      <c r="R3499">
        <v>650</v>
      </c>
      <c r="S3499">
        <v>8.5</v>
      </c>
      <c r="T3499">
        <v>76.5</v>
      </c>
      <c r="U3499" t="s">
        <v>48</v>
      </c>
      <c r="V3499">
        <v>25000</v>
      </c>
      <c r="W3499">
        <v>3000</v>
      </c>
      <c r="X3499">
        <v>85</v>
      </c>
      <c r="Y3499">
        <v>16</v>
      </c>
      <c r="Z3499">
        <v>0.9</v>
      </c>
      <c r="AA3499">
        <v>-20</v>
      </c>
      <c r="AB3499" t="s">
        <v>27</v>
      </c>
      <c r="AC3499" s="2">
        <v>0.1</v>
      </c>
      <c r="AE3499" t="s">
        <v>172</v>
      </c>
      <c r="AI3499" s="1">
        <v>41912</v>
      </c>
      <c r="AJ3499" s="1">
        <v>41912</v>
      </c>
      <c r="AK3499" t="s">
        <v>60</v>
      </c>
      <c r="AL3499" t="s">
        <v>7638</v>
      </c>
      <c r="AM3499">
        <v>2220891</v>
      </c>
    </row>
    <row r="3500" spans="1:39" hidden="1" x14ac:dyDescent="0.25">
      <c r="A3500" t="s">
        <v>6881</v>
      </c>
      <c r="B3500" t="s">
        <v>6882</v>
      </c>
      <c r="C3500" t="s">
        <v>7639</v>
      </c>
      <c r="D3500" t="s">
        <v>7640</v>
      </c>
      <c r="E3500" t="s">
        <v>7641</v>
      </c>
      <c r="F3500" t="s">
        <v>169</v>
      </c>
      <c r="G3500" t="s">
        <v>55</v>
      </c>
      <c r="H3500" t="s">
        <v>75</v>
      </c>
      <c r="I3500" t="s">
        <v>57</v>
      </c>
      <c r="J3500" t="s">
        <v>58</v>
      </c>
      <c r="K3500">
        <v>3</v>
      </c>
      <c r="L3500">
        <v>65</v>
      </c>
      <c r="M3500">
        <v>131.80000000000001</v>
      </c>
      <c r="N3500">
        <v>95.1</v>
      </c>
      <c r="R3500">
        <v>650</v>
      </c>
      <c r="S3500">
        <v>8.1999999999999993</v>
      </c>
      <c r="T3500">
        <v>78.900000000000006</v>
      </c>
      <c r="U3500" t="s">
        <v>48</v>
      </c>
      <c r="V3500">
        <v>25000</v>
      </c>
      <c r="W3500">
        <v>3000</v>
      </c>
      <c r="X3500">
        <v>85</v>
      </c>
      <c r="Y3500">
        <v>15</v>
      </c>
      <c r="AA3500">
        <v>-20</v>
      </c>
      <c r="AB3500" t="s">
        <v>27</v>
      </c>
      <c r="AC3500" s="2">
        <v>0.1</v>
      </c>
      <c r="AE3500" t="s">
        <v>138</v>
      </c>
      <c r="AI3500" s="1">
        <v>42430</v>
      </c>
      <c r="AJ3500" s="1">
        <v>42430</v>
      </c>
      <c r="AK3500" t="s">
        <v>60</v>
      </c>
      <c r="AL3500" t="s">
        <v>7642</v>
      </c>
      <c r="AM3500">
        <v>2261116</v>
      </c>
    </row>
    <row r="3501" spans="1:39" hidden="1" x14ac:dyDescent="0.25">
      <c r="A3501" t="s">
        <v>6881</v>
      </c>
      <c r="B3501" t="s">
        <v>6882</v>
      </c>
      <c r="C3501" t="s">
        <v>7643</v>
      </c>
      <c r="D3501" t="s">
        <v>7643</v>
      </c>
      <c r="F3501" t="s">
        <v>2093</v>
      </c>
      <c r="G3501" t="s">
        <v>148</v>
      </c>
      <c r="H3501" t="s">
        <v>149</v>
      </c>
      <c r="I3501" t="s">
        <v>148</v>
      </c>
      <c r="J3501" t="s">
        <v>47</v>
      </c>
      <c r="K3501">
        <v>2</v>
      </c>
      <c r="L3501">
        <v>40</v>
      </c>
      <c r="M3501">
        <v>112</v>
      </c>
      <c r="N3501">
        <v>40</v>
      </c>
      <c r="P3501">
        <v>2</v>
      </c>
      <c r="R3501">
        <v>420</v>
      </c>
      <c r="S3501">
        <v>9</v>
      </c>
      <c r="T3501">
        <v>46.7</v>
      </c>
      <c r="U3501" t="s">
        <v>48</v>
      </c>
      <c r="V3501">
        <v>12000</v>
      </c>
      <c r="W3501">
        <v>2700</v>
      </c>
      <c r="X3501">
        <v>82</v>
      </c>
      <c r="Y3501">
        <v>-3</v>
      </c>
      <c r="Z3501">
        <v>0.6</v>
      </c>
      <c r="AA3501">
        <v>-15</v>
      </c>
      <c r="AE3501" t="s">
        <v>138</v>
      </c>
      <c r="AI3501" s="1">
        <v>41900</v>
      </c>
      <c r="AJ3501" s="1">
        <v>41900</v>
      </c>
      <c r="AK3501" t="s">
        <v>60</v>
      </c>
      <c r="AL3501" t="s">
        <v>7644</v>
      </c>
      <c r="AM3501">
        <v>2219982</v>
      </c>
    </row>
    <row r="3502" spans="1:39" hidden="1" x14ac:dyDescent="0.25">
      <c r="A3502" t="s">
        <v>6881</v>
      </c>
      <c r="B3502" t="s">
        <v>6882</v>
      </c>
      <c r="C3502" t="s">
        <v>7645</v>
      </c>
      <c r="D3502" t="s">
        <v>7646</v>
      </c>
      <c r="F3502" t="s">
        <v>152</v>
      </c>
      <c r="G3502" t="s">
        <v>153</v>
      </c>
      <c r="H3502" t="s">
        <v>75</v>
      </c>
      <c r="I3502" t="s">
        <v>148</v>
      </c>
      <c r="J3502" t="s">
        <v>47</v>
      </c>
      <c r="K3502">
        <v>3</v>
      </c>
      <c r="L3502">
        <v>60</v>
      </c>
      <c r="M3502">
        <v>108.6</v>
      </c>
      <c r="N3502">
        <v>80.099999999999994</v>
      </c>
      <c r="P3502">
        <v>1.5</v>
      </c>
      <c r="R3502">
        <v>500</v>
      </c>
      <c r="S3502">
        <v>9.1</v>
      </c>
      <c r="T3502">
        <v>54.9</v>
      </c>
      <c r="U3502" t="s">
        <v>48</v>
      </c>
      <c r="V3502">
        <v>10000</v>
      </c>
      <c r="W3502">
        <v>2700</v>
      </c>
      <c r="X3502">
        <v>84</v>
      </c>
      <c r="Y3502">
        <v>-3</v>
      </c>
      <c r="Z3502">
        <v>0.6</v>
      </c>
      <c r="AA3502">
        <v>-18</v>
      </c>
      <c r="AE3502" t="s">
        <v>120</v>
      </c>
      <c r="AI3502" s="1">
        <v>41928</v>
      </c>
      <c r="AJ3502" s="1">
        <v>41928</v>
      </c>
      <c r="AK3502" t="s">
        <v>60</v>
      </c>
      <c r="AL3502" t="s">
        <v>7647</v>
      </c>
      <c r="AM3502">
        <v>2222503</v>
      </c>
    </row>
    <row r="3503" spans="1:39" hidden="1" x14ac:dyDescent="0.25">
      <c r="A3503" t="s">
        <v>6881</v>
      </c>
      <c r="B3503" t="s">
        <v>6882</v>
      </c>
      <c r="C3503" t="s">
        <v>7648</v>
      </c>
      <c r="D3503" t="s">
        <v>7649</v>
      </c>
      <c r="F3503" t="s">
        <v>43</v>
      </c>
      <c r="G3503" t="s">
        <v>44</v>
      </c>
      <c r="H3503" t="s">
        <v>75</v>
      </c>
      <c r="I3503" t="s">
        <v>46</v>
      </c>
      <c r="J3503" t="s">
        <v>47</v>
      </c>
      <c r="K3503">
        <v>2</v>
      </c>
      <c r="L3503">
        <v>40</v>
      </c>
      <c r="M3503">
        <v>91.5</v>
      </c>
      <c r="N3503">
        <v>43.2</v>
      </c>
      <c r="P3503">
        <v>1.8</v>
      </c>
      <c r="R3503">
        <v>550</v>
      </c>
      <c r="S3503">
        <v>9</v>
      </c>
      <c r="T3503">
        <v>61.1</v>
      </c>
      <c r="U3503" t="s">
        <v>48</v>
      </c>
      <c r="V3503">
        <v>10000</v>
      </c>
      <c r="W3503">
        <v>2700</v>
      </c>
      <c r="X3503">
        <v>82</v>
      </c>
      <c r="Y3503">
        <v>-21</v>
      </c>
      <c r="Z3503">
        <v>0.6</v>
      </c>
      <c r="AA3503">
        <v>-18</v>
      </c>
      <c r="AE3503" t="s">
        <v>120</v>
      </c>
      <c r="AI3503" s="1">
        <v>41929</v>
      </c>
      <c r="AJ3503" s="1">
        <v>41929</v>
      </c>
      <c r="AK3503" t="s">
        <v>60</v>
      </c>
      <c r="AL3503" t="s">
        <v>7650</v>
      </c>
      <c r="AM3503">
        <v>2222685</v>
      </c>
    </row>
    <row r="3504" spans="1:39" hidden="1" x14ac:dyDescent="0.25">
      <c r="A3504" t="s">
        <v>6881</v>
      </c>
      <c r="B3504" t="s">
        <v>6882</v>
      </c>
      <c r="C3504" t="s">
        <v>7651</v>
      </c>
      <c r="D3504" t="s">
        <v>7651</v>
      </c>
      <c r="F3504" t="s">
        <v>43</v>
      </c>
      <c r="G3504" t="s">
        <v>44</v>
      </c>
      <c r="H3504" t="s">
        <v>75</v>
      </c>
      <c r="I3504" t="s">
        <v>46</v>
      </c>
      <c r="J3504" t="s">
        <v>47</v>
      </c>
      <c r="K3504">
        <v>2</v>
      </c>
      <c r="L3504">
        <v>40</v>
      </c>
      <c r="M3504">
        <v>91</v>
      </c>
      <c r="N3504">
        <v>45</v>
      </c>
      <c r="P3504">
        <v>2.5</v>
      </c>
      <c r="R3504">
        <v>550</v>
      </c>
      <c r="S3504">
        <v>9.1</v>
      </c>
      <c r="T3504">
        <v>60.4</v>
      </c>
      <c r="U3504" t="s">
        <v>48</v>
      </c>
      <c r="V3504">
        <v>10000</v>
      </c>
      <c r="W3504">
        <v>2700</v>
      </c>
      <c r="X3504">
        <v>82</v>
      </c>
      <c r="Y3504">
        <v>-8</v>
      </c>
      <c r="Z3504">
        <v>0.6</v>
      </c>
      <c r="AA3504">
        <v>-15</v>
      </c>
      <c r="AE3504" t="s">
        <v>172</v>
      </c>
      <c r="AI3504" s="1">
        <v>42005</v>
      </c>
      <c r="AJ3504" s="1">
        <v>42394</v>
      </c>
      <c r="AK3504" t="s">
        <v>60</v>
      </c>
      <c r="AL3504" t="s">
        <v>7652</v>
      </c>
      <c r="AM3504">
        <v>2257398</v>
      </c>
    </row>
    <row r="3505" spans="1:39" hidden="1" x14ac:dyDescent="0.25">
      <c r="A3505" t="s">
        <v>6881</v>
      </c>
      <c r="B3505" t="s">
        <v>6882</v>
      </c>
      <c r="C3505" t="s">
        <v>7653</v>
      </c>
      <c r="D3505" t="s">
        <v>7654</v>
      </c>
      <c r="E3505" t="s">
        <v>7655</v>
      </c>
      <c r="F3505" t="s">
        <v>74</v>
      </c>
      <c r="G3505" t="s">
        <v>44</v>
      </c>
      <c r="H3505" t="s">
        <v>75</v>
      </c>
      <c r="I3505" t="s">
        <v>46</v>
      </c>
      <c r="J3505" t="s">
        <v>47</v>
      </c>
      <c r="K3505">
        <v>2</v>
      </c>
      <c r="L3505">
        <v>40</v>
      </c>
      <c r="M3505">
        <v>108.2</v>
      </c>
      <c r="N3505">
        <v>55.3</v>
      </c>
      <c r="P3505">
        <v>1.6</v>
      </c>
      <c r="R3505">
        <v>546</v>
      </c>
      <c r="S3505">
        <v>9.1999999999999993</v>
      </c>
      <c r="T3505">
        <v>59.3</v>
      </c>
      <c r="U3505" t="s">
        <v>48</v>
      </c>
      <c r="V3505">
        <v>10000</v>
      </c>
      <c r="W3505">
        <v>2700</v>
      </c>
      <c r="X3505">
        <v>83</v>
      </c>
      <c r="Y3505">
        <v>-3</v>
      </c>
      <c r="Z3505">
        <v>0.6</v>
      </c>
      <c r="AA3505">
        <v>-15</v>
      </c>
      <c r="AE3505" t="s">
        <v>172</v>
      </c>
      <c r="AI3505" s="1">
        <v>41883</v>
      </c>
      <c r="AJ3505" s="1">
        <v>41899</v>
      </c>
      <c r="AK3505" t="s">
        <v>50</v>
      </c>
      <c r="AL3505" t="s">
        <v>7656</v>
      </c>
      <c r="AM3505">
        <v>2219674</v>
      </c>
    </row>
    <row r="3506" spans="1:39" hidden="1" x14ac:dyDescent="0.25">
      <c r="A3506" t="s">
        <v>6881</v>
      </c>
      <c r="B3506" t="s">
        <v>6882</v>
      </c>
      <c r="C3506" t="s">
        <v>7657</v>
      </c>
      <c r="D3506" t="s">
        <v>7657</v>
      </c>
      <c r="E3506" t="s">
        <v>7658</v>
      </c>
      <c r="F3506" t="s">
        <v>169</v>
      </c>
      <c r="G3506" t="s">
        <v>55</v>
      </c>
      <c r="H3506" t="s">
        <v>75</v>
      </c>
      <c r="I3506" t="s">
        <v>57</v>
      </c>
      <c r="J3506" t="s">
        <v>58</v>
      </c>
      <c r="K3506">
        <v>3</v>
      </c>
      <c r="L3506">
        <v>65</v>
      </c>
      <c r="M3506">
        <v>130.80000000000001</v>
      </c>
      <c r="N3506">
        <v>94.8</v>
      </c>
      <c r="R3506">
        <v>670</v>
      </c>
      <c r="S3506">
        <v>9</v>
      </c>
      <c r="T3506">
        <v>74.400000000000006</v>
      </c>
      <c r="U3506" t="s">
        <v>48</v>
      </c>
      <c r="V3506">
        <v>25000</v>
      </c>
      <c r="W3506">
        <v>3000</v>
      </c>
      <c r="X3506">
        <v>83</v>
      </c>
      <c r="Y3506">
        <v>20</v>
      </c>
      <c r="AA3506">
        <v>-20</v>
      </c>
      <c r="AB3506" t="s">
        <v>27</v>
      </c>
      <c r="AC3506" s="2">
        <v>0.02</v>
      </c>
      <c r="AE3506" t="s">
        <v>172</v>
      </c>
      <c r="AI3506" s="1">
        <v>41740</v>
      </c>
      <c r="AJ3506" s="1">
        <v>41743</v>
      </c>
      <c r="AK3506" t="s">
        <v>50</v>
      </c>
      <c r="AL3506" t="s">
        <v>7659</v>
      </c>
      <c r="AM3506">
        <v>2208836</v>
      </c>
    </row>
    <row r="3507" spans="1:39" hidden="1" x14ac:dyDescent="0.25">
      <c r="A3507" t="s">
        <v>5655</v>
      </c>
      <c r="B3507" t="s">
        <v>5656</v>
      </c>
      <c r="C3507" t="s">
        <v>58</v>
      </c>
      <c r="D3507">
        <v>83021</v>
      </c>
      <c r="F3507" t="s">
        <v>6754</v>
      </c>
      <c r="G3507" t="s">
        <v>6754</v>
      </c>
      <c r="H3507" t="s">
        <v>75</v>
      </c>
      <c r="I3507" t="s">
        <v>57</v>
      </c>
      <c r="J3507" t="s">
        <v>58</v>
      </c>
      <c r="K3507">
        <v>5</v>
      </c>
      <c r="L3507">
        <v>75</v>
      </c>
      <c r="M3507">
        <v>83.7</v>
      </c>
      <c r="N3507">
        <v>94.6</v>
      </c>
      <c r="O3507">
        <v>2992</v>
      </c>
      <c r="Q3507">
        <v>25</v>
      </c>
      <c r="R3507">
        <v>800</v>
      </c>
      <c r="S3507">
        <v>11</v>
      </c>
      <c r="T3507">
        <v>72.7</v>
      </c>
      <c r="U3507" t="s">
        <v>48</v>
      </c>
      <c r="V3507">
        <v>25000</v>
      </c>
      <c r="W3507">
        <v>3000</v>
      </c>
      <c r="X3507">
        <v>92</v>
      </c>
      <c r="Y3507">
        <v>64</v>
      </c>
      <c r="Z3507">
        <v>0.9</v>
      </c>
      <c r="AA3507">
        <v>-20</v>
      </c>
      <c r="AB3507" t="s">
        <v>27</v>
      </c>
      <c r="AC3507" s="2">
        <v>0.1</v>
      </c>
      <c r="AD3507" t="s">
        <v>48</v>
      </c>
      <c r="AE3507" t="s">
        <v>76</v>
      </c>
      <c r="AF3507" t="s">
        <v>48</v>
      </c>
      <c r="AI3507" s="1">
        <v>42518</v>
      </c>
      <c r="AJ3507" s="1">
        <v>42529</v>
      </c>
      <c r="AK3507" t="s">
        <v>60</v>
      </c>
      <c r="AL3507" t="s">
        <v>7660</v>
      </c>
      <c r="AM3507">
        <v>2269461</v>
      </c>
    </row>
    <row r="3508" spans="1:39" hidden="1" x14ac:dyDescent="0.25">
      <c r="A3508" t="s">
        <v>5655</v>
      </c>
      <c r="B3508" t="s">
        <v>5656</v>
      </c>
      <c r="C3508" t="s">
        <v>58</v>
      </c>
      <c r="D3508">
        <v>83022</v>
      </c>
      <c r="F3508" t="s">
        <v>6754</v>
      </c>
      <c r="G3508" t="s">
        <v>6754</v>
      </c>
      <c r="H3508" t="s">
        <v>75</v>
      </c>
      <c r="I3508" t="s">
        <v>57</v>
      </c>
      <c r="J3508" t="s">
        <v>58</v>
      </c>
      <c r="K3508">
        <v>5</v>
      </c>
      <c r="L3508">
        <v>75</v>
      </c>
      <c r="M3508">
        <v>83.7</v>
      </c>
      <c r="N3508">
        <v>94.6</v>
      </c>
      <c r="O3508">
        <v>3254</v>
      </c>
      <c r="Q3508">
        <v>25</v>
      </c>
      <c r="R3508">
        <v>800</v>
      </c>
      <c r="S3508">
        <v>11</v>
      </c>
      <c r="T3508">
        <v>72.7</v>
      </c>
      <c r="U3508" t="s">
        <v>48</v>
      </c>
      <c r="V3508">
        <v>25000</v>
      </c>
      <c r="W3508">
        <v>4000</v>
      </c>
      <c r="X3508">
        <v>95</v>
      </c>
      <c r="Y3508">
        <v>82</v>
      </c>
      <c r="Z3508">
        <v>0.9</v>
      </c>
      <c r="AA3508">
        <v>-20</v>
      </c>
      <c r="AB3508" t="s">
        <v>27</v>
      </c>
      <c r="AC3508" s="2">
        <v>0.1</v>
      </c>
      <c r="AD3508" t="s">
        <v>48</v>
      </c>
      <c r="AE3508" t="s">
        <v>76</v>
      </c>
      <c r="AF3508" t="s">
        <v>48</v>
      </c>
      <c r="AI3508" s="1">
        <v>42518</v>
      </c>
      <c r="AJ3508" s="1">
        <v>42529</v>
      </c>
      <c r="AK3508" t="s">
        <v>60</v>
      </c>
      <c r="AL3508" t="s">
        <v>7661</v>
      </c>
      <c r="AM3508">
        <v>2269462</v>
      </c>
    </row>
    <row r="3509" spans="1:39" hidden="1" x14ac:dyDescent="0.25">
      <c r="A3509" t="s">
        <v>5655</v>
      </c>
      <c r="B3509" t="s">
        <v>5656</v>
      </c>
      <c r="C3509" t="s">
        <v>58</v>
      </c>
      <c r="D3509">
        <v>83023</v>
      </c>
      <c r="E3509" t="s">
        <v>7662</v>
      </c>
      <c r="F3509" t="s">
        <v>82</v>
      </c>
      <c r="G3509" t="s">
        <v>55</v>
      </c>
      <c r="H3509" t="s">
        <v>75</v>
      </c>
      <c r="I3509" t="s">
        <v>57</v>
      </c>
      <c r="J3509" t="s">
        <v>58</v>
      </c>
      <c r="K3509">
        <v>5</v>
      </c>
      <c r="L3509">
        <v>120</v>
      </c>
      <c r="M3509">
        <v>128.80000000000001</v>
      </c>
      <c r="N3509">
        <v>120</v>
      </c>
      <c r="O3509">
        <v>2404</v>
      </c>
      <c r="Q3509">
        <v>40</v>
      </c>
      <c r="R3509">
        <v>1200</v>
      </c>
      <c r="S3509">
        <v>17</v>
      </c>
      <c r="T3509">
        <v>70.599999999999994</v>
      </c>
      <c r="U3509" t="s">
        <v>48</v>
      </c>
      <c r="V3509">
        <v>25000</v>
      </c>
      <c r="W3509">
        <v>2700</v>
      </c>
      <c r="X3509">
        <v>91</v>
      </c>
      <c r="Y3509">
        <v>52</v>
      </c>
      <c r="Z3509">
        <v>0.9</v>
      </c>
      <c r="AA3509">
        <v>-20</v>
      </c>
      <c r="AB3509" t="s">
        <v>27</v>
      </c>
      <c r="AC3509" s="2">
        <v>0.04</v>
      </c>
      <c r="AD3509" t="s">
        <v>48</v>
      </c>
      <c r="AE3509" t="s">
        <v>76</v>
      </c>
      <c r="AF3509" t="s">
        <v>48</v>
      </c>
      <c r="AI3509" s="1">
        <v>42518</v>
      </c>
      <c r="AJ3509" s="1">
        <v>42529</v>
      </c>
      <c r="AK3509" t="s">
        <v>60</v>
      </c>
      <c r="AL3509" t="s">
        <v>7663</v>
      </c>
      <c r="AM3509">
        <v>2269446</v>
      </c>
    </row>
    <row r="3510" spans="1:39" hidden="1" x14ac:dyDescent="0.25">
      <c r="A3510" t="s">
        <v>5655</v>
      </c>
      <c r="B3510" t="s">
        <v>5656</v>
      </c>
      <c r="C3510" t="s">
        <v>58</v>
      </c>
      <c r="D3510">
        <v>83025</v>
      </c>
      <c r="F3510" t="s">
        <v>82</v>
      </c>
      <c r="G3510" t="s">
        <v>55</v>
      </c>
      <c r="H3510" t="s">
        <v>75</v>
      </c>
      <c r="I3510" t="s">
        <v>57</v>
      </c>
      <c r="J3510" t="s">
        <v>58</v>
      </c>
      <c r="K3510">
        <v>5</v>
      </c>
      <c r="L3510">
        <v>120</v>
      </c>
      <c r="M3510">
        <v>128.80000000000001</v>
      </c>
      <c r="N3510">
        <v>120</v>
      </c>
      <c r="O3510">
        <v>2437</v>
      </c>
      <c r="Q3510">
        <v>40</v>
      </c>
      <c r="R3510">
        <v>1200</v>
      </c>
      <c r="S3510">
        <v>17</v>
      </c>
      <c r="T3510">
        <v>70.599999999999994</v>
      </c>
      <c r="U3510" t="s">
        <v>48</v>
      </c>
      <c r="V3510">
        <v>25000</v>
      </c>
      <c r="W3510">
        <v>3000</v>
      </c>
      <c r="X3510">
        <v>92</v>
      </c>
      <c r="Y3510">
        <v>60</v>
      </c>
      <c r="Z3510">
        <v>0.9</v>
      </c>
      <c r="AA3510">
        <v>-20</v>
      </c>
      <c r="AB3510" t="s">
        <v>27</v>
      </c>
      <c r="AC3510" s="2">
        <v>0.04</v>
      </c>
      <c r="AD3510" t="s">
        <v>48</v>
      </c>
      <c r="AE3510" t="s">
        <v>76</v>
      </c>
      <c r="AF3510" t="s">
        <v>48</v>
      </c>
      <c r="AI3510" s="1">
        <v>42518</v>
      </c>
      <c r="AJ3510" s="1">
        <v>42529</v>
      </c>
      <c r="AK3510" t="s">
        <v>60</v>
      </c>
      <c r="AL3510" t="s">
        <v>7664</v>
      </c>
      <c r="AM3510">
        <v>2269448</v>
      </c>
    </row>
    <row r="3511" spans="1:39" hidden="1" x14ac:dyDescent="0.25">
      <c r="A3511" t="s">
        <v>5655</v>
      </c>
      <c r="B3511" t="s">
        <v>5656</v>
      </c>
      <c r="C3511" t="s">
        <v>58</v>
      </c>
      <c r="D3511">
        <v>83026</v>
      </c>
      <c r="F3511" t="s">
        <v>82</v>
      </c>
      <c r="G3511" t="s">
        <v>55</v>
      </c>
      <c r="H3511" t="s">
        <v>75</v>
      </c>
      <c r="I3511" t="s">
        <v>57</v>
      </c>
      <c r="J3511" t="s">
        <v>58</v>
      </c>
      <c r="K3511">
        <v>5</v>
      </c>
      <c r="L3511">
        <v>120</v>
      </c>
      <c r="M3511">
        <v>128.80000000000001</v>
      </c>
      <c r="N3511">
        <v>120</v>
      </c>
      <c r="O3511">
        <v>2437</v>
      </c>
      <c r="Q3511">
        <v>40</v>
      </c>
      <c r="R3511">
        <v>1200</v>
      </c>
      <c r="S3511">
        <v>17</v>
      </c>
      <c r="T3511">
        <v>70.599999999999994</v>
      </c>
      <c r="U3511" t="s">
        <v>48</v>
      </c>
      <c r="V3511">
        <v>25000</v>
      </c>
      <c r="W3511">
        <v>3000</v>
      </c>
      <c r="X3511">
        <v>92</v>
      </c>
      <c r="Y3511">
        <v>60</v>
      </c>
      <c r="Z3511">
        <v>0.9</v>
      </c>
      <c r="AA3511">
        <v>-20</v>
      </c>
      <c r="AB3511" t="s">
        <v>27</v>
      </c>
      <c r="AC3511" s="2">
        <v>0.04</v>
      </c>
      <c r="AD3511" t="s">
        <v>48</v>
      </c>
      <c r="AE3511" t="s">
        <v>76</v>
      </c>
      <c r="AF3511" t="s">
        <v>48</v>
      </c>
      <c r="AI3511" s="1">
        <v>42518</v>
      </c>
      <c r="AJ3511" s="1">
        <v>42529</v>
      </c>
      <c r="AK3511" t="s">
        <v>60</v>
      </c>
      <c r="AL3511" t="s">
        <v>7665</v>
      </c>
      <c r="AM3511">
        <v>2269449</v>
      </c>
    </row>
    <row r="3512" spans="1:39" hidden="1" x14ac:dyDescent="0.25">
      <c r="A3512" t="s">
        <v>5655</v>
      </c>
      <c r="B3512" t="s">
        <v>5656</v>
      </c>
      <c r="C3512" t="s">
        <v>58</v>
      </c>
      <c r="D3512">
        <v>83027</v>
      </c>
      <c r="F3512" t="s">
        <v>82</v>
      </c>
      <c r="G3512" t="s">
        <v>55</v>
      </c>
      <c r="H3512" t="s">
        <v>75</v>
      </c>
      <c r="I3512" t="s">
        <v>57</v>
      </c>
      <c r="J3512" t="s">
        <v>58</v>
      </c>
      <c r="K3512">
        <v>5</v>
      </c>
      <c r="L3512">
        <v>120</v>
      </c>
      <c r="M3512">
        <v>128.80000000000001</v>
      </c>
      <c r="N3512">
        <v>120</v>
      </c>
      <c r="O3512">
        <v>2632</v>
      </c>
      <c r="Q3512">
        <v>40</v>
      </c>
      <c r="R3512">
        <v>1200</v>
      </c>
      <c r="S3512">
        <v>17</v>
      </c>
      <c r="T3512">
        <v>70.599999999999994</v>
      </c>
      <c r="U3512" t="s">
        <v>48</v>
      </c>
      <c r="V3512">
        <v>25000</v>
      </c>
      <c r="W3512">
        <v>4000</v>
      </c>
      <c r="X3512">
        <v>95</v>
      </c>
      <c r="Y3512">
        <v>82</v>
      </c>
      <c r="Z3512">
        <v>0.9</v>
      </c>
      <c r="AA3512">
        <v>-20</v>
      </c>
      <c r="AB3512" t="s">
        <v>27</v>
      </c>
      <c r="AC3512" s="2">
        <v>0.04</v>
      </c>
      <c r="AD3512" t="s">
        <v>48</v>
      </c>
      <c r="AE3512" t="s">
        <v>76</v>
      </c>
      <c r="AF3512" t="s">
        <v>48</v>
      </c>
      <c r="AI3512" s="1">
        <v>42518</v>
      </c>
      <c r="AJ3512" s="1">
        <v>42529</v>
      </c>
      <c r="AK3512" t="s">
        <v>60</v>
      </c>
      <c r="AL3512" t="s">
        <v>7666</v>
      </c>
      <c r="AM3512">
        <v>2269451</v>
      </c>
    </row>
    <row r="3513" spans="1:39" hidden="1" x14ac:dyDescent="0.25">
      <c r="A3513" t="s">
        <v>5655</v>
      </c>
      <c r="B3513" t="s">
        <v>5656</v>
      </c>
      <c r="C3513" t="s">
        <v>58</v>
      </c>
      <c r="D3513">
        <v>83028</v>
      </c>
      <c r="F3513" t="s">
        <v>82</v>
      </c>
      <c r="G3513" t="s">
        <v>55</v>
      </c>
      <c r="H3513" t="s">
        <v>75</v>
      </c>
      <c r="I3513" t="s">
        <v>57</v>
      </c>
      <c r="J3513" t="s">
        <v>58</v>
      </c>
      <c r="K3513">
        <v>5</v>
      </c>
      <c r="L3513">
        <v>120</v>
      </c>
      <c r="M3513">
        <v>128.80000000000001</v>
      </c>
      <c r="N3513">
        <v>120</v>
      </c>
      <c r="O3513">
        <v>2632</v>
      </c>
      <c r="Q3513">
        <v>40</v>
      </c>
      <c r="R3513">
        <v>1200</v>
      </c>
      <c r="S3513">
        <v>17</v>
      </c>
      <c r="T3513">
        <v>70.599999999999994</v>
      </c>
      <c r="U3513" t="s">
        <v>48</v>
      </c>
      <c r="V3513">
        <v>25000</v>
      </c>
      <c r="W3513">
        <v>4000</v>
      </c>
      <c r="X3513">
        <v>95</v>
      </c>
      <c r="Y3513">
        <v>82</v>
      </c>
      <c r="Z3513">
        <v>0.9</v>
      </c>
      <c r="AA3513">
        <v>-20</v>
      </c>
      <c r="AB3513" t="s">
        <v>27</v>
      </c>
      <c r="AC3513" s="2">
        <v>0.04</v>
      </c>
      <c r="AD3513" t="s">
        <v>48</v>
      </c>
      <c r="AE3513" t="s">
        <v>76</v>
      </c>
      <c r="AF3513" t="s">
        <v>48</v>
      </c>
      <c r="AI3513" s="1">
        <v>42518</v>
      </c>
      <c r="AJ3513" s="1">
        <v>42529</v>
      </c>
      <c r="AK3513" t="s">
        <v>60</v>
      </c>
      <c r="AL3513" t="s">
        <v>7667</v>
      </c>
      <c r="AM3513">
        <v>2269452</v>
      </c>
    </row>
    <row r="3514" spans="1:39" hidden="1" x14ac:dyDescent="0.25">
      <c r="A3514" t="s">
        <v>5655</v>
      </c>
      <c r="B3514" t="s">
        <v>5656</v>
      </c>
      <c r="C3514" t="s">
        <v>58</v>
      </c>
      <c r="D3514">
        <v>83029</v>
      </c>
      <c r="F3514" t="s">
        <v>82</v>
      </c>
      <c r="G3514" t="s">
        <v>55</v>
      </c>
      <c r="H3514" t="s">
        <v>75</v>
      </c>
      <c r="I3514" t="s">
        <v>57</v>
      </c>
      <c r="J3514" t="s">
        <v>58</v>
      </c>
      <c r="K3514">
        <v>5</v>
      </c>
      <c r="L3514">
        <v>120</v>
      </c>
      <c r="M3514">
        <v>128.80000000000001</v>
      </c>
      <c r="N3514">
        <v>120</v>
      </c>
      <c r="O3514">
        <v>2476</v>
      </c>
      <c r="Q3514">
        <v>40</v>
      </c>
      <c r="R3514">
        <v>1200</v>
      </c>
      <c r="S3514">
        <v>17</v>
      </c>
      <c r="T3514">
        <v>70.599999999999994</v>
      </c>
      <c r="U3514" t="s">
        <v>48</v>
      </c>
      <c r="V3514">
        <v>25000</v>
      </c>
      <c r="W3514">
        <v>5000</v>
      </c>
      <c r="X3514">
        <v>96</v>
      </c>
      <c r="Y3514">
        <v>93</v>
      </c>
      <c r="Z3514">
        <v>0.9</v>
      </c>
      <c r="AA3514">
        <v>-20</v>
      </c>
      <c r="AB3514" t="s">
        <v>27</v>
      </c>
      <c r="AC3514" s="2">
        <v>0.04</v>
      </c>
      <c r="AD3514" t="s">
        <v>48</v>
      </c>
      <c r="AE3514" t="s">
        <v>76</v>
      </c>
      <c r="AF3514" t="s">
        <v>48</v>
      </c>
      <c r="AI3514" s="1">
        <v>42518</v>
      </c>
      <c r="AJ3514" s="1">
        <v>42529</v>
      </c>
      <c r="AK3514" t="s">
        <v>60</v>
      </c>
      <c r="AL3514" t="s">
        <v>7668</v>
      </c>
      <c r="AM3514">
        <v>2269454</v>
      </c>
    </row>
    <row r="3515" spans="1:39" hidden="1" x14ac:dyDescent="0.25">
      <c r="A3515" t="s">
        <v>5655</v>
      </c>
      <c r="B3515" t="s">
        <v>5656</v>
      </c>
      <c r="C3515" t="s">
        <v>58</v>
      </c>
      <c r="D3515">
        <v>83030</v>
      </c>
      <c r="E3515" t="s">
        <v>7669</v>
      </c>
      <c r="F3515" t="s">
        <v>82</v>
      </c>
      <c r="G3515" t="s">
        <v>55</v>
      </c>
      <c r="H3515" t="s">
        <v>75</v>
      </c>
      <c r="I3515" t="s">
        <v>57</v>
      </c>
      <c r="J3515" t="s">
        <v>58</v>
      </c>
      <c r="K3515">
        <v>5</v>
      </c>
      <c r="L3515">
        <v>100</v>
      </c>
      <c r="M3515">
        <v>128.80000000000001</v>
      </c>
      <c r="N3515">
        <v>120</v>
      </c>
      <c r="O3515">
        <v>4551</v>
      </c>
      <c r="Q3515">
        <v>25</v>
      </c>
      <c r="R3515">
        <v>1200</v>
      </c>
      <c r="S3515">
        <v>17</v>
      </c>
      <c r="T3515">
        <v>70.599999999999994</v>
      </c>
      <c r="U3515" t="s">
        <v>48</v>
      </c>
      <c r="V3515">
        <v>25000</v>
      </c>
      <c r="W3515">
        <v>2700</v>
      </c>
      <c r="X3515">
        <v>91</v>
      </c>
      <c r="Y3515">
        <v>52</v>
      </c>
      <c r="Z3515">
        <v>0.9</v>
      </c>
      <c r="AA3515">
        <v>-20</v>
      </c>
      <c r="AB3515" t="s">
        <v>27</v>
      </c>
      <c r="AC3515" s="2">
        <v>0.04</v>
      </c>
      <c r="AD3515" t="s">
        <v>48</v>
      </c>
      <c r="AE3515" t="s">
        <v>76</v>
      </c>
      <c r="AF3515" t="s">
        <v>48</v>
      </c>
      <c r="AI3515" s="1">
        <v>42518</v>
      </c>
      <c r="AJ3515" s="1">
        <v>42529</v>
      </c>
      <c r="AK3515" t="s">
        <v>60</v>
      </c>
      <c r="AL3515" t="s">
        <v>7670</v>
      </c>
      <c r="AM3515">
        <v>2269447</v>
      </c>
    </row>
    <row r="3516" spans="1:39" hidden="1" x14ac:dyDescent="0.25">
      <c r="A3516" t="s">
        <v>5655</v>
      </c>
      <c r="B3516" t="s">
        <v>5656</v>
      </c>
      <c r="C3516" t="s">
        <v>58</v>
      </c>
      <c r="D3516">
        <v>83032</v>
      </c>
      <c r="F3516" t="s">
        <v>82</v>
      </c>
      <c r="G3516" t="s">
        <v>55</v>
      </c>
      <c r="H3516" t="s">
        <v>75</v>
      </c>
      <c r="I3516" t="s">
        <v>57</v>
      </c>
      <c r="J3516" t="s">
        <v>58</v>
      </c>
      <c r="K3516">
        <v>5</v>
      </c>
      <c r="L3516">
        <v>100</v>
      </c>
      <c r="M3516">
        <v>128.80000000000001</v>
      </c>
      <c r="N3516">
        <v>120</v>
      </c>
      <c r="O3516">
        <v>4469</v>
      </c>
      <c r="Q3516">
        <v>25</v>
      </c>
      <c r="R3516">
        <v>1200</v>
      </c>
      <c r="S3516">
        <v>17</v>
      </c>
      <c r="T3516">
        <v>70.599999999999994</v>
      </c>
      <c r="U3516" t="s">
        <v>48</v>
      </c>
      <c r="V3516">
        <v>25000</v>
      </c>
      <c r="W3516">
        <v>3000</v>
      </c>
      <c r="X3516">
        <v>92</v>
      </c>
      <c r="Y3516">
        <v>60</v>
      </c>
      <c r="Z3516">
        <v>0.9</v>
      </c>
      <c r="AA3516">
        <v>-20</v>
      </c>
      <c r="AB3516" t="s">
        <v>27</v>
      </c>
      <c r="AC3516" s="2">
        <v>0.04</v>
      </c>
      <c r="AD3516" t="s">
        <v>48</v>
      </c>
      <c r="AE3516" t="s">
        <v>76</v>
      </c>
      <c r="AF3516" t="s">
        <v>48</v>
      </c>
      <c r="AI3516" s="1">
        <v>42518</v>
      </c>
      <c r="AJ3516" s="1">
        <v>42529</v>
      </c>
      <c r="AK3516" t="s">
        <v>60</v>
      </c>
      <c r="AL3516" t="s">
        <v>7671</v>
      </c>
      <c r="AM3516">
        <v>2269450</v>
      </c>
    </row>
    <row r="3517" spans="1:39" hidden="1" x14ac:dyDescent="0.25">
      <c r="A3517" t="s">
        <v>5655</v>
      </c>
      <c r="B3517" t="s">
        <v>5656</v>
      </c>
      <c r="C3517" t="s">
        <v>58</v>
      </c>
      <c r="D3517">
        <v>83034</v>
      </c>
      <c r="F3517" t="s">
        <v>82</v>
      </c>
      <c r="G3517" t="s">
        <v>55</v>
      </c>
      <c r="H3517" t="s">
        <v>75</v>
      </c>
      <c r="I3517" t="s">
        <v>57</v>
      </c>
      <c r="J3517" t="s">
        <v>58</v>
      </c>
      <c r="K3517">
        <v>5</v>
      </c>
      <c r="L3517">
        <v>100</v>
      </c>
      <c r="M3517">
        <v>128.80000000000001</v>
      </c>
      <c r="N3517">
        <v>120</v>
      </c>
      <c r="O3517">
        <v>4721</v>
      </c>
      <c r="Q3517">
        <v>25</v>
      </c>
      <c r="R3517">
        <v>1200</v>
      </c>
      <c r="S3517">
        <v>17</v>
      </c>
      <c r="T3517">
        <v>70.599999999999994</v>
      </c>
      <c r="U3517" t="s">
        <v>48</v>
      </c>
      <c r="V3517">
        <v>25000</v>
      </c>
      <c r="W3517">
        <v>4000</v>
      </c>
      <c r="X3517">
        <v>95</v>
      </c>
      <c r="Y3517">
        <v>82</v>
      </c>
      <c r="Z3517">
        <v>0.9</v>
      </c>
      <c r="AA3517">
        <v>-20</v>
      </c>
      <c r="AB3517" t="s">
        <v>27</v>
      </c>
      <c r="AC3517" s="2">
        <v>0.04</v>
      </c>
      <c r="AD3517" t="s">
        <v>48</v>
      </c>
      <c r="AE3517" t="s">
        <v>76</v>
      </c>
      <c r="AF3517" t="s">
        <v>48</v>
      </c>
      <c r="AI3517" s="1">
        <v>42518</v>
      </c>
      <c r="AJ3517" s="1">
        <v>42529</v>
      </c>
      <c r="AK3517" t="s">
        <v>60</v>
      </c>
      <c r="AL3517" t="s">
        <v>7672</v>
      </c>
      <c r="AM3517">
        <v>2269453</v>
      </c>
    </row>
    <row r="3518" spans="1:39" hidden="1" x14ac:dyDescent="0.25">
      <c r="A3518" t="s">
        <v>5655</v>
      </c>
      <c r="B3518" t="s">
        <v>5656</v>
      </c>
      <c r="C3518" t="s">
        <v>58</v>
      </c>
      <c r="D3518">
        <v>83035</v>
      </c>
      <c r="F3518" t="s">
        <v>82</v>
      </c>
      <c r="G3518" t="s">
        <v>55</v>
      </c>
      <c r="H3518" t="s">
        <v>75</v>
      </c>
      <c r="I3518" t="s">
        <v>57</v>
      </c>
      <c r="J3518" t="s">
        <v>58</v>
      </c>
      <c r="K3518">
        <v>5</v>
      </c>
      <c r="L3518">
        <v>100</v>
      </c>
      <c r="M3518">
        <v>128.80000000000001</v>
      </c>
      <c r="N3518">
        <v>120</v>
      </c>
      <c r="O3518">
        <v>4921</v>
      </c>
      <c r="Q3518">
        <v>25</v>
      </c>
      <c r="R3518">
        <v>1200</v>
      </c>
      <c r="S3518">
        <v>17</v>
      </c>
      <c r="T3518">
        <v>70.599999999999994</v>
      </c>
      <c r="U3518" t="s">
        <v>48</v>
      </c>
      <c r="V3518">
        <v>25000</v>
      </c>
      <c r="W3518">
        <v>5000</v>
      </c>
      <c r="X3518">
        <v>96</v>
      </c>
      <c r="Y3518">
        <v>93</v>
      </c>
      <c r="Z3518">
        <v>0.9</v>
      </c>
      <c r="AA3518">
        <v>-20</v>
      </c>
      <c r="AB3518" t="s">
        <v>27</v>
      </c>
      <c r="AC3518" s="2">
        <v>0.04</v>
      </c>
      <c r="AD3518" t="s">
        <v>48</v>
      </c>
      <c r="AE3518" t="s">
        <v>76</v>
      </c>
      <c r="AF3518" t="s">
        <v>48</v>
      </c>
      <c r="AI3518" s="1">
        <v>42518</v>
      </c>
      <c r="AJ3518" s="1">
        <v>42529</v>
      </c>
      <c r="AK3518" t="s">
        <v>60</v>
      </c>
      <c r="AL3518" t="s">
        <v>7673</v>
      </c>
      <c r="AM3518">
        <v>2269455</v>
      </c>
    </row>
    <row r="3519" spans="1:39" hidden="1" x14ac:dyDescent="0.25">
      <c r="A3519" t="s">
        <v>5655</v>
      </c>
      <c r="B3519" t="s">
        <v>5656</v>
      </c>
      <c r="C3519" t="s">
        <v>58</v>
      </c>
      <c r="D3519">
        <v>83036</v>
      </c>
      <c r="F3519" t="s">
        <v>82</v>
      </c>
      <c r="G3519" t="s">
        <v>55</v>
      </c>
      <c r="H3519" t="s">
        <v>75</v>
      </c>
      <c r="I3519" t="s">
        <v>57</v>
      </c>
      <c r="J3519" t="s">
        <v>58</v>
      </c>
      <c r="K3519">
        <v>5</v>
      </c>
      <c r="L3519">
        <v>100</v>
      </c>
      <c r="M3519">
        <v>130</v>
      </c>
      <c r="N3519">
        <v>119.4</v>
      </c>
      <c r="O3519">
        <v>1908</v>
      </c>
      <c r="Q3519">
        <v>40</v>
      </c>
      <c r="R3519">
        <v>1050</v>
      </c>
      <c r="S3519">
        <v>15</v>
      </c>
      <c r="T3519">
        <v>70</v>
      </c>
      <c r="U3519" t="s">
        <v>48</v>
      </c>
      <c r="V3519">
        <v>25000</v>
      </c>
      <c r="W3519">
        <v>2700</v>
      </c>
      <c r="X3519">
        <v>91</v>
      </c>
      <c r="Y3519">
        <v>55</v>
      </c>
      <c r="Z3519">
        <v>0.9</v>
      </c>
      <c r="AA3519">
        <v>-20</v>
      </c>
      <c r="AB3519" t="s">
        <v>27</v>
      </c>
      <c r="AC3519" s="2">
        <v>0.1</v>
      </c>
      <c r="AD3519" t="s">
        <v>48</v>
      </c>
      <c r="AE3519" t="s">
        <v>76</v>
      </c>
      <c r="AF3519" t="s">
        <v>48</v>
      </c>
      <c r="AI3519" s="1">
        <v>42518</v>
      </c>
      <c r="AJ3519" s="1">
        <v>42529</v>
      </c>
      <c r="AK3519" t="s">
        <v>60</v>
      </c>
      <c r="AL3519" t="s">
        <v>7674</v>
      </c>
      <c r="AM3519">
        <v>2269442</v>
      </c>
    </row>
    <row r="3520" spans="1:39" hidden="1" x14ac:dyDescent="0.25">
      <c r="A3520" t="s">
        <v>5655</v>
      </c>
      <c r="B3520" t="s">
        <v>5656</v>
      </c>
      <c r="C3520" t="s">
        <v>58</v>
      </c>
      <c r="D3520">
        <v>83037</v>
      </c>
      <c r="F3520" t="s">
        <v>82</v>
      </c>
      <c r="G3520" t="s">
        <v>55</v>
      </c>
      <c r="H3520" t="s">
        <v>75</v>
      </c>
      <c r="I3520" t="s">
        <v>57</v>
      </c>
      <c r="J3520" t="s">
        <v>58</v>
      </c>
      <c r="K3520">
        <v>5</v>
      </c>
      <c r="L3520">
        <v>100</v>
      </c>
      <c r="M3520">
        <v>130</v>
      </c>
      <c r="N3520">
        <v>119.4</v>
      </c>
      <c r="O3520">
        <v>1804</v>
      </c>
      <c r="Q3520">
        <v>40</v>
      </c>
      <c r="R3520">
        <v>1050</v>
      </c>
      <c r="S3520">
        <v>15</v>
      </c>
      <c r="T3520">
        <v>70</v>
      </c>
      <c r="U3520" t="s">
        <v>48</v>
      </c>
      <c r="V3520">
        <v>25000</v>
      </c>
      <c r="W3520">
        <v>3000</v>
      </c>
      <c r="X3520">
        <v>93</v>
      </c>
      <c r="Y3520">
        <v>70</v>
      </c>
      <c r="Z3520">
        <v>0.9</v>
      </c>
      <c r="AA3520">
        <v>-20</v>
      </c>
      <c r="AB3520" t="s">
        <v>27</v>
      </c>
      <c r="AC3520" s="2">
        <v>0.1</v>
      </c>
      <c r="AD3520" t="s">
        <v>48</v>
      </c>
      <c r="AE3520" t="s">
        <v>76</v>
      </c>
      <c r="AF3520" t="s">
        <v>48</v>
      </c>
      <c r="AI3520" s="1">
        <v>42518</v>
      </c>
      <c r="AJ3520" s="1">
        <v>42529</v>
      </c>
      <c r="AK3520" t="s">
        <v>60</v>
      </c>
      <c r="AL3520" t="s">
        <v>7675</v>
      </c>
      <c r="AM3520">
        <v>2269443</v>
      </c>
    </row>
    <row r="3521" spans="1:39" hidden="1" x14ac:dyDescent="0.25">
      <c r="A3521" t="s">
        <v>5655</v>
      </c>
      <c r="B3521" t="s">
        <v>5656</v>
      </c>
      <c r="C3521" t="s">
        <v>58</v>
      </c>
      <c r="D3521">
        <v>83038</v>
      </c>
      <c r="F3521" t="s">
        <v>82</v>
      </c>
      <c r="G3521" t="s">
        <v>55</v>
      </c>
      <c r="H3521" t="s">
        <v>75</v>
      </c>
      <c r="I3521" t="s">
        <v>57</v>
      </c>
      <c r="J3521" t="s">
        <v>58</v>
      </c>
      <c r="K3521">
        <v>5</v>
      </c>
      <c r="L3521">
        <v>100</v>
      </c>
      <c r="M3521">
        <v>130</v>
      </c>
      <c r="N3521">
        <v>119.4</v>
      </c>
      <c r="O3521">
        <v>2050</v>
      </c>
      <c r="Q3521">
        <v>40</v>
      </c>
      <c r="R3521">
        <v>1050</v>
      </c>
      <c r="S3521">
        <v>15</v>
      </c>
      <c r="T3521">
        <v>70</v>
      </c>
      <c r="U3521" t="s">
        <v>48</v>
      </c>
      <c r="V3521">
        <v>25000</v>
      </c>
      <c r="W3521">
        <v>4000</v>
      </c>
      <c r="X3521">
        <v>95</v>
      </c>
      <c r="Y3521">
        <v>81</v>
      </c>
      <c r="Z3521">
        <v>0.9</v>
      </c>
      <c r="AA3521">
        <v>-20</v>
      </c>
      <c r="AB3521" t="s">
        <v>27</v>
      </c>
      <c r="AC3521" s="2">
        <v>0.1</v>
      </c>
      <c r="AD3521" t="s">
        <v>48</v>
      </c>
      <c r="AE3521" t="s">
        <v>76</v>
      </c>
      <c r="AF3521" t="s">
        <v>48</v>
      </c>
      <c r="AI3521" s="1">
        <v>42518</v>
      </c>
      <c r="AJ3521" s="1">
        <v>42529</v>
      </c>
      <c r="AK3521" t="s">
        <v>60</v>
      </c>
      <c r="AL3521" t="s">
        <v>7676</v>
      </c>
      <c r="AM3521">
        <v>2269444</v>
      </c>
    </row>
    <row r="3522" spans="1:39" hidden="1" x14ac:dyDescent="0.25">
      <c r="A3522" t="s">
        <v>5655</v>
      </c>
      <c r="B3522" t="s">
        <v>5656</v>
      </c>
      <c r="C3522" t="s">
        <v>58</v>
      </c>
      <c r="D3522">
        <v>83039</v>
      </c>
      <c r="F3522" t="s">
        <v>82</v>
      </c>
      <c r="G3522" t="s">
        <v>55</v>
      </c>
      <c r="H3522" t="s">
        <v>75</v>
      </c>
      <c r="I3522" t="s">
        <v>57</v>
      </c>
      <c r="J3522" t="s">
        <v>58</v>
      </c>
      <c r="K3522">
        <v>5</v>
      </c>
      <c r="L3522">
        <v>100</v>
      </c>
      <c r="M3522">
        <v>130</v>
      </c>
      <c r="N3522">
        <v>119.4</v>
      </c>
      <c r="O3522">
        <v>1970</v>
      </c>
      <c r="Q3522">
        <v>40</v>
      </c>
      <c r="R3522">
        <v>1050</v>
      </c>
      <c r="S3522">
        <v>15</v>
      </c>
      <c r="T3522">
        <v>70</v>
      </c>
      <c r="U3522" t="s">
        <v>48</v>
      </c>
      <c r="V3522">
        <v>25000</v>
      </c>
      <c r="W3522">
        <v>5000</v>
      </c>
      <c r="X3522">
        <v>97</v>
      </c>
      <c r="Y3522">
        <v>95</v>
      </c>
      <c r="Z3522">
        <v>0.9</v>
      </c>
      <c r="AA3522">
        <v>-20</v>
      </c>
      <c r="AB3522" t="s">
        <v>27</v>
      </c>
      <c r="AC3522" s="2">
        <v>0.1</v>
      </c>
      <c r="AD3522" t="s">
        <v>48</v>
      </c>
      <c r="AE3522" t="s">
        <v>76</v>
      </c>
      <c r="AF3522" t="s">
        <v>48</v>
      </c>
      <c r="AI3522" s="1">
        <v>42518</v>
      </c>
      <c r="AJ3522" s="1">
        <v>42529</v>
      </c>
      <c r="AK3522" t="s">
        <v>60</v>
      </c>
      <c r="AL3522" t="s">
        <v>7677</v>
      </c>
      <c r="AM3522">
        <v>2269445</v>
      </c>
    </row>
    <row r="3523" spans="1:39" hidden="1" x14ac:dyDescent="0.25">
      <c r="A3523" t="s">
        <v>5655</v>
      </c>
      <c r="B3523" t="s">
        <v>5656</v>
      </c>
      <c r="C3523" t="s">
        <v>58</v>
      </c>
      <c r="D3523">
        <v>83042</v>
      </c>
      <c r="F3523" t="s">
        <v>88</v>
      </c>
      <c r="G3523" t="s">
        <v>55</v>
      </c>
      <c r="H3523" t="s">
        <v>75</v>
      </c>
      <c r="I3523" t="s">
        <v>57</v>
      </c>
      <c r="J3523" t="s">
        <v>58</v>
      </c>
      <c r="K3523">
        <v>5</v>
      </c>
      <c r="L3523">
        <v>50</v>
      </c>
      <c r="M3523">
        <v>85</v>
      </c>
      <c r="N3523">
        <v>63</v>
      </c>
      <c r="O3523">
        <v>1334</v>
      </c>
      <c r="Q3523">
        <v>25</v>
      </c>
      <c r="R3523">
        <v>500</v>
      </c>
      <c r="S3523">
        <v>7</v>
      </c>
      <c r="T3523">
        <v>71.400000000000006</v>
      </c>
      <c r="U3523" t="s">
        <v>48</v>
      </c>
      <c r="V3523">
        <v>25000</v>
      </c>
      <c r="W3523">
        <v>2700</v>
      </c>
      <c r="X3523">
        <v>91</v>
      </c>
      <c r="Y3523">
        <v>51</v>
      </c>
      <c r="Z3523">
        <v>0.9</v>
      </c>
      <c r="AA3523">
        <v>-20</v>
      </c>
      <c r="AB3523" t="s">
        <v>27</v>
      </c>
      <c r="AC3523" s="2">
        <v>0.1</v>
      </c>
      <c r="AD3523" t="s">
        <v>48</v>
      </c>
      <c r="AE3523" t="s">
        <v>76</v>
      </c>
      <c r="AF3523" t="s">
        <v>48</v>
      </c>
      <c r="AI3523" s="1">
        <v>42518</v>
      </c>
      <c r="AJ3523" s="1">
        <v>42549</v>
      </c>
      <c r="AK3523" t="s">
        <v>60</v>
      </c>
      <c r="AL3523" t="s">
        <v>7678</v>
      </c>
      <c r="AM3523">
        <v>2272900</v>
      </c>
    </row>
    <row r="3524" spans="1:39" hidden="1" x14ac:dyDescent="0.25">
      <c r="A3524" t="s">
        <v>5655</v>
      </c>
      <c r="B3524" t="s">
        <v>5656</v>
      </c>
      <c r="C3524" t="s">
        <v>58</v>
      </c>
      <c r="D3524">
        <v>83043</v>
      </c>
      <c r="E3524" t="s">
        <v>7679</v>
      </c>
      <c r="F3524" t="s">
        <v>88</v>
      </c>
      <c r="G3524" t="s">
        <v>55</v>
      </c>
      <c r="H3524" t="s">
        <v>75</v>
      </c>
      <c r="I3524" t="s">
        <v>57</v>
      </c>
      <c r="J3524" t="s">
        <v>58</v>
      </c>
      <c r="K3524">
        <v>5</v>
      </c>
      <c r="L3524">
        <v>50</v>
      </c>
      <c r="M3524">
        <v>85</v>
      </c>
      <c r="N3524">
        <v>63</v>
      </c>
      <c r="O3524">
        <v>1427</v>
      </c>
      <c r="Q3524">
        <v>25</v>
      </c>
      <c r="R3524">
        <v>500</v>
      </c>
      <c r="S3524">
        <v>7</v>
      </c>
      <c r="T3524">
        <v>71.400000000000006</v>
      </c>
      <c r="U3524" t="s">
        <v>48</v>
      </c>
      <c r="V3524">
        <v>25000</v>
      </c>
      <c r="W3524">
        <v>3000</v>
      </c>
      <c r="X3524">
        <v>92</v>
      </c>
      <c r="Y3524">
        <v>63</v>
      </c>
      <c r="Z3524">
        <v>0.9</v>
      </c>
      <c r="AA3524">
        <v>-20</v>
      </c>
      <c r="AB3524" t="s">
        <v>27</v>
      </c>
      <c r="AC3524" s="2">
        <v>0.1</v>
      </c>
      <c r="AD3524" t="s">
        <v>48</v>
      </c>
      <c r="AE3524" t="s">
        <v>76</v>
      </c>
      <c r="AF3524" t="s">
        <v>48</v>
      </c>
      <c r="AI3524" s="1">
        <v>42518</v>
      </c>
      <c r="AJ3524" s="1">
        <v>42549</v>
      </c>
      <c r="AK3524" t="s">
        <v>60</v>
      </c>
      <c r="AL3524" t="s">
        <v>7680</v>
      </c>
      <c r="AM3524">
        <v>2272902</v>
      </c>
    </row>
    <row r="3525" spans="1:39" hidden="1" x14ac:dyDescent="0.25">
      <c r="A3525" t="s">
        <v>5655</v>
      </c>
      <c r="B3525" t="s">
        <v>5656</v>
      </c>
      <c r="C3525" t="s">
        <v>58</v>
      </c>
      <c r="D3525">
        <v>83045</v>
      </c>
      <c r="F3525" t="s">
        <v>88</v>
      </c>
      <c r="G3525" t="s">
        <v>55</v>
      </c>
      <c r="H3525" t="s">
        <v>75</v>
      </c>
      <c r="I3525" t="s">
        <v>57</v>
      </c>
      <c r="J3525" t="s">
        <v>58</v>
      </c>
      <c r="K3525">
        <v>5</v>
      </c>
      <c r="L3525">
        <v>50</v>
      </c>
      <c r="M3525">
        <v>85</v>
      </c>
      <c r="N3525">
        <v>63</v>
      </c>
      <c r="O3525">
        <v>1444</v>
      </c>
      <c r="Q3525">
        <v>25</v>
      </c>
      <c r="R3525">
        <v>500</v>
      </c>
      <c r="S3525">
        <v>7.1</v>
      </c>
      <c r="T3525">
        <v>71.400000000000006</v>
      </c>
      <c r="U3525" t="s">
        <v>48</v>
      </c>
      <c r="V3525">
        <v>25000</v>
      </c>
      <c r="W3525">
        <v>4000</v>
      </c>
      <c r="X3525">
        <v>95</v>
      </c>
      <c r="Y3525">
        <v>82</v>
      </c>
      <c r="Z3525">
        <v>0.9</v>
      </c>
      <c r="AA3525">
        <v>-20</v>
      </c>
      <c r="AB3525" t="s">
        <v>27</v>
      </c>
      <c r="AC3525" s="2">
        <v>0.1</v>
      </c>
      <c r="AD3525" t="s">
        <v>48</v>
      </c>
      <c r="AE3525" t="s">
        <v>76</v>
      </c>
      <c r="AF3525" t="s">
        <v>48</v>
      </c>
      <c r="AI3525" s="1">
        <v>42518</v>
      </c>
      <c r="AJ3525" s="1">
        <v>42549</v>
      </c>
      <c r="AK3525" t="s">
        <v>60</v>
      </c>
      <c r="AL3525" t="s">
        <v>7681</v>
      </c>
      <c r="AM3525">
        <v>2272904</v>
      </c>
    </row>
    <row r="3526" spans="1:39" hidden="1" x14ac:dyDescent="0.25">
      <c r="A3526" t="s">
        <v>5655</v>
      </c>
      <c r="B3526" t="s">
        <v>5656</v>
      </c>
      <c r="C3526" t="s">
        <v>58</v>
      </c>
      <c r="D3526">
        <v>83046</v>
      </c>
      <c r="F3526" t="s">
        <v>88</v>
      </c>
      <c r="G3526" t="s">
        <v>55</v>
      </c>
      <c r="H3526" t="s">
        <v>75</v>
      </c>
      <c r="I3526" t="s">
        <v>57</v>
      </c>
      <c r="J3526" t="s">
        <v>58</v>
      </c>
      <c r="K3526">
        <v>5</v>
      </c>
      <c r="L3526">
        <v>50</v>
      </c>
      <c r="M3526">
        <v>85</v>
      </c>
      <c r="N3526">
        <v>63</v>
      </c>
      <c r="O3526">
        <v>1377</v>
      </c>
      <c r="Q3526">
        <v>25</v>
      </c>
      <c r="R3526">
        <v>500</v>
      </c>
      <c r="S3526">
        <v>7</v>
      </c>
      <c r="T3526">
        <v>71.400000000000006</v>
      </c>
      <c r="U3526" t="s">
        <v>48</v>
      </c>
      <c r="V3526">
        <v>25000</v>
      </c>
      <c r="W3526">
        <v>5000</v>
      </c>
      <c r="X3526">
        <v>96</v>
      </c>
      <c r="Y3526">
        <v>94</v>
      </c>
      <c r="Z3526">
        <v>0.9</v>
      </c>
      <c r="AA3526">
        <v>-20</v>
      </c>
      <c r="AB3526" t="s">
        <v>27</v>
      </c>
      <c r="AC3526" s="2">
        <v>0.1</v>
      </c>
      <c r="AD3526" t="s">
        <v>48</v>
      </c>
      <c r="AE3526" t="s">
        <v>76</v>
      </c>
      <c r="AF3526" t="s">
        <v>48</v>
      </c>
      <c r="AI3526" s="1">
        <v>42518</v>
      </c>
      <c r="AJ3526" s="1">
        <v>42549</v>
      </c>
      <c r="AK3526" t="s">
        <v>60</v>
      </c>
      <c r="AL3526" t="s">
        <v>7682</v>
      </c>
      <c r="AM3526">
        <v>2272906</v>
      </c>
    </row>
    <row r="3527" spans="1:39" hidden="1" x14ac:dyDescent="0.25">
      <c r="A3527" t="s">
        <v>5655</v>
      </c>
      <c r="B3527" t="s">
        <v>5656</v>
      </c>
      <c r="C3527" t="s">
        <v>58</v>
      </c>
      <c r="D3527">
        <v>83047</v>
      </c>
      <c r="E3527" t="s">
        <v>7683</v>
      </c>
      <c r="F3527" t="s">
        <v>88</v>
      </c>
      <c r="G3527" t="s">
        <v>55</v>
      </c>
      <c r="H3527" t="s">
        <v>75</v>
      </c>
      <c r="I3527" t="s">
        <v>57</v>
      </c>
      <c r="J3527" t="s">
        <v>58</v>
      </c>
      <c r="K3527">
        <v>5</v>
      </c>
      <c r="L3527">
        <v>50</v>
      </c>
      <c r="M3527">
        <v>85</v>
      </c>
      <c r="N3527">
        <v>63</v>
      </c>
      <c r="O3527">
        <v>843</v>
      </c>
      <c r="Q3527">
        <v>40</v>
      </c>
      <c r="R3527">
        <v>500</v>
      </c>
      <c r="S3527">
        <v>7</v>
      </c>
      <c r="T3527">
        <v>71.400000000000006</v>
      </c>
      <c r="U3527" t="s">
        <v>48</v>
      </c>
      <c r="V3527">
        <v>25000</v>
      </c>
      <c r="W3527">
        <v>2700</v>
      </c>
      <c r="X3527">
        <v>91</v>
      </c>
      <c r="Y3527">
        <v>51</v>
      </c>
      <c r="Z3527">
        <v>0.9</v>
      </c>
      <c r="AA3527">
        <v>-20</v>
      </c>
      <c r="AB3527" t="s">
        <v>27</v>
      </c>
      <c r="AC3527" s="2">
        <v>0.1</v>
      </c>
      <c r="AD3527" t="s">
        <v>48</v>
      </c>
      <c r="AE3527" t="s">
        <v>76</v>
      </c>
      <c r="AF3527" t="s">
        <v>48</v>
      </c>
      <c r="AI3527" s="1">
        <v>42518</v>
      </c>
      <c r="AJ3527" s="1">
        <v>42549</v>
      </c>
      <c r="AK3527" t="s">
        <v>60</v>
      </c>
      <c r="AL3527" t="s">
        <v>7684</v>
      </c>
      <c r="AM3527">
        <v>2272899</v>
      </c>
    </row>
    <row r="3528" spans="1:39" hidden="1" x14ac:dyDescent="0.25">
      <c r="A3528" t="s">
        <v>5655</v>
      </c>
      <c r="B3528" t="s">
        <v>5656</v>
      </c>
      <c r="C3528" t="s">
        <v>58</v>
      </c>
      <c r="D3528">
        <v>83049</v>
      </c>
      <c r="E3528" t="s">
        <v>7685</v>
      </c>
      <c r="F3528" t="s">
        <v>88</v>
      </c>
      <c r="G3528" t="s">
        <v>55</v>
      </c>
      <c r="H3528" t="s">
        <v>75</v>
      </c>
      <c r="I3528" t="s">
        <v>57</v>
      </c>
      <c r="J3528" t="s">
        <v>58</v>
      </c>
      <c r="K3528">
        <v>5</v>
      </c>
      <c r="L3528">
        <v>50</v>
      </c>
      <c r="M3528">
        <v>85</v>
      </c>
      <c r="N3528">
        <v>63</v>
      </c>
      <c r="O3528">
        <v>836</v>
      </c>
      <c r="Q3528">
        <v>40</v>
      </c>
      <c r="R3528">
        <v>500</v>
      </c>
      <c r="S3528">
        <v>7</v>
      </c>
      <c r="T3528">
        <v>71.400000000000006</v>
      </c>
      <c r="U3528" t="s">
        <v>48</v>
      </c>
      <c r="V3528">
        <v>25000</v>
      </c>
      <c r="W3528">
        <v>3000</v>
      </c>
      <c r="X3528">
        <v>92</v>
      </c>
      <c r="Y3528">
        <v>63</v>
      </c>
      <c r="Z3528">
        <v>0.9</v>
      </c>
      <c r="AA3528">
        <v>-20</v>
      </c>
      <c r="AB3528" t="s">
        <v>27</v>
      </c>
      <c r="AC3528" s="2">
        <v>0.1</v>
      </c>
      <c r="AD3528" t="s">
        <v>48</v>
      </c>
      <c r="AE3528" t="s">
        <v>76</v>
      </c>
      <c r="AF3528" t="s">
        <v>48</v>
      </c>
      <c r="AI3528" s="1">
        <v>42518</v>
      </c>
      <c r="AJ3528" s="1">
        <v>42549</v>
      </c>
      <c r="AK3528" t="s">
        <v>60</v>
      </c>
      <c r="AL3528" t="s">
        <v>7686</v>
      </c>
      <c r="AM3528">
        <v>2272901</v>
      </c>
    </row>
    <row r="3529" spans="1:39" hidden="1" x14ac:dyDescent="0.25">
      <c r="A3529" t="s">
        <v>5655</v>
      </c>
      <c r="B3529" t="s">
        <v>5656</v>
      </c>
      <c r="C3529" t="s">
        <v>58</v>
      </c>
      <c r="D3529">
        <v>83051</v>
      </c>
      <c r="E3529" t="s">
        <v>7687</v>
      </c>
      <c r="F3529" t="s">
        <v>88</v>
      </c>
      <c r="G3529" t="s">
        <v>55</v>
      </c>
      <c r="H3529" t="s">
        <v>75</v>
      </c>
      <c r="I3529" t="s">
        <v>57</v>
      </c>
      <c r="J3529" t="s">
        <v>58</v>
      </c>
      <c r="K3529">
        <v>5</v>
      </c>
      <c r="L3529">
        <v>50</v>
      </c>
      <c r="M3529">
        <v>85</v>
      </c>
      <c r="N3529">
        <v>63</v>
      </c>
      <c r="O3529">
        <v>865</v>
      </c>
      <c r="Q3529">
        <v>40</v>
      </c>
      <c r="R3529">
        <v>500</v>
      </c>
      <c r="S3529">
        <v>7.1</v>
      </c>
      <c r="T3529">
        <v>71.400000000000006</v>
      </c>
      <c r="U3529" t="s">
        <v>48</v>
      </c>
      <c r="V3529">
        <v>25000</v>
      </c>
      <c r="W3529">
        <v>4000</v>
      </c>
      <c r="X3529">
        <v>95</v>
      </c>
      <c r="Y3529">
        <v>82</v>
      </c>
      <c r="Z3529">
        <v>0.9</v>
      </c>
      <c r="AA3529">
        <v>-20</v>
      </c>
      <c r="AB3529" t="s">
        <v>27</v>
      </c>
      <c r="AC3529" s="2">
        <v>0.1</v>
      </c>
      <c r="AD3529" t="s">
        <v>48</v>
      </c>
      <c r="AE3529" t="s">
        <v>76</v>
      </c>
      <c r="AF3529" t="s">
        <v>48</v>
      </c>
      <c r="AI3529" s="1">
        <v>42518</v>
      </c>
      <c r="AJ3529" s="1">
        <v>42549</v>
      </c>
      <c r="AK3529" t="s">
        <v>60</v>
      </c>
      <c r="AL3529" t="s">
        <v>7688</v>
      </c>
      <c r="AM3529">
        <v>2272903</v>
      </c>
    </row>
    <row r="3530" spans="1:39" hidden="1" x14ac:dyDescent="0.25">
      <c r="A3530" t="s">
        <v>5655</v>
      </c>
      <c r="B3530" t="s">
        <v>5656</v>
      </c>
      <c r="C3530" t="s">
        <v>58</v>
      </c>
      <c r="D3530">
        <v>83053</v>
      </c>
      <c r="F3530" t="s">
        <v>88</v>
      </c>
      <c r="G3530" t="s">
        <v>55</v>
      </c>
      <c r="H3530" t="s">
        <v>75</v>
      </c>
      <c r="I3530" t="s">
        <v>57</v>
      </c>
      <c r="J3530" t="s">
        <v>58</v>
      </c>
      <c r="K3530">
        <v>5</v>
      </c>
      <c r="L3530">
        <v>50</v>
      </c>
      <c r="M3530">
        <v>85</v>
      </c>
      <c r="N3530">
        <v>63</v>
      </c>
      <c r="O3530">
        <v>848</v>
      </c>
      <c r="Q3530">
        <v>40</v>
      </c>
      <c r="R3530">
        <v>500</v>
      </c>
      <c r="S3530">
        <v>7</v>
      </c>
      <c r="T3530">
        <v>71.400000000000006</v>
      </c>
      <c r="U3530" t="s">
        <v>48</v>
      </c>
      <c r="V3530">
        <v>25000</v>
      </c>
      <c r="W3530">
        <v>5000</v>
      </c>
      <c r="X3530">
        <v>96</v>
      </c>
      <c r="Y3530">
        <v>94</v>
      </c>
      <c r="Z3530">
        <v>0.9</v>
      </c>
      <c r="AA3530">
        <v>-20</v>
      </c>
      <c r="AB3530" t="s">
        <v>27</v>
      </c>
      <c r="AC3530" s="2">
        <v>0.1</v>
      </c>
      <c r="AD3530" t="s">
        <v>48</v>
      </c>
      <c r="AE3530" t="s">
        <v>76</v>
      </c>
      <c r="AF3530" t="s">
        <v>48</v>
      </c>
      <c r="AI3530" s="1">
        <v>42518</v>
      </c>
      <c r="AJ3530" s="1">
        <v>42549</v>
      </c>
      <c r="AK3530" t="s">
        <v>60</v>
      </c>
      <c r="AL3530" t="s">
        <v>7689</v>
      </c>
      <c r="AM3530">
        <v>2272905</v>
      </c>
    </row>
    <row r="3531" spans="1:39" hidden="1" x14ac:dyDescent="0.25">
      <c r="A3531" t="s">
        <v>7437</v>
      </c>
      <c r="B3531" t="s">
        <v>7438</v>
      </c>
      <c r="C3531" t="s">
        <v>1815</v>
      </c>
      <c r="D3531" t="s">
        <v>7574</v>
      </c>
      <c r="E3531" t="s">
        <v>7575</v>
      </c>
      <c r="F3531" t="s">
        <v>74</v>
      </c>
      <c r="G3531" t="s">
        <v>44</v>
      </c>
      <c r="H3531" t="s">
        <v>75</v>
      </c>
      <c r="I3531" t="s">
        <v>46</v>
      </c>
      <c r="J3531" t="s">
        <v>58</v>
      </c>
      <c r="K3531">
        <v>3</v>
      </c>
      <c r="L3531">
        <v>40</v>
      </c>
      <c r="M3531">
        <v>113.5</v>
      </c>
      <c r="N3531">
        <v>60</v>
      </c>
      <c r="R3531">
        <v>530</v>
      </c>
      <c r="S3531">
        <v>6</v>
      </c>
      <c r="T3531">
        <v>88.3</v>
      </c>
      <c r="U3531" t="s">
        <v>48</v>
      </c>
      <c r="V3531">
        <v>25000</v>
      </c>
      <c r="W3531">
        <v>3000</v>
      </c>
      <c r="X3531">
        <v>84</v>
      </c>
      <c r="Y3531">
        <v>14</v>
      </c>
      <c r="Z3531">
        <v>0.9</v>
      </c>
      <c r="AA3531">
        <v>-20</v>
      </c>
      <c r="AB3531" t="s">
        <v>27</v>
      </c>
      <c r="AC3531" s="2">
        <v>0</v>
      </c>
      <c r="AD3531" t="s">
        <v>48</v>
      </c>
      <c r="AE3531" t="s">
        <v>76</v>
      </c>
      <c r="AF3531" t="s">
        <v>48</v>
      </c>
      <c r="AI3531" s="1">
        <v>42445</v>
      </c>
      <c r="AJ3531" s="1">
        <v>42513</v>
      </c>
      <c r="AK3531" t="s">
        <v>60</v>
      </c>
      <c r="AL3531" t="s">
        <v>7690</v>
      </c>
      <c r="AM3531">
        <v>2267871</v>
      </c>
    </row>
    <row r="3532" spans="1:39" hidden="1" x14ac:dyDescent="0.25">
      <c r="A3532" t="s">
        <v>7437</v>
      </c>
      <c r="B3532" t="s">
        <v>7438</v>
      </c>
      <c r="C3532" t="s">
        <v>1815</v>
      </c>
      <c r="D3532" t="s">
        <v>7574</v>
      </c>
      <c r="E3532" t="s">
        <v>7575</v>
      </c>
      <c r="F3532" t="s">
        <v>74</v>
      </c>
      <c r="G3532" t="s">
        <v>44</v>
      </c>
      <c r="H3532" t="s">
        <v>75</v>
      </c>
      <c r="I3532" t="s">
        <v>46</v>
      </c>
      <c r="J3532" t="s">
        <v>58</v>
      </c>
      <c r="K3532">
        <v>3</v>
      </c>
      <c r="L3532">
        <v>40</v>
      </c>
      <c r="M3532">
        <v>113.5</v>
      </c>
      <c r="N3532">
        <v>60</v>
      </c>
      <c r="R3532">
        <v>560</v>
      </c>
      <c r="S3532">
        <v>6</v>
      </c>
      <c r="T3532">
        <v>93.3</v>
      </c>
      <c r="U3532" t="s">
        <v>48</v>
      </c>
      <c r="V3532">
        <v>25000</v>
      </c>
      <c r="W3532">
        <v>5000</v>
      </c>
      <c r="X3532">
        <v>86</v>
      </c>
      <c r="Y3532">
        <v>21</v>
      </c>
      <c r="Z3532">
        <v>0.9</v>
      </c>
      <c r="AA3532">
        <v>-20</v>
      </c>
      <c r="AB3532" t="s">
        <v>27</v>
      </c>
      <c r="AC3532" s="2">
        <v>0</v>
      </c>
      <c r="AD3532" t="s">
        <v>48</v>
      </c>
      <c r="AE3532" t="s">
        <v>76</v>
      </c>
      <c r="AF3532" t="s">
        <v>48</v>
      </c>
      <c r="AI3532" s="1">
        <v>42445</v>
      </c>
      <c r="AJ3532" s="1">
        <v>42513</v>
      </c>
      <c r="AK3532" t="s">
        <v>60</v>
      </c>
      <c r="AL3532" t="s">
        <v>7691</v>
      </c>
      <c r="AM3532">
        <v>2267873</v>
      </c>
    </row>
    <row r="3533" spans="1:39" hidden="1" x14ac:dyDescent="0.25">
      <c r="A3533" t="s">
        <v>7437</v>
      </c>
      <c r="B3533" t="s">
        <v>7438</v>
      </c>
      <c r="C3533" t="s">
        <v>1815</v>
      </c>
      <c r="D3533" t="s">
        <v>7574</v>
      </c>
      <c r="E3533" t="s">
        <v>7575</v>
      </c>
      <c r="F3533" t="s">
        <v>74</v>
      </c>
      <c r="G3533" t="s">
        <v>44</v>
      </c>
      <c r="H3533" t="s">
        <v>75</v>
      </c>
      <c r="I3533" t="s">
        <v>46</v>
      </c>
      <c r="J3533" t="s">
        <v>58</v>
      </c>
      <c r="K3533">
        <v>3</v>
      </c>
      <c r="L3533">
        <v>40</v>
      </c>
      <c r="M3533">
        <v>113.5</v>
      </c>
      <c r="N3533">
        <v>60</v>
      </c>
      <c r="R3533">
        <v>600</v>
      </c>
      <c r="S3533">
        <v>6</v>
      </c>
      <c r="T3533">
        <v>100</v>
      </c>
      <c r="U3533" t="s">
        <v>48</v>
      </c>
      <c r="V3533">
        <v>25000</v>
      </c>
      <c r="W3533">
        <v>4000</v>
      </c>
      <c r="X3533">
        <v>83</v>
      </c>
      <c r="Y3533">
        <v>7</v>
      </c>
      <c r="Z3533">
        <v>0.9</v>
      </c>
      <c r="AA3533">
        <v>-20</v>
      </c>
      <c r="AB3533" t="s">
        <v>27</v>
      </c>
      <c r="AC3533" s="2">
        <v>0</v>
      </c>
      <c r="AD3533" t="s">
        <v>48</v>
      </c>
      <c r="AE3533" t="s">
        <v>76</v>
      </c>
      <c r="AF3533" t="s">
        <v>48</v>
      </c>
      <c r="AI3533" s="1">
        <v>42445</v>
      </c>
      <c r="AJ3533" s="1">
        <v>42513</v>
      </c>
      <c r="AK3533" t="s">
        <v>60</v>
      </c>
      <c r="AL3533" t="s">
        <v>7692</v>
      </c>
      <c r="AM3533">
        <v>2267872</v>
      </c>
    </row>
    <row r="3534" spans="1:39" hidden="1" x14ac:dyDescent="0.25">
      <c r="A3534" t="s">
        <v>7437</v>
      </c>
      <c r="B3534" t="s">
        <v>7438</v>
      </c>
      <c r="C3534" t="s">
        <v>1815</v>
      </c>
      <c r="D3534" t="s">
        <v>7693</v>
      </c>
      <c r="E3534" t="s">
        <v>7694</v>
      </c>
      <c r="F3534" t="s">
        <v>74</v>
      </c>
      <c r="G3534" t="s">
        <v>44</v>
      </c>
      <c r="H3534" t="s">
        <v>75</v>
      </c>
      <c r="I3534" t="s">
        <v>46</v>
      </c>
      <c r="J3534" t="s">
        <v>58</v>
      </c>
      <c r="K3534">
        <v>3</v>
      </c>
      <c r="L3534">
        <v>60</v>
      </c>
      <c r="M3534">
        <v>116.5</v>
      </c>
      <c r="N3534">
        <v>60</v>
      </c>
      <c r="R3534">
        <v>800</v>
      </c>
      <c r="S3534">
        <v>9.5</v>
      </c>
      <c r="T3534">
        <v>84.2</v>
      </c>
      <c r="U3534" t="s">
        <v>48</v>
      </c>
      <c r="V3534">
        <v>25000</v>
      </c>
      <c r="W3534">
        <v>2700</v>
      </c>
      <c r="X3534">
        <v>82</v>
      </c>
      <c r="Y3534">
        <v>9</v>
      </c>
      <c r="Z3534">
        <v>1</v>
      </c>
      <c r="AA3534">
        <v>-20</v>
      </c>
      <c r="AB3534" t="s">
        <v>27</v>
      </c>
      <c r="AD3534" t="s">
        <v>48</v>
      </c>
      <c r="AE3534" t="s">
        <v>5710</v>
      </c>
      <c r="AF3534" t="s">
        <v>48</v>
      </c>
      <c r="AI3534" s="1">
        <v>42506</v>
      </c>
      <c r="AJ3534" s="1">
        <v>42513</v>
      </c>
      <c r="AK3534" t="s">
        <v>60</v>
      </c>
      <c r="AL3534" t="s">
        <v>7695</v>
      </c>
      <c r="AM3534">
        <v>2267875</v>
      </c>
    </row>
    <row r="3535" spans="1:39" hidden="1" x14ac:dyDescent="0.25">
      <c r="A3535" t="s">
        <v>7437</v>
      </c>
      <c r="B3535" t="s">
        <v>7438</v>
      </c>
      <c r="C3535" t="s">
        <v>1815</v>
      </c>
      <c r="D3535" t="s">
        <v>7693</v>
      </c>
      <c r="E3535" t="s">
        <v>7694</v>
      </c>
      <c r="F3535" t="s">
        <v>74</v>
      </c>
      <c r="G3535" t="s">
        <v>44</v>
      </c>
      <c r="H3535" t="s">
        <v>75</v>
      </c>
      <c r="I3535" t="s">
        <v>46</v>
      </c>
      <c r="J3535" t="s">
        <v>58</v>
      </c>
      <c r="K3535">
        <v>3</v>
      </c>
      <c r="L3535">
        <v>60</v>
      </c>
      <c r="M3535">
        <v>116.5</v>
      </c>
      <c r="N3535">
        <v>60</v>
      </c>
      <c r="R3535">
        <v>850</v>
      </c>
      <c r="S3535">
        <v>9.5</v>
      </c>
      <c r="T3535">
        <v>89.5</v>
      </c>
      <c r="U3535" t="s">
        <v>48</v>
      </c>
      <c r="V3535">
        <v>25000</v>
      </c>
      <c r="W3535">
        <v>3000</v>
      </c>
      <c r="X3535">
        <v>84</v>
      </c>
      <c r="Y3535">
        <v>14</v>
      </c>
      <c r="Z3535">
        <v>1</v>
      </c>
      <c r="AA3535">
        <v>-20</v>
      </c>
      <c r="AB3535" t="s">
        <v>27</v>
      </c>
      <c r="AD3535" t="s">
        <v>48</v>
      </c>
      <c r="AE3535" t="s">
        <v>5710</v>
      </c>
      <c r="AF3535" t="s">
        <v>48</v>
      </c>
      <c r="AI3535" s="1">
        <v>42506</v>
      </c>
      <c r="AJ3535" s="1">
        <v>42513</v>
      </c>
      <c r="AK3535" t="s">
        <v>60</v>
      </c>
      <c r="AL3535" t="s">
        <v>7696</v>
      </c>
      <c r="AM3535">
        <v>2267876</v>
      </c>
    </row>
    <row r="3536" spans="1:39" hidden="1" x14ac:dyDescent="0.25">
      <c r="A3536" t="s">
        <v>7437</v>
      </c>
      <c r="B3536" t="s">
        <v>7438</v>
      </c>
      <c r="C3536" t="s">
        <v>1815</v>
      </c>
      <c r="D3536" t="s">
        <v>7693</v>
      </c>
      <c r="E3536" t="s">
        <v>7694</v>
      </c>
      <c r="F3536" t="s">
        <v>74</v>
      </c>
      <c r="G3536" t="s">
        <v>44</v>
      </c>
      <c r="H3536" t="s">
        <v>75</v>
      </c>
      <c r="I3536" t="s">
        <v>46</v>
      </c>
      <c r="J3536" t="s">
        <v>58</v>
      </c>
      <c r="K3536">
        <v>3</v>
      </c>
      <c r="L3536">
        <v>60</v>
      </c>
      <c r="M3536">
        <v>116.5</v>
      </c>
      <c r="N3536">
        <v>60</v>
      </c>
      <c r="R3536">
        <v>940</v>
      </c>
      <c r="S3536">
        <v>9.5</v>
      </c>
      <c r="T3536">
        <v>99</v>
      </c>
      <c r="U3536" t="s">
        <v>48</v>
      </c>
      <c r="V3536">
        <v>25000</v>
      </c>
      <c r="W3536">
        <v>5000</v>
      </c>
      <c r="X3536">
        <v>86</v>
      </c>
      <c r="Y3536">
        <v>22</v>
      </c>
      <c r="Z3536">
        <v>1</v>
      </c>
      <c r="AA3536">
        <v>-20</v>
      </c>
      <c r="AB3536" t="s">
        <v>27</v>
      </c>
      <c r="AD3536" t="s">
        <v>48</v>
      </c>
      <c r="AE3536" t="s">
        <v>5710</v>
      </c>
      <c r="AF3536" t="s">
        <v>48</v>
      </c>
      <c r="AI3536" s="1">
        <v>42506</v>
      </c>
      <c r="AJ3536" s="1">
        <v>42513</v>
      </c>
      <c r="AK3536" t="s">
        <v>60</v>
      </c>
      <c r="AL3536" t="s">
        <v>7697</v>
      </c>
      <c r="AM3536">
        <v>2267878</v>
      </c>
    </row>
    <row r="3537" spans="1:39" hidden="1" x14ac:dyDescent="0.25">
      <c r="A3537" t="s">
        <v>7437</v>
      </c>
      <c r="B3537" t="s">
        <v>7438</v>
      </c>
      <c r="C3537" t="s">
        <v>1815</v>
      </c>
      <c r="D3537" t="s">
        <v>7693</v>
      </c>
      <c r="E3537" t="s">
        <v>7694</v>
      </c>
      <c r="F3537" t="s">
        <v>74</v>
      </c>
      <c r="G3537" t="s">
        <v>44</v>
      </c>
      <c r="H3537" t="s">
        <v>75</v>
      </c>
      <c r="I3537" t="s">
        <v>46</v>
      </c>
      <c r="J3537" t="s">
        <v>58</v>
      </c>
      <c r="K3537">
        <v>3</v>
      </c>
      <c r="L3537">
        <v>60</v>
      </c>
      <c r="M3537">
        <v>116.5</v>
      </c>
      <c r="N3537">
        <v>60</v>
      </c>
      <c r="R3537">
        <v>1000</v>
      </c>
      <c r="S3537">
        <v>9.5</v>
      </c>
      <c r="T3537">
        <v>105.3</v>
      </c>
      <c r="U3537" t="s">
        <v>48</v>
      </c>
      <c r="V3537">
        <v>25000</v>
      </c>
      <c r="W3537">
        <v>4000</v>
      </c>
      <c r="X3537">
        <v>83</v>
      </c>
      <c r="Y3537">
        <v>9</v>
      </c>
      <c r="Z3537">
        <v>1</v>
      </c>
      <c r="AA3537">
        <v>-20</v>
      </c>
      <c r="AB3537" t="s">
        <v>27</v>
      </c>
      <c r="AD3537" t="s">
        <v>48</v>
      </c>
      <c r="AE3537" t="s">
        <v>5710</v>
      </c>
      <c r="AF3537" t="s">
        <v>48</v>
      </c>
      <c r="AI3537" s="1">
        <v>42506</v>
      </c>
      <c r="AJ3537" s="1">
        <v>42513</v>
      </c>
      <c r="AK3537" t="s">
        <v>60</v>
      </c>
      <c r="AL3537" t="s">
        <v>7698</v>
      </c>
      <c r="AM3537">
        <v>2267877</v>
      </c>
    </row>
    <row r="3538" spans="1:39" hidden="1" x14ac:dyDescent="0.25">
      <c r="A3538" t="s">
        <v>7437</v>
      </c>
      <c r="B3538" t="s">
        <v>7438</v>
      </c>
      <c r="C3538" t="s">
        <v>1815</v>
      </c>
      <c r="D3538" t="s">
        <v>7699</v>
      </c>
      <c r="E3538" t="s">
        <v>7700</v>
      </c>
      <c r="F3538" t="s">
        <v>1555</v>
      </c>
      <c r="G3538" t="s">
        <v>148</v>
      </c>
      <c r="H3538" t="s">
        <v>149</v>
      </c>
      <c r="I3538" t="s">
        <v>148</v>
      </c>
      <c r="J3538" t="s">
        <v>58</v>
      </c>
      <c r="K3538">
        <v>3</v>
      </c>
      <c r="L3538">
        <v>40</v>
      </c>
      <c r="M3538">
        <v>125</v>
      </c>
      <c r="N3538">
        <v>38</v>
      </c>
      <c r="R3538">
        <v>300</v>
      </c>
      <c r="S3538">
        <v>4</v>
      </c>
      <c r="T3538">
        <v>87.5</v>
      </c>
      <c r="U3538" t="s">
        <v>48</v>
      </c>
      <c r="V3538">
        <v>25000</v>
      </c>
      <c r="W3538">
        <v>2700</v>
      </c>
      <c r="X3538">
        <v>82</v>
      </c>
      <c r="Y3538">
        <v>7</v>
      </c>
      <c r="Z3538">
        <v>0.8</v>
      </c>
      <c r="AA3538">
        <v>-20</v>
      </c>
      <c r="AB3538" t="s">
        <v>27</v>
      </c>
      <c r="AD3538" t="s">
        <v>48</v>
      </c>
      <c r="AE3538" t="s">
        <v>5710</v>
      </c>
      <c r="AF3538" t="s">
        <v>48</v>
      </c>
      <c r="AI3538" s="1">
        <v>42506</v>
      </c>
      <c r="AJ3538" s="1">
        <v>42513</v>
      </c>
      <c r="AK3538" t="s">
        <v>60</v>
      </c>
      <c r="AL3538" t="s">
        <v>7701</v>
      </c>
      <c r="AM3538">
        <v>2267874</v>
      </c>
    </row>
    <row r="3539" spans="1:39" hidden="1" x14ac:dyDescent="0.25">
      <c r="A3539" t="s">
        <v>7437</v>
      </c>
      <c r="B3539" t="s">
        <v>7438</v>
      </c>
      <c r="C3539" t="s">
        <v>1815</v>
      </c>
      <c r="D3539" t="s">
        <v>7702</v>
      </c>
      <c r="E3539" t="s">
        <v>7700</v>
      </c>
      <c r="F3539" t="s">
        <v>1555</v>
      </c>
      <c r="G3539" t="s">
        <v>148</v>
      </c>
      <c r="H3539" t="s">
        <v>149</v>
      </c>
      <c r="I3539" t="s">
        <v>148</v>
      </c>
      <c r="J3539" t="s">
        <v>58</v>
      </c>
      <c r="K3539">
        <v>3</v>
      </c>
      <c r="L3539">
        <v>60</v>
      </c>
      <c r="M3539">
        <v>125</v>
      </c>
      <c r="N3539">
        <v>38</v>
      </c>
      <c r="R3539">
        <v>550</v>
      </c>
      <c r="S3539">
        <v>6</v>
      </c>
      <c r="T3539">
        <v>91.7</v>
      </c>
      <c r="U3539" t="s">
        <v>48</v>
      </c>
      <c r="V3539">
        <v>25000</v>
      </c>
      <c r="W3539">
        <v>2700</v>
      </c>
      <c r="X3539">
        <v>81</v>
      </c>
      <c r="Y3539">
        <v>6</v>
      </c>
      <c r="Z3539">
        <v>0.8</v>
      </c>
      <c r="AA3539">
        <v>-20</v>
      </c>
      <c r="AB3539" t="s">
        <v>27</v>
      </c>
      <c r="AC3539" s="2">
        <v>0.15</v>
      </c>
      <c r="AD3539" t="s">
        <v>48</v>
      </c>
      <c r="AE3539" t="s">
        <v>5710</v>
      </c>
      <c r="AF3539" t="s">
        <v>48</v>
      </c>
      <c r="AI3539" s="1">
        <v>42506</v>
      </c>
      <c r="AJ3539" s="1">
        <v>42513</v>
      </c>
      <c r="AK3539" t="s">
        <v>60</v>
      </c>
      <c r="AL3539" t="s">
        <v>7703</v>
      </c>
      <c r="AM3539">
        <v>2267869</v>
      </c>
    </row>
    <row r="3540" spans="1:39" hidden="1" x14ac:dyDescent="0.25">
      <c r="A3540" t="s">
        <v>7437</v>
      </c>
      <c r="B3540" t="s">
        <v>7438</v>
      </c>
      <c r="C3540" t="s">
        <v>1815</v>
      </c>
      <c r="D3540" t="s">
        <v>7704</v>
      </c>
      <c r="E3540" t="s">
        <v>7705</v>
      </c>
      <c r="F3540" t="s">
        <v>96</v>
      </c>
      <c r="G3540" t="s">
        <v>55</v>
      </c>
      <c r="H3540" t="s">
        <v>75</v>
      </c>
      <c r="I3540" t="s">
        <v>57</v>
      </c>
      <c r="J3540" t="s">
        <v>58</v>
      </c>
      <c r="K3540">
        <v>3</v>
      </c>
      <c r="L3540">
        <v>45</v>
      </c>
      <c r="M3540">
        <v>96.3</v>
      </c>
      <c r="N3540">
        <v>63.5</v>
      </c>
      <c r="Q3540">
        <v>100</v>
      </c>
      <c r="R3540">
        <v>460</v>
      </c>
      <c r="S3540">
        <v>6.5</v>
      </c>
      <c r="T3540">
        <v>70.8</v>
      </c>
      <c r="U3540" t="s">
        <v>48</v>
      </c>
      <c r="V3540">
        <v>25000</v>
      </c>
      <c r="W3540">
        <v>2700</v>
      </c>
      <c r="X3540">
        <v>81</v>
      </c>
      <c r="Y3540">
        <v>2</v>
      </c>
      <c r="Z3540">
        <v>0.9</v>
      </c>
      <c r="AA3540">
        <v>-20</v>
      </c>
      <c r="AB3540" t="s">
        <v>27</v>
      </c>
      <c r="AC3540" s="2">
        <v>0.11</v>
      </c>
      <c r="AD3540" t="s">
        <v>48</v>
      </c>
      <c r="AE3540" t="s">
        <v>76</v>
      </c>
      <c r="AF3540" t="s">
        <v>48</v>
      </c>
      <c r="AI3540" s="1">
        <v>42549</v>
      </c>
      <c r="AJ3540" s="1">
        <v>42556</v>
      </c>
      <c r="AK3540" t="s">
        <v>60</v>
      </c>
      <c r="AL3540" t="s">
        <v>7706</v>
      </c>
      <c r="AM3540">
        <v>2273417</v>
      </c>
    </row>
    <row r="3541" spans="1:39" hidden="1" x14ac:dyDescent="0.25">
      <c r="A3541" t="s">
        <v>7437</v>
      </c>
      <c r="B3541" t="s">
        <v>7438</v>
      </c>
      <c r="C3541" t="s">
        <v>88</v>
      </c>
      <c r="D3541" t="s">
        <v>7707</v>
      </c>
      <c r="E3541" t="s">
        <v>7569</v>
      </c>
      <c r="F3541" t="s">
        <v>88</v>
      </c>
      <c r="G3541" t="s">
        <v>55</v>
      </c>
      <c r="H3541" t="s">
        <v>75</v>
      </c>
      <c r="I3541" t="s">
        <v>57</v>
      </c>
      <c r="J3541" t="s">
        <v>58</v>
      </c>
      <c r="K3541">
        <v>3</v>
      </c>
      <c r="L3541">
        <v>45</v>
      </c>
      <c r="M3541">
        <v>85.1</v>
      </c>
      <c r="N3541">
        <v>63</v>
      </c>
      <c r="O3541">
        <v>918</v>
      </c>
      <c r="Q3541">
        <v>32</v>
      </c>
      <c r="S3541">
        <v>7</v>
      </c>
      <c r="T3541">
        <v>67.900000000000006</v>
      </c>
      <c r="U3541" t="s">
        <v>48</v>
      </c>
      <c r="V3541">
        <v>25000</v>
      </c>
      <c r="W3541">
        <v>3000</v>
      </c>
      <c r="X3541">
        <v>83</v>
      </c>
      <c r="Y3541">
        <v>13</v>
      </c>
      <c r="Z3541">
        <v>1</v>
      </c>
      <c r="AA3541">
        <v>-20</v>
      </c>
      <c r="AB3541" t="s">
        <v>27</v>
      </c>
      <c r="AC3541" s="2">
        <v>0.1</v>
      </c>
      <c r="AE3541" t="s">
        <v>1056</v>
      </c>
      <c r="AI3541" s="1">
        <v>42257</v>
      </c>
      <c r="AJ3541" s="1">
        <v>42275</v>
      </c>
      <c r="AK3541" t="s">
        <v>60</v>
      </c>
      <c r="AL3541" t="s">
        <v>7708</v>
      </c>
      <c r="AM3541">
        <v>2249357</v>
      </c>
    </row>
    <row r="3542" spans="1:39" hidden="1" x14ac:dyDescent="0.25">
      <c r="A3542" t="s">
        <v>7437</v>
      </c>
      <c r="B3542" t="s">
        <v>7438</v>
      </c>
      <c r="C3542" t="s">
        <v>88</v>
      </c>
      <c r="D3542" t="s">
        <v>7707</v>
      </c>
      <c r="E3542" t="s">
        <v>7569</v>
      </c>
      <c r="F3542" t="s">
        <v>88</v>
      </c>
      <c r="G3542" t="s">
        <v>55</v>
      </c>
      <c r="H3542" t="s">
        <v>75</v>
      </c>
      <c r="I3542" t="s">
        <v>57</v>
      </c>
      <c r="J3542" t="s">
        <v>58</v>
      </c>
      <c r="K3542">
        <v>3</v>
      </c>
      <c r="L3542">
        <v>45</v>
      </c>
      <c r="M3542">
        <v>85.1</v>
      </c>
      <c r="N3542">
        <v>63</v>
      </c>
      <c r="O3542">
        <v>981</v>
      </c>
      <c r="Q3542">
        <v>32</v>
      </c>
      <c r="S3542">
        <v>7</v>
      </c>
      <c r="T3542">
        <v>67.900000000000006</v>
      </c>
      <c r="U3542" t="s">
        <v>48</v>
      </c>
      <c r="V3542">
        <v>25000</v>
      </c>
      <c r="W3542">
        <v>4000</v>
      </c>
      <c r="X3542">
        <v>84</v>
      </c>
      <c r="Y3542">
        <v>15</v>
      </c>
      <c r="Z3542">
        <v>1</v>
      </c>
      <c r="AA3542">
        <v>-20</v>
      </c>
      <c r="AB3542" t="s">
        <v>27</v>
      </c>
      <c r="AC3542" s="2">
        <v>0.1</v>
      </c>
      <c r="AE3542" t="s">
        <v>1056</v>
      </c>
      <c r="AI3542" s="1">
        <v>42257</v>
      </c>
      <c r="AJ3542" s="1">
        <v>42275</v>
      </c>
      <c r="AK3542" t="s">
        <v>60</v>
      </c>
      <c r="AL3542" t="s">
        <v>7709</v>
      </c>
      <c r="AM3542">
        <v>2249358</v>
      </c>
    </row>
    <row r="3543" spans="1:39" hidden="1" x14ac:dyDescent="0.25">
      <c r="A3543" t="s">
        <v>7437</v>
      </c>
      <c r="B3543" t="s">
        <v>7438</v>
      </c>
      <c r="C3543" t="s">
        <v>88</v>
      </c>
      <c r="D3543" t="s">
        <v>7707</v>
      </c>
      <c r="E3543" t="s">
        <v>7569</v>
      </c>
      <c r="F3543" t="s">
        <v>88</v>
      </c>
      <c r="G3543" t="s">
        <v>55</v>
      </c>
      <c r="H3543" t="s">
        <v>75</v>
      </c>
      <c r="I3543" t="s">
        <v>57</v>
      </c>
      <c r="J3543" t="s">
        <v>58</v>
      </c>
      <c r="K3543">
        <v>3</v>
      </c>
      <c r="L3543">
        <v>45</v>
      </c>
      <c r="M3543">
        <v>85.1</v>
      </c>
      <c r="N3543">
        <v>63</v>
      </c>
      <c r="O3543">
        <v>1050</v>
      </c>
      <c r="Q3543">
        <v>32</v>
      </c>
      <c r="S3543">
        <v>7</v>
      </c>
      <c r="T3543">
        <v>67.900000000000006</v>
      </c>
      <c r="U3543" t="s">
        <v>48</v>
      </c>
      <c r="V3543">
        <v>25000</v>
      </c>
      <c r="W3543">
        <v>5000</v>
      </c>
      <c r="X3543">
        <v>83</v>
      </c>
      <c r="Y3543">
        <v>13</v>
      </c>
      <c r="Z3543">
        <v>1</v>
      </c>
      <c r="AA3543">
        <v>-20</v>
      </c>
      <c r="AB3543" t="s">
        <v>27</v>
      </c>
      <c r="AC3543" s="2">
        <v>0.1</v>
      </c>
      <c r="AE3543" t="s">
        <v>1056</v>
      </c>
      <c r="AI3543" s="1">
        <v>42257</v>
      </c>
      <c r="AJ3543" s="1">
        <v>42275</v>
      </c>
      <c r="AK3543" t="s">
        <v>60</v>
      </c>
      <c r="AL3543" t="s">
        <v>7710</v>
      </c>
      <c r="AM3543">
        <v>2249359</v>
      </c>
    </row>
    <row r="3544" spans="1:39" hidden="1" x14ac:dyDescent="0.25">
      <c r="A3544" t="s">
        <v>5750</v>
      </c>
      <c r="B3544" t="s">
        <v>2890</v>
      </c>
      <c r="C3544" t="s">
        <v>58</v>
      </c>
      <c r="D3544">
        <v>682145</v>
      </c>
      <c r="F3544" t="s">
        <v>2199</v>
      </c>
      <c r="G3544" t="s">
        <v>148</v>
      </c>
      <c r="H3544" t="s">
        <v>75</v>
      </c>
      <c r="I3544" t="s">
        <v>148</v>
      </c>
      <c r="J3544" t="s">
        <v>58</v>
      </c>
      <c r="K3544">
        <v>3</v>
      </c>
      <c r="L3544">
        <v>60</v>
      </c>
      <c r="M3544">
        <v>116</v>
      </c>
      <c r="N3544">
        <v>43</v>
      </c>
      <c r="R3544">
        <v>500</v>
      </c>
      <c r="S3544">
        <v>7.1</v>
      </c>
      <c r="T3544">
        <v>71.400000000000006</v>
      </c>
      <c r="U3544" t="s">
        <v>48</v>
      </c>
      <c r="V3544">
        <v>25000</v>
      </c>
      <c r="W3544">
        <v>2700</v>
      </c>
      <c r="X3544">
        <v>81</v>
      </c>
      <c r="Y3544">
        <v>13</v>
      </c>
      <c r="Z3544">
        <v>0.7</v>
      </c>
      <c r="AA3544">
        <v>-40</v>
      </c>
      <c r="AB3544" t="s">
        <v>27</v>
      </c>
      <c r="AC3544" s="2">
        <v>0.1</v>
      </c>
      <c r="AE3544" t="s">
        <v>76</v>
      </c>
      <c r="AI3544" s="1">
        <v>41932</v>
      </c>
      <c r="AJ3544" s="1">
        <v>41934</v>
      </c>
      <c r="AK3544" t="s">
        <v>50</v>
      </c>
      <c r="AL3544" t="s">
        <v>7711</v>
      </c>
      <c r="AM3544">
        <v>2223724</v>
      </c>
    </row>
    <row r="3545" spans="1:39" hidden="1" x14ac:dyDescent="0.25">
      <c r="A3545" t="s">
        <v>5750</v>
      </c>
      <c r="B3545" t="s">
        <v>2890</v>
      </c>
      <c r="C3545" t="s">
        <v>58</v>
      </c>
      <c r="D3545">
        <v>682148</v>
      </c>
      <c r="F3545" t="s">
        <v>204</v>
      </c>
      <c r="G3545" t="s">
        <v>148</v>
      </c>
      <c r="H3545" t="s">
        <v>75</v>
      </c>
      <c r="I3545" t="s">
        <v>148</v>
      </c>
      <c r="J3545" t="s">
        <v>58</v>
      </c>
      <c r="K3545">
        <v>3</v>
      </c>
      <c r="L3545">
        <v>40</v>
      </c>
      <c r="M3545">
        <v>104</v>
      </c>
      <c r="N3545">
        <v>35</v>
      </c>
      <c r="R3545">
        <v>300</v>
      </c>
      <c r="S3545">
        <v>4.7</v>
      </c>
      <c r="T3545">
        <v>63.8</v>
      </c>
      <c r="U3545" t="s">
        <v>48</v>
      </c>
      <c r="V3545">
        <v>25000</v>
      </c>
      <c r="W3545">
        <v>2700</v>
      </c>
      <c r="X3545">
        <v>82</v>
      </c>
      <c r="Y3545">
        <v>17</v>
      </c>
      <c r="Z3545">
        <v>0.6</v>
      </c>
      <c r="AA3545">
        <v>-40</v>
      </c>
      <c r="AB3545" t="s">
        <v>27</v>
      </c>
      <c r="AC3545" s="2">
        <v>0.1</v>
      </c>
      <c r="AE3545" t="s">
        <v>1311</v>
      </c>
      <c r="AI3545" s="1">
        <v>41881</v>
      </c>
      <c r="AJ3545" s="1">
        <v>41893</v>
      </c>
      <c r="AK3545" t="s">
        <v>50</v>
      </c>
      <c r="AL3545" t="s">
        <v>7712</v>
      </c>
      <c r="AM3545">
        <v>2220269</v>
      </c>
    </row>
    <row r="3546" spans="1:39" hidden="1" x14ac:dyDescent="0.25">
      <c r="A3546" t="s">
        <v>5750</v>
      </c>
      <c r="B3546" t="s">
        <v>2890</v>
      </c>
      <c r="C3546" t="s">
        <v>58</v>
      </c>
      <c r="D3546">
        <v>682149</v>
      </c>
      <c r="F3546" t="s">
        <v>204</v>
      </c>
      <c r="G3546" t="s">
        <v>148</v>
      </c>
      <c r="H3546" t="s">
        <v>75</v>
      </c>
      <c r="I3546" t="s">
        <v>148</v>
      </c>
      <c r="J3546" t="s">
        <v>58</v>
      </c>
      <c r="K3546">
        <v>3</v>
      </c>
      <c r="L3546">
        <v>40</v>
      </c>
      <c r="M3546">
        <v>104</v>
      </c>
      <c r="N3546">
        <v>35</v>
      </c>
      <c r="R3546">
        <v>300</v>
      </c>
      <c r="S3546">
        <v>4.7</v>
      </c>
      <c r="T3546">
        <v>63.8</v>
      </c>
      <c r="U3546" t="s">
        <v>48</v>
      </c>
      <c r="V3546">
        <v>25000</v>
      </c>
      <c r="W3546">
        <v>3000</v>
      </c>
      <c r="X3546">
        <v>82</v>
      </c>
      <c r="Y3546">
        <v>18</v>
      </c>
      <c r="Z3546">
        <v>0.6</v>
      </c>
      <c r="AA3546">
        <v>-40</v>
      </c>
      <c r="AB3546" t="s">
        <v>27</v>
      </c>
      <c r="AC3546" s="2">
        <v>0.1</v>
      </c>
      <c r="AE3546" t="s">
        <v>1311</v>
      </c>
      <c r="AI3546" s="1">
        <v>41881</v>
      </c>
      <c r="AJ3546" s="1">
        <v>41893</v>
      </c>
      <c r="AK3546" t="s">
        <v>50</v>
      </c>
      <c r="AL3546" t="s">
        <v>7713</v>
      </c>
      <c r="AM3546">
        <v>2220270</v>
      </c>
    </row>
    <row r="3547" spans="1:39" hidden="1" x14ac:dyDescent="0.25">
      <c r="A3547" t="s">
        <v>5750</v>
      </c>
      <c r="B3547" t="s">
        <v>2890</v>
      </c>
      <c r="C3547" t="s">
        <v>58</v>
      </c>
      <c r="D3547">
        <v>682152</v>
      </c>
      <c r="F3547" t="s">
        <v>204</v>
      </c>
      <c r="G3547" t="s">
        <v>148</v>
      </c>
      <c r="H3547" t="s">
        <v>149</v>
      </c>
      <c r="I3547" t="s">
        <v>148</v>
      </c>
      <c r="J3547" t="s">
        <v>58</v>
      </c>
      <c r="K3547">
        <v>3</v>
      </c>
      <c r="L3547">
        <v>40</v>
      </c>
      <c r="M3547">
        <v>104</v>
      </c>
      <c r="N3547">
        <v>35</v>
      </c>
      <c r="R3547">
        <v>300</v>
      </c>
      <c r="S3547">
        <v>4.7</v>
      </c>
      <c r="T3547">
        <v>63.8</v>
      </c>
      <c r="U3547" t="s">
        <v>48</v>
      </c>
      <c r="V3547">
        <v>25000</v>
      </c>
      <c r="W3547">
        <v>2700</v>
      </c>
      <c r="X3547">
        <v>82</v>
      </c>
      <c r="Y3547">
        <v>17</v>
      </c>
      <c r="Z3547">
        <v>0.6</v>
      </c>
      <c r="AA3547">
        <v>-40</v>
      </c>
      <c r="AB3547" t="s">
        <v>27</v>
      </c>
      <c r="AC3547" s="2">
        <v>0.1</v>
      </c>
      <c r="AE3547" t="s">
        <v>1311</v>
      </c>
      <c r="AI3547" s="1">
        <v>41881</v>
      </c>
      <c r="AJ3547" s="1">
        <v>41893</v>
      </c>
      <c r="AK3547" t="s">
        <v>50</v>
      </c>
      <c r="AL3547" t="s">
        <v>7714</v>
      </c>
      <c r="AM3547">
        <v>2220267</v>
      </c>
    </row>
    <row r="3548" spans="1:39" hidden="1" x14ac:dyDescent="0.25">
      <c r="A3548" t="s">
        <v>5750</v>
      </c>
      <c r="B3548" t="s">
        <v>2890</v>
      </c>
      <c r="C3548" t="s">
        <v>58</v>
      </c>
      <c r="D3548">
        <v>682153</v>
      </c>
      <c r="F3548" t="s">
        <v>204</v>
      </c>
      <c r="G3548" t="s">
        <v>148</v>
      </c>
      <c r="H3548" t="s">
        <v>149</v>
      </c>
      <c r="I3548" t="s">
        <v>148</v>
      </c>
      <c r="J3548" t="s">
        <v>58</v>
      </c>
      <c r="K3548">
        <v>3</v>
      </c>
      <c r="L3548">
        <v>40</v>
      </c>
      <c r="M3548">
        <v>104</v>
      </c>
      <c r="N3548">
        <v>35</v>
      </c>
      <c r="R3548">
        <v>300</v>
      </c>
      <c r="S3548">
        <v>4.7</v>
      </c>
      <c r="T3548">
        <v>63.8</v>
      </c>
      <c r="U3548" t="s">
        <v>48</v>
      </c>
      <c r="V3548">
        <v>25000</v>
      </c>
      <c r="W3548">
        <v>3000</v>
      </c>
      <c r="X3548">
        <v>82</v>
      </c>
      <c r="Y3548">
        <v>18</v>
      </c>
      <c r="Z3548">
        <v>0.6</v>
      </c>
      <c r="AA3548">
        <v>-40</v>
      </c>
      <c r="AB3548" t="s">
        <v>27</v>
      </c>
      <c r="AC3548" s="2">
        <v>0.1</v>
      </c>
      <c r="AE3548" t="s">
        <v>1311</v>
      </c>
      <c r="AI3548" s="1">
        <v>41881</v>
      </c>
      <c r="AJ3548" s="1">
        <v>41893</v>
      </c>
      <c r="AK3548" t="s">
        <v>50</v>
      </c>
      <c r="AL3548" t="s">
        <v>7715</v>
      </c>
      <c r="AM3548">
        <v>2220268</v>
      </c>
    </row>
    <row r="3549" spans="1:39" hidden="1" x14ac:dyDescent="0.25">
      <c r="A3549" t="s">
        <v>5750</v>
      </c>
      <c r="B3549" t="s">
        <v>2890</v>
      </c>
      <c r="C3549" t="s">
        <v>58</v>
      </c>
      <c r="D3549">
        <v>682559</v>
      </c>
      <c r="F3549" t="s">
        <v>298</v>
      </c>
      <c r="G3549" t="s">
        <v>55</v>
      </c>
      <c r="H3549" t="s">
        <v>75</v>
      </c>
      <c r="I3549" t="s">
        <v>57</v>
      </c>
      <c r="J3549" t="s">
        <v>58</v>
      </c>
      <c r="K3549">
        <v>3</v>
      </c>
      <c r="L3549">
        <v>75</v>
      </c>
      <c r="M3549">
        <v>95</v>
      </c>
      <c r="N3549">
        <v>85</v>
      </c>
      <c r="O3549">
        <v>1357</v>
      </c>
      <c r="Q3549">
        <v>25</v>
      </c>
      <c r="R3549">
        <v>850</v>
      </c>
      <c r="S3549">
        <v>14.5</v>
      </c>
      <c r="T3549">
        <v>58.6</v>
      </c>
      <c r="U3549" t="s">
        <v>48</v>
      </c>
      <c r="V3549">
        <v>40000</v>
      </c>
      <c r="W3549">
        <v>2700</v>
      </c>
      <c r="X3549">
        <v>82</v>
      </c>
      <c r="Y3549">
        <v>1</v>
      </c>
      <c r="Z3549">
        <v>1</v>
      </c>
      <c r="AA3549">
        <v>-40</v>
      </c>
      <c r="AB3549" t="s">
        <v>27</v>
      </c>
      <c r="AC3549" s="2">
        <v>0.1</v>
      </c>
      <c r="AE3549" t="s">
        <v>2927</v>
      </c>
      <c r="AI3549" s="1">
        <v>41835</v>
      </c>
      <c r="AJ3549" s="1">
        <v>41844</v>
      </c>
      <c r="AK3549" t="s">
        <v>50</v>
      </c>
      <c r="AL3549" t="s">
        <v>7716</v>
      </c>
      <c r="AM3549">
        <v>2216865</v>
      </c>
    </row>
    <row r="3550" spans="1:39" hidden="1" x14ac:dyDescent="0.25">
      <c r="A3550" t="s">
        <v>5750</v>
      </c>
      <c r="B3550" t="s">
        <v>2890</v>
      </c>
      <c r="C3550" t="s">
        <v>58</v>
      </c>
      <c r="D3550">
        <v>682762</v>
      </c>
      <c r="F3550" t="s">
        <v>298</v>
      </c>
      <c r="G3550" t="s">
        <v>55</v>
      </c>
      <c r="H3550" t="s">
        <v>75</v>
      </c>
      <c r="I3550" t="s">
        <v>57</v>
      </c>
      <c r="J3550" t="s">
        <v>58</v>
      </c>
      <c r="K3550">
        <v>3</v>
      </c>
      <c r="L3550">
        <v>75</v>
      </c>
      <c r="M3550">
        <v>87</v>
      </c>
      <c r="N3550">
        <v>94</v>
      </c>
      <c r="O3550">
        <v>3707</v>
      </c>
      <c r="Q3550">
        <v>25</v>
      </c>
      <c r="R3550">
        <v>800</v>
      </c>
      <c r="S3550">
        <v>10.5</v>
      </c>
      <c r="T3550">
        <v>76.3</v>
      </c>
      <c r="U3550" t="s">
        <v>48</v>
      </c>
      <c r="V3550">
        <v>25000</v>
      </c>
      <c r="W3550">
        <v>3000</v>
      </c>
      <c r="X3550">
        <v>90</v>
      </c>
      <c r="Y3550">
        <v>48</v>
      </c>
      <c r="Z3550">
        <v>0.9</v>
      </c>
      <c r="AA3550">
        <v>-40</v>
      </c>
      <c r="AB3550" t="s">
        <v>27</v>
      </c>
      <c r="AC3550" s="2">
        <v>0.1</v>
      </c>
      <c r="AE3550" t="s">
        <v>76</v>
      </c>
      <c r="AI3550" s="1">
        <v>41973</v>
      </c>
      <c r="AJ3550" s="1">
        <v>41982</v>
      </c>
      <c r="AK3550" t="s">
        <v>50</v>
      </c>
      <c r="AL3550" t="s">
        <v>7717</v>
      </c>
      <c r="AM3550">
        <v>2229406</v>
      </c>
    </row>
    <row r="3551" spans="1:39" hidden="1" x14ac:dyDescent="0.25">
      <c r="A3551" t="s">
        <v>5750</v>
      </c>
      <c r="B3551" t="s">
        <v>2890</v>
      </c>
      <c r="C3551" t="s">
        <v>58</v>
      </c>
      <c r="D3551">
        <v>682763</v>
      </c>
      <c r="F3551" t="s">
        <v>298</v>
      </c>
      <c r="G3551" t="s">
        <v>55</v>
      </c>
      <c r="H3551" t="s">
        <v>75</v>
      </c>
      <c r="I3551" t="s">
        <v>57</v>
      </c>
      <c r="J3551" t="s">
        <v>58</v>
      </c>
      <c r="K3551">
        <v>3</v>
      </c>
      <c r="L3551">
        <v>75</v>
      </c>
      <c r="M3551">
        <v>87</v>
      </c>
      <c r="N3551">
        <v>94</v>
      </c>
      <c r="O3551">
        <v>1540</v>
      </c>
      <c r="Q3551">
        <v>40</v>
      </c>
      <c r="R3551">
        <v>800</v>
      </c>
      <c r="S3551">
        <v>10.5</v>
      </c>
      <c r="T3551">
        <v>76.400000000000006</v>
      </c>
      <c r="U3551" t="s">
        <v>48</v>
      </c>
      <c r="V3551">
        <v>25000</v>
      </c>
      <c r="W3551">
        <v>3000</v>
      </c>
      <c r="X3551">
        <v>90</v>
      </c>
      <c r="Y3551">
        <v>48</v>
      </c>
      <c r="Z3551">
        <v>0.9</v>
      </c>
      <c r="AA3551">
        <v>-40</v>
      </c>
      <c r="AB3551" t="s">
        <v>27</v>
      </c>
      <c r="AC3551" s="2">
        <v>0.1</v>
      </c>
      <c r="AE3551" t="s">
        <v>76</v>
      </c>
      <c r="AI3551" s="1">
        <v>41973</v>
      </c>
      <c r="AJ3551" s="1">
        <v>41982</v>
      </c>
      <c r="AK3551" t="s">
        <v>50</v>
      </c>
      <c r="AL3551" t="s">
        <v>7718</v>
      </c>
      <c r="AM3551">
        <v>2229405</v>
      </c>
    </row>
    <row r="3552" spans="1:39" hidden="1" x14ac:dyDescent="0.25">
      <c r="A3552" t="s">
        <v>5750</v>
      </c>
      <c r="B3552" t="s">
        <v>2890</v>
      </c>
      <c r="C3552" t="s">
        <v>58</v>
      </c>
      <c r="D3552">
        <v>683603</v>
      </c>
      <c r="F3552" t="s">
        <v>54</v>
      </c>
      <c r="G3552" t="s">
        <v>55</v>
      </c>
      <c r="H3552" t="s">
        <v>75</v>
      </c>
      <c r="I3552" t="s">
        <v>57</v>
      </c>
      <c r="J3552" t="s">
        <v>58</v>
      </c>
      <c r="K3552">
        <v>3</v>
      </c>
      <c r="L3552">
        <v>60</v>
      </c>
      <c r="M3552">
        <v>72</v>
      </c>
      <c r="N3552">
        <v>49</v>
      </c>
      <c r="O3552">
        <v>818</v>
      </c>
      <c r="Q3552">
        <v>38</v>
      </c>
      <c r="S3552">
        <v>6.3</v>
      </c>
      <c r="T3552">
        <v>60.3</v>
      </c>
      <c r="U3552" t="s">
        <v>48</v>
      </c>
      <c r="V3552">
        <v>40000</v>
      </c>
      <c r="W3552">
        <v>2700</v>
      </c>
      <c r="X3552">
        <v>83</v>
      </c>
      <c r="Y3552">
        <v>22</v>
      </c>
      <c r="Z3552">
        <v>0.7</v>
      </c>
      <c r="AA3552">
        <v>-40</v>
      </c>
      <c r="AB3552" t="s">
        <v>27</v>
      </c>
      <c r="AC3552" s="2">
        <v>0.1</v>
      </c>
      <c r="AE3552" t="s">
        <v>76</v>
      </c>
      <c r="AI3552" s="1">
        <v>41932</v>
      </c>
      <c r="AJ3552" s="1">
        <v>41940</v>
      </c>
      <c r="AK3552" t="s">
        <v>50</v>
      </c>
      <c r="AL3552" t="s">
        <v>7719</v>
      </c>
      <c r="AM3552">
        <v>2224039</v>
      </c>
    </row>
    <row r="3553" spans="1:39" hidden="1" x14ac:dyDescent="0.25">
      <c r="A3553" t="s">
        <v>5750</v>
      </c>
      <c r="B3553" t="s">
        <v>2890</v>
      </c>
      <c r="C3553" t="s">
        <v>58</v>
      </c>
      <c r="D3553">
        <v>683605</v>
      </c>
      <c r="F3553" t="s">
        <v>54</v>
      </c>
      <c r="G3553" t="s">
        <v>55</v>
      </c>
      <c r="H3553" t="s">
        <v>75</v>
      </c>
      <c r="I3553" t="s">
        <v>57</v>
      </c>
      <c r="J3553" t="s">
        <v>58</v>
      </c>
      <c r="K3553">
        <v>3</v>
      </c>
      <c r="L3553">
        <v>60</v>
      </c>
      <c r="M3553">
        <v>72</v>
      </c>
      <c r="N3553">
        <v>49</v>
      </c>
      <c r="O3553">
        <v>952</v>
      </c>
      <c r="Q3553">
        <v>38</v>
      </c>
      <c r="S3553">
        <v>6.3</v>
      </c>
      <c r="T3553">
        <v>60.3</v>
      </c>
      <c r="U3553" t="s">
        <v>48</v>
      </c>
      <c r="V3553">
        <v>40000</v>
      </c>
      <c r="W3553">
        <v>3000</v>
      </c>
      <c r="X3553">
        <v>83</v>
      </c>
      <c r="Y3553">
        <v>21</v>
      </c>
      <c r="Z3553">
        <v>0.7</v>
      </c>
      <c r="AA3553">
        <v>-40</v>
      </c>
      <c r="AB3553" t="s">
        <v>27</v>
      </c>
      <c r="AC3553" s="2">
        <v>0.1</v>
      </c>
      <c r="AE3553" t="s">
        <v>76</v>
      </c>
      <c r="AI3553" s="1">
        <v>41932</v>
      </c>
      <c r="AJ3553" s="1">
        <v>41940</v>
      </c>
      <c r="AK3553" t="s">
        <v>50</v>
      </c>
      <c r="AL3553" t="s">
        <v>7720</v>
      </c>
      <c r="AM3553">
        <v>2224040</v>
      </c>
    </row>
    <row r="3554" spans="1:39" hidden="1" x14ac:dyDescent="0.25">
      <c r="A3554" t="s">
        <v>5750</v>
      </c>
      <c r="B3554" t="s">
        <v>2890</v>
      </c>
      <c r="C3554" t="s">
        <v>58</v>
      </c>
      <c r="D3554">
        <v>683619</v>
      </c>
      <c r="F3554" t="s">
        <v>54</v>
      </c>
      <c r="G3554" t="s">
        <v>55</v>
      </c>
      <c r="H3554" t="s">
        <v>75</v>
      </c>
      <c r="I3554" t="s">
        <v>57</v>
      </c>
      <c r="J3554" t="s">
        <v>58</v>
      </c>
      <c r="K3554">
        <v>3</v>
      </c>
      <c r="L3554">
        <v>75</v>
      </c>
      <c r="M3554">
        <v>71</v>
      </c>
      <c r="N3554">
        <v>48</v>
      </c>
      <c r="O3554">
        <v>1280</v>
      </c>
      <c r="Q3554">
        <v>38</v>
      </c>
      <c r="S3554">
        <v>7.4</v>
      </c>
      <c r="T3554">
        <v>71.400000000000006</v>
      </c>
      <c r="U3554" t="s">
        <v>48</v>
      </c>
      <c r="V3554">
        <v>25000</v>
      </c>
      <c r="W3554">
        <v>2700</v>
      </c>
      <c r="X3554">
        <v>82</v>
      </c>
      <c r="Y3554">
        <v>19</v>
      </c>
      <c r="Z3554">
        <v>0.7</v>
      </c>
      <c r="AA3554">
        <v>-40</v>
      </c>
      <c r="AB3554" t="s">
        <v>27</v>
      </c>
      <c r="AC3554" s="2">
        <v>0.1</v>
      </c>
      <c r="AE3554" t="s">
        <v>76</v>
      </c>
      <c r="AI3554" s="1">
        <v>41942</v>
      </c>
      <c r="AJ3554" s="1">
        <v>41940</v>
      </c>
      <c r="AK3554" t="s">
        <v>50</v>
      </c>
      <c r="AL3554" t="s">
        <v>7721</v>
      </c>
      <c r="AM3554">
        <v>2224032</v>
      </c>
    </row>
    <row r="3555" spans="1:39" hidden="1" x14ac:dyDescent="0.25">
      <c r="A3555" t="s">
        <v>5750</v>
      </c>
      <c r="B3555" t="s">
        <v>2890</v>
      </c>
      <c r="C3555" t="s">
        <v>58</v>
      </c>
      <c r="D3555">
        <v>683621</v>
      </c>
      <c r="F3555" t="s">
        <v>54</v>
      </c>
      <c r="G3555" t="s">
        <v>55</v>
      </c>
      <c r="H3555" t="s">
        <v>75</v>
      </c>
      <c r="I3555" t="s">
        <v>57</v>
      </c>
      <c r="J3555" t="s">
        <v>58</v>
      </c>
      <c r="K3555">
        <v>3</v>
      </c>
      <c r="L3555">
        <v>75</v>
      </c>
      <c r="M3555">
        <v>71</v>
      </c>
      <c r="N3555">
        <v>48</v>
      </c>
      <c r="O3555">
        <v>1355</v>
      </c>
      <c r="Q3555">
        <v>38</v>
      </c>
      <c r="S3555">
        <v>7.4</v>
      </c>
      <c r="T3555">
        <v>71.400000000000006</v>
      </c>
      <c r="U3555" t="s">
        <v>48</v>
      </c>
      <c r="V3555">
        <v>25000</v>
      </c>
      <c r="W3555">
        <v>3000</v>
      </c>
      <c r="X3555">
        <v>82</v>
      </c>
      <c r="Y3555">
        <v>18</v>
      </c>
      <c r="Z3555">
        <v>0.7</v>
      </c>
      <c r="AA3555">
        <v>-40</v>
      </c>
      <c r="AB3555" t="s">
        <v>27</v>
      </c>
      <c r="AC3555" s="2">
        <v>0.1</v>
      </c>
      <c r="AE3555" t="s">
        <v>76</v>
      </c>
      <c r="AI3555" s="1">
        <v>41942</v>
      </c>
      <c r="AJ3555" s="1">
        <v>41940</v>
      </c>
      <c r="AK3555" t="s">
        <v>50</v>
      </c>
      <c r="AL3555" t="s">
        <v>7722</v>
      </c>
      <c r="AM3555">
        <v>2224033</v>
      </c>
    </row>
    <row r="3556" spans="1:39" hidden="1" x14ac:dyDescent="0.25">
      <c r="A3556" t="s">
        <v>5750</v>
      </c>
      <c r="B3556" t="s">
        <v>2890</v>
      </c>
      <c r="C3556" t="s">
        <v>58</v>
      </c>
      <c r="D3556">
        <v>683631</v>
      </c>
      <c r="F3556" t="s">
        <v>54</v>
      </c>
      <c r="G3556" t="s">
        <v>55</v>
      </c>
      <c r="H3556" t="s">
        <v>56</v>
      </c>
      <c r="I3556" t="s">
        <v>57</v>
      </c>
      <c r="J3556" t="s">
        <v>58</v>
      </c>
      <c r="K3556">
        <v>3</v>
      </c>
      <c r="L3556">
        <v>75</v>
      </c>
      <c r="M3556">
        <v>54</v>
      </c>
      <c r="N3556">
        <v>50</v>
      </c>
      <c r="O3556">
        <v>1315</v>
      </c>
      <c r="Q3556">
        <v>38</v>
      </c>
      <c r="R3556">
        <v>500</v>
      </c>
      <c r="S3556">
        <v>7.4</v>
      </c>
      <c r="T3556">
        <v>67.599999999999994</v>
      </c>
      <c r="U3556" t="s">
        <v>48</v>
      </c>
      <c r="V3556">
        <v>25000</v>
      </c>
      <c r="W3556">
        <v>2700</v>
      </c>
      <c r="X3556">
        <v>83</v>
      </c>
      <c r="Y3556">
        <v>19</v>
      </c>
      <c r="Z3556">
        <v>0.7</v>
      </c>
      <c r="AA3556">
        <v>-40</v>
      </c>
      <c r="AB3556" t="s">
        <v>27</v>
      </c>
      <c r="AC3556" s="2">
        <v>0.05</v>
      </c>
      <c r="AE3556" t="s">
        <v>76</v>
      </c>
      <c r="AI3556" s="1">
        <v>41973</v>
      </c>
      <c r="AJ3556" s="1">
        <v>41977</v>
      </c>
      <c r="AK3556" t="s">
        <v>50</v>
      </c>
      <c r="AL3556" t="s">
        <v>7723</v>
      </c>
      <c r="AM3556">
        <v>2229411</v>
      </c>
    </row>
    <row r="3557" spans="1:39" hidden="1" x14ac:dyDescent="0.25">
      <c r="A3557" t="s">
        <v>5750</v>
      </c>
      <c r="B3557" t="s">
        <v>2890</v>
      </c>
      <c r="C3557" t="s">
        <v>58</v>
      </c>
      <c r="D3557">
        <v>683633</v>
      </c>
      <c r="F3557" t="s">
        <v>54</v>
      </c>
      <c r="G3557" t="s">
        <v>55</v>
      </c>
      <c r="H3557" t="s">
        <v>56</v>
      </c>
      <c r="I3557" t="s">
        <v>57</v>
      </c>
      <c r="J3557" t="s">
        <v>58</v>
      </c>
      <c r="K3557">
        <v>3</v>
      </c>
      <c r="L3557">
        <v>75</v>
      </c>
      <c r="M3557">
        <v>54</v>
      </c>
      <c r="N3557">
        <v>50</v>
      </c>
      <c r="O3557">
        <v>1395</v>
      </c>
      <c r="Q3557">
        <v>38</v>
      </c>
      <c r="R3557">
        <v>500</v>
      </c>
      <c r="S3557">
        <v>7.4</v>
      </c>
      <c r="T3557">
        <v>67.599999999999994</v>
      </c>
      <c r="U3557" t="s">
        <v>48</v>
      </c>
      <c r="V3557">
        <v>25000</v>
      </c>
      <c r="W3557">
        <v>3000</v>
      </c>
      <c r="X3557">
        <v>82</v>
      </c>
      <c r="Y3557">
        <v>17</v>
      </c>
      <c r="Z3557">
        <v>0.7</v>
      </c>
      <c r="AA3557">
        <v>-40</v>
      </c>
      <c r="AB3557" t="s">
        <v>27</v>
      </c>
      <c r="AC3557" s="2">
        <v>0.05</v>
      </c>
      <c r="AE3557" t="s">
        <v>76</v>
      </c>
      <c r="AI3557" s="1">
        <v>41973</v>
      </c>
      <c r="AJ3557" s="1">
        <v>41977</v>
      </c>
      <c r="AK3557" t="s">
        <v>50</v>
      </c>
      <c r="AL3557" t="s">
        <v>7724</v>
      </c>
      <c r="AM3557">
        <v>2229412</v>
      </c>
    </row>
    <row r="3558" spans="1:39" hidden="1" x14ac:dyDescent="0.25">
      <c r="A3558" t="s">
        <v>5750</v>
      </c>
      <c r="B3558" t="s">
        <v>2890</v>
      </c>
      <c r="C3558" t="s">
        <v>58</v>
      </c>
      <c r="D3558">
        <v>683637</v>
      </c>
      <c r="F3558" t="s">
        <v>54</v>
      </c>
      <c r="G3558" t="s">
        <v>55</v>
      </c>
      <c r="H3558" t="s">
        <v>56</v>
      </c>
      <c r="I3558" t="s">
        <v>57</v>
      </c>
      <c r="J3558" t="s">
        <v>58</v>
      </c>
      <c r="K3558">
        <v>3</v>
      </c>
      <c r="L3558">
        <v>60</v>
      </c>
      <c r="M3558">
        <v>53</v>
      </c>
      <c r="N3558">
        <v>50</v>
      </c>
      <c r="O3558">
        <v>859</v>
      </c>
      <c r="Q3558">
        <v>38</v>
      </c>
      <c r="R3558">
        <v>360</v>
      </c>
      <c r="S3558">
        <v>6.6</v>
      </c>
      <c r="T3558">
        <v>54.3</v>
      </c>
      <c r="U3558" t="s">
        <v>48</v>
      </c>
      <c r="V3558">
        <v>25000</v>
      </c>
      <c r="W3558">
        <v>2700</v>
      </c>
      <c r="X3558">
        <v>95</v>
      </c>
      <c r="Y3558">
        <v>65</v>
      </c>
      <c r="Z3558">
        <v>0.7</v>
      </c>
      <c r="AA3558">
        <v>-40</v>
      </c>
      <c r="AB3558" t="s">
        <v>27</v>
      </c>
      <c r="AC3558" s="2">
        <v>0.08</v>
      </c>
      <c r="AE3558" t="s">
        <v>76</v>
      </c>
      <c r="AI3558" s="1">
        <v>41973</v>
      </c>
      <c r="AJ3558" s="1">
        <v>41977</v>
      </c>
      <c r="AK3558" t="s">
        <v>50</v>
      </c>
      <c r="AL3558" t="s">
        <v>7725</v>
      </c>
      <c r="AM3558">
        <v>2229413</v>
      </c>
    </row>
    <row r="3559" spans="1:39" hidden="1" x14ac:dyDescent="0.25">
      <c r="A3559" t="s">
        <v>5750</v>
      </c>
      <c r="B3559" t="s">
        <v>2890</v>
      </c>
      <c r="C3559" t="s">
        <v>58</v>
      </c>
      <c r="D3559">
        <v>683639</v>
      </c>
      <c r="F3559" t="s">
        <v>54</v>
      </c>
      <c r="G3559" t="s">
        <v>55</v>
      </c>
      <c r="H3559" t="s">
        <v>56</v>
      </c>
      <c r="I3559" t="s">
        <v>57</v>
      </c>
      <c r="J3559" t="s">
        <v>58</v>
      </c>
      <c r="K3559">
        <v>3</v>
      </c>
      <c r="L3559">
        <v>60</v>
      </c>
      <c r="M3559">
        <v>53</v>
      </c>
      <c r="N3559">
        <v>50</v>
      </c>
      <c r="O3559">
        <v>871</v>
      </c>
      <c r="Q3559">
        <v>38</v>
      </c>
      <c r="R3559">
        <v>375</v>
      </c>
      <c r="S3559">
        <v>6.6</v>
      </c>
      <c r="T3559">
        <v>56.6</v>
      </c>
      <c r="U3559" t="s">
        <v>48</v>
      </c>
      <c r="V3559">
        <v>25000</v>
      </c>
      <c r="W3559">
        <v>3000</v>
      </c>
      <c r="X3559">
        <v>95</v>
      </c>
      <c r="Y3559">
        <v>69</v>
      </c>
      <c r="Z3559">
        <v>0.7</v>
      </c>
      <c r="AA3559">
        <v>-40</v>
      </c>
      <c r="AB3559" t="s">
        <v>27</v>
      </c>
      <c r="AC3559" s="2">
        <v>0.08</v>
      </c>
      <c r="AE3559" t="s">
        <v>76</v>
      </c>
      <c r="AI3559" s="1">
        <v>41973</v>
      </c>
      <c r="AJ3559" s="1">
        <v>41977</v>
      </c>
      <c r="AK3559" t="s">
        <v>50</v>
      </c>
      <c r="AL3559" t="s">
        <v>7726</v>
      </c>
      <c r="AM3559">
        <v>2229414</v>
      </c>
    </row>
    <row r="3560" spans="1:39" hidden="1" x14ac:dyDescent="0.25">
      <c r="A3560" t="s">
        <v>5750</v>
      </c>
      <c r="B3560" t="s">
        <v>2890</v>
      </c>
      <c r="C3560" t="s">
        <v>58</v>
      </c>
      <c r="D3560">
        <v>683642</v>
      </c>
      <c r="F3560" t="s">
        <v>66</v>
      </c>
      <c r="G3560" t="s">
        <v>55</v>
      </c>
      <c r="H3560" t="s">
        <v>67</v>
      </c>
      <c r="I3560" t="s">
        <v>57</v>
      </c>
      <c r="J3560" t="s">
        <v>58</v>
      </c>
      <c r="K3560">
        <v>3</v>
      </c>
      <c r="L3560">
        <v>35</v>
      </c>
      <c r="M3560">
        <v>48</v>
      </c>
      <c r="N3560">
        <v>48</v>
      </c>
      <c r="O3560">
        <v>1679</v>
      </c>
      <c r="Q3560">
        <v>25</v>
      </c>
      <c r="S3560">
        <v>6</v>
      </c>
      <c r="T3560">
        <v>63.3</v>
      </c>
      <c r="U3560" t="s">
        <v>48</v>
      </c>
      <c r="V3560">
        <v>25000</v>
      </c>
      <c r="W3560">
        <v>2700</v>
      </c>
      <c r="X3560">
        <v>94</v>
      </c>
      <c r="Y3560">
        <v>63</v>
      </c>
      <c r="Z3560">
        <v>0.7</v>
      </c>
      <c r="AA3560">
        <v>-40</v>
      </c>
      <c r="AE3560" t="s">
        <v>76</v>
      </c>
      <c r="AI3560" s="1">
        <v>42047</v>
      </c>
      <c r="AJ3560" s="1">
        <v>42059</v>
      </c>
      <c r="AK3560" t="s">
        <v>50</v>
      </c>
      <c r="AL3560" t="s">
        <v>7727</v>
      </c>
      <c r="AM3560">
        <v>2234193</v>
      </c>
    </row>
    <row r="3561" spans="1:39" hidden="1" x14ac:dyDescent="0.25">
      <c r="A3561" t="s">
        <v>5750</v>
      </c>
      <c r="B3561" t="s">
        <v>2890</v>
      </c>
      <c r="C3561" t="s">
        <v>58</v>
      </c>
      <c r="D3561">
        <v>683643</v>
      </c>
      <c r="F3561" t="s">
        <v>66</v>
      </c>
      <c r="G3561" t="s">
        <v>55</v>
      </c>
      <c r="H3561" t="s">
        <v>67</v>
      </c>
      <c r="I3561" t="s">
        <v>57</v>
      </c>
      <c r="J3561" t="s">
        <v>58</v>
      </c>
      <c r="K3561">
        <v>3</v>
      </c>
      <c r="L3561">
        <v>35</v>
      </c>
      <c r="M3561">
        <v>48</v>
      </c>
      <c r="N3561">
        <v>48</v>
      </c>
      <c r="O3561">
        <v>900</v>
      </c>
      <c r="Q3561">
        <v>38</v>
      </c>
      <c r="R3561">
        <v>380</v>
      </c>
      <c r="S3561">
        <v>6.1</v>
      </c>
      <c r="T3561">
        <v>63.3</v>
      </c>
      <c r="U3561" t="s">
        <v>48</v>
      </c>
      <c r="V3561">
        <v>25000</v>
      </c>
      <c r="W3561">
        <v>2700</v>
      </c>
      <c r="X3561">
        <v>94</v>
      </c>
      <c r="Y3561">
        <v>63</v>
      </c>
      <c r="Z3561">
        <v>0.7</v>
      </c>
      <c r="AA3561">
        <v>-40</v>
      </c>
      <c r="AE3561" t="s">
        <v>76</v>
      </c>
      <c r="AI3561" s="1">
        <v>41932</v>
      </c>
      <c r="AJ3561" s="1">
        <v>41941</v>
      </c>
      <c r="AK3561" t="s">
        <v>50</v>
      </c>
      <c r="AL3561" t="s">
        <v>7728</v>
      </c>
      <c r="AM3561">
        <v>2224036</v>
      </c>
    </row>
    <row r="3562" spans="1:39" hidden="1" x14ac:dyDescent="0.25">
      <c r="A3562" t="s">
        <v>5750</v>
      </c>
      <c r="B3562" t="s">
        <v>2890</v>
      </c>
      <c r="C3562" t="s">
        <v>58</v>
      </c>
      <c r="D3562">
        <v>683644</v>
      </c>
      <c r="F3562" t="s">
        <v>66</v>
      </c>
      <c r="G3562" t="s">
        <v>55</v>
      </c>
      <c r="H3562" t="s">
        <v>67</v>
      </c>
      <c r="I3562" t="s">
        <v>57</v>
      </c>
      <c r="J3562" t="s">
        <v>58</v>
      </c>
      <c r="K3562">
        <v>3</v>
      </c>
      <c r="L3562">
        <v>35</v>
      </c>
      <c r="M3562">
        <v>48</v>
      </c>
      <c r="N3562">
        <v>48</v>
      </c>
      <c r="O3562">
        <v>1629</v>
      </c>
      <c r="Q3562">
        <v>25</v>
      </c>
      <c r="S3562">
        <v>6</v>
      </c>
      <c r="T3562">
        <v>63.3</v>
      </c>
      <c r="U3562" t="s">
        <v>48</v>
      </c>
      <c r="V3562">
        <v>25000</v>
      </c>
      <c r="W3562">
        <v>3000</v>
      </c>
      <c r="X3562">
        <v>96</v>
      </c>
      <c r="Y3562">
        <v>74</v>
      </c>
      <c r="Z3562">
        <v>0.7</v>
      </c>
      <c r="AA3562">
        <v>-40</v>
      </c>
      <c r="AE3562" t="s">
        <v>76</v>
      </c>
      <c r="AI3562" s="1">
        <v>42047</v>
      </c>
      <c r="AJ3562" s="1">
        <v>42059</v>
      </c>
      <c r="AK3562" t="s">
        <v>50</v>
      </c>
      <c r="AL3562" t="s">
        <v>7729</v>
      </c>
      <c r="AM3562">
        <v>2234194</v>
      </c>
    </row>
    <row r="3563" spans="1:39" hidden="1" x14ac:dyDescent="0.25">
      <c r="A3563" t="s">
        <v>5750</v>
      </c>
      <c r="B3563" t="s">
        <v>2890</v>
      </c>
      <c r="C3563" t="s">
        <v>58</v>
      </c>
      <c r="D3563">
        <v>683645</v>
      </c>
      <c r="F3563" t="s">
        <v>66</v>
      </c>
      <c r="G3563" t="s">
        <v>55</v>
      </c>
      <c r="H3563" t="s">
        <v>67</v>
      </c>
      <c r="I3563" t="s">
        <v>57</v>
      </c>
      <c r="J3563" t="s">
        <v>58</v>
      </c>
      <c r="K3563">
        <v>3</v>
      </c>
      <c r="L3563">
        <v>35</v>
      </c>
      <c r="M3563">
        <v>48</v>
      </c>
      <c r="N3563">
        <v>48</v>
      </c>
      <c r="O3563">
        <v>882</v>
      </c>
      <c r="Q3563">
        <v>38</v>
      </c>
      <c r="R3563">
        <v>380</v>
      </c>
      <c r="S3563">
        <v>6</v>
      </c>
      <c r="T3563">
        <v>63.3</v>
      </c>
      <c r="U3563" t="s">
        <v>48</v>
      </c>
      <c r="V3563">
        <v>25000</v>
      </c>
      <c r="W3563">
        <v>3000</v>
      </c>
      <c r="X3563">
        <v>96</v>
      </c>
      <c r="Y3563">
        <v>74</v>
      </c>
      <c r="Z3563">
        <v>0.7</v>
      </c>
      <c r="AA3563">
        <v>-40</v>
      </c>
      <c r="AE3563" t="s">
        <v>76</v>
      </c>
      <c r="AI3563" s="1">
        <v>41932</v>
      </c>
      <c r="AJ3563" s="1">
        <v>41941</v>
      </c>
      <c r="AK3563" t="s">
        <v>50</v>
      </c>
      <c r="AL3563" t="s">
        <v>7730</v>
      </c>
      <c r="AM3563">
        <v>2224037</v>
      </c>
    </row>
    <row r="3564" spans="1:39" hidden="1" x14ac:dyDescent="0.25">
      <c r="A3564" t="s">
        <v>5750</v>
      </c>
      <c r="B3564" t="s">
        <v>2890</v>
      </c>
      <c r="C3564" t="s">
        <v>58</v>
      </c>
      <c r="D3564">
        <v>683649</v>
      </c>
      <c r="F3564" t="s">
        <v>66</v>
      </c>
      <c r="G3564" t="s">
        <v>55</v>
      </c>
      <c r="H3564" t="s">
        <v>67</v>
      </c>
      <c r="I3564" t="s">
        <v>57</v>
      </c>
      <c r="J3564" t="s">
        <v>58</v>
      </c>
      <c r="K3564">
        <v>3</v>
      </c>
      <c r="L3564">
        <v>35</v>
      </c>
      <c r="M3564">
        <v>50</v>
      </c>
      <c r="N3564">
        <v>49</v>
      </c>
      <c r="O3564">
        <v>896</v>
      </c>
      <c r="Q3564">
        <v>38</v>
      </c>
      <c r="R3564">
        <v>410</v>
      </c>
      <c r="S3564">
        <v>6</v>
      </c>
      <c r="T3564">
        <v>68.3</v>
      </c>
      <c r="U3564" t="s">
        <v>48</v>
      </c>
      <c r="V3564">
        <v>25000</v>
      </c>
      <c r="W3564">
        <v>2700</v>
      </c>
      <c r="X3564">
        <v>83</v>
      </c>
      <c r="Y3564">
        <v>20</v>
      </c>
      <c r="Z3564">
        <v>0.7</v>
      </c>
      <c r="AA3564">
        <v>-40</v>
      </c>
      <c r="AE3564" t="s">
        <v>76</v>
      </c>
      <c r="AI3564" s="1">
        <v>41881</v>
      </c>
      <c r="AJ3564" s="1">
        <v>41877</v>
      </c>
      <c r="AK3564" t="s">
        <v>50</v>
      </c>
      <c r="AL3564" t="s">
        <v>7731</v>
      </c>
      <c r="AM3564">
        <v>2218512</v>
      </c>
    </row>
    <row r="3565" spans="1:39" hidden="1" x14ac:dyDescent="0.25">
      <c r="A3565" t="s">
        <v>5750</v>
      </c>
      <c r="B3565" t="s">
        <v>2890</v>
      </c>
      <c r="C3565" t="s">
        <v>58</v>
      </c>
      <c r="D3565">
        <v>683651</v>
      </c>
      <c r="F3565" t="s">
        <v>66</v>
      </c>
      <c r="G3565" t="s">
        <v>55</v>
      </c>
      <c r="H3565" t="s">
        <v>67</v>
      </c>
      <c r="I3565" t="s">
        <v>57</v>
      </c>
      <c r="J3565" t="s">
        <v>58</v>
      </c>
      <c r="K3565">
        <v>3</v>
      </c>
      <c r="L3565">
        <v>35</v>
      </c>
      <c r="M3565">
        <v>50</v>
      </c>
      <c r="N3565">
        <v>49</v>
      </c>
      <c r="O3565">
        <v>939</v>
      </c>
      <c r="Q3565">
        <v>38</v>
      </c>
      <c r="R3565">
        <v>410</v>
      </c>
      <c r="S3565">
        <v>6</v>
      </c>
      <c r="T3565">
        <v>68.3</v>
      </c>
      <c r="U3565" t="s">
        <v>48</v>
      </c>
      <c r="V3565">
        <v>25000</v>
      </c>
      <c r="W3565">
        <v>3000</v>
      </c>
      <c r="X3565">
        <v>83</v>
      </c>
      <c r="Y3565">
        <v>23</v>
      </c>
      <c r="Z3565">
        <v>0.7</v>
      </c>
      <c r="AA3565">
        <v>-40</v>
      </c>
      <c r="AE3565" t="s">
        <v>76</v>
      </c>
      <c r="AI3565" s="1">
        <v>41881</v>
      </c>
      <c r="AJ3565" s="1">
        <v>41877</v>
      </c>
      <c r="AK3565" t="s">
        <v>50</v>
      </c>
      <c r="AL3565" t="s">
        <v>7732</v>
      </c>
      <c r="AM3565">
        <v>2218513</v>
      </c>
    </row>
    <row r="3566" spans="1:39" hidden="1" x14ac:dyDescent="0.25">
      <c r="A3566" t="s">
        <v>5750</v>
      </c>
      <c r="B3566" t="s">
        <v>2890</v>
      </c>
      <c r="C3566" t="s">
        <v>58</v>
      </c>
      <c r="D3566">
        <v>683771</v>
      </c>
      <c r="F3566" t="s">
        <v>66</v>
      </c>
      <c r="G3566" t="s">
        <v>55</v>
      </c>
      <c r="H3566" t="s">
        <v>67</v>
      </c>
      <c r="I3566" t="s">
        <v>57</v>
      </c>
      <c r="J3566" t="s">
        <v>58</v>
      </c>
      <c r="K3566">
        <v>3</v>
      </c>
      <c r="L3566">
        <v>50</v>
      </c>
      <c r="M3566">
        <v>49</v>
      </c>
      <c r="N3566">
        <v>48</v>
      </c>
      <c r="O3566">
        <v>2463</v>
      </c>
      <c r="Q3566">
        <v>25</v>
      </c>
      <c r="R3566">
        <v>500</v>
      </c>
      <c r="S3566">
        <v>7.2</v>
      </c>
      <c r="T3566">
        <v>69</v>
      </c>
      <c r="U3566" t="s">
        <v>48</v>
      </c>
      <c r="V3566">
        <v>25000</v>
      </c>
      <c r="W3566">
        <v>2700</v>
      </c>
      <c r="X3566">
        <v>83</v>
      </c>
      <c r="Y3566">
        <v>20</v>
      </c>
      <c r="Z3566">
        <v>0.7</v>
      </c>
      <c r="AA3566">
        <v>-40</v>
      </c>
      <c r="AB3566" t="s">
        <v>27</v>
      </c>
      <c r="AC3566" s="2">
        <v>0.2</v>
      </c>
      <c r="AE3566" t="s">
        <v>120</v>
      </c>
      <c r="AI3566" s="1">
        <v>42088</v>
      </c>
      <c r="AJ3566" s="1">
        <v>42088</v>
      </c>
      <c r="AK3566" t="s">
        <v>50</v>
      </c>
      <c r="AL3566" t="s">
        <v>7733</v>
      </c>
      <c r="AM3566">
        <v>2235653</v>
      </c>
    </row>
    <row r="3567" spans="1:39" hidden="1" x14ac:dyDescent="0.25">
      <c r="A3567" t="s">
        <v>5750</v>
      </c>
      <c r="B3567" t="s">
        <v>2890</v>
      </c>
      <c r="C3567" t="s">
        <v>58</v>
      </c>
      <c r="D3567">
        <v>683772</v>
      </c>
      <c r="F3567" t="s">
        <v>66</v>
      </c>
      <c r="G3567" t="s">
        <v>55</v>
      </c>
      <c r="H3567" t="s">
        <v>67</v>
      </c>
      <c r="I3567" t="s">
        <v>57</v>
      </c>
      <c r="J3567" t="s">
        <v>58</v>
      </c>
      <c r="K3567">
        <v>3</v>
      </c>
      <c r="L3567">
        <v>65</v>
      </c>
      <c r="M3567">
        <v>49</v>
      </c>
      <c r="N3567">
        <v>48</v>
      </c>
      <c r="O3567">
        <v>1378</v>
      </c>
      <c r="Q3567">
        <v>38</v>
      </c>
      <c r="S3567">
        <v>7.5</v>
      </c>
      <c r="T3567">
        <v>68.5</v>
      </c>
      <c r="U3567" t="s">
        <v>48</v>
      </c>
      <c r="V3567">
        <v>25000</v>
      </c>
      <c r="W3567">
        <v>2700</v>
      </c>
      <c r="X3567">
        <v>83</v>
      </c>
      <c r="Y3567">
        <v>20</v>
      </c>
      <c r="Z3567">
        <v>0.7</v>
      </c>
      <c r="AA3567">
        <v>-40</v>
      </c>
      <c r="AB3567" t="s">
        <v>27</v>
      </c>
      <c r="AC3567" s="2">
        <v>0.2</v>
      </c>
      <c r="AE3567" t="s">
        <v>76</v>
      </c>
      <c r="AI3567" s="1">
        <v>41942</v>
      </c>
      <c r="AJ3567" s="1">
        <v>41940</v>
      </c>
      <c r="AK3567" t="s">
        <v>50</v>
      </c>
      <c r="AL3567" t="s">
        <v>7734</v>
      </c>
      <c r="AM3567">
        <v>2224034</v>
      </c>
    </row>
    <row r="3568" spans="1:39" hidden="1" x14ac:dyDescent="0.25">
      <c r="A3568" t="s">
        <v>5750</v>
      </c>
      <c r="B3568" t="s">
        <v>2890</v>
      </c>
      <c r="C3568" t="s">
        <v>58</v>
      </c>
      <c r="D3568">
        <v>683773</v>
      </c>
      <c r="F3568" t="s">
        <v>66</v>
      </c>
      <c r="G3568" t="s">
        <v>55</v>
      </c>
      <c r="H3568" t="s">
        <v>67</v>
      </c>
      <c r="I3568" t="s">
        <v>57</v>
      </c>
      <c r="J3568" t="s">
        <v>58</v>
      </c>
      <c r="K3568">
        <v>3</v>
      </c>
      <c r="L3568">
        <v>50</v>
      </c>
      <c r="M3568">
        <v>49</v>
      </c>
      <c r="N3568">
        <v>48</v>
      </c>
      <c r="O3568">
        <v>2512</v>
      </c>
      <c r="Q3568">
        <v>25</v>
      </c>
      <c r="R3568">
        <v>500</v>
      </c>
      <c r="S3568">
        <v>7.2</v>
      </c>
      <c r="T3568">
        <v>69</v>
      </c>
      <c r="U3568" t="s">
        <v>48</v>
      </c>
      <c r="V3568">
        <v>25000</v>
      </c>
      <c r="W3568">
        <v>3000</v>
      </c>
      <c r="X3568">
        <v>84</v>
      </c>
      <c r="Y3568">
        <v>23</v>
      </c>
      <c r="Z3568">
        <v>0.7</v>
      </c>
      <c r="AA3568">
        <v>-40</v>
      </c>
      <c r="AB3568" t="s">
        <v>27</v>
      </c>
      <c r="AC3568" s="2">
        <v>0.2</v>
      </c>
      <c r="AE3568" t="s">
        <v>120</v>
      </c>
      <c r="AI3568" s="1">
        <v>42088</v>
      </c>
      <c r="AJ3568" s="1">
        <v>42088</v>
      </c>
      <c r="AK3568" t="s">
        <v>50</v>
      </c>
      <c r="AL3568" t="s">
        <v>7735</v>
      </c>
      <c r="AM3568">
        <v>2235654</v>
      </c>
    </row>
    <row r="3569" spans="1:39" hidden="1" x14ac:dyDescent="0.25">
      <c r="A3569" t="s">
        <v>6881</v>
      </c>
      <c r="B3569" t="s">
        <v>6882</v>
      </c>
      <c r="C3569" t="s">
        <v>7736</v>
      </c>
      <c r="D3569" t="s">
        <v>7737</v>
      </c>
      <c r="E3569" t="s">
        <v>7738</v>
      </c>
      <c r="F3569" t="s">
        <v>169</v>
      </c>
      <c r="G3569" t="s">
        <v>55</v>
      </c>
      <c r="H3569" t="s">
        <v>75</v>
      </c>
      <c r="I3569" t="s">
        <v>57</v>
      </c>
      <c r="J3569" t="s">
        <v>58</v>
      </c>
      <c r="K3569">
        <v>5</v>
      </c>
      <c r="L3569">
        <v>65</v>
      </c>
      <c r="M3569">
        <v>131.19999999999999</v>
      </c>
      <c r="N3569">
        <v>94.7</v>
      </c>
      <c r="Q3569">
        <v>105</v>
      </c>
      <c r="R3569">
        <v>650</v>
      </c>
      <c r="S3569">
        <v>9.1999999999999993</v>
      </c>
      <c r="T3569">
        <v>70.7</v>
      </c>
      <c r="U3569" t="s">
        <v>48</v>
      </c>
      <c r="V3569">
        <v>25000</v>
      </c>
      <c r="W3569">
        <v>2700</v>
      </c>
      <c r="X3569">
        <v>93</v>
      </c>
      <c r="Y3569">
        <v>65</v>
      </c>
      <c r="Z3569">
        <v>0.9</v>
      </c>
      <c r="AA3569">
        <v>-20</v>
      </c>
      <c r="AB3569" t="s">
        <v>27</v>
      </c>
      <c r="AC3569" s="2">
        <v>0.05</v>
      </c>
      <c r="AE3569" t="s">
        <v>138</v>
      </c>
      <c r="AI3569" s="1">
        <v>42425</v>
      </c>
      <c r="AJ3569" s="1">
        <v>42429</v>
      </c>
      <c r="AK3569" t="s">
        <v>60</v>
      </c>
      <c r="AL3569" t="s">
        <v>7739</v>
      </c>
      <c r="AM3569">
        <v>2261115</v>
      </c>
    </row>
    <row r="3570" spans="1:39" hidden="1" x14ac:dyDescent="0.25">
      <c r="A3570" t="s">
        <v>6881</v>
      </c>
      <c r="B3570" t="s">
        <v>6882</v>
      </c>
      <c r="C3570" t="s">
        <v>7740</v>
      </c>
      <c r="D3570" t="s">
        <v>7741</v>
      </c>
      <c r="E3570" t="s">
        <v>7742</v>
      </c>
      <c r="F3570" t="s">
        <v>74</v>
      </c>
      <c r="G3570" t="s">
        <v>44</v>
      </c>
      <c r="H3570" t="s">
        <v>75</v>
      </c>
      <c r="I3570" t="s">
        <v>46</v>
      </c>
      <c r="J3570" t="s">
        <v>58</v>
      </c>
      <c r="K3570">
        <v>3</v>
      </c>
      <c r="L3570">
        <v>60</v>
      </c>
      <c r="M3570">
        <v>112.4</v>
      </c>
      <c r="N3570">
        <v>59.7</v>
      </c>
      <c r="R3570">
        <v>800</v>
      </c>
      <c r="S3570">
        <v>9</v>
      </c>
      <c r="T3570">
        <v>88.9</v>
      </c>
      <c r="U3570" t="s">
        <v>48</v>
      </c>
      <c r="V3570">
        <v>15000</v>
      </c>
      <c r="W3570">
        <v>3000</v>
      </c>
      <c r="X3570">
        <v>83</v>
      </c>
      <c r="Y3570">
        <v>9</v>
      </c>
      <c r="Z3570">
        <v>0.6</v>
      </c>
      <c r="AA3570">
        <v>-20</v>
      </c>
      <c r="AD3570" t="s">
        <v>48</v>
      </c>
      <c r="AE3570" t="s">
        <v>172</v>
      </c>
      <c r="AF3570" t="s">
        <v>48</v>
      </c>
      <c r="AI3570" s="1">
        <v>42570</v>
      </c>
      <c r="AJ3570" s="1">
        <v>42571</v>
      </c>
      <c r="AK3570" t="s">
        <v>60</v>
      </c>
      <c r="AL3570" t="s">
        <v>7743</v>
      </c>
      <c r="AM3570">
        <v>2272816</v>
      </c>
    </row>
    <row r="3571" spans="1:39" hidden="1" x14ac:dyDescent="0.25">
      <c r="A3571" t="s">
        <v>6881</v>
      </c>
      <c r="B3571" t="s">
        <v>6882</v>
      </c>
      <c r="C3571" t="s">
        <v>7744</v>
      </c>
      <c r="D3571" t="s">
        <v>7744</v>
      </c>
      <c r="F3571" t="s">
        <v>74</v>
      </c>
      <c r="G3571" t="s">
        <v>44</v>
      </c>
      <c r="H3571" t="s">
        <v>75</v>
      </c>
      <c r="I3571" t="s">
        <v>46</v>
      </c>
      <c r="J3571" t="s">
        <v>58</v>
      </c>
      <c r="K3571">
        <v>3</v>
      </c>
      <c r="L3571">
        <v>60</v>
      </c>
      <c r="M3571">
        <v>106</v>
      </c>
      <c r="N3571">
        <v>60</v>
      </c>
      <c r="R3571">
        <v>800</v>
      </c>
      <c r="S3571">
        <v>8</v>
      </c>
      <c r="T3571">
        <v>88.9</v>
      </c>
      <c r="U3571" t="s">
        <v>48</v>
      </c>
      <c r="V3571">
        <v>25000</v>
      </c>
      <c r="W3571">
        <v>3000</v>
      </c>
      <c r="X3571">
        <v>83</v>
      </c>
      <c r="Y3571">
        <v>8</v>
      </c>
      <c r="Z3571">
        <v>0.9</v>
      </c>
      <c r="AA3571">
        <v>-20</v>
      </c>
      <c r="AB3571" t="s">
        <v>27</v>
      </c>
      <c r="AC3571" s="2">
        <v>0.8</v>
      </c>
      <c r="AD3571" t="s">
        <v>48</v>
      </c>
      <c r="AE3571" t="s">
        <v>172</v>
      </c>
      <c r="AF3571" t="s">
        <v>48</v>
      </c>
      <c r="AI3571" s="1">
        <v>42370</v>
      </c>
      <c r="AJ3571" s="1">
        <v>42597</v>
      </c>
      <c r="AK3571" t="s">
        <v>60</v>
      </c>
      <c r="AL3571" t="s">
        <v>7745</v>
      </c>
      <c r="AM3571">
        <v>2275272</v>
      </c>
    </row>
    <row r="3572" spans="1:39" hidden="1" x14ac:dyDescent="0.25">
      <c r="A3572" t="s">
        <v>6881</v>
      </c>
      <c r="B3572" t="s">
        <v>6882</v>
      </c>
      <c r="C3572" t="s">
        <v>7746</v>
      </c>
      <c r="D3572" t="s">
        <v>7746</v>
      </c>
      <c r="E3572" t="s">
        <v>7747</v>
      </c>
      <c r="F3572" t="s">
        <v>74</v>
      </c>
      <c r="G3572" t="s">
        <v>44</v>
      </c>
      <c r="H3572" t="s">
        <v>75</v>
      </c>
      <c r="I3572" t="s">
        <v>46</v>
      </c>
      <c r="J3572" t="s">
        <v>58</v>
      </c>
      <c r="K3572">
        <v>3</v>
      </c>
      <c r="L3572">
        <v>60</v>
      </c>
      <c r="M3572">
        <v>110.8</v>
      </c>
      <c r="N3572">
        <v>60</v>
      </c>
      <c r="R3572">
        <v>830</v>
      </c>
      <c r="S3572">
        <v>9.8000000000000007</v>
      </c>
      <c r="T3572">
        <v>84.7</v>
      </c>
      <c r="U3572" t="s">
        <v>48</v>
      </c>
      <c r="V3572">
        <v>25000</v>
      </c>
      <c r="W3572">
        <v>3000</v>
      </c>
      <c r="X3572">
        <v>81</v>
      </c>
      <c r="Y3572">
        <v>4</v>
      </c>
      <c r="Z3572">
        <v>1</v>
      </c>
      <c r="AA3572">
        <v>-20</v>
      </c>
      <c r="AB3572" t="s">
        <v>27</v>
      </c>
      <c r="AC3572" s="2">
        <v>0.05</v>
      </c>
      <c r="AE3572" t="s">
        <v>158</v>
      </c>
      <c r="AI3572" s="1">
        <v>42086</v>
      </c>
      <c r="AJ3572" s="1">
        <v>42122</v>
      </c>
      <c r="AK3572" t="s">
        <v>60</v>
      </c>
      <c r="AL3572" t="s">
        <v>7748</v>
      </c>
      <c r="AM3572">
        <v>2233876</v>
      </c>
    </row>
    <row r="3573" spans="1:39" hidden="1" x14ac:dyDescent="0.25">
      <c r="A3573" t="s">
        <v>6881</v>
      </c>
      <c r="B3573" t="s">
        <v>6882</v>
      </c>
      <c r="C3573" t="s">
        <v>7749</v>
      </c>
      <c r="D3573" t="s">
        <v>7749</v>
      </c>
      <c r="F3573" t="s">
        <v>74</v>
      </c>
      <c r="G3573" t="s">
        <v>44</v>
      </c>
      <c r="H3573" t="s">
        <v>75</v>
      </c>
      <c r="I3573" t="s">
        <v>46</v>
      </c>
      <c r="J3573" t="s">
        <v>58</v>
      </c>
      <c r="K3573">
        <v>3</v>
      </c>
      <c r="L3573">
        <v>60</v>
      </c>
      <c r="M3573">
        <v>116.1</v>
      </c>
      <c r="N3573">
        <v>59.7</v>
      </c>
      <c r="R3573">
        <v>800</v>
      </c>
      <c r="S3573">
        <v>9</v>
      </c>
      <c r="T3573">
        <v>88.9</v>
      </c>
      <c r="U3573" t="s">
        <v>48</v>
      </c>
      <c r="V3573">
        <v>25000</v>
      </c>
      <c r="W3573">
        <v>3000</v>
      </c>
      <c r="X3573">
        <v>83</v>
      </c>
      <c r="Y3573">
        <v>12</v>
      </c>
      <c r="Z3573">
        <v>1</v>
      </c>
      <c r="AA3573">
        <v>-20</v>
      </c>
      <c r="AB3573" t="s">
        <v>27</v>
      </c>
      <c r="AC3573" s="2">
        <v>0.1</v>
      </c>
      <c r="AE3573" t="s">
        <v>138</v>
      </c>
      <c r="AI3573" s="1">
        <v>42116</v>
      </c>
      <c r="AJ3573" s="1">
        <v>42116</v>
      </c>
      <c r="AK3573" t="s">
        <v>60</v>
      </c>
      <c r="AL3573" t="s">
        <v>7750</v>
      </c>
      <c r="AM3573">
        <v>2237713</v>
      </c>
    </row>
    <row r="3574" spans="1:39" hidden="1" x14ac:dyDescent="0.25">
      <c r="A3574" t="s">
        <v>6881</v>
      </c>
      <c r="B3574" t="s">
        <v>6882</v>
      </c>
      <c r="C3574" t="s">
        <v>7751</v>
      </c>
      <c r="D3574" t="s">
        <v>7752</v>
      </c>
      <c r="F3574" t="s">
        <v>74</v>
      </c>
      <c r="G3574" t="s">
        <v>44</v>
      </c>
      <c r="H3574" t="s">
        <v>75</v>
      </c>
      <c r="I3574" t="s">
        <v>46</v>
      </c>
      <c r="J3574" t="s">
        <v>58</v>
      </c>
      <c r="K3574">
        <v>3</v>
      </c>
      <c r="L3574">
        <v>60</v>
      </c>
      <c r="M3574">
        <v>110.8</v>
      </c>
      <c r="N3574">
        <v>59.8</v>
      </c>
      <c r="R3574">
        <v>800</v>
      </c>
      <c r="S3574">
        <v>9</v>
      </c>
      <c r="T3574">
        <v>88.9</v>
      </c>
      <c r="U3574" t="s">
        <v>48</v>
      </c>
      <c r="V3574">
        <v>25000</v>
      </c>
      <c r="W3574">
        <v>2700</v>
      </c>
      <c r="X3574">
        <v>82</v>
      </c>
      <c r="Y3574">
        <v>8</v>
      </c>
      <c r="Z3574">
        <v>0.9</v>
      </c>
      <c r="AA3574">
        <v>-20</v>
      </c>
      <c r="AB3574" t="s">
        <v>27</v>
      </c>
      <c r="AC3574" s="2">
        <v>0.05</v>
      </c>
      <c r="AE3574" t="s">
        <v>158</v>
      </c>
      <c r="AI3574" s="1">
        <v>42382</v>
      </c>
      <c r="AJ3574" s="1">
        <v>42394</v>
      </c>
      <c r="AK3574" t="s">
        <v>60</v>
      </c>
      <c r="AL3574" t="s">
        <v>7753</v>
      </c>
      <c r="AM3574">
        <v>2257322</v>
      </c>
    </row>
    <row r="3575" spans="1:39" hidden="1" x14ac:dyDescent="0.25">
      <c r="A3575" t="s">
        <v>6881</v>
      </c>
      <c r="B3575" t="s">
        <v>6882</v>
      </c>
      <c r="C3575" t="s">
        <v>7754</v>
      </c>
      <c r="D3575" t="s">
        <v>7754</v>
      </c>
      <c r="E3575" t="s">
        <v>7755</v>
      </c>
      <c r="F3575" t="s">
        <v>74</v>
      </c>
      <c r="G3575" t="s">
        <v>44</v>
      </c>
      <c r="H3575" t="s">
        <v>75</v>
      </c>
      <c r="I3575" t="s">
        <v>46</v>
      </c>
      <c r="J3575" t="s">
        <v>58</v>
      </c>
      <c r="K3575">
        <v>3</v>
      </c>
      <c r="L3575">
        <v>60</v>
      </c>
      <c r="M3575">
        <v>110</v>
      </c>
      <c r="N3575">
        <v>60</v>
      </c>
      <c r="R3575">
        <v>800</v>
      </c>
      <c r="S3575">
        <v>9.3000000000000007</v>
      </c>
      <c r="T3575">
        <v>86</v>
      </c>
      <c r="U3575" t="s">
        <v>48</v>
      </c>
      <c r="V3575">
        <v>25000</v>
      </c>
      <c r="W3575">
        <v>2700</v>
      </c>
      <c r="X3575">
        <v>81</v>
      </c>
      <c r="Y3575">
        <v>3</v>
      </c>
      <c r="Z3575">
        <v>0.9</v>
      </c>
      <c r="AA3575">
        <v>-40</v>
      </c>
      <c r="AB3575" t="s">
        <v>27</v>
      </c>
      <c r="AC3575" s="2">
        <v>0.1</v>
      </c>
      <c r="AE3575" t="s">
        <v>158</v>
      </c>
      <c r="AI3575" s="1">
        <v>42010</v>
      </c>
      <c r="AJ3575" s="1">
        <v>42010</v>
      </c>
      <c r="AK3575" t="s">
        <v>60</v>
      </c>
      <c r="AL3575" t="s">
        <v>7756</v>
      </c>
      <c r="AM3575">
        <v>2230620</v>
      </c>
    </row>
    <row r="3576" spans="1:39" hidden="1" x14ac:dyDescent="0.25">
      <c r="A3576" t="s">
        <v>6881</v>
      </c>
      <c r="B3576" t="s">
        <v>6882</v>
      </c>
      <c r="C3576" t="s">
        <v>7757</v>
      </c>
      <c r="D3576" t="s">
        <v>7758</v>
      </c>
      <c r="E3576" t="s">
        <v>7759</v>
      </c>
      <c r="F3576" t="s">
        <v>74</v>
      </c>
      <c r="G3576" t="s">
        <v>44</v>
      </c>
      <c r="H3576" t="s">
        <v>75</v>
      </c>
      <c r="I3576" t="s">
        <v>46</v>
      </c>
      <c r="J3576" t="s">
        <v>58</v>
      </c>
      <c r="K3576">
        <v>3</v>
      </c>
      <c r="L3576">
        <v>60</v>
      </c>
      <c r="M3576">
        <v>111</v>
      </c>
      <c r="N3576">
        <v>60</v>
      </c>
      <c r="R3576">
        <v>800</v>
      </c>
      <c r="S3576">
        <v>9</v>
      </c>
      <c r="T3576">
        <v>88.9</v>
      </c>
      <c r="U3576" t="s">
        <v>48</v>
      </c>
      <c r="V3576">
        <v>25000</v>
      </c>
      <c r="W3576">
        <v>3000</v>
      </c>
      <c r="X3576">
        <v>83</v>
      </c>
      <c r="Y3576">
        <v>9</v>
      </c>
      <c r="Z3576">
        <v>0.9</v>
      </c>
      <c r="AA3576">
        <v>-20</v>
      </c>
      <c r="AB3576" t="s">
        <v>27</v>
      </c>
      <c r="AC3576" s="2">
        <v>0.1</v>
      </c>
      <c r="AE3576" t="s">
        <v>172</v>
      </c>
      <c r="AI3576" s="1">
        <v>41892</v>
      </c>
      <c r="AJ3576" s="1">
        <v>41892</v>
      </c>
      <c r="AK3576" t="s">
        <v>50</v>
      </c>
      <c r="AL3576" t="s">
        <v>7760</v>
      </c>
      <c r="AM3576">
        <v>2219029</v>
      </c>
    </row>
    <row r="3577" spans="1:39" hidden="1" x14ac:dyDescent="0.25">
      <c r="A3577" t="s">
        <v>6881</v>
      </c>
      <c r="B3577" t="s">
        <v>6882</v>
      </c>
      <c r="C3577" t="s">
        <v>7761</v>
      </c>
      <c r="D3577" t="s">
        <v>7762</v>
      </c>
      <c r="E3577" t="s">
        <v>7763</v>
      </c>
      <c r="F3577" t="s">
        <v>74</v>
      </c>
      <c r="G3577" t="s">
        <v>44</v>
      </c>
      <c r="H3577" t="s">
        <v>75</v>
      </c>
      <c r="I3577" t="s">
        <v>46</v>
      </c>
      <c r="J3577" t="s">
        <v>58</v>
      </c>
      <c r="K3577">
        <v>3</v>
      </c>
      <c r="L3577">
        <v>60</v>
      </c>
      <c r="M3577">
        <v>110.8</v>
      </c>
      <c r="N3577">
        <v>59.8</v>
      </c>
      <c r="R3577">
        <v>830</v>
      </c>
      <c r="S3577">
        <v>9</v>
      </c>
      <c r="T3577">
        <v>92.2</v>
      </c>
      <c r="U3577" t="s">
        <v>48</v>
      </c>
      <c r="V3577">
        <v>25000</v>
      </c>
      <c r="W3577">
        <v>3000</v>
      </c>
      <c r="X3577">
        <v>84</v>
      </c>
      <c r="Y3577">
        <v>16</v>
      </c>
      <c r="Z3577">
        <v>0.9</v>
      </c>
      <c r="AA3577">
        <v>-20</v>
      </c>
      <c r="AB3577" t="s">
        <v>27</v>
      </c>
      <c r="AC3577" s="2">
        <v>0.05</v>
      </c>
      <c r="AE3577" t="s">
        <v>158</v>
      </c>
      <c r="AI3577" s="1">
        <v>42382</v>
      </c>
      <c r="AJ3577" s="1">
        <v>42394</v>
      </c>
      <c r="AK3577" t="s">
        <v>60</v>
      </c>
      <c r="AL3577" t="s">
        <v>7764</v>
      </c>
      <c r="AM3577">
        <v>2257330</v>
      </c>
    </row>
    <row r="3578" spans="1:39" hidden="1" x14ac:dyDescent="0.25">
      <c r="A3578" t="s">
        <v>6881</v>
      </c>
      <c r="B3578" t="s">
        <v>6882</v>
      </c>
      <c r="C3578" t="s">
        <v>7765</v>
      </c>
      <c r="D3578" t="s">
        <v>7765</v>
      </c>
      <c r="F3578" t="s">
        <v>74</v>
      </c>
      <c r="G3578" t="s">
        <v>44</v>
      </c>
      <c r="H3578" t="s">
        <v>75</v>
      </c>
      <c r="I3578" t="s">
        <v>46</v>
      </c>
      <c r="J3578" t="s">
        <v>58</v>
      </c>
      <c r="K3578">
        <v>3</v>
      </c>
      <c r="L3578">
        <v>60</v>
      </c>
      <c r="M3578">
        <v>111.2</v>
      </c>
      <c r="N3578">
        <v>59.9</v>
      </c>
      <c r="R3578">
        <v>800</v>
      </c>
      <c r="S3578">
        <v>9</v>
      </c>
      <c r="T3578">
        <v>88.9</v>
      </c>
      <c r="U3578" t="s">
        <v>48</v>
      </c>
      <c r="V3578">
        <v>25000</v>
      </c>
      <c r="W3578">
        <v>3000</v>
      </c>
      <c r="X3578">
        <v>82</v>
      </c>
      <c r="Y3578">
        <v>9</v>
      </c>
      <c r="Z3578">
        <v>0.9</v>
      </c>
      <c r="AA3578">
        <v>-20</v>
      </c>
      <c r="AB3578" t="s">
        <v>27</v>
      </c>
      <c r="AC3578" s="2">
        <v>0.1</v>
      </c>
      <c r="AE3578" t="s">
        <v>172</v>
      </c>
      <c r="AI3578" s="1">
        <v>42478</v>
      </c>
      <c r="AJ3578" s="1">
        <v>42478</v>
      </c>
      <c r="AK3578" t="s">
        <v>60</v>
      </c>
      <c r="AL3578" t="s">
        <v>7766</v>
      </c>
      <c r="AM3578">
        <v>2264386</v>
      </c>
    </row>
    <row r="3579" spans="1:39" hidden="1" x14ac:dyDescent="0.25">
      <c r="A3579" t="s">
        <v>6881</v>
      </c>
      <c r="B3579" t="s">
        <v>6882</v>
      </c>
      <c r="C3579" t="s">
        <v>7767</v>
      </c>
      <c r="D3579" t="s">
        <v>7768</v>
      </c>
      <c r="E3579" t="s">
        <v>7769</v>
      </c>
      <c r="F3579" t="s">
        <v>74</v>
      </c>
      <c r="G3579" t="s">
        <v>44</v>
      </c>
      <c r="H3579" t="s">
        <v>75</v>
      </c>
      <c r="I3579" t="s">
        <v>46</v>
      </c>
      <c r="J3579" t="s">
        <v>58</v>
      </c>
      <c r="K3579">
        <v>3</v>
      </c>
      <c r="L3579">
        <v>60</v>
      </c>
      <c r="M3579">
        <v>112.4</v>
      </c>
      <c r="N3579">
        <v>59.7</v>
      </c>
      <c r="R3579">
        <v>800</v>
      </c>
      <c r="S3579">
        <v>9</v>
      </c>
      <c r="T3579">
        <v>88.9</v>
      </c>
      <c r="U3579" t="s">
        <v>48</v>
      </c>
      <c r="V3579">
        <v>15000</v>
      </c>
      <c r="W3579">
        <v>3000</v>
      </c>
      <c r="X3579">
        <v>83</v>
      </c>
      <c r="Y3579">
        <v>19</v>
      </c>
      <c r="Z3579">
        <v>0.9</v>
      </c>
      <c r="AA3579">
        <v>-20</v>
      </c>
      <c r="AB3579" t="s">
        <v>27</v>
      </c>
      <c r="AC3579" s="2">
        <v>0.09</v>
      </c>
      <c r="AD3579" t="s">
        <v>48</v>
      </c>
      <c r="AE3579" t="s">
        <v>7377</v>
      </c>
      <c r="AF3579" t="s">
        <v>48</v>
      </c>
      <c r="AI3579" s="1">
        <v>42549</v>
      </c>
      <c r="AJ3579" s="1">
        <v>42586</v>
      </c>
      <c r="AK3579" t="s">
        <v>60</v>
      </c>
      <c r="AL3579" t="s">
        <v>7770</v>
      </c>
      <c r="AM3579">
        <v>2271054</v>
      </c>
    </row>
    <row r="3580" spans="1:39" hidden="1" x14ac:dyDescent="0.25">
      <c r="A3580" t="s">
        <v>6881</v>
      </c>
      <c r="B3580" t="s">
        <v>6882</v>
      </c>
      <c r="C3580" t="s">
        <v>7771</v>
      </c>
      <c r="D3580" t="s">
        <v>7771</v>
      </c>
      <c r="F3580" t="s">
        <v>74</v>
      </c>
      <c r="G3580" t="s">
        <v>44</v>
      </c>
      <c r="H3580" t="s">
        <v>75</v>
      </c>
      <c r="I3580" t="s">
        <v>46</v>
      </c>
      <c r="J3580" t="s">
        <v>58</v>
      </c>
      <c r="K3580">
        <v>3</v>
      </c>
      <c r="L3580">
        <v>60</v>
      </c>
      <c r="M3580">
        <v>112.3</v>
      </c>
      <c r="N3580">
        <v>64.900000000000006</v>
      </c>
      <c r="R3580">
        <v>800</v>
      </c>
      <c r="S3580">
        <v>9</v>
      </c>
      <c r="T3580">
        <v>88.9</v>
      </c>
      <c r="U3580" t="s">
        <v>48</v>
      </c>
      <c r="V3580">
        <v>25000</v>
      </c>
      <c r="W3580">
        <v>3000</v>
      </c>
      <c r="X3580">
        <v>83</v>
      </c>
      <c r="Y3580">
        <v>9</v>
      </c>
      <c r="Z3580">
        <v>0.9</v>
      </c>
      <c r="AA3580">
        <v>-20</v>
      </c>
      <c r="AB3580" t="s">
        <v>27</v>
      </c>
      <c r="AC3580" s="2">
        <v>0.1</v>
      </c>
      <c r="AE3580" t="s">
        <v>138</v>
      </c>
      <c r="AI3580" s="1">
        <v>42181</v>
      </c>
      <c r="AJ3580" s="1">
        <v>42181</v>
      </c>
      <c r="AK3580" t="s">
        <v>60</v>
      </c>
      <c r="AL3580" t="s">
        <v>7772</v>
      </c>
      <c r="AM3580">
        <v>2242330</v>
      </c>
    </row>
    <row r="3581" spans="1:39" hidden="1" x14ac:dyDescent="0.25">
      <c r="A3581" t="s">
        <v>6881</v>
      </c>
      <c r="B3581" t="s">
        <v>6882</v>
      </c>
      <c r="C3581" t="s">
        <v>7773</v>
      </c>
      <c r="D3581" t="s">
        <v>7774</v>
      </c>
      <c r="F3581" t="s">
        <v>74</v>
      </c>
      <c r="G3581" t="s">
        <v>44</v>
      </c>
      <c r="H3581" t="s">
        <v>75</v>
      </c>
      <c r="I3581" t="s">
        <v>46</v>
      </c>
      <c r="J3581" t="s">
        <v>58</v>
      </c>
      <c r="K3581">
        <v>3</v>
      </c>
      <c r="L3581">
        <v>60</v>
      </c>
      <c r="M3581">
        <v>110.8</v>
      </c>
      <c r="N3581">
        <v>59.8</v>
      </c>
      <c r="R3581">
        <v>900</v>
      </c>
      <c r="S3581">
        <v>9</v>
      </c>
      <c r="T3581">
        <v>100</v>
      </c>
      <c r="U3581" t="s">
        <v>48</v>
      </c>
      <c r="V3581">
        <v>25000</v>
      </c>
      <c r="W3581">
        <v>5000</v>
      </c>
      <c r="X3581">
        <v>82</v>
      </c>
      <c r="Y3581">
        <v>8</v>
      </c>
      <c r="Z3581">
        <v>0.9</v>
      </c>
      <c r="AA3581">
        <v>-20</v>
      </c>
      <c r="AB3581" t="s">
        <v>27</v>
      </c>
      <c r="AC3581" s="2">
        <v>0.05</v>
      </c>
      <c r="AE3581" t="s">
        <v>158</v>
      </c>
      <c r="AI3581" s="1">
        <v>42382</v>
      </c>
      <c r="AJ3581" s="1">
        <v>42391</v>
      </c>
      <c r="AK3581" t="s">
        <v>60</v>
      </c>
      <c r="AL3581" t="s">
        <v>7775</v>
      </c>
      <c r="AM3581">
        <v>2257329</v>
      </c>
    </row>
    <row r="3582" spans="1:39" hidden="1" x14ac:dyDescent="0.25">
      <c r="A3582" t="s">
        <v>6881</v>
      </c>
      <c r="B3582" t="s">
        <v>6882</v>
      </c>
      <c r="C3582" t="s">
        <v>7776</v>
      </c>
      <c r="D3582" t="s">
        <v>7777</v>
      </c>
      <c r="F3582" t="s">
        <v>74</v>
      </c>
      <c r="G3582" t="s">
        <v>44</v>
      </c>
      <c r="H3582" t="s">
        <v>45</v>
      </c>
      <c r="I3582" t="s">
        <v>46</v>
      </c>
      <c r="J3582" t="s">
        <v>58</v>
      </c>
      <c r="K3582">
        <v>3</v>
      </c>
      <c r="L3582">
        <v>60</v>
      </c>
      <c r="M3582">
        <v>110.8</v>
      </c>
      <c r="N3582">
        <v>60</v>
      </c>
      <c r="R3582">
        <v>800</v>
      </c>
      <c r="S3582">
        <v>9.9</v>
      </c>
      <c r="T3582">
        <v>80.8</v>
      </c>
      <c r="U3582" t="s">
        <v>48</v>
      </c>
      <c r="V3582">
        <v>25000</v>
      </c>
      <c r="W3582">
        <v>2700</v>
      </c>
      <c r="X3582">
        <v>80</v>
      </c>
      <c r="Y3582">
        <v>4</v>
      </c>
      <c r="Z3582">
        <v>1</v>
      </c>
      <c r="AA3582">
        <v>-20</v>
      </c>
      <c r="AB3582" t="s">
        <v>27</v>
      </c>
      <c r="AC3582" s="2">
        <v>0.05</v>
      </c>
      <c r="AE3582" t="s">
        <v>158</v>
      </c>
      <c r="AI3582" s="1">
        <v>42065</v>
      </c>
      <c r="AJ3582" s="1">
        <v>42069</v>
      </c>
      <c r="AK3582" t="s">
        <v>60</v>
      </c>
      <c r="AL3582" t="s">
        <v>7778</v>
      </c>
      <c r="AM3582">
        <v>2234373</v>
      </c>
    </row>
    <row r="3583" spans="1:39" hidden="1" x14ac:dyDescent="0.25">
      <c r="A3583" t="s">
        <v>6881</v>
      </c>
      <c r="B3583" t="s">
        <v>6882</v>
      </c>
      <c r="C3583" t="s">
        <v>7779</v>
      </c>
      <c r="D3583" t="s">
        <v>7780</v>
      </c>
      <c r="F3583" t="s">
        <v>169</v>
      </c>
      <c r="G3583" t="s">
        <v>55</v>
      </c>
      <c r="H3583" t="s">
        <v>75</v>
      </c>
      <c r="I3583" t="s">
        <v>57</v>
      </c>
      <c r="J3583" t="s">
        <v>58</v>
      </c>
      <c r="K3583">
        <v>3</v>
      </c>
      <c r="L3583">
        <v>65</v>
      </c>
      <c r="M3583">
        <v>130</v>
      </c>
      <c r="N3583">
        <v>95</v>
      </c>
      <c r="R3583">
        <v>850</v>
      </c>
      <c r="S3583">
        <v>11</v>
      </c>
      <c r="T3583">
        <v>77.3</v>
      </c>
      <c r="U3583" t="s">
        <v>48</v>
      </c>
      <c r="V3583">
        <v>25000</v>
      </c>
      <c r="W3583">
        <v>3000</v>
      </c>
      <c r="X3583">
        <v>83</v>
      </c>
      <c r="Y3583">
        <v>9</v>
      </c>
      <c r="Z3583">
        <v>0.9</v>
      </c>
      <c r="AA3583">
        <v>-20</v>
      </c>
      <c r="AB3583" t="s">
        <v>27</v>
      </c>
      <c r="AC3583" s="2">
        <v>0.1</v>
      </c>
      <c r="AD3583" t="s">
        <v>48</v>
      </c>
      <c r="AE3583" t="s">
        <v>172</v>
      </c>
      <c r="AF3583" t="s">
        <v>48</v>
      </c>
      <c r="AI3583" s="1">
        <v>42580</v>
      </c>
      <c r="AJ3583" s="1">
        <v>42578</v>
      </c>
      <c r="AK3583" t="s">
        <v>60</v>
      </c>
      <c r="AL3583" t="s">
        <v>7781</v>
      </c>
      <c r="AM3583">
        <v>2273854</v>
      </c>
    </row>
    <row r="3584" spans="1:39" hidden="1" x14ac:dyDescent="0.25">
      <c r="A3584" t="s">
        <v>6881</v>
      </c>
      <c r="B3584" t="s">
        <v>6882</v>
      </c>
      <c r="C3584" t="s">
        <v>7779</v>
      </c>
      <c r="D3584" t="s">
        <v>7782</v>
      </c>
      <c r="F3584" t="s">
        <v>96</v>
      </c>
      <c r="G3584" t="s">
        <v>55</v>
      </c>
      <c r="H3584" t="s">
        <v>75</v>
      </c>
      <c r="I3584" t="s">
        <v>57</v>
      </c>
      <c r="J3584" t="s">
        <v>58</v>
      </c>
      <c r="K3584">
        <v>3</v>
      </c>
      <c r="L3584">
        <v>50</v>
      </c>
      <c r="M3584">
        <v>98.1</v>
      </c>
      <c r="N3584">
        <v>63.1</v>
      </c>
      <c r="R3584">
        <v>550</v>
      </c>
      <c r="S3584">
        <v>7</v>
      </c>
      <c r="T3584">
        <v>78.599999999999994</v>
      </c>
      <c r="U3584" t="s">
        <v>48</v>
      </c>
      <c r="V3584">
        <v>25000</v>
      </c>
      <c r="W3584">
        <v>3000</v>
      </c>
      <c r="X3584">
        <v>83</v>
      </c>
      <c r="Y3584">
        <v>9</v>
      </c>
      <c r="Z3584">
        <v>0.9</v>
      </c>
      <c r="AA3584">
        <v>-20</v>
      </c>
      <c r="AB3584" t="s">
        <v>27</v>
      </c>
      <c r="AC3584" s="2">
        <v>0.1</v>
      </c>
      <c r="AD3584" t="s">
        <v>48</v>
      </c>
      <c r="AE3584" t="s">
        <v>172</v>
      </c>
      <c r="AF3584" t="s">
        <v>48</v>
      </c>
      <c r="AI3584" s="1">
        <v>42572</v>
      </c>
      <c r="AJ3584" s="1">
        <v>42573</v>
      </c>
      <c r="AK3584" t="s">
        <v>60</v>
      </c>
      <c r="AL3584" t="s">
        <v>7783</v>
      </c>
      <c r="AM3584">
        <v>2273624</v>
      </c>
    </row>
    <row r="3585" spans="1:39" hidden="1" x14ac:dyDescent="0.25">
      <c r="A3585" t="s">
        <v>6881</v>
      </c>
      <c r="B3585" t="s">
        <v>6882</v>
      </c>
      <c r="C3585" t="s">
        <v>7784</v>
      </c>
      <c r="D3585" t="s">
        <v>7785</v>
      </c>
      <c r="F3585" t="s">
        <v>74</v>
      </c>
      <c r="G3585" t="s">
        <v>44</v>
      </c>
      <c r="H3585" t="s">
        <v>75</v>
      </c>
      <c r="I3585" t="s">
        <v>46</v>
      </c>
      <c r="J3585" t="s">
        <v>58</v>
      </c>
      <c r="K3585">
        <v>3</v>
      </c>
      <c r="L3585">
        <v>75</v>
      </c>
      <c r="M3585">
        <v>112.1</v>
      </c>
      <c r="N3585">
        <v>63</v>
      </c>
      <c r="R3585">
        <v>1100</v>
      </c>
      <c r="S3585">
        <v>11</v>
      </c>
      <c r="T3585">
        <v>100</v>
      </c>
      <c r="U3585" t="s">
        <v>48</v>
      </c>
      <c r="V3585">
        <v>25000</v>
      </c>
      <c r="W3585">
        <v>3000</v>
      </c>
      <c r="X3585">
        <v>84</v>
      </c>
      <c r="Y3585">
        <v>11</v>
      </c>
      <c r="Z3585">
        <v>0.9</v>
      </c>
      <c r="AA3585">
        <v>-20</v>
      </c>
      <c r="AB3585" t="s">
        <v>27</v>
      </c>
      <c r="AC3585" s="2">
        <v>0.1</v>
      </c>
      <c r="AD3585" t="s">
        <v>48</v>
      </c>
      <c r="AE3585" t="s">
        <v>470</v>
      </c>
      <c r="AF3585" t="s">
        <v>48</v>
      </c>
      <c r="AI3585" s="1">
        <v>42572</v>
      </c>
      <c r="AJ3585" s="1">
        <v>42557</v>
      </c>
      <c r="AK3585" t="s">
        <v>60</v>
      </c>
      <c r="AL3585" t="s">
        <v>7786</v>
      </c>
      <c r="AM3585">
        <v>2273168</v>
      </c>
    </row>
    <row r="3586" spans="1:39" hidden="1" x14ac:dyDescent="0.25">
      <c r="A3586" t="s">
        <v>5758</v>
      </c>
      <c r="B3586" t="s">
        <v>153</v>
      </c>
      <c r="C3586" t="s">
        <v>2384</v>
      </c>
      <c r="D3586">
        <v>68714</v>
      </c>
      <c r="F3586" t="s">
        <v>43</v>
      </c>
      <c r="G3586" t="s">
        <v>44</v>
      </c>
      <c r="H3586" t="s">
        <v>75</v>
      </c>
      <c r="I3586" t="s">
        <v>46</v>
      </c>
      <c r="J3586" t="s">
        <v>47</v>
      </c>
      <c r="K3586">
        <v>9</v>
      </c>
      <c r="L3586">
        <v>100</v>
      </c>
      <c r="M3586">
        <v>118.5</v>
      </c>
      <c r="N3586">
        <v>59.1</v>
      </c>
      <c r="P3586">
        <v>2.5</v>
      </c>
      <c r="R3586">
        <v>1600</v>
      </c>
      <c r="S3586">
        <v>23</v>
      </c>
      <c r="T3586">
        <v>69.599999999999994</v>
      </c>
      <c r="U3586" t="s">
        <v>48</v>
      </c>
      <c r="V3586">
        <v>10000</v>
      </c>
      <c r="W3586">
        <v>4100</v>
      </c>
      <c r="X3586">
        <v>82</v>
      </c>
      <c r="Y3586">
        <v>25</v>
      </c>
      <c r="Z3586">
        <v>0.6</v>
      </c>
      <c r="AA3586">
        <v>-10</v>
      </c>
      <c r="AE3586" t="s">
        <v>76</v>
      </c>
      <c r="AI3586" s="1">
        <v>41900</v>
      </c>
      <c r="AJ3586" s="1">
        <v>41912</v>
      </c>
      <c r="AK3586" t="s">
        <v>205</v>
      </c>
      <c r="AL3586" t="s">
        <v>7787</v>
      </c>
      <c r="AM3586">
        <v>2220755</v>
      </c>
    </row>
    <row r="3587" spans="1:39" hidden="1" x14ac:dyDescent="0.25">
      <c r="A3587" t="s">
        <v>6881</v>
      </c>
      <c r="B3587" t="s">
        <v>6882</v>
      </c>
      <c r="C3587" t="s">
        <v>7784</v>
      </c>
      <c r="D3587" t="s">
        <v>7788</v>
      </c>
      <c r="F3587" t="s">
        <v>163</v>
      </c>
      <c r="G3587" t="s">
        <v>44</v>
      </c>
      <c r="H3587" t="s">
        <v>75</v>
      </c>
      <c r="I3587" t="s">
        <v>46</v>
      </c>
      <c r="J3587" t="s">
        <v>58</v>
      </c>
      <c r="K3587">
        <v>3</v>
      </c>
      <c r="L3587">
        <v>100</v>
      </c>
      <c r="M3587">
        <v>134.30000000000001</v>
      </c>
      <c r="N3587">
        <v>71.8</v>
      </c>
      <c r="R3587">
        <v>1600</v>
      </c>
      <c r="S3587">
        <v>15</v>
      </c>
      <c r="T3587">
        <v>106.7</v>
      </c>
      <c r="U3587" t="s">
        <v>48</v>
      </c>
      <c r="V3587">
        <v>25000</v>
      </c>
      <c r="W3587">
        <v>3000</v>
      </c>
      <c r="X3587">
        <v>84</v>
      </c>
      <c r="Y3587">
        <v>11</v>
      </c>
      <c r="Z3587">
        <v>0.9</v>
      </c>
      <c r="AA3587">
        <v>-20</v>
      </c>
      <c r="AB3587" t="s">
        <v>27</v>
      </c>
      <c r="AC3587" s="2">
        <v>0.1</v>
      </c>
      <c r="AD3587" t="s">
        <v>48</v>
      </c>
      <c r="AE3587" t="s">
        <v>470</v>
      </c>
      <c r="AF3587" t="s">
        <v>48</v>
      </c>
      <c r="AI3587" s="1">
        <v>42572</v>
      </c>
      <c r="AJ3587" s="1">
        <v>42557</v>
      </c>
      <c r="AK3587" t="s">
        <v>60</v>
      </c>
      <c r="AL3587" t="s">
        <v>7789</v>
      </c>
      <c r="AM3587">
        <v>2273169</v>
      </c>
    </row>
    <row r="3588" spans="1:39" hidden="1" x14ac:dyDescent="0.25">
      <c r="A3588" t="s">
        <v>6881</v>
      </c>
      <c r="B3588" t="s">
        <v>6882</v>
      </c>
      <c r="C3588" t="s">
        <v>7784</v>
      </c>
      <c r="D3588" t="s">
        <v>7790</v>
      </c>
      <c r="F3588" t="s">
        <v>163</v>
      </c>
      <c r="G3588" t="s">
        <v>44</v>
      </c>
      <c r="H3588" t="s">
        <v>75</v>
      </c>
      <c r="I3588" t="s">
        <v>46</v>
      </c>
      <c r="J3588" t="s">
        <v>58</v>
      </c>
      <c r="K3588">
        <v>3</v>
      </c>
      <c r="L3588">
        <v>100</v>
      </c>
      <c r="M3588">
        <v>134.5</v>
      </c>
      <c r="N3588">
        <v>72</v>
      </c>
      <c r="R3588">
        <v>1600</v>
      </c>
      <c r="S3588">
        <v>15</v>
      </c>
      <c r="T3588">
        <v>106.7</v>
      </c>
      <c r="U3588" t="s">
        <v>48</v>
      </c>
      <c r="V3588">
        <v>25000</v>
      </c>
      <c r="W3588">
        <v>5000</v>
      </c>
      <c r="X3588">
        <v>85</v>
      </c>
      <c r="Y3588">
        <v>24</v>
      </c>
      <c r="Z3588">
        <v>0.9</v>
      </c>
      <c r="AA3588">
        <v>-20</v>
      </c>
      <c r="AB3588" t="s">
        <v>27</v>
      </c>
      <c r="AC3588" s="2">
        <v>0.1</v>
      </c>
      <c r="AD3588" t="s">
        <v>48</v>
      </c>
      <c r="AE3588" t="s">
        <v>470</v>
      </c>
      <c r="AF3588" t="s">
        <v>48</v>
      </c>
      <c r="AI3588" s="1">
        <v>42572</v>
      </c>
      <c r="AJ3588" s="1">
        <v>42573</v>
      </c>
      <c r="AK3588" t="s">
        <v>60</v>
      </c>
      <c r="AL3588" t="s">
        <v>7791</v>
      </c>
      <c r="AM3588">
        <v>2273182</v>
      </c>
    </row>
    <row r="3589" spans="1:39" hidden="1" x14ac:dyDescent="0.25">
      <c r="A3589" t="s">
        <v>5655</v>
      </c>
      <c r="B3589" t="s">
        <v>5656</v>
      </c>
      <c r="C3589" t="s">
        <v>7792</v>
      </c>
      <c r="D3589" t="s">
        <v>7792</v>
      </c>
      <c r="E3589" t="s">
        <v>7793</v>
      </c>
      <c r="F3589" t="s">
        <v>54</v>
      </c>
      <c r="G3589" t="s">
        <v>55</v>
      </c>
      <c r="H3589" t="s">
        <v>56</v>
      </c>
      <c r="I3589" t="s">
        <v>57</v>
      </c>
      <c r="J3589" t="s">
        <v>58</v>
      </c>
      <c r="K3589">
        <v>5</v>
      </c>
      <c r="L3589">
        <v>50</v>
      </c>
      <c r="M3589">
        <v>55.3</v>
      </c>
      <c r="N3589">
        <v>50.4</v>
      </c>
      <c r="O3589">
        <v>654</v>
      </c>
      <c r="Q3589">
        <v>40</v>
      </c>
      <c r="R3589">
        <v>370</v>
      </c>
      <c r="S3589">
        <v>4.5</v>
      </c>
      <c r="T3589">
        <v>82.2</v>
      </c>
      <c r="U3589" t="s">
        <v>48</v>
      </c>
      <c r="V3589">
        <v>25000</v>
      </c>
      <c r="W3589">
        <v>3000</v>
      </c>
      <c r="X3589">
        <v>84</v>
      </c>
      <c r="Y3589">
        <v>13</v>
      </c>
      <c r="Z3589">
        <v>0.9</v>
      </c>
      <c r="AA3589">
        <v>-20</v>
      </c>
      <c r="AB3589" t="s">
        <v>27</v>
      </c>
      <c r="AC3589" s="2">
        <v>0.05</v>
      </c>
      <c r="AE3589" t="s">
        <v>76</v>
      </c>
      <c r="AI3589" s="1">
        <v>42340</v>
      </c>
      <c r="AJ3589" s="1">
        <v>42382</v>
      </c>
      <c r="AK3589" t="s">
        <v>60</v>
      </c>
      <c r="AL3589" t="s">
        <v>7794</v>
      </c>
      <c r="AM3589">
        <v>2256642</v>
      </c>
    </row>
    <row r="3590" spans="1:39" hidden="1" x14ac:dyDescent="0.25">
      <c r="A3590" t="s">
        <v>5655</v>
      </c>
      <c r="B3590" t="s">
        <v>5656</v>
      </c>
      <c r="C3590" t="s">
        <v>7795</v>
      </c>
      <c r="D3590" t="s">
        <v>7795</v>
      </c>
      <c r="E3590" t="s">
        <v>7796</v>
      </c>
      <c r="F3590" t="s">
        <v>54</v>
      </c>
      <c r="G3590" t="s">
        <v>55</v>
      </c>
      <c r="H3590" t="s">
        <v>56</v>
      </c>
      <c r="I3590" t="s">
        <v>57</v>
      </c>
      <c r="J3590" t="s">
        <v>58</v>
      </c>
      <c r="K3590">
        <v>5</v>
      </c>
      <c r="L3590">
        <v>50</v>
      </c>
      <c r="M3590">
        <v>55.2</v>
      </c>
      <c r="N3590">
        <v>50.2</v>
      </c>
      <c r="O3590">
        <v>876</v>
      </c>
      <c r="Q3590">
        <v>40</v>
      </c>
      <c r="R3590">
        <v>520</v>
      </c>
      <c r="S3590">
        <v>6.5</v>
      </c>
      <c r="T3590">
        <v>80</v>
      </c>
      <c r="U3590" t="s">
        <v>48</v>
      </c>
      <c r="V3590">
        <v>25000</v>
      </c>
      <c r="W3590">
        <v>3000</v>
      </c>
      <c r="X3590">
        <v>83</v>
      </c>
      <c r="Y3590">
        <v>12</v>
      </c>
      <c r="Z3590">
        <v>1</v>
      </c>
      <c r="AA3590">
        <v>-20</v>
      </c>
      <c r="AB3590" t="s">
        <v>27</v>
      </c>
      <c r="AC3590" s="2">
        <v>0.05</v>
      </c>
      <c r="AE3590" t="s">
        <v>76</v>
      </c>
      <c r="AI3590" s="1">
        <v>42340</v>
      </c>
      <c r="AJ3590" s="1">
        <v>42382</v>
      </c>
      <c r="AK3590" t="s">
        <v>60</v>
      </c>
      <c r="AL3590" t="s">
        <v>7797</v>
      </c>
      <c r="AM3590">
        <v>2256641</v>
      </c>
    </row>
    <row r="3591" spans="1:39" hidden="1" x14ac:dyDescent="0.25">
      <c r="A3591" t="s">
        <v>5655</v>
      </c>
      <c r="B3591" t="s">
        <v>5656</v>
      </c>
      <c r="C3591" t="s">
        <v>7798</v>
      </c>
      <c r="D3591">
        <v>80825</v>
      </c>
      <c r="F3591" t="s">
        <v>66</v>
      </c>
      <c r="G3591" t="s">
        <v>55</v>
      </c>
      <c r="H3591" t="s">
        <v>67</v>
      </c>
      <c r="I3591" t="s">
        <v>57</v>
      </c>
      <c r="J3591" t="s">
        <v>58</v>
      </c>
      <c r="K3591">
        <v>5</v>
      </c>
      <c r="L3591">
        <v>35</v>
      </c>
      <c r="M3591">
        <v>47.9</v>
      </c>
      <c r="N3591">
        <v>49.9</v>
      </c>
      <c r="O3591">
        <v>981</v>
      </c>
      <c r="Q3591">
        <v>38</v>
      </c>
      <c r="R3591">
        <v>350</v>
      </c>
      <c r="S3591">
        <v>6</v>
      </c>
      <c r="T3591">
        <v>58.3</v>
      </c>
      <c r="U3591" t="s">
        <v>48</v>
      </c>
      <c r="V3591">
        <v>25000</v>
      </c>
      <c r="W3591">
        <v>3000</v>
      </c>
      <c r="X3591">
        <v>84</v>
      </c>
      <c r="Y3591">
        <v>25</v>
      </c>
      <c r="Z3591">
        <v>0.7</v>
      </c>
      <c r="AA3591">
        <v>-20</v>
      </c>
      <c r="AB3591" t="s">
        <v>27</v>
      </c>
      <c r="AC3591" s="2">
        <v>0.1</v>
      </c>
      <c r="AE3591" t="s">
        <v>138</v>
      </c>
      <c r="AI3591" s="1">
        <v>41951</v>
      </c>
      <c r="AJ3591" s="1">
        <v>41967</v>
      </c>
      <c r="AK3591" t="s">
        <v>50</v>
      </c>
      <c r="AL3591" t="s">
        <v>7799</v>
      </c>
      <c r="AM3591">
        <v>2225846</v>
      </c>
    </row>
    <row r="3592" spans="1:39" hidden="1" x14ac:dyDescent="0.25">
      <c r="A3592" t="s">
        <v>5655</v>
      </c>
      <c r="B3592" t="s">
        <v>5656</v>
      </c>
      <c r="C3592" t="s">
        <v>7800</v>
      </c>
      <c r="D3592">
        <v>81123</v>
      </c>
      <c r="F3592" t="s">
        <v>66</v>
      </c>
      <c r="G3592" t="s">
        <v>55</v>
      </c>
      <c r="H3592" t="s">
        <v>67</v>
      </c>
      <c r="I3592" t="s">
        <v>57</v>
      </c>
      <c r="J3592" t="s">
        <v>58</v>
      </c>
      <c r="K3592">
        <v>5</v>
      </c>
      <c r="L3592">
        <v>50</v>
      </c>
      <c r="M3592">
        <v>47</v>
      </c>
      <c r="N3592">
        <v>49.5</v>
      </c>
      <c r="O3592">
        <v>1117</v>
      </c>
      <c r="Q3592">
        <v>40</v>
      </c>
      <c r="R3592">
        <v>500</v>
      </c>
      <c r="S3592">
        <v>7</v>
      </c>
      <c r="T3592">
        <v>71.400000000000006</v>
      </c>
      <c r="U3592" t="s">
        <v>48</v>
      </c>
      <c r="V3592">
        <v>25000</v>
      </c>
      <c r="W3592">
        <v>2700</v>
      </c>
      <c r="X3592">
        <v>82</v>
      </c>
      <c r="Y3592">
        <v>5</v>
      </c>
      <c r="Z3592">
        <v>1</v>
      </c>
      <c r="AA3592">
        <v>-20</v>
      </c>
      <c r="AB3592" t="s">
        <v>27</v>
      </c>
      <c r="AC3592" s="2">
        <v>0.05</v>
      </c>
      <c r="AE3592" t="s">
        <v>172</v>
      </c>
      <c r="AI3592" s="1">
        <v>42240</v>
      </c>
      <c r="AJ3592" s="1">
        <v>42263</v>
      </c>
      <c r="AK3592" t="s">
        <v>60</v>
      </c>
      <c r="AL3592" t="s">
        <v>7801</v>
      </c>
      <c r="AM3592">
        <v>2248216</v>
      </c>
    </row>
    <row r="3593" spans="1:39" hidden="1" x14ac:dyDescent="0.25">
      <c r="A3593" t="s">
        <v>5655</v>
      </c>
      <c r="B3593" t="s">
        <v>5656</v>
      </c>
      <c r="C3593" t="s">
        <v>7802</v>
      </c>
      <c r="D3593">
        <v>80167</v>
      </c>
      <c r="F3593" t="s">
        <v>54</v>
      </c>
      <c r="G3593" t="s">
        <v>55</v>
      </c>
      <c r="H3593" t="s">
        <v>56</v>
      </c>
      <c r="I3593" t="s">
        <v>57</v>
      </c>
      <c r="J3593" t="s">
        <v>58</v>
      </c>
      <c r="K3593">
        <v>5</v>
      </c>
      <c r="L3593">
        <v>50</v>
      </c>
      <c r="M3593">
        <v>54.9</v>
      </c>
      <c r="N3593">
        <v>50.1</v>
      </c>
      <c r="O3593">
        <v>1084</v>
      </c>
      <c r="Q3593">
        <v>40</v>
      </c>
      <c r="R3593">
        <v>520</v>
      </c>
      <c r="S3593">
        <v>7</v>
      </c>
      <c r="T3593">
        <v>74.3</v>
      </c>
      <c r="U3593" t="s">
        <v>48</v>
      </c>
      <c r="V3593">
        <v>25000</v>
      </c>
      <c r="W3593">
        <v>3000</v>
      </c>
      <c r="X3593">
        <v>81</v>
      </c>
      <c r="Y3593">
        <v>6</v>
      </c>
      <c r="Z3593">
        <v>0.7</v>
      </c>
      <c r="AA3593">
        <v>-20</v>
      </c>
      <c r="AB3593" t="s">
        <v>27</v>
      </c>
      <c r="AC3593" s="2">
        <v>0.1</v>
      </c>
      <c r="AE3593" t="s">
        <v>76</v>
      </c>
      <c r="AI3593" s="1">
        <v>42006</v>
      </c>
      <c r="AJ3593" s="1">
        <v>42020</v>
      </c>
      <c r="AK3593" t="s">
        <v>50</v>
      </c>
      <c r="AL3593" t="s">
        <v>7803</v>
      </c>
      <c r="AM3593">
        <v>2231137</v>
      </c>
    </row>
    <row r="3594" spans="1:39" hidden="1" x14ac:dyDescent="0.25">
      <c r="A3594" t="s">
        <v>5655</v>
      </c>
      <c r="B3594" t="s">
        <v>5656</v>
      </c>
      <c r="C3594" t="s">
        <v>7804</v>
      </c>
      <c r="D3594">
        <v>81124</v>
      </c>
      <c r="F3594" t="s">
        <v>66</v>
      </c>
      <c r="G3594" t="s">
        <v>55</v>
      </c>
      <c r="H3594" t="s">
        <v>67</v>
      </c>
      <c r="I3594" t="s">
        <v>57</v>
      </c>
      <c r="J3594" t="s">
        <v>58</v>
      </c>
      <c r="K3594">
        <v>5</v>
      </c>
      <c r="L3594">
        <v>50</v>
      </c>
      <c r="M3594">
        <v>47</v>
      </c>
      <c r="N3594">
        <v>49.5</v>
      </c>
      <c r="O3594">
        <v>1281</v>
      </c>
      <c r="Q3594">
        <v>40</v>
      </c>
      <c r="R3594">
        <v>520</v>
      </c>
      <c r="S3594">
        <v>7.4</v>
      </c>
      <c r="T3594">
        <v>70.3</v>
      </c>
      <c r="U3594" t="s">
        <v>48</v>
      </c>
      <c r="V3594">
        <v>25000</v>
      </c>
      <c r="W3594">
        <v>3000</v>
      </c>
      <c r="X3594">
        <v>83</v>
      </c>
      <c r="Y3594">
        <v>20</v>
      </c>
      <c r="Z3594">
        <v>1</v>
      </c>
      <c r="AA3594">
        <v>-20</v>
      </c>
      <c r="AB3594" t="s">
        <v>27</v>
      </c>
      <c r="AC3594" s="2">
        <v>0.05</v>
      </c>
      <c r="AE3594" t="s">
        <v>172</v>
      </c>
      <c r="AI3594" s="1">
        <v>42240</v>
      </c>
      <c r="AJ3594" s="1">
        <v>42263</v>
      </c>
      <c r="AK3594" t="s">
        <v>60</v>
      </c>
      <c r="AL3594" t="s">
        <v>7805</v>
      </c>
      <c r="AM3594">
        <v>2248218</v>
      </c>
    </row>
    <row r="3595" spans="1:39" hidden="1" x14ac:dyDescent="0.25">
      <c r="A3595" t="s">
        <v>5655</v>
      </c>
      <c r="B3595" t="s">
        <v>5656</v>
      </c>
      <c r="C3595" t="s">
        <v>7806</v>
      </c>
      <c r="D3595">
        <v>81042</v>
      </c>
      <c r="F3595" t="s">
        <v>66</v>
      </c>
      <c r="G3595" t="s">
        <v>55</v>
      </c>
      <c r="H3595" t="s">
        <v>67</v>
      </c>
      <c r="I3595" t="s">
        <v>57</v>
      </c>
      <c r="J3595" t="s">
        <v>58</v>
      </c>
      <c r="K3595">
        <v>5</v>
      </c>
      <c r="L3595">
        <v>50</v>
      </c>
      <c r="M3595">
        <v>48.7</v>
      </c>
      <c r="N3595">
        <v>49.9</v>
      </c>
      <c r="O3595">
        <v>1201</v>
      </c>
      <c r="Q3595">
        <v>38</v>
      </c>
      <c r="R3595">
        <v>500</v>
      </c>
      <c r="S3595">
        <v>8</v>
      </c>
      <c r="T3595">
        <v>62.5</v>
      </c>
      <c r="U3595" t="s">
        <v>48</v>
      </c>
      <c r="V3595">
        <v>25000</v>
      </c>
      <c r="W3595">
        <v>3000</v>
      </c>
      <c r="X3595">
        <v>82</v>
      </c>
      <c r="Y3595">
        <v>12</v>
      </c>
      <c r="Z3595">
        <v>0.7</v>
      </c>
      <c r="AA3595">
        <v>-20</v>
      </c>
      <c r="AB3595" t="s">
        <v>27</v>
      </c>
      <c r="AC3595" s="2">
        <v>0.1</v>
      </c>
      <c r="AE3595" t="s">
        <v>120</v>
      </c>
      <c r="AI3595" s="1">
        <v>41951</v>
      </c>
      <c r="AJ3595" s="1">
        <v>41956</v>
      </c>
      <c r="AK3595" t="s">
        <v>50</v>
      </c>
      <c r="AL3595" t="s">
        <v>7807</v>
      </c>
      <c r="AM3595">
        <v>2225094</v>
      </c>
    </row>
    <row r="3596" spans="1:39" hidden="1" x14ac:dyDescent="0.25">
      <c r="A3596" t="s">
        <v>5655</v>
      </c>
      <c r="B3596" t="s">
        <v>5656</v>
      </c>
      <c r="C3596" t="s">
        <v>7808</v>
      </c>
      <c r="D3596">
        <v>81126</v>
      </c>
      <c r="F3596" t="s">
        <v>66</v>
      </c>
      <c r="G3596" t="s">
        <v>55</v>
      </c>
      <c r="H3596" t="s">
        <v>67</v>
      </c>
      <c r="I3596" t="s">
        <v>57</v>
      </c>
      <c r="J3596" t="s">
        <v>58</v>
      </c>
      <c r="K3596">
        <v>5</v>
      </c>
      <c r="L3596">
        <v>35</v>
      </c>
      <c r="M3596">
        <v>47</v>
      </c>
      <c r="N3596">
        <v>49.5</v>
      </c>
      <c r="O3596">
        <v>2069</v>
      </c>
      <c r="Q3596">
        <v>25</v>
      </c>
      <c r="R3596">
        <v>520</v>
      </c>
      <c r="S3596">
        <v>7.4</v>
      </c>
      <c r="T3596">
        <v>70.3</v>
      </c>
      <c r="U3596" t="s">
        <v>48</v>
      </c>
      <c r="V3596">
        <v>25000</v>
      </c>
      <c r="W3596">
        <v>3000</v>
      </c>
      <c r="X3596">
        <v>83</v>
      </c>
      <c r="Y3596">
        <v>20</v>
      </c>
      <c r="Z3596">
        <v>1</v>
      </c>
      <c r="AA3596">
        <v>-20</v>
      </c>
      <c r="AB3596" t="s">
        <v>27</v>
      </c>
      <c r="AC3596" s="2">
        <v>0.05</v>
      </c>
      <c r="AE3596" t="s">
        <v>172</v>
      </c>
      <c r="AI3596" s="1">
        <v>42240</v>
      </c>
      <c r="AJ3596" s="1">
        <v>42263</v>
      </c>
      <c r="AK3596" t="s">
        <v>60</v>
      </c>
      <c r="AL3596" t="s">
        <v>7809</v>
      </c>
      <c r="AM3596">
        <v>2248217</v>
      </c>
    </row>
    <row r="3597" spans="1:39" hidden="1" x14ac:dyDescent="0.25">
      <c r="A3597" t="s">
        <v>5655</v>
      </c>
      <c r="B3597" t="s">
        <v>5656</v>
      </c>
      <c r="C3597" t="s">
        <v>7810</v>
      </c>
      <c r="D3597" t="s">
        <v>7810</v>
      </c>
      <c r="E3597" t="s">
        <v>7811</v>
      </c>
      <c r="F3597" t="s">
        <v>54</v>
      </c>
      <c r="G3597" t="s">
        <v>55</v>
      </c>
      <c r="H3597" t="s">
        <v>75</v>
      </c>
      <c r="I3597" t="s">
        <v>57</v>
      </c>
      <c r="J3597" t="s">
        <v>58</v>
      </c>
      <c r="K3597">
        <v>5</v>
      </c>
      <c r="L3597">
        <v>60</v>
      </c>
      <c r="M3597">
        <v>72</v>
      </c>
      <c r="N3597">
        <v>49</v>
      </c>
      <c r="O3597">
        <v>818</v>
      </c>
      <c r="Q3597">
        <v>40</v>
      </c>
      <c r="R3597">
        <v>380</v>
      </c>
      <c r="S3597">
        <v>6.3</v>
      </c>
      <c r="T3597">
        <v>60.3</v>
      </c>
      <c r="U3597" t="s">
        <v>48</v>
      </c>
      <c r="V3597">
        <v>25000</v>
      </c>
      <c r="W3597">
        <v>2700</v>
      </c>
      <c r="X3597">
        <v>83</v>
      </c>
      <c r="Y3597">
        <v>22</v>
      </c>
      <c r="Z3597">
        <v>0.7</v>
      </c>
      <c r="AA3597">
        <v>-20</v>
      </c>
      <c r="AB3597" t="s">
        <v>27</v>
      </c>
      <c r="AC3597" s="2">
        <v>0.1</v>
      </c>
      <c r="AE3597" t="s">
        <v>138</v>
      </c>
      <c r="AI3597" s="1">
        <v>42522</v>
      </c>
      <c r="AJ3597" s="1">
        <v>42550</v>
      </c>
      <c r="AK3597" t="s">
        <v>50</v>
      </c>
      <c r="AL3597" t="s">
        <v>7812</v>
      </c>
      <c r="AM3597">
        <v>2271221</v>
      </c>
    </row>
    <row r="3598" spans="1:39" hidden="1" x14ac:dyDescent="0.25">
      <c r="A3598" t="s">
        <v>5655</v>
      </c>
      <c r="B3598" t="s">
        <v>5656</v>
      </c>
      <c r="C3598" t="s">
        <v>7813</v>
      </c>
      <c r="D3598">
        <v>80963</v>
      </c>
      <c r="F3598" t="s">
        <v>88</v>
      </c>
      <c r="G3598" t="s">
        <v>55</v>
      </c>
      <c r="H3598" t="s">
        <v>75</v>
      </c>
      <c r="I3598" t="s">
        <v>57</v>
      </c>
      <c r="J3598" t="s">
        <v>58</v>
      </c>
      <c r="K3598">
        <v>5</v>
      </c>
      <c r="L3598">
        <v>50</v>
      </c>
      <c r="M3598">
        <v>77.900000000000006</v>
      </c>
      <c r="N3598">
        <v>62.9</v>
      </c>
      <c r="O3598">
        <v>701</v>
      </c>
      <c r="Q3598">
        <v>40</v>
      </c>
      <c r="R3598">
        <v>500</v>
      </c>
      <c r="S3598">
        <v>7</v>
      </c>
      <c r="T3598">
        <v>71.400000000000006</v>
      </c>
      <c r="U3598" t="s">
        <v>48</v>
      </c>
      <c r="V3598">
        <v>25000</v>
      </c>
      <c r="W3598">
        <v>2700</v>
      </c>
      <c r="X3598">
        <v>82</v>
      </c>
      <c r="Y3598">
        <v>10</v>
      </c>
      <c r="Z3598">
        <v>0</v>
      </c>
      <c r="AA3598">
        <v>-20</v>
      </c>
      <c r="AB3598" t="s">
        <v>27</v>
      </c>
      <c r="AC3598" s="2">
        <v>0.1</v>
      </c>
      <c r="AE3598" t="s">
        <v>819</v>
      </c>
      <c r="AI3598" s="1">
        <v>42459</v>
      </c>
      <c r="AJ3598" s="1">
        <v>42465</v>
      </c>
      <c r="AK3598" t="s">
        <v>50</v>
      </c>
      <c r="AL3598" t="s">
        <v>7814</v>
      </c>
      <c r="AM3598">
        <v>2263696</v>
      </c>
    </row>
    <row r="3599" spans="1:39" hidden="1" x14ac:dyDescent="0.25">
      <c r="A3599" t="s">
        <v>5655</v>
      </c>
      <c r="B3599" t="s">
        <v>5656</v>
      </c>
      <c r="C3599" t="s">
        <v>7815</v>
      </c>
      <c r="D3599">
        <v>80964</v>
      </c>
      <c r="F3599" t="s">
        <v>88</v>
      </c>
      <c r="G3599" t="s">
        <v>55</v>
      </c>
      <c r="H3599" t="s">
        <v>75</v>
      </c>
      <c r="I3599" t="s">
        <v>57</v>
      </c>
      <c r="J3599" t="s">
        <v>58</v>
      </c>
      <c r="K3599">
        <v>5</v>
      </c>
      <c r="L3599">
        <v>50</v>
      </c>
      <c r="M3599">
        <v>77.900000000000006</v>
      </c>
      <c r="N3599">
        <v>62.9</v>
      </c>
      <c r="O3599">
        <v>776</v>
      </c>
      <c r="Q3599">
        <v>40</v>
      </c>
      <c r="R3599">
        <v>500</v>
      </c>
      <c r="S3599">
        <v>7</v>
      </c>
      <c r="T3599">
        <v>71.400000000000006</v>
      </c>
      <c r="U3599" t="s">
        <v>48</v>
      </c>
      <c r="V3599">
        <v>25000</v>
      </c>
      <c r="W3599">
        <v>3000</v>
      </c>
      <c r="X3599">
        <v>81</v>
      </c>
      <c r="Y3599">
        <v>7</v>
      </c>
      <c r="Z3599">
        <v>0.9</v>
      </c>
      <c r="AA3599">
        <v>-20</v>
      </c>
      <c r="AB3599" t="s">
        <v>27</v>
      </c>
      <c r="AC3599" s="2">
        <v>0.1</v>
      </c>
      <c r="AE3599" t="s">
        <v>819</v>
      </c>
      <c r="AI3599" s="1">
        <v>42459</v>
      </c>
      <c r="AJ3599" s="1">
        <v>42465</v>
      </c>
      <c r="AK3599" t="s">
        <v>50</v>
      </c>
      <c r="AL3599" t="s">
        <v>7816</v>
      </c>
      <c r="AM3599">
        <v>2263791</v>
      </c>
    </row>
    <row r="3600" spans="1:39" hidden="1" x14ac:dyDescent="0.25">
      <c r="A3600" t="s">
        <v>5655</v>
      </c>
      <c r="B3600" t="s">
        <v>5656</v>
      </c>
      <c r="C3600" t="s">
        <v>7817</v>
      </c>
      <c r="D3600" t="s">
        <v>7817</v>
      </c>
      <c r="E3600" t="s">
        <v>7818</v>
      </c>
      <c r="F3600" t="s">
        <v>88</v>
      </c>
      <c r="G3600" t="s">
        <v>55</v>
      </c>
      <c r="H3600" t="s">
        <v>75</v>
      </c>
      <c r="I3600" t="s">
        <v>57</v>
      </c>
      <c r="J3600" t="s">
        <v>58</v>
      </c>
      <c r="K3600">
        <v>5</v>
      </c>
      <c r="L3600">
        <v>50</v>
      </c>
      <c r="M3600">
        <v>84.3</v>
      </c>
      <c r="N3600">
        <v>62.7</v>
      </c>
      <c r="O3600">
        <v>928</v>
      </c>
      <c r="Q3600">
        <v>40</v>
      </c>
      <c r="R3600">
        <v>460</v>
      </c>
      <c r="S3600">
        <v>7</v>
      </c>
      <c r="T3600">
        <v>65.7</v>
      </c>
      <c r="U3600" t="s">
        <v>48</v>
      </c>
      <c r="V3600">
        <v>40000</v>
      </c>
      <c r="W3600">
        <v>2700</v>
      </c>
      <c r="X3600">
        <v>93</v>
      </c>
      <c r="Y3600">
        <v>53</v>
      </c>
      <c r="Z3600">
        <v>0.8</v>
      </c>
      <c r="AA3600">
        <v>-20</v>
      </c>
      <c r="AB3600" t="s">
        <v>27</v>
      </c>
      <c r="AC3600" s="2">
        <v>0.1</v>
      </c>
      <c r="AD3600" t="s">
        <v>48</v>
      </c>
      <c r="AE3600" t="s">
        <v>1775</v>
      </c>
      <c r="AF3600" t="s">
        <v>48</v>
      </c>
      <c r="AI3600" s="1">
        <v>42494</v>
      </c>
      <c r="AJ3600" s="1">
        <v>42570</v>
      </c>
      <c r="AK3600" t="s">
        <v>60</v>
      </c>
      <c r="AL3600" t="s">
        <v>7819</v>
      </c>
      <c r="AM3600">
        <v>2272932</v>
      </c>
    </row>
    <row r="3601" spans="1:39" hidden="1" x14ac:dyDescent="0.25">
      <c r="A3601" t="s">
        <v>5655</v>
      </c>
      <c r="B3601" t="s">
        <v>5656</v>
      </c>
      <c r="C3601" t="s">
        <v>7820</v>
      </c>
      <c r="D3601" t="s">
        <v>7820</v>
      </c>
      <c r="E3601" t="s">
        <v>7821</v>
      </c>
      <c r="F3601" t="s">
        <v>88</v>
      </c>
      <c r="G3601" t="s">
        <v>55</v>
      </c>
      <c r="H3601" t="s">
        <v>75</v>
      </c>
      <c r="I3601" t="s">
        <v>57</v>
      </c>
      <c r="J3601" t="s">
        <v>58</v>
      </c>
      <c r="K3601">
        <v>5</v>
      </c>
      <c r="L3601">
        <v>50</v>
      </c>
      <c r="M3601">
        <v>84.3</v>
      </c>
      <c r="N3601">
        <v>62.7</v>
      </c>
      <c r="O3601">
        <v>1002</v>
      </c>
      <c r="Q3601">
        <v>40</v>
      </c>
      <c r="R3601">
        <v>470</v>
      </c>
      <c r="S3601">
        <v>7</v>
      </c>
      <c r="T3601">
        <v>67.099999999999994</v>
      </c>
      <c r="U3601" t="s">
        <v>48</v>
      </c>
      <c r="V3601">
        <v>40000</v>
      </c>
      <c r="W3601">
        <v>3000</v>
      </c>
      <c r="X3601">
        <v>91</v>
      </c>
      <c r="Y3601">
        <v>50</v>
      </c>
      <c r="Z3601">
        <v>0.8</v>
      </c>
      <c r="AA3601">
        <v>-20</v>
      </c>
      <c r="AB3601" t="s">
        <v>27</v>
      </c>
      <c r="AC3601" s="2">
        <v>0.1</v>
      </c>
      <c r="AD3601" t="s">
        <v>48</v>
      </c>
      <c r="AE3601" t="s">
        <v>1775</v>
      </c>
      <c r="AF3601" t="s">
        <v>48</v>
      </c>
      <c r="AI3601" s="1">
        <v>42494</v>
      </c>
      <c r="AJ3601" s="1">
        <v>42570</v>
      </c>
      <c r="AK3601" t="s">
        <v>60</v>
      </c>
      <c r="AL3601" t="s">
        <v>7822</v>
      </c>
      <c r="AM3601">
        <v>2272940</v>
      </c>
    </row>
    <row r="3602" spans="1:39" hidden="1" x14ac:dyDescent="0.25">
      <c r="A3602" t="s">
        <v>5655</v>
      </c>
      <c r="B3602" t="s">
        <v>5656</v>
      </c>
      <c r="C3602" t="s">
        <v>7823</v>
      </c>
      <c r="D3602" t="s">
        <v>7823</v>
      </c>
      <c r="E3602" t="s">
        <v>7824</v>
      </c>
      <c r="F3602" t="s">
        <v>88</v>
      </c>
      <c r="G3602" t="s">
        <v>55</v>
      </c>
      <c r="H3602" t="s">
        <v>75</v>
      </c>
      <c r="I3602" t="s">
        <v>57</v>
      </c>
      <c r="J3602" t="s">
        <v>58</v>
      </c>
      <c r="K3602">
        <v>5</v>
      </c>
      <c r="L3602">
        <v>50</v>
      </c>
      <c r="M3602">
        <v>84.3</v>
      </c>
      <c r="N3602">
        <v>62.7</v>
      </c>
      <c r="O3602">
        <v>1061</v>
      </c>
      <c r="Q3602">
        <v>40</v>
      </c>
      <c r="R3602">
        <v>500</v>
      </c>
      <c r="S3602">
        <v>7</v>
      </c>
      <c r="T3602">
        <v>71.400000000000006</v>
      </c>
      <c r="U3602" t="s">
        <v>48</v>
      </c>
      <c r="V3602">
        <v>40000</v>
      </c>
      <c r="W3602">
        <v>4000</v>
      </c>
      <c r="X3602">
        <v>92</v>
      </c>
      <c r="Y3602">
        <v>60</v>
      </c>
      <c r="Z3602">
        <v>0.8</v>
      </c>
      <c r="AA3602">
        <v>-20</v>
      </c>
      <c r="AB3602" t="s">
        <v>27</v>
      </c>
      <c r="AC3602" s="2">
        <v>0.1</v>
      </c>
      <c r="AD3602" t="s">
        <v>48</v>
      </c>
      <c r="AE3602" t="s">
        <v>1775</v>
      </c>
      <c r="AF3602" t="s">
        <v>48</v>
      </c>
      <c r="AI3602" s="1">
        <v>42494</v>
      </c>
      <c r="AJ3602" s="1">
        <v>42570</v>
      </c>
      <c r="AK3602" t="s">
        <v>60</v>
      </c>
      <c r="AL3602" t="s">
        <v>7825</v>
      </c>
      <c r="AM3602">
        <v>2272941</v>
      </c>
    </row>
    <row r="3603" spans="1:39" hidden="1" x14ac:dyDescent="0.25">
      <c r="A3603" t="s">
        <v>5655</v>
      </c>
      <c r="B3603" t="s">
        <v>5656</v>
      </c>
      <c r="C3603" t="s">
        <v>7826</v>
      </c>
      <c r="D3603" t="s">
        <v>7826</v>
      </c>
      <c r="E3603" t="s">
        <v>7827</v>
      </c>
      <c r="F3603" t="s">
        <v>88</v>
      </c>
      <c r="G3603" t="s">
        <v>55</v>
      </c>
      <c r="H3603" t="s">
        <v>75</v>
      </c>
      <c r="I3603" t="s">
        <v>57</v>
      </c>
      <c r="J3603" t="s">
        <v>58</v>
      </c>
      <c r="K3603">
        <v>5</v>
      </c>
      <c r="L3603">
        <v>50</v>
      </c>
      <c r="M3603">
        <v>84.3</v>
      </c>
      <c r="N3603">
        <v>62.7</v>
      </c>
      <c r="O3603">
        <v>1062</v>
      </c>
      <c r="Q3603">
        <v>40</v>
      </c>
      <c r="R3603">
        <v>525</v>
      </c>
      <c r="S3603">
        <v>7</v>
      </c>
      <c r="T3603">
        <v>75</v>
      </c>
      <c r="U3603" t="s">
        <v>48</v>
      </c>
      <c r="V3603">
        <v>40000</v>
      </c>
      <c r="W3603">
        <v>5000</v>
      </c>
      <c r="X3603">
        <v>91</v>
      </c>
      <c r="Y3603">
        <v>55</v>
      </c>
      <c r="Z3603">
        <v>0.8</v>
      </c>
      <c r="AA3603">
        <v>-20</v>
      </c>
      <c r="AB3603" t="s">
        <v>27</v>
      </c>
      <c r="AC3603" s="2">
        <v>0.1</v>
      </c>
      <c r="AD3603" t="s">
        <v>48</v>
      </c>
      <c r="AE3603" t="s">
        <v>1775</v>
      </c>
      <c r="AF3603" t="s">
        <v>48</v>
      </c>
      <c r="AI3603" s="1">
        <v>42494</v>
      </c>
      <c r="AJ3603" s="1">
        <v>42570</v>
      </c>
      <c r="AK3603" t="s">
        <v>60</v>
      </c>
      <c r="AL3603" t="s">
        <v>7828</v>
      </c>
      <c r="AM3603">
        <v>2272942</v>
      </c>
    </row>
    <row r="3604" spans="1:39" hidden="1" x14ac:dyDescent="0.25">
      <c r="A3604" t="s">
        <v>5655</v>
      </c>
      <c r="B3604" t="s">
        <v>5656</v>
      </c>
      <c r="C3604" t="s">
        <v>7829</v>
      </c>
      <c r="D3604">
        <v>81033</v>
      </c>
      <c r="F3604" t="s">
        <v>88</v>
      </c>
      <c r="G3604" t="s">
        <v>55</v>
      </c>
      <c r="H3604" t="s">
        <v>75</v>
      </c>
      <c r="I3604" t="s">
        <v>57</v>
      </c>
      <c r="J3604" t="s">
        <v>58</v>
      </c>
      <c r="K3604">
        <v>5</v>
      </c>
      <c r="L3604">
        <v>50</v>
      </c>
      <c r="M3604">
        <v>85.1</v>
      </c>
      <c r="N3604">
        <v>61.9</v>
      </c>
      <c r="O3604">
        <v>827</v>
      </c>
      <c r="Q3604">
        <v>40</v>
      </c>
      <c r="R3604">
        <v>460</v>
      </c>
      <c r="S3604">
        <v>8.1</v>
      </c>
      <c r="T3604">
        <v>56.7</v>
      </c>
      <c r="U3604" t="s">
        <v>48</v>
      </c>
      <c r="V3604">
        <v>25000</v>
      </c>
      <c r="W3604">
        <v>2700</v>
      </c>
      <c r="X3604">
        <v>83</v>
      </c>
      <c r="Y3604">
        <v>4</v>
      </c>
      <c r="Z3604">
        <v>1</v>
      </c>
      <c r="AA3604">
        <v>-20</v>
      </c>
      <c r="AB3604" t="s">
        <v>27</v>
      </c>
      <c r="AC3604" s="2">
        <v>0.1</v>
      </c>
      <c r="AE3604" t="s">
        <v>138</v>
      </c>
      <c r="AI3604" s="1">
        <v>41951</v>
      </c>
      <c r="AJ3604" s="1">
        <v>41954</v>
      </c>
      <c r="AK3604" t="s">
        <v>50</v>
      </c>
      <c r="AL3604" t="s">
        <v>7830</v>
      </c>
      <c r="AM3604">
        <v>2224611</v>
      </c>
    </row>
    <row r="3605" spans="1:39" hidden="1" x14ac:dyDescent="0.25">
      <c r="A3605" t="s">
        <v>5655</v>
      </c>
      <c r="B3605" t="s">
        <v>5656</v>
      </c>
      <c r="C3605" t="s">
        <v>7831</v>
      </c>
      <c r="D3605">
        <v>81035</v>
      </c>
      <c r="F3605" t="s">
        <v>88</v>
      </c>
      <c r="G3605" t="s">
        <v>55</v>
      </c>
      <c r="H3605" t="s">
        <v>75</v>
      </c>
      <c r="I3605" t="s">
        <v>57</v>
      </c>
      <c r="J3605" t="s">
        <v>58</v>
      </c>
      <c r="K3605">
        <v>5</v>
      </c>
      <c r="L3605">
        <v>50</v>
      </c>
      <c r="M3605">
        <v>85.1</v>
      </c>
      <c r="N3605">
        <v>61.5</v>
      </c>
      <c r="O3605">
        <v>882</v>
      </c>
      <c r="Q3605">
        <v>40</v>
      </c>
      <c r="R3605">
        <v>490</v>
      </c>
      <c r="S3605">
        <v>8</v>
      </c>
      <c r="T3605">
        <v>61.3</v>
      </c>
      <c r="U3605" t="s">
        <v>48</v>
      </c>
      <c r="V3605">
        <v>25000</v>
      </c>
      <c r="W3605">
        <v>3000</v>
      </c>
      <c r="X3605">
        <v>83</v>
      </c>
      <c r="Y3605">
        <v>5</v>
      </c>
      <c r="Z3605">
        <v>0.9</v>
      </c>
      <c r="AA3605">
        <v>-20</v>
      </c>
      <c r="AB3605" t="s">
        <v>27</v>
      </c>
      <c r="AC3605" s="2">
        <v>0.1</v>
      </c>
      <c r="AE3605" t="s">
        <v>120</v>
      </c>
      <c r="AI3605" s="1">
        <v>41951</v>
      </c>
      <c r="AJ3605" s="1">
        <v>41957</v>
      </c>
      <c r="AK3605" t="s">
        <v>50</v>
      </c>
      <c r="AL3605" t="s">
        <v>7832</v>
      </c>
      <c r="AM3605">
        <v>2225200</v>
      </c>
    </row>
    <row r="3606" spans="1:39" hidden="1" x14ac:dyDescent="0.25">
      <c r="A3606" t="s">
        <v>5655</v>
      </c>
      <c r="B3606" t="s">
        <v>5656</v>
      </c>
      <c r="C3606" t="s">
        <v>7833</v>
      </c>
      <c r="D3606">
        <v>81032</v>
      </c>
      <c r="F3606" t="s">
        <v>88</v>
      </c>
      <c r="G3606" t="s">
        <v>55</v>
      </c>
      <c r="H3606" t="s">
        <v>75</v>
      </c>
      <c r="I3606" t="s">
        <v>57</v>
      </c>
      <c r="J3606" t="s">
        <v>58</v>
      </c>
      <c r="K3606">
        <v>5</v>
      </c>
      <c r="L3606">
        <v>50</v>
      </c>
      <c r="M3606">
        <v>85.1</v>
      </c>
      <c r="N3606">
        <v>61.9</v>
      </c>
      <c r="O3606">
        <v>1607</v>
      </c>
      <c r="Q3606">
        <v>25</v>
      </c>
      <c r="R3606">
        <v>460</v>
      </c>
      <c r="S3606">
        <v>8.1</v>
      </c>
      <c r="T3606">
        <v>56.7</v>
      </c>
      <c r="U3606" t="s">
        <v>48</v>
      </c>
      <c r="V3606">
        <v>25000</v>
      </c>
      <c r="W3606">
        <v>2700</v>
      </c>
      <c r="X3606">
        <v>83</v>
      </c>
      <c r="Y3606">
        <v>4</v>
      </c>
      <c r="Z3606">
        <v>1</v>
      </c>
      <c r="AA3606">
        <v>-20</v>
      </c>
      <c r="AB3606" t="s">
        <v>27</v>
      </c>
      <c r="AC3606" s="2">
        <v>0.1</v>
      </c>
      <c r="AE3606" t="s">
        <v>138</v>
      </c>
      <c r="AI3606" s="1">
        <v>41951</v>
      </c>
      <c r="AJ3606" s="1">
        <v>41954</v>
      </c>
      <c r="AK3606" t="s">
        <v>50</v>
      </c>
      <c r="AL3606" t="s">
        <v>7834</v>
      </c>
      <c r="AM3606">
        <v>2224610</v>
      </c>
    </row>
    <row r="3607" spans="1:39" hidden="1" x14ac:dyDescent="0.25">
      <c r="A3607" t="s">
        <v>5655</v>
      </c>
      <c r="B3607" t="s">
        <v>5656</v>
      </c>
      <c r="C3607" t="s">
        <v>7835</v>
      </c>
      <c r="D3607">
        <v>81034</v>
      </c>
      <c r="F3607" t="s">
        <v>88</v>
      </c>
      <c r="G3607" t="s">
        <v>55</v>
      </c>
      <c r="H3607" t="s">
        <v>75</v>
      </c>
      <c r="I3607" t="s">
        <v>57</v>
      </c>
      <c r="J3607" t="s">
        <v>58</v>
      </c>
      <c r="K3607">
        <v>5</v>
      </c>
      <c r="L3607">
        <v>50</v>
      </c>
      <c r="M3607">
        <v>85.1</v>
      </c>
      <c r="N3607">
        <v>61.5</v>
      </c>
      <c r="O3607">
        <v>1626</v>
      </c>
      <c r="Q3607">
        <v>25</v>
      </c>
      <c r="R3607">
        <v>470</v>
      </c>
      <c r="S3607">
        <v>8</v>
      </c>
      <c r="T3607">
        <v>58.8</v>
      </c>
      <c r="U3607" t="s">
        <v>48</v>
      </c>
      <c r="V3607">
        <v>25000</v>
      </c>
      <c r="W3607">
        <v>3000</v>
      </c>
      <c r="X3607">
        <v>83</v>
      </c>
      <c r="Y3607">
        <v>5</v>
      </c>
      <c r="Z3607">
        <v>0.9</v>
      </c>
      <c r="AA3607">
        <v>-20</v>
      </c>
      <c r="AB3607" t="s">
        <v>27</v>
      </c>
      <c r="AC3607" s="2">
        <v>0.1</v>
      </c>
      <c r="AE3607" t="s">
        <v>120</v>
      </c>
      <c r="AI3607" s="1">
        <v>41951</v>
      </c>
      <c r="AJ3607" s="1">
        <v>41957</v>
      </c>
      <c r="AK3607" t="s">
        <v>50</v>
      </c>
      <c r="AL3607" t="s">
        <v>7836</v>
      </c>
      <c r="AM3607">
        <v>2225198</v>
      </c>
    </row>
    <row r="3608" spans="1:39" hidden="1" x14ac:dyDescent="0.25">
      <c r="A3608" t="s">
        <v>5655</v>
      </c>
      <c r="B3608" t="s">
        <v>5656</v>
      </c>
      <c r="C3608" t="s">
        <v>7837</v>
      </c>
      <c r="D3608">
        <v>80958</v>
      </c>
      <c r="F3608" t="s">
        <v>298</v>
      </c>
      <c r="G3608" t="s">
        <v>55</v>
      </c>
      <c r="H3608" t="s">
        <v>75</v>
      </c>
      <c r="I3608" t="s">
        <v>57</v>
      </c>
      <c r="J3608" t="s">
        <v>58</v>
      </c>
      <c r="K3608">
        <v>5</v>
      </c>
      <c r="L3608">
        <v>50</v>
      </c>
      <c r="M3608">
        <v>116.1</v>
      </c>
      <c r="N3608">
        <v>94.9</v>
      </c>
      <c r="O3608">
        <v>1308</v>
      </c>
      <c r="Q3608">
        <v>40</v>
      </c>
      <c r="R3608">
        <v>800</v>
      </c>
      <c r="S3608">
        <v>10.6</v>
      </c>
      <c r="T3608">
        <v>75.5</v>
      </c>
      <c r="U3608" t="s">
        <v>48</v>
      </c>
      <c r="V3608">
        <v>25000</v>
      </c>
      <c r="W3608">
        <v>2700</v>
      </c>
      <c r="X3608">
        <v>82</v>
      </c>
      <c r="Y3608">
        <v>6</v>
      </c>
      <c r="Z3608">
        <v>0.9</v>
      </c>
      <c r="AA3608">
        <v>-20</v>
      </c>
      <c r="AB3608" t="s">
        <v>27</v>
      </c>
      <c r="AC3608" s="2">
        <v>0.1</v>
      </c>
      <c r="AE3608" t="s">
        <v>819</v>
      </c>
      <c r="AI3608" s="1">
        <v>42459</v>
      </c>
      <c r="AJ3608" s="1">
        <v>42472</v>
      </c>
      <c r="AK3608" t="s">
        <v>60</v>
      </c>
      <c r="AL3608" t="s">
        <v>7838</v>
      </c>
      <c r="AM3608">
        <v>2264045</v>
      </c>
    </row>
    <row r="3609" spans="1:39" hidden="1" x14ac:dyDescent="0.25">
      <c r="A3609" t="s">
        <v>7437</v>
      </c>
      <c r="B3609" t="s">
        <v>7438</v>
      </c>
      <c r="C3609" t="s">
        <v>88</v>
      </c>
      <c r="D3609" t="s">
        <v>7707</v>
      </c>
      <c r="E3609" t="s">
        <v>7569</v>
      </c>
      <c r="F3609" t="s">
        <v>88</v>
      </c>
      <c r="G3609" t="s">
        <v>55</v>
      </c>
      <c r="H3609" t="s">
        <v>75</v>
      </c>
      <c r="I3609" t="s">
        <v>57</v>
      </c>
      <c r="J3609" t="s">
        <v>58</v>
      </c>
      <c r="K3609">
        <v>3</v>
      </c>
      <c r="L3609">
        <v>45</v>
      </c>
      <c r="M3609">
        <v>85.1</v>
      </c>
      <c r="N3609">
        <v>63</v>
      </c>
      <c r="O3609">
        <v>1153</v>
      </c>
      <c r="Q3609">
        <v>25</v>
      </c>
      <c r="S3609">
        <v>7</v>
      </c>
      <c r="T3609">
        <v>67.900000000000006</v>
      </c>
      <c r="U3609" t="s">
        <v>48</v>
      </c>
      <c r="V3609">
        <v>25000</v>
      </c>
      <c r="W3609">
        <v>2700</v>
      </c>
      <c r="X3609">
        <v>82</v>
      </c>
      <c r="Y3609">
        <v>9</v>
      </c>
      <c r="Z3609">
        <v>1</v>
      </c>
      <c r="AA3609">
        <v>-20</v>
      </c>
      <c r="AB3609" t="s">
        <v>27</v>
      </c>
      <c r="AC3609" s="2">
        <v>0.1</v>
      </c>
      <c r="AE3609" t="s">
        <v>1056</v>
      </c>
      <c r="AI3609" s="1">
        <v>42257</v>
      </c>
      <c r="AJ3609" s="1">
        <v>42275</v>
      </c>
      <c r="AK3609" t="s">
        <v>60</v>
      </c>
      <c r="AL3609" t="s">
        <v>7839</v>
      </c>
      <c r="AM3609">
        <v>2249356</v>
      </c>
    </row>
    <row r="3610" spans="1:39" hidden="1" x14ac:dyDescent="0.25">
      <c r="A3610" t="s">
        <v>7437</v>
      </c>
      <c r="B3610" t="s">
        <v>7438</v>
      </c>
      <c r="C3610" t="s">
        <v>88</v>
      </c>
      <c r="D3610" t="s">
        <v>7840</v>
      </c>
      <c r="E3610" t="s">
        <v>7569</v>
      </c>
      <c r="F3610" t="s">
        <v>88</v>
      </c>
      <c r="G3610" t="s">
        <v>55</v>
      </c>
      <c r="H3610" t="s">
        <v>75</v>
      </c>
      <c r="I3610" t="s">
        <v>57</v>
      </c>
      <c r="J3610" t="s">
        <v>58</v>
      </c>
      <c r="K3610">
        <v>3</v>
      </c>
      <c r="L3610">
        <v>45</v>
      </c>
      <c r="M3610">
        <v>85.1</v>
      </c>
      <c r="N3610">
        <v>63</v>
      </c>
      <c r="O3610">
        <v>598</v>
      </c>
      <c r="Q3610">
        <v>40</v>
      </c>
      <c r="S3610">
        <v>7</v>
      </c>
      <c r="T3610">
        <v>67.900000000000006</v>
      </c>
      <c r="U3610" t="s">
        <v>48</v>
      </c>
      <c r="V3610">
        <v>25000</v>
      </c>
      <c r="W3610">
        <v>2700</v>
      </c>
      <c r="X3610">
        <v>82</v>
      </c>
      <c r="Y3610">
        <v>9</v>
      </c>
      <c r="Z3610">
        <v>1</v>
      </c>
      <c r="AA3610">
        <v>-20</v>
      </c>
      <c r="AB3610" t="s">
        <v>27</v>
      </c>
      <c r="AC3610" s="2">
        <v>0.1</v>
      </c>
      <c r="AE3610" t="s">
        <v>1056</v>
      </c>
      <c r="AI3610" s="1">
        <v>42257</v>
      </c>
      <c r="AJ3610" s="1">
        <v>42275</v>
      </c>
      <c r="AK3610" t="s">
        <v>60</v>
      </c>
      <c r="AL3610" t="s">
        <v>7841</v>
      </c>
      <c r="AM3610">
        <v>2249352</v>
      </c>
    </row>
    <row r="3611" spans="1:39" hidden="1" x14ac:dyDescent="0.25">
      <c r="A3611" t="s">
        <v>7437</v>
      </c>
      <c r="B3611" t="s">
        <v>7438</v>
      </c>
      <c r="C3611" t="s">
        <v>88</v>
      </c>
      <c r="D3611" t="s">
        <v>7840</v>
      </c>
      <c r="E3611" t="s">
        <v>7569</v>
      </c>
      <c r="F3611" t="s">
        <v>88</v>
      </c>
      <c r="G3611" t="s">
        <v>55</v>
      </c>
      <c r="H3611" t="s">
        <v>75</v>
      </c>
      <c r="I3611" t="s">
        <v>57</v>
      </c>
      <c r="J3611" t="s">
        <v>58</v>
      </c>
      <c r="K3611">
        <v>3</v>
      </c>
      <c r="L3611">
        <v>45</v>
      </c>
      <c r="M3611">
        <v>85.1</v>
      </c>
      <c r="N3611">
        <v>63</v>
      </c>
      <c r="O3611">
        <v>918</v>
      </c>
      <c r="Q3611">
        <v>32</v>
      </c>
      <c r="S3611">
        <v>7</v>
      </c>
      <c r="T3611">
        <v>67.900000000000006</v>
      </c>
      <c r="U3611" t="s">
        <v>48</v>
      </c>
      <c r="V3611">
        <v>25000</v>
      </c>
      <c r="W3611">
        <v>3000</v>
      </c>
      <c r="X3611">
        <v>83</v>
      </c>
      <c r="Y3611">
        <v>13</v>
      </c>
      <c r="Z3611">
        <v>1</v>
      </c>
      <c r="AA3611">
        <v>-20</v>
      </c>
      <c r="AB3611" t="s">
        <v>27</v>
      </c>
      <c r="AC3611" s="2">
        <v>0.1</v>
      </c>
      <c r="AE3611" t="s">
        <v>1056</v>
      </c>
      <c r="AI3611" s="1">
        <v>42257</v>
      </c>
      <c r="AJ3611" s="1">
        <v>42275</v>
      </c>
      <c r="AK3611" t="s">
        <v>60</v>
      </c>
      <c r="AL3611" t="s">
        <v>7842</v>
      </c>
      <c r="AM3611">
        <v>2249353</v>
      </c>
    </row>
    <row r="3612" spans="1:39" hidden="1" x14ac:dyDescent="0.25">
      <c r="A3612" t="s">
        <v>7437</v>
      </c>
      <c r="B3612" t="s">
        <v>7438</v>
      </c>
      <c r="C3612" t="s">
        <v>88</v>
      </c>
      <c r="D3612" t="s">
        <v>7840</v>
      </c>
      <c r="E3612" t="s">
        <v>7569</v>
      </c>
      <c r="F3612" t="s">
        <v>88</v>
      </c>
      <c r="G3612" t="s">
        <v>55</v>
      </c>
      <c r="H3612" t="s">
        <v>75</v>
      </c>
      <c r="I3612" t="s">
        <v>57</v>
      </c>
      <c r="J3612" t="s">
        <v>58</v>
      </c>
      <c r="K3612">
        <v>3</v>
      </c>
      <c r="L3612">
        <v>45</v>
      </c>
      <c r="M3612">
        <v>85.1</v>
      </c>
      <c r="N3612">
        <v>63</v>
      </c>
      <c r="O3612">
        <v>981</v>
      </c>
      <c r="Q3612">
        <v>32</v>
      </c>
      <c r="S3612">
        <v>7</v>
      </c>
      <c r="T3612">
        <v>67.900000000000006</v>
      </c>
      <c r="U3612" t="s">
        <v>48</v>
      </c>
      <c r="V3612">
        <v>25000</v>
      </c>
      <c r="W3612">
        <v>4000</v>
      </c>
      <c r="X3612">
        <v>84</v>
      </c>
      <c r="Y3612">
        <v>15</v>
      </c>
      <c r="Z3612">
        <v>1</v>
      </c>
      <c r="AA3612">
        <v>-20</v>
      </c>
      <c r="AB3612" t="s">
        <v>27</v>
      </c>
      <c r="AC3612" s="2">
        <v>0.1</v>
      </c>
      <c r="AE3612" t="s">
        <v>1056</v>
      </c>
      <c r="AI3612" s="1">
        <v>42257</v>
      </c>
      <c r="AJ3612" s="1">
        <v>42275</v>
      </c>
      <c r="AK3612" t="s">
        <v>60</v>
      </c>
      <c r="AL3612" t="s">
        <v>7843</v>
      </c>
      <c r="AM3612">
        <v>2249354</v>
      </c>
    </row>
    <row r="3613" spans="1:39" hidden="1" x14ac:dyDescent="0.25">
      <c r="A3613" t="s">
        <v>7437</v>
      </c>
      <c r="B3613" t="s">
        <v>7438</v>
      </c>
      <c r="C3613" t="s">
        <v>88</v>
      </c>
      <c r="D3613" t="s">
        <v>7840</v>
      </c>
      <c r="E3613" t="s">
        <v>7569</v>
      </c>
      <c r="F3613" t="s">
        <v>88</v>
      </c>
      <c r="G3613" t="s">
        <v>55</v>
      </c>
      <c r="H3613" t="s">
        <v>75</v>
      </c>
      <c r="I3613" t="s">
        <v>57</v>
      </c>
      <c r="J3613" t="s">
        <v>58</v>
      </c>
      <c r="K3613">
        <v>3</v>
      </c>
      <c r="L3613">
        <v>45</v>
      </c>
      <c r="M3613">
        <v>85.1</v>
      </c>
      <c r="N3613">
        <v>63</v>
      </c>
      <c r="O3613">
        <v>1050</v>
      </c>
      <c r="Q3613">
        <v>32</v>
      </c>
      <c r="S3613">
        <v>7</v>
      </c>
      <c r="T3613">
        <v>67.900000000000006</v>
      </c>
      <c r="U3613" t="s">
        <v>48</v>
      </c>
      <c r="V3613">
        <v>25000</v>
      </c>
      <c r="W3613">
        <v>5000</v>
      </c>
      <c r="X3613">
        <v>83</v>
      </c>
      <c r="Y3613">
        <v>13</v>
      </c>
      <c r="Z3613">
        <v>1</v>
      </c>
      <c r="AA3613">
        <v>-20</v>
      </c>
      <c r="AB3613" t="s">
        <v>27</v>
      </c>
      <c r="AC3613" s="2">
        <v>0.1</v>
      </c>
      <c r="AE3613" t="s">
        <v>1056</v>
      </c>
      <c r="AI3613" s="1">
        <v>42257</v>
      </c>
      <c r="AJ3613" s="1">
        <v>42275</v>
      </c>
      <c r="AK3613" t="s">
        <v>60</v>
      </c>
      <c r="AL3613" t="s">
        <v>7844</v>
      </c>
      <c r="AM3613">
        <v>2249355</v>
      </c>
    </row>
    <row r="3614" spans="1:39" hidden="1" x14ac:dyDescent="0.25">
      <c r="A3614" t="s">
        <v>7437</v>
      </c>
      <c r="B3614" t="s">
        <v>7438</v>
      </c>
      <c r="C3614" t="s">
        <v>298</v>
      </c>
      <c r="D3614" t="s">
        <v>7845</v>
      </c>
      <c r="E3614" t="s">
        <v>7846</v>
      </c>
      <c r="F3614" t="s">
        <v>298</v>
      </c>
      <c r="G3614" t="s">
        <v>55</v>
      </c>
      <c r="H3614" t="s">
        <v>75</v>
      </c>
      <c r="I3614" t="s">
        <v>57</v>
      </c>
      <c r="J3614" t="s">
        <v>58</v>
      </c>
      <c r="K3614">
        <v>3</v>
      </c>
      <c r="L3614">
        <v>70</v>
      </c>
      <c r="M3614">
        <v>118.6</v>
      </c>
      <c r="N3614">
        <v>95</v>
      </c>
      <c r="O3614">
        <v>2686</v>
      </c>
      <c r="Q3614">
        <v>25</v>
      </c>
      <c r="S3614">
        <v>11</v>
      </c>
      <c r="T3614">
        <v>79.5</v>
      </c>
      <c r="U3614" t="s">
        <v>48</v>
      </c>
      <c r="V3614">
        <v>25000</v>
      </c>
      <c r="W3614">
        <v>3000</v>
      </c>
      <c r="X3614">
        <v>84</v>
      </c>
      <c r="Y3614">
        <v>17</v>
      </c>
      <c r="Z3614">
        <v>1</v>
      </c>
      <c r="AA3614">
        <v>-20</v>
      </c>
      <c r="AB3614" t="s">
        <v>27</v>
      </c>
      <c r="AC3614" s="2">
        <v>0.1</v>
      </c>
      <c r="AE3614" t="s">
        <v>1056</v>
      </c>
      <c r="AI3614" s="1">
        <v>42257</v>
      </c>
      <c r="AJ3614" s="1">
        <v>42275</v>
      </c>
      <c r="AK3614" t="s">
        <v>60</v>
      </c>
      <c r="AL3614" t="s">
        <v>7847</v>
      </c>
      <c r="AM3614">
        <v>2249345</v>
      </c>
    </row>
    <row r="3615" spans="1:39" hidden="1" x14ac:dyDescent="0.25">
      <c r="A3615" t="s">
        <v>7437</v>
      </c>
      <c r="B3615" t="s">
        <v>7438</v>
      </c>
      <c r="C3615" t="s">
        <v>298</v>
      </c>
      <c r="D3615" t="s">
        <v>7845</v>
      </c>
      <c r="E3615" t="s">
        <v>7846</v>
      </c>
      <c r="F3615" t="s">
        <v>298</v>
      </c>
      <c r="G3615" t="s">
        <v>55</v>
      </c>
      <c r="H3615" t="s">
        <v>75</v>
      </c>
      <c r="I3615" t="s">
        <v>57</v>
      </c>
      <c r="J3615" t="s">
        <v>58</v>
      </c>
      <c r="K3615">
        <v>3</v>
      </c>
      <c r="L3615">
        <v>70</v>
      </c>
      <c r="M3615">
        <v>118.6</v>
      </c>
      <c r="N3615">
        <v>95</v>
      </c>
      <c r="O3615">
        <v>2959</v>
      </c>
      <c r="Q3615">
        <v>25</v>
      </c>
      <c r="S3615">
        <v>11</v>
      </c>
      <c r="T3615">
        <v>79.5</v>
      </c>
      <c r="U3615" t="s">
        <v>48</v>
      </c>
      <c r="V3615">
        <v>25000</v>
      </c>
      <c r="W3615">
        <v>5000</v>
      </c>
      <c r="X3615">
        <v>84</v>
      </c>
      <c r="Y3615">
        <v>16</v>
      </c>
      <c r="Z3615">
        <v>1</v>
      </c>
      <c r="AA3615">
        <v>-20</v>
      </c>
      <c r="AB3615" t="s">
        <v>27</v>
      </c>
      <c r="AC3615" s="2">
        <v>0.1</v>
      </c>
      <c r="AE3615" t="s">
        <v>1056</v>
      </c>
      <c r="AI3615" s="1">
        <v>42257</v>
      </c>
      <c r="AJ3615" s="1">
        <v>42275</v>
      </c>
      <c r="AK3615" t="s">
        <v>60</v>
      </c>
      <c r="AL3615" t="s">
        <v>7848</v>
      </c>
      <c r="AM3615">
        <v>2249347</v>
      </c>
    </row>
    <row r="3616" spans="1:39" hidden="1" x14ac:dyDescent="0.25">
      <c r="A3616" t="s">
        <v>7437</v>
      </c>
      <c r="B3616" t="s">
        <v>7438</v>
      </c>
      <c r="C3616" t="s">
        <v>298</v>
      </c>
      <c r="D3616" t="s">
        <v>7845</v>
      </c>
      <c r="E3616" t="s">
        <v>7846</v>
      </c>
      <c r="F3616" t="s">
        <v>298</v>
      </c>
      <c r="G3616" t="s">
        <v>55</v>
      </c>
      <c r="H3616" t="s">
        <v>75</v>
      </c>
      <c r="I3616" t="s">
        <v>57</v>
      </c>
      <c r="J3616" t="s">
        <v>58</v>
      </c>
      <c r="K3616">
        <v>3</v>
      </c>
      <c r="L3616">
        <v>70</v>
      </c>
      <c r="M3616">
        <v>118.6</v>
      </c>
      <c r="N3616">
        <v>95</v>
      </c>
      <c r="O3616">
        <v>2965</v>
      </c>
      <c r="Q3616">
        <v>25</v>
      </c>
      <c r="S3616">
        <v>11</v>
      </c>
      <c r="T3616">
        <v>79.5</v>
      </c>
      <c r="U3616" t="s">
        <v>48</v>
      </c>
      <c r="V3616">
        <v>25000</v>
      </c>
      <c r="W3616">
        <v>2700</v>
      </c>
      <c r="X3616">
        <v>81</v>
      </c>
      <c r="Y3616">
        <v>9</v>
      </c>
      <c r="Z3616">
        <v>1</v>
      </c>
      <c r="AA3616">
        <v>-20</v>
      </c>
      <c r="AB3616" t="s">
        <v>27</v>
      </c>
      <c r="AC3616" s="2">
        <v>0.1</v>
      </c>
      <c r="AE3616" t="s">
        <v>1056</v>
      </c>
      <c r="AI3616" s="1">
        <v>42257</v>
      </c>
      <c r="AJ3616" s="1">
        <v>42275</v>
      </c>
      <c r="AK3616" t="s">
        <v>60</v>
      </c>
      <c r="AL3616" t="s">
        <v>7849</v>
      </c>
      <c r="AM3616">
        <v>2249344</v>
      </c>
    </row>
    <row r="3617" spans="1:39" hidden="1" x14ac:dyDescent="0.25">
      <c r="A3617" t="s">
        <v>7437</v>
      </c>
      <c r="B3617" t="s">
        <v>7438</v>
      </c>
      <c r="C3617" t="s">
        <v>298</v>
      </c>
      <c r="D3617" t="s">
        <v>7845</v>
      </c>
      <c r="E3617" t="s">
        <v>7846</v>
      </c>
      <c r="F3617" t="s">
        <v>298</v>
      </c>
      <c r="G3617" t="s">
        <v>55</v>
      </c>
      <c r="H3617" t="s">
        <v>75</v>
      </c>
      <c r="I3617" t="s">
        <v>57</v>
      </c>
      <c r="J3617" t="s">
        <v>58</v>
      </c>
      <c r="K3617">
        <v>3</v>
      </c>
      <c r="L3617">
        <v>70</v>
      </c>
      <c r="M3617">
        <v>118.6</v>
      </c>
      <c r="N3617">
        <v>95</v>
      </c>
      <c r="O3617">
        <v>3035</v>
      </c>
      <c r="Q3617">
        <v>25</v>
      </c>
      <c r="S3617">
        <v>11</v>
      </c>
      <c r="T3617">
        <v>79.5</v>
      </c>
      <c r="U3617" t="s">
        <v>48</v>
      </c>
      <c r="V3617">
        <v>25000</v>
      </c>
      <c r="W3617">
        <v>4000</v>
      </c>
      <c r="X3617">
        <v>83</v>
      </c>
      <c r="Y3617">
        <v>11</v>
      </c>
      <c r="Z3617">
        <v>1</v>
      </c>
      <c r="AA3617">
        <v>-20</v>
      </c>
      <c r="AB3617" t="s">
        <v>27</v>
      </c>
      <c r="AC3617" s="2">
        <v>0.1</v>
      </c>
      <c r="AE3617" t="s">
        <v>1056</v>
      </c>
      <c r="AI3617" s="1">
        <v>42257</v>
      </c>
      <c r="AJ3617" s="1">
        <v>42275</v>
      </c>
      <c r="AK3617" t="s">
        <v>60</v>
      </c>
      <c r="AL3617" t="s">
        <v>7850</v>
      </c>
      <c r="AM3617">
        <v>2249346</v>
      </c>
    </row>
    <row r="3618" spans="1:39" hidden="1" x14ac:dyDescent="0.25">
      <c r="A3618" t="s">
        <v>7437</v>
      </c>
      <c r="B3618" t="s">
        <v>7438</v>
      </c>
      <c r="C3618" t="s">
        <v>298</v>
      </c>
      <c r="D3618" t="s">
        <v>7851</v>
      </c>
      <c r="E3618" t="s">
        <v>7846</v>
      </c>
      <c r="F3618" t="s">
        <v>298</v>
      </c>
      <c r="G3618" t="s">
        <v>55</v>
      </c>
      <c r="H3618" t="s">
        <v>75</v>
      </c>
      <c r="I3618" t="s">
        <v>57</v>
      </c>
      <c r="J3618" t="s">
        <v>58</v>
      </c>
      <c r="K3618">
        <v>3</v>
      </c>
      <c r="L3618">
        <v>70</v>
      </c>
      <c r="M3618">
        <v>118.6</v>
      </c>
      <c r="N3618">
        <v>95</v>
      </c>
      <c r="O3618">
        <v>1915</v>
      </c>
      <c r="Q3618">
        <v>40</v>
      </c>
      <c r="S3618">
        <v>11</v>
      </c>
      <c r="T3618">
        <v>79.5</v>
      </c>
      <c r="U3618" t="s">
        <v>48</v>
      </c>
      <c r="V3618">
        <v>25000</v>
      </c>
      <c r="W3618">
        <v>2700</v>
      </c>
      <c r="X3618">
        <v>81</v>
      </c>
      <c r="Y3618">
        <v>9</v>
      </c>
      <c r="Z3618">
        <v>1</v>
      </c>
      <c r="AA3618">
        <v>-20</v>
      </c>
      <c r="AB3618" t="s">
        <v>27</v>
      </c>
      <c r="AC3618" s="2">
        <v>0.1</v>
      </c>
      <c r="AE3618" t="s">
        <v>1056</v>
      </c>
      <c r="AI3618" s="1">
        <v>42257</v>
      </c>
      <c r="AJ3618" s="1">
        <v>42275</v>
      </c>
      <c r="AK3618" t="s">
        <v>60</v>
      </c>
      <c r="AL3618" t="s">
        <v>7852</v>
      </c>
      <c r="AM3618">
        <v>2249348</v>
      </c>
    </row>
    <row r="3619" spans="1:39" hidden="1" x14ac:dyDescent="0.25">
      <c r="A3619" t="s">
        <v>7437</v>
      </c>
      <c r="B3619" t="s">
        <v>7438</v>
      </c>
      <c r="C3619" t="s">
        <v>298</v>
      </c>
      <c r="D3619" t="s">
        <v>7851</v>
      </c>
      <c r="E3619" t="s">
        <v>7846</v>
      </c>
      <c r="F3619" t="s">
        <v>298</v>
      </c>
      <c r="G3619" t="s">
        <v>55</v>
      </c>
      <c r="H3619" t="s">
        <v>75</v>
      </c>
      <c r="I3619" t="s">
        <v>57</v>
      </c>
      <c r="J3619" t="s">
        <v>58</v>
      </c>
      <c r="K3619">
        <v>3</v>
      </c>
      <c r="L3619">
        <v>70</v>
      </c>
      <c r="M3619">
        <v>118.6</v>
      </c>
      <c r="N3619">
        <v>95</v>
      </c>
      <c r="O3619">
        <v>1983</v>
      </c>
      <c r="Q3619">
        <v>40</v>
      </c>
      <c r="S3619">
        <v>11</v>
      </c>
      <c r="T3619">
        <v>79.5</v>
      </c>
      <c r="U3619" t="s">
        <v>48</v>
      </c>
      <c r="V3619">
        <v>25000</v>
      </c>
      <c r="W3619">
        <v>3000</v>
      </c>
      <c r="X3619">
        <v>84</v>
      </c>
      <c r="Y3619">
        <v>17</v>
      </c>
      <c r="Z3619">
        <v>1</v>
      </c>
      <c r="AA3619">
        <v>-20</v>
      </c>
      <c r="AB3619" t="s">
        <v>27</v>
      </c>
      <c r="AC3619" s="2">
        <v>0.1</v>
      </c>
      <c r="AE3619" t="s">
        <v>1056</v>
      </c>
      <c r="AI3619" s="1">
        <v>42257</v>
      </c>
      <c r="AJ3619" s="1">
        <v>42275</v>
      </c>
      <c r="AK3619" t="s">
        <v>60</v>
      </c>
      <c r="AL3619" t="s">
        <v>7853</v>
      </c>
      <c r="AM3619">
        <v>2249349</v>
      </c>
    </row>
    <row r="3620" spans="1:39" hidden="1" x14ac:dyDescent="0.25">
      <c r="A3620" t="s">
        <v>7437</v>
      </c>
      <c r="B3620" t="s">
        <v>7438</v>
      </c>
      <c r="C3620" t="s">
        <v>298</v>
      </c>
      <c r="D3620" t="s">
        <v>7851</v>
      </c>
      <c r="E3620" t="s">
        <v>7846</v>
      </c>
      <c r="F3620" t="s">
        <v>298</v>
      </c>
      <c r="G3620" t="s">
        <v>55</v>
      </c>
      <c r="H3620" t="s">
        <v>75</v>
      </c>
      <c r="I3620" t="s">
        <v>57</v>
      </c>
      <c r="J3620" t="s">
        <v>58</v>
      </c>
      <c r="K3620">
        <v>3</v>
      </c>
      <c r="L3620">
        <v>70</v>
      </c>
      <c r="M3620">
        <v>118.6</v>
      </c>
      <c r="N3620">
        <v>95</v>
      </c>
      <c r="O3620">
        <v>2015</v>
      </c>
      <c r="Q3620">
        <v>40</v>
      </c>
      <c r="S3620">
        <v>11</v>
      </c>
      <c r="T3620">
        <v>79.5</v>
      </c>
      <c r="U3620" t="s">
        <v>48</v>
      </c>
      <c r="V3620">
        <v>25000</v>
      </c>
      <c r="W3620">
        <v>4000</v>
      </c>
      <c r="X3620">
        <v>83</v>
      </c>
      <c r="Y3620">
        <v>11</v>
      </c>
      <c r="Z3620">
        <v>1</v>
      </c>
      <c r="AA3620">
        <v>-20</v>
      </c>
      <c r="AB3620" t="s">
        <v>27</v>
      </c>
      <c r="AC3620" s="2">
        <v>0.1</v>
      </c>
      <c r="AE3620" t="s">
        <v>1056</v>
      </c>
      <c r="AI3620" s="1">
        <v>42257</v>
      </c>
      <c r="AJ3620" s="1">
        <v>42275</v>
      </c>
      <c r="AK3620" t="s">
        <v>60</v>
      </c>
      <c r="AL3620" t="s">
        <v>7854</v>
      </c>
      <c r="AM3620">
        <v>2249350</v>
      </c>
    </row>
    <row r="3621" spans="1:39" hidden="1" x14ac:dyDescent="0.25">
      <c r="A3621" t="s">
        <v>7437</v>
      </c>
      <c r="B3621" t="s">
        <v>7438</v>
      </c>
      <c r="C3621" t="s">
        <v>298</v>
      </c>
      <c r="D3621" t="s">
        <v>7851</v>
      </c>
      <c r="E3621" t="s">
        <v>7846</v>
      </c>
      <c r="F3621" t="s">
        <v>298</v>
      </c>
      <c r="G3621" t="s">
        <v>55</v>
      </c>
      <c r="H3621" t="s">
        <v>75</v>
      </c>
      <c r="I3621" t="s">
        <v>57</v>
      </c>
      <c r="J3621" t="s">
        <v>58</v>
      </c>
      <c r="K3621">
        <v>3</v>
      </c>
      <c r="L3621">
        <v>70</v>
      </c>
      <c r="M3621">
        <v>118.6</v>
      </c>
      <c r="N3621">
        <v>95</v>
      </c>
      <c r="O3621">
        <v>2020</v>
      </c>
      <c r="Q3621">
        <v>40</v>
      </c>
      <c r="S3621">
        <v>11</v>
      </c>
      <c r="T3621">
        <v>79.5</v>
      </c>
      <c r="U3621" t="s">
        <v>48</v>
      </c>
      <c r="V3621">
        <v>25000</v>
      </c>
      <c r="W3621">
        <v>5000</v>
      </c>
      <c r="X3621">
        <v>84</v>
      </c>
      <c r="Y3621">
        <v>16</v>
      </c>
      <c r="Z3621">
        <v>1</v>
      </c>
      <c r="AA3621">
        <v>-20</v>
      </c>
      <c r="AB3621" t="s">
        <v>27</v>
      </c>
      <c r="AC3621" s="2">
        <v>0.1</v>
      </c>
      <c r="AE3621" t="s">
        <v>1056</v>
      </c>
      <c r="AI3621" s="1">
        <v>42257</v>
      </c>
      <c r="AJ3621" s="1">
        <v>42275</v>
      </c>
      <c r="AK3621" t="s">
        <v>60</v>
      </c>
      <c r="AL3621" t="s">
        <v>7855</v>
      </c>
      <c r="AM3621">
        <v>2249351</v>
      </c>
    </row>
    <row r="3622" spans="1:39" hidden="1" x14ac:dyDescent="0.25">
      <c r="A3622" t="s">
        <v>7437</v>
      </c>
      <c r="B3622" t="s">
        <v>7438</v>
      </c>
      <c r="C3622" t="s">
        <v>298</v>
      </c>
      <c r="D3622" t="s">
        <v>7856</v>
      </c>
      <c r="E3622" t="s">
        <v>7857</v>
      </c>
      <c r="F3622" t="s">
        <v>298</v>
      </c>
      <c r="G3622" t="s">
        <v>55</v>
      </c>
      <c r="H3622" t="s">
        <v>75</v>
      </c>
      <c r="I3622" t="s">
        <v>57</v>
      </c>
      <c r="J3622" t="s">
        <v>58</v>
      </c>
      <c r="K3622">
        <v>3</v>
      </c>
      <c r="L3622">
        <v>70</v>
      </c>
      <c r="M3622">
        <v>118.6</v>
      </c>
      <c r="N3622">
        <v>95</v>
      </c>
      <c r="O3622">
        <v>1259</v>
      </c>
      <c r="Q3622">
        <v>40</v>
      </c>
      <c r="S3622">
        <v>11</v>
      </c>
      <c r="T3622">
        <v>79.5</v>
      </c>
      <c r="U3622" t="s">
        <v>48</v>
      </c>
      <c r="V3622">
        <v>25000</v>
      </c>
      <c r="W3622">
        <v>2700</v>
      </c>
      <c r="X3622">
        <v>82</v>
      </c>
      <c r="Y3622">
        <v>9</v>
      </c>
      <c r="Z3622">
        <v>1</v>
      </c>
      <c r="AA3622">
        <v>-20</v>
      </c>
      <c r="AB3622" t="s">
        <v>27</v>
      </c>
      <c r="AC3622" s="2">
        <v>0.1</v>
      </c>
      <c r="AE3622" t="s">
        <v>1056</v>
      </c>
      <c r="AI3622" s="1">
        <v>42257</v>
      </c>
      <c r="AJ3622" s="1">
        <v>42275</v>
      </c>
      <c r="AK3622" t="s">
        <v>60</v>
      </c>
      <c r="AL3622" t="s">
        <v>7858</v>
      </c>
      <c r="AM3622">
        <v>2249325</v>
      </c>
    </row>
    <row r="3623" spans="1:39" hidden="1" x14ac:dyDescent="0.25">
      <c r="A3623" t="s">
        <v>7437</v>
      </c>
      <c r="B3623" t="s">
        <v>7438</v>
      </c>
      <c r="C3623" t="s">
        <v>82</v>
      </c>
      <c r="D3623" t="s">
        <v>7859</v>
      </c>
      <c r="E3623" t="s">
        <v>7860</v>
      </c>
      <c r="F3623" t="s">
        <v>82</v>
      </c>
      <c r="G3623" t="s">
        <v>55</v>
      </c>
      <c r="H3623" t="s">
        <v>75</v>
      </c>
      <c r="I3623" t="s">
        <v>57</v>
      </c>
      <c r="J3623" t="s">
        <v>58</v>
      </c>
      <c r="K3623">
        <v>3</v>
      </c>
      <c r="L3623">
        <v>80</v>
      </c>
      <c r="M3623">
        <v>128.69999999999999</v>
      </c>
      <c r="N3623">
        <v>120</v>
      </c>
      <c r="O3623">
        <v>3349</v>
      </c>
      <c r="Q3623">
        <v>25</v>
      </c>
      <c r="S3623">
        <v>13</v>
      </c>
      <c r="T3623">
        <v>76.900000000000006</v>
      </c>
      <c r="U3623" t="s">
        <v>48</v>
      </c>
      <c r="V3623">
        <v>25000</v>
      </c>
      <c r="W3623">
        <v>3000</v>
      </c>
      <c r="X3623">
        <v>84</v>
      </c>
      <c r="Y3623">
        <v>17</v>
      </c>
      <c r="Z3623">
        <v>1</v>
      </c>
      <c r="AA3623">
        <v>-20</v>
      </c>
      <c r="AB3623" t="s">
        <v>27</v>
      </c>
      <c r="AC3623" s="2">
        <v>0.1</v>
      </c>
      <c r="AE3623" t="s">
        <v>1056</v>
      </c>
      <c r="AI3623" s="1">
        <v>42257</v>
      </c>
      <c r="AJ3623" s="1">
        <v>42275</v>
      </c>
      <c r="AK3623" t="s">
        <v>60</v>
      </c>
      <c r="AL3623" t="s">
        <v>7861</v>
      </c>
      <c r="AM3623">
        <v>2249318</v>
      </c>
    </row>
    <row r="3624" spans="1:39" hidden="1" x14ac:dyDescent="0.25">
      <c r="A3624" t="s">
        <v>5750</v>
      </c>
      <c r="B3624" t="s">
        <v>2890</v>
      </c>
      <c r="C3624" t="s">
        <v>58</v>
      </c>
      <c r="D3624">
        <v>683774</v>
      </c>
      <c r="F3624" t="s">
        <v>66</v>
      </c>
      <c r="G3624" t="s">
        <v>55</v>
      </c>
      <c r="H3624" t="s">
        <v>67</v>
      </c>
      <c r="I3624" t="s">
        <v>57</v>
      </c>
      <c r="J3624" t="s">
        <v>58</v>
      </c>
      <c r="K3624">
        <v>3</v>
      </c>
      <c r="L3624">
        <v>65</v>
      </c>
      <c r="M3624">
        <v>49</v>
      </c>
      <c r="N3624">
        <v>48</v>
      </c>
      <c r="O3624">
        <v>1380</v>
      </c>
      <c r="Q3624">
        <v>38</v>
      </c>
      <c r="S3624">
        <v>7.2</v>
      </c>
      <c r="T3624">
        <v>69.400000000000006</v>
      </c>
      <c r="U3624" t="s">
        <v>48</v>
      </c>
      <c r="V3624">
        <v>25000</v>
      </c>
      <c r="W3624">
        <v>3000</v>
      </c>
      <c r="X3624">
        <v>84</v>
      </c>
      <c r="Y3624">
        <v>23</v>
      </c>
      <c r="Z3624">
        <v>0.7</v>
      </c>
      <c r="AA3624">
        <v>-40</v>
      </c>
      <c r="AB3624" t="s">
        <v>27</v>
      </c>
      <c r="AC3624" s="2">
        <v>0.2</v>
      </c>
      <c r="AE3624" t="s">
        <v>76</v>
      </c>
      <c r="AI3624" s="1">
        <v>41942</v>
      </c>
      <c r="AJ3624" s="1">
        <v>41940</v>
      </c>
      <c r="AK3624" t="s">
        <v>50</v>
      </c>
      <c r="AL3624" t="s">
        <v>7862</v>
      </c>
      <c r="AM3624">
        <v>2224035</v>
      </c>
    </row>
    <row r="3625" spans="1:39" hidden="1" x14ac:dyDescent="0.25">
      <c r="A3625" t="s">
        <v>5750</v>
      </c>
      <c r="B3625" t="s">
        <v>2890</v>
      </c>
      <c r="C3625" t="s">
        <v>58</v>
      </c>
      <c r="D3625">
        <v>683775</v>
      </c>
      <c r="F3625" t="s">
        <v>66</v>
      </c>
      <c r="G3625" t="s">
        <v>55</v>
      </c>
      <c r="H3625" t="s">
        <v>67</v>
      </c>
      <c r="I3625" t="s">
        <v>57</v>
      </c>
      <c r="J3625" t="s">
        <v>58</v>
      </c>
      <c r="K3625">
        <v>3</v>
      </c>
      <c r="L3625">
        <v>35</v>
      </c>
      <c r="M3625">
        <v>49</v>
      </c>
      <c r="N3625">
        <v>48</v>
      </c>
      <c r="O3625">
        <v>2071</v>
      </c>
      <c r="Q3625">
        <v>25</v>
      </c>
      <c r="R3625">
        <v>500</v>
      </c>
      <c r="S3625">
        <v>7.1</v>
      </c>
      <c r="T3625">
        <v>70.2</v>
      </c>
      <c r="U3625" t="s">
        <v>48</v>
      </c>
      <c r="V3625">
        <v>25000</v>
      </c>
      <c r="W3625">
        <v>4000</v>
      </c>
      <c r="X3625">
        <v>83</v>
      </c>
      <c r="Y3625">
        <v>23</v>
      </c>
      <c r="Z3625">
        <v>0.7</v>
      </c>
      <c r="AA3625">
        <v>-40</v>
      </c>
      <c r="AB3625" t="s">
        <v>27</v>
      </c>
      <c r="AC3625" s="2">
        <v>0.2</v>
      </c>
      <c r="AE3625" t="s">
        <v>120</v>
      </c>
      <c r="AI3625" s="1">
        <v>42088</v>
      </c>
      <c r="AJ3625" s="1">
        <v>42088</v>
      </c>
      <c r="AK3625" t="s">
        <v>50</v>
      </c>
      <c r="AL3625" t="s">
        <v>7863</v>
      </c>
      <c r="AM3625">
        <v>2235655</v>
      </c>
    </row>
    <row r="3626" spans="1:39" hidden="1" x14ac:dyDescent="0.25">
      <c r="A3626" t="s">
        <v>5750</v>
      </c>
      <c r="B3626" t="s">
        <v>2890</v>
      </c>
      <c r="C3626" t="s">
        <v>58</v>
      </c>
      <c r="D3626">
        <v>683776</v>
      </c>
      <c r="F3626" t="s">
        <v>66</v>
      </c>
      <c r="G3626" t="s">
        <v>55</v>
      </c>
      <c r="H3626" t="s">
        <v>67</v>
      </c>
      <c r="I3626" t="s">
        <v>57</v>
      </c>
      <c r="J3626" t="s">
        <v>58</v>
      </c>
      <c r="K3626">
        <v>3</v>
      </c>
      <c r="L3626">
        <v>50</v>
      </c>
      <c r="M3626">
        <v>49</v>
      </c>
      <c r="N3626">
        <v>48</v>
      </c>
      <c r="O3626">
        <v>1447</v>
      </c>
      <c r="Q3626">
        <v>38</v>
      </c>
      <c r="R3626">
        <v>500</v>
      </c>
      <c r="S3626">
        <v>7.1</v>
      </c>
      <c r="T3626">
        <v>70.2</v>
      </c>
      <c r="U3626" t="s">
        <v>48</v>
      </c>
      <c r="V3626">
        <v>25000</v>
      </c>
      <c r="W3626">
        <v>4000</v>
      </c>
      <c r="X3626">
        <v>83</v>
      </c>
      <c r="Y3626">
        <v>23</v>
      </c>
      <c r="Z3626">
        <v>0.7</v>
      </c>
      <c r="AA3626">
        <v>-40</v>
      </c>
      <c r="AB3626" t="s">
        <v>27</v>
      </c>
      <c r="AC3626" s="2">
        <v>0.2</v>
      </c>
      <c r="AE3626" t="s">
        <v>120</v>
      </c>
      <c r="AI3626" s="1">
        <v>42088</v>
      </c>
      <c r="AJ3626" s="1">
        <v>42088</v>
      </c>
      <c r="AK3626" t="s">
        <v>50</v>
      </c>
      <c r="AL3626" t="s">
        <v>7864</v>
      </c>
      <c r="AM3626">
        <v>2235652</v>
      </c>
    </row>
    <row r="3627" spans="1:39" hidden="1" x14ac:dyDescent="0.25">
      <c r="A3627" t="s">
        <v>5750</v>
      </c>
      <c r="B3627" t="s">
        <v>2890</v>
      </c>
      <c r="C3627" t="s">
        <v>58</v>
      </c>
      <c r="D3627">
        <v>683777</v>
      </c>
      <c r="F3627" t="s">
        <v>74</v>
      </c>
      <c r="G3627" t="s">
        <v>44</v>
      </c>
      <c r="H3627" t="s">
        <v>75</v>
      </c>
      <c r="I3627" t="s">
        <v>46</v>
      </c>
      <c r="J3627" t="s">
        <v>58</v>
      </c>
      <c r="K3627">
        <v>3</v>
      </c>
      <c r="L3627">
        <v>60</v>
      </c>
      <c r="M3627">
        <v>110</v>
      </c>
      <c r="N3627">
        <v>60</v>
      </c>
      <c r="R3627">
        <v>800</v>
      </c>
      <c r="S3627">
        <v>9.5</v>
      </c>
      <c r="T3627">
        <v>84.2</v>
      </c>
      <c r="U3627" t="s">
        <v>48</v>
      </c>
      <c r="V3627">
        <v>25000</v>
      </c>
      <c r="W3627">
        <v>2700</v>
      </c>
      <c r="X3627">
        <v>81</v>
      </c>
      <c r="Y3627">
        <v>3</v>
      </c>
      <c r="Z3627">
        <v>0.9</v>
      </c>
      <c r="AA3627">
        <v>-40</v>
      </c>
      <c r="AB3627" t="s">
        <v>27</v>
      </c>
      <c r="AC3627" s="2">
        <v>0.1</v>
      </c>
      <c r="AE3627" t="s">
        <v>76</v>
      </c>
      <c r="AI3627" s="1">
        <v>42156</v>
      </c>
      <c r="AJ3627" s="1">
        <v>42160</v>
      </c>
      <c r="AK3627" t="s">
        <v>50</v>
      </c>
      <c r="AL3627" t="s">
        <v>7865</v>
      </c>
      <c r="AM3627">
        <v>2241359</v>
      </c>
    </row>
    <row r="3628" spans="1:39" hidden="1" x14ac:dyDescent="0.25">
      <c r="A3628" t="s">
        <v>5750</v>
      </c>
      <c r="B3628" t="s">
        <v>2890</v>
      </c>
      <c r="C3628" t="s">
        <v>58</v>
      </c>
      <c r="D3628">
        <v>683778</v>
      </c>
      <c r="F3628" t="s">
        <v>74</v>
      </c>
      <c r="G3628" t="s">
        <v>44</v>
      </c>
      <c r="H3628" t="s">
        <v>75</v>
      </c>
      <c r="I3628" t="s">
        <v>46</v>
      </c>
      <c r="J3628" t="s">
        <v>58</v>
      </c>
      <c r="K3628">
        <v>3</v>
      </c>
      <c r="L3628">
        <v>60</v>
      </c>
      <c r="M3628">
        <v>111</v>
      </c>
      <c r="N3628">
        <v>60</v>
      </c>
      <c r="R3628">
        <v>800</v>
      </c>
      <c r="S3628">
        <v>9.5</v>
      </c>
      <c r="T3628">
        <v>84.2</v>
      </c>
      <c r="U3628" t="s">
        <v>48</v>
      </c>
      <c r="V3628">
        <v>25000</v>
      </c>
      <c r="W3628">
        <v>3000</v>
      </c>
      <c r="X3628">
        <v>83</v>
      </c>
      <c r="Y3628">
        <v>9</v>
      </c>
      <c r="Z3628">
        <v>0.9</v>
      </c>
      <c r="AA3628">
        <v>-40</v>
      </c>
      <c r="AB3628" t="s">
        <v>27</v>
      </c>
      <c r="AC3628" s="2">
        <v>0.1</v>
      </c>
      <c r="AE3628" t="s">
        <v>76</v>
      </c>
      <c r="AI3628" s="1">
        <v>41881</v>
      </c>
      <c r="AJ3628" s="1">
        <v>41876</v>
      </c>
      <c r="AK3628" t="s">
        <v>50</v>
      </c>
      <c r="AL3628" t="s">
        <v>7866</v>
      </c>
      <c r="AM3628">
        <v>2218527</v>
      </c>
    </row>
    <row r="3629" spans="1:39" hidden="1" x14ac:dyDescent="0.25">
      <c r="A3629" t="s">
        <v>5750</v>
      </c>
      <c r="B3629" t="s">
        <v>2890</v>
      </c>
      <c r="C3629" t="s">
        <v>58</v>
      </c>
      <c r="D3629">
        <v>683779</v>
      </c>
      <c r="F3629" t="s">
        <v>74</v>
      </c>
      <c r="G3629" t="s">
        <v>44</v>
      </c>
      <c r="H3629" t="s">
        <v>75</v>
      </c>
      <c r="I3629" t="s">
        <v>46</v>
      </c>
      <c r="J3629" t="s">
        <v>58</v>
      </c>
      <c r="K3629">
        <v>3</v>
      </c>
      <c r="L3629">
        <v>60</v>
      </c>
      <c r="M3629">
        <v>110</v>
      </c>
      <c r="N3629">
        <v>60</v>
      </c>
      <c r="R3629">
        <v>800</v>
      </c>
      <c r="S3629">
        <v>9.5</v>
      </c>
      <c r="T3629">
        <v>84.2</v>
      </c>
      <c r="U3629" t="s">
        <v>48</v>
      </c>
      <c r="V3629">
        <v>25000</v>
      </c>
      <c r="W3629">
        <v>4000</v>
      </c>
      <c r="X3629">
        <v>85</v>
      </c>
      <c r="Y3629">
        <v>17</v>
      </c>
      <c r="Z3629">
        <v>0.9</v>
      </c>
      <c r="AA3629">
        <v>-40</v>
      </c>
      <c r="AB3629" t="s">
        <v>27</v>
      </c>
      <c r="AC3629" s="2">
        <v>0.1</v>
      </c>
      <c r="AE3629" t="s">
        <v>76</v>
      </c>
      <c r="AI3629" s="1">
        <v>42156</v>
      </c>
      <c r="AJ3629" s="1">
        <v>42160</v>
      </c>
      <c r="AK3629" t="s">
        <v>50</v>
      </c>
      <c r="AL3629" t="s">
        <v>7867</v>
      </c>
      <c r="AM3629">
        <v>2241360</v>
      </c>
    </row>
    <row r="3630" spans="1:39" hidden="1" x14ac:dyDescent="0.25">
      <c r="A3630" t="s">
        <v>5750</v>
      </c>
      <c r="B3630" t="s">
        <v>2890</v>
      </c>
      <c r="C3630" t="s">
        <v>58</v>
      </c>
      <c r="D3630">
        <v>683780</v>
      </c>
      <c r="F3630" t="s">
        <v>74</v>
      </c>
      <c r="G3630" t="s">
        <v>44</v>
      </c>
      <c r="H3630" t="s">
        <v>75</v>
      </c>
      <c r="I3630" t="s">
        <v>46</v>
      </c>
      <c r="J3630" t="s">
        <v>58</v>
      </c>
      <c r="K3630">
        <v>3</v>
      </c>
      <c r="L3630">
        <v>40</v>
      </c>
      <c r="M3630">
        <v>109</v>
      </c>
      <c r="N3630">
        <v>60</v>
      </c>
      <c r="R3630">
        <v>480</v>
      </c>
      <c r="S3630">
        <v>7</v>
      </c>
      <c r="T3630">
        <v>68.599999999999994</v>
      </c>
      <c r="U3630" t="s">
        <v>48</v>
      </c>
      <c r="V3630">
        <v>25000</v>
      </c>
      <c r="W3630">
        <v>2700</v>
      </c>
      <c r="X3630">
        <v>83</v>
      </c>
      <c r="Y3630">
        <v>9</v>
      </c>
      <c r="Z3630">
        <v>0.9</v>
      </c>
      <c r="AA3630">
        <v>-40</v>
      </c>
      <c r="AB3630" t="s">
        <v>27</v>
      </c>
      <c r="AC3630" s="2">
        <v>0.1</v>
      </c>
      <c r="AE3630" t="s">
        <v>76</v>
      </c>
      <c r="AI3630" s="1">
        <v>41973</v>
      </c>
      <c r="AJ3630" s="1">
        <v>41962</v>
      </c>
      <c r="AK3630" t="s">
        <v>50</v>
      </c>
      <c r="AL3630" t="s">
        <v>7868</v>
      </c>
      <c r="AM3630">
        <v>2225664</v>
      </c>
    </row>
    <row r="3631" spans="1:39" hidden="1" x14ac:dyDescent="0.25">
      <c r="A3631" t="s">
        <v>5750</v>
      </c>
      <c r="B3631" t="s">
        <v>2890</v>
      </c>
      <c r="C3631" t="s">
        <v>58</v>
      </c>
      <c r="D3631">
        <v>683781</v>
      </c>
      <c r="F3631" t="s">
        <v>74</v>
      </c>
      <c r="G3631" t="s">
        <v>44</v>
      </c>
      <c r="H3631" t="s">
        <v>75</v>
      </c>
      <c r="I3631" t="s">
        <v>46</v>
      </c>
      <c r="J3631" t="s">
        <v>58</v>
      </c>
      <c r="K3631">
        <v>3</v>
      </c>
      <c r="L3631">
        <v>40</v>
      </c>
      <c r="M3631">
        <v>109</v>
      </c>
      <c r="N3631">
        <v>60</v>
      </c>
      <c r="R3631">
        <v>480</v>
      </c>
      <c r="S3631">
        <v>7.3</v>
      </c>
      <c r="T3631">
        <v>65.8</v>
      </c>
      <c r="U3631" t="s">
        <v>48</v>
      </c>
      <c r="V3631">
        <v>25000</v>
      </c>
      <c r="W3631">
        <v>3000</v>
      </c>
      <c r="X3631">
        <v>84</v>
      </c>
      <c r="Y3631">
        <v>21</v>
      </c>
      <c r="Z3631">
        <v>0.9</v>
      </c>
      <c r="AA3631">
        <v>-40</v>
      </c>
      <c r="AB3631" t="s">
        <v>27</v>
      </c>
      <c r="AC3631" s="2">
        <v>0.1</v>
      </c>
      <c r="AE3631" t="s">
        <v>76</v>
      </c>
      <c r="AI3631" s="1">
        <v>41973</v>
      </c>
      <c r="AJ3631" s="1">
        <v>41962</v>
      </c>
      <c r="AK3631" t="s">
        <v>50</v>
      </c>
      <c r="AL3631" t="s">
        <v>7869</v>
      </c>
      <c r="AM3631">
        <v>2225665</v>
      </c>
    </row>
    <row r="3632" spans="1:39" hidden="1" x14ac:dyDescent="0.25">
      <c r="A3632" t="s">
        <v>5750</v>
      </c>
      <c r="B3632" t="s">
        <v>2890</v>
      </c>
      <c r="C3632" t="s">
        <v>58</v>
      </c>
      <c r="D3632">
        <v>683782</v>
      </c>
      <c r="F3632" t="s">
        <v>74</v>
      </c>
      <c r="G3632" t="s">
        <v>44</v>
      </c>
      <c r="H3632" t="s">
        <v>75</v>
      </c>
      <c r="I3632" t="s">
        <v>46</v>
      </c>
      <c r="J3632" t="s">
        <v>58</v>
      </c>
      <c r="K3632">
        <v>3</v>
      </c>
      <c r="L3632">
        <v>40</v>
      </c>
      <c r="M3632">
        <v>109</v>
      </c>
      <c r="N3632">
        <v>60</v>
      </c>
      <c r="R3632">
        <v>480</v>
      </c>
      <c r="S3632">
        <v>7.3</v>
      </c>
      <c r="T3632">
        <v>66.099999999999994</v>
      </c>
      <c r="U3632" t="s">
        <v>48</v>
      </c>
      <c r="V3632">
        <v>25000</v>
      </c>
      <c r="W3632">
        <v>4000</v>
      </c>
      <c r="X3632">
        <v>87</v>
      </c>
      <c r="Y3632">
        <v>23</v>
      </c>
      <c r="Z3632">
        <v>0.9</v>
      </c>
      <c r="AA3632">
        <v>-40</v>
      </c>
      <c r="AB3632" t="s">
        <v>27</v>
      </c>
      <c r="AC3632" s="2">
        <v>0.1</v>
      </c>
      <c r="AE3632" t="s">
        <v>76</v>
      </c>
      <c r="AI3632" s="1">
        <v>41973</v>
      </c>
      <c r="AJ3632" s="1">
        <v>41962</v>
      </c>
      <c r="AK3632" t="s">
        <v>50</v>
      </c>
      <c r="AL3632" t="s">
        <v>7870</v>
      </c>
      <c r="AM3632">
        <v>2225666</v>
      </c>
    </row>
    <row r="3633" spans="1:39" hidden="1" x14ac:dyDescent="0.25">
      <c r="A3633" t="s">
        <v>5750</v>
      </c>
      <c r="B3633" t="s">
        <v>2890</v>
      </c>
      <c r="C3633" t="s">
        <v>58</v>
      </c>
      <c r="D3633">
        <v>685984</v>
      </c>
      <c r="F3633" t="s">
        <v>74</v>
      </c>
      <c r="G3633" t="s">
        <v>44</v>
      </c>
      <c r="H3633" t="s">
        <v>75</v>
      </c>
      <c r="I3633" t="s">
        <v>46</v>
      </c>
      <c r="J3633" t="s">
        <v>58</v>
      </c>
      <c r="K3633">
        <v>3</v>
      </c>
      <c r="L3633">
        <v>60</v>
      </c>
      <c r="M3633">
        <v>110</v>
      </c>
      <c r="N3633">
        <v>56</v>
      </c>
      <c r="R3633">
        <v>800</v>
      </c>
      <c r="S3633">
        <v>11.5</v>
      </c>
      <c r="T3633">
        <v>69.599999999999994</v>
      </c>
      <c r="U3633" t="s">
        <v>48</v>
      </c>
      <c r="V3633">
        <v>40000</v>
      </c>
      <c r="W3633">
        <v>4000</v>
      </c>
      <c r="X3633">
        <v>85</v>
      </c>
      <c r="Y3633">
        <v>28</v>
      </c>
      <c r="Z3633">
        <v>0.9</v>
      </c>
      <c r="AA3633">
        <v>-40</v>
      </c>
      <c r="AB3633" t="s">
        <v>27</v>
      </c>
      <c r="AC3633" s="2">
        <v>0.1</v>
      </c>
      <c r="AE3633" t="s">
        <v>2927</v>
      </c>
      <c r="AI3633" s="1">
        <v>41840</v>
      </c>
      <c r="AJ3633" s="1">
        <v>41837</v>
      </c>
      <c r="AK3633" t="s">
        <v>50</v>
      </c>
      <c r="AL3633" t="s">
        <v>7871</v>
      </c>
      <c r="AM3633">
        <v>2215753</v>
      </c>
    </row>
    <row r="3634" spans="1:39" hidden="1" x14ac:dyDescent="0.25">
      <c r="A3634" t="s">
        <v>5750</v>
      </c>
      <c r="B3634" t="s">
        <v>2890</v>
      </c>
      <c r="C3634" t="s">
        <v>58</v>
      </c>
      <c r="D3634">
        <v>686429</v>
      </c>
      <c r="F3634" t="s">
        <v>74</v>
      </c>
      <c r="G3634" t="s">
        <v>44</v>
      </c>
      <c r="H3634" t="s">
        <v>75</v>
      </c>
      <c r="I3634" t="s">
        <v>46</v>
      </c>
      <c r="J3634" t="s">
        <v>58</v>
      </c>
      <c r="K3634">
        <v>3</v>
      </c>
      <c r="L3634">
        <v>60</v>
      </c>
      <c r="M3634">
        <v>111</v>
      </c>
      <c r="N3634">
        <v>60</v>
      </c>
      <c r="R3634">
        <v>800</v>
      </c>
      <c r="S3634">
        <v>8.5</v>
      </c>
      <c r="T3634">
        <v>94.1</v>
      </c>
      <c r="U3634" t="s">
        <v>48</v>
      </c>
      <c r="V3634">
        <v>25000</v>
      </c>
      <c r="W3634">
        <v>2700</v>
      </c>
      <c r="X3634">
        <v>81</v>
      </c>
      <c r="Y3634">
        <v>2</v>
      </c>
      <c r="Z3634">
        <v>1</v>
      </c>
      <c r="AA3634">
        <v>-40</v>
      </c>
      <c r="AE3634" t="s">
        <v>76</v>
      </c>
      <c r="AI3634" s="1">
        <v>41973</v>
      </c>
      <c r="AJ3634" s="1">
        <v>41977</v>
      </c>
      <c r="AK3634" t="s">
        <v>50</v>
      </c>
      <c r="AL3634" t="s">
        <v>7872</v>
      </c>
      <c r="AM3634">
        <v>2229445</v>
      </c>
    </row>
    <row r="3635" spans="1:39" hidden="1" x14ac:dyDescent="0.25">
      <c r="A3635" t="s">
        <v>5750</v>
      </c>
      <c r="B3635" t="s">
        <v>2890</v>
      </c>
      <c r="C3635" t="s">
        <v>58</v>
      </c>
      <c r="D3635">
        <v>686430</v>
      </c>
      <c r="F3635" t="s">
        <v>74</v>
      </c>
      <c r="G3635" t="s">
        <v>44</v>
      </c>
      <c r="H3635" t="s">
        <v>75</v>
      </c>
      <c r="I3635" t="s">
        <v>46</v>
      </c>
      <c r="J3635" t="s">
        <v>58</v>
      </c>
      <c r="K3635">
        <v>3</v>
      </c>
      <c r="L3635">
        <v>60</v>
      </c>
      <c r="M3635">
        <v>111</v>
      </c>
      <c r="N3635">
        <v>60</v>
      </c>
      <c r="R3635">
        <v>800</v>
      </c>
      <c r="S3635">
        <v>8.5</v>
      </c>
      <c r="T3635">
        <v>94.1</v>
      </c>
      <c r="U3635" t="s">
        <v>48</v>
      </c>
      <c r="V3635">
        <v>25000</v>
      </c>
      <c r="W3635">
        <v>3000</v>
      </c>
      <c r="X3635">
        <v>83</v>
      </c>
      <c r="Y3635">
        <v>7</v>
      </c>
      <c r="Z3635">
        <v>1</v>
      </c>
      <c r="AA3635">
        <v>-40</v>
      </c>
      <c r="AE3635" t="s">
        <v>76</v>
      </c>
      <c r="AI3635" s="1">
        <v>41973</v>
      </c>
      <c r="AJ3635" s="1">
        <v>41977</v>
      </c>
      <c r="AK3635" t="s">
        <v>50</v>
      </c>
      <c r="AL3635" t="s">
        <v>7873</v>
      </c>
      <c r="AM3635">
        <v>2229446</v>
      </c>
    </row>
    <row r="3636" spans="1:39" hidden="1" x14ac:dyDescent="0.25">
      <c r="A3636" t="s">
        <v>5750</v>
      </c>
      <c r="B3636" t="s">
        <v>2890</v>
      </c>
      <c r="C3636" t="s">
        <v>58</v>
      </c>
      <c r="D3636">
        <v>686431</v>
      </c>
      <c r="F3636" t="s">
        <v>74</v>
      </c>
      <c r="G3636" t="s">
        <v>44</v>
      </c>
      <c r="H3636" t="s">
        <v>75</v>
      </c>
      <c r="I3636" t="s">
        <v>46</v>
      </c>
      <c r="J3636" t="s">
        <v>58</v>
      </c>
      <c r="K3636">
        <v>3</v>
      </c>
      <c r="L3636">
        <v>60</v>
      </c>
      <c r="M3636">
        <v>111</v>
      </c>
      <c r="N3636">
        <v>60</v>
      </c>
      <c r="R3636">
        <v>800</v>
      </c>
      <c r="S3636">
        <v>8.5</v>
      </c>
      <c r="T3636">
        <v>94.1</v>
      </c>
      <c r="U3636" t="s">
        <v>48</v>
      </c>
      <c r="V3636">
        <v>25000</v>
      </c>
      <c r="W3636">
        <v>4000</v>
      </c>
      <c r="X3636">
        <v>85</v>
      </c>
      <c r="Y3636">
        <v>17</v>
      </c>
      <c r="Z3636">
        <v>1</v>
      </c>
      <c r="AA3636">
        <v>-40</v>
      </c>
      <c r="AE3636" t="s">
        <v>76</v>
      </c>
      <c r="AI3636" s="1">
        <v>41973</v>
      </c>
      <c r="AJ3636" s="1">
        <v>41977</v>
      </c>
      <c r="AK3636" t="s">
        <v>50</v>
      </c>
      <c r="AL3636" t="s">
        <v>7874</v>
      </c>
      <c r="AM3636">
        <v>2229447</v>
      </c>
    </row>
    <row r="3637" spans="1:39" hidden="1" x14ac:dyDescent="0.25">
      <c r="A3637" t="s">
        <v>5750</v>
      </c>
      <c r="B3637" t="s">
        <v>2890</v>
      </c>
      <c r="C3637" t="s">
        <v>58</v>
      </c>
      <c r="D3637">
        <v>686432</v>
      </c>
      <c r="F3637" t="s">
        <v>74</v>
      </c>
      <c r="G3637" t="s">
        <v>44</v>
      </c>
      <c r="H3637" t="s">
        <v>75</v>
      </c>
      <c r="I3637" t="s">
        <v>46</v>
      </c>
      <c r="J3637" t="s">
        <v>58</v>
      </c>
      <c r="K3637">
        <v>3</v>
      </c>
      <c r="L3637">
        <v>60</v>
      </c>
      <c r="M3637">
        <v>111</v>
      </c>
      <c r="N3637">
        <v>60</v>
      </c>
      <c r="R3637">
        <v>800</v>
      </c>
      <c r="S3637">
        <v>8.5</v>
      </c>
      <c r="T3637">
        <v>94.1</v>
      </c>
      <c r="U3637" t="s">
        <v>48</v>
      </c>
      <c r="V3637">
        <v>25000</v>
      </c>
      <c r="W3637">
        <v>5000</v>
      </c>
      <c r="X3637">
        <v>85</v>
      </c>
      <c r="Y3637">
        <v>7</v>
      </c>
      <c r="Z3637">
        <v>1</v>
      </c>
      <c r="AA3637">
        <v>-40</v>
      </c>
      <c r="AE3637" t="s">
        <v>76</v>
      </c>
      <c r="AI3637" s="1">
        <v>41973</v>
      </c>
      <c r="AJ3637" s="1">
        <v>41977</v>
      </c>
      <c r="AK3637" t="s">
        <v>50</v>
      </c>
      <c r="AL3637" t="s">
        <v>7875</v>
      </c>
      <c r="AM3637">
        <v>2229448</v>
      </c>
    </row>
    <row r="3638" spans="1:39" hidden="1" x14ac:dyDescent="0.25">
      <c r="A3638" t="s">
        <v>5750</v>
      </c>
      <c r="B3638" t="s">
        <v>2890</v>
      </c>
      <c r="C3638" t="s">
        <v>58</v>
      </c>
      <c r="D3638">
        <v>686433</v>
      </c>
      <c r="F3638" t="s">
        <v>74</v>
      </c>
      <c r="G3638" t="s">
        <v>44</v>
      </c>
      <c r="H3638" t="s">
        <v>75</v>
      </c>
      <c r="I3638" t="s">
        <v>46</v>
      </c>
      <c r="J3638" t="s">
        <v>58</v>
      </c>
      <c r="K3638">
        <v>3</v>
      </c>
      <c r="L3638">
        <v>40</v>
      </c>
      <c r="M3638">
        <v>111</v>
      </c>
      <c r="N3638">
        <v>60</v>
      </c>
      <c r="R3638">
        <v>630</v>
      </c>
      <c r="S3638">
        <v>6.7</v>
      </c>
      <c r="T3638">
        <v>93.8</v>
      </c>
      <c r="U3638" t="s">
        <v>48</v>
      </c>
      <c r="V3638">
        <v>25000</v>
      </c>
      <c r="W3638">
        <v>2700</v>
      </c>
      <c r="X3638">
        <v>82</v>
      </c>
      <c r="Y3638">
        <v>7</v>
      </c>
      <c r="Z3638">
        <v>1</v>
      </c>
      <c r="AA3638">
        <v>-40</v>
      </c>
      <c r="AE3638" t="s">
        <v>76</v>
      </c>
      <c r="AI3638" s="1">
        <v>41973</v>
      </c>
      <c r="AJ3638" s="1">
        <v>41977</v>
      </c>
      <c r="AK3638" t="s">
        <v>50</v>
      </c>
      <c r="AL3638" t="s">
        <v>7876</v>
      </c>
      <c r="AM3638">
        <v>2229441</v>
      </c>
    </row>
    <row r="3639" spans="1:39" hidden="1" x14ac:dyDescent="0.25">
      <c r="A3639" t="s">
        <v>5750</v>
      </c>
      <c r="B3639" t="s">
        <v>2890</v>
      </c>
      <c r="C3639" t="s">
        <v>58</v>
      </c>
      <c r="D3639">
        <v>686434</v>
      </c>
      <c r="F3639" t="s">
        <v>74</v>
      </c>
      <c r="G3639" t="s">
        <v>44</v>
      </c>
      <c r="H3639" t="s">
        <v>75</v>
      </c>
      <c r="I3639" t="s">
        <v>46</v>
      </c>
      <c r="J3639" t="s">
        <v>58</v>
      </c>
      <c r="K3639">
        <v>3</v>
      </c>
      <c r="L3639">
        <v>40</v>
      </c>
      <c r="M3639">
        <v>111</v>
      </c>
      <c r="N3639">
        <v>60</v>
      </c>
      <c r="R3639">
        <v>650</v>
      </c>
      <c r="S3639">
        <v>6.8</v>
      </c>
      <c r="T3639">
        <v>95.9</v>
      </c>
      <c r="U3639" t="s">
        <v>48</v>
      </c>
      <c r="V3639">
        <v>25000</v>
      </c>
      <c r="W3639">
        <v>3000</v>
      </c>
      <c r="X3639">
        <v>83</v>
      </c>
      <c r="Y3639">
        <v>9</v>
      </c>
      <c r="Z3639">
        <v>1</v>
      </c>
      <c r="AA3639">
        <v>-40</v>
      </c>
      <c r="AE3639" t="s">
        <v>76</v>
      </c>
      <c r="AI3639" s="1">
        <v>41973</v>
      </c>
      <c r="AJ3639" s="1">
        <v>41977</v>
      </c>
      <c r="AK3639" t="s">
        <v>50</v>
      </c>
      <c r="AL3639" t="s">
        <v>7877</v>
      </c>
      <c r="AM3639">
        <v>2229442</v>
      </c>
    </row>
    <row r="3640" spans="1:39" hidden="1" x14ac:dyDescent="0.25">
      <c r="A3640" t="s">
        <v>5750</v>
      </c>
      <c r="B3640" t="s">
        <v>2890</v>
      </c>
      <c r="C3640" t="s">
        <v>58</v>
      </c>
      <c r="D3640">
        <v>686435</v>
      </c>
      <c r="F3640" t="s">
        <v>74</v>
      </c>
      <c r="G3640" t="s">
        <v>44</v>
      </c>
      <c r="H3640" t="s">
        <v>75</v>
      </c>
      <c r="I3640" t="s">
        <v>46</v>
      </c>
      <c r="J3640" t="s">
        <v>58</v>
      </c>
      <c r="K3640">
        <v>3</v>
      </c>
      <c r="L3640">
        <v>40</v>
      </c>
      <c r="M3640">
        <v>111</v>
      </c>
      <c r="N3640">
        <v>60</v>
      </c>
      <c r="R3640">
        <v>650</v>
      </c>
      <c r="S3640">
        <v>6.8</v>
      </c>
      <c r="T3640">
        <v>96.2</v>
      </c>
      <c r="U3640" t="s">
        <v>48</v>
      </c>
      <c r="V3640">
        <v>25000</v>
      </c>
      <c r="W3640">
        <v>4000</v>
      </c>
      <c r="X3640">
        <v>86</v>
      </c>
      <c r="Y3640">
        <v>20</v>
      </c>
      <c r="Z3640">
        <v>1</v>
      </c>
      <c r="AA3640">
        <v>-40</v>
      </c>
      <c r="AE3640" t="s">
        <v>76</v>
      </c>
      <c r="AI3640" s="1">
        <v>41973</v>
      </c>
      <c r="AJ3640" s="1">
        <v>41977</v>
      </c>
      <c r="AK3640" t="s">
        <v>50</v>
      </c>
      <c r="AL3640" t="s">
        <v>7878</v>
      </c>
      <c r="AM3640">
        <v>2229443</v>
      </c>
    </row>
    <row r="3641" spans="1:39" hidden="1" x14ac:dyDescent="0.25">
      <c r="A3641" t="s">
        <v>5750</v>
      </c>
      <c r="B3641" t="s">
        <v>2890</v>
      </c>
      <c r="C3641" t="s">
        <v>58</v>
      </c>
      <c r="D3641">
        <v>686436</v>
      </c>
      <c r="F3641" t="s">
        <v>74</v>
      </c>
      <c r="G3641" t="s">
        <v>44</v>
      </c>
      <c r="H3641" t="s">
        <v>75</v>
      </c>
      <c r="I3641" t="s">
        <v>46</v>
      </c>
      <c r="J3641" t="s">
        <v>58</v>
      </c>
      <c r="K3641">
        <v>3</v>
      </c>
      <c r="L3641">
        <v>40</v>
      </c>
      <c r="M3641">
        <v>111</v>
      </c>
      <c r="N3641">
        <v>60</v>
      </c>
      <c r="R3641">
        <v>650</v>
      </c>
      <c r="S3641">
        <v>6.6</v>
      </c>
      <c r="T3641">
        <v>98.5</v>
      </c>
      <c r="U3641" t="s">
        <v>48</v>
      </c>
      <c r="V3641">
        <v>25000</v>
      </c>
      <c r="W3641">
        <v>5000</v>
      </c>
      <c r="X3641">
        <v>86</v>
      </c>
      <c r="Y3641">
        <v>20</v>
      </c>
      <c r="Z3641">
        <v>1</v>
      </c>
      <c r="AA3641">
        <v>-40</v>
      </c>
      <c r="AE3641" t="s">
        <v>76</v>
      </c>
      <c r="AI3641" s="1">
        <v>41973</v>
      </c>
      <c r="AJ3641" s="1">
        <v>41977</v>
      </c>
      <c r="AK3641" t="s">
        <v>50</v>
      </c>
      <c r="AL3641" t="s">
        <v>7879</v>
      </c>
      <c r="AM3641">
        <v>2229444</v>
      </c>
    </row>
    <row r="3642" spans="1:39" hidden="1" x14ac:dyDescent="0.25">
      <c r="A3642" t="s">
        <v>5750</v>
      </c>
      <c r="B3642" t="s">
        <v>2890</v>
      </c>
      <c r="C3642" t="s">
        <v>58</v>
      </c>
      <c r="D3642">
        <v>686456</v>
      </c>
      <c r="F3642" t="s">
        <v>169</v>
      </c>
      <c r="G3642" t="s">
        <v>55</v>
      </c>
      <c r="H3642" t="s">
        <v>75</v>
      </c>
      <c r="I3642" t="s">
        <v>57</v>
      </c>
      <c r="J3642" t="s">
        <v>58</v>
      </c>
      <c r="K3642">
        <v>3</v>
      </c>
      <c r="L3642">
        <v>65</v>
      </c>
      <c r="M3642">
        <v>126</v>
      </c>
      <c r="N3642">
        <v>90</v>
      </c>
      <c r="R3642">
        <v>650</v>
      </c>
      <c r="S3642">
        <v>7.6</v>
      </c>
      <c r="T3642">
        <v>86.6</v>
      </c>
      <c r="U3642" t="s">
        <v>48</v>
      </c>
      <c r="V3642">
        <v>40000</v>
      </c>
      <c r="W3642">
        <v>2700</v>
      </c>
      <c r="X3642">
        <v>83</v>
      </c>
      <c r="Y3642">
        <v>9</v>
      </c>
      <c r="Z3642">
        <v>1</v>
      </c>
      <c r="AA3642">
        <v>-40</v>
      </c>
      <c r="AE3642" t="s">
        <v>76</v>
      </c>
      <c r="AI3642" s="1">
        <v>41942</v>
      </c>
      <c r="AJ3642" s="1">
        <v>41935</v>
      </c>
      <c r="AK3642" t="s">
        <v>50</v>
      </c>
      <c r="AL3642" t="s">
        <v>7880</v>
      </c>
      <c r="AM3642">
        <v>2223580</v>
      </c>
    </row>
    <row r="3643" spans="1:39" hidden="1" x14ac:dyDescent="0.25">
      <c r="A3643" t="s">
        <v>5750</v>
      </c>
      <c r="B3643" t="s">
        <v>2890</v>
      </c>
      <c r="C3643" t="s">
        <v>58</v>
      </c>
      <c r="D3643">
        <v>686457</v>
      </c>
      <c r="F3643" t="s">
        <v>169</v>
      </c>
      <c r="G3643" t="s">
        <v>55</v>
      </c>
      <c r="H3643" t="s">
        <v>75</v>
      </c>
      <c r="I3643" t="s">
        <v>57</v>
      </c>
      <c r="J3643" t="s">
        <v>58</v>
      </c>
      <c r="K3643">
        <v>3</v>
      </c>
      <c r="L3643">
        <v>65</v>
      </c>
      <c r="M3643">
        <v>126</v>
      </c>
      <c r="N3643">
        <v>90</v>
      </c>
      <c r="R3643">
        <v>650</v>
      </c>
      <c r="S3643">
        <v>7.8</v>
      </c>
      <c r="T3643">
        <v>86.6</v>
      </c>
      <c r="U3643" t="s">
        <v>48</v>
      </c>
      <c r="V3643">
        <v>40000</v>
      </c>
      <c r="W3643">
        <v>3000</v>
      </c>
      <c r="X3643">
        <v>84</v>
      </c>
      <c r="Y3643">
        <v>13</v>
      </c>
      <c r="Z3643">
        <v>1</v>
      </c>
      <c r="AA3643">
        <v>-40</v>
      </c>
      <c r="AE3643" t="s">
        <v>76</v>
      </c>
      <c r="AI3643" s="1">
        <v>41942</v>
      </c>
      <c r="AJ3643" s="1">
        <v>41935</v>
      </c>
      <c r="AK3643" t="s">
        <v>50</v>
      </c>
      <c r="AL3643" t="s">
        <v>7881</v>
      </c>
      <c r="AM3643">
        <v>2223581</v>
      </c>
    </row>
    <row r="3644" spans="1:39" hidden="1" x14ac:dyDescent="0.25">
      <c r="A3644" t="s">
        <v>5750</v>
      </c>
      <c r="B3644" t="s">
        <v>2890</v>
      </c>
      <c r="C3644" t="s">
        <v>58</v>
      </c>
      <c r="D3644">
        <v>686458</v>
      </c>
      <c r="F3644" t="s">
        <v>169</v>
      </c>
      <c r="G3644" t="s">
        <v>55</v>
      </c>
      <c r="H3644" t="s">
        <v>75</v>
      </c>
      <c r="I3644" t="s">
        <v>57</v>
      </c>
      <c r="J3644" t="s">
        <v>58</v>
      </c>
      <c r="K3644">
        <v>3</v>
      </c>
      <c r="L3644">
        <v>65</v>
      </c>
      <c r="M3644">
        <v>126</v>
      </c>
      <c r="N3644">
        <v>90</v>
      </c>
      <c r="R3644">
        <v>650</v>
      </c>
      <c r="S3644">
        <v>7.7</v>
      </c>
      <c r="T3644">
        <v>86.6</v>
      </c>
      <c r="U3644" t="s">
        <v>48</v>
      </c>
      <c r="V3644">
        <v>40000</v>
      </c>
      <c r="W3644">
        <v>4000</v>
      </c>
      <c r="X3644">
        <v>87</v>
      </c>
      <c r="Y3644">
        <v>24</v>
      </c>
      <c r="Z3644">
        <v>1</v>
      </c>
      <c r="AA3644">
        <v>-40</v>
      </c>
      <c r="AE3644" t="s">
        <v>76</v>
      </c>
      <c r="AI3644" s="1">
        <v>41942</v>
      </c>
      <c r="AJ3644" s="1">
        <v>41935</v>
      </c>
      <c r="AK3644" t="s">
        <v>50</v>
      </c>
      <c r="AL3644" t="s">
        <v>7882</v>
      </c>
      <c r="AM3644">
        <v>2223582</v>
      </c>
    </row>
    <row r="3645" spans="1:39" hidden="1" x14ac:dyDescent="0.25">
      <c r="A3645" t="s">
        <v>5750</v>
      </c>
      <c r="B3645" t="s">
        <v>2890</v>
      </c>
      <c r="C3645" t="s">
        <v>58</v>
      </c>
      <c r="D3645">
        <v>687596</v>
      </c>
      <c r="F3645" t="s">
        <v>169</v>
      </c>
      <c r="G3645" t="s">
        <v>55</v>
      </c>
      <c r="H3645" t="s">
        <v>75</v>
      </c>
      <c r="I3645" t="s">
        <v>57</v>
      </c>
      <c r="J3645" t="s">
        <v>58</v>
      </c>
      <c r="K3645">
        <v>3</v>
      </c>
      <c r="L3645">
        <v>65</v>
      </c>
      <c r="M3645">
        <v>133</v>
      </c>
      <c r="N3645">
        <v>95</v>
      </c>
      <c r="R3645">
        <v>800</v>
      </c>
      <c r="S3645">
        <v>13.5</v>
      </c>
      <c r="T3645">
        <v>59.2</v>
      </c>
      <c r="U3645" t="s">
        <v>48</v>
      </c>
      <c r="V3645">
        <v>40000</v>
      </c>
      <c r="W3645">
        <v>3000</v>
      </c>
      <c r="X3645">
        <v>93</v>
      </c>
      <c r="Y3645">
        <v>62</v>
      </c>
      <c r="Z3645">
        <v>1</v>
      </c>
      <c r="AA3645">
        <v>-40</v>
      </c>
      <c r="AB3645" t="s">
        <v>27</v>
      </c>
      <c r="AC3645" s="2">
        <v>0.1</v>
      </c>
      <c r="AE3645" t="s">
        <v>76</v>
      </c>
      <c r="AI3645" s="1">
        <v>41942</v>
      </c>
      <c r="AJ3645" s="1">
        <v>41935</v>
      </c>
      <c r="AK3645" t="s">
        <v>50</v>
      </c>
      <c r="AL3645" t="s">
        <v>7883</v>
      </c>
      <c r="AM3645">
        <v>2223583</v>
      </c>
    </row>
    <row r="3646" spans="1:39" hidden="1" x14ac:dyDescent="0.25">
      <c r="A3646" t="s">
        <v>5750</v>
      </c>
      <c r="B3646" t="s">
        <v>2890</v>
      </c>
      <c r="C3646" t="s">
        <v>58</v>
      </c>
      <c r="D3646">
        <v>687597</v>
      </c>
      <c r="F3646" t="s">
        <v>169</v>
      </c>
      <c r="G3646" t="s">
        <v>55</v>
      </c>
      <c r="H3646" t="s">
        <v>75</v>
      </c>
      <c r="I3646" t="s">
        <v>57</v>
      </c>
      <c r="J3646" t="s">
        <v>58</v>
      </c>
      <c r="K3646">
        <v>3</v>
      </c>
      <c r="L3646">
        <v>65</v>
      </c>
      <c r="M3646">
        <v>133</v>
      </c>
      <c r="N3646">
        <v>95</v>
      </c>
      <c r="R3646">
        <v>800</v>
      </c>
      <c r="S3646">
        <v>13.5</v>
      </c>
      <c r="T3646">
        <v>59.2</v>
      </c>
      <c r="U3646" t="s">
        <v>48</v>
      </c>
      <c r="V3646">
        <v>40000</v>
      </c>
      <c r="W3646">
        <v>4000</v>
      </c>
      <c r="X3646">
        <v>93</v>
      </c>
      <c r="Y3646">
        <v>62</v>
      </c>
      <c r="Z3646">
        <v>1</v>
      </c>
      <c r="AA3646">
        <v>-40</v>
      </c>
      <c r="AB3646" t="s">
        <v>27</v>
      </c>
      <c r="AC3646" s="2">
        <v>0.1</v>
      </c>
      <c r="AE3646" t="s">
        <v>76</v>
      </c>
      <c r="AI3646" s="1">
        <v>41942</v>
      </c>
      <c r="AJ3646" s="1">
        <v>41935</v>
      </c>
      <c r="AK3646" t="s">
        <v>50</v>
      </c>
      <c r="AL3646" t="s">
        <v>7884</v>
      </c>
      <c r="AM3646">
        <v>2223584</v>
      </c>
    </row>
    <row r="3647" spans="1:39" hidden="1" x14ac:dyDescent="0.25">
      <c r="A3647" t="s">
        <v>5750</v>
      </c>
      <c r="B3647" t="s">
        <v>2890</v>
      </c>
      <c r="C3647" t="s">
        <v>58</v>
      </c>
      <c r="D3647">
        <v>689083</v>
      </c>
      <c r="F3647" t="s">
        <v>96</v>
      </c>
      <c r="G3647" t="s">
        <v>55</v>
      </c>
      <c r="H3647" t="s">
        <v>75</v>
      </c>
      <c r="I3647" t="s">
        <v>57</v>
      </c>
      <c r="J3647" t="s">
        <v>58</v>
      </c>
      <c r="K3647">
        <v>3</v>
      </c>
      <c r="L3647">
        <v>50</v>
      </c>
      <c r="M3647">
        <v>95</v>
      </c>
      <c r="N3647">
        <v>64</v>
      </c>
      <c r="Q3647">
        <v>115</v>
      </c>
      <c r="R3647">
        <v>500</v>
      </c>
      <c r="S3647">
        <v>7.5</v>
      </c>
      <c r="T3647">
        <v>66.7</v>
      </c>
      <c r="U3647" t="s">
        <v>48</v>
      </c>
      <c r="V3647">
        <v>40000</v>
      </c>
      <c r="W3647">
        <v>5000</v>
      </c>
      <c r="X3647">
        <v>85</v>
      </c>
      <c r="Y3647">
        <v>17</v>
      </c>
      <c r="Z3647">
        <v>0.9</v>
      </c>
      <c r="AA3647">
        <v>-40</v>
      </c>
      <c r="AB3647" t="s">
        <v>27</v>
      </c>
      <c r="AC3647" s="2">
        <v>0.1</v>
      </c>
      <c r="AE3647" t="s">
        <v>76</v>
      </c>
      <c r="AI3647" s="1">
        <v>42047</v>
      </c>
      <c r="AJ3647" s="1">
        <v>42053</v>
      </c>
      <c r="AK3647" t="s">
        <v>50</v>
      </c>
      <c r="AL3647" t="s">
        <v>7885</v>
      </c>
      <c r="AM3647">
        <v>2233427</v>
      </c>
    </row>
    <row r="3648" spans="1:39" hidden="1" x14ac:dyDescent="0.25">
      <c r="A3648" t="s">
        <v>5750</v>
      </c>
      <c r="B3648" t="s">
        <v>2890</v>
      </c>
      <c r="C3648" t="s">
        <v>58</v>
      </c>
      <c r="D3648">
        <v>689084</v>
      </c>
      <c r="F3648" t="s">
        <v>169</v>
      </c>
      <c r="G3648" t="s">
        <v>55</v>
      </c>
      <c r="H3648" t="s">
        <v>75</v>
      </c>
      <c r="I3648" t="s">
        <v>57</v>
      </c>
      <c r="J3648" t="s">
        <v>58</v>
      </c>
      <c r="K3648">
        <v>3</v>
      </c>
      <c r="L3648">
        <v>65</v>
      </c>
      <c r="M3648">
        <v>133</v>
      </c>
      <c r="N3648">
        <v>95</v>
      </c>
      <c r="R3648">
        <v>650</v>
      </c>
      <c r="S3648">
        <v>9.5</v>
      </c>
      <c r="T3648">
        <v>68.400000000000006</v>
      </c>
      <c r="U3648" t="s">
        <v>48</v>
      </c>
      <c r="V3648">
        <v>40000</v>
      </c>
      <c r="W3648">
        <v>4000</v>
      </c>
      <c r="X3648">
        <v>85</v>
      </c>
      <c r="Y3648">
        <v>12</v>
      </c>
      <c r="Z3648">
        <v>1</v>
      </c>
      <c r="AA3648">
        <v>-40</v>
      </c>
      <c r="AB3648" t="s">
        <v>27</v>
      </c>
      <c r="AC3648" s="2">
        <v>0.1</v>
      </c>
      <c r="AE3648" t="s">
        <v>76</v>
      </c>
      <c r="AI3648" s="1">
        <v>41942</v>
      </c>
      <c r="AJ3648" s="1">
        <v>41935</v>
      </c>
      <c r="AK3648" t="s">
        <v>50</v>
      </c>
      <c r="AL3648" t="s">
        <v>7886</v>
      </c>
      <c r="AM3648">
        <v>2223575</v>
      </c>
    </row>
    <row r="3649" spans="1:39" hidden="1" x14ac:dyDescent="0.25">
      <c r="A3649" t="s">
        <v>6881</v>
      </c>
      <c r="B3649" t="s">
        <v>6882</v>
      </c>
      <c r="C3649" t="s">
        <v>7784</v>
      </c>
      <c r="D3649" t="s">
        <v>7887</v>
      </c>
      <c r="F3649" t="s">
        <v>74</v>
      </c>
      <c r="G3649" t="s">
        <v>44</v>
      </c>
      <c r="H3649" t="s">
        <v>75</v>
      </c>
      <c r="I3649" t="s">
        <v>46</v>
      </c>
      <c r="J3649" t="s">
        <v>58</v>
      </c>
      <c r="K3649">
        <v>3</v>
      </c>
      <c r="L3649">
        <v>60</v>
      </c>
      <c r="M3649">
        <v>112.4</v>
      </c>
      <c r="N3649">
        <v>59.7</v>
      </c>
      <c r="R3649">
        <v>800</v>
      </c>
      <c r="S3649">
        <v>9</v>
      </c>
      <c r="T3649">
        <v>88.9</v>
      </c>
      <c r="U3649" t="s">
        <v>48</v>
      </c>
      <c r="V3649">
        <v>15000</v>
      </c>
      <c r="W3649">
        <v>3000</v>
      </c>
      <c r="X3649">
        <v>83</v>
      </c>
      <c r="Y3649">
        <v>9</v>
      </c>
      <c r="Z3649">
        <v>0.6</v>
      </c>
      <c r="AA3649">
        <v>-20</v>
      </c>
      <c r="AD3649" t="s">
        <v>48</v>
      </c>
      <c r="AE3649" t="s">
        <v>474</v>
      </c>
      <c r="AF3649" t="s">
        <v>48</v>
      </c>
      <c r="AI3649" s="1">
        <v>42572</v>
      </c>
      <c r="AJ3649" s="1">
        <v>42565</v>
      </c>
      <c r="AK3649" t="s">
        <v>60</v>
      </c>
      <c r="AL3649" t="s">
        <v>7888</v>
      </c>
      <c r="AM3649">
        <v>2273177</v>
      </c>
    </row>
    <row r="3650" spans="1:39" hidden="1" x14ac:dyDescent="0.25">
      <c r="A3650" t="s">
        <v>6881</v>
      </c>
      <c r="B3650" t="s">
        <v>6882</v>
      </c>
      <c r="C3650" t="s">
        <v>7784</v>
      </c>
      <c r="D3650" t="s">
        <v>7889</v>
      </c>
      <c r="F3650" t="s">
        <v>74</v>
      </c>
      <c r="G3650" t="s">
        <v>44</v>
      </c>
      <c r="H3650" t="s">
        <v>75</v>
      </c>
      <c r="I3650" t="s">
        <v>46</v>
      </c>
      <c r="J3650" t="s">
        <v>58</v>
      </c>
      <c r="K3650">
        <v>3</v>
      </c>
      <c r="L3650">
        <v>60</v>
      </c>
      <c r="M3650">
        <v>112.6</v>
      </c>
      <c r="N3650">
        <v>59.7</v>
      </c>
      <c r="R3650">
        <v>800</v>
      </c>
      <c r="S3650">
        <v>9</v>
      </c>
      <c r="T3650">
        <v>88.9</v>
      </c>
      <c r="U3650" t="s">
        <v>48</v>
      </c>
      <c r="V3650">
        <v>15000</v>
      </c>
      <c r="W3650">
        <v>2700</v>
      </c>
      <c r="X3650">
        <v>82</v>
      </c>
      <c r="Y3650">
        <v>7</v>
      </c>
      <c r="Z3650">
        <v>0.7</v>
      </c>
      <c r="AA3650">
        <v>-20</v>
      </c>
      <c r="AD3650" t="s">
        <v>48</v>
      </c>
      <c r="AE3650" t="s">
        <v>474</v>
      </c>
      <c r="AF3650" t="s">
        <v>48</v>
      </c>
      <c r="AI3650" s="1">
        <v>42572</v>
      </c>
      <c r="AJ3650" s="1">
        <v>42565</v>
      </c>
      <c r="AK3650" t="s">
        <v>60</v>
      </c>
      <c r="AL3650" t="s">
        <v>7890</v>
      </c>
      <c r="AM3650">
        <v>2273175</v>
      </c>
    </row>
    <row r="3651" spans="1:39" hidden="1" x14ac:dyDescent="0.25">
      <c r="A3651" t="s">
        <v>6881</v>
      </c>
      <c r="B3651" t="s">
        <v>6882</v>
      </c>
      <c r="C3651" t="s">
        <v>7784</v>
      </c>
      <c r="D3651" t="s">
        <v>7891</v>
      </c>
      <c r="F3651" t="s">
        <v>74</v>
      </c>
      <c r="G3651" t="s">
        <v>44</v>
      </c>
      <c r="H3651" t="s">
        <v>75</v>
      </c>
      <c r="I3651" t="s">
        <v>46</v>
      </c>
      <c r="J3651" t="s">
        <v>58</v>
      </c>
      <c r="K3651">
        <v>3</v>
      </c>
      <c r="L3651">
        <v>60</v>
      </c>
      <c r="M3651">
        <v>112.4</v>
      </c>
      <c r="N3651">
        <v>59.7</v>
      </c>
      <c r="R3651">
        <v>800</v>
      </c>
      <c r="S3651">
        <v>9</v>
      </c>
      <c r="T3651">
        <v>88.9</v>
      </c>
      <c r="U3651" t="s">
        <v>48</v>
      </c>
      <c r="V3651">
        <v>15000</v>
      </c>
      <c r="W3651">
        <v>5000</v>
      </c>
      <c r="X3651">
        <v>84</v>
      </c>
      <c r="Y3651">
        <v>18</v>
      </c>
      <c r="Z3651">
        <v>0.7</v>
      </c>
      <c r="AA3651">
        <v>-20</v>
      </c>
      <c r="AD3651" t="s">
        <v>48</v>
      </c>
      <c r="AE3651" t="s">
        <v>474</v>
      </c>
      <c r="AF3651" t="s">
        <v>48</v>
      </c>
      <c r="AI3651" s="1">
        <v>42572</v>
      </c>
      <c r="AJ3651" s="1">
        <v>42565</v>
      </c>
      <c r="AK3651" t="s">
        <v>60</v>
      </c>
      <c r="AL3651" t="s">
        <v>7892</v>
      </c>
      <c r="AM3651">
        <v>2273180</v>
      </c>
    </row>
    <row r="3652" spans="1:39" hidden="1" x14ac:dyDescent="0.25">
      <c r="A3652" t="s">
        <v>6881</v>
      </c>
      <c r="B3652" t="s">
        <v>6882</v>
      </c>
      <c r="C3652" t="s">
        <v>7784</v>
      </c>
      <c r="D3652" t="s">
        <v>7893</v>
      </c>
      <c r="F3652" t="s">
        <v>74</v>
      </c>
      <c r="G3652" t="s">
        <v>44</v>
      </c>
      <c r="H3652" t="s">
        <v>45</v>
      </c>
      <c r="I3652" t="s">
        <v>46</v>
      </c>
      <c r="J3652" t="s">
        <v>58</v>
      </c>
      <c r="K3652">
        <v>3</v>
      </c>
      <c r="L3652">
        <v>60</v>
      </c>
      <c r="M3652">
        <v>112</v>
      </c>
      <c r="N3652">
        <v>60</v>
      </c>
      <c r="R3652">
        <v>800</v>
      </c>
      <c r="S3652">
        <v>9</v>
      </c>
      <c r="T3652">
        <v>88.9</v>
      </c>
      <c r="U3652" t="s">
        <v>48</v>
      </c>
      <c r="V3652">
        <v>25000</v>
      </c>
      <c r="W3652">
        <v>3000</v>
      </c>
      <c r="X3652">
        <v>83</v>
      </c>
      <c r="Y3652">
        <v>10</v>
      </c>
      <c r="Z3652">
        <v>0.9</v>
      </c>
      <c r="AA3652">
        <v>-20</v>
      </c>
      <c r="AB3652" t="s">
        <v>27</v>
      </c>
      <c r="AC3652" s="2">
        <v>0.1</v>
      </c>
      <c r="AD3652" t="s">
        <v>141</v>
      </c>
      <c r="AE3652" t="s">
        <v>348</v>
      </c>
      <c r="AF3652" t="s">
        <v>48</v>
      </c>
      <c r="AI3652" s="1">
        <v>42572</v>
      </c>
      <c r="AJ3652" s="1">
        <v>42563</v>
      </c>
      <c r="AK3652" t="s">
        <v>60</v>
      </c>
      <c r="AL3652" t="s">
        <v>7894</v>
      </c>
      <c r="AM3652">
        <v>2273171</v>
      </c>
    </row>
    <row r="3653" spans="1:39" hidden="1" x14ac:dyDescent="0.25">
      <c r="A3653" t="s">
        <v>7895</v>
      </c>
      <c r="B3653" t="s">
        <v>7896</v>
      </c>
      <c r="C3653" t="s">
        <v>2474</v>
      </c>
      <c r="D3653" t="s">
        <v>7897</v>
      </c>
      <c r="F3653" t="s">
        <v>74</v>
      </c>
      <c r="G3653" t="s">
        <v>44</v>
      </c>
      <c r="H3653" t="s">
        <v>75</v>
      </c>
      <c r="I3653" t="s">
        <v>46</v>
      </c>
      <c r="J3653" t="s">
        <v>58</v>
      </c>
      <c r="K3653">
        <v>3</v>
      </c>
      <c r="L3653">
        <v>60</v>
      </c>
      <c r="M3653">
        <v>112.3</v>
      </c>
      <c r="N3653">
        <v>64.900000000000006</v>
      </c>
      <c r="R3653">
        <v>800</v>
      </c>
      <c r="S3653">
        <v>9</v>
      </c>
      <c r="T3653">
        <v>88.9</v>
      </c>
      <c r="U3653" t="s">
        <v>48</v>
      </c>
      <c r="V3653">
        <v>25000</v>
      </c>
      <c r="W3653">
        <v>2700</v>
      </c>
      <c r="X3653">
        <v>82</v>
      </c>
      <c r="Y3653">
        <v>7</v>
      </c>
      <c r="Z3653">
        <v>0.9</v>
      </c>
      <c r="AA3653">
        <v>-20</v>
      </c>
      <c r="AB3653" t="s">
        <v>27</v>
      </c>
      <c r="AC3653" s="2">
        <v>0.1</v>
      </c>
      <c r="AE3653" t="s">
        <v>138</v>
      </c>
      <c r="AI3653" s="1">
        <v>42496</v>
      </c>
      <c r="AJ3653" s="1">
        <v>42496</v>
      </c>
      <c r="AK3653" t="s">
        <v>60</v>
      </c>
      <c r="AL3653" t="s">
        <v>7898</v>
      </c>
      <c r="AM3653">
        <v>2266268</v>
      </c>
    </row>
    <row r="3654" spans="1:39" hidden="1" x14ac:dyDescent="0.25">
      <c r="A3654" t="s">
        <v>7895</v>
      </c>
      <c r="B3654" t="s">
        <v>7896</v>
      </c>
      <c r="C3654" t="s">
        <v>7899</v>
      </c>
      <c r="D3654" t="s">
        <v>7900</v>
      </c>
      <c r="F3654" t="s">
        <v>169</v>
      </c>
      <c r="G3654" t="s">
        <v>55</v>
      </c>
      <c r="H3654" t="s">
        <v>75</v>
      </c>
      <c r="I3654" t="s">
        <v>57</v>
      </c>
      <c r="J3654" t="s">
        <v>58</v>
      </c>
      <c r="K3654">
        <v>3</v>
      </c>
      <c r="L3654">
        <v>65</v>
      </c>
      <c r="M3654">
        <v>130.80000000000001</v>
      </c>
      <c r="N3654">
        <v>94.8</v>
      </c>
      <c r="Q3654">
        <v>111</v>
      </c>
      <c r="R3654">
        <v>850</v>
      </c>
      <c r="S3654">
        <v>11</v>
      </c>
      <c r="T3654">
        <v>77.3</v>
      </c>
      <c r="U3654" t="s">
        <v>48</v>
      </c>
      <c r="V3654">
        <v>25000</v>
      </c>
      <c r="W3654">
        <v>2700</v>
      </c>
      <c r="X3654">
        <v>81</v>
      </c>
      <c r="Y3654">
        <v>3</v>
      </c>
      <c r="Z3654">
        <v>0.9</v>
      </c>
      <c r="AA3654">
        <v>-20</v>
      </c>
      <c r="AB3654" t="s">
        <v>27</v>
      </c>
      <c r="AC3654" s="2">
        <v>0.1</v>
      </c>
      <c r="AD3654" t="s">
        <v>48</v>
      </c>
      <c r="AE3654" t="s">
        <v>172</v>
      </c>
      <c r="AF3654" t="s">
        <v>48</v>
      </c>
      <c r="AI3654" s="1">
        <v>42496</v>
      </c>
      <c r="AJ3654" s="1">
        <v>42496</v>
      </c>
      <c r="AK3654" t="s">
        <v>60</v>
      </c>
      <c r="AL3654" t="s">
        <v>7901</v>
      </c>
      <c r="AM3654">
        <v>2266266</v>
      </c>
    </row>
    <row r="3655" spans="1:39" hidden="1" x14ac:dyDescent="0.25">
      <c r="A3655" t="s">
        <v>7895</v>
      </c>
      <c r="B3655" t="s">
        <v>7896</v>
      </c>
      <c r="C3655" t="s">
        <v>7902</v>
      </c>
      <c r="D3655" t="s">
        <v>7903</v>
      </c>
      <c r="F3655" t="s">
        <v>251</v>
      </c>
      <c r="G3655" t="s">
        <v>55</v>
      </c>
      <c r="H3655" t="s">
        <v>75</v>
      </c>
      <c r="I3655" t="s">
        <v>57</v>
      </c>
      <c r="J3655" t="s">
        <v>58</v>
      </c>
      <c r="K3655">
        <v>3</v>
      </c>
      <c r="L3655">
        <v>100</v>
      </c>
      <c r="M3655">
        <v>159.30000000000001</v>
      </c>
      <c r="N3655">
        <v>120</v>
      </c>
      <c r="Q3655">
        <v>111</v>
      </c>
      <c r="R3655">
        <v>1400</v>
      </c>
      <c r="S3655">
        <v>17</v>
      </c>
      <c r="T3655">
        <v>82.4</v>
      </c>
      <c r="U3655" t="s">
        <v>48</v>
      </c>
      <c r="V3655">
        <v>25000</v>
      </c>
      <c r="W3655">
        <v>2700</v>
      </c>
      <c r="X3655">
        <v>81</v>
      </c>
      <c r="Y3655">
        <v>8</v>
      </c>
      <c r="Z3655">
        <v>0.9</v>
      </c>
      <c r="AA3655">
        <v>-20</v>
      </c>
      <c r="AB3655" t="s">
        <v>27</v>
      </c>
      <c r="AC3655" s="2">
        <v>0.1</v>
      </c>
      <c r="AD3655" t="s">
        <v>48</v>
      </c>
      <c r="AE3655" t="s">
        <v>172</v>
      </c>
      <c r="AF3655" t="s">
        <v>48</v>
      </c>
      <c r="AI3655" s="1">
        <v>42495</v>
      </c>
      <c r="AJ3655" s="1">
        <v>42495</v>
      </c>
      <c r="AK3655" t="s">
        <v>60</v>
      </c>
      <c r="AL3655" t="s">
        <v>7904</v>
      </c>
      <c r="AM3655">
        <v>2266184</v>
      </c>
    </row>
    <row r="3656" spans="1:39" hidden="1" x14ac:dyDescent="0.25">
      <c r="A3656" t="s">
        <v>7895</v>
      </c>
      <c r="B3656" t="s">
        <v>7896</v>
      </c>
      <c r="C3656" t="s">
        <v>7905</v>
      </c>
      <c r="D3656" t="s">
        <v>7905</v>
      </c>
      <c r="F3656" t="s">
        <v>147</v>
      </c>
      <c r="G3656" t="s">
        <v>148</v>
      </c>
      <c r="H3656" t="s">
        <v>149</v>
      </c>
      <c r="I3656" t="s">
        <v>148</v>
      </c>
      <c r="J3656" t="s">
        <v>58</v>
      </c>
      <c r="K3656">
        <v>3</v>
      </c>
      <c r="L3656">
        <v>40</v>
      </c>
      <c r="M3656">
        <v>97</v>
      </c>
      <c r="N3656">
        <v>35</v>
      </c>
      <c r="R3656">
        <v>325</v>
      </c>
      <c r="S3656">
        <v>5.3</v>
      </c>
      <c r="T3656">
        <v>61.3</v>
      </c>
      <c r="U3656" t="s">
        <v>48</v>
      </c>
      <c r="V3656">
        <v>25000</v>
      </c>
      <c r="W3656">
        <v>3000</v>
      </c>
      <c r="X3656">
        <v>82</v>
      </c>
      <c r="Y3656">
        <v>17</v>
      </c>
      <c r="Z3656">
        <v>0.9</v>
      </c>
      <c r="AA3656">
        <v>-20</v>
      </c>
      <c r="AB3656" t="s">
        <v>27</v>
      </c>
      <c r="AC3656" s="2">
        <v>0.09</v>
      </c>
      <c r="AE3656" t="s">
        <v>138</v>
      </c>
      <c r="AI3656" s="1">
        <v>42025</v>
      </c>
      <c r="AJ3656" s="1">
        <v>42025</v>
      </c>
      <c r="AK3656" t="s">
        <v>50</v>
      </c>
      <c r="AL3656" t="s">
        <v>7906</v>
      </c>
      <c r="AM3656">
        <v>2231569</v>
      </c>
    </row>
    <row r="3657" spans="1:39" hidden="1" x14ac:dyDescent="0.25">
      <c r="A3657" t="s">
        <v>7895</v>
      </c>
      <c r="B3657" t="s">
        <v>7896</v>
      </c>
      <c r="C3657" t="s">
        <v>7907</v>
      </c>
      <c r="D3657" t="s">
        <v>7908</v>
      </c>
      <c r="F3657" t="s">
        <v>147</v>
      </c>
      <c r="G3657" t="s">
        <v>148</v>
      </c>
      <c r="H3657" t="s">
        <v>149</v>
      </c>
      <c r="I3657" t="s">
        <v>148</v>
      </c>
      <c r="J3657" t="s">
        <v>58</v>
      </c>
      <c r="K3657">
        <v>3</v>
      </c>
      <c r="L3657">
        <v>40</v>
      </c>
      <c r="M3657">
        <v>97.2</v>
      </c>
      <c r="N3657">
        <v>35</v>
      </c>
      <c r="R3657">
        <v>325</v>
      </c>
      <c r="S3657">
        <v>5</v>
      </c>
      <c r="T3657">
        <v>65</v>
      </c>
      <c r="U3657" t="s">
        <v>48</v>
      </c>
      <c r="V3657">
        <v>25000</v>
      </c>
      <c r="W3657">
        <v>2700</v>
      </c>
      <c r="X3657">
        <v>82</v>
      </c>
      <c r="Y3657">
        <v>7</v>
      </c>
      <c r="Z3657">
        <v>0.9</v>
      </c>
      <c r="AA3657">
        <v>-20</v>
      </c>
      <c r="AB3657" t="s">
        <v>27</v>
      </c>
      <c r="AC3657" s="2">
        <v>0.1</v>
      </c>
      <c r="AE3657" t="s">
        <v>138</v>
      </c>
      <c r="AI3657" s="1">
        <v>42501</v>
      </c>
      <c r="AJ3657" s="1">
        <v>42501</v>
      </c>
      <c r="AK3657" t="s">
        <v>60</v>
      </c>
      <c r="AL3657" t="s">
        <v>7909</v>
      </c>
      <c r="AM3657">
        <v>2266565</v>
      </c>
    </row>
    <row r="3658" spans="1:39" hidden="1" x14ac:dyDescent="0.25">
      <c r="A3658" t="s">
        <v>7895</v>
      </c>
      <c r="B3658" t="s">
        <v>7896</v>
      </c>
      <c r="C3658" t="s">
        <v>7910</v>
      </c>
      <c r="D3658" t="s">
        <v>7911</v>
      </c>
      <c r="F3658" t="s">
        <v>152</v>
      </c>
      <c r="G3658" t="s">
        <v>153</v>
      </c>
      <c r="H3658" t="s">
        <v>75</v>
      </c>
      <c r="I3658" t="s">
        <v>148</v>
      </c>
      <c r="J3658" t="s">
        <v>58</v>
      </c>
      <c r="K3658">
        <v>3</v>
      </c>
      <c r="L3658">
        <v>40</v>
      </c>
      <c r="M3658">
        <v>121</v>
      </c>
      <c r="N3658">
        <v>79.900000000000006</v>
      </c>
      <c r="R3658">
        <v>450</v>
      </c>
      <c r="S3658">
        <v>6.1</v>
      </c>
      <c r="T3658">
        <v>73.8</v>
      </c>
      <c r="U3658" t="s">
        <v>48</v>
      </c>
      <c r="V3658">
        <v>25000</v>
      </c>
      <c r="W3658">
        <v>2700</v>
      </c>
      <c r="X3658">
        <v>82</v>
      </c>
      <c r="Y3658">
        <v>7</v>
      </c>
      <c r="Z3658">
        <v>0.9</v>
      </c>
      <c r="AA3658">
        <v>-20</v>
      </c>
      <c r="AB3658" t="s">
        <v>27</v>
      </c>
      <c r="AC3658" s="2">
        <v>0.1</v>
      </c>
      <c r="AE3658" t="s">
        <v>138</v>
      </c>
      <c r="AI3658" s="1">
        <v>42501</v>
      </c>
      <c r="AJ3658" s="1">
        <v>42501</v>
      </c>
      <c r="AK3658" t="s">
        <v>60</v>
      </c>
      <c r="AL3658" t="s">
        <v>7912</v>
      </c>
      <c r="AM3658">
        <v>2266566</v>
      </c>
    </row>
    <row r="3659" spans="1:39" hidden="1" x14ac:dyDescent="0.25">
      <c r="A3659" t="s">
        <v>7895</v>
      </c>
      <c r="B3659" t="s">
        <v>7896</v>
      </c>
      <c r="C3659" t="s">
        <v>7913</v>
      </c>
      <c r="D3659" t="s">
        <v>7913</v>
      </c>
      <c r="F3659" t="s">
        <v>152</v>
      </c>
      <c r="G3659" t="s">
        <v>153</v>
      </c>
      <c r="H3659" t="s">
        <v>75</v>
      </c>
      <c r="I3659" t="s">
        <v>148</v>
      </c>
      <c r="J3659" t="s">
        <v>58</v>
      </c>
      <c r="K3659">
        <v>3</v>
      </c>
      <c r="L3659">
        <v>40</v>
      </c>
      <c r="M3659">
        <v>123</v>
      </c>
      <c r="N3659">
        <v>79.900000000000006</v>
      </c>
      <c r="R3659">
        <v>450</v>
      </c>
      <c r="S3659">
        <v>6.3</v>
      </c>
      <c r="T3659">
        <v>71.400000000000006</v>
      </c>
      <c r="U3659" t="s">
        <v>48</v>
      </c>
      <c r="V3659">
        <v>25000</v>
      </c>
      <c r="W3659">
        <v>3000</v>
      </c>
      <c r="X3659">
        <v>83</v>
      </c>
      <c r="Y3659">
        <v>17</v>
      </c>
      <c r="Z3659">
        <v>0.7</v>
      </c>
      <c r="AA3659">
        <v>-20</v>
      </c>
      <c r="AB3659" t="s">
        <v>27</v>
      </c>
      <c r="AC3659" s="2">
        <v>0.1</v>
      </c>
      <c r="AE3659" t="s">
        <v>138</v>
      </c>
      <c r="AI3659" s="1">
        <v>42025</v>
      </c>
      <c r="AJ3659" s="1">
        <v>42025</v>
      </c>
      <c r="AK3659" t="s">
        <v>50</v>
      </c>
      <c r="AL3659" t="s">
        <v>7914</v>
      </c>
      <c r="AM3659">
        <v>2231568</v>
      </c>
    </row>
    <row r="3660" spans="1:39" hidden="1" x14ac:dyDescent="0.25">
      <c r="A3660" t="s">
        <v>7915</v>
      </c>
      <c r="B3660" t="s">
        <v>7916</v>
      </c>
      <c r="C3660" t="s">
        <v>7917</v>
      </c>
      <c r="D3660" t="s">
        <v>7918</v>
      </c>
      <c r="F3660" t="s">
        <v>147</v>
      </c>
      <c r="G3660" t="s">
        <v>148</v>
      </c>
      <c r="H3660" t="s">
        <v>149</v>
      </c>
      <c r="I3660" t="s">
        <v>148</v>
      </c>
      <c r="J3660" t="s">
        <v>58</v>
      </c>
      <c r="K3660">
        <v>3</v>
      </c>
      <c r="L3660">
        <v>40</v>
      </c>
      <c r="M3660">
        <v>109.8</v>
      </c>
      <c r="N3660">
        <v>36.5</v>
      </c>
      <c r="R3660">
        <v>308</v>
      </c>
      <c r="S3660">
        <v>4.8</v>
      </c>
      <c r="T3660">
        <v>64.2</v>
      </c>
      <c r="U3660" t="s">
        <v>48</v>
      </c>
      <c r="V3660">
        <v>25000</v>
      </c>
      <c r="W3660">
        <v>3000</v>
      </c>
      <c r="X3660">
        <v>84</v>
      </c>
      <c r="Y3660">
        <v>14</v>
      </c>
      <c r="Z3660">
        <v>0.6</v>
      </c>
      <c r="AA3660">
        <v>-25</v>
      </c>
      <c r="AB3660" t="s">
        <v>27</v>
      </c>
      <c r="AC3660" s="2">
        <v>0.1</v>
      </c>
      <c r="AE3660" t="s">
        <v>76</v>
      </c>
      <c r="AI3660" s="1">
        <v>42175</v>
      </c>
      <c r="AJ3660" s="1">
        <v>42173</v>
      </c>
      <c r="AK3660" t="s">
        <v>205</v>
      </c>
      <c r="AL3660" t="s">
        <v>7919</v>
      </c>
      <c r="AM3660">
        <v>2242111</v>
      </c>
    </row>
    <row r="3661" spans="1:39" hidden="1" x14ac:dyDescent="0.25">
      <c r="A3661" t="s">
        <v>7915</v>
      </c>
      <c r="B3661" t="s">
        <v>7916</v>
      </c>
      <c r="C3661" t="s">
        <v>467</v>
      </c>
      <c r="D3661" t="s">
        <v>7920</v>
      </c>
      <c r="F3661" t="s">
        <v>298</v>
      </c>
      <c r="G3661" t="s">
        <v>55</v>
      </c>
      <c r="H3661" t="s">
        <v>75</v>
      </c>
      <c r="I3661" t="s">
        <v>57</v>
      </c>
      <c r="J3661" t="s">
        <v>58</v>
      </c>
      <c r="K3661">
        <v>3</v>
      </c>
      <c r="L3661">
        <v>75</v>
      </c>
      <c r="M3661">
        <v>116.4</v>
      </c>
      <c r="N3661">
        <v>94.5</v>
      </c>
      <c r="O3661">
        <v>1583</v>
      </c>
      <c r="Q3661">
        <v>38</v>
      </c>
      <c r="S3661">
        <v>15</v>
      </c>
      <c r="T3661">
        <v>53.6</v>
      </c>
      <c r="U3661" t="s">
        <v>48</v>
      </c>
      <c r="V3661">
        <v>25000</v>
      </c>
      <c r="W3661">
        <v>3000</v>
      </c>
      <c r="X3661">
        <v>81</v>
      </c>
      <c r="Y3661">
        <v>13</v>
      </c>
      <c r="Z3661">
        <v>1</v>
      </c>
      <c r="AA3661">
        <v>-25</v>
      </c>
      <c r="AB3661" t="s">
        <v>27</v>
      </c>
      <c r="AC3661" s="2">
        <v>0.1</v>
      </c>
      <c r="AE3661" t="s">
        <v>76</v>
      </c>
      <c r="AI3661" s="1">
        <v>42175</v>
      </c>
      <c r="AJ3661" s="1">
        <v>42173</v>
      </c>
      <c r="AK3661" t="s">
        <v>205</v>
      </c>
      <c r="AL3661" t="s">
        <v>7921</v>
      </c>
      <c r="AM3661">
        <v>2242108</v>
      </c>
    </row>
    <row r="3662" spans="1:39" hidden="1" x14ac:dyDescent="0.25">
      <c r="A3662" t="s">
        <v>7915</v>
      </c>
      <c r="B3662" t="s">
        <v>7916</v>
      </c>
      <c r="C3662" t="s">
        <v>467</v>
      </c>
      <c r="D3662" t="s">
        <v>7922</v>
      </c>
      <c r="F3662" t="s">
        <v>74</v>
      </c>
      <c r="G3662" t="s">
        <v>44</v>
      </c>
      <c r="H3662" t="s">
        <v>75</v>
      </c>
      <c r="I3662" t="s">
        <v>46</v>
      </c>
      <c r="J3662" t="s">
        <v>58</v>
      </c>
      <c r="K3662">
        <v>3</v>
      </c>
      <c r="L3662">
        <v>60</v>
      </c>
      <c r="M3662">
        <v>112</v>
      </c>
      <c r="N3662">
        <v>60</v>
      </c>
      <c r="R3662">
        <v>812</v>
      </c>
      <c r="S3662">
        <v>9.5</v>
      </c>
      <c r="T3662">
        <v>85.5</v>
      </c>
      <c r="U3662" t="s">
        <v>48</v>
      </c>
      <c r="V3662">
        <v>25000</v>
      </c>
      <c r="W3662">
        <v>3000</v>
      </c>
      <c r="X3662">
        <v>82</v>
      </c>
      <c r="Y3662">
        <v>14</v>
      </c>
      <c r="Z3662">
        <v>1</v>
      </c>
      <c r="AA3662">
        <v>-25</v>
      </c>
      <c r="AB3662" t="s">
        <v>27</v>
      </c>
      <c r="AC3662" s="2">
        <v>0.1</v>
      </c>
      <c r="AE3662" t="s">
        <v>76</v>
      </c>
      <c r="AI3662" s="1">
        <v>42175</v>
      </c>
      <c r="AJ3662" s="1">
        <v>42173</v>
      </c>
      <c r="AK3662" t="s">
        <v>205</v>
      </c>
      <c r="AL3662" t="s">
        <v>7923</v>
      </c>
      <c r="AM3662">
        <v>2242112</v>
      </c>
    </row>
    <row r="3663" spans="1:39" hidden="1" x14ac:dyDescent="0.25">
      <c r="A3663" t="s">
        <v>7915</v>
      </c>
      <c r="B3663" t="s">
        <v>7916</v>
      </c>
      <c r="C3663" t="s">
        <v>467</v>
      </c>
      <c r="D3663" t="s">
        <v>7924</v>
      </c>
      <c r="F3663" t="s">
        <v>82</v>
      </c>
      <c r="G3663" t="s">
        <v>55</v>
      </c>
      <c r="H3663" t="s">
        <v>75</v>
      </c>
      <c r="I3663" t="s">
        <v>57</v>
      </c>
      <c r="J3663" t="s">
        <v>58</v>
      </c>
      <c r="K3663">
        <v>3</v>
      </c>
      <c r="L3663">
        <v>120</v>
      </c>
      <c r="M3663">
        <v>132</v>
      </c>
      <c r="N3663">
        <v>120</v>
      </c>
      <c r="O3663">
        <v>4655</v>
      </c>
      <c r="Q3663">
        <v>38</v>
      </c>
      <c r="S3663">
        <v>23</v>
      </c>
      <c r="T3663">
        <v>55.7</v>
      </c>
      <c r="U3663" t="s">
        <v>48</v>
      </c>
      <c r="V3663">
        <v>25000</v>
      </c>
      <c r="W3663">
        <v>3000</v>
      </c>
      <c r="X3663">
        <v>83</v>
      </c>
      <c r="Y3663">
        <v>11</v>
      </c>
      <c r="Z3663">
        <v>1</v>
      </c>
      <c r="AA3663">
        <v>-25</v>
      </c>
      <c r="AB3663" t="s">
        <v>27</v>
      </c>
      <c r="AC3663" s="2">
        <v>0.1</v>
      </c>
      <c r="AE3663" t="s">
        <v>76</v>
      </c>
      <c r="AI3663" s="1">
        <v>42175</v>
      </c>
      <c r="AJ3663" s="1">
        <v>42173</v>
      </c>
      <c r="AK3663" t="s">
        <v>205</v>
      </c>
      <c r="AL3663" t="s">
        <v>7925</v>
      </c>
      <c r="AM3663">
        <v>2241937</v>
      </c>
    </row>
    <row r="3664" spans="1:39" hidden="1" x14ac:dyDescent="0.25">
      <c r="A3664" t="s">
        <v>7915</v>
      </c>
      <c r="B3664" t="s">
        <v>7916</v>
      </c>
      <c r="C3664" t="s">
        <v>467</v>
      </c>
      <c r="D3664" t="s">
        <v>7926</v>
      </c>
      <c r="F3664" t="s">
        <v>54</v>
      </c>
      <c r="G3664" t="s">
        <v>55</v>
      </c>
      <c r="H3664" t="s">
        <v>75</v>
      </c>
      <c r="I3664" t="s">
        <v>57</v>
      </c>
      <c r="J3664" t="s">
        <v>58</v>
      </c>
      <c r="K3664">
        <v>3</v>
      </c>
      <c r="L3664">
        <v>45</v>
      </c>
      <c r="M3664">
        <v>79.8</v>
      </c>
      <c r="N3664">
        <v>52</v>
      </c>
      <c r="O3664">
        <v>934</v>
      </c>
      <c r="Q3664">
        <v>38</v>
      </c>
      <c r="S3664">
        <v>6.5</v>
      </c>
      <c r="T3664">
        <v>76.400000000000006</v>
      </c>
      <c r="U3664" t="s">
        <v>48</v>
      </c>
      <c r="V3664">
        <v>25000</v>
      </c>
      <c r="W3664">
        <v>3000</v>
      </c>
      <c r="X3664">
        <v>83</v>
      </c>
      <c r="Y3664">
        <v>6</v>
      </c>
      <c r="Z3664">
        <v>0.9</v>
      </c>
      <c r="AA3664">
        <v>-25</v>
      </c>
      <c r="AB3664" t="s">
        <v>27</v>
      </c>
      <c r="AC3664" s="2">
        <v>0.16</v>
      </c>
      <c r="AE3664" t="s">
        <v>76</v>
      </c>
      <c r="AI3664" s="1">
        <v>42175</v>
      </c>
      <c r="AJ3664" s="1">
        <v>42173</v>
      </c>
      <c r="AK3664" t="s">
        <v>60</v>
      </c>
      <c r="AL3664" t="s">
        <v>7927</v>
      </c>
      <c r="AM3664">
        <v>2241936</v>
      </c>
    </row>
    <row r="3665" spans="1:39" hidden="1" x14ac:dyDescent="0.25">
      <c r="A3665" t="s">
        <v>7915</v>
      </c>
      <c r="B3665" t="s">
        <v>7916</v>
      </c>
      <c r="C3665" t="s">
        <v>467</v>
      </c>
      <c r="D3665" t="s">
        <v>7928</v>
      </c>
      <c r="F3665" t="s">
        <v>88</v>
      </c>
      <c r="G3665" t="s">
        <v>55</v>
      </c>
      <c r="H3665" t="s">
        <v>75</v>
      </c>
      <c r="I3665" t="s">
        <v>57</v>
      </c>
      <c r="J3665" t="s">
        <v>58</v>
      </c>
      <c r="K3665">
        <v>3</v>
      </c>
      <c r="L3665">
        <v>50</v>
      </c>
      <c r="M3665">
        <v>81.8</v>
      </c>
      <c r="N3665">
        <v>62.4</v>
      </c>
      <c r="O3665">
        <v>913</v>
      </c>
      <c r="Q3665">
        <v>38</v>
      </c>
      <c r="S3665">
        <v>9.5</v>
      </c>
      <c r="T3665">
        <v>54.1</v>
      </c>
      <c r="U3665" t="s">
        <v>48</v>
      </c>
      <c r="V3665">
        <v>25000</v>
      </c>
      <c r="W3665">
        <v>3000</v>
      </c>
      <c r="X3665">
        <v>83</v>
      </c>
      <c r="Y3665">
        <v>17</v>
      </c>
      <c r="Z3665">
        <v>0.9</v>
      </c>
      <c r="AA3665">
        <v>-25</v>
      </c>
      <c r="AB3665" t="s">
        <v>27</v>
      </c>
      <c r="AC3665" s="2">
        <v>0.1</v>
      </c>
      <c r="AE3665" t="s">
        <v>76</v>
      </c>
      <c r="AI3665" s="1">
        <v>42175</v>
      </c>
      <c r="AJ3665" s="1">
        <v>42173</v>
      </c>
      <c r="AK3665" t="s">
        <v>205</v>
      </c>
      <c r="AL3665" t="s">
        <v>7929</v>
      </c>
      <c r="AM3665">
        <v>2242107</v>
      </c>
    </row>
    <row r="3666" spans="1:39" hidden="1" x14ac:dyDescent="0.25">
      <c r="A3666" t="s">
        <v>7915</v>
      </c>
      <c r="B3666" t="s">
        <v>7915</v>
      </c>
      <c r="C3666" t="s">
        <v>58</v>
      </c>
      <c r="D3666" t="s">
        <v>7930</v>
      </c>
      <c r="F3666" t="s">
        <v>66</v>
      </c>
      <c r="G3666" t="s">
        <v>55</v>
      </c>
      <c r="H3666" t="s">
        <v>67</v>
      </c>
      <c r="I3666" t="s">
        <v>57</v>
      </c>
      <c r="J3666" t="s">
        <v>58</v>
      </c>
      <c r="K3666">
        <v>3</v>
      </c>
      <c r="L3666">
        <v>65</v>
      </c>
      <c r="M3666">
        <v>49</v>
      </c>
      <c r="N3666">
        <v>48</v>
      </c>
      <c r="O3666">
        <v>1380</v>
      </c>
      <c r="Q3666">
        <v>38</v>
      </c>
      <c r="R3666">
        <v>500</v>
      </c>
      <c r="S3666">
        <v>7.4</v>
      </c>
      <c r="T3666">
        <v>71.400000000000006</v>
      </c>
      <c r="U3666" t="s">
        <v>48</v>
      </c>
      <c r="V3666">
        <v>25000</v>
      </c>
      <c r="W3666">
        <v>3000</v>
      </c>
      <c r="X3666">
        <v>84</v>
      </c>
      <c r="Y3666">
        <v>23</v>
      </c>
      <c r="Z3666">
        <v>0.7</v>
      </c>
      <c r="AA3666">
        <v>-25</v>
      </c>
      <c r="AB3666" t="s">
        <v>27</v>
      </c>
      <c r="AC3666" s="2">
        <v>0.2</v>
      </c>
      <c r="AE3666" t="s">
        <v>76</v>
      </c>
      <c r="AI3666" s="1">
        <v>41932</v>
      </c>
      <c r="AJ3666" s="1">
        <v>41941</v>
      </c>
      <c r="AK3666" t="s">
        <v>205</v>
      </c>
      <c r="AL3666" t="s">
        <v>7931</v>
      </c>
      <c r="AM3666">
        <v>2224044</v>
      </c>
    </row>
    <row r="3667" spans="1:39" hidden="1" x14ac:dyDescent="0.25">
      <c r="A3667" t="s">
        <v>7915</v>
      </c>
      <c r="B3667" t="s">
        <v>7915</v>
      </c>
      <c r="C3667" t="s">
        <v>58</v>
      </c>
      <c r="D3667" t="s">
        <v>7930</v>
      </c>
      <c r="F3667" t="s">
        <v>66</v>
      </c>
      <c r="G3667" t="s">
        <v>55</v>
      </c>
      <c r="H3667" t="s">
        <v>67</v>
      </c>
      <c r="I3667" t="s">
        <v>57</v>
      </c>
      <c r="J3667" t="s">
        <v>58</v>
      </c>
      <c r="K3667">
        <v>3</v>
      </c>
      <c r="L3667">
        <v>65</v>
      </c>
      <c r="M3667">
        <v>49</v>
      </c>
      <c r="N3667">
        <v>48</v>
      </c>
      <c r="O3667">
        <v>1380</v>
      </c>
      <c r="Q3667">
        <v>38</v>
      </c>
      <c r="S3667">
        <v>7.2</v>
      </c>
      <c r="T3667">
        <v>69.7</v>
      </c>
      <c r="U3667" t="s">
        <v>48</v>
      </c>
      <c r="V3667">
        <v>25000</v>
      </c>
      <c r="W3667">
        <v>3000</v>
      </c>
      <c r="X3667">
        <v>84</v>
      </c>
      <c r="Y3667">
        <v>23</v>
      </c>
      <c r="Z3667">
        <v>0.7</v>
      </c>
      <c r="AA3667">
        <v>-25</v>
      </c>
      <c r="AB3667" t="s">
        <v>27</v>
      </c>
      <c r="AC3667" s="2">
        <v>0.2</v>
      </c>
      <c r="AE3667" t="s">
        <v>76</v>
      </c>
      <c r="AI3667" s="1">
        <v>41932</v>
      </c>
      <c r="AJ3667" s="1">
        <v>42212</v>
      </c>
      <c r="AK3667" t="s">
        <v>205</v>
      </c>
      <c r="AL3667" t="s">
        <v>7932</v>
      </c>
      <c r="AM3667">
        <v>2245756</v>
      </c>
    </row>
    <row r="3668" spans="1:39" hidden="1" x14ac:dyDescent="0.25">
      <c r="A3668" t="s">
        <v>7915</v>
      </c>
      <c r="B3668" t="s">
        <v>7915</v>
      </c>
      <c r="C3668" t="s">
        <v>58</v>
      </c>
      <c r="D3668" t="s">
        <v>7933</v>
      </c>
      <c r="F3668" t="s">
        <v>74</v>
      </c>
      <c r="G3668" t="s">
        <v>44</v>
      </c>
      <c r="H3668" t="s">
        <v>75</v>
      </c>
      <c r="I3668" t="s">
        <v>46</v>
      </c>
      <c r="J3668" t="s">
        <v>58</v>
      </c>
      <c r="K3668">
        <v>3</v>
      </c>
      <c r="L3668">
        <v>75</v>
      </c>
      <c r="M3668">
        <v>113</v>
      </c>
      <c r="N3668">
        <v>60</v>
      </c>
      <c r="R3668">
        <v>1100</v>
      </c>
      <c r="S3668">
        <v>13</v>
      </c>
      <c r="T3668">
        <v>84.6</v>
      </c>
      <c r="U3668" t="s">
        <v>48</v>
      </c>
      <c r="V3668">
        <v>25000</v>
      </c>
      <c r="W3668">
        <v>3000</v>
      </c>
      <c r="X3668">
        <v>83</v>
      </c>
      <c r="Y3668">
        <v>14</v>
      </c>
      <c r="Z3668">
        <v>1</v>
      </c>
      <c r="AA3668">
        <v>-25</v>
      </c>
      <c r="AB3668" t="s">
        <v>27</v>
      </c>
      <c r="AC3668" s="2">
        <v>0.1</v>
      </c>
      <c r="AE3668" t="s">
        <v>120</v>
      </c>
      <c r="AI3668" s="1">
        <v>42257</v>
      </c>
      <c r="AJ3668" s="1">
        <v>42268</v>
      </c>
      <c r="AK3668" t="s">
        <v>205</v>
      </c>
      <c r="AL3668" t="s">
        <v>7934</v>
      </c>
      <c r="AM3668">
        <v>2249528</v>
      </c>
    </row>
    <row r="3669" spans="1:39" hidden="1" x14ac:dyDescent="0.25">
      <c r="A3669" t="s">
        <v>7915</v>
      </c>
      <c r="B3669" t="s">
        <v>7915</v>
      </c>
      <c r="C3669" t="s">
        <v>58</v>
      </c>
      <c r="D3669" t="s">
        <v>7935</v>
      </c>
      <c r="F3669" t="s">
        <v>54</v>
      </c>
      <c r="G3669" t="s">
        <v>55</v>
      </c>
      <c r="H3669" t="s">
        <v>75</v>
      </c>
      <c r="I3669" t="s">
        <v>57</v>
      </c>
      <c r="J3669" t="s">
        <v>58</v>
      </c>
      <c r="K3669">
        <v>3</v>
      </c>
      <c r="L3669">
        <v>50</v>
      </c>
      <c r="M3669">
        <v>72</v>
      </c>
      <c r="N3669">
        <v>50</v>
      </c>
      <c r="O3669">
        <v>1176</v>
      </c>
      <c r="Q3669">
        <v>38</v>
      </c>
      <c r="S3669">
        <v>6.5</v>
      </c>
      <c r="T3669">
        <v>76.900000000000006</v>
      </c>
      <c r="U3669" t="s">
        <v>48</v>
      </c>
      <c r="V3669">
        <v>25000</v>
      </c>
      <c r="W3669">
        <v>3000</v>
      </c>
      <c r="X3669">
        <v>84</v>
      </c>
      <c r="Y3669">
        <v>17</v>
      </c>
      <c r="Z3669">
        <v>0.9</v>
      </c>
      <c r="AA3669">
        <v>-25</v>
      </c>
      <c r="AB3669" t="s">
        <v>27</v>
      </c>
      <c r="AC3669" s="2">
        <v>0.1</v>
      </c>
      <c r="AE3669" t="s">
        <v>76</v>
      </c>
      <c r="AI3669" s="1">
        <v>42257</v>
      </c>
      <c r="AJ3669" s="1">
        <v>42268</v>
      </c>
      <c r="AK3669" t="s">
        <v>205</v>
      </c>
      <c r="AL3669" t="s">
        <v>7936</v>
      </c>
      <c r="AM3669">
        <v>2249006</v>
      </c>
    </row>
    <row r="3670" spans="1:39" hidden="1" x14ac:dyDescent="0.25">
      <c r="A3670" t="s">
        <v>7915</v>
      </c>
      <c r="B3670" t="s">
        <v>7915</v>
      </c>
      <c r="C3670" t="s">
        <v>58</v>
      </c>
      <c r="D3670" t="s">
        <v>7937</v>
      </c>
      <c r="F3670" t="s">
        <v>88</v>
      </c>
      <c r="G3670" t="s">
        <v>55</v>
      </c>
      <c r="H3670" t="s">
        <v>75</v>
      </c>
      <c r="I3670" t="s">
        <v>57</v>
      </c>
      <c r="J3670" t="s">
        <v>58</v>
      </c>
      <c r="K3670">
        <v>3</v>
      </c>
      <c r="L3670">
        <v>50</v>
      </c>
      <c r="M3670">
        <v>85</v>
      </c>
      <c r="N3670">
        <v>63</v>
      </c>
      <c r="O3670">
        <v>836</v>
      </c>
      <c r="Q3670">
        <v>40</v>
      </c>
      <c r="S3670">
        <v>7</v>
      </c>
      <c r="T3670">
        <v>71.400000000000006</v>
      </c>
      <c r="U3670" t="s">
        <v>48</v>
      </c>
      <c r="V3670">
        <v>25000</v>
      </c>
      <c r="W3670">
        <v>3000</v>
      </c>
      <c r="X3670">
        <v>92</v>
      </c>
      <c r="Y3670">
        <v>63</v>
      </c>
      <c r="Z3670">
        <v>0.9</v>
      </c>
      <c r="AA3670">
        <v>-25</v>
      </c>
      <c r="AB3670" t="s">
        <v>27</v>
      </c>
      <c r="AC3670" s="2">
        <v>0.1</v>
      </c>
      <c r="AE3670" t="s">
        <v>120</v>
      </c>
      <c r="AI3670" s="1">
        <v>42257</v>
      </c>
      <c r="AJ3670" s="1">
        <v>42268</v>
      </c>
      <c r="AK3670" t="s">
        <v>205</v>
      </c>
      <c r="AL3670" t="s">
        <v>7938</v>
      </c>
      <c r="AM3670">
        <v>2249005</v>
      </c>
    </row>
    <row r="3671" spans="1:39" hidden="1" x14ac:dyDescent="0.25">
      <c r="A3671" t="s">
        <v>5655</v>
      </c>
      <c r="B3671" t="s">
        <v>5656</v>
      </c>
      <c r="C3671" t="s">
        <v>7939</v>
      </c>
      <c r="D3671">
        <v>80959</v>
      </c>
      <c r="F3671" t="s">
        <v>79</v>
      </c>
      <c r="G3671" t="s">
        <v>55</v>
      </c>
      <c r="H3671" t="s">
        <v>75</v>
      </c>
      <c r="I3671" t="s">
        <v>57</v>
      </c>
      <c r="J3671" t="s">
        <v>58</v>
      </c>
      <c r="K3671">
        <v>5</v>
      </c>
      <c r="L3671">
        <v>50</v>
      </c>
      <c r="M3671">
        <v>116.1</v>
      </c>
      <c r="N3671">
        <v>94.9</v>
      </c>
      <c r="O3671">
        <v>1424</v>
      </c>
      <c r="Q3671">
        <v>40</v>
      </c>
      <c r="R3671">
        <v>800</v>
      </c>
      <c r="S3671">
        <v>10.7</v>
      </c>
      <c r="T3671">
        <v>74.8</v>
      </c>
      <c r="U3671" t="s">
        <v>48</v>
      </c>
      <c r="V3671">
        <v>25000</v>
      </c>
      <c r="W3671">
        <v>3000</v>
      </c>
      <c r="X3671">
        <v>81</v>
      </c>
      <c r="Y3671">
        <v>7</v>
      </c>
      <c r="Z3671">
        <v>0.9</v>
      </c>
      <c r="AA3671">
        <v>-20</v>
      </c>
      <c r="AB3671" t="s">
        <v>27</v>
      </c>
      <c r="AC3671" s="2">
        <v>0.1</v>
      </c>
      <c r="AE3671" t="s">
        <v>819</v>
      </c>
      <c r="AI3671" s="1">
        <v>42459</v>
      </c>
      <c r="AJ3671" s="1">
        <v>42472</v>
      </c>
      <c r="AK3671" t="s">
        <v>60</v>
      </c>
      <c r="AL3671" t="s">
        <v>7940</v>
      </c>
      <c r="AM3671">
        <v>2264046</v>
      </c>
    </row>
    <row r="3672" spans="1:39" hidden="1" x14ac:dyDescent="0.25">
      <c r="A3672" t="s">
        <v>5655</v>
      </c>
      <c r="B3672" t="s">
        <v>5656</v>
      </c>
      <c r="C3672" t="s">
        <v>7941</v>
      </c>
      <c r="D3672">
        <v>80960</v>
      </c>
      <c r="F3672" t="s">
        <v>79</v>
      </c>
      <c r="G3672" t="s">
        <v>55</v>
      </c>
      <c r="H3672" t="s">
        <v>75</v>
      </c>
      <c r="I3672" t="s">
        <v>57</v>
      </c>
      <c r="J3672" t="s">
        <v>58</v>
      </c>
      <c r="K3672">
        <v>5</v>
      </c>
      <c r="L3672">
        <v>50</v>
      </c>
      <c r="M3672">
        <v>116.1</v>
      </c>
      <c r="N3672">
        <v>94.9</v>
      </c>
      <c r="O3672">
        <v>1470</v>
      </c>
      <c r="Q3672">
        <v>40</v>
      </c>
      <c r="R3672">
        <v>800</v>
      </c>
      <c r="S3672">
        <v>10.6</v>
      </c>
      <c r="T3672">
        <v>75.5</v>
      </c>
      <c r="U3672" t="s">
        <v>48</v>
      </c>
      <c r="V3672">
        <v>25000</v>
      </c>
      <c r="W3672">
        <v>4000</v>
      </c>
      <c r="X3672">
        <v>83</v>
      </c>
      <c r="Y3672">
        <v>13</v>
      </c>
      <c r="Z3672">
        <v>0.9</v>
      </c>
      <c r="AA3672">
        <v>-20</v>
      </c>
      <c r="AB3672" t="s">
        <v>27</v>
      </c>
      <c r="AC3672" s="2">
        <v>0.1</v>
      </c>
      <c r="AE3672" t="s">
        <v>819</v>
      </c>
      <c r="AI3672" s="1">
        <v>42459</v>
      </c>
      <c r="AJ3672" s="1">
        <v>42473</v>
      </c>
      <c r="AK3672" t="s">
        <v>60</v>
      </c>
      <c r="AL3672" t="s">
        <v>7942</v>
      </c>
      <c r="AM3672">
        <v>2264047</v>
      </c>
    </row>
    <row r="3673" spans="1:39" hidden="1" x14ac:dyDescent="0.25">
      <c r="A3673" t="s">
        <v>5655</v>
      </c>
      <c r="B3673" t="s">
        <v>5656</v>
      </c>
      <c r="C3673" t="s">
        <v>7943</v>
      </c>
      <c r="D3673">
        <v>80961</v>
      </c>
      <c r="F3673" t="s">
        <v>298</v>
      </c>
      <c r="G3673" t="s">
        <v>55</v>
      </c>
      <c r="H3673" t="s">
        <v>75</v>
      </c>
      <c r="I3673" t="s">
        <v>57</v>
      </c>
      <c r="J3673" t="s">
        <v>58</v>
      </c>
      <c r="K3673">
        <v>5</v>
      </c>
      <c r="L3673">
        <v>45</v>
      </c>
      <c r="M3673">
        <v>92.1</v>
      </c>
      <c r="N3673">
        <v>94.7</v>
      </c>
      <c r="O3673">
        <v>733</v>
      </c>
      <c r="Q3673">
        <v>40</v>
      </c>
      <c r="R3673">
        <v>800</v>
      </c>
      <c r="S3673">
        <v>10</v>
      </c>
      <c r="T3673">
        <v>80</v>
      </c>
      <c r="U3673" t="s">
        <v>48</v>
      </c>
      <c r="V3673">
        <v>25000</v>
      </c>
      <c r="W3673">
        <v>2700</v>
      </c>
      <c r="X3673">
        <v>82</v>
      </c>
      <c r="Y3673">
        <v>7</v>
      </c>
      <c r="Z3673">
        <v>0.9</v>
      </c>
      <c r="AA3673">
        <v>-20</v>
      </c>
      <c r="AB3673" t="s">
        <v>27</v>
      </c>
      <c r="AC3673" s="2">
        <v>0.1</v>
      </c>
      <c r="AE3673" t="s">
        <v>819</v>
      </c>
      <c r="AI3673" s="1">
        <v>42459</v>
      </c>
      <c r="AJ3673" s="1">
        <v>42473</v>
      </c>
      <c r="AK3673" t="s">
        <v>60</v>
      </c>
      <c r="AL3673" t="s">
        <v>7944</v>
      </c>
      <c r="AM3673">
        <v>2264048</v>
      </c>
    </row>
    <row r="3674" spans="1:39" hidden="1" x14ac:dyDescent="0.25">
      <c r="A3674" t="s">
        <v>5655</v>
      </c>
      <c r="B3674" t="s">
        <v>5656</v>
      </c>
      <c r="C3674" t="s">
        <v>7945</v>
      </c>
      <c r="D3674">
        <v>80962</v>
      </c>
      <c r="F3674" t="s">
        <v>298</v>
      </c>
      <c r="G3674" t="s">
        <v>55</v>
      </c>
      <c r="H3674" t="s">
        <v>75</v>
      </c>
      <c r="I3674" t="s">
        <v>57</v>
      </c>
      <c r="J3674" t="s">
        <v>58</v>
      </c>
      <c r="K3674">
        <v>5</v>
      </c>
      <c r="L3674">
        <v>45</v>
      </c>
      <c r="M3674">
        <v>92.1</v>
      </c>
      <c r="N3674">
        <v>94.7</v>
      </c>
      <c r="O3674">
        <v>783</v>
      </c>
      <c r="Q3674">
        <v>40</v>
      </c>
      <c r="R3674">
        <v>800</v>
      </c>
      <c r="S3674">
        <v>10</v>
      </c>
      <c r="T3674">
        <v>80</v>
      </c>
      <c r="U3674" t="s">
        <v>48</v>
      </c>
      <c r="V3674">
        <v>25000</v>
      </c>
      <c r="W3674">
        <v>3000</v>
      </c>
      <c r="X3674">
        <v>82</v>
      </c>
      <c r="Y3674">
        <v>8</v>
      </c>
      <c r="Z3674">
        <v>0.9</v>
      </c>
      <c r="AA3674">
        <v>-20</v>
      </c>
      <c r="AB3674" t="s">
        <v>27</v>
      </c>
      <c r="AC3674" s="2">
        <v>0.1</v>
      </c>
      <c r="AE3674" t="s">
        <v>819</v>
      </c>
      <c r="AI3674" s="1">
        <v>42459</v>
      </c>
      <c r="AJ3674" s="1">
        <v>42473</v>
      </c>
      <c r="AK3674" t="s">
        <v>60</v>
      </c>
      <c r="AL3674" t="s">
        <v>7946</v>
      </c>
      <c r="AM3674">
        <v>2264049</v>
      </c>
    </row>
    <row r="3675" spans="1:39" hidden="1" x14ac:dyDescent="0.25">
      <c r="A3675" t="s">
        <v>5655</v>
      </c>
      <c r="B3675" t="s">
        <v>5656</v>
      </c>
      <c r="C3675" t="s">
        <v>7947</v>
      </c>
      <c r="D3675" t="s">
        <v>7947</v>
      </c>
      <c r="E3675" t="s">
        <v>7948</v>
      </c>
      <c r="F3675" t="s">
        <v>6754</v>
      </c>
      <c r="G3675" t="s">
        <v>6754</v>
      </c>
      <c r="H3675" t="s">
        <v>75</v>
      </c>
      <c r="I3675" t="s">
        <v>57</v>
      </c>
      <c r="J3675" t="s">
        <v>58</v>
      </c>
      <c r="K3675">
        <v>5</v>
      </c>
      <c r="L3675">
        <v>75</v>
      </c>
      <c r="M3675">
        <v>88.6</v>
      </c>
      <c r="N3675">
        <v>93.5</v>
      </c>
      <c r="O3675">
        <v>1594</v>
      </c>
      <c r="Q3675">
        <v>40</v>
      </c>
      <c r="R3675">
        <v>750</v>
      </c>
      <c r="S3675">
        <v>10.5</v>
      </c>
      <c r="T3675">
        <v>71.400000000000006</v>
      </c>
      <c r="U3675" t="s">
        <v>48</v>
      </c>
      <c r="V3675">
        <v>40000</v>
      </c>
      <c r="W3675">
        <v>2700</v>
      </c>
      <c r="X3675">
        <v>90</v>
      </c>
      <c r="Y3675">
        <v>45</v>
      </c>
      <c r="Z3675">
        <v>0.9</v>
      </c>
      <c r="AA3675">
        <v>-20</v>
      </c>
      <c r="AB3675" t="s">
        <v>27</v>
      </c>
      <c r="AC3675" s="2">
        <v>0.05</v>
      </c>
      <c r="AD3675" t="s">
        <v>48</v>
      </c>
      <c r="AE3675" t="s">
        <v>1775</v>
      </c>
      <c r="AF3675" t="s">
        <v>48</v>
      </c>
      <c r="AI3675" s="1">
        <v>42494</v>
      </c>
      <c r="AJ3675" s="1">
        <v>42564</v>
      </c>
      <c r="AK3675" t="s">
        <v>60</v>
      </c>
      <c r="AL3675" t="s">
        <v>7949</v>
      </c>
      <c r="AM3675">
        <v>2272525</v>
      </c>
    </row>
    <row r="3676" spans="1:39" hidden="1" x14ac:dyDescent="0.25">
      <c r="A3676" t="s">
        <v>5655</v>
      </c>
      <c r="B3676" t="s">
        <v>5656</v>
      </c>
      <c r="C3676" t="s">
        <v>7950</v>
      </c>
      <c r="D3676" t="s">
        <v>7950</v>
      </c>
      <c r="E3676" t="s">
        <v>7951</v>
      </c>
      <c r="F3676" t="s">
        <v>6754</v>
      </c>
      <c r="G3676" t="s">
        <v>6754</v>
      </c>
      <c r="H3676" t="s">
        <v>75</v>
      </c>
      <c r="I3676" t="s">
        <v>57</v>
      </c>
      <c r="J3676" t="s">
        <v>58</v>
      </c>
      <c r="K3676">
        <v>5</v>
      </c>
      <c r="L3676">
        <v>75</v>
      </c>
      <c r="M3676">
        <v>88.6</v>
      </c>
      <c r="N3676">
        <v>93.5</v>
      </c>
      <c r="O3676">
        <v>1594</v>
      </c>
      <c r="Q3676">
        <v>40</v>
      </c>
      <c r="R3676">
        <v>800</v>
      </c>
      <c r="S3676">
        <v>10.5</v>
      </c>
      <c r="T3676">
        <v>76.2</v>
      </c>
      <c r="U3676" t="s">
        <v>48</v>
      </c>
      <c r="V3676">
        <v>40000</v>
      </c>
      <c r="W3676">
        <v>3000</v>
      </c>
      <c r="X3676">
        <v>90</v>
      </c>
      <c r="Y3676">
        <v>48</v>
      </c>
      <c r="Z3676">
        <v>0.9</v>
      </c>
      <c r="AA3676">
        <v>-20</v>
      </c>
      <c r="AB3676" t="s">
        <v>27</v>
      </c>
      <c r="AC3676" s="2">
        <v>0.05</v>
      </c>
      <c r="AD3676" t="s">
        <v>48</v>
      </c>
      <c r="AE3676" t="s">
        <v>1775</v>
      </c>
      <c r="AF3676" t="s">
        <v>48</v>
      </c>
      <c r="AI3676" s="1">
        <v>42494</v>
      </c>
      <c r="AJ3676" s="1">
        <v>42564</v>
      </c>
      <c r="AK3676" t="s">
        <v>60</v>
      </c>
      <c r="AL3676" t="s">
        <v>7952</v>
      </c>
      <c r="AM3676">
        <v>2272531</v>
      </c>
    </row>
    <row r="3677" spans="1:39" hidden="1" x14ac:dyDescent="0.25">
      <c r="A3677" t="s">
        <v>5655</v>
      </c>
      <c r="B3677" t="s">
        <v>5656</v>
      </c>
      <c r="C3677" t="s">
        <v>7953</v>
      </c>
      <c r="D3677" t="s">
        <v>7953</v>
      </c>
      <c r="E3677" t="s">
        <v>7954</v>
      </c>
      <c r="F3677" t="s">
        <v>6754</v>
      </c>
      <c r="G3677" t="s">
        <v>6754</v>
      </c>
      <c r="H3677" t="s">
        <v>75</v>
      </c>
      <c r="I3677" t="s">
        <v>57</v>
      </c>
      <c r="J3677" t="s">
        <v>58</v>
      </c>
      <c r="K3677">
        <v>5</v>
      </c>
      <c r="L3677">
        <v>75</v>
      </c>
      <c r="M3677">
        <v>88.6</v>
      </c>
      <c r="N3677">
        <v>93.5</v>
      </c>
      <c r="O3677">
        <v>1594</v>
      </c>
      <c r="Q3677">
        <v>40</v>
      </c>
      <c r="R3677">
        <v>820</v>
      </c>
      <c r="S3677">
        <v>10.5</v>
      </c>
      <c r="T3677">
        <v>78.099999999999994</v>
      </c>
      <c r="U3677" t="s">
        <v>48</v>
      </c>
      <c r="V3677">
        <v>40000</v>
      </c>
      <c r="W3677">
        <v>4000</v>
      </c>
      <c r="X3677">
        <v>93</v>
      </c>
      <c r="Y3677">
        <v>61</v>
      </c>
      <c r="Z3677">
        <v>0.9</v>
      </c>
      <c r="AA3677">
        <v>-20</v>
      </c>
      <c r="AB3677" t="s">
        <v>27</v>
      </c>
      <c r="AC3677" s="2">
        <v>0.05</v>
      </c>
      <c r="AD3677" t="s">
        <v>48</v>
      </c>
      <c r="AE3677" t="s">
        <v>1775</v>
      </c>
      <c r="AF3677" t="s">
        <v>48</v>
      </c>
      <c r="AI3677" s="1">
        <v>42494</v>
      </c>
      <c r="AJ3677" s="1">
        <v>42564</v>
      </c>
      <c r="AK3677" t="s">
        <v>60</v>
      </c>
      <c r="AL3677" t="s">
        <v>7955</v>
      </c>
      <c r="AM3677">
        <v>2272532</v>
      </c>
    </row>
    <row r="3678" spans="1:39" hidden="1" x14ac:dyDescent="0.25">
      <c r="A3678" t="s">
        <v>5655</v>
      </c>
      <c r="B3678" t="s">
        <v>5656</v>
      </c>
      <c r="C3678" t="s">
        <v>7956</v>
      </c>
      <c r="D3678" t="s">
        <v>7956</v>
      </c>
      <c r="E3678" t="s">
        <v>7957</v>
      </c>
      <c r="F3678" t="s">
        <v>6754</v>
      </c>
      <c r="G3678" t="s">
        <v>6754</v>
      </c>
      <c r="H3678" t="s">
        <v>75</v>
      </c>
      <c r="I3678" t="s">
        <v>57</v>
      </c>
      <c r="J3678" t="s">
        <v>58</v>
      </c>
      <c r="K3678">
        <v>5</v>
      </c>
      <c r="L3678">
        <v>75</v>
      </c>
      <c r="M3678">
        <v>88.6</v>
      </c>
      <c r="N3678">
        <v>93.5</v>
      </c>
      <c r="O3678">
        <v>1594</v>
      </c>
      <c r="Q3678">
        <v>40</v>
      </c>
      <c r="R3678">
        <v>850</v>
      </c>
      <c r="S3678">
        <v>10.7</v>
      </c>
      <c r="T3678">
        <v>79.400000000000006</v>
      </c>
      <c r="U3678" t="s">
        <v>48</v>
      </c>
      <c r="V3678">
        <v>40000</v>
      </c>
      <c r="W3678">
        <v>5000</v>
      </c>
      <c r="X3678">
        <v>91</v>
      </c>
      <c r="Y3678">
        <v>56</v>
      </c>
      <c r="Z3678">
        <v>0.9</v>
      </c>
      <c r="AA3678">
        <v>-20</v>
      </c>
      <c r="AB3678" t="s">
        <v>27</v>
      </c>
      <c r="AC3678" s="2">
        <v>0.05</v>
      </c>
      <c r="AD3678" t="s">
        <v>48</v>
      </c>
      <c r="AE3678" t="s">
        <v>1775</v>
      </c>
      <c r="AF3678" t="s">
        <v>48</v>
      </c>
      <c r="AI3678" s="1">
        <v>42494</v>
      </c>
      <c r="AJ3678" s="1">
        <v>42564</v>
      </c>
      <c r="AK3678" t="s">
        <v>60</v>
      </c>
      <c r="AL3678" t="s">
        <v>7958</v>
      </c>
      <c r="AM3678">
        <v>2272533</v>
      </c>
    </row>
    <row r="3679" spans="1:39" hidden="1" x14ac:dyDescent="0.25">
      <c r="A3679" t="s">
        <v>5655</v>
      </c>
      <c r="B3679" t="s">
        <v>5656</v>
      </c>
      <c r="C3679" t="s">
        <v>7959</v>
      </c>
      <c r="D3679">
        <v>81017</v>
      </c>
      <c r="F3679" t="s">
        <v>79</v>
      </c>
      <c r="G3679" t="s">
        <v>55</v>
      </c>
      <c r="H3679" t="s">
        <v>75</v>
      </c>
      <c r="I3679" t="s">
        <v>57</v>
      </c>
      <c r="J3679" t="s">
        <v>58</v>
      </c>
      <c r="K3679">
        <v>5</v>
      </c>
      <c r="L3679">
        <v>75</v>
      </c>
      <c r="M3679">
        <v>117.4</v>
      </c>
      <c r="N3679">
        <v>95.9</v>
      </c>
      <c r="O3679">
        <v>1440</v>
      </c>
      <c r="Q3679">
        <v>40</v>
      </c>
      <c r="R3679">
        <v>800</v>
      </c>
      <c r="S3679">
        <v>14.5</v>
      </c>
      <c r="T3679">
        <v>55.2</v>
      </c>
      <c r="U3679" t="s">
        <v>48</v>
      </c>
      <c r="V3679">
        <v>25000</v>
      </c>
      <c r="W3679">
        <v>2700</v>
      </c>
      <c r="X3679">
        <v>82</v>
      </c>
      <c r="Y3679">
        <v>2</v>
      </c>
      <c r="Z3679">
        <v>1</v>
      </c>
      <c r="AA3679">
        <v>-20</v>
      </c>
      <c r="AB3679" t="s">
        <v>27</v>
      </c>
      <c r="AC3679" s="2">
        <v>0.1</v>
      </c>
      <c r="AE3679" t="s">
        <v>819</v>
      </c>
      <c r="AI3679" s="1">
        <v>41950</v>
      </c>
      <c r="AJ3679" s="1">
        <v>41953</v>
      </c>
      <c r="AK3679" t="s">
        <v>50</v>
      </c>
      <c r="AL3679" t="s">
        <v>7960</v>
      </c>
      <c r="AM3679">
        <v>2224553</v>
      </c>
    </row>
    <row r="3680" spans="1:39" hidden="1" x14ac:dyDescent="0.25">
      <c r="A3680" t="s">
        <v>5655</v>
      </c>
      <c r="B3680" t="s">
        <v>5656</v>
      </c>
      <c r="C3680" t="s">
        <v>7961</v>
      </c>
      <c r="D3680">
        <v>81019</v>
      </c>
      <c r="F3680" t="s">
        <v>79</v>
      </c>
      <c r="G3680" t="s">
        <v>55</v>
      </c>
      <c r="H3680" t="s">
        <v>75</v>
      </c>
      <c r="I3680" t="s">
        <v>57</v>
      </c>
      <c r="J3680" t="s">
        <v>58</v>
      </c>
      <c r="K3680">
        <v>5</v>
      </c>
      <c r="L3680">
        <v>75</v>
      </c>
      <c r="M3680">
        <v>117.6</v>
      </c>
      <c r="N3680">
        <v>94.9</v>
      </c>
      <c r="O3680">
        <v>1648</v>
      </c>
      <c r="Q3680">
        <v>40</v>
      </c>
      <c r="R3680">
        <v>835</v>
      </c>
      <c r="S3680">
        <v>14.2</v>
      </c>
      <c r="T3680">
        <v>59.6</v>
      </c>
      <c r="U3680" t="s">
        <v>48</v>
      </c>
      <c r="V3680">
        <v>25000</v>
      </c>
      <c r="W3680">
        <v>3000</v>
      </c>
      <c r="X3680">
        <v>83</v>
      </c>
      <c r="Y3680">
        <v>3</v>
      </c>
      <c r="Z3680">
        <v>1</v>
      </c>
      <c r="AA3680">
        <v>-20</v>
      </c>
      <c r="AB3680" t="s">
        <v>27</v>
      </c>
      <c r="AC3680" s="2">
        <v>0.1</v>
      </c>
      <c r="AE3680" t="s">
        <v>819</v>
      </c>
      <c r="AI3680" s="1">
        <v>41947</v>
      </c>
      <c r="AJ3680" s="1">
        <v>41948</v>
      </c>
      <c r="AK3680" t="s">
        <v>50</v>
      </c>
      <c r="AL3680" t="s">
        <v>7962</v>
      </c>
      <c r="AM3680">
        <v>2224332</v>
      </c>
    </row>
    <row r="3681" spans="1:39" hidden="1" x14ac:dyDescent="0.25">
      <c r="A3681" t="s">
        <v>5655</v>
      </c>
      <c r="B3681" t="s">
        <v>5656</v>
      </c>
      <c r="C3681" t="s">
        <v>7963</v>
      </c>
      <c r="D3681">
        <v>81024</v>
      </c>
      <c r="F3681" t="s">
        <v>298</v>
      </c>
      <c r="G3681" t="s">
        <v>55</v>
      </c>
      <c r="H3681" t="s">
        <v>75</v>
      </c>
      <c r="I3681" t="s">
        <v>57</v>
      </c>
      <c r="J3681" t="s">
        <v>58</v>
      </c>
      <c r="K3681">
        <v>5</v>
      </c>
      <c r="L3681">
        <v>75</v>
      </c>
      <c r="M3681">
        <v>85.2</v>
      </c>
      <c r="N3681">
        <v>95.1</v>
      </c>
      <c r="O3681">
        <v>1322</v>
      </c>
      <c r="Q3681">
        <v>40</v>
      </c>
      <c r="R3681">
        <v>800</v>
      </c>
      <c r="S3681">
        <v>15</v>
      </c>
      <c r="T3681">
        <v>53.3</v>
      </c>
      <c r="U3681" t="s">
        <v>48</v>
      </c>
      <c r="V3681">
        <v>25000</v>
      </c>
      <c r="W3681">
        <v>2700</v>
      </c>
      <c r="X3681">
        <v>82</v>
      </c>
      <c r="Y3681">
        <v>1</v>
      </c>
      <c r="Z3681">
        <v>0.9</v>
      </c>
      <c r="AA3681">
        <v>-20</v>
      </c>
      <c r="AB3681" t="s">
        <v>27</v>
      </c>
      <c r="AC3681" s="2">
        <v>0.1</v>
      </c>
      <c r="AE3681" t="s">
        <v>138</v>
      </c>
      <c r="AI3681" s="1">
        <v>41951</v>
      </c>
      <c r="AJ3681" s="1">
        <v>41955</v>
      </c>
      <c r="AK3681" t="s">
        <v>50</v>
      </c>
      <c r="AL3681" t="s">
        <v>7964</v>
      </c>
      <c r="AM3681">
        <v>2224906</v>
      </c>
    </row>
    <row r="3682" spans="1:39" hidden="1" x14ac:dyDescent="0.25">
      <c r="A3682" t="s">
        <v>5655</v>
      </c>
      <c r="B3682" t="s">
        <v>5656</v>
      </c>
      <c r="C3682" t="s">
        <v>7965</v>
      </c>
      <c r="D3682">
        <v>81026</v>
      </c>
      <c r="F3682" t="s">
        <v>298</v>
      </c>
      <c r="G3682" t="s">
        <v>55</v>
      </c>
      <c r="H3682" t="s">
        <v>75</v>
      </c>
      <c r="I3682" t="s">
        <v>57</v>
      </c>
      <c r="J3682" t="s">
        <v>58</v>
      </c>
      <c r="K3682">
        <v>5</v>
      </c>
      <c r="L3682">
        <v>75</v>
      </c>
      <c r="M3682">
        <v>95</v>
      </c>
      <c r="N3682">
        <v>85.2</v>
      </c>
      <c r="O3682">
        <v>1332</v>
      </c>
      <c r="Q3682">
        <v>40</v>
      </c>
      <c r="R3682">
        <v>850</v>
      </c>
      <c r="S3682">
        <v>14.7</v>
      </c>
      <c r="T3682">
        <v>57.8</v>
      </c>
      <c r="U3682" t="s">
        <v>48</v>
      </c>
      <c r="V3682">
        <v>25000</v>
      </c>
      <c r="W3682">
        <v>3000</v>
      </c>
      <c r="X3682">
        <v>83</v>
      </c>
      <c r="Y3682">
        <v>3</v>
      </c>
      <c r="Z3682">
        <v>0.9</v>
      </c>
      <c r="AA3682">
        <v>-20</v>
      </c>
      <c r="AB3682" t="s">
        <v>27</v>
      </c>
      <c r="AC3682" s="2">
        <v>0.1</v>
      </c>
      <c r="AE3682" t="s">
        <v>138</v>
      </c>
      <c r="AI3682" s="1">
        <v>41947</v>
      </c>
      <c r="AJ3682" s="1">
        <v>41948</v>
      </c>
      <c r="AK3682" t="s">
        <v>50</v>
      </c>
      <c r="AL3682" t="s">
        <v>7966</v>
      </c>
      <c r="AM3682">
        <v>2224333</v>
      </c>
    </row>
    <row r="3683" spans="1:39" hidden="1" x14ac:dyDescent="0.25">
      <c r="A3683" t="s">
        <v>5655</v>
      </c>
      <c r="B3683" t="s">
        <v>5656</v>
      </c>
      <c r="C3683" t="s">
        <v>7965</v>
      </c>
      <c r="D3683">
        <v>81027</v>
      </c>
      <c r="F3683" t="s">
        <v>298</v>
      </c>
      <c r="G3683" t="s">
        <v>55</v>
      </c>
      <c r="H3683" t="s">
        <v>75</v>
      </c>
      <c r="I3683" t="s">
        <v>57</v>
      </c>
      <c r="J3683" t="s">
        <v>58</v>
      </c>
      <c r="K3683">
        <v>5</v>
      </c>
      <c r="L3683">
        <v>75</v>
      </c>
      <c r="M3683">
        <v>95</v>
      </c>
      <c r="N3683">
        <v>85</v>
      </c>
      <c r="O3683">
        <v>3254</v>
      </c>
      <c r="Q3683">
        <v>25</v>
      </c>
      <c r="R3683">
        <v>850</v>
      </c>
      <c r="S3683">
        <v>14.7</v>
      </c>
      <c r="T3683">
        <v>57.8</v>
      </c>
      <c r="U3683" t="s">
        <v>48</v>
      </c>
      <c r="V3683">
        <v>25000</v>
      </c>
      <c r="W3683">
        <v>3000</v>
      </c>
      <c r="X3683">
        <v>83</v>
      </c>
      <c r="Y3683">
        <v>3</v>
      </c>
      <c r="Z3683">
        <v>0.9</v>
      </c>
      <c r="AA3683">
        <v>-20</v>
      </c>
      <c r="AB3683" t="s">
        <v>27</v>
      </c>
      <c r="AC3683" s="2">
        <v>0.1</v>
      </c>
      <c r="AE3683" t="s">
        <v>138</v>
      </c>
      <c r="AI3683" s="1">
        <v>41948</v>
      </c>
      <c r="AJ3683" s="1">
        <v>41948</v>
      </c>
      <c r="AK3683" t="s">
        <v>50</v>
      </c>
      <c r="AL3683" t="s">
        <v>7967</v>
      </c>
      <c r="AM3683">
        <v>2224335</v>
      </c>
    </row>
    <row r="3684" spans="1:39" hidden="1" x14ac:dyDescent="0.25">
      <c r="A3684" t="s">
        <v>5655</v>
      </c>
      <c r="B3684" t="s">
        <v>5656</v>
      </c>
      <c r="C3684" t="s">
        <v>7968</v>
      </c>
      <c r="D3684" t="s">
        <v>7968</v>
      </c>
      <c r="E3684" t="s">
        <v>7969</v>
      </c>
      <c r="F3684" t="s">
        <v>79</v>
      </c>
      <c r="G3684" t="s">
        <v>55</v>
      </c>
      <c r="H3684" t="s">
        <v>75</v>
      </c>
      <c r="I3684" t="s">
        <v>57</v>
      </c>
      <c r="J3684" t="s">
        <v>58</v>
      </c>
      <c r="K3684">
        <v>5</v>
      </c>
      <c r="L3684">
        <v>75</v>
      </c>
      <c r="M3684">
        <v>119</v>
      </c>
      <c r="N3684">
        <v>93.8</v>
      </c>
      <c r="O3684">
        <v>3545</v>
      </c>
      <c r="Q3684">
        <v>25</v>
      </c>
      <c r="R3684">
        <v>750</v>
      </c>
      <c r="S3684">
        <v>10</v>
      </c>
      <c r="T3684">
        <v>75</v>
      </c>
      <c r="U3684" t="s">
        <v>48</v>
      </c>
      <c r="V3684">
        <v>40000</v>
      </c>
      <c r="W3684">
        <v>2700</v>
      </c>
      <c r="X3684">
        <v>91</v>
      </c>
      <c r="Y3684">
        <v>50</v>
      </c>
      <c r="Z3684">
        <v>0.9</v>
      </c>
      <c r="AA3684">
        <v>-20</v>
      </c>
      <c r="AB3684" t="s">
        <v>27</v>
      </c>
      <c r="AC3684" s="2">
        <v>0.05</v>
      </c>
      <c r="AD3684" t="s">
        <v>48</v>
      </c>
      <c r="AE3684" t="s">
        <v>1775</v>
      </c>
      <c r="AF3684" t="s">
        <v>48</v>
      </c>
      <c r="AI3684" s="1">
        <v>42494</v>
      </c>
      <c r="AJ3684" s="1">
        <v>42559</v>
      </c>
      <c r="AK3684" t="s">
        <v>50</v>
      </c>
      <c r="AL3684" t="s">
        <v>7970</v>
      </c>
      <c r="AM3684">
        <v>2272524</v>
      </c>
    </row>
    <row r="3685" spans="1:39" hidden="1" x14ac:dyDescent="0.25">
      <c r="A3685" t="s">
        <v>5655</v>
      </c>
      <c r="B3685" t="s">
        <v>5656</v>
      </c>
      <c r="C3685" t="s">
        <v>7971</v>
      </c>
      <c r="D3685" t="s">
        <v>7971</v>
      </c>
      <c r="E3685" t="s">
        <v>7972</v>
      </c>
      <c r="F3685" t="s">
        <v>79</v>
      </c>
      <c r="G3685" t="s">
        <v>55</v>
      </c>
      <c r="H3685" t="s">
        <v>75</v>
      </c>
      <c r="I3685" t="s">
        <v>57</v>
      </c>
      <c r="J3685" t="s">
        <v>58</v>
      </c>
      <c r="K3685">
        <v>5</v>
      </c>
      <c r="L3685">
        <v>75</v>
      </c>
      <c r="M3685">
        <v>119</v>
      </c>
      <c r="N3685">
        <v>93.8</v>
      </c>
      <c r="O3685">
        <v>3545</v>
      </c>
      <c r="Q3685">
        <v>25</v>
      </c>
      <c r="R3685">
        <v>800</v>
      </c>
      <c r="S3685">
        <v>10</v>
      </c>
      <c r="T3685">
        <v>80</v>
      </c>
      <c r="U3685" t="s">
        <v>48</v>
      </c>
      <c r="V3685">
        <v>40000</v>
      </c>
      <c r="W3685">
        <v>3000</v>
      </c>
      <c r="X3685">
        <v>91</v>
      </c>
      <c r="Y3685">
        <v>52</v>
      </c>
      <c r="Z3685">
        <v>0.9</v>
      </c>
      <c r="AA3685">
        <v>-20</v>
      </c>
      <c r="AB3685" t="s">
        <v>27</v>
      </c>
      <c r="AC3685" s="2">
        <v>0.05</v>
      </c>
      <c r="AD3685" t="s">
        <v>48</v>
      </c>
      <c r="AE3685" t="s">
        <v>1775</v>
      </c>
      <c r="AF3685" t="s">
        <v>48</v>
      </c>
      <c r="AI3685" s="1">
        <v>42494</v>
      </c>
      <c r="AJ3685" s="1">
        <v>42559</v>
      </c>
      <c r="AK3685" t="s">
        <v>50</v>
      </c>
      <c r="AL3685" t="s">
        <v>7973</v>
      </c>
      <c r="AM3685">
        <v>2272529</v>
      </c>
    </row>
    <row r="3686" spans="1:39" hidden="1" x14ac:dyDescent="0.25">
      <c r="A3686" t="s">
        <v>5655</v>
      </c>
      <c r="B3686" t="s">
        <v>5656</v>
      </c>
      <c r="C3686" t="s">
        <v>7974</v>
      </c>
      <c r="D3686" t="s">
        <v>7974</v>
      </c>
      <c r="E3686" t="s">
        <v>7975</v>
      </c>
      <c r="F3686" t="s">
        <v>79</v>
      </c>
      <c r="G3686" t="s">
        <v>55</v>
      </c>
      <c r="H3686" t="s">
        <v>75</v>
      </c>
      <c r="I3686" t="s">
        <v>57</v>
      </c>
      <c r="J3686" t="s">
        <v>58</v>
      </c>
      <c r="K3686">
        <v>5</v>
      </c>
      <c r="L3686">
        <v>75</v>
      </c>
      <c r="M3686">
        <v>119</v>
      </c>
      <c r="N3686">
        <v>93.8</v>
      </c>
      <c r="O3686">
        <v>3545</v>
      </c>
      <c r="Q3686">
        <v>25</v>
      </c>
      <c r="R3686">
        <v>850</v>
      </c>
      <c r="S3686">
        <v>10.4</v>
      </c>
      <c r="T3686">
        <v>81.7</v>
      </c>
      <c r="U3686" t="s">
        <v>48</v>
      </c>
      <c r="V3686">
        <v>40000</v>
      </c>
      <c r="W3686">
        <v>5000</v>
      </c>
      <c r="X3686">
        <v>91</v>
      </c>
      <c r="Y3686">
        <v>55</v>
      </c>
      <c r="Z3686">
        <v>0.9</v>
      </c>
      <c r="AA3686">
        <v>-20</v>
      </c>
      <c r="AB3686" t="s">
        <v>27</v>
      </c>
      <c r="AC3686" s="2">
        <v>0.05</v>
      </c>
      <c r="AD3686" t="s">
        <v>48</v>
      </c>
      <c r="AE3686" t="s">
        <v>1775</v>
      </c>
      <c r="AF3686" t="s">
        <v>48</v>
      </c>
      <c r="AI3686" s="1">
        <v>42494</v>
      </c>
      <c r="AJ3686" s="1">
        <v>42559</v>
      </c>
      <c r="AK3686" t="s">
        <v>50</v>
      </c>
      <c r="AL3686" t="s">
        <v>7976</v>
      </c>
      <c r="AM3686">
        <v>2272530</v>
      </c>
    </row>
    <row r="3687" spans="1:39" hidden="1" x14ac:dyDescent="0.25">
      <c r="A3687" t="s">
        <v>5655</v>
      </c>
      <c r="B3687" t="s">
        <v>5656</v>
      </c>
      <c r="C3687" t="s">
        <v>7977</v>
      </c>
      <c r="D3687" t="s">
        <v>7977</v>
      </c>
      <c r="E3687" t="s">
        <v>7978</v>
      </c>
      <c r="F3687" t="s">
        <v>6754</v>
      </c>
      <c r="G3687" t="s">
        <v>6754</v>
      </c>
      <c r="H3687" t="s">
        <v>75</v>
      </c>
      <c r="I3687" t="s">
        <v>57</v>
      </c>
      <c r="J3687" t="s">
        <v>58</v>
      </c>
      <c r="K3687">
        <v>5</v>
      </c>
      <c r="L3687">
        <v>75</v>
      </c>
      <c r="M3687">
        <v>86.6</v>
      </c>
      <c r="N3687">
        <v>93.5</v>
      </c>
      <c r="O3687">
        <v>3329</v>
      </c>
      <c r="Q3687">
        <v>25</v>
      </c>
      <c r="R3687">
        <v>750</v>
      </c>
      <c r="S3687">
        <v>10.5</v>
      </c>
      <c r="T3687">
        <v>71.400000000000006</v>
      </c>
      <c r="U3687" t="s">
        <v>48</v>
      </c>
      <c r="V3687">
        <v>40000</v>
      </c>
      <c r="W3687">
        <v>2700</v>
      </c>
      <c r="X3687">
        <v>90</v>
      </c>
      <c r="Y3687">
        <v>45</v>
      </c>
      <c r="Z3687">
        <v>0.9</v>
      </c>
      <c r="AA3687">
        <v>-20</v>
      </c>
      <c r="AB3687" t="s">
        <v>27</v>
      </c>
      <c r="AC3687" s="2">
        <v>0.05</v>
      </c>
      <c r="AD3687" t="s">
        <v>48</v>
      </c>
      <c r="AE3687" t="s">
        <v>1775</v>
      </c>
      <c r="AF3687" t="s">
        <v>48</v>
      </c>
      <c r="AI3687" s="1">
        <v>42494</v>
      </c>
      <c r="AJ3687" s="1">
        <v>42569</v>
      </c>
      <c r="AK3687" t="s">
        <v>60</v>
      </c>
      <c r="AL3687" t="s">
        <v>7979</v>
      </c>
      <c r="AM3687">
        <v>2272929</v>
      </c>
    </row>
    <row r="3688" spans="1:39" hidden="1" x14ac:dyDescent="0.25">
      <c r="A3688" t="s">
        <v>5655</v>
      </c>
      <c r="B3688" t="s">
        <v>5656</v>
      </c>
      <c r="C3688" t="s">
        <v>7980</v>
      </c>
      <c r="D3688" t="s">
        <v>7980</v>
      </c>
      <c r="E3688" t="s">
        <v>7981</v>
      </c>
      <c r="F3688" t="s">
        <v>6754</v>
      </c>
      <c r="G3688" t="s">
        <v>6754</v>
      </c>
      <c r="H3688" t="s">
        <v>75</v>
      </c>
      <c r="I3688" t="s">
        <v>57</v>
      </c>
      <c r="J3688" t="s">
        <v>58</v>
      </c>
      <c r="K3688">
        <v>5</v>
      </c>
      <c r="L3688">
        <v>75</v>
      </c>
      <c r="M3688">
        <v>86.6</v>
      </c>
      <c r="N3688">
        <v>93.5</v>
      </c>
      <c r="O3688">
        <v>3576</v>
      </c>
      <c r="Q3688">
        <v>25</v>
      </c>
      <c r="R3688">
        <v>800</v>
      </c>
      <c r="S3688">
        <v>10.5</v>
      </c>
      <c r="T3688">
        <v>76.2</v>
      </c>
      <c r="U3688" t="s">
        <v>48</v>
      </c>
      <c r="V3688">
        <v>40000</v>
      </c>
      <c r="W3688">
        <v>3000</v>
      </c>
      <c r="X3688">
        <v>90</v>
      </c>
      <c r="Y3688">
        <v>48</v>
      </c>
      <c r="Z3688">
        <v>0.9</v>
      </c>
      <c r="AA3688">
        <v>-20</v>
      </c>
      <c r="AB3688" t="s">
        <v>27</v>
      </c>
      <c r="AC3688" s="2">
        <v>0.05</v>
      </c>
      <c r="AD3688" t="s">
        <v>48</v>
      </c>
      <c r="AE3688" t="s">
        <v>1775</v>
      </c>
      <c r="AF3688" t="s">
        <v>48</v>
      </c>
      <c r="AI3688" s="1">
        <v>42494</v>
      </c>
      <c r="AJ3688" s="1">
        <v>42569</v>
      </c>
      <c r="AK3688" t="s">
        <v>60</v>
      </c>
      <c r="AL3688" t="s">
        <v>7982</v>
      </c>
      <c r="AM3688">
        <v>2272933</v>
      </c>
    </row>
    <row r="3689" spans="1:39" hidden="1" x14ac:dyDescent="0.25">
      <c r="A3689" t="s">
        <v>5655</v>
      </c>
      <c r="B3689" t="s">
        <v>5656</v>
      </c>
      <c r="C3689" t="s">
        <v>7983</v>
      </c>
      <c r="D3689" t="s">
        <v>7983</v>
      </c>
      <c r="E3689" t="s">
        <v>7984</v>
      </c>
      <c r="F3689" t="s">
        <v>6754</v>
      </c>
      <c r="G3689" t="s">
        <v>6754</v>
      </c>
      <c r="H3689" t="s">
        <v>75</v>
      </c>
      <c r="I3689" t="s">
        <v>57</v>
      </c>
      <c r="J3689" t="s">
        <v>58</v>
      </c>
      <c r="K3689">
        <v>5</v>
      </c>
      <c r="L3689">
        <v>75</v>
      </c>
      <c r="M3689">
        <v>86.6</v>
      </c>
      <c r="N3689">
        <v>93.5</v>
      </c>
      <c r="O3689">
        <v>3707</v>
      </c>
      <c r="Q3689">
        <v>25</v>
      </c>
      <c r="R3689">
        <v>820</v>
      </c>
      <c r="S3689">
        <v>10.5</v>
      </c>
      <c r="T3689">
        <v>78.099999999999994</v>
      </c>
      <c r="U3689" t="s">
        <v>48</v>
      </c>
      <c r="V3689">
        <v>40000</v>
      </c>
      <c r="W3689">
        <v>4000</v>
      </c>
      <c r="X3689">
        <v>93</v>
      </c>
      <c r="Y3689">
        <v>61</v>
      </c>
      <c r="Z3689">
        <v>0.9</v>
      </c>
      <c r="AA3689">
        <v>-20</v>
      </c>
      <c r="AB3689" t="s">
        <v>27</v>
      </c>
      <c r="AC3689" s="2">
        <v>0.05</v>
      </c>
      <c r="AD3689" t="s">
        <v>48</v>
      </c>
      <c r="AE3689" t="s">
        <v>1775</v>
      </c>
      <c r="AF3689" t="s">
        <v>48</v>
      </c>
      <c r="AI3689" s="1">
        <v>42494</v>
      </c>
      <c r="AJ3689" s="1">
        <v>42569</v>
      </c>
      <c r="AK3689" t="s">
        <v>60</v>
      </c>
      <c r="AL3689" t="s">
        <v>7985</v>
      </c>
      <c r="AM3689">
        <v>2272934</v>
      </c>
    </row>
    <row r="3690" spans="1:39" hidden="1" x14ac:dyDescent="0.25">
      <c r="A3690" t="s">
        <v>7437</v>
      </c>
      <c r="B3690" t="s">
        <v>7438</v>
      </c>
      <c r="C3690" t="s">
        <v>82</v>
      </c>
      <c r="D3690" t="s">
        <v>7859</v>
      </c>
      <c r="E3690" t="s">
        <v>7860</v>
      </c>
      <c r="F3690" t="s">
        <v>82</v>
      </c>
      <c r="G3690" t="s">
        <v>55</v>
      </c>
      <c r="H3690" t="s">
        <v>75</v>
      </c>
      <c r="I3690" t="s">
        <v>57</v>
      </c>
      <c r="J3690" t="s">
        <v>58</v>
      </c>
      <c r="K3690">
        <v>3</v>
      </c>
      <c r="L3690">
        <v>80</v>
      </c>
      <c r="M3690">
        <v>128.69999999999999</v>
      </c>
      <c r="N3690">
        <v>120</v>
      </c>
      <c r="O3690">
        <v>3807</v>
      </c>
      <c r="Q3690">
        <v>25</v>
      </c>
      <c r="S3690">
        <v>13</v>
      </c>
      <c r="T3690">
        <v>76.900000000000006</v>
      </c>
      <c r="U3690" t="s">
        <v>48</v>
      </c>
      <c r="V3690">
        <v>25000</v>
      </c>
      <c r="W3690">
        <v>4000</v>
      </c>
      <c r="X3690">
        <v>82</v>
      </c>
      <c r="Y3690">
        <v>10</v>
      </c>
      <c r="Z3690">
        <v>1</v>
      </c>
      <c r="AA3690">
        <v>-20</v>
      </c>
      <c r="AB3690" t="s">
        <v>27</v>
      </c>
      <c r="AC3690" s="2">
        <v>0.1</v>
      </c>
      <c r="AE3690" t="s">
        <v>1056</v>
      </c>
      <c r="AI3690" s="1">
        <v>42257</v>
      </c>
      <c r="AJ3690" s="1">
        <v>42275</v>
      </c>
      <c r="AK3690" t="s">
        <v>60</v>
      </c>
      <c r="AL3690" t="s">
        <v>7986</v>
      </c>
      <c r="AM3690">
        <v>2249319</v>
      </c>
    </row>
    <row r="3691" spans="1:39" hidden="1" x14ac:dyDescent="0.25">
      <c r="A3691" t="s">
        <v>7437</v>
      </c>
      <c r="B3691" t="s">
        <v>7438</v>
      </c>
      <c r="C3691" t="s">
        <v>82</v>
      </c>
      <c r="D3691" t="s">
        <v>7859</v>
      </c>
      <c r="E3691" t="s">
        <v>7860</v>
      </c>
      <c r="F3691" t="s">
        <v>82</v>
      </c>
      <c r="G3691" t="s">
        <v>55</v>
      </c>
      <c r="H3691" t="s">
        <v>75</v>
      </c>
      <c r="I3691" t="s">
        <v>57</v>
      </c>
      <c r="J3691" t="s">
        <v>58</v>
      </c>
      <c r="K3691">
        <v>3</v>
      </c>
      <c r="L3691">
        <v>80</v>
      </c>
      <c r="M3691">
        <v>128.69999999999999</v>
      </c>
      <c r="N3691">
        <v>120</v>
      </c>
      <c r="O3691">
        <v>3921</v>
      </c>
      <c r="Q3691">
        <v>25</v>
      </c>
      <c r="S3691">
        <v>13</v>
      </c>
      <c r="T3691">
        <v>76.900000000000006</v>
      </c>
      <c r="U3691" t="s">
        <v>48</v>
      </c>
      <c r="V3691">
        <v>25000</v>
      </c>
      <c r="W3691">
        <v>2700</v>
      </c>
      <c r="X3691">
        <v>81</v>
      </c>
      <c r="Y3691">
        <v>9</v>
      </c>
      <c r="Z3691">
        <v>1</v>
      </c>
      <c r="AA3691">
        <v>-20</v>
      </c>
      <c r="AB3691" t="s">
        <v>27</v>
      </c>
      <c r="AC3691" s="2">
        <v>0.1</v>
      </c>
      <c r="AE3691" t="s">
        <v>1056</v>
      </c>
      <c r="AI3691" s="1">
        <v>42257</v>
      </c>
      <c r="AJ3691" s="1">
        <v>42275</v>
      </c>
      <c r="AK3691" t="s">
        <v>60</v>
      </c>
      <c r="AL3691" t="s">
        <v>7987</v>
      </c>
      <c r="AM3691">
        <v>2249317</v>
      </c>
    </row>
    <row r="3692" spans="1:39" hidden="1" x14ac:dyDescent="0.25">
      <c r="A3692" t="s">
        <v>7437</v>
      </c>
      <c r="B3692" t="s">
        <v>7438</v>
      </c>
      <c r="C3692" t="s">
        <v>82</v>
      </c>
      <c r="D3692" t="s">
        <v>7859</v>
      </c>
      <c r="F3692" t="s">
        <v>82</v>
      </c>
      <c r="G3692" t="s">
        <v>55</v>
      </c>
      <c r="H3692" t="s">
        <v>75</v>
      </c>
      <c r="I3692" t="s">
        <v>57</v>
      </c>
      <c r="J3692" t="s">
        <v>58</v>
      </c>
      <c r="K3692">
        <v>3</v>
      </c>
      <c r="L3692">
        <v>80</v>
      </c>
      <c r="M3692">
        <v>128.69999999999999</v>
      </c>
      <c r="N3692">
        <v>120</v>
      </c>
      <c r="O3692">
        <v>4159</v>
      </c>
      <c r="Q3692">
        <v>25</v>
      </c>
      <c r="S3692">
        <v>13</v>
      </c>
      <c r="T3692">
        <v>76.900000000000006</v>
      </c>
      <c r="U3692" t="s">
        <v>48</v>
      </c>
      <c r="V3692">
        <v>25000</v>
      </c>
      <c r="W3692">
        <v>5000</v>
      </c>
      <c r="X3692">
        <v>84</v>
      </c>
      <c r="Y3692">
        <v>16</v>
      </c>
      <c r="Z3692">
        <v>1</v>
      </c>
      <c r="AA3692">
        <v>-20</v>
      </c>
      <c r="AB3692" t="s">
        <v>27</v>
      </c>
      <c r="AC3692" s="2">
        <v>0.1</v>
      </c>
      <c r="AE3692" t="s">
        <v>1056</v>
      </c>
      <c r="AI3692" s="1">
        <v>42257</v>
      </c>
      <c r="AJ3692" s="1">
        <v>42275</v>
      </c>
      <c r="AK3692" t="s">
        <v>60</v>
      </c>
      <c r="AL3692" t="s">
        <v>7988</v>
      </c>
      <c r="AM3692">
        <v>2249320</v>
      </c>
    </row>
    <row r="3693" spans="1:39" hidden="1" x14ac:dyDescent="0.25">
      <c r="A3693" t="s">
        <v>7437</v>
      </c>
      <c r="B3693" t="s">
        <v>7438</v>
      </c>
      <c r="C3693" t="s">
        <v>82</v>
      </c>
      <c r="D3693" t="s">
        <v>7989</v>
      </c>
      <c r="E3693" t="s">
        <v>7860</v>
      </c>
      <c r="F3693" t="s">
        <v>82</v>
      </c>
      <c r="G3693" t="s">
        <v>55</v>
      </c>
      <c r="H3693" t="s">
        <v>75</v>
      </c>
      <c r="I3693" t="s">
        <v>57</v>
      </c>
      <c r="J3693" t="s">
        <v>58</v>
      </c>
      <c r="K3693">
        <v>3</v>
      </c>
      <c r="L3693">
        <v>80</v>
      </c>
      <c r="M3693">
        <v>128.69999999999999</v>
      </c>
      <c r="N3693">
        <v>120</v>
      </c>
      <c r="O3693">
        <v>1960</v>
      </c>
      <c r="Q3693">
        <v>40</v>
      </c>
      <c r="S3693">
        <v>13</v>
      </c>
      <c r="T3693">
        <v>76.900000000000006</v>
      </c>
      <c r="U3693" t="s">
        <v>48</v>
      </c>
      <c r="V3693">
        <v>25000</v>
      </c>
      <c r="W3693">
        <v>3000</v>
      </c>
      <c r="X3693">
        <v>84</v>
      </c>
      <c r="Y3693">
        <v>17</v>
      </c>
      <c r="Z3693">
        <v>1</v>
      </c>
      <c r="AA3693">
        <v>-20</v>
      </c>
      <c r="AB3693" t="s">
        <v>27</v>
      </c>
      <c r="AC3693" s="2">
        <v>0.1</v>
      </c>
      <c r="AE3693" t="s">
        <v>1056</v>
      </c>
      <c r="AI3693" s="1">
        <v>42257</v>
      </c>
      <c r="AJ3693" s="1">
        <v>42275</v>
      </c>
      <c r="AK3693" t="s">
        <v>60</v>
      </c>
      <c r="AL3693" t="s">
        <v>7990</v>
      </c>
      <c r="AM3693">
        <v>2249322</v>
      </c>
    </row>
    <row r="3694" spans="1:39" hidden="1" x14ac:dyDescent="0.25">
      <c r="A3694" t="s">
        <v>7437</v>
      </c>
      <c r="B3694" t="s">
        <v>7438</v>
      </c>
      <c r="C3694" t="s">
        <v>82</v>
      </c>
      <c r="D3694" t="s">
        <v>7989</v>
      </c>
      <c r="E3694" t="s">
        <v>7860</v>
      </c>
      <c r="F3694" t="s">
        <v>82</v>
      </c>
      <c r="G3694" t="s">
        <v>55</v>
      </c>
      <c r="H3694" t="s">
        <v>75</v>
      </c>
      <c r="I3694" t="s">
        <v>57</v>
      </c>
      <c r="J3694" t="s">
        <v>58</v>
      </c>
      <c r="K3694">
        <v>3</v>
      </c>
      <c r="L3694">
        <v>80</v>
      </c>
      <c r="M3694">
        <v>128.69999999999999</v>
      </c>
      <c r="N3694">
        <v>120</v>
      </c>
      <c r="O3694">
        <v>2144</v>
      </c>
      <c r="Q3694">
        <v>40</v>
      </c>
      <c r="S3694">
        <v>13</v>
      </c>
      <c r="T3694">
        <v>76.900000000000006</v>
      </c>
      <c r="U3694" t="s">
        <v>48</v>
      </c>
      <c r="V3694">
        <v>25000</v>
      </c>
      <c r="W3694">
        <v>4000</v>
      </c>
      <c r="X3694">
        <v>82</v>
      </c>
      <c r="Y3694">
        <v>10</v>
      </c>
      <c r="Z3694">
        <v>1</v>
      </c>
      <c r="AA3694">
        <v>-20</v>
      </c>
      <c r="AB3694" t="s">
        <v>27</v>
      </c>
      <c r="AC3694" s="2">
        <v>0.1</v>
      </c>
      <c r="AE3694" t="s">
        <v>1056</v>
      </c>
      <c r="AI3694" s="1">
        <v>42257</v>
      </c>
      <c r="AJ3694" s="1">
        <v>42275</v>
      </c>
      <c r="AK3694" t="s">
        <v>60</v>
      </c>
      <c r="AL3694" t="s">
        <v>7991</v>
      </c>
      <c r="AM3694">
        <v>2249323</v>
      </c>
    </row>
    <row r="3695" spans="1:39" hidden="1" x14ac:dyDescent="0.25">
      <c r="A3695" t="s">
        <v>7437</v>
      </c>
      <c r="B3695" t="s">
        <v>7438</v>
      </c>
      <c r="C3695" t="s">
        <v>82</v>
      </c>
      <c r="D3695" t="s">
        <v>7989</v>
      </c>
      <c r="E3695" t="s">
        <v>7860</v>
      </c>
      <c r="F3695" t="s">
        <v>82</v>
      </c>
      <c r="G3695" t="s">
        <v>55</v>
      </c>
      <c r="H3695" t="s">
        <v>75</v>
      </c>
      <c r="I3695" t="s">
        <v>57</v>
      </c>
      <c r="J3695" t="s">
        <v>58</v>
      </c>
      <c r="K3695">
        <v>3</v>
      </c>
      <c r="L3695">
        <v>80</v>
      </c>
      <c r="M3695">
        <v>128.69999999999999</v>
      </c>
      <c r="N3695">
        <v>120</v>
      </c>
      <c r="O3695">
        <v>2200</v>
      </c>
      <c r="Q3695">
        <v>40</v>
      </c>
      <c r="S3695">
        <v>13</v>
      </c>
      <c r="T3695">
        <v>76.900000000000006</v>
      </c>
      <c r="U3695" t="s">
        <v>48</v>
      </c>
      <c r="V3695">
        <v>25000</v>
      </c>
      <c r="W3695">
        <v>5000</v>
      </c>
      <c r="X3695">
        <v>84</v>
      </c>
      <c r="Y3695">
        <v>16</v>
      </c>
      <c r="Z3695">
        <v>1</v>
      </c>
      <c r="AA3695">
        <v>-20</v>
      </c>
      <c r="AB3695" t="s">
        <v>27</v>
      </c>
      <c r="AC3695" s="2">
        <v>0.1</v>
      </c>
      <c r="AE3695" t="s">
        <v>1056</v>
      </c>
      <c r="AI3695" s="1">
        <v>42257</v>
      </c>
      <c r="AJ3695" s="1">
        <v>42275</v>
      </c>
      <c r="AK3695" t="s">
        <v>60</v>
      </c>
      <c r="AL3695" t="s">
        <v>7992</v>
      </c>
      <c r="AM3695">
        <v>2249324</v>
      </c>
    </row>
    <row r="3696" spans="1:39" hidden="1" x14ac:dyDescent="0.25">
      <c r="A3696" t="s">
        <v>7437</v>
      </c>
      <c r="B3696" t="s">
        <v>7438</v>
      </c>
      <c r="C3696" t="s">
        <v>82</v>
      </c>
      <c r="D3696" t="s">
        <v>7989</v>
      </c>
      <c r="E3696" t="s">
        <v>7860</v>
      </c>
      <c r="F3696" t="s">
        <v>82</v>
      </c>
      <c r="G3696" t="s">
        <v>55</v>
      </c>
      <c r="H3696" t="s">
        <v>75</v>
      </c>
      <c r="I3696" t="s">
        <v>57</v>
      </c>
      <c r="J3696" t="s">
        <v>58</v>
      </c>
      <c r="K3696">
        <v>3</v>
      </c>
      <c r="L3696">
        <v>80</v>
      </c>
      <c r="M3696">
        <v>128.69999999999999</v>
      </c>
      <c r="N3696">
        <v>120</v>
      </c>
      <c r="O3696">
        <v>2389</v>
      </c>
      <c r="Q3696">
        <v>40</v>
      </c>
      <c r="S3696">
        <v>13</v>
      </c>
      <c r="T3696">
        <v>76.900000000000006</v>
      </c>
      <c r="U3696" t="s">
        <v>48</v>
      </c>
      <c r="V3696">
        <v>25000</v>
      </c>
      <c r="W3696">
        <v>2700</v>
      </c>
      <c r="X3696">
        <v>81</v>
      </c>
      <c r="Y3696">
        <v>9</v>
      </c>
      <c r="Z3696">
        <v>1</v>
      </c>
      <c r="AA3696">
        <v>-20</v>
      </c>
      <c r="AB3696" t="s">
        <v>27</v>
      </c>
      <c r="AC3696" s="2">
        <v>0.1</v>
      </c>
      <c r="AE3696" t="s">
        <v>1056</v>
      </c>
      <c r="AI3696" s="1">
        <v>42257</v>
      </c>
      <c r="AJ3696" s="1">
        <v>42275</v>
      </c>
      <c r="AK3696" t="s">
        <v>60</v>
      </c>
      <c r="AL3696" t="s">
        <v>7993</v>
      </c>
      <c r="AM3696">
        <v>2249321</v>
      </c>
    </row>
    <row r="3697" spans="1:39" hidden="1" x14ac:dyDescent="0.25">
      <c r="A3697" t="s">
        <v>7437</v>
      </c>
      <c r="B3697" t="s">
        <v>7438</v>
      </c>
      <c r="C3697" t="s">
        <v>96</v>
      </c>
      <c r="D3697" t="s">
        <v>7994</v>
      </c>
      <c r="E3697" t="s">
        <v>7569</v>
      </c>
      <c r="F3697" t="s">
        <v>96</v>
      </c>
      <c r="G3697" t="s">
        <v>55</v>
      </c>
      <c r="H3697" t="s">
        <v>75</v>
      </c>
      <c r="I3697" t="s">
        <v>57</v>
      </c>
      <c r="J3697" t="s">
        <v>58</v>
      </c>
      <c r="K3697">
        <v>3</v>
      </c>
      <c r="L3697">
        <v>45</v>
      </c>
      <c r="M3697">
        <v>96.3</v>
      </c>
      <c r="N3697">
        <v>63.5</v>
      </c>
      <c r="S3697">
        <v>6.5</v>
      </c>
      <c r="T3697">
        <v>73.8</v>
      </c>
      <c r="U3697" t="s">
        <v>48</v>
      </c>
      <c r="V3697">
        <v>25000</v>
      </c>
      <c r="W3697">
        <v>2700</v>
      </c>
      <c r="X3697">
        <v>82</v>
      </c>
      <c r="Y3697">
        <v>12</v>
      </c>
      <c r="Z3697">
        <v>1</v>
      </c>
      <c r="AA3697">
        <v>-20</v>
      </c>
      <c r="AB3697" t="s">
        <v>27</v>
      </c>
      <c r="AC3697" s="2">
        <v>0.1</v>
      </c>
      <c r="AE3697" t="s">
        <v>1056</v>
      </c>
      <c r="AI3697" s="1">
        <v>42257</v>
      </c>
      <c r="AJ3697" s="1">
        <v>42275</v>
      </c>
      <c r="AK3697" t="s">
        <v>60</v>
      </c>
      <c r="AL3697" t="s">
        <v>7995</v>
      </c>
      <c r="AM3697">
        <v>2249313</v>
      </c>
    </row>
    <row r="3698" spans="1:39" hidden="1" x14ac:dyDescent="0.25">
      <c r="A3698" t="s">
        <v>7437</v>
      </c>
      <c r="B3698" t="s">
        <v>7438</v>
      </c>
      <c r="C3698" t="s">
        <v>96</v>
      </c>
      <c r="D3698" t="s">
        <v>7994</v>
      </c>
      <c r="E3698" t="s">
        <v>7569</v>
      </c>
      <c r="F3698" t="s">
        <v>96</v>
      </c>
      <c r="G3698" t="s">
        <v>55</v>
      </c>
      <c r="H3698" t="s">
        <v>75</v>
      </c>
      <c r="I3698" t="s">
        <v>57</v>
      </c>
      <c r="J3698" t="s">
        <v>58</v>
      </c>
      <c r="K3698">
        <v>3</v>
      </c>
      <c r="L3698">
        <v>45</v>
      </c>
      <c r="M3698">
        <v>96.3</v>
      </c>
      <c r="N3698">
        <v>63.5</v>
      </c>
      <c r="S3698">
        <v>6.5</v>
      </c>
      <c r="T3698">
        <v>73.8</v>
      </c>
      <c r="U3698" t="s">
        <v>48</v>
      </c>
      <c r="V3698">
        <v>25000</v>
      </c>
      <c r="W3698">
        <v>3000</v>
      </c>
      <c r="X3698">
        <v>84</v>
      </c>
      <c r="Y3698">
        <v>18</v>
      </c>
      <c r="Z3698">
        <v>1</v>
      </c>
      <c r="AA3698">
        <v>-20</v>
      </c>
      <c r="AB3698" t="s">
        <v>27</v>
      </c>
      <c r="AC3698" s="2">
        <v>0.1</v>
      </c>
      <c r="AE3698" t="s">
        <v>1056</v>
      </c>
      <c r="AI3698" s="1">
        <v>42257</v>
      </c>
      <c r="AJ3698" s="1">
        <v>42275</v>
      </c>
      <c r="AK3698" t="s">
        <v>60</v>
      </c>
      <c r="AL3698" t="s">
        <v>7996</v>
      </c>
      <c r="AM3698">
        <v>2249314</v>
      </c>
    </row>
    <row r="3699" spans="1:39" hidden="1" x14ac:dyDescent="0.25">
      <c r="A3699" t="s">
        <v>7437</v>
      </c>
      <c r="B3699" t="s">
        <v>7438</v>
      </c>
      <c r="C3699" t="s">
        <v>96</v>
      </c>
      <c r="D3699" t="s">
        <v>7994</v>
      </c>
      <c r="E3699" t="s">
        <v>7569</v>
      </c>
      <c r="F3699" t="s">
        <v>96</v>
      </c>
      <c r="G3699" t="s">
        <v>55</v>
      </c>
      <c r="H3699" t="s">
        <v>75</v>
      </c>
      <c r="I3699" t="s">
        <v>57</v>
      </c>
      <c r="J3699" t="s">
        <v>58</v>
      </c>
      <c r="K3699">
        <v>3</v>
      </c>
      <c r="L3699">
        <v>45</v>
      </c>
      <c r="M3699">
        <v>96.3</v>
      </c>
      <c r="N3699">
        <v>63.5</v>
      </c>
      <c r="S3699">
        <v>6.5</v>
      </c>
      <c r="T3699">
        <v>73.8</v>
      </c>
      <c r="U3699" t="s">
        <v>48</v>
      </c>
      <c r="V3699">
        <v>25000</v>
      </c>
      <c r="W3699">
        <v>4000</v>
      </c>
      <c r="X3699">
        <v>82</v>
      </c>
      <c r="Y3699">
        <v>10</v>
      </c>
      <c r="Z3699">
        <v>1</v>
      </c>
      <c r="AA3699">
        <v>-20</v>
      </c>
      <c r="AB3699" t="s">
        <v>27</v>
      </c>
      <c r="AC3699" s="2">
        <v>0.1</v>
      </c>
      <c r="AE3699" t="s">
        <v>1056</v>
      </c>
      <c r="AI3699" s="1">
        <v>42257</v>
      </c>
      <c r="AJ3699" s="1">
        <v>42275</v>
      </c>
      <c r="AK3699" t="s">
        <v>60</v>
      </c>
      <c r="AL3699" t="s">
        <v>7997</v>
      </c>
      <c r="AM3699">
        <v>2249315</v>
      </c>
    </row>
    <row r="3700" spans="1:39" hidden="1" x14ac:dyDescent="0.25">
      <c r="A3700" t="s">
        <v>7437</v>
      </c>
      <c r="B3700" t="s">
        <v>7438</v>
      </c>
      <c r="C3700" t="s">
        <v>96</v>
      </c>
      <c r="D3700" t="s">
        <v>7994</v>
      </c>
      <c r="E3700" t="s">
        <v>7569</v>
      </c>
      <c r="F3700" t="s">
        <v>96</v>
      </c>
      <c r="G3700" t="s">
        <v>55</v>
      </c>
      <c r="H3700" t="s">
        <v>75</v>
      </c>
      <c r="I3700" t="s">
        <v>57</v>
      </c>
      <c r="J3700" t="s">
        <v>58</v>
      </c>
      <c r="K3700">
        <v>3</v>
      </c>
      <c r="L3700">
        <v>45</v>
      </c>
      <c r="M3700">
        <v>96.3</v>
      </c>
      <c r="N3700">
        <v>63.5</v>
      </c>
      <c r="S3700">
        <v>6.5</v>
      </c>
      <c r="T3700">
        <v>73.8</v>
      </c>
      <c r="U3700" t="s">
        <v>48</v>
      </c>
      <c r="V3700">
        <v>25000</v>
      </c>
      <c r="W3700">
        <v>5000</v>
      </c>
      <c r="X3700">
        <v>84</v>
      </c>
      <c r="Y3700">
        <v>14</v>
      </c>
      <c r="Z3700">
        <v>1</v>
      </c>
      <c r="AA3700">
        <v>-20</v>
      </c>
      <c r="AB3700" t="s">
        <v>27</v>
      </c>
      <c r="AC3700" s="2">
        <v>0.1</v>
      </c>
      <c r="AE3700" t="s">
        <v>1056</v>
      </c>
      <c r="AI3700" s="1">
        <v>42257</v>
      </c>
      <c r="AJ3700" s="1">
        <v>42275</v>
      </c>
      <c r="AK3700" t="s">
        <v>60</v>
      </c>
      <c r="AL3700" t="s">
        <v>7998</v>
      </c>
      <c r="AM3700">
        <v>2249316</v>
      </c>
    </row>
    <row r="3701" spans="1:39" hidden="1" x14ac:dyDescent="0.25">
      <c r="A3701" t="s">
        <v>7999</v>
      </c>
      <c r="B3701" t="s">
        <v>8000</v>
      </c>
      <c r="C3701" t="s">
        <v>8001</v>
      </c>
      <c r="D3701">
        <v>96197</v>
      </c>
      <c r="F3701" t="s">
        <v>43</v>
      </c>
      <c r="G3701" t="s">
        <v>44</v>
      </c>
      <c r="H3701" t="s">
        <v>75</v>
      </c>
      <c r="I3701" t="s">
        <v>46</v>
      </c>
      <c r="J3701" t="s">
        <v>47</v>
      </c>
      <c r="K3701">
        <v>9</v>
      </c>
      <c r="L3701">
        <v>60</v>
      </c>
      <c r="M3701">
        <v>100.2</v>
      </c>
      <c r="N3701">
        <v>38.299999999999997</v>
      </c>
      <c r="P3701">
        <v>1.5</v>
      </c>
      <c r="R3701">
        <v>850</v>
      </c>
      <c r="S3701">
        <v>13</v>
      </c>
      <c r="T3701">
        <v>65.400000000000006</v>
      </c>
      <c r="U3701" t="s">
        <v>48</v>
      </c>
      <c r="V3701">
        <v>10000</v>
      </c>
      <c r="W3701">
        <v>2700</v>
      </c>
      <c r="X3701">
        <v>82</v>
      </c>
      <c r="Y3701">
        <v>-9</v>
      </c>
      <c r="Z3701">
        <v>0.6</v>
      </c>
      <c r="AA3701">
        <v>-18</v>
      </c>
      <c r="AE3701" t="s">
        <v>120</v>
      </c>
      <c r="AI3701" s="1">
        <v>42475</v>
      </c>
      <c r="AJ3701" s="1">
        <v>42500</v>
      </c>
      <c r="AK3701" t="s">
        <v>60</v>
      </c>
      <c r="AL3701" t="s">
        <v>8002</v>
      </c>
      <c r="AM3701">
        <v>2268829</v>
      </c>
    </row>
    <row r="3702" spans="1:39" hidden="1" x14ac:dyDescent="0.25">
      <c r="A3702" t="s">
        <v>7999</v>
      </c>
      <c r="B3702" t="s">
        <v>8000</v>
      </c>
      <c r="C3702" t="s">
        <v>8003</v>
      </c>
      <c r="D3702">
        <v>96197</v>
      </c>
      <c r="F3702" t="s">
        <v>43</v>
      </c>
      <c r="G3702" t="s">
        <v>44</v>
      </c>
      <c r="H3702" t="s">
        <v>75</v>
      </c>
      <c r="I3702" t="s">
        <v>46</v>
      </c>
      <c r="J3702" t="s">
        <v>47</v>
      </c>
      <c r="K3702">
        <v>9</v>
      </c>
      <c r="L3702">
        <v>60</v>
      </c>
      <c r="M3702">
        <v>109</v>
      </c>
      <c r="N3702">
        <v>50</v>
      </c>
      <c r="P3702">
        <v>1.4</v>
      </c>
      <c r="R3702">
        <v>875</v>
      </c>
      <c r="S3702">
        <v>13</v>
      </c>
      <c r="T3702">
        <v>67.3</v>
      </c>
      <c r="U3702" t="s">
        <v>48</v>
      </c>
      <c r="V3702">
        <v>10000</v>
      </c>
      <c r="W3702">
        <v>2700</v>
      </c>
      <c r="X3702">
        <v>83</v>
      </c>
      <c r="Y3702">
        <v>-5</v>
      </c>
      <c r="Z3702">
        <v>0.6</v>
      </c>
      <c r="AA3702">
        <v>-18</v>
      </c>
      <c r="AE3702" t="s">
        <v>120</v>
      </c>
      <c r="AI3702" s="1">
        <v>41943</v>
      </c>
      <c r="AJ3702" s="1">
        <v>42037</v>
      </c>
      <c r="AK3702" t="s">
        <v>60</v>
      </c>
      <c r="AL3702" t="s">
        <v>8004</v>
      </c>
      <c r="AM3702">
        <v>2238851</v>
      </c>
    </row>
    <row r="3703" spans="1:39" hidden="1" x14ac:dyDescent="0.25">
      <c r="A3703" t="s">
        <v>7999</v>
      </c>
      <c r="B3703" t="s">
        <v>8000</v>
      </c>
      <c r="C3703" t="s">
        <v>8005</v>
      </c>
      <c r="D3703">
        <v>96196</v>
      </c>
      <c r="F3703" t="s">
        <v>43</v>
      </c>
      <c r="G3703" t="s">
        <v>44</v>
      </c>
      <c r="H3703" t="s">
        <v>75</v>
      </c>
      <c r="I3703" t="s">
        <v>46</v>
      </c>
      <c r="J3703" t="s">
        <v>47</v>
      </c>
      <c r="K3703">
        <v>9</v>
      </c>
      <c r="L3703">
        <v>60</v>
      </c>
      <c r="M3703">
        <v>100.2</v>
      </c>
      <c r="N3703">
        <v>38.299999999999997</v>
      </c>
      <c r="P3703">
        <v>1.5</v>
      </c>
      <c r="R3703">
        <v>850</v>
      </c>
      <c r="S3703">
        <v>13</v>
      </c>
      <c r="T3703">
        <v>65.400000000000006</v>
      </c>
      <c r="U3703" t="s">
        <v>48</v>
      </c>
      <c r="V3703">
        <v>10000</v>
      </c>
      <c r="W3703">
        <v>2700</v>
      </c>
      <c r="X3703">
        <v>82</v>
      </c>
      <c r="Y3703">
        <v>-9</v>
      </c>
      <c r="Z3703">
        <v>0.6</v>
      </c>
      <c r="AA3703">
        <v>-18</v>
      </c>
      <c r="AE3703" t="s">
        <v>120</v>
      </c>
      <c r="AI3703" s="1">
        <v>42475</v>
      </c>
      <c r="AJ3703" s="1">
        <v>42500</v>
      </c>
      <c r="AK3703" t="s">
        <v>60</v>
      </c>
      <c r="AL3703" t="s">
        <v>8006</v>
      </c>
      <c r="AM3703">
        <v>2268830</v>
      </c>
    </row>
    <row r="3704" spans="1:39" hidden="1" x14ac:dyDescent="0.25">
      <c r="A3704" t="s">
        <v>7999</v>
      </c>
      <c r="B3704" t="s">
        <v>8000</v>
      </c>
      <c r="C3704" t="s">
        <v>8007</v>
      </c>
      <c r="D3704">
        <v>96196</v>
      </c>
      <c r="F3704" t="s">
        <v>43</v>
      </c>
      <c r="G3704" t="s">
        <v>44</v>
      </c>
      <c r="H3704" t="s">
        <v>75</v>
      </c>
      <c r="I3704" t="s">
        <v>46</v>
      </c>
      <c r="J3704" t="s">
        <v>47</v>
      </c>
      <c r="K3704">
        <v>9</v>
      </c>
      <c r="L3704">
        <v>60</v>
      </c>
      <c r="M3704">
        <v>109</v>
      </c>
      <c r="N3704">
        <v>50</v>
      </c>
      <c r="P3704">
        <v>1.4</v>
      </c>
      <c r="R3704">
        <v>875</v>
      </c>
      <c r="S3704">
        <v>13</v>
      </c>
      <c r="T3704">
        <v>67.3</v>
      </c>
      <c r="U3704" t="s">
        <v>48</v>
      </c>
      <c r="V3704">
        <v>10000</v>
      </c>
      <c r="W3704">
        <v>2700</v>
      </c>
      <c r="X3704">
        <v>83</v>
      </c>
      <c r="Y3704">
        <v>-5</v>
      </c>
      <c r="Z3704">
        <v>0.6</v>
      </c>
      <c r="AA3704">
        <v>-18</v>
      </c>
      <c r="AE3704" t="s">
        <v>120</v>
      </c>
      <c r="AI3704" s="1">
        <v>41943</v>
      </c>
      <c r="AJ3704" s="1">
        <v>42068</v>
      </c>
      <c r="AK3704" t="s">
        <v>60</v>
      </c>
      <c r="AL3704" t="s">
        <v>8008</v>
      </c>
      <c r="AM3704">
        <v>2234261</v>
      </c>
    </row>
    <row r="3705" spans="1:39" hidden="1" x14ac:dyDescent="0.25">
      <c r="A3705" t="s">
        <v>7999</v>
      </c>
      <c r="B3705" t="s">
        <v>8000</v>
      </c>
      <c r="C3705" t="s">
        <v>8009</v>
      </c>
      <c r="D3705">
        <v>96199</v>
      </c>
      <c r="F3705" t="s">
        <v>43</v>
      </c>
      <c r="G3705" t="s">
        <v>44</v>
      </c>
      <c r="H3705" t="s">
        <v>75</v>
      </c>
      <c r="I3705" t="s">
        <v>46</v>
      </c>
      <c r="J3705" t="s">
        <v>47</v>
      </c>
      <c r="K3705">
        <v>9</v>
      </c>
      <c r="L3705">
        <v>100</v>
      </c>
      <c r="M3705">
        <v>132</v>
      </c>
      <c r="N3705">
        <v>60</v>
      </c>
      <c r="P3705">
        <v>1.4</v>
      </c>
      <c r="R3705">
        <v>1600</v>
      </c>
      <c r="S3705">
        <v>23.4</v>
      </c>
      <c r="T3705">
        <v>68.400000000000006</v>
      </c>
      <c r="U3705" t="s">
        <v>48</v>
      </c>
      <c r="V3705">
        <v>10000</v>
      </c>
      <c r="W3705">
        <v>2700</v>
      </c>
      <c r="X3705">
        <v>82</v>
      </c>
      <c r="Y3705">
        <v>-7</v>
      </c>
      <c r="Z3705">
        <v>0.6</v>
      </c>
      <c r="AA3705">
        <v>-18</v>
      </c>
      <c r="AE3705" t="s">
        <v>49</v>
      </c>
      <c r="AI3705" s="1">
        <v>41699</v>
      </c>
      <c r="AJ3705" s="1">
        <v>42009</v>
      </c>
      <c r="AK3705" t="s">
        <v>60</v>
      </c>
      <c r="AL3705" t="s">
        <v>8010</v>
      </c>
      <c r="AM3705">
        <v>2232760</v>
      </c>
    </row>
    <row r="3706" spans="1:39" hidden="1" x14ac:dyDescent="0.25">
      <c r="A3706" t="s">
        <v>5750</v>
      </c>
      <c r="B3706" t="s">
        <v>2890</v>
      </c>
      <c r="C3706" t="s">
        <v>58</v>
      </c>
      <c r="D3706">
        <v>689088</v>
      </c>
      <c r="F3706" t="s">
        <v>74</v>
      </c>
      <c r="G3706" t="s">
        <v>44</v>
      </c>
      <c r="H3706" t="s">
        <v>75</v>
      </c>
      <c r="I3706" t="s">
        <v>46</v>
      </c>
      <c r="J3706" t="s">
        <v>58</v>
      </c>
      <c r="K3706">
        <v>3</v>
      </c>
      <c r="L3706">
        <v>40</v>
      </c>
      <c r="M3706">
        <v>109</v>
      </c>
      <c r="N3706">
        <v>60</v>
      </c>
      <c r="R3706">
        <v>500</v>
      </c>
      <c r="S3706">
        <v>7</v>
      </c>
      <c r="T3706">
        <v>71.400000000000006</v>
      </c>
      <c r="U3706" t="s">
        <v>48</v>
      </c>
      <c r="V3706">
        <v>25000</v>
      </c>
      <c r="W3706">
        <v>5000</v>
      </c>
      <c r="X3706">
        <v>86</v>
      </c>
      <c r="Y3706">
        <v>20</v>
      </c>
      <c r="Z3706">
        <v>0.9</v>
      </c>
      <c r="AA3706">
        <v>-40</v>
      </c>
      <c r="AB3706" t="s">
        <v>27</v>
      </c>
      <c r="AC3706" s="2">
        <v>0.1</v>
      </c>
      <c r="AE3706" t="s">
        <v>76</v>
      </c>
      <c r="AI3706" s="1">
        <v>41973</v>
      </c>
      <c r="AJ3706" s="1">
        <v>41962</v>
      </c>
      <c r="AK3706" t="s">
        <v>50</v>
      </c>
      <c r="AL3706" t="s">
        <v>8011</v>
      </c>
      <c r="AM3706">
        <v>2225667</v>
      </c>
    </row>
    <row r="3707" spans="1:39" hidden="1" x14ac:dyDescent="0.25">
      <c r="A3707" t="s">
        <v>5750</v>
      </c>
      <c r="B3707" t="s">
        <v>2890</v>
      </c>
      <c r="C3707" t="s">
        <v>58</v>
      </c>
      <c r="D3707">
        <v>689089</v>
      </c>
      <c r="F3707" t="s">
        <v>74</v>
      </c>
      <c r="G3707" t="s">
        <v>44</v>
      </c>
      <c r="H3707" t="s">
        <v>75</v>
      </c>
      <c r="I3707" t="s">
        <v>46</v>
      </c>
      <c r="J3707" t="s">
        <v>58</v>
      </c>
      <c r="K3707">
        <v>3</v>
      </c>
      <c r="L3707">
        <v>60</v>
      </c>
      <c r="M3707">
        <v>110</v>
      </c>
      <c r="N3707">
        <v>60</v>
      </c>
      <c r="R3707">
        <v>800</v>
      </c>
      <c r="S3707">
        <v>9.5</v>
      </c>
      <c r="T3707">
        <v>84.2</v>
      </c>
      <c r="U3707" t="s">
        <v>48</v>
      </c>
      <c r="V3707">
        <v>25000</v>
      </c>
      <c r="W3707">
        <v>5000</v>
      </c>
      <c r="X3707">
        <v>86</v>
      </c>
      <c r="Y3707">
        <v>18</v>
      </c>
      <c r="Z3707">
        <v>0.9</v>
      </c>
      <c r="AA3707">
        <v>-40</v>
      </c>
      <c r="AB3707" t="s">
        <v>27</v>
      </c>
      <c r="AC3707" s="2">
        <v>0.1</v>
      </c>
      <c r="AE3707" t="s">
        <v>76</v>
      </c>
      <c r="AI3707" s="1">
        <v>42156</v>
      </c>
      <c r="AJ3707" s="1">
        <v>42160</v>
      </c>
      <c r="AK3707" t="s">
        <v>50</v>
      </c>
      <c r="AL3707" t="s">
        <v>8012</v>
      </c>
      <c r="AM3707">
        <v>2241361</v>
      </c>
    </row>
    <row r="3708" spans="1:39" hidden="1" x14ac:dyDescent="0.25">
      <c r="A3708" t="s">
        <v>5750</v>
      </c>
      <c r="B3708" t="s">
        <v>2890</v>
      </c>
      <c r="C3708" t="s">
        <v>58</v>
      </c>
      <c r="D3708">
        <v>689095</v>
      </c>
      <c r="F3708" t="s">
        <v>169</v>
      </c>
      <c r="G3708" t="s">
        <v>55</v>
      </c>
      <c r="H3708" t="s">
        <v>75</v>
      </c>
      <c r="I3708" t="s">
        <v>57</v>
      </c>
      <c r="J3708" t="s">
        <v>58</v>
      </c>
      <c r="K3708">
        <v>3</v>
      </c>
      <c r="L3708">
        <v>65</v>
      </c>
      <c r="M3708">
        <v>133</v>
      </c>
      <c r="N3708">
        <v>95</v>
      </c>
      <c r="R3708">
        <v>650</v>
      </c>
      <c r="S3708">
        <v>9.5</v>
      </c>
      <c r="T3708">
        <v>68.400000000000006</v>
      </c>
      <c r="U3708" t="s">
        <v>48</v>
      </c>
      <c r="V3708">
        <v>40000</v>
      </c>
      <c r="W3708">
        <v>5000</v>
      </c>
      <c r="X3708">
        <v>85</v>
      </c>
      <c r="Y3708">
        <v>18</v>
      </c>
      <c r="Z3708">
        <v>1</v>
      </c>
      <c r="AA3708">
        <v>-40</v>
      </c>
      <c r="AB3708" t="s">
        <v>27</v>
      </c>
      <c r="AC3708" s="2">
        <v>0.1</v>
      </c>
      <c r="AE3708" t="s">
        <v>76</v>
      </c>
      <c r="AI3708" s="1">
        <v>41942</v>
      </c>
      <c r="AJ3708" s="1">
        <v>41935</v>
      </c>
      <c r="AK3708" t="s">
        <v>50</v>
      </c>
      <c r="AL3708" t="s">
        <v>8013</v>
      </c>
      <c r="AM3708">
        <v>2223576</v>
      </c>
    </row>
    <row r="3709" spans="1:39" hidden="1" x14ac:dyDescent="0.25">
      <c r="A3709" t="s">
        <v>5750</v>
      </c>
      <c r="B3709" t="s">
        <v>2890</v>
      </c>
      <c r="C3709" t="s">
        <v>58</v>
      </c>
      <c r="D3709">
        <v>689834</v>
      </c>
      <c r="F3709" t="s">
        <v>204</v>
      </c>
      <c r="G3709" t="s">
        <v>148</v>
      </c>
      <c r="H3709" t="s">
        <v>149</v>
      </c>
      <c r="I3709" t="s">
        <v>148</v>
      </c>
      <c r="J3709" t="s">
        <v>58</v>
      </c>
      <c r="K3709">
        <v>3</v>
      </c>
      <c r="L3709">
        <v>40</v>
      </c>
      <c r="M3709">
        <v>104</v>
      </c>
      <c r="N3709">
        <v>35</v>
      </c>
      <c r="R3709">
        <v>300</v>
      </c>
      <c r="S3709">
        <v>4.7</v>
      </c>
      <c r="T3709">
        <v>63.8</v>
      </c>
      <c r="U3709" t="s">
        <v>48</v>
      </c>
      <c r="V3709">
        <v>25000</v>
      </c>
      <c r="W3709">
        <v>3000</v>
      </c>
      <c r="X3709">
        <v>82</v>
      </c>
      <c r="Y3709">
        <v>18</v>
      </c>
      <c r="Z3709">
        <v>0.6</v>
      </c>
      <c r="AA3709">
        <v>-40</v>
      </c>
      <c r="AB3709" t="s">
        <v>27</v>
      </c>
      <c r="AC3709" s="2">
        <v>0.1</v>
      </c>
      <c r="AE3709" t="s">
        <v>1311</v>
      </c>
      <c r="AI3709" s="1">
        <v>41881</v>
      </c>
      <c r="AJ3709" s="1">
        <v>41893</v>
      </c>
      <c r="AK3709" t="s">
        <v>50</v>
      </c>
      <c r="AL3709" t="s">
        <v>8014</v>
      </c>
      <c r="AM3709">
        <v>2220272</v>
      </c>
    </row>
    <row r="3710" spans="1:39" hidden="1" x14ac:dyDescent="0.25">
      <c r="A3710" t="s">
        <v>5750</v>
      </c>
      <c r="B3710" t="s">
        <v>2890</v>
      </c>
      <c r="C3710" t="s">
        <v>58</v>
      </c>
      <c r="D3710">
        <v>689834</v>
      </c>
      <c r="F3710" t="s">
        <v>204</v>
      </c>
      <c r="G3710" t="s">
        <v>148</v>
      </c>
      <c r="H3710" t="s">
        <v>149</v>
      </c>
      <c r="I3710" t="s">
        <v>148</v>
      </c>
      <c r="J3710" t="s">
        <v>58</v>
      </c>
      <c r="K3710">
        <v>3</v>
      </c>
      <c r="L3710">
        <v>40</v>
      </c>
      <c r="M3710">
        <v>119</v>
      </c>
      <c r="N3710">
        <v>35</v>
      </c>
      <c r="R3710">
        <v>300</v>
      </c>
      <c r="S3710">
        <v>4.7</v>
      </c>
      <c r="T3710">
        <v>63.8</v>
      </c>
      <c r="U3710" t="s">
        <v>48</v>
      </c>
      <c r="V3710">
        <v>25000</v>
      </c>
      <c r="W3710">
        <v>2700</v>
      </c>
      <c r="X3710">
        <v>82</v>
      </c>
      <c r="Y3710">
        <v>17</v>
      </c>
      <c r="Z3710">
        <v>0.6</v>
      </c>
      <c r="AA3710">
        <v>-40</v>
      </c>
      <c r="AB3710" t="s">
        <v>27</v>
      </c>
      <c r="AC3710" s="2">
        <v>0.1</v>
      </c>
      <c r="AE3710" t="s">
        <v>1311</v>
      </c>
      <c r="AI3710" s="1">
        <v>41881</v>
      </c>
      <c r="AJ3710" s="1">
        <v>41893</v>
      </c>
      <c r="AK3710" t="s">
        <v>50</v>
      </c>
      <c r="AL3710" t="s">
        <v>8015</v>
      </c>
      <c r="AM3710">
        <v>2220271</v>
      </c>
    </row>
    <row r="3711" spans="1:39" hidden="1" x14ac:dyDescent="0.25">
      <c r="A3711" t="s">
        <v>5750</v>
      </c>
      <c r="B3711" t="s">
        <v>2890</v>
      </c>
      <c r="C3711" t="s">
        <v>58</v>
      </c>
      <c r="D3711">
        <v>689839</v>
      </c>
      <c r="F3711" t="s">
        <v>204</v>
      </c>
      <c r="G3711" t="s">
        <v>148</v>
      </c>
      <c r="H3711" t="s">
        <v>75</v>
      </c>
      <c r="I3711" t="s">
        <v>148</v>
      </c>
      <c r="J3711" t="s">
        <v>58</v>
      </c>
      <c r="K3711">
        <v>3</v>
      </c>
      <c r="L3711">
        <v>40</v>
      </c>
      <c r="M3711">
        <v>104</v>
      </c>
      <c r="N3711">
        <v>35</v>
      </c>
      <c r="R3711">
        <v>300</v>
      </c>
      <c r="S3711">
        <v>4.7</v>
      </c>
      <c r="T3711">
        <v>63.8</v>
      </c>
      <c r="U3711" t="s">
        <v>48</v>
      </c>
      <c r="V3711">
        <v>25000</v>
      </c>
      <c r="W3711">
        <v>2700</v>
      </c>
      <c r="X3711">
        <v>82</v>
      </c>
      <c r="Y3711">
        <v>17</v>
      </c>
      <c r="Z3711">
        <v>0.6</v>
      </c>
      <c r="AA3711">
        <v>-40</v>
      </c>
      <c r="AB3711" t="s">
        <v>27</v>
      </c>
      <c r="AC3711" s="2">
        <v>0.1</v>
      </c>
      <c r="AE3711" t="s">
        <v>1311</v>
      </c>
      <c r="AI3711" s="1">
        <v>41881</v>
      </c>
      <c r="AJ3711" s="1">
        <v>41893</v>
      </c>
      <c r="AK3711" t="s">
        <v>50</v>
      </c>
      <c r="AL3711" t="s">
        <v>8016</v>
      </c>
      <c r="AM3711">
        <v>2220273</v>
      </c>
    </row>
    <row r="3712" spans="1:39" hidden="1" x14ac:dyDescent="0.25">
      <c r="A3712" t="s">
        <v>5750</v>
      </c>
      <c r="B3712" t="s">
        <v>2890</v>
      </c>
      <c r="C3712" t="s">
        <v>58</v>
      </c>
      <c r="D3712">
        <v>689840</v>
      </c>
      <c r="F3712" t="s">
        <v>204</v>
      </c>
      <c r="G3712" t="s">
        <v>148</v>
      </c>
      <c r="H3712" t="s">
        <v>149</v>
      </c>
      <c r="I3712" t="s">
        <v>148</v>
      </c>
      <c r="J3712" t="s">
        <v>58</v>
      </c>
      <c r="K3712">
        <v>3</v>
      </c>
      <c r="L3712">
        <v>40</v>
      </c>
      <c r="M3712">
        <v>104</v>
      </c>
      <c r="N3712">
        <v>35</v>
      </c>
      <c r="R3712">
        <v>300</v>
      </c>
      <c r="S3712">
        <v>4.7</v>
      </c>
      <c r="T3712">
        <v>63.8</v>
      </c>
      <c r="U3712" t="s">
        <v>48</v>
      </c>
      <c r="V3712">
        <v>25000</v>
      </c>
      <c r="W3712">
        <v>3000</v>
      </c>
      <c r="X3712">
        <v>82</v>
      </c>
      <c r="Y3712">
        <v>18</v>
      </c>
      <c r="Z3712">
        <v>0.6</v>
      </c>
      <c r="AA3712">
        <v>-40</v>
      </c>
      <c r="AB3712" t="s">
        <v>27</v>
      </c>
      <c r="AC3712" s="2">
        <v>0.1</v>
      </c>
      <c r="AE3712" t="s">
        <v>1311</v>
      </c>
      <c r="AI3712" s="1">
        <v>41881</v>
      </c>
      <c r="AJ3712" s="1">
        <v>41893</v>
      </c>
      <c r="AK3712" t="s">
        <v>50</v>
      </c>
      <c r="AL3712" t="s">
        <v>8017</v>
      </c>
      <c r="AM3712">
        <v>2220274</v>
      </c>
    </row>
    <row r="3713" spans="1:39" hidden="1" x14ac:dyDescent="0.25">
      <c r="A3713" t="s">
        <v>5750</v>
      </c>
      <c r="B3713" t="s">
        <v>2890</v>
      </c>
      <c r="C3713" t="s">
        <v>58</v>
      </c>
      <c r="D3713">
        <v>689844</v>
      </c>
      <c r="F3713" t="s">
        <v>147</v>
      </c>
      <c r="G3713" t="s">
        <v>148</v>
      </c>
      <c r="H3713" t="s">
        <v>149</v>
      </c>
      <c r="I3713" t="s">
        <v>148</v>
      </c>
      <c r="J3713" t="s">
        <v>58</v>
      </c>
      <c r="K3713">
        <v>3</v>
      </c>
      <c r="L3713">
        <v>60</v>
      </c>
      <c r="M3713">
        <v>130</v>
      </c>
      <c r="N3713">
        <v>43</v>
      </c>
      <c r="R3713">
        <v>500</v>
      </c>
      <c r="S3713">
        <v>7.1</v>
      </c>
      <c r="T3713">
        <v>71.400000000000006</v>
      </c>
      <c r="U3713" t="s">
        <v>48</v>
      </c>
      <c r="V3713">
        <v>25000</v>
      </c>
      <c r="W3713">
        <v>2700</v>
      </c>
      <c r="X3713">
        <v>81</v>
      </c>
      <c r="Y3713">
        <v>13</v>
      </c>
      <c r="Z3713">
        <v>0.7</v>
      </c>
      <c r="AA3713">
        <v>-40</v>
      </c>
      <c r="AB3713" t="s">
        <v>27</v>
      </c>
      <c r="AC3713" s="2">
        <v>0.1</v>
      </c>
      <c r="AE3713" t="s">
        <v>76</v>
      </c>
      <c r="AI3713" s="1">
        <v>41932</v>
      </c>
      <c r="AJ3713" s="1">
        <v>41934</v>
      </c>
      <c r="AK3713" t="s">
        <v>50</v>
      </c>
      <c r="AL3713" t="s">
        <v>8018</v>
      </c>
      <c r="AM3713">
        <v>2223721</v>
      </c>
    </row>
    <row r="3714" spans="1:39" hidden="1" x14ac:dyDescent="0.25">
      <c r="A3714" t="s">
        <v>5750</v>
      </c>
      <c r="B3714" t="s">
        <v>2890</v>
      </c>
      <c r="C3714" t="s">
        <v>58</v>
      </c>
      <c r="D3714">
        <v>689845</v>
      </c>
      <c r="F3714" t="s">
        <v>147</v>
      </c>
      <c r="G3714" t="s">
        <v>148</v>
      </c>
      <c r="H3714" t="s">
        <v>149</v>
      </c>
      <c r="I3714" t="s">
        <v>148</v>
      </c>
      <c r="J3714" t="s">
        <v>58</v>
      </c>
      <c r="K3714">
        <v>3</v>
      </c>
      <c r="L3714">
        <v>60</v>
      </c>
      <c r="M3714">
        <v>129</v>
      </c>
      <c r="N3714">
        <v>43</v>
      </c>
      <c r="R3714">
        <v>500</v>
      </c>
      <c r="S3714">
        <v>7.1</v>
      </c>
      <c r="T3714">
        <v>71.400000000000006</v>
      </c>
      <c r="U3714" t="s">
        <v>48</v>
      </c>
      <c r="V3714">
        <v>25000</v>
      </c>
      <c r="W3714">
        <v>2700</v>
      </c>
      <c r="X3714">
        <v>81</v>
      </c>
      <c r="Y3714">
        <v>13</v>
      </c>
      <c r="Z3714">
        <v>0.7</v>
      </c>
      <c r="AA3714">
        <v>-40</v>
      </c>
      <c r="AB3714" t="s">
        <v>27</v>
      </c>
      <c r="AC3714" s="2">
        <v>0.1</v>
      </c>
      <c r="AE3714" t="s">
        <v>76</v>
      </c>
      <c r="AI3714" s="1">
        <v>41932</v>
      </c>
      <c r="AJ3714" s="1">
        <v>41934</v>
      </c>
      <c r="AK3714" t="s">
        <v>50</v>
      </c>
      <c r="AL3714" t="s">
        <v>8019</v>
      </c>
      <c r="AM3714">
        <v>2223725</v>
      </c>
    </row>
    <row r="3715" spans="1:39" hidden="1" x14ac:dyDescent="0.25">
      <c r="A3715" t="s">
        <v>5750</v>
      </c>
      <c r="B3715" t="s">
        <v>2890</v>
      </c>
      <c r="C3715" t="s">
        <v>58</v>
      </c>
      <c r="D3715">
        <v>689849</v>
      </c>
      <c r="F3715" t="s">
        <v>147</v>
      </c>
      <c r="G3715" t="s">
        <v>148</v>
      </c>
      <c r="H3715" t="s">
        <v>75</v>
      </c>
      <c r="I3715" t="s">
        <v>148</v>
      </c>
      <c r="J3715" t="s">
        <v>58</v>
      </c>
      <c r="K3715">
        <v>3</v>
      </c>
      <c r="L3715">
        <v>60</v>
      </c>
      <c r="M3715">
        <v>130</v>
      </c>
      <c r="N3715">
        <v>43</v>
      </c>
      <c r="R3715">
        <v>500</v>
      </c>
      <c r="S3715">
        <v>7.1</v>
      </c>
      <c r="T3715">
        <v>71.400000000000006</v>
      </c>
      <c r="U3715" t="s">
        <v>48</v>
      </c>
      <c r="V3715">
        <v>25000</v>
      </c>
      <c r="W3715">
        <v>2700</v>
      </c>
      <c r="X3715">
        <v>81</v>
      </c>
      <c r="Y3715">
        <v>13</v>
      </c>
      <c r="Z3715">
        <v>0.7</v>
      </c>
      <c r="AA3715">
        <v>-40</v>
      </c>
      <c r="AB3715" t="s">
        <v>27</v>
      </c>
      <c r="AC3715" s="2">
        <v>0.1</v>
      </c>
      <c r="AE3715" t="s">
        <v>76</v>
      </c>
      <c r="AI3715" s="1">
        <v>41932</v>
      </c>
      <c r="AJ3715" s="1">
        <v>41934</v>
      </c>
      <c r="AK3715" t="s">
        <v>50</v>
      </c>
      <c r="AL3715" t="s">
        <v>8020</v>
      </c>
      <c r="AM3715">
        <v>2223722</v>
      </c>
    </row>
    <row r="3716" spans="1:39" hidden="1" x14ac:dyDescent="0.25">
      <c r="A3716" t="s">
        <v>5750</v>
      </c>
      <c r="B3716" t="s">
        <v>2890</v>
      </c>
      <c r="C3716" t="s">
        <v>58</v>
      </c>
      <c r="D3716">
        <v>689850</v>
      </c>
      <c r="F3716" t="s">
        <v>147</v>
      </c>
      <c r="G3716" t="s">
        <v>148</v>
      </c>
      <c r="H3716" t="s">
        <v>75</v>
      </c>
      <c r="I3716" t="s">
        <v>148</v>
      </c>
      <c r="J3716" t="s">
        <v>58</v>
      </c>
      <c r="K3716">
        <v>3</v>
      </c>
      <c r="L3716">
        <v>60</v>
      </c>
      <c r="M3716">
        <v>130</v>
      </c>
      <c r="N3716">
        <v>43</v>
      </c>
      <c r="R3716">
        <v>500</v>
      </c>
      <c r="S3716">
        <v>7.1</v>
      </c>
      <c r="T3716">
        <v>71.400000000000006</v>
      </c>
      <c r="U3716" t="s">
        <v>48</v>
      </c>
      <c r="V3716">
        <v>25000</v>
      </c>
      <c r="W3716">
        <v>2700</v>
      </c>
      <c r="X3716">
        <v>81</v>
      </c>
      <c r="Y3716">
        <v>13</v>
      </c>
      <c r="Z3716">
        <v>0.7</v>
      </c>
      <c r="AA3716">
        <v>-40</v>
      </c>
      <c r="AB3716" t="s">
        <v>27</v>
      </c>
      <c r="AC3716" s="2">
        <v>0.1</v>
      </c>
      <c r="AE3716" t="s">
        <v>76</v>
      </c>
      <c r="AI3716" s="1">
        <v>41932</v>
      </c>
      <c r="AJ3716" s="1">
        <v>41934</v>
      </c>
      <c r="AK3716" t="s">
        <v>50</v>
      </c>
      <c r="AL3716" t="s">
        <v>8021</v>
      </c>
      <c r="AM3716">
        <v>2223726</v>
      </c>
    </row>
    <row r="3717" spans="1:39" hidden="1" x14ac:dyDescent="0.25">
      <c r="A3717" t="s">
        <v>5750</v>
      </c>
      <c r="B3717" t="s">
        <v>2890</v>
      </c>
      <c r="C3717" t="s">
        <v>58</v>
      </c>
      <c r="D3717">
        <v>691488</v>
      </c>
      <c r="F3717" t="s">
        <v>169</v>
      </c>
      <c r="G3717" t="s">
        <v>55</v>
      </c>
      <c r="H3717" t="s">
        <v>75</v>
      </c>
      <c r="I3717" t="s">
        <v>57</v>
      </c>
      <c r="J3717" t="s">
        <v>58</v>
      </c>
      <c r="K3717">
        <v>3</v>
      </c>
      <c r="L3717">
        <v>65</v>
      </c>
      <c r="M3717">
        <v>127</v>
      </c>
      <c r="N3717">
        <v>90</v>
      </c>
      <c r="R3717">
        <v>650</v>
      </c>
      <c r="S3717">
        <v>8.5</v>
      </c>
      <c r="T3717">
        <v>76.5</v>
      </c>
      <c r="U3717" t="s">
        <v>48</v>
      </c>
      <c r="V3717">
        <v>40000</v>
      </c>
      <c r="W3717">
        <v>3000</v>
      </c>
      <c r="X3717">
        <v>85</v>
      </c>
      <c r="Y3717">
        <v>16</v>
      </c>
      <c r="Z3717">
        <v>0.9</v>
      </c>
      <c r="AA3717">
        <v>-40</v>
      </c>
      <c r="AB3717" t="s">
        <v>27</v>
      </c>
      <c r="AC3717" s="2">
        <v>0.1</v>
      </c>
      <c r="AE3717" t="s">
        <v>76</v>
      </c>
      <c r="AI3717" s="1">
        <v>41942</v>
      </c>
      <c r="AJ3717" s="1">
        <v>41935</v>
      </c>
      <c r="AK3717" t="s">
        <v>50</v>
      </c>
      <c r="AL3717" t="s">
        <v>8022</v>
      </c>
      <c r="AM3717">
        <v>2223578</v>
      </c>
    </row>
    <row r="3718" spans="1:39" hidden="1" x14ac:dyDescent="0.25">
      <c r="A3718" t="s">
        <v>5750</v>
      </c>
      <c r="B3718" t="s">
        <v>2890</v>
      </c>
      <c r="C3718" t="s">
        <v>58</v>
      </c>
      <c r="D3718">
        <v>691489</v>
      </c>
      <c r="F3718" t="s">
        <v>169</v>
      </c>
      <c r="G3718" t="s">
        <v>55</v>
      </c>
      <c r="H3718" t="s">
        <v>75</v>
      </c>
      <c r="I3718" t="s">
        <v>57</v>
      </c>
      <c r="J3718" t="s">
        <v>58</v>
      </c>
      <c r="K3718">
        <v>3</v>
      </c>
      <c r="L3718">
        <v>65</v>
      </c>
      <c r="M3718">
        <v>127</v>
      </c>
      <c r="N3718">
        <v>90</v>
      </c>
      <c r="R3718">
        <v>650</v>
      </c>
      <c r="S3718">
        <v>8.6</v>
      </c>
      <c r="T3718">
        <v>76.5</v>
      </c>
      <c r="U3718" t="s">
        <v>48</v>
      </c>
      <c r="V3718">
        <v>40000</v>
      </c>
      <c r="W3718">
        <v>4000</v>
      </c>
      <c r="X3718">
        <v>87</v>
      </c>
      <c r="Y3718">
        <v>24</v>
      </c>
      <c r="Z3718">
        <v>0.9</v>
      </c>
      <c r="AA3718">
        <v>-40</v>
      </c>
      <c r="AB3718" t="s">
        <v>27</v>
      </c>
      <c r="AC3718" s="2">
        <v>0.1</v>
      </c>
      <c r="AE3718" t="s">
        <v>76</v>
      </c>
      <c r="AI3718" s="1">
        <v>41942</v>
      </c>
      <c r="AJ3718" s="1">
        <v>41935</v>
      </c>
      <c r="AK3718" t="s">
        <v>50</v>
      </c>
      <c r="AL3718" t="s">
        <v>8023</v>
      </c>
      <c r="AM3718">
        <v>2223579</v>
      </c>
    </row>
    <row r="3719" spans="1:39" hidden="1" x14ac:dyDescent="0.25">
      <c r="A3719" t="s">
        <v>5750</v>
      </c>
      <c r="B3719" t="s">
        <v>2890</v>
      </c>
      <c r="C3719" t="s">
        <v>58</v>
      </c>
      <c r="D3719">
        <v>691491</v>
      </c>
      <c r="F3719" t="s">
        <v>169</v>
      </c>
      <c r="G3719" t="s">
        <v>55</v>
      </c>
      <c r="H3719" t="s">
        <v>75</v>
      </c>
      <c r="I3719" t="s">
        <v>57</v>
      </c>
      <c r="J3719" t="s">
        <v>58</v>
      </c>
      <c r="K3719">
        <v>3</v>
      </c>
      <c r="L3719">
        <v>65</v>
      </c>
      <c r="M3719">
        <v>127</v>
      </c>
      <c r="N3719">
        <v>90</v>
      </c>
      <c r="R3719">
        <v>650</v>
      </c>
      <c r="S3719">
        <v>8.5</v>
      </c>
      <c r="T3719">
        <v>76.5</v>
      </c>
      <c r="U3719" t="s">
        <v>48</v>
      </c>
      <c r="V3719">
        <v>40000</v>
      </c>
      <c r="W3719">
        <v>2700</v>
      </c>
      <c r="X3719">
        <v>83</v>
      </c>
      <c r="Y3719">
        <v>9</v>
      </c>
      <c r="Z3719">
        <v>0.9</v>
      </c>
      <c r="AA3719">
        <v>-40</v>
      </c>
      <c r="AB3719" t="s">
        <v>27</v>
      </c>
      <c r="AC3719" s="2">
        <v>0.1</v>
      </c>
      <c r="AE3719" t="s">
        <v>76</v>
      </c>
      <c r="AI3719" s="1">
        <v>41942</v>
      </c>
      <c r="AJ3719" s="1">
        <v>41935</v>
      </c>
      <c r="AK3719" t="s">
        <v>50</v>
      </c>
      <c r="AL3719" t="s">
        <v>8024</v>
      </c>
      <c r="AM3719">
        <v>2223577</v>
      </c>
    </row>
    <row r="3720" spans="1:39" hidden="1" x14ac:dyDescent="0.25">
      <c r="A3720" t="s">
        <v>5750</v>
      </c>
      <c r="B3720" t="s">
        <v>2890</v>
      </c>
      <c r="C3720" t="s">
        <v>58</v>
      </c>
      <c r="D3720">
        <v>691510</v>
      </c>
      <c r="F3720" t="s">
        <v>169</v>
      </c>
      <c r="G3720" t="s">
        <v>55</v>
      </c>
      <c r="H3720" t="s">
        <v>75</v>
      </c>
      <c r="I3720" t="s">
        <v>57</v>
      </c>
      <c r="J3720" t="s">
        <v>58</v>
      </c>
      <c r="K3720">
        <v>3</v>
      </c>
      <c r="L3720">
        <v>65</v>
      </c>
      <c r="M3720">
        <v>132</v>
      </c>
      <c r="N3720">
        <v>95</v>
      </c>
      <c r="R3720">
        <v>800</v>
      </c>
      <c r="S3720">
        <v>11</v>
      </c>
      <c r="T3720">
        <v>72.7</v>
      </c>
      <c r="U3720" t="s">
        <v>48</v>
      </c>
      <c r="V3720">
        <v>40000</v>
      </c>
      <c r="W3720">
        <v>3000</v>
      </c>
      <c r="X3720">
        <v>93</v>
      </c>
      <c r="Y3720">
        <v>62</v>
      </c>
      <c r="Z3720">
        <v>0.9</v>
      </c>
      <c r="AA3720">
        <v>-40</v>
      </c>
      <c r="AB3720" t="s">
        <v>27</v>
      </c>
      <c r="AC3720" s="2">
        <v>0.1</v>
      </c>
      <c r="AE3720" t="s">
        <v>76</v>
      </c>
      <c r="AI3720" s="1">
        <v>42262</v>
      </c>
      <c r="AJ3720" s="1">
        <v>42275</v>
      </c>
      <c r="AK3720" t="s">
        <v>50</v>
      </c>
      <c r="AL3720" t="s">
        <v>8025</v>
      </c>
      <c r="AM3720">
        <v>2249329</v>
      </c>
    </row>
    <row r="3721" spans="1:39" hidden="1" x14ac:dyDescent="0.25">
      <c r="A3721" t="s">
        <v>5750</v>
      </c>
      <c r="B3721" t="s">
        <v>2890</v>
      </c>
      <c r="C3721" t="s">
        <v>58</v>
      </c>
      <c r="D3721">
        <v>691511</v>
      </c>
      <c r="F3721" t="s">
        <v>169</v>
      </c>
      <c r="G3721" t="s">
        <v>55</v>
      </c>
      <c r="H3721" t="s">
        <v>75</v>
      </c>
      <c r="I3721" t="s">
        <v>57</v>
      </c>
      <c r="J3721" t="s">
        <v>58</v>
      </c>
      <c r="K3721">
        <v>3</v>
      </c>
      <c r="L3721">
        <v>65</v>
      </c>
      <c r="M3721">
        <v>132</v>
      </c>
      <c r="N3721">
        <v>95</v>
      </c>
      <c r="R3721">
        <v>800</v>
      </c>
      <c r="S3721">
        <v>11</v>
      </c>
      <c r="T3721">
        <v>72.7</v>
      </c>
      <c r="U3721" t="s">
        <v>48</v>
      </c>
      <c r="V3721">
        <v>40000</v>
      </c>
      <c r="W3721">
        <v>2700</v>
      </c>
      <c r="X3721">
        <v>92</v>
      </c>
      <c r="Y3721">
        <v>58</v>
      </c>
      <c r="Z3721">
        <v>0.9</v>
      </c>
      <c r="AA3721">
        <v>-40</v>
      </c>
      <c r="AB3721" t="s">
        <v>27</v>
      </c>
      <c r="AC3721" s="2">
        <v>0.1</v>
      </c>
      <c r="AE3721" t="s">
        <v>76</v>
      </c>
      <c r="AI3721" s="1">
        <v>42262</v>
      </c>
      <c r="AJ3721" s="1">
        <v>42275</v>
      </c>
      <c r="AK3721" t="s">
        <v>50</v>
      </c>
      <c r="AL3721" t="s">
        <v>8026</v>
      </c>
      <c r="AM3721">
        <v>2249327</v>
      </c>
    </row>
    <row r="3722" spans="1:39" hidden="1" x14ac:dyDescent="0.25">
      <c r="A3722" t="s">
        <v>5750</v>
      </c>
      <c r="B3722" t="s">
        <v>2890</v>
      </c>
      <c r="C3722" t="s">
        <v>58</v>
      </c>
      <c r="D3722">
        <v>691902</v>
      </c>
      <c r="F3722" t="s">
        <v>82</v>
      </c>
      <c r="G3722" t="s">
        <v>55</v>
      </c>
      <c r="H3722" t="s">
        <v>75</v>
      </c>
      <c r="I3722" t="s">
        <v>57</v>
      </c>
      <c r="J3722" t="s">
        <v>58</v>
      </c>
      <c r="K3722">
        <v>3</v>
      </c>
      <c r="L3722">
        <v>120</v>
      </c>
      <c r="M3722">
        <v>130</v>
      </c>
      <c r="N3722">
        <v>120</v>
      </c>
      <c r="O3722">
        <v>2684</v>
      </c>
      <c r="Q3722">
        <v>40</v>
      </c>
      <c r="S3722">
        <v>17</v>
      </c>
      <c r="T3722">
        <v>71.8</v>
      </c>
      <c r="U3722" t="s">
        <v>48</v>
      </c>
      <c r="V3722">
        <v>40000</v>
      </c>
      <c r="W3722">
        <v>5000</v>
      </c>
      <c r="X3722">
        <v>92</v>
      </c>
      <c r="Y3722">
        <v>62</v>
      </c>
      <c r="Z3722">
        <v>1</v>
      </c>
      <c r="AA3722">
        <v>-40</v>
      </c>
      <c r="AB3722" t="s">
        <v>27</v>
      </c>
      <c r="AC3722" s="2">
        <v>0.1</v>
      </c>
      <c r="AE3722" t="s">
        <v>76</v>
      </c>
      <c r="AI3722" s="1">
        <v>42093</v>
      </c>
      <c r="AJ3722" s="1">
        <v>42097</v>
      </c>
      <c r="AK3722" t="s">
        <v>50</v>
      </c>
      <c r="AL3722" t="s">
        <v>8027</v>
      </c>
      <c r="AM3722">
        <v>2235923</v>
      </c>
    </row>
    <row r="3723" spans="1:39" hidden="1" x14ac:dyDescent="0.25">
      <c r="A3723" t="s">
        <v>5750</v>
      </c>
      <c r="B3723" t="s">
        <v>2890</v>
      </c>
      <c r="C3723" t="s">
        <v>58</v>
      </c>
      <c r="D3723">
        <v>691903</v>
      </c>
      <c r="F3723" t="s">
        <v>88</v>
      </c>
      <c r="G3723" t="s">
        <v>55</v>
      </c>
      <c r="H3723" t="s">
        <v>75</v>
      </c>
      <c r="I3723" t="s">
        <v>57</v>
      </c>
      <c r="J3723" t="s">
        <v>58</v>
      </c>
      <c r="K3723">
        <v>3</v>
      </c>
      <c r="L3723">
        <v>50</v>
      </c>
      <c r="M3723">
        <v>85</v>
      </c>
      <c r="N3723">
        <v>63</v>
      </c>
      <c r="O3723">
        <v>1062</v>
      </c>
      <c r="Q3723">
        <v>40</v>
      </c>
      <c r="R3723">
        <v>525</v>
      </c>
      <c r="S3723">
        <v>7</v>
      </c>
      <c r="T3723">
        <v>75</v>
      </c>
      <c r="U3723" t="s">
        <v>48</v>
      </c>
      <c r="V3723">
        <v>40000</v>
      </c>
      <c r="W3723">
        <v>5000</v>
      </c>
      <c r="X3723">
        <v>91</v>
      </c>
      <c r="Y3723">
        <v>55</v>
      </c>
      <c r="Z3723">
        <v>0.8</v>
      </c>
      <c r="AA3723">
        <v>-40</v>
      </c>
      <c r="AB3723" t="s">
        <v>27</v>
      </c>
      <c r="AC3723" s="2">
        <v>0.1</v>
      </c>
      <c r="AE3723" t="s">
        <v>76</v>
      </c>
      <c r="AI3723" s="1">
        <v>42040</v>
      </c>
      <c r="AJ3723" s="1">
        <v>42058</v>
      </c>
      <c r="AK3723" t="s">
        <v>50</v>
      </c>
      <c r="AL3723" t="s">
        <v>8028</v>
      </c>
      <c r="AM3723">
        <v>2233828</v>
      </c>
    </row>
    <row r="3724" spans="1:39" hidden="1" x14ac:dyDescent="0.25">
      <c r="A3724" t="s">
        <v>5750</v>
      </c>
      <c r="B3724" t="s">
        <v>2890</v>
      </c>
      <c r="C3724" t="s">
        <v>58</v>
      </c>
      <c r="D3724">
        <v>691904</v>
      </c>
      <c r="E3724" t="s">
        <v>8029</v>
      </c>
      <c r="F3724" t="s">
        <v>88</v>
      </c>
      <c r="G3724" t="s">
        <v>55</v>
      </c>
      <c r="H3724" t="s">
        <v>75</v>
      </c>
      <c r="I3724" t="s">
        <v>57</v>
      </c>
      <c r="J3724" t="s">
        <v>58</v>
      </c>
      <c r="K3724">
        <v>3</v>
      </c>
      <c r="L3724">
        <v>50</v>
      </c>
      <c r="M3724">
        <v>85</v>
      </c>
      <c r="N3724">
        <v>63</v>
      </c>
      <c r="O3724">
        <v>2192</v>
      </c>
      <c r="Q3724">
        <v>25</v>
      </c>
      <c r="R3724">
        <v>525</v>
      </c>
      <c r="S3724">
        <v>7</v>
      </c>
      <c r="T3724">
        <v>75</v>
      </c>
      <c r="U3724" t="s">
        <v>48</v>
      </c>
      <c r="V3724">
        <v>40000</v>
      </c>
      <c r="W3724">
        <v>5000</v>
      </c>
      <c r="X3724">
        <v>91</v>
      </c>
      <c r="Y3724">
        <v>55</v>
      </c>
      <c r="Z3724">
        <v>0.8</v>
      </c>
      <c r="AA3724">
        <v>-40</v>
      </c>
      <c r="AB3724" t="s">
        <v>27</v>
      </c>
      <c r="AC3724" s="2">
        <v>0.1</v>
      </c>
      <c r="AE3724" t="s">
        <v>76</v>
      </c>
      <c r="AI3724" s="1">
        <v>42040</v>
      </c>
      <c r="AJ3724" s="1">
        <v>42058</v>
      </c>
      <c r="AK3724" t="s">
        <v>50</v>
      </c>
      <c r="AL3724" t="s">
        <v>8030</v>
      </c>
      <c r="AM3724">
        <v>2233823</v>
      </c>
    </row>
    <row r="3725" spans="1:39" hidden="1" x14ac:dyDescent="0.25">
      <c r="A3725" t="s">
        <v>5750</v>
      </c>
      <c r="B3725" t="s">
        <v>2890</v>
      </c>
      <c r="C3725" t="s">
        <v>58</v>
      </c>
      <c r="D3725">
        <v>691905</v>
      </c>
      <c r="F3725" t="s">
        <v>298</v>
      </c>
      <c r="G3725" t="s">
        <v>55</v>
      </c>
      <c r="H3725" t="s">
        <v>75</v>
      </c>
      <c r="I3725" t="s">
        <v>57</v>
      </c>
      <c r="J3725" t="s">
        <v>58</v>
      </c>
      <c r="K3725">
        <v>3</v>
      </c>
      <c r="L3725">
        <v>75</v>
      </c>
      <c r="M3725">
        <v>87</v>
      </c>
      <c r="N3725">
        <v>94</v>
      </c>
      <c r="O3725">
        <v>1693</v>
      </c>
      <c r="Q3725">
        <v>40</v>
      </c>
      <c r="R3725">
        <v>850</v>
      </c>
      <c r="S3725">
        <v>10.7</v>
      </c>
      <c r="T3725">
        <v>79.599999999999994</v>
      </c>
      <c r="U3725" t="s">
        <v>48</v>
      </c>
      <c r="V3725">
        <v>25000</v>
      </c>
      <c r="W3725">
        <v>5000</v>
      </c>
      <c r="X3725">
        <v>91</v>
      </c>
      <c r="Y3725">
        <v>56</v>
      </c>
      <c r="Z3725">
        <v>0.9</v>
      </c>
      <c r="AA3725">
        <v>-40</v>
      </c>
      <c r="AB3725" t="s">
        <v>27</v>
      </c>
      <c r="AC3725" s="2">
        <v>0.1</v>
      </c>
      <c r="AE3725" t="s">
        <v>76</v>
      </c>
      <c r="AI3725" s="1">
        <v>41973</v>
      </c>
      <c r="AJ3725" s="1">
        <v>41982</v>
      </c>
      <c r="AK3725" t="s">
        <v>50</v>
      </c>
      <c r="AL3725" t="s">
        <v>8031</v>
      </c>
      <c r="AM3725">
        <v>2229409</v>
      </c>
    </row>
    <row r="3726" spans="1:39" hidden="1" x14ac:dyDescent="0.25">
      <c r="A3726" t="s">
        <v>5750</v>
      </c>
      <c r="B3726" t="s">
        <v>2890</v>
      </c>
      <c r="C3726" t="s">
        <v>58</v>
      </c>
      <c r="D3726">
        <v>691906</v>
      </c>
      <c r="F3726" t="s">
        <v>298</v>
      </c>
      <c r="G3726" t="s">
        <v>55</v>
      </c>
      <c r="H3726" t="s">
        <v>75</v>
      </c>
      <c r="I3726" t="s">
        <v>57</v>
      </c>
      <c r="J3726" t="s">
        <v>58</v>
      </c>
      <c r="K3726">
        <v>3</v>
      </c>
      <c r="L3726">
        <v>75</v>
      </c>
      <c r="M3726">
        <v>87</v>
      </c>
      <c r="N3726">
        <v>94</v>
      </c>
      <c r="O3726">
        <v>3707</v>
      </c>
      <c r="Q3726">
        <v>25</v>
      </c>
      <c r="R3726">
        <v>850</v>
      </c>
      <c r="S3726">
        <v>10.7</v>
      </c>
      <c r="T3726">
        <v>79.599999999999994</v>
      </c>
      <c r="U3726" t="s">
        <v>48</v>
      </c>
      <c r="V3726">
        <v>25000</v>
      </c>
      <c r="W3726">
        <v>5000</v>
      </c>
      <c r="X3726">
        <v>91</v>
      </c>
      <c r="Y3726">
        <v>56</v>
      </c>
      <c r="Z3726">
        <v>0.9</v>
      </c>
      <c r="AA3726">
        <v>-40</v>
      </c>
      <c r="AB3726" t="s">
        <v>27</v>
      </c>
      <c r="AC3726" s="2">
        <v>0.1</v>
      </c>
      <c r="AE3726" t="s">
        <v>76</v>
      </c>
      <c r="AI3726" s="1">
        <v>41973</v>
      </c>
      <c r="AJ3726" s="1">
        <v>41982</v>
      </c>
      <c r="AK3726" t="s">
        <v>50</v>
      </c>
      <c r="AL3726" t="s">
        <v>8032</v>
      </c>
      <c r="AM3726">
        <v>2229410</v>
      </c>
    </row>
    <row r="3727" spans="1:39" hidden="1" x14ac:dyDescent="0.25">
      <c r="A3727" t="s">
        <v>5750</v>
      </c>
      <c r="B3727" t="s">
        <v>2890</v>
      </c>
      <c r="C3727" t="s">
        <v>58</v>
      </c>
      <c r="D3727">
        <v>691907</v>
      </c>
      <c r="F3727" t="s">
        <v>79</v>
      </c>
      <c r="G3727" t="s">
        <v>55</v>
      </c>
      <c r="H3727" t="s">
        <v>75</v>
      </c>
      <c r="I3727" t="s">
        <v>57</v>
      </c>
      <c r="J3727" t="s">
        <v>58</v>
      </c>
      <c r="K3727">
        <v>3</v>
      </c>
      <c r="L3727">
        <v>75</v>
      </c>
      <c r="M3727">
        <v>119</v>
      </c>
      <c r="N3727">
        <v>94</v>
      </c>
      <c r="O3727">
        <v>1753</v>
      </c>
      <c r="Q3727">
        <v>40</v>
      </c>
      <c r="S3727">
        <v>10.4</v>
      </c>
      <c r="T3727">
        <v>81.5</v>
      </c>
      <c r="U3727" t="s">
        <v>48</v>
      </c>
      <c r="V3727">
        <v>40000</v>
      </c>
      <c r="W3727">
        <v>5000</v>
      </c>
      <c r="X3727">
        <v>91</v>
      </c>
      <c r="Y3727">
        <v>55</v>
      </c>
      <c r="Z3727">
        <v>0.9</v>
      </c>
      <c r="AA3727">
        <v>-40</v>
      </c>
      <c r="AB3727" t="s">
        <v>27</v>
      </c>
      <c r="AC3727" s="2">
        <v>0.1</v>
      </c>
      <c r="AE3727" t="s">
        <v>76</v>
      </c>
      <c r="AI3727" s="1">
        <v>42045</v>
      </c>
      <c r="AJ3727" s="1">
        <v>42046</v>
      </c>
      <c r="AK3727" t="s">
        <v>50</v>
      </c>
      <c r="AL3727" t="s">
        <v>8033</v>
      </c>
      <c r="AM3727">
        <v>2233271</v>
      </c>
    </row>
    <row r="3728" spans="1:39" hidden="1" x14ac:dyDescent="0.25">
      <c r="A3728" t="s">
        <v>5750</v>
      </c>
      <c r="B3728" t="s">
        <v>2890</v>
      </c>
      <c r="C3728" t="s">
        <v>58</v>
      </c>
      <c r="D3728">
        <v>691908</v>
      </c>
      <c r="E3728" t="s">
        <v>8034</v>
      </c>
      <c r="F3728" t="s">
        <v>79</v>
      </c>
      <c r="G3728" t="s">
        <v>55</v>
      </c>
      <c r="H3728" t="s">
        <v>75</v>
      </c>
      <c r="I3728" t="s">
        <v>57</v>
      </c>
      <c r="J3728" t="s">
        <v>58</v>
      </c>
      <c r="K3728">
        <v>3</v>
      </c>
      <c r="L3728">
        <v>75</v>
      </c>
      <c r="M3728">
        <v>119</v>
      </c>
      <c r="N3728">
        <v>94</v>
      </c>
      <c r="O3728">
        <v>3566</v>
      </c>
      <c r="Q3728">
        <v>25</v>
      </c>
      <c r="S3728">
        <v>10.4</v>
      </c>
      <c r="T3728">
        <v>81.5</v>
      </c>
      <c r="U3728" t="s">
        <v>48</v>
      </c>
      <c r="V3728">
        <v>40000</v>
      </c>
      <c r="W3728">
        <v>5000</v>
      </c>
      <c r="X3728">
        <v>91</v>
      </c>
      <c r="Y3728">
        <v>55</v>
      </c>
      <c r="Z3728">
        <v>0.9</v>
      </c>
      <c r="AA3728">
        <v>-40</v>
      </c>
      <c r="AB3728" t="s">
        <v>27</v>
      </c>
      <c r="AC3728" s="2">
        <v>0.1</v>
      </c>
      <c r="AE3728" t="s">
        <v>76</v>
      </c>
      <c r="AI3728" s="1">
        <v>42045</v>
      </c>
      <c r="AJ3728" s="1">
        <v>42046</v>
      </c>
      <c r="AK3728" t="s">
        <v>50</v>
      </c>
      <c r="AL3728" t="s">
        <v>8035</v>
      </c>
      <c r="AM3728">
        <v>2233272</v>
      </c>
    </row>
    <row r="3729" spans="1:39" hidden="1" x14ac:dyDescent="0.25">
      <c r="A3729" t="s">
        <v>5750</v>
      </c>
      <c r="B3729" t="s">
        <v>2890</v>
      </c>
      <c r="C3729" t="s">
        <v>58</v>
      </c>
      <c r="D3729">
        <v>691911</v>
      </c>
      <c r="F3729" t="s">
        <v>82</v>
      </c>
      <c r="G3729" t="s">
        <v>55</v>
      </c>
      <c r="H3729" t="s">
        <v>75</v>
      </c>
      <c r="I3729" t="s">
        <v>57</v>
      </c>
      <c r="J3729" t="s">
        <v>58</v>
      </c>
      <c r="K3729">
        <v>3</v>
      </c>
      <c r="L3729">
        <v>120</v>
      </c>
      <c r="M3729">
        <v>130</v>
      </c>
      <c r="N3729">
        <v>120</v>
      </c>
      <c r="O3729">
        <v>5969</v>
      </c>
      <c r="Q3729">
        <v>25</v>
      </c>
      <c r="S3729">
        <v>17</v>
      </c>
      <c r="T3729">
        <v>71.8</v>
      </c>
      <c r="U3729" t="s">
        <v>48</v>
      </c>
      <c r="V3729">
        <v>40000</v>
      </c>
      <c r="W3729">
        <v>5000</v>
      </c>
      <c r="X3729">
        <v>92</v>
      </c>
      <c r="Y3729">
        <v>62</v>
      </c>
      <c r="Z3729">
        <v>1</v>
      </c>
      <c r="AA3729">
        <v>-40</v>
      </c>
      <c r="AB3729" t="s">
        <v>27</v>
      </c>
      <c r="AC3729" s="2">
        <v>0.1</v>
      </c>
      <c r="AE3729" t="s">
        <v>76</v>
      </c>
      <c r="AI3729" s="1">
        <v>42093</v>
      </c>
      <c r="AJ3729" s="1">
        <v>42097</v>
      </c>
      <c r="AK3729" t="s">
        <v>50</v>
      </c>
      <c r="AL3729" t="s">
        <v>8036</v>
      </c>
      <c r="AM3729">
        <v>2235924</v>
      </c>
    </row>
    <row r="3730" spans="1:39" hidden="1" x14ac:dyDescent="0.25">
      <c r="A3730" t="s">
        <v>8037</v>
      </c>
      <c r="B3730" t="s">
        <v>8038</v>
      </c>
      <c r="C3730" t="s">
        <v>1039</v>
      </c>
      <c r="D3730" t="s">
        <v>8039</v>
      </c>
      <c r="F3730" t="s">
        <v>74</v>
      </c>
      <c r="G3730" t="s">
        <v>44</v>
      </c>
      <c r="H3730" t="s">
        <v>75</v>
      </c>
      <c r="I3730" t="s">
        <v>46</v>
      </c>
      <c r="J3730" t="s">
        <v>58</v>
      </c>
      <c r="K3730">
        <v>3</v>
      </c>
      <c r="L3730">
        <v>40</v>
      </c>
      <c r="M3730">
        <v>109</v>
      </c>
      <c r="N3730">
        <v>60.3</v>
      </c>
      <c r="R3730">
        <v>450</v>
      </c>
      <c r="S3730">
        <v>7.3</v>
      </c>
      <c r="T3730">
        <v>61.4</v>
      </c>
      <c r="U3730" t="s">
        <v>48</v>
      </c>
      <c r="V3730">
        <v>25000</v>
      </c>
      <c r="W3730">
        <v>2700</v>
      </c>
      <c r="X3730">
        <v>80</v>
      </c>
      <c r="Y3730">
        <v>1</v>
      </c>
      <c r="Z3730">
        <v>0.9</v>
      </c>
      <c r="AA3730">
        <v>-20</v>
      </c>
      <c r="AB3730" t="s">
        <v>27</v>
      </c>
      <c r="AC3730" s="2">
        <v>0.18</v>
      </c>
      <c r="AE3730" t="s">
        <v>76</v>
      </c>
      <c r="AI3730" s="1">
        <v>41937</v>
      </c>
      <c r="AJ3730" s="1">
        <v>41995</v>
      </c>
      <c r="AK3730" t="s">
        <v>60</v>
      </c>
      <c r="AL3730" t="s">
        <v>8040</v>
      </c>
      <c r="AM3730">
        <v>2230451</v>
      </c>
    </row>
    <row r="3731" spans="1:39" hidden="1" x14ac:dyDescent="0.25">
      <c r="A3731" t="s">
        <v>8037</v>
      </c>
      <c r="B3731" t="s">
        <v>8038</v>
      </c>
      <c r="C3731" t="s">
        <v>1039</v>
      </c>
      <c r="D3731" t="s">
        <v>8041</v>
      </c>
      <c r="F3731" t="s">
        <v>74</v>
      </c>
      <c r="G3731" t="s">
        <v>44</v>
      </c>
      <c r="H3731" t="s">
        <v>75</v>
      </c>
      <c r="I3731" t="s">
        <v>46</v>
      </c>
      <c r="J3731" t="s">
        <v>58</v>
      </c>
      <c r="K3731">
        <v>3</v>
      </c>
      <c r="L3731">
        <v>60</v>
      </c>
      <c r="M3731">
        <v>109.4</v>
      </c>
      <c r="N3731">
        <v>59.7</v>
      </c>
      <c r="R3731">
        <v>800</v>
      </c>
      <c r="S3731">
        <v>10</v>
      </c>
      <c r="T3731">
        <v>80</v>
      </c>
      <c r="U3731" t="s">
        <v>48</v>
      </c>
      <c r="V3731">
        <v>25000</v>
      </c>
      <c r="W3731">
        <v>2700</v>
      </c>
      <c r="X3731">
        <v>80</v>
      </c>
      <c r="Y3731">
        <v>1</v>
      </c>
      <c r="Z3731">
        <v>0.9</v>
      </c>
      <c r="AA3731">
        <v>-20</v>
      </c>
      <c r="AB3731" t="s">
        <v>27</v>
      </c>
      <c r="AC3731" s="2">
        <v>0.2</v>
      </c>
      <c r="AE3731" t="s">
        <v>76</v>
      </c>
      <c r="AI3731" s="1">
        <v>41937</v>
      </c>
      <c r="AJ3731" s="1">
        <v>41995</v>
      </c>
      <c r="AK3731" t="s">
        <v>60</v>
      </c>
      <c r="AL3731" t="s">
        <v>8042</v>
      </c>
      <c r="AM3731">
        <v>2230450</v>
      </c>
    </row>
    <row r="3732" spans="1:39" hidden="1" x14ac:dyDescent="0.25">
      <c r="A3732" t="s">
        <v>5655</v>
      </c>
      <c r="B3732" t="s">
        <v>8043</v>
      </c>
      <c r="C3732" t="s">
        <v>8044</v>
      </c>
      <c r="D3732" t="s">
        <v>8044</v>
      </c>
      <c r="E3732" t="s">
        <v>8045</v>
      </c>
      <c r="F3732" t="s">
        <v>74</v>
      </c>
      <c r="G3732" t="s">
        <v>44</v>
      </c>
      <c r="H3732" t="s">
        <v>75</v>
      </c>
      <c r="I3732" t="s">
        <v>46</v>
      </c>
      <c r="J3732" t="s">
        <v>58</v>
      </c>
      <c r="K3732">
        <v>5</v>
      </c>
      <c r="L3732">
        <v>60</v>
      </c>
      <c r="M3732">
        <v>110.8</v>
      </c>
      <c r="N3732">
        <v>59.8</v>
      </c>
      <c r="R3732">
        <v>800</v>
      </c>
      <c r="S3732">
        <v>9</v>
      </c>
      <c r="T3732">
        <v>88.9</v>
      </c>
      <c r="U3732" t="s">
        <v>48</v>
      </c>
      <c r="V3732">
        <v>25000</v>
      </c>
      <c r="W3732">
        <v>2700</v>
      </c>
      <c r="X3732">
        <v>82</v>
      </c>
      <c r="Y3732">
        <v>8</v>
      </c>
      <c r="Z3732">
        <v>0.9</v>
      </c>
      <c r="AA3732">
        <v>-20</v>
      </c>
      <c r="AB3732" t="s">
        <v>27</v>
      </c>
      <c r="AC3732" s="2">
        <v>0.05</v>
      </c>
      <c r="AE3732" t="s">
        <v>727</v>
      </c>
      <c r="AI3732" s="1">
        <v>42389</v>
      </c>
      <c r="AJ3732" s="1">
        <v>42391</v>
      </c>
      <c r="AK3732" t="s">
        <v>60</v>
      </c>
      <c r="AL3732" t="s">
        <v>8046</v>
      </c>
      <c r="AM3732">
        <v>2257241</v>
      </c>
    </row>
    <row r="3733" spans="1:39" hidden="1" x14ac:dyDescent="0.25">
      <c r="A3733" t="s">
        <v>5655</v>
      </c>
      <c r="B3733" t="s">
        <v>8043</v>
      </c>
      <c r="C3733" t="s">
        <v>8047</v>
      </c>
      <c r="D3733" t="s">
        <v>8047</v>
      </c>
      <c r="E3733" t="s">
        <v>8048</v>
      </c>
      <c r="F3733" t="s">
        <v>74</v>
      </c>
      <c r="G3733" t="s">
        <v>44</v>
      </c>
      <c r="H3733" t="s">
        <v>75</v>
      </c>
      <c r="I3733" t="s">
        <v>46</v>
      </c>
      <c r="J3733" t="s">
        <v>58</v>
      </c>
      <c r="K3733">
        <v>5</v>
      </c>
      <c r="L3733">
        <v>60</v>
      </c>
      <c r="M3733">
        <v>110.8</v>
      </c>
      <c r="N3733">
        <v>59.8</v>
      </c>
      <c r="R3733">
        <v>830</v>
      </c>
      <c r="S3733">
        <v>9</v>
      </c>
      <c r="T3733">
        <v>92.2</v>
      </c>
      <c r="U3733" t="s">
        <v>48</v>
      </c>
      <c r="V3733">
        <v>25000</v>
      </c>
      <c r="W3733">
        <v>3000</v>
      </c>
      <c r="X3733">
        <v>84</v>
      </c>
      <c r="Y3733">
        <v>16</v>
      </c>
      <c r="Z3733">
        <v>0.9</v>
      </c>
      <c r="AA3733">
        <v>-20</v>
      </c>
      <c r="AB3733" t="s">
        <v>27</v>
      </c>
      <c r="AC3733" s="2">
        <v>0.05</v>
      </c>
      <c r="AE3733" t="s">
        <v>727</v>
      </c>
      <c r="AI3733" s="1">
        <v>42389</v>
      </c>
      <c r="AJ3733" s="1">
        <v>42391</v>
      </c>
      <c r="AK3733" t="s">
        <v>60</v>
      </c>
      <c r="AL3733" t="s">
        <v>8049</v>
      </c>
      <c r="AM3733">
        <v>2257243</v>
      </c>
    </row>
    <row r="3734" spans="1:39" hidden="1" x14ac:dyDescent="0.25">
      <c r="A3734" t="s">
        <v>5655</v>
      </c>
      <c r="B3734" t="s">
        <v>8043</v>
      </c>
      <c r="C3734" t="s">
        <v>8050</v>
      </c>
      <c r="D3734" t="s">
        <v>8050</v>
      </c>
      <c r="E3734" t="s">
        <v>8051</v>
      </c>
      <c r="F3734" t="s">
        <v>74</v>
      </c>
      <c r="G3734" t="s">
        <v>44</v>
      </c>
      <c r="H3734" t="s">
        <v>75</v>
      </c>
      <c r="I3734" t="s">
        <v>46</v>
      </c>
      <c r="J3734" t="s">
        <v>58</v>
      </c>
      <c r="K3734">
        <v>5</v>
      </c>
      <c r="L3734">
        <v>60</v>
      </c>
      <c r="M3734">
        <v>110.8</v>
      </c>
      <c r="N3734">
        <v>59.8</v>
      </c>
      <c r="R3734">
        <v>840</v>
      </c>
      <c r="S3734">
        <v>9</v>
      </c>
      <c r="T3734">
        <v>93.3</v>
      </c>
      <c r="U3734" t="s">
        <v>48</v>
      </c>
      <c r="V3734">
        <v>25000</v>
      </c>
      <c r="W3734">
        <v>4000</v>
      </c>
      <c r="X3734">
        <v>85</v>
      </c>
      <c r="Y3734">
        <v>20</v>
      </c>
      <c r="Z3734">
        <v>0.9</v>
      </c>
      <c r="AA3734">
        <v>-20</v>
      </c>
      <c r="AB3734" t="s">
        <v>27</v>
      </c>
      <c r="AC3734" s="2">
        <v>0.05</v>
      </c>
      <c r="AE3734" t="s">
        <v>727</v>
      </c>
      <c r="AI3734" s="1">
        <v>42389</v>
      </c>
      <c r="AJ3734" s="1">
        <v>42391</v>
      </c>
      <c r="AK3734" t="s">
        <v>60</v>
      </c>
      <c r="AL3734" t="s">
        <v>8052</v>
      </c>
      <c r="AM3734">
        <v>2257242</v>
      </c>
    </row>
    <row r="3735" spans="1:39" hidden="1" x14ac:dyDescent="0.25">
      <c r="A3735" t="s">
        <v>5655</v>
      </c>
      <c r="B3735" t="s">
        <v>8043</v>
      </c>
      <c r="C3735" t="s">
        <v>8053</v>
      </c>
      <c r="D3735" t="s">
        <v>8053</v>
      </c>
      <c r="E3735" t="s">
        <v>8054</v>
      </c>
      <c r="F3735" t="s">
        <v>74</v>
      </c>
      <c r="G3735" t="s">
        <v>44</v>
      </c>
      <c r="H3735" t="s">
        <v>75</v>
      </c>
      <c r="I3735" t="s">
        <v>46</v>
      </c>
      <c r="J3735" t="s">
        <v>58</v>
      </c>
      <c r="K3735">
        <v>5</v>
      </c>
      <c r="L3735">
        <v>60</v>
      </c>
      <c r="M3735">
        <v>110.8</v>
      </c>
      <c r="N3735">
        <v>59.8</v>
      </c>
      <c r="R3735">
        <v>900</v>
      </c>
      <c r="S3735">
        <v>9</v>
      </c>
      <c r="T3735">
        <v>100</v>
      </c>
      <c r="U3735" t="s">
        <v>48</v>
      </c>
      <c r="V3735">
        <v>25000</v>
      </c>
      <c r="W3735">
        <v>5000</v>
      </c>
      <c r="X3735">
        <v>83</v>
      </c>
      <c r="Y3735">
        <v>15</v>
      </c>
      <c r="Z3735">
        <v>0.9</v>
      </c>
      <c r="AA3735">
        <v>-20</v>
      </c>
      <c r="AB3735" t="s">
        <v>27</v>
      </c>
      <c r="AC3735" s="2">
        <v>0.05</v>
      </c>
      <c r="AE3735" t="s">
        <v>727</v>
      </c>
      <c r="AI3735" s="1">
        <v>42389</v>
      </c>
      <c r="AJ3735" s="1">
        <v>42391</v>
      </c>
      <c r="AK3735" t="s">
        <v>60</v>
      </c>
      <c r="AL3735" t="s">
        <v>8055</v>
      </c>
      <c r="AM3735">
        <v>2257244</v>
      </c>
    </row>
    <row r="3736" spans="1:39" hidden="1" x14ac:dyDescent="0.25">
      <c r="A3736" t="s">
        <v>5655</v>
      </c>
      <c r="B3736" t="s">
        <v>5656</v>
      </c>
      <c r="C3736">
        <v>81127</v>
      </c>
      <c r="D3736">
        <v>81127</v>
      </c>
      <c r="F3736" t="s">
        <v>54</v>
      </c>
      <c r="G3736" t="s">
        <v>55</v>
      </c>
      <c r="H3736" t="s">
        <v>75</v>
      </c>
      <c r="I3736" t="s">
        <v>57</v>
      </c>
      <c r="J3736" t="s">
        <v>58</v>
      </c>
      <c r="K3736">
        <v>5</v>
      </c>
      <c r="L3736">
        <v>40</v>
      </c>
      <c r="M3736">
        <v>72</v>
      </c>
      <c r="N3736">
        <v>49</v>
      </c>
      <c r="O3736">
        <v>818</v>
      </c>
      <c r="Q3736">
        <v>38</v>
      </c>
      <c r="R3736">
        <v>380</v>
      </c>
      <c r="S3736">
        <v>6.3</v>
      </c>
      <c r="T3736">
        <v>63.3</v>
      </c>
      <c r="U3736" t="s">
        <v>48</v>
      </c>
      <c r="V3736">
        <v>40000</v>
      </c>
      <c r="W3736">
        <v>3000</v>
      </c>
      <c r="X3736">
        <v>83</v>
      </c>
      <c r="Y3736">
        <v>21</v>
      </c>
      <c r="Z3736">
        <v>0.7</v>
      </c>
      <c r="AA3736">
        <v>-20</v>
      </c>
      <c r="AB3736" t="s">
        <v>27</v>
      </c>
      <c r="AC3736" s="2">
        <v>0.1</v>
      </c>
      <c r="AE3736" t="s">
        <v>138</v>
      </c>
      <c r="AI3736" s="1">
        <v>42005</v>
      </c>
      <c r="AJ3736" s="1">
        <v>42429</v>
      </c>
      <c r="AK3736" t="s">
        <v>60</v>
      </c>
      <c r="AL3736" t="s">
        <v>8056</v>
      </c>
      <c r="AM3736">
        <v>2261020</v>
      </c>
    </row>
    <row r="3737" spans="1:39" x14ac:dyDescent="0.25">
      <c r="A3737" t="s">
        <v>5655</v>
      </c>
      <c r="B3737" t="s">
        <v>5656</v>
      </c>
      <c r="C3737">
        <v>81128</v>
      </c>
      <c r="D3737">
        <v>81128</v>
      </c>
      <c r="F3737" t="s">
        <v>74</v>
      </c>
      <c r="G3737" t="s">
        <v>44</v>
      </c>
      <c r="H3737" t="s">
        <v>75</v>
      </c>
      <c r="I3737" t="s">
        <v>46</v>
      </c>
      <c r="J3737" t="s">
        <v>58</v>
      </c>
      <c r="K3737">
        <v>3</v>
      </c>
      <c r="L3737">
        <v>40</v>
      </c>
      <c r="M3737">
        <v>101</v>
      </c>
      <c r="N3737">
        <v>60</v>
      </c>
      <c r="R3737">
        <v>450</v>
      </c>
      <c r="S3737">
        <v>4.9000000000000004</v>
      </c>
      <c r="T3737">
        <v>91.8</v>
      </c>
      <c r="U3737" t="s">
        <v>48</v>
      </c>
      <c r="V3737">
        <v>15000</v>
      </c>
      <c r="W3737">
        <v>2700</v>
      </c>
      <c r="X3737">
        <v>81</v>
      </c>
      <c r="Y3737">
        <v>2</v>
      </c>
      <c r="Z3737">
        <v>0.9</v>
      </c>
      <c r="AA3737">
        <v>-20</v>
      </c>
      <c r="AB3737" t="s">
        <v>27</v>
      </c>
      <c r="AC3737" s="2">
        <v>0.45</v>
      </c>
      <c r="AD3737" t="s">
        <v>48</v>
      </c>
      <c r="AE3737" t="s">
        <v>172</v>
      </c>
      <c r="AF3737" t="s">
        <v>48</v>
      </c>
      <c r="AI3737" s="1">
        <v>42370</v>
      </c>
      <c r="AJ3737" s="1">
        <v>42584</v>
      </c>
      <c r="AK3737" t="s">
        <v>60</v>
      </c>
      <c r="AL3737" t="s">
        <v>8057</v>
      </c>
      <c r="AM3737">
        <v>2273947</v>
      </c>
    </row>
    <row r="3738" spans="1:39" hidden="1" x14ac:dyDescent="0.25">
      <c r="A3738" t="s">
        <v>5655</v>
      </c>
      <c r="B3738" t="s">
        <v>5656</v>
      </c>
      <c r="C3738">
        <v>81130</v>
      </c>
      <c r="D3738">
        <v>81130</v>
      </c>
      <c r="F3738" t="s">
        <v>469</v>
      </c>
      <c r="G3738" t="s">
        <v>148</v>
      </c>
      <c r="H3738" t="s">
        <v>75</v>
      </c>
      <c r="I3738" t="s">
        <v>148</v>
      </c>
      <c r="J3738" t="s">
        <v>58</v>
      </c>
      <c r="K3738">
        <v>3</v>
      </c>
      <c r="L3738">
        <v>40</v>
      </c>
      <c r="M3738">
        <v>91.1</v>
      </c>
      <c r="N3738">
        <v>31.7</v>
      </c>
      <c r="R3738">
        <v>330</v>
      </c>
      <c r="S3738">
        <v>4</v>
      </c>
      <c r="T3738">
        <v>82.5</v>
      </c>
      <c r="U3738" t="s">
        <v>48</v>
      </c>
      <c r="V3738">
        <v>15000</v>
      </c>
      <c r="W3738">
        <v>2700</v>
      </c>
      <c r="X3738">
        <v>82</v>
      </c>
      <c r="Y3738">
        <v>7</v>
      </c>
      <c r="Z3738">
        <v>0.9</v>
      </c>
      <c r="AA3738">
        <v>-20</v>
      </c>
      <c r="AB3738" t="s">
        <v>27</v>
      </c>
      <c r="AC3738" s="2">
        <v>0.33</v>
      </c>
      <c r="AD3738" t="s">
        <v>48</v>
      </c>
      <c r="AE3738" t="s">
        <v>172</v>
      </c>
      <c r="AF3738" t="s">
        <v>48</v>
      </c>
      <c r="AI3738" s="1">
        <v>42370</v>
      </c>
      <c r="AJ3738" s="1">
        <v>42584</v>
      </c>
      <c r="AK3738" t="s">
        <v>60</v>
      </c>
      <c r="AL3738" t="s">
        <v>8058</v>
      </c>
      <c r="AM3738">
        <v>2273949</v>
      </c>
    </row>
    <row r="3739" spans="1:39" hidden="1" x14ac:dyDescent="0.25">
      <c r="A3739" t="s">
        <v>5655</v>
      </c>
      <c r="B3739" t="s">
        <v>5656</v>
      </c>
      <c r="C3739">
        <v>81131</v>
      </c>
      <c r="D3739">
        <v>81131</v>
      </c>
      <c r="F3739" t="s">
        <v>152</v>
      </c>
      <c r="G3739" t="s">
        <v>153</v>
      </c>
      <c r="H3739" t="s">
        <v>75</v>
      </c>
      <c r="I3739" t="s">
        <v>148</v>
      </c>
      <c r="J3739" t="s">
        <v>58</v>
      </c>
      <c r="K3739">
        <v>3</v>
      </c>
      <c r="L3739">
        <v>40</v>
      </c>
      <c r="M3739">
        <v>112</v>
      </c>
      <c r="N3739">
        <v>80</v>
      </c>
      <c r="R3739">
        <v>450</v>
      </c>
      <c r="S3739">
        <v>4.7</v>
      </c>
      <c r="T3739">
        <v>95.7</v>
      </c>
      <c r="U3739" t="s">
        <v>48</v>
      </c>
      <c r="V3739">
        <v>15000</v>
      </c>
      <c r="W3739">
        <v>2700</v>
      </c>
      <c r="X3739">
        <v>82</v>
      </c>
      <c r="Y3739">
        <v>3</v>
      </c>
      <c r="Z3739">
        <v>0.9</v>
      </c>
      <c r="AA3739">
        <v>-20</v>
      </c>
      <c r="AB3739" t="s">
        <v>27</v>
      </c>
      <c r="AD3739" t="s">
        <v>48</v>
      </c>
      <c r="AE3739" t="s">
        <v>470</v>
      </c>
      <c r="AF3739" t="s">
        <v>48</v>
      </c>
      <c r="AI3739" s="1">
        <v>42370</v>
      </c>
      <c r="AJ3739" s="1">
        <v>42584</v>
      </c>
      <c r="AK3739" t="s">
        <v>60</v>
      </c>
      <c r="AL3739" t="s">
        <v>8059</v>
      </c>
      <c r="AM3739">
        <v>2273954</v>
      </c>
    </row>
    <row r="3740" spans="1:39" hidden="1" x14ac:dyDescent="0.25">
      <c r="A3740" t="s">
        <v>5655</v>
      </c>
      <c r="B3740" t="s">
        <v>5656</v>
      </c>
      <c r="C3740">
        <v>81132</v>
      </c>
      <c r="D3740">
        <v>81132</v>
      </c>
      <c r="F3740" t="s">
        <v>8060</v>
      </c>
      <c r="G3740" t="s">
        <v>8060</v>
      </c>
      <c r="H3740" t="s">
        <v>75</v>
      </c>
      <c r="I3740" t="s">
        <v>148</v>
      </c>
      <c r="J3740" t="s">
        <v>58</v>
      </c>
      <c r="K3740">
        <v>3</v>
      </c>
      <c r="L3740">
        <v>40</v>
      </c>
      <c r="M3740">
        <v>141.6</v>
      </c>
      <c r="N3740">
        <v>64</v>
      </c>
      <c r="R3740">
        <v>330</v>
      </c>
      <c r="S3740">
        <v>5</v>
      </c>
      <c r="T3740">
        <v>66</v>
      </c>
      <c r="U3740" t="s">
        <v>48</v>
      </c>
      <c r="V3740">
        <v>15000</v>
      </c>
      <c r="X3740">
        <v>81</v>
      </c>
      <c r="Y3740">
        <v>8</v>
      </c>
      <c r="Z3740">
        <v>0.9</v>
      </c>
      <c r="AA3740">
        <v>-20</v>
      </c>
      <c r="AB3740" t="s">
        <v>27</v>
      </c>
      <c r="AC3740" s="2">
        <v>0.33</v>
      </c>
      <c r="AD3740" t="s">
        <v>48</v>
      </c>
      <c r="AE3740" t="s">
        <v>172</v>
      </c>
      <c r="AF3740" t="s">
        <v>48</v>
      </c>
      <c r="AI3740" s="1">
        <v>42370</v>
      </c>
      <c r="AJ3740" s="1">
        <v>42584</v>
      </c>
      <c r="AK3740" t="s">
        <v>60</v>
      </c>
      <c r="AL3740" t="s">
        <v>8061</v>
      </c>
      <c r="AM3740">
        <v>2273958</v>
      </c>
    </row>
    <row r="3741" spans="1:39" hidden="1" x14ac:dyDescent="0.25">
      <c r="A3741" t="s">
        <v>5655</v>
      </c>
      <c r="B3741" t="s">
        <v>5656</v>
      </c>
      <c r="C3741">
        <v>81134</v>
      </c>
      <c r="D3741">
        <v>81134</v>
      </c>
      <c r="F3741" t="s">
        <v>469</v>
      </c>
      <c r="G3741" t="s">
        <v>148</v>
      </c>
      <c r="H3741" t="s">
        <v>75</v>
      </c>
      <c r="I3741" t="s">
        <v>148</v>
      </c>
      <c r="J3741" t="s">
        <v>58</v>
      </c>
      <c r="K3741">
        <v>3</v>
      </c>
      <c r="L3741">
        <v>40</v>
      </c>
      <c r="M3741">
        <v>100</v>
      </c>
      <c r="N3741">
        <v>60</v>
      </c>
      <c r="R3741">
        <v>320</v>
      </c>
      <c r="S3741">
        <v>4</v>
      </c>
      <c r="T3741">
        <v>87.5</v>
      </c>
      <c r="U3741" t="s">
        <v>48</v>
      </c>
      <c r="V3741">
        <v>15000</v>
      </c>
      <c r="W3741">
        <v>2700</v>
      </c>
      <c r="X3741">
        <v>82</v>
      </c>
      <c r="Y3741">
        <v>4</v>
      </c>
      <c r="Z3741">
        <v>0.9</v>
      </c>
      <c r="AA3741">
        <v>-20</v>
      </c>
      <c r="AB3741" t="s">
        <v>27</v>
      </c>
      <c r="AC3741" s="2">
        <v>0.32</v>
      </c>
      <c r="AD3741" t="s">
        <v>48</v>
      </c>
      <c r="AE3741" t="s">
        <v>348</v>
      </c>
      <c r="AF3741" t="s">
        <v>48</v>
      </c>
      <c r="AI3741" s="1">
        <v>42370</v>
      </c>
      <c r="AJ3741" s="1">
        <v>42584</v>
      </c>
      <c r="AK3741" t="s">
        <v>60</v>
      </c>
      <c r="AL3741" t="s">
        <v>8062</v>
      </c>
      <c r="AM3741">
        <v>2273959</v>
      </c>
    </row>
    <row r="3742" spans="1:39" hidden="1" x14ac:dyDescent="0.25">
      <c r="A3742" t="s">
        <v>5655</v>
      </c>
      <c r="B3742" t="s">
        <v>5656</v>
      </c>
      <c r="C3742">
        <v>81137</v>
      </c>
      <c r="D3742">
        <v>81137</v>
      </c>
      <c r="F3742" t="s">
        <v>1555</v>
      </c>
      <c r="G3742" t="s">
        <v>148</v>
      </c>
      <c r="H3742" t="s">
        <v>75</v>
      </c>
      <c r="I3742" t="s">
        <v>148</v>
      </c>
      <c r="J3742" t="s">
        <v>58</v>
      </c>
      <c r="K3742">
        <v>3</v>
      </c>
      <c r="L3742">
        <v>40</v>
      </c>
      <c r="M3742">
        <v>102.3</v>
      </c>
      <c r="N3742">
        <v>31.8</v>
      </c>
      <c r="R3742">
        <v>330</v>
      </c>
      <c r="S3742">
        <v>4</v>
      </c>
      <c r="T3742">
        <v>82.5</v>
      </c>
      <c r="U3742" t="s">
        <v>48</v>
      </c>
      <c r="V3742">
        <v>15000</v>
      </c>
      <c r="W3742">
        <v>2700</v>
      </c>
      <c r="X3742">
        <v>82</v>
      </c>
      <c r="Y3742">
        <v>7</v>
      </c>
      <c r="Z3742">
        <v>0.9</v>
      </c>
      <c r="AA3742">
        <v>-20</v>
      </c>
      <c r="AB3742" t="s">
        <v>27</v>
      </c>
      <c r="AC3742" s="2">
        <v>0.33</v>
      </c>
      <c r="AD3742" t="s">
        <v>48</v>
      </c>
      <c r="AE3742" t="s">
        <v>172</v>
      </c>
      <c r="AF3742" t="s">
        <v>48</v>
      </c>
      <c r="AI3742" s="1">
        <v>42370</v>
      </c>
      <c r="AJ3742" s="1">
        <v>42584</v>
      </c>
      <c r="AK3742" t="s">
        <v>60</v>
      </c>
      <c r="AL3742" t="s">
        <v>8063</v>
      </c>
      <c r="AM3742">
        <v>2273953</v>
      </c>
    </row>
    <row r="3743" spans="1:39" hidden="1" x14ac:dyDescent="0.25">
      <c r="A3743" t="s">
        <v>5655</v>
      </c>
      <c r="B3743" t="s">
        <v>5656</v>
      </c>
      <c r="C3743">
        <v>82000</v>
      </c>
      <c r="D3743">
        <v>82000</v>
      </c>
      <c r="F3743" t="s">
        <v>88</v>
      </c>
      <c r="G3743" t="s">
        <v>55</v>
      </c>
      <c r="H3743" t="s">
        <v>75</v>
      </c>
      <c r="I3743" t="s">
        <v>57</v>
      </c>
      <c r="J3743" t="s">
        <v>58</v>
      </c>
      <c r="K3743">
        <v>5</v>
      </c>
      <c r="L3743">
        <v>50</v>
      </c>
      <c r="M3743">
        <v>84.3</v>
      </c>
      <c r="N3743">
        <v>62.7</v>
      </c>
      <c r="O3743">
        <v>1358</v>
      </c>
      <c r="Q3743">
        <v>25</v>
      </c>
      <c r="R3743">
        <v>460</v>
      </c>
      <c r="S3743">
        <v>7</v>
      </c>
      <c r="T3743">
        <v>65.7</v>
      </c>
      <c r="U3743" t="s">
        <v>48</v>
      </c>
      <c r="V3743">
        <v>25000</v>
      </c>
      <c r="W3743">
        <v>2700</v>
      </c>
      <c r="X3743">
        <v>93</v>
      </c>
      <c r="Y3743">
        <v>53</v>
      </c>
      <c r="Z3743">
        <v>0.8</v>
      </c>
      <c r="AA3743">
        <v>-20</v>
      </c>
      <c r="AB3743" t="s">
        <v>27</v>
      </c>
      <c r="AC3743" s="2">
        <v>0.1</v>
      </c>
      <c r="AE3743" t="s">
        <v>819</v>
      </c>
      <c r="AI3743" s="1">
        <v>42031</v>
      </c>
      <c r="AJ3743" s="1">
        <v>42033</v>
      </c>
      <c r="AK3743" t="s">
        <v>60</v>
      </c>
      <c r="AL3743" t="s">
        <v>8064</v>
      </c>
      <c r="AM3743">
        <v>2231967</v>
      </c>
    </row>
    <row r="3744" spans="1:39" hidden="1" x14ac:dyDescent="0.25">
      <c r="A3744" t="s">
        <v>5655</v>
      </c>
      <c r="B3744" t="s">
        <v>5656</v>
      </c>
      <c r="C3744">
        <v>82001</v>
      </c>
      <c r="D3744">
        <v>82001</v>
      </c>
      <c r="F3744" t="s">
        <v>88</v>
      </c>
      <c r="G3744" t="s">
        <v>55</v>
      </c>
      <c r="H3744" t="s">
        <v>75</v>
      </c>
      <c r="I3744" t="s">
        <v>57</v>
      </c>
      <c r="J3744" t="s">
        <v>58</v>
      </c>
      <c r="K3744">
        <v>5</v>
      </c>
      <c r="L3744">
        <v>50</v>
      </c>
      <c r="M3744">
        <v>84.3</v>
      </c>
      <c r="N3744">
        <v>62.7</v>
      </c>
      <c r="O3744">
        <v>1453</v>
      </c>
      <c r="Q3744">
        <v>25</v>
      </c>
      <c r="R3744">
        <v>470</v>
      </c>
      <c r="S3744">
        <v>7</v>
      </c>
      <c r="T3744">
        <v>67.099999999999994</v>
      </c>
      <c r="U3744" t="s">
        <v>48</v>
      </c>
      <c r="V3744">
        <v>25000</v>
      </c>
      <c r="W3744">
        <v>3000</v>
      </c>
      <c r="X3744">
        <v>91</v>
      </c>
      <c r="Y3744">
        <v>50</v>
      </c>
      <c r="Z3744">
        <v>0.8</v>
      </c>
      <c r="AA3744">
        <v>-20</v>
      </c>
      <c r="AB3744" t="s">
        <v>27</v>
      </c>
      <c r="AC3744" s="2">
        <v>0.1</v>
      </c>
      <c r="AE3744" t="s">
        <v>819</v>
      </c>
      <c r="AI3744" s="1">
        <v>42031</v>
      </c>
      <c r="AJ3744" s="1">
        <v>42033</v>
      </c>
      <c r="AK3744" t="s">
        <v>60</v>
      </c>
      <c r="AL3744" t="s">
        <v>8065</v>
      </c>
      <c r="AM3744">
        <v>2231968</v>
      </c>
    </row>
    <row r="3745" spans="1:39" hidden="1" x14ac:dyDescent="0.25">
      <c r="A3745" t="s">
        <v>5655</v>
      </c>
      <c r="B3745" t="s">
        <v>5656</v>
      </c>
      <c r="C3745">
        <v>82003</v>
      </c>
      <c r="D3745">
        <v>82003</v>
      </c>
      <c r="F3745" t="s">
        <v>88</v>
      </c>
      <c r="G3745" t="s">
        <v>55</v>
      </c>
      <c r="H3745" t="s">
        <v>75</v>
      </c>
      <c r="I3745" t="s">
        <v>57</v>
      </c>
      <c r="J3745" t="s">
        <v>58</v>
      </c>
      <c r="K3745">
        <v>5</v>
      </c>
      <c r="L3745">
        <v>50</v>
      </c>
      <c r="M3745">
        <v>84.3</v>
      </c>
      <c r="N3745">
        <v>62.7</v>
      </c>
      <c r="O3745">
        <v>1453</v>
      </c>
      <c r="Q3745">
        <v>25</v>
      </c>
      <c r="R3745">
        <v>470</v>
      </c>
      <c r="S3745">
        <v>7</v>
      </c>
      <c r="T3745">
        <v>67.099999999999994</v>
      </c>
      <c r="U3745" t="s">
        <v>48</v>
      </c>
      <c r="V3745">
        <v>25000</v>
      </c>
      <c r="W3745">
        <v>3000</v>
      </c>
      <c r="X3745">
        <v>91</v>
      </c>
      <c r="Y3745">
        <v>50</v>
      </c>
      <c r="Z3745">
        <v>0.8</v>
      </c>
      <c r="AA3745">
        <v>-20</v>
      </c>
      <c r="AB3745" t="s">
        <v>27</v>
      </c>
      <c r="AC3745" s="2">
        <v>0.1</v>
      </c>
      <c r="AE3745" t="s">
        <v>819</v>
      </c>
      <c r="AI3745" s="1">
        <v>42031</v>
      </c>
      <c r="AJ3745" s="1">
        <v>42033</v>
      </c>
      <c r="AK3745" t="s">
        <v>60</v>
      </c>
      <c r="AL3745" t="s">
        <v>8066</v>
      </c>
      <c r="AM3745">
        <v>2231969</v>
      </c>
    </row>
    <row r="3746" spans="1:39" hidden="1" x14ac:dyDescent="0.25">
      <c r="A3746" t="s">
        <v>5655</v>
      </c>
      <c r="B3746" t="s">
        <v>5656</v>
      </c>
      <c r="C3746">
        <v>82004</v>
      </c>
      <c r="D3746">
        <v>82004</v>
      </c>
      <c r="F3746" t="s">
        <v>88</v>
      </c>
      <c r="G3746" t="s">
        <v>55</v>
      </c>
      <c r="H3746" t="s">
        <v>75</v>
      </c>
      <c r="I3746" t="s">
        <v>57</v>
      </c>
      <c r="J3746" t="s">
        <v>58</v>
      </c>
      <c r="K3746">
        <v>5</v>
      </c>
      <c r="L3746">
        <v>50</v>
      </c>
      <c r="M3746">
        <v>84.3</v>
      </c>
      <c r="N3746">
        <v>62.7</v>
      </c>
      <c r="O3746">
        <v>1504</v>
      </c>
      <c r="Q3746">
        <v>25</v>
      </c>
      <c r="R3746">
        <v>500</v>
      </c>
      <c r="S3746">
        <v>7</v>
      </c>
      <c r="T3746">
        <v>71.400000000000006</v>
      </c>
      <c r="U3746" t="s">
        <v>48</v>
      </c>
      <c r="V3746">
        <v>25000</v>
      </c>
      <c r="W3746">
        <v>4000</v>
      </c>
      <c r="X3746">
        <v>92</v>
      </c>
      <c r="Y3746">
        <v>60</v>
      </c>
      <c r="Z3746">
        <v>0.8</v>
      </c>
      <c r="AA3746">
        <v>-20</v>
      </c>
      <c r="AB3746" t="s">
        <v>27</v>
      </c>
      <c r="AC3746" s="2">
        <v>0.1</v>
      </c>
      <c r="AE3746" t="s">
        <v>819</v>
      </c>
      <c r="AI3746" s="1">
        <v>42032</v>
      </c>
      <c r="AJ3746" s="1">
        <v>42034</v>
      </c>
      <c r="AK3746" t="s">
        <v>60</v>
      </c>
      <c r="AL3746" t="s">
        <v>8067</v>
      </c>
      <c r="AM3746">
        <v>2232194</v>
      </c>
    </row>
    <row r="3747" spans="1:39" hidden="1" x14ac:dyDescent="0.25">
      <c r="A3747" t="s">
        <v>5655</v>
      </c>
      <c r="B3747" t="s">
        <v>5656</v>
      </c>
      <c r="C3747">
        <v>82005</v>
      </c>
      <c r="D3747">
        <v>82005</v>
      </c>
      <c r="F3747" t="s">
        <v>88</v>
      </c>
      <c r="G3747" t="s">
        <v>55</v>
      </c>
      <c r="H3747" t="s">
        <v>75</v>
      </c>
      <c r="I3747" t="s">
        <v>57</v>
      </c>
      <c r="J3747" t="s">
        <v>58</v>
      </c>
      <c r="K3747">
        <v>5</v>
      </c>
      <c r="L3747">
        <v>50</v>
      </c>
      <c r="M3747">
        <v>84.3</v>
      </c>
      <c r="N3747">
        <v>62.7</v>
      </c>
      <c r="O3747">
        <v>1062</v>
      </c>
      <c r="Q3747">
        <v>40</v>
      </c>
      <c r="R3747">
        <v>525</v>
      </c>
      <c r="S3747">
        <v>7</v>
      </c>
      <c r="T3747">
        <v>75</v>
      </c>
      <c r="U3747" t="s">
        <v>48</v>
      </c>
      <c r="V3747">
        <v>25000</v>
      </c>
      <c r="W3747">
        <v>5000</v>
      </c>
      <c r="X3747">
        <v>91</v>
      </c>
      <c r="Y3747">
        <v>55</v>
      </c>
      <c r="Z3747">
        <v>0.8</v>
      </c>
      <c r="AA3747">
        <v>-20</v>
      </c>
      <c r="AB3747" t="s">
        <v>27</v>
      </c>
      <c r="AC3747" s="2">
        <v>0.1</v>
      </c>
      <c r="AE3747" t="s">
        <v>819</v>
      </c>
      <c r="AI3747" s="1">
        <v>42032</v>
      </c>
      <c r="AJ3747" s="1">
        <v>42034</v>
      </c>
      <c r="AK3747" t="s">
        <v>60</v>
      </c>
      <c r="AL3747" t="s">
        <v>8068</v>
      </c>
      <c r="AM3747">
        <v>2232195</v>
      </c>
    </row>
    <row r="3748" spans="1:39" hidden="1" x14ac:dyDescent="0.25">
      <c r="A3748" t="s">
        <v>5655</v>
      </c>
      <c r="B3748" t="s">
        <v>5656</v>
      </c>
      <c r="C3748">
        <v>82006</v>
      </c>
      <c r="D3748">
        <v>82006</v>
      </c>
      <c r="F3748" t="s">
        <v>88</v>
      </c>
      <c r="G3748" t="s">
        <v>55</v>
      </c>
      <c r="H3748" t="s">
        <v>75</v>
      </c>
      <c r="I3748" t="s">
        <v>57</v>
      </c>
      <c r="J3748" t="s">
        <v>58</v>
      </c>
      <c r="K3748">
        <v>5</v>
      </c>
      <c r="L3748">
        <v>50</v>
      </c>
      <c r="M3748">
        <v>84.3</v>
      </c>
      <c r="N3748">
        <v>62.7</v>
      </c>
      <c r="O3748">
        <v>928</v>
      </c>
      <c r="Q3748">
        <v>40</v>
      </c>
      <c r="R3748">
        <v>460</v>
      </c>
      <c r="S3748">
        <v>7</v>
      </c>
      <c r="T3748">
        <v>65.7</v>
      </c>
      <c r="U3748" t="s">
        <v>48</v>
      </c>
      <c r="V3748">
        <v>25000</v>
      </c>
      <c r="W3748">
        <v>2700</v>
      </c>
      <c r="X3748">
        <v>93</v>
      </c>
      <c r="Y3748">
        <v>53</v>
      </c>
      <c r="Z3748">
        <v>0.8</v>
      </c>
      <c r="AA3748">
        <v>-20</v>
      </c>
      <c r="AB3748" t="s">
        <v>27</v>
      </c>
      <c r="AC3748" s="2">
        <v>0.1</v>
      </c>
      <c r="AE3748" t="s">
        <v>819</v>
      </c>
      <c r="AI3748" s="1">
        <v>42032</v>
      </c>
      <c r="AJ3748" s="1">
        <v>42034</v>
      </c>
      <c r="AK3748" t="s">
        <v>60</v>
      </c>
      <c r="AL3748" t="s">
        <v>8069</v>
      </c>
      <c r="AM3748">
        <v>2232196</v>
      </c>
    </row>
    <row r="3749" spans="1:39" hidden="1" x14ac:dyDescent="0.25">
      <c r="A3749" t="s">
        <v>5655</v>
      </c>
      <c r="B3749" t="s">
        <v>5656</v>
      </c>
      <c r="C3749">
        <v>82007</v>
      </c>
      <c r="D3749">
        <v>82007</v>
      </c>
      <c r="F3749" t="s">
        <v>88</v>
      </c>
      <c r="G3749" t="s">
        <v>55</v>
      </c>
      <c r="H3749" t="s">
        <v>75</v>
      </c>
      <c r="I3749" t="s">
        <v>57</v>
      </c>
      <c r="J3749" t="s">
        <v>58</v>
      </c>
      <c r="K3749">
        <v>5</v>
      </c>
      <c r="L3749">
        <v>50</v>
      </c>
      <c r="M3749">
        <v>84.3</v>
      </c>
      <c r="N3749">
        <v>62.7</v>
      </c>
      <c r="O3749">
        <v>928</v>
      </c>
      <c r="Q3749">
        <v>40</v>
      </c>
      <c r="R3749">
        <v>460</v>
      </c>
      <c r="S3749">
        <v>7</v>
      </c>
      <c r="T3749">
        <v>65.7</v>
      </c>
      <c r="U3749" t="s">
        <v>48</v>
      </c>
      <c r="V3749">
        <v>25000</v>
      </c>
      <c r="W3749">
        <v>2700</v>
      </c>
      <c r="X3749">
        <v>93</v>
      </c>
      <c r="Y3749">
        <v>53</v>
      </c>
      <c r="Z3749">
        <v>0.8</v>
      </c>
      <c r="AA3749">
        <v>-20</v>
      </c>
      <c r="AB3749" t="s">
        <v>27</v>
      </c>
      <c r="AC3749" s="2">
        <v>0.1</v>
      </c>
      <c r="AE3749" t="s">
        <v>819</v>
      </c>
      <c r="AI3749" s="1">
        <v>42032</v>
      </c>
      <c r="AJ3749" s="1">
        <v>42034</v>
      </c>
      <c r="AK3749" t="s">
        <v>60</v>
      </c>
      <c r="AL3749" t="s">
        <v>8070</v>
      </c>
      <c r="AM3749">
        <v>2232197</v>
      </c>
    </row>
    <row r="3750" spans="1:39" hidden="1" x14ac:dyDescent="0.25">
      <c r="A3750" t="s">
        <v>5655</v>
      </c>
      <c r="B3750" t="s">
        <v>5656</v>
      </c>
      <c r="C3750">
        <v>82008</v>
      </c>
      <c r="D3750">
        <v>82008</v>
      </c>
      <c r="F3750" t="s">
        <v>88</v>
      </c>
      <c r="G3750" t="s">
        <v>55</v>
      </c>
      <c r="H3750" t="s">
        <v>75</v>
      </c>
      <c r="I3750" t="s">
        <v>57</v>
      </c>
      <c r="J3750" t="s">
        <v>58</v>
      </c>
      <c r="K3750">
        <v>5</v>
      </c>
      <c r="L3750">
        <v>50</v>
      </c>
      <c r="M3750">
        <v>84.3</v>
      </c>
      <c r="N3750">
        <v>62.7</v>
      </c>
      <c r="O3750">
        <v>1002</v>
      </c>
      <c r="Q3750">
        <v>40</v>
      </c>
      <c r="R3750">
        <v>470</v>
      </c>
      <c r="S3750">
        <v>7</v>
      </c>
      <c r="T3750">
        <v>67.099999999999994</v>
      </c>
      <c r="U3750" t="s">
        <v>48</v>
      </c>
      <c r="V3750">
        <v>25000</v>
      </c>
      <c r="W3750">
        <v>3000</v>
      </c>
      <c r="X3750">
        <v>91</v>
      </c>
      <c r="Y3750">
        <v>50</v>
      </c>
      <c r="Z3750">
        <v>0.8</v>
      </c>
      <c r="AA3750">
        <v>-20</v>
      </c>
      <c r="AB3750" t="s">
        <v>27</v>
      </c>
      <c r="AC3750" s="2">
        <v>0.1</v>
      </c>
      <c r="AE3750" t="s">
        <v>819</v>
      </c>
      <c r="AI3750" s="1">
        <v>42033</v>
      </c>
      <c r="AJ3750" s="1">
        <v>42034</v>
      </c>
      <c r="AK3750" t="s">
        <v>60</v>
      </c>
      <c r="AL3750" t="s">
        <v>8071</v>
      </c>
      <c r="AM3750">
        <v>2232198</v>
      </c>
    </row>
    <row r="3751" spans="1:39" hidden="1" x14ac:dyDescent="0.25">
      <c r="A3751" t="s">
        <v>5655</v>
      </c>
      <c r="B3751" t="s">
        <v>5656</v>
      </c>
      <c r="C3751" t="s">
        <v>8072</v>
      </c>
      <c r="D3751">
        <v>81016</v>
      </c>
      <c r="F3751" t="s">
        <v>79</v>
      </c>
      <c r="G3751" t="s">
        <v>55</v>
      </c>
      <c r="H3751" t="s">
        <v>75</v>
      </c>
      <c r="I3751" t="s">
        <v>57</v>
      </c>
      <c r="J3751" t="s">
        <v>58</v>
      </c>
      <c r="K3751">
        <v>5</v>
      </c>
      <c r="L3751">
        <v>75</v>
      </c>
      <c r="M3751">
        <v>117.4</v>
      </c>
      <c r="N3751">
        <v>95.9</v>
      </c>
      <c r="O3751">
        <v>3591</v>
      </c>
      <c r="Q3751">
        <v>25</v>
      </c>
      <c r="R3751">
        <v>800</v>
      </c>
      <c r="S3751">
        <v>14.5</v>
      </c>
      <c r="T3751">
        <v>55.2</v>
      </c>
      <c r="U3751" t="s">
        <v>48</v>
      </c>
      <c r="V3751">
        <v>25000</v>
      </c>
      <c r="W3751">
        <v>2700</v>
      </c>
      <c r="X3751">
        <v>82</v>
      </c>
      <c r="Y3751">
        <v>2</v>
      </c>
      <c r="Z3751">
        <v>1</v>
      </c>
      <c r="AA3751">
        <v>-20</v>
      </c>
      <c r="AB3751" t="s">
        <v>27</v>
      </c>
      <c r="AC3751" s="2">
        <v>0.1</v>
      </c>
      <c r="AE3751" t="s">
        <v>819</v>
      </c>
      <c r="AI3751" s="1">
        <v>41950</v>
      </c>
      <c r="AJ3751" s="1">
        <v>41953</v>
      </c>
      <c r="AK3751" t="s">
        <v>50</v>
      </c>
      <c r="AL3751" t="s">
        <v>8073</v>
      </c>
      <c r="AM3751">
        <v>2224552</v>
      </c>
    </row>
    <row r="3752" spans="1:39" hidden="1" x14ac:dyDescent="0.25">
      <c r="A3752" t="s">
        <v>5655</v>
      </c>
      <c r="B3752" t="s">
        <v>5656</v>
      </c>
      <c r="C3752" t="s">
        <v>8074</v>
      </c>
      <c r="D3752">
        <v>81018</v>
      </c>
      <c r="F3752" t="s">
        <v>298</v>
      </c>
      <c r="G3752" t="s">
        <v>55</v>
      </c>
      <c r="H3752" t="s">
        <v>75</v>
      </c>
      <c r="I3752" t="s">
        <v>57</v>
      </c>
      <c r="J3752" t="s">
        <v>58</v>
      </c>
      <c r="K3752">
        <v>5</v>
      </c>
      <c r="L3752">
        <v>75</v>
      </c>
      <c r="M3752">
        <v>118</v>
      </c>
      <c r="N3752">
        <v>95</v>
      </c>
      <c r="O3752">
        <v>3025</v>
      </c>
      <c r="Q3752">
        <v>25</v>
      </c>
      <c r="R3752">
        <v>835</v>
      </c>
      <c r="S3752">
        <v>14.2</v>
      </c>
      <c r="T3752">
        <v>60.7</v>
      </c>
      <c r="U3752" t="s">
        <v>48</v>
      </c>
      <c r="V3752">
        <v>25000</v>
      </c>
      <c r="W3752">
        <v>3000</v>
      </c>
      <c r="X3752">
        <v>83</v>
      </c>
      <c r="Y3752">
        <v>3</v>
      </c>
      <c r="Z3752">
        <v>1</v>
      </c>
      <c r="AA3752">
        <v>-20</v>
      </c>
      <c r="AB3752" t="s">
        <v>27</v>
      </c>
      <c r="AC3752" s="2">
        <v>0.1</v>
      </c>
      <c r="AE3752" t="s">
        <v>819</v>
      </c>
      <c r="AI3752" s="1">
        <v>41947</v>
      </c>
      <c r="AJ3752" s="1">
        <v>41948</v>
      </c>
      <c r="AK3752" t="s">
        <v>50</v>
      </c>
      <c r="AL3752" t="s">
        <v>8075</v>
      </c>
      <c r="AM3752">
        <v>2224331</v>
      </c>
    </row>
    <row r="3753" spans="1:39" hidden="1" x14ac:dyDescent="0.25">
      <c r="A3753" t="s">
        <v>5655</v>
      </c>
      <c r="B3753" t="s">
        <v>5656</v>
      </c>
      <c r="C3753" t="s">
        <v>8076</v>
      </c>
      <c r="D3753">
        <v>81025</v>
      </c>
      <c r="F3753" t="s">
        <v>298</v>
      </c>
      <c r="G3753" t="s">
        <v>55</v>
      </c>
      <c r="H3753" t="s">
        <v>75</v>
      </c>
      <c r="I3753" t="s">
        <v>57</v>
      </c>
      <c r="J3753" t="s">
        <v>58</v>
      </c>
      <c r="K3753">
        <v>5</v>
      </c>
      <c r="L3753">
        <v>75</v>
      </c>
      <c r="M3753">
        <v>85.2</v>
      </c>
      <c r="N3753">
        <v>95.1</v>
      </c>
      <c r="O3753">
        <v>3028</v>
      </c>
      <c r="Q3753">
        <v>25</v>
      </c>
      <c r="R3753">
        <v>800</v>
      </c>
      <c r="S3753">
        <v>15</v>
      </c>
      <c r="T3753">
        <v>53.3</v>
      </c>
      <c r="U3753" t="s">
        <v>48</v>
      </c>
      <c r="V3753">
        <v>25000</v>
      </c>
      <c r="W3753">
        <v>2700</v>
      </c>
      <c r="X3753">
        <v>82</v>
      </c>
      <c r="Y3753">
        <v>1</v>
      </c>
      <c r="Z3753">
        <v>0.9</v>
      </c>
      <c r="AA3753">
        <v>-20</v>
      </c>
      <c r="AB3753" t="s">
        <v>27</v>
      </c>
      <c r="AC3753" s="2">
        <v>0.1</v>
      </c>
      <c r="AE3753" t="s">
        <v>138</v>
      </c>
      <c r="AI3753" s="1">
        <v>41951</v>
      </c>
      <c r="AJ3753" s="1">
        <v>41955</v>
      </c>
      <c r="AK3753" t="s">
        <v>50</v>
      </c>
      <c r="AL3753" t="s">
        <v>8077</v>
      </c>
      <c r="AM3753">
        <v>2224907</v>
      </c>
    </row>
    <row r="3754" spans="1:39" hidden="1" x14ac:dyDescent="0.25">
      <c r="A3754" t="s">
        <v>5655</v>
      </c>
      <c r="B3754" t="s">
        <v>5656</v>
      </c>
      <c r="C3754" t="s">
        <v>8078</v>
      </c>
      <c r="D3754">
        <v>80953</v>
      </c>
      <c r="F3754" t="s">
        <v>82</v>
      </c>
      <c r="G3754" t="s">
        <v>55</v>
      </c>
      <c r="H3754" t="s">
        <v>75</v>
      </c>
      <c r="I3754" t="s">
        <v>57</v>
      </c>
      <c r="J3754" t="s">
        <v>58</v>
      </c>
      <c r="K3754">
        <v>5</v>
      </c>
      <c r="L3754">
        <v>90</v>
      </c>
      <c r="M3754">
        <v>131.69999999999999</v>
      </c>
      <c r="N3754">
        <v>121.7</v>
      </c>
      <c r="O3754">
        <v>1886</v>
      </c>
      <c r="Q3754">
        <v>40</v>
      </c>
      <c r="R3754">
        <v>1200</v>
      </c>
      <c r="S3754">
        <v>15.2</v>
      </c>
      <c r="T3754">
        <v>78.900000000000006</v>
      </c>
      <c r="U3754" t="s">
        <v>48</v>
      </c>
      <c r="V3754">
        <v>25000</v>
      </c>
      <c r="W3754">
        <v>2700</v>
      </c>
      <c r="X3754">
        <v>82</v>
      </c>
      <c r="Y3754">
        <v>11</v>
      </c>
      <c r="Z3754">
        <v>1</v>
      </c>
      <c r="AA3754">
        <v>-20</v>
      </c>
      <c r="AB3754" t="s">
        <v>27</v>
      </c>
      <c r="AC3754" s="2">
        <v>0.1</v>
      </c>
      <c r="AE3754" t="s">
        <v>819</v>
      </c>
      <c r="AI3754" s="1">
        <v>42459</v>
      </c>
      <c r="AJ3754" s="1">
        <v>42464</v>
      </c>
      <c r="AK3754" t="s">
        <v>50</v>
      </c>
      <c r="AL3754" t="s">
        <v>8079</v>
      </c>
      <c r="AM3754">
        <v>2263690</v>
      </c>
    </row>
    <row r="3755" spans="1:39" hidden="1" x14ac:dyDescent="0.25">
      <c r="A3755" t="s">
        <v>5655</v>
      </c>
      <c r="B3755" t="s">
        <v>5656</v>
      </c>
      <c r="C3755" t="s">
        <v>8080</v>
      </c>
      <c r="D3755">
        <v>80954</v>
      </c>
      <c r="F3755" t="s">
        <v>82</v>
      </c>
      <c r="G3755" t="s">
        <v>55</v>
      </c>
      <c r="H3755" t="s">
        <v>75</v>
      </c>
      <c r="I3755" t="s">
        <v>57</v>
      </c>
      <c r="J3755" t="s">
        <v>58</v>
      </c>
      <c r="K3755">
        <v>5</v>
      </c>
      <c r="L3755">
        <v>90</v>
      </c>
      <c r="M3755">
        <v>131.69999999999999</v>
      </c>
      <c r="N3755">
        <v>121.7</v>
      </c>
      <c r="O3755">
        <v>1903</v>
      </c>
      <c r="Q3755">
        <v>40</v>
      </c>
      <c r="R3755">
        <v>1200</v>
      </c>
      <c r="S3755">
        <v>15.1</v>
      </c>
      <c r="T3755">
        <v>79.5</v>
      </c>
      <c r="U3755" t="s">
        <v>48</v>
      </c>
      <c r="V3755">
        <v>25000</v>
      </c>
      <c r="W3755">
        <v>3000</v>
      </c>
      <c r="X3755">
        <v>84</v>
      </c>
      <c r="Y3755">
        <v>21</v>
      </c>
      <c r="Z3755">
        <v>1</v>
      </c>
      <c r="AA3755">
        <v>-20</v>
      </c>
      <c r="AB3755" t="s">
        <v>27</v>
      </c>
      <c r="AC3755" s="2">
        <v>0.1</v>
      </c>
      <c r="AE3755" t="s">
        <v>819</v>
      </c>
      <c r="AI3755" s="1">
        <v>42459</v>
      </c>
      <c r="AJ3755" s="1">
        <v>42464</v>
      </c>
      <c r="AK3755" t="s">
        <v>50</v>
      </c>
      <c r="AL3755" t="s">
        <v>8081</v>
      </c>
      <c r="AM3755">
        <v>2263691</v>
      </c>
    </row>
    <row r="3756" spans="1:39" hidden="1" x14ac:dyDescent="0.25">
      <c r="A3756" t="s">
        <v>5655</v>
      </c>
      <c r="B3756" t="s">
        <v>5656</v>
      </c>
      <c r="C3756" t="s">
        <v>8082</v>
      </c>
      <c r="D3756">
        <v>80955</v>
      </c>
      <c r="F3756" t="s">
        <v>82</v>
      </c>
      <c r="G3756" t="s">
        <v>55</v>
      </c>
      <c r="H3756" t="s">
        <v>75</v>
      </c>
      <c r="I3756" t="s">
        <v>57</v>
      </c>
      <c r="J3756" t="s">
        <v>58</v>
      </c>
      <c r="K3756">
        <v>5</v>
      </c>
      <c r="L3756">
        <v>90</v>
      </c>
      <c r="M3756">
        <v>131.69999999999999</v>
      </c>
      <c r="N3756">
        <v>121.7</v>
      </c>
      <c r="O3756">
        <v>2047</v>
      </c>
      <c r="Q3756">
        <v>40</v>
      </c>
      <c r="R3756">
        <v>1200</v>
      </c>
      <c r="S3756">
        <v>15</v>
      </c>
      <c r="T3756">
        <v>80</v>
      </c>
      <c r="U3756" t="s">
        <v>48</v>
      </c>
      <c r="V3756">
        <v>25000</v>
      </c>
      <c r="W3756">
        <v>4000</v>
      </c>
      <c r="X3756">
        <v>83</v>
      </c>
      <c r="Y3756">
        <v>13</v>
      </c>
      <c r="Z3756">
        <v>1</v>
      </c>
      <c r="AA3756">
        <v>-20</v>
      </c>
      <c r="AB3756" t="s">
        <v>27</v>
      </c>
      <c r="AC3756" s="2">
        <v>0.1</v>
      </c>
      <c r="AE3756" t="s">
        <v>819</v>
      </c>
      <c r="AI3756" s="1">
        <v>42459</v>
      </c>
      <c r="AJ3756" s="1">
        <v>42464</v>
      </c>
      <c r="AK3756" t="s">
        <v>50</v>
      </c>
      <c r="AL3756" t="s">
        <v>8083</v>
      </c>
      <c r="AM3756">
        <v>2263692</v>
      </c>
    </row>
    <row r="3757" spans="1:39" hidden="1" x14ac:dyDescent="0.25">
      <c r="A3757" t="s">
        <v>5655</v>
      </c>
      <c r="B3757" t="s">
        <v>5656</v>
      </c>
      <c r="C3757" t="s">
        <v>8084</v>
      </c>
      <c r="D3757">
        <v>80956</v>
      </c>
      <c r="F3757" t="s">
        <v>82</v>
      </c>
      <c r="G3757" t="s">
        <v>55</v>
      </c>
      <c r="H3757" t="s">
        <v>75</v>
      </c>
      <c r="I3757" t="s">
        <v>57</v>
      </c>
      <c r="J3757" t="s">
        <v>58</v>
      </c>
      <c r="K3757">
        <v>5</v>
      </c>
      <c r="L3757">
        <v>90</v>
      </c>
      <c r="M3757">
        <v>131.69999999999999</v>
      </c>
      <c r="N3757">
        <v>121.7</v>
      </c>
      <c r="O3757">
        <v>2185</v>
      </c>
      <c r="Q3757">
        <v>40</v>
      </c>
      <c r="R3757">
        <v>1200</v>
      </c>
      <c r="S3757">
        <v>15</v>
      </c>
      <c r="T3757">
        <v>80</v>
      </c>
      <c r="U3757" t="s">
        <v>48</v>
      </c>
      <c r="V3757">
        <v>25000</v>
      </c>
      <c r="W3757">
        <v>5000</v>
      </c>
      <c r="X3757">
        <v>83</v>
      </c>
      <c r="Y3757">
        <v>9</v>
      </c>
      <c r="Z3757">
        <v>1</v>
      </c>
      <c r="AA3757">
        <v>-20</v>
      </c>
      <c r="AB3757" t="s">
        <v>27</v>
      </c>
      <c r="AC3757" s="2">
        <v>0.1</v>
      </c>
      <c r="AE3757" t="s">
        <v>819</v>
      </c>
      <c r="AI3757" s="1">
        <v>42459</v>
      </c>
      <c r="AJ3757" s="1">
        <v>42464</v>
      </c>
      <c r="AK3757" t="s">
        <v>50</v>
      </c>
      <c r="AL3757" t="s">
        <v>8085</v>
      </c>
      <c r="AM3757">
        <v>2263693</v>
      </c>
    </row>
    <row r="3758" spans="1:39" hidden="1" x14ac:dyDescent="0.25">
      <c r="A3758" t="s">
        <v>5655</v>
      </c>
      <c r="B3758" t="s">
        <v>5656</v>
      </c>
      <c r="C3758" t="s">
        <v>8086</v>
      </c>
      <c r="D3758" t="s">
        <v>8086</v>
      </c>
      <c r="E3758" t="s">
        <v>8087</v>
      </c>
      <c r="F3758" t="s">
        <v>82</v>
      </c>
      <c r="G3758" t="s">
        <v>55</v>
      </c>
      <c r="H3758" t="s">
        <v>75</v>
      </c>
      <c r="I3758" t="s">
        <v>57</v>
      </c>
      <c r="J3758" t="s">
        <v>58</v>
      </c>
      <c r="K3758">
        <v>5</v>
      </c>
      <c r="L3758">
        <v>90</v>
      </c>
      <c r="M3758">
        <v>129.5</v>
      </c>
      <c r="N3758">
        <v>119</v>
      </c>
      <c r="O3758">
        <v>2249</v>
      </c>
      <c r="Q3758">
        <v>40</v>
      </c>
      <c r="R3758">
        <v>950</v>
      </c>
      <c r="S3758">
        <v>15</v>
      </c>
      <c r="T3758">
        <v>63.3</v>
      </c>
      <c r="U3758" t="s">
        <v>48</v>
      </c>
      <c r="V3758">
        <v>40000</v>
      </c>
      <c r="W3758">
        <v>2700</v>
      </c>
      <c r="X3758">
        <v>91</v>
      </c>
      <c r="Y3758">
        <v>46</v>
      </c>
      <c r="Z3758">
        <v>0.9</v>
      </c>
      <c r="AA3758">
        <v>-20</v>
      </c>
      <c r="AB3758" t="s">
        <v>27</v>
      </c>
      <c r="AC3758" s="2">
        <v>0.05</v>
      </c>
      <c r="AD3758" t="s">
        <v>48</v>
      </c>
      <c r="AE3758" t="s">
        <v>1775</v>
      </c>
      <c r="AF3758" t="s">
        <v>48</v>
      </c>
      <c r="AI3758" s="1">
        <v>42494</v>
      </c>
      <c r="AJ3758" s="1">
        <v>42569</v>
      </c>
      <c r="AK3758" t="s">
        <v>60</v>
      </c>
      <c r="AL3758" t="s">
        <v>8088</v>
      </c>
      <c r="AM3758">
        <v>2272930</v>
      </c>
    </row>
    <row r="3759" spans="1:39" hidden="1" x14ac:dyDescent="0.25">
      <c r="A3759" t="s">
        <v>5655</v>
      </c>
      <c r="B3759" t="s">
        <v>5656</v>
      </c>
      <c r="C3759" t="s">
        <v>8089</v>
      </c>
      <c r="D3759" t="s">
        <v>8089</v>
      </c>
      <c r="E3759" t="s">
        <v>8090</v>
      </c>
      <c r="F3759" t="s">
        <v>82</v>
      </c>
      <c r="G3759" t="s">
        <v>55</v>
      </c>
      <c r="H3759" t="s">
        <v>75</v>
      </c>
      <c r="I3759" t="s">
        <v>57</v>
      </c>
      <c r="J3759" t="s">
        <v>58</v>
      </c>
      <c r="K3759">
        <v>5</v>
      </c>
      <c r="L3759">
        <v>90</v>
      </c>
      <c r="M3759">
        <v>129.5</v>
      </c>
      <c r="N3759">
        <v>119</v>
      </c>
      <c r="O3759">
        <v>2280</v>
      </c>
      <c r="Q3759">
        <v>40</v>
      </c>
      <c r="R3759">
        <v>1000</v>
      </c>
      <c r="S3759">
        <v>15</v>
      </c>
      <c r="T3759">
        <v>66.7</v>
      </c>
      <c r="U3759" t="s">
        <v>48</v>
      </c>
      <c r="V3759">
        <v>40000</v>
      </c>
      <c r="W3759">
        <v>3000</v>
      </c>
      <c r="X3759">
        <v>91</v>
      </c>
      <c r="Y3759">
        <v>50</v>
      </c>
      <c r="Z3759">
        <v>0.9</v>
      </c>
      <c r="AA3759">
        <v>-20</v>
      </c>
      <c r="AB3759" t="s">
        <v>27</v>
      </c>
      <c r="AC3759" s="2">
        <v>0.05</v>
      </c>
      <c r="AD3759" t="s">
        <v>48</v>
      </c>
      <c r="AE3759" t="s">
        <v>1775</v>
      </c>
      <c r="AF3759" t="s">
        <v>48</v>
      </c>
      <c r="AI3759" s="1">
        <v>42494</v>
      </c>
      <c r="AJ3759" s="1">
        <v>42569</v>
      </c>
      <c r="AK3759" t="s">
        <v>60</v>
      </c>
      <c r="AL3759" t="s">
        <v>8091</v>
      </c>
      <c r="AM3759">
        <v>2272935</v>
      </c>
    </row>
    <row r="3760" spans="1:39" hidden="1" x14ac:dyDescent="0.25">
      <c r="A3760" t="s">
        <v>5655</v>
      </c>
      <c r="B3760" t="s">
        <v>5656</v>
      </c>
      <c r="C3760" t="s">
        <v>8092</v>
      </c>
      <c r="D3760" t="s">
        <v>8092</v>
      </c>
      <c r="E3760" t="s">
        <v>8093</v>
      </c>
      <c r="F3760" t="s">
        <v>82</v>
      </c>
      <c r="G3760" t="s">
        <v>55</v>
      </c>
      <c r="H3760" t="s">
        <v>75</v>
      </c>
      <c r="I3760" t="s">
        <v>57</v>
      </c>
      <c r="J3760" t="s">
        <v>58</v>
      </c>
      <c r="K3760">
        <v>5</v>
      </c>
      <c r="L3760">
        <v>90</v>
      </c>
      <c r="M3760">
        <v>129.5</v>
      </c>
      <c r="N3760">
        <v>119</v>
      </c>
      <c r="O3760">
        <v>2351</v>
      </c>
      <c r="Q3760">
        <v>40</v>
      </c>
      <c r="R3760">
        <v>1020</v>
      </c>
      <c r="S3760">
        <v>15</v>
      </c>
      <c r="T3760">
        <v>68</v>
      </c>
      <c r="U3760" t="s">
        <v>48</v>
      </c>
      <c r="V3760">
        <v>40000</v>
      </c>
      <c r="W3760">
        <v>4000</v>
      </c>
      <c r="X3760">
        <v>93</v>
      </c>
      <c r="Y3760">
        <v>63</v>
      </c>
      <c r="Z3760">
        <v>0.9</v>
      </c>
      <c r="AA3760">
        <v>-20</v>
      </c>
      <c r="AB3760" t="s">
        <v>27</v>
      </c>
      <c r="AC3760" s="2">
        <v>0.05</v>
      </c>
      <c r="AD3760" t="s">
        <v>48</v>
      </c>
      <c r="AE3760" t="s">
        <v>1775</v>
      </c>
      <c r="AF3760" t="s">
        <v>48</v>
      </c>
      <c r="AI3760" s="1">
        <v>42494</v>
      </c>
      <c r="AJ3760" s="1">
        <v>42569</v>
      </c>
      <c r="AK3760" t="s">
        <v>60</v>
      </c>
      <c r="AL3760" t="s">
        <v>8094</v>
      </c>
      <c r="AM3760">
        <v>2272937</v>
      </c>
    </row>
    <row r="3761" spans="1:39" hidden="1" x14ac:dyDescent="0.25">
      <c r="A3761" t="s">
        <v>5655</v>
      </c>
      <c r="B3761" t="s">
        <v>5656</v>
      </c>
      <c r="C3761" t="s">
        <v>8095</v>
      </c>
      <c r="D3761" t="s">
        <v>8095</v>
      </c>
      <c r="E3761" t="s">
        <v>8096</v>
      </c>
      <c r="F3761" t="s">
        <v>82</v>
      </c>
      <c r="G3761" t="s">
        <v>55</v>
      </c>
      <c r="H3761" t="s">
        <v>75</v>
      </c>
      <c r="I3761" t="s">
        <v>57</v>
      </c>
      <c r="J3761" t="s">
        <v>58</v>
      </c>
      <c r="K3761">
        <v>5</v>
      </c>
      <c r="L3761">
        <v>90</v>
      </c>
      <c r="M3761">
        <v>129.5</v>
      </c>
      <c r="N3761">
        <v>119</v>
      </c>
      <c r="O3761">
        <v>2397</v>
      </c>
      <c r="Q3761">
        <v>40</v>
      </c>
      <c r="R3761">
        <v>1050</v>
      </c>
      <c r="S3761">
        <v>15</v>
      </c>
      <c r="T3761">
        <v>70</v>
      </c>
      <c r="U3761" t="s">
        <v>48</v>
      </c>
      <c r="V3761">
        <v>40000</v>
      </c>
      <c r="W3761">
        <v>5000</v>
      </c>
      <c r="X3761">
        <v>91</v>
      </c>
      <c r="Y3761">
        <v>57</v>
      </c>
      <c r="Z3761">
        <v>1</v>
      </c>
      <c r="AA3761">
        <v>-20</v>
      </c>
      <c r="AB3761" t="s">
        <v>27</v>
      </c>
      <c r="AC3761" s="2">
        <v>0.05</v>
      </c>
      <c r="AD3761" t="s">
        <v>48</v>
      </c>
      <c r="AE3761" t="s">
        <v>1775</v>
      </c>
      <c r="AF3761" t="s">
        <v>48</v>
      </c>
      <c r="AI3761" s="1">
        <v>42494</v>
      </c>
      <c r="AJ3761" s="1">
        <v>42569</v>
      </c>
      <c r="AK3761" t="s">
        <v>60</v>
      </c>
      <c r="AL3761" t="s">
        <v>8097</v>
      </c>
      <c r="AM3761">
        <v>2272936</v>
      </c>
    </row>
    <row r="3762" spans="1:39" hidden="1" x14ac:dyDescent="0.25">
      <c r="A3762" t="s">
        <v>5655</v>
      </c>
      <c r="B3762" t="s">
        <v>5656</v>
      </c>
      <c r="C3762" t="s">
        <v>8098</v>
      </c>
      <c r="D3762">
        <v>81001</v>
      </c>
      <c r="F3762" t="s">
        <v>82</v>
      </c>
      <c r="G3762" t="s">
        <v>55</v>
      </c>
      <c r="H3762" t="s">
        <v>75</v>
      </c>
      <c r="I3762" t="s">
        <v>57</v>
      </c>
      <c r="J3762" t="s">
        <v>58</v>
      </c>
      <c r="K3762">
        <v>5</v>
      </c>
      <c r="L3762">
        <v>75</v>
      </c>
      <c r="M3762">
        <v>127.9</v>
      </c>
      <c r="N3762">
        <v>119.4</v>
      </c>
      <c r="O3762">
        <v>1800</v>
      </c>
      <c r="Q3762">
        <v>40</v>
      </c>
      <c r="R3762">
        <v>950</v>
      </c>
      <c r="S3762">
        <v>18</v>
      </c>
      <c r="T3762">
        <v>52.8</v>
      </c>
      <c r="U3762" t="s">
        <v>48</v>
      </c>
      <c r="V3762">
        <v>25000</v>
      </c>
      <c r="W3762">
        <v>2700</v>
      </c>
      <c r="X3762">
        <v>81</v>
      </c>
      <c r="Y3762">
        <v>10</v>
      </c>
      <c r="Z3762">
        <v>0.9</v>
      </c>
      <c r="AA3762">
        <v>-20</v>
      </c>
      <c r="AB3762" t="s">
        <v>27</v>
      </c>
      <c r="AC3762" s="2">
        <v>0.1</v>
      </c>
      <c r="AE3762" t="s">
        <v>819</v>
      </c>
      <c r="AI3762" s="1">
        <v>41949</v>
      </c>
      <c r="AJ3762" s="1">
        <v>41949</v>
      </c>
      <c r="AK3762" t="s">
        <v>50</v>
      </c>
      <c r="AL3762" t="s">
        <v>8099</v>
      </c>
      <c r="AM3762">
        <v>2224338</v>
      </c>
    </row>
    <row r="3763" spans="1:39" hidden="1" x14ac:dyDescent="0.25">
      <c r="A3763" t="s">
        <v>5655</v>
      </c>
      <c r="B3763" t="s">
        <v>5656</v>
      </c>
      <c r="C3763" t="s">
        <v>8100</v>
      </c>
      <c r="D3763">
        <v>81003</v>
      </c>
      <c r="F3763" t="s">
        <v>82</v>
      </c>
      <c r="G3763" t="s">
        <v>55</v>
      </c>
      <c r="H3763" t="s">
        <v>75</v>
      </c>
      <c r="I3763" t="s">
        <v>57</v>
      </c>
      <c r="J3763" t="s">
        <v>58</v>
      </c>
      <c r="K3763">
        <v>5</v>
      </c>
      <c r="L3763">
        <v>75</v>
      </c>
      <c r="M3763">
        <v>127.9</v>
      </c>
      <c r="N3763">
        <v>119.4</v>
      </c>
      <c r="O3763">
        <v>1721</v>
      </c>
      <c r="Q3763">
        <v>40</v>
      </c>
      <c r="R3763">
        <v>970</v>
      </c>
      <c r="S3763">
        <v>18</v>
      </c>
      <c r="T3763">
        <v>53.9</v>
      </c>
      <c r="U3763" t="s">
        <v>48</v>
      </c>
      <c r="V3763">
        <v>25000</v>
      </c>
      <c r="W3763">
        <v>3000</v>
      </c>
      <c r="X3763">
        <v>84</v>
      </c>
      <c r="Y3763">
        <v>19</v>
      </c>
      <c r="Z3763">
        <v>0.9</v>
      </c>
      <c r="AA3763">
        <v>-20</v>
      </c>
      <c r="AB3763" t="s">
        <v>27</v>
      </c>
      <c r="AC3763" s="2">
        <v>0.1</v>
      </c>
      <c r="AE3763" t="s">
        <v>1775</v>
      </c>
      <c r="AI3763" s="1">
        <v>41949</v>
      </c>
      <c r="AJ3763" s="1">
        <v>41949</v>
      </c>
      <c r="AK3763" t="s">
        <v>50</v>
      </c>
      <c r="AL3763" t="s">
        <v>8101</v>
      </c>
      <c r="AM3763">
        <v>2224350</v>
      </c>
    </row>
    <row r="3764" spans="1:39" hidden="1" x14ac:dyDescent="0.25">
      <c r="A3764" t="s">
        <v>5655</v>
      </c>
      <c r="B3764" t="s">
        <v>5656</v>
      </c>
      <c r="C3764" t="s">
        <v>8102</v>
      </c>
      <c r="D3764" t="s">
        <v>8102</v>
      </c>
      <c r="E3764" t="s">
        <v>8103</v>
      </c>
      <c r="F3764" t="s">
        <v>82</v>
      </c>
      <c r="G3764" t="s">
        <v>55</v>
      </c>
      <c r="H3764" t="s">
        <v>75</v>
      </c>
      <c r="I3764" t="s">
        <v>57</v>
      </c>
      <c r="J3764" t="s">
        <v>58</v>
      </c>
      <c r="K3764">
        <v>5</v>
      </c>
      <c r="L3764">
        <v>120</v>
      </c>
      <c r="M3764">
        <v>128.1</v>
      </c>
      <c r="N3764">
        <v>118.8</v>
      </c>
      <c r="O3764">
        <v>2523</v>
      </c>
      <c r="Q3764">
        <v>40</v>
      </c>
      <c r="R3764">
        <v>1150</v>
      </c>
      <c r="S3764">
        <v>17</v>
      </c>
      <c r="T3764">
        <v>67.599999999999994</v>
      </c>
      <c r="U3764" t="s">
        <v>48</v>
      </c>
      <c r="V3764">
        <v>40000</v>
      </c>
      <c r="W3764">
        <v>2700</v>
      </c>
      <c r="X3764">
        <v>91</v>
      </c>
      <c r="Y3764">
        <v>48</v>
      </c>
      <c r="Z3764">
        <v>1</v>
      </c>
      <c r="AA3764">
        <v>-20</v>
      </c>
      <c r="AB3764" t="s">
        <v>27</v>
      </c>
      <c r="AC3764" s="2">
        <v>0.05</v>
      </c>
      <c r="AD3764" t="s">
        <v>48</v>
      </c>
      <c r="AE3764" t="s">
        <v>1775</v>
      </c>
      <c r="AF3764" t="s">
        <v>48</v>
      </c>
      <c r="AI3764" s="1">
        <v>42494</v>
      </c>
      <c r="AJ3764" s="1">
        <v>42570</v>
      </c>
      <c r="AK3764" t="s">
        <v>60</v>
      </c>
      <c r="AL3764" t="s">
        <v>8104</v>
      </c>
      <c r="AM3764">
        <v>2272931</v>
      </c>
    </row>
    <row r="3765" spans="1:39" hidden="1" x14ac:dyDescent="0.25">
      <c r="A3765" t="s">
        <v>5655</v>
      </c>
      <c r="B3765" t="s">
        <v>5656</v>
      </c>
      <c r="C3765" t="s">
        <v>8105</v>
      </c>
      <c r="D3765" t="s">
        <v>8105</v>
      </c>
      <c r="E3765" t="s">
        <v>8106</v>
      </c>
      <c r="F3765" t="s">
        <v>82</v>
      </c>
      <c r="G3765" t="s">
        <v>55</v>
      </c>
      <c r="H3765" t="s">
        <v>75</v>
      </c>
      <c r="I3765" t="s">
        <v>57</v>
      </c>
      <c r="J3765" t="s">
        <v>58</v>
      </c>
      <c r="K3765">
        <v>5</v>
      </c>
      <c r="L3765">
        <v>120</v>
      </c>
      <c r="M3765">
        <v>128.1</v>
      </c>
      <c r="N3765">
        <v>118.8</v>
      </c>
      <c r="O3765">
        <v>2449</v>
      </c>
      <c r="Q3765">
        <v>40</v>
      </c>
      <c r="R3765">
        <v>1200</v>
      </c>
      <c r="S3765">
        <v>17</v>
      </c>
      <c r="T3765">
        <v>70.599999999999994</v>
      </c>
      <c r="U3765" t="s">
        <v>48</v>
      </c>
      <c r="V3765">
        <v>40000</v>
      </c>
      <c r="W3765">
        <v>3000</v>
      </c>
      <c r="X3765">
        <v>92</v>
      </c>
      <c r="Y3765">
        <v>53</v>
      </c>
      <c r="Z3765">
        <v>1</v>
      </c>
      <c r="AA3765">
        <v>-20</v>
      </c>
      <c r="AB3765" t="s">
        <v>27</v>
      </c>
      <c r="AC3765" s="2">
        <v>0.05</v>
      </c>
      <c r="AD3765" t="s">
        <v>48</v>
      </c>
      <c r="AE3765" t="s">
        <v>1775</v>
      </c>
      <c r="AF3765" t="s">
        <v>48</v>
      </c>
      <c r="AI3765" s="1">
        <v>42494</v>
      </c>
      <c r="AJ3765" s="1">
        <v>42570</v>
      </c>
      <c r="AK3765" t="s">
        <v>60</v>
      </c>
      <c r="AL3765" t="s">
        <v>8107</v>
      </c>
      <c r="AM3765">
        <v>2272943</v>
      </c>
    </row>
    <row r="3766" spans="1:39" hidden="1" x14ac:dyDescent="0.25">
      <c r="A3766" t="s">
        <v>5655</v>
      </c>
      <c r="B3766" t="s">
        <v>5656</v>
      </c>
      <c r="C3766" t="s">
        <v>8108</v>
      </c>
      <c r="D3766" t="s">
        <v>8108</v>
      </c>
      <c r="E3766" t="s">
        <v>8109</v>
      </c>
      <c r="F3766" t="s">
        <v>82</v>
      </c>
      <c r="G3766" t="s">
        <v>55</v>
      </c>
      <c r="H3766" t="s">
        <v>75</v>
      </c>
      <c r="I3766" t="s">
        <v>57</v>
      </c>
      <c r="J3766" t="s">
        <v>58</v>
      </c>
      <c r="K3766">
        <v>5</v>
      </c>
      <c r="L3766">
        <v>120</v>
      </c>
      <c r="M3766">
        <v>128.1</v>
      </c>
      <c r="N3766">
        <v>118.8</v>
      </c>
      <c r="O3766">
        <v>2615</v>
      </c>
      <c r="Q3766">
        <v>40</v>
      </c>
      <c r="R3766">
        <v>1220</v>
      </c>
      <c r="S3766">
        <v>17</v>
      </c>
      <c r="T3766">
        <v>71.8</v>
      </c>
      <c r="U3766" t="s">
        <v>48</v>
      </c>
      <c r="V3766">
        <v>40000</v>
      </c>
      <c r="W3766">
        <v>4000</v>
      </c>
      <c r="X3766">
        <v>93</v>
      </c>
      <c r="Y3766">
        <v>65</v>
      </c>
      <c r="Z3766">
        <v>1</v>
      </c>
      <c r="AA3766">
        <v>-20</v>
      </c>
      <c r="AB3766" t="s">
        <v>27</v>
      </c>
      <c r="AC3766" s="2">
        <v>0.05</v>
      </c>
      <c r="AD3766" t="s">
        <v>48</v>
      </c>
      <c r="AE3766" t="s">
        <v>1775</v>
      </c>
      <c r="AF3766" t="s">
        <v>48</v>
      </c>
      <c r="AI3766" s="1">
        <v>42494</v>
      </c>
      <c r="AJ3766" s="1">
        <v>42570</v>
      </c>
      <c r="AK3766" t="s">
        <v>60</v>
      </c>
      <c r="AL3766" t="s">
        <v>8110</v>
      </c>
      <c r="AM3766">
        <v>2272938</v>
      </c>
    </row>
    <row r="3767" spans="1:39" hidden="1" x14ac:dyDescent="0.25">
      <c r="A3767" t="s">
        <v>5655</v>
      </c>
      <c r="B3767" t="s">
        <v>5656</v>
      </c>
      <c r="C3767" t="s">
        <v>8111</v>
      </c>
      <c r="D3767">
        <v>82061</v>
      </c>
      <c r="F3767" t="s">
        <v>82</v>
      </c>
      <c r="G3767" t="s">
        <v>55</v>
      </c>
      <c r="H3767" t="s">
        <v>75</v>
      </c>
      <c r="I3767" t="s">
        <v>57</v>
      </c>
      <c r="J3767" t="s">
        <v>58</v>
      </c>
      <c r="K3767">
        <v>5</v>
      </c>
      <c r="L3767">
        <v>120</v>
      </c>
      <c r="M3767">
        <v>128</v>
      </c>
      <c r="N3767">
        <v>119.7</v>
      </c>
      <c r="O3767">
        <v>2521</v>
      </c>
      <c r="Q3767">
        <v>40</v>
      </c>
      <c r="R3767">
        <v>1200</v>
      </c>
      <c r="S3767">
        <v>17</v>
      </c>
      <c r="T3767">
        <v>70.599999999999994</v>
      </c>
      <c r="U3767" t="s">
        <v>48</v>
      </c>
      <c r="V3767">
        <v>40000</v>
      </c>
      <c r="W3767">
        <v>4000</v>
      </c>
      <c r="X3767">
        <v>93</v>
      </c>
      <c r="Y3767">
        <v>61</v>
      </c>
      <c r="Z3767">
        <v>1</v>
      </c>
      <c r="AA3767">
        <v>-20</v>
      </c>
      <c r="AE3767" t="s">
        <v>138</v>
      </c>
      <c r="AI3767" s="1">
        <v>42121</v>
      </c>
      <c r="AJ3767" s="1">
        <v>42121</v>
      </c>
      <c r="AK3767" t="s">
        <v>50</v>
      </c>
      <c r="AL3767" t="s">
        <v>8112</v>
      </c>
      <c r="AM3767">
        <v>2238056</v>
      </c>
    </row>
    <row r="3768" spans="1:39" hidden="1" x14ac:dyDescent="0.25">
      <c r="A3768" t="s">
        <v>5655</v>
      </c>
      <c r="B3768" t="s">
        <v>5656</v>
      </c>
      <c r="C3768" t="s">
        <v>8113</v>
      </c>
      <c r="D3768" t="s">
        <v>8113</v>
      </c>
      <c r="E3768" t="s">
        <v>8114</v>
      </c>
      <c r="F3768" t="s">
        <v>82</v>
      </c>
      <c r="G3768" t="s">
        <v>55</v>
      </c>
      <c r="H3768" t="s">
        <v>75</v>
      </c>
      <c r="I3768" t="s">
        <v>57</v>
      </c>
      <c r="J3768" t="s">
        <v>58</v>
      </c>
      <c r="K3768">
        <v>5</v>
      </c>
      <c r="L3768">
        <v>120</v>
      </c>
      <c r="M3768">
        <v>128.1</v>
      </c>
      <c r="N3768">
        <v>118.8</v>
      </c>
      <c r="O3768">
        <v>2684</v>
      </c>
      <c r="Q3768">
        <v>40</v>
      </c>
      <c r="R3768">
        <v>1250</v>
      </c>
      <c r="S3768">
        <v>17</v>
      </c>
      <c r="T3768">
        <v>73.5</v>
      </c>
      <c r="U3768" t="s">
        <v>48</v>
      </c>
      <c r="V3768">
        <v>40000</v>
      </c>
      <c r="W3768">
        <v>5000</v>
      </c>
      <c r="X3768">
        <v>92</v>
      </c>
      <c r="Y3768">
        <v>62</v>
      </c>
      <c r="Z3768">
        <v>1</v>
      </c>
      <c r="AA3768">
        <v>-20</v>
      </c>
      <c r="AB3768" t="s">
        <v>27</v>
      </c>
      <c r="AC3768" s="2">
        <v>0.05</v>
      </c>
      <c r="AD3768" t="s">
        <v>48</v>
      </c>
      <c r="AE3768" t="s">
        <v>1775</v>
      </c>
      <c r="AF3768" t="s">
        <v>48</v>
      </c>
      <c r="AI3768" s="1">
        <v>42494</v>
      </c>
      <c r="AJ3768" s="1">
        <v>42570</v>
      </c>
      <c r="AK3768" t="s">
        <v>60</v>
      </c>
      <c r="AL3768" t="s">
        <v>8115</v>
      </c>
      <c r="AM3768">
        <v>2272939</v>
      </c>
    </row>
    <row r="3769" spans="1:39" hidden="1" x14ac:dyDescent="0.25">
      <c r="A3769" t="s">
        <v>5655</v>
      </c>
      <c r="B3769" t="s">
        <v>5656</v>
      </c>
      <c r="C3769" t="s">
        <v>8116</v>
      </c>
      <c r="D3769">
        <v>82062</v>
      </c>
      <c r="F3769" t="s">
        <v>82</v>
      </c>
      <c r="G3769" t="s">
        <v>55</v>
      </c>
      <c r="H3769" t="s">
        <v>75</v>
      </c>
      <c r="I3769" t="s">
        <v>57</v>
      </c>
      <c r="J3769" t="s">
        <v>58</v>
      </c>
      <c r="K3769">
        <v>5</v>
      </c>
      <c r="L3769">
        <v>120</v>
      </c>
      <c r="M3769">
        <v>128</v>
      </c>
      <c r="N3769">
        <v>120</v>
      </c>
      <c r="O3769">
        <v>2691</v>
      </c>
      <c r="Q3769">
        <v>40</v>
      </c>
      <c r="R3769">
        <v>1200</v>
      </c>
      <c r="S3769">
        <v>17</v>
      </c>
      <c r="T3769">
        <v>70.599999999999994</v>
      </c>
      <c r="U3769" t="s">
        <v>48</v>
      </c>
      <c r="V3769">
        <v>40000</v>
      </c>
      <c r="W3769">
        <v>5000</v>
      </c>
      <c r="X3769">
        <v>92</v>
      </c>
      <c r="Y3769">
        <v>62</v>
      </c>
      <c r="Z3769">
        <v>1</v>
      </c>
      <c r="AA3769">
        <v>-20</v>
      </c>
      <c r="AE3769" t="s">
        <v>138</v>
      </c>
      <c r="AI3769" s="1">
        <v>42121</v>
      </c>
      <c r="AJ3769" s="1">
        <v>42121</v>
      </c>
      <c r="AK3769" t="s">
        <v>50</v>
      </c>
      <c r="AL3769" t="s">
        <v>8117</v>
      </c>
      <c r="AM3769">
        <v>2238057</v>
      </c>
    </row>
    <row r="3770" spans="1:39" hidden="1" x14ac:dyDescent="0.25">
      <c r="A3770" t="s">
        <v>7999</v>
      </c>
      <c r="B3770" t="s">
        <v>8000</v>
      </c>
      <c r="C3770" t="s">
        <v>8118</v>
      </c>
      <c r="D3770">
        <v>96198</v>
      </c>
      <c r="F3770" t="s">
        <v>43</v>
      </c>
      <c r="G3770" t="s">
        <v>44</v>
      </c>
      <c r="H3770" t="s">
        <v>75</v>
      </c>
      <c r="I3770" t="s">
        <v>46</v>
      </c>
      <c r="J3770" t="s">
        <v>47</v>
      </c>
      <c r="K3770">
        <v>9</v>
      </c>
      <c r="L3770">
        <v>100</v>
      </c>
      <c r="M3770">
        <v>116.7</v>
      </c>
      <c r="N3770">
        <v>50.9</v>
      </c>
      <c r="P3770">
        <v>2.5</v>
      </c>
      <c r="R3770">
        <v>1600</v>
      </c>
      <c r="S3770">
        <v>23.2</v>
      </c>
      <c r="T3770">
        <v>69</v>
      </c>
      <c r="U3770" t="s">
        <v>48</v>
      </c>
      <c r="V3770">
        <v>10000</v>
      </c>
      <c r="W3770">
        <v>2700</v>
      </c>
      <c r="X3770">
        <v>81</v>
      </c>
      <c r="Y3770">
        <v>-13</v>
      </c>
      <c r="Z3770">
        <v>0.6</v>
      </c>
      <c r="AA3770">
        <v>-18</v>
      </c>
      <c r="AE3770" t="s">
        <v>120</v>
      </c>
      <c r="AI3770" s="1">
        <v>42415</v>
      </c>
      <c r="AJ3770" s="1">
        <v>42499</v>
      </c>
      <c r="AK3770" t="s">
        <v>60</v>
      </c>
      <c r="AL3770" t="s">
        <v>8119</v>
      </c>
      <c r="AM3770">
        <v>2268827</v>
      </c>
    </row>
    <row r="3771" spans="1:39" hidden="1" x14ac:dyDescent="0.25">
      <c r="A3771" t="s">
        <v>7999</v>
      </c>
      <c r="B3771" t="s">
        <v>8000</v>
      </c>
      <c r="C3771" t="s">
        <v>8118</v>
      </c>
      <c r="D3771">
        <v>96199</v>
      </c>
      <c r="F3771" t="s">
        <v>43</v>
      </c>
      <c r="G3771" t="s">
        <v>44</v>
      </c>
      <c r="H3771" t="s">
        <v>75</v>
      </c>
      <c r="I3771" t="s">
        <v>46</v>
      </c>
      <c r="J3771" t="s">
        <v>47</v>
      </c>
      <c r="K3771">
        <v>9</v>
      </c>
      <c r="L3771">
        <v>100</v>
      </c>
      <c r="M3771">
        <v>116.7</v>
      </c>
      <c r="N3771">
        <v>50.9</v>
      </c>
      <c r="P3771">
        <v>2.5</v>
      </c>
      <c r="R3771">
        <v>1600</v>
      </c>
      <c r="S3771">
        <v>23.2</v>
      </c>
      <c r="T3771">
        <v>69</v>
      </c>
      <c r="U3771" t="s">
        <v>48</v>
      </c>
      <c r="V3771">
        <v>10000</v>
      </c>
      <c r="W3771">
        <v>2700</v>
      </c>
      <c r="X3771">
        <v>81</v>
      </c>
      <c r="Y3771">
        <v>-13</v>
      </c>
      <c r="Z3771">
        <v>0.6</v>
      </c>
      <c r="AA3771">
        <v>-18</v>
      </c>
      <c r="AE3771" t="s">
        <v>120</v>
      </c>
      <c r="AI3771" s="1">
        <v>42415</v>
      </c>
      <c r="AJ3771" s="1">
        <v>42499</v>
      </c>
      <c r="AK3771" t="s">
        <v>60</v>
      </c>
      <c r="AL3771" t="s">
        <v>8120</v>
      </c>
      <c r="AM3771">
        <v>2268828</v>
      </c>
    </row>
    <row r="3772" spans="1:39" hidden="1" x14ac:dyDescent="0.25">
      <c r="A3772" t="s">
        <v>7999</v>
      </c>
      <c r="B3772" t="s">
        <v>8000</v>
      </c>
      <c r="C3772" t="s">
        <v>8121</v>
      </c>
      <c r="D3772">
        <v>96198</v>
      </c>
      <c r="F3772" t="s">
        <v>43</v>
      </c>
      <c r="G3772" t="s">
        <v>44</v>
      </c>
      <c r="H3772" t="s">
        <v>75</v>
      </c>
      <c r="I3772" t="s">
        <v>46</v>
      </c>
      <c r="J3772" t="s">
        <v>47</v>
      </c>
      <c r="K3772">
        <v>9</v>
      </c>
      <c r="L3772">
        <v>100</v>
      </c>
      <c r="M3772">
        <v>132</v>
      </c>
      <c r="N3772">
        <v>60</v>
      </c>
      <c r="P3772">
        <v>1.4</v>
      </c>
      <c r="R3772">
        <v>1600</v>
      </c>
      <c r="S3772">
        <v>23.4</v>
      </c>
      <c r="T3772">
        <v>68.400000000000006</v>
      </c>
      <c r="U3772" t="s">
        <v>48</v>
      </c>
      <c r="V3772">
        <v>10000</v>
      </c>
      <c r="W3772">
        <v>2700</v>
      </c>
      <c r="X3772">
        <v>82</v>
      </c>
      <c r="Y3772">
        <v>-7</v>
      </c>
      <c r="Z3772">
        <v>0.6</v>
      </c>
      <c r="AA3772">
        <v>-18</v>
      </c>
      <c r="AE3772" t="s">
        <v>49</v>
      </c>
      <c r="AI3772" s="1">
        <v>41699</v>
      </c>
      <c r="AJ3772" s="1">
        <v>42009</v>
      </c>
      <c r="AK3772" t="s">
        <v>60</v>
      </c>
      <c r="AL3772" t="s">
        <v>8122</v>
      </c>
      <c r="AM3772">
        <v>2232759</v>
      </c>
    </row>
    <row r="3773" spans="1:39" hidden="1" x14ac:dyDescent="0.25">
      <c r="A3773" t="s">
        <v>8123</v>
      </c>
      <c r="B3773" t="s">
        <v>8124</v>
      </c>
      <c r="C3773" t="s">
        <v>7779</v>
      </c>
      <c r="D3773" t="s">
        <v>8125</v>
      </c>
      <c r="F3773" t="s">
        <v>82</v>
      </c>
      <c r="G3773" t="s">
        <v>55</v>
      </c>
      <c r="H3773" t="s">
        <v>75</v>
      </c>
      <c r="I3773" t="s">
        <v>57</v>
      </c>
      <c r="J3773" t="s">
        <v>58</v>
      </c>
      <c r="K3773">
        <v>3</v>
      </c>
      <c r="L3773">
        <v>100</v>
      </c>
      <c r="M3773">
        <v>133.9</v>
      </c>
      <c r="N3773">
        <v>120.9</v>
      </c>
      <c r="O3773">
        <v>5202</v>
      </c>
      <c r="Q3773">
        <v>25</v>
      </c>
      <c r="R3773">
        <v>1100</v>
      </c>
      <c r="S3773">
        <v>16</v>
      </c>
      <c r="T3773">
        <v>68.8</v>
      </c>
      <c r="U3773" t="s">
        <v>48</v>
      </c>
      <c r="V3773">
        <v>25000</v>
      </c>
      <c r="W3773">
        <v>4000</v>
      </c>
      <c r="X3773">
        <v>80</v>
      </c>
      <c r="Y3773">
        <v>10</v>
      </c>
      <c r="Z3773">
        <v>1</v>
      </c>
      <c r="AA3773">
        <v>-20</v>
      </c>
      <c r="AB3773" t="s">
        <v>27</v>
      </c>
      <c r="AC3773" s="2">
        <v>0.1</v>
      </c>
      <c r="AE3773" t="s">
        <v>68</v>
      </c>
      <c r="AI3773" s="1">
        <v>42303</v>
      </c>
      <c r="AJ3773" s="1">
        <v>42317</v>
      </c>
      <c r="AK3773" t="s">
        <v>205</v>
      </c>
      <c r="AL3773" t="s">
        <v>8126</v>
      </c>
      <c r="AM3773">
        <v>2252286</v>
      </c>
    </row>
    <row r="3774" spans="1:39" hidden="1" x14ac:dyDescent="0.25">
      <c r="A3774" t="s">
        <v>8123</v>
      </c>
      <c r="B3774" t="s">
        <v>8124</v>
      </c>
      <c r="C3774" t="s">
        <v>8127</v>
      </c>
      <c r="D3774" t="s">
        <v>8127</v>
      </c>
      <c r="F3774" t="s">
        <v>66</v>
      </c>
      <c r="G3774" t="s">
        <v>55</v>
      </c>
      <c r="H3774" t="s">
        <v>67</v>
      </c>
      <c r="I3774" t="s">
        <v>57</v>
      </c>
      <c r="J3774" t="s">
        <v>58</v>
      </c>
      <c r="K3774">
        <v>3</v>
      </c>
      <c r="M3774">
        <v>45</v>
      </c>
      <c r="N3774">
        <v>50</v>
      </c>
      <c r="S3774">
        <v>7.2</v>
      </c>
      <c r="T3774">
        <v>66.900000000000006</v>
      </c>
      <c r="U3774" t="s">
        <v>48</v>
      </c>
      <c r="V3774">
        <v>25000</v>
      </c>
      <c r="W3774">
        <v>3000</v>
      </c>
      <c r="X3774">
        <v>82</v>
      </c>
      <c r="Y3774">
        <v>14</v>
      </c>
      <c r="AA3774">
        <v>-20</v>
      </c>
      <c r="AB3774" t="s">
        <v>27</v>
      </c>
      <c r="AE3774" t="s">
        <v>172</v>
      </c>
      <c r="AI3774" s="1">
        <v>41608</v>
      </c>
      <c r="AJ3774" s="1">
        <v>41843</v>
      </c>
      <c r="AK3774" t="s">
        <v>60</v>
      </c>
      <c r="AL3774" t="s">
        <v>8128</v>
      </c>
      <c r="AM3774">
        <v>2216263</v>
      </c>
    </row>
    <row r="3775" spans="1:39" hidden="1" x14ac:dyDescent="0.25">
      <c r="A3775" t="s">
        <v>5728</v>
      </c>
      <c r="B3775" t="s">
        <v>8129</v>
      </c>
      <c r="C3775" t="s">
        <v>8130</v>
      </c>
      <c r="D3775">
        <v>109919</v>
      </c>
      <c r="E3775" t="s">
        <v>8131</v>
      </c>
      <c r="F3775" t="s">
        <v>88</v>
      </c>
      <c r="G3775" t="s">
        <v>55</v>
      </c>
      <c r="H3775" t="s">
        <v>75</v>
      </c>
      <c r="I3775" t="s">
        <v>57</v>
      </c>
      <c r="J3775" t="s">
        <v>58</v>
      </c>
      <c r="K3775">
        <v>3</v>
      </c>
      <c r="L3775">
        <v>50</v>
      </c>
      <c r="M3775">
        <v>83.9</v>
      </c>
      <c r="N3775">
        <v>63.2</v>
      </c>
      <c r="O3775">
        <v>820</v>
      </c>
      <c r="Q3775">
        <v>40</v>
      </c>
      <c r="S3775">
        <v>6</v>
      </c>
      <c r="T3775">
        <v>75</v>
      </c>
      <c r="U3775" t="s">
        <v>48</v>
      </c>
      <c r="V3775">
        <v>25000</v>
      </c>
      <c r="W3775">
        <v>2700</v>
      </c>
      <c r="X3775">
        <v>83</v>
      </c>
      <c r="Y3775">
        <v>12</v>
      </c>
      <c r="Z3775">
        <v>0.9</v>
      </c>
      <c r="AA3775">
        <v>-25</v>
      </c>
      <c r="AB3775" t="s">
        <v>27</v>
      </c>
      <c r="AC3775" s="2">
        <v>0.1</v>
      </c>
      <c r="AE3775" t="s">
        <v>76</v>
      </c>
      <c r="AI3775" s="1">
        <v>42134</v>
      </c>
      <c r="AJ3775" s="1">
        <v>42136</v>
      </c>
      <c r="AK3775" t="s">
        <v>50</v>
      </c>
      <c r="AL3775" t="s">
        <v>8132</v>
      </c>
      <c r="AM3775">
        <v>2239252</v>
      </c>
    </row>
    <row r="3776" spans="1:39" hidden="1" x14ac:dyDescent="0.25">
      <c r="A3776" t="s">
        <v>5728</v>
      </c>
      <c r="B3776" t="s">
        <v>5729</v>
      </c>
      <c r="C3776" t="s">
        <v>8133</v>
      </c>
      <c r="D3776">
        <v>109914</v>
      </c>
      <c r="E3776" t="s">
        <v>8134</v>
      </c>
      <c r="F3776" t="s">
        <v>163</v>
      </c>
      <c r="G3776" t="s">
        <v>44</v>
      </c>
      <c r="H3776" t="s">
        <v>75</v>
      </c>
      <c r="I3776" t="s">
        <v>46</v>
      </c>
      <c r="J3776" t="s">
        <v>58</v>
      </c>
      <c r="K3776">
        <v>3</v>
      </c>
      <c r="L3776">
        <v>75</v>
      </c>
      <c r="M3776">
        <v>125.8</v>
      </c>
      <c r="N3776">
        <v>78</v>
      </c>
      <c r="R3776">
        <v>1100</v>
      </c>
      <c r="S3776">
        <v>13</v>
      </c>
      <c r="T3776">
        <v>84.6</v>
      </c>
      <c r="U3776" t="s">
        <v>48</v>
      </c>
      <c r="V3776">
        <v>25000</v>
      </c>
      <c r="W3776">
        <v>2700</v>
      </c>
      <c r="X3776">
        <v>89</v>
      </c>
      <c r="Y3776">
        <v>48</v>
      </c>
      <c r="Z3776">
        <v>1</v>
      </c>
      <c r="AA3776">
        <v>-25</v>
      </c>
      <c r="AB3776" t="s">
        <v>27</v>
      </c>
      <c r="AC3776" s="2">
        <v>0.05</v>
      </c>
      <c r="AE3776" t="s">
        <v>76</v>
      </c>
      <c r="AI3776" s="1">
        <v>41640</v>
      </c>
      <c r="AJ3776" s="1">
        <v>41990</v>
      </c>
      <c r="AK3776" t="s">
        <v>50</v>
      </c>
      <c r="AL3776" t="s">
        <v>8135</v>
      </c>
      <c r="AM3776">
        <v>2229896</v>
      </c>
    </row>
    <row r="3777" spans="1:39" hidden="1" x14ac:dyDescent="0.25">
      <c r="A3777" t="s">
        <v>5728</v>
      </c>
      <c r="B3777" t="s">
        <v>5729</v>
      </c>
      <c r="C3777" t="s">
        <v>8136</v>
      </c>
      <c r="D3777">
        <v>109915</v>
      </c>
      <c r="E3777" t="s">
        <v>8137</v>
      </c>
      <c r="F3777" t="s">
        <v>163</v>
      </c>
      <c r="G3777" t="s">
        <v>44</v>
      </c>
      <c r="H3777" t="s">
        <v>75</v>
      </c>
      <c r="I3777" t="s">
        <v>46</v>
      </c>
      <c r="J3777" t="s">
        <v>58</v>
      </c>
      <c r="K3777">
        <v>5</v>
      </c>
      <c r="L3777">
        <v>100</v>
      </c>
      <c r="M3777">
        <v>134.6</v>
      </c>
      <c r="N3777">
        <v>68</v>
      </c>
      <c r="R3777">
        <v>1600</v>
      </c>
      <c r="S3777">
        <v>16</v>
      </c>
      <c r="T3777">
        <v>100</v>
      </c>
      <c r="U3777" t="s">
        <v>48</v>
      </c>
      <c r="V3777">
        <v>25000</v>
      </c>
      <c r="W3777">
        <v>2700</v>
      </c>
      <c r="X3777">
        <v>81</v>
      </c>
      <c r="Y3777">
        <v>10</v>
      </c>
      <c r="Z3777">
        <v>0.9</v>
      </c>
      <c r="AA3777">
        <v>-25</v>
      </c>
      <c r="AB3777" t="s">
        <v>27</v>
      </c>
      <c r="AC3777" s="2">
        <v>0.05</v>
      </c>
      <c r="AE3777" t="s">
        <v>76</v>
      </c>
      <c r="AI3777" s="1">
        <v>41640</v>
      </c>
      <c r="AJ3777" s="1">
        <v>41989</v>
      </c>
      <c r="AK3777" t="s">
        <v>50</v>
      </c>
      <c r="AL3777" t="s">
        <v>8138</v>
      </c>
      <c r="AM3777">
        <v>2229895</v>
      </c>
    </row>
    <row r="3778" spans="1:39" hidden="1" x14ac:dyDescent="0.25">
      <c r="A3778" t="s">
        <v>5728</v>
      </c>
      <c r="B3778" t="s">
        <v>5729</v>
      </c>
      <c r="C3778" t="s">
        <v>1760</v>
      </c>
      <c r="D3778">
        <v>313258</v>
      </c>
      <c r="E3778" t="s">
        <v>8139</v>
      </c>
      <c r="F3778" t="s">
        <v>43</v>
      </c>
      <c r="G3778" t="s">
        <v>44</v>
      </c>
      <c r="H3778" t="s">
        <v>75</v>
      </c>
      <c r="I3778" t="s">
        <v>46</v>
      </c>
      <c r="J3778" t="s">
        <v>47</v>
      </c>
      <c r="K3778">
        <v>2</v>
      </c>
      <c r="L3778">
        <v>60</v>
      </c>
      <c r="M3778">
        <v>111.5</v>
      </c>
      <c r="N3778">
        <v>48.7</v>
      </c>
      <c r="P3778">
        <v>1</v>
      </c>
      <c r="R3778">
        <v>900</v>
      </c>
      <c r="S3778">
        <v>13.2</v>
      </c>
      <c r="T3778">
        <v>68.2</v>
      </c>
      <c r="U3778" t="s">
        <v>48</v>
      </c>
      <c r="V3778">
        <v>10000</v>
      </c>
      <c r="W3778">
        <v>2700</v>
      </c>
      <c r="X3778">
        <v>83</v>
      </c>
      <c r="Y3778">
        <v>-4</v>
      </c>
      <c r="Z3778">
        <v>0.6</v>
      </c>
      <c r="AA3778">
        <v>-23</v>
      </c>
      <c r="AE3778" t="s">
        <v>138</v>
      </c>
      <c r="AI3778" s="1">
        <v>42040</v>
      </c>
      <c r="AJ3778" s="1">
        <v>42047</v>
      </c>
      <c r="AK3778" t="s">
        <v>50</v>
      </c>
      <c r="AL3778" t="s">
        <v>8140</v>
      </c>
      <c r="AM3778">
        <v>2233056</v>
      </c>
    </row>
    <row r="3779" spans="1:39" hidden="1" x14ac:dyDescent="0.25">
      <c r="A3779" t="s">
        <v>5728</v>
      </c>
      <c r="B3779" t="s">
        <v>5729</v>
      </c>
      <c r="C3779" t="s">
        <v>1760</v>
      </c>
      <c r="D3779">
        <v>313264</v>
      </c>
      <c r="E3779" t="s">
        <v>8141</v>
      </c>
      <c r="F3779" t="s">
        <v>43</v>
      </c>
      <c r="G3779" t="s">
        <v>44</v>
      </c>
      <c r="H3779" t="s">
        <v>75</v>
      </c>
      <c r="I3779" t="s">
        <v>46</v>
      </c>
      <c r="J3779" t="s">
        <v>47</v>
      </c>
      <c r="K3779">
        <v>2</v>
      </c>
      <c r="L3779">
        <v>60</v>
      </c>
      <c r="M3779">
        <v>111.4</v>
      </c>
      <c r="N3779">
        <v>47.4</v>
      </c>
      <c r="P3779">
        <v>1</v>
      </c>
      <c r="R3779">
        <v>900</v>
      </c>
      <c r="S3779">
        <v>13</v>
      </c>
      <c r="T3779">
        <v>69.2</v>
      </c>
      <c r="U3779" t="s">
        <v>48</v>
      </c>
      <c r="V3779">
        <v>10000</v>
      </c>
      <c r="W3779">
        <v>4100</v>
      </c>
      <c r="X3779">
        <v>85</v>
      </c>
      <c r="Y3779">
        <v>32</v>
      </c>
      <c r="Z3779">
        <v>0.6</v>
      </c>
      <c r="AA3779">
        <v>-23</v>
      </c>
      <c r="AE3779" t="s">
        <v>1056</v>
      </c>
      <c r="AI3779" s="1">
        <v>42041</v>
      </c>
      <c r="AJ3779" s="1">
        <v>42041</v>
      </c>
      <c r="AK3779" t="s">
        <v>50</v>
      </c>
      <c r="AL3779" t="s">
        <v>8142</v>
      </c>
      <c r="AM3779">
        <v>2232769</v>
      </c>
    </row>
    <row r="3780" spans="1:39" hidden="1" x14ac:dyDescent="0.25">
      <c r="A3780" t="s">
        <v>5728</v>
      </c>
      <c r="B3780" t="s">
        <v>5729</v>
      </c>
      <c r="C3780" t="s">
        <v>1764</v>
      </c>
      <c r="D3780">
        <v>313286</v>
      </c>
      <c r="E3780" t="s">
        <v>8143</v>
      </c>
      <c r="F3780" t="s">
        <v>169</v>
      </c>
      <c r="G3780" t="s">
        <v>55</v>
      </c>
      <c r="H3780" t="s">
        <v>75</v>
      </c>
      <c r="I3780" t="s">
        <v>57</v>
      </c>
      <c r="J3780" t="s">
        <v>47</v>
      </c>
      <c r="K3780">
        <v>2</v>
      </c>
      <c r="L3780">
        <v>65</v>
      </c>
      <c r="M3780">
        <v>134.80000000000001</v>
      </c>
      <c r="N3780">
        <v>94</v>
      </c>
      <c r="P3780">
        <v>1</v>
      </c>
      <c r="R3780">
        <v>695</v>
      </c>
      <c r="S3780">
        <v>15</v>
      </c>
      <c r="T3780">
        <v>46.3</v>
      </c>
      <c r="U3780" t="s">
        <v>48</v>
      </c>
      <c r="V3780">
        <v>10000</v>
      </c>
      <c r="W3780">
        <v>2700</v>
      </c>
      <c r="X3780">
        <v>84</v>
      </c>
      <c r="Y3780">
        <v>-5</v>
      </c>
      <c r="Z3780">
        <v>0.6</v>
      </c>
      <c r="AA3780">
        <v>-23</v>
      </c>
      <c r="AE3780" t="s">
        <v>76</v>
      </c>
      <c r="AI3780" s="1">
        <v>42050</v>
      </c>
      <c r="AJ3780" s="1">
        <v>42058</v>
      </c>
      <c r="AK3780" t="s">
        <v>50</v>
      </c>
      <c r="AL3780" t="s">
        <v>8144</v>
      </c>
      <c r="AM3780">
        <v>2233833</v>
      </c>
    </row>
    <row r="3781" spans="1:39" hidden="1" x14ac:dyDescent="0.25">
      <c r="A3781" t="s">
        <v>5728</v>
      </c>
      <c r="B3781" t="s">
        <v>5729</v>
      </c>
      <c r="C3781" t="s">
        <v>8145</v>
      </c>
      <c r="D3781">
        <v>313266</v>
      </c>
      <c r="E3781" t="s">
        <v>8146</v>
      </c>
      <c r="F3781" t="s">
        <v>43</v>
      </c>
      <c r="G3781" t="s">
        <v>44</v>
      </c>
      <c r="H3781" t="s">
        <v>75</v>
      </c>
      <c r="I3781" t="s">
        <v>46</v>
      </c>
      <c r="J3781" t="s">
        <v>47</v>
      </c>
      <c r="K3781">
        <v>2</v>
      </c>
      <c r="L3781">
        <v>100</v>
      </c>
      <c r="M3781">
        <v>125.6</v>
      </c>
      <c r="N3781">
        <v>60.2</v>
      </c>
      <c r="P3781">
        <v>0.2</v>
      </c>
      <c r="R3781">
        <v>1600</v>
      </c>
      <c r="S3781">
        <v>23</v>
      </c>
      <c r="T3781">
        <v>69.599999999999994</v>
      </c>
      <c r="U3781" t="s">
        <v>48</v>
      </c>
      <c r="V3781">
        <v>10000</v>
      </c>
      <c r="W3781">
        <v>2700</v>
      </c>
      <c r="X3781">
        <v>83</v>
      </c>
      <c r="Y3781">
        <v>-8</v>
      </c>
      <c r="Z3781">
        <v>0.5</v>
      </c>
      <c r="AA3781">
        <v>-23</v>
      </c>
      <c r="AE3781" t="s">
        <v>120</v>
      </c>
      <c r="AI3781" s="1">
        <v>42050</v>
      </c>
      <c r="AJ3781" s="1">
        <v>42058</v>
      </c>
      <c r="AK3781" t="s">
        <v>50</v>
      </c>
      <c r="AL3781" t="s">
        <v>8147</v>
      </c>
      <c r="AM3781">
        <v>2233832</v>
      </c>
    </row>
    <row r="3782" spans="1:39" hidden="1" x14ac:dyDescent="0.25">
      <c r="A3782" t="s">
        <v>5728</v>
      </c>
      <c r="B3782" t="s">
        <v>5729</v>
      </c>
      <c r="C3782" t="s">
        <v>8145</v>
      </c>
      <c r="D3782">
        <v>313268</v>
      </c>
      <c r="E3782" t="s">
        <v>8148</v>
      </c>
      <c r="F3782" t="s">
        <v>43</v>
      </c>
      <c r="G3782" t="s">
        <v>44</v>
      </c>
      <c r="H3782" t="s">
        <v>75</v>
      </c>
      <c r="I3782" t="s">
        <v>46</v>
      </c>
      <c r="J3782" t="s">
        <v>47</v>
      </c>
      <c r="K3782">
        <v>2</v>
      </c>
      <c r="L3782">
        <v>100</v>
      </c>
      <c r="M3782">
        <v>125.6</v>
      </c>
      <c r="N3782">
        <v>60.2</v>
      </c>
      <c r="P3782">
        <v>1</v>
      </c>
      <c r="R3782">
        <v>1600</v>
      </c>
      <c r="S3782">
        <v>23</v>
      </c>
      <c r="T3782">
        <v>69.599999999999994</v>
      </c>
      <c r="U3782" t="s">
        <v>48</v>
      </c>
      <c r="V3782">
        <v>10000</v>
      </c>
      <c r="W3782">
        <v>4100</v>
      </c>
      <c r="X3782">
        <v>84</v>
      </c>
      <c r="Y3782">
        <v>28</v>
      </c>
      <c r="Z3782">
        <v>0.5</v>
      </c>
      <c r="AA3782">
        <v>-23</v>
      </c>
      <c r="AE3782" t="s">
        <v>1056</v>
      </c>
      <c r="AI3782" s="1">
        <v>42050</v>
      </c>
      <c r="AJ3782" s="1">
        <v>42058</v>
      </c>
      <c r="AK3782" t="s">
        <v>50</v>
      </c>
      <c r="AL3782" t="s">
        <v>8149</v>
      </c>
      <c r="AM3782">
        <v>2233831</v>
      </c>
    </row>
    <row r="3783" spans="1:39" hidden="1" x14ac:dyDescent="0.25">
      <c r="A3783" t="s">
        <v>5728</v>
      </c>
      <c r="B3783" t="s">
        <v>5729</v>
      </c>
      <c r="C3783" t="s">
        <v>8150</v>
      </c>
      <c r="D3783">
        <v>313276</v>
      </c>
      <c r="E3783" t="s">
        <v>8151</v>
      </c>
      <c r="F3783" t="s">
        <v>43</v>
      </c>
      <c r="G3783" t="s">
        <v>44</v>
      </c>
      <c r="H3783" t="s">
        <v>75</v>
      </c>
      <c r="I3783" t="s">
        <v>46</v>
      </c>
      <c r="J3783" t="s">
        <v>47</v>
      </c>
      <c r="K3783">
        <v>2</v>
      </c>
      <c r="L3783">
        <v>100</v>
      </c>
      <c r="M3783">
        <v>137.80000000000001</v>
      </c>
      <c r="N3783">
        <v>55.9</v>
      </c>
      <c r="P3783">
        <v>1</v>
      </c>
      <c r="R3783">
        <v>1800</v>
      </c>
      <c r="S3783">
        <v>27</v>
      </c>
      <c r="T3783">
        <v>66.7</v>
      </c>
      <c r="U3783" t="s">
        <v>48</v>
      </c>
      <c r="V3783">
        <v>10000</v>
      </c>
      <c r="W3783">
        <v>2700</v>
      </c>
      <c r="X3783">
        <v>83</v>
      </c>
      <c r="Y3783">
        <v>-6</v>
      </c>
      <c r="Z3783">
        <v>0.6</v>
      </c>
      <c r="AA3783">
        <v>-20</v>
      </c>
      <c r="AE3783" t="s">
        <v>138</v>
      </c>
      <c r="AI3783" s="1">
        <v>42050</v>
      </c>
      <c r="AJ3783" s="1">
        <v>42059</v>
      </c>
      <c r="AK3783" t="s">
        <v>50</v>
      </c>
      <c r="AL3783" t="s">
        <v>8152</v>
      </c>
      <c r="AM3783">
        <v>2233877</v>
      </c>
    </row>
    <row r="3784" spans="1:39" hidden="1" x14ac:dyDescent="0.25">
      <c r="A3784" t="s">
        <v>5728</v>
      </c>
      <c r="B3784" t="s">
        <v>5729</v>
      </c>
      <c r="C3784" t="s">
        <v>8150</v>
      </c>
      <c r="D3784">
        <v>313284</v>
      </c>
      <c r="E3784" t="s">
        <v>8153</v>
      </c>
      <c r="F3784" t="s">
        <v>43</v>
      </c>
      <c r="G3784" t="s">
        <v>44</v>
      </c>
      <c r="H3784" t="s">
        <v>75</v>
      </c>
      <c r="I3784" t="s">
        <v>46</v>
      </c>
      <c r="J3784" t="s">
        <v>47</v>
      </c>
      <c r="K3784">
        <v>2</v>
      </c>
      <c r="L3784">
        <v>100</v>
      </c>
      <c r="M3784">
        <v>138.1</v>
      </c>
      <c r="N3784">
        <v>58.4</v>
      </c>
      <c r="P3784">
        <v>1</v>
      </c>
      <c r="R3784">
        <v>1800</v>
      </c>
      <c r="S3784">
        <v>27</v>
      </c>
      <c r="T3784">
        <v>66.7</v>
      </c>
      <c r="U3784" t="s">
        <v>48</v>
      </c>
      <c r="V3784">
        <v>10000</v>
      </c>
      <c r="W3784">
        <v>4100</v>
      </c>
      <c r="X3784">
        <v>84</v>
      </c>
      <c r="Y3784">
        <v>31</v>
      </c>
      <c r="Z3784">
        <v>0.6</v>
      </c>
      <c r="AA3784">
        <v>-20</v>
      </c>
      <c r="AE3784" t="s">
        <v>138</v>
      </c>
      <c r="AI3784" s="1">
        <v>42050</v>
      </c>
      <c r="AJ3784" s="1">
        <v>42059</v>
      </c>
      <c r="AK3784" t="s">
        <v>50</v>
      </c>
      <c r="AL3784" t="s">
        <v>8154</v>
      </c>
      <c r="AM3784">
        <v>2233913</v>
      </c>
    </row>
    <row r="3785" spans="1:39" hidden="1" x14ac:dyDescent="0.25">
      <c r="A3785" t="s">
        <v>5728</v>
      </c>
      <c r="B3785" t="s">
        <v>5729</v>
      </c>
      <c r="C3785" t="s">
        <v>7779</v>
      </c>
      <c r="D3785" t="s">
        <v>8155</v>
      </c>
      <c r="F3785" t="s">
        <v>169</v>
      </c>
      <c r="G3785" t="s">
        <v>55</v>
      </c>
      <c r="H3785" t="s">
        <v>75</v>
      </c>
      <c r="I3785" t="s">
        <v>57</v>
      </c>
      <c r="J3785" t="s">
        <v>58</v>
      </c>
      <c r="K3785">
        <v>3</v>
      </c>
      <c r="L3785">
        <v>65</v>
      </c>
      <c r="M3785">
        <v>128.9</v>
      </c>
      <c r="N3785">
        <v>94.7</v>
      </c>
      <c r="Q3785">
        <v>110</v>
      </c>
      <c r="R3785">
        <v>650</v>
      </c>
      <c r="S3785">
        <v>10</v>
      </c>
      <c r="T3785">
        <v>65</v>
      </c>
      <c r="U3785" t="s">
        <v>48</v>
      </c>
      <c r="V3785">
        <v>25000</v>
      </c>
      <c r="W3785">
        <v>2700</v>
      </c>
      <c r="X3785">
        <v>82</v>
      </c>
      <c r="Y3785">
        <v>17</v>
      </c>
      <c r="Z3785">
        <v>1</v>
      </c>
      <c r="AA3785">
        <v>-25</v>
      </c>
      <c r="AB3785" t="s">
        <v>27</v>
      </c>
      <c r="AC3785" s="2">
        <v>0.05</v>
      </c>
      <c r="AE3785" t="s">
        <v>172</v>
      </c>
      <c r="AI3785" s="1">
        <v>42037</v>
      </c>
      <c r="AJ3785" s="1">
        <v>42040</v>
      </c>
      <c r="AK3785" t="s">
        <v>50</v>
      </c>
      <c r="AL3785" t="s">
        <v>8156</v>
      </c>
      <c r="AM3785">
        <v>2232736</v>
      </c>
    </row>
    <row r="3786" spans="1:39" hidden="1" x14ac:dyDescent="0.25">
      <c r="A3786" t="s">
        <v>5728</v>
      </c>
      <c r="B3786" t="s">
        <v>5729</v>
      </c>
      <c r="C3786" t="s">
        <v>8157</v>
      </c>
      <c r="D3786">
        <v>109918</v>
      </c>
      <c r="F3786" t="s">
        <v>204</v>
      </c>
      <c r="G3786" t="s">
        <v>148</v>
      </c>
      <c r="H3786" t="s">
        <v>149</v>
      </c>
      <c r="I3786" t="s">
        <v>148</v>
      </c>
      <c r="J3786" t="s">
        <v>58</v>
      </c>
      <c r="K3786">
        <v>3</v>
      </c>
      <c r="L3786">
        <v>40</v>
      </c>
      <c r="M3786">
        <v>107.4</v>
      </c>
      <c r="N3786">
        <v>37</v>
      </c>
      <c r="R3786">
        <v>300</v>
      </c>
      <c r="S3786">
        <v>5</v>
      </c>
      <c r="T3786">
        <v>60</v>
      </c>
      <c r="U3786" t="s">
        <v>48</v>
      </c>
      <c r="V3786">
        <v>25000</v>
      </c>
      <c r="W3786">
        <v>2700</v>
      </c>
      <c r="X3786">
        <v>82</v>
      </c>
      <c r="Y3786">
        <v>11</v>
      </c>
      <c r="Z3786">
        <v>0.7</v>
      </c>
      <c r="AA3786">
        <v>-25</v>
      </c>
      <c r="AB3786" t="s">
        <v>27</v>
      </c>
      <c r="AC3786" s="2">
        <v>0.1</v>
      </c>
      <c r="AE3786" t="s">
        <v>76</v>
      </c>
      <c r="AI3786" s="1">
        <v>42050</v>
      </c>
      <c r="AJ3786" s="1">
        <v>42054</v>
      </c>
      <c r="AK3786" t="s">
        <v>50</v>
      </c>
      <c r="AL3786" t="s">
        <v>8158</v>
      </c>
      <c r="AM3786">
        <v>2233530</v>
      </c>
    </row>
    <row r="3787" spans="1:39" hidden="1" x14ac:dyDescent="0.25">
      <c r="A3787" t="s">
        <v>5728</v>
      </c>
      <c r="B3787" t="s">
        <v>5729</v>
      </c>
      <c r="C3787" t="s">
        <v>8159</v>
      </c>
      <c r="D3787">
        <v>109917</v>
      </c>
      <c r="E3787" t="s">
        <v>8160</v>
      </c>
      <c r="F3787" t="s">
        <v>204</v>
      </c>
      <c r="G3787" t="s">
        <v>148</v>
      </c>
      <c r="H3787" t="s">
        <v>149</v>
      </c>
      <c r="I3787" t="s">
        <v>148</v>
      </c>
      <c r="J3787" t="s">
        <v>58</v>
      </c>
      <c r="K3787">
        <v>3</v>
      </c>
      <c r="L3787">
        <v>25</v>
      </c>
      <c r="M3787">
        <v>106.1</v>
      </c>
      <c r="N3787">
        <v>37</v>
      </c>
      <c r="R3787">
        <v>200</v>
      </c>
      <c r="S3787">
        <v>3.5</v>
      </c>
      <c r="T3787">
        <v>57.1</v>
      </c>
      <c r="U3787" t="s">
        <v>48</v>
      </c>
      <c r="V3787">
        <v>25000</v>
      </c>
      <c r="W3787">
        <v>2700</v>
      </c>
      <c r="X3787">
        <v>82</v>
      </c>
      <c r="Y3787">
        <v>11</v>
      </c>
      <c r="Z3787">
        <v>0.6</v>
      </c>
      <c r="AA3787">
        <v>-25</v>
      </c>
      <c r="AB3787" t="s">
        <v>27</v>
      </c>
      <c r="AC3787" s="2">
        <v>0.1</v>
      </c>
      <c r="AE3787" t="s">
        <v>76</v>
      </c>
      <c r="AI3787" s="1">
        <v>42144</v>
      </c>
      <c r="AJ3787" s="1">
        <v>42198</v>
      </c>
      <c r="AK3787" t="s">
        <v>50</v>
      </c>
      <c r="AL3787" t="s">
        <v>8161</v>
      </c>
      <c r="AM3787">
        <v>2244322</v>
      </c>
    </row>
    <row r="3788" spans="1:39" hidden="1" x14ac:dyDescent="0.25">
      <c r="A3788" t="s">
        <v>5728</v>
      </c>
      <c r="B3788" t="s">
        <v>5729</v>
      </c>
      <c r="C3788" t="s">
        <v>7910</v>
      </c>
      <c r="D3788">
        <v>109916</v>
      </c>
      <c r="E3788" t="s">
        <v>8162</v>
      </c>
      <c r="F3788" t="s">
        <v>1888</v>
      </c>
      <c r="G3788" t="s">
        <v>153</v>
      </c>
      <c r="H3788" t="s">
        <v>75</v>
      </c>
      <c r="I3788" t="s">
        <v>148</v>
      </c>
      <c r="J3788" t="s">
        <v>58</v>
      </c>
      <c r="K3788">
        <v>3</v>
      </c>
      <c r="L3788">
        <v>60</v>
      </c>
      <c r="M3788">
        <v>110.4</v>
      </c>
      <c r="N3788">
        <v>78.8</v>
      </c>
      <c r="R3788">
        <v>495</v>
      </c>
      <c r="S3788">
        <v>8</v>
      </c>
      <c r="T3788">
        <v>61.9</v>
      </c>
      <c r="U3788" t="s">
        <v>48</v>
      </c>
      <c r="V3788">
        <v>25000</v>
      </c>
      <c r="W3788">
        <v>2700</v>
      </c>
      <c r="X3788">
        <v>82</v>
      </c>
      <c r="Y3788">
        <v>7</v>
      </c>
      <c r="Z3788">
        <v>0.7</v>
      </c>
      <c r="AA3788">
        <v>-25</v>
      </c>
      <c r="AB3788" t="s">
        <v>27</v>
      </c>
      <c r="AC3788" s="2">
        <v>0.1</v>
      </c>
      <c r="AE3788" t="s">
        <v>76</v>
      </c>
      <c r="AI3788" s="1">
        <v>42050</v>
      </c>
      <c r="AJ3788" s="1">
        <v>42054</v>
      </c>
      <c r="AK3788" t="s">
        <v>50</v>
      </c>
      <c r="AL3788" t="s">
        <v>8163</v>
      </c>
      <c r="AM3788">
        <v>2233529</v>
      </c>
    </row>
    <row r="3789" spans="1:39" hidden="1" x14ac:dyDescent="0.25">
      <c r="A3789" t="s">
        <v>5728</v>
      </c>
      <c r="B3789" t="s">
        <v>5729</v>
      </c>
      <c r="C3789" t="s">
        <v>5730</v>
      </c>
      <c r="D3789">
        <v>109912</v>
      </c>
      <c r="E3789" t="s">
        <v>8164</v>
      </c>
      <c r="F3789" t="s">
        <v>74</v>
      </c>
      <c r="G3789" t="s">
        <v>44</v>
      </c>
      <c r="H3789" t="s">
        <v>75</v>
      </c>
      <c r="I3789" t="s">
        <v>46</v>
      </c>
      <c r="J3789" t="s">
        <v>58</v>
      </c>
      <c r="K3789">
        <v>3</v>
      </c>
      <c r="L3789">
        <v>60</v>
      </c>
      <c r="M3789">
        <v>116</v>
      </c>
      <c r="N3789">
        <v>60</v>
      </c>
      <c r="R3789">
        <v>800</v>
      </c>
      <c r="S3789">
        <v>9.5</v>
      </c>
      <c r="T3789">
        <v>84.2</v>
      </c>
      <c r="U3789" t="s">
        <v>48</v>
      </c>
      <c r="V3789">
        <v>25000</v>
      </c>
      <c r="W3789">
        <v>2700</v>
      </c>
      <c r="X3789">
        <v>82</v>
      </c>
      <c r="Y3789">
        <v>14</v>
      </c>
      <c r="Z3789">
        <v>0.9</v>
      </c>
      <c r="AA3789">
        <v>-25</v>
      </c>
      <c r="AB3789" t="s">
        <v>27</v>
      </c>
      <c r="AC3789" s="2">
        <v>0.05</v>
      </c>
      <c r="AE3789" t="s">
        <v>76</v>
      </c>
      <c r="AI3789" s="1">
        <v>42034</v>
      </c>
      <c r="AJ3789" s="1">
        <v>42037</v>
      </c>
      <c r="AK3789" t="s">
        <v>50</v>
      </c>
      <c r="AL3789" t="s">
        <v>8165</v>
      </c>
      <c r="AM3789">
        <v>2233541</v>
      </c>
    </row>
    <row r="3790" spans="1:39" hidden="1" x14ac:dyDescent="0.25">
      <c r="A3790" t="s">
        <v>8166</v>
      </c>
      <c r="B3790" t="s">
        <v>8129</v>
      </c>
      <c r="C3790" t="s">
        <v>8167</v>
      </c>
      <c r="D3790" t="s">
        <v>8168</v>
      </c>
      <c r="F3790" t="s">
        <v>74</v>
      </c>
      <c r="G3790" t="s">
        <v>44</v>
      </c>
      <c r="H3790" t="s">
        <v>75</v>
      </c>
      <c r="I3790" t="s">
        <v>46</v>
      </c>
      <c r="J3790" t="s">
        <v>58</v>
      </c>
      <c r="K3790">
        <v>3</v>
      </c>
      <c r="L3790">
        <v>60</v>
      </c>
      <c r="M3790">
        <v>117.3</v>
      </c>
      <c r="N3790">
        <v>60</v>
      </c>
      <c r="R3790">
        <v>800</v>
      </c>
      <c r="S3790">
        <v>9.5</v>
      </c>
      <c r="T3790">
        <v>84</v>
      </c>
      <c r="U3790" t="s">
        <v>48</v>
      </c>
      <c r="V3790">
        <v>25000</v>
      </c>
      <c r="W3790">
        <v>2700</v>
      </c>
      <c r="X3790">
        <v>83</v>
      </c>
      <c r="Y3790">
        <v>12</v>
      </c>
      <c r="Z3790">
        <v>1</v>
      </c>
      <c r="AA3790">
        <v>-25</v>
      </c>
      <c r="AB3790" t="s">
        <v>27</v>
      </c>
      <c r="AC3790" s="2">
        <v>0.1</v>
      </c>
      <c r="AE3790" t="s">
        <v>76</v>
      </c>
      <c r="AI3790" s="1">
        <v>42384</v>
      </c>
      <c r="AJ3790" s="1">
        <v>42387</v>
      </c>
      <c r="AK3790" t="s">
        <v>50</v>
      </c>
      <c r="AL3790" t="s">
        <v>8169</v>
      </c>
      <c r="AM3790">
        <v>2256986</v>
      </c>
    </row>
    <row r="3791" spans="1:39" hidden="1" x14ac:dyDescent="0.25">
      <c r="A3791" t="s">
        <v>8166</v>
      </c>
      <c r="B3791" t="s">
        <v>8129</v>
      </c>
      <c r="C3791" t="s">
        <v>8167</v>
      </c>
      <c r="D3791" t="s">
        <v>8170</v>
      </c>
      <c r="F3791" t="s">
        <v>74</v>
      </c>
      <c r="G3791" t="s">
        <v>44</v>
      </c>
      <c r="H3791" t="s">
        <v>75</v>
      </c>
      <c r="I3791" t="s">
        <v>46</v>
      </c>
      <c r="J3791" t="s">
        <v>58</v>
      </c>
      <c r="K3791">
        <v>3</v>
      </c>
      <c r="L3791">
        <v>60</v>
      </c>
      <c r="M3791">
        <v>116.6</v>
      </c>
      <c r="N3791">
        <v>60</v>
      </c>
      <c r="R3791">
        <v>800</v>
      </c>
      <c r="S3791">
        <v>9.5</v>
      </c>
      <c r="T3791">
        <v>84</v>
      </c>
      <c r="U3791" t="s">
        <v>48</v>
      </c>
      <c r="V3791">
        <v>25000</v>
      </c>
      <c r="W3791">
        <v>3000</v>
      </c>
      <c r="X3791">
        <v>85</v>
      </c>
      <c r="Y3791">
        <v>22</v>
      </c>
      <c r="Z3791">
        <v>1</v>
      </c>
      <c r="AA3791">
        <v>-25</v>
      </c>
      <c r="AB3791" t="s">
        <v>27</v>
      </c>
      <c r="AC3791" s="2">
        <v>0.1</v>
      </c>
      <c r="AE3791" t="s">
        <v>76</v>
      </c>
      <c r="AI3791" s="1">
        <v>42384</v>
      </c>
      <c r="AJ3791" s="1">
        <v>42387</v>
      </c>
      <c r="AK3791" t="s">
        <v>205</v>
      </c>
      <c r="AL3791" t="s">
        <v>8171</v>
      </c>
      <c r="AM3791">
        <v>2256987</v>
      </c>
    </row>
    <row r="3792" spans="1:39" hidden="1" x14ac:dyDescent="0.25">
      <c r="A3792" t="s">
        <v>8166</v>
      </c>
      <c r="B3792" t="s">
        <v>8129</v>
      </c>
      <c r="C3792" t="s">
        <v>8167</v>
      </c>
      <c r="D3792" t="s">
        <v>8172</v>
      </c>
      <c r="F3792" t="s">
        <v>74</v>
      </c>
      <c r="G3792" t="s">
        <v>44</v>
      </c>
      <c r="H3792" t="s">
        <v>75</v>
      </c>
      <c r="I3792" t="s">
        <v>46</v>
      </c>
      <c r="J3792" t="s">
        <v>58</v>
      </c>
      <c r="K3792">
        <v>3</v>
      </c>
      <c r="L3792">
        <v>60</v>
      </c>
      <c r="M3792">
        <v>116.7</v>
      </c>
      <c r="N3792">
        <v>60.2</v>
      </c>
      <c r="R3792">
        <v>800</v>
      </c>
      <c r="S3792">
        <v>9.5</v>
      </c>
      <c r="T3792">
        <v>84</v>
      </c>
      <c r="U3792" t="s">
        <v>48</v>
      </c>
      <c r="V3792">
        <v>25000</v>
      </c>
      <c r="W3792">
        <v>4000</v>
      </c>
      <c r="X3792">
        <v>82</v>
      </c>
      <c r="Y3792">
        <v>5</v>
      </c>
      <c r="Z3792">
        <v>1</v>
      </c>
      <c r="AA3792">
        <v>-25</v>
      </c>
      <c r="AB3792" t="s">
        <v>27</v>
      </c>
      <c r="AC3792" s="2">
        <v>0.1</v>
      </c>
      <c r="AE3792" t="s">
        <v>76</v>
      </c>
      <c r="AI3792" s="1">
        <v>42384</v>
      </c>
      <c r="AJ3792" s="1">
        <v>42387</v>
      </c>
      <c r="AK3792" t="s">
        <v>50</v>
      </c>
      <c r="AL3792" t="s">
        <v>8173</v>
      </c>
      <c r="AM3792">
        <v>2256988</v>
      </c>
    </row>
    <row r="3793" spans="1:39" hidden="1" x14ac:dyDescent="0.25">
      <c r="A3793" t="s">
        <v>8166</v>
      </c>
      <c r="B3793" t="s">
        <v>8129</v>
      </c>
      <c r="C3793" t="s">
        <v>8167</v>
      </c>
      <c r="D3793" t="s">
        <v>8174</v>
      </c>
      <c r="F3793" t="s">
        <v>74</v>
      </c>
      <c r="G3793" t="s">
        <v>44</v>
      </c>
      <c r="H3793" t="s">
        <v>75</v>
      </c>
      <c r="I3793" t="s">
        <v>46</v>
      </c>
      <c r="J3793" t="s">
        <v>58</v>
      </c>
      <c r="K3793">
        <v>3</v>
      </c>
      <c r="L3793">
        <v>60</v>
      </c>
      <c r="M3793">
        <v>116.8</v>
      </c>
      <c r="N3793">
        <v>60</v>
      </c>
      <c r="R3793">
        <v>800</v>
      </c>
      <c r="S3793">
        <v>9.5</v>
      </c>
      <c r="T3793">
        <v>84</v>
      </c>
      <c r="U3793" t="s">
        <v>48</v>
      </c>
      <c r="V3793">
        <v>25000</v>
      </c>
      <c r="W3793">
        <v>5000</v>
      </c>
      <c r="X3793">
        <v>83</v>
      </c>
      <c r="Y3793">
        <v>6</v>
      </c>
      <c r="Z3793">
        <v>0.9</v>
      </c>
      <c r="AA3793">
        <v>-25</v>
      </c>
      <c r="AB3793" t="s">
        <v>27</v>
      </c>
      <c r="AC3793" s="2">
        <v>0.1</v>
      </c>
      <c r="AE3793" t="s">
        <v>76</v>
      </c>
      <c r="AI3793" s="1">
        <v>42384</v>
      </c>
      <c r="AJ3793" s="1">
        <v>42387</v>
      </c>
      <c r="AK3793" t="s">
        <v>50</v>
      </c>
      <c r="AL3793" t="s">
        <v>8175</v>
      </c>
      <c r="AM3793">
        <v>2256989</v>
      </c>
    </row>
    <row r="3794" spans="1:39" hidden="1" x14ac:dyDescent="0.25">
      <c r="A3794" t="s">
        <v>8166</v>
      </c>
      <c r="B3794" t="s">
        <v>8129</v>
      </c>
      <c r="C3794" t="s">
        <v>8167</v>
      </c>
      <c r="D3794" t="s">
        <v>8176</v>
      </c>
      <c r="F3794" t="s">
        <v>74</v>
      </c>
      <c r="G3794" t="s">
        <v>44</v>
      </c>
      <c r="H3794" t="s">
        <v>75</v>
      </c>
      <c r="I3794" t="s">
        <v>46</v>
      </c>
      <c r="J3794" t="s">
        <v>58</v>
      </c>
      <c r="K3794">
        <v>3</v>
      </c>
      <c r="L3794">
        <v>60</v>
      </c>
      <c r="M3794">
        <v>116.8</v>
      </c>
      <c r="N3794">
        <v>60</v>
      </c>
      <c r="R3794">
        <v>800</v>
      </c>
      <c r="S3794">
        <v>9.5</v>
      </c>
      <c r="T3794">
        <v>84</v>
      </c>
      <c r="U3794" t="s">
        <v>48</v>
      </c>
      <c r="V3794">
        <v>25000</v>
      </c>
      <c r="W3794">
        <v>5000</v>
      </c>
      <c r="X3794">
        <v>83</v>
      </c>
      <c r="Y3794">
        <v>6</v>
      </c>
      <c r="Z3794">
        <v>0.9</v>
      </c>
      <c r="AA3794">
        <v>-25</v>
      </c>
      <c r="AB3794" t="s">
        <v>27</v>
      </c>
      <c r="AC3794" s="2">
        <v>0.1</v>
      </c>
      <c r="AE3794" t="s">
        <v>76</v>
      </c>
      <c r="AI3794" s="1">
        <v>42384</v>
      </c>
      <c r="AJ3794" s="1">
        <v>42387</v>
      </c>
      <c r="AK3794" t="s">
        <v>205</v>
      </c>
      <c r="AL3794" t="s">
        <v>8177</v>
      </c>
      <c r="AM3794">
        <v>2256990</v>
      </c>
    </row>
    <row r="3795" spans="1:39" hidden="1" x14ac:dyDescent="0.25">
      <c r="A3795" t="s">
        <v>8166</v>
      </c>
      <c r="B3795" t="s">
        <v>8129</v>
      </c>
      <c r="C3795" t="s">
        <v>8178</v>
      </c>
      <c r="D3795" t="s">
        <v>8179</v>
      </c>
      <c r="F3795" t="s">
        <v>74</v>
      </c>
      <c r="G3795" t="s">
        <v>44</v>
      </c>
      <c r="H3795" t="s">
        <v>75</v>
      </c>
      <c r="I3795" t="s">
        <v>46</v>
      </c>
      <c r="J3795" t="s">
        <v>58</v>
      </c>
      <c r="K3795">
        <v>3</v>
      </c>
      <c r="L3795">
        <v>60</v>
      </c>
      <c r="M3795">
        <v>110</v>
      </c>
      <c r="N3795">
        <v>59.8</v>
      </c>
      <c r="R3795">
        <v>800</v>
      </c>
      <c r="S3795">
        <v>9.8000000000000007</v>
      </c>
      <c r="T3795">
        <v>81.599999999999994</v>
      </c>
      <c r="U3795" t="s">
        <v>48</v>
      </c>
      <c r="V3795">
        <v>25000</v>
      </c>
      <c r="W3795">
        <v>2700</v>
      </c>
      <c r="X3795">
        <v>91</v>
      </c>
      <c r="Y3795">
        <v>55</v>
      </c>
      <c r="Z3795">
        <v>0.9</v>
      </c>
      <c r="AA3795">
        <v>-25</v>
      </c>
      <c r="AB3795" t="s">
        <v>27</v>
      </c>
      <c r="AC3795" s="2">
        <v>0.05</v>
      </c>
      <c r="AE3795" t="s">
        <v>76</v>
      </c>
      <c r="AI3795" s="1">
        <v>42444</v>
      </c>
      <c r="AJ3795" s="1">
        <v>42486</v>
      </c>
      <c r="AK3795" t="s">
        <v>50</v>
      </c>
      <c r="AL3795" t="s">
        <v>8180</v>
      </c>
      <c r="AM3795">
        <v>2266908</v>
      </c>
    </row>
    <row r="3796" spans="1:39" hidden="1" x14ac:dyDescent="0.25">
      <c r="A3796" t="s">
        <v>8166</v>
      </c>
      <c r="B3796" t="s">
        <v>8129</v>
      </c>
      <c r="C3796" t="s">
        <v>8178</v>
      </c>
      <c r="D3796" t="s">
        <v>8181</v>
      </c>
      <c r="F3796" t="s">
        <v>74</v>
      </c>
      <c r="G3796" t="s">
        <v>44</v>
      </c>
      <c r="H3796" t="s">
        <v>75</v>
      </c>
      <c r="I3796" t="s">
        <v>46</v>
      </c>
      <c r="J3796" t="s">
        <v>58</v>
      </c>
      <c r="K3796">
        <v>3</v>
      </c>
      <c r="L3796">
        <v>60</v>
      </c>
      <c r="M3796">
        <v>110</v>
      </c>
      <c r="N3796">
        <v>59.8</v>
      </c>
      <c r="R3796">
        <v>800</v>
      </c>
      <c r="S3796">
        <v>9.8000000000000007</v>
      </c>
      <c r="T3796">
        <v>81.599999999999994</v>
      </c>
      <c r="U3796" t="s">
        <v>48</v>
      </c>
      <c r="V3796">
        <v>25000</v>
      </c>
      <c r="W3796">
        <v>2700</v>
      </c>
      <c r="X3796">
        <v>91</v>
      </c>
      <c r="Y3796">
        <v>55</v>
      </c>
      <c r="Z3796">
        <v>0.9</v>
      </c>
      <c r="AA3796">
        <v>-25</v>
      </c>
      <c r="AB3796" t="s">
        <v>27</v>
      </c>
      <c r="AC3796" s="2">
        <v>0.05</v>
      </c>
      <c r="AE3796" t="s">
        <v>172</v>
      </c>
      <c r="AI3796" s="1">
        <v>42444</v>
      </c>
      <c r="AJ3796" s="1">
        <v>42446</v>
      </c>
      <c r="AK3796" t="s">
        <v>50</v>
      </c>
      <c r="AL3796" t="s">
        <v>8182</v>
      </c>
      <c r="AM3796">
        <v>2262762</v>
      </c>
    </row>
    <row r="3797" spans="1:39" hidden="1" x14ac:dyDescent="0.25">
      <c r="A3797" t="s">
        <v>8166</v>
      </c>
      <c r="B3797" t="s">
        <v>8129</v>
      </c>
      <c r="C3797" t="s">
        <v>8178</v>
      </c>
      <c r="D3797" t="s">
        <v>8183</v>
      </c>
      <c r="F3797" t="s">
        <v>74</v>
      </c>
      <c r="G3797" t="s">
        <v>44</v>
      </c>
      <c r="H3797" t="s">
        <v>75</v>
      </c>
      <c r="I3797" t="s">
        <v>46</v>
      </c>
      <c r="J3797" t="s">
        <v>58</v>
      </c>
      <c r="K3797">
        <v>3</v>
      </c>
      <c r="L3797">
        <v>60</v>
      </c>
      <c r="M3797">
        <v>110</v>
      </c>
      <c r="N3797">
        <v>59.8</v>
      </c>
      <c r="R3797">
        <v>800</v>
      </c>
      <c r="S3797">
        <v>9.8000000000000007</v>
      </c>
      <c r="T3797">
        <v>81.599999999999994</v>
      </c>
      <c r="U3797" t="s">
        <v>48</v>
      </c>
      <c r="V3797">
        <v>25000</v>
      </c>
      <c r="W3797">
        <v>2700</v>
      </c>
      <c r="X3797">
        <v>92</v>
      </c>
      <c r="Y3797">
        <v>55</v>
      </c>
      <c r="Z3797">
        <v>0.9</v>
      </c>
      <c r="AA3797">
        <v>-25</v>
      </c>
      <c r="AB3797" t="s">
        <v>27</v>
      </c>
      <c r="AC3797" s="2">
        <v>0.05</v>
      </c>
      <c r="AE3797" t="s">
        <v>76</v>
      </c>
      <c r="AI3797" s="1">
        <v>42415</v>
      </c>
      <c r="AJ3797" s="1">
        <v>42438</v>
      </c>
      <c r="AK3797" t="s">
        <v>50</v>
      </c>
      <c r="AL3797" t="s">
        <v>8184</v>
      </c>
      <c r="AM3797">
        <v>2262394</v>
      </c>
    </row>
    <row r="3798" spans="1:39" hidden="1" x14ac:dyDescent="0.25">
      <c r="A3798" t="s">
        <v>8166</v>
      </c>
      <c r="B3798" t="s">
        <v>8129</v>
      </c>
      <c r="C3798" t="s">
        <v>8178</v>
      </c>
      <c r="D3798" t="s">
        <v>8185</v>
      </c>
      <c r="F3798" t="s">
        <v>74</v>
      </c>
      <c r="G3798" t="s">
        <v>44</v>
      </c>
      <c r="H3798" t="s">
        <v>75</v>
      </c>
      <c r="I3798" t="s">
        <v>46</v>
      </c>
      <c r="J3798" t="s">
        <v>58</v>
      </c>
      <c r="K3798">
        <v>3</v>
      </c>
      <c r="L3798">
        <v>60</v>
      </c>
      <c r="M3798">
        <v>110</v>
      </c>
      <c r="N3798">
        <v>59.8</v>
      </c>
      <c r="R3798">
        <v>800</v>
      </c>
      <c r="S3798">
        <v>9.8000000000000007</v>
      </c>
      <c r="T3798">
        <v>81.599999999999994</v>
      </c>
      <c r="U3798" t="s">
        <v>48</v>
      </c>
      <c r="V3798">
        <v>25000</v>
      </c>
      <c r="W3798">
        <v>2700</v>
      </c>
      <c r="X3798">
        <v>91</v>
      </c>
      <c r="Y3798">
        <v>55</v>
      </c>
      <c r="Z3798">
        <v>0.9</v>
      </c>
      <c r="AA3798">
        <v>-25</v>
      </c>
      <c r="AB3798" t="s">
        <v>27</v>
      </c>
      <c r="AC3798" s="2">
        <v>0.05</v>
      </c>
      <c r="AE3798" t="s">
        <v>76</v>
      </c>
      <c r="AI3798" s="1">
        <v>42444</v>
      </c>
      <c r="AJ3798" s="1">
        <v>42486</v>
      </c>
      <c r="AK3798" t="s">
        <v>205</v>
      </c>
      <c r="AL3798" t="s">
        <v>8186</v>
      </c>
      <c r="AM3798">
        <v>2266909</v>
      </c>
    </row>
    <row r="3799" spans="1:39" hidden="1" x14ac:dyDescent="0.25">
      <c r="A3799" t="s">
        <v>8166</v>
      </c>
      <c r="B3799" t="s">
        <v>8129</v>
      </c>
      <c r="C3799" t="s">
        <v>8187</v>
      </c>
      <c r="D3799" t="s">
        <v>8188</v>
      </c>
      <c r="E3799" t="s">
        <v>8189</v>
      </c>
      <c r="F3799" t="s">
        <v>169</v>
      </c>
      <c r="G3799" t="s">
        <v>55</v>
      </c>
      <c r="H3799" t="s">
        <v>75</v>
      </c>
      <c r="I3799" t="s">
        <v>57</v>
      </c>
      <c r="J3799" t="s">
        <v>58</v>
      </c>
      <c r="K3799">
        <v>3</v>
      </c>
      <c r="L3799">
        <v>65</v>
      </c>
      <c r="M3799">
        <v>127.7</v>
      </c>
      <c r="N3799">
        <v>95</v>
      </c>
      <c r="R3799">
        <v>650</v>
      </c>
      <c r="S3799">
        <v>9</v>
      </c>
      <c r="T3799">
        <v>72.2</v>
      </c>
      <c r="U3799" t="s">
        <v>48</v>
      </c>
      <c r="V3799">
        <v>25000</v>
      </c>
      <c r="W3799">
        <v>2700</v>
      </c>
      <c r="X3799">
        <v>82</v>
      </c>
      <c r="Y3799">
        <v>10</v>
      </c>
      <c r="Z3799">
        <v>0.9</v>
      </c>
      <c r="AA3799">
        <v>-25</v>
      </c>
      <c r="AB3799" t="s">
        <v>27</v>
      </c>
      <c r="AC3799" s="2">
        <v>0.05</v>
      </c>
      <c r="AE3799" t="s">
        <v>3847</v>
      </c>
      <c r="AI3799" s="1">
        <v>42458</v>
      </c>
      <c r="AJ3799" s="1">
        <v>42458</v>
      </c>
      <c r="AK3799" t="s">
        <v>50</v>
      </c>
      <c r="AL3799" t="s">
        <v>8190</v>
      </c>
      <c r="AM3799">
        <v>2264411</v>
      </c>
    </row>
    <row r="3800" spans="1:39" hidden="1" x14ac:dyDescent="0.25">
      <c r="A3800" t="s">
        <v>8166</v>
      </c>
      <c r="B3800" t="s">
        <v>8129</v>
      </c>
      <c r="C3800" t="s">
        <v>8187</v>
      </c>
      <c r="D3800" t="s">
        <v>8191</v>
      </c>
      <c r="E3800" t="s">
        <v>8192</v>
      </c>
      <c r="F3800" t="s">
        <v>169</v>
      </c>
      <c r="G3800" t="s">
        <v>55</v>
      </c>
      <c r="H3800" t="s">
        <v>75</v>
      </c>
      <c r="I3800" t="s">
        <v>57</v>
      </c>
      <c r="J3800" t="s">
        <v>58</v>
      </c>
      <c r="K3800">
        <v>5</v>
      </c>
      <c r="L3800">
        <v>65</v>
      </c>
      <c r="M3800">
        <v>130.19999999999999</v>
      </c>
      <c r="N3800">
        <v>95.1</v>
      </c>
      <c r="R3800">
        <v>750</v>
      </c>
      <c r="S3800">
        <v>11.5</v>
      </c>
      <c r="T3800">
        <v>65.2</v>
      </c>
      <c r="U3800" t="s">
        <v>48</v>
      </c>
      <c r="V3800">
        <v>25000</v>
      </c>
      <c r="W3800">
        <v>2700</v>
      </c>
      <c r="X3800">
        <v>92</v>
      </c>
      <c r="Y3800">
        <v>60</v>
      </c>
      <c r="Z3800">
        <v>1</v>
      </c>
      <c r="AA3800">
        <v>-25</v>
      </c>
      <c r="AB3800" t="s">
        <v>27</v>
      </c>
      <c r="AC3800" s="2">
        <v>0.05</v>
      </c>
      <c r="AE3800" t="s">
        <v>3847</v>
      </c>
      <c r="AI3800" s="1">
        <v>42336</v>
      </c>
      <c r="AJ3800" s="1">
        <v>42389</v>
      </c>
      <c r="AK3800" t="s">
        <v>60</v>
      </c>
      <c r="AL3800" t="s">
        <v>8193</v>
      </c>
      <c r="AM3800">
        <v>2257356</v>
      </c>
    </row>
    <row r="3801" spans="1:39" hidden="1" x14ac:dyDescent="0.25">
      <c r="A3801" t="s">
        <v>8166</v>
      </c>
      <c r="B3801" t="s">
        <v>8129</v>
      </c>
      <c r="C3801" t="s">
        <v>8194</v>
      </c>
      <c r="D3801" t="s">
        <v>8195</v>
      </c>
      <c r="E3801" t="s">
        <v>8196</v>
      </c>
      <c r="F3801" t="s">
        <v>169</v>
      </c>
      <c r="G3801" t="s">
        <v>55</v>
      </c>
      <c r="H3801" t="s">
        <v>75</v>
      </c>
      <c r="I3801" t="s">
        <v>57</v>
      </c>
      <c r="J3801" t="s">
        <v>58</v>
      </c>
      <c r="K3801">
        <v>5</v>
      </c>
      <c r="L3801">
        <v>65</v>
      </c>
      <c r="M3801">
        <v>127.5</v>
      </c>
      <c r="N3801">
        <v>95.3</v>
      </c>
      <c r="R3801">
        <v>650</v>
      </c>
      <c r="S3801">
        <v>9.5</v>
      </c>
      <c r="T3801">
        <v>68.400000000000006</v>
      </c>
      <c r="U3801" t="s">
        <v>48</v>
      </c>
      <c r="V3801">
        <v>25000</v>
      </c>
      <c r="W3801">
        <v>5000</v>
      </c>
      <c r="X3801">
        <v>84</v>
      </c>
      <c r="Y3801">
        <v>19</v>
      </c>
      <c r="Z3801">
        <v>0.9</v>
      </c>
      <c r="AA3801">
        <v>-25</v>
      </c>
      <c r="AB3801" t="s">
        <v>27</v>
      </c>
      <c r="AC3801" s="2">
        <v>0.05</v>
      </c>
      <c r="AE3801" t="s">
        <v>727</v>
      </c>
      <c r="AI3801" s="1">
        <v>42430</v>
      </c>
      <c r="AJ3801" s="1">
        <v>42439</v>
      </c>
      <c r="AK3801" t="s">
        <v>50</v>
      </c>
      <c r="AL3801" t="s">
        <v>8197</v>
      </c>
      <c r="AM3801">
        <v>2263203</v>
      </c>
    </row>
    <row r="3802" spans="1:39" hidden="1" x14ac:dyDescent="0.25">
      <c r="A3802" t="s">
        <v>8166</v>
      </c>
      <c r="B3802" t="s">
        <v>8129</v>
      </c>
      <c r="C3802" t="s">
        <v>8198</v>
      </c>
      <c r="D3802" t="s">
        <v>8199</v>
      </c>
      <c r="E3802" t="s">
        <v>8200</v>
      </c>
      <c r="F3802" t="s">
        <v>169</v>
      </c>
      <c r="G3802" t="s">
        <v>55</v>
      </c>
      <c r="H3802" t="s">
        <v>75</v>
      </c>
      <c r="I3802" t="s">
        <v>57</v>
      </c>
      <c r="J3802" t="s">
        <v>58</v>
      </c>
      <c r="K3802">
        <v>3</v>
      </c>
      <c r="L3802">
        <v>65</v>
      </c>
      <c r="M3802">
        <v>103.8</v>
      </c>
      <c r="N3802">
        <v>95.7</v>
      </c>
      <c r="Q3802">
        <v>105</v>
      </c>
      <c r="R3802">
        <v>750</v>
      </c>
      <c r="S3802">
        <v>10.5</v>
      </c>
      <c r="T3802">
        <v>71.400000000000006</v>
      </c>
      <c r="U3802" t="s">
        <v>48</v>
      </c>
      <c r="V3802">
        <v>25000</v>
      </c>
      <c r="W3802">
        <v>5000</v>
      </c>
      <c r="X3802">
        <v>86</v>
      </c>
      <c r="Y3802">
        <v>21</v>
      </c>
      <c r="Z3802">
        <v>1</v>
      </c>
      <c r="AA3802">
        <v>-25</v>
      </c>
      <c r="AB3802" t="s">
        <v>27</v>
      </c>
      <c r="AC3802" s="2">
        <v>0.1</v>
      </c>
      <c r="AE3802" t="s">
        <v>76</v>
      </c>
      <c r="AI3802" s="1">
        <v>41664</v>
      </c>
      <c r="AJ3802" s="1">
        <v>42066</v>
      </c>
      <c r="AK3802" t="s">
        <v>50</v>
      </c>
      <c r="AL3802" t="s">
        <v>8201</v>
      </c>
      <c r="AM3802">
        <v>2234269</v>
      </c>
    </row>
    <row r="3803" spans="1:39" hidden="1" x14ac:dyDescent="0.25">
      <c r="A3803" t="s">
        <v>8166</v>
      </c>
      <c r="B3803" t="s">
        <v>8129</v>
      </c>
      <c r="C3803" t="s">
        <v>8198</v>
      </c>
      <c r="D3803" t="s">
        <v>8202</v>
      </c>
      <c r="F3803" t="s">
        <v>169</v>
      </c>
      <c r="G3803" t="s">
        <v>55</v>
      </c>
      <c r="H3803" t="s">
        <v>75</v>
      </c>
      <c r="I3803" t="s">
        <v>57</v>
      </c>
      <c r="J3803" t="s">
        <v>58</v>
      </c>
      <c r="K3803">
        <v>3</v>
      </c>
      <c r="L3803">
        <v>65</v>
      </c>
      <c r="M3803">
        <v>135.5</v>
      </c>
      <c r="N3803">
        <v>95.3</v>
      </c>
      <c r="Q3803">
        <v>105</v>
      </c>
      <c r="R3803">
        <v>650</v>
      </c>
      <c r="S3803">
        <v>10.5</v>
      </c>
      <c r="T3803">
        <v>61.9</v>
      </c>
      <c r="U3803" t="s">
        <v>48</v>
      </c>
      <c r="V3803">
        <v>25000</v>
      </c>
      <c r="W3803">
        <v>2700</v>
      </c>
      <c r="X3803">
        <v>82</v>
      </c>
      <c r="Y3803">
        <v>7</v>
      </c>
      <c r="Z3803">
        <v>1</v>
      </c>
      <c r="AA3803">
        <v>-25</v>
      </c>
      <c r="AB3803" t="s">
        <v>27</v>
      </c>
      <c r="AC3803" s="2">
        <v>0.05</v>
      </c>
      <c r="AE3803" t="s">
        <v>76</v>
      </c>
      <c r="AI3803" s="1">
        <v>41664</v>
      </c>
      <c r="AJ3803" s="1">
        <v>42027</v>
      </c>
      <c r="AK3803" t="s">
        <v>50</v>
      </c>
      <c r="AL3803" t="s">
        <v>8203</v>
      </c>
      <c r="AM3803">
        <v>2234931</v>
      </c>
    </row>
    <row r="3804" spans="1:39" hidden="1" x14ac:dyDescent="0.25">
      <c r="A3804" t="s">
        <v>8166</v>
      </c>
      <c r="B3804" t="s">
        <v>8129</v>
      </c>
      <c r="C3804" t="s">
        <v>8204</v>
      </c>
      <c r="D3804" t="s">
        <v>8205</v>
      </c>
      <c r="E3804" t="s">
        <v>8206</v>
      </c>
      <c r="F3804" t="s">
        <v>251</v>
      </c>
      <c r="G3804" t="s">
        <v>55</v>
      </c>
      <c r="H3804" t="s">
        <v>75</v>
      </c>
      <c r="I3804" t="s">
        <v>57</v>
      </c>
      <c r="J3804" t="s">
        <v>58</v>
      </c>
      <c r="K3804">
        <v>5</v>
      </c>
      <c r="L3804">
        <v>75</v>
      </c>
      <c r="M3804">
        <v>159.80000000000001</v>
      </c>
      <c r="N3804">
        <v>119.8</v>
      </c>
      <c r="R3804">
        <v>1065</v>
      </c>
      <c r="S3804">
        <v>15.5</v>
      </c>
      <c r="T3804">
        <v>68.7</v>
      </c>
      <c r="U3804" t="s">
        <v>48</v>
      </c>
      <c r="V3804">
        <v>25000</v>
      </c>
      <c r="W3804">
        <v>2700</v>
      </c>
      <c r="X3804">
        <v>92</v>
      </c>
      <c r="Y3804">
        <v>60</v>
      </c>
      <c r="Z3804">
        <v>0.9</v>
      </c>
      <c r="AA3804">
        <v>-25</v>
      </c>
      <c r="AB3804" t="s">
        <v>27</v>
      </c>
      <c r="AC3804" s="2">
        <v>0.05</v>
      </c>
      <c r="AE3804" t="s">
        <v>3847</v>
      </c>
      <c r="AI3804" s="1">
        <v>42384</v>
      </c>
      <c r="AJ3804" s="1">
        <v>42391</v>
      </c>
      <c r="AK3804" t="s">
        <v>50</v>
      </c>
      <c r="AL3804" t="s">
        <v>8207</v>
      </c>
      <c r="AM3804">
        <v>2257361</v>
      </c>
    </row>
    <row r="3805" spans="1:39" hidden="1" x14ac:dyDescent="0.25">
      <c r="A3805" t="s">
        <v>8166</v>
      </c>
      <c r="B3805" t="s">
        <v>8129</v>
      </c>
      <c r="C3805" t="s">
        <v>8208</v>
      </c>
      <c r="D3805" t="s">
        <v>8209</v>
      </c>
      <c r="E3805" t="s">
        <v>8210</v>
      </c>
      <c r="F3805" t="s">
        <v>251</v>
      </c>
      <c r="G3805" t="s">
        <v>55</v>
      </c>
      <c r="H3805" t="s">
        <v>75</v>
      </c>
      <c r="I3805" t="s">
        <v>57</v>
      </c>
      <c r="J3805" t="s">
        <v>58</v>
      </c>
      <c r="K3805">
        <v>3</v>
      </c>
      <c r="L3805">
        <v>75</v>
      </c>
      <c r="M3805">
        <v>162.6</v>
      </c>
      <c r="N3805">
        <v>120.3</v>
      </c>
      <c r="R3805">
        <v>1065</v>
      </c>
      <c r="S3805">
        <v>16</v>
      </c>
      <c r="T3805">
        <v>66.599999999999994</v>
      </c>
      <c r="U3805" t="s">
        <v>48</v>
      </c>
      <c r="V3805">
        <v>25000</v>
      </c>
      <c r="W3805">
        <v>2700</v>
      </c>
      <c r="X3805">
        <v>83</v>
      </c>
      <c r="Y3805">
        <v>11</v>
      </c>
      <c r="Z3805">
        <v>1</v>
      </c>
      <c r="AA3805">
        <v>-25</v>
      </c>
      <c r="AB3805" t="s">
        <v>27</v>
      </c>
      <c r="AC3805" s="2">
        <v>0.1</v>
      </c>
      <c r="AE3805" t="s">
        <v>3847</v>
      </c>
      <c r="AI3805" s="1">
        <v>41957</v>
      </c>
      <c r="AJ3805" s="1">
        <v>41956</v>
      </c>
      <c r="AK3805" t="s">
        <v>60</v>
      </c>
      <c r="AL3805" t="s">
        <v>8211</v>
      </c>
      <c r="AM3805">
        <v>2226492</v>
      </c>
    </row>
    <row r="3806" spans="1:39" hidden="1" x14ac:dyDescent="0.25">
      <c r="A3806" t="s">
        <v>8166</v>
      </c>
      <c r="B3806" t="s">
        <v>8129</v>
      </c>
      <c r="C3806" t="s">
        <v>8212</v>
      </c>
      <c r="D3806" t="s">
        <v>8213</v>
      </c>
      <c r="F3806" t="s">
        <v>204</v>
      </c>
      <c r="G3806" t="s">
        <v>148</v>
      </c>
      <c r="H3806" t="s">
        <v>149</v>
      </c>
      <c r="I3806" t="s">
        <v>148</v>
      </c>
      <c r="J3806" t="s">
        <v>58</v>
      </c>
      <c r="K3806">
        <v>3</v>
      </c>
      <c r="L3806">
        <v>25</v>
      </c>
      <c r="M3806">
        <v>99.5</v>
      </c>
      <c r="N3806">
        <v>34.9</v>
      </c>
      <c r="R3806">
        <v>200</v>
      </c>
      <c r="S3806">
        <v>3.5</v>
      </c>
      <c r="T3806">
        <v>57.1</v>
      </c>
      <c r="U3806" t="s">
        <v>48</v>
      </c>
      <c r="V3806">
        <v>25000</v>
      </c>
      <c r="W3806">
        <v>3000</v>
      </c>
      <c r="X3806">
        <v>82</v>
      </c>
      <c r="Y3806">
        <v>8</v>
      </c>
      <c r="Z3806">
        <v>0.9</v>
      </c>
      <c r="AA3806">
        <v>-25</v>
      </c>
      <c r="AB3806" t="s">
        <v>27</v>
      </c>
      <c r="AC3806" s="2">
        <v>0.1</v>
      </c>
      <c r="AE3806" t="s">
        <v>76</v>
      </c>
      <c r="AI3806" s="1">
        <v>42551</v>
      </c>
      <c r="AJ3806" s="1">
        <v>42551</v>
      </c>
      <c r="AK3806" t="s">
        <v>205</v>
      </c>
      <c r="AL3806" t="s">
        <v>8214</v>
      </c>
      <c r="AM3806">
        <v>2271391</v>
      </c>
    </row>
    <row r="3807" spans="1:39" hidden="1" x14ac:dyDescent="0.25">
      <c r="A3807" t="s">
        <v>8166</v>
      </c>
      <c r="B3807" t="s">
        <v>8129</v>
      </c>
      <c r="C3807" t="s">
        <v>8212</v>
      </c>
      <c r="D3807" t="s">
        <v>8215</v>
      </c>
      <c r="F3807" t="s">
        <v>204</v>
      </c>
      <c r="G3807" t="s">
        <v>148</v>
      </c>
      <c r="H3807" t="s">
        <v>149</v>
      </c>
      <c r="I3807" t="s">
        <v>148</v>
      </c>
      <c r="J3807" t="s">
        <v>58</v>
      </c>
      <c r="K3807">
        <v>3</v>
      </c>
      <c r="L3807">
        <v>25</v>
      </c>
      <c r="M3807">
        <v>99.5</v>
      </c>
      <c r="N3807">
        <v>34.9</v>
      </c>
      <c r="R3807">
        <v>200</v>
      </c>
      <c r="S3807">
        <v>3.5</v>
      </c>
      <c r="T3807">
        <v>57.1</v>
      </c>
      <c r="U3807" t="s">
        <v>48</v>
      </c>
      <c r="V3807">
        <v>25000</v>
      </c>
      <c r="W3807">
        <v>3000</v>
      </c>
      <c r="X3807">
        <v>82</v>
      </c>
      <c r="Y3807">
        <v>8</v>
      </c>
      <c r="Z3807">
        <v>0.9</v>
      </c>
      <c r="AA3807">
        <v>-25</v>
      </c>
      <c r="AB3807" t="s">
        <v>27</v>
      </c>
      <c r="AC3807" s="2">
        <v>0.1</v>
      </c>
      <c r="AE3807" t="s">
        <v>76</v>
      </c>
      <c r="AI3807" s="1">
        <v>42551</v>
      </c>
      <c r="AJ3807" s="1">
        <v>42551</v>
      </c>
      <c r="AK3807" t="s">
        <v>50</v>
      </c>
      <c r="AL3807" t="s">
        <v>8216</v>
      </c>
      <c r="AM3807">
        <v>2271389</v>
      </c>
    </row>
    <row r="3808" spans="1:39" hidden="1" x14ac:dyDescent="0.25">
      <c r="A3808" t="s">
        <v>8166</v>
      </c>
      <c r="B3808" t="s">
        <v>8129</v>
      </c>
      <c r="C3808" t="s">
        <v>8212</v>
      </c>
      <c r="D3808" t="s">
        <v>8217</v>
      </c>
      <c r="F3808" t="s">
        <v>204</v>
      </c>
      <c r="G3808" t="s">
        <v>148</v>
      </c>
      <c r="H3808" t="s">
        <v>75</v>
      </c>
      <c r="I3808" t="s">
        <v>148</v>
      </c>
      <c r="J3808" t="s">
        <v>58</v>
      </c>
      <c r="K3808">
        <v>3</v>
      </c>
      <c r="L3808">
        <v>25</v>
      </c>
      <c r="M3808">
        <v>99.5</v>
      </c>
      <c r="N3808">
        <v>34.9</v>
      </c>
      <c r="R3808">
        <v>200</v>
      </c>
      <c r="S3808">
        <v>3.5</v>
      </c>
      <c r="T3808">
        <v>57.1</v>
      </c>
      <c r="U3808" t="s">
        <v>48</v>
      </c>
      <c r="V3808">
        <v>25000</v>
      </c>
      <c r="W3808">
        <v>3000</v>
      </c>
      <c r="X3808">
        <v>82</v>
      </c>
      <c r="Y3808">
        <v>8</v>
      </c>
      <c r="Z3808">
        <v>0.9</v>
      </c>
      <c r="AA3808">
        <v>-25</v>
      </c>
      <c r="AB3808" t="s">
        <v>27</v>
      </c>
      <c r="AC3808" s="2">
        <v>0.1</v>
      </c>
      <c r="AE3808" t="s">
        <v>76</v>
      </c>
      <c r="AI3808" s="1">
        <v>42551</v>
      </c>
      <c r="AJ3808" s="1">
        <v>42551</v>
      </c>
      <c r="AK3808" t="s">
        <v>50</v>
      </c>
      <c r="AL3808" t="s">
        <v>8218</v>
      </c>
      <c r="AM3808">
        <v>2271390</v>
      </c>
    </row>
    <row r="3809" spans="1:39" hidden="1" x14ac:dyDescent="0.25">
      <c r="A3809" t="s">
        <v>8166</v>
      </c>
      <c r="B3809" t="s">
        <v>8129</v>
      </c>
      <c r="C3809" t="s">
        <v>8219</v>
      </c>
      <c r="D3809" t="s">
        <v>8220</v>
      </c>
      <c r="E3809" t="s">
        <v>8221</v>
      </c>
      <c r="F3809" t="s">
        <v>204</v>
      </c>
      <c r="G3809" t="s">
        <v>148</v>
      </c>
      <c r="H3809" t="s">
        <v>149</v>
      </c>
      <c r="I3809" t="s">
        <v>148</v>
      </c>
      <c r="J3809" t="s">
        <v>58</v>
      </c>
      <c r="K3809">
        <v>3</v>
      </c>
      <c r="L3809">
        <v>25</v>
      </c>
      <c r="M3809">
        <v>104</v>
      </c>
      <c r="N3809">
        <v>38</v>
      </c>
      <c r="R3809">
        <v>200</v>
      </c>
      <c r="S3809">
        <v>3</v>
      </c>
      <c r="T3809">
        <v>66.7</v>
      </c>
      <c r="U3809" t="s">
        <v>48</v>
      </c>
      <c r="V3809">
        <v>25000</v>
      </c>
      <c r="W3809">
        <v>3000</v>
      </c>
      <c r="X3809">
        <v>81</v>
      </c>
      <c r="Y3809">
        <v>7</v>
      </c>
      <c r="Z3809">
        <v>0.6</v>
      </c>
      <c r="AA3809">
        <v>-25</v>
      </c>
      <c r="AB3809" t="s">
        <v>27</v>
      </c>
      <c r="AC3809" s="2">
        <v>0.05</v>
      </c>
      <c r="AE3809" t="s">
        <v>76</v>
      </c>
      <c r="AI3809" s="1">
        <v>41821</v>
      </c>
      <c r="AJ3809" s="1">
        <v>41991</v>
      </c>
      <c r="AK3809" t="s">
        <v>50</v>
      </c>
      <c r="AL3809" t="s">
        <v>8222</v>
      </c>
      <c r="AM3809">
        <v>2229898</v>
      </c>
    </row>
    <row r="3810" spans="1:39" hidden="1" x14ac:dyDescent="0.25">
      <c r="A3810" t="s">
        <v>8166</v>
      </c>
      <c r="B3810" t="s">
        <v>8129</v>
      </c>
      <c r="C3810" t="s">
        <v>8219</v>
      </c>
      <c r="D3810" t="s">
        <v>8223</v>
      </c>
      <c r="F3810" t="s">
        <v>204</v>
      </c>
      <c r="G3810" t="s">
        <v>148</v>
      </c>
      <c r="H3810" t="s">
        <v>75</v>
      </c>
      <c r="I3810" t="s">
        <v>148</v>
      </c>
      <c r="J3810" t="s">
        <v>58</v>
      </c>
      <c r="K3810">
        <v>3</v>
      </c>
      <c r="L3810">
        <v>25</v>
      </c>
      <c r="M3810">
        <v>104</v>
      </c>
      <c r="N3810">
        <v>38</v>
      </c>
      <c r="R3810">
        <v>200</v>
      </c>
      <c r="S3810">
        <v>3</v>
      </c>
      <c r="T3810">
        <v>66.7</v>
      </c>
      <c r="U3810" t="s">
        <v>48</v>
      </c>
      <c r="V3810">
        <v>25000</v>
      </c>
      <c r="W3810">
        <v>3000</v>
      </c>
      <c r="X3810">
        <v>81</v>
      </c>
      <c r="Y3810">
        <v>7</v>
      </c>
      <c r="Z3810">
        <v>0.6</v>
      </c>
      <c r="AA3810">
        <v>-25</v>
      </c>
      <c r="AB3810" t="s">
        <v>27</v>
      </c>
      <c r="AC3810" s="2">
        <v>0.05</v>
      </c>
      <c r="AE3810" t="s">
        <v>76</v>
      </c>
      <c r="AI3810" s="1">
        <v>41821</v>
      </c>
      <c r="AJ3810" s="1">
        <v>41991</v>
      </c>
      <c r="AK3810" t="s">
        <v>50</v>
      </c>
      <c r="AL3810" t="s">
        <v>8224</v>
      </c>
      <c r="AM3810">
        <v>2229899</v>
      </c>
    </row>
    <row r="3811" spans="1:39" hidden="1" x14ac:dyDescent="0.25">
      <c r="A3811" t="s">
        <v>8225</v>
      </c>
      <c r="B3811" t="s">
        <v>8226</v>
      </c>
      <c r="C3811" t="s">
        <v>47</v>
      </c>
      <c r="D3811" t="s">
        <v>8227</v>
      </c>
      <c r="F3811" t="s">
        <v>43</v>
      </c>
      <c r="G3811" t="s">
        <v>44</v>
      </c>
      <c r="H3811" t="s">
        <v>75</v>
      </c>
      <c r="I3811" t="s">
        <v>46</v>
      </c>
      <c r="J3811" t="s">
        <v>47</v>
      </c>
      <c r="K3811">
        <v>2</v>
      </c>
      <c r="L3811">
        <v>75</v>
      </c>
      <c r="M3811">
        <v>105</v>
      </c>
      <c r="N3811">
        <v>52</v>
      </c>
      <c r="P3811">
        <v>1.5</v>
      </c>
      <c r="R3811">
        <v>1300</v>
      </c>
      <c r="S3811">
        <v>20</v>
      </c>
      <c r="T3811">
        <v>65</v>
      </c>
      <c r="U3811" t="s">
        <v>48</v>
      </c>
      <c r="V3811">
        <v>10000</v>
      </c>
      <c r="W3811">
        <v>3500</v>
      </c>
      <c r="X3811">
        <v>83</v>
      </c>
      <c r="Y3811">
        <v>5</v>
      </c>
      <c r="Z3811">
        <v>0.6</v>
      </c>
      <c r="AA3811">
        <v>-18</v>
      </c>
      <c r="AE3811" t="s">
        <v>120</v>
      </c>
      <c r="AI3811" s="1">
        <v>41932</v>
      </c>
      <c r="AJ3811" s="1">
        <v>41934</v>
      </c>
      <c r="AK3811" t="s">
        <v>60</v>
      </c>
      <c r="AL3811" t="s">
        <v>8228</v>
      </c>
      <c r="AM3811">
        <v>2223732</v>
      </c>
    </row>
    <row r="3812" spans="1:39" hidden="1" x14ac:dyDescent="0.25">
      <c r="A3812" t="s">
        <v>8225</v>
      </c>
      <c r="B3812" t="s">
        <v>8226</v>
      </c>
      <c r="C3812" t="s">
        <v>47</v>
      </c>
      <c r="D3812" t="s">
        <v>8229</v>
      </c>
      <c r="F3812" t="s">
        <v>43</v>
      </c>
      <c r="G3812" t="s">
        <v>44</v>
      </c>
      <c r="H3812" t="s">
        <v>75</v>
      </c>
      <c r="I3812" t="s">
        <v>46</v>
      </c>
      <c r="J3812" t="s">
        <v>47</v>
      </c>
      <c r="K3812">
        <v>2</v>
      </c>
      <c r="L3812">
        <v>100</v>
      </c>
      <c r="M3812">
        <v>113</v>
      </c>
      <c r="N3812">
        <v>51.5</v>
      </c>
      <c r="P3812">
        <v>1.5</v>
      </c>
      <c r="R3812">
        <v>1640</v>
      </c>
      <c r="S3812">
        <v>23</v>
      </c>
      <c r="T3812">
        <v>71.3</v>
      </c>
      <c r="U3812" t="s">
        <v>48</v>
      </c>
      <c r="V3812">
        <v>10000</v>
      </c>
      <c r="W3812">
        <v>2700</v>
      </c>
      <c r="X3812">
        <v>82</v>
      </c>
      <c r="Y3812">
        <v>16</v>
      </c>
      <c r="Z3812">
        <v>0.6</v>
      </c>
      <c r="AA3812">
        <v>-18</v>
      </c>
      <c r="AE3812" t="s">
        <v>120</v>
      </c>
      <c r="AI3812" s="1">
        <v>41912</v>
      </c>
      <c r="AJ3812" s="1">
        <v>41912</v>
      </c>
      <c r="AK3812" t="s">
        <v>60</v>
      </c>
      <c r="AL3812" t="s">
        <v>8230</v>
      </c>
      <c r="AM3812">
        <v>2221073</v>
      </c>
    </row>
    <row r="3813" spans="1:39" hidden="1" x14ac:dyDescent="0.25">
      <c r="A3813" t="s">
        <v>8225</v>
      </c>
      <c r="B3813" t="s">
        <v>8226</v>
      </c>
      <c r="C3813" t="s">
        <v>47</v>
      </c>
      <c r="D3813" t="s">
        <v>8231</v>
      </c>
      <c r="F3813" t="s">
        <v>43</v>
      </c>
      <c r="G3813" t="s">
        <v>44</v>
      </c>
      <c r="H3813" t="s">
        <v>75</v>
      </c>
      <c r="I3813" t="s">
        <v>46</v>
      </c>
      <c r="J3813" t="s">
        <v>47</v>
      </c>
      <c r="K3813">
        <v>2</v>
      </c>
      <c r="L3813">
        <v>100</v>
      </c>
      <c r="M3813">
        <v>113</v>
      </c>
      <c r="N3813">
        <v>51.5</v>
      </c>
      <c r="P3813">
        <v>1.5</v>
      </c>
      <c r="R3813">
        <v>1640</v>
      </c>
      <c r="S3813">
        <v>23</v>
      </c>
      <c r="T3813">
        <v>71.3</v>
      </c>
      <c r="U3813" t="s">
        <v>48</v>
      </c>
      <c r="V3813">
        <v>10000</v>
      </c>
      <c r="W3813">
        <v>3500</v>
      </c>
      <c r="X3813">
        <v>83</v>
      </c>
      <c r="Y3813">
        <v>19</v>
      </c>
      <c r="Z3813">
        <v>0.6</v>
      </c>
      <c r="AA3813">
        <v>-18</v>
      </c>
      <c r="AE3813" t="s">
        <v>120</v>
      </c>
      <c r="AI3813" s="1">
        <v>41912</v>
      </c>
      <c r="AJ3813" s="1">
        <v>41912</v>
      </c>
      <c r="AK3813" t="s">
        <v>60</v>
      </c>
      <c r="AL3813" t="s">
        <v>8232</v>
      </c>
      <c r="AM3813">
        <v>2221074</v>
      </c>
    </row>
    <row r="3814" spans="1:39" hidden="1" x14ac:dyDescent="0.25">
      <c r="A3814" t="s">
        <v>8225</v>
      </c>
      <c r="B3814" t="s">
        <v>8226</v>
      </c>
      <c r="C3814" t="s">
        <v>47</v>
      </c>
      <c r="D3814">
        <v>12013</v>
      </c>
      <c r="F3814" t="s">
        <v>43</v>
      </c>
      <c r="G3814" t="s">
        <v>44</v>
      </c>
      <c r="H3814" t="s">
        <v>75</v>
      </c>
      <c r="I3814" t="s">
        <v>46</v>
      </c>
      <c r="J3814" t="s">
        <v>47</v>
      </c>
      <c r="K3814">
        <v>2</v>
      </c>
      <c r="L3814">
        <v>60</v>
      </c>
      <c r="M3814">
        <v>94</v>
      </c>
      <c r="N3814">
        <v>42</v>
      </c>
      <c r="P3814">
        <v>1.5</v>
      </c>
      <c r="R3814">
        <v>825</v>
      </c>
      <c r="S3814">
        <v>13</v>
      </c>
      <c r="T3814">
        <v>63.5</v>
      </c>
      <c r="U3814" t="s">
        <v>48</v>
      </c>
      <c r="V3814">
        <v>12000</v>
      </c>
      <c r="W3814">
        <v>2700</v>
      </c>
      <c r="X3814">
        <v>81</v>
      </c>
      <c r="Y3814">
        <v>9</v>
      </c>
      <c r="Z3814">
        <v>0.6</v>
      </c>
      <c r="AA3814">
        <v>-18</v>
      </c>
      <c r="AE3814" t="s">
        <v>2119</v>
      </c>
      <c r="AI3814" s="1">
        <v>41861</v>
      </c>
      <c r="AJ3814" s="1">
        <v>41845</v>
      </c>
      <c r="AK3814" t="s">
        <v>60</v>
      </c>
      <c r="AL3814" t="s">
        <v>8233</v>
      </c>
      <c r="AM3814">
        <v>2216560</v>
      </c>
    </row>
    <row r="3815" spans="1:39" hidden="1" x14ac:dyDescent="0.25">
      <c r="A3815" t="s">
        <v>8225</v>
      </c>
      <c r="B3815" t="s">
        <v>8226</v>
      </c>
      <c r="C3815" t="s">
        <v>47</v>
      </c>
      <c r="D3815" t="s">
        <v>8234</v>
      </c>
      <c r="F3815" t="s">
        <v>43</v>
      </c>
      <c r="G3815" t="s">
        <v>44</v>
      </c>
      <c r="H3815" t="s">
        <v>75</v>
      </c>
      <c r="I3815" t="s">
        <v>46</v>
      </c>
      <c r="J3815" t="s">
        <v>47</v>
      </c>
      <c r="K3815">
        <v>2</v>
      </c>
      <c r="L3815">
        <v>60</v>
      </c>
      <c r="M3815">
        <v>94</v>
      </c>
      <c r="N3815">
        <v>42</v>
      </c>
      <c r="P3815">
        <v>1.5</v>
      </c>
      <c r="R3815">
        <v>800</v>
      </c>
      <c r="S3815">
        <v>13</v>
      </c>
      <c r="T3815">
        <v>61.5</v>
      </c>
      <c r="U3815" t="s">
        <v>48</v>
      </c>
      <c r="V3815">
        <v>12000</v>
      </c>
      <c r="W3815">
        <v>3000</v>
      </c>
      <c r="X3815">
        <v>82</v>
      </c>
      <c r="Y3815">
        <v>7</v>
      </c>
      <c r="Z3815">
        <v>0.6</v>
      </c>
      <c r="AA3815">
        <v>-18</v>
      </c>
      <c r="AE3815" t="s">
        <v>76</v>
      </c>
      <c r="AI3815" s="1">
        <v>41881</v>
      </c>
      <c r="AJ3815" s="1">
        <v>41876</v>
      </c>
      <c r="AK3815" t="s">
        <v>60</v>
      </c>
      <c r="AL3815" t="s">
        <v>8235</v>
      </c>
      <c r="AM3815">
        <v>2218533</v>
      </c>
    </row>
    <row r="3816" spans="1:39" hidden="1" x14ac:dyDescent="0.25">
      <c r="A3816" t="s">
        <v>8225</v>
      </c>
      <c r="B3816" t="s">
        <v>8226</v>
      </c>
      <c r="C3816" t="s">
        <v>47</v>
      </c>
      <c r="D3816">
        <v>12020</v>
      </c>
      <c r="F3816" t="s">
        <v>43</v>
      </c>
      <c r="G3816" t="s">
        <v>44</v>
      </c>
      <c r="H3816" t="s">
        <v>75</v>
      </c>
      <c r="I3816" t="s">
        <v>46</v>
      </c>
      <c r="J3816" t="s">
        <v>47</v>
      </c>
      <c r="K3816">
        <v>2</v>
      </c>
      <c r="L3816">
        <v>75</v>
      </c>
      <c r="M3816">
        <v>105</v>
      </c>
      <c r="N3816">
        <v>54.5</v>
      </c>
      <c r="P3816">
        <v>1.5</v>
      </c>
      <c r="R3816">
        <v>1300</v>
      </c>
      <c r="S3816">
        <v>20</v>
      </c>
      <c r="T3816">
        <v>65</v>
      </c>
      <c r="U3816" t="s">
        <v>48</v>
      </c>
      <c r="V3816">
        <v>12000</v>
      </c>
      <c r="W3816">
        <v>2700</v>
      </c>
      <c r="X3816">
        <v>82</v>
      </c>
      <c r="Y3816">
        <v>11</v>
      </c>
      <c r="Z3816">
        <v>0.5</v>
      </c>
      <c r="AA3816">
        <v>-18</v>
      </c>
      <c r="AE3816" t="s">
        <v>2119</v>
      </c>
      <c r="AI3816" s="1">
        <v>41861</v>
      </c>
      <c r="AJ3816" s="1">
        <v>41848</v>
      </c>
      <c r="AK3816" t="s">
        <v>60</v>
      </c>
      <c r="AL3816" t="s">
        <v>8236</v>
      </c>
      <c r="AM3816">
        <v>2216559</v>
      </c>
    </row>
    <row r="3817" spans="1:39" hidden="1" x14ac:dyDescent="0.25">
      <c r="A3817" t="s">
        <v>8225</v>
      </c>
      <c r="B3817" t="s">
        <v>8226</v>
      </c>
      <c r="C3817" t="s">
        <v>47</v>
      </c>
      <c r="D3817">
        <v>12023</v>
      </c>
      <c r="F3817" t="s">
        <v>43</v>
      </c>
      <c r="G3817" t="s">
        <v>44</v>
      </c>
      <c r="H3817" t="s">
        <v>75</v>
      </c>
      <c r="I3817" t="s">
        <v>46</v>
      </c>
      <c r="J3817" t="s">
        <v>47</v>
      </c>
      <c r="K3817">
        <v>2</v>
      </c>
      <c r="L3817">
        <v>100</v>
      </c>
      <c r="M3817">
        <v>112</v>
      </c>
      <c r="N3817">
        <v>54.5</v>
      </c>
      <c r="P3817">
        <v>1.5</v>
      </c>
      <c r="R3817">
        <v>1640</v>
      </c>
      <c r="S3817">
        <v>23</v>
      </c>
      <c r="T3817">
        <v>71.3</v>
      </c>
      <c r="U3817" t="s">
        <v>48</v>
      </c>
      <c r="V3817">
        <v>12000</v>
      </c>
      <c r="W3817">
        <v>2700</v>
      </c>
      <c r="X3817">
        <v>82</v>
      </c>
      <c r="Y3817">
        <v>12</v>
      </c>
      <c r="Z3817">
        <v>0.5</v>
      </c>
      <c r="AA3817">
        <v>-18</v>
      </c>
      <c r="AE3817" t="s">
        <v>2122</v>
      </c>
      <c r="AI3817" s="1">
        <v>41861</v>
      </c>
      <c r="AJ3817" s="1">
        <v>41848</v>
      </c>
      <c r="AK3817" t="s">
        <v>60</v>
      </c>
      <c r="AL3817" t="s">
        <v>8237</v>
      </c>
      <c r="AM3817">
        <v>2216558</v>
      </c>
    </row>
    <row r="3818" spans="1:39" hidden="1" x14ac:dyDescent="0.25">
      <c r="A3818" t="s">
        <v>8225</v>
      </c>
      <c r="B3818" t="s">
        <v>8226</v>
      </c>
      <c r="C3818" t="s">
        <v>47</v>
      </c>
      <c r="D3818" t="s">
        <v>8238</v>
      </c>
      <c r="F3818" t="s">
        <v>43</v>
      </c>
      <c r="G3818" t="s">
        <v>44</v>
      </c>
      <c r="H3818" t="s">
        <v>75</v>
      </c>
      <c r="I3818" t="s">
        <v>46</v>
      </c>
      <c r="J3818" t="s">
        <v>47</v>
      </c>
      <c r="K3818">
        <v>2</v>
      </c>
      <c r="L3818">
        <v>100</v>
      </c>
      <c r="M3818">
        <v>112</v>
      </c>
      <c r="N3818">
        <v>54.5</v>
      </c>
      <c r="P3818">
        <v>1.5</v>
      </c>
      <c r="R3818">
        <v>1640</v>
      </c>
      <c r="S3818">
        <v>23</v>
      </c>
      <c r="T3818">
        <v>71.3</v>
      </c>
      <c r="U3818" t="s">
        <v>48</v>
      </c>
      <c r="V3818">
        <v>12000</v>
      </c>
      <c r="W3818">
        <v>3000</v>
      </c>
      <c r="X3818">
        <v>83</v>
      </c>
      <c r="Y3818">
        <v>12</v>
      </c>
      <c r="Z3818">
        <v>0.6</v>
      </c>
      <c r="AA3818">
        <v>-18</v>
      </c>
      <c r="AE3818" t="s">
        <v>2927</v>
      </c>
      <c r="AI3818" s="1">
        <v>41881</v>
      </c>
      <c r="AJ3818" s="1">
        <v>41893</v>
      </c>
      <c r="AK3818" t="s">
        <v>60</v>
      </c>
      <c r="AL3818" t="s">
        <v>8239</v>
      </c>
      <c r="AM3818">
        <v>2219743</v>
      </c>
    </row>
    <row r="3819" spans="1:39" hidden="1" x14ac:dyDescent="0.25">
      <c r="A3819" t="s">
        <v>8225</v>
      </c>
      <c r="B3819" t="s">
        <v>8226</v>
      </c>
      <c r="C3819" t="s">
        <v>47</v>
      </c>
      <c r="D3819" t="s">
        <v>8240</v>
      </c>
      <c r="F3819" t="s">
        <v>43</v>
      </c>
      <c r="G3819" t="s">
        <v>44</v>
      </c>
      <c r="H3819" t="s">
        <v>75</v>
      </c>
      <c r="I3819" t="s">
        <v>46</v>
      </c>
      <c r="J3819" t="s">
        <v>47</v>
      </c>
      <c r="K3819">
        <v>2</v>
      </c>
      <c r="L3819">
        <v>100</v>
      </c>
      <c r="M3819">
        <v>115</v>
      </c>
      <c r="N3819">
        <v>54.5</v>
      </c>
      <c r="P3819">
        <v>1.5</v>
      </c>
      <c r="R3819">
        <v>1720</v>
      </c>
      <c r="S3819">
        <v>26</v>
      </c>
      <c r="T3819">
        <v>66.2</v>
      </c>
      <c r="U3819" t="s">
        <v>48</v>
      </c>
      <c r="V3819">
        <v>12000</v>
      </c>
      <c r="W3819">
        <v>2700</v>
      </c>
      <c r="X3819">
        <v>82</v>
      </c>
      <c r="Y3819">
        <v>11</v>
      </c>
      <c r="Z3819">
        <v>0.6</v>
      </c>
      <c r="AA3819">
        <v>-18</v>
      </c>
      <c r="AE3819" t="s">
        <v>76</v>
      </c>
      <c r="AI3819" s="1">
        <v>41881</v>
      </c>
      <c r="AJ3819" s="1">
        <v>41876</v>
      </c>
      <c r="AK3819" t="s">
        <v>60</v>
      </c>
      <c r="AL3819" t="s">
        <v>8241</v>
      </c>
      <c r="AM3819">
        <v>2218532</v>
      </c>
    </row>
    <row r="3820" spans="1:39" hidden="1" x14ac:dyDescent="0.25">
      <c r="A3820" t="s">
        <v>8225</v>
      </c>
      <c r="B3820" t="s">
        <v>8226</v>
      </c>
      <c r="C3820" t="s">
        <v>47</v>
      </c>
      <c r="D3820" t="s">
        <v>8242</v>
      </c>
      <c r="F3820" t="s">
        <v>43</v>
      </c>
      <c r="G3820" t="s">
        <v>44</v>
      </c>
      <c r="H3820" t="s">
        <v>75</v>
      </c>
      <c r="I3820" t="s">
        <v>46</v>
      </c>
      <c r="J3820" t="s">
        <v>47</v>
      </c>
      <c r="K3820">
        <v>2</v>
      </c>
      <c r="L3820">
        <v>125</v>
      </c>
      <c r="M3820">
        <v>125</v>
      </c>
      <c r="N3820">
        <v>68</v>
      </c>
      <c r="P3820">
        <v>3</v>
      </c>
      <c r="R3820">
        <v>2000</v>
      </c>
      <c r="S3820">
        <v>30</v>
      </c>
      <c r="T3820">
        <v>66.7</v>
      </c>
      <c r="U3820" t="s">
        <v>48</v>
      </c>
      <c r="V3820">
        <v>12000</v>
      </c>
      <c r="W3820">
        <v>3500</v>
      </c>
      <c r="X3820">
        <v>82</v>
      </c>
      <c r="Y3820">
        <v>10</v>
      </c>
      <c r="Z3820">
        <v>0.5</v>
      </c>
      <c r="AA3820">
        <v>-18</v>
      </c>
      <c r="AE3820" t="s">
        <v>120</v>
      </c>
      <c r="AI3820" s="1">
        <v>41912</v>
      </c>
      <c r="AJ3820" s="1">
        <v>41907</v>
      </c>
      <c r="AK3820" t="s">
        <v>60</v>
      </c>
      <c r="AL3820" t="s">
        <v>8243</v>
      </c>
      <c r="AM3820">
        <v>2221094</v>
      </c>
    </row>
    <row r="3821" spans="1:39" hidden="1" x14ac:dyDescent="0.25">
      <c r="A3821" t="s">
        <v>8225</v>
      </c>
      <c r="B3821" t="s">
        <v>8226</v>
      </c>
      <c r="C3821" t="s">
        <v>47</v>
      </c>
      <c r="D3821" t="s">
        <v>8244</v>
      </c>
      <c r="F3821" t="s">
        <v>43</v>
      </c>
      <c r="G3821" t="s">
        <v>44</v>
      </c>
      <c r="H3821" t="s">
        <v>75</v>
      </c>
      <c r="I3821" t="s">
        <v>46</v>
      </c>
      <c r="J3821" t="s">
        <v>47</v>
      </c>
      <c r="K3821">
        <v>2</v>
      </c>
      <c r="L3821">
        <v>150</v>
      </c>
      <c r="M3821">
        <v>162</v>
      </c>
      <c r="N3821">
        <v>70</v>
      </c>
      <c r="P3821">
        <v>3</v>
      </c>
      <c r="R3821">
        <v>2720</v>
      </c>
      <c r="S3821">
        <v>40</v>
      </c>
      <c r="T3821">
        <v>68</v>
      </c>
      <c r="U3821" t="s">
        <v>48</v>
      </c>
      <c r="V3821">
        <v>12000</v>
      </c>
      <c r="W3821">
        <v>3000</v>
      </c>
      <c r="X3821">
        <v>83</v>
      </c>
      <c r="Y3821">
        <v>8</v>
      </c>
      <c r="Z3821">
        <v>0.5</v>
      </c>
      <c r="AA3821">
        <v>-18</v>
      </c>
      <c r="AE3821" t="s">
        <v>120</v>
      </c>
      <c r="AI3821" s="1">
        <v>41932</v>
      </c>
      <c r="AJ3821" s="1">
        <v>41934</v>
      </c>
      <c r="AK3821" t="s">
        <v>60</v>
      </c>
      <c r="AL3821" t="s">
        <v>8245</v>
      </c>
      <c r="AM3821">
        <v>2223729</v>
      </c>
    </row>
    <row r="3822" spans="1:39" hidden="1" x14ac:dyDescent="0.25">
      <c r="A3822" t="s">
        <v>8225</v>
      </c>
      <c r="B3822" t="s">
        <v>8226</v>
      </c>
      <c r="C3822" t="s">
        <v>47</v>
      </c>
      <c r="D3822" t="s">
        <v>8246</v>
      </c>
      <c r="F3822" t="s">
        <v>43</v>
      </c>
      <c r="G3822" t="s">
        <v>44</v>
      </c>
      <c r="H3822" t="s">
        <v>75</v>
      </c>
      <c r="I3822" t="s">
        <v>46</v>
      </c>
      <c r="J3822" t="s">
        <v>47</v>
      </c>
      <c r="K3822">
        <v>2</v>
      </c>
      <c r="L3822">
        <v>60</v>
      </c>
      <c r="M3822">
        <v>101</v>
      </c>
      <c r="N3822">
        <v>39</v>
      </c>
      <c r="P3822">
        <v>1.5</v>
      </c>
      <c r="R3822">
        <v>800</v>
      </c>
      <c r="S3822">
        <v>13</v>
      </c>
      <c r="T3822">
        <v>61.5</v>
      </c>
      <c r="U3822" t="s">
        <v>48</v>
      </c>
      <c r="V3822">
        <v>12000</v>
      </c>
      <c r="W3822">
        <v>2700</v>
      </c>
      <c r="X3822">
        <v>84</v>
      </c>
      <c r="Y3822">
        <v>9</v>
      </c>
      <c r="Z3822">
        <v>0.6</v>
      </c>
      <c r="AA3822">
        <v>-18</v>
      </c>
      <c r="AE3822" t="s">
        <v>1311</v>
      </c>
      <c r="AI3822" s="1">
        <v>41805</v>
      </c>
      <c r="AJ3822" s="1">
        <v>41802</v>
      </c>
      <c r="AK3822" t="s">
        <v>60</v>
      </c>
      <c r="AL3822" t="s">
        <v>8247</v>
      </c>
      <c r="AM3822">
        <v>2213616</v>
      </c>
    </row>
    <row r="3823" spans="1:39" hidden="1" x14ac:dyDescent="0.25">
      <c r="A3823" t="s">
        <v>8225</v>
      </c>
      <c r="B3823" t="s">
        <v>8226</v>
      </c>
      <c r="C3823" t="s">
        <v>47</v>
      </c>
      <c r="D3823" t="s">
        <v>8248</v>
      </c>
      <c r="F3823" t="s">
        <v>43</v>
      </c>
      <c r="G3823" t="s">
        <v>44</v>
      </c>
      <c r="H3823" t="s">
        <v>75</v>
      </c>
      <c r="I3823" t="s">
        <v>46</v>
      </c>
      <c r="J3823" t="s">
        <v>47</v>
      </c>
      <c r="K3823">
        <v>2</v>
      </c>
      <c r="L3823">
        <v>75</v>
      </c>
      <c r="M3823">
        <v>105</v>
      </c>
      <c r="N3823">
        <v>54.5</v>
      </c>
      <c r="P3823">
        <v>1.5</v>
      </c>
      <c r="R3823">
        <v>1300</v>
      </c>
      <c r="S3823">
        <v>20</v>
      </c>
      <c r="T3823">
        <v>65</v>
      </c>
      <c r="U3823" t="s">
        <v>48</v>
      </c>
      <c r="V3823">
        <v>12000</v>
      </c>
      <c r="W3823">
        <v>6500</v>
      </c>
      <c r="X3823">
        <v>81</v>
      </c>
      <c r="Y3823">
        <v>13</v>
      </c>
      <c r="Z3823">
        <v>0.6</v>
      </c>
      <c r="AA3823">
        <v>-18</v>
      </c>
      <c r="AE3823" t="s">
        <v>2119</v>
      </c>
      <c r="AI3823" s="1">
        <v>41861</v>
      </c>
      <c r="AJ3823" s="1">
        <v>41845</v>
      </c>
      <c r="AK3823" t="s">
        <v>60</v>
      </c>
      <c r="AL3823" t="s">
        <v>8249</v>
      </c>
      <c r="AM3823">
        <v>2216561</v>
      </c>
    </row>
    <row r="3824" spans="1:39" hidden="1" x14ac:dyDescent="0.25">
      <c r="A3824" t="s">
        <v>8225</v>
      </c>
      <c r="B3824" t="s">
        <v>8226</v>
      </c>
      <c r="C3824" t="s">
        <v>47</v>
      </c>
      <c r="D3824" t="s">
        <v>8250</v>
      </c>
      <c r="F3824" t="s">
        <v>43</v>
      </c>
      <c r="G3824" t="s">
        <v>44</v>
      </c>
      <c r="H3824" t="s">
        <v>75</v>
      </c>
      <c r="I3824" t="s">
        <v>46</v>
      </c>
      <c r="J3824" t="s">
        <v>47</v>
      </c>
      <c r="K3824">
        <v>2</v>
      </c>
      <c r="L3824">
        <v>100</v>
      </c>
      <c r="M3824">
        <v>112</v>
      </c>
      <c r="N3824">
        <v>54.5</v>
      </c>
      <c r="P3824">
        <v>1.5</v>
      </c>
      <c r="R3824">
        <v>1600</v>
      </c>
      <c r="S3824">
        <v>23</v>
      </c>
      <c r="T3824">
        <v>69.599999999999994</v>
      </c>
      <c r="U3824" t="s">
        <v>48</v>
      </c>
      <c r="V3824">
        <v>12000</v>
      </c>
      <c r="W3824">
        <v>6500</v>
      </c>
      <c r="X3824">
        <v>81</v>
      </c>
      <c r="Y3824">
        <v>14</v>
      </c>
      <c r="Z3824">
        <v>0.6</v>
      </c>
      <c r="AA3824">
        <v>-18</v>
      </c>
      <c r="AE3824" t="s">
        <v>8251</v>
      </c>
      <c r="AI3824" s="1">
        <v>41861</v>
      </c>
      <c r="AJ3824" s="1">
        <v>41848</v>
      </c>
      <c r="AK3824" t="s">
        <v>60</v>
      </c>
      <c r="AL3824" t="s">
        <v>8252</v>
      </c>
      <c r="AM3824">
        <v>2216550</v>
      </c>
    </row>
    <row r="3825" spans="1:39" hidden="1" x14ac:dyDescent="0.25">
      <c r="A3825" t="s">
        <v>8225</v>
      </c>
      <c r="B3825" t="s">
        <v>8226</v>
      </c>
      <c r="C3825" t="s">
        <v>47</v>
      </c>
      <c r="D3825" t="s">
        <v>8253</v>
      </c>
      <c r="F3825" t="s">
        <v>43</v>
      </c>
      <c r="G3825" t="s">
        <v>44</v>
      </c>
      <c r="H3825" t="s">
        <v>75</v>
      </c>
      <c r="I3825" t="s">
        <v>46</v>
      </c>
      <c r="J3825" t="s">
        <v>47</v>
      </c>
      <c r="K3825">
        <v>2</v>
      </c>
      <c r="L3825">
        <v>60</v>
      </c>
      <c r="M3825">
        <v>102</v>
      </c>
      <c r="N3825">
        <v>39</v>
      </c>
      <c r="P3825">
        <v>1.5</v>
      </c>
      <c r="R3825">
        <v>800</v>
      </c>
      <c r="S3825">
        <v>13</v>
      </c>
      <c r="T3825">
        <v>61.5</v>
      </c>
      <c r="U3825" t="s">
        <v>48</v>
      </c>
      <c r="V3825">
        <v>12000</v>
      </c>
      <c r="W3825">
        <v>2700</v>
      </c>
      <c r="X3825">
        <v>81</v>
      </c>
      <c r="Y3825">
        <v>-9</v>
      </c>
      <c r="Z3825">
        <v>0.6</v>
      </c>
      <c r="AA3825">
        <v>-18</v>
      </c>
      <c r="AE3825" t="s">
        <v>120</v>
      </c>
      <c r="AI3825" s="1">
        <v>41912</v>
      </c>
      <c r="AJ3825" s="1">
        <v>41928</v>
      </c>
      <c r="AK3825" t="s">
        <v>60</v>
      </c>
      <c r="AL3825" t="s">
        <v>8254</v>
      </c>
      <c r="AM3825">
        <v>2223170</v>
      </c>
    </row>
    <row r="3826" spans="1:39" hidden="1" x14ac:dyDescent="0.25">
      <c r="A3826" t="s">
        <v>8225</v>
      </c>
      <c r="B3826" t="s">
        <v>8226</v>
      </c>
      <c r="C3826" t="s">
        <v>47</v>
      </c>
      <c r="D3826" t="s">
        <v>8255</v>
      </c>
      <c r="E3826" t="s">
        <v>8256</v>
      </c>
      <c r="F3826" t="s">
        <v>43</v>
      </c>
      <c r="G3826" t="s">
        <v>44</v>
      </c>
      <c r="H3826" t="s">
        <v>75</v>
      </c>
      <c r="I3826" t="s">
        <v>46</v>
      </c>
      <c r="J3826" t="s">
        <v>47</v>
      </c>
      <c r="K3826">
        <v>2</v>
      </c>
      <c r="L3826">
        <v>40</v>
      </c>
      <c r="M3826">
        <v>96</v>
      </c>
      <c r="N3826">
        <v>40</v>
      </c>
      <c r="P3826">
        <v>1.5</v>
      </c>
      <c r="R3826">
        <v>650</v>
      </c>
      <c r="S3826">
        <v>10</v>
      </c>
      <c r="T3826">
        <v>65</v>
      </c>
      <c r="U3826" t="s">
        <v>48</v>
      </c>
      <c r="V3826">
        <v>12000</v>
      </c>
      <c r="W3826">
        <v>2700</v>
      </c>
      <c r="X3826">
        <v>82</v>
      </c>
      <c r="Y3826">
        <v>-9</v>
      </c>
      <c r="Z3826">
        <v>0.6</v>
      </c>
      <c r="AA3826">
        <v>-18</v>
      </c>
      <c r="AE3826" t="s">
        <v>8257</v>
      </c>
      <c r="AI3826" s="1">
        <v>41782</v>
      </c>
      <c r="AJ3826" s="1">
        <v>41780</v>
      </c>
      <c r="AK3826" t="s">
        <v>60</v>
      </c>
      <c r="AL3826" t="s">
        <v>8258</v>
      </c>
      <c r="AM3826">
        <v>2212494</v>
      </c>
    </row>
    <row r="3827" spans="1:39" hidden="1" x14ac:dyDescent="0.25">
      <c r="A3827" t="s">
        <v>8225</v>
      </c>
      <c r="B3827" t="s">
        <v>8226</v>
      </c>
      <c r="C3827" t="s">
        <v>47</v>
      </c>
      <c r="D3827" t="s">
        <v>8259</v>
      </c>
      <c r="F3827" t="s">
        <v>43</v>
      </c>
      <c r="G3827" t="s">
        <v>44</v>
      </c>
      <c r="H3827" t="s">
        <v>75</v>
      </c>
      <c r="I3827" t="s">
        <v>46</v>
      </c>
      <c r="J3827" t="s">
        <v>47</v>
      </c>
      <c r="K3827">
        <v>2</v>
      </c>
      <c r="L3827">
        <v>60</v>
      </c>
      <c r="M3827">
        <v>100</v>
      </c>
      <c r="N3827">
        <v>38</v>
      </c>
      <c r="P3827">
        <v>1.5</v>
      </c>
      <c r="R3827">
        <v>900</v>
      </c>
      <c r="S3827">
        <v>13</v>
      </c>
      <c r="T3827">
        <v>69.2</v>
      </c>
      <c r="U3827" t="s">
        <v>48</v>
      </c>
      <c r="V3827">
        <v>12000</v>
      </c>
      <c r="W3827">
        <v>2700</v>
      </c>
      <c r="X3827">
        <v>82</v>
      </c>
      <c r="Y3827">
        <v>9</v>
      </c>
      <c r="Z3827">
        <v>0.6</v>
      </c>
      <c r="AA3827">
        <v>-18</v>
      </c>
      <c r="AE3827" t="s">
        <v>120</v>
      </c>
      <c r="AI3827" s="1">
        <v>41912</v>
      </c>
      <c r="AJ3827" s="1">
        <v>41928</v>
      </c>
      <c r="AK3827" t="s">
        <v>60</v>
      </c>
      <c r="AL3827" t="s">
        <v>8260</v>
      </c>
      <c r="AM3827">
        <v>2223167</v>
      </c>
    </row>
    <row r="3828" spans="1:39" hidden="1" x14ac:dyDescent="0.25">
      <c r="A3828" t="s">
        <v>8225</v>
      </c>
      <c r="B3828" t="s">
        <v>8226</v>
      </c>
      <c r="C3828" t="s">
        <v>47</v>
      </c>
      <c r="D3828" t="s">
        <v>8261</v>
      </c>
      <c r="F3828" t="s">
        <v>43</v>
      </c>
      <c r="G3828" t="s">
        <v>44</v>
      </c>
      <c r="H3828" t="s">
        <v>75</v>
      </c>
      <c r="I3828" t="s">
        <v>46</v>
      </c>
      <c r="J3828" t="s">
        <v>47</v>
      </c>
      <c r="K3828">
        <v>2</v>
      </c>
      <c r="L3828">
        <v>60</v>
      </c>
      <c r="M3828">
        <v>100.5</v>
      </c>
      <c r="N3828">
        <v>38.6</v>
      </c>
      <c r="P3828">
        <v>2.5</v>
      </c>
      <c r="R3828">
        <v>900</v>
      </c>
      <c r="S3828">
        <v>13</v>
      </c>
      <c r="T3828">
        <v>69.2</v>
      </c>
      <c r="U3828" t="s">
        <v>48</v>
      </c>
      <c r="V3828">
        <v>12000</v>
      </c>
      <c r="W3828">
        <v>2700</v>
      </c>
      <c r="X3828">
        <v>83</v>
      </c>
      <c r="Y3828">
        <v>-18</v>
      </c>
      <c r="Z3828">
        <v>0.6</v>
      </c>
      <c r="AA3828">
        <v>-18</v>
      </c>
      <c r="AE3828" t="s">
        <v>49</v>
      </c>
      <c r="AI3828" s="1">
        <v>41805</v>
      </c>
      <c r="AJ3828" s="1">
        <v>41821</v>
      </c>
      <c r="AK3828" t="s">
        <v>60</v>
      </c>
      <c r="AL3828" t="s">
        <v>8262</v>
      </c>
      <c r="AM3828">
        <v>2236279</v>
      </c>
    </row>
    <row r="3829" spans="1:39" hidden="1" x14ac:dyDescent="0.25">
      <c r="A3829" t="s">
        <v>8225</v>
      </c>
      <c r="B3829" t="s">
        <v>8226</v>
      </c>
      <c r="C3829" t="s">
        <v>47</v>
      </c>
      <c r="D3829" t="s">
        <v>8263</v>
      </c>
      <c r="F3829" t="s">
        <v>43</v>
      </c>
      <c r="G3829" t="s">
        <v>44</v>
      </c>
      <c r="H3829" t="s">
        <v>75</v>
      </c>
      <c r="I3829" t="s">
        <v>46</v>
      </c>
      <c r="J3829" t="s">
        <v>47</v>
      </c>
      <c r="K3829">
        <v>2</v>
      </c>
      <c r="L3829">
        <v>60</v>
      </c>
      <c r="M3829">
        <v>100</v>
      </c>
      <c r="N3829">
        <v>38</v>
      </c>
      <c r="P3829">
        <v>1.5</v>
      </c>
      <c r="R3829">
        <v>820</v>
      </c>
      <c r="S3829">
        <v>13</v>
      </c>
      <c r="T3829">
        <v>63.1</v>
      </c>
      <c r="U3829" t="s">
        <v>48</v>
      </c>
      <c r="V3829">
        <v>12000</v>
      </c>
      <c r="W3829">
        <v>3500</v>
      </c>
      <c r="X3829">
        <v>83</v>
      </c>
      <c r="Y3829">
        <v>13</v>
      </c>
      <c r="Z3829">
        <v>0.6</v>
      </c>
      <c r="AA3829">
        <v>-18</v>
      </c>
      <c r="AE3829" t="s">
        <v>120</v>
      </c>
      <c r="AI3829" s="1">
        <v>41912</v>
      </c>
      <c r="AJ3829" s="1">
        <v>41928</v>
      </c>
      <c r="AK3829" t="s">
        <v>60</v>
      </c>
      <c r="AL3829" t="s">
        <v>8264</v>
      </c>
      <c r="AM3829">
        <v>2223165</v>
      </c>
    </row>
    <row r="3830" spans="1:39" hidden="1" x14ac:dyDescent="0.25">
      <c r="A3830" t="s">
        <v>8225</v>
      </c>
      <c r="B3830" t="s">
        <v>8226</v>
      </c>
      <c r="C3830" t="s">
        <v>47</v>
      </c>
      <c r="D3830" t="s">
        <v>8265</v>
      </c>
      <c r="F3830" t="s">
        <v>43</v>
      </c>
      <c r="G3830" t="s">
        <v>44</v>
      </c>
      <c r="H3830" t="s">
        <v>75</v>
      </c>
      <c r="I3830" t="s">
        <v>46</v>
      </c>
      <c r="J3830" t="s">
        <v>47</v>
      </c>
      <c r="K3830">
        <v>2</v>
      </c>
      <c r="L3830">
        <v>60</v>
      </c>
      <c r="M3830">
        <v>98.9</v>
      </c>
      <c r="N3830">
        <v>38.700000000000003</v>
      </c>
      <c r="P3830">
        <v>2.5</v>
      </c>
      <c r="R3830">
        <v>900</v>
      </c>
      <c r="S3830">
        <v>13</v>
      </c>
      <c r="T3830">
        <v>69.2</v>
      </c>
      <c r="U3830" t="s">
        <v>48</v>
      </c>
      <c r="V3830">
        <v>12000</v>
      </c>
      <c r="W3830">
        <v>3500</v>
      </c>
      <c r="X3830">
        <v>85</v>
      </c>
      <c r="Y3830">
        <v>9</v>
      </c>
      <c r="Z3830">
        <v>0.6</v>
      </c>
      <c r="AA3830">
        <v>-18</v>
      </c>
      <c r="AE3830" t="s">
        <v>49</v>
      </c>
      <c r="AI3830" s="1">
        <v>41805</v>
      </c>
      <c r="AJ3830" s="1">
        <v>41821</v>
      </c>
      <c r="AK3830" t="s">
        <v>60</v>
      </c>
      <c r="AL3830" t="s">
        <v>8266</v>
      </c>
      <c r="AM3830">
        <v>2236278</v>
      </c>
    </row>
    <row r="3831" spans="1:39" hidden="1" x14ac:dyDescent="0.25">
      <c r="A3831" t="s">
        <v>8225</v>
      </c>
      <c r="B3831" t="s">
        <v>8226</v>
      </c>
      <c r="C3831" t="s">
        <v>47</v>
      </c>
      <c r="D3831" t="s">
        <v>8267</v>
      </c>
      <c r="F3831" t="s">
        <v>43</v>
      </c>
      <c r="G3831" t="s">
        <v>44</v>
      </c>
      <c r="H3831" t="s">
        <v>75</v>
      </c>
      <c r="I3831" t="s">
        <v>46</v>
      </c>
      <c r="J3831" t="s">
        <v>47</v>
      </c>
      <c r="K3831">
        <v>2</v>
      </c>
      <c r="L3831">
        <v>60</v>
      </c>
      <c r="M3831">
        <v>100.1</v>
      </c>
      <c r="N3831">
        <v>38.9</v>
      </c>
      <c r="P3831">
        <v>2.5</v>
      </c>
      <c r="R3831">
        <v>800</v>
      </c>
      <c r="S3831">
        <v>13</v>
      </c>
      <c r="T3831">
        <v>61.5</v>
      </c>
      <c r="U3831" t="s">
        <v>48</v>
      </c>
      <c r="V3831">
        <v>12000</v>
      </c>
      <c r="W3831">
        <v>5000</v>
      </c>
      <c r="X3831">
        <v>84</v>
      </c>
      <c r="Y3831">
        <v>29</v>
      </c>
      <c r="Z3831">
        <v>0.6</v>
      </c>
      <c r="AA3831">
        <v>-18</v>
      </c>
      <c r="AE3831" t="s">
        <v>49</v>
      </c>
      <c r="AI3831" s="1">
        <v>42406</v>
      </c>
      <c r="AJ3831" s="1">
        <v>42408</v>
      </c>
      <c r="AK3831" t="s">
        <v>60</v>
      </c>
      <c r="AL3831" t="s">
        <v>8268</v>
      </c>
      <c r="AM3831">
        <v>2260542</v>
      </c>
    </row>
    <row r="3832" spans="1:39" hidden="1" x14ac:dyDescent="0.25">
      <c r="A3832" t="s">
        <v>8269</v>
      </c>
      <c r="B3832" t="s">
        <v>8269</v>
      </c>
      <c r="C3832" t="s">
        <v>8270</v>
      </c>
      <c r="D3832">
        <v>89988</v>
      </c>
      <c r="E3832" t="s">
        <v>8271</v>
      </c>
      <c r="F3832" t="s">
        <v>298</v>
      </c>
      <c r="G3832" t="s">
        <v>55</v>
      </c>
      <c r="H3832" t="s">
        <v>75</v>
      </c>
      <c r="I3832" t="s">
        <v>57</v>
      </c>
      <c r="J3832" t="s">
        <v>58</v>
      </c>
      <c r="K3832">
        <v>5</v>
      </c>
      <c r="L3832">
        <v>85</v>
      </c>
      <c r="M3832">
        <v>93</v>
      </c>
      <c r="N3832">
        <v>95</v>
      </c>
      <c r="O3832">
        <v>2300</v>
      </c>
      <c r="Q3832">
        <v>35</v>
      </c>
      <c r="R3832">
        <v>850</v>
      </c>
      <c r="S3832">
        <v>12</v>
      </c>
      <c r="T3832">
        <v>71</v>
      </c>
      <c r="U3832" t="s">
        <v>48</v>
      </c>
      <c r="V3832">
        <v>25000</v>
      </c>
      <c r="W3832">
        <v>2700</v>
      </c>
      <c r="X3832">
        <v>81</v>
      </c>
      <c r="Y3832">
        <v>16</v>
      </c>
      <c r="Z3832">
        <v>0.9</v>
      </c>
      <c r="AA3832">
        <v>-20</v>
      </c>
      <c r="AB3832" t="s">
        <v>27</v>
      </c>
      <c r="AC3832" s="2">
        <v>0.2</v>
      </c>
      <c r="AE3832" t="s">
        <v>3847</v>
      </c>
      <c r="AI3832" s="1">
        <v>41710</v>
      </c>
      <c r="AJ3832" s="1">
        <v>41729</v>
      </c>
      <c r="AK3832" t="s">
        <v>60</v>
      </c>
      <c r="AL3832" t="s">
        <v>8272</v>
      </c>
      <c r="AM3832">
        <v>2207236</v>
      </c>
    </row>
    <row r="3833" spans="1:39" hidden="1" x14ac:dyDescent="0.25">
      <c r="A3833" t="s">
        <v>8269</v>
      </c>
      <c r="B3833" t="s">
        <v>8269</v>
      </c>
      <c r="C3833" t="s">
        <v>8273</v>
      </c>
      <c r="D3833">
        <v>94219</v>
      </c>
      <c r="E3833" t="s">
        <v>8274</v>
      </c>
      <c r="F3833" t="s">
        <v>298</v>
      </c>
      <c r="G3833" t="s">
        <v>55</v>
      </c>
      <c r="H3833" t="s">
        <v>75</v>
      </c>
      <c r="I3833" t="s">
        <v>57</v>
      </c>
      <c r="J3833" t="s">
        <v>58</v>
      </c>
      <c r="K3833">
        <v>5</v>
      </c>
      <c r="L3833">
        <v>85</v>
      </c>
      <c r="M3833">
        <v>93</v>
      </c>
      <c r="N3833">
        <v>95</v>
      </c>
      <c r="O3833">
        <v>6600</v>
      </c>
      <c r="Q3833">
        <v>20</v>
      </c>
      <c r="R3833">
        <v>850</v>
      </c>
      <c r="S3833">
        <v>12</v>
      </c>
      <c r="T3833">
        <v>71</v>
      </c>
      <c r="U3833" t="s">
        <v>48</v>
      </c>
      <c r="V3833">
        <v>25000</v>
      </c>
      <c r="W3833">
        <v>3000</v>
      </c>
      <c r="X3833">
        <v>81</v>
      </c>
      <c r="Y3833">
        <v>14</v>
      </c>
      <c r="Z3833">
        <v>0.9</v>
      </c>
      <c r="AA3833">
        <v>-20</v>
      </c>
      <c r="AB3833" t="s">
        <v>27</v>
      </c>
      <c r="AC3833" s="2">
        <v>0.2</v>
      </c>
      <c r="AE3833" t="s">
        <v>3847</v>
      </c>
      <c r="AI3833" s="1">
        <v>41710</v>
      </c>
      <c r="AJ3833" s="1">
        <v>41729</v>
      </c>
      <c r="AK3833" t="s">
        <v>60</v>
      </c>
      <c r="AL3833" t="s">
        <v>8275</v>
      </c>
      <c r="AM3833">
        <v>2207221</v>
      </c>
    </row>
    <row r="3834" spans="1:39" hidden="1" x14ac:dyDescent="0.25">
      <c r="A3834" t="s">
        <v>8269</v>
      </c>
      <c r="B3834" t="s">
        <v>8269</v>
      </c>
      <c r="C3834" t="s">
        <v>8276</v>
      </c>
      <c r="D3834">
        <v>94220</v>
      </c>
      <c r="E3834" t="s">
        <v>8277</v>
      </c>
      <c r="F3834" t="s">
        <v>298</v>
      </c>
      <c r="G3834" t="s">
        <v>55</v>
      </c>
      <c r="H3834" t="s">
        <v>75</v>
      </c>
      <c r="I3834" t="s">
        <v>57</v>
      </c>
      <c r="J3834" t="s">
        <v>58</v>
      </c>
      <c r="K3834">
        <v>5</v>
      </c>
      <c r="L3834">
        <v>85</v>
      </c>
      <c r="M3834">
        <v>93</v>
      </c>
      <c r="N3834">
        <v>95</v>
      </c>
      <c r="O3834">
        <v>2300</v>
      </c>
      <c r="Q3834">
        <v>35</v>
      </c>
      <c r="R3834">
        <v>850</v>
      </c>
      <c r="S3834">
        <v>12</v>
      </c>
      <c r="T3834">
        <v>71</v>
      </c>
      <c r="U3834" t="s">
        <v>48</v>
      </c>
      <c r="V3834">
        <v>25000</v>
      </c>
      <c r="W3834">
        <v>2700</v>
      </c>
      <c r="X3834">
        <v>81</v>
      </c>
      <c r="Y3834">
        <v>16</v>
      </c>
      <c r="Z3834">
        <v>0.9</v>
      </c>
      <c r="AA3834">
        <v>-20</v>
      </c>
      <c r="AB3834" t="s">
        <v>27</v>
      </c>
      <c r="AC3834" s="2">
        <v>0.2</v>
      </c>
      <c r="AE3834" t="s">
        <v>3847</v>
      </c>
      <c r="AI3834" s="1">
        <v>41710</v>
      </c>
      <c r="AJ3834" s="1">
        <v>41729</v>
      </c>
      <c r="AK3834" t="s">
        <v>60</v>
      </c>
      <c r="AL3834" t="s">
        <v>8278</v>
      </c>
      <c r="AM3834">
        <v>2207237</v>
      </c>
    </row>
    <row r="3835" spans="1:39" hidden="1" x14ac:dyDescent="0.25">
      <c r="A3835" t="s">
        <v>8269</v>
      </c>
      <c r="B3835" t="s">
        <v>8269</v>
      </c>
      <c r="C3835" t="s">
        <v>8279</v>
      </c>
      <c r="D3835">
        <v>94215</v>
      </c>
      <c r="E3835" t="s">
        <v>8280</v>
      </c>
      <c r="F3835" t="s">
        <v>298</v>
      </c>
      <c r="G3835" t="s">
        <v>55</v>
      </c>
      <c r="H3835" t="s">
        <v>75</v>
      </c>
      <c r="I3835" t="s">
        <v>57</v>
      </c>
      <c r="J3835" t="s">
        <v>58</v>
      </c>
      <c r="K3835">
        <v>5</v>
      </c>
      <c r="L3835">
        <v>85</v>
      </c>
      <c r="M3835">
        <v>93</v>
      </c>
      <c r="N3835">
        <v>95</v>
      </c>
      <c r="O3835">
        <v>7300</v>
      </c>
      <c r="Q3835">
        <v>20</v>
      </c>
      <c r="R3835">
        <v>950</v>
      </c>
      <c r="S3835">
        <v>12</v>
      </c>
      <c r="T3835">
        <v>79</v>
      </c>
      <c r="U3835" t="s">
        <v>48</v>
      </c>
      <c r="V3835">
        <v>25000</v>
      </c>
      <c r="W3835">
        <v>2700</v>
      </c>
      <c r="X3835">
        <v>82</v>
      </c>
      <c r="Y3835">
        <v>14</v>
      </c>
      <c r="Z3835">
        <v>0.9</v>
      </c>
      <c r="AA3835">
        <v>-20</v>
      </c>
      <c r="AB3835" t="s">
        <v>27</v>
      </c>
      <c r="AC3835" s="2">
        <v>0.2</v>
      </c>
      <c r="AE3835" t="s">
        <v>3847</v>
      </c>
      <c r="AI3835" s="1">
        <v>41710</v>
      </c>
      <c r="AJ3835" s="1">
        <v>41729</v>
      </c>
      <c r="AK3835" t="s">
        <v>60</v>
      </c>
      <c r="AL3835" t="s">
        <v>8281</v>
      </c>
      <c r="AM3835">
        <v>2207238</v>
      </c>
    </row>
    <row r="3836" spans="1:39" hidden="1" x14ac:dyDescent="0.25">
      <c r="A3836" t="s">
        <v>8269</v>
      </c>
      <c r="B3836" t="s">
        <v>8269</v>
      </c>
      <c r="C3836" t="s">
        <v>8282</v>
      </c>
      <c r="D3836">
        <v>94216</v>
      </c>
      <c r="E3836" t="s">
        <v>8283</v>
      </c>
      <c r="F3836" t="s">
        <v>298</v>
      </c>
      <c r="G3836" t="s">
        <v>55</v>
      </c>
      <c r="H3836" t="s">
        <v>75</v>
      </c>
      <c r="I3836" t="s">
        <v>57</v>
      </c>
      <c r="J3836" t="s">
        <v>58</v>
      </c>
      <c r="K3836">
        <v>5</v>
      </c>
      <c r="L3836">
        <v>85</v>
      </c>
      <c r="M3836">
        <v>93</v>
      </c>
      <c r="N3836">
        <v>95</v>
      </c>
      <c r="O3836">
        <v>2700</v>
      </c>
      <c r="Q3836">
        <v>35</v>
      </c>
      <c r="R3836">
        <v>950</v>
      </c>
      <c r="S3836">
        <v>12</v>
      </c>
      <c r="T3836">
        <v>79</v>
      </c>
      <c r="U3836" t="s">
        <v>48</v>
      </c>
      <c r="V3836">
        <v>25000</v>
      </c>
      <c r="W3836">
        <v>3000</v>
      </c>
      <c r="X3836">
        <v>82</v>
      </c>
      <c r="Y3836">
        <v>16</v>
      </c>
      <c r="Z3836">
        <v>0.9</v>
      </c>
      <c r="AA3836">
        <v>-20</v>
      </c>
      <c r="AB3836" t="s">
        <v>27</v>
      </c>
      <c r="AC3836" s="2">
        <v>0.2</v>
      </c>
      <c r="AE3836" t="s">
        <v>3847</v>
      </c>
      <c r="AI3836" s="1">
        <v>41710</v>
      </c>
      <c r="AJ3836" s="1">
        <v>41729</v>
      </c>
      <c r="AK3836" t="s">
        <v>60</v>
      </c>
      <c r="AL3836" t="s">
        <v>8284</v>
      </c>
      <c r="AM3836">
        <v>2207222</v>
      </c>
    </row>
    <row r="3837" spans="1:39" hidden="1" x14ac:dyDescent="0.25">
      <c r="A3837" t="s">
        <v>8269</v>
      </c>
      <c r="B3837" t="s">
        <v>8269</v>
      </c>
      <c r="C3837" t="s">
        <v>8285</v>
      </c>
      <c r="D3837">
        <v>96843</v>
      </c>
      <c r="E3837" t="s">
        <v>8286</v>
      </c>
      <c r="F3837" t="s">
        <v>298</v>
      </c>
      <c r="G3837" t="s">
        <v>55</v>
      </c>
      <c r="H3837" t="s">
        <v>75</v>
      </c>
      <c r="I3837" t="s">
        <v>57</v>
      </c>
      <c r="J3837" t="s">
        <v>58</v>
      </c>
      <c r="K3837">
        <v>5</v>
      </c>
      <c r="L3837">
        <v>75</v>
      </c>
      <c r="M3837">
        <v>93</v>
      </c>
      <c r="N3837">
        <v>97</v>
      </c>
      <c r="O3837">
        <v>2950</v>
      </c>
      <c r="Q3837">
        <v>35</v>
      </c>
      <c r="R3837">
        <v>850</v>
      </c>
      <c r="S3837">
        <v>12</v>
      </c>
      <c r="T3837">
        <v>70.8</v>
      </c>
      <c r="U3837" t="s">
        <v>48</v>
      </c>
      <c r="V3837">
        <v>25000</v>
      </c>
      <c r="W3837">
        <v>2700</v>
      </c>
      <c r="X3837">
        <v>82</v>
      </c>
      <c r="Y3837">
        <v>5</v>
      </c>
      <c r="Z3837">
        <v>0.9</v>
      </c>
      <c r="AA3837">
        <v>-20</v>
      </c>
      <c r="AB3837" t="s">
        <v>27</v>
      </c>
      <c r="AC3837" s="2">
        <v>0.2</v>
      </c>
      <c r="AE3837" t="s">
        <v>727</v>
      </c>
      <c r="AI3837" s="1">
        <v>42087</v>
      </c>
      <c r="AJ3837" s="1">
        <v>42135</v>
      </c>
      <c r="AK3837" t="s">
        <v>50</v>
      </c>
      <c r="AL3837" t="s">
        <v>8287</v>
      </c>
      <c r="AM3837">
        <v>2239118</v>
      </c>
    </row>
    <row r="3838" spans="1:39" hidden="1" x14ac:dyDescent="0.25">
      <c r="A3838" t="s">
        <v>8269</v>
      </c>
      <c r="B3838" t="s">
        <v>8269</v>
      </c>
      <c r="C3838" t="s">
        <v>8285</v>
      </c>
      <c r="D3838">
        <v>96853</v>
      </c>
      <c r="E3838" t="s">
        <v>8288</v>
      </c>
      <c r="F3838" t="s">
        <v>298</v>
      </c>
      <c r="G3838" t="s">
        <v>55</v>
      </c>
      <c r="H3838" t="s">
        <v>75</v>
      </c>
      <c r="I3838" t="s">
        <v>57</v>
      </c>
      <c r="J3838" t="s">
        <v>58</v>
      </c>
      <c r="K3838">
        <v>5</v>
      </c>
      <c r="L3838">
        <v>75</v>
      </c>
      <c r="M3838">
        <v>93</v>
      </c>
      <c r="N3838">
        <v>97</v>
      </c>
      <c r="O3838">
        <v>2950</v>
      </c>
      <c r="Q3838">
        <v>35</v>
      </c>
      <c r="R3838">
        <v>850</v>
      </c>
      <c r="S3838">
        <v>12</v>
      </c>
      <c r="T3838">
        <v>70.8</v>
      </c>
      <c r="U3838" t="s">
        <v>48</v>
      </c>
      <c r="V3838">
        <v>25000</v>
      </c>
      <c r="W3838">
        <v>2700</v>
      </c>
      <c r="X3838">
        <v>82</v>
      </c>
      <c r="Y3838">
        <v>5</v>
      </c>
      <c r="Z3838">
        <v>0.9</v>
      </c>
      <c r="AA3838">
        <v>-20</v>
      </c>
      <c r="AB3838" t="s">
        <v>27</v>
      </c>
      <c r="AC3838" s="2">
        <v>0.2</v>
      </c>
      <c r="AE3838" t="s">
        <v>727</v>
      </c>
      <c r="AI3838" s="1">
        <v>42087</v>
      </c>
      <c r="AJ3838" s="1">
        <v>42135</v>
      </c>
      <c r="AK3838" t="s">
        <v>205</v>
      </c>
      <c r="AL3838" t="s">
        <v>8289</v>
      </c>
      <c r="AM3838">
        <v>2239119</v>
      </c>
    </row>
    <row r="3839" spans="1:39" hidden="1" x14ac:dyDescent="0.25">
      <c r="A3839" t="s">
        <v>8269</v>
      </c>
      <c r="B3839" t="s">
        <v>8269</v>
      </c>
      <c r="C3839" t="s">
        <v>8290</v>
      </c>
      <c r="D3839">
        <v>98755</v>
      </c>
      <c r="F3839" t="s">
        <v>298</v>
      </c>
      <c r="G3839" t="s">
        <v>55</v>
      </c>
      <c r="H3839" t="s">
        <v>75</v>
      </c>
      <c r="I3839" t="s">
        <v>57</v>
      </c>
      <c r="J3839" t="s">
        <v>58</v>
      </c>
      <c r="K3839">
        <v>3</v>
      </c>
      <c r="L3839">
        <v>85</v>
      </c>
      <c r="M3839">
        <v>93</v>
      </c>
      <c r="N3839">
        <v>97</v>
      </c>
      <c r="O3839">
        <v>2886</v>
      </c>
      <c r="Q3839">
        <v>35</v>
      </c>
      <c r="R3839">
        <v>950</v>
      </c>
      <c r="S3839">
        <v>12</v>
      </c>
      <c r="T3839">
        <v>79.2</v>
      </c>
      <c r="U3839" t="s">
        <v>48</v>
      </c>
      <c r="V3839">
        <v>25000</v>
      </c>
      <c r="W3839">
        <v>3000</v>
      </c>
      <c r="X3839">
        <v>82</v>
      </c>
      <c r="Y3839">
        <v>7</v>
      </c>
      <c r="Z3839">
        <v>0.9</v>
      </c>
      <c r="AA3839">
        <v>-20</v>
      </c>
      <c r="AB3839" t="s">
        <v>27</v>
      </c>
      <c r="AC3839" s="2">
        <v>0.2</v>
      </c>
      <c r="AE3839" t="s">
        <v>727</v>
      </c>
      <c r="AI3839" s="1">
        <v>42087</v>
      </c>
      <c r="AJ3839" s="1">
        <v>42138</v>
      </c>
      <c r="AK3839" t="s">
        <v>60</v>
      </c>
      <c r="AL3839" t="s">
        <v>8291</v>
      </c>
      <c r="AM3839">
        <v>2239469</v>
      </c>
    </row>
    <row r="3840" spans="1:39" hidden="1" x14ac:dyDescent="0.25">
      <c r="A3840" t="s">
        <v>8269</v>
      </c>
      <c r="B3840" t="s">
        <v>8269</v>
      </c>
      <c r="C3840" t="s">
        <v>8292</v>
      </c>
      <c r="D3840">
        <v>96849</v>
      </c>
      <c r="E3840" t="s">
        <v>8293</v>
      </c>
      <c r="F3840" t="s">
        <v>298</v>
      </c>
      <c r="G3840" t="s">
        <v>55</v>
      </c>
      <c r="H3840" t="s">
        <v>75</v>
      </c>
      <c r="I3840" t="s">
        <v>57</v>
      </c>
      <c r="J3840" t="s">
        <v>58</v>
      </c>
      <c r="K3840">
        <v>5</v>
      </c>
      <c r="L3840">
        <v>75</v>
      </c>
      <c r="M3840">
        <v>93</v>
      </c>
      <c r="N3840">
        <v>97</v>
      </c>
      <c r="O3840">
        <v>3061</v>
      </c>
      <c r="Q3840">
        <v>35</v>
      </c>
      <c r="R3840">
        <v>1000</v>
      </c>
      <c r="S3840">
        <v>12</v>
      </c>
      <c r="T3840">
        <v>83.3</v>
      </c>
      <c r="U3840" t="s">
        <v>48</v>
      </c>
      <c r="V3840">
        <v>25000</v>
      </c>
      <c r="W3840">
        <v>5000</v>
      </c>
      <c r="X3840">
        <v>82</v>
      </c>
      <c r="Y3840">
        <v>13</v>
      </c>
      <c r="Z3840">
        <v>0.9</v>
      </c>
      <c r="AA3840">
        <v>-20</v>
      </c>
      <c r="AB3840" t="s">
        <v>27</v>
      </c>
      <c r="AC3840" s="2">
        <v>0.2</v>
      </c>
      <c r="AE3840" t="s">
        <v>727</v>
      </c>
      <c r="AI3840" s="1">
        <v>42087</v>
      </c>
      <c r="AJ3840" s="1">
        <v>42135</v>
      </c>
      <c r="AK3840" t="s">
        <v>50</v>
      </c>
      <c r="AL3840" t="s">
        <v>8294</v>
      </c>
      <c r="AM3840">
        <v>2239124</v>
      </c>
    </row>
    <row r="3841" spans="1:39" hidden="1" x14ac:dyDescent="0.25">
      <c r="A3841" t="s">
        <v>8269</v>
      </c>
      <c r="B3841" t="s">
        <v>8269</v>
      </c>
      <c r="C3841" t="s">
        <v>8295</v>
      </c>
      <c r="D3841">
        <v>94172</v>
      </c>
      <c r="F3841" t="s">
        <v>298</v>
      </c>
      <c r="G3841" t="s">
        <v>55</v>
      </c>
      <c r="H3841" t="s">
        <v>75</v>
      </c>
      <c r="I3841" t="s">
        <v>57</v>
      </c>
      <c r="J3841" t="s">
        <v>58</v>
      </c>
      <c r="K3841">
        <v>3</v>
      </c>
      <c r="M3841">
        <v>120.7</v>
      </c>
      <c r="N3841">
        <v>97</v>
      </c>
      <c r="O3841">
        <v>3600</v>
      </c>
      <c r="Q3841">
        <v>25</v>
      </c>
      <c r="R3841">
        <v>1005</v>
      </c>
      <c r="S3841">
        <v>12.3</v>
      </c>
      <c r="T3841">
        <v>81.7</v>
      </c>
      <c r="U3841" t="s">
        <v>48</v>
      </c>
      <c r="V3841">
        <v>25000</v>
      </c>
      <c r="W3841">
        <v>3000</v>
      </c>
      <c r="X3841">
        <v>81</v>
      </c>
      <c r="Y3841">
        <v>3</v>
      </c>
      <c r="Z3841">
        <v>0.9</v>
      </c>
      <c r="AA3841">
        <v>-20</v>
      </c>
      <c r="AB3841" t="s">
        <v>27</v>
      </c>
      <c r="AC3841" s="2">
        <v>0.2</v>
      </c>
      <c r="AE3841" t="s">
        <v>76</v>
      </c>
      <c r="AI3841" s="1">
        <v>41855</v>
      </c>
      <c r="AJ3841" s="1">
        <v>42012</v>
      </c>
      <c r="AK3841" t="s">
        <v>60</v>
      </c>
      <c r="AL3841" t="s">
        <v>8296</v>
      </c>
      <c r="AM3841">
        <v>2230768</v>
      </c>
    </row>
    <row r="3842" spans="1:39" hidden="1" x14ac:dyDescent="0.25">
      <c r="A3842" t="s">
        <v>8269</v>
      </c>
      <c r="B3842" t="s">
        <v>8269</v>
      </c>
      <c r="C3842" t="s">
        <v>8297</v>
      </c>
      <c r="D3842">
        <v>37119</v>
      </c>
      <c r="E3842" t="s">
        <v>8298</v>
      </c>
      <c r="F3842" t="s">
        <v>298</v>
      </c>
      <c r="G3842" t="s">
        <v>55</v>
      </c>
      <c r="H3842" t="s">
        <v>75</v>
      </c>
      <c r="I3842" t="s">
        <v>57</v>
      </c>
      <c r="J3842" t="s">
        <v>58</v>
      </c>
      <c r="K3842">
        <v>3</v>
      </c>
      <c r="L3842">
        <v>75</v>
      </c>
      <c r="M3842">
        <v>95</v>
      </c>
      <c r="N3842">
        <v>96</v>
      </c>
      <c r="O3842">
        <v>3936</v>
      </c>
      <c r="Q3842">
        <v>25</v>
      </c>
      <c r="R3842">
        <v>900</v>
      </c>
      <c r="S3842">
        <v>12.6</v>
      </c>
      <c r="T3842">
        <v>71.400000000000006</v>
      </c>
      <c r="U3842" t="s">
        <v>48</v>
      </c>
      <c r="V3842">
        <v>25000</v>
      </c>
      <c r="W3842">
        <v>2700</v>
      </c>
      <c r="X3842">
        <v>94</v>
      </c>
      <c r="Y3842">
        <v>60</v>
      </c>
      <c r="Z3842">
        <v>0.9</v>
      </c>
      <c r="AA3842">
        <v>-20</v>
      </c>
      <c r="AB3842" t="s">
        <v>27</v>
      </c>
      <c r="AC3842" s="2">
        <v>0.2</v>
      </c>
      <c r="AE3842" t="s">
        <v>138</v>
      </c>
      <c r="AI3842" s="1">
        <v>42370</v>
      </c>
      <c r="AJ3842" s="1">
        <v>42345</v>
      </c>
      <c r="AK3842" t="s">
        <v>60</v>
      </c>
      <c r="AL3842" t="s">
        <v>8299</v>
      </c>
      <c r="AM3842">
        <v>2254331</v>
      </c>
    </row>
    <row r="3843" spans="1:39" hidden="1" x14ac:dyDescent="0.25">
      <c r="A3843" t="s">
        <v>8269</v>
      </c>
      <c r="B3843" t="s">
        <v>8269</v>
      </c>
      <c r="C3843" t="s">
        <v>8300</v>
      </c>
      <c r="D3843">
        <v>37118</v>
      </c>
      <c r="E3843" t="s">
        <v>8301</v>
      </c>
      <c r="F3843" t="s">
        <v>298</v>
      </c>
      <c r="G3843" t="s">
        <v>55</v>
      </c>
      <c r="H3843" t="s">
        <v>75</v>
      </c>
      <c r="I3843" t="s">
        <v>57</v>
      </c>
      <c r="J3843" t="s">
        <v>58</v>
      </c>
      <c r="K3843">
        <v>3</v>
      </c>
      <c r="L3843">
        <v>75</v>
      </c>
      <c r="M3843">
        <v>95</v>
      </c>
      <c r="N3843">
        <v>96</v>
      </c>
      <c r="O3843">
        <v>3892</v>
      </c>
      <c r="Q3843">
        <v>25</v>
      </c>
      <c r="R3843">
        <v>900</v>
      </c>
      <c r="S3843">
        <v>12.5</v>
      </c>
      <c r="T3843">
        <v>72</v>
      </c>
      <c r="U3843" t="s">
        <v>48</v>
      </c>
      <c r="V3843">
        <v>25000</v>
      </c>
      <c r="W3843">
        <v>3000</v>
      </c>
      <c r="X3843">
        <v>94</v>
      </c>
      <c r="Y3843">
        <v>60</v>
      </c>
      <c r="Z3843">
        <v>0.9</v>
      </c>
      <c r="AA3843">
        <v>-20</v>
      </c>
      <c r="AB3843" t="s">
        <v>27</v>
      </c>
      <c r="AC3843" s="2">
        <v>0.2</v>
      </c>
      <c r="AE3843" t="s">
        <v>138</v>
      </c>
      <c r="AI3843" s="1">
        <v>42370</v>
      </c>
      <c r="AJ3843" s="1">
        <v>42345</v>
      </c>
      <c r="AK3843" t="s">
        <v>60</v>
      </c>
      <c r="AL3843" t="s">
        <v>8302</v>
      </c>
      <c r="AM3843">
        <v>2254332</v>
      </c>
    </row>
    <row r="3844" spans="1:39" hidden="1" x14ac:dyDescent="0.25">
      <c r="A3844" t="s">
        <v>8269</v>
      </c>
      <c r="B3844" t="s">
        <v>8269</v>
      </c>
      <c r="C3844" t="s">
        <v>8303</v>
      </c>
      <c r="D3844">
        <v>42132</v>
      </c>
      <c r="F3844" t="s">
        <v>298</v>
      </c>
      <c r="G3844" t="s">
        <v>55</v>
      </c>
      <c r="H3844" t="s">
        <v>75</v>
      </c>
      <c r="I3844" t="s">
        <v>57</v>
      </c>
      <c r="J3844" t="s">
        <v>58</v>
      </c>
      <c r="K3844">
        <v>3</v>
      </c>
      <c r="L3844">
        <v>75</v>
      </c>
      <c r="M3844">
        <v>95.4</v>
      </c>
      <c r="N3844">
        <v>96</v>
      </c>
      <c r="O3844">
        <v>12025</v>
      </c>
      <c r="Q3844">
        <v>15</v>
      </c>
      <c r="R3844">
        <v>960</v>
      </c>
      <c r="S3844">
        <v>12.5</v>
      </c>
      <c r="T3844">
        <v>76.8</v>
      </c>
      <c r="U3844" t="s">
        <v>48</v>
      </c>
      <c r="V3844">
        <v>25000</v>
      </c>
      <c r="W3844">
        <v>2700</v>
      </c>
      <c r="X3844">
        <v>80</v>
      </c>
      <c r="Y3844">
        <v>2</v>
      </c>
      <c r="Z3844">
        <v>0.9</v>
      </c>
      <c r="AA3844">
        <v>-20</v>
      </c>
      <c r="AB3844" t="s">
        <v>27</v>
      </c>
      <c r="AC3844" s="2">
        <v>0.2</v>
      </c>
      <c r="AE3844" t="s">
        <v>138</v>
      </c>
      <c r="AI3844" s="1">
        <v>42065</v>
      </c>
      <c r="AJ3844" s="1">
        <v>42104</v>
      </c>
      <c r="AK3844" t="s">
        <v>60</v>
      </c>
      <c r="AL3844" t="s">
        <v>8304</v>
      </c>
      <c r="AM3844">
        <v>2236154</v>
      </c>
    </row>
    <row r="3845" spans="1:39" hidden="1" x14ac:dyDescent="0.25">
      <c r="A3845" t="s">
        <v>8269</v>
      </c>
      <c r="B3845" t="s">
        <v>8269</v>
      </c>
      <c r="C3845" t="s">
        <v>8305</v>
      </c>
      <c r="D3845">
        <v>42133</v>
      </c>
      <c r="E3845" t="s">
        <v>8306</v>
      </c>
      <c r="F3845" t="s">
        <v>298</v>
      </c>
      <c r="G3845" t="s">
        <v>55</v>
      </c>
      <c r="H3845" t="s">
        <v>75</v>
      </c>
      <c r="I3845" t="s">
        <v>57</v>
      </c>
      <c r="J3845" t="s">
        <v>58</v>
      </c>
      <c r="K3845">
        <v>3</v>
      </c>
      <c r="L3845">
        <v>75</v>
      </c>
      <c r="M3845">
        <v>95.4</v>
      </c>
      <c r="N3845">
        <v>96</v>
      </c>
      <c r="O3845">
        <v>4960</v>
      </c>
      <c r="Q3845">
        <v>25</v>
      </c>
      <c r="R3845">
        <v>1000</v>
      </c>
      <c r="S3845">
        <v>12.3</v>
      </c>
      <c r="T3845">
        <v>81.3</v>
      </c>
      <c r="U3845" t="s">
        <v>48</v>
      </c>
      <c r="V3845">
        <v>25000</v>
      </c>
      <c r="W3845">
        <v>2700</v>
      </c>
      <c r="X3845">
        <v>82</v>
      </c>
      <c r="Y3845">
        <v>7</v>
      </c>
      <c r="Z3845">
        <v>0.9</v>
      </c>
      <c r="AA3845">
        <v>-20</v>
      </c>
      <c r="AB3845" t="s">
        <v>27</v>
      </c>
      <c r="AC3845" s="2">
        <v>0.2</v>
      </c>
      <c r="AE3845" t="s">
        <v>138</v>
      </c>
      <c r="AI3845" s="1">
        <v>42065</v>
      </c>
      <c r="AJ3845" s="1">
        <v>42104</v>
      </c>
      <c r="AK3845" t="s">
        <v>60</v>
      </c>
      <c r="AL3845" t="s">
        <v>8307</v>
      </c>
      <c r="AM3845">
        <v>2236155</v>
      </c>
    </row>
    <row r="3846" spans="1:39" hidden="1" x14ac:dyDescent="0.25">
      <c r="A3846" t="s">
        <v>8269</v>
      </c>
      <c r="B3846" t="s">
        <v>8269</v>
      </c>
      <c r="C3846" t="s">
        <v>8308</v>
      </c>
      <c r="D3846">
        <v>42134</v>
      </c>
      <c r="E3846" t="s">
        <v>8309</v>
      </c>
      <c r="F3846" t="s">
        <v>298</v>
      </c>
      <c r="G3846" t="s">
        <v>55</v>
      </c>
      <c r="H3846" t="s">
        <v>75</v>
      </c>
      <c r="I3846" t="s">
        <v>57</v>
      </c>
      <c r="J3846" t="s">
        <v>58</v>
      </c>
      <c r="K3846">
        <v>3</v>
      </c>
      <c r="L3846">
        <v>75</v>
      </c>
      <c r="M3846">
        <v>95.4</v>
      </c>
      <c r="N3846">
        <v>96</v>
      </c>
      <c r="O3846">
        <v>2712</v>
      </c>
      <c r="Q3846">
        <v>40</v>
      </c>
      <c r="R3846">
        <v>1000</v>
      </c>
      <c r="S3846">
        <v>12.3</v>
      </c>
      <c r="T3846">
        <v>81.3</v>
      </c>
      <c r="U3846" t="s">
        <v>48</v>
      </c>
      <c r="V3846">
        <v>25000</v>
      </c>
      <c r="W3846">
        <v>2700</v>
      </c>
      <c r="X3846">
        <v>82</v>
      </c>
      <c r="Y3846">
        <v>7</v>
      </c>
      <c r="Z3846">
        <v>0.9</v>
      </c>
      <c r="AA3846">
        <v>-20</v>
      </c>
      <c r="AB3846" t="s">
        <v>27</v>
      </c>
      <c r="AC3846" s="2">
        <v>0.2</v>
      </c>
      <c r="AE3846" t="s">
        <v>138</v>
      </c>
      <c r="AI3846" s="1">
        <v>42065</v>
      </c>
      <c r="AJ3846" s="1">
        <v>42104</v>
      </c>
      <c r="AK3846" t="s">
        <v>60</v>
      </c>
      <c r="AL3846" t="s">
        <v>8310</v>
      </c>
      <c r="AM3846">
        <v>2236156</v>
      </c>
    </row>
    <row r="3847" spans="1:39" hidden="1" x14ac:dyDescent="0.25">
      <c r="A3847" t="s">
        <v>8269</v>
      </c>
      <c r="B3847" t="s">
        <v>8269</v>
      </c>
      <c r="C3847" t="s">
        <v>8311</v>
      </c>
      <c r="D3847">
        <v>42129</v>
      </c>
      <c r="F3847" t="s">
        <v>298</v>
      </c>
      <c r="G3847" t="s">
        <v>55</v>
      </c>
      <c r="H3847" t="s">
        <v>75</v>
      </c>
      <c r="I3847" t="s">
        <v>57</v>
      </c>
      <c r="J3847" t="s">
        <v>58</v>
      </c>
      <c r="K3847">
        <v>3</v>
      </c>
      <c r="L3847">
        <v>75</v>
      </c>
      <c r="M3847">
        <v>95.4</v>
      </c>
      <c r="N3847">
        <v>96</v>
      </c>
      <c r="O3847">
        <v>12573</v>
      </c>
      <c r="Q3847">
        <v>15</v>
      </c>
      <c r="R3847">
        <v>1000</v>
      </c>
      <c r="S3847">
        <v>12.4</v>
      </c>
      <c r="T3847">
        <v>80.599999999999994</v>
      </c>
      <c r="U3847" t="s">
        <v>48</v>
      </c>
      <c r="V3847">
        <v>25000</v>
      </c>
      <c r="W3847">
        <v>3000</v>
      </c>
      <c r="X3847">
        <v>82</v>
      </c>
      <c r="Y3847">
        <v>2</v>
      </c>
      <c r="Z3847">
        <v>0.9</v>
      </c>
      <c r="AA3847">
        <v>-20</v>
      </c>
      <c r="AB3847" t="s">
        <v>27</v>
      </c>
      <c r="AC3847" s="2">
        <v>0.2</v>
      </c>
      <c r="AE3847" t="s">
        <v>138</v>
      </c>
      <c r="AI3847" s="1">
        <v>42065</v>
      </c>
      <c r="AJ3847" s="1">
        <v>42104</v>
      </c>
      <c r="AK3847" t="s">
        <v>60</v>
      </c>
      <c r="AL3847" t="s">
        <v>8312</v>
      </c>
      <c r="AM3847">
        <v>2236157</v>
      </c>
    </row>
    <row r="3848" spans="1:39" hidden="1" x14ac:dyDescent="0.25">
      <c r="A3848" t="s">
        <v>8269</v>
      </c>
      <c r="B3848" t="s">
        <v>8269</v>
      </c>
      <c r="C3848" t="s">
        <v>8313</v>
      </c>
      <c r="D3848">
        <v>84384</v>
      </c>
      <c r="F3848" t="s">
        <v>298</v>
      </c>
      <c r="G3848" t="s">
        <v>55</v>
      </c>
      <c r="H3848" t="s">
        <v>75</v>
      </c>
      <c r="I3848" t="s">
        <v>57</v>
      </c>
      <c r="J3848" t="s">
        <v>58</v>
      </c>
      <c r="K3848">
        <v>3</v>
      </c>
      <c r="L3848">
        <v>75</v>
      </c>
      <c r="M3848">
        <v>95.4</v>
      </c>
      <c r="N3848">
        <v>96</v>
      </c>
      <c r="O3848">
        <v>5065</v>
      </c>
      <c r="Q3848">
        <v>25</v>
      </c>
      <c r="R3848">
        <v>1050</v>
      </c>
      <c r="S3848">
        <v>12.3</v>
      </c>
      <c r="T3848">
        <v>85.4</v>
      </c>
      <c r="U3848" t="s">
        <v>48</v>
      </c>
      <c r="V3848">
        <v>25000</v>
      </c>
      <c r="W3848">
        <v>3000</v>
      </c>
      <c r="X3848">
        <v>82</v>
      </c>
      <c r="Y3848">
        <v>19</v>
      </c>
      <c r="Z3848">
        <v>0.9</v>
      </c>
      <c r="AA3848">
        <v>-20</v>
      </c>
      <c r="AB3848" t="s">
        <v>27</v>
      </c>
      <c r="AC3848" s="2">
        <v>0.2</v>
      </c>
      <c r="AE3848" t="s">
        <v>138</v>
      </c>
      <c r="AI3848" s="1">
        <v>42065</v>
      </c>
      <c r="AJ3848" s="1">
        <v>42104</v>
      </c>
      <c r="AK3848" t="s">
        <v>60</v>
      </c>
      <c r="AL3848" t="s">
        <v>8314</v>
      </c>
      <c r="AM3848">
        <v>2236158</v>
      </c>
    </row>
    <row r="3849" spans="1:39" hidden="1" x14ac:dyDescent="0.25">
      <c r="A3849" t="s">
        <v>8269</v>
      </c>
      <c r="B3849" t="s">
        <v>8269</v>
      </c>
      <c r="C3849" t="s">
        <v>8315</v>
      </c>
      <c r="D3849">
        <v>42131</v>
      </c>
      <c r="F3849" t="s">
        <v>298</v>
      </c>
      <c r="G3849" t="s">
        <v>55</v>
      </c>
      <c r="H3849" t="s">
        <v>75</v>
      </c>
      <c r="I3849" t="s">
        <v>57</v>
      </c>
      <c r="J3849" t="s">
        <v>58</v>
      </c>
      <c r="K3849">
        <v>3</v>
      </c>
      <c r="L3849">
        <v>75</v>
      </c>
      <c r="M3849">
        <v>95.4</v>
      </c>
      <c r="N3849">
        <v>96</v>
      </c>
      <c r="O3849">
        <v>2808</v>
      </c>
      <c r="Q3849">
        <v>40</v>
      </c>
      <c r="R3849">
        <v>1050</v>
      </c>
      <c r="S3849">
        <v>12.3</v>
      </c>
      <c r="T3849">
        <v>85.4</v>
      </c>
      <c r="U3849" t="s">
        <v>48</v>
      </c>
      <c r="V3849">
        <v>25000</v>
      </c>
      <c r="W3849">
        <v>3000</v>
      </c>
      <c r="X3849">
        <v>82</v>
      </c>
      <c r="Y3849">
        <v>19</v>
      </c>
      <c r="Z3849">
        <v>0.9</v>
      </c>
      <c r="AA3849">
        <v>-20</v>
      </c>
      <c r="AB3849" t="s">
        <v>27</v>
      </c>
      <c r="AC3849" s="2">
        <v>0.2</v>
      </c>
      <c r="AE3849" t="s">
        <v>138</v>
      </c>
      <c r="AI3849" s="1">
        <v>42065</v>
      </c>
      <c r="AJ3849" s="1">
        <v>42104</v>
      </c>
      <c r="AK3849" t="s">
        <v>60</v>
      </c>
      <c r="AL3849" t="s">
        <v>8316</v>
      </c>
      <c r="AM3849">
        <v>2236159</v>
      </c>
    </row>
    <row r="3850" spans="1:39" hidden="1" x14ac:dyDescent="0.25">
      <c r="A3850" t="s">
        <v>8269</v>
      </c>
      <c r="B3850" t="s">
        <v>8269</v>
      </c>
      <c r="C3850" t="s">
        <v>8317</v>
      </c>
      <c r="D3850">
        <v>92881</v>
      </c>
      <c r="F3850" t="s">
        <v>298</v>
      </c>
      <c r="G3850" t="s">
        <v>55</v>
      </c>
      <c r="H3850" t="s">
        <v>75</v>
      </c>
      <c r="I3850" t="s">
        <v>57</v>
      </c>
      <c r="J3850" t="s">
        <v>58</v>
      </c>
      <c r="K3850">
        <v>3</v>
      </c>
      <c r="L3850">
        <v>75</v>
      </c>
      <c r="M3850">
        <v>95.4</v>
      </c>
      <c r="N3850">
        <v>96</v>
      </c>
      <c r="O3850">
        <v>2881</v>
      </c>
      <c r="Q3850">
        <v>40</v>
      </c>
      <c r="R3850">
        <v>1100</v>
      </c>
      <c r="S3850">
        <v>12.3</v>
      </c>
      <c r="T3850">
        <v>89.4</v>
      </c>
      <c r="U3850" t="s">
        <v>48</v>
      </c>
      <c r="V3850">
        <v>25000</v>
      </c>
      <c r="W3850">
        <v>3500</v>
      </c>
      <c r="X3850">
        <v>81</v>
      </c>
      <c r="Y3850">
        <v>13</v>
      </c>
      <c r="Z3850">
        <v>0.9</v>
      </c>
      <c r="AA3850">
        <v>-20</v>
      </c>
      <c r="AB3850" t="s">
        <v>27</v>
      </c>
      <c r="AC3850" s="2">
        <v>0.2</v>
      </c>
      <c r="AE3850" t="s">
        <v>138</v>
      </c>
      <c r="AI3850" s="1">
        <v>42065</v>
      </c>
      <c r="AJ3850" s="1">
        <v>42104</v>
      </c>
      <c r="AK3850" t="s">
        <v>60</v>
      </c>
      <c r="AL3850" t="s">
        <v>8318</v>
      </c>
      <c r="AM3850">
        <v>2236160</v>
      </c>
    </row>
    <row r="3851" spans="1:39" hidden="1" x14ac:dyDescent="0.25">
      <c r="A3851" t="s">
        <v>8269</v>
      </c>
      <c r="B3851" t="s">
        <v>8269</v>
      </c>
      <c r="C3851" t="s">
        <v>8319</v>
      </c>
      <c r="D3851">
        <v>15069</v>
      </c>
      <c r="F3851" t="s">
        <v>204</v>
      </c>
      <c r="G3851" t="s">
        <v>148</v>
      </c>
      <c r="H3851" t="s">
        <v>75</v>
      </c>
      <c r="I3851" t="s">
        <v>148</v>
      </c>
      <c r="J3851" t="s">
        <v>58</v>
      </c>
      <c r="K3851">
        <v>3</v>
      </c>
      <c r="L3851">
        <v>40</v>
      </c>
      <c r="M3851">
        <v>107</v>
      </c>
      <c r="N3851">
        <v>36</v>
      </c>
      <c r="R3851">
        <v>300</v>
      </c>
      <c r="S3851">
        <v>4</v>
      </c>
      <c r="T3851">
        <v>75</v>
      </c>
      <c r="U3851" t="s">
        <v>48</v>
      </c>
      <c r="V3851">
        <v>15000</v>
      </c>
      <c r="W3851">
        <v>2700</v>
      </c>
      <c r="X3851">
        <v>83</v>
      </c>
      <c r="Y3851">
        <v>19</v>
      </c>
      <c r="Z3851">
        <v>0.8</v>
      </c>
      <c r="AA3851">
        <v>-20</v>
      </c>
      <c r="AB3851" t="s">
        <v>27</v>
      </c>
      <c r="AC3851" s="2">
        <v>0.2</v>
      </c>
      <c r="AE3851" t="s">
        <v>172</v>
      </c>
      <c r="AI3851" s="1">
        <v>41821</v>
      </c>
      <c r="AJ3851" s="1">
        <v>41844</v>
      </c>
      <c r="AK3851" t="s">
        <v>60</v>
      </c>
      <c r="AL3851" t="s">
        <v>8320</v>
      </c>
      <c r="AM3851">
        <v>2216308</v>
      </c>
    </row>
    <row r="3852" spans="1:39" hidden="1" x14ac:dyDescent="0.25">
      <c r="A3852" t="s">
        <v>8269</v>
      </c>
      <c r="B3852" t="s">
        <v>8269</v>
      </c>
      <c r="C3852" t="s">
        <v>8321</v>
      </c>
      <c r="D3852">
        <v>68167</v>
      </c>
      <c r="E3852" t="s">
        <v>8322</v>
      </c>
      <c r="F3852" t="s">
        <v>204</v>
      </c>
      <c r="G3852" t="s">
        <v>148</v>
      </c>
      <c r="H3852" t="s">
        <v>75</v>
      </c>
      <c r="I3852" t="s">
        <v>148</v>
      </c>
      <c r="J3852" t="s">
        <v>58</v>
      </c>
      <c r="K3852">
        <v>5</v>
      </c>
      <c r="L3852">
        <v>25</v>
      </c>
      <c r="M3852">
        <v>107</v>
      </c>
      <c r="N3852">
        <v>36</v>
      </c>
      <c r="R3852">
        <v>270</v>
      </c>
      <c r="S3852">
        <v>4.5</v>
      </c>
      <c r="T3852">
        <v>60</v>
      </c>
      <c r="U3852" t="s">
        <v>48</v>
      </c>
      <c r="V3852">
        <v>15000</v>
      </c>
      <c r="W3852">
        <v>2700</v>
      </c>
      <c r="X3852">
        <v>83</v>
      </c>
      <c r="Y3852">
        <v>19</v>
      </c>
      <c r="Z3852">
        <v>0.8</v>
      </c>
      <c r="AA3852">
        <v>-20</v>
      </c>
      <c r="AB3852" t="s">
        <v>27</v>
      </c>
      <c r="AC3852" s="2">
        <v>0.2</v>
      </c>
      <c r="AE3852" t="s">
        <v>172</v>
      </c>
      <c r="AI3852" s="1">
        <v>41697</v>
      </c>
      <c r="AJ3852" s="1">
        <v>41711</v>
      </c>
      <c r="AK3852" t="s">
        <v>50</v>
      </c>
      <c r="AL3852" t="s">
        <v>8323</v>
      </c>
      <c r="AM3852">
        <v>2206058</v>
      </c>
    </row>
    <row r="3853" spans="1:39" hidden="1" x14ac:dyDescent="0.25">
      <c r="A3853" t="s">
        <v>8269</v>
      </c>
      <c r="B3853" t="s">
        <v>8269</v>
      </c>
      <c r="C3853" t="s">
        <v>8324</v>
      </c>
      <c r="D3853">
        <v>85765</v>
      </c>
      <c r="F3853" t="s">
        <v>204</v>
      </c>
      <c r="G3853" t="s">
        <v>148</v>
      </c>
      <c r="H3853" t="s">
        <v>75</v>
      </c>
      <c r="I3853" t="s">
        <v>148</v>
      </c>
      <c r="J3853" t="s">
        <v>58</v>
      </c>
      <c r="K3853">
        <v>3</v>
      </c>
      <c r="L3853">
        <v>25</v>
      </c>
      <c r="M3853">
        <v>107</v>
      </c>
      <c r="N3853">
        <v>36</v>
      </c>
      <c r="R3853">
        <v>270</v>
      </c>
      <c r="S3853">
        <v>4.5</v>
      </c>
      <c r="T3853">
        <v>60</v>
      </c>
      <c r="U3853" t="s">
        <v>48</v>
      </c>
      <c r="V3853">
        <v>15000</v>
      </c>
      <c r="W3853">
        <v>2700</v>
      </c>
      <c r="X3853">
        <v>83</v>
      </c>
      <c r="Y3853">
        <v>19</v>
      </c>
      <c r="Z3853">
        <v>0.8</v>
      </c>
      <c r="AA3853">
        <v>-20</v>
      </c>
      <c r="AB3853" t="s">
        <v>27</v>
      </c>
      <c r="AC3853" s="2">
        <v>0.2</v>
      </c>
      <c r="AE3853" t="s">
        <v>172</v>
      </c>
      <c r="AI3853" s="1">
        <v>41697</v>
      </c>
      <c r="AJ3853" s="1">
        <v>41711</v>
      </c>
      <c r="AK3853" t="s">
        <v>60</v>
      </c>
      <c r="AL3853" t="s">
        <v>8325</v>
      </c>
      <c r="AM3853">
        <v>2206059</v>
      </c>
    </row>
    <row r="3854" spans="1:39" hidden="1" x14ac:dyDescent="0.25">
      <c r="A3854" t="s">
        <v>8269</v>
      </c>
      <c r="B3854" t="s">
        <v>8269</v>
      </c>
      <c r="C3854" t="s">
        <v>8326</v>
      </c>
      <c r="D3854">
        <v>37887</v>
      </c>
      <c r="E3854" t="s">
        <v>8327</v>
      </c>
      <c r="F3854" t="s">
        <v>147</v>
      </c>
      <c r="G3854" t="s">
        <v>148</v>
      </c>
      <c r="H3854" t="s">
        <v>75</v>
      </c>
      <c r="I3854" t="s">
        <v>148</v>
      </c>
      <c r="J3854" t="s">
        <v>58</v>
      </c>
      <c r="K3854">
        <v>5</v>
      </c>
      <c r="L3854">
        <v>40</v>
      </c>
      <c r="M3854">
        <v>107</v>
      </c>
      <c r="N3854">
        <v>36</v>
      </c>
      <c r="R3854">
        <v>300</v>
      </c>
      <c r="S3854">
        <v>4</v>
      </c>
      <c r="T3854">
        <v>75</v>
      </c>
      <c r="U3854" t="s">
        <v>48</v>
      </c>
      <c r="V3854">
        <v>15000</v>
      </c>
      <c r="W3854">
        <v>2700</v>
      </c>
      <c r="X3854">
        <v>81</v>
      </c>
      <c r="Y3854">
        <v>4</v>
      </c>
      <c r="Z3854">
        <v>0.8</v>
      </c>
      <c r="AA3854">
        <v>-20</v>
      </c>
      <c r="AB3854" t="s">
        <v>27</v>
      </c>
      <c r="AC3854" s="2">
        <v>0.2</v>
      </c>
      <c r="AE3854" t="s">
        <v>172</v>
      </c>
      <c r="AI3854" s="1">
        <v>42398</v>
      </c>
      <c r="AJ3854" s="1">
        <v>42402</v>
      </c>
      <c r="AK3854" t="s">
        <v>50</v>
      </c>
      <c r="AL3854" t="s">
        <v>8328</v>
      </c>
      <c r="AM3854">
        <v>2257626</v>
      </c>
    </row>
    <row r="3855" spans="1:39" hidden="1" x14ac:dyDescent="0.25">
      <c r="A3855" t="s">
        <v>8269</v>
      </c>
      <c r="B3855" t="s">
        <v>8269</v>
      </c>
      <c r="C3855" t="s">
        <v>8329</v>
      </c>
      <c r="D3855">
        <v>37944</v>
      </c>
      <c r="E3855" t="s">
        <v>8330</v>
      </c>
      <c r="F3855" t="s">
        <v>147</v>
      </c>
      <c r="G3855" t="s">
        <v>148</v>
      </c>
      <c r="H3855" t="s">
        <v>75</v>
      </c>
      <c r="I3855" t="s">
        <v>148</v>
      </c>
      <c r="J3855" t="s">
        <v>58</v>
      </c>
      <c r="K3855">
        <v>5</v>
      </c>
      <c r="L3855">
        <v>40</v>
      </c>
      <c r="M3855">
        <v>107</v>
      </c>
      <c r="N3855">
        <v>36</v>
      </c>
      <c r="R3855">
        <v>300</v>
      </c>
      <c r="S3855">
        <v>4</v>
      </c>
      <c r="T3855">
        <v>75</v>
      </c>
      <c r="U3855" t="s">
        <v>48</v>
      </c>
      <c r="V3855">
        <v>15000</v>
      </c>
      <c r="W3855">
        <v>5000</v>
      </c>
      <c r="X3855">
        <v>83</v>
      </c>
      <c r="Y3855">
        <v>11</v>
      </c>
      <c r="Z3855">
        <v>0.8</v>
      </c>
      <c r="AA3855">
        <v>-20</v>
      </c>
      <c r="AB3855" t="s">
        <v>27</v>
      </c>
      <c r="AC3855" s="2">
        <v>0.2</v>
      </c>
      <c r="AE3855" t="s">
        <v>172</v>
      </c>
      <c r="AI3855" s="1">
        <v>42398</v>
      </c>
      <c r="AJ3855" s="1">
        <v>42402</v>
      </c>
      <c r="AK3855" t="s">
        <v>50</v>
      </c>
      <c r="AL3855" t="s">
        <v>8331</v>
      </c>
      <c r="AM3855">
        <v>2257630</v>
      </c>
    </row>
    <row r="3856" spans="1:39" hidden="1" x14ac:dyDescent="0.25">
      <c r="A3856" t="s">
        <v>8269</v>
      </c>
      <c r="B3856" t="s">
        <v>8269</v>
      </c>
      <c r="C3856" t="s">
        <v>8332</v>
      </c>
      <c r="D3856">
        <v>39702</v>
      </c>
      <c r="E3856" t="s">
        <v>8333</v>
      </c>
      <c r="F3856" t="s">
        <v>838</v>
      </c>
      <c r="G3856" t="s">
        <v>153</v>
      </c>
      <c r="H3856" t="s">
        <v>149</v>
      </c>
      <c r="I3856" t="s">
        <v>148</v>
      </c>
      <c r="J3856" t="s">
        <v>58</v>
      </c>
      <c r="K3856">
        <v>5</v>
      </c>
      <c r="L3856">
        <v>25</v>
      </c>
      <c r="M3856">
        <v>75</v>
      </c>
      <c r="N3856">
        <v>53</v>
      </c>
      <c r="R3856">
        <v>250</v>
      </c>
      <c r="S3856">
        <v>3.8</v>
      </c>
      <c r="T3856">
        <v>65.8</v>
      </c>
      <c r="U3856" t="s">
        <v>48</v>
      </c>
      <c r="V3856">
        <v>15000</v>
      </c>
      <c r="W3856">
        <v>2700</v>
      </c>
      <c r="X3856">
        <v>82</v>
      </c>
      <c r="Y3856">
        <v>8</v>
      </c>
      <c r="Z3856">
        <v>0.7</v>
      </c>
      <c r="AA3856">
        <v>-20</v>
      </c>
      <c r="AB3856" t="s">
        <v>27</v>
      </c>
      <c r="AC3856" s="2">
        <v>0.2</v>
      </c>
      <c r="AE3856" t="s">
        <v>172</v>
      </c>
      <c r="AI3856" s="1">
        <v>42461</v>
      </c>
      <c r="AJ3856" s="1">
        <v>42485</v>
      </c>
      <c r="AK3856" t="s">
        <v>50</v>
      </c>
      <c r="AL3856" t="s">
        <v>8334</v>
      </c>
      <c r="AM3856">
        <v>2265169</v>
      </c>
    </row>
    <row r="3857" spans="1:39" hidden="1" x14ac:dyDescent="0.25">
      <c r="A3857" t="s">
        <v>8269</v>
      </c>
      <c r="B3857" t="s">
        <v>8269</v>
      </c>
      <c r="C3857" t="s">
        <v>8335</v>
      </c>
      <c r="D3857">
        <v>39701</v>
      </c>
      <c r="E3857" t="s">
        <v>8336</v>
      </c>
      <c r="F3857" t="s">
        <v>838</v>
      </c>
      <c r="G3857" t="s">
        <v>153</v>
      </c>
      <c r="H3857" t="s">
        <v>149</v>
      </c>
      <c r="I3857" t="s">
        <v>148</v>
      </c>
      <c r="J3857" t="s">
        <v>58</v>
      </c>
      <c r="K3857">
        <v>5</v>
      </c>
      <c r="L3857">
        <v>25</v>
      </c>
      <c r="M3857">
        <v>75</v>
      </c>
      <c r="N3857">
        <v>53</v>
      </c>
      <c r="R3857">
        <v>250</v>
      </c>
      <c r="S3857">
        <v>3.9</v>
      </c>
      <c r="T3857">
        <v>64.099999999999994</v>
      </c>
      <c r="U3857" t="s">
        <v>48</v>
      </c>
      <c r="V3857">
        <v>15000</v>
      </c>
      <c r="W3857">
        <v>5000</v>
      </c>
      <c r="X3857">
        <v>83</v>
      </c>
      <c r="Y3857">
        <v>13</v>
      </c>
      <c r="Z3857">
        <v>0.7</v>
      </c>
      <c r="AA3857">
        <v>-20</v>
      </c>
      <c r="AB3857" t="s">
        <v>27</v>
      </c>
      <c r="AC3857" s="2">
        <v>0.2</v>
      </c>
      <c r="AE3857" t="s">
        <v>172</v>
      </c>
      <c r="AI3857" s="1">
        <v>42461</v>
      </c>
      <c r="AJ3857" s="1">
        <v>42485</v>
      </c>
      <c r="AK3857" t="s">
        <v>50</v>
      </c>
      <c r="AL3857" t="s">
        <v>8337</v>
      </c>
      <c r="AM3857">
        <v>2265168</v>
      </c>
    </row>
    <row r="3858" spans="1:39" hidden="1" x14ac:dyDescent="0.25">
      <c r="A3858" t="s">
        <v>8269</v>
      </c>
      <c r="B3858" t="s">
        <v>8269</v>
      </c>
      <c r="C3858" t="s">
        <v>8338</v>
      </c>
      <c r="D3858">
        <v>39716</v>
      </c>
      <c r="E3858" t="s">
        <v>8339</v>
      </c>
      <c r="F3858" t="s">
        <v>838</v>
      </c>
      <c r="G3858" t="s">
        <v>153</v>
      </c>
      <c r="H3858" t="s">
        <v>149</v>
      </c>
      <c r="I3858" t="s">
        <v>148</v>
      </c>
      <c r="J3858" t="s">
        <v>58</v>
      </c>
      <c r="K3858">
        <v>5</v>
      </c>
      <c r="L3858">
        <v>25</v>
      </c>
      <c r="M3858">
        <v>75</v>
      </c>
      <c r="N3858">
        <v>53</v>
      </c>
      <c r="R3858">
        <v>250</v>
      </c>
      <c r="S3858">
        <v>3.8</v>
      </c>
      <c r="T3858">
        <v>65.8</v>
      </c>
      <c r="U3858" t="s">
        <v>48</v>
      </c>
      <c r="V3858">
        <v>15000</v>
      </c>
      <c r="W3858">
        <v>2700</v>
      </c>
      <c r="X3858">
        <v>81</v>
      </c>
      <c r="Y3858">
        <v>4</v>
      </c>
      <c r="Z3858">
        <v>0.7</v>
      </c>
      <c r="AA3858">
        <v>-20</v>
      </c>
      <c r="AB3858" t="s">
        <v>27</v>
      </c>
      <c r="AC3858" s="2">
        <v>0.2</v>
      </c>
      <c r="AE3858" t="s">
        <v>172</v>
      </c>
      <c r="AI3858" s="1">
        <v>42461</v>
      </c>
      <c r="AJ3858" s="1">
        <v>42485</v>
      </c>
      <c r="AK3858" t="s">
        <v>50</v>
      </c>
      <c r="AL3858" t="s">
        <v>8340</v>
      </c>
      <c r="AM3858">
        <v>2265171</v>
      </c>
    </row>
    <row r="3859" spans="1:39" hidden="1" x14ac:dyDescent="0.25">
      <c r="A3859" t="s">
        <v>8269</v>
      </c>
      <c r="B3859" t="s">
        <v>8269</v>
      </c>
      <c r="C3859" t="s">
        <v>8341</v>
      </c>
      <c r="D3859">
        <v>39713</v>
      </c>
      <c r="E3859" t="s">
        <v>8342</v>
      </c>
      <c r="F3859" t="s">
        <v>838</v>
      </c>
      <c r="G3859" t="s">
        <v>153</v>
      </c>
      <c r="H3859" t="s">
        <v>149</v>
      </c>
      <c r="I3859" t="s">
        <v>148</v>
      </c>
      <c r="J3859" t="s">
        <v>58</v>
      </c>
      <c r="K3859">
        <v>5</v>
      </c>
      <c r="L3859">
        <v>25</v>
      </c>
      <c r="M3859">
        <v>75</v>
      </c>
      <c r="N3859">
        <v>53</v>
      </c>
      <c r="R3859">
        <v>250</v>
      </c>
      <c r="S3859">
        <v>3.8</v>
      </c>
      <c r="T3859">
        <v>65.8</v>
      </c>
      <c r="U3859" t="s">
        <v>48</v>
      </c>
      <c r="V3859">
        <v>15000</v>
      </c>
      <c r="W3859">
        <v>5000</v>
      </c>
      <c r="X3859">
        <v>83</v>
      </c>
      <c r="Y3859">
        <v>11</v>
      </c>
      <c r="Z3859">
        <v>0.7</v>
      </c>
      <c r="AA3859">
        <v>-20</v>
      </c>
      <c r="AB3859" t="s">
        <v>27</v>
      </c>
      <c r="AC3859" s="2">
        <v>0.2</v>
      </c>
      <c r="AE3859" t="s">
        <v>172</v>
      </c>
      <c r="AI3859" s="1">
        <v>42461</v>
      </c>
      <c r="AJ3859" s="1">
        <v>42485</v>
      </c>
      <c r="AK3859" t="s">
        <v>50</v>
      </c>
      <c r="AL3859" t="s">
        <v>8343</v>
      </c>
      <c r="AM3859">
        <v>2265170</v>
      </c>
    </row>
    <row r="3860" spans="1:39" hidden="1" x14ac:dyDescent="0.25">
      <c r="A3860" t="s">
        <v>8269</v>
      </c>
      <c r="B3860" t="s">
        <v>8269</v>
      </c>
      <c r="C3860" t="s">
        <v>8344</v>
      </c>
      <c r="D3860">
        <v>68169</v>
      </c>
      <c r="F3860" t="s">
        <v>838</v>
      </c>
      <c r="G3860" t="s">
        <v>153</v>
      </c>
      <c r="H3860" t="s">
        <v>149</v>
      </c>
      <c r="I3860" t="s">
        <v>46</v>
      </c>
      <c r="J3860" t="s">
        <v>58</v>
      </c>
      <c r="K3860">
        <v>5</v>
      </c>
      <c r="L3860">
        <v>25</v>
      </c>
      <c r="M3860">
        <v>75</v>
      </c>
      <c r="N3860">
        <v>53</v>
      </c>
      <c r="R3860">
        <v>280</v>
      </c>
      <c r="S3860">
        <v>4.5</v>
      </c>
      <c r="T3860">
        <v>60</v>
      </c>
      <c r="U3860" t="s">
        <v>48</v>
      </c>
      <c r="V3860">
        <v>15000</v>
      </c>
      <c r="W3860">
        <v>2700</v>
      </c>
      <c r="X3860">
        <v>83</v>
      </c>
      <c r="Y3860">
        <v>20</v>
      </c>
      <c r="Z3860">
        <v>0.8</v>
      </c>
      <c r="AA3860">
        <v>-20</v>
      </c>
      <c r="AB3860" t="s">
        <v>27</v>
      </c>
      <c r="AC3860" s="2">
        <v>0.2</v>
      </c>
      <c r="AE3860" t="s">
        <v>172</v>
      </c>
      <c r="AI3860" s="1">
        <v>41697</v>
      </c>
      <c r="AJ3860" s="1">
        <v>41711</v>
      </c>
      <c r="AK3860" t="s">
        <v>60</v>
      </c>
      <c r="AL3860" t="s">
        <v>8345</v>
      </c>
      <c r="AM3860">
        <v>2206060</v>
      </c>
    </row>
    <row r="3861" spans="1:39" hidden="1" x14ac:dyDescent="0.25">
      <c r="A3861" t="s">
        <v>8269</v>
      </c>
      <c r="B3861" t="s">
        <v>8269</v>
      </c>
      <c r="C3861" t="s">
        <v>8346</v>
      </c>
      <c r="D3861">
        <v>85767</v>
      </c>
      <c r="F3861" t="s">
        <v>838</v>
      </c>
      <c r="G3861" t="s">
        <v>153</v>
      </c>
      <c r="H3861" t="s">
        <v>149</v>
      </c>
      <c r="I3861" t="s">
        <v>46</v>
      </c>
      <c r="J3861" t="s">
        <v>58</v>
      </c>
      <c r="K3861">
        <v>3</v>
      </c>
      <c r="L3861">
        <v>25</v>
      </c>
      <c r="M3861">
        <v>75</v>
      </c>
      <c r="N3861">
        <v>53</v>
      </c>
      <c r="R3861">
        <v>270</v>
      </c>
      <c r="S3861">
        <v>4.5</v>
      </c>
      <c r="T3861">
        <v>60</v>
      </c>
      <c r="U3861" t="s">
        <v>48</v>
      </c>
      <c r="V3861">
        <v>15000</v>
      </c>
      <c r="W3861">
        <v>2700</v>
      </c>
      <c r="X3861">
        <v>83</v>
      </c>
      <c r="Y3861">
        <v>20</v>
      </c>
      <c r="Z3861">
        <v>0.8</v>
      </c>
      <c r="AA3861">
        <v>-20</v>
      </c>
      <c r="AB3861" t="s">
        <v>27</v>
      </c>
      <c r="AC3861" s="2">
        <v>0.2</v>
      </c>
      <c r="AE3861" t="s">
        <v>172</v>
      </c>
      <c r="AI3861" s="1">
        <v>41697</v>
      </c>
      <c r="AJ3861" s="1">
        <v>41711</v>
      </c>
      <c r="AK3861" t="s">
        <v>60</v>
      </c>
      <c r="AL3861" t="s">
        <v>8347</v>
      </c>
      <c r="AM3861">
        <v>2206061</v>
      </c>
    </row>
    <row r="3862" spans="1:39" hidden="1" x14ac:dyDescent="0.25">
      <c r="A3862" t="s">
        <v>8269</v>
      </c>
      <c r="B3862" t="s">
        <v>8269</v>
      </c>
      <c r="C3862" t="s">
        <v>8348</v>
      </c>
      <c r="D3862">
        <v>39935</v>
      </c>
      <c r="E3862" t="s">
        <v>8349</v>
      </c>
      <c r="F3862" t="s">
        <v>152</v>
      </c>
      <c r="G3862" t="s">
        <v>153</v>
      </c>
      <c r="H3862" t="s">
        <v>75</v>
      </c>
      <c r="I3862" t="s">
        <v>148</v>
      </c>
      <c r="J3862" t="s">
        <v>58</v>
      </c>
      <c r="K3862">
        <v>5</v>
      </c>
      <c r="L3862">
        <v>25</v>
      </c>
      <c r="M3862">
        <v>109</v>
      </c>
      <c r="N3862">
        <v>81</v>
      </c>
      <c r="R3862">
        <v>250</v>
      </c>
      <c r="S3862">
        <v>4</v>
      </c>
      <c r="T3862">
        <v>62.5</v>
      </c>
      <c r="U3862" t="s">
        <v>48</v>
      </c>
      <c r="V3862">
        <v>15000</v>
      </c>
      <c r="W3862">
        <v>2700</v>
      </c>
      <c r="X3862">
        <v>82</v>
      </c>
      <c r="Y3862">
        <v>7</v>
      </c>
      <c r="Z3862">
        <v>0.7</v>
      </c>
      <c r="AA3862">
        <v>-20</v>
      </c>
      <c r="AB3862" t="s">
        <v>27</v>
      </c>
      <c r="AC3862" s="2">
        <v>0.2</v>
      </c>
      <c r="AE3862" t="s">
        <v>172</v>
      </c>
      <c r="AI3862" s="1">
        <v>42461</v>
      </c>
      <c r="AJ3862" s="1">
        <v>42485</v>
      </c>
      <c r="AK3862" t="s">
        <v>50</v>
      </c>
      <c r="AL3862" t="s">
        <v>8350</v>
      </c>
      <c r="AM3862">
        <v>2265173</v>
      </c>
    </row>
    <row r="3863" spans="1:39" hidden="1" x14ac:dyDescent="0.25">
      <c r="A3863" t="s">
        <v>8269</v>
      </c>
      <c r="B3863" t="s">
        <v>8269</v>
      </c>
      <c r="C3863" t="s">
        <v>8351</v>
      </c>
      <c r="D3863">
        <v>68171</v>
      </c>
      <c r="E3863" t="s">
        <v>8352</v>
      </c>
      <c r="F3863" t="s">
        <v>152</v>
      </c>
      <c r="G3863" t="s">
        <v>153</v>
      </c>
      <c r="H3863" t="s">
        <v>75</v>
      </c>
      <c r="I3863" t="s">
        <v>46</v>
      </c>
      <c r="J3863" t="s">
        <v>58</v>
      </c>
      <c r="K3863">
        <v>5</v>
      </c>
      <c r="L3863">
        <v>25</v>
      </c>
      <c r="M3863">
        <v>109</v>
      </c>
      <c r="N3863">
        <v>81</v>
      </c>
      <c r="R3863">
        <v>280</v>
      </c>
      <c r="S3863">
        <v>4.5</v>
      </c>
      <c r="T3863">
        <v>62</v>
      </c>
      <c r="U3863" t="s">
        <v>48</v>
      </c>
      <c r="V3863">
        <v>15000</v>
      </c>
      <c r="W3863">
        <v>2700</v>
      </c>
      <c r="X3863">
        <v>83</v>
      </c>
      <c r="Y3863">
        <v>20</v>
      </c>
      <c r="Z3863">
        <v>0.8</v>
      </c>
      <c r="AA3863">
        <v>-20</v>
      </c>
      <c r="AB3863" t="s">
        <v>27</v>
      </c>
      <c r="AC3863" s="2">
        <v>0.2</v>
      </c>
      <c r="AE3863" t="s">
        <v>172</v>
      </c>
      <c r="AI3863" s="1">
        <v>41697</v>
      </c>
      <c r="AJ3863" s="1">
        <v>41711</v>
      </c>
      <c r="AK3863" t="s">
        <v>50</v>
      </c>
      <c r="AL3863" t="s">
        <v>8353</v>
      </c>
      <c r="AM3863">
        <v>2206062</v>
      </c>
    </row>
    <row r="3864" spans="1:39" hidden="1" x14ac:dyDescent="0.25">
      <c r="A3864" t="s">
        <v>8269</v>
      </c>
      <c r="B3864" t="s">
        <v>8269</v>
      </c>
      <c r="C3864" t="s">
        <v>8354</v>
      </c>
      <c r="D3864">
        <v>85769</v>
      </c>
      <c r="F3864" t="s">
        <v>152</v>
      </c>
      <c r="G3864" t="s">
        <v>153</v>
      </c>
      <c r="H3864" t="s">
        <v>75</v>
      </c>
      <c r="I3864" t="s">
        <v>46</v>
      </c>
      <c r="J3864" t="s">
        <v>58</v>
      </c>
      <c r="K3864">
        <v>3</v>
      </c>
      <c r="L3864">
        <v>25</v>
      </c>
      <c r="M3864">
        <v>109</v>
      </c>
      <c r="N3864">
        <v>81</v>
      </c>
      <c r="R3864">
        <v>280</v>
      </c>
      <c r="S3864">
        <v>4.5</v>
      </c>
      <c r="T3864">
        <v>62</v>
      </c>
      <c r="U3864" t="s">
        <v>48</v>
      </c>
      <c r="V3864">
        <v>15000</v>
      </c>
      <c r="W3864">
        <v>2700</v>
      </c>
      <c r="X3864">
        <v>83</v>
      </c>
      <c r="Y3864">
        <v>20</v>
      </c>
      <c r="Z3864">
        <v>0.8</v>
      </c>
      <c r="AA3864">
        <v>-20</v>
      </c>
      <c r="AB3864" t="s">
        <v>27</v>
      </c>
      <c r="AC3864" s="2">
        <v>0.2</v>
      </c>
      <c r="AE3864" t="s">
        <v>172</v>
      </c>
      <c r="AI3864" s="1">
        <v>41697</v>
      </c>
      <c r="AJ3864" s="1">
        <v>41711</v>
      </c>
      <c r="AK3864" t="s">
        <v>60</v>
      </c>
      <c r="AL3864" t="s">
        <v>8355</v>
      </c>
      <c r="AM3864">
        <v>2206063</v>
      </c>
    </row>
    <row r="3865" spans="1:39" hidden="1" x14ac:dyDescent="0.25">
      <c r="A3865" t="s">
        <v>8269</v>
      </c>
      <c r="B3865" t="s">
        <v>8269</v>
      </c>
      <c r="C3865" t="s">
        <v>8356</v>
      </c>
      <c r="D3865">
        <v>39732</v>
      </c>
      <c r="E3865" t="s">
        <v>8357</v>
      </c>
      <c r="F3865" t="s">
        <v>152</v>
      </c>
      <c r="G3865" t="s">
        <v>153</v>
      </c>
      <c r="H3865" t="s">
        <v>75</v>
      </c>
      <c r="I3865" t="s">
        <v>148</v>
      </c>
      <c r="J3865" t="s">
        <v>58</v>
      </c>
      <c r="K3865">
        <v>5</v>
      </c>
      <c r="L3865">
        <v>25</v>
      </c>
      <c r="M3865">
        <v>109</v>
      </c>
      <c r="N3865">
        <v>81</v>
      </c>
      <c r="R3865">
        <v>250</v>
      </c>
      <c r="S3865">
        <v>4</v>
      </c>
      <c r="T3865">
        <v>62.5</v>
      </c>
      <c r="U3865" t="s">
        <v>48</v>
      </c>
      <c r="V3865">
        <v>15000</v>
      </c>
      <c r="W3865">
        <v>2700</v>
      </c>
      <c r="X3865">
        <v>81</v>
      </c>
      <c r="Y3865">
        <v>3</v>
      </c>
      <c r="Z3865">
        <v>0.7</v>
      </c>
      <c r="AA3865">
        <v>-20</v>
      </c>
      <c r="AB3865" t="s">
        <v>27</v>
      </c>
      <c r="AC3865" s="2">
        <v>0.2</v>
      </c>
      <c r="AE3865" t="s">
        <v>172</v>
      </c>
      <c r="AI3865" s="1">
        <v>42461</v>
      </c>
      <c r="AJ3865" s="1">
        <v>42485</v>
      </c>
      <c r="AK3865" t="s">
        <v>50</v>
      </c>
      <c r="AL3865" t="s">
        <v>8358</v>
      </c>
      <c r="AM3865">
        <v>2265172</v>
      </c>
    </row>
    <row r="3866" spans="1:39" hidden="1" x14ac:dyDescent="0.25">
      <c r="A3866" t="s">
        <v>8269</v>
      </c>
      <c r="B3866" t="s">
        <v>8269</v>
      </c>
      <c r="C3866" t="s">
        <v>8359</v>
      </c>
      <c r="D3866">
        <v>37114</v>
      </c>
      <c r="E3866" t="s">
        <v>8360</v>
      </c>
      <c r="F3866" t="s">
        <v>54</v>
      </c>
      <c r="G3866" t="s">
        <v>55</v>
      </c>
      <c r="H3866" t="s">
        <v>56</v>
      </c>
      <c r="I3866" t="s">
        <v>57</v>
      </c>
      <c r="J3866" t="s">
        <v>58</v>
      </c>
      <c r="K3866">
        <v>3</v>
      </c>
      <c r="L3866">
        <v>35</v>
      </c>
      <c r="M3866">
        <v>53.7</v>
      </c>
      <c r="N3866">
        <v>50.2</v>
      </c>
      <c r="O3866">
        <v>550</v>
      </c>
      <c r="Q3866">
        <v>35</v>
      </c>
      <c r="R3866">
        <v>250</v>
      </c>
      <c r="S3866">
        <v>3.6</v>
      </c>
      <c r="T3866">
        <v>69.400000000000006</v>
      </c>
      <c r="U3866" t="s">
        <v>48</v>
      </c>
      <c r="V3866">
        <v>25000</v>
      </c>
      <c r="W3866">
        <v>3000</v>
      </c>
      <c r="X3866">
        <v>82</v>
      </c>
      <c r="Y3866">
        <v>13</v>
      </c>
      <c r="Z3866">
        <v>0.8</v>
      </c>
      <c r="AA3866">
        <v>-20</v>
      </c>
      <c r="AB3866" t="s">
        <v>27</v>
      </c>
      <c r="AC3866" s="2">
        <v>0.1</v>
      </c>
      <c r="AE3866" t="s">
        <v>3565</v>
      </c>
      <c r="AI3866" s="1">
        <v>42278</v>
      </c>
      <c r="AJ3866" s="1">
        <v>42500</v>
      </c>
      <c r="AK3866" t="s">
        <v>60</v>
      </c>
      <c r="AL3866" t="s">
        <v>8361</v>
      </c>
      <c r="AM3866">
        <v>2266363</v>
      </c>
    </row>
    <row r="3867" spans="1:39" hidden="1" x14ac:dyDescent="0.25">
      <c r="A3867" t="s">
        <v>8269</v>
      </c>
      <c r="B3867" t="s">
        <v>8269</v>
      </c>
      <c r="C3867" t="s">
        <v>8359</v>
      </c>
      <c r="D3867">
        <v>89020</v>
      </c>
      <c r="F3867" t="s">
        <v>54</v>
      </c>
      <c r="G3867" t="s">
        <v>55</v>
      </c>
      <c r="H3867" t="s">
        <v>56</v>
      </c>
      <c r="I3867" t="s">
        <v>57</v>
      </c>
      <c r="J3867" t="s">
        <v>58</v>
      </c>
      <c r="K3867">
        <v>5</v>
      </c>
      <c r="L3867">
        <v>35</v>
      </c>
      <c r="M3867">
        <v>53.7</v>
      </c>
      <c r="N3867">
        <v>50.2</v>
      </c>
      <c r="O3867">
        <v>550</v>
      </c>
      <c r="Q3867">
        <v>35</v>
      </c>
      <c r="R3867">
        <v>250</v>
      </c>
      <c r="S3867">
        <v>3.6</v>
      </c>
      <c r="T3867">
        <v>69.400000000000006</v>
      </c>
      <c r="U3867" t="s">
        <v>48</v>
      </c>
      <c r="V3867">
        <v>25000</v>
      </c>
      <c r="W3867">
        <v>3000</v>
      </c>
      <c r="X3867">
        <v>82</v>
      </c>
      <c r="Y3867">
        <v>13</v>
      </c>
      <c r="Z3867">
        <v>0.8</v>
      </c>
      <c r="AA3867">
        <v>-20</v>
      </c>
      <c r="AB3867" t="s">
        <v>27</v>
      </c>
      <c r="AC3867" s="2">
        <v>0.1</v>
      </c>
      <c r="AE3867" t="s">
        <v>3565</v>
      </c>
      <c r="AI3867" s="1">
        <v>42278</v>
      </c>
      <c r="AJ3867" s="1">
        <v>42500</v>
      </c>
      <c r="AK3867" t="s">
        <v>50</v>
      </c>
      <c r="AL3867" t="s">
        <v>8362</v>
      </c>
      <c r="AM3867">
        <v>2237447</v>
      </c>
    </row>
    <row r="3868" spans="1:39" hidden="1" x14ac:dyDescent="0.25">
      <c r="A3868" t="s">
        <v>8269</v>
      </c>
      <c r="B3868" t="s">
        <v>8269</v>
      </c>
      <c r="C3868" t="s">
        <v>8359</v>
      </c>
      <c r="D3868">
        <v>93531</v>
      </c>
      <c r="E3868" t="s">
        <v>8363</v>
      </c>
      <c r="F3868" t="s">
        <v>54</v>
      </c>
      <c r="G3868" t="s">
        <v>55</v>
      </c>
      <c r="H3868" t="s">
        <v>56</v>
      </c>
      <c r="I3868" t="s">
        <v>57</v>
      </c>
      <c r="J3868" t="s">
        <v>58</v>
      </c>
      <c r="K3868">
        <v>5</v>
      </c>
      <c r="L3868">
        <v>35</v>
      </c>
      <c r="M3868">
        <v>53.7</v>
      </c>
      <c r="N3868">
        <v>50.2</v>
      </c>
      <c r="O3868">
        <v>550</v>
      </c>
      <c r="Q3868">
        <v>35</v>
      </c>
      <c r="R3868">
        <v>250</v>
      </c>
      <c r="S3868">
        <v>3.6</v>
      </c>
      <c r="T3868">
        <v>69.400000000000006</v>
      </c>
      <c r="U3868" t="s">
        <v>48</v>
      </c>
      <c r="V3868">
        <v>25000</v>
      </c>
      <c r="W3868">
        <v>3000</v>
      </c>
      <c r="X3868">
        <v>82</v>
      </c>
      <c r="Y3868">
        <v>13</v>
      </c>
      <c r="Z3868">
        <v>0.8</v>
      </c>
      <c r="AA3868">
        <v>-20</v>
      </c>
      <c r="AB3868" t="s">
        <v>27</v>
      </c>
      <c r="AC3868" s="2">
        <v>0.1</v>
      </c>
      <c r="AE3868" t="s">
        <v>3565</v>
      </c>
      <c r="AI3868" s="1">
        <v>42278</v>
      </c>
      <c r="AJ3868" s="1">
        <v>42500</v>
      </c>
      <c r="AK3868" t="s">
        <v>205</v>
      </c>
      <c r="AL3868" t="s">
        <v>8364</v>
      </c>
      <c r="AM3868">
        <v>2237448</v>
      </c>
    </row>
    <row r="3869" spans="1:39" hidden="1" x14ac:dyDescent="0.25">
      <c r="A3869" t="s">
        <v>8269</v>
      </c>
      <c r="B3869" t="s">
        <v>8269</v>
      </c>
      <c r="C3869" t="s">
        <v>8365</v>
      </c>
      <c r="D3869">
        <v>26383</v>
      </c>
      <c r="F3869" t="s">
        <v>54</v>
      </c>
      <c r="G3869" t="s">
        <v>55</v>
      </c>
      <c r="H3869" t="s">
        <v>75</v>
      </c>
      <c r="I3869" t="s">
        <v>57</v>
      </c>
      <c r="J3869" t="s">
        <v>58</v>
      </c>
      <c r="K3869">
        <v>5</v>
      </c>
      <c r="L3869">
        <v>40</v>
      </c>
      <c r="M3869">
        <v>70.5</v>
      </c>
      <c r="N3869">
        <v>50.2</v>
      </c>
      <c r="O3869">
        <v>550</v>
      </c>
      <c r="Q3869">
        <v>35</v>
      </c>
      <c r="R3869">
        <v>250</v>
      </c>
      <c r="S3869">
        <v>3.6</v>
      </c>
      <c r="T3869">
        <v>69.400000000000006</v>
      </c>
      <c r="U3869" t="s">
        <v>48</v>
      </c>
      <c r="V3869">
        <v>25000</v>
      </c>
      <c r="W3869">
        <v>3000</v>
      </c>
      <c r="X3869">
        <v>82</v>
      </c>
      <c r="Y3869">
        <v>13</v>
      </c>
      <c r="Z3869">
        <v>0.8</v>
      </c>
      <c r="AA3869">
        <v>-20</v>
      </c>
      <c r="AB3869" t="s">
        <v>27</v>
      </c>
      <c r="AC3869" s="2">
        <v>0.1</v>
      </c>
      <c r="AE3869" t="s">
        <v>3565</v>
      </c>
      <c r="AI3869" s="1">
        <v>42278</v>
      </c>
      <c r="AJ3869" s="1">
        <v>42500</v>
      </c>
      <c r="AK3869" t="s">
        <v>50</v>
      </c>
      <c r="AL3869" t="s">
        <v>8366</v>
      </c>
      <c r="AM3869">
        <v>2238137</v>
      </c>
    </row>
    <row r="3870" spans="1:39" hidden="1" x14ac:dyDescent="0.25">
      <c r="A3870" t="s">
        <v>8269</v>
      </c>
      <c r="B3870" t="s">
        <v>8269</v>
      </c>
      <c r="C3870" t="s">
        <v>8365</v>
      </c>
      <c r="D3870">
        <v>98068</v>
      </c>
      <c r="E3870" t="s">
        <v>8367</v>
      </c>
      <c r="F3870" t="s">
        <v>54</v>
      </c>
      <c r="G3870" t="s">
        <v>55</v>
      </c>
      <c r="H3870" t="s">
        <v>75</v>
      </c>
      <c r="I3870" t="s">
        <v>57</v>
      </c>
      <c r="J3870" t="s">
        <v>58</v>
      </c>
      <c r="K3870">
        <v>5</v>
      </c>
      <c r="L3870">
        <v>40</v>
      </c>
      <c r="M3870">
        <v>70.5</v>
      </c>
      <c r="N3870">
        <v>50.2</v>
      </c>
      <c r="O3870">
        <v>550</v>
      </c>
      <c r="Q3870">
        <v>35</v>
      </c>
      <c r="R3870">
        <v>250</v>
      </c>
      <c r="S3870">
        <v>3.6</v>
      </c>
      <c r="T3870">
        <v>69.400000000000006</v>
      </c>
      <c r="U3870" t="s">
        <v>48</v>
      </c>
      <c r="V3870">
        <v>25000</v>
      </c>
      <c r="W3870">
        <v>3000</v>
      </c>
      <c r="X3870">
        <v>82</v>
      </c>
      <c r="Y3870">
        <v>13</v>
      </c>
      <c r="Z3870">
        <v>0.8</v>
      </c>
      <c r="AA3870">
        <v>-20</v>
      </c>
      <c r="AB3870" t="s">
        <v>27</v>
      </c>
      <c r="AC3870" s="2">
        <v>0.1</v>
      </c>
      <c r="AE3870" t="s">
        <v>3565</v>
      </c>
      <c r="AI3870" s="1">
        <v>42278</v>
      </c>
      <c r="AJ3870" s="1">
        <v>42500</v>
      </c>
      <c r="AK3870" t="s">
        <v>205</v>
      </c>
      <c r="AL3870" t="s">
        <v>8368</v>
      </c>
      <c r="AM3870">
        <v>2238138</v>
      </c>
    </row>
    <row r="3871" spans="1:39" hidden="1" x14ac:dyDescent="0.25">
      <c r="A3871" t="s">
        <v>8269</v>
      </c>
      <c r="B3871" t="s">
        <v>8269</v>
      </c>
      <c r="C3871" t="s">
        <v>8369</v>
      </c>
      <c r="D3871">
        <v>35540</v>
      </c>
      <c r="E3871" t="s">
        <v>8370</v>
      </c>
      <c r="F3871" t="s">
        <v>66</v>
      </c>
      <c r="G3871" t="s">
        <v>55</v>
      </c>
      <c r="H3871" t="s">
        <v>67</v>
      </c>
      <c r="I3871" t="s">
        <v>57</v>
      </c>
      <c r="J3871" t="s">
        <v>58</v>
      </c>
      <c r="K3871">
        <v>3</v>
      </c>
      <c r="M3871">
        <v>47.4</v>
      </c>
      <c r="N3871">
        <v>50</v>
      </c>
      <c r="O3871">
        <v>1204</v>
      </c>
      <c r="Q3871">
        <v>35</v>
      </c>
      <c r="R3871">
        <v>400</v>
      </c>
      <c r="S3871">
        <v>5.5</v>
      </c>
      <c r="T3871">
        <v>72.7</v>
      </c>
      <c r="U3871" t="s">
        <v>48</v>
      </c>
      <c r="V3871">
        <v>25000</v>
      </c>
      <c r="W3871">
        <v>2700</v>
      </c>
      <c r="X3871">
        <v>81</v>
      </c>
      <c r="Y3871">
        <v>5</v>
      </c>
      <c r="Z3871">
        <v>0.9</v>
      </c>
      <c r="AA3871">
        <v>-20</v>
      </c>
      <c r="AB3871" t="s">
        <v>27</v>
      </c>
      <c r="AC3871" s="2">
        <v>0.2</v>
      </c>
      <c r="AE3871" t="s">
        <v>138</v>
      </c>
      <c r="AI3871" s="1">
        <v>42510</v>
      </c>
      <c r="AJ3871" s="1">
        <v>42537</v>
      </c>
      <c r="AK3871" t="s">
        <v>60</v>
      </c>
      <c r="AL3871" t="s">
        <v>8371</v>
      </c>
      <c r="AM3871">
        <v>2269858</v>
      </c>
    </row>
    <row r="3872" spans="1:39" hidden="1" x14ac:dyDescent="0.25">
      <c r="A3872" t="s">
        <v>8269</v>
      </c>
      <c r="B3872" t="s">
        <v>8269</v>
      </c>
      <c r="C3872" t="s">
        <v>8372</v>
      </c>
      <c r="D3872">
        <v>35535</v>
      </c>
      <c r="E3872" t="s">
        <v>8373</v>
      </c>
      <c r="F3872" t="s">
        <v>66</v>
      </c>
      <c r="G3872" t="s">
        <v>55</v>
      </c>
      <c r="H3872" t="s">
        <v>67</v>
      </c>
      <c r="I3872" t="s">
        <v>57</v>
      </c>
      <c r="J3872" t="s">
        <v>58</v>
      </c>
      <c r="K3872">
        <v>3</v>
      </c>
      <c r="M3872">
        <v>47.4</v>
      </c>
      <c r="N3872">
        <v>50</v>
      </c>
      <c r="O3872">
        <v>1165</v>
      </c>
      <c r="Q3872">
        <v>35</v>
      </c>
      <c r="R3872">
        <v>420</v>
      </c>
      <c r="S3872">
        <v>5.5</v>
      </c>
      <c r="T3872">
        <v>76.400000000000006</v>
      </c>
      <c r="U3872" t="s">
        <v>48</v>
      </c>
      <c r="V3872">
        <v>25000</v>
      </c>
      <c r="W3872">
        <v>3000</v>
      </c>
      <c r="X3872">
        <v>82</v>
      </c>
      <c r="Y3872">
        <v>9</v>
      </c>
      <c r="Z3872">
        <v>0.9</v>
      </c>
      <c r="AA3872">
        <v>-20</v>
      </c>
      <c r="AB3872" t="s">
        <v>27</v>
      </c>
      <c r="AC3872" s="2">
        <v>0.2</v>
      </c>
      <c r="AE3872" t="s">
        <v>138</v>
      </c>
      <c r="AI3872" s="1">
        <v>42510</v>
      </c>
      <c r="AJ3872" s="1">
        <v>42537</v>
      </c>
      <c r="AK3872" t="s">
        <v>60</v>
      </c>
      <c r="AL3872" t="s">
        <v>8374</v>
      </c>
      <c r="AM3872">
        <v>2269857</v>
      </c>
    </row>
    <row r="3873" spans="1:39" hidden="1" x14ac:dyDescent="0.25">
      <c r="A3873" t="s">
        <v>8269</v>
      </c>
      <c r="B3873" t="s">
        <v>8269</v>
      </c>
      <c r="C3873" t="s">
        <v>8372</v>
      </c>
      <c r="D3873">
        <v>45638</v>
      </c>
      <c r="E3873" t="s">
        <v>8375</v>
      </c>
      <c r="F3873" t="s">
        <v>66</v>
      </c>
      <c r="G3873" t="s">
        <v>55</v>
      </c>
      <c r="H3873" t="s">
        <v>67</v>
      </c>
      <c r="I3873" t="s">
        <v>57</v>
      </c>
      <c r="J3873" t="s">
        <v>58</v>
      </c>
      <c r="K3873">
        <v>5</v>
      </c>
      <c r="L3873">
        <v>35</v>
      </c>
      <c r="M3873">
        <v>47.4</v>
      </c>
      <c r="N3873">
        <v>50</v>
      </c>
      <c r="O3873">
        <v>1165</v>
      </c>
      <c r="Q3873">
        <v>35</v>
      </c>
      <c r="R3873">
        <v>420</v>
      </c>
      <c r="S3873">
        <v>5.5</v>
      </c>
      <c r="T3873">
        <v>76.400000000000006</v>
      </c>
      <c r="U3873" t="s">
        <v>48</v>
      </c>
      <c r="V3873">
        <v>25000</v>
      </c>
      <c r="W3873">
        <v>3000</v>
      </c>
      <c r="X3873">
        <v>82</v>
      </c>
      <c r="Y3873">
        <v>9</v>
      </c>
      <c r="Z3873">
        <v>0.9</v>
      </c>
      <c r="AA3873">
        <v>-20</v>
      </c>
      <c r="AB3873" t="s">
        <v>27</v>
      </c>
      <c r="AC3873" s="2">
        <v>0.2</v>
      </c>
      <c r="AE3873" t="s">
        <v>138</v>
      </c>
      <c r="AI3873" s="1">
        <v>42510</v>
      </c>
      <c r="AJ3873" s="1">
        <v>42537</v>
      </c>
      <c r="AK3873" t="s">
        <v>50</v>
      </c>
      <c r="AL3873" t="s">
        <v>8376</v>
      </c>
      <c r="AM3873">
        <v>2269860</v>
      </c>
    </row>
    <row r="3874" spans="1:39" hidden="1" x14ac:dyDescent="0.25">
      <c r="A3874" t="s">
        <v>8269</v>
      </c>
      <c r="B3874" t="s">
        <v>8269</v>
      </c>
      <c r="C3874" t="s">
        <v>8372</v>
      </c>
      <c r="D3874">
        <v>69441</v>
      </c>
      <c r="E3874" t="s">
        <v>8377</v>
      </c>
      <c r="F3874" t="s">
        <v>66</v>
      </c>
      <c r="G3874" t="s">
        <v>55</v>
      </c>
      <c r="H3874" t="s">
        <v>67</v>
      </c>
      <c r="I3874" t="s">
        <v>57</v>
      </c>
      <c r="J3874" t="s">
        <v>58</v>
      </c>
      <c r="K3874">
        <v>5</v>
      </c>
      <c r="L3874">
        <v>35</v>
      </c>
      <c r="M3874">
        <v>47.4</v>
      </c>
      <c r="N3874">
        <v>50</v>
      </c>
      <c r="O3874">
        <v>1165</v>
      </c>
      <c r="Q3874">
        <v>35</v>
      </c>
      <c r="R3874">
        <v>420</v>
      </c>
      <c r="S3874">
        <v>5.5</v>
      </c>
      <c r="T3874">
        <v>76.400000000000006</v>
      </c>
      <c r="U3874" t="s">
        <v>48</v>
      </c>
      <c r="V3874">
        <v>25000</v>
      </c>
      <c r="W3874">
        <v>3000</v>
      </c>
      <c r="X3874">
        <v>82</v>
      </c>
      <c r="Y3874">
        <v>9</v>
      </c>
      <c r="Z3874">
        <v>0.9</v>
      </c>
      <c r="AA3874">
        <v>-20</v>
      </c>
      <c r="AB3874" t="s">
        <v>27</v>
      </c>
      <c r="AC3874" s="2">
        <v>0.2</v>
      </c>
      <c r="AE3874" t="s">
        <v>138</v>
      </c>
      <c r="AI3874" s="1">
        <v>42510</v>
      </c>
      <c r="AJ3874" s="1">
        <v>42537</v>
      </c>
      <c r="AK3874" t="s">
        <v>205</v>
      </c>
      <c r="AL3874" t="s">
        <v>8378</v>
      </c>
      <c r="AM3874">
        <v>2269861</v>
      </c>
    </row>
    <row r="3875" spans="1:39" hidden="1" x14ac:dyDescent="0.25">
      <c r="A3875" t="s">
        <v>8269</v>
      </c>
      <c r="B3875" t="s">
        <v>8269</v>
      </c>
      <c r="C3875" t="s">
        <v>8379</v>
      </c>
      <c r="D3875">
        <v>35542</v>
      </c>
      <c r="E3875" t="s">
        <v>8380</v>
      </c>
      <c r="F3875" t="s">
        <v>66</v>
      </c>
      <c r="G3875" t="s">
        <v>55</v>
      </c>
      <c r="H3875" t="s">
        <v>67</v>
      </c>
      <c r="I3875" t="s">
        <v>57</v>
      </c>
      <c r="J3875" t="s">
        <v>58</v>
      </c>
      <c r="K3875">
        <v>3</v>
      </c>
      <c r="M3875">
        <v>47.4</v>
      </c>
      <c r="N3875">
        <v>50</v>
      </c>
      <c r="O3875">
        <v>1233</v>
      </c>
      <c r="Q3875">
        <v>35</v>
      </c>
      <c r="R3875">
        <v>460</v>
      </c>
      <c r="S3875">
        <v>5.5</v>
      </c>
      <c r="T3875">
        <v>83.6</v>
      </c>
      <c r="U3875" t="s">
        <v>48</v>
      </c>
      <c r="V3875">
        <v>25000</v>
      </c>
      <c r="W3875">
        <v>4000</v>
      </c>
      <c r="X3875">
        <v>84</v>
      </c>
      <c r="Y3875">
        <v>16</v>
      </c>
      <c r="Z3875">
        <v>0.9</v>
      </c>
      <c r="AA3875">
        <v>-20</v>
      </c>
      <c r="AB3875" t="s">
        <v>27</v>
      </c>
      <c r="AC3875" s="2">
        <v>0.2</v>
      </c>
      <c r="AE3875" t="s">
        <v>138</v>
      </c>
      <c r="AI3875" s="1">
        <v>42510</v>
      </c>
      <c r="AJ3875" s="1">
        <v>42537</v>
      </c>
      <c r="AK3875" t="s">
        <v>60</v>
      </c>
      <c r="AL3875" t="s">
        <v>8381</v>
      </c>
      <c r="AM3875">
        <v>2269859</v>
      </c>
    </row>
    <row r="3876" spans="1:39" hidden="1" x14ac:dyDescent="0.25">
      <c r="A3876" t="s">
        <v>8269</v>
      </c>
      <c r="B3876" t="s">
        <v>8269</v>
      </c>
      <c r="C3876" t="s">
        <v>8382</v>
      </c>
      <c r="D3876">
        <v>63585</v>
      </c>
      <c r="E3876" t="s">
        <v>8383</v>
      </c>
      <c r="F3876" t="s">
        <v>74</v>
      </c>
      <c r="G3876" t="s">
        <v>44</v>
      </c>
      <c r="H3876" t="s">
        <v>75</v>
      </c>
      <c r="I3876" t="s">
        <v>46</v>
      </c>
      <c r="J3876" t="s">
        <v>58</v>
      </c>
      <c r="K3876">
        <v>5</v>
      </c>
      <c r="L3876">
        <v>40</v>
      </c>
      <c r="M3876">
        <v>114</v>
      </c>
      <c r="N3876">
        <v>38</v>
      </c>
      <c r="R3876">
        <v>450</v>
      </c>
      <c r="S3876">
        <v>5.5</v>
      </c>
      <c r="T3876">
        <v>81.8</v>
      </c>
      <c r="U3876" t="s">
        <v>48</v>
      </c>
      <c r="V3876">
        <v>15000</v>
      </c>
      <c r="W3876">
        <v>5000</v>
      </c>
      <c r="X3876">
        <v>83</v>
      </c>
      <c r="Y3876">
        <v>8</v>
      </c>
      <c r="Z3876">
        <v>0.6</v>
      </c>
      <c r="AA3876">
        <v>-20</v>
      </c>
      <c r="AD3876" t="s">
        <v>48</v>
      </c>
      <c r="AE3876" t="s">
        <v>470</v>
      </c>
      <c r="AF3876" t="s">
        <v>48</v>
      </c>
      <c r="AI3876" s="1">
        <v>42600</v>
      </c>
      <c r="AJ3876" s="1">
        <v>42611</v>
      </c>
      <c r="AK3876" t="s">
        <v>50</v>
      </c>
      <c r="AL3876" t="s">
        <v>8384</v>
      </c>
      <c r="AM3876">
        <v>2277152</v>
      </c>
    </row>
    <row r="3877" spans="1:39" hidden="1" x14ac:dyDescent="0.25">
      <c r="A3877" t="s">
        <v>8269</v>
      </c>
      <c r="B3877" t="s">
        <v>8269</v>
      </c>
      <c r="C3877" t="s">
        <v>8382</v>
      </c>
      <c r="D3877">
        <v>65187</v>
      </c>
      <c r="E3877" t="s">
        <v>8385</v>
      </c>
      <c r="F3877" t="s">
        <v>74</v>
      </c>
      <c r="G3877" t="s">
        <v>44</v>
      </c>
      <c r="H3877" t="s">
        <v>75</v>
      </c>
      <c r="I3877" t="s">
        <v>46</v>
      </c>
      <c r="J3877" t="s">
        <v>58</v>
      </c>
      <c r="K3877">
        <v>5</v>
      </c>
      <c r="L3877">
        <v>40</v>
      </c>
      <c r="M3877">
        <v>114</v>
      </c>
      <c r="N3877">
        <v>38</v>
      </c>
      <c r="R3877">
        <v>450</v>
      </c>
      <c r="S3877">
        <v>5.5</v>
      </c>
      <c r="T3877">
        <v>81.8</v>
      </c>
      <c r="U3877" t="s">
        <v>48</v>
      </c>
      <c r="V3877">
        <v>15000</v>
      </c>
      <c r="W3877">
        <v>5000</v>
      </c>
      <c r="X3877">
        <v>83</v>
      </c>
      <c r="Y3877">
        <v>8</v>
      </c>
      <c r="Z3877">
        <v>0.6</v>
      </c>
      <c r="AA3877">
        <v>-20</v>
      </c>
      <c r="AD3877" t="s">
        <v>48</v>
      </c>
      <c r="AE3877" t="s">
        <v>470</v>
      </c>
      <c r="AF3877" t="s">
        <v>48</v>
      </c>
      <c r="AI3877" s="1">
        <v>42600</v>
      </c>
      <c r="AJ3877" s="1">
        <v>42611</v>
      </c>
      <c r="AK3877" t="s">
        <v>205</v>
      </c>
      <c r="AL3877" t="s">
        <v>8386</v>
      </c>
      <c r="AM3877">
        <v>2277154</v>
      </c>
    </row>
    <row r="3878" spans="1:39" hidden="1" x14ac:dyDescent="0.25">
      <c r="A3878" t="s">
        <v>8269</v>
      </c>
      <c r="B3878" t="s">
        <v>8269</v>
      </c>
      <c r="C3878" t="s">
        <v>8382</v>
      </c>
      <c r="D3878">
        <v>75177</v>
      </c>
      <c r="E3878" t="s">
        <v>8387</v>
      </c>
      <c r="F3878" t="s">
        <v>74</v>
      </c>
      <c r="G3878" t="s">
        <v>44</v>
      </c>
      <c r="H3878" t="s">
        <v>75</v>
      </c>
      <c r="I3878" t="s">
        <v>46</v>
      </c>
      <c r="J3878" t="s">
        <v>58</v>
      </c>
      <c r="K3878">
        <v>3</v>
      </c>
      <c r="M3878">
        <v>114</v>
      </c>
      <c r="N3878">
        <v>38</v>
      </c>
      <c r="R3878">
        <v>450</v>
      </c>
      <c r="S3878">
        <v>5.5</v>
      </c>
      <c r="T3878">
        <v>81.8</v>
      </c>
      <c r="U3878" t="s">
        <v>48</v>
      </c>
      <c r="V3878">
        <v>15000</v>
      </c>
      <c r="W3878">
        <v>5000</v>
      </c>
      <c r="X3878">
        <v>83</v>
      </c>
      <c r="Y3878">
        <v>8</v>
      </c>
      <c r="Z3878">
        <v>0.6</v>
      </c>
      <c r="AA3878">
        <v>-20</v>
      </c>
      <c r="AD3878" t="s">
        <v>48</v>
      </c>
      <c r="AE3878" t="s">
        <v>470</v>
      </c>
      <c r="AF3878" t="s">
        <v>48</v>
      </c>
      <c r="AI3878" s="1">
        <v>42600</v>
      </c>
      <c r="AJ3878" s="1">
        <v>42611</v>
      </c>
      <c r="AK3878" t="s">
        <v>60</v>
      </c>
      <c r="AL3878" t="s">
        <v>8388</v>
      </c>
      <c r="AM3878">
        <v>2277156</v>
      </c>
    </row>
    <row r="3879" spans="1:39" hidden="1" x14ac:dyDescent="0.25">
      <c r="A3879" t="s">
        <v>8269</v>
      </c>
      <c r="B3879" t="s">
        <v>8269</v>
      </c>
      <c r="C3879" t="s">
        <v>8389</v>
      </c>
      <c r="D3879">
        <v>63577</v>
      </c>
      <c r="E3879" t="s">
        <v>8390</v>
      </c>
      <c r="F3879" t="s">
        <v>74</v>
      </c>
      <c r="G3879" t="s">
        <v>44</v>
      </c>
      <c r="H3879" t="s">
        <v>75</v>
      </c>
      <c r="I3879" t="s">
        <v>46</v>
      </c>
      <c r="J3879" t="s">
        <v>58</v>
      </c>
      <c r="K3879">
        <v>5</v>
      </c>
      <c r="L3879">
        <v>40</v>
      </c>
      <c r="M3879">
        <v>114</v>
      </c>
      <c r="N3879">
        <v>38</v>
      </c>
      <c r="R3879">
        <v>450</v>
      </c>
      <c r="S3879">
        <v>5.5</v>
      </c>
      <c r="T3879">
        <v>81.8</v>
      </c>
      <c r="U3879" t="s">
        <v>48</v>
      </c>
      <c r="V3879">
        <v>15000</v>
      </c>
      <c r="W3879">
        <v>2700</v>
      </c>
      <c r="X3879">
        <v>81</v>
      </c>
      <c r="Y3879">
        <v>9</v>
      </c>
      <c r="Z3879">
        <v>0.6</v>
      </c>
      <c r="AA3879">
        <v>-20</v>
      </c>
      <c r="AD3879" t="s">
        <v>48</v>
      </c>
      <c r="AE3879" t="s">
        <v>470</v>
      </c>
      <c r="AF3879" t="s">
        <v>48</v>
      </c>
      <c r="AI3879" s="1">
        <v>42600</v>
      </c>
      <c r="AJ3879" s="1">
        <v>42611</v>
      </c>
      <c r="AK3879" t="s">
        <v>50</v>
      </c>
      <c r="AL3879" t="s">
        <v>8391</v>
      </c>
      <c r="AM3879">
        <v>2277151</v>
      </c>
    </row>
    <row r="3880" spans="1:39" hidden="1" x14ac:dyDescent="0.25">
      <c r="A3880" t="s">
        <v>8269</v>
      </c>
      <c r="B3880" t="s">
        <v>8269</v>
      </c>
      <c r="C3880" t="s">
        <v>8389</v>
      </c>
      <c r="D3880">
        <v>65186</v>
      </c>
      <c r="E3880" t="s">
        <v>8392</v>
      </c>
      <c r="F3880" t="s">
        <v>74</v>
      </c>
      <c r="G3880" t="s">
        <v>44</v>
      </c>
      <c r="H3880" t="s">
        <v>75</v>
      </c>
      <c r="I3880" t="s">
        <v>46</v>
      </c>
      <c r="J3880" t="s">
        <v>58</v>
      </c>
      <c r="K3880">
        <v>5</v>
      </c>
      <c r="L3880">
        <v>40</v>
      </c>
      <c r="M3880">
        <v>114</v>
      </c>
      <c r="N3880">
        <v>38</v>
      </c>
      <c r="R3880">
        <v>450</v>
      </c>
      <c r="S3880">
        <v>5.5</v>
      </c>
      <c r="T3880">
        <v>81.8</v>
      </c>
      <c r="U3880" t="s">
        <v>48</v>
      </c>
      <c r="V3880">
        <v>15000</v>
      </c>
      <c r="W3880">
        <v>2700</v>
      </c>
      <c r="X3880">
        <v>81</v>
      </c>
      <c r="Y3880">
        <v>9</v>
      </c>
      <c r="Z3880">
        <v>0.6</v>
      </c>
      <c r="AA3880">
        <v>-20</v>
      </c>
      <c r="AD3880" t="s">
        <v>48</v>
      </c>
      <c r="AE3880" t="s">
        <v>470</v>
      </c>
      <c r="AF3880" t="s">
        <v>48</v>
      </c>
      <c r="AI3880" s="1">
        <v>42600</v>
      </c>
      <c r="AJ3880" s="1">
        <v>42611</v>
      </c>
      <c r="AK3880" t="s">
        <v>205</v>
      </c>
      <c r="AL3880" t="s">
        <v>8393</v>
      </c>
      <c r="AM3880">
        <v>2277153</v>
      </c>
    </row>
    <row r="3881" spans="1:39" hidden="1" x14ac:dyDescent="0.25">
      <c r="A3881" t="s">
        <v>8269</v>
      </c>
      <c r="B3881" t="s">
        <v>8269</v>
      </c>
      <c r="C3881" t="s">
        <v>8389</v>
      </c>
      <c r="D3881">
        <v>66256</v>
      </c>
      <c r="E3881" t="s">
        <v>8394</v>
      </c>
      <c r="F3881" t="s">
        <v>74</v>
      </c>
      <c r="G3881" t="s">
        <v>44</v>
      </c>
      <c r="H3881" t="s">
        <v>75</v>
      </c>
      <c r="I3881" t="s">
        <v>46</v>
      </c>
      <c r="J3881" t="s">
        <v>58</v>
      </c>
      <c r="K3881">
        <v>3</v>
      </c>
      <c r="M3881">
        <v>114</v>
      </c>
      <c r="N3881">
        <v>38</v>
      </c>
      <c r="R3881">
        <v>450</v>
      </c>
      <c r="S3881">
        <v>5.5</v>
      </c>
      <c r="T3881">
        <v>81.8</v>
      </c>
      <c r="U3881" t="s">
        <v>48</v>
      </c>
      <c r="V3881">
        <v>15000</v>
      </c>
      <c r="W3881">
        <v>2700</v>
      </c>
      <c r="X3881">
        <v>81</v>
      </c>
      <c r="Y3881">
        <v>9</v>
      </c>
      <c r="Z3881">
        <v>0.6</v>
      </c>
      <c r="AA3881">
        <v>-20</v>
      </c>
      <c r="AD3881" t="s">
        <v>48</v>
      </c>
      <c r="AE3881" t="s">
        <v>470</v>
      </c>
      <c r="AF3881" t="s">
        <v>48</v>
      </c>
      <c r="AI3881" s="1">
        <v>42600</v>
      </c>
      <c r="AJ3881" s="1">
        <v>42611</v>
      </c>
      <c r="AK3881" t="s">
        <v>60</v>
      </c>
      <c r="AL3881" t="s">
        <v>8395</v>
      </c>
      <c r="AM3881">
        <v>2277155</v>
      </c>
    </row>
    <row r="3882" spans="1:39" hidden="1" x14ac:dyDescent="0.25">
      <c r="A3882" t="s">
        <v>8269</v>
      </c>
      <c r="B3882" t="s">
        <v>8269</v>
      </c>
      <c r="C3882" t="s">
        <v>8396</v>
      </c>
      <c r="D3882">
        <v>17781</v>
      </c>
      <c r="E3882" t="s">
        <v>8397</v>
      </c>
      <c r="F3882" t="s">
        <v>838</v>
      </c>
      <c r="G3882" t="s">
        <v>153</v>
      </c>
      <c r="H3882" t="s">
        <v>149</v>
      </c>
      <c r="I3882" t="s">
        <v>148</v>
      </c>
      <c r="J3882" t="s">
        <v>58</v>
      </c>
      <c r="K3882">
        <v>5</v>
      </c>
      <c r="L3882">
        <v>40</v>
      </c>
      <c r="M3882">
        <v>75</v>
      </c>
      <c r="N3882">
        <v>53</v>
      </c>
      <c r="R3882">
        <v>350</v>
      </c>
      <c r="S3882">
        <v>5</v>
      </c>
      <c r="T3882">
        <v>70</v>
      </c>
      <c r="U3882" t="s">
        <v>48</v>
      </c>
      <c r="V3882">
        <v>15000</v>
      </c>
      <c r="W3882">
        <v>2700</v>
      </c>
      <c r="X3882">
        <v>82</v>
      </c>
      <c r="Y3882">
        <v>8</v>
      </c>
      <c r="Z3882">
        <v>0.8</v>
      </c>
      <c r="AA3882">
        <v>-20</v>
      </c>
      <c r="AB3882" t="s">
        <v>27</v>
      </c>
      <c r="AC3882" s="2">
        <v>0.2</v>
      </c>
      <c r="AE3882" t="s">
        <v>172</v>
      </c>
      <c r="AI3882" s="1">
        <v>42323</v>
      </c>
      <c r="AJ3882" s="1">
        <v>42332</v>
      </c>
      <c r="AK3882" t="s">
        <v>50</v>
      </c>
      <c r="AL3882" t="s">
        <v>8398</v>
      </c>
      <c r="AM3882">
        <v>2253389</v>
      </c>
    </row>
    <row r="3883" spans="1:39" hidden="1" x14ac:dyDescent="0.25">
      <c r="A3883" t="s">
        <v>8269</v>
      </c>
      <c r="B3883" t="s">
        <v>8269</v>
      </c>
      <c r="C3883" t="s">
        <v>8396</v>
      </c>
      <c r="D3883">
        <v>26977</v>
      </c>
      <c r="E3883" t="s">
        <v>8399</v>
      </c>
      <c r="F3883" t="s">
        <v>838</v>
      </c>
      <c r="G3883" t="s">
        <v>153</v>
      </c>
      <c r="H3883" t="s">
        <v>149</v>
      </c>
      <c r="I3883" t="s">
        <v>148</v>
      </c>
      <c r="J3883" t="s">
        <v>58</v>
      </c>
      <c r="K3883">
        <v>5</v>
      </c>
      <c r="L3883">
        <v>40</v>
      </c>
      <c r="M3883">
        <v>75</v>
      </c>
      <c r="N3883">
        <v>53</v>
      </c>
      <c r="R3883">
        <v>350</v>
      </c>
      <c r="S3883">
        <v>5</v>
      </c>
      <c r="T3883">
        <v>70</v>
      </c>
      <c r="U3883" t="s">
        <v>48</v>
      </c>
      <c r="V3883">
        <v>15000</v>
      </c>
      <c r="W3883">
        <v>2700</v>
      </c>
      <c r="X3883">
        <v>82</v>
      </c>
      <c r="Y3883">
        <v>8</v>
      </c>
      <c r="Z3883">
        <v>0.8</v>
      </c>
      <c r="AA3883">
        <v>-20</v>
      </c>
      <c r="AB3883" t="s">
        <v>27</v>
      </c>
      <c r="AC3883" s="2">
        <v>0.2</v>
      </c>
      <c r="AE3883" t="s">
        <v>172</v>
      </c>
      <c r="AI3883" s="1">
        <v>42323</v>
      </c>
      <c r="AJ3883" s="1">
        <v>42332</v>
      </c>
      <c r="AK3883" t="s">
        <v>205</v>
      </c>
      <c r="AL3883" t="s">
        <v>8400</v>
      </c>
      <c r="AM3883">
        <v>2253390</v>
      </c>
    </row>
    <row r="3884" spans="1:39" hidden="1" x14ac:dyDescent="0.25">
      <c r="A3884" t="s">
        <v>8269</v>
      </c>
      <c r="B3884" t="s">
        <v>8269</v>
      </c>
      <c r="C3884" t="s">
        <v>8401</v>
      </c>
      <c r="D3884">
        <v>37179</v>
      </c>
      <c r="E3884" t="s">
        <v>8402</v>
      </c>
      <c r="F3884" t="s">
        <v>838</v>
      </c>
      <c r="G3884" t="s">
        <v>153</v>
      </c>
      <c r="H3884" t="s">
        <v>149</v>
      </c>
      <c r="I3884" t="s">
        <v>148</v>
      </c>
      <c r="J3884" t="s">
        <v>58</v>
      </c>
      <c r="K3884">
        <v>5</v>
      </c>
      <c r="L3884">
        <v>40</v>
      </c>
      <c r="M3884">
        <v>75</v>
      </c>
      <c r="N3884">
        <v>53</v>
      </c>
      <c r="R3884">
        <v>350</v>
      </c>
      <c r="S3884">
        <v>5</v>
      </c>
      <c r="T3884">
        <v>70</v>
      </c>
      <c r="U3884" t="s">
        <v>48</v>
      </c>
      <c r="V3884">
        <v>15000</v>
      </c>
      <c r="W3884">
        <v>5000</v>
      </c>
      <c r="X3884">
        <v>84</v>
      </c>
      <c r="Y3884">
        <v>16</v>
      </c>
      <c r="Z3884">
        <v>0.8</v>
      </c>
      <c r="AA3884">
        <v>-20</v>
      </c>
      <c r="AB3884" t="s">
        <v>27</v>
      </c>
      <c r="AC3884" s="2">
        <v>0.2</v>
      </c>
      <c r="AE3884" t="s">
        <v>172</v>
      </c>
      <c r="AI3884" s="1">
        <v>42398</v>
      </c>
      <c r="AJ3884" s="1">
        <v>42402</v>
      </c>
      <c r="AK3884" t="s">
        <v>50</v>
      </c>
      <c r="AL3884" t="s">
        <v>8403</v>
      </c>
      <c r="AM3884">
        <v>2257631</v>
      </c>
    </row>
    <row r="3885" spans="1:39" hidden="1" x14ac:dyDescent="0.25">
      <c r="A3885" t="s">
        <v>8269</v>
      </c>
      <c r="B3885" t="s">
        <v>8269</v>
      </c>
      <c r="C3885" t="s">
        <v>8404</v>
      </c>
      <c r="D3885">
        <v>17793</v>
      </c>
      <c r="E3885" t="s">
        <v>8405</v>
      </c>
      <c r="F3885" t="s">
        <v>838</v>
      </c>
      <c r="G3885" t="s">
        <v>153</v>
      </c>
      <c r="H3885" t="s">
        <v>149</v>
      </c>
      <c r="I3885" t="s">
        <v>148</v>
      </c>
      <c r="J3885" t="s">
        <v>58</v>
      </c>
      <c r="K3885">
        <v>5</v>
      </c>
      <c r="L3885">
        <v>40</v>
      </c>
      <c r="M3885">
        <v>75</v>
      </c>
      <c r="N3885">
        <v>53</v>
      </c>
      <c r="R3885">
        <v>350</v>
      </c>
      <c r="S3885">
        <v>5</v>
      </c>
      <c r="T3885">
        <v>70</v>
      </c>
      <c r="U3885" t="s">
        <v>48</v>
      </c>
      <c r="V3885">
        <v>15000</v>
      </c>
      <c r="W3885">
        <v>2700</v>
      </c>
      <c r="X3885">
        <v>80</v>
      </c>
      <c r="Y3885">
        <v>2</v>
      </c>
      <c r="Z3885">
        <v>0.8</v>
      </c>
      <c r="AA3885">
        <v>-20</v>
      </c>
      <c r="AB3885" t="s">
        <v>27</v>
      </c>
      <c r="AC3885" s="2">
        <v>0.2</v>
      </c>
      <c r="AE3885" t="s">
        <v>172</v>
      </c>
      <c r="AI3885" s="1">
        <v>42323</v>
      </c>
      <c r="AJ3885" s="1">
        <v>42332</v>
      </c>
      <c r="AK3885" t="s">
        <v>50</v>
      </c>
      <c r="AL3885" t="s">
        <v>8406</v>
      </c>
      <c r="AM3885">
        <v>2253391</v>
      </c>
    </row>
    <row r="3886" spans="1:39" hidden="1" x14ac:dyDescent="0.25">
      <c r="A3886" t="s">
        <v>8269</v>
      </c>
      <c r="B3886" t="s">
        <v>8269</v>
      </c>
      <c r="C3886" t="s">
        <v>8407</v>
      </c>
      <c r="D3886">
        <v>39762</v>
      </c>
      <c r="E3886" t="s">
        <v>8408</v>
      </c>
      <c r="F3886" t="s">
        <v>838</v>
      </c>
      <c r="G3886" t="s">
        <v>153</v>
      </c>
      <c r="H3886" t="s">
        <v>149</v>
      </c>
      <c r="I3886" t="s">
        <v>148</v>
      </c>
      <c r="J3886" t="s">
        <v>58</v>
      </c>
      <c r="K3886">
        <v>5</v>
      </c>
      <c r="L3886">
        <v>40</v>
      </c>
      <c r="M3886">
        <v>75</v>
      </c>
      <c r="N3886">
        <v>53</v>
      </c>
      <c r="R3886">
        <v>350</v>
      </c>
      <c r="S3886">
        <v>5</v>
      </c>
      <c r="T3886">
        <v>70</v>
      </c>
      <c r="U3886" t="s">
        <v>48</v>
      </c>
      <c r="V3886">
        <v>15000</v>
      </c>
      <c r="W3886">
        <v>5000</v>
      </c>
      <c r="X3886">
        <v>83</v>
      </c>
      <c r="Y3886">
        <v>12</v>
      </c>
      <c r="Z3886">
        <v>0.8</v>
      </c>
      <c r="AA3886">
        <v>-20</v>
      </c>
      <c r="AB3886" t="s">
        <v>27</v>
      </c>
      <c r="AC3886" s="2">
        <v>0.2</v>
      </c>
      <c r="AE3886" t="s">
        <v>172</v>
      </c>
      <c r="AI3886" s="1">
        <v>42078</v>
      </c>
      <c r="AJ3886" s="1">
        <v>42444</v>
      </c>
      <c r="AK3886" t="s">
        <v>50</v>
      </c>
      <c r="AL3886" t="s">
        <v>8409</v>
      </c>
      <c r="AM3886">
        <v>2262358</v>
      </c>
    </row>
    <row r="3887" spans="1:39" hidden="1" x14ac:dyDescent="0.25">
      <c r="A3887" t="s">
        <v>8269</v>
      </c>
      <c r="B3887" t="s">
        <v>8269</v>
      </c>
      <c r="C3887" t="s">
        <v>8410</v>
      </c>
      <c r="D3887">
        <v>14983</v>
      </c>
      <c r="F3887" t="s">
        <v>838</v>
      </c>
      <c r="G3887" t="s">
        <v>153</v>
      </c>
      <c r="H3887" t="s">
        <v>149</v>
      </c>
      <c r="I3887" t="s">
        <v>148</v>
      </c>
      <c r="J3887" t="s">
        <v>58</v>
      </c>
      <c r="K3887">
        <v>5</v>
      </c>
      <c r="L3887">
        <v>40</v>
      </c>
      <c r="M3887">
        <v>75</v>
      </c>
      <c r="N3887">
        <v>53</v>
      </c>
      <c r="R3887">
        <v>350</v>
      </c>
      <c r="S3887">
        <v>5</v>
      </c>
      <c r="T3887">
        <v>70</v>
      </c>
      <c r="U3887" t="s">
        <v>48</v>
      </c>
      <c r="V3887">
        <v>15000</v>
      </c>
      <c r="W3887">
        <v>2700</v>
      </c>
      <c r="X3887">
        <v>82</v>
      </c>
      <c r="Y3887">
        <v>17</v>
      </c>
      <c r="Z3887">
        <v>0.8</v>
      </c>
      <c r="AA3887">
        <v>-20</v>
      </c>
      <c r="AB3887" t="s">
        <v>27</v>
      </c>
      <c r="AC3887" s="2">
        <v>0.2</v>
      </c>
      <c r="AE3887" t="s">
        <v>172</v>
      </c>
      <c r="AI3887" s="1">
        <v>41821</v>
      </c>
      <c r="AJ3887" s="1">
        <v>41844</v>
      </c>
      <c r="AK3887" t="s">
        <v>205</v>
      </c>
      <c r="AL3887" t="s">
        <v>8411</v>
      </c>
      <c r="AM3887">
        <v>2216309</v>
      </c>
    </row>
    <row r="3888" spans="1:39" hidden="1" x14ac:dyDescent="0.25">
      <c r="A3888" t="s">
        <v>8269</v>
      </c>
      <c r="B3888" t="s">
        <v>8269</v>
      </c>
      <c r="C3888" t="s">
        <v>8412</v>
      </c>
      <c r="D3888">
        <v>89952</v>
      </c>
      <c r="E3888" t="s">
        <v>8413</v>
      </c>
      <c r="F3888" t="s">
        <v>838</v>
      </c>
      <c r="G3888" t="s">
        <v>153</v>
      </c>
      <c r="H3888" t="s">
        <v>149</v>
      </c>
      <c r="I3888" t="s">
        <v>148</v>
      </c>
      <c r="J3888" t="s">
        <v>58</v>
      </c>
      <c r="K3888">
        <v>5</v>
      </c>
      <c r="L3888">
        <v>40</v>
      </c>
      <c r="M3888">
        <v>75</v>
      </c>
      <c r="N3888">
        <v>53</v>
      </c>
      <c r="R3888">
        <v>350</v>
      </c>
      <c r="S3888">
        <v>5</v>
      </c>
      <c r="T3888">
        <v>70</v>
      </c>
      <c r="U3888" t="s">
        <v>48</v>
      </c>
      <c r="V3888">
        <v>15000</v>
      </c>
      <c r="W3888">
        <v>2700</v>
      </c>
      <c r="X3888">
        <v>82</v>
      </c>
      <c r="Y3888">
        <v>17</v>
      </c>
      <c r="Z3888">
        <v>0.8</v>
      </c>
      <c r="AA3888">
        <v>-20</v>
      </c>
      <c r="AB3888" t="s">
        <v>27</v>
      </c>
      <c r="AC3888" s="2">
        <v>0.2</v>
      </c>
      <c r="AE3888" t="s">
        <v>172</v>
      </c>
      <c r="AI3888" s="1">
        <v>41821</v>
      </c>
      <c r="AJ3888" s="1">
        <v>41844</v>
      </c>
      <c r="AK3888" t="s">
        <v>50</v>
      </c>
      <c r="AL3888" t="s">
        <v>8414</v>
      </c>
      <c r="AM3888">
        <v>2216313</v>
      </c>
    </row>
    <row r="3889" spans="1:39" hidden="1" x14ac:dyDescent="0.25">
      <c r="A3889" t="s">
        <v>8269</v>
      </c>
      <c r="B3889" t="s">
        <v>8269</v>
      </c>
      <c r="C3889" t="s">
        <v>8415</v>
      </c>
      <c r="D3889">
        <v>17800</v>
      </c>
      <c r="E3889" t="s">
        <v>8416</v>
      </c>
      <c r="F3889" t="s">
        <v>152</v>
      </c>
      <c r="G3889" t="s">
        <v>153</v>
      </c>
      <c r="H3889" t="s">
        <v>75</v>
      </c>
      <c r="I3889" t="s">
        <v>148</v>
      </c>
      <c r="J3889" t="s">
        <v>58</v>
      </c>
      <c r="K3889">
        <v>5</v>
      </c>
      <c r="L3889">
        <v>40</v>
      </c>
      <c r="M3889">
        <v>109</v>
      </c>
      <c r="N3889">
        <v>81</v>
      </c>
      <c r="R3889">
        <v>350</v>
      </c>
      <c r="S3889">
        <v>5</v>
      </c>
      <c r="T3889">
        <v>70</v>
      </c>
      <c r="U3889" t="s">
        <v>48</v>
      </c>
      <c r="V3889">
        <v>15000</v>
      </c>
      <c r="W3889">
        <v>2700</v>
      </c>
      <c r="X3889">
        <v>83</v>
      </c>
      <c r="Y3889">
        <v>12</v>
      </c>
      <c r="Z3889">
        <v>0.8</v>
      </c>
      <c r="AA3889">
        <v>-20</v>
      </c>
      <c r="AB3889" t="s">
        <v>27</v>
      </c>
      <c r="AC3889" s="2">
        <v>0.2</v>
      </c>
      <c r="AE3889" t="s">
        <v>172</v>
      </c>
      <c r="AI3889" s="1">
        <v>42323</v>
      </c>
      <c r="AJ3889" s="1">
        <v>42332</v>
      </c>
      <c r="AK3889" t="s">
        <v>50</v>
      </c>
      <c r="AL3889" t="s">
        <v>8417</v>
      </c>
      <c r="AM3889">
        <v>2253393</v>
      </c>
    </row>
    <row r="3890" spans="1:39" hidden="1" x14ac:dyDescent="0.25">
      <c r="A3890" t="s">
        <v>8269</v>
      </c>
      <c r="B3890" t="s">
        <v>8269</v>
      </c>
      <c r="C3890" t="s">
        <v>8415</v>
      </c>
      <c r="D3890">
        <v>27146</v>
      </c>
      <c r="E3890" t="s">
        <v>8418</v>
      </c>
      <c r="F3890" t="s">
        <v>152</v>
      </c>
      <c r="G3890" t="s">
        <v>153</v>
      </c>
      <c r="H3890" t="s">
        <v>75</v>
      </c>
      <c r="I3890" t="s">
        <v>148</v>
      </c>
      <c r="J3890" t="s">
        <v>58</v>
      </c>
      <c r="K3890">
        <v>5</v>
      </c>
      <c r="L3890">
        <v>40</v>
      </c>
      <c r="M3890">
        <v>109</v>
      </c>
      <c r="N3890">
        <v>81</v>
      </c>
      <c r="R3890">
        <v>350</v>
      </c>
      <c r="S3890">
        <v>5</v>
      </c>
      <c r="T3890">
        <v>70</v>
      </c>
      <c r="U3890" t="s">
        <v>48</v>
      </c>
      <c r="V3890">
        <v>15000</v>
      </c>
      <c r="W3890">
        <v>2700</v>
      </c>
      <c r="X3890">
        <v>83</v>
      </c>
      <c r="Y3890">
        <v>12</v>
      </c>
      <c r="Z3890">
        <v>0.8</v>
      </c>
      <c r="AA3890">
        <v>-20</v>
      </c>
      <c r="AB3890" t="s">
        <v>27</v>
      </c>
      <c r="AC3890" s="2">
        <v>0.2</v>
      </c>
      <c r="AE3890" t="s">
        <v>172</v>
      </c>
      <c r="AI3890" s="1">
        <v>42323</v>
      </c>
      <c r="AJ3890" s="1">
        <v>42332</v>
      </c>
      <c r="AK3890" t="s">
        <v>205</v>
      </c>
      <c r="AL3890" t="s">
        <v>8419</v>
      </c>
      <c r="AM3890">
        <v>2253394</v>
      </c>
    </row>
    <row r="3891" spans="1:39" hidden="1" x14ac:dyDescent="0.25">
      <c r="A3891" t="s">
        <v>8269</v>
      </c>
      <c r="B3891" t="s">
        <v>8269</v>
      </c>
      <c r="C3891" t="s">
        <v>8420</v>
      </c>
      <c r="D3891">
        <v>37185</v>
      </c>
      <c r="E3891" t="s">
        <v>8421</v>
      </c>
      <c r="F3891" t="s">
        <v>152</v>
      </c>
      <c r="G3891" t="s">
        <v>153</v>
      </c>
      <c r="H3891" t="s">
        <v>75</v>
      </c>
      <c r="I3891" t="s">
        <v>148</v>
      </c>
      <c r="J3891" t="s">
        <v>58</v>
      </c>
      <c r="K3891">
        <v>5</v>
      </c>
      <c r="L3891">
        <v>40</v>
      </c>
      <c r="M3891">
        <v>109</v>
      </c>
      <c r="N3891">
        <v>81</v>
      </c>
      <c r="R3891">
        <v>350</v>
      </c>
      <c r="S3891">
        <v>5</v>
      </c>
      <c r="T3891">
        <v>70</v>
      </c>
      <c r="U3891" t="s">
        <v>48</v>
      </c>
      <c r="V3891">
        <v>15000</v>
      </c>
      <c r="W3891">
        <v>5000</v>
      </c>
      <c r="X3891">
        <v>84</v>
      </c>
      <c r="Y3891">
        <v>17</v>
      </c>
      <c r="Z3891">
        <v>0.8</v>
      </c>
      <c r="AA3891">
        <v>-20</v>
      </c>
      <c r="AB3891" t="s">
        <v>27</v>
      </c>
      <c r="AC3891" s="2">
        <v>0.2</v>
      </c>
      <c r="AE3891" t="s">
        <v>172</v>
      </c>
      <c r="AI3891" s="1">
        <v>42461</v>
      </c>
      <c r="AJ3891" s="1">
        <v>42485</v>
      </c>
      <c r="AK3891" t="s">
        <v>50</v>
      </c>
      <c r="AL3891" t="s">
        <v>8422</v>
      </c>
      <c r="AM3891">
        <v>2265225</v>
      </c>
    </row>
    <row r="3892" spans="1:39" hidden="1" x14ac:dyDescent="0.25">
      <c r="A3892" t="s">
        <v>8269</v>
      </c>
      <c r="B3892" t="s">
        <v>8269</v>
      </c>
      <c r="C3892" t="s">
        <v>8423</v>
      </c>
      <c r="D3892">
        <v>14997</v>
      </c>
      <c r="E3892" t="s">
        <v>8424</v>
      </c>
      <c r="F3892" t="s">
        <v>152</v>
      </c>
      <c r="G3892" t="s">
        <v>153</v>
      </c>
      <c r="H3892" t="s">
        <v>75</v>
      </c>
      <c r="I3892" t="s">
        <v>148</v>
      </c>
      <c r="J3892" t="s">
        <v>58</v>
      </c>
      <c r="K3892">
        <v>5</v>
      </c>
      <c r="L3892">
        <v>40</v>
      </c>
      <c r="M3892">
        <v>109</v>
      </c>
      <c r="N3892">
        <v>81</v>
      </c>
      <c r="R3892">
        <v>350</v>
      </c>
      <c r="S3892">
        <v>5</v>
      </c>
      <c r="T3892">
        <v>70</v>
      </c>
      <c r="U3892" t="s">
        <v>48</v>
      </c>
      <c r="V3892">
        <v>15000</v>
      </c>
      <c r="W3892">
        <v>2700</v>
      </c>
      <c r="X3892">
        <v>82</v>
      </c>
      <c r="Y3892">
        <v>17</v>
      </c>
      <c r="Z3892">
        <v>0.8</v>
      </c>
      <c r="AA3892">
        <v>-20</v>
      </c>
      <c r="AB3892" t="s">
        <v>27</v>
      </c>
      <c r="AC3892" s="2">
        <v>0.2</v>
      </c>
      <c r="AE3892" t="s">
        <v>172</v>
      </c>
      <c r="AI3892" s="1">
        <v>41803</v>
      </c>
      <c r="AJ3892" s="1">
        <v>41820</v>
      </c>
      <c r="AK3892" t="s">
        <v>205</v>
      </c>
      <c r="AL3892" t="s">
        <v>8425</v>
      </c>
      <c r="AM3892">
        <v>2214357</v>
      </c>
    </row>
    <row r="3893" spans="1:39" hidden="1" x14ac:dyDescent="0.25">
      <c r="A3893" t="s">
        <v>8269</v>
      </c>
      <c r="B3893" t="s">
        <v>8269</v>
      </c>
      <c r="C3893" t="s">
        <v>8426</v>
      </c>
      <c r="D3893">
        <v>35697</v>
      </c>
      <c r="E3893" t="s">
        <v>8427</v>
      </c>
      <c r="F3893" t="s">
        <v>152</v>
      </c>
      <c r="G3893" t="s">
        <v>153</v>
      </c>
      <c r="H3893" t="s">
        <v>75</v>
      </c>
      <c r="I3893" t="s">
        <v>148</v>
      </c>
      <c r="J3893" t="s">
        <v>58</v>
      </c>
      <c r="K3893">
        <v>3</v>
      </c>
      <c r="L3893">
        <v>40</v>
      </c>
      <c r="M3893">
        <v>109</v>
      </c>
      <c r="N3893">
        <v>81</v>
      </c>
      <c r="R3893">
        <v>350</v>
      </c>
      <c r="S3893">
        <v>5</v>
      </c>
      <c r="T3893">
        <v>70</v>
      </c>
      <c r="U3893" t="s">
        <v>48</v>
      </c>
      <c r="V3893">
        <v>15000</v>
      </c>
      <c r="W3893">
        <v>2700</v>
      </c>
      <c r="X3893">
        <v>82</v>
      </c>
      <c r="Y3893">
        <v>17</v>
      </c>
      <c r="Z3893">
        <v>0.8</v>
      </c>
      <c r="AA3893">
        <v>-20</v>
      </c>
      <c r="AB3893" t="s">
        <v>27</v>
      </c>
      <c r="AC3893" s="2">
        <v>0.2</v>
      </c>
      <c r="AE3893" t="s">
        <v>172</v>
      </c>
      <c r="AI3893" s="1">
        <v>41835</v>
      </c>
      <c r="AJ3893" s="1">
        <v>41855</v>
      </c>
      <c r="AK3893" t="s">
        <v>60</v>
      </c>
      <c r="AL3893" t="s">
        <v>8428</v>
      </c>
      <c r="AM3893">
        <v>2217024</v>
      </c>
    </row>
    <row r="3894" spans="1:39" hidden="1" x14ac:dyDescent="0.25">
      <c r="A3894" t="s">
        <v>8269</v>
      </c>
      <c r="B3894" t="s">
        <v>8269</v>
      </c>
      <c r="C3894" t="s">
        <v>8429</v>
      </c>
      <c r="D3894">
        <v>89954</v>
      </c>
      <c r="E3894" t="s">
        <v>8430</v>
      </c>
      <c r="F3894" t="s">
        <v>152</v>
      </c>
      <c r="G3894" t="s">
        <v>153</v>
      </c>
      <c r="H3894" t="s">
        <v>75</v>
      </c>
      <c r="I3894" t="s">
        <v>148</v>
      </c>
      <c r="J3894" t="s">
        <v>58</v>
      </c>
      <c r="K3894">
        <v>5</v>
      </c>
      <c r="L3894">
        <v>40</v>
      </c>
      <c r="M3894">
        <v>109</v>
      </c>
      <c r="N3894">
        <v>81</v>
      </c>
      <c r="R3894">
        <v>350</v>
      </c>
      <c r="S3894">
        <v>5</v>
      </c>
      <c r="T3894">
        <v>70</v>
      </c>
      <c r="U3894" t="s">
        <v>48</v>
      </c>
      <c r="V3894">
        <v>15000</v>
      </c>
      <c r="W3894">
        <v>2700</v>
      </c>
      <c r="X3894">
        <v>82</v>
      </c>
      <c r="Y3894">
        <v>17</v>
      </c>
      <c r="Z3894">
        <v>0.8</v>
      </c>
      <c r="AA3894">
        <v>-20</v>
      </c>
      <c r="AB3894" t="s">
        <v>27</v>
      </c>
      <c r="AC3894" s="2">
        <v>0.2</v>
      </c>
      <c r="AE3894" t="s">
        <v>172</v>
      </c>
      <c r="AI3894" s="1">
        <v>41803</v>
      </c>
      <c r="AJ3894" s="1">
        <v>41820</v>
      </c>
      <c r="AK3894" t="s">
        <v>50</v>
      </c>
      <c r="AL3894" t="s">
        <v>8431</v>
      </c>
      <c r="AM3894">
        <v>2214352</v>
      </c>
    </row>
    <row r="3895" spans="1:39" hidden="1" x14ac:dyDescent="0.25">
      <c r="A3895" t="s">
        <v>8269</v>
      </c>
      <c r="B3895" t="s">
        <v>8269</v>
      </c>
      <c r="C3895" t="s">
        <v>8432</v>
      </c>
      <c r="D3895">
        <v>21253</v>
      </c>
      <c r="E3895" t="s">
        <v>8433</v>
      </c>
      <c r="F3895" t="s">
        <v>152</v>
      </c>
      <c r="G3895" t="s">
        <v>153</v>
      </c>
      <c r="H3895" t="s">
        <v>75</v>
      </c>
      <c r="I3895" t="s">
        <v>148</v>
      </c>
      <c r="J3895" t="s">
        <v>58</v>
      </c>
      <c r="K3895">
        <v>3</v>
      </c>
      <c r="L3895">
        <v>40</v>
      </c>
      <c r="M3895">
        <v>109</v>
      </c>
      <c r="N3895">
        <v>81</v>
      </c>
      <c r="R3895">
        <v>350</v>
      </c>
      <c r="S3895">
        <v>5</v>
      </c>
      <c r="T3895">
        <v>70</v>
      </c>
      <c r="U3895" t="s">
        <v>48</v>
      </c>
      <c r="V3895">
        <v>15000</v>
      </c>
      <c r="W3895">
        <v>2700</v>
      </c>
      <c r="X3895">
        <v>81</v>
      </c>
      <c r="Y3895">
        <v>6</v>
      </c>
      <c r="Z3895">
        <v>0.8</v>
      </c>
      <c r="AA3895">
        <v>-20</v>
      </c>
      <c r="AB3895" t="s">
        <v>27</v>
      </c>
      <c r="AC3895" s="2">
        <v>0.2</v>
      </c>
      <c r="AE3895" t="s">
        <v>172</v>
      </c>
      <c r="AI3895" s="1">
        <v>42323</v>
      </c>
      <c r="AJ3895" s="1">
        <v>42332</v>
      </c>
      <c r="AK3895" t="s">
        <v>60</v>
      </c>
      <c r="AL3895" t="s">
        <v>8434</v>
      </c>
      <c r="AM3895">
        <v>2253400</v>
      </c>
    </row>
    <row r="3896" spans="1:39" hidden="1" x14ac:dyDescent="0.25">
      <c r="A3896" t="s">
        <v>8269</v>
      </c>
      <c r="B3896" t="s">
        <v>8269</v>
      </c>
      <c r="C3896" t="s">
        <v>8432</v>
      </c>
      <c r="D3896">
        <v>27062</v>
      </c>
      <c r="E3896" t="s">
        <v>8435</v>
      </c>
      <c r="F3896" t="s">
        <v>152</v>
      </c>
      <c r="G3896" t="s">
        <v>153</v>
      </c>
      <c r="H3896" t="s">
        <v>75</v>
      </c>
      <c r="I3896" t="s">
        <v>148</v>
      </c>
      <c r="J3896" t="s">
        <v>58</v>
      </c>
      <c r="K3896">
        <v>5</v>
      </c>
      <c r="L3896">
        <v>40</v>
      </c>
      <c r="M3896">
        <v>109</v>
      </c>
      <c r="N3896">
        <v>81</v>
      </c>
      <c r="R3896">
        <v>350</v>
      </c>
      <c r="S3896">
        <v>5</v>
      </c>
      <c r="T3896">
        <v>70</v>
      </c>
      <c r="U3896" t="s">
        <v>48</v>
      </c>
      <c r="V3896">
        <v>15000</v>
      </c>
      <c r="W3896">
        <v>2700</v>
      </c>
      <c r="X3896">
        <v>81</v>
      </c>
      <c r="Y3896">
        <v>6</v>
      </c>
      <c r="Z3896">
        <v>0.8</v>
      </c>
      <c r="AA3896">
        <v>-20</v>
      </c>
      <c r="AB3896" t="s">
        <v>27</v>
      </c>
      <c r="AC3896" s="2">
        <v>0.2</v>
      </c>
      <c r="AE3896" t="s">
        <v>172</v>
      </c>
      <c r="AI3896" s="1">
        <v>42323</v>
      </c>
      <c r="AJ3896" s="1">
        <v>42332</v>
      </c>
      <c r="AK3896" t="s">
        <v>205</v>
      </c>
      <c r="AL3896" t="s">
        <v>8436</v>
      </c>
      <c r="AM3896">
        <v>2253401</v>
      </c>
    </row>
    <row r="3897" spans="1:39" hidden="1" x14ac:dyDescent="0.25">
      <c r="A3897" t="s">
        <v>8269</v>
      </c>
      <c r="B3897" t="s">
        <v>8269</v>
      </c>
      <c r="C3897" t="s">
        <v>8432</v>
      </c>
      <c r="D3897">
        <v>34741</v>
      </c>
      <c r="E3897" t="s">
        <v>8437</v>
      </c>
      <c r="F3897" t="s">
        <v>152</v>
      </c>
      <c r="G3897" t="s">
        <v>153</v>
      </c>
      <c r="H3897" t="s">
        <v>75</v>
      </c>
      <c r="I3897" t="s">
        <v>148</v>
      </c>
      <c r="J3897" t="s">
        <v>58</v>
      </c>
      <c r="K3897">
        <v>5</v>
      </c>
      <c r="L3897">
        <v>40</v>
      </c>
      <c r="M3897">
        <v>109</v>
      </c>
      <c r="N3897">
        <v>81</v>
      </c>
      <c r="R3897">
        <v>350</v>
      </c>
      <c r="S3897">
        <v>5</v>
      </c>
      <c r="T3897">
        <v>70</v>
      </c>
      <c r="U3897" t="s">
        <v>48</v>
      </c>
      <c r="V3897">
        <v>15000</v>
      </c>
      <c r="W3897">
        <v>2700</v>
      </c>
      <c r="X3897">
        <v>81</v>
      </c>
      <c r="Y3897">
        <v>6</v>
      </c>
      <c r="Z3897">
        <v>0.8</v>
      </c>
      <c r="AA3897">
        <v>-20</v>
      </c>
      <c r="AB3897" t="s">
        <v>27</v>
      </c>
      <c r="AC3897" s="2">
        <v>0.2</v>
      </c>
      <c r="AE3897" t="s">
        <v>172</v>
      </c>
      <c r="AI3897" s="1">
        <v>42323</v>
      </c>
      <c r="AJ3897" s="1">
        <v>42332</v>
      </c>
      <c r="AK3897" t="s">
        <v>50</v>
      </c>
      <c r="AL3897" t="s">
        <v>8438</v>
      </c>
      <c r="AM3897">
        <v>2253402</v>
      </c>
    </row>
    <row r="3898" spans="1:39" hidden="1" x14ac:dyDescent="0.25">
      <c r="A3898" t="s">
        <v>8269</v>
      </c>
      <c r="B3898" t="s">
        <v>8269</v>
      </c>
      <c r="C3898" t="s">
        <v>8439</v>
      </c>
      <c r="D3898">
        <v>39764</v>
      </c>
      <c r="E3898" t="s">
        <v>8440</v>
      </c>
      <c r="F3898" t="s">
        <v>152</v>
      </c>
      <c r="G3898" t="s">
        <v>153</v>
      </c>
      <c r="H3898" t="s">
        <v>75</v>
      </c>
      <c r="I3898" t="s">
        <v>148</v>
      </c>
      <c r="J3898" t="s">
        <v>58</v>
      </c>
      <c r="K3898">
        <v>5</v>
      </c>
      <c r="L3898">
        <v>40</v>
      </c>
      <c r="M3898">
        <v>109</v>
      </c>
      <c r="N3898">
        <v>81</v>
      </c>
      <c r="R3898">
        <v>350</v>
      </c>
      <c r="S3898">
        <v>5</v>
      </c>
      <c r="T3898">
        <v>70</v>
      </c>
      <c r="U3898" t="s">
        <v>48</v>
      </c>
      <c r="V3898">
        <v>15000</v>
      </c>
      <c r="W3898">
        <v>5000</v>
      </c>
      <c r="X3898">
        <v>83</v>
      </c>
      <c r="Y3898">
        <v>11</v>
      </c>
      <c r="Z3898">
        <v>0.8</v>
      </c>
      <c r="AA3898">
        <v>-20</v>
      </c>
      <c r="AB3898" t="s">
        <v>27</v>
      </c>
      <c r="AC3898" s="2">
        <v>0.2</v>
      </c>
      <c r="AE3898" t="s">
        <v>172</v>
      </c>
      <c r="AI3898" s="1">
        <v>42461</v>
      </c>
      <c r="AJ3898" s="1">
        <v>42485</v>
      </c>
      <c r="AK3898" t="s">
        <v>50</v>
      </c>
      <c r="AL3898" t="s">
        <v>8441</v>
      </c>
      <c r="AM3898">
        <v>2265226</v>
      </c>
    </row>
    <row r="3899" spans="1:39" hidden="1" x14ac:dyDescent="0.25">
      <c r="A3899" t="s">
        <v>8269</v>
      </c>
      <c r="B3899" t="s">
        <v>8269</v>
      </c>
      <c r="C3899" t="s">
        <v>8442</v>
      </c>
      <c r="D3899">
        <v>62920</v>
      </c>
      <c r="E3899" t="s">
        <v>8443</v>
      </c>
      <c r="F3899" t="s">
        <v>74</v>
      </c>
      <c r="G3899" t="s">
        <v>44</v>
      </c>
      <c r="H3899" t="s">
        <v>75</v>
      </c>
      <c r="I3899" t="s">
        <v>46</v>
      </c>
      <c r="J3899" t="s">
        <v>58</v>
      </c>
      <c r="K3899">
        <v>5</v>
      </c>
      <c r="L3899">
        <v>40</v>
      </c>
      <c r="M3899">
        <v>112</v>
      </c>
      <c r="N3899">
        <v>60</v>
      </c>
      <c r="R3899">
        <v>480</v>
      </c>
      <c r="S3899">
        <v>6</v>
      </c>
      <c r="T3899">
        <v>80</v>
      </c>
      <c r="U3899" t="s">
        <v>48</v>
      </c>
      <c r="V3899">
        <v>15000</v>
      </c>
      <c r="W3899">
        <v>2700</v>
      </c>
      <c r="X3899">
        <v>81</v>
      </c>
      <c r="Y3899">
        <v>6</v>
      </c>
      <c r="Z3899">
        <v>0.8</v>
      </c>
      <c r="AA3899">
        <v>-20</v>
      </c>
      <c r="AB3899" t="s">
        <v>27</v>
      </c>
      <c r="AC3899" s="2">
        <v>0.2</v>
      </c>
      <c r="AD3899" t="s">
        <v>48</v>
      </c>
      <c r="AE3899" t="s">
        <v>474</v>
      </c>
      <c r="AF3899" t="s">
        <v>48</v>
      </c>
      <c r="AI3899" s="1">
        <v>42528</v>
      </c>
      <c r="AJ3899" s="1">
        <v>42570</v>
      </c>
      <c r="AK3899" t="s">
        <v>205</v>
      </c>
      <c r="AL3899" t="s">
        <v>8444</v>
      </c>
      <c r="AM3899">
        <v>2272686</v>
      </c>
    </row>
    <row r="3900" spans="1:39" hidden="1" x14ac:dyDescent="0.25">
      <c r="A3900" t="s">
        <v>8269</v>
      </c>
      <c r="B3900" t="s">
        <v>8269</v>
      </c>
      <c r="C3900" t="s">
        <v>8442</v>
      </c>
      <c r="D3900">
        <v>67500</v>
      </c>
      <c r="E3900" t="s">
        <v>8445</v>
      </c>
      <c r="F3900" t="s">
        <v>74</v>
      </c>
      <c r="G3900" t="s">
        <v>44</v>
      </c>
      <c r="H3900" t="s">
        <v>75</v>
      </c>
      <c r="I3900" t="s">
        <v>46</v>
      </c>
      <c r="J3900" t="s">
        <v>58</v>
      </c>
      <c r="K3900">
        <v>5</v>
      </c>
      <c r="L3900">
        <v>40</v>
      </c>
      <c r="M3900">
        <v>112</v>
      </c>
      <c r="N3900">
        <v>60</v>
      </c>
      <c r="R3900">
        <v>480</v>
      </c>
      <c r="S3900">
        <v>6</v>
      </c>
      <c r="T3900">
        <v>80</v>
      </c>
      <c r="U3900" t="s">
        <v>48</v>
      </c>
      <c r="V3900">
        <v>15000</v>
      </c>
      <c r="W3900">
        <v>2700</v>
      </c>
      <c r="X3900">
        <v>81</v>
      </c>
      <c r="Y3900">
        <v>6</v>
      </c>
      <c r="Z3900">
        <v>0.8</v>
      </c>
      <c r="AA3900">
        <v>-20</v>
      </c>
      <c r="AB3900" t="s">
        <v>27</v>
      </c>
      <c r="AC3900" s="2">
        <v>0.2</v>
      </c>
      <c r="AD3900" t="s">
        <v>48</v>
      </c>
      <c r="AE3900" t="s">
        <v>474</v>
      </c>
      <c r="AF3900" t="s">
        <v>48</v>
      </c>
      <c r="AI3900" s="1">
        <v>42528</v>
      </c>
      <c r="AJ3900" s="1">
        <v>42570</v>
      </c>
      <c r="AK3900" t="s">
        <v>50</v>
      </c>
      <c r="AL3900" t="s">
        <v>8446</v>
      </c>
      <c r="AM3900">
        <v>2272687</v>
      </c>
    </row>
    <row r="3901" spans="1:39" hidden="1" x14ac:dyDescent="0.25">
      <c r="A3901" t="s">
        <v>8269</v>
      </c>
      <c r="B3901" t="s">
        <v>8269</v>
      </c>
      <c r="C3901" t="s">
        <v>8442</v>
      </c>
      <c r="D3901">
        <v>69115</v>
      </c>
      <c r="E3901" t="s">
        <v>8447</v>
      </c>
      <c r="F3901" t="s">
        <v>74</v>
      </c>
      <c r="G3901" t="s">
        <v>44</v>
      </c>
      <c r="H3901" t="s">
        <v>75</v>
      </c>
      <c r="I3901" t="s">
        <v>46</v>
      </c>
      <c r="J3901" t="s">
        <v>58</v>
      </c>
      <c r="K3901">
        <v>3</v>
      </c>
      <c r="M3901">
        <v>112</v>
      </c>
      <c r="N3901">
        <v>60</v>
      </c>
      <c r="R3901">
        <v>480</v>
      </c>
      <c r="S3901">
        <v>6</v>
      </c>
      <c r="T3901">
        <v>80</v>
      </c>
      <c r="U3901" t="s">
        <v>48</v>
      </c>
      <c r="V3901">
        <v>15000</v>
      </c>
      <c r="W3901">
        <v>2700</v>
      </c>
      <c r="X3901">
        <v>81</v>
      </c>
      <c r="Y3901">
        <v>6</v>
      </c>
      <c r="Z3901">
        <v>0.8</v>
      </c>
      <c r="AA3901">
        <v>-20</v>
      </c>
      <c r="AB3901" t="s">
        <v>27</v>
      </c>
      <c r="AC3901" s="2">
        <v>0.2</v>
      </c>
      <c r="AD3901" t="s">
        <v>48</v>
      </c>
      <c r="AE3901" t="s">
        <v>474</v>
      </c>
      <c r="AF3901" t="s">
        <v>48</v>
      </c>
      <c r="AI3901" s="1">
        <v>42528</v>
      </c>
      <c r="AJ3901" s="1">
        <v>42570</v>
      </c>
      <c r="AK3901" t="s">
        <v>60</v>
      </c>
      <c r="AL3901" t="s">
        <v>8448</v>
      </c>
      <c r="AM3901">
        <v>2272688</v>
      </c>
    </row>
    <row r="3902" spans="1:39" hidden="1" x14ac:dyDescent="0.25">
      <c r="A3902" t="s">
        <v>8269</v>
      </c>
      <c r="B3902" t="s">
        <v>8269</v>
      </c>
      <c r="C3902" t="s">
        <v>8449</v>
      </c>
      <c r="D3902">
        <v>62921</v>
      </c>
      <c r="E3902" t="s">
        <v>8450</v>
      </c>
      <c r="F3902" t="s">
        <v>74</v>
      </c>
      <c r="G3902" t="s">
        <v>44</v>
      </c>
      <c r="H3902" t="s">
        <v>75</v>
      </c>
      <c r="I3902" t="s">
        <v>46</v>
      </c>
      <c r="J3902" t="s">
        <v>58</v>
      </c>
      <c r="K3902">
        <v>5</v>
      </c>
      <c r="L3902">
        <v>40</v>
      </c>
      <c r="M3902">
        <v>112</v>
      </c>
      <c r="N3902">
        <v>60</v>
      </c>
      <c r="R3902">
        <v>480</v>
      </c>
      <c r="S3902">
        <v>6</v>
      </c>
      <c r="T3902">
        <v>80</v>
      </c>
      <c r="U3902" t="s">
        <v>48</v>
      </c>
      <c r="V3902">
        <v>15000</v>
      </c>
      <c r="W3902">
        <v>5000</v>
      </c>
      <c r="X3902">
        <v>83</v>
      </c>
      <c r="Y3902">
        <v>8</v>
      </c>
      <c r="Z3902">
        <v>0.8</v>
      </c>
      <c r="AA3902">
        <v>-20</v>
      </c>
      <c r="AB3902" t="s">
        <v>27</v>
      </c>
      <c r="AC3902" s="2">
        <v>0.2</v>
      </c>
      <c r="AD3902" t="s">
        <v>48</v>
      </c>
      <c r="AE3902" t="s">
        <v>474</v>
      </c>
      <c r="AF3902" t="s">
        <v>48</v>
      </c>
      <c r="AI3902" s="1">
        <v>42528</v>
      </c>
      <c r="AJ3902" s="1">
        <v>42570</v>
      </c>
      <c r="AK3902" t="s">
        <v>205</v>
      </c>
      <c r="AL3902" t="s">
        <v>8451</v>
      </c>
      <c r="AM3902">
        <v>2272691</v>
      </c>
    </row>
    <row r="3903" spans="1:39" hidden="1" x14ac:dyDescent="0.25">
      <c r="A3903" t="s">
        <v>8269</v>
      </c>
      <c r="B3903" t="s">
        <v>8269</v>
      </c>
      <c r="C3903" t="s">
        <v>8449</v>
      </c>
      <c r="D3903">
        <v>67502</v>
      </c>
      <c r="E3903" t="s">
        <v>8452</v>
      </c>
      <c r="F3903" t="s">
        <v>74</v>
      </c>
      <c r="G3903" t="s">
        <v>44</v>
      </c>
      <c r="H3903" t="s">
        <v>75</v>
      </c>
      <c r="I3903" t="s">
        <v>46</v>
      </c>
      <c r="J3903" t="s">
        <v>58</v>
      </c>
      <c r="K3903">
        <v>5</v>
      </c>
      <c r="L3903">
        <v>40</v>
      </c>
      <c r="M3903">
        <v>112</v>
      </c>
      <c r="N3903">
        <v>60</v>
      </c>
      <c r="R3903">
        <v>480</v>
      </c>
      <c r="S3903">
        <v>6</v>
      </c>
      <c r="T3903">
        <v>80</v>
      </c>
      <c r="U3903" t="s">
        <v>48</v>
      </c>
      <c r="V3903">
        <v>15000</v>
      </c>
      <c r="W3903">
        <v>5000</v>
      </c>
      <c r="X3903">
        <v>83</v>
      </c>
      <c r="Y3903">
        <v>8</v>
      </c>
      <c r="Z3903">
        <v>0.8</v>
      </c>
      <c r="AA3903">
        <v>-20</v>
      </c>
      <c r="AB3903" t="s">
        <v>27</v>
      </c>
      <c r="AC3903" s="2">
        <v>0.2</v>
      </c>
      <c r="AD3903" t="s">
        <v>48</v>
      </c>
      <c r="AE3903" t="s">
        <v>474</v>
      </c>
      <c r="AF3903" t="s">
        <v>48</v>
      </c>
      <c r="AI3903" s="1">
        <v>42528</v>
      </c>
      <c r="AJ3903" s="1">
        <v>42570</v>
      </c>
      <c r="AK3903" t="s">
        <v>50</v>
      </c>
      <c r="AL3903" t="s">
        <v>8453</v>
      </c>
      <c r="AM3903">
        <v>2272692</v>
      </c>
    </row>
    <row r="3904" spans="1:39" hidden="1" x14ac:dyDescent="0.25">
      <c r="A3904" t="s">
        <v>8269</v>
      </c>
      <c r="B3904" t="s">
        <v>8269</v>
      </c>
      <c r="C3904" t="s">
        <v>8449</v>
      </c>
      <c r="D3904">
        <v>69144</v>
      </c>
      <c r="E3904" t="s">
        <v>8454</v>
      </c>
      <c r="F3904" t="s">
        <v>74</v>
      </c>
      <c r="G3904" t="s">
        <v>44</v>
      </c>
      <c r="H3904" t="s">
        <v>75</v>
      </c>
      <c r="I3904" t="s">
        <v>46</v>
      </c>
      <c r="J3904" t="s">
        <v>58</v>
      </c>
      <c r="K3904">
        <v>3</v>
      </c>
      <c r="M3904">
        <v>112</v>
      </c>
      <c r="N3904">
        <v>60</v>
      </c>
      <c r="R3904">
        <v>480</v>
      </c>
      <c r="S3904">
        <v>6</v>
      </c>
      <c r="T3904">
        <v>80</v>
      </c>
      <c r="U3904" t="s">
        <v>48</v>
      </c>
      <c r="V3904">
        <v>15000</v>
      </c>
      <c r="W3904">
        <v>5000</v>
      </c>
      <c r="X3904">
        <v>83</v>
      </c>
      <c r="Y3904">
        <v>8</v>
      </c>
      <c r="Z3904">
        <v>0.8</v>
      </c>
      <c r="AA3904">
        <v>-20</v>
      </c>
      <c r="AB3904" t="s">
        <v>27</v>
      </c>
      <c r="AC3904" s="2">
        <v>0.2</v>
      </c>
      <c r="AD3904" t="s">
        <v>48</v>
      </c>
      <c r="AE3904" t="s">
        <v>474</v>
      </c>
      <c r="AF3904" t="s">
        <v>48</v>
      </c>
      <c r="AI3904" s="1">
        <v>42528</v>
      </c>
      <c r="AJ3904" s="1">
        <v>42570</v>
      </c>
      <c r="AK3904" t="s">
        <v>60</v>
      </c>
      <c r="AL3904" t="s">
        <v>8455</v>
      </c>
      <c r="AM3904">
        <v>2272694</v>
      </c>
    </row>
    <row r="3905" spans="1:39" hidden="1" x14ac:dyDescent="0.25">
      <c r="A3905" t="s">
        <v>8269</v>
      </c>
      <c r="B3905" t="s">
        <v>8269</v>
      </c>
      <c r="C3905" t="s">
        <v>8456</v>
      </c>
      <c r="D3905">
        <v>26036</v>
      </c>
      <c r="E3905" t="s">
        <v>8457</v>
      </c>
      <c r="F3905" t="s">
        <v>152</v>
      </c>
      <c r="G3905" t="s">
        <v>153</v>
      </c>
      <c r="H3905" t="s">
        <v>75</v>
      </c>
      <c r="I3905" t="s">
        <v>148</v>
      </c>
      <c r="J3905" t="s">
        <v>58</v>
      </c>
      <c r="K3905">
        <v>5</v>
      </c>
      <c r="L3905">
        <v>60</v>
      </c>
      <c r="M3905">
        <v>106.8</v>
      </c>
      <c r="N3905">
        <v>79.2</v>
      </c>
      <c r="R3905">
        <v>500</v>
      </c>
      <c r="S3905">
        <v>6.5</v>
      </c>
      <c r="T3905">
        <v>76.900000000000006</v>
      </c>
      <c r="U3905" t="s">
        <v>48</v>
      </c>
      <c r="V3905">
        <v>15000</v>
      </c>
      <c r="W3905">
        <v>2700</v>
      </c>
      <c r="X3905">
        <v>82</v>
      </c>
      <c r="Y3905">
        <v>15</v>
      </c>
      <c r="Z3905">
        <v>0.8</v>
      </c>
      <c r="AA3905">
        <v>-20</v>
      </c>
      <c r="AB3905" t="s">
        <v>27</v>
      </c>
      <c r="AC3905" s="2">
        <v>0.2</v>
      </c>
      <c r="AE3905" t="s">
        <v>8458</v>
      </c>
      <c r="AI3905" s="1">
        <v>42064</v>
      </c>
      <c r="AJ3905" s="1">
        <v>42157</v>
      </c>
      <c r="AK3905" t="s">
        <v>50</v>
      </c>
      <c r="AL3905" t="s">
        <v>8459</v>
      </c>
      <c r="AM3905">
        <v>2240842</v>
      </c>
    </row>
    <row r="3906" spans="1:39" hidden="1" x14ac:dyDescent="0.25">
      <c r="A3906" t="s">
        <v>8269</v>
      </c>
      <c r="B3906" t="s">
        <v>8269</v>
      </c>
      <c r="C3906" t="s">
        <v>8456</v>
      </c>
      <c r="D3906">
        <v>93628</v>
      </c>
      <c r="E3906" t="s">
        <v>8460</v>
      </c>
      <c r="F3906" t="s">
        <v>152</v>
      </c>
      <c r="G3906" t="s">
        <v>153</v>
      </c>
      <c r="H3906" t="s">
        <v>75</v>
      </c>
      <c r="I3906" t="s">
        <v>148</v>
      </c>
      <c r="J3906" t="s">
        <v>58</v>
      </c>
      <c r="K3906">
        <v>5</v>
      </c>
      <c r="L3906">
        <v>60</v>
      </c>
      <c r="M3906">
        <v>106.8</v>
      </c>
      <c r="N3906">
        <v>79.2</v>
      </c>
      <c r="R3906">
        <v>500</v>
      </c>
      <c r="S3906">
        <v>6.5</v>
      </c>
      <c r="T3906">
        <v>76.900000000000006</v>
      </c>
      <c r="U3906" t="s">
        <v>48</v>
      </c>
      <c r="V3906">
        <v>15000</v>
      </c>
      <c r="W3906">
        <v>2700</v>
      </c>
      <c r="X3906">
        <v>82</v>
      </c>
      <c r="Y3906">
        <v>15</v>
      </c>
      <c r="Z3906">
        <v>0.8</v>
      </c>
      <c r="AA3906">
        <v>-20</v>
      </c>
      <c r="AB3906" t="s">
        <v>27</v>
      </c>
      <c r="AC3906" s="2">
        <v>0.2</v>
      </c>
      <c r="AE3906" t="s">
        <v>8458</v>
      </c>
      <c r="AI3906" s="1">
        <v>42064</v>
      </c>
      <c r="AJ3906" s="1">
        <v>42121</v>
      </c>
      <c r="AK3906" t="s">
        <v>205</v>
      </c>
      <c r="AL3906" t="s">
        <v>8461</v>
      </c>
      <c r="AM3906">
        <v>2238053</v>
      </c>
    </row>
    <row r="3907" spans="1:39" hidden="1" x14ac:dyDescent="0.25">
      <c r="A3907" t="s">
        <v>8269</v>
      </c>
      <c r="B3907" t="s">
        <v>8269</v>
      </c>
      <c r="C3907" t="s">
        <v>8462</v>
      </c>
      <c r="D3907">
        <v>92169</v>
      </c>
      <c r="F3907" t="s">
        <v>152</v>
      </c>
      <c r="G3907" t="s">
        <v>153</v>
      </c>
      <c r="H3907" t="s">
        <v>75</v>
      </c>
      <c r="I3907" t="s">
        <v>148</v>
      </c>
      <c r="J3907" t="s">
        <v>58</v>
      </c>
      <c r="K3907">
        <v>5</v>
      </c>
      <c r="L3907">
        <v>60</v>
      </c>
      <c r="M3907">
        <v>106.8</v>
      </c>
      <c r="N3907">
        <v>79.2</v>
      </c>
      <c r="R3907">
        <v>500</v>
      </c>
      <c r="S3907">
        <v>6.5</v>
      </c>
      <c r="T3907">
        <v>76.900000000000006</v>
      </c>
      <c r="U3907" t="s">
        <v>48</v>
      </c>
      <c r="V3907">
        <v>15000</v>
      </c>
      <c r="W3907">
        <v>5000</v>
      </c>
      <c r="X3907">
        <v>83</v>
      </c>
      <c r="Y3907">
        <v>7</v>
      </c>
      <c r="Z3907">
        <v>0.8</v>
      </c>
      <c r="AA3907">
        <v>-20</v>
      </c>
      <c r="AB3907" t="s">
        <v>27</v>
      </c>
      <c r="AC3907" s="2">
        <v>0.2</v>
      </c>
      <c r="AE3907" t="s">
        <v>8458</v>
      </c>
      <c r="AI3907" s="1">
        <v>42064</v>
      </c>
      <c r="AJ3907" s="1">
        <v>42223</v>
      </c>
      <c r="AK3907" t="s">
        <v>50</v>
      </c>
      <c r="AL3907" t="s">
        <v>8463</v>
      </c>
      <c r="AM3907">
        <v>2245345</v>
      </c>
    </row>
    <row r="3908" spans="1:39" hidden="1" x14ac:dyDescent="0.25">
      <c r="A3908" t="s">
        <v>8269</v>
      </c>
      <c r="B3908" t="s">
        <v>8269</v>
      </c>
      <c r="C3908" t="s">
        <v>8464</v>
      </c>
      <c r="D3908">
        <v>26346</v>
      </c>
      <c r="F3908" t="s">
        <v>54</v>
      </c>
      <c r="G3908" t="s">
        <v>55</v>
      </c>
      <c r="H3908" t="s">
        <v>56</v>
      </c>
      <c r="I3908" t="s">
        <v>57</v>
      </c>
      <c r="J3908" t="s">
        <v>58</v>
      </c>
      <c r="K3908">
        <v>5</v>
      </c>
      <c r="L3908">
        <v>50</v>
      </c>
      <c r="M3908">
        <v>53.7</v>
      </c>
      <c r="N3908">
        <v>50.2</v>
      </c>
      <c r="O3908">
        <v>995</v>
      </c>
      <c r="Q3908">
        <v>35</v>
      </c>
      <c r="R3908">
        <v>380</v>
      </c>
      <c r="S3908">
        <v>5.5</v>
      </c>
      <c r="T3908">
        <v>69.099999999999994</v>
      </c>
      <c r="U3908" t="s">
        <v>48</v>
      </c>
      <c r="V3908">
        <v>25000</v>
      </c>
      <c r="W3908">
        <v>3000</v>
      </c>
      <c r="X3908">
        <v>83</v>
      </c>
      <c r="Y3908">
        <v>11</v>
      </c>
      <c r="Z3908">
        <v>0.8</v>
      </c>
      <c r="AA3908">
        <v>-20</v>
      </c>
      <c r="AB3908" t="s">
        <v>27</v>
      </c>
      <c r="AC3908" s="2">
        <v>0.12</v>
      </c>
      <c r="AE3908" t="s">
        <v>120</v>
      </c>
      <c r="AI3908" s="1">
        <v>42111</v>
      </c>
      <c r="AJ3908" s="1">
        <v>42111</v>
      </c>
      <c r="AK3908" t="s">
        <v>50</v>
      </c>
      <c r="AL3908" t="s">
        <v>8465</v>
      </c>
      <c r="AM3908">
        <v>2237449</v>
      </c>
    </row>
    <row r="3909" spans="1:39" hidden="1" x14ac:dyDescent="0.25">
      <c r="A3909" t="s">
        <v>8269</v>
      </c>
      <c r="B3909" t="s">
        <v>8269</v>
      </c>
      <c r="C3909" t="s">
        <v>8464</v>
      </c>
      <c r="D3909">
        <v>93534</v>
      </c>
      <c r="E3909" t="s">
        <v>8466</v>
      </c>
      <c r="F3909" t="s">
        <v>54</v>
      </c>
      <c r="G3909" t="s">
        <v>55</v>
      </c>
      <c r="H3909" t="s">
        <v>56</v>
      </c>
      <c r="I3909" t="s">
        <v>57</v>
      </c>
      <c r="J3909" t="s">
        <v>58</v>
      </c>
      <c r="K3909">
        <v>5</v>
      </c>
      <c r="L3909">
        <v>50</v>
      </c>
      <c r="M3909">
        <v>53.7</v>
      </c>
      <c r="N3909">
        <v>50.2</v>
      </c>
      <c r="O3909">
        <v>995</v>
      </c>
      <c r="Q3909">
        <v>35</v>
      </c>
      <c r="R3909">
        <v>380</v>
      </c>
      <c r="S3909">
        <v>5.5</v>
      </c>
      <c r="T3909">
        <v>69.099999999999994</v>
      </c>
      <c r="U3909" t="s">
        <v>48</v>
      </c>
      <c r="V3909">
        <v>25000</v>
      </c>
      <c r="W3909">
        <v>3000</v>
      </c>
      <c r="X3909">
        <v>83</v>
      </c>
      <c r="Y3909">
        <v>11</v>
      </c>
      <c r="Z3909">
        <v>0.8</v>
      </c>
      <c r="AA3909">
        <v>-20</v>
      </c>
      <c r="AB3909" t="s">
        <v>27</v>
      </c>
      <c r="AC3909" s="2">
        <v>0.12</v>
      </c>
      <c r="AE3909" t="s">
        <v>120</v>
      </c>
      <c r="AI3909" s="1">
        <v>42111</v>
      </c>
      <c r="AJ3909" s="1">
        <v>42111</v>
      </c>
      <c r="AK3909" t="s">
        <v>205</v>
      </c>
      <c r="AL3909" t="s">
        <v>8467</v>
      </c>
      <c r="AM3909">
        <v>2237450</v>
      </c>
    </row>
    <row r="3910" spans="1:39" hidden="1" x14ac:dyDescent="0.25">
      <c r="A3910" t="s">
        <v>8269</v>
      </c>
      <c r="B3910" t="s">
        <v>8269</v>
      </c>
      <c r="C3910" t="s">
        <v>8468</v>
      </c>
      <c r="D3910">
        <v>26384</v>
      </c>
      <c r="F3910" t="s">
        <v>54</v>
      </c>
      <c r="G3910" t="s">
        <v>55</v>
      </c>
      <c r="H3910" t="s">
        <v>75</v>
      </c>
      <c r="I3910" t="s">
        <v>57</v>
      </c>
      <c r="J3910" t="s">
        <v>58</v>
      </c>
      <c r="K3910">
        <v>5</v>
      </c>
      <c r="L3910">
        <v>60</v>
      </c>
      <c r="M3910">
        <v>70.5</v>
      </c>
      <c r="N3910">
        <v>50.2</v>
      </c>
      <c r="O3910">
        <v>995</v>
      </c>
      <c r="Q3910">
        <v>35</v>
      </c>
      <c r="R3910">
        <v>380</v>
      </c>
      <c r="S3910">
        <v>5.5</v>
      </c>
      <c r="T3910">
        <v>69.099999999999994</v>
      </c>
      <c r="U3910" t="s">
        <v>48</v>
      </c>
      <c r="V3910">
        <v>25000</v>
      </c>
      <c r="W3910">
        <v>3000</v>
      </c>
      <c r="X3910">
        <v>83</v>
      </c>
      <c r="Y3910">
        <v>11</v>
      </c>
      <c r="Z3910">
        <v>0.8</v>
      </c>
      <c r="AA3910">
        <v>-20</v>
      </c>
      <c r="AB3910" t="s">
        <v>27</v>
      </c>
      <c r="AC3910" s="2">
        <v>0.12</v>
      </c>
      <c r="AE3910" t="s">
        <v>120</v>
      </c>
      <c r="AI3910" s="1">
        <v>42122</v>
      </c>
      <c r="AJ3910" s="1">
        <v>42122</v>
      </c>
      <c r="AK3910" t="s">
        <v>50</v>
      </c>
      <c r="AL3910" t="s">
        <v>8469</v>
      </c>
      <c r="AM3910">
        <v>2238140</v>
      </c>
    </row>
    <row r="3911" spans="1:39" hidden="1" x14ac:dyDescent="0.25">
      <c r="A3911" t="s">
        <v>8269</v>
      </c>
      <c r="B3911" t="s">
        <v>8269</v>
      </c>
      <c r="C3911" t="s">
        <v>8470</v>
      </c>
      <c r="D3911">
        <v>11332</v>
      </c>
      <c r="F3911" t="s">
        <v>74</v>
      </c>
      <c r="G3911" t="s">
        <v>44</v>
      </c>
      <c r="H3911" t="s">
        <v>75</v>
      </c>
      <c r="I3911" t="s">
        <v>46</v>
      </c>
      <c r="J3911" t="s">
        <v>58</v>
      </c>
      <c r="K3911">
        <v>3</v>
      </c>
      <c r="L3911">
        <v>40</v>
      </c>
      <c r="M3911">
        <v>111.8</v>
      </c>
      <c r="N3911">
        <v>61.5</v>
      </c>
      <c r="R3911">
        <v>450</v>
      </c>
      <c r="S3911">
        <v>7.4</v>
      </c>
      <c r="T3911">
        <v>60.8</v>
      </c>
      <c r="U3911" t="s">
        <v>48</v>
      </c>
      <c r="V3911">
        <v>25000</v>
      </c>
      <c r="W3911">
        <v>2700</v>
      </c>
      <c r="X3911">
        <v>81</v>
      </c>
      <c r="Y3911">
        <v>14</v>
      </c>
      <c r="Z3911">
        <v>0.9</v>
      </c>
      <c r="AA3911">
        <v>-20</v>
      </c>
      <c r="AB3911" t="s">
        <v>27</v>
      </c>
      <c r="AC3911" s="2">
        <v>0.2</v>
      </c>
      <c r="AE3911" t="s">
        <v>8471</v>
      </c>
      <c r="AI3911" s="1">
        <v>42112</v>
      </c>
      <c r="AJ3911" s="1">
        <v>42144</v>
      </c>
      <c r="AK3911" t="s">
        <v>60</v>
      </c>
      <c r="AL3911" t="s">
        <v>8472</v>
      </c>
      <c r="AM3911">
        <v>2264494</v>
      </c>
    </row>
    <row r="3912" spans="1:39" hidden="1" x14ac:dyDescent="0.25">
      <c r="A3912" t="s">
        <v>8269</v>
      </c>
      <c r="B3912" t="s">
        <v>8269</v>
      </c>
      <c r="C3912" t="s">
        <v>8470</v>
      </c>
      <c r="D3912">
        <v>13448</v>
      </c>
      <c r="E3912" t="s">
        <v>8473</v>
      </c>
      <c r="F3912" t="s">
        <v>74</v>
      </c>
      <c r="G3912" t="s">
        <v>44</v>
      </c>
      <c r="H3912" t="s">
        <v>75</v>
      </c>
      <c r="I3912" t="s">
        <v>46</v>
      </c>
      <c r="J3912" t="s">
        <v>58</v>
      </c>
      <c r="K3912">
        <v>10</v>
      </c>
      <c r="L3912">
        <v>40</v>
      </c>
      <c r="M3912">
        <v>111.8</v>
      </c>
      <c r="N3912">
        <v>61.5</v>
      </c>
      <c r="R3912">
        <v>450</v>
      </c>
      <c r="S3912">
        <v>7.4</v>
      </c>
      <c r="T3912">
        <v>60.8</v>
      </c>
      <c r="U3912" t="s">
        <v>48</v>
      </c>
      <c r="V3912">
        <v>25000</v>
      </c>
      <c r="W3912">
        <v>2700</v>
      </c>
      <c r="X3912">
        <v>81</v>
      </c>
      <c r="Y3912">
        <v>14</v>
      </c>
      <c r="Z3912">
        <v>0.9</v>
      </c>
      <c r="AA3912">
        <v>-20</v>
      </c>
      <c r="AB3912" t="s">
        <v>27</v>
      </c>
      <c r="AC3912" s="2">
        <v>0.2</v>
      </c>
      <c r="AE3912" t="s">
        <v>8471</v>
      </c>
      <c r="AI3912" s="1">
        <v>42112</v>
      </c>
      <c r="AJ3912" s="1">
        <v>42144</v>
      </c>
      <c r="AK3912" t="s">
        <v>50</v>
      </c>
      <c r="AL3912" t="s">
        <v>8474</v>
      </c>
      <c r="AM3912">
        <v>2240023</v>
      </c>
    </row>
    <row r="3913" spans="1:39" hidden="1" x14ac:dyDescent="0.25">
      <c r="A3913" t="s">
        <v>8269</v>
      </c>
      <c r="B3913" t="s">
        <v>8269</v>
      </c>
      <c r="C3913" t="s">
        <v>8470</v>
      </c>
      <c r="D3913">
        <v>36110</v>
      </c>
      <c r="E3913" t="s">
        <v>8475</v>
      </c>
      <c r="F3913" t="s">
        <v>74</v>
      </c>
      <c r="G3913" t="s">
        <v>44</v>
      </c>
      <c r="H3913" t="s">
        <v>75</v>
      </c>
      <c r="I3913" t="s">
        <v>46</v>
      </c>
      <c r="J3913" t="s">
        <v>58</v>
      </c>
      <c r="K3913">
        <v>10</v>
      </c>
      <c r="L3913">
        <v>40</v>
      </c>
      <c r="M3913">
        <v>111.8</v>
      </c>
      <c r="N3913">
        <v>61.5</v>
      </c>
      <c r="R3913">
        <v>450</v>
      </c>
      <c r="S3913">
        <v>7.4</v>
      </c>
      <c r="T3913">
        <v>60.8</v>
      </c>
      <c r="U3913" t="s">
        <v>48</v>
      </c>
      <c r="V3913">
        <v>30000</v>
      </c>
      <c r="W3913">
        <v>2700</v>
      </c>
      <c r="X3913">
        <v>81</v>
      </c>
      <c r="Y3913">
        <v>14</v>
      </c>
      <c r="Z3913">
        <v>0.9</v>
      </c>
      <c r="AA3913">
        <v>-20</v>
      </c>
      <c r="AB3913" t="s">
        <v>27</v>
      </c>
      <c r="AC3913" s="2">
        <v>0.2</v>
      </c>
      <c r="AE3913" t="s">
        <v>8471</v>
      </c>
      <c r="AI3913" s="1">
        <v>42112</v>
      </c>
      <c r="AJ3913" s="1">
        <v>42389</v>
      </c>
      <c r="AK3913" t="s">
        <v>50</v>
      </c>
      <c r="AL3913" t="s">
        <v>8476</v>
      </c>
      <c r="AM3913">
        <v>2257003</v>
      </c>
    </row>
    <row r="3914" spans="1:39" hidden="1" x14ac:dyDescent="0.25">
      <c r="A3914" t="s">
        <v>8269</v>
      </c>
      <c r="B3914" t="s">
        <v>8269</v>
      </c>
      <c r="C3914" t="s">
        <v>8477</v>
      </c>
      <c r="D3914">
        <v>13448</v>
      </c>
      <c r="F3914" t="s">
        <v>74</v>
      </c>
      <c r="G3914" t="s">
        <v>44</v>
      </c>
      <c r="H3914" t="s">
        <v>75</v>
      </c>
      <c r="I3914" t="s">
        <v>46</v>
      </c>
      <c r="J3914" t="s">
        <v>58</v>
      </c>
      <c r="K3914">
        <v>3</v>
      </c>
      <c r="L3914">
        <v>40</v>
      </c>
      <c r="M3914">
        <v>111.5</v>
      </c>
      <c r="N3914">
        <v>59.7</v>
      </c>
      <c r="R3914">
        <v>450</v>
      </c>
      <c r="S3914">
        <v>7</v>
      </c>
      <c r="T3914">
        <v>65</v>
      </c>
      <c r="U3914" t="s">
        <v>48</v>
      </c>
      <c r="V3914">
        <v>25000</v>
      </c>
      <c r="W3914">
        <v>2700</v>
      </c>
      <c r="X3914">
        <v>82</v>
      </c>
      <c r="Y3914">
        <v>16</v>
      </c>
      <c r="Z3914">
        <v>0.7</v>
      </c>
      <c r="AA3914">
        <v>-20</v>
      </c>
      <c r="AB3914" t="s">
        <v>27</v>
      </c>
      <c r="AC3914" s="2">
        <v>0.2</v>
      </c>
      <c r="AE3914" t="s">
        <v>8458</v>
      </c>
      <c r="AI3914" s="1">
        <v>41821</v>
      </c>
      <c r="AJ3914" s="1">
        <v>41845</v>
      </c>
      <c r="AK3914" t="s">
        <v>60</v>
      </c>
      <c r="AL3914" t="s">
        <v>8478</v>
      </c>
      <c r="AM3914">
        <v>2216371</v>
      </c>
    </row>
    <row r="3915" spans="1:39" hidden="1" x14ac:dyDescent="0.25">
      <c r="A3915" t="s">
        <v>8269</v>
      </c>
      <c r="B3915" t="s">
        <v>8269</v>
      </c>
      <c r="C3915" t="s">
        <v>8479</v>
      </c>
      <c r="D3915">
        <v>13942</v>
      </c>
      <c r="F3915" t="s">
        <v>74</v>
      </c>
      <c r="G3915" t="s">
        <v>44</v>
      </c>
      <c r="H3915" t="s">
        <v>75</v>
      </c>
      <c r="I3915" t="s">
        <v>46</v>
      </c>
      <c r="J3915" t="s">
        <v>58</v>
      </c>
      <c r="K3915">
        <v>3</v>
      </c>
      <c r="L3915">
        <v>40</v>
      </c>
      <c r="M3915">
        <v>111.5</v>
      </c>
      <c r="N3915">
        <v>59.7</v>
      </c>
      <c r="R3915">
        <v>450</v>
      </c>
      <c r="S3915">
        <v>7</v>
      </c>
      <c r="T3915">
        <v>65</v>
      </c>
      <c r="U3915" t="s">
        <v>48</v>
      </c>
      <c r="V3915">
        <v>25000</v>
      </c>
      <c r="W3915">
        <v>2700</v>
      </c>
      <c r="X3915">
        <v>82</v>
      </c>
      <c r="Y3915">
        <v>16</v>
      </c>
      <c r="Z3915">
        <v>0.7</v>
      </c>
      <c r="AA3915">
        <v>-20</v>
      </c>
      <c r="AB3915" t="s">
        <v>27</v>
      </c>
      <c r="AC3915" s="2">
        <v>0.2</v>
      </c>
      <c r="AE3915" t="s">
        <v>8458</v>
      </c>
      <c r="AI3915" s="1">
        <v>41821</v>
      </c>
      <c r="AJ3915" s="1">
        <v>41845</v>
      </c>
      <c r="AK3915" t="s">
        <v>205</v>
      </c>
      <c r="AL3915" t="s">
        <v>8480</v>
      </c>
      <c r="AM3915">
        <v>2216372</v>
      </c>
    </row>
    <row r="3916" spans="1:39" hidden="1" x14ac:dyDescent="0.25">
      <c r="A3916" t="s">
        <v>8269</v>
      </c>
      <c r="B3916" t="s">
        <v>8269</v>
      </c>
      <c r="C3916" t="s">
        <v>8481</v>
      </c>
      <c r="D3916">
        <v>71208</v>
      </c>
      <c r="F3916" t="s">
        <v>74</v>
      </c>
      <c r="G3916" t="s">
        <v>44</v>
      </c>
      <c r="H3916" t="s">
        <v>75</v>
      </c>
      <c r="I3916" t="s">
        <v>46</v>
      </c>
      <c r="J3916" t="s">
        <v>58</v>
      </c>
      <c r="K3916">
        <v>3</v>
      </c>
      <c r="L3916">
        <v>40</v>
      </c>
      <c r="M3916">
        <v>111.8</v>
      </c>
      <c r="N3916">
        <v>61.5</v>
      </c>
      <c r="R3916">
        <v>450</v>
      </c>
      <c r="S3916">
        <v>7.3</v>
      </c>
      <c r="T3916">
        <v>61.6</v>
      </c>
      <c r="U3916" t="s">
        <v>48</v>
      </c>
      <c r="V3916">
        <v>25000</v>
      </c>
      <c r="W3916">
        <v>3000</v>
      </c>
      <c r="X3916">
        <v>81</v>
      </c>
      <c r="Y3916">
        <v>13</v>
      </c>
      <c r="Z3916">
        <v>0.8</v>
      </c>
      <c r="AA3916">
        <v>-20</v>
      </c>
      <c r="AB3916" t="s">
        <v>27</v>
      </c>
      <c r="AC3916" s="2">
        <v>0.2</v>
      </c>
      <c r="AE3916" t="s">
        <v>8471</v>
      </c>
      <c r="AI3916" s="1">
        <v>42112</v>
      </c>
      <c r="AJ3916" s="1">
        <v>42144</v>
      </c>
      <c r="AK3916" t="s">
        <v>60</v>
      </c>
      <c r="AL3916" t="s">
        <v>8482</v>
      </c>
      <c r="AM3916">
        <v>2264495</v>
      </c>
    </row>
    <row r="3917" spans="1:39" hidden="1" x14ac:dyDescent="0.25">
      <c r="A3917" t="s">
        <v>8269</v>
      </c>
      <c r="B3917" t="s">
        <v>8269</v>
      </c>
      <c r="C3917" t="s">
        <v>8483</v>
      </c>
      <c r="D3917">
        <v>63178</v>
      </c>
      <c r="E3917" t="s">
        <v>8484</v>
      </c>
      <c r="F3917" t="s">
        <v>74</v>
      </c>
      <c r="G3917" t="s">
        <v>44</v>
      </c>
      <c r="H3917" t="s">
        <v>75</v>
      </c>
      <c r="I3917" t="s">
        <v>46</v>
      </c>
      <c r="J3917" t="s">
        <v>58</v>
      </c>
      <c r="K3917">
        <v>10</v>
      </c>
      <c r="L3917">
        <v>40</v>
      </c>
      <c r="M3917">
        <v>115</v>
      </c>
      <c r="N3917">
        <v>62</v>
      </c>
      <c r="R3917">
        <v>450</v>
      </c>
      <c r="S3917">
        <v>7.3</v>
      </c>
      <c r="T3917">
        <v>61.6</v>
      </c>
      <c r="U3917" t="s">
        <v>48</v>
      </c>
      <c r="V3917">
        <v>25000</v>
      </c>
      <c r="W3917">
        <v>2700</v>
      </c>
      <c r="X3917">
        <v>84</v>
      </c>
      <c r="Y3917">
        <v>39</v>
      </c>
      <c r="Z3917">
        <v>0.9</v>
      </c>
      <c r="AA3917">
        <v>-20</v>
      </c>
      <c r="AB3917" t="s">
        <v>27</v>
      </c>
      <c r="AC3917" s="2">
        <v>0.2</v>
      </c>
      <c r="AE3917" t="s">
        <v>172</v>
      </c>
      <c r="AI3917" s="1">
        <v>42064</v>
      </c>
      <c r="AJ3917" s="1">
        <v>42070</v>
      </c>
      <c r="AK3917" t="s">
        <v>50</v>
      </c>
      <c r="AL3917" t="s">
        <v>8485</v>
      </c>
      <c r="AM3917">
        <v>2234379</v>
      </c>
    </row>
    <row r="3918" spans="1:39" hidden="1" x14ac:dyDescent="0.25">
      <c r="A3918" t="s">
        <v>8269</v>
      </c>
      <c r="B3918" t="s">
        <v>8269</v>
      </c>
      <c r="C3918" t="s">
        <v>8486</v>
      </c>
      <c r="D3918">
        <v>17818</v>
      </c>
      <c r="E3918" t="s">
        <v>8487</v>
      </c>
      <c r="F3918" t="s">
        <v>147</v>
      </c>
      <c r="G3918" t="s">
        <v>148</v>
      </c>
      <c r="H3918" t="s">
        <v>149</v>
      </c>
      <c r="I3918" t="s">
        <v>148</v>
      </c>
      <c r="J3918" t="s">
        <v>58</v>
      </c>
      <c r="K3918">
        <v>5</v>
      </c>
      <c r="L3918">
        <v>60</v>
      </c>
      <c r="M3918">
        <v>121</v>
      </c>
      <c r="N3918">
        <v>38</v>
      </c>
      <c r="R3918">
        <v>500</v>
      </c>
      <c r="S3918">
        <v>6.5</v>
      </c>
      <c r="T3918">
        <v>76.900000000000006</v>
      </c>
      <c r="U3918" t="s">
        <v>48</v>
      </c>
      <c r="V3918">
        <v>15000</v>
      </c>
      <c r="W3918">
        <v>2700</v>
      </c>
      <c r="X3918">
        <v>82</v>
      </c>
      <c r="Y3918">
        <v>7</v>
      </c>
      <c r="Z3918">
        <v>0.8</v>
      </c>
      <c r="AA3918">
        <v>-20</v>
      </c>
      <c r="AB3918" t="s">
        <v>27</v>
      </c>
      <c r="AC3918" s="2">
        <v>0.2</v>
      </c>
      <c r="AE3918" t="s">
        <v>172</v>
      </c>
      <c r="AI3918" s="1">
        <v>42323</v>
      </c>
      <c r="AJ3918" s="1">
        <v>42332</v>
      </c>
      <c r="AK3918" t="s">
        <v>50</v>
      </c>
      <c r="AL3918" t="s">
        <v>8488</v>
      </c>
      <c r="AM3918">
        <v>2253543</v>
      </c>
    </row>
    <row r="3919" spans="1:39" hidden="1" x14ac:dyDescent="0.25">
      <c r="A3919" t="s">
        <v>8269</v>
      </c>
      <c r="B3919" t="s">
        <v>8269</v>
      </c>
      <c r="C3919" t="s">
        <v>8486</v>
      </c>
      <c r="D3919">
        <v>21233</v>
      </c>
      <c r="E3919" t="s">
        <v>8489</v>
      </c>
      <c r="F3919" t="s">
        <v>147</v>
      </c>
      <c r="G3919" t="s">
        <v>148</v>
      </c>
      <c r="H3919" t="s">
        <v>149</v>
      </c>
      <c r="I3919" t="s">
        <v>148</v>
      </c>
      <c r="J3919" t="s">
        <v>58</v>
      </c>
      <c r="K3919">
        <v>3</v>
      </c>
      <c r="L3919">
        <v>60</v>
      </c>
      <c r="M3919">
        <v>121</v>
      </c>
      <c r="N3919">
        <v>38</v>
      </c>
      <c r="R3919">
        <v>500</v>
      </c>
      <c r="S3919">
        <v>6.5</v>
      </c>
      <c r="T3919">
        <v>76.900000000000006</v>
      </c>
      <c r="U3919" t="s">
        <v>48</v>
      </c>
      <c r="V3919">
        <v>15000</v>
      </c>
      <c r="W3919">
        <v>2700</v>
      </c>
      <c r="X3919">
        <v>82</v>
      </c>
      <c r="Y3919">
        <v>7</v>
      </c>
      <c r="Z3919">
        <v>0.8</v>
      </c>
      <c r="AA3919">
        <v>-20</v>
      </c>
      <c r="AB3919" t="s">
        <v>27</v>
      </c>
      <c r="AC3919" s="2">
        <v>0.2</v>
      </c>
      <c r="AE3919" t="s">
        <v>172</v>
      </c>
      <c r="AI3919" s="1">
        <v>42323</v>
      </c>
      <c r="AJ3919" s="1">
        <v>42332</v>
      </c>
      <c r="AK3919" t="s">
        <v>60</v>
      </c>
      <c r="AL3919" t="s">
        <v>8490</v>
      </c>
      <c r="AM3919">
        <v>2253545</v>
      </c>
    </row>
    <row r="3920" spans="1:39" hidden="1" x14ac:dyDescent="0.25">
      <c r="A3920" t="s">
        <v>8269</v>
      </c>
      <c r="B3920" t="s">
        <v>8269</v>
      </c>
      <c r="C3920" t="s">
        <v>8491</v>
      </c>
      <c r="D3920">
        <v>36736</v>
      </c>
      <c r="E3920" t="s">
        <v>8492</v>
      </c>
      <c r="F3920" t="s">
        <v>147</v>
      </c>
      <c r="G3920" t="s">
        <v>148</v>
      </c>
      <c r="H3920" t="s">
        <v>149</v>
      </c>
      <c r="I3920" t="s">
        <v>148</v>
      </c>
      <c r="J3920" t="s">
        <v>58</v>
      </c>
      <c r="K3920">
        <v>5</v>
      </c>
      <c r="L3920">
        <v>60</v>
      </c>
      <c r="M3920">
        <v>124</v>
      </c>
      <c r="N3920">
        <v>38</v>
      </c>
      <c r="R3920">
        <v>500</v>
      </c>
      <c r="S3920">
        <v>6.5</v>
      </c>
      <c r="T3920">
        <v>77</v>
      </c>
      <c r="U3920" t="s">
        <v>48</v>
      </c>
      <c r="V3920">
        <v>15000</v>
      </c>
      <c r="W3920">
        <v>5000</v>
      </c>
      <c r="X3920">
        <v>85</v>
      </c>
      <c r="Y3920">
        <v>17</v>
      </c>
      <c r="Z3920">
        <v>0.8</v>
      </c>
      <c r="AA3920">
        <v>-20</v>
      </c>
      <c r="AB3920" t="s">
        <v>27</v>
      </c>
      <c r="AC3920" s="2">
        <v>0.2</v>
      </c>
      <c r="AE3920" t="s">
        <v>172</v>
      </c>
      <c r="AI3920" s="1">
        <v>42398</v>
      </c>
      <c r="AJ3920" s="1">
        <v>42402</v>
      </c>
      <c r="AK3920" t="s">
        <v>50</v>
      </c>
      <c r="AL3920" t="s">
        <v>8493</v>
      </c>
      <c r="AM3920">
        <v>2257633</v>
      </c>
    </row>
    <row r="3921" spans="1:39" hidden="1" x14ac:dyDescent="0.25">
      <c r="A3921" t="s">
        <v>8269</v>
      </c>
      <c r="B3921" t="s">
        <v>8269</v>
      </c>
      <c r="C3921" t="s">
        <v>8494</v>
      </c>
      <c r="D3921">
        <v>36746</v>
      </c>
      <c r="E3921" t="s">
        <v>8495</v>
      </c>
      <c r="F3921" t="s">
        <v>147</v>
      </c>
      <c r="G3921" t="s">
        <v>148</v>
      </c>
      <c r="H3921" t="s">
        <v>149</v>
      </c>
      <c r="I3921" t="s">
        <v>148</v>
      </c>
      <c r="J3921" t="s">
        <v>58</v>
      </c>
      <c r="K3921">
        <v>5</v>
      </c>
      <c r="L3921">
        <v>60</v>
      </c>
      <c r="M3921">
        <v>124</v>
      </c>
      <c r="N3921">
        <v>38</v>
      </c>
      <c r="R3921">
        <v>500</v>
      </c>
      <c r="S3921">
        <v>6.5</v>
      </c>
      <c r="T3921">
        <v>77</v>
      </c>
      <c r="U3921" t="s">
        <v>48</v>
      </c>
      <c r="V3921">
        <v>15000</v>
      </c>
      <c r="W3921">
        <v>2700</v>
      </c>
      <c r="X3921">
        <v>82</v>
      </c>
      <c r="Y3921">
        <v>7</v>
      </c>
      <c r="Z3921">
        <v>0.8</v>
      </c>
      <c r="AA3921">
        <v>-20</v>
      </c>
      <c r="AB3921" t="s">
        <v>27</v>
      </c>
      <c r="AC3921" s="2">
        <v>0.2</v>
      </c>
      <c r="AE3921" t="s">
        <v>172</v>
      </c>
      <c r="AI3921" s="1">
        <v>42398</v>
      </c>
      <c r="AJ3921" s="1">
        <v>42402</v>
      </c>
      <c r="AK3921" t="s">
        <v>50</v>
      </c>
      <c r="AL3921" t="s">
        <v>8496</v>
      </c>
      <c r="AM3921">
        <v>2257636</v>
      </c>
    </row>
    <row r="3922" spans="1:39" hidden="1" x14ac:dyDescent="0.25">
      <c r="A3922" t="s">
        <v>8269</v>
      </c>
      <c r="B3922" t="s">
        <v>8269</v>
      </c>
      <c r="C3922" t="s">
        <v>8497</v>
      </c>
      <c r="D3922">
        <v>36747</v>
      </c>
      <c r="E3922" t="s">
        <v>8498</v>
      </c>
      <c r="F3922" t="s">
        <v>147</v>
      </c>
      <c r="G3922" t="s">
        <v>148</v>
      </c>
      <c r="H3922" t="s">
        <v>149</v>
      </c>
      <c r="I3922" t="s">
        <v>148</v>
      </c>
      <c r="J3922" t="s">
        <v>58</v>
      </c>
      <c r="K3922">
        <v>5</v>
      </c>
      <c r="L3922">
        <v>60</v>
      </c>
      <c r="M3922">
        <v>124</v>
      </c>
      <c r="N3922">
        <v>38</v>
      </c>
      <c r="R3922">
        <v>500</v>
      </c>
      <c r="S3922">
        <v>6.5</v>
      </c>
      <c r="T3922">
        <v>77</v>
      </c>
      <c r="U3922" t="s">
        <v>48</v>
      </c>
      <c r="V3922">
        <v>15000</v>
      </c>
      <c r="W3922">
        <v>5000</v>
      </c>
      <c r="X3922">
        <v>84</v>
      </c>
      <c r="Y3922">
        <v>13</v>
      </c>
      <c r="Z3922">
        <v>0.8</v>
      </c>
      <c r="AA3922">
        <v>-20</v>
      </c>
      <c r="AB3922" t="s">
        <v>27</v>
      </c>
      <c r="AC3922" s="2">
        <v>0.2</v>
      </c>
      <c r="AE3922" t="s">
        <v>172</v>
      </c>
      <c r="AI3922" s="1">
        <v>42398</v>
      </c>
      <c r="AJ3922" s="1">
        <v>42514</v>
      </c>
      <c r="AK3922" t="s">
        <v>50</v>
      </c>
      <c r="AL3922" t="s">
        <v>8499</v>
      </c>
      <c r="AM3922">
        <v>2267778</v>
      </c>
    </row>
    <row r="3923" spans="1:39" hidden="1" x14ac:dyDescent="0.25">
      <c r="A3923" t="s">
        <v>8269</v>
      </c>
      <c r="B3923" t="s">
        <v>8269</v>
      </c>
      <c r="C3923" t="s">
        <v>8500</v>
      </c>
      <c r="D3923">
        <v>17831</v>
      </c>
      <c r="E3923" t="s">
        <v>8501</v>
      </c>
      <c r="F3923" t="s">
        <v>147</v>
      </c>
      <c r="G3923" t="s">
        <v>148</v>
      </c>
      <c r="H3923" t="s">
        <v>75</v>
      </c>
      <c r="I3923" t="s">
        <v>148</v>
      </c>
      <c r="J3923" t="s">
        <v>58</v>
      </c>
      <c r="K3923">
        <v>5</v>
      </c>
      <c r="L3923">
        <v>60</v>
      </c>
      <c r="M3923">
        <v>121</v>
      </c>
      <c r="N3923">
        <v>38</v>
      </c>
      <c r="R3923">
        <v>500</v>
      </c>
      <c r="S3923">
        <v>6.5</v>
      </c>
      <c r="T3923">
        <v>76.900000000000006</v>
      </c>
      <c r="U3923" t="s">
        <v>48</v>
      </c>
      <c r="V3923">
        <v>15000</v>
      </c>
      <c r="W3923">
        <v>2700</v>
      </c>
      <c r="X3923">
        <v>82</v>
      </c>
      <c r="Y3923">
        <v>7</v>
      </c>
      <c r="Z3923">
        <v>0.8</v>
      </c>
      <c r="AA3923">
        <v>-20</v>
      </c>
      <c r="AB3923" t="s">
        <v>27</v>
      </c>
      <c r="AC3923" s="2">
        <v>0.2</v>
      </c>
      <c r="AE3923" t="s">
        <v>172</v>
      </c>
      <c r="AI3923" s="1">
        <v>42323</v>
      </c>
      <c r="AJ3923" s="1">
        <v>42332</v>
      </c>
      <c r="AK3923" t="s">
        <v>50</v>
      </c>
      <c r="AL3923" t="s">
        <v>8502</v>
      </c>
      <c r="AM3923">
        <v>2253544</v>
      </c>
    </row>
    <row r="3924" spans="1:39" hidden="1" x14ac:dyDescent="0.25">
      <c r="A3924" t="s">
        <v>8269</v>
      </c>
      <c r="B3924" t="s">
        <v>8269</v>
      </c>
      <c r="C3924" t="s">
        <v>8500</v>
      </c>
      <c r="D3924">
        <v>21251</v>
      </c>
      <c r="E3924" t="s">
        <v>8503</v>
      </c>
      <c r="F3924" t="s">
        <v>147</v>
      </c>
      <c r="G3924" t="s">
        <v>148</v>
      </c>
      <c r="H3924" t="s">
        <v>75</v>
      </c>
      <c r="I3924" t="s">
        <v>148</v>
      </c>
      <c r="J3924" t="s">
        <v>58</v>
      </c>
      <c r="K3924">
        <v>3</v>
      </c>
      <c r="L3924">
        <v>60</v>
      </c>
      <c r="M3924">
        <v>121</v>
      </c>
      <c r="N3924">
        <v>38</v>
      </c>
      <c r="R3924">
        <v>500</v>
      </c>
      <c r="S3924">
        <v>6.5</v>
      </c>
      <c r="T3924">
        <v>76.900000000000006</v>
      </c>
      <c r="U3924" t="s">
        <v>48</v>
      </c>
      <c r="V3924">
        <v>15000</v>
      </c>
      <c r="W3924">
        <v>2700</v>
      </c>
      <c r="X3924">
        <v>82</v>
      </c>
      <c r="Y3924">
        <v>7</v>
      </c>
      <c r="Z3924">
        <v>0.8</v>
      </c>
      <c r="AA3924">
        <v>-20</v>
      </c>
      <c r="AB3924" t="s">
        <v>27</v>
      </c>
      <c r="AC3924" s="2">
        <v>0.2</v>
      </c>
      <c r="AE3924" t="s">
        <v>172</v>
      </c>
      <c r="AI3924" s="1">
        <v>42323</v>
      </c>
      <c r="AJ3924" s="1">
        <v>42332</v>
      </c>
      <c r="AK3924" t="s">
        <v>60</v>
      </c>
      <c r="AL3924" t="s">
        <v>8504</v>
      </c>
      <c r="AM3924">
        <v>2253546</v>
      </c>
    </row>
    <row r="3925" spans="1:39" hidden="1" x14ac:dyDescent="0.25">
      <c r="A3925" t="s">
        <v>8269</v>
      </c>
      <c r="B3925" t="s">
        <v>8269</v>
      </c>
      <c r="C3925" t="s">
        <v>8505</v>
      </c>
      <c r="D3925">
        <v>36760</v>
      </c>
      <c r="E3925" t="s">
        <v>8506</v>
      </c>
      <c r="F3925" t="s">
        <v>147</v>
      </c>
      <c r="G3925" t="s">
        <v>148</v>
      </c>
      <c r="H3925" t="s">
        <v>75</v>
      </c>
      <c r="I3925" t="s">
        <v>148</v>
      </c>
      <c r="J3925" t="s">
        <v>58</v>
      </c>
      <c r="K3925">
        <v>5</v>
      </c>
      <c r="L3925">
        <v>60</v>
      </c>
      <c r="M3925">
        <v>124</v>
      </c>
      <c r="N3925">
        <v>38</v>
      </c>
      <c r="R3925">
        <v>500</v>
      </c>
      <c r="S3925">
        <v>6.5</v>
      </c>
      <c r="T3925">
        <v>77</v>
      </c>
      <c r="U3925" t="s">
        <v>48</v>
      </c>
      <c r="V3925">
        <v>15000</v>
      </c>
      <c r="W3925">
        <v>5000</v>
      </c>
      <c r="X3925">
        <v>85</v>
      </c>
      <c r="Y3925">
        <v>17</v>
      </c>
      <c r="Z3925">
        <v>0.8</v>
      </c>
      <c r="AA3925">
        <v>-20</v>
      </c>
      <c r="AB3925" t="s">
        <v>27</v>
      </c>
      <c r="AC3925" s="2">
        <v>0.2</v>
      </c>
      <c r="AE3925" t="s">
        <v>172</v>
      </c>
      <c r="AI3925" s="1">
        <v>42398</v>
      </c>
      <c r="AJ3925" s="1">
        <v>42514</v>
      </c>
      <c r="AK3925" t="s">
        <v>50</v>
      </c>
      <c r="AL3925" t="s">
        <v>8507</v>
      </c>
      <c r="AM3925">
        <v>2267779</v>
      </c>
    </row>
    <row r="3926" spans="1:39" hidden="1" x14ac:dyDescent="0.25">
      <c r="A3926" t="s">
        <v>8269</v>
      </c>
      <c r="B3926" t="s">
        <v>8269</v>
      </c>
      <c r="C3926" t="s">
        <v>8508</v>
      </c>
      <c r="D3926">
        <v>36740</v>
      </c>
      <c r="E3926" t="s">
        <v>8509</v>
      </c>
      <c r="F3926" t="s">
        <v>147</v>
      </c>
      <c r="G3926" t="s">
        <v>148</v>
      </c>
      <c r="H3926" t="s">
        <v>75</v>
      </c>
      <c r="I3926" t="s">
        <v>148</v>
      </c>
      <c r="J3926" t="s">
        <v>58</v>
      </c>
      <c r="K3926">
        <v>5</v>
      </c>
      <c r="L3926">
        <v>60</v>
      </c>
      <c r="M3926">
        <v>124</v>
      </c>
      <c r="N3926">
        <v>38</v>
      </c>
      <c r="R3926">
        <v>500</v>
      </c>
      <c r="S3926">
        <v>6.5</v>
      </c>
      <c r="T3926">
        <v>77</v>
      </c>
      <c r="U3926" t="s">
        <v>48</v>
      </c>
      <c r="V3926">
        <v>15000</v>
      </c>
      <c r="W3926">
        <v>2700</v>
      </c>
      <c r="X3926">
        <v>82</v>
      </c>
      <c r="Y3926">
        <v>7</v>
      </c>
      <c r="Z3926">
        <v>0.8</v>
      </c>
      <c r="AA3926">
        <v>-20</v>
      </c>
      <c r="AB3926" t="s">
        <v>27</v>
      </c>
      <c r="AC3926" s="2">
        <v>0.2</v>
      </c>
      <c r="AE3926" t="s">
        <v>172</v>
      </c>
      <c r="AI3926" s="1">
        <v>42398</v>
      </c>
      <c r="AJ3926" s="1">
        <v>42402</v>
      </c>
      <c r="AK3926" t="s">
        <v>50</v>
      </c>
      <c r="AL3926" t="s">
        <v>8510</v>
      </c>
      <c r="AM3926">
        <v>2257634</v>
      </c>
    </row>
    <row r="3927" spans="1:39" hidden="1" x14ac:dyDescent="0.25">
      <c r="A3927" t="s">
        <v>8269</v>
      </c>
      <c r="B3927" t="s">
        <v>8269</v>
      </c>
      <c r="C3927" t="s">
        <v>8511</v>
      </c>
      <c r="D3927">
        <v>36745</v>
      </c>
      <c r="E3927" t="s">
        <v>8512</v>
      </c>
      <c r="F3927" t="s">
        <v>147</v>
      </c>
      <c r="G3927" t="s">
        <v>148</v>
      </c>
      <c r="H3927" t="s">
        <v>75</v>
      </c>
      <c r="I3927" t="s">
        <v>148</v>
      </c>
      <c r="J3927" t="s">
        <v>58</v>
      </c>
      <c r="K3927">
        <v>5</v>
      </c>
      <c r="L3927">
        <v>60</v>
      </c>
      <c r="M3927">
        <v>124</v>
      </c>
      <c r="N3927">
        <v>38</v>
      </c>
      <c r="R3927">
        <v>500</v>
      </c>
      <c r="S3927">
        <v>6.5</v>
      </c>
      <c r="T3927">
        <v>77</v>
      </c>
      <c r="U3927" t="s">
        <v>48</v>
      </c>
      <c r="V3927">
        <v>15000</v>
      </c>
      <c r="W3927">
        <v>5000</v>
      </c>
      <c r="X3927">
        <v>84</v>
      </c>
      <c r="Y3927">
        <v>13</v>
      </c>
      <c r="Z3927">
        <v>0.8</v>
      </c>
      <c r="AA3927">
        <v>-20</v>
      </c>
      <c r="AB3927" t="s">
        <v>27</v>
      </c>
      <c r="AC3927" s="2">
        <v>0.2</v>
      </c>
      <c r="AE3927" t="s">
        <v>172</v>
      </c>
      <c r="AI3927" s="1">
        <v>42398</v>
      </c>
      <c r="AJ3927" s="1">
        <v>42402</v>
      </c>
      <c r="AK3927" t="s">
        <v>50</v>
      </c>
      <c r="AL3927" t="s">
        <v>8513</v>
      </c>
      <c r="AM3927">
        <v>2257635</v>
      </c>
    </row>
    <row r="3928" spans="1:39" hidden="1" x14ac:dyDescent="0.25">
      <c r="A3928" t="s">
        <v>8269</v>
      </c>
      <c r="B3928" t="s">
        <v>8269</v>
      </c>
      <c r="C3928" t="s">
        <v>8514</v>
      </c>
      <c r="D3928">
        <v>27177</v>
      </c>
      <c r="E3928" t="s">
        <v>8515</v>
      </c>
      <c r="F3928" t="s">
        <v>152</v>
      </c>
      <c r="G3928" t="s">
        <v>153</v>
      </c>
      <c r="H3928" t="s">
        <v>75</v>
      </c>
      <c r="I3928" t="s">
        <v>148</v>
      </c>
      <c r="J3928" t="s">
        <v>58</v>
      </c>
      <c r="K3928">
        <v>5</v>
      </c>
      <c r="L3928">
        <v>60</v>
      </c>
      <c r="M3928">
        <v>109</v>
      </c>
      <c r="N3928">
        <v>81</v>
      </c>
      <c r="R3928">
        <v>500</v>
      </c>
      <c r="S3928">
        <v>6.5</v>
      </c>
      <c r="T3928">
        <v>76.900000000000006</v>
      </c>
      <c r="U3928" t="s">
        <v>48</v>
      </c>
      <c r="V3928">
        <v>15000</v>
      </c>
      <c r="W3928">
        <v>2700</v>
      </c>
      <c r="X3928">
        <v>83</v>
      </c>
      <c r="Y3928">
        <v>12</v>
      </c>
      <c r="Z3928">
        <v>0.8</v>
      </c>
      <c r="AA3928">
        <v>-20</v>
      </c>
      <c r="AB3928" t="s">
        <v>27</v>
      </c>
      <c r="AC3928" s="2">
        <v>0.2</v>
      </c>
      <c r="AE3928" t="s">
        <v>172</v>
      </c>
      <c r="AI3928" s="1">
        <v>42423</v>
      </c>
      <c r="AJ3928" s="1">
        <v>42444</v>
      </c>
      <c r="AK3928" t="s">
        <v>205</v>
      </c>
      <c r="AL3928" t="s">
        <v>8516</v>
      </c>
      <c r="AM3928">
        <v>2262359</v>
      </c>
    </row>
    <row r="3929" spans="1:39" hidden="1" x14ac:dyDescent="0.25">
      <c r="A3929" t="s">
        <v>8269</v>
      </c>
      <c r="B3929" t="s">
        <v>8269</v>
      </c>
      <c r="C3929" t="s">
        <v>8514</v>
      </c>
      <c r="D3929">
        <v>37270</v>
      </c>
      <c r="E3929" t="s">
        <v>8517</v>
      </c>
      <c r="F3929" t="s">
        <v>152</v>
      </c>
      <c r="G3929" t="s">
        <v>153</v>
      </c>
      <c r="H3929" t="s">
        <v>75</v>
      </c>
      <c r="I3929" t="s">
        <v>148</v>
      </c>
      <c r="J3929" t="s">
        <v>58</v>
      </c>
      <c r="K3929">
        <v>5</v>
      </c>
      <c r="L3929">
        <v>60</v>
      </c>
      <c r="M3929">
        <v>109</v>
      </c>
      <c r="N3929">
        <v>81</v>
      </c>
      <c r="R3929">
        <v>500</v>
      </c>
      <c r="S3929">
        <v>6.5</v>
      </c>
      <c r="T3929">
        <v>76.900000000000006</v>
      </c>
      <c r="U3929" t="s">
        <v>48</v>
      </c>
      <c r="V3929">
        <v>15000</v>
      </c>
      <c r="W3929">
        <v>2700</v>
      </c>
      <c r="X3929">
        <v>83</v>
      </c>
      <c r="Y3929">
        <v>12</v>
      </c>
      <c r="Z3929">
        <v>0.8</v>
      </c>
      <c r="AA3929">
        <v>-20</v>
      </c>
      <c r="AB3929" t="s">
        <v>27</v>
      </c>
      <c r="AC3929" s="2">
        <v>0.2</v>
      </c>
      <c r="AE3929" t="s">
        <v>172</v>
      </c>
      <c r="AI3929" s="1">
        <v>42423</v>
      </c>
      <c r="AJ3929" s="1">
        <v>42444</v>
      </c>
      <c r="AK3929" t="s">
        <v>50</v>
      </c>
      <c r="AL3929" t="s">
        <v>8518</v>
      </c>
      <c r="AM3929">
        <v>2262360</v>
      </c>
    </row>
    <row r="3930" spans="1:39" hidden="1" x14ac:dyDescent="0.25">
      <c r="A3930" t="s">
        <v>8269</v>
      </c>
      <c r="B3930" t="s">
        <v>8269</v>
      </c>
      <c r="C3930" t="s">
        <v>8519</v>
      </c>
      <c r="D3930">
        <v>17875</v>
      </c>
      <c r="E3930" t="s">
        <v>8520</v>
      </c>
      <c r="F3930" t="s">
        <v>152</v>
      </c>
      <c r="G3930" t="s">
        <v>153</v>
      </c>
      <c r="H3930" t="s">
        <v>75</v>
      </c>
      <c r="I3930" t="s">
        <v>148</v>
      </c>
      <c r="J3930" t="s">
        <v>58</v>
      </c>
      <c r="K3930">
        <v>5</v>
      </c>
      <c r="L3930">
        <v>60</v>
      </c>
      <c r="M3930">
        <v>109</v>
      </c>
      <c r="N3930">
        <v>81</v>
      </c>
      <c r="R3930">
        <v>500</v>
      </c>
      <c r="S3930">
        <v>6.5</v>
      </c>
      <c r="T3930">
        <v>76.900000000000006</v>
      </c>
      <c r="U3930" t="s">
        <v>48</v>
      </c>
      <c r="V3930">
        <v>15000</v>
      </c>
      <c r="W3930">
        <v>2700</v>
      </c>
      <c r="X3930">
        <v>82</v>
      </c>
      <c r="Y3930">
        <v>8</v>
      </c>
      <c r="Z3930">
        <v>0.8</v>
      </c>
      <c r="AA3930">
        <v>-20</v>
      </c>
      <c r="AB3930" t="s">
        <v>27</v>
      </c>
      <c r="AC3930" s="2">
        <v>0.2</v>
      </c>
      <c r="AE3930" t="s">
        <v>172</v>
      </c>
      <c r="AI3930" s="1">
        <v>42323</v>
      </c>
      <c r="AJ3930" s="1">
        <v>42332</v>
      </c>
      <c r="AK3930" t="s">
        <v>50</v>
      </c>
      <c r="AL3930" t="s">
        <v>8521</v>
      </c>
      <c r="AM3930">
        <v>2253547</v>
      </c>
    </row>
    <row r="3931" spans="1:39" hidden="1" x14ac:dyDescent="0.25">
      <c r="A3931" t="s">
        <v>8269</v>
      </c>
      <c r="B3931" t="s">
        <v>8269</v>
      </c>
      <c r="C3931" t="s">
        <v>8519</v>
      </c>
      <c r="D3931">
        <v>21255</v>
      </c>
      <c r="E3931" t="s">
        <v>8522</v>
      </c>
      <c r="F3931" t="s">
        <v>152</v>
      </c>
      <c r="G3931" t="s">
        <v>153</v>
      </c>
      <c r="H3931" t="s">
        <v>75</v>
      </c>
      <c r="I3931" t="s">
        <v>148</v>
      </c>
      <c r="J3931" t="s">
        <v>58</v>
      </c>
      <c r="K3931">
        <v>3</v>
      </c>
      <c r="L3931">
        <v>60</v>
      </c>
      <c r="M3931">
        <v>109</v>
      </c>
      <c r="N3931">
        <v>81</v>
      </c>
      <c r="R3931">
        <v>500</v>
      </c>
      <c r="S3931">
        <v>6.5</v>
      </c>
      <c r="T3931">
        <v>76.900000000000006</v>
      </c>
      <c r="U3931" t="s">
        <v>48</v>
      </c>
      <c r="V3931">
        <v>15000</v>
      </c>
      <c r="W3931">
        <v>2700</v>
      </c>
      <c r="X3931">
        <v>82</v>
      </c>
      <c r="Y3931">
        <v>8</v>
      </c>
      <c r="Z3931">
        <v>0.8</v>
      </c>
      <c r="AA3931">
        <v>-20</v>
      </c>
      <c r="AB3931" t="s">
        <v>27</v>
      </c>
      <c r="AC3931" s="2">
        <v>0.2</v>
      </c>
      <c r="AE3931" t="s">
        <v>172</v>
      </c>
      <c r="AI3931" s="1">
        <v>42323</v>
      </c>
      <c r="AJ3931" s="1">
        <v>42332</v>
      </c>
      <c r="AK3931" t="s">
        <v>60</v>
      </c>
      <c r="AL3931" t="s">
        <v>8523</v>
      </c>
      <c r="AM3931">
        <v>2253548</v>
      </c>
    </row>
    <row r="3932" spans="1:39" hidden="1" x14ac:dyDescent="0.25">
      <c r="A3932" t="s">
        <v>8269</v>
      </c>
      <c r="B3932" t="s">
        <v>8269</v>
      </c>
      <c r="C3932" t="s">
        <v>8519</v>
      </c>
      <c r="D3932">
        <v>27147</v>
      </c>
      <c r="E3932" t="s">
        <v>8524</v>
      </c>
      <c r="F3932" t="s">
        <v>152</v>
      </c>
      <c r="G3932" t="s">
        <v>153</v>
      </c>
      <c r="H3932" t="s">
        <v>75</v>
      </c>
      <c r="I3932" t="s">
        <v>148</v>
      </c>
      <c r="J3932" t="s">
        <v>58</v>
      </c>
      <c r="K3932">
        <v>5</v>
      </c>
      <c r="L3932">
        <v>60</v>
      </c>
      <c r="M3932">
        <v>109</v>
      </c>
      <c r="N3932">
        <v>81</v>
      </c>
      <c r="R3932">
        <v>500</v>
      </c>
      <c r="S3932">
        <v>6.5</v>
      </c>
      <c r="T3932">
        <v>76.900000000000006</v>
      </c>
      <c r="U3932" t="s">
        <v>48</v>
      </c>
      <c r="V3932">
        <v>15000</v>
      </c>
      <c r="W3932">
        <v>2700</v>
      </c>
      <c r="X3932">
        <v>82</v>
      </c>
      <c r="Y3932">
        <v>8</v>
      </c>
      <c r="Z3932">
        <v>0.8</v>
      </c>
      <c r="AA3932">
        <v>-20</v>
      </c>
      <c r="AB3932" t="s">
        <v>27</v>
      </c>
      <c r="AC3932" s="2">
        <v>0.2</v>
      </c>
      <c r="AE3932" t="s">
        <v>172</v>
      </c>
      <c r="AI3932" s="1">
        <v>42323</v>
      </c>
      <c r="AJ3932" s="1">
        <v>42332</v>
      </c>
      <c r="AK3932" t="s">
        <v>205</v>
      </c>
      <c r="AL3932" t="s">
        <v>8525</v>
      </c>
      <c r="AM3932">
        <v>2253549</v>
      </c>
    </row>
    <row r="3933" spans="1:39" hidden="1" x14ac:dyDescent="0.25">
      <c r="A3933" t="s">
        <v>8269</v>
      </c>
      <c r="B3933" t="s">
        <v>8269</v>
      </c>
      <c r="C3933" t="s">
        <v>8526</v>
      </c>
      <c r="D3933">
        <v>69923</v>
      </c>
      <c r="F3933" t="s">
        <v>66</v>
      </c>
      <c r="G3933" t="s">
        <v>55</v>
      </c>
      <c r="H3933" t="s">
        <v>67</v>
      </c>
      <c r="I3933" t="s">
        <v>57</v>
      </c>
      <c r="J3933" t="s">
        <v>58</v>
      </c>
      <c r="K3933">
        <v>3</v>
      </c>
      <c r="L3933">
        <v>35</v>
      </c>
      <c r="M3933">
        <v>48</v>
      </c>
      <c r="N3933">
        <v>50</v>
      </c>
      <c r="O3933">
        <v>2383</v>
      </c>
      <c r="Q3933">
        <v>25</v>
      </c>
      <c r="R3933">
        <v>370</v>
      </c>
      <c r="S3933">
        <v>7</v>
      </c>
      <c r="T3933">
        <v>53</v>
      </c>
      <c r="U3933" t="s">
        <v>48</v>
      </c>
      <c r="V3933">
        <v>25000</v>
      </c>
      <c r="W3933">
        <v>2700</v>
      </c>
      <c r="X3933">
        <v>83</v>
      </c>
      <c r="Y3933">
        <v>18</v>
      </c>
      <c r="Z3933">
        <v>0.9</v>
      </c>
      <c r="AA3933">
        <v>-20</v>
      </c>
      <c r="AB3933" t="s">
        <v>27</v>
      </c>
      <c r="AC3933" s="2">
        <v>0.2</v>
      </c>
      <c r="AE3933" t="s">
        <v>1264</v>
      </c>
      <c r="AI3933" s="1">
        <v>41686</v>
      </c>
      <c r="AJ3933" s="1">
        <v>41908</v>
      </c>
      <c r="AK3933" t="s">
        <v>60</v>
      </c>
      <c r="AL3933" t="s">
        <v>8527</v>
      </c>
      <c r="AM3933">
        <v>2220585</v>
      </c>
    </row>
    <row r="3934" spans="1:39" hidden="1" x14ac:dyDescent="0.25">
      <c r="A3934" t="s">
        <v>8269</v>
      </c>
      <c r="B3934" t="s">
        <v>8269</v>
      </c>
      <c r="C3934" t="s">
        <v>8528</v>
      </c>
      <c r="D3934">
        <v>69924</v>
      </c>
      <c r="F3934" t="s">
        <v>66</v>
      </c>
      <c r="G3934" t="s">
        <v>55</v>
      </c>
      <c r="H3934" t="s">
        <v>67</v>
      </c>
      <c r="I3934" t="s">
        <v>57</v>
      </c>
      <c r="J3934" t="s">
        <v>58</v>
      </c>
      <c r="K3934">
        <v>3</v>
      </c>
      <c r="L3934">
        <v>35</v>
      </c>
      <c r="M3934">
        <v>48</v>
      </c>
      <c r="N3934">
        <v>50</v>
      </c>
      <c r="O3934">
        <v>1196</v>
      </c>
      <c r="Q3934">
        <v>35</v>
      </c>
      <c r="R3934">
        <v>370</v>
      </c>
      <c r="S3934">
        <v>7</v>
      </c>
      <c r="T3934">
        <v>53</v>
      </c>
      <c r="U3934" t="s">
        <v>48</v>
      </c>
      <c r="V3934">
        <v>25000</v>
      </c>
      <c r="W3934">
        <v>2700</v>
      </c>
      <c r="X3934">
        <v>83</v>
      </c>
      <c r="Y3934">
        <v>18</v>
      </c>
      <c r="Z3934">
        <v>0.9</v>
      </c>
      <c r="AA3934">
        <v>-20</v>
      </c>
      <c r="AB3934" t="s">
        <v>27</v>
      </c>
      <c r="AC3934" s="2">
        <v>0.2</v>
      </c>
      <c r="AE3934" t="s">
        <v>1264</v>
      </c>
      <c r="AI3934" s="1">
        <v>41686</v>
      </c>
      <c r="AJ3934" s="1">
        <v>41908</v>
      </c>
      <c r="AK3934" t="s">
        <v>60</v>
      </c>
      <c r="AL3934" t="s">
        <v>8529</v>
      </c>
      <c r="AM3934">
        <v>2220586</v>
      </c>
    </row>
    <row r="3935" spans="1:39" hidden="1" x14ac:dyDescent="0.25">
      <c r="A3935" t="s">
        <v>8269</v>
      </c>
      <c r="B3935" t="s">
        <v>8269</v>
      </c>
      <c r="C3935" t="s">
        <v>8530</v>
      </c>
      <c r="D3935">
        <v>93431</v>
      </c>
      <c r="F3935" t="s">
        <v>66</v>
      </c>
      <c r="G3935" t="s">
        <v>55</v>
      </c>
      <c r="H3935" t="s">
        <v>67</v>
      </c>
      <c r="I3935" t="s">
        <v>57</v>
      </c>
      <c r="J3935" t="s">
        <v>58</v>
      </c>
      <c r="K3935">
        <v>3</v>
      </c>
      <c r="L3935">
        <v>35</v>
      </c>
      <c r="M3935">
        <v>48</v>
      </c>
      <c r="N3935">
        <v>50</v>
      </c>
      <c r="O3935">
        <v>3862</v>
      </c>
      <c r="Q3935">
        <v>15</v>
      </c>
      <c r="R3935">
        <v>440</v>
      </c>
      <c r="S3935">
        <v>7</v>
      </c>
      <c r="T3935">
        <v>62.9</v>
      </c>
      <c r="U3935" t="s">
        <v>48</v>
      </c>
      <c r="V3935">
        <v>25000</v>
      </c>
      <c r="W3935">
        <v>2700</v>
      </c>
      <c r="X3935">
        <v>81</v>
      </c>
      <c r="Y3935">
        <v>5</v>
      </c>
      <c r="Z3935">
        <v>0.9</v>
      </c>
      <c r="AA3935">
        <v>-20</v>
      </c>
      <c r="AB3935" t="s">
        <v>27</v>
      </c>
      <c r="AC3935" s="2">
        <v>0.2</v>
      </c>
      <c r="AE3935" t="s">
        <v>1264</v>
      </c>
      <c r="AI3935" s="1">
        <v>42003</v>
      </c>
      <c r="AJ3935" s="1">
        <v>42122</v>
      </c>
      <c r="AK3935" t="s">
        <v>60</v>
      </c>
      <c r="AL3935" t="s">
        <v>8531</v>
      </c>
      <c r="AM3935">
        <v>2238238</v>
      </c>
    </row>
    <row r="3936" spans="1:39" hidden="1" x14ac:dyDescent="0.25">
      <c r="A3936" t="s">
        <v>8269</v>
      </c>
      <c r="B3936" t="s">
        <v>8269</v>
      </c>
      <c r="C3936" t="s">
        <v>8532</v>
      </c>
      <c r="D3936">
        <v>93412</v>
      </c>
      <c r="F3936" t="s">
        <v>66</v>
      </c>
      <c r="G3936" t="s">
        <v>55</v>
      </c>
      <c r="H3936" t="s">
        <v>67</v>
      </c>
      <c r="I3936" t="s">
        <v>57</v>
      </c>
      <c r="J3936" t="s">
        <v>58</v>
      </c>
      <c r="K3936">
        <v>3</v>
      </c>
      <c r="L3936">
        <v>35</v>
      </c>
      <c r="M3936">
        <v>48</v>
      </c>
      <c r="N3936">
        <v>50</v>
      </c>
      <c r="O3936">
        <v>4142</v>
      </c>
      <c r="Q3936">
        <v>15</v>
      </c>
      <c r="R3936">
        <v>460</v>
      </c>
      <c r="S3936">
        <v>7</v>
      </c>
      <c r="T3936">
        <v>65.7</v>
      </c>
      <c r="U3936" t="s">
        <v>48</v>
      </c>
      <c r="V3936">
        <v>25000</v>
      </c>
      <c r="W3936">
        <v>3000</v>
      </c>
      <c r="X3936">
        <v>81</v>
      </c>
      <c r="Y3936">
        <v>8</v>
      </c>
      <c r="Z3936">
        <v>0.9</v>
      </c>
      <c r="AA3936">
        <v>-20</v>
      </c>
      <c r="AB3936" t="s">
        <v>27</v>
      </c>
      <c r="AC3936" s="2">
        <v>0.2</v>
      </c>
      <c r="AE3936" t="s">
        <v>1264</v>
      </c>
      <c r="AI3936" s="1">
        <v>42003</v>
      </c>
      <c r="AJ3936" s="1">
        <v>42122</v>
      </c>
      <c r="AK3936" t="s">
        <v>60</v>
      </c>
      <c r="AL3936" t="s">
        <v>8533</v>
      </c>
      <c r="AM3936">
        <v>2238237</v>
      </c>
    </row>
    <row r="3937" spans="1:39" hidden="1" x14ac:dyDescent="0.25">
      <c r="A3937" t="s">
        <v>8269</v>
      </c>
      <c r="B3937" t="s">
        <v>8269</v>
      </c>
      <c r="C3937" t="s">
        <v>8534</v>
      </c>
      <c r="D3937">
        <v>93433</v>
      </c>
      <c r="F3937" t="s">
        <v>66</v>
      </c>
      <c r="G3937" t="s">
        <v>55</v>
      </c>
      <c r="H3937" t="s">
        <v>67</v>
      </c>
      <c r="I3937" t="s">
        <v>57</v>
      </c>
      <c r="J3937" t="s">
        <v>58</v>
      </c>
      <c r="K3937">
        <v>3</v>
      </c>
      <c r="L3937">
        <v>35</v>
      </c>
      <c r="M3937">
        <v>48</v>
      </c>
      <c r="N3937">
        <v>50</v>
      </c>
      <c r="O3937">
        <v>4317</v>
      </c>
      <c r="Q3937">
        <v>15</v>
      </c>
      <c r="R3937">
        <v>490</v>
      </c>
      <c r="S3937">
        <v>7</v>
      </c>
      <c r="T3937">
        <v>70</v>
      </c>
      <c r="U3937" t="s">
        <v>48</v>
      </c>
      <c r="V3937">
        <v>25000</v>
      </c>
      <c r="W3937">
        <v>4000</v>
      </c>
      <c r="X3937">
        <v>83</v>
      </c>
      <c r="Y3937">
        <v>12</v>
      </c>
      <c r="Z3937">
        <v>0.9</v>
      </c>
      <c r="AA3937">
        <v>-20</v>
      </c>
      <c r="AB3937" t="s">
        <v>27</v>
      </c>
      <c r="AC3937" s="2">
        <v>0.2</v>
      </c>
      <c r="AE3937" t="s">
        <v>1264</v>
      </c>
      <c r="AI3937" s="1">
        <v>42003</v>
      </c>
      <c r="AJ3937" s="1">
        <v>42122</v>
      </c>
      <c r="AK3937" t="s">
        <v>60</v>
      </c>
      <c r="AL3937" t="s">
        <v>8535</v>
      </c>
      <c r="AM3937">
        <v>2238239</v>
      </c>
    </row>
    <row r="3938" spans="1:39" hidden="1" x14ac:dyDescent="0.25">
      <c r="A3938" t="s">
        <v>8269</v>
      </c>
      <c r="B3938" t="s">
        <v>8269</v>
      </c>
      <c r="C3938" t="s">
        <v>8536</v>
      </c>
      <c r="D3938">
        <v>35529</v>
      </c>
      <c r="F3938" t="s">
        <v>234</v>
      </c>
      <c r="G3938" t="s">
        <v>234</v>
      </c>
      <c r="H3938" t="s">
        <v>67</v>
      </c>
      <c r="I3938" t="s">
        <v>57</v>
      </c>
      <c r="J3938" t="s">
        <v>58</v>
      </c>
      <c r="K3938">
        <v>3</v>
      </c>
      <c r="M3938">
        <v>51.2</v>
      </c>
      <c r="N3938">
        <v>50</v>
      </c>
      <c r="O3938">
        <v>3540</v>
      </c>
      <c r="Q3938">
        <v>15</v>
      </c>
      <c r="R3938">
        <v>400</v>
      </c>
      <c r="S3938">
        <v>7</v>
      </c>
      <c r="T3938">
        <v>57.1</v>
      </c>
      <c r="U3938" t="s">
        <v>48</v>
      </c>
      <c r="V3938">
        <v>25000</v>
      </c>
      <c r="W3938">
        <v>2700</v>
      </c>
      <c r="X3938">
        <v>80</v>
      </c>
      <c r="Y3938">
        <v>1</v>
      </c>
      <c r="Z3938">
        <v>0.9</v>
      </c>
      <c r="AA3938">
        <v>-20</v>
      </c>
      <c r="AB3938" t="s">
        <v>27</v>
      </c>
      <c r="AC3938" s="2">
        <v>0.2</v>
      </c>
      <c r="AE3938" t="s">
        <v>138</v>
      </c>
      <c r="AI3938" s="1">
        <v>42536</v>
      </c>
      <c r="AJ3938" s="1">
        <v>42551</v>
      </c>
      <c r="AK3938" t="s">
        <v>60</v>
      </c>
      <c r="AL3938" t="s">
        <v>8537</v>
      </c>
      <c r="AM3938">
        <v>2271256</v>
      </c>
    </row>
    <row r="3939" spans="1:39" hidden="1" x14ac:dyDescent="0.25">
      <c r="A3939" t="s">
        <v>8269</v>
      </c>
      <c r="B3939" t="s">
        <v>8269</v>
      </c>
      <c r="C3939" t="s">
        <v>8538</v>
      </c>
      <c r="D3939">
        <v>39360</v>
      </c>
      <c r="F3939" t="s">
        <v>66</v>
      </c>
      <c r="G3939" t="s">
        <v>55</v>
      </c>
      <c r="H3939" t="s">
        <v>67</v>
      </c>
      <c r="I3939" t="s">
        <v>57</v>
      </c>
      <c r="J3939" t="s">
        <v>58</v>
      </c>
      <c r="K3939">
        <v>3</v>
      </c>
      <c r="L3939">
        <v>35</v>
      </c>
      <c r="M3939">
        <v>56</v>
      </c>
      <c r="N3939">
        <v>50.7</v>
      </c>
      <c r="O3939">
        <v>1800</v>
      </c>
      <c r="Q3939">
        <v>25</v>
      </c>
      <c r="R3939">
        <v>400</v>
      </c>
      <c r="S3939">
        <v>7</v>
      </c>
      <c r="T3939">
        <v>57</v>
      </c>
      <c r="U3939" t="s">
        <v>48</v>
      </c>
      <c r="V3939">
        <v>25000</v>
      </c>
      <c r="W3939">
        <v>2700</v>
      </c>
      <c r="X3939">
        <v>81</v>
      </c>
      <c r="Y3939">
        <v>5</v>
      </c>
      <c r="Z3939">
        <v>0.9</v>
      </c>
      <c r="AA3939">
        <v>-20</v>
      </c>
      <c r="AB3939" t="s">
        <v>27</v>
      </c>
      <c r="AC3939" s="2">
        <v>0.1</v>
      </c>
      <c r="AE3939" t="s">
        <v>1264</v>
      </c>
      <c r="AI3939" s="1">
        <v>41973</v>
      </c>
      <c r="AJ3939" s="1">
        <v>42047</v>
      </c>
      <c r="AK3939" t="s">
        <v>60</v>
      </c>
      <c r="AL3939" t="s">
        <v>8539</v>
      </c>
      <c r="AM3939">
        <v>2233038</v>
      </c>
    </row>
    <row r="3940" spans="1:39" hidden="1" x14ac:dyDescent="0.25">
      <c r="A3940" t="s">
        <v>8269</v>
      </c>
      <c r="B3940" t="s">
        <v>8269</v>
      </c>
      <c r="C3940" t="s">
        <v>8540</v>
      </c>
      <c r="D3940">
        <v>39405</v>
      </c>
      <c r="F3940" t="s">
        <v>66</v>
      </c>
      <c r="G3940" t="s">
        <v>55</v>
      </c>
      <c r="H3940" t="s">
        <v>67</v>
      </c>
      <c r="I3940" t="s">
        <v>57</v>
      </c>
      <c r="J3940" t="s">
        <v>58</v>
      </c>
      <c r="K3940">
        <v>3</v>
      </c>
      <c r="L3940">
        <v>35</v>
      </c>
      <c r="M3940">
        <v>56</v>
      </c>
      <c r="N3940">
        <v>50.7</v>
      </c>
      <c r="O3940">
        <v>1000</v>
      </c>
      <c r="Q3940">
        <v>35</v>
      </c>
      <c r="R3940">
        <v>400</v>
      </c>
      <c r="S3940">
        <v>7</v>
      </c>
      <c r="T3940">
        <v>57</v>
      </c>
      <c r="U3940" t="s">
        <v>48</v>
      </c>
      <c r="V3940">
        <v>25000</v>
      </c>
      <c r="W3940">
        <v>2700</v>
      </c>
      <c r="X3940">
        <v>82</v>
      </c>
      <c r="Y3940">
        <v>6</v>
      </c>
      <c r="Z3940">
        <v>0.9</v>
      </c>
      <c r="AA3940">
        <v>-20</v>
      </c>
      <c r="AB3940" t="s">
        <v>27</v>
      </c>
      <c r="AC3940" s="2">
        <v>0.1</v>
      </c>
      <c r="AE3940" t="s">
        <v>1264</v>
      </c>
      <c r="AI3940" s="1">
        <v>41973</v>
      </c>
      <c r="AJ3940" s="1">
        <v>42047</v>
      </c>
      <c r="AK3940" t="s">
        <v>60</v>
      </c>
      <c r="AL3940" t="s">
        <v>8541</v>
      </c>
      <c r="AM3940">
        <v>2233039</v>
      </c>
    </row>
    <row r="3941" spans="1:39" hidden="1" x14ac:dyDescent="0.25">
      <c r="A3941" t="s">
        <v>8269</v>
      </c>
      <c r="B3941" t="s">
        <v>8269</v>
      </c>
      <c r="C3941" t="s">
        <v>8542</v>
      </c>
      <c r="D3941">
        <v>35527</v>
      </c>
      <c r="F3941" t="s">
        <v>234</v>
      </c>
      <c r="G3941" t="s">
        <v>234</v>
      </c>
      <c r="H3941" t="s">
        <v>67</v>
      </c>
      <c r="I3941" t="s">
        <v>57</v>
      </c>
      <c r="J3941" t="s">
        <v>58</v>
      </c>
      <c r="K3941">
        <v>3</v>
      </c>
      <c r="M3941">
        <v>51.2</v>
      </c>
      <c r="N3941">
        <v>50</v>
      </c>
      <c r="O3941">
        <v>3597</v>
      </c>
      <c r="Q3941">
        <v>15</v>
      </c>
      <c r="R3941">
        <v>420</v>
      </c>
      <c r="S3941">
        <v>7</v>
      </c>
      <c r="T3941">
        <v>60</v>
      </c>
      <c r="U3941" t="s">
        <v>48</v>
      </c>
      <c r="V3941">
        <v>25000</v>
      </c>
      <c r="W3941">
        <v>3000</v>
      </c>
      <c r="X3941">
        <v>82</v>
      </c>
      <c r="Y3941">
        <v>5</v>
      </c>
      <c r="Z3941">
        <v>0.9</v>
      </c>
      <c r="AA3941">
        <v>-20</v>
      </c>
      <c r="AB3941" t="s">
        <v>27</v>
      </c>
      <c r="AC3941" s="2">
        <v>0.2</v>
      </c>
      <c r="AE3941" t="s">
        <v>138</v>
      </c>
      <c r="AI3941" s="1">
        <v>42536</v>
      </c>
      <c r="AJ3941" s="1">
        <v>42551</v>
      </c>
      <c r="AK3941" t="s">
        <v>60</v>
      </c>
      <c r="AL3941" t="s">
        <v>8543</v>
      </c>
      <c r="AM3941">
        <v>2271255</v>
      </c>
    </row>
    <row r="3942" spans="1:39" hidden="1" x14ac:dyDescent="0.25">
      <c r="A3942" t="s">
        <v>8269</v>
      </c>
      <c r="B3942" t="s">
        <v>8269</v>
      </c>
      <c r="C3942" t="s">
        <v>8544</v>
      </c>
      <c r="D3942">
        <v>39351</v>
      </c>
      <c r="F3942" t="s">
        <v>66</v>
      </c>
      <c r="G3942" t="s">
        <v>55</v>
      </c>
      <c r="H3942" t="s">
        <v>67</v>
      </c>
      <c r="I3942" t="s">
        <v>57</v>
      </c>
      <c r="J3942" t="s">
        <v>58</v>
      </c>
      <c r="K3942">
        <v>3</v>
      </c>
      <c r="L3942">
        <v>35</v>
      </c>
      <c r="M3942">
        <v>56</v>
      </c>
      <c r="N3942">
        <v>50.7</v>
      </c>
      <c r="O3942">
        <v>1100</v>
      </c>
      <c r="Q3942">
        <v>35</v>
      </c>
      <c r="R3942">
        <v>420</v>
      </c>
      <c r="S3942">
        <v>7</v>
      </c>
      <c r="T3942">
        <v>60</v>
      </c>
      <c r="U3942" t="s">
        <v>48</v>
      </c>
      <c r="V3942">
        <v>25000</v>
      </c>
      <c r="W3942">
        <v>3000</v>
      </c>
      <c r="X3942">
        <v>82</v>
      </c>
      <c r="Y3942">
        <v>9</v>
      </c>
      <c r="Z3942">
        <v>0.9</v>
      </c>
      <c r="AA3942">
        <v>-20</v>
      </c>
      <c r="AB3942" t="s">
        <v>27</v>
      </c>
      <c r="AC3942" s="2">
        <v>0.1</v>
      </c>
      <c r="AE3942" t="s">
        <v>1264</v>
      </c>
      <c r="AI3942" s="1">
        <v>41973</v>
      </c>
      <c r="AJ3942" s="1">
        <v>42047</v>
      </c>
      <c r="AK3942" t="s">
        <v>60</v>
      </c>
      <c r="AL3942" t="s">
        <v>8545</v>
      </c>
      <c r="AM3942">
        <v>2233041</v>
      </c>
    </row>
    <row r="3943" spans="1:39" hidden="1" x14ac:dyDescent="0.25">
      <c r="A3943" t="s">
        <v>8269</v>
      </c>
      <c r="B3943" t="s">
        <v>8269</v>
      </c>
      <c r="C3943" t="s">
        <v>8546</v>
      </c>
      <c r="D3943">
        <v>35532</v>
      </c>
      <c r="F3943" t="s">
        <v>234</v>
      </c>
      <c r="G3943" t="s">
        <v>234</v>
      </c>
      <c r="H3943" t="s">
        <v>67</v>
      </c>
      <c r="I3943" t="s">
        <v>57</v>
      </c>
      <c r="J3943" t="s">
        <v>58</v>
      </c>
      <c r="K3943">
        <v>3</v>
      </c>
      <c r="M3943">
        <v>51.2</v>
      </c>
      <c r="N3943">
        <v>50</v>
      </c>
      <c r="O3943">
        <v>4174</v>
      </c>
      <c r="Q3943">
        <v>15</v>
      </c>
      <c r="R3943">
        <v>460</v>
      </c>
      <c r="S3943">
        <v>7</v>
      </c>
      <c r="T3943">
        <v>65.7</v>
      </c>
      <c r="U3943" t="s">
        <v>48</v>
      </c>
      <c r="V3943">
        <v>25000</v>
      </c>
      <c r="W3943">
        <v>4000</v>
      </c>
      <c r="X3943">
        <v>80</v>
      </c>
      <c r="Y3943">
        <v>5</v>
      </c>
      <c r="Z3943">
        <v>0.9</v>
      </c>
      <c r="AA3943">
        <v>-20</v>
      </c>
      <c r="AB3943" t="s">
        <v>27</v>
      </c>
      <c r="AC3943" s="2">
        <v>0.2</v>
      </c>
      <c r="AE3943" t="s">
        <v>138</v>
      </c>
      <c r="AI3943" s="1">
        <v>42536</v>
      </c>
      <c r="AJ3943" s="1">
        <v>42551</v>
      </c>
      <c r="AK3943" t="s">
        <v>60</v>
      </c>
      <c r="AL3943" t="s">
        <v>8547</v>
      </c>
      <c r="AM3943">
        <v>2271257</v>
      </c>
    </row>
    <row r="3944" spans="1:39" hidden="1" x14ac:dyDescent="0.25">
      <c r="A3944" t="s">
        <v>8269</v>
      </c>
      <c r="B3944" t="s">
        <v>8269</v>
      </c>
      <c r="C3944" t="s">
        <v>8548</v>
      </c>
      <c r="D3944">
        <v>39408</v>
      </c>
      <c r="F3944" t="s">
        <v>66</v>
      </c>
      <c r="G3944" t="s">
        <v>55</v>
      </c>
      <c r="H3944" t="s">
        <v>67</v>
      </c>
      <c r="I3944" t="s">
        <v>57</v>
      </c>
      <c r="J3944" t="s">
        <v>58</v>
      </c>
      <c r="K3944">
        <v>3</v>
      </c>
      <c r="L3944">
        <v>35</v>
      </c>
      <c r="M3944">
        <v>56</v>
      </c>
      <c r="N3944">
        <v>50.7</v>
      </c>
      <c r="O3944">
        <v>2100</v>
      </c>
      <c r="Q3944">
        <v>25</v>
      </c>
      <c r="R3944">
        <v>460</v>
      </c>
      <c r="S3944">
        <v>7</v>
      </c>
      <c r="T3944">
        <v>66</v>
      </c>
      <c r="U3944" t="s">
        <v>48</v>
      </c>
      <c r="V3944">
        <v>25000</v>
      </c>
      <c r="W3944">
        <v>4000</v>
      </c>
      <c r="X3944">
        <v>83</v>
      </c>
      <c r="Y3944">
        <v>13</v>
      </c>
      <c r="Z3944">
        <v>0.9</v>
      </c>
      <c r="AA3944">
        <v>-20</v>
      </c>
      <c r="AB3944" t="s">
        <v>27</v>
      </c>
      <c r="AC3944" s="2">
        <v>0.1</v>
      </c>
      <c r="AE3944" t="s">
        <v>1264</v>
      </c>
      <c r="AI3944" s="1">
        <v>41973</v>
      </c>
      <c r="AJ3944" s="1">
        <v>42047</v>
      </c>
      <c r="AK3944" t="s">
        <v>60</v>
      </c>
      <c r="AL3944" t="s">
        <v>8549</v>
      </c>
      <c r="AM3944">
        <v>2233042</v>
      </c>
    </row>
    <row r="3945" spans="1:39" hidden="1" x14ac:dyDescent="0.25">
      <c r="A3945" t="s">
        <v>8269</v>
      </c>
      <c r="B3945" t="s">
        <v>8269</v>
      </c>
      <c r="C3945" t="s">
        <v>8550</v>
      </c>
      <c r="D3945">
        <v>39427</v>
      </c>
      <c r="F3945" t="s">
        <v>66</v>
      </c>
      <c r="G3945" t="s">
        <v>55</v>
      </c>
      <c r="H3945" t="s">
        <v>67</v>
      </c>
      <c r="I3945" t="s">
        <v>57</v>
      </c>
      <c r="J3945" t="s">
        <v>58</v>
      </c>
      <c r="K3945">
        <v>3</v>
      </c>
      <c r="L3945">
        <v>35</v>
      </c>
      <c r="M3945">
        <v>56</v>
      </c>
      <c r="N3945">
        <v>50.7</v>
      </c>
      <c r="O3945">
        <v>1200</v>
      </c>
      <c r="Q3945">
        <v>35</v>
      </c>
      <c r="R3945">
        <v>460</v>
      </c>
      <c r="S3945">
        <v>7</v>
      </c>
      <c r="T3945">
        <v>66</v>
      </c>
      <c r="U3945" t="s">
        <v>48</v>
      </c>
      <c r="V3945">
        <v>25000</v>
      </c>
      <c r="W3945">
        <v>4000</v>
      </c>
      <c r="X3945">
        <v>83</v>
      </c>
      <c r="Y3945">
        <v>13</v>
      </c>
      <c r="Z3945">
        <v>0.9</v>
      </c>
      <c r="AA3945">
        <v>-20</v>
      </c>
      <c r="AB3945" t="s">
        <v>27</v>
      </c>
      <c r="AC3945" s="2">
        <v>0.1</v>
      </c>
      <c r="AE3945" t="s">
        <v>1264</v>
      </c>
      <c r="AI3945" s="1">
        <v>41973</v>
      </c>
      <c r="AJ3945" s="1">
        <v>42047</v>
      </c>
      <c r="AK3945" t="s">
        <v>60</v>
      </c>
      <c r="AL3945" t="s">
        <v>8551</v>
      </c>
      <c r="AM3945">
        <v>2233043</v>
      </c>
    </row>
    <row r="3946" spans="1:39" hidden="1" x14ac:dyDescent="0.25">
      <c r="A3946" t="s">
        <v>8269</v>
      </c>
      <c r="B3946" t="s">
        <v>8269</v>
      </c>
      <c r="C3946" t="s">
        <v>8552</v>
      </c>
      <c r="D3946">
        <v>34305</v>
      </c>
      <c r="E3946" t="s">
        <v>8553</v>
      </c>
      <c r="F3946" t="s">
        <v>96</v>
      </c>
      <c r="G3946" t="s">
        <v>55</v>
      </c>
      <c r="H3946" t="s">
        <v>75</v>
      </c>
      <c r="I3946" t="s">
        <v>57</v>
      </c>
      <c r="J3946" t="s">
        <v>58</v>
      </c>
      <c r="K3946">
        <v>5</v>
      </c>
      <c r="L3946">
        <v>45</v>
      </c>
      <c r="M3946">
        <v>99</v>
      </c>
      <c r="N3946">
        <v>63</v>
      </c>
      <c r="O3946">
        <v>132</v>
      </c>
      <c r="Q3946">
        <v>120</v>
      </c>
      <c r="R3946">
        <v>500</v>
      </c>
      <c r="S3946">
        <v>7.2</v>
      </c>
      <c r="T3946">
        <v>69.400000000000006</v>
      </c>
      <c r="U3946" t="s">
        <v>48</v>
      </c>
      <c r="V3946">
        <v>25000</v>
      </c>
      <c r="W3946">
        <v>5000</v>
      </c>
      <c r="X3946">
        <v>83</v>
      </c>
      <c r="Y3946">
        <v>11</v>
      </c>
      <c r="Z3946">
        <v>0.8</v>
      </c>
      <c r="AA3946">
        <v>-20</v>
      </c>
      <c r="AB3946" t="s">
        <v>27</v>
      </c>
      <c r="AC3946" s="2">
        <v>0.17</v>
      </c>
      <c r="AE3946" t="s">
        <v>727</v>
      </c>
      <c r="AI3946" s="1">
        <v>42358</v>
      </c>
      <c r="AJ3946" s="1">
        <v>42366</v>
      </c>
      <c r="AK3946" t="s">
        <v>50</v>
      </c>
      <c r="AL3946" t="s">
        <v>8554</v>
      </c>
      <c r="AM3946">
        <v>2255602</v>
      </c>
    </row>
    <row r="3947" spans="1:39" hidden="1" x14ac:dyDescent="0.25">
      <c r="A3947" t="s">
        <v>8269</v>
      </c>
      <c r="B3947" t="s">
        <v>8269</v>
      </c>
      <c r="C3947" t="s">
        <v>8555</v>
      </c>
      <c r="D3947">
        <v>94450</v>
      </c>
      <c r="F3947" t="s">
        <v>88</v>
      </c>
      <c r="G3947" t="s">
        <v>55</v>
      </c>
      <c r="H3947" t="s">
        <v>75</v>
      </c>
      <c r="I3947" t="s">
        <v>57</v>
      </c>
      <c r="J3947" t="s">
        <v>58</v>
      </c>
      <c r="K3947">
        <v>5</v>
      </c>
      <c r="L3947">
        <v>70</v>
      </c>
      <c r="M3947">
        <v>88.9</v>
      </c>
      <c r="N3947">
        <v>63</v>
      </c>
      <c r="O3947">
        <v>5000</v>
      </c>
      <c r="Q3947">
        <v>15</v>
      </c>
      <c r="R3947">
        <v>500</v>
      </c>
      <c r="S3947">
        <v>7</v>
      </c>
      <c r="T3947">
        <v>70</v>
      </c>
      <c r="U3947" t="s">
        <v>48</v>
      </c>
      <c r="V3947">
        <v>25000</v>
      </c>
      <c r="W3947">
        <v>2700</v>
      </c>
      <c r="X3947">
        <v>81</v>
      </c>
      <c r="Y3947">
        <v>6</v>
      </c>
      <c r="Z3947">
        <v>1</v>
      </c>
      <c r="AA3947">
        <v>-20</v>
      </c>
      <c r="AB3947" t="s">
        <v>27</v>
      </c>
      <c r="AC3947" s="2">
        <v>0.1</v>
      </c>
      <c r="AE3947" t="s">
        <v>3847</v>
      </c>
      <c r="AI3947" s="1">
        <v>41725</v>
      </c>
      <c r="AJ3947" s="1">
        <v>41732</v>
      </c>
      <c r="AK3947" t="s">
        <v>60</v>
      </c>
      <c r="AL3947" t="s">
        <v>8556</v>
      </c>
      <c r="AM3947">
        <v>2207621</v>
      </c>
    </row>
    <row r="3948" spans="1:39" hidden="1" x14ac:dyDescent="0.25">
      <c r="A3948" t="s">
        <v>8269</v>
      </c>
      <c r="B3948" t="s">
        <v>8269</v>
      </c>
      <c r="C3948" t="s">
        <v>8557</v>
      </c>
      <c r="D3948">
        <v>90101</v>
      </c>
      <c r="F3948" t="s">
        <v>88</v>
      </c>
      <c r="G3948" t="s">
        <v>55</v>
      </c>
      <c r="H3948" t="s">
        <v>75</v>
      </c>
      <c r="I3948" t="s">
        <v>57</v>
      </c>
      <c r="J3948" t="s">
        <v>58</v>
      </c>
      <c r="K3948">
        <v>5</v>
      </c>
      <c r="L3948">
        <v>70</v>
      </c>
      <c r="M3948">
        <v>88.9</v>
      </c>
      <c r="N3948">
        <v>63</v>
      </c>
      <c r="O3948">
        <v>5100</v>
      </c>
      <c r="Q3948">
        <v>15</v>
      </c>
      <c r="R3948">
        <v>520</v>
      </c>
      <c r="S3948">
        <v>7</v>
      </c>
      <c r="T3948">
        <v>73</v>
      </c>
      <c r="U3948" t="s">
        <v>48</v>
      </c>
      <c r="V3948">
        <v>25000</v>
      </c>
      <c r="W3948">
        <v>3000</v>
      </c>
      <c r="X3948">
        <v>82</v>
      </c>
      <c r="Y3948">
        <v>15</v>
      </c>
      <c r="Z3948">
        <v>1</v>
      </c>
      <c r="AA3948">
        <v>-20</v>
      </c>
      <c r="AB3948" t="s">
        <v>27</v>
      </c>
      <c r="AC3948" s="2">
        <v>0.1</v>
      </c>
      <c r="AE3948" t="s">
        <v>3847</v>
      </c>
      <c r="AI3948" s="1">
        <v>41725</v>
      </c>
      <c r="AJ3948" s="1">
        <v>41732</v>
      </c>
      <c r="AK3948" t="s">
        <v>60</v>
      </c>
      <c r="AL3948" t="s">
        <v>8558</v>
      </c>
      <c r="AM3948">
        <v>2207613</v>
      </c>
    </row>
    <row r="3949" spans="1:39" hidden="1" x14ac:dyDescent="0.25">
      <c r="A3949" t="s">
        <v>8269</v>
      </c>
      <c r="B3949" t="s">
        <v>8269</v>
      </c>
      <c r="C3949" t="s">
        <v>8559</v>
      </c>
      <c r="D3949">
        <v>90102</v>
      </c>
      <c r="F3949" t="s">
        <v>88</v>
      </c>
      <c r="G3949" t="s">
        <v>55</v>
      </c>
      <c r="H3949" t="s">
        <v>75</v>
      </c>
      <c r="I3949" t="s">
        <v>57</v>
      </c>
      <c r="J3949" t="s">
        <v>58</v>
      </c>
      <c r="K3949">
        <v>5</v>
      </c>
      <c r="L3949">
        <v>70</v>
      </c>
      <c r="M3949">
        <v>88.9</v>
      </c>
      <c r="N3949">
        <v>63</v>
      </c>
      <c r="O3949">
        <v>3600</v>
      </c>
      <c r="Q3949">
        <v>20</v>
      </c>
      <c r="R3949">
        <v>520</v>
      </c>
      <c r="S3949">
        <v>7</v>
      </c>
      <c r="T3949">
        <v>73</v>
      </c>
      <c r="U3949" t="s">
        <v>48</v>
      </c>
      <c r="V3949">
        <v>25000</v>
      </c>
      <c r="W3949">
        <v>3000</v>
      </c>
      <c r="X3949">
        <v>82</v>
      </c>
      <c r="Y3949">
        <v>18</v>
      </c>
      <c r="Z3949">
        <v>1</v>
      </c>
      <c r="AA3949">
        <v>-20</v>
      </c>
      <c r="AB3949" t="s">
        <v>27</v>
      </c>
      <c r="AC3949" s="2">
        <v>0.1</v>
      </c>
      <c r="AE3949" t="s">
        <v>3847</v>
      </c>
      <c r="AI3949" s="1">
        <v>41725</v>
      </c>
      <c r="AJ3949" s="1">
        <v>41732</v>
      </c>
      <c r="AK3949" t="s">
        <v>60</v>
      </c>
      <c r="AL3949" t="s">
        <v>8560</v>
      </c>
      <c r="AM3949">
        <v>2207622</v>
      </c>
    </row>
    <row r="3950" spans="1:39" hidden="1" x14ac:dyDescent="0.25">
      <c r="A3950" t="s">
        <v>8269</v>
      </c>
      <c r="B3950" t="s">
        <v>8269</v>
      </c>
      <c r="C3950" t="s">
        <v>8561</v>
      </c>
      <c r="D3950">
        <v>94422</v>
      </c>
      <c r="F3950" t="s">
        <v>88</v>
      </c>
      <c r="G3950" t="s">
        <v>55</v>
      </c>
      <c r="H3950" t="s">
        <v>75</v>
      </c>
      <c r="I3950" t="s">
        <v>57</v>
      </c>
      <c r="J3950" t="s">
        <v>58</v>
      </c>
      <c r="K3950">
        <v>5</v>
      </c>
      <c r="L3950">
        <v>65</v>
      </c>
      <c r="M3950">
        <v>88.9</v>
      </c>
      <c r="N3950">
        <v>63</v>
      </c>
      <c r="O3950">
        <v>1200</v>
      </c>
      <c r="Q3950">
        <v>35</v>
      </c>
      <c r="R3950">
        <v>520</v>
      </c>
      <c r="S3950">
        <v>7</v>
      </c>
      <c r="T3950">
        <v>73</v>
      </c>
      <c r="U3950" t="s">
        <v>48</v>
      </c>
      <c r="V3950">
        <v>25000</v>
      </c>
      <c r="W3950">
        <v>3000</v>
      </c>
      <c r="X3950">
        <v>82</v>
      </c>
      <c r="Y3950">
        <v>18</v>
      </c>
      <c r="Z3950">
        <v>1</v>
      </c>
      <c r="AA3950">
        <v>-20</v>
      </c>
      <c r="AB3950" t="s">
        <v>27</v>
      </c>
      <c r="AC3950" s="2">
        <v>0.1</v>
      </c>
      <c r="AE3950" t="s">
        <v>3847</v>
      </c>
      <c r="AI3950" s="1">
        <v>41725</v>
      </c>
      <c r="AJ3950" s="1">
        <v>41732</v>
      </c>
      <c r="AK3950" t="s">
        <v>60</v>
      </c>
      <c r="AL3950" t="s">
        <v>8562</v>
      </c>
      <c r="AM3950">
        <v>2207618</v>
      </c>
    </row>
    <row r="3951" spans="1:39" hidden="1" x14ac:dyDescent="0.25">
      <c r="A3951" t="s">
        <v>8269</v>
      </c>
      <c r="B3951" t="s">
        <v>8269</v>
      </c>
      <c r="C3951" t="s">
        <v>8563</v>
      </c>
      <c r="D3951">
        <v>94452</v>
      </c>
      <c r="F3951" t="s">
        <v>88</v>
      </c>
      <c r="G3951" t="s">
        <v>55</v>
      </c>
      <c r="H3951" t="s">
        <v>75</v>
      </c>
      <c r="I3951" t="s">
        <v>57</v>
      </c>
      <c r="J3951" t="s">
        <v>58</v>
      </c>
      <c r="K3951">
        <v>5</v>
      </c>
      <c r="L3951">
        <v>70</v>
      </c>
      <c r="M3951">
        <v>88.9</v>
      </c>
      <c r="N3951">
        <v>63</v>
      </c>
      <c r="O3951">
        <v>5000</v>
      </c>
      <c r="Q3951">
        <v>15</v>
      </c>
      <c r="R3951">
        <v>500</v>
      </c>
      <c r="S3951">
        <v>7</v>
      </c>
      <c r="T3951">
        <v>70</v>
      </c>
      <c r="U3951" t="s">
        <v>48</v>
      </c>
      <c r="V3951">
        <v>25000</v>
      </c>
      <c r="W3951">
        <v>2700</v>
      </c>
      <c r="X3951">
        <v>81</v>
      </c>
      <c r="Y3951">
        <v>6</v>
      </c>
      <c r="Z3951">
        <v>1</v>
      </c>
      <c r="AA3951">
        <v>-20</v>
      </c>
      <c r="AB3951" t="s">
        <v>27</v>
      </c>
      <c r="AC3951" s="2">
        <v>0.1</v>
      </c>
      <c r="AE3951" t="s">
        <v>3847</v>
      </c>
      <c r="AI3951" s="1">
        <v>41726</v>
      </c>
      <c r="AJ3951" s="1">
        <v>41732</v>
      </c>
      <c r="AK3951" t="s">
        <v>60</v>
      </c>
      <c r="AL3951" t="s">
        <v>8564</v>
      </c>
      <c r="AM3951">
        <v>2207615</v>
      </c>
    </row>
    <row r="3952" spans="1:39" hidden="1" x14ac:dyDescent="0.25">
      <c r="A3952" t="s">
        <v>8269</v>
      </c>
      <c r="B3952" t="s">
        <v>8269</v>
      </c>
      <c r="C3952" t="s">
        <v>8565</v>
      </c>
      <c r="D3952">
        <v>94448</v>
      </c>
      <c r="F3952" t="s">
        <v>88</v>
      </c>
      <c r="G3952" t="s">
        <v>55</v>
      </c>
      <c r="H3952" t="s">
        <v>75</v>
      </c>
      <c r="I3952" t="s">
        <v>57</v>
      </c>
      <c r="J3952" t="s">
        <v>58</v>
      </c>
      <c r="K3952">
        <v>5</v>
      </c>
      <c r="L3952">
        <v>70</v>
      </c>
      <c r="M3952">
        <v>88.9</v>
      </c>
      <c r="N3952">
        <v>63</v>
      </c>
      <c r="O3952">
        <v>5100</v>
      </c>
      <c r="Q3952">
        <v>15</v>
      </c>
      <c r="R3952">
        <v>520</v>
      </c>
      <c r="S3952">
        <v>7</v>
      </c>
      <c r="T3952">
        <v>73</v>
      </c>
      <c r="U3952" t="s">
        <v>48</v>
      </c>
      <c r="V3952">
        <v>25000</v>
      </c>
      <c r="W3952">
        <v>3000</v>
      </c>
      <c r="X3952">
        <v>82</v>
      </c>
      <c r="Y3952">
        <v>15</v>
      </c>
      <c r="Z3952">
        <v>1</v>
      </c>
      <c r="AA3952">
        <v>-20</v>
      </c>
      <c r="AB3952" t="s">
        <v>27</v>
      </c>
      <c r="AC3952" s="2">
        <v>0.1</v>
      </c>
      <c r="AE3952" t="s">
        <v>3847</v>
      </c>
      <c r="AI3952" s="1">
        <v>41725</v>
      </c>
      <c r="AJ3952" s="1">
        <v>41732</v>
      </c>
      <c r="AK3952" t="s">
        <v>60</v>
      </c>
      <c r="AL3952" t="s">
        <v>8566</v>
      </c>
      <c r="AM3952">
        <v>2207619</v>
      </c>
    </row>
    <row r="3953" spans="1:39" hidden="1" x14ac:dyDescent="0.25">
      <c r="A3953" t="s">
        <v>8269</v>
      </c>
      <c r="B3953" t="s">
        <v>8269</v>
      </c>
      <c r="C3953" t="s">
        <v>8567</v>
      </c>
      <c r="D3953">
        <v>94449</v>
      </c>
      <c r="F3953" t="s">
        <v>88</v>
      </c>
      <c r="G3953" t="s">
        <v>55</v>
      </c>
      <c r="H3953" t="s">
        <v>75</v>
      </c>
      <c r="I3953" t="s">
        <v>57</v>
      </c>
      <c r="J3953" t="s">
        <v>58</v>
      </c>
      <c r="K3953">
        <v>5</v>
      </c>
      <c r="L3953">
        <v>70</v>
      </c>
      <c r="M3953">
        <v>88.9</v>
      </c>
      <c r="N3953">
        <v>63</v>
      </c>
      <c r="O3953">
        <v>3600</v>
      </c>
      <c r="Q3953">
        <v>20</v>
      </c>
      <c r="R3953">
        <v>520</v>
      </c>
      <c r="S3953">
        <v>7</v>
      </c>
      <c r="T3953">
        <v>73</v>
      </c>
      <c r="U3953" t="s">
        <v>48</v>
      </c>
      <c r="V3953">
        <v>25000</v>
      </c>
      <c r="W3953">
        <v>3000</v>
      </c>
      <c r="X3953">
        <v>82</v>
      </c>
      <c r="Y3953">
        <v>18</v>
      </c>
      <c r="Z3953">
        <v>1</v>
      </c>
      <c r="AA3953">
        <v>-20</v>
      </c>
      <c r="AB3953" t="s">
        <v>27</v>
      </c>
      <c r="AC3953" s="2">
        <v>0.1</v>
      </c>
      <c r="AE3953" t="s">
        <v>3847</v>
      </c>
      <c r="AI3953" s="1">
        <v>41725</v>
      </c>
      <c r="AJ3953" s="1">
        <v>41732</v>
      </c>
      <c r="AK3953" t="s">
        <v>60</v>
      </c>
      <c r="AL3953" t="s">
        <v>8568</v>
      </c>
      <c r="AM3953">
        <v>2207620</v>
      </c>
    </row>
    <row r="3954" spans="1:39" hidden="1" x14ac:dyDescent="0.25">
      <c r="A3954" t="s">
        <v>8269</v>
      </c>
      <c r="B3954" t="s">
        <v>8269</v>
      </c>
      <c r="C3954" t="s">
        <v>8569</v>
      </c>
      <c r="D3954">
        <v>94423</v>
      </c>
      <c r="F3954" t="s">
        <v>88</v>
      </c>
      <c r="G3954" t="s">
        <v>55</v>
      </c>
      <c r="H3954" t="s">
        <v>75</v>
      </c>
      <c r="I3954" t="s">
        <v>57</v>
      </c>
      <c r="J3954" t="s">
        <v>58</v>
      </c>
      <c r="K3954">
        <v>5</v>
      </c>
      <c r="L3954">
        <v>65</v>
      </c>
      <c r="M3954">
        <v>88.9</v>
      </c>
      <c r="N3954">
        <v>63</v>
      </c>
      <c r="O3954">
        <v>1200</v>
      </c>
      <c r="Q3954">
        <v>35</v>
      </c>
      <c r="R3954">
        <v>520</v>
      </c>
      <c r="S3954">
        <v>7</v>
      </c>
      <c r="T3954">
        <v>73</v>
      </c>
      <c r="U3954" t="s">
        <v>48</v>
      </c>
      <c r="V3954">
        <v>25000</v>
      </c>
      <c r="W3954">
        <v>3000</v>
      </c>
      <c r="X3954">
        <v>82</v>
      </c>
      <c r="Y3954">
        <v>18</v>
      </c>
      <c r="Z3954">
        <v>1</v>
      </c>
      <c r="AA3954">
        <v>-20</v>
      </c>
      <c r="AB3954" t="s">
        <v>27</v>
      </c>
      <c r="AC3954" s="2">
        <v>0.1</v>
      </c>
      <c r="AE3954" t="s">
        <v>8570</v>
      </c>
      <c r="AI3954" s="1">
        <v>41725</v>
      </c>
      <c r="AJ3954" s="1">
        <v>41732</v>
      </c>
      <c r="AK3954" t="s">
        <v>60</v>
      </c>
      <c r="AL3954" t="s">
        <v>8571</v>
      </c>
      <c r="AM3954">
        <v>2207623</v>
      </c>
    </row>
    <row r="3955" spans="1:39" hidden="1" x14ac:dyDescent="0.25">
      <c r="A3955" t="s">
        <v>8269</v>
      </c>
      <c r="B3955" t="s">
        <v>8269</v>
      </c>
      <c r="C3955" t="s">
        <v>8572</v>
      </c>
      <c r="D3955">
        <v>95180</v>
      </c>
      <c r="F3955" t="s">
        <v>88</v>
      </c>
      <c r="G3955" t="s">
        <v>55</v>
      </c>
      <c r="H3955" t="s">
        <v>75</v>
      </c>
      <c r="I3955" t="s">
        <v>57</v>
      </c>
      <c r="J3955" t="s">
        <v>58</v>
      </c>
      <c r="K3955">
        <v>5</v>
      </c>
      <c r="L3955">
        <v>70</v>
      </c>
      <c r="M3955">
        <v>88.9</v>
      </c>
      <c r="N3955">
        <v>63</v>
      </c>
      <c r="O3955">
        <v>3600</v>
      </c>
      <c r="Q3955">
        <v>20</v>
      </c>
      <c r="R3955">
        <v>500</v>
      </c>
      <c r="S3955">
        <v>7</v>
      </c>
      <c r="T3955">
        <v>70</v>
      </c>
      <c r="U3955" t="s">
        <v>48</v>
      </c>
      <c r="V3955">
        <v>25000</v>
      </c>
      <c r="W3955">
        <v>2700</v>
      </c>
      <c r="X3955">
        <v>82</v>
      </c>
      <c r="Y3955">
        <v>2</v>
      </c>
      <c r="Z3955">
        <v>1</v>
      </c>
      <c r="AA3955">
        <v>-20</v>
      </c>
      <c r="AB3955" t="s">
        <v>27</v>
      </c>
      <c r="AC3955" s="2">
        <v>0.1</v>
      </c>
      <c r="AE3955" t="s">
        <v>3847</v>
      </c>
      <c r="AI3955" s="1">
        <v>41728</v>
      </c>
      <c r="AJ3955" s="1">
        <v>41732</v>
      </c>
      <c r="AK3955" t="s">
        <v>60</v>
      </c>
      <c r="AL3955" t="s">
        <v>8573</v>
      </c>
      <c r="AM3955">
        <v>2207617</v>
      </c>
    </row>
    <row r="3956" spans="1:39" hidden="1" x14ac:dyDescent="0.25">
      <c r="A3956" t="s">
        <v>8269</v>
      </c>
      <c r="B3956" t="s">
        <v>8269</v>
      </c>
      <c r="C3956" t="s">
        <v>8574</v>
      </c>
      <c r="D3956">
        <v>36804</v>
      </c>
      <c r="E3956" t="s">
        <v>8575</v>
      </c>
      <c r="F3956" t="s">
        <v>88</v>
      </c>
      <c r="G3956" t="s">
        <v>55</v>
      </c>
      <c r="H3956" t="s">
        <v>75</v>
      </c>
      <c r="I3956" t="s">
        <v>57</v>
      </c>
      <c r="J3956" t="s">
        <v>58</v>
      </c>
      <c r="K3956">
        <v>5</v>
      </c>
      <c r="L3956">
        <v>50</v>
      </c>
      <c r="M3956">
        <v>88.9</v>
      </c>
      <c r="N3956">
        <v>65</v>
      </c>
      <c r="O3956">
        <v>3673</v>
      </c>
      <c r="Q3956">
        <v>20</v>
      </c>
      <c r="R3956">
        <v>500</v>
      </c>
      <c r="S3956">
        <v>7</v>
      </c>
      <c r="T3956">
        <v>71.400000000000006</v>
      </c>
      <c r="U3956" t="s">
        <v>48</v>
      </c>
      <c r="V3956">
        <v>25000</v>
      </c>
      <c r="W3956">
        <v>2700</v>
      </c>
      <c r="X3956">
        <v>81</v>
      </c>
      <c r="Y3956">
        <v>4</v>
      </c>
      <c r="Z3956">
        <v>0.9</v>
      </c>
      <c r="AA3956">
        <v>-20</v>
      </c>
      <c r="AB3956" t="s">
        <v>27</v>
      </c>
      <c r="AC3956" s="2">
        <v>0.2</v>
      </c>
      <c r="AE3956" t="s">
        <v>8576</v>
      </c>
      <c r="AI3956" s="1">
        <v>42129</v>
      </c>
      <c r="AJ3956" s="1">
        <v>42368</v>
      </c>
      <c r="AK3956" t="s">
        <v>205</v>
      </c>
      <c r="AL3956" t="s">
        <v>8577</v>
      </c>
      <c r="AM3956">
        <v>2255706</v>
      </c>
    </row>
    <row r="3957" spans="1:39" hidden="1" x14ac:dyDescent="0.25">
      <c r="A3957" t="s">
        <v>8269</v>
      </c>
      <c r="B3957" t="s">
        <v>8269</v>
      </c>
      <c r="C3957" t="s">
        <v>8574</v>
      </c>
      <c r="D3957">
        <v>92163</v>
      </c>
      <c r="E3957" t="s">
        <v>8578</v>
      </c>
      <c r="F3957" t="s">
        <v>88</v>
      </c>
      <c r="G3957" t="s">
        <v>55</v>
      </c>
      <c r="H3957" t="s">
        <v>75</v>
      </c>
      <c r="I3957" t="s">
        <v>57</v>
      </c>
      <c r="J3957" t="s">
        <v>58</v>
      </c>
      <c r="K3957">
        <v>5</v>
      </c>
      <c r="L3957">
        <v>50</v>
      </c>
      <c r="M3957">
        <v>88.9</v>
      </c>
      <c r="N3957">
        <v>65</v>
      </c>
      <c r="O3957">
        <v>3673</v>
      </c>
      <c r="Q3957">
        <v>20</v>
      </c>
      <c r="R3957">
        <v>500</v>
      </c>
      <c r="S3957">
        <v>7</v>
      </c>
      <c r="T3957">
        <v>71.400000000000006</v>
      </c>
      <c r="U3957" t="s">
        <v>48</v>
      </c>
      <c r="V3957">
        <v>25000</v>
      </c>
      <c r="W3957">
        <v>2700</v>
      </c>
      <c r="X3957">
        <v>81</v>
      </c>
      <c r="Y3957">
        <v>4</v>
      </c>
      <c r="Z3957">
        <v>0.9</v>
      </c>
      <c r="AA3957">
        <v>-20</v>
      </c>
      <c r="AB3957" t="s">
        <v>27</v>
      </c>
      <c r="AC3957" s="2">
        <v>0.2</v>
      </c>
      <c r="AE3957" t="s">
        <v>8576</v>
      </c>
      <c r="AI3957" s="1">
        <v>42129</v>
      </c>
      <c r="AJ3957" s="1">
        <v>42207</v>
      </c>
      <c r="AK3957" t="s">
        <v>50</v>
      </c>
      <c r="AL3957" t="s">
        <v>8579</v>
      </c>
      <c r="AM3957">
        <v>2244343</v>
      </c>
    </row>
    <row r="3958" spans="1:39" hidden="1" x14ac:dyDescent="0.25">
      <c r="A3958" t="s">
        <v>8269</v>
      </c>
      <c r="B3958" t="s">
        <v>8269</v>
      </c>
      <c r="C3958" t="s">
        <v>8580</v>
      </c>
      <c r="D3958">
        <v>21282</v>
      </c>
      <c r="E3958" t="s">
        <v>8581</v>
      </c>
      <c r="F3958" t="s">
        <v>88</v>
      </c>
      <c r="G3958" t="s">
        <v>55</v>
      </c>
      <c r="H3958" t="s">
        <v>75</v>
      </c>
      <c r="I3958" t="s">
        <v>57</v>
      </c>
      <c r="J3958" t="s">
        <v>58</v>
      </c>
      <c r="K3958">
        <v>5</v>
      </c>
      <c r="L3958">
        <v>50</v>
      </c>
      <c r="M3958">
        <v>88.9</v>
      </c>
      <c r="N3958">
        <v>65</v>
      </c>
      <c r="O3958">
        <v>3841</v>
      </c>
      <c r="Q3958">
        <v>20</v>
      </c>
      <c r="R3958">
        <v>550</v>
      </c>
      <c r="S3958">
        <v>7</v>
      </c>
      <c r="T3958">
        <v>78.599999999999994</v>
      </c>
      <c r="U3958" t="s">
        <v>48</v>
      </c>
      <c r="V3958">
        <v>25000</v>
      </c>
      <c r="W3958">
        <v>5000</v>
      </c>
      <c r="X3958">
        <v>83</v>
      </c>
      <c r="Y3958">
        <v>15</v>
      </c>
      <c r="Z3958">
        <v>0.9</v>
      </c>
      <c r="AA3958">
        <v>-20</v>
      </c>
      <c r="AB3958" t="s">
        <v>27</v>
      </c>
      <c r="AC3958" s="2">
        <v>0.2</v>
      </c>
      <c r="AE3958" t="s">
        <v>8576</v>
      </c>
      <c r="AI3958" s="1">
        <v>42129</v>
      </c>
      <c r="AJ3958" s="1">
        <v>42207</v>
      </c>
      <c r="AK3958" t="s">
        <v>50</v>
      </c>
      <c r="AL3958" t="s">
        <v>8582</v>
      </c>
      <c r="AM3958">
        <v>2244342</v>
      </c>
    </row>
    <row r="3959" spans="1:39" hidden="1" x14ac:dyDescent="0.25">
      <c r="A3959" t="s">
        <v>8269</v>
      </c>
      <c r="B3959" t="s">
        <v>8269</v>
      </c>
      <c r="C3959" t="s">
        <v>8580</v>
      </c>
      <c r="D3959">
        <v>36806</v>
      </c>
      <c r="E3959" t="s">
        <v>8583</v>
      </c>
      <c r="F3959" t="s">
        <v>88</v>
      </c>
      <c r="G3959" t="s">
        <v>55</v>
      </c>
      <c r="H3959" t="s">
        <v>75</v>
      </c>
      <c r="I3959" t="s">
        <v>57</v>
      </c>
      <c r="J3959" t="s">
        <v>58</v>
      </c>
      <c r="K3959">
        <v>5</v>
      </c>
      <c r="L3959">
        <v>50</v>
      </c>
      <c r="M3959">
        <v>88.9</v>
      </c>
      <c r="N3959">
        <v>65</v>
      </c>
      <c r="O3959">
        <v>3841</v>
      </c>
      <c r="Q3959">
        <v>20</v>
      </c>
      <c r="R3959">
        <v>550</v>
      </c>
      <c r="S3959">
        <v>7</v>
      </c>
      <c r="T3959">
        <v>78.599999999999994</v>
      </c>
      <c r="U3959" t="s">
        <v>48</v>
      </c>
      <c r="V3959">
        <v>25000</v>
      </c>
      <c r="W3959">
        <v>5000</v>
      </c>
      <c r="X3959">
        <v>83</v>
      </c>
      <c r="Y3959">
        <v>15</v>
      </c>
      <c r="Z3959">
        <v>0.9</v>
      </c>
      <c r="AA3959">
        <v>-20</v>
      </c>
      <c r="AB3959" t="s">
        <v>27</v>
      </c>
      <c r="AC3959" s="2">
        <v>0.2</v>
      </c>
      <c r="AE3959" t="s">
        <v>8576</v>
      </c>
      <c r="AI3959" s="1">
        <v>42129</v>
      </c>
      <c r="AJ3959" s="1">
        <v>42368</v>
      </c>
      <c r="AK3959" t="s">
        <v>205</v>
      </c>
      <c r="AL3959" t="s">
        <v>8584</v>
      </c>
      <c r="AM3959">
        <v>2255707</v>
      </c>
    </row>
    <row r="3960" spans="1:39" hidden="1" x14ac:dyDescent="0.25">
      <c r="A3960" t="s">
        <v>8269</v>
      </c>
      <c r="B3960" t="s">
        <v>8269</v>
      </c>
      <c r="C3960" t="s">
        <v>8585</v>
      </c>
      <c r="D3960">
        <v>93360</v>
      </c>
      <c r="E3960" t="s">
        <v>8586</v>
      </c>
      <c r="F3960" t="s">
        <v>88</v>
      </c>
      <c r="G3960" t="s">
        <v>55</v>
      </c>
      <c r="H3960" t="s">
        <v>75</v>
      </c>
      <c r="I3960" t="s">
        <v>57</v>
      </c>
      <c r="J3960" t="s">
        <v>58</v>
      </c>
      <c r="K3960">
        <v>3</v>
      </c>
      <c r="L3960">
        <v>50</v>
      </c>
      <c r="M3960">
        <v>88.9</v>
      </c>
      <c r="N3960">
        <v>63</v>
      </c>
      <c r="O3960">
        <v>3991</v>
      </c>
      <c r="Q3960">
        <v>20</v>
      </c>
      <c r="R3960">
        <v>500</v>
      </c>
      <c r="S3960">
        <v>7</v>
      </c>
      <c r="T3960">
        <v>71.400000000000006</v>
      </c>
      <c r="U3960" t="s">
        <v>48</v>
      </c>
      <c r="V3960">
        <v>25000</v>
      </c>
      <c r="W3960">
        <v>2700</v>
      </c>
      <c r="X3960">
        <v>81</v>
      </c>
      <c r="Y3960">
        <v>2</v>
      </c>
      <c r="Z3960">
        <v>0.9</v>
      </c>
      <c r="AA3960">
        <v>-20</v>
      </c>
      <c r="AB3960" t="s">
        <v>27</v>
      </c>
      <c r="AC3960" s="2">
        <v>0.1</v>
      </c>
      <c r="AE3960" t="s">
        <v>3847</v>
      </c>
      <c r="AI3960" s="1">
        <v>42073</v>
      </c>
      <c r="AJ3960" s="1">
        <v>42084</v>
      </c>
      <c r="AK3960" t="s">
        <v>60</v>
      </c>
      <c r="AL3960" t="s">
        <v>8587</v>
      </c>
      <c r="AM3960">
        <v>2235003</v>
      </c>
    </row>
    <row r="3961" spans="1:39" hidden="1" x14ac:dyDescent="0.25">
      <c r="A3961" t="s">
        <v>8269</v>
      </c>
      <c r="B3961" t="s">
        <v>8269</v>
      </c>
      <c r="C3961" t="s">
        <v>8588</v>
      </c>
      <c r="D3961">
        <v>65214</v>
      </c>
      <c r="E3961" t="s">
        <v>8589</v>
      </c>
      <c r="F3961" t="s">
        <v>74</v>
      </c>
      <c r="G3961" t="s">
        <v>44</v>
      </c>
      <c r="H3961" t="s">
        <v>75</v>
      </c>
      <c r="I3961" t="s">
        <v>46</v>
      </c>
      <c r="J3961" t="s">
        <v>58</v>
      </c>
      <c r="K3961">
        <v>5</v>
      </c>
      <c r="L3961">
        <v>60</v>
      </c>
      <c r="M3961">
        <v>114</v>
      </c>
      <c r="N3961">
        <v>38</v>
      </c>
      <c r="R3961">
        <v>800</v>
      </c>
      <c r="S3961">
        <v>9</v>
      </c>
      <c r="T3961">
        <v>88.9</v>
      </c>
      <c r="U3961" t="s">
        <v>48</v>
      </c>
      <c r="V3961">
        <v>15000</v>
      </c>
      <c r="W3961">
        <v>5000</v>
      </c>
      <c r="X3961">
        <v>82</v>
      </c>
      <c r="Y3961">
        <v>4</v>
      </c>
      <c r="Z3961">
        <v>0.6</v>
      </c>
      <c r="AA3961">
        <v>-20</v>
      </c>
      <c r="AD3961" t="s">
        <v>48</v>
      </c>
      <c r="AE3961" t="s">
        <v>470</v>
      </c>
      <c r="AF3961" t="s">
        <v>48</v>
      </c>
      <c r="AI3961" s="1">
        <v>42592</v>
      </c>
      <c r="AJ3961" s="1">
        <v>42598</v>
      </c>
      <c r="AK3961" t="s">
        <v>205</v>
      </c>
      <c r="AL3961" t="s">
        <v>8590</v>
      </c>
      <c r="AM3961">
        <v>2275364</v>
      </c>
    </row>
    <row r="3962" spans="1:39" hidden="1" x14ac:dyDescent="0.25">
      <c r="A3962" t="s">
        <v>8269</v>
      </c>
      <c r="B3962" t="s">
        <v>8269</v>
      </c>
      <c r="C3962" t="s">
        <v>8591</v>
      </c>
      <c r="D3962">
        <v>93362</v>
      </c>
      <c r="E3962" t="s">
        <v>8592</v>
      </c>
      <c r="F3962" t="s">
        <v>88</v>
      </c>
      <c r="G3962" t="s">
        <v>55</v>
      </c>
      <c r="H3962" t="s">
        <v>75</v>
      </c>
      <c r="I3962" t="s">
        <v>57</v>
      </c>
      <c r="J3962" t="s">
        <v>58</v>
      </c>
      <c r="K3962">
        <v>3</v>
      </c>
      <c r="M3962">
        <v>88.9</v>
      </c>
      <c r="N3962">
        <v>63</v>
      </c>
      <c r="O3962">
        <v>1295</v>
      </c>
      <c r="Q3962">
        <v>35</v>
      </c>
      <c r="R3962">
        <v>500</v>
      </c>
      <c r="S3962">
        <v>7</v>
      </c>
      <c r="T3962">
        <v>71.400000000000006</v>
      </c>
      <c r="U3962" t="s">
        <v>48</v>
      </c>
      <c r="V3962">
        <v>25000</v>
      </c>
      <c r="W3962">
        <v>2700</v>
      </c>
      <c r="X3962">
        <v>81</v>
      </c>
      <c r="Y3962">
        <v>2</v>
      </c>
      <c r="Z3962">
        <v>0.9</v>
      </c>
      <c r="AA3962">
        <v>-20</v>
      </c>
      <c r="AB3962" t="s">
        <v>27</v>
      </c>
      <c r="AC3962" s="2">
        <v>0.1</v>
      </c>
      <c r="AE3962" t="s">
        <v>3847</v>
      </c>
      <c r="AI3962" s="1">
        <v>42093</v>
      </c>
      <c r="AJ3962" s="1">
        <v>42107</v>
      </c>
      <c r="AK3962" t="s">
        <v>60</v>
      </c>
      <c r="AL3962" t="s">
        <v>8593</v>
      </c>
      <c r="AM3962">
        <v>2236248</v>
      </c>
    </row>
    <row r="3963" spans="1:39" hidden="1" x14ac:dyDescent="0.25">
      <c r="A3963" t="s">
        <v>8269</v>
      </c>
      <c r="B3963" t="s">
        <v>8269</v>
      </c>
      <c r="C3963" t="s">
        <v>8594</v>
      </c>
      <c r="D3963">
        <v>93347</v>
      </c>
      <c r="E3963" t="s">
        <v>8595</v>
      </c>
      <c r="F3963" t="s">
        <v>88</v>
      </c>
      <c r="G3963" t="s">
        <v>55</v>
      </c>
      <c r="H3963" t="s">
        <v>75</v>
      </c>
      <c r="I3963" t="s">
        <v>57</v>
      </c>
      <c r="J3963" t="s">
        <v>58</v>
      </c>
      <c r="K3963">
        <v>3</v>
      </c>
      <c r="M3963">
        <v>88.9</v>
      </c>
      <c r="N3963">
        <v>63</v>
      </c>
      <c r="O3963">
        <v>4082</v>
      </c>
      <c r="Q3963">
        <v>20</v>
      </c>
      <c r="R3963">
        <v>520</v>
      </c>
      <c r="S3963">
        <v>7</v>
      </c>
      <c r="T3963">
        <v>74.3</v>
      </c>
      <c r="U3963" t="s">
        <v>48</v>
      </c>
      <c r="V3963">
        <v>25000</v>
      </c>
      <c r="W3963">
        <v>3000</v>
      </c>
      <c r="X3963">
        <v>83</v>
      </c>
      <c r="Y3963">
        <v>10</v>
      </c>
      <c r="Z3963">
        <v>0.9</v>
      </c>
      <c r="AA3963">
        <v>-20</v>
      </c>
      <c r="AB3963" t="s">
        <v>27</v>
      </c>
      <c r="AC3963" s="2">
        <v>0.1</v>
      </c>
      <c r="AE3963" t="s">
        <v>3847</v>
      </c>
      <c r="AI3963" s="1">
        <v>42093</v>
      </c>
      <c r="AJ3963" s="1">
        <v>42107</v>
      </c>
      <c r="AK3963" t="s">
        <v>60</v>
      </c>
      <c r="AL3963" t="s">
        <v>8596</v>
      </c>
      <c r="AM3963">
        <v>2236246</v>
      </c>
    </row>
    <row r="3964" spans="1:39" hidden="1" x14ac:dyDescent="0.25">
      <c r="A3964" t="s">
        <v>8269</v>
      </c>
      <c r="B3964" t="s">
        <v>8269</v>
      </c>
      <c r="C3964" t="s">
        <v>8597</v>
      </c>
      <c r="D3964">
        <v>93348</v>
      </c>
      <c r="E3964" t="s">
        <v>8598</v>
      </c>
      <c r="F3964" t="s">
        <v>88</v>
      </c>
      <c r="G3964" t="s">
        <v>55</v>
      </c>
      <c r="H3964" t="s">
        <v>75</v>
      </c>
      <c r="I3964" t="s">
        <v>57</v>
      </c>
      <c r="J3964" t="s">
        <v>58</v>
      </c>
      <c r="K3964">
        <v>3</v>
      </c>
      <c r="M3964">
        <v>88.9</v>
      </c>
      <c r="N3964">
        <v>63</v>
      </c>
      <c r="O3964">
        <v>1423</v>
      </c>
      <c r="Q3964">
        <v>35</v>
      </c>
      <c r="R3964">
        <v>520</v>
      </c>
      <c r="S3964">
        <v>7</v>
      </c>
      <c r="T3964">
        <v>74.3</v>
      </c>
      <c r="U3964" t="s">
        <v>48</v>
      </c>
      <c r="V3964">
        <v>25000</v>
      </c>
      <c r="W3964">
        <v>3000</v>
      </c>
      <c r="X3964">
        <v>83</v>
      </c>
      <c r="Y3964">
        <v>11</v>
      </c>
      <c r="Z3964">
        <v>0.9</v>
      </c>
      <c r="AA3964">
        <v>-20</v>
      </c>
      <c r="AB3964" t="s">
        <v>27</v>
      </c>
      <c r="AC3964" s="2">
        <v>0.1</v>
      </c>
      <c r="AE3964" t="s">
        <v>3847</v>
      </c>
      <c r="AI3964" s="1">
        <v>42093</v>
      </c>
      <c r="AJ3964" s="1">
        <v>42107</v>
      </c>
      <c r="AK3964" t="s">
        <v>60</v>
      </c>
      <c r="AL3964" t="s">
        <v>8599</v>
      </c>
      <c r="AM3964">
        <v>2236247</v>
      </c>
    </row>
    <row r="3965" spans="1:39" hidden="1" x14ac:dyDescent="0.25">
      <c r="A3965" t="s">
        <v>8269</v>
      </c>
      <c r="B3965" t="s">
        <v>8269</v>
      </c>
      <c r="C3965" t="s">
        <v>8600</v>
      </c>
      <c r="D3965">
        <v>92121</v>
      </c>
      <c r="E3965" t="s">
        <v>8601</v>
      </c>
      <c r="F3965" t="s">
        <v>88</v>
      </c>
      <c r="G3965" t="s">
        <v>55</v>
      </c>
      <c r="H3965" t="s">
        <v>75</v>
      </c>
      <c r="I3965" t="s">
        <v>57</v>
      </c>
      <c r="J3965" t="s">
        <v>58</v>
      </c>
      <c r="K3965">
        <v>10</v>
      </c>
      <c r="L3965">
        <v>50</v>
      </c>
      <c r="M3965">
        <v>88.9</v>
      </c>
      <c r="N3965">
        <v>63</v>
      </c>
      <c r="O3965">
        <v>4220</v>
      </c>
      <c r="Q3965">
        <v>20</v>
      </c>
      <c r="R3965">
        <v>550</v>
      </c>
      <c r="S3965">
        <v>7</v>
      </c>
      <c r="T3965">
        <v>78.599999999999994</v>
      </c>
      <c r="U3965" t="s">
        <v>48</v>
      </c>
      <c r="V3965">
        <v>25000</v>
      </c>
      <c r="W3965">
        <v>5000</v>
      </c>
      <c r="X3965">
        <v>85</v>
      </c>
      <c r="Y3965">
        <v>22</v>
      </c>
      <c r="Z3965">
        <v>0.9</v>
      </c>
      <c r="AA3965">
        <v>-20</v>
      </c>
      <c r="AB3965" t="s">
        <v>27</v>
      </c>
      <c r="AC3965" s="2">
        <v>0.1</v>
      </c>
      <c r="AE3965" t="s">
        <v>3847</v>
      </c>
      <c r="AI3965" s="1">
        <v>42093</v>
      </c>
      <c r="AJ3965" s="1">
        <v>42107</v>
      </c>
      <c r="AK3965" t="s">
        <v>50</v>
      </c>
      <c r="AL3965" t="s">
        <v>8602</v>
      </c>
      <c r="AM3965">
        <v>2236249</v>
      </c>
    </row>
    <row r="3966" spans="1:39" hidden="1" x14ac:dyDescent="0.25">
      <c r="A3966" t="s">
        <v>8269</v>
      </c>
      <c r="B3966" t="s">
        <v>8269</v>
      </c>
      <c r="C3966" t="s">
        <v>8603</v>
      </c>
      <c r="D3966">
        <v>99643</v>
      </c>
      <c r="F3966" t="s">
        <v>88</v>
      </c>
      <c r="G3966" t="s">
        <v>55</v>
      </c>
      <c r="H3966" t="s">
        <v>75</v>
      </c>
      <c r="I3966" t="s">
        <v>57</v>
      </c>
      <c r="J3966" t="s">
        <v>58</v>
      </c>
      <c r="K3966">
        <v>5</v>
      </c>
      <c r="L3966">
        <v>70</v>
      </c>
      <c r="M3966">
        <v>88.9</v>
      </c>
      <c r="N3966">
        <v>63</v>
      </c>
      <c r="O3966">
        <v>3600</v>
      </c>
      <c r="Q3966">
        <v>20</v>
      </c>
      <c r="R3966">
        <v>500</v>
      </c>
      <c r="S3966">
        <v>7</v>
      </c>
      <c r="T3966">
        <v>70</v>
      </c>
      <c r="U3966" t="s">
        <v>48</v>
      </c>
      <c r="V3966">
        <v>25000</v>
      </c>
      <c r="W3966">
        <v>2700</v>
      </c>
      <c r="X3966">
        <v>82</v>
      </c>
      <c r="Y3966">
        <v>11</v>
      </c>
      <c r="Z3966">
        <v>1</v>
      </c>
      <c r="AA3966">
        <v>-20</v>
      </c>
      <c r="AB3966" t="s">
        <v>27</v>
      </c>
      <c r="AC3966" s="2">
        <v>0.1</v>
      </c>
      <c r="AE3966" t="s">
        <v>3847</v>
      </c>
      <c r="AI3966" s="1">
        <v>41725</v>
      </c>
      <c r="AJ3966" s="1">
        <v>41732</v>
      </c>
      <c r="AK3966" t="s">
        <v>60</v>
      </c>
      <c r="AL3966" t="s">
        <v>8604</v>
      </c>
      <c r="AM3966">
        <v>2210441</v>
      </c>
    </row>
    <row r="3967" spans="1:39" hidden="1" x14ac:dyDescent="0.25">
      <c r="A3967" t="s">
        <v>8269</v>
      </c>
      <c r="B3967" t="s">
        <v>8269</v>
      </c>
      <c r="C3967" t="s">
        <v>8605</v>
      </c>
      <c r="D3967">
        <v>70074</v>
      </c>
      <c r="F3967" t="s">
        <v>88</v>
      </c>
      <c r="G3967" t="s">
        <v>55</v>
      </c>
      <c r="H3967" t="s">
        <v>75</v>
      </c>
      <c r="I3967" t="s">
        <v>57</v>
      </c>
      <c r="J3967" t="s">
        <v>58</v>
      </c>
      <c r="K3967">
        <v>5</v>
      </c>
      <c r="L3967">
        <v>65</v>
      </c>
      <c r="M3967">
        <v>88.9</v>
      </c>
      <c r="N3967">
        <v>63</v>
      </c>
      <c r="O3967">
        <v>1150</v>
      </c>
      <c r="Q3967">
        <v>35</v>
      </c>
      <c r="R3967">
        <v>500</v>
      </c>
      <c r="S3967">
        <v>7</v>
      </c>
      <c r="T3967">
        <v>70</v>
      </c>
      <c r="U3967" t="s">
        <v>48</v>
      </c>
      <c r="V3967">
        <v>25000</v>
      </c>
      <c r="W3967">
        <v>2700</v>
      </c>
      <c r="X3967">
        <v>81</v>
      </c>
      <c r="Y3967">
        <v>6</v>
      </c>
      <c r="Z3967">
        <v>1</v>
      </c>
      <c r="AA3967">
        <v>-20</v>
      </c>
      <c r="AB3967" t="s">
        <v>27</v>
      </c>
      <c r="AC3967" s="2">
        <v>0.1</v>
      </c>
      <c r="AE3967" t="s">
        <v>3847</v>
      </c>
      <c r="AI3967" s="1">
        <v>41725</v>
      </c>
      <c r="AJ3967" s="1">
        <v>41732</v>
      </c>
      <c r="AK3967" t="s">
        <v>60</v>
      </c>
      <c r="AL3967" t="s">
        <v>8606</v>
      </c>
      <c r="AM3967">
        <v>2210439</v>
      </c>
    </row>
    <row r="3968" spans="1:39" hidden="1" x14ac:dyDescent="0.25">
      <c r="A3968" t="s">
        <v>8269</v>
      </c>
      <c r="B3968" t="s">
        <v>8269</v>
      </c>
      <c r="C3968" t="s">
        <v>8607</v>
      </c>
      <c r="D3968">
        <v>99644</v>
      </c>
      <c r="F3968" t="s">
        <v>88</v>
      </c>
      <c r="G3968" t="s">
        <v>55</v>
      </c>
      <c r="H3968" t="s">
        <v>75</v>
      </c>
      <c r="I3968" t="s">
        <v>57</v>
      </c>
      <c r="J3968" t="s">
        <v>58</v>
      </c>
      <c r="K3968">
        <v>5</v>
      </c>
      <c r="L3968">
        <v>50</v>
      </c>
      <c r="M3968">
        <v>88.9</v>
      </c>
      <c r="N3968">
        <v>63</v>
      </c>
      <c r="O3968">
        <v>3600</v>
      </c>
      <c r="Q3968">
        <v>20</v>
      </c>
      <c r="R3968">
        <v>500</v>
      </c>
      <c r="S3968">
        <v>7</v>
      </c>
      <c r="T3968">
        <v>70</v>
      </c>
      <c r="U3968" t="s">
        <v>48</v>
      </c>
      <c r="V3968">
        <v>25000</v>
      </c>
      <c r="W3968">
        <v>2700</v>
      </c>
      <c r="X3968">
        <v>82</v>
      </c>
      <c r="Y3968">
        <v>11</v>
      </c>
      <c r="Z3968">
        <v>1</v>
      </c>
      <c r="AA3968">
        <v>-20</v>
      </c>
      <c r="AB3968" t="s">
        <v>27</v>
      </c>
      <c r="AC3968" s="2">
        <v>0.1</v>
      </c>
      <c r="AE3968" t="s">
        <v>3847</v>
      </c>
      <c r="AI3968" s="1">
        <v>41727</v>
      </c>
      <c r="AJ3968" s="1">
        <v>41732</v>
      </c>
      <c r="AK3968" t="s">
        <v>60</v>
      </c>
      <c r="AL3968" t="s">
        <v>8608</v>
      </c>
      <c r="AM3968">
        <v>2207616</v>
      </c>
    </row>
    <row r="3969" spans="1:39" hidden="1" x14ac:dyDescent="0.25">
      <c r="A3969" t="s">
        <v>8269</v>
      </c>
      <c r="B3969" t="s">
        <v>8269</v>
      </c>
      <c r="C3969" t="s">
        <v>8609</v>
      </c>
      <c r="D3969">
        <v>13191</v>
      </c>
      <c r="E3969" t="s">
        <v>8610</v>
      </c>
      <c r="F3969" t="s">
        <v>82</v>
      </c>
      <c r="G3969" t="s">
        <v>55</v>
      </c>
      <c r="H3969" t="s">
        <v>75</v>
      </c>
      <c r="I3969" t="s">
        <v>57</v>
      </c>
      <c r="J3969" t="s">
        <v>58</v>
      </c>
      <c r="K3969">
        <v>5</v>
      </c>
      <c r="L3969">
        <v>45</v>
      </c>
      <c r="M3969">
        <v>128</v>
      </c>
      <c r="N3969">
        <v>124</v>
      </c>
      <c r="O3969">
        <v>1302</v>
      </c>
      <c r="Q3969">
        <v>40</v>
      </c>
      <c r="R3969">
        <v>500</v>
      </c>
      <c r="S3969">
        <v>7</v>
      </c>
      <c r="T3969">
        <v>71.400000000000006</v>
      </c>
      <c r="U3969" t="s">
        <v>48</v>
      </c>
      <c r="V3969">
        <v>25000</v>
      </c>
      <c r="W3969">
        <v>3000</v>
      </c>
      <c r="X3969">
        <v>84</v>
      </c>
      <c r="Y3969">
        <v>16</v>
      </c>
      <c r="Z3969">
        <v>0.9</v>
      </c>
      <c r="AA3969">
        <v>-20</v>
      </c>
      <c r="AB3969" t="s">
        <v>27</v>
      </c>
      <c r="AC3969" s="2">
        <v>0.2</v>
      </c>
      <c r="AE3969" t="s">
        <v>1775</v>
      </c>
      <c r="AI3969" s="1">
        <v>42354</v>
      </c>
      <c r="AJ3969" s="1">
        <v>42366</v>
      </c>
      <c r="AK3969" t="s">
        <v>50</v>
      </c>
      <c r="AL3969" t="s">
        <v>8611</v>
      </c>
      <c r="AM3969">
        <v>2255594</v>
      </c>
    </row>
    <row r="3970" spans="1:39" hidden="1" x14ac:dyDescent="0.25">
      <c r="A3970" t="s">
        <v>8269</v>
      </c>
      <c r="B3970" t="s">
        <v>8269</v>
      </c>
      <c r="C3970" t="s">
        <v>8609</v>
      </c>
      <c r="D3970">
        <v>36801</v>
      </c>
      <c r="E3970" t="s">
        <v>8612</v>
      </c>
      <c r="F3970" t="s">
        <v>82</v>
      </c>
      <c r="G3970" t="s">
        <v>55</v>
      </c>
      <c r="H3970" t="s">
        <v>75</v>
      </c>
      <c r="I3970" t="s">
        <v>57</v>
      </c>
      <c r="J3970" t="s">
        <v>58</v>
      </c>
      <c r="K3970">
        <v>5</v>
      </c>
      <c r="L3970">
        <v>45</v>
      </c>
      <c r="M3970">
        <v>128</v>
      </c>
      <c r="N3970">
        <v>124</v>
      </c>
      <c r="O3970">
        <v>1302</v>
      </c>
      <c r="Q3970">
        <v>40</v>
      </c>
      <c r="R3970">
        <v>500</v>
      </c>
      <c r="S3970">
        <v>7</v>
      </c>
      <c r="T3970">
        <v>71.400000000000006</v>
      </c>
      <c r="U3970" t="s">
        <v>48</v>
      </c>
      <c r="V3970">
        <v>25000</v>
      </c>
      <c r="W3970">
        <v>3000</v>
      </c>
      <c r="X3970">
        <v>84</v>
      </c>
      <c r="Y3970">
        <v>16</v>
      </c>
      <c r="Z3970">
        <v>0.9</v>
      </c>
      <c r="AA3970">
        <v>-20</v>
      </c>
      <c r="AB3970" t="s">
        <v>27</v>
      </c>
      <c r="AC3970" s="2">
        <v>0.2</v>
      </c>
      <c r="AE3970" t="s">
        <v>1775</v>
      </c>
      <c r="AI3970" s="1">
        <v>42354</v>
      </c>
      <c r="AJ3970" s="1">
        <v>42366</v>
      </c>
      <c r="AK3970" t="s">
        <v>205</v>
      </c>
      <c r="AL3970" t="s">
        <v>8613</v>
      </c>
      <c r="AM3970">
        <v>2255596</v>
      </c>
    </row>
    <row r="3971" spans="1:39" hidden="1" x14ac:dyDescent="0.25">
      <c r="A3971" t="s">
        <v>8269</v>
      </c>
      <c r="B3971" t="s">
        <v>8269</v>
      </c>
      <c r="C3971" t="s">
        <v>8614</v>
      </c>
      <c r="D3971">
        <v>13192</v>
      </c>
      <c r="E3971" t="s">
        <v>8615</v>
      </c>
      <c r="F3971" t="s">
        <v>82</v>
      </c>
      <c r="G3971" t="s">
        <v>55</v>
      </c>
      <c r="H3971" t="s">
        <v>75</v>
      </c>
      <c r="I3971" t="s">
        <v>57</v>
      </c>
      <c r="J3971" t="s">
        <v>58</v>
      </c>
      <c r="K3971">
        <v>5</v>
      </c>
      <c r="L3971">
        <v>45</v>
      </c>
      <c r="M3971">
        <v>128</v>
      </c>
      <c r="N3971">
        <v>124</v>
      </c>
      <c r="O3971">
        <v>1321</v>
      </c>
      <c r="Q3971">
        <v>40</v>
      </c>
      <c r="R3971">
        <v>550</v>
      </c>
      <c r="S3971">
        <v>7</v>
      </c>
      <c r="T3971">
        <v>78.599999999999994</v>
      </c>
      <c r="U3971" t="s">
        <v>48</v>
      </c>
      <c r="V3971">
        <v>25000</v>
      </c>
      <c r="W3971">
        <v>5000</v>
      </c>
      <c r="X3971">
        <v>83</v>
      </c>
      <c r="Y3971">
        <v>14</v>
      </c>
      <c r="Z3971">
        <v>0.9</v>
      </c>
      <c r="AA3971">
        <v>-20</v>
      </c>
      <c r="AB3971" t="s">
        <v>27</v>
      </c>
      <c r="AC3971" s="2">
        <v>0.2</v>
      </c>
      <c r="AE3971" t="s">
        <v>1775</v>
      </c>
      <c r="AI3971" s="1">
        <v>42354</v>
      </c>
      <c r="AJ3971" s="1">
        <v>42366</v>
      </c>
      <c r="AK3971" t="s">
        <v>50</v>
      </c>
      <c r="AL3971" t="s">
        <v>8616</v>
      </c>
      <c r="AM3971">
        <v>2255595</v>
      </c>
    </row>
    <row r="3972" spans="1:39" hidden="1" x14ac:dyDescent="0.25">
      <c r="A3972" t="s">
        <v>8269</v>
      </c>
      <c r="B3972" t="s">
        <v>8269</v>
      </c>
      <c r="C3972" t="s">
        <v>8614</v>
      </c>
      <c r="D3972">
        <v>36802</v>
      </c>
      <c r="E3972" t="s">
        <v>8617</v>
      </c>
      <c r="F3972" t="s">
        <v>82</v>
      </c>
      <c r="G3972" t="s">
        <v>55</v>
      </c>
      <c r="H3972" t="s">
        <v>75</v>
      </c>
      <c r="I3972" t="s">
        <v>57</v>
      </c>
      <c r="J3972" t="s">
        <v>58</v>
      </c>
      <c r="K3972">
        <v>5</v>
      </c>
      <c r="L3972">
        <v>45</v>
      </c>
      <c r="M3972">
        <v>128</v>
      </c>
      <c r="N3972">
        <v>124</v>
      </c>
      <c r="O3972">
        <v>1321</v>
      </c>
      <c r="Q3972">
        <v>40</v>
      </c>
      <c r="R3972">
        <v>550</v>
      </c>
      <c r="S3972">
        <v>7</v>
      </c>
      <c r="T3972">
        <v>78.599999999999994</v>
      </c>
      <c r="U3972" t="s">
        <v>48</v>
      </c>
      <c r="V3972">
        <v>25000</v>
      </c>
      <c r="W3972">
        <v>5000</v>
      </c>
      <c r="X3972">
        <v>83</v>
      </c>
      <c r="Y3972">
        <v>14</v>
      </c>
      <c r="Z3972">
        <v>0.9</v>
      </c>
      <c r="AA3972">
        <v>-20</v>
      </c>
      <c r="AB3972" t="s">
        <v>27</v>
      </c>
      <c r="AC3972" s="2">
        <v>0.2</v>
      </c>
      <c r="AE3972" t="s">
        <v>1775</v>
      </c>
      <c r="AI3972" s="1">
        <v>42354</v>
      </c>
      <c r="AJ3972" s="1">
        <v>42366</v>
      </c>
      <c r="AK3972" t="s">
        <v>205</v>
      </c>
      <c r="AL3972" t="s">
        <v>8618</v>
      </c>
      <c r="AM3972">
        <v>2255597</v>
      </c>
    </row>
    <row r="3973" spans="1:39" hidden="1" x14ac:dyDescent="0.25">
      <c r="A3973" t="s">
        <v>8269</v>
      </c>
      <c r="B3973" t="s">
        <v>8269</v>
      </c>
      <c r="C3973" t="s">
        <v>8619</v>
      </c>
      <c r="D3973">
        <v>34304</v>
      </c>
      <c r="E3973" t="s">
        <v>8620</v>
      </c>
      <c r="F3973" t="s">
        <v>96</v>
      </c>
      <c r="G3973" t="s">
        <v>55</v>
      </c>
      <c r="H3973" t="s">
        <v>75</v>
      </c>
      <c r="I3973" t="s">
        <v>57</v>
      </c>
      <c r="J3973" t="s">
        <v>58</v>
      </c>
      <c r="K3973">
        <v>5</v>
      </c>
      <c r="L3973">
        <v>45</v>
      </c>
      <c r="M3973">
        <v>99</v>
      </c>
      <c r="N3973">
        <v>63</v>
      </c>
      <c r="O3973">
        <v>127</v>
      </c>
      <c r="Q3973">
        <v>120</v>
      </c>
      <c r="R3973">
        <v>470</v>
      </c>
      <c r="S3973">
        <v>7.3</v>
      </c>
      <c r="T3973">
        <v>64.400000000000006</v>
      </c>
      <c r="U3973" t="s">
        <v>48</v>
      </c>
      <c r="V3973">
        <v>25000</v>
      </c>
      <c r="W3973">
        <v>2700</v>
      </c>
      <c r="X3973">
        <v>81</v>
      </c>
      <c r="Y3973">
        <v>4</v>
      </c>
      <c r="Z3973">
        <v>0.8</v>
      </c>
      <c r="AA3973">
        <v>-20</v>
      </c>
      <c r="AB3973" t="s">
        <v>27</v>
      </c>
      <c r="AC3973" s="2">
        <v>0.17</v>
      </c>
      <c r="AE3973" t="s">
        <v>727</v>
      </c>
      <c r="AI3973" s="1">
        <v>42358</v>
      </c>
      <c r="AJ3973" s="1">
        <v>42366</v>
      </c>
      <c r="AK3973" t="s">
        <v>50</v>
      </c>
      <c r="AL3973" t="s">
        <v>8621</v>
      </c>
      <c r="AM3973">
        <v>2255601</v>
      </c>
    </row>
    <row r="3974" spans="1:39" hidden="1" x14ac:dyDescent="0.25">
      <c r="A3974" t="s">
        <v>8269</v>
      </c>
      <c r="B3974" t="s">
        <v>8269</v>
      </c>
      <c r="C3974" t="s">
        <v>8619</v>
      </c>
      <c r="D3974">
        <v>34309</v>
      </c>
      <c r="E3974" t="s">
        <v>8622</v>
      </c>
      <c r="F3974" t="s">
        <v>96</v>
      </c>
      <c r="G3974" t="s">
        <v>55</v>
      </c>
      <c r="H3974" t="s">
        <v>75</v>
      </c>
      <c r="I3974" t="s">
        <v>57</v>
      </c>
      <c r="J3974" t="s">
        <v>58</v>
      </c>
      <c r="K3974">
        <v>5</v>
      </c>
      <c r="L3974">
        <v>45</v>
      </c>
      <c r="M3974">
        <v>99</v>
      </c>
      <c r="N3974">
        <v>63</v>
      </c>
      <c r="O3974">
        <v>127</v>
      </c>
      <c r="Q3974">
        <v>120</v>
      </c>
      <c r="R3974">
        <v>470</v>
      </c>
      <c r="S3974">
        <v>7.3</v>
      </c>
      <c r="T3974">
        <v>64.400000000000006</v>
      </c>
      <c r="U3974" t="s">
        <v>48</v>
      </c>
      <c r="V3974">
        <v>25000</v>
      </c>
      <c r="W3974">
        <v>2700</v>
      </c>
      <c r="X3974">
        <v>81</v>
      </c>
      <c r="Y3974">
        <v>4</v>
      </c>
      <c r="Z3974">
        <v>0.8</v>
      </c>
      <c r="AA3974">
        <v>-20</v>
      </c>
      <c r="AB3974" t="s">
        <v>27</v>
      </c>
      <c r="AC3974" s="2">
        <v>0.17</v>
      </c>
      <c r="AE3974" t="s">
        <v>727</v>
      </c>
      <c r="AI3974" s="1">
        <v>42358</v>
      </c>
      <c r="AJ3974" s="1">
        <v>42366</v>
      </c>
      <c r="AK3974" t="s">
        <v>205</v>
      </c>
      <c r="AL3974" t="s">
        <v>8623</v>
      </c>
      <c r="AM3974">
        <v>2255603</v>
      </c>
    </row>
    <row r="3975" spans="1:39" hidden="1" x14ac:dyDescent="0.25">
      <c r="A3975" t="s">
        <v>8269</v>
      </c>
      <c r="B3975" t="s">
        <v>8269</v>
      </c>
      <c r="C3975" t="s">
        <v>8619</v>
      </c>
      <c r="D3975">
        <v>38268</v>
      </c>
      <c r="E3975" t="s">
        <v>8624</v>
      </c>
      <c r="F3975" t="s">
        <v>96</v>
      </c>
      <c r="G3975" t="s">
        <v>55</v>
      </c>
      <c r="H3975" t="s">
        <v>75</v>
      </c>
      <c r="I3975" t="s">
        <v>57</v>
      </c>
      <c r="J3975" t="s">
        <v>58</v>
      </c>
      <c r="K3975">
        <v>3</v>
      </c>
      <c r="M3975">
        <v>99</v>
      </c>
      <c r="N3975">
        <v>63</v>
      </c>
      <c r="O3975">
        <v>127</v>
      </c>
      <c r="Q3975">
        <v>120</v>
      </c>
      <c r="R3975">
        <v>470</v>
      </c>
      <c r="S3975">
        <v>7.3</v>
      </c>
      <c r="T3975">
        <v>64.400000000000006</v>
      </c>
      <c r="U3975" t="s">
        <v>48</v>
      </c>
      <c r="V3975">
        <v>25000</v>
      </c>
      <c r="W3975">
        <v>2700</v>
      </c>
      <c r="X3975">
        <v>81</v>
      </c>
      <c r="Y3975">
        <v>4</v>
      </c>
      <c r="Z3975">
        <v>0.8</v>
      </c>
      <c r="AA3975">
        <v>-20</v>
      </c>
      <c r="AB3975" t="s">
        <v>27</v>
      </c>
      <c r="AC3975" s="2">
        <v>0.17</v>
      </c>
      <c r="AE3975" t="s">
        <v>727</v>
      </c>
      <c r="AI3975" s="1">
        <v>42358</v>
      </c>
      <c r="AJ3975" s="1">
        <v>42366</v>
      </c>
      <c r="AK3975" t="s">
        <v>60</v>
      </c>
      <c r="AL3975" t="s">
        <v>8625</v>
      </c>
      <c r="AM3975">
        <v>2262760</v>
      </c>
    </row>
    <row r="3976" spans="1:39" hidden="1" x14ac:dyDescent="0.25">
      <c r="A3976" t="s">
        <v>8269</v>
      </c>
      <c r="B3976" t="s">
        <v>8269</v>
      </c>
      <c r="C3976" t="s">
        <v>8626</v>
      </c>
      <c r="D3976">
        <v>43233</v>
      </c>
      <c r="E3976" t="s">
        <v>8627</v>
      </c>
      <c r="F3976" t="s">
        <v>96</v>
      </c>
      <c r="G3976" t="s">
        <v>55</v>
      </c>
      <c r="H3976" t="s">
        <v>75</v>
      </c>
      <c r="I3976" t="s">
        <v>57</v>
      </c>
      <c r="J3976" t="s">
        <v>58</v>
      </c>
      <c r="K3976">
        <v>3</v>
      </c>
      <c r="M3976">
        <v>99</v>
      </c>
      <c r="N3976">
        <v>63</v>
      </c>
      <c r="O3976">
        <v>149</v>
      </c>
      <c r="Q3976">
        <v>120</v>
      </c>
      <c r="R3976">
        <v>470</v>
      </c>
      <c r="S3976">
        <v>7.6</v>
      </c>
      <c r="T3976">
        <v>67.099999999999994</v>
      </c>
      <c r="U3976" t="s">
        <v>48</v>
      </c>
      <c r="V3976">
        <v>25000</v>
      </c>
      <c r="W3976">
        <v>3000</v>
      </c>
      <c r="X3976">
        <v>82</v>
      </c>
      <c r="Y3976">
        <v>7</v>
      </c>
      <c r="Z3976">
        <v>0.8</v>
      </c>
      <c r="AA3976">
        <v>-20</v>
      </c>
      <c r="AB3976" t="s">
        <v>27</v>
      </c>
      <c r="AC3976" s="2">
        <v>0.17</v>
      </c>
      <c r="AE3976" t="s">
        <v>138</v>
      </c>
      <c r="AI3976" s="1">
        <v>42548</v>
      </c>
      <c r="AJ3976" s="1">
        <v>42551</v>
      </c>
      <c r="AK3976" t="s">
        <v>60</v>
      </c>
      <c r="AL3976" t="s">
        <v>8628</v>
      </c>
      <c r="AM3976">
        <v>2271276</v>
      </c>
    </row>
    <row r="3977" spans="1:39" hidden="1" x14ac:dyDescent="0.25">
      <c r="A3977" t="s">
        <v>5758</v>
      </c>
      <c r="B3977" t="s">
        <v>153</v>
      </c>
      <c r="C3977" t="s">
        <v>202</v>
      </c>
      <c r="D3977">
        <v>25</v>
      </c>
      <c r="F3977" t="s">
        <v>204</v>
      </c>
      <c r="G3977" t="s">
        <v>148</v>
      </c>
      <c r="H3977" t="s">
        <v>149</v>
      </c>
      <c r="I3977" t="s">
        <v>148</v>
      </c>
      <c r="J3977" t="s">
        <v>47</v>
      </c>
      <c r="K3977">
        <v>9</v>
      </c>
      <c r="L3977">
        <v>40</v>
      </c>
      <c r="M3977">
        <v>119</v>
      </c>
      <c r="N3977">
        <v>36</v>
      </c>
      <c r="P3977">
        <v>2.5</v>
      </c>
      <c r="R3977">
        <v>300</v>
      </c>
      <c r="S3977">
        <v>7</v>
      </c>
      <c r="T3977">
        <v>42.9</v>
      </c>
      <c r="U3977" t="s">
        <v>48</v>
      </c>
      <c r="V3977">
        <v>10000</v>
      </c>
      <c r="W3977">
        <v>2700</v>
      </c>
      <c r="X3977">
        <v>82</v>
      </c>
      <c r="Y3977">
        <v>-9</v>
      </c>
      <c r="Z3977">
        <v>0.5</v>
      </c>
      <c r="AA3977">
        <v>-15</v>
      </c>
      <c r="AE3977" t="s">
        <v>76</v>
      </c>
      <c r="AI3977" s="1">
        <v>42030</v>
      </c>
      <c r="AJ3977" s="1">
        <v>42037</v>
      </c>
      <c r="AK3977" t="s">
        <v>205</v>
      </c>
      <c r="AL3977" t="s">
        <v>8629</v>
      </c>
      <c r="AM3977">
        <v>2234448</v>
      </c>
    </row>
    <row r="3978" spans="1:39" hidden="1" x14ac:dyDescent="0.25">
      <c r="A3978" t="s">
        <v>8269</v>
      </c>
      <c r="B3978" t="s">
        <v>8269</v>
      </c>
      <c r="C3978" t="s">
        <v>8552</v>
      </c>
      <c r="D3978">
        <v>34310</v>
      </c>
      <c r="E3978" t="s">
        <v>8630</v>
      </c>
      <c r="F3978" t="s">
        <v>96</v>
      </c>
      <c r="G3978" t="s">
        <v>55</v>
      </c>
      <c r="H3978" t="s">
        <v>75</v>
      </c>
      <c r="I3978" t="s">
        <v>57</v>
      </c>
      <c r="J3978" t="s">
        <v>58</v>
      </c>
      <c r="K3978">
        <v>5</v>
      </c>
      <c r="L3978">
        <v>45</v>
      </c>
      <c r="M3978">
        <v>99</v>
      </c>
      <c r="N3978">
        <v>63</v>
      </c>
      <c r="O3978">
        <v>132</v>
      </c>
      <c r="Q3978">
        <v>120</v>
      </c>
      <c r="R3978">
        <v>500</v>
      </c>
      <c r="S3978">
        <v>7.2</v>
      </c>
      <c r="T3978">
        <v>69.400000000000006</v>
      </c>
      <c r="U3978" t="s">
        <v>48</v>
      </c>
      <c r="V3978">
        <v>25000</v>
      </c>
      <c r="W3978">
        <v>5000</v>
      </c>
      <c r="X3978">
        <v>83</v>
      </c>
      <c r="Y3978">
        <v>11</v>
      </c>
      <c r="Z3978">
        <v>0.8</v>
      </c>
      <c r="AA3978">
        <v>-20</v>
      </c>
      <c r="AB3978" t="s">
        <v>27</v>
      </c>
      <c r="AC3978" s="2">
        <v>0.17</v>
      </c>
      <c r="AE3978" t="s">
        <v>727</v>
      </c>
      <c r="AI3978" s="1">
        <v>42358</v>
      </c>
      <c r="AJ3978" s="1">
        <v>42366</v>
      </c>
      <c r="AK3978" t="s">
        <v>205</v>
      </c>
      <c r="AL3978" t="s">
        <v>8631</v>
      </c>
      <c r="AM3978">
        <v>2255604</v>
      </c>
    </row>
    <row r="3979" spans="1:39" hidden="1" x14ac:dyDescent="0.25">
      <c r="A3979" t="s">
        <v>8269</v>
      </c>
      <c r="B3979" t="s">
        <v>8269</v>
      </c>
      <c r="C3979" t="s">
        <v>8552</v>
      </c>
      <c r="D3979">
        <v>38273</v>
      </c>
      <c r="E3979" t="s">
        <v>8632</v>
      </c>
      <c r="F3979" t="s">
        <v>96</v>
      </c>
      <c r="G3979" t="s">
        <v>55</v>
      </c>
      <c r="H3979" t="s">
        <v>75</v>
      </c>
      <c r="I3979" t="s">
        <v>57</v>
      </c>
      <c r="J3979" t="s">
        <v>58</v>
      </c>
      <c r="K3979">
        <v>3</v>
      </c>
      <c r="M3979">
        <v>99</v>
      </c>
      <c r="N3979">
        <v>63</v>
      </c>
      <c r="O3979">
        <v>132</v>
      </c>
      <c r="Q3979">
        <v>120</v>
      </c>
      <c r="R3979">
        <v>500</v>
      </c>
      <c r="S3979">
        <v>7.2</v>
      </c>
      <c r="T3979">
        <v>69.400000000000006</v>
      </c>
      <c r="U3979" t="s">
        <v>48</v>
      </c>
      <c r="V3979">
        <v>25000</v>
      </c>
      <c r="W3979">
        <v>5000</v>
      </c>
      <c r="X3979">
        <v>83</v>
      </c>
      <c r="Y3979">
        <v>11</v>
      </c>
      <c r="Z3979">
        <v>0.8</v>
      </c>
      <c r="AA3979">
        <v>-20</v>
      </c>
      <c r="AB3979" t="s">
        <v>27</v>
      </c>
      <c r="AC3979" s="2">
        <v>0.17</v>
      </c>
      <c r="AE3979" t="s">
        <v>727</v>
      </c>
      <c r="AI3979" s="1">
        <v>42358</v>
      </c>
      <c r="AJ3979" s="1">
        <v>42366</v>
      </c>
      <c r="AK3979" t="s">
        <v>60</v>
      </c>
      <c r="AL3979" t="s">
        <v>8633</v>
      </c>
      <c r="AM3979">
        <v>2262761</v>
      </c>
    </row>
    <row r="3980" spans="1:39" hidden="1" x14ac:dyDescent="0.25">
      <c r="A3980" t="s">
        <v>8269</v>
      </c>
      <c r="B3980" t="s">
        <v>8269</v>
      </c>
      <c r="C3980" t="s">
        <v>8634</v>
      </c>
      <c r="D3980">
        <v>35546</v>
      </c>
      <c r="F3980" t="s">
        <v>66</v>
      </c>
      <c r="G3980" t="s">
        <v>55</v>
      </c>
      <c r="H3980" t="s">
        <v>67</v>
      </c>
      <c r="I3980" t="s">
        <v>57</v>
      </c>
      <c r="J3980" t="s">
        <v>58</v>
      </c>
      <c r="K3980">
        <v>3</v>
      </c>
      <c r="M3980">
        <v>46.5</v>
      </c>
      <c r="N3980">
        <v>50</v>
      </c>
      <c r="O3980">
        <v>2611</v>
      </c>
      <c r="Q3980">
        <v>25</v>
      </c>
      <c r="R3980">
        <v>480</v>
      </c>
      <c r="S3980">
        <v>7</v>
      </c>
      <c r="T3980">
        <v>68.599999999999994</v>
      </c>
      <c r="U3980" t="s">
        <v>48</v>
      </c>
      <c r="V3980">
        <v>25000</v>
      </c>
      <c r="W3980">
        <v>2700</v>
      </c>
      <c r="X3980">
        <v>81</v>
      </c>
      <c r="Y3980">
        <v>6</v>
      </c>
      <c r="Z3980">
        <v>0.9</v>
      </c>
      <c r="AA3980">
        <v>-20</v>
      </c>
      <c r="AB3980" t="s">
        <v>27</v>
      </c>
      <c r="AC3980" s="2">
        <v>0.2</v>
      </c>
      <c r="AE3980" t="s">
        <v>138</v>
      </c>
      <c r="AI3980" s="1">
        <v>42500</v>
      </c>
      <c r="AJ3980" s="1">
        <v>42537</v>
      </c>
      <c r="AK3980" t="s">
        <v>60</v>
      </c>
      <c r="AL3980" t="s">
        <v>8635</v>
      </c>
      <c r="AM3980">
        <v>2269946</v>
      </c>
    </row>
    <row r="3981" spans="1:39" hidden="1" x14ac:dyDescent="0.25">
      <c r="A3981" t="s">
        <v>8269</v>
      </c>
      <c r="B3981" t="s">
        <v>8269</v>
      </c>
      <c r="C3981" t="s">
        <v>8636</v>
      </c>
      <c r="D3981">
        <v>35549</v>
      </c>
      <c r="F3981" t="s">
        <v>66</v>
      </c>
      <c r="G3981" t="s">
        <v>55</v>
      </c>
      <c r="H3981" t="s">
        <v>67</v>
      </c>
      <c r="I3981" t="s">
        <v>57</v>
      </c>
      <c r="J3981" t="s">
        <v>58</v>
      </c>
      <c r="K3981">
        <v>3</v>
      </c>
      <c r="M3981">
        <v>46.5</v>
      </c>
      <c r="N3981">
        <v>50</v>
      </c>
      <c r="O3981">
        <v>1605</v>
      </c>
      <c r="Q3981">
        <v>35</v>
      </c>
      <c r="R3981">
        <v>480</v>
      </c>
      <c r="S3981">
        <v>7</v>
      </c>
      <c r="T3981">
        <v>68.599999999999994</v>
      </c>
      <c r="U3981" t="s">
        <v>48</v>
      </c>
      <c r="V3981">
        <v>25000</v>
      </c>
      <c r="W3981">
        <v>2700</v>
      </c>
      <c r="X3981">
        <v>81</v>
      </c>
      <c r="Y3981">
        <v>6</v>
      </c>
      <c r="Z3981">
        <v>0.9</v>
      </c>
      <c r="AA3981">
        <v>-20</v>
      </c>
      <c r="AB3981" t="s">
        <v>27</v>
      </c>
      <c r="AC3981" s="2">
        <v>0.2</v>
      </c>
      <c r="AE3981" t="s">
        <v>138</v>
      </c>
      <c r="AI3981" s="1">
        <v>42500</v>
      </c>
      <c r="AJ3981" s="1">
        <v>42537</v>
      </c>
      <c r="AK3981" t="s">
        <v>60</v>
      </c>
      <c r="AL3981" t="s">
        <v>8637</v>
      </c>
      <c r="AM3981">
        <v>2269947</v>
      </c>
    </row>
    <row r="3982" spans="1:39" hidden="1" x14ac:dyDescent="0.25">
      <c r="A3982" t="s">
        <v>8269</v>
      </c>
      <c r="B3982" t="s">
        <v>8269</v>
      </c>
      <c r="C3982" t="s">
        <v>8638</v>
      </c>
      <c r="D3982">
        <v>35543</v>
      </c>
      <c r="F3982" t="s">
        <v>66</v>
      </c>
      <c r="G3982" t="s">
        <v>55</v>
      </c>
      <c r="H3982" t="s">
        <v>67</v>
      </c>
      <c r="I3982" t="s">
        <v>57</v>
      </c>
      <c r="J3982" t="s">
        <v>58</v>
      </c>
      <c r="K3982">
        <v>3</v>
      </c>
      <c r="M3982">
        <v>46.5</v>
      </c>
      <c r="N3982">
        <v>50</v>
      </c>
      <c r="O3982">
        <v>2518</v>
      </c>
      <c r="Q3982">
        <v>25</v>
      </c>
      <c r="R3982">
        <v>500</v>
      </c>
      <c r="S3982">
        <v>7</v>
      </c>
      <c r="T3982">
        <v>71.400000000000006</v>
      </c>
      <c r="U3982" t="s">
        <v>48</v>
      </c>
      <c r="V3982">
        <v>25000</v>
      </c>
      <c r="W3982">
        <v>3000</v>
      </c>
      <c r="X3982">
        <v>83</v>
      </c>
      <c r="Y3982">
        <v>10</v>
      </c>
      <c r="Z3982">
        <v>0.9</v>
      </c>
      <c r="AA3982">
        <v>-20</v>
      </c>
      <c r="AB3982" t="s">
        <v>27</v>
      </c>
      <c r="AC3982" s="2">
        <v>0.2</v>
      </c>
      <c r="AE3982" t="s">
        <v>138</v>
      </c>
      <c r="AI3982" s="1">
        <v>42500</v>
      </c>
      <c r="AJ3982" s="1">
        <v>42537</v>
      </c>
      <c r="AK3982" t="s">
        <v>60</v>
      </c>
      <c r="AL3982" t="s">
        <v>8639</v>
      </c>
      <c r="AM3982">
        <v>2269944</v>
      </c>
    </row>
    <row r="3983" spans="1:39" hidden="1" x14ac:dyDescent="0.25">
      <c r="A3983" t="s">
        <v>8269</v>
      </c>
      <c r="B3983" t="s">
        <v>8269</v>
      </c>
      <c r="C3983" t="s">
        <v>8640</v>
      </c>
      <c r="D3983">
        <v>35544</v>
      </c>
      <c r="F3983" t="s">
        <v>66</v>
      </c>
      <c r="G3983" t="s">
        <v>55</v>
      </c>
      <c r="H3983" t="s">
        <v>67</v>
      </c>
      <c r="I3983" t="s">
        <v>57</v>
      </c>
      <c r="J3983" t="s">
        <v>58</v>
      </c>
      <c r="K3983">
        <v>3</v>
      </c>
      <c r="M3983">
        <v>46.5</v>
      </c>
      <c r="N3983">
        <v>50</v>
      </c>
      <c r="O3983">
        <v>1563</v>
      </c>
      <c r="Q3983">
        <v>35</v>
      </c>
      <c r="R3983">
        <v>500</v>
      </c>
      <c r="S3983">
        <v>7</v>
      </c>
      <c r="T3983">
        <v>71.400000000000006</v>
      </c>
      <c r="U3983" t="s">
        <v>48</v>
      </c>
      <c r="V3983">
        <v>25000</v>
      </c>
      <c r="W3983">
        <v>3000</v>
      </c>
      <c r="X3983">
        <v>83</v>
      </c>
      <c r="Y3983">
        <v>10</v>
      </c>
      <c r="Z3983">
        <v>0.9</v>
      </c>
      <c r="AA3983">
        <v>-20</v>
      </c>
      <c r="AB3983" t="s">
        <v>27</v>
      </c>
      <c r="AC3983" s="2">
        <v>0.2</v>
      </c>
      <c r="AE3983" t="s">
        <v>138</v>
      </c>
      <c r="AI3983" s="1">
        <v>42500</v>
      </c>
      <c r="AJ3983" s="1">
        <v>42537</v>
      </c>
      <c r="AK3983" t="s">
        <v>60</v>
      </c>
      <c r="AL3983" t="s">
        <v>8641</v>
      </c>
      <c r="AM3983">
        <v>2269945</v>
      </c>
    </row>
    <row r="3984" spans="1:39" hidden="1" x14ac:dyDescent="0.25">
      <c r="A3984" t="s">
        <v>8269</v>
      </c>
      <c r="B3984" t="s">
        <v>8269</v>
      </c>
      <c r="C3984" t="s">
        <v>8640</v>
      </c>
      <c r="D3984">
        <v>45639</v>
      </c>
      <c r="E3984" t="s">
        <v>8642</v>
      </c>
      <c r="F3984" t="s">
        <v>66</v>
      </c>
      <c r="G3984" t="s">
        <v>55</v>
      </c>
      <c r="H3984" t="s">
        <v>67</v>
      </c>
      <c r="I3984" t="s">
        <v>57</v>
      </c>
      <c r="J3984" t="s">
        <v>58</v>
      </c>
      <c r="K3984">
        <v>5</v>
      </c>
      <c r="L3984">
        <v>50</v>
      </c>
      <c r="M3984">
        <v>46.5</v>
      </c>
      <c r="N3984">
        <v>50</v>
      </c>
      <c r="O3984">
        <v>1563</v>
      </c>
      <c r="Q3984">
        <v>35</v>
      </c>
      <c r="R3984">
        <v>500</v>
      </c>
      <c r="S3984">
        <v>7</v>
      </c>
      <c r="T3984">
        <v>71.400000000000006</v>
      </c>
      <c r="U3984" t="s">
        <v>48</v>
      </c>
      <c r="V3984">
        <v>25000</v>
      </c>
      <c r="W3984">
        <v>3000</v>
      </c>
      <c r="X3984">
        <v>83</v>
      </c>
      <c r="Y3984">
        <v>10</v>
      </c>
      <c r="Z3984">
        <v>0.9</v>
      </c>
      <c r="AA3984">
        <v>-20</v>
      </c>
      <c r="AB3984" t="s">
        <v>27</v>
      </c>
      <c r="AC3984" s="2">
        <v>0.2</v>
      </c>
      <c r="AE3984" t="s">
        <v>138</v>
      </c>
      <c r="AI3984" s="1">
        <v>42500</v>
      </c>
      <c r="AJ3984" s="1">
        <v>42537</v>
      </c>
      <c r="AK3984" t="s">
        <v>50</v>
      </c>
      <c r="AL3984" t="s">
        <v>8643</v>
      </c>
      <c r="AM3984">
        <v>2269948</v>
      </c>
    </row>
    <row r="3985" spans="1:39" hidden="1" x14ac:dyDescent="0.25">
      <c r="A3985" t="s">
        <v>8269</v>
      </c>
      <c r="B3985" t="s">
        <v>8269</v>
      </c>
      <c r="C3985" t="s">
        <v>8640</v>
      </c>
      <c r="D3985">
        <v>69442</v>
      </c>
      <c r="E3985" t="s">
        <v>8644</v>
      </c>
      <c r="F3985" t="s">
        <v>66</v>
      </c>
      <c r="G3985" t="s">
        <v>55</v>
      </c>
      <c r="H3985" t="s">
        <v>67</v>
      </c>
      <c r="I3985" t="s">
        <v>57</v>
      </c>
      <c r="J3985" t="s">
        <v>58</v>
      </c>
      <c r="K3985">
        <v>5</v>
      </c>
      <c r="L3985">
        <v>50</v>
      </c>
      <c r="M3985">
        <v>46.5</v>
      </c>
      <c r="N3985">
        <v>50</v>
      </c>
      <c r="O3985">
        <v>1563</v>
      </c>
      <c r="Q3985">
        <v>35</v>
      </c>
      <c r="R3985">
        <v>500</v>
      </c>
      <c r="S3985">
        <v>7</v>
      </c>
      <c r="T3985">
        <v>71.400000000000006</v>
      </c>
      <c r="U3985" t="s">
        <v>48</v>
      </c>
      <c r="V3985">
        <v>25000</v>
      </c>
      <c r="W3985">
        <v>3000</v>
      </c>
      <c r="X3985">
        <v>83</v>
      </c>
      <c r="Y3985">
        <v>10</v>
      </c>
      <c r="Z3985">
        <v>0.9</v>
      </c>
      <c r="AA3985">
        <v>-20</v>
      </c>
      <c r="AB3985" t="s">
        <v>27</v>
      </c>
      <c r="AC3985" s="2">
        <v>0.2</v>
      </c>
      <c r="AE3985" t="s">
        <v>138</v>
      </c>
      <c r="AI3985" s="1">
        <v>42500</v>
      </c>
      <c r="AJ3985" s="1">
        <v>42537</v>
      </c>
      <c r="AK3985" t="s">
        <v>205</v>
      </c>
      <c r="AL3985" t="s">
        <v>8645</v>
      </c>
      <c r="AM3985">
        <v>2269949</v>
      </c>
    </row>
    <row r="3986" spans="1:39" hidden="1" x14ac:dyDescent="0.25">
      <c r="A3986" t="s">
        <v>8269</v>
      </c>
      <c r="B3986" t="s">
        <v>8269</v>
      </c>
      <c r="C3986" t="s">
        <v>8646</v>
      </c>
      <c r="D3986">
        <v>69951</v>
      </c>
      <c r="F3986" t="s">
        <v>66</v>
      </c>
      <c r="G3986" t="s">
        <v>55</v>
      </c>
      <c r="H3986" t="s">
        <v>67</v>
      </c>
      <c r="I3986" t="s">
        <v>57</v>
      </c>
      <c r="J3986" t="s">
        <v>58</v>
      </c>
      <c r="K3986">
        <v>3</v>
      </c>
      <c r="L3986">
        <v>50</v>
      </c>
      <c r="M3986">
        <v>48</v>
      </c>
      <c r="N3986">
        <v>50</v>
      </c>
      <c r="O3986">
        <v>2537</v>
      </c>
      <c r="Q3986">
        <v>25</v>
      </c>
      <c r="R3986">
        <v>480</v>
      </c>
      <c r="S3986">
        <v>7.4</v>
      </c>
      <c r="T3986">
        <v>64.900000000000006</v>
      </c>
      <c r="U3986" t="s">
        <v>48</v>
      </c>
      <c r="V3986">
        <v>25000</v>
      </c>
      <c r="W3986">
        <v>2700</v>
      </c>
      <c r="X3986">
        <v>81</v>
      </c>
      <c r="Y3986">
        <v>8</v>
      </c>
      <c r="Z3986">
        <v>0.9</v>
      </c>
      <c r="AA3986">
        <v>-20</v>
      </c>
      <c r="AB3986" t="s">
        <v>27</v>
      </c>
      <c r="AC3986" s="2">
        <v>0.2</v>
      </c>
      <c r="AE3986" t="s">
        <v>348</v>
      </c>
      <c r="AI3986" s="1">
        <v>41973</v>
      </c>
      <c r="AJ3986" s="1">
        <v>42107</v>
      </c>
      <c r="AK3986" t="s">
        <v>60</v>
      </c>
      <c r="AL3986" t="s">
        <v>8647</v>
      </c>
      <c r="AM3986">
        <v>2230856</v>
      </c>
    </row>
    <row r="3987" spans="1:39" hidden="1" x14ac:dyDescent="0.25">
      <c r="A3987" t="s">
        <v>8269</v>
      </c>
      <c r="B3987" t="s">
        <v>8269</v>
      </c>
      <c r="C3987" t="s">
        <v>8648</v>
      </c>
      <c r="D3987">
        <v>69952</v>
      </c>
      <c r="F3987" t="s">
        <v>66</v>
      </c>
      <c r="G3987" t="s">
        <v>55</v>
      </c>
      <c r="H3987" t="s">
        <v>67</v>
      </c>
      <c r="I3987" t="s">
        <v>57</v>
      </c>
      <c r="J3987" t="s">
        <v>58</v>
      </c>
      <c r="K3987">
        <v>3</v>
      </c>
      <c r="L3987">
        <v>50</v>
      </c>
      <c r="M3987">
        <v>48</v>
      </c>
      <c r="N3987">
        <v>50</v>
      </c>
      <c r="O3987">
        <v>1759</v>
      </c>
      <c r="Q3987">
        <v>35</v>
      </c>
      <c r="R3987">
        <v>480</v>
      </c>
      <c r="S3987">
        <v>7.5</v>
      </c>
      <c r="T3987">
        <v>64</v>
      </c>
      <c r="U3987" t="s">
        <v>48</v>
      </c>
      <c r="V3987">
        <v>25000</v>
      </c>
      <c r="W3987">
        <v>2700</v>
      </c>
      <c r="X3987">
        <v>81</v>
      </c>
      <c r="Y3987">
        <v>7</v>
      </c>
      <c r="Z3987">
        <v>0.9</v>
      </c>
      <c r="AA3987">
        <v>-20</v>
      </c>
      <c r="AB3987" t="s">
        <v>27</v>
      </c>
      <c r="AC3987" s="2">
        <v>0.2</v>
      </c>
      <c r="AE3987" t="s">
        <v>348</v>
      </c>
      <c r="AI3987" s="1">
        <v>41973</v>
      </c>
      <c r="AJ3987" s="1">
        <v>42107</v>
      </c>
      <c r="AK3987" t="s">
        <v>60</v>
      </c>
      <c r="AL3987" t="s">
        <v>8649</v>
      </c>
      <c r="AM3987">
        <v>2230857</v>
      </c>
    </row>
    <row r="3988" spans="1:39" hidden="1" x14ac:dyDescent="0.25">
      <c r="A3988" t="s">
        <v>8269</v>
      </c>
      <c r="B3988" t="s">
        <v>8269</v>
      </c>
      <c r="C3988" t="s">
        <v>8650</v>
      </c>
      <c r="D3988">
        <v>69949</v>
      </c>
      <c r="E3988" t="s">
        <v>8651</v>
      </c>
      <c r="F3988" t="s">
        <v>66</v>
      </c>
      <c r="G3988" t="s">
        <v>55</v>
      </c>
      <c r="H3988" t="s">
        <v>67</v>
      </c>
      <c r="I3988" t="s">
        <v>57</v>
      </c>
      <c r="J3988" t="s">
        <v>58</v>
      </c>
      <c r="K3988">
        <v>3</v>
      </c>
      <c r="L3988">
        <v>50</v>
      </c>
      <c r="M3988">
        <v>48</v>
      </c>
      <c r="N3988">
        <v>50</v>
      </c>
      <c r="O3988">
        <v>2636</v>
      </c>
      <c r="Q3988">
        <v>25</v>
      </c>
      <c r="R3988">
        <v>500</v>
      </c>
      <c r="S3988">
        <v>7.5</v>
      </c>
      <c r="T3988">
        <v>66.7</v>
      </c>
      <c r="U3988" t="s">
        <v>48</v>
      </c>
      <c r="V3988">
        <v>25000</v>
      </c>
      <c r="W3988">
        <v>3000</v>
      </c>
      <c r="X3988">
        <v>83</v>
      </c>
      <c r="Y3988">
        <v>13</v>
      </c>
      <c r="Z3988">
        <v>0.9</v>
      </c>
      <c r="AA3988">
        <v>-20</v>
      </c>
      <c r="AB3988" t="s">
        <v>27</v>
      </c>
      <c r="AC3988" s="2">
        <v>0.2</v>
      </c>
      <c r="AE3988" t="s">
        <v>348</v>
      </c>
      <c r="AI3988" s="1">
        <v>41973</v>
      </c>
      <c r="AJ3988" s="1">
        <v>42107</v>
      </c>
      <c r="AK3988" t="s">
        <v>60</v>
      </c>
      <c r="AL3988" t="s">
        <v>8652</v>
      </c>
      <c r="AM3988">
        <v>2230858</v>
      </c>
    </row>
    <row r="3989" spans="1:39" hidden="1" x14ac:dyDescent="0.25">
      <c r="A3989" t="s">
        <v>8269</v>
      </c>
      <c r="B3989" t="s">
        <v>8269</v>
      </c>
      <c r="C3989" t="s">
        <v>8653</v>
      </c>
      <c r="D3989">
        <v>69950</v>
      </c>
      <c r="F3989" t="s">
        <v>66</v>
      </c>
      <c r="G3989" t="s">
        <v>55</v>
      </c>
      <c r="H3989" t="s">
        <v>67</v>
      </c>
      <c r="I3989" t="s">
        <v>57</v>
      </c>
      <c r="J3989" t="s">
        <v>58</v>
      </c>
      <c r="K3989">
        <v>3</v>
      </c>
      <c r="L3989">
        <v>50</v>
      </c>
      <c r="M3989">
        <v>48</v>
      </c>
      <c r="N3989">
        <v>50</v>
      </c>
      <c r="O3989">
        <v>1796</v>
      </c>
      <c r="Q3989">
        <v>35</v>
      </c>
      <c r="R3989">
        <v>500</v>
      </c>
      <c r="S3989">
        <v>7.4</v>
      </c>
      <c r="T3989">
        <v>67.599999999999994</v>
      </c>
      <c r="U3989" t="s">
        <v>48</v>
      </c>
      <c r="V3989">
        <v>25000</v>
      </c>
      <c r="W3989">
        <v>3000</v>
      </c>
      <c r="X3989">
        <v>83</v>
      </c>
      <c r="Y3989">
        <v>13</v>
      </c>
      <c r="Z3989">
        <v>0.9</v>
      </c>
      <c r="AA3989">
        <v>-20</v>
      </c>
      <c r="AB3989" t="s">
        <v>27</v>
      </c>
      <c r="AC3989" s="2">
        <v>0.2</v>
      </c>
      <c r="AE3989" t="s">
        <v>348</v>
      </c>
      <c r="AI3989" s="1">
        <v>41973</v>
      </c>
      <c r="AJ3989" s="1">
        <v>42107</v>
      </c>
      <c r="AK3989" t="s">
        <v>60</v>
      </c>
      <c r="AL3989" t="s">
        <v>8654</v>
      </c>
      <c r="AM3989">
        <v>2230859</v>
      </c>
    </row>
    <row r="3990" spans="1:39" hidden="1" x14ac:dyDescent="0.25">
      <c r="A3990" t="s">
        <v>8269</v>
      </c>
      <c r="B3990" t="s">
        <v>8269</v>
      </c>
      <c r="C3990" t="s">
        <v>8655</v>
      </c>
      <c r="D3990">
        <v>35206</v>
      </c>
      <c r="F3990" t="s">
        <v>234</v>
      </c>
      <c r="G3990" t="s">
        <v>234</v>
      </c>
      <c r="H3990" t="s">
        <v>67</v>
      </c>
      <c r="I3990" t="s">
        <v>57</v>
      </c>
      <c r="J3990" t="s">
        <v>58</v>
      </c>
      <c r="K3990">
        <v>3</v>
      </c>
      <c r="L3990">
        <v>50</v>
      </c>
      <c r="M3990">
        <v>51.2</v>
      </c>
      <c r="N3990">
        <v>50</v>
      </c>
      <c r="O3990">
        <v>2411</v>
      </c>
      <c r="Q3990">
        <v>25</v>
      </c>
      <c r="R3990">
        <v>480</v>
      </c>
      <c r="S3990">
        <v>7</v>
      </c>
      <c r="T3990">
        <v>68.599999999999994</v>
      </c>
      <c r="U3990" t="s">
        <v>48</v>
      </c>
      <c r="V3990">
        <v>25000</v>
      </c>
      <c r="W3990">
        <v>2700</v>
      </c>
      <c r="X3990">
        <v>83</v>
      </c>
      <c r="Y3990">
        <v>9</v>
      </c>
      <c r="Z3990">
        <v>0.9</v>
      </c>
      <c r="AA3990">
        <v>-20</v>
      </c>
      <c r="AB3990" t="s">
        <v>27</v>
      </c>
      <c r="AC3990" s="2">
        <v>0.2</v>
      </c>
      <c r="AE3990" t="s">
        <v>120</v>
      </c>
      <c r="AI3990" s="1">
        <v>42391</v>
      </c>
      <c r="AJ3990" s="1">
        <v>42444</v>
      </c>
      <c r="AK3990" t="s">
        <v>60</v>
      </c>
      <c r="AL3990" t="s">
        <v>8656</v>
      </c>
      <c r="AM3990">
        <v>2262390</v>
      </c>
    </row>
    <row r="3991" spans="1:39" hidden="1" x14ac:dyDescent="0.25">
      <c r="A3991" t="s">
        <v>8269</v>
      </c>
      <c r="B3991" t="s">
        <v>8269</v>
      </c>
      <c r="C3991" t="s">
        <v>8657</v>
      </c>
      <c r="D3991">
        <v>35214</v>
      </c>
      <c r="F3991" t="s">
        <v>234</v>
      </c>
      <c r="G3991" t="s">
        <v>234</v>
      </c>
      <c r="H3991" t="s">
        <v>67</v>
      </c>
      <c r="I3991" t="s">
        <v>57</v>
      </c>
      <c r="J3991" t="s">
        <v>58</v>
      </c>
      <c r="K3991">
        <v>3</v>
      </c>
      <c r="L3991">
        <v>50</v>
      </c>
      <c r="M3991">
        <v>51.2</v>
      </c>
      <c r="N3991">
        <v>50</v>
      </c>
      <c r="O3991">
        <v>1465</v>
      </c>
      <c r="Q3991">
        <v>35</v>
      </c>
      <c r="R3991">
        <v>480</v>
      </c>
      <c r="S3991">
        <v>7</v>
      </c>
      <c r="T3991">
        <v>68.599999999999994</v>
      </c>
      <c r="U3991" t="s">
        <v>48</v>
      </c>
      <c r="V3991">
        <v>25000</v>
      </c>
      <c r="W3991">
        <v>2700</v>
      </c>
      <c r="X3991">
        <v>83</v>
      </c>
      <c r="Y3991">
        <v>9</v>
      </c>
      <c r="Z3991">
        <v>0.9</v>
      </c>
      <c r="AA3991">
        <v>-20</v>
      </c>
      <c r="AB3991" t="s">
        <v>27</v>
      </c>
      <c r="AC3991" s="2">
        <v>0.2</v>
      </c>
      <c r="AE3991" t="s">
        <v>120</v>
      </c>
      <c r="AI3991" s="1">
        <v>42391</v>
      </c>
      <c r="AJ3991" s="1">
        <v>42444</v>
      </c>
      <c r="AK3991" t="s">
        <v>60</v>
      </c>
      <c r="AL3991" t="s">
        <v>8658</v>
      </c>
      <c r="AM3991">
        <v>2262391</v>
      </c>
    </row>
    <row r="3992" spans="1:39" hidden="1" x14ac:dyDescent="0.25">
      <c r="A3992" t="s">
        <v>8269</v>
      </c>
      <c r="B3992" t="s">
        <v>8269</v>
      </c>
      <c r="C3992" t="s">
        <v>8659</v>
      </c>
      <c r="D3992">
        <v>35195</v>
      </c>
      <c r="F3992" t="s">
        <v>234</v>
      </c>
      <c r="G3992" t="s">
        <v>234</v>
      </c>
      <c r="H3992" t="s">
        <v>67</v>
      </c>
      <c r="I3992" t="s">
        <v>57</v>
      </c>
      <c r="J3992" t="s">
        <v>58</v>
      </c>
      <c r="K3992">
        <v>3</v>
      </c>
      <c r="L3992">
        <v>50</v>
      </c>
      <c r="M3992">
        <v>51.2</v>
      </c>
      <c r="N3992">
        <v>50</v>
      </c>
      <c r="O3992">
        <v>2451</v>
      </c>
      <c r="Q3992">
        <v>25</v>
      </c>
      <c r="R3992">
        <v>500</v>
      </c>
      <c r="S3992">
        <v>7</v>
      </c>
      <c r="T3992">
        <v>71.400000000000006</v>
      </c>
      <c r="U3992" t="s">
        <v>48</v>
      </c>
      <c r="V3992">
        <v>25000</v>
      </c>
      <c r="W3992">
        <v>3000</v>
      </c>
      <c r="X3992">
        <v>82</v>
      </c>
      <c r="Y3992">
        <v>5</v>
      </c>
      <c r="Z3992">
        <v>0.9</v>
      </c>
      <c r="AA3992">
        <v>-20</v>
      </c>
      <c r="AB3992" t="s">
        <v>27</v>
      </c>
      <c r="AC3992" s="2">
        <v>0.2</v>
      </c>
      <c r="AE3992" t="s">
        <v>120</v>
      </c>
      <c r="AI3992" s="1">
        <v>42391</v>
      </c>
      <c r="AJ3992" s="1">
        <v>42444</v>
      </c>
      <c r="AK3992" t="s">
        <v>60</v>
      </c>
      <c r="AL3992" t="s">
        <v>8660</v>
      </c>
      <c r="AM3992">
        <v>2262388</v>
      </c>
    </row>
    <row r="3993" spans="1:39" hidden="1" x14ac:dyDescent="0.25">
      <c r="A3993" t="s">
        <v>8269</v>
      </c>
      <c r="B3993" t="s">
        <v>8269</v>
      </c>
      <c r="C3993" t="s">
        <v>8661</v>
      </c>
      <c r="D3993">
        <v>35196</v>
      </c>
      <c r="F3993" t="s">
        <v>234</v>
      </c>
      <c r="G3993" t="s">
        <v>234</v>
      </c>
      <c r="H3993" t="s">
        <v>67</v>
      </c>
      <c r="I3993" t="s">
        <v>57</v>
      </c>
      <c r="J3993" t="s">
        <v>58</v>
      </c>
      <c r="K3993">
        <v>3</v>
      </c>
      <c r="L3993">
        <v>50</v>
      </c>
      <c r="M3993">
        <v>51.2</v>
      </c>
      <c r="N3993">
        <v>50</v>
      </c>
      <c r="O3993">
        <v>1446</v>
      </c>
      <c r="Q3993">
        <v>35</v>
      </c>
      <c r="R3993">
        <v>500</v>
      </c>
      <c r="S3993">
        <v>7</v>
      </c>
      <c r="T3993">
        <v>71.400000000000006</v>
      </c>
      <c r="U3993" t="s">
        <v>48</v>
      </c>
      <c r="V3993">
        <v>25000</v>
      </c>
      <c r="W3993">
        <v>3000</v>
      </c>
      <c r="X3993">
        <v>82</v>
      </c>
      <c r="Y3993">
        <v>6</v>
      </c>
      <c r="Z3993">
        <v>0.9</v>
      </c>
      <c r="AA3993">
        <v>-20</v>
      </c>
      <c r="AB3993" t="s">
        <v>27</v>
      </c>
      <c r="AC3993" s="2">
        <v>0.2</v>
      </c>
      <c r="AE3993" t="s">
        <v>120</v>
      </c>
      <c r="AI3993" s="1">
        <v>42391</v>
      </c>
      <c r="AJ3993" s="1">
        <v>42444</v>
      </c>
      <c r="AK3993" t="s">
        <v>60</v>
      </c>
      <c r="AL3993" t="s">
        <v>8662</v>
      </c>
      <c r="AM3993">
        <v>2262389</v>
      </c>
    </row>
    <row r="3994" spans="1:39" hidden="1" x14ac:dyDescent="0.25">
      <c r="A3994" t="s">
        <v>8269</v>
      </c>
      <c r="B3994" t="s">
        <v>8269</v>
      </c>
      <c r="C3994" t="s">
        <v>8588</v>
      </c>
      <c r="D3994">
        <v>63781</v>
      </c>
      <c r="E3994" t="s">
        <v>8663</v>
      </c>
      <c r="F3994" t="s">
        <v>74</v>
      </c>
      <c r="G3994" t="s">
        <v>44</v>
      </c>
      <c r="H3994" t="s">
        <v>75</v>
      </c>
      <c r="I3994" t="s">
        <v>46</v>
      </c>
      <c r="J3994" t="s">
        <v>58</v>
      </c>
      <c r="K3994">
        <v>5</v>
      </c>
      <c r="L3994">
        <v>60</v>
      </c>
      <c r="M3994">
        <v>114</v>
      </c>
      <c r="N3994">
        <v>38</v>
      </c>
      <c r="R3994">
        <v>800</v>
      </c>
      <c r="S3994">
        <v>9</v>
      </c>
      <c r="T3994">
        <v>88.9</v>
      </c>
      <c r="U3994" t="s">
        <v>48</v>
      </c>
      <c r="V3994">
        <v>15000</v>
      </c>
      <c r="W3994">
        <v>5000</v>
      </c>
      <c r="X3994">
        <v>82</v>
      </c>
      <c r="Y3994">
        <v>4</v>
      </c>
      <c r="Z3994">
        <v>0.6</v>
      </c>
      <c r="AA3994">
        <v>-20</v>
      </c>
      <c r="AD3994" t="s">
        <v>48</v>
      </c>
      <c r="AE3994" t="s">
        <v>470</v>
      </c>
      <c r="AF3994" t="s">
        <v>48</v>
      </c>
      <c r="AI3994" s="1">
        <v>42592</v>
      </c>
      <c r="AJ3994" s="1">
        <v>42598</v>
      </c>
      <c r="AK3994" t="s">
        <v>50</v>
      </c>
      <c r="AL3994" t="s">
        <v>8664</v>
      </c>
      <c r="AM3994">
        <v>2275362</v>
      </c>
    </row>
    <row r="3995" spans="1:39" hidden="1" x14ac:dyDescent="0.25">
      <c r="A3995" t="s">
        <v>8269</v>
      </c>
      <c r="B3995" t="s">
        <v>8269</v>
      </c>
      <c r="C3995" t="s">
        <v>8588</v>
      </c>
      <c r="D3995">
        <v>75588</v>
      </c>
      <c r="E3995" t="s">
        <v>8665</v>
      </c>
      <c r="F3995" t="s">
        <v>74</v>
      </c>
      <c r="G3995" t="s">
        <v>44</v>
      </c>
      <c r="H3995" t="s">
        <v>75</v>
      </c>
      <c r="I3995" t="s">
        <v>46</v>
      </c>
      <c r="J3995" t="s">
        <v>58</v>
      </c>
      <c r="K3995">
        <v>3</v>
      </c>
      <c r="M3995">
        <v>114</v>
      </c>
      <c r="N3995">
        <v>38</v>
      </c>
      <c r="R3995">
        <v>800</v>
      </c>
      <c r="S3995">
        <v>9</v>
      </c>
      <c r="T3995">
        <v>88.9</v>
      </c>
      <c r="U3995" t="s">
        <v>48</v>
      </c>
      <c r="V3995">
        <v>15000</v>
      </c>
      <c r="W3995">
        <v>5000</v>
      </c>
      <c r="X3995">
        <v>82</v>
      </c>
      <c r="Y3995">
        <v>4</v>
      </c>
      <c r="Z3995">
        <v>0.6</v>
      </c>
      <c r="AA3995">
        <v>-20</v>
      </c>
      <c r="AD3995" t="s">
        <v>48</v>
      </c>
      <c r="AE3995" t="s">
        <v>470</v>
      </c>
      <c r="AF3995" t="s">
        <v>48</v>
      </c>
      <c r="AI3995" s="1">
        <v>42592</v>
      </c>
      <c r="AJ3995" s="1">
        <v>42598</v>
      </c>
      <c r="AK3995" t="s">
        <v>60</v>
      </c>
      <c r="AL3995" t="s">
        <v>8666</v>
      </c>
      <c r="AM3995">
        <v>2275366</v>
      </c>
    </row>
    <row r="3996" spans="1:39" hidden="1" x14ac:dyDescent="0.25">
      <c r="A3996" t="s">
        <v>8269</v>
      </c>
      <c r="B3996" t="s">
        <v>8269</v>
      </c>
      <c r="C3996" t="s">
        <v>8667</v>
      </c>
      <c r="D3996">
        <v>63745</v>
      </c>
      <c r="E3996" t="s">
        <v>8668</v>
      </c>
      <c r="F3996" t="s">
        <v>74</v>
      </c>
      <c r="G3996" t="s">
        <v>44</v>
      </c>
      <c r="H3996" t="s">
        <v>75</v>
      </c>
      <c r="I3996" t="s">
        <v>46</v>
      </c>
      <c r="J3996" t="s">
        <v>58</v>
      </c>
      <c r="K3996">
        <v>5</v>
      </c>
      <c r="L3996">
        <v>60</v>
      </c>
      <c r="M3996">
        <v>114</v>
      </c>
      <c r="N3996">
        <v>38</v>
      </c>
      <c r="R3996">
        <v>800</v>
      </c>
      <c r="S3996">
        <v>9</v>
      </c>
      <c r="T3996">
        <v>88.9</v>
      </c>
      <c r="U3996" t="s">
        <v>48</v>
      </c>
      <c r="V3996">
        <v>15000</v>
      </c>
      <c r="W3996">
        <v>2700</v>
      </c>
      <c r="X3996">
        <v>81</v>
      </c>
      <c r="Y3996">
        <v>4</v>
      </c>
      <c r="Z3996">
        <v>0.6</v>
      </c>
      <c r="AA3996">
        <v>-20</v>
      </c>
      <c r="AD3996" t="s">
        <v>48</v>
      </c>
      <c r="AE3996" t="s">
        <v>470</v>
      </c>
      <c r="AF3996" t="s">
        <v>48</v>
      </c>
      <c r="AI3996" s="1">
        <v>42592</v>
      </c>
      <c r="AJ3996" s="1">
        <v>42598</v>
      </c>
      <c r="AK3996" t="s">
        <v>50</v>
      </c>
      <c r="AL3996" t="s">
        <v>8669</v>
      </c>
      <c r="AM3996">
        <v>2275361</v>
      </c>
    </row>
    <row r="3997" spans="1:39" hidden="1" x14ac:dyDescent="0.25">
      <c r="A3997" t="s">
        <v>8269</v>
      </c>
      <c r="B3997" t="s">
        <v>8269</v>
      </c>
      <c r="C3997" t="s">
        <v>8667</v>
      </c>
      <c r="D3997">
        <v>65213</v>
      </c>
      <c r="E3997" t="s">
        <v>8670</v>
      </c>
      <c r="F3997" t="s">
        <v>74</v>
      </c>
      <c r="G3997" t="s">
        <v>44</v>
      </c>
      <c r="H3997" t="s">
        <v>75</v>
      </c>
      <c r="I3997" t="s">
        <v>46</v>
      </c>
      <c r="J3997" t="s">
        <v>58</v>
      </c>
      <c r="K3997">
        <v>5</v>
      </c>
      <c r="L3997">
        <v>60</v>
      </c>
      <c r="M3997">
        <v>114</v>
      </c>
      <c r="N3997">
        <v>38</v>
      </c>
      <c r="R3997">
        <v>800</v>
      </c>
      <c r="S3997">
        <v>9</v>
      </c>
      <c r="T3997">
        <v>88.9</v>
      </c>
      <c r="U3997" t="s">
        <v>48</v>
      </c>
      <c r="V3997">
        <v>15000</v>
      </c>
      <c r="W3997">
        <v>2700</v>
      </c>
      <c r="X3997">
        <v>81</v>
      </c>
      <c r="Y3997">
        <v>4</v>
      </c>
      <c r="Z3997">
        <v>0.6</v>
      </c>
      <c r="AA3997">
        <v>-20</v>
      </c>
      <c r="AD3997" t="s">
        <v>48</v>
      </c>
      <c r="AE3997" t="s">
        <v>470</v>
      </c>
      <c r="AF3997" t="s">
        <v>48</v>
      </c>
      <c r="AI3997" s="1">
        <v>42592</v>
      </c>
      <c r="AJ3997" s="1">
        <v>42598</v>
      </c>
      <c r="AK3997" t="s">
        <v>205</v>
      </c>
      <c r="AL3997" t="s">
        <v>8671</v>
      </c>
      <c r="AM3997">
        <v>2275363</v>
      </c>
    </row>
    <row r="3998" spans="1:39" hidden="1" x14ac:dyDescent="0.25">
      <c r="A3998" t="s">
        <v>8269</v>
      </c>
      <c r="B3998" t="s">
        <v>8269</v>
      </c>
      <c r="C3998" t="s">
        <v>8667</v>
      </c>
      <c r="D3998">
        <v>75184</v>
      </c>
      <c r="E3998" t="s">
        <v>8672</v>
      </c>
      <c r="F3998" t="s">
        <v>74</v>
      </c>
      <c r="G3998" t="s">
        <v>44</v>
      </c>
      <c r="H3998" t="s">
        <v>75</v>
      </c>
      <c r="I3998" t="s">
        <v>46</v>
      </c>
      <c r="J3998" t="s">
        <v>58</v>
      </c>
      <c r="K3998">
        <v>3</v>
      </c>
      <c r="M3998">
        <v>114</v>
      </c>
      <c r="N3998">
        <v>38</v>
      </c>
      <c r="R3998">
        <v>800</v>
      </c>
      <c r="S3998">
        <v>9</v>
      </c>
      <c r="T3998">
        <v>88.9</v>
      </c>
      <c r="U3998" t="s">
        <v>48</v>
      </c>
      <c r="V3998">
        <v>15000</v>
      </c>
      <c r="W3998">
        <v>2700</v>
      </c>
      <c r="X3998">
        <v>81</v>
      </c>
      <c r="Y3998">
        <v>4</v>
      </c>
      <c r="Z3998">
        <v>0.6</v>
      </c>
      <c r="AA3998">
        <v>-20</v>
      </c>
      <c r="AD3998" t="s">
        <v>48</v>
      </c>
      <c r="AE3998" t="s">
        <v>470</v>
      </c>
      <c r="AF3998" t="s">
        <v>48</v>
      </c>
      <c r="AI3998" s="1">
        <v>42592</v>
      </c>
      <c r="AJ3998" s="1">
        <v>42598</v>
      </c>
      <c r="AK3998" t="s">
        <v>60</v>
      </c>
      <c r="AL3998" t="s">
        <v>8673</v>
      </c>
      <c r="AM3998">
        <v>2275365</v>
      </c>
    </row>
    <row r="3999" spans="1:39" hidden="1" x14ac:dyDescent="0.25">
      <c r="A3999" t="s">
        <v>8674</v>
      </c>
      <c r="B3999" t="s">
        <v>8675</v>
      </c>
      <c r="C3999" t="s">
        <v>8676</v>
      </c>
      <c r="D3999">
        <v>78</v>
      </c>
      <c r="F3999" t="s">
        <v>43</v>
      </c>
      <c r="G3999" t="s">
        <v>44</v>
      </c>
      <c r="H3999" t="s">
        <v>45</v>
      </c>
      <c r="I3999" t="s">
        <v>46</v>
      </c>
      <c r="J3999" t="s">
        <v>47</v>
      </c>
      <c r="K3999">
        <v>2</v>
      </c>
      <c r="L3999">
        <v>60</v>
      </c>
      <c r="M3999">
        <v>93.8</v>
      </c>
      <c r="N3999">
        <v>46.5</v>
      </c>
      <c r="P3999">
        <v>1.6</v>
      </c>
      <c r="R3999">
        <v>800</v>
      </c>
      <c r="S3999">
        <v>13</v>
      </c>
      <c r="T3999">
        <v>61.5</v>
      </c>
      <c r="U3999" t="s">
        <v>48</v>
      </c>
      <c r="V3999">
        <v>10000</v>
      </c>
      <c r="W3999">
        <v>2700</v>
      </c>
      <c r="X3999">
        <v>83</v>
      </c>
      <c r="Y3999">
        <v>-2</v>
      </c>
      <c r="Z3999">
        <v>0.6</v>
      </c>
      <c r="AA3999">
        <v>-18</v>
      </c>
      <c r="AE3999" t="s">
        <v>76</v>
      </c>
      <c r="AI3999" s="1">
        <v>41820</v>
      </c>
      <c r="AJ3999" s="1">
        <v>41897</v>
      </c>
      <c r="AK3999" t="s">
        <v>50</v>
      </c>
      <c r="AL3999" t="s">
        <v>8677</v>
      </c>
      <c r="AM3999">
        <v>2219546</v>
      </c>
    </row>
    <row r="4000" spans="1:39" hidden="1" x14ac:dyDescent="0.25">
      <c r="A4000" t="s">
        <v>8674</v>
      </c>
      <c r="B4000" t="s">
        <v>8675</v>
      </c>
      <c r="C4000" t="s">
        <v>8678</v>
      </c>
      <c r="D4000">
        <v>62</v>
      </c>
      <c r="F4000" t="s">
        <v>43</v>
      </c>
      <c r="G4000" t="s">
        <v>44</v>
      </c>
      <c r="H4000" t="s">
        <v>75</v>
      </c>
      <c r="I4000" t="s">
        <v>46</v>
      </c>
      <c r="J4000" t="s">
        <v>47</v>
      </c>
      <c r="K4000">
        <v>2</v>
      </c>
      <c r="L4000">
        <v>60</v>
      </c>
      <c r="M4000">
        <v>105.9</v>
      </c>
      <c r="N4000">
        <v>47.6</v>
      </c>
      <c r="P4000">
        <v>1.6</v>
      </c>
      <c r="R4000">
        <v>825</v>
      </c>
      <c r="S4000">
        <v>13</v>
      </c>
      <c r="T4000">
        <v>63.5</v>
      </c>
      <c r="U4000" t="s">
        <v>48</v>
      </c>
      <c r="V4000">
        <v>12000</v>
      </c>
      <c r="W4000">
        <v>2700</v>
      </c>
      <c r="X4000">
        <v>83</v>
      </c>
      <c r="Y4000">
        <v>-2</v>
      </c>
      <c r="Z4000">
        <v>0.6</v>
      </c>
      <c r="AA4000">
        <v>-18</v>
      </c>
      <c r="AE4000" t="s">
        <v>76</v>
      </c>
      <c r="AI4000" s="1">
        <v>41840</v>
      </c>
      <c r="AJ4000" s="1">
        <v>41897</v>
      </c>
      <c r="AK4000" t="s">
        <v>50</v>
      </c>
      <c r="AL4000" t="s">
        <v>8679</v>
      </c>
      <c r="AM4000">
        <v>2219543</v>
      </c>
    </row>
    <row r="4001" spans="1:39" hidden="1" x14ac:dyDescent="0.25">
      <c r="A4001" t="s">
        <v>8674</v>
      </c>
      <c r="B4001" t="s">
        <v>8675</v>
      </c>
      <c r="C4001" t="s">
        <v>8680</v>
      </c>
      <c r="D4001">
        <v>125</v>
      </c>
      <c r="F4001" t="s">
        <v>74</v>
      </c>
      <c r="G4001" t="s">
        <v>44</v>
      </c>
      <c r="H4001" t="s">
        <v>75</v>
      </c>
      <c r="I4001" t="s">
        <v>46</v>
      </c>
      <c r="J4001" t="s">
        <v>47</v>
      </c>
      <c r="K4001">
        <v>2</v>
      </c>
      <c r="L4001">
        <v>60</v>
      </c>
      <c r="M4001">
        <v>117.1</v>
      </c>
      <c r="N4001">
        <v>58.2</v>
      </c>
      <c r="P4001">
        <v>1.6</v>
      </c>
      <c r="R4001">
        <v>959</v>
      </c>
      <c r="S4001">
        <v>15</v>
      </c>
      <c r="T4001">
        <v>65</v>
      </c>
      <c r="U4001" t="s">
        <v>48</v>
      </c>
      <c r="V4001">
        <v>10000</v>
      </c>
      <c r="W4001">
        <v>2700</v>
      </c>
      <c r="X4001">
        <v>82</v>
      </c>
      <c r="Y4001">
        <v>-18</v>
      </c>
      <c r="Z4001">
        <v>0.6</v>
      </c>
      <c r="AA4001">
        <v>-18</v>
      </c>
      <c r="AE4001" t="s">
        <v>76</v>
      </c>
      <c r="AI4001" s="1">
        <v>41896</v>
      </c>
      <c r="AJ4001" s="1">
        <v>41906</v>
      </c>
      <c r="AK4001" t="s">
        <v>50</v>
      </c>
      <c r="AL4001" t="s">
        <v>8681</v>
      </c>
      <c r="AM4001">
        <v>2220187</v>
      </c>
    </row>
    <row r="4002" spans="1:39" hidden="1" x14ac:dyDescent="0.25">
      <c r="A4002" t="s">
        <v>8674</v>
      </c>
      <c r="B4002" t="s">
        <v>8675</v>
      </c>
      <c r="C4002" t="s">
        <v>8682</v>
      </c>
      <c r="D4002">
        <v>131</v>
      </c>
      <c r="F4002" t="s">
        <v>4819</v>
      </c>
      <c r="G4002" t="s">
        <v>153</v>
      </c>
      <c r="H4002" t="s">
        <v>75</v>
      </c>
      <c r="I4002" t="s">
        <v>148</v>
      </c>
      <c r="J4002" t="s">
        <v>47</v>
      </c>
      <c r="K4002">
        <v>2</v>
      </c>
      <c r="L4002">
        <v>100</v>
      </c>
      <c r="M4002">
        <v>119.4</v>
      </c>
      <c r="N4002">
        <v>87</v>
      </c>
      <c r="P4002">
        <v>1.6</v>
      </c>
      <c r="R4002">
        <v>820</v>
      </c>
      <c r="S4002">
        <v>15</v>
      </c>
      <c r="T4002">
        <v>54.7</v>
      </c>
      <c r="U4002" t="s">
        <v>48</v>
      </c>
      <c r="V4002">
        <v>10000</v>
      </c>
      <c r="W4002">
        <v>2700</v>
      </c>
      <c r="X4002">
        <v>84</v>
      </c>
      <c r="Y4002">
        <v>0</v>
      </c>
      <c r="Z4002">
        <v>0.6</v>
      </c>
      <c r="AA4002">
        <v>-18</v>
      </c>
      <c r="AE4002" t="s">
        <v>76</v>
      </c>
      <c r="AI4002" s="1">
        <v>41907</v>
      </c>
      <c r="AJ4002" s="1">
        <v>41915</v>
      </c>
      <c r="AK4002" t="s">
        <v>50</v>
      </c>
      <c r="AL4002" t="s">
        <v>8683</v>
      </c>
      <c r="AM4002">
        <v>2221657</v>
      </c>
    </row>
    <row r="4003" spans="1:39" hidden="1" x14ac:dyDescent="0.25">
      <c r="A4003" t="s">
        <v>8674</v>
      </c>
      <c r="B4003" t="s">
        <v>8675</v>
      </c>
      <c r="C4003" t="s">
        <v>8684</v>
      </c>
      <c r="D4003">
        <v>65</v>
      </c>
      <c r="F4003" t="s">
        <v>43</v>
      </c>
      <c r="G4003" t="s">
        <v>44</v>
      </c>
      <c r="H4003" t="s">
        <v>75</v>
      </c>
      <c r="I4003" t="s">
        <v>46</v>
      </c>
      <c r="J4003" t="s">
        <v>47</v>
      </c>
      <c r="K4003">
        <v>2</v>
      </c>
      <c r="L4003">
        <v>75</v>
      </c>
      <c r="M4003">
        <v>117.5</v>
      </c>
      <c r="N4003">
        <v>54.9</v>
      </c>
      <c r="P4003">
        <v>1.6</v>
      </c>
      <c r="R4003">
        <v>1200</v>
      </c>
      <c r="S4003">
        <v>18</v>
      </c>
      <c r="T4003">
        <v>66.7</v>
      </c>
      <c r="U4003" t="s">
        <v>48</v>
      </c>
      <c r="V4003">
        <v>12000</v>
      </c>
      <c r="W4003">
        <v>2700</v>
      </c>
      <c r="X4003">
        <v>83</v>
      </c>
      <c r="Y4003">
        <v>-3</v>
      </c>
      <c r="Z4003">
        <v>0.6</v>
      </c>
      <c r="AA4003">
        <v>-18</v>
      </c>
      <c r="AE4003" t="s">
        <v>76</v>
      </c>
      <c r="AI4003" s="1">
        <v>41898</v>
      </c>
      <c r="AJ4003" s="1">
        <v>41898</v>
      </c>
      <c r="AK4003" t="s">
        <v>50</v>
      </c>
      <c r="AL4003" t="s">
        <v>8685</v>
      </c>
      <c r="AM4003">
        <v>2219571</v>
      </c>
    </row>
    <row r="4004" spans="1:39" hidden="1" x14ac:dyDescent="0.25">
      <c r="A4004" t="s">
        <v>8674</v>
      </c>
      <c r="B4004" t="s">
        <v>8675</v>
      </c>
      <c r="C4004" t="s">
        <v>8686</v>
      </c>
      <c r="D4004">
        <v>191</v>
      </c>
      <c r="F4004" t="s">
        <v>43</v>
      </c>
      <c r="G4004" t="s">
        <v>44</v>
      </c>
      <c r="H4004" t="s">
        <v>45</v>
      </c>
      <c r="I4004" t="s">
        <v>46</v>
      </c>
      <c r="J4004" t="s">
        <v>47</v>
      </c>
      <c r="K4004">
        <v>2</v>
      </c>
      <c r="L4004">
        <v>75</v>
      </c>
      <c r="M4004">
        <v>105.8</v>
      </c>
      <c r="N4004">
        <v>54.4</v>
      </c>
      <c r="P4004">
        <v>1.6</v>
      </c>
      <c r="R4004">
        <v>1200</v>
      </c>
      <c r="S4004">
        <v>18</v>
      </c>
      <c r="T4004">
        <v>66.7</v>
      </c>
      <c r="U4004" t="s">
        <v>48</v>
      </c>
      <c r="V4004">
        <v>10000</v>
      </c>
      <c r="W4004">
        <v>2700</v>
      </c>
      <c r="X4004">
        <v>83</v>
      </c>
      <c r="Y4004">
        <v>-3</v>
      </c>
      <c r="Z4004">
        <v>0.6</v>
      </c>
      <c r="AA4004">
        <v>-18</v>
      </c>
      <c r="AE4004" t="s">
        <v>76</v>
      </c>
      <c r="AI4004" s="1">
        <v>41891</v>
      </c>
      <c r="AJ4004" s="1">
        <v>41897</v>
      </c>
      <c r="AK4004" t="s">
        <v>50</v>
      </c>
      <c r="AL4004" t="s">
        <v>8687</v>
      </c>
      <c r="AM4004">
        <v>2219545</v>
      </c>
    </row>
    <row r="4005" spans="1:39" hidden="1" x14ac:dyDescent="0.25">
      <c r="A4005" t="s">
        <v>8674</v>
      </c>
      <c r="B4005" t="s">
        <v>8675</v>
      </c>
      <c r="C4005" t="s">
        <v>8688</v>
      </c>
      <c r="D4005">
        <v>129</v>
      </c>
      <c r="F4005" t="s">
        <v>251</v>
      </c>
      <c r="G4005" t="s">
        <v>55</v>
      </c>
      <c r="H4005" t="s">
        <v>75</v>
      </c>
      <c r="I4005" t="s">
        <v>57</v>
      </c>
      <c r="J4005" t="s">
        <v>47</v>
      </c>
      <c r="K4005">
        <v>2</v>
      </c>
      <c r="L4005">
        <v>85</v>
      </c>
      <c r="M4005">
        <v>162.30000000000001</v>
      </c>
      <c r="N4005">
        <v>126.5</v>
      </c>
      <c r="P4005">
        <v>1.6</v>
      </c>
      <c r="R4005">
        <v>1150</v>
      </c>
      <c r="S4005">
        <v>23</v>
      </c>
      <c r="T4005">
        <v>50</v>
      </c>
      <c r="U4005" t="s">
        <v>48</v>
      </c>
      <c r="V4005">
        <v>10000</v>
      </c>
      <c r="W4005">
        <v>2700</v>
      </c>
      <c r="X4005">
        <v>84</v>
      </c>
      <c r="Y4005">
        <v>0</v>
      </c>
      <c r="Z4005">
        <v>0.6</v>
      </c>
      <c r="AA4005">
        <v>-18</v>
      </c>
      <c r="AE4005" t="s">
        <v>76</v>
      </c>
      <c r="AI4005" s="1">
        <v>41899</v>
      </c>
      <c r="AJ4005" s="1">
        <v>41906</v>
      </c>
      <c r="AK4005" t="s">
        <v>50</v>
      </c>
      <c r="AL4005" t="s">
        <v>8689</v>
      </c>
      <c r="AM4005">
        <v>2220198</v>
      </c>
    </row>
    <row r="4006" spans="1:39" hidden="1" x14ac:dyDescent="0.25">
      <c r="A4006" t="s">
        <v>8674</v>
      </c>
      <c r="B4006" t="s">
        <v>8675</v>
      </c>
      <c r="C4006" t="s">
        <v>8690</v>
      </c>
      <c r="D4006">
        <v>68</v>
      </c>
      <c r="F4006" t="s">
        <v>43</v>
      </c>
      <c r="G4006" t="s">
        <v>44</v>
      </c>
      <c r="H4006" t="s">
        <v>75</v>
      </c>
      <c r="I4006" t="s">
        <v>46</v>
      </c>
      <c r="J4006" t="s">
        <v>47</v>
      </c>
      <c r="K4006">
        <v>2</v>
      </c>
      <c r="L4006">
        <v>100</v>
      </c>
      <c r="M4006">
        <v>126</v>
      </c>
      <c r="N4006">
        <v>95</v>
      </c>
      <c r="P4006">
        <v>1.6</v>
      </c>
      <c r="R4006">
        <v>1600</v>
      </c>
      <c r="S4006">
        <v>23</v>
      </c>
      <c r="T4006">
        <v>69.599999999999994</v>
      </c>
      <c r="U4006" t="s">
        <v>48</v>
      </c>
      <c r="V4006">
        <v>12000</v>
      </c>
      <c r="W4006">
        <v>2700</v>
      </c>
      <c r="X4006">
        <v>82</v>
      </c>
      <c r="Y4006">
        <v>-5</v>
      </c>
      <c r="Z4006">
        <v>0.6</v>
      </c>
      <c r="AA4006">
        <v>-18</v>
      </c>
      <c r="AE4006" t="s">
        <v>76</v>
      </c>
      <c r="AI4006" s="1">
        <v>41840</v>
      </c>
      <c r="AJ4006" s="1">
        <v>41897</v>
      </c>
      <c r="AK4006" t="s">
        <v>50</v>
      </c>
      <c r="AL4006" t="s">
        <v>8691</v>
      </c>
      <c r="AM4006">
        <v>2219544</v>
      </c>
    </row>
    <row r="4007" spans="1:39" hidden="1" x14ac:dyDescent="0.25">
      <c r="A4007" t="s">
        <v>8674</v>
      </c>
      <c r="B4007" t="s">
        <v>8675</v>
      </c>
      <c r="C4007" t="s">
        <v>8692</v>
      </c>
      <c r="D4007">
        <v>70</v>
      </c>
      <c r="F4007" t="s">
        <v>43</v>
      </c>
      <c r="G4007" t="s">
        <v>44</v>
      </c>
      <c r="H4007" t="s">
        <v>75</v>
      </c>
      <c r="I4007" t="s">
        <v>46</v>
      </c>
      <c r="J4007" t="s">
        <v>47</v>
      </c>
      <c r="K4007">
        <v>2</v>
      </c>
      <c r="L4007">
        <v>100</v>
      </c>
      <c r="M4007">
        <v>126</v>
      </c>
      <c r="N4007">
        <v>55</v>
      </c>
      <c r="P4007">
        <v>1.6</v>
      </c>
      <c r="R4007">
        <v>1600</v>
      </c>
      <c r="S4007">
        <v>23</v>
      </c>
      <c r="T4007">
        <v>69.599999999999994</v>
      </c>
      <c r="U4007" t="s">
        <v>48</v>
      </c>
      <c r="V4007">
        <v>10000</v>
      </c>
      <c r="W4007">
        <v>5000</v>
      </c>
      <c r="X4007">
        <v>84</v>
      </c>
      <c r="Y4007">
        <v>35</v>
      </c>
      <c r="Z4007">
        <v>0.6</v>
      </c>
      <c r="AA4007">
        <v>-18</v>
      </c>
      <c r="AE4007" t="s">
        <v>8693</v>
      </c>
      <c r="AI4007" s="1">
        <v>42095</v>
      </c>
      <c r="AJ4007" s="1">
        <v>42101</v>
      </c>
      <c r="AK4007" t="s">
        <v>50</v>
      </c>
      <c r="AL4007" t="s">
        <v>8694</v>
      </c>
      <c r="AM4007">
        <v>2236042</v>
      </c>
    </row>
    <row r="4008" spans="1:39" hidden="1" x14ac:dyDescent="0.25">
      <c r="A4008" t="s">
        <v>8674</v>
      </c>
      <c r="B4008" t="s">
        <v>8675</v>
      </c>
      <c r="C4008" t="s">
        <v>8695</v>
      </c>
      <c r="D4008">
        <v>194</v>
      </c>
      <c r="F4008" t="s">
        <v>43</v>
      </c>
      <c r="G4008" t="s">
        <v>44</v>
      </c>
      <c r="H4008" t="s">
        <v>45</v>
      </c>
      <c r="I4008" t="s">
        <v>46</v>
      </c>
      <c r="J4008" t="s">
        <v>47</v>
      </c>
      <c r="K4008">
        <v>2</v>
      </c>
      <c r="L4008">
        <v>100</v>
      </c>
      <c r="M4008">
        <v>114.7</v>
      </c>
      <c r="N4008">
        <v>53.8</v>
      </c>
      <c r="P4008">
        <v>1.6</v>
      </c>
      <c r="R4008">
        <v>1600</v>
      </c>
      <c r="S4008">
        <v>23</v>
      </c>
      <c r="T4008">
        <v>69.599999999999994</v>
      </c>
      <c r="U4008" t="s">
        <v>48</v>
      </c>
      <c r="V4008">
        <v>10000</v>
      </c>
      <c r="W4008">
        <v>2700</v>
      </c>
      <c r="X4008">
        <v>83</v>
      </c>
      <c r="Y4008">
        <v>-4</v>
      </c>
      <c r="Z4008">
        <v>0.6</v>
      </c>
      <c r="AA4008">
        <v>-18</v>
      </c>
      <c r="AE4008" t="s">
        <v>727</v>
      </c>
      <c r="AI4008" s="1">
        <v>41863</v>
      </c>
      <c r="AJ4008" s="1">
        <v>41898</v>
      </c>
      <c r="AK4008" t="s">
        <v>50</v>
      </c>
      <c r="AL4008" t="s">
        <v>8696</v>
      </c>
      <c r="AM4008">
        <v>2219572</v>
      </c>
    </row>
    <row r="4009" spans="1:39" hidden="1" x14ac:dyDescent="0.25">
      <c r="A4009" t="s">
        <v>8674</v>
      </c>
      <c r="B4009" t="s">
        <v>8675</v>
      </c>
      <c r="C4009" t="s">
        <v>8697</v>
      </c>
      <c r="D4009">
        <v>84</v>
      </c>
      <c r="F4009" t="s">
        <v>43</v>
      </c>
      <c r="G4009" t="s">
        <v>44</v>
      </c>
      <c r="H4009" t="s">
        <v>45</v>
      </c>
      <c r="I4009" t="s">
        <v>46</v>
      </c>
      <c r="J4009" t="s">
        <v>47</v>
      </c>
      <c r="K4009">
        <v>2</v>
      </c>
      <c r="L4009">
        <v>100</v>
      </c>
      <c r="M4009">
        <v>133.69999999999999</v>
      </c>
      <c r="N4009">
        <v>55.3</v>
      </c>
      <c r="P4009">
        <v>1.6</v>
      </c>
      <c r="R4009">
        <v>1750</v>
      </c>
      <c r="S4009">
        <v>26</v>
      </c>
      <c r="T4009">
        <v>67.3</v>
      </c>
      <c r="U4009" t="s">
        <v>48</v>
      </c>
      <c r="V4009">
        <v>10000</v>
      </c>
      <c r="W4009">
        <v>2700</v>
      </c>
      <c r="X4009">
        <v>84</v>
      </c>
      <c r="Y4009">
        <v>-3</v>
      </c>
      <c r="Z4009">
        <v>0.6</v>
      </c>
      <c r="AA4009">
        <v>-18</v>
      </c>
      <c r="AE4009" t="s">
        <v>76</v>
      </c>
      <c r="AI4009" s="1">
        <v>41863</v>
      </c>
      <c r="AJ4009" s="1">
        <v>41897</v>
      </c>
      <c r="AK4009" t="s">
        <v>50</v>
      </c>
      <c r="AL4009" t="s">
        <v>8698</v>
      </c>
      <c r="AM4009">
        <v>2219547</v>
      </c>
    </row>
    <row r="4010" spans="1:39" hidden="1" x14ac:dyDescent="0.25">
      <c r="A4010" t="s">
        <v>8674</v>
      </c>
      <c r="B4010" t="s">
        <v>8675</v>
      </c>
      <c r="C4010" t="s">
        <v>8699</v>
      </c>
      <c r="D4010">
        <v>36</v>
      </c>
      <c r="F4010" t="s">
        <v>152</v>
      </c>
      <c r="G4010" t="s">
        <v>153</v>
      </c>
      <c r="H4010" t="s">
        <v>75</v>
      </c>
      <c r="I4010" t="s">
        <v>148</v>
      </c>
      <c r="J4010" t="s">
        <v>47</v>
      </c>
      <c r="K4010">
        <v>2</v>
      </c>
      <c r="L4010">
        <v>60</v>
      </c>
      <c r="M4010">
        <v>108.4</v>
      </c>
      <c r="N4010">
        <v>80</v>
      </c>
      <c r="P4010">
        <v>1.6</v>
      </c>
      <c r="R4010">
        <v>500</v>
      </c>
      <c r="S4010">
        <v>9</v>
      </c>
      <c r="T4010">
        <v>55.6</v>
      </c>
      <c r="U4010" t="s">
        <v>48</v>
      </c>
      <c r="V4010">
        <v>10000</v>
      </c>
      <c r="W4010">
        <v>2700</v>
      </c>
      <c r="X4010">
        <v>84</v>
      </c>
      <c r="Y4010">
        <v>0</v>
      </c>
      <c r="Z4010">
        <v>0.6</v>
      </c>
      <c r="AA4010">
        <v>-18</v>
      </c>
      <c r="AE4010" t="s">
        <v>76</v>
      </c>
      <c r="AI4010" s="1">
        <v>41912</v>
      </c>
      <c r="AJ4010" s="1">
        <v>41915</v>
      </c>
      <c r="AK4010" t="s">
        <v>50</v>
      </c>
      <c r="AL4010" t="s">
        <v>8700</v>
      </c>
      <c r="AM4010">
        <v>2221658</v>
      </c>
    </row>
    <row r="4011" spans="1:39" hidden="1" x14ac:dyDescent="0.25">
      <c r="A4011" t="s">
        <v>8701</v>
      </c>
      <c r="B4011" t="s">
        <v>8702</v>
      </c>
      <c r="C4011" t="s">
        <v>8703</v>
      </c>
      <c r="D4011" t="s">
        <v>8703</v>
      </c>
      <c r="F4011" t="s">
        <v>74</v>
      </c>
      <c r="G4011" t="s">
        <v>44</v>
      </c>
      <c r="H4011" t="s">
        <v>75</v>
      </c>
      <c r="I4011" t="s">
        <v>46</v>
      </c>
      <c r="J4011" t="s">
        <v>58</v>
      </c>
      <c r="K4011">
        <v>7</v>
      </c>
      <c r="L4011">
        <v>60</v>
      </c>
      <c r="M4011">
        <v>114</v>
      </c>
      <c r="N4011">
        <v>60</v>
      </c>
      <c r="R4011">
        <v>810</v>
      </c>
      <c r="S4011">
        <v>7.5</v>
      </c>
      <c r="T4011">
        <v>108</v>
      </c>
      <c r="U4011" t="s">
        <v>48</v>
      </c>
      <c r="V4011">
        <v>25000</v>
      </c>
      <c r="W4011">
        <v>2700</v>
      </c>
      <c r="X4011">
        <v>81</v>
      </c>
      <c r="Y4011">
        <v>8</v>
      </c>
      <c r="Z4011">
        <v>0.7</v>
      </c>
      <c r="AA4011">
        <v>-20</v>
      </c>
      <c r="AE4011" t="s">
        <v>120</v>
      </c>
      <c r="AI4011" s="1">
        <v>42278</v>
      </c>
      <c r="AJ4011" s="1">
        <v>42284</v>
      </c>
      <c r="AK4011" t="s">
        <v>50</v>
      </c>
      <c r="AL4011" t="s">
        <v>8704</v>
      </c>
      <c r="AM4011">
        <v>2251239</v>
      </c>
    </row>
    <row r="4012" spans="1:39" hidden="1" x14ac:dyDescent="0.25">
      <c r="A4012" t="s">
        <v>5758</v>
      </c>
      <c r="B4012" t="s">
        <v>153</v>
      </c>
      <c r="C4012" t="s">
        <v>202</v>
      </c>
      <c r="D4012">
        <v>606</v>
      </c>
      <c r="F4012" t="s">
        <v>204</v>
      </c>
      <c r="G4012" t="s">
        <v>148</v>
      </c>
      <c r="H4012" t="s">
        <v>149</v>
      </c>
      <c r="I4012" t="s">
        <v>148</v>
      </c>
      <c r="J4012" t="s">
        <v>47</v>
      </c>
      <c r="K4012">
        <v>9</v>
      </c>
      <c r="L4012">
        <v>40</v>
      </c>
      <c r="M4012">
        <v>115.1</v>
      </c>
      <c r="N4012">
        <v>34.9</v>
      </c>
      <c r="P4012">
        <v>2.5</v>
      </c>
      <c r="R4012">
        <v>300</v>
      </c>
      <c r="S4012">
        <v>7</v>
      </c>
      <c r="T4012">
        <v>44.3</v>
      </c>
      <c r="U4012" t="s">
        <v>48</v>
      </c>
      <c r="V4012">
        <v>10000</v>
      </c>
      <c r="W4012">
        <v>2700</v>
      </c>
      <c r="X4012">
        <v>82</v>
      </c>
      <c r="Y4012">
        <v>-9</v>
      </c>
      <c r="Z4012">
        <v>0.5</v>
      </c>
      <c r="AA4012">
        <v>-15</v>
      </c>
      <c r="AE4012" t="s">
        <v>76</v>
      </c>
      <c r="AI4012" s="1">
        <v>41992</v>
      </c>
      <c r="AJ4012" s="1">
        <v>41995</v>
      </c>
      <c r="AK4012" t="s">
        <v>205</v>
      </c>
      <c r="AL4012" t="s">
        <v>8705</v>
      </c>
      <c r="AM4012">
        <v>2232659</v>
      </c>
    </row>
    <row r="4013" spans="1:39" hidden="1" x14ac:dyDescent="0.25">
      <c r="A4013" t="s">
        <v>8701</v>
      </c>
      <c r="B4013" t="s">
        <v>8702</v>
      </c>
      <c r="C4013" t="s">
        <v>8706</v>
      </c>
      <c r="D4013" t="s">
        <v>8706</v>
      </c>
      <c r="F4013" t="s">
        <v>74</v>
      </c>
      <c r="G4013" t="s">
        <v>44</v>
      </c>
      <c r="H4013" t="s">
        <v>75</v>
      </c>
      <c r="I4013" t="s">
        <v>46</v>
      </c>
      <c r="J4013" t="s">
        <v>58</v>
      </c>
      <c r="K4013">
        <v>7</v>
      </c>
      <c r="L4013">
        <v>60</v>
      </c>
      <c r="M4013">
        <v>114</v>
      </c>
      <c r="N4013">
        <v>60</v>
      </c>
      <c r="R4013">
        <v>810</v>
      </c>
      <c r="S4013">
        <v>7.5</v>
      </c>
      <c r="T4013">
        <v>108</v>
      </c>
      <c r="U4013" t="s">
        <v>48</v>
      </c>
      <c r="V4013">
        <v>25000</v>
      </c>
      <c r="W4013">
        <v>5000</v>
      </c>
      <c r="X4013">
        <v>85</v>
      </c>
      <c r="Y4013">
        <v>19</v>
      </c>
      <c r="Z4013">
        <v>0.7</v>
      </c>
      <c r="AA4013">
        <v>-20</v>
      </c>
      <c r="AE4013" t="s">
        <v>120</v>
      </c>
      <c r="AI4013" s="1">
        <v>42278</v>
      </c>
      <c r="AJ4013" s="1">
        <v>42284</v>
      </c>
      <c r="AK4013" t="s">
        <v>50</v>
      </c>
      <c r="AL4013" t="s">
        <v>8707</v>
      </c>
      <c r="AM4013">
        <v>2251240</v>
      </c>
    </row>
    <row r="4014" spans="1:39" hidden="1" x14ac:dyDescent="0.25">
      <c r="A4014" t="s">
        <v>5758</v>
      </c>
      <c r="B4014" t="s">
        <v>8708</v>
      </c>
      <c r="C4014" t="s">
        <v>639</v>
      </c>
      <c r="D4014">
        <v>109546</v>
      </c>
      <c r="F4014" t="s">
        <v>43</v>
      </c>
      <c r="G4014" t="s">
        <v>44</v>
      </c>
      <c r="H4014" t="s">
        <v>75</v>
      </c>
      <c r="I4014" t="s">
        <v>46</v>
      </c>
      <c r="J4014" t="s">
        <v>47</v>
      </c>
      <c r="K4014">
        <v>11</v>
      </c>
      <c r="L4014">
        <v>60</v>
      </c>
      <c r="M4014">
        <v>100.9</v>
      </c>
      <c r="N4014">
        <v>48</v>
      </c>
      <c r="P4014">
        <v>2</v>
      </c>
      <c r="R4014">
        <v>900</v>
      </c>
      <c r="S4014">
        <v>13</v>
      </c>
      <c r="T4014">
        <v>69.2</v>
      </c>
      <c r="U4014" t="s">
        <v>48</v>
      </c>
      <c r="V4014">
        <v>12000</v>
      </c>
      <c r="W4014">
        <v>4100</v>
      </c>
      <c r="X4014">
        <v>84</v>
      </c>
      <c r="Y4014">
        <v>33</v>
      </c>
      <c r="Z4014">
        <v>0.6</v>
      </c>
      <c r="AA4014">
        <v>-10</v>
      </c>
      <c r="AE4014" t="s">
        <v>120</v>
      </c>
      <c r="AI4014" s="1">
        <v>41861</v>
      </c>
      <c r="AJ4014" s="1">
        <v>42046</v>
      </c>
      <c r="AK4014" t="s">
        <v>205</v>
      </c>
      <c r="AL4014" t="s">
        <v>8709</v>
      </c>
      <c r="AM4014">
        <v>2232999</v>
      </c>
    </row>
    <row r="4015" spans="1:39" hidden="1" x14ac:dyDescent="0.25">
      <c r="A4015" t="s">
        <v>5758</v>
      </c>
      <c r="B4015" t="s">
        <v>8708</v>
      </c>
      <c r="C4015" t="s">
        <v>639</v>
      </c>
      <c r="D4015">
        <v>109554</v>
      </c>
      <c r="F4015" t="s">
        <v>43</v>
      </c>
      <c r="G4015" t="s">
        <v>44</v>
      </c>
      <c r="H4015" t="s">
        <v>75</v>
      </c>
      <c r="I4015" t="s">
        <v>46</v>
      </c>
      <c r="J4015" t="s">
        <v>47</v>
      </c>
      <c r="K4015">
        <v>11</v>
      </c>
      <c r="L4015">
        <v>60</v>
      </c>
      <c r="M4015">
        <v>100.3</v>
      </c>
      <c r="N4015">
        <v>47.6</v>
      </c>
      <c r="P4015">
        <v>2</v>
      </c>
      <c r="R4015">
        <v>900</v>
      </c>
      <c r="S4015">
        <v>13</v>
      </c>
      <c r="T4015">
        <v>69.2</v>
      </c>
      <c r="U4015" t="s">
        <v>48</v>
      </c>
      <c r="V4015">
        <v>12000</v>
      </c>
      <c r="W4015">
        <v>2700</v>
      </c>
      <c r="X4015">
        <v>82</v>
      </c>
      <c r="Y4015">
        <v>-7</v>
      </c>
      <c r="Z4015">
        <v>0.6</v>
      </c>
      <c r="AA4015">
        <v>-10</v>
      </c>
      <c r="AE4015" t="s">
        <v>120</v>
      </c>
      <c r="AI4015" s="1">
        <v>41861</v>
      </c>
      <c r="AJ4015" s="1">
        <v>42048</v>
      </c>
      <c r="AK4015" t="s">
        <v>205</v>
      </c>
      <c r="AL4015" t="s">
        <v>8710</v>
      </c>
      <c r="AM4015">
        <v>2233057</v>
      </c>
    </row>
    <row r="4016" spans="1:39" hidden="1" x14ac:dyDescent="0.25">
      <c r="A4016" t="s">
        <v>5758</v>
      </c>
      <c r="B4016" t="s">
        <v>8708</v>
      </c>
      <c r="C4016" t="s">
        <v>639</v>
      </c>
      <c r="D4016">
        <v>111132</v>
      </c>
      <c r="F4016" t="s">
        <v>43</v>
      </c>
      <c r="G4016" t="s">
        <v>44</v>
      </c>
      <c r="H4016" t="s">
        <v>75</v>
      </c>
      <c r="I4016" t="s">
        <v>46</v>
      </c>
      <c r="J4016" t="s">
        <v>47</v>
      </c>
      <c r="K4016">
        <v>11</v>
      </c>
      <c r="L4016">
        <v>60</v>
      </c>
      <c r="M4016">
        <v>100.3</v>
      </c>
      <c r="N4016">
        <v>47.6</v>
      </c>
      <c r="P4016">
        <v>2</v>
      </c>
      <c r="R4016">
        <v>900</v>
      </c>
      <c r="S4016">
        <v>13</v>
      </c>
      <c r="T4016">
        <v>69.2</v>
      </c>
      <c r="U4016" t="s">
        <v>48</v>
      </c>
      <c r="V4016">
        <v>12000</v>
      </c>
      <c r="W4016">
        <v>2700</v>
      </c>
      <c r="X4016">
        <v>82</v>
      </c>
      <c r="Y4016">
        <v>-7</v>
      </c>
      <c r="Z4016">
        <v>0.6</v>
      </c>
      <c r="AA4016">
        <v>-10</v>
      </c>
      <c r="AE4016" t="s">
        <v>120</v>
      </c>
      <c r="AI4016" s="1">
        <v>41861</v>
      </c>
      <c r="AJ4016" s="1">
        <v>42048</v>
      </c>
      <c r="AK4016" t="s">
        <v>205</v>
      </c>
      <c r="AL4016" t="s">
        <v>8711</v>
      </c>
      <c r="AM4016">
        <v>2233058</v>
      </c>
    </row>
    <row r="4017" spans="1:39" hidden="1" x14ac:dyDescent="0.25">
      <c r="A4017" t="s">
        <v>5758</v>
      </c>
      <c r="B4017" t="s">
        <v>8708</v>
      </c>
      <c r="C4017" t="s">
        <v>639</v>
      </c>
      <c r="D4017">
        <v>112978</v>
      </c>
      <c r="F4017" t="s">
        <v>43</v>
      </c>
      <c r="G4017" t="s">
        <v>44</v>
      </c>
      <c r="H4017" t="s">
        <v>75</v>
      </c>
      <c r="I4017" t="s">
        <v>46</v>
      </c>
      <c r="J4017" t="s">
        <v>47</v>
      </c>
      <c r="K4017">
        <v>11</v>
      </c>
      <c r="L4017">
        <v>60</v>
      </c>
      <c r="M4017">
        <v>100.9</v>
      </c>
      <c r="N4017">
        <v>48</v>
      </c>
      <c r="P4017">
        <v>2</v>
      </c>
      <c r="R4017">
        <v>900</v>
      </c>
      <c r="S4017">
        <v>13</v>
      </c>
      <c r="T4017">
        <v>69.2</v>
      </c>
      <c r="U4017" t="s">
        <v>48</v>
      </c>
      <c r="V4017">
        <v>12000</v>
      </c>
      <c r="W4017">
        <v>4100</v>
      </c>
      <c r="X4017">
        <v>84</v>
      </c>
      <c r="Y4017">
        <v>33</v>
      </c>
      <c r="Z4017">
        <v>0.6</v>
      </c>
      <c r="AA4017">
        <v>-10</v>
      </c>
      <c r="AE4017" t="s">
        <v>120</v>
      </c>
      <c r="AI4017" s="1">
        <v>41861</v>
      </c>
      <c r="AJ4017" s="1">
        <v>42048</v>
      </c>
      <c r="AK4017" t="s">
        <v>205</v>
      </c>
      <c r="AL4017" t="s">
        <v>8712</v>
      </c>
      <c r="AM4017">
        <v>2233081</v>
      </c>
    </row>
    <row r="4018" spans="1:39" hidden="1" x14ac:dyDescent="0.25">
      <c r="A4018" t="s">
        <v>5758</v>
      </c>
      <c r="B4018" t="s">
        <v>8708</v>
      </c>
      <c r="C4018" t="s">
        <v>2384</v>
      </c>
      <c r="D4018">
        <v>109548</v>
      </c>
      <c r="F4018" t="s">
        <v>43</v>
      </c>
      <c r="G4018" t="s">
        <v>44</v>
      </c>
      <c r="H4018" t="s">
        <v>75</v>
      </c>
      <c r="I4018" t="s">
        <v>46</v>
      </c>
      <c r="J4018" t="s">
        <v>47</v>
      </c>
      <c r="K4018">
        <v>11</v>
      </c>
      <c r="L4018">
        <v>100</v>
      </c>
      <c r="M4018">
        <v>118.5</v>
      </c>
      <c r="N4018">
        <v>59.1</v>
      </c>
      <c r="P4018">
        <v>2</v>
      </c>
      <c r="R4018">
        <v>1600</v>
      </c>
      <c r="S4018">
        <v>23.4</v>
      </c>
      <c r="T4018">
        <v>68.400000000000006</v>
      </c>
      <c r="U4018" t="s">
        <v>48</v>
      </c>
      <c r="V4018">
        <v>12000</v>
      </c>
      <c r="W4018">
        <v>4100</v>
      </c>
      <c r="X4018">
        <v>82</v>
      </c>
      <c r="Y4018">
        <v>25</v>
      </c>
      <c r="Z4018">
        <v>0.6</v>
      </c>
      <c r="AA4018">
        <v>-10</v>
      </c>
      <c r="AE4018" t="s">
        <v>120</v>
      </c>
      <c r="AI4018" s="1">
        <v>41861</v>
      </c>
      <c r="AJ4018" s="1">
        <v>42048</v>
      </c>
      <c r="AK4018" t="s">
        <v>205</v>
      </c>
      <c r="AL4018" t="s">
        <v>8713</v>
      </c>
      <c r="AM4018">
        <v>2233088</v>
      </c>
    </row>
    <row r="4019" spans="1:39" hidden="1" x14ac:dyDescent="0.25">
      <c r="A4019" t="s">
        <v>5758</v>
      </c>
      <c r="B4019" t="s">
        <v>8708</v>
      </c>
      <c r="C4019" t="s">
        <v>2384</v>
      </c>
      <c r="D4019">
        <v>109550</v>
      </c>
      <c r="F4019" t="s">
        <v>43</v>
      </c>
      <c r="G4019" t="s">
        <v>44</v>
      </c>
      <c r="H4019" t="s">
        <v>75</v>
      </c>
      <c r="I4019" t="s">
        <v>46</v>
      </c>
      <c r="J4019" t="s">
        <v>47</v>
      </c>
      <c r="K4019">
        <v>11</v>
      </c>
      <c r="L4019">
        <v>100</v>
      </c>
      <c r="M4019">
        <v>117.1</v>
      </c>
      <c r="N4019">
        <v>60.4</v>
      </c>
      <c r="P4019">
        <v>1.6</v>
      </c>
      <c r="R4019">
        <v>1600</v>
      </c>
      <c r="S4019">
        <v>23</v>
      </c>
      <c r="T4019">
        <v>69.599999999999994</v>
      </c>
      <c r="U4019" t="s">
        <v>48</v>
      </c>
      <c r="V4019">
        <v>12000</v>
      </c>
      <c r="W4019">
        <v>2700</v>
      </c>
      <c r="X4019">
        <v>80</v>
      </c>
      <c r="Y4019">
        <v>-7</v>
      </c>
      <c r="Z4019">
        <v>0.6</v>
      </c>
      <c r="AA4019">
        <v>-15</v>
      </c>
      <c r="AE4019" t="s">
        <v>76</v>
      </c>
      <c r="AI4019" s="1">
        <v>41852</v>
      </c>
      <c r="AJ4019" s="1">
        <v>41852</v>
      </c>
      <c r="AK4019" t="s">
        <v>205</v>
      </c>
      <c r="AL4019" t="s">
        <v>8714</v>
      </c>
      <c r="AM4019">
        <v>2216858</v>
      </c>
    </row>
    <row r="4020" spans="1:39" hidden="1" x14ac:dyDescent="0.25">
      <c r="A4020" t="s">
        <v>5758</v>
      </c>
      <c r="B4020" t="s">
        <v>8708</v>
      </c>
      <c r="C4020" t="s">
        <v>2389</v>
      </c>
      <c r="D4020">
        <v>109552</v>
      </c>
      <c r="F4020" t="s">
        <v>43</v>
      </c>
      <c r="G4020" t="s">
        <v>44</v>
      </c>
      <c r="H4020" t="s">
        <v>75</v>
      </c>
      <c r="I4020" t="s">
        <v>46</v>
      </c>
      <c r="J4020" t="s">
        <v>47</v>
      </c>
      <c r="K4020">
        <v>11</v>
      </c>
      <c r="L4020">
        <v>40</v>
      </c>
      <c r="M4020">
        <v>93.2</v>
      </c>
      <c r="N4020">
        <v>46.1</v>
      </c>
      <c r="P4020">
        <v>2</v>
      </c>
      <c r="R4020">
        <v>550</v>
      </c>
      <c r="S4020">
        <v>9</v>
      </c>
      <c r="T4020">
        <v>61.1</v>
      </c>
      <c r="U4020" t="s">
        <v>48</v>
      </c>
      <c r="V4020">
        <v>12000</v>
      </c>
      <c r="W4020">
        <v>2700</v>
      </c>
      <c r="X4020">
        <v>82</v>
      </c>
      <c r="Y4020">
        <v>-22</v>
      </c>
      <c r="Z4020">
        <v>0.6</v>
      </c>
      <c r="AA4020">
        <v>-10</v>
      </c>
      <c r="AE4020" t="s">
        <v>120</v>
      </c>
      <c r="AI4020" s="1">
        <v>41861</v>
      </c>
      <c r="AJ4020" s="1">
        <v>42046</v>
      </c>
      <c r="AK4020" t="s">
        <v>205</v>
      </c>
      <c r="AL4020" t="s">
        <v>8715</v>
      </c>
      <c r="AM4020">
        <v>2233000</v>
      </c>
    </row>
    <row r="4021" spans="1:39" hidden="1" x14ac:dyDescent="0.25">
      <c r="A4021" t="s">
        <v>5758</v>
      </c>
      <c r="B4021" t="s">
        <v>8708</v>
      </c>
      <c r="C4021" t="s">
        <v>2389</v>
      </c>
      <c r="D4021">
        <v>115324</v>
      </c>
      <c r="F4021" t="s">
        <v>43</v>
      </c>
      <c r="G4021" t="s">
        <v>44</v>
      </c>
      <c r="H4021" t="s">
        <v>75</v>
      </c>
      <c r="I4021" t="s">
        <v>46</v>
      </c>
      <c r="J4021" t="s">
        <v>47</v>
      </c>
      <c r="K4021">
        <v>11</v>
      </c>
      <c r="L4021">
        <v>40</v>
      </c>
      <c r="M4021">
        <v>93.2</v>
      </c>
      <c r="N4021">
        <v>46.1</v>
      </c>
      <c r="P4021">
        <v>2</v>
      </c>
      <c r="R4021">
        <v>550</v>
      </c>
      <c r="S4021">
        <v>9</v>
      </c>
      <c r="T4021">
        <v>61.1</v>
      </c>
      <c r="U4021" t="s">
        <v>48</v>
      </c>
      <c r="V4021">
        <v>12000</v>
      </c>
      <c r="W4021">
        <v>2700</v>
      </c>
      <c r="X4021">
        <v>82</v>
      </c>
      <c r="Y4021">
        <v>-22</v>
      </c>
      <c r="Z4021">
        <v>0.6</v>
      </c>
      <c r="AA4021">
        <v>-10</v>
      </c>
      <c r="AE4021" t="s">
        <v>120</v>
      </c>
      <c r="AI4021" s="1">
        <v>41861</v>
      </c>
      <c r="AJ4021" s="1">
        <v>42048</v>
      </c>
      <c r="AK4021" t="s">
        <v>205</v>
      </c>
      <c r="AL4021" t="s">
        <v>8716</v>
      </c>
      <c r="AM4021">
        <v>2233082</v>
      </c>
    </row>
    <row r="4022" spans="1:39" hidden="1" x14ac:dyDescent="0.25">
      <c r="A4022" t="s">
        <v>5758</v>
      </c>
      <c r="B4022" t="s">
        <v>8708</v>
      </c>
      <c r="C4022" t="s">
        <v>2389</v>
      </c>
      <c r="D4022">
        <v>4131008</v>
      </c>
      <c r="E4022" t="s">
        <v>8717</v>
      </c>
      <c r="F4022" t="s">
        <v>43</v>
      </c>
      <c r="G4022" t="s">
        <v>44</v>
      </c>
      <c r="H4022" t="s">
        <v>75</v>
      </c>
      <c r="I4022" t="s">
        <v>46</v>
      </c>
      <c r="J4022" t="s">
        <v>47</v>
      </c>
      <c r="K4022">
        <v>9</v>
      </c>
      <c r="L4022">
        <v>40</v>
      </c>
      <c r="M4022">
        <v>93</v>
      </c>
      <c r="N4022">
        <v>46</v>
      </c>
      <c r="P4022">
        <v>2</v>
      </c>
      <c r="R4022">
        <v>550</v>
      </c>
      <c r="S4022">
        <v>9</v>
      </c>
      <c r="T4022">
        <v>61.1</v>
      </c>
      <c r="U4022" t="s">
        <v>48</v>
      </c>
      <c r="V4022">
        <v>12000</v>
      </c>
      <c r="W4022">
        <v>4100</v>
      </c>
      <c r="X4022">
        <v>84</v>
      </c>
      <c r="Y4022">
        <v>21</v>
      </c>
      <c r="Z4022">
        <v>0.6</v>
      </c>
      <c r="AA4022">
        <v>-10</v>
      </c>
      <c r="AE4022" t="s">
        <v>120</v>
      </c>
      <c r="AI4022" s="1">
        <v>41861</v>
      </c>
      <c r="AJ4022" s="1">
        <v>42048</v>
      </c>
      <c r="AK4022" t="s">
        <v>205</v>
      </c>
      <c r="AL4022" t="s">
        <v>8718</v>
      </c>
      <c r="AM4022">
        <v>2233083</v>
      </c>
    </row>
    <row r="4023" spans="1:39" hidden="1" x14ac:dyDescent="0.25">
      <c r="A4023" t="s">
        <v>5758</v>
      </c>
      <c r="B4023" t="s">
        <v>153</v>
      </c>
      <c r="C4023">
        <v>31815</v>
      </c>
      <c r="D4023">
        <v>31815</v>
      </c>
      <c r="F4023" t="s">
        <v>82</v>
      </c>
      <c r="G4023" t="s">
        <v>55</v>
      </c>
      <c r="H4023" t="s">
        <v>75</v>
      </c>
      <c r="I4023" t="s">
        <v>57</v>
      </c>
      <c r="J4023" t="s">
        <v>58</v>
      </c>
      <c r="K4023">
        <v>5</v>
      </c>
      <c r="L4023">
        <v>90</v>
      </c>
      <c r="M4023">
        <v>5.0999999999999996</v>
      </c>
      <c r="N4023">
        <v>4.7</v>
      </c>
      <c r="O4023">
        <v>1824</v>
      </c>
      <c r="Q4023">
        <v>40</v>
      </c>
      <c r="R4023">
        <v>950</v>
      </c>
      <c r="S4023">
        <v>16</v>
      </c>
      <c r="T4023">
        <v>59.4</v>
      </c>
      <c r="U4023" t="s">
        <v>48</v>
      </c>
      <c r="V4023">
        <v>30000</v>
      </c>
      <c r="W4023">
        <v>3000</v>
      </c>
      <c r="X4023">
        <v>87</v>
      </c>
      <c r="Y4023">
        <v>32</v>
      </c>
      <c r="Z4023">
        <v>1</v>
      </c>
      <c r="AA4023">
        <v>-20</v>
      </c>
      <c r="AB4023" t="s">
        <v>27</v>
      </c>
      <c r="AC4023" s="2">
        <v>0.1</v>
      </c>
      <c r="AE4023" t="s">
        <v>76</v>
      </c>
      <c r="AI4023" s="1">
        <v>41628</v>
      </c>
      <c r="AJ4023" s="1">
        <v>41694</v>
      </c>
      <c r="AK4023" t="s">
        <v>205</v>
      </c>
      <c r="AL4023" t="s">
        <v>8719</v>
      </c>
      <c r="AM4023">
        <v>2206727</v>
      </c>
    </row>
    <row r="4024" spans="1:39" hidden="1" x14ac:dyDescent="0.25">
      <c r="A4024" t="s">
        <v>5758</v>
      </c>
      <c r="B4024" t="s">
        <v>153</v>
      </c>
      <c r="C4024" t="s">
        <v>1741</v>
      </c>
      <c r="D4024">
        <v>1107</v>
      </c>
      <c r="F4024" t="s">
        <v>43</v>
      </c>
      <c r="G4024" t="s">
        <v>44</v>
      </c>
      <c r="H4024" t="s">
        <v>75</v>
      </c>
      <c r="I4024" t="s">
        <v>46</v>
      </c>
      <c r="J4024" t="s">
        <v>47</v>
      </c>
      <c r="K4024">
        <v>9</v>
      </c>
      <c r="L4024">
        <v>100</v>
      </c>
      <c r="M4024">
        <v>155</v>
      </c>
      <c r="N4024">
        <v>60</v>
      </c>
      <c r="P4024">
        <v>2.5</v>
      </c>
      <c r="R4024">
        <v>1600</v>
      </c>
      <c r="S4024">
        <v>26</v>
      </c>
      <c r="T4024">
        <v>61.5</v>
      </c>
      <c r="U4024" t="s">
        <v>141</v>
      </c>
      <c r="V4024">
        <v>10000</v>
      </c>
      <c r="W4024">
        <v>2700</v>
      </c>
      <c r="X4024">
        <v>83</v>
      </c>
      <c r="Y4024">
        <v>-8</v>
      </c>
      <c r="Z4024">
        <v>0.5</v>
      </c>
      <c r="AA4024">
        <v>-15</v>
      </c>
      <c r="AE4024" t="s">
        <v>76</v>
      </c>
      <c r="AI4024" s="1">
        <v>41992</v>
      </c>
      <c r="AJ4024" s="1">
        <v>41995</v>
      </c>
      <c r="AK4024" t="s">
        <v>205</v>
      </c>
      <c r="AL4024" t="s">
        <v>8720</v>
      </c>
      <c r="AM4024">
        <v>2232667</v>
      </c>
    </row>
    <row r="4025" spans="1:39" hidden="1" x14ac:dyDescent="0.25">
      <c r="A4025" t="s">
        <v>5758</v>
      </c>
      <c r="B4025" t="s">
        <v>153</v>
      </c>
      <c r="C4025" t="s">
        <v>1744</v>
      </c>
      <c r="D4025">
        <v>1108</v>
      </c>
      <c r="F4025" t="s">
        <v>43</v>
      </c>
      <c r="G4025" t="s">
        <v>44</v>
      </c>
      <c r="H4025" t="s">
        <v>75</v>
      </c>
      <c r="I4025" t="s">
        <v>46</v>
      </c>
      <c r="J4025" t="s">
        <v>47</v>
      </c>
      <c r="K4025">
        <v>9</v>
      </c>
      <c r="L4025">
        <v>150</v>
      </c>
      <c r="M4025">
        <v>170</v>
      </c>
      <c r="N4025">
        <v>68</v>
      </c>
      <c r="P4025">
        <v>2.5</v>
      </c>
      <c r="R4025">
        <v>2600</v>
      </c>
      <c r="S4025">
        <v>40</v>
      </c>
      <c r="T4025">
        <v>65</v>
      </c>
      <c r="U4025" t="s">
        <v>141</v>
      </c>
      <c r="V4025">
        <v>10000</v>
      </c>
      <c r="W4025">
        <v>2700</v>
      </c>
      <c r="X4025">
        <v>81</v>
      </c>
      <c r="Y4025">
        <v>-8</v>
      </c>
      <c r="Z4025">
        <v>0.5</v>
      </c>
      <c r="AA4025">
        <v>-15</v>
      </c>
      <c r="AE4025" t="s">
        <v>120</v>
      </c>
      <c r="AI4025" s="1">
        <v>41992</v>
      </c>
      <c r="AJ4025" s="1">
        <v>41995</v>
      </c>
      <c r="AK4025" t="s">
        <v>205</v>
      </c>
      <c r="AL4025" t="s">
        <v>8721</v>
      </c>
      <c r="AM4025">
        <v>2232668</v>
      </c>
    </row>
    <row r="4026" spans="1:39" hidden="1" x14ac:dyDescent="0.25">
      <c r="A4026" t="s">
        <v>5758</v>
      </c>
      <c r="B4026" t="s">
        <v>153</v>
      </c>
      <c r="C4026" t="s">
        <v>8722</v>
      </c>
      <c r="D4026">
        <v>9</v>
      </c>
      <c r="F4026" t="s">
        <v>163</v>
      </c>
      <c r="G4026" t="s">
        <v>44</v>
      </c>
      <c r="H4026" t="s">
        <v>75</v>
      </c>
      <c r="I4026" t="s">
        <v>148</v>
      </c>
      <c r="J4026" t="s">
        <v>47</v>
      </c>
      <c r="K4026">
        <v>9</v>
      </c>
      <c r="L4026">
        <v>60</v>
      </c>
      <c r="M4026">
        <v>123</v>
      </c>
      <c r="N4026">
        <v>60</v>
      </c>
      <c r="P4026">
        <v>2.5</v>
      </c>
      <c r="R4026">
        <v>800</v>
      </c>
      <c r="S4026">
        <v>14</v>
      </c>
      <c r="T4026">
        <v>57.1</v>
      </c>
      <c r="U4026" t="s">
        <v>48</v>
      </c>
      <c r="V4026">
        <v>10000</v>
      </c>
      <c r="W4026">
        <v>2700</v>
      </c>
      <c r="X4026">
        <v>83</v>
      </c>
      <c r="Y4026">
        <v>-9</v>
      </c>
      <c r="Z4026">
        <v>0.6</v>
      </c>
      <c r="AA4026">
        <v>-15</v>
      </c>
      <c r="AE4026" t="s">
        <v>76</v>
      </c>
      <c r="AI4026" s="1">
        <v>42044</v>
      </c>
      <c r="AJ4026" s="1">
        <v>42048</v>
      </c>
      <c r="AK4026" t="s">
        <v>205</v>
      </c>
      <c r="AL4026" t="s">
        <v>8723</v>
      </c>
      <c r="AM4026">
        <v>2234456</v>
      </c>
    </row>
    <row r="4027" spans="1:39" hidden="1" x14ac:dyDescent="0.25">
      <c r="A4027" t="s">
        <v>5758</v>
      </c>
      <c r="B4027" t="s">
        <v>153</v>
      </c>
      <c r="C4027" t="s">
        <v>8722</v>
      </c>
      <c r="D4027">
        <v>13</v>
      </c>
      <c r="F4027" t="s">
        <v>163</v>
      </c>
      <c r="G4027" t="s">
        <v>44</v>
      </c>
      <c r="H4027" t="s">
        <v>75</v>
      </c>
      <c r="I4027" t="s">
        <v>148</v>
      </c>
      <c r="J4027" t="s">
        <v>47</v>
      </c>
      <c r="K4027">
        <v>9</v>
      </c>
      <c r="L4027">
        <v>60</v>
      </c>
      <c r="M4027">
        <v>123</v>
      </c>
      <c r="N4027">
        <v>60</v>
      </c>
      <c r="P4027">
        <v>2.5</v>
      </c>
      <c r="R4027">
        <v>800</v>
      </c>
      <c r="S4027">
        <v>14</v>
      </c>
      <c r="T4027">
        <v>57.1</v>
      </c>
      <c r="U4027" t="s">
        <v>48</v>
      </c>
      <c r="V4027">
        <v>10000</v>
      </c>
      <c r="W4027">
        <v>4100</v>
      </c>
      <c r="X4027">
        <v>85</v>
      </c>
      <c r="Y4027">
        <v>26</v>
      </c>
      <c r="Z4027">
        <v>0.6</v>
      </c>
      <c r="AA4027">
        <v>-15</v>
      </c>
      <c r="AE4027" t="s">
        <v>76</v>
      </c>
      <c r="AI4027" s="1">
        <v>42044</v>
      </c>
      <c r="AJ4027" s="1">
        <v>42048</v>
      </c>
      <c r="AK4027" t="s">
        <v>205</v>
      </c>
      <c r="AL4027" t="s">
        <v>8724</v>
      </c>
      <c r="AM4027">
        <v>2234457</v>
      </c>
    </row>
    <row r="4028" spans="1:39" hidden="1" x14ac:dyDescent="0.25">
      <c r="A4028" t="s">
        <v>5758</v>
      </c>
      <c r="B4028" t="s">
        <v>153</v>
      </c>
      <c r="C4028" t="s">
        <v>8725</v>
      </c>
      <c r="D4028">
        <v>351</v>
      </c>
      <c r="F4028" t="s">
        <v>163</v>
      </c>
      <c r="G4028" t="s">
        <v>44</v>
      </c>
      <c r="H4028" t="s">
        <v>75</v>
      </c>
      <c r="I4028" t="s">
        <v>148</v>
      </c>
      <c r="J4028" t="s">
        <v>47</v>
      </c>
      <c r="K4028">
        <v>9</v>
      </c>
      <c r="L4028">
        <v>60</v>
      </c>
      <c r="M4028">
        <v>123</v>
      </c>
      <c r="N4028">
        <v>60</v>
      </c>
      <c r="P4028">
        <v>2.5</v>
      </c>
      <c r="R4028">
        <v>800</v>
      </c>
      <c r="S4028">
        <v>15</v>
      </c>
      <c r="T4028">
        <v>53.3</v>
      </c>
      <c r="U4028" t="s">
        <v>48</v>
      </c>
      <c r="V4028">
        <v>10000</v>
      </c>
      <c r="W4028">
        <v>2700</v>
      </c>
      <c r="X4028">
        <v>83</v>
      </c>
      <c r="Y4028">
        <v>-9</v>
      </c>
      <c r="Z4028">
        <v>0.6</v>
      </c>
      <c r="AA4028">
        <v>-15</v>
      </c>
      <c r="AE4028" t="s">
        <v>76</v>
      </c>
      <c r="AI4028" s="1">
        <v>42044</v>
      </c>
      <c r="AJ4028" s="1">
        <v>42048</v>
      </c>
      <c r="AK4028" t="s">
        <v>205</v>
      </c>
      <c r="AL4028" t="s">
        <v>8726</v>
      </c>
      <c r="AM4028">
        <v>2234458</v>
      </c>
    </row>
    <row r="4029" spans="1:39" hidden="1" x14ac:dyDescent="0.25">
      <c r="A4029" t="s">
        <v>5758</v>
      </c>
      <c r="B4029" t="s">
        <v>153</v>
      </c>
      <c r="C4029" t="s">
        <v>8725</v>
      </c>
      <c r="D4029">
        <v>1109</v>
      </c>
      <c r="F4029" t="s">
        <v>163</v>
      </c>
      <c r="G4029" t="s">
        <v>44</v>
      </c>
      <c r="H4029" t="s">
        <v>75</v>
      </c>
      <c r="I4029" t="s">
        <v>148</v>
      </c>
      <c r="J4029" t="s">
        <v>47</v>
      </c>
      <c r="K4029">
        <v>9</v>
      </c>
      <c r="L4029">
        <v>60</v>
      </c>
      <c r="M4029">
        <v>123</v>
      </c>
      <c r="N4029">
        <v>60</v>
      </c>
      <c r="P4029">
        <v>2.5</v>
      </c>
      <c r="R4029">
        <v>800</v>
      </c>
      <c r="S4029">
        <v>15</v>
      </c>
      <c r="T4029">
        <v>53.3</v>
      </c>
      <c r="U4029" t="s">
        <v>48</v>
      </c>
      <c r="V4029">
        <v>10000</v>
      </c>
      <c r="W4029">
        <v>2700</v>
      </c>
      <c r="X4029">
        <v>83</v>
      </c>
      <c r="Y4029">
        <v>-9</v>
      </c>
      <c r="Z4029">
        <v>0.6</v>
      </c>
      <c r="AA4029">
        <v>-15</v>
      </c>
      <c r="AE4029" t="s">
        <v>76</v>
      </c>
      <c r="AI4029" s="1">
        <v>42044</v>
      </c>
      <c r="AJ4029" s="1">
        <v>42048</v>
      </c>
      <c r="AK4029" t="s">
        <v>205</v>
      </c>
      <c r="AL4029" t="s">
        <v>8727</v>
      </c>
      <c r="AM4029">
        <v>2234463</v>
      </c>
    </row>
    <row r="4030" spans="1:39" hidden="1" x14ac:dyDescent="0.25">
      <c r="A4030" t="s">
        <v>5758</v>
      </c>
      <c r="B4030" t="s">
        <v>153</v>
      </c>
      <c r="C4030" t="s">
        <v>8728</v>
      </c>
      <c r="D4030">
        <v>1127</v>
      </c>
      <c r="F4030" t="s">
        <v>74</v>
      </c>
      <c r="G4030" t="s">
        <v>44</v>
      </c>
      <c r="H4030" t="s">
        <v>75</v>
      </c>
      <c r="I4030" t="s">
        <v>46</v>
      </c>
      <c r="J4030" t="s">
        <v>47</v>
      </c>
      <c r="K4030">
        <v>9</v>
      </c>
      <c r="L4030">
        <v>40</v>
      </c>
      <c r="M4030">
        <v>103</v>
      </c>
      <c r="N4030">
        <v>56</v>
      </c>
      <c r="P4030">
        <v>2.5</v>
      </c>
      <c r="R4030">
        <v>450</v>
      </c>
      <c r="S4030">
        <v>7</v>
      </c>
      <c r="T4030">
        <v>64.3</v>
      </c>
      <c r="U4030" t="s">
        <v>48</v>
      </c>
      <c r="V4030">
        <v>10000</v>
      </c>
      <c r="W4030">
        <v>2700</v>
      </c>
      <c r="X4030">
        <v>83</v>
      </c>
      <c r="Y4030">
        <v>-10</v>
      </c>
      <c r="Z4030">
        <v>0.6</v>
      </c>
      <c r="AA4030">
        <v>-15</v>
      </c>
      <c r="AE4030" t="s">
        <v>76</v>
      </c>
      <c r="AI4030" s="1">
        <v>41990</v>
      </c>
      <c r="AJ4030" s="1">
        <v>41995</v>
      </c>
      <c r="AK4030" t="s">
        <v>205</v>
      </c>
      <c r="AL4030" t="s">
        <v>8729</v>
      </c>
      <c r="AM4030">
        <v>2232678</v>
      </c>
    </row>
    <row r="4031" spans="1:39" hidden="1" x14ac:dyDescent="0.25">
      <c r="A4031" t="s">
        <v>5758</v>
      </c>
      <c r="B4031" t="s">
        <v>153</v>
      </c>
      <c r="C4031" t="s">
        <v>8728</v>
      </c>
      <c r="D4031">
        <v>84788</v>
      </c>
      <c r="F4031" t="s">
        <v>74</v>
      </c>
      <c r="G4031" t="s">
        <v>44</v>
      </c>
      <c r="H4031" t="s">
        <v>75</v>
      </c>
      <c r="I4031" t="s">
        <v>46</v>
      </c>
      <c r="J4031" t="s">
        <v>47</v>
      </c>
      <c r="K4031">
        <v>9</v>
      </c>
      <c r="L4031">
        <v>40</v>
      </c>
      <c r="M4031">
        <v>103</v>
      </c>
      <c r="N4031">
        <v>56</v>
      </c>
      <c r="P4031">
        <v>2.5</v>
      </c>
      <c r="R4031">
        <v>450</v>
      </c>
      <c r="S4031">
        <v>7</v>
      </c>
      <c r="T4031">
        <v>64.3</v>
      </c>
      <c r="U4031" t="s">
        <v>48</v>
      </c>
      <c r="V4031">
        <v>10000</v>
      </c>
      <c r="W4031">
        <v>2700</v>
      </c>
      <c r="X4031">
        <v>83</v>
      </c>
      <c r="Y4031">
        <v>-10</v>
      </c>
      <c r="Z4031">
        <v>0.6</v>
      </c>
      <c r="AA4031">
        <v>-15</v>
      </c>
      <c r="AE4031" t="s">
        <v>76</v>
      </c>
      <c r="AI4031" s="1">
        <v>41990</v>
      </c>
      <c r="AJ4031" s="1">
        <v>41995</v>
      </c>
      <c r="AK4031" t="s">
        <v>205</v>
      </c>
      <c r="AL4031" t="s">
        <v>8730</v>
      </c>
      <c r="AM4031">
        <v>2232677</v>
      </c>
    </row>
    <row r="4032" spans="1:39" hidden="1" x14ac:dyDescent="0.25">
      <c r="A4032" t="s">
        <v>5758</v>
      </c>
      <c r="B4032" t="s">
        <v>153</v>
      </c>
      <c r="C4032" t="s">
        <v>8731</v>
      </c>
      <c r="D4032">
        <v>3902401</v>
      </c>
      <c r="F4032" t="s">
        <v>169</v>
      </c>
      <c r="G4032" t="s">
        <v>55</v>
      </c>
      <c r="H4032" t="s">
        <v>75</v>
      </c>
      <c r="I4032" t="s">
        <v>57</v>
      </c>
      <c r="J4032" t="s">
        <v>58</v>
      </c>
      <c r="K4032">
        <v>5</v>
      </c>
      <c r="L4032">
        <v>65</v>
      </c>
      <c r="M4032">
        <v>125.9</v>
      </c>
      <c r="N4032">
        <v>90.9</v>
      </c>
      <c r="Q4032">
        <v>110</v>
      </c>
      <c r="R4032">
        <v>650</v>
      </c>
      <c r="S4032">
        <v>9</v>
      </c>
      <c r="T4032">
        <v>72.2</v>
      </c>
      <c r="U4032" t="s">
        <v>48</v>
      </c>
      <c r="V4032">
        <v>25000</v>
      </c>
      <c r="W4032">
        <v>2700</v>
      </c>
      <c r="X4032">
        <v>81</v>
      </c>
      <c r="Y4032">
        <v>5</v>
      </c>
      <c r="Z4032">
        <v>0.9</v>
      </c>
      <c r="AA4032">
        <v>-20</v>
      </c>
      <c r="AB4032" t="s">
        <v>27</v>
      </c>
      <c r="AC4032" s="2">
        <v>0.08</v>
      </c>
      <c r="AD4032" t="s">
        <v>48</v>
      </c>
      <c r="AE4032" t="s">
        <v>76</v>
      </c>
      <c r="AF4032" t="s">
        <v>48</v>
      </c>
      <c r="AI4032" s="1">
        <v>42599</v>
      </c>
      <c r="AJ4032" s="1">
        <v>42599</v>
      </c>
      <c r="AK4032" t="s">
        <v>50</v>
      </c>
      <c r="AL4032" t="s">
        <v>8732</v>
      </c>
      <c r="AM4032">
        <v>2276164</v>
      </c>
    </row>
    <row r="4033" spans="1:39" hidden="1" x14ac:dyDescent="0.25">
      <c r="A4033" t="s">
        <v>5758</v>
      </c>
      <c r="B4033" t="s">
        <v>153</v>
      </c>
      <c r="C4033" t="s">
        <v>47</v>
      </c>
      <c r="D4033">
        <v>712</v>
      </c>
      <c r="F4033" t="s">
        <v>43</v>
      </c>
      <c r="G4033" t="s">
        <v>44</v>
      </c>
      <c r="H4033" t="s">
        <v>75</v>
      </c>
      <c r="I4033" t="s">
        <v>46</v>
      </c>
      <c r="J4033" t="s">
        <v>47</v>
      </c>
      <c r="K4033">
        <v>9</v>
      </c>
      <c r="L4033">
        <v>60</v>
      </c>
      <c r="M4033">
        <v>100.5</v>
      </c>
      <c r="N4033">
        <v>48.5</v>
      </c>
      <c r="P4033">
        <v>1.5</v>
      </c>
      <c r="R4033">
        <v>880</v>
      </c>
      <c r="S4033">
        <v>13</v>
      </c>
      <c r="T4033">
        <v>67.7</v>
      </c>
      <c r="U4033" t="s">
        <v>48</v>
      </c>
      <c r="V4033">
        <v>12000</v>
      </c>
      <c r="W4033">
        <v>5000</v>
      </c>
      <c r="X4033">
        <v>85</v>
      </c>
      <c r="Y4033">
        <v>45</v>
      </c>
      <c r="Z4033">
        <v>0.6</v>
      </c>
      <c r="AA4033">
        <v>-15</v>
      </c>
      <c r="AE4033" t="s">
        <v>76</v>
      </c>
      <c r="AI4033" s="1">
        <v>41685</v>
      </c>
      <c r="AJ4033" s="1">
        <v>41704</v>
      </c>
      <c r="AK4033" t="s">
        <v>205</v>
      </c>
      <c r="AL4033" t="s">
        <v>8733</v>
      </c>
      <c r="AM4033">
        <v>2208805</v>
      </c>
    </row>
    <row r="4034" spans="1:39" hidden="1" x14ac:dyDescent="0.25">
      <c r="A4034" t="s">
        <v>5758</v>
      </c>
      <c r="B4034" t="s">
        <v>153</v>
      </c>
      <c r="C4034" t="s">
        <v>8734</v>
      </c>
      <c r="D4034">
        <v>31865</v>
      </c>
      <c r="F4034" t="s">
        <v>169</v>
      </c>
      <c r="G4034" t="s">
        <v>55</v>
      </c>
      <c r="H4034" t="s">
        <v>75</v>
      </c>
      <c r="I4034" t="s">
        <v>57</v>
      </c>
      <c r="J4034" t="s">
        <v>58</v>
      </c>
      <c r="K4034">
        <v>23</v>
      </c>
      <c r="L4034">
        <v>65</v>
      </c>
      <c r="M4034">
        <v>130.30000000000001</v>
      </c>
      <c r="N4034">
        <v>95.1</v>
      </c>
      <c r="Q4034">
        <v>108</v>
      </c>
      <c r="R4034">
        <v>750</v>
      </c>
      <c r="S4034">
        <v>10.3</v>
      </c>
      <c r="T4034">
        <v>75</v>
      </c>
      <c r="U4034" t="s">
        <v>48</v>
      </c>
      <c r="V4034">
        <v>25000</v>
      </c>
      <c r="W4034">
        <v>2700</v>
      </c>
      <c r="X4034">
        <v>82</v>
      </c>
      <c r="Y4034">
        <v>13</v>
      </c>
      <c r="Z4034">
        <v>0.9</v>
      </c>
      <c r="AA4034">
        <v>-20</v>
      </c>
      <c r="AB4034" t="s">
        <v>27</v>
      </c>
      <c r="AE4034" t="s">
        <v>76</v>
      </c>
      <c r="AI4034" s="1">
        <v>41810</v>
      </c>
      <c r="AJ4034" s="1">
        <v>42433</v>
      </c>
      <c r="AK4034" t="s">
        <v>60</v>
      </c>
      <c r="AL4034" t="s">
        <v>8735</v>
      </c>
      <c r="AM4034">
        <v>2214317</v>
      </c>
    </row>
    <row r="4035" spans="1:39" hidden="1" x14ac:dyDescent="0.25">
      <c r="A4035" t="s">
        <v>5758</v>
      </c>
      <c r="B4035" t="s">
        <v>153</v>
      </c>
      <c r="C4035" t="s">
        <v>8736</v>
      </c>
      <c r="D4035">
        <v>33966</v>
      </c>
      <c r="F4035" t="s">
        <v>169</v>
      </c>
      <c r="G4035" t="s">
        <v>55</v>
      </c>
      <c r="H4035" t="s">
        <v>75</v>
      </c>
      <c r="I4035" t="s">
        <v>57</v>
      </c>
      <c r="J4035" t="s">
        <v>58</v>
      </c>
      <c r="K4035">
        <v>5</v>
      </c>
      <c r="L4035">
        <v>65</v>
      </c>
      <c r="M4035">
        <v>131.30000000000001</v>
      </c>
      <c r="N4035">
        <v>95</v>
      </c>
      <c r="O4035">
        <v>246</v>
      </c>
      <c r="Q4035">
        <v>106</v>
      </c>
      <c r="R4035">
        <v>650</v>
      </c>
      <c r="S4035">
        <v>8.5</v>
      </c>
      <c r="T4035">
        <v>76.5</v>
      </c>
      <c r="U4035" t="s">
        <v>48</v>
      </c>
      <c r="V4035">
        <v>25000</v>
      </c>
      <c r="W4035">
        <v>2700</v>
      </c>
      <c r="X4035">
        <v>81</v>
      </c>
      <c r="Y4035">
        <v>3</v>
      </c>
      <c r="Z4035">
        <v>0.9</v>
      </c>
      <c r="AA4035">
        <v>-20</v>
      </c>
      <c r="AB4035" t="s">
        <v>27</v>
      </c>
      <c r="AC4035" s="2">
        <v>0.1</v>
      </c>
      <c r="AE4035" t="s">
        <v>120</v>
      </c>
      <c r="AI4035" s="1">
        <v>42137</v>
      </c>
      <c r="AJ4035" s="1">
        <v>42137</v>
      </c>
      <c r="AK4035" t="s">
        <v>205</v>
      </c>
      <c r="AL4035" t="s">
        <v>8737</v>
      </c>
      <c r="AM4035">
        <v>2252975</v>
      </c>
    </row>
    <row r="4036" spans="1:39" hidden="1" x14ac:dyDescent="0.25">
      <c r="A4036" t="s">
        <v>5758</v>
      </c>
      <c r="B4036" t="s">
        <v>153</v>
      </c>
      <c r="C4036" t="s">
        <v>8738</v>
      </c>
      <c r="D4036">
        <v>31863</v>
      </c>
      <c r="F4036" t="s">
        <v>88</v>
      </c>
      <c r="G4036" t="s">
        <v>55</v>
      </c>
      <c r="H4036" t="s">
        <v>75</v>
      </c>
      <c r="I4036" t="s">
        <v>57</v>
      </c>
      <c r="J4036" t="s">
        <v>58</v>
      </c>
      <c r="K4036">
        <v>5</v>
      </c>
      <c r="L4036">
        <v>50</v>
      </c>
      <c r="M4036">
        <v>82.3</v>
      </c>
      <c r="N4036">
        <v>63.2</v>
      </c>
      <c r="O4036">
        <v>797</v>
      </c>
      <c r="Q4036">
        <v>40</v>
      </c>
      <c r="R4036">
        <v>415</v>
      </c>
      <c r="S4036">
        <v>7</v>
      </c>
      <c r="T4036">
        <v>59.3</v>
      </c>
      <c r="U4036" t="s">
        <v>48</v>
      </c>
      <c r="V4036">
        <v>25000</v>
      </c>
      <c r="W4036">
        <v>3000</v>
      </c>
      <c r="X4036">
        <v>84</v>
      </c>
      <c r="Y4036">
        <v>23</v>
      </c>
      <c r="Z4036">
        <v>0.9</v>
      </c>
      <c r="AA4036">
        <v>-20</v>
      </c>
      <c r="AB4036" t="s">
        <v>27</v>
      </c>
      <c r="AC4036" s="2">
        <v>0.05</v>
      </c>
      <c r="AE4036" t="s">
        <v>76</v>
      </c>
      <c r="AI4036" s="1">
        <v>41779</v>
      </c>
      <c r="AJ4036" s="1">
        <v>42433</v>
      </c>
      <c r="AK4036" t="s">
        <v>205</v>
      </c>
      <c r="AL4036" t="s">
        <v>8739</v>
      </c>
      <c r="AM4036">
        <v>2211214</v>
      </c>
    </row>
    <row r="4037" spans="1:39" hidden="1" x14ac:dyDescent="0.25">
      <c r="A4037" t="s">
        <v>5758</v>
      </c>
      <c r="B4037" t="s">
        <v>153</v>
      </c>
      <c r="C4037" t="s">
        <v>1793</v>
      </c>
      <c r="D4037">
        <v>297</v>
      </c>
      <c r="F4037" t="s">
        <v>43</v>
      </c>
      <c r="G4037" t="s">
        <v>44</v>
      </c>
      <c r="H4037" t="s">
        <v>75</v>
      </c>
      <c r="I4037" t="s">
        <v>46</v>
      </c>
      <c r="J4037" t="s">
        <v>47</v>
      </c>
      <c r="K4037">
        <v>9</v>
      </c>
      <c r="L4037">
        <v>100</v>
      </c>
      <c r="M4037">
        <v>142</v>
      </c>
      <c r="N4037">
        <v>60</v>
      </c>
      <c r="P4037">
        <v>2.5</v>
      </c>
      <c r="R4037">
        <v>1600</v>
      </c>
      <c r="S4037">
        <v>23</v>
      </c>
      <c r="T4037">
        <v>69.599999999999994</v>
      </c>
      <c r="U4037" t="s">
        <v>48</v>
      </c>
      <c r="V4037">
        <v>10000</v>
      </c>
      <c r="W4037">
        <v>2700</v>
      </c>
      <c r="X4037">
        <v>83</v>
      </c>
      <c r="Y4037">
        <v>-11</v>
      </c>
      <c r="Z4037">
        <v>0.9</v>
      </c>
      <c r="AA4037">
        <v>-15</v>
      </c>
      <c r="AB4037" t="s">
        <v>27</v>
      </c>
      <c r="AC4037" s="2">
        <v>0.05</v>
      </c>
      <c r="AE4037" t="s">
        <v>76</v>
      </c>
      <c r="AI4037" s="1">
        <v>41992</v>
      </c>
      <c r="AJ4037" s="1">
        <v>41995</v>
      </c>
      <c r="AK4037" t="s">
        <v>205</v>
      </c>
      <c r="AL4037" t="s">
        <v>8740</v>
      </c>
      <c r="AM4037">
        <v>2232665</v>
      </c>
    </row>
    <row r="4038" spans="1:39" hidden="1" x14ac:dyDescent="0.25">
      <c r="A4038" t="s">
        <v>5758</v>
      </c>
      <c r="B4038" t="s">
        <v>153</v>
      </c>
      <c r="C4038" t="s">
        <v>8741</v>
      </c>
      <c r="D4038">
        <v>84789</v>
      </c>
      <c r="F4038" t="s">
        <v>152</v>
      </c>
      <c r="G4038" t="s">
        <v>153</v>
      </c>
      <c r="H4038" t="s">
        <v>75</v>
      </c>
      <c r="I4038" t="s">
        <v>148</v>
      </c>
      <c r="J4038" t="s">
        <v>47</v>
      </c>
      <c r="K4038">
        <v>9</v>
      </c>
      <c r="L4038">
        <v>80</v>
      </c>
      <c r="M4038">
        <v>110</v>
      </c>
      <c r="N4038">
        <v>80</v>
      </c>
      <c r="P4038">
        <v>2.5</v>
      </c>
      <c r="R4038">
        <v>800</v>
      </c>
      <c r="S4038">
        <v>14</v>
      </c>
      <c r="T4038">
        <v>53.3</v>
      </c>
      <c r="U4038" t="s">
        <v>48</v>
      </c>
      <c r="V4038">
        <v>10000</v>
      </c>
      <c r="W4038">
        <v>2700</v>
      </c>
      <c r="X4038">
        <v>83</v>
      </c>
      <c r="Y4038">
        <v>-5</v>
      </c>
      <c r="Z4038">
        <v>0.6</v>
      </c>
      <c r="AA4038">
        <v>-15</v>
      </c>
      <c r="AE4038" t="s">
        <v>76</v>
      </c>
      <c r="AI4038" s="1">
        <v>42030</v>
      </c>
      <c r="AJ4038" s="1">
        <v>42037</v>
      </c>
      <c r="AK4038" t="s">
        <v>205</v>
      </c>
      <c r="AL4038" t="s">
        <v>8742</v>
      </c>
      <c r="AM4038">
        <v>2234455</v>
      </c>
    </row>
    <row r="4039" spans="1:39" hidden="1" x14ac:dyDescent="0.25">
      <c r="A4039" t="s">
        <v>5758</v>
      </c>
      <c r="B4039" t="s">
        <v>153</v>
      </c>
      <c r="C4039" t="s">
        <v>1799</v>
      </c>
      <c r="D4039">
        <v>501</v>
      </c>
      <c r="F4039" t="s">
        <v>152</v>
      </c>
      <c r="G4039" t="s">
        <v>153</v>
      </c>
      <c r="H4039" t="s">
        <v>75</v>
      </c>
      <c r="I4039" t="s">
        <v>148</v>
      </c>
      <c r="J4039" t="s">
        <v>47</v>
      </c>
      <c r="K4039">
        <v>9</v>
      </c>
      <c r="L4039">
        <v>40</v>
      </c>
      <c r="M4039">
        <v>108</v>
      </c>
      <c r="N4039">
        <v>79.2</v>
      </c>
      <c r="P4039">
        <v>2.5</v>
      </c>
      <c r="R4039">
        <v>500</v>
      </c>
      <c r="S4039">
        <v>9</v>
      </c>
      <c r="T4039">
        <v>55.6</v>
      </c>
      <c r="U4039" t="s">
        <v>48</v>
      </c>
      <c r="V4039">
        <v>10000</v>
      </c>
      <c r="W4039">
        <v>2700</v>
      </c>
      <c r="X4039">
        <v>83</v>
      </c>
      <c r="Y4039">
        <v>-11</v>
      </c>
      <c r="Z4039">
        <v>0.6</v>
      </c>
      <c r="AA4039">
        <v>-15</v>
      </c>
      <c r="AE4039" t="s">
        <v>76</v>
      </c>
      <c r="AI4039" s="1">
        <v>41962</v>
      </c>
      <c r="AJ4039" s="1">
        <v>41964</v>
      </c>
      <c r="AK4039" t="s">
        <v>205</v>
      </c>
      <c r="AL4039" t="s">
        <v>8743</v>
      </c>
      <c r="AM4039">
        <v>2232682</v>
      </c>
    </row>
    <row r="4040" spans="1:39" hidden="1" x14ac:dyDescent="0.25">
      <c r="A4040" t="s">
        <v>5758</v>
      </c>
      <c r="B4040" t="s">
        <v>153</v>
      </c>
      <c r="C4040" t="s">
        <v>58</v>
      </c>
      <c r="D4040">
        <v>1803</v>
      </c>
      <c r="F4040" t="s">
        <v>74</v>
      </c>
      <c r="G4040" t="s">
        <v>44</v>
      </c>
      <c r="H4040" t="s">
        <v>75</v>
      </c>
      <c r="I4040" t="s">
        <v>46</v>
      </c>
      <c r="J4040" t="s">
        <v>58</v>
      </c>
      <c r="K4040">
        <v>5</v>
      </c>
      <c r="L4040">
        <v>60</v>
      </c>
      <c r="M4040">
        <v>111</v>
      </c>
      <c r="N4040">
        <v>65</v>
      </c>
      <c r="R4040">
        <v>800</v>
      </c>
      <c r="S4040">
        <v>13</v>
      </c>
      <c r="T4040">
        <v>61.5</v>
      </c>
      <c r="U4040" t="s">
        <v>48</v>
      </c>
      <c r="V4040">
        <v>30000</v>
      </c>
      <c r="W4040">
        <v>3000</v>
      </c>
      <c r="X4040">
        <v>82</v>
      </c>
      <c r="Y4040">
        <v>17</v>
      </c>
      <c r="Z4040">
        <v>0.8</v>
      </c>
      <c r="AA4040">
        <v>-20</v>
      </c>
      <c r="AB4040" t="s">
        <v>27</v>
      </c>
      <c r="AC4040" s="2">
        <v>0.1</v>
      </c>
      <c r="AE4040" t="s">
        <v>76</v>
      </c>
      <c r="AI4040" s="1">
        <v>41881</v>
      </c>
      <c r="AJ4040" s="1">
        <v>41904</v>
      </c>
      <c r="AK4040" t="s">
        <v>60</v>
      </c>
      <c r="AL4040" t="s">
        <v>8744</v>
      </c>
      <c r="AM4040">
        <v>2220027</v>
      </c>
    </row>
    <row r="4041" spans="1:39" hidden="1" x14ac:dyDescent="0.25">
      <c r="A4041" t="s">
        <v>5758</v>
      </c>
      <c r="B4041" t="s">
        <v>153</v>
      </c>
      <c r="C4041" t="s">
        <v>58</v>
      </c>
      <c r="D4041">
        <v>1804</v>
      </c>
      <c r="F4041" t="s">
        <v>147</v>
      </c>
      <c r="G4041" t="s">
        <v>148</v>
      </c>
      <c r="H4041" t="s">
        <v>149</v>
      </c>
      <c r="I4041" t="s">
        <v>148</v>
      </c>
      <c r="J4041" t="s">
        <v>58</v>
      </c>
      <c r="K4041">
        <v>5</v>
      </c>
      <c r="L4041">
        <v>40</v>
      </c>
      <c r="M4041">
        <v>109</v>
      </c>
      <c r="N4041">
        <v>38</v>
      </c>
      <c r="R4041">
        <v>300</v>
      </c>
      <c r="S4041">
        <v>6.2</v>
      </c>
      <c r="T4041">
        <v>48.4</v>
      </c>
      <c r="U4041" t="s">
        <v>48</v>
      </c>
      <c r="V4041">
        <v>50000</v>
      </c>
      <c r="W4041">
        <v>3000</v>
      </c>
      <c r="X4041">
        <v>84</v>
      </c>
      <c r="Y4041">
        <v>20</v>
      </c>
      <c r="Z4041">
        <v>0.7</v>
      </c>
      <c r="AA4041">
        <v>-20</v>
      </c>
      <c r="AB4041" t="s">
        <v>27</v>
      </c>
      <c r="AC4041" s="2">
        <v>0.1</v>
      </c>
      <c r="AE4041" t="s">
        <v>76</v>
      </c>
      <c r="AI4041" s="1">
        <v>41881</v>
      </c>
      <c r="AJ4041" s="1">
        <v>41904</v>
      </c>
      <c r="AK4041" t="s">
        <v>60</v>
      </c>
      <c r="AL4041" t="s">
        <v>8745</v>
      </c>
      <c r="AM4041">
        <v>2220028</v>
      </c>
    </row>
    <row r="4042" spans="1:39" hidden="1" x14ac:dyDescent="0.25">
      <c r="A4042" t="s">
        <v>5758</v>
      </c>
      <c r="B4042" t="s">
        <v>153</v>
      </c>
      <c r="C4042" t="s">
        <v>58</v>
      </c>
      <c r="D4042">
        <v>1805</v>
      </c>
      <c r="F4042" t="s">
        <v>152</v>
      </c>
      <c r="G4042" t="s">
        <v>153</v>
      </c>
      <c r="H4042" t="s">
        <v>75</v>
      </c>
      <c r="I4042" t="s">
        <v>148</v>
      </c>
      <c r="J4042" t="s">
        <v>58</v>
      </c>
      <c r="K4042">
        <v>5</v>
      </c>
      <c r="L4042">
        <v>60</v>
      </c>
      <c r="M4042">
        <v>117</v>
      </c>
      <c r="N4042">
        <v>79</v>
      </c>
      <c r="R4042">
        <v>561</v>
      </c>
      <c r="S4042">
        <v>8.5</v>
      </c>
      <c r="T4042">
        <v>48.8</v>
      </c>
      <c r="U4042" t="s">
        <v>48</v>
      </c>
      <c r="V4042">
        <v>40000</v>
      </c>
      <c r="W4042">
        <v>2700</v>
      </c>
      <c r="X4042">
        <v>81</v>
      </c>
      <c r="Y4042">
        <v>7</v>
      </c>
      <c r="Z4042">
        <v>0.8</v>
      </c>
      <c r="AA4042">
        <v>-20</v>
      </c>
      <c r="AB4042" t="s">
        <v>27</v>
      </c>
      <c r="AC4042" s="2">
        <v>0.1</v>
      </c>
      <c r="AE4042" t="s">
        <v>76</v>
      </c>
      <c r="AI4042" s="1">
        <v>41881</v>
      </c>
      <c r="AJ4042" s="1">
        <v>41904</v>
      </c>
      <c r="AK4042" t="s">
        <v>60</v>
      </c>
      <c r="AL4042" t="s">
        <v>8746</v>
      </c>
      <c r="AM4042">
        <v>2220026</v>
      </c>
    </row>
    <row r="4043" spans="1:39" hidden="1" x14ac:dyDescent="0.25">
      <c r="A4043" t="s">
        <v>5758</v>
      </c>
      <c r="B4043" t="s">
        <v>153</v>
      </c>
      <c r="C4043" t="s">
        <v>8747</v>
      </c>
      <c r="D4043">
        <v>30840</v>
      </c>
      <c r="F4043" t="s">
        <v>54</v>
      </c>
      <c r="G4043" t="s">
        <v>55</v>
      </c>
      <c r="H4043" t="s">
        <v>75</v>
      </c>
      <c r="I4043" t="s">
        <v>57</v>
      </c>
      <c r="J4043" t="s">
        <v>58</v>
      </c>
      <c r="K4043">
        <v>5</v>
      </c>
      <c r="L4043">
        <v>60</v>
      </c>
      <c r="M4043">
        <v>71</v>
      </c>
      <c r="N4043">
        <v>50</v>
      </c>
      <c r="O4043">
        <v>930</v>
      </c>
      <c r="Q4043">
        <v>36</v>
      </c>
      <c r="R4043">
        <v>300</v>
      </c>
      <c r="S4043">
        <v>6.3</v>
      </c>
      <c r="T4043">
        <v>50</v>
      </c>
      <c r="U4043" t="s">
        <v>48</v>
      </c>
      <c r="V4043">
        <v>50000</v>
      </c>
      <c r="W4043">
        <v>3000</v>
      </c>
      <c r="X4043">
        <v>83</v>
      </c>
      <c r="Y4043">
        <v>8</v>
      </c>
      <c r="Z4043">
        <v>0.7</v>
      </c>
      <c r="AA4043">
        <v>-20</v>
      </c>
      <c r="AB4043" t="s">
        <v>27</v>
      </c>
      <c r="AC4043" s="2">
        <v>0.1</v>
      </c>
      <c r="AE4043" t="s">
        <v>1264</v>
      </c>
      <c r="AI4043" s="1">
        <v>41869</v>
      </c>
      <c r="AJ4043" s="1">
        <v>41893</v>
      </c>
      <c r="AK4043" t="s">
        <v>205</v>
      </c>
      <c r="AL4043" t="s">
        <v>8748</v>
      </c>
      <c r="AM4043">
        <v>2219730</v>
      </c>
    </row>
    <row r="4044" spans="1:39" hidden="1" x14ac:dyDescent="0.25">
      <c r="A4044" t="s">
        <v>5758</v>
      </c>
      <c r="B4044" t="s">
        <v>153</v>
      </c>
      <c r="C4044" t="s">
        <v>8749</v>
      </c>
      <c r="D4044">
        <v>30810</v>
      </c>
      <c r="F4044" t="s">
        <v>54</v>
      </c>
      <c r="G4044" t="s">
        <v>55</v>
      </c>
      <c r="H4044" t="s">
        <v>56</v>
      </c>
      <c r="I4044" t="s">
        <v>57</v>
      </c>
      <c r="J4044" t="s">
        <v>58</v>
      </c>
      <c r="K4044">
        <v>3</v>
      </c>
      <c r="L4044">
        <v>50</v>
      </c>
      <c r="M4044">
        <v>52.4</v>
      </c>
      <c r="N4044">
        <v>50.2</v>
      </c>
      <c r="O4044">
        <v>1197</v>
      </c>
      <c r="Q4044">
        <v>36</v>
      </c>
      <c r="R4044">
        <v>520</v>
      </c>
      <c r="S4044">
        <v>7</v>
      </c>
      <c r="T4044">
        <v>74.3</v>
      </c>
      <c r="U4044" t="s">
        <v>48</v>
      </c>
      <c r="V4044">
        <v>25000</v>
      </c>
      <c r="W4044">
        <v>3000</v>
      </c>
      <c r="X4044">
        <v>83</v>
      </c>
      <c r="Y4044">
        <v>19</v>
      </c>
      <c r="Z4044">
        <v>0.7</v>
      </c>
      <c r="AA4044">
        <v>-20</v>
      </c>
      <c r="AB4044" t="s">
        <v>27</v>
      </c>
      <c r="AC4044" s="2">
        <v>0.01</v>
      </c>
      <c r="AE4044" t="s">
        <v>1056</v>
      </c>
      <c r="AI4044" s="1">
        <v>42063</v>
      </c>
      <c r="AJ4044" s="1">
        <v>42075</v>
      </c>
      <c r="AK4044" t="s">
        <v>205</v>
      </c>
      <c r="AL4044" t="s">
        <v>8750</v>
      </c>
      <c r="AM4044">
        <v>2235777</v>
      </c>
    </row>
    <row r="4045" spans="1:39" hidden="1" x14ac:dyDescent="0.25">
      <c r="A4045" t="s">
        <v>5758</v>
      </c>
      <c r="B4045" t="s">
        <v>153</v>
      </c>
      <c r="C4045" t="s">
        <v>8751</v>
      </c>
      <c r="D4045">
        <v>33882</v>
      </c>
      <c r="F4045" t="s">
        <v>4844</v>
      </c>
      <c r="G4045" t="s">
        <v>44</v>
      </c>
      <c r="H4045" t="s">
        <v>75</v>
      </c>
      <c r="I4045" t="s">
        <v>46</v>
      </c>
      <c r="J4045" t="s">
        <v>58</v>
      </c>
      <c r="K4045">
        <v>5</v>
      </c>
      <c r="L4045">
        <v>40</v>
      </c>
      <c r="M4045">
        <v>88.3</v>
      </c>
      <c r="N4045">
        <v>47.7</v>
      </c>
      <c r="R4045">
        <v>450</v>
      </c>
      <c r="S4045">
        <v>7</v>
      </c>
      <c r="T4045">
        <v>64.3</v>
      </c>
      <c r="U4045" t="s">
        <v>48</v>
      </c>
      <c r="V4045">
        <v>25000</v>
      </c>
      <c r="W4045">
        <v>2700</v>
      </c>
      <c r="X4045">
        <v>82</v>
      </c>
      <c r="Y4045">
        <v>8</v>
      </c>
      <c r="Z4045">
        <v>1</v>
      </c>
      <c r="AA4045">
        <v>-20</v>
      </c>
      <c r="AB4045" t="s">
        <v>27</v>
      </c>
      <c r="AC4045" s="2">
        <v>0.05</v>
      </c>
      <c r="AE4045" t="s">
        <v>120</v>
      </c>
      <c r="AI4045" s="1">
        <v>42166</v>
      </c>
      <c r="AJ4045" s="1">
        <v>42166</v>
      </c>
      <c r="AK4045" t="s">
        <v>205</v>
      </c>
      <c r="AL4045" t="s">
        <v>8752</v>
      </c>
      <c r="AM4045">
        <v>2250081</v>
      </c>
    </row>
    <row r="4046" spans="1:39" hidden="1" x14ac:dyDescent="0.25">
      <c r="A4046" t="s">
        <v>5758</v>
      </c>
      <c r="B4046" t="s">
        <v>153</v>
      </c>
      <c r="C4046" t="s">
        <v>8753</v>
      </c>
      <c r="D4046">
        <v>33893</v>
      </c>
      <c r="F4046" t="s">
        <v>74</v>
      </c>
      <c r="G4046" t="s">
        <v>44</v>
      </c>
      <c r="H4046" t="s">
        <v>75</v>
      </c>
      <c r="I4046" t="s">
        <v>46</v>
      </c>
      <c r="J4046" t="s">
        <v>58</v>
      </c>
      <c r="K4046">
        <v>5</v>
      </c>
      <c r="L4046">
        <v>60</v>
      </c>
      <c r="M4046">
        <v>108.5</v>
      </c>
      <c r="N4046">
        <v>59.7</v>
      </c>
      <c r="R4046">
        <v>800</v>
      </c>
      <c r="S4046">
        <v>11</v>
      </c>
      <c r="T4046">
        <v>72.7</v>
      </c>
      <c r="U4046" t="s">
        <v>48</v>
      </c>
      <c r="V4046">
        <v>25000</v>
      </c>
      <c r="W4046">
        <v>2700</v>
      </c>
      <c r="X4046">
        <v>82</v>
      </c>
      <c r="Y4046">
        <v>14</v>
      </c>
      <c r="Z4046">
        <v>0.9</v>
      </c>
      <c r="AA4046">
        <v>-20</v>
      </c>
      <c r="AB4046" t="s">
        <v>27</v>
      </c>
      <c r="AC4046" s="2">
        <v>0.15</v>
      </c>
      <c r="AE4046" t="s">
        <v>120</v>
      </c>
      <c r="AI4046" s="1">
        <v>42078</v>
      </c>
      <c r="AJ4046" s="1">
        <v>42075</v>
      </c>
      <c r="AK4046" t="s">
        <v>205</v>
      </c>
      <c r="AL4046" t="s">
        <v>8754</v>
      </c>
      <c r="AM4046">
        <v>2235773</v>
      </c>
    </row>
    <row r="4047" spans="1:39" hidden="1" x14ac:dyDescent="0.25">
      <c r="A4047" t="s">
        <v>5758</v>
      </c>
      <c r="B4047" t="s">
        <v>153</v>
      </c>
      <c r="C4047" t="s">
        <v>8753</v>
      </c>
      <c r="D4047">
        <v>33894</v>
      </c>
      <c r="F4047" t="s">
        <v>74</v>
      </c>
      <c r="G4047" t="s">
        <v>44</v>
      </c>
      <c r="H4047" t="s">
        <v>75</v>
      </c>
      <c r="I4047" t="s">
        <v>46</v>
      </c>
      <c r="J4047" t="s">
        <v>58</v>
      </c>
      <c r="K4047">
        <v>5</v>
      </c>
      <c r="L4047">
        <v>60</v>
      </c>
      <c r="M4047">
        <v>108.5</v>
      </c>
      <c r="N4047">
        <v>59.7</v>
      </c>
      <c r="R4047">
        <v>800</v>
      </c>
      <c r="S4047">
        <v>11</v>
      </c>
      <c r="T4047">
        <v>72.7</v>
      </c>
      <c r="U4047" t="s">
        <v>48</v>
      </c>
      <c r="V4047">
        <v>25000</v>
      </c>
      <c r="W4047">
        <v>5000</v>
      </c>
      <c r="X4047">
        <v>84</v>
      </c>
      <c r="Y4047">
        <v>18</v>
      </c>
      <c r="Z4047">
        <v>0.9</v>
      </c>
      <c r="AA4047">
        <v>-20</v>
      </c>
      <c r="AB4047" t="s">
        <v>27</v>
      </c>
      <c r="AC4047" s="2">
        <v>0.15</v>
      </c>
      <c r="AE4047" t="s">
        <v>120</v>
      </c>
      <c r="AI4047" s="1">
        <v>42078</v>
      </c>
      <c r="AJ4047" s="1">
        <v>42075</v>
      </c>
      <c r="AK4047" t="s">
        <v>205</v>
      </c>
      <c r="AL4047" t="s">
        <v>8755</v>
      </c>
      <c r="AM4047">
        <v>2235774</v>
      </c>
    </row>
    <row r="4048" spans="1:39" hidden="1" x14ac:dyDescent="0.25">
      <c r="A4048" t="s">
        <v>5758</v>
      </c>
      <c r="B4048" t="s">
        <v>153</v>
      </c>
      <c r="C4048" t="s">
        <v>8756</v>
      </c>
      <c r="D4048">
        <v>33891</v>
      </c>
      <c r="F4048" t="s">
        <v>74</v>
      </c>
      <c r="G4048" t="s">
        <v>44</v>
      </c>
      <c r="H4048" t="s">
        <v>75</v>
      </c>
      <c r="I4048" t="s">
        <v>46</v>
      </c>
      <c r="J4048" t="s">
        <v>58</v>
      </c>
      <c r="K4048">
        <v>5</v>
      </c>
      <c r="L4048">
        <v>40</v>
      </c>
      <c r="M4048">
        <v>108.8</v>
      </c>
      <c r="N4048">
        <v>59.6</v>
      </c>
      <c r="R4048">
        <v>470</v>
      </c>
      <c r="S4048">
        <v>7</v>
      </c>
      <c r="T4048">
        <v>67.099999999999994</v>
      </c>
      <c r="U4048" t="s">
        <v>48</v>
      </c>
      <c r="V4048">
        <v>25000</v>
      </c>
      <c r="W4048">
        <v>2700</v>
      </c>
      <c r="X4048">
        <v>82</v>
      </c>
      <c r="Y4048">
        <v>14</v>
      </c>
      <c r="Z4048">
        <v>0.9</v>
      </c>
      <c r="AA4048">
        <v>-20</v>
      </c>
      <c r="AB4048" t="s">
        <v>27</v>
      </c>
      <c r="AC4048" s="2">
        <v>0.15</v>
      </c>
      <c r="AE4048" t="s">
        <v>76</v>
      </c>
      <c r="AI4048" s="1">
        <v>42078</v>
      </c>
      <c r="AJ4048" s="1">
        <v>42075</v>
      </c>
      <c r="AK4048" t="s">
        <v>205</v>
      </c>
      <c r="AL4048" t="s">
        <v>8757</v>
      </c>
      <c r="AM4048">
        <v>2235775</v>
      </c>
    </row>
    <row r="4049" spans="1:39" hidden="1" x14ac:dyDescent="0.25">
      <c r="A4049" t="s">
        <v>5758</v>
      </c>
      <c r="B4049" t="s">
        <v>153</v>
      </c>
      <c r="C4049" t="s">
        <v>8756</v>
      </c>
      <c r="D4049">
        <v>33892</v>
      </c>
      <c r="F4049" t="s">
        <v>74</v>
      </c>
      <c r="G4049" t="s">
        <v>44</v>
      </c>
      <c r="H4049" t="s">
        <v>75</v>
      </c>
      <c r="I4049" t="s">
        <v>46</v>
      </c>
      <c r="J4049" t="s">
        <v>58</v>
      </c>
      <c r="K4049">
        <v>5</v>
      </c>
      <c r="L4049">
        <v>40</v>
      </c>
      <c r="M4049">
        <v>108.8</v>
      </c>
      <c r="N4049">
        <v>59.6</v>
      </c>
      <c r="R4049">
        <v>470</v>
      </c>
      <c r="S4049">
        <v>7</v>
      </c>
      <c r="T4049">
        <v>67.099999999999994</v>
      </c>
      <c r="U4049" t="s">
        <v>48</v>
      </c>
      <c r="V4049">
        <v>25000</v>
      </c>
      <c r="W4049">
        <v>5000</v>
      </c>
      <c r="X4049">
        <v>84</v>
      </c>
      <c r="Y4049">
        <v>18</v>
      </c>
      <c r="Z4049">
        <v>0.9</v>
      </c>
      <c r="AA4049">
        <v>-20</v>
      </c>
      <c r="AB4049" t="s">
        <v>27</v>
      </c>
      <c r="AC4049" s="2">
        <v>0.15</v>
      </c>
      <c r="AE4049" t="s">
        <v>76</v>
      </c>
      <c r="AI4049" s="1">
        <v>42078</v>
      </c>
      <c r="AJ4049" s="1">
        <v>42075</v>
      </c>
      <c r="AK4049" t="s">
        <v>205</v>
      </c>
      <c r="AL4049" t="s">
        <v>8758</v>
      </c>
      <c r="AM4049">
        <v>2235776</v>
      </c>
    </row>
    <row r="4050" spans="1:39" hidden="1" x14ac:dyDescent="0.25">
      <c r="A4050" t="s">
        <v>5758</v>
      </c>
      <c r="B4050" t="s">
        <v>153</v>
      </c>
      <c r="C4050" t="s">
        <v>8759</v>
      </c>
      <c r="D4050" t="s">
        <v>8759</v>
      </c>
      <c r="F4050" t="s">
        <v>74</v>
      </c>
      <c r="G4050" t="s">
        <v>44</v>
      </c>
      <c r="H4050" t="s">
        <v>75</v>
      </c>
      <c r="I4050" t="s">
        <v>46</v>
      </c>
      <c r="J4050" t="s">
        <v>58</v>
      </c>
      <c r="K4050">
        <v>3</v>
      </c>
      <c r="L4050">
        <v>60</v>
      </c>
      <c r="M4050">
        <v>114.3</v>
      </c>
      <c r="N4050">
        <v>59.8</v>
      </c>
      <c r="R4050">
        <v>810</v>
      </c>
      <c r="S4050">
        <v>8.5</v>
      </c>
      <c r="T4050">
        <v>95.3</v>
      </c>
      <c r="U4050" t="s">
        <v>48</v>
      </c>
      <c r="V4050">
        <v>25000</v>
      </c>
      <c r="W4050">
        <v>3000</v>
      </c>
      <c r="X4050">
        <v>82</v>
      </c>
      <c r="Y4050">
        <v>2</v>
      </c>
      <c r="Z4050">
        <v>0.9</v>
      </c>
      <c r="AA4050">
        <v>-20</v>
      </c>
      <c r="AB4050" t="s">
        <v>27</v>
      </c>
      <c r="AC4050" s="2">
        <v>0.1</v>
      </c>
      <c r="AE4050" t="s">
        <v>1154</v>
      </c>
      <c r="AI4050" s="1">
        <v>42404</v>
      </c>
      <c r="AJ4050" s="1">
        <v>42404</v>
      </c>
      <c r="AK4050" t="s">
        <v>60</v>
      </c>
      <c r="AL4050" t="s">
        <v>8760</v>
      </c>
      <c r="AM4050">
        <v>2257894</v>
      </c>
    </row>
    <row r="4051" spans="1:39" hidden="1" x14ac:dyDescent="0.25">
      <c r="A4051" t="s">
        <v>5758</v>
      </c>
      <c r="B4051" t="s">
        <v>153</v>
      </c>
      <c r="C4051" t="s">
        <v>8761</v>
      </c>
      <c r="D4051">
        <v>31856</v>
      </c>
      <c r="F4051" t="s">
        <v>74</v>
      </c>
      <c r="G4051" t="s">
        <v>44</v>
      </c>
      <c r="H4051" t="s">
        <v>75</v>
      </c>
      <c r="I4051" t="s">
        <v>46</v>
      </c>
      <c r="J4051" t="s">
        <v>58</v>
      </c>
      <c r="K4051">
        <v>5</v>
      </c>
      <c r="L4051">
        <v>60</v>
      </c>
      <c r="M4051">
        <v>114.3</v>
      </c>
      <c r="N4051">
        <v>59.8</v>
      </c>
      <c r="R4051">
        <v>810</v>
      </c>
      <c r="S4051">
        <v>8.5</v>
      </c>
      <c r="T4051">
        <v>95.3</v>
      </c>
      <c r="U4051" t="s">
        <v>48</v>
      </c>
      <c r="V4051">
        <v>25000</v>
      </c>
      <c r="W4051">
        <v>3000</v>
      </c>
      <c r="X4051">
        <v>82</v>
      </c>
      <c r="Y4051">
        <v>2</v>
      </c>
      <c r="Z4051">
        <v>0.8</v>
      </c>
      <c r="AA4051">
        <v>-20</v>
      </c>
      <c r="AB4051" t="s">
        <v>27</v>
      </c>
      <c r="AC4051" s="2">
        <v>0.05</v>
      </c>
      <c r="AE4051" t="s">
        <v>120</v>
      </c>
      <c r="AI4051" s="1">
        <v>42549</v>
      </c>
      <c r="AJ4051" s="1">
        <v>42555</v>
      </c>
      <c r="AK4051" t="s">
        <v>205</v>
      </c>
      <c r="AL4051" t="s">
        <v>8762</v>
      </c>
      <c r="AM4051">
        <v>2271796</v>
      </c>
    </row>
    <row r="4052" spans="1:39" hidden="1" x14ac:dyDescent="0.25">
      <c r="A4052" t="s">
        <v>5758</v>
      </c>
      <c r="B4052" t="s">
        <v>153</v>
      </c>
      <c r="C4052" t="s">
        <v>8763</v>
      </c>
      <c r="D4052">
        <v>31899</v>
      </c>
      <c r="E4052" t="s">
        <v>8764</v>
      </c>
      <c r="F4052" t="s">
        <v>74</v>
      </c>
      <c r="G4052" t="s">
        <v>44</v>
      </c>
      <c r="H4052" t="s">
        <v>75</v>
      </c>
      <c r="I4052" t="s">
        <v>46</v>
      </c>
      <c r="J4052" t="s">
        <v>58</v>
      </c>
      <c r="K4052">
        <v>23</v>
      </c>
      <c r="L4052">
        <v>40</v>
      </c>
      <c r="M4052">
        <v>111.8</v>
      </c>
      <c r="N4052">
        <v>59.6</v>
      </c>
      <c r="R4052">
        <v>470</v>
      </c>
      <c r="S4052">
        <v>6.5</v>
      </c>
      <c r="T4052">
        <v>72.3</v>
      </c>
      <c r="U4052" t="s">
        <v>48</v>
      </c>
      <c r="V4052">
        <v>25000</v>
      </c>
      <c r="W4052">
        <v>2700</v>
      </c>
      <c r="X4052">
        <v>81</v>
      </c>
      <c r="Y4052">
        <v>6</v>
      </c>
      <c r="Z4052">
        <v>0.9</v>
      </c>
      <c r="AA4052">
        <v>-20</v>
      </c>
      <c r="AE4052" t="s">
        <v>76</v>
      </c>
      <c r="AI4052" s="1">
        <v>41850</v>
      </c>
      <c r="AJ4052" s="1">
        <v>42433</v>
      </c>
      <c r="AK4052" t="s">
        <v>60</v>
      </c>
      <c r="AL4052" t="s">
        <v>8765</v>
      </c>
      <c r="AM4052">
        <v>2217071</v>
      </c>
    </row>
    <row r="4053" spans="1:39" hidden="1" x14ac:dyDescent="0.25">
      <c r="A4053" t="s">
        <v>5758</v>
      </c>
      <c r="B4053" t="s">
        <v>153</v>
      </c>
      <c r="C4053" t="s">
        <v>8766</v>
      </c>
      <c r="D4053">
        <v>31897</v>
      </c>
      <c r="F4053" t="s">
        <v>74</v>
      </c>
      <c r="G4053" t="s">
        <v>44</v>
      </c>
      <c r="H4053" t="s">
        <v>75</v>
      </c>
      <c r="I4053" t="s">
        <v>46</v>
      </c>
      <c r="J4053" t="s">
        <v>58</v>
      </c>
      <c r="K4053">
        <v>23</v>
      </c>
      <c r="L4053">
        <v>40</v>
      </c>
      <c r="M4053">
        <v>112.1</v>
      </c>
      <c r="N4053">
        <v>59.9</v>
      </c>
      <c r="R4053">
        <v>470</v>
      </c>
      <c r="S4053">
        <v>6.9</v>
      </c>
      <c r="T4053">
        <v>69.099999999999994</v>
      </c>
      <c r="U4053" t="s">
        <v>48</v>
      </c>
      <c r="V4053">
        <v>25000</v>
      </c>
      <c r="W4053">
        <v>2700</v>
      </c>
      <c r="X4053">
        <v>81</v>
      </c>
      <c r="Y4053">
        <v>9</v>
      </c>
      <c r="Z4053">
        <v>1</v>
      </c>
      <c r="AA4053">
        <v>-20</v>
      </c>
      <c r="AB4053" t="s">
        <v>27</v>
      </c>
      <c r="AE4053" t="s">
        <v>76</v>
      </c>
      <c r="AI4053" s="1">
        <v>41850</v>
      </c>
      <c r="AJ4053" s="1">
        <v>42433</v>
      </c>
      <c r="AK4053" t="s">
        <v>60</v>
      </c>
      <c r="AL4053" t="s">
        <v>8767</v>
      </c>
      <c r="AM4053">
        <v>2217072</v>
      </c>
    </row>
    <row r="4054" spans="1:39" hidden="1" x14ac:dyDescent="0.25">
      <c r="A4054" t="s">
        <v>5758</v>
      </c>
      <c r="B4054" t="s">
        <v>153</v>
      </c>
      <c r="C4054" t="s">
        <v>8768</v>
      </c>
      <c r="D4054">
        <v>31903</v>
      </c>
      <c r="F4054" t="s">
        <v>74</v>
      </c>
      <c r="G4054" t="s">
        <v>44</v>
      </c>
      <c r="H4054" t="s">
        <v>75</v>
      </c>
      <c r="I4054" t="s">
        <v>46</v>
      </c>
      <c r="J4054" t="s">
        <v>58</v>
      </c>
      <c r="K4054">
        <v>23</v>
      </c>
      <c r="L4054">
        <v>60</v>
      </c>
      <c r="M4054">
        <v>115.9</v>
      </c>
      <c r="N4054">
        <v>60</v>
      </c>
      <c r="R4054">
        <v>810</v>
      </c>
      <c r="S4054">
        <v>8.8000000000000007</v>
      </c>
      <c r="T4054">
        <v>92</v>
      </c>
      <c r="U4054" t="s">
        <v>48</v>
      </c>
      <c r="V4054">
        <v>25000</v>
      </c>
      <c r="W4054">
        <v>2700</v>
      </c>
      <c r="X4054">
        <v>82</v>
      </c>
      <c r="Y4054">
        <v>10</v>
      </c>
      <c r="Z4054">
        <v>0.9</v>
      </c>
      <c r="AA4054">
        <v>-20</v>
      </c>
      <c r="AE4054" t="s">
        <v>76</v>
      </c>
      <c r="AI4054" s="1">
        <v>41850</v>
      </c>
      <c r="AJ4054" s="1">
        <v>42433</v>
      </c>
      <c r="AK4054" t="s">
        <v>60</v>
      </c>
      <c r="AL4054" t="s">
        <v>8769</v>
      </c>
      <c r="AM4054">
        <v>2217073</v>
      </c>
    </row>
    <row r="4055" spans="1:39" hidden="1" x14ac:dyDescent="0.25">
      <c r="A4055" t="s">
        <v>5758</v>
      </c>
      <c r="B4055" t="s">
        <v>153</v>
      </c>
      <c r="C4055" t="s">
        <v>8770</v>
      </c>
      <c r="D4055">
        <v>31901</v>
      </c>
      <c r="F4055" t="s">
        <v>74</v>
      </c>
      <c r="G4055" t="s">
        <v>44</v>
      </c>
      <c r="H4055" t="s">
        <v>75</v>
      </c>
      <c r="I4055" t="s">
        <v>46</v>
      </c>
      <c r="J4055" t="s">
        <v>58</v>
      </c>
      <c r="K4055">
        <v>23</v>
      </c>
      <c r="L4055">
        <v>60</v>
      </c>
      <c r="M4055">
        <v>115.7</v>
      </c>
      <c r="N4055">
        <v>59.7</v>
      </c>
      <c r="R4055">
        <v>810</v>
      </c>
      <c r="S4055">
        <v>9.5</v>
      </c>
      <c r="T4055">
        <v>85.2</v>
      </c>
      <c r="U4055" t="s">
        <v>48</v>
      </c>
      <c r="V4055">
        <v>25000</v>
      </c>
      <c r="W4055">
        <v>2700</v>
      </c>
      <c r="X4055">
        <v>82</v>
      </c>
      <c r="Y4055">
        <v>7</v>
      </c>
      <c r="Z4055">
        <v>0.9</v>
      </c>
      <c r="AA4055">
        <v>-20</v>
      </c>
      <c r="AB4055" t="s">
        <v>27</v>
      </c>
      <c r="AE4055" t="s">
        <v>76</v>
      </c>
      <c r="AI4055" s="1">
        <v>41850</v>
      </c>
      <c r="AJ4055" s="1">
        <v>42433</v>
      </c>
      <c r="AK4055" t="s">
        <v>60</v>
      </c>
      <c r="AL4055" t="s">
        <v>8771</v>
      </c>
      <c r="AM4055">
        <v>2217074</v>
      </c>
    </row>
    <row r="4056" spans="1:39" hidden="1" x14ac:dyDescent="0.25">
      <c r="A4056" t="s">
        <v>5758</v>
      </c>
      <c r="B4056" t="s">
        <v>153</v>
      </c>
      <c r="C4056" t="s">
        <v>8772</v>
      </c>
      <c r="D4056">
        <v>33910</v>
      </c>
      <c r="F4056" t="s">
        <v>204</v>
      </c>
      <c r="G4056" t="s">
        <v>148</v>
      </c>
      <c r="H4056" t="s">
        <v>149</v>
      </c>
      <c r="I4056" t="s">
        <v>46</v>
      </c>
      <c r="J4056" t="s">
        <v>58</v>
      </c>
      <c r="K4056">
        <v>5</v>
      </c>
      <c r="L4056">
        <v>40</v>
      </c>
      <c r="M4056">
        <v>35.5</v>
      </c>
      <c r="N4056">
        <v>98.6</v>
      </c>
      <c r="R4056">
        <v>300</v>
      </c>
      <c r="S4056">
        <v>5</v>
      </c>
      <c r="T4056">
        <v>60</v>
      </c>
      <c r="U4056" t="s">
        <v>48</v>
      </c>
      <c r="V4056">
        <v>25000</v>
      </c>
      <c r="W4056">
        <v>2700</v>
      </c>
      <c r="X4056">
        <v>82</v>
      </c>
      <c r="Y4056">
        <v>8</v>
      </c>
      <c r="Z4056">
        <v>1</v>
      </c>
      <c r="AA4056">
        <v>-20</v>
      </c>
      <c r="AB4056" t="s">
        <v>27</v>
      </c>
      <c r="AC4056" s="2">
        <v>0.05</v>
      </c>
      <c r="AE4056" t="s">
        <v>120</v>
      </c>
      <c r="AI4056" s="1">
        <v>42166</v>
      </c>
      <c r="AJ4056" s="1">
        <v>42166</v>
      </c>
      <c r="AK4056" t="s">
        <v>205</v>
      </c>
      <c r="AL4056" t="s">
        <v>8773</v>
      </c>
      <c r="AM4056">
        <v>2250082</v>
      </c>
    </row>
    <row r="4057" spans="1:39" hidden="1" x14ac:dyDescent="0.25">
      <c r="A4057" t="s">
        <v>5758</v>
      </c>
      <c r="B4057" t="s">
        <v>153</v>
      </c>
      <c r="C4057" t="s">
        <v>209</v>
      </c>
      <c r="D4057">
        <v>1804</v>
      </c>
      <c r="E4057" t="s">
        <v>8774</v>
      </c>
      <c r="F4057" t="s">
        <v>204</v>
      </c>
      <c r="G4057" t="s">
        <v>148</v>
      </c>
      <c r="H4057" t="s">
        <v>149</v>
      </c>
      <c r="I4057" t="s">
        <v>148</v>
      </c>
      <c r="J4057" t="s">
        <v>58</v>
      </c>
      <c r="K4057">
        <v>5</v>
      </c>
      <c r="L4057">
        <v>25</v>
      </c>
      <c r="M4057">
        <v>109</v>
      </c>
      <c r="N4057">
        <v>38</v>
      </c>
      <c r="R4057">
        <v>300</v>
      </c>
      <c r="S4057">
        <v>5.0999999999999996</v>
      </c>
      <c r="T4057">
        <v>58.8</v>
      </c>
      <c r="U4057" t="s">
        <v>48</v>
      </c>
      <c r="V4057">
        <v>50000</v>
      </c>
      <c r="W4057">
        <v>3000</v>
      </c>
      <c r="X4057">
        <v>84</v>
      </c>
      <c r="Y4057">
        <v>20</v>
      </c>
      <c r="Z4057">
        <v>0.7</v>
      </c>
      <c r="AA4057">
        <v>-20</v>
      </c>
      <c r="AB4057" t="s">
        <v>27</v>
      </c>
      <c r="AC4057" s="2">
        <v>0.1</v>
      </c>
      <c r="AE4057" t="s">
        <v>76</v>
      </c>
      <c r="AI4057" s="1">
        <v>41810</v>
      </c>
      <c r="AJ4057" s="1">
        <v>41814</v>
      </c>
      <c r="AK4057" t="s">
        <v>205</v>
      </c>
      <c r="AL4057" t="s">
        <v>8775</v>
      </c>
      <c r="AM4057">
        <v>2214885</v>
      </c>
    </row>
    <row r="4058" spans="1:39" hidden="1" x14ac:dyDescent="0.25">
      <c r="A4058" t="s">
        <v>5758</v>
      </c>
      <c r="B4058" t="s">
        <v>153</v>
      </c>
      <c r="C4058" t="s">
        <v>8776</v>
      </c>
      <c r="D4058">
        <v>31811</v>
      </c>
      <c r="F4058" t="s">
        <v>88</v>
      </c>
      <c r="G4058" t="s">
        <v>55</v>
      </c>
      <c r="H4058" t="s">
        <v>75</v>
      </c>
      <c r="I4058" t="s">
        <v>57</v>
      </c>
      <c r="J4058" t="s">
        <v>58</v>
      </c>
      <c r="K4058">
        <v>5</v>
      </c>
      <c r="L4058">
        <v>50</v>
      </c>
      <c r="M4058">
        <v>85</v>
      </c>
      <c r="N4058">
        <v>62</v>
      </c>
      <c r="O4058">
        <v>669</v>
      </c>
      <c r="Q4058">
        <v>60</v>
      </c>
      <c r="R4058">
        <v>500</v>
      </c>
      <c r="S4058">
        <v>8</v>
      </c>
      <c r="T4058">
        <v>62.5</v>
      </c>
      <c r="U4058" t="s">
        <v>48</v>
      </c>
      <c r="V4058">
        <v>30000</v>
      </c>
      <c r="W4058">
        <v>3000</v>
      </c>
      <c r="X4058">
        <v>86</v>
      </c>
      <c r="Y4058">
        <v>30</v>
      </c>
      <c r="Z4058">
        <v>1</v>
      </c>
      <c r="AA4058">
        <v>-20</v>
      </c>
      <c r="AB4058" t="s">
        <v>27</v>
      </c>
      <c r="AC4058" s="2">
        <v>0.1</v>
      </c>
      <c r="AE4058" t="s">
        <v>76</v>
      </c>
      <c r="AI4058" s="1">
        <v>41856</v>
      </c>
      <c r="AJ4058" s="1">
        <v>41862</v>
      </c>
      <c r="AK4058" t="s">
        <v>60</v>
      </c>
      <c r="AL4058" t="s">
        <v>8777</v>
      </c>
      <c r="AM4058">
        <v>2217443</v>
      </c>
    </row>
    <row r="4059" spans="1:39" hidden="1" x14ac:dyDescent="0.25">
      <c r="A4059" t="s">
        <v>5758</v>
      </c>
      <c r="B4059" t="s">
        <v>153</v>
      </c>
      <c r="C4059" t="s">
        <v>8778</v>
      </c>
      <c r="D4059">
        <v>33899</v>
      </c>
      <c r="F4059" t="s">
        <v>298</v>
      </c>
      <c r="G4059" t="s">
        <v>55</v>
      </c>
      <c r="H4059" t="s">
        <v>75</v>
      </c>
      <c r="I4059" t="s">
        <v>57</v>
      </c>
      <c r="J4059" t="s">
        <v>58</v>
      </c>
      <c r="K4059">
        <v>5</v>
      </c>
      <c r="L4059">
        <v>75</v>
      </c>
      <c r="M4059">
        <v>111.8</v>
      </c>
      <c r="N4059">
        <v>95.5</v>
      </c>
      <c r="O4059">
        <v>1714</v>
      </c>
      <c r="Q4059">
        <v>38</v>
      </c>
      <c r="R4059">
        <v>750</v>
      </c>
      <c r="S4059">
        <v>11</v>
      </c>
      <c r="T4059">
        <v>69.099999999999994</v>
      </c>
      <c r="U4059" t="s">
        <v>48</v>
      </c>
      <c r="V4059">
        <v>25000</v>
      </c>
      <c r="W4059">
        <v>3000</v>
      </c>
      <c r="X4059">
        <v>81</v>
      </c>
      <c r="Y4059">
        <v>11</v>
      </c>
      <c r="Z4059">
        <v>1</v>
      </c>
      <c r="AA4059">
        <v>-20</v>
      </c>
      <c r="AB4059" t="s">
        <v>27</v>
      </c>
      <c r="AC4059" s="2">
        <v>0.05</v>
      </c>
      <c r="AE4059" t="s">
        <v>120</v>
      </c>
      <c r="AI4059" s="1">
        <v>42166</v>
      </c>
      <c r="AJ4059" s="1">
        <v>42166</v>
      </c>
      <c r="AK4059" t="s">
        <v>205</v>
      </c>
      <c r="AL4059" t="s">
        <v>8779</v>
      </c>
      <c r="AM4059">
        <v>2250078</v>
      </c>
    </row>
    <row r="4060" spans="1:39" hidden="1" x14ac:dyDescent="0.25">
      <c r="A4060" t="s">
        <v>5758</v>
      </c>
      <c r="B4060" t="s">
        <v>153</v>
      </c>
      <c r="C4060" t="s">
        <v>8780</v>
      </c>
      <c r="D4060">
        <v>31814</v>
      </c>
      <c r="F4060" t="s">
        <v>79</v>
      </c>
      <c r="G4060" t="s">
        <v>55</v>
      </c>
      <c r="H4060" t="s">
        <v>75</v>
      </c>
      <c r="I4060" t="s">
        <v>57</v>
      </c>
      <c r="J4060" t="s">
        <v>58</v>
      </c>
      <c r="K4060">
        <v>5</v>
      </c>
      <c r="L4060">
        <v>75</v>
      </c>
      <c r="M4060">
        <v>114.3</v>
      </c>
      <c r="N4060">
        <v>96.5</v>
      </c>
      <c r="O4060">
        <v>1890</v>
      </c>
      <c r="Q4060">
        <v>40</v>
      </c>
      <c r="R4060">
        <v>800</v>
      </c>
      <c r="S4060">
        <v>15.3</v>
      </c>
      <c r="T4060">
        <v>53.3</v>
      </c>
      <c r="U4060" t="s">
        <v>48</v>
      </c>
      <c r="V4060">
        <v>30000</v>
      </c>
      <c r="W4060">
        <v>3000</v>
      </c>
      <c r="X4060">
        <v>86</v>
      </c>
      <c r="Y4060">
        <v>28</v>
      </c>
      <c r="Z4060">
        <v>1</v>
      </c>
      <c r="AA4060">
        <v>-20</v>
      </c>
      <c r="AB4060" t="s">
        <v>27</v>
      </c>
      <c r="AC4060" s="2">
        <v>0.1</v>
      </c>
      <c r="AE4060" t="s">
        <v>76</v>
      </c>
      <c r="AI4060" s="1">
        <v>41856</v>
      </c>
      <c r="AJ4060" s="1">
        <v>41862</v>
      </c>
      <c r="AK4060" t="s">
        <v>60</v>
      </c>
      <c r="AL4060" t="s">
        <v>8781</v>
      </c>
      <c r="AM4060">
        <v>2218181</v>
      </c>
    </row>
    <row r="4061" spans="1:39" hidden="1" x14ac:dyDescent="0.25">
      <c r="A4061" t="s">
        <v>5758</v>
      </c>
      <c r="B4061" t="s">
        <v>153</v>
      </c>
      <c r="C4061" t="s">
        <v>8782</v>
      </c>
      <c r="D4061">
        <v>33900</v>
      </c>
      <c r="F4061" t="s">
        <v>82</v>
      </c>
      <c r="G4061" t="s">
        <v>55</v>
      </c>
      <c r="H4061" t="s">
        <v>75</v>
      </c>
      <c r="I4061" t="s">
        <v>57</v>
      </c>
      <c r="J4061" t="s">
        <v>58</v>
      </c>
      <c r="K4061">
        <v>5</v>
      </c>
      <c r="L4061">
        <v>90</v>
      </c>
      <c r="M4061">
        <v>128.9</v>
      </c>
      <c r="N4061">
        <v>119.8</v>
      </c>
      <c r="O4061">
        <v>2445</v>
      </c>
      <c r="Q4061">
        <v>38</v>
      </c>
      <c r="R4061">
        <v>950</v>
      </c>
      <c r="S4061">
        <v>13</v>
      </c>
      <c r="T4061">
        <v>73.099999999999994</v>
      </c>
      <c r="U4061" t="s">
        <v>48</v>
      </c>
      <c r="V4061">
        <v>25000</v>
      </c>
      <c r="W4061">
        <v>3000</v>
      </c>
      <c r="X4061">
        <v>82</v>
      </c>
      <c r="Y4061">
        <v>16</v>
      </c>
      <c r="Z4061">
        <v>0.9</v>
      </c>
      <c r="AA4061">
        <v>-20</v>
      </c>
      <c r="AB4061" t="s">
        <v>27</v>
      </c>
      <c r="AC4061" s="2">
        <v>0.05</v>
      </c>
      <c r="AE4061" t="s">
        <v>120</v>
      </c>
      <c r="AI4061" s="1">
        <v>42166</v>
      </c>
      <c r="AJ4061" s="1">
        <v>42166</v>
      </c>
      <c r="AK4061" t="s">
        <v>205</v>
      </c>
      <c r="AL4061" t="s">
        <v>8783</v>
      </c>
      <c r="AM4061">
        <v>2250079</v>
      </c>
    </row>
    <row r="4062" spans="1:39" hidden="1" x14ac:dyDescent="0.25">
      <c r="A4062" t="s">
        <v>5758</v>
      </c>
      <c r="B4062" t="s">
        <v>153</v>
      </c>
      <c r="C4062" t="s">
        <v>8784</v>
      </c>
      <c r="D4062">
        <v>31815</v>
      </c>
      <c r="F4062" t="s">
        <v>82</v>
      </c>
      <c r="G4062" t="s">
        <v>55</v>
      </c>
      <c r="H4062" t="s">
        <v>75</v>
      </c>
      <c r="I4062" t="s">
        <v>57</v>
      </c>
      <c r="J4062" t="s">
        <v>58</v>
      </c>
      <c r="K4062">
        <v>5</v>
      </c>
      <c r="L4062">
        <v>90</v>
      </c>
      <c r="M4062">
        <v>129.5</v>
      </c>
      <c r="N4062">
        <v>121.9</v>
      </c>
      <c r="O4062">
        <v>1824</v>
      </c>
      <c r="Q4062">
        <v>40</v>
      </c>
      <c r="R4062">
        <v>950</v>
      </c>
      <c r="S4062">
        <v>16</v>
      </c>
      <c r="T4062">
        <v>59.4</v>
      </c>
      <c r="U4062" t="s">
        <v>48</v>
      </c>
      <c r="V4062">
        <v>30000</v>
      </c>
      <c r="W4062">
        <v>3000</v>
      </c>
      <c r="X4062">
        <v>87</v>
      </c>
      <c r="Y4062">
        <v>32</v>
      </c>
      <c r="Z4062">
        <v>1</v>
      </c>
      <c r="AA4062">
        <v>-20</v>
      </c>
      <c r="AB4062" t="s">
        <v>27</v>
      </c>
      <c r="AC4062" s="2">
        <v>0.1</v>
      </c>
      <c r="AE4062" t="s">
        <v>76</v>
      </c>
      <c r="AI4062" s="1">
        <v>41856</v>
      </c>
      <c r="AJ4062" s="1">
        <v>41893</v>
      </c>
      <c r="AK4062" t="s">
        <v>60</v>
      </c>
      <c r="AL4062" t="s">
        <v>8785</v>
      </c>
      <c r="AM4062">
        <v>2219734</v>
      </c>
    </row>
    <row r="4063" spans="1:39" hidden="1" x14ac:dyDescent="0.25">
      <c r="A4063" t="s">
        <v>5758</v>
      </c>
      <c r="B4063" t="s">
        <v>153</v>
      </c>
      <c r="C4063" t="s">
        <v>8786</v>
      </c>
      <c r="D4063">
        <v>84787</v>
      </c>
      <c r="F4063" t="s">
        <v>96</v>
      </c>
      <c r="G4063" t="s">
        <v>55</v>
      </c>
      <c r="H4063" t="s">
        <v>75</v>
      </c>
      <c r="I4063" t="s">
        <v>57</v>
      </c>
      <c r="J4063" t="s">
        <v>47</v>
      </c>
      <c r="K4063">
        <v>9</v>
      </c>
      <c r="L4063">
        <v>40</v>
      </c>
      <c r="M4063">
        <v>106</v>
      </c>
      <c r="N4063">
        <v>63</v>
      </c>
      <c r="P4063">
        <v>2.5</v>
      </c>
      <c r="R4063">
        <v>450</v>
      </c>
      <c r="S4063">
        <v>11</v>
      </c>
      <c r="T4063">
        <v>40.9</v>
      </c>
      <c r="U4063" t="s">
        <v>48</v>
      </c>
      <c r="V4063">
        <v>10000</v>
      </c>
      <c r="W4063">
        <v>2700</v>
      </c>
      <c r="X4063">
        <v>83</v>
      </c>
      <c r="Y4063">
        <v>-13</v>
      </c>
      <c r="Z4063">
        <v>0.6</v>
      </c>
      <c r="AA4063">
        <v>-15</v>
      </c>
      <c r="AE4063" t="s">
        <v>120</v>
      </c>
      <c r="AI4063" s="1">
        <v>42095</v>
      </c>
      <c r="AJ4063" s="1">
        <v>42121</v>
      </c>
      <c r="AK4063" t="s">
        <v>205</v>
      </c>
      <c r="AL4063" t="s">
        <v>8787</v>
      </c>
      <c r="AM4063">
        <v>2242178</v>
      </c>
    </row>
    <row r="4064" spans="1:39" hidden="1" x14ac:dyDescent="0.25">
      <c r="A4064" t="s">
        <v>5758</v>
      </c>
      <c r="B4064" t="s">
        <v>153</v>
      </c>
      <c r="C4064" t="s">
        <v>1823</v>
      </c>
      <c r="D4064">
        <v>1110</v>
      </c>
      <c r="F4064" t="s">
        <v>1592</v>
      </c>
      <c r="G4064" t="s">
        <v>55</v>
      </c>
      <c r="H4064" t="s">
        <v>75</v>
      </c>
      <c r="I4064" t="s">
        <v>57</v>
      </c>
      <c r="J4064" t="s">
        <v>47</v>
      </c>
      <c r="K4064">
        <v>9</v>
      </c>
      <c r="L4064">
        <v>65</v>
      </c>
      <c r="M4064">
        <v>132.9</v>
      </c>
      <c r="N4064">
        <v>94.6</v>
      </c>
      <c r="P4064">
        <v>2.5</v>
      </c>
      <c r="R4064">
        <v>700</v>
      </c>
      <c r="S4064">
        <v>15</v>
      </c>
      <c r="T4064">
        <v>46.7</v>
      </c>
      <c r="U4064" t="s">
        <v>48</v>
      </c>
      <c r="V4064">
        <v>10000</v>
      </c>
      <c r="W4064">
        <v>2700</v>
      </c>
      <c r="X4064">
        <v>83</v>
      </c>
      <c r="Y4064">
        <v>-7</v>
      </c>
      <c r="Z4064">
        <v>0.6</v>
      </c>
      <c r="AA4064">
        <v>-23</v>
      </c>
      <c r="AE4064" t="s">
        <v>76</v>
      </c>
      <c r="AI4064" s="1">
        <v>41962</v>
      </c>
      <c r="AJ4064" s="1">
        <v>41964</v>
      </c>
      <c r="AK4064" t="s">
        <v>205</v>
      </c>
      <c r="AL4064" t="s">
        <v>8788</v>
      </c>
      <c r="AM4064">
        <v>2232763</v>
      </c>
    </row>
    <row r="4065" spans="1:39" hidden="1" x14ac:dyDescent="0.25">
      <c r="A4065" t="s">
        <v>5758</v>
      </c>
      <c r="B4065" t="s">
        <v>153</v>
      </c>
      <c r="C4065" t="s">
        <v>1823</v>
      </c>
      <c r="D4065">
        <v>1147</v>
      </c>
      <c r="F4065" t="s">
        <v>1592</v>
      </c>
      <c r="G4065" t="s">
        <v>55</v>
      </c>
      <c r="H4065" t="s">
        <v>75</v>
      </c>
      <c r="I4065" t="s">
        <v>57</v>
      </c>
      <c r="J4065" t="s">
        <v>47</v>
      </c>
      <c r="K4065">
        <v>9</v>
      </c>
      <c r="L4065">
        <v>65</v>
      </c>
      <c r="M4065">
        <v>132.9</v>
      </c>
      <c r="N4065">
        <v>94.6</v>
      </c>
      <c r="P4065">
        <v>2.5</v>
      </c>
      <c r="R4065">
        <v>700</v>
      </c>
      <c r="S4065">
        <v>15</v>
      </c>
      <c r="T4065">
        <v>46.7</v>
      </c>
      <c r="U4065" t="s">
        <v>48</v>
      </c>
      <c r="V4065">
        <v>10000</v>
      </c>
      <c r="W4065">
        <v>2700</v>
      </c>
      <c r="X4065">
        <v>83</v>
      </c>
      <c r="Y4065">
        <v>-7</v>
      </c>
      <c r="Z4065">
        <v>0.6</v>
      </c>
      <c r="AA4065">
        <v>-15</v>
      </c>
      <c r="AE4065" t="s">
        <v>76</v>
      </c>
      <c r="AI4065" s="1">
        <v>41962</v>
      </c>
      <c r="AJ4065" s="1">
        <v>41964</v>
      </c>
      <c r="AK4065" t="s">
        <v>205</v>
      </c>
      <c r="AL4065" t="s">
        <v>8789</v>
      </c>
      <c r="AM4065">
        <v>2232764</v>
      </c>
    </row>
    <row r="4066" spans="1:39" hidden="1" x14ac:dyDescent="0.25">
      <c r="A4066" t="s">
        <v>5758</v>
      </c>
      <c r="B4066" t="s">
        <v>153</v>
      </c>
      <c r="C4066" t="s">
        <v>639</v>
      </c>
      <c r="D4066">
        <v>201</v>
      </c>
      <c r="F4066" t="s">
        <v>43</v>
      </c>
      <c r="G4066" t="s">
        <v>44</v>
      </c>
      <c r="H4066" t="s">
        <v>75</v>
      </c>
      <c r="I4066" t="s">
        <v>46</v>
      </c>
      <c r="J4066" t="s">
        <v>47</v>
      </c>
      <c r="K4066">
        <v>11</v>
      </c>
      <c r="L4066">
        <v>60</v>
      </c>
      <c r="M4066">
        <v>100.3</v>
      </c>
      <c r="N4066">
        <v>47.6</v>
      </c>
      <c r="P4066">
        <v>2.5</v>
      </c>
      <c r="R4066">
        <v>900</v>
      </c>
      <c r="S4066">
        <v>13</v>
      </c>
      <c r="T4066">
        <v>69.2</v>
      </c>
      <c r="U4066" t="s">
        <v>48</v>
      </c>
      <c r="V4066">
        <v>12000</v>
      </c>
      <c r="W4066">
        <v>2700</v>
      </c>
      <c r="X4066">
        <v>82</v>
      </c>
      <c r="Y4066">
        <v>-7</v>
      </c>
      <c r="Z4066">
        <v>0.6</v>
      </c>
      <c r="AA4066">
        <v>-10</v>
      </c>
      <c r="AE4066" t="s">
        <v>76</v>
      </c>
      <c r="AI4066" s="1">
        <v>41900</v>
      </c>
      <c r="AJ4066" s="1">
        <v>41912</v>
      </c>
      <c r="AK4066" t="s">
        <v>205</v>
      </c>
      <c r="AL4066" t="s">
        <v>8790</v>
      </c>
      <c r="AM4066">
        <v>2220766</v>
      </c>
    </row>
    <row r="4067" spans="1:39" hidden="1" x14ac:dyDescent="0.25">
      <c r="A4067" t="s">
        <v>5758</v>
      </c>
      <c r="B4067" t="s">
        <v>153</v>
      </c>
      <c r="C4067" t="s">
        <v>639</v>
      </c>
      <c r="D4067">
        <v>305</v>
      </c>
      <c r="F4067" t="s">
        <v>43</v>
      </c>
      <c r="G4067" t="s">
        <v>44</v>
      </c>
      <c r="H4067" t="s">
        <v>75</v>
      </c>
      <c r="I4067" t="s">
        <v>46</v>
      </c>
      <c r="J4067" t="s">
        <v>47</v>
      </c>
      <c r="K4067">
        <v>11</v>
      </c>
      <c r="L4067">
        <v>60</v>
      </c>
      <c r="M4067">
        <v>100.9</v>
      </c>
      <c r="N4067">
        <v>48</v>
      </c>
      <c r="P4067">
        <v>2.5</v>
      </c>
      <c r="R4067">
        <v>900</v>
      </c>
      <c r="S4067">
        <v>13</v>
      </c>
      <c r="T4067">
        <v>69.2</v>
      </c>
      <c r="U4067" t="s">
        <v>48</v>
      </c>
      <c r="V4067">
        <v>12000</v>
      </c>
      <c r="W4067">
        <v>4100</v>
      </c>
      <c r="X4067">
        <v>84</v>
      </c>
      <c r="Y4067">
        <v>33</v>
      </c>
      <c r="Z4067">
        <v>0.6</v>
      </c>
      <c r="AA4067">
        <v>-10</v>
      </c>
      <c r="AE4067" t="s">
        <v>76</v>
      </c>
      <c r="AI4067" s="1">
        <v>41900</v>
      </c>
      <c r="AJ4067" s="1">
        <v>41912</v>
      </c>
      <c r="AK4067" t="s">
        <v>205</v>
      </c>
      <c r="AL4067" t="s">
        <v>8791</v>
      </c>
      <c r="AM4067">
        <v>2220762</v>
      </c>
    </row>
    <row r="4068" spans="1:39" hidden="1" x14ac:dyDescent="0.25">
      <c r="A4068" t="s">
        <v>5758</v>
      </c>
      <c r="B4068" t="s">
        <v>153</v>
      </c>
      <c r="C4068" t="s">
        <v>639</v>
      </c>
      <c r="D4068">
        <v>308</v>
      </c>
      <c r="F4068" t="s">
        <v>43</v>
      </c>
      <c r="G4068" t="s">
        <v>44</v>
      </c>
      <c r="H4068" t="s">
        <v>75</v>
      </c>
      <c r="I4068" t="s">
        <v>46</v>
      </c>
      <c r="J4068" t="s">
        <v>47</v>
      </c>
      <c r="K4068">
        <v>11</v>
      </c>
      <c r="L4068">
        <v>60</v>
      </c>
      <c r="M4068">
        <v>100.3</v>
      </c>
      <c r="N4068">
        <v>47.6</v>
      </c>
      <c r="P4068">
        <v>2.5</v>
      </c>
      <c r="R4068">
        <v>900</v>
      </c>
      <c r="S4068">
        <v>13</v>
      </c>
      <c r="T4068">
        <v>69.2</v>
      </c>
      <c r="U4068" t="s">
        <v>48</v>
      </c>
      <c r="V4068">
        <v>12000</v>
      </c>
      <c r="W4068">
        <v>2700</v>
      </c>
      <c r="X4068">
        <v>82</v>
      </c>
      <c r="Y4068">
        <v>-7</v>
      </c>
      <c r="Z4068">
        <v>0.6</v>
      </c>
      <c r="AA4068">
        <v>-10</v>
      </c>
      <c r="AE4068" t="s">
        <v>76</v>
      </c>
      <c r="AI4068" s="1">
        <v>41900</v>
      </c>
      <c r="AJ4068" s="1">
        <v>41912</v>
      </c>
      <c r="AK4068" t="s">
        <v>205</v>
      </c>
      <c r="AL4068" t="s">
        <v>8792</v>
      </c>
      <c r="AM4068">
        <v>2220768</v>
      </c>
    </row>
    <row r="4069" spans="1:39" hidden="1" x14ac:dyDescent="0.25">
      <c r="A4069" t="s">
        <v>5758</v>
      </c>
      <c r="B4069" t="s">
        <v>153</v>
      </c>
      <c r="C4069" t="s">
        <v>2384</v>
      </c>
      <c r="D4069">
        <v>84336</v>
      </c>
      <c r="F4069" t="s">
        <v>43</v>
      </c>
      <c r="G4069" t="s">
        <v>44</v>
      </c>
      <c r="H4069" t="s">
        <v>75</v>
      </c>
      <c r="I4069" t="s">
        <v>46</v>
      </c>
      <c r="J4069" t="s">
        <v>47</v>
      </c>
      <c r="K4069">
        <v>11</v>
      </c>
      <c r="L4069">
        <v>100</v>
      </c>
      <c r="M4069">
        <v>117.1</v>
      </c>
      <c r="N4069">
        <v>60.4</v>
      </c>
      <c r="P4069">
        <v>2.5</v>
      </c>
      <c r="R4069">
        <v>1600</v>
      </c>
      <c r="S4069">
        <v>23</v>
      </c>
      <c r="T4069">
        <v>69.599999999999994</v>
      </c>
      <c r="U4069" t="s">
        <v>48</v>
      </c>
      <c r="V4069">
        <v>12000</v>
      </c>
      <c r="W4069">
        <v>2700</v>
      </c>
      <c r="X4069">
        <v>80</v>
      </c>
      <c r="Y4069">
        <v>-7</v>
      </c>
      <c r="Z4069">
        <v>0.6</v>
      </c>
      <c r="AA4069">
        <v>-10</v>
      </c>
      <c r="AE4069" t="s">
        <v>76</v>
      </c>
      <c r="AI4069" s="1">
        <v>41900</v>
      </c>
      <c r="AJ4069" s="1">
        <v>41912</v>
      </c>
      <c r="AK4069" t="s">
        <v>205</v>
      </c>
      <c r="AL4069" t="s">
        <v>8793</v>
      </c>
      <c r="AM4069">
        <v>2220774</v>
      </c>
    </row>
    <row r="4070" spans="1:39" hidden="1" x14ac:dyDescent="0.25">
      <c r="A4070" t="s">
        <v>5758</v>
      </c>
      <c r="B4070" t="s">
        <v>153</v>
      </c>
      <c r="C4070" t="s">
        <v>639</v>
      </c>
      <c r="D4070">
        <v>401</v>
      </c>
      <c r="F4070" t="s">
        <v>43</v>
      </c>
      <c r="G4070" t="s">
        <v>44</v>
      </c>
      <c r="H4070" t="s">
        <v>75</v>
      </c>
      <c r="I4070" t="s">
        <v>46</v>
      </c>
      <c r="J4070" t="s">
        <v>47</v>
      </c>
      <c r="K4070">
        <v>11</v>
      </c>
      <c r="L4070">
        <v>60</v>
      </c>
      <c r="M4070">
        <v>100</v>
      </c>
      <c r="N4070">
        <v>48</v>
      </c>
      <c r="P4070">
        <v>2.5</v>
      </c>
      <c r="R4070">
        <v>900</v>
      </c>
      <c r="S4070">
        <v>13</v>
      </c>
      <c r="T4070">
        <v>69.2</v>
      </c>
      <c r="U4070" t="s">
        <v>48</v>
      </c>
      <c r="V4070">
        <v>12000</v>
      </c>
      <c r="W4070">
        <v>2700</v>
      </c>
      <c r="X4070">
        <v>82</v>
      </c>
      <c r="Y4070">
        <v>-6</v>
      </c>
      <c r="Z4070">
        <v>0.6</v>
      </c>
      <c r="AA4070">
        <v>-15</v>
      </c>
      <c r="AE4070" t="s">
        <v>120</v>
      </c>
      <c r="AI4070" s="1">
        <v>41992</v>
      </c>
      <c r="AJ4070" s="1">
        <v>41995</v>
      </c>
      <c r="AK4070" t="s">
        <v>205</v>
      </c>
      <c r="AL4070" t="s">
        <v>8794</v>
      </c>
      <c r="AM4070">
        <v>2232650</v>
      </c>
    </row>
    <row r="4071" spans="1:39" hidden="1" x14ac:dyDescent="0.25">
      <c r="A4071" t="s">
        <v>5758</v>
      </c>
      <c r="B4071" t="s">
        <v>153</v>
      </c>
      <c r="C4071" t="s">
        <v>639</v>
      </c>
      <c r="D4071">
        <v>12902</v>
      </c>
      <c r="F4071" t="s">
        <v>43</v>
      </c>
      <c r="G4071" t="s">
        <v>44</v>
      </c>
      <c r="H4071" t="s">
        <v>75</v>
      </c>
      <c r="I4071" t="s">
        <v>46</v>
      </c>
      <c r="J4071" t="s">
        <v>47</v>
      </c>
      <c r="K4071">
        <v>11</v>
      </c>
      <c r="L4071">
        <v>60</v>
      </c>
      <c r="M4071">
        <v>100.3</v>
      </c>
      <c r="N4071">
        <v>47.6</v>
      </c>
      <c r="P4071">
        <v>2.5</v>
      </c>
      <c r="R4071">
        <v>900</v>
      </c>
      <c r="S4071">
        <v>13</v>
      </c>
      <c r="T4071">
        <v>69.2</v>
      </c>
      <c r="U4071" t="s">
        <v>48</v>
      </c>
      <c r="V4071">
        <v>12000</v>
      </c>
      <c r="W4071">
        <v>2700</v>
      </c>
      <c r="X4071">
        <v>82</v>
      </c>
      <c r="Y4071">
        <v>-7</v>
      </c>
      <c r="Z4071">
        <v>0.6</v>
      </c>
      <c r="AA4071">
        <v>-10</v>
      </c>
      <c r="AE4071" t="s">
        <v>76</v>
      </c>
      <c r="AI4071" s="1">
        <v>41900</v>
      </c>
      <c r="AJ4071" s="1">
        <v>41912</v>
      </c>
      <c r="AK4071" t="s">
        <v>205</v>
      </c>
      <c r="AL4071" t="s">
        <v>8795</v>
      </c>
      <c r="AM4071">
        <v>2220751</v>
      </c>
    </row>
    <row r="4072" spans="1:39" hidden="1" x14ac:dyDescent="0.25">
      <c r="A4072" t="s">
        <v>5758</v>
      </c>
      <c r="B4072" t="s">
        <v>153</v>
      </c>
      <c r="C4072" t="s">
        <v>639</v>
      </c>
      <c r="D4072">
        <v>12903</v>
      </c>
      <c r="F4072" t="s">
        <v>43</v>
      </c>
      <c r="G4072" t="s">
        <v>44</v>
      </c>
      <c r="H4072" t="s">
        <v>75</v>
      </c>
      <c r="I4072" t="s">
        <v>46</v>
      </c>
      <c r="J4072" t="s">
        <v>47</v>
      </c>
      <c r="K4072">
        <v>11</v>
      </c>
      <c r="L4072">
        <v>60</v>
      </c>
      <c r="M4072">
        <v>100.9</v>
      </c>
      <c r="N4072">
        <v>48</v>
      </c>
      <c r="P4072">
        <v>2.5</v>
      </c>
      <c r="R4072">
        <v>900</v>
      </c>
      <c r="S4072">
        <v>13</v>
      </c>
      <c r="T4072">
        <v>69.2</v>
      </c>
      <c r="U4072" t="s">
        <v>48</v>
      </c>
      <c r="V4072">
        <v>12000</v>
      </c>
      <c r="W4072">
        <v>4100</v>
      </c>
      <c r="X4072">
        <v>84</v>
      </c>
      <c r="Y4072">
        <v>33</v>
      </c>
      <c r="Z4072">
        <v>0.6</v>
      </c>
      <c r="AA4072">
        <v>-10</v>
      </c>
      <c r="AE4072" t="s">
        <v>76</v>
      </c>
      <c r="AI4072" s="1">
        <v>41900</v>
      </c>
      <c r="AJ4072" s="1">
        <v>41912</v>
      </c>
      <c r="AK4072" t="s">
        <v>205</v>
      </c>
      <c r="AL4072" t="s">
        <v>8796</v>
      </c>
      <c r="AM4072">
        <v>2220752</v>
      </c>
    </row>
    <row r="4073" spans="1:39" hidden="1" x14ac:dyDescent="0.25">
      <c r="A4073" t="s">
        <v>5758</v>
      </c>
      <c r="B4073" t="s">
        <v>153</v>
      </c>
      <c r="C4073" t="s">
        <v>639</v>
      </c>
      <c r="D4073">
        <v>37603</v>
      </c>
      <c r="F4073" t="s">
        <v>43</v>
      </c>
      <c r="G4073" t="s">
        <v>44</v>
      </c>
      <c r="H4073" t="s">
        <v>75</v>
      </c>
      <c r="I4073" t="s">
        <v>46</v>
      </c>
      <c r="J4073" t="s">
        <v>47</v>
      </c>
      <c r="K4073">
        <v>11</v>
      </c>
      <c r="L4073">
        <v>60</v>
      </c>
      <c r="M4073">
        <v>100.3</v>
      </c>
      <c r="N4073">
        <v>47.6</v>
      </c>
      <c r="P4073">
        <v>2.5</v>
      </c>
      <c r="R4073">
        <v>900</v>
      </c>
      <c r="S4073">
        <v>13</v>
      </c>
      <c r="T4073">
        <v>69.2</v>
      </c>
      <c r="U4073" t="s">
        <v>48</v>
      </c>
      <c r="V4073">
        <v>12000</v>
      </c>
      <c r="W4073">
        <v>2700</v>
      </c>
      <c r="X4073">
        <v>82</v>
      </c>
      <c r="Y4073">
        <v>-7</v>
      </c>
      <c r="Z4073">
        <v>0.6</v>
      </c>
      <c r="AA4073">
        <v>-10</v>
      </c>
      <c r="AE4073" t="s">
        <v>76</v>
      </c>
      <c r="AI4073" s="1">
        <v>41900</v>
      </c>
      <c r="AJ4073" s="1">
        <v>41912</v>
      </c>
      <c r="AK4073" t="s">
        <v>205</v>
      </c>
      <c r="AL4073" t="s">
        <v>8797</v>
      </c>
      <c r="AM4073">
        <v>2220746</v>
      </c>
    </row>
    <row r="4074" spans="1:39" hidden="1" x14ac:dyDescent="0.25">
      <c r="A4074" t="s">
        <v>5758</v>
      </c>
      <c r="B4074" t="s">
        <v>153</v>
      </c>
      <c r="C4074" t="s">
        <v>639</v>
      </c>
      <c r="D4074">
        <v>38612</v>
      </c>
      <c r="F4074" t="s">
        <v>43</v>
      </c>
      <c r="G4074" t="s">
        <v>44</v>
      </c>
      <c r="H4074" t="s">
        <v>75</v>
      </c>
      <c r="I4074" t="s">
        <v>46</v>
      </c>
      <c r="J4074" t="s">
        <v>47</v>
      </c>
      <c r="K4074">
        <v>11</v>
      </c>
      <c r="L4074">
        <v>60</v>
      </c>
      <c r="M4074">
        <v>100.9</v>
      </c>
      <c r="N4074">
        <v>48</v>
      </c>
      <c r="P4074">
        <v>2.5</v>
      </c>
      <c r="R4074">
        <v>900</v>
      </c>
      <c r="S4074">
        <v>13</v>
      </c>
      <c r="T4074">
        <v>69.2</v>
      </c>
      <c r="U4074" t="s">
        <v>48</v>
      </c>
      <c r="V4074">
        <v>12000</v>
      </c>
      <c r="W4074">
        <v>4100</v>
      </c>
      <c r="X4074">
        <v>84</v>
      </c>
      <c r="Y4074">
        <v>33</v>
      </c>
      <c r="Z4074">
        <v>0.6</v>
      </c>
      <c r="AA4074">
        <v>-10</v>
      </c>
      <c r="AE4074" t="s">
        <v>76</v>
      </c>
      <c r="AI4074" s="1">
        <v>41900</v>
      </c>
      <c r="AJ4074" s="1">
        <v>41912</v>
      </c>
      <c r="AK4074" t="s">
        <v>205</v>
      </c>
      <c r="AL4074" t="s">
        <v>8798</v>
      </c>
      <c r="AM4074">
        <v>2220747</v>
      </c>
    </row>
    <row r="4075" spans="1:39" hidden="1" x14ac:dyDescent="0.25">
      <c r="A4075" t="s">
        <v>5758</v>
      </c>
      <c r="B4075" t="s">
        <v>153</v>
      </c>
      <c r="C4075" t="s">
        <v>639</v>
      </c>
      <c r="D4075">
        <v>68702</v>
      </c>
      <c r="F4075" t="s">
        <v>43</v>
      </c>
      <c r="G4075" t="s">
        <v>44</v>
      </c>
      <c r="H4075" t="s">
        <v>75</v>
      </c>
      <c r="I4075" t="s">
        <v>46</v>
      </c>
      <c r="J4075" t="s">
        <v>47</v>
      </c>
      <c r="K4075">
        <v>11</v>
      </c>
      <c r="L4075">
        <v>60</v>
      </c>
      <c r="M4075">
        <v>100.3</v>
      </c>
      <c r="N4075">
        <v>47.6</v>
      </c>
      <c r="P4075">
        <v>2.5</v>
      </c>
      <c r="R4075">
        <v>900</v>
      </c>
      <c r="S4075">
        <v>13</v>
      </c>
      <c r="T4075">
        <v>69.2</v>
      </c>
      <c r="U4075" t="s">
        <v>48</v>
      </c>
      <c r="V4075">
        <v>12000</v>
      </c>
      <c r="W4075">
        <v>2700</v>
      </c>
      <c r="X4075">
        <v>82</v>
      </c>
      <c r="Y4075">
        <v>-7</v>
      </c>
      <c r="Z4075">
        <v>0.6</v>
      </c>
      <c r="AA4075">
        <v>-10</v>
      </c>
      <c r="AE4075" t="s">
        <v>76</v>
      </c>
      <c r="AI4075" s="1">
        <v>41900</v>
      </c>
      <c r="AJ4075" s="1">
        <v>41912</v>
      </c>
      <c r="AK4075" t="s">
        <v>205</v>
      </c>
      <c r="AL4075" t="s">
        <v>8799</v>
      </c>
      <c r="AM4075">
        <v>2220749</v>
      </c>
    </row>
    <row r="4076" spans="1:39" hidden="1" x14ac:dyDescent="0.25">
      <c r="A4076" t="s">
        <v>5758</v>
      </c>
      <c r="B4076" t="s">
        <v>153</v>
      </c>
      <c r="C4076" t="s">
        <v>639</v>
      </c>
      <c r="D4076">
        <v>68803</v>
      </c>
      <c r="F4076" t="s">
        <v>43</v>
      </c>
      <c r="G4076" t="s">
        <v>44</v>
      </c>
      <c r="H4076" t="s">
        <v>75</v>
      </c>
      <c r="I4076" t="s">
        <v>46</v>
      </c>
      <c r="J4076" t="s">
        <v>47</v>
      </c>
      <c r="K4076">
        <v>11</v>
      </c>
      <c r="L4076">
        <v>60</v>
      </c>
      <c r="M4076">
        <v>100.9</v>
      </c>
      <c r="N4076">
        <v>48</v>
      </c>
      <c r="P4076">
        <v>2.5</v>
      </c>
      <c r="R4076">
        <v>900</v>
      </c>
      <c r="S4076">
        <v>13</v>
      </c>
      <c r="T4076">
        <v>69.2</v>
      </c>
      <c r="U4076" t="s">
        <v>48</v>
      </c>
      <c r="V4076">
        <v>12000</v>
      </c>
      <c r="W4076">
        <v>4100</v>
      </c>
      <c r="X4076">
        <v>84</v>
      </c>
      <c r="Y4076">
        <v>33</v>
      </c>
      <c r="Z4076">
        <v>0.6</v>
      </c>
      <c r="AA4076">
        <v>-10</v>
      </c>
      <c r="AE4076" t="s">
        <v>76</v>
      </c>
      <c r="AI4076" s="1">
        <v>41900</v>
      </c>
      <c r="AJ4076" s="1">
        <v>41912</v>
      </c>
      <c r="AK4076" t="s">
        <v>205</v>
      </c>
      <c r="AL4076" t="s">
        <v>8800</v>
      </c>
      <c r="AM4076">
        <v>2220750</v>
      </c>
    </row>
    <row r="4077" spans="1:39" hidden="1" x14ac:dyDescent="0.25">
      <c r="A4077" t="s">
        <v>5758</v>
      </c>
      <c r="B4077" t="s">
        <v>153</v>
      </c>
      <c r="C4077" t="s">
        <v>639</v>
      </c>
      <c r="D4077">
        <v>84334</v>
      </c>
      <c r="F4077" t="s">
        <v>43</v>
      </c>
      <c r="G4077" t="s">
        <v>44</v>
      </c>
      <c r="H4077" t="s">
        <v>75</v>
      </c>
      <c r="I4077" t="s">
        <v>46</v>
      </c>
      <c r="J4077" t="s">
        <v>47</v>
      </c>
      <c r="K4077">
        <v>11</v>
      </c>
      <c r="L4077">
        <v>60</v>
      </c>
      <c r="M4077">
        <v>100.3</v>
      </c>
      <c r="N4077">
        <v>47.6</v>
      </c>
      <c r="P4077">
        <v>2.5</v>
      </c>
      <c r="R4077">
        <v>900</v>
      </c>
      <c r="S4077">
        <v>13</v>
      </c>
      <c r="T4077">
        <v>69.2</v>
      </c>
      <c r="U4077" t="s">
        <v>48</v>
      </c>
      <c r="V4077">
        <v>12000</v>
      </c>
      <c r="W4077">
        <v>2700</v>
      </c>
      <c r="X4077">
        <v>82</v>
      </c>
      <c r="Y4077">
        <v>-7</v>
      </c>
      <c r="Z4077">
        <v>0.6</v>
      </c>
      <c r="AA4077">
        <v>-10</v>
      </c>
      <c r="AE4077" t="s">
        <v>76</v>
      </c>
      <c r="AI4077" s="1">
        <v>41900</v>
      </c>
      <c r="AJ4077" s="1">
        <v>41912</v>
      </c>
      <c r="AK4077" t="s">
        <v>205</v>
      </c>
      <c r="AL4077" t="s">
        <v>8801</v>
      </c>
      <c r="AM4077">
        <v>2220772</v>
      </c>
    </row>
    <row r="4078" spans="1:39" hidden="1" x14ac:dyDescent="0.25">
      <c r="A4078" t="s">
        <v>5758</v>
      </c>
      <c r="B4078" t="s">
        <v>153</v>
      </c>
      <c r="C4078" t="s">
        <v>639</v>
      </c>
      <c r="D4078">
        <v>84335</v>
      </c>
      <c r="F4078" t="s">
        <v>43</v>
      </c>
      <c r="G4078" t="s">
        <v>44</v>
      </c>
      <c r="H4078" t="s">
        <v>75</v>
      </c>
      <c r="I4078" t="s">
        <v>46</v>
      </c>
      <c r="J4078" t="s">
        <v>47</v>
      </c>
      <c r="K4078">
        <v>11</v>
      </c>
      <c r="L4078">
        <v>60</v>
      </c>
      <c r="M4078">
        <v>100.9</v>
      </c>
      <c r="N4078">
        <v>48</v>
      </c>
      <c r="P4078">
        <v>2.5</v>
      </c>
      <c r="R4078">
        <v>900</v>
      </c>
      <c r="S4078">
        <v>13</v>
      </c>
      <c r="T4078">
        <v>69.2</v>
      </c>
      <c r="U4078" t="s">
        <v>48</v>
      </c>
      <c r="V4078">
        <v>12000</v>
      </c>
      <c r="W4078">
        <v>4100</v>
      </c>
      <c r="X4078">
        <v>84</v>
      </c>
      <c r="Y4078">
        <v>33</v>
      </c>
      <c r="Z4078">
        <v>0.6</v>
      </c>
      <c r="AA4078">
        <v>-10</v>
      </c>
      <c r="AE4078" t="s">
        <v>76</v>
      </c>
      <c r="AI4078" s="1">
        <v>41900</v>
      </c>
      <c r="AJ4078" s="1">
        <v>41912</v>
      </c>
      <c r="AK4078" t="s">
        <v>205</v>
      </c>
      <c r="AL4078" t="s">
        <v>8802</v>
      </c>
      <c r="AM4078">
        <v>2220773</v>
      </c>
    </row>
    <row r="4079" spans="1:39" hidden="1" x14ac:dyDescent="0.25">
      <c r="A4079" t="s">
        <v>5758</v>
      </c>
      <c r="B4079" t="s">
        <v>153</v>
      </c>
      <c r="C4079" t="s">
        <v>639</v>
      </c>
      <c r="D4079">
        <v>84413</v>
      </c>
      <c r="F4079" t="s">
        <v>43</v>
      </c>
      <c r="G4079" t="s">
        <v>44</v>
      </c>
      <c r="H4079" t="s">
        <v>75</v>
      </c>
      <c r="I4079" t="s">
        <v>46</v>
      </c>
      <c r="J4079" t="s">
        <v>47</v>
      </c>
      <c r="K4079">
        <v>11</v>
      </c>
      <c r="L4079">
        <v>60</v>
      </c>
      <c r="M4079">
        <v>100.3</v>
      </c>
      <c r="N4079">
        <v>47.6</v>
      </c>
      <c r="P4079">
        <v>2.5</v>
      </c>
      <c r="R4079">
        <v>900</v>
      </c>
      <c r="S4079">
        <v>13</v>
      </c>
      <c r="T4079">
        <v>69.2</v>
      </c>
      <c r="U4079" t="s">
        <v>48</v>
      </c>
      <c r="V4079">
        <v>12000</v>
      </c>
      <c r="W4079">
        <v>2700</v>
      </c>
      <c r="X4079">
        <v>82</v>
      </c>
      <c r="Y4079">
        <v>-7</v>
      </c>
      <c r="Z4079">
        <v>0.6</v>
      </c>
      <c r="AA4079">
        <v>-10</v>
      </c>
      <c r="AE4079" t="s">
        <v>76</v>
      </c>
      <c r="AI4079" s="1">
        <v>41900</v>
      </c>
      <c r="AJ4079" s="1">
        <v>41912</v>
      </c>
      <c r="AK4079" t="s">
        <v>205</v>
      </c>
      <c r="AL4079" t="s">
        <v>8803</v>
      </c>
      <c r="AM4079">
        <v>2220775</v>
      </c>
    </row>
    <row r="4080" spans="1:39" hidden="1" x14ac:dyDescent="0.25">
      <c r="A4080" t="s">
        <v>5758</v>
      </c>
      <c r="B4080" t="s">
        <v>153</v>
      </c>
      <c r="C4080" t="s">
        <v>639</v>
      </c>
      <c r="D4080">
        <v>84414</v>
      </c>
      <c r="F4080" t="s">
        <v>43</v>
      </c>
      <c r="G4080" t="s">
        <v>44</v>
      </c>
      <c r="H4080" t="s">
        <v>75</v>
      </c>
      <c r="I4080" t="s">
        <v>46</v>
      </c>
      <c r="J4080" t="s">
        <v>47</v>
      </c>
      <c r="K4080">
        <v>11</v>
      </c>
      <c r="L4080">
        <v>60</v>
      </c>
      <c r="M4080">
        <v>100.9</v>
      </c>
      <c r="N4080">
        <v>48</v>
      </c>
      <c r="P4080">
        <v>2.5</v>
      </c>
      <c r="R4080">
        <v>900</v>
      </c>
      <c r="S4080">
        <v>13</v>
      </c>
      <c r="T4080">
        <v>69.2</v>
      </c>
      <c r="U4080" t="s">
        <v>48</v>
      </c>
      <c r="V4080">
        <v>12000</v>
      </c>
      <c r="W4080">
        <v>4100</v>
      </c>
      <c r="X4080">
        <v>84</v>
      </c>
      <c r="Y4080">
        <v>33</v>
      </c>
      <c r="Z4080">
        <v>0.6</v>
      </c>
      <c r="AA4080">
        <v>-10</v>
      </c>
      <c r="AE4080" t="s">
        <v>76</v>
      </c>
      <c r="AI4080" s="1">
        <v>41900</v>
      </c>
      <c r="AJ4080" s="1">
        <v>41912</v>
      </c>
      <c r="AK4080" t="s">
        <v>205</v>
      </c>
      <c r="AL4080" t="s">
        <v>8804</v>
      </c>
      <c r="AM4080">
        <v>2220776</v>
      </c>
    </row>
    <row r="4081" spans="1:39" hidden="1" x14ac:dyDescent="0.25">
      <c r="A4081" t="s">
        <v>5758</v>
      </c>
      <c r="B4081" t="s">
        <v>153</v>
      </c>
      <c r="C4081" t="s">
        <v>639</v>
      </c>
      <c r="D4081">
        <v>84785</v>
      </c>
      <c r="F4081" t="s">
        <v>43</v>
      </c>
      <c r="G4081" t="s">
        <v>44</v>
      </c>
      <c r="H4081" t="s">
        <v>75</v>
      </c>
      <c r="I4081" t="s">
        <v>46</v>
      </c>
      <c r="J4081" t="s">
        <v>47</v>
      </c>
      <c r="K4081">
        <v>11</v>
      </c>
      <c r="L4081">
        <v>60</v>
      </c>
      <c r="M4081">
        <v>100.5</v>
      </c>
      <c r="N4081">
        <v>48.5</v>
      </c>
      <c r="P4081">
        <v>2.5</v>
      </c>
      <c r="R4081">
        <v>850</v>
      </c>
      <c r="S4081">
        <v>13</v>
      </c>
      <c r="T4081">
        <v>65.400000000000006</v>
      </c>
      <c r="U4081" t="s">
        <v>48</v>
      </c>
      <c r="V4081">
        <v>12000</v>
      </c>
      <c r="W4081">
        <v>5000</v>
      </c>
      <c r="X4081">
        <v>85</v>
      </c>
      <c r="Y4081">
        <v>45</v>
      </c>
      <c r="Z4081">
        <v>0.6</v>
      </c>
      <c r="AA4081">
        <v>-10</v>
      </c>
      <c r="AE4081" t="s">
        <v>120</v>
      </c>
      <c r="AI4081" s="1">
        <v>42095</v>
      </c>
      <c r="AJ4081" s="1">
        <v>42103</v>
      </c>
      <c r="AK4081" t="s">
        <v>205</v>
      </c>
      <c r="AL4081" t="s">
        <v>8805</v>
      </c>
      <c r="AM4081">
        <v>2241711</v>
      </c>
    </row>
    <row r="4082" spans="1:39" hidden="1" x14ac:dyDescent="0.25">
      <c r="A4082" t="s">
        <v>5758</v>
      </c>
      <c r="B4082" t="s">
        <v>153</v>
      </c>
      <c r="C4082" t="s">
        <v>8806</v>
      </c>
      <c r="D4082">
        <v>7194</v>
      </c>
      <c r="F4082" t="s">
        <v>43</v>
      </c>
      <c r="G4082" t="s">
        <v>44</v>
      </c>
      <c r="H4082" t="s">
        <v>75</v>
      </c>
      <c r="I4082" t="s">
        <v>46</v>
      </c>
      <c r="J4082" t="s">
        <v>47</v>
      </c>
      <c r="K4082">
        <v>9</v>
      </c>
      <c r="L4082">
        <v>100</v>
      </c>
      <c r="M4082">
        <v>116.3</v>
      </c>
      <c r="N4082">
        <v>60.2</v>
      </c>
      <c r="P4082">
        <v>2.5</v>
      </c>
      <c r="R4082">
        <v>1500</v>
      </c>
      <c r="S4082">
        <v>23</v>
      </c>
      <c r="T4082">
        <v>65.2</v>
      </c>
      <c r="U4082" t="s">
        <v>48</v>
      </c>
      <c r="V4082">
        <v>10000</v>
      </c>
      <c r="W4082">
        <v>2700</v>
      </c>
      <c r="X4082">
        <v>81</v>
      </c>
      <c r="Y4082">
        <v>-6</v>
      </c>
      <c r="Z4082">
        <v>0.6</v>
      </c>
      <c r="AA4082">
        <v>-15</v>
      </c>
      <c r="AE4082" t="s">
        <v>76</v>
      </c>
      <c r="AI4082" s="1">
        <v>41992</v>
      </c>
      <c r="AJ4082" s="1">
        <v>41995</v>
      </c>
      <c r="AK4082" t="s">
        <v>205</v>
      </c>
      <c r="AL4082" t="s">
        <v>8807</v>
      </c>
      <c r="AM4082">
        <v>2232671</v>
      </c>
    </row>
    <row r="4083" spans="1:39" hidden="1" x14ac:dyDescent="0.25">
      <c r="A4083" t="s">
        <v>5758</v>
      </c>
      <c r="B4083" t="s">
        <v>153</v>
      </c>
      <c r="C4083" t="s">
        <v>2384</v>
      </c>
      <c r="D4083">
        <v>48</v>
      </c>
      <c r="F4083" t="s">
        <v>43</v>
      </c>
      <c r="G4083" t="s">
        <v>44</v>
      </c>
      <c r="H4083" t="s">
        <v>75</v>
      </c>
      <c r="I4083" t="s">
        <v>46</v>
      </c>
      <c r="J4083" t="s">
        <v>47</v>
      </c>
      <c r="K4083">
        <v>11</v>
      </c>
      <c r="L4083">
        <v>100</v>
      </c>
      <c r="M4083">
        <v>117.1</v>
      </c>
      <c r="N4083">
        <v>60.4</v>
      </c>
      <c r="P4083">
        <v>2.5</v>
      </c>
      <c r="R4083">
        <v>1600</v>
      </c>
      <c r="S4083">
        <v>23</v>
      </c>
      <c r="T4083">
        <v>69.599999999999994</v>
      </c>
      <c r="U4083" t="s">
        <v>48</v>
      </c>
      <c r="V4083">
        <v>12000</v>
      </c>
      <c r="W4083">
        <v>2700</v>
      </c>
      <c r="X4083">
        <v>80</v>
      </c>
      <c r="Y4083">
        <v>-7</v>
      </c>
      <c r="Z4083">
        <v>0.6</v>
      </c>
      <c r="AA4083">
        <v>-10</v>
      </c>
      <c r="AE4083" t="s">
        <v>76</v>
      </c>
      <c r="AI4083" s="1">
        <v>41900</v>
      </c>
      <c r="AJ4083" s="1">
        <v>41912</v>
      </c>
      <c r="AK4083" t="s">
        <v>205</v>
      </c>
      <c r="AL4083" t="s">
        <v>8808</v>
      </c>
      <c r="AM4083">
        <v>2220765</v>
      </c>
    </row>
    <row r="4084" spans="1:39" hidden="1" x14ac:dyDescent="0.25">
      <c r="A4084" t="s">
        <v>5758</v>
      </c>
      <c r="B4084" t="s">
        <v>153</v>
      </c>
      <c r="C4084" t="s">
        <v>2384</v>
      </c>
      <c r="D4084">
        <v>50</v>
      </c>
      <c r="F4084" t="s">
        <v>43</v>
      </c>
      <c r="G4084" t="s">
        <v>44</v>
      </c>
      <c r="H4084" t="s">
        <v>75</v>
      </c>
      <c r="I4084" t="s">
        <v>46</v>
      </c>
      <c r="J4084" t="s">
        <v>47</v>
      </c>
      <c r="K4084">
        <v>9</v>
      </c>
      <c r="L4084">
        <v>100</v>
      </c>
      <c r="M4084">
        <v>118.5</v>
      </c>
      <c r="N4084">
        <v>59.1</v>
      </c>
      <c r="P4084">
        <v>2.5</v>
      </c>
      <c r="R4084">
        <v>1600</v>
      </c>
      <c r="S4084">
        <v>23</v>
      </c>
      <c r="T4084">
        <v>69.599999999999994</v>
      </c>
      <c r="U4084" t="s">
        <v>48</v>
      </c>
      <c r="V4084">
        <v>10000</v>
      </c>
      <c r="W4084">
        <v>4100</v>
      </c>
      <c r="X4084">
        <v>82</v>
      </c>
      <c r="Y4084">
        <v>25</v>
      </c>
      <c r="Z4084">
        <v>0.6</v>
      </c>
      <c r="AA4084">
        <v>-10</v>
      </c>
      <c r="AE4084" t="s">
        <v>76</v>
      </c>
      <c r="AI4084" s="1">
        <v>41900</v>
      </c>
      <c r="AJ4084" s="1">
        <v>41912</v>
      </c>
      <c r="AK4084" t="s">
        <v>205</v>
      </c>
      <c r="AL4084" t="s">
        <v>8809</v>
      </c>
      <c r="AM4084">
        <v>2220756</v>
      </c>
    </row>
    <row r="4085" spans="1:39" hidden="1" x14ac:dyDescent="0.25">
      <c r="A4085" t="s">
        <v>5758</v>
      </c>
      <c r="B4085" t="s">
        <v>153</v>
      </c>
      <c r="C4085" t="s">
        <v>2384</v>
      </c>
      <c r="D4085">
        <v>202</v>
      </c>
      <c r="F4085" t="s">
        <v>43</v>
      </c>
      <c r="G4085" t="s">
        <v>44</v>
      </c>
      <c r="H4085" t="s">
        <v>75</v>
      </c>
      <c r="I4085" t="s">
        <v>46</v>
      </c>
      <c r="J4085" t="s">
        <v>47</v>
      </c>
      <c r="K4085">
        <v>11</v>
      </c>
      <c r="L4085">
        <v>100</v>
      </c>
      <c r="M4085">
        <v>117.1</v>
      </c>
      <c r="N4085">
        <v>60.4</v>
      </c>
      <c r="P4085">
        <v>2.5</v>
      </c>
      <c r="R4085">
        <v>1600</v>
      </c>
      <c r="S4085">
        <v>23</v>
      </c>
      <c r="T4085">
        <v>69.599999999999994</v>
      </c>
      <c r="U4085" t="s">
        <v>48</v>
      </c>
      <c r="V4085">
        <v>12000</v>
      </c>
      <c r="W4085">
        <v>2700</v>
      </c>
      <c r="X4085">
        <v>80</v>
      </c>
      <c r="Y4085">
        <v>-7</v>
      </c>
      <c r="Z4085">
        <v>0.6</v>
      </c>
      <c r="AA4085">
        <v>-10</v>
      </c>
      <c r="AE4085" t="s">
        <v>76</v>
      </c>
      <c r="AI4085" s="1">
        <v>41900</v>
      </c>
      <c r="AJ4085" s="1">
        <v>41912</v>
      </c>
      <c r="AK4085" t="s">
        <v>205</v>
      </c>
      <c r="AL4085" t="s">
        <v>8810</v>
      </c>
      <c r="AM4085">
        <v>2220767</v>
      </c>
    </row>
    <row r="4086" spans="1:39" hidden="1" x14ac:dyDescent="0.25">
      <c r="A4086" t="s">
        <v>5758</v>
      </c>
      <c r="B4086" t="s">
        <v>153</v>
      </c>
      <c r="C4086" t="s">
        <v>2384</v>
      </c>
      <c r="D4086">
        <v>705</v>
      </c>
      <c r="F4086" t="s">
        <v>43</v>
      </c>
      <c r="G4086" t="s">
        <v>44</v>
      </c>
      <c r="H4086" t="s">
        <v>75</v>
      </c>
      <c r="I4086" t="s">
        <v>46</v>
      </c>
      <c r="J4086" t="s">
        <v>47</v>
      </c>
      <c r="K4086">
        <v>9</v>
      </c>
      <c r="L4086">
        <v>100</v>
      </c>
      <c r="M4086">
        <v>118.9</v>
      </c>
      <c r="N4086">
        <v>59.4</v>
      </c>
      <c r="P4086">
        <v>2.5</v>
      </c>
      <c r="R4086">
        <v>1600</v>
      </c>
      <c r="S4086">
        <v>23</v>
      </c>
      <c r="T4086">
        <v>69.599999999999994</v>
      </c>
      <c r="U4086" t="s">
        <v>48</v>
      </c>
      <c r="V4086">
        <v>10000</v>
      </c>
      <c r="W4086">
        <v>5000</v>
      </c>
      <c r="X4086">
        <v>83</v>
      </c>
      <c r="Y4086">
        <v>35</v>
      </c>
      <c r="Z4086">
        <v>0.6</v>
      </c>
      <c r="AA4086">
        <v>-10</v>
      </c>
      <c r="AE4086" t="s">
        <v>76</v>
      </c>
      <c r="AI4086" s="1">
        <v>41900</v>
      </c>
      <c r="AJ4086" s="1">
        <v>41912</v>
      </c>
      <c r="AK4086" t="s">
        <v>205</v>
      </c>
      <c r="AL4086" t="s">
        <v>8811</v>
      </c>
      <c r="AM4086">
        <v>2220759</v>
      </c>
    </row>
    <row r="4087" spans="1:39" hidden="1" x14ac:dyDescent="0.25">
      <c r="A4087" t="s">
        <v>5758</v>
      </c>
      <c r="B4087" t="s">
        <v>153</v>
      </c>
      <c r="C4087" t="s">
        <v>2384</v>
      </c>
      <c r="D4087">
        <v>37605</v>
      </c>
      <c r="F4087" t="s">
        <v>43</v>
      </c>
      <c r="G4087" t="s">
        <v>44</v>
      </c>
      <c r="H4087" t="s">
        <v>75</v>
      </c>
      <c r="I4087" t="s">
        <v>46</v>
      </c>
      <c r="J4087" t="s">
        <v>47</v>
      </c>
      <c r="K4087">
        <v>11</v>
      </c>
      <c r="L4087">
        <v>100</v>
      </c>
      <c r="M4087">
        <v>117.1</v>
      </c>
      <c r="N4087">
        <v>60.4</v>
      </c>
      <c r="P4087">
        <v>2.5</v>
      </c>
      <c r="R4087">
        <v>1600</v>
      </c>
      <c r="S4087">
        <v>23</v>
      </c>
      <c r="T4087">
        <v>69.599999999999994</v>
      </c>
      <c r="U4087" t="s">
        <v>48</v>
      </c>
      <c r="V4087">
        <v>12000</v>
      </c>
      <c r="W4087">
        <v>2700</v>
      </c>
      <c r="X4087">
        <v>80</v>
      </c>
      <c r="Y4087">
        <v>-7</v>
      </c>
      <c r="Z4087">
        <v>0.6</v>
      </c>
      <c r="AA4087">
        <v>-10</v>
      </c>
      <c r="AE4087" t="s">
        <v>76</v>
      </c>
      <c r="AI4087" s="1">
        <v>41900</v>
      </c>
      <c r="AJ4087" s="1">
        <v>41912</v>
      </c>
      <c r="AK4087" t="s">
        <v>205</v>
      </c>
      <c r="AL4087" t="s">
        <v>8812</v>
      </c>
      <c r="AM4087">
        <v>2220769</v>
      </c>
    </row>
    <row r="4088" spans="1:39" hidden="1" x14ac:dyDescent="0.25">
      <c r="A4088" t="s">
        <v>5758</v>
      </c>
      <c r="B4088" t="s">
        <v>153</v>
      </c>
      <c r="C4088" t="s">
        <v>2384</v>
      </c>
      <c r="D4088">
        <v>38605</v>
      </c>
      <c r="F4088" t="s">
        <v>43</v>
      </c>
      <c r="G4088" t="s">
        <v>44</v>
      </c>
      <c r="H4088" t="s">
        <v>75</v>
      </c>
      <c r="I4088" t="s">
        <v>46</v>
      </c>
      <c r="J4088" t="s">
        <v>47</v>
      </c>
      <c r="K4088">
        <v>9</v>
      </c>
      <c r="L4088">
        <v>100</v>
      </c>
      <c r="M4088">
        <v>118.5</v>
      </c>
      <c r="N4088">
        <v>59.1</v>
      </c>
      <c r="P4088">
        <v>2.5</v>
      </c>
      <c r="R4088">
        <v>1600</v>
      </c>
      <c r="S4088">
        <v>23</v>
      </c>
      <c r="T4088">
        <v>69.599999999999994</v>
      </c>
      <c r="U4088" t="s">
        <v>48</v>
      </c>
      <c r="V4088">
        <v>10000</v>
      </c>
      <c r="W4088">
        <v>4100</v>
      </c>
      <c r="X4088">
        <v>82</v>
      </c>
      <c r="Y4088">
        <v>25</v>
      </c>
      <c r="Z4088">
        <v>0.6</v>
      </c>
      <c r="AA4088">
        <v>-10</v>
      </c>
      <c r="AE4088" t="s">
        <v>76</v>
      </c>
      <c r="AI4088" s="1">
        <v>41900</v>
      </c>
      <c r="AJ4088" s="1">
        <v>41912</v>
      </c>
      <c r="AK4088" t="s">
        <v>205</v>
      </c>
      <c r="AL4088" t="s">
        <v>8813</v>
      </c>
      <c r="AM4088">
        <v>2220753</v>
      </c>
    </row>
    <row r="4089" spans="1:39" hidden="1" x14ac:dyDescent="0.25">
      <c r="A4089" t="s">
        <v>5758</v>
      </c>
      <c r="B4089" t="s">
        <v>153</v>
      </c>
      <c r="C4089" t="s">
        <v>2384</v>
      </c>
      <c r="D4089">
        <v>84337</v>
      </c>
      <c r="F4089" t="s">
        <v>43</v>
      </c>
      <c r="G4089" t="s">
        <v>44</v>
      </c>
      <c r="H4089" t="s">
        <v>75</v>
      </c>
      <c r="I4089" t="s">
        <v>46</v>
      </c>
      <c r="J4089" t="s">
        <v>47</v>
      </c>
      <c r="K4089">
        <v>9</v>
      </c>
      <c r="L4089">
        <v>100</v>
      </c>
      <c r="M4089">
        <v>118.5</v>
      </c>
      <c r="N4089">
        <v>59.1</v>
      </c>
      <c r="P4089">
        <v>2.5</v>
      </c>
      <c r="R4089">
        <v>1600</v>
      </c>
      <c r="S4089">
        <v>23</v>
      </c>
      <c r="T4089">
        <v>69.599999999999994</v>
      </c>
      <c r="U4089" t="s">
        <v>48</v>
      </c>
      <c r="V4089">
        <v>10000</v>
      </c>
      <c r="W4089">
        <v>4100</v>
      </c>
      <c r="X4089">
        <v>82</v>
      </c>
      <c r="Y4089">
        <v>25</v>
      </c>
      <c r="Z4089">
        <v>0.6</v>
      </c>
      <c r="AA4089">
        <v>-10</v>
      </c>
      <c r="AE4089" t="s">
        <v>76</v>
      </c>
      <c r="AI4089" s="1">
        <v>41900</v>
      </c>
      <c r="AJ4089" s="1">
        <v>41912</v>
      </c>
      <c r="AK4089" t="s">
        <v>205</v>
      </c>
      <c r="AL4089" t="s">
        <v>8814</v>
      </c>
      <c r="AM4089">
        <v>2220761</v>
      </c>
    </row>
    <row r="4090" spans="1:39" hidden="1" x14ac:dyDescent="0.25">
      <c r="A4090" t="s">
        <v>5758</v>
      </c>
      <c r="B4090" t="s">
        <v>153</v>
      </c>
      <c r="C4090" t="s">
        <v>2384</v>
      </c>
      <c r="D4090">
        <v>84786</v>
      </c>
      <c r="F4090" t="s">
        <v>43</v>
      </c>
      <c r="G4090" t="s">
        <v>44</v>
      </c>
      <c r="H4090" t="s">
        <v>75</v>
      </c>
      <c r="I4090" t="s">
        <v>46</v>
      </c>
      <c r="J4090" t="s">
        <v>47</v>
      </c>
      <c r="K4090">
        <v>11</v>
      </c>
      <c r="L4090">
        <v>100</v>
      </c>
      <c r="M4090">
        <v>118.9</v>
      </c>
      <c r="N4090">
        <v>59.4</v>
      </c>
      <c r="P4090">
        <v>2.5</v>
      </c>
      <c r="R4090">
        <v>1600</v>
      </c>
      <c r="S4090">
        <v>23</v>
      </c>
      <c r="T4090">
        <v>69.599999999999994</v>
      </c>
      <c r="U4090" t="s">
        <v>48</v>
      </c>
      <c r="V4090">
        <v>12000</v>
      </c>
      <c r="W4090">
        <v>5000</v>
      </c>
      <c r="X4090">
        <v>83</v>
      </c>
      <c r="Y4090">
        <v>35</v>
      </c>
      <c r="Z4090">
        <v>0.6</v>
      </c>
      <c r="AA4090">
        <v>-10</v>
      </c>
      <c r="AE4090" t="s">
        <v>120</v>
      </c>
      <c r="AI4090" s="1">
        <v>42095</v>
      </c>
      <c r="AJ4090" s="1">
        <v>42103</v>
      </c>
      <c r="AK4090" t="s">
        <v>205</v>
      </c>
      <c r="AL4090" t="s">
        <v>8815</v>
      </c>
      <c r="AM4090">
        <v>2241710</v>
      </c>
    </row>
    <row r="4091" spans="1:39" hidden="1" x14ac:dyDescent="0.25">
      <c r="A4091" t="s">
        <v>5758</v>
      </c>
      <c r="B4091" t="s">
        <v>153</v>
      </c>
      <c r="C4091" t="s">
        <v>2389</v>
      </c>
      <c r="D4091">
        <v>200</v>
      </c>
      <c r="F4091" t="s">
        <v>43</v>
      </c>
      <c r="G4091" t="s">
        <v>44</v>
      </c>
      <c r="H4091" t="s">
        <v>75</v>
      </c>
      <c r="I4091" t="s">
        <v>46</v>
      </c>
      <c r="J4091" t="s">
        <v>47</v>
      </c>
      <c r="K4091">
        <v>11</v>
      </c>
      <c r="L4091">
        <v>40</v>
      </c>
      <c r="M4091">
        <v>93.2</v>
      </c>
      <c r="N4091">
        <v>46.1</v>
      </c>
      <c r="P4091">
        <v>2.5</v>
      </c>
      <c r="R4091">
        <v>550</v>
      </c>
      <c r="S4091">
        <v>9</v>
      </c>
      <c r="T4091">
        <v>61.1</v>
      </c>
      <c r="U4091" t="s">
        <v>48</v>
      </c>
      <c r="V4091">
        <v>12000</v>
      </c>
      <c r="W4091">
        <v>2700</v>
      </c>
      <c r="X4091">
        <v>82</v>
      </c>
      <c r="Y4091">
        <v>-22</v>
      </c>
      <c r="Z4091">
        <v>0.6</v>
      </c>
      <c r="AA4091">
        <v>-10</v>
      </c>
      <c r="AE4091" t="s">
        <v>76</v>
      </c>
      <c r="AI4091" s="1">
        <v>41900</v>
      </c>
      <c r="AJ4091" s="1">
        <v>41912</v>
      </c>
      <c r="AK4091" t="s">
        <v>205</v>
      </c>
      <c r="AL4091" t="s">
        <v>8816</v>
      </c>
      <c r="AM4091">
        <v>2220757</v>
      </c>
    </row>
    <row r="4092" spans="1:39" hidden="1" x14ac:dyDescent="0.25">
      <c r="A4092" t="s">
        <v>5758</v>
      </c>
      <c r="B4092" t="s">
        <v>153</v>
      </c>
      <c r="C4092" t="s">
        <v>2389</v>
      </c>
      <c r="D4092">
        <v>210</v>
      </c>
      <c r="F4092" t="s">
        <v>43</v>
      </c>
      <c r="G4092" t="s">
        <v>44</v>
      </c>
      <c r="H4092" t="s">
        <v>75</v>
      </c>
      <c r="I4092" t="s">
        <v>46</v>
      </c>
      <c r="J4092" t="s">
        <v>47</v>
      </c>
      <c r="K4092">
        <v>11</v>
      </c>
      <c r="L4092">
        <v>40</v>
      </c>
      <c r="M4092">
        <v>93</v>
      </c>
      <c r="N4092">
        <v>46</v>
      </c>
      <c r="P4092">
        <v>2.5</v>
      </c>
      <c r="R4092">
        <v>500</v>
      </c>
      <c r="S4092">
        <v>9</v>
      </c>
      <c r="T4092">
        <v>55.6</v>
      </c>
      <c r="U4092" t="s">
        <v>48</v>
      </c>
      <c r="V4092">
        <v>12000</v>
      </c>
      <c r="W4092">
        <v>4100</v>
      </c>
      <c r="X4092">
        <v>84</v>
      </c>
      <c r="Y4092">
        <v>21</v>
      </c>
      <c r="Z4092">
        <v>0.6</v>
      </c>
      <c r="AA4092">
        <v>-10</v>
      </c>
      <c r="AE4092" t="s">
        <v>76</v>
      </c>
      <c r="AI4092" s="1">
        <v>41900</v>
      </c>
      <c r="AJ4092" s="1">
        <v>41912</v>
      </c>
      <c r="AK4092" t="s">
        <v>205</v>
      </c>
      <c r="AL4092" t="s">
        <v>8817</v>
      </c>
      <c r="AM4092">
        <v>2220758</v>
      </c>
    </row>
    <row r="4093" spans="1:39" hidden="1" x14ac:dyDescent="0.25">
      <c r="A4093" t="s">
        <v>5758</v>
      </c>
      <c r="B4093" t="s">
        <v>153</v>
      </c>
      <c r="C4093" t="s">
        <v>2389</v>
      </c>
      <c r="D4093">
        <v>306</v>
      </c>
      <c r="F4093" t="s">
        <v>43</v>
      </c>
      <c r="G4093" t="s">
        <v>44</v>
      </c>
      <c r="H4093" t="s">
        <v>75</v>
      </c>
      <c r="I4093" t="s">
        <v>46</v>
      </c>
      <c r="J4093" t="s">
        <v>47</v>
      </c>
      <c r="K4093">
        <v>11</v>
      </c>
      <c r="L4093">
        <v>40</v>
      </c>
      <c r="M4093">
        <v>93</v>
      </c>
      <c r="N4093">
        <v>46</v>
      </c>
      <c r="P4093">
        <v>2.5</v>
      </c>
      <c r="R4093">
        <v>500</v>
      </c>
      <c r="S4093">
        <v>9</v>
      </c>
      <c r="T4093">
        <v>55.6</v>
      </c>
      <c r="U4093" t="s">
        <v>48</v>
      </c>
      <c r="V4093">
        <v>12000</v>
      </c>
      <c r="W4093">
        <v>4100</v>
      </c>
      <c r="X4093">
        <v>84</v>
      </c>
      <c r="Y4093">
        <v>21</v>
      </c>
      <c r="Z4093">
        <v>0.6</v>
      </c>
      <c r="AA4093">
        <v>-10</v>
      </c>
      <c r="AE4093" t="s">
        <v>76</v>
      </c>
      <c r="AI4093" s="1">
        <v>41900</v>
      </c>
      <c r="AJ4093" s="1">
        <v>41912</v>
      </c>
      <c r="AK4093" t="s">
        <v>205</v>
      </c>
      <c r="AL4093" t="s">
        <v>8818</v>
      </c>
      <c r="AM4093">
        <v>2220763</v>
      </c>
    </row>
    <row r="4094" spans="1:39" hidden="1" x14ac:dyDescent="0.25">
      <c r="A4094" t="s">
        <v>5758</v>
      </c>
      <c r="B4094" t="s">
        <v>153</v>
      </c>
      <c r="C4094" t="s">
        <v>2389</v>
      </c>
      <c r="D4094">
        <v>315</v>
      </c>
      <c r="F4094" t="s">
        <v>43</v>
      </c>
      <c r="G4094" t="s">
        <v>44</v>
      </c>
      <c r="H4094" t="s">
        <v>75</v>
      </c>
      <c r="I4094" t="s">
        <v>46</v>
      </c>
      <c r="J4094" t="s">
        <v>47</v>
      </c>
      <c r="K4094">
        <v>11</v>
      </c>
      <c r="L4094">
        <v>40</v>
      </c>
      <c r="M4094">
        <v>93.2</v>
      </c>
      <c r="N4094">
        <v>46.1</v>
      </c>
      <c r="P4094">
        <v>2.5</v>
      </c>
      <c r="R4094">
        <v>550</v>
      </c>
      <c r="S4094">
        <v>9</v>
      </c>
      <c r="T4094">
        <v>61.1</v>
      </c>
      <c r="U4094" t="s">
        <v>48</v>
      </c>
      <c r="V4094">
        <v>12000</v>
      </c>
      <c r="W4094">
        <v>2700</v>
      </c>
      <c r="X4094">
        <v>82</v>
      </c>
      <c r="Y4094">
        <v>-22</v>
      </c>
      <c r="Z4094">
        <v>0.6</v>
      </c>
      <c r="AA4094">
        <v>-10</v>
      </c>
      <c r="AE4094" t="s">
        <v>76</v>
      </c>
      <c r="AI4094" s="1">
        <v>41900</v>
      </c>
      <c r="AJ4094" s="1">
        <v>41912</v>
      </c>
      <c r="AK4094" t="s">
        <v>205</v>
      </c>
      <c r="AL4094" t="s">
        <v>8819</v>
      </c>
      <c r="AM4094">
        <v>2220764</v>
      </c>
    </row>
    <row r="4095" spans="1:39" hidden="1" x14ac:dyDescent="0.25">
      <c r="A4095" t="s">
        <v>5758</v>
      </c>
      <c r="B4095" t="s">
        <v>153</v>
      </c>
      <c r="C4095" t="s">
        <v>2389</v>
      </c>
      <c r="D4095">
        <v>715</v>
      </c>
      <c r="F4095" t="s">
        <v>43</v>
      </c>
      <c r="G4095" t="s">
        <v>44</v>
      </c>
      <c r="H4095" t="s">
        <v>75</v>
      </c>
      <c r="I4095" t="s">
        <v>46</v>
      </c>
      <c r="J4095" t="s">
        <v>47</v>
      </c>
      <c r="K4095">
        <v>9</v>
      </c>
      <c r="L4095">
        <v>40</v>
      </c>
      <c r="M4095">
        <v>93</v>
      </c>
      <c r="N4095">
        <v>46</v>
      </c>
      <c r="P4095">
        <v>2.5</v>
      </c>
      <c r="R4095">
        <v>500</v>
      </c>
      <c r="S4095">
        <v>9</v>
      </c>
      <c r="T4095">
        <v>55.6</v>
      </c>
      <c r="U4095" t="s">
        <v>48</v>
      </c>
      <c r="V4095">
        <v>10000</v>
      </c>
      <c r="W4095">
        <v>5000</v>
      </c>
      <c r="X4095">
        <v>86</v>
      </c>
      <c r="Y4095">
        <v>35</v>
      </c>
      <c r="Z4095">
        <v>0.6</v>
      </c>
      <c r="AA4095">
        <v>-10</v>
      </c>
      <c r="AE4095" t="s">
        <v>76</v>
      </c>
      <c r="AI4095" s="1">
        <v>41900</v>
      </c>
      <c r="AJ4095" s="1">
        <v>41912</v>
      </c>
      <c r="AK4095" t="s">
        <v>205</v>
      </c>
      <c r="AL4095" t="s">
        <v>8820</v>
      </c>
      <c r="AM4095">
        <v>2220760</v>
      </c>
    </row>
    <row r="4096" spans="1:39" hidden="1" x14ac:dyDescent="0.25">
      <c r="A4096" t="s">
        <v>5758</v>
      </c>
      <c r="B4096" t="s">
        <v>153</v>
      </c>
      <c r="C4096" t="s">
        <v>2389</v>
      </c>
      <c r="D4096">
        <v>37601</v>
      </c>
      <c r="F4096" t="s">
        <v>43</v>
      </c>
      <c r="G4096" t="s">
        <v>44</v>
      </c>
      <c r="H4096" t="s">
        <v>75</v>
      </c>
      <c r="I4096" t="s">
        <v>46</v>
      </c>
      <c r="J4096" t="s">
        <v>47</v>
      </c>
      <c r="K4096">
        <v>11</v>
      </c>
      <c r="L4096">
        <v>40</v>
      </c>
      <c r="M4096">
        <v>93.2</v>
      </c>
      <c r="N4096">
        <v>46.1</v>
      </c>
      <c r="P4096">
        <v>2.5</v>
      </c>
      <c r="R4096">
        <v>550</v>
      </c>
      <c r="S4096">
        <v>9</v>
      </c>
      <c r="T4096">
        <v>61.1</v>
      </c>
      <c r="U4096" t="s">
        <v>48</v>
      </c>
      <c r="V4096">
        <v>12000</v>
      </c>
      <c r="W4096">
        <v>2700</v>
      </c>
      <c r="X4096">
        <v>82</v>
      </c>
      <c r="Y4096">
        <v>-22</v>
      </c>
      <c r="Z4096">
        <v>0.6</v>
      </c>
      <c r="AA4096">
        <v>-10</v>
      </c>
      <c r="AE4096" t="s">
        <v>76</v>
      </c>
      <c r="AI4096" s="1">
        <v>41900</v>
      </c>
      <c r="AJ4096" s="1">
        <v>41912</v>
      </c>
      <c r="AK4096" t="s">
        <v>205</v>
      </c>
      <c r="AL4096" t="s">
        <v>8821</v>
      </c>
      <c r="AM4096">
        <v>2220743</v>
      </c>
    </row>
    <row r="4097" spans="1:39" hidden="1" x14ac:dyDescent="0.25">
      <c r="A4097" t="s">
        <v>5758</v>
      </c>
      <c r="B4097" t="s">
        <v>153</v>
      </c>
      <c r="C4097" t="s">
        <v>2389</v>
      </c>
      <c r="D4097">
        <v>38610</v>
      </c>
      <c r="F4097" t="s">
        <v>43</v>
      </c>
      <c r="G4097" t="s">
        <v>44</v>
      </c>
      <c r="H4097" t="s">
        <v>75</v>
      </c>
      <c r="I4097" t="s">
        <v>46</v>
      </c>
      <c r="J4097" t="s">
        <v>47</v>
      </c>
      <c r="K4097">
        <v>11</v>
      </c>
      <c r="L4097">
        <v>40</v>
      </c>
      <c r="M4097">
        <v>93</v>
      </c>
      <c r="N4097">
        <v>46</v>
      </c>
      <c r="P4097">
        <v>2.5</v>
      </c>
      <c r="R4097">
        <v>500</v>
      </c>
      <c r="S4097">
        <v>9</v>
      </c>
      <c r="T4097">
        <v>55.6</v>
      </c>
      <c r="U4097" t="s">
        <v>48</v>
      </c>
      <c r="V4097">
        <v>12000</v>
      </c>
      <c r="W4097">
        <v>4100</v>
      </c>
      <c r="X4097">
        <v>84</v>
      </c>
      <c r="Y4097">
        <v>21</v>
      </c>
      <c r="Z4097">
        <v>0.6</v>
      </c>
      <c r="AA4097">
        <v>-10</v>
      </c>
      <c r="AE4097" t="s">
        <v>76</v>
      </c>
      <c r="AI4097" s="1">
        <v>41900</v>
      </c>
      <c r="AJ4097" s="1">
        <v>41912</v>
      </c>
      <c r="AK4097" t="s">
        <v>205</v>
      </c>
      <c r="AL4097" t="s">
        <v>8822</v>
      </c>
      <c r="AM4097">
        <v>2220770</v>
      </c>
    </row>
    <row r="4098" spans="1:39" hidden="1" x14ac:dyDescent="0.25">
      <c r="A4098" t="s">
        <v>5758</v>
      </c>
      <c r="B4098" t="s">
        <v>153</v>
      </c>
      <c r="C4098" t="s">
        <v>2389</v>
      </c>
      <c r="D4098">
        <v>68800</v>
      </c>
      <c r="F4098" t="s">
        <v>43</v>
      </c>
      <c r="G4098" t="s">
        <v>44</v>
      </c>
      <c r="H4098" t="s">
        <v>75</v>
      </c>
      <c r="I4098" t="s">
        <v>46</v>
      </c>
      <c r="J4098" t="s">
        <v>47</v>
      </c>
      <c r="K4098">
        <v>11</v>
      </c>
      <c r="L4098">
        <v>40</v>
      </c>
      <c r="M4098">
        <v>93</v>
      </c>
      <c r="N4098">
        <v>46</v>
      </c>
      <c r="P4098">
        <v>2.5</v>
      </c>
      <c r="R4098">
        <v>500</v>
      </c>
      <c r="S4098">
        <v>9</v>
      </c>
      <c r="T4098">
        <v>55.6</v>
      </c>
      <c r="U4098" t="s">
        <v>48</v>
      </c>
      <c r="V4098">
        <v>12000</v>
      </c>
      <c r="W4098">
        <v>4100</v>
      </c>
      <c r="X4098">
        <v>84</v>
      </c>
      <c r="Y4098">
        <v>21</v>
      </c>
      <c r="Z4098">
        <v>0.6</v>
      </c>
      <c r="AA4098">
        <v>-10</v>
      </c>
      <c r="AE4098" t="s">
        <v>76</v>
      </c>
      <c r="AI4098" s="1">
        <v>41900</v>
      </c>
      <c r="AJ4098" s="1">
        <v>41912</v>
      </c>
      <c r="AK4098" t="s">
        <v>205</v>
      </c>
      <c r="AL4098" t="s">
        <v>8823</v>
      </c>
      <c r="AM4098">
        <v>2220745</v>
      </c>
    </row>
    <row r="4099" spans="1:39" hidden="1" x14ac:dyDescent="0.25">
      <c r="A4099" t="s">
        <v>5758</v>
      </c>
      <c r="B4099" t="s">
        <v>153</v>
      </c>
      <c r="C4099" t="s">
        <v>8824</v>
      </c>
      <c r="D4099">
        <v>607</v>
      </c>
      <c r="F4099" t="s">
        <v>43</v>
      </c>
      <c r="G4099" t="s">
        <v>44</v>
      </c>
      <c r="H4099" t="s">
        <v>75</v>
      </c>
      <c r="I4099" t="s">
        <v>46</v>
      </c>
      <c r="J4099" t="s">
        <v>47</v>
      </c>
      <c r="K4099">
        <v>9</v>
      </c>
      <c r="L4099">
        <v>60</v>
      </c>
      <c r="M4099">
        <v>119</v>
      </c>
      <c r="N4099">
        <v>46</v>
      </c>
      <c r="P4099">
        <v>2.5</v>
      </c>
      <c r="R4099">
        <v>800</v>
      </c>
      <c r="S4099">
        <v>13</v>
      </c>
      <c r="T4099">
        <v>61.5</v>
      </c>
      <c r="U4099" t="s">
        <v>48</v>
      </c>
      <c r="V4099">
        <v>10000</v>
      </c>
      <c r="W4099">
        <v>4100</v>
      </c>
      <c r="X4099">
        <v>83</v>
      </c>
      <c r="Y4099">
        <v>-5</v>
      </c>
      <c r="Z4099">
        <v>0.6</v>
      </c>
      <c r="AA4099">
        <v>-15</v>
      </c>
      <c r="AE4099" t="s">
        <v>76</v>
      </c>
      <c r="AI4099" s="1">
        <v>42030</v>
      </c>
      <c r="AJ4099" s="1">
        <v>42037</v>
      </c>
      <c r="AK4099" t="s">
        <v>205</v>
      </c>
      <c r="AL4099" t="s">
        <v>8825</v>
      </c>
      <c r="AM4099">
        <v>2234450</v>
      </c>
    </row>
    <row r="4100" spans="1:39" hidden="1" x14ac:dyDescent="0.25">
      <c r="A4100" t="s">
        <v>5758</v>
      </c>
      <c r="B4100" t="s">
        <v>153</v>
      </c>
      <c r="C4100" t="s">
        <v>8824</v>
      </c>
      <c r="D4100">
        <v>84382</v>
      </c>
      <c r="F4100" t="s">
        <v>43</v>
      </c>
      <c r="G4100" t="s">
        <v>44</v>
      </c>
      <c r="H4100" t="s">
        <v>75</v>
      </c>
      <c r="I4100" t="s">
        <v>46</v>
      </c>
      <c r="J4100" t="s">
        <v>47</v>
      </c>
      <c r="K4100">
        <v>11</v>
      </c>
      <c r="L4100">
        <v>60</v>
      </c>
      <c r="M4100">
        <v>119</v>
      </c>
      <c r="N4100">
        <v>46</v>
      </c>
      <c r="P4100">
        <v>2.5</v>
      </c>
      <c r="R4100">
        <v>900</v>
      </c>
      <c r="S4100">
        <v>13</v>
      </c>
      <c r="T4100">
        <v>69.2</v>
      </c>
      <c r="U4100" t="s">
        <v>48</v>
      </c>
      <c r="V4100">
        <v>12000</v>
      </c>
      <c r="W4100">
        <v>2700</v>
      </c>
      <c r="X4100">
        <v>82</v>
      </c>
      <c r="Y4100">
        <v>-7</v>
      </c>
      <c r="Z4100">
        <v>0.6</v>
      </c>
      <c r="AA4100">
        <v>-15</v>
      </c>
      <c r="AE4100" t="s">
        <v>76</v>
      </c>
      <c r="AI4100" s="1">
        <v>41992</v>
      </c>
      <c r="AJ4100" s="1">
        <v>41995</v>
      </c>
      <c r="AK4100" t="s">
        <v>205</v>
      </c>
      <c r="AL4100" t="s">
        <v>8826</v>
      </c>
      <c r="AM4100">
        <v>2232662</v>
      </c>
    </row>
    <row r="4101" spans="1:39" hidden="1" x14ac:dyDescent="0.25">
      <c r="A4101" t="s">
        <v>5758</v>
      </c>
      <c r="B4101" t="s">
        <v>153</v>
      </c>
      <c r="C4101" t="s">
        <v>8824</v>
      </c>
      <c r="D4101">
        <v>84383</v>
      </c>
      <c r="F4101" t="s">
        <v>43</v>
      </c>
      <c r="G4101" t="s">
        <v>44</v>
      </c>
      <c r="H4101" t="s">
        <v>75</v>
      </c>
      <c r="I4101" t="s">
        <v>46</v>
      </c>
      <c r="J4101" t="s">
        <v>47</v>
      </c>
      <c r="K4101">
        <v>9</v>
      </c>
      <c r="L4101">
        <v>60</v>
      </c>
      <c r="M4101">
        <v>119</v>
      </c>
      <c r="N4101">
        <v>46</v>
      </c>
      <c r="P4101">
        <v>2.5</v>
      </c>
      <c r="R4101">
        <v>800</v>
      </c>
      <c r="S4101">
        <v>13</v>
      </c>
      <c r="T4101">
        <v>69.2</v>
      </c>
      <c r="U4101" t="s">
        <v>48</v>
      </c>
      <c r="V4101">
        <v>10000</v>
      </c>
      <c r="W4101">
        <v>4100</v>
      </c>
      <c r="X4101">
        <v>83</v>
      </c>
      <c r="Y4101">
        <v>-5</v>
      </c>
      <c r="Z4101">
        <v>0.6</v>
      </c>
      <c r="AA4101">
        <v>-15</v>
      </c>
      <c r="AE4101" t="s">
        <v>76</v>
      </c>
      <c r="AI4101" s="1">
        <v>41992</v>
      </c>
      <c r="AJ4101" s="1">
        <v>41995</v>
      </c>
      <c r="AK4101" t="s">
        <v>205</v>
      </c>
      <c r="AL4101" t="s">
        <v>8827</v>
      </c>
      <c r="AM4101">
        <v>2232663</v>
      </c>
    </row>
    <row r="4102" spans="1:39" hidden="1" x14ac:dyDescent="0.25">
      <c r="A4102" t="s">
        <v>5758</v>
      </c>
      <c r="B4102" t="s">
        <v>153</v>
      </c>
      <c r="C4102" t="s">
        <v>8828</v>
      </c>
      <c r="D4102">
        <v>604</v>
      </c>
      <c r="F4102" t="s">
        <v>43</v>
      </c>
      <c r="G4102" t="s">
        <v>44</v>
      </c>
      <c r="H4102" t="s">
        <v>75</v>
      </c>
      <c r="I4102" t="s">
        <v>46</v>
      </c>
      <c r="J4102" t="s">
        <v>47</v>
      </c>
      <c r="K4102">
        <v>11</v>
      </c>
      <c r="L4102">
        <v>60</v>
      </c>
      <c r="M4102">
        <v>114.4</v>
      </c>
      <c r="N4102">
        <v>50.1</v>
      </c>
      <c r="P4102">
        <v>2.5</v>
      </c>
      <c r="R4102">
        <v>900</v>
      </c>
      <c r="S4102">
        <v>13</v>
      </c>
      <c r="T4102">
        <v>69.2</v>
      </c>
      <c r="U4102" t="s">
        <v>48</v>
      </c>
      <c r="V4102">
        <v>12000</v>
      </c>
      <c r="W4102">
        <v>2700</v>
      </c>
      <c r="X4102">
        <v>83</v>
      </c>
      <c r="Y4102">
        <v>-4</v>
      </c>
      <c r="Z4102">
        <v>0.5</v>
      </c>
      <c r="AA4102">
        <v>-10</v>
      </c>
      <c r="AE4102" t="s">
        <v>76</v>
      </c>
      <c r="AI4102" s="1">
        <v>41900</v>
      </c>
      <c r="AJ4102" s="1">
        <v>41912</v>
      </c>
      <c r="AK4102" t="s">
        <v>205</v>
      </c>
      <c r="AL4102" t="s">
        <v>8829</v>
      </c>
      <c r="AM4102">
        <v>2220748</v>
      </c>
    </row>
    <row r="4103" spans="1:39" hidden="1" x14ac:dyDescent="0.25">
      <c r="A4103" t="s">
        <v>5758</v>
      </c>
      <c r="B4103" t="s">
        <v>153</v>
      </c>
      <c r="C4103" t="s">
        <v>8830</v>
      </c>
      <c r="D4103">
        <v>40</v>
      </c>
      <c r="F4103" t="s">
        <v>43</v>
      </c>
      <c r="G4103" t="s">
        <v>44</v>
      </c>
      <c r="H4103" t="s">
        <v>75</v>
      </c>
      <c r="I4103" t="s">
        <v>46</v>
      </c>
      <c r="J4103" t="s">
        <v>47</v>
      </c>
      <c r="K4103">
        <v>9</v>
      </c>
      <c r="L4103">
        <v>150</v>
      </c>
      <c r="M4103">
        <v>177</v>
      </c>
      <c r="N4103">
        <v>68</v>
      </c>
      <c r="P4103">
        <v>2.5</v>
      </c>
      <c r="R4103">
        <v>2600</v>
      </c>
      <c r="S4103">
        <v>40</v>
      </c>
      <c r="T4103">
        <v>65</v>
      </c>
      <c r="U4103" t="s">
        <v>48</v>
      </c>
      <c r="V4103">
        <v>10000</v>
      </c>
      <c r="W4103">
        <v>2700</v>
      </c>
      <c r="X4103">
        <v>82</v>
      </c>
      <c r="Y4103">
        <v>-9</v>
      </c>
      <c r="Z4103">
        <v>0.6</v>
      </c>
      <c r="AA4103">
        <v>-15</v>
      </c>
      <c r="AE4103" t="s">
        <v>76</v>
      </c>
      <c r="AI4103" s="1">
        <v>41992</v>
      </c>
      <c r="AJ4103" s="1">
        <v>41995</v>
      </c>
      <c r="AK4103" t="s">
        <v>205</v>
      </c>
      <c r="AL4103" t="s">
        <v>8831</v>
      </c>
      <c r="AM4103">
        <v>2232676</v>
      </c>
    </row>
    <row r="4104" spans="1:39" hidden="1" x14ac:dyDescent="0.25">
      <c r="A4104" t="s">
        <v>5758</v>
      </c>
      <c r="B4104" t="s">
        <v>153</v>
      </c>
      <c r="C4104" t="s">
        <v>8832</v>
      </c>
      <c r="D4104">
        <v>33912</v>
      </c>
      <c r="F4104" t="s">
        <v>74</v>
      </c>
      <c r="G4104" t="s">
        <v>44</v>
      </c>
      <c r="H4104" t="s">
        <v>75</v>
      </c>
      <c r="I4104" t="s">
        <v>46</v>
      </c>
      <c r="J4104" t="s">
        <v>58</v>
      </c>
      <c r="K4104">
        <v>5</v>
      </c>
      <c r="L4104">
        <v>60</v>
      </c>
      <c r="M4104">
        <v>112.4</v>
      </c>
      <c r="N4104">
        <v>60.8</v>
      </c>
      <c r="R4104">
        <v>800</v>
      </c>
      <c r="S4104">
        <v>10</v>
      </c>
      <c r="T4104">
        <v>80</v>
      </c>
      <c r="U4104" t="s">
        <v>48</v>
      </c>
      <c r="V4104">
        <v>25000</v>
      </c>
      <c r="W4104">
        <v>3000</v>
      </c>
      <c r="X4104">
        <v>84</v>
      </c>
      <c r="Y4104">
        <v>15</v>
      </c>
      <c r="Z4104">
        <v>1</v>
      </c>
      <c r="AA4104">
        <v>-20</v>
      </c>
      <c r="AB4104" t="s">
        <v>27</v>
      </c>
      <c r="AC4104" s="2">
        <v>0.04</v>
      </c>
      <c r="AE4104" t="s">
        <v>120</v>
      </c>
      <c r="AI4104" s="1">
        <v>42451</v>
      </c>
      <c r="AJ4104" s="1">
        <v>42451</v>
      </c>
      <c r="AK4104" t="s">
        <v>205</v>
      </c>
      <c r="AL4104" t="s">
        <v>8833</v>
      </c>
      <c r="AM4104">
        <v>2262764</v>
      </c>
    </row>
    <row r="4105" spans="1:39" hidden="1" x14ac:dyDescent="0.25">
      <c r="A4105" t="s">
        <v>5758</v>
      </c>
      <c r="B4105" t="s">
        <v>153</v>
      </c>
      <c r="C4105" t="s">
        <v>2394</v>
      </c>
      <c r="D4105">
        <v>46</v>
      </c>
      <c r="F4105" t="s">
        <v>43</v>
      </c>
      <c r="G4105" t="s">
        <v>44</v>
      </c>
      <c r="H4105" t="s">
        <v>45</v>
      </c>
      <c r="I4105" t="s">
        <v>46</v>
      </c>
      <c r="J4105" t="s">
        <v>47</v>
      </c>
      <c r="K4105">
        <v>9</v>
      </c>
      <c r="L4105">
        <v>60</v>
      </c>
      <c r="M4105">
        <v>92</v>
      </c>
      <c r="N4105">
        <v>48</v>
      </c>
      <c r="P4105">
        <v>2.5</v>
      </c>
      <c r="R4105">
        <v>900</v>
      </c>
      <c r="S4105">
        <v>13</v>
      </c>
      <c r="T4105">
        <v>69.2</v>
      </c>
      <c r="U4105" t="s">
        <v>48</v>
      </c>
      <c r="V4105">
        <v>10000</v>
      </c>
      <c r="W4105">
        <v>2700</v>
      </c>
      <c r="X4105">
        <v>82</v>
      </c>
      <c r="Y4105">
        <v>-6</v>
      </c>
      <c r="Z4105">
        <v>0.6</v>
      </c>
      <c r="AA4105">
        <v>-15</v>
      </c>
      <c r="AE4105" t="s">
        <v>120</v>
      </c>
      <c r="AI4105" s="1">
        <v>41992</v>
      </c>
      <c r="AJ4105" s="1">
        <v>41995</v>
      </c>
      <c r="AK4105" t="s">
        <v>205</v>
      </c>
      <c r="AL4105" t="s">
        <v>8834</v>
      </c>
      <c r="AM4105">
        <v>2232654</v>
      </c>
    </row>
    <row r="4106" spans="1:39" hidden="1" x14ac:dyDescent="0.25">
      <c r="A4106" t="s">
        <v>5758</v>
      </c>
      <c r="B4106" t="s">
        <v>153</v>
      </c>
      <c r="C4106" t="s">
        <v>2394</v>
      </c>
      <c r="D4106">
        <v>1122</v>
      </c>
      <c r="F4106" t="s">
        <v>43</v>
      </c>
      <c r="G4106" t="s">
        <v>44</v>
      </c>
      <c r="H4106" t="s">
        <v>45</v>
      </c>
      <c r="I4106" t="s">
        <v>46</v>
      </c>
      <c r="J4106" t="s">
        <v>47</v>
      </c>
      <c r="K4106">
        <v>9</v>
      </c>
      <c r="L4106">
        <v>60</v>
      </c>
      <c r="M4106">
        <v>92</v>
      </c>
      <c r="N4106">
        <v>48</v>
      </c>
      <c r="P4106">
        <v>2.5</v>
      </c>
      <c r="R4106">
        <v>900</v>
      </c>
      <c r="S4106">
        <v>13</v>
      </c>
      <c r="T4106">
        <v>69.2</v>
      </c>
      <c r="U4106" t="s">
        <v>48</v>
      </c>
      <c r="V4106">
        <v>12000</v>
      </c>
      <c r="W4106">
        <v>2700</v>
      </c>
      <c r="X4106">
        <v>82</v>
      </c>
      <c r="Y4106">
        <v>-6</v>
      </c>
      <c r="Z4106">
        <v>0.6</v>
      </c>
      <c r="AA4106">
        <v>-15</v>
      </c>
      <c r="AE4106" t="s">
        <v>120</v>
      </c>
      <c r="AI4106" s="1">
        <v>41992</v>
      </c>
      <c r="AJ4106" s="1">
        <v>41995</v>
      </c>
      <c r="AK4106" t="s">
        <v>205</v>
      </c>
      <c r="AL4106" t="s">
        <v>8835</v>
      </c>
      <c r="AM4106">
        <v>2232651</v>
      </c>
    </row>
    <row r="4107" spans="1:39" hidden="1" x14ac:dyDescent="0.25">
      <c r="A4107" t="s">
        <v>5758</v>
      </c>
      <c r="B4107" t="s">
        <v>153</v>
      </c>
      <c r="C4107" t="s">
        <v>2394</v>
      </c>
      <c r="D4107">
        <v>1141</v>
      </c>
      <c r="F4107" t="s">
        <v>43</v>
      </c>
      <c r="G4107" t="s">
        <v>44</v>
      </c>
      <c r="H4107" t="s">
        <v>45</v>
      </c>
      <c r="I4107" t="s">
        <v>46</v>
      </c>
      <c r="J4107" t="s">
        <v>47</v>
      </c>
      <c r="K4107">
        <v>9</v>
      </c>
      <c r="L4107">
        <v>60</v>
      </c>
      <c r="M4107">
        <v>92</v>
      </c>
      <c r="N4107">
        <v>48</v>
      </c>
      <c r="P4107">
        <v>2.5</v>
      </c>
      <c r="R4107">
        <v>900</v>
      </c>
      <c r="S4107">
        <v>13</v>
      </c>
      <c r="T4107">
        <v>69.2</v>
      </c>
      <c r="U4107" t="s">
        <v>48</v>
      </c>
      <c r="V4107">
        <v>12000</v>
      </c>
      <c r="W4107">
        <v>4100</v>
      </c>
      <c r="X4107">
        <v>81</v>
      </c>
      <c r="Y4107">
        <v>-11</v>
      </c>
      <c r="Z4107">
        <v>0.6</v>
      </c>
      <c r="AA4107">
        <v>-15</v>
      </c>
      <c r="AE4107" t="s">
        <v>120</v>
      </c>
      <c r="AI4107" s="1">
        <v>41992</v>
      </c>
      <c r="AJ4107" s="1">
        <v>41995</v>
      </c>
      <c r="AK4107" t="s">
        <v>205</v>
      </c>
      <c r="AL4107" t="s">
        <v>8836</v>
      </c>
      <c r="AM4107">
        <v>2232652</v>
      </c>
    </row>
    <row r="4108" spans="1:39" hidden="1" x14ac:dyDescent="0.25">
      <c r="A4108" t="s">
        <v>5758</v>
      </c>
      <c r="B4108" t="s">
        <v>153</v>
      </c>
      <c r="C4108" t="s">
        <v>2394</v>
      </c>
      <c r="D4108">
        <v>84328</v>
      </c>
      <c r="F4108" t="s">
        <v>43</v>
      </c>
      <c r="G4108" t="s">
        <v>44</v>
      </c>
      <c r="H4108" t="s">
        <v>45</v>
      </c>
      <c r="I4108" t="s">
        <v>46</v>
      </c>
      <c r="J4108" t="s">
        <v>47</v>
      </c>
      <c r="K4108">
        <v>9</v>
      </c>
      <c r="L4108">
        <v>60</v>
      </c>
      <c r="M4108">
        <v>92</v>
      </c>
      <c r="N4108">
        <v>48</v>
      </c>
      <c r="P4108">
        <v>2.5</v>
      </c>
      <c r="R4108">
        <v>900</v>
      </c>
      <c r="S4108">
        <v>13</v>
      </c>
      <c r="T4108">
        <v>69.2</v>
      </c>
      <c r="U4108" t="s">
        <v>48</v>
      </c>
      <c r="V4108">
        <v>10000</v>
      </c>
      <c r="W4108">
        <v>4100</v>
      </c>
      <c r="X4108">
        <v>81</v>
      </c>
      <c r="Y4108">
        <v>-11</v>
      </c>
      <c r="Z4108">
        <v>0.6</v>
      </c>
      <c r="AA4108">
        <v>-15</v>
      </c>
      <c r="AE4108" t="s">
        <v>120</v>
      </c>
      <c r="AI4108" s="1">
        <v>41992</v>
      </c>
      <c r="AJ4108" s="1">
        <v>41995</v>
      </c>
      <c r="AK4108" t="s">
        <v>205</v>
      </c>
      <c r="AL4108" t="s">
        <v>8837</v>
      </c>
      <c r="AM4108">
        <v>2232653</v>
      </c>
    </row>
    <row r="4109" spans="1:39" hidden="1" x14ac:dyDescent="0.25">
      <c r="A4109" t="s">
        <v>5758</v>
      </c>
      <c r="B4109" t="s">
        <v>153</v>
      </c>
      <c r="C4109" t="s">
        <v>2397</v>
      </c>
      <c r="D4109">
        <v>408</v>
      </c>
      <c r="F4109" t="s">
        <v>43</v>
      </c>
      <c r="G4109" t="s">
        <v>44</v>
      </c>
      <c r="H4109" t="s">
        <v>45</v>
      </c>
      <c r="I4109" t="s">
        <v>46</v>
      </c>
      <c r="J4109" t="s">
        <v>47</v>
      </c>
      <c r="K4109">
        <v>9</v>
      </c>
      <c r="L4109">
        <v>75</v>
      </c>
      <c r="M4109">
        <v>97</v>
      </c>
      <c r="N4109">
        <v>60</v>
      </c>
      <c r="P4109">
        <v>2.5</v>
      </c>
      <c r="R4109">
        <v>1200</v>
      </c>
      <c r="S4109">
        <v>18</v>
      </c>
      <c r="T4109">
        <v>66.7</v>
      </c>
      <c r="U4109" t="s">
        <v>48</v>
      </c>
      <c r="V4109">
        <v>12000</v>
      </c>
      <c r="W4109">
        <v>2700</v>
      </c>
      <c r="X4109">
        <v>81</v>
      </c>
      <c r="Y4109">
        <v>-2</v>
      </c>
      <c r="Z4109">
        <v>0.6</v>
      </c>
      <c r="AA4109">
        <v>-15</v>
      </c>
      <c r="AE4109" t="s">
        <v>120</v>
      </c>
      <c r="AI4109" s="1">
        <v>41992</v>
      </c>
      <c r="AJ4109" s="1">
        <v>41995</v>
      </c>
      <c r="AK4109" t="s">
        <v>205</v>
      </c>
      <c r="AL4109" t="s">
        <v>8838</v>
      </c>
      <c r="AM4109">
        <v>2232657</v>
      </c>
    </row>
    <row r="4110" spans="1:39" hidden="1" x14ac:dyDescent="0.25">
      <c r="A4110" t="s">
        <v>5758</v>
      </c>
      <c r="B4110" t="s">
        <v>153</v>
      </c>
      <c r="C4110" t="s">
        <v>8839</v>
      </c>
      <c r="D4110">
        <v>409</v>
      </c>
      <c r="F4110" t="s">
        <v>43</v>
      </c>
      <c r="G4110" t="s">
        <v>44</v>
      </c>
      <c r="H4110" t="s">
        <v>45</v>
      </c>
      <c r="I4110" t="s">
        <v>46</v>
      </c>
      <c r="J4110" t="s">
        <v>47</v>
      </c>
      <c r="K4110">
        <v>9</v>
      </c>
      <c r="L4110">
        <v>100</v>
      </c>
      <c r="M4110">
        <v>110.9</v>
      </c>
      <c r="N4110">
        <v>60.6</v>
      </c>
      <c r="P4110">
        <v>2.5</v>
      </c>
      <c r="R4110">
        <v>1600</v>
      </c>
      <c r="S4110">
        <v>23</v>
      </c>
      <c r="T4110">
        <v>69.599999999999994</v>
      </c>
      <c r="U4110" t="s">
        <v>48</v>
      </c>
      <c r="V4110">
        <v>10000</v>
      </c>
      <c r="W4110">
        <v>2700</v>
      </c>
      <c r="X4110">
        <v>81</v>
      </c>
      <c r="Y4110">
        <v>-6</v>
      </c>
      <c r="Z4110">
        <v>0.6</v>
      </c>
      <c r="AA4110">
        <v>-15</v>
      </c>
      <c r="AE4110" t="s">
        <v>76</v>
      </c>
      <c r="AI4110" s="1">
        <v>41992</v>
      </c>
      <c r="AJ4110" s="1">
        <v>41995</v>
      </c>
      <c r="AK4110" t="s">
        <v>205</v>
      </c>
      <c r="AL4110" t="s">
        <v>8840</v>
      </c>
      <c r="AM4110">
        <v>2232670</v>
      </c>
    </row>
    <row r="4111" spans="1:39" hidden="1" x14ac:dyDescent="0.25">
      <c r="A4111" t="s">
        <v>5758</v>
      </c>
      <c r="B4111" t="s">
        <v>8841</v>
      </c>
      <c r="C4111" t="s">
        <v>639</v>
      </c>
      <c r="D4111">
        <v>8448766</v>
      </c>
      <c r="E4111" t="s">
        <v>8842</v>
      </c>
      <c r="F4111" t="s">
        <v>43</v>
      </c>
      <c r="G4111" t="s">
        <v>44</v>
      </c>
      <c r="H4111" t="s">
        <v>75</v>
      </c>
      <c r="I4111" t="s">
        <v>46</v>
      </c>
      <c r="J4111" t="s">
        <v>47</v>
      </c>
      <c r="K4111">
        <v>9</v>
      </c>
      <c r="L4111">
        <v>60</v>
      </c>
      <c r="M4111">
        <v>100.3</v>
      </c>
      <c r="N4111">
        <v>47.6</v>
      </c>
      <c r="P4111">
        <v>2</v>
      </c>
      <c r="R4111">
        <v>900</v>
      </c>
      <c r="S4111">
        <v>13</v>
      </c>
      <c r="T4111">
        <v>69.2</v>
      </c>
      <c r="U4111" t="s">
        <v>48</v>
      </c>
      <c r="V4111">
        <v>10000</v>
      </c>
      <c r="W4111">
        <v>2700</v>
      </c>
      <c r="X4111">
        <v>82</v>
      </c>
      <c r="Y4111">
        <v>-7</v>
      </c>
      <c r="Z4111">
        <v>0.6</v>
      </c>
      <c r="AA4111">
        <v>-10</v>
      </c>
      <c r="AE4111" t="s">
        <v>76</v>
      </c>
      <c r="AI4111" s="1">
        <v>41861</v>
      </c>
      <c r="AJ4111" s="1">
        <v>41926</v>
      </c>
      <c r="AK4111" t="s">
        <v>60</v>
      </c>
      <c r="AL4111" t="s">
        <v>8843</v>
      </c>
      <c r="AM4111">
        <v>2222402</v>
      </c>
    </row>
    <row r="4112" spans="1:39" hidden="1" x14ac:dyDescent="0.25">
      <c r="A4112" t="s">
        <v>5758</v>
      </c>
      <c r="B4112" t="s">
        <v>8841</v>
      </c>
      <c r="C4112" t="s">
        <v>2384</v>
      </c>
      <c r="D4112">
        <v>8449066</v>
      </c>
      <c r="E4112" t="s">
        <v>8844</v>
      </c>
      <c r="F4112" t="s">
        <v>43</v>
      </c>
      <c r="G4112" t="s">
        <v>44</v>
      </c>
      <c r="H4112" t="s">
        <v>75</v>
      </c>
      <c r="I4112" t="s">
        <v>46</v>
      </c>
      <c r="J4112" t="s">
        <v>47</v>
      </c>
      <c r="K4112">
        <v>9</v>
      </c>
      <c r="L4112">
        <v>100</v>
      </c>
      <c r="M4112">
        <v>117.1</v>
      </c>
      <c r="N4112">
        <v>60.4</v>
      </c>
      <c r="P4112">
        <v>2</v>
      </c>
      <c r="R4112">
        <v>1600</v>
      </c>
      <c r="S4112">
        <v>23.4</v>
      </c>
      <c r="T4112">
        <v>68.400000000000006</v>
      </c>
      <c r="U4112" t="s">
        <v>48</v>
      </c>
      <c r="V4112">
        <v>12000</v>
      </c>
      <c r="W4112">
        <v>2700</v>
      </c>
      <c r="X4112">
        <v>80</v>
      </c>
      <c r="Y4112">
        <v>-7</v>
      </c>
      <c r="Z4112">
        <v>0.6</v>
      </c>
      <c r="AA4112">
        <v>-10</v>
      </c>
      <c r="AE4112" t="s">
        <v>76</v>
      </c>
      <c r="AI4112" s="1">
        <v>41861</v>
      </c>
      <c r="AJ4112" s="1">
        <v>41926</v>
      </c>
      <c r="AK4112" t="s">
        <v>60</v>
      </c>
      <c r="AL4112" t="s">
        <v>8845</v>
      </c>
      <c r="AM4112">
        <v>2222403</v>
      </c>
    </row>
    <row r="4113" spans="1:39" hidden="1" x14ac:dyDescent="0.25">
      <c r="A4113" t="s">
        <v>5758</v>
      </c>
      <c r="B4113" t="s">
        <v>201</v>
      </c>
      <c r="C4113" t="s">
        <v>47</v>
      </c>
      <c r="D4113" t="s">
        <v>1828</v>
      </c>
      <c r="F4113" t="s">
        <v>43</v>
      </c>
      <c r="G4113" t="s">
        <v>44</v>
      </c>
      <c r="H4113" t="s">
        <v>75</v>
      </c>
      <c r="I4113" t="s">
        <v>46</v>
      </c>
      <c r="J4113" t="s">
        <v>47</v>
      </c>
      <c r="K4113">
        <v>9</v>
      </c>
      <c r="L4113">
        <v>60</v>
      </c>
      <c r="M4113">
        <v>100.5</v>
      </c>
      <c r="N4113">
        <v>48.5</v>
      </c>
      <c r="P4113">
        <v>1.5</v>
      </c>
      <c r="R4113">
        <v>880</v>
      </c>
      <c r="S4113">
        <v>13</v>
      </c>
      <c r="T4113">
        <v>67.7</v>
      </c>
      <c r="U4113" t="s">
        <v>48</v>
      </c>
      <c r="V4113">
        <v>12000</v>
      </c>
      <c r="W4113">
        <v>5000</v>
      </c>
      <c r="X4113">
        <v>85</v>
      </c>
      <c r="Y4113">
        <v>45</v>
      </c>
      <c r="Z4113">
        <v>0.6</v>
      </c>
      <c r="AA4113">
        <v>-15</v>
      </c>
      <c r="AE4113" t="s">
        <v>76</v>
      </c>
      <c r="AI4113" s="1">
        <v>41685</v>
      </c>
      <c r="AJ4113" s="1">
        <v>41704</v>
      </c>
      <c r="AK4113" t="s">
        <v>205</v>
      </c>
      <c r="AL4113" t="s">
        <v>8846</v>
      </c>
      <c r="AM4113">
        <v>2208806</v>
      </c>
    </row>
    <row r="4114" spans="1:39" hidden="1" x14ac:dyDescent="0.25">
      <c r="A4114" t="s">
        <v>5758</v>
      </c>
      <c r="B4114" t="s">
        <v>201</v>
      </c>
      <c r="C4114" t="s">
        <v>47</v>
      </c>
      <c r="D4114" t="s">
        <v>2380</v>
      </c>
      <c r="F4114" t="s">
        <v>43</v>
      </c>
      <c r="G4114" t="s">
        <v>44</v>
      </c>
      <c r="H4114" t="s">
        <v>75</v>
      </c>
      <c r="I4114" t="s">
        <v>46</v>
      </c>
      <c r="J4114" t="s">
        <v>47</v>
      </c>
      <c r="K4114">
        <v>9</v>
      </c>
      <c r="L4114">
        <v>60</v>
      </c>
      <c r="M4114">
        <v>100.5</v>
      </c>
      <c r="N4114">
        <v>48.5</v>
      </c>
      <c r="P4114">
        <v>1.5</v>
      </c>
      <c r="R4114">
        <v>880</v>
      </c>
      <c r="S4114">
        <v>13</v>
      </c>
      <c r="T4114">
        <v>67.7</v>
      </c>
      <c r="U4114" t="s">
        <v>48</v>
      </c>
      <c r="V4114">
        <v>12000</v>
      </c>
      <c r="W4114">
        <v>5000</v>
      </c>
      <c r="X4114">
        <v>85</v>
      </c>
      <c r="Y4114">
        <v>45</v>
      </c>
      <c r="Z4114">
        <v>0.6</v>
      </c>
      <c r="AA4114">
        <v>-15</v>
      </c>
      <c r="AE4114" t="s">
        <v>76</v>
      </c>
      <c r="AI4114" s="1">
        <v>41685</v>
      </c>
      <c r="AJ4114" s="1">
        <v>41704</v>
      </c>
      <c r="AK4114" t="s">
        <v>205</v>
      </c>
      <c r="AL4114" t="s">
        <v>8847</v>
      </c>
      <c r="AM4114">
        <v>2208807</v>
      </c>
    </row>
    <row r="4115" spans="1:39" hidden="1" x14ac:dyDescent="0.25">
      <c r="A4115" t="s">
        <v>5758</v>
      </c>
      <c r="B4115" t="s">
        <v>8848</v>
      </c>
      <c r="C4115" t="s">
        <v>639</v>
      </c>
      <c r="D4115">
        <v>20045030</v>
      </c>
      <c r="F4115" t="s">
        <v>43</v>
      </c>
      <c r="G4115" t="s">
        <v>44</v>
      </c>
      <c r="H4115" t="s">
        <v>75</v>
      </c>
      <c r="I4115" t="s">
        <v>46</v>
      </c>
      <c r="J4115" t="s">
        <v>47</v>
      </c>
      <c r="K4115">
        <v>5</v>
      </c>
      <c r="L4115">
        <v>60</v>
      </c>
      <c r="M4115">
        <v>100.3</v>
      </c>
      <c r="N4115">
        <v>47.6</v>
      </c>
      <c r="P4115">
        <v>2</v>
      </c>
      <c r="R4115">
        <v>900</v>
      </c>
      <c r="S4115">
        <v>13</v>
      </c>
      <c r="T4115">
        <v>69.2</v>
      </c>
      <c r="U4115" t="s">
        <v>48</v>
      </c>
      <c r="V4115">
        <v>12000</v>
      </c>
      <c r="W4115">
        <v>2700</v>
      </c>
      <c r="X4115">
        <v>82</v>
      </c>
      <c r="Y4115">
        <v>-7</v>
      </c>
      <c r="Z4115">
        <v>0.6</v>
      </c>
      <c r="AA4115">
        <v>-10</v>
      </c>
      <c r="AE4115" t="s">
        <v>120</v>
      </c>
      <c r="AI4115" s="1">
        <v>41861</v>
      </c>
      <c r="AJ4115" s="1">
        <v>41926</v>
      </c>
      <c r="AK4115" t="s">
        <v>205</v>
      </c>
      <c r="AL4115" t="s">
        <v>8849</v>
      </c>
      <c r="AM4115">
        <v>2222399</v>
      </c>
    </row>
    <row r="4116" spans="1:39" hidden="1" x14ac:dyDescent="0.25">
      <c r="A4116" t="s">
        <v>5758</v>
      </c>
      <c r="B4116" t="s">
        <v>8848</v>
      </c>
      <c r="C4116" t="s">
        <v>2384</v>
      </c>
      <c r="D4116">
        <v>20045031</v>
      </c>
      <c r="F4116" t="s">
        <v>43</v>
      </c>
      <c r="G4116" t="s">
        <v>44</v>
      </c>
      <c r="H4116" t="s">
        <v>75</v>
      </c>
      <c r="I4116" t="s">
        <v>46</v>
      </c>
      <c r="J4116" t="s">
        <v>47</v>
      </c>
      <c r="K4116">
        <v>5</v>
      </c>
      <c r="L4116">
        <v>100</v>
      </c>
      <c r="M4116">
        <v>117.1</v>
      </c>
      <c r="N4116">
        <v>60.4</v>
      </c>
      <c r="P4116">
        <v>2</v>
      </c>
      <c r="R4116">
        <v>1600</v>
      </c>
      <c r="S4116">
        <v>23.4</v>
      </c>
      <c r="T4116">
        <v>68.400000000000006</v>
      </c>
      <c r="U4116" t="s">
        <v>48</v>
      </c>
      <c r="V4116">
        <v>12000</v>
      </c>
      <c r="W4116">
        <v>2700</v>
      </c>
      <c r="X4116">
        <v>80</v>
      </c>
      <c r="Y4116">
        <v>-7</v>
      </c>
      <c r="Z4116">
        <v>0.6</v>
      </c>
      <c r="AA4116">
        <v>-10</v>
      </c>
      <c r="AE4116" t="s">
        <v>76</v>
      </c>
      <c r="AI4116" s="1">
        <v>41861</v>
      </c>
      <c r="AJ4116" s="1">
        <v>41926</v>
      </c>
      <c r="AK4116" t="s">
        <v>205</v>
      </c>
      <c r="AL4116" t="s">
        <v>8850</v>
      </c>
      <c r="AM4116">
        <v>2222401</v>
      </c>
    </row>
    <row r="4117" spans="1:39" hidden="1" x14ac:dyDescent="0.25">
      <c r="A4117" t="s">
        <v>5758</v>
      </c>
      <c r="B4117" t="s">
        <v>8848</v>
      </c>
      <c r="C4117" t="s">
        <v>2389</v>
      </c>
      <c r="D4117">
        <v>20045029</v>
      </c>
      <c r="F4117" t="s">
        <v>43</v>
      </c>
      <c r="G4117" t="s">
        <v>44</v>
      </c>
      <c r="H4117" t="s">
        <v>75</v>
      </c>
      <c r="I4117" t="s">
        <v>46</v>
      </c>
      <c r="J4117" t="s">
        <v>47</v>
      </c>
      <c r="K4117">
        <v>5</v>
      </c>
      <c r="L4117">
        <v>40</v>
      </c>
      <c r="M4117">
        <v>93.2</v>
      </c>
      <c r="N4117">
        <v>46.1</v>
      </c>
      <c r="P4117">
        <v>2</v>
      </c>
      <c r="R4117">
        <v>550</v>
      </c>
      <c r="S4117">
        <v>9</v>
      </c>
      <c r="T4117">
        <v>61.1</v>
      </c>
      <c r="U4117" t="s">
        <v>48</v>
      </c>
      <c r="V4117">
        <v>12000</v>
      </c>
      <c r="W4117">
        <v>2700</v>
      </c>
      <c r="X4117">
        <v>82</v>
      </c>
      <c r="Y4117">
        <v>-22</v>
      </c>
      <c r="Z4117">
        <v>0.6</v>
      </c>
      <c r="AA4117">
        <v>-10</v>
      </c>
      <c r="AE4117" t="s">
        <v>120</v>
      </c>
      <c r="AI4117" s="1">
        <v>41861</v>
      </c>
      <c r="AJ4117" s="1">
        <v>41926</v>
      </c>
      <c r="AK4117" t="s">
        <v>205</v>
      </c>
      <c r="AL4117" t="s">
        <v>8851</v>
      </c>
      <c r="AM4117">
        <v>2222400</v>
      </c>
    </row>
    <row r="4118" spans="1:39" hidden="1" x14ac:dyDescent="0.25">
      <c r="A4118" t="s">
        <v>8852</v>
      </c>
      <c r="B4118" t="s">
        <v>8853</v>
      </c>
      <c r="C4118" t="s">
        <v>47</v>
      </c>
      <c r="D4118" t="s">
        <v>8854</v>
      </c>
      <c r="F4118" t="s">
        <v>43</v>
      </c>
      <c r="G4118" t="s">
        <v>44</v>
      </c>
      <c r="H4118" t="s">
        <v>75</v>
      </c>
      <c r="I4118" t="s">
        <v>46</v>
      </c>
      <c r="J4118" t="s">
        <v>47</v>
      </c>
      <c r="K4118">
        <v>2</v>
      </c>
      <c r="L4118">
        <v>100</v>
      </c>
      <c r="M4118">
        <v>160</v>
      </c>
      <c r="N4118">
        <v>60</v>
      </c>
      <c r="P4118">
        <v>2.5</v>
      </c>
      <c r="R4118">
        <v>1650</v>
      </c>
      <c r="S4118">
        <v>25</v>
      </c>
      <c r="T4118">
        <v>66</v>
      </c>
      <c r="U4118" t="s">
        <v>141</v>
      </c>
      <c r="V4118">
        <v>10000</v>
      </c>
      <c r="W4118">
        <v>2700</v>
      </c>
      <c r="X4118">
        <v>81</v>
      </c>
      <c r="Y4118">
        <v>-8</v>
      </c>
      <c r="Z4118">
        <v>0.5</v>
      </c>
      <c r="AA4118">
        <v>-18</v>
      </c>
      <c r="AE4118" t="s">
        <v>120</v>
      </c>
      <c r="AI4118" s="1">
        <v>42083</v>
      </c>
      <c r="AJ4118" s="1">
        <v>42087</v>
      </c>
      <c r="AK4118" t="s">
        <v>50</v>
      </c>
      <c r="AL4118" t="s">
        <v>8855</v>
      </c>
      <c r="AM4118">
        <v>2235697</v>
      </c>
    </row>
    <row r="4119" spans="1:39" hidden="1" x14ac:dyDescent="0.25">
      <c r="A4119" t="s">
        <v>8852</v>
      </c>
      <c r="B4119" t="s">
        <v>8853</v>
      </c>
      <c r="C4119" t="s">
        <v>8856</v>
      </c>
      <c r="D4119" t="s">
        <v>8857</v>
      </c>
      <c r="F4119" t="s">
        <v>43</v>
      </c>
      <c r="G4119" t="s">
        <v>44</v>
      </c>
      <c r="H4119" t="s">
        <v>75</v>
      </c>
      <c r="I4119" t="s">
        <v>46</v>
      </c>
      <c r="J4119" t="s">
        <v>47</v>
      </c>
      <c r="K4119">
        <v>3</v>
      </c>
      <c r="L4119">
        <v>60</v>
      </c>
      <c r="M4119">
        <v>112</v>
      </c>
      <c r="N4119">
        <v>46</v>
      </c>
      <c r="P4119">
        <v>2.5</v>
      </c>
      <c r="R4119">
        <v>800</v>
      </c>
      <c r="S4119">
        <v>13</v>
      </c>
      <c r="T4119">
        <v>61.5</v>
      </c>
      <c r="U4119" t="s">
        <v>48</v>
      </c>
      <c r="V4119">
        <v>10000</v>
      </c>
      <c r="W4119">
        <v>2700</v>
      </c>
      <c r="X4119">
        <v>82</v>
      </c>
      <c r="Y4119">
        <v>18</v>
      </c>
      <c r="Z4119">
        <v>0.6</v>
      </c>
      <c r="AA4119">
        <v>-18</v>
      </c>
      <c r="AE4119" t="s">
        <v>120</v>
      </c>
      <c r="AI4119" s="1">
        <v>42236</v>
      </c>
      <c r="AJ4119" s="1">
        <v>42235</v>
      </c>
      <c r="AK4119" t="s">
        <v>60</v>
      </c>
      <c r="AL4119" t="s">
        <v>8858</v>
      </c>
      <c r="AM4119">
        <v>2246849</v>
      </c>
    </row>
    <row r="4120" spans="1:39" hidden="1" x14ac:dyDescent="0.25">
      <c r="A4120" t="s">
        <v>8852</v>
      </c>
      <c r="B4120" t="s">
        <v>8853</v>
      </c>
      <c r="C4120" t="s">
        <v>8859</v>
      </c>
      <c r="D4120" t="s">
        <v>8860</v>
      </c>
      <c r="F4120" t="s">
        <v>43</v>
      </c>
      <c r="G4120" t="s">
        <v>44</v>
      </c>
      <c r="H4120" t="s">
        <v>45</v>
      </c>
      <c r="I4120" t="s">
        <v>46</v>
      </c>
      <c r="J4120" t="s">
        <v>47</v>
      </c>
      <c r="K4120">
        <v>3</v>
      </c>
      <c r="L4120">
        <v>60</v>
      </c>
      <c r="M4120">
        <v>99</v>
      </c>
      <c r="N4120">
        <v>51</v>
      </c>
      <c r="P4120">
        <v>2.5</v>
      </c>
      <c r="R4120">
        <v>900</v>
      </c>
      <c r="S4120">
        <v>13</v>
      </c>
      <c r="T4120">
        <v>69.2</v>
      </c>
      <c r="U4120" t="s">
        <v>48</v>
      </c>
      <c r="V4120">
        <v>10000</v>
      </c>
      <c r="W4120">
        <v>2700</v>
      </c>
      <c r="X4120">
        <v>82</v>
      </c>
      <c r="Y4120">
        <v>28</v>
      </c>
      <c r="Z4120">
        <v>0.5</v>
      </c>
      <c r="AA4120">
        <v>-18</v>
      </c>
      <c r="AE4120" t="s">
        <v>120</v>
      </c>
      <c r="AI4120" s="1">
        <v>42147</v>
      </c>
      <c r="AJ4120" s="1">
        <v>42145</v>
      </c>
      <c r="AK4120" t="s">
        <v>50</v>
      </c>
      <c r="AL4120" t="s">
        <v>8861</v>
      </c>
      <c r="AM4120">
        <v>2240055</v>
      </c>
    </row>
    <row r="4121" spans="1:39" hidden="1" x14ac:dyDescent="0.25">
      <c r="A4121" t="s">
        <v>8852</v>
      </c>
      <c r="B4121" t="s">
        <v>8853</v>
      </c>
      <c r="C4121" t="s">
        <v>8859</v>
      </c>
      <c r="D4121" t="s">
        <v>8862</v>
      </c>
      <c r="F4121" t="s">
        <v>43</v>
      </c>
      <c r="G4121" t="s">
        <v>44</v>
      </c>
      <c r="H4121" t="s">
        <v>45</v>
      </c>
      <c r="I4121" t="s">
        <v>46</v>
      </c>
      <c r="J4121" t="s">
        <v>47</v>
      </c>
      <c r="K4121">
        <v>3</v>
      </c>
      <c r="L4121">
        <v>75</v>
      </c>
      <c r="M4121">
        <v>118</v>
      </c>
      <c r="N4121">
        <v>60</v>
      </c>
      <c r="P4121">
        <v>2.5</v>
      </c>
      <c r="R4121">
        <v>1200</v>
      </c>
      <c r="S4121">
        <v>18</v>
      </c>
      <c r="T4121">
        <v>66.7</v>
      </c>
      <c r="U4121" t="s">
        <v>48</v>
      </c>
      <c r="V4121">
        <v>10000</v>
      </c>
      <c r="W4121">
        <v>2700</v>
      </c>
      <c r="X4121">
        <v>83</v>
      </c>
      <c r="Y4121">
        <v>-5</v>
      </c>
      <c r="Z4121">
        <v>0.5</v>
      </c>
      <c r="AA4121">
        <v>-18</v>
      </c>
      <c r="AE4121" t="s">
        <v>120</v>
      </c>
      <c r="AI4121" s="1">
        <v>42147</v>
      </c>
      <c r="AJ4121" s="1">
        <v>42144</v>
      </c>
      <c r="AK4121" t="s">
        <v>50</v>
      </c>
      <c r="AL4121" t="s">
        <v>8863</v>
      </c>
      <c r="AM4121">
        <v>2240057</v>
      </c>
    </row>
    <row r="4122" spans="1:39" hidden="1" x14ac:dyDescent="0.25">
      <c r="A4122" t="s">
        <v>8852</v>
      </c>
      <c r="B4122" t="s">
        <v>8853</v>
      </c>
      <c r="C4122" t="s">
        <v>8859</v>
      </c>
      <c r="D4122" t="s">
        <v>8864</v>
      </c>
      <c r="F4122" t="s">
        <v>43</v>
      </c>
      <c r="G4122" t="s">
        <v>44</v>
      </c>
      <c r="H4122" t="s">
        <v>45</v>
      </c>
      <c r="I4122" t="s">
        <v>46</v>
      </c>
      <c r="J4122" t="s">
        <v>47</v>
      </c>
      <c r="K4122">
        <v>2</v>
      </c>
      <c r="L4122">
        <v>60</v>
      </c>
      <c r="M4122">
        <v>63</v>
      </c>
      <c r="N4122">
        <v>79</v>
      </c>
      <c r="P4122">
        <v>2.5</v>
      </c>
      <c r="R4122">
        <v>800</v>
      </c>
      <c r="S4122">
        <v>13.3</v>
      </c>
      <c r="T4122">
        <v>60.3</v>
      </c>
      <c r="U4122" t="s">
        <v>48</v>
      </c>
      <c r="V4122">
        <v>10000</v>
      </c>
      <c r="W4122">
        <v>2700</v>
      </c>
      <c r="X4122">
        <v>81</v>
      </c>
      <c r="Y4122">
        <v>-8</v>
      </c>
      <c r="Z4122">
        <v>0.6</v>
      </c>
      <c r="AA4122">
        <v>-18</v>
      </c>
      <c r="AE4122" t="s">
        <v>120</v>
      </c>
      <c r="AI4122" s="1">
        <v>42147</v>
      </c>
      <c r="AJ4122" s="1">
        <v>42145</v>
      </c>
      <c r="AK4122" t="s">
        <v>50</v>
      </c>
      <c r="AL4122" t="s">
        <v>8865</v>
      </c>
      <c r="AM4122">
        <v>2240056</v>
      </c>
    </row>
    <row r="4123" spans="1:39" hidden="1" x14ac:dyDescent="0.25">
      <c r="A4123" t="s">
        <v>8852</v>
      </c>
      <c r="B4123" t="s">
        <v>8853</v>
      </c>
      <c r="C4123" t="s">
        <v>8859</v>
      </c>
      <c r="D4123" t="s">
        <v>8866</v>
      </c>
      <c r="F4123" t="s">
        <v>43</v>
      </c>
      <c r="G4123" t="s">
        <v>44</v>
      </c>
      <c r="H4123" t="s">
        <v>45</v>
      </c>
      <c r="I4123" t="s">
        <v>46</v>
      </c>
      <c r="J4123" t="s">
        <v>47</v>
      </c>
      <c r="K4123">
        <v>2</v>
      </c>
      <c r="L4123">
        <v>75</v>
      </c>
      <c r="M4123">
        <v>75</v>
      </c>
      <c r="N4123">
        <v>79</v>
      </c>
      <c r="P4123">
        <v>2.5</v>
      </c>
      <c r="R4123">
        <v>1150</v>
      </c>
      <c r="S4123">
        <v>18</v>
      </c>
      <c r="T4123">
        <v>63.9</v>
      </c>
      <c r="U4123" t="s">
        <v>48</v>
      </c>
      <c r="V4123">
        <v>10000</v>
      </c>
      <c r="W4123">
        <v>2700</v>
      </c>
      <c r="X4123">
        <v>82</v>
      </c>
      <c r="Y4123">
        <v>-8</v>
      </c>
      <c r="Z4123">
        <v>0.5</v>
      </c>
      <c r="AA4123">
        <v>-18</v>
      </c>
      <c r="AE4123" t="s">
        <v>120</v>
      </c>
      <c r="AI4123" s="1">
        <v>42147</v>
      </c>
      <c r="AJ4123" s="1">
        <v>42144</v>
      </c>
      <c r="AK4123" t="s">
        <v>50</v>
      </c>
      <c r="AL4123" t="s">
        <v>8867</v>
      </c>
      <c r="AM4123">
        <v>2240058</v>
      </c>
    </row>
    <row r="4124" spans="1:39" hidden="1" x14ac:dyDescent="0.25">
      <c r="A4124" t="s">
        <v>8868</v>
      </c>
      <c r="B4124" t="s">
        <v>8869</v>
      </c>
      <c r="C4124" t="s">
        <v>8870</v>
      </c>
      <c r="D4124" t="s">
        <v>8871</v>
      </c>
      <c r="F4124" t="s">
        <v>74</v>
      </c>
      <c r="G4124" t="s">
        <v>44</v>
      </c>
      <c r="H4124" t="s">
        <v>75</v>
      </c>
      <c r="I4124" t="s">
        <v>46</v>
      </c>
      <c r="J4124" t="s">
        <v>58</v>
      </c>
      <c r="K4124">
        <v>3</v>
      </c>
      <c r="L4124">
        <v>60</v>
      </c>
      <c r="M4124">
        <v>116.1</v>
      </c>
      <c r="N4124">
        <v>59.7</v>
      </c>
      <c r="R4124">
        <v>800</v>
      </c>
      <c r="S4124">
        <v>9</v>
      </c>
      <c r="T4124">
        <v>96.1</v>
      </c>
      <c r="U4124" t="s">
        <v>48</v>
      </c>
      <c r="V4124">
        <v>25000</v>
      </c>
      <c r="W4124">
        <v>3000</v>
      </c>
      <c r="X4124">
        <v>83</v>
      </c>
      <c r="Y4124">
        <v>12</v>
      </c>
      <c r="Z4124">
        <v>1</v>
      </c>
      <c r="AA4124">
        <v>25</v>
      </c>
      <c r="AB4124" t="s">
        <v>27</v>
      </c>
      <c r="AC4124" s="2">
        <v>0.1</v>
      </c>
      <c r="AE4124" t="s">
        <v>138</v>
      </c>
      <c r="AI4124" s="1">
        <v>42062</v>
      </c>
      <c r="AJ4124" s="1">
        <v>42185</v>
      </c>
      <c r="AK4124" t="s">
        <v>50</v>
      </c>
      <c r="AL4124" t="s">
        <v>8872</v>
      </c>
      <c r="AM4124">
        <v>2242419</v>
      </c>
    </row>
    <row r="4125" spans="1:39" hidden="1" x14ac:dyDescent="0.25">
      <c r="A4125" t="s">
        <v>8873</v>
      </c>
      <c r="B4125" t="s">
        <v>8873</v>
      </c>
      <c r="C4125" t="s">
        <v>467</v>
      </c>
      <c r="D4125" t="s">
        <v>8874</v>
      </c>
      <c r="F4125" t="s">
        <v>82</v>
      </c>
      <c r="G4125" t="s">
        <v>55</v>
      </c>
      <c r="H4125" t="s">
        <v>75</v>
      </c>
      <c r="I4125" t="s">
        <v>57</v>
      </c>
      <c r="J4125" t="s">
        <v>58</v>
      </c>
      <c r="K4125">
        <v>5</v>
      </c>
      <c r="L4125">
        <v>100</v>
      </c>
      <c r="M4125">
        <v>128</v>
      </c>
      <c r="N4125">
        <v>120</v>
      </c>
      <c r="O4125">
        <v>4256</v>
      </c>
      <c r="Q4125">
        <v>25</v>
      </c>
      <c r="R4125">
        <v>1200</v>
      </c>
      <c r="S4125">
        <v>19</v>
      </c>
      <c r="T4125">
        <v>59</v>
      </c>
      <c r="U4125" t="s">
        <v>48</v>
      </c>
      <c r="V4125">
        <v>40000</v>
      </c>
      <c r="W4125">
        <v>2700</v>
      </c>
      <c r="X4125">
        <v>82</v>
      </c>
      <c r="Y4125">
        <v>1</v>
      </c>
      <c r="Z4125">
        <v>1</v>
      </c>
      <c r="AA4125">
        <v>-20</v>
      </c>
      <c r="AB4125" t="s">
        <v>27</v>
      </c>
      <c r="AC4125" s="2">
        <v>0.1</v>
      </c>
      <c r="AE4125" t="s">
        <v>76</v>
      </c>
      <c r="AI4125" s="1">
        <v>41810</v>
      </c>
      <c r="AJ4125" s="1">
        <v>41828</v>
      </c>
      <c r="AK4125" t="s">
        <v>50</v>
      </c>
      <c r="AL4125" t="s">
        <v>8875</v>
      </c>
      <c r="AM4125">
        <v>2215350</v>
      </c>
    </row>
    <row r="4126" spans="1:39" hidden="1" x14ac:dyDescent="0.25">
      <c r="A4126" t="s">
        <v>8868</v>
      </c>
      <c r="B4126" t="s">
        <v>8869</v>
      </c>
      <c r="C4126" t="s">
        <v>8876</v>
      </c>
      <c r="D4126" t="s">
        <v>8877</v>
      </c>
      <c r="F4126" t="s">
        <v>74</v>
      </c>
      <c r="G4126" t="s">
        <v>44</v>
      </c>
      <c r="H4126" t="s">
        <v>75</v>
      </c>
      <c r="I4126" t="s">
        <v>46</v>
      </c>
      <c r="J4126" t="s">
        <v>58</v>
      </c>
      <c r="K4126">
        <v>3</v>
      </c>
      <c r="L4126">
        <v>60</v>
      </c>
      <c r="M4126">
        <v>116.1</v>
      </c>
      <c r="N4126">
        <v>59.7</v>
      </c>
      <c r="R4126">
        <v>865</v>
      </c>
      <c r="S4126">
        <v>9</v>
      </c>
      <c r="T4126">
        <v>96.1</v>
      </c>
      <c r="U4126" t="s">
        <v>48</v>
      </c>
      <c r="V4126">
        <v>25000</v>
      </c>
      <c r="W4126">
        <v>4000</v>
      </c>
      <c r="X4126">
        <v>83</v>
      </c>
      <c r="Y4126">
        <v>9</v>
      </c>
      <c r="Z4126">
        <v>1</v>
      </c>
      <c r="AA4126">
        <v>25</v>
      </c>
      <c r="AB4126" t="s">
        <v>27</v>
      </c>
      <c r="AC4126" s="2">
        <v>0.1</v>
      </c>
      <c r="AE4126" t="s">
        <v>138</v>
      </c>
      <c r="AI4126" s="1">
        <v>42036</v>
      </c>
      <c r="AJ4126" s="1">
        <v>42185</v>
      </c>
      <c r="AK4126" t="s">
        <v>50</v>
      </c>
      <c r="AL4126" t="s">
        <v>8878</v>
      </c>
      <c r="AM4126">
        <v>2242420</v>
      </c>
    </row>
    <row r="4127" spans="1:39" hidden="1" x14ac:dyDescent="0.25">
      <c r="A4127" t="s">
        <v>8868</v>
      </c>
      <c r="B4127" t="s">
        <v>8869</v>
      </c>
      <c r="C4127" t="s">
        <v>8879</v>
      </c>
      <c r="D4127" t="s">
        <v>8880</v>
      </c>
      <c r="F4127" t="s">
        <v>74</v>
      </c>
      <c r="G4127" t="s">
        <v>44</v>
      </c>
      <c r="H4127" t="s">
        <v>75</v>
      </c>
      <c r="I4127" t="s">
        <v>46</v>
      </c>
      <c r="J4127" t="s">
        <v>58</v>
      </c>
      <c r="K4127">
        <v>3</v>
      </c>
      <c r="L4127">
        <v>60</v>
      </c>
      <c r="M4127">
        <v>116.1</v>
      </c>
      <c r="N4127">
        <v>59.7</v>
      </c>
      <c r="R4127">
        <v>865</v>
      </c>
      <c r="S4127">
        <v>9</v>
      </c>
      <c r="T4127">
        <v>96.1</v>
      </c>
      <c r="U4127" t="s">
        <v>48</v>
      </c>
      <c r="V4127">
        <v>25000</v>
      </c>
      <c r="W4127">
        <v>5000</v>
      </c>
      <c r="X4127">
        <v>84</v>
      </c>
      <c r="Y4127">
        <v>14</v>
      </c>
      <c r="Z4127">
        <v>1</v>
      </c>
      <c r="AA4127">
        <v>25</v>
      </c>
      <c r="AB4127" t="s">
        <v>27</v>
      </c>
      <c r="AC4127" s="2">
        <v>0.1</v>
      </c>
      <c r="AE4127" t="s">
        <v>138</v>
      </c>
      <c r="AI4127" s="1">
        <v>42036</v>
      </c>
      <c r="AJ4127" s="1">
        <v>42185</v>
      </c>
      <c r="AK4127" t="s">
        <v>50</v>
      </c>
      <c r="AL4127" t="s">
        <v>8881</v>
      </c>
      <c r="AM4127">
        <v>2242421</v>
      </c>
    </row>
    <row r="4128" spans="1:39" hidden="1" x14ac:dyDescent="0.25">
      <c r="A4128" t="s">
        <v>8868</v>
      </c>
      <c r="B4128" t="s">
        <v>8869</v>
      </c>
      <c r="C4128" t="s">
        <v>8882</v>
      </c>
      <c r="D4128" t="s">
        <v>8883</v>
      </c>
      <c r="F4128" t="s">
        <v>251</v>
      </c>
      <c r="G4128" t="s">
        <v>55</v>
      </c>
      <c r="H4128" t="s">
        <v>75</v>
      </c>
      <c r="I4128" t="s">
        <v>57</v>
      </c>
      <c r="J4128" t="s">
        <v>58</v>
      </c>
      <c r="K4128">
        <v>3</v>
      </c>
      <c r="L4128">
        <v>100</v>
      </c>
      <c r="M4128">
        <v>162.4</v>
      </c>
      <c r="N4128">
        <v>126.6</v>
      </c>
      <c r="Q4128">
        <v>117</v>
      </c>
      <c r="R4128">
        <v>1600</v>
      </c>
      <c r="S4128">
        <v>19.100000000000001</v>
      </c>
      <c r="T4128">
        <v>83.8</v>
      </c>
      <c r="U4128" t="s">
        <v>48</v>
      </c>
      <c r="V4128">
        <v>25000</v>
      </c>
      <c r="W4128">
        <v>3000</v>
      </c>
      <c r="X4128">
        <v>83</v>
      </c>
      <c r="Y4128">
        <v>8</v>
      </c>
      <c r="Z4128">
        <v>1</v>
      </c>
      <c r="AA4128">
        <v>-20</v>
      </c>
      <c r="AB4128" t="s">
        <v>27</v>
      </c>
      <c r="AC4128" s="2">
        <v>0.1</v>
      </c>
      <c r="AE4128" t="s">
        <v>138</v>
      </c>
      <c r="AI4128" s="1">
        <v>42036</v>
      </c>
      <c r="AJ4128" s="1">
        <v>42137</v>
      </c>
      <c r="AK4128" t="s">
        <v>50</v>
      </c>
      <c r="AL4128" t="s">
        <v>8884</v>
      </c>
      <c r="AM4128">
        <v>2239255</v>
      </c>
    </row>
    <row r="4129" spans="1:39" hidden="1" x14ac:dyDescent="0.25">
      <c r="A4129" t="s">
        <v>8868</v>
      </c>
      <c r="B4129" t="s">
        <v>8869</v>
      </c>
      <c r="C4129" t="s">
        <v>8885</v>
      </c>
      <c r="D4129" t="s">
        <v>8886</v>
      </c>
      <c r="F4129" t="s">
        <v>251</v>
      </c>
      <c r="G4129" t="s">
        <v>55</v>
      </c>
      <c r="H4129" t="s">
        <v>75</v>
      </c>
      <c r="I4129" t="s">
        <v>57</v>
      </c>
      <c r="J4129" t="s">
        <v>58</v>
      </c>
      <c r="K4129">
        <v>3</v>
      </c>
      <c r="L4129">
        <v>100</v>
      </c>
      <c r="M4129">
        <v>162.4</v>
      </c>
      <c r="N4129">
        <v>126.6</v>
      </c>
      <c r="Q4129">
        <v>118</v>
      </c>
      <c r="R4129">
        <v>1650</v>
      </c>
      <c r="S4129">
        <v>19.600000000000001</v>
      </c>
      <c r="T4129">
        <v>84.2</v>
      </c>
      <c r="U4129" t="s">
        <v>48</v>
      </c>
      <c r="V4129">
        <v>25000</v>
      </c>
      <c r="W4129">
        <v>5000</v>
      </c>
      <c r="X4129">
        <v>82</v>
      </c>
      <c r="Y4129">
        <v>6</v>
      </c>
      <c r="Z4129">
        <v>1</v>
      </c>
      <c r="AA4129">
        <v>-20</v>
      </c>
      <c r="AB4129" t="s">
        <v>27</v>
      </c>
      <c r="AC4129" s="2">
        <v>0.1</v>
      </c>
      <c r="AE4129" t="s">
        <v>138</v>
      </c>
      <c r="AI4129" s="1">
        <v>42036</v>
      </c>
      <c r="AJ4129" s="1">
        <v>42137</v>
      </c>
      <c r="AK4129" t="s">
        <v>50</v>
      </c>
      <c r="AL4129" t="s">
        <v>8887</v>
      </c>
      <c r="AM4129">
        <v>2239256</v>
      </c>
    </row>
    <row r="4130" spans="1:39" hidden="1" x14ac:dyDescent="0.25">
      <c r="A4130" t="s">
        <v>8868</v>
      </c>
      <c r="B4130" t="s">
        <v>8869</v>
      </c>
      <c r="C4130" t="s">
        <v>8888</v>
      </c>
      <c r="D4130" t="s">
        <v>8888</v>
      </c>
      <c r="F4130" t="s">
        <v>469</v>
      </c>
      <c r="G4130" t="s">
        <v>148</v>
      </c>
      <c r="H4130" t="s">
        <v>149</v>
      </c>
      <c r="I4130" t="s">
        <v>148</v>
      </c>
      <c r="J4130" t="s">
        <v>58</v>
      </c>
      <c r="K4130">
        <v>3</v>
      </c>
      <c r="L4130">
        <v>60</v>
      </c>
      <c r="M4130">
        <v>97.6</v>
      </c>
      <c r="N4130">
        <v>34.799999999999997</v>
      </c>
      <c r="R4130">
        <v>568</v>
      </c>
      <c r="S4130">
        <v>5</v>
      </c>
      <c r="T4130">
        <v>113.6</v>
      </c>
      <c r="U4130" t="s">
        <v>48</v>
      </c>
      <c r="V4130">
        <v>25000</v>
      </c>
      <c r="W4130">
        <v>2700</v>
      </c>
      <c r="X4130">
        <v>83</v>
      </c>
      <c r="Y4130">
        <v>12</v>
      </c>
      <c r="Z4130">
        <v>0.9</v>
      </c>
      <c r="AA4130">
        <v>25</v>
      </c>
      <c r="AB4130" t="s">
        <v>27</v>
      </c>
      <c r="AC4130" s="2">
        <v>0.2</v>
      </c>
      <c r="AD4130" t="s">
        <v>141</v>
      </c>
      <c r="AE4130" t="s">
        <v>172</v>
      </c>
      <c r="AF4130" t="s">
        <v>48</v>
      </c>
      <c r="AI4130" s="1">
        <v>42544</v>
      </c>
      <c r="AJ4130" s="1">
        <v>42544</v>
      </c>
      <c r="AK4130" t="s">
        <v>50</v>
      </c>
      <c r="AL4130" t="s">
        <v>8889</v>
      </c>
      <c r="AM4130">
        <v>2270523</v>
      </c>
    </row>
    <row r="4131" spans="1:39" hidden="1" x14ac:dyDescent="0.25">
      <c r="A4131" t="s">
        <v>8868</v>
      </c>
      <c r="B4131" t="s">
        <v>8869</v>
      </c>
      <c r="C4131" t="s">
        <v>8890</v>
      </c>
      <c r="D4131" t="s">
        <v>8890</v>
      </c>
      <c r="F4131" t="s">
        <v>1202</v>
      </c>
      <c r="G4131" t="s">
        <v>148</v>
      </c>
      <c r="H4131" t="s">
        <v>149</v>
      </c>
      <c r="I4131" t="s">
        <v>148</v>
      </c>
      <c r="J4131" t="s">
        <v>58</v>
      </c>
      <c r="K4131">
        <v>3</v>
      </c>
      <c r="L4131">
        <v>60</v>
      </c>
      <c r="M4131">
        <v>95.9</v>
      </c>
      <c r="N4131">
        <v>31.6</v>
      </c>
      <c r="R4131">
        <v>564</v>
      </c>
      <c r="S4131">
        <v>5</v>
      </c>
      <c r="T4131">
        <v>112.7</v>
      </c>
      <c r="U4131" t="s">
        <v>48</v>
      </c>
      <c r="V4131">
        <v>25000</v>
      </c>
      <c r="W4131">
        <v>2700</v>
      </c>
      <c r="X4131">
        <v>83</v>
      </c>
      <c r="Y4131">
        <v>14</v>
      </c>
      <c r="Z4131">
        <v>0.8</v>
      </c>
      <c r="AA4131">
        <v>25</v>
      </c>
      <c r="AB4131" t="s">
        <v>27</v>
      </c>
      <c r="AC4131" s="2">
        <v>0.2</v>
      </c>
      <c r="AD4131" t="s">
        <v>141</v>
      </c>
      <c r="AE4131" t="s">
        <v>172</v>
      </c>
      <c r="AF4131" t="s">
        <v>48</v>
      </c>
      <c r="AI4131" s="1">
        <v>42544</v>
      </c>
      <c r="AJ4131" s="1">
        <v>42544</v>
      </c>
      <c r="AK4131" t="s">
        <v>50</v>
      </c>
      <c r="AL4131" t="s">
        <v>8891</v>
      </c>
      <c r="AM4131">
        <v>2270524</v>
      </c>
    </row>
    <row r="4132" spans="1:39" hidden="1" x14ac:dyDescent="0.25">
      <c r="A4132" t="s">
        <v>8868</v>
      </c>
      <c r="B4132" t="s">
        <v>8869</v>
      </c>
      <c r="C4132" t="s">
        <v>58</v>
      </c>
      <c r="D4132" t="s">
        <v>8892</v>
      </c>
      <c r="F4132" t="s">
        <v>152</v>
      </c>
      <c r="G4132" t="s">
        <v>153</v>
      </c>
      <c r="H4132" t="s">
        <v>75</v>
      </c>
      <c r="I4132" t="s">
        <v>148</v>
      </c>
      <c r="J4132" t="s">
        <v>58</v>
      </c>
      <c r="K4132">
        <v>3</v>
      </c>
      <c r="L4132">
        <v>60</v>
      </c>
      <c r="M4132">
        <v>121</v>
      </c>
      <c r="N4132">
        <v>80</v>
      </c>
      <c r="R4132">
        <v>526</v>
      </c>
      <c r="S4132">
        <v>7</v>
      </c>
      <c r="T4132">
        <v>75.099999999999994</v>
      </c>
      <c r="U4132" t="s">
        <v>48</v>
      </c>
      <c r="V4132">
        <v>25000</v>
      </c>
      <c r="W4132">
        <v>3000</v>
      </c>
      <c r="X4132">
        <v>84</v>
      </c>
      <c r="Y4132">
        <v>13</v>
      </c>
      <c r="Z4132">
        <v>0.8</v>
      </c>
      <c r="AA4132">
        <v>-40</v>
      </c>
      <c r="AB4132" t="s">
        <v>27</v>
      </c>
      <c r="AC4132" s="2">
        <v>0.1</v>
      </c>
      <c r="AE4132" t="s">
        <v>120</v>
      </c>
      <c r="AI4132" s="1">
        <v>42272</v>
      </c>
      <c r="AJ4132" s="1">
        <v>42277</v>
      </c>
      <c r="AK4132" t="s">
        <v>50</v>
      </c>
      <c r="AL4132" t="s">
        <v>8893</v>
      </c>
      <c r="AM4132">
        <v>2249823</v>
      </c>
    </row>
    <row r="4133" spans="1:39" hidden="1" x14ac:dyDescent="0.25">
      <c r="A4133" t="s">
        <v>8868</v>
      </c>
      <c r="B4133" t="s">
        <v>8869</v>
      </c>
      <c r="C4133" t="s">
        <v>467</v>
      </c>
      <c r="D4133" t="s">
        <v>8894</v>
      </c>
      <c r="F4133" t="s">
        <v>251</v>
      </c>
      <c r="G4133" t="s">
        <v>55</v>
      </c>
      <c r="H4133" t="s">
        <v>75</v>
      </c>
      <c r="I4133" t="s">
        <v>57</v>
      </c>
      <c r="J4133" t="s">
        <v>58</v>
      </c>
      <c r="K4133">
        <v>3</v>
      </c>
      <c r="L4133">
        <v>100</v>
      </c>
      <c r="M4133">
        <v>158.9</v>
      </c>
      <c r="N4133">
        <v>120</v>
      </c>
      <c r="R4133">
        <v>1400</v>
      </c>
      <c r="S4133">
        <v>17</v>
      </c>
      <c r="T4133">
        <v>82.4</v>
      </c>
      <c r="U4133" t="s">
        <v>48</v>
      </c>
      <c r="V4133">
        <v>25000</v>
      </c>
      <c r="W4133">
        <v>3000</v>
      </c>
      <c r="X4133">
        <v>83</v>
      </c>
      <c r="Y4133">
        <v>9</v>
      </c>
      <c r="Z4133">
        <v>0.9</v>
      </c>
      <c r="AA4133">
        <v>-20</v>
      </c>
      <c r="AB4133" t="s">
        <v>27</v>
      </c>
      <c r="AC4133" s="2">
        <v>0.1</v>
      </c>
      <c r="AD4133" t="s">
        <v>48</v>
      </c>
      <c r="AE4133" t="s">
        <v>2513</v>
      </c>
      <c r="AF4133" t="s">
        <v>48</v>
      </c>
      <c r="AI4133" s="1">
        <v>42541</v>
      </c>
      <c r="AJ4133" s="1">
        <v>42573</v>
      </c>
      <c r="AK4133" t="s">
        <v>60</v>
      </c>
      <c r="AL4133" t="s">
        <v>8895</v>
      </c>
      <c r="AM4133">
        <v>2273855</v>
      </c>
    </row>
    <row r="4134" spans="1:39" hidden="1" x14ac:dyDescent="0.25">
      <c r="A4134" t="s">
        <v>8868</v>
      </c>
      <c r="B4134" t="s">
        <v>8869</v>
      </c>
      <c r="C4134" t="s">
        <v>8896</v>
      </c>
      <c r="D4134" t="s">
        <v>8897</v>
      </c>
      <c r="F4134" t="s">
        <v>82</v>
      </c>
      <c r="G4134" t="s">
        <v>55</v>
      </c>
      <c r="H4134" t="s">
        <v>75</v>
      </c>
      <c r="I4134" t="s">
        <v>57</v>
      </c>
      <c r="J4134" t="s">
        <v>58</v>
      </c>
      <c r="K4134">
        <v>3</v>
      </c>
      <c r="L4134">
        <v>120</v>
      </c>
      <c r="M4134">
        <v>131.6</v>
      </c>
      <c r="N4134">
        <v>119.9</v>
      </c>
      <c r="O4134">
        <v>2476</v>
      </c>
      <c r="Q4134">
        <v>40</v>
      </c>
      <c r="R4134">
        <v>1165</v>
      </c>
      <c r="S4134">
        <v>14.3</v>
      </c>
      <c r="T4134">
        <v>81.5</v>
      </c>
      <c r="U4134" t="s">
        <v>48</v>
      </c>
      <c r="V4134">
        <v>25000</v>
      </c>
      <c r="W4134">
        <v>5000</v>
      </c>
      <c r="X4134">
        <v>85</v>
      </c>
      <c r="Y4134">
        <v>16</v>
      </c>
      <c r="Z4134">
        <v>1</v>
      </c>
      <c r="AA4134">
        <v>25</v>
      </c>
      <c r="AB4134" t="s">
        <v>27</v>
      </c>
      <c r="AC4134" s="2">
        <v>0.1</v>
      </c>
      <c r="AE4134" t="s">
        <v>138</v>
      </c>
      <c r="AI4134" s="1">
        <v>42063</v>
      </c>
      <c r="AJ4134" s="1">
        <v>42221</v>
      </c>
      <c r="AK4134" t="s">
        <v>50</v>
      </c>
      <c r="AL4134" t="s">
        <v>8898</v>
      </c>
      <c r="AM4134">
        <v>2245348</v>
      </c>
    </row>
    <row r="4135" spans="1:39" hidden="1" x14ac:dyDescent="0.25">
      <c r="A4135" t="s">
        <v>8868</v>
      </c>
      <c r="B4135" t="s">
        <v>8869</v>
      </c>
      <c r="C4135" t="s">
        <v>861</v>
      </c>
      <c r="D4135" t="s">
        <v>8899</v>
      </c>
      <c r="F4135" t="s">
        <v>96</v>
      </c>
      <c r="G4135" t="s">
        <v>55</v>
      </c>
      <c r="H4135" t="s">
        <v>75</v>
      </c>
      <c r="I4135" t="s">
        <v>57</v>
      </c>
      <c r="J4135" t="s">
        <v>58</v>
      </c>
      <c r="K4135">
        <v>3</v>
      </c>
      <c r="L4135">
        <v>45</v>
      </c>
      <c r="M4135">
        <v>98</v>
      </c>
      <c r="N4135">
        <v>63</v>
      </c>
      <c r="Q4135">
        <v>122</v>
      </c>
      <c r="R4135">
        <v>500</v>
      </c>
      <c r="S4135">
        <v>8</v>
      </c>
      <c r="T4135">
        <v>62.5</v>
      </c>
      <c r="U4135" t="s">
        <v>48</v>
      </c>
      <c r="V4135">
        <v>25000</v>
      </c>
      <c r="W4135">
        <v>3000</v>
      </c>
      <c r="X4135">
        <v>82</v>
      </c>
      <c r="Y4135">
        <v>9</v>
      </c>
      <c r="Z4135">
        <v>1</v>
      </c>
      <c r="AA4135">
        <v>-25</v>
      </c>
      <c r="AB4135" t="s">
        <v>27</v>
      </c>
      <c r="AC4135" s="2">
        <v>0.08</v>
      </c>
      <c r="AE4135" t="s">
        <v>76</v>
      </c>
      <c r="AI4135" s="1">
        <v>42019</v>
      </c>
      <c r="AJ4135" s="1">
        <v>42047</v>
      </c>
      <c r="AK4135" t="s">
        <v>50</v>
      </c>
      <c r="AL4135" t="s">
        <v>8900</v>
      </c>
      <c r="AM4135">
        <v>2233470</v>
      </c>
    </row>
    <row r="4136" spans="1:39" hidden="1" x14ac:dyDescent="0.25">
      <c r="A4136" t="s">
        <v>8868</v>
      </c>
      <c r="B4136" t="s">
        <v>8869</v>
      </c>
      <c r="C4136" t="s">
        <v>861</v>
      </c>
      <c r="D4136" t="s">
        <v>8901</v>
      </c>
      <c r="F4136" t="s">
        <v>96</v>
      </c>
      <c r="G4136" t="s">
        <v>55</v>
      </c>
      <c r="H4136" t="s">
        <v>75</v>
      </c>
      <c r="I4136" t="s">
        <v>57</v>
      </c>
      <c r="J4136" t="s">
        <v>58</v>
      </c>
      <c r="K4136">
        <v>3</v>
      </c>
      <c r="L4136">
        <v>45</v>
      </c>
      <c r="M4136">
        <v>98</v>
      </c>
      <c r="N4136">
        <v>63</v>
      </c>
      <c r="Q4136">
        <v>122</v>
      </c>
      <c r="R4136">
        <v>550</v>
      </c>
      <c r="S4136">
        <v>8</v>
      </c>
      <c r="T4136">
        <v>68.8</v>
      </c>
      <c r="U4136" t="s">
        <v>48</v>
      </c>
      <c r="V4136">
        <v>25000</v>
      </c>
      <c r="W4136">
        <v>5000</v>
      </c>
      <c r="X4136">
        <v>86</v>
      </c>
      <c r="Y4136">
        <v>18</v>
      </c>
      <c r="Z4136">
        <v>1</v>
      </c>
      <c r="AA4136">
        <v>-25</v>
      </c>
      <c r="AB4136" t="s">
        <v>27</v>
      </c>
      <c r="AC4136" s="2">
        <v>0.08</v>
      </c>
      <c r="AE4136" t="s">
        <v>76</v>
      </c>
      <c r="AI4136" s="1">
        <v>42019</v>
      </c>
      <c r="AJ4136" s="1">
        <v>42047</v>
      </c>
      <c r="AK4136" t="s">
        <v>50</v>
      </c>
      <c r="AL4136" t="s">
        <v>8902</v>
      </c>
      <c r="AM4136">
        <v>2233471</v>
      </c>
    </row>
    <row r="4137" spans="1:39" hidden="1" x14ac:dyDescent="0.25">
      <c r="A4137" t="s">
        <v>8868</v>
      </c>
      <c r="B4137" t="s">
        <v>8869</v>
      </c>
      <c r="C4137" t="s">
        <v>861</v>
      </c>
      <c r="D4137" t="s">
        <v>8903</v>
      </c>
      <c r="F4137" t="s">
        <v>169</v>
      </c>
      <c r="G4137" t="s">
        <v>55</v>
      </c>
      <c r="H4137" t="s">
        <v>75</v>
      </c>
      <c r="I4137" t="s">
        <v>57</v>
      </c>
      <c r="J4137" t="s">
        <v>58</v>
      </c>
      <c r="K4137">
        <v>3</v>
      </c>
      <c r="L4137">
        <v>65</v>
      </c>
      <c r="M4137">
        <v>135</v>
      </c>
      <c r="N4137">
        <v>95</v>
      </c>
      <c r="Q4137">
        <v>120</v>
      </c>
      <c r="R4137">
        <v>750</v>
      </c>
      <c r="S4137">
        <v>13</v>
      </c>
      <c r="T4137">
        <v>57.7</v>
      </c>
      <c r="U4137" t="s">
        <v>48</v>
      </c>
      <c r="V4137">
        <v>25000</v>
      </c>
      <c r="W4137">
        <v>3000</v>
      </c>
      <c r="X4137">
        <v>82</v>
      </c>
      <c r="Y4137">
        <v>8</v>
      </c>
      <c r="AA4137">
        <v>-25</v>
      </c>
      <c r="AB4137" t="s">
        <v>27</v>
      </c>
      <c r="AC4137" s="2">
        <v>7.0000000000000007E-2</v>
      </c>
      <c r="AE4137" t="s">
        <v>76</v>
      </c>
      <c r="AI4137" s="1">
        <v>42019</v>
      </c>
      <c r="AJ4137" s="1">
        <v>42055</v>
      </c>
      <c r="AK4137" t="s">
        <v>50</v>
      </c>
      <c r="AL4137" t="s">
        <v>8904</v>
      </c>
      <c r="AM4137">
        <v>2233468</v>
      </c>
    </row>
    <row r="4138" spans="1:39" hidden="1" x14ac:dyDescent="0.25">
      <c r="A4138" t="s">
        <v>8868</v>
      </c>
      <c r="B4138" t="s">
        <v>8869</v>
      </c>
      <c r="C4138" t="s">
        <v>861</v>
      </c>
      <c r="D4138" t="s">
        <v>8905</v>
      </c>
      <c r="F4138" t="s">
        <v>169</v>
      </c>
      <c r="G4138" t="s">
        <v>55</v>
      </c>
      <c r="H4138" t="s">
        <v>75</v>
      </c>
      <c r="I4138" t="s">
        <v>57</v>
      </c>
      <c r="J4138" t="s">
        <v>58</v>
      </c>
      <c r="K4138">
        <v>3</v>
      </c>
      <c r="L4138">
        <v>65</v>
      </c>
      <c r="M4138">
        <v>135</v>
      </c>
      <c r="N4138">
        <v>95</v>
      </c>
      <c r="Q4138">
        <v>120</v>
      </c>
      <c r="R4138">
        <v>800</v>
      </c>
      <c r="S4138">
        <v>13</v>
      </c>
      <c r="T4138">
        <v>61.5</v>
      </c>
      <c r="U4138" t="s">
        <v>48</v>
      </c>
      <c r="V4138">
        <v>25000</v>
      </c>
      <c r="W4138">
        <v>5000</v>
      </c>
      <c r="X4138">
        <v>85</v>
      </c>
      <c r="Y4138">
        <v>16</v>
      </c>
      <c r="AA4138">
        <v>-25</v>
      </c>
      <c r="AB4138" t="s">
        <v>27</v>
      </c>
      <c r="AC4138" s="2">
        <v>7.0000000000000007E-2</v>
      </c>
      <c r="AE4138" t="s">
        <v>76</v>
      </c>
      <c r="AI4138" s="1">
        <v>42019</v>
      </c>
      <c r="AJ4138" s="1">
        <v>42055</v>
      </c>
      <c r="AK4138" t="s">
        <v>50</v>
      </c>
      <c r="AL4138" t="s">
        <v>8906</v>
      </c>
      <c r="AM4138">
        <v>2233469</v>
      </c>
    </row>
    <row r="4139" spans="1:39" hidden="1" x14ac:dyDescent="0.25">
      <c r="A4139" t="s">
        <v>8907</v>
      </c>
      <c r="B4139" t="s">
        <v>8129</v>
      </c>
      <c r="C4139" t="s">
        <v>8908</v>
      </c>
      <c r="D4139" s="5" t="s">
        <v>8909</v>
      </c>
      <c r="F4139" t="s">
        <v>82</v>
      </c>
      <c r="G4139" t="s">
        <v>55</v>
      </c>
      <c r="H4139" t="s">
        <v>75</v>
      </c>
      <c r="I4139" t="s">
        <v>57</v>
      </c>
      <c r="J4139" t="s">
        <v>58</v>
      </c>
      <c r="K4139">
        <v>3</v>
      </c>
      <c r="L4139">
        <v>90</v>
      </c>
      <c r="M4139">
        <v>129.4</v>
      </c>
      <c r="N4139">
        <v>119.2</v>
      </c>
      <c r="O4139">
        <v>2191</v>
      </c>
      <c r="Q4139">
        <v>38</v>
      </c>
      <c r="S4139">
        <v>16</v>
      </c>
      <c r="T4139">
        <v>61.9</v>
      </c>
      <c r="U4139" t="s">
        <v>48</v>
      </c>
      <c r="V4139">
        <v>25000</v>
      </c>
      <c r="W4139">
        <v>2700</v>
      </c>
      <c r="X4139">
        <v>82</v>
      </c>
      <c r="Y4139">
        <v>14</v>
      </c>
      <c r="Z4139">
        <v>0.9</v>
      </c>
      <c r="AA4139">
        <v>-25</v>
      </c>
      <c r="AB4139" t="s">
        <v>27</v>
      </c>
      <c r="AC4139" s="2">
        <v>0.1</v>
      </c>
      <c r="AE4139" t="s">
        <v>76</v>
      </c>
      <c r="AI4139" s="1">
        <v>42094</v>
      </c>
      <c r="AJ4139" s="1">
        <v>42097</v>
      </c>
      <c r="AK4139" t="s">
        <v>50</v>
      </c>
      <c r="AL4139" t="s">
        <v>8910</v>
      </c>
      <c r="AM4139">
        <v>2236142</v>
      </c>
    </row>
    <row r="4140" spans="1:39" hidden="1" x14ac:dyDescent="0.25">
      <c r="A4140" t="s">
        <v>8873</v>
      </c>
      <c r="B4140" t="s">
        <v>8873</v>
      </c>
      <c r="C4140" t="s">
        <v>467</v>
      </c>
      <c r="D4140" t="s">
        <v>8911</v>
      </c>
      <c r="F4140" t="s">
        <v>82</v>
      </c>
      <c r="G4140" t="s">
        <v>55</v>
      </c>
      <c r="H4140" t="s">
        <v>75</v>
      </c>
      <c r="I4140" t="s">
        <v>57</v>
      </c>
      <c r="J4140" t="s">
        <v>58</v>
      </c>
      <c r="K4140">
        <v>5</v>
      </c>
      <c r="L4140">
        <v>120</v>
      </c>
      <c r="M4140">
        <v>126.4</v>
      </c>
      <c r="N4140">
        <v>119.6</v>
      </c>
      <c r="O4140">
        <v>2773</v>
      </c>
      <c r="Q4140">
        <v>40</v>
      </c>
      <c r="R4140">
        <v>1200</v>
      </c>
      <c r="S4140">
        <v>17</v>
      </c>
      <c r="T4140">
        <v>70.599999999999994</v>
      </c>
      <c r="U4140" t="s">
        <v>48</v>
      </c>
      <c r="V4140">
        <v>25000</v>
      </c>
      <c r="W4140">
        <v>4000</v>
      </c>
      <c r="X4140">
        <v>93</v>
      </c>
      <c r="Y4140">
        <v>65</v>
      </c>
      <c r="Z4140">
        <v>1</v>
      </c>
      <c r="AA4140">
        <v>-20</v>
      </c>
      <c r="AE4140" t="s">
        <v>6225</v>
      </c>
      <c r="AI4140" s="1">
        <v>42175</v>
      </c>
      <c r="AJ4140" s="1">
        <v>42346</v>
      </c>
      <c r="AK4140" t="s">
        <v>60</v>
      </c>
      <c r="AL4140" t="s">
        <v>8912</v>
      </c>
      <c r="AM4140">
        <v>2246567</v>
      </c>
    </row>
    <row r="4141" spans="1:39" hidden="1" x14ac:dyDescent="0.25">
      <c r="A4141" t="s">
        <v>8873</v>
      </c>
      <c r="B4141" t="s">
        <v>8873</v>
      </c>
      <c r="C4141" t="s">
        <v>467</v>
      </c>
      <c r="D4141" t="s">
        <v>8913</v>
      </c>
      <c r="F4141" t="s">
        <v>82</v>
      </c>
      <c r="G4141" t="s">
        <v>55</v>
      </c>
      <c r="H4141" t="s">
        <v>75</v>
      </c>
      <c r="I4141" t="s">
        <v>57</v>
      </c>
      <c r="J4141" t="s">
        <v>58</v>
      </c>
      <c r="K4141">
        <v>5</v>
      </c>
      <c r="L4141">
        <v>120</v>
      </c>
      <c r="M4141">
        <v>128.9</v>
      </c>
      <c r="N4141">
        <v>119.2</v>
      </c>
      <c r="O4141">
        <v>2503</v>
      </c>
      <c r="Q4141">
        <v>40</v>
      </c>
      <c r="R4141">
        <v>1105</v>
      </c>
      <c r="S4141">
        <v>17</v>
      </c>
      <c r="T4141">
        <v>65</v>
      </c>
      <c r="U4141" t="s">
        <v>48</v>
      </c>
      <c r="V4141">
        <v>25000</v>
      </c>
      <c r="W4141">
        <v>2700</v>
      </c>
      <c r="X4141">
        <v>92</v>
      </c>
      <c r="Y4141">
        <v>52</v>
      </c>
      <c r="Z4141">
        <v>1</v>
      </c>
      <c r="AA4141">
        <v>-20</v>
      </c>
      <c r="AB4141" t="s">
        <v>27</v>
      </c>
      <c r="AC4141" s="2">
        <v>0.1</v>
      </c>
      <c r="AE4141" t="s">
        <v>6225</v>
      </c>
      <c r="AI4141" s="1">
        <v>42069</v>
      </c>
      <c r="AJ4141" s="1">
        <v>42431</v>
      </c>
      <c r="AK4141" t="s">
        <v>60</v>
      </c>
      <c r="AL4141" t="s">
        <v>8914</v>
      </c>
      <c r="AM4141">
        <v>2240853</v>
      </c>
    </row>
    <row r="4142" spans="1:39" hidden="1" x14ac:dyDescent="0.25">
      <c r="A4142" t="s">
        <v>8873</v>
      </c>
      <c r="B4142" t="s">
        <v>8873</v>
      </c>
      <c r="C4142" t="s">
        <v>467</v>
      </c>
      <c r="D4142" t="s">
        <v>8915</v>
      </c>
      <c r="F4142" t="s">
        <v>82</v>
      </c>
      <c r="G4142" t="s">
        <v>55</v>
      </c>
      <c r="H4142" t="s">
        <v>75</v>
      </c>
      <c r="I4142" t="s">
        <v>57</v>
      </c>
      <c r="J4142" t="s">
        <v>58</v>
      </c>
      <c r="K4142">
        <v>5</v>
      </c>
      <c r="L4142">
        <v>120</v>
      </c>
      <c r="M4142">
        <v>128.9</v>
      </c>
      <c r="N4142">
        <v>119.2</v>
      </c>
      <c r="O4142">
        <v>2503</v>
      </c>
      <c r="Q4142">
        <v>40</v>
      </c>
      <c r="R4142">
        <v>1105</v>
      </c>
      <c r="S4142">
        <v>17</v>
      </c>
      <c r="T4142">
        <v>65</v>
      </c>
      <c r="U4142" t="s">
        <v>48</v>
      </c>
      <c r="V4142">
        <v>25000</v>
      </c>
      <c r="W4142">
        <v>2700</v>
      </c>
      <c r="X4142">
        <v>92</v>
      </c>
      <c r="Y4142">
        <v>52</v>
      </c>
      <c r="Z4142">
        <v>1</v>
      </c>
      <c r="AA4142">
        <v>-20</v>
      </c>
      <c r="AB4142" t="s">
        <v>27</v>
      </c>
      <c r="AC4142" s="2">
        <v>0.1</v>
      </c>
      <c r="AE4142" t="s">
        <v>6225</v>
      </c>
      <c r="AI4142" s="1">
        <v>42069</v>
      </c>
      <c r="AJ4142" s="1">
        <v>42431</v>
      </c>
      <c r="AK4142" t="s">
        <v>60</v>
      </c>
      <c r="AL4142" t="s">
        <v>8916</v>
      </c>
      <c r="AM4142">
        <v>2245373</v>
      </c>
    </row>
    <row r="4143" spans="1:39" hidden="1" x14ac:dyDescent="0.25">
      <c r="A4143" t="s">
        <v>8873</v>
      </c>
      <c r="B4143" t="s">
        <v>8873</v>
      </c>
      <c r="C4143" t="s">
        <v>467</v>
      </c>
      <c r="D4143" t="s">
        <v>8917</v>
      </c>
      <c r="F4143" t="s">
        <v>82</v>
      </c>
      <c r="G4143" t="s">
        <v>55</v>
      </c>
      <c r="H4143" t="s">
        <v>45</v>
      </c>
      <c r="I4143" t="s">
        <v>57</v>
      </c>
      <c r="J4143" t="s">
        <v>58</v>
      </c>
      <c r="K4143">
        <v>5</v>
      </c>
      <c r="L4143">
        <v>120</v>
      </c>
      <c r="M4143">
        <v>128.9</v>
      </c>
      <c r="N4143">
        <v>119.2</v>
      </c>
      <c r="O4143">
        <v>2503</v>
      </c>
      <c r="Q4143">
        <v>40</v>
      </c>
      <c r="R4143">
        <v>1105</v>
      </c>
      <c r="S4143">
        <v>17</v>
      </c>
      <c r="T4143">
        <v>65</v>
      </c>
      <c r="U4143" t="s">
        <v>48</v>
      </c>
      <c r="V4143">
        <v>25000</v>
      </c>
      <c r="W4143">
        <v>2700</v>
      </c>
      <c r="X4143">
        <v>92</v>
      </c>
      <c r="Y4143">
        <v>52</v>
      </c>
      <c r="Z4143">
        <v>1</v>
      </c>
      <c r="AA4143">
        <v>-20</v>
      </c>
      <c r="AB4143" t="s">
        <v>27</v>
      </c>
      <c r="AC4143" s="2">
        <v>0.1</v>
      </c>
      <c r="AE4143" t="s">
        <v>6225</v>
      </c>
      <c r="AI4143" s="1">
        <v>42069</v>
      </c>
      <c r="AJ4143" s="1">
        <v>42431</v>
      </c>
      <c r="AK4143" t="s">
        <v>60</v>
      </c>
      <c r="AL4143" t="s">
        <v>8918</v>
      </c>
      <c r="AM4143">
        <v>2240854</v>
      </c>
    </row>
    <row r="4144" spans="1:39" hidden="1" x14ac:dyDescent="0.25">
      <c r="A4144" t="s">
        <v>8873</v>
      </c>
      <c r="B4144" t="s">
        <v>8873</v>
      </c>
      <c r="C4144" t="s">
        <v>467</v>
      </c>
      <c r="D4144" t="s">
        <v>8919</v>
      </c>
      <c r="F4144" t="s">
        <v>82</v>
      </c>
      <c r="G4144" t="s">
        <v>55</v>
      </c>
      <c r="H4144" t="s">
        <v>45</v>
      </c>
      <c r="I4144" t="s">
        <v>57</v>
      </c>
      <c r="J4144" t="s">
        <v>58</v>
      </c>
      <c r="K4144">
        <v>5</v>
      </c>
      <c r="L4144">
        <v>120</v>
      </c>
      <c r="M4144">
        <v>128.9</v>
      </c>
      <c r="N4144">
        <v>119.2</v>
      </c>
      <c r="O4144">
        <v>2503</v>
      </c>
      <c r="Q4144">
        <v>40</v>
      </c>
      <c r="R4144">
        <v>1105</v>
      </c>
      <c r="S4144">
        <v>17</v>
      </c>
      <c r="T4144">
        <v>65</v>
      </c>
      <c r="U4144" t="s">
        <v>48</v>
      </c>
      <c r="V4144">
        <v>25000</v>
      </c>
      <c r="W4144">
        <v>2700</v>
      </c>
      <c r="X4144">
        <v>92</v>
      </c>
      <c r="Y4144">
        <v>52</v>
      </c>
      <c r="Z4144">
        <v>1</v>
      </c>
      <c r="AA4144">
        <v>-20</v>
      </c>
      <c r="AB4144" t="s">
        <v>27</v>
      </c>
      <c r="AC4144" s="2">
        <v>0.1</v>
      </c>
      <c r="AE4144" t="s">
        <v>6225</v>
      </c>
      <c r="AI4144" s="1">
        <v>42069</v>
      </c>
      <c r="AJ4144" s="1">
        <v>42431</v>
      </c>
      <c r="AK4144" t="s">
        <v>60</v>
      </c>
      <c r="AL4144" t="s">
        <v>8920</v>
      </c>
      <c r="AM4144">
        <v>2245372</v>
      </c>
    </row>
    <row r="4145" spans="1:39" hidden="1" x14ac:dyDescent="0.25">
      <c r="A4145" t="s">
        <v>8873</v>
      </c>
      <c r="B4145" t="s">
        <v>8873</v>
      </c>
      <c r="C4145" t="s">
        <v>467</v>
      </c>
      <c r="D4145" t="s">
        <v>8921</v>
      </c>
      <c r="F4145" t="s">
        <v>82</v>
      </c>
      <c r="G4145" t="s">
        <v>55</v>
      </c>
      <c r="H4145" t="s">
        <v>75</v>
      </c>
      <c r="I4145" t="s">
        <v>57</v>
      </c>
      <c r="J4145" t="s">
        <v>58</v>
      </c>
      <c r="K4145">
        <v>5</v>
      </c>
      <c r="L4145">
        <v>120</v>
      </c>
      <c r="M4145">
        <v>128.9</v>
      </c>
      <c r="N4145">
        <v>119.2</v>
      </c>
      <c r="O4145">
        <v>2672</v>
      </c>
      <c r="Q4145">
        <v>40</v>
      </c>
      <c r="R4145">
        <v>1150</v>
      </c>
      <c r="S4145">
        <v>17</v>
      </c>
      <c r="T4145">
        <v>67.599999999999994</v>
      </c>
      <c r="U4145" t="s">
        <v>48</v>
      </c>
      <c r="V4145">
        <v>25000</v>
      </c>
      <c r="W4145">
        <v>3000</v>
      </c>
      <c r="X4145">
        <v>92</v>
      </c>
      <c r="Y4145">
        <v>55</v>
      </c>
      <c r="Z4145">
        <v>1</v>
      </c>
      <c r="AA4145">
        <v>-20</v>
      </c>
      <c r="AB4145" t="s">
        <v>27</v>
      </c>
      <c r="AC4145" s="2">
        <v>0.1</v>
      </c>
      <c r="AE4145" t="s">
        <v>6225</v>
      </c>
      <c r="AI4145" s="1">
        <v>42069</v>
      </c>
      <c r="AJ4145" s="1">
        <v>42431</v>
      </c>
      <c r="AK4145" t="s">
        <v>60</v>
      </c>
      <c r="AL4145" t="s">
        <v>8922</v>
      </c>
      <c r="AM4145">
        <v>2241678</v>
      </c>
    </row>
    <row r="4146" spans="1:39" hidden="1" x14ac:dyDescent="0.25">
      <c r="A4146" t="s">
        <v>8873</v>
      </c>
      <c r="B4146" t="s">
        <v>8873</v>
      </c>
      <c r="C4146" t="s">
        <v>467</v>
      </c>
      <c r="D4146" t="s">
        <v>8923</v>
      </c>
      <c r="F4146" t="s">
        <v>82</v>
      </c>
      <c r="G4146" t="s">
        <v>55</v>
      </c>
      <c r="H4146" t="s">
        <v>45</v>
      </c>
      <c r="I4146" t="s">
        <v>57</v>
      </c>
      <c r="J4146" t="s">
        <v>58</v>
      </c>
      <c r="K4146">
        <v>5</v>
      </c>
      <c r="L4146">
        <v>120</v>
      </c>
      <c r="M4146">
        <v>128.9</v>
      </c>
      <c r="N4146">
        <v>119.2</v>
      </c>
      <c r="O4146">
        <v>2672</v>
      </c>
      <c r="Q4146">
        <v>40</v>
      </c>
      <c r="R4146">
        <v>1150</v>
      </c>
      <c r="S4146">
        <v>17</v>
      </c>
      <c r="T4146">
        <v>67.599999999999994</v>
      </c>
      <c r="U4146" t="s">
        <v>48</v>
      </c>
      <c r="V4146">
        <v>25000</v>
      </c>
      <c r="W4146">
        <v>3000</v>
      </c>
      <c r="X4146">
        <v>92</v>
      </c>
      <c r="Y4146">
        <v>55</v>
      </c>
      <c r="Z4146">
        <v>1</v>
      </c>
      <c r="AA4146">
        <v>-20</v>
      </c>
      <c r="AB4146" t="s">
        <v>27</v>
      </c>
      <c r="AC4146" s="2">
        <v>0.1</v>
      </c>
      <c r="AE4146" t="s">
        <v>6225</v>
      </c>
      <c r="AI4146" s="1">
        <v>42069</v>
      </c>
      <c r="AJ4146" s="1">
        <v>42431</v>
      </c>
      <c r="AK4146" t="s">
        <v>60</v>
      </c>
      <c r="AL4146" t="s">
        <v>8924</v>
      </c>
      <c r="AM4146">
        <v>2241679</v>
      </c>
    </row>
    <row r="4147" spans="1:39" hidden="1" x14ac:dyDescent="0.25">
      <c r="A4147" t="s">
        <v>8873</v>
      </c>
      <c r="B4147" t="s">
        <v>8873</v>
      </c>
      <c r="C4147" t="s">
        <v>467</v>
      </c>
      <c r="D4147" t="s">
        <v>8925</v>
      </c>
      <c r="F4147" t="s">
        <v>82</v>
      </c>
      <c r="G4147" t="s">
        <v>55</v>
      </c>
      <c r="H4147" t="s">
        <v>45</v>
      </c>
      <c r="I4147" t="s">
        <v>57</v>
      </c>
      <c r="J4147" t="s">
        <v>58</v>
      </c>
      <c r="K4147">
        <v>5</v>
      </c>
      <c r="L4147">
        <v>120</v>
      </c>
      <c r="M4147">
        <v>128.9</v>
      </c>
      <c r="N4147">
        <v>119.2</v>
      </c>
      <c r="O4147">
        <v>2672</v>
      </c>
      <c r="Q4147">
        <v>40</v>
      </c>
      <c r="R4147">
        <v>1150</v>
      </c>
      <c r="S4147">
        <v>17</v>
      </c>
      <c r="T4147">
        <v>67.599999999999994</v>
      </c>
      <c r="U4147" t="s">
        <v>48</v>
      </c>
      <c r="V4147">
        <v>25000</v>
      </c>
      <c r="W4147">
        <v>3000</v>
      </c>
      <c r="X4147">
        <v>92</v>
      </c>
      <c r="Y4147">
        <v>55</v>
      </c>
      <c r="Z4147">
        <v>1</v>
      </c>
      <c r="AA4147">
        <v>-20</v>
      </c>
      <c r="AB4147" t="s">
        <v>27</v>
      </c>
      <c r="AC4147" s="2">
        <v>0.1</v>
      </c>
      <c r="AE4147" t="s">
        <v>6225</v>
      </c>
      <c r="AI4147" s="1">
        <v>42069</v>
      </c>
      <c r="AJ4147" s="1">
        <v>42431</v>
      </c>
      <c r="AK4147" t="s">
        <v>60</v>
      </c>
      <c r="AL4147" t="s">
        <v>8926</v>
      </c>
      <c r="AM4147">
        <v>2245363</v>
      </c>
    </row>
    <row r="4148" spans="1:39" hidden="1" x14ac:dyDescent="0.25">
      <c r="A4148" t="s">
        <v>8873</v>
      </c>
      <c r="B4148" t="s">
        <v>8873</v>
      </c>
      <c r="C4148" t="s">
        <v>467</v>
      </c>
      <c r="D4148" t="s">
        <v>8927</v>
      </c>
      <c r="F4148" t="s">
        <v>82</v>
      </c>
      <c r="G4148" t="s">
        <v>55</v>
      </c>
      <c r="H4148" t="s">
        <v>75</v>
      </c>
      <c r="I4148" t="s">
        <v>57</v>
      </c>
      <c r="J4148" t="s">
        <v>58</v>
      </c>
      <c r="K4148">
        <v>5</v>
      </c>
      <c r="L4148">
        <v>120</v>
      </c>
      <c r="M4148">
        <v>129.19999999999999</v>
      </c>
      <c r="N4148">
        <v>120.2</v>
      </c>
      <c r="O4148">
        <v>2728</v>
      </c>
      <c r="Q4148">
        <v>40</v>
      </c>
      <c r="R4148">
        <v>1200</v>
      </c>
      <c r="S4148">
        <v>17</v>
      </c>
      <c r="T4148">
        <v>70.599999999999994</v>
      </c>
      <c r="U4148" t="s">
        <v>48</v>
      </c>
      <c r="V4148">
        <v>25000</v>
      </c>
      <c r="W4148">
        <v>4000</v>
      </c>
      <c r="X4148">
        <v>94</v>
      </c>
      <c r="Y4148">
        <v>70</v>
      </c>
      <c r="Z4148">
        <v>1</v>
      </c>
      <c r="AA4148">
        <v>-20</v>
      </c>
      <c r="AB4148" t="s">
        <v>27</v>
      </c>
      <c r="AC4148" s="2">
        <v>0.1</v>
      </c>
      <c r="AE4148" t="s">
        <v>6225</v>
      </c>
      <c r="AI4148" s="1">
        <v>42069</v>
      </c>
      <c r="AJ4148" s="1">
        <v>42431</v>
      </c>
      <c r="AK4148" t="s">
        <v>60</v>
      </c>
      <c r="AL4148" t="s">
        <v>8928</v>
      </c>
      <c r="AM4148">
        <v>2240855</v>
      </c>
    </row>
    <row r="4149" spans="1:39" hidden="1" x14ac:dyDescent="0.25">
      <c r="A4149" t="s">
        <v>8873</v>
      </c>
      <c r="B4149" t="s">
        <v>8873</v>
      </c>
      <c r="C4149" t="s">
        <v>467</v>
      </c>
      <c r="D4149" t="s">
        <v>8929</v>
      </c>
      <c r="F4149" t="s">
        <v>163</v>
      </c>
      <c r="G4149" t="s">
        <v>44</v>
      </c>
      <c r="H4149" t="s">
        <v>75</v>
      </c>
      <c r="I4149" t="s">
        <v>46</v>
      </c>
      <c r="J4149" t="s">
        <v>58</v>
      </c>
      <c r="K4149">
        <v>5</v>
      </c>
      <c r="M4149">
        <v>126</v>
      </c>
      <c r="N4149">
        <v>64.8</v>
      </c>
      <c r="R4149">
        <v>1600</v>
      </c>
      <c r="S4149">
        <v>18.5</v>
      </c>
      <c r="T4149">
        <v>86</v>
      </c>
      <c r="U4149" t="s">
        <v>48</v>
      </c>
      <c r="V4149">
        <v>25000</v>
      </c>
      <c r="W4149">
        <v>2700</v>
      </c>
      <c r="X4149">
        <v>91</v>
      </c>
      <c r="Y4149">
        <v>54</v>
      </c>
      <c r="Z4149">
        <v>0.9</v>
      </c>
      <c r="AA4149">
        <v>-20</v>
      </c>
      <c r="AB4149" t="s">
        <v>27</v>
      </c>
      <c r="AC4149" s="2">
        <v>0.05</v>
      </c>
      <c r="AE4149" t="s">
        <v>727</v>
      </c>
      <c r="AI4149" s="1">
        <v>42292</v>
      </c>
      <c r="AJ4149" s="1">
        <v>42467</v>
      </c>
      <c r="AK4149" t="s">
        <v>60</v>
      </c>
      <c r="AL4149" t="s">
        <v>8930</v>
      </c>
      <c r="AM4149">
        <v>2251656</v>
      </c>
    </row>
    <row r="4150" spans="1:39" hidden="1" x14ac:dyDescent="0.25">
      <c r="A4150" t="s">
        <v>8873</v>
      </c>
      <c r="B4150" t="s">
        <v>8873</v>
      </c>
      <c r="C4150" t="s">
        <v>467</v>
      </c>
      <c r="D4150" t="s">
        <v>8931</v>
      </c>
      <c r="F4150" t="s">
        <v>82</v>
      </c>
      <c r="G4150" t="s">
        <v>55</v>
      </c>
      <c r="H4150" t="s">
        <v>75</v>
      </c>
      <c r="I4150" t="s">
        <v>57</v>
      </c>
      <c r="J4150" t="s">
        <v>58</v>
      </c>
      <c r="K4150">
        <v>5</v>
      </c>
      <c r="L4150">
        <v>120</v>
      </c>
      <c r="M4150">
        <v>129.5</v>
      </c>
      <c r="N4150">
        <v>119.5</v>
      </c>
      <c r="O4150">
        <v>6256</v>
      </c>
      <c r="Q4150">
        <v>25</v>
      </c>
      <c r="R4150">
        <v>950</v>
      </c>
      <c r="S4150">
        <v>18.5</v>
      </c>
      <c r="T4150">
        <v>51.4</v>
      </c>
      <c r="U4150" t="s">
        <v>48</v>
      </c>
      <c r="V4150">
        <v>25000</v>
      </c>
      <c r="W4150">
        <v>2700</v>
      </c>
      <c r="X4150">
        <v>91</v>
      </c>
      <c r="Y4150">
        <v>52</v>
      </c>
      <c r="Z4150">
        <v>1</v>
      </c>
      <c r="AA4150">
        <v>-20</v>
      </c>
      <c r="AB4150" t="s">
        <v>27</v>
      </c>
      <c r="AC4150" s="2">
        <v>0.1</v>
      </c>
      <c r="AE4150" t="s">
        <v>6225</v>
      </c>
      <c r="AI4150" s="1">
        <v>42083</v>
      </c>
      <c r="AJ4150" s="1">
        <v>42431</v>
      </c>
      <c r="AK4150" t="s">
        <v>60</v>
      </c>
      <c r="AL4150" t="s">
        <v>8932</v>
      </c>
      <c r="AM4150">
        <v>2240845</v>
      </c>
    </row>
    <row r="4151" spans="1:39" hidden="1" x14ac:dyDescent="0.25">
      <c r="A4151" t="s">
        <v>8873</v>
      </c>
      <c r="B4151" t="s">
        <v>8873</v>
      </c>
      <c r="C4151" t="s">
        <v>467</v>
      </c>
      <c r="D4151" t="s">
        <v>8933</v>
      </c>
      <c r="F4151" t="s">
        <v>82</v>
      </c>
      <c r="G4151" t="s">
        <v>55</v>
      </c>
      <c r="H4151" t="s">
        <v>75</v>
      </c>
      <c r="I4151" t="s">
        <v>57</v>
      </c>
      <c r="J4151" t="s">
        <v>58</v>
      </c>
      <c r="K4151">
        <v>5</v>
      </c>
      <c r="L4151">
        <v>100</v>
      </c>
      <c r="M4151">
        <v>129.5</v>
      </c>
      <c r="N4151">
        <v>119.5</v>
      </c>
      <c r="O4151">
        <v>13280</v>
      </c>
      <c r="Q4151">
        <v>15</v>
      </c>
      <c r="R4151">
        <v>950</v>
      </c>
      <c r="S4151">
        <v>18.5</v>
      </c>
      <c r="T4151">
        <v>51.4</v>
      </c>
      <c r="U4151" t="s">
        <v>48</v>
      </c>
      <c r="V4151">
        <v>25000</v>
      </c>
      <c r="W4151">
        <v>2700</v>
      </c>
      <c r="X4151">
        <v>91</v>
      </c>
      <c r="Y4151">
        <v>52</v>
      </c>
      <c r="Z4151">
        <v>1</v>
      </c>
      <c r="AA4151">
        <v>-20</v>
      </c>
      <c r="AB4151" t="s">
        <v>27</v>
      </c>
      <c r="AC4151" s="2">
        <v>0.1</v>
      </c>
      <c r="AE4151" t="s">
        <v>6225</v>
      </c>
      <c r="AI4151" s="1">
        <v>42083</v>
      </c>
      <c r="AJ4151" s="1">
        <v>42431</v>
      </c>
      <c r="AK4151" t="s">
        <v>60</v>
      </c>
      <c r="AL4151" t="s">
        <v>8934</v>
      </c>
      <c r="AM4151">
        <v>2240846</v>
      </c>
    </row>
    <row r="4152" spans="1:39" hidden="1" x14ac:dyDescent="0.25">
      <c r="A4152" t="s">
        <v>8873</v>
      </c>
      <c r="B4152" t="s">
        <v>8873</v>
      </c>
      <c r="C4152" t="s">
        <v>467</v>
      </c>
      <c r="D4152" t="s">
        <v>8935</v>
      </c>
      <c r="F4152" t="s">
        <v>82</v>
      </c>
      <c r="G4152" t="s">
        <v>55</v>
      </c>
      <c r="H4152" t="s">
        <v>75</v>
      </c>
      <c r="I4152" t="s">
        <v>57</v>
      </c>
      <c r="J4152" t="s">
        <v>58</v>
      </c>
      <c r="K4152">
        <v>5</v>
      </c>
      <c r="L4152">
        <v>100</v>
      </c>
      <c r="M4152">
        <v>129.5</v>
      </c>
      <c r="N4152">
        <v>119.5</v>
      </c>
      <c r="O4152">
        <v>13280</v>
      </c>
      <c r="Q4152">
        <v>15</v>
      </c>
      <c r="R4152">
        <v>950</v>
      </c>
      <c r="S4152">
        <v>18.5</v>
      </c>
      <c r="T4152">
        <v>51.4</v>
      </c>
      <c r="U4152" t="s">
        <v>48</v>
      </c>
      <c r="V4152">
        <v>25000</v>
      </c>
      <c r="W4152">
        <v>2700</v>
      </c>
      <c r="X4152">
        <v>91</v>
      </c>
      <c r="Y4152">
        <v>52</v>
      </c>
      <c r="Z4152">
        <v>1</v>
      </c>
      <c r="AA4152">
        <v>-20</v>
      </c>
      <c r="AB4152" t="s">
        <v>27</v>
      </c>
      <c r="AC4152" s="2">
        <v>0.1</v>
      </c>
      <c r="AE4152" t="s">
        <v>6225</v>
      </c>
      <c r="AI4152" s="1">
        <v>42083</v>
      </c>
      <c r="AJ4152" s="1">
        <v>42430</v>
      </c>
      <c r="AK4152" t="s">
        <v>60</v>
      </c>
      <c r="AL4152" t="s">
        <v>8936</v>
      </c>
      <c r="AM4152">
        <v>2245374</v>
      </c>
    </row>
    <row r="4153" spans="1:39" hidden="1" x14ac:dyDescent="0.25">
      <c r="A4153" t="s">
        <v>8873</v>
      </c>
      <c r="B4153" t="s">
        <v>8873</v>
      </c>
      <c r="C4153" t="s">
        <v>467</v>
      </c>
      <c r="D4153" t="s">
        <v>8937</v>
      </c>
      <c r="F4153" t="s">
        <v>82</v>
      </c>
      <c r="G4153" t="s">
        <v>55</v>
      </c>
      <c r="H4153" t="s">
        <v>75</v>
      </c>
      <c r="I4153" t="s">
        <v>57</v>
      </c>
      <c r="J4153" t="s">
        <v>58</v>
      </c>
      <c r="K4153">
        <v>5</v>
      </c>
      <c r="L4153">
        <v>120</v>
      </c>
      <c r="M4153">
        <v>129.5</v>
      </c>
      <c r="N4153">
        <v>119.5</v>
      </c>
      <c r="O4153">
        <v>6323</v>
      </c>
      <c r="Q4153">
        <v>25</v>
      </c>
      <c r="R4153">
        <v>1000</v>
      </c>
      <c r="S4153">
        <v>18.5</v>
      </c>
      <c r="T4153">
        <v>54.1</v>
      </c>
      <c r="U4153" t="s">
        <v>48</v>
      </c>
      <c r="V4153">
        <v>25000</v>
      </c>
      <c r="W4153">
        <v>3000</v>
      </c>
      <c r="X4153">
        <v>92</v>
      </c>
      <c r="Y4153">
        <v>56</v>
      </c>
      <c r="Z4153">
        <v>1</v>
      </c>
      <c r="AA4153">
        <v>-20</v>
      </c>
      <c r="AB4153" t="s">
        <v>27</v>
      </c>
      <c r="AC4153" s="2">
        <v>0.1</v>
      </c>
      <c r="AE4153" t="s">
        <v>6225</v>
      </c>
      <c r="AI4153" s="1">
        <v>42083</v>
      </c>
      <c r="AJ4153" s="1">
        <v>42431</v>
      </c>
      <c r="AK4153" t="s">
        <v>60</v>
      </c>
      <c r="AL4153" t="s">
        <v>8938</v>
      </c>
      <c r="AM4153">
        <v>2241680</v>
      </c>
    </row>
    <row r="4154" spans="1:39" hidden="1" x14ac:dyDescent="0.25">
      <c r="A4154" t="s">
        <v>8873</v>
      </c>
      <c r="B4154" t="s">
        <v>8873</v>
      </c>
      <c r="C4154" t="s">
        <v>467</v>
      </c>
      <c r="D4154" t="s">
        <v>8939</v>
      </c>
      <c r="F4154" t="s">
        <v>82</v>
      </c>
      <c r="G4154" t="s">
        <v>55</v>
      </c>
      <c r="H4154" t="s">
        <v>75</v>
      </c>
      <c r="I4154" t="s">
        <v>57</v>
      </c>
      <c r="J4154" t="s">
        <v>58</v>
      </c>
      <c r="K4154">
        <v>5</v>
      </c>
      <c r="L4154">
        <v>100</v>
      </c>
      <c r="M4154">
        <v>129.5</v>
      </c>
      <c r="N4154">
        <v>119.5</v>
      </c>
      <c r="O4154">
        <v>6323</v>
      </c>
      <c r="Q4154">
        <v>25</v>
      </c>
      <c r="R4154">
        <v>1000</v>
      </c>
      <c r="S4154">
        <v>18.5</v>
      </c>
      <c r="T4154">
        <v>54.1</v>
      </c>
      <c r="U4154" t="s">
        <v>48</v>
      </c>
      <c r="V4154">
        <v>25000</v>
      </c>
      <c r="W4154">
        <v>3000</v>
      </c>
      <c r="X4154">
        <v>92</v>
      </c>
      <c r="Y4154">
        <v>56</v>
      </c>
      <c r="Z4154">
        <v>1</v>
      </c>
      <c r="AA4154">
        <v>-20</v>
      </c>
      <c r="AB4154" t="s">
        <v>27</v>
      </c>
      <c r="AC4154" s="2">
        <v>0.1</v>
      </c>
      <c r="AE4154" t="s">
        <v>6225</v>
      </c>
      <c r="AI4154" s="1">
        <v>42083</v>
      </c>
      <c r="AJ4154" s="1">
        <v>42430</v>
      </c>
      <c r="AK4154" t="s">
        <v>60</v>
      </c>
      <c r="AL4154" t="s">
        <v>8940</v>
      </c>
      <c r="AM4154">
        <v>2245368</v>
      </c>
    </row>
    <row r="4155" spans="1:39" hidden="1" x14ac:dyDescent="0.25">
      <c r="A4155" t="s">
        <v>8873</v>
      </c>
      <c r="B4155" t="s">
        <v>8873</v>
      </c>
      <c r="C4155" t="s">
        <v>467</v>
      </c>
      <c r="D4155" t="s">
        <v>8941</v>
      </c>
      <c r="F4155" t="s">
        <v>82</v>
      </c>
      <c r="G4155" t="s">
        <v>55</v>
      </c>
      <c r="H4155" t="s">
        <v>75</v>
      </c>
      <c r="I4155" t="s">
        <v>57</v>
      </c>
      <c r="J4155" t="s">
        <v>58</v>
      </c>
      <c r="K4155">
        <v>5</v>
      </c>
      <c r="L4155">
        <v>100</v>
      </c>
      <c r="M4155">
        <v>129.5</v>
      </c>
      <c r="N4155">
        <v>119.5</v>
      </c>
      <c r="O4155">
        <v>6323</v>
      </c>
      <c r="Q4155">
        <v>25</v>
      </c>
      <c r="R4155">
        <v>1000</v>
      </c>
      <c r="S4155">
        <v>18.5</v>
      </c>
      <c r="T4155">
        <v>54.1</v>
      </c>
      <c r="U4155" t="s">
        <v>48</v>
      </c>
      <c r="V4155">
        <v>25000</v>
      </c>
      <c r="W4155">
        <v>3000</v>
      </c>
      <c r="X4155">
        <v>92</v>
      </c>
      <c r="Y4155">
        <v>56</v>
      </c>
      <c r="Z4155">
        <v>1</v>
      </c>
      <c r="AA4155">
        <v>-20</v>
      </c>
      <c r="AB4155" t="s">
        <v>27</v>
      </c>
      <c r="AC4155" s="2">
        <v>0.1</v>
      </c>
      <c r="AE4155" t="s">
        <v>6225</v>
      </c>
      <c r="AI4155" s="1">
        <v>42083</v>
      </c>
      <c r="AJ4155" s="1">
        <v>42430</v>
      </c>
      <c r="AK4155" t="s">
        <v>60</v>
      </c>
      <c r="AL4155" t="s">
        <v>8942</v>
      </c>
      <c r="AM4155">
        <v>2245360</v>
      </c>
    </row>
    <row r="4156" spans="1:39" hidden="1" x14ac:dyDescent="0.25">
      <c r="A4156" t="s">
        <v>8873</v>
      </c>
      <c r="B4156" t="s">
        <v>8873</v>
      </c>
      <c r="C4156" t="s">
        <v>467</v>
      </c>
      <c r="D4156" t="s">
        <v>8943</v>
      </c>
      <c r="F4156" t="s">
        <v>82</v>
      </c>
      <c r="G4156" t="s">
        <v>55</v>
      </c>
      <c r="H4156" t="s">
        <v>75</v>
      </c>
      <c r="I4156" t="s">
        <v>57</v>
      </c>
      <c r="J4156" t="s">
        <v>58</v>
      </c>
      <c r="K4156">
        <v>5</v>
      </c>
      <c r="L4156">
        <v>100</v>
      </c>
      <c r="M4156">
        <v>129.5</v>
      </c>
      <c r="N4156">
        <v>119.5</v>
      </c>
      <c r="O4156">
        <v>13190</v>
      </c>
      <c r="Q4156">
        <v>15</v>
      </c>
      <c r="R4156">
        <v>1000</v>
      </c>
      <c r="S4156">
        <v>18.5</v>
      </c>
      <c r="T4156">
        <v>54.1</v>
      </c>
      <c r="U4156" t="s">
        <v>48</v>
      </c>
      <c r="V4156">
        <v>25000</v>
      </c>
      <c r="W4156">
        <v>3000</v>
      </c>
      <c r="X4156">
        <v>92</v>
      </c>
      <c r="Y4156">
        <v>56</v>
      </c>
      <c r="Z4156">
        <v>1</v>
      </c>
      <c r="AA4156">
        <v>-20</v>
      </c>
      <c r="AB4156" t="s">
        <v>27</v>
      </c>
      <c r="AC4156" s="2">
        <v>0.1</v>
      </c>
      <c r="AE4156" t="s">
        <v>6225</v>
      </c>
      <c r="AI4156" s="1">
        <v>42083</v>
      </c>
      <c r="AJ4156" s="1">
        <v>42431</v>
      </c>
      <c r="AK4156" t="s">
        <v>60</v>
      </c>
      <c r="AL4156" t="s">
        <v>8944</v>
      </c>
      <c r="AM4156">
        <v>2241681</v>
      </c>
    </row>
    <row r="4157" spans="1:39" hidden="1" x14ac:dyDescent="0.25">
      <c r="A4157" t="s">
        <v>8873</v>
      </c>
      <c r="B4157" t="s">
        <v>8873</v>
      </c>
      <c r="C4157" t="s">
        <v>467</v>
      </c>
      <c r="D4157" t="s">
        <v>8945</v>
      </c>
      <c r="F4157" t="s">
        <v>82</v>
      </c>
      <c r="G4157" t="s">
        <v>55</v>
      </c>
      <c r="H4157" t="s">
        <v>75</v>
      </c>
      <c r="I4157" t="s">
        <v>57</v>
      </c>
      <c r="J4157" t="s">
        <v>58</v>
      </c>
      <c r="K4157">
        <v>5</v>
      </c>
      <c r="L4157">
        <v>120</v>
      </c>
      <c r="M4157">
        <v>128</v>
      </c>
      <c r="N4157">
        <v>120</v>
      </c>
      <c r="O4157">
        <v>2559</v>
      </c>
      <c r="Q4157">
        <v>40</v>
      </c>
      <c r="R4157">
        <v>1200</v>
      </c>
      <c r="S4157">
        <v>19</v>
      </c>
      <c r="T4157">
        <v>59</v>
      </c>
      <c r="U4157" t="s">
        <v>48</v>
      </c>
      <c r="V4157">
        <v>40000</v>
      </c>
      <c r="W4157">
        <v>2700</v>
      </c>
      <c r="X4157">
        <v>82</v>
      </c>
      <c r="Y4157">
        <v>1</v>
      </c>
      <c r="Z4157">
        <v>1</v>
      </c>
      <c r="AA4157">
        <v>-20</v>
      </c>
      <c r="AB4157" t="s">
        <v>27</v>
      </c>
      <c r="AC4157" s="2">
        <v>0.1</v>
      </c>
      <c r="AE4157" t="s">
        <v>76</v>
      </c>
      <c r="AI4157" s="1">
        <v>41810</v>
      </c>
      <c r="AJ4157" s="1">
        <v>41828</v>
      </c>
      <c r="AK4157" t="s">
        <v>50</v>
      </c>
      <c r="AL4157" t="s">
        <v>8946</v>
      </c>
      <c r="AM4157">
        <v>2215349</v>
      </c>
    </row>
    <row r="4158" spans="1:39" hidden="1" x14ac:dyDescent="0.25">
      <c r="A4158" t="s">
        <v>8907</v>
      </c>
      <c r="B4158" t="s">
        <v>8947</v>
      </c>
      <c r="C4158" t="s">
        <v>8948</v>
      </c>
      <c r="D4158" s="5" t="s">
        <v>8949</v>
      </c>
      <c r="F4158" t="s">
        <v>74</v>
      </c>
      <c r="G4158" t="s">
        <v>44</v>
      </c>
      <c r="H4158" t="s">
        <v>75</v>
      </c>
      <c r="I4158" t="s">
        <v>46</v>
      </c>
      <c r="J4158" t="s">
        <v>58</v>
      </c>
      <c r="K4158">
        <v>5</v>
      </c>
      <c r="L4158">
        <v>60</v>
      </c>
      <c r="M4158">
        <v>111.8</v>
      </c>
      <c r="N4158">
        <v>62</v>
      </c>
      <c r="R4158">
        <v>850</v>
      </c>
      <c r="S4158">
        <v>13.5</v>
      </c>
      <c r="T4158">
        <v>63</v>
      </c>
      <c r="U4158" t="s">
        <v>48</v>
      </c>
      <c r="V4158">
        <v>25000</v>
      </c>
      <c r="W4158">
        <v>2700</v>
      </c>
      <c r="X4158">
        <v>83</v>
      </c>
      <c r="Y4158">
        <v>19</v>
      </c>
      <c r="Z4158">
        <v>0.9</v>
      </c>
      <c r="AA4158">
        <v>-25</v>
      </c>
      <c r="AB4158" t="s">
        <v>27</v>
      </c>
      <c r="AC4158" s="2">
        <v>0.05</v>
      </c>
      <c r="AE4158" t="s">
        <v>120</v>
      </c>
      <c r="AI4158" s="1">
        <v>41912</v>
      </c>
      <c r="AJ4158" s="1">
        <v>42003</v>
      </c>
      <c r="AK4158" t="s">
        <v>50</v>
      </c>
      <c r="AL4158" t="s">
        <v>8950</v>
      </c>
      <c r="AM4158">
        <v>2230456</v>
      </c>
    </row>
    <row r="4159" spans="1:39" hidden="1" x14ac:dyDescent="0.25">
      <c r="A4159" t="s">
        <v>8907</v>
      </c>
      <c r="B4159" t="s">
        <v>8947</v>
      </c>
      <c r="C4159" t="s">
        <v>8951</v>
      </c>
      <c r="D4159" s="5" t="s">
        <v>8952</v>
      </c>
      <c r="E4159" t="s">
        <v>8953</v>
      </c>
      <c r="F4159" t="s">
        <v>88</v>
      </c>
      <c r="G4159" t="s">
        <v>55</v>
      </c>
      <c r="H4159" t="s">
        <v>75</v>
      </c>
      <c r="I4159" t="s">
        <v>57</v>
      </c>
      <c r="J4159" t="s">
        <v>58</v>
      </c>
      <c r="K4159">
        <v>3</v>
      </c>
      <c r="L4159">
        <v>50</v>
      </c>
      <c r="M4159">
        <v>82.1</v>
      </c>
      <c r="N4159">
        <v>62.5</v>
      </c>
      <c r="O4159">
        <v>914</v>
      </c>
      <c r="Q4159">
        <v>38</v>
      </c>
      <c r="R4159">
        <v>465</v>
      </c>
      <c r="S4159">
        <v>7.5</v>
      </c>
      <c r="T4159">
        <v>62</v>
      </c>
      <c r="U4159" t="s">
        <v>48</v>
      </c>
      <c r="V4159">
        <v>25000</v>
      </c>
      <c r="W4159">
        <v>2700</v>
      </c>
      <c r="X4159">
        <v>84</v>
      </c>
      <c r="Y4159">
        <v>22</v>
      </c>
      <c r="Z4159">
        <v>0.9</v>
      </c>
      <c r="AA4159">
        <v>-25</v>
      </c>
      <c r="AB4159" t="s">
        <v>27</v>
      </c>
      <c r="AC4159" s="2">
        <v>0.1</v>
      </c>
      <c r="AE4159" t="s">
        <v>76</v>
      </c>
      <c r="AI4159" s="1">
        <v>41988</v>
      </c>
      <c r="AJ4159" s="1">
        <v>42003</v>
      </c>
      <c r="AK4159" t="s">
        <v>50</v>
      </c>
      <c r="AL4159" t="s">
        <v>8954</v>
      </c>
      <c r="AM4159">
        <v>2230353</v>
      </c>
    </row>
    <row r="4160" spans="1:39" hidden="1" x14ac:dyDescent="0.25">
      <c r="A4160" t="s">
        <v>8907</v>
      </c>
      <c r="B4160" t="s">
        <v>8955</v>
      </c>
      <c r="C4160" t="s">
        <v>8956</v>
      </c>
      <c r="D4160" t="s">
        <v>8956</v>
      </c>
      <c r="F4160" t="s">
        <v>43</v>
      </c>
      <c r="G4160" t="s">
        <v>44</v>
      </c>
      <c r="H4160" t="s">
        <v>75</v>
      </c>
      <c r="I4160" t="s">
        <v>46</v>
      </c>
      <c r="J4160" t="s">
        <v>47</v>
      </c>
      <c r="K4160">
        <v>9</v>
      </c>
      <c r="L4160">
        <v>40</v>
      </c>
      <c r="M4160">
        <v>102</v>
      </c>
      <c r="N4160">
        <v>46</v>
      </c>
      <c r="P4160">
        <v>1.3</v>
      </c>
      <c r="R4160">
        <v>500</v>
      </c>
      <c r="S4160">
        <v>9</v>
      </c>
      <c r="T4160">
        <v>55.5</v>
      </c>
      <c r="U4160" t="s">
        <v>48</v>
      </c>
      <c r="V4160">
        <v>10000</v>
      </c>
      <c r="W4160">
        <v>2700</v>
      </c>
      <c r="X4160">
        <v>82</v>
      </c>
      <c r="Y4160">
        <v>-7</v>
      </c>
      <c r="Z4160">
        <v>0.5</v>
      </c>
      <c r="AA4160">
        <v>-29</v>
      </c>
      <c r="AE4160" t="s">
        <v>76</v>
      </c>
      <c r="AI4160" s="1">
        <v>39077</v>
      </c>
      <c r="AJ4160" s="1">
        <v>41901</v>
      </c>
      <c r="AK4160" t="s">
        <v>60</v>
      </c>
      <c r="AL4160" t="s">
        <v>8957</v>
      </c>
      <c r="AM4160">
        <v>2219825</v>
      </c>
    </row>
    <row r="4161" spans="1:39" hidden="1" x14ac:dyDescent="0.25">
      <c r="A4161" t="s">
        <v>8907</v>
      </c>
      <c r="B4161" t="s">
        <v>8955</v>
      </c>
      <c r="C4161" t="s">
        <v>8958</v>
      </c>
      <c r="D4161" t="s">
        <v>8958</v>
      </c>
      <c r="F4161" t="s">
        <v>43</v>
      </c>
      <c r="G4161" t="s">
        <v>44</v>
      </c>
      <c r="H4161" t="s">
        <v>75</v>
      </c>
      <c r="I4161" t="s">
        <v>46</v>
      </c>
      <c r="J4161" t="s">
        <v>47</v>
      </c>
      <c r="K4161">
        <v>9</v>
      </c>
      <c r="L4161">
        <v>40</v>
      </c>
      <c r="M4161">
        <v>102</v>
      </c>
      <c r="N4161">
        <v>46</v>
      </c>
      <c r="P4161">
        <v>1.3</v>
      </c>
      <c r="R4161">
        <v>550</v>
      </c>
      <c r="S4161">
        <v>9</v>
      </c>
      <c r="T4161">
        <v>61.1</v>
      </c>
      <c r="U4161" t="s">
        <v>48</v>
      </c>
      <c r="V4161">
        <v>10000</v>
      </c>
      <c r="W4161">
        <v>4100</v>
      </c>
      <c r="X4161">
        <v>84</v>
      </c>
      <c r="Y4161">
        <v>26</v>
      </c>
      <c r="Z4161">
        <v>0.5</v>
      </c>
      <c r="AA4161">
        <v>-29</v>
      </c>
      <c r="AE4161" t="s">
        <v>8959</v>
      </c>
      <c r="AI4161" s="1">
        <v>39077</v>
      </c>
      <c r="AJ4161" s="1">
        <v>41904</v>
      </c>
      <c r="AK4161" t="s">
        <v>60</v>
      </c>
      <c r="AL4161" t="s">
        <v>8960</v>
      </c>
      <c r="AM4161">
        <v>2220017</v>
      </c>
    </row>
    <row r="4162" spans="1:39" hidden="1" x14ac:dyDescent="0.25">
      <c r="A4162" t="s">
        <v>8907</v>
      </c>
      <c r="B4162" t="s">
        <v>8955</v>
      </c>
      <c r="C4162" t="s">
        <v>8961</v>
      </c>
      <c r="D4162" t="s">
        <v>8961</v>
      </c>
      <c r="F4162" t="s">
        <v>43</v>
      </c>
      <c r="G4162" t="s">
        <v>44</v>
      </c>
      <c r="H4162" t="s">
        <v>75</v>
      </c>
      <c r="I4162" t="s">
        <v>46</v>
      </c>
      <c r="J4162" t="s">
        <v>47</v>
      </c>
      <c r="K4162">
        <v>9</v>
      </c>
      <c r="L4162">
        <v>60</v>
      </c>
      <c r="M4162">
        <v>112</v>
      </c>
      <c r="N4162">
        <v>46</v>
      </c>
      <c r="P4162">
        <v>1.3</v>
      </c>
      <c r="R4162">
        <v>900</v>
      </c>
      <c r="S4162">
        <v>14</v>
      </c>
      <c r="T4162">
        <v>64.2</v>
      </c>
      <c r="U4162" t="s">
        <v>48</v>
      </c>
      <c r="V4162">
        <v>10000</v>
      </c>
      <c r="W4162">
        <v>2700</v>
      </c>
      <c r="X4162">
        <v>81</v>
      </c>
      <c r="Y4162">
        <v>-10</v>
      </c>
      <c r="Z4162">
        <v>0.5</v>
      </c>
      <c r="AA4162">
        <v>-29</v>
      </c>
      <c r="AE4162" t="s">
        <v>76</v>
      </c>
      <c r="AI4162" s="1">
        <v>41652</v>
      </c>
      <c r="AJ4162" s="1">
        <v>41901</v>
      </c>
      <c r="AK4162" t="s">
        <v>60</v>
      </c>
      <c r="AL4162" t="s">
        <v>8962</v>
      </c>
      <c r="AM4162">
        <v>2219826</v>
      </c>
    </row>
    <row r="4163" spans="1:39" hidden="1" x14ac:dyDescent="0.25">
      <c r="A4163" t="s">
        <v>8907</v>
      </c>
      <c r="B4163" t="s">
        <v>8955</v>
      </c>
      <c r="C4163" t="s">
        <v>8963</v>
      </c>
      <c r="D4163" t="s">
        <v>8963</v>
      </c>
      <c r="F4163" t="s">
        <v>43</v>
      </c>
      <c r="G4163" t="s">
        <v>44</v>
      </c>
      <c r="H4163" t="s">
        <v>75</v>
      </c>
      <c r="I4163" t="s">
        <v>46</v>
      </c>
      <c r="J4163" t="s">
        <v>47</v>
      </c>
      <c r="K4163">
        <v>9</v>
      </c>
      <c r="L4163">
        <v>60</v>
      </c>
      <c r="M4163">
        <v>112</v>
      </c>
      <c r="N4163">
        <v>46</v>
      </c>
      <c r="P4163">
        <v>1.3</v>
      </c>
      <c r="R4163">
        <v>835</v>
      </c>
      <c r="S4163">
        <v>14</v>
      </c>
      <c r="T4163">
        <v>60.7</v>
      </c>
      <c r="U4163" t="s">
        <v>48</v>
      </c>
      <c r="V4163">
        <v>10000</v>
      </c>
      <c r="W4163">
        <v>4100</v>
      </c>
      <c r="X4163">
        <v>83</v>
      </c>
      <c r="Y4163">
        <v>22</v>
      </c>
      <c r="Z4163">
        <v>0.6</v>
      </c>
      <c r="AA4163">
        <v>-29</v>
      </c>
      <c r="AE4163" t="s">
        <v>76</v>
      </c>
      <c r="AI4163" s="1">
        <v>41652</v>
      </c>
      <c r="AJ4163" s="1">
        <v>41901</v>
      </c>
      <c r="AK4163" t="s">
        <v>60</v>
      </c>
      <c r="AL4163" t="s">
        <v>8964</v>
      </c>
      <c r="AM4163">
        <v>2219828</v>
      </c>
    </row>
    <row r="4164" spans="1:39" hidden="1" x14ac:dyDescent="0.25">
      <c r="A4164" t="s">
        <v>8907</v>
      </c>
      <c r="B4164" t="s">
        <v>8955</v>
      </c>
      <c r="C4164" t="s">
        <v>8965</v>
      </c>
      <c r="D4164" t="s">
        <v>8965</v>
      </c>
      <c r="F4164" t="s">
        <v>43</v>
      </c>
      <c r="G4164" t="s">
        <v>44</v>
      </c>
      <c r="H4164" t="s">
        <v>75</v>
      </c>
      <c r="I4164" t="s">
        <v>46</v>
      </c>
      <c r="J4164" t="s">
        <v>47</v>
      </c>
      <c r="K4164">
        <v>9</v>
      </c>
      <c r="L4164">
        <v>100</v>
      </c>
      <c r="M4164">
        <v>122</v>
      </c>
      <c r="N4164">
        <v>58</v>
      </c>
      <c r="P4164">
        <v>1.3</v>
      </c>
      <c r="R4164">
        <v>1600</v>
      </c>
      <c r="S4164">
        <v>23</v>
      </c>
      <c r="T4164">
        <v>69.5</v>
      </c>
      <c r="U4164" t="s">
        <v>48</v>
      </c>
      <c r="V4164">
        <v>10000</v>
      </c>
      <c r="W4164">
        <v>2700</v>
      </c>
      <c r="X4164">
        <v>83</v>
      </c>
      <c r="Y4164">
        <v>-10</v>
      </c>
      <c r="Z4164">
        <v>0.5</v>
      </c>
      <c r="AA4164">
        <v>-29</v>
      </c>
      <c r="AE4164" t="s">
        <v>76</v>
      </c>
      <c r="AI4164" s="1">
        <v>39883</v>
      </c>
      <c r="AJ4164" s="1">
        <v>41901</v>
      </c>
      <c r="AK4164" t="s">
        <v>60</v>
      </c>
      <c r="AL4164" t="s">
        <v>8966</v>
      </c>
      <c r="AM4164">
        <v>2219824</v>
      </c>
    </row>
    <row r="4165" spans="1:39" hidden="1" x14ac:dyDescent="0.25">
      <c r="A4165" t="s">
        <v>8907</v>
      </c>
      <c r="B4165" t="s">
        <v>8955</v>
      </c>
      <c r="C4165" t="s">
        <v>8967</v>
      </c>
      <c r="D4165" t="s">
        <v>8967</v>
      </c>
      <c r="F4165" t="s">
        <v>43</v>
      </c>
      <c r="G4165" t="s">
        <v>44</v>
      </c>
      <c r="H4165" t="s">
        <v>75</v>
      </c>
      <c r="I4165" t="s">
        <v>46</v>
      </c>
      <c r="J4165" t="s">
        <v>47</v>
      </c>
      <c r="K4165">
        <v>9</v>
      </c>
      <c r="L4165">
        <v>100</v>
      </c>
      <c r="M4165">
        <v>122</v>
      </c>
      <c r="N4165">
        <v>58</v>
      </c>
      <c r="P4165">
        <v>1.3</v>
      </c>
      <c r="R4165">
        <v>1650</v>
      </c>
      <c r="S4165">
        <v>23.6</v>
      </c>
      <c r="T4165">
        <v>70</v>
      </c>
      <c r="U4165" t="s">
        <v>48</v>
      </c>
      <c r="V4165">
        <v>12000</v>
      </c>
      <c r="W4165">
        <v>2700</v>
      </c>
      <c r="X4165">
        <v>82</v>
      </c>
      <c r="Y4165">
        <v>-10</v>
      </c>
      <c r="Z4165">
        <v>0.6</v>
      </c>
      <c r="AA4165">
        <v>-29</v>
      </c>
      <c r="AE4165" t="s">
        <v>8959</v>
      </c>
      <c r="AI4165" s="1">
        <v>39955</v>
      </c>
      <c r="AJ4165" s="1">
        <v>41907</v>
      </c>
      <c r="AK4165" t="s">
        <v>60</v>
      </c>
      <c r="AL4165" t="s">
        <v>8968</v>
      </c>
      <c r="AM4165">
        <v>2220337</v>
      </c>
    </row>
    <row r="4166" spans="1:39" hidden="1" x14ac:dyDescent="0.25">
      <c r="A4166" t="s">
        <v>8907</v>
      </c>
      <c r="B4166" t="s">
        <v>8955</v>
      </c>
      <c r="C4166" t="s">
        <v>8969</v>
      </c>
      <c r="D4166" t="s">
        <v>8969</v>
      </c>
      <c r="F4166" t="s">
        <v>43</v>
      </c>
      <c r="G4166" t="s">
        <v>44</v>
      </c>
      <c r="H4166" t="s">
        <v>75</v>
      </c>
      <c r="I4166" t="s">
        <v>46</v>
      </c>
      <c r="J4166" t="s">
        <v>47</v>
      </c>
      <c r="K4166">
        <v>9</v>
      </c>
      <c r="L4166">
        <v>100</v>
      </c>
      <c r="M4166">
        <v>122</v>
      </c>
      <c r="N4166">
        <v>58</v>
      </c>
      <c r="P4166">
        <v>1.3</v>
      </c>
      <c r="R4166">
        <v>1650</v>
      </c>
      <c r="S4166">
        <v>23</v>
      </c>
      <c r="T4166">
        <v>70</v>
      </c>
      <c r="U4166" t="s">
        <v>48</v>
      </c>
      <c r="V4166">
        <v>12000</v>
      </c>
      <c r="W4166">
        <v>4100</v>
      </c>
      <c r="X4166">
        <v>85</v>
      </c>
      <c r="Y4166">
        <v>28</v>
      </c>
      <c r="Z4166">
        <v>0.6</v>
      </c>
      <c r="AA4166">
        <v>-29</v>
      </c>
      <c r="AE4166" t="s">
        <v>8959</v>
      </c>
      <c r="AI4166" s="1">
        <v>40094</v>
      </c>
      <c r="AJ4166" s="1">
        <v>41907</v>
      </c>
      <c r="AK4166" t="s">
        <v>60</v>
      </c>
      <c r="AL4166" t="s">
        <v>8970</v>
      </c>
      <c r="AM4166">
        <v>2220338</v>
      </c>
    </row>
    <row r="4167" spans="1:39" hidden="1" x14ac:dyDescent="0.25">
      <c r="A4167" t="s">
        <v>8907</v>
      </c>
      <c r="B4167" t="s">
        <v>8955</v>
      </c>
      <c r="C4167" t="s">
        <v>8971</v>
      </c>
      <c r="D4167" t="s">
        <v>8971</v>
      </c>
      <c r="F4167" t="s">
        <v>43</v>
      </c>
      <c r="G4167" t="s">
        <v>44</v>
      </c>
      <c r="H4167" t="s">
        <v>75</v>
      </c>
      <c r="I4167" t="s">
        <v>46</v>
      </c>
      <c r="J4167" t="s">
        <v>47</v>
      </c>
      <c r="K4167">
        <v>2</v>
      </c>
      <c r="L4167">
        <v>60</v>
      </c>
      <c r="M4167">
        <v>105.9</v>
      </c>
      <c r="N4167">
        <v>47.6</v>
      </c>
      <c r="P4167">
        <v>1.6</v>
      </c>
      <c r="R4167">
        <v>900</v>
      </c>
      <c r="S4167">
        <v>13</v>
      </c>
      <c r="T4167">
        <v>69.2</v>
      </c>
      <c r="U4167" t="s">
        <v>48</v>
      </c>
      <c r="V4167">
        <v>10000</v>
      </c>
      <c r="W4167">
        <v>2700</v>
      </c>
      <c r="X4167">
        <v>83</v>
      </c>
      <c r="Y4167">
        <v>-2</v>
      </c>
      <c r="Z4167">
        <v>0.6</v>
      </c>
      <c r="AA4167">
        <v>-18</v>
      </c>
      <c r="AE4167" t="s">
        <v>76</v>
      </c>
      <c r="AI4167" s="1">
        <v>41840</v>
      </c>
      <c r="AJ4167" s="1">
        <v>41872</v>
      </c>
      <c r="AK4167" t="s">
        <v>50</v>
      </c>
      <c r="AL4167" t="s">
        <v>8972</v>
      </c>
      <c r="AM4167">
        <v>2217764</v>
      </c>
    </row>
    <row r="4168" spans="1:39" hidden="1" x14ac:dyDescent="0.25">
      <c r="A4168" t="s">
        <v>8907</v>
      </c>
      <c r="B4168" t="s">
        <v>8955</v>
      </c>
      <c r="C4168" t="s">
        <v>8973</v>
      </c>
      <c r="D4168" t="s">
        <v>8973</v>
      </c>
      <c r="F4168" t="s">
        <v>43</v>
      </c>
      <c r="G4168" t="s">
        <v>44</v>
      </c>
      <c r="H4168" t="s">
        <v>75</v>
      </c>
      <c r="I4168" t="s">
        <v>46</v>
      </c>
      <c r="J4168" t="s">
        <v>47</v>
      </c>
      <c r="K4168">
        <v>2</v>
      </c>
      <c r="L4168">
        <v>60</v>
      </c>
      <c r="M4168">
        <v>105.9</v>
      </c>
      <c r="N4168">
        <v>47.6</v>
      </c>
      <c r="P4168">
        <v>1.6</v>
      </c>
      <c r="R4168">
        <v>880</v>
      </c>
      <c r="S4168">
        <v>13</v>
      </c>
      <c r="T4168">
        <v>67.7</v>
      </c>
      <c r="U4168" t="s">
        <v>48</v>
      </c>
      <c r="V4168">
        <v>10000</v>
      </c>
      <c r="W4168">
        <v>4100</v>
      </c>
      <c r="X4168">
        <v>84</v>
      </c>
      <c r="Y4168">
        <v>32</v>
      </c>
      <c r="Z4168">
        <v>0.6</v>
      </c>
      <c r="AA4168">
        <v>-18</v>
      </c>
      <c r="AE4168" t="s">
        <v>76</v>
      </c>
      <c r="AI4168" s="1">
        <v>41842</v>
      </c>
      <c r="AJ4168" s="1">
        <v>41877</v>
      </c>
      <c r="AK4168" t="s">
        <v>50</v>
      </c>
      <c r="AL4168" t="s">
        <v>8974</v>
      </c>
      <c r="AM4168">
        <v>2218043</v>
      </c>
    </row>
    <row r="4169" spans="1:39" hidden="1" x14ac:dyDescent="0.25">
      <c r="A4169" t="s">
        <v>8907</v>
      </c>
      <c r="B4169" t="s">
        <v>8955</v>
      </c>
      <c r="C4169" t="s">
        <v>8975</v>
      </c>
      <c r="D4169" t="s">
        <v>8975</v>
      </c>
      <c r="F4169" t="s">
        <v>43</v>
      </c>
      <c r="G4169" t="s">
        <v>44</v>
      </c>
      <c r="H4169" t="s">
        <v>75</v>
      </c>
      <c r="I4169" t="s">
        <v>46</v>
      </c>
      <c r="J4169" t="s">
        <v>47</v>
      </c>
      <c r="K4169">
        <v>2</v>
      </c>
      <c r="L4169">
        <v>100</v>
      </c>
      <c r="M4169">
        <v>126</v>
      </c>
      <c r="N4169">
        <v>55</v>
      </c>
      <c r="P4169">
        <v>1.6</v>
      </c>
      <c r="R4169">
        <v>1600</v>
      </c>
      <c r="S4169">
        <v>23</v>
      </c>
      <c r="T4169">
        <v>69.599999999999994</v>
      </c>
      <c r="U4169" t="s">
        <v>48</v>
      </c>
      <c r="V4169">
        <v>10000</v>
      </c>
      <c r="W4169">
        <v>2700</v>
      </c>
      <c r="X4169">
        <v>82</v>
      </c>
      <c r="Y4169">
        <v>-5</v>
      </c>
      <c r="Z4169">
        <v>0.6</v>
      </c>
      <c r="AA4169">
        <v>-18</v>
      </c>
      <c r="AE4169" t="s">
        <v>76</v>
      </c>
      <c r="AI4169" s="1">
        <v>41840</v>
      </c>
      <c r="AJ4169" s="1">
        <v>41872</v>
      </c>
      <c r="AK4169" t="s">
        <v>50</v>
      </c>
      <c r="AL4169" t="s">
        <v>8976</v>
      </c>
      <c r="AM4169">
        <v>2217763</v>
      </c>
    </row>
    <row r="4170" spans="1:39" hidden="1" x14ac:dyDescent="0.25">
      <c r="A4170" t="s">
        <v>8907</v>
      </c>
      <c r="B4170" t="s">
        <v>8955</v>
      </c>
      <c r="C4170" t="s">
        <v>8977</v>
      </c>
      <c r="D4170" t="s">
        <v>8977</v>
      </c>
      <c r="F4170" t="s">
        <v>43</v>
      </c>
      <c r="G4170" t="s">
        <v>44</v>
      </c>
      <c r="H4170" t="s">
        <v>75</v>
      </c>
      <c r="I4170" t="s">
        <v>46</v>
      </c>
      <c r="J4170" t="s">
        <v>47</v>
      </c>
      <c r="K4170">
        <v>2</v>
      </c>
      <c r="L4170">
        <v>100</v>
      </c>
      <c r="M4170">
        <v>126</v>
      </c>
      <c r="N4170">
        <v>55</v>
      </c>
      <c r="P4170">
        <v>1.6</v>
      </c>
      <c r="R4170">
        <v>1600</v>
      </c>
      <c r="S4170">
        <v>23</v>
      </c>
      <c r="T4170">
        <v>69.599999999999994</v>
      </c>
      <c r="U4170" t="s">
        <v>48</v>
      </c>
      <c r="V4170">
        <v>10000</v>
      </c>
      <c r="W4170">
        <v>4100</v>
      </c>
      <c r="X4170">
        <v>83</v>
      </c>
      <c r="Y4170">
        <v>25</v>
      </c>
      <c r="Z4170">
        <v>0.6</v>
      </c>
      <c r="AA4170">
        <v>-18</v>
      </c>
      <c r="AE4170" t="s">
        <v>76</v>
      </c>
      <c r="AI4170" s="1">
        <v>41871</v>
      </c>
      <c r="AJ4170" s="1">
        <v>41886</v>
      </c>
      <c r="AK4170" t="s">
        <v>50</v>
      </c>
      <c r="AL4170" t="s">
        <v>8978</v>
      </c>
      <c r="AM4170">
        <v>2218699</v>
      </c>
    </row>
    <row r="4171" spans="1:39" hidden="1" x14ac:dyDescent="0.25">
      <c r="A4171" t="s">
        <v>8907</v>
      </c>
      <c r="B4171" t="s">
        <v>8955</v>
      </c>
      <c r="C4171" t="s">
        <v>8979</v>
      </c>
      <c r="D4171" t="s">
        <v>8979</v>
      </c>
      <c r="F4171" t="s">
        <v>4819</v>
      </c>
      <c r="G4171" t="s">
        <v>153</v>
      </c>
      <c r="H4171" t="s">
        <v>75</v>
      </c>
      <c r="I4171" t="s">
        <v>148</v>
      </c>
      <c r="J4171" t="s">
        <v>47</v>
      </c>
      <c r="K4171">
        <v>3</v>
      </c>
      <c r="L4171">
        <v>100</v>
      </c>
      <c r="M4171">
        <v>119.4</v>
      </c>
      <c r="N4171">
        <v>87</v>
      </c>
      <c r="P4171">
        <v>1.6</v>
      </c>
      <c r="R4171">
        <v>820</v>
      </c>
      <c r="S4171">
        <v>15</v>
      </c>
      <c r="T4171">
        <v>54.7</v>
      </c>
      <c r="U4171" t="s">
        <v>48</v>
      </c>
      <c r="V4171">
        <v>10000</v>
      </c>
      <c r="W4171">
        <v>2700</v>
      </c>
      <c r="X4171">
        <v>84</v>
      </c>
      <c r="Y4171">
        <v>0</v>
      </c>
      <c r="Z4171">
        <v>0.6</v>
      </c>
      <c r="AA4171">
        <v>-18</v>
      </c>
      <c r="AE4171" t="s">
        <v>76</v>
      </c>
      <c r="AI4171" s="1">
        <v>41904</v>
      </c>
      <c r="AJ4171" s="1">
        <v>41904</v>
      </c>
      <c r="AK4171" t="s">
        <v>50</v>
      </c>
      <c r="AL4171" t="s">
        <v>8980</v>
      </c>
      <c r="AM4171">
        <v>2219981</v>
      </c>
    </row>
    <row r="4172" spans="1:39" hidden="1" x14ac:dyDescent="0.25">
      <c r="A4172" t="s">
        <v>8907</v>
      </c>
      <c r="B4172" t="s">
        <v>8955</v>
      </c>
      <c r="C4172" t="s">
        <v>8981</v>
      </c>
      <c r="D4172" t="s">
        <v>8981</v>
      </c>
      <c r="F4172" t="s">
        <v>251</v>
      </c>
      <c r="G4172" t="s">
        <v>55</v>
      </c>
      <c r="H4172" t="s">
        <v>75</v>
      </c>
      <c r="I4172" t="s">
        <v>57</v>
      </c>
      <c r="J4172" t="s">
        <v>47</v>
      </c>
      <c r="K4172">
        <v>2</v>
      </c>
      <c r="L4172">
        <v>85</v>
      </c>
      <c r="M4172">
        <v>162.30000000000001</v>
      </c>
      <c r="N4172">
        <v>126.5</v>
      </c>
      <c r="P4172">
        <v>1.6</v>
      </c>
      <c r="R4172">
        <v>1150</v>
      </c>
      <c r="S4172">
        <v>23</v>
      </c>
      <c r="T4172">
        <v>50</v>
      </c>
      <c r="U4172" t="s">
        <v>48</v>
      </c>
      <c r="V4172">
        <v>10000</v>
      </c>
      <c r="W4172">
        <v>2700</v>
      </c>
      <c r="X4172">
        <v>84</v>
      </c>
      <c r="Y4172">
        <v>0</v>
      </c>
      <c r="Z4172">
        <v>0.6</v>
      </c>
      <c r="AA4172">
        <v>-18</v>
      </c>
      <c r="AE4172" t="s">
        <v>76</v>
      </c>
      <c r="AI4172" s="1">
        <v>41899</v>
      </c>
      <c r="AJ4172" s="1">
        <v>41907</v>
      </c>
      <c r="AK4172" t="s">
        <v>50</v>
      </c>
      <c r="AL4172" t="s">
        <v>8982</v>
      </c>
      <c r="AM4172">
        <v>2220362</v>
      </c>
    </row>
    <row r="4173" spans="1:39" hidden="1" x14ac:dyDescent="0.25">
      <c r="A4173" t="s">
        <v>8907</v>
      </c>
      <c r="B4173" t="s">
        <v>8955</v>
      </c>
      <c r="C4173" t="s">
        <v>8983</v>
      </c>
      <c r="D4173" t="s">
        <v>8983</v>
      </c>
      <c r="F4173" t="s">
        <v>43</v>
      </c>
      <c r="G4173" t="s">
        <v>44</v>
      </c>
      <c r="H4173" t="s">
        <v>45</v>
      </c>
      <c r="I4173" t="s">
        <v>46</v>
      </c>
      <c r="J4173" t="s">
        <v>47</v>
      </c>
      <c r="K4173">
        <v>2</v>
      </c>
      <c r="L4173">
        <v>60</v>
      </c>
      <c r="M4173">
        <v>93.8</v>
      </c>
      <c r="N4173">
        <v>46.5</v>
      </c>
      <c r="P4173">
        <v>1.6</v>
      </c>
      <c r="R4173">
        <v>800</v>
      </c>
      <c r="S4173">
        <v>13</v>
      </c>
      <c r="T4173">
        <v>61.5</v>
      </c>
      <c r="U4173" t="s">
        <v>48</v>
      </c>
      <c r="V4173">
        <v>10000</v>
      </c>
      <c r="W4173">
        <v>2700</v>
      </c>
      <c r="X4173">
        <v>83</v>
      </c>
      <c r="Y4173">
        <v>-2</v>
      </c>
      <c r="Z4173">
        <v>0.6</v>
      </c>
      <c r="AA4173">
        <v>-18</v>
      </c>
      <c r="AE4173" t="s">
        <v>76</v>
      </c>
      <c r="AI4173" s="1">
        <v>41820</v>
      </c>
      <c r="AJ4173" s="1">
        <v>41872</v>
      </c>
      <c r="AK4173" t="s">
        <v>50</v>
      </c>
      <c r="AL4173" t="s">
        <v>8984</v>
      </c>
      <c r="AM4173">
        <v>2217765</v>
      </c>
    </row>
    <row r="4174" spans="1:39" hidden="1" x14ac:dyDescent="0.25">
      <c r="A4174" t="s">
        <v>8907</v>
      </c>
      <c r="B4174" t="s">
        <v>8955</v>
      </c>
      <c r="C4174" t="s">
        <v>8985</v>
      </c>
      <c r="D4174" t="s">
        <v>8985</v>
      </c>
      <c r="F4174" t="s">
        <v>43</v>
      </c>
      <c r="G4174" t="s">
        <v>44</v>
      </c>
      <c r="H4174" t="s">
        <v>45</v>
      </c>
      <c r="I4174" t="s">
        <v>46</v>
      </c>
      <c r="J4174" t="s">
        <v>47</v>
      </c>
      <c r="K4174">
        <v>2</v>
      </c>
      <c r="L4174">
        <v>100</v>
      </c>
      <c r="M4174">
        <v>114.7</v>
      </c>
      <c r="N4174">
        <v>53.8</v>
      </c>
      <c r="P4174">
        <v>1.6</v>
      </c>
      <c r="R4174">
        <v>1600</v>
      </c>
      <c r="S4174">
        <v>23</v>
      </c>
      <c r="T4174">
        <v>69.599999999999994</v>
      </c>
      <c r="U4174" t="s">
        <v>48</v>
      </c>
      <c r="V4174">
        <v>10000</v>
      </c>
      <c r="W4174">
        <v>2700</v>
      </c>
      <c r="X4174">
        <v>83</v>
      </c>
      <c r="Y4174">
        <v>-4</v>
      </c>
      <c r="Z4174">
        <v>0.6</v>
      </c>
      <c r="AA4174">
        <v>-18</v>
      </c>
      <c r="AE4174" t="s">
        <v>76</v>
      </c>
      <c r="AI4174" s="1">
        <v>41863</v>
      </c>
      <c r="AJ4174" s="1">
        <v>41873</v>
      </c>
      <c r="AK4174" t="s">
        <v>50</v>
      </c>
      <c r="AL4174" t="s">
        <v>8986</v>
      </c>
      <c r="AM4174">
        <v>2217834</v>
      </c>
    </row>
    <row r="4175" spans="1:39" hidden="1" x14ac:dyDescent="0.25">
      <c r="A4175" t="s">
        <v>8907</v>
      </c>
      <c r="B4175" t="s">
        <v>8955</v>
      </c>
      <c r="C4175" t="s">
        <v>8987</v>
      </c>
      <c r="D4175" t="s">
        <v>8987</v>
      </c>
      <c r="F4175" t="s">
        <v>43</v>
      </c>
      <c r="G4175" t="s">
        <v>44</v>
      </c>
      <c r="H4175" t="s">
        <v>75</v>
      </c>
      <c r="I4175" t="s">
        <v>46</v>
      </c>
      <c r="J4175" t="s">
        <v>47</v>
      </c>
      <c r="K4175">
        <v>2</v>
      </c>
      <c r="L4175">
        <v>60</v>
      </c>
      <c r="M4175">
        <v>105.9</v>
      </c>
      <c r="N4175">
        <v>47.6</v>
      </c>
      <c r="P4175">
        <v>1.6</v>
      </c>
      <c r="R4175">
        <v>840</v>
      </c>
      <c r="S4175">
        <v>13</v>
      </c>
      <c r="T4175">
        <v>64.599999999999994</v>
      </c>
      <c r="U4175" t="s">
        <v>48</v>
      </c>
      <c r="V4175">
        <v>10000</v>
      </c>
      <c r="W4175">
        <v>6500</v>
      </c>
      <c r="X4175">
        <v>85</v>
      </c>
      <c r="Y4175">
        <v>49</v>
      </c>
      <c r="Z4175">
        <v>0.6</v>
      </c>
      <c r="AA4175">
        <v>-18</v>
      </c>
      <c r="AE4175" t="s">
        <v>76</v>
      </c>
      <c r="AI4175" s="1">
        <v>41842</v>
      </c>
      <c r="AJ4175" s="1">
        <v>41876</v>
      </c>
      <c r="AK4175" t="s">
        <v>50</v>
      </c>
      <c r="AL4175" t="s">
        <v>8988</v>
      </c>
      <c r="AM4175">
        <v>2218041</v>
      </c>
    </row>
    <row r="4176" spans="1:39" hidden="1" x14ac:dyDescent="0.25">
      <c r="A4176" t="s">
        <v>8907</v>
      </c>
      <c r="B4176" t="s">
        <v>8955</v>
      </c>
      <c r="C4176" t="s">
        <v>8989</v>
      </c>
      <c r="D4176" t="s">
        <v>8989</v>
      </c>
      <c r="F4176" t="s">
        <v>169</v>
      </c>
      <c r="G4176" t="s">
        <v>55</v>
      </c>
      <c r="H4176" t="s">
        <v>75</v>
      </c>
      <c r="I4176" t="s">
        <v>57</v>
      </c>
      <c r="J4176" t="s">
        <v>58</v>
      </c>
      <c r="K4176">
        <v>5</v>
      </c>
      <c r="L4176">
        <v>65</v>
      </c>
      <c r="M4176">
        <v>128.5</v>
      </c>
      <c r="N4176">
        <v>94.7</v>
      </c>
      <c r="O4176">
        <v>232</v>
      </c>
      <c r="Q4176">
        <v>110</v>
      </c>
      <c r="R4176">
        <v>650</v>
      </c>
      <c r="S4176">
        <v>8.5</v>
      </c>
      <c r="T4176">
        <v>76.5</v>
      </c>
      <c r="U4176" t="s">
        <v>48</v>
      </c>
      <c r="V4176">
        <v>25000</v>
      </c>
      <c r="W4176">
        <v>2700</v>
      </c>
      <c r="X4176">
        <v>82</v>
      </c>
      <c r="Y4176">
        <v>8</v>
      </c>
      <c r="Z4176">
        <v>0.9</v>
      </c>
      <c r="AA4176">
        <v>-20</v>
      </c>
      <c r="AB4176" t="s">
        <v>27</v>
      </c>
      <c r="AC4176" s="2">
        <v>0.1</v>
      </c>
      <c r="AE4176" t="s">
        <v>138</v>
      </c>
      <c r="AI4176" s="1">
        <v>42248</v>
      </c>
      <c r="AJ4176" s="1">
        <v>42249</v>
      </c>
      <c r="AK4176" t="s">
        <v>50</v>
      </c>
      <c r="AL4176" t="s">
        <v>8990</v>
      </c>
      <c r="AM4176">
        <v>2247334</v>
      </c>
    </row>
    <row r="4177" spans="1:39" hidden="1" x14ac:dyDescent="0.25">
      <c r="A4177" t="s">
        <v>8907</v>
      </c>
      <c r="B4177" t="s">
        <v>8955</v>
      </c>
      <c r="C4177" t="s">
        <v>8991</v>
      </c>
      <c r="D4177" t="s">
        <v>8991</v>
      </c>
      <c r="F4177" t="s">
        <v>82</v>
      </c>
      <c r="G4177" t="s">
        <v>55</v>
      </c>
      <c r="H4177" t="s">
        <v>75</v>
      </c>
      <c r="I4177" t="s">
        <v>57</v>
      </c>
      <c r="J4177" t="s">
        <v>58</v>
      </c>
      <c r="K4177">
        <v>5</v>
      </c>
      <c r="L4177">
        <v>120</v>
      </c>
      <c r="M4177">
        <v>129.9</v>
      </c>
      <c r="N4177">
        <v>120.4</v>
      </c>
      <c r="O4177">
        <v>3049</v>
      </c>
      <c r="Q4177">
        <v>40</v>
      </c>
      <c r="R4177">
        <v>1050</v>
      </c>
      <c r="S4177">
        <v>15</v>
      </c>
      <c r="T4177">
        <v>70</v>
      </c>
      <c r="U4177" t="s">
        <v>48</v>
      </c>
      <c r="V4177">
        <v>25000</v>
      </c>
      <c r="W4177">
        <v>2700</v>
      </c>
      <c r="X4177">
        <v>82</v>
      </c>
      <c r="Y4177">
        <v>7</v>
      </c>
      <c r="Z4177">
        <v>0.9</v>
      </c>
      <c r="AA4177">
        <v>-20</v>
      </c>
      <c r="AB4177" t="s">
        <v>27</v>
      </c>
      <c r="AC4177" s="2">
        <v>0.1</v>
      </c>
      <c r="AE4177" t="s">
        <v>138</v>
      </c>
      <c r="AI4177" s="1">
        <v>42248</v>
      </c>
      <c r="AJ4177" s="1">
        <v>42249</v>
      </c>
      <c r="AK4177" t="s">
        <v>50</v>
      </c>
      <c r="AL4177" t="s">
        <v>8992</v>
      </c>
      <c r="AM4177">
        <v>2247335</v>
      </c>
    </row>
    <row r="4178" spans="1:39" hidden="1" x14ac:dyDescent="0.25">
      <c r="A4178" t="s">
        <v>8907</v>
      </c>
      <c r="B4178" t="s">
        <v>8955</v>
      </c>
      <c r="C4178" t="s">
        <v>8993</v>
      </c>
      <c r="D4178" t="s">
        <v>8993</v>
      </c>
      <c r="F4178" t="s">
        <v>74</v>
      </c>
      <c r="G4178" t="s">
        <v>44</v>
      </c>
      <c r="H4178" t="s">
        <v>75</v>
      </c>
      <c r="I4178" t="s">
        <v>46</v>
      </c>
      <c r="J4178" t="s">
        <v>58</v>
      </c>
      <c r="K4178">
        <v>5</v>
      </c>
      <c r="L4178">
        <v>60</v>
      </c>
      <c r="M4178">
        <v>111.5</v>
      </c>
      <c r="N4178">
        <v>63.7</v>
      </c>
      <c r="R4178">
        <v>800</v>
      </c>
      <c r="S4178">
        <v>9</v>
      </c>
      <c r="T4178">
        <v>88.9</v>
      </c>
      <c r="U4178" t="s">
        <v>48</v>
      </c>
      <c r="V4178">
        <v>25000</v>
      </c>
      <c r="W4178">
        <v>2700</v>
      </c>
      <c r="X4178">
        <v>82</v>
      </c>
      <c r="Y4178">
        <v>7</v>
      </c>
      <c r="Z4178">
        <v>0.9</v>
      </c>
      <c r="AA4178">
        <v>-20</v>
      </c>
      <c r="AB4178" t="s">
        <v>27</v>
      </c>
      <c r="AC4178" s="2">
        <v>0.1</v>
      </c>
      <c r="AE4178" t="s">
        <v>138</v>
      </c>
      <c r="AI4178" s="1">
        <v>42248</v>
      </c>
      <c r="AJ4178" s="1">
        <v>42249</v>
      </c>
      <c r="AK4178" t="s">
        <v>50</v>
      </c>
      <c r="AL4178" t="s">
        <v>8994</v>
      </c>
      <c r="AM4178">
        <v>2247337</v>
      </c>
    </row>
    <row r="4179" spans="1:39" hidden="1" x14ac:dyDescent="0.25">
      <c r="A4179" t="s">
        <v>8907</v>
      </c>
      <c r="B4179" t="s">
        <v>8955</v>
      </c>
      <c r="C4179" t="s">
        <v>8995</v>
      </c>
      <c r="D4179" t="s">
        <v>8995</v>
      </c>
      <c r="F4179" t="s">
        <v>74</v>
      </c>
      <c r="G4179" t="s">
        <v>44</v>
      </c>
      <c r="H4179" t="s">
        <v>75</v>
      </c>
      <c r="I4179" t="s">
        <v>46</v>
      </c>
      <c r="J4179" t="s">
        <v>58</v>
      </c>
      <c r="K4179">
        <v>5</v>
      </c>
      <c r="L4179">
        <v>75</v>
      </c>
      <c r="M4179">
        <v>112.1</v>
      </c>
      <c r="N4179">
        <v>63.4</v>
      </c>
      <c r="R4179">
        <v>1100</v>
      </c>
      <c r="S4179">
        <v>11</v>
      </c>
      <c r="T4179">
        <v>100</v>
      </c>
      <c r="U4179" t="s">
        <v>48</v>
      </c>
      <c r="V4179">
        <v>25000</v>
      </c>
      <c r="W4179">
        <v>2700</v>
      </c>
      <c r="X4179">
        <v>82</v>
      </c>
      <c r="Y4179">
        <v>8</v>
      </c>
      <c r="Z4179">
        <v>0.9</v>
      </c>
      <c r="AA4179">
        <v>-20</v>
      </c>
      <c r="AB4179" t="s">
        <v>27</v>
      </c>
      <c r="AC4179" s="2">
        <v>0.1</v>
      </c>
      <c r="AE4179" t="s">
        <v>138</v>
      </c>
      <c r="AI4179" s="1">
        <v>42248</v>
      </c>
      <c r="AJ4179" s="1">
        <v>42249</v>
      </c>
      <c r="AK4179" t="s">
        <v>50</v>
      </c>
      <c r="AL4179" t="s">
        <v>8996</v>
      </c>
      <c r="AM4179">
        <v>2247338</v>
      </c>
    </row>
    <row r="4180" spans="1:39" hidden="1" x14ac:dyDescent="0.25">
      <c r="A4180" t="s">
        <v>8907</v>
      </c>
      <c r="B4180" t="s">
        <v>8955</v>
      </c>
      <c r="C4180" t="s">
        <v>8997</v>
      </c>
      <c r="D4180" t="s">
        <v>8997</v>
      </c>
      <c r="F4180" t="s">
        <v>163</v>
      </c>
      <c r="G4180" t="s">
        <v>44</v>
      </c>
      <c r="H4180" t="s">
        <v>75</v>
      </c>
      <c r="I4180" t="s">
        <v>46</v>
      </c>
      <c r="J4180" t="s">
        <v>58</v>
      </c>
      <c r="K4180">
        <v>5</v>
      </c>
      <c r="L4180">
        <v>100</v>
      </c>
      <c r="M4180">
        <v>130.9</v>
      </c>
      <c r="N4180">
        <v>69.5</v>
      </c>
      <c r="R4180">
        <v>1600</v>
      </c>
      <c r="S4180">
        <v>15</v>
      </c>
      <c r="T4180">
        <v>106.7</v>
      </c>
      <c r="U4180" t="s">
        <v>48</v>
      </c>
      <c r="V4180">
        <v>25000</v>
      </c>
      <c r="W4180">
        <v>2700</v>
      </c>
      <c r="X4180">
        <v>82</v>
      </c>
      <c r="Y4180">
        <v>8</v>
      </c>
      <c r="Z4180">
        <v>0.9</v>
      </c>
      <c r="AA4180">
        <v>-20</v>
      </c>
      <c r="AB4180" t="s">
        <v>27</v>
      </c>
      <c r="AC4180" s="2">
        <v>0.1</v>
      </c>
      <c r="AE4180" t="s">
        <v>138</v>
      </c>
      <c r="AI4180" s="1">
        <v>42248</v>
      </c>
      <c r="AJ4180" s="1">
        <v>42249</v>
      </c>
      <c r="AK4180" t="s">
        <v>50</v>
      </c>
      <c r="AL4180" t="s">
        <v>8998</v>
      </c>
      <c r="AM4180">
        <v>2247339</v>
      </c>
    </row>
    <row r="4181" spans="1:39" hidden="1" x14ac:dyDescent="0.25">
      <c r="A4181" t="s">
        <v>8873</v>
      </c>
      <c r="B4181" t="s">
        <v>8873</v>
      </c>
      <c r="C4181" t="s">
        <v>58</v>
      </c>
      <c r="D4181" t="s">
        <v>8999</v>
      </c>
      <c r="E4181" t="s">
        <v>9000</v>
      </c>
      <c r="F4181" t="s">
        <v>298</v>
      </c>
      <c r="G4181" t="s">
        <v>55</v>
      </c>
      <c r="H4181" t="s">
        <v>75</v>
      </c>
      <c r="I4181" t="s">
        <v>57</v>
      </c>
      <c r="J4181" t="s">
        <v>58</v>
      </c>
      <c r="K4181">
        <v>5</v>
      </c>
      <c r="L4181">
        <v>75</v>
      </c>
      <c r="M4181">
        <v>95</v>
      </c>
      <c r="N4181">
        <v>85</v>
      </c>
      <c r="O4181">
        <v>1332</v>
      </c>
      <c r="Q4181">
        <v>40</v>
      </c>
      <c r="R4181">
        <v>850</v>
      </c>
      <c r="S4181">
        <v>14.5</v>
      </c>
      <c r="T4181">
        <v>59</v>
      </c>
      <c r="U4181" t="s">
        <v>48</v>
      </c>
      <c r="V4181">
        <v>40000</v>
      </c>
      <c r="W4181">
        <v>3000</v>
      </c>
      <c r="X4181">
        <v>83</v>
      </c>
      <c r="Y4181">
        <v>3</v>
      </c>
      <c r="Z4181">
        <v>0.9</v>
      </c>
      <c r="AA4181">
        <v>-20</v>
      </c>
      <c r="AB4181" t="s">
        <v>27</v>
      </c>
      <c r="AC4181" s="2">
        <v>0.1</v>
      </c>
      <c r="AE4181" t="s">
        <v>76</v>
      </c>
      <c r="AI4181" s="1">
        <v>41810</v>
      </c>
      <c r="AJ4181" s="1">
        <v>41810</v>
      </c>
      <c r="AK4181" t="s">
        <v>50</v>
      </c>
      <c r="AL4181" t="s">
        <v>9001</v>
      </c>
      <c r="AM4181">
        <v>2214816</v>
      </c>
    </row>
    <row r="4182" spans="1:39" hidden="1" x14ac:dyDescent="0.25">
      <c r="A4182" t="s">
        <v>8873</v>
      </c>
      <c r="B4182" t="s">
        <v>8873</v>
      </c>
      <c r="C4182" t="s">
        <v>58</v>
      </c>
      <c r="D4182" t="s">
        <v>9002</v>
      </c>
      <c r="E4182" t="s">
        <v>9003</v>
      </c>
      <c r="F4182" t="s">
        <v>298</v>
      </c>
      <c r="G4182" t="s">
        <v>55</v>
      </c>
      <c r="H4182" t="s">
        <v>75</v>
      </c>
      <c r="I4182" t="s">
        <v>57</v>
      </c>
      <c r="J4182" t="s">
        <v>58</v>
      </c>
      <c r="K4182">
        <v>5</v>
      </c>
      <c r="L4182">
        <v>75</v>
      </c>
      <c r="M4182">
        <v>95</v>
      </c>
      <c r="N4182">
        <v>85</v>
      </c>
      <c r="O4182">
        <v>3254</v>
      </c>
      <c r="Q4182">
        <v>25</v>
      </c>
      <c r="R4182">
        <v>850</v>
      </c>
      <c r="S4182">
        <v>14.5</v>
      </c>
      <c r="T4182">
        <v>59</v>
      </c>
      <c r="U4182" t="s">
        <v>48</v>
      </c>
      <c r="V4182">
        <v>40000</v>
      </c>
      <c r="W4182">
        <v>3000</v>
      </c>
      <c r="X4182">
        <v>83</v>
      </c>
      <c r="Y4182">
        <v>3</v>
      </c>
      <c r="Z4182">
        <v>0.9</v>
      </c>
      <c r="AA4182">
        <v>-20</v>
      </c>
      <c r="AB4182" t="s">
        <v>27</v>
      </c>
      <c r="AC4182" s="2">
        <v>0.1</v>
      </c>
      <c r="AE4182" t="s">
        <v>76</v>
      </c>
      <c r="AI4182" s="1">
        <v>41810</v>
      </c>
      <c r="AJ4182" s="1">
        <v>41810</v>
      </c>
      <c r="AK4182" t="s">
        <v>50</v>
      </c>
      <c r="AL4182" t="s">
        <v>9004</v>
      </c>
      <c r="AM4182">
        <v>2214817</v>
      </c>
    </row>
    <row r="4183" spans="1:39" hidden="1" x14ac:dyDescent="0.25">
      <c r="A4183" t="s">
        <v>8873</v>
      </c>
      <c r="B4183" t="s">
        <v>8873</v>
      </c>
      <c r="C4183" t="s">
        <v>9005</v>
      </c>
      <c r="D4183" t="s">
        <v>9006</v>
      </c>
      <c r="F4183" t="s">
        <v>74</v>
      </c>
      <c r="G4183" t="s">
        <v>44</v>
      </c>
      <c r="H4183" t="s">
        <v>75</v>
      </c>
      <c r="I4183" t="s">
        <v>46</v>
      </c>
      <c r="J4183" t="s">
        <v>58</v>
      </c>
      <c r="K4183">
        <v>3</v>
      </c>
      <c r="L4183">
        <v>40</v>
      </c>
      <c r="M4183">
        <v>110</v>
      </c>
      <c r="N4183">
        <v>60</v>
      </c>
      <c r="R4183">
        <v>450</v>
      </c>
      <c r="S4183">
        <v>6</v>
      </c>
      <c r="T4183">
        <v>75</v>
      </c>
      <c r="U4183" t="s">
        <v>48</v>
      </c>
      <c r="V4183">
        <v>25000</v>
      </c>
      <c r="W4183">
        <v>2700</v>
      </c>
      <c r="X4183">
        <v>82</v>
      </c>
      <c r="Y4183">
        <v>7</v>
      </c>
      <c r="Z4183">
        <v>0.9</v>
      </c>
      <c r="AA4183">
        <v>-20</v>
      </c>
      <c r="AB4183" t="s">
        <v>27</v>
      </c>
      <c r="AE4183" t="s">
        <v>138</v>
      </c>
      <c r="AI4183" s="1">
        <v>42316</v>
      </c>
      <c r="AJ4183" s="1">
        <v>42403</v>
      </c>
      <c r="AK4183" t="s">
        <v>60</v>
      </c>
      <c r="AL4183" t="s">
        <v>9007</v>
      </c>
      <c r="AM4183">
        <v>2257806</v>
      </c>
    </row>
    <row r="4184" spans="1:39" hidden="1" x14ac:dyDescent="0.25">
      <c r="A4184" t="s">
        <v>8873</v>
      </c>
      <c r="B4184" t="s">
        <v>8873</v>
      </c>
      <c r="C4184" t="s">
        <v>9005</v>
      </c>
      <c r="D4184" t="s">
        <v>9008</v>
      </c>
      <c r="F4184" t="s">
        <v>74</v>
      </c>
      <c r="G4184" t="s">
        <v>44</v>
      </c>
      <c r="H4184" t="s">
        <v>75</v>
      </c>
      <c r="I4184" t="s">
        <v>46</v>
      </c>
      <c r="J4184" t="s">
        <v>58</v>
      </c>
      <c r="K4184">
        <v>3</v>
      </c>
      <c r="L4184">
        <v>40</v>
      </c>
      <c r="M4184">
        <v>110</v>
      </c>
      <c r="N4184">
        <v>60</v>
      </c>
      <c r="R4184">
        <v>450</v>
      </c>
      <c r="S4184">
        <v>6</v>
      </c>
      <c r="T4184">
        <v>75</v>
      </c>
      <c r="U4184" t="s">
        <v>48</v>
      </c>
      <c r="V4184">
        <v>25000</v>
      </c>
      <c r="W4184">
        <v>3000</v>
      </c>
      <c r="X4184">
        <v>82</v>
      </c>
      <c r="Y4184">
        <v>5</v>
      </c>
      <c r="Z4184">
        <v>0.9</v>
      </c>
      <c r="AA4184">
        <v>-20</v>
      </c>
      <c r="AB4184" t="s">
        <v>27</v>
      </c>
      <c r="AE4184" t="s">
        <v>138</v>
      </c>
      <c r="AI4184" s="1">
        <v>42316</v>
      </c>
      <c r="AJ4184" s="1">
        <v>42403</v>
      </c>
      <c r="AK4184" t="s">
        <v>60</v>
      </c>
      <c r="AL4184" t="s">
        <v>9009</v>
      </c>
      <c r="AM4184">
        <v>2257807</v>
      </c>
    </row>
    <row r="4185" spans="1:39" hidden="1" x14ac:dyDescent="0.25">
      <c r="A4185" t="s">
        <v>8873</v>
      </c>
      <c r="B4185" t="s">
        <v>8873</v>
      </c>
      <c r="C4185" t="s">
        <v>9005</v>
      </c>
      <c r="D4185" t="s">
        <v>9010</v>
      </c>
      <c r="F4185" t="s">
        <v>74</v>
      </c>
      <c r="G4185" t="s">
        <v>44</v>
      </c>
      <c r="H4185" t="s">
        <v>75</v>
      </c>
      <c r="I4185" t="s">
        <v>46</v>
      </c>
      <c r="J4185" t="s">
        <v>58</v>
      </c>
      <c r="K4185">
        <v>3</v>
      </c>
      <c r="L4185">
        <v>60</v>
      </c>
      <c r="M4185">
        <v>110</v>
      </c>
      <c r="N4185">
        <v>60</v>
      </c>
      <c r="R4185">
        <v>800</v>
      </c>
      <c r="S4185">
        <v>8.5</v>
      </c>
      <c r="T4185">
        <v>94</v>
      </c>
      <c r="U4185" t="s">
        <v>48</v>
      </c>
      <c r="V4185">
        <v>25000</v>
      </c>
      <c r="W4185">
        <v>2700</v>
      </c>
      <c r="X4185">
        <v>81</v>
      </c>
      <c r="Y4185">
        <v>1</v>
      </c>
      <c r="Z4185">
        <v>0.9</v>
      </c>
      <c r="AA4185">
        <v>-20</v>
      </c>
      <c r="AB4185" t="s">
        <v>27</v>
      </c>
      <c r="AE4185" t="s">
        <v>138</v>
      </c>
      <c r="AI4185" s="1">
        <v>42316</v>
      </c>
      <c r="AJ4185" s="1">
        <v>42403</v>
      </c>
      <c r="AK4185" t="s">
        <v>60</v>
      </c>
      <c r="AL4185" t="s">
        <v>9011</v>
      </c>
      <c r="AM4185">
        <v>2257808</v>
      </c>
    </row>
    <row r="4186" spans="1:39" hidden="1" x14ac:dyDescent="0.25">
      <c r="A4186" t="s">
        <v>8873</v>
      </c>
      <c r="B4186" t="s">
        <v>8873</v>
      </c>
      <c r="C4186" t="s">
        <v>9005</v>
      </c>
      <c r="D4186" t="s">
        <v>9012</v>
      </c>
      <c r="F4186" t="s">
        <v>74</v>
      </c>
      <c r="G4186" t="s">
        <v>44</v>
      </c>
      <c r="H4186" t="s">
        <v>75</v>
      </c>
      <c r="I4186" t="s">
        <v>46</v>
      </c>
      <c r="J4186" t="s">
        <v>58</v>
      </c>
      <c r="K4186">
        <v>3</v>
      </c>
      <c r="L4186">
        <v>60</v>
      </c>
      <c r="M4186">
        <v>110</v>
      </c>
      <c r="N4186">
        <v>60</v>
      </c>
      <c r="R4186">
        <v>800</v>
      </c>
      <c r="S4186">
        <v>8.5</v>
      </c>
      <c r="T4186">
        <v>94</v>
      </c>
      <c r="U4186" t="s">
        <v>48</v>
      </c>
      <c r="V4186">
        <v>25000</v>
      </c>
      <c r="W4186">
        <v>3000</v>
      </c>
      <c r="X4186">
        <v>82</v>
      </c>
      <c r="Y4186">
        <v>1</v>
      </c>
      <c r="Z4186">
        <v>0.9</v>
      </c>
      <c r="AA4186">
        <v>-20</v>
      </c>
      <c r="AB4186" t="s">
        <v>27</v>
      </c>
      <c r="AE4186" t="s">
        <v>138</v>
      </c>
      <c r="AI4186" s="1">
        <v>42316</v>
      </c>
      <c r="AJ4186" s="1">
        <v>42403</v>
      </c>
      <c r="AK4186" t="s">
        <v>60</v>
      </c>
      <c r="AL4186" t="s">
        <v>9013</v>
      </c>
      <c r="AM4186">
        <v>2257809</v>
      </c>
    </row>
    <row r="4187" spans="1:39" hidden="1" x14ac:dyDescent="0.25">
      <c r="A4187" t="s">
        <v>8873</v>
      </c>
      <c r="B4187" t="s">
        <v>8873</v>
      </c>
      <c r="C4187" t="s">
        <v>9005</v>
      </c>
      <c r="D4187" t="s">
        <v>9014</v>
      </c>
      <c r="F4187" t="s">
        <v>74</v>
      </c>
      <c r="G4187" t="s">
        <v>44</v>
      </c>
      <c r="H4187" t="s">
        <v>75</v>
      </c>
      <c r="I4187" t="s">
        <v>46</v>
      </c>
      <c r="J4187" t="s">
        <v>58</v>
      </c>
      <c r="K4187">
        <v>3</v>
      </c>
      <c r="L4187">
        <v>60</v>
      </c>
      <c r="M4187">
        <v>110</v>
      </c>
      <c r="N4187">
        <v>60</v>
      </c>
      <c r="R4187">
        <v>850</v>
      </c>
      <c r="S4187">
        <v>8.5</v>
      </c>
      <c r="T4187">
        <v>100</v>
      </c>
      <c r="U4187" t="s">
        <v>48</v>
      </c>
      <c r="V4187">
        <v>25000</v>
      </c>
      <c r="W4187">
        <v>4000</v>
      </c>
      <c r="X4187">
        <v>83</v>
      </c>
      <c r="Y4187">
        <v>6</v>
      </c>
      <c r="Z4187">
        <v>0.9</v>
      </c>
      <c r="AA4187">
        <v>-20</v>
      </c>
      <c r="AB4187" t="s">
        <v>27</v>
      </c>
      <c r="AE4187" t="s">
        <v>138</v>
      </c>
      <c r="AI4187" s="1">
        <v>42316</v>
      </c>
      <c r="AJ4187" s="1">
        <v>42403</v>
      </c>
      <c r="AK4187" t="s">
        <v>60</v>
      </c>
      <c r="AL4187" t="s">
        <v>9015</v>
      </c>
      <c r="AM4187">
        <v>2257810</v>
      </c>
    </row>
    <row r="4188" spans="1:39" hidden="1" x14ac:dyDescent="0.25">
      <c r="A4188" t="s">
        <v>8873</v>
      </c>
      <c r="B4188" t="s">
        <v>8873</v>
      </c>
      <c r="C4188" t="s">
        <v>9005</v>
      </c>
      <c r="D4188" t="s">
        <v>9016</v>
      </c>
      <c r="F4188" t="s">
        <v>74</v>
      </c>
      <c r="G4188" t="s">
        <v>44</v>
      </c>
      <c r="H4188" t="s">
        <v>75</v>
      </c>
      <c r="I4188" t="s">
        <v>46</v>
      </c>
      <c r="J4188" t="s">
        <v>58</v>
      </c>
      <c r="K4188">
        <v>3</v>
      </c>
      <c r="L4188">
        <v>60</v>
      </c>
      <c r="M4188">
        <v>116.4</v>
      </c>
      <c r="N4188">
        <v>59.9</v>
      </c>
      <c r="R4188">
        <v>800</v>
      </c>
      <c r="S4188">
        <v>9.5</v>
      </c>
      <c r="T4188">
        <v>84</v>
      </c>
      <c r="U4188" t="s">
        <v>48</v>
      </c>
      <c r="V4188">
        <v>25000</v>
      </c>
      <c r="W4188">
        <v>2700</v>
      </c>
      <c r="X4188">
        <v>80</v>
      </c>
      <c r="Y4188">
        <v>1</v>
      </c>
      <c r="Z4188">
        <v>1</v>
      </c>
      <c r="AA4188">
        <v>-20</v>
      </c>
      <c r="AB4188" t="s">
        <v>27</v>
      </c>
      <c r="AE4188" t="s">
        <v>348</v>
      </c>
      <c r="AI4188" s="1">
        <v>42439</v>
      </c>
      <c r="AJ4188" s="1">
        <v>42604</v>
      </c>
      <c r="AK4188" t="s">
        <v>60</v>
      </c>
      <c r="AL4188" t="s">
        <v>9017</v>
      </c>
      <c r="AM4188">
        <v>2262588</v>
      </c>
    </row>
    <row r="4189" spans="1:39" hidden="1" x14ac:dyDescent="0.25">
      <c r="A4189" t="s">
        <v>8873</v>
      </c>
      <c r="B4189" t="s">
        <v>8873</v>
      </c>
      <c r="C4189" t="s">
        <v>9018</v>
      </c>
      <c r="D4189" t="s">
        <v>9019</v>
      </c>
      <c r="F4189" t="s">
        <v>163</v>
      </c>
      <c r="G4189" t="s">
        <v>44</v>
      </c>
      <c r="H4189" t="s">
        <v>45</v>
      </c>
      <c r="I4189" t="s">
        <v>46</v>
      </c>
      <c r="J4189" t="s">
        <v>58</v>
      </c>
      <c r="K4189">
        <v>3</v>
      </c>
      <c r="M4189">
        <v>117</v>
      </c>
      <c r="N4189">
        <v>67</v>
      </c>
      <c r="R4189">
        <v>1600</v>
      </c>
      <c r="S4189">
        <v>17</v>
      </c>
      <c r="T4189">
        <v>94</v>
      </c>
      <c r="U4189" t="s">
        <v>48</v>
      </c>
      <c r="V4189">
        <v>25000</v>
      </c>
      <c r="W4189">
        <v>2700</v>
      </c>
      <c r="X4189">
        <v>82</v>
      </c>
      <c r="Y4189">
        <v>6</v>
      </c>
      <c r="Z4189">
        <v>0.9</v>
      </c>
      <c r="AA4189">
        <v>-20</v>
      </c>
      <c r="AE4189" t="s">
        <v>9020</v>
      </c>
      <c r="AI4189" s="1">
        <v>42285</v>
      </c>
      <c r="AJ4189" s="1">
        <v>42298</v>
      </c>
      <c r="AK4189" t="s">
        <v>60</v>
      </c>
      <c r="AL4189" t="s">
        <v>9021</v>
      </c>
      <c r="AM4189">
        <v>2251714</v>
      </c>
    </row>
    <row r="4190" spans="1:39" hidden="1" x14ac:dyDescent="0.25">
      <c r="A4190" t="s">
        <v>8873</v>
      </c>
      <c r="B4190" t="s">
        <v>8873</v>
      </c>
      <c r="C4190" t="s">
        <v>9018</v>
      </c>
      <c r="D4190" t="s">
        <v>9022</v>
      </c>
      <c r="F4190" t="s">
        <v>163</v>
      </c>
      <c r="G4190" t="s">
        <v>44</v>
      </c>
      <c r="H4190" t="s">
        <v>45</v>
      </c>
      <c r="I4190" t="s">
        <v>46</v>
      </c>
      <c r="J4190" t="s">
        <v>58</v>
      </c>
      <c r="K4190">
        <v>3</v>
      </c>
      <c r="M4190">
        <v>117</v>
      </c>
      <c r="N4190">
        <v>67</v>
      </c>
      <c r="R4190">
        <v>1600</v>
      </c>
      <c r="S4190">
        <v>17</v>
      </c>
      <c r="T4190">
        <v>94</v>
      </c>
      <c r="U4190" t="s">
        <v>48</v>
      </c>
      <c r="V4190">
        <v>25000</v>
      </c>
      <c r="W4190">
        <v>3000</v>
      </c>
      <c r="X4190">
        <v>83</v>
      </c>
      <c r="Y4190">
        <v>13</v>
      </c>
      <c r="Z4190">
        <v>0.9</v>
      </c>
      <c r="AA4190">
        <v>-20</v>
      </c>
      <c r="AE4190" t="s">
        <v>9020</v>
      </c>
      <c r="AI4190" s="1">
        <v>42285</v>
      </c>
      <c r="AJ4190" s="1">
        <v>42298</v>
      </c>
      <c r="AK4190" t="s">
        <v>60</v>
      </c>
      <c r="AL4190" t="s">
        <v>9023</v>
      </c>
      <c r="AM4190">
        <v>2251715</v>
      </c>
    </row>
    <row r="4191" spans="1:39" hidden="1" x14ac:dyDescent="0.25">
      <c r="A4191" t="s">
        <v>8873</v>
      </c>
      <c r="B4191" t="s">
        <v>8873</v>
      </c>
      <c r="C4191" t="s">
        <v>9018</v>
      </c>
      <c r="D4191" t="s">
        <v>9024</v>
      </c>
      <c r="F4191" t="s">
        <v>163</v>
      </c>
      <c r="G4191" t="s">
        <v>44</v>
      </c>
      <c r="H4191" t="s">
        <v>75</v>
      </c>
      <c r="I4191" t="s">
        <v>46</v>
      </c>
      <c r="J4191" t="s">
        <v>58</v>
      </c>
      <c r="K4191">
        <v>3</v>
      </c>
      <c r="M4191">
        <v>128</v>
      </c>
      <c r="N4191">
        <v>65</v>
      </c>
      <c r="R4191">
        <v>2000</v>
      </c>
      <c r="S4191">
        <v>18.5</v>
      </c>
      <c r="T4191">
        <v>108</v>
      </c>
      <c r="U4191" t="s">
        <v>48</v>
      </c>
      <c r="V4191">
        <v>25000</v>
      </c>
      <c r="W4191">
        <v>3000</v>
      </c>
      <c r="X4191">
        <v>81</v>
      </c>
      <c r="Y4191">
        <v>0</v>
      </c>
      <c r="Z4191">
        <v>1</v>
      </c>
      <c r="AA4191">
        <v>-20</v>
      </c>
      <c r="AE4191" t="s">
        <v>9020</v>
      </c>
      <c r="AI4191" s="1">
        <v>42316</v>
      </c>
      <c r="AJ4191" s="1">
        <v>42354</v>
      </c>
      <c r="AK4191" t="s">
        <v>60</v>
      </c>
      <c r="AL4191" t="s">
        <v>9025</v>
      </c>
      <c r="AM4191">
        <v>2255234</v>
      </c>
    </row>
    <row r="4192" spans="1:39" hidden="1" x14ac:dyDescent="0.25">
      <c r="A4192" t="s">
        <v>8873</v>
      </c>
      <c r="B4192" t="s">
        <v>8873</v>
      </c>
      <c r="C4192" t="s">
        <v>9018</v>
      </c>
      <c r="D4192" t="s">
        <v>9026</v>
      </c>
      <c r="F4192" t="s">
        <v>163</v>
      </c>
      <c r="G4192" t="s">
        <v>44</v>
      </c>
      <c r="H4192" t="s">
        <v>75</v>
      </c>
      <c r="I4192" t="s">
        <v>46</v>
      </c>
      <c r="J4192" t="s">
        <v>58</v>
      </c>
      <c r="K4192">
        <v>3</v>
      </c>
      <c r="M4192">
        <v>128</v>
      </c>
      <c r="N4192">
        <v>65</v>
      </c>
      <c r="R4192">
        <v>2000</v>
      </c>
      <c r="S4192">
        <v>18.5</v>
      </c>
      <c r="T4192">
        <v>108</v>
      </c>
      <c r="U4192" t="s">
        <v>48</v>
      </c>
      <c r="V4192">
        <v>25000</v>
      </c>
      <c r="W4192">
        <v>5000</v>
      </c>
      <c r="X4192">
        <v>83</v>
      </c>
      <c r="Y4192">
        <v>8</v>
      </c>
      <c r="Z4192">
        <v>1</v>
      </c>
      <c r="AA4192">
        <v>-20</v>
      </c>
      <c r="AE4192" t="s">
        <v>9020</v>
      </c>
      <c r="AI4192" s="1">
        <v>42316</v>
      </c>
      <c r="AJ4192" s="1">
        <v>42354</v>
      </c>
      <c r="AK4192" t="s">
        <v>60</v>
      </c>
      <c r="AL4192" t="s">
        <v>9027</v>
      </c>
      <c r="AM4192">
        <v>2255235</v>
      </c>
    </row>
    <row r="4193" spans="1:39" hidden="1" x14ac:dyDescent="0.25">
      <c r="A4193" t="s">
        <v>8873</v>
      </c>
      <c r="B4193" t="s">
        <v>8873</v>
      </c>
      <c r="C4193" t="s">
        <v>9028</v>
      </c>
      <c r="D4193" t="s">
        <v>9029</v>
      </c>
      <c r="F4193" t="s">
        <v>469</v>
      </c>
      <c r="G4193" t="s">
        <v>148</v>
      </c>
      <c r="H4193" t="s">
        <v>149</v>
      </c>
      <c r="I4193" t="s">
        <v>148</v>
      </c>
      <c r="J4193" t="s">
        <v>58</v>
      </c>
      <c r="K4193">
        <v>3</v>
      </c>
      <c r="L4193">
        <v>40</v>
      </c>
      <c r="M4193">
        <v>89.9</v>
      </c>
      <c r="N4193">
        <v>31.9</v>
      </c>
      <c r="R4193">
        <v>320</v>
      </c>
      <c r="S4193">
        <v>3.5</v>
      </c>
      <c r="T4193">
        <v>91</v>
      </c>
      <c r="U4193" t="s">
        <v>48</v>
      </c>
      <c r="V4193">
        <v>15000</v>
      </c>
      <c r="W4193">
        <v>2700</v>
      </c>
      <c r="X4193">
        <v>82</v>
      </c>
      <c r="Y4193">
        <v>7</v>
      </c>
      <c r="Z4193">
        <v>1</v>
      </c>
      <c r="AA4193">
        <v>-20</v>
      </c>
      <c r="AB4193" t="s">
        <v>27</v>
      </c>
      <c r="AE4193" t="s">
        <v>348</v>
      </c>
      <c r="AI4193" s="1">
        <v>42055</v>
      </c>
      <c r="AJ4193" s="1">
        <v>42446</v>
      </c>
      <c r="AK4193" t="s">
        <v>60</v>
      </c>
      <c r="AL4193" t="s">
        <v>9030</v>
      </c>
      <c r="AM4193">
        <v>2262610</v>
      </c>
    </row>
    <row r="4194" spans="1:39" hidden="1" x14ac:dyDescent="0.25">
      <c r="A4194" t="s">
        <v>8873</v>
      </c>
      <c r="B4194" t="s">
        <v>8873</v>
      </c>
      <c r="C4194" t="s">
        <v>9031</v>
      </c>
      <c r="D4194" t="s">
        <v>9032</v>
      </c>
      <c r="F4194" t="s">
        <v>469</v>
      </c>
      <c r="G4194" t="s">
        <v>148</v>
      </c>
      <c r="H4194" t="s">
        <v>149</v>
      </c>
      <c r="I4194" t="s">
        <v>148</v>
      </c>
      <c r="J4194" t="s">
        <v>58</v>
      </c>
      <c r="K4194">
        <v>3</v>
      </c>
      <c r="L4194">
        <v>40</v>
      </c>
      <c r="M4194">
        <v>104.2</v>
      </c>
      <c r="N4194">
        <v>37.700000000000003</v>
      </c>
      <c r="R4194">
        <v>300</v>
      </c>
      <c r="S4194">
        <v>5</v>
      </c>
      <c r="T4194">
        <v>65</v>
      </c>
      <c r="U4194" t="s">
        <v>48</v>
      </c>
      <c r="V4194">
        <v>25000</v>
      </c>
      <c r="W4194">
        <v>2700</v>
      </c>
      <c r="X4194">
        <v>81</v>
      </c>
      <c r="Y4194">
        <v>5</v>
      </c>
      <c r="Z4194">
        <v>1</v>
      </c>
      <c r="AA4194">
        <v>-25</v>
      </c>
      <c r="AB4194" t="s">
        <v>27</v>
      </c>
      <c r="AC4194" s="2">
        <v>0.09</v>
      </c>
      <c r="AD4194" t="s">
        <v>48</v>
      </c>
      <c r="AE4194" t="s">
        <v>172</v>
      </c>
      <c r="AF4194" t="s">
        <v>48</v>
      </c>
      <c r="AI4194" s="1">
        <v>42420</v>
      </c>
      <c r="AJ4194" s="1">
        <v>42446</v>
      </c>
      <c r="AK4194" t="s">
        <v>60</v>
      </c>
      <c r="AL4194" t="s">
        <v>9033</v>
      </c>
      <c r="AM4194">
        <v>2263387</v>
      </c>
    </row>
    <row r="4195" spans="1:39" hidden="1" x14ac:dyDescent="0.25">
      <c r="A4195" t="s">
        <v>8873</v>
      </c>
      <c r="B4195" t="s">
        <v>8873</v>
      </c>
      <c r="C4195" t="s">
        <v>854</v>
      </c>
      <c r="D4195" t="s">
        <v>9034</v>
      </c>
      <c r="F4195" t="s">
        <v>82</v>
      </c>
      <c r="G4195" t="s">
        <v>55</v>
      </c>
      <c r="H4195" t="s">
        <v>75</v>
      </c>
      <c r="I4195" t="s">
        <v>57</v>
      </c>
      <c r="J4195" t="s">
        <v>58</v>
      </c>
      <c r="K4195">
        <v>5</v>
      </c>
      <c r="L4195">
        <v>100</v>
      </c>
      <c r="M4195">
        <v>129.5</v>
      </c>
      <c r="N4195">
        <v>119.5</v>
      </c>
      <c r="O4195">
        <v>6256</v>
      </c>
      <c r="Q4195">
        <v>25</v>
      </c>
      <c r="R4195">
        <v>950</v>
      </c>
      <c r="S4195">
        <v>18.5</v>
      </c>
      <c r="T4195">
        <v>51.4</v>
      </c>
      <c r="U4195" t="s">
        <v>48</v>
      </c>
      <c r="V4195">
        <v>25000</v>
      </c>
      <c r="W4195">
        <v>2700</v>
      </c>
      <c r="X4195">
        <v>91</v>
      </c>
      <c r="Y4195">
        <v>52</v>
      </c>
      <c r="Z4195">
        <v>1</v>
      </c>
      <c r="AA4195">
        <v>-20</v>
      </c>
      <c r="AB4195" t="s">
        <v>27</v>
      </c>
      <c r="AC4195" s="2">
        <v>0.1</v>
      </c>
      <c r="AE4195" t="s">
        <v>6225</v>
      </c>
      <c r="AI4195" s="1">
        <v>42083</v>
      </c>
      <c r="AJ4195" s="1">
        <v>42431</v>
      </c>
      <c r="AK4195" t="s">
        <v>60</v>
      </c>
      <c r="AL4195" t="s">
        <v>9035</v>
      </c>
      <c r="AM4195">
        <v>2245375</v>
      </c>
    </row>
    <row r="4196" spans="1:39" hidden="1" x14ac:dyDescent="0.25">
      <c r="A4196" t="s">
        <v>8873</v>
      </c>
      <c r="B4196" t="s">
        <v>8873</v>
      </c>
      <c r="C4196" t="s">
        <v>854</v>
      </c>
      <c r="D4196" t="s">
        <v>9036</v>
      </c>
      <c r="F4196" t="s">
        <v>82</v>
      </c>
      <c r="G4196" t="s">
        <v>55</v>
      </c>
      <c r="H4196" t="s">
        <v>75</v>
      </c>
      <c r="I4196" t="s">
        <v>57</v>
      </c>
      <c r="J4196" t="s">
        <v>58</v>
      </c>
      <c r="K4196">
        <v>5</v>
      </c>
      <c r="L4196">
        <v>100</v>
      </c>
      <c r="M4196">
        <v>129.5</v>
      </c>
      <c r="N4196">
        <v>119.5</v>
      </c>
      <c r="O4196">
        <v>6256</v>
      </c>
      <c r="Q4196">
        <v>25</v>
      </c>
      <c r="R4196">
        <v>950</v>
      </c>
      <c r="S4196">
        <v>18.5</v>
      </c>
      <c r="T4196">
        <v>51.4</v>
      </c>
      <c r="U4196" t="s">
        <v>48</v>
      </c>
      <c r="V4196">
        <v>25000</v>
      </c>
      <c r="W4196">
        <v>2700</v>
      </c>
      <c r="X4196">
        <v>91</v>
      </c>
      <c r="Y4196">
        <v>52</v>
      </c>
      <c r="Z4196">
        <v>1</v>
      </c>
      <c r="AA4196">
        <v>-20</v>
      </c>
      <c r="AB4196" t="s">
        <v>27</v>
      </c>
      <c r="AC4196" s="2">
        <v>0.1</v>
      </c>
      <c r="AE4196" t="s">
        <v>6225</v>
      </c>
      <c r="AI4196" s="1">
        <v>42083</v>
      </c>
      <c r="AJ4196" s="1">
        <v>42430</v>
      </c>
      <c r="AK4196" t="s">
        <v>60</v>
      </c>
      <c r="AL4196" t="s">
        <v>9037</v>
      </c>
      <c r="AM4196">
        <v>2245361</v>
      </c>
    </row>
    <row r="4197" spans="1:39" hidden="1" x14ac:dyDescent="0.25">
      <c r="A4197" t="s">
        <v>8873</v>
      </c>
      <c r="B4197" t="s">
        <v>8873</v>
      </c>
      <c r="C4197" t="s">
        <v>854</v>
      </c>
      <c r="D4197" t="s">
        <v>9038</v>
      </c>
      <c r="F4197" t="s">
        <v>82</v>
      </c>
      <c r="G4197" t="s">
        <v>55</v>
      </c>
      <c r="H4197" t="s">
        <v>75</v>
      </c>
      <c r="I4197" t="s">
        <v>57</v>
      </c>
      <c r="J4197" t="s">
        <v>58</v>
      </c>
      <c r="K4197">
        <v>5</v>
      </c>
      <c r="L4197">
        <v>100</v>
      </c>
      <c r="M4197">
        <v>129.5</v>
      </c>
      <c r="N4197">
        <v>119.5</v>
      </c>
      <c r="O4197">
        <v>6256</v>
      </c>
      <c r="Q4197">
        <v>25</v>
      </c>
      <c r="R4197">
        <v>950</v>
      </c>
      <c r="S4197">
        <v>18.5</v>
      </c>
      <c r="T4197">
        <v>51.4</v>
      </c>
      <c r="U4197" t="s">
        <v>48</v>
      </c>
      <c r="V4197">
        <v>25000</v>
      </c>
      <c r="W4197">
        <v>2700</v>
      </c>
      <c r="X4197">
        <v>91</v>
      </c>
      <c r="Y4197">
        <v>52</v>
      </c>
      <c r="Z4197">
        <v>1</v>
      </c>
      <c r="AA4197">
        <v>-20</v>
      </c>
      <c r="AB4197" t="s">
        <v>27</v>
      </c>
      <c r="AC4197" s="2">
        <v>0.1</v>
      </c>
      <c r="AE4197" t="s">
        <v>6225</v>
      </c>
      <c r="AI4197" s="1">
        <v>42083</v>
      </c>
      <c r="AJ4197" s="1">
        <v>42430</v>
      </c>
      <c r="AK4197" t="s">
        <v>60</v>
      </c>
      <c r="AL4197" t="s">
        <v>9039</v>
      </c>
      <c r="AM4197">
        <v>2245362</v>
      </c>
    </row>
    <row r="4198" spans="1:39" hidden="1" x14ac:dyDescent="0.25">
      <c r="A4198" t="s">
        <v>8873</v>
      </c>
      <c r="B4198" t="s">
        <v>8873</v>
      </c>
      <c r="C4198" t="s">
        <v>467</v>
      </c>
      <c r="D4198" t="s">
        <v>9040</v>
      </c>
      <c r="E4198" t="s">
        <v>9041</v>
      </c>
      <c r="F4198" t="s">
        <v>169</v>
      </c>
      <c r="G4198" t="s">
        <v>55</v>
      </c>
      <c r="H4198" t="s">
        <v>75</v>
      </c>
      <c r="I4198" t="s">
        <v>57</v>
      </c>
      <c r="J4198" t="s">
        <v>58</v>
      </c>
      <c r="K4198">
        <v>5</v>
      </c>
      <c r="L4198">
        <v>65</v>
      </c>
      <c r="M4198">
        <v>134</v>
      </c>
      <c r="N4198">
        <v>95</v>
      </c>
      <c r="R4198">
        <v>650</v>
      </c>
      <c r="S4198">
        <v>10</v>
      </c>
      <c r="T4198">
        <v>65</v>
      </c>
      <c r="U4198" t="s">
        <v>48</v>
      </c>
      <c r="V4198">
        <v>40000</v>
      </c>
      <c r="W4198">
        <v>2700</v>
      </c>
      <c r="X4198">
        <v>83</v>
      </c>
      <c r="Y4198">
        <v>21</v>
      </c>
      <c r="Z4198">
        <v>0.9</v>
      </c>
      <c r="AA4198">
        <v>-20</v>
      </c>
      <c r="AB4198" t="s">
        <v>27</v>
      </c>
      <c r="AC4198" s="2">
        <v>0.1</v>
      </c>
      <c r="AE4198" t="s">
        <v>76</v>
      </c>
      <c r="AI4198" s="1">
        <v>41808</v>
      </c>
      <c r="AJ4198" s="1">
        <v>41801</v>
      </c>
      <c r="AK4198" t="s">
        <v>50</v>
      </c>
      <c r="AL4198" t="s">
        <v>9042</v>
      </c>
      <c r="AM4198">
        <v>2213553</v>
      </c>
    </row>
    <row r="4199" spans="1:39" hidden="1" x14ac:dyDescent="0.25">
      <c r="A4199" t="s">
        <v>8873</v>
      </c>
      <c r="B4199" t="s">
        <v>8873</v>
      </c>
      <c r="C4199" t="s">
        <v>467</v>
      </c>
      <c r="D4199" t="s">
        <v>9043</v>
      </c>
      <c r="E4199" t="s">
        <v>9044</v>
      </c>
      <c r="F4199" t="s">
        <v>169</v>
      </c>
      <c r="G4199" t="s">
        <v>55</v>
      </c>
      <c r="H4199" t="s">
        <v>75</v>
      </c>
      <c r="I4199" t="s">
        <v>57</v>
      </c>
      <c r="J4199" t="s">
        <v>58</v>
      </c>
      <c r="K4199">
        <v>5</v>
      </c>
      <c r="L4199">
        <v>65</v>
      </c>
      <c r="M4199">
        <v>133</v>
      </c>
      <c r="N4199">
        <v>95</v>
      </c>
      <c r="R4199">
        <v>685</v>
      </c>
      <c r="S4199">
        <v>10</v>
      </c>
      <c r="T4199">
        <v>69</v>
      </c>
      <c r="U4199" t="s">
        <v>48</v>
      </c>
      <c r="V4199">
        <v>40000</v>
      </c>
      <c r="W4199">
        <v>3000</v>
      </c>
      <c r="X4199">
        <v>84</v>
      </c>
      <c r="Y4199">
        <v>24</v>
      </c>
      <c r="Z4199">
        <v>0.9</v>
      </c>
      <c r="AA4199">
        <v>-20</v>
      </c>
      <c r="AB4199" t="s">
        <v>27</v>
      </c>
      <c r="AC4199" s="2">
        <v>0.1</v>
      </c>
      <c r="AE4199" t="s">
        <v>76</v>
      </c>
      <c r="AI4199" s="1">
        <v>41808</v>
      </c>
      <c r="AJ4199" s="1">
        <v>41801</v>
      </c>
      <c r="AK4199" t="s">
        <v>50</v>
      </c>
      <c r="AL4199" t="s">
        <v>9045</v>
      </c>
      <c r="AM4199">
        <v>2213554</v>
      </c>
    </row>
    <row r="4200" spans="1:39" hidden="1" x14ac:dyDescent="0.25">
      <c r="A4200" t="s">
        <v>8873</v>
      </c>
      <c r="B4200" t="s">
        <v>8873</v>
      </c>
      <c r="C4200" t="s">
        <v>467</v>
      </c>
      <c r="D4200" t="s">
        <v>9046</v>
      </c>
      <c r="E4200" t="s">
        <v>9047</v>
      </c>
      <c r="F4200" t="s">
        <v>251</v>
      </c>
      <c r="G4200" t="s">
        <v>55</v>
      </c>
      <c r="H4200" t="s">
        <v>75</v>
      </c>
      <c r="I4200" t="s">
        <v>57</v>
      </c>
      <c r="J4200" t="s">
        <v>58</v>
      </c>
      <c r="K4200">
        <v>5</v>
      </c>
      <c r="L4200">
        <v>65</v>
      </c>
      <c r="M4200">
        <v>157</v>
      </c>
      <c r="N4200">
        <v>125</v>
      </c>
      <c r="R4200">
        <v>705</v>
      </c>
      <c r="S4200">
        <v>10</v>
      </c>
      <c r="T4200">
        <v>71</v>
      </c>
      <c r="U4200" t="s">
        <v>48</v>
      </c>
      <c r="V4200">
        <v>40000</v>
      </c>
      <c r="W4200">
        <v>2700</v>
      </c>
      <c r="X4200">
        <v>83</v>
      </c>
      <c r="Y4200">
        <v>19</v>
      </c>
      <c r="Z4200">
        <v>0.9</v>
      </c>
      <c r="AA4200">
        <v>-20</v>
      </c>
      <c r="AB4200" t="s">
        <v>27</v>
      </c>
      <c r="AC4200" s="2">
        <v>0.1</v>
      </c>
      <c r="AE4200" t="s">
        <v>76</v>
      </c>
      <c r="AI4200" s="1">
        <v>41808</v>
      </c>
      <c r="AJ4200" s="1">
        <v>41809</v>
      </c>
      <c r="AK4200" t="s">
        <v>50</v>
      </c>
      <c r="AL4200" t="s">
        <v>9048</v>
      </c>
      <c r="AM4200">
        <v>2214818</v>
      </c>
    </row>
    <row r="4201" spans="1:39" hidden="1" x14ac:dyDescent="0.25">
      <c r="A4201" t="s">
        <v>8873</v>
      </c>
      <c r="B4201" t="s">
        <v>8873</v>
      </c>
      <c r="C4201" t="s">
        <v>467</v>
      </c>
      <c r="D4201" t="s">
        <v>9049</v>
      </c>
      <c r="F4201" t="s">
        <v>74</v>
      </c>
      <c r="G4201" t="s">
        <v>44</v>
      </c>
      <c r="H4201" t="s">
        <v>45</v>
      </c>
      <c r="I4201" t="s">
        <v>46</v>
      </c>
      <c r="J4201" t="s">
        <v>58</v>
      </c>
      <c r="K4201">
        <v>3</v>
      </c>
      <c r="L4201">
        <v>60</v>
      </c>
      <c r="M4201">
        <v>112.6</v>
      </c>
      <c r="N4201">
        <v>59.9</v>
      </c>
      <c r="R4201">
        <v>800</v>
      </c>
      <c r="S4201">
        <v>11</v>
      </c>
      <c r="T4201">
        <v>72.7</v>
      </c>
      <c r="U4201" t="s">
        <v>48</v>
      </c>
      <c r="V4201">
        <v>25000</v>
      </c>
      <c r="W4201">
        <v>2700</v>
      </c>
      <c r="X4201">
        <v>95</v>
      </c>
      <c r="Y4201">
        <v>73</v>
      </c>
      <c r="Z4201">
        <v>1</v>
      </c>
      <c r="AA4201">
        <v>-20</v>
      </c>
      <c r="AB4201" t="s">
        <v>27</v>
      </c>
      <c r="AC4201" s="2">
        <v>0.1</v>
      </c>
      <c r="AE4201" t="s">
        <v>737</v>
      </c>
      <c r="AI4201" s="1">
        <v>42083</v>
      </c>
      <c r="AJ4201" s="1">
        <v>42436</v>
      </c>
      <c r="AK4201" t="s">
        <v>60</v>
      </c>
      <c r="AL4201" t="s">
        <v>9050</v>
      </c>
      <c r="AM4201">
        <v>2239762</v>
      </c>
    </row>
    <row r="4202" spans="1:39" hidden="1" x14ac:dyDescent="0.25">
      <c r="A4202" t="s">
        <v>8873</v>
      </c>
      <c r="B4202" t="s">
        <v>8873</v>
      </c>
      <c r="C4202" t="s">
        <v>467</v>
      </c>
      <c r="D4202" t="s">
        <v>9051</v>
      </c>
      <c r="E4202" t="s">
        <v>9052</v>
      </c>
      <c r="F4202" t="s">
        <v>82</v>
      </c>
      <c r="G4202" t="s">
        <v>55</v>
      </c>
      <c r="H4202" t="s">
        <v>75</v>
      </c>
      <c r="I4202" t="s">
        <v>57</v>
      </c>
      <c r="J4202" t="s">
        <v>58</v>
      </c>
      <c r="K4202">
        <v>5</v>
      </c>
      <c r="L4202">
        <v>120</v>
      </c>
      <c r="M4202">
        <v>128</v>
      </c>
      <c r="N4202">
        <v>120</v>
      </c>
      <c r="O4202">
        <v>2665</v>
      </c>
      <c r="Q4202">
        <v>40</v>
      </c>
      <c r="R4202">
        <v>1250</v>
      </c>
      <c r="S4202">
        <v>19</v>
      </c>
      <c r="T4202">
        <v>60</v>
      </c>
      <c r="U4202" t="s">
        <v>48</v>
      </c>
      <c r="V4202">
        <v>40000</v>
      </c>
      <c r="W4202">
        <v>3000</v>
      </c>
      <c r="X4202">
        <v>83</v>
      </c>
      <c r="Y4202">
        <v>5</v>
      </c>
      <c r="Z4202">
        <v>1</v>
      </c>
      <c r="AA4202">
        <v>-20</v>
      </c>
      <c r="AB4202" t="s">
        <v>27</v>
      </c>
      <c r="AC4202" s="2">
        <v>0.1</v>
      </c>
      <c r="AE4202" t="s">
        <v>9053</v>
      </c>
      <c r="AI4202" s="1">
        <v>41810</v>
      </c>
      <c r="AJ4202" s="1">
        <v>41842</v>
      </c>
      <c r="AK4202" t="s">
        <v>50</v>
      </c>
      <c r="AL4202" t="s">
        <v>9054</v>
      </c>
      <c r="AM4202">
        <v>2216423</v>
      </c>
    </row>
    <row r="4203" spans="1:39" hidden="1" x14ac:dyDescent="0.25">
      <c r="A4203" t="s">
        <v>8873</v>
      </c>
      <c r="B4203" t="s">
        <v>8873</v>
      </c>
      <c r="C4203" t="s">
        <v>467</v>
      </c>
      <c r="D4203" t="s">
        <v>9055</v>
      </c>
      <c r="E4203" t="s">
        <v>9056</v>
      </c>
      <c r="F4203" t="s">
        <v>82</v>
      </c>
      <c r="G4203" t="s">
        <v>55</v>
      </c>
      <c r="H4203" t="s">
        <v>75</v>
      </c>
      <c r="I4203" t="s">
        <v>57</v>
      </c>
      <c r="J4203" t="s">
        <v>58</v>
      </c>
      <c r="K4203">
        <v>5</v>
      </c>
      <c r="L4203">
        <v>100</v>
      </c>
      <c r="M4203">
        <v>128</v>
      </c>
      <c r="N4203">
        <v>120</v>
      </c>
      <c r="O4203">
        <v>4424</v>
      </c>
      <c r="Q4203">
        <v>25</v>
      </c>
      <c r="R4203">
        <v>1250</v>
      </c>
      <c r="S4203">
        <v>19</v>
      </c>
      <c r="T4203">
        <v>60</v>
      </c>
      <c r="U4203" t="s">
        <v>48</v>
      </c>
      <c r="V4203">
        <v>40000</v>
      </c>
      <c r="W4203">
        <v>3000</v>
      </c>
      <c r="X4203">
        <v>83</v>
      </c>
      <c r="Y4203">
        <v>5</v>
      </c>
      <c r="Z4203">
        <v>1</v>
      </c>
      <c r="AA4203">
        <v>-20</v>
      </c>
      <c r="AB4203" t="s">
        <v>27</v>
      </c>
      <c r="AC4203" s="2">
        <v>0.1</v>
      </c>
      <c r="AE4203" t="s">
        <v>9053</v>
      </c>
      <c r="AI4203" s="1">
        <v>41810</v>
      </c>
      <c r="AJ4203" s="1">
        <v>41842</v>
      </c>
      <c r="AK4203" t="s">
        <v>50</v>
      </c>
      <c r="AL4203" t="s">
        <v>9057</v>
      </c>
      <c r="AM4203">
        <v>2216424</v>
      </c>
    </row>
    <row r="4204" spans="1:39" hidden="1" x14ac:dyDescent="0.25">
      <c r="A4204" t="s">
        <v>8873</v>
      </c>
      <c r="B4204" t="s">
        <v>8873</v>
      </c>
      <c r="C4204" t="s">
        <v>467</v>
      </c>
      <c r="D4204" t="s">
        <v>9058</v>
      </c>
      <c r="F4204" t="s">
        <v>147</v>
      </c>
      <c r="G4204" t="s">
        <v>148</v>
      </c>
      <c r="H4204" t="s">
        <v>149</v>
      </c>
      <c r="I4204" t="s">
        <v>148</v>
      </c>
      <c r="J4204" t="s">
        <v>58</v>
      </c>
      <c r="K4204">
        <v>3</v>
      </c>
      <c r="L4204">
        <v>40</v>
      </c>
      <c r="M4204">
        <v>104.4</v>
      </c>
      <c r="N4204">
        <v>37.9</v>
      </c>
      <c r="R4204">
        <v>300</v>
      </c>
      <c r="S4204">
        <v>4.5</v>
      </c>
      <c r="T4204">
        <v>66.7</v>
      </c>
      <c r="U4204" t="s">
        <v>48</v>
      </c>
      <c r="V4204">
        <v>25000</v>
      </c>
      <c r="W4204">
        <v>2700</v>
      </c>
      <c r="X4204">
        <v>81</v>
      </c>
      <c r="Y4204">
        <v>4</v>
      </c>
      <c r="AA4204">
        <v>-20</v>
      </c>
      <c r="AB4204" t="s">
        <v>27</v>
      </c>
      <c r="AC4204" s="2">
        <v>0.1</v>
      </c>
      <c r="AE4204" t="s">
        <v>138</v>
      </c>
      <c r="AI4204" s="1">
        <v>42307</v>
      </c>
      <c r="AJ4204" s="1">
        <v>42335</v>
      </c>
      <c r="AK4204" t="s">
        <v>60</v>
      </c>
      <c r="AL4204" t="s">
        <v>9059</v>
      </c>
      <c r="AM4204">
        <v>2254186</v>
      </c>
    </row>
    <row r="4205" spans="1:39" hidden="1" x14ac:dyDescent="0.25">
      <c r="A4205" t="s">
        <v>8873</v>
      </c>
      <c r="B4205" t="s">
        <v>8873</v>
      </c>
      <c r="C4205" t="s">
        <v>467</v>
      </c>
      <c r="D4205" t="s">
        <v>9060</v>
      </c>
      <c r="F4205" t="s">
        <v>147</v>
      </c>
      <c r="G4205" t="s">
        <v>148</v>
      </c>
      <c r="H4205" t="s">
        <v>75</v>
      </c>
      <c r="I4205" t="s">
        <v>148</v>
      </c>
      <c r="J4205" t="s">
        <v>58</v>
      </c>
      <c r="K4205">
        <v>3</v>
      </c>
      <c r="L4205">
        <v>40</v>
      </c>
      <c r="M4205">
        <v>100.3</v>
      </c>
      <c r="N4205">
        <v>37.799999999999997</v>
      </c>
      <c r="R4205">
        <v>300</v>
      </c>
      <c r="S4205">
        <v>4.5</v>
      </c>
      <c r="T4205">
        <v>66.7</v>
      </c>
      <c r="U4205" t="s">
        <v>48</v>
      </c>
      <c r="V4205">
        <v>25000</v>
      </c>
      <c r="W4205">
        <v>2700</v>
      </c>
      <c r="X4205">
        <v>81</v>
      </c>
      <c r="Y4205">
        <v>4</v>
      </c>
      <c r="AA4205">
        <v>-20</v>
      </c>
      <c r="AB4205" t="s">
        <v>27</v>
      </c>
      <c r="AC4205" s="2">
        <v>0.1</v>
      </c>
      <c r="AE4205" t="s">
        <v>138</v>
      </c>
      <c r="AI4205" s="1">
        <v>42307</v>
      </c>
      <c r="AJ4205" s="1">
        <v>42335</v>
      </c>
      <c r="AK4205" t="s">
        <v>60</v>
      </c>
      <c r="AL4205" t="s">
        <v>9061</v>
      </c>
      <c r="AM4205">
        <v>2254187</v>
      </c>
    </row>
    <row r="4206" spans="1:39" hidden="1" x14ac:dyDescent="0.25">
      <c r="A4206" t="s">
        <v>8873</v>
      </c>
      <c r="B4206" t="s">
        <v>8873</v>
      </c>
      <c r="C4206" t="s">
        <v>467</v>
      </c>
      <c r="D4206" t="s">
        <v>9062</v>
      </c>
      <c r="F4206" t="s">
        <v>147</v>
      </c>
      <c r="G4206" t="s">
        <v>148</v>
      </c>
      <c r="H4206" t="s">
        <v>149</v>
      </c>
      <c r="I4206" t="s">
        <v>148</v>
      </c>
      <c r="J4206" t="s">
        <v>58</v>
      </c>
      <c r="K4206">
        <v>3</v>
      </c>
      <c r="L4206">
        <v>60</v>
      </c>
      <c r="M4206">
        <v>107.5</v>
      </c>
      <c r="N4206">
        <v>38.1</v>
      </c>
      <c r="R4206">
        <v>500</v>
      </c>
      <c r="S4206">
        <v>5.5</v>
      </c>
      <c r="T4206">
        <v>90.9</v>
      </c>
      <c r="U4206" t="s">
        <v>48</v>
      </c>
      <c r="V4206">
        <v>25000</v>
      </c>
      <c r="W4206">
        <v>2700</v>
      </c>
      <c r="X4206">
        <v>81</v>
      </c>
      <c r="Y4206">
        <v>3</v>
      </c>
      <c r="Z4206">
        <v>1</v>
      </c>
      <c r="AA4206">
        <v>-20</v>
      </c>
      <c r="AB4206" t="s">
        <v>27</v>
      </c>
      <c r="AC4206" s="2">
        <v>0.1</v>
      </c>
      <c r="AE4206" t="s">
        <v>138</v>
      </c>
      <c r="AI4206" s="1">
        <v>42307</v>
      </c>
      <c r="AJ4206" s="1">
        <v>42466</v>
      </c>
      <c r="AK4206" t="s">
        <v>60</v>
      </c>
      <c r="AL4206" t="s">
        <v>9063</v>
      </c>
      <c r="AM4206">
        <v>2254188</v>
      </c>
    </row>
    <row r="4207" spans="1:39" hidden="1" x14ac:dyDescent="0.25">
      <c r="A4207" t="s">
        <v>8873</v>
      </c>
      <c r="B4207" t="s">
        <v>8873</v>
      </c>
      <c r="C4207" t="s">
        <v>467</v>
      </c>
      <c r="D4207" t="s">
        <v>9064</v>
      </c>
      <c r="F4207" t="s">
        <v>147</v>
      </c>
      <c r="G4207" t="s">
        <v>148</v>
      </c>
      <c r="H4207" t="s">
        <v>75</v>
      </c>
      <c r="I4207" t="s">
        <v>148</v>
      </c>
      <c r="J4207" t="s">
        <v>58</v>
      </c>
      <c r="K4207">
        <v>3</v>
      </c>
      <c r="L4207">
        <v>60</v>
      </c>
      <c r="M4207">
        <v>104.5</v>
      </c>
      <c r="N4207">
        <v>38.299999999999997</v>
      </c>
      <c r="R4207">
        <v>500</v>
      </c>
      <c r="S4207">
        <v>5.5</v>
      </c>
      <c r="T4207">
        <v>90.9</v>
      </c>
      <c r="U4207" t="s">
        <v>48</v>
      </c>
      <c r="V4207">
        <v>25000</v>
      </c>
      <c r="W4207">
        <v>2700</v>
      </c>
      <c r="X4207">
        <v>81</v>
      </c>
      <c r="Y4207">
        <v>3</v>
      </c>
      <c r="Z4207">
        <v>1</v>
      </c>
      <c r="AA4207">
        <v>-20</v>
      </c>
      <c r="AB4207" t="s">
        <v>27</v>
      </c>
      <c r="AC4207" s="2">
        <v>0.1</v>
      </c>
      <c r="AE4207" t="s">
        <v>138</v>
      </c>
      <c r="AI4207" s="1">
        <v>42307</v>
      </c>
      <c r="AJ4207" s="1">
        <v>42466</v>
      </c>
      <c r="AK4207" t="s">
        <v>60</v>
      </c>
      <c r="AL4207" t="s">
        <v>9065</v>
      </c>
      <c r="AM4207">
        <v>2254189</v>
      </c>
    </row>
    <row r="4208" spans="1:39" hidden="1" x14ac:dyDescent="0.25">
      <c r="A4208" t="s">
        <v>8873</v>
      </c>
      <c r="B4208" t="s">
        <v>8873</v>
      </c>
      <c r="C4208" t="s">
        <v>467</v>
      </c>
      <c r="D4208" t="s">
        <v>9066</v>
      </c>
      <c r="F4208" t="s">
        <v>88</v>
      </c>
      <c r="G4208" t="s">
        <v>55</v>
      </c>
      <c r="H4208" t="s">
        <v>75</v>
      </c>
      <c r="I4208" t="s">
        <v>57</v>
      </c>
      <c r="J4208" t="s">
        <v>58</v>
      </c>
      <c r="K4208">
        <v>3</v>
      </c>
      <c r="L4208">
        <v>50</v>
      </c>
      <c r="M4208">
        <v>80.5</v>
      </c>
      <c r="N4208">
        <v>60</v>
      </c>
      <c r="O4208">
        <v>1022</v>
      </c>
      <c r="Q4208">
        <v>40</v>
      </c>
      <c r="R4208">
        <v>450</v>
      </c>
      <c r="S4208">
        <v>5.5</v>
      </c>
      <c r="T4208">
        <v>81.8</v>
      </c>
      <c r="U4208" t="s">
        <v>48</v>
      </c>
      <c r="V4208">
        <v>25000</v>
      </c>
      <c r="W4208">
        <v>2700</v>
      </c>
      <c r="X4208">
        <v>81</v>
      </c>
      <c r="Y4208">
        <v>4</v>
      </c>
      <c r="Z4208">
        <v>0.9</v>
      </c>
      <c r="AA4208">
        <v>-20</v>
      </c>
      <c r="AB4208" t="s">
        <v>27</v>
      </c>
      <c r="AC4208" s="2">
        <v>0.1</v>
      </c>
      <c r="AE4208" t="s">
        <v>138</v>
      </c>
      <c r="AI4208" s="1">
        <v>42316</v>
      </c>
      <c r="AJ4208" s="1">
        <v>42466</v>
      </c>
      <c r="AK4208" t="s">
        <v>60</v>
      </c>
      <c r="AL4208" t="s">
        <v>9067</v>
      </c>
      <c r="AM4208">
        <v>2253502</v>
      </c>
    </row>
    <row r="4209" spans="1:39" hidden="1" x14ac:dyDescent="0.25">
      <c r="A4209" t="s">
        <v>8873</v>
      </c>
      <c r="B4209" t="s">
        <v>8873</v>
      </c>
      <c r="C4209" t="s">
        <v>467</v>
      </c>
      <c r="D4209" t="s">
        <v>9068</v>
      </c>
      <c r="F4209" t="s">
        <v>88</v>
      </c>
      <c r="G4209" t="s">
        <v>55</v>
      </c>
      <c r="H4209" t="s">
        <v>75</v>
      </c>
      <c r="I4209" t="s">
        <v>57</v>
      </c>
      <c r="J4209" t="s">
        <v>58</v>
      </c>
      <c r="K4209">
        <v>3</v>
      </c>
      <c r="L4209">
        <v>50</v>
      </c>
      <c r="M4209">
        <v>80.5</v>
      </c>
      <c r="N4209">
        <v>60</v>
      </c>
      <c r="O4209">
        <v>1022</v>
      </c>
      <c r="Q4209">
        <v>40</v>
      </c>
      <c r="R4209">
        <v>500</v>
      </c>
      <c r="S4209">
        <v>5.5</v>
      </c>
      <c r="T4209">
        <v>90.9</v>
      </c>
      <c r="U4209" t="s">
        <v>48</v>
      </c>
      <c r="V4209">
        <v>25000</v>
      </c>
      <c r="W4209">
        <v>3000</v>
      </c>
      <c r="X4209">
        <v>82</v>
      </c>
      <c r="Y4209">
        <v>9</v>
      </c>
      <c r="Z4209">
        <v>0.9</v>
      </c>
      <c r="AA4209">
        <v>-20</v>
      </c>
      <c r="AB4209" t="s">
        <v>27</v>
      </c>
      <c r="AC4209" s="2">
        <v>0.1</v>
      </c>
      <c r="AE4209" t="s">
        <v>138</v>
      </c>
      <c r="AI4209" s="1">
        <v>42316</v>
      </c>
      <c r="AJ4209" s="1">
        <v>42466</v>
      </c>
      <c r="AK4209" t="s">
        <v>60</v>
      </c>
      <c r="AL4209" t="s">
        <v>9069</v>
      </c>
      <c r="AM4209">
        <v>2253503</v>
      </c>
    </row>
    <row r="4210" spans="1:39" hidden="1" x14ac:dyDescent="0.25">
      <c r="A4210" t="s">
        <v>8873</v>
      </c>
      <c r="B4210" t="s">
        <v>8873</v>
      </c>
      <c r="C4210" t="s">
        <v>467</v>
      </c>
      <c r="D4210" t="s">
        <v>9070</v>
      </c>
      <c r="E4210" t="s">
        <v>9071</v>
      </c>
      <c r="F4210" t="s">
        <v>204</v>
      </c>
      <c r="G4210" t="s">
        <v>148</v>
      </c>
      <c r="H4210" t="s">
        <v>149</v>
      </c>
      <c r="I4210" t="s">
        <v>148</v>
      </c>
      <c r="J4210" t="s">
        <v>58</v>
      </c>
      <c r="K4210">
        <v>5</v>
      </c>
      <c r="L4210">
        <v>40</v>
      </c>
      <c r="M4210">
        <v>103.7</v>
      </c>
      <c r="N4210">
        <v>34.799999999999997</v>
      </c>
      <c r="R4210">
        <v>315</v>
      </c>
      <c r="S4210">
        <v>5</v>
      </c>
      <c r="T4210">
        <v>62</v>
      </c>
      <c r="U4210" t="s">
        <v>48</v>
      </c>
      <c r="V4210">
        <v>40000</v>
      </c>
      <c r="W4210">
        <v>2700</v>
      </c>
      <c r="X4210">
        <v>82</v>
      </c>
      <c r="Y4210">
        <v>17</v>
      </c>
      <c r="Z4210">
        <v>0.7</v>
      </c>
      <c r="AA4210">
        <v>-20</v>
      </c>
      <c r="AB4210" t="s">
        <v>27</v>
      </c>
      <c r="AC4210" s="2">
        <v>0.1</v>
      </c>
      <c r="AE4210" t="s">
        <v>172</v>
      </c>
      <c r="AI4210" s="1">
        <v>41703</v>
      </c>
      <c r="AJ4210" s="1">
        <v>41698</v>
      </c>
      <c r="AK4210" t="s">
        <v>50</v>
      </c>
      <c r="AL4210" t="s">
        <v>9072</v>
      </c>
      <c r="AM4210">
        <v>2205612</v>
      </c>
    </row>
    <row r="4211" spans="1:39" hidden="1" x14ac:dyDescent="0.25">
      <c r="A4211" t="s">
        <v>8873</v>
      </c>
      <c r="B4211" t="s">
        <v>8873</v>
      </c>
      <c r="C4211" t="s">
        <v>467</v>
      </c>
      <c r="D4211" t="s">
        <v>9073</v>
      </c>
      <c r="F4211" t="s">
        <v>96</v>
      </c>
      <c r="G4211" t="s">
        <v>55</v>
      </c>
      <c r="H4211" t="s">
        <v>75</v>
      </c>
      <c r="I4211" t="s">
        <v>57</v>
      </c>
      <c r="J4211" t="s">
        <v>58</v>
      </c>
      <c r="K4211">
        <v>3</v>
      </c>
      <c r="L4211">
        <v>45</v>
      </c>
      <c r="M4211">
        <v>99.4</v>
      </c>
      <c r="N4211">
        <v>62.8</v>
      </c>
      <c r="R4211">
        <v>500</v>
      </c>
      <c r="S4211">
        <v>6.5</v>
      </c>
      <c r="T4211">
        <v>76.900000000000006</v>
      </c>
      <c r="U4211" t="s">
        <v>48</v>
      </c>
      <c r="V4211">
        <v>25000</v>
      </c>
      <c r="W4211">
        <v>2700</v>
      </c>
      <c r="X4211">
        <v>82</v>
      </c>
      <c r="Y4211">
        <v>9</v>
      </c>
      <c r="Z4211">
        <v>0.9</v>
      </c>
      <c r="AA4211">
        <v>-20</v>
      </c>
      <c r="AB4211" t="s">
        <v>27</v>
      </c>
      <c r="AC4211" s="2">
        <v>0.1</v>
      </c>
      <c r="AE4211" t="s">
        <v>727</v>
      </c>
      <c r="AI4211" s="1">
        <v>42119</v>
      </c>
      <c r="AJ4211" s="1">
        <v>42437</v>
      </c>
      <c r="AK4211" t="s">
        <v>60</v>
      </c>
      <c r="AL4211" t="s">
        <v>9074</v>
      </c>
      <c r="AM4211">
        <v>2239221</v>
      </c>
    </row>
    <row r="4212" spans="1:39" hidden="1" x14ac:dyDescent="0.25">
      <c r="A4212" t="s">
        <v>8873</v>
      </c>
      <c r="B4212" t="s">
        <v>8873</v>
      </c>
      <c r="C4212" t="s">
        <v>467</v>
      </c>
      <c r="D4212" t="s">
        <v>9075</v>
      </c>
      <c r="F4212" t="s">
        <v>74</v>
      </c>
      <c r="G4212" t="s">
        <v>44</v>
      </c>
      <c r="H4212" t="s">
        <v>75</v>
      </c>
      <c r="I4212" t="s">
        <v>46</v>
      </c>
      <c r="J4212" t="s">
        <v>58</v>
      </c>
      <c r="K4212">
        <v>3</v>
      </c>
      <c r="L4212">
        <v>40</v>
      </c>
      <c r="M4212">
        <v>110</v>
      </c>
      <c r="N4212">
        <v>60</v>
      </c>
      <c r="R4212">
        <v>480</v>
      </c>
      <c r="S4212">
        <v>6</v>
      </c>
      <c r="T4212">
        <v>80</v>
      </c>
      <c r="U4212" t="s">
        <v>48</v>
      </c>
      <c r="V4212">
        <v>25000</v>
      </c>
      <c r="W4212">
        <v>2700</v>
      </c>
      <c r="X4212">
        <v>82</v>
      </c>
      <c r="Y4212">
        <v>7</v>
      </c>
      <c r="Z4212">
        <v>0.9</v>
      </c>
      <c r="AA4212">
        <v>-20</v>
      </c>
      <c r="AB4212" t="s">
        <v>27</v>
      </c>
      <c r="AC4212" s="2">
        <v>0.2</v>
      </c>
      <c r="AD4212" t="s">
        <v>48</v>
      </c>
      <c r="AE4212" t="s">
        <v>348</v>
      </c>
      <c r="AF4212" t="s">
        <v>48</v>
      </c>
      <c r="AH4212">
        <v>0</v>
      </c>
      <c r="AI4212" s="1">
        <v>42462</v>
      </c>
      <c r="AJ4212" s="1">
        <v>42496</v>
      </c>
      <c r="AK4212" t="s">
        <v>60</v>
      </c>
      <c r="AL4212" t="s">
        <v>9076</v>
      </c>
      <c r="AM4212">
        <v>2266342</v>
      </c>
    </row>
    <row r="4213" spans="1:39" hidden="1" x14ac:dyDescent="0.25">
      <c r="A4213" t="s">
        <v>8873</v>
      </c>
      <c r="B4213" t="s">
        <v>8873</v>
      </c>
      <c r="C4213" t="s">
        <v>467</v>
      </c>
      <c r="D4213" t="s">
        <v>9077</v>
      </c>
      <c r="F4213" t="s">
        <v>74</v>
      </c>
      <c r="G4213" t="s">
        <v>44</v>
      </c>
      <c r="H4213" t="s">
        <v>75</v>
      </c>
      <c r="I4213" t="s">
        <v>46</v>
      </c>
      <c r="J4213" t="s">
        <v>58</v>
      </c>
      <c r="K4213">
        <v>3</v>
      </c>
      <c r="L4213">
        <v>40</v>
      </c>
      <c r="M4213">
        <v>110</v>
      </c>
      <c r="N4213">
        <v>60</v>
      </c>
      <c r="R4213">
        <v>480</v>
      </c>
      <c r="S4213">
        <v>6</v>
      </c>
      <c r="T4213">
        <v>80</v>
      </c>
      <c r="U4213" t="s">
        <v>48</v>
      </c>
      <c r="V4213">
        <v>25000</v>
      </c>
      <c r="W4213">
        <v>3000</v>
      </c>
      <c r="X4213">
        <v>82</v>
      </c>
      <c r="Y4213">
        <v>7</v>
      </c>
      <c r="Z4213">
        <v>0.9</v>
      </c>
      <c r="AA4213">
        <v>-20</v>
      </c>
      <c r="AB4213" t="s">
        <v>27</v>
      </c>
      <c r="AC4213" s="2">
        <v>0.2</v>
      </c>
      <c r="AD4213" t="s">
        <v>48</v>
      </c>
      <c r="AE4213" t="s">
        <v>348</v>
      </c>
      <c r="AF4213" t="s">
        <v>48</v>
      </c>
      <c r="AH4213">
        <v>0</v>
      </c>
      <c r="AI4213" s="1">
        <v>42462</v>
      </c>
      <c r="AJ4213" s="1">
        <v>42496</v>
      </c>
      <c r="AK4213" t="s">
        <v>60</v>
      </c>
      <c r="AL4213" t="s">
        <v>9078</v>
      </c>
      <c r="AM4213">
        <v>2266343</v>
      </c>
    </row>
    <row r="4214" spans="1:39" hidden="1" x14ac:dyDescent="0.25">
      <c r="A4214" t="s">
        <v>8873</v>
      </c>
      <c r="B4214" t="s">
        <v>8873</v>
      </c>
      <c r="C4214" t="s">
        <v>467</v>
      </c>
      <c r="D4214" t="s">
        <v>9079</v>
      </c>
      <c r="E4214" t="s">
        <v>9080</v>
      </c>
      <c r="F4214" t="s">
        <v>152</v>
      </c>
      <c r="G4214" t="s">
        <v>153</v>
      </c>
      <c r="H4214" t="s">
        <v>75</v>
      </c>
      <c r="I4214" t="s">
        <v>148</v>
      </c>
      <c r="J4214" t="s">
        <v>58</v>
      </c>
      <c r="K4214">
        <v>3</v>
      </c>
      <c r="L4214">
        <v>40</v>
      </c>
      <c r="M4214">
        <v>121</v>
      </c>
      <c r="N4214">
        <v>79.900000000000006</v>
      </c>
      <c r="R4214">
        <v>450</v>
      </c>
      <c r="S4214">
        <v>6</v>
      </c>
      <c r="T4214">
        <v>75</v>
      </c>
      <c r="U4214" t="s">
        <v>48</v>
      </c>
      <c r="V4214">
        <v>25000</v>
      </c>
      <c r="W4214">
        <v>2700</v>
      </c>
      <c r="X4214">
        <v>82</v>
      </c>
      <c r="Y4214">
        <v>7</v>
      </c>
      <c r="Z4214">
        <v>0.9</v>
      </c>
      <c r="AA4214">
        <v>-20</v>
      </c>
      <c r="AB4214" t="s">
        <v>27</v>
      </c>
      <c r="AC4214" s="2">
        <v>0.1</v>
      </c>
      <c r="AE4214" t="s">
        <v>9081</v>
      </c>
      <c r="AI4214" s="1">
        <v>42205</v>
      </c>
      <c r="AJ4214" s="1">
        <v>42208</v>
      </c>
      <c r="AK4214" t="s">
        <v>60</v>
      </c>
      <c r="AL4214" t="s">
        <v>9082</v>
      </c>
      <c r="AM4214">
        <v>2251130</v>
      </c>
    </row>
    <row r="4215" spans="1:39" hidden="1" x14ac:dyDescent="0.25">
      <c r="A4215" t="s">
        <v>8873</v>
      </c>
      <c r="B4215" t="s">
        <v>8873</v>
      </c>
      <c r="C4215" t="s">
        <v>467</v>
      </c>
      <c r="D4215" t="s">
        <v>9083</v>
      </c>
      <c r="E4215" t="s">
        <v>9084</v>
      </c>
      <c r="F4215" t="s">
        <v>96</v>
      </c>
      <c r="G4215" t="s">
        <v>55</v>
      </c>
      <c r="H4215" t="s">
        <v>75</v>
      </c>
      <c r="I4215" t="s">
        <v>57</v>
      </c>
      <c r="J4215" t="s">
        <v>58</v>
      </c>
      <c r="K4215">
        <v>5</v>
      </c>
      <c r="L4215">
        <v>50</v>
      </c>
      <c r="M4215">
        <v>95</v>
      </c>
      <c r="N4215">
        <v>64</v>
      </c>
      <c r="R4215">
        <v>500</v>
      </c>
      <c r="S4215">
        <v>7.8</v>
      </c>
      <c r="T4215">
        <v>66.7</v>
      </c>
      <c r="U4215" t="s">
        <v>48</v>
      </c>
      <c r="V4215">
        <v>40000</v>
      </c>
      <c r="W4215">
        <v>2700</v>
      </c>
      <c r="X4215">
        <v>82</v>
      </c>
      <c r="Y4215">
        <v>16</v>
      </c>
      <c r="Z4215">
        <v>0.9</v>
      </c>
      <c r="AA4215">
        <v>-20</v>
      </c>
      <c r="AB4215" t="s">
        <v>27</v>
      </c>
      <c r="AC4215" s="2">
        <v>0.1</v>
      </c>
      <c r="AE4215" t="s">
        <v>2450</v>
      </c>
      <c r="AI4215" s="1">
        <v>41881</v>
      </c>
      <c r="AJ4215" s="1">
        <v>41893</v>
      </c>
      <c r="AK4215" t="s">
        <v>50</v>
      </c>
      <c r="AL4215" t="s">
        <v>9085</v>
      </c>
      <c r="AM4215">
        <v>2219732</v>
      </c>
    </row>
    <row r="4216" spans="1:39" hidden="1" x14ac:dyDescent="0.25">
      <c r="A4216" t="s">
        <v>8873</v>
      </c>
      <c r="B4216" t="s">
        <v>8873</v>
      </c>
      <c r="C4216" t="s">
        <v>467</v>
      </c>
      <c r="D4216" t="s">
        <v>9086</v>
      </c>
      <c r="F4216" t="s">
        <v>88</v>
      </c>
      <c r="G4216" t="s">
        <v>55</v>
      </c>
      <c r="H4216" t="s">
        <v>75</v>
      </c>
      <c r="I4216" t="s">
        <v>57</v>
      </c>
      <c r="J4216" t="s">
        <v>58</v>
      </c>
      <c r="K4216">
        <v>5</v>
      </c>
      <c r="L4216">
        <v>50</v>
      </c>
      <c r="M4216">
        <v>84.1</v>
      </c>
      <c r="N4216">
        <v>62.8</v>
      </c>
      <c r="O4216">
        <v>623</v>
      </c>
      <c r="Q4216">
        <v>40</v>
      </c>
      <c r="R4216">
        <v>460</v>
      </c>
      <c r="S4216">
        <v>7</v>
      </c>
      <c r="T4216">
        <v>65.7</v>
      </c>
      <c r="U4216" t="s">
        <v>48</v>
      </c>
      <c r="V4216">
        <v>25000</v>
      </c>
      <c r="W4216">
        <v>2700</v>
      </c>
      <c r="X4216">
        <v>90</v>
      </c>
      <c r="Y4216">
        <v>46</v>
      </c>
      <c r="Z4216">
        <v>0.9</v>
      </c>
      <c r="AA4216">
        <v>-20</v>
      </c>
      <c r="AB4216" t="s">
        <v>27</v>
      </c>
      <c r="AC4216" s="2">
        <v>0.1</v>
      </c>
      <c r="AE4216" t="s">
        <v>6225</v>
      </c>
      <c r="AI4216" s="1">
        <v>42083</v>
      </c>
      <c r="AJ4216" s="1">
        <v>42153</v>
      </c>
      <c r="AK4216" t="s">
        <v>60</v>
      </c>
      <c r="AL4216" t="s">
        <v>9087</v>
      </c>
      <c r="AM4216">
        <v>2240843</v>
      </c>
    </row>
    <row r="4217" spans="1:39" hidden="1" x14ac:dyDescent="0.25">
      <c r="A4217" t="s">
        <v>8873</v>
      </c>
      <c r="B4217" t="s">
        <v>8873</v>
      </c>
      <c r="C4217" t="s">
        <v>467</v>
      </c>
      <c r="D4217" t="s">
        <v>9088</v>
      </c>
      <c r="F4217" t="s">
        <v>88</v>
      </c>
      <c r="G4217" t="s">
        <v>55</v>
      </c>
      <c r="H4217" t="s">
        <v>75</v>
      </c>
      <c r="I4217" t="s">
        <v>57</v>
      </c>
      <c r="J4217" t="s">
        <v>58</v>
      </c>
      <c r="K4217">
        <v>5</v>
      </c>
      <c r="L4217">
        <v>50</v>
      </c>
      <c r="M4217">
        <v>84.1</v>
      </c>
      <c r="N4217">
        <v>62.8</v>
      </c>
      <c r="O4217">
        <v>623</v>
      </c>
      <c r="Q4217">
        <v>40</v>
      </c>
      <c r="R4217">
        <v>460</v>
      </c>
      <c r="S4217">
        <v>7</v>
      </c>
      <c r="T4217">
        <v>65.7</v>
      </c>
      <c r="U4217" t="s">
        <v>48</v>
      </c>
      <c r="V4217">
        <v>25000</v>
      </c>
      <c r="W4217">
        <v>2700</v>
      </c>
      <c r="X4217">
        <v>90</v>
      </c>
      <c r="Y4217">
        <v>46</v>
      </c>
      <c r="Z4217">
        <v>0.9</v>
      </c>
      <c r="AA4217">
        <v>-20</v>
      </c>
      <c r="AB4217" t="s">
        <v>27</v>
      </c>
      <c r="AC4217" s="2">
        <v>0.1</v>
      </c>
      <c r="AE4217" t="s">
        <v>6225</v>
      </c>
      <c r="AI4217" s="1">
        <v>42083</v>
      </c>
      <c r="AJ4217" s="1">
        <v>42430</v>
      </c>
      <c r="AK4217" t="s">
        <v>60</v>
      </c>
      <c r="AL4217" t="s">
        <v>9089</v>
      </c>
      <c r="AM4217">
        <v>2245369</v>
      </c>
    </row>
    <row r="4218" spans="1:39" hidden="1" x14ac:dyDescent="0.25">
      <c r="A4218" t="s">
        <v>8873</v>
      </c>
      <c r="B4218" t="s">
        <v>8873</v>
      </c>
      <c r="C4218" t="s">
        <v>467</v>
      </c>
      <c r="D4218" t="s">
        <v>9090</v>
      </c>
      <c r="F4218" t="s">
        <v>88</v>
      </c>
      <c r="G4218" t="s">
        <v>55</v>
      </c>
      <c r="H4218" t="s">
        <v>75</v>
      </c>
      <c r="I4218" t="s">
        <v>57</v>
      </c>
      <c r="J4218" t="s">
        <v>58</v>
      </c>
      <c r="K4218">
        <v>5</v>
      </c>
      <c r="L4218">
        <v>50</v>
      </c>
      <c r="M4218">
        <v>84.1</v>
      </c>
      <c r="N4218">
        <v>62.8</v>
      </c>
      <c r="O4218">
        <v>762</v>
      </c>
      <c r="Q4218">
        <v>40</v>
      </c>
      <c r="R4218">
        <v>480</v>
      </c>
      <c r="S4218">
        <v>7</v>
      </c>
      <c r="T4218">
        <v>68.599999999999994</v>
      </c>
      <c r="U4218" t="s">
        <v>48</v>
      </c>
      <c r="V4218">
        <v>25000</v>
      </c>
      <c r="W4218">
        <v>3000</v>
      </c>
      <c r="X4218">
        <v>90</v>
      </c>
      <c r="Y4218">
        <v>46</v>
      </c>
      <c r="Z4218">
        <v>0.9</v>
      </c>
      <c r="AA4218">
        <v>-20</v>
      </c>
      <c r="AB4218" t="s">
        <v>27</v>
      </c>
      <c r="AC4218" s="2">
        <v>0.1</v>
      </c>
      <c r="AE4218" t="s">
        <v>6225</v>
      </c>
      <c r="AI4218" s="1">
        <v>42083</v>
      </c>
      <c r="AJ4218" s="1">
        <v>42431</v>
      </c>
      <c r="AK4218" t="s">
        <v>60</v>
      </c>
      <c r="AL4218" t="s">
        <v>9091</v>
      </c>
      <c r="AM4218">
        <v>2241683</v>
      </c>
    </row>
    <row r="4219" spans="1:39" hidden="1" x14ac:dyDescent="0.25">
      <c r="A4219" t="s">
        <v>8873</v>
      </c>
      <c r="B4219" t="s">
        <v>8873</v>
      </c>
      <c r="C4219" t="s">
        <v>467</v>
      </c>
      <c r="D4219" t="s">
        <v>9092</v>
      </c>
      <c r="F4219" t="s">
        <v>88</v>
      </c>
      <c r="G4219" t="s">
        <v>55</v>
      </c>
      <c r="H4219" t="s">
        <v>75</v>
      </c>
      <c r="I4219" t="s">
        <v>57</v>
      </c>
      <c r="J4219" t="s">
        <v>58</v>
      </c>
      <c r="K4219">
        <v>5</v>
      </c>
      <c r="L4219">
        <v>50</v>
      </c>
      <c r="M4219">
        <v>84.1</v>
      </c>
      <c r="N4219">
        <v>62.8</v>
      </c>
      <c r="O4219">
        <v>747</v>
      </c>
      <c r="Q4219">
        <v>40</v>
      </c>
      <c r="R4219">
        <v>505</v>
      </c>
      <c r="S4219">
        <v>7</v>
      </c>
      <c r="T4219">
        <v>72.099999999999994</v>
      </c>
      <c r="U4219" t="s">
        <v>48</v>
      </c>
      <c r="V4219">
        <v>25000</v>
      </c>
      <c r="W4219">
        <v>4000</v>
      </c>
      <c r="X4219">
        <v>92</v>
      </c>
      <c r="Y4219">
        <v>56</v>
      </c>
      <c r="Z4219">
        <v>0.9</v>
      </c>
      <c r="AA4219">
        <v>-20</v>
      </c>
      <c r="AB4219" t="s">
        <v>27</v>
      </c>
      <c r="AC4219" s="2">
        <v>0.1</v>
      </c>
      <c r="AE4219" t="s">
        <v>6225</v>
      </c>
      <c r="AI4219" s="1">
        <v>42083</v>
      </c>
      <c r="AJ4219" s="1">
        <v>42153</v>
      </c>
      <c r="AK4219" t="s">
        <v>60</v>
      </c>
      <c r="AL4219" t="s">
        <v>9093</v>
      </c>
      <c r="AM4219">
        <v>2240844</v>
      </c>
    </row>
    <row r="4220" spans="1:39" hidden="1" x14ac:dyDescent="0.25">
      <c r="A4220" t="s">
        <v>8873</v>
      </c>
      <c r="B4220" t="s">
        <v>8873</v>
      </c>
      <c r="C4220" t="s">
        <v>467</v>
      </c>
      <c r="D4220" t="s">
        <v>9094</v>
      </c>
      <c r="F4220" t="s">
        <v>74</v>
      </c>
      <c r="G4220" t="s">
        <v>44</v>
      </c>
      <c r="H4220" t="s">
        <v>75</v>
      </c>
      <c r="I4220" t="s">
        <v>46</v>
      </c>
      <c r="J4220" t="s">
        <v>58</v>
      </c>
      <c r="K4220">
        <v>3</v>
      </c>
      <c r="L4220">
        <v>60</v>
      </c>
      <c r="M4220">
        <v>110</v>
      </c>
      <c r="N4220">
        <v>60</v>
      </c>
      <c r="R4220">
        <v>800</v>
      </c>
      <c r="S4220">
        <v>8.5</v>
      </c>
      <c r="T4220">
        <v>94.1</v>
      </c>
      <c r="U4220" t="s">
        <v>48</v>
      </c>
      <c r="V4220">
        <v>25000</v>
      </c>
      <c r="W4220">
        <v>2700</v>
      </c>
      <c r="X4220">
        <v>82</v>
      </c>
      <c r="Y4220">
        <v>5</v>
      </c>
      <c r="Z4220">
        <v>0.9</v>
      </c>
      <c r="AA4220">
        <v>-20</v>
      </c>
      <c r="AB4220" t="s">
        <v>27</v>
      </c>
      <c r="AC4220" s="2">
        <v>0.2</v>
      </c>
      <c r="AD4220" t="s">
        <v>48</v>
      </c>
      <c r="AE4220" t="s">
        <v>348</v>
      </c>
      <c r="AF4220" t="s">
        <v>48</v>
      </c>
      <c r="AH4220">
        <v>0</v>
      </c>
      <c r="AI4220" s="1">
        <v>42462</v>
      </c>
      <c r="AJ4220" s="1">
        <v>42496</v>
      </c>
      <c r="AK4220" t="s">
        <v>60</v>
      </c>
      <c r="AL4220" t="s">
        <v>9095</v>
      </c>
      <c r="AM4220">
        <v>2266344</v>
      </c>
    </row>
    <row r="4221" spans="1:39" hidden="1" x14ac:dyDescent="0.25">
      <c r="A4221" t="s">
        <v>8907</v>
      </c>
      <c r="B4221" t="s">
        <v>8955</v>
      </c>
      <c r="C4221" t="s">
        <v>9096</v>
      </c>
      <c r="D4221" t="s">
        <v>9097</v>
      </c>
      <c r="E4221" t="s">
        <v>9098</v>
      </c>
      <c r="F4221" t="s">
        <v>43</v>
      </c>
      <c r="G4221" t="s">
        <v>44</v>
      </c>
      <c r="H4221" t="s">
        <v>75</v>
      </c>
      <c r="I4221" t="s">
        <v>46</v>
      </c>
      <c r="J4221" t="s">
        <v>47</v>
      </c>
      <c r="K4221">
        <v>2</v>
      </c>
      <c r="L4221">
        <v>60</v>
      </c>
      <c r="M4221">
        <v>99</v>
      </c>
      <c r="N4221">
        <v>52</v>
      </c>
      <c r="P4221">
        <v>1</v>
      </c>
      <c r="R4221">
        <v>960</v>
      </c>
      <c r="S4221">
        <v>13.2</v>
      </c>
      <c r="T4221">
        <v>72.7</v>
      </c>
      <c r="U4221" t="s">
        <v>48</v>
      </c>
      <c r="V4221">
        <v>12000</v>
      </c>
      <c r="W4221">
        <v>2700</v>
      </c>
      <c r="X4221">
        <v>82</v>
      </c>
      <c r="Y4221">
        <v>-8</v>
      </c>
      <c r="Z4221">
        <v>0.6</v>
      </c>
      <c r="AA4221">
        <v>-10</v>
      </c>
      <c r="AE4221" t="s">
        <v>138</v>
      </c>
      <c r="AI4221" s="1">
        <v>42039</v>
      </c>
      <c r="AJ4221" s="1">
        <v>42174</v>
      </c>
      <c r="AK4221" t="s">
        <v>60</v>
      </c>
      <c r="AL4221" t="s">
        <v>9099</v>
      </c>
      <c r="AM4221">
        <v>2241869</v>
      </c>
    </row>
    <row r="4222" spans="1:39" hidden="1" x14ac:dyDescent="0.25">
      <c r="A4222" t="s">
        <v>8907</v>
      </c>
      <c r="B4222" t="s">
        <v>8955</v>
      </c>
      <c r="C4222" t="s">
        <v>197</v>
      </c>
      <c r="D4222" t="s">
        <v>9100</v>
      </c>
      <c r="E4222" t="s">
        <v>9101</v>
      </c>
      <c r="F4222" t="s">
        <v>43</v>
      </c>
      <c r="G4222" t="s">
        <v>44</v>
      </c>
      <c r="H4222" t="s">
        <v>75</v>
      </c>
      <c r="I4222" t="s">
        <v>46</v>
      </c>
      <c r="J4222" t="s">
        <v>47</v>
      </c>
      <c r="K4222">
        <v>2</v>
      </c>
      <c r="L4222">
        <v>75</v>
      </c>
      <c r="M4222">
        <v>113.1</v>
      </c>
      <c r="N4222">
        <v>58.9</v>
      </c>
      <c r="P4222">
        <v>1</v>
      </c>
      <c r="R4222">
        <v>1365</v>
      </c>
      <c r="S4222">
        <v>20.2</v>
      </c>
      <c r="T4222">
        <v>67.599999999999994</v>
      </c>
      <c r="U4222" t="s">
        <v>48</v>
      </c>
      <c r="V4222">
        <v>10000</v>
      </c>
      <c r="W4222">
        <v>2700</v>
      </c>
      <c r="X4222">
        <v>82</v>
      </c>
      <c r="Y4222">
        <v>-22</v>
      </c>
      <c r="Z4222">
        <v>0.6</v>
      </c>
      <c r="AA4222">
        <v>-15</v>
      </c>
      <c r="AE4222" t="s">
        <v>138</v>
      </c>
      <c r="AI4222" s="1">
        <v>42027</v>
      </c>
      <c r="AJ4222" s="1">
        <v>42045</v>
      </c>
      <c r="AK4222" t="s">
        <v>60</v>
      </c>
      <c r="AL4222" t="s">
        <v>9102</v>
      </c>
      <c r="AM4222">
        <v>2232883</v>
      </c>
    </row>
    <row r="4223" spans="1:39" hidden="1" x14ac:dyDescent="0.25">
      <c r="A4223" t="s">
        <v>8907</v>
      </c>
      <c r="B4223" t="s">
        <v>8955</v>
      </c>
      <c r="C4223" t="s">
        <v>9103</v>
      </c>
      <c r="D4223" s="5" t="s">
        <v>9104</v>
      </c>
      <c r="E4223" t="s">
        <v>9105</v>
      </c>
      <c r="F4223" t="s">
        <v>54</v>
      </c>
      <c r="G4223" t="s">
        <v>55</v>
      </c>
      <c r="H4223" t="s">
        <v>75</v>
      </c>
      <c r="I4223" t="s">
        <v>57</v>
      </c>
      <c r="J4223" t="s">
        <v>58</v>
      </c>
      <c r="K4223">
        <v>3</v>
      </c>
      <c r="L4223">
        <v>45</v>
      </c>
      <c r="M4223">
        <v>81</v>
      </c>
      <c r="N4223">
        <v>50.3</v>
      </c>
      <c r="O4223">
        <v>934</v>
      </c>
      <c r="Q4223">
        <v>38</v>
      </c>
      <c r="R4223">
        <v>350</v>
      </c>
      <c r="S4223">
        <v>6.5</v>
      </c>
      <c r="T4223">
        <v>53.8</v>
      </c>
      <c r="U4223" t="s">
        <v>48</v>
      </c>
      <c r="V4223">
        <v>25000</v>
      </c>
      <c r="W4223">
        <v>3000</v>
      </c>
      <c r="X4223">
        <v>84</v>
      </c>
      <c r="Y4223">
        <v>21</v>
      </c>
      <c r="Z4223">
        <v>0.9</v>
      </c>
      <c r="AA4223">
        <v>-25</v>
      </c>
      <c r="AB4223" t="s">
        <v>27</v>
      </c>
      <c r="AC4223" s="2">
        <v>0.14000000000000001</v>
      </c>
      <c r="AE4223" t="s">
        <v>76</v>
      </c>
      <c r="AI4223" s="1">
        <v>41912</v>
      </c>
      <c r="AJ4223" s="1">
        <v>41989</v>
      </c>
      <c r="AK4223" t="s">
        <v>50</v>
      </c>
      <c r="AL4223" t="s">
        <v>9106</v>
      </c>
      <c r="AM4223">
        <v>2229819</v>
      </c>
    </row>
    <row r="4224" spans="1:39" hidden="1" x14ac:dyDescent="0.25">
      <c r="A4224" t="s">
        <v>8907</v>
      </c>
      <c r="B4224" t="s">
        <v>8955</v>
      </c>
      <c r="C4224" t="s">
        <v>9107</v>
      </c>
      <c r="D4224" s="5" t="s">
        <v>9108</v>
      </c>
      <c r="F4224" t="s">
        <v>54</v>
      </c>
      <c r="G4224" t="s">
        <v>55</v>
      </c>
      <c r="H4224" t="s">
        <v>75</v>
      </c>
      <c r="I4224" t="s">
        <v>57</v>
      </c>
      <c r="J4224" t="s">
        <v>58</v>
      </c>
      <c r="K4224">
        <v>3</v>
      </c>
      <c r="L4224">
        <v>45</v>
      </c>
      <c r="M4224">
        <v>80.5</v>
      </c>
      <c r="N4224">
        <v>49.6</v>
      </c>
      <c r="O4224">
        <v>740</v>
      </c>
      <c r="Q4224">
        <v>38</v>
      </c>
      <c r="S4224">
        <v>6.5</v>
      </c>
      <c r="T4224">
        <v>53.8</v>
      </c>
      <c r="U4224" t="s">
        <v>48</v>
      </c>
      <c r="V4224">
        <v>25000</v>
      </c>
      <c r="W4224">
        <v>2700</v>
      </c>
      <c r="X4224">
        <v>82</v>
      </c>
      <c r="Y4224">
        <v>15</v>
      </c>
      <c r="Z4224">
        <v>0.9</v>
      </c>
      <c r="AA4224">
        <v>-25</v>
      </c>
      <c r="AB4224" t="s">
        <v>27</v>
      </c>
      <c r="AC4224" s="2">
        <v>0.05</v>
      </c>
      <c r="AE4224" t="s">
        <v>76</v>
      </c>
      <c r="AI4224" s="1">
        <v>42114</v>
      </c>
      <c r="AJ4224" s="1">
        <v>42122</v>
      </c>
      <c r="AK4224" t="s">
        <v>50</v>
      </c>
      <c r="AL4224" t="s">
        <v>9109</v>
      </c>
      <c r="AM4224">
        <v>2238471</v>
      </c>
    </row>
    <row r="4225" spans="1:39" hidden="1" x14ac:dyDescent="0.25">
      <c r="A4225" t="s">
        <v>8907</v>
      </c>
      <c r="B4225" t="s">
        <v>8955</v>
      </c>
      <c r="C4225" t="s">
        <v>9110</v>
      </c>
      <c r="D4225" s="5" t="s">
        <v>9111</v>
      </c>
      <c r="E4225" t="s">
        <v>9112</v>
      </c>
      <c r="F4225" t="s">
        <v>298</v>
      </c>
      <c r="G4225" t="s">
        <v>55</v>
      </c>
      <c r="H4225" t="s">
        <v>75</v>
      </c>
      <c r="I4225" t="s">
        <v>57</v>
      </c>
      <c r="J4225" t="s">
        <v>58</v>
      </c>
      <c r="K4225">
        <v>3</v>
      </c>
      <c r="L4225">
        <v>75</v>
      </c>
      <c r="M4225">
        <v>115.1</v>
      </c>
      <c r="N4225">
        <v>95.2</v>
      </c>
      <c r="O4225">
        <v>1552</v>
      </c>
      <c r="Q4225">
        <v>38</v>
      </c>
      <c r="R4225">
        <v>790</v>
      </c>
      <c r="S4225">
        <v>13</v>
      </c>
      <c r="T4225">
        <v>60.8</v>
      </c>
      <c r="U4225" t="s">
        <v>48</v>
      </c>
      <c r="V4225">
        <v>25000</v>
      </c>
      <c r="W4225">
        <v>3000</v>
      </c>
      <c r="X4225">
        <v>82</v>
      </c>
      <c r="Y4225">
        <v>17</v>
      </c>
      <c r="Z4225">
        <v>0.9</v>
      </c>
      <c r="AA4225">
        <v>-25</v>
      </c>
      <c r="AB4225" t="s">
        <v>27</v>
      </c>
      <c r="AC4225" s="2">
        <v>0.1</v>
      </c>
      <c r="AE4225" t="s">
        <v>76</v>
      </c>
      <c r="AI4225" s="1">
        <v>41974</v>
      </c>
      <c r="AJ4225" s="1">
        <v>42006</v>
      </c>
      <c r="AK4225" t="s">
        <v>50</v>
      </c>
      <c r="AL4225" t="s">
        <v>9113</v>
      </c>
      <c r="AM4225">
        <v>2230615</v>
      </c>
    </row>
    <row r="4226" spans="1:39" hidden="1" x14ac:dyDescent="0.25">
      <c r="A4226" t="s">
        <v>8907</v>
      </c>
      <c r="B4226" t="s">
        <v>8955</v>
      </c>
      <c r="C4226" t="s">
        <v>9114</v>
      </c>
      <c r="D4226" s="5" t="s">
        <v>9115</v>
      </c>
      <c r="E4226" t="s">
        <v>9116</v>
      </c>
      <c r="F4226" t="s">
        <v>74</v>
      </c>
      <c r="G4226" t="s">
        <v>44</v>
      </c>
      <c r="H4226" t="s">
        <v>75</v>
      </c>
      <c r="I4226" t="s">
        <v>46</v>
      </c>
      <c r="J4226" t="s">
        <v>58</v>
      </c>
      <c r="K4226">
        <v>3</v>
      </c>
      <c r="L4226">
        <v>40</v>
      </c>
      <c r="M4226">
        <v>109.5</v>
      </c>
      <c r="N4226">
        <v>69.5</v>
      </c>
      <c r="R4226">
        <v>450</v>
      </c>
      <c r="S4226">
        <v>7.5</v>
      </c>
      <c r="T4226">
        <v>60</v>
      </c>
      <c r="U4226" t="s">
        <v>48</v>
      </c>
      <c r="V4226">
        <v>25000</v>
      </c>
      <c r="W4226">
        <v>2700</v>
      </c>
      <c r="X4226">
        <v>81</v>
      </c>
      <c r="Y4226">
        <v>13</v>
      </c>
      <c r="Z4226">
        <v>0.7</v>
      </c>
      <c r="AA4226">
        <v>-25</v>
      </c>
      <c r="AB4226" t="s">
        <v>27</v>
      </c>
      <c r="AC4226" s="2">
        <v>0.05</v>
      </c>
      <c r="AE4226" t="s">
        <v>1056</v>
      </c>
      <c r="AI4226" s="1">
        <v>41091</v>
      </c>
      <c r="AJ4226" s="1">
        <v>41919</v>
      </c>
      <c r="AK4226" t="s">
        <v>50</v>
      </c>
      <c r="AL4226" t="s">
        <v>9117</v>
      </c>
      <c r="AM4226">
        <v>2222047</v>
      </c>
    </row>
    <row r="4227" spans="1:39" hidden="1" x14ac:dyDescent="0.25">
      <c r="A4227" t="s">
        <v>9118</v>
      </c>
      <c r="B4227" t="s">
        <v>9119</v>
      </c>
      <c r="C4227" t="s">
        <v>9120</v>
      </c>
      <c r="D4227" t="s">
        <v>9120</v>
      </c>
      <c r="F4227" t="s">
        <v>1592</v>
      </c>
      <c r="G4227" t="s">
        <v>55</v>
      </c>
      <c r="H4227" t="s">
        <v>75</v>
      </c>
      <c r="I4227" t="s">
        <v>57</v>
      </c>
      <c r="J4227" t="s">
        <v>58</v>
      </c>
      <c r="K4227">
        <v>3</v>
      </c>
      <c r="L4227">
        <v>60</v>
      </c>
      <c r="M4227">
        <v>132</v>
      </c>
      <c r="N4227">
        <v>95</v>
      </c>
      <c r="R4227">
        <v>800</v>
      </c>
      <c r="S4227">
        <v>11</v>
      </c>
      <c r="T4227">
        <v>72.7</v>
      </c>
      <c r="U4227" t="s">
        <v>48</v>
      </c>
      <c r="V4227">
        <v>25000</v>
      </c>
      <c r="W4227">
        <v>2700</v>
      </c>
      <c r="X4227">
        <v>84</v>
      </c>
      <c r="Y4227">
        <v>18</v>
      </c>
      <c r="Z4227">
        <v>0.9</v>
      </c>
      <c r="AA4227">
        <v>-20</v>
      </c>
      <c r="AB4227" t="s">
        <v>27</v>
      </c>
      <c r="AC4227" s="2">
        <v>0.2</v>
      </c>
      <c r="AE4227" t="s">
        <v>348</v>
      </c>
      <c r="AI4227" s="1">
        <v>41953</v>
      </c>
      <c r="AJ4227" s="1">
        <v>42430</v>
      </c>
      <c r="AK4227" t="s">
        <v>60</v>
      </c>
      <c r="AL4227" t="s">
        <v>9121</v>
      </c>
      <c r="AM4227">
        <v>2241115</v>
      </c>
    </row>
    <row r="4228" spans="1:39" hidden="1" x14ac:dyDescent="0.25">
      <c r="A4228" t="s">
        <v>8873</v>
      </c>
      <c r="B4228" t="s">
        <v>8873</v>
      </c>
      <c r="C4228" t="s">
        <v>9122</v>
      </c>
      <c r="D4228" t="s">
        <v>9122</v>
      </c>
      <c r="F4228" t="s">
        <v>169</v>
      </c>
      <c r="G4228" t="s">
        <v>55</v>
      </c>
      <c r="H4228" t="s">
        <v>75</v>
      </c>
      <c r="I4228" t="s">
        <v>57</v>
      </c>
      <c r="J4228" t="s">
        <v>58</v>
      </c>
      <c r="K4228">
        <v>3</v>
      </c>
      <c r="L4228">
        <v>65</v>
      </c>
      <c r="M4228">
        <v>132.1</v>
      </c>
      <c r="N4228">
        <v>94.8</v>
      </c>
      <c r="R4228">
        <v>750</v>
      </c>
      <c r="S4228">
        <v>11</v>
      </c>
      <c r="T4228">
        <v>68.2</v>
      </c>
      <c r="U4228" t="s">
        <v>48</v>
      </c>
      <c r="V4228">
        <v>25000</v>
      </c>
      <c r="W4228">
        <v>2700</v>
      </c>
      <c r="X4228">
        <v>92</v>
      </c>
      <c r="Y4228">
        <v>58</v>
      </c>
      <c r="Z4228">
        <v>0.9</v>
      </c>
      <c r="AA4228">
        <v>-20</v>
      </c>
      <c r="AB4228" t="s">
        <v>27</v>
      </c>
      <c r="AC4228" s="2">
        <v>0.1</v>
      </c>
      <c r="AE4228" t="s">
        <v>9020</v>
      </c>
      <c r="AI4228" s="1">
        <v>42063</v>
      </c>
      <c r="AJ4228" s="1">
        <v>42069</v>
      </c>
      <c r="AK4228" t="s">
        <v>60</v>
      </c>
      <c r="AL4228" t="s">
        <v>9123</v>
      </c>
      <c r="AM4228">
        <v>2234616</v>
      </c>
    </row>
    <row r="4229" spans="1:39" hidden="1" x14ac:dyDescent="0.25">
      <c r="A4229" t="s">
        <v>8873</v>
      </c>
      <c r="B4229" t="s">
        <v>8873</v>
      </c>
      <c r="C4229" t="s">
        <v>9124</v>
      </c>
      <c r="D4229" t="s">
        <v>9124</v>
      </c>
      <c r="F4229" t="s">
        <v>74</v>
      </c>
      <c r="G4229" t="s">
        <v>44</v>
      </c>
      <c r="H4229" t="s">
        <v>75</v>
      </c>
      <c r="I4229" t="s">
        <v>46</v>
      </c>
      <c r="J4229" t="s">
        <v>58</v>
      </c>
      <c r="K4229">
        <v>3</v>
      </c>
      <c r="L4229">
        <v>75</v>
      </c>
      <c r="M4229">
        <v>116</v>
      </c>
      <c r="N4229">
        <v>60</v>
      </c>
      <c r="R4229">
        <v>1100</v>
      </c>
      <c r="S4229">
        <v>12.5</v>
      </c>
      <c r="T4229">
        <v>88</v>
      </c>
      <c r="U4229" t="s">
        <v>48</v>
      </c>
      <c r="V4229">
        <v>25000</v>
      </c>
      <c r="W4229">
        <v>2700</v>
      </c>
      <c r="X4229">
        <v>82</v>
      </c>
      <c r="Y4229">
        <v>10</v>
      </c>
      <c r="Z4229">
        <v>0.9</v>
      </c>
      <c r="AA4229">
        <v>-20</v>
      </c>
      <c r="AB4229" t="s">
        <v>27</v>
      </c>
      <c r="AC4229" s="2">
        <v>0.1</v>
      </c>
      <c r="AE4229" t="s">
        <v>9020</v>
      </c>
      <c r="AI4229" s="1">
        <v>42063</v>
      </c>
      <c r="AJ4229" s="1">
        <v>42069</v>
      </c>
      <c r="AK4229" t="s">
        <v>60</v>
      </c>
      <c r="AL4229" t="s">
        <v>9125</v>
      </c>
      <c r="AM4229">
        <v>2234942</v>
      </c>
    </row>
    <row r="4230" spans="1:39" hidden="1" x14ac:dyDescent="0.25">
      <c r="A4230" t="s">
        <v>8873</v>
      </c>
      <c r="B4230" t="s">
        <v>8873</v>
      </c>
      <c r="C4230" t="s">
        <v>9126</v>
      </c>
      <c r="D4230" t="s">
        <v>9126</v>
      </c>
      <c r="F4230" t="s">
        <v>74</v>
      </c>
      <c r="G4230" t="s">
        <v>44</v>
      </c>
      <c r="H4230" t="s">
        <v>75</v>
      </c>
      <c r="I4230" t="s">
        <v>46</v>
      </c>
      <c r="J4230" t="s">
        <v>58</v>
      </c>
      <c r="K4230">
        <v>3</v>
      </c>
      <c r="L4230">
        <v>75</v>
      </c>
      <c r="M4230">
        <v>116</v>
      </c>
      <c r="N4230">
        <v>60</v>
      </c>
      <c r="R4230">
        <v>1150</v>
      </c>
      <c r="S4230">
        <v>12.5</v>
      </c>
      <c r="T4230">
        <v>92</v>
      </c>
      <c r="U4230" t="s">
        <v>48</v>
      </c>
      <c r="V4230">
        <v>25000</v>
      </c>
      <c r="W4230">
        <v>3000</v>
      </c>
      <c r="X4230">
        <v>84</v>
      </c>
      <c r="Y4230">
        <v>14</v>
      </c>
      <c r="Z4230">
        <v>0.9</v>
      </c>
      <c r="AA4230">
        <v>-20</v>
      </c>
      <c r="AB4230" t="s">
        <v>27</v>
      </c>
      <c r="AC4230" s="2">
        <v>0.1</v>
      </c>
      <c r="AE4230" t="s">
        <v>9020</v>
      </c>
      <c r="AI4230" s="1">
        <v>42063</v>
      </c>
      <c r="AJ4230" s="1">
        <v>42069</v>
      </c>
      <c r="AK4230" t="s">
        <v>60</v>
      </c>
      <c r="AL4230" t="s">
        <v>9127</v>
      </c>
      <c r="AM4230">
        <v>2234943</v>
      </c>
    </row>
    <row r="4231" spans="1:39" hidden="1" x14ac:dyDescent="0.25">
      <c r="A4231" t="s">
        <v>8873</v>
      </c>
      <c r="B4231" t="s">
        <v>8873</v>
      </c>
      <c r="C4231" t="s">
        <v>9128</v>
      </c>
      <c r="D4231" t="s">
        <v>9128</v>
      </c>
      <c r="F4231" t="s">
        <v>74</v>
      </c>
      <c r="G4231" t="s">
        <v>44</v>
      </c>
      <c r="H4231" t="s">
        <v>75</v>
      </c>
      <c r="I4231" t="s">
        <v>46</v>
      </c>
      <c r="J4231" t="s">
        <v>58</v>
      </c>
      <c r="K4231">
        <v>3</v>
      </c>
      <c r="L4231">
        <v>75</v>
      </c>
      <c r="M4231">
        <v>116</v>
      </c>
      <c r="N4231">
        <v>60</v>
      </c>
      <c r="R4231">
        <v>1180</v>
      </c>
      <c r="S4231">
        <v>12.5</v>
      </c>
      <c r="T4231">
        <v>94.4</v>
      </c>
      <c r="U4231" t="s">
        <v>48</v>
      </c>
      <c r="V4231">
        <v>25000</v>
      </c>
      <c r="W4231">
        <v>4000</v>
      </c>
      <c r="X4231">
        <v>86</v>
      </c>
      <c r="Y4231">
        <v>24</v>
      </c>
      <c r="Z4231">
        <v>0.9</v>
      </c>
      <c r="AA4231">
        <v>-20</v>
      </c>
      <c r="AB4231" t="s">
        <v>27</v>
      </c>
      <c r="AC4231" s="2">
        <v>0.1</v>
      </c>
      <c r="AE4231" t="s">
        <v>9020</v>
      </c>
      <c r="AI4231" s="1">
        <v>42063</v>
      </c>
      <c r="AJ4231" s="1">
        <v>42069</v>
      </c>
      <c r="AK4231" t="s">
        <v>60</v>
      </c>
      <c r="AL4231" t="s">
        <v>9129</v>
      </c>
      <c r="AM4231">
        <v>2234944</v>
      </c>
    </row>
    <row r="4232" spans="1:39" hidden="1" x14ac:dyDescent="0.25">
      <c r="A4232" t="s">
        <v>8873</v>
      </c>
      <c r="B4232" t="s">
        <v>8873</v>
      </c>
      <c r="C4232" t="s">
        <v>9130</v>
      </c>
      <c r="D4232" t="s">
        <v>9130</v>
      </c>
      <c r="F4232" t="s">
        <v>163</v>
      </c>
      <c r="G4232" t="s">
        <v>44</v>
      </c>
      <c r="H4232" t="s">
        <v>75</v>
      </c>
      <c r="I4232" t="s">
        <v>46</v>
      </c>
      <c r="J4232" t="s">
        <v>58</v>
      </c>
      <c r="K4232">
        <v>3</v>
      </c>
      <c r="L4232">
        <v>100</v>
      </c>
      <c r="M4232">
        <v>120</v>
      </c>
      <c r="N4232">
        <v>65</v>
      </c>
      <c r="R4232">
        <v>1600</v>
      </c>
      <c r="S4232">
        <v>17.5</v>
      </c>
      <c r="T4232">
        <v>91.4</v>
      </c>
      <c r="U4232" t="s">
        <v>48</v>
      </c>
      <c r="V4232">
        <v>25000</v>
      </c>
      <c r="W4232">
        <v>2700</v>
      </c>
      <c r="X4232">
        <v>82</v>
      </c>
      <c r="Y4232">
        <v>7</v>
      </c>
      <c r="Z4232">
        <v>0.9</v>
      </c>
      <c r="AA4232">
        <v>-20</v>
      </c>
      <c r="AB4232" t="s">
        <v>27</v>
      </c>
      <c r="AC4232" s="2">
        <v>0.1</v>
      </c>
      <c r="AE4232" t="s">
        <v>9020</v>
      </c>
      <c r="AI4232" s="1">
        <v>42063</v>
      </c>
      <c r="AJ4232" s="1">
        <v>42069</v>
      </c>
      <c r="AK4232" t="s">
        <v>60</v>
      </c>
      <c r="AL4232" t="s">
        <v>9131</v>
      </c>
      <c r="AM4232">
        <v>2234939</v>
      </c>
    </row>
    <row r="4233" spans="1:39" hidden="1" x14ac:dyDescent="0.25">
      <c r="A4233" t="s">
        <v>8873</v>
      </c>
      <c r="B4233" t="s">
        <v>8873</v>
      </c>
      <c r="C4233" t="s">
        <v>9132</v>
      </c>
      <c r="D4233" t="s">
        <v>9132</v>
      </c>
      <c r="F4233" t="s">
        <v>163</v>
      </c>
      <c r="G4233" t="s">
        <v>44</v>
      </c>
      <c r="H4233" t="s">
        <v>75</v>
      </c>
      <c r="I4233" t="s">
        <v>46</v>
      </c>
      <c r="J4233" t="s">
        <v>58</v>
      </c>
      <c r="K4233">
        <v>3</v>
      </c>
      <c r="L4233">
        <v>100</v>
      </c>
      <c r="M4233">
        <v>120</v>
      </c>
      <c r="N4233">
        <v>65</v>
      </c>
      <c r="R4233">
        <v>1650</v>
      </c>
      <c r="S4233">
        <v>17.5</v>
      </c>
      <c r="T4233">
        <v>94.3</v>
      </c>
      <c r="U4233" t="s">
        <v>48</v>
      </c>
      <c r="V4233">
        <v>25000</v>
      </c>
      <c r="W4233">
        <v>3000</v>
      </c>
      <c r="X4233">
        <v>83</v>
      </c>
      <c r="Y4233">
        <v>9</v>
      </c>
      <c r="Z4233">
        <v>0.9</v>
      </c>
      <c r="AA4233">
        <v>-20</v>
      </c>
      <c r="AB4233" t="s">
        <v>27</v>
      </c>
      <c r="AC4233" s="2">
        <v>0.1</v>
      </c>
      <c r="AE4233" t="s">
        <v>9020</v>
      </c>
      <c r="AI4233" s="1">
        <v>42063</v>
      </c>
      <c r="AJ4233" s="1">
        <v>42069</v>
      </c>
      <c r="AK4233" t="s">
        <v>60</v>
      </c>
      <c r="AL4233" t="s">
        <v>9133</v>
      </c>
      <c r="AM4233">
        <v>2234940</v>
      </c>
    </row>
    <row r="4234" spans="1:39" hidden="1" x14ac:dyDescent="0.25">
      <c r="A4234" t="s">
        <v>8873</v>
      </c>
      <c r="B4234" t="s">
        <v>8873</v>
      </c>
      <c r="C4234" t="s">
        <v>9134</v>
      </c>
      <c r="D4234" t="s">
        <v>9134</v>
      </c>
      <c r="F4234" t="s">
        <v>163</v>
      </c>
      <c r="G4234" t="s">
        <v>44</v>
      </c>
      <c r="H4234" t="s">
        <v>75</v>
      </c>
      <c r="I4234" t="s">
        <v>46</v>
      </c>
      <c r="J4234" t="s">
        <v>58</v>
      </c>
      <c r="K4234">
        <v>3</v>
      </c>
      <c r="L4234">
        <v>100</v>
      </c>
      <c r="M4234">
        <v>120</v>
      </c>
      <c r="N4234">
        <v>65</v>
      </c>
      <c r="R4234">
        <v>1700</v>
      </c>
      <c r="S4234">
        <v>17.5</v>
      </c>
      <c r="T4234">
        <v>97.1</v>
      </c>
      <c r="U4234" t="s">
        <v>48</v>
      </c>
      <c r="V4234">
        <v>25000</v>
      </c>
      <c r="W4234">
        <v>4000</v>
      </c>
      <c r="X4234">
        <v>83</v>
      </c>
      <c r="Y4234">
        <v>15</v>
      </c>
      <c r="Z4234">
        <v>0.9</v>
      </c>
      <c r="AA4234">
        <v>-20</v>
      </c>
      <c r="AB4234" t="s">
        <v>27</v>
      </c>
      <c r="AC4234" s="2">
        <v>0.1</v>
      </c>
      <c r="AE4234" t="s">
        <v>9020</v>
      </c>
      <c r="AI4234" s="1">
        <v>42063</v>
      </c>
      <c r="AJ4234" s="1">
        <v>42069</v>
      </c>
      <c r="AK4234" t="s">
        <v>60</v>
      </c>
      <c r="AL4234" t="s">
        <v>9135</v>
      </c>
      <c r="AM4234">
        <v>2234941</v>
      </c>
    </row>
    <row r="4235" spans="1:39" hidden="1" x14ac:dyDescent="0.25">
      <c r="A4235" t="s">
        <v>8873</v>
      </c>
      <c r="B4235" t="s">
        <v>8873</v>
      </c>
      <c r="C4235" t="s">
        <v>9136</v>
      </c>
      <c r="D4235" t="s">
        <v>9136</v>
      </c>
      <c r="F4235" t="s">
        <v>82</v>
      </c>
      <c r="G4235" t="s">
        <v>55</v>
      </c>
      <c r="H4235" t="s">
        <v>75</v>
      </c>
      <c r="I4235" t="s">
        <v>57</v>
      </c>
      <c r="J4235" t="s">
        <v>58</v>
      </c>
      <c r="K4235">
        <v>5</v>
      </c>
      <c r="L4235">
        <v>100</v>
      </c>
      <c r="M4235">
        <v>128.1</v>
      </c>
      <c r="N4235">
        <v>119.5</v>
      </c>
      <c r="O4235">
        <v>2523</v>
      </c>
      <c r="Q4235">
        <v>40</v>
      </c>
      <c r="R4235">
        <v>1260</v>
      </c>
      <c r="S4235">
        <v>20.3</v>
      </c>
      <c r="T4235">
        <v>62.1</v>
      </c>
      <c r="U4235" t="s">
        <v>48</v>
      </c>
      <c r="V4235">
        <v>25000</v>
      </c>
      <c r="W4235">
        <v>3000</v>
      </c>
      <c r="X4235">
        <v>84</v>
      </c>
      <c r="Y4235">
        <v>8</v>
      </c>
      <c r="Z4235">
        <v>0.9</v>
      </c>
      <c r="AA4235">
        <v>-20</v>
      </c>
      <c r="AE4235" t="s">
        <v>1173</v>
      </c>
      <c r="AI4235" s="1">
        <v>41828</v>
      </c>
      <c r="AJ4235" s="1">
        <v>42018</v>
      </c>
      <c r="AK4235" t="s">
        <v>60</v>
      </c>
      <c r="AL4235" t="s">
        <v>9137</v>
      </c>
      <c r="AM4235">
        <v>2216347</v>
      </c>
    </row>
    <row r="4236" spans="1:39" hidden="1" x14ac:dyDescent="0.25">
      <c r="A4236" t="s">
        <v>8873</v>
      </c>
      <c r="B4236" t="s">
        <v>8873</v>
      </c>
      <c r="C4236" t="s">
        <v>9138</v>
      </c>
      <c r="D4236" t="s">
        <v>9138</v>
      </c>
      <c r="F4236" t="s">
        <v>82</v>
      </c>
      <c r="G4236" t="s">
        <v>55</v>
      </c>
      <c r="H4236" t="s">
        <v>75</v>
      </c>
      <c r="I4236" t="s">
        <v>57</v>
      </c>
      <c r="J4236" t="s">
        <v>58</v>
      </c>
      <c r="K4236">
        <v>5</v>
      </c>
      <c r="L4236">
        <v>100</v>
      </c>
      <c r="M4236">
        <v>128.1</v>
      </c>
      <c r="N4236">
        <v>119.5</v>
      </c>
      <c r="O4236">
        <v>4612</v>
      </c>
      <c r="Q4236">
        <v>25</v>
      </c>
      <c r="R4236">
        <v>1260</v>
      </c>
      <c r="S4236">
        <v>20.3</v>
      </c>
      <c r="T4236">
        <v>62.1</v>
      </c>
      <c r="U4236" t="s">
        <v>48</v>
      </c>
      <c r="V4236">
        <v>25000</v>
      </c>
      <c r="W4236">
        <v>3000</v>
      </c>
      <c r="X4236">
        <v>84</v>
      </c>
      <c r="Y4236">
        <v>8</v>
      </c>
      <c r="Z4236">
        <v>0.9</v>
      </c>
      <c r="AA4236">
        <v>-20</v>
      </c>
      <c r="AE4236" t="s">
        <v>1173</v>
      </c>
      <c r="AI4236" s="1">
        <v>41828</v>
      </c>
      <c r="AJ4236" s="1">
        <v>42018</v>
      </c>
      <c r="AK4236" t="s">
        <v>60</v>
      </c>
      <c r="AL4236" t="s">
        <v>9139</v>
      </c>
      <c r="AM4236">
        <v>2216348</v>
      </c>
    </row>
    <row r="4237" spans="1:39" hidden="1" x14ac:dyDescent="0.25">
      <c r="A4237" t="s">
        <v>8873</v>
      </c>
      <c r="B4237" t="s">
        <v>8873</v>
      </c>
      <c r="C4237" t="s">
        <v>9140</v>
      </c>
      <c r="D4237" t="s">
        <v>9140</v>
      </c>
      <c r="F4237" t="s">
        <v>82</v>
      </c>
      <c r="G4237" t="s">
        <v>55</v>
      </c>
      <c r="H4237" t="s">
        <v>75</v>
      </c>
      <c r="I4237" t="s">
        <v>57</v>
      </c>
      <c r="J4237" t="s">
        <v>58</v>
      </c>
      <c r="K4237">
        <v>5</v>
      </c>
      <c r="L4237">
        <v>120</v>
      </c>
      <c r="M4237">
        <v>128.1</v>
      </c>
      <c r="N4237">
        <v>119.5</v>
      </c>
      <c r="O4237">
        <v>2696</v>
      </c>
      <c r="Q4237">
        <v>40</v>
      </c>
      <c r="R4237">
        <v>1320</v>
      </c>
      <c r="S4237">
        <v>19.899999999999999</v>
      </c>
      <c r="T4237">
        <v>66.3</v>
      </c>
      <c r="U4237" t="s">
        <v>48</v>
      </c>
      <c r="V4237">
        <v>25000</v>
      </c>
      <c r="W4237">
        <v>4000</v>
      </c>
      <c r="X4237">
        <v>83</v>
      </c>
      <c r="Y4237">
        <v>5</v>
      </c>
      <c r="Z4237">
        <v>0.9</v>
      </c>
      <c r="AA4237">
        <v>-20</v>
      </c>
      <c r="AE4237" t="s">
        <v>1173</v>
      </c>
      <c r="AI4237" s="1">
        <v>41828</v>
      </c>
      <c r="AJ4237" s="1">
        <v>42018</v>
      </c>
      <c r="AK4237" t="s">
        <v>60</v>
      </c>
      <c r="AL4237" t="s">
        <v>9141</v>
      </c>
      <c r="AM4237">
        <v>2216345</v>
      </c>
    </row>
    <row r="4238" spans="1:39" hidden="1" x14ac:dyDescent="0.25">
      <c r="A4238" t="s">
        <v>8873</v>
      </c>
      <c r="B4238" t="s">
        <v>8873</v>
      </c>
      <c r="C4238" t="s">
        <v>9142</v>
      </c>
      <c r="D4238" t="s">
        <v>9142</v>
      </c>
      <c r="F4238" t="s">
        <v>82</v>
      </c>
      <c r="G4238" t="s">
        <v>55</v>
      </c>
      <c r="H4238" t="s">
        <v>75</v>
      </c>
      <c r="I4238" t="s">
        <v>57</v>
      </c>
      <c r="J4238" t="s">
        <v>58</v>
      </c>
      <c r="K4238">
        <v>5</v>
      </c>
      <c r="L4238">
        <v>120</v>
      </c>
      <c r="M4238">
        <v>128.1</v>
      </c>
      <c r="N4238">
        <v>119.5</v>
      </c>
      <c r="O4238">
        <v>4727</v>
      </c>
      <c r="Q4238">
        <v>25</v>
      </c>
      <c r="R4238">
        <v>1320</v>
      </c>
      <c r="S4238">
        <v>19.8</v>
      </c>
      <c r="T4238">
        <v>66.7</v>
      </c>
      <c r="U4238" t="s">
        <v>48</v>
      </c>
      <c r="V4238">
        <v>25000</v>
      </c>
      <c r="W4238">
        <v>4000</v>
      </c>
      <c r="X4238">
        <v>83</v>
      </c>
      <c r="Y4238">
        <v>5</v>
      </c>
      <c r="Z4238">
        <v>0.9</v>
      </c>
      <c r="AA4238">
        <v>-20</v>
      </c>
      <c r="AE4238" t="s">
        <v>1173</v>
      </c>
      <c r="AI4238" s="1">
        <v>41828</v>
      </c>
      <c r="AJ4238" s="1">
        <v>42018</v>
      </c>
      <c r="AK4238" t="s">
        <v>60</v>
      </c>
      <c r="AL4238" t="s">
        <v>9143</v>
      </c>
      <c r="AM4238">
        <v>2216346</v>
      </c>
    </row>
    <row r="4239" spans="1:39" hidden="1" x14ac:dyDescent="0.25">
      <c r="A4239" t="s">
        <v>8873</v>
      </c>
      <c r="B4239" t="s">
        <v>8873</v>
      </c>
      <c r="C4239" t="s">
        <v>9144</v>
      </c>
      <c r="D4239" t="s">
        <v>9144</v>
      </c>
      <c r="F4239" t="s">
        <v>469</v>
      </c>
      <c r="G4239" t="s">
        <v>148</v>
      </c>
      <c r="H4239" t="s">
        <v>75</v>
      </c>
      <c r="I4239" t="s">
        <v>148</v>
      </c>
      <c r="J4239" t="s">
        <v>58</v>
      </c>
      <c r="K4239">
        <v>3</v>
      </c>
      <c r="L4239">
        <v>40</v>
      </c>
      <c r="M4239">
        <v>100</v>
      </c>
      <c r="N4239">
        <v>60</v>
      </c>
      <c r="R4239">
        <v>320</v>
      </c>
      <c r="S4239">
        <v>3.9</v>
      </c>
      <c r="T4239">
        <v>91.4</v>
      </c>
      <c r="U4239" t="s">
        <v>48</v>
      </c>
      <c r="V4239">
        <v>15000</v>
      </c>
      <c r="W4239">
        <v>2700</v>
      </c>
      <c r="X4239">
        <v>82</v>
      </c>
      <c r="Y4239">
        <v>4</v>
      </c>
      <c r="Z4239">
        <v>0.9</v>
      </c>
      <c r="AA4239">
        <v>-20</v>
      </c>
      <c r="AB4239" t="s">
        <v>27</v>
      </c>
      <c r="AC4239" s="2">
        <v>0.32</v>
      </c>
      <c r="AD4239" t="s">
        <v>48</v>
      </c>
      <c r="AE4239" t="s">
        <v>348</v>
      </c>
      <c r="AF4239" t="s">
        <v>48</v>
      </c>
      <c r="AI4239" s="1">
        <v>42370</v>
      </c>
      <c r="AJ4239" s="1">
        <v>42572</v>
      </c>
      <c r="AK4239" t="s">
        <v>60</v>
      </c>
      <c r="AL4239" t="s">
        <v>9145</v>
      </c>
      <c r="AM4239">
        <v>2272849</v>
      </c>
    </row>
    <row r="4240" spans="1:39" hidden="1" x14ac:dyDescent="0.25">
      <c r="A4240" t="s">
        <v>8873</v>
      </c>
      <c r="B4240" t="s">
        <v>8873</v>
      </c>
      <c r="C4240">
        <v>40804</v>
      </c>
      <c r="D4240" t="s">
        <v>9146</v>
      </c>
      <c r="F4240" t="s">
        <v>66</v>
      </c>
      <c r="G4240" t="s">
        <v>55</v>
      </c>
      <c r="H4240" t="s">
        <v>67</v>
      </c>
      <c r="I4240" t="s">
        <v>57</v>
      </c>
      <c r="J4240" t="s">
        <v>58</v>
      </c>
      <c r="K4240">
        <v>3</v>
      </c>
      <c r="L4240">
        <v>75</v>
      </c>
      <c r="M4240">
        <v>48</v>
      </c>
      <c r="N4240">
        <v>50</v>
      </c>
      <c r="O4240">
        <v>5685</v>
      </c>
      <c r="Q4240">
        <v>15</v>
      </c>
      <c r="R4240">
        <v>410</v>
      </c>
      <c r="S4240">
        <v>7.5</v>
      </c>
      <c r="T4240">
        <v>54.7</v>
      </c>
      <c r="U4240" t="s">
        <v>48</v>
      </c>
      <c r="V4240">
        <v>25000</v>
      </c>
      <c r="W4240">
        <v>2700</v>
      </c>
      <c r="X4240">
        <v>95</v>
      </c>
      <c r="Y4240">
        <v>74</v>
      </c>
      <c r="Z4240">
        <v>0.9</v>
      </c>
      <c r="AA4240">
        <v>-20</v>
      </c>
      <c r="AB4240" t="s">
        <v>27</v>
      </c>
      <c r="AC4240" s="2">
        <v>0.2</v>
      </c>
      <c r="AE4240" t="s">
        <v>158</v>
      </c>
      <c r="AI4240" s="1">
        <v>42181</v>
      </c>
      <c r="AJ4240" s="1">
        <v>42432</v>
      </c>
      <c r="AK4240" t="s">
        <v>50</v>
      </c>
      <c r="AL4240" t="s">
        <v>9147</v>
      </c>
      <c r="AM4240">
        <v>2248194</v>
      </c>
    </row>
    <row r="4241" spans="1:39" hidden="1" x14ac:dyDescent="0.25">
      <c r="A4241" t="s">
        <v>8873</v>
      </c>
      <c r="B4241" t="s">
        <v>8873</v>
      </c>
      <c r="C4241" t="s">
        <v>467</v>
      </c>
      <c r="D4241" t="s">
        <v>9148</v>
      </c>
      <c r="F4241" t="s">
        <v>169</v>
      </c>
      <c r="G4241" t="s">
        <v>55</v>
      </c>
      <c r="H4241" t="s">
        <v>45</v>
      </c>
      <c r="I4241" t="s">
        <v>57</v>
      </c>
      <c r="J4241" t="s">
        <v>58</v>
      </c>
      <c r="K4241">
        <v>5</v>
      </c>
      <c r="L4241">
        <v>65</v>
      </c>
      <c r="M4241">
        <v>132.1</v>
      </c>
      <c r="N4241">
        <v>94.8</v>
      </c>
      <c r="R4241">
        <v>750</v>
      </c>
      <c r="S4241">
        <v>11</v>
      </c>
      <c r="T4241">
        <v>68.099999999999994</v>
      </c>
      <c r="U4241" t="s">
        <v>48</v>
      </c>
      <c r="V4241">
        <v>25000</v>
      </c>
      <c r="W4241">
        <v>2700</v>
      </c>
      <c r="X4241">
        <v>92</v>
      </c>
      <c r="Y4241">
        <v>58</v>
      </c>
      <c r="Z4241">
        <v>0.9</v>
      </c>
      <c r="AA4241">
        <v>-20</v>
      </c>
      <c r="AB4241" t="s">
        <v>27</v>
      </c>
      <c r="AC4241" s="2">
        <v>0.1</v>
      </c>
      <c r="AE4241" t="s">
        <v>727</v>
      </c>
      <c r="AI4241" s="1">
        <v>42137</v>
      </c>
      <c r="AJ4241" s="1">
        <v>42438</v>
      </c>
      <c r="AK4241" t="s">
        <v>60</v>
      </c>
      <c r="AL4241" t="s">
        <v>9149</v>
      </c>
      <c r="AM4241">
        <v>2239220</v>
      </c>
    </row>
    <row r="4242" spans="1:39" hidden="1" x14ac:dyDescent="0.25">
      <c r="A4242" t="s">
        <v>8873</v>
      </c>
      <c r="B4242" t="s">
        <v>8873</v>
      </c>
      <c r="C4242" t="s">
        <v>467</v>
      </c>
      <c r="D4242" t="s">
        <v>9150</v>
      </c>
      <c r="F4242" t="s">
        <v>298</v>
      </c>
      <c r="G4242" t="s">
        <v>55</v>
      </c>
      <c r="H4242" t="s">
        <v>75</v>
      </c>
      <c r="I4242" t="s">
        <v>57</v>
      </c>
      <c r="J4242" t="s">
        <v>58</v>
      </c>
      <c r="K4242">
        <v>5</v>
      </c>
      <c r="L4242">
        <v>75</v>
      </c>
      <c r="M4242">
        <v>85</v>
      </c>
      <c r="N4242">
        <v>94.3</v>
      </c>
      <c r="O4242">
        <v>1751</v>
      </c>
      <c r="Q4242">
        <v>40</v>
      </c>
      <c r="R4242">
        <v>705</v>
      </c>
      <c r="S4242">
        <v>11</v>
      </c>
      <c r="T4242">
        <v>64.099999999999994</v>
      </c>
      <c r="U4242" t="s">
        <v>48</v>
      </c>
      <c r="V4242">
        <v>25000</v>
      </c>
      <c r="W4242">
        <v>2700</v>
      </c>
      <c r="X4242">
        <v>90</v>
      </c>
      <c r="Y4242">
        <v>43</v>
      </c>
      <c r="Z4242">
        <v>0.9</v>
      </c>
      <c r="AA4242">
        <v>-20</v>
      </c>
      <c r="AB4242" t="s">
        <v>27</v>
      </c>
      <c r="AC4242" s="2">
        <v>0.1</v>
      </c>
      <c r="AE4242" t="s">
        <v>6225</v>
      </c>
      <c r="AI4242" s="1">
        <v>42083</v>
      </c>
      <c r="AJ4242" s="1">
        <v>42431</v>
      </c>
      <c r="AK4242" t="s">
        <v>60</v>
      </c>
      <c r="AL4242" t="s">
        <v>9151</v>
      </c>
      <c r="AM4242">
        <v>2242210</v>
      </c>
    </row>
    <row r="4243" spans="1:39" hidden="1" x14ac:dyDescent="0.25">
      <c r="A4243" t="s">
        <v>8873</v>
      </c>
      <c r="B4243" t="s">
        <v>8873</v>
      </c>
      <c r="C4243" t="s">
        <v>467</v>
      </c>
      <c r="D4243" t="s">
        <v>9152</v>
      </c>
      <c r="F4243" t="s">
        <v>298</v>
      </c>
      <c r="G4243" t="s">
        <v>55</v>
      </c>
      <c r="H4243" t="s">
        <v>75</v>
      </c>
      <c r="I4243" t="s">
        <v>57</v>
      </c>
      <c r="J4243" t="s">
        <v>58</v>
      </c>
      <c r="K4243">
        <v>5</v>
      </c>
      <c r="L4243">
        <v>75</v>
      </c>
      <c r="M4243">
        <v>85</v>
      </c>
      <c r="N4243">
        <v>94.3</v>
      </c>
      <c r="O4243">
        <v>1751</v>
      </c>
      <c r="Q4243">
        <v>40</v>
      </c>
      <c r="R4243">
        <v>705</v>
      </c>
      <c r="S4243">
        <v>11</v>
      </c>
      <c r="T4243">
        <v>64.099999999999994</v>
      </c>
      <c r="U4243" t="s">
        <v>48</v>
      </c>
      <c r="V4243">
        <v>25000</v>
      </c>
      <c r="W4243">
        <v>2700</v>
      </c>
      <c r="X4243">
        <v>90</v>
      </c>
      <c r="Y4243">
        <v>43</v>
      </c>
      <c r="Z4243">
        <v>0.9</v>
      </c>
      <c r="AA4243">
        <v>-20</v>
      </c>
      <c r="AB4243" t="s">
        <v>27</v>
      </c>
      <c r="AC4243" s="2">
        <v>0.1</v>
      </c>
      <c r="AE4243" t="s">
        <v>6225</v>
      </c>
      <c r="AI4243" s="1">
        <v>42083</v>
      </c>
      <c r="AJ4243" s="1">
        <v>42226</v>
      </c>
      <c r="AK4243" t="s">
        <v>60</v>
      </c>
      <c r="AL4243" t="s">
        <v>9153</v>
      </c>
      <c r="AM4243">
        <v>2245364</v>
      </c>
    </row>
    <row r="4244" spans="1:39" hidden="1" x14ac:dyDescent="0.25">
      <c r="A4244" t="s">
        <v>8873</v>
      </c>
      <c r="B4244" t="s">
        <v>8873</v>
      </c>
      <c r="C4244" t="s">
        <v>467</v>
      </c>
      <c r="D4244" t="s">
        <v>9154</v>
      </c>
      <c r="F4244" t="s">
        <v>298</v>
      </c>
      <c r="G4244" t="s">
        <v>55</v>
      </c>
      <c r="H4244" t="s">
        <v>75</v>
      </c>
      <c r="I4244" t="s">
        <v>57</v>
      </c>
      <c r="J4244" t="s">
        <v>58</v>
      </c>
      <c r="K4244">
        <v>5</v>
      </c>
      <c r="L4244">
        <v>75</v>
      </c>
      <c r="M4244">
        <v>85</v>
      </c>
      <c r="N4244">
        <v>94.3</v>
      </c>
      <c r="O4244">
        <v>3084</v>
      </c>
      <c r="Q4244">
        <v>25</v>
      </c>
      <c r="R4244">
        <v>705</v>
      </c>
      <c r="S4244">
        <v>11</v>
      </c>
      <c r="T4244">
        <v>64.099999999999994</v>
      </c>
      <c r="U4244" t="s">
        <v>48</v>
      </c>
      <c r="V4244">
        <v>25000</v>
      </c>
      <c r="W4244">
        <v>2700</v>
      </c>
      <c r="X4244">
        <v>90</v>
      </c>
      <c r="Y4244">
        <v>43</v>
      </c>
      <c r="Z4244">
        <v>0.9</v>
      </c>
      <c r="AA4244">
        <v>-20</v>
      </c>
      <c r="AB4244" t="s">
        <v>27</v>
      </c>
      <c r="AC4244" s="2">
        <v>0.1</v>
      </c>
      <c r="AE4244" t="s">
        <v>6225</v>
      </c>
      <c r="AI4244" s="1">
        <v>42083</v>
      </c>
      <c r="AJ4244" s="1">
        <v>42431</v>
      </c>
      <c r="AK4244" t="s">
        <v>60</v>
      </c>
      <c r="AL4244" t="s">
        <v>9155</v>
      </c>
      <c r="AM4244">
        <v>2242211</v>
      </c>
    </row>
    <row r="4245" spans="1:39" hidden="1" x14ac:dyDescent="0.25">
      <c r="A4245" t="s">
        <v>8873</v>
      </c>
      <c r="B4245" t="s">
        <v>8873</v>
      </c>
      <c r="C4245" t="s">
        <v>467</v>
      </c>
      <c r="D4245" t="s">
        <v>9156</v>
      </c>
      <c r="F4245" t="s">
        <v>298</v>
      </c>
      <c r="G4245" t="s">
        <v>55</v>
      </c>
      <c r="H4245" t="s">
        <v>75</v>
      </c>
      <c r="I4245" t="s">
        <v>57</v>
      </c>
      <c r="J4245" t="s">
        <v>58</v>
      </c>
      <c r="K4245">
        <v>5</v>
      </c>
      <c r="L4245">
        <v>75</v>
      </c>
      <c r="M4245">
        <v>85</v>
      </c>
      <c r="N4245">
        <v>94.3</v>
      </c>
      <c r="O4245">
        <v>3084</v>
      </c>
      <c r="Q4245">
        <v>25</v>
      </c>
      <c r="R4245">
        <v>705</v>
      </c>
      <c r="S4245">
        <v>11</v>
      </c>
      <c r="T4245">
        <v>64.099999999999994</v>
      </c>
      <c r="U4245" t="s">
        <v>48</v>
      </c>
      <c r="V4245">
        <v>25000</v>
      </c>
      <c r="W4245">
        <v>2700</v>
      </c>
      <c r="X4245">
        <v>90</v>
      </c>
      <c r="Y4245">
        <v>43</v>
      </c>
      <c r="Z4245">
        <v>0.9</v>
      </c>
      <c r="AA4245">
        <v>-20</v>
      </c>
      <c r="AB4245" t="s">
        <v>27</v>
      </c>
      <c r="AC4245" s="2">
        <v>0.1</v>
      </c>
      <c r="AE4245" t="s">
        <v>6225</v>
      </c>
      <c r="AI4245" s="1">
        <v>42083</v>
      </c>
      <c r="AJ4245" s="1">
        <v>42430</v>
      </c>
      <c r="AK4245" t="s">
        <v>60</v>
      </c>
      <c r="AL4245" t="s">
        <v>9157</v>
      </c>
      <c r="AM4245">
        <v>2245365</v>
      </c>
    </row>
    <row r="4246" spans="1:39" hidden="1" x14ac:dyDescent="0.25">
      <c r="A4246" t="s">
        <v>8873</v>
      </c>
      <c r="B4246" t="s">
        <v>8873</v>
      </c>
      <c r="C4246" t="s">
        <v>467</v>
      </c>
      <c r="D4246" t="s">
        <v>9158</v>
      </c>
      <c r="F4246" t="s">
        <v>298</v>
      </c>
      <c r="G4246" t="s">
        <v>55</v>
      </c>
      <c r="H4246" t="s">
        <v>75</v>
      </c>
      <c r="I4246" t="s">
        <v>57</v>
      </c>
      <c r="J4246" t="s">
        <v>58</v>
      </c>
      <c r="K4246">
        <v>5</v>
      </c>
      <c r="L4246">
        <v>75</v>
      </c>
      <c r="M4246">
        <v>85</v>
      </c>
      <c r="N4246">
        <v>94.3</v>
      </c>
      <c r="O4246">
        <v>1867</v>
      </c>
      <c r="Q4246">
        <v>40</v>
      </c>
      <c r="R4246">
        <v>740</v>
      </c>
      <c r="S4246">
        <v>11</v>
      </c>
      <c r="T4246">
        <v>67.3</v>
      </c>
      <c r="U4246" t="s">
        <v>48</v>
      </c>
      <c r="V4246">
        <v>25000</v>
      </c>
      <c r="W4246">
        <v>3000</v>
      </c>
      <c r="X4246">
        <v>91</v>
      </c>
      <c r="Y4246">
        <v>50</v>
      </c>
      <c r="Z4246">
        <v>0.9</v>
      </c>
      <c r="AA4246">
        <v>-20</v>
      </c>
      <c r="AB4246" t="s">
        <v>27</v>
      </c>
      <c r="AC4246" s="2">
        <v>0.1</v>
      </c>
      <c r="AE4246" t="s">
        <v>6225</v>
      </c>
      <c r="AI4246" s="1">
        <v>42083</v>
      </c>
      <c r="AJ4246" s="1">
        <v>42431</v>
      </c>
      <c r="AK4246" t="s">
        <v>60</v>
      </c>
      <c r="AL4246" t="s">
        <v>9159</v>
      </c>
      <c r="AM4246">
        <v>2242212</v>
      </c>
    </row>
    <row r="4247" spans="1:39" hidden="1" x14ac:dyDescent="0.25">
      <c r="A4247" t="s">
        <v>8873</v>
      </c>
      <c r="B4247" t="s">
        <v>8873</v>
      </c>
      <c r="C4247" t="s">
        <v>467</v>
      </c>
      <c r="D4247" t="s">
        <v>9160</v>
      </c>
      <c r="F4247" t="s">
        <v>298</v>
      </c>
      <c r="G4247" t="s">
        <v>55</v>
      </c>
      <c r="H4247" t="s">
        <v>75</v>
      </c>
      <c r="I4247" t="s">
        <v>57</v>
      </c>
      <c r="J4247" t="s">
        <v>58</v>
      </c>
      <c r="K4247">
        <v>5</v>
      </c>
      <c r="L4247">
        <v>75</v>
      </c>
      <c r="M4247">
        <v>85</v>
      </c>
      <c r="N4247">
        <v>94.3</v>
      </c>
      <c r="O4247">
        <v>3284</v>
      </c>
      <c r="Q4247">
        <v>25</v>
      </c>
      <c r="R4247">
        <v>740</v>
      </c>
      <c r="S4247">
        <v>11</v>
      </c>
      <c r="T4247">
        <v>67.3</v>
      </c>
      <c r="U4247" t="s">
        <v>48</v>
      </c>
      <c r="V4247">
        <v>25000</v>
      </c>
      <c r="W4247">
        <v>3000</v>
      </c>
      <c r="X4247">
        <v>91</v>
      </c>
      <c r="Y4247">
        <v>50</v>
      </c>
      <c r="Z4247">
        <v>0.9</v>
      </c>
      <c r="AA4247">
        <v>-20</v>
      </c>
      <c r="AB4247" t="s">
        <v>27</v>
      </c>
      <c r="AC4247" s="2">
        <v>0.1</v>
      </c>
      <c r="AE4247" t="s">
        <v>6225</v>
      </c>
      <c r="AI4247" s="1">
        <v>42083</v>
      </c>
      <c r="AJ4247" s="1">
        <v>42431</v>
      </c>
      <c r="AK4247" t="s">
        <v>60</v>
      </c>
      <c r="AL4247" t="s">
        <v>9161</v>
      </c>
      <c r="AM4247">
        <v>2242213</v>
      </c>
    </row>
    <row r="4248" spans="1:39" hidden="1" x14ac:dyDescent="0.25">
      <c r="A4248" t="s">
        <v>8873</v>
      </c>
      <c r="B4248" t="s">
        <v>8873</v>
      </c>
      <c r="C4248" t="s">
        <v>467</v>
      </c>
      <c r="D4248" t="s">
        <v>9162</v>
      </c>
      <c r="F4248" t="s">
        <v>298</v>
      </c>
      <c r="G4248" t="s">
        <v>55</v>
      </c>
      <c r="H4248" t="s">
        <v>75</v>
      </c>
      <c r="I4248" t="s">
        <v>57</v>
      </c>
      <c r="J4248" t="s">
        <v>58</v>
      </c>
      <c r="K4248">
        <v>5</v>
      </c>
      <c r="L4248">
        <v>75</v>
      </c>
      <c r="M4248">
        <v>85</v>
      </c>
      <c r="N4248">
        <v>94.3</v>
      </c>
      <c r="O4248">
        <v>1814</v>
      </c>
      <c r="Q4248">
        <v>40</v>
      </c>
      <c r="R4248">
        <v>780</v>
      </c>
      <c r="S4248">
        <v>11</v>
      </c>
      <c r="T4248">
        <v>70.900000000000006</v>
      </c>
      <c r="U4248" t="s">
        <v>48</v>
      </c>
      <c r="V4248">
        <v>25000</v>
      </c>
      <c r="W4248">
        <v>4000</v>
      </c>
      <c r="X4248">
        <v>93</v>
      </c>
      <c r="Y4248">
        <v>65</v>
      </c>
      <c r="Z4248">
        <v>0.9</v>
      </c>
      <c r="AA4248">
        <v>-20</v>
      </c>
      <c r="AB4248" t="s">
        <v>27</v>
      </c>
      <c r="AC4248" s="2">
        <v>0.1</v>
      </c>
      <c r="AE4248" t="s">
        <v>6225</v>
      </c>
      <c r="AI4248" s="1">
        <v>42083</v>
      </c>
      <c r="AJ4248" s="1">
        <v>42431</v>
      </c>
      <c r="AK4248" t="s">
        <v>60</v>
      </c>
      <c r="AL4248" t="s">
        <v>9163</v>
      </c>
      <c r="AM4248">
        <v>2242214</v>
      </c>
    </row>
    <row r="4249" spans="1:39" hidden="1" x14ac:dyDescent="0.25">
      <c r="A4249" t="s">
        <v>8873</v>
      </c>
      <c r="B4249" t="s">
        <v>8873</v>
      </c>
      <c r="C4249" t="s">
        <v>467</v>
      </c>
      <c r="D4249" t="s">
        <v>9164</v>
      </c>
      <c r="F4249" t="s">
        <v>298</v>
      </c>
      <c r="G4249" t="s">
        <v>55</v>
      </c>
      <c r="H4249" t="s">
        <v>75</v>
      </c>
      <c r="I4249" t="s">
        <v>57</v>
      </c>
      <c r="J4249" t="s">
        <v>58</v>
      </c>
      <c r="K4249">
        <v>5</v>
      </c>
      <c r="L4249">
        <v>75</v>
      </c>
      <c r="M4249">
        <v>86.2</v>
      </c>
      <c r="N4249">
        <v>95.7</v>
      </c>
      <c r="O4249">
        <v>3411</v>
      </c>
      <c r="Q4249">
        <v>25</v>
      </c>
      <c r="R4249">
        <v>780</v>
      </c>
      <c r="S4249">
        <v>11</v>
      </c>
      <c r="T4249">
        <v>70.900000000000006</v>
      </c>
      <c r="U4249" t="s">
        <v>48</v>
      </c>
      <c r="V4249">
        <v>25000</v>
      </c>
      <c r="W4249">
        <v>4000</v>
      </c>
      <c r="X4249">
        <v>93</v>
      </c>
      <c r="Y4249">
        <v>65</v>
      </c>
      <c r="Z4249">
        <v>0.9</v>
      </c>
      <c r="AA4249">
        <v>-20</v>
      </c>
      <c r="AB4249" t="s">
        <v>27</v>
      </c>
      <c r="AC4249" s="2">
        <v>0.1</v>
      </c>
      <c r="AE4249" t="s">
        <v>6225</v>
      </c>
      <c r="AI4249" s="1">
        <v>42083</v>
      </c>
      <c r="AJ4249" s="1">
        <v>42431</v>
      </c>
      <c r="AK4249" t="s">
        <v>60</v>
      </c>
      <c r="AL4249" t="s">
        <v>9165</v>
      </c>
      <c r="AM4249">
        <v>2242215</v>
      </c>
    </row>
    <row r="4250" spans="1:39" hidden="1" x14ac:dyDescent="0.25">
      <c r="A4250" t="s">
        <v>8873</v>
      </c>
      <c r="B4250" t="s">
        <v>8873</v>
      </c>
      <c r="C4250" t="s">
        <v>467</v>
      </c>
      <c r="D4250" t="s">
        <v>9166</v>
      </c>
      <c r="F4250" t="s">
        <v>298</v>
      </c>
      <c r="G4250" t="s">
        <v>55</v>
      </c>
      <c r="H4250" t="s">
        <v>75</v>
      </c>
      <c r="I4250" t="s">
        <v>57</v>
      </c>
      <c r="J4250" t="s">
        <v>58</v>
      </c>
      <c r="K4250">
        <v>5</v>
      </c>
      <c r="L4250">
        <v>75</v>
      </c>
      <c r="M4250">
        <v>116.8</v>
      </c>
      <c r="N4250">
        <v>94.7</v>
      </c>
      <c r="O4250">
        <v>1887</v>
      </c>
      <c r="Q4250">
        <v>40</v>
      </c>
      <c r="R4250">
        <v>815</v>
      </c>
      <c r="S4250">
        <v>12.5</v>
      </c>
      <c r="T4250">
        <v>65.2</v>
      </c>
      <c r="U4250" t="s">
        <v>48</v>
      </c>
      <c r="V4250">
        <v>25000</v>
      </c>
      <c r="W4250">
        <v>2700</v>
      </c>
      <c r="X4250">
        <v>91</v>
      </c>
      <c r="Y4250">
        <v>48</v>
      </c>
      <c r="Z4250">
        <v>0.9</v>
      </c>
      <c r="AA4250">
        <v>-20</v>
      </c>
      <c r="AB4250" t="s">
        <v>27</v>
      </c>
      <c r="AC4250" s="2">
        <v>0.1</v>
      </c>
      <c r="AE4250" t="s">
        <v>6225</v>
      </c>
      <c r="AI4250" s="1">
        <v>42078</v>
      </c>
      <c r="AJ4250" s="1">
        <v>42431</v>
      </c>
      <c r="AK4250" t="s">
        <v>60</v>
      </c>
      <c r="AL4250" t="s">
        <v>9167</v>
      </c>
      <c r="AM4250">
        <v>2240848</v>
      </c>
    </row>
    <row r="4251" spans="1:39" hidden="1" x14ac:dyDescent="0.25">
      <c r="A4251" t="s">
        <v>8873</v>
      </c>
      <c r="B4251" t="s">
        <v>8873</v>
      </c>
      <c r="C4251" t="s">
        <v>467</v>
      </c>
      <c r="D4251" t="s">
        <v>9168</v>
      </c>
      <c r="F4251" t="s">
        <v>298</v>
      </c>
      <c r="G4251" t="s">
        <v>55</v>
      </c>
      <c r="H4251" t="s">
        <v>75</v>
      </c>
      <c r="I4251" t="s">
        <v>57</v>
      </c>
      <c r="J4251" t="s">
        <v>58</v>
      </c>
      <c r="K4251">
        <v>5</v>
      </c>
      <c r="L4251">
        <v>75</v>
      </c>
      <c r="M4251">
        <v>116.8</v>
      </c>
      <c r="N4251">
        <v>94.7</v>
      </c>
      <c r="O4251">
        <v>1887</v>
      </c>
      <c r="Q4251">
        <v>40</v>
      </c>
      <c r="R4251">
        <v>815</v>
      </c>
      <c r="S4251">
        <v>12.5</v>
      </c>
      <c r="T4251">
        <v>65.2</v>
      </c>
      <c r="U4251" t="s">
        <v>48</v>
      </c>
      <c r="V4251">
        <v>25000</v>
      </c>
      <c r="W4251">
        <v>2700</v>
      </c>
      <c r="X4251">
        <v>91</v>
      </c>
      <c r="Y4251">
        <v>48</v>
      </c>
      <c r="Z4251">
        <v>0.9</v>
      </c>
      <c r="AA4251">
        <v>-20</v>
      </c>
      <c r="AB4251" t="s">
        <v>27</v>
      </c>
      <c r="AC4251" s="2">
        <v>0.1</v>
      </c>
      <c r="AE4251" t="s">
        <v>6225</v>
      </c>
      <c r="AI4251" s="1">
        <v>42078</v>
      </c>
      <c r="AJ4251" s="1">
        <v>42430</v>
      </c>
      <c r="AK4251" t="s">
        <v>60</v>
      </c>
      <c r="AL4251" t="s">
        <v>9169</v>
      </c>
      <c r="AM4251">
        <v>2245366</v>
      </c>
    </row>
    <row r="4252" spans="1:39" hidden="1" x14ac:dyDescent="0.25">
      <c r="A4252" t="s">
        <v>8873</v>
      </c>
      <c r="B4252" t="s">
        <v>8873</v>
      </c>
      <c r="C4252" t="s">
        <v>467</v>
      </c>
      <c r="D4252" t="s">
        <v>9170</v>
      </c>
      <c r="F4252" t="s">
        <v>298</v>
      </c>
      <c r="G4252" t="s">
        <v>55</v>
      </c>
      <c r="H4252" t="s">
        <v>45</v>
      </c>
      <c r="I4252" t="s">
        <v>57</v>
      </c>
      <c r="J4252" t="s">
        <v>58</v>
      </c>
      <c r="K4252">
        <v>5</v>
      </c>
      <c r="L4252">
        <v>75</v>
      </c>
      <c r="M4252">
        <v>116.8</v>
      </c>
      <c r="N4252">
        <v>94.7</v>
      </c>
      <c r="O4252">
        <v>1887</v>
      </c>
      <c r="Q4252">
        <v>40</v>
      </c>
      <c r="R4252">
        <v>815</v>
      </c>
      <c r="S4252">
        <v>12.5</v>
      </c>
      <c r="T4252">
        <v>65.2</v>
      </c>
      <c r="U4252" t="s">
        <v>48</v>
      </c>
      <c r="V4252">
        <v>25000</v>
      </c>
      <c r="W4252">
        <v>2700</v>
      </c>
      <c r="X4252">
        <v>91</v>
      </c>
      <c r="Y4252">
        <v>48</v>
      </c>
      <c r="Z4252">
        <v>0.9</v>
      </c>
      <c r="AA4252">
        <v>-20</v>
      </c>
      <c r="AB4252" t="s">
        <v>27</v>
      </c>
      <c r="AC4252" s="2">
        <v>0.1</v>
      </c>
      <c r="AE4252" t="s">
        <v>6225</v>
      </c>
      <c r="AI4252" s="1">
        <v>42078</v>
      </c>
      <c r="AJ4252" s="1">
        <v>42431</v>
      </c>
      <c r="AK4252" t="s">
        <v>60</v>
      </c>
      <c r="AL4252" t="s">
        <v>9171</v>
      </c>
      <c r="AM4252">
        <v>2240849</v>
      </c>
    </row>
    <row r="4253" spans="1:39" hidden="1" x14ac:dyDescent="0.25">
      <c r="A4253" t="s">
        <v>8873</v>
      </c>
      <c r="B4253" t="s">
        <v>8873</v>
      </c>
      <c r="C4253" t="s">
        <v>467</v>
      </c>
      <c r="D4253" t="s">
        <v>9172</v>
      </c>
      <c r="F4253" t="s">
        <v>298</v>
      </c>
      <c r="G4253" t="s">
        <v>55</v>
      </c>
      <c r="H4253" t="s">
        <v>45</v>
      </c>
      <c r="I4253" t="s">
        <v>57</v>
      </c>
      <c r="J4253" t="s">
        <v>58</v>
      </c>
      <c r="K4253">
        <v>5</v>
      </c>
      <c r="L4253">
        <v>75</v>
      </c>
      <c r="M4253">
        <v>116.8</v>
      </c>
      <c r="N4253">
        <v>94.7</v>
      </c>
      <c r="O4253">
        <v>1887</v>
      </c>
      <c r="Q4253">
        <v>40</v>
      </c>
      <c r="R4253">
        <v>815</v>
      </c>
      <c r="S4253">
        <v>12.5</v>
      </c>
      <c r="T4253">
        <v>65.2</v>
      </c>
      <c r="U4253" t="s">
        <v>48</v>
      </c>
      <c r="V4253">
        <v>25000</v>
      </c>
      <c r="W4253">
        <v>2700</v>
      </c>
      <c r="X4253">
        <v>91</v>
      </c>
      <c r="Y4253">
        <v>48</v>
      </c>
      <c r="Z4253">
        <v>0.9</v>
      </c>
      <c r="AA4253">
        <v>-20</v>
      </c>
      <c r="AB4253" t="s">
        <v>27</v>
      </c>
      <c r="AC4253" s="2">
        <v>0.1</v>
      </c>
      <c r="AE4253" t="s">
        <v>6225</v>
      </c>
      <c r="AI4253" s="1">
        <v>42078</v>
      </c>
      <c r="AJ4253" s="1">
        <v>42431</v>
      </c>
      <c r="AK4253" t="s">
        <v>60</v>
      </c>
      <c r="AL4253" t="s">
        <v>9173</v>
      </c>
      <c r="AM4253">
        <v>2245367</v>
      </c>
    </row>
    <row r="4254" spans="1:39" hidden="1" x14ac:dyDescent="0.25">
      <c r="A4254" t="s">
        <v>8873</v>
      </c>
      <c r="B4254" t="s">
        <v>8873</v>
      </c>
      <c r="C4254" t="s">
        <v>467</v>
      </c>
      <c r="D4254" t="s">
        <v>9174</v>
      </c>
      <c r="F4254" t="s">
        <v>298</v>
      </c>
      <c r="G4254" t="s">
        <v>55</v>
      </c>
      <c r="H4254" t="s">
        <v>75</v>
      </c>
      <c r="I4254" t="s">
        <v>57</v>
      </c>
      <c r="J4254" t="s">
        <v>58</v>
      </c>
      <c r="K4254">
        <v>5</v>
      </c>
      <c r="L4254">
        <v>75</v>
      </c>
      <c r="M4254">
        <v>116.8</v>
      </c>
      <c r="N4254">
        <v>94.7</v>
      </c>
      <c r="O4254">
        <v>3010</v>
      </c>
      <c r="Q4254">
        <v>25</v>
      </c>
      <c r="R4254">
        <v>815</v>
      </c>
      <c r="S4254">
        <v>12.5</v>
      </c>
      <c r="T4254">
        <v>65.2</v>
      </c>
      <c r="U4254" t="s">
        <v>48</v>
      </c>
      <c r="V4254">
        <v>25000</v>
      </c>
      <c r="W4254">
        <v>2700</v>
      </c>
      <c r="X4254">
        <v>91</v>
      </c>
      <c r="Y4254">
        <v>48</v>
      </c>
      <c r="Z4254">
        <v>0.9</v>
      </c>
      <c r="AA4254">
        <v>-20</v>
      </c>
      <c r="AB4254" t="s">
        <v>27</v>
      </c>
      <c r="AC4254" s="2">
        <v>0.1</v>
      </c>
      <c r="AE4254" t="s">
        <v>6225</v>
      </c>
      <c r="AI4254" s="1">
        <v>42078</v>
      </c>
      <c r="AJ4254" s="1">
        <v>42431</v>
      </c>
      <c r="AK4254" t="s">
        <v>60</v>
      </c>
      <c r="AL4254" t="s">
        <v>9175</v>
      </c>
      <c r="AM4254">
        <v>2240850</v>
      </c>
    </row>
    <row r="4255" spans="1:39" hidden="1" x14ac:dyDescent="0.25">
      <c r="A4255" t="s">
        <v>8873</v>
      </c>
      <c r="B4255" t="s">
        <v>8873</v>
      </c>
      <c r="C4255" t="s">
        <v>467</v>
      </c>
      <c r="D4255" t="s">
        <v>9176</v>
      </c>
      <c r="F4255" t="s">
        <v>298</v>
      </c>
      <c r="G4255" t="s">
        <v>55</v>
      </c>
      <c r="H4255" t="s">
        <v>75</v>
      </c>
      <c r="I4255" t="s">
        <v>57</v>
      </c>
      <c r="J4255" t="s">
        <v>58</v>
      </c>
      <c r="K4255">
        <v>5</v>
      </c>
      <c r="L4255">
        <v>75</v>
      </c>
      <c r="M4255">
        <v>116.8</v>
      </c>
      <c r="N4255">
        <v>94.7</v>
      </c>
      <c r="O4255">
        <v>3010</v>
      </c>
      <c r="Q4255">
        <v>25</v>
      </c>
      <c r="R4255">
        <v>815</v>
      </c>
      <c r="S4255">
        <v>12.5</v>
      </c>
      <c r="T4255">
        <v>65.2</v>
      </c>
      <c r="U4255" t="s">
        <v>48</v>
      </c>
      <c r="V4255">
        <v>25000</v>
      </c>
      <c r="W4255">
        <v>2700</v>
      </c>
      <c r="X4255">
        <v>91</v>
      </c>
      <c r="Y4255">
        <v>48</v>
      </c>
      <c r="Z4255">
        <v>0.9</v>
      </c>
      <c r="AA4255">
        <v>-20</v>
      </c>
      <c r="AB4255" t="s">
        <v>27</v>
      </c>
      <c r="AC4255" s="2">
        <v>0.1</v>
      </c>
      <c r="AE4255" t="s">
        <v>6225</v>
      </c>
      <c r="AI4255" s="1">
        <v>42078</v>
      </c>
      <c r="AJ4255" s="1">
        <v>42430</v>
      </c>
      <c r="AK4255" t="s">
        <v>60</v>
      </c>
      <c r="AL4255" t="s">
        <v>9177</v>
      </c>
      <c r="AM4255">
        <v>2245359</v>
      </c>
    </row>
    <row r="4256" spans="1:39" hidden="1" x14ac:dyDescent="0.25">
      <c r="A4256" t="s">
        <v>8873</v>
      </c>
      <c r="B4256" t="s">
        <v>8873</v>
      </c>
      <c r="C4256" t="s">
        <v>467</v>
      </c>
      <c r="D4256" t="s">
        <v>9178</v>
      </c>
      <c r="F4256" t="s">
        <v>298</v>
      </c>
      <c r="G4256" t="s">
        <v>55</v>
      </c>
      <c r="H4256" t="s">
        <v>75</v>
      </c>
      <c r="I4256" t="s">
        <v>57</v>
      </c>
      <c r="J4256" t="s">
        <v>58</v>
      </c>
      <c r="K4256">
        <v>5</v>
      </c>
      <c r="L4256">
        <v>75</v>
      </c>
      <c r="M4256">
        <v>116.8</v>
      </c>
      <c r="N4256">
        <v>94.7</v>
      </c>
      <c r="O4256">
        <v>2017</v>
      </c>
      <c r="Q4256">
        <v>40</v>
      </c>
      <c r="R4256">
        <v>850</v>
      </c>
      <c r="S4256">
        <v>12.5</v>
      </c>
      <c r="T4256">
        <v>68</v>
      </c>
      <c r="U4256" t="s">
        <v>48</v>
      </c>
      <c r="V4256">
        <v>25000</v>
      </c>
      <c r="W4256">
        <v>3000</v>
      </c>
      <c r="X4256">
        <v>91</v>
      </c>
      <c r="Y4256">
        <v>48</v>
      </c>
      <c r="Z4256">
        <v>0.9</v>
      </c>
      <c r="AA4256">
        <v>-20</v>
      </c>
      <c r="AB4256" t="s">
        <v>27</v>
      </c>
      <c r="AC4256" s="2">
        <v>0.1</v>
      </c>
      <c r="AE4256" t="s">
        <v>6225</v>
      </c>
      <c r="AI4256" s="1">
        <v>42078</v>
      </c>
      <c r="AJ4256" s="1">
        <v>42431</v>
      </c>
      <c r="AK4256" t="s">
        <v>60</v>
      </c>
      <c r="AL4256" t="s">
        <v>9179</v>
      </c>
      <c r="AM4256">
        <v>2241676</v>
      </c>
    </row>
    <row r="4257" spans="1:39" hidden="1" x14ac:dyDescent="0.25">
      <c r="A4257" t="s">
        <v>8873</v>
      </c>
      <c r="B4257" t="s">
        <v>8873</v>
      </c>
      <c r="C4257" t="s">
        <v>467</v>
      </c>
      <c r="D4257" t="s">
        <v>9180</v>
      </c>
      <c r="F4257" t="s">
        <v>298</v>
      </c>
      <c r="G4257" t="s">
        <v>55</v>
      </c>
      <c r="H4257" t="s">
        <v>45</v>
      </c>
      <c r="I4257" t="s">
        <v>57</v>
      </c>
      <c r="J4257" t="s">
        <v>58</v>
      </c>
      <c r="K4257">
        <v>5</v>
      </c>
      <c r="L4257">
        <v>75</v>
      </c>
      <c r="M4257">
        <v>116.8</v>
      </c>
      <c r="N4257">
        <v>94.7</v>
      </c>
      <c r="O4257">
        <v>2017</v>
      </c>
      <c r="Q4257">
        <v>40</v>
      </c>
      <c r="R4257">
        <v>850</v>
      </c>
      <c r="S4257">
        <v>12.5</v>
      </c>
      <c r="T4257">
        <v>68</v>
      </c>
      <c r="U4257" t="s">
        <v>48</v>
      </c>
      <c r="V4257">
        <v>25000</v>
      </c>
      <c r="W4257">
        <v>3000</v>
      </c>
      <c r="X4257">
        <v>91</v>
      </c>
      <c r="Y4257">
        <v>48</v>
      </c>
      <c r="Z4257">
        <v>0.9</v>
      </c>
      <c r="AA4257">
        <v>-20</v>
      </c>
      <c r="AB4257" t="s">
        <v>27</v>
      </c>
      <c r="AC4257" s="2">
        <v>0.1</v>
      </c>
      <c r="AE4257" t="s">
        <v>6225</v>
      </c>
      <c r="AI4257" s="1">
        <v>42078</v>
      </c>
      <c r="AJ4257" s="1">
        <v>42431</v>
      </c>
      <c r="AK4257" t="s">
        <v>60</v>
      </c>
      <c r="AL4257" t="s">
        <v>9181</v>
      </c>
      <c r="AM4257">
        <v>2240851</v>
      </c>
    </row>
    <row r="4258" spans="1:39" hidden="1" x14ac:dyDescent="0.25">
      <c r="A4258" t="s">
        <v>8873</v>
      </c>
      <c r="B4258" t="s">
        <v>8873</v>
      </c>
      <c r="C4258" t="s">
        <v>467</v>
      </c>
      <c r="D4258" t="s">
        <v>9182</v>
      </c>
      <c r="F4258" t="s">
        <v>298</v>
      </c>
      <c r="G4258" t="s">
        <v>55</v>
      </c>
      <c r="H4258" t="s">
        <v>45</v>
      </c>
      <c r="I4258" t="s">
        <v>57</v>
      </c>
      <c r="J4258" t="s">
        <v>58</v>
      </c>
      <c r="K4258">
        <v>5</v>
      </c>
      <c r="L4258">
        <v>75</v>
      </c>
      <c r="M4258">
        <v>116.8</v>
      </c>
      <c r="N4258">
        <v>94.7</v>
      </c>
      <c r="O4258">
        <v>2017</v>
      </c>
      <c r="Q4258">
        <v>40</v>
      </c>
      <c r="R4258">
        <v>850</v>
      </c>
      <c r="S4258">
        <v>12.5</v>
      </c>
      <c r="T4258">
        <v>68</v>
      </c>
      <c r="U4258" t="s">
        <v>48</v>
      </c>
      <c r="V4258">
        <v>25000</v>
      </c>
      <c r="W4258">
        <v>3000</v>
      </c>
      <c r="X4258">
        <v>91</v>
      </c>
      <c r="Y4258">
        <v>48</v>
      </c>
      <c r="Z4258">
        <v>0.9</v>
      </c>
      <c r="AA4258">
        <v>-20</v>
      </c>
      <c r="AB4258" t="s">
        <v>27</v>
      </c>
      <c r="AC4258" s="2">
        <v>0.1</v>
      </c>
      <c r="AE4258" t="s">
        <v>6225</v>
      </c>
      <c r="AI4258" s="1">
        <v>42078</v>
      </c>
      <c r="AJ4258" s="1">
        <v>42430</v>
      </c>
      <c r="AK4258" t="s">
        <v>60</v>
      </c>
      <c r="AL4258" t="s">
        <v>9183</v>
      </c>
      <c r="AM4258">
        <v>2245358</v>
      </c>
    </row>
    <row r="4259" spans="1:39" hidden="1" x14ac:dyDescent="0.25">
      <c r="A4259" t="s">
        <v>8873</v>
      </c>
      <c r="B4259" t="s">
        <v>8873</v>
      </c>
      <c r="C4259" t="s">
        <v>467</v>
      </c>
      <c r="D4259" t="s">
        <v>9184</v>
      </c>
      <c r="F4259" t="s">
        <v>298</v>
      </c>
      <c r="G4259" t="s">
        <v>55</v>
      </c>
      <c r="H4259" t="s">
        <v>75</v>
      </c>
      <c r="I4259" t="s">
        <v>57</v>
      </c>
      <c r="J4259" t="s">
        <v>58</v>
      </c>
      <c r="K4259">
        <v>5</v>
      </c>
      <c r="L4259">
        <v>75</v>
      </c>
      <c r="M4259">
        <v>115.7</v>
      </c>
      <c r="N4259">
        <v>92.8</v>
      </c>
      <c r="O4259">
        <v>3145</v>
      </c>
      <c r="Q4259">
        <v>25</v>
      </c>
      <c r="R4259">
        <v>850</v>
      </c>
      <c r="S4259">
        <v>12.5</v>
      </c>
      <c r="T4259">
        <v>68</v>
      </c>
      <c r="U4259" t="s">
        <v>48</v>
      </c>
      <c r="V4259">
        <v>25000</v>
      </c>
      <c r="W4259">
        <v>3000</v>
      </c>
      <c r="X4259">
        <v>91</v>
      </c>
      <c r="Y4259">
        <v>48</v>
      </c>
      <c r="Z4259">
        <v>0.9</v>
      </c>
      <c r="AA4259">
        <v>-20</v>
      </c>
      <c r="AB4259" t="s">
        <v>27</v>
      </c>
      <c r="AC4259" s="2">
        <v>0.1</v>
      </c>
      <c r="AE4259" t="s">
        <v>6225</v>
      </c>
      <c r="AI4259" s="1">
        <v>42078</v>
      </c>
      <c r="AJ4259" s="1">
        <v>42431</v>
      </c>
      <c r="AK4259" t="s">
        <v>60</v>
      </c>
      <c r="AL4259" t="s">
        <v>9185</v>
      </c>
      <c r="AM4259">
        <v>2241677</v>
      </c>
    </row>
    <row r="4260" spans="1:39" hidden="1" x14ac:dyDescent="0.25">
      <c r="A4260" t="s">
        <v>8873</v>
      </c>
      <c r="B4260" t="s">
        <v>8873</v>
      </c>
      <c r="C4260" t="s">
        <v>467</v>
      </c>
      <c r="D4260" t="s">
        <v>9186</v>
      </c>
      <c r="F4260" t="s">
        <v>74</v>
      </c>
      <c r="G4260" t="s">
        <v>44</v>
      </c>
      <c r="H4260" t="s">
        <v>75</v>
      </c>
      <c r="I4260" t="s">
        <v>46</v>
      </c>
      <c r="J4260" t="s">
        <v>58</v>
      </c>
      <c r="K4260">
        <v>3</v>
      </c>
      <c r="L4260">
        <v>60</v>
      </c>
      <c r="M4260">
        <v>110</v>
      </c>
      <c r="N4260">
        <v>60</v>
      </c>
      <c r="R4260">
        <v>800</v>
      </c>
      <c r="S4260">
        <v>8.5</v>
      </c>
      <c r="T4260">
        <v>94.1</v>
      </c>
      <c r="U4260" t="s">
        <v>48</v>
      </c>
      <c r="V4260">
        <v>25000</v>
      </c>
      <c r="W4260">
        <v>3000</v>
      </c>
      <c r="X4260">
        <v>82</v>
      </c>
      <c r="Y4260">
        <v>5</v>
      </c>
      <c r="Z4260">
        <v>0.9</v>
      </c>
      <c r="AA4260">
        <v>-20</v>
      </c>
      <c r="AB4260" t="s">
        <v>27</v>
      </c>
      <c r="AC4260" s="2">
        <v>0.2</v>
      </c>
      <c r="AD4260" t="s">
        <v>48</v>
      </c>
      <c r="AE4260" t="s">
        <v>348</v>
      </c>
      <c r="AF4260" t="s">
        <v>48</v>
      </c>
      <c r="AH4260">
        <v>0</v>
      </c>
      <c r="AI4260" s="1">
        <v>42462</v>
      </c>
      <c r="AJ4260" s="1">
        <v>42496</v>
      </c>
      <c r="AK4260" t="s">
        <v>60</v>
      </c>
      <c r="AL4260" t="s">
        <v>9187</v>
      </c>
      <c r="AM4260">
        <v>2266345</v>
      </c>
    </row>
    <row r="4261" spans="1:39" hidden="1" x14ac:dyDescent="0.25">
      <c r="A4261" t="s">
        <v>8873</v>
      </c>
      <c r="B4261" t="s">
        <v>8873</v>
      </c>
      <c r="C4261" t="s">
        <v>467</v>
      </c>
      <c r="D4261" t="s">
        <v>9188</v>
      </c>
      <c r="F4261" t="s">
        <v>74</v>
      </c>
      <c r="G4261" t="s">
        <v>44</v>
      </c>
      <c r="H4261" t="s">
        <v>75</v>
      </c>
      <c r="I4261" t="s">
        <v>46</v>
      </c>
      <c r="J4261" t="s">
        <v>58</v>
      </c>
      <c r="K4261">
        <v>3</v>
      </c>
      <c r="L4261">
        <v>60</v>
      </c>
      <c r="M4261">
        <v>110</v>
      </c>
      <c r="N4261">
        <v>60</v>
      </c>
      <c r="R4261">
        <v>800</v>
      </c>
      <c r="S4261">
        <v>8.5</v>
      </c>
      <c r="T4261">
        <v>94.1</v>
      </c>
      <c r="U4261" t="s">
        <v>48</v>
      </c>
      <c r="V4261">
        <v>25000</v>
      </c>
      <c r="W4261">
        <v>4000</v>
      </c>
      <c r="X4261">
        <v>82</v>
      </c>
      <c r="Y4261">
        <v>5</v>
      </c>
      <c r="Z4261">
        <v>0.9</v>
      </c>
      <c r="AA4261">
        <v>-20</v>
      </c>
      <c r="AB4261" t="s">
        <v>27</v>
      </c>
      <c r="AC4261" s="2">
        <v>0.2</v>
      </c>
      <c r="AD4261" t="s">
        <v>48</v>
      </c>
      <c r="AE4261" t="s">
        <v>348</v>
      </c>
      <c r="AF4261" t="s">
        <v>48</v>
      </c>
      <c r="AH4261">
        <v>0</v>
      </c>
      <c r="AI4261" s="1">
        <v>42462</v>
      </c>
      <c r="AJ4261" s="1">
        <v>42496</v>
      </c>
      <c r="AK4261" t="s">
        <v>60</v>
      </c>
      <c r="AL4261" t="s">
        <v>9189</v>
      </c>
      <c r="AM4261">
        <v>2266346</v>
      </c>
    </row>
    <row r="4262" spans="1:39" hidden="1" x14ac:dyDescent="0.25">
      <c r="A4262" t="s">
        <v>8873</v>
      </c>
      <c r="B4262" t="s">
        <v>8873</v>
      </c>
      <c r="C4262" t="s">
        <v>467</v>
      </c>
      <c r="D4262" t="s">
        <v>9190</v>
      </c>
      <c r="F4262" t="s">
        <v>79</v>
      </c>
      <c r="G4262" t="s">
        <v>55</v>
      </c>
      <c r="H4262" t="s">
        <v>75</v>
      </c>
      <c r="I4262" t="s">
        <v>57</v>
      </c>
      <c r="J4262" t="s">
        <v>58</v>
      </c>
      <c r="K4262">
        <v>3</v>
      </c>
      <c r="L4262">
        <v>75</v>
      </c>
      <c r="M4262">
        <v>86.6</v>
      </c>
      <c r="N4262">
        <v>94.4</v>
      </c>
      <c r="O4262">
        <v>2300</v>
      </c>
      <c r="Q4262">
        <v>40</v>
      </c>
      <c r="R4262">
        <v>650</v>
      </c>
      <c r="S4262">
        <v>8.5</v>
      </c>
      <c r="T4262">
        <v>76.5</v>
      </c>
      <c r="U4262" t="s">
        <v>48</v>
      </c>
      <c r="V4262">
        <v>25000</v>
      </c>
      <c r="W4262">
        <v>2700</v>
      </c>
      <c r="X4262">
        <v>81</v>
      </c>
      <c r="Y4262">
        <v>4</v>
      </c>
      <c r="Z4262">
        <v>0.9</v>
      </c>
      <c r="AA4262">
        <v>-20</v>
      </c>
      <c r="AB4262" t="s">
        <v>27</v>
      </c>
      <c r="AC4262" s="2">
        <v>0.1</v>
      </c>
      <c r="AE4262" t="s">
        <v>819</v>
      </c>
      <c r="AI4262" s="1">
        <v>42316</v>
      </c>
      <c r="AJ4262" s="1">
        <v>42466</v>
      </c>
      <c r="AK4262" t="s">
        <v>60</v>
      </c>
      <c r="AL4262" t="s">
        <v>9191</v>
      </c>
      <c r="AM4262">
        <v>2253681</v>
      </c>
    </row>
    <row r="4263" spans="1:39" hidden="1" x14ac:dyDescent="0.25">
      <c r="A4263" t="s">
        <v>8873</v>
      </c>
      <c r="B4263" t="s">
        <v>8873</v>
      </c>
      <c r="C4263" t="s">
        <v>467</v>
      </c>
      <c r="D4263" t="s">
        <v>9192</v>
      </c>
      <c r="F4263" t="s">
        <v>79</v>
      </c>
      <c r="G4263" t="s">
        <v>55</v>
      </c>
      <c r="H4263" t="s">
        <v>75</v>
      </c>
      <c r="I4263" t="s">
        <v>57</v>
      </c>
      <c r="J4263" t="s">
        <v>58</v>
      </c>
      <c r="K4263">
        <v>3</v>
      </c>
      <c r="L4263">
        <v>75</v>
      </c>
      <c r="M4263">
        <v>86.6</v>
      </c>
      <c r="N4263">
        <v>94.4</v>
      </c>
      <c r="O4263">
        <v>2300</v>
      </c>
      <c r="Q4263">
        <v>40</v>
      </c>
      <c r="R4263">
        <v>700</v>
      </c>
      <c r="S4263">
        <v>8.5</v>
      </c>
      <c r="T4263">
        <v>82.4</v>
      </c>
      <c r="U4263" t="s">
        <v>48</v>
      </c>
      <c r="V4263">
        <v>25000</v>
      </c>
      <c r="W4263">
        <v>3000</v>
      </c>
      <c r="X4263">
        <v>83</v>
      </c>
      <c r="Y4263">
        <v>11</v>
      </c>
      <c r="Z4263">
        <v>0.9</v>
      </c>
      <c r="AA4263">
        <v>-20</v>
      </c>
      <c r="AB4263" t="s">
        <v>27</v>
      </c>
      <c r="AC4263" s="2">
        <v>0.1</v>
      </c>
      <c r="AE4263" t="s">
        <v>819</v>
      </c>
      <c r="AI4263" s="1">
        <v>42316</v>
      </c>
      <c r="AJ4263" s="1">
        <v>42466</v>
      </c>
      <c r="AK4263" t="s">
        <v>60</v>
      </c>
      <c r="AL4263" t="s">
        <v>9193</v>
      </c>
      <c r="AM4263">
        <v>2253682</v>
      </c>
    </row>
    <row r="4264" spans="1:39" hidden="1" x14ac:dyDescent="0.25">
      <c r="A4264" t="s">
        <v>8873</v>
      </c>
      <c r="B4264" t="s">
        <v>8873</v>
      </c>
      <c r="C4264" t="s">
        <v>467</v>
      </c>
      <c r="D4264" t="s">
        <v>9194</v>
      </c>
      <c r="E4264" t="s">
        <v>9195</v>
      </c>
      <c r="F4264" t="s">
        <v>152</v>
      </c>
      <c r="G4264" t="s">
        <v>153</v>
      </c>
      <c r="H4264" t="s">
        <v>75</v>
      </c>
      <c r="I4264" t="s">
        <v>148</v>
      </c>
      <c r="J4264" t="s">
        <v>58</v>
      </c>
      <c r="K4264">
        <v>3</v>
      </c>
      <c r="L4264">
        <v>60</v>
      </c>
      <c r="M4264">
        <v>79</v>
      </c>
      <c r="N4264">
        <v>117</v>
      </c>
      <c r="R4264">
        <v>550</v>
      </c>
      <c r="S4264">
        <v>8.5</v>
      </c>
      <c r="T4264">
        <v>68.8</v>
      </c>
      <c r="U4264" t="s">
        <v>48</v>
      </c>
      <c r="V4264">
        <v>40000</v>
      </c>
      <c r="W4264">
        <v>2700</v>
      </c>
      <c r="X4264">
        <v>81</v>
      </c>
      <c r="Y4264">
        <v>7</v>
      </c>
      <c r="Z4264">
        <v>0.8</v>
      </c>
      <c r="AA4264">
        <v>-20</v>
      </c>
      <c r="AB4264" t="s">
        <v>27</v>
      </c>
      <c r="AC4264" s="2">
        <v>0.1</v>
      </c>
      <c r="AE4264" t="s">
        <v>76</v>
      </c>
      <c r="AI4264" s="1">
        <v>41856</v>
      </c>
      <c r="AJ4264" s="1">
        <v>41856</v>
      </c>
      <c r="AK4264" t="s">
        <v>50</v>
      </c>
      <c r="AL4264" t="s">
        <v>9196</v>
      </c>
      <c r="AM4264">
        <v>2217999</v>
      </c>
    </row>
    <row r="4265" spans="1:39" hidden="1" x14ac:dyDescent="0.25">
      <c r="A4265" t="s">
        <v>8873</v>
      </c>
      <c r="B4265" t="s">
        <v>8873</v>
      </c>
      <c r="C4265" t="s">
        <v>467</v>
      </c>
      <c r="D4265" t="s">
        <v>9197</v>
      </c>
      <c r="E4265" t="s">
        <v>9198</v>
      </c>
      <c r="F4265" t="s">
        <v>88</v>
      </c>
      <c r="G4265" t="s">
        <v>55</v>
      </c>
      <c r="H4265" t="s">
        <v>75</v>
      </c>
      <c r="I4265" t="s">
        <v>57</v>
      </c>
      <c r="J4265" t="s">
        <v>58</v>
      </c>
      <c r="K4265">
        <v>5</v>
      </c>
      <c r="L4265">
        <v>50</v>
      </c>
      <c r="M4265">
        <v>85</v>
      </c>
      <c r="N4265">
        <v>62</v>
      </c>
      <c r="O4265">
        <v>827</v>
      </c>
      <c r="Q4265">
        <v>40</v>
      </c>
      <c r="R4265">
        <v>490</v>
      </c>
      <c r="S4265">
        <v>8</v>
      </c>
      <c r="T4265">
        <v>61.3</v>
      </c>
      <c r="U4265" t="s">
        <v>48</v>
      </c>
      <c r="V4265">
        <v>40000</v>
      </c>
      <c r="W4265">
        <v>2700</v>
      </c>
      <c r="X4265">
        <v>83</v>
      </c>
      <c r="Y4265">
        <v>4</v>
      </c>
      <c r="Z4265">
        <v>1</v>
      </c>
      <c r="AA4265">
        <v>-20</v>
      </c>
      <c r="AB4265" t="s">
        <v>27</v>
      </c>
      <c r="AC4265" s="2">
        <v>0.1</v>
      </c>
      <c r="AE4265" t="s">
        <v>2119</v>
      </c>
      <c r="AI4265" s="1">
        <v>41881</v>
      </c>
      <c r="AJ4265" s="1">
        <v>41893</v>
      </c>
      <c r="AK4265" t="s">
        <v>50</v>
      </c>
      <c r="AL4265" t="s">
        <v>9199</v>
      </c>
      <c r="AM4265">
        <v>2219733</v>
      </c>
    </row>
    <row r="4266" spans="1:39" hidden="1" x14ac:dyDescent="0.25">
      <c r="A4266" t="s">
        <v>8873</v>
      </c>
      <c r="B4266" t="s">
        <v>8873</v>
      </c>
      <c r="C4266" t="s">
        <v>467</v>
      </c>
      <c r="D4266" t="s">
        <v>9200</v>
      </c>
      <c r="E4266" t="s">
        <v>9201</v>
      </c>
      <c r="F4266" t="s">
        <v>88</v>
      </c>
      <c r="G4266" t="s">
        <v>55</v>
      </c>
      <c r="H4266" t="s">
        <v>75</v>
      </c>
      <c r="I4266" t="s">
        <v>57</v>
      </c>
      <c r="J4266" t="s">
        <v>58</v>
      </c>
      <c r="K4266">
        <v>5</v>
      </c>
      <c r="L4266">
        <v>50</v>
      </c>
      <c r="M4266">
        <v>85</v>
      </c>
      <c r="N4266">
        <v>62</v>
      </c>
      <c r="O4266">
        <v>882</v>
      </c>
      <c r="Q4266">
        <v>40</v>
      </c>
      <c r="R4266">
        <v>490</v>
      </c>
      <c r="S4266">
        <v>8</v>
      </c>
      <c r="T4266">
        <v>61.3</v>
      </c>
      <c r="U4266" t="s">
        <v>48</v>
      </c>
      <c r="V4266">
        <v>25000</v>
      </c>
      <c r="W4266">
        <v>3000</v>
      </c>
      <c r="X4266">
        <v>83</v>
      </c>
      <c r="Y4266">
        <v>5</v>
      </c>
      <c r="Z4266">
        <v>1</v>
      </c>
      <c r="AA4266">
        <v>-20</v>
      </c>
      <c r="AB4266" t="s">
        <v>27</v>
      </c>
      <c r="AC4266" s="2">
        <v>0.1</v>
      </c>
      <c r="AE4266" t="s">
        <v>2122</v>
      </c>
      <c r="AI4266" s="1">
        <v>41881</v>
      </c>
      <c r="AJ4266" s="1">
        <v>41893</v>
      </c>
      <c r="AK4266" t="s">
        <v>50</v>
      </c>
      <c r="AL4266" t="s">
        <v>9202</v>
      </c>
      <c r="AM4266">
        <v>2220260</v>
      </c>
    </row>
    <row r="4267" spans="1:39" hidden="1" x14ac:dyDescent="0.25">
      <c r="A4267" t="s">
        <v>8873</v>
      </c>
      <c r="B4267" t="s">
        <v>8873</v>
      </c>
      <c r="C4267" t="s">
        <v>467</v>
      </c>
      <c r="D4267" t="s">
        <v>9203</v>
      </c>
      <c r="E4267" t="s">
        <v>9204</v>
      </c>
      <c r="F4267" t="s">
        <v>88</v>
      </c>
      <c r="G4267" t="s">
        <v>55</v>
      </c>
      <c r="H4267" t="s">
        <v>75</v>
      </c>
      <c r="I4267" t="s">
        <v>57</v>
      </c>
      <c r="J4267" t="s">
        <v>58</v>
      </c>
      <c r="K4267">
        <v>5</v>
      </c>
      <c r="L4267">
        <v>50</v>
      </c>
      <c r="M4267">
        <v>85</v>
      </c>
      <c r="N4267">
        <v>62</v>
      </c>
      <c r="O4267">
        <v>1626</v>
      </c>
      <c r="Q4267">
        <v>25</v>
      </c>
      <c r="R4267">
        <v>470</v>
      </c>
      <c r="S4267">
        <v>8</v>
      </c>
      <c r="T4267">
        <v>58.8</v>
      </c>
      <c r="U4267" t="s">
        <v>48</v>
      </c>
      <c r="V4267">
        <v>40000</v>
      </c>
      <c r="W4267">
        <v>3000</v>
      </c>
      <c r="X4267">
        <v>83</v>
      </c>
      <c r="Y4267">
        <v>5</v>
      </c>
      <c r="Z4267">
        <v>1</v>
      </c>
      <c r="AA4267">
        <v>-20</v>
      </c>
      <c r="AB4267" t="s">
        <v>27</v>
      </c>
      <c r="AC4267" s="2">
        <v>0.1</v>
      </c>
      <c r="AE4267" t="s">
        <v>2122</v>
      </c>
      <c r="AI4267" s="1">
        <v>41881</v>
      </c>
      <c r="AJ4267" s="1">
        <v>41893</v>
      </c>
      <c r="AK4267" t="s">
        <v>50</v>
      </c>
      <c r="AL4267" t="s">
        <v>9205</v>
      </c>
      <c r="AM4267">
        <v>2220259</v>
      </c>
    </row>
    <row r="4268" spans="1:39" hidden="1" x14ac:dyDescent="0.25">
      <c r="A4268" t="s">
        <v>8873</v>
      </c>
      <c r="B4268" t="s">
        <v>8873</v>
      </c>
      <c r="C4268" t="s">
        <v>467</v>
      </c>
      <c r="D4268" t="s">
        <v>9206</v>
      </c>
      <c r="F4268" t="s">
        <v>74</v>
      </c>
      <c r="G4268" t="s">
        <v>44</v>
      </c>
      <c r="H4268" t="s">
        <v>45</v>
      </c>
      <c r="I4268" t="s">
        <v>46</v>
      </c>
      <c r="J4268" t="s">
        <v>58</v>
      </c>
      <c r="K4268">
        <v>3</v>
      </c>
      <c r="L4268">
        <v>60</v>
      </c>
      <c r="M4268">
        <v>105.6</v>
      </c>
      <c r="N4268">
        <v>59.8</v>
      </c>
      <c r="R4268">
        <v>800</v>
      </c>
      <c r="S4268">
        <v>9</v>
      </c>
      <c r="T4268">
        <v>89</v>
      </c>
      <c r="U4268" t="s">
        <v>48</v>
      </c>
      <c r="V4268">
        <v>25000</v>
      </c>
      <c r="W4268">
        <v>2700</v>
      </c>
      <c r="X4268">
        <v>82</v>
      </c>
      <c r="Y4268">
        <v>12</v>
      </c>
      <c r="Z4268">
        <v>0.9</v>
      </c>
      <c r="AA4268">
        <v>-20</v>
      </c>
      <c r="AB4268" t="s">
        <v>27</v>
      </c>
      <c r="AC4268" s="2">
        <v>0.1</v>
      </c>
      <c r="AE4268" t="s">
        <v>1154</v>
      </c>
      <c r="AI4268" s="1">
        <v>42292</v>
      </c>
      <c r="AJ4268" s="1">
        <v>42313</v>
      </c>
      <c r="AK4268" t="s">
        <v>60</v>
      </c>
      <c r="AL4268" t="s">
        <v>9207</v>
      </c>
      <c r="AM4268">
        <v>2251998</v>
      </c>
    </row>
    <row r="4269" spans="1:39" hidden="1" x14ac:dyDescent="0.25">
      <c r="A4269" t="s">
        <v>8873</v>
      </c>
      <c r="B4269" t="s">
        <v>8873</v>
      </c>
      <c r="C4269" t="s">
        <v>467</v>
      </c>
      <c r="D4269" t="s">
        <v>9208</v>
      </c>
      <c r="F4269" t="s">
        <v>74</v>
      </c>
      <c r="G4269" t="s">
        <v>44</v>
      </c>
      <c r="H4269" t="s">
        <v>45</v>
      </c>
      <c r="I4269" t="s">
        <v>46</v>
      </c>
      <c r="J4269" t="s">
        <v>58</v>
      </c>
      <c r="K4269">
        <v>3</v>
      </c>
      <c r="L4269">
        <v>60</v>
      </c>
      <c r="M4269">
        <v>105.6</v>
      </c>
      <c r="N4269">
        <v>59.8</v>
      </c>
      <c r="R4269">
        <v>800</v>
      </c>
      <c r="S4269">
        <v>9</v>
      </c>
      <c r="T4269">
        <v>89</v>
      </c>
      <c r="U4269" t="s">
        <v>48</v>
      </c>
      <c r="V4269">
        <v>25000</v>
      </c>
      <c r="W4269">
        <v>3000</v>
      </c>
      <c r="X4269">
        <v>84</v>
      </c>
      <c r="Y4269">
        <v>19</v>
      </c>
      <c r="Z4269">
        <v>0.9</v>
      </c>
      <c r="AA4269">
        <v>-20</v>
      </c>
      <c r="AB4269" t="s">
        <v>27</v>
      </c>
      <c r="AC4269" s="2">
        <v>0.1</v>
      </c>
      <c r="AE4269" t="s">
        <v>1154</v>
      </c>
      <c r="AI4269" s="1">
        <v>42292</v>
      </c>
      <c r="AJ4269" s="1">
        <v>42313</v>
      </c>
      <c r="AK4269" t="s">
        <v>60</v>
      </c>
      <c r="AL4269" t="s">
        <v>9209</v>
      </c>
      <c r="AM4269">
        <v>2251999</v>
      </c>
    </row>
    <row r="4270" spans="1:39" hidden="1" x14ac:dyDescent="0.25">
      <c r="A4270" t="s">
        <v>8873</v>
      </c>
      <c r="B4270" t="s">
        <v>8873</v>
      </c>
      <c r="C4270" t="s">
        <v>467</v>
      </c>
      <c r="D4270" t="s">
        <v>9210</v>
      </c>
      <c r="F4270" t="s">
        <v>74</v>
      </c>
      <c r="G4270" t="s">
        <v>44</v>
      </c>
      <c r="H4270" t="s">
        <v>45</v>
      </c>
      <c r="I4270" t="s">
        <v>46</v>
      </c>
      <c r="J4270" t="s">
        <v>58</v>
      </c>
      <c r="K4270">
        <v>3</v>
      </c>
      <c r="L4270">
        <v>60</v>
      </c>
      <c r="M4270">
        <v>105.6</v>
      </c>
      <c r="N4270">
        <v>59.8</v>
      </c>
      <c r="R4270">
        <v>850</v>
      </c>
      <c r="S4270">
        <v>9</v>
      </c>
      <c r="T4270">
        <v>94</v>
      </c>
      <c r="U4270" t="s">
        <v>48</v>
      </c>
      <c r="V4270">
        <v>25000</v>
      </c>
      <c r="W4270">
        <v>4000</v>
      </c>
      <c r="X4270">
        <v>82</v>
      </c>
      <c r="Y4270">
        <v>9</v>
      </c>
      <c r="Z4270">
        <v>0.9</v>
      </c>
      <c r="AA4270">
        <v>-20</v>
      </c>
      <c r="AB4270" t="s">
        <v>27</v>
      </c>
      <c r="AC4270" s="2">
        <v>0.1</v>
      </c>
      <c r="AE4270" t="s">
        <v>1154</v>
      </c>
      <c r="AI4270" s="1">
        <v>42292</v>
      </c>
      <c r="AJ4270" s="1">
        <v>42313</v>
      </c>
      <c r="AK4270" t="s">
        <v>60</v>
      </c>
      <c r="AL4270" t="s">
        <v>9211</v>
      </c>
      <c r="AM4270">
        <v>2252000</v>
      </c>
    </row>
    <row r="4271" spans="1:39" hidden="1" x14ac:dyDescent="0.25">
      <c r="A4271" t="s">
        <v>8873</v>
      </c>
      <c r="B4271" t="s">
        <v>8873</v>
      </c>
      <c r="C4271" t="s">
        <v>467</v>
      </c>
      <c r="D4271" t="s">
        <v>9212</v>
      </c>
      <c r="F4271" t="s">
        <v>74</v>
      </c>
      <c r="G4271" t="s">
        <v>44</v>
      </c>
      <c r="H4271" t="s">
        <v>75</v>
      </c>
      <c r="I4271" t="s">
        <v>46</v>
      </c>
      <c r="J4271" t="s">
        <v>58</v>
      </c>
      <c r="K4271">
        <v>3</v>
      </c>
      <c r="L4271">
        <v>60</v>
      </c>
      <c r="M4271">
        <v>112.6</v>
      </c>
      <c r="N4271">
        <v>59.7</v>
      </c>
      <c r="R4271">
        <v>800</v>
      </c>
      <c r="S4271">
        <v>9</v>
      </c>
      <c r="T4271">
        <v>88.9</v>
      </c>
      <c r="U4271" t="s">
        <v>48</v>
      </c>
      <c r="V4271">
        <v>25000</v>
      </c>
      <c r="W4271">
        <v>2700</v>
      </c>
      <c r="X4271">
        <v>91</v>
      </c>
      <c r="Y4271">
        <v>51</v>
      </c>
      <c r="Z4271">
        <v>1</v>
      </c>
      <c r="AA4271">
        <v>-20</v>
      </c>
      <c r="AB4271" t="s">
        <v>27</v>
      </c>
      <c r="AC4271" s="2">
        <v>0.2</v>
      </c>
      <c r="AE4271" t="s">
        <v>1154</v>
      </c>
      <c r="AI4271" s="1">
        <v>42083</v>
      </c>
      <c r="AJ4271" s="1">
        <v>42437</v>
      </c>
      <c r="AK4271" t="s">
        <v>60</v>
      </c>
      <c r="AL4271" t="s">
        <v>9213</v>
      </c>
      <c r="AM4271">
        <v>2239761</v>
      </c>
    </row>
    <row r="4272" spans="1:39" hidden="1" x14ac:dyDescent="0.25">
      <c r="A4272" t="s">
        <v>8873</v>
      </c>
      <c r="B4272" t="s">
        <v>8873</v>
      </c>
      <c r="C4272" t="s">
        <v>467</v>
      </c>
      <c r="D4272" t="s">
        <v>9214</v>
      </c>
      <c r="F4272" t="s">
        <v>251</v>
      </c>
      <c r="G4272" t="s">
        <v>55</v>
      </c>
      <c r="H4272" t="s">
        <v>75</v>
      </c>
      <c r="I4272" t="s">
        <v>57</v>
      </c>
      <c r="J4272" t="s">
        <v>58</v>
      </c>
      <c r="K4272">
        <v>3</v>
      </c>
      <c r="L4272">
        <v>65</v>
      </c>
      <c r="M4272">
        <v>153.30000000000001</v>
      </c>
      <c r="N4272">
        <v>124.4</v>
      </c>
      <c r="R4272">
        <v>700</v>
      </c>
      <c r="S4272">
        <v>9</v>
      </c>
      <c r="T4272">
        <v>77.7</v>
      </c>
      <c r="U4272" t="s">
        <v>48</v>
      </c>
      <c r="V4272">
        <v>25000</v>
      </c>
      <c r="W4272">
        <v>2700</v>
      </c>
      <c r="X4272">
        <v>83</v>
      </c>
      <c r="Y4272">
        <v>11</v>
      </c>
      <c r="Z4272">
        <v>0.9</v>
      </c>
      <c r="AA4272">
        <v>-20</v>
      </c>
      <c r="AB4272" t="s">
        <v>27</v>
      </c>
      <c r="AC4272" s="2">
        <v>0.1</v>
      </c>
      <c r="AE4272" t="s">
        <v>727</v>
      </c>
      <c r="AI4272" s="1">
        <v>42119</v>
      </c>
      <c r="AJ4272" s="1">
        <v>42437</v>
      </c>
      <c r="AK4272" t="s">
        <v>60</v>
      </c>
      <c r="AL4272" t="s">
        <v>9215</v>
      </c>
      <c r="AM4272">
        <v>2239337</v>
      </c>
    </row>
    <row r="4273" spans="1:39" hidden="1" x14ac:dyDescent="0.25">
      <c r="A4273" t="s">
        <v>8873</v>
      </c>
      <c r="B4273" t="s">
        <v>8873</v>
      </c>
      <c r="C4273" t="s">
        <v>485</v>
      </c>
      <c r="D4273" t="s">
        <v>9216</v>
      </c>
      <c r="F4273" t="s">
        <v>79</v>
      </c>
      <c r="G4273" t="s">
        <v>55</v>
      </c>
      <c r="H4273" t="s">
        <v>75</v>
      </c>
      <c r="I4273" t="s">
        <v>57</v>
      </c>
      <c r="J4273" t="s">
        <v>58</v>
      </c>
      <c r="K4273">
        <v>5</v>
      </c>
      <c r="M4273">
        <v>118.1</v>
      </c>
      <c r="N4273">
        <v>94.5</v>
      </c>
      <c r="O4273">
        <v>1966</v>
      </c>
      <c r="Q4273">
        <v>40</v>
      </c>
      <c r="R4273">
        <v>850</v>
      </c>
      <c r="S4273">
        <v>12.5</v>
      </c>
      <c r="T4273">
        <v>68</v>
      </c>
      <c r="U4273" t="s">
        <v>48</v>
      </c>
      <c r="V4273">
        <v>25000</v>
      </c>
      <c r="W4273">
        <v>3000</v>
      </c>
      <c r="X4273">
        <v>91</v>
      </c>
      <c r="Y4273">
        <v>48</v>
      </c>
      <c r="Z4273">
        <v>1</v>
      </c>
      <c r="AA4273">
        <v>-20</v>
      </c>
      <c r="AE4273" t="s">
        <v>6225</v>
      </c>
      <c r="AI4273" s="1">
        <v>42175</v>
      </c>
      <c r="AJ4273" s="1">
        <v>42433</v>
      </c>
      <c r="AK4273" t="s">
        <v>60</v>
      </c>
      <c r="AL4273" t="s">
        <v>9217</v>
      </c>
      <c r="AM4273">
        <v>2246390</v>
      </c>
    </row>
    <row r="4274" spans="1:39" hidden="1" x14ac:dyDescent="0.25">
      <c r="A4274" t="s">
        <v>8873</v>
      </c>
      <c r="B4274" t="s">
        <v>8873</v>
      </c>
      <c r="C4274" t="s">
        <v>485</v>
      </c>
      <c r="D4274" t="s">
        <v>9218</v>
      </c>
      <c r="F4274" t="s">
        <v>79</v>
      </c>
      <c r="G4274" t="s">
        <v>55</v>
      </c>
      <c r="H4274" t="s">
        <v>75</v>
      </c>
      <c r="I4274" t="s">
        <v>57</v>
      </c>
      <c r="J4274" t="s">
        <v>58</v>
      </c>
      <c r="K4274">
        <v>5</v>
      </c>
      <c r="M4274">
        <v>118.1</v>
      </c>
      <c r="N4274">
        <v>94.5</v>
      </c>
      <c r="O4274">
        <v>2147</v>
      </c>
      <c r="Q4274">
        <v>40</v>
      </c>
      <c r="R4274">
        <v>900</v>
      </c>
      <c r="S4274">
        <v>12.5</v>
      </c>
      <c r="T4274">
        <v>72</v>
      </c>
      <c r="U4274" t="s">
        <v>48</v>
      </c>
      <c r="V4274">
        <v>25000</v>
      </c>
      <c r="W4274">
        <v>4000</v>
      </c>
      <c r="X4274">
        <v>92</v>
      </c>
      <c r="Y4274">
        <v>57</v>
      </c>
      <c r="Z4274">
        <v>1</v>
      </c>
      <c r="AA4274">
        <v>-20</v>
      </c>
      <c r="AE4274" t="s">
        <v>6225</v>
      </c>
      <c r="AI4274" s="1">
        <v>42175</v>
      </c>
      <c r="AJ4274" s="1">
        <v>42433</v>
      </c>
      <c r="AK4274" t="s">
        <v>60</v>
      </c>
      <c r="AL4274" t="s">
        <v>9219</v>
      </c>
      <c r="AM4274">
        <v>2246565</v>
      </c>
    </row>
    <row r="4275" spans="1:39" hidden="1" x14ac:dyDescent="0.25">
      <c r="A4275" t="s">
        <v>8873</v>
      </c>
      <c r="B4275" t="s">
        <v>8873</v>
      </c>
      <c r="C4275" t="s">
        <v>485</v>
      </c>
      <c r="D4275" t="s">
        <v>9220</v>
      </c>
      <c r="F4275" t="s">
        <v>298</v>
      </c>
      <c r="G4275" t="s">
        <v>55</v>
      </c>
      <c r="H4275" t="s">
        <v>75</v>
      </c>
      <c r="I4275" t="s">
        <v>57</v>
      </c>
      <c r="J4275" t="s">
        <v>58</v>
      </c>
      <c r="K4275">
        <v>5</v>
      </c>
      <c r="M4275">
        <v>84.6</v>
      </c>
      <c r="N4275">
        <v>94.6</v>
      </c>
      <c r="O4275">
        <v>6976</v>
      </c>
      <c r="Q4275">
        <v>15</v>
      </c>
      <c r="R4275">
        <v>700</v>
      </c>
      <c r="S4275">
        <v>14</v>
      </c>
      <c r="T4275">
        <v>50</v>
      </c>
      <c r="U4275" t="s">
        <v>48</v>
      </c>
      <c r="V4275">
        <v>25000</v>
      </c>
      <c r="W4275">
        <v>2700</v>
      </c>
      <c r="X4275">
        <v>91</v>
      </c>
      <c r="Y4275">
        <v>51</v>
      </c>
      <c r="Z4275">
        <v>1</v>
      </c>
      <c r="AA4275">
        <v>-20</v>
      </c>
      <c r="AB4275" t="s">
        <v>27</v>
      </c>
      <c r="AC4275" s="2">
        <v>0.2</v>
      </c>
      <c r="AE4275" t="s">
        <v>6225</v>
      </c>
      <c r="AI4275" s="1">
        <v>42175</v>
      </c>
      <c r="AJ4275" s="1">
        <v>42433</v>
      </c>
      <c r="AK4275" t="s">
        <v>60</v>
      </c>
      <c r="AL4275" t="s">
        <v>9221</v>
      </c>
      <c r="AM4275">
        <v>2248277</v>
      </c>
    </row>
    <row r="4276" spans="1:39" hidden="1" x14ac:dyDescent="0.25">
      <c r="A4276" t="s">
        <v>8873</v>
      </c>
      <c r="B4276" t="s">
        <v>8873</v>
      </c>
      <c r="C4276" t="s">
        <v>485</v>
      </c>
      <c r="D4276" t="s">
        <v>9222</v>
      </c>
      <c r="E4276" t="s">
        <v>9223</v>
      </c>
      <c r="F4276" t="s">
        <v>298</v>
      </c>
      <c r="G4276" t="s">
        <v>55</v>
      </c>
      <c r="H4276" t="s">
        <v>75</v>
      </c>
      <c r="I4276" t="s">
        <v>57</v>
      </c>
      <c r="J4276" t="s">
        <v>58</v>
      </c>
      <c r="K4276">
        <v>5</v>
      </c>
      <c r="M4276">
        <v>84.6</v>
      </c>
      <c r="N4276">
        <v>94.6</v>
      </c>
      <c r="O4276">
        <v>6434</v>
      </c>
      <c r="Q4276">
        <v>15</v>
      </c>
      <c r="R4276">
        <v>725</v>
      </c>
      <c r="S4276">
        <v>14</v>
      </c>
      <c r="T4276">
        <v>51.9</v>
      </c>
      <c r="U4276" t="s">
        <v>48</v>
      </c>
      <c r="V4276">
        <v>25000</v>
      </c>
      <c r="W4276">
        <v>3000</v>
      </c>
      <c r="X4276">
        <v>92</v>
      </c>
      <c r="Y4276">
        <v>58</v>
      </c>
      <c r="Z4276">
        <v>1</v>
      </c>
      <c r="AA4276">
        <v>-20</v>
      </c>
      <c r="AB4276" t="s">
        <v>27</v>
      </c>
      <c r="AC4276" s="2">
        <v>0.2</v>
      </c>
      <c r="AE4276" t="s">
        <v>6225</v>
      </c>
      <c r="AI4276" s="1">
        <v>42175</v>
      </c>
      <c r="AJ4276" s="1">
        <v>42433</v>
      </c>
      <c r="AK4276" t="s">
        <v>60</v>
      </c>
      <c r="AL4276" t="s">
        <v>9224</v>
      </c>
      <c r="AM4276">
        <v>2248278</v>
      </c>
    </row>
    <row r="4277" spans="1:39" hidden="1" x14ac:dyDescent="0.25">
      <c r="A4277" t="s">
        <v>8873</v>
      </c>
      <c r="B4277" t="s">
        <v>8873</v>
      </c>
      <c r="C4277" t="s">
        <v>485</v>
      </c>
      <c r="D4277" t="s">
        <v>9225</v>
      </c>
      <c r="F4277" t="s">
        <v>82</v>
      </c>
      <c r="G4277" t="s">
        <v>55</v>
      </c>
      <c r="H4277" t="s">
        <v>75</v>
      </c>
      <c r="I4277" t="s">
        <v>57</v>
      </c>
      <c r="J4277" t="s">
        <v>58</v>
      </c>
      <c r="K4277">
        <v>5</v>
      </c>
      <c r="M4277">
        <v>126.4</v>
      </c>
      <c r="N4277">
        <v>119.6</v>
      </c>
      <c r="O4277">
        <v>2505</v>
      </c>
      <c r="Q4277">
        <v>40</v>
      </c>
      <c r="R4277">
        <v>1150</v>
      </c>
      <c r="S4277">
        <v>17</v>
      </c>
      <c r="T4277">
        <v>67.599999999999994</v>
      </c>
      <c r="U4277" t="s">
        <v>48</v>
      </c>
      <c r="V4277">
        <v>25000</v>
      </c>
      <c r="W4277">
        <v>3000</v>
      </c>
      <c r="X4277">
        <v>92</v>
      </c>
      <c r="Y4277">
        <v>55</v>
      </c>
      <c r="Z4277">
        <v>1</v>
      </c>
      <c r="AA4277">
        <v>-20</v>
      </c>
      <c r="AE4277" t="s">
        <v>6225</v>
      </c>
      <c r="AI4277" s="1">
        <v>42175</v>
      </c>
      <c r="AJ4277" s="1">
        <v>42433</v>
      </c>
      <c r="AK4277" t="s">
        <v>60</v>
      </c>
      <c r="AL4277" t="s">
        <v>9226</v>
      </c>
      <c r="AM4277">
        <v>2246566</v>
      </c>
    </row>
    <row r="4278" spans="1:39" hidden="1" x14ac:dyDescent="0.25">
      <c r="A4278" t="s">
        <v>8873</v>
      </c>
      <c r="B4278" t="s">
        <v>8873</v>
      </c>
      <c r="C4278" t="s">
        <v>9227</v>
      </c>
      <c r="D4278" t="s">
        <v>9228</v>
      </c>
      <c r="F4278" t="s">
        <v>163</v>
      </c>
      <c r="G4278" t="s">
        <v>44</v>
      </c>
      <c r="H4278" t="s">
        <v>166</v>
      </c>
      <c r="I4278" t="s">
        <v>46</v>
      </c>
      <c r="J4278" t="s">
        <v>58</v>
      </c>
      <c r="K4278">
        <v>3</v>
      </c>
      <c r="L4278">
        <v>100</v>
      </c>
      <c r="M4278">
        <v>125.6</v>
      </c>
      <c r="N4278">
        <v>64.400000000000006</v>
      </c>
      <c r="R4278">
        <v>1600</v>
      </c>
      <c r="S4278">
        <v>17</v>
      </c>
      <c r="T4278">
        <v>94.1</v>
      </c>
      <c r="U4278" t="s">
        <v>141</v>
      </c>
      <c r="V4278">
        <v>25000</v>
      </c>
      <c r="W4278">
        <v>2700</v>
      </c>
      <c r="X4278">
        <v>82</v>
      </c>
      <c r="Y4278">
        <v>8</v>
      </c>
      <c r="Z4278">
        <v>1</v>
      </c>
      <c r="AA4278">
        <v>-20</v>
      </c>
      <c r="AE4278" t="s">
        <v>9229</v>
      </c>
      <c r="AI4278" s="1">
        <v>42210</v>
      </c>
      <c r="AJ4278" s="1">
        <v>42229</v>
      </c>
      <c r="AK4278" t="s">
        <v>60</v>
      </c>
      <c r="AL4278" t="s">
        <v>9230</v>
      </c>
      <c r="AM4278">
        <v>2245873</v>
      </c>
    </row>
    <row r="4279" spans="1:39" hidden="1" x14ac:dyDescent="0.25">
      <c r="A4279" t="s">
        <v>8873</v>
      </c>
      <c r="B4279" t="s">
        <v>8873</v>
      </c>
      <c r="C4279" t="s">
        <v>9231</v>
      </c>
      <c r="D4279" t="s">
        <v>9232</v>
      </c>
      <c r="F4279" t="s">
        <v>82</v>
      </c>
      <c r="G4279" t="s">
        <v>55</v>
      </c>
      <c r="H4279" t="s">
        <v>75</v>
      </c>
      <c r="I4279" t="s">
        <v>57</v>
      </c>
      <c r="J4279" t="s">
        <v>58</v>
      </c>
      <c r="K4279">
        <v>5</v>
      </c>
      <c r="L4279">
        <v>250</v>
      </c>
      <c r="M4279">
        <v>128.30000000000001</v>
      </c>
      <c r="N4279">
        <v>119.6</v>
      </c>
      <c r="O4279">
        <v>4442</v>
      </c>
      <c r="Q4279">
        <v>40</v>
      </c>
      <c r="R4279">
        <v>1725</v>
      </c>
      <c r="S4279">
        <v>19</v>
      </c>
      <c r="T4279">
        <v>91</v>
      </c>
      <c r="U4279" t="s">
        <v>48</v>
      </c>
      <c r="V4279">
        <v>40000</v>
      </c>
      <c r="W4279">
        <v>2700</v>
      </c>
      <c r="X4279">
        <v>83</v>
      </c>
      <c r="Y4279">
        <v>12</v>
      </c>
      <c r="Z4279">
        <v>0.9</v>
      </c>
      <c r="AA4279">
        <v>-20</v>
      </c>
      <c r="AD4279" t="s">
        <v>141</v>
      </c>
      <c r="AE4279" t="s">
        <v>172</v>
      </c>
      <c r="AF4279" t="s">
        <v>48</v>
      </c>
      <c r="AI4279" s="1">
        <v>42297</v>
      </c>
      <c r="AJ4279" s="1">
        <v>42587</v>
      </c>
      <c r="AK4279" t="s">
        <v>60</v>
      </c>
      <c r="AL4279" t="s">
        <v>9233</v>
      </c>
      <c r="AM4279">
        <v>2274400</v>
      </c>
    </row>
    <row r="4280" spans="1:39" hidden="1" x14ac:dyDescent="0.25">
      <c r="A4280" t="s">
        <v>8873</v>
      </c>
      <c r="B4280" t="s">
        <v>8873</v>
      </c>
      <c r="C4280">
        <v>40805</v>
      </c>
      <c r="D4280" t="s">
        <v>9234</v>
      </c>
      <c r="F4280" t="s">
        <v>66</v>
      </c>
      <c r="G4280" t="s">
        <v>55</v>
      </c>
      <c r="H4280" t="s">
        <v>67</v>
      </c>
      <c r="I4280" t="s">
        <v>57</v>
      </c>
      <c r="J4280" t="s">
        <v>58</v>
      </c>
      <c r="K4280">
        <v>3</v>
      </c>
      <c r="L4280">
        <v>75</v>
      </c>
      <c r="M4280">
        <v>48</v>
      </c>
      <c r="N4280">
        <v>50</v>
      </c>
      <c r="O4280">
        <v>2736</v>
      </c>
      <c r="Q4280">
        <v>25</v>
      </c>
      <c r="R4280">
        <v>485</v>
      </c>
      <c r="S4280">
        <v>7.5</v>
      </c>
      <c r="T4280">
        <v>64.7</v>
      </c>
      <c r="U4280" t="s">
        <v>48</v>
      </c>
      <c r="V4280">
        <v>25000</v>
      </c>
      <c r="W4280">
        <v>2700</v>
      </c>
      <c r="X4280">
        <v>93</v>
      </c>
      <c r="Y4280">
        <v>69</v>
      </c>
      <c r="Z4280">
        <v>0.9</v>
      </c>
      <c r="AA4280">
        <v>-20</v>
      </c>
      <c r="AB4280" t="s">
        <v>27</v>
      </c>
      <c r="AC4280" s="2">
        <v>0.2</v>
      </c>
      <c r="AE4280" t="s">
        <v>158</v>
      </c>
      <c r="AI4280" s="1">
        <v>42181</v>
      </c>
      <c r="AJ4280" s="1">
        <v>42432</v>
      </c>
      <c r="AK4280" t="s">
        <v>50</v>
      </c>
      <c r="AL4280" t="s">
        <v>9235</v>
      </c>
      <c r="AM4280">
        <v>2248195</v>
      </c>
    </row>
    <row r="4281" spans="1:39" hidden="1" x14ac:dyDescent="0.25">
      <c r="A4281" t="s">
        <v>8873</v>
      </c>
      <c r="B4281" t="s">
        <v>8873</v>
      </c>
      <c r="C4281">
        <v>40806</v>
      </c>
      <c r="D4281" t="s">
        <v>9236</v>
      </c>
      <c r="F4281" t="s">
        <v>66</v>
      </c>
      <c r="G4281" t="s">
        <v>55</v>
      </c>
      <c r="H4281" t="s">
        <v>67</v>
      </c>
      <c r="I4281" t="s">
        <v>57</v>
      </c>
      <c r="J4281" t="s">
        <v>58</v>
      </c>
      <c r="K4281">
        <v>3</v>
      </c>
      <c r="L4281">
        <v>75</v>
      </c>
      <c r="M4281">
        <v>48</v>
      </c>
      <c r="N4281">
        <v>50</v>
      </c>
      <c r="O4281">
        <v>1375</v>
      </c>
      <c r="Q4281">
        <v>36</v>
      </c>
      <c r="R4281">
        <v>485</v>
      </c>
      <c r="S4281">
        <v>7.5</v>
      </c>
      <c r="T4281">
        <v>64.7</v>
      </c>
      <c r="U4281" t="s">
        <v>48</v>
      </c>
      <c r="V4281">
        <v>25000</v>
      </c>
      <c r="W4281">
        <v>2700</v>
      </c>
      <c r="X4281">
        <v>95</v>
      </c>
      <c r="Y4281">
        <v>75</v>
      </c>
      <c r="Z4281">
        <v>0.9</v>
      </c>
      <c r="AA4281">
        <v>-20</v>
      </c>
      <c r="AB4281" t="s">
        <v>27</v>
      </c>
      <c r="AC4281" s="2">
        <v>0.2</v>
      </c>
      <c r="AE4281" t="s">
        <v>158</v>
      </c>
      <c r="AI4281" s="1">
        <v>42181</v>
      </c>
      <c r="AJ4281" s="1">
        <v>42432</v>
      </c>
      <c r="AK4281" t="s">
        <v>50</v>
      </c>
      <c r="AL4281" t="s">
        <v>9237</v>
      </c>
      <c r="AM4281">
        <v>2248197</v>
      </c>
    </row>
    <row r="4282" spans="1:39" hidden="1" x14ac:dyDescent="0.25">
      <c r="A4282" t="s">
        <v>8873</v>
      </c>
      <c r="B4282" t="s">
        <v>8873</v>
      </c>
      <c r="C4282">
        <v>40807</v>
      </c>
      <c r="D4282" t="s">
        <v>9238</v>
      </c>
      <c r="F4282" t="s">
        <v>66</v>
      </c>
      <c r="G4282" t="s">
        <v>55</v>
      </c>
      <c r="H4282" t="s">
        <v>67</v>
      </c>
      <c r="I4282" t="s">
        <v>57</v>
      </c>
      <c r="J4282" t="s">
        <v>58</v>
      </c>
      <c r="K4282">
        <v>3</v>
      </c>
      <c r="L4282">
        <v>75</v>
      </c>
      <c r="M4282">
        <v>48</v>
      </c>
      <c r="N4282">
        <v>50</v>
      </c>
      <c r="O4282">
        <v>5531</v>
      </c>
      <c r="Q4282">
        <v>15</v>
      </c>
      <c r="R4282">
        <v>430</v>
      </c>
      <c r="S4282">
        <v>7.5</v>
      </c>
      <c r="T4282">
        <v>57.3</v>
      </c>
      <c r="U4282" t="s">
        <v>48</v>
      </c>
      <c r="V4282">
        <v>25000</v>
      </c>
      <c r="W4282">
        <v>3000</v>
      </c>
      <c r="X4282">
        <v>97</v>
      </c>
      <c r="Y4282">
        <v>81</v>
      </c>
      <c r="Z4282">
        <v>0.9</v>
      </c>
      <c r="AA4282">
        <v>-20</v>
      </c>
      <c r="AB4282" t="s">
        <v>27</v>
      </c>
      <c r="AC4282" s="2">
        <v>0.2</v>
      </c>
      <c r="AE4282" t="s">
        <v>158</v>
      </c>
      <c r="AI4282" s="1">
        <v>42181</v>
      </c>
      <c r="AJ4282" s="1">
        <v>42432</v>
      </c>
      <c r="AK4282" t="s">
        <v>50</v>
      </c>
      <c r="AL4282" t="s">
        <v>9239</v>
      </c>
      <c r="AM4282">
        <v>2248199</v>
      </c>
    </row>
    <row r="4283" spans="1:39" hidden="1" x14ac:dyDescent="0.25">
      <c r="A4283" t="s">
        <v>8873</v>
      </c>
      <c r="B4283" t="s">
        <v>8873</v>
      </c>
      <c r="C4283">
        <v>40808</v>
      </c>
      <c r="D4283" t="s">
        <v>9240</v>
      </c>
      <c r="F4283" t="s">
        <v>66</v>
      </c>
      <c r="G4283" t="s">
        <v>55</v>
      </c>
      <c r="H4283" t="s">
        <v>67</v>
      </c>
      <c r="I4283" t="s">
        <v>57</v>
      </c>
      <c r="J4283" t="s">
        <v>58</v>
      </c>
      <c r="K4283">
        <v>3</v>
      </c>
      <c r="L4283">
        <v>75</v>
      </c>
      <c r="M4283">
        <v>48</v>
      </c>
      <c r="N4283">
        <v>50</v>
      </c>
      <c r="O4283">
        <v>2814</v>
      </c>
      <c r="Q4283">
        <v>25</v>
      </c>
      <c r="R4283">
        <v>505</v>
      </c>
      <c r="S4283">
        <v>7.5</v>
      </c>
      <c r="T4283">
        <v>67.3</v>
      </c>
      <c r="U4283" t="s">
        <v>48</v>
      </c>
      <c r="V4283">
        <v>25000</v>
      </c>
      <c r="W4283">
        <v>3000</v>
      </c>
      <c r="X4283">
        <v>93</v>
      </c>
      <c r="Y4283">
        <v>69</v>
      </c>
      <c r="Z4283">
        <v>0.9</v>
      </c>
      <c r="AA4283">
        <v>-20</v>
      </c>
      <c r="AB4283" t="s">
        <v>27</v>
      </c>
      <c r="AC4283" s="2">
        <v>0.2</v>
      </c>
      <c r="AE4283" t="s">
        <v>158</v>
      </c>
      <c r="AI4283" s="1">
        <v>42181</v>
      </c>
      <c r="AJ4283" s="1">
        <v>42432</v>
      </c>
      <c r="AK4283" t="s">
        <v>50</v>
      </c>
      <c r="AL4283" t="s">
        <v>9241</v>
      </c>
      <c r="AM4283">
        <v>2248201</v>
      </c>
    </row>
    <row r="4284" spans="1:39" hidden="1" x14ac:dyDescent="0.25">
      <c r="A4284" t="s">
        <v>8873</v>
      </c>
      <c r="B4284" t="s">
        <v>8873</v>
      </c>
      <c r="C4284">
        <v>40809</v>
      </c>
      <c r="D4284" t="s">
        <v>9242</v>
      </c>
      <c r="F4284" t="s">
        <v>66</v>
      </c>
      <c r="G4284" t="s">
        <v>55</v>
      </c>
      <c r="H4284" t="s">
        <v>67</v>
      </c>
      <c r="I4284" t="s">
        <v>57</v>
      </c>
      <c r="J4284" t="s">
        <v>58</v>
      </c>
      <c r="K4284">
        <v>3</v>
      </c>
      <c r="L4284">
        <v>75</v>
      </c>
      <c r="M4284">
        <v>48</v>
      </c>
      <c r="N4284">
        <v>50</v>
      </c>
      <c r="O4284">
        <v>1375</v>
      </c>
      <c r="Q4284">
        <v>36</v>
      </c>
      <c r="R4284">
        <v>505</v>
      </c>
      <c r="S4284">
        <v>7.5</v>
      </c>
      <c r="T4284">
        <v>67.3</v>
      </c>
      <c r="U4284" t="s">
        <v>48</v>
      </c>
      <c r="V4284">
        <v>25000</v>
      </c>
      <c r="W4284">
        <v>3000</v>
      </c>
      <c r="X4284">
        <v>95</v>
      </c>
      <c r="Y4284">
        <v>75</v>
      </c>
      <c r="Z4284">
        <v>0.9</v>
      </c>
      <c r="AA4284">
        <v>-20</v>
      </c>
      <c r="AB4284" t="s">
        <v>27</v>
      </c>
      <c r="AC4284" s="2">
        <v>0.2</v>
      </c>
      <c r="AE4284" t="s">
        <v>158</v>
      </c>
      <c r="AI4284" s="1">
        <v>42181</v>
      </c>
      <c r="AJ4284" s="1">
        <v>42432</v>
      </c>
      <c r="AK4284" t="s">
        <v>50</v>
      </c>
      <c r="AL4284" t="s">
        <v>9243</v>
      </c>
      <c r="AM4284">
        <v>2248202</v>
      </c>
    </row>
    <row r="4285" spans="1:39" hidden="1" x14ac:dyDescent="0.25">
      <c r="A4285" t="s">
        <v>8873</v>
      </c>
      <c r="B4285" t="s">
        <v>8873</v>
      </c>
      <c r="C4285">
        <v>40810</v>
      </c>
      <c r="D4285" t="s">
        <v>9244</v>
      </c>
      <c r="F4285" t="s">
        <v>66</v>
      </c>
      <c r="G4285" t="s">
        <v>55</v>
      </c>
      <c r="H4285" t="s">
        <v>67</v>
      </c>
      <c r="I4285" t="s">
        <v>57</v>
      </c>
      <c r="J4285" t="s">
        <v>58</v>
      </c>
      <c r="K4285">
        <v>3</v>
      </c>
      <c r="L4285">
        <v>75</v>
      </c>
      <c r="M4285">
        <v>48</v>
      </c>
      <c r="N4285">
        <v>50</v>
      </c>
      <c r="O4285">
        <v>6133</v>
      </c>
      <c r="Q4285">
        <v>15</v>
      </c>
      <c r="R4285">
        <v>485</v>
      </c>
      <c r="S4285">
        <v>7.5</v>
      </c>
      <c r="T4285">
        <v>64.7</v>
      </c>
      <c r="U4285" t="s">
        <v>48</v>
      </c>
      <c r="V4285">
        <v>25000</v>
      </c>
      <c r="W4285">
        <v>4000</v>
      </c>
      <c r="X4285">
        <v>84</v>
      </c>
      <c r="Y4285">
        <v>22</v>
      </c>
      <c r="Z4285">
        <v>0.9</v>
      </c>
      <c r="AA4285">
        <v>-20</v>
      </c>
      <c r="AB4285" t="s">
        <v>27</v>
      </c>
      <c r="AC4285" s="2">
        <v>0.2</v>
      </c>
      <c r="AE4285" t="s">
        <v>158</v>
      </c>
      <c r="AI4285" s="1">
        <v>42181</v>
      </c>
      <c r="AJ4285" s="1">
        <v>42432</v>
      </c>
      <c r="AK4285" t="s">
        <v>50</v>
      </c>
      <c r="AL4285" t="s">
        <v>9245</v>
      </c>
      <c r="AM4285">
        <v>2248178</v>
      </c>
    </row>
    <row r="4286" spans="1:39" hidden="1" x14ac:dyDescent="0.25">
      <c r="A4286" t="s">
        <v>8873</v>
      </c>
      <c r="B4286" t="s">
        <v>8873</v>
      </c>
      <c r="C4286">
        <v>40811</v>
      </c>
      <c r="D4286" t="s">
        <v>9246</v>
      </c>
      <c r="F4286" t="s">
        <v>66</v>
      </c>
      <c r="G4286" t="s">
        <v>55</v>
      </c>
      <c r="H4286" t="s">
        <v>67</v>
      </c>
      <c r="I4286" t="s">
        <v>57</v>
      </c>
      <c r="J4286" t="s">
        <v>58</v>
      </c>
      <c r="K4286">
        <v>3</v>
      </c>
      <c r="L4286">
        <v>75</v>
      </c>
      <c r="M4286">
        <v>48</v>
      </c>
      <c r="N4286">
        <v>50</v>
      </c>
      <c r="O4286">
        <v>3406</v>
      </c>
      <c r="Q4286">
        <v>25</v>
      </c>
      <c r="R4286">
        <v>625</v>
      </c>
      <c r="S4286">
        <v>7.5</v>
      </c>
      <c r="T4286">
        <v>81.2</v>
      </c>
      <c r="U4286" t="s">
        <v>48</v>
      </c>
      <c r="V4286">
        <v>25000</v>
      </c>
      <c r="W4286">
        <v>4000</v>
      </c>
      <c r="X4286">
        <v>84</v>
      </c>
      <c r="Y4286">
        <v>22</v>
      </c>
      <c r="Z4286">
        <v>0.9</v>
      </c>
      <c r="AA4286">
        <v>-20</v>
      </c>
      <c r="AB4286" t="s">
        <v>27</v>
      </c>
      <c r="AC4286" s="2">
        <v>0.2</v>
      </c>
      <c r="AE4286" t="s">
        <v>158</v>
      </c>
      <c r="AI4286" s="1">
        <v>42181</v>
      </c>
      <c r="AJ4286" s="1">
        <v>42432</v>
      </c>
      <c r="AK4286" t="s">
        <v>50</v>
      </c>
      <c r="AL4286" t="s">
        <v>9247</v>
      </c>
      <c r="AM4286">
        <v>2248179</v>
      </c>
    </row>
    <row r="4287" spans="1:39" hidden="1" x14ac:dyDescent="0.25">
      <c r="A4287" t="s">
        <v>8873</v>
      </c>
      <c r="B4287" t="s">
        <v>8873</v>
      </c>
      <c r="C4287">
        <v>40812</v>
      </c>
      <c r="D4287" t="s">
        <v>9248</v>
      </c>
      <c r="F4287" t="s">
        <v>66</v>
      </c>
      <c r="G4287" t="s">
        <v>55</v>
      </c>
      <c r="H4287" t="s">
        <v>67</v>
      </c>
      <c r="I4287" t="s">
        <v>57</v>
      </c>
      <c r="J4287" t="s">
        <v>58</v>
      </c>
      <c r="K4287">
        <v>3</v>
      </c>
      <c r="L4287">
        <v>75</v>
      </c>
      <c r="M4287">
        <v>48</v>
      </c>
      <c r="N4287">
        <v>50</v>
      </c>
      <c r="O4287">
        <v>1933</v>
      </c>
      <c r="Q4287">
        <v>36</v>
      </c>
      <c r="R4287">
        <v>625</v>
      </c>
      <c r="S4287">
        <v>7.5</v>
      </c>
      <c r="T4287">
        <v>81.2</v>
      </c>
      <c r="U4287" t="s">
        <v>48</v>
      </c>
      <c r="V4287">
        <v>25000</v>
      </c>
      <c r="W4287">
        <v>4000</v>
      </c>
      <c r="X4287">
        <v>84</v>
      </c>
      <c r="Y4287">
        <v>22</v>
      </c>
      <c r="Z4287">
        <v>0.9</v>
      </c>
      <c r="AA4287">
        <v>-20</v>
      </c>
      <c r="AB4287" t="s">
        <v>27</v>
      </c>
      <c r="AC4287" s="2">
        <v>0.2</v>
      </c>
      <c r="AE4287" t="s">
        <v>158</v>
      </c>
      <c r="AI4287" s="1">
        <v>42181</v>
      </c>
      <c r="AJ4287" s="1">
        <v>42432</v>
      </c>
      <c r="AK4287" t="s">
        <v>50</v>
      </c>
      <c r="AL4287" t="s">
        <v>9249</v>
      </c>
      <c r="AM4287">
        <v>2248180</v>
      </c>
    </row>
    <row r="4288" spans="1:39" hidden="1" x14ac:dyDescent="0.25">
      <c r="A4288" t="s">
        <v>8873</v>
      </c>
      <c r="B4288" t="s">
        <v>8873</v>
      </c>
      <c r="C4288" t="s">
        <v>9250</v>
      </c>
      <c r="D4288" t="s">
        <v>9250</v>
      </c>
      <c r="F4288" t="s">
        <v>204</v>
      </c>
      <c r="G4288" t="s">
        <v>148</v>
      </c>
      <c r="H4288" t="s">
        <v>149</v>
      </c>
      <c r="I4288" t="s">
        <v>148</v>
      </c>
      <c r="J4288" t="s">
        <v>58</v>
      </c>
      <c r="K4288">
        <v>3</v>
      </c>
      <c r="L4288">
        <v>40</v>
      </c>
      <c r="M4288">
        <v>104.3</v>
      </c>
      <c r="N4288">
        <v>35.200000000000003</v>
      </c>
      <c r="R4288">
        <v>315</v>
      </c>
      <c r="S4288">
        <v>4.7</v>
      </c>
      <c r="T4288">
        <v>70</v>
      </c>
      <c r="U4288" t="s">
        <v>48</v>
      </c>
      <c r="V4288">
        <v>25000</v>
      </c>
      <c r="W4288">
        <v>2700</v>
      </c>
      <c r="X4288">
        <v>82</v>
      </c>
      <c r="Y4288">
        <v>17</v>
      </c>
      <c r="Z4288">
        <v>0.6</v>
      </c>
      <c r="AA4288">
        <v>-20</v>
      </c>
      <c r="AB4288" t="s">
        <v>27</v>
      </c>
      <c r="AC4288" s="2">
        <v>0.1</v>
      </c>
      <c r="AE4288" t="s">
        <v>138</v>
      </c>
      <c r="AI4288" s="1">
        <v>41930</v>
      </c>
      <c r="AJ4288" s="1">
        <v>42018</v>
      </c>
      <c r="AK4288" t="s">
        <v>60</v>
      </c>
      <c r="AL4288" t="s">
        <v>9251</v>
      </c>
      <c r="AM4288">
        <v>2225182</v>
      </c>
    </row>
    <row r="4289" spans="1:39" hidden="1" x14ac:dyDescent="0.25">
      <c r="A4289" t="s">
        <v>8873</v>
      </c>
      <c r="B4289" t="s">
        <v>8873</v>
      </c>
      <c r="C4289" t="s">
        <v>9252</v>
      </c>
      <c r="D4289" t="s">
        <v>9252</v>
      </c>
      <c r="F4289" t="s">
        <v>204</v>
      </c>
      <c r="G4289" t="s">
        <v>148</v>
      </c>
      <c r="H4289" t="s">
        <v>75</v>
      </c>
      <c r="I4289" t="s">
        <v>148</v>
      </c>
      <c r="J4289" t="s">
        <v>58</v>
      </c>
      <c r="K4289">
        <v>3</v>
      </c>
      <c r="L4289">
        <v>40</v>
      </c>
      <c r="M4289">
        <v>104.9</v>
      </c>
      <c r="N4289">
        <v>35.200000000000003</v>
      </c>
      <c r="R4289">
        <v>315</v>
      </c>
      <c r="S4289">
        <v>4.7</v>
      </c>
      <c r="T4289">
        <v>70</v>
      </c>
      <c r="U4289" t="s">
        <v>48</v>
      </c>
      <c r="V4289">
        <v>25000</v>
      </c>
      <c r="W4289">
        <v>2700</v>
      </c>
      <c r="X4289">
        <v>82</v>
      </c>
      <c r="Y4289">
        <v>17</v>
      </c>
      <c r="Z4289">
        <v>0.6</v>
      </c>
      <c r="AA4289">
        <v>-20</v>
      </c>
      <c r="AB4289" t="s">
        <v>27</v>
      </c>
      <c r="AC4289" s="2">
        <v>0.1</v>
      </c>
      <c r="AE4289" t="s">
        <v>138</v>
      </c>
      <c r="AI4289" s="1">
        <v>41930</v>
      </c>
      <c r="AJ4289" s="1">
        <v>42018</v>
      </c>
      <c r="AK4289" t="s">
        <v>60</v>
      </c>
      <c r="AL4289" t="s">
        <v>9253</v>
      </c>
      <c r="AM4289">
        <v>2225183</v>
      </c>
    </row>
    <row r="4290" spans="1:39" hidden="1" x14ac:dyDescent="0.25">
      <c r="A4290" t="s">
        <v>8873</v>
      </c>
      <c r="B4290" t="s">
        <v>8873</v>
      </c>
      <c r="C4290" t="s">
        <v>9254</v>
      </c>
      <c r="D4290" t="s">
        <v>9254</v>
      </c>
      <c r="F4290" t="s">
        <v>66</v>
      </c>
      <c r="G4290" t="s">
        <v>55</v>
      </c>
      <c r="H4290" t="s">
        <v>67</v>
      </c>
      <c r="I4290" t="s">
        <v>57</v>
      </c>
      <c r="J4290" t="s">
        <v>58</v>
      </c>
      <c r="K4290">
        <v>5</v>
      </c>
      <c r="L4290">
        <v>20</v>
      </c>
      <c r="M4290">
        <v>46.1</v>
      </c>
      <c r="N4290">
        <v>50</v>
      </c>
      <c r="O4290">
        <v>785</v>
      </c>
      <c r="Q4290">
        <v>36</v>
      </c>
      <c r="R4290">
        <v>270</v>
      </c>
      <c r="S4290">
        <v>4.5999999999999996</v>
      </c>
      <c r="T4290">
        <v>58.7</v>
      </c>
      <c r="U4290" t="s">
        <v>48</v>
      </c>
      <c r="V4290">
        <v>25000</v>
      </c>
      <c r="W4290">
        <v>2700</v>
      </c>
      <c r="X4290">
        <v>82</v>
      </c>
      <c r="Y4290">
        <v>12</v>
      </c>
      <c r="Z4290">
        <v>0.9</v>
      </c>
      <c r="AA4290">
        <v>-20</v>
      </c>
      <c r="AE4290" t="s">
        <v>1173</v>
      </c>
      <c r="AI4290" s="1">
        <v>41852</v>
      </c>
      <c r="AJ4290" s="1">
        <v>42436</v>
      </c>
      <c r="AK4290" t="s">
        <v>60</v>
      </c>
      <c r="AL4290" t="s">
        <v>9255</v>
      </c>
      <c r="AM4290">
        <v>2217116</v>
      </c>
    </row>
    <row r="4291" spans="1:39" hidden="1" x14ac:dyDescent="0.25">
      <c r="A4291" t="s">
        <v>8873</v>
      </c>
      <c r="B4291" t="s">
        <v>8873</v>
      </c>
      <c r="C4291" t="s">
        <v>9256</v>
      </c>
      <c r="D4291" t="s">
        <v>9256</v>
      </c>
      <c r="F4291" t="s">
        <v>66</v>
      </c>
      <c r="G4291" t="s">
        <v>55</v>
      </c>
      <c r="H4291" t="s">
        <v>67</v>
      </c>
      <c r="I4291" t="s">
        <v>57</v>
      </c>
      <c r="J4291" t="s">
        <v>58</v>
      </c>
      <c r="K4291">
        <v>5</v>
      </c>
      <c r="L4291">
        <v>20</v>
      </c>
      <c r="M4291">
        <v>46.1</v>
      </c>
      <c r="N4291">
        <v>50</v>
      </c>
      <c r="O4291">
        <v>777</v>
      </c>
      <c r="Q4291">
        <v>36</v>
      </c>
      <c r="R4291">
        <v>270</v>
      </c>
      <c r="S4291">
        <v>4.5</v>
      </c>
      <c r="T4291">
        <v>60</v>
      </c>
      <c r="U4291" t="s">
        <v>48</v>
      </c>
      <c r="V4291">
        <v>25000</v>
      </c>
      <c r="W4291">
        <v>3000</v>
      </c>
      <c r="X4291">
        <v>83</v>
      </c>
      <c r="Y4291">
        <v>16</v>
      </c>
      <c r="Z4291">
        <v>0.9</v>
      </c>
      <c r="AA4291">
        <v>-20</v>
      </c>
      <c r="AE4291" t="s">
        <v>1173</v>
      </c>
      <c r="AI4291" s="1">
        <v>41852</v>
      </c>
      <c r="AJ4291" s="1">
        <v>42436</v>
      </c>
      <c r="AK4291" t="s">
        <v>60</v>
      </c>
      <c r="AL4291" t="s">
        <v>9257</v>
      </c>
      <c r="AM4291">
        <v>2217117</v>
      </c>
    </row>
    <row r="4292" spans="1:39" hidden="1" x14ac:dyDescent="0.25">
      <c r="A4292" t="s">
        <v>8873</v>
      </c>
      <c r="B4292" t="s">
        <v>8873</v>
      </c>
      <c r="C4292" t="s">
        <v>9258</v>
      </c>
      <c r="D4292" t="s">
        <v>9258</v>
      </c>
      <c r="F4292" t="s">
        <v>204</v>
      </c>
      <c r="G4292" t="s">
        <v>148</v>
      </c>
      <c r="H4292" t="s">
        <v>149</v>
      </c>
      <c r="I4292" t="s">
        <v>148</v>
      </c>
      <c r="J4292" t="s">
        <v>58</v>
      </c>
      <c r="K4292">
        <v>3</v>
      </c>
      <c r="L4292">
        <v>40</v>
      </c>
      <c r="M4292">
        <v>98.5</v>
      </c>
      <c r="N4292">
        <v>35.1</v>
      </c>
      <c r="R4292">
        <v>350</v>
      </c>
      <c r="S4292">
        <v>5</v>
      </c>
      <c r="T4292">
        <v>73.7</v>
      </c>
      <c r="U4292" t="s">
        <v>48</v>
      </c>
      <c r="V4292">
        <v>25000</v>
      </c>
      <c r="W4292">
        <v>2700</v>
      </c>
      <c r="X4292">
        <v>83</v>
      </c>
      <c r="Y4292">
        <v>10</v>
      </c>
      <c r="Z4292">
        <v>0.9</v>
      </c>
      <c r="AA4292">
        <v>-20</v>
      </c>
      <c r="AB4292" t="s">
        <v>27</v>
      </c>
      <c r="AC4292" s="2">
        <v>0.1</v>
      </c>
      <c r="AE4292" t="s">
        <v>138</v>
      </c>
      <c r="AI4292" s="1">
        <v>41729</v>
      </c>
      <c r="AJ4292" s="1">
        <v>42437</v>
      </c>
      <c r="AK4292" t="s">
        <v>60</v>
      </c>
      <c r="AL4292" t="s">
        <v>9259</v>
      </c>
      <c r="AM4292">
        <v>2237876</v>
      </c>
    </row>
    <row r="4293" spans="1:39" hidden="1" x14ac:dyDescent="0.25">
      <c r="A4293" t="s">
        <v>8873</v>
      </c>
      <c r="B4293" t="s">
        <v>8873</v>
      </c>
      <c r="C4293" t="s">
        <v>9260</v>
      </c>
      <c r="D4293" t="s">
        <v>9260</v>
      </c>
      <c r="F4293" t="s">
        <v>74</v>
      </c>
      <c r="G4293" t="s">
        <v>44</v>
      </c>
      <c r="H4293" t="s">
        <v>75</v>
      </c>
      <c r="I4293" t="s">
        <v>46</v>
      </c>
      <c r="J4293" t="s">
        <v>58</v>
      </c>
      <c r="K4293">
        <v>3</v>
      </c>
      <c r="L4293">
        <v>40</v>
      </c>
      <c r="M4293">
        <v>112.4</v>
      </c>
      <c r="N4293">
        <v>59.9</v>
      </c>
      <c r="R4293">
        <v>470</v>
      </c>
      <c r="S4293">
        <v>7</v>
      </c>
      <c r="T4293">
        <v>72.3</v>
      </c>
      <c r="U4293" t="s">
        <v>48</v>
      </c>
      <c r="V4293">
        <v>25000</v>
      </c>
      <c r="W4293">
        <v>2700</v>
      </c>
      <c r="X4293">
        <v>85</v>
      </c>
      <c r="Y4293">
        <v>26</v>
      </c>
      <c r="Z4293">
        <v>0.9</v>
      </c>
      <c r="AA4293">
        <v>-20</v>
      </c>
      <c r="AB4293" t="s">
        <v>27</v>
      </c>
      <c r="AC4293" s="2">
        <v>0.1</v>
      </c>
      <c r="AE4293" t="s">
        <v>7187</v>
      </c>
      <c r="AI4293" s="1">
        <v>41958</v>
      </c>
      <c r="AJ4293" s="1">
        <v>42075</v>
      </c>
      <c r="AK4293" t="s">
        <v>60</v>
      </c>
      <c r="AL4293" t="s">
        <v>9261</v>
      </c>
      <c r="AM4293">
        <v>2225894</v>
      </c>
    </row>
    <row r="4294" spans="1:39" hidden="1" x14ac:dyDescent="0.25">
      <c r="A4294" t="s">
        <v>8873</v>
      </c>
      <c r="B4294" t="s">
        <v>8873</v>
      </c>
      <c r="C4294" t="s">
        <v>9262</v>
      </c>
      <c r="D4294" t="s">
        <v>9262</v>
      </c>
      <c r="F4294" t="s">
        <v>74</v>
      </c>
      <c r="G4294" t="s">
        <v>44</v>
      </c>
      <c r="H4294" t="s">
        <v>75</v>
      </c>
      <c r="I4294" t="s">
        <v>46</v>
      </c>
      <c r="J4294" t="s">
        <v>58</v>
      </c>
      <c r="K4294">
        <v>3</v>
      </c>
      <c r="L4294">
        <v>40</v>
      </c>
      <c r="M4294">
        <v>112.4</v>
      </c>
      <c r="N4294">
        <v>59.9</v>
      </c>
      <c r="R4294">
        <v>480</v>
      </c>
      <c r="S4294">
        <v>7</v>
      </c>
      <c r="T4294">
        <v>73.8</v>
      </c>
      <c r="U4294" t="s">
        <v>48</v>
      </c>
      <c r="V4294">
        <v>25000</v>
      </c>
      <c r="W4294">
        <v>3000</v>
      </c>
      <c r="X4294">
        <v>86</v>
      </c>
      <c r="Y4294">
        <v>30</v>
      </c>
      <c r="Z4294">
        <v>0.9</v>
      </c>
      <c r="AA4294">
        <v>-20</v>
      </c>
      <c r="AB4294" t="s">
        <v>27</v>
      </c>
      <c r="AC4294" s="2">
        <v>0.1</v>
      </c>
      <c r="AE4294" t="s">
        <v>7187</v>
      </c>
      <c r="AI4294" s="1">
        <v>41958</v>
      </c>
      <c r="AJ4294" s="1">
        <v>42075</v>
      </c>
      <c r="AK4294" t="s">
        <v>60</v>
      </c>
      <c r="AL4294" t="s">
        <v>9263</v>
      </c>
      <c r="AM4294">
        <v>2225895</v>
      </c>
    </row>
    <row r="4295" spans="1:39" hidden="1" x14ac:dyDescent="0.25">
      <c r="A4295" t="s">
        <v>8873</v>
      </c>
      <c r="B4295" t="s">
        <v>8873</v>
      </c>
      <c r="C4295" t="s">
        <v>9264</v>
      </c>
      <c r="D4295" t="s">
        <v>9264</v>
      </c>
      <c r="F4295" t="s">
        <v>54</v>
      </c>
      <c r="G4295" t="s">
        <v>55</v>
      </c>
      <c r="H4295" t="s">
        <v>56</v>
      </c>
      <c r="I4295" t="s">
        <v>57</v>
      </c>
      <c r="J4295" t="s">
        <v>58</v>
      </c>
      <c r="K4295">
        <v>5</v>
      </c>
      <c r="L4295">
        <v>60</v>
      </c>
      <c r="M4295">
        <v>74</v>
      </c>
      <c r="N4295">
        <v>50.3</v>
      </c>
      <c r="O4295">
        <v>1097</v>
      </c>
      <c r="Q4295">
        <v>36</v>
      </c>
      <c r="R4295">
        <v>425</v>
      </c>
      <c r="S4295">
        <v>6.6</v>
      </c>
      <c r="T4295">
        <v>64.400000000000006</v>
      </c>
      <c r="U4295" t="s">
        <v>48</v>
      </c>
      <c r="V4295">
        <v>25000</v>
      </c>
      <c r="W4295">
        <v>2700</v>
      </c>
      <c r="X4295">
        <v>82</v>
      </c>
      <c r="Y4295">
        <v>17</v>
      </c>
      <c r="Z4295">
        <v>0.8</v>
      </c>
      <c r="AA4295">
        <v>-20</v>
      </c>
      <c r="AB4295" t="s">
        <v>27</v>
      </c>
      <c r="AE4295" t="s">
        <v>9020</v>
      </c>
      <c r="AI4295" s="1">
        <v>41852</v>
      </c>
      <c r="AJ4295" s="1">
        <v>42433</v>
      </c>
      <c r="AK4295" t="s">
        <v>60</v>
      </c>
      <c r="AL4295" t="s">
        <v>9265</v>
      </c>
      <c r="AM4295">
        <v>2223993</v>
      </c>
    </row>
    <row r="4296" spans="1:39" hidden="1" x14ac:dyDescent="0.25">
      <c r="A4296" t="s">
        <v>8873</v>
      </c>
      <c r="B4296" t="s">
        <v>8873</v>
      </c>
      <c r="C4296" t="s">
        <v>9266</v>
      </c>
      <c r="D4296" t="s">
        <v>9266</v>
      </c>
      <c r="F4296" t="s">
        <v>54</v>
      </c>
      <c r="G4296" t="s">
        <v>55</v>
      </c>
      <c r="H4296" t="s">
        <v>56</v>
      </c>
      <c r="I4296" t="s">
        <v>57</v>
      </c>
      <c r="J4296" t="s">
        <v>58</v>
      </c>
      <c r="K4296">
        <v>5</v>
      </c>
      <c r="L4296">
        <v>60</v>
      </c>
      <c r="M4296">
        <v>74</v>
      </c>
      <c r="N4296">
        <v>50.3</v>
      </c>
      <c r="O4296">
        <v>1210</v>
      </c>
      <c r="Q4296">
        <v>36</v>
      </c>
      <c r="R4296">
        <v>425</v>
      </c>
      <c r="S4296">
        <v>6.6</v>
      </c>
      <c r="T4296">
        <v>64.400000000000006</v>
      </c>
      <c r="U4296" t="s">
        <v>48</v>
      </c>
      <c r="V4296">
        <v>25000</v>
      </c>
      <c r="W4296">
        <v>3000</v>
      </c>
      <c r="X4296">
        <v>83</v>
      </c>
      <c r="Y4296">
        <v>19</v>
      </c>
      <c r="Z4296">
        <v>0.8</v>
      </c>
      <c r="AA4296">
        <v>-20</v>
      </c>
      <c r="AB4296" t="s">
        <v>27</v>
      </c>
      <c r="AE4296" t="s">
        <v>9020</v>
      </c>
      <c r="AI4296" s="1">
        <v>41852</v>
      </c>
      <c r="AJ4296" s="1">
        <v>42433</v>
      </c>
      <c r="AK4296" t="s">
        <v>60</v>
      </c>
      <c r="AL4296" t="s">
        <v>9267</v>
      </c>
      <c r="AM4296">
        <v>2223994</v>
      </c>
    </row>
    <row r="4297" spans="1:39" hidden="1" x14ac:dyDescent="0.25">
      <c r="A4297" t="s">
        <v>8873</v>
      </c>
      <c r="B4297" t="s">
        <v>8873</v>
      </c>
      <c r="C4297" t="s">
        <v>9268</v>
      </c>
      <c r="D4297" t="s">
        <v>9268</v>
      </c>
      <c r="F4297" t="s">
        <v>66</v>
      </c>
      <c r="G4297" t="s">
        <v>55</v>
      </c>
      <c r="H4297" t="s">
        <v>67</v>
      </c>
      <c r="I4297" t="s">
        <v>57</v>
      </c>
      <c r="J4297" t="s">
        <v>58</v>
      </c>
      <c r="K4297">
        <v>5</v>
      </c>
      <c r="L4297">
        <v>35</v>
      </c>
      <c r="M4297">
        <v>46.1</v>
      </c>
      <c r="N4297">
        <v>50</v>
      </c>
      <c r="O4297">
        <v>900</v>
      </c>
      <c r="Q4297">
        <v>36</v>
      </c>
      <c r="R4297">
        <v>425</v>
      </c>
      <c r="S4297">
        <v>6.6</v>
      </c>
      <c r="T4297">
        <v>64</v>
      </c>
      <c r="U4297" t="s">
        <v>48</v>
      </c>
      <c r="V4297">
        <v>25000</v>
      </c>
      <c r="W4297">
        <v>2700</v>
      </c>
      <c r="X4297">
        <v>81</v>
      </c>
      <c r="Y4297">
        <v>14</v>
      </c>
      <c r="Z4297">
        <v>0.9</v>
      </c>
      <c r="AA4297">
        <v>-20</v>
      </c>
      <c r="AB4297" t="s">
        <v>27</v>
      </c>
      <c r="AE4297" t="s">
        <v>9020</v>
      </c>
      <c r="AI4297" s="1">
        <v>41852</v>
      </c>
      <c r="AJ4297" s="1">
        <v>42433</v>
      </c>
      <c r="AK4297" t="s">
        <v>60</v>
      </c>
      <c r="AL4297" t="s">
        <v>9269</v>
      </c>
      <c r="AM4297">
        <v>2217303</v>
      </c>
    </row>
    <row r="4298" spans="1:39" hidden="1" x14ac:dyDescent="0.25">
      <c r="A4298" t="s">
        <v>8873</v>
      </c>
      <c r="B4298" t="s">
        <v>8873</v>
      </c>
      <c r="C4298" t="s">
        <v>9270</v>
      </c>
      <c r="D4298" t="s">
        <v>9270</v>
      </c>
      <c r="F4298" t="s">
        <v>66</v>
      </c>
      <c r="G4298" t="s">
        <v>55</v>
      </c>
      <c r="H4298" t="s">
        <v>67</v>
      </c>
      <c r="I4298" t="s">
        <v>57</v>
      </c>
      <c r="J4298" t="s">
        <v>58</v>
      </c>
      <c r="K4298">
        <v>5</v>
      </c>
      <c r="L4298">
        <v>35</v>
      </c>
      <c r="M4298">
        <v>46.1</v>
      </c>
      <c r="N4298">
        <v>50</v>
      </c>
      <c r="O4298">
        <v>995</v>
      </c>
      <c r="Q4298">
        <v>36</v>
      </c>
      <c r="R4298">
        <v>450</v>
      </c>
      <c r="S4298">
        <v>6.5</v>
      </c>
      <c r="T4298">
        <v>69</v>
      </c>
      <c r="U4298" t="s">
        <v>48</v>
      </c>
      <c r="V4298">
        <v>25000</v>
      </c>
      <c r="W4298">
        <v>3000</v>
      </c>
      <c r="X4298">
        <v>82</v>
      </c>
      <c r="Y4298">
        <v>18</v>
      </c>
      <c r="Z4298">
        <v>0.9</v>
      </c>
      <c r="AA4298">
        <v>-20</v>
      </c>
      <c r="AB4298" t="s">
        <v>27</v>
      </c>
      <c r="AE4298" t="s">
        <v>9020</v>
      </c>
      <c r="AI4298" s="1">
        <v>41852</v>
      </c>
      <c r="AJ4298" s="1">
        <v>42433</v>
      </c>
      <c r="AK4298" t="s">
        <v>60</v>
      </c>
      <c r="AL4298" t="s">
        <v>9271</v>
      </c>
      <c r="AM4298">
        <v>2217304</v>
      </c>
    </row>
    <row r="4299" spans="1:39" hidden="1" x14ac:dyDescent="0.25">
      <c r="A4299" t="s">
        <v>8873</v>
      </c>
      <c r="B4299" t="s">
        <v>8873</v>
      </c>
      <c r="C4299" t="s">
        <v>9272</v>
      </c>
      <c r="D4299" t="s">
        <v>9272</v>
      </c>
      <c r="F4299" t="s">
        <v>54</v>
      </c>
      <c r="G4299" t="s">
        <v>55</v>
      </c>
      <c r="H4299" t="s">
        <v>75</v>
      </c>
      <c r="I4299" t="s">
        <v>57</v>
      </c>
      <c r="J4299" t="s">
        <v>58</v>
      </c>
      <c r="K4299">
        <v>5</v>
      </c>
      <c r="L4299">
        <v>60</v>
      </c>
      <c r="M4299">
        <v>74</v>
      </c>
      <c r="N4299">
        <v>50.3</v>
      </c>
      <c r="O4299">
        <v>1097</v>
      </c>
      <c r="Q4299">
        <v>36</v>
      </c>
      <c r="R4299">
        <v>425</v>
      </c>
      <c r="S4299">
        <v>6.6</v>
      </c>
      <c r="T4299">
        <v>64.400000000000006</v>
      </c>
      <c r="U4299" t="s">
        <v>48</v>
      </c>
      <c r="V4299">
        <v>25000</v>
      </c>
      <c r="W4299">
        <v>2700</v>
      </c>
      <c r="X4299">
        <v>82</v>
      </c>
      <c r="Y4299">
        <v>17</v>
      </c>
      <c r="Z4299">
        <v>0.8</v>
      </c>
      <c r="AA4299">
        <v>-20</v>
      </c>
      <c r="AB4299" t="s">
        <v>27</v>
      </c>
      <c r="AE4299" t="s">
        <v>9020</v>
      </c>
      <c r="AI4299" s="1">
        <v>41852</v>
      </c>
      <c r="AJ4299" s="1">
        <v>42433</v>
      </c>
      <c r="AK4299" t="s">
        <v>60</v>
      </c>
      <c r="AL4299" t="s">
        <v>9273</v>
      </c>
      <c r="AM4299">
        <v>2217869</v>
      </c>
    </row>
    <row r="4300" spans="1:39" hidden="1" x14ac:dyDescent="0.25">
      <c r="A4300" t="s">
        <v>8873</v>
      </c>
      <c r="B4300" t="s">
        <v>8873</v>
      </c>
      <c r="C4300" t="s">
        <v>467</v>
      </c>
      <c r="D4300" t="s">
        <v>9274</v>
      </c>
      <c r="F4300" t="s">
        <v>298</v>
      </c>
      <c r="G4300" t="s">
        <v>55</v>
      </c>
      <c r="H4300" t="s">
        <v>75</v>
      </c>
      <c r="I4300" t="s">
        <v>57</v>
      </c>
      <c r="J4300" t="s">
        <v>58</v>
      </c>
      <c r="K4300">
        <v>5</v>
      </c>
      <c r="L4300">
        <v>75</v>
      </c>
      <c r="M4300">
        <v>116.8</v>
      </c>
      <c r="N4300">
        <v>94.7</v>
      </c>
      <c r="O4300">
        <v>2002</v>
      </c>
      <c r="Q4300">
        <v>40</v>
      </c>
      <c r="R4300">
        <v>900</v>
      </c>
      <c r="S4300">
        <v>12.5</v>
      </c>
      <c r="T4300">
        <v>72</v>
      </c>
      <c r="U4300" t="s">
        <v>48</v>
      </c>
      <c r="V4300">
        <v>25000</v>
      </c>
      <c r="W4300">
        <v>4000</v>
      </c>
      <c r="X4300">
        <v>91</v>
      </c>
      <c r="Y4300">
        <v>56</v>
      </c>
      <c r="Z4300">
        <v>0.9</v>
      </c>
      <c r="AA4300">
        <v>-20</v>
      </c>
      <c r="AB4300" t="s">
        <v>27</v>
      </c>
      <c r="AC4300" s="2">
        <v>0.1</v>
      </c>
      <c r="AE4300" t="s">
        <v>6225</v>
      </c>
      <c r="AI4300" s="1">
        <v>42078</v>
      </c>
      <c r="AJ4300" s="1">
        <v>42431</v>
      </c>
      <c r="AK4300" t="s">
        <v>60</v>
      </c>
      <c r="AL4300" t="s">
        <v>9275</v>
      </c>
      <c r="AM4300">
        <v>2240852</v>
      </c>
    </row>
    <row r="4301" spans="1:39" hidden="1" x14ac:dyDescent="0.25">
      <c r="A4301" t="s">
        <v>8873</v>
      </c>
      <c r="B4301" t="s">
        <v>8873</v>
      </c>
      <c r="C4301" t="s">
        <v>467</v>
      </c>
      <c r="D4301" t="s">
        <v>9276</v>
      </c>
      <c r="E4301" t="s">
        <v>9277</v>
      </c>
      <c r="F4301" t="s">
        <v>74</v>
      </c>
      <c r="G4301" t="s">
        <v>44</v>
      </c>
      <c r="H4301" t="s">
        <v>75</v>
      </c>
      <c r="I4301" t="s">
        <v>46</v>
      </c>
      <c r="J4301" t="s">
        <v>58</v>
      </c>
      <c r="K4301">
        <v>5</v>
      </c>
      <c r="L4301">
        <v>60</v>
      </c>
      <c r="M4301">
        <v>110</v>
      </c>
      <c r="N4301">
        <v>60</v>
      </c>
      <c r="R4301">
        <v>800</v>
      </c>
      <c r="S4301">
        <v>13.5</v>
      </c>
      <c r="T4301">
        <v>61.5</v>
      </c>
      <c r="U4301" t="s">
        <v>48</v>
      </c>
      <c r="V4301">
        <v>40000</v>
      </c>
      <c r="W4301">
        <v>2700</v>
      </c>
      <c r="X4301">
        <v>93</v>
      </c>
      <c r="Y4301">
        <v>54</v>
      </c>
      <c r="Z4301">
        <v>0.9</v>
      </c>
      <c r="AA4301">
        <v>-20</v>
      </c>
      <c r="AB4301" t="s">
        <v>27</v>
      </c>
      <c r="AC4301" s="2">
        <v>0.1</v>
      </c>
      <c r="AE4301" t="s">
        <v>2450</v>
      </c>
      <c r="AI4301" s="1">
        <v>41881</v>
      </c>
      <c r="AJ4301" s="1">
        <v>41893</v>
      </c>
      <c r="AK4301" t="s">
        <v>50</v>
      </c>
      <c r="AL4301" t="s">
        <v>9278</v>
      </c>
      <c r="AM4301">
        <v>2219753</v>
      </c>
    </row>
    <row r="4302" spans="1:39" hidden="1" x14ac:dyDescent="0.25">
      <c r="A4302" t="s">
        <v>8873</v>
      </c>
      <c r="B4302" t="s">
        <v>8873</v>
      </c>
      <c r="C4302" t="s">
        <v>467</v>
      </c>
      <c r="D4302" t="s">
        <v>9279</v>
      </c>
      <c r="E4302" t="s">
        <v>9280</v>
      </c>
      <c r="F4302" t="s">
        <v>169</v>
      </c>
      <c r="G4302" t="s">
        <v>55</v>
      </c>
      <c r="H4302" t="s">
        <v>75</v>
      </c>
      <c r="I4302" t="s">
        <v>57</v>
      </c>
      <c r="J4302" t="s">
        <v>58</v>
      </c>
      <c r="K4302">
        <v>5</v>
      </c>
      <c r="L4302">
        <v>65</v>
      </c>
      <c r="M4302">
        <v>133</v>
      </c>
      <c r="N4302">
        <v>95</v>
      </c>
      <c r="R4302">
        <v>700</v>
      </c>
      <c r="S4302">
        <v>13</v>
      </c>
      <c r="T4302">
        <v>54</v>
      </c>
      <c r="U4302" t="s">
        <v>48</v>
      </c>
      <c r="V4302">
        <v>40000</v>
      </c>
      <c r="W4302">
        <v>2700</v>
      </c>
      <c r="X4302">
        <v>93</v>
      </c>
      <c r="Y4302">
        <v>57</v>
      </c>
      <c r="Z4302">
        <v>1</v>
      </c>
      <c r="AA4302">
        <v>-20</v>
      </c>
      <c r="AB4302" t="s">
        <v>27</v>
      </c>
      <c r="AC4302" s="2">
        <v>0.1</v>
      </c>
      <c r="AE4302" t="s">
        <v>76</v>
      </c>
      <c r="AI4302" s="1">
        <v>41808</v>
      </c>
      <c r="AJ4302" s="1">
        <v>41801</v>
      </c>
      <c r="AK4302" t="s">
        <v>50</v>
      </c>
      <c r="AL4302" t="s">
        <v>9281</v>
      </c>
      <c r="AM4302">
        <v>2213552</v>
      </c>
    </row>
    <row r="4303" spans="1:39" hidden="1" x14ac:dyDescent="0.25">
      <c r="A4303" t="s">
        <v>8873</v>
      </c>
      <c r="B4303" t="s">
        <v>8873</v>
      </c>
      <c r="C4303" t="s">
        <v>467</v>
      </c>
      <c r="D4303" t="s">
        <v>9282</v>
      </c>
      <c r="F4303" t="s">
        <v>79</v>
      </c>
      <c r="G4303" t="s">
        <v>55</v>
      </c>
      <c r="H4303" t="s">
        <v>75</v>
      </c>
      <c r="I4303" t="s">
        <v>57</v>
      </c>
      <c r="J4303" t="s">
        <v>58</v>
      </c>
      <c r="K4303">
        <v>5</v>
      </c>
      <c r="L4303">
        <v>75</v>
      </c>
      <c r="M4303">
        <v>117.1</v>
      </c>
      <c r="N4303">
        <v>94.8</v>
      </c>
      <c r="O4303">
        <v>6654</v>
      </c>
      <c r="Q4303">
        <v>15</v>
      </c>
      <c r="R4303">
        <v>725</v>
      </c>
      <c r="S4303">
        <v>14.5</v>
      </c>
      <c r="T4303">
        <v>58</v>
      </c>
      <c r="U4303" t="s">
        <v>48</v>
      </c>
      <c r="V4303">
        <v>25000</v>
      </c>
      <c r="W4303">
        <v>2700</v>
      </c>
      <c r="X4303">
        <v>91</v>
      </c>
      <c r="Y4303">
        <v>52</v>
      </c>
      <c r="Z4303">
        <v>1</v>
      </c>
      <c r="AA4303">
        <v>-20</v>
      </c>
      <c r="AB4303" t="s">
        <v>27</v>
      </c>
      <c r="AC4303" s="2">
        <v>0.1</v>
      </c>
      <c r="AE4303" t="s">
        <v>6225</v>
      </c>
      <c r="AI4303" s="1">
        <v>42083</v>
      </c>
      <c r="AJ4303" s="1">
        <v>42431</v>
      </c>
      <c r="AK4303" t="s">
        <v>60</v>
      </c>
      <c r="AL4303" t="s">
        <v>9283</v>
      </c>
      <c r="AM4303">
        <v>2240847</v>
      </c>
    </row>
    <row r="4304" spans="1:39" hidden="1" x14ac:dyDescent="0.25">
      <c r="A4304" t="s">
        <v>8873</v>
      </c>
      <c r="B4304" t="s">
        <v>8873</v>
      </c>
      <c r="C4304" t="s">
        <v>467</v>
      </c>
      <c r="D4304" t="s">
        <v>9284</v>
      </c>
      <c r="F4304" t="s">
        <v>79</v>
      </c>
      <c r="G4304" t="s">
        <v>55</v>
      </c>
      <c r="H4304" t="s">
        <v>75</v>
      </c>
      <c r="I4304" t="s">
        <v>57</v>
      </c>
      <c r="J4304" t="s">
        <v>58</v>
      </c>
      <c r="K4304">
        <v>5</v>
      </c>
      <c r="L4304">
        <v>75</v>
      </c>
      <c r="M4304">
        <v>118.7</v>
      </c>
      <c r="N4304">
        <v>96.2</v>
      </c>
      <c r="O4304">
        <v>6595</v>
      </c>
      <c r="Q4304">
        <v>15</v>
      </c>
      <c r="R4304">
        <v>760</v>
      </c>
      <c r="S4304">
        <v>14.5</v>
      </c>
      <c r="T4304">
        <v>59.2</v>
      </c>
      <c r="U4304" t="s">
        <v>48</v>
      </c>
      <c r="V4304">
        <v>25000</v>
      </c>
      <c r="W4304">
        <v>3000</v>
      </c>
      <c r="X4304">
        <v>92</v>
      </c>
      <c r="Y4304">
        <v>56</v>
      </c>
      <c r="Z4304">
        <v>1</v>
      </c>
      <c r="AA4304">
        <v>-20</v>
      </c>
      <c r="AB4304" t="s">
        <v>27</v>
      </c>
      <c r="AC4304" s="2">
        <v>0.1</v>
      </c>
      <c r="AE4304" t="s">
        <v>6225</v>
      </c>
      <c r="AI4304" s="1">
        <v>42083</v>
      </c>
      <c r="AJ4304" s="1">
        <v>42431</v>
      </c>
      <c r="AK4304" t="s">
        <v>60</v>
      </c>
      <c r="AL4304" t="s">
        <v>9285</v>
      </c>
      <c r="AM4304">
        <v>2241682</v>
      </c>
    </row>
    <row r="4305" spans="1:39" hidden="1" x14ac:dyDescent="0.25">
      <c r="A4305" t="s">
        <v>8873</v>
      </c>
      <c r="B4305" t="s">
        <v>8873</v>
      </c>
      <c r="C4305" t="s">
        <v>467</v>
      </c>
      <c r="D4305" t="s">
        <v>9286</v>
      </c>
      <c r="E4305" t="s">
        <v>9287</v>
      </c>
      <c r="F4305" t="s">
        <v>298</v>
      </c>
      <c r="G4305" t="s">
        <v>55</v>
      </c>
      <c r="H4305" t="s">
        <v>75</v>
      </c>
      <c r="I4305" t="s">
        <v>57</v>
      </c>
      <c r="J4305" t="s">
        <v>58</v>
      </c>
      <c r="K4305">
        <v>5</v>
      </c>
      <c r="L4305">
        <v>75</v>
      </c>
      <c r="M4305">
        <v>85</v>
      </c>
      <c r="N4305">
        <v>95</v>
      </c>
      <c r="O4305">
        <v>1322</v>
      </c>
      <c r="Q4305">
        <v>40</v>
      </c>
      <c r="R4305">
        <v>800</v>
      </c>
      <c r="S4305">
        <v>14.7</v>
      </c>
      <c r="T4305">
        <v>55.2</v>
      </c>
      <c r="U4305" t="s">
        <v>48</v>
      </c>
      <c r="V4305">
        <v>40000</v>
      </c>
      <c r="W4305">
        <v>2700</v>
      </c>
      <c r="X4305">
        <v>82</v>
      </c>
      <c r="Y4305">
        <v>1</v>
      </c>
      <c r="Z4305">
        <v>0.9</v>
      </c>
      <c r="AA4305">
        <v>-20</v>
      </c>
      <c r="AB4305" t="s">
        <v>27</v>
      </c>
      <c r="AC4305" s="2">
        <v>0.1</v>
      </c>
      <c r="AE4305" t="s">
        <v>2927</v>
      </c>
      <c r="AI4305" s="1">
        <v>41881</v>
      </c>
      <c r="AJ4305" s="1">
        <v>41893</v>
      </c>
      <c r="AK4305" t="s">
        <v>50</v>
      </c>
      <c r="AL4305" t="s">
        <v>9288</v>
      </c>
      <c r="AM4305">
        <v>2220257</v>
      </c>
    </row>
    <row r="4306" spans="1:39" hidden="1" x14ac:dyDescent="0.25">
      <c r="A4306" t="s">
        <v>8873</v>
      </c>
      <c r="B4306" t="s">
        <v>8873</v>
      </c>
      <c r="C4306" t="s">
        <v>467</v>
      </c>
      <c r="D4306" t="s">
        <v>9289</v>
      </c>
      <c r="E4306" t="s">
        <v>9290</v>
      </c>
      <c r="F4306" t="s">
        <v>298</v>
      </c>
      <c r="G4306" t="s">
        <v>55</v>
      </c>
      <c r="H4306" t="s">
        <v>75</v>
      </c>
      <c r="I4306" t="s">
        <v>57</v>
      </c>
      <c r="J4306" t="s">
        <v>58</v>
      </c>
      <c r="K4306">
        <v>5</v>
      </c>
      <c r="L4306">
        <v>75</v>
      </c>
      <c r="M4306">
        <v>85</v>
      </c>
      <c r="N4306">
        <v>95</v>
      </c>
      <c r="O4306">
        <v>3028</v>
      </c>
      <c r="Q4306">
        <v>25</v>
      </c>
      <c r="R4306">
        <v>800</v>
      </c>
      <c r="S4306">
        <v>14.7</v>
      </c>
      <c r="T4306">
        <v>55.2</v>
      </c>
      <c r="U4306" t="s">
        <v>48</v>
      </c>
      <c r="V4306">
        <v>40000</v>
      </c>
      <c r="W4306">
        <v>2700</v>
      </c>
      <c r="X4306">
        <v>82</v>
      </c>
      <c r="Y4306">
        <v>1</v>
      </c>
      <c r="Z4306">
        <v>0.9</v>
      </c>
      <c r="AA4306">
        <v>-20</v>
      </c>
      <c r="AB4306" t="s">
        <v>27</v>
      </c>
      <c r="AC4306" s="2">
        <v>0.1</v>
      </c>
      <c r="AE4306" t="s">
        <v>2927</v>
      </c>
      <c r="AI4306" s="1">
        <v>41881</v>
      </c>
      <c r="AJ4306" s="1">
        <v>41893</v>
      </c>
      <c r="AK4306" t="s">
        <v>50</v>
      </c>
      <c r="AL4306" t="s">
        <v>9291</v>
      </c>
      <c r="AM4306">
        <v>2220258</v>
      </c>
    </row>
    <row r="4307" spans="1:39" hidden="1" x14ac:dyDescent="0.25">
      <c r="A4307" t="s">
        <v>8873</v>
      </c>
      <c r="B4307" t="s">
        <v>8873</v>
      </c>
      <c r="C4307" t="s">
        <v>467</v>
      </c>
      <c r="D4307" t="s">
        <v>9292</v>
      </c>
      <c r="F4307" t="s">
        <v>251</v>
      </c>
      <c r="G4307" t="s">
        <v>55</v>
      </c>
      <c r="H4307" t="s">
        <v>75</v>
      </c>
      <c r="I4307" t="s">
        <v>57</v>
      </c>
      <c r="J4307" t="s">
        <v>58</v>
      </c>
      <c r="K4307">
        <v>3</v>
      </c>
      <c r="L4307">
        <v>85</v>
      </c>
      <c r="M4307">
        <v>156.9</v>
      </c>
      <c r="N4307">
        <v>125.2</v>
      </c>
      <c r="R4307">
        <v>1065</v>
      </c>
      <c r="S4307">
        <v>14</v>
      </c>
      <c r="T4307">
        <v>76.099999999999994</v>
      </c>
      <c r="U4307" t="s">
        <v>48</v>
      </c>
      <c r="V4307">
        <v>25000</v>
      </c>
      <c r="W4307">
        <v>2700</v>
      </c>
      <c r="X4307">
        <v>83</v>
      </c>
      <c r="Y4307">
        <v>11</v>
      </c>
      <c r="Z4307">
        <v>0.9</v>
      </c>
      <c r="AA4307">
        <v>-20</v>
      </c>
      <c r="AB4307" t="s">
        <v>27</v>
      </c>
      <c r="AC4307" s="2">
        <v>0.1</v>
      </c>
      <c r="AE4307" t="s">
        <v>727</v>
      </c>
      <c r="AI4307" s="1">
        <v>42119</v>
      </c>
      <c r="AJ4307" s="1">
        <v>42437</v>
      </c>
      <c r="AK4307" t="s">
        <v>60</v>
      </c>
      <c r="AL4307" t="s">
        <v>9293</v>
      </c>
      <c r="AM4307">
        <v>2239222</v>
      </c>
    </row>
    <row r="4308" spans="1:39" hidden="1" x14ac:dyDescent="0.25">
      <c r="A4308" t="s">
        <v>8873</v>
      </c>
      <c r="B4308" t="s">
        <v>8873</v>
      </c>
      <c r="C4308" t="s">
        <v>467</v>
      </c>
      <c r="D4308" t="s">
        <v>9294</v>
      </c>
      <c r="F4308" t="s">
        <v>251</v>
      </c>
      <c r="G4308" t="s">
        <v>55</v>
      </c>
      <c r="H4308" t="s">
        <v>75</v>
      </c>
      <c r="I4308" t="s">
        <v>57</v>
      </c>
      <c r="J4308" t="s">
        <v>58</v>
      </c>
      <c r="K4308">
        <v>3</v>
      </c>
      <c r="L4308">
        <v>85</v>
      </c>
      <c r="M4308">
        <v>156.9</v>
      </c>
      <c r="N4308">
        <v>125.2</v>
      </c>
      <c r="R4308">
        <v>1100</v>
      </c>
      <c r="S4308">
        <v>14</v>
      </c>
      <c r="T4308">
        <v>78.599999999999994</v>
      </c>
      <c r="U4308" t="s">
        <v>48</v>
      </c>
      <c r="V4308">
        <v>25000</v>
      </c>
      <c r="W4308">
        <v>3000</v>
      </c>
      <c r="X4308">
        <v>83</v>
      </c>
      <c r="Y4308">
        <v>11</v>
      </c>
      <c r="Z4308">
        <v>0.9</v>
      </c>
      <c r="AA4308">
        <v>-20</v>
      </c>
      <c r="AB4308" t="s">
        <v>27</v>
      </c>
      <c r="AC4308" s="2">
        <v>0.1</v>
      </c>
      <c r="AE4308" t="s">
        <v>727</v>
      </c>
      <c r="AI4308" s="1">
        <v>42119</v>
      </c>
      <c r="AJ4308" s="1">
        <v>42437</v>
      </c>
      <c r="AK4308" t="s">
        <v>60</v>
      </c>
      <c r="AL4308" t="s">
        <v>9295</v>
      </c>
      <c r="AM4308">
        <v>2239223</v>
      </c>
    </row>
    <row r="4309" spans="1:39" hidden="1" x14ac:dyDescent="0.25">
      <c r="A4309" t="s">
        <v>8873</v>
      </c>
      <c r="B4309" t="s">
        <v>8873</v>
      </c>
      <c r="C4309" t="s">
        <v>467</v>
      </c>
      <c r="D4309" t="s">
        <v>9296</v>
      </c>
      <c r="E4309" t="s">
        <v>9297</v>
      </c>
      <c r="F4309" t="s">
        <v>79</v>
      </c>
      <c r="G4309" t="s">
        <v>55</v>
      </c>
      <c r="H4309" t="s">
        <v>75</v>
      </c>
      <c r="I4309" t="s">
        <v>57</v>
      </c>
      <c r="J4309" t="s">
        <v>58</v>
      </c>
      <c r="K4309">
        <v>5</v>
      </c>
      <c r="L4309">
        <v>75</v>
      </c>
      <c r="M4309">
        <v>118</v>
      </c>
      <c r="N4309">
        <v>95</v>
      </c>
      <c r="O4309">
        <v>1440</v>
      </c>
      <c r="Q4309">
        <v>40</v>
      </c>
      <c r="R4309">
        <v>800</v>
      </c>
      <c r="S4309">
        <v>14</v>
      </c>
      <c r="T4309">
        <v>56</v>
      </c>
      <c r="U4309" t="s">
        <v>48</v>
      </c>
      <c r="V4309">
        <v>40000</v>
      </c>
      <c r="W4309">
        <v>2700</v>
      </c>
      <c r="X4309">
        <v>82</v>
      </c>
      <c r="Y4309">
        <v>2</v>
      </c>
      <c r="Z4309">
        <v>1</v>
      </c>
      <c r="AA4309">
        <v>-20</v>
      </c>
      <c r="AB4309" t="s">
        <v>27</v>
      </c>
      <c r="AC4309" s="2">
        <v>0.1</v>
      </c>
      <c r="AE4309" t="s">
        <v>76</v>
      </c>
      <c r="AI4309" s="1">
        <v>41810</v>
      </c>
      <c r="AJ4309" s="1">
        <v>41814</v>
      </c>
      <c r="AK4309" t="s">
        <v>50</v>
      </c>
      <c r="AL4309" t="s">
        <v>9298</v>
      </c>
      <c r="AM4309">
        <v>2214838</v>
      </c>
    </row>
    <row r="4310" spans="1:39" hidden="1" x14ac:dyDescent="0.25">
      <c r="A4310" t="s">
        <v>8873</v>
      </c>
      <c r="B4310" t="s">
        <v>8873</v>
      </c>
      <c r="C4310" t="s">
        <v>467</v>
      </c>
      <c r="D4310" t="s">
        <v>9299</v>
      </c>
      <c r="F4310" t="s">
        <v>79</v>
      </c>
      <c r="G4310" t="s">
        <v>55</v>
      </c>
      <c r="H4310" t="s">
        <v>75</v>
      </c>
      <c r="I4310" t="s">
        <v>57</v>
      </c>
      <c r="J4310" t="s">
        <v>58</v>
      </c>
      <c r="K4310">
        <v>5</v>
      </c>
      <c r="L4310">
        <v>75</v>
      </c>
      <c r="M4310">
        <v>118</v>
      </c>
      <c r="N4310">
        <v>95</v>
      </c>
      <c r="O4310">
        <v>3591</v>
      </c>
      <c r="Q4310">
        <v>25</v>
      </c>
      <c r="R4310">
        <v>800</v>
      </c>
      <c r="S4310">
        <v>14</v>
      </c>
      <c r="T4310">
        <v>56</v>
      </c>
      <c r="U4310" t="s">
        <v>48</v>
      </c>
      <c r="V4310">
        <v>40000</v>
      </c>
      <c r="W4310">
        <v>2700</v>
      </c>
      <c r="X4310">
        <v>82</v>
      </c>
      <c r="Y4310">
        <v>2</v>
      </c>
      <c r="Z4310">
        <v>1</v>
      </c>
      <c r="AA4310">
        <v>-20</v>
      </c>
      <c r="AB4310" t="s">
        <v>27</v>
      </c>
      <c r="AC4310" s="2">
        <v>0.1</v>
      </c>
      <c r="AE4310" t="s">
        <v>76</v>
      </c>
      <c r="AI4310" s="1">
        <v>41810</v>
      </c>
      <c r="AJ4310" s="1">
        <v>41814</v>
      </c>
      <c r="AK4310" t="s">
        <v>50</v>
      </c>
      <c r="AL4310" t="s">
        <v>9300</v>
      </c>
      <c r="AM4310">
        <v>2214839</v>
      </c>
    </row>
    <row r="4311" spans="1:39" hidden="1" x14ac:dyDescent="0.25">
      <c r="A4311" t="s">
        <v>8873</v>
      </c>
      <c r="B4311" t="s">
        <v>8873</v>
      </c>
      <c r="C4311" t="s">
        <v>467</v>
      </c>
      <c r="D4311" t="s">
        <v>9301</v>
      </c>
      <c r="E4311" t="s">
        <v>9302</v>
      </c>
      <c r="F4311" t="s">
        <v>79</v>
      </c>
      <c r="G4311" t="s">
        <v>55</v>
      </c>
      <c r="H4311" t="s">
        <v>75</v>
      </c>
      <c r="I4311" t="s">
        <v>57</v>
      </c>
      <c r="J4311" t="s">
        <v>58</v>
      </c>
      <c r="K4311">
        <v>5</v>
      </c>
      <c r="L4311">
        <v>75</v>
      </c>
      <c r="M4311">
        <v>118</v>
      </c>
      <c r="N4311">
        <v>95</v>
      </c>
      <c r="O4311">
        <v>1648</v>
      </c>
      <c r="Q4311">
        <v>40</v>
      </c>
      <c r="R4311">
        <v>850</v>
      </c>
      <c r="S4311">
        <v>14</v>
      </c>
      <c r="T4311">
        <v>60</v>
      </c>
      <c r="U4311" t="s">
        <v>48</v>
      </c>
      <c r="V4311">
        <v>40000</v>
      </c>
      <c r="W4311">
        <v>3000</v>
      </c>
      <c r="X4311">
        <v>83</v>
      </c>
      <c r="Y4311">
        <v>3</v>
      </c>
      <c r="Z4311">
        <v>1</v>
      </c>
      <c r="AA4311">
        <v>-20</v>
      </c>
      <c r="AB4311" t="s">
        <v>27</v>
      </c>
      <c r="AC4311" s="2">
        <v>0.1</v>
      </c>
      <c r="AE4311" t="s">
        <v>76</v>
      </c>
      <c r="AI4311" s="1">
        <v>41810</v>
      </c>
      <c r="AJ4311" s="1">
        <v>41827</v>
      </c>
      <c r="AK4311" t="s">
        <v>50</v>
      </c>
      <c r="AL4311" t="s">
        <v>9303</v>
      </c>
      <c r="AM4311">
        <v>2215304</v>
      </c>
    </row>
    <row r="4312" spans="1:39" hidden="1" x14ac:dyDescent="0.25">
      <c r="A4312" t="s">
        <v>8873</v>
      </c>
      <c r="B4312" t="s">
        <v>8873</v>
      </c>
      <c r="C4312" t="s">
        <v>467</v>
      </c>
      <c r="D4312" t="s">
        <v>9304</v>
      </c>
      <c r="E4312" t="s">
        <v>9305</v>
      </c>
      <c r="F4312" t="s">
        <v>79</v>
      </c>
      <c r="G4312" t="s">
        <v>55</v>
      </c>
      <c r="H4312" t="s">
        <v>75</v>
      </c>
      <c r="I4312" t="s">
        <v>57</v>
      </c>
      <c r="J4312" t="s">
        <v>58</v>
      </c>
      <c r="K4312">
        <v>5</v>
      </c>
      <c r="L4312">
        <v>75</v>
      </c>
      <c r="M4312">
        <v>118</v>
      </c>
      <c r="N4312">
        <v>95</v>
      </c>
      <c r="O4312">
        <v>3025</v>
      </c>
      <c r="Q4312">
        <v>25</v>
      </c>
      <c r="R4312">
        <v>850</v>
      </c>
      <c r="S4312">
        <v>14</v>
      </c>
      <c r="T4312">
        <v>61</v>
      </c>
      <c r="U4312" t="s">
        <v>48</v>
      </c>
      <c r="V4312">
        <v>40000</v>
      </c>
      <c r="W4312">
        <v>3000</v>
      </c>
      <c r="X4312">
        <v>83</v>
      </c>
      <c r="Y4312">
        <v>3</v>
      </c>
      <c r="Z4312">
        <v>1</v>
      </c>
      <c r="AA4312">
        <v>-20</v>
      </c>
      <c r="AB4312" t="s">
        <v>27</v>
      </c>
      <c r="AC4312" s="2">
        <v>0.1</v>
      </c>
      <c r="AE4312" t="s">
        <v>76</v>
      </c>
      <c r="AI4312" s="1">
        <v>41810</v>
      </c>
      <c r="AJ4312" s="1">
        <v>41827</v>
      </c>
      <c r="AK4312" t="s">
        <v>50</v>
      </c>
      <c r="AL4312" t="s">
        <v>9306</v>
      </c>
      <c r="AM4312">
        <v>2215305</v>
      </c>
    </row>
    <row r="4313" spans="1:39" hidden="1" x14ac:dyDescent="0.25">
      <c r="A4313" t="s">
        <v>8873</v>
      </c>
      <c r="B4313" t="s">
        <v>8873</v>
      </c>
      <c r="C4313" t="s">
        <v>467</v>
      </c>
      <c r="D4313" t="s">
        <v>9307</v>
      </c>
      <c r="F4313" t="s">
        <v>82</v>
      </c>
      <c r="G4313" t="s">
        <v>55</v>
      </c>
      <c r="H4313" t="s">
        <v>75</v>
      </c>
      <c r="I4313" t="s">
        <v>57</v>
      </c>
      <c r="J4313" t="s">
        <v>58</v>
      </c>
      <c r="K4313">
        <v>3</v>
      </c>
      <c r="L4313">
        <v>90</v>
      </c>
      <c r="M4313">
        <v>132</v>
      </c>
      <c r="N4313">
        <v>120</v>
      </c>
      <c r="O4313">
        <v>2870</v>
      </c>
      <c r="Q4313">
        <v>40</v>
      </c>
      <c r="R4313">
        <v>1000</v>
      </c>
      <c r="S4313">
        <v>14</v>
      </c>
      <c r="T4313">
        <v>71.400000000000006</v>
      </c>
      <c r="U4313" t="s">
        <v>48</v>
      </c>
      <c r="V4313">
        <v>25000</v>
      </c>
      <c r="W4313">
        <v>2700</v>
      </c>
      <c r="X4313">
        <v>81</v>
      </c>
      <c r="Y4313">
        <v>2</v>
      </c>
      <c r="Z4313">
        <v>0.9</v>
      </c>
      <c r="AA4313">
        <v>-20</v>
      </c>
      <c r="AB4313" t="s">
        <v>27</v>
      </c>
      <c r="AC4313" s="2">
        <v>0.1</v>
      </c>
      <c r="AE4313" t="s">
        <v>819</v>
      </c>
      <c r="AI4313" s="1">
        <v>42316</v>
      </c>
      <c r="AJ4313" s="1">
        <v>42466</v>
      </c>
      <c r="AK4313" t="s">
        <v>60</v>
      </c>
      <c r="AL4313" t="s">
        <v>9308</v>
      </c>
      <c r="AM4313">
        <v>2253524</v>
      </c>
    </row>
    <row r="4314" spans="1:39" hidden="1" x14ac:dyDescent="0.25">
      <c r="A4314" t="s">
        <v>8873</v>
      </c>
      <c r="B4314" t="s">
        <v>8873</v>
      </c>
      <c r="C4314" t="s">
        <v>467</v>
      </c>
      <c r="D4314" t="s">
        <v>9309</v>
      </c>
      <c r="F4314" t="s">
        <v>82</v>
      </c>
      <c r="G4314" t="s">
        <v>55</v>
      </c>
      <c r="H4314" t="s">
        <v>75</v>
      </c>
      <c r="I4314" t="s">
        <v>57</v>
      </c>
      <c r="J4314" t="s">
        <v>58</v>
      </c>
      <c r="K4314">
        <v>3</v>
      </c>
      <c r="L4314">
        <v>90</v>
      </c>
      <c r="M4314">
        <v>132</v>
      </c>
      <c r="N4314">
        <v>120</v>
      </c>
      <c r="O4314">
        <v>2870</v>
      </c>
      <c r="Q4314">
        <v>40</v>
      </c>
      <c r="R4314">
        <v>1050</v>
      </c>
      <c r="S4314">
        <v>14</v>
      </c>
      <c r="T4314">
        <v>75</v>
      </c>
      <c r="U4314" t="s">
        <v>48</v>
      </c>
      <c r="V4314">
        <v>25000</v>
      </c>
      <c r="W4314">
        <v>3000</v>
      </c>
      <c r="X4314">
        <v>82</v>
      </c>
      <c r="Y4314">
        <v>8</v>
      </c>
      <c r="Z4314">
        <v>0.9</v>
      </c>
      <c r="AA4314">
        <v>-20</v>
      </c>
      <c r="AB4314" t="s">
        <v>27</v>
      </c>
      <c r="AC4314" s="2">
        <v>0.1</v>
      </c>
      <c r="AE4314" t="s">
        <v>819</v>
      </c>
      <c r="AI4314" s="1">
        <v>42316</v>
      </c>
      <c r="AJ4314" s="1">
        <v>42466</v>
      </c>
      <c r="AK4314" t="s">
        <v>60</v>
      </c>
      <c r="AL4314" t="s">
        <v>9310</v>
      </c>
      <c r="AM4314">
        <v>2253525</v>
      </c>
    </row>
    <row r="4315" spans="1:39" hidden="1" x14ac:dyDescent="0.25">
      <c r="A4315" t="s">
        <v>8873</v>
      </c>
      <c r="B4315" t="s">
        <v>8873</v>
      </c>
      <c r="C4315" t="s">
        <v>467</v>
      </c>
      <c r="D4315" t="s">
        <v>9311</v>
      </c>
      <c r="F4315" t="s">
        <v>163</v>
      </c>
      <c r="G4315" t="s">
        <v>44</v>
      </c>
      <c r="H4315" t="s">
        <v>75</v>
      </c>
      <c r="I4315" t="s">
        <v>46</v>
      </c>
      <c r="J4315" t="s">
        <v>58</v>
      </c>
      <c r="K4315">
        <v>5</v>
      </c>
      <c r="M4315">
        <v>125.5</v>
      </c>
      <c r="N4315">
        <v>64.900000000000006</v>
      </c>
      <c r="R4315">
        <v>1100</v>
      </c>
      <c r="S4315">
        <v>15</v>
      </c>
      <c r="T4315">
        <v>73</v>
      </c>
      <c r="U4315" t="s">
        <v>48</v>
      </c>
      <c r="V4315">
        <v>25000</v>
      </c>
      <c r="W4315">
        <v>2700</v>
      </c>
      <c r="X4315">
        <v>90</v>
      </c>
      <c r="Y4315">
        <v>48</v>
      </c>
      <c r="Z4315">
        <v>0.9</v>
      </c>
      <c r="AA4315">
        <v>-20</v>
      </c>
      <c r="AB4315" t="s">
        <v>27</v>
      </c>
      <c r="AC4315" s="2">
        <v>0.05</v>
      </c>
      <c r="AE4315" t="s">
        <v>727</v>
      </c>
      <c r="AI4315" s="1">
        <v>42292</v>
      </c>
      <c r="AJ4315" s="1">
        <v>42467</v>
      </c>
      <c r="AK4315" t="s">
        <v>60</v>
      </c>
      <c r="AL4315" t="s">
        <v>9312</v>
      </c>
      <c r="AM4315">
        <v>2251655</v>
      </c>
    </row>
    <row r="4316" spans="1:39" hidden="1" x14ac:dyDescent="0.25">
      <c r="A4316" t="s">
        <v>8873</v>
      </c>
      <c r="B4316" t="s">
        <v>8873</v>
      </c>
      <c r="C4316" t="s">
        <v>467</v>
      </c>
      <c r="D4316" t="s">
        <v>9313</v>
      </c>
      <c r="E4316" t="s">
        <v>9314</v>
      </c>
      <c r="F4316" t="s">
        <v>82</v>
      </c>
      <c r="G4316" t="s">
        <v>55</v>
      </c>
      <c r="H4316" t="s">
        <v>75</v>
      </c>
      <c r="I4316" t="s">
        <v>57</v>
      </c>
      <c r="J4316" t="s">
        <v>58</v>
      </c>
      <c r="K4316">
        <v>5</v>
      </c>
      <c r="L4316">
        <v>90</v>
      </c>
      <c r="M4316">
        <v>128</v>
      </c>
      <c r="N4316">
        <v>120</v>
      </c>
      <c r="O4316">
        <v>1800</v>
      </c>
      <c r="Q4316">
        <v>40</v>
      </c>
      <c r="R4316">
        <v>950</v>
      </c>
      <c r="S4316">
        <v>16</v>
      </c>
      <c r="T4316">
        <v>53</v>
      </c>
      <c r="U4316" t="s">
        <v>48</v>
      </c>
      <c r="V4316">
        <v>40000</v>
      </c>
      <c r="W4316">
        <v>2700</v>
      </c>
      <c r="X4316">
        <v>81</v>
      </c>
      <c r="Y4316">
        <v>10</v>
      </c>
      <c r="Z4316">
        <v>0.9</v>
      </c>
      <c r="AA4316">
        <v>-20</v>
      </c>
      <c r="AB4316" t="s">
        <v>27</v>
      </c>
      <c r="AC4316" s="2">
        <v>0.1</v>
      </c>
      <c r="AE4316" t="s">
        <v>76</v>
      </c>
      <c r="AI4316" s="1">
        <v>41810</v>
      </c>
      <c r="AJ4316" s="1">
        <v>41814</v>
      </c>
      <c r="AK4316" t="s">
        <v>50</v>
      </c>
      <c r="AL4316" t="s">
        <v>9315</v>
      </c>
      <c r="AM4316">
        <v>2214836</v>
      </c>
    </row>
    <row r="4317" spans="1:39" hidden="1" x14ac:dyDescent="0.25">
      <c r="A4317" t="s">
        <v>8873</v>
      </c>
      <c r="B4317" t="s">
        <v>8873</v>
      </c>
      <c r="C4317" t="s">
        <v>467</v>
      </c>
      <c r="D4317" t="s">
        <v>9316</v>
      </c>
      <c r="E4317" t="s">
        <v>9317</v>
      </c>
      <c r="F4317" t="s">
        <v>82</v>
      </c>
      <c r="G4317" t="s">
        <v>55</v>
      </c>
      <c r="H4317" t="s">
        <v>75</v>
      </c>
      <c r="I4317" t="s">
        <v>57</v>
      </c>
      <c r="J4317" t="s">
        <v>58</v>
      </c>
      <c r="K4317">
        <v>5</v>
      </c>
      <c r="L4317">
        <v>90</v>
      </c>
      <c r="M4317">
        <v>128</v>
      </c>
      <c r="N4317">
        <v>120</v>
      </c>
      <c r="O4317">
        <v>4319</v>
      </c>
      <c r="Q4317">
        <v>25</v>
      </c>
      <c r="R4317">
        <v>950</v>
      </c>
      <c r="S4317">
        <v>16</v>
      </c>
      <c r="T4317">
        <v>53</v>
      </c>
      <c r="U4317" t="s">
        <v>48</v>
      </c>
      <c r="V4317">
        <v>40000</v>
      </c>
      <c r="W4317">
        <v>2700</v>
      </c>
      <c r="X4317">
        <v>81</v>
      </c>
      <c r="Y4317">
        <v>5</v>
      </c>
      <c r="Z4317">
        <v>0.9</v>
      </c>
      <c r="AA4317">
        <v>-20</v>
      </c>
      <c r="AB4317" t="s">
        <v>27</v>
      </c>
      <c r="AC4317" s="2">
        <v>0.1</v>
      </c>
      <c r="AE4317" t="s">
        <v>76</v>
      </c>
      <c r="AI4317" s="1">
        <v>41810</v>
      </c>
      <c r="AJ4317" s="1">
        <v>41814</v>
      </c>
      <c r="AK4317" t="s">
        <v>50</v>
      </c>
      <c r="AL4317" t="s">
        <v>9318</v>
      </c>
      <c r="AM4317">
        <v>2214837</v>
      </c>
    </row>
    <row r="4318" spans="1:39" hidden="1" x14ac:dyDescent="0.25">
      <c r="A4318" t="s">
        <v>8873</v>
      </c>
      <c r="B4318" t="s">
        <v>8873</v>
      </c>
      <c r="C4318" t="s">
        <v>467</v>
      </c>
      <c r="D4318" t="s">
        <v>9319</v>
      </c>
      <c r="F4318" t="s">
        <v>82</v>
      </c>
      <c r="G4318" t="s">
        <v>55</v>
      </c>
      <c r="H4318" t="s">
        <v>75</v>
      </c>
      <c r="I4318" t="s">
        <v>57</v>
      </c>
      <c r="J4318" t="s">
        <v>58</v>
      </c>
      <c r="K4318">
        <v>5</v>
      </c>
      <c r="L4318">
        <v>90</v>
      </c>
      <c r="M4318">
        <v>128</v>
      </c>
      <c r="N4318">
        <v>120</v>
      </c>
      <c r="O4318">
        <v>1721</v>
      </c>
      <c r="Q4318">
        <v>40</v>
      </c>
      <c r="R4318">
        <v>970</v>
      </c>
      <c r="S4318">
        <v>16</v>
      </c>
      <c r="T4318">
        <v>55</v>
      </c>
      <c r="U4318" t="s">
        <v>48</v>
      </c>
      <c r="V4318">
        <v>40000</v>
      </c>
      <c r="W4318">
        <v>3000</v>
      </c>
      <c r="X4318">
        <v>84</v>
      </c>
      <c r="Y4318">
        <v>19</v>
      </c>
      <c r="Z4318">
        <v>0.9</v>
      </c>
      <c r="AA4318">
        <v>-20</v>
      </c>
      <c r="AB4318" t="s">
        <v>27</v>
      </c>
      <c r="AC4318" s="2">
        <v>0.1</v>
      </c>
      <c r="AE4318" t="s">
        <v>76</v>
      </c>
      <c r="AI4318" s="1">
        <v>41840</v>
      </c>
      <c r="AJ4318" s="1">
        <v>41828</v>
      </c>
      <c r="AK4318" t="s">
        <v>50</v>
      </c>
      <c r="AL4318" t="s">
        <v>9320</v>
      </c>
      <c r="AM4318">
        <v>2215345</v>
      </c>
    </row>
    <row r="4319" spans="1:39" hidden="1" x14ac:dyDescent="0.25">
      <c r="A4319" t="s">
        <v>8873</v>
      </c>
      <c r="B4319" t="s">
        <v>8873</v>
      </c>
      <c r="C4319" t="s">
        <v>467</v>
      </c>
      <c r="D4319" t="s">
        <v>9321</v>
      </c>
      <c r="F4319" t="s">
        <v>82</v>
      </c>
      <c r="G4319" t="s">
        <v>55</v>
      </c>
      <c r="H4319" t="s">
        <v>75</v>
      </c>
      <c r="I4319" t="s">
        <v>57</v>
      </c>
      <c r="J4319" t="s">
        <v>58</v>
      </c>
      <c r="K4319">
        <v>5</v>
      </c>
      <c r="L4319">
        <v>90</v>
      </c>
      <c r="M4319">
        <v>128</v>
      </c>
      <c r="N4319">
        <v>120</v>
      </c>
      <c r="O4319">
        <v>4617</v>
      </c>
      <c r="Q4319">
        <v>25</v>
      </c>
      <c r="R4319">
        <v>1020</v>
      </c>
      <c r="S4319">
        <v>16</v>
      </c>
      <c r="T4319">
        <v>55</v>
      </c>
      <c r="U4319" t="s">
        <v>48</v>
      </c>
      <c r="V4319">
        <v>40000</v>
      </c>
      <c r="W4319">
        <v>3000</v>
      </c>
      <c r="X4319">
        <v>84</v>
      </c>
      <c r="Y4319">
        <v>18</v>
      </c>
      <c r="Z4319">
        <v>0.9</v>
      </c>
      <c r="AA4319">
        <v>-20</v>
      </c>
      <c r="AB4319" t="s">
        <v>27</v>
      </c>
      <c r="AC4319" s="2">
        <v>0.1</v>
      </c>
      <c r="AE4319" t="s">
        <v>76</v>
      </c>
      <c r="AI4319" s="1">
        <v>41840</v>
      </c>
      <c r="AJ4319" s="1">
        <v>41828</v>
      </c>
      <c r="AK4319" t="s">
        <v>50</v>
      </c>
      <c r="AL4319" t="s">
        <v>9322</v>
      </c>
      <c r="AM4319">
        <v>2215346</v>
      </c>
    </row>
    <row r="4320" spans="1:39" hidden="1" x14ac:dyDescent="0.25">
      <c r="A4320" t="s">
        <v>8873</v>
      </c>
      <c r="B4320" t="s">
        <v>8873</v>
      </c>
      <c r="C4320" t="s">
        <v>467</v>
      </c>
      <c r="D4320" t="s">
        <v>9323</v>
      </c>
      <c r="E4320" t="s">
        <v>9324</v>
      </c>
      <c r="F4320" t="s">
        <v>251</v>
      </c>
      <c r="G4320" t="s">
        <v>55</v>
      </c>
      <c r="H4320" t="s">
        <v>75</v>
      </c>
      <c r="I4320" t="s">
        <v>57</v>
      </c>
      <c r="J4320" t="s">
        <v>58</v>
      </c>
      <c r="K4320">
        <v>5</v>
      </c>
      <c r="L4320">
        <v>75</v>
      </c>
      <c r="M4320">
        <v>157</v>
      </c>
      <c r="N4320">
        <v>125</v>
      </c>
      <c r="R4320">
        <v>1200</v>
      </c>
      <c r="S4320">
        <v>17</v>
      </c>
      <c r="T4320">
        <v>71</v>
      </c>
      <c r="U4320" t="s">
        <v>48</v>
      </c>
      <c r="V4320">
        <v>40000</v>
      </c>
      <c r="W4320">
        <v>3000</v>
      </c>
      <c r="X4320">
        <v>83</v>
      </c>
      <c r="Y4320">
        <v>19</v>
      </c>
      <c r="Z4320">
        <v>1</v>
      </c>
      <c r="AA4320">
        <v>-20</v>
      </c>
      <c r="AB4320" t="s">
        <v>27</v>
      </c>
      <c r="AC4320" s="2">
        <v>0.1</v>
      </c>
      <c r="AE4320" t="s">
        <v>76</v>
      </c>
      <c r="AI4320" s="1">
        <v>41808</v>
      </c>
      <c r="AJ4320" s="1">
        <v>41809</v>
      </c>
      <c r="AK4320" t="s">
        <v>50</v>
      </c>
      <c r="AL4320" t="s">
        <v>9325</v>
      </c>
      <c r="AM4320">
        <v>2214819</v>
      </c>
    </row>
    <row r="4321" spans="1:39" hidden="1" x14ac:dyDescent="0.25">
      <c r="A4321" t="s">
        <v>8873</v>
      </c>
      <c r="B4321" t="s">
        <v>8873</v>
      </c>
      <c r="C4321" t="s">
        <v>9231</v>
      </c>
      <c r="D4321" t="s">
        <v>9326</v>
      </c>
      <c r="F4321" t="s">
        <v>82</v>
      </c>
      <c r="G4321" t="s">
        <v>55</v>
      </c>
      <c r="H4321" t="s">
        <v>75</v>
      </c>
      <c r="I4321" t="s">
        <v>57</v>
      </c>
      <c r="J4321" t="s">
        <v>58</v>
      </c>
      <c r="K4321">
        <v>5</v>
      </c>
      <c r="L4321">
        <v>250</v>
      </c>
      <c r="M4321">
        <v>128.30000000000001</v>
      </c>
      <c r="N4321">
        <v>119.6</v>
      </c>
      <c r="O4321">
        <v>10680</v>
      </c>
      <c r="Q4321">
        <v>25</v>
      </c>
      <c r="R4321">
        <v>1725</v>
      </c>
      <c r="S4321">
        <v>19</v>
      </c>
      <c r="T4321">
        <v>91</v>
      </c>
      <c r="U4321" t="s">
        <v>48</v>
      </c>
      <c r="V4321">
        <v>40000</v>
      </c>
      <c r="W4321">
        <v>2700</v>
      </c>
      <c r="X4321">
        <v>83</v>
      </c>
      <c r="Y4321">
        <v>12</v>
      </c>
      <c r="Z4321">
        <v>0.9</v>
      </c>
      <c r="AA4321">
        <v>-20</v>
      </c>
      <c r="AD4321" t="s">
        <v>141</v>
      </c>
      <c r="AE4321" t="s">
        <v>172</v>
      </c>
      <c r="AF4321" t="s">
        <v>48</v>
      </c>
      <c r="AI4321" s="1">
        <v>42297</v>
      </c>
      <c r="AJ4321" s="1">
        <v>42587</v>
      </c>
      <c r="AK4321" t="s">
        <v>60</v>
      </c>
      <c r="AL4321" t="s">
        <v>9327</v>
      </c>
      <c r="AM4321">
        <v>2274401</v>
      </c>
    </row>
    <row r="4322" spans="1:39" hidden="1" x14ac:dyDescent="0.25">
      <c r="A4322" t="s">
        <v>8873</v>
      </c>
      <c r="B4322" t="s">
        <v>8873</v>
      </c>
      <c r="C4322" t="s">
        <v>9231</v>
      </c>
      <c r="D4322" t="s">
        <v>9328</v>
      </c>
      <c r="F4322" t="s">
        <v>82</v>
      </c>
      <c r="G4322" t="s">
        <v>55</v>
      </c>
      <c r="H4322" t="s">
        <v>75</v>
      </c>
      <c r="I4322" t="s">
        <v>57</v>
      </c>
      <c r="J4322" t="s">
        <v>58</v>
      </c>
      <c r="K4322">
        <v>5</v>
      </c>
      <c r="L4322">
        <v>250</v>
      </c>
      <c r="M4322">
        <v>128.30000000000001</v>
      </c>
      <c r="N4322">
        <v>119.6</v>
      </c>
      <c r="O4322">
        <v>4569</v>
      </c>
      <c r="Q4322">
        <v>40</v>
      </c>
      <c r="R4322">
        <v>1775</v>
      </c>
      <c r="S4322">
        <v>19</v>
      </c>
      <c r="T4322">
        <v>91</v>
      </c>
      <c r="U4322" t="s">
        <v>48</v>
      </c>
      <c r="V4322">
        <v>40000</v>
      </c>
      <c r="W4322">
        <v>3000</v>
      </c>
      <c r="X4322">
        <v>83</v>
      </c>
      <c r="Y4322">
        <v>14</v>
      </c>
      <c r="Z4322">
        <v>0.9</v>
      </c>
      <c r="AA4322">
        <v>-20</v>
      </c>
      <c r="AD4322" t="s">
        <v>141</v>
      </c>
      <c r="AE4322" t="s">
        <v>172</v>
      </c>
      <c r="AF4322" t="s">
        <v>48</v>
      </c>
      <c r="AI4322" s="1">
        <v>42302</v>
      </c>
      <c r="AJ4322" s="1">
        <v>42587</v>
      </c>
      <c r="AK4322" t="s">
        <v>60</v>
      </c>
      <c r="AL4322" t="s">
        <v>9329</v>
      </c>
      <c r="AM4322">
        <v>2274402</v>
      </c>
    </row>
    <row r="4323" spans="1:39" hidden="1" x14ac:dyDescent="0.25">
      <c r="A4323" t="s">
        <v>8873</v>
      </c>
      <c r="B4323" t="s">
        <v>8873</v>
      </c>
      <c r="C4323" t="s">
        <v>9231</v>
      </c>
      <c r="D4323" t="s">
        <v>9330</v>
      </c>
      <c r="F4323" t="s">
        <v>82</v>
      </c>
      <c r="G4323" t="s">
        <v>55</v>
      </c>
      <c r="H4323" t="s">
        <v>75</v>
      </c>
      <c r="I4323" t="s">
        <v>57</v>
      </c>
      <c r="J4323" t="s">
        <v>58</v>
      </c>
      <c r="K4323">
        <v>5</v>
      </c>
      <c r="L4323">
        <v>250</v>
      </c>
      <c r="M4323">
        <v>128.30000000000001</v>
      </c>
      <c r="N4323">
        <v>119.6</v>
      </c>
      <c r="O4323">
        <v>11120</v>
      </c>
      <c r="Q4323">
        <v>25</v>
      </c>
      <c r="R4323">
        <v>1775</v>
      </c>
      <c r="S4323">
        <v>19</v>
      </c>
      <c r="T4323">
        <v>91</v>
      </c>
      <c r="U4323" t="s">
        <v>48</v>
      </c>
      <c r="V4323">
        <v>40000</v>
      </c>
      <c r="W4323">
        <v>3000</v>
      </c>
      <c r="X4323">
        <v>83</v>
      </c>
      <c r="Y4323">
        <v>14</v>
      </c>
      <c r="Z4323">
        <v>0.9</v>
      </c>
      <c r="AA4323">
        <v>-20</v>
      </c>
      <c r="AD4323" t="s">
        <v>141</v>
      </c>
      <c r="AE4323" t="s">
        <v>172</v>
      </c>
      <c r="AF4323" t="s">
        <v>48</v>
      </c>
      <c r="AI4323" s="1">
        <v>42302</v>
      </c>
      <c r="AJ4323" s="1">
        <v>42587</v>
      </c>
      <c r="AK4323" t="s">
        <v>60</v>
      </c>
      <c r="AL4323" t="s">
        <v>9331</v>
      </c>
      <c r="AM4323">
        <v>2274403</v>
      </c>
    </row>
    <row r="4324" spans="1:39" hidden="1" x14ac:dyDescent="0.25">
      <c r="A4324" t="s">
        <v>8873</v>
      </c>
      <c r="B4324" t="s">
        <v>8873</v>
      </c>
      <c r="C4324" t="s">
        <v>9231</v>
      </c>
      <c r="D4324" t="s">
        <v>9332</v>
      </c>
      <c r="F4324" t="s">
        <v>82</v>
      </c>
      <c r="G4324" t="s">
        <v>55</v>
      </c>
      <c r="H4324" t="s">
        <v>75</v>
      </c>
      <c r="I4324" t="s">
        <v>57</v>
      </c>
      <c r="J4324" t="s">
        <v>58</v>
      </c>
      <c r="K4324">
        <v>5</v>
      </c>
      <c r="L4324">
        <v>250</v>
      </c>
      <c r="M4324">
        <v>128.30000000000001</v>
      </c>
      <c r="N4324">
        <v>119.6</v>
      </c>
      <c r="O4324">
        <v>4775</v>
      </c>
      <c r="Q4324">
        <v>40</v>
      </c>
      <c r="R4324">
        <v>1850</v>
      </c>
      <c r="S4324">
        <v>19</v>
      </c>
      <c r="T4324">
        <v>91</v>
      </c>
      <c r="U4324" t="s">
        <v>48</v>
      </c>
      <c r="V4324">
        <v>40000</v>
      </c>
      <c r="W4324">
        <v>4000</v>
      </c>
      <c r="X4324">
        <v>84</v>
      </c>
      <c r="Y4324">
        <v>23</v>
      </c>
      <c r="Z4324">
        <v>0.9</v>
      </c>
      <c r="AA4324">
        <v>-20</v>
      </c>
      <c r="AD4324" t="s">
        <v>141</v>
      </c>
      <c r="AE4324" t="s">
        <v>172</v>
      </c>
      <c r="AF4324" t="s">
        <v>48</v>
      </c>
      <c r="AI4324" s="1">
        <v>42302</v>
      </c>
      <c r="AJ4324" s="1">
        <v>42587</v>
      </c>
      <c r="AK4324" t="s">
        <v>60</v>
      </c>
      <c r="AL4324" t="s">
        <v>9333</v>
      </c>
      <c r="AM4324">
        <v>2274404</v>
      </c>
    </row>
    <row r="4325" spans="1:39" hidden="1" x14ac:dyDescent="0.25">
      <c r="A4325" t="s">
        <v>8873</v>
      </c>
      <c r="B4325" t="s">
        <v>8873</v>
      </c>
      <c r="C4325" t="s">
        <v>9231</v>
      </c>
      <c r="D4325" t="s">
        <v>9334</v>
      </c>
      <c r="F4325" t="s">
        <v>82</v>
      </c>
      <c r="G4325" t="s">
        <v>55</v>
      </c>
      <c r="H4325" t="s">
        <v>75</v>
      </c>
      <c r="I4325" t="s">
        <v>57</v>
      </c>
      <c r="J4325" t="s">
        <v>58</v>
      </c>
      <c r="K4325">
        <v>5</v>
      </c>
      <c r="L4325">
        <v>250</v>
      </c>
      <c r="M4325">
        <v>128.30000000000001</v>
      </c>
      <c r="N4325">
        <v>119.6</v>
      </c>
      <c r="O4325">
        <v>11650</v>
      </c>
      <c r="Q4325">
        <v>25</v>
      </c>
      <c r="R4325">
        <v>1850</v>
      </c>
      <c r="S4325">
        <v>19</v>
      </c>
      <c r="T4325">
        <v>91</v>
      </c>
      <c r="U4325" t="s">
        <v>48</v>
      </c>
      <c r="V4325">
        <v>40000</v>
      </c>
      <c r="W4325">
        <v>4000</v>
      </c>
      <c r="X4325">
        <v>84</v>
      </c>
      <c r="Y4325">
        <v>23</v>
      </c>
      <c r="Z4325">
        <v>0.9</v>
      </c>
      <c r="AA4325">
        <v>-20</v>
      </c>
      <c r="AD4325" t="s">
        <v>141</v>
      </c>
      <c r="AE4325" t="s">
        <v>172</v>
      </c>
      <c r="AF4325" t="s">
        <v>48</v>
      </c>
      <c r="AI4325" s="1">
        <v>42302</v>
      </c>
      <c r="AJ4325" s="1">
        <v>42587</v>
      </c>
      <c r="AK4325" t="s">
        <v>60</v>
      </c>
      <c r="AL4325" t="s">
        <v>9335</v>
      </c>
      <c r="AM4325">
        <v>2274405</v>
      </c>
    </row>
    <row r="4326" spans="1:39" hidden="1" x14ac:dyDescent="0.25">
      <c r="A4326" t="s">
        <v>8873</v>
      </c>
      <c r="B4326" t="s">
        <v>9336</v>
      </c>
      <c r="C4326" t="s">
        <v>9337</v>
      </c>
      <c r="D4326" t="s">
        <v>9337</v>
      </c>
      <c r="F4326" t="s">
        <v>66</v>
      </c>
      <c r="G4326" t="s">
        <v>55</v>
      </c>
      <c r="H4326" t="s">
        <v>67</v>
      </c>
      <c r="I4326" t="s">
        <v>57</v>
      </c>
      <c r="J4326" t="s">
        <v>58</v>
      </c>
      <c r="K4326">
        <v>3</v>
      </c>
      <c r="L4326">
        <v>50</v>
      </c>
      <c r="M4326">
        <v>46.1</v>
      </c>
      <c r="N4326">
        <v>50</v>
      </c>
      <c r="O4326">
        <v>1256</v>
      </c>
      <c r="Q4326">
        <v>36</v>
      </c>
      <c r="R4326">
        <v>420</v>
      </c>
      <c r="S4326">
        <v>7</v>
      </c>
      <c r="T4326">
        <v>60</v>
      </c>
      <c r="U4326" t="s">
        <v>48</v>
      </c>
      <c r="V4326">
        <v>25000</v>
      </c>
      <c r="W4326">
        <v>2700</v>
      </c>
      <c r="X4326">
        <v>81</v>
      </c>
      <c r="Y4326">
        <v>9</v>
      </c>
      <c r="Z4326">
        <v>0.9</v>
      </c>
      <c r="AA4326">
        <v>-20</v>
      </c>
      <c r="AB4326" t="s">
        <v>27</v>
      </c>
      <c r="AC4326" s="2">
        <v>0.1</v>
      </c>
      <c r="AE4326" t="s">
        <v>1173</v>
      </c>
      <c r="AI4326" s="1">
        <v>41640</v>
      </c>
      <c r="AJ4326" s="1">
        <v>41932</v>
      </c>
      <c r="AK4326" t="s">
        <v>60</v>
      </c>
      <c r="AL4326" t="s">
        <v>9338</v>
      </c>
      <c r="AM4326">
        <v>2222994</v>
      </c>
    </row>
    <row r="4327" spans="1:39" hidden="1" x14ac:dyDescent="0.25">
      <c r="A4327" t="s">
        <v>8873</v>
      </c>
      <c r="B4327" t="s">
        <v>9336</v>
      </c>
      <c r="C4327" t="s">
        <v>9339</v>
      </c>
      <c r="D4327" t="s">
        <v>9339</v>
      </c>
      <c r="F4327" t="s">
        <v>66</v>
      </c>
      <c r="G4327" t="s">
        <v>55</v>
      </c>
      <c r="H4327" t="s">
        <v>67</v>
      </c>
      <c r="I4327" t="s">
        <v>57</v>
      </c>
      <c r="J4327" t="s">
        <v>58</v>
      </c>
      <c r="K4327">
        <v>3</v>
      </c>
      <c r="L4327">
        <v>50</v>
      </c>
      <c r="M4327">
        <v>46.1</v>
      </c>
      <c r="N4327">
        <v>50</v>
      </c>
      <c r="O4327">
        <v>2330</v>
      </c>
      <c r="Q4327">
        <v>25</v>
      </c>
      <c r="R4327">
        <v>420</v>
      </c>
      <c r="S4327">
        <v>7</v>
      </c>
      <c r="T4327">
        <v>60</v>
      </c>
      <c r="U4327" t="s">
        <v>48</v>
      </c>
      <c r="V4327">
        <v>25000</v>
      </c>
      <c r="W4327">
        <v>2700</v>
      </c>
      <c r="X4327">
        <v>81</v>
      </c>
      <c r="Y4327">
        <v>9</v>
      </c>
      <c r="Z4327">
        <v>0.9</v>
      </c>
      <c r="AA4327">
        <v>-20</v>
      </c>
      <c r="AB4327" t="s">
        <v>27</v>
      </c>
      <c r="AC4327" s="2">
        <v>0.1</v>
      </c>
      <c r="AE4327" t="s">
        <v>1173</v>
      </c>
      <c r="AI4327" s="1">
        <v>41640</v>
      </c>
      <c r="AJ4327" s="1">
        <v>41932</v>
      </c>
      <c r="AK4327" t="s">
        <v>60</v>
      </c>
      <c r="AL4327" t="s">
        <v>9340</v>
      </c>
      <c r="AM4327">
        <v>2222995</v>
      </c>
    </row>
    <row r="4328" spans="1:39" hidden="1" x14ac:dyDescent="0.25">
      <c r="A4328" t="s">
        <v>8873</v>
      </c>
      <c r="B4328" t="s">
        <v>9336</v>
      </c>
      <c r="C4328" t="s">
        <v>9341</v>
      </c>
      <c r="D4328" t="s">
        <v>9341</v>
      </c>
      <c r="F4328" t="s">
        <v>66</v>
      </c>
      <c r="G4328" t="s">
        <v>55</v>
      </c>
      <c r="H4328" t="s">
        <v>67</v>
      </c>
      <c r="I4328" t="s">
        <v>57</v>
      </c>
      <c r="J4328" t="s">
        <v>58</v>
      </c>
      <c r="K4328">
        <v>3</v>
      </c>
      <c r="L4328">
        <v>50</v>
      </c>
      <c r="M4328">
        <v>46.1</v>
      </c>
      <c r="N4328">
        <v>50</v>
      </c>
      <c r="O4328">
        <v>1276</v>
      </c>
      <c r="Q4328">
        <v>36</v>
      </c>
      <c r="R4328">
        <v>425</v>
      </c>
      <c r="S4328">
        <v>7</v>
      </c>
      <c r="T4328">
        <v>60.7</v>
      </c>
      <c r="U4328" t="s">
        <v>48</v>
      </c>
      <c r="V4328">
        <v>25000</v>
      </c>
      <c r="W4328">
        <v>3000</v>
      </c>
      <c r="X4328">
        <v>84</v>
      </c>
      <c r="Y4328">
        <v>23</v>
      </c>
      <c r="Z4328">
        <v>0.9</v>
      </c>
      <c r="AA4328">
        <v>-20</v>
      </c>
      <c r="AB4328" t="s">
        <v>27</v>
      </c>
      <c r="AC4328" s="2">
        <v>0.1</v>
      </c>
      <c r="AE4328" t="s">
        <v>1173</v>
      </c>
      <c r="AI4328" s="1">
        <v>41640</v>
      </c>
      <c r="AJ4328" s="1">
        <v>41932</v>
      </c>
      <c r="AK4328" t="s">
        <v>60</v>
      </c>
      <c r="AL4328" t="s">
        <v>9342</v>
      </c>
      <c r="AM4328">
        <v>2222996</v>
      </c>
    </row>
    <row r="4329" spans="1:39" hidden="1" x14ac:dyDescent="0.25">
      <c r="A4329" t="s">
        <v>8873</v>
      </c>
      <c r="B4329" t="s">
        <v>9336</v>
      </c>
      <c r="C4329" t="s">
        <v>9343</v>
      </c>
      <c r="D4329" t="s">
        <v>9343</v>
      </c>
      <c r="F4329" t="s">
        <v>66</v>
      </c>
      <c r="G4329" t="s">
        <v>55</v>
      </c>
      <c r="H4329" t="s">
        <v>67</v>
      </c>
      <c r="I4329" t="s">
        <v>57</v>
      </c>
      <c r="J4329" t="s">
        <v>58</v>
      </c>
      <c r="K4329">
        <v>3</v>
      </c>
      <c r="L4329">
        <v>50</v>
      </c>
      <c r="M4329">
        <v>46.1</v>
      </c>
      <c r="N4329">
        <v>50</v>
      </c>
      <c r="O4329">
        <v>2550</v>
      </c>
      <c r="Q4329">
        <v>25</v>
      </c>
      <c r="R4329">
        <v>425</v>
      </c>
      <c r="S4329">
        <v>7</v>
      </c>
      <c r="T4329">
        <v>60.7</v>
      </c>
      <c r="U4329" t="s">
        <v>48</v>
      </c>
      <c r="V4329">
        <v>25000</v>
      </c>
      <c r="W4329">
        <v>3000</v>
      </c>
      <c r="X4329">
        <v>84</v>
      </c>
      <c r="Y4329">
        <v>23</v>
      </c>
      <c r="Z4329">
        <v>0.9</v>
      </c>
      <c r="AA4329">
        <v>-20</v>
      </c>
      <c r="AB4329" t="s">
        <v>27</v>
      </c>
      <c r="AC4329" s="2">
        <v>0.1</v>
      </c>
      <c r="AE4329" t="s">
        <v>1173</v>
      </c>
      <c r="AI4329" s="1">
        <v>41640</v>
      </c>
      <c r="AJ4329" s="1">
        <v>41932</v>
      </c>
      <c r="AK4329" t="s">
        <v>60</v>
      </c>
      <c r="AL4329" t="s">
        <v>9344</v>
      </c>
      <c r="AM4329">
        <v>2222997</v>
      </c>
    </row>
    <row r="4330" spans="1:39" hidden="1" x14ac:dyDescent="0.25">
      <c r="A4330" t="s">
        <v>8873</v>
      </c>
      <c r="B4330" t="s">
        <v>9336</v>
      </c>
      <c r="C4330" t="s">
        <v>9345</v>
      </c>
      <c r="D4330" t="s">
        <v>9345</v>
      </c>
      <c r="F4330" t="s">
        <v>66</v>
      </c>
      <c r="G4330" t="s">
        <v>55</v>
      </c>
      <c r="H4330" t="s">
        <v>67</v>
      </c>
      <c r="I4330" t="s">
        <v>57</v>
      </c>
      <c r="J4330" t="s">
        <v>58</v>
      </c>
      <c r="K4330">
        <v>3</v>
      </c>
      <c r="L4330">
        <v>50</v>
      </c>
      <c r="M4330">
        <v>46.1</v>
      </c>
      <c r="N4330">
        <v>50</v>
      </c>
      <c r="O4330">
        <v>1306</v>
      </c>
      <c r="Q4330">
        <v>36</v>
      </c>
      <c r="R4330">
        <v>425</v>
      </c>
      <c r="S4330">
        <v>7</v>
      </c>
      <c r="T4330">
        <v>60.7</v>
      </c>
      <c r="U4330" t="s">
        <v>48</v>
      </c>
      <c r="V4330">
        <v>25000</v>
      </c>
      <c r="W4330">
        <v>4000</v>
      </c>
      <c r="X4330">
        <v>85</v>
      </c>
      <c r="Y4330">
        <v>33</v>
      </c>
      <c r="Z4330">
        <v>0.9</v>
      </c>
      <c r="AA4330">
        <v>-20</v>
      </c>
      <c r="AB4330" t="s">
        <v>27</v>
      </c>
      <c r="AC4330" s="2">
        <v>0.1</v>
      </c>
      <c r="AE4330" t="s">
        <v>1173</v>
      </c>
      <c r="AI4330" s="1">
        <v>41640</v>
      </c>
      <c r="AJ4330" s="1">
        <v>41932</v>
      </c>
      <c r="AK4330" t="s">
        <v>60</v>
      </c>
      <c r="AL4330" t="s">
        <v>9346</v>
      </c>
      <c r="AM4330">
        <v>2222998</v>
      </c>
    </row>
    <row r="4331" spans="1:39" hidden="1" x14ac:dyDescent="0.25">
      <c r="A4331" t="s">
        <v>8873</v>
      </c>
      <c r="B4331" t="s">
        <v>9336</v>
      </c>
      <c r="C4331" t="s">
        <v>9347</v>
      </c>
      <c r="D4331" t="s">
        <v>9347</v>
      </c>
      <c r="F4331" t="s">
        <v>66</v>
      </c>
      <c r="G4331" t="s">
        <v>55</v>
      </c>
      <c r="H4331" t="s">
        <v>67</v>
      </c>
      <c r="I4331" t="s">
        <v>57</v>
      </c>
      <c r="J4331" t="s">
        <v>58</v>
      </c>
      <c r="K4331">
        <v>3</v>
      </c>
      <c r="L4331">
        <v>50</v>
      </c>
      <c r="M4331">
        <v>46.1</v>
      </c>
      <c r="N4331">
        <v>50</v>
      </c>
      <c r="O4331">
        <v>2335</v>
      </c>
      <c r="Q4331">
        <v>25</v>
      </c>
      <c r="R4331">
        <v>425</v>
      </c>
      <c r="S4331">
        <v>7</v>
      </c>
      <c r="T4331">
        <v>60.7</v>
      </c>
      <c r="U4331" t="s">
        <v>48</v>
      </c>
      <c r="V4331">
        <v>25000</v>
      </c>
      <c r="W4331">
        <v>4000</v>
      </c>
      <c r="X4331">
        <v>85</v>
      </c>
      <c r="Y4331">
        <v>33</v>
      </c>
      <c r="Z4331">
        <v>0.9</v>
      </c>
      <c r="AA4331">
        <v>-20</v>
      </c>
      <c r="AB4331" t="s">
        <v>27</v>
      </c>
      <c r="AC4331" s="2">
        <v>0.1</v>
      </c>
      <c r="AE4331" t="s">
        <v>1173</v>
      </c>
      <c r="AI4331" s="1">
        <v>41640</v>
      </c>
      <c r="AJ4331" s="1">
        <v>41932</v>
      </c>
      <c r="AK4331" t="s">
        <v>60</v>
      </c>
      <c r="AL4331" t="s">
        <v>9348</v>
      </c>
      <c r="AM4331">
        <v>2222999</v>
      </c>
    </row>
    <row r="4332" spans="1:39" hidden="1" x14ac:dyDescent="0.25">
      <c r="A4332" t="s">
        <v>8873</v>
      </c>
      <c r="B4332" t="s">
        <v>9336</v>
      </c>
      <c r="C4332" t="s">
        <v>9349</v>
      </c>
      <c r="D4332" t="s">
        <v>9349</v>
      </c>
      <c r="F4332" t="s">
        <v>66</v>
      </c>
      <c r="G4332" t="s">
        <v>55</v>
      </c>
      <c r="H4332" t="s">
        <v>67</v>
      </c>
      <c r="I4332" t="s">
        <v>57</v>
      </c>
      <c r="J4332" t="s">
        <v>58</v>
      </c>
      <c r="K4332">
        <v>3</v>
      </c>
      <c r="L4332">
        <v>50</v>
      </c>
      <c r="M4332">
        <v>46.1</v>
      </c>
      <c r="N4332">
        <v>50</v>
      </c>
      <c r="O4332">
        <v>962</v>
      </c>
      <c r="Q4332">
        <v>36</v>
      </c>
      <c r="R4332">
        <v>415</v>
      </c>
      <c r="S4332">
        <v>7</v>
      </c>
      <c r="T4332">
        <v>60</v>
      </c>
      <c r="U4332" t="s">
        <v>48</v>
      </c>
      <c r="V4332">
        <v>25000</v>
      </c>
      <c r="W4332">
        <v>2700</v>
      </c>
      <c r="X4332">
        <v>97</v>
      </c>
      <c r="Y4332">
        <v>92</v>
      </c>
      <c r="Z4332">
        <v>0.9</v>
      </c>
      <c r="AA4332">
        <v>-20</v>
      </c>
      <c r="AB4332" t="s">
        <v>27</v>
      </c>
      <c r="AC4332" s="2">
        <v>0.1</v>
      </c>
      <c r="AE4332" t="s">
        <v>1173</v>
      </c>
      <c r="AI4332" s="1">
        <v>41640</v>
      </c>
      <c r="AJ4332" s="1">
        <v>41932</v>
      </c>
      <c r="AK4332" t="s">
        <v>60</v>
      </c>
      <c r="AL4332" t="s">
        <v>9350</v>
      </c>
      <c r="AM4332">
        <v>2222990</v>
      </c>
    </row>
    <row r="4333" spans="1:39" hidden="1" x14ac:dyDescent="0.25">
      <c r="A4333" t="s">
        <v>8873</v>
      </c>
      <c r="B4333" t="s">
        <v>9336</v>
      </c>
      <c r="C4333" t="s">
        <v>9351</v>
      </c>
      <c r="D4333" t="s">
        <v>9351</v>
      </c>
      <c r="F4333" t="s">
        <v>66</v>
      </c>
      <c r="G4333" t="s">
        <v>55</v>
      </c>
      <c r="H4333" t="s">
        <v>67</v>
      </c>
      <c r="I4333" t="s">
        <v>57</v>
      </c>
      <c r="J4333" t="s">
        <v>58</v>
      </c>
      <c r="K4333">
        <v>3</v>
      </c>
      <c r="L4333">
        <v>50</v>
      </c>
      <c r="M4333">
        <v>46.1</v>
      </c>
      <c r="N4333">
        <v>50</v>
      </c>
      <c r="O4333">
        <v>1815</v>
      </c>
      <c r="Q4333">
        <v>25</v>
      </c>
      <c r="R4333">
        <v>415</v>
      </c>
      <c r="S4333">
        <v>7</v>
      </c>
      <c r="T4333">
        <v>60</v>
      </c>
      <c r="U4333" t="s">
        <v>48</v>
      </c>
      <c r="V4333">
        <v>25000</v>
      </c>
      <c r="W4333">
        <v>2700</v>
      </c>
      <c r="X4333">
        <v>97</v>
      </c>
      <c r="Y4333">
        <v>92</v>
      </c>
      <c r="Z4333">
        <v>0.9</v>
      </c>
      <c r="AA4333">
        <v>-20</v>
      </c>
      <c r="AB4333" t="s">
        <v>27</v>
      </c>
      <c r="AC4333" s="2">
        <v>0.1</v>
      </c>
      <c r="AE4333" t="s">
        <v>1173</v>
      </c>
      <c r="AI4333" s="1">
        <v>41640</v>
      </c>
      <c r="AJ4333" s="1">
        <v>41932</v>
      </c>
      <c r="AK4333" t="s">
        <v>60</v>
      </c>
      <c r="AL4333" t="s">
        <v>9352</v>
      </c>
      <c r="AM4333">
        <v>2222991</v>
      </c>
    </row>
    <row r="4334" spans="1:39" hidden="1" x14ac:dyDescent="0.25">
      <c r="A4334" t="s">
        <v>8873</v>
      </c>
      <c r="B4334" t="s">
        <v>9336</v>
      </c>
      <c r="C4334" t="s">
        <v>9353</v>
      </c>
      <c r="D4334" t="s">
        <v>9353</v>
      </c>
      <c r="F4334" t="s">
        <v>66</v>
      </c>
      <c r="G4334" t="s">
        <v>55</v>
      </c>
      <c r="H4334" t="s">
        <v>67</v>
      </c>
      <c r="I4334" t="s">
        <v>57</v>
      </c>
      <c r="J4334" t="s">
        <v>58</v>
      </c>
      <c r="K4334">
        <v>3</v>
      </c>
      <c r="L4334">
        <v>50</v>
      </c>
      <c r="M4334">
        <v>46.1</v>
      </c>
      <c r="N4334">
        <v>50</v>
      </c>
      <c r="O4334">
        <v>1074</v>
      </c>
      <c r="Q4334">
        <v>36</v>
      </c>
      <c r="R4334">
        <v>425</v>
      </c>
      <c r="S4334">
        <v>7</v>
      </c>
      <c r="T4334">
        <v>60.7</v>
      </c>
      <c r="U4334" t="s">
        <v>48</v>
      </c>
      <c r="V4334">
        <v>25000</v>
      </c>
      <c r="W4334">
        <v>3000</v>
      </c>
      <c r="X4334">
        <v>97</v>
      </c>
      <c r="Y4334">
        <v>96</v>
      </c>
      <c r="Z4334">
        <v>0.9</v>
      </c>
      <c r="AA4334">
        <v>-20</v>
      </c>
      <c r="AB4334" t="s">
        <v>27</v>
      </c>
      <c r="AC4334" s="2">
        <v>0.1</v>
      </c>
      <c r="AE4334" t="s">
        <v>1173</v>
      </c>
      <c r="AI4334" s="1">
        <v>41640</v>
      </c>
      <c r="AJ4334" s="1">
        <v>41932</v>
      </c>
      <c r="AK4334" t="s">
        <v>60</v>
      </c>
      <c r="AL4334" t="s">
        <v>9354</v>
      </c>
      <c r="AM4334">
        <v>2222992</v>
      </c>
    </row>
    <row r="4335" spans="1:39" hidden="1" x14ac:dyDescent="0.25">
      <c r="A4335" t="s">
        <v>9355</v>
      </c>
      <c r="B4335" t="s">
        <v>9356</v>
      </c>
      <c r="C4335" t="s">
        <v>467</v>
      </c>
      <c r="D4335" t="s">
        <v>9357</v>
      </c>
      <c r="F4335" t="s">
        <v>74</v>
      </c>
      <c r="G4335" t="s">
        <v>44</v>
      </c>
      <c r="H4335" t="s">
        <v>75</v>
      </c>
      <c r="I4335" t="s">
        <v>46</v>
      </c>
      <c r="J4335" t="s">
        <v>58</v>
      </c>
      <c r="K4335">
        <v>5</v>
      </c>
      <c r="L4335">
        <v>60</v>
      </c>
      <c r="M4335">
        <v>111.3</v>
      </c>
      <c r="N4335">
        <v>59.6</v>
      </c>
      <c r="R4335">
        <v>800</v>
      </c>
      <c r="S4335">
        <v>10</v>
      </c>
      <c r="T4335">
        <v>82</v>
      </c>
      <c r="U4335" t="s">
        <v>48</v>
      </c>
      <c r="V4335">
        <v>25000</v>
      </c>
      <c r="W4335">
        <v>3000</v>
      </c>
      <c r="X4335">
        <v>86</v>
      </c>
      <c r="Y4335">
        <v>11</v>
      </c>
      <c r="Z4335">
        <v>0.9</v>
      </c>
      <c r="AA4335">
        <v>-25</v>
      </c>
      <c r="AB4335" t="s">
        <v>27</v>
      </c>
      <c r="AC4335" s="2">
        <v>0.1</v>
      </c>
      <c r="AE4335" t="s">
        <v>76</v>
      </c>
      <c r="AI4335" s="1">
        <v>42165</v>
      </c>
      <c r="AJ4335" s="1">
        <v>42172</v>
      </c>
      <c r="AK4335" t="s">
        <v>60</v>
      </c>
      <c r="AL4335" t="s">
        <v>9358</v>
      </c>
      <c r="AM4335">
        <v>2242034</v>
      </c>
    </row>
    <row r="4336" spans="1:39" hidden="1" x14ac:dyDescent="0.25">
      <c r="A4336" t="s">
        <v>8873</v>
      </c>
      <c r="B4336" t="s">
        <v>9336</v>
      </c>
      <c r="C4336" t="s">
        <v>9359</v>
      </c>
      <c r="D4336" t="s">
        <v>9359</v>
      </c>
      <c r="F4336" t="s">
        <v>66</v>
      </c>
      <c r="G4336" t="s">
        <v>55</v>
      </c>
      <c r="H4336" t="s">
        <v>67</v>
      </c>
      <c r="I4336" t="s">
        <v>57</v>
      </c>
      <c r="J4336" t="s">
        <v>58</v>
      </c>
      <c r="K4336">
        <v>3</v>
      </c>
      <c r="L4336">
        <v>50</v>
      </c>
      <c r="M4336">
        <v>46.1</v>
      </c>
      <c r="N4336">
        <v>50</v>
      </c>
      <c r="O4336">
        <v>1920</v>
      </c>
      <c r="Q4336">
        <v>25</v>
      </c>
      <c r="R4336">
        <v>425</v>
      </c>
      <c r="S4336">
        <v>7</v>
      </c>
      <c r="T4336">
        <v>60.7</v>
      </c>
      <c r="U4336" t="s">
        <v>48</v>
      </c>
      <c r="V4336">
        <v>25000</v>
      </c>
      <c r="W4336">
        <v>3000</v>
      </c>
      <c r="X4336">
        <v>97</v>
      </c>
      <c r="Y4336">
        <v>96</v>
      </c>
      <c r="Z4336">
        <v>0.9</v>
      </c>
      <c r="AA4336">
        <v>-20</v>
      </c>
      <c r="AB4336" t="s">
        <v>27</v>
      </c>
      <c r="AC4336" s="2">
        <v>0.1</v>
      </c>
      <c r="AE4336" t="s">
        <v>1173</v>
      </c>
      <c r="AI4336" s="1">
        <v>41640</v>
      </c>
      <c r="AJ4336" s="1">
        <v>41932</v>
      </c>
      <c r="AK4336" t="s">
        <v>60</v>
      </c>
      <c r="AL4336" t="s">
        <v>9360</v>
      </c>
      <c r="AM4336">
        <v>2222993</v>
      </c>
    </row>
    <row r="4337" spans="1:39" hidden="1" x14ac:dyDescent="0.25">
      <c r="A4337" t="s">
        <v>9361</v>
      </c>
      <c r="B4337" t="s">
        <v>9362</v>
      </c>
      <c r="C4337" t="s">
        <v>74</v>
      </c>
      <c r="D4337" t="s">
        <v>9363</v>
      </c>
      <c r="F4337" t="s">
        <v>74</v>
      </c>
      <c r="G4337" t="s">
        <v>44</v>
      </c>
      <c r="H4337" t="s">
        <v>75</v>
      </c>
      <c r="I4337" t="s">
        <v>46</v>
      </c>
      <c r="J4337" t="s">
        <v>58</v>
      </c>
      <c r="K4337">
        <v>6</v>
      </c>
      <c r="L4337">
        <v>60</v>
      </c>
      <c r="M4337">
        <v>113.6</v>
      </c>
      <c r="N4337">
        <v>60.8</v>
      </c>
      <c r="R4337">
        <v>800</v>
      </c>
      <c r="S4337">
        <v>10</v>
      </c>
      <c r="T4337">
        <v>80</v>
      </c>
      <c r="U4337" t="s">
        <v>48</v>
      </c>
      <c r="V4337">
        <v>25000</v>
      </c>
      <c r="W4337">
        <v>3000</v>
      </c>
      <c r="X4337">
        <v>95</v>
      </c>
      <c r="Y4337">
        <v>76</v>
      </c>
      <c r="Z4337">
        <v>0.9</v>
      </c>
      <c r="AA4337">
        <v>-20</v>
      </c>
      <c r="AB4337" t="s">
        <v>27</v>
      </c>
      <c r="AC4337" s="2">
        <v>0.2</v>
      </c>
      <c r="AD4337" t="s">
        <v>48</v>
      </c>
      <c r="AE4337" t="s">
        <v>76</v>
      </c>
      <c r="AF4337" t="s">
        <v>48</v>
      </c>
      <c r="AI4337" s="1">
        <v>42592</v>
      </c>
      <c r="AJ4337" s="1">
        <v>42586</v>
      </c>
      <c r="AK4337" t="s">
        <v>50</v>
      </c>
      <c r="AL4337" t="s">
        <v>9364</v>
      </c>
      <c r="AM4337">
        <v>2275506</v>
      </c>
    </row>
    <row r="4338" spans="1:39" hidden="1" x14ac:dyDescent="0.25">
      <c r="A4338" t="s">
        <v>9361</v>
      </c>
      <c r="B4338" t="s">
        <v>9365</v>
      </c>
      <c r="C4338" t="s">
        <v>9366</v>
      </c>
      <c r="D4338" t="s">
        <v>9366</v>
      </c>
      <c r="F4338" t="s">
        <v>74</v>
      </c>
      <c r="G4338" t="s">
        <v>44</v>
      </c>
      <c r="H4338" t="s">
        <v>75</v>
      </c>
      <c r="I4338" t="s">
        <v>46</v>
      </c>
      <c r="J4338" t="s">
        <v>58</v>
      </c>
      <c r="K4338">
        <v>5</v>
      </c>
      <c r="L4338">
        <v>60</v>
      </c>
      <c r="M4338">
        <v>109</v>
      </c>
      <c r="N4338">
        <v>61</v>
      </c>
      <c r="R4338">
        <v>800</v>
      </c>
      <c r="S4338">
        <v>9.1999999999999993</v>
      </c>
      <c r="T4338">
        <v>87</v>
      </c>
      <c r="U4338" t="s">
        <v>48</v>
      </c>
      <c r="V4338">
        <v>25000</v>
      </c>
      <c r="W4338">
        <v>3000</v>
      </c>
      <c r="X4338">
        <v>82</v>
      </c>
      <c r="Y4338">
        <v>6</v>
      </c>
      <c r="Z4338">
        <v>0.9</v>
      </c>
      <c r="AA4338">
        <v>-20</v>
      </c>
      <c r="AB4338" t="s">
        <v>27</v>
      </c>
      <c r="AC4338" s="2">
        <v>0.1</v>
      </c>
      <c r="AD4338" t="s">
        <v>48</v>
      </c>
      <c r="AE4338" t="s">
        <v>1056</v>
      </c>
      <c r="AF4338" t="s">
        <v>48</v>
      </c>
      <c r="AI4338" s="1">
        <v>42425</v>
      </c>
      <c r="AJ4338" s="1">
        <v>42396</v>
      </c>
      <c r="AK4338" t="s">
        <v>50</v>
      </c>
      <c r="AL4338" t="s">
        <v>9367</v>
      </c>
      <c r="AM4338">
        <v>2261873</v>
      </c>
    </row>
    <row r="4339" spans="1:39" hidden="1" x14ac:dyDescent="0.25">
      <c r="A4339" t="s">
        <v>6881</v>
      </c>
      <c r="B4339" t="s">
        <v>6882</v>
      </c>
      <c r="C4339" t="s">
        <v>9368</v>
      </c>
      <c r="D4339" t="s">
        <v>9368</v>
      </c>
      <c r="F4339" t="s">
        <v>169</v>
      </c>
      <c r="G4339" t="s">
        <v>55</v>
      </c>
      <c r="H4339" t="s">
        <v>75</v>
      </c>
      <c r="I4339" t="s">
        <v>57</v>
      </c>
      <c r="J4339" t="s">
        <v>58</v>
      </c>
      <c r="K4339">
        <v>3</v>
      </c>
      <c r="L4339">
        <v>65</v>
      </c>
      <c r="M4339">
        <v>130.30000000000001</v>
      </c>
      <c r="N4339">
        <v>95.1</v>
      </c>
      <c r="R4339">
        <v>770</v>
      </c>
      <c r="S4339">
        <v>10</v>
      </c>
      <c r="T4339">
        <v>77</v>
      </c>
      <c r="U4339" t="s">
        <v>48</v>
      </c>
      <c r="V4339">
        <v>25000</v>
      </c>
      <c r="W4339">
        <v>3000</v>
      </c>
      <c r="X4339">
        <v>83</v>
      </c>
      <c r="Y4339">
        <v>17</v>
      </c>
      <c r="Z4339">
        <v>1</v>
      </c>
      <c r="AA4339">
        <v>-20</v>
      </c>
      <c r="AB4339" t="s">
        <v>27</v>
      </c>
      <c r="AC4339" s="2">
        <v>0.05</v>
      </c>
      <c r="AE4339" t="s">
        <v>172</v>
      </c>
      <c r="AI4339" s="1">
        <v>41829</v>
      </c>
      <c r="AJ4339" s="1">
        <v>41829</v>
      </c>
      <c r="AK4339" t="s">
        <v>60</v>
      </c>
      <c r="AL4339" t="s">
        <v>9369</v>
      </c>
      <c r="AM4339">
        <v>2215173</v>
      </c>
    </row>
    <row r="4340" spans="1:39" hidden="1" x14ac:dyDescent="0.25">
      <c r="A4340" t="s">
        <v>6881</v>
      </c>
      <c r="B4340" t="s">
        <v>6882</v>
      </c>
      <c r="C4340" t="s">
        <v>9370</v>
      </c>
      <c r="D4340" t="s">
        <v>9370</v>
      </c>
      <c r="E4340" t="s">
        <v>9371</v>
      </c>
      <c r="F4340" t="s">
        <v>169</v>
      </c>
      <c r="G4340" t="s">
        <v>55</v>
      </c>
      <c r="H4340" t="s">
        <v>75</v>
      </c>
      <c r="I4340" t="s">
        <v>57</v>
      </c>
      <c r="J4340" t="s">
        <v>58</v>
      </c>
      <c r="K4340">
        <v>5</v>
      </c>
      <c r="L4340">
        <v>65</v>
      </c>
      <c r="M4340">
        <v>131.80000000000001</v>
      </c>
      <c r="N4340">
        <v>94.5</v>
      </c>
      <c r="R4340">
        <v>650</v>
      </c>
      <c r="S4340">
        <v>10</v>
      </c>
      <c r="T4340">
        <v>65</v>
      </c>
      <c r="U4340" t="s">
        <v>48</v>
      </c>
      <c r="V4340">
        <v>25000</v>
      </c>
      <c r="W4340">
        <v>2700</v>
      </c>
      <c r="X4340">
        <v>95</v>
      </c>
      <c r="Y4340">
        <v>77</v>
      </c>
      <c r="Z4340">
        <v>1</v>
      </c>
      <c r="AA4340">
        <v>-20</v>
      </c>
      <c r="AB4340" t="s">
        <v>27</v>
      </c>
      <c r="AC4340" s="2">
        <v>0.05</v>
      </c>
      <c r="AE4340" t="s">
        <v>172</v>
      </c>
      <c r="AI4340" s="1">
        <v>41818</v>
      </c>
      <c r="AJ4340" s="1">
        <v>41884</v>
      </c>
      <c r="AK4340" t="s">
        <v>50</v>
      </c>
      <c r="AL4340" t="s">
        <v>9372</v>
      </c>
      <c r="AM4340">
        <v>2218493</v>
      </c>
    </row>
    <row r="4341" spans="1:39" hidden="1" x14ac:dyDescent="0.25">
      <c r="A4341" t="s">
        <v>6881</v>
      </c>
      <c r="B4341" t="s">
        <v>6882</v>
      </c>
      <c r="C4341" t="s">
        <v>9373</v>
      </c>
      <c r="D4341" t="s">
        <v>9374</v>
      </c>
      <c r="F4341" t="s">
        <v>169</v>
      </c>
      <c r="G4341" t="s">
        <v>55</v>
      </c>
      <c r="H4341" t="s">
        <v>45</v>
      </c>
      <c r="I4341" t="s">
        <v>57</v>
      </c>
      <c r="J4341" t="s">
        <v>58</v>
      </c>
      <c r="K4341">
        <v>3</v>
      </c>
      <c r="L4341">
        <v>65</v>
      </c>
      <c r="M4341">
        <v>127.2</v>
      </c>
      <c r="N4341">
        <v>94.5</v>
      </c>
      <c r="R4341">
        <v>650</v>
      </c>
      <c r="S4341">
        <v>10.3</v>
      </c>
      <c r="T4341">
        <v>63.1</v>
      </c>
      <c r="U4341" t="s">
        <v>48</v>
      </c>
      <c r="V4341">
        <v>25000</v>
      </c>
      <c r="W4341">
        <v>2700</v>
      </c>
      <c r="X4341">
        <v>82</v>
      </c>
      <c r="Y4341">
        <v>13</v>
      </c>
      <c r="Z4341">
        <v>1</v>
      </c>
      <c r="AA4341">
        <v>-20</v>
      </c>
      <c r="AB4341" t="s">
        <v>27</v>
      </c>
      <c r="AC4341" s="2">
        <v>0.05</v>
      </c>
      <c r="AE4341" t="s">
        <v>138</v>
      </c>
      <c r="AI4341" s="1">
        <v>41891</v>
      </c>
      <c r="AJ4341" s="1">
        <v>41949</v>
      </c>
      <c r="AK4341" t="s">
        <v>50</v>
      </c>
      <c r="AL4341" t="s">
        <v>9375</v>
      </c>
      <c r="AM4341">
        <v>2224547</v>
      </c>
    </row>
    <row r="4342" spans="1:39" hidden="1" x14ac:dyDescent="0.25">
      <c r="A4342" t="s">
        <v>6881</v>
      </c>
      <c r="B4342" t="s">
        <v>6882</v>
      </c>
      <c r="C4342" t="s">
        <v>9376</v>
      </c>
      <c r="D4342" t="s">
        <v>9376</v>
      </c>
      <c r="F4342" t="s">
        <v>169</v>
      </c>
      <c r="G4342" t="s">
        <v>55</v>
      </c>
      <c r="H4342" t="s">
        <v>45</v>
      </c>
      <c r="I4342" t="s">
        <v>57</v>
      </c>
      <c r="J4342" t="s">
        <v>58</v>
      </c>
      <c r="K4342">
        <v>5</v>
      </c>
      <c r="L4342">
        <v>65</v>
      </c>
      <c r="M4342">
        <v>126.4</v>
      </c>
      <c r="N4342">
        <v>94.8</v>
      </c>
      <c r="R4342">
        <v>650</v>
      </c>
      <c r="S4342">
        <v>10.7</v>
      </c>
      <c r="T4342">
        <v>60.7</v>
      </c>
      <c r="U4342" t="s">
        <v>48</v>
      </c>
      <c r="V4342">
        <v>25000</v>
      </c>
      <c r="W4342">
        <v>2700</v>
      </c>
      <c r="X4342">
        <v>95</v>
      </c>
      <c r="Y4342">
        <v>77</v>
      </c>
      <c r="Z4342">
        <v>1</v>
      </c>
      <c r="AA4342">
        <v>-20</v>
      </c>
      <c r="AB4342" t="s">
        <v>27</v>
      </c>
      <c r="AC4342" s="2">
        <v>0.05</v>
      </c>
      <c r="AE4342" t="s">
        <v>138</v>
      </c>
      <c r="AI4342" s="1">
        <v>41891</v>
      </c>
      <c r="AJ4342" s="1">
        <v>41949</v>
      </c>
      <c r="AK4342" t="s">
        <v>50</v>
      </c>
      <c r="AL4342" t="s">
        <v>9377</v>
      </c>
      <c r="AM4342">
        <v>2224548</v>
      </c>
    </row>
    <row r="4343" spans="1:39" hidden="1" x14ac:dyDescent="0.25">
      <c r="A4343" t="s">
        <v>8873</v>
      </c>
      <c r="B4343" t="s">
        <v>8873</v>
      </c>
      <c r="C4343" t="s">
        <v>9378</v>
      </c>
      <c r="D4343" t="s">
        <v>9378</v>
      </c>
      <c r="F4343" t="s">
        <v>54</v>
      </c>
      <c r="G4343" t="s">
        <v>55</v>
      </c>
      <c r="H4343" t="s">
        <v>75</v>
      </c>
      <c r="I4343" t="s">
        <v>57</v>
      </c>
      <c r="J4343" t="s">
        <v>58</v>
      </c>
      <c r="K4343">
        <v>5</v>
      </c>
      <c r="L4343">
        <v>60</v>
      </c>
      <c r="M4343">
        <v>74</v>
      </c>
      <c r="N4343">
        <v>50.3</v>
      </c>
      <c r="O4343">
        <v>1210</v>
      </c>
      <c r="Q4343">
        <v>36</v>
      </c>
      <c r="R4343">
        <v>425</v>
      </c>
      <c r="S4343">
        <v>6.6</v>
      </c>
      <c r="T4343">
        <v>64.400000000000006</v>
      </c>
      <c r="U4343" t="s">
        <v>48</v>
      </c>
      <c r="V4343">
        <v>25000</v>
      </c>
      <c r="W4343">
        <v>3000</v>
      </c>
      <c r="X4343">
        <v>83</v>
      </c>
      <c r="Y4343">
        <v>19</v>
      </c>
      <c r="Z4343">
        <v>0.8</v>
      </c>
      <c r="AA4343">
        <v>-20</v>
      </c>
      <c r="AB4343" t="s">
        <v>27</v>
      </c>
      <c r="AE4343" t="s">
        <v>9020</v>
      </c>
      <c r="AI4343" s="1">
        <v>41852</v>
      </c>
      <c r="AJ4343" s="1">
        <v>42433</v>
      </c>
      <c r="AK4343" t="s">
        <v>60</v>
      </c>
      <c r="AL4343" t="s">
        <v>9379</v>
      </c>
      <c r="AM4343">
        <v>2217868</v>
      </c>
    </row>
    <row r="4344" spans="1:39" hidden="1" x14ac:dyDescent="0.25">
      <c r="A4344" t="s">
        <v>8873</v>
      </c>
      <c r="B4344" t="s">
        <v>8873</v>
      </c>
      <c r="C4344" t="s">
        <v>9380</v>
      </c>
      <c r="D4344" t="s">
        <v>9380</v>
      </c>
      <c r="F4344" t="s">
        <v>169</v>
      </c>
      <c r="G4344" t="s">
        <v>55</v>
      </c>
      <c r="H4344" t="s">
        <v>75</v>
      </c>
      <c r="I4344" t="s">
        <v>57</v>
      </c>
      <c r="J4344" t="s">
        <v>58</v>
      </c>
      <c r="K4344">
        <v>3</v>
      </c>
      <c r="L4344">
        <v>65</v>
      </c>
      <c r="M4344">
        <v>126.1</v>
      </c>
      <c r="N4344">
        <v>108.5</v>
      </c>
      <c r="R4344">
        <v>650</v>
      </c>
      <c r="S4344">
        <v>7.5</v>
      </c>
      <c r="T4344">
        <v>86.7</v>
      </c>
      <c r="U4344" t="s">
        <v>48</v>
      </c>
      <c r="V4344">
        <v>25000</v>
      </c>
      <c r="W4344">
        <v>2700</v>
      </c>
      <c r="X4344">
        <v>83</v>
      </c>
      <c r="Y4344">
        <v>9</v>
      </c>
      <c r="Z4344">
        <v>0.9</v>
      </c>
      <c r="AA4344">
        <v>-20</v>
      </c>
      <c r="AE4344" t="s">
        <v>9020</v>
      </c>
      <c r="AI4344" s="1">
        <v>41930</v>
      </c>
      <c r="AJ4344" s="1">
        <v>41942</v>
      </c>
      <c r="AK4344" t="s">
        <v>60</v>
      </c>
      <c r="AL4344" t="s">
        <v>9381</v>
      </c>
      <c r="AM4344">
        <v>2223999</v>
      </c>
    </row>
    <row r="4345" spans="1:39" hidden="1" x14ac:dyDescent="0.25">
      <c r="A4345" t="s">
        <v>8873</v>
      </c>
      <c r="B4345" t="s">
        <v>8873</v>
      </c>
      <c r="C4345" t="s">
        <v>9382</v>
      </c>
      <c r="D4345" t="s">
        <v>9382</v>
      </c>
      <c r="F4345" t="s">
        <v>74</v>
      </c>
      <c r="G4345" t="s">
        <v>44</v>
      </c>
      <c r="H4345" t="s">
        <v>75</v>
      </c>
      <c r="I4345" t="s">
        <v>46</v>
      </c>
      <c r="J4345" t="s">
        <v>58</v>
      </c>
      <c r="K4345">
        <v>3</v>
      </c>
      <c r="L4345">
        <v>60</v>
      </c>
      <c r="M4345">
        <v>100</v>
      </c>
      <c r="N4345">
        <v>60</v>
      </c>
      <c r="R4345">
        <v>800</v>
      </c>
      <c r="S4345">
        <v>7.5</v>
      </c>
      <c r="T4345">
        <v>106.7</v>
      </c>
      <c r="U4345" t="s">
        <v>48</v>
      </c>
      <c r="V4345">
        <v>15000</v>
      </c>
      <c r="W4345">
        <v>2700</v>
      </c>
      <c r="X4345">
        <v>81</v>
      </c>
      <c r="Y4345">
        <v>1</v>
      </c>
      <c r="Z4345">
        <v>0.9</v>
      </c>
      <c r="AA4345">
        <v>-20</v>
      </c>
      <c r="AB4345" t="s">
        <v>27</v>
      </c>
      <c r="AC4345" s="2">
        <v>0.8</v>
      </c>
      <c r="AD4345" t="s">
        <v>48</v>
      </c>
      <c r="AE4345" t="s">
        <v>348</v>
      </c>
      <c r="AF4345" t="s">
        <v>48</v>
      </c>
      <c r="AI4345" s="1">
        <v>42370</v>
      </c>
      <c r="AJ4345" s="1">
        <v>42556</v>
      </c>
      <c r="AK4345" t="s">
        <v>60</v>
      </c>
      <c r="AL4345" t="s">
        <v>9383</v>
      </c>
      <c r="AM4345">
        <v>2271962</v>
      </c>
    </row>
    <row r="4346" spans="1:39" hidden="1" x14ac:dyDescent="0.25">
      <c r="A4346" t="s">
        <v>8873</v>
      </c>
      <c r="B4346" t="s">
        <v>8873</v>
      </c>
      <c r="C4346" t="s">
        <v>9384</v>
      </c>
      <c r="D4346" t="s">
        <v>9384</v>
      </c>
      <c r="F4346" t="s">
        <v>66</v>
      </c>
      <c r="G4346" t="s">
        <v>55</v>
      </c>
      <c r="H4346" t="s">
        <v>67</v>
      </c>
      <c r="I4346" t="s">
        <v>57</v>
      </c>
      <c r="J4346" t="s">
        <v>58</v>
      </c>
      <c r="K4346">
        <v>3</v>
      </c>
      <c r="L4346">
        <v>50</v>
      </c>
      <c r="M4346">
        <v>47.8</v>
      </c>
      <c r="N4346">
        <v>50</v>
      </c>
      <c r="O4346">
        <v>1363</v>
      </c>
      <c r="Q4346">
        <v>36</v>
      </c>
      <c r="R4346">
        <v>525</v>
      </c>
      <c r="S4346">
        <v>7.8</v>
      </c>
      <c r="T4346">
        <v>68</v>
      </c>
      <c r="U4346" t="s">
        <v>48</v>
      </c>
      <c r="V4346">
        <v>25000</v>
      </c>
      <c r="W4346">
        <v>2700</v>
      </c>
      <c r="X4346">
        <v>82</v>
      </c>
      <c r="Y4346">
        <v>17</v>
      </c>
      <c r="Z4346">
        <v>0.9</v>
      </c>
      <c r="AA4346">
        <v>-20</v>
      </c>
      <c r="AB4346" t="s">
        <v>27</v>
      </c>
      <c r="AC4346" s="2">
        <v>0.1</v>
      </c>
      <c r="AE4346" t="s">
        <v>9020</v>
      </c>
      <c r="AI4346" s="1">
        <v>41958</v>
      </c>
      <c r="AJ4346" s="1">
        <v>42433</v>
      </c>
      <c r="AK4346" t="s">
        <v>60</v>
      </c>
      <c r="AL4346" t="s">
        <v>9385</v>
      </c>
      <c r="AM4346">
        <v>2225571</v>
      </c>
    </row>
    <row r="4347" spans="1:39" hidden="1" x14ac:dyDescent="0.25">
      <c r="A4347" t="s">
        <v>8873</v>
      </c>
      <c r="B4347" t="s">
        <v>8873</v>
      </c>
      <c r="C4347" t="s">
        <v>9386</v>
      </c>
      <c r="D4347" t="s">
        <v>9386</v>
      </c>
      <c r="F4347" t="s">
        <v>66</v>
      </c>
      <c r="G4347" t="s">
        <v>55</v>
      </c>
      <c r="H4347" t="s">
        <v>67</v>
      </c>
      <c r="I4347" t="s">
        <v>57</v>
      </c>
      <c r="J4347" t="s">
        <v>58</v>
      </c>
      <c r="K4347">
        <v>3</v>
      </c>
      <c r="L4347">
        <v>50</v>
      </c>
      <c r="M4347">
        <v>47.8</v>
      </c>
      <c r="N4347">
        <v>50</v>
      </c>
      <c r="O4347">
        <v>1305</v>
      </c>
      <c r="Q4347">
        <v>36</v>
      </c>
      <c r="R4347">
        <v>550</v>
      </c>
      <c r="S4347">
        <v>7.6</v>
      </c>
      <c r="T4347">
        <v>71</v>
      </c>
      <c r="U4347" t="s">
        <v>48</v>
      </c>
      <c r="V4347">
        <v>25000</v>
      </c>
      <c r="W4347">
        <v>3000</v>
      </c>
      <c r="X4347">
        <v>83</v>
      </c>
      <c r="Y4347">
        <v>19</v>
      </c>
      <c r="Z4347">
        <v>0.9</v>
      </c>
      <c r="AA4347">
        <v>-20</v>
      </c>
      <c r="AB4347" t="s">
        <v>27</v>
      </c>
      <c r="AC4347" s="2">
        <v>0.1</v>
      </c>
      <c r="AE4347" t="s">
        <v>9020</v>
      </c>
      <c r="AI4347" s="1">
        <v>41958</v>
      </c>
      <c r="AJ4347" s="1">
        <v>42433</v>
      </c>
      <c r="AK4347" t="s">
        <v>60</v>
      </c>
      <c r="AL4347" t="s">
        <v>9387</v>
      </c>
      <c r="AM4347">
        <v>2225572</v>
      </c>
    </row>
    <row r="4348" spans="1:39" hidden="1" x14ac:dyDescent="0.25">
      <c r="A4348" t="s">
        <v>8873</v>
      </c>
      <c r="B4348" t="s">
        <v>8873</v>
      </c>
      <c r="C4348" t="s">
        <v>9388</v>
      </c>
      <c r="D4348" t="s">
        <v>9388</v>
      </c>
      <c r="F4348" t="s">
        <v>66</v>
      </c>
      <c r="G4348" t="s">
        <v>55</v>
      </c>
      <c r="H4348" t="s">
        <v>67</v>
      </c>
      <c r="I4348" t="s">
        <v>57</v>
      </c>
      <c r="J4348" t="s">
        <v>58</v>
      </c>
      <c r="K4348">
        <v>3</v>
      </c>
      <c r="L4348">
        <v>50</v>
      </c>
      <c r="M4348">
        <v>47.8</v>
      </c>
      <c r="N4348">
        <v>50</v>
      </c>
      <c r="O4348">
        <v>1292</v>
      </c>
      <c r="Q4348">
        <v>36</v>
      </c>
      <c r="R4348">
        <v>580</v>
      </c>
      <c r="S4348">
        <v>7.6</v>
      </c>
      <c r="T4348">
        <v>77.8</v>
      </c>
      <c r="U4348" t="s">
        <v>48</v>
      </c>
      <c r="V4348">
        <v>25000</v>
      </c>
      <c r="W4348">
        <v>4000</v>
      </c>
      <c r="X4348">
        <v>83</v>
      </c>
      <c r="Y4348">
        <v>20</v>
      </c>
      <c r="Z4348">
        <v>0.9</v>
      </c>
      <c r="AA4348">
        <v>-20</v>
      </c>
      <c r="AB4348" t="s">
        <v>27</v>
      </c>
      <c r="AC4348" s="2">
        <v>0.1</v>
      </c>
      <c r="AE4348" t="s">
        <v>9020</v>
      </c>
      <c r="AI4348" s="1">
        <v>41958</v>
      </c>
      <c r="AJ4348" s="1">
        <v>42433</v>
      </c>
      <c r="AK4348" t="s">
        <v>60</v>
      </c>
      <c r="AL4348" t="s">
        <v>9389</v>
      </c>
      <c r="AM4348">
        <v>2225573</v>
      </c>
    </row>
    <row r="4349" spans="1:39" hidden="1" x14ac:dyDescent="0.25">
      <c r="A4349" t="s">
        <v>8873</v>
      </c>
      <c r="B4349" t="s">
        <v>8873</v>
      </c>
      <c r="C4349" t="s">
        <v>9390</v>
      </c>
      <c r="D4349" t="s">
        <v>9390</v>
      </c>
      <c r="F4349" t="s">
        <v>169</v>
      </c>
      <c r="G4349" t="s">
        <v>55</v>
      </c>
      <c r="H4349" t="s">
        <v>75</v>
      </c>
      <c r="I4349" t="s">
        <v>57</v>
      </c>
      <c r="J4349" t="s">
        <v>58</v>
      </c>
      <c r="K4349">
        <v>3</v>
      </c>
      <c r="L4349">
        <v>65</v>
      </c>
      <c r="M4349">
        <v>126.4</v>
      </c>
      <c r="N4349">
        <v>108.5</v>
      </c>
      <c r="R4349">
        <v>650</v>
      </c>
      <c r="S4349">
        <v>8.5</v>
      </c>
      <c r="T4349">
        <v>81.3</v>
      </c>
      <c r="U4349" t="s">
        <v>48</v>
      </c>
      <c r="V4349">
        <v>25000</v>
      </c>
      <c r="W4349">
        <v>2700</v>
      </c>
      <c r="X4349">
        <v>83</v>
      </c>
      <c r="Y4349">
        <v>9</v>
      </c>
      <c r="Z4349">
        <v>0.9</v>
      </c>
      <c r="AA4349">
        <v>-20</v>
      </c>
      <c r="AB4349" t="s">
        <v>27</v>
      </c>
      <c r="AC4349" s="2">
        <v>0.1</v>
      </c>
      <c r="AE4349" t="s">
        <v>9020</v>
      </c>
      <c r="AI4349" s="1">
        <v>41930</v>
      </c>
      <c r="AJ4349" s="1">
        <v>41942</v>
      </c>
      <c r="AK4349" t="s">
        <v>60</v>
      </c>
      <c r="AL4349" t="s">
        <v>9391</v>
      </c>
      <c r="AM4349">
        <v>2223949</v>
      </c>
    </row>
    <row r="4350" spans="1:39" hidden="1" x14ac:dyDescent="0.25">
      <c r="A4350" t="s">
        <v>8873</v>
      </c>
      <c r="B4350" t="s">
        <v>8873</v>
      </c>
      <c r="C4350" t="s">
        <v>9392</v>
      </c>
      <c r="D4350" t="s">
        <v>9392</v>
      </c>
      <c r="F4350" t="s">
        <v>169</v>
      </c>
      <c r="G4350" t="s">
        <v>55</v>
      </c>
      <c r="H4350" t="s">
        <v>75</v>
      </c>
      <c r="I4350" t="s">
        <v>57</v>
      </c>
      <c r="J4350" t="s">
        <v>58</v>
      </c>
      <c r="K4350">
        <v>3</v>
      </c>
      <c r="L4350">
        <v>65</v>
      </c>
      <c r="M4350">
        <v>126.4</v>
      </c>
      <c r="N4350">
        <v>108.5</v>
      </c>
      <c r="R4350">
        <v>685</v>
      </c>
      <c r="S4350">
        <v>8.5</v>
      </c>
      <c r="T4350">
        <v>85.6</v>
      </c>
      <c r="U4350" t="s">
        <v>48</v>
      </c>
      <c r="V4350">
        <v>25000</v>
      </c>
      <c r="W4350">
        <v>3000</v>
      </c>
      <c r="X4350">
        <v>85</v>
      </c>
      <c r="Y4350">
        <v>16</v>
      </c>
      <c r="Z4350">
        <v>0.9</v>
      </c>
      <c r="AA4350">
        <v>-20</v>
      </c>
      <c r="AB4350" t="s">
        <v>27</v>
      </c>
      <c r="AC4350" s="2">
        <v>0.1</v>
      </c>
      <c r="AE4350" t="s">
        <v>9020</v>
      </c>
      <c r="AI4350" s="1">
        <v>41930</v>
      </c>
      <c r="AJ4350" s="1">
        <v>41942</v>
      </c>
      <c r="AK4350" t="s">
        <v>60</v>
      </c>
      <c r="AL4350" t="s">
        <v>9393</v>
      </c>
      <c r="AM4350">
        <v>2223998</v>
      </c>
    </row>
    <row r="4351" spans="1:39" hidden="1" x14ac:dyDescent="0.25">
      <c r="A4351" t="s">
        <v>8873</v>
      </c>
      <c r="B4351" t="s">
        <v>8873</v>
      </c>
      <c r="C4351" t="s">
        <v>9394</v>
      </c>
      <c r="D4351" t="s">
        <v>9394</v>
      </c>
      <c r="F4351" t="s">
        <v>169</v>
      </c>
      <c r="G4351" t="s">
        <v>55</v>
      </c>
      <c r="H4351" t="s">
        <v>75</v>
      </c>
      <c r="I4351" t="s">
        <v>57</v>
      </c>
      <c r="J4351" t="s">
        <v>58</v>
      </c>
      <c r="K4351">
        <v>3</v>
      </c>
      <c r="L4351">
        <v>65</v>
      </c>
      <c r="M4351">
        <v>126.4</v>
      </c>
      <c r="N4351">
        <v>108.5</v>
      </c>
      <c r="R4351">
        <v>710</v>
      </c>
      <c r="S4351">
        <v>8.5</v>
      </c>
      <c r="T4351">
        <v>88.8</v>
      </c>
      <c r="U4351" t="s">
        <v>48</v>
      </c>
      <c r="V4351">
        <v>25000</v>
      </c>
      <c r="W4351">
        <v>4000</v>
      </c>
      <c r="X4351">
        <v>87</v>
      </c>
      <c r="Y4351">
        <v>24</v>
      </c>
      <c r="Z4351">
        <v>0.9</v>
      </c>
      <c r="AA4351">
        <v>-20</v>
      </c>
      <c r="AB4351" t="s">
        <v>27</v>
      </c>
      <c r="AC4351" s="2">
        <v>0.1</v>
      </c>
      <c r="AE4351" t="s">
        <v>9020</v>
      </c>
      <c r="AI4351" s="1">
        <v>41930</v>
      </c>
      <c r="AJ4351" s="1">
        <v>41942</v>
      </c>
      <c r="AK4351" t="s">
        <v>60</v>
      </c>
      <c r="AL4351" t="s">
        <v>9395</v>
      </c>
      <c r="AM4351">
        <v>2223950</v>
      </c>
    </row>
    <row r="4352" spans="1:39" hidden="1" x14ac:dyDescent="0.25">
      <c r="A4352" t="s">
        <v>8873</v>
      </c>
      <c r="B4352" t="s">
        <v>8873</v>
      </c>
      <c r="C4352" t="s">
        <v>9396</v>
      </c>
      <c r="D4352" t="s">
        <v>9396</v>
      </c>
      <c r="F4352" t="s">
        <v>74</v>
      </c>
      <c r="G4352" t="s">
        <v>44</v>
      </c>
      <c r="H4352" t="s">
        <v>75</v>
      </c>
      <c r="I4352" t="s">
        <v>46</v>
      </c>
      <c r="J4352" t="s">
        <v>58</v>
      </c>
      <c r="K4352">
        <v>3</v>
      </c>
      <c r="L4352">
        <v>60</v>
      </c>
      <c r="M4352">
        <v>116</v>
      </c>
      <c r="N4352">
        <v>60</v>
      </c>
      <c r="R4352">
        <v>800</v>
      </c>
      <c r="S4352">
        <v>9</v>
      </c>
      <c r="T4352">
        <v>88.9</v>
      </c>
      <c r="U4352" t="s">
        <v>48</v>
      </c>
      <c r="V4352">
        <v>25000</v>
      </c>
      <c r="W4352">
        <v>2700</v>
      </c>
      <c r="X4352">
        <v>82</v>
      </c>
      <c r="Y4352">
        <v>10</v>
      </c>
      <c r="Z4352">
        <v>0.9</v>
      </c>
      <c r="AA4352">
        <v>-20</v>
      </c>
      <c r="AE4352" t="s">
        <v>1173</v>
      </c>
      <c r="AI4352" s="1">
        <v>41883</v>
      </c>
      <c r="AJ4352" s="1">
        <v>42075</v>
      </c>
      <c r="AK4352" t="s">
        <v>60</v>
      </c>
      <c r="AL4352" t="s">
        <v>9397</v>
      </c>
      <c r="AM4352">
        <v>2220694</v>
      </c>
    </row>
    <row r="4353" spans="1:39" hidden="1" x14ac:dyDescent="0.25">
      <c r="A4353" t="s">
        <v>8873</v>
      </c>
      <c r="B4353" t="s">
        <v>8873</v>
      </c>
      <c r="C4353" t="s">
        <v>9398</v>
      </c>
      <c r="D4353" t="s">
        <v>9398</v>
      </c>
      <c r="F4353" t="s">
        <v>74</v>
      </c>
      <c r="G4353" t="s">
        <v>44</v>
      </c>
      <c r="H4353" t="s">
        <v>75</v>
      </c>
      <c r="I4353" t="s">
        <v>46</v>
      </c>
      <c r="J4353" t="s">
        <v>58</v>
      </c>
      <c r="K4353">
        <v>3</v>
      </c>
      <c r="L4353">
        <v>60</v>
      </c>
      <c r="M4353">
        <v>116</v>
      </c>
      <c r="N4353">
        <v>60</v>
      </c>
      <c r="R4353">
        <v>800</v>
      </c>
      <c r="S4353">
        <v>9</v>
      </c>
      <c r="T4353">
        <v>88.9</v>
      </c>
      <c r="U4353" t="s">
        <v>48</v>
      </c>
      <c r="V4353">
        <v>25000</v>
      </c>
      <c r="W4353">
        <v>3000</v>
      </c>
      <c r="X4353">
        <v>83</v>
      </c>
      <c r="Y4353">
        <v>10</v>
      </c>
      <c r="Z4353">
        <v>0.9</v>
      </c>
      <c r="AA4353">
        <v>-20</v>
      </c>
      <c r="AE4353" t="s">
        <v>1173</v>
      </c>
      <c r="AI4353" s="1">
        <v>41883</v>
      </c>
      <c r="AJ4353" s="1">
        <v>42075</v>
      </c>
      <c r="AK4353" t="s">
        <v>60</v>
      </c>
      <c r="AL4353" t="s">
        <v>9399</v>
      </c>
      <c r="AM4353">
        <v>2220695</v>
      </c>
    </row>
    <row r="4354" spans="1:39" hidden="1" x14ac:dyDescent="0.25">
      <c r="A4354" t="s">
        <v>8873</v>
      </c>
      <c r="B4354" t="s">
        <v>8873</v>
      </c>
      <c r="C4354" t="s">
        <v>9400</v>
      </c>
      <c r="D4354" t="s">
        <v>9400</v>
      </c>
      <c r="F4354" t="s">
        <v>74</v>
      </c>
      <c r="G4354" t="s">
        <v>44</v>
      </c>
      <c r="H4354" t="s">
        <v>75</v>
      </c>
      <c r="I4354" t="s">
        <v>46</v>
      </c>
      <c r="J4354" t="s">
        <v>58</v>
      </c>
      <c r="K4354">
        <v>3</v>
      </c>
      <c r="L4354">
        <v>60</v>
      </c>
      <c r="M4354">
        <v>116</v>
      </c>
      <c r="N4354">
        <v>60</v>
      </c>
      <c r="R4354">
        <v>850</v>
      </c>
      <c r="S4354">
        <v>9</v>
      </c>
      <c r="T4354">
        <v>94.4</v>
      </c>
      <c r="U4354" t="s">
        <v>48</v>
      </c>
      <c r="V4354">
        <v>25000</v>
      </c>
      <c r="W4354">
        <v>4000</v>
      </c>
      <c r="X4354">
        <v>85</v>
      </c>
      <c r="Y4354">
        <v>22</v>
      </c>
      <c r="Z4354">
        <v>0.9</v>
      </c>
      <c r="AA4354">
        <v>-20</v>
      </c>
      <c r="AE4354" t="s">
        <v>1173</v>
      </c>
      <c r="AI4354" s="1">
        <v>41883</v>
      </c>
      <c r="AJ4354" s="1">
        <v>42075</v>
      </c>
      <c r="AK4354" t="s">
        <v>60</v>
      </c>
      <c r="AL4354" t="s">
        <v>9401</v>
      </c>
      <c r="AM4354">
        <v>2220696</v>
      </c>
    </row>
    <row r="4355" spans="1:39" hidden="1" x14ac:dyDescent="0.25">
      <c r="A4355" t="s">
        <v>8873</v>
      </c>
      <c r="B4355" t="s">
        <v>8873</v>
      </c>
      <c r="C4355" t="s">
        <v>9402</v>
      </c>
      <c r="D4355" t="s">
        <v>9402</v>
      </c>
      <c r="F4355" t="s">
        <v>74</v>
      </c>
      <c r="G4355" t="s">
        <v>44</v>
      </c>
      <c r="H4355" t="s">
        <v>75</v>
      </c>
      <c r="I4355" t="s">
        <v>46</v>
      </c>
      <c r="J4355" t="s">
        <v>58</v>
      </c>
      <c r="K4355">
        <v>3</v>
      </c>
      <c r="L4355">
        <v>60</v>
      </c>
      <c r="M4355">
        <v>116</v>
      </c>
      <c r="N4355">
        <v>60</v>
      </c>
      <c r="R4355">
        <v>800</v>
      </c>
      <c r="S4355">
        <v>9</v>
      </c>
      <c r="T4355">
        <v>88.9</v>
      </c>
      <c r="U4355" t="s">
        <v>48</v>
      </c>
      <c r="V4355">
        <v>25000</v>
      </c>
      <c r="W4355">
        <v>2700</v>
      </c>
      <c r="X4355">
        <v>82</v>
      </c>
      <c r="Y4355">
        <v>7</v>
      </c>
      <c r="Z4355">
        <v>0.9</v>
      </c>
      <c r="AA4355">
        <v>-20</v>
      </c>
      <c r="AB4355" t="s">
        <v>27</v>
      </c>
      <c r="AC4355" s="2">
        <v>0.1</v>
      </c>
      <c r="AE4355" t="s">
        <v>1173</v>
      </c>
      <c r="AI4355" s="1">
        <v>41883</v>
      </c>
      <c r="AJ4355" s="1">
        <v>42075</v>
      </c>
      <c r="AK4355" t="s">
        <v>60</v>
      </c>
      <c r="AL4355" t="s">
        <v>9403</v>
      </c>
      <c r="AM4355">
        <v>2220697</v>
      </c>
    </row>
    <row r="4356" spans="1:39" hidden="1" x14ac:dyDescent="0.25">
      <c r="A4356" t="s">
        <v>8873</v>
      </c>
      <c r="B4356" t="s">
        <v>8873</v>
      </c>
      <c r="C4356" t="s">
        <v>9404</v>
      </c>
      <c r="D4356" t="s">
        <v>9404</v>
      </c>
      <c r="F4356" t="s">
        <v>74</v>
      </c>
      <c r="G4356" t="s">
        <v>44</v>
      </c>
      <c r="H4356" t="s">
        <v>75</v>
      </c>
      <c r="I4356" t="s">
        <v>46</v>
      </c>
      <c r="J4356" t="s">
        <v>58</v>
      </c>
      <c r="K4356">
        <v>3</v>
      </c>
      <c r="L4356">
        <v>60</v>
      </c>
      <c r="M4356">
        <v>116</v>
      </c>
      <c r="N4356">
        <v>60</v>
      </c>
      <c r="R4356">
        <v>800</v>
      </c>
      <c r="S4356">
        <v>9</v>
      </c>
      <c r="T4356">
        <v>88.9</v>
      </c>
      <c r="U4356" t="s">
        <v>48</v>
      </c>
      <c r="V4356">
        <v>25000</v>
      </c>
      <c r="W4356">
        <v>3000</v>
      </c>
      <c r="X4356">
        <v>83</v>
      </c>
      <c r="Y4356">
        <v>12</v>
      </c>
      <c r="Z4356">
        <v>0.9</v>
      </c>
      <c r="AA4356">
        <v>-20</v>
      </c>
      <c r="AB4356" t="s">
        <v>27</v>
      </c>
      <c r="AC4356" s="2">
        <v>0.1</v>
      </c>
      <c r="AE4356" t="s">
        <v>1173</v>
      </c>
      <c r="AI4356" s="1">
        <v>41883</v>
      </c>
      <c r="AJ4356" s="1">
        <v>42075</v>
      </c>
      <c r="AK4356" t="s">
        <v>60</v>
      </c>
      <c r="AL4356" t="s">
        <v>9405</v>
      </c>
      <c r="AM4356">
        <v>2220698</v>
      </c>
    </row>
    <row r="4357" spans="1:39" hidden="1" x14ac:dyDescent="0.25">
      <c r="A4357" t="s">
        <v>8873</v>
      </c>
      <c r="B4357" t="s">
        <v>8873</v>
      </c>
      <c r="C4357" t="s">
        <v>9406</v>
      </c>
      <c r="D4357" t="s">
        <v>9406</v>
      </c>
      <c r="F4357" t="s">
        <v>74</v>
      </c>
      <c r="G4357" t="s">
        <v>44</v>
      </c>
      <c r="H4357" t="s">
        <v>75</v>
      </c>
      <c r="I4357" t="s">
        <v>46</v>
      </c>
      <c r="J4357" t="s">
        <v>58</v>
      </c>
      <c r="K4357">
        <v>3</v>
      </c>
      <c r="L4357">
        <v>60</v>
      </c>
      <c r="M4357">
        <v>116</v>
      </c>
      <c r="N4357">
        <v>60</v>
      </c>
      <c r="R4357">
        <v>850</v>
      </c>
      <c r="S4357">
        <v>9</v>
      </c>
      <c r="T4357">
        <v>94.4</v>
      </c>
      <c r="U4357" t="s">
        <v>48</v>
      </c>
      <c r="V4357">
        <v>25000</v>
      </c>
      <c r="W4357">
        <v>4000</v>
      </c>
      <c r="X4357">
        <v>84</v>
      </c>
      <c r="Y4357">
        <v>17</v>
      </c>
      <c r="Z4357">
        <v>0.9</v>
      </c>
      <c r="AA4357">
        <v>-20</v>
      </c>
      <c r="AB4357" t="s">
        <v>27</v>
      </c>
      <c r="AC4357" s="2">
        <v>0.1</v>
      </c>
      <c r="AE4357" t="s">
        <v>1173</v>
      </c>
      <c r="AI4357" s="1">
        <v>41883</v>
      </c>
      <c r="AJ4357" s="1">
        <v>42075</v>
      </c>
      <c r="AK4357" t="s">
        <v>60</v>
      </c>
      <c r="AL4357" t="s">
        <v>9407</v>
      </c>
      <c r="AM4357">
        <v>2220699</v>
      </c>
    </row>
    <row r="4358" spans="1:39" hidden="1" x14ac:dyDescent="0.25">
      <c r="A4358" t="s">
        <v>8873</v>
      </c>
      <c r="B4358" t="s">
        <v>8873</v>
      </c>
      <c r="C4358" t="s">
        <v>9408</v>
      </c>
      <c r="D4358" t="s">
        <v>9408</v>
      </c>
      <c r="F4358" t="s">
        <v>169</v>
      </c>
      <c r="G4358" t="s">
        <v>55</v>
      </c>
      <c r="H4358" t="s">
        <v>75</v>
      </c>
      <c r="I4358" t="s">
        <v>57</v>
      </c>
      <c r="J4358" t="s">
        <v>58</v>
      </c>
      <c r="K4358">
        <v>3</v>
      </c>
      <c r="L4358">
        <v>65</v>
      </c>
      <c r="M4358">
        <v>131.5</v>
      </c>
      <c r="N4358">
        <v>95</v>
      </c>
      <c r="R4358">
        <v>650</v>
      </c>
      <c r="S4358">
        <v>9</v>
      </c>
      <c r="T4358">
        <v>72.2</v>
      </c>
      <c r="U4358" t="s">
        <v>48</v>
      </c>
      <c r="V4358">
        <v>25000</v>
      </c>
      <c r="W4358">
        <v>2700</v>
      </c>
      <c r="X4358">
        <v>84</v>
      </c>
      <c r="Y4358">
        <v>16</v>
      </c>
      <c r="Z4358">
        <v>0.9</v>
      </c>
      <c r="AA4358">
        <v>-20</v>
      </c>
      <c r="AB4358" t="s">
        <v>27</v>
      </c>
      <c r="AC4358" s="2">
        <v>0.65</v>
      </c>
      <c r="AD4358" t="s">
        <v>141</v>
      </c>
      <c r="AE4358" t="s">
        <v>172</v>
      </c>
      <c r="AF4358" t="s">
        <v>48</v>
      </c>
      <c r="AI4358" s="1">
        <v>42370</v>
      </c>
      <c r="AJ4358" s="1">
        <v>42572</v>
      </c>
      <c r="AK4358" t="s">
        <v>60</v>
      </c>
      <c r="AL4358" t="s">
        <v>9409</v>
      </c>
      <c r="AM4358">
        <v>2272851</v>
      </c>
    </row>
    <row r="4359" spans="1:39" hidden="1" x14ac:dyDescent="0.25">
      <c r="A4359" t="s">
        <v>8873</v>
      </c>
      <c r="B4359" t="s">
        <v>8873</v>
      </c>
      <c r="C4359" t="s">
        <v>74</v>
      </c>
      <c r="D4359" t="s">
        <v>9410</v>
      </c>
      <c r="F4359" t="s">
        <v>74</v>
      </c>
      <c r="G4359" t="s">
        <v>44</v>
      </c>
      <c r="H4359" t="s">
        <v>45</v>
      </c>
      <c r="I4359" t="s">
        <v>46</v>
      </c>
      <c r="J4359" t="s">
        <v>58</v>
      </c>
      <c r="K4359">
        <v>3</v>
      </c>
      <c r="L4359">
        <v>60</v>
      </c>
      <c r="M4359">
        <v>113.1</v>
      </c>
      <c r="N4359">
        <v>69.5</v>
      </c>
      <c r="R4359">
        <v>800</v>
      </c>
      <c r="S4359">
        <v>9.5</v>
      </c>
      <c r="T4359">
        <v>84.2</v>
      </c>
      <c r="U4359" t="s">
        <v>48</v>
      </c>
      <c r="V4359">
        <v>25000</v>
      </c>
      <c r="W4359">
        <v>2700</v>
      </c>
      <c r="X4359">
        <v>82</v>
      </c>
      <c r="Y4359">
        <v>11</v>
      </c>
      <c r="Z4359">
        <v>1</v>
      </c>
      <c r="AA4359">
        <v>-20</v>
      </c>
      <c r="AB4359" t="s">
        <v>27</v>
      </c>
      <c r="AC4359" s="2">
        <v>0.1</v>
      </c>
      <c r="AE4359" t="s">
        <v>1311</v>
      </c>
      <c r="AI4359" s="1">
        <v>42083</v>
      </c>
      <c r="AJ4359" s="1">
        <v>42438</v>
      </c>
      <c r="AK4359" t="s">
        <v>60</v>
      </c>
      <c r="AL4359" t="s">
        <v>9411</v>
      </c>
      <c r="AM4359">
        <v>2239098</v>
      </c>
    </row>
    <row r="4360" spans="1:39" hidden="1" x14ac:dyDescent="0.25">
      <c r="A4360" t="s">
        <v>8873</v>
      </c>
      <c r="B4360" t="s">
        <v>8873</v>
      </c>
      <c r="C4360" t="s">
        <v>74</v>
      </c>
      <c r="D4360" t="s">
        <v>9412</v>
      </c>
      <c r="F4360" t="s">
        <v>74</v>
      </c>
      <c r="G4360" t="s">
        <v>44</v>
      </c>
      <c r="H4360" t="s">
        <v>45</v>
      </c>
      <c r="I4360" t="s">
        <v>46</v>
      </c>
      <c r="J4360" t="s">
        <v>58</v>
      </c>
      <c r="K4360">
        <v>3</v>
      </c>
      <c r="L4360">
        <v>60</v>
      </c>
      <c r="M4360">
        <v>113.1</v>
      </c>
      <c r="N4360">
        <v>69.5</v>
      </c>
      <c r="R4360">
        <v>800</v>
      </c>
      <c r="S4360">
        <v>9.5</v>
      </c>
      <c r="T4360">
        <v>84.2</v>
      </c>
      <c r="U4360" t="s">
        <v>48</v>
      </c>
      <c r="V4360">
        <v>25000</v>
      </c>
      <c r="W4360">
        <v>3000</v>
      </c>
      <c r="X4360">
        <v>83</v>
      </c>
      <c r="Y4360">
        <v>14</v>
      </c>
      <c r="Z4360">
        <v>1</v>
      </c>
      <c r="AA4360">
        <v>-20</v>
      </c>
      <c r="AB4360" t="s">
        <v>27</v>
      </c>
      <c r="AC4360" s="2">
        <v>0.1</v>
      </c>
      <c r="AE4360" t="s">
        <v>1311</v>
      </c>
      <c r="AI4360" s="1">
        <v>42083</v>
      </c>
      <c r="AJ4360" s="1">
        <v>42438</v>
      </c>
      <c r="AK4360" t="s">
        <v>60</v>
      </c>
      <c r="AL4360" t="s">
        <v>9413</v>
      </c>
      <c r="AM4360">
        <v>2239099</v>
      </c>
    </row>
    <row r="4361" spans="1:39" hidden="1" x14ac:dyDescent="0.25">
      <c r="A4361" t="s">
        <v>8873</v>
      </c>
      <c r="B4361" t="s">
        <v>8873</v>
      </c>
      <c r="C4361" t="s">
        <v>74</v>
      </c>
      <c r="D4361" t="s">
        <v>9414</v>
      </c>
      <c r="F4361" t="s">
        <v>74</v>
      </c>
      <c r="G4361" t="s">
        <v>44</v>
      </c>
      <c r="H4361" t="s">
        <v>45</v>
      </c>
      <c r="I4361" t="s">
        <v>46</v>
      </c>
      <c r="J4361" t="s">
        <v>58</v>
      </c>
      <c r="K4361">
        <v>3</v>
      </c>
      <c r="L4361">
        <v>60</v>
      </c>
      <c r="M4361">
        <v>113.1</v>
      </c>
      <c r="N4361">
        <v>69.5</v>
      </c>
      <c r="R4361">
        <v>850</v>
      </c>
      <c r="S4361">
        <v>9.5</v>
      </c>
      <c r="T4361">
        <v>89.4</v>
      </c>
      <c r="U4361" t="s">
        <v>48</v>
      </c>
      <c r="V4361">
        <v>25000</v>
      </c>
      <c r="W4361">
        <v>4000</v>
      </c>
      <c r="X4361">
        <v>82</v>
      </c>
      <c r="Y4361">
        <v>8</v>
      </c>
      <c r="Z4361">
        <v>1</v>
      </c>
      <c r="AA4361">
        <v>-20</v>
      </c>
      <c r="AB4361" t="s">
        <v>27</v>
      </c>
      <c r="AC4361" s="2">
        <v>0.1</v>
      </c>
      <c r="AE4361" t="s">
        <v>1311</v>
      </c>
      <c r="AI4361" s="1">
        <v>42083</v>
      </c>
      <c r="AJ4361" s="1">
        <v>42438</v>
      </c>
      <c r="AK4361" t="s">
        <v>60</v>
      </c>
      <c r="AL4361" t="s">
        <v>9415</v>
      </c>
      <c r="AM4361">
        <v>2239100</v>
      </c>
    </row>
    <row r="4362" spans="1:39" x14ac:dyDescent="0.25">
      <c r="A4362" t="s">
        <v>8873</v>
      </c>
      <c r="B4362" t="s">
        <v>8873</v>
      </c>
      <c r="C4362" t="s">
        <v>9416</v>
      </c>
      <c r="D4362" t="s">
        <v>9417</v>
      </c>
      <c r="F4362" t="s">
        <v>74</v>
      </c>
      <c r="G4362" t="s">
        <v>44</v>
      </c>
      <c r="H4362" t="s">
        <v>75</v>
      </c>
      <c r="I4362" t="s">
        <v>46</v>
      </c>
      <c r="J4362" t="s">
        <v>58</v>
      </c>
      <c r="K4362">
        <v>3</v>
      </c>
      <c r="L4362">
        <v>95</v>
      </c>
      <c r="M4362">
        <v>103.5</v>
      </c>
      <c r="N4362">
        <v>59.2</v>
      </c>
      <c r="R4362">
        <v>450</v>
      </c>
      <c r="S4362">
        <v>4.5</v>
      </c>
      <c r="T4362">
        <v>95</v>
      </c>
      <c r="U4362" t="s">
        <v>48</v>
      </c>
      <c r="V4362">
        <v>15000</v>
      </c>
      <c r="W4362">
        <v>2700</v>
      </c>
      <c r="X4362">
        <v>81</v>
      </c>
      <c r="Y4362">
        <v>2</v>
      </c>
      <c r="Z4362">
        <v>0.9</v>
      </c>
      <c r="AA4362">
        <v>-20</v>
      </c>
      <c r="AB4362" t="s">
        <v>27</v>
      </c>
      <c r="AC4362" s="2">
        <v>0.01</v>
      </c>
      <c r="AD4362" t="s">
        <v>48</v>
      </c>
      <c r="AE4362" t="s">
        <v>172</v>
      </c>
      <c r="AF4362" t="s">
        <v>48</v>
      </c>
      <c r="AI4362" s="1">
        <v>42141</v>
      </c>
      <c r="AJ4362" s="1">
        <v>42508</v>
      </c>
      <c r="AK4362" t="s">
        <v>60</v>
      </c>
      <c r="AL4362" t="s">
        <v>9418</v>
      </c>
      <c r="AM4362">
        <v>2267835</v>
      </c>
    </row>
    <row r="4363" spans="1:39" hidden="1" x14ac:dyDescent="0.25">
      <c r="A4363" t="s">
        <v>8873</v>
      </c>
      <c r="B4363" t="s">
        <v>8873</v>
      </c>
      <c r="C4363" t="s">
        <v>9419</v>
      </c>
      <c r="D4363" t="s">
        <v>9420</v>
      </c>
      <c r="F4363" t="s">
        <v>152</v>
      </c>
      <c r="G4363" t="s">
        <v>153</v>
      </c>
      <c r="H4363" t="s">
        <v>75</v>
      </c>
      <c r="I4363" t="s">
        <v>148</v>
      </c>
      <c r="J4363" t="s">
        <v>58</v>
      </c>
      <c r="K4363">
        <v>3</v>
      </c>
      <c r="L4363">
        <v>40</v>
      </c>
      <c r="M4363">
        <v>112.8</v>
      </c>
      <c r="N4363">
        <v>79.599999999999994</v>
      </c>
      <c r="R4363">
        <v>450</v>
      </c>
      <c r="S4363">
        <v>4.5</v>
      </c>
      <c r="T4363">
        <v>98</v>
      </c>
      <c r="U4363" t="s">
        <v>48</v>
      </c>
      <c r="V4363">
        <v>15000</v>
      </c>
      <c r="W4363">
        <v>2700</v>
      </c>
      <c r="X4363">
        <v>82</v>
      </c>
      <c r="Y4363">
        <v>3</v>
      </c>
      <c r="Z4363">
        <v>0.9</v>
      </c>
      <c r="AA4363">
        <v>-20</v>
      </c>
      <c r="AB4363" t="s">
        <v>27</v>
      </c>
      <c r="AC4363" s="2">
        <v>0.01</v>
      </c>
      <c r="AD4363" t="s">
        <v>48</v>
      </c>
      <c r="AE4363" t="s">
        <v>172</v>
      </c>
      <c r="AF4363" t="s">
        <v>48</v>
      </c>
      <c r="AI4363" s="1">
        <v>42141</v>
      </c>
      <c r="AJ4363" s="1">
        <v>42508</v>
      </c>
      <c r="AK4363" t="s">
        <v>60</v>
      </c>
      <c r="AL4363" t="s">
        <v>9421</v>
      </c>
      <c r="AM4363">
        <v>2267834</v>
      </c>
    </row>
    <row r="4364" spans="1:39" hidden="1" x14ac:dyDescent="0.25">
      <c r="A4364" t="s">
        <v>2937</v>
      </c>
      <c r="B4364" t="s">
        <v>2938</v>
      </c>
      <c r="C4364" t="s">
        <v>9422</v>
      </c>
      <c r="D4364" t="s">
        <v>9422</v>
      </c>
      <c r="F4364" t="s">
        <v>152</v>
      </c>
      <c r="G4364" t="s">
        <v>153</v>
      </c>
      <c r="H4364" t="s">
        <v>75</v>
      </c>
      <c r="I4364" t="s">
        <v>148</v>
      </c>
      <c r="J4364" t="s">
        <v>58</v>
      </c>
      <c r="K4364">
        <v>3</v>
      </c>
      <c r="L4364">
        <v>60</v>
      </c>
      <c r="M4364">
        <v>118.9</v>
      </c>
      <c r="N4364">
        <v>79.099999999999994</v>
      </c>
      <c r="R4364">
        <v>800</v>
      </c>
      <c r="S4364">
        <v>7.5</v>
      </c>
      <c r="T4364">
        <v>106.7</v>
      </c>
      <c r="U4364" t="s">
        <v>48</v>
      </c>
      <c r="V4364">
        <v>15000</v>
      </c>
      <c r="W4364">
        <v>2700</v>
      </c>
      <c r="X4364">
        <v>80</v>
      </c>
      <c r="Y4364">
        <v>13</v>
      </c>
      <c r="Z4364">
        <v>0.9</v>
      </c>
      <c r="AA4364">
        <v>-40</v>
      </c>
      <c r="AB4364" t="s">
        <v>27</v>
      </c>
      <c r="AC4364" s="2">
        <v>0.8</v>
      </c>
      <c r="AD4364" t="s">
        <v>48</v>
      </c>
      <c r="AE4364" t="s">
        <v>172</v>
      </c>
      <c r="AF4364" t="s">
        <v>48</v>
      </c>
      <c r="AI4364" s="1">
        <v>42370</v>
      </c>
      <c r="AJ4364" s="1">
        <v>42599</v>
      </c>
      <c r="AK4364" t="s">
        <v>60</v>
      </c>
      <c r="AL4364" t="s">
        <v>9423</v>
      </c>
      <c r="AM4364">
        <v>2275460</v>
      </c>
    </row>
    <row r="4365" spans="1:39" hidden="1" x14ac:dyDescent="0.25">
      <c r="A4365" t="s">
        <v>2937</v>
      </c>
      <c r="B4365" t="s">
        <v>2938</v>
      </c>
      <c r="C4365" t="s">
        <v>9424</v>
      </c>
      <c r="D4365" t="s">
        <v>9424</v>
      </c>
      <c r="F4365" t="s">
        <v>8060</v>
      </c>
      <c r="G4365" t="s">
        <v>8060</v>
      </c>
      <c r="H4365" t="s">
        <v>75</v>
      </c>
      <c r="I4365" t="s">
        <v>148</v>
      </c>
      <c r="J4365" t="s">
        <v>58</v>
      </c>
      <c r="K4365">
        <v>3</v>
      </c>
      <c r="L4365">
        <v>40</v>
      </c>
      <c r="M4365">
        <v>141.6</v>
      </c>
      <c r="N4365">
        <v>64</v>
      </c>
      <c r="R4365">
        <v>330</v>
      </c>
      <c r="S4365">
        <v>5</v>
      </c>
      <c r="T4365">
        <v>66</v>
      </c>
      <c r="U4365" t="s">
        <v>48</v>
      </c>
      <c r="V4365">
        <v>15000</v>
      </c>
      <c r="X4365">
        <v>81</v>
      </c>
      <c r="Y4365">
        <v>8</v>
      </c>
      <c r="Z4365">
        <v>0.9</v>
      </c>
      <c r="AA4365">
        <v>-20</v>
      </c>
      <c r="AB4365" t="s">
        <v>27</v>
      </c>
      <c r="AC4365" s="2">
        <v>0.33</v>
      </c>
      <c r="AD4365" t="s">
        <v>48</v>
      </c>
      <c r="AE4365" t="s">
        <v>172</v>
      </c>
      <c r="AF4365" t="s">
        <v>48</v>
      </c>
      <c r="AI4365" s="1">
        <v>42370</v>
      </c>
      <c r="AJ4365" s="1">
        <v>42606</v>
      </c>
      <c r="AK4365" t="s">
        <v>60</v>
      </c>
      <c r="AL4365" t="s">
        <v>9425</v>
      </c>
      <c r="AM4365">
        <v>2276358</v>
      </c>
    </row>
    <row r="4366" spans="1:39" hidden="1" x14ac:dyDescent="0.25">
      <c r="A4366" t="s">
        <v>9355</v>
      </c>
      <c r="B4366" t="s">
        <v>9356</v>
      </c>
      <c r="C4366" t="s">
        <v>58</v>
      </c>
      <c r="D4366" t="s">
        <v>9426</v>
      </c>
      <c r="F4366" t="s">
        <v>88</v>
      </c>
      <c r="G4366" t="s">
        <v>55</v>
      </c>
      <c r="H4366" t="s">
        <v>75</v>
      </c>
      <c r="I4366" t="s">
        <v>57</v>
      </c>
      <c r="J4366" t="s">
        <v>58</v>
      </c>
      <c r="K4366">
        <v>3</v>
      </c>
      <c r="L4366">
        <v>50</v>
      </c>
      <c r="M4366">
        <v>84.1</v>
      </c>
      <c r="N4366">
        <v>63.5</v>
      </c>
      <c r="O4366">
        <v>846</v>
      </c>
      <c r="S4366">
        <v>8</v>
      </c>
      <c r="T4366">
        <v>62.5</v>
      </c>
      <c r="U4366" t="s">
        <v>48</v>
      </c>
      <c r="V4366">
        <v>25000</v>
      </c>
      <c r="W4366">
        <v>3000</v>
      </c>
      <c r="X4366">
        <v>83</v>
      </c>
      <c r="Y4366">
        <v>20</v>
      </c>
      <c r="Z4366">
        <v>0.9</v>
      </c>
      <c r="AA4366">
        <v>25</v>
      </c>
      <c r="AB4366" t="s">
        <v>27</v>
      </c>
      <c r="AE4366" t="s">
        <v>76</v>
      </c>
      <c r="AI4366" s="1">
        <v>42165</v>
      </c>
      <c r="AJ4366" s="1">
        <v>42158</v>
      </c>
      <c r="AK4366" t="s">
        <v>60</v>
      </c>
      <c r="AL4366" t="s">
        <v>9427</v>
      </c>
      <c r="AM4366">
        <v>2241354</v>
      </c>
    </row>
    <row r="4367" spans="1:39" hidden="1" x14ac:dyDescent="0.25">
      <c r="A4367" t="s">
        <v>9355</v>
      </c>
      <c r="B4367" t="s">
        <v>9356</v>
      </c>
      <c r="C4367" t="s">
        <v>467</v>
      </c>
      <c r="D4367" t="s">
        <v>9428</v>
      </c>
      <c r="F4367" t="s">
        <v>54</v>
      </c>
      <c r="G4367" t="s">
        <v>55</v>
      </c>
      <c r="H4367" t="s">
        <v>56</v>
      </c>
      <c r="I4367" t="s">
        <v>57</v>
      </c>
      <c r="J4367" t="s">
        <v>58</v>
      </c>
      <c r="K4367">
        <v>3</v>
      </c>
      <c r="L4367">
        <v>50</v>
      </c>
      <c r="M4367">
        <v>53.6</v>
      </c>
      <c r="N4367">
        <v>49.9</v>
      </c>
      <c r="O4367">
        <v>1403</v>
      </c>
      <c r="S4367">
        <v>8</v>
      </c>
      <c r="T4367">
        <v>62.5</v>
      </c>
      <c r="U4367" t="s">
        <v>48</v>
      </c>
      <c r="V4367">
        <v>25000</v>
      </c>
      <c r="W4367">
        <v>3000</v>
      </c>
      <c r="X4367">
        <v>83</v>
      </c>
      <c r="Y4367">
        <v>16</v>
      </c>
      <c r="Z4367">
        <v>0.8</v>
      </c>
      <c r="AA4367">
        <v>-20</v>
      </c>
      <c r="AB4367" t="s">
        <v>27</v>
      </c>
      <c r="AE4367" t="s">
        <v>76</v>
      </c>
      <c r="AI4367" s="1">
        <v>42236</v>
      </c>
      <c r="AJ4367" s="1">
        <v>42237</v>
      </c>
      <c r="AK4367" t="s">
        <v>60</v>
      </c>
      <c r="AL4367" t="s">
        <v>9429</v>
      </c>
      <c r="AM4367">
        <v>2246809</v>
      </c>
    </row>
    <row r="4368" spans="1:39" hidden="1" x14ac:dyDescent="0.25">
      <c r="A4368" t="s">
        <v>9355</v>
      </c>
      <c r="B4368" t="s">
        <v>9356</v>
      </c>
      <c r="C4368" t="s">
        <v>467</v>
      </c>
      <c r="D4368" t="s">
        <v>9430</v>
      </c>
      <c r="F4368" t="s">
        <v>66</v>
      </c>
      <c r="G4368" t="s">
        <v>55</v>
      </c>
      <c r="H4368" t="s">
        <v>75</v>
      </c>
      <c r="I4368" t="s">
        <v>57</v>
      </c>
      <c r="J4368" t="s">
        <v>58</v>
      </c>
      <c r="K4368">
        <v>3</v>
      </c>
      <c r="L4368">
        <v>40</v>
      </c>
      <c r="M4368">
        <v>44.7</v>
      </c>
      <c r="N4368">
        <v>50</v>
      </c>
      <c r="O4368">
        <v>1096</v>
      </c>
      <c r="Q4368">
        <v>35</v>
      </c>
      <c r="S4368">
        <v>8</v>
      </c>
      <c r="T4368">
        <v>64</v>
      </c>
      <c r="U4368" t="s">
        <v>48</v>
      </c>
      <c r="V4368">
        <v>25000</v>
      </c>
      <c r="W4368">
        <v>3000</v>
      </c>
      <c r="X4368">
        <v>84</v>
      </c>
      <c r="Y4368">
        <v>15</v>
      </c>
      <c r="Z4368">
        <v>1</v>
      </c>
      <c r="AA4368">
        <v>-20</v>
      </c>
      <c r="AB4368" t="s">
        <v>27</v>
      </c>
      <c r="AE4368" t="s">
        <v>76</v>
      </c>
      <c r="AI4368" s="1">
        <v>42236</v>
      </c>
      <c r="AJ4368" s="1">
        <v>42241</v>
      </c>
      <c r="AK4368" t="s">
        <v>60</v>
      </c>
      <c r="AL4368" t="s">
        <v>9431</v>
      </c>
      <c r="AM4368">
        <v>2246807</v>
      </c>
    </row>
    <row r="4369" spans="1:39" hidden="1" x14ac:dyDescent="0.25">
      <c r="A4369" t="s">
        <v>9355</v>
      </c>
      <c r="B4369" t="s">
        <v>9356</v>
      </c>
      <c r="C4369" t="s">
        <v>467</v>
      </c>
      <c r="D4369" t="s">
        <v>9357</v>
      </c>
      <c r="F4369" t="s">
        <v>74</v>
      </c>
      <c r="G4369" t="s">
        <v>44</v>
      </c>
      <c r="H4369" t="s">
        <v>75</v>
      </c>
      <c r="I4369" t="s">
        <v>46</v>
      </c>
      <c r="J4369" t="s">
        <v>58</v>
      </c>
      <c r="K4369">
        <v>5</v>
      </c>
      <c r="L4369">
        <v>60</v>
      </c>
      <c r="M4369">
        <v>111.3</v>
      </c>
      <c r="N4369">
        <v>59.6</v>
      </c>
      <c r="R4369">
        <v>800</v>
      </c>
      <c r="S4369">
        <v>10</v>
      </c>
      <c r="T4369">
        <v>83</v>
      </c>
      <c r="U4369" t="s">
        <v>48</v>
      </c>
      <c r="V4369">
        <v>25000</v>
      </c>
      <c r="W4369">
        <v>5000</v>
      </c>
      <c r="X4369">
        <v>85</v>
      </c>
      <c r="Y4369">
        <v>24</v>
      </c>
      <c r="Z4369">
        <v>0.9</v>
      </c>
      <c r="AA4369">
        <v>-25</v>
      </c>
      <c r="AB4369" t="s">
        <v>27</v>
      </c>
      <c r="AC4369" s="2">
        <v>0.1</v>
      </c>
      <c r="AE4369" t="s">
        <v>76</v>
      </c>
      <c r="AI4369" s="1">
        <v>42165</v>
      </c>
      <c r="AJ4369" s="1">
        <v>42172</v>
      </c>
      <c r="AK4369" t="s">
        <v>60</v>
      </c>
      <c r="AL4369" t="s">
        <v>9432</v>
      </c>
      <c r="AM4369">
        <v>2242035</v>
      </c>
    </row>
    <row r="4370" spans="1:39" hidden="1" x14ac:dyDescent="0.25">
      <c r="A4370" t="s">
        <v>9355</v>
      </c>
      <c r="B4370" t="s">
        <v>9356</v>
      </c>
      <c r="C4370" t="s">
        <v>467</v>
      </c>
      <c r="D4370" t="s">
        <v>9433</v>
      </c>
      <c r="F4370" t="s">
        <v>163</v>
      </c>
      <c r="G4370" t="s">
        <v>44</v>
      </c>
      <c r="H4370" t="s">
        <v>75</v>
      </c>
      <c r="I4370" t="s">
        <v>46</v>
      </c>
      <c r="J4370" t="s">
        <v>58</v>
      </c>
      <c r="K4370">
        <v>3</v>
      </c>
      <c r="L4370">
        <v>100</v>
      </c>
      <c r="M4370">
        <v>125.5</v>
      </c>
      <c r="N4370">
        <v>65.599999999999994</v>
      </c>
      <c r="R4370">
        <v>1600</v>
      </c>
      <c r="S4370">
        <v>16</v>
      </c>
      <c r="T4370">
        <v>100</v>
      </c>
      <c r="U4370" t="s">
        <v>48</v>
      </c>
      <c r="V4370">
        <v>25000</v>
      </c>
      <c r="W4370">
        <v>2700</v>
      </c>
      <c r="X4370">
        <v>82</v>
      </c>
      <c r="Y4370">
        <v>8</v>
      </c>
      <c r="Z4370">
        <v>1</v>
      </c>
      <c r="AA4370">
        <v>-25</v>
      </c>
      <c r="AB4370" t="s">
        <v>27</v>
      </c>
      <c r="AD4370" t="s">
        <v>141</v>
      </c>
      <c r="AE4370" t="s">
        <v>1056</v>
      </c>
      <c r="AF4370" t="s">
        <v>48</v>
      </c>
      <c r="AI4370" s="1">
        <v>42457</v>
      </c>
      <c r="AJ4370" s="1">
        <v>42477</v>
      </c>
      <c r="AK4370" t="s">
        <v>60</v>
      </c>
      <c r="AL4370" t="s">
        <v>9434</v>
      </c>
      <c r="AM4370">
        <v>2265707</v>
      </c>
    </row>
    <row r="4371" spans="1:39" hidden="1" x14ac:dyDescent="0.25">
      <c r="A4371" t="s">
        <v>9355</v>
      </c>
      <c r="B4371" t="s">
        <v>9356</v>
      </c>
      <c r="C4371" t="s">
        <v>467</v>
      </c>
      <c r="D4371" t="s">
        <v>9435</v>
      </c>
      <c r="F4371" t="s">
        <v>54</v>
      </c>
      <c r="G4371" t="s">
        <v>55</v>
      </c>
      <c r="H4371" t="s">
        <v>75</v>
      </c>
      <c r="I4371" t="s">
        <v>57</v>
      </c>
      <c r="J4371" t="s">
        <v>58</v>
      </c>
      <c r="K4371">
        <v>3</v>
      </c>
      <c r="L4371">
        <v>50</v>
      </c>
      <c r="M4371">
        <v>79.900000000000006</v>
      </c>
      <c r="N4371">
        <v>50.1</v>
      </c>
      <c r="O4371">
        <v>1516</v>
      </c>
      <c r="S4371">
        <v>6.5</v>
      </c>
      <c r="T4371">
        <v>90</v>
      </c>
      <c r="U4371" t="s">
        <v>48</v>
      </c>
      <c r="V4371">
        <v>25000</v>
      </c>
      <c r="W4371">
        <v>3000</v>
      </c>
      <c r="X4371">
        <v>82</v>
      </c>
      <c r="Y4371">
        <v>10</v>
      </c>
      <c r="Z4371">
        <v>0.8</v>
      </c>
      <c r="AA4371">
        <v>-20</v>
      </c>
      <c r="AB4371" t="s">
        <v>27</v>
      </c>
      <c r="AE4371" t="s">
        <v>76</v>
      </c>
      <c r="AI4371" s="1">
        <v>42236</v>
      </c>
      <c r="AJ4371" s="1">
        <v>42235</v>
      </c>
      <c r="AK4371" t="s">
        <v>60</v>
      </c>
      <c r="AL4371" t="s">
        <v>9436</v>
      </c>
      <c r="AM4371">
        <v>2246808</v>
      </c>
    </row>
    <row r="4372" spans="1:39" hidden="1" x14ac:dyDescent="0.25">
      <c r="A4372" t="s">
        <v>9355</v>
      </c>
      <c r="B4372" t="s">
        <v>9356</v>
      </c>
      <c r="C4372" t="s">
        <v>485</v>
      </c>
      <c r="D4372" t="s">
        <v>9437</v>
      </c>
      <c r="F4372" t="s">
        <v>147</v>
      </c>
      <c r="G4372" t="s">
        <v>148</v>
      </c>
      <c r="H4372" t="s">
        <v>149</v>
      </c>
      <c r="I4372" t="s">
        <v>148</v>
      </c>
      <c r="J4372" t="s">
        <v>58</v>
      </c>
      <c r="K4372">
        <v>3</v>
      </c>
      <c r="L4372">
        <v>60</v>
      </c>
      <c r="M4372">
        <v>113.1</v>
      </c>
      <c r="N4372">
        <v>41.4</v>
      </c>
      <c r="R4372">
        <v>500</v>
      </c>
      <c r="S4372">
        <v>7.3</v>
      </c>
      <c r="T4372">
        <v>79</v>
      </c>
      <c r="U4372" t="s">
        <v>48</v>
      </c>
      <c r="V4372">
        <v>25000</v>
      </c>
      <c r="W4372">
        <v>3000</v>
      </c>
      <c r="X4372">
        <v>82</v>
      </c>
      <c r="Y4372">
        <v>10</v>
      </c>
      <c r="Z4372">
        <v>1</v>
      </c>
      <c r="AA4372">
        <v>-20</v>
      </c>
      <c r="AB4372" t="s">
        <v>27</v>
      </c>
      <c r="AE4372" t="s">
        <v>76</v>
      </c>
      <c r="AI4372" s="1">
        <v>42236</v>
      </c>
      <c r="AJ4372" s="1">
        <v>42250</v>
      </c>
      <c r="AK4372" t="s">
        <v>60</v>
      </c>
      <c r="AL4372" t="s">
        <v>9438</v>
      </c>
      <c r="AM4372">
        <v>2247720</v>
      </c>
    </row>
    <row r="4373" spans="1:39" hidden="1" x14ac:dyDescent="0.25">
      <c r="A4373" t="s">
        <v>8166</v>
      </c>
      <c r="B4373" t="s">
        <v>8129</v>
      </c>
      <c r="C4373" t="s">
        <v>9439</v>
      </c>
      <c r="D4373" t="s">
        <v>9440</v>
      </c>
      <c r="F4373" t="s">
        <v>163</v>
      </c>
      <c r="G4373" t="s">
        <v>44</v>
      </c>
      <c r="H4373" t="s">
        <v>75</v>
      </c>
      <c r="I4373" t="s">
        <v>46</v>
      </c>
      <c r="J4373" t="s">
        <v>58</v>
      </c>
      <c r="K4373">
        <v>3</v>
      </c>
      <c r="L4373">
        <v>100</v>
      </c>
      <c r="M4373">
        <v>135</v>
      </c>
      <c r="N4373">
        <v>72</v>
      </c>
      <c r="R4373">
        <v>1600</v>
      </c>
      <c r="S4373">
        <v>20</v>
      </c>
      <c r="T4373">
        <v>80</v>
      </c>
      <c r="U4373" t="s">
        <v>141</v>
      </c>
      <c r="V4373">
        <v>25000</v>
      </c>
      <c r="W4373">
        <v>2700</v>
      </c>
      <c r="X4373">
        <v>82</v>
      </c>
      <c r="Y4373">
        <v>10</v>
      </c>
      <c r="Z4373">
        <v>1</v>
      </c>
      <c r="AA4373">
        <v>-25</v>
      </c>
      <c r="AE4373" t="s">
        <v>76</v>
      </c>
      <c r="AI4373" s="1">
        <v>42095</v>
      </c>
      <c r="AJ4373" s="1">
        <v>42090</v>
      </c>
      <c r="AK4373" t="s">
        <v>50</v>
      </c>
      <c r="AL4373" t="s">
        <v>9441</v>
      </c>
      <c r="AM4373">
        <v>2235365</v>
      </c>
    </row>
    <row r="4374" spans="1:39" hidden="1" x14ac:dyDescent="0.25">
      <c r="A4374" t="s">
        <v>8166</v>
      </c>
      <c r="B4374" t="s">
        <v>8129</v>
      </c>
      <c r="C4374" t="s">
        <v>9439</v>
      </c>
      <c r="D4374" t="s">
        <v>9442</v>
      </c>
      <c r="F4374" t="s">
        <v>163</v>
      </c>
      <c r="G4374" t="s">
        <v>44</v>
      </c>
      <c r="H4374" t="s">
        <v>75</v>
      </c>
      <c r="I4374" t="s">
        <v>46</v>
      </c>
      <c r="J4374" t="s">
        <v>58</v>
      </c>
      <c r="K4374">
        <v>3</v>
      </c>
      <c r="L4374">
        <v>100</v>
      </c>
      <c r="M4374">
        <v>135</v>
      </c>
      <c r="N4374">
        <v>75</v>
      </c>
      <c r="R4374">
        <v>1600</v>
      </c>
      <c r="S4374">
        <v>19.5</v>
      </c>
      <c r="T4374">
        <v>80</v>
      </c>
      <c r="U4374" t="s">
        <v>141</v>
      </c>
      <c r="V4374">
        <v>25000</v>
      </c>
      <c r="W4374">
        <v>2700</v>
      </c>
      <c r="X4374">
        <v>82</v>
      </c>
      <c r="Y4374">
        <v>10</v>
      </c>
      <c r="Z4374">
        <v>1</v>
      </c>
      <c r="AA4374">
        <v>-25</v>
      </c>
      <c r="AE4374" t="s">
        <v>76</v>
      </c>
      <c r="AI4374" s="1">
        <v>42231</v>
      </c>
      <c r="AJ4374" s="1">
        <v>42235</v>
      </c>
      <c r="AK4374" t="s">
        <v>205</v>
      </c>
      <c r="AL4374" t="s">
        <v>9443</v>
      </c>
      <c r="AM4374">
        <v>2247645</v>
      </c>
    </row>
    <row r="4375" spans="1:39" hidden="1" x14ac:dyDescent="0.25">
      <c r="A4375" t="s">
        <v>8166</v>
      </c>
      <c r="B4375" t="s">
        <v>8129</v>
      </c>
      <c r="C4375" t="s">
        <v>8948</v>
      </c>
      <c r="D4375" t="s">
        <v>9444</v>
      </c>
      <c r="F4375" t="s">
        <v>74</v>
      </c>
      <c r="G4375" t="s">
        <v>44</v>
      </c>
      <c r="H4375" t="s">
        <v>75</v>
      </c>
      <c r="I4375" t="s">
        <v>46</v>
      </c>
      <c r="J4375" t="s">
        <v>58</v>
      </c>
      <c r="K4375">
        <v>5</v>
      </c>
      <c r="L4375">
        <v>60</v>
      </c>
      <c r="M4375">
        <v>111.8</v>
      </c>
      <c r="N4375">
        <v>62</v>
      </c>
      <c r="R4375">
        <v>850</v>
      </c>
      <c r="S4375">
        <v>13.5</v>
      </c>
      <c r="T4375">
        <v>59.2</v>
      </c>
      <c r="U4375" t="s">
        <v>48</v>
      </c>
      <c r="V4375">
        <v>25000</v>
      </c>
      <c r="W4375">
        <v>2700</v>
      </c>
      <c r="X4375">
        <v>83</v>
      </c>
      <c r="Y4375">
        <v>19</v>
      </c>
      <c r="Z4375">
        <v>0.9</v>
      </c>
      <c r="AA4375">
        <v>-25</v>
      </c>
      <c r="AB4375" t="s">
        <v>27</v>
      </c>
      <c r="AC4375" s="2">
        <v>0.05</v>
      </c>
      <c r="AE4375" t="s">
        <v>172</v>
      </c>
      <c r="AI4375" s="1">
        <v>41699</v>
      </c>
      <c r="AJ4375" s="1">
        <v>41704</v>
      </c>
      <c r="AK4375" t="s">
        <v>50</v>
      </c>
      <c r="AL4375" t="s">
        <v>9445</v>
      </c>
      <c r="AM4375">
        <v>2206159</v>
      </c>
    </row>
    <row r="4376" spans="1:39" hidden="1" x14ac:dyDescent="0.25">
      <c r="A4376" t="s">
        <v>8166</v>
      </c>
      <c r="B4376" t="s">
        <v>8129</v>
      </c>
      <c r="C4376" t="s">
        <v>8948</v>
      </c>
      <c r="D4376" t="s">
        <v>9446</v>
      </c>
      <c r="F4376" t="s">
        <v>74</v>
      </c>
      <c r="G4376" t="s">
        <v>44</v>
      </c>
      <c r="H4376" t="s">
        <v>75</v>
      </c>
      <c r="I4376" t="s">
        <v>46</v>
      </c>
      <c r="J4376" t="s">
        <v>58</v>
      </c>
      <c r="K4376">
        <v>5</v>
      </c>
      <c r="L4376">
        <v>60</v>
      </c>
      <c r="M4376">
        <v>112</v>
      </c>
      <c r="N4376">
        <v>64.900000000000006</v>
      </c>
      <c r="R4376">
        <v>810</v>
      </c>
      <c r="S4376">
        <v>13.5</v>
      </c>
      <c r="T4376">
        <v>60</v>
      </c>
      <c r="U4376" t="s">
        <v>48</v>
      </c>
      <c r="V4376">
        <v>25000</v>
      </c>
      <c r="W4376">
        <v>2700</v>
      </c>
      <c r="X4376">
        <v>92</v>
      </c>
      <c r="Y4376">
        <v>68</v>
      </c>
      <c r="Z4376">
        <v>0.9</v>
      </c>
      <c r="AA4376">
        <v>-25</v>
      </c>
      <c r="AB4376" t="s">
        <v>27</v>
      </c>
      <c r="AC4376" s="2">
        <v>0.05</v>
      </c>
      <c r="AE4376" t="s">
        <v>172</v>
      </c>
      <c r="AI4376" s="1">
        <v>41699</v>
      </c>
      <c r="AJ4376" s="1">
        <v>41704</v>
      </c>
      <c r="AK4376" t="s">
        <v>50</v>
      </c>
      <c r="AL4376" t="s">
        <v>9447</v>
      </c>
      <c r="AM4376">
        <v>2206160</v>
      </c>
    </row>
    <row r="4377" spans="1:39" hidden="1" x14ac:dyDescent="0.25">
      <c r="A4377" t="s">
        <v>8166</v>
      </c>
      <c r="B4377" t="s">
        <v>8129</v>
      </c>
      <c r="C4377" t="s">
        <v>8948</v>
      </c>
      <c r="D4377" t="s">
        <v>9448</v>
      </c>
      <c r="F4377" t="s">
        <v>74</v>
      </c>
      <c r="G4377" t="s">
        <v>44</v>
      </c>
      <c r="H4377" t="s">
        <v>75</v>
      </c>
      <c r="I4377" t="s">
        <v>46</v>
      </c>
      <c r="J4377" t="s">
        <v>58</v>
      </c>
      <c r="K4377">
        <v>5</v>
      </c>
      <c r="L4377">
        <v>60</v>
      </c>
      <c r="M4377">
        <v>112</v>
      </c>
      <c r="N4377">
        <v>64.900000000000006</v>
      </c>
      <c r="R4377">
        <v>810</v>
      </c>
      <c r="S4377">
        <v>13.5</v>
      </c>
      <c r="T4377">
        <v>60</v>
      </c>
      <c r="U4377" t="s">
        <v>48</v>
      </c>
      <c r="V4377">
        <v>25000</v>
      </c>
      <c r="W4377">
        <v>2700</v>
      </c>
      <c r="X4377">
        <v>92</v>
      </c>
      <c r="Y4377">
        <v>68</v>
      </c>
      <c r="Z4377">
        <v>0.9</v>
      </c>
      <c r="AA4377">
        <v>-25</v>
      </c>
      <c r="AB4377" t="s">
        <v>27</v>
      </c>
      <c r="AC4377" s="2">
        <v>0.05</v>
      </c>
      <c r="AE4377" t="s">
        <v>172</v>
      </c>
      <c r="AI4377" s="1">
        <v>41699</v>
      </c>
      <c r="AJ4377" s="1">
        <v>41704</v>
      </c>
      <c r="AK4377" t="s">
        <v>50</v>
      </c>
      <c r="AL4377" t="s">
        <v>9449</v>
      </c>
      <c r="AM4377">
        <v>2206161</v>
      </c>
    </row>
    <row r="4378" spans="1:39" hidden="1" x14ac:dyDescent="0.25">
      <c r="A4378" t="s">
        <v>8166</v>
      </c>
      <c r="B4378" t="s">
        <v>8129</v>
      </c>
      <c r="C4378" t="s">
        <v>8133</v>
      </c>
      <c r="D4378" t="s">
        <v>9450</v>
      </c>
      <c r="F4378" t="s">
        <v>163</v>
      </c>
      <c r="G4378" t="s">
        <v>44</v>
      </c>
      <c r="H4378" t="s">
        <v>75</v>
      </c>
      <c r="I4378" t="s">
        <v>46</v>
      </c>
      <c r="J4378" t="s">
        <v>58</v>
      </c>
      <c r="K4378">
        <v>3</v>
      </c>
      <c r="L4378">
        <v>75</v>
      </c>
      <c r="M4378">
        <v>125.8</v>
      </c>
      <c r="N4378">
        <v>78</v>
      </c>
      <c r="R4378">
        <v>1100</v>
      </c>
      <c r="S4378">
        <v>13</v>
      </c>
      <c r="T4378">
        <v>84.6</v>
      </c>
      <c r="U4378" t="s">
        <v>48</v>
      </c>
      <c r="V4378">
        <v>25000</v>
      </c>
      <c r="W4378">
        <v>2700</v>
      </c>
      <c r="X4378">
        <v>89</v>
      </c>
      <c r="Y4378">
        <v>48</v>
      </c>
      <c r="Z4378">
        <v>1</v>
      </c>
      <c r="AA4378">
        <v>-25</v>
      </c>
      <c r="AB4378" t="s">
        <v>27</v>
      </c>
      <c r="AC4378" s="2">
        <v>0.1</v>
      </c>
      <c r="AE4378" t="s">
        <v>76</v>
      </c>
      <c r="AI4378" s="1">
        <v>41897</v>
      </c>
      <c r="AJ4378" s="1">
        <v>42053</v>
      </c>
      <c r="AK4378" t="s">
        <v>50</v>
      </c>
      <c r="AL4378" t="s">
        <v>9451</v>
      </c>
      <c r="AM4378">
        <v>2234192</v>
      </c>
    </row>
    <row r="4379" spans="1:39" hidden="1" x14ac:dyDescent="0.25">
      <c r="A4379" t="s">
        <v>8166</v>
      </c>
      <c r="B4379" t="s">
        <v>8129</v>
      </c>
      <c r="C4379" t="s">
        <v>8133</v>
      </c>
      <c r="D4379" t="s">
        <v>9452</v>
      </c>
      <c r="F4379" t="s">
        <v>163</v>
      </c>
      <c r="G4379" t="s">
        <v>44</v>
      </c>
      <c r="H4379" t="s">
        <v>75</v>
      </c>
      <c r="I4379" t="s">
        <v>46</v>
      </c>
      <c r="J4379" t="s">
        <v>58</v>
      </c>
      <c r="K4379">
        <v>3</v>
      </c>
      <c r="L4379">
        <v>75</v>
      </c>
      <c r="M4379">
        <v>125.8</v>
      </c>
      <c r="N4379">
        <v>78</v>
      </c>
      <c r="R4379">
        <v>1100</v>
      </c>
      <c r="S4379">
        <v>13</v>
      </c>
      <c r="T4379">
        <v>84</v>
      </c>
      <c r="U4379" t="s">
        <v>48</v>
      </c>
      <c r="V4379">
        <v>25000</v>
      </c>
      <c r="W4379">
        <v>5000</v>
      </c>
      <c r="X4379">
        <v>85</v>
      </c>
      <c r="Y4379">
        <v>24</v>
      </c>
      <c r="Z4379">
        <v>1</v>
      </c>
      <c r="AA4379">
        <v>-25</v>
      </c>
      <c r="AB4379" t="s">
        <v>27</v>
      </c>
      <c r="AC4379" s="2">
        <v>0.05</v>
      </c>
      <c r="AE4379" t="s">
        <v>1056</v>
      </c>
      <c r="AI4379" s="1">
        <v>41897</v>
      </c>
      <c r="AJ4379" s="1">
        <v>41919</v>
      </c>
      <c r="AK4379" t="s">
        <v>50</v>
      </c>
      <c r="AL4379" t="s">
        <v>9453</v>
      </c>
      <c r="AM4379">
        <v>2222050</v>
      </c>
    </row>
    <row r="4380" spans="1:39" hidden="1" x14ac:dyDescent="0.25">
      <c r="A4380" t="s">
        <v>8166</v>
      </c>
      <c r="B4380" t="s">
        <v>8129</v>
      </c>
      <c r="C4380" t="s">
        <v>8133</v>
      </c>
      <c r="D4380" t="s">
        <v>9454</v>
      </c>
      <c r="F4380" t="s">
        <v>163</v>
      </c>
      <c r="G4380" t="s">
        <v>44</v>
      </c>
      <c r="H4380" t="s">
        <v>75</v>
      </c>
      <c r="I4380" t="s">
        <v>46</v>
      </c>
      <c r="J4380" t="s">
        <v>58</v>
      </c>
      <c r="K4380">
        <v>3</v>
      </c>
      <c r="L4380">
        <v>75</v>
      </c>
      <c r="M4380">
        <v>126</v>
      </c>
      <c r="N4380">
        <v>67</v>
      </c>
      <c r="R4380">
        <v>1100</v>
      </c>
      <c r="S4380">
        <v>13</v>
      </c>
      <c r="T4380">
        <v>84</v>
      </c>
      <c r="U4380" t="s">
        <v>48</v>
      </c>
      <c r="V4380">
        <v>25000</v>
      </c>
      <c r="W4380">
        <v>5000</v>
      </c>
      <c r="X4380">
        <v>85</v>
      </c>
      <c r="Y4380">
        <v>24</v>
      </c>
      <c r="Z4380">
        <v>1</v>
      </c>
      <c r="AA4380">
        <v>-25</v>
      </c>
      <c r="AB4380" t="s">
        <v>27</v>
      </c>
      <c r="AC4380" s="2">
        <v>0.05</v>
      </c>
      <c r="AE4380" t="s">
        <v>76</v>
      </c>
      <c r="AI4380" s="1">
        <v>42095</v>
      </c>
      <c r="AJ4380" s="1">
        <v>42097</v>
      </c>
      <c r="AK4380" t="s">
        <v>50</v>
      </c>
      <c r="AL4380" t="s">
        <v>9455</v>
      </c>
      <c r="AM4380">
        <v>2237411</v>
      </c>
    </row>
    <row r="4381" spans="1:39" hidden="1" x14ac:dyDescent="0.25">
      <c r="A4381" t="s">
        <v>8166</v>
      </c>
      <c r="B4381" t="s">
        <v>8129</v>
      </c>
      <c r="C4381" t="s">
        <v>8133</v>
      </c>
      <c r="D4381" t="s">
        <v>9456</v>
      </c>
      <c r="F4381" t="s">
        <v>163</v>
      </c>
      <c r="G4381" t="s">
        <v>44</v>
      </c>
      <c r="H4381" t="s">
        <v>75</v>
      </c>
      <c r="I4381" t="s">
        <v>46</v>
      </c>
      <c r="J4381" t="s">
        <v>58</v>
      </c>
      <c r="K4381">
        <v>3</v>
      </c>
      <c r="L4381">
        <v>75</v>
      </c>
      <c r="M4381">
        <v>125.8</v>
      </c>
      <c r="N4381">
        <v>78</v>
      </c>
      <c r="R4381">
        <v>1100</v>
      </c>
      <c r="S4381">
        <v>13</v>
      </c>
      <c r="T4381">
        <v>84</v>
      </c>
      <c r="U4381" t="s">
        <v>48</v>
      </c>
      <c r="V4381">
        <v>25000</v>
      </c>
      <c r="W4381">
        <v>2700</v>
      </c>
      <c r="X4381">
        <v>89</v>
      </c>
      <c r="Y4381">
        <v>48</v>
      </c>
      <c r="Z4381">
        <v>1</v>
      </c>
      <c r="AA4381">
        <v>-25</v>
      </c>
      <c r="AB4381" t="s">
        <v>27</v>
      </c>
      <c r="AC4381" s="2">
        <v>0.05</v>
      </c>
      <c r="AE4381" t="s">
        <v>1056</v>
      </c>
      <c r="AI4381" s="1">
        <v>41897</v>
      </c>
      <c r="AJ4381" s="1">
        <v>41919</v>
      </c>
      <c r="AK4381" t="s">
        <v>50</v>
      </c>
      <c r="AL4381" t="s">
        <v>9457</v>
      </c>
      <c r="AM4381">
        <v>2222049</v>
      </c>
    </row>
    <row r="4382" spans="1:39" hidden="1" x14ac:dyDescent="0.25">
      <c r="A4382" t="s">
        <v>8166</v>
      </c>
      <c r="B4382" t="s">
        <v>8129</v>
      </c>
      <c r="C4382" t="s">
        <v>8133</v>
      </c>
      <c r="D4382" t="s">
        <v>9458</v>
      </c>
      <c r="F4382" t="s">
        <v>163</v>
      </c>
      <c r="G4382" t="s">
        <v>44</v>
      </c>
      <c r="H4382" t="s">
        <v>75</v>
      </c>
      <c r="I4382" t="s">
        <v>46</v>
      </c>
      <c r="J4382" t="s">
        <v>58</v>
      </c>
      <c r="K4382">
        <v>3</v>
      </c>
      <c r="L4382">
        <v>75</v>
      </c>
      <c r="M4382">
        <v>126</v>
      </c>
      <c r="N4382">
        <v>67</v>
      </c>
      <c r="R4382">
        <v>1100</v>
      </c>
      <c r="S4382">
        <v>13</v>
      </c>
      <c r="T4382">
        <v>84.6</v>
      </c>
      <c r="U4382" t="s">
        <v>48</v>
      </c>
      <c r="V4382">
        <v>25000</v>
      </c>
      <c r="W4382">
        <v>2700</v>
      </c>
      <c r="X4382">
        <v>89</v>
      </c>
      <c r="Y4382">
        <v>48</v>
      </c>
      <c r="Z4382">
        <v>1</v>
      </c>
      <c r="AA4382">
        <v>-25</v>
      </c>
      <c r="AB4382" t="s">
        <v>27</v>
      </c>
      <c r="AC4382" s="2">
        <v>0.05</v>
      </c>
      <c r="AE4382" t="s">
        <v>76</v>
      </c>
      <c r="AI4382" s="1">
        <v>41897</v>
      </c>
      <c r="AJ4382" s="1">
        <v>41927</v>
      </c>
      <c r="AK4382" t="s">
        <v>50</v>
      </c>
      <c r="AL4382" t="s">
        <v>9459</v>
      </c>
      <c r="AM4382">
        <v>2231229</v>
      </c>
    </row>
    <row r="4383" spans="1:39" hidden="1" x14ac:dyDescent="0.25">
      <c r="A4383" t="s">
        <v>8166</v>
      </c>
      <c r="B4383" t="s">
        <v>8129</v>
      </c>
      <c r="C4383" t="s">
        <v>9460</v>
      </c>
      <c r="D4383" t="s">
        <v>9461</v>
      </c>
      <c r="F4383" t="s">
        <v>163</v>
      </c>
      <c r="G4383" t="s">
        <v>44</v>
      </c>
      <c r="H4383" t="s">
        <v>75</v>
      </c>
      <c r="I4383" t="s">
        <v>46</v>
      </c>
      <c r="J4383" t="s">
        <v>58</v>
      </c>
      <c r="K4383">
        <v>3</v>
      </c>
      <c r="L4383">
        <v>75</v>
      </c>
      <c r="M4383">
        <v>125.6</v>
      </c>
      <c r="N4383">
        <v>78</v>
      </c>
      <c r="R4383">
        <v>1100</v>
      </c>
      <c r="S4383">
        <v>13</v>
      </c>
      <c r="T4383">
        <v>84</v>
      </c>
      <c r="U4383" t="s">
        <v>48</v>
      </c>
      <c r="V4383">
        <v>25000</v>
      </c>
      <c r="W4383">
        <v>3000</v>
      </c>
      <c r="X4383">
        <v>83</v>
      </c>
      <c r="Y4383">
        <v>16</v>
      </c>
      <c r="Z4383">
        <v>1</v>
      </c>
      <c r="AA4383">
        <v>-25</v>
      </c>
      <c r="AB4383" t="s">
        <v>27</v>
      </c>
      <c r="AC4383" s="2">
        <v>0.05</v>
      </c>
      <c r="AE4383" t="s">
        <v>9462</v>
      </c>
      <c r="AI4383" s="1">
        <v>41091</v>
      </c>
      <c r="AJ4383" s="1">
        <v>41911</v>
      </c>
      <c r="AK4383" t="s">
        <v>50</v>
      </c>
      <c r="AL4383" t="s">
        <v>9463</v>
      </c>
      <c r="AM4383">
        <v>2221087</v>
      </c>
    </row>
    <row r="4384" spans="1:39" hidden="1" x14ac:dyDescent="0.25">
      <c r="A4384" t="s">
        <v>8166</v>
      </c>
      <c r="B4384" t="s">
        <v>8129</v>
      </c>
      <c r="C4384" t="s">
        <v>9464</v>
      </c>
      <c r="D4384" t="s">
        <v>9465</v>
      </c>
      <c r="F4384" t="s">
        <v>74</v>
      </c>
      <c r="G4384" t="s">
        <v>44</v>
      </c>
      <c r="H4384" t="s">
        <v>75</v>
      </c>
      <c r="I4384" t="s">
        <v>46</v>
      </c>
      <c r="J4384" t="s">
        <v>58</v>
      </c>
      <c r="K4384">
        <v>5</v>
      </c>
      <c r="L4384">
        <v>40</v>
      </c>
      <c r="M4384">
        <v>110</v>
      </c>
      <c r="N4384">
        <v>60</v>
      </c>
      <c r="R4384">
        <v>485</v>
      </c>
      <c r="S4384">
        <v>7.5</v>
      </c>
      <c r="T4384">
        <v>64.7</v>
      </c>
      <c r="U4384" t="s">
        <v>48</v>
      </c>
      <c r="V4384">
        <v>25000</v>
      </c>
      <c r="W4384">
        <v>2700</v>
      </c>
      <c r="X4384">
        <v>92</v>
      </c>
      <c r="Y4384">
        <v>58</v>
      </c>
      <c r="Z4384">
        <v>0.9</v>
      </c>
      <c r="AA4384">
        <v>-25</v>
      </c>
      <c r="AB4384" t="s">
        <v>27</v>
      </c>
      <c r="AC4384" s="2">
        <v>0.05</v>
      </c>
      <c r="AE4384" t="s">
        <v>76</v>
      </c>
      <c r="AI4384" s="1">
        <v>42095</v>
      </c>
      <c r="AJ4384" s="1">
        <v>42097</v>
      </c>
      <c r="AK4384" t="s">
        <v>50</v>
      </c>
      <c r="AL4384" t="s">
        <v>9466</v>
      </c>
      <c r="AM4384">
        <v>2237410</v>
      </c>
    </row>
    <row r="4385" spans="1:39" hidden="1" x14ac:dyDescent="0.25">
      <c r="A4385" t="s">
        <v>8166</v>
      </c>
      <c r="B4385" t="s">
        <v>8129</v>
      </c>
      <c r="C4385" t="s">
        <v>9464</v>
      </c>
      <c r="D4385" t="s">
        <v>9467</v>
      </c>
      <c r="F4385" t="s">
        <v>74</v>
      </c>
      <c r="G4385" t="s">
        <v>44</v>
      </c>
      <c r="H4385" t="s">
        <v>75</v>
      </c>
      <c r="I4385" t="s">
        <v>46</v>
      </c>
      <c r="J4385" t="s">
        <v>58</v>
      </c>
      <c r="K4385">
        <v>3</v>
      </c>
      <c r="L4385">
        <v>40</v>
      </c>
      <c r="M4385">
        <v>109</v>
      </c>
      <c r="N4385">
        <v>59.9</v>
      </c>
      <c r="R4385">
        <v>485</v>
      </c>
      <c r="S4385">
        <v>7.5</v>
      </c>
      <c r="T4385">
        <v>64.7</v>
      </c>
      <c r="U4385" t="s">
        <v>48</v>
      </c>
      <c r="V4385">
        <v>25000</v>
      </c>
      <c r="W4385">
        <v>3000</v>
      </c>
      <c r="X4385">
        <v>84</v>
      </c>
      <c r="Y4385">
        <v>23</v>
      </c>
      <c r="Z4385">
        <v>0.9</v>
      </c>
      <c r="AA4385">
        <v>-25</v>
      </c>
      <c r="AB4385" t="s">
        <v>27</v>
      </c>
      <c r="AC4385" s="2">
        <v>0.04</v>
      </c>
      <c r="AE4385" t="s">
        <v>76</v>
      </c>
      <c r="AI4385" s="1">
        <v>41821</v>
      </c>
      <c r="AJ4385" s="1">
        <v>41907</v>
      </c>
      <c r="AK4385" t="s">
        <v>50</v>
      </c>
      <c r="AL4385" t="s">
        <v>9468</v>
      </c>
      <c r="AM4385">
        <v>2220948</v>
      </c>
    </row>
    <row r="4386" spans="1:39" hidden="1" x14ac:dyDescent="0.25">
      <c r="A4386" t="s">
        <v>8166</v>
      </c>
      <c r="B4386" t="s">
        <v>8129</v>
      </c>
      <c r="C4386" t="s">
        <v>9469</v>
      </c>
      <c r="D4386" t="s">
        <v>9470</v>
      </c>
      <c r="F4386" t="s">
        <v>204</v>
      </c>
      <c r="G4386" t="s">
        <v>148</v>
      </c>
      <c r="H4386" t="s">
        <v>75</v>
      </c>
      <c r="I4386" t="s">
        <v>148</v>
      </c>
      <c r="J4386" t="s">
        <v>58</v>
      </c>
      <c r="K4386">
        <v>3</v>
      </c>
      <c r="L4386">
        <v>40</v>
      </c>
      <c r="M4386">
        <v>104</v>
      </c>
      <c r="N4386">
        <v>38</v>
      </c>
      <c r="R4386">
        <v>310</v>
      </c>
      <c r="S4386">
        <v>4.8</v>
      </c>
      <c r="T4386">
        <v>64.599999999999994</v>
      </c>
      <c r="U4386" t="s">
        <v>48</v>
      </c>
      <c r="V4386">
        <v>25000</v>
      </c>
      <c r="W4386">
        <v>3000</v>
      </c>
      <c r="X4386">
        <v>83</v>
      </c>
      <c r="Y4386">
        <v>12</v>
      </c>
      <c r="Z4386">
        <v>0.6</v>
      </c>
      <c r="AA4386">
        <v>-25</v>
      </c>
      <c r="AB4386" t="s">
        <v>27</v>
      </c>
      <c r="AC4386" s="2">
        <v>0.04</v>
      </c>
      <c r="AE4386" t="s">
        <v>76</v>
      </c>
      <c r="AI4386" s="1">
        <v>41883</v>
      </c>
      <c r="AJ4386" s="1">
        <v>41977</v>
      </c>
      <c r="AK4386" t="s">
        <v>50</v>
      </c>
      <c r="AL4386" t="s">
        <v>9471</v>
      </c>
      <c r="AM4386">
        <v>2229430</v>
      </c>
    </row>
    <row r="4387" spans="1:39" hidden="1" x14ac:dyDescent="0.25">
      <c r="A4387" t="s">
        <v>8166</v>
      </c>
      <c r="B4387" t="s">
        <v>8129</v>
      </c>
      <c r="C4387" t="s">
        <v>9469</v>
      </c>
      <c r="D4387" t="s">
        <v>9472</v>
      </c>
      <c r="F4387" t="s">
        <v>204</v>
      </c>
      <c r="G4387" t="s">
        <v>148</v>
      </c>
      <c r="H4387" t="s">
        <v>75</v>
      </c>
      <c r="I4387" t="s">
        <v>148</v>
      </c>
      <c r="J4387" t="s">
        <v>58</v>
      </c>
      <c r="K4387">
        <v>3</v>
      </c>
      <c r="L4387">
        <v>40</v>
      </c>
      <c r="M4387">
        <v>104</v>
      </c>
      <c r="N4387">
        <v>38</v>
      </c>
      <c r="R4387">
        <v>310</v>
      </c>
      <c r="S4387">
        <v>4.8</v>
      </c>
      <c r="T4387">
        <v>64.599999999999994</v>
      </c>
      <c r="U4387" t="s">
        <v>48</v>
      </c>
      <c r="V4387">
        <v>25000</v>
      </c>
      <c r="W4387">
        <v>3000</v>
      </c>
      <c r="X4387">
        <v>83</v>
      </c>
      <c r="Y4387">
        <v>12</v>
      </c>
      <c r="Z4387">
        <v>0.6</v>
      </c>
      <c r="AA4387">
        <v>-25</v>
      </c>
      <c r="AB4387" t="s">
        <v>27</v>
      </c>
      <c r="AC4387" s="2">
        <v>0.05</v>
      </c>
      <c r="AE4387" t="s">
        <v>76</v>
      </c>
      <c r="AI4387" s="1">
        <v>41883</v>
      </c>
      <c r="AJ4387" s="1">
        <v>42088</v>
      </c>
      <c r="AK4387" t="s">
        <v>50</v>
      </c>
      <c r="AL4387" t="s">
        <v>9473</v>
      </c>
      <c r="AM4387">
        <v>2235688</v>
      </c>
    </row>
    <row r="4388" spans="1:39" hidden="1" x14ac:dyDescent="0.25">
      <c r="A4388" t="s">
        <v>8166</v>
      </c>
      <c r="B4388" t="s">
        <v>8129</v>
      </c>
      <c r="C4388" t="s">
        <v>9469</v>
      </c>
      <c r="D4388" t="s">
        <v>9474</v>
      </c>
      <c r="F4388" t="s">
        <v>204</v>
      </c>
      <c r="G4388" t="s">
        <v>148</v>
      </c>
      <c r="H4388" t="s">
        <v>75</v>
      </c>
      <c r="I4388" t="s">
        <v>148</v>
      </c>
      <c r="J4388" t="s">
        <v>58</v>
      </c>
      <c r="K4388">
        <v>3</v>
      </c>
      <c r="L4388">
        <v>40</v>
      </c>
      <c r="M4388">
        <v>104</v>
      </c>
      <c r="N4388">
        <v>38</v>
      </c>
      <c r="R4388">
        <v>300</v>
      </c>
      <c r="S4388">
        <v>4.8</v>
      </c>
      <c r="T4388">
        <v>62.5</v>
      </c>
      <c r="U4388" t="s">
        <v>48</v>
      </c>
      <c r="V4388">
        <v>25000</v>
      </c>
      <c r="W4388">
        <v>3000</v>
      </c>
      <c r="X4388">
        <v>82</v>
      </c>
      <c r="Y4388">
        <v>10</v>
      </c>
      <c r="Z4388">
        <v>0.6</v>
      </c>
      <c r="AA4388">
        <v>-25</v>
      </c>
      <c r="AB4388" t="s">
        <v>27</v>
      </c>
      <c r="AC4388" s="2">
        <v>0.04</v>
      </c>
      <c r="AE4388" t="s">
        <v>76</v>
      </c>
      <c r="AI4388" s="1">
        <v>41883</v>
      </c>
      <c r="AJ4388" s="1">
        <v>41977</v>
      </c>
      <c r="AK4388" t="s">
        <v>50</v>
      </c>
      <c r="AL4388" t="s">
        <v>9475</v>
      </c>
      <c r="AM4388">
        <v>2229431</v>
      </c>
    </row>
    <row r="4389" spans="1:39" hidden="1" x14ac:dyDescent="0.25">
      <c r="A4389" t="s">
        <v>8166</v>
      </c>
      <c r="B4389" t="s">
        <v>8129</v>
      </c>
      <c r="C4389" t="s">
        <v>9469</v>
      </c>
      <c r="D4389" t="s">
        <v>9476</v>
      </c>
      <c r="F4389" t="s">
        <v>204</v>
      </c>
      <c r="G4389" t="s">
        <v>148</v>
      </c>
      <c r="H4389" t="s">
        <v>75</v>
      </c>
      <c r="I4389" t="s">
        <v>148</v>
      </c>
      <c r="J4389" t="s">
        <v>58</v>
      </c>
      <c r="K4389">
        <v>3</v>
      </c>
      <c r="L4389">
        <v>40</v>
      </c>
      <c r="M4389">
        <v>104</v>
      </c>
      <c r="N4389">
        <v>38</v>
      </c>
      <c r="R4389">
        <v>310</v>
      </c>
      <c r="S4389">
        <v>4.8</v>
      </c>
      <c r="T4389">
        <v>64.599999999999994</v>
      </c>
      <c r="U4389" t="s">
        <v>48</v>
      </c>
      <c r="V4389">
        <v>25000</v>
      </c>
      <c r="W4389">
        <v>3000</v>
      </c>
      <c r="X4389">
        <v>83</v>
      </c>
      <c r="Y4389">
        <v>12</v>
      </c>
      <c r="Z4389">
        <v>0.6</v>
      </c>
      <c r="AA4389">
        <v>-25</v>
      </c>
      <c r="AB4389" t="s">
        <v>27</v>
      </c>
      <c r="AC4389" s="2">
        <v>0.04</v>
      </c>
      <c r="AE4389" t="s">
        <v>76</v>
      </c>
      <c r="AI4389" s="1">
        <v>41883</v>
      </c>
      <c r="AJ4389" s="1">
        <v>41977</v>
      </c>
      <c r="AK4389" t="s">
        <v>50</v>
      </c>
      <c r="AL4389" t="s">
        <v>9477</v>
      </c>
      <c r="AM4389">
        <v>2229432</v>
      </c>
    </row>
    <row r="4390" spans="1:39" hidden="1" x14ac:dyDescent="0.25">
      <c r="A4390" t="s">
        <v>8166</v>
      </c>
      <c r="B4390" t="s">
        <v>8129</v>
      </c>
      <c r="C4390" t="s">
        <v>9478</v>
      </c>
      <c r="D4390" t="s">
        <v>9479</v>
      </c>
      <c r="F4390" t="s">
        <v>204</v>
      </c>
      <c r="G4390" t="s">
        <v>148</v>
      </c>
      <c r="H4390" t="s">
        <v>149</v>
      </c>
      <c r="I4390" t="s">
        <v>148</v>
      </c>
      <c r="J4390" t="s">
        <v>58</v>
      </c>
      <c r="K4390">
        <v>3</v>
      </c>
      <c r="L4390">
        <v>40</v>
      </c>
      <c r="M4390">
        <v>102</v>
      </c>
      <c r="N4390">
        <v>34.9</v>
      </c>
      <c r="R4390">
        <v>300</v>
      </c>
      <c r="S4390">
        <v>5.2</v>
      </c>
      <c r="T4390">
        <v>57.7</v>
      </c>
      <c r="U4390" t="s">
        <v>48</v>
      </c>
      <c r="V4390">
        <v>25000</v>
      </c>
      <c r="W4390">
        <v>3000</v>
      </c>
      <c r="X4390">
        <v>81</v>
      </c>
      <c r="Y4390">
        <v>2</v>
      </c>
      <c r="Z4390">
        <v>0.9</v>
      </c>
      <c r="AA4390">
        <v>-25</v>
      </c>
      <c r="AB4390" t="s">
        <v>27</v>
      </c>
      <c r="AC4390" s="2">
        <v>0.1</v>
      </c>
      <c r="AE4390" t="s">
        <v>76</v>
      </c>
      <c r="AI4390" s="1">
        <v>42551</v>
      </c>
      <c r="AJ4390" s="1">
        <v>42551</v>
      </c>
      <c r="AK4390" t="s">
        <v>50</v>
      </c>
      <c r="AL4390" t="s">
        <v>9480</v>
      </c>
      <c r="AM4390">
        <v>2271384</v>
      </c>
    </row>
    <row r="4391" spans="1:39" hidden="1" x14ac:dyDescent="0.25">
      <c r="A4391" t="s">
        <v>8166</v>
      </c>
      <c r="B4391" t="s">
        <v>8129</v>
      </c>
      <c r="C4391" t="s">
        <v>9478</v>
      </c>
      <c r="D4391" t="s">
        <v>9481</v>
      </c>
      <c r="F4391" t="s">
        <v>204</v>
      </c>
      <c r="G4391" t="s">
        <v>148</v>
      </c>
      <c r="H4391" t="s">
        <v>149</v>
      </c>
      <c r="I4391" t="s">
        <v>148</v>
      </c>
      <c r="J4391" t="s">
        <v>58</v>
      </c>
      <c r="K4391">
        <v>3</v>
      </c>
      <c r="L4391">
        <v>40</v>
      </c>
      <c r="M4391">
        <v>99</v>
      </c>
      <c r="N4391">
        <v>35</v>
      </c>
      <c r="R4391">
        <v>300</v>
      </c>
      <c r="S4391">
        <v>5.2</v>
      </c>
      <c r="T4391">
        <v>57.7</v>
      </c>
      <c r="U4391" t="s">
        <v>48</v>
      </c>
      <c r="V4391">
        <v>25000</v>
      </c>
      <c r="W4391">
        <v>3000</v>
      </c>
      <c r="X4391">
        <v>81</v>
      </c>
      <c r="Y4391">
        <v>2</v>
      </c>
      <c r="Z4391">
        <v>0.9</v>
      </c>
      <c r="AA4391">
        <v>-25</v>
      </c>
      <c r="AB4391" t="s">
        <v>27</v>
      </c>
      <c r="AC4391" s="2">
        <v>0.1</v>
      </c>
      <c r="AE4391" t="s">
        <v>76</v>
      </c>
      <c r="AI4391" s="1">
        <v>42551</v>
      </c>
      <c r="AJ4391" s="1">
        <v>42551</v>
      </c>
      <c r="AK4391" t="s">
        <v>50</v>
      </c>
      <c r="AL4391" t="s">
        <v>9482</v>
      </c>
      <c r="AM4391">
        <v>2271385</v>
      </c>
    </row>
    <row r="4392" spans="1:39" hidden="1" x14ac:dyDescent="0.25">
      <c r="A4392" t="s">
        <v>8166</v>
      </c>
      <c r="B4392" t="s">
        <v>8129</v>
      </c>
      <c r="C4392" t="s">
        <v>9478</v>
      </c>
      <c r="D4392" t="s">
        <v>9483</v>
      </c>
      <c r="F4392" t="s">
        <v>204</v>
      </c>
      <c r="G4392" t="s">
        <v>148</v>
      </c>
      <c r="H4392" t="s">
        <v>75</v>
      </c>
      <c r="I4392" t="s">
        <v>148</v>
      </c>
      <c r="J4392" t="s">
        <v>58</v>
      </c>
      <c r="K4392">
        <v>3</v>
      </c>
      <c r="L4392">
        <v>40</v>
      </c>
      <c r="M4392">
        <v>99</v>
      </c>
      <c r="N4392">
        <v>35</v>
      </c>
      <c r="R4392">
        <v>300</v>
      </c>
      <c r="S4392">
        <v>5.2</v>
      </c>
      <c r="T4392">
        <v>57.7</v>
      </c>
      <c r="U4392" t="s">
        <v>48</v>
      </c>
      <c r="V4392">
        <v>25000</v>
      </c>
      <c r="W4392">
        <v>3000</v>
      </c>
      <c r="X4392">
        <v>81</v>
      </c>
      <c r="Y4392">
        <v>2</v>
      </c>
      <c r="Z4392">
        <v>0.9</v>
      </c>
      <c r="AA4392">
        <v>-25</v>
      </c>
      <c r="AB4392" t="s">
        <v>27</v>
      </c>
      <c r="AC4392" s="2">
        <v>0.1</v>
      </c>
      <c r="AE4392" t="s">
        <v>76</v>
      </c>
      <c r="AI4392" s="1">
        <v>42551</v>
      </c>
      <c r="AJ4392" s="1">
        <v>42551</v>
      </c>
      <c r="AK4392" t="s">
        <v>50</v>
      </c>
      <c r="AL4392" t="s">
        <v>9484</v>
      </c>
      <c r="AM4392">
        <v>2271386</v>
      </c>
    </row>
    <row r="4393" spans="1:39" hidden="1" x14ac:dyDescent="0.25">
      <c r="A4393" t="s">
        <v>8166</v>
      </c>
      <c r="B4393" t="s">
        <v>8129</v>
      </c>
      <c r="C4393" t="s">
        <v>9478</v>
      </c>
      <c r="D4393" t="s">
        <v>9485</v>
      </c>
      <c r="F4393" t="s">
        <v>204</v>
      </c>
      <c r="G4393" t="s">
        <v>148</v>
      </c>
      <c r="H4393" t="s">
        <v>149</v>
      </c>
      <c r="I4393" t="s">
        <v>148</v>
      </c>
      <c r="J4393" t="s">
        <v>58</v>
      </c>
      <c r="K4393">
        <v>3</v>
      </c>
      <c r="L4393">
        <v>40</v>
      </c>
      <c r="M4393">
        <v>103.5</v>
      </c>
      <c r="N4393">
        <v>35</v>
      </c>
      <c r="R4393">
        <v>300</v>
      </c>
      <c r="S4393">
        <v>5.2</v>
      </c>
      <c r="T4393">
        <v>57.7</v>
      </c>
      <c r="U4393" t="s">
        <v>48</v>
      </c>
      <c r="V4393">
        <v>25000</v>
      </c>
      <c r="W4393">
        <v>3000</v>
      </c>
      <c r="X4393">
        <v>81</v>
      </c>
      <c r="Y4393">
        <v>2</v>
      </c>
      <c r="Z4393">
        <v>0.9</v>
      </c>
      <c r="AA4393">
        <v>-25</v>
      </c>
      <c r="AB4393" t="s">
        <v>27</v>
      </c>
      <c r="AC4393" s="2">
        <v>0.1</v>
      </c>
      <c r="AE4393" t="s">
        <v>76</v>
      </c>
      <c r="AI4393" s="1">
        <v>42551</v>
      </c>
      <c r="AJ4393" s="1">
        <v>42551</v>
      </c>
      <c r="AK4393" t="s">
        <v>50</v>
      </c>
      <c r="AL4393" t="s">
        <v>9486</v>
      </c>
      <c r="AM4393">
        <v>2271387</v>
      </c>
    </row>
    <row r="4394" spans="1:39" hidden="1" x14ac:dyDescent="0.25">
      <c r="A4394" t="s">
        <v>8166</v>
      </c>
      <c r="B4394" t="s">
        <v>8129</v>
      </c>
      <c r="C4394" t="s">
        <v>9487</v>
      </c>
      <c r="D4394" t="s">
        <v>9488</v>
      </c>
      <c r="F4394" t="s">
        <v>204</v>
      </c>
      <c r="G4394" t="s">
        <v>148</v>
      </c>
      <c r="H4394" t="s">
        <v>149</v>
      </c>
      <c r="I4394" t="s">
        <v>148</v>
      </c>
      <c r="J4394" t="s">
        <v>58</v>
      </c>
      <c r="K4394">
        <v>3</v>
      </c>
      <c r="L4394">
        <v>60</v>
      </c>
      <c r="M4394">
        <v>114</v>
      </c>
      <c r="N4394">
        <v>42</v>
      </c>
      <c r="R4394">
        <v>500</v>
      </c>
      <c r="S4394">
        <v>7.5</v>
      </c>
      <c r="T4394">
        <v>66.7</v>
      </c>
      <c r="U4394" t="s">
        <v>48</v>
      </c>
      <c r="V4394">
        <v>25000</v>
      </c>
      <c r="W4394">
        <v>3000</v>
      </c>
      <c r="X4394">
        <v>82</v>
      </c>
      <c r="Y4394">
        <v>11</v>
      </c>
      <c r="Z4394">
        <v>1</v>
      </c>
      <c r="AA4394">
        <v>-25</v>
      </c>
      <c r="AB4394" t="s">
        <v>27</v>
      </c>
      <c r="AC4394" s="2">
        <v>0.15</v>
      </c>
      <c r="AE4394" t="s">
        <v>76</v>
      </c>
      <c r="AI4394" s="1">
        <v>42223</v>
      </c>
      <c r="AJ4394" s="1">
        <v>42228</v>
      </c>
      <c r="AK4394" t="s">
        <v>205</v>
      </c>
      <c r="AL4394" t="s">
        <v>9489</v>
      </c>
      <c r="AM4394">
        <v>2246289</v>
      </c>
    </row>
    <row r="4395" spans="1:39" hidden="1" x14ac:dyDescent="0.25">
      <c r="A4395" t="s">
        <v>8166</v>
      </c>
      <c r="B4395" t="s">
        <v>8129</v>
      </c>
      <c r="C4395" t="s">
        <v>2501</v>
      </c>
      <c r="D4395" t="s">
        <v>9490</v>
      </c>
      <c r="E4395" t="s">
        <v>9491</v>
      </c>
      <c r="F4395" t="s">
        <v>147</v>
      </c>
      <c r="G4395" t="s">
        <v>148</v>
      </c>
      <c r="H4395" t="s">
        <v>149</v>
      </c>
      <c r="I4395" t="s">
        <v>148</v>
      </c>
      <c r="J4395" t="s">
        <v>58</v>
      </c>
      <c r="K4395">
        <v>3</v>
      </c>
      <c r="L4395">
        <v>60</v>
      </c>
      <c r="M4395">
        <v>115.7</v>
      </c>
      <c r="N4395">
        <v>40.799999999999997</v>
      </c>
      <c r="R4395">
        <v>500</v>
      </c>
      <c r="S4395">
        <v>7.5</v>
      </c>
      <c r="T4395">
        <v>66.7</v>
      </c>
      <c r="U4395" t="s">
        <v>48</v>
      </c>
      <c r="V4395">
        <v>25000</v>
      </c>
      <c r="W4395">
        <v>3000</v>
      </c>
      <c r="X4395">
        <v>83</v>
      </c>
      <c r="Y4395">
        <v>9</v>
      </c>
      <c r="Z4395">
        <v>0.9</v>
      </c>
      <c r="AA4395">
        <v>-25</v>
      </c>
      <c r="AB4395" t="s">
        <v>27</v>
      </c>
      <c r="AC4395" s="2">
        <v>0.05</v>
      </c>
      <c r="AE4395" t="s">
        <v>3847</v>
      </c>
      <c r="AI4395" s="1">
        <v>42551</v>
      </c>
      <c r="AJ4395" s="1">
        <v>42551</v>
      </c>
      <c r="AK4395" t="s">
        <v>50</v>
      </c>
      <c r="AL4395" t="s">
        <v>9492</v>
      </c>
      <c r="AM4395">
        <v>2272192</v>
      </c>
    </row>
    <row r="4396" spans="1:39" hidden="1" x14ac:dyDescent="0.25">
      <c r="A4396" t="s">
        <v>8166</v>
      </c>
      <c r="B4396" t="s">
        <v>8129</v>
      </c>
      <c r="C4396" t="s">
        <v>9493</v>
      </c>
      <c r="D4396" t="s">
        <v>9494</v>
      </c>
      <c r="E4396" t="s">
        <v>9495</v>
      </c>
      <c r="F4396" t="s">
        <v>147</v>
      </c>
      <c r="G4396" t="s">
        <v>148</v>
      </c>
      <c r="H4396" t="s">
        <v>75</v>
      </c>
      <c r="I4396" t="s">
        <v>148</v>
      </c>
      <c r="J4396" t="s">
        <v>58</v>
      </c>
      <c r="K4396">
        <v>3</v>
      </c>
      <c r="L4396">
        <v>40</v>
      </c>
      <c r="M4396">
        <v>111.1</v>
      </c>
      <c r="N4396">
        <v>37.5</v>
      </c>
      <c r="R4396">
        <v>300</v>
      </c>
      <c r="S4396">
        <v>4.8</v>
      </c>
      <c r="T4396">
        <v>62.5</v>
      </c>
      <c r="U4396" t="s">
        <v>48</v>
      </c>
      <c r="V4396">
        <v>25000</v>
      </c>
      <c r="W4396">
        <v>3000</v>
      </c>
      <c r="X4396">
        <v>84</v>
      </c>
      <c r="Y4396">
        <v>14</v>
      </c>
      <c r="Z4396">
        <v>0.9</v>
      </c>
      <c r="AA4396">
        <v>-25</v>
      </c>
      <c r="AB4396" t="s">
        <v>27</v>
      </c>
      <c r="AC4396" s="2">
        <v>0.05</v>
      </c>
      <c r="AE4396" t="s">
        <v>9496</v>
      </c>
      <c r="AI4396" s="1">
        <v>42536</v>
      </c>
      <c r="AJ4396" s="1">
        <v>42544</v>
      </c>
      <c r="AK4396" t="s">
        <v>50</v>
      </c>
      <c r="AL4396" t="s">
        <v>9497</v>
      </c>
      <c r="AM4396">
        <v>2271324</v>
      </c>
    </row>
    <row r="4397" spans="1:39" hidden="1" x14ac:dyDescent="0.25">
      <c r="A4397" t="s">
        <v>8166</v>
      </c>
      <c r="B4397" t="s">
        <v>8129</v>
      </c>
      <c r="C4397" t="s">
        <v>9498</v>
      </c>
      <c r="D4397" t="s">
        <v>9499</v>
      </c>
      <c r="E4397" t="s">
        <v>9500</v>
      </c>
      <c r="F4397" t="s">
        <v>66</v>
      </c>
      <c r="G4397" t="s">
        <v>55</v>
      </c>
      <c r="H4397" t="s">
        <v>67</v>
      </c>
      <c r="I4397" t="s">
        <v>57</v>
      </c>
      <c r="J4397" t="s">
        <v>58</v>
      </c>
      <c r="K4397">
        <v>3</v>
      </c>
      <c r="L4397">
        <v>35</v>
      </c>
      <c r="M4397">
        <v>46.6</v>
      </c>
      <c r="N4397">
        <v>49.8</v>
      </c>
      <c r="O4397">
        <v>774</v>
      </c>
      <c r="Q4397">
        <v>40</v>
      </c>
      <c r="R4397">
        <v>350</v>
      </c>
      <c r="S4397">
        <v>6.5</v>
      </c>
      <c r="T4397">
        <v>53.8</v>
      </c>
      <c r="U4397" t="s">
        <v>48</v>
      </c>
      <c r="V4397">
        <v>25000</v>
      </c>
      <c r="W4397">
        <v>3000</v>
      </c>
      <c r="X4397">
        <v>84</v>
      </c>
      <c r="Y4397">
        <v>15</v>
      </c>
      <c r="Z4397">
        <v>0.8</v>
      </c>
      <c r="AA4397">
        <v>-25</v>
      </c>
      <c r="AB4397" t="s">
        <v>27</v>
      </c>
      <c r="AC4397" s="2">
        <v>0.05</v>
      </c>
      <c r="AE4397" t="s">
        <v>3847</v>
      </c>
      <c r="AI4397" s="1">
        <v>42536</v>
      </c>
      <c r="AJ4397" s="1">
        <v>42538</v>
      </c>
      <c r="AK4397" t="s">
        <v>60</v>
      </c>
      <c r="AL4397" t="s">
        <v>9501</v>
      </c>
      <c r="AM4397">
        <v>2271322</v>
      </c>
    </row>
    <row r="4398" spans="1:39" hidden="1" x14ac:dyDescent="0.25">
      <c r="A4398" t="s">
        <v>8166</v>
      </c>
      <c r="B4398" t="s">
        <v>8129</v>
      </c>
      <c r="C4398" t="s">
        <v>9502</v>
      </c>
      <c r="D4398" t="s">
        <v>9503</v>
      </c>
      <c r="F4398" t="s">
        <v>163</v>
      </c>
      <c r="G4398" t="s">
        <v>44</v>
      </c>
      <c r="H4398" t="s">
        <v>75</v>
      </c>
      <c r="I4398" t="s">
        <v>46</v>
      </c>
      <c r="J4398" t="s">
        <v>58</v>
      </c>
      <c r="K4398">
        <v>3</v>
      </c>
      <c r="L4398">
        <v>100</v>
      </c>
      <c r="M4398">
        <v>120.1</v>
      </c>
      <c r="N4398">
        <v>64.8</v>
      </c>
      <c r="R4398">
        <v>1600</v>
      </c>
      <c r="S4398">
        <v>17</v>
      </c>
      <c r="T4398">
        <v>94.1</v>
      </c>
      <c r="U4398" t="s">
        <v>48</v>
      </c>
      <c r="V4398">
        <v>25000</v>
      </c>
      <c r="W4398">
        <v>2700</v>
      </c>
      <c r="X4398">
        <v>82</v>
      </c>
      <c r="Y4398">
        <v>11</v>
      </c>
      <c r="Z4398">
        <v>1</v>
      </c>
      <c r="AA4398">
        <v>-25</v>
      </c>
      <c r="AB4398" t="s">
        <v>27</v>
      </c>
      <c r="AC4398" s="2">
        <v>0.05</v>
      </c>
      <c r="AE4398" t="s">
        <v>9496</v>
      </c>
      <c r="AI4398" s="1">
        <v>42450</v>
      </c>
      <c r="AJ4398" s="1">
        <v>42515</v>
      </c>
      <c r="AK4398" t="s">
        <v>50</v>
      </c>
      <c r="AL4398" t="s">
        <v>9504</v>
      </c>
      <c r="AM4398">
        <v>2269476</v>
      </c>
    </row>
    <row r="4399" spans="1:39" hidden="1" x14ac:dyDescent="0.25">
      <c r="A4399" t="s">
        <v>8166</v>
      </c>
      <c r="B4399" t="s">
        <v>8129</v>
      </c>
      <c r="C4399" t="s">
        <v>9502</v>
      </c>
      <c r="D4399" t="s">
        <v>9505</v>
      </c>
      <c r="E4399" t="s">
        <v>9506</v>
      </c>
      <c r="F4399" t="s">
        <v>163</v>
      </c>
      <c r="G4399" t="s">
        <v>44</v>
      </c>
      <c r="H4399" t="s">
        <v>75</v>
      </c>
      <c r="I4399" t="s">
        <v>46</v>
      </c>
      <c r="J4399" t="s">
        <v>58</v>
      </c>
      <c r="K4399">
        <v>3</v>
      </c>
      <c r="L4399">
        <v>100</v>
      </c>
      <c r="M4399">
        <v>125.6</v>
      </c>
      <c r="N4399">
        <v>65.2</v>
      </c>
      <c r="R4399">
        <v>1600</v>
      </c>
      <c r="S4399">
        <v>17</v>
      </c>
      <c r="T4399">
        <v>94.1</v>
      </c>
      <c r="U4399" t="s">
        <v>48</v>
      </c>
      <c r="V4399">
        <v>25000</v>
      </c>
      <c r="W4399">
        <v>3000</v>
      </c>
      <c r="X4399">
        <v>82</v>
      </c>
      <c r="Y4399">
        <v>10</v>
      </c>
      <c r="Z4399">
        <v>1</v>
      </c>
      <c r="AA4399">
        <v>-25</v>
      </c>
      <c r="AB4399" t="s">
        <v>27</v>
      </c>
      <c r="AC4399" s="2">
        <v>0.05</v>
      </c>
      <c r="AE4399" t="s">
        <v>9496</v>
      </c>
      <c r="AI4399" s="1">
        <v>42490</v>
      </c>
      <c r="AJ4399" s="1">
        <v>42486</v>
      </c>
      <c r="AK4399" t="s">
        <v>205</v>
      </c>
      <c r="AL4399" t="s">
        <v>9507</v>
      </c>
      <c r="AM4399">
        <v>2267748</v>
      </c>
    </row>
    <row r="4400" spans="1:39" hidden="1" x14ac:dyDescent="0.25">
      <c r="A4400" t="s">
        <v>8166</v>
      </c>
      <c r="B4400" t="s">
        <v>8129</v>
      </c>
      <c r="C4400" t="s">
        <v>9502</v>
      </c>
      <c r="D4400" t="s">
        <v>9508</v>
      </c>
      <c r="E4400" t="s">
        <v>9509</v>
      </c>
      <c r="F4400" t="s">
        <v>163</v>
      </c>
      <c r="G4400" t="s">
        <v>44</v>
      </c>
      <c r="H4400" t="s">
        <v>75</v>
      </c>
      <c r="I4400" t="s">
        <v>46</v>
      </c>
      <c r="J4400" t="s">
        <v>58</v>
      </c>
      <c r="K4400">
        <v>3</v>
      </c>
      <c r="L4400">
        <v>100</v>
      </c>
      <c r="M4400">
        <v>125.6</v>
      </c>
      <c r="N4400">
        <v>65.599999999999994</v>
      </c>
      <c r="R4400">
        <v>1600</v>
      </c>
      <c r="S4400">
        <v>17</v>
      </c>
      <c r="T4400">
        <v>94.1</v>
      </c>
      <c r="U4400" t="s">
        <v>48</v>
      </c>
      <c r="V4400">
        <v>25000</v>
      </c>
      <c r="W4400">
        <v>5000</v>
      </c>
      <c r="X4400">
        <v>85</v>
      </c>
      <c r="Y4400">
        <v>15</v>
      </c>
      <c r="Z4400">
        <v>1</v>
      </c>
      <c r="AA4400">
        <v>-25</v>
      </c>
      <c r="AB4400" t="s">
        <v>27</v>
      </c>
      <c r="AC4400" s="2">
        <v>0.05</v>
      </c>
      <c r="AE4400" t="s">
        <v>9496</v>
      </c>
      <c r="AI4400" s="1">
        <v>42458</v>
      </c>
      <c r="AJ4400" s="1">
        <v>42475</v>
      </c>
      <c r="AK4400" t="s">
        <v>60</v>
      </c>
      <c r="AL4400" t="s">
        <v>9510</v>
      </c>
      <c r="AM4400">
        <v>2264925</v>
      </c>
    </row>
    <row r="4401" spans="1:39" hidden="1" x14ac:dyDescent="0.25">
      <c r="A4401" t="s">
        <v>8166</v>
      </c>
      <c r="B4401" t="s">
        <v>8129</v>
      </c>
      <c r="C4401" t="s">
        <v>9511</v>
      </c>
      <c r="D4401" t="s">
        <v>9512</v>
      </c>
      <c r="F4401" t="s">
        <v>163</v>
      </c>
      <c r="G4401" t="s">
        <v>44</v>
      </c>
      <c r="H4401" t="s">
        <v>75</v>
      </c>
      <c r="I4401" t="s">
        <v>46</v>
      </c>
      <c r="J4401" t="s">
        <v>58</v>
      </c>
      <c r="K4401">
        <v>5</v>
      </c>
      <c r="L4401">
        <v>75</v>
      </c>
      <c r="M4401">
        <v>132.5</v>
      </c>
      <c r="N4401">
        <v>69.8</v>
      </c>
      <c r="R4401">
        <v>1500</v>
      </c>
      <c r="S4401">
        <v>15.5</v>
      </c>
      <c r="T4401">
        <v>96.8</v>
      </c>
      <c r="U4401" t="s">
        <v>48</v>
      </c>
      <c r="V4401">
        <v>25000</v>
      </c>
      <c r="W4401">
        <v>2700</v>
      </c>
      <c r="X4401">
        <v>90</v>
      </c>
      <c r="Y4401">
        <v>51</v>
      </c>
      <c r="Z4401">
        <v>1</v>
      </c>
      <c r="AA4401">
        <v>-25</v>
      </c>
      <c r="AB4401" t="s">
        <v>27</v>
      </c>
      <c r="AC4401" s="2">
        <v>0.05</v>
      </c>
      <c r="AE4401" t="s">
        <v>120</v>
      </c>
      <c r="AI4401" s="1">
        <v>42556</v>
      </c>
      <c r="AJ4401" s="1">
        <v>42551</v>
      </c>
      <c r="AK4401" t="s">
        <v>50</v>
      </c>
      <c r="AL4401" t="s">
        <v>9513</v>
      </c>
      <c r="AM4401">
        <v>2271380</v>
      </c>
    </row>
    <row r="4402" spans="1:39" hidden="1" x14ac:dyDescent="0.25">
      <c r="A4402" t="s">
        <v>8166</v>
      </c>
      <c r="B4402" t="s">
        <v>8129</v>
      </c>
      <c r="C4402" t="s">
        <v>9514</v>
      </c>
      <c r="D4402" t="s">
        <v>9515</v>
      </c>
      <c r="F4402" t="s">
        <v>74</v>
      </c>
      <c r="G4402" t="s">
        <v>44</v>
      </c>
      <c r="H4402" t="s">
        <v>75</v>
      </c>
      <c r="I4402" t="s">
        <v>46</v>
      </c>
      <c r="J4402" t="s">
        <v>58</v>
      </c>
      <c r="K4402">
        <v>3</v>
      </c>
      <c r="L4402">
        <v>100</v>
      </c>
      <c r="M4402">
        <v>118.1</v>
      </c>
      <c r="N4402">
        <v>64.599999999999994</v>
      </c>
      <c r="R4402">
        <v>1600</v>
      </c>
      <c r="S4402">
        <v>15</v>
      </c>
      <c r="T4402">
        <v>106.7</v>
      </c>
      <c r="U4402" t="s">
        <v>48</v>
      </c>
      <c r="V4402">
        <v>25000</v>
      </c>
      <c r="W4402">
        <v>3000</v>
      </c>
      <c r="X4402">
        <v>81</v>
      </c>
      <c r="Y4402">
        <v>6</v>
      </c>
      <c r="Z4402">
        <v>1</v>
      </c>
      <c r="AA4402">
        <v>-25</v>
      </c>
      <c r="AB4402" t="s">
        <v>27</v>
      </c>
      <c r="AC4402" s="2">
        <v>0.05</v>
      </c>
      <c r="AD4402" t="s">
        <v>141</v>
      </c>
      <c r="AE4402" t="s">
        <v>76</v>
      </c>
      <c r="AF4402" t="s">
        <v>48</v>
      </c>
      <c r="AI4402" s="1">
        <v>42583</v>
      </c>
      <c r="AJ4402" s="1">
        <v>42586</v>
      </c>
      <c r="AK4402" t="s">
        <v>50</v>
      </c>
      <c r="AL4402" t="s">
        <v>9516</v>
      </c>
      <c r="AM4402">
        <v>2275507</v>
      </c>
    </row>
    <row r="4403" spans="1:39" hidden="1" x14ac:dyDescent="0.25">
      <c r="A4403" t="s">
        <v>8166</v>
      </c>
      <c r="B4403" t="s">
        <v>8129</v>
      </c>
      <c r="C4403" t="s">
        <v>9514</v>
      </c>
      <c r="D4403" t="s">
        <v>9517</v>
      </c>
      <c r="F4403" t="s">
        <v>74</v>
      </c>
      <c r="G4403" t="s">
        <v>44</v>
      </c>
      <c r="H4403" t="s">
        <v>75</v>
      </c>
      <c r="I4403" t="s">
        <v>46</v>
      </c>
      <c r="J4403" t="s">
        <v>58</v>
      </c>
      <c r="K4403">
        <v>3</v>
      </c>
      <c r="L4403">
        <v>100</v>
      </c>
      <c r="M4403">
        <v>118.1</v>
      </c>
      <c r="N4403">
        <v>64.599999999999994</v>
      </c>
      <c r="R4403">
        <v>1600</v>
      </c>
      <c r="S4403">
        <v>15</v>
      </c>
      <c r="T4403">
        <v>106.7</v>
      </c>
      <c r="U4403" t="s">
        <v>48</v>
      </c>
      <c r="V4403">
        <v>25000</v>
      </c>
      <c r="W4403">
        <v>5000</v>
      </c>
      <c r="X4403">
        <v>85</v>
      </c>
      <c r="Y4403">
        <v>19</v>
      </c>
      <c r="Z4403">
        <v>1</v>
      </c>
      <c r="AA4403">
        <v>-25</v>
      </c>
      <c r="AB4403" t="s">
        <v>27</v>
      </c>
      <c r="AC4403" s="2">
        <v>0.05</v>
      </c>
      <c r="AD4403" t="s">
        <v>141</v>
      </c>
      <c r="AE4403" t="s">
        <v>76</v>
      </c>
      <c r="AF4403" t="s">
        <v>48</v>
      </c>
      <c r="AI4403" s="1">
        <v>42583</v>
      </c>
      <c r="AJ4403" s="1">
        <v>42586</v>
      </c>
      <c r="AK4403" t="s">
        <v>50</v>
      </c>
      <c r="AL4403" t="s">
        <v>9518</v>
      </c>
      <c r="AM4403">
        <v>2275509</v>
      </c>
    </row>
    <row r="4404" spans="1:39" hidden="1" x14ac:dyDescent="0.25">
      <c r="A4404" t="s">
        <v>8166</v>
      </c>
      <c r="B4404" t="s">
        <v>8129</v>
      </c>
      <c r="C4404" t="s">
        <v>9514</v>
      </c>
      <c r="D4404" t="s">
        <v>9519</v>
      </c>
      <c r="F4404" t="s">
        <v>74</v>
      </c>
      <c r="G4404" t="s">
        <v>44</v>
      </c>
      <c r="H4404" t="s">
        <v>75</v>
      </c>
      <c r="I4404" t="s">
        <v>46</v>
      </c>
      <c r="J4404" t="s">
        <v>58</v>
      </c>
      <c r="K4404">
        <v>5</v>
      </c>
      <c r="L4404">
        <v>100</v>
      </c>
      <c r="M4404">
        <v>118.2</v>
      </c>
      <c r="N4404">
        <v>64.8</v>
      </c>
      <c r="R4404">
        <v>1600</v>
      </c>
      <c r="S4404">
        <v>15</v>
      </c>
      <c r="T4404">
        <v>106.7</v>
      </c>
      <c r="U4404" t="s">
        <v>48</v>
      </c>
      <c r="V4404">
        <v>15000</v>
      </c>
      <c r="W4404">
        <v>3000</v>
      </c>
      <c r="X4404">
        <v>82</v>
      </c>
      <c r="Y4404">
        <v>8</v>
      </c>
      <c r="Z4404">
        <v>1</v>
      </c>
      <c r="AA4404">
        <v>-25</v>
      </c>
      <c r="AB4404" t="s">
        <v>27</v>
      </c>
      <c r="AC4404" s="2">
        <v>0.05</v>
      </c>
      <c r="AD4404" t="s">
        <v>141</v>
      </c>
      <c r="AE4404" t="s">
        <v>76</v>
      </c>
      <c r="AF4404" t="s">
        <v>48</v>
      </c>
      <c r="AH4404">
        <v>0</v>
      </c>
      <c r="AI4404" s="1">
        <v>42583</v>
      </c>
      <c r="AJ4404" s="1">
        <v>42586</v>
      </c>
      <c r="AK4404" t="s">
        <v>50</v>
      </c>
      <c r="AL4404" t="s">
        <v>9520</v>
      </c>
      <c r="AM4404">
        <v>2275514</v>
      </c>
    </row>
    <row r="4405" spans="1:39" hidden="1" x14ac:dyDescent="0.25">
      <c r="A4405" t="s">
        <v>8166</v>
      </c>
      <c r="B4405" t="s">
        <v>8129</v>
      </c>
      <c r="C4405" t="s">
        <v>9514</v>
      </c>
      <c r="D4405" t="s">
        <v>9521</v>
      </c>
      <c r="F4405" t="s">
        <v>74</v>
      </c>
      <c r="G4405" t="s">
        <v>44</v>
      </c>
      <c r="H4405" t="s">
        <v>75</v>
      </c>
      <c r="I4405" t="s">
        <v>46</v>
      </c>
      <c r="J4405" t="s">
        <v>58</v>
      </c>
      <c r="K4405">
        <v>3</v>
      </c>
      <c r="L4405">
        <v>100</v>
      </c>
      <c r="M4405">
        <v>118.1</v>
      </c>
      <c r="N4405">
        <v>64.599999999999994</v>
      </c>
      <c r="R4405">
        <v>1600</v>
      </c>
      <c r="S4405">
        <v>15</v>
      </c>
      <c r="T4405">
        <v>106.7</v>
      </c>
      <c r="U4405" t="s">
        <v>48</v>
      </c>
      <c r="V4405">
        <v>25000</v>
      </c>
      <c r="W4405">
        <v>2700</v>
      </c>
      <c r="X4405">
        <v>82</v>
      </c>
      <c r="Y4405">
        <v>7</v>
      </c>
      <c r="Z4405">
        <v>1</v>
      </c>
      <c r="AA4405">
        <v>-25</v>
      </c>
      <c r="AB4405" t="s">
        <v>27</v>
      </c>
      <c r="AC4405" s="2">
        <v>0.05</v>
      </c>
      <c r="AD4405" t="s">
        <v>141</v>
      </c>
      <c r="AE4405" t="s">
        <v>76</v>
      </c>
      <c r="AF4405" t="s">
        <v>48</v>
      </c>
      <c r="AI4405" s="1">
        <v>42583</v>
      </c>
      <c r="AJ4405" s="1">
        <v>42586</v>
      </c>
      <c r="AK4405" t="s">
        <v>50</v>
      </c>
      <c r="AL4405" t="s">
        <v>9522</v>
      </c>
      <c r="AM4405">
        <v>2275508</v>
      </c>
    </row>
    <row r="4406" spans="1:39" hidden="1" x14ac:dyDescent="0.25">
      <c r="A4406" t="s">
        <v>8225</v>
      </c>
      <c r="B4406" t="s">
        <v>8226</v>
      </c>
      <c r="C4406" t="s">
        <v>47</v>
      </c>
      <c r="D4406" t="s">
        <v>9523</v>
      </c>
      <c r="F4406" t="s">
        <v>43</v>
      </c>
      <c r="G4406" t="s">
        <v>44</v>
      </c>
      <c r="H4406" t="s">
        <v>75</v>
      </c>
      <c r="I4406" t="s">
        <v>46</v>
      </c>
      <c r="J4406" t="s">
        <v>47</v>
      </c>
      <c r="K4406">
        <v>2</v>
      </c>
      <c r="L4406">
        <v>60</v>
      </c>
      <c r="M4406">
        <v>100</v>
      </c>
      <c r="N4406">
        <v>38</v>
      </c>
      <c r="P4406">
        <v>1.5</v>
      </c>
      <c r="R4406">
        <v>800</v>
      </c>
      <c r="S4406">
        <v>13</v>
      </c>
      <c r="T4406">
        <v>61.5</v>
      </c>
      <c r="U4406" t="s">
        <v>48</v>
      </c>
      <c r="V4406">
        <v>12000</v>
      </c>
      <c r="W4406">
        <v>6500</v>
      </c>
      <c r="X4406">
        <v>82</v>
      </c>
      <c r="Y4406">
        <v>2</v>
      </c>
      <c r="Z4406">
        <v>0.5</v>
      </c>
      <c r="AA4406">
        <v>-18</v>
      </c>
      <c r="AE4406" t="s">
        <v>120</v>
      </c>
      <c r="AI4406" s="1">
        <v>41912</v>
      </c>
      <c r="AJ4406" s="1">
        <v>41928</v>
      </c>
      <c r="AK4406" t="s">
        <v>60</v>
      </c>
      <c r="AL4406" t="s">
        <v>9524</v>
      </c>
      <c r="AM4406">
        <v>2223166</v>
      </c>
    </row>
    <row r="4407" spans="1:39" hidden="1" x14ac:dyDescent="0.25">
      <c r="A4407" t="s">
        <v>8225</v>
      </c>
      <c r="B4407" t="s">
        <v>8226</v>
      </c>
      <c r="C4407" t="s">
        <v>47</v>
      </c>
      <c r="D4407" t="s">
        <v>9525</v>
      </c>
      <c r="F4407" t="s">
        <v>43</v>
      </c>
      <c r="G4407" t="s">
        <v>44</v>
      </c>
      <c r="H4407" t="s">
        <v>75</v>
      </c>
      <c r="I4407" t="s">
        <v>46</v>
      </c>
      <c r="J4407" t="s">
        <v>47</v>
      </c>
      <c r="K4407">
        <v>2</v>
      </c>
      <c r="L4407">
        <v>60</v>
      </c>
      <c r="M4407">
        <v>100.2</v>
      </c>
      <c r="N4407">
        <v>38.6</v>
      </c>
      <c r="P4407">
        <v>2.5</v>
      </c>
      <c r="R4407">
        <v>800</v>
      </c>
      <c r="S4407">
        <v>13</v>
      </c>
      <c r="T4407">
        <v>61.5</v>
      </c>
      <c r="U4407" t="s">
        <v>48</v>
      </c>
      <c r="V4407">
        <v>12000</v>
      </c>
      <c r="W4407">
        <v>6500</v>
      </c>
      <c r="X4407">
        <v>84</v>
      </c>
      <c r="Y4407">
        <v>57</v>
      </c>
      <c r="Z4407">
        <v>0.6</v>
      </c>
      <c r="AA4407">
        <v>-18</v>
      </c>
      <c r="AE4407" t="s">
        <v>49</v>
      </c>
      <c r="AI4407" s="1">
        <v>41805</v>
      </c>
      <c r="AJ4407" s="1">
        <v>41821</v>
      </c>
      <c r="AK4407" t="s">
        <v>60</v>
      </c>
      <c r="AL4407" t="s">
        <v>9526</v>
      </c>
      <c r="AM4407">
        <v>2215532</v>
      </c>
    </row>
    <row r="4408" spans="1:39" hidden="1" x14ac:dyDescent="0.25">
      <c r="A4408" t="s">
        <v>8225</v>
      </c>
      <c r="B4408" t="s">
        <v>8226</v>
      </c>
      <c r="C4408" t="s">
        <v>47</v>
      </c>
      <c r="D4408" t="s">
        <v>9527</v>
      </c>
      <c r="F4408" t="s">
        <v>43</v>
      </c>
      <c r="G4408" t="s">
        <v>44</v>
      </c>
      <c r="H4408" t="s">
        <v>149</v>
      </c>
      <c r="I4408" t="s">
        <v>46</v>
      </c>
      <c r="J4408" t="s">
        <v>47</v>
      </c>
      <c r="K4408">
        <v>2</v>
      </c>
      <c r="L4408">
        <v>60</v>
      </c>
      <c r="M4408">
        <v>100</v>
      </c>
      <c r="N4408">
        <v>39</v>
      </c>
      <c r="P4408">
        <v>1.5</v>
      </c>
      <c r="R4408">
        <v>800</v>
      </c>
      <c r="S4408">
        <v>13</v>
      </c>
      <c r="T4408">
        <v>61.5</v>
      </c>
      <c r="U4408" t="s">
        <v>48</v>
      </c>
      <c r="V4408">
        <v>12000</v>
      </c>
      <c r="W4408">
        <v>2700</v>
      </c>
      <c r="X4408">
        <v>81</v>
      </c>
      <c r="Y4408">
        <v>-9</v>
      </c>
      <c r="Z4408">
        <v>0.6</v>
      </c>
      <c r="AA4408">
        <v>-18</v>
      </c>
      <c r="AE4408" t="s">
        <v>120</v>
      </c>
      <c r="AI4408" s="1">
        <v>41912</v>
      </c>
      <c r="AJ4408" s="1">
        <v>41928</v>
      </c>
      <c r="AK4408" t="s">
        <v>60</v>
      </c>
      <c r="AL4408" t="s">
        <v>9528</v>
      </c>
      <c r="AM4408">
        <v>2223171</v>
      </c>
    </row>
    <row r="4409" spans="1:39" hidden="1" x14ac:dyDescent="0.25">
      <c r="A4409" t="s">
        <v>8225</v>
      </c>
      <c r="B4409" t="s">
        <v>8226</v>
      </c>
      <c r="C4409" t="s">
        <v>47</v>
      </c>
      <c r="D4409" t="s">
        <v>9529</v>
      </c>
      <c r="F4409" t="s">
        <v>43</v>
      </c>
      <c r="G4409" t="s">
        <v>44</v>
      </c>
      <c r="H4409" t="s">
        <v>149</v>
      </c>
      <c r="I4409" t="s">
        <v>46</v>
      </c>
      <c r="J4409" t="s">
        <v>47</v>
      </c>
      <c r="K4409">
        <v>2</v>
      </c>
      <c r="L4409">
        <v>60</v>
      </c>
      <c r="M4409">
        <v>99.3</v>
      </c>
      <c r="N4409">
        <v>38.799999999999997</v>
      </c>
      <c r="P4409">
        <v>2.5</v>
      </c>
      <c r="R4409">
        <v>900</v>
      </c>
      <c r="S4409">
        <v>13</v>
      </c>
      <c r="T4409">
        <v>69.2</v>
      </c>
      <c r="U4409" t="s">
        <v>48</v>
      </c>
      <c r="V4409">
        <v>12000</v>
      </c>
      <c r="W4409">
        <v>2700</v>
      </c>
      <c r="X4409">
        <v>82</v>
      </c>
      <c r="Y4409">
        <v>-19</v>
      </c>
      <c r="Z4409">
        <v>0.6</v>
      </c>
      <c r="AA4409">
        <v>-18</v>
      </c>
      <c r="AE4409" t="s">
        <v>49</v>
      </c>
      <c r="AI4409" s="1">
        <v>42252</v>
      </c>
      <c r="AJ4409" s="1">
        <v>42277</v>
      </c>
      <c r="AK4409" t="s">
        <v>60</v>
      </c>
      <c r="AL4409" t="s">
        <v>9530</v>
      </c>
      <c r="AM4409">
        <v>2250277</v>
      </c>
    </row>
    <row r="4410" spans="1:39" hidden="1" x14ac:dyDescent="0.25">
      <c r="A4410" t="s">
        <v>8225</v>
      </c>
      <c r="B4410" t="s">
        <v>8226</v>
      </c>
      <c r="C4410" t="s">
        <v>47</v>
      </c>
      <c r="D4410" t="s">
        <v>9531</v>
      </c>
      <c r="F4410" t="s">
        <v>43</v>
      </c>
      <c r="G4410" t="s">
        <v>44</v>
      </c>
      <c r="H4410" t="s">
        <v>75</v>
      </c>
      <c r="I4410" t="s">
        <v>46</v>
      </c>
      <c r="J4410" t="s">
        <v>47</v>
      </c>
      <c r="K4410">
        <v>2</v>
      </c>
      <c r="L4410">
        <v>75</v>
      </c>
      <c r="M4410">
        <v>105</v>
      </c>
      <c r="N4410">
        <v>51.5</v>
      </c>
      <c r="P4410">
        <v>1.5</v>
      </c>
      <c r="R4410">
        <v>1300</v>
      </c>
      <c r="S4410">
        <v>20</v>
      </c>
      <c r="T4410">
        <v>65</v>
      </c>
      <c r="U4410" t="s">
        <v>48</v>
      </c>
      <c r="V4410">
        <v>12000</v>
      </c>
      <c r="W4410">
        <v>2700</v>
      </c>
      <c r="X4410">
        <v>81</v>
      </c>
      <c r="Y4410">
        <v>0</v>
      </c>
      <c r="Z4410">
        <v>0.6</v>
      </c>
      <c r="AA4410">
        <v>-18</v>
      </c>
      <c r="AE4410" t="s">
        <v>120</v>
      </c>
      <c r="AI4410" s="1">
        <v>41912</v>
      </c>
      <c r="AJ4410" s="1">
        <v>41907</v>
      </c>
      <c r="AK4410" t="s">
        <v>60</v>
      </c>
      <c r="AL4410" t="s">
        <v>9532</v>
      </c>
      <c r="AM4410">
        <v>2221097</v>
      </c>
    </row>
    <row r="4411" spans="1:39" hidden="1" x14ac:dyDescent="0.25">
      <c r="A4411" t="s">
        <v>8225</v>
      </c>
      <c r="B4411" t="s">
        <v>8226</v>
      </c>
      <c r="C4411" t="s">
        <v>47</v>
      </c>
      <c r="D4411" t="s">
        <v>9533</v>
      </c>
      <c r="F4411" t="s">
        <v>43</v>
      </c>
      <c r="G4411" t="s">
        <v>44</v>
      </c>
      <c r="H4411" t="s">
        <v>75</v>
      </c>
      <c r="I4411" t="s">
        <v>46</v>
      </c>
      <c r="J4411" t="s">
        <v>47</v>
      </c>
      <c r="K4411">
        <v>2</v>
      </c>
      <c r="L4411">
        <v>75</v>
      </c>
      <c r="M4411">
        <v>105</v>
      </c>
      <c r="N4411">
        <v>51.5</v>
      </c>
      <c r="P4411">
        <v>1.5</v>
      </c>
      <c r="R4411">
        <v>1300</v>
      </c>
      <c r="S4411">
        <v>20</v>
      </c>
      <c r="T4411">
        <v>65</v>
      </c>
      <c r="U4411" t="s">
        <v>48</v>
      </c>
      <c r="V4411">
        <v>12000</v>
      </c>
      <c r="W4411">
        <v>3000</v>
      </c>
      <c r="X4411">
        <v>83</v>
      </c>
      <c r="Y4411">
        <v>2</v>
      </c>
      <c r="Z4411">
        <v>0.6</v>
      </c>
      <c r="AA4411">
        <v>-18</v>
      </c>
      <c r="AE4411" t="s">
        <v>120</v>
      </c>
      <c r="AI4411" s="1">
        <v>41912</v>
      </c>
      <c r="AJ4411" s="1">
        <v>41907</v>
      </c>
      <c r="AK4411" t="s">
        <v>60</v>
      </c>
      <c r="AL4411" t="s">
        <v>9534</v>
      </c>
      <c r="AM4411">
        <v>2221096</v>
      </c>
    </row>
    <row r="4412" spans="1:39" hidden="1" x14ac:dyDescent="0.25">
      <c r="A4412" t="s">
        <v>8225</v>
      </c>
      <c r="B4412" t="s">
        <v>8226</v>
      </c>
      <c r="C4412" t="s">
        <v>47</v>
      </c>
      <c r="D4412" t="s">
        <v>9535</v>
      </c>
      <c r="F4412" t="s">
        <v>43</v>
      </c>
      <c r="G4412" t="s">
        <v>44</v>
      </c>
      <c r="H4412" t="s">
        <v>75</v>
      </c>
      <c r="I4412" t="s">
        <v>46</v>
      </c>
      <c r="J4412" t="s">
        <v>47</v>
      </c>
      <c r="K4412">
        <v>2</v>
      </c>
      <c r="L4412">
        <v>75</v>
      </c>
      <c r="M4412">
        <v>105</v>
      </c>
      <c r="N4412">
        <v>52</v>
      </c>
      <c r="P4412">
        <v>1.5</v>
      </c>
      <c r="R4412">
        <v>1300</v>
      </c>
      <c r="S4412">
        <v>20</v>
      </c>
      <c r="T4412">
        <v>65</v>
      </c>
      <c r="U4412" t="s">
        <v>48</v>
      </c>
      <c r="V4412">
        <v>12000</v>
      </c>
      <c r="W4412">
        <v>3500</v>
      </c>
      <c r="X4412">
        <v>83</v>
      </c>
      <c r="Y4412">
        <v>5</v>
      </c>
      <c r="Z4412">
        <v>0.6</v>
      </c>
      <c r="AA4412">
        <v>-18</v>
      </c>
      <c r="AE4412" t="s">
        <v>120</v>
      </c>
      <c r="AI4412" s="1">
        <v>41932</v>
      </c>
      <c r="AJ4412" s="1">
        <v>41934</v>
      </c>
      <c r="AK4412" t="s">
        <v>60</v>
      </c>
      <c r="AL4412" t="s">
        <v>9536</v>
      </c>
      <c r="AM4412">
        <v>2223731</v>
      </c>
    </row>
    <row r="4413" spans="1:39" hidden="1" x14ac:dyDescent="0.25">
      <c r="A4413" t="s">
        <v>8225</v>
      </c>
      <c r="B4413" t="s">
        <v>8226</v>
      </c>
      <c r="C4413" t="s">
        <v>47</v>
      </c>
      <c r="D4413" t="s">
        <v>9537</v>
      </c>
      <c r="F4413" t="s">
        <v>43</v>
      </c>
      <c r="G4413" t="s">
        <v>44</v>
      </c>
      <c r="H4413" t="s">
        <v>75</v>
      </c>
      <c r="I4413" t="s">
        <v>46</v>
      </c>
      <c r="J4413" t="s">
        <v>47</v>
      </c>
      <c r="K4413">
        <v>2</v>
      </c>
      <c r="L4413">
        <v>100</v>
      </c>
      <c r="M4413">
        <v>113</v>
      </c>
      <c r="N4413">
        <v>51.5</v>
      </c>
      <c r="P4413">
        <v>1.5</v>
      </c>
      <c r="R4413">
        <v>1640</v>
      </c>
      <c r="S4413">
        <v>23</v>
      </c>
      <c r="T4413">
        <v>71.3</v>
      </c>
      <c r="U4413" t="s">
        <v>48</v>
      </c>
      <c r="V4413">
        <v>12000</v>
      </c>
      <c r="W4413">
        <v>2700</v>
      </c>
      <c r="X4413">
        <v>82</v>
      </c>
      <c r="Y4413">
        <v>16</v>
      </c>
      <c r="Z4413">
        <v>0.6</v>
      </c>
      <c r="AA4413">
        <v>-18</v>
      </c>
      <c r="AE4413" t="s">
        <v>120</v>
      </c>
      <c r="AI4413" s="1">
        <v>41912</v>
      </c>
      <c r="AJ4413" s="1">
        <v>41912</v>
      </c>
      <c r="AK4413" t="s">
        <v>60</v>
      </c>
      <c r="AL4413" t="s">
        <v>9538</v>
      </c>
      <c r="AM4413">
        <v>2221071</v>
      </c>
    </row>
    <row r="4414" spans="1:39" hidden="1" x14ac:dyDescent="0.25">
      <c r="A4414" t="s">
        <v>8225</v>
      </c>
      <c r="B4414" t="s">
        <v>8226</v>
      </c>
      <c r="C4414" t="s">
        <v>47</v>
      </c>
      <c r="D4414" t="s">
        <v>9539</v>
      </c>
      <c r="F4414" t="s">
        <v>43</v>
      </c>
      <c r="G4414" t="s">
        <v>44</v>
      </c>
      <c r="H4414" t="s">
        <v>75</v>
      </c>
      <c r="I4414" t="s">
        <v>46</v>
      </c>
      <c r="J4414" t="s">
        <v>47</v>
      </c>
      <c r="K4414">
        <v>2</v>
      </c>
      <c r="L4414">
        <v>100</v>
      </c>
      <c r="M4414">
        <v>113</v>
      </c>
      <c r="N4414">
        <v>51.5</v>
      </c>
      <c r="P4414">
        <v>1.5</v>
      </c>
      <c r="R4414">
        <v>1640</v>
      </c>
      <c r="S4414">
        <v>23</v>
      </c>
      <c r="T4414">
        <v>71.3</v>
      </c>
      <c r="U4414" t="s">
        <v>48</v>
      </c>
      <c r="V4414">
        <v>12000</v>
      </c>
      <c r="W4414">
        <v>3500</v>
      </c>
      <c r="X4414">
        <v>83</v>
      </c>
      <c r="Y4414">
        <v>19</v>
      </c>
      <c r="Z4414">
        <v>0.6</v>
      </c>
      <c r="AA4414">
        <v>-18</v>
      </c>
      <c r="AE4414" t="s">
        <v>120</v>
      </c>
      <c r="AI4414" s="1">
        <v>41912</v>
      </c>
      <c r="AJ4414" s="1">
        <v>41912</v>
      </c>
      <c r="AK4414" t="s">
        <v>60</v>
      </c>
      <c r="AL4414" t="s">
        <v>9540</v>
      </c>
      <c r="AM4414">
        <v>2221072</v>
      </c>
    </row>
    <row r="4415" spans="1:39" hidden="1" x14ac:dyDescent="0.25">
      <c r="A4415" t="s">
        <v>8225</v>
      </c>
      <c r="B4415" t="s">
        <v>8226</v>
      </c>
      <c r="C4415" t="s">
        <v>47</v>
      </c>
      <c r="D4415">
        <v>13010</v>
      </c>
      <c r="F4415" t="s">
        <v>43</v>
      </c>
      <c r="G4415" t="s">
        <v>44</v>
      </c>
      <c r="H4415" t="s">
        <v>75</v>
      </c>
      <c r="I4415" t="s">
        <v>46</v>
      </c>
      <c r="J4415" t="s">
        <v>47</v>
      </c>
      <c r="K4415">
        <v>2</v>
      </c>
      <c r="L4415">
        <v>60</v>
      </c>
      <c r="M4415">
        <v>94</v>
      </c>
      <c r="N4415">
        <v>42</v>
      </c>
      <c r="P4415">
        <v>1.5</v>
      </c>
      <c r="R4415">
        <v>825</v>
      </c>
      <c r="S4415">
        <v>13</v>
      </c>
      <c r="T4415">
        <v>63.5</v>
      </c>
      <c r="U4415" t="s">
        <v>48</v>
      </c>
      <c r="V4415">
        <v>10000</v>
      </c>
      <c r="W4415">
        <v>2700</v>
      </c>
      <c r="X4415">
        <v>81</v>
      </c>
      <c r="Y4415">
        <v>8</v>
      </c>
      <c r="Z4415">
        <v>0.6</v>
      </c>
      <c r="AA4415">
        <v>-18</v>
      </c>
      <c r="AE4415" t="s">
        <v>120</v>
      </c>
      <c r="AI4415" s="1">
        <v>41912</v>
      </c>
      <c r="AJ4415" s="1">
        <v>41907</v>
      </c>
      <c r="AK4415" t="s">
        <v>60</v>
      </c>
      <c r="AL4415" t="s">
        <v>9541</v>
      </c>
      <c r="AM4415">
        <v>2221092</v>
      </c>
    </row>
    <row r="4416" spans="1:39" hidden="1" x14ac:dyDescent="0.25">
      <c r="A4416" t="s">
        <v>8225</v>
      </c>
      <c r="B4416" t="s">
        <v>8226</v>
      </c>
      <c r="C4416" t="s">
        <v>47</v>
      </c>
      <c r="D4416">
        <v>15010</v>
      </c>
      <c r="F4416" t="s">
        <v>43</v>
      </c>
      <c r="G4416" t="s">
        <v>44</v>
      </c>
      <c r="H4416" t="s">
        <v>75</v>
      </c>
      <c r="I4416" t="s">
        <v>46</v>
      </c>
      <c r="J4416" t="s">
        <v>47</v>
      </c>
      <c r="K4416">
        <v>2</v>
      </c>
      <c r="L4416">
        <v>60</v>
      </c>
      <c r="M4416">
        <v>100</v>
      </c>
      <c r="N4416">
        <v>42</v>
      </c>
      <c r="P4416">
        <v>1.5</v>
      </c>
      <c r="R4416">
        <v>1000</v>
      </c>
      <c r="S4416">
        <v>15</v>
      </c>
      <c r="T4416">
        <v>66.7</v>
      </c>
      <c r="U4416" t="s">
        <v>48</v>
      </c>
      <c r="V4416">
        <v>10000</v>
      </c>
      <c r="W4416">
        <v>2700</v>
      </c>
      <c r="X4416">
        <v>82</v>
      </c>
      <c r="Y4416">
        <v>-3</v>
      </c>
      <c r="Z4416">
        <v>0.5</v>
      </c>
      <c r="AA4416">
        <v>-18</v>
      </c>
      <c r="AE4416" t="s">
        <v>120</v>
      </c>
      <c r="AI4416" s="1">
        <v>41912</v>
      </c>
      <c r="AJ4416" s="1">
        <v>41907</v>
      </c>
      <c r="AK4416" t="s">
        <v>60</v>
      </c>
      <c r="AL4416" t="s">
        <v>9542</v>
      </c>
      <c r="AM4416">
        <v>2221099</v>
      </c>
    </row>
    <row r="4417" spans="1:39" hidden="1" x14ac:dyDescent="0.25">
      <c r="A4417" t="s">
        <v>8225</v>
      </c>
      <c r="B4417" t="s">
        <v>8226</v>
      </c>
      <c r="C4417" t="s">
        <v>47</v>
      </c>
      <c r="D4417" t="s">
        <v>9543</v>
      </c>
      <c r="F4417" t="s">
        <v>43</v>
      </c>
      <c r="G4417" t="s">
        <v>44</v>
      </c>
      <c r="H4417" t="s">
        <v>75</v>
      </c>
      <c r="I4417" t="s">
        <v>46</v>
      </c>
      <c r="J4417" t="s">
        <v>47</v>
      </c>
      <c r="K4417">
        <v>3</v>
      </c>
      <c r="L4417">
        <v>60</v>
      </c>
      <c r="M4417">
        <v>94</v>
      </c>
      <c r="N4417">
        <v>42</v>
      </c>
      <c r="P4417">
        <v>1.5</v>
      </c>
      <c r="R4417">
        <v>825</v>
      </c>
      <c r="S4417">
        <v>13</v>
      </c>
      <c r="T4417">
        <v>63.5</v>
      </c>
      <c r="U4417" t="s">
        <v>48</v>
      </c>
      <c r="V4417">
        <v>15000</v>
      </c>
      <c r="W4417">
        <v>2700</v>
      </c>
      <c r="X4417">
        <v>81</v>
      </c>
      <c r="Y4417">
        <v>7</v>
      </c>
      <c r="Z4417">
        <v>0.6</v>
      </c>
      <c r="AA4417">
        <v>-18</v>
      </c>
      <c r="AE4417" t="s">
        <v>2927</v>
      </c>
      <c r="AI4417" s="1">
        <v>41871</v>
      </c>
      <c r="AJ4417" s="1">
        <v>41857</v>
      </c>
      <c r="AK4417" t="s">
        <v>60</v>
      </c>
      <c r="AL4417" t="s">
        <v>9544</v>
      </c>
      <c r="AM4417">
        <v>2217407</v>
      </c>
    </row>
    <row r="4418" spans="1:39" hidden="1" x14ac:dyDescent="0.25">
      <c r="A4418" t="s">
        <v>8225</v>
      </c>
      <c r="B4418" t="s">
        <v>8226</v>
      </c>
      <c r="C4418" t="s">
        <v>47</v>
      </c>
      <c r="D4418" t="s">
        <v>9545</v>
      </c>
      <c r="F4418" t="s">
        <v>43</v>
      </c>
      <c r="G4418" t="s">
        <v>44</v>
      </c>
      <c r="H4418" t="s">
        <v>75</v>
      </c>
      <c r="I4418" t="s">
        <v>46</v>
      </c>
      <c r="J4418" t="s">
        <v>47</v>
      </c>
      <c r="K4418">
        <v>3</v>
      </c>
      <c r="L4418">
        <v>60</v>
      </c>
      <c r="M4418">
        <v>100</v>
      </c>
      <c r="N4418">
        <v>42</v>
      </c>
      <c r="P4418">
        <v>1.5</v>
      </c>
      <c r="R4418">
        <v>975</v>
      </c>
      <c r="S4418">
        <v>15</v>
      </c>
      <c r="T4418">
        <v>65</v>
      </c>
      <c r="U4418" t="s">
        <v>48</v>
      </c>
      <c r="V4418">
        <v>15000</v>
      </c>
      <c r="W4418">
        <v>2700</v>
      </c>
      <c r="X4418">
        <v>82</v>
      </c>
      <c r="Y4418">
        <v>13</v>
      </c>
      <c r="Z4418">
        <v>0.6</v>
      </c>
      <c r="AA4418">
        <v>-18</v>
      </c>
      <c r="AE4418" t="s">
        <v>120</v>
      </c>
      <c r="AI4418" s="1">
        <v>41912</v>
      </c>
      <c r="AJ4418" s="1">
        <v>41928</v>
      </c>
      <c r="AK4418" t="s">
        <v>60</v>
      </c>
      <c r="AL4418" t="s">
        <v>9546</v>
      </c>
      <c r="AM4418">
        <v>2223164</v>
      </c>
    </row>
    <row r="4419" spans="1:39" hidden="1" x14ac:dyDescent="0.25">
      <c r="A4419" t="s">
        <v>8225</v>
      </c>
      <c r="B4419" t="s">
        <v>8226</v>
      </c>
      <c r="C4419" t="s">
        <v>47</v>
      </c>
      <c r="D4419" t="s">
        <v>9547</v>
      </c>
      <c r="F4419" t="s">
        <v>43</v>
      </c>
      <c r="G4419" t="s">
        <v>44</v>
      </c>
      <c r="H4419" t="s">
        <v>75</v>
      </c>
      <c r="I4419" t="s">
        <v>46</v>
      </c>
      <c r="J4419" t="s">
        <v>47</v>
      </c>
      <c r="K4419">
        <v>3</v>
      </c>
      <c r="L4419">
        <v>100</v>
      </c>
      <c r="M4419">
        <v>112</v>
      </c>
      <c r="N4419">
        <v>54.5</v>
      </c>
      <c r="P4419">
        <v>1.5</v>
      </c>
      <c r="R4419">
        <v>1640</v>
      </c>
      <c r="S4419">
        <v>23</v>
      </c>
      <c r="T4419">
        <v>71.3</v>
      </c>
      <c r="U4419" t="s">
        <v>48</v>
      </c>
      <c r="V4419">
        <v>15000</v>
      </c>
      <c r="W4419">
        <v>3000</v>
      </c>
      <c r="X4419">
        <v>82</v>
      </c>
      <c r="Y4419">
        <v>15</v>
      </c>
      <c r="Z4419">
        <v>0.6</v>
      </c>
      <c r="AA4419">
        <v>-18</v>
      </c>
      <c r="AE4419" t="s">
        <v>120</v>
      </c>
      <c r="AI4419" s="1">
        <v>41912</v>
      </c>
      <c r="AJ4419" s="1">
        <v>41907</v>
      </c>
      <c r="AK4419" t="s">
        <v>60</v>
      </c>
      <c r="AL4419" t="s">
        <v>9548</v>
      </c>
      <c r="AM4419">
        <v>2221078</v>
      </c>
    </row>
    <row r="4420" spans="1:39" hidden="1" x14ac:dyDescent="0.25">
      <c r="A4420" t="s">
        <v>8225</v>
      </c>
      <c r="B4420" t="s">
        <v>8226</v>
      </c>
      <c r="C4420" t="s">
        <v>47</v>
      </c>
      <c r="D4420">
        <v>151301</v>
      </c>
      <c r="F4420" t="s">
        <v>43</v>
      </c>
      <c r="G4420" t="s">
        <v>44</v>
      </c>
      <c r="H4420" t="s">
        <v>45</v>
      </c>
      <c r="I4420" t="s">
        <v>46</v>
      </c>
      <c r="J4420" t="s">
        <v>47</v>
      </c>
      <c r="K4420">
        <v>3</v>
      </c>
      <c r="L4420">
        <v>60</v>
      </c>
      <c r="M4420">
        <v>90</v>
      </c>
      <c r="N4420">
        <v>42</v>
      </c>
      <c r="P4420">
        <v>1.5</v>
      </c>
      <c r="R4420">
        <v>900</v>
      </c>
      <c r="S4420">
        <v>13</v>
      </c>
      <c r="T4420">
        <v>69.2</v>
      </c>
      <c r="U4420" t="s">
        <v>48</v>
      </c>
      <c r="V4420">
        <v>15000</v>
      </c>
      <c r="W4420">
        <v>2700</v>
      </c>
      <c r="X4420">
        <v>82</v>
      </c>
      <c r="Y4420">
        <v>12</v>
      </c>
      <c r="Z4420">
        <v>0.6</v>
      </c>
      <c r="AA4420">
        <v>-18</v>
      </c>
      <c r="AE4420" t="s">
        <v>120</v>
      </c>
      <c r="AI4420" s="1">
        <v>41963</v>
      </c>
      <c r="AJ4420" s="1">
        <v>41955</v>
      </c>
      <c r="AK4420" t="s">
        <v>60</v>
      </c>
      <c r="AL4420" t="s">
        <v>9549</v>
      </c>
      <c r="AM4420">
        <v>2225234</v>
      </c>
    </row>
    <row r="4421" spans="1:39" hidden="1" x14ac:dyDescent="0.25">
      <c r="A4421" t="s">
        <v>8225</v>
      </c>
      <c r="B4421" t="s">
        <v>8226</v>
      </c>
      <c r="C4421" t="s">
        <v>47</v>
      </c>
      <c r="D4421">
        <v>20010</v>
      </c>
      <c r="F4421" t="s">
        <v>43</v>
      </c>
      <c r="G4421" t="s">
        <v>44</v>
      </c>
      <c r="H4421" t="s">
        <v>75</v>
      </c>
      <c r="I4421" t="s">
        <v>46</v>
      </c>
      <c r="J4421" t="s">
        <v>47</v>
      </c>
      <c r="K4421">
        <v>2</v>
      </c>
      <c r="L4421">
        <v>75</v>
      </c>
      <c r="M4421">
        <v>105</v>
      </c>
      <c r="N4421">
        <v>54.5</v>
      </c>
      <c r="P4421">
        <v>1.5</v>
      </c>
      <c r="R4421">
        <v>1300</v>
      </c>
      <c r="S4421">
        <v>20</v>
      </c>
      <c r="T4421">
        <v>65</v>
      </c>
      <c r="U4421" t="s">
        <v>48</v>
      </c>
      <c r="V4421">
        <v>10000</v>
      </c>
      <c r="W4421">
        <v>2700</v>
      </c>
      <c r="X4421">
        <v>81</v>
      </c>
      <c r="Y4421">
        <v>8</v>
      </c>
      <c r="Z4421">
        <v>0.5</v>
      </c>
      <c r="AA4421">
        <v>-18</v>
      </c>
      <c r="AE4421" t="s">
        <v>2927</v>
      </c>
      <c r="AI4421" s="1">
        <v>41902</v>
      </c>
      <c r="AJ4421" s="1">
        <v>41907</v>
      </c>
      <c r="AK4421" t="s">
        <v>60</v>
      </c>
      <c r="AL4421" t="s">
        <v>9550</v>
      </c>
      <c r="AM4421">
        <v>2221100</v>
      </c>
    </row>
    <row r="4422" spans="1:39" hidden="1" x14ac:dyDescent="0.25">
      <c r="A4422" t="s">
        <v>8225</v>
      </c>
      <c r="B4422" t="s">
        <v>8226</v>
      </c>
      <c r="C4422" t="s">
        <v>47</v>
      </c>
      <c r="D4422">
        <v>201201</v>
      </c>
      <c r="F4422" t="s">
        <v>43</v>
      </c>
      <c r="G4422" t="s">
        <v>44</v>
      </c>
      <c r="H4422" t="s">
        <v>75</v>
      </c>
      <c r="I4422" t="s">
        <v>46</v>
      </c>
      <c r="J4422" t="s">
        <v>47</v>
      </c>
      <c r="K4422">
        <v>3</v>
      </c>
      <c r="L4422">
        <v>75</v>
      </c>
      <c r="M4422">
        <v>105</v>
      </c>
      <c r="N4422">
        <v>54.5</v>
      </c>
      <c r="P4422">
        <v>1.5</v>
      </c>
      <c r="R4422">
        <v>1355</v>
      </c>
      <c r="S4422">
        <v>20</v>
      </c>
      <c r="T4422">
        <v>67.8</v>
      </c>
      <c r="U4422" t="s">
        <v>48</v>
      </c>
      <c r="V4422">
        <v>15000</v>
      </c>
      <c r="W4422">
        <v>2700</v>
      </c>
      <c r="X4422">
        <v>82</v>
      </c>
      <c r="Y4422">
        <v>9</v>
      </c>
      <c r="Z4422">
        <v>0.6</v>
      </c>
      <c r="AA4422">
        <v>-18</v>
      </c>
      <c r="AE4422" t="s">
        <v>2927</v>
      </c>
      <c r="AI4422" s="1">
        <v>41871</v>
      </c>
      <c r="AJ4422" s="1">
        <v>41857</v>
      </c>
      <c r="AK4422" t="s">
        <v>60</v>
      </c>
      <c r="AL4422" t="s">
        <v>9551</v>
      </c>
      <c r="AM4422">
        <v>2217406</v>
      </c>
    </row>
    <row r="4423" spans="1:39" hidden="1" x14ac:dyDescent="0.25">
      <c r="A4423" t="s">
        <v>8225</v>
      </c>
      <c r="B4423" t="s">
        <v>8226</v>
      </c>
      <c r="C4423" t="s">
        <v>47</v>
      </c>
      <c r="D4423">
        <v>201401</v>
      </c>
      <c r="F4423" t="s">
        <v>43</v>
      </c>
      <c r="G4423" t="s">
        <v>44</v>
      </c>
      <c r="H4423" t="s">
        <v>45</v>
      </c>
      <c r="I4423" t="s">
        <v>46</v>
      </c>
      <c r="J4423" t="s">
        <v>47</v>
      </c>
      <c r="K4423">
        <v>3</v>
      </c>
      <c r="L4423">
        <v>75</v>
      </c>
      <c r="M4423">
        <v>95</v>
      </c>
      <c r="N4423">
        <v>54.5</v>
      </c>
      <c r="P4423">
        <v>1.5</v>
      </c>
      <c r="R4423">
        <v>1300</v>
      </c>
      <c r="S4423">
        <v>20</v>
      </c>
      <c r="T4423">
        <v>65</v>
      </c>
      <c r="U4423" t="s">
        <v>48</v>
      </c>
      <c r="V4423">
        <v>15000</v>
      </c>
      <c r="W4423">
        <v>2700</v>
      </c>
      <c r="X4423">
        <v>82</v>
      </c>
      <c r="Y4423">
        <v>8</v>
      </c>
      <c r="Z4423">
        <v>0.6</v>
      </c>
      <c r="AA4423">
        <v>-18</v>
      </c>
      <c r="AE4423" t="s">
        <v>120</v>
      </c>
      <c r="AI4423" s="1">
        <v>41932</v>
      </c>
      <c r="AJ4423" s="1">
        <v>41933</v>
      </c>
      <c r="AK4423" t="s">
        <v>60</v>
      </c>
      <c r="AL4423" t="s">
        <v>9552</v>
      </c>
      <c r="AM4423">
        <v>2223146</v>
      </c>
    </row>
    <row r="4424" spans="1:39" hidden="1" x14ac:dyDescent="0.25">
      <c r="A4424" t="s">
        <v>8225</v>
      </c>
      <c r="B4424" t="s">
        <v>8226</v>
      </c>
      <c r="C4424" t="s">
        <v>47</v>
      </c>
      <c r="D4424">
        <v>231201</v>
      </c>
      <c r="F4424" t="s">
        <v>43</v>
      </c>
      <c r="G4424" t="s">
        <v>44</v>
      </c>
      <c r="H4424" t="s">
        <v>75</v>
      </c>
      <c r="I4424" t="s">
        <v>46</v>
      </c>
      <c r="J4424" t="s">
        <v>47</v>
      </c>
      <c r="K4424">
        <v>3</v>
      </c>
      <c r="L4424">
        <v>100</v>
      </c>
      <c r="M4424">
        <v>112</v>
      </c>
      <c r="N4424">
        <v>54.5</v>
      </c>
      <c r="P4424">
        <v>1.5</v>
      </c>
      <c r="R4424">
        <v>1640</v>
      </c>
      <c r="S4424">
        <v>23</v>
      </c>
      <c r="T4424">
        <v>71.3</v>
      </c>
      <c r="U4424" t="s">
        <v>48</v>
      </c>
      <c r="V4424">
        <v>15000</v>
      </c>
      <c r="W4424">
        <v>2700</v>
      </c>
      <c r="X4424">
        <v>81</v>
      </c>
      <c r="Y4424">
        <v>14</v>
      </c>
      <c r="Z4424">
        <v>0.6</v>
      </c>
      <c r="AA4424">
        <v>-18</v>
      </c>
      <c r="AE4424" t="s">
        <v>120</v>
      </c>
      <c r="AI4424" s="1">
        <v>41912</v>
      </c>
      <c r="AJ4424" s="1">
        <v>41907</v>
      </c>
      <c r="AK4424" t="s">
        <v>60</v>
      </c>
      <c r="AL4424" t="s">
        <v>9553</v>
      </c>
      <c r="AM4424">
        <v>2221079</v>
      </c>
    </row>
    <row r="4425" spans="1:39" hidden="1" x14ac:dyDescent="0.25">
      <c r="A4425" t="s">
        <v>8225</v>
      </c>
      <c r="B4425" t="s">
        <v>8226</v>
      </c>
      <c r="C4425" t="s">
        <v>47</v>
      </c>
      <c r="D4425">
        <v>231401</v>
      </c>
      <c r="F4425" t="s">
        <v>43</v>
      </c>
      <c r="G4425" t="s">
        <v>44</v>
      </c>
      <c r="H4425" t="s">
        <v>45</v>
      </c>
      <c r="I4425" t="s">
        <v>46</v>
      </c>
      <c r="J4425" t="s">
        <v>47</v>
      </c>
      <c r="K4425">
        <v>3</v>
      </c>
      <c r="L4425">
        <v>100</v>
      </c>
      <c r="M4425">
        <v>103</v>
      </c>
      <c r="N4425">
        <v>54.5</v>
      </c>
      <c r="P4425">
        <v>1.5</v>
      </c>
      <c r="R4425">
        <v>1600</v>
      </c>
      <c r="S4425">
        <v>23.5</v>
      </c>
      <c r="T4425">
        <v>69.599999999999994</v>
      </c>
      <c r="U4425" t="s">
        <v>48</v>
      </c>
      <c r="V4425">
        <v>15000</v>
      </c>
      <c r="W4425">
        <v>2700</v>
      </c>
      <c r="X4425">
        <v>82</v>
      </c>
      <c r="Y4425">
        <v>16</v>
      </c>
      <c r="Z4425">
        <v>0.6</v>
      </c>
      <c r="AA4425">
        <v>-18</v>
      </c>
      <c r="AE4425" t="s">
        <v>120</v>
      </c>
      <c r="AI4425" s="1">
        <v>41963</v>
      </c>
      <c r="AJ4425" s="1">
        <v>41955</v>
      </c>
      <c r="AK4425" t="s">
        <v>60</v>
      </c>
      <c r="AL4425" t="s">
        <v>9554</v>
      </c>
      <c r="AM4425">
        <v>2225235</v>
      </c>
    </row>
    <row r="4426" spans="1:39" hidden="1" x14ac:dyDescent="0.25">
      <c r="A4426" t="s">
        <v>8225</v>
      </c>
      <c r="B4426" t="s">
        <v>8226</v>
      </c>
      <c r="C4426" t="s">
        <v>47</v>
      </c>
      <c r="D4426" t="s">
        <v>9555</v>
      </c>
      <c r="F4426" t="s">
        <v>43</v>
      </c>
      <c r="G4426" t="s">
        <v>44</v>
      </c>
      <c r="H4426" t="s">
        <v>75</v>
      </c>
      <c r="I4426" t="s">
        <v>46</v>
      </c>
      <c r="J4426" t="s">
        <v>47</v>
      </c>
      <c r="K4426">
        <v>2</v>
      </c>
      <c r="L4426">
        <v>125</v>
      </c>
      <c r="M4426">
        <v>135</v>
      </c>
      <c r="N4426">
        <v>70</v>
      </c>
      <c r="P4426">
        <v>3</v>
      </c>
      <c r="R4426">
        <v>2150</v>
      </c>
      <c r="S4426">
        <v>33</v>
      </c>
      <c r="T4426">
        <v>65.2</v>
      </c>
      <c r="U4426" t="s">
        <v>141</v>
      </c>
      <c r="V4426">
        <v>10000</v>
      </c>
      <c r="W4426">
        <v>3000</v>
      </c>
      <c r="X4426">
        <v>83</v>
      </c>
      <c r="Y4426">
        <v>12</v>
      </c>
      <c r="Z4426">
        <v>0.5</v>
      </c>
      <c r="AA4426">
        <v>-18</v>
      </c>
      <c r="AE4426" t="s">
        <v>120</v>
      </c>
      <c r="AI4426" s="1">
        <v>41973</v>
      </c>
      <c r="AJ4426" s="1">
        <v>41964</v>
      </c>
      <c r="AK4426" t="s">
        <v>60</v>
      </c>
      <c r="AL4426" t="s">
        <v>9556</v>
      </c>
      <c r="AM4426">
        <v>2225663</v>
      </c>
    </row>
    <row r="4427" spans="1:39" hidden="1" x14ac:dyDescent="0.25">
      <c r="A4427" t="s">
        <v>8225</v>
      </c>
      <c r="B4427" t="s">
        <v>8226</v>
      </c>
      <c r="C4427" t="s">
        <v>47</v>
      </c>
      <c r="D4427">
        <v>650601</v>
      </c>
      <c r="F4427" t="s">
        <v>43</v>
      </c>
      <c r="G4427" t="s">
        <v>44</v>
      </c>
      <c r="H4427" t="s">
        <v>75</v>
      </c>
      <c r="I4427" t="s">
        <v>46</v>
      </c>
      <c r="J4427" t="s">
        <v>47</v>
      </c>
      <c r="K4427">
        <v>3</v>
      </c>
      <c r="L4427">
        <v>300</v>
      </c>
      <c r="M4427">
        <v>205</v>
      </c>
      <c r="N4427">
        <v>105</v>
      </c>
      <c r="P4427">
        <v>3</v>
      </c>
      <c r="R4427">
        <v>4450</v>
      </c>
      <c r="S4427">
        <v>65</v>
      </c>
      <c r="T4427">
        <v>68.5</v>
      </c>
      <c r="U4427" t="s">
        <v>48</v>
      </c>
      <c r="V4427">
        <v>15000</v>
      </c>
      <c r="W4427">
        <v>4100</v>
      </c>
      <c r="X4427">
        <v>85</v>
      </c>
      <c r="Y4427">
        <v>43</v>
      </c>
      <c r="Z4427">
        <v>0.5</v>
      </c>
      <c r="AA4427">
        <v>-18</v>
      </c>
      <c r="AE4427" t="s">
        <v>120</v>
      </c>
      <c r="AI4427" s="1">
        <v>41932</v>
      </c>
      <c r="AJ4427" s="1">
        <v>41933</v>
      </c>
      <c r="AK4427" t="s">
        <v>60</v>
      </c>
      <c r="AL4427" t="s">
        <v>9557</v>
      </c>
      <c r="AM4427">
        <v>2223147</v>
      </c>
    </row>
    <row r="4428" spans="1:39" hidden="1" x14ac:dyDescent="0.25">
      <c r="A4428" t="s">
        <v>8269</v>
      </c>
      <c r="B4428" t="s">
        <v>8269</v>
      </c>
      <c r="C4428" t="s">
        <v>9558</v>
      </c>
      <c r="D4428">
        <v>84386</v>
      </c>
      <c r="F4428" t="s">
        <v>298</v>
      </c>
      <c r="G4428" t="s">
        <v>55</v>
      </c>
      <c r="H4428" t="s">
        <v>75</v>
      </c>
      <c r="I4428" t="s">
        <v>57</v>
      </c>
      <c r="J4428" t="s">
        <v>58</v>
      </c>
      <c r="K4428">
        <v>3</v>
      </c>
      <c r="L4428">
        <v>75</v>
      </c>
      <c r="M4428">
        <v>95.4</v>
      </c>
      <c r="N4428">
        <v>96</v>
      </c>
      <c r="O4428">
        <v>10456</v>
      </c>
      <c r="Q4428">
        <v>15</v>
      </c>
      <c r="R4428">
        <v>820</v>
      </c>
      <c r="S4428">
        <v>12.5</v>
      </c>
      <c r="T4428">
        <v>65.599999999999994</v>
      </c>
      <c r="U4428" t="s">
        <v>48</v>
      </c>
      <c r="V4428">
        <v>25000</v>
      </c>
      <c r="W4428">
        <v>2700</v>
      </c>
      <c r="X4428">
        <v>93</v>
      </c>
      <c r="Y4428">
        <v>67</v>
      </c>
      <c r="Z4428">
        <v>0.9</v>
      </c>
      <c r="AA4428">
        <v>-20</v>
      </c>
      <c r="AB4428" t="s">
        <v>27</v>
      </c>
      <c r="AC4428" s="2">
        <v>0.2</v>
      </c>
      <c r="AE4428" t="s">
        <v>138</v>
      </c>
      <c r="AI4428" s="1">
        <v>42065</v>
      </c>
      <c r="AJ4428" s="1">
        <v>42104</v>
      </c>
      <c r="AK4428" t="s">
        <v>60</v>
      </c>
      <c r="AL4428" t="s">
        <v>9559</v>
      </c>
      <c r="AM4428">
        <v>2236161</v>
      </c>
    </row>
    <row r="4429" spans="1:39" hidden="1" x14ac:dyDescent="0.25">
      <c r="A4429" t="s">
        <v>8269</v>
      </c>
      <c r="B4429" t="s">
        <v>8269</v>
      </c>
      <c r="C4429" t="s">
        <v>9560</v>
      </c>
      <c r="D4429">
        <v>84392</v>
      </c>
      <c r="F4429" t="s">
        <v>298</v>
      </c>
      <c r="G4429" t="s">
        <v>55</v>
      </c>
      <c r="H4429" t="s">
        <v>75</v>
      </c>
      <c r="I4429" t="s">
        <v>57</v>
      </c>
      <c r="J4429" t="s">
        <v>58</v>
      </c>
      <c r="K4429">
        <v>3</v>
      </c>
      <c r="L4429">
        <v>75</v>
      </c>
      <c r="M4429">
        <v>95.4</v>
      </c>
      <c r="N4429">
        <v>96</v>
      </c>
      <c r="O4429">
        <v>3801</v>
      </c>
      <c r="Q4429">
        <v>25</v>
      </c>
      <c r="R4429">
        <v>850</v>
      </c>
      <c r="S4429">
        <v>12.3</v>
      </c>
      <c r="T4429">
        <v>69.099999999999994</v>
      </c>
      <c r="U4429" t="s">
        <v>48</v>
      </c>
      <c r="V4429">
        <v>25000</v>
      </c>
      <c r="W4429">
        <v>2700</v>
      </c>
      <c r="X4429">
        <v>93</v>
      </c>
      <c r="Y4429">
        <v>58</v>
      </c>
      <c r="Z4429">
        <v>0.9</v>
      </c>
      <c r="AA4429">
        <v>-20</v>
      </c>
      <c r="AB4429" t="s">
        <v>27</v>
      </c>
      <c r="AC4429" s="2">
        <v>0.2</v>
      </c>
      <c r="AE4429" t="s">
        <v>138</v>
      </c>
      <c r="AI4429" s="1">
        <v>42065</v>
      </c>
      <c r="AJ4429" s="1">
        <v>42104</v>
      </c>
      <c r="AK4429" t="s">
        <v>60</v>
      </c>
      <c r="AL4429" t="s">
        <v>9561</v>
      </c>
      <c r="AM4429">
        <v>2236162</v>
      </c>
    </row>
    <row r="4430" spans="1:39" hidden="1" x14ac:dyDescent="0.25">
      <c r="A4430" t="s">
        <v>8269</v>
      </c>
      <c r="B4430" t="s">
        <v>8269</v>
      </c>
      <c r="C4430" t="s">
        <v>9562</v>
      </c>
      <c r="D4430">
        <v>84395</v>
      </c>
      <c r="F4430" t="s">
        <v>298</v>
      </c>
      <c r="G4430" t="s">
        <v>55</v>
      </c>
      <c r="H4430" t="s">
        <v>75</v>
      </c>
      <c r="I4430" t="s">
        <v>57</v>
      </c>
      <c r="J4430" t="s">
        <v>58</v>
      </c>
      <c r="K4430">
        <v>3</v>
      </c>
      <c r="L4430">
        <v>75</v>
      </c>
      <c r="M4430">
        <v>95.4</v>
      </c>
      <c r="N4430">
        <v>96</v>
      </c>
      <c r="O4430">
        <v>2079</v>
      </c>
      <c r="Q4430">
        <v>40</v>
      </c>
      <c r="R4430">
        <v>850</v>
      </c>
      <c r="S4430">
        <v>12.3</v>
      </c>
      <c r="T4430">
        <v>69.099999999999994</v>
      </c>
      <c r="U4430" t="s">
        <v>48</v>
      </c>
      <c r="V4430">
        <v>25000</v>
      </c>
      <c r="W4430">
        <v>2700</v>
      </c>
      <c r="X4430">
        <v>93</v>
      </c>
      <c r="Y4430">
        <v>58</v>
      </c>
      <c r="Z4430">
        <v>0.9</v>
      </c>
      <c r="AA4430">
        <v>-20</v>
      </c>
      <c r="AB4430" t="s">
        <v>27</v>
      </c>
      <c r="AC4430" s="2">
        <v>0.2</v>
      </c>
      <c r="AE4430" t="s">
        <v>138</v>
      </c>
      <c r="AI4430" s="1">
        <v>42065</v>
      </c>
      <c r="AJ4430" s="1">
        <v>42104</v>
      </c>
      <c r="AK4430" t="s">
        <v>60</v>
      </c>
      <c r="AL4430" t="s">
        <v>9563</v>
      </c>
      <c r="AM4430">
        <v>2236163</v>
      </c>
    </row>
    <row r="4431" spans="1:39" hidden="1" x14ac:dyDescent="0.25">
      <c r="A4431" t="s">
        <v>8269</v>
      </c>
      <c r="B4431" t="s">
        <v>8269</v>
      </c>
      <c r="C4431" t="s">
        <v>9564</v>
      </c>
      <c r="D4431">
        <v>84374</v>
      </c>
      <c r="F4431" t="s">
        <v>298</v>
      </c>
      <c r="G4431" t="s">
        <v>55</v>
      </c>
      <c r="H4431" t="s">
        <v>75</v>
      </c>
      <c r="I4431" t="s">
        <v>57</v>
      </c>
      <c r="J4431" t="s">
        <v>58</v>
      </c>
      <c r="K4431">
        <v>3</v>
      </c>
      <c r="L4431">
        <v>75</v>
      </c>
      <c r="M4431">
        <v>95.4</v>
      </c>
      <c r="N4431">
        <v>96</v>
      </c>
      <c r="O4431">
        <v>11324</v>
      </c>
      <c r="Q4431">
        <v>15</v>
      </c>
      <c r="R4431">
        <v>860</v>
      </c>
      <c r="S4431">
        <v>12.4</v>
      </c>
      <c r="T4431">
        <v>69.400000000000006</v>
      </c>
      <c r="U4431" t="s">
        <v>48</v>
      </c>
      <c r="V4431">
        <v>25000</v>
      </c>
      <c r="W4431">
        <v>3000</v>
      </c>
      <c r="X4431">
        <v>90</v>
      </c>
      <c r="Y4431">
        <v>60</v>
      </c>
      <c r="Z4431">
        <v>0.9</v>
      </c>
      <c r="AA4431">
        <v>-20</v>
      </c>
      <c r="AB4431" t="s">
        <v>27</v>
      </c>
      <c r="AC4431" s="2">
        <v>0.2</v>
      </c>
      <c r="AE4431" t="s">
        <v>138</v>
      </c>
      <c r="AI4431" s="1">
        <v>42065</v>
      </c>
      <c r="AJ4431" s="1">
        <v>42104</v>
      </c>
      <c r="AK4431" t="s">
        <v>60</v>
      </c>
      <c r="AL4431" t="s">
        <v>9565</v>
      </c>
      <c r="AM4431">
        <v>2236164</v>
      </c>
    </row>
    <row r="4432" spans="1:39" hidden="1" x14ac:dyDescent="0.25">
      <c r="A4432" t="s">
        <v>8269</v>
      </c>
      <c r="B4432" t="s">
        <v>8269</v>
      </c>
      <c r="C4432" t="s">
        <v>9566</v>
      </c>
      <c r="D4432">
        <v>84379</v>
      </c>
      <c r="F4432" t="s">
        <v>298</v>
      </c>
      <c r="G4432" t="s">
        <v>55</v>
      </c>
      <c r="H4432" t="s">
        <v>75</v>
      </c>
      <c r="I4432" t="s">
        <v>57</v>
      </c>
      <c r="J4432" t="s">
        <v>58</v>
      </c>
      <c r="K4432">
        <v>3</v>
      </c>
      <c r="L4432">
        <v>75</v>
      </c>
      <c r="M4432">
        <v>95.4</v>
      </c>
      <c r="N4432">
        <v>96</v>
      </c>
      <c r="O4432">
        <v>4060</v>
      </c>
      <c r="Q4432">
        <v>25</v>
      </c>
      <c r="R4432">
        <v>900</v>
      </c>
      <c r="S4432">
        <v>12.4</v>
      </c>
      <c r="T4432">
        <v>72.599999999999994</v>
      </c>
      <c r="U4432" t="s">
        <v>48</v>
      </c>
      <c r="V4432">
        <v>25000</v>
      </c>
      <c r="W4432">
        <v>3000</v>
      </c>
      <c r="X4432">
        <v>95</v>
      </c>
      <c r="Y4432">
        <v>69</v>
      </c>
      <c r="Z4432">
        <v>0.9</v>
      </c>
      <c r="AA4432">
        <v>-20</v>
      </c>
      <c r="AB4432" t="s">
        <v>27</v>
      </c>
      <c r="AC4432" s="2">
        <v>0.2</v>
      </c>
      <c r="AE4432" t="s">
        <v>138</v>
      </c>
      <c r="AI4432" s="1">
        <v>42065</v>
      </c>
      <c r="AJ4432" s="1">
        <v>42104</v>
      </c>
      <c r="AK4432" t="s">
        <v>60</v>
      </c>
      <c r="AL4432" t="s">
        <v>9567</v>
      </c>
      <c r="AM4432">
        <v>2236165</v>
      </c>
    </row>
    <row r="4433" spans="1:39" hidden="1" x14ac:dyDescent="0.25">
      <c r="A4433" t="s">
        <v>8269</v>
      </c>
      <c r="B4433" t="s">
        <v>8269</v>
      </c>
      <c r="C4433" t="s">
        <v>9568</v>
      </c>
      <c r="D4433">
        <v>84380</v>
      </c>
      <c r="F4433" t="s">
        <v>298</v>
      </c>
      <c r="G4433" t="s">
        <v>55</v>
      </c>
      <c r="H4433" t="s">
        <v>75</v>
      </c>
      <c r="I4433" t="s">
        <v>57</v>
      </c>
      <c r="J4433" t="s">
        <v>58</v>
      </c>
      <c r="K4433">
        <v>3</v>
      </c>
      <c r="L4433">
        <v>75</v>
      </c>
      <c r="M4433">
        <v>95.4</v>
      </c>
      <c r="N4433">
        <v>96</v>
      </c>
      <c r="O4433">
        <v>2195</v>
      </c>
      <c r="Q4433">
        <v>40</v>
      </c>
      <c r="R4433">
        <v>900</v>
      </c>
      <c r="S4433">
        <v>12.4</v>
      </c>
      <c r="T4433">
        <v>72.599999999999994</v>
      </c>
      <c r="U4433" t="s">
        <v>48</v>
      </c>
      <c r="V4433">
        <v>25000</v>
      </c>
      <c r="W4433">
        <v>3000</v>
      </c>
      <c r="X4433">
        <v>95</v>
      </c>
      <c r="Y4433">
        <v>68</v>
      </c>
      <c r="Z4433">
        <v>0.9</v>
      </c>
      <c r="AA4433">
        <v>-20</v>
      </c>
      <c r="AB4433" t="s">
        <v>27</v>
      </c>
      <c r="AC4433" s="2">
        <v>0.2</v>
      </c>
      <c r="AE4433" t="s">
        <v>138</v>
      </c>
      <c r="AI4433" s="1">
        <v>42065</v>
      </c>
      <c r="AJ4433" s="1">
        <v>42104</v>
      </c>
      <c r="AK4433" t="s">
        <v>60</v>
      </c>
      <c r="AL4433" t="s">
        <v>9569</v>
      </c>
      <c r="AM4433">
        <v>2236166</v>
      </c>
    </row>
    <row r="4434" spans="1:39" hidden="1" x14ac:dyDescent="0.25">
      <c r="A4434" t="s">
        <v>8269</v>
      </c>
      <c r="B4434" t="s">
        <v>8269</v>
      </c>
      <c r="C4434" t="s">
        <v>9570</v>
      </c>
      <c r="D4434">
        <v>90131</v>
      </c>
      <c r="F4434" t="s">
        <v>82</v>
      </c>
      <c r="G4434" t="s">
        <v>55</v>
      </c>
      <c r="H4434" t="s">
        <v>75</v>
      </c>
      <c r="I4434" t="s">
        <v>57</v>
      </c>
      <c r="J4434" t="s">
        <v>58</v>
      </c>
      <c r="K4434">
        <v>5</v>
      </c>
      <c r="L4434">
        <v>70</v>
      </c>
      <c r="M4434">
        <v>131</v>
      </c>
      <c r="N4434">
        <v>121</v>
      </c>
      <c r="O4434">
        <v>6600</v>
      </c>
      <c r="Q4434">
        <v>15</v>
      </c>
      <c r="R4434">
        <v>850</v>
      </c>
      <c r="S4434">
        <v>12</v>
      </c>
      <c r="T4434">
        <v>71</v>
      </c>
      <c r="U4434" t="s">
        <v>48</v>
      </c>
      <c r="V4434">
        <v>25000</v>
      </c>
      <c r="W4434">
        <v>2700</v>
      </c>
      <c r="X4434">
        <v>84</v>
      </c>
      <c r="Y4434">
        <v>22</v>
      </c>
      <c r="Z4434">
        <v>0.9</v>
      </c>
      <c r="AA4434">
        <v>-20</v>
      </c>
      <c r="AB4434" t="s">
        <v>27</v>
      </c>
      <c r="AC4434" s="2">
        <v>0.2</v>
      </c>
      <c r="AE4434" t="s">
        <v>9571</v>
      </c>
      <c r="AI4434" s="1">
        <v>41703</v>
      </c>
      <c r="AJ4434" s="1">
        <v>41696</v>
      </c>
      <c r="AK4434" t="s">
        <v>60</v>
      </c>
      <c r="AL4434" t="s">
        <v>9572</v>
      </c>
      <c r="AM4434">
        <v>2205196</v>
      </c>
    </row>
    <row r="4435" spans="1:39" hidden="1" x14ac:dyDescent="0.25">
      <c r="A4435" t="s">
        <v>8166</v>
      </c>
      <c r="B4435" t="s">
        <v>8129</v>
      </c>
      <c r="C4435" t="s">
        <v>9514</v>
      </c>
      <c r="D4435" t="s">
        <v>9573</v>
      </c>
      <c r="F4435" t="s">
        <v>74</v>
      </c>
      <c r="G4435" t="s">
        <v>44</v>
      </c>
      <c r="H4435" t="s">
        <v>75</v>
      </c>
      <c r="I4435" t="s">
        <v>46</v>
      </c>
      <c r="J4435" t="s">
        <v>58</v>
      </c>
      <c r="K4435">
        <v>3</v>
      </c>
      <c r="L4435">
        <v>100</v>
      </c>
      <c r="M4435">
        <v>118.1</v>
      </c>
      <c r="N4435">
        <v>64.599999999999994</v>
      </c>
      <c r="R4435">
        <v>1600</v>
      </c>
      <c r="S4435">
        <v>15</v>
      </c>
      <c r="T4435">
        <v>106.7</v>
      </c>
      <c r="U4435" t="s">
        <v>48</v>
      </c>
      <c r="V4435">
        <v>25000</v>
      </c>
      <c r="W4435">
        <v>3000</v>
      </c>
      <c r="X4435">
        <v>81</v>
      </c>
      <c r="Y4435">
        <v>6</v>
      </c>
      <c r="Z4435">
        <v>1</v>
      </c>
      <c r="AA4435">
        <v>-25</v>
      </c>
      <c r="AB4435" t="s">
        <v>27</v>
      </c>
      <c r="AC4435" s="2">
        <v>0.05</v>
      </c>
      <c r="AD4435" t="s">
        <v>141</v>
      </c>
      <c r="AE4435" t="s">
        <v>76</v>
      </c>
      <c r="AF4435" t="s">
        <v>48</v>
      </c>
      <c r="AI4435" s="1">
        <v>42583</v>
      </c>
      <c r="AJ4435" s="1">
        <v>42586</v>
      </c>
      <c r="AK4435" t="s">
        <v>205</v>
      </c>
      <c r="AL4435" t="s">
        <v>9574</v>
      </c>
      <c r="AM4435">
        <v>2275510</v>
      </c>
    </row>
    <row r="4436" spans="1:39" hidden="1" x14ac:dyDescent="0.25">
      <c r="A4436" t="s">
        <v>8269</v>
      </c>
      <c r="B4436" t="s">
        <v>8269</v>
      </c>
      <c r="C4436" t="s">
        <v>9575</v>
      </c>
      <c r="D4436">
        <v>90132</v>
      </c>
      <c r="F4436" t="s">
        <v>82</v>
      </c>
      <c r="G4436" t="s">
        <v>55</v>
      </c>
      <c r="H4436" t="s">
        <v>75</v>
      </c>
      <c r="I4436" t="s">
        <v>57</v>
      </c>
      <c r="J4436" t="s">
        <v>58</v>
      </c>
      <c r="K4436">
        <v>5</v>
      </c>
      <c r="L4436">
        <v>85</v>
      </c>
      <c r="M4436">
        <v>131</v>
      </c>
      <c r="N4436">
        <v>121</v>
      </c>
      <c r="O4436">
        <v>4000</v>
      </c>
      <c r="Q4436">
        <v>25</v>
      </c>
      <c r="R4436">
        <v>850</v>
      </c>
      <c r="S4436">
        <v>12</v>
      </c>
      <c r="T4436">
        <v>71</v>
      </c>
      <c r="U4436" t="s">
        <v>48</v>
      </c>
      <c r="V4436">
        <v>25000</v>
      </c>
      <c r="W4436">
        <v>2700</v>
      </c>
      <c r="X4436">
        <v>84</v>
      </c>
      <c r="Y4436">
        <v>23</v>
      </c>
      <c r="Z4436">
        <v>0.9</v>
      </c>
      <c r="AA4436">
        <v>-20</v>
      </c>
      <c r="AB4436" t="s">
        <v>27</v>
      </c>
      <c r="AC4436" s="2">
        <v>0.2</v>
      </c>
      <c r="AE4436" t="s">
        <v>9571</v>
      </c>
      <c r="AI4436" s="1">
        <v>41703</v>
      </c>
      <c r="AJ4436" s="1">
        <v>41696</v>
      </c>
      <c r="AK4436" t="s">
        <v>60</v>
      </c>
      <c r="AL4436" t="s">
        <v>9576</v>
      </c>
      <c r="AM4436">
        <v>2205197</v>
      </c>
    </row>
    <row r="4437" spans="1:39" hidden="1" x14ac:dyDescent="0.25">
      <c r="A4437" t="s">
        <v>8269</v>
      </c>
      <c r="B4437" t="s">
        <v>8269</v>
      </c>
      <c r="C4437" t="s">
        <v>9577</v>
      </c>
      <c r="D4437">
        <v>90133</v>
      </c>
      <c r="F4437" t="s">
        <v>82</v>
      </c>
      <c r="G4437" t="s">
        <v>55</v>
      </c>
      <c r="H4437" t="s">
        <v>75</v>
      </c>
      <c r="I4437" t="s">
        <v>57</v>
      </c>
      <c r="J4437" t="s">
        <v>58</v>
      </c>
      <c r="K4437">
        <v>5</v>
      </c>
      <c r="L4437">
        <v>85</v>
      </c>
      <c r="M4437">
        <v>131</v>
      </c>
      <c r="N4437">
        <v>121</v>
      </c>
      <c r="O4437">
        <v>2500</v>
      </c>
      <c r="Q4437">
        <v>35</v>
      </c>
      <c r="R4437">
        <v>850</v>
      </c>
      <c r="S4437">
        <v>12</v>
      </c>
      <c r="T4437">
        <v>71</v>
      </c>
      <c r="U4437" t="s">
        <v>48</v>
      </c>
      <c r="V4437">
        <v>25000</v>
      </c>
      <c r="W4437">
        <v>2700</v>
      </c>
      <c r="X4437">
        <v>84</v>
      </c>
      <c r="Y4437">
        <v>23</v>
      </c>
      <c r="Z4437">
        <v>0.9</v>
      </c>
      <c r="AA4437">
        <v>-20</v>
      </c>
      <c r="AB4437" t="s">
        <v>27</v>
      </c>
      <c r="AC4437" s="2">
        <v>0.2</v>
      </c>
      <c r="AE4437" t="s">
        <v>9571</v>
      </c>
      <c r="AI4437" s="1">
        <v>41703</v>
      </c>
      <c r="AJ4437" s="1">
        <v>41696</v>
      </c>
      <c r="AK4437" t="s">
        <v>60</v>
      </c>
      <c r="AL4437" t="s">
        <v>9578</v>
      </c>
      <c r="AM4437">
        <v>2205198</v>
      </c>
    </row>
    <row r="4438" spans="1:39" hidden="1" x14ac:dyDescent="0.25">
      <c r="A4438" t="s">
        <v>8269</v>
      </c>
      <c r="B4438" t="s">
        <v>8269</v>
      </c>
      <c r="C4438" t="s">
        <v>9579</v>
      </c>
      <c r="D4438">
        <v>90149</v>
      </c>
      <c r="F4438" t="s">
        <v>82</v>
      </c>
      <c r="G4438" t="s">
        <v>55</v>
      </c>
      <c r="H4438" t="s">
        <v>75</v>
      </c>
      <c r="I4438" t="s">
        <v>57</v>
      </c>
      <c r="J4438" t="s">
        <v>58</v>
      </c>
      <c r="K4438">
        <v>5</v>
      </c>
      <c r="L4438">
        <v>70</v>
      </c>
      <c r="M4438">
        <v>131</v>
      </c>
      <c r="N4438">
        <v>121</v>
      </c>
      <c r="O4438">
        <v>7500</v>
      </c>
      <c r="Q4438">
        <v>15</v>
      </c>
      <c r="R4438">
        <v>950</v>
      </c>
      <c r="S4438">
        <v>12</v>
      </c>
      <c r="T4438">
        <v>79</v>
      </c>
      <c r="U4438" t="s">
        <v>48</v>
      </c>
      <c r="V4438">
        <v>25000</v>
      </c>
      <c r="W4438">
        <v>3000</v>
      </c>
      <c r="X4438">
        <v>84</v>
      </c>
      <c r="Y4438">
        <v>20</v>
      </c>
      <c r="Z4438">
        <v>0.9</v>
      </c>
      <c r="AA4438">
        <v>-20</v>
      </c>
      <c r="AB4438" t="s">
        <v>27</v>
      </c>
      <c r="AC4438" s="2">
        <v>0.2</v>
      </c>
      <c r="AE4438" t="s">
        <v>9571</v>
      </c>
      <c r="AI4438" s="1">
        <v>41703</v>
      </c>
      <c r="AJ4438" s="1">
        <v>41696</v>
      </c>
      <c r="AK4438" t="s">
        <v>60</v>
      </c>
      <c r="AL4438" t="s">
        <v>9580</v>
      </c>
      <c r="AM4438">
        <v>2205199</v>
      </c>
    </row>
    <row r="4439" spans="1:39" hidden="1" x14ac:dyDescent="0.25">
      <c r="A4439" t="s">
        <v>8269</v>
      </c>
      <c r="B4439" t="s">
        <v>8269</v>
      </c>
      <c r="C4439" t="s">
        <v>9581</v>
      </c>
      <c r="D4439">
        <v>90150</v>
      </c>
      <c r="F4439" t="s">
        <v>82</v>
      </c>
      <c r="G4439" t="s">
        <v>55</v>
      </c>
      <c r="H4439" t="s">
        <v>75</v>
      </c>
      <c r="I4439" t="s">
        <v>57</v>
      </c>
      <c r="J4439" t="s">
        <v>58</v>
      </c>
      <c r="K4439">
        <v>5</v>
      </c>
      <c r="L4439">
        <v>85</v>
      </c>
      <c r="M4439">
        <v>131</v>
      </c>
      <c r="N4439">
        <v>121</v>
      </c>
      <c r="O4439">
        <v>4400</v>
      </c>
      <c r="Q4439">
        <v>25</v>
      </c>
      <c r="R4439">
        <v>950</v>
      </c>
      <c r="S4439">
        <v>12</v>
      </c>
      <c r="T4439">
        <v>79</v>
      </c>
      <c r="U4439" t="s">
        <v>48</v>
      </c>
      <c r="V4439">
        <v>25000</v>
      </c>
      <c r="W4439">
        <v>3000</v>
      </c>
      <c r="X4439">
        <v>84</v>
      </c>
      <c r="Y4439">
        <v>23</v>
      </c>
      <c r="Z4439">
        <v>0.9</v>
      </c>
      <c r="AA4439">
        <v>-20</v>
      </c>
      <c r="AB4439" t="s">
        <v>27</v>
      </c>
      <c r="AC4439" s="2">
        <v>0.2</v>
      </c>
      <c r="AE4439" t="s">
        <v>9571</v>
      </c>
      <c r="AI4439" s="1">
        <v>41703</v>
      </c>
      <c r="AJ4439" s="1">
        <v>41696</v>
      </c>
      <c r="AK4439" t="s">
        <v>60</v>
      </c>
      <c r="AL4439" t="s">
        <v>9582</v>
      </c>
      <c r="AM4439">
        <v>2205200</v>
      </c>
    </row>
    <row r="4440" spans="1:39" hidden="1" x14ac:dyDescent="0.25">
      <c r="A4440" t="s">
        <v>8269</v>
      </c>
      <c r="B4440" t="s">
        <v>8269</v>
      </c>
      <c r="C4440" t="s">
        <v>9583</v>
      </c>
      <c r="D4440">
        <v>90151</v>
      </c>
      <c r="F4440" t="s">
        <v>82</v>
      </c>
      <c r="G4440" t="s">
        <v>55</v>
      </c>
      <c r="H4440" t="s">
        <v>75</v>
      </c>
      <c r="I4440" t="s">
        <v>57</v>
      </c>
      <c r="J4440" t="s">
        <v>58</v>
      </c>
      <c r="K4440">
        <v>5</v>
      </c>
      <c r="L4440">
        <v>85</v>
      </c>
      <c r="M4440">
        <v>131</v>
      </c>
      <c r="N4440">
        <v>121</v>
      </c>
      <c r="O4440">
        <v>2700</v>
      </c>
      <c r="Q4440">
        <v>35</v>
      </c>
      <c r="R4440">
        <v>950</v>
      </c>
      <c r="S4440">
        <v>12</v>
      </c>
      <c r="T4440">
        <v>79</v>
      </c>
      <c r="U4440" t="s">
        <v>48</v>
      </c>
      <c r="V4440">
        <v>25000</v>
      </c>
      <c r="W4440">
        <v>3000</v>
      </c>
      <c r="X4440">
        <v>84</v>
      </c>
      <c r="Y4440">
        <v>20</v>
      </c>
      <c r="Z4440">
        <v>0.9</v>
      </c>
      <c r="AA4440">
        <v>-20</v>
      </c>
      <c r="AB4440" t="s">
        <v>27</v>
      </c>
      <c r="AC4440" s="2">
        <v>0.2</v>
      </c>
      <c r="AE4440" t="s">
        <v>9571</v>
      </c>
      <c r="AI4440" s="1">
        <v>41703</v>
      </c>
      <c r="AJ4440" s="1">
        <v>41696</v>
      </c>
      <c r="AK4440" t="s">
        <v>60</v>
      </c>
      <c r="AL4440" t="s">
        <v>9584</v>
      </c>
      <c r="AM4440">
        <v>2205201</v>
      </c>
    </row>
    <row r="4441" spans="1:39" hidden="1" x14ac:dyDescent="0.25">
      <c r="A4441" t="s">
        <v>8269</v>
      </c>
      <c r="B4441" t="s">
        <v>8269</v>
      </c>
      <c r="C4441" t="s">
        <v>9585</v>
      </c>
      <c r="D4441">
        <v>95216</v>
      </c>
      <c r="F4441" t="s">
        <v>82</v>
      </c>
      <c r="G4441" t="s">
        <v>55</v>
      </c>
      <c r="H4441" t="s">
        <v>75</v>
      </c>
      <c r="I4441" t="s">
        <v>57</v>
      </c>
      <c r="J4441" t="s">
        <v>58</v>
      </c>
      <c r="K4441">
        <v>5</v>
      </c>
      <c r="L4441">
        <v>85</v>
      </c>
      <c r="M4441">
        <v>131</v>
      </c>
      <c r="N4441">
        <v>121</v>
      </c>
      <c r="O4441">
        <v>2700</v>
      </c>
      <c r="Q4441">
        <v>35</v>
      </c>
      <c r="R4441">
        <v>950</v>
      </c>
      <c r="S4441">
        <v>12</v>
      </c>
      <c r="T4441">
        <v>79</v>
      </c>
      <c r="U4441" t="s">
        <v>48</v>
      </c>
      <c r="V4441">
        <v>25000</v>
      </c>
      <c r="W4441">
        <v>3000</v>
      </c>
      <c r="X4441">
        <v>84</v>
      </c>
      <c r="Y4441">
        <v>20</v>
      </c>
      <c r="Z4441">
        <v>0.9</v>
      </c>
      <c r="AA4441">
        <v>-20</v>
      </c>
      <c r="AB4441" t="s">
        <v>27</v>
      </c>
      <c r="AC4441" s="2">
        <v>0.2</v>
      </c>
      <c r="AE4441" t="s">
        <v>9571</v>
      </c>
      <c r="AI4441" s="1">
        <v>41703</v>
      </c>
      <c r="AJ4441" s="1">
        <v>41696</v>
      </c>
      <c r="AK4441" t="s">
        <v>60</v>
      </c>
      <c r="AL4441" t="s">
        <v>9586</v>
      </c>
      <c r="AM4441">
        <v>2205213</v>
      </c>
    </row>
    <row r="4442" spans="1:39" hidden="1" x14ac:dyDescent="0.25">
      <c r="A4442" t="s">
        <v>8269</v>
      </c>
      <c r="B4442" t="s">
        <v>8269</v>
      </c>
      <c r="C4442" t="s">
        <v>9587</v>
      </c>
      <c r="D4442">
        <v>89990</v>
      </c>
      <c r="E4442" t="s">
        <v>9588</v>
      </c>
      <c r="F4442" t="s">
        <v>82</v>
      </c>
      <c r="G4442" t="s">
        <v>55</v>
      </c>
      <c r="H4442" t="s">
        <v>75</v>
      </c>
      <c r="I4442" t="s">
        <v>57</v>
      </c>
      <c r="J4442" t="s">
        <v>58</v>
      </c>
      <c r="K4442">
        <v>5</v>
      </c>
      <c r="L4442">
        <v>85</v>
      </c>
      <c r="M4442">
        <v>131</v>
      </c>
      <c r="N4442">
        <v>121</v>
      </c>
      <c r="O4442">
        <v>2700</v>
      </c>
      <c r="Q4442">
        <v>35</v>
      </c>
      <c r="R4442">
        <v>950</v>
      </c>
      <c r="S4442">
        <v>12</v>
      </c>
      <c r="T4442">
        <v>79</v>
      </c>
      <c r="U4442" t="s">
        <v>48</v>
      </c>
      <c r="V4442">
        <v>25000</v>
      </c>
      <c r="W4442">
        <v>3000</v>
      </c>
      <c r="X4442">
        <v>84</v>
      </c>
      <c r="Y4442">
        <v>20</v>
      </c>
      <c r="Z4442">
        <v>0.9</v>
      </c>
      <c r="AA4442">
        <v>-20</v>
      </c>
      <c r="AB4442" t="s">
        <v>27</v>
      </c>
      <c r="AC4442" s="2">
        <v>0.2</v>
      </c>
      <c r="AE4442" t="s">
        <v>9571</v>
      </c>
      <c r="AI4442" s="1">
        <v>41703</v>
      </c>
      <c r="AJ4442" s="1">
        <v>41696</v>
      </c>
      <c r="AK4442" t="s">
        <v>60</v>
      </c>
      <c r="AL4442" t="s">
        <v>9589</v>
      </c>
      <c r="AM4442">
        <v>2205194</v>
      </c>
    </row>
    <row r="4443" spans="1:39" hidden="1" x14ac:dyDescent="0.25">
      <c r="A4443" t="s">
        <v>8269</v>
      </c>
      <c r="B4443" t="s">
        <v>8269</v>
      </c>
      <c r="C4443" t="s">
        <v>9590</v>
      </c>
      <c r="D4443">
        <v>11201</v>
      </c>
      <c r="E4443" t="s">
        <v>9591</v>
      </c>
      <c r="F4443" t="s">
        <v>79</v>
      </c>
      <c r="G4443" t="s">
        <v>55</v>
      </c>
      <c r="H4443" t="s">
        <v>75</v>
      </c>
      <c r="I4443" t="s">
        <v>57</v>
      </c>
      <c r="J4443" t="s">
        <v>58</v>
      </c>
      <c r="K4443">
        <v>5</v>
      </c>
      <c r="L4443">
        <v>90</v>
      </c>
      <c r="M4443">
        <v>117</v>
      </c>
      <c r="N4443">
        <v>95</v>
      </c>
      <c r="O4443">
        <v>3000</v>
      </c>
      <c r="Q4443">
        <v>35</v>
      </c>
      <c r="R4443">
        <v>1050</v>
      </c>
      <c r="S4443">
        <v>12</v>
      </c>
      <c r="T4443">
        <v>83</v>
      </c>
      <c r="U4443" t="s">
        <v>48</v>
      </c>
      <c r="V4443">
        <v>25000</v>
      </c>
      <c r="W4443">
        <v>5000</v>
      </c>
      <c r="X4443">
        <v>80</v>
      </c>
      <c r="Y4443">
        <v>6</v>
      </c>
      <c r="Z4443">
        <v>0.9</v>
      </c>
      <c r="AA4443">
        <v>-20</v>
      </c>
      <c r="AB4443" t="s">
        <v>27</v>
      </c>
      <c r="AC4443" s="2">
        <v>0.2</v>
      </c>
      <c r="AE4443" t="s">
        <v>3847</v>
      </c>
      <c r="AI4443" s="1">
        <v>41902</v>
      </c>
      <c r="AJ4443" s="1">
        <v>41912</v>
      </c>
      <c r="AK4443" t="s">
        <v>205</v>
      </c>
      <c r="AL4443" t="s">
        <v>9592</v>
      </c>
      <c r="AM4443">
        <v>2220779</v>
      </c>
    </row>
    <row r="4444" spans="1:39" hidden="1" x14ac:dyDescent="0.25">
      <c r="A4444" t="s">
        <v>8269</v>
      </c>
      <c r="B4444" t="s">
        <v>8269</v>
      </c>
      <c r="C4444" t="s">
        <v>9593</v>
      </c>
      <c r="D4444">
        <v>22233</v>
      </c>
      <c r="E4444" t="s">
        <v>9594</v>
      </c>
      <c r="F4444" t="s">
        <v>79</v>
      </c>
      <c r="G4444" t="s">
        <v>55</v>
      </c>
      <c r="H4444" t="s">
        <v>75</v>
      </c>
      <c r="I4444" t="s">
        <v>57</v>
      </c>
      <c r="J4444" t="s">
        <v>58</v>
      </c>
      <c r="K4444">
        <v>5</v>
      </c>
      <c r="L4444">
        <v>75</v>
      </c>
      <c r="M4444">
        <v>117</v>
      </c>
      <c r="N4444">
        <v>95</v>
      </c>
      <c r="O4444">
        <v>3000</v>
      </c>
      <c r="Q4444">
        <v>35</v>
      </c>
      <c r="R4444">
        <v>1050</v>
      </c>
      <c r="S4444">
        <v>12</v>
      </c>
      <c r="T4444">
        <v>83</v>
      </c>
      <c r="U4444" t="s">
        <v>48</v>
      </c>
      <c r="V4444">
        <v>25000</v>
      </c>
      <c r="W4444">
        <v>5000</v>
      </c>
      <c r="X4444">
        <v>80</v>
      </c>
      <c r="Y4444">
        <v>6</v>
      </c>
      <c r="Z4444">
        <v>0.9</v>
      </c>
      <c r="AA4444">
        <v>-20</v>
      </c>
      <c r="AB4444" t="s">
        <v>27</v>
      </c>
      <c r="AC4444" s="2">
        <v>0.2</v>
      </c>
      <c r="AE4444" t="s">
        <v>3847</v>
      </c>
      <c r="AI4444" s="1">
        <v>41902</v>
      </c>
      <c r="AJ4444" s="1">
        <v>41912</v>
      </c>
      <c r="AK4444" t="s">
        <v>60</v>
      </c>
      <c r="AL4444" t="s">
        <v>9595</v>
      </c>
      <c r="AM4444">
        <v>2220778</v>
      </c>
    </row>
    <row r="4445" spans="1:39" hidden="1" x14ac:dyDescent="0.25">
      <c r="A4445" t="s">
        <v>8269</v>
      </c>
      <c r="B4445" t="s">
        <v>8269</v>
      </c>
      <c r="C4445" t="s">
        <v>9596</v>
      </c>
      <c r="D4445">
        <v>11306</v>
      </c>
      <c r="F4445" t="s">
        <v>79</v>
      </c>
      <c r="G4445" t="s">
        <v>55</v>
      </c>
      <c r="H4445" t="s">
        <v>75</v>
      </c>
      <c r="I4445" t="s">
        <v>57</v>
      </c>
      <c r="J4445" t="s">
        <v>58</v>
      </c>
      <c r="K4445">
        <v>3</v>
      </c>
      <c r="L4445">
        <v>85</v>
      </c>
      <c r="M4445">
        <v>117</v>
      </c>
      <c r="N4445">
        <v>95</v>
      </c>
      <c r="O4445">
        <v>2700</v>
      </c>
      <c r="Q4445">
        <v>35</v>
      </c>
      <c r="R4445">
        <v>950</v>
      </c>
      <c r="S4445">
        <v>12</v>
      </c>
      <c r="T4445">
        <v>79</v>
      </c>
      <c r="U4445" t="s">
        <v>48</v>
      </c>
      <c r="V4445">
        <v>25000</v>
      </c>
      <c r="W4445">
        <v>3500</v>
      </c>
      <c r="X4445">
        <v>81</v>
      </c>
      <c r="Y4445">
        <v>12</v>
      </c>
      <c r="Z4445">
        <v>0.9</v>
      </c>
      <c r="AA4445">
        <v>-20</v>
      </c>
      <c r="AB4445" t="s">
        <v>27</v>
      </c>
      <c r="AC4445" s="2">
        <v>0.2</v>
      </c>
      <c r="AE4445" t="s">
        <v>3847</v>
      </c>
      <c r="AI4445" s="1">
        <v>41944</v>
      </c>
      <c r="AJ4445" s="1">
        <v>41954</v>
      </c>
      <c r="AK4445" t="s">
        <v>60</v>
      </c>
      <c r="AL4445" t="s">
        <v>9597</v>
      </c>
      <c r="AM4445">
        <v>2224591</v>
      </c>
    </row>
    <row r="4446" spans="1:39" hidden="1" x14ac:dyDescent="0.25">
      <c r="A4446" t="s">
        <v>8269</v>
      </c>
      <c r="B4446" t="s">
        <v>8269</v>
      </c>
      <c r="C4446" t="s">
        <v>9598</v>
      </c>
      <c r="D4446">
        <v>96847</v>
      </c>
      <c r="E4446" t="s">
        <v>9599</v>
      </c>
      <c r="F4446" t="s">
        <v>79</v>
      </c>
      <c r="G4446" t="s">
        <v>55</v>
      </c>
      <c r="H4446" t="s">
        <v>75</v>
      </c>
      <c r="I4446" t="s">
        <v>57</v>
      </c>
      <c r="J4446" t="s">
        <v>58</v>
      </c>
      <c r="K4446">
        <v>5</v>
      </c>
      <c r="L4446">
        <v>75</v>
      </c>
      <c r="M4446">
        <v>117</v>
      </c>
      <c r="N4446">
        <v>97</v>
      </c>
      <c r="O4446">
        <v>2950</v>
      </c>
      <c r="Q4446">
        <v>35</v>
      </c>
      <c r="R4446">
        <v>850</v>
      </c>
      <c r="S4446">
        <v>12</v>
      </c>
      <c r="T4446">
        <v>70.8</v>
      </c>
      <c r="U4446" t="s">
        <v>48</v>
      </c>
      <c r="V4446">
        <v>25000</v>
      </c>
      <c r="W4446">
        <v>2700</v>
      </c>
      <c r="X4446">
        <v>82</v>
      </c>
      <c r="Y4446">
        <v>5</v>
      </c>
      <c r="Z4446">
        <v>0.9</v>
      </c>
      <c r="AA4446">
        <v>-20</v>
      </c>
      <c r="AB4446" t="s">
        <v>27</v>
      </c>
      <c r="AC4446" s="2">
        <v>0.2</v>
      </c>
      <c r="AE4446" t="s">
        <v>727</v>
      </c>
      <c r="AI4446" s="1">
        <v>42087</v>
      </c>
      <c r="AJ4446" s="1">
        <v>42135</v>
      </c>
      <c r="AK4446" t="s">
        <v>50</v>
      </c>
      <c r="AL4446" t="s">
        <v>9600</v>
      </c>
      <c r="AM4446">
        <v>2239120</v>
      </c>
    </row>
    <row r="4447" spans="1:39" hidden="1" x14ac:dyDescent="0.25">
      <c r="A4447" t="s">
        <v>8166</v>
      </c>
      <c r="B4447" t="s">
        <v>8129</v>
      </c>
      <c r="C4447" t="s">
        <v>9464</v>
      </c>
      <c r="D4447" t="s">
        <v>9601</v>
      </c>
      <c r="E4447" t="s">
        <v>9602</v>
      </c>
      <c r="F4447" t="s">
        <v>74</v>
      </c>
      <c r="G4447" t="s">
        <v>44</v>
      </c>
      <c r="H4447" t="s">
        <v>75</v>
      </c>
      <c r="I4447" t="s">
        <v>46</v>
      </c>
      <c r="J4447" t="s">
        <v>58</v>
      </c>
      <c r="K4447">
        <v>3</v>
      </c>
      <c r="L4447">
        <v>40</v>
      </c>
      <c r="M4447">
        <v>109</v>
      </c>
      <c r="N4447">
        <v>59.9</v>
      </c>
      <c r="R4447">
        <v>485</v>
      </c>
      <c r="S4447">
        <v>7.5</v>
      </c>
      <c r="T4447">
        <v>64.7</v>
      </c>
      <c r="U4447" t="s">
        <v>48</v>
      </c>
      <c r="V4447">
        <v>25000</v>
      </c>
      <c r="W4447">
        <v>3000</v>
      </c>
      <c r="X4447">
        <v>84</v>
      </c>
      <c r="Y4447">
        <v>23</v>
      </c>
      <c r="Z4447">
        <v>0.9</v>
      </c>
      <c r="AA4447">
        <v>-25</v>
      </c>
      <c r="AB4447" t="s">
        <v>27</v>
      </c>
      <c r="AC4447" s="2">
        <v>0.04</v>
      </c>
      <c r="AE4447" t="s">
        <v>76</v>
      </c>
      <c r="AI4447" s="1">
        <v>41821</v>
      </c>
      <c r="AJ4447" s="1">
        <v>41822</v>
      </c>
      <c r="AK4447" t="s">
        <v>50</v>
      </c>
      <c r="AL4447" t="s">
        <v>9603</v>
      </c>
      <c r="AM4447">
        <v>2214873</v>
      </c>
    </row>
    <row r="4448" spans="1:39" hidden="1" x14ac:dyDescent="0.25">
      <c r="A4448" t="s">
        <v>8166</v>
      </c>
      <c r="B4448" t="s">
        <v>8129</v>
      </c>
      <c r="C4448" t="s">
        <v>9464</v>
      </c>
      <c r="D4448" t="s">
        <v>9604</v>
      </c>
      <c r="E4448" t="s">
        <v>9605</v>
      </c>
      <c r="F4448" t="s">
        <v>74</v>
      </c>
      <c r="G4448" t="s">
        <v>44</v>
      </c>
      <c r="H4448" t="s">
        <v>75</v>
      </c>
      <c r="I4448" t="s">
        <v>46</v>
      </c>
      <c r="J4448" t="s">
        <v>58</v>
      </c>
      <c r="K4448">
        <v>5</v>
      </c>
      <c r="L4448">
        <v>40</v>
      </c>
      <c r="M4448">
        <v>109.6</v>
      </c>
      <c r="N4448">
        <v>59.9</v>
      </c>
      <c r="R4448">
        <v>485</v>
      </c>
      <c r="S4448">
        <v>7.3</v>
      </c>
      <c r="T4448">
        <v>66</v>
      </c>
      <c r="U4448" t="s">
        <v>48</v>
      </c>
      <c r="V4448">
        <v>25000</v>
      </c>
      <c r="W4448">
        <v>2700</v>
      </c>
      <c r="X4448">
        <v>91</v>
      </c>
      <c r="Y4448">
        <v>58</v>
      </c>
      <c r="Z4448">
        <v>0.9</v>
      </c>
      <c r="AA4448">
        <v>-25</v>
      </c>
      <c r="AB4448" t="s">
        <v>27</v>
      </c>
      <c r="AC4448" s="2">
        <v>0.05</v>
      </c>
      <c r="AE4448" t="s">
        <v>172</v>
      </c>
      <c r="AI4448" s="1">
        <v>41913</v>
      </c>
      <c r="AJ4448" s="1">
        <v>41899</v>
      </c>
      <c r="AK4448" t="s">
        <v>50</v>
      </c>
      <c r="AL4448" t="s">
        <v>9606</v>
      </c>
      <c r="AM4448">
        <v>2220069</v>
      </c>
    </row>
    <row r="4449" spans="1:39" hidden="1" x14ac:dyDescent="0.25">
      <c r="A4449" t="s">
        <v>8166</v>
      </c>
      <c r="B4449" t="s">
        <v>8129</v>
      </c>
      <c r="C4449" t="s">
        <v>9607</v>
      </c>
      <c r="D4449" t="s">
        <v>9608</v>
      </c>
      <c r="E4449" t="s">
        <v>9609</v>
      </c>
      <c r="F4449" t="s">
        <v>74</v>
      </c>
      <c r="G4449" t="s">
        <v>44</v>
      </c>
      <c r="H4449" t="s">
        <v>75</v>
      </c>
      <c r="I4449" t="s">
        <v>46</v>
      </c>
      <c r="J4449" t="s">
        <v>58</v>
      </c>
      <c r="K4449">
        <v>5</v>
      </c>
      <c r="L4449">
        <v>60</v>
      </c>
      <c r="M4449">
        <v>117</v>
      </c>
      <c r="N4449">
        <v>60</v>
      </c>
      <c r="R4449">
        <v>810</v>
      </c>
      <c r="S4449">
        <v>9.5</v>
      </c>
      <c r="T4449">
        <v>85.3</v>
      </c>
      <c r="U4449" t="s">
        <v>48</v>
      </c>
      <c r="V4449">
        <v>25000</v>
      </c>
      <c r="W4449">
        <v>2700</v>
      </c>
      <c r="X4449">
        <v>93</v>
      </c>
      <c r="Y4449">
        <v>61</v>
      </c>
      <c r="Z4449">
        <v>0.9</v>
      </c>
      <c r="AA4449">
        <v>-25</v>
      </c>
      <c r="AB4449" t="s">
        <v>27</v>
      </c>
      <c r="AC4449" s="2">
        <v>0.05</v>
      </c>
      <c r="AE4449" t="s">
        <v>76</v>
      </c>
      <c r="AI4449" s="1">
        <v>42095</v>
      </c>
      <c r="AJ4449" s="1">
        <v>42097</v>
      </c>
      <c r="AK4449" t="s">
        <v>50</v>
      </c>
      <c r="AL4449" t="s">
        <v>9610</v>
      </c>
      <c r="AM4449">
        <v>2237409</v>
      </c>
    </row>
    <row r="4450" spans="1:39" hidden="1" x14ac:dyDescent="0.25">
      <c r="A4450" t="s">
        <v>8166</v>
      </c>
      <c r="B4450" t="s">
        <v>8129</v>
      </c>
      <c r="C4450" t="s">
        <v>9607</v>
      </c>
      <c r="D4450" t="s">
        <v>9611</v>
      </c>
      <c r="E4450" t="s">
        <v>9612</v>
      </c>
      <c r="F4450" t="s">
        <v>74</v>
      </c>
      <c r="G4450" t="s">
        <v>44</v>
      </c>
      <c r="H4450" t="s">
        <v>75</v>
      </c>
      <c r="I4450" t="s">
        <v>46</v>
      </c>
      <c r="J4450" t="s">
        <v>58</v>
      </c>
      <c r="K4450">
        <v>3</v>
      </c>
      <c r="L4450">
        <v>60</v>
      </c>
      <c r="M4450">
        <v>115.6</v>
      </c>
      <c r="N4450">
        <v>69.5</v>
      </c>
      <c r="R4450">
        <v>800</v>
      </c>
      <c r="S4450">
        <v>9.5</v>
      </c>
      <c r="T4450">
        <v>84.2</v>
      </c>
      <c r="U4450" t="s">
        <v>48</v>
      </c>
      <c r="V4450">
        <v>25000</v>
      </c>
      <c r="W4450">
        <v>3000</v>
      </c>
      <c r="X4450">
        <v>83</v>
      </c>
      <c r="Y4450">
        <v>19</v>
      </c>
      <c r="Z4450">
        <v>0.9</v>
      </c>
      <c r="AA4450">
        <v>-25</v>
      </c>
      <c r="AB4450" t="s">
        <v>27</v>
      </c>
      <c r="AC4450" s="2">
        <v>0.04</v>
      </c>
      <c r="AE4450" t="s">
        <v>76</v>
      </c>
      <c r="AI4450" s="1">
        <v>41821</v>
      </c>
      <c r="AJ4450" s="1">
        <v>41822</v>
      </c>
      <c r="AK4450" t="s">
        <v>50</v>
      </c>
      <c r="AL4450" t="s">
        <v>9613</v>
      </c>
      <c r="AM4450">
        <v>2214871</v>
      </c>
    </row>
    <row r="4451" spans="1:39" hidden="1" x14ac:dyDescent="0.25">
      <c r="A4451" t="s">
        <v>8166</v>
      </c>
      <c r="B4451" t="s">
        <v>8129</v>
      </c>
      <c r="C4451" t="s">
        <v>9607</v>
      </c>
      <c r="D4451" t="s">
        <v>9614</v>
      </c>
      <c r="E4451" t="s">
        <v>9615</v>
      </c>
      <c r="F4451" t="s">
        <v>74</v>
      </c>
      <c r="G4451" t="s">
        <v>44</v>
      </c>
      <c r="H4451" t="s">
        <v>75</v>
      </c>
      <c r="I4451" t="s">
        <v>46</v>
      </c>
      <c r="J4451" t="s">
        <v>58</v>
      </c>
      <c r="K4451">
        <v>5</v>
      </c>
      <c r="L4451">
        <v>60</v>
      </c>
      <c r="M4451">
        <v>116.5</v>
      </c>
      <c r="N4451">
        <v>59.9</v>
      </c>
      <c r="R4451">
        <v>810</v>
      </c>
      <c r="S4451">
        <v>9.5</v>
      </c>
      <c r="T4451">
        <v>60</v>
      </c>
      <c r="U4451" t="s">
        <v>48</v>
      </c>
      <c r="V4451">
        <v>25000</v>
      </c>
      <c r="W4451">
        <v>2700</v>
      </c>
      <c r="X4451">
        <v>92</v>
      </c>
      <c r="Y4451">
        <v>61</v>
      </c>
      <c r="Z4451">
        <v>0.9</v>
      </c>
      <c r="AA4451">
        <v>-25</v>
      </c>
      <c r="AB4451" t="s">
        <v>27</v>
      </c>
      <c r="AC4451" s="2">
        <v>0.05</v>
      </c>
      <c r="AE4451" t="s">
        <v>9616</v>
      </c>
      <c r="AI4451" s="1">
        <v>41883</v>
      </c>
      <c r="AJ4451" s="1">
        <v>41893</v>
      </c>
      <c r="AK4451" t="s">
        <v>50</v>
      </c>
      <c r="AL4451" t="s">
        <v>9617</v>
      </c>
      <c r="AM4451">
        <v>2219491</v>
      </c>
    </row>
    <row r="4452" spans="1:39" hidden="1" x14ac:dyDescent="0.25">
      <c r="A4452" t="s">
        <v>8166</v>
      </c>
      <c r="B4452" t="s">
        <v>8129</v>
      </c>
      <c r="C4452" t="s">
        <v>9618</v>
      </c>
      <c r="D4452" t="s">
        <v>9619</v>
      </c>
      <c r="E4452" t="s">
        <v>9620</v>
      </c>
      <c r="F4452" t="s">
        <v>74</v>
      </c>
      <c r="G4452" t="s">
        <v>44</v>
      </c>
      <c r="H4452" t="s">
        <v>75</v>
      </c>
      <c r="I4452" t="s">
        <v>46</v>
      </c>
      <c r="J4452" t="s">
        <v>58</v>
      </c>
      <c r="K4452">
        <v>3</v>
      </c>
      <c r="L4452">
        <v>100</v>
      </c>
      <c r="M4452">
        <v>132.5</v>
      </c>
      <c r="N4452">
        <v>67.099999999999994</v>
      </c>
      <c r="R4452">
        <v>1600</v>
      </c>
      <c r="S4452">
        <v>15.5</v>
      </c>
      <c r="T4452">
        <v>100</v>
      </c>
      <c r="U4452" t="s">
        <v>48</v>
      </c>
      <c r="V4452">
        <v>25000</v>
      </c>
      <c r="W4452">
        <v>2700</v>
      </c>
      <c r="X4452">
        <v>84</v>
      </c>
      <c r="Y4452">
        <v>22</v>
      </c>
      <c r="Z4452">
        <v>1</v>
      </c>
      <c r="AA4452">
        <v>-25</v>
      </c>
      <c r="AB4452" t="s">
        <v>27</v>
      </c>
      <c r="AC4452" s="2">
        <v>0.05</v>
      </c>
      <c r="AE4452" t="s">
        <v>9621</v>
      </c>
      <c r="AI4452" s="1">
        <v>41883</v>
      </c>
      <c r="AJ4452" s="1">
        <v>41893</v>
      </c>
      <c r="AK4452" t="s">
        <v>50</v>
      </c>
      <c r="AL4452" t="s">
        <v>9622</v>
      </c>
      <c r="AM4452">
        <v>2219490</v>
      </c>
    </row>
    <row r="4453" spans="1:39" hidden="1" x14ac:dyDescent="0.25">
      <c r="A4453" t="s">
        <v>8166</v>
      </c>
      <c r="B4453" t="s">
        <v>8129</v>
      </c>
      <c r="C4453" t="s">
        <v>9618</v>
      </c>
      <c r="D4453" t="s">
        <v>9623</v>
      </c>
      <c r="F4453" t="s">
        <v>163</v>
      </c>
      <c r="G4453" t="s">
        <v>44</v>
      </c>
      <c r="H4453" t="s">
        <v>75</v>
      </c>
      <c r="I4453" t="s">
        <v>46</v>
      </c>
      <c r="J4453" t="s">
        <v>58</v>
      </c>
      <c r="K4453">
        <v>3</v>
      </c>
      <c r="L4453">
        <v>100</v>
      </c>
      <c r="M4453">
        <v>135</v>
      </c>
      <c r="N4453">
        <v>68</v>
      </c>
      <c r="R4453">
        <v>1600</v>
      </c>
      <c r="S4453">
        <v>16</v>
      </c>
      <c r="T4453">
        <v>100</v>
      </c>
      <c r="U4453" t="s">
        <v>48</v>
      </c>
      <c r="V4453">
        <v>25000</v>
      </c>
      <c r="W4453">
        <v>5000</v>
      </c>
      <c r="X4453">
        <v>84</v>
      </c>
      <c r="Y4453">
        <v>22</v>
      </c>
      <c r="Z4453">
        <v>1</v>
      </c>
      <c r="AA4453">
        <v>-25</v>
      </c>
      <c r="AB4453" t="s">
        <v>27</v>
      </c>
      <c r="AC4453" s="2">
        <v>0.05</v>
      </c>
      <c r="AE4453" t="s">
        <v>76</v>
      </c>
      <c r="AI4453" s="1">
        <v>42139</v>
      </c>
      <c r="AJ4453" s="1">
        <v>42143</v>
      </c>
      <c r="AK4453" t="s">
        <v>50</v>
      </c>
      <c r="AL4453" t="s">
        <v>9624</v>
      </c>
      <c r="AM4453">
        <v>2240127</v>
      </c>
    </row>
    <row r="4454" spans="1:39" hidden="1" x14ac:dyDescent="0.25">
      <c r="A4454" t="s">
        <v>8166</v>
      </c>
      <c r="B4454" t="s">
        <v>8129</v>
      </c>
      <c r="C4454" t="s">
        <v>9618</v>
      </c>
      <c r="D4454" t="s">
        <v>9625</v>
      </c>
      <c r="F4454" t="s">
        <v>74</v>
      </c>
      <c r="G4454" t="s">
        <v>44</v>
      </c>
      <c r="H4454" t="s">
        <v>75</v>
      </c>
      <c r="I4454" t="s">
        <v>46</v>
      </c>
      <c r="J4454" t="s">
        <v>58</v>
      </c>
      <c r="K4454">
        <v>5</v>
      </c>
      <c r="L4454">
        <v>100</v>
      </c>
      <c r="M4454">
        <v>134.6</v>
      </c>
      <c r="N4454">
        <v>68</v>
      </c>
      <c r="R4454">
        <v>1600</v>
      </c>
      <c r="S4454">
        <v>15.5</v>
      </c>
      <c r="T4454">
        <v>103</v>
      </c>
      <c r="U4454" t="s">
        <v>48</v>
      </c>
      <c r="V4454">
        <v>25000</v>
      </c>
      <c r="W4454">
        <v>2700</v>
      </c>
      <c r="X4454">
        <v>80</v>
      </c>
      <c r="Y4454">
        <v>10</v>
      </c>
      <c r="Z4454">
        <v>0.9</v>
      </c>
      <c r="AA4454">
        <v>-25</v>
      </c>
      <c r="AB4454" t="s">
        <v>27</v>
      </c>
      <c r="AC4454" s="2">
        <v>0.05</v>
      </c>
      <c r="AE4454" t="s">
        <v>3543</v>
      </c>
      <c r="AI4454" s="1">
        <v>41883</v>
      </c>
      <c r="AJ4454" s="1">
        <v>41893</v>
      </c>
      <c r="AK4454" t="s">
        <v>50</v>
      </c>
      <c r="AL4454" t="s">
        <v>9626</v>
      </c>
      <c r="AM4454">
        <v>2219489</v>
      </c>
    </row>
    <row r="4455" spans="1:39" hidden="1" x14ac:dyDescent="0.25">
      <c r="A4455" t="s">
        <v>8166</v>
      </c>
      <c r="B4455" t="s">
        <v>8129</v>
      </c>
      <c r="C4455" t="s">
        <v>9627</v>
      </c>
      <c r="D4455" t="s">
        <v>9628</v>
      </c>
      <c r="F4455" t="s">
        <v>169</v>
      </c>
      <c r="G4455" t="s">
        <v>55</v>
      </c>
      <c r="H4455" t="s">
        <v>75</v>
      </c>
      <c r="I4455" t="s">
        <v>57</v>
      </c>
      <c r="J4455" t="s">
        <v>58</v>
      </c>
      <c r="K4455">
        <v>3</v>
      </c>
      <c r="L4455">
        <v>65</v>
      </c>
      <c r="M4455">
        <v>130.80000000000001</v>
      </c>
      <c r="N4455">
        <v>95.2</v>
      </c>
      <c r="Q4455">
        <v>110</v>
      </c>
      <c r="R4455">
        <v>650</v>
      </c>
      <c r="S4455">
        <v>8.5</v>
      </c>
      <c r="T4455">
        <v>76.5</v>
      </c>
      <c r="U4455" t="s">
        <v>48</v>
      </c>
      <c r="V4455">
        <v>25000</v>
      </c>
      <c r="W4455">
        <v>5000</v>
      </c>
      <c r="X4455">
        <v>84</v>
      </c>
      <c r="Y4455">
        <v>19</v>
      </c>
      <c r="Z4455">
        <v>0.9</v>
      </c>
      <c r="AA4455">
        <v>-25</v>
      </c>
      <c r="AB4455" t="s">
        <v>27</v>
      </c>
      <c r="AC4455" s="2">
        <v>0.1</v>
      </c>
      <c r="AE4455" t="s">
        <v>76</v>
      </c>
      <c r="AI4455" s="1">
        <v>42231</v>
      </c>
      <c r="AJ4455" s="1">
        <v>42223</v>
      </c>
      <c r="AK4455" t="s">
        <v>50</v>
      </c>
      <c r="AL4455" t="s">
        <v>9629</v>
      </c>
      <c r="AM4455">
        <v>2246264</v>
      </c>
    </row>
    <row r="4456" spans="1:39" hidden="1" x14ac:dyDescent="0.25">
      <c r="A4456" t="s">
        <v>8166</v>
      </c>
      <c r="B4456" t="s">
        <v>8129</v>
      </c>
      <c r="C4456" t="s">
        <v>9627</v>
      </c>
      <c r="D4456" t="s">
        <v>9630</v>
      </c>
      <c r="F4456" t="s">
        <v>169</v>
      </c>
      <c r="G4456" t="s">
        <v>55</v>
      </c>
      <c r="H4456" t="s">
        <v>75</v>
      </c>
      <c r="I4456" t="s">
        <v>57</v>
      </c>
      <c r="J4456" t="s">
        <v>58</v>
      </c>
      <c r="K4456">
        <v>3</v>
      </c>
      <c r="L4456">
        <v>65</v>
      </c>
      <c r="M4456">
        <v>130</v>
      </c>
      <c r="N4456">
        <v>95</v>
      </c>
      <c r="Q4456">
        <v>110</v>
      </c>
      <c r="R4456">
        <v>650</v>
      </c>
      <c r="S4456">
        <v>9.5</v>
      </c>
      <c r="T4456">
        <v>68.400000000000006</v>
      </c>
      <c r="U4456" t="s">
        <v>48</v>
      </c>
      <c r="V4456">
        <v>25000</v>
      </c>
      <c r="W4456">
        <v>5000</v>
      </c>
      <c r="X4456">
        <v>84</v>
      </c>
      <c r="Y4456">
        <v>19</v>
      </c>
      <c r="Z4456">
        <v>0.9</v>
      </c>
      <c r="AA4456">
        <v>-25</v>
      </c>
      <c r="AB4456" t="s">
        <v>27</v>
      </c>
      <c r="AC4456" s="2">
        <v>0.1</v>
      </c>
      <c r="AE4456" t="s">
        <v>76</v>
      </c>
      <c r="AI4456" s="1">
        <v>42231</v>
      </c>
      <c r="AJ4456" s="1">
        <v>42223</v>
      </c>
      <c r="AK4456" t="s">
        <v>205</v>
      </c>
      <c r="AL4456" t="s">
        <v>9631</v>
      </c>
      <c r="AM4456">
        <v>2246280</v>
      </c>
    </row>
    <row r="4457" spans="1:39" hidden="1" x14ac:dyDescent="0.25">
      <c r="A4457" t="s">
        <v>8166</v>
      </c>
      <c r="B4457" t="s">
        <v>8129</v>
      </c>
      <c r="C4457" t="s">
        <v>9627</v>
      </c>
      <c r="D4457" t="s">
        <v>9632</v>
      </c>
      <c r="E4457" t="s">
        <v>9633</v>
      </c>
      <c r="F4457" t="s">
        <v>169</v>
      </c>
      <c r="G4457" t="s">
        <v>55</v>
      </c>
      <c r="H4457" t="s">
        <v>75</v>
      </c>
      <c r="I4457" t="s">
        <v>57</v>
      </c>
      <c r="J4457" t="s">
        <v>58</v>
      </c>
      <c r="K4457">
        <v>3</v>
      </c>
      <c r="L4457">
        <v>65</v>
      </c>
      <c r="M4457">
        <v>131.5</v>
      </c>
      <c r="N4457">
        <v>95.3</v>
      </c>
      <c r="O4457">
        <v>214</v>
      </c>
      <c r="Q4457">
        <v>110</v>
      </c>
      <c r="R4457">
        <v>650</v>
      </c>
      <c r="S4457">
        <v>9</v>
      </c>
      <c r="T4457">
        <v>72</v>
      </c>
      <c r="U4457" t="s">
        <v>48</v>
      </c>
      <c r="V4457">
        <v>25000</v>
      </c>
      <c r="W4457">
        <v>5000</v>
      </c>
      <c r="X4457">
        <v>82</v>
      </c>
      <c r="Y4457">
        <v>11</v>
      </c>
      <c r="Z4457">
        <v>0.9</v>
      </c>
      <c r="AA4457">
        <v>-20</v>
      </c>
      <c r="AB4457" t="s">
        <v>27</v>
      </c>
      <c r="AC4457" s="2">
        <v>0.05</v>
      </c>
      <c r="AD4457" t="s">
        <v>48</v>
      </c>
      <c r="AE4457" t="s">
        <v>76</v>
      </c>
      <c r="AF4457" t="s">
        <v>48</v>
      </c>
      <c r="AI4457" s="1">
        <v>42401</v>
      </c>
      <c r="AJ4457" s="1">
        <v>42445</v>
      </c>
      <c r="AK4457" t="s">
        <v>50</v>
      </c>
      <c r="AL4457" t="s">
        <v>9634</v>
      </c>
      <c r="AM4457">
        <v>2262936</v>
      </c>
    </row>
    <row r="4458" spans="1:39" hidden="1" x14ac:dyDescent="0.25">
      <c r="A4458" t="s">
        <v>8166</v>
      </c>
      <c r="B4458" t="s">
        <v>8129</v>
      </c>
      <c r="C4458" t="s">
        <v>9627</v>
      </c>
      <c r="D4458" t="s">
        <v>9635</v>
      </c>
      <c r="E4458" t="s">
        <v>9636</v>
      </c>
      <c r="F4458" t="s">
        <v>169</v>
      </c>
      <c r="G4458" t="s">
        <v>55</v>
      </c>
      <c r="H4458" t="s">
        <v>75</v>
      </c>
      <c r="I4458" t="s">
        <v>57</v>
      </c>
      <c r="J4458" t="s">
        <v>58</v>
      </c>
      <c r="K4458">
        <v>3</v>
      </c>
      <c r="L4458">
        <v>65</v>
      </c>
      <c r="M4458">
        <v>128.9</v>
      </c>
      <c r="N4458">
        <v>94.7</v>
      </c>
      <c r="Q4458">
        <v>110</v>
      </c>
      <c r="R4458">
        <v>650</v>
      </c>
      <c r="S4458">
        <v>10</v>
      </c>
      <c r="T4458">
        <v>65</v>
      </c>
      <c r="U4458" t="s">
        <v>48</v>
      </c>
      <c r="V4458">
        <v>25000</v>
      </c>
      <c r="W4458">
        <v>2700</v>
      </c>
      <c r="X4458">
        <v>82</v>
      </c>
      <c r="Y4458">
        <v>17</v>
      </c>
      <c r="Z4458">
        <v>1</v>
      </c>
      <c r="AA4458">
        <v>-25</v>
      </c>
      <c r="AB4458" t="s">
        <v>27</v>
      </c>
      <c r="AC4458" s="2">
        <v>0.05</v>
      </c>
      <c r="AE4458" t="s">
        <v>3847</v>
      </c>
      <c r="AI4458" s="1">
        <v>41840</v>
      </c>
      <c r="AJ4458" s="1">
        <v>41949</v>
      </c>
      <c r="AK4458" t="s">
        <v>60</v>
      </c>
      <c r="AL4458" t="s">
        <v>9637</v>
      </c>
      <c r="AM4458">
        <v>2217865</v>
      </c>
    </row>
    <row r="4459" spans="1:39" hidden="1" x14ac:dyDescent="0.25">
      <c r="A4459" t="s">
        <v>8166</v>
      </c>
      <c r="B4459" t="s">
        <v>8129</v>
      </c>
      <c r="C4459" t="s">
        <v>9627</v>
      </c>
      <c r="D4459" t="s">
        <v>9638</v>
      </c>
      <c r="F4459" t="s">
        <v>169</v>
      </c>
      <c r="G4459" t="s">
        <v>55</v>
      </c>
      <c r="H4459" t="s">
        <v>75</v>
      </c>
      <c r="I4459" t="s">
        <v>57</v>
      </c>
      <c r="J4459" t="s">
        <v>58</v>
      </c>
      <c r="K4459">
        <v>3</v>
      </c>
      <c r="L4459">
        <v>65</v>
      </c>
      <c r="M4459">
        <v>129.9</v>
      </c>
      <c r="N4459">
        <v>95.2</v>
      </c>
      <c r="Q4459">
        <v>110</v>
      </c>
      <c r="R4459">
        <v>650</v>
      </c>
      <c r="S4459">
        <v>9.5</v>
      </c>
      <c r="T4459">
        <v>68.400000000000006</v>
      </c>
      <c r="U4459" t="s">
        <v>48</v>
      </c>
      <c r="V4459">
        <v>25000</v>
      </c>
      <c r="W4459">
        <v>5000</v>
      </c>
      <c r="X4459">
        <v>84</v>
      </c>
      <c r="Y4459">
        <v>19</v>
      </c>
      <c r="Z4459">
        <v>0.9</v>
      </c>
      <c r="AA4459">
        <v>-25</v>
      </c>
      <c r="AB4459" t="s">
        <v>27</v>
      </c>
      <c r="AC4459" s="2">
        <v>0.1</v>
      </c>
      <c r="AE4459" t="s">
        <v>76</v>
      </c>
      <c r="AI4459" s="1">
        <v>42394</v>
      </c>
      <c r="AJ4459" s="1">
        <v>42397</v>
      </c>
      <c r="AK4459" t="s">
        <v>50</v>
      </c>
      <c r="AL4459" t="s">
        <v>9639</v>
      </c>
      <c r="AM4459">
        <v>2257508</v>
      </c>
    </row>
    <row r="4460" spans="1:39" hidden="1" x14ac:dyDescent="0.25">
      <c r="A4460" t="s">
        <v>8166</v>
      </c>
      <c r="B4460" t="s">
        <v>8129</v>
      </c>
      <c r="C4460" t="s">
        <v>9627</v>
      </c>
      <c r="D4460" t="s">
        <v>9640</v>
      </c>
      <c r="F4460" t="s">
        <v>169</v>
      </c>
      <c r="G4460" t="s">
        <v>55</v>
      </c>
      <c r="H4460" t="s">
        <v>75</v>
      </c>
      <c r="I4460" t="s">
        <v>57</v>
      </c>
      <c r="J4460" t="s">
        <v>58</v>
      </c>
      <c r="K4460">
        <v>3</v>
      </c>
      <c r="L4460">
        <v>65</v>
      </c>
      <c r="M4460">
        <v>129.9</v>
      </c>
      <c r="N4460">
        <v>95.2</v>
      </c>
      <c r="Q4460">
        <v>110</v>
      </c>
      <c r="R4460">
        <v>650</v>
      </c>
      <c r="S4460">
        <v>9.5</v>
      </c>
      <c r="T4460">
        <v>68.400000000000006</v>
      </c>
      <c r="U4460" t="s">
        <v>48</v>
      </c>
      <c r="V4460">
        <v>25000</v>
      </c>
      <c r="W4460">
        <v>5000</v>
      </c>
      <c r="X4460">
        <v>84</v>
      </c>
      <c r="Y4460">
        <v>19</v>
      </c>
      <c r="Z4460">
        <v>0.9</v>
      </c>
      <c r="AA4460">
        <v>-25</v>
      </c>
      <c r="AB4460" t="s">
        <v>27</v>
      </c>
      <c r="AC4460" s="2">
        <v>0.1</v>
      </c>
      <c r="AE4460" t="s">
        <v>76</v>
      </c>
      <c r="AI4460" s="1">
        <v>42394</v>
      </c>
      <c r="AJ4460" s="1">
        <v>42397</v>
      </c>
      <c r="AK4460" t="s">
        <v>205</v>
      </c>
      <c r="AL4460" t="s">
        <v>9641</v>
      </c>
      <c r="AM4460">
        <v>2257510</v>
      </c>
    </row>
    <row r="4461" spans="1:39" hidden="1" x14ac:dyDescent="0.25">
      <c r="A4461" t="s">
        <v>8166</v>
      </c>
      <c r="B4461" t="s">
        <v>8129</v>
      </c>
      <c r="C4461" t="s">
        <v>9627</v>
      </c>
      <c r="D4461" t="s">
        <v>9642</v>
      </c>
      <c r="E4461" t="s">
        <v>9643</v>
      </c>
      <c r="F4461" t="s">
        <v>169</v>
      </c>
      <c r="G4461" t="s">
        <v>55</v>
      </c>
      <c r="H4461" t="s">
        <v>75</v>
      </c>
      <c r="I4461" t="s">
        <v>57</v>
      </c>
      <c r="J4461" t="s">
        <v>58</v>
      </c>
      <c r="K4461">
        <v>3</v>
      </c>
      <c r="L4461">
        <v>65</v>
      </c>
      <c r="M4461">
        <v>130.6</v>
      </c>
      <c r="N4461">
        <v>95.4</v>
      </c>
      <c r="Q4461">
        <v>110</v>
      </c>
      <c r="R4461">
        <v>650</v>
      </c>
      <c r="S4461">
        <v>9.5</v>
      </c>
      <c r="T4461">
        <v>68.400000000000006</v>
      </c>
      <c r="U4461" t="s">
        <v>48</v>
      </c>
      <c r="V4461">
        <v>25000</v>
      </c>
      <c r="W4461">
        <v>2700</v>
      </c>
      <c r="X4461">
        <v>81</v>
      </c>
      <c r="Y4461">
        <v>9</v>
      </c>
      <c r="Z4461">
        <v>0.9</v>
      </c>
      <c r="AA4461">
        <v>-25</v>
      </c>
      <c r="AB4461" t="s">
        <v>27</v>
      </c>
      <c r="AC4461" s="2">
        <v>0.1</v>
      </c>
      <c r="AE4461" t="s">
        <v>76</v>
      </c>
      <c r="AI4461" s="1">
        <v>42394</v>
      </c>
      <c r="AJ4461" s="1">
        <v>42397</v>
      </c>
      <c r="AK4461" t="s">
        <v>50</v>
      </c>
      <c r="AL4461" t="s">
        <v>9644</v>
      </c>
      <c r="AM4461">
        <v>2257507</v>
      </c>
    </row>
    <row r="4462" spans="1:39" hidden="1" x14ac:dyDescent="0.25">
      <c r="A4462" t="s">
        <v>8166</v>
      </c>
      <c r="B4462" t="s">
        <v>8129</v>
      </c>
      <c r="C4462" t="s">
        <v>9627</v>
      </c>
      <c r="D4462" t="s">
        <v>9645</v>
      </c>
      <c r="E4462" t="s">
        <v>9646</v>
      </c>
      <c r="F4462" t="s">
        <v>169</v>
      </c>
      <c r="G4462" t="s">
        <v>55</v>
      </c>
      <c r="H4462" t="s">
        <v>75</v>
      </c>
      <c r="I4462" t="s">
        <v>57</v>
      </c>
      <c r="J4462" t="s">
        <v>58</v>
      </c>
      <c r="K4462">
        <v>3</v>
      </c>
      <c r="L4462">
        <v>65</v>
      </c>
      <c r="M4462">
        <v>130.80000000000001</v>
      </c>
      <c r="N4462">
        <v>95.2</v>
      </c>
      <c r="Q4462">
        <v>110</v>
      </c>
      <c r="R4462">
        <v>650</v>
      </c>
      <c r="S4462">
        <v>8.5</v>
      </c>
      <c r="T4462">
        <v>76.5</v>
      </c>
      <c r="U4462" t="s">
        <v>48</v>
      </c>
      <c r="V4462">
        <v>25000</v>
      </c>
      <c r="W4462">
        <v>2700</v>
      </c>
      <c r="X4462">
        <v>81</v>
      </c>
      <c r="Y4462">
        <v>5</v>
      </c>
      <c r="Z4462">
        <v>0.9</v>
      </c>
      <c r="AA4462">
        <v>-25</v>
      </c>
      <c r="AB4462" t="s">
        <v>27</v>
      </c>
      <c r="AC4462" s="2">
        <v>0.1</v>
      </c>
      <c r="AE4462" t="s">
        <v>76</v>
      </c>
      <c r="AI4462" s="1">
        <v>42231</v>
      </c>
      <c r="AJ4462" s="1">
        <v>42223</v>
      </c>
      <c r="AK4462" t="s">
        <v>50</v>
      </c>
      <c r="AL4462" t="s">
        <v>9647</v>
      </c>
      <c r="AM4462">
        <v>2246263</v>
      </c>
    </row>
    <row r="4463" spans="1:39" hidden="1" x14ac:dyDescent="0.25">
      <c r="A4463" t="s">
        <v>8166</v>
      </c>
      <c r="B4463" t="s">
        <v>8129</v>
      </c>
      <c r="C4463" t="s">
        <v>9627</v>
      </c>
      <c r="D4463" t="s">
        <v>9648</v>
      </c>
      <c r="E4463" t="s">
        <v>9649</v>
      </c>
      <c r="F4463" t="s">
        <v>169</v>
      </c>
      <c r="G4463" t="s">
        <v>55</v>
      </c>
      <c r="H4463" t="s">
        <v>75</v>
      </c>
      <c r="I4463" t="s">
        <v>57</v>
      </c>
      <c r="J4463" t="s">
        <v>58</v>
      </c>
      <c r="K4463">
        <v>3</v>
      </c>
      <c r="L4463">
        <v>65</v>
      </c>
      <c r="M4463">
        <v>130.80000000000001</v>
      </c>
      <c r="N4463">
        <v>95</v>
      </c>
      <c r="O4463">
        <v>214</v>
      </c>
      <c r="Q4463">
        <v>110</v>
      </c>
      <c r="R4463">
        <v>650</v>
      </c>
      <c r="S4463">
        <v>9</v>
      </c>
      <c r="T4463">
        <v>72</v>
      </c>
      <c r="U4463" t="s">
        <v>48</v>
      </c>
      <c r="V4463">
        <v>25000</v>
      </c>
      <c r="W4463">
        <v>2700</v>
      </c>
      <c r="X4463">
        <v>81</v>
      </c>
      <c r="Y4463">
        <v>8</v>
      </c>
      <c r="Z4463">
        <v>0.9</v>
      </c>
      <c r="AA4463">
        <v>-20</v>
      </c>
      <c r="AB4463" t="s">
        <v>27</v>
      </c>
      <c r="AC4463" s="2">
        <v>0.05</v>
      </c>
      <c r="AD4463" t="s">
        <v>48</v>
      </c>
      <c r="AE4463" t="s">
        <v>76</v>
      </c>
      <c r="AF4463" t="s">
        <v>48</v>
      </c>
      <c r="AI4463" s="1">
        <v>42401</v>
      </c>
      <c r="AJ4463" s="1">
        <v>42445</v>
      </c>
      <c r="AK4463" t="s">
        <v>50</v>
      </c>
      <c r="AL4463" t="s">
        <v>9650</v>
      </c>
      <c r="AM4463">
        <v>2262935</v>
      </c>
    </row>
    <row r="4464" spans="1:39" hidden="1" x14ac:dyDescent="0.25">
      <c r="A4464" t="s">
        <v>8166</v>
      </c>
      <c r="B4464" t="s">
        <v>8129</v>
      </c>
      <c r="C4464" t="s">
        <v>9627</v>
      </c>
      <c r="D4464" t="s">
        <v>9651</v>
      </c>
      <c r="E4464" t="s">
        <v>9652</v>
      </c>
      <c r="F4464" t="s">
        <v>169</v>
      </c>
      <c r="G4464" t="s">
        <v>55</v>
      </c>
      <c r="H4464" t="s">
        <v>75</v>
      </c>
      <c r="I4464" t="s">
        <v>57</v>
      </c>
      <c r="J4464" t="s">
        <v>58</v>
      </c>
      <c r="K4464">
        <v>3</v>
      </c>
      <c r="L4464">
        <v>65</v>
      </c>
      <c r="M4464">
        <v>130.6</v>
      </c>
      <c r="N4464">
        <v>95.4</v>
      </c>
      <c r="Q4464">
        <v>110</v>
      </c>
      <c r="R4464">
        <v>650</v>
      </c>
      <c r="S4464">
        <v>9.5</v>
      </c>
      <c r="T4464">
        <v>68.400000000000006</v>
      </c>
      <c r="U4464" t="s">
        <v>48</v>
      </c>
      <c r="V4464">
        <v>25000</v>
      </c>
      <c r="W4464">
        <v>2700</v>
      </c>
      <c r="X4464">
        <v>81</v>
      </c>
      <c r="Y4464">
        <v>9</v>
      </c>
      <c r="Z4464">
        <v>0.9</v>
      </c>
      <c r="AA4464">
        <v>-25</v>
      </c>
      <c r="AB4464" t="s">
        <v>27</v>
      </c>
      <c r="AC4464" s="2">
        <v>0.1</v>
      </c>
      <c r="AE4464" t="s">
        <v>76</v>
      </c>
      <c r="AI4464" s="1">
        <v>42394</v>
      </c>
      <c r="AJ4464" s="1">
        <v>42397</v>
      </c>
      <c r="AK4464" t="s">
        <v>205</v>
      </c>
      <c r="AL4464" t="s">
        <v>9653</v>
      </c>
      <c r="AM4464">
        <v>2257509</v>
      </c>
    </row>
    <row r="4465" spans="1:39" hidden="1" x14ac:dyDescent="0.25">
      <c r="A4465" t="s">
        <v>8166</v>
      </c>
      <c r="B4465" t="s">
        <v>8129</v>
      </c>
      <c r="C4465" t="s">
        <v>9627</v>
      </c>
      <c r="D4465" t="s">
        <v>9654</v>
      </c>
      <c r="E4465" t="s">
        <v>9655</v>
      </c>
      <c r="F4465" t="s">
        <v>169</v>
      </c>
      <c r="G4465" t="s">
        <v>55</v>
      </c>
      <c r="H4465" t="s">
        <v>75</v>
      </c>
      <c r="I4465" t="s">
        <v>57</v>
      </c>
      <c r="J4465" t="s">
        <v>58</v>
      </c>
      <c r="K4465">
        <v>5</v>
      </c>
      <c r="L4465">
        <v>65</v>
      </c>
      <c r="M4465">
        <v>131.19999999999999</v>
      </c>
      <c r="N4465">
        <v>93.1</v>
      </c>
      <c r="Q4465">
        <v>110</v>
      </c>
      <c r="R4465">
        <v>750</v>
      </c>
      <c r="S4465">
        <v>13</v>
      </c>
      <c r="T4465">
        <v>57.7</v>
      </c>
      <c r="U4465" t="s">
        <v>48</v>
      </c>
      <c r="V4465">
        <v>25000</v>
      </c>
      <c r="W4465">
        <v>2700</v>
      </c>
      <c r="X4465">
        <v>95</v>
      </c>
      <c r="Y4465">
        <v>62</v>
      </c>
      <c r="Z4465">
        <v>1</v>
      </c>
      <c r="AA4465">
        <v>-25</v>
      </c>
      <c r="AB4465" t="s">
        <v>27</v>
      </c>
      <c r="AC4465" s="2">
        <v>0.05</v>
      </c>
      <c r="AE4465" t="s">
        <v>3847</v>
      </c>
      <c r="AI4465" s="1">
        <v>41835</v>
      </c>
      <c r="AJ4465" s="1">
        <v>41844</v>
      </c>
      <c r="AK4465" t="s">
        <v>60</v>
      </c>
      <c r="AL4465" t="s">
        <v>9656</v>
      </c>
      <c r="AM4465">
        <v>2217864</v>
      </c>
    </row>
    <row r="4466" spans="1:39" hidden="1" x14ac:dyDescent="0.25">
      <c r="A4466" t="s">
        <v>8166</v>
      </c>
      <c r="B4466" t="s">
        <v>8129</v>
      </c>
      <c r="C4466" t="s">
        <v>9627</v>
      </c>
      <c r="D4466" t="s">
        <v>9657</v>
      </c>
      <c r="F4466" t="s">
        <v>169</v>
      </c>
      <c r="G4466" t="s">
        <v>55</v>
      </c>
      <c r="H4466" t="s">
        <v>75</v>
      </c>
      <c r="I4466" t="s">
        <v>57</v>
      </c>
      <c r="J4466" t="s">
        <v>58</v>
      </c>
      <c r="K4466">
        <v>3</v>
      </c>
      <c r="L4466">
        <v>65</v>
      </c>
      <c r="M4466">
        <v>130</v>
      </c>
      <c r="N4466">
        <v>95</v>
      </c>
      <c r="Q4466">
        <v>110</v>
      </c>
      <c r="R4466">
        <v>650</v>
      </c>
      <c r="S4466">
        <v>9.5</v>
      </c>
      <c r="T4466">
        <v>68.400000000000006</v>
      </c>
      <c r="U4466" t="s">
        <v>48</v>
      </c>
      <c r="V4466">
        <v>25000</v>
      </c>
      <c r="W4466">
        <v>2700</v>
      </c>
      <c r="X4466">
        <v>81</v>
      </c>
      <c r="Y4466">
        <v>9</v>
      </c>
      <c r="Z4466">
        <v>0.9</v>
      </c>
      <c r="AA4466">
        <v>-25</v>
      </c>
      <c r="AB4466" t="s">
        <v>27</v>
      </c>
      <c r="AC4466" s="2">
        <v>0.1</v>
      </c>
      <c r="AE4466" t="s">
        <v>76</v>
      </c>
      <c r="AI4466" s="1">
        <v>42231</v>
      </c>
      <c r="AJ4466" s="1">
        <v>42223</v>
      </c>
      <c r="AK4466" t="s">
        <v>205</v>
      </c>
      <c r="AL4466" t="s">
        <v>9658</v>
      </c>
      <c r="AM4466">
        <v>2246279</v>
      </c>
    </row>
    <row r="4467" spans="1:39" hidden="1" x14ac:dyDescent="0.25">
      <c r="A4467" t="s">
        <v>8166</v>
      </c>
      <c r="B4467" t="s">
        <v>8129</v>
      </c>
      <c r="C4467" t="s">
        <v>9659</v>
      </c>
      <c r="D4467" t="s">
        <v>9660</v>
      </c>
      <c r="F4467" t="s">
        <v>163</v>
      </c>
      <c r="G4467" t="s">
        <v>44</v>
      </c>
      <c r="H4467" t="s">
        <v>75</v>
      </c>
      <c r="I4467" t="s">
        <v>46</v>
      </c>
      <c r="J4467" t="s">
        <v>58</v>
      </c>
      <c r="K4467">
        <v>5</v>
      </c>
      <c r="L4467">
        <v>100</v>
      </c>
      <c r="M4467">
        <v>126.7</v>
      </c>
      <c r="N4467">
        <v>65</v>
      </c>
      <c r="R4467">
        <v>1600</v>
      </c>
      <c r="S4467">
        <v>17</v>
      </c>
      <c r="T4467">
        <v>94</v>
      </c>
      <c r="U4467" t="s">
        <v>48</v>
      </c>
      <c r="V4467">
        <v>25000</v>
      </c>
      <c r="W4467">
        <v>2700</v>
      </c>
      <c r="X4467">
        <v>82</v>
      </c>
      <c r="Y4467">
        <v>8</v>
      </c>
      <c r="Z4467">
        <v>1</v>
      </c>
      <c r="AA4467">
        <v>-25</v>
      </c>
      <c r="AB4467" t="s">
        <v>27</v>
      </c>
      <c r="AC4467" s="2">
        <v>0.05</v>
      </c>
      <c r="AE4467" t="s">
        <v>120</v>
      </c>
      <c r="AI4467" s="1">
        <v>42485</v>
      </c>
      <c r="AJ4467" s="1">
        <v>42482</v>
      </c>
      <c r="AK4467" t="s">
        <v>50</v>
      </c>
      <c r="AL4467" t="s">
        <v>9661</v>
      </c>
      <c r="AM4467">
        <v>2266887</v>
      </c>
    </row>
    <row r="4468" spans="1:39" hidden="1" x14ac:dyDescent="0.25">
      <c r="A4468" t="s">
        <v>8166</v>
      </c>
      <c r="B4468" t="s">
        <v>8129</v>
      </c>
      <c r="C4468" t="s">
        <v>9659</v>
      </c>
      <c r="D4468" t="s">
        <v>9662</v>
      </c>
      <c r="F4468" t="s">
        <v>163</v>
      </c>
      <c r="G4468" t="s">
        <v>44</v>
      </c>
      <c r="H4468" t="s">
        <v>75</v>
      </c>
      <c r="I4468" t="s">
        <v>46</v>
      </c>
      <c r="J4468" t="s">
        <v>58</v>
      </c>
      <c r="K4468">
        <v>5</v>
      </c>
      <c r="L4468">
        <v>100</v>
      </c>
      <c r="M4468">
        <v>126.7</v>
      </c>
      <c r="N4468">
        <v>65</v>
      </c>
      <c r="R4468">
        <v>1600</v>
      </c>
      <c r="S4468">
        <v>17</v>
      </c>
      <c r="T4468">
        <v>94</v>
      </c>
      <c r="U4468" t="s">
        <v>48</v>
      </c>
      <c r="V4468">
        <v>25000</v>
      </c>
      <c r="W4468">
        <v>2700</v>
      </c>
      <c r="X4468">
        <v>82</v>
      </c>
      <c r="Y4468">
        <v>8</v>
      </c>
      <c r="Z4468">
        <v>1</v>
      </c>
      <c r="AA4468">
        <v>-25</v>
      </c>
      <c r="AB4468" t="s">
        <v>27</v>
      </c>
      <c r="AC4468" s="2">
        <v>0.05</v>
      </c>
      <c r="AE4468" t="s">
        <v>120</v>
      </c>
      <c r="AI4468" s="1">
        <v>42410</v>
      </c>
      <c r="AJ4468" s="1">
        <v>42405</v>
      </c>
      <c r="AK4468" t="s">
        <v>50</v>
      </c>
      <c r="AL4468" t="s">
        <v>9663</v>
      </c>
      <c r="AM4468">
        <v>2257932</v>
      </c>
    </row>
    <row r="4469" spans="1:39" hidden="1" x14ac:dyDescent="0.25">
      <c r="A4469" t="s">
        <v>8166</v>
      </c>
      <c r="B4469" t="s">
        <v>8129</v>
      </c>
      <c r="C4469" t="s">
        <v>9664</v>
      </c>
      <c r="D4469" t="s">
        <v>9665</v>
      </c>
      <c r="F4469" t="s">
        <v>74</v>
      </c>
      <c r="G4469" t="s">
        <v>44</v>
      </c>
      <c r="H4469" t="s">
        <v>75</v>
      </c>
      <c r="I4469" t="s">
        <v>46</v>
      </c>
      <c r="J4469" t="s">
        <v>58</v>
      </c>
      <c r="K4469">
        <v>3</v>
      </c>
      <c r="L4469">
        <v>40</v>
      </c>
      <c r="M4469">
        <v>110.9</v>
      </c>
      <c r="N4469">
        <v>59.9</v>
      </c>
      <c r="R4469">
        <v>450</v>
      </c>
      <c r="S4469">
        <v>6.5</v>
      </c>
      <c r="T4469">
        <v>69.2</v>
      </c>
      <c r="U4469" t="s">
        <v>48</v>
      </c>
      <c r="V4469">
        <v>25000</v>
      </c>
      <c r="W4469">
        <v>3000</v>
      </c>
      <c r="X4469">
        <v>84</v>
      </c>
      <c r="Y4469">
        <v>16</v>
      </c>
      <c r="Z4469">
        <v>0.8</v>
      </c>
      <c r="AA4469">
        <v>-25</v>
      </c>
      <c r="AB4469" t="s">
        <v>27</v>
      </c>
      <c r="AC4469" s="2">
        <v>0.05</v>
      </c>
      <c r="AE4469" t="s">
        <v>76</v>
      </c>
      <c r="AI4469" s="1">
        <v>42449</v>
      </c>
      <c r="AJ4469" s="1">
        <v>42457</v>
      </c>
      <c r="AK4469" t="s">
        <v>50</v>
      </c>
      <c r="AL4469" t="s">
        <v>9666</v>
      </c>
      <c r="AM4469">
        <v>2264284</v>
      </c>
    </row>
    <row r="4470" spans="1:39" hidden="1" x14ac:dyDescent="0.25">
      <c r="A4470" t="s">
        <v>8166</v>
      </c>
      <c r="B4470" t="s">
        <v>8129</v>
      </c>
      <c r="C4470" t="s">
        <v>9664</v>
      </c>
      <c r="D4470" t="s">
        <v>9667</v>
      </c>
      <c r="E4470" t="s">
        <v>9668</v>
      </c>
      <c r="F4470" t="s">
        <v>74</v>
      </c>
      <c r="G4470" t="s">
        <v>44</v>
      </c>
      <c r="H4470" t="s">
        <v>75</v>
      </c>
      <c r="I4470" t="s">
        <v>46</v>
      </c>
      <c r="J4470" t="s">
        <v>58</v>
      </c>
      <c r="K4470">
        <v>3</v>
      </c>
      <c r="L4470">
        <v>40</v>
      </c>
      <c r="M4470">
        <v>111.7</v>
      </c>
      <c r="N4470">
        <v>59.5</v>
      </c>
      <c r="R4470">
        <v>450</v>
      </c>
      <c r="S4470">
        <v>5.6</v>
      </c>
      <c r="T4470">
        <v>80</v>
      </c>
      <c r="U4470" t="s">
        <v>48</v>
      </c>
      <c r="V4470">
        <v>25000</v>
      </c>
      <c r="W4470">
        <v>3000</v>
      </c>
      <c r="X4470">
        <v>81</v>
      </c>
      <c r="Y4470">
        <v>3</v>
      </c>
      <c r="Z4470">
        <v>0.9</v>
      </c>
      <c r="AA4470">
        <v>-20</v>
      </c>
      <c r="AB4470" t="s">
        <v>27</v>
      </c>
      <c r="AC4470" s="2">
        <v>0.85</v>
      </c>
      <c r="AD4470" t="s">
        <v>141</v>
      </c>
      <c r="AE4470" t="s">
        <v>76</v>
      </c>
      <c r="AF4470" t="s">
        <v>48</v>
      </c>
      <c r="AH4470">
        <v>0</v>
      </c>
      <c r="AI4470" s="1">
        <v>42566</v>
      </c>
      <c r="AJ4470" s="1">
        <v>42576</v>
      </c>
      <c r="AK4470" t="s">
        <v>50</v>
      </c>
      <c r="AL4470" t="s">
        <v>9669</v>
      </c>
      <c r="AM4470">
        <v>2274102</v>
      </c>
    </row>
    <row r="4471" spans="1:39" hidden="1" x14ac:dyDescent="0.25">
      <c r="A4471" t="s">
        <v>8166</v>
      </c>
      <c r="B4471" t="s">
        <v>8129</v>
      </c>
      <c r="C4471" t="s">
        <v>9664</v>
      </c>
      <c r="D4471" t="s">
        <v>9670</v>
      </c>
      <c r="F4471" t="s">
        <v>74</v>
      </c>
      <c r="G4471" t="s">
        <v>44</v>
      </c>
      <c r="H4471" t="s">
        <v>75</v>
      </c>
      <c r="I4471" t="s">
        <v>46</v>
      </c>
      <c r="J4471" t="s">
        <v>58</v>
      </c>
      <c r="K4471">
        <v>3</v>
      </c>
      <c r="L4471">
        <v>40</v>
      </c>
      <c r="M4471">
        <v>110.9</v>
      </c>
      <c r="N4471">
        <v>59.9</v>
      </c>
      <c r="R4471">
        <v>450</v>
      </c>
      <c r="S4471">
        <v>6.5</v>
      </c>
      <c r="T4471">
        <v>69.2</v>
      </c>
      <c r="U4471" t="s">
        <v>48</v>
      </c>
      <c r="V4471">
        <v>25000</v>
      </c>
      <c r="W4471">
        <v>3000</v>
      </c>
      <c r="X4471">
        <v>84</v>
      </c>
      <c r="Y4471">
        <v>16</v>
      </c>
      <c r="Z4471">
        <v>0.8</v>
      </c>
      <c r="AA4471">
        <v>-25</v>
      </c>
      <c r="AB4471" t="s">
        <v>27</v>
      </c>
      <c r="AC4471" s="2">
        <v>0.05</v>
      </c>
      <c r="AE4471" t="s">
        <v>76</v>
      </c>
      <c r="AI4471" s="1">
        <v>42449</v>
      </c>
      <c r="AJ4471" s="1">
        <v>42457</v>
      </c>
      <c r="AK4471" t="s">
        <v>205</v>
      </c>
      <c r="AL4471" t="s">
        <v>9671</v>
      </c>
      <c r="AM4471">
        <v>2264286</v>
      </c>
    </row>
    <row r="4472" spans="1:39" hidden="1" x14ac:dyDescent="0.25">
      <c r="A4472" t="s">
        <v>8166</v>
      </c>
      <c r="B4472" t="s">
        <v>8129</v>
      </c>
      <c r="C4472" t="s">
        <v>9664</v>
      </c>
      <c r="D4472" t="s">
        <v>9672</v>
      </c>
      <c r="E4472" t="s">
        <v>9673</v>
      </c>
      <c r="F4472" t="s">
        <v>74</v>
      </c>
      <c r="G4472" t="s">
        <v>44</v>
      </c>
      <c r="H4472" t="s">
        <v>75</v>
      </c>
      <c r="I4472" t="s">
        <v>46</v>
      </c>
      <c r="J4472" t="s">
        <v>58</v>
      </c>
      <c r="K4472">
        <v>3</v>
      </c>
      <c r="L4472">
        <v>40</v>
      </c>
      <c r="M4472">
        <v>111.7</v>
      </c>
      <c r="N4472">
        <v>59.5</v>
      </c>
      <c r="R4472">
        <v>450</v>
      </c>
      <c r="S4472">
        <v>5.6</v>
      </c>
      <c r="T4472">
        <v>80</v>
      </c>
      <c r="U4472" t="s">
        <v>48</v>
      </c>
      <c r="V4472">
        <v>25000</v>
      </c>
      <c r="W4472">
        <v>3000</v>
      </c>
      <c r="X4472">
        <v>81</v>
      </c>
      <c r="Y4472">
        <v>3</v>
      </c>
      <c r="Z4472">
        <v>0.9</v>
      </c>
      <c r="AA4472">
        <v>-20</v>
      </c>
      <c r="AB4472" t="s">
        <v>27</v>
      </c>
      <c r="AC4472" s="2">
        <v>0.85</v>
      </c>
      <c r="AD4472" t="s">
        <v>141</v>
      </c>
      <c r="AE4472" t="s">
        <v>76</v>
      </c>
      <c r="AF4472" t="s">
        <v>48</v>
      </c>
      <c r="AH4472">
        <v>0</v>
      </c>
      <c r="AI4472" s="1">
        <v>42566</v>
      </c>
      <c r="AJ4472" s="1">
        <v>42576</v>
      </c>
      <c r="AK4472" t="s">
        <v>205</v>
      </c>
      <c r="AL4472" t="s">
        <v>9674</v>
      </c>
      <c r="AM4472">
        <v>2274104</v>
      </c>
    </row>
    <row r="4473" spans="1:39" hidden="1" x14ac:dyDescent="0.25">
      <c r="A4473" t="s">
        <v>8166</v>
      </c>
      <c r="B4473" t="s">
        <v>8129</v>
      </c>
      <c r="C4473" t="s">
        <v>9664</v>
      </c>
      <c r="D4473" t="s">
        <v>9675</v>
      </c>
      <c r="F4473" t="s">
        <v>74</v>
      </c>
      <c r="G4473" t="s">
        <v>44</v>
      </c>
      <c r="H4473" t="s">
        <v>75</v>
      </c>
      <c r="I4473" t="s">
        <v>46</v>
      </c>
      <c r="J4473" t="s">
        <v>58</v>
      </c>
      <c r="K4473">
        <v>3</v>
      </c>
      <c r="L4473">
        <v>40</v>
      </c>
      <c r="M4473">
        <v>111.7</v>
      </c>
      <c r="N4473">
        <v>59.5</v>
      </c>
      <c r="R4473">
        <v>450</v>
      </c>
      <c r="S4473">
        <v>5.6</v>
      </c>
      <c r="T4473">
        <v>80.400000000000006</v>
      </c>
      <c r="U4473" t="s">
        <v>48</v>
      </c>
      <c r="V4473">
        <v>25000</v>
      </c>
      <c r="W4473">
        <v>3000</v>
      </c>
      <c r="X4473">
        <v>81</v>
      </c>
      <c r="Y4473">
        <v>3</v>
      </c>
      <c r="Z4473">
        <v>0.9</v>
      </c>
      <c r="AA4473">
        <v>-20</v>
      </c>
      <c r="AB4473" t="s">
        <v>27</v>
      </c>
      <c r="AC4473" s="2">
        <v>0.05</v>
      </c>
      <c r="AD4473" t="s">
        <v>141</v>
      </c>
      <c r="AE4473" t="s">
        <v>76</v>
      </c>
      <c r="AF4473" t="s">
        <v>48</v>
      </c>
      <c r="AI4473" s="1">
        <v>42581</v>
      </c>
      <c r="AJ4473" s="1">
        <v>42593</v>
      </c>
      <c r="AK4473" t="s">
        <v>50</v>
      </c>
      <c r="AL4473" t="s">
        <v>9676</v>
      </c>
      <c r="AM4473">
        <v>2275266</v>
      </c>
    </row>
    <row r="4474" spans="1:39" hidden="1" x14ac:dyDescent="0.25">
      <c r="A4474" t="s">
        <v>8166</v>
      </c>
      <c r="B4474" t="s">
        <v>8129</v>
      </c>
      <c r="C4474" t="s">
        <v>9664</v>
      </c>
      <c r="D4474" t="s">
        <v>9677</v>
      </c>
      <c r="F4474" t="s">
        <v>74</v>
      </c>
      <c r="G4474" t="s">
        <v>44</v>
      </c>
      <c r="H4474" t="s">
        <v>75</v>
      </c>
      <c r="I4474" t="s">
        <v>46</v>
      </c>
      <c r="J4474" t="s">
        <v>58</v>
      </c>
      <c r="K4474">
        <v>3</v>
      </c>
      <c r="L4474">
        <v>40</v>
      </c>
      <c r="M4474">
        <v>110.9</v>
      </c>
      <c r="N4474">
        <v>59.9</v>
      </c>
      <c r="R4474">
        <v>450</v>
      </c>
      <c r="S4474">
        <v>6.5</v>
      </c>
      <c r="T4474">
        <v>69.2</v>
      </c>
      <c r="U4474" t="s">
        <v>48</v>
      </c>
      <c r="V4474">
        <v>25000</v>
      </c>
      <c r="W4474">
        <v>5000</v>
      </c>
      <c r="X4474">
        <v>86</v>
      </c>
      <c r="Y4474">
        <v>16</v>
      </c>
      <c r="Z4474">
        <v>0.8</v>
      </c>
      <c r="AA4474">
        <v>-25</v>
      </c>
      <c r="AB4474" t="s">
        <v>27</v>
      </c>
      <c r="AC4474" s="2">
        <v>0.05</v>
      </c>
      <c r="AE4474" t="s">
        <v>76</v>
      </c>
      <c r="AI4474" s="1">
        <v>42449</v>
      </c>
      <c r="AJ4474" s="1">
        <v>42457</v>
      </c>
      <c r="AK4474" t="s">
        <v>50</v>
      </c>
      <c r="AL4474" t="s">
        <v>9678</v>
      </c>
      <c r="AM4474">
        <v>2264285</v>
      </c>
    </row>
    <row r="4475" spans="1:39" hidden="1" x14ac:dyDescent="0.25">
      <c r="A4475" t="s">
        <v>8166</v>
      </c>
      <c r="B4475" t="s">
        <v>8129</v>
      </c>
      <c r="C4475" t="s">
        <v>9664</v>
      </c>
      <c r="D4475" t="s">
        <v>9679</v>
      </c>
      <c r="F4475" t="s">
        <v>74</v>
      </c>
      <c r="G4475" t="s">
        <v>44</v>
      </c>
      <c r="H4475" t="s">
        <v>75</v>
      </c>
      <c r="I4475" t="s">
        <v>46</v>
      </c>
      <c r="J4475" t="s">
        <v>58</v>
      </c>
      <c r="K4475">
        <v>3</v>
      </c>
      <c r="L4475">
        <v>40</v>
      </c>
      <c r="M4475">
        <v>111.2</v>
      </c>
      <c r="N4475">
        <v>60</v>
      </c>
      <c r="R4475">
        <v>450</v>
      </c>
      <c r="S4475">
        <v>5.6</v>
      </c>
      <c r="T4475">
        <v>80</v>
      </c>
      <c r="U4475" t="s">
        <v>48</v>
      </c>
      <c r="V4475">
        <v>25000</v>
      </c>
      <c r="W4475">
        <v>5000</v>
      </c>
      <c r="X4475">
        <v>84</v>
      </c>
      <c r="Y4475">
        <v>17</v>
      </c>
      <c r="Z4475">
        <v>0.9</v>
      </c>
      <c r="AA4475">
        <v>-20</v>
      </c>
      <c r="AB4475" t="s">
        <v>27</v>
      </c>
      <c r="AC4475" s="2">
        <v>0.85</v>
      </c>
      <c r="AD4475" t="s">
        <v>141</v>
      </c>
      <c r="AE4475" t="s">
        <v>76</v>
      </c>
      <c r="AF4475" t="s">
        <v>48</v>
      </c>
      <c r="AH4475">
        <v>0</v>
      </c>
      <c r="AI4475" s="1">
        <v>42566</v>
      </c>
      <c r="AJ4475" s="1">
        <v>42576</v>
      </c>
      <c r="AK4475" t="s">
        <v>50</v>
      </c>
      <c r="AL4475" t="s">
        <v>9680</v>
      </c>
      <c r="AM4475">
        <v>2274103</v>
      </c>
    </row>
    <row r="4476" spans="1:39" hidden="1" x14ac:dyDescent="0.25">
      <c r="A4476" t="s">
        <v>8166</v>
      </c>
      <c r="B4476" t="s">
        <v>8129</v>
      </c>
      <c r="C4476" t="s">
        <v>9664</v>
      </c>
      <c r="D4476" t="s">
        <v>9681</v>
      </c>
      <c r="F4476" t="s">
        <v>74</v>
      </c>
      <c r="G4476" t="s">
        <v>44</v>
      </c>
      <c r="H4476" t="s">
        <v>75</v>
      </c>
      <c r="I4476" t="s">
        <v>46</v>
      </c>
      <c r="J4476" t="s">
        <v>58</v>
      </c>
      <c r="K4476">
        <v>3</v>
      </c>
      <c r="L4476">
        <v>40</v>
      </c>
      <c r="M4476">
        <v>111.7</v>
      </c>
      <c r="N4476">
        <v>59.5</v>
      </c>
      <c r="R4476">
        <v>450</v>
      </c>
      <c r="S4476">
        <v>5.6</v>
      </c>
      <c r="T4476">
        <v>80.400000000000006</v>
      </c>
      <c r="U4476" t="s">
        <v>48</v>
      </c>
      <c r="V4476">
        <v>25000</v>
      </c>
      <c r="W4476">
        <v>5000</v>
      </c>
      <c r="X4476">
        <v>84</v>
      </c>
      <c r="Y4476">
        <v>17</v>
      </c>
      <c r="Z4476">
        <v>0.9</v>
      </c>
      <c r="AA4476">
        <v>-20</v>
      </c>
      <c r="AB4476" t="s">
        <v>27</v>
      </c>
      <c r="AC4476" s="2">
        <v>0.05</v>
      </c>
      <c r="AD4476" t="s">
        <v>141</v>
      </c>
      <c r="AE4476" t="s">
        <v>76</v>
      </c>
      <c r="AF4476" t="s">
        <v>48</v>
      </c>
      <c r="AI4476" s="1">
        <v>42581</v>
      </c>
      <c r="AJ4476" s="1">
        <v>42593</v>
      </c>
      <c r="AK4476" t="s">
        <v>50</v>
      </c>
      <c r="AL4476" t="s">
        <v>9682</v>
      </c>
      <c r="AM4476">
        <v>2275267</v>
      </c>
    </row>
    <row r="4477" spans="1:39" hidden="1" x14ac:dyDescent="0.25">
      <c r="A4477" t="s">
        <v>8166</v>
      </c>
      <c r="B4477" t="s">
        <v>8129</v>
      </c>
      <c r="C4477" t="s">
        <v>9683</v>
      </c>
      <c r="D4477" t="s">
        <v>9684</v>
      </c>
      <c r="E4477" t="s">
        <v>9685</v>
      </c>
      <c r="F4477" t="s">
        <v>74</v>
      </c>
      <c r="G4477" t="s">
        <v>44</v>
      </c>
      <c r="H4477" t="s">
        <v>75</v>
      </c>
      <c r="I4477" t="s">
        <v>46</v>
      </c>
      <c r="J4477" t="s">
        <v>58</v>
      </c>
      <c r="K4477">
        <v>3</v>
      </c>
      <c r="L4477">
        <v>60</v>
      </c>
      <c r="M4477">
        <v>111.1</v>
      </c>
      <c r="N4477">
        <v>59.5</v>
      </c>
      <c r="R4477">
        <v>800</v>
      </c>
      <c r="S4477">
        <v>9.5</v>
      </c>
      <c r="T4477">
        <v>84</v>
      </c>
      <c r="U4477" t="s">
        <v>48</v>
      </c>
      <c r="V4477">
        <v>25000</v>
      </c>
      <c r="W4477">
        <v>5000</v>
      </c>
      <c r="X4477">
        <v>84</v>
      </c>
      <c r="Y4477">
        <v>10</v>
      </c>
      <c r="Z4477">
        <v>0.9</v>
      </c>
      <c r="AA4477">
        <v>-25</v>
      </c>
      <c r="AB4477" t="s">
        <v>27</v>
      </c>
      <c r="AC4477" s="2">
        <v>0.05</v>
      </c>
      <c r="AE4477" t="s">
        <v>76</v>
      </c>
      <c r="AI4477" s="1">
        <v>42379</v>
      </c>
      <c r="AJ4477" s="1">
        <v>42380</v>
      </c>
      <c r="AK4477" t="s">
        <v>50</v>
      </c>
      <c r="AL4477" t="s">
        <v>9686</v>
      </c>
      <c r="AM4477">
        <v>2257041</v>
      </c>
    </row>
    <row r="4478" spans="1:39" hidden="1" x14ac:dyDescent="0.25">
      <c r="A4478" t="s">
        <v>8166</v>
      </c>
      <c r="B4478" t="s">
        <v>8129</v>
      </c>
      <c r="C4478" t="s">
        <v>9683</v>
      </c>
      <c r="D4478" t="s">
        <v>9687</v>
      </c>
      <c r="F4478" t="s">
        <v>74</v>
      </c>
      <c r="G4478" t="s">
        <v>44</v>
      </c>
      <c r="H4478" t="s">
        <v>75</v>
      </c>
      <c r="I4478" t="s">
        <v>46</v>
      </c>
      <c r="J4478" t="s">
        <v>58</v>
      </c>
      <c r="K4478">
        <v>3</v>
      </c>
      <c r="L4478">
        <v>60</v>
      </c>
      <c r="M4478">
        <v>111.1</v>
      </c>
      <c r="N4478">
        <v>59.5</v>
      </c>
      <c r="R4478">
        <v>800</v>
      </c>
      <c r="S4478">
        <v>9.5</v>
      </c>
      <c r="T4478">
        <v>84</v>
      </c>
      <c r="U4478" t="s">
        <v>48</v>
      </c>
      <c r="V4478">
        <v>25000</v>
      </c>
      <c r="W4478">
        <v>5000</v>
      </c>
      <c r="X4478">
        <v>84</v>
      </c>
      <c r="Y4478">
        <v>10</v>
      </c>
      <c r="Z4478">
        <v>0.9</v>
      </c>
      <c r="AA4478">
        <v>-25</v>
      </c>
      <c r="AB4478" t="s">
        <v>27</v>
      </c>
      <c r="AC4478" s="2">
        <v>0.05</v>
      </c>
      <c r="AE4478" t="s">
        <v>76</v>
      </c>
      <c r="AI4478" s="1">
        <v>42379</v>
      </c>
      <c r="AJ4478" s="1">
        <v>42380</v>
      </c>
      <c r="AK4478" t="s">
        <v>205</v>
      </c>
      <c r="AL4478" t="s">
        <v>9688</v>
      </c>
      <c r="AM4478">
        <v>2257042</v>
      </c>
    </row>
    <row r="4479" spans="1:39" hidden="1" x14ac:dyDescent="0.25">
      <c r="A4479" t="s">
        <v>8166</v>
      </c>
      <c r="B4479" t="s">
        <v>8129</v>
      </c>
      <c r="C4479" t="s">
        <v>9689</v>
      </c>
      <c r="D4479" t="s">
        <v>9690</v>
      </c>
      <c r="E4479" t="s">
        <v>9691</v>
      </c>
      <c r="F4479" t="s">
        <v>74</v>
      </c>
      <c r="G4479" t="s">
        <v>44</v>
      </c>
      <c r="H4479" t="s">
        <v>75</v>
      </c>
      <c r="I4479" t="s">
        <v>46</v>
      </c>
      <c r="J4479" t="s">
        <v>58</v>
      </c>
      <c r="K4479">
        <v>3</v>
      </c>
      <c r="L4479">
        <v>60</v>
      </c>
      <c r="M4479">
        <v>110.6</v>
      </c>
      <c r="N4479">
        <v>59.3</v>
      </c>
      <c r="R4479">
        <v>800</v>
      </c>
      <c r="S4479">
        <v>9.5</v>
      </c>
      <c r="T4479">
        <v>84</v>
      </c>
      <c r="U4479" t="s">
        <v>48</v>
      </c>
      <c r="V4479">
        <v>25000</v>
      </c>
      <c r="W4479">
        <v>3000</v>
      </c>
      <c r="X4479">
        <v>82</v>
      </c>
      <c r="Y4479">
        <v>6</v>
      </c>
      <c r="Z4479">
        <v>0.9</v>
      </c>
      <c r="AA4479">
        <v>-25</v>
      </c>
      <c r="AB4479" t="s">
        <v>27</v>
      </c>
      <c r="AC4479" s="2">
        <v>0.05</v>
      </c>
      <c r="AE4479" t="s">
        <v>76</v>
      </c>
      <c r="AI4479" s="1">
        <v>42369</v>
      </c>
      <c r="AJ4479" s="1">
        <v>42375</v>
      </c>
      <c r="AK4479" t="s">
        <v>50</v>
      </c>
      <c r="AL4479" t="s">
        <v>9692</v>
      </c>
      <c r="AM4479">
        <v>2257039</v>
      </c>
    </row>
    <row r="4480" spans="1:39" hidden="1" x14ac:dyDescent="0.25">
      <c r="A4480" t="s">
        <v>8166</v>
      </c>
      <c r="B4480" t="s">
        <v>8129</v>
      </c>
      <c r="C4480" t="s">
        <v>9689</v>
      </c>
      <c r="D4480" t="s">
        <v>9693</v>
      </c>
      <c r="E4480" t="s">
        <v>9694</v>
      </c>
      <c r="F4480" t="s">
        <v>74</v>
      </c>
      <c r="G4480" t="s">
        <v>44</v>
      </c>
      <c r="H4480" t="s">
        <v>75</v>
      </c>
      <c r="I4480" t="s">
        <v>46</v>
      </c>
      <c r="J4480" t="s">
        <v>58</v>
      </c>
      <c r="K4480">
        <v>3</v>
      </c>
      <c r="L4480">
        <v>60</v>
      </c>
      <c r="M4480">
        <v>110.1</v>
      </c>
      <c r="N4480">
        <v>59.8</v>
      </c>
      <c r="R4480">
        <v>800</v>
      </c>
      <c r="S4480">
        <v>9.5</v>
      </c>
      <c r="T4480">
        <v>84.2</v>
      </c>
      <c r="U4480" t="s">
        <v>48</v>
      </c>
      <c r="V4480">
        <v>25000</v>
      </c>
      <c r="W4480">
        <v>3000</v>
      </c>
      <c r="X4480">
        <v>81</v>
      </c>
      <c r="Y4480">
        <v>3</v>
      </c>
      <c r="Z4480">
        <v>0.9</v>
      </c>
      <c r="AA4480">
        <v>-25</v>
      </c>
      <c r="AB4480" t="s">
        <v>27</v>
      </c>
      <c r="AC4480" s="2">
        <v>0.04</v>
      </c>
      <c r="AD4480" t="s">
        <v>141</v>
      </c>
      <c r="AE4480" t="s">
        <v>76</v>
      </c>
      <c r="AF4480" t="s">
        <v>48</v>
      </c>
      <c r="AI4480" s="1">
        <v>42581</v>
      </c>
      <c r="AJ4480" s="1">
        <v>42587</v>
      </c>
      <c r="AK4480" t="s">
        <v>50</v>
      </c>
      <c r="AL4480" t="s">
        <v>9695</v>
      </c>
      <c r="AM4480">
        <v>2275493</v>
      </c>
    </row>
    <row r="4481" spans="1:39" hidden="1" x14ac:dyDescent="0.25">
      <c r="A4481" t="s">
        <v>8166</v>
      </c>
      <c r="B4481" t="s">
        <v>8129</v>
      </c>
      <c r="C4481" t="s">
        <v>9689</v>
      </c>
      <c r="D4481" t="s">
        <v>9696</v>
      </c>
      <c r="E4481" t="s">
        <v>9697</v>
      </c>
      <c r="F4481" t="s">
        <v>74</v>
      </c>
      <c r="G4481" t="s">
        <v>44</v>
      </c>
      <c r="H4481" t="s">
        <v>75</v>
      </c>
      <c r="I4481" t="s">
        <v>46</v>
      </c>
      <c r="J4481" t="s">
        <v>58</v>
      </c>
      <c r="K4481">
        <v>3</v>
      </c>
      <c r="L4481">
        <v>60</v>
      </c>
      <c r="M4481">
        <v>110.1</v>
      </c>
      <c r="N4481">
        <v>59.8</v>
      </c>
      <c r="R4481">
        <v>800</v>
      </c>
      <c r="S4481">
        <v>9.5</v>
      </c>
      <c r="T4481">
        <v>84.2</v>
      </c>
      <c r="U4481" t="s">
        <v>48</v>
      </c>
      <c r="V4481">
        <v>25000</v>
      </c>
      <c r="W4481">
        <v>5000</v>
      </c>
      <c r="X4481">
        <v>84</v>
      </c>
      <c r="Y4481">
        <v>18</v>
      </c>
      <c r="Z4481">
        <v>0.9</v>
      </c>
      <c r="AA4481">
        <v>-25</v>
      </c>
      <c r="AB4481" t="s">
        <v>27</v>
      </c>
      <c r="AC4481" s="2">
        <v>0.04</v>
      </c>
      <c r="AD4481" t="s">
        <v>141</v>
      </c>
      <c r="AE4481" t="s">
        <v>76</v>
      </c>
      <c r="AF4481" t="s">
        <v>48</v>
      </c>
      <c r="AI4481" s="1">
        <v>42581</v>
      </c>
      <c r="AJ4481" s="1">
        <v>42587</v>
      </c>
      <c r="AK4481" t="s">
        <v>50</v>
      </c>
      <c r="AL4481" t="s">
        <v>9698</v>
      </c>
      <c r="AM4481">
        <v>2275495</v>
      </c>
    </row>
    <row r="4482" spans="1:39" hidden="1" x14ac:dyDescent="0.25">
      <c r="A4482" t="s">
        <v>8166</v>
      </c>
      <c r="B4482" t="s">
        <v>8129</v>
      </c>
      <c r="C4482" t="s">
        <v>9689</v>
      </c>
      <c r="D4482" t="s">
        <v>9699</v>
      </c>
      <c r="F4482" t="s">
        <v>74</v>
      </c>
      <c r="G4482" t="s">
        <v>44</v>
      </c>
      <c r="H4482" t="s">
        <v>75</v>
      </c>
      <c r="I4482" t="s">
        <v>46</v>
      </c>
      <c r="J4482" t="s">
        <v>58</v>
      </c>
      <c r="K4482">
        <v>3</v>
      </c>
      <c r="L4482">
        <v>60</v>
      </c>
      <c r="M4482">
        <v>110.1</v>
      </c>
      <c r="N4482">
        <v>59.8</v>
      </c>
      <c r="R4482">
        <v>800</v>
      </c>
      <c r="S4482">
        <v>9.5</v>
      </c>
      <c r="T4482">
        <v>84.2</v>
      </c>
      <c r="U4482" t="s">
        <v>48</v>
      </c>
      <c r="V4482">
        <v>25000</v>
      </c>
      <c r="W4482">
        <v>2700</v>
      </c>
      <c r="X4482">
        <v>81</v>
      </c>
      <c r="Y4482">
        <v>4</v>
      </c>
      <c r="Z4482">
        <v>0.9</v>
      </c>
      <c r="AA4482">
        <v>-25</v>
      </c>
      <c r="AB4482" t="s">
        <v>27</v>
      </c>
      <c r="AC4482" s="2">
        <v>0.04</v>
      </c>
      <c r="AD4482" t="s">
        <v>141</v>
      </c>
      <c r="AE4482" t="s">
        <v>76</v>
      </c>
      <c r="AF4482" t="s">
        <v>48</v>
      </c>
      <c r="AI4482" s="1">
        <v>42581</v>
      </c>
      <c r="AJ4482" s="1">
        <v>42587</v>
      </c>
      <c r="AK4482" t="s">
        <v>50</v>
      </c>
      <c r="AL4482" t="s">
        <v>9700</v>
      </c>
      <c r="AM4482">
        <v>2275492</v>
      </c>
    </row>
    <row r="4483" spans="1:39" hidden="1" x14ac:dyDescent="0.25">
      <c r="A4483" t="s">
        <v>8166</v>
      </c>
      <c r="B4483" t="s">
        <v>8129</v>
      </c>
      <c r="C4483" t="s">
        <v>9689</v>
      </c>
      <c r="D4483" t="s">
        <v>9701</v>
      </c>
      <c r="E4483" t="s">
        <v>9702</v>
      </c>
      <c r="F4483" t="s">
        <v>74</v>
      </c>
      <c r="G4483" t="s">
        <v>44</v>
      </c>
      <c r="H4483" t="s">
        <v>75</v>
      </c>
      <c r="I4483" t="s">
        <v>46</v>
      </c>
      <c r="J4483" t="s">
        <v>58</v>
      </c>
      <c r="K4483">
        <v>3</v>
      </c>
      <c r="L4483">
        <v>60</v>
      </c>
      <c r="M4483">
        <v>110.1</v>
      </c>
      <c r="N4483">
        <v>59.8</v>
      </c>
      <c r="R4483">
        <v>800</v>
      </c>
      <c r="S4483">
        <v>9.5</v>
      </c>
      <c r="T4483">
        <v>84.2</v>
      </c>
      <c r="U4483" t="s">
        <v>48</v>
      </c>
      <c r="V4483">
        <v>25000</v>
      </c>
      <c r="W4483">
        <v>3000</v>
      </c>
      <c r="X4483">
        <v>81</v>
      </c>
      <c r="Y4483">
        <v>3</v>
      </c>
      <c r="Z4483">
        <v>0.9</v>
      </c>
      <c r="AA4483">
        <v>-25</v>
      </c>
      <c r="AB4483" t="s">
        <v>27</v>
      </c>
      <c r="AC4483" s="2">
        <v>0.04</v>
      </c>
      <c r="AD4483" t="s">
        <v>141</v>
      </c>
      <c r="AE4483" t="s">
        <v>76</v>
      </c>
      <c r="AF4483" t="s">
        <v>48</v>
      </c>
      <c r="AI4483" s="1">
        <v>42581</v>
      </c>
      <c r="AJ4483" s="1">
        <v>42587</v>
      </c>
      <c r="AK4483" t="s">
        <v>205</v>
      </c>
      <c r="AL4483" t="s">
        <v>9703</v>
      </c>
      <c r="AM4483">
        <v>2275496</v>
      </c>
    </row>
    <row r="4484" spans="1:39" hidden="1" x14ac:dyDescent="0.25">
      <c r="A4484" t="s">
        <v>8166</v>
      </c>
      <c r="B4484" t="s">
        <v>8129</v>
      </c>
      <c r="C4484" t="s">
        <v>9689</v>
      </c>
      <c r="D4484" t="s">
        <v>9704</v>
      </c>
      <c r="E4484" t="s">
        <v>9705</v>
      </c>
      <c r="F4484" t="s">
        <v>74</v>
      </c>
      <c r="G4484" t="s">
        <v>44</v>
      </c>
      <c r="H4484" t="s">
        <v>75</v>
      </c>
      <c r="I4484" t="s">
        <v>46</v>
      </c>
      <c r="J4484" t="s">
        <v>58</v>
      </c>
      <c r="K4484">
        <v>3</v>
      </c>
      <c r="L4484">
        <v>60</v>
      </c>
      <c r="M4484">
        <v>110.6</v>
      </c>
      <c r="N4484">
        <v>59.3</v>
      </c>
      <c r="R4484">
        <v>800</v>
      </c>
      <c r="S4484">
        <v>9.5</v>
      </c>
      <c r="T4484">
        <v>84</v>
      </c>
      <c r="U4484" t="s">
        <v>48</v>
      </c>
      <c r="V4484">
        <v>25000</v>
      </c>
      <c r="W4484">
        <v>3000</v>
      </c>
      <c r="X4484">
        <v>82</v>
      </c>
      <c r="Y4484">
        <v>6</v>
      </c>
      <c r="Z4484">
        <v>0.9</v>
      </c>
      <c r="AA4484">
        <v>-25</v>
      </c>
      <c r="AB4484" t="s">
        <v>27</v>
      </c>
      <c r="AC4484" s="2">
        <v>0.05</v>
      </c>
      <c r="AE4484" t="s">
        <v>76</v>
      </c>
      <c r="AI4484" s="1">
        <v>42369</v>
      </c>
      <c r="AJ4484" s="1">
        <v>42375</v>
      </c>
      <c r="AK4484" t="s">
        <v>205</v>
      </c>
      <c r="AL4484" t="s">
        <v>9706</v>
      </c>
      <c r="AM4484">
        <v>2257040</v>
      </c>
    </row>
    <row r="4485" spans="1:39" hidden="1" x14ac:dyDescent="0.25">
      <c r="A4485" t="s">
        <v>8166</v>
      </c>
      <c r="B4485" t="s">
        <v>8129</v>
      </c>
      <c r="C4485" t="s">
        <v>9689</v>
      </c>
      <c r="D4485" t="s">
        <v>9707</v>
      </c>
      <c r="F4485" t="s">
        <v>74</v>
      </c>
      <c r="G4485" t="s">
        <v>44</v>
      </c>
      <c r="H4485" t="s">
        <v>75</v>
      </c>
      <c r="I4485" t="s">
        <v>46</v>
      </c>
      <c r="J4485" t="s">
        <v>58</v>
      </c>
      <c r="K4485">
        <v>3</v>
      </c>
      <c r="L4485">
        <v>60</v>
      </c>
      <c r="M4485">
        <v>110.1</v>
      </c>
      <c r="N4485">
        <v>59.8</v>
      </c>
      <c r="R4485">
        <v>800</v>
      </c>
      <c r="S4485">
        <v>9.5</v>
      </c>
      <c r="T4485">
        <v>84.2</v>
      </c>
      <c r="U4485" t="s">
        <v>48</v>
      </c>
      <c r="V4485">
        <v>25000</v>
      </c>
      <c r="W4485">
        <v>4000</v>
      </c>
      <c r="X4485">
        <v>83</v>
      </c>
      <c r="Y4485">
        <v>11</v>
      </c>
      <c r="Z4485">
        <v>0.9</v>
      </c>
      <c r="AA4485">
        <v>-25</v>
      </c>
      <c r="AB4485" t="s">
        <v>27</v>
      </c>
      <c r="AC4485" s="2">
        <v>0.04</v>
      </c>
      <c r="AD4485" t="s">
        <v>141</v>
      </c>
      <c r="AE4485" t="s">
        <v>76</v>
      </c>
      <c r="AF4485" t="s">
        <v>48</v>
      </c>
      <c r="AI4485" s="1">
        <v>42581</v>
      </c>
      <c r="AJ4485" s="1">
        <v>42587</v>
      </c>
      <c r="AK4485" t="s">
        <v>50</v>
      </c>
      <c r="AL4485" t="s">
        <v>9708</v>
      </c>
      <c r="AM4485">
        <v>2275494</v>
      </c>
    </row>
    <row r="4486" spans="1:39" hidden="1" x14ac:dyDescent="0.25">
      <c r="A4486" t="s">
        <v>8166</v>
      </c>
      <c r="B4486" t="s">
        <v>8129</v>
      </c>
      <c r="C4486" t="s">
        <v>9689</v>
      </c>
      <c r="D4486" t="s">
        <v>9709</v>
      </c>
      <c r="F4486" t="s">
        <v>74</v>
      </c>
      <c r="G4486" t="s">
        <v>44</v>
      </c>
      <c r="H4486" t="s">
        <v>75</v>
      </c>
      <c r="I4486" t="s">
        <v>46</v>
      </c>
      <c r="J4486" t="s">
        <v>58</v>
      </c>
      <c r="K4486">
        <v>3</v>
      </c>
      <c r="L4486">
        <v>60</v>
      </c>
      <c r="M4486">
        <v>110.1</v>
      </c>
      <c r="N4486">
        <v>59.8</v>
      </c>
      <c r="R4486">
        <v>800</v>
      </c>
      <c r="S4486">
        <v>9.5</v>
      </c>
      <c r="T4486">
        <v>84.2</v>
      </c>
      <c r="U4486" t="s">
        <v>48</v>
      </c>
      <c r="V4486">
        <v>25000</v>
      </c>
      <c r="W4486">
        <v>5000</v>
      </c>
      <c r="X4486">
        <v>84</v>
      </c>
      <c r="Y4486">
        <v>18</v>
      </c>
      <c r="Z4486">
        <v>0.9</v>
      </c>
      <c r="AA4486">
        <v>-25</v>
      </c>
      <c r="AB4486" t="s">
        <v>27</v>
      </c>
      <c r="AC4486" s="2">
        <v>0.04</v>
      </c>
      <c r="AD4486" t="s">
        <v>141</v>
      </c>
      <c r="AE4486" t="s">
        <v>76</v>
      </c>
      <c r="AF4486" t="s">
        <v>48</v>
      </c>
      <c r="AI4486" s="1">
        <v>42581</v>
      </c>
      <c r="AJ4486" s="1">
        <v>42587</v>
      </c>
      <c r="AK4486" t="s">
        <v>205</v>
      </c>
      <c r="AL4486" t="s">
        <v>9710</v>
      </c>
      <c r="AM4486">
        <v>2275497</v>
      </c>
    </row>
    <row r="4487" spans="1:39" hidden="1" x14ac:dyDescent="0.25">
      <c r="A4487" t="s">
        <v>8166</v>
      </c>
      <c r="B4487" t="s">
        <v>8129</v>
      </c>
      <c r="C4487" t="s">
        <v>9711</v>
      </c>
      <c r="D4487" t="s">
        <v>9712</v>
      </c>
      <c r="F4487" t="s">
        <v>74</v>
      </c>
      <c r="G4487" t="s">
        <v>44</v>
      </c>
      <c r="H4487" t="s">
        <v>75</v>
      </c>
      <c r="I4487" t="s">
        <v>46</v>
      </c>
      <c r="J4487" t="s">
        <v>58</v>
      </c>
      <c r="K4487">
        <v>3</v>
      </c>
      <c r="L4487">
        <v>75</v>
      </c>
      <c r="M4487">
        <v>111.7</v>
      </c>
      <c r="N4487">
        <v>59.7</v>
      </c>
      <c r="R4487">
        <v>1100</v>
      </c>
      <c r="S4487">
        <v>11</v>
      </c>
      <c r="T4487">
        <v>100</v>
      </c>
      <c r="U4487" t="s">
        <v>48</v>
      </c>
      <c r="V4487">
        <v>25000</v>
      </c>
      <c r="W4487">
        <v>3000</v>
      </c>
      <c r="X4487">
        <v>81</v>
      </c>
      <c r="Y4487">
        <v>4</v>
      </c>
      <c r="Z4487">
        <v>0.9</v>
      </c>
      <c r="AA4487">
        <v>-25</v>
      </c>
      <c r="AB4487" t="s">
        <v>27</v>
      </c>
      <c r="AC4487" s="2">
        <v>0.05</v>
      </c>
      <c r="AD4487" t="s">
        <v>141</v>
      </c>
      <c r="AE4487" t="s">
        <v>76</v>
      </c>
      <c r="AF4487" t="s">
        <v>48</v>
      </c>
      <c r="AI4487" s="1">
        <v>42583</v>
      </c>
      <c r="AJ4487" s="1">
        <v>42586</v>
      </c>
      <c r="AK4487" t="s">
        <v>50</v>
      </c>
      <c r="AL4487" t="s">
        <v>9713</v>
      </c>
      <c r="AM4487">
        <v>2275512</v>
      </c>
    </row>
    <row r="4488" spans="1:39" hidden="1" x14ac:dyDescent="0.25">
      <c r="A4488" t="s">
        <v>8225</v>
      </c>
      <c r="B4488" t="s">
        <v>8226</v>
      </c>
      <c r="C4488" t="s">
        <v>47</v>
      </c>
      <c r="D4488" t="s">
        <v>9714</v>
      </c>
      <c r="F4488" t="s">
        <v>43</v>
      </c>
      <c r="G4488" t="s">
        <v>44</v>
      </c>
      <c r="H4488" t="s">
        <v>75</v>
      </c>
      <c r="I4488" t="s">
        <v>46</v>
      </c>
      <c r="J4488" t="s">
        <v>47</v>
      </c>
      <c r="K4488">
        <v>2</v>
      </c>
      <c r="L4488">
        <v>125</v>
      </c>
      <c r="M4488">
        <v>125</v>
      </c>
      <c r="N4488">
        <v>68</v>
      </c>
      <c r="P4488">
        <v>3</v>
      </c>
      <c r="R4488">
        <v>2050</v>
      </c>
      <c r="S4488">
        <v>30</v>
      </c>
      <c r="T4488">
        <v>68.3</v>
      </c>
      <c r="U4488" t="s">
        <v>48</v>
      </c>
      <c r="V4488">
        <v>12000</v>
      </c>
      <c r="W4488">
        <v>2700</v>
      </c>
      <c r="X4488">
        <v>81</v>
      </c>
      <c r="Y4488">
        <v>18</v>
      </c>
      <c r="Z4488">
        <v>0.5</v>
      </c>
      <c r="AA4488">
        <v>-18</v>
      </c>
      <c r="AE4488" t="s">
        <v>120</v>
      </c>
      <c r="AI4488" s="1">
        <v>41912</v>
      </c>
      <c r="AJ4488" s="1">
        <v>41907</v>
      </c>
      <c r="AK4488" t="s">
        <v>60</v>
      </c>
      <c r="AL4488" t="s">
        <v>9715</v>
      </c>
      <c r="AM4488">
        <v>2221076</v>
      </c>
    </row>
    <row r="4489" spans="1:39" hidden="1" x14ac:dyDescent="0.25">
      <c r="A4489" t="s">
        <v>8225</v>
      </c>
      <c r="B4489" t="s">
        <v>8226</v>
      </c>
      <c r="C4489" t="s">
        <v>47</v>
      </c>
      <c r="D4489" t="s">
        <v>9716</v>
      </c>
      <c r="F4489" t="s">
        <v>43</v>
      </c>
      <c r="G4489" t="s">
        <v>44</v>
      </c>
      <c r="H4489" t="s">
        <v>75</v>
      </c>
      <c r="I4489" t="s">
        <v>46</v>
      </c>
      <c r="J4489" t="s">
        <v>47</v>
      </c>
      <c r="K4489">
        <v>3</v>
      </c>
      <c r="L4489">
        <v>125</v>
      </c>
      <c r="M4489">
        <v>125</v>
      </c>
      <c r="N4489">
        <v>68</v>
      </c>
      <c r="P4489">
        <v>3</v>
      </c>
      <c r="R4489">
        <v>2050</v>
      </c>
      <c r="S4489">
        <v>30</v>
      </c>
      <c r="T4489">
        <v>68.3</v>
      </c>
      <c r="U4489" t="s">
        <v>48</v>
      </c>
      <c r="V4489">
        <v>15000</v>
      </c>
      <c r="W4489">
        <v>2700</v>
      </c>
      <c r="X4489">
        <v>81</v>
      </c>
      <c r="Y4489">
        <v>18</v>
      </c>
      <c r="Z4489">
        <v>0.5</v>
      </c>
      <c r="AA4489">
        <v>-18</v>
      </c>
      <c r="AE4489" t="s">
        <v>120</v>
      </c>
      <c r="AI4489" s="1">
        <v>41912</v>
      </c>
      <c r="AJ4489" s="1">
        <v>41907</v>
      </c>
      <c r="AK4489" t="s">
        <v>60</v>
      </c>
      <c r="AL4489" t="s">
        <v>9717</v>
      </c>
      <c r="AM4489">
        <v>2221075</v>
      </c>
    </row>
    <row r="4490" spans="1:39" hidden="1" x14ac:dyDescent="0.25">
      <c r="A4490" t="s">
        <v>8225</v>
      </c>
      <c r="B4490" t="s">
        <v>8226</v>
      </c>
      <c r="C4490" t="s">
        <v>47</v>
      </c>
      <c r="D4490" t="s">
        <v>9718</v>
      </c>
      <c r="F4490" t="s">
        <v>43</v>
      </c>
      <c r="G4490" t="s">
        <v>44</v>
      </c>
      <c r="H4490" t="s">
        <v>75</v>
      </c>
      <c r="I4490" t="s">
        <v>46</v>
      </c>
      <c r="J4490" t="s">
        <v>47</v>
      </c>
      <c r="K4490">
        <v>2</v>
      </c>
      <c r="L4490">
        <v>125</v>
      </c>
      <c r="M4490">
        <v>125</v>
      </c>
      <c r="N4490">
        <v>68</v>
      </c>
      <c r="P4490">
        <v>3</v>
      </c>
      <c r="R4490">
        <v>2050</v>
      </c>
      <c r="S4490">
        <v>30</v>
      </c>
      <c r="T4490">
        <v>68.3</v>
      </c>
      <c r="U4490" t="s">
        <v>48</v>
      </c>
      <c r="V4490">
        <v>10000</v>
      </c>
      <c r="W4490">
        <v>2700</v>
      </c>
      <c r="X4490">
        <v>81</v>
      </c>
      <c r="Y4490">
        <v>18</v>
      </c>
      <c r="Z4490">
        <v>0.5</v>
      </c>
      <c r="AA4490">
        <v>-18</v>
      </c>
      <c r="AE4490" t="s">
        <v>120</v>
      </c>
      <c r="AI4490" s="1">
        <v>41912</v>
      </c>
      <c r="AJ4490" s="1">
        <v>41907</v>
      </c>
      <c r="AK4490" t="s">
        <v>60</v>
      </c>
      <c r="AL4490" t="s">
        <v>9719</v>
      </c>
      <c r="AM4490">
        <v>2221077</v>
      </c>
    </row>
    <row r="4491" spans="1:39" hidden="1" x14ac:dyDescent="0.25">
      <c r="A4491" t="s">
        <v>8225</v>
      </c>
      <c r="B4491" t="s">
        <v>8226</v>
      </c>
      <c r="C4491" t="s">
        <v>47</v>
      </c>
      <c r="D4491" t="s">
        <v>9720</v>
      </c>
      <c r="F4491" t="s">
        <v>43</v>
      </c>
      <c r="G4491" t="s">
        <v>44</v>
      </c>
      <c r="H4491" t="s">
        <v>75</v>
      </c>
      <c r="I4491" t="s">
        <v>46</v>
      </c>
      <c r="J4491" t="s">
        <v>47</v>
      </c>
      <c r="K4491">
        <v>2</v>
      </c>
      <c r="L4491">
        <v>125</v>
      </c>
      <c r="M4491">
        <v>125</v>
      </c>
      <c r="N4491">
        <v>68</v>
      </c>
      <c r="P4491">
        <v>3</v>
      </c>
      <c r="R4491">
        <v>2050</v>
      </c>
      <c r="S4491">
        <v>30</v>
      </c>
      <c r="T4491">
        <v>68.3</v>
      </c>
      <c r="U4491" t="s">
        <v>48</v>
      </c>
      <c r="V4491">
        <v>10000</v>
      </c>
      <c r="W4491">
        <v>3000</v>
      </c>
      <c r="X4491">
        <v>83</v>
      </c>
      <c r="Y4491">
        <v>13</v>
      </c>
      <c r="Z4491">
        <v>0.5</v>
      </c>
      <c r="AA4491">
        <v>-18</v>
      </c>
      <c r="AE4491" t="s">
        <v>120</v>
      </c>
      <c r="AI4491" s="1">
        <v>41912</v>
      </c>
      <c r="AJ4491" s="1">
        <v>41907</v>
      </c>
      <c r="AK4491" t="s">
        <v>60</v>
      </c>
      <c r="AL4491" t="s">
        <v>9721</v>
      </c>
      <c r="AM4491">
        <v>2221093</v>
      </c>
    </row>
    <row r="4492" spans="1:39" hidden="1" x14ac:dyDescent="0.25">
      <c r="A4492" t="s">
        <v>8225</v>
      </c>
      <c r="B4492" t="s">
        <v>8226</v>
      </c>
      <c r="C4492" t="s">
        <v>47</v>
      </c>
      <c r="D4492" t="s">
        <v>9722</v>
      </c>
      <c r="F4492" t="s">
        <v>43</v>
      </c>
      <c r="G4492" t="s">
        <v>44</v>
      </c>
      <c r="H4492" t="s">
        <v>75</v>
      </c>
      <c r="I4492" t="s">
        <v>46</v>
      </c>
      <c r="J4492" t="s">
        <v>47</v>
      </c>
      <c r="K4492">
        <v>2</v>
      </c>
      <c r="L4492">
        <v>125</v>
      </c>
      <c r="M4492">
        <v>125</v>
      </c>
      <c r="N4492">
        <v>68</v>
      </c>
      <c r="P4492">
        <v>3</v>
      </c>
      <c r="R4492">
        <v>2000</v>
      </c>
      <c r="S4492">
        <v>30</v>
      </c>
      <c r="T4492">
        <v>66.7</v>
      </c>
      <c r="U4492" t="s">
        <v>48</v>
      </c>
      <c r="V4492">
        <v>10000</v>
      </c>
      <c r="W4492">
        <v>3500</v>
      </c>
      <c r="X4492">
        <v>82</v>
      </c>
      <c r="Y4492">
        <v>10</v>
      </c>
      <c r="Z4492">
        <v>0.5</v>
      </c>
      <c r="AA4492">
        <v>-18</v>
      </c>
      <c r="AE4492" t="s">
        <v>120</v>
      </c>
      <c r="AI4492" s="1">
        <v>41912</v>
      </c>
      <c r="AJ4492" s="1">
        <v>41907</v>
      </c>
      <c r="AK4492" t="s">
        <v>60</v>
      </c>
      <c r="AL4492" t="s">
        <v>9723</v>
      </c>
      <c r="AM4492">
        <v>2221095</v>
      </c>
    </row>
    <row r="4493" spans="1:39" hidden="1" x14ac:dyDescent="0.25">
      <c r="A4493" t="s">
        <v>8225</v>
      </c>
      <c r="B4493" t="s">
        <v>8226</v>
      </c>
      <c r="C4493" t="s">
        <v>47</v>
      </c>
      <c r="D4493" t="s">
        <v>9724</v>
      </c>
      <c r="F4493" t="s">
        <v>43</v>
      </c>
      <c r="G4493" t="s">
        <v>44</v>
      </c>
      <c r="H4493" t="s">
        <v>75</v>
      </c>
      <c r="I4493" t="s">
        <v>46</v>
      </c>
      <c r="J4493" t="s">
        <v>47</v>
      </c>
      <c r="K4493">
        <v>2</v>
      </c>
      <c r="L4493">
        <v>150</v>
      </c>
      <c r="M4493">
        <v>162</v>
      </c>
      <c r="N4493">
        <v>70</v>
      </c>
      <c r="P4493">
        <v>3</v>
      </c>
      <c r="R4493">
        <v>2720</v>
      </c>
      <c r="S4493">
        <v>40</v>
      </c>
      <c r="T4493">
        <v>68</v>
      </c>
      <c r="U4493" t="s">
        <v>48</v>
      </c>
      <c r="V4493">
        <v>10000</v>
      </c>
      <c r="W4493">
        <v>2700</v>
      </c>
      <c r="X4493">
        <v>82</v>
      </c>
      <c r="Y4493">
        <v>11</v>
      </c>
      <c r="Z4493">
        <v>0.6</v>
      </c>
      <c r="AA4493">
        <v>-18</v>
      </c>
      <c r="AE4493" t="s">
        <v>9725</v>
      </c>
      <c r="AI4493" s="1">
        <v>41826</v>
      </c>
      <c r="AJ4493" s="1">
        <v>41836</v>
      </c>
      <c r="AK4493" t="s">
        <v>60</v>
      </c>
      <c r="AL4493" t="s">
        <v>9726</v>
      </c>
      <c r="AM4493">
        <v>2215604</v>
      </c>
    </row>
    <row r="4494" spans="1:39" hidden="1" x14ac:dyDescent="0.25">
      <c r="A4494" t="s">
        <v>8225</v>
      </c>
      <c r="B4494" t="s">
        <v>8226</v>
      </c>
      <c r="C4494" t="s">
        <v>47</v>
      </c>
      <c r="D4494" t="s">
        <v>9727</v>
      </c>
      <c r="F4494" t="s">
        <v>43</v>
      </c>
      <c r="G4494" t="s">
        <v>44</v>
      </c>
      <c r="H4494" t="s">
        <v>75</v>
      </c>
      <c r="I4494" t="s">
        <v>46</v>
      </c>
      <c r="J4494" t="s">
        <v>47</v>
      </c>
      <c r="K4494">
        <v>2</v>
      </c>
      <c r="L4494">
        <v>150</v>
      </c>
      <c r="M4494">
        <v>162</v>
      </c>
      <c r="N4494">
        <v>70</v>
      </c>
      <c r="P4494">
        <v>3</v>
      </c>
      <c r="R4494">
        <v>2720</v>
      </c>
      <c r="S4494">
        <v>40</v>
      </c>
      <c r="T4494">
        <v>68</v>
      </c>
      <c r="U4494" t="s">
        <v>48</v>
      </c>
      <c r="V4494">
        <v>10000</v>
      </c>
      <c r="W4494">
        <v>3000</v>
      </c>
      <c r="X4494">
        <v>83</v>
      </c>
      <c r="Y4494">
        <v>8</v>
      </c>
      <c r="Z4494">
        <v>0.5</v>
      </c>
      <c r="AA4494">
        <v>-18</v>
      </c>
      <c r="AE4494" t="s">
        <v>120</v>
      </c>
      <c r="AI4494" s="1">
        <v>41932</v>
      </c>
      <c r="AJ4494" s="1">
        <v>41934</v>
      </c>
      <c r="AK4494" t="s">
        <v>60</v>
      </c>
      <c r="AL4494" t="s">
        <v>9728</v>
      </c>
      <c r="AM4494">
        <v>2223730</v>
      </c>
    </row>
    <row r="4495" spans="1:39" hidden="1" x14ac:dyDescent="0.25">
      <c r="A4495" t="s">
        <v>8225</v>
      </c>
      <c r="B4495" t="s">
        <v>8226</v>
      </c>
      <c r="C4495" t="s">
        <v>467</v>
      </c>
      <c r="D4495" t="s">
        <v>9729</v>
      </c>
      <c r="F4495" t="s">
        <v>74</v>
      </c>
      <c r="G4495" t="s">
        <v>44</v>
      </c>
      <c r="H4495" t="s">
        <v>75</v>
      </c>
      <c r="I4495" t="s">
        <v>46</v>
      </c>
      <c r="J4495" t="s">
        <v>58</v>
      </c>
      <c r="K4495">
        <v>3</v>
      </c>
      <c r="L4495">
        <v>60</v>
      </c>
      <c r="M4495">
        <v>109.4</v>
      </c>
      <c r="N4495">
        <v>59.7</v>
      </c>
      <c r="R4495">
        <v>810</v>
      </c>
      <c r="S4495">
        <v>8.5</v>
      </c>
      <c r="T4495">
        <v>95.3</v>
      </c>
      <c r="U4495" t="s">
        <v>48</v>
      </c>
      <c r="V4495">
        <v>25000</v>
      </c>
      <c r="W4495">
        <v>3000</v>
      </c>
      <c r="X4495">
        <v>81</v>
      </c>
      <c r="Y4495">
        <v>1</v>
      </c>
      <c r="Z4495">
        <v>0.9</v>
      </c>
      <c r="AA4495">
        <v>-20</v>
      </c>
      <c r="AB4495" t="s">
        <v>27</v>
      </c>
      <c r="AC4495" s="2">
        <v>0.2</v>
      </c>
      <c r="AE4495" t="s">
        <v>9730</v>
      </c>
      <c r="AI4495" s="1">
        <v>42245</v>
      </c>
      <c r="AJ4495" s="1">
        <v>42255</v>
      </c>
      <c r="AK4495" t="s">
        <v>60</v>
      </c>
      <c r="AL4495" t="s">
        <v>9731</v>
      </c>
      <c r="AM4495">
        <v>2248050</v>
      </c>
    </row>
    <row r="4496" spans="1:39" hidden="1" x14ac:dyDescent="0.25">
      <c r="A4496" t="s">
        <v>8225</v>
      </c>
      <c r="B4496" t="s">
        <v>8226</v>
      </c>
      <c r="C4496" t="s">
        <v>467</v>
      </c>
      <c r="D4496" t="s">
        <v>9732</v>
      </c>
      <c r="F4496" t="s">
        <v>74</v>
      </c>
      <c r="G4496" t="s">
        <v>44</v>
      </c>
      <c r="H4496" t="s">
        <v>75</v>
      </c>
      <c r="I4496" t="s">
        <v>46</v>
      </c>
      <c r="J4496" t="s">
        <v>58</v>
      </c>
      <c r="K4496">
        <v>3</v>
      </c>
      <c r="L4496">
        <v>75</v>
      </c>
      <c r="M4496">
        <v>105.7</v>
      </c>
      <c r="N4496">
        <v>59.6</v>
      </c>
      <c r="R4496">
        <v>1100</v>
      </c>
      <c r="S4496">
        <v>12</v>
      </c>
      <c r="T4496">
        <v>91.7</v>
      </c>
      <c r="U4496" t="s">
        <v>48</v>
      </c>
      <c r="V4496">
        <v>25000</v>
      </c>
      <c r="W4496">
        <v>2700</v>
      </c>
      <c r="X4496">
        <v>81</v>
      </c>
      <c r="Y4496">
        <v>3</v>
      </c>
      <c r="Z4496">
        <v>0.9</v>
      </c>
      <c r="AA4496">
        <v>-20</v>
      </c>
      <c r="AB4496" t="s">
        <v>27</v>
      </c>
      <c r="AC4496" s="2">
        <v>0.1</v>
      </c>
      <c r="AD4496" t="s">
        <v>141</v>
      </c>
      <c r="AE4496" t="s">
        <v>477</v>
      </c>
      <c r="AF4496" t="s">
        <v>48</v>
      </c>
      <c r="AI4496" s="1">
        <v>42546</v>
      </c>
      <c r="AJ4496" s="1">
        <v>42531</v>
      </c>
      <c r="AK4496" t="s">
        <v>60</v>
      </c>
      <c r="AL4496" t="s">
        <v>9733</v>
      </c>
      <c r="AM4496">
        <v>2271532</v>
      </c>
    </row>
    <row r="4497" spans="1:39" hidden="1" x14ac:dyDescent="0.25">
      <c r="A4497" t="s">
        <v>8225</v>
      </c>
      <c r="B4497" t="s">
        <v>8226</v>
      </c>
      <c r="C4497" t="s">
        <v>467</v>
      </c>
      <c r="D4497" t="s">
        <v>9734</v>
      </c>
      <c r="F4497" t="s">
        <v>74</v>
      </c>
      <c r="G4497" t="s">
        <v>44</v>
      </c>
      <c r="H4497" t="s">
        <v>75</v>
      </c>
      <c r="I4497" t="s">
        <v>46</v>
      </c>
      <c r="J4497" t="s">
        <v>58</v>
      </c>
      <c r="K4497">
        <v>3</v>
      </c>
      <c r="L4497">
        <v>75</v>
      </c>
      <c r="M4497">
        <v>105.3</v>
      </c>
      <c r="N4497">
        <v>59.8</v>
      </c>
      <c r="R4497">
        <v>1100</v>
      </c>
      <c r="S4497">
        <v>12</v>
      </c>
      <c r="T4497">
        <v>91.7</v>
      </c>
      <c r="U4497" t="s">
        <v>48</v>
      </c>
      <c r="V4497">
        <v>25000</v>
      </c>
      <c r="W4497">
        <v>3000</v>
      </c>
      <c r="X4497">
        <v>83</v>
      </c>
      <c r="Y4497">
        <v>11</v>
      </c>
      <c r="Z4497">
        <v>0.9</v>
      </c>
      <c r="AA4497">
        <v>-20</v>
      </c>
      <c r="AB4497" t="s">
        <v>27</v>
      </c>
      <c r="AC4497" s="2">
        <v>0.1</v>
      </c>
      <c r="AD4497" t="s">
        <v>141</v>
      </c>
      <c r="AE4497" t="s">
        <v>477</v>
      </c>
      <c r="AF4497" t="s">
        <v>48</v>
      </c>
      <c r="AI4497" s="1">
        <v>42546</v>
      </c>
      <c r="AJ4497" s="1">
        <v>42531</v>
      </c>
      <c r="AK4497" t="s">
        <v>60</v>
      </c>
      <c r="AL4497" t="s">
        <v>9735</v>
      </c>
      <c r="AM4497">
        <v>2271533</v>
      </c>
    </row>
    <row r="4498" spans="1:39" hidden="1" x14ac:dyDescent="0.25">
      <c r="A4498" t="s">
        <v>8225</v>
      </c>
      <c r="B4498" t="s">
        <v>8226</v>
      </c>
      <c r="C4498" t="s">
        <v>467</v>
      </c>
      <c r="D4498" t="s">
        <v>9736</v>
      </c>
      <c r="F4498" t="s">
        <v>74</v>
      </c>
      <c r="G4498" t="s">
        <v>44</v>
      </c>
      <c r="H4498" t="s">
        <v>75</v>
      </c>
      <c r="I4498" t="s">
        <v>46</v>
      </c>
      <c r="J4498" t="s">
        <v>58</v>
      </c>
      <c r="K4498">
        <v>3</v>
      </c>
      <c r="L4498">
        <v>75</v>
      </c>
      <c r="M4498">
        <v>105.3</v>
      </c>
      <c r="N4498">
        <v>59.9</v>
      </c>
      <c r="R4498">
        <v>1100</v>
      </c>
      <c r="S4498">
        <v>12</v>
      </c>
      <c r="T4498">
        <v>91.7</v>
      </c>
      <c r="U4498" t="s">
        <v>48</v>
      </c>
      <c r="V4498">
        <v>25000</v>
      </c>
      <c r="W4498">
        <v>4000</v>
      </c>
      <c r="X4498">
        <v>83</v>
      </c>
      <c r="Y4498">
        <v>18</v>
      </c>
      <c r="Z4498">
        <v>0.9</v>
      </c>
      <c r="AA4498">
        <v>-20</v>
      </c>
      <c r="AB4498" t="s">
        <v>27</v>
      </c>
      <c r="AC4498" s="2">
        <v>0.1</v>
      </c>
      <c r="AD4498" t="s">
        <v>141</v>
      </c>
      <c r="AE4498" t="s">
        <v>477</v>
      </c>
      <c r="AF4498" t="s">
        <v>48</v>
      </c>
      <c r="AI4498" s="1">
        <v>42546</v>
      </c>
      <c r="AJ4498" s="1">
        <v>42531</v>
      </c>
      <c r="AK4498" t="s">
        <v>60</v>
      </c>
      <c r="AL4498" t="s">
        <v>9737</v>
      </c>
      <c r="AM4498">
        <v>2271534</v>
      </c>
    </row>
    <row r="4499" spans="1:39" hidden="1" x14ac:dyDescent="0.25">
      <c r="A4499" t="s">
        <v>8225</v>
      </c>
      <c r="B4499" t="s">
        <v>8226</v>
      </c>
      <c r="C4499" t="s">
        <v>467</v>
      </c>
      <c r="D4499" t="s">
        <v>9738</v>
      </c>
      <c r="F4499" t="s">
        <v>74</v>
      </c>
      <c r="G4499" t="s">
        <v>44</v>
      </c>
      <c r="H4499" t="s">
        <v>75</v>
      </c>
      <c r="I4499" t="s">
        <v>46</v>
      </c>
      <c r="J4499" t="s">
        <v>58</v>
      </c>
      <c r="K4499">
        <v>3</v>
      </c>
      <c r="L4499">
        <v>75</v>
      </c>
      <c r="M4499">
        <v>105.3</v>
      </c>
      <c r="N4499">
        <v>60</v>
      </c>
      <c r="R4499">
        <v>1100</v>
      </c>
      <c r="S4499">
        <v>12</v>
      </c>
      <c r="T4499">
        <v>91.7</v>
      </c>
      <c r="U4499" t="s">
        <v>48</v>
      </c>
      <c r="V4499">
        <v>25000</v>
      </c>
      <c r="W4499">
        <v>5000</v>
      </c>
      <c r="X4499">
        <v>81</v>
      </c>
      <c r="Y4499">
        <v>7</v>
      </c>
      <c r="Z4499">
        <v>0.9</v>
      </c>
      <c r="AA4499">
        <v>-20</v>
      </c>
      <c r="AB4499" t="s">
        <v>27</v>
      </c>
      <c r="AC4499" s="2">
        <v>0.1</v>
      </c>
      <c r="AD4499" t="s">
        <v>141</v>
      </c>
      <c r="AE4499" t="s">
        <v>477</v>
      </c>
      <c r="AF4499" t="s">
        <v>48</v>
      </c>
      <c r="AI4499" s="1">
        <v>42546</v>
      </c>
      <c r="AJ4499" s="1">
        <v>42531</v>
      </c>
      <c r="AK4499" t="s">
        <v>60</v>
      </c>
      <c r="AL4499" t="s">
        <v>9739</v>
      </c>
      <c r="AM4499">
        <v>2271535</v>
      </c>
    </row>
    <row r="4500" spans="1:39" hidden="1" x14ac:dyDescent="0.25">
      <c r="A4500" t="s">
        <v>8225</v>
      </c>
      <c r="B4500" t="s">
        <v>8226</v>
      </c>
      <c r="C4500" t="s">
        <v>467</v>
      </c>
      <c r="D4500" t="s">
        <v>9740</v>
      </c>
      <c r="F4500" t="s">
        <v>74</v>
      </c>
      <c r="G4500" t="s">
        <v>44</v>
      </c>
      <c r="H4500" t="s">
        <v>75</v>
      </c>
      <c r="I4500" t="s">
        <v>46</v>
      </c>
      <c r="J4500" t="s">
        <v>58</v>
      </c>
      <c r="K4500">
        <v>3</v>
      </c>
      <c r="L4500">
        <v>40</v>
      </c>
      <c r="M4500">
        <v>105.5</v>
      </c>
      <c r="N4500">
        <v>59.6</v>
      </c>
      <c r="R4500">
        <v>480</v>
      </c>
      <c r="S4500">
        <v>6</v>
      </c>
      <c r="T4500">
        <v>80</v>
      </c>
      <c r="U4500" t="s">
        <v>48</v>
      </c>
      <c r="V4500">
        <v>25000</v>
      </c>
      <c r="W4500">
        <v>2700</v>
      </c>
      <c r="X4500">
        <v>80</v>
      </c>
      <c r="Y4500">
        <v>1</v>
      </c>
      <c r="Z4500">
        <v>0.8</v>
      </c>
      <c r="AA4500">
        <v>-20</v>
      </c>
      <c r="AB4500" t="s">
        <v>27</v>
      </c>
      <c r="AC4500" s="2">
        <v>0.1</v>
      </c>
      <c r="AD4500" t="s">
        <v>141</v>
      </c>
      <c r="AE4500" t="s">
        <v>477</v>
      </c>
      <c r="AF4500" t="s">
        <v>48</v>
      </c>
      <c r="AI4500" s="1">
        <v>42566</v>
      </c>
      <c r="AJ4500" s="1">
        <v>42564</v>
      </c>
      <c r="AK4500" t="s">
        <v>60</v>
      </c>
      <c r="AL4500" t="s">
        <v>9741</v>
      </c>
      <c r="AM4500">
        <v>2273811</v>
      </c>
    </row>
    <row r="4501" spans="1:39" hidden="1" x14ac:dyDescent="0.25">
      <c r="A4501" t="s">
        <v>8225</v>
      </c>
      <c r="B4501" t="s">
        <v>8226</v>
      </c>
      <c r="C4501" t="s">
        <v>467</v>
      </c>
      <c r="D4501" t="s">
        <v>9742</v>
      </c>
      <c r="F4501" t="s">
        <v>74</v>
      </c>
      <c r="G4501" t="s">
        <v>44</v>
      </c>
      <c r="H4501" t="s">
        <v>75</v>
      </c>
      <c r="I4501" t="s">
        <v>46</v>
      </c>
      <c r="J4501" t="s">
        <v>58</v>
      </c>
      <c r="K4501">
        <v>3</v>
      </c>
      <c r="L4501">
        <v>40</v>
      </c>
      <c r="M4501">
        <v>105.6</v>
      </c>
      <c r="N4501">
        <v>59.9</v>
      </c>
      <c r="R4501">
        <v>480</v>
      </c>
      <c r="S4501">
        <v>6</v>
      </c>
      <c r="T4501">
        <v>80</v>
      </c>
      <c r="U4501" t="s">
        <v>48</v>
      </c>
      <c r="V4501">
        <v>25000</v>
      </c>
      <c r="W4501">
        <v>3000</v>
      </c>
      <c r="X4501">
        <v>82</v>
      </c>
      <c r="Y4501">
        <v>4</v>
      </c>
      <c r="Z4501">
        <v>0.8</v>
      </c>
      <c r="AA4501">
        <v>-20</v>
      </c>
      <c r="AB4501" t="s">
        <v>27</v>
      </c>
      <c r="AC4501" s="2">
        <v>0.1</v>
      </c>
      <c r="AD4501" t="s">
        <v>141</v>
      </c>
      <c r="AE4501" t="s">
        <v>477</v>
      </c>
      <c r="AF4501" t="s">
        <v>48</v>
      </c>
      <c r="AI4501" s="1">
        <v>42566</v>
      </c>
      <c r="AJ4501" s="1">
        <v>42564</v>
      </c>
      <c r="AK4501" t="s">
        <v>60</v>
      </c>
      <c r="AL4501" t="s">
        <v>9743</v>
      </c>
      <c r="AM4501">
        <v>2273813</v>
      </c>
    </row>
    <row r="4502" spans="1:39" hidden="1" x14ac:dyDescent="0.25">
      <c r="A4502" t="s">
        <v>8225</v>
      </c>
      <c r="B4502" t="s">
        <v>8226</v>
      </c>
      <c r="C4502" t="s">
        <v>467</v>
      </c>
      <c r="D4502" t="s">
        <v>9744</v>
      </c>
      <c r="F4502" t="s">
        <v>74</v>
      </c>
      <c r="G4502" t="s">
        <v>44</v>
      </c>
      <c r="H4502" t="s">
        <v>75</v>
      </c>
      <c r="I4502" t="s">
        <v>46</v>
      </c>
      <c r="J4502" t="s">
        <v>58</v>
      </c>
      <c r="K4502">
        <v>3</v>
      </c>
      <c r="L4502">
        <v>40</v>
      </c>
      <c r="M4502">
        <v>105.6</v>
      </c>
      <c r="N4502">
        <v>59.9</v>
      </c>
      <c r="R4502">
        <v>480</v>
      </c>
      <c r="S4502">
        <v>6</v>
      </c>
      <c r="T4502">
        <v>80</v>
      </c>
      <c r="U4502" t="s">
        <v>48</v>
      </c>
      <c r="V4502">
        <v>25000</v>
      </c>
      <c r="W4502">
        <v>4000</v>
      </c>
      <c r="X4502">
        <v>82</v>
      </c>
      <c r="Y4502">
        <v>3</v>
      </c>
      <c r="Z4502">
        <v>0.8</v>
      </c>
      <c r="AA4502">
        <v>-20</v>
      </c>
      <c r="AB4502" t="s">
        <v>27</v>
      </c>
      <c r="AC4502" s="2">
        <v>0.1</v>
      </c>
      <c r="AD4502" t="s">
        <v>141</v>
      </c>
      <c r="AE4502" t="s">
        <v>477</v>
      </c>
      <c r="AF4502" t="s">
        <v>48</v>
      </c>
      <c r="AI4502" s="1">
        <v>42566</v>
      </c>
      <c r="AJ4502" s="1">
        <v>42564</v>
      </c>
      <c r="AK4502" t="s">
        <v>60</v>
      </c>
      <c r="AL4502" t="s">
        <v>9745</v>
      </c>
      <c r="AM4502">
        <v>2273814</v>
      </c>
    </row>
    <row r="4503" spans="1:39" hidden="1" x14ac:dyDescent="0.25">
      <c r="A4503" t="s">
        <v>8225</v>
      </c>
      <c r="B4503" t="s">
        <v>8226</v>
      </c>
      <c r="C4503" t="s">
        <v>467</v>
      </c>
      <c r="D4503" t="s">
        <v>9746</v>
      </c>
      <c r="F4503" t="s">
        <v>74</v>
      </c>
      <c r="G4503" t="s">
        <v>44</v>
      </c>
      <c r="H4503" t="s">
        <v>75</v>
      </c>
      <c r="I4503" t="s">
        <v>46</v>
      </c>
      <c r="J4503" t="s">
        <v>58</v>
      </c>
      <c r="K4503">
        <v>3</v>
      </c>
      <c r="L4503">
        <v>40</v>
      </c>
      <c r="M4503">
        <v>105.4</v>
      </c>
      <c r="N4503">
        <v>59.9</v>
      </c>
      <c r="R4503">
        <v>480</v>
      </c>
      <c r="S4503">
        <v>6</v>
      </c>
      <c r="T4503">
        <v>80</v>
      </c>
      <c r="U4503" t="s">
        <v>48</v>
      </c>
      <c r="V4503">
        <v>25000</v>
      </c>
      <c r="W4503">
        <v>5000</v>
      </c>
      <c r="X4503">
        <v>85</v>
      </c>
      <c r="Y4503">
        <v>20</v>
      </c>
      <c r="Z4503">
        <v>0.8</v>
      </c>
      <c r="AA4503">
        <v>-20</v>
      </c>
      <c r="AB4503" t="s">
        <v>27</v>
      </c>
      <c r="AC4503" s="2">
        <v>0.1</v>
      </c>
      <c r="AD4503" t="s">
        <v>141</v>
      </c>
      <c r="AE4503" t="s">
        <v>477</v>
      </c>
      <c r="AF4503" t="s">
        <v>48</v>
      </c>
      <c r="AI4503" s="1">
        <v>42566</v>
      </c>
      <c r="AJ4503" s="1">
        <v>42564</v>
      </c>
      <c r="AK4503" t="s">
        <v>60</v>
      </c>
      <c r="AL4503" t="s">
        <v>9747</v>
      </c>
      <c r="AM4503">
        <v>2273815</v>
      </c>
    </row>
    <row r="4504" spans="1:39" hidden="1" x14ac:dyDescent="0.25">
      <c r="A4504" t="s">
        <v>8225</v>
      </c>
      <c r="B4504" t="s">
        <v>8226</v>
      </c>
      <c r="C4504" t="s">
        <v>467</v>
      </c>
      <c r="D4504" t="s">
        <v>9748</v>
      </c>
      <c r="F4504" t="s">
        <v>74</v>
      </c>
      <c r="G4504" t="s">
        <v>44</v>
      </c>
      <c r="H4504" t="s">
        <v>75</v>
      </c>
      <c r="I4504" t="s">
        <v>46</v>
      </c>
      <c r="J4504" t="s">
        <v>58</v>
      </c>
      <c r="K4504">
        <v>3</v>
      </c>
      <c r="L4504">
        <v>60</v>
      </c>
      <c r="M4504">
        <v>106</v>
      </c>
      <c r="N4504">
        <v>59.7</v>
      </c>
      <c r="R4504">
        <v>800</v>
      </c>
      <c r="S4504">
        <v>10</v>
      </c>
      <c r="T4504">
        <v>80</v>
      </c>
      <c r="U4504" t="s">
        <v>48</v>
      </c>
      <c r="V4504">
        <v>25000</v>
      </c>
      <c r="W4504">
        <v>2700</v>
      </c>
      <c r="X4504">
        <v>81</v>
      </c>
      <c r="Y4504">
        <v>3</v>
      </c>
      <c r="Z4504">
        <v>0.7</v>
      </c>
      <c r="AA4504">
        <v>-20</v>
      </c>
      <c r="AB4504" t="s">
        <v>27</v>
      </c>
      <c r="AC4504" s="2">
        <v>0.2</v>
      </c>
      <c r="AD4504" t="s">
        <v>48</v>
      </c>
      <c r="AE4504" t="s">
        <v>474</v>
      </c>
      <c r="AF4504" t="s">
        <v>48</v>
      </c>
      <c r="AI4504" s="1">
        <v>42556</v>
      </c>
      <c r="AJ4504" s="1">
        <v>42544</v>
      </c>
      <c r="AK4504" t="s">
        <v>60</v>
      </c>
      <c r="AL4504" t="s">
        <v>9749</v>
      </c>
      <c r="AM4504">
        <v>2271770</v>
      </c>
    </row>
    <row r="4505" spans="1:39" hidden="1" x14ac:dyDescent="0.25">
      <c r="A4505" t="s">
        <v>8225</v>
      </c>
      <c r="B4505" t="s">
        <v>8226</v>
      </c>
      <c r="C4505" t="s">
        <v>467</v>
      </c>
      <c r="D4505" t="s">
        <v>9750</v>
      </c>
      <c r="F4505" t="s">
        <v>74</v>
      </c>
      <c r="G4505" t="s">
        <v>44</v>
      </c>
      <c r="H4505" t="s">
        <v>75</v>
      </c>
      <c r="I4505" t="s">
        <v>46</v>
      </c>
      <c r="J4505" t="s">
        <v>58</v>
      </c>
      <c r="K4505">
        <v>3</v>
      </c>
      <c r="L4505">
        <v>60</v>
      </c>
      <c r="M4505">
        <v>106.1</v>
      </c>
      <c r="N4505">
        <v>59.2</v>
      </c>
      <c r="R4505">
        <v>800</v>
      </c>
      <c r="S4505">
        <v>10</v>
      </c>
      <c r="T4505">
        <v>80</v>
      </c>
      <c r="U4505" t="s">
        <v>48</v>
      </c>
      <c r="V4505">
        <v>25000</v>
      </c>
      <c r="W4505">
        <v>4000</v>
      </c>
      <c r="X4505">
        <v>82</v>
      </c>
      <c r="Y4505">
        <v>2</v>
      </c>
      <c r="Z4505">
        <v>0.7</v>
      </c>
      <c r="AA4505">
        <v>-20</v>
      </c>
      <c r="AB4505" t="s">
        <v>27</v>
      </c>
      <c r="AC4505" s="2">
        <v>0.2</v>
      </c>
      <c r="AD4505" t="s">
        <v>48</v>
      </c>
      <c r="AE4505" t="s">
        <v>474</v>
      </c>
      <c r="AF4505" t="s">
        <v>48</v>
      </c>
      <c r="AI4505" s="1">
        <v>42556</v>
      </c>
      <c r="AJ4505" s="1">
        <v>42544</v>
      </c>
      <c r="AK4505" t="s">
        <v>60</v>
      </c>
      <c r="AL4505" t="s">
        <v>9751</v>
      </c>
      <c r="AM4505">
        <v>2271771</v>
      </c>
    </row>
    <row r="4506" spans="1:39" hidden="1" x14ac:dyDescent="0.25">
      <c r="A4506" t="s">
        <v>8269</v>
      </c>
      <c r="B4506" t="s">
        <v>8269</v>
      </c>
      <c r="C4506" t="s">
        <v>9598</v>
      </c>
      <c r="D4506">
        <v>96859</v>
      </c>
      <c r="E4506" t="s">
        <v>9752</v>
      </c>
      <c r="F4506" t="s">
        <v>79</v>
      </c>
      <c r="G4506" t="s">
        <v>55</v>
      </c>
      <c r="H4506" t="s">
        <v>75</v>
      </c>
      <c r="I4506" t="s">
        <v>57</v>
      </c>
      <c r="J4506" t="s">
        <v>58</v>
      </c>
      <c r="K4506">
        <v>5</v>
      </c>
      <c r="L4506">
        <v>75</v>
      </c>
      <c r="M4506">
        <v>117</v>
      </c>
      <c r="N4506">
        <v>97</v>
      </c>
      <c r="O4506">
        <v>2950</v>
      </c>
      <c r="Q4506">
        <v>35</v>
      </c>
      <c r="R4506">
        <v>850</v>
      </c>
      <c r="S4506">
        <v>12</v>
      </c>
      <c r="T4506">
        <v>70.8</v>
      </c>
      <c r="U4506" t="s">
        <v>48</v>
      </c>
      <c r="V4506">
        <v>25000</v>
      </c>
      <c r="W4506">
        <v>2700</v>
      </c>
      <c r="X4506">
        <v>82</v>
      </c>
      <c r="Y4506">
        <v>5</v>
      </c>
      <c r="Z4506">
        <v>0.9</v>
      </c>
      <c r="AA4506">
        <v>-20</v>
      </c>
      <c r="AB4506" t="s">
        <v>27</v>
      </c>
      <c r="AC4506" s="2">
        <v>0.2</v>
      </c>
      <c r="AE4506" t="s">
        <v>727</v>
      </c>
      <c r="AI4506" s="1">
        <v>42087</v>
      </c>
      <c r="AJ4506" s="1">
        <v>42135</v>
      </c>
      <c r="AK4506" t="s">
        <v>205</v>
      </c>
      <c r="AL4506" t="s">
        <v>9753</v>
      </c>
      <c r="AM4506">
        <v>2239123</v>
      </c>
    </row>
    <row r="4507" spans="1:39" hidden="1" x14ac:dyDescent="0.25">
      <c r="A4507" t="s">
        <v>8269</v>
      </c>
      <c r="B4507" t="s">
        <v>8269</v>
      </c>
      <c r="C4507" t="s">
        <v>9754</v>
      </c>
      <c r="D4507">
        <v>98811</v>
      </c>
      <c r="F4507" t="s">
        <v>79</v>
      </c>
      <c r="G4507" t="s">
        <v>55</v>
      </c>
      <c r="H4507" t="s">
        <v>75</v>
      </c>
      <c r="I4507" t="s">
        <v>57</v>
      </c>
      <c r="J4507" t="s">
        <v>58</v>
      </c>
      <c r="K4507">
        <v>3</v>
      </c>
      <c r="L4507">
        <v>85</v>
      </c>
      <c r="M4507">
        <v>117</v>
      </c>
      <c r="N4507">
        <v>97</v>
      </c>
      <c r="O4507">
        <v>2886</v>
      </c>
      <c r="Q4507">
        <v>35</v>
      </c>
      <c r="R4507">
        <v>950</v>
      </c>
      <c r="S4507">
        <v>12</v>
      </c>
      <c r="T4507">
        <v>79.2</v>
      </c>
      <c r="U4507" t="s">
        <v>48</v>
      </c>
      <c r="V4507">
        <v>25000</v>
      </c>
      <c r="W4507">
        <v>3000</v>
      </c>
      <c r="X4507">
        <v>82</v>
      </c>
      <c r="Y4507">
        <v>7</v>
      </c>
      <c r="Z4507">
        <v>0.9</v>
      </c>
      <c r="AA4507">
        <v>-20</v>
      </c>
      <c r="AB4507" t="s">
        <v>27</v>
      </c>
      <c r="AC4507" s="2">
        <v>0.2</v>
      </c>
      <c r="AE4507" t="s">
        <v>727</v>
      </c>
      <c r="AI4507" s="1">
        <v>42087</v>
      </c>
      <c r="AJ4507" s="1">
        <v>42138</v>
      </c>
      <c r="AK4507" t="s">
        <v>60</v>
      </c>
      <c r="AL4507" t="s">
        <v>9755</v>
      </c>
      <c r="AM4507">
        <v>2239471</v>
      </c>
    </row>
    <row r="4508" spans="1:39" hidden="1" x14ac:dyDescent="0.25">
      <c r="A4508" t="s">
        <v>8269</v>
      </c>
      <c r="B4508" t="s">
        <v>8269</v>
      </c>
      <c r="C4508" t="s">
        <v>9756</v>
      </c>
      <c r="D4508">
        <v>96852</v>
      </c>
      <c r="E4508" t="s">
        <v>9757</v>
      </c>
      <c r="F4508" t="s">
        <v>79</v>
      </c>
      <c r="G4508" t="s">
        <v>55</v>
      </c>
      <c r="H4508" t="s">
        <v>75</v>
      </c>
      <c r="I4508" t="s">
        <v>57</v>
      </c>
      <c r="J4508" t="s">
        <v>58</v>
      </c>
      <c r="K4508">
        <v>5</v>
      </c>
      <c r="L4508">
        <v>75</v>
      </c>
      <c r="M4508">
        <v>117</v>
      </c>
      <c r="N4508">
        <v>97</v>
      </c>
      <c r="O4508">
        <v>3061</v>
      </c>
      <c r="Q4508">
        <v>35</v>
      </c>
      <c r="R4508">
        <v>1000</v>
      </c>
      <c r="S4508">
        <v>12</v>
      </c>
      <c r="T4508">
        <v>83.3</v>
      </c>
      <c r="U4508" t="s">
        <v>48</v>
      </c>
      <c r="V4508">
        <v>25000</v>
      </c>
      <c r="W4508">
        <v>5000</v>
      </c>
      <c r="X4508">
        <v>82</v>
      </c>
      <c r="Y4508">
        <v>13</v>
      </c>
      <c r="Z4508">
        <v>0.9</v>
      </c>
      <c r="AA4508">
        <v>-20</v>
      </c>
      <c r="AB4508" t="s">
        <v>27</v>
      </c>
      <c r="AC4508" s="2">
        <v>0.2</v>
      </c>
      <c r="AE4508" t="s">
        <v>727</v>
      </c>
      <c r="AI4508" s="1">
        <v>42087</v>
      </c>
      <c r="AJ4508" s="1">
        <v>42135</v>
      </c>
      <c r="AK4508" t="s">
        <v>50</v>
      </c>
      <c r="AL4508" t="s">
        <v>9758</v>
      </c>
      <c r="AM4508">
        <v>2239125</v>
      </c>
    </row>
    <row r="4509" spans="1:39" hidden="1" x14ac:dyDescent="0.25">
      <c r="A4509" t="s">
        <v>8269</v>
      </c>
      <c r="B4509" t="s">
        <v>8269</v>
      </c>
      <c r="C4509" t="s">
        <v>9756</v>
      </c>
      <c r="D4509">
        <v>96860</v>
      </c>
      <c r="E4509" t="s">
        <v>9759</v>
      </c>
      <c r="F4509" t="s">
        <v>79</v>
      </c>
      <c r="G4509" t="s">
        <v>55</v>
      </c>
      <c r="H4509" t="s">
        <v>75</v>
      </c>
      <c r="I4509" t="s">
        <v>57</v>
      </c>
      <c r="J4509" t="s">
        <v>58</v>
      </c>
      <c r="K4509">
        <v>5</v>
      </c>
      <c r="L4509">
        <v>75</v>
      </c>
      <c r="M4509">
        <v>117</v>
      </c>
      <c r="N4509">
        <v>97</v>
      </c>
      <c r="O4509">
        <v>3061</v>
      </c>
      <c r="Q4509">
        <v>35</v>
      </c>
      <c r="R4509">
        <v>1000</v>
      </c>
      <c r="S4509">
        <v>12</v>
      </c>
      <c r="T4509">
        <v>83.3</v>
      </c>
      <c r="U4509" t="s">
        <v>48</v>
      </c>
      <c r="V4509">
        <v>25000</v>
      </c>
      <c r="W4509">
        <v>5000</v>
      </c>
      <c r="X4509">
        <v>82</v>
      </c>
      <c r="Y4509">
        <v>13</v>
      </c>
      <c r="Z4509">
        <v>0.9</v>
      </c>
      <c r="AA4509">
        <v>-20</v>
      </c>
      <c r="AB4509" t="s">
        <v>27</v>
      </c>
      <c r="AC4509" s="2">
        <v>0.2</v>
      </c>
      <c r="AE4509" t="s">
        <v>727</v>
      </c>
      <c r="AI4509" s="1">
        <v>42087</v>
      </c>
      <c r="AJ4509" s="1">
        <v>42135</v>
      </c>
      <c r="AK4509" t="s">
        <v>205</v>
      </c>
      <c r="AL4509" t="s">
        <v>9760</v>
      </c>
      <c r="AM4509">
        <v>2239126</v>
      </c>
    </row>
    <row r="4510" spans="1:39" hidden="1" x14ac:dyDescent="0.25">
      <c r="A4510" t="s">
        <v>8269</v>
      </c>
      <c r="B4510" t="s">
        <v>8269</v>
      </c>
      <c r="C4510" t="s">
        <v>9761</v>
      </c>
      <c r="D4510">
        <v>42140</v>
      </c>
      <c r="F4510" t="s">
        <v>79</v>
      </c>
      <c r="G4510" t="s">
        <v>55</v>
      </c>
      <c r="H4510" t="s">
        <v>75</v>
      </c>
      <c r="I4510" t="s">
        <v>57</v>
      </c>
      <c r="J4510" t="s">
        <v>58</v>
      </c>
      <c r="K4510">
        <v>3</v>
      </c>
      <c r="L4510">
        <v>75</v>
      </c>
      <c r="M4510">
        <v>120.7</v>
      </c>
      <c r="N4510">
        <v>96</v>
      </c>
      <c r="O4510">
        <v>12426</v>
      </c>
      <c r="Q4510">
        <v>15</v>
      </c>
      <c r="R4510">
        <v>960</v>
      </c>
      <c r="S4510">
        <v>12.5</v>
      </c>
      <c r="T4510">
        <v>76.8</v>
      </c>
      <c r="U4510" t="s">
        <v>48</v>
      </c>
      <c r="V4510">
        <v>25000</v>
      </c>
      <c r="W4510">
        <v>2700</v>
      </c>
      <c r="X4510">
        <v>80</v>
      </c>
      <c r="Y4510">
        <v>1</v>
      </c>
      <c r="Z4510">
        <v>0.9</v>
      </c>
      <c r="AA4510">
        <v>-20</v>
      </c>
      <c r="AB4510" t="s">
        <v>27</v>
      </c>
      <c r="AC4510" s="2">
        <v>0.2</v>
      </c>
      <c r="AE4510" t="s">
        <v>138</v>
      </c>
      <c r="AI4510" s="1">
        <v>42065</v>
      </c>
      <c r="AJ4510" s="1">
        <v>42104</v>
      </c>
      <c r="AK4510" t="s">
        <v>60</v>
      </c>
      <c r="AL4510" t="s">
        <v>9762</v>
      </c>
      <c r="AM4510">
        <v>2236167</v>
      </c>
    </row>
    <row r="4511" spans="1:39" hidden="1" x14ac:dyDescent="0.25">
      <c r="A4511" t="s">
        <v>8269</v>
      </c>
      <c r="B4511" t="s">
        <v>8269</v>
      </c>
      <c r="C4511" t="s">
        <v>9763</v>
      </c>
      <c r="D4511">
        <v>42141</v>
      </c>
      <c r="F4511" t="s">
        <v>79</v>
      </c>
      <c r="G4511" t="s">
        <v>55</v>
      </c>
      <c r="H4511" t="s">
        <v>75</v>
      </c>
      <c r="I4511" t="s">
        <v>57</v>
      </c>
      <c r="J4511" t="s">
        <v>58</v>
      </c>
      <c r="K4511">
        <v>3</v>
      </c>
      <c r="L4511">
        <v>75</v>
      </c>
      <c r="M4511">
        <v>120.7</v>
      </c>
      <c r="N4511">
        <v>96</v>
      </c>
      <c r="O4511">
        <v>4924</v>
      </c>
      <c r="Q4511">
        <v>25</v>
      </c>
      <c r="R4511">
        <v>1000</v>
      </c>
      <c r="S4511">
        <v>12.4</v>
      </c>
      <c r="T4511">
        <v>80.599999999999994</v>
      </c>
      <c r="U4511" t="s">
        <v>48</v>
      </c>
      <c r="V4511">
        <v>25000</v>
      </c>
      <c r="W4511">
        <v>2700</v>
      </c>
      <c r="X4511">
        <v>82</v>
      </c>
      <c r="Y4511">
        <v>7</v>
      </c>
      <c r="Z4511">
        <v>0.9</v>
      </c>
      <c r="AA4511">
        <v>-20</v>
      </c>
      <c r="AB4511" t="s">
        <v>27</v>
      </c>
      <c r="AC4511" s="2">
        <v>0.2</v>
      </c>
      <c r="AE4511" t="s">
        <v>138</v>
      </c>
      <c r="AI4511" s="1">
        <v>42065</v>
      </c>
      <c r="AJ4511" s="1">
        <v>42104</v>
      </c>
      <c r="AK4511" t="s">
        <v>60</v>
      </c>
      <c r="AL4511" t="s">
        <v>9764</v>
      </c>
      <c r="AM4511">
        <v>2236168</v>
      </c>
    </row>
    <row r="4512" spans="1:39" hidden="1" x14ac:dyDescent="0.25">
      <c r="A4512" t="s">
        <v>8269</v>
      </c>
      <c r="B4512" t="s">
        <v>8269</v>
      </c>
      <c r="C4512" t="s">
        <v>9765</v>
      </c>
      <c r="D4512">
        <v>42144</v>
      </c>
      <c r="F4512" t="s">
        <v>79</v>
      </c>
      <c r="G4512" t="s">
        <v>55</v>
      </c>
      <c r="H4512" t="s">
        <v>75</v>
      </c>
      <c r="I4512" t="s">
        <v>57</v>
      </c>
      <c r="J4512" t="s">
        <v>58</v>
      </c>
      <c r="K4512">
        <v>3</v>
      </c>
      <c r="L4512">
        <v>75</v>
      </c>
      <c r="M4512">
        <v>120.7</v>
      </c>
      <c r="N4512">
        <v>96</v>
      </c>
      <c r="O4512">
        <v>2700</v>
      </c>
      <c r="Q4512">
        <v>40</v>
      </c>
      <c r="R4512">
        <v>1000</v>
      </c>
      <c r="S4512">
        <v>12.4</v>
      </c>
      <c r="T4512">
        <v>80.599999999999994</v>
      </c>
      <c r="U4512" t="s">
        <v>48</v>
      </c>
      <c r="V4512">
        <v>25000</v>
      </c>
      <c r="W4512">
        <v>2700</v>
      </c>
      <c r="X4512">
        <v>82</v>
      </c>
      <c r="Y4512">
        <v>7</v>
      </c>
      <c r="Z4512">
        <v>0.9</v>
      </c>
      <c r="AA4512">
        <v>-20</v>
      </c>
      <c r="AB4512" t="s">
        <v>27</v>
      </c>
      <c r="AC4512" s="2">
        <v>0.2</v>
      </c>
      <c r="AE4512" t="s">
        <v>138</v>
      </c>
      <c r="AI4512" s="1">
        <v>42065</v>
      </c>
      <c r="AJ4512" s="1">
        <v>42104</v>
      </c>
      <c r="AK4512" t="s">
        <v>60</v>
      </c>
      <c r="AL4512" t="s">
        <v>9766</v>
      </c>
      <c r="AM4512">
        <v>2236169</v>
      </c>
    </row>
    <row r="4513" spans="1:39" hidden="1" x14ac:dyDescent="0.25">
      <c r="A4513" t="s">
        <v>8269</v>
      </c>
      <c r="B4513" t="s">
        <v>8269</v>
      </c>
      <c r="C4513" t="s">
        <v>9767</v>
      </c>
      <c r="D4513">
        <v>42135</v>
      </c>
      <c r="F4513" t="s">
        <v>79</v>
      </c>
      <c r="G4513" t="s">
        <v>55</v>
      </c>
      <c r="H4513" t="s">
        <v>75</v>
      </c>
      <c r="I4513" t="s">
        <v>57</v>
      </c>
      <c r="J4513" t="s">
        <v>58</v>
      </c>
      <c r="K4513">
        <v>3</v>
      </c>
      <c r="L4513">
        <v>75</v>
      </c>
      <c r="M4513">
        <v>120.7</v>
      </c>
      <c r="N4513">
        <v>96</v>
      </c>
      <c r="O4513">
        <v>12168</v>
      </c>
      <c r="Q4513">
        <v>15</v>
      </c>
      <c r="R4513">
        <v>1000</v>
      </c>
      <c r="S4513">
        <v>12.5</v>
      </c>
      <c r="T4513">
        <v>80</v>
      </c>
      <c r="U4513" t="s">
        <v>48</v>
      </c>
      <c r="V4513">
        <v>25000</v>
      </c>
      <c r="W4513">
        <v>3000</v>
      </c>
      <c r="X4513">
        <v>82</v>
      </c>
      <c r="Y4513">
        <v>1</v>
      </c>
      <c r="Z4513">
        <v>0.9</v>
      </c>
      <c r="AA4513">
        <v>-20</v>
      </c>
      <c r="AB4513" t="s">
        <v>27</v>
      </c>
      <c r="AC4513" s="2">
        <v>0.2</v>
      </c>
      <c r="AE4513" t="s">
        <v>138</v>
      </c>
      <c r="AI4513" s="1">
        <v>42065</v>
      </c>
      <c r="AJ4513" s="1">
        <v>42104</v>
      </c>
      <c r="AK4513" t="s">
        <v>60</v>
      </c>
      <c r="AL4513" t="s">
        <v>9768</v>
      </c>
      <c r="AM4513">
        <v>2236174</v>
      </c>
    </row>
    <row r="4514" spans="1:39" hidden="1" x14ac:dyDescent="0.25">
      <c r="A4514" t="s">
        <v>8269</v>
      </c>
      <c r="B4514" t="s">
        <v>8269</v>
      </c>
      <c r="C4514" t="s">
        <v>9769</v>
      </c>
      <c r="D4514">
        <v>42136</v>
      </c>
      <c r="F4514" t="s">
        <v>79</v>
      </c>
      <c r="G4514" t="s">
        <v>55</v>
      </c>
      <c r="H4514" t="s">
        <v>75</v>
      </c>
      <c r="I4514" t="s">
        <v>57</v>
      </c>
      <c r="J4514" t="s">
        <v>58</v>
      </c>
      <c r="K4514">
        <v>3</v>
      </c>
      <c r="L4514">
        <v>75</v>
      </c>
      <c r="M4514">
        <v>120.7</v>
      </c>
      <c r="N4514">
        <v>96</v>
      </c>
      <c r="O4514">
        <v>5012</v>
      </c>
      <c r="Q4514">
        <v>25</v>
      </c>
      <c r="R4514">
        <v>1050</v>
      </c>
      <c r="S4514">
        <v>12.3</v>
      </c>
      <c r="T4514">
        <v>85.4</v>
      </c>
      <c r="U4514" t="s">
        <v>48</v>
      </c>
      <c r="V4514">
        <v>25000</v>
      </c>
      <c r="W4514">
        <v>3000</v>
      </c>
      <c r="X4514">
        <v>82</v>
      </c>
      <c r="Y4514">
        <v>19</v>
      </c>
      <c r="Z4514">
        <v>0.9</v>
      </c>
      <c r="AA4514">
        <v>-20</v>
      </c>
      <c r="AB4514" t="s">
        <v>27</v>
      </c>
      <c r="AC4514" s="2">
        <v>0.2</v>
      </c>
      <c r="AE4514" t="s">
        <v>138</v>
      </c>
      <c r="AI4514" s="1">
        <v>42065</v>
      </c>
      <c r="AJ4514" s="1">
        <v>42104</v>
      </c>
      <c r="AK4514" t="s">
        <v>60</v>
      </c>
      <c r="AL4514" t="s">
        <v>9770</v>
      </c>
      <c r="AM4514">
        <v>2236172</v>
      </c>
    </row>
    <row r="4515" spans="1:39" hidden="1" x14ac:dyDescent="0.25">
      <c r="A4515" t="s">
        <v>8269</v>
      </c>
      <c r="B4515" t="s">
        <v>8269</v>
      </c>
      <c r="C4515" t="s">
        <v>9771</v>
      </c>
      <c r="D4515">
        <v>42137</v>
      </c>
      <c r="F4515" t="s">
        <v>79</v>
      </c>
      <c r="G4515" t="s">
        <v>55</v>
      </c>
      <c r="H4515" t="s">
        <v>75</v>
      </c>
      <c r="I4515" t="s">
        <v>57</v>
      </c>
      <c r="J4515" t="s">
        <v>58</v>
      </c>
      <c r="K4515">
        <v>3</v>
      </c>
      <c r="L4515">
        <v>75</v>
      </c>
      <c r="M4515">
        <v>120.7</v>
      </c>
      <c r="N4515">
        <v>96</v>
      </c>
      <c r="O4515">
        <v>2759</v>
      </c>
      <c r="Q4515">
        <v>40</v>
      </c>
      <c r="R4515">
        <v>1050</v>
      </c>
      <c r="S4515">
        <v>12.3</v>
      </c>
      <c r="T4515">
        <v>85.4</v>
      </c>
      <c r="U4515" t="s">
        <v>48</v>
      </c>
      <c r="V4515">
        <v>25000</v>
      </c>
      <c r="W4515">
        <v>3000</v>
      </c>
      <c r="X4515">
        <v>82</v>
      </c>
      <c r="Y4515">
        <v>19</v>
      </c>
      <c r="Z4515">
        <v>0.9</v>
      </c>
      <c r="AA4515">
        <v>-20</v>
      </c>
      <c r="AB4515" t="s">
        <v>27</v>
      </c>
      <c r="AC4515" s="2">
        <v>0.2</v>
      </c>
      <c r="AE4515" t="s">
        <v>138</v>
      </c>
      <c r="AI4515" s="1">
        <v>42065</v>
      </c>
      <c r="AJ4515" s="1">
        <v>42104</v>
      </c>
      <c r="AK4515" t="s">
        <v>60</v>
      </c>
      <c r="AL4515" t="s">
        <v>9772</v>
      </c>
      <c r="AM4515">
        <v>2236173</v>
      </c>
    </row>
    <row r="4516" spans="1:39" hidden="1" x14ac:dyDescent="0.25">
      <c r="A4516" t="s">
        <v>8269</v>
      </c>
      <c r="B4516" t="s">
        <v>8269</v>
      </c>
      <c r="C4516" t="s">
        <v>9773</v>
      </c>
      <c r="D4516">
        <v>92885</v>
      </c>
      <c r="F4516" t="s">
        <v>79</v>
      </c>
      <c r="G4516" t="s">
        <v>55</v>
      </c>
      <c r="H4516" t="s">
        <v>75</v>
      </c>
      <c r="I4516" t="s">
        <v>57</v>
      </c>
      <c r="J4516" t="s">
        <v>58</v>
      </c>
      <c r="K4516">
        <v>3</v>
      </c>
      <c r="L4516">
        <v>75</v>
      </c>
      <c r="M4516">
        <v>120.7</v>
      </c>
      <c r="N4516">
        <v>96</v>
      </c>
      <c r="O4516">
        <v>2870</v>
      </c>
      <c r="Q4516">
        <v>40</v>
      </c>
      <c r="R4516">
        <v>1100</v>
      </c>
      <c r="S4516">
        <v>12.3</v>
      </c>
      <c r="T4516">
        <v>89.4</v>
      </c>
      <c r="U4516" t="s">
        <v>48</v>
      </c>
      <c r="V4516">
        <v>25000</v>
      </c>
      <c r="W4516">
        <v>3500</v>
      </c>
      <c r="X4516">
        <v>81</v>
      </c>
      <c r="Y4516">
        <v>13</v>
      </c>
      <c r="Z4516">
        <v>0.9</v>
      </c>
      <c r="AA4516">
        <v>-20</v>
      </c>
      <c r="AB4516" t="s">
        <v>27</v>
      </c>
      <c r="AC4516" s="2">
        <v>0.2</v>
      </c>
      <c r="AE4516" t="s">
        <v>138</v>
      </c>
      <c r="AI4516" s="1">
        <v>42065</v>
      </c>
      <c r="AJ4516" s="1">
        <v>42104</v>
      </c>
      <c r="AK4516" t="s">
        <v>60</v>
      </c>
      <c r="AL4516" t="s">
        <v>9774</v>
      </c>
      <c r="AM4516">
        <v>2236175</v>
      </c>
    </row>
    <row r="4517" spans="1:39" hidden="1" x14ac:dyDescent="0.25">
      <c r="A4517" t="s">
        <v>8269</v>
      </c>
      <c r="B4517" t="s">
        <v>8269</v>
      </c>
      <c r="C4517" t="s">
        <v>9775</v>
      </c>
      <c r="D4517">
        <v>84401</v>
      </c>
      <c r="F4517" t="s">
        <v>79</v>
      </c>
      <c r="G4517" t="s">
        <v>55</v>
      </c>
      <c r="H4517" t="s">
        <v>75</v>
      </c>
      <c r="I4517" t="s">
        <v>57</v>
      </c>
      <c r="J4517" t="s">
        <v>58</v>
      </c>
      <c r="K4517">
        <v>3</v>
      </c>
      <c r="L4517">
        <v>75</v>
      </c>
      <c r="M4517">
        <v>120.7</v>
      </c>
      <c r="N4517">
        <v>96</v>
      </c>
      <c r="O4517">
        <v>10634</v>
      </c>
      <c r="Q4517">
        <v>15</v>
      </c>
      <c r="R4517">
        <v>820</v>
      </c>
      <c r="S4517">
        <v>12.4</v>
      </c>
      <c r="T4517">
        <v>66.099999999999994</v>
      </c>
      <c r="U4517" t="s">
        <v>48</v>
      </c>
      <c r="V4517">
        <v>25000</v>
      </c>
      <c r="W4517">
        <v>2700</v>
      </c>
      <c r="X4517">
        <v>93</v>
      </c>
      <c r="Y4517">
        <v>66</v>
      </c>
      <c r="Z4517">
        <v>0.9</v>
      </c>
      <c r="AA4517">
        <v>-20</v>
      </c>
      <c r="AB4517" t="s">
        <v>27</v>
      </c>
      <c r="AC4517" s="2">
        <v>0.2</v>
      </c>
      <c r="AE4517" t="s">
        <v>138</v>
      </c>
      <c r="AI4517" s="1">
        <v>42065</v>
      </c>
      <c r="AJ4517" s="1">
        <v>42104</v>
      </c>
      <c r="AK4517" t="s">
        <v>60</v>
      </c>
      <c r="AL4517" t="s">
        <v>9776</v>
      </c>
      <c r="AM4517">
        <v>2236176</v>
      </c>
    </row>
    <row r="4518" spans="1:39" hidden="1" x14ac:dyDescent="0.25">
      <c r="A4518" t="s">
        <v>8269</v>
      </c>
      <c r="B4518" t="s">
        <v>8269</v>
      </c>
      <c r="C4518" t="s">
        <v>9777</v>
      </c>
      <c r="D4518">
        <v>84403</v>
      </c>
      <c r="F4518" t="s">
        <v>79</v>
      </c>
      <c r="G4518" t="s">
        <v>55</v>
      </c>
      <c r="H4518" t="s">
        <v>75</v>
      </c>
      <c r="I4518" t="s">
        <v>57</v>
      </c>
      <c r="J4518" t="s">
        <v>58</v>
      </c>
      <c r="K4518">
        <v>3</v>
      </c>
      <c r="L4518">
        <v>75</v>
      </c>
      <c r="M4518">
        <v>120.7</v>
      </c>
      <c r="N4518">
        <v>96</v>
      </c>
      <c r="O4518">
        <v>3789</v>
      </c>
      <c r="Q4518">
        <v>25</v>
      </c>
      <c r="R4518">
        <v>850</v>
      </c>
      <c r="S4518">
        <v>12.3</v>
      </c>
      <c r="T4518">
        <v>69.099999999999994</v>
      </c>
      <c r="U4518" t="s">
        <v>48</v>
      </c>
      <c r="V4518">
        <v>25000</v>
      </c>
      <c r="W4518">
        <v>2700</v>
      </c>
      <c r="X4518">
        <v>93</v>
      </c>
      <c r="Y4518">
        <v>58</v>
      </c>
      <c r="Z4518">
        <v>0.9</v>
      </c>
      <c r="AA4518">
        <v>-20</v>
      </c>
      <c r="AB4518" t="s">
        <v>27</v>
      </c>
      <c r="AC4518" s="2">
        <v>0.2</v>
      </c>
      <c r="AE4518" t="s">
        <v>138</v>
      </c>
      <c r="AI4518" s="1">
        <v>42065</v>
      </c>
      <c r="AJ4518" s="1">
        <v>42104</v>
      </c>
      <c r="AK4518" t="s">
        <v>60</v>
      </c>
      <c r="AL4518" t="s">
        <v>9778</v>
      </c>
      <c r="AM4518">
        <v>2236177</v>
      </c>
    </row>
    <row r="4519" spans="1:39" hidden="1" x14ac:dyDescent="0.25">
      <c r="A4519" t="s">
        <v>8269</v>
      </c>
      <c r="B4519" t="s">
        <v>8269</v>
      </c>
      <c r="C4519" t="s">
        <v>9779</v>
      </c>
      <c r="D4519">
        <v>84407</v>
      </c>
      <c r="F4519" t="s">
        <v>79</v>
      </c>
      <c r="G4519" t="s">
        <v>55</v>
      </c>
      <c r="H4519" t="s">
        <v>75</v>
      </c>
      <c r="I4519" t="s">
        <v>57</v>
      </c>
      <c r="J4519" t="s">
        <v>58</v>
      </c>
      <c r="K4519">
        <v>3</v>
      </c>
      <c r="L4519">
        <v>75</v>
      </c>
      <c r="M4519">
        <v>120.7</v>
      </c>
      <c r="N4519">
        <v>96</v>
      </c>
      <c r="O4519">
        <v>2004</v>
      </c>
      <c r="Q4519">
        <v>40</v>
      </c>
      <c r="R4519">
        <v>850</v>
      </c>
      <c r="S4519">
        <v>12.3</v>
      </c>
      <c r="T4519">
        <v>69.099999999999994</v>
      </c>
      <c r="U4519" t="s">
        <v>48</v>
      </c>
      <c r="V4519">
        <v>25000</v>
      </c>
      <c r="W4519">
        <v>2700</v>
      </c>
      <c r="X4519">
        <v>93</v>
      </c>
      <c r="Y4519">
        <v>58</v>
      </c>
      <c r="Z4519">
        <v>0.9</v>
      </c>
      <c r="AA4519">
        <v>-20</v>
      </c>
      <c r="AB4519" t="s">
        <v>27</v>
      </c>
      <c r="AC4519" s="2">
        <v>0.2</v>
      </c>
      <c r="AE4519" t="s">
        <v>138</v>
      </c>
      <c r="AI4519" s="1">
        <v>42065</v>
      </c>
      <c r="AJ4519" s="1">
        <v>42104</v>
      </c>
      <c r="AK4519" t="s">
        <v>60</v>
      </c>
      <c r="AL4519" t="s">
        <v>9780</v>
      </c>
      <c r="AM4519">
        <v>2236178</v>
      </c>
    </row>
    <row r="4520" spans="1:39" hidden="1" x14ac:dyDescent="0.25">
      <c r="A4520" t="s">
        <v>8269</v>
      </c>
      <c r="B4520" t="s">
        <v>8269</v>
      </c>
      <c r="C4520" t="s">
        <v>9781</v>
      </c>
      <c r="D4520">
        <v>84398</v>
      </c>
      <c r="F4520" t="s">
        <v>79</v>
      </c>
      <c r="G4520" t="s">
        <v>55</v>
      </c>
      <c r="H4520" t="s">
        <v>75</v>
      </c>
      <c r="I4520" t="s">
        <v>57</v>
      </c>
      <c r="J4520" t="s">
        <v>58</v>
      </c>
      <c r="K4520">
        <v>3</v>
      </c>
      <c r="L4520">
        <v>75</v>
      </c>
      <c r="M4520">
        <v>120.7</v>
      </c>
      <c r="N4520">
        <v>96</v>
      </c>
      <c r="O4520">
        <v>11035</v>
      </c>
      <c r="Q4520">
        <v>15</v>
      </c>
      <c r="R4520">
        <v>860</v>
      </c>
      <c r="S4520">
        <v>12.3</v>
      </c>
      <c r="T4520">
        <v>69.900000000000006</v>
      </c>
      <c r="U4520" t="s">
        <v>48</v>
      </c>
      <c r="V4520">
        <v>25000</v>
      </c>
      <c r="W4520">
        <v>3000</v>
      </c>
      <c r="X4520">
        <v>90</v>
      </c>
      <c r="Y4520">
        <v>60</v>
      </c>
      <c r="Z4520">
        <v>0.9</v>
      </c>
      <c r="AA4520">
        <v>-20</v>
      </c>
      <c r="AB4520" t="s">
        <v>27</v>
      </c>
      <c r="AC4520" s="2">
        <v>0.2</v>
      </c>
      <c r="AE4520" t="s">
        <v>138</v>
      </c>
      <c r="AI4520" s="1">
        <v>42065</v>
      </c>
      <c r="AJ4520" s="1">
        <v>42104</v>
      </c>
      <c r="AK4520" t="s">
        <v>60</v>
      </c>
      <c r="AL4520" t="s">
        <v>9782</v>
      </c>
      <c r="AM4520">
        <v>2236179</v>
      </c>
    </row>
    <row r="4521" spans="1:39" hidden="1" x14ac:dyDescent="0.25">
      <c r="A4521" t="s">
        <v>8269</v>
      </c>
      <c r="B4521" t="s">
        <v>8269</v>
      </c>
      <c r="C4521" t="s">
        <v>9783</v>
      </c>
      <c r="D4521">
        <v>84399</v>
      </c>
      <c r="F4521" t="s">
        <v>79</v>
      </c>
      <c r="G4521" t="s">
        <v>55</v>
      </c>
      <c r="H4521" t="s">
        <v>75</v>
      </c>
      <c r="I4521" t="s">
        <v>57</v>
      </c>
      <c r="J4521" t="s">
        <v>58</v>
      </c>
      <c r="K4521">
        <v>3</v>
      </c>
      <c r="L4521">
        <v>75</v>
      </c>
      <c r="M4521">
        <v>120.7</v>
      </c>
      <c r="N4521">
        <v>96</v>
      </c>
      <c r="O4521">
        <v>4089</v>
      </c>
      <c r="Q4521">
        <v>25</v>
      </c>
      <c r="R4521">
        <v>900</v>
      </c>
      <c r="S4521">
        <v>12.4</v>
      </c>
      <c r="T4521">
        <v>72.599999999999994</v>
      </c>
      <c r="U4521" t="s">
        <v>48</v>
      </c>
      <c r="V4521">
        <v>25000</v>
      </c>
      <c r="W4521">
        <v>3000</v>
      </c>
      <c r="X4521">
        <v>95</v>
      </c>
      <c r="Y4521">
        <v>68</v>
      </c>
      <c r="Z4521">
        <v>0.9</v>
      </c>
      <c r="AA4521">
        <v>-20</v>
      </c>
      <c r="AB4521" t="s">
        <v>27</v>
      </c>
      <c r="AC4521" s="2">
        <v>0.2</v>
      </c>
      <c r="AE4521" t="s">
        <v>138</v>
      </c>
      <c r="AI4521" s="1">
        <v>42065</v>
      </c>
      <c r="AJ4521" s="1">
        <v>42104</v>
      </c>
      <c r="AK4521" t="s">
        <v>60</v>
      </c>
      <c r="AL4521" t="s">
        <v>9784</v>
      </c>
      <c r="AM4521">
        <v>2236180</v>
      </c>
    </row>
    <row r="4522" spans="1:39" hidden="1" x14ac:dyDescent="0.25">
      <c r="A4522" t="s">
        <v>8269</v>
      </c>
      <c r="B4522" t="s">
        <v>8269</v>
      </c>
      <c r="C4522" t="s">
        <v>9785</v>
      </c>
      <c r="D4522">
        <v>84400</v>
      </c>
      <c r="F4522" t="s">
        <v>79</v>
      </c>
      <c r="G4522" t="s">
        <v>55</v>
      </c>
      <c r="H4522" t="s">
        <v>75</v>
      </c>
      <c r="I4522" t="s">
        <v>57</v>
      </c>
      <c r="J4522" t="s">
        <v>58</v>
      </c>
      <c r="K4522">
        <v>3</v>
      </c>
      <c r="L4522">
        <v>75</v>
      </c>
      <c r="M4522">
        <v>120.7</v>
      </c>
      <c r="N4522">
        <v>96</v>
      </c>
      <c r="O4522">
        <v>2317</v>
      </c>
      <c r="Q4522">
        <v>40</v>
      </c>
      <c r="R4522">
        <v>900</v>
      </c>
      <c r="S4522">
        <v>12.4</v>
      </c>
      <c r="T4522">
        <v>72.599999999999994</v>
      </c>
      <c r="U4522" t="s">
        <v>48</v>
      </c>
      <c r="V4522">
        <v>25000</v>
      </c>
      <c r="W4522">
        <v>3000</v>
      </c>
      <c r="X4522">
        <v>95</v>
      </c>
      <c r="Y4522">
        <v>67</v>
      </c>
      <c r="Z4522">
        <v>0.9</v>
      </c>
      <c r="AA4522">
        <v>-20</v>
      </c>
      <c r="AB4522" t="s">
        <v>27</v>
      </c>
      <c r="AC4522" s="2">
        <v>0.2</v>
      </c>
      <c r="AE4522" t="s">
        <v>138</v>
      </c>
      <c r="AI4522" s="1">
        <v>42065</v>
      </c>
      <c r="AJ4522" s="1">
        <v>42104</v>
      </c>
      <c r="AK4522" t="s">
        <v>60</v>
      </c>
      <c r="AL4522" t="s">
        <v>9786</v>
      </c>
      <c r="AM4522">
        <v>2236181</v>
      </c>
    </row>
    <row r="4523" spans="1:39" hidden="1" x14ac:dyDescent="0.25">
      <c r="A4523" t="s">
        <v>8269</v>
      </c>
      <c r="B4523" t="s">
        <v>8269</v>
      </c>
      <c r="C4523" t="s">
        <v>9787</v>
      </c>
      <c r="D4523">
        <v>83574</v>
      </c>
      <c r="E4523" t="s">
        <v>9788</v>
      </c>
      <c r="F4523" t="s">
        <v>169</v>
      </c>
      <c r="G4523" t="s">
        <v>55</v>
      </c>
      <c r="H4523" t="s">
        <v>75</v>
      </c>
      <c r="I4523" t="s">
        <v>57</v>
      </c>
      <c r="J4523" t="s">
        <v>58</v>
      </c>
      <c r="K4523">
        <v>3</v>
      </c>
      <c r="M4523">
        <v>133</v>
      </c>
      <c r="N4523">
        <v>93.6</v>
      </c>
      <c r="R4523">
        <v>650</v>
      </c>
      <c r="S4523">
        <v>12</v>
      </c>
      <c r="T4523">
        <v>54</v>
      </c>
      <c r="U4523" t="s">
        <v>48</v>
      </c>
      <c r="V4523">
        <v>25000</v>
      </c>
      <c r="W4523">
        <v>2700</v>
      </c>
      <c r="X4523">
        <v>90</v>
      </c>
      <c r="Y4523">
        <v>70</v>
      </c>
      <c r="Z4523">
        <v>0.9</v>
      </c>
      <c r="AA4523">
        <v>-20</v>
      </c>
      <c r="AB4523" t="s">
        <v>27</v>
      </c>
      <c r="AC4523" s="2">
        <v>0.2</v>
      </c>
      <c r="AE4523" t="s">
        <v>1264</v>
      </c>
      <c r="AI4523" s="1">
        <v>41805</v>
      </c>
      <c r="AJ4523" s="1">
        <v>41796</v>
      </c>
      <c r="AK4523" t="s">
        <v>60</v>
      </c>
      <c r="AL4523" t="s">
        <v>9789</v>
      </c>
      <c r="AM4523">
        <v>2212425</v>
      </c>
    </row>
    <row r="4524" spans="1:39" hidden="1" x14ac:dyDescent="0.25">
      <c r="A4524" t="s">
        <v>8269</v>
      </c>
      <c r="B4524" t="s">
        <v>8269</v>
      </c>
      <c r="C4524" t="s">
        <v>9790</v>
      </c>
      <c r="D4524">
        <v>63798</v>
      </c>
      <c r="E4524" t="s">
        <v>9791</v>
      </c>
      <c r="F4524" t="s">
        <v>163</v>
      </c>
      <c r="G4524" t="s">
        <v>44</v>
      </c>
      <c r="H4524" t="s">
        <v>75</v>
      </c>
      <c r="I4524" t="s">
        <v>46</v>
      </c>
      <c r="J4524" t="s">
        <v>58</v>
      </c>
      <c r="K4524">
        <v>5</v>
      </c>
      <c r="L4524">
        <v>75</v>
      </c>
      <c r="M4524">
        <v>135</v>
      </c>
      <c r="N4524">
        <v>46</v>
      </c>
      <c r="R4524">
        <v>1100</v>
      </c>
      <c r="S4524">
        <v>12</v>
      </c>
      <c r="T4524">
        <v>91.7</v>
      </c>
      <c r="U4524" t="s">
        <v>48</v>
      </c>
      <c r="V4524">
        <v>15000</v>
      </c>
      <c r="W4524">
        <v>5000</v>
      </c>
      <c r="X4524">
        <v>82</v>
      </c>
      <c r="Y4524">
        <v>5</v>
      </c>
      <c r="Z4524">
        <v>0.7</v>
      </c>
      <c r="AA4524">
        <v>-20</v>
      </c>
      <c r="AD4524" t="s">
        <v>48</v>
      </c>
      <c r="AE4524" t="s">
        <v>470</v>
      </c>
      <c r="AF4524" t="s">
        <v>48</v>
      </c>
      <c r="AI4524" s="1">
        <v>42600</v>
      </c>
      <c r="AJ4524" s="1">
        <v>42607</v>
      </c>
      <c r="AK4524" t="s">
        <v>50</v>
      </c>
      <c r="AL4524" t="s">
        <v>9792</v>
      </c>
      <c r="AM4524">
        <v>2276445</v>
      </c>
    </row>
    <row r="4525" spans="1:39" hidden="1" x14ac:dyDescent="0.25">
      <c r="A4525" t="s">
        <v>8269</v>
      </c>
      <c r="B4525" t="s">
        <v>8269</v>
      </c>
      <c r="C4525" t="s">
        <v>9790</v>
      </c>
      <c r="D4525">
        <v>75591</v>
      </c>
      <c r="E4525" t="s">
        <v>9793</v>
      </c>
      <c r="F4525" t="s">
        <v>163</v>
      </c>
      <c r="G4525" t="s">
        <v>44</v>
      </c>
      <c r="H4525" t="s">
        <v>75</v>
      </c>
      <c r="I4525" t="s">
        <v>46</v>
      </c>
      <c r="J4525" t="s">
        <v>58</v>
      </c>
      <c r="K4525">
        <v>3</v>
      </c>
      <c r="M4525">
        <v>135</v>
      </c>
      <c r="N4525">
        <v>46</v>
      </c>
      <c r="R4525">
        <v>1100</v>
      </c>
      <c r="S4525">
        <v>12</v>
      </c>
      <c r="T4525">
        <v>91.7</v>
      </c>
      <c r="U4525" t="s">
        <v>48</v>
      </c>
      <c r="V4525">
        <v>15000</v>
      </c>
      <c r="W4525">
        <v>5000</v>
      </c>
      <c r="X4525">
        <v>82</v>
      </c>
      <c r="Y4525">
        <v>5</v>
      </c>
      <c r="Z4525">
        <v>0.7</v>
      </c>
      <c r="AA4525">
        <v>-20</v>
      </c>
      <c r="AD4525" t="s">
        <v>48</v>
      </c>
      <c r="AE4525" t="s">
        <v>470</v>
      </c>
      <c r="AF4525" t="s">
        <v>48</v>
      </c>
      <c r="AI4525" s="1">
        <v>42600</v>
      </c>
      <c r="AJ4525" s="1">
        <v>42607</v>
      </c>
      <c r="AK4525" t="s">
        <v>60</v>
      </c>
      <c r="AL4525" t="s">
        <v>9794</v>
      </c>
      <c r="AM4525">
        <v>2276447</v>
      </c>
    </row>
    <row r="4526" spans="1:39" hidden="1" x14ac:dyDescent="0.25">
      <c r="A4526" t="s">
        <v>8269</v>
      </c>
      <c r="B4526" t="s">
        <v>8269</v>
      </c>
      <c r="C4526" t="s">
        <v>9795</v>
      </c>
      <c r="D4526">
        <v>63797</v>
      </c>
      <c r="E4526" t="s">
        <v>9796</v>
      </c>
      <c r="F4526" t="s">
        <v>163</v>
      </c>
      <c r="G4526" t="s">
        <v>44</v>
      </c>
      <c r="H4526" t="s">
        <v>75</v>
      </c>
      <c r="I4526" t="s">
        <v>46</v>
      </c>
      <c r="J4526" t="s">
        <v>58</v>
      </c>
      <c r="K4526">
        <v>5</v>
      </c>
      <c r="L4526">
        <v>75</v>
      </c>
      <c r="M4526">
        <v>135</v>
      </c>
      <c r="N4526">
        <v>46</v>
      </c>
      <c r="R4526">
        <v>1100</v>
      </c>
      <c r="S4526">
        <v>12</v>
      </c>
      <c r="T4526">
        <v>91.7</v>
      </c>
      <c r="U4526" t="s">
        <v>48</v>
      </c>
      <c r="V4526">
        <v>15000</v>
      </c>
      <c r="W4526">
        <v>2700</v>
      </c>
      <c r="X4526">
        <v>81</v>
      </c>
      <c r="Y4526">
        <v>4</v>
      </c>
      <c r="Z4526">
        <v>0.7</v>
      </c>
      <c r="AA4526">
        <v>-20</v>
      </c>
      <c r="AD4526" t="s">
        <v>48</v>
      </c>
      <c r="AE4526" t="s">
        <v>470</v>
      </c>
      <c r="AF4526" t="s">
        <v>48</v>
      </c>
      <c r="AI4526" s="1">
        <v>42600</v>
      </c>
      <c r="AJ4526" s="1">
        <v>42607</v>
      </c>
      <c r="AK4526" t="s">
        <v>50</v>
      </c>
      <c r="AL4526" t="s">
        <v>9797</v>
      </c>
      <c r="AM4526">
        <v>2276444</v>
      </c>
    </row>
    <row r="4527" spans="1:39" hidden="1" x14ac:dyDescent="0.25">
      <c r="A4527" t="s">
        <v>8166</v>
      </c>
      <c r="B4527" t="s">
        <v>8129</v>
      </c>
      <c r="C4527" t="s">
        <v>9627</v>
      </c>
      <c r="D4527" t="s">
        <v>9798</v>
      </c>
      <c r="F4527" t="s">
        <v>169</v>
      </c>
      <c r="G4527" t="s">
        <v>55</v>
      </c>
      <c r="H4527" t="s">
        <v>75</v>
      </c>
      <c r="I4527" t="s">
        <v>57</v>
      </c>
      <c r="J4527" t="s">
        <v>58</v>
      </c>
      <c r="K4527">
        <v>3</v>
      </c>
      <c r="L4527">
        <v>65</v>
      </c>
      <c r="M4527">
        <v>130</v>
      </c>
      <c r="N4527">
        <v>95</v>
      </c>
      <c r="Q4527">
        <v>110</v>
      </c>
      <c r="R4527">
        <v>650</v>
      </c>
      <c r="S4527">
        <v>9.5</v>
      </c>
      <c r="T4527">
        <v>68.400000000000006</v>
      </c>
      <c r="U4527" t="s">
        <v>48</v>
      </c>
      <c r="V4527">
        <v>25000</v>
      </c>
      <c r="W4527">
        <v>5000</v>
      </c>
      <c r="X4527">
        <v>84</v>
      </c>
      <c r="Y4527">
        <v>19</v>
      </c>
      <c r="Z4527">
        <v>0.9</v>
      </c>
      <c r="AA4527">
        <v>-25</v>
      </c>
      <c r="AB4527" t="s">
        <v>27</v>
      </c>
      <c r="AC4527" s="2">
        <v>0.1</v>
      </c>
      <c r="AE4527" t="s">
        <v>76</v>
      </c>
      <c r="AI4527" s="1">
        <v>42231</v>
      </c>
      <c r="AJ4527" s="1">
        <v>42223</v>
      </c>
      <c r="AK4527" t="s">
        <v>60</v>
      </c>
      <c r="AL4527" t="s">
        <v>9799</v>
      </c>
      <c r="AM4527">
        <v>2246278</v>
      </c>
    </row>
    <row r="4528" spans="1:39" hidden="1" x14ac:dyDescent="0.25">
      <c r="A4528" t="s">
        <v>8166</v>
      </c>
      <c r="B4528" t="s">
        <v>8129</v>
      </c>
      <c r="C4528" t="s">
        <v>565</v>
      </c>
      <c r="D4528" t="s">
        <v>9800</v>
      </c>
      <c r="E4528" t="s">
        <v>9801</v>
      </c>
      <c r="F4528" t="s">
        <v>169</v>
      </c>
      <c r="G4528" t="s">
        <v>55</v>
      </c>
      <c r="H4528" t="s">
        <v>75</v>
      </c>
      <c r="I4528" t="s">
        <v>57</v>
      </c>
      <c r="J4528" t="s">
        <v>58</v>
      </c>
      <c r="K4528">
        <v>3</v>
      </c>
      <c r="L4528">
        <v>65</v>
      </c>
      <c r="M4528">
        <v>131.19999999999999</v>
      </c>
      <c r="N4528">
        <v>95</v>
      </c>
      <c r="R4528">
        <v>750</v>
      </c>
      <c r="S4528">
        <v>10.5</v>
      </c>
      <c r="T4528">
        <v>71.400000000000006</v>
      </c>
      <c r="U4528" t="s">
        <v>48</v>
      </c>
      <c r="V4528">
        <v>25000</v>
      </c>
      <c r="W4528">
        <v>2700</v>
      </c>
      <c r="X4528">
        <v>81</v>
      </c>
      <c r="Y4528">
        <v>2</v>
      </c>
      <c r="Z4528">
        <v>1</v>
      </c>
      <c r="AA4528">
        <v>-25</v>
      </c>
      <c r="AB4528" t="s">
        <v>27</v>
      </c>
      <c r="AC4528" s="2">
        <v>0.1</v>
      </c>
      <c r="AE4528" t="s">
        <v>3847</v>
      </c>
      <c r="AI4528" s="1">
        <v>41946</v>
      </c>
      <c r="AJ4528" s="1">
        <v>41956</v>
      </c>
      <c r="AK4528" t="s">
        <v>60</v>
      </c>
      <c r="AL4528" t="s">
        <v>9802</v>
      </c>
      <c r="AM4528">
        <v>2226493</v>
      </c>
    </row>
    <row r="4529" spans="1:39" hidden="1" x14ac:dyDescent="0.25">
      <c r="A4529" t="s">
        <v>8166</v>
      </c>
      <c r="B4529" t="s">
        <v>8129</v>
      </c>
      <c r="C4529" t="s">
        <v>9803</v>
      </c>
      <c r="D4529" t="s">
        <v>9804</v>
      </c>
      <c r="F4529" t="s">
        <v>169</v>
      </c>
      <c r="G4529" t="s">
        <v>55</v>
      </c>
      <c r="H4529" t="s">
        <v>75</v>
      </c>
      <c r="I4529" t="s">
        <v>57</v>
      </c>
      <c r="J4529" t="s">
        <v>58</v>
      </c>
      <c r="K4529">
        <v>3</v>
      </c>
      <c r="L4529">
        <v>65</v>
      </c>
      <c r="M4529">
        <v>126</v>
      </c>
      <c r="N4529">
        <v>96</v>
      </c>
      <c r="Q4529">
        <v>110</v>
      </c>
      <c r="R4529">
        <v>650</v>
      </c>
      <c r="S4529">
        <v>10.5</v>
      </c>
      <c r="T4529">
        <v>61.9</v>
      </c>
      <c r="U4529" t="s">
        <v>48</v>
      </c>
      <c r="V4529">
        <v>25000</v>
      </c>
      <c r="W4529">
        <v>2700</v>
      </c>
      <c r="X4529">
        <v>82</v>
      </c>
      <c r="Y4529">
        <v>13</v>
      </c>
      <c r="Z4529">
        <v>0.9</v>
      </c>
      <c r="AA4529">
        <v>-25</v>
      </c>
      <c r="AB4529" t="s">
        <v>27</v>
      </c>
      <c r="AC4529" s="2">
        <v>0.05</v>
      </c>
      <c r="AE4529" t="s">
        <v>76</v>
      </c>
      <c r="AI4529" s="1">
        <v>42125</v>
      </c>
      <c r="AJ4529" s="1">
        <v>42125</v>
      </c>
      <c r="AK4529" t="s">
        <v>50</v>
      </c>
      <c r="AL4529" t="s">
        <v>9805</v>
      </c>
      <c r="AM4529">
        <v>2238470</v>
      </c>
    </row>
    <row r="4530" spans="1:39" hidden="1" x14ac:dyDescent="0.25">
      <c r="A4530" t="s">
        <v>8166</v>
      </c>
      <c r="B4530" t="s">
        <v>8129</v>
      </c>
      <c r="C4530" t="s">
        <v>9803</v>
      </c>
      <c r="D4530" t="s">
        <v>9806</v>
      </c>
      <c r="E4530" t="s">
        <v>9807</v>
      </c>
      <c r="F4530" t="s">
        <v>169</v>
      </c>
      <c r="G4530" t="s">
        <v>55</v>
      </c>
      <c r="H4530" t="s">
        <v>75</v>
      </c>
      <c r="I4530" t="s">
        <v>57</v>
      </c>
      <c r="J4530" t="s">
        <v>58</v>
      </c>
      <c r="K4530">
        <v>3</v>
      </c>
      <c r="L4530">
        <v>65</v>
      </c>
      <c r="M4530">
        <v>125.9</v>
      </c>
      <c r="N4530">
        <v>86.8</v>
      </c>
      <c r="Q4530">
        <v>110</v>
      </c>
      <c r="R4530">
        <v>650</v>
      </c>
      <c r="S4530">
        <v>10.5</v>
      </c>
      <c r="T4530">
        <v>62</v>
      </c>
      <c r="U4530" t="s">
        <v>48</v>
      </c>
      <c r="V4530">
        <v>25000</v>
      </c>
      <c r="W4530">
        <v>2700</v>
      </c>
      <c r="X4530">
        <v>82</v>
      </c>
      <c r="Y4530">
        <v>13</v>
      </c>
      <c r="Z4530">
        <v>0.9</v>
      </c>
      <c r="AA4530">
        <v>-25</v>
      </c>
      <c r="AB4530" t="s">
        <v>27</v>
      </c>
      <c r="AC4530" s="2">
        <v>0.05</v>
      </c>
      <c r="AE4530" t="s">
        <v>76</v>
      </c>
      <c r="AI4530" s="1">
        <v>41883</v>
      </c>
      <c r="AJ4530" s="1">
        <v>41891</v>
      </c>
      <c r="AK4530" t="s">
        <v>60</v>
      </c>
      <c r="AL4530" t="s">
        <v>9808</v>
      </c>
      <c r="AM4530">
        <v>2219271</v>
      </c>
    </row>
    <row r="4531" spans="1:39" hidden="1" x14ac:dyDescent="0.25">
      <c r="A4531" t="s">
        <v>8166</v>
      </c>
      <c r="B4531" t="s">
        <v>8129</v>
      </c>
      <c r="C4531" t="s">
        <v>9809</v>
      </c>
      <c r="D4531" t="s">
        <v>9810</v>
      </c>
      <c r="E4531" t="s">
        <v>9811</v>
      </c>
      <c r="F4531" t="s">
        <v>251</v>
      </c>
      <c r="G4531" t="s">
        <v>55</v>
      </c>
      <c r="H4531" t="s">
        <v>75</v>
      </c>
      <c r="I4531" t="s">
        <v>57</v>
      </c>
      <c r="J4531" t="s">
        <v>58</v>
      </c>
      <c r="K4531">
        <v>5</v>
      </c>
      <c r="L4531">
        <v>75</v>
      </c>
      <c r="M4531">
        <v>162.30000000000001</v>
      </c>
      <c r="N4531">
        <v>120.1</v>
      </c>
      <c r="Q4531">
        <v>110</v>
      </c>
      <c r="R4531">
        <v>1065</v>
      </c>
      <c r="S4531">
        <v>16</v>
      </c>
      <c r="T4531">
        <v>66.599999999999994</v>
      </c>
      <c r="U4531" t="s">
        <v>48</v>
      </c>
      <c r="V4531">
        <v>25000</v>
      </c>
      <c r="W4531">
        <v>2700</v>
      </c>
      <c r="X4531">
        <v>95</v>
      </c>
      <c r="Y4531">
        <v>62</v>
      </c>
      <c r="Z4531">
        <v>1</v>
      </c>
      <c r="AA4531">
        <v>-25</v>
      </c>
      <c r="AB4531" t="s">
        <v>27</v>
      </c>
      <c r="AC4531" s="2">
        <v>0.05</v>
      </c>
      <c r="AE4531" t="s">
        <v>3847</v>
      </c>
      <c r="AI4531" s="1">
        <v>41892</v>
      </c>
      <c r="AJ4531" s="1">
        <v>41949</v>
      </c>
      <c r="AK4531" t="s">
        <v>50</v>
      </c>
      <c r="AL4531" t="s">
        <v>9812</v>
      </c>
      <c r="AM4531">
        <v>2226458</v>
      </c>
    </row>
    <row r="4532" spans="1:39" hidden="1" x14ac:dyDescent="0.25">
      <c r="A4532" t="s">
        <v>8166</v>
      </c>
      <c r="B4532" t="s">
        <v>8129</v>
      </c>
      <c r="C4532" t="s">
        <v>9813</v>
      </c>
      <c r="D4532" t="s">
        <v>9814</v>
      </c>
      <c r="F4532" t="s">
        <v>251</v>
      </c>
      <c r="G4532" t="s">
        <v>55</v>
      </c>
      <c r="H4532" t="s">
        <v>75</v>
      </c>
      <c r="I4532" t="s">
        <v>57</v>
      </c>
      <c r="J4532" t="s">
        <v>58</v>
      </c>
      <c r="K4532">
        <v>3</v>
      </c>
      <c r="L4532">
        <v>65</v>
      </c>
      <c r="M4532">
        <v>15.5</v>
      </c>
      <c r="N4532">
        <v>127.3</v>
      </c>
      <c r="Q4532">
        <v>110</v>
      </c>
      <c r="R4532">
        <v>850</v>
      </c>
      <c r="S4532">
        <v>12.5</v>
      </c>
      <c r="T4532">
        <v>68</v>
      </c>
      <c r="U4532" t="s">
        <v>48</v>
      </c>
      <c r="V4532">
        <v>25000</v>
      </c>
      <c r="W4532">
        <v>2700</v>
      </c>
      <c r="X4532">
        <v>82</v>
      </c>
      <c r="Y4532">
        <v>13</v>
      </c>
      <c r="Z4532">
        <v>0.9</v>
      </c>
      <c r="AA4532">
        <v>-25</v>
      </c>
      <c r="AB4532" t="s">
        <v>27</v>
      </c>
      <c r="AC4532" s="2">
        <v>0.05</v>
      </c>
      <c r="AE4532" t="s">
        <v>76</v>
      </c>
      <c r="AI4532" s="1">
        <v>41883</v>
      </c>
      <c r="AJ4532" s="1">
        <v>41891</v>
      </c>
      <c r="AK4532" t="s">
        <v>50</v>
      </c>
      <c r="AL4532" t="s">
        <v>9815</v>
      </c>
      <c r="AM4532">
        <v>2219270</v>
      </c>
    </row>
    <row r="4533" spans="1:39" hidden="1" x14ac:dyDescent="0.25">
      <c r="A4533" t="s">
        <v>8166</v>
      </c>
      <c r="B4533" t="s">
        <v>8129</v>
      </c>
      <c r="C4533" t="s">
        <v>9816</v>
      </c>
      <c r="D4533" t="s">
        <v>9817</v>
      </c>
      <c r="E4533" t="s">
        <v>9818</v>
      </c>
      <c r="F4533" t="s">
        <v>74</v>
      </c>
      <c r="G4533" t="s">
        <v>44</v>
      </c>
      <c r="H4533" t="s">
        <v>75</v>
      </c>
      <c r="I4533" t="s">
        <v>46</v>
      </c>
      <c r="J4533" t="s">
        <v>47</v>
      </c>
      <c r="K4533">
        <v>2</v>
      </c>
      <c r="L4533">
        <v>60</v>
      </c>
      <c r="M4533">
        <v>109.2</v>
      </c>
      <c r="N4533">
        <v>47.2</v>
      </c>
      <c r="P4533">
        <v>1</v>
      </c>
      <c r="R4533">
        <v>900</v>
      </c>
      <c r="S4533">
        <v>13.4</v>
      </c>
      <c r="T4533">
        <v>69</v>
      </c>
      <c r="U4533" t="s">
        <v>48</v>
      </c>
      <c r="V4533">
        <v>10000</v>
      </c>
      <c r="W4533">
        <v>2700</v>
      </c>
      <c r="X4533">
        <v>82</v>
      </c>
      <c r="Y4533">
        <v>-6</v>
      </c>
      <c r="Z4533">
        <v>0.6</v>
      </c>
      <c r="AA4533">
        <v>-20</v>
      </c>
      <c r="AE4533" t="s">
        <v>1056</v>
      </c>
      <c r="AI4533" s="1">
        <v>41426</v>
      </c>
      <c r="AJ4533" s="1">
        <v>41919</v>
      </c>
      <c r="AK4533" t="s">
        <v>50</v>
      </c>
      <c r="AL4533" t="s">
        <v>9819</v>
      </c>
      <c r="AM4533">
        <v>2222024</v>
      </c>
    </row>
    <row r="4534" spans="1:39" hidden="1" x14ac:dyDescent="0.25">
      <c r="A4534" t="s">
        <v>8166</v>
      </c>
      <c r="B4534" t="s">
        <v>8129</v>
      </c>
      <c r="C4534" t="s">
        <v>185</v>
      </c>
      <c r="D4534" t="s">
        <v>9820</v>
      </c>
      <c r="E4534" t="s">
        <v>9821</v>
      </c>
      <c r="F4534" t="s">
        <v>43</v>
      </c>
      <c r="G4534" t="s">
        <v>44</v>
      </c>
      <c r="H4534" t="s">
        <v>75</v>
      </c>
      <c r="I4534" t="s">
        <v>46</v>
      </c>
      <c r="J4534" t="s">
        <v>47</v>
      </c>
      <c r="K4534">
        <v>2</v>
      </c>
      <c r="L4534">
        <v>60</v>
      </c>
      <c r="M4534">
        <v>94</v>
      </c>
      <c r="N4534">
        <v>42</v>
      </c>
      <c r="P4534">
        <v>1</v>
      </c>
      <c r="R4534">
        <v>825</v>
      </c>
      <c r="S4534">
        <v>13</v>
      </c>
      <c r="T4534">
        <v>63.5</v>
      </c>
      <c r="U4534" t="s">
        <v>48</v>
      </c>
      <c r="V4534">
        <v>12000</v>
      </c>
      <c r="W4534">
        <v>2700</v>
      </c>
      <c r="X4534">
        <v>81</v>
      </c>
      <c r="Y4534">
        <v>9</v>
      </c>
      <c r="Z4534">
        <v>0.6</v>
      </c>
      <c r="AA4534">
        <v>-20</v>
      </c>
      <c r="AE4534" t="s">
        <v>2122</v>
      </c>
      <c r="AI4534" s="1">
        <v>41851</v>
      </c>
      <c r="AJ4534" s="1">
        <v>41856</v>
      </c>
      <c r="AK4534" t="s">
        <v>50</v>
      </c>
      <c r="AL4534" t="s">
        <v>9822</v>
      </c>
      <c r="AM4534">
        <v>2217411</v>
      </c>
    </row>
    <row r="4535" spans="1:39" hidden="1" x14ac:dyDescent="0.25">
      <c r="A4535" t="s">
        <v>8166</v>
      </c>
      <c r="B4535" t="s">
        <v>8129</v>
      </c>
      <c r="C4535" t="s">
        <v>1771</v>
      </c>
      <c r="D4535" t="s">
        <v>9823</v>
      </c>
      <c r="E4535" t="s">
        <v>9824</v>
      </c>
      <c r="F4535" t="s">
        <v>1774</v>
      </c>
      <c r="G4535" t="s">
        <v>55</v>
      </c>
      <c r="H4535" t="s">
        <v>75</v>
      </c>
      <c r="I4535" t="s">
        <v>57</v>
      </c>
      <c r="J4535" t="s">
        <v>47</v>
      </c>
      <c r="K4535">
        <v>2</v>
      </c>
      <c r="L4535">
        <v>75</v>
      </c>
      <c r="M4535">
        <v>151.1</v>
      </c>
      <c r="N4535">
        <v>119.6</v>
      </c>
      <c r="P4535">
        <v>1</v>
      </c>
      <c r="R4535">
        <v>950</v>
      </c>
      <c r="S4535">
        <v>18.8</v>
      </c>
      <c r="T4535">
        <v>52.8</v>
      </c>
      <c r="U4535" t="s">
        <v>48</v>
      </c>
      <c r="V4535">
        <v>10000</v>
      </c>
      <c r="W4535">
        <v>2700</v>
      </c>
      <c r="X4535">
        <v>83</v>
      </c>
      <c r="Y4535">
        <v>-16</v>
      </c>
      <c r="Z4535">
        <v>0.6</v>
      </c>
      <c r="AA4535">
        <v>-20</v>
      </c>
      <c r="AE4535" t="s">
        <v>1775</v>
      </c>
      <c r="AI4535" s="1">
        <v>42045</v>
      </c>
      <c r="AJ4535" s="1">
        <v>42046</v>
      </c>
      <c r="AK4535" t="s">
        <v>50</v>
      </c>
      <c r="AL4535" t="s">
        <v>9825</v>
      </c>
      <c r="AM4535">
        <v>2232998</v>
      </c>
    </row>
    <row r="4536" spans="1:39" hidden="1" x14ac:dyDescent="0.25">
      <c r="A4536" t="s">
        <v>8166</v>
      </c>
      <c r="B4536" t="s">
        <v>8129</v>
      </c>
      <c r="C4536" t="s">
        <v>9826</v>
      </c>
      <c r="D4536" t="s">
        <v>9827</v>
      </c>
      <c r="F4536" t="s">
        <v>43</v>
      </c>
      <c r="G4536" t="s">
        <v>44</v>
      </c>
      <c r="H4536" t="s">
        <v>75</v>
      </c>
      <c r="I4536" t="s">
        <v>46</v>
      </c>
      <c r="J4536" t="s">
        <v>47</v>
      </c>
      <c r="K4536">
        <v>2</v>
      </c>
      <c r="L4536">
        <v>75</v>
      </c>
      <c r="M4536">
        <v>105</v>
      </c>
      <c r="N4536">
        <v>54.5</v>
      </c>
      <c r="P4536">
        <v>1</v>
      </c>
      <c r="R4536">
        <v>1290</v>
      </c>
      <c r="S4536">
        <v>20</v>
      </c>
      <c r="T4536">
        <v>65</v>
      </c>
      <c r="U4536" t="s">
        <v>48</v>
      </c>
      <c r="V4536">
        <v>12000</v>
      </c>
      <c r="W4536">
        <v>2700</v>
      </c>
      <c r="X4536">
        <v>81</v>
      </c>
      <c r="Y4536">
        <v>11</v>
      </c>
      <c r="Z4536">
        <v>0.5</v>
      </c>
      <c r="AA4536">
        <v>-20</v>
      </c>
      <c r="AE4536" t="s">
        <v>2122</v>
      </c>
      <c r="AI4536" s="1">
        <v>41851</v>
      </c>
      <c r="AJ4536" s="1">
        <v>41863</v>
      </c>
      <c r="AK4536" t="s">
        <v>50</v>
      </c>
      <c r="AL4536" t="s">
        <v>9828</v>
      </c>
      <c r="AM4536">
        <v>2217409</v>
      </c>
    </row>
    <row r="4537" spans="1:39" hidden="1" x14ac:dyDescent="0.25">
      <c r="A4537" t="s">
        <v>8166</v>
      </c>
      <c r="B4537" t="s">
        <v>8129</v>
      </c>
      <c r="C4537" t="s">
        <v>9826</v>
      </c>
      <c r="D4537" t="s">
        <v>9829</v>
      </c>
      <c r="F4537" t="s">
        <v>43</v>
      </c>
      <c r="G4537" t="s">
        <v>44</v>
      </c>
      <c r="H4537" t="s">
        <v>75</v>
      </c>
      <c r="I4537" t="s">
        <v>46</v>
      </c>
      <c r="J4537" t="s">
        <v>47</v>
      </c>
      <c r="K4537">
        <v>2</v>
      </c>
      <c r="L4537">
        <v>75</v>
      </c>
      <c r="M4537">
        <v>105</v>
      </c>
      <c r="N4537">
        <v>54.5</v>
      </c>
      <c r="P4537">
        <v>1</v>
      </c>
      <c r="R4537">
        <v>1290</v>
      </c>
      <c r="S4537">
        <v>20</v>
      </c>
      <c r="T4537">
        <v>64.5</v>
      </c>
      <c r="U4537" t="s">
        <v>48</v>
      </c>
      <c r="V4537">
        <v>12000</v>
      </c>
      <c r="W4537">
        <v>6500</v>
      </c>
      <c r="X4537">
        <v>81</v>
      </c>
      <c r="Y4537">
        <v>13</v>
      </c>
      <c r="Z4537">
        <v>0.6</v>
      </c>
      <c r="AA4537">
        <v>-20</v>
      </c>
      <c r="AE4537" t="s">
        <v>2122</v>
      </c>
      <c r="AI4537" s="1">
        <v>41851</v>
      </c>
      <c r="AJ4537" s="1">
        <v>41856</v>
      </c>
      <c r="AK4537" t="s">
        <v>50</v>
      </c>
      <c r="AL4537" t="s">
        <v>9830</v>
      </c>
      <c r="AM4537">
        <v>2217408</v>
      </c>
    </row>
    <row r="4538" spans="1:39" hidden="1" x14ac:dyDescent="0.25">
      <c r="A4538" t="s">
        <v>8166</v>
      </c>
      <c r="B4538" t="s">
        <v>8129</v>
      </c>
      <c r="C4538" t="s">
        <v>8145</v>
      </c>
      <c r="D4538" t="s">
        <v>9831</v>
      </c>
      <c r="F4538" t="s">
        <v>43</v>
      </c>
      <c r="G4538" t="s">
        <v>44</v>
      </c>
      <c r="H4538" t="s">
        <v>75</v>
      </c>
      <c r="I4538" t="s">
        <v>46</v>
      </c>
      <c r="J4538" t="s">
        <v>47</v>
      </c>
      <c r="K4538">
        <v>2</v>
      </c>
      <c r="L4538">
        <v>100</v>
      </c>
      <c r="M4538">
        <v>114.6</v>
      </c>
      <c r="N4538">
        <v>59.8</v>
      </c>
      <c r="P4538">
        <v>3</v>
      </c>
      <c r="R4538">
        <v>1600</v>
      </c>
      <c r="S4538">
        <v>23</v>
      </c>
      <c r="T4538">
        <v>69.599999999999994</v>
      </c>
      <c r="U4538" t="s">
        <v>48</v>
      </c>
      <c r="V4538">
        <v>10000</v>
      </c>
      <c r="W4538">
        <v>2700</v>
      </c>
      <c r="X4538">
        <v>83</v>
      </c>
      <c r="Y4538">
        <v>-8</v>
      </c>
      <c r="Z4538">
        <v>0.6</v>
      </c>
      <c r="AA4538">
        <v>-25</v>
      </c>
      <c r="AE4538" t="s">
        <v>1056</v>
      </c>
      <c r="AI4538" s="1">
        <v>42217</v>
      </c>
      <c r="AJ4538" s="1">
        <v>42348</v>
      </c>
      <c r="AK4538" t="s">
        <v>50</v>
      </c>
      <c r="AL4538" t="s">
        <v>9832</v>
      </c>
      <c r="AM4538">
        <v>2255300</v>
      </c>
    </row>
    <row r="4539" spans="1:39" hidden="1" x14ac:dyDescent="0.25">
      <c r="A4539" t="s">
        <v>8166</v>
      </c>
      <c r="B4539" t="s">
        <v>8129</v>
      </c>
      <c r="C4539" t="s">
        <v>9833</v>
      </c>
      <c r="D4539" t="s">
        <v>9834</v>
      </c>
      <c r="F4539" t="s">
        <v>43</v>
      </c>
      <c r="G4539" t="s">
        <v>44</v>
      </c>
      <c r="H4539" t="s">
        <v>75</v>
      </c>
      <c r="I4539" t="s">
        <v>46</v>
      </c>
      <c r="J4539" t="s">
        <v>47</v>
      </c>
      <c r="K4539">
        <v>2</v>
      </c>
      <c r="L4539">
        <v>100</v>
      </c>
      <c r="M4539">
        <v>112</v>
      </c>
      <c r="N4539">
        <v>54.5</v>
      </c>
      <c r="P4539">
        <v>1</v>
      </c>
      <c r="R4539">
        <v>1600</v>
      </c>
      <c r="S4539">
        <v>24</v>
      </c>
      <c r="T4539">
        <v>66</v>
      </c>
      <c r="U4539" t="s">
        <v>48</v>
      </c>
      <c r="V4539">
        <v>12000</v>
      </c>
      <c r="W4539">
        <v>6500</v>
      </c>
      <c r="X4539">
        <v>81</v>
      </c>
      <c r="Y4539">
        <v>14</v>
      </c>
      <c r="Z4539">
        <v>0.6</v>
      </c>
      <c r="AA4539">
        <v>-20</v>
      </c>
      <c r="AE4539" t="s">
        <v>2122</v>
      </c>
      <c r="AI4539" s="1">
        <v>41851</v>
      </c>
      <c r="AJ4539" s="1">
        <v>41850</v>
      </c>
      <c r="AK4539" t="s">
        <v>50</v>
      </c>
      <c r="AL4539" t="s">
        <v>9835</v>
      </c>
      <c r="AM4539">
        <v>2216909</v>
      </c>
    </row>
    <row r="4540" spans="1:39" hidden="1" x14ac:dyDescent="0.25">
      <c r="A4540" t="s">
        <v>8166</v>
      </c>
      <c r="B4540" t="s">
        <v>8129</v>
      </c>
      <c r="C4540" t="s">
        <v>9836</v>
      </c>
      <c r="D4540" t="s">
        <v>9837</v>
      </c>
      <c r="F4540" t="s">
        <v>43</v>
      </c>
      <c r="G4540" t="s">
        <v>44</v>
      </c>
      <c r="H4540" t="s">
        <v>75</v>
      </c>
      <c r="I4540" t="s">
        <v>46</v>
      </c>
      <c r="J4540" t="s">
        <v>47</v>
      </c>
      <c r="K4540">
        <v>2</v>
      </c>
      <c r="L4540">
        <v>100</v>
      </c>
      <c r="M4540">
        <v>112</v>
      </c>
      <c r="N4540">
        <v>54.5</v>
      </c>
      <c r="P4540">
        <v>1</v>
      </c>
      <c r="R4540">
        <v>1650</v>
      </c>
      <c r="S4540">
        <v>25</v>
      </c>
      <c r="T4540">
        <v>66</v>
      </c>
      <c r="U4540" t="s">
        <v>48</v>
      </c>
      <c r="V4540">
        <v>12000</v>
      </c>
      <c r="W4540">
        <v>2700</v>
      </c>
      <c r="X4540">
        <v>82</v>
      </c>
      <c r="Y4540">
        <v>12</v>
      </c>
      <c r="Z4540">
        <v>0.5</v>
      </c>
      <c r="AA4540">
        <v>-20</v>
      </c>
      <c r="AE4540" t="s">
        <v>2122</v>
      </c>
      <c r="AI4540" s="1">
        <v>41851</v>
      </c>
      <c r="AJ4540" s="1">
        <v>41850</v>
      </c>
      <c r="AK4540" t="s">
        <v>50</v>
      </c>
      <c r="AL4540" t="s">
        <v>9838</v>
      </c>
      <c r="AM4540">
        <v>2216910</v>
      </c>
    </row>
    <row r="4541" spans="1:39" hidden="1" x14ac:dyDescent="0.25">
      <c r="A4541" t="s">
        <v>8166</v>
      </c>
      <c r="B4541" t="s">
        <v>8129</v>
      </c>
      <c r="C4541" t="s">
        <v>9839</v>
      </c>
      <c r="D4541" t="s">
        <v>9840</v>
      </c>
      <c r="E4541" t="s">
        <v>9841</v>
      </c>
      <c r="F4541" t="s">
        <v>43</v>
      </c>
      <c r="G4541" t="s">
        <v>44</v>
      </c>
      <c r="H4541" t="s">
        <v>75</v>
      </c>
      <c r="I4541" t="s">
        <v>46</v>
      </c>
      <c r="J4541" t="s">
        <v>47</v>
      </c>
      <c r="K4541">
        <v>2</v>
      </c>
      <c r="L4541">
        <v>125</v>
      </c>
      <c r="M4541">
        <v>138.1</v>
      </c>
      <c r="N4541">
        <v>70.7</v>
      </c>
      <c r="P4541">
        <v>2.2000000000000002</v>
      </c>
      <c r="R4541">
        <v>2080</v>
      </c>
      <c r="S4541">
        <v>32</v>
      </c>
      <c r="T4541">
        <v>65</v>
      </c>
      <c r="U4541" t="s">
        <v>141</v>
      </c>
      <c r="V4541">
        <v>10000</v>
      </c>
      <c r="W4541">
        <v>2700</v>
      </c>
      <c r="X4541">
        <v>81</v>
      </c>
      <c r="Y4541">
        <v>-20</v>
      </c>
      <c r="Z4541">
        <v>0.6</v>
      </c>
      <c r="AA4541">
        <v>-29</v>
      </c>
      <c r="AE4541" t="s">
        <v>138</v>
      </c>
      <c r="AI4541" s="1">
        <v>42217</v>
      </c>
      <c r="AJ4541" s="1">
        <v>42496</v>
      </c>
      <c r="AK4541" t="s">
        <v>50</v>
      </c>
      <c r="AL4541" t="s">
        <v>9842</v>
      </c>
      <c r="AM4541">
        <v>2266194</v>
      </c>
    </row>
    <row r="4542" spans="1:39" hidden="1" x14ac:dyDescent="0.25">
      <c r="A4542" t="s">
        <v>8166</v>
      </c>
      <c r="B4542" t="s">
        <v>8129</v>
      </c>
      <c r="C4542" t="s">
        <v>9839</v>
      </c>
      <c r="D4542" t="s">
        <v>9843</v>
      </c>
      <c r="F4542" t="s">
        <v>43</v>
      </c>
      <c r="G4542" t="s">
        <v>44</v>
      </c>
      <c r="H4542" t="s">
        <v>75</v>
      </c>
      <c r="I4542" t="s">
        <v>46</v>
      </c>
      <c r="J4542" t="s">
        <v>47</v>
      </c>
      <c r="K4542">
        <v>2</v>
      </c>
      <c r="L4542">
        <v>125</v>
      </c>
      <c r="M4542">
        <v>138.1</v>
      </c>
      <c r="N4542">
        <v>70.7</v>
      </c>
      <c r="P4542">
        <v>2.2000000000000002</v>
      </c>
      <c r="R4542">
        <v>2080</v>
      </c>
      <c r="S4542">
        <v>32</v>
      </c>
      <c r="T4542">
        <v>65</v>
      </c>
      <c r="U4542" t="s">
        <v>141</v>
      </c>
      <c r="V4542">
        <v>10000</v>
      </c>
      <c r="W4542">
        <v>5000</v>
      </c>
      <c r="X4542">
        <v>85</v>
      </c>
      <c r="Y4542">
        <v>31</v>
      </c>
      <c r="Z4542">
        <v>0.6</v>
      </c>
      <c r="AA4542">
        <v>-29</v>
      </c>
      <c r="AE4542" t="s">
        <v>138</v>
      </c>
      <c r="AI4542" s="1">
        <v>42217</v>
      </c>
      <c r="AJ4542" s="1">
        <v>42496</v>
      </c>
      <c r="AK4542" t="s">
        <v>50</v>
      </c>
      <c r="AL4542" t="s">
        <v>9844</v>
      </c>
      <c r="AM4542">
        <v>2266196</v>
      </c>
    </row>
    <row r="4543" spans="1:39" hidden="1" x14ac:dyDescent="0.25">
      <c r="A4543" t="s">
        <v>8166</v>
      </c>
      <c r="B4543" t="s">
        <v>8129</v>
      </c>
      <c r="C4543" t="s">
        <v>9839</v>
      </c>
      <c r="D4543" t="s">
        <v>9845</v>
      </c>
      <c r="F4543" t="s">
        <v>43</v>
      </c>
      <c r="G4543" t="s">
        <v>44</v>
      </c>
      <c r="H4543" t="s">
        <v>75</v>
      </c>
      <c r="I4543" t="s">
        <v>46</v>
      </c>
      <c r="J4543" t="s">
        <v>47</v>
      </c>
      <c r="K4543">
        <v>2</v>
      </c>
      <c r="L4543">
        <v>125</v>
      </c>
      <c r="M4543">
        <v>138.1</v>
      </c>
      <c r="N4543">
        <v>70.7</v>
      </c>
      <c r="P4543">
        <v>2.2000000000000002</v>
      </c>
      <c r="R4543">
        <v>2080</v>
      </c>
      <c r="S4543">
        <v>32</v>
      </c>
      <c r="T4543">
        <v>65</v>
      </c>
      <c r="U4543" t="s">
        <v>141</v>
      </c>
      <c r="V4543">
        <v>10000</v>
      </c>
      <c r="W4543">
        <v>3500</v>
      </c>
      <c r="X4543">
        <v>83</v>
      </c>
      <c r="Y4543">
        <v>2</v>
      </c>
      <c r="Z4543">
        <v>0.6</v>
      </c>
      <c r="AA4543">
        <v>-29</v>
      </c>
      <c r="AE4543" t="s">
        <v>138</v>
      </c>
      <c r="AI4543" s="1">
        <v>42217</v>
      </c>
      <c r="AJ4543" s="1">
        <v>42496</v>
      </c>
      <c r="AK4543" t="s">
        <v>50</v>
      </c>
      <c r="AL4543" t="s">
        <v>9846</v>
      </c>
      <c r="AM4543">
        <v>2266195</v>
      </c>
    </row>
    <row r="4544" spans="1:39" hidden="1" x14ac:dyDescent="0.25">
      <c r="A4544" t="s">
        <v>8166</v>
      </c>
      <c r="B4544" t="s">
        <v>8129</v>
      </c>
      <c r="C4544" t="s">
        <v>9839</v>
      </c>
      <c r="D4544" t="s">
        <v>9847</v>
      </c>
      <c r="F4544" t="s">
        <v>43</v>
      </c>
      <c r="G4544" t="s">
        <v>44</v>
      </c>
      <c r="H4544" t="s">
        <v>75</v>
      </c>
      <c r="I4544" t="s">
        <v>46</v>
      </c>
      <c r="J4544" t="s">
        <v>47</v>
      </c>
      <c r="K4544">
        <v>2</v>
      </c>
      <c r="L4544">
        <v>125</v>
      </c>
      <c r="M4544">
        <v>138.1</v>
      </c>
      <c r="N4544">
        <v>70.7</v>
      </c>
      <c r="P4544">
        <v>2.2000000000000002</v>
      </c>
      <c r="R4544">
        <v>2080</v>
      </c>
      <c r="S4544">
        <v>32</v>
      </c>
      <c r="T4544">
        <v>65</v>
      </c>
      <c r="U4544" t="s">
        <v>141</v>
      </c>
      <c r="V4544">
        <v>10000</v>
      </c>
      <c r="W4544">
        <v>6500</v>
      </c>
      <c r="X4544">
        <v>86</v>
      </c>
      <c r="Y4544">
        <v>49</v>
      </c>
      <c r="Z4544">
        <v>0.6</v>
      </c>
      <c r="AA4544">
        <v>-29</v>
      </c>
      <c r="AE4544" t="s">
        <v>138</v>
      </c>
      <c r="AI4544" s="1">
        <v>42217</v>
      </c>
      <c r="AJ4544" s="1">
        <v>42496</v>
      </c>
      <c r="AK4544" t="s">
        <v>50</v>
      </c>
      <c r="AL4544" t="s">
        <v>9848</v>
      </c>
      <c r="AM4544">
        <v>2266197</v>
      </c>
    </row>
    <row r="4545" spans="1:39" hidden="1" x14ac:dyDescent="0.25">
      <c r="A4545" t="s">
        <v>8166</v>
      </c>
      <c r="B4545" t="s">
        <v>8129</v>
      </c>
      <c r="C4545" t="s">
        <v>9849</v>
      </c>
      <c r="D4545" t="s">
        <v>9850</v>
      </c>
      <c r="F4545" t="s">
        <v>133</v>
      </c>
      <c r="G4545" t="s">
        <v>44</v>
      </c>
      <c r="H4545" t="s">
        <v>75</v>
      </c>
      <c r="I4545" t="s">
        <v>148</v>
      </c>
      <c r="J4545" t="s">
        <v>47</v>
      </c>
      <c r="K4545">
        <v>2</v>
      </c>
      <c r="L4545">
        <v>60</v>
      </c>
      <c r="M4545">
        <v>122.4</v>
      </c>
      <c r="N4545">
        <v>60</v>
      </c>
      <c r="P4545">
        <v>2.5</v>
      </c>
      <c r="R4545">
        <v>800</v>
      </c>
      <c r="S4545">
        <v>15</v>
      </c>
      <c r="T4545">
        <v>53.3</v>
      </c>
      <c r="U4545" t="s">
        <v>48</v>
      </c>
      <c r="V4545">
        <v>10000</v>
      </c>
      <c r="W4545">
        <v>3500</v>
      </c>
      <c r="X4545">
        <v>85</v>
      </c>
      <c r="Y4545">
        <v>6</v>
      </c>
      <c r="Z4545">
        <v>0.6</v>
      </c>
      <c r="AA4545">
        <v>-28</v>
      </c>
      <c r="AE4545" t="s">
        <v>727</v>
      </c>
      <c r="AI4545" s="1">
        <v>42348</v>
      </c>
      <c r="AJ4545" s="1">
        <v>42375</v>
      </c>
      <c r="AK4545" t="s">
        <v>50</v>
      </c>
      <c r="AL4545" t="s">
        <v>9851</v>
      </c>
      <c r="AM4545">
        <v>2257353</v>
      </c>
    </row>
    <row r="4546" spans="1:39" hidden="1" x14ac:dyDescent="0.25">
      <c r="A4546" t="s">
        <v>8166</v>
      </c>
      <c r="B4546" t="s">
        <v>8129</v>
      </c>
      <c r="C4546" t="s">
        <v>9711</v>
      </c>
      <c r="D4546" t="s">
        <v>9852</v>
      </c>
      <c r="F4546" t="s">
        <v>74</v>
      </c>
      <c r="G4546" t="s">
        <v>44</v>
      </c>
      <c r="H4546" t="s">
        <v>75</v>
      </c>
      <c r="I4546" t="s">
        <v>46</v>
      </c>
      <c r="J4546" t="s">
        <v>58</v>
      </c>
      <c r="K4546">
        <v>3</v>
      </c>
      <c r="L4546">
        <v>75</v>
      </c>
      <c r="M4546">
        <v>111.7</v>
      </c>
      <c r="N4546">
        <v>59.7</v>
      </c>
      <c r="R4546">
        <v>1100</v>
      </c>
      <c r="S4546">
        <v>11</v>
      </c>
      <c r="T4546">
        <v>100</v>
      </c>
      <c r="U4546" t="s">
        <v>48</v>
      </c>
      <c r="V4546">
        <v>25000</v>
      </c>
      <c r="W4546">
        <v>5000</v>
      </c>
      <c r="X4546">
        <v>86</v>
      </c>
      <c r="Y4546">
        <v>21</v>
      </c>
      <c r="Z4546">
        <v>0.9</v>
      </c>
      <c r="AA4546">
        <v>-25</v>
      </c>
      <c r="AB4546" t="s">
        <v>27</v>
      </c>
      <c r="AC4546" s="2">
        <v>0.05</v>
      </c>
      <c r="AD4546" t="s">
        <v>141</v>
      </c>
      <c r="AE4546" t="s">
        <v>76</v>
      </c>
      <c r="AF4546" t="s">
        <v>48</v>
      </c>
      <c r="AI4546" s="1">
        <v>42583</v>
      </c>
      <c r="AJ4546" s="1">
        <v>42586</v>
      </c>
      <c r="AK4546" t="s">
        <v>50</v>
      </c>
      <c r="AL4546" t="s">
        <v>9853</v>
      </c>
      <c r="AM4546">
        <v>2275513</v>
      </c>
    </row>
    <row r="4547" spans="1:39" hidden="1" x14ac:dyDescent="0.25">
      <c r="A4547" t="s">
        <v>8166</v>
      </c>
      <c r="B4547" t="s">
        <v>8129</v>
      </c>
      <c r="C4547" t="s">
        <v>9711</v>
      </c>
      <c r="D4547" t="s">
        <v>9854</v>
      </c>
      <c r="F4547" t="s">
        <v>74</v>
      </c>
      <c r="G4547" t="s">
        <v>44</v>
      </c>
      <c r="H4547" t="s">
        <v>75</v>
      </c>
      <c r="I4547" t="s">
        <v>46</v>
      </c>
      <c r="J4547" t="s">
        <v>58</v>
      </c>
      <c r="K4547">
        <v>3</v>
      </c>
      <c r="L4547">
        <v>75</v>
      </c>
      <c r="M4547">
        <v>111.7</v>
      </c>
      <c r="N4547">
        <v>59.7</v>
      </c>
      <c r="R4547">
        <v>1100</v>
      </c>
      <c r="S4547">
        <v>11</v>
      </c>
      <c r="T4547">
        <v>100</v>
      </c>
      <c r="U4547" t="s">
        <v>48</v>
      </c>
      <c r="V4547">
        <v>25000</v>
      </c>
      <c r="W4547">
        <v>2700</v>
      </c>
      <c r="X4547">
        <v>82</v>
      </c>
      <c r="Y4547">
        <v>10</v>
      </c>
      <c r="Z4547">
        <v>0.9</v>
      </c>
      <c r="AA4547">
        <v>-25</v>
      </c>
      <c r="AB4547" t="s">
        <v>27</v>
      </c>
      <c r="AC4547" s="2">
        <v>0.05</v>
      </c>
      <c r="AD4547" t="s">
        <v>141</v>
      </c>
      <c r="AE4547" t="s">
        <v>76</v>
      </c>
      <c r="AF4547" t="s">
        <v>48</v>
      </c>
      <c r="AI4547" s="1">
        <v>42583</v>
      </c>
      <c r="AJ4547" s="1">
        <v>42586</v>
      </c>
      <c r="AK4547" t="s">
        <v>50</v>
      </c>
      <c r="AL4547" t="s">
        <v>9855</v>
      </c>
      <c r="AM4547">
        <v>2275511</v>
      </c>
    </row>
    <row r="4548" spans="1:39" hidden="1" x14ac:dyDescent="0.25">
      <c r="A4548" t="s">
        <v>8166</v>
      </c>
      <c r="B4548" t="s">
        <v>8129</v>
      </c>
      <c r="C4548" t="s">
        <v>9856</v>
      </c>
      <c r="D4548" t="s">
        <v>9857</v>
      </c>
      <c r="F4548" t="s">
        <v>88</v>
      </c>
      <c r="G4548" t="s">
        <v>55</v>
      </c>
      <c r="H4548" t="s">
        <v>75</v>
      </c>
      <c r="I4548" t="s">
        <v>57</v>
      </c>
      <c r="J4548" t="s">
        <v>58</v>
      </c>
      <c r="K4548">
        <v>3</v>
      </c>
      <c r="L4548">
        <v>50</v>
      </c>
      <c r="M4548">
        <v>85.5</v>
      </c>
      <c r="N4548">
        <v>61.6</v>
      </c>
      <c r="O4548">
        <v>809</v>
      </c>
      <c r="Q4548">
        <v>39</v>
      </c>
      <c r="R4548">
        <v>450</v>
      </c>
      <c r="S4548">
        <v>8.5</v>
      </c>
      <c r="T4548">
        <v>79.2</v>
      </c>
      <c r="U4548" t="s">
        <v>48</v>
      </c>
      <c r="V4548">
        <v>25000</v>
      </c>
      <c r="W4548">
        <v>5000</v>
      </c>
      <c r="X4548">
        <v>87</v>
      </c>
      <c r="Y4548">
        <v>30</v>
      </c>
      <c r="Z4548">
        <v>0.9</v>
      </c>
      <c r="AA4548">
        <v>-25</v>
      </c>
      <c r="AB4548" t="s">
        <v>27</v>
      </c>
      <c r="AE4548" t="s">
        <v>76</v>
      </c>
      <c r="AI4548" s="1">
        <v>42226</v>
      </c>
      <c r="AJ4548" s="1">
        <v>42226</v>
      </c>
      <c r="AK4548" t="s">
        <v>205</v>
      </c>
      <c r="AL4548" t="s">
        <v>9858</v>
      </c>
      <c r="AM4548">
        <v>2246260</v>
      </c>
    </row>
    <row r="4549" spans="1:39" hidden="1" x14ac:dyDescent="0.25">
      <c r="A4549" t="s">
        <v>8166</v>
      </c>
      <c r="B4549" t="s">
        <v>8129</v>
      </c>
      <c r="C4549" t="s">
        <v>9856</v>
      </c>
      <c r="D4549" t="s">
        <v>9859</v>
      </c>
      <c r="F4549" t="s">
        <v>88</v>
      </c>
      <c r="G4549" t="s">
        <v>55</v>
      </c>
      <c r="H4549" t="s">
        <v>75</v>
      </c>
      <c r="I4549" t="s">
        <v>57</v>
      </c>
      <c r="J4549" t="s">
        <v>58</v>
      </c>
      <c r="K4549">
        <v>3</v>
      </c>
      <c r="L4549">
        <v>50</v>
      </c>
      <c r="M4549">
        <v>85.5</v>
      </c>
      <c r="N4549">
        <v>61.6</v>
      </c>
      <c r="O4549">
        <v>808</v>
      </c>
      <c r="Q4549">
        <v>38</v>
      </c>
      <c r="R4549">
        <v>450</v>
      </c>
      <c r="S4549">
        <v>8.5</v>
      </c>
      <c r="T4549">
        <v>79.099999999999994</v>
      </c>
      <c r="U4549" t="s">
        <v>48</v>
      </c>
      <c r="V4549">
        <v>25000</v>
      </c>
      <c r="W4549">
        <v>2700</v>
      </c>
      <c r="X4549">
        <v>82</v>
      </c>
      <c r="Y4549">
        <v>7</v>
      </c>
      <c r="Z4549">
        <v>0.8</v>
      </c>
      <c r="AA4549">
        <v>-25</v>
      </c>
      <c r="AB4549" t="s">
        <v>27</v>
      </c>
      <c r="AE4549" t="s">
        <v>76</v>
      </c>
      <c r="AI4549" s="1">
        <v>42226</v>
      </c>
      <c r="AJ4549" s="1">
        <v>42226</v>
      </c>
      <c r="AK4549" t="s">
        <v>205</v>
      </c>
      <c r="AL4549" t="s">
        <v>9860</v>
      </c>
      <c r="AM4549">
        <v>2246259</v>
      </c>
    </row>
    <row r="4550" spans="1:39" hidden="1" x14ac:dyDescent="0.25">
      <c r="A4550" t="s">
        <v>8166</v>
      </c>
      <c r="B4550" t="s">
        <v>8129</v>
      </c>
      <c r="C4550" t="s">
        <v>8130</v>
      </c>
      <c r="D4550" t="s">
        <v>9861</v>
      </c>
      <c r="F4550" t="s">
        <v>88</v>
      </c>
      <c r="G4550" t="s">
        <v>55</v>
      </c>
      <c r="H4550" t="s">
        <v>75</v>
      </c>
      <c r="I4550" t="s">
        <v>57</v>
      </c>
      <c r="J4550" t="s">
        <v>58</v>
      </c>
      <c r="K4550">
        <v>3</v>
      </c>
      <c r="L4550">
        <v>50</v>
      </c>
      <c r="M4550">
        <v>83.9</v>
      </c>
      <c r="N4550">
        <v>63.2</v>
      </c>
      <c r="O4550">
        <v>820</v>
      </c>
      <c r="Q4550">
        <v>40</v>
      </c>
      <c r="R4550">
        <v>450</v>
      </c>
      <c r="S4550">
        <v>6</v>
      </c>
      <c r="T4550">
        <v>75</v>
      </c>
      <c r="U4550" t="s">
        <v>48</v>
      </c>
      <c r="V4550">
        <v>25000</v>
      </c>
      <c r="W4550">
        <v>2700</v>
      </c>
      <c r="X4550">
        <v>83</v>
      </c>
      <c r="Y4550">
        <v>12</v>
      </c>
      <c r="Z4550">
        <v>0.9</v>
      </c>
      <c r="AA4550">
        <v>25</v>
      </c>
      <c r="AB4550" t="s">
        <v>27</v>
      </c>
      <c r="AE4550" t="s">
        <v>76</v>
      </c>
      <c r="AI4550" s="1">
        <v>42125</v>
      </c>
      <c r="AJ4550" s="1">
        <v>42128</v>
      </c>
      <c r="AK4550" t="s">
        <v>60</v>
      </c>
      <c r="AL4550" t="s">
        <v>9862</v>
      </c>
      <c r="AM4550">
        <v>2238670</v>
      </c>
    </row>
    <row r="4551" spans="1:39" hidden="1" x14ac:dyDescent="0.25">
      <c r="A4551" t="s">
        <v>8166</v>
      </c>
      <c r="B4551" t="s">
        <v>8129</v>
      </c>
      <c r="C4551" t="s">
        <v>8130</v>
      </c>
      <c r="D4551" t="s">
        <v>9863</v>
      </c>
      <c r="E4551" t="s">
        <v>9864</v>
      </c>
      <c r="F4551" t="s">
        <v>88</v>
      </c>
      <c r="G4551" t="s">
        <v>55</v>
      </c>
      <c r="H4551" t="s">
        <v>75</v>
      </c>
      <c r="I4551" t="s">
        <v>57</v>
      </c>
      <c r="J4551" t="s">
        <v>58</v>
      </c>
      <c r="K4551">
        <v>5</v>
      </c>
      <c r="L4551">
        <v>50</v>
      </c>
      <c r="M4551">
        <v>85.6</v>
      </c>
      <c r="N4551">
        <v>64</v>
      </c>
      <c r="O4551">
        <v>750</v>
      </c>
      <c r="Q4551">
        <v>38</v>
      </c>
      <c r="R4551">
        <v>450</v>
      </c>
      <c r="S4551">
        <v>8</v>
      </c>
      <c r="T4551">
        <v>56.3</v>
      </c>
      <c r="U4551" t="s">
        <v>48</v>
      </c>
      <c r="V4551">
        <v>25000</v>
      </c>
      <c r="W4551">
        <v>3000</v>
      </c>
      <c r="X4551">
        <v>93</v>
      </c>
      <c r="Y4551">
        <v>73</v>
      </c>
      <c r="Z4551">
        <v>0.9</v>
      </c>
      <c r="AA4551">
        <v>-25</v>
      </c>
      <c r="AB4551" t="s">
        <v>27</v>
      </c>
      <c r="AC4551" s="2">
        <v>0.05</v>
      </c>
      <c r="AE4551" t="s">
        <v>3847</v>
      </c>
      <c r="AI4551" s="1">
        <v>42444</v>
      </c>
      <c r="AJ4551" s="1">
        <v>42452</v>
      </c>
      <c r="AK4551" t="s">
        <v>60</v>
      </c>
      <c r="AL4551" t="s">
        <v>9865</v>
      </c>
      <c r="AM4551">
        <v>2264384</v>
      </c>
    </row>
    <row r="4552" spans="1:39" hidden="1" x14ac:dyDescent="0.25">
      <c r="A4552" t="s">
        <v>8166</v>
      </c>
      <c r="B4552" t="s">
        <v>8129</v>
      </c>
      <c r="C4552" t="s">
        <v>8130</v>
      </c>
      <c r="D4552" t="s">
        <v>9866</v>
      </c>
      <c r="F4552" t="s">
        <v>88</v>
      </c>
      <c r="G4552" t="s">
        <v>55</v>
      </c>
      <c r="H4552" t="s">
        <v>75</v>
      </c>
      <c r="I4552" t="s">
        <v>57</v>
      </c>
      <c r="J4552" t="s">
        <v>58</v>
      </c>
      <c r="K4552">
        <v>3</v>
      </c>
      <c r="L4552">
        <v>50</v>
      </c>
      <c r="M4552">
        <v>85.5</v>
      </c>
      <c r="N4552">
        <v>61.6</v>
      </c>
      <c r="O4552">
        <v>817</v>
      </c>
      <c r="Q4552">
        <v>38</v>
      </c>
      <c r="S4552">
        <v>8.5</v>
      </c>
      <c r="T4552">
        <v>52</v>
      </c>
      <c r="U4552" t="s">
        <v>48</v>
      </c>
      <c r="V4552">
        <v>25000</v>
      </c>
      <c r="W4552">
        <v>3000</v>
      </c>
      <c r="X4552">
        <v>82</v>
      </c>
      <c r="Y4552">
        <v>11</v>
      </c>
      <c r="Z4552">
        <v>0.8</v>
      </c>
      <c r="AA4552">
        <v>-25</v>
      </c>
      <c r="AB4552" t="s">
        <v>27</v>
      </c>
      <c r="AC4552" s="2">
        <v>0.1</v>
      </c>
      <c r="AE4552" t="s">
        <v>76</v>
      </c>
      <c r="AI4552" s="1">
        <v>42231</v>
      </c>
      <c r="AJ4552" s="1">
        <v>42349</v>
      </c>
      <c r="AK4552" t="s">
        <v>205</v>
      </c>
      <c r="AL4552" t="s">
        <v>9867</v>
      </c>
      <c r="AM4552">
        <v>2255451</v>
      </c>
    </row>
    <row r="4553" spans="1:39" hidden="1" x14ac:dyDescent="0.25">
      <c r="A4553" t="s">
        <v>8166</v>
      </c>
      <c r="B4553" t="s">
        <v>8129</v>
      </c>
      <c r="C4553" t="s">
        <v>9868</v>
      </c>
      <c r="D4553" t="s">
        <v>9869</v>
      </c>
      <c r="F4553" t="s">
        <v>79</v>
      </c>
      <c r="G4553" t="s">
        <v>55</v>
      </c>
      <c r="H4553" t="s">
        <v>75</v>
      </c>
      <c r="I4553" t="s">
        <v>57</v>
      </c>
      <c r="J4553" t="s">
        <v>58</v>
      </c>
      <c r="K4553">
        <v>5</v>
      </c>
      <c r="L4553">
        <v>75</v>
      </c>
      <c r="M4553">
        <v>120.2</v>
      </c>
      <c r="N4553">
        <v>94.3</v>
      </c>
      <c r="O4553">
        <v>1649</v>
      </c>
      <c r="Q4553">
        <v>38</v>
      </c>
      <c r="R4553">
        <v>750</v>
      </c>
      <c r="S4553">
        <v>13</v>
      </c>
      <c r="T4553">
        <v>57.7</v>
      </c>
      <c r="U4553" t="s">
        <v>48</v>
      </c>
      <c r="V4553">
        <v>25000</v>
      </c>
      <c r="W4553">
        <v>3000</v>
      </c>
      <c r="X4553">
        <v>93</v>
      </c>
      <c r="Y4553">
        <v>75</v>
      </c>
      <c r="Z4553">
        <v>1</v>
      </c>
      <c r="AA4553">
        <v>-25</v>
      </c>
      <c r="AB4553" t="s">
        <v>27</v>
      </c>
      <c r="AC4553" s="2">
        <v>0.05</v>
      </c>
      <c r="AE4553" t="s">
        <v>3847</v>
      </c>
      <c r="AI4553" s="1">
        <v>42394</v>
      </c>
      <c r="AJ4553" s="1">
        <v>42404</v>
      </c>
      <c r="AK4553" t="s">
        <v>50</v>
      </c>
      <c r="AL4553" t="s">
        <v>9870</v>
      </c>
      <c r="AM4553">
        <v>2260004</v>
      </c>
    </row>
    <row r="4554" spans="1:39" hidden="1" x14ac:dyDescent="0.25">
      <c r="A4554" t="s">
        <v>8166</v>
      </c>
      <c r="B4554" t="s">
        <v>8129</v>
      </c>
      <c r="C4554" t="s">
        <v>9868</v>
      </c>
      <c r="D4554" t="s">
        <v>9871</v>
      </c>
      <c r="E4554" t="s">
        <v>9872</v>
      </c>
      <c r="F4554" t="s">
        <v>79</v>
      </c>
      <c r="G4554" t="s">
        <v>55</v>
      </c>
      <c r="H4554" t="s">
        <v>75</v>
      </c>
      <c r="I4554" t="s">
        <v>57</v>
      </c>
      <c r="J4554" t="s">
        <v>58</v>
      </c>
      <c r="K4554">
        <v>5</v>
      </c>
      <c r="L4554">
        <v>75</v>
      </c>
      <c r="M4554">
        <v>114.1</v>
      </c>
      <c r="N4554">
        <v>95</v>
      </c>
      <c r="O4554">
        <v>1681</v>
      </c>
      <c r="Q4554">
        <v>38</v>
      </c>
      <c r="R4554">
        <v>750</v>
      </c>
      <c r="S4554">
        <v>13</v>
      </c>
      <c r="T4554">
        <v>57.7</v>
      </c>
      <c r="U4554" t="s">
        <v>48</v>
      </c>
      <c r="V4554">
        <v>25000</v>
      </c>
      <c r="W4554">
        <v>3000</v>
      </c>
      <c r="X4554">
        <v>94</v>
      </c>
      <c r="Y4554">
        <v>65</v>
      </c>
      <c r="Z4554">
        <v>1</v>
      </c>
      <c r="AA4554">
        <v>-25</v>
      </c>
      <c r="AB4554" t="s">
        <v>27</v>
      </c>
      <c r="AC4554" s="2">
        <v>0.05</v>
      </c>
      <c r="AE4554" t="s">
        <v>3847</v>
      </c>
      <c r="AI4554" s="1">
        <v>42369</v>
      </c>
      <c r="AJ4554" s="1">
        <v>42395</v>
      </c>
      <c r="AK4554" t="s">
        <v>50</v>
      </c>
      <c r="AL4554" t="s">
        <v>9873</v>
      </c>
      <c r="AM4554">
        <v>2257648</v>
      </c>
    </row>
    <row r="4555" spans="1:39" hidden="1" x14ac:dyDescent="0.25">
      <c r="A4555" t="s">
        <v>8166</v>
      </c>
      <c r="B4555" t="s">
        <v>8129</v>
      </c>
      <c r="C4555" t="s">
        <v>9110</v>
      </c>
      <c r="D4555" t="s">
        <v>9874</v>
      </c>
      <c r="E4555" t="s">
        <v>9875</v>
      </c>
      <c r="F4555" t="s">
        <v>79</v>
      </c>
      <c r="G4555" t="s">
        <v>55</v>
      </c>
      <c r="H4555" t="s">
        <v>75</v>
      </c>
      <c r="I4555" t="s">
        <v>57</v>
      </c>
      <c r="J4555" t="s">
        <v>58</v>
      </c>
      <c r="K4555">
        <v>5</v>
      </c>
      <c r="L4555">
        <v>75</v>
      </c>
      <c r="M4555">
        <v>120.1</v>
      </c>
      <c r="N4555">
        <v>95.1</v>
      </c>
      <c r="O4555">
        <v>1588</v>
      </c>
      <c r="Q4555">
        <v>38</v>
      </c>
      <c r="R4555">
        <v>750</v>
      </c>
      <c r="S4555">
        <v>13</v>
      </c>
      <c r="T4555">
        <v>57.7</v>
      </c>
      <c r="U4555" t="s">
        <v>48</v>
      </c>
      <c r="V4555">
        <v>25000</v>
      </c>
      <c r="W4555">
        <v>3000</v>
      </c>
      <c r="X4555">
        <v>93</v>
      </c>
      <c r="Y4555">
        <v>65</v>
      </c>
      <c r="Z4555">
        <v>0.9</v>
      </c>
      <c r="AA4555">
        <v>-25</v>
      </c>
      <c r="AB4555" t="s">
        <v>27</v>
      </c>
      <c r="AC4555" s="2">
        <v>0.05</v>
      </c>
      <c r="AE4555" t="s">
        <v>3847</v>
      </c>
      <c r="AI4555" s="1">
        <v>42444</v>
      </c>
      <c r="AJ4555" s="1">
        <v>42452</v>
      </c>
      <c r="AK4555" t="s">
        <v>50</v>
      </c>
      <c r="AL4555" t="s">
        <v>9876</v>
      </c>
      <c r="AM4555">
        <v>2264388</v>
      </c>
    </row>
    <row r="4556" spans="1:39" hidden="1" x14ac:dyDescent="0.25">
      <c r="A4556" t="s">
        <v>8166</v>
      </c>
      <c r="B4556" t="s">
        <v>8129</v>
      </c>
      <c r="C4556" t="s">
        <v>9877</v>
      </c>
      <c r="D4556" t="s">
        <v>9878</v>
      </c>
      <c r="F4556" t="s">
        <v>82</v>
      </c>
      <c r="G4556" t="s">
        <v>55</v>
      </c>
      <c r="H4556" t="s">
        <v>75</v>
      </c>
      <c r="I4556" t="s">
        <v>57</v>
      </c>
      <c r="J4556" t="s">
        <v>58</v>
      </c>
      <c r="K4556">
        <v>3</v>
      </c>
      <c r="L4556">
        <v>90</v>
      </c>
      <c r="M4556">
        <v>134.6</v>
      </c>
      <c r="N4556">
        <v>122.4</v>
      </c>
      <c r="O4556">
        <v>3047</v>
      </c>
      <c r="R4556">
        <v>950</v>
      </c>
      <c r="S4556">
        <v>15</v>
      </c>
      <c r="T4556">
        <v>63.3</v>
      </c>
      <c r="U4556" t="s">
        <v>48</v>
      </c>
      <c r="V4556">
        <v>25000</v>
      </c>
      <c r="W4556">
        <v>2700</v>
      </c>
      <c r="X4556">
        <v>83</v>
      </c>
      <c r="Y4556">
        <v>11</v>
      </c>
      <c r="Z4556">
        <v>1</v>
      </c>
      <c r="AA4556">
        <v>-25</v>
      </c>
      <c r="AB4556" t="s">
        <v>27</v>
      </c>
      <c r="AE4556" t="s">
        <v>76</v>
      </c>
      <c r="AI4556" s="1">
        <v>42226</v>
      </c>
      <c r="AJ4556" s="1">
        <v>42226</v>
      </c>
      <c r="AK4556" t="s">
        <v>60</v>
      </c>
      <c r="AL4556" t="s">
        <v>9879</v>
      </c>
      <c r="AM4556">
        <v>2245840</v>
      </c>
    </row>
    <row r="4557" spans="1:39" hidden="1" x14ac:dyDescent="0.25">
      <c r="A4557" t="s">
        <v>8166</v>
      </c>
      <c r="B4557" t="s">
        <v>8129</v>
      </c>
      <c r="C4557" t="s">
        <v>9877</v>
      </c>
      <c r="D4557" t="s">
        <v>9878</v>
      </c>
      <c r="F4557" t="s">
        <v>82</v>
      </c>
      <c r="G4557" t="s">
        <v>55</v>
      </c>
      <c r="H4557" t="s">
        <v>75</v>
      </c>
      <c r="I4557" t="s">
        <v>57</v>
      </c>
      <c r="J4557" t="s">
        <v>58</v>
      </c>
      <c r="K4557">
        <v>3</v>
      </c>
      <c r="L4557">
        <v>90</v>
      </c>
      <c r="M4557">
        <v>134.6</v>
      </c>
      <c r="N4557">
        <v>122.4</v>
      </c>
      <c r="O4557">
        <v>3195</v>
      </c>
      <c r="R4557">
        <v>950</v>
      </c>
      <c r="S4557">
        <v>15</v>
      </c>
      <c r="T4557">
        <v>63.3</v>
      </c>
      <c r="U4557" t="s">
        <v>48</v>
      </c>
      <c r="V4557">
        <v>25000</v>
      </c>
      <c r="W4557">
        <v>3000</v>
      </c>
      <c r="X4557">
        <v>83</v>
      </c>
      <c r="Y4557">
        <v>11</v>
      </c>
      <c r="Z4557">
        <v>1</v>
      </c>
      <c r="AA4557">
        <v>-25</v>
      </c>
      <c r="AB4557" t="s">
        <v>27</v>
      </c>
      <c r="AE4557" t="s">
        <v>76</v>
      </c>
      <c r="AI4557" s="1">
        <v>42226</v>
      </c>
      <c r="AJ4557" s="1">
        <v>42226</v>
      </c>
      <c r="AK4557" t="s">
        <v>60</v>
      </c>
      <c r="AL4557" t="s">
        <v>9880</v>
      </c>
      <c r="AM4557">
        <v>2245841</v>
      </c>
    </row>
    <row r="4558" spans="1:39" hidden="1" x14ac:dyDescent="0.25">
      <c r="A4558" t="s">
        <v>8166</v>
      </c>
      <c r="B4558" t="s">
        <v>8129</v>
      </c>
      <c r="C4558" t="s">
        <v>9877</v>
      </c>
      <c r="D4558" t="s">
        <v>9878</v>
      </c>
      <c r="F4558" t="s">
        <v>82</v>
      </c>
      <c r="G4558" t="s">
        <v>55</v>
      </c>
      <c r="H4558" t="s">
        <v>75</v>
      </c>
      <c r="I4558" t="s">
        <v>57</v>
      </c>
      <c r="J4558" t="s">
        <v>58</v>
      </c>
      <c r="K4558">
        <v>3</v>
      </c>
      <c r="L4558">
        <v>90</v>
      </c>
      <c r="M4558">
        <v>134.6</v>
      </c>
      <c r="N4558">
        <v>122.4</v>
      </c>
      <c r="O4558">
        <v>3387</v>
      </c>
      <c r="R4558">
        <v>950</v>
      </c>
      <c r="S4558">
        <v>15</v>
      </c>
      <c r="T4558">
        <v>63.3</v>
      </c>
      <c r="U4558" t="s">
        <v>48</v>
      </c>
      <c r="V4558">
        <v>25000</v>
      </c>
      <c r="W4558">
        <v>5000</v>
      </c>
      <c r="X4558">
        <v>86</v>
      </c>
      <c r="Y4558">
        <v>25</v>
      </c>
      <c r="Z4558">
        <v>1</v>
      </c>
      <c r="AA4558">
        <v>-25</v>
      </c>
      <c r="AB4558" t="s">
        <v>27</v>
      </c>
      <c r="AE4558" t="s">
        <v>76</v>
      </c>
      <c r="AI4558" s="1">
        <v>42226</v>
      </c>
      <c r="AJ4558" s="1">
        <v>42226</v>
      </c>
      <c r="AK4558" t="s">
        <v>60</v>
      </c>
      <c r="AL4558" t="s">
        <v>9881</v>
      </c>
      <c r="AM4558">
        <v>2245842</v>
      </c>
    </row>
    <row r="4559" spans="1:39" hidden="1" x14ac:dyDescent="0.25">
      <c r="A4559" t="s">
        <v>8166</v>
      </c>
      <c r="B4559" t="s">
        <v>8129</v>
      </c>
      <c r="C4559" t="s">
        <v>9882</v>
      </c>
      <c r="D4559" t="s">
        <v>9883</v>
      </c>
      <c r="F4559" t="s">
        <v>82</v>
      </c>
      <c r="G4559" t="s">
        <v>55</v>
      </c>
      <c r="H4559" t="s">
        <v>75</v>
      </c>
      <c r="I4559" t="s">
        <v>57</v>
      </c>
      <c r="J4559" t="s">
        <v>58</v>
      </c>
      <c r="K4559">
        <v>5</v>
      </c>
      <c r="L4559">
        <v>90</v>
      </c>
      <c r="M4559">
        <v>129.30000000000001</v>
      </c>
      <c r="N4559">
        <v>120.4</v>
      </c>
      <c r="O4559">
        <v>1704</v>
      </c>
      <c r="Q4559">
        <v>38</v>
      </c>
      <c r="R4559">
        <v>950</v>
      </c>
      <c r="S4559">
        <v>15</v>
      </c>
      <c r="T4559">
        <v>63.3</v>
      </c>
      <c r="U4559" t="s">
        <v>48</v>
      </c>
      <c r="V4559">
        <v>25000</v>
      </c>
      <c r="W4559">
        <v>3000</v>
      </c>
      <c r="X4559">
        <v>93</v>
      </c>
      <c r="Y4559">
        <v>63</v>
      </c>
      <c r="Z4559">
        <v>0.9</v>
      </c>
      <c r="AA4559">
        <v>-25</v>
      </c>
      <c r="AB4559" t="s">
        <v>27</v>
      </c>
      <c r="AC4559" s="2">
        <v>0.05</v>
      </c>
      <c r="AE4559" t="s">
        <v>9884</v>
      </c>
      <c r="AI4559" s="1">
        <v>42444</v>
      </c>
      <c r="AJ4559" s="1">
        <v>42452</v>
      </c>
      <c r="AK4559" t="s">
        <v>50</v>
      </c>
      <c r="AL4559" t="s">
        <v>9885</v>
      </c>
      <c r="AM4559">
        <v>2264389</v>
      </c>
    </row>
    <row r="4560" spans="1:39" hidden="1" x14ac:dyDescent="0.25">
      <c r="A4560" t="s">
        <v>8166</v>
      </c>
      <c r="B4560" t="s">
        <v>8129</v>
      </c>
      <c r="C4560" t="s">
        <v>9882</v>
      </c>
      <c r="D4560" t="s">
        <v>9886</v>
      </c>
      <c r="F4560" t="s">
        <v>82</v>
      </c>
      <c r="G4560" t="s">
        <v>55</v>
      </c>
      <c r="H4560" t="s">
        <v>75</v>
      </c>
      <c r="I4560" t="s">
        <v>57</v>
      </c>
      <c r="J4560" t="s">
        <v>58</v>
      </c>
      <c r="K4560">
        <v>3</v>
      </c>
      <c r="L4560">
        <v>90</v>
      </c>
      <c r="M4560">
        <v>134.6</v>
      </c>
      <c r="N4560">
        <v>122.4</v>
      </c>
      <c r="O4560">
        <v>3195</v>
      </c>
      <c r="S4560">
        <v>15</v>
      </c>
      <c r="T4560">
        <v>63.3</v>
      </c>
      <c r="U4560" t="s">
        <v>48</v>
      </c>
      <c r="V4560">
        <v>25000</v>
      </c>
      <c r="W4560">
        <v>3000</v>
      </c>
      <c r="X4560">
        <v>82</v>
      </c>
      <c r="Y4560">
        <v>11</v>
      </c>
      <c r="Z4560">
        <v>1</v>
      </c>
      <c r="AA4560">
        <v>-25</v>
      </c>
      <c r="AB4560" t="s">
        <v>27</v>
      </c>
      <c r="AC4560" s="2">
        <v>0.1</v>
      </c>
      <c r="AE4560" t="s">
        <v>172</v>
      </c>
      <c r="AI4560" s="1">
        <v>42231</v>
      </c>
      <c r="AJ4560" s="1">
        <v>42325</v>
      </c>
      <c r="AK4560" t="s">
        <v>50</v>
      </c>
      <c r="AL4560" t="s">
        <v>9887</v>
      </c>
      <c r="AM4560">
        <v>2252895</v>
      </c>
    </row>
    <row r="4561" spans="1:39" hidden="1" x14ac:dyDescent="0.25">
      <c r="A4561" t="s">
        <v>8166</v>
      </c>
      <c r="B4561" t="s">
        <v>8129</v>
      </c>
      <c r="C4561" t="s">
        <v>9888</v>
      </c>
      <c r="D4561" t="s">
        <v>9889</v>
      </c>
      <c r="F4561" t="s">
        <v>82</v>
      </c>
      <c r="G4561" t="s">
        <v>55</v>
      </c>
      <c r="H4561" t="s">
        <v>75</v>
      </c>
      <c r="I4561" t="s">
        <v>57</v>
      </c>
      <c r="J4561" t="s">
        <v>58</v>
      </c>
      <c r="K4561">
        <v>3</v>
      </c>
      <c r="L4561">
        <v>120</v>
      </c>
      <c r="M4561">
        <v>129.69999999999999</v>
      </c>
      <c r="N4561">
        <v>120.9</v>
      </c>
      <c r="O4561">
        <v>4656</v>
      </c>
      <c r="Q4561">
        <v>38</v>
      </c>
      <c r="S4561">
        <v>23</v>
      </c>
      <c r="T4561">
        <v>60</v>
      </c>
      <c r="U4561" t="s">
        <v>48</v>
      </c>
      <c r="V4561">
        <v>25000</v>
      </c>
      <c r="W4561">
        <v>3000</v>
      </c>
      <c r="X4561">
        <v>81</v>
      </c>
      <c r="Y4561">
        <v>1</v>
      </c>
      <c r="Z4561">
        <v>0.9</v>
      </c>
      <c r="AA4561">
        <v>-25</v>
      </c>
      <c r="AB4561" t="s">
        <v>27</v>
      </c>
      <c r="AC4561" s="2">
        <v>0.1</v>
      </c>
      <c r="AE4561" t="s">
        <v>76</v>
      </c>
      <c r="AI4561" s="1">
        <v>41664</v>
      </c>
      <c r="AJ4561" s="1">
        <v>42066</v>
      </c>
      <c r="AK4561" t="s">
        <v>50</v>
      </c>
      <c r="AL4561" t="s">
        <v>9890</v>
      </c>
      <c r="AM4561">
        <v>2234271</v>
      </c>
    </row>
    <row r="4562" spans="1:39" hidden="1" x14ac:dyDescent="0.25">
      <c r="A4562" t="s">
        <v>8166</v>
      </c>
      <c r="B4562" t="s">
        <v>8129</v>
      </c>
      <c r="C4562" t="s">
        <v>9891</v>
      </c>
      <c r="D4562" t="s">
        <v>9892</v>
      </c>
      <c r="F4562" t="s">
        <v>82</v>
      </c>
      <c r="G4562" t="s">
        <v>55</v>
      </c>
      <c r="H4562" t="s">
        <v>75</v>
      </c>
      <c r="I4562" t="s">
        <v>57</v>
      </c>
      <c r="J4562" t="s">
        <v>58</v>
      </c>
      <c r="K4562">
        <v>5</v>
      </c>
      <c r="L4562">
        <v>90</v>
      </c>
      <c r="M4562">
        <v>132.5</v>
      </c>
      <c r="N4562">
        <v>121.1</v>
      </c>
      <c r="O4562">
        <v>1686</v>
      </c>
      <c r="Q4562">
        <v>38</v>
      </c>
      <c r="R4562">
        <v>950</v>
      </c>
      <c r="S4562">
        <v>15.5</v>
      </c>
      <c r="T4562">
        <v>61.3</v>
      </c>
      <c r="U4562" t="s">
        <v>48</v>
      </c>
      <c r="V4562">
        <v>25000</v>
      </c>
      <c r="W4562">
        <v>3000</v>
      </c>
      <c r="X4562">
        <v>93</v>
      </c>
      <c r="Y4562">
        <v>73</v>
      </c>
      <c r="Z4562">
        <v>0.9</v>
      </c>
      <c r="AA4562">
        <v>-25</v>
      </c>
      <c r="AB4562" t="s">
        <v>27</v>
      </c>
      <c r="AC4562" s="2">
        <v>0.05</v>
      </c>
      <c r="AE4562" t="s">
        <v>9884</v>
      </c>
      <c r="AI4562" s="1">
        <v>42394</v>
      </c>
      <c r="AJ4562" s="1">
        <v>42404</v>
      </c>
      <c r="AK4562" t="s">
        <v>50</v>
      </c>
      <c r="AL4562" t="s">
        <v>9893</v>
      </c>
      <c r="AM4562">
        <v>2260005</v>
      </c>
    </row>
    <row r="4563" spans="1:39" hidden="1" x14ac:dyDescent="0.25">
      <c r="A4563" t="s">
        <v>8166</v>
      </c>
      <c r="B4563" t="s">
        <v>8129</v>
      </c>
      <c r="C4563" t="s">
        <v>9891</v>
      </c>
      <c r="D4563" t="s">
        <v>9894</v>
      </c>
      <c r="E4563" t="s">
        <v>9895</v>
      </c>
      <c r="F4563" t="s">
        <v>82</v>
      </c>
      <c r="G4563" t="s">
        <v>55</v>
      </c>
      <c r="H4563" t="s">
        <v>75</v>
      </c>
      <c r="I4563" t="s">
        <v>57</v>
      </c>
      <c r="J4563" t="s">
        <v>58</v>
      </c>
      <c r="K4563">
        <v>5</v>
      </c>
      <c r="L4563">
        <v>90</v>
      </c>
      <c r="M4563">
        <v>136.69999999999999</v>
      </c>
      <c r="N4563">
        <v>122.6</v>
      </c>
      <c r="O4563">
        <v>1914</v>
      </c>
      <c r="Q4563">
        <v>38</v>
      </c>
      <c r="R4563">
        <v>950</v>
      </c>
      <c r="S4563">
        <v>15</v>
      </c>
      <c r="T4563">
        <v>63.3</v>
      </c>
      <c r="U4563" t="s">
        <v>48</v>
      </c>
      <c r="V4563">
        <v>25000</v>
      </c>
      <c r="W4563">
        <v>3000</v>
      </c>
      <c r="X4563">
        <v>93</v>
      </c>
      <c r="Y4563">
        <v>74</v>
      </c>
      <c r="Z4563">
        <v>0.9</v>
      </c>
      <c r="AA4563">
        <v>-25</v>
      </c>
      <c r="AB4563" t="s">
        <v>27</v>
      </c>
      <c r="AC4563" s="2">
        <v>0.05</v>
      </c>
      <c r="AE4563" t="s">
        <v>9884</v>
      </c>
      <c r="AI4563" s="1">
        <v>42388</v>
      </c>
      <c r="AJ4563" s="1">
        <v>42394</v>
      </c>
      <c r="AK4563" t="s">
        <v>50</v>
      </c>
      <c r="AL4563" t="s">
        <v>9896</v>
      </c>
      <c r="AM4563">
        <v>2257641</v>
      </c>
    </row>
    <row r="4564" spans="1:39" hidden="1" x14ac:dyDescent="0.25">
      <c r="A4564" t="s">
        <v>8166</v>
      </c>
      <c r="B4564" t="s">
        <v>8129</v>
      </c>
      <c r="C4564" t="s">
        <v>9897</v>
      </c>
      <c r="D4564" t="s">
        <v>9898</v>
      </c>
      <c r="F4564" t="s">
        <v>96</v>
      </c>
      <c r="G4564" t="s">
        <v>55</v>
      </c>
      <c r="H4564" t="s">
        <v>75</v>
      </c>
      <c r="I4564" t="s">
        <v>57</v>
      </c>
      <c r="J4564" t="s">
        <v>58</v>
      </c>
      <c r="K4564">
        <v>3</v>
      </c>
      <c r="L4564">
        <v>45</v>
      </c>
      <c r="M4564">
        <v>99</v>
      </c>
      <c r="N4564">
        <v>63</v>
      </c>
      <c r="Q4564">
        <v>105</v>
      </c>
      <c r="R4564">
        <v>450</v>
      </c>
      <c r="S4564">
        <v>7.5</v>
      </c>
      <c r="T4564">
        <v>60</v>
      </c>
      <c r="U4564" t="s">
        <v>48</v>
      </c>
      <c r="V4564">
        <v>25000</v>
      </c>
      <c r="W4564">
        <v>2700</v>
      </c>
      <c r="X4564">
        <v>82</v>
      </c>
      <c r="Y4564">
        <v>7</v>
      </c>
      <c r="Z4564">
        <v>1</v>
      </c>
      <c r="AA4564">
        <v>-25</v>
      </c>
      <c r="AB4564" t="s">
        <v>27</v>
      </c>
      <c r="AC4564" s="2">
        <v>0.05</v>
      </c>
      <c r="AE4564" t="s">
        <v>76</v>
      </c>
      <c r="AI4564" s="1">
        <v>41664</v>
      </c>
      <c r="AJ4564" s="1">
        <v>42027</v>
      </c>
      <c r="AK4564" t="s">
        <v>50</v>
      </c>
      <c r="AL4564" t="s">
        <v>9899</v>
      </c>
      <c r="AM4564">
        <v>2232452</v>
      </c>
    </row>
    <row r="4565" spans="1:39" hidden="1" x14ac:dyDescent="0.25">
      <c r="A4565" t="s">
        <v>8166</v>
      </c>
      <c r="B4565" t="s">
        <v>8129</v>
      </c>
      <c r="C4565" t="s">
        <v>9900</v>
      </c>
      <c r="D4565" t="s">
        <v>9901</v>
      </c>
      <c r="F4565" t="s">
        <v>152</v>
      </c>
      <c r="G4565" t="s">
        <v>153</v>
      </c>
      <c r="H4565" t="s">
        <v>75</v>
      </c>
      <c r="I4565" t="s">
        <v>148</v>
      </c>
      <c r="J4565" t="s">
        <v>58</v>
      </c>
      <c r="K4565">
        <v>5</v>
      </c>
      <c r="L4565">
        <v>40</v>
      </c>
      <c r="M4565">
        <v>110.6</v>
      </c>
      <c r="N4565">
        <v>80.400000000000006</v>
      </c>
      <c r="R4565">
        <v>475</v>
      </c>
      <c r="S4565">
        <v>5</v>
      </c>
      <c r="T4565">
        <v>95</v>
      </c>
      <c r="U4565" t="s">
        <v>48</v>
      </c>
      <c r="V4565">
        <v>15000</v>
      </c>
      <c r="W4565">
        <v>2700</v>
      </c>
      <c r="X4565">
        <v>83</v>
      </c>
      <c r="Y4565">
        <v>10</v>
      </c>
      <c r="Z4565">
        <v>1</v>
      </c>
      <c r="AA4565">
        <v>-25</v>
      </c>
      <c r="AB4565" t="s">
        <v>27</v>
      </c>
      <c r="AC4565" s="2">
        <v>0.05</v>
      </c>
      <c r="AD4565" t="s">
        <v>141</v>
      </c>
      <c r="AE4565" t="s">
        <v>477</v>
      </c>
      <c r="AF4565" t="s">
        <v>48</v>
      </c>
      <c r="AI4565" s="1">
        <v>42505</v>
      </c>
      <c r="AJ4565" s="1">
        <v>42535</v>
      </c>
      <c r="AK4565" t="s">
        <v>50</v>
      </c>
      <c r="AL4565" t="s">
        <v>9902</v>
      </c>
      <c r="AM4565">
        <v>2270426</v>
      </c>
    </row>
    <row r="4566" spans="1:39" hidden="1" x14ac:dyDescent="0.25">
      <c r="A4566" t="s">
        <v>8225</v>
      </c>
      <c r="B4566" t="s">
        <v>8226</v>
      </c>
      <c r="C4566" t="s">
        <v>467</v>
      </c>
      <c r="D4566" t="s">
        <v>9903</v>
      </c>
      <c r="F4566" t="s">
        <v>74</v>
      </c>
      <c r="G4566" t="s">
        <v>44</v>
      </c>
      <c r="H4566" t="s">
        <v>75</v>
      </c>
      <c r="I4566" t="s">
        <v>46</v>
      </c>
      <c r="J4566" t="s">
        <v>58</v>
      </c>
      <c r="K4566">
        <v>3</v>
      </c>
      <c r="L4566">
        <v>60</v>
      </c>
      <c r="M4566">
        <v>106.1</v>
      </c>
      <c r="N4566">
        <v>59.7</v>
      </c>
      <c r="R4566">
        <v>800</v>
      </c>
      <c r="S4566">
        <v>10</v>
      </c>
      <c r="T4566">
        <v>80</v>
      </c>
      <c r="U4566" t="s">
        <v>48</v>
      </c>
      <c r="V4566">
        <v>25000</v>
      </c>
      <c r="W4566">
        <v>5000</v>
      </c>
      <c r="X4566">
        <v>83</v>
      </c>
      <c r="Y4566">
        <v>3</v>
      </c>
      <c r="Z4566">
        <v>0.7</v>
      </c>
      <c r="AA4566">
        <v>-20</v>
      </c>
      <c r="AB4566" t="s">
        <v>27</v>
      </c>
      <c r="AC4566" s="2">
        <v>0.2</v>
      </c>
      <c r="AD4566" t="s">
        <v>48</v>
      </c>
      <c r="AE4566" t="s">
        <v>474</v>
      </c>
      <c r="AF4566" t="s">
        <v>48</v>
      </c>
      <c r="AI4566" s="1">
        <v>42556</v>
      </c>
      <c r="AJ4566" s="1">
        <v>42544</v>
      </c>
      <c r="AK4566" t="s">
        <v>60</v>
      </c>
      <c r="AL4566" t="s">
        <v>9904</v>
      </c>
      <c r="AM4566">
        <v>2271772</v>
      </c>
    </row>
    <row r="4567" spans="1:39" hidden="1" x14ac:dyDescent="0.25">
      <c r="A4567" t="s">
        <v>8269</v>
      </c>
      <c r="B4567" t="s">
        <v>9905</v>
      </c>
      <c r="C4567" t="s">
        <v>9906</v>
      </c>
      <c r="D4567">
        <v>13539</v>
      </c>
      <c r="E4567" t="s">
        <v>9907</v>
      </c>
      <c r="F4567" t="s">
        <v>43</v>
      </c>
      <c r="G4567" t="s">
        <v>44</v>
      </c>
      <c r="H4567" t="s">
        <v>75</v>
      </c>
      <c r="I4567" t="s">
        <v>46</v>
      </c>
      <c r="J4567" t="s">
        <v>47</v>
      </c>
      <c r="K4567">
        <v>6</v>
      </c>
      <c r="L4567">
        <v>40</v>
      </c>
      <c r="M4567">
        <v>90</v>
      </c>
      <c r="N4567">
        <v>45</v>
      </c>
      <c r="P4567">
        <v>1</v>
      </c>
      <c r="R4567">
        <v>550</v>
      </c>
      <c r="S4567">
        <v>10</v>
      </c>
      <c r="T4567">
        <v>55</v>
      </c>
      <c r="U4567" t="s">
        <v>48</v>
      </c>
      <c r="V4567">
        <v>12000</v>
      </c>
      <c r="W4567">
        <v>5000</v>
      </c>
      <c r="X4567">
        <v>86</v>
      </c>
      <c r="Y4567">
        <v>56</v>
      </c>
      <c r="Z4567">
        <v>0.6</v>
      </c>
      <c r="AA4567">
        <v>-10</v>
      </c>
      <c r="AE4567" t="s">
        <v>172</v>
      </c>
      <c r="AI4567" s="1">
        <v>41978</v>
      </c>
      <c r="AJ4567" s="1">
        <v>41984</v>
      </c>
      <c r="AK4567" t="s">
        <v>205</v>
      </c>
      <c r="AL4567" t="s">
        <v>9908</v>
      </c>
      <c r="AM4567">
        <v>2229151</v>
      </c>
    </row>
    <row r="4568" spans="1:39" hidden="1" x14ac:dyDescent="0.25">
      <c r="A4568" t="s">
        <v>8269</v>
      </c>
      <c r="B4568" t="s">
        <v>9905</v>
      </c>
      <c r="C4568" t="s">
        <v>9906</v>
      </c>
      <c r="D4568">
        <v>62948</v>
      </c>
      <c r="E4568" t="s">
        <v>9909</v>
      </c>
      <c r="F4568" t="s">
        <v>43</v>
      </c>
      <c r="G4568" t="s">
        <v>44</v>
      </c>
      <c r="H4568" t="s">
        <v>75</v>
      </c>
      <c r="I4568" t="s">
        <v>46</v>
      </c>
      <c r="J4568" t="s">
        <v>47</v>
      </c>
      <c r="K4568">
        <v>6</v>
      </c>
      <c r="L4568">
        <v>40</v>
      </c>
      <c r="M4568">
        <v>90</v>
      </c>
      <c r="N4568">
        <v>45</v>
      </c>
      <c r="P4568">
        <v>1</v>
      </c>
      <c r="R4568">
        <v>550</v>
      </c>
      <c r="S4568">
        <v>10</v>
      </c>
      <c r="T4568">
        <v>55</v>
      </c>
      <c r="U4568" t="s">
        <v>48</v>
      </c>
      <c r="V4568">
        <v>12000</v>
      </c>
      <c r="W4568">
        <v>5000</v>
      </c>
      <c r="X4568">
        <v>86</v>
      </c>
      <c r="Y4568">
        <v>56</v>
      </c>
      <c r="Z4568">
        <v>0.6</v>
      </c>
      <c r="AA4568">
        <v>-10</v>
      </c>
      <c r="AE4568" t="s">
        <v>138</v>
      </c>
      <c r="AI4568" s="1">
        <v>41876</v>
      </c>
      <c r="AJ4568" s="1">
        <v>41876</v>
      </c>
      <c r="AK4568" t="s">
        <v>50</v>
      </c>
      <c r="AL4568" t="s">
        <v>9910</v>
      </c>
      <c r="AM4568">
        <v>2218628</v>
      </c>
    </row>
    <row r="4569" spans="1:39" hidden="1" x14ac:dyDescent="0.25">
      <c r="A4569" t="s">
        <v>8269</v>
      </c>
      <c r="B4569" t="s">
        <v>9905</v>
      </c>
      <c r="C4569" t="s">
        <v>9911</v>
      </c>
      <c r="D4569">
        <v>13529</v>
      </c>
      <c r="E4569" t="s">
        <v>9912</v>
      </c>
      <c r="F4569" t="s">
        <v>43</v>
      </c>
      <c r="G4569" t="s">
        <v>44</v>
      </c>
      <c r="H4569" t="s">
        <v>75</v>
      </c>
      <c r="I4569" t="s">
        <v>46</v>
      </c>
      <c r="J4569" t="s">
        <v>47</v>
      </c>
      <c r="K4569">
        <v>6</v>
      </c>
      <c r="L4569">
        <v>40</v>
      </c>
      <c r="M4569">
        <v>90</v>
      </c>
      <c r="N4569">
        <v>45</v>
      </c>
      <c r="P4569">
        <v>1</v>
      </c>
      <c r="R4569">
        <v>619</v>
      </c>
      <c r="S4569">
        <v>10</v>
      </c>
      <c r="T4569">
        <v>61.9</v>
      </c>
      <c r="U4569" t="s">
        <v>48</v>
      </c>
      <c r="V4569">
        <v>12000</v>
      </c>
      <c r="W4569">
        <v>2700</v>
      </c>
      <c r="X4569">
        <v>83</v>
      </c>
      <c r="Y4569">
        <v>-3</v>
      </c>
      <c r="Z4569">
        <v>0.6</v>
      </c>
      <c r="AA4569">
        <v>-10</v>
      </c>
      <c r="AE4569" t="s">
        <v>138</v>
      </c>
      <c r="AI4569" s="1">
        <v>42101</v>
      </c>
      <c r="AJ4569" s="1">
        <v>42124</v>
      </c>
      <c r="AK4569" t="s">
        <v>205</v>
      </c>
      <c r="AL4569" t="s">
        <v>9913</v>
      </c>
      <c r="AM4569">
        <v>2238802</v>
      </c>
    </row>
    <row r="4570" spans="1:39" hidden="1" x14ac:dyDescent="0.25">
      <c r="A4570" t="s">
        <v>8269</v>
      </c>
      <c r="B4570" t="s">
        <v>9905</v>
      </c>
      <c r="C4570" t="s">
        <v>9911</v>
      </c>
      <c r="D4570">
        <v>68504</v>
      </c>
      <c r="E4570" t="s">
        <v>9914</v>
      </c>
      <c r="F4570" t="s">
        <v>43</v>
      </c>
      <c r="G4570" t="s">
        <v>44</v>
      </c>
      <c r="H4570" t="s">
        <v>75</v>
      </c>
      <c r="I4570" t="s">
        <v>46</v>
      </c>
      <c r="J4570" t="s">
        <v>47</v>
      </c>
      <c r="K4570">
        <v>6</v>
      </c>
      <c r="L4570">
        <v>40</v>
      </c>
      <c r="M4570">
        <v>90</v>
      </c>
      <c r="N4570">
        <v>45</v>
      </c>
      <c r="P4570">
        <v>1</v>
      </c>
      <c r="R4570">
        <v>619</v>
      </c>
      <c r="S4570">
        <v>10</v>
      </c>
      <c r="T4570">
        <v>61.9</v>
      </c>
      <c r="U4570" t="s">
        <v>48</v>
      </c>
      <c r="V4570">
        <v>12000</v>
      </c>
      <c r="W4570">
        <v>2700</v>
      </c>
      <c r="X4570">
        <v>83</v>
      </c>
      <c r="Y4570">
        <v>-3</v>
      </c>
      <c r="Z4570">
        <v>0.6</v>
      </c>
      <c r="AA4570">
        <v>-10</v>
      </c>
      <c r="AE4570" t="s">
        <v>138</v>
      </c>
      <c r="AI4570" s="1">
        <v>42101</v>
      </c>
      <c r="AJ4570" s="1">
        <v>42124</v>
      </c>
      <c r="AK4570" t="s">
        <v>50</v>
      </c>
      <c r="AL4570" t="s">
        <v>9915</v>
      </c>
      <c r="AM4570">
        <v>2238803</v>
      </c>
    </row>
    <row r="4571" spans="1:39" hidden="1" x14ac:dyDescent="0.25">
      <c r="A4571" t="s">
        <v>8269</v>
      </c>
      <c r="B4571" t="s">
        <v>9905</v>
      </c>
      <c r="C4571" t="s">
        <v>9911</v>
      </c>
      <c r="D4571">
        <v>86241</v>
      </c>
      <c r="E4571" t="s">
        <v>9916</v>
      </c>
      <c r="F4571" t="s">
        <v>43</v>
      </c>
      <c r="G4571" t="s">
        <v>44</v>
      </c>
      <c r="H4571" t="s">
        <v>75</v>
      </c>
      <c r="I4571" t="s">
        <v>46</v>
      </c>
      <c r="J4571" t="s">
        <v>47</v>
      </c>
      <c r="K4571">
        <v>2</v>
      </c>
      <c r="L4571">
        <v>40</v>
      </c>
      <c r="M4571">
        <v>90</v>
      </c>
      <c r="N4571">
        <v>45</v>
      </c>
      <c r="P4571">
        <v>1</v>
      </c>
      <c r="R4571">
        <v>619</v>
      </c>
      <c r="S4571">
        <v>10</v>
      </c>
      <c r="T4571">
        <v>61.9</v>
      </c>
      <c r="U4571" t="s">
        <v>48</v>
      </c>
      <c r="V4571">
        <v>12000</v>
      </c>
      <c r="W4571">
        <v>2700</v>
      </c>
      <c r="X4571">
        <v>83</v>
      </c>
      <c r="Y4571">
        <v>-3</v>
      </c>
      <c r="Z4571">
        <v>0.6</v>
      </c>
      <c r="AA4571">
        <v>-10</v>
      </c>
      <c r="AE4571" t="s">
        <v>138</v>
      </c>
      <c r="AI4571" s="1">
        <v>42101</v>
      </c>
      <c r="AJ4571" s="1">
        <v>42124</v>
      </c>
      <c r="AK4571" t="s">
        <v>60</v>
      </c>
      <c r="AL4571" t="s">
        <v>9917</v>
      </c>
      <c r="AM4571">
        <v>2238804</v>
      </c>
    </row>
    <row r="4572" spans="1:39" hidden="1" x14ac:dyDescent="0.25">
      <c r="A4572" t="s">
        <v>8269</v>
      </c>
      <c r="B4572" t="s">
        <v>9905</v>
      </c>
      <c r="C4572" t="s">
        <v>9918</v>
      </c>
      <c r="D4572">
        <v>38505</v>
      </c>
      <c r="E4572" t="s">
        <v>9919</v>
      </c>
      <c r="F4572" t="s">
        <v>43</v>
      </c>
      <c r="G4572" t="s">
        <v>44</v>
      </c>
      <c r="H4572" t="s">
        <v>75</v>
      </c>
      <c r="I4572" t="s">
        <v>46</v>
      </c>
      <c r="J4572" t="s">
        <v>47</v>
      </c>
      <c r="K4572">
        <v>7</v>
      </c>
      <c r="L4572">
        <v>40</v>
      </c>
      <c r="M4572">
        <v>113</v>
      </c>
      <c r="N4572">
        <v>43</v>
      </c>
      <c r="P4572">
        <v>1</v>
      </c>
      <c r="R4572">
        <v>585</v>
      </c>
      <c r="S4572">
        <v>10</v>
      </c>
      <c r="T4572">
        <v>58.5</v>
      </c>
      <c r="U4572" t="s">
        <v>48</v>
      </c>
      <c r="V4572">
        <v>15000</v>
      </c>
      <c r="W4572">
        <v>2700</v>
      </c>
      <c r="X4572">
        <v>84</v>
      </c>
      <c r="Y4572">
        <v>11</v>
      </c>
      <c r="Z4572">
        <v>0.6</v>
      </c>
      <c r="AA4572">
        <v>-10</v>
      </c>
      <c r="AE4572" t="s">
        <v>158</v>
      </c>
      <c r="AI4572" s="1">
        <v>42101</v>
      </c>
      <c r="AJ4572" s="1">
        <v>42125</v>
      </c>
      <c r="AK4572" t="s">
        <v>50</v>
      </c>
      <c r="AL4572" t="s">
        <v>9920</v>
      </c>
      <c r="AM4572">
        <v>2238478</v>
      </c>
    </row>
    <row r="4573" spans="1:39" hidden="1" x14ac:dyDescent="0.25">
      <c r="A4573" t="s">
        <v>8269</v>
      </c>
      <c r="B4573" t="s">
        <v>9905</v>
      </c>
      <c r="C4573" t="s">
        <v>9918</v>
      </c>
      <c r="D4573">
        <v>42182</v>
      </c>
      <c r="E4573" t="s">
        <v>9921</v>
      </c>
      <c r="F4573" t="s">
        <v>43</v>
      </c>
      <c r="G4573" t="s">
        <v>44</v>
      </c>
      <c r="H4573" t="s">
        <v>75</v>
      </c>
      <c r="I4573" t="s">
        <v>46</v>
      </c>
      <c r="J4573" t="s">
        <v>47</v>
      </c>
      <c r="K4573">
        <v>7</v>
      </c>
      <c r="L4573">
        <v>40</v>
      </c>
      <c r="M4573">
        <v>113</v>
      </c>
      <c r="N4573">
        <v>43</v>
      </c>
      <c r="P4573">
        <v>1</v>
      </c>
      <c r="R4573">
        <v>585</v>
      </c>
      <c r="S4573">
        <v>10</v>
      </c>
      <c r="T4573">
        <v>58.5</v>
      </c>
      <c r="U4573" t="s">
        <v>48</v>
      </c>
      <c r="V4573">
        <v>15000</v>
      </c>
      <c r="W4573">
        <v>2700</v>
      </c>
      <c r="X4573">
        <v>84</v>
      </c>
      <c r="Y4573">
        <v>11</v>
      </c>
      <c r="Z4573">
        <v>0.6</v>
      </c>
      <c r="AA4573">
        <v>-10</v>
      </c>
      <c r="AE4573" t="s">
        <v>158</v>
      </c>
      <c r="AI4573" s="1">
        <v>42101</v>
      </c>
      <c r="AJ4573" s="1">
        <v>42125</v>
      </c>
      <c r="AK4573" t="s">
        <v>205</v>
      </c>
      <c r="AL4573" t="s">
        <v>9922</v>
      </c>
      <c r="AM4573">
        <v>2238479</v>
      </c>
    </row>
    <row r="4574" spans="1:39" hidden="1" x14ac:dyDescent="0.25">
      <c r="A4574" t="s">
        <v>8269</v>
      </c>
      <c r="B4574" t="s">
        <v>9905</v>
      </c>
      <c r="C4574" t="s">
        <v>9923</v>
      </c>
      <c r="D4574">
        <v>66465</v>
      </c>
      <c r="E4574" t="s">
        <v>9924</v>
      </c>
      <c r="F4574" t="s">
        <v>1888</v>
      </c>
      <c r="G4574" t="s">
        <v>153</v>
      </c>
      <c r="H4574" t="s">
        <v>75</v>
      </c>
      <c r="I4574" t="s">
        <v>148</v>
      </c>
      <c r="J4574" t="s">
        <v>47</v>
      </c>
      <c r="K4574">
        <v>5</v>
      </c>
      <c r="L4574">
        <v>40</v>
      </c>
      <c r="M4574">
        <v>116</v>
      </c>
      <c r="N4574">
        <v>80</v>
      </c>
      <c r="P4574">
        <v>2</v>
      </c>
      <c r="R4574">
        <v>499</v>
      </c>
      <c r="S4574">
        <v>11</v>
      </c>
      <c r="T4574">
        <v>49.5</v>
      </c>
      <c r="U4574" t="s">
        <v>48</v>
      </c>
      <c r="V4574">
        <v>10000</v>
      </c>
      <c r="W4574">
        <v>5000</v>
      </c>
      <c r="X4574">
        <v>87</v>
      </c>
      <c r="Y4574">
        <v>52</v>
      </c>
      <c r="Z4574">
        <v>0.6</v>
      </c>
      <c r="AA4574">
        <v>-15</v>
      </c>
      <c r="AE4574" t="s">
        <v>138</v>
      </c>
      <c r="AI4574" s="1">
        <v>42115</v>
      </c>
      <c r="AJ4574" s="1">
        <v>42153</v>
      </c>
      <c r="AK4574" t="s">
        <v>50</v>
      </c>
      <c r="AL4574" t="s">
        <v>9925</v>
      </c>
      <c r="AM4574">
        <v>2240450</v>
      </c>
    </row>
    <row r="4575" spans="1:39" hidden="1" x14ac:dyDescent="0.25">
      <c r="A4575" t="s">
        <v>8269</v>
      </c>
      <c r="B4575" t="s">
        <v>9905</v>
      </c>
      <c r="C4575" t="s">
        <v>9926</v>
      </c>
      <c r="D4575">
        <v>35400</v>
      </c>
      <c r="E4575" t="s">
        <v>9927</v>
      </c>
      <c r="F4575" t="s">
        <v>1888</v>
      </c>
      <c r="G4575" t="s">
        <v>153</v>
      </c>
      <c r="H4575" t="s">
        <v>75</v>
      </c>
      <c r="I4575" t="s">
        <v>148</v>
      </c>
      <c r="J4575" t="s">
        <v>47</v>
      </c>
      <c r="K4575">
        <v>5</v>
      </c>
      <c r="L4575">
        <v>40</v>
      </c>
      <c r="M4575">
        <v>116</v>
      </c>
      <c r="N4575">
        <v>80</v>
      </c>
      <c r="P4575">
        <v>1</v>
      </c>
      <c r="R4575">
        <v>499</v>
      </c>
      <c r="S4575">
        <v>11</v>
      </c>
      <c r="T4575">
        <v>51.8</v>
      </c>
      <c r="U4575" t="s">
        <v>48</v>
      </c>
      <c r="V4575">
        <v>10000</v>
      </c>
      <c r="W4575">
        <v>2700</v>
      </c>
      <c r="X4575">
        <v>83</v>
      </c>
      <c r="Y4575">
        <v>-1</v>
      </c>
      <c r="Z4575">
        <v>0.6</v>
      </c>
      <c r="AA4575">
        <v>-15</v>
      </c>
      <c r="AE4575" t="s">
        <v>138</v>
      </c>
      <c r="AI4575" s="1">
        <v>42115</v>
      </c>
      <c r="AJ4575" s="1">
        <v>42153</v>
      </c>
      <c r="AK4575" t="s">
        <v>50</v>
      </c>
      <c r="AL4575" t="s">
        <v>9928</v>
      </c>
      <c r="AM4575">
        <v>2240449</v>
      </c>
    </row>
    <row r="4576" spans="1:39" hidden="1" x14ac:dyDescent="0.25">
      <c r="A4576" t="s">
        <v>8269</v>
      </c>
      <c r="B4576" t="s">
        <v>9905</v>
      </c>
      <c r="C4576" t="s">
        <v>9096</v>
      </c>
      <c r="D4576">
        <v>68505</v>
      </c>
      <c r="E4576" t="s">
        <v>9929</v>
      </c>
      <c r="F4576" t="s">
        <v>43</v>
      </c>
      <c r="G4576" t="s">
        <v>44</v>
      </c>
      <c r="H4576" t="s">
        <v>75</v>
      </c>
      <c r="I4576" t="s">
        <v>46</v>
      </c>
      <c r="J4576" t="s">
        <v>47</v>
      </c>
      <c r="K4576">
        <v>6</v>
      </c>
      <c r="L4576">
        <v>60</v>
      </c>
      <c r="M4576">
        <v>99</v>
      </c>
      <c r="N4576">
        <v>52</v>
      </c>
      <c r="P4576">
        <v>1</v>
      </c>
      <c r="R4576">
        <v>960</v>
      </c>
      <c r="S4576">
        <v>13.2</v>
      </c>
      <c r="T4576">
        <v>72.8</v>
      </c>
      <c r="U4576" t="s">
        <v>48</v>
      </c>
      <c r="V4576">
        <v>12000</v>
      </c>
      <c r="W4576">
        <v>2700</v>
      </c>
      <c r="X4576">
        <v>82</v>
      </c>
      <c r="Y4576">
        <v>-8</v>
      </c>
      <c r="Z4576">
        <v>0.6</v>
      </c>
      <c r="AA4576">
        <v>-10</v>
      </c>
      <c r="AE4576" t="s">
        <v>138</v>
      </c>
      <c r="AI4576" s="1">
        <v>42115</v>
      </c>
      <c r="AJ4576" s="1">
        <v>42139</v>
      </c>
      <c r="AK4576" t="s">
        <v>50</v>
      </c>
      <c r="AL4576" t="s">
        <v>9930</v>
      </c>
      <c r="AM4576">
        <v>2239475</v>
      </c>
    </row>
    <row r="4577" spans="1:39" hidden="1" x14ac:dyDescent="0.25">
      <c r="A4577" t="s">
        <v>8269</v>
      </c>
      <c r="B4577" t="s">
        <v>9905</v>
      </c>
      <c r="C4577" t="s">
        <v>9096</v>
      </c>
      <c r="D4577">
        <v>86256</v>
      </c>
      <c r="E4577" t="s">
        <v>9931</v>
      </c>
      <c r="F4577" t="s">
        <v>43</v>
      </c>
      <c r="G4577" t="s">
        <v>44</v>
      </c>
      <c r="H4577" t="s">
        <v>75</v>
      </c>
      <c r="I4577" t="s">
        <v>46</v>
      </c>
      <c r="J4577" t="s">
        <v>47</v>
      </c>
      <c r="K4577">
        <v>2</v>
      </c>
      <c r="L4577">
        <v>60</v>
      </c>
      <c r="M4577">
        <v>99</v>
      </c>
      <c r="N4577">
        <v>52</v>
      </c>
      <c r="P4577">
        <v>1</v>
      </c>
      <c r="R4577">
        <v>960</v>
      </c>
      <c r="S4577">
        <v>13.2</v>
      </c>
      <c r="T4577">
        <v>72.8</v>
      </c>
      <c r="U4577" t="s">
        <v>48</v>
      </c>
      <c r="V4577">
        <v>12000</v>
      </c>
      <c r="W4577">
        <v>2700</v>
      </c>
      <c r="X4577">
        <v>82</v>
      </c>
      <c r="Y4577">
        <v>-8</v>
      </c>
      <c r="Z4577">
        <v>0.6</v>
      </c>
      <c r="AA4577">
        <v>-10</v>
      </c>
      <c r="AE4577" t="s">
        <v>138</v>
      </c>
      <c r="AI4577" s="1">
        <v>42115</v>
      </c>
      <c r="AJ4577" s="1">
        <v>42139</v>
      </c>
      <c r="AK4577" t="s">
        <v>60</v>
      </c>
      <c r="AL4577" t="s">
        <v>9932</v>
      </c>
      <c r="AM4577">
        <v>2239476</v>
      </c>
    </row>
    <row r="4578" spans="1:39" hidden="1" x14ac:dyDescent="0.25">
      <c r="A4578" t="s">
        <v>8269</v>
      </c>
      <c r="B4578" t="s">
        <v>9905</v>
      </c>
      <c r="C4578" t="s">
        <v>9933</v>
      </c>
      <c r="D4578">
        <v>42124</v>
      </c>
      <c r="E4578" t="s">
        <v>9934</v>
      </c>
      <c r="F4578" t="s">
        <v>43</v>
      </c>
      <c r="G4578" t="s">
        <v>44</v>
      </c>
      <c r="H4578" t="s">
        <v>75</v>
      </c>
      <c r="I4578" t="s">
        <v>46</v>
      </c>
      <c r="J4578" t="s">
        <v>47</v>
      </c>
      <c r="K4578">
        <v>6</v>
      </c>
      <c r="L4578">
        <v>60</v>
      </c>
      <c r="M4578">
        <v>99</v>
      </c>
      <c r="N4578">
        <v>52</v>
      </c>
      <c r="P4578">
        <v>1</v>
      </c>
      <c r="R4578">
        <v>900</v>
      </c>
      <c r="S4578">
        <v>13</v>
      </c>
      <c r="T4578">
        <v>71</v>
      </c>
      <c r="U4578" t="s">
        <v>48</v>
      </c>
      <c r="V4578">
        <v>12000</v>
      </c>
      <c r="W4578">
        <v>5000</v>
      </c>
      <c r="X4578">
        <v>83</v>
      </c>
      <c r="Y4578">
        <v>37</v>
      </c>
      <c r="Z4578">
        <v>0.6</v>
      </c>
      <c r="AA4578">
        <v>-15</v>
      </c>
      <c r="AE4578" t="s">
        <v>172</v>
      </c>
      <c r="AI4578" s="1">
        <v>41893</v>
      </c>
      <c r="AJ4578" s="1">
        <v>41893</v>
      </c>
      <c r="AK4578" t="s">
        <v>50</v>
      </c>
      <c r="AL4578" t="s">
        <v>9935</v>
      </c>
      <c r="AM4578">
        <v>2219056</v>
      </c>
    </row>
    <row r="4579" spans="1:39" hidden="1" x14ac:dyDescent="0.25">
      <c r="A4579" t="s">
        <v>8269</v>
      </c>
      <c r="B4579" t="s">
        <v>9905</v>
      </c>
      <c r="C4579" t="s">
        <v>9933</v>
      </c>
      <c r="D4579">
        <v>63962</v>
      </c>
      <c r="E4579" t="s">
        <v>9936</v>
      </c>
      <c r="F4579" t="s">
        <v>43</v>
      </c>
      <c r="G4579" t="s">
        <v>44</v>
      </c>
      <c r="H4579" t="s">
        <v>75</v>
      </c>
      <c r="I4579" t="s">
        <v>46</v>
      </c>
      <c r="J4579" t="s">
        <v>47</v>
      </c>
      <c r="K4579">
        <v>6</v>
      </c>
      <c r="L4579">
        <v>60</v>
      </c>
      <c r="M4579">
        <v>99</v>
      </c>
      <c r="N4579">
        <v>52</v>
      </c>
      <c r="P4579">
        <v>1</v>
      </c>
      <c r="R4579">
        <v>900</v>
      </c>
      <c r="S4579">
        <v>13</v>
      </c>
      <c r="T4579">
        <v>71</v>
      </c>
      <c r="U4579" t="s">
        <v>48</v>
      </c>
      <c r="V4579">
        <v>12000</v>
      </c>
      <c r="W4579">
        <v>5000</v>
      </c>
      <c r="X4579">
        <v>83</v>
      </c>
      <c r="Y4579">
        <v>37</v>
      </c>
      <c r="Z4579">
        <v>0.6</v>
      </c>
      <c r="AA4579">
        <v>-15</v>
      </c>
      <c r="AE4579" t="s">
        <v>172</v>
      </c>
      <c r="AI4579" s="1">
        <v>41893</v>
      </c>
      <c r="AJ4579" s="1">
        <v>42018</v>
      </c>
      <c r="AK4579" t="s">
        <v>205</v>
      </c>
      <c r="AL4579" t="s">
        <v>9937</v>
      </c>
      <c r="AM4579">
        <v>2230978</v>
      </c>
    </row>
    <row r="4580" spans="1:39" hidden="1" x14ac:dyDescent="0.25">
      <c r="A4580" t="s">
        <v>8269</v>
      </c>
      <c r="B4580" t="s">
        <v>9905</v>
      </c>
      <c r="C4580" t="s">
        <v>9938</v>
      </c>
      <c r="D4580">
        <v>37067</v>
      </c>
      <c r="E4580" t="s">
        <v>9939</v>
      </c>
      <c r="F4580" t="s">
        <v>43</v>
      </c>
      <c r="G4580" t="s">
        <v>44</v>
      </c>
      <c r="H4580" t="s">
        <v>75</v>
      </c>
      <c r="I4580" t="s">
        <v>46</v>
      </c>
      <c r="J4580" t="s">
        <v>47</v>
      </c>
      <c r="K4580">
        <v>5</v>
      </c>
      <c r="L4580">
        <v>60</v>
      </c>
      <c r="M4580">
        <v>115.5</v>
      </c>
      <c r="N4580">
        <v>45</v>
      </c>
      <c r="P4580">
        <v>1</v>
      </c>
      <c r="R4580">
        <v>865</v>
      </c>
      <c r="S4580">
        <v>13.5</v>
      </c>
      <c r="T4580">
        <v>64.099999999999994</v>
      </c>
      <c r="U4580" t="s">
        <v>48</v>
      </c>
      <c r="V4580">
        <v>10000</v>
      </c>
      <c r="W4580">
        <v>5000</v>
      </c>
      <c r="X4580">
        <v>85</v>
      </c>
      <c r="Y4580">
        <v>41</v>
      </c>
      <c r="Z4580">
        <v>0.6</v>
      </c>
      <c r="AA4580">
        <v>-15</v>
      </c>
      <c r="AE4580" t="s">
        <v>172</v>
      </c>
      <c r="AI4580" s="1">
        <v>41900</v>
      </c>
      <c r="AJ4580" s="1">
        <v>41918</v>
      </c>
      <c r="AK4580" t="s">
        <v>50</v>
      </c>
      <c r="AL4580" t="s">
        <v>9940</v>
      </c>
      <c r="AM4580">
        <v>2221700</v>
      </c>
    </row>
    <row r="4581" spans="1:39" hidden="1" x14ac:dyDescent="0.25">
      <c r="A4581" t="s">
        <v>8269</v>
      </c>
      <c r="B4581" t="s">
        <v>9905</v>
      </c>
      <c r="C4581" t="s">
        <v>274</v>
      </c>
      <c r="D4581">
        <v>42049</v>
      </c>
      <c r="E4581" t="s">
        <v>9941</v>
      </c>
      <c r="F4581" t="s">
        <v>43</v>
      </c>
      <c r="G4581" t="s">
        <v>44</v>
      </c>
      <c r="H4581" t="s">
        <v>75</v>
      </c>
      <c r="I4581" t="s">
        <v>46</v>
      </c>
      <c r="J4581" t="s">
        <v>47</v>
      </c>
      <c r="K4581">
        <v>5</v>
      </c>
      <c r="L4581">
        <v>60</v>
      </c>
      <c r="M4581">
        <v>115.5</v>
      </c>
      <c r="N4581">
        <v>45</v>
      </c>
      <c r="P4581">
        <v>1</v>
      </c>
      <c r="R4581">
        <v>915</v>
      </c>
      <c r="S4581">
        <v>13.4</v>
      </c>
      <c r="T4581">
        <v>68.3</v>
      </c>
      <c r="U4581" t="s">
        <v>48</v>
      </c>
      <c r="V4581">
        <v>10000</v>
      </c>
      <c r="W4581">
        <v>2700</v>
      </c>
      <c r="X4581">
        <v>83</v>
      </c>
      <c r="Y4581">
        <v>-5</v>
      </c>
      <c r="Z4581">
        <v>0.6</v>
      </c>
      <c r="AA4581">
        <v>-15</v>
      </c>
      <c r="AE4581" t="s">
        <v>172</v>
      </c>
      <c r="AI4581" s="1">
        <v>41894</v>
      </c>
      <c r="AJ4581" s="1">
        <v>41897</v>
      </c>
      <c r="AK4581" t="s">
        <v>50</v>
      </c>
      <c r="AL4581" t="s">
        <v>9942</v>
      </c>
      <c r="AM4581">
        <v>2219495</v>
      </c>
    </row>
    <row r="4582" spans="1:39" hidden="1" x14ac:dyDescent="0.25">
      <c r="A4582" t="s">
        <v>8269</v>
      </c>
      <c r="B4582" t="s">
        <v>9905</v>
      </c>
      <c r="C4582" t="s">
        <v>274</v>
      </c>
      <c r="D4582">
        <v>42159</v>
      </c>
      <c r="E4582" t="s">
        <v>9943</v>
      </c>
      <c r="F4582" t="s">
        <v>43</v>
      </c>
      <c r="G4582" t="s">
        <v>44</v>
      </c>
      <c r="H4582" t="s">
        <v>75</v>
      </c>
      <c r="I4582" t="s">
        <v>46</v>
      </c>
      <c r="J4582" t="s">
        <v>47</v>
      </c>
      <c r="K4582">
        <v>2</v>
      </c>
      <c r="L4582">
        <v>60</v>
      </c>
      <c r="M4582">
        <v>115.5</v>
      </c>
      <c r="N4582">
        <v>45</v>
      </c>
      <c r="P4582">
        <v>1</v>
      </c>
      <c r="R4582">
        <v>915</v>
      </c>
      <c r="S4582">
        <v>13.4</v>
      </c>
      <c r="T4582">
        <v>68.3</v>
      </c>
      <c r="U4582" t="s">
        <v>48</v>
      </c>
      <c r="V4582">
        <v>10000</v>
      </c>
      <c r="W4582">
        <v>2700</v>
      </c>
      <c r="X4582">
        <v>83</v>
      </c>
      <c r="Y4582">
        <v>-5</v>
      </c>
      <c r="Z4582">
        <v>0.6</v>
      </c>
      <c r="AA4582">
        <v>-15</v>
      </c>
      <c r="AE4582" t="s">
        <v>172</v>
      </c>
      <c r="AI4582" s="1">
        <v>41911</v>
      </c>
      <c r="AJ4582" s="1">
        <v>41897</v>
      </c>
      <c r="AK4582" t="s">
        <v>60</v>
      </c>
      <c r="AL4582" t="s">
        <v>9944</v>
      </c>
      <c r="AM4582">
        <v>2221725</v>
      </c>
    </row>
    <row r="4583" spans="1:39" hidden="1" x14ac:dyDescent="0.25">
      <c r="A4583" t="s">
        <v>8269</v>
      </c>
      <c r="B4583" t="s">
        <v>9905</v>
      </c>
      <c r="C4583" t="s">
        <v>274</v>
      </c>
      <c r="D4583">
        <v>92416</v>
      </c>
      <c r="E4583" t="s">
        <v>9945</v>
      </c>
      <c r="F4583" t="s">
        <v>43</v>
      </c>
      <c r="G4583" t="s">
        <v>44</v>
      </c>
      <c r="H4583" t="s">
        <v>75</v>
      </c>
      <c r="I4583" t="s">
        <v>46</v>
      </c>
      <c r="J4583" t="s">
        <v>47</v>
      </c>
      <c r="K4583">
        <v>5</v>
      </c>
      <c r="L4583">
        <v>60</v>
      </c>
      <c r="M4583">
        <v>115.5</v>
      </c>
      <c r="N4583">
        <v>45</v>
      </c>
      <c r="P4583">
        <v>1</v>
      </c>
      <c r="R4583">
        <v>915</v>
      </c>
      <c r="S4583">
        <v>13.4</v>
      </c>
      <c r="T4583">
        <v>68.3</v>
      </c>
      <c r="U4583" t="s">
        <v>48</v>
      </c>
      <c r="V4583">
        <v>10000</v>
      </c>
      <c r="W4583">
        <v>2700</v>
      </c>
      <c r="X4583">
        <v>83</v>
      </c>
      <c r="Y4583">
        <v>-5</v>
      </c>
      <c r="Z4583">
        <v>0.6</v>
      </c>
      <c r="AA4583">
        <v>-15</v>
      </c>
      <c r="AE4583" t="s">
        <v>172</v>
      </c>
      <c r="AI4583" s="1">
        <v>41949</v>
      </c>
      <c r="AJ4583" s="1">
        <v>41897</v>
      </c>
      <c r="AK4583" t="s">
        <v>50</v>
      </c>
      <c r="AL4583" t="s">
        <v>9946</v>
      </c>
      <c r="AM4583">
        <v>2224703</v>
      </c>
    </row>
    <row r="4584" spans="1:39" hidden="1" x14ac:dyDescent="0.25">
      <c r="A4584" t="s">
        <v>8269</v>
      </c>
      <c r="B4584" t="s">
        <v>8269</v>
      </c>
      <c r="C4584" t="s">
        <v>9795</v>
      </c>
      <c r="D4584">
        <v>75590</v>
      </c>
      <c r="E4584" t="s">
        <v>9947</v>
      </c>
      <c r="F4584" t="s">
        <v>163</v>
      </c>
      <c r="G4584" t="s">
        <v>44</v>
      </c>
      <c r="H4584" t="s">
        <v>75</v>
      </c>
      <c r="I4584" t="s">
        <v>46</v>
      </c>
      <c r="J4584" t="s">
        <v>58</v>
      </c>
      <c r="K4584">
        <v>3</v>
      </c>
      <c r="M4584">
        <v>135</v>
      </c>
      <c r="N4584">
        <v>46</v>
      </c>
      <c r="R4584">
        <v>1100</v>
      </c>
      <c r="S4584">
        <v>12</v>
      </c>
      <c r="T4584">
        <v>91.7</v>
      </c>
      <c r="U4584" t="s">
        <v>48</v>
      </c>
      <c r="V4584">
        <v>15000</v>
      </c>
      <c r="W4584">
        <v>2700</v>
      </c>
      <c r="X4584">
        <v>81</v>
      </c>
      <c r="Y4584">
        <v>4</v>
      </c>
      <c r="Z4584">
        <v>0.7</v>
      </c>
      <c r="AA4584">
        <v>-20</v>
      </c>
      <c r="AD4584" t="s">
        <v>48</v>
      </c>
      <c r="AE4584" t="s">
        <v>470</v>
      </c>
      <c r="AF4584" t="s">
        <v>48</v>
      </c>
      <c r="AI4584" s="1">
        <v>42600</v>
      </c>
      <c r="AJ4584" s="1">
        <v>42607</v>
      </c>
      <c r="AK4584" t="s">
        <v>60</v>
      </c>
      <c r="AL4584" t="s">
        <v>9948</v>
      </c>
      <c r="AM4584">
        <v>2276446</v>
      </c>
    </row>
    <row r="4585" spans="1:39" hidden="1" x14ac:dyDescent="0.25">
      <c r="A4585" t="s">
        <v>8269</v>
      </c>
      <c r="B4585" t="s">
        <v>8269</v>
      </c>
      <c r="C4585" t="s">
        <v>9949</v>
      </c>
      <c r="D4585">
        <v>12422</v>
      </c>
      <c r="F4585" t="s">
        <v>163</v>
      </c>
      <c r="G4585" t="s">
        <v>44</v>
      </c>
      <c r="H4585" t="s">
        <v>75</v>
      </c>
      <c r="I4585" t="s">
        <v>46</v>
      </c>
      <c r="J4585" t="s">
        <v>58</v>
      </c>
      <c r="K4585">
        <v>10</v>
      </c>
      <c r="L4585">
        <v>75</v>
      </c>
      <c r="M4585">
        <v>133.30000000000001</v>
      </c>
      <c r="N4585">
        <v>66.2</v>
      </c>
      <c r="R4585">
        <v>1100</v>
      </c>
      <c r="S4585">
        <v>13</v>
      </c>
      <c r="T4585">
        <v>84.6</v>
      </c>
      <c r="U4585" t="s">
        <v>48</v>
      </c>
      <c r="V4585">
        <v>25000</v>
      </c>
      <c r="W4585">
        <v>2700</v>
      </c>
      <c r="X4585">
        <v>82</v>
      </c>
      <c r="Y4585">
        <v>7</v>
      </c>
      <c r="Z4585">
        <v>0.9</v>
      </c>
      <c r="AA4585">
        <v>-20</v>
      </c>
      <c r="AB4585" t="s">
        <v>27</v>
      </c>
      <c r="AC4585" s="2">
        <v>0.2</v>
      </c>
      <c r="AE4585" t="s">
        <v>8471</v>
      </c>
      <c r="AI4585" s="1">
        <v>42112</v>
      </c>
      <c r="AJ4585" s="1">
        <v>42212</v>
      </c>
      <c r="AK4585" t="s">
        <v>60</v>
      </c>
      <c r="AL4585" t="s">
        <v>9950</v>
      </c>
      <c r="AM4585">
        <v>2244548</v>
      </c>
    </row>
    <row r="4586" spans="1:39" hidden="1" x14ac:dyDescent="0.25">
      <c r="A4586" t="s">
        <v>8269</v>
      </c>
      <c r="B4586" t="s">
        <v>8269</v>
      </c>
      <c r="C4586" t="s">
        <v>9949</v>
      </c>
      <c r="D4586">
        <v>22684</v>
      </c>
      <c r="E4586" t="s">
        <v>9951</v>
      </c>
      <c r="F4586" t="s">
        <v>163</v>
      </c>
      <c r="G4586" t="s">
        <v>44</v>
      </c>
      <c r="H4586" t="s">
        <v>75</v>
      </c>
      <c r="I4586" t="s">
        <v>46</v>
      </c>
      <c r="J4586" t="s">
        <v>58</v>
      </c>
      <c r="K4586">
        <v>10</v>
      </c>
      <c r="L4586">
        <v>75</v>
      </c>
      <c r="M4586">
        <v>133.30000000000001</v>
      </c>
      <c r="N4586">
        <v>66.2</v>
      </c>
      <c r="R4586">
        <v>1100</v>
      </c>
      <c r="S4586">
        <v>13</v>
      </c>
      <c r="T4586">
        <v>84.6</v>
      </c>
      <c r="U4586" t="s">
        <v>48</v>
      </c>
      <c r="V4586">
        <v>25000</v>
      </c>
      <c r="W4586">
        <v>2700</v>
      </c>
      <c r="X4586">
        <v>82</v>
      </c>
      <c r="Y4586">
        <v>7</v>
      </c>
      <c r="Z4586">
        <v>0.9</v>
      </c>
      <c r="AA4586">
        <v>-20</v>
      </c>
      <c r="AB4586" t="s">
        <v>27</v>
      </c>
      <c r="AC4586" s="2">
        <v>0.2</v>
      </c>
      <c r="AE4586" t="s">
        <v>8471</v>
      </c>
      <c r="AI4586" s="1">
        <v>42112</v>
      </c>
      <c r="AJ4586" s="1">
        <v>42174</v>
      </c>
      <c r="AK4586" t="s">
        <v>50</v>
      </c>
      <c r="AL4586" t="s">
        <v>9952</v>
      </c>
      <c r="AM4586">
        <v>2241849</v>
      </c>
    </row>
    <row r="4587" spans="1:39" hidden="1" x14ac:dyDescent="0.25">
      <c r="A4587" t="s">
        <v>8269</v>
      </c>
      <c r="B4587" t="s">
        <v>8269</v>
      </c>
      <c r="C4587" t="s">
        <v>9949</v>
      </c>
      <c r="D4587">
        <v>37091</v>
      </c>
      <c r="E4587" t="s">
        <v>9953</v>
      </c>
      <c r="F4587" t="s">
        <v>163</v>
      </c>
      <c r="G4587" t="s">
        <v>44</v>
      </c>
      <c r="H4587" t="s">
        <v>75</v>
      </c>
      <c r="I4587" t="s">
        <v>46</v>
      </c>
      <c r="J4587" t="s">
        <v>58</v>
      </c>
      <c r="K4587">
        <v>10</v>
      </c>
      <c r="L4587">
        <v>75</v>
      </c>
      <c r="M4587">
        <v>133.30000000000001</v>
      </c>
      <c r="N4587">
        <v>66.2</v>
      </c>
      <c r="R4587">
        <v>1100</v>
      </c>
      <c r="S4587">
        <v>13</v>
      </c>
      <c r="T4587">
        <v>84.6</v>
      </c>
      <c r="U4587" t="s">
        <v>48</v>
      </c>
      <c r="V4587">
        <v>30000</v>
      </c>
      <c r="W4587">
        <v>2700</v>
      </c>
      <c r="X4587">
        <v>82</v>
      </c>
      <c r="Y4587">
        <v>7</v>
      </c>
      <c r="Z4587">
        <v>0.9</v>
      </c>
      <c r="AA4587">
        <v>-20</v>
      </c>
      <c r="AB4587" t="s">
        <v>27</v>
      </c>
      <c r="AC4587" s="2">
        <v>0.2</v>
      </c>
      <c r="AE4587" t="s">
        <v>8471</v>
      </c>
      <c r="AI4587" s="1">
        <v>42112</v>
      </c>
      <c r="AJ4587" s="1">
        <v>42382</v>
      </c>
      <c r="AK4587" t="s">
        <v>50</v>
      </c>
      <c r="AL4587" t="s">
        <v>9954</v>
      </c>
      <c r="AM4587">
        <v>2256636</v>
      </c>
    </row>
    <row r="4588" spans="1:39" hidden="1" x14ac:dyDescent="0.25">
      <c r="A4588" t="s">
        <v>8269</v>
      </c>
      <c r="B4588" t="s">
        <v>8269</v>
      </c>
      <c r="C4588" t="s">
        <v>9955</v>
      </c>
      <c r="D4588">
        <v>37097</v>
      </c>
      <c r="E4588" t="s">
        <v>9956</v>
      </c>
      <c r="F4588" t="s">
        <v>163</v>
      </c>
      <c r="G4588" t="s">
        <v>44</v>
      </c>
      <c r="H4588" t="s">
        <v>75</v>
      </c>
      <c r="I4588" t="s">
        <v>46</v>
      </c>
      <c r="J4588" t="s">
        <v>58</v>
      </c>
      <c r="K4588">
        <v>10</v>
      </c>
      <c r="L4588">
        <v>75</v>
      </c>
      <c r="M4588">
        <v>133.30000000000001</v>
      </c>
      <c r="N4588">
        <v>66.2</v>
      </c>
      <c r="R4588">
        <v>1200</v>
      </c>
      <c r="S4588">
        <v>13</v>
      </c>
      <c r="T4588">
        <v>92.3</v>
      </c>
      <c r="U4588" t="s">
        <v>48</v>
      </c>
      <c r="V4588">
        <v>30000</v>
      </c>
      <c r="W4588">
        <v>5000</v>
      </c>
      <c r="X4588">
        <v>83</v>
      </c>
      <c r="Y4588">
        <v>7</v>
      </c>
      <c r="Z4588">
        <v>0.9</v>
      </c>
      <c r="AA4588">
        <v>-20</v>
      </c>
      <c r="AB4588" t="s">
        <v>27</v>
      </c>
      <c r="AC4588" s="2">
        <v>0.2</v>
      </c>
      <c r="AE4588" t="s">
        <v>8471</v>
      </c>
      <c r="AI4588" s="1">
        <v>42112</v>
      </c>
      <c r="AJ4588" s="1">
        <v>42382</v>
      </c>
      <c r="AK4588" t="s">
        <v>50</v>
      </c>
      <c r="AL4588" t="s">
        <v>9957</v>
      </c>
      <c r="AM4588">
        <v>2256637</v>
      </c>
    </row>
    <row r="4589" spans="1:39" hidden="1" x14ac:dyDescent="0.25">
      <c r="A4589" t="s">
        <v>8269</v>
      </c>
      <c r="B4589" t="s">
        <v>8269</v>
      </c>
      <c r="C4589" t="s">
        <v>9955</v>
      </c>
      <c r="D4589">
        <v>92283</v>
      </c>
      <c r="E4589" t="s">
        <v>9958</v>
      </c>
      <c r="F4589" t="s">
        <v>163</v>
      </c>
      <c r="G4589" t="s">
        <v>44</v>
      </c>
      <c r="H4589" t="s">
        <v>75</v>
      </c>
      <c r="I4589" t="s">
        <v>46</v>
      </c>
      <c r="J4589" t="s">
        <v>58</v>
      </c>
      <c r="K4589">
        <v>10</v>
      </c>
      <c r="L4589">
        <v>75</v>
      </c>
      <c r="M4589">
        <v>133.30000000000001</v>
      </c>
      <c r="N4589">
        <v>66.2</v>
      </c>
      <c r="R4589">
        <v>1200</v>
      </c>
      <c r="S4589">
        <v>13</v>
      </c>
      <c r="T4589">
        <v>92.3</v>
      </c>
      <c r="U4589" t="s">
        <v>48</v>
      </c>
      <c r="V4589">
        <v>25000</v>
      </c>
      <c r="W4589">
        <v>5000</v>
      </c>
      <c r="X4589">
        <v>83</v>
      </c>
      <c r="Y4589">
        <v>7</v>
      </c>
      <c r="Z4589">
        <v>0.9</v>
      </c>
      <c r="AA4589">
        <v>-20</v>
      </c>
      <c r="AB4589" t="s">
        <v>27</v>
      </c>
      <c r="AC4589" s="2">
        <v>0.2</v>
      </c>
      <c r="AE4589" t="s">
        <v>8471</v>
      </c>
      <c r="AI4589" s="1">
        <v>42112</v>
      </c>
      <c r="AJ4589" s="1">
        <v>42160</v>
      </c>
      <c r="AK4589" t="s">
        <v>50</v>
      </c>
      <c r="AL4589" t="s">
        <v>9959</v>
      </c>
      <c r="AM4589">
        <v>2241130</v>
      </c>
    </row>
    <row r="4590" spans="1:39" hidden="1" x14ac:dyDescent="0.25">
      <c r="A4590" t="s">
        <v>8269</v>
      </c>
      <c r="B4590" t="s">
        <v>8269</v>
      </c>
      <c r="C4590" t="s">
        <v>9960</v>
      </c>
      <c r="D4590">
        <v>14075</v>
      </c>
      <c r="E4590" t="s">
        <v>9961</v>
      </c>
      <c r="F4590" t="s">
        <v>163</v>
      </c>
      <c r="G4590" t="s">
        <v>44</v>
      </c>
      <c r="H4590" t="s">
        <v>75</v>
      </c>
      <c r="I4590" t="s">
        <v>46</v>
      </c>
      <c r="J4590" t="s">
        <v>58</v>
      </c>
      <c r="K4590">
        <v>3</v>
      </c>
      <c r="L4590">
        <v>75</v>
      </c>
      <c r="M4590">
        <v>133.69999999999999</v>
      </c>
      <c r="N4590">
        <v>72.400000000000006</v>
      </c>
      <c r="R4590">
        <v>1100</v>
      </c>
      <c r="S4590">
        <v>13</v>
      </c>
      <c r="T4590">
        <v>80</v>
      </c>
      <c r="U4590" t="s">
        <v>48</v>
      </c>
      <c r="V4590">
        <v>25000</v>
      </c>
      <c r="W4590">
        <v>2700</v>
      </c>
      <c r="X4590">
        <v>81</v>
      </c>
      <c r="Y4590">
        <v>13</v>
      </c>
      <c r="Z4590">
        <v>0.7</v>
      </c>
      <c r="AA4590">
        <v>-20</v>
      </c>
      <c r="AB4590" t="s">
        <v>27</v>
      </c>
      <c r="AC4590" s="2">
        <v>0.2</v>
      </c>
      <c r="AE4590" t="s">
        <v>8458</v>
      </c>
      <c r="AI4590" s="1">
        <v>41835</v>
      </c>
      <c r="AJ4590" s="1">
        <v>41842</v>
      </c>
      <c r="AK4590" t="s">
        <v>60</v>
      </c>
      <c r="AL4590" t="s">
        <v>9962</v>
      </c>
      <c r="AM4590">
        <v>2216151</v>
      </c>
    </row>
    <row r="4591" spans="1:39" hidden="1" x14ac:dyDescent="0.25">
      <c r="A4591" t="s">
        <v>8269</v>
      </c>
      <c r="B4591" t="s">
        <v>8269</v>
      </c>
      <c r="C4591" t="s">
        <v>9963</v>
      </c>
      <c r="D4591">
        <v>98597</v>
      </c>
      <c r="F4591" t="s">
        <v>251</v>
      </c>
      <c r="G4591" t="s">
        <v>55</v>
      </c>
      <c r="H4591" t="s">
        <v>75</v>
      </c>
      <c r="I4591" t="s">
        <v>57</v>
      </c>
      <c r="J4591" t="s">
        <v>58</v>
      </c>
      <c r="K4591">
        <v>5</v>
      </c>
      <c r="L4591">
        <v>85</v>
      </c>
      <c r="M4591">
        <v>161</v>
      </c>
      <c r="N4591">
        <v>126</v>
      </c>
      <c r="R4591">
        <v>1070</v>
      </c>
      <c r="S4591">
        <v>13.3</v>
      </c>
      <c r="T4591">
        <v>80.5</v>
      </c>
      <c r="U4591" t="s">
        <v>48</v>
      </c>
      <c r="V4591">
        <v>25000</v>
      </c>
      <c r="W4591">
        <v>5000</v>
      </c>
      <c r="X4591">
        <v>83</v>
      </c>
      <c r="Y4591">
        <v>4</v>
      </c>
      <c r="Z4591">
        <v>0.9</v>
      </c>
      <c r="AA4591">
        <v>-20</v>
      </c>
      <c r="AB4591" t="s">
        <v>27</v>
      </c>
      <c r="AC4591" s="2">
        <v>0.1</v>
      </c>
      <c r="AE4591" t="s">
        <v>3847</v>
      </c>
      <c r="AI4591" s="1">
        <v>41850</v>
      </c>
      <c r="AJ4591" s="1">
        <v>41857</v>
      </c>
      <c r="AK4591" t="s">
        <v>205</v>
      </c>
      <c r="AL4591" t="s">
        <v>9964</v>
      </c>
      <c r="AM4591">
        <v>2247378</v>
      </c>
    </row>
    <row r="4592" spans="1:39" hidden="1" x14ac:dyDescent="0.25">
      <c r="A4592" t="s">
        <v>8269</v>
      </c>
      <c r="B4592" t="s">
        <v>8269</v>
      </c>
      <c r="C4592" t="s">
        <v>9965</v>
      </c>
      <c r="D4592">
        <v>20445</v>
      </c>
      <c r="E4592" t="s">
        <v>9966</v>
      </c>
      <c r="F4592" t="s">
        <v>251</v>
      </c>
      <c r="G4592" t="s">
        <v>55</v>
      </c>
      <c r="H4592" t="s">
        <v>75</v>
      </c>
      <c r="I4592" t="s">
        <v>57</v>
      </c>
      <c r="J4592" t="s">
        <v>58</v>
      </c>
      <c r="K4592">
        <v>5</v>
      </c>
      <c r="L4592">
        <v>85</v>
      </c>
      <c r="M4592">
        <v>161</v>
      </c>
      <c r="N4592">
        <v>126</v>
      </c>
      <c r="R4592">
        <v>1070</v>
      </c>
      <c r="S4592">
        <v>13.3</v>
      </c>
      <c r="T4592">
        <v>80.5</v>
      </c>
      <c r="U4592" t="s">
        <v>48</v>
      </c>
      <c r="V4592">
        <v>25000</v>
      </c>
      <c r="W4592">
        <v>5000</v>
      </c>
      <c r="X4592">
        <v>83</v>
      </c>
      <c r="Y4592">
        <v>4</v>
      </c>
      <c r="Z4592">
        <v>0.9</v>
      </c>
      <c r="AA4592">
        <v>-20</v>
      </c>
      <c r="AB4592" t="s">
        <v>27</v>
      </c>
      <c r="AC4592" s="2">
        <v>0.1</v>
      </c>
      <c r="AE4592" t="s">
        <v>3847</v>
      </c>
      <c r="AI4592" s="1">
        <v>41850</v>
      </c>
      <c r="AJ4592" s="1">
        <v>41857</v>
      </c>
      <c r="AK4592" t="s">
        <v>60</v>
      </c>
      <c r="AL4592" t="s">
        <v>9967</v>
      </c>
      <c r="AM4592">
        <v>2217098</v>
      </c>
    </row>
    <row r="4593" spans="1:39" hidden="1" x14ac:dyDescent="0.25">
      <c r="A4593" t="s">
        <v>8269</v>
      </c>
      <c r="B4593" t="s">
        <v>8269</v>
      </c>
      <c r="C4593" t="s">
        <v>9968</v>
      </c>
      <c r="D4593">
        <v>64176</v>
      </c>
      <c r="F4593" t="s">
        <v>251</v>
      </c>
      <c r="G4593" t="s">
        <v>55</v>
      </c>
      <c r="H4593" t="s">
        <v>75</v>
      </c>
      <c r="I4593" t="s">
        <v>57</v>
      </c>
      <c r="J4593" t="s">
        <v>58</v>
      </c>
      <c r="K4593">
        <v>3</v>
      </c>
      <c r="L4593">
        <v>85</v>
      </c>
      <c r="M4593">
        <v>161</v>
      </c>
      <c r="N4593">
        <v>126</v>
      </c>
      <c r="R4593">
        <v>1070</v>
      </c>
      <c r="S4593">
        <v>13</v>
      </c>
      <c r="T4593">
        <v>70</v>
      </c>
      <c r="U4593" t="s">
        <v>48</v>
      </c>
      <c r="V4593">
        <v>25000</v>
      </c>
      <c r="W4593">
        <v>2700</v>
      </c>
      <c r="X4593">
        <v>81</v>
      </c>
      <c r="Y4593">
        <v>14</v>
      </c>
      <c r="Z4593">
        <v>0.9</v>
      </c>
      <c r="AA4593">
        <v>-20</v>
      </c>
      <c r="AB4593" t="s">
        <v>27</v>
      </c>
      <c r="AC4593" s="2">
        <v>0.1</v>
      </c>
      <c r="AE4593" t="s">
        <v>3847</v>
      </c>
      <c r="AI4593" s="1">
        <v>41820</v>
      </c>
      <c r="AJ4593" s="1">
        <v>41843</v>
      </c>
      <c r="AK4593" t="s">
        <v>60</v>
      </c>
      <c r="AL4593" t="s">
        <v>9969</v>
      </c>
      <c r="AM4593">
        <v>2216266</v>
      </c>
    </row>
    <row r="4594" spans="1:39" hidden="1" x14ac:dyDescent="0.25">
      <c r="A4594" t="s">
        <v>8269</v>
      </c>
      <c r="B4594" t="s">
        <v>8269</v>
      </c>
      <c r="C4594" t="s">
        <v>9970</v>
      </c>
      <c r="D4594">
        <v>14708</v>
      </c>
      <c r="F4594" t="s">
        <v>251</v>
      </c>
      <c r="G4594" t="s">
        <v>55</v>
      </c>
      <c r="H4594" t="s">
        <v>75</v>
      </c>
      <c r="I4594" t="s">
        <v>57</v>
      </c>
      <c r="J4594" t="s">
        <v>58</v>
      </c>
      <c r="K4594">
        <v>3</v>
      </c>
      <c r="L4594">
        <v>85</v>
      </c>
      <c r="M4594">
        <v>161</v>
      </c>
      <c r="N4594">
        <v>126</v>
      </c>
      <c r="R4594">
        <v>1070</v>
      </c>
      <c r="S4594">
        <v>13</v>
      </c>
      <c r="T4594">
        <v>70</v>
      </c>
      <c r="U4594" t="s">
        <v>48</v>
      </c>
      <c r="V4594">
        <v>25000</v>
      </c>
      <c r="W4594">
        <v>3000</v>
      </c>
      <c r="X4594">
        <v>81</v>
      </c>
      <c r="Y4594">
        <v>14</v>
      </c>
      <c r="Z4594">
        <v>0.9</v>
      </c>
      <c r="AA4594">
        <v>-20</v>
      </c>
      <c r="AB4594" t="s">
        <v>27</v>
      </c>
      <c r="AC4594" s="2">
        <v>0.1</v>
      </c>
      <c r="AE4594" t="s">
        <v>3847</v>
      </c>
      <c r="AI4594" s="1">
        <v>41820</v>
      </c>
      <c r="AJ4594" s="1">
        <v>41843</v>
      </c>
      <c r="AK4594" t="s">
        <v>60</v>
      </c>
      <c r="AL4594" t="s">
        <v>9971</v>
      </c>
      <c r="AM4594">
        <v>2216264</v>
      </c>
    </row>
    <row r="4595" spans="1:39" hidden="1" x14ac:dyDescent="0.25">
      <c r="A4595" t="s">
        <v>8269</v>
      </c>
      <c r="B4595" t="s">
        <v>8269</v>
      </c>
      <c r="C4595" t="s">
        <v>9972</v>
      </c>
      <c r="D4595">
        <v>35655</v>
      </c>
      <c r="E4595" t="s">
        <v>9973</v>
      </c>
      <c r="F4595" t="s">
        <v>251</v>
      </c>
      <c r="G4595" t="s">
        <v>55</v>
      </c>
      <c r="H4595" t="s">
        <v>75</v>
      </c>
      <c r="I4595" t="s">
        <v>57</v>
      </c>
      <c r="J4595" t="s">
        <v>58</v>
      </c>
      <c r="K4595">
        <v>3</v>
      </c>
      <c r="L4595">
        <v>85</v>
      </c>
      <c r="M4595">
        <v>161</v>
      </c>
      <c r="N4595">
        <v>126</v>
      </c>
      <c r="R4595">
        <v>1070</v>
      </c>
      <c r="S4595">
        <v>13</v>
      </c>
      <c r="T4595">
        <v>70</v>
      </c>
      <c r="U4595" t="s">
        <v>48</v>
      </c>
      <c r="V4595">
        <v>25000</v>
      </c>
      <c r="W4595">
        <v>2700</v>
      </c>
      <c r="X4595">
        <v>81</v>
      </c>
      <c r="Y4595">
        <v>14</v>
      </c>
      <c r="Z4595">
        <v>0.9</v>
      </c>
      <c r="AA4595">
        <v>-20</v>
      </c>
      <c r="AB4595" t="s">
        <v>27</v>
      </c>
      <c r="AC4595" s="2">
        <v>0.1</v>
      </c>
      <c r="AE4595" t="s">
        <v>3847</v>
      </c>
      <c r="AI4595" s="1">
        <v>41850</v>
      </c>
      <c r="AJ4595" s="1">
        <v>41857</v>
      </c>
      <c r="AK4595" t="s">
        <v>60</v>
      </c>
      <c r="AL4595" t="s">
        <v>9974</v>
      </c>
      <c r="AM4595">
        <v>2217099</v>
      </c>
    </row>
    <row r="4596" spans="1:39" hidden="1" x14ac:dyDescent="0.25">
      <c r="A4596" t="s">
        <v>8269</v>
      </c>
      <c r="B4596" t="s">
        <v>8269</v>
      </c>
      <c r="C4596" t="s">
        <v>9975</v>
      </c>
      <c r="D4596">
        <v>92284</v>
      </c>
      <c r="E4596" t="s">
        <v>9976</v>
      </c>
      <c r="F4596" t="s">
        <v>163</v>
      </c>
      <c r="G4596" t="s">
        <v>44</v>
      </c>
      <c r="H4596" t="s">
        <v>75</v>
      </c>
      <c r="I4596" t="s">
        <v>46</v>
      </c>
      <c r="J4596" t="s">
        <v>58</v>
      </c>
      <c r="K4596">
        <v>10</v>
      </c>
      <c r="L4596">
        <v>75</v>
      </c>
      <c r="M4596">
        <v>135</v>
      </c>
      <c r="N4596">
        <v>68</v>
      </c>
      <c r="R4596">
        <v>1100</v>
      </c>
      <c r="S4596">
        <v>14.6</v>
      </c>
      <c r="T4596">
        <v>75.3</v>
      </c>
      <c r="U4596" t="s">
        <v>48</v>
      </c>
      <c r="V4596">
        <v>25000</v>
      </c>
      <c r="W4596">
        <v>2700</v>
      </c>
      <c r="X4596">
        <v>87</v>
      </c>
      <c r="Y4596">
        <v>46</v>
      </c>
      <c r="Z4596">
        <v>0.9</v>
      </c>
      <c r="AA4596">
        <v>-20</v>
      </c>
      <c r="AB4596" t="s">
        <v>27</v>
      </c>
      <c r="AC4596" s="2">
        <v>0.14000000000000001</v>
      </c>
      <c r="AE4596" t="s">
        <v>138</v>
      </c>
      <c r="AI4596" s="1">
        <v>42328</v>
      </c>
      <c r="AJ4596" s="1">
        <v>42331</v>
      </c>
      <c r="AK4596" t="s">
        <v>60</v>
      </c>
      <c r="AL4596" t="s">
        <v>9977</v>
      </c>
      <c r="AM4596">
        <v>2253176</v>
      </c>
    </row>
    <row r="4597" spans="1:39" hidden="1" x14ac:dyDescent="0.25">
      <c r="A4597" t="s">
        <v>8269</v>
      </c>
      <c r="B4597" t="s">
        <v>8269</v>
      </c>
      <c r="C4597" t="s">
        <v>9978</v>
      </c>
      <c r="D4597">
        <v>13187</v>
      </c>
      <c r="E4597" t="s">
        <v>9979</v>
      </c>
      <c r="F4597" t="s">
        <v>82</v>
      </c>
      <c r="G4597" t="s">
        <v>55</v>
      </c>
      <c r="H4597" t="s">
        <v>75</v>
      </c>
      <c r="I4597" t="s">
        <v>57</v>
      </c>
      <c r="J4597" t="s">
        <v>58</v>
      </c>
      <c r="K4597">
        <v>5</v>
      </c>
      <c r="L4597">
        <v>90</v>
      </c>
      <c r="M4597">
        <v>128</v>
      </c>
      <c r="N4597">
        <v>124</v>
      </c>
      <c r="O4597">
        <v>2573</v>
      </c>
      <c r="Q4597">
        <v>40</v>
      </c>
      <c r="R4597">
        <v>1300</v>
      </c>
      <c r="S4597">
        <v>15</v>
      </c>
      <c r="T4597">
        <v>86.7</v>
      </c>
      <c r="U4597" t="s">
        <v>48</v>
      </c>
      <c r="V4597">
        <v>25000</v>
      </c>
      <c r="W4597">
        <v>3000</v>
      </c>
      <c r="X4597">
        <v>84</v>
      </c>
      <c r="Y4597">
        <v>19</v>
      </c>
      <c r="Z4597">
        <v>0.9</v>
      </c>
      <c r="AA4597">
        <v>-20</v>
      </c>
      <c r="AB4597" t="s">
        <v>27</v>
      </c>
      <c r="AC4597" s="2">
        <v>0.2</v>
      </c>
      <c r="AE4597" t="s">
        <v>1775</v>
      </c>
      <c r="AI4597" s="1">
        <v>42354</v>
      </c>
      <c r="AJ4597" s="1">
        <v>42366</v>
      </c>
      <c r="AK4597" t="s">
        <v>50</v>
      </c>
      <c r="AL4597" t="s">
        <v>9980</v>
      </c>
      <c r="AM4597">
        <v>2255587</v>
      </c>
    </row>
    <row r="4598" spans="1:39" hidden="1" x14ac:dyDescent="0.25">
      <c r="A4598" t="s">
        <v>8269</v>
      </c>
      <c r="B4598" t="s">
        <v>8269</v>
      </c>
      <c r="C4598" t="s">
        <v>9978</v>
      </c>
      <c r="D4598">
        <v>32213</v>
      </c>
      <c r="E4598" t="s">
        <v>9981</v>
      </c>
      <c r="F4598" t="s">
        <v>82</v>
      </c>
      <c r="G4598" t="s">
        <v>55</v>
      </c>
      <c r="H4598" t="s">
        <v>75</v>
      </c>
      <c r="I4598" t="s">
        <v>57</v>
      </c>
      <c r="J4598" t="s">
        <v>58</v>
      </c>
      <c r="K4598">
        <v>3</v>
      </c>
      <c r="L4598">
        <v>90</v>
      </c>
      <c r="M4598">
        <v>128</v>
      </c>
      <c r="N4598">
        <v>124</v>
      </c>
      <c r="O4598">
        <v>2573</v>
      </c>
      <c r="Q4598">
        <v>40</v>
      </c>
      <c r="R4598">
        <v>1300</v>
      </c>
      <c r="S4598">
        <v>15</v>
      </c>
      <c r="T4598">
        <v>86.7</v>
      </c>
      <c r="U4598" t="s">
        <v>48</v>
      </c>
      <c r="V4598">
        <v>25000</v>
      </c>
      <c r="W4598">
        <v>3000</v>
      </c>
      <c r="X4598">
        <v>84</v>
      </c>
      <c r="Y4598">
        <v>19</v>
      </c>
      <c r="Z4598">
        <v>0.9</v>
      </c>
      <c r="AA4598">
        <v>-20</v>
      </c>
      <c r="AB4598" t="s">
        <v>27</v>
      </c>
      <c r="AC4598" s="2">
        <v>0.2</v>
      </c>
      <c r="AE4598" t="s">
        <v>1775</v>
      </c>
      <c r="AI4598" s="1">
        <v>42354</v>
      </c>
      <c r="AJ4598" s="1">
        <v>42366</v>
      </c>
      <c r="AK4598" t="s">
        <v>60</v>
      </c>
      <c r="AL4598" t="s">
        <v>9982</v>
      </c>
      <c r="AM4598">
        <v>2255588</v>
      </c>
    </row>
    <row r="4599" spans="1:39" hidden="1" x14ac:dyDescent="0.25">
      <c r="A4599" t="s">
        <v>8269</v>
      </c>
      <c r="B4599" t="s">
        <v>8269</v>
      </c>
      <c r="C4599" t="s">
        <v>9978</v>
      </c>
      <c r="D4599">
        <v>36795</v>
      </c>
      <c r="E4599" t="s">
        <v>9983</v>
      </c>
      <c r="F4599" t="s">
        <v>82</v>
      </c>
      <c r="G4599" t="s">
        <v>55</v>
      </c>
      <c r="H4599" t="s">
        <v>75</v>
      </c>
      <c r="I4599" t="s">
        <v>57</v>
      </c>
      <c r="J4599" t="s">
        <v>58</v>
      </c>
      <c r="K4599">
        <v>5</v>
      </c>
      <c r="L4599">
        <v>90</v>
      </c>
      <c r="M4599">
        <v>128</v>
      </c>
      <c r="N4599">
        <v>124</v>
      </c>
      <c r="O4599">
        <v>2573</v>
      </c>
      <c r="Q4599">
        <v>40</v>
      </c>
      <c r="R4599">
        <v>1300</v>
      </c>
      <c r="S4599">
        <v>15</v>
      </c>
      <c r="T4599">
        <v>86.7</v>
      </c>
      <c r="U4599" t="s">
        <v>48</v>
      </c>
      <c r="V4599">
        <v>25000</v>
      </c>
      <c r="W4599">
        <v>3000</v>
      </c>
      <c r="X4599">
        <v>84</v>
      </c>
      <c r="Y4599">
        <v>19</v>
      </c>
      <c r="Z4599">
        <v>0.9</v>
      </c>
      <c r="AA4599">
        <v>-20</v>
      </c>
      <c r="AB4599" t="s">
        <v>27</v>
      </c>
      <c r="AC4599" s="2">
        <v>0.2</v>
      </c>
      <c r="AE4599" t="s">
        <v>1775</v>
      </c>
      <c r="AI4599" s="1">
        <v>42354</v>
      </c>
      <c r="AJ4599" s="1">
        <v>42366</v>
      </c>
      <c r="AK4599" t="s">
        <v>205</v>
      </c>
      <c r="AL4599" t="s">
        <v>9984</v>
      </c>
      <c r="AM4599">
        <v>2255590</v>
      </c>
    </row>
    <row r="4600" spans="1:39" hidden="1" x14ac:dyDescent="0.25">
      <c r="A4600" t="s">
        <v>8269</v>
      </c>
      <c r="B4600" t="s">
        <v>8269</v>
      </c>
      <c r="C4600" t="s">
        <v>9985</v>
      </c>
      <c r="D4600">
        <v>32670</v>
      </c>
      <c r="E4600" t="s">
        <v>9986</v>
      </c>
      <c r="F4600" t="s">
        <v>82</v>
      </c>
      <c r="G4600" t="s">
        <v>55</v>
      </c>
      <c r="H4600" t="s">
        <v>75</v>
      </c>
      <c r="I4600" t="s">
        <v>57</v>
      </c>
      <c r="J4600" t="s">
        <v>58</v>
      </c>
      <c r="K4600">
        <v>5</v>
      </c>
      <c r="L4600">
        <v>90</v>
      </c>
      <c r="M4600">
        <v>128</v>
      </c>
      <c r="N4600">
        <v>124</v>
      </c>
      <c r="O4600">
        <v>2594</v>
      </c>
      <c r="Q4600">
        <v>40</v>
      </c>
      <c r="R4600">
        <v>1400</v>
      </c>
      <c r="S4600">
        <v>15</v>
      </c>
      <c r="T4600">
        <v>93.3</v>
      </c>
      <c r="U4600" t="s">
        <v>48</v>
      </c>
      <c r="V4600">
        <v>25000</v>
      </c>
      <c r="W4600">
        <v>5000</v>
      </c>
      <c r="X4600">
        <v>85</v>
      </c>
      <c r="Y4600">
        <v>23</v>
      </c>
      <c r="Z4600">
        <v>0.9</v>
      </c>
      <c r="AA4600">
        <v>-20</v>
      </c>
      <c r="AB4600" t="s">
        <v>27</v>
      </c>
      <c r="AC4600" s="2">
        <v>0.2</v>
      </c>
      <c r="AE4600" t="s">
        <v>1775</v>
      </c>
      <c r="AI4600" s="1">
        <v>42354</v>
      </c>
      <c r="AJ4600" s="1">
        <v>42366</v>
      </c>
      <c r="AK4600" t="s">
        <v>50</v>
      </c>
      <c r="AL4600" t="s">
        <v>9987</v>
      </c>
      <c r="AM4600">
        <v>2255589</v>
      </c>
    </row>
    <row r="4601" spans="1:39" hidden="1" x14ac:dyDescent="0.25">
      <c r="A4601" t="s">
        <v>8269</v>
      </c>
      <c r="B4601" t="s">
        <v>8269</v>
      </c>
      <c r="C4601" t="s">
        <v>9985</v>
      </c>
      <c r="D4601">
        <v>36797</v>
      </c>
      <c r="E4601" t="s">
        <v>9988</v>
      </c>
      <c r="F4601" t="s">
        <v>82</v>
      </c>
      <c r="G4601" t="s">
        <v>55</v>
      </c>
      <c r="H4601" t="s">
        <v>75</v>
      </c>
      <c r="I4601" t="s">
        <v>57</v>
      </c>
      <c r="J4601" t="s">
        <v>58</v>
      </c>
      <c r="K4601">
        <v>5</v>
      </c>
      <c r="L4601">
        <v>90</v>
      </c>
      <c r="M4601">
        <v>128</v>
      </c>
      <c r="N4601">
        <v>124</v>
      </c>
      <c r="O4601">
        <v>2594</v>
      </c>
      <c r="Q4601">
        <v>40</v>
      </c>
      <c r="R4601">
        <v>1400</v>
      </c>
      <c r="S4601">
        <v>15</v>
      </c>
      <c r="T4601">
        <v>93.3</v>
      </c>
      <c r="U4601" t="s">
        <v>48</v>
      </c>
      <c r="V4601">
        <v>25000</v>
      </c>
      <c r="W4601">
        <v>5000</v>
      </c>
      <c r="X4601">
        <v>85</v>
      </c>
      <c r="Y4601">
        <v>23</v>
      </c>
      <c r="Z4601">
        <v>0.9</v>
      </c>
      <c r="AA4601">
        <v>-20</v>
      </c>
      <c r="AB4601" t="s">
        <v>27</v>
      </c>
      <c r="AC4601" s="2">
        <v>0.2</v>
      </c>
      <c r="AE4601" t="s">
        <v>1775</v>
      </c>
      <c r="AI4601" s="1">
        <v>42354</v>
      </c>
      <c r="AJ4601" s="1">
        <v>42366</v>
      </c>
      <c r="AK4601" t="s">
        <v>205</v>
      </c>
      <c r="AL4601" t="s">
        <v>9989</v>
      </c>
      <c r="AM4601">
        <v>2255591</v>
      </c>
    </row>
    <row r="4602" spans="1:39" hidden="1" x14ac:dyDescent="0.25">
      <c r="A4602" t="s">
        <v>8166</v>
      </c>
      <c r="B4602" t="s">
        <v>8129</v>
      </c>
      <c r="C4602" t="s">
        <v>9990</v>
      </c>
      <c r="D4602" t="s">
        <v>9991</v>
      </c>
      <c r="E4602" t="s">
        <v>9992</v>
      </c>
      <c r="F4602" t="s">
        <v>169</v>
      </c>
      <c r="G4602" t="s">
        <v>55</v>
      </c>
      <c r="H4602" t="s">
        <v>75</v>
      </c>
      <c r="I4602" t="s">
        <v>57</v>
      </c>
      <c r="J4602" t="s">
        <v>47</v>
      </c>
      <c r="K4602">
        <v>2</v>
      </c>
      <c r="L4602">
        <v>65</v>
      </c>
      <c r="M4602">
        <v>133.9</v>
      </c>
      <c r="N4602">
        <v>95.3</v>
      </c>
      <c r="P4602">
        <v>2.5</v>
      </c>
      <c r="R4602">
        <v>750</v>
      </c>
      <c r="S4602">
        <v>15</v>
      </c>
      <c r="T4602">
        <v>50</v>
      </c>
      <c r="U4602" t="s">
        <v>48</v>
      </c>
      <c r="V4602">
        <v>10000</v>
      </c>
      <c r="W4602">
        <v>2700</v>
      </c>
      <c r="X4602">
        <v>84</v>
      </c>
      <c r="Y4602">
        <v>-5</v>
      </c>
      <c r="Z4602">
        <v>0.6</v>
      </c>
      <c r="AA4602">
        <v>-28</v>
      </c>
      <c r="AE4602" t="s">
        <v>727</v>
      </c>
      <c r="AI4602" s="1">
        <v>41923</v>
      </c>
      <c r="AJ4602" s="1">
        <v>41921</v>
      </c>
      <c r="AK4602" t="s">
        <v>50</v>
      </c>
      <c r="AL4602" t="s">
        <v>9993</v>
      </c>
      <c r="AM4602">
        <v>2226452</v>
      </c>
    </row>
    <row r="4603" spans="1:39" hidden="1" x14ac:dyDescent="0.25">
      <c r="A4603" t="s">
        <v>8166</v>
      </c>
      <c r="B4603" t="s">
        <v>8129</v>
      </c>
      <c r="C4603" t="s">
        <v>9990</v>
      </c>
      <c r="D4603" t="s">
        <v>9994</v>
      </c>
      <c r="E4603" t="s">
        <v>9995</v>
      </c>
      <c r="F4603" t="s">
        <v>169</v>
      </c>
      <c r="G4603" t="s">
        <v>55</v>
      </c>
      <c r="H4603" t="s">
        <v>75</v>
      </c>
      <c r="I4603" t="s">
        <v>57</v>
      </c>
      <c r="J4603" t="s">
        <v>47</v>
      </c>
      <c r="K4603">
        <v>2</v>
      </c>
      <c r="L4603">
        <v>65</v>
      </c>
      <c r="M4603">
        <v>134.80000000000001</v>
      </c>
      <c r="N4603">
        <v>94</v>
      </c>
      <c r="P4603">
        <v>2.5</v>
      </c>
      <c r="R4603">
        <v>650</v>
      </c>
      <c r="S4603">
        <v>15</v>
      </c>
      <c r="T4603">
        <v>43.3</v>
      </c>
      <c r="U4603" t="s">
        <v>48</v>
      </c>
      <c r="V4603">
        <v>10000</v>
      </c>
      <c r="W4603">
        <v>6500</v>
      </c>
      <c r="X4603">
        <v>87</v>
      </c>
      <c r="Y4603">
        <v>58</v>
      </c>
      <c r="Z4603">
        <v>0.6</v>
      </c>
      <c r="AA4603">
        <v>-28</v>
      </c>
      <c r="AE4603" t="s">
        <v>727</v>
      </c>
      <c r="AI4603" s="1">
        <v>41923</v>
      </c>
      <c r="AJ4603" s="1">
        <v>41921</v>
      </c>
      <c r="AK4603" t="s">
        <v>50</v>
      </c>
      <c r="AL4603" t="s">
        <v>9996</v>
      </c>
      <c r="AM4603">
        <v>2226451</v>
      </c>
    </row>
    <row r="4604" spans="1:39" hidden="1" x14ac:dyDescent="0.25">
      <c r="A4604" t="s">
        <v>8166</v>
      </c>
      <c r="B4604" t="s">
        <v>8129</v>
      </c>
      <c r="C4604" t="s">
        <v>9997</v>
      </c>
      <c r="D4604" t="s">
        <v>9998</v>
      </c>
      <c r="E4604" t="s">
        <v>9999</v>
      </c>
      <c r="F4604" t="s">
        <v>43</v>
      </c>
      <c r="G4604" t="s">
        <v>44</v>
      </c>
      <c r="H4604" t="s">
        <v>45</v>
      </c>
      <c r="I4604" t="s">
        <v>46</v>
      </c>
      <c r="J4604" t="s">
        <v>47</v>
      </c>
      <c r="K4604">
        <v>2</v>
      </c>
      <c r="L4604">
        <v>100</v>
      </c>
      <c r="M4604">
        <v>114.9</v>
      </c>
      <c r="N4604">
        <v>59.6</v>
      </c>
      <c r="P4604">
        <v>2.5</v>
      </c>
      <c r="R4604">
        <v>1600</v>
      </c>
      <c r="S4604">
        <v>23</v>
      </c>
      <c r="T4604">
        <v>69.599999999999994</v>
      </c>
      <c r="U4604" t="s">
        <v>48</v>
      </c>
      <c r="V4604">
        <v>10000</v>
      </c>
      <c r="W4604">
        <v>2700</v>
      </c>
      <c r="X4604">
        <v>82</v>
      </c>
      <c r="Y4604">
        <v>-21</v>
      </c>
      <c r="Z4604">
        <v>0.6</v>
      </c>
      <c r="AA4604">
        <v>-28</v>
      </c>
      <c r="AE4604" t="s">
        <v>727</v>
      </c>
      <c r="AI4604" s="1">
        <v>42551</v>
      </c>
      <c r="AJ4604" s="1">
        <v>42551</v>
      </c>
      <c r="AK4604" t="s">
        <v>60</v>
      </c>
      <c r="AL4604" t="s">
        <v>10000</v>
      </c>
      <c r="AM4604">
        <v>2272193</v>
      </c>
    </row>
    <row r="4605" spans="1:39" hidden="1" x14ac:dyDescent="0.25">
      <c r="A4605" t="s">
        <v>8166</v>
      </c>
      <c r="B4605" t="s">
        <v>8129</v>
      </c>
      <c r="C4605" t="s">
        <v>9997</v>
      </c>
      <c r="D4605" t="s">
        <v>10001</v>
      </c>
      <c r="E4605" t="s">
        <v>10002</v>
      </c>
      <c r="F4605" t="s">
        <v>43</v>
      </c>
      <c r="G4605" t="s">
        <v>44</v>
      </c>
      <c r="H4605" t="s">
        <v>45</v>
      </c>
      <c r="I4605" t="s">
        <v>46</v>
      </c>
      <c r="J4605" t="s">
        <v>47</v>
      </c>
      <c r="K4605">
        <v>2</v>
      </c>
      <c r="L4605">
        <v>100</v>
      </c>
      <c r="M4605">
        <v>114.8</v>
      </c>
      <c r="N4605">
        <v>59.6</v>
      </c>
      <c r="P4605">
        <v>2.5</v>
      </c>
      <c r="R4605">
        <v>1600</v>
      </c>
      <c r="S4605">
        <v>23</v>
      </c>
      <c r="T4605">
        <v>69.599999999999994</v>
      </c>
      <c r="U4605" t="s">
        <v>48</v>
      </c>
      <c r="V4605">
        <v>10000</v>
      </c>
      <c r="W4605">
        <v>4100</v>
      </c>
      <c r="X4605">
        <v>83</v>
      </c>
      <c r="Y4605">
        <v>15</v>
      </c>
      <c r="Z4605">
        <v>0.6</v>
      </c>
      <c r="AA4605">
        <v>-28</v>
      </c>
      <c r="AE4605" t="s">
        <v>727</v>
      </c>
      <c r="AI4605" s="1">
        <v>42551</v>
      </c>
      <c r="AJ4605" s="1">
        <v>42551</v>
      </c>
      <c r="AK4605" t="s">
        <v>60</v>
      </c>
      <c r="AL4605" t="s">
        <v>10003</v>
      </c>
      <c r="AM4605">
        <v>2272194</v>
      </c>
    </row>
    <row r="4606" spans="1:39" hidden="1" x14ac:dyDescent="0.25">
      <c r="A4606" t="s">
        <v>8166</v>
      </c>
      <c r="B4606" t="s">
        <v>8129</v>
      </c>
      <c r="C4606" t="s">
        <v>10004</v>
      </c>
      <c r="D4606" t="s">
        <v>10005</v>
      </c>
      <c r="E4606" t="s">
        <v>10006</v>
      </c>
      <c r="F4606" t="s">
        <v>43</v>
      </c>
      <c r="G4606" t="s">
        <v>44</v>
      </c>
      <c r="H4606" t="s">
        <v>45</v>
      </c>
      <c r="I4606" t="s">
        <v>46</v>
      </c>
      <c r="J4606" t="s">
        <v>47</v>
      </c>
      <c r="K4606">
        <v>2</v>
      </c>
      <c r="L4606">
        <v>100</v>
      </c>
      <c r="M4606">
        <v>119.6</v>
      </c>
      <c r="N4606">
        <v>59.3</v>
      </c>
      <c r="P4606">
        <v>2.5</v>
      </c>
      <c r="R4606">
        <v>1790</v>
      </c>
      <c r="S4606">
        <v>27</v>
      </c>
      <c r="T4606">
        <v>66.3</v>
      </c>
      <c r="U4606" t="s">
        <v>48</v>
      </c>
      <c r="V4606">
        <v>10000</v>
      </c>
      <c r="W4606">
        <v>4100</v>
      </c>
      <c r="X4606">
        <v>83</v>
      </c>
      <c r="Y4606">
        <v>14</v>
      </c>
      <c r="Z4606">
        <v>0.6</v>
      </c>
      <c r="AA4606">
        <v>-28</v>
      </c>
      <c r="AE4606" t="s">
        <v>727</v>
      </c>
      <c r="AI4606" s="1">
        <v>42551</v>
      </c>
      <c r="AJ4606" s="1">
        <v>42551</v>
      </c>
      <c r="AK4606" t="s">
        <v>60</v>
      </c>
      <c r="AL4606" t="s">
        <v>10007</v>
      </c>
      <c r="AM4606">
        <v>2272195</v>
      </c>
    </row>
    <row r="4607" spans="1:39" hidden="1" x14ac:dyDescent="0.25">
      <c r="A4607" t="s">
        <v>8166</v>
      </c>
      <c r="B4607" t="s">
        <v>8129</v>
      </c>
      <c r="C4607" t="s">
        <v>1789</v>
      </c>
      <c r="D4607" t="s">
        <v>10008</v>
      </c>
      <c r="E4607" t="s">
        <v>10009</v>
      </c>
      <c r="F4607" t="s">
        <v>43</v>
      </c>
      <c r="G4607" t="s">
        <v>44</v>
      </c>
      <c r="H4607" t="s">
        <v>149</v>
      </c>
      <c r="I4607" t="s">
        <v>46</v>
      </c>
      <c r="J4607" t="s">
        <v>47</v>
      </c>
      <c r="K4607">
        <v>2</v>
      </c>
      <c r="L4607">
        <v>60</v>
      </c>
      <c r="M4607">
        <v>106</v>
      </c>
      <c r="N4607">
        <v>48.1</v>
      </c>
      <c r="P4607">
        <v>2.5</v>
      </c>
      <c r="R4607">
        <v>800</v>
      </c>
      <c r="S4607">
        <v>13</v>
      </c>
      <c r="T4607">
        <v>61.5</v>
      </c>
      <c r="U4607" t="s">
        <v>48</v>
      </c>
      <c r="V4607">
        <v>10000</v>
      </c>
      <c r="W4607">
        <v>2700</v>
      </c>
      <c r="X4607">
        <v>83</v>
      </c>
      <c r="Y4607">
        <v>-4</v>
      </c>
      <c r="Z4607">
        <v>0.6</v>
      </c>
      <c r="AA4607">
        <v>-28</v>
      </c>
      <c r="AE4607" t="s">
        <v>2108</v>
      </c>
      <c r="AI4607" s="1">
        <v>42017</v>
      </c>
      <c r="AJ4607" s="1">
        <v>42018</v>
      </c>
      <c r="AK4607" t="s">
        <v>60</v>
      </c>
      <c r="AL4607" t="s">
        <v>10010</v>
      </c>
      <c r="AM4607">
        <v>2235053</v>
      </c>
    </row>
    <row r="4608" spans="1:39" hidden="1" x14ac:dyDescent="0.25">
      <c r="A4608" t="s">
        <v>8166</v>
      </c>
      <c r="B4608" t="s">
        <v>8129</v>
      </c>
      <c r="C4608" t="s">
        <v>1789</v>
      </c>
      <c r="D4608" t="s">
        <v>10011</v>
      </c>
      <c r="F4608" t="s">
        <v>133</v>
      </c>
      <c r="G4608" t="s">
        <v>44</v>
      </c>
      <c r="H4608" t="s">
        <v>75</v>
      </c>
      <c r="I4608" t="s">
        <v>148</v>
      </c>
      <c r="J4608" t="s">
        <v>47</v>
      </c>
      <c r="K4608">
        <v>2</v>
      </c>
      <c r="L4608">
        <v>60</v>
      </c>
      <c r="M4608">
        <v>123.2</v>
      </c>
      <c r="N4608">
        <v>60</v>
      </c>
      <c r="P4608">
        <v>2.5</v>
      </c>
      <c r="R4608">
        <v>800</v>
      </c>
      <c r="S4608">
        <v>15</v>
      </c>
      <c r="T4608">
        <v>53.3</v>
      </c>
      <c r="U4608" t="s">
        <v>48</v>
      </c>
      <c r="V4608">
        <v>10000</v>
      </c>
      <c r="W4608">
        <v>6500</v>
      </c>
      <c r="X4608">
        <v>85</v>
      </c>
      <c r="Y4608">
        <v>48</v>
      </c>
      <c r="Z4608">
        <v>0.6</v>
      </c>
      <c r="AA4608">
        <v>-28</v>
      </c>
      <c r="AE4608" t="s">
        <v>727</v>
      </c>
      <c r="AI4608" s="1">
        <v>42024</v>
      </c>
      <c r="AJ4608" s="1">
        <v>42038</v>
      </c>
      <c r="AK4608" t="s">
        <v>60</v>
      </c>
      <c r="AL4608" t="s">
        <v>10012</v>
      </c>
      <c r="AM4608">
        <v>2235048</v>
      </c>
    </row>
    <row r="4609" spans="1:39" hidden="1" x14ac:dyDescent="0.25">
      <c r="A4609" t="s">
        <v>8166</v>
      </c>
      <c r="B4609" t="s">
        <v>8129</v>
      </c>
      <c r="C4609" t="s">
        <v>1789</v>
      </c>
      <c r="D4609" t="s">
        <v>10013</v>
      </c>
      <c r="E4609" t="s">
        <v>10014</v>
      </c>
      <c r="F4609" t="s">
        <v>1783</v>
      </c>
      <c r="G4609" t="s">
        <v>55</v>
      </c>
      <c r="H4609" t="s">
        <v>75</v>
      </c>
      <c r="I4609" t="s">
        <v>57</v>
      </c>
      <c r="J4609" t="s">
        <v>47</v>
      </c>
      <c r="K4609">
        <v>2</v>
      </c>
      <c r="L4609">
        <v>45</v>
      </c>
      <c r="M4609">
        <v>111.7</v>
      </c>
      <c r="N4609">
        <v>62.6</v>
      </c>
      <c r="P4609">
        <v>2.5</v>
      </c>
      <c r="R4609">
        <v>475</v>
      </c>
      <c r="S4609">
        <v>11</v>
      </c>
      <c r="T4609">
        <v>43.2</v>
      </c>
      <c r="U4609" t="s">
        <v>48</v>
      </c>
      <c r="V4609">
        <v>10000</v>
      </c>
      <c r="W4609">
        <v>2700</v>
      </c>
      <c r="X4609">
        <v>81</v>
      </c>
      <c r="Y4609">
        <v>-20</v>
      </c>
      <c r="Z4609">
        <v>0.6</v>
      </c>
      <c r="AA4609">
        <v>-29</v>
      </c>
      <c r="AE4609" t="s">
        <v>2296</v>
      </c>
      <c r="AI4609" s="1">
        <v>42030</v>
      </c>
      <c r="AJ4609" s="1">
        <v>42066</v>
      </c>
      <c r="AK4609" t="s">
        <v>60</v>
      </c>
      <c r="AL4609" t="s">
        <v>10015</v>
      </c>
      <c r="AM4609">
        <v>2235055</v>
      </c>
    </row>
    <row r="4610" spans="1:39" hidden="1" x14ac:dyDescent="0.25">
      <c r="A4610" t="s">
        <v>8166</v>
      </c>
      <c r="B4610" t="s">
        <v>8129</v>
      </c>
      <c r="C4610" t="s">
        <v>1789</v>
      </c>
      <c r="D4610" t="s">
        <v>10016</v>
      </c>
      <c r="E4610" t="s">
        <v>10017</v>
      </c>
      <c r="F4610" t="s">
        <v>10018</v>
      </c>
      <c r="G4610" t="s">
        <v>10019</v>
      </c>
      <c r="H4610" t="s">
        <v>75</v>
      </c>
      <c r="I4610" t="s">
        <v>46</v>
      </c>
      <c r="J4610" t="s">
        <v>47</v>
      </c>
      <c r="K4610">
        <v>2</v>
      </c>
      <c r="L4610">
        <v>40</v>
      </c>
      <c r="M4610">
        <v>115</v>
      </c>
      <c r="N4610">
        <v>60</v>
      </c>
      <c r="P4610">
        <v>2.5</v>
      </c>
      <c r="R4610">
        <v>500</v>
      </c>
      <c r="S4610">
        <v>9</v>
      </c>
      <c r="T4610">
        <v>55.6</v>
      </c>
      <c r="U4610" t="s">
        <v>48</v>
      </c>
      <c r="V4610">
        <v>10000</v>
      </c>
      <c r="W4610">
        <v>2700</v>
      </c>
      <c r="X4610">
        <v>84</v>
      </c>
      <c r="Y4610">
        <v>-19</v>
      </c>
      <c r="Z4610">
        <v>0.6</v>
      </c>
      <c r="AA4610">
        <v>-28</v>
      </c>
      <c r="AE4610" t="s">
        <v>2108</v>
      </c>
      <c r="AI4610" s="1">
        <v>42185</v>
      </c>
      <c r="AJ4610" s="1">
        <v>42195</v>
      </c>
      <c r="AK4610" t="s">
        <v>50</v>
      </c>
      <c r="AL4610" t="s">
        <v>10020</v>
      </c>
      <c r="AM4610">
        <v>2243250</v>
      </c>
    </row>
    <row r="4611" spans="1:39" hidden="1" x14ac:dyDescent="0.25">
      <c r="A4611" t="s">
        <v>8166</v>
      </c>
      <c r="B4611" t="s">
        <v>8129</v>
      </c>
      <c r="C4611" t="s">
        <v>1789</v>
      </c>
      <c r="D4611" t="s">
        <v>10021</v>
      </c>
      <c r="E4611" t="s">
        <v>10022</v>
      </c>
      <c r="F4611" t="s">
        <v>152</v>
      </c>
      <c r="G4611" t="s">
        <v>153</v>
      </c>
      <c r="H4611" t="s">
        <v>75</v>
      </c>
      <c r="I4611" t="s">
        <v>148</v>
      </c>
      <c r="J4611" t="s">
        <v>47</v>
      </c>
      <c r="K4611">
        <v>2</v>
      </c>
      <c r="L4611">
        <v>40</v>
      </c>
      <c r="M4611">
        <v>108</v>
      </c>
      <c r="N4611">
        <v>79.7</v>
      </c>
      <c r="P4611">
        <v>2.5</v>
      </c>
      <c r="R4611">
        <v>495</v>
      </c>
      <c r="S4611">
        <v>11</v>
      </c>
      <c r="T4611">
        <v>45</v>
      </c>
      <c r="U4611" t="s">
        <v>48</v>
      </c>
      <c r="V4611">
        <v>10000</v>
      </c>
      <c r="W4611">
        <v>2700</v>
      </c>
      <c r="X4611">
        <v>84</v>
      </c>
      <c r="Y4611">
        <v>-17</v>
      </c>
      <c r="Z4611">
        <v>0.6</v>
      </c>
      <c r="AA4611">
        <v>-28</v>
      </c>
      <c r="AE4611" t="s">
        <v>727</v>
      </c>
      <c r="AI4611" s="1">
        <v>42025</v>
      </c>
      <c r="AJ4611" s="1">
        <v>42045</v>
      </c>
      <c r="AK4611" t="s">
        <v>60</v>
      </c>
      <c r="AL4611" t="s">
        <v>10023</v>
      </c>
      <c r="AM4611">
        <v>2235040</v>
      </c>
    </row>
    <row r="4612" spans="1:39" hidden="1" x14ac:dyDescent="0.25">
      <c r="A4612" t="s">
        <v>8166</v>
      </c>
      <c r="B4612" t="s">
        <v>8129</v>
      </c>
      <c r="C4612" t="s">
        <v>1789</v>
      </c>
      <c r="D4612" t="s">
        <v>10024</v>
      </c>
      <c r="E4612" t="s">
        <v>10025</v>
      </c>
      <c r="F4612" t="s">
        <v>1783</v>
      </c>
      <c r="G4612" t="s">
        <v>55</v>
      </c>
      <c r="H4612" t="s">
        <v>75</v>
      </c>
      <c r="I4612" t="s">
        <v>57</v>
      </c>
      <c r="J4612" t="s">
        <v>47</v>
      </c>
      <c r="K4612">
        <v>2</v>
      </c>
      <c r="L4612">
        <v>45</v>
      </c>
      <c r="M4612">
        <v>112.1</v>
      </c>
      <c r="N4612">
        <v>63.3</v>
      </c>
      <c r="P4612">
        <v>2.5</v>
      </c>
      <c r="R4612">
        <v>475</v>
      </c>
      <c r="S4612">
        <v>11</v>
      </c>
      <c r="T4612">
        <v>43.2</v>
      </c>
      <c r="U4612" t="s">
        <v>48</v>
      </c>
      <c r="V4612">
        <v>10000</v>
      </c>
      <c r="W4612">
        <v>3500</v>
      </c>
      <c r="X4612">
        <v>87</v>
      </c>
      <c r="Y4612">
        <v>34</v>
      </c>
      <c r="Z4612">
        <v>0.6</v>
      </c>
      <c r="AA4612">
        <v>-29</v>
      </c>
      <c r="AE4612" t="s">
        <v>2296</v>
      </c>
      <c r="AI4612" s="1">
        <v>41957</v>
      </c>
      <c r="AJ4612" s="1">
        <v>41978</v>
      </c>
      <c r="AK4612" t="s">
        <v>60</v>
      </c>
      <c r="AL4612" t="s">
        <v>10026</v>
      </c>
      <c r="AM4612">
        <v>2229255</v>
      </c>
    </row>
    <row r="4613" spans="1:39" hidden="1" x14ac:dyDescent="0.25">
      <c r="A4613" t="s">
        <v>8166</v>
      </c>
      <c r="B4613" t="s">
        <v>8129</v>
      </c>
      <c r="C4613" t="s">
        <v>1789</v>
      </c>
      <c r="D4613" t="s">
        <v>10027</v>
      </c>
      <c r="F4613" t="s">
        <v>1783</v>
      </c>
      <c r="G4613" t="s">
        <v>55</v>
      </c>
      <c r="H4613" t="s">
        <v>75</v>
      </c>
      <c r="I4613" t="s">
        <v>57</v>
      </c>
      <c r="J4613" t="s">
        <v>47</v>
      </c>
      <c r="K4613">
        <v>2</v>
      </c>
      <c r="L4613">
        <v>45</v>
      </c>
      <c r="M4613">
        <v>111</v>
      </c>
      <c r="N4613">
        <v>62.8</v>
      </c>
      <c r="P4613">
        <v>2.5</v>
      </c>
      <c r="R4613">
        <v>475</v>
      </c>
      <c r="S4613">
        <v>11</v>
      </c>
      <c r="T4613">
        <v>43.2</v>
      </c>
      <c r="U4613" t="s">
        <v>48</v>
      </c>
      <c r="V4613">
        <v>10000</v>
      </c>
      <c r="W4613">
        <v>5000</v>
      </c>
      <c r="X4613">
        <v>85</v>
      </c>
      <c r="Y4613">
        <v>44</v>
      </c>
      <c r="Z4613">
        <v>0.6</v>
      </c>
      <c r="AA4613">
        <v>-29</v>
      </c>
      <c r="AE4613" t="s">
        <v>2296</v>
      </c>
      <c r="AI4613" s="1">
        <v>41957</v>
      </c>
      <c r="AJ4613" s="1">
        <v>41978</v>
      </c>
      <c r="AK4613" t="s">
        <v>60</v>
      </c>
      <c r="AL4613" t="s">
        <v>10028</v>
      </c>
      <c r="AM4613">
        <v>2229254</v>
      </c>
    </row>
    <row r="4614" spans="1:39" hidden="1" x14ac:dyDescent="0.25">
      <c r="A4614" t="s">
        <v>8166</v>
      </c>
      <c r="B4614" t="s">
        <v>8129</v>
      </c>
      <c r="C4614" t="s">
        <v>1789</v>
      </c>
      <c r="D4614" t="s">
        <v>10029</v>
      </c>
      <c r="E4614" t="s">
        <v>10030</v>
      </c>
      <c r="F4614" t="s">
        <v>1783</v>
      </c>
      <c r="G4614" t="s">
        <v>55</v>
      </c>
      <c r="H4614" t="s">
        <v>75</v>
      </c>
      <c r="I4614" t="s">
        <v>57</v>
      </c>
      <c r="J4614" t="s">
        <v>47</v>
      </c>
      <c r="K4614">
        <v>2</v>
      </c>
      <c r="L4614">
        <v>45</v>
      </c>
      <c r="M4614">
        <v>111.5</v>
      </c>
      <c r="N4614">
        <v>62.6</v>
      </c>
      <c r="P4614">
        <v>2.5</v>
      </c>
      <c r="R4614">
        <v>475</v>
      </c>
      <c r="S4614">
        <v>11</v>
      </c>
      <c r="T4614">
        <v>43.2</v>
      </c>
      <c r="U4614" t="s">
        <v>48</v>
      </c>
      <c r="V4614">
        <v>10000</v>
      </c>
      <c r="W4614">
        <v>6500</v>
      </c>
      <c r="X4614">
        <v>87</v>
      </c>
      <c r="Y4614">
        <v>52</v>
      </c>
      <c r="Z4614">
        <v>0.6</v>
      </c>
      <c r="AA4614">
        <v>-29</v>
      </c>
      <c r="AE4614" t="s">
        <v>2296</v>
      </c>
      <c r="AI4614" s="1">
        <v>41957</v>
      </c>
      <c r="AJ4614" s="1">
        <v>41978</v>
      </c>
      <c r="AK4614" t="s">
        <v>60</v>
      </c>
      <c r="AL4614" t="s">
        <v>10031</v>
      </c>
      <c r="AM4614">
        <v>2229253</v>
      </c>
    </row>
    <row r="4615" spans="1:39" hidden="1" x14ac:dyDescent="0.25">
      <c r="A4615" t="s">
        <v>8166</v>
      </c>
      <c r="B4615" t="s">
        <v>8129</v>
      </c>
      <c r="C4615" t="s">
        <v>1789</v>
      </c>
      <c r="D4615" t="s">
        <v>10032</v>
      </c>
      <c r="E4615" t="s">
        <v>10033</v>
      </c>
      <c r="F4615" t="s">
        <v>152</v>
      </c>
      <c r="G4615" t="s">
        <v>153</v>
      </c>
      <c r="H4615" t="s">
        <v>75</v>
      </c>
      <c r="I4615" t="s">
        <v>148</v>
      </c>
      <c r="J4615" t="s">
        <v>47</v>
      </c>
      <c r="K4615">
        <v>2</v>
      </c>
      <c r="L4615">
        <v>60</v>
      </c>
      <c r="M4615">
        <v>109.1</v>
      </c>
      <c r="N4615">
        <v>79.5</v>
      </c>
      <c r="P4615">
        <v>2.5</v>
      </c>
      <c r="R4615">
        <v>550</v>
      </c>
      <c r="S4615">
        <v>12</v>
      </c>
      <c r="T4615">
        <v>45.8</v>
      </c>
      <c r="U4615" t="s">
        <v>48</v>
      </c>
      <c r="V4615">
        <v>10000</v>
      </c>
      <c r="W4615">
        <v>6500</v>
      </c>
      <c r="X4615">
        <v>86</v>
      </c>
      <c r="Y4615">
        <v>41</v>
      </c>
      <c r="Z4615">
        <v>0.6</v>
      </c>
      <c r="AA4615">
        <v>-28</v>
      </c>
      <c r="AE4615" t="s">
        <v>49</v>
      </c>
      <c r="AI4615" s="1">
        <v>41958</v>
      </c>
      <c r="AJ4615" s="1">
        <v>42082</v>
      </c>
      <c r="AK4615" t="s">
        <v>60</v>
      </c>
      <c r="AL4615" t="s">
        <v>10034</v>
      </c>
      <c r="AM4615">
        <v>2235059</v>
      </c>
    </row>
    <row r="4616" spans="1:39" hidden="1" x14ac:dyDescent="0.25">
      <c r="A4616" t="s">
        <v>8166</v>
      </c>
      <c r="B4616" t="s">
        <v>8129</v>
      </c>
      <c r="C4616" t="s">
        <v>1789</v>
      </c>
      <c r="D4616" t="s">
        <v>10035</v>
      </c>
      <c r="E4616" t="s">
        <v>10036</v>
      </c>
      <c r="F4616" t="s">
        <v>152</v>
      </c>
      <c r="G4616" t="s">
        <v>153</v>
      </c>
      <c r="H4616" t="s">
        <v>75</v>
      </c>
      <c r="I4616" t="s">
        <v>148</v>
      </c>
      <c r="J4616" t="s">
        <v>47</v>
      </c>
      <c r="K4616">
        <v>2</v>
      </c>
      <c r="L4616">
        <v>60</v>
      </c>
      <c r="M4616">
        <v>108.9</v>
      </c>
      <c r="N4616">
        <v>79.400000000000006</v>
      </c>
      <c r="P4616">
        <v>2.5</v>
      </c>
      <c r="R4616">
        <v>550</v>
      </c>
      <c r="S4616">
        <v>12</v>
      </c>
      <c r="T4616">
        <v>45.8</v>
      </c>
      <c r="U4616" t="s">
        <v>48</v>
      </c>
      <c r="V4616">
        <v>10000</v>
      </c>
      <c r="W4616">
        <v>2700</v>
      </c>
      <c r="X4616">
        <v>83</v>
      </c>
      <c r="Y4616">
        <v>-20</v>
      </c>
      <c r="Z4616">
        <v>0.6</v>
      </c>
      <c r="AA4616">
        <v>-28</v>
      </c>
      <c r="AE4616" t="s">
        <v>49</v>
      </c>
      <c r="AI4616" s="1">
        <v>41957</v>
      </c>
      <c r="AJ4616" s="1">
        <v>42082</v>
      </c>
      <c r="AK4616" t="s">
        <v>60</v>
      </c>
      <c r="AL4616" t="s">
        <v>10037</v>
      </c>
      <c r="AM4616">
        <v>2235060</v>
      </c>
    </row>
    <row r="4617" spans="1:39" hidden="1" x14ac:dyDescent="0.25">
      <c r="A4617" t="s">
        <v>8166</v>
      </c>
      <c r="B4617" t="s">
        <v>8129</v>
      </c>
      <c r="C4617" t="s">
        <v>1789</v>
      </c>
      <c r="D4617" t="s">
        <v>10038</v>
      </c>
      <c r="E4617" t="s">
        <v>10039</v>
      </c>
      <c r="F4617" t="s">
        <v>152</v>
      </c>
      <c r="G4617" t="s">
        <v>153</v>
      </c>
      <c r="H4617" t="s">
        <v>75</v>
      </c>
      <c r="I4617" t="s">
        <v>148</v>
      </c>
      <c r="J4617" t="s">
        <v>47</v>
      </c>
      <c r="K4617">
        <v>2</v>
      </c>
      <c r="L4617">
        <v>60</v>
      </c>
      <c r="M4617">
        <v>108.5</v>
      </c>
      <c r="N4617">
        <v>79.599999999999994</v>
      </c>
      <c r="P4617">
        <v>2.5</v>
      </c>
      <c r="R4617">
        <v>550</v>
      </c>
      <c r="S4617">
        <v>12</v>
      </c>
      <c r="T4617">
        <v>45.8</v>
      </c>
      <c r="U4617" t="s">
        <v>48</v>
      </c>
      <c r="V4617">
        <v>10000</v>
      </c>
      <c r="W4617">
        <v>3500</v>
      </c>
      <c r="X4617">
        <v>83</v>
      </c>
      <c r="Y4617">
        <v>-20</v>
      </c>
      <c r="Z4617">
        <v>0.6</v>
      </c>
      <c r="AA4617">
        <v>-28</v>
      </c>
      <c r="AE4617" t="s">
        <v>49</v>
      </c>
      <c r="AI4617" s="1">
        <v>42076</v>
      </c>
      <c r="AJ4617" s="1">
        <v>42082</v>
      </c>
      <c r="AK4617" t="s">
        <v>60</v>
      </c>
      <c r="AL4617" t="s">
        <v>10040</v>
      </c>
      <c r="AM4617">
        <v>2235061</v>
      </c>
    </row>
    <row r="4618" spans="1:39" hidden="1" x14ac:dyDescent="0.25">
      <c r="A4618" t="s">
        <v>8166</v>
      </c>
      <c r="B4618" t="s">
        <v>8129</v>
      </c>
      <c r="C4618" t="s">
        <v>1789</v>
      </c>
      <c r="D4618" t="s">
        <v>10041</v>
      </c>
      <c r="F4618" t="s">
        <v>43</v>
      </c>
      <c r="G4618" t="s">
        <v>44</v>
      </c>
      <c r="H4618" t="s">
        <v>149</v>
      </c>
      <c r="I4618" t="s">
        <v>46</v>
      </c>
      <c r="J4618" t="s">
        <v>47</v>
      </c>
      <c r="K4618">
        <v>2</v>
      </c>
      <c r="L4618">
        <v>60</v>
      </c>
      <c r="M4618">
        <v>99.3</v>
      </c>
      <c r="N4618">
        <v>47.7</v>
      </c>
      <c r="P4618">
        <v>2.5</v>
      </c>
      <c r="R4618">
        <v>800</v>
      </c>
      <c r="S4618">
        <v>13</v>
      </c>
      <c r="T4618">
        <v>61.5</v>
      </c>
      <c r="U4618" t="s">
        <v>48</v>
      </c>
      <c r="V4618">
        <v>10000</v>
      </c>
      <c r="W4618">
        <v>2700</v>
      </c>
      <c r="X4618">
        <v>83</v>
      </c>
      <c r="Y4618">
        <v>-18</v>
      </c>
      <c r="Z4618">
        <v>0.6</v>
      </c>
      <c r="AA4618">
        <v>-28</v>
      </c>
      <c r="AE4618" t="s">
        <v>2108</v>
      </c>
      <c r="AI4618" s="1">
        <v>42045</v>
      </c>
      <c r="AJ4618" s="1">
        <v>42062</v>
      </c>
      <c r="AK4618" t="s">
        <v>60</v>
      </c>
      <c r="AL4618" t="s">
        <v>10042</v>
      </c>
      <c r="AM4618">
        <v>2235052</v>
      </c>
    </row>
    <row r="4619" spans="1:39" hidden="1" x14ac:dyDescent="0.25">
      <c r="A4619" t="s">
        <v>8166</v>
      </c>
      <c r="B4619" t="s">
        <v>8129</v>
      </c>
      <c r="C4619" t="s">
        <v>1789</v>
      </c>
      <c r="D4619" t="s">
        <v>10043</v>
      </c>
      <c r="F4619" t="s">
        <v>43</v>
      </c>
      <c r="G4619" t="s">
        <v>44</v>
      </c>
      <c r="H4619" t="s">
        <v>149</v>
      </c>
      <c r="I4619" t="s">
        <v>46</v>
      </c>
      <c r="J4619" t="s">
        <v>47</v>
      </c>
      <c r="K4619">
        <v>2</v>
      </c>
      <c r="L4619">
        <v>60</v>
      </c>
      <c r="M4619">
        <v>96.4</v>
      </c>
      <c r="N4619">
        <v>47.7</v>
      </c>
      <c r="P4619">
        <v>2.5</v>
      </c>
      <c r="R4619">
        <v>800</v>
      </c>
      <c r="S4619">
        <v>13</v>
      </c>
      <c r="T4619">
        <v>61.5</v>
      </c>
      <c r="U4619" t="s">
        <v>48</v>
      </c>
      <c r="V4619">
        <v>10000</v>
      </c>
      <c r="W4619">
        <v>3500</v>
      </c>
      <c r="X4619">
        <v>83</v>
      </c>
      <c r="Y4619">
        <v>7</v>
      </c>
      <c r="Z4619">
        <v>0.6</v>
      </c>
      <c r="AA4619">
        <v>-28</v>
      </c>
      <c r="AE4619" t="s">
        <v>2108</v>
      </c>
      <c r="AI4619" s="1">
        <v>42185</v>
      </c>
      <c r="AJ4619" s="1">
        <v>42184</v>
      </c>
      <c r="AK4619" t="s">
        <v>60</v>
      </c>
      <c r="AL4619" t="s">
        <v>10044</v>
      </c>
      <c r="AM4619">
        <v>2243353</v>
      </c>
    </row>
    <row r="4620" spans="1:39" hidden="1" x14ac:dyDescent="0.25">
      <c r="A4620" t="s">
        <v>8166</v>
      </c>
      <c r="B4620" t="s">
        <v>8129</v>
      </c>
      <c r="C4620" t="s">
        <v>10045</v>
      </c>
      <c r="D4620" t="s">
        <v>10046</v>
      </c>
      <c r="F4620" t="s">
        <v>66</v>
      </c>
      <c r="G4620" t="s">
        <v>55</v>
      </c>
      <c r="H4620" t="s">
        <v>67</v>
      </c>
      <c r="I4620" t="s">
        <v>57</v>
      </c>
      <c r="J4620" t="s">
        <v>58</v>
      </c>
      <c r="K4620">
        <v>3</v>
      </c>
      <c r="L4620">
        <v>50</v>
      </c>
      <c r="M4620">
        <v>46.5</v>
      </c>
      <c r="N4620">
        <v>50</v>
      </c>
      <c r="O4620">
        <v>1153</v>
      </c>
      <c r="Q4620">
        <v>38</v>
      </c>
      <c r="R4620">
        <v>500</v>
      </c>
      <c r="S4620">
        <v>8.5</v>
      </c>
      <c r="T4620">
        <v>58.8</v>
      </c>
      <c r="U4620" t="s">
        <v>48</v>
      </c>
      <c r="V4620">
        <v>25000</v>
      </c>
      <c r="W4620">
        <v>3000</v>
      </c>
      <c r="X4620">
        <v>81</v>
      </c>
      <c r="Y4620">
        <v>7</v>
      </c>
      <c r="Z4620">
        <v>1</v>
      </c>
      <c r="AA4620">
        <v>-25</v>
      </c>
      <c r="AB4620" t="s">
        <v>27</v>
      </c>
      <c r="AC4620" s="2">
        <v>0.1</v>
      </c>
      <c r="AE4620" t="s">
        <v>76</v>
      </c>
      <c r="AI4620" s="1">
        <v>42003</v>
      </c>
      <c r="AJ4620" s="1">
        <v>42023</v>
      </c>
      <c r="AK4620" t="s">
        <v>50</v>
      </c>
      <c r="AL4620" t="s">
        <v>10047</v>
      </c>
      <c r="AM4620">
        <v>2231303</v>
      </c>
    </row>
    <row r="4621" spans="1:39" hidden="1" x14ac:dyDescent="0.25">
      <c r="A4621" t="s">
        <v>8166</v>
      </c>
      <c r="B4621" t="s">
        <v>8129</v>
      </c>
      <c r="C4621" t="s">
        <v>10045</v>
      </c>
      <c r="D4621" t="s">
        <v>10048</v>
      </c>
      <c r="F4621" t="s">
        <v>66</v>
      </c>
      <c r="G4621" t="s">
        <v>55</v>
      </c>
      <c r="H4621" t="s">
        <v>67</v>
      </c>
      <c r="I4621" t="s">
        <v>57</v>
      </c>
      <c r="J4621" t="s">
        <v>58</v>
      </c>
      <c r="K4621">
        <v>3</v>
      </c>
      <c r="L4621">
        <v>50</v>
      </c>
      <c r="M4621">
        <v>46.5</v>
      </c>
      <c r="N4621">
        <v>50</v>
      </c>
      <c r="O4621">
        <v>1153</v>
      </c>
      <c r="Q4621">
        <v>38</v>
      </c>
      <c r="R4621">
        <v>500</v>
      </c>
      <c r="S4621">
        <v>8.5</v>
      </c>
      <c r="T4621">
        <v>58.8</v>
      </c>
      <c r="U4621" t="s">
        <v>48</v>
      </c>
      <c r="V4621">
        <v>25000</v>
      </c>
      <c r="W4621">
        <v>3000</v>
      </c>
      <c r="X4621">
        <v>81</v>
      </c>
      <c r="Y4621">
        <v>7</v>
      </c>
      <c r="Z4621">
        <v>1</v>
      </c>
      <c r="AA4621">
        <v>-25</v>
      </c>
      <c r="AB4621" t="s">
        <v>27</v>
      </c>
      <c r="AC4621" s="2">
        <v>0.1</v>
      </c>
      <c r="AE4621" t="s">
        <v>76</v>
      </c>
      <c r="AI4621" s="1">
        <v>42003</v>
      </c>
      <c r="AJ4621" s="1">
        <v>42023</v>
      </c>
      <c r="AK4621" t="s">
        <v>50</v>
      </c>
      <c r="AL4621" t="s">
        <v>10049</v>
      </c>
      <c r="AM4621">
        <v>2231302</v>
      </c>
    </row>
    <row r="4622" spans="1:39" hidden="1" x14ac:dyDescent="0.25">
      <c r="A4622" t="s">
        <v>8166</v>
      </c>
      <c r="B4622" t="s">
        <v>8129</v>
      </c>
      <c r="C4622" t="s">
        <v>10050</v>
      </c>
      <c r="D4622" t="s">
        <v>10051</v>
      </c>
      <c r="E4622" t="s">
        <v>10052</v>
      </c>
      <c r="F4622" t="s">
        <v>54</v>
      </c>
      <c r="G4622" t="s">
        <v>55</v>
      </c>
      <c r="H4622" t="s">
        <v>56</v>
      </c>
      <c r="I4622" t="s">
        <v>57</v>
      </c>
      <c r="J4622" t="s">
        <v>58</v>
      </c>
      <c r="K4622">
        <v>3</v>
      </c>
      <c r="L4622">
        <v>50</v>
      </c>
      <c r="M4622">
        <v>54.4</v>
      </c>
      <c r="N4622">
        <v>49.9</v>
      </c>
      <c r="O4622">
        <v>1170</v>
      </c>
      <c r="Q4622">
        <v>38</v>
      </c>
      <c r="R4622">
        <v>500</v>
      </c>
      <c r="S4622">
        <v>8</v>
      </c>
      <c r="T4622">
        <v>62.5</v>
      </c>
      <c r="U4622" t="s">
        <v>48</v>
      </c>
      <c r="V4622">
        <v>25000</v>
      </c>
      <c r="W4622">
        <v>3000</v>
      </c>
      <c r="X4622">
        <v>81</v>
      </c>
      <c r="Y4622">
        <v>10</v>
      </c>
      <c r="Z4622">
        <v>0.7</v>
      </c>
      <c r="AA4622">
        <v>-25</v>
      </c>
      <c r="AB4622" t="s">
        <v>27</v>
      </c>
      <c r="AC4622" s="2">
        <v>0.1</v>
      </c>
      <c r="AE4622" t="s">
        <v>172</v>
      </c>
      <c r="AI4622" s="1">
        <v>41988</v>
      </c>
      <c r="AJ4622" s="1">
        <v>42017</v>
      </c>
      <c r="AK4622" t="s">
        <v>50</v>
      </c>
      <c r="AL4622" t="s">
        <v>10053</v>
      </c>
      <c r="AM4622">
        <v>2230965</v>
      </c>
    </row>
    <row r="4623" spans="1:39" hidden="1" x14ac:dyDescent="0.25">
      <c r="A4623" t="s">
        <v>8166</v>
      </c>
      <c r="B4623" t="s">
        <v>8129</v>
      </c>
      <c r="C4623" t="s">
        <v>10054</v>
      </c>
      <c r="D4623" t="s">
        <v>10055</v>
      </c>
      <c r="F4623" t="s">
        <v>66</v>
      </c>
      <c r="G4623" t="s">
        <v>55</v>
      </c>
      <c r="H4623" t="s">
        <v>67</v>
      </c>
      <c r="I4623" t="s">
        <v>57</v>
      </c>
      <c r="J4623" t="s">
        <v>58</v>
      </c>
      <c r="K4623">
        <v>3</v>
      </c>
      <c r="L4623">
        <v>35</v>
      </c>
      <c r="M4623">
        <v>46.2</v>
      </c>
      <c r="N4623">
        <v>49.8</v>
      </c>
      <c r="O4623">
        <v>869</v>
      </c>
      <c r="Q4623">
        <v>38</v>
      </c>
      <c r="R4623">
        <v>350</v>
      </c>
      <c r="S4623">
        <v>5.5</v>
      </c>
      <c r="T4623">
        <v>63.6</v>
      </c>
      <c r="U4623" t="s">
        <v>48</v>
      </c>
      <c r="V4623">
        <v>25000</v>
      </c>
      <c r="W4623">
        <v>3000</v>
      </c>
      <c r="X4623">
        <v>81</v>
      </c>
      <c r="Y4623">
        <v>7</v>
      </c>
      <c r="Z4623">
        <v>1</v>
      </c>
      <c r="AA4623">
        <v>-25</v>
      </c>
      <c r="AB4623" t="s">
        <v>27</v>
      </c>
      <c r="AC4623" s="2">
        <v>0.1</v>
      </c>
      <c r="AE4623" t="s">
        <v>76</v>
      </c>
      <c r="AI4623" s="1">
        <v>41988</v>
      </c>
      <c r="AJ4623" s="1">
        <v>42009</v>
      </c>
      <c r="AK4623" t="s">
        <v>50</v>
      </c>
      <c r="AL4623" t="s">
        <v>10056</v>
      </c>
      <c r="AM4623">
        <v>2230600</v>
      </c>
    </row>
    <row r="4624" spans="1:39" hidden="1" x14ac:dyDescent="0.25">
      <c r="A4624" t="s">
        <v>8166</v>
      </c>
      <c r="B4624" t="s">
        <v>8129</v>
      </c>
      <c r="C4624" t="s">
        <v>10054</v>
      </c>
      <c r="D4624" t="s">
        <v>10057</v>
      </c>
      <c r="F4624" t="s">
        <v>66</v>
      </c>
      <c r="G4624" t="s">
        <v>55</v>
      </c>
      <c r="H4624" t="s">
        <v>67</v>
      </c>
      <c r="I4624" t="s">
        <v>57</v>
      </c>
      <c r="J4624" t="s">
        <v>58</v>
      </c>
      <c r="K4624">
        <v>3</v>
      </c>
      <c r="L4624">
        <v>35</v>
      </c>
      <c r="M4624">
        <v>46.2</v>
      </c>
      <c r="N4624">
        <v>49.8</v>
      </c>
      <c r="O4624">
        <v>869</v>
      </c>
      <c r="Q4624">
        <v>38</v>
      </c>
      <c r="S4624">
        <v>5.5</v>
      </c>
      <c r="T4624">
        <v>63.6</v>
      </c>
      <c r="U4624" t="s">
        <v>48</v>
      </c>
      <c r="V4624">
        <v>25000</v>
      </c>
      <c r="W4624">
        <v>3000</v>
      </c>
      <c r="X4624">
        <v>81</v>
      </c>
      <c r="Y4624">
        <v>7</v>
      </c>
      <c r="Z4624">
        <v>1</v>
      </c>
      <c r="AA4624">
        <v>-25</v>
      </c>
      <c r="AB4624" t="s">
        <v>27</v>
      </c>
      <c r="AC4624" s="2">
        <v>0.1</v>
      </c>
      <c r="AE4624" t="s">
        <v>76</v>
      </c>
      <c r="AI4624" s="1">
        <v>41988</v>
      </c>
      <c r="AJ4624" s="1">
        <v>42088</v>
      </c>
      <c r="AK4624" t="s">
        <v>50</v>
      </c>
      <c r="AL4624" t="s">
        <v>10058</v>
      </c>
      <c r="AM4624">
        <v>2235668</v>
      </c>
    </row>
    <row r="4625" spans="1:39" hidden="1" x14ac:dyDescent="0.25">
      <c r="A4625" t="s">
        <v>8166</v>
      </c>
      <c r="B4625" t="s">
        <v>8129</v>
      </c>
      <c r="C4625" t="s">
        <v>10054</v>
      </c>
      <c r="D4625" t="s">
        <v>10059</v>
      </c>
      <c r="F4625" t="s">
        <v>66</v>
      </c>
      <c r="G4625" t="s">
        <v>55</v>
      </c>
      <c r="H4625" t="s">
        <v>67</v>
      </c>
      <c r="I4625" t="s">
        <v>57</v>
      </c>
      <c r="J4625" t="s">
        <v>58</v>
      </c>
      <c r="K4625">
        <v>3</v>
      </c>
      <c r="L4625">
        <v>35</v>
      </c>
      <c r="M4625">
        <v>46.2</v>
      </c>
      <c r="N4625">
        <v>49.8</v>
      </c>
      <c r="O4625">
        <v>869</v>
      </c>
      <c r="Q4625">
        <v>38</v>
      </c>
      <c r="S4625">
        <v>5.5</v>
      </c>
      <c r="T4625">
        <v>63.6</v>
      </c>
      <c r="U4625" t="s">
        <v>48</v>
      </c>
      <c r="V4625">
        <v>25000</v>
      </c>
      <c r="W4625">
        <v>3000</v>
      </c>
      <c r="X4625">
        <v>81</v>
      </c>
      <c r="Y4625">
        <v>7</v>
      </c>
      <c r="Z4625">
        <v>1</v>
      </c>
      <c r="AA4625">
        <v>-25</v>
      </c>
      <c r="AB4625" t="s">
        <v>27</v>
      </c>
      <c r="AC4625" s="2">
        <v>0.1</v>
      </c>
      <c r="AE4625" t="s">
        <v>76</v>
      </c>
      <c r="AI4625" s="1">
        <v>42215</v>
      </c>
      <c r="AJ4625" s="1">
        <v>42216</v>
      </c>
      <c r="AK4625" t="s">
        <v>205</v>
      </c>
      <c r="AL4625" t="s">
        <v>10060</v>
      </c>
      <c r="AM4625">
        <v>2245758</v>
      </c>
    </row>
    <row r="4626" spans="1:39" hidden="1" x14ac:dyDescent="0.25">
      <c r="A4626" t="s">
        <v>8166</v>
      </c>
      <c r="B4626" t="s">
        <v>8129</v>
      </c>
      <c r="C4626" t="s">
        <v>10061</v>
      </c>
      <c r="D4626" t="s">
        <v>10062</v>
      </c>
      <c r="F4626" t="s">
        <v>163</v>
      </c>
      <c r="G4626" t="s">
        <v>44</v>
      </c>
      <c r="H4626" t="s">
        <v>75</v>
      </c>
      <c r="I4626" t="s">
        <v>46</v>
      </c>
      <c r="J4626" t="s">
        <v>58</v>
      </c>
      <c r="K4626">
        <v>3</v>
      </c>
      <c r="L4626">
        <v>100</v>
      </c>
      <c r="M4626">
        <v>134.6</v>
      </c>
      <c r="N4626">
        <v>69.7</v>
      </c>
      <c r="R4626">
        <v>1600</v>
      </c>
      <c r="S4626">
        <v>14.5</v>
      </c>
      <c r="T4626">
        <v>110</v>
      </c>
      <c r="U4626" t="s">
        <v>48</v>
      </c>
      <c r="V4626">
        <v>25000</v>
      </c>
      <c r="W4626">
        <v>3000</v>
      </c>
      <c r="X4626">
        <v>81</v>
      </c>
      <c r="Y4626">
        <v>3</v>
      </c>
      <c r="Z4626">
        <v>1</v>
      </c>
      <c r="AA4626">
        <v>-25</v>
      </c>
      <c r="AB4626" t="s">
        <v>27</v>
      </c>
      <c r="AC4626" s="2">
        <v>0.1</v>
      </c>
      <c r="AE4626" t="s">
        <v>172</v>
      </c>
      <c r="AI4626" s="1">
        <v>42459</v>
      </c>
      <c r="AJ4626" s="1">
        <v>42467</v>
      </c>
      <c r="AK4626" t="s">
        <v>50</v>
      </c>
      <c r="AL4626" t="s">
        <v>10063</v>
      </c>
      <c r="AM4626">
        <v>2264290</v>
      </c>
    </row>
    <row r="4627" spans="1:39" hidden="1" x14ac:dyDescent="0.25">
      <c r="A4627" t="s">
        <v>8166</v>
      </c>
      <c r="B4627" t="s">
        <v>8129</v>
      </c>
      <c r="C4627" t="s">
        <v>10061</v>
      </c>
      <c r="D4627" t="s">
        <v>10064</v>
      </c>
      <c r="F4627" t="s">
        <v>163</v>
      </c>
      <c r="G4627" t="s">
        <v>44</v>
      </c>
      <c r="H4627" t="s">
        <v>75</v>
      </c>
      <c r="I4627" t="s">
        <v>46</v>
      </c>
      <c r="J4627" t="s">
        <v>58</v>
      </c>
      <c r="K4627">
        <v>3</v>
      </c>
      <c r="L4627">
        <v>100</v>
      </c>
      <c r="M4627">
        <v>134.6</v>
      </c>
      <c r="N4627">
        <v>69.7</v>
      </c>
      <c r="R4627">
        <v>1600</v>
      </c>
      <c r="S4627">
        <v>14.5</v>
      </c>
      <c r="T4627">
        <v>110</v>
      </c>
      <c r="U4627" t="s">
        <v>48</v>
      </c>
      <c r="V4627">
        <v>25000</v>
      </c>
      <c r="W4627">
        <v>3000</v>
      </c>
      <c r="X4627">
        <v>82</v>
      </c>
      <c r="Y4627">
        <v>3</v>
      </c>
      <c r="Z4627">
        <v>1</v>
      </c>
      <c r="AA4627">
        <v>-25</v>
      </c>
      <c r="AB4627" t="s">
        <v>27</v>
      </c>
      <c r="AC4627" s="2">
        <v>0.1</v>
      </c>
      <c r="AE4627" t="s">
        <v>10065</v>
      </c>
      <c r="AI4627" s="1">
        <v>42095</v>
      </c>
      <c r="AJ4627" s="1">
        <v>42122</v>
      </c>
      <c r="AK4627" t="s">
        <v>50</v>
      </c>
      <c r="AL4627" t="s">
        <v>10066</v>
      </c>
      <c r="AM4627">
        <v>2238389</v>
      </c>
    </row>
    <row r="4628" spans="1:39" hidden="1" x14ac:dyDescent="0.25">
      <c r="A4628" t="s">
        <v>8166</v>
      </c>
      <c r="B4628" t="s">
        <v>8129</v>
      </c>
      <c r="C4628" t="s">
        <v>10061</v>
      </c>
      <c r="D4628" t="s">
        <v>10067</v>
      </c>
      <c r="F4628" t="s">
        <v>163</v>
      </c>
      <c r="G4628" t="s">
        <v>44</v>
      </c>
      <c r="H4628" t="s">
        <v>75</v>
      </c>
      <c r="I4628" t="s">
        <v>46</v>
      </c>
      <c r="J4628" t="s">
        <v>58</v>
      </c>
      <c r="K4628">
        <v>3</v>
      </c>
      <c r="L4628">
        <v>100</v>
      </c>
      <c r="M4628">
        <v>133</v>
      </c>
      <c r="N4628">
        <v>67</v>
      </c>
      <c r="R4628">
        <v>1600</v>
      </c>
      <c r="S4628">
        <v>14.5</v>
      </c>
      <c r="T4628">
        <v>110.3</v>
      </c>
      <c r="U4628" t="s">
        <v>48</v>
      </c>
      <c r="V4628">
        <v>25000</v>
      </c>
      <c r="W4628">
        <v>5000</v>
      </c>
      <c r="X4628">
        <v>84</v>
      </c>
      <c r="Y4628">
        <v>9</v>
      </c>
      <c r="Z4628">
        <v>1</v>
      </c>
      <c r="AA4628">
        <v>-25</v>
      </c>
      <c r="AB4628" t="s">
        <v>27</v>
      </c>
      <c r="AC4628" s="2">
        <v>0.1</v>
      </c>
      <c r="AE4628" t="s">
        <v>76</v>
      </c>
      <c r="AI4628" s="1">
        <v>42095</v>
      </c>
      <c r="AJ4628" s="1">
        <v>42135</v>
      </c>
      <c r="AK4628" t="s">
        <v>50</v>
      </c>
      <c r="AL4628" t="s">
        <v>10068</v>
      </c>
      <c r="AM4628">
        <v>2240134</v>
      </c>
    </row>
    <row r="4629" spans="1:39" hidden="1" x14ac:dyDescent="0.25">
      <c r="A4629" t="s">
        <v>8166</v>
      </c>
      <c r="B4629" t="s">
        <v>8129</v>
      </c>
      <c r="C4629" t="s">
        <v>10061</v>
      </c>
      <c r="D4629" t="s">
        <v>10069</v>
      </c>
      <c r="F4629" t="s">
        <v>163</v>
      </c>
      <c r="G4629" t="s">
        <v>44</v>
      </c>
      <c r="H4629" t="s">
        <v>75</v>
      </c>
      <c r="I4629" t="s">
        <v>46</v>
      </c>
      <c r="J4629" t="s">
        <v>58</v>
      </c>
      <c r="K4629">
        <v>3</v>
      </c>
      <c r="L4629">
        <v>100</v>
      </c>
      <c r="M4629">
        <v>134.5</v>
      </c>
      <c r="N4629">
        <v>69.400000000000006</v>
      </c>
      <c r="R4629">
        <v>1600</v>
      </c>
      <c r="S4629">
        <v>14.5</v>
      </c>
      <c r="T4629">
        <v>110</v>
      </c>
      <c r="U4629" t="s">
        <v>48</v>
      </c>
      <c r="V4629">
        <v>25000</v>
      </c>
      <c r="W4629">
        <v>5000</v>
      </c>
      <c r="X4629">
        <v>84</v>
      </c>
      <c r="Y4629">
        <v>9</v>
      </c>
      <c r="Z4629">
        <v>1</v>
      </c>
      <c r="AA4629">
        <v>-25</v>
      </c>
      <c r="AB4629" t="s">
        <v>27</v>
      </c>
      <c r="AC4629" s="2">
        <v>0.1</v>
      </c>
      <c r="AE4629" t="s">
        <v>10065</v>
      </c>
      <c r="AI4629" s="1">
        <v>42095</v>
      </c>
      <c r="AJ4629" s="1">
        <v>42122</v>
      </c>
      <c r="AK4629" t="s">
        <v>50</v>
      </c>
      <c r="AL4629" t="s">
        <v>10070</v>
      </c>
      <c r="AM4629">
        <v>2238390</v>
      </c>
    </row>
    <row r="4630" spans="1:39" hidden="1" x14ac:dyDescent="0.25">
      <c r="A4630" t="s">
        <v>8166</v>
      </c>
      <c r="B4630" t="s">
        <v>8129</v>
      </c>
      <c r="C4630" t="s">
        <v>10071</v>
      </c>
      <c r="D4630" t="s">
        <v>10072</v>
      </c>
      <c r="F4630" t="s">
        <v>74</v>
      </c>
      <c r="G4630" t="s">
        <v>44</v>
      </c>
      <c r="H4630" t="s">
        <v>75</v>
      </c>
      <c r="I4630" t="s">
        <v>46</v>
      </c>
      <c r="J4630" t="s">
        <v>58</v>
      </c>
      <c r="K4630">
        <v>3</v>
      </c>
      <c r="L4630">
        <v>75</v>
      </c>
      <c r="M4630">
        <v>126</v>
      </c>
      <c r="N4630">
        <v>68</v>
      </c>
      <c r="R4630">
        <v>1100</v>
      </c>
      <c r="S4630">
        <v>11</v>
      </c>
      <c r="T4630">
        <v>100</v>
      </c>
      <c r="U4630" t="s">
        <v>48</v>
      </c>
      <c r="V4630">
        <v>25000</v>
      </c>
      <c r="W4630">
        <v>3000</v>
      </c>
      <c r="X4630">
        <v>83</v>
      </c>
      <c r="Y4630">
        <v>17</v>
      </c>
      <c r="Z4630">
        <v>1</v>
      </c>
      <c r="AA4630">
        <v>-13</v>
      </c>
      <c r="AB4630" t="s">
        <v>27</v>
      </c>
      <c r="AC4630" s="2">
        <v>0.05</v>
      </c>
      <c r="AE4630" t="s">
        <v>76</v>
      </c>
      <c r="AI4630" s="1">
        <v>41988</v>
      </c>
      <c r="AJ4630" s="1">
        <v>41982</v>
      </c>
      <c r="AK4630" t="s">
        <v>50</v>
      </c>
      <c r="AL4630" t="s">
        <v>10073</v>
      </c>
      <c r="AM4630">
        <v>2229425</v>
      </c>
    </row>
    <row r="4631" spans="1:39" hidden="1" x14ac:dyDescent="0.25">
      <c r="A4631" t="s">
        <v>8166</v>
      </c>
      <c r="B4631" t="s">
        <v>8129</v>
      </c>
      <c r="C4631" t="s">
        <v>10071</v>
      </c>
      <c r="D4631" t="s">
        <v>10074</v>
      </c>
      <c r="F4631" t="s">
        <v>163</v>
      </c>
      <c r="G4631" t="s">
        <v>44</v>
      </c>
      <c r="H4631" t="s">
        <v>75</v>
      </c>
      <c r="I4631" t="s">
        <v>46</v>
      </c>
      <c r="J4631" t="s">
        <v>58</v>
      </c>
      <c r="K4631">
        <v>3</v>
      </c>
      <c r="L4631">
        <v>75</v>
      </c>
      <c r="M4631">
        <v>126</v>
      </c>
      <c r="N4631">
        <v>68</v>
      </c>
      <c r="R4631">
        <v>1100</v>
      </c>
      <c r="S4631">
        <v>11</v>
      </c>
      <c r="T4631">
        <v>100</v>
      </c>
      <c r="U4631" t="s">
        <v>48</v>
      </c>
      <c r="V4631">
        <v>25000</v>
      </c>
      <c r="W4631">
        <v>5000</v>
      </c>
      <c r="X4631">
        <v>83</v>
      </c>
      <c r="Y4631">
        <v>9</v>
      </c>
      <c r="Z4631">
        <v>0.9</v>
      </c>
      <c r="AA4631">
        <v>-13</v>
      </c>
      <c r="AB4631" t="s">
        <v>27</v>
      </c>
      <c r="AC4631" s="2">
        <v>0.05</v>
      </c>
      <c r="AE4631" t="s">
        <v>76</v>
      </c>
      <c r="AI4631" s="1">
        <v>42078</v>
      </c>
      <c r="AJ4631" s="1">
        <v>42100</v>
      </c>
      <c r="AK4631" t="s">
        <v>50</v>
      </c>
      <c r="AL4631" t="s">
        <v>10075</v>
      </c>
      <c r="AM4631">
        <v>2237415</v>
      </c>
    </row>
    <row r="4632" spans="1:39" hidden="1" x14ac:dyDescent="0.25">
      <c r="A4632" t="s">
        <v>8166</v>
      </c>
      <c r="B4632" t="s">
        <v>8129</v>
      </c>
      <c r="C4632" t="s">
        <v>10071</v>
      </c>
      <c r="D4632" t="s">
        <v>10076</v>
      </c>
      <c r="F4632" t="s">
        <v>74</v>
      </c>
      <c r="G4632" t="s">
        <v>44</v>
      </c>
      <c r="H4632" t="s">
        <v>75</v>
      </c>
      <c r="I4632" t="s">
        <v>46</v>
      </c>
      <c r="J4632" t="s">
        <v>58</v>
      </c>
      <c r="K4632">
        <v>3</v>
      </c>
      <c r="L4632">
        <v>75</v>
      </c>
      <c r="M4632">
        <v>125.5</v>
      </c>
      <c r="N4632">
        <v>68</v>
      </c>
      <c r="R4632">
        <v>1100</v>
      </c>
      <c r="S4632">
        <v>11</v>
      </c>
      <c r="T4632">
        <v>100</v>
      </c>
      <c r="U4632" t="s">
        <v>48</v>
      </c>
      <c r="V4632">
        <v>25000</v>
      </c>
      <c r="W4632">
        <v>5000</v>
      </c>
      <c r="X4632">
        <v>83</v>
      </c>
      <c r="Y4632">
        <v>9</v>
      </c>
      <c r="Z4632">
        <v>0.9</v>
      </c>
      <c r="AA4632">
        <v>-13</v>
      </c>
      <c r="AB4632" t="s">
        <v>27</v>
      </c>
      <c r="AC4632" s="2">
        <v>0.05</v>
      </c>
      <c r="AE4632" t="s">
        <v>76</v>
      </c>
      <c r="AI4632" s="1">
        <v>42139</v>
      </c>
      <c r="AJ4632" s="1">
        <v>42132</v>
      </c>
      <c r="AK4632" t="s">
        <v>50</v>
      </c>
      <c r="AL4632" t="s">
        <v>10077</v>
      </c>
      <c r="AM4632">
        <v>2240130</v>
      </c>
    </row>
    <row r="4633" spans="1:39" hidden="1" x14ac:dyDescent="0.25">
      <c r="A4633" t="s">
        <v>8166</v>
      </c>
      <c r="B4633" t="s">
        <v>8129</v>
      </c>
      <c r="C4633" t="s">
        <v>10078</v>
      </c>
      <c r="D4633" t="s">
        <v>10079</v>
      </c>
      <c r="E4633" t="s">
        <v>10080</v>
      </c>
      <c r="F4633" t="s">
        <v>163</v>
      </c>
      <c r="G4633" t="s">
        <v>44</v>
      </c>
      <c r="H4633" t="s">
        <v>75</v>
      </c>
      <c r="I4633" t="s">
        <v>46</v>
      </c>
      <c r="J4633" t="s">
        <v>58</v>
      </c>
      <c r="K4633">
        <v>3</v>
      </c>
      <c r="L4633">
        <v>100</v>
      </c>
      <c r="M4633">
        <v>135</v>
      </c>
      <c r="N4633">
        <v>68</v>
      </c>
      <c r="R4633">
        <v>1600</v>
      </c>
      <c r="S4633">
        <v>16</v>
      </c>
      <c r="T4633">
        <v>100</v>
      </c>
      <c r="U4633" t="s">
        <v>48</v>
      </c>
      <c r="V4633">
        <v>25000</v>
      </c>
      <c r="W4633">
        <v>3000</v>
      </c>
      <c r="X4633">
        <v>81</v>
      </c>
      <c r="Y4633">
        <v>13</v>
      </c>
      <c r="Z4633">
        <v>0.9</v>
      </c>
      <c r="AA4633">
        <v>-25</v>
      </c>
      <c r="AB4633" t="s">
        <v>27</v>
      </c>
      <c r="AC4633" s="2">
        <v>0.05</v>
      </c>
      <c r="AE4633" t="s">
        <v>76</v>
      </c>
      <c r="AI4633" s="1">
        <v>41883</v>
      </c>
      <c r="AJ4633" s="1">
        <v>41919</v>
      </c>
      <c r="AK4633" t="s">
        <v>50</v>
      </c>
      <c r="AL4633" t="s">
        <v>10081</v>
      </c>
      <c r="AM4633">
        <v>2222052</v>
      </c>
    </row>
    <row r="4634" spans="1:39" hidden="1" x14ac:dyDescent="0.25">
      <c r="A4634" t="s">
        <v>8166</v>
      </c>
      <c r="B4634" t="s">
        <v>8129</v>
      </c>
      <c r="C4634" t="s">
        <v>10082</v>
      </c>
      <c r="D4634" t="s">
        <v>10083</v>
      </c>
      <c r="F4634" t="s">
        <v>74</v>
      </c>
      <c r="G4634" t="s">
        <v>44</v>
      </c>
      <c r="H4634" t="s">
        <v>75</v>
      </c>
      <c r="I4634" t="s">
        <v>46</v>
      </c>
      <c r="J4634" t="s">
        <v>58</v>
      </c>
      <c r="K4634">
        <v>3</v>
      </c>
      <c r="L4634">
        <v>40</v>
      </c>
      <c r="M4634">
        <v>112.6</v>
      </c>
      <c r="N4634">
        <v>59.8</v>
      </c>
      <c r="R4634">
        <v>500</v>
      </c>
      <c r="S4634">
        <v>6</v>
      </c>
      <c r="T4634">
        <v>83.3</v>
      </c>
      <c r="U4634" t="s">
        <v>48</v>
      </c>
      <c r="V4634">
        <v>25000</v>
      </c>
      <c r="W4634">
        <v>3000</v>
      </c>
      <c r="X4634">
        <v>82</v>
      </c>
      <c r="Y4634">
        <v>5</v>
      </c>
      <c r="Z4634">
        <v>0.9</v>
      </c>
      <c r="AA4634">
        <v>-25</v>
      </c>
      <c r="AB4634" t="s">
        <v>27</v>
      </c>
      <c r="AC4634" s="2">
        <v>0.1</v>
      </c>
      <c r="AE4634" t="s">
        <v>76</v>
      </c>
      <c r="AI4634" s="1">
        <v>42095</v>
      </c>
      <c r="AJ4634" s="1">
        <v>42114</v>
      </c>
      <c r="AK4634" t="s">
        <v>50</v>
      </c>
      <c r="AL4634" t="s">
        <v>10084</v>
      </c>
      <c r="AM4634">
        <v>2237614</v>
      </c>
    </row>
    <row r="4635" spans="1:39" hidden="1" x14ac:dyDescent="0.25">
      <c r="A4635" t="s">
        <v>8166</v>
      </c>
      <c r="B4635" t="s">
        <v>8129</v>
      </c>
      <c r="C4635" t="s">
        <v>10082</v>
      </c>
      <c r="D4635" t="s">
        <v>10085</v>
      </c>
      <c r="F4635" t="s">
        <v>74</v>
      </c>
      <c r="G4635" t="s">
        <v>44</v>
      </c>
      <c r="H4635" t="s">
        <v>75</v>
      </c>
      <c r="I4635" t="s">
        <v>46</v>
      </c>
      <c r="J4635" t="s">
        <v>58</v>
      </c>
      <c r="K4635">
        <v>3</v>
      </c>
      <c r="L4635">
        <v>40</v>
      </c>
      <c r="M4635">
        <v>111.7</v>
      </c>
      <c r="N4635">
        <v>60.3</v>
      </c>
      <c r="R4635">
        <v>480</v>
      </c>
      <c r="S4635">
        <v>6.3</v>
      </c>
      <c r="T4635">
        <v>79.2</v>
      </c>
      <c r="U4635" t="s">
        <v>48</v>
      </c>
      <c r="V4635">
        <v>25000</v>
      </c>
      <c r="W4635">
        <v>5000</v>
      </c>
      <c r="X4635">
        <v>86</v>
      </c>
      <c r="Y4635">
        <v>33</v>
      </c>
      <c r="Z4635">
        <v>0.9</v>
      </c>
      <c r="AA4635">
        <v>-25</v>
      </c>
      <c r="AB4635" t="s">
        <v>27</v>
      </c>
      <c r="AC4635" s="2">
        <v>0.1</v>
      </c>
      <c r="AE4635" t="s">
        <v>76</v>
      </c>
      <c r="AI4635" s="1">
        <v>42095</v>
      </c>
      <c r="AJ4635" s="1">
        <v>42136</v>
      </c>
      <c r="AK4635" t="s">
        <v>50</v>
      </c>
      <c r="AL4635" t="s">
        <v>10086</v>
      </c>
      <c r="AM4635">
        <v>2240131</v>
      </c>
    </row>
    <row r="4636" spans="1:39" hidden="1" x14ac:dyDescent="0.25">
      <c r="A4636" t="s">
        <v>8166</v>
      </c>
      <c r="B4636" t="s">
        <v>8129</v>
      </c>
      <c r="C4636" t="s">
        <v>10082</v>
      </c>
      <c r="D4636" t="s">
        <v>10087</v>
      </c>
      <c r="F4636" t="s">
        <v>74</v>
      </c>
      <c r="G4636" t="s">
        <v>44</v>
      </c>
      <c r="H4636" t="s">
        <v>75</v>
      </c>
      <c r="I4636" t="s">
        <v>46</v>
      </c>
      <c r="J4636" t="s">
        <v>58</v>
      </c>
      <c r="K4636">
        <v>3</v>
      </c>
      <c r="L4636">
        <v>40</v>
      </c>
      <c r="M4636">
        <v>112.6</v>
      </c>
      <c r="N4636">
        <v>59.8</v>
      </c>
      <c r="R4636">
        <v>480</v>
      </c>
      <c r="S4636">
        <v>6.3</v>
      </c>
      <c r="T4636">
        <v>79.2</v>
      </c>
      <c r="U4636" t="s">
        <v>48</v>
      </c>
      <c r="V4636">
        <v>25000</v>
      </c>
      <c r="W4636">
        <v>5000</v>
      </c>
      <c r="X4636">
        <v>86</v>
      </c>
      <c r="Y4636">
        <v>33</v>
      </c>
      <c r="Z4636">
        <v>0.9</v>
      </c>
      <c r="AA4636">
        <v>-25</v>
      </c>
      <c r="AB4636" t="s">
        <v>27</v>
      </c>
      <c r="AC4636" s="2">
        <v>0.1</v>
      </c>
      <c r="AE4636" t="s">
        <v>76</v>
      </c>
      <c r="AI4636" s="1">
        <v>42095</v>
      </c>
      <c r="AJ4636" s="1">
        <v>42114</v>
      </c>
      <c r="AK4636" t="s">
        <v>50</v>
      </c>
      <c r="AL4636" t="s">
        <v>10088</v>
      </c>
      <c r="AM4636">
        <v>2237615</v>
      </c>
    </row>
    <row r="4637" spans="1:39" hidden="1" x14ac:dyDescent="0.25">
      <c r="A4637" t="s">
        <v>8166</v>
      </c>
      <c r="B4637" t="s">
        <v>8129</v>
      </c>
      <c r="C4637" t="s">
        <v>10082</v>
      </c>
      <c r="D4637" t="s">
        <v>10089</v>
      </c>
      <c r="F4637" t="s">
        <v>74</v>
      </c>
      <c r="G4637" t="s">
        <v>44</v>
      </c>
      <c r="H4637" t="s">
        <v>75</v>
      </c>
      <c r="I4637" t="s">
        <v>46</v>
      </c>
      <c r="J4637" t="s">
        <v>58</v>
      </c>
      <c r="K4637">
        <v>3</v>
      </c>
      <c r="L4637">
        <v>40</v>
      </c>
      <c r="M4637">
        <v>112.6</v>
      </c>
      <c r="N4637">
        <v>59.8</v>
      </c>
      <c r="R4637">
        <v>500</v>
      </c>
      <c r="S4637">
        <v>6</v>
      </c>
      <c r="T4637">
        <v>83.3</v>
      </c>
      <c r="U4637" t="s">
        <v>48</v>
      </c>
      <c r="V4637">
        <v>25000</v>
      </c>
      <c r="W4637">
        <v>3000</v>
      </c>
      <c r="X4637">
        <v>82</v>
      </c>
      <c r="Y4637">
        <v>5</v>
      </c>
      <c r="Z4637">
        <v>0.9</v>
      </c>
      <c r="AA4637">
        <v>-25</v>
      </c>
      <c r="AB4637" t="s">
        <v>27</v>
      </c>
      <c r="AC4637" s="2">
        <v>0.1</v>
      </c>
      <c r="AE4637" t="s">
        <v>76</v>
      </c>
      <c r="AI4637" s="1">
        <v>42095</v>
      </c>
      <c r="AJ4637" s="1">
        <v>42212</v>
      </c>
      <c r="AK4637" t="s">
        <v>50</v>
      </c>
      <c r="AL4637" t="s">
        <v>10090</v>
      </c>
      <c r="AM4637">
        <v>2245763</v>
      </c>
    </row>
    <row r="4638" spans="1:39" hidden="1" x14ac:dyDescent="0.25">
      <c r="A4638" t="s">
        <v>8166</v>
      </c>
      <c r="B4638" t="s">
        <v>8129</v>
      </c>
      <c r="C4638" t="s">
        <v>10082</v>
      </c>
      <c r="D4638" t="s">
        <v>10091</v>
      </c>
      <c r="F4638" t="s">
        <v>74</v>
      </c>
      <c r="G4638" t="s">
        <v>44</v>
      </c>
      <c r="H4638" t="s">
        <v>75</v>
      </c>
      <c r="I4638" t="s">
        <v>46</v>
      </c>
      <c r="J4638" t="s">
        <v>58</v>
      </c>
      <c r="K4638">
        <v>3</v>
      </c>
      <c r="L4638">
        <v>40</v>
      </c>
      <c r="M4638">
        <v>111.7</v>
      </c>
      <c r="N4638">
        <v>60.3</v>
      </c>
      <c r="R4638">
        <v>500</v>
      </c>
      <c r="S4638">
        <v>6.2</v>
      </c>
      <c r="T4638">
        <v>83.3</v>
      </c>
      <c r="U4638" t="s">
        <v>48</v>
      </c>
      <c r="V4638">
        <v>25000</v>
      </c>
      <c r="W4638">
        <v>5000</v>
      </c>
      <c r="X4638">
        <v>85</v>
      </c>
      <c r="Y4638">
        <v>33</v>
      </c>
      <c r="Z4638">
        <v>0.9</v>
      </c>
      <c r="AA4638">
        <v>-25</v>
      </c>
      <c r="AB4638" t="s">
        <v>27</v>
      </c>
      <c r="AC4638" s="2">
        <v>0.1</v>
      </c>
      <c r="AE4638" t="s">
        <v>76</v>
      </c>
      <c r="AI4638" s="1">
        <v>42095</v>
      </c>
      <c r="AJ4638" s="1">
        <v>42212</v>
      </c>
      <c r="AK4638" t="s">
        <v>50</v>
      </c>
      <c r="AL4638" t="s">
        <v>10092</v>
      </c>
      <c r="AM4638">
        <v>2245764</v>
      </c>
    </row>
    <row r="4639" spans="1:39" hidden="1" x14ac:dyDescent="0.25">
      <c r="A4639" t="s">
        <v>8166</v>
      </c>
      <c r="B4639" t="s">
        <v>8129</v>
      </c>
      <c r="C4639" t="s">
        <v>9114</v>
      </c>
      <c r="D4639" t="s">
        <v>10093</v>
      </c>
      <c r="F4639" t="s">
        <v>74</v>
      </c>
      <c r="G4639" t="s">
        <v>44</v>
      </c>
      <c r="H4639" t="s">
        <v>75</v>
      </c>
      <c r="I4639" t="s">
        <v>46</v>
      </c>
      <c r="J4639" t="s">
        <v>58</v>
      </c>
      <c r="K4639">
        <v>3</v>
      </c>
      <c r="L4639">
        <v>40</v>
      </c>
      <c r="M4639">
        <v>112.7</v>
      </c>
      <c r="N4639">
        <v>69.5</v>
      </c>
      <c r="R4639">
        <v>450</v>
      </c>
      <c r="S4639">
        <v>7.7</v>
      </c>
      <c r="T4639">
        <v>60</v>
      </c>
      <c r="U4639" t="s">
        <v>48</v>
      </c>
      <c r="V4639">
        <v>25000</v>
      </c>
      <c r="W4639">
        <v>3000</v>
      </c>
      <c r="X4639">
        <v>82</v>
      </c>
      <c r="Y4639">
        <v>20</v>
      </c>
      <c r="Z4639">
        <v>0.7</v>
      </c>
      <c r="AA4639">
        <v>-25</v>
      </c>
      <c r="AB4639" t="s">
        <v>27</v>
      </c>
      <c r="AC4639" s="2">
        <v>0.05</v>
      </c>
      <c r="AE4639" t="s">
        <v>1056</v>
      </c>
      <c r="AI4639" s="1">
        <v>41091</v>
      </c>
      <c r="AJ4639" s="1">
        <v>41919</v>
      </c>
      <c r="AK4639" t="s">
        <v>50</v>
      </c>
      <c r="AL4639" t="s">
        <v>10094</v>
      </c>
      <c r="AM4639">
        <v>2222048</v>
      </c>
    </row>
    <row r="4640" spans="1:39" hidden="1" x14ac:dyDescent="0.25">
      <c r="A4640" t="s">
        <v>8166</v>
      </c>
      <c r="B4640" t="s">
        <v>8129</v>
      </c>
      <c r="C4640" t="s">
        <v>10095</v>
      </c>
      <c r="D4640" t="s">
        <v>10096</v>
      </c>
      <c r="F4640" t="s">
        <v>74</v>
      </c>
      <c r="G4640" t="s">
        <v>44</v>
      </c>
      <c r="H4640" t="s">
        <v>75</v>
      </c>
      <c r="I4640" t="s">
        <v>46</v>
      </c>
      <c r="J4640" t="s">
        <v>58</v>
      </c>
      <c r="K4640">
        <v>3</v>
      </c>
      <c r="L4640">
        <v>40</v>
      </c>
      <c r="M4640">
        <v>116</v>
      </c>
      <c r="N4640">
        <v>60</v>
      </c>
      <c r="R4640">
        <v>500</v>
      </c>
      <c r="S4640">
        <v>7.5</v>
      </c>
      <c r="T4640">
        <v>66</v>
      </c>
      <c r="U4640" t="s">
        <v>48</v>
      </c>
      <c r="V4640">
        <v>25000</v>
      </c>
      <c r="W4640">
        <v>3000</v>
      </c>
      <c r="X4640">
        <v>83</v>
      </c>
      <c r="Y4640">
        <v>17</v>
      </c>
      <c r="Z4640">
        <v>0.9</v>
      </c>
      <c r="AA4640">
        <v>-13</v>
      </c>
      <c r="AB4640" t="s">
        <v>27</v>
      </c>
      <c r="AC4640" s="2">
        <v>0.05</v>
      </c>
      <c r="AE4640" t="s">
        <v>76</v>
      </c>
      <c r="AI4640" s="1">
        <v>41988</v>
      </c>
      <c r="AJ4640" s="1">
        <v>41991</v>
      </c>
      <c r="AK4640" t="s">
        <v>50</v>
      </c>
      <c r="AL4640" t="s">
        <v>10097</v>
      </c>
      <c r="AM4640">
        <v>2229897</v>
      </c>
    </row>
    <row r="4641" spans="1:39" hidden="1" x14ac:dyDescent="0.25">
      <c r="A4641" t="s">
        <v>8166</v>
      </c>
      <c r="B4641" t="s">
        <v>8129</v>
      </c>
      <c r="C4641" t="s">
        <v>10095</v>
      </c>
      <c r="D4641" t="s">
        <v>10098</v>
      </c>
      <c r="F4641" t="s">
        <v>74</v>
      </c>
      <c r="G4641" t="s">
        <v>44</v>
      </c>
      <c r="H4641" t="s">
        <v>75</v>
      </c>
      <c r="I4641" t="s">
        <v>46</v>
      </c>
      <c r="J4641" t="s">
        <v>58</v>
      </c>
      <c r="K4641">
        <v>3</v>
      </c>
      <c r="L4641">
        <v>40</v>
      </c>
      <c r="M4641">
        <v>116</v>
      </c>
      <c r="N4641">
        <v>60</v>
      </c>
      <c r="R4641">
        <v>500</v>
      </c>
      <c r="S4641">
        <v>7.5</v>
      </c>
      <c r="T4641">
        <v>66</v>
      </c>
      <c r="U4641" t="s">
        <v>48</v>
      </c>
      <c r="V4641">
        <v>25000</v>
      </c>
      <c r="W4641">
        <v>3000</v>
      </c>
      <c r="X4641">
        <v>83</v>
      </c>
      <c r="Y4641">
        <v>17</v>
      </c>
      <c r="Z4641">
        <v>0.9</v>
      </c>
      <c r="AA4641">
        <v>-13</v>
      </c>
      <c r="AB4641" t="s">
        <v>27</v>
      </c>
      <c r="AC4641" s="2">
        <v>0.05</v>
      </c>
      <c r="AE4641" t="s">
        <v>76</v>
      </c>
      <c r="AI4641" s="1">
        <v>42089</v>
      </c>
      <c r="AJ4641" s="1">
        <v>42097</v>
      </c>
      <c r="AK4641" t="s">
        <v>50</v>
      </c>
      <c r="AL4641" t="s">
        <v>10099</v>
      </c>
      <c r="AM4641">
        <v>2237414</v>
      </c>
    </row>
    <row r="4642" spans="1:39" hidden="1" x14ac:dyDescent="0.25">
      <c r="A4642" t="s">
        <v>8166</v>
      </c>
      <c r="B4642" t="s">
        <v>8129</v>
      </c>
      <c r="C4642" t="s">
        <v>10095</v>
      </c>
      <c r="D4642" t="s">
        <v>10100</v>
      </c>
      <c r="F4642" t="s">
        <v>74</v>
      </c>
      <c r="G4642" t="s">
        <v>44</v>
      </c>
      <c r="H4642" t="s">
        <v>75</v>
      </c>
      <c r="I4642" t="s">
        <v>46</v>
      </c>
      <c r="J4642" t="s">
        <v>58</v>
      </c>
      <c r="K4642">
        <v>3</v>
      </c>
      <c r="L4642">
        <v>40</v>
      </c>
      <c r="M4642">
        <v>115.7</v>
      </c>
      <c r="N4642">
        <v>59.9</v>
      </c>
      <c r="R4642">
        <v>500</v>
      </c>
      <c r="S4642">
        <v>7.5</v>
      </c>
      <c r="T4642">
        <v>66</v>
      </c>
      <c r="U4642" t="s">
        <v>48</v>
      </c>
      <c r="V4642">
        <v>25000</v>
      </c>
      <c r="W4642">
        <v>5000</v>
      </c>
      <c r="X4642">
        <v>85</v>
      </c>
      <c r="Y4642">
        <v>19</v>
      </c>
      <c r="Z4642">
        <v>0.9</v>
      </c>
      <c r="AA4642">
        <v>-13</v>
      </c>
      <c r="AB4642" t="s">
        <v>27</v>
      </c>
      <c r="AC4642" s="2">
        <v>0.05</v>
      </c>
      <c r="AE4642" t="s">
        <v>76</v>
      </c>
      <c r="AI4642" s="1">
        <v>42050</v>
      </c>
      <c r="AJ4642" s="1">
        <v>42066</v>
      </c>
      <c r="AK4642" t="s">
        <v>50</v>
      </c>
      <c r="AL4642" t="s">
        <v>10101</v>
      </c>
      <c r="AM4642">
        <v>2234948</v>
      </c>
    </row>
    <row r="4643" spans="1:39" hidden="1" x14ac:dyDescent="0.25">
      <c r="A4643" t="s">
        <v>8269</v>
      </c>
      <c r="B4643" t="s">
        <v>9905</v>
      </c>
      <c r="C4643" t="s">
        <v>274</v>
      </c>
      <c r="D4643">
        <v>92463</v>
      </c>
      <c r="E4643" t="s">
        <v>10102</v>
      </c>
      <c r="F4643" t="s">
        <v>43</v>
      </c>
      <c r="G4643" t="s">
        <v>44</v>
      </c>
      <c r="H4643" t="s">
        <v>75</v>
      </c>
      <c r="I4643" t="s">
        <v>46</v>
      </c>
      <c r="J4643" t="s">
        <v>47</v>
      </c>
      <c r="K4643">
        <v>5</v>
      </c>
      <c r="L4643">
        <v>60</v>
      </c>
      <c r="M4643">
        <v>115.5</v>
      </c>
      <c r="N4643">
        <v>45</v>
      </c>
      <c r="P4643">
        <v>1</v>
      </c>
      <c r="R4643">
        <v>915</v>
      </c>
      <c r="S4643">
        <v>13.4</v>
      </c>
      <c r="T4643">
        <v>68.3</v>
      </c>
      <c r="U4643" t="s">
        <v>48</v>
      </c>
      <c r="V4643">
        <v>10000</v>
      </c>
      <c r="W4643">
        <v>2700</v>
      </c>
      <c r="X4643">
        <v>83</v>
      </c>
      <c r="Y4643">
        <v>-5</v>
      </c>
      <c r="Z4643">
        <v>0.6</v>
      </c>
      <c r="AA4643">
        <v>-15</v>
      </c>
      <c r="AE4643" t="s">
        <v>172</v>
      </c>
      <c r="AI4643" s="1">
        <v>41964</v>
      </c>
      <c r="AJ4643" s="1">
        <v>41897</v>
      </c>
      <c r="AK4643" t="s">
        <v>205</v>
      </c>
      <c r="AL4643" t="s">
        <v>10103</v>
      </c>
      <c r="AM4643">
        <v>2225989</v>
      </c>
    </row>
    <row r="4644" spans="1:39" hidden="1" x14ac:dyDescent="0.25">
      <c r="A4644" t="s">
        <v>8269</v>
      </c>
      <c r="B4644" t="s">
        <v>9905</v>
      </c>
      <c r="C4644" t="s">
        <v>274</v>
      </c>
      <c r="D4644">
        <v>92853</v>
      </c>
      <c r="E4644" t="s">
        <v>10104</v>
      </c>
      <c r="F4644" t="s">
        <v>43</v>
      </c>
      <c r="G4644" t="s">
        <v>44</v>
      </c>
      <c r="H4644" t="s">
        <v>75</v>
      </c>
      <c r="I4644" t="s">
        <v>46</v>
      </c>
      <c r="J4644" t="s">
        <v>47</v>
      </c>
      <c r="K4644">
        <v>5</v>
      </c>
      <c r="L4644">
        <v>60</v>
      </c>
      <c r="M4644">
        <v>115.5</v>
      </c>
      <c r="N4644">
        <v>45</v>
      </c>
      <c r="P4644">
        <v>1</v>
      </c>
      <c r="R4644">
        <v>915</v>
      </c>
      <c r="S4644">
        <v>13.4</v>
      </c>
      <c r="T4644">
        <v>68.3</v>
      </c>
      <c r="U4644" t="s">
        <v>48</v>
      </c>
      <c r="V4644">
        <v>10000</v>
      </c>
      <c r="W4644">
        <v>2700</v>
      </c>
      <c r="X4644">
        <v>83</v>
      </c>
      <c r="Y4644">
        <v>-5</v>
      </c>
      <c r="Z4644">
        <v>0.6</v>
      </c>
      <c r="AA4644">
        <v>-15</v>
      </c>
      <c r="AE4644" t="s">
        <v>172</v>
      </c>
      <c r="AI4644" s="1">
        <v>41964</v>
      </c>
      <c r="AJ4644" s="1">
        <v>41897</v>
      </c>
      <c r="AK4644" t="s">
        <v>50</v>
      </c>
      <c r="AL4644" t="s">
        <v>10105</v>
      </c>
      <c r="AM4644">
        <v>2225990</v>
      </c>
    </row>
    <row r="4645" spans="1:39" hidden="1" x14ac:dyDescent="0.25">
      <c r="A4645" t="s">
        <v>8269</v>
      </c>
      <c r="B4645" t="s">
        <v>9905</v>
      </c>
      <c r="C4645" t="s">
        <v>10106</v>
      </c>
      <c r="D4645">
        <v>65425</v>
      </c>
      <c r="E4645" t="s">
        <v>10107</v>
      </c>
      <c r="F4645" t="s">
        <v>43</v>
      </c>
      <c r="G4645" t="s">
        <v>44</v>
      </c>
      <c r="H4645" t="s">
        <v>75</v>
      </c>
      <c r="I4645" t="s">
        <v>46</v>
      </c>
      <c r="J4645" t="s">
        <v>47</v>
      </c>
      <c r="K4645">
        <v>5</v>
      </c>
      <c r="L4645">
        <v>60</v>
      </c>
      <c r="M4645">
        <v>115.5</v>
      </c>
      <c r="N4645">
        <v>52</v>
      </c>
      <c r="P4645">
        <v>1</v>
      </c>
      <c r="R4645">
        <v>960</v>
      </c>
      <c r="S4645">
        <v>14</v>
      </c>
      <c r="T4645">
        <v>68.5</v>
      </c>
      <c r="U4645" t="s">
        <v>48</v>
      </c>
      <c r="V4645">
        <v>10000</v>
      </c>
      <c r="W4645">
        <v>4100</v>
      </c>
      <c r="X4645">
        <v>83</v>
      </c>
      <c r="Y4645">
        <v>19</v>
      </c>
      <c r="Z4645">
        <v>0.6</v>
      </c>
      <c r="AA4645">
        <v>-10</v>
      </c>
      <c r="AE4645" t="s">
        <v>172</v>
      </c>
      <c r="AI4645" s="1">
        <v>41911</v>
      </c>
      <c r="AJ4645" s="1">
        <v>41911</v>
      </c>
      <c r="AK4645" t="s">
        <v>50</v>
      </c>
      <c r="AL4645" t="s">
        <v>10108</v>
      </c>
      <c r="AM4645">
        <v>2220684</v>
      </c>
    </row>
    <row r="4646" spans="1:39" hidden="1" x14ac:dyDescent="0.25">
      <c r="A4646" t="s">
        <v>8269</v>
      </c>
      <c r="B4646" t="s">
        <v>9905</v>
      </c>
      <c r="C4646" t="s">
        <v>10106</v>
      </c>
      <c r="D4646">
        <v>94542</v>
      </c>
      <c r="E4646" t="s">
        <v>10109</v>
      </c>
      <c r="F4646" t="s">
        <v>43</v>
      </c>
      <c r="G4646" t="s">
        <v>44</v>
      </c>
      <c r="H4646" t="s">
        <v>75</v>
      </c>
      <c r="I4646" t="s">
        <v>46</v>
      </c>
      <c r="J4646" t="s">
        <v>47</v>
      </c>
      <c r="K4646">
        <v>2</v>
      </c>
      <c r="L4646">
        <v>60</v>
      </c>
      <c r="M4646">
        <v>115.5</v>
      </c>
      <c r="N4646">
        <v>52</v>
      </c>
      <c r="P4646">
        <v>1</v>
      </c>
      <c r="R4646">
        <v>960</v>
      </c>
      <c r="S4646">
        <v>14</v>
      </c>
      <c r="T4646">
        <v>68.5</v>
      </c>
      <c r="U4646" t="s">
        <v>48</v>
      </c>
      <c r="V4646">
        <v>10000</v>
      </c>
      <c r="W4646">
        <v>4100</v>
      </c>
      <c r="X4646">
        <v>83</v>
      </c>
      <c r="Y4646">
        <v>19</v>
      </c>
      <c r="Z4646">
        <v>0.6</v>
      </c>
      <c r="AA4646">
        <v>-10</v>
      </c>
      <c r="AE4646" t="s">
        <v>172</v>
      </c>
      <c r="AI4646" s="1">
        <v>41911</v>
      </c>
      <c r="AJ4646" s="1">
        <v>41911</v>
      </c>
      <c r="AK4646" t="s">
        <v>60</v>
      </c>
      <c r="AL4646" t="s">
        <v>10110</v>
      </c>
      <c r="AM4646">
        <v>2221212</v>
      </c>
    </row>
    <row r="4647" spans="1:39" hidden="1" x14ac:dyDescent="0.25">
      <c r="A4647" t="s">
        <v>8269</v>
      </c>
      <c r="B4647" t="s">
        <v>9905</v>
      </c>
      <c r="C4647" t="s">
        <v>10111</v>
      </c>
      <c r="D4647">
        <v>461</v>
      </c>
      <c r="E4647" t="s">
        <v>10112</v>
      </c>
      <c r="F4647" t="s">
        <v>43</v>
      </c>
      <c r="G4647" t="s">
        <v>44</v>
      </c>
      <c r="H4647" t="s">
        <v>75</v>
      </c>
      <c r="I4647" t="s">
        <v>46</v>
      </c>
      <c r="J4647" t="s">
        <v>47</v>
      </c>
      <c r="K4647">
        <v>5</v>
      </c>
      <c r="L4647">
        <v>60</v>
      </c>
      <c r="M4647">
        <v>115.5</v>
      </c>
      <c r="N4647">
        <v>52</v>
      </c>
      <c r="P4647">
        <v>1</v>
      </c>
      <c r="R4647">
        <v>900</v>
      </c>
      <c r="S4647">
        <v>14</v>
      </c>
      <c r="T4647">
        <v>64.2</v>
      </c>
      <c r="U4647" t="s">
        <v>48</v>
      </c>
      <c r="V4647">
        <v>10000</v>
      </c>
      <c r="W4647">
        <v>5000</v>
      </c>
      <c r="X4647">
        <v>87</v>
      </c>
      <c r="Y4647">
        <v>41</v>
      </c>
      <c r="Z4647">
        <v>0.6</v>
      </c>
      <c r="AA4647">
        <v>-10</v>
      </c>
      <c r="AE4647" t="s">
        <v>172</v>
      </c>
      <c r="AI4647" s="1">
        <v>41879</v>
      </c>
      <c r="AJ4647" s="1">
        <v>41879</v>
      </c>
      <c r="AK4647" t="s">
        <v>205</v>
      </c>
      <c r="AL4647" t="s">
        <v>10113</v>
      </c>
      <c r="AM4647">
        <v>2218056</v>
      </c>
    </row>
    <row r="4648" spans="1:39" hidden="1" x14ac:dyDescent="0.25">
      <c r="A4648" t="s">
        <v>8269</v>
      </c>
      <c r="B4648" t="s">
        <v>9905</v>
      </c>
      <c r="C4648" t="s">
        <v>10111</v>
      </c>
      <c r="D4648">
        <v>64005</v>
      </c>
      <c r="E4648" t="s">
        <v>10114</v>
      </c>
      <c r="F4648" t="s">
        <v>43</v>
      </c>
      <c r="G4648" t="s">
        <v>44</v>
      </c>
      <c r="H4648" t="s">
        <v>75</v>
      </c>
      <c r="I4648" t="s">
        <v>46</v>
      </c>
      <c r="J4648" t="s">
        <v>47</v>
      </c>
      <c r="K4648">
        <v>5</v>
      </c>
      <c r="L4648">
        <v>60</v>
      </c>
      <c r="M4648">
        <v>115.5</v>
      </c>
      <c r="N4648">
        <v>52</v>
      </c>
      <c r="P4648">
        <v>1</v>
      </c>
      <c r="R4648">
        <v>900</v>
      </c>
      <c r="S4648">
        <v>14</v>
      </c>
      <c r="T4648">
        <v>64.2</v>
      </c>
      <c r="U4648" t="s">
        <v>48</v>
      </c>
      <c r="V4648">
        <v>10000</v>
      </c>
      <c r="W4648">
        <v>5000</v>
      </c>
      <c r="X4648">
        <v>87</v>
      </c>
      <c r="Y4648">
        <v>41</v>
      </c>
      <c r="Z4648">
        <v>0.6</v>
      </c>
      <c r="AA4648">
        <v>-10</v>
      </c>
      <c r="AE4648" t="s">
        <v>172</v>
      </c>
      <c r="AI4648" s="1">
        <v>41879</v>
      </c>
      <c r="AJ4648" s="1">
        <v>41879</v>
      </c>
      <c r="AK4648" t="s">
        <v>50</v>
      </c>
      <c r="AL4648" t="s">
        <v>10115</v>
      </c>
      <c r="AM4648">
        <v>2218055</v>
      </c>
    </row>
    <row r="4649" spans="1:39" hidden="1" x14ac:dyDescent="0.25">
      <c r="A4649" t="s">
        <v>8269</v>
      </c>
      <c r="B4649" t="s">
        <v>9905</v>
      </c>
      <c r="C4649" t="s">
        <v>10116</v>
      </c>
      <c r="D4649">
        <v>94543</v>
      </c>
      <c r="E4649" t="s">
        <v>10117</v>
      </c>
      <c r="F4649" t="s">
        <v>43</v>
      </c>
      <c r="G4649" t="s">
        <v>44</v>
      </c>
      <c r="H4649" t="s">
        <v>75</v>
      </c>
      <c r="I4649" t="s">
        <v>46</v>
      </c>
      <c r="J4649" t="s">
        <v>47</v>
      </c>
      <c r="K4649">
        <v>2</v>
      </c>
      <c r="L4649">
        <v>60</v>
      </c>
      <c r="M4649">
        <v>115.5</v>
      </c>
      <c r="N4649">
        <v>40</v>
      </c>
      <c r="P4649">
        <v>1</v>
      </c>
      <c r="R4649">
        <v>940</v>
      </c>
      <c r="S4649">
        <v>14</v>
      </c>
      <c r="T4649">
        <v>67.099999999999994</v>
      </c>
      <c r="U4649" t="s">
        <v>48</v>
      </c>
      <c r="V4649">
        <v>10000</v>
      </c>
      <c r="W4649">
        <v>2700</v>
      </c>
      <c r="X4649">
        <v>82</v>
      </c>
      <c r="Y4649">
        <v>15</v>
      </c>
      <c r="Z4649">
        <v>0.6</v>
      </c>
      <c r="AA4649">
        <v>-10</v>
      </c>
      <c r="AE4649" t="s">
        <v>10118</v>
      </c>
      <c r="AI4649" s="1">
        <v>41918</v>
      </c>
      <c r="AJ4649" s="1">
        <v>41918</v>
      </c>
      <c r="AK4649" t="s">
        <v>60</v>
      </c>
      <c r="AL4649" t="s">
        <v>10119</v>
      </c>
      <c r="AM4649">
        <v>2221697</v>
      </c>
    </row>
    <row r="4650" spans="1:39" hidden="1" x14ac:dyDescent="0.25">
      <c r="A4650" t="s">
        <v>8269</v>
      </c>
      <c r="B4650" t="s">
        <v>9905</v>
      </c>
      <c r="C4650" t="s">
        <v>10120</v>
      </c>
      <c r="D4650">
        <v>66662</v>
      </c>
      <c r="E4650" t="s">
        <v>10121</v>
      </c>
      <c r="F4650" t="s">
        <v>43</v>
      </c>
      <c r="G4650" t="s">
        <v>44</v>
      </c>
      <c r="H4650" t="s">
        <v>75</v>
      </c>
      <c r="I4650" t="s">
        <v>46</v>
      </c>
      <c r="J4650" t="s">
        <v>47</v>
      </c>
      <c r="K4650">
        <v>5</v>
      </c>
      <c r="L4650">
        <v>60</v>
      </c>
      <c r="M4650">
        <v>127.5</v>
      </c>
      <c r="N4650">
        <v>59</v>
      </c>
      <c r="P4650">
        <v>1</v>
      </c>
      <c r="R4650">
        <v>980</v>
      </c>
      <c r="S4650">
        <v>14.3</v>
      </c>
      <c r="T4650">
        <v>68.5</v>
      </c>
      <c r="U4650" t="s">
        <v>48</v>
      </c>
      <c r="V4650">
        <v>10000</v>
      </c>
      <c r="W4650">
        <v>2700</v>
      </c>
      <c r="X4650">
        <v>83</v>
      </c>
      <c r="Y4650">
        <v>2</v>
      </c>
      <c r="Z4650">
        <v>0.7</v>
      </c>
      <c r="AA4650">
        <v>-10</v>
      </c>
      <c r="AB4650" t="s">
        <v>27</v>
      </c>
      <c r="AC4650" s="2">
        <v>0.05</v>
      </c>
      <c r="AE4650" t="s">
        <v>138</v>
      </c>
      <c r="AI4650" s="1">
        <v>42114</v>
      </c>
      <c r="AJ4650" s="1">
        <v>42129</v>
      </c>
      <c r="AK4650" t="s">
        <v>50</v>
      </c>
      <c r="AL4650" t="s">
        <v>10122</v>
      </c>
      <c r="AM4650">
        <v>2238745</v>
      </c>
    </row>
    <row r="4651" spans="1:39" hidden="1" x14ac:dyDescent="0.25">
      <c r="A4651" t="s">
        <v>8269</v>
      </c>
      <c r="B4651" t="s">
        <v>9905</v>
      </c>
      <c r="C4651" t="s">
        <v>10123</v>
      </c>
      <c r="D4651">
        <v>42383</v>
      </c>
      <c r="F4651" t="s">
        <v>10018</v>
      </c>
      <c r="G4651" t="s">
        <v>10019</v>
      </c>
      <c r="H4651" t="s">
        <v>75</v>
      </c>
      <c r="I4651" t="s">
        <v>148</v>
      </c>
      <c r="J4651" t="s">
        <v>47</v>
      </c>
      <c r="K4651">
        <v>5</v>
      </c>
      <c r="L4651">
        <v>60</v>
      </c>
      <c r="M4651">
        <v>111.5</v>
      </c>
      <c r="N4651">
        <v>61</v>
      </c>
      <c r="P4651">
        <v>1</v>
      </c>
      <c r="R4651">
        <v>915</v>
      </c>
      <c r="S4651">
        <v>15</v>
      </c>
      <c r="T4651">
        <v>61</v>
      </c>
      <c r="U4651" t="s">
        <v>48</v>
      </c>
      <c r="V4651">
        <v>10000</v>
      </c>
      <c r="W4651">
        <v>5000</v>
      </c>
      <c r="X4651">
        <v>85</v>
      </c>
      <c r="Y4651">
        <v>42</v>
      </c>
      <c r="Z4651">
        <v>0.6</v>
      </c>
      <c r="AA4651">
        <v>-15</v>
      </c>
      <c r="AE4651" t="s">
        <v>138</v>
      </c>
      <c r="AI4651" s="1">
        <v>42103</v>
      </c>
      <c r="AJ4651" s="1">
        <v>42130</v>
      </c>
      <c r="AK4651" t="s">
        <v>50</v>
      </c>
      <c r="AL4651" t="s">
        <v>10124</v>
      </c>
      <c r="AM4651">
        <v>2238806</v>
      </c>
    </row>
    <row r="4652" spans="1:39" hidden="1" x14ac:dyDescent="0.25">
      <c r="A4652" t="s">
        <v>8269</v>
      </c>
      <c r="B4652" t="s">
        <v>9905</v>
      </c>
      <c r="C4652" t="s">
        <v>10125</v>
      </c>
      <c r="D4652">
        <v>42344</v>
      </c>
      <c r="E4652" t="s">
        <v>10126</v>
      </c>
      <c r="F4652" t="s">
        <v>10018</v>
      </c>
      <c r="G4652" t="s">
        <v>10019</v>
      </c>
      <c r="H4652" t="s">
        <v>75</v>
      </c>
      <c r="I4652" t="s">
        <v>148</v>
      </c>
      <c r="J4652" t="s">
        <v>47</v>
      </c>
      <c r="K4652">
        <v>5</v>
      </c>
      <c r="L4652">
        <v>60</v>
      </c>
      <c r="M4652">
        <v>111.5</v>
      </c>
      <c r="N4652">
        <v>61</v>
      </c>
      <c r="P4652">
        <v>1</v>
      </c>
      <c r="R4652">
        <v>920</v>
      </c>
      <c r="S4652">
        <v>15</v>
      </c>
      <c r="T4652">
        <v>61.3</v>
      </c>
      <c r="U4652" t="s">
        <v>48</v>
      </c>
      <c r="V4652">
        <v>10000</v>
      </c>
      <c r="W4652">
        <v>2700</v>
      </c>
      <c r="X4652">
        <v>82</v>
      </c>
      <c r="Y4652">
        <v>-2</v>
      </c>
      <c r="Z4652">
        <v>0.6</v>
      </c>
      <c r="AA4652">
        <v>-15</v>
      </c>
      <c r="AE4652" t="s">
        <v>138</v>
      </c>
      <c r="AI4652" s="1">
        <v>42103</v>
      </c>
      <c r="AJ4652" s="1">
        <v>42130</v>
      </c>
      <c r="AK4652" t="s">
        <v>50</v>
      </c>
      <c r="AL4652" t="s">
        <v>10127</v>
      </c>
      <c r="AM4652">
        <v>2238820</v>
      </c>
    </row>
    <row r="4653" spans="1:39" hidden="1" x14ac:dyDescent="0.25">
      <c r="A4653" t="s">
        <v>8269</v>
      </c>
      <c r="B4653" t="s">
        <v>9905</v>
      </c>
      <c r="C4653" t="s">
        <v>10128</v>
      </c>
      <c r="D4653">
        <v>69659</v>
      </c>
      <c r="E4653" t="s">
        <v>10129</v>
      </c>
      <c r="F4653" t="s">
        <v>43</v>
      </c>
      <c r="G4653" t="s">
        <v>44</v>
      </c>
      <c r="H4653" t="s">
        <v>75</v>
      </c>
      <c r="I4653" t="s">
        <v>46</v>
      </c>
      <c r="J4653" t="s">
        <v>47</v>
      </c>
      <c r="K4653">
        <v>7</v>
      </c>
      <c r="L4653">
        <v>60</v>
      </c>
      <c r="M4653">
        <v>124</v>
      </c>
      <c r="N4653">
        <v>52</v>
      </c>
      <c r="P4653">
        <v>1.5</v>
      </c>
      <c r="R4653">
        <v>925</v>
      </c>
      <c r="S4653">
        <v>13.6</v>
      </c>
      <c r="T4653">
        <v>68</v>
      </c>
      <c r="U4653" t="s">
        <v>48</v>
      </c>
      <c r="V4653">
        <v>15000</v>
      </c>
      <c r="W4653">
        <v>2700</v>
      </c>
      <c r="X4653">
        <v>84</v>
      </c>
      <c r="Y4653">
        <v>8</v>
      </c>
      <c r="Z4653">
        <v>0.5</v>
      </c>
      <c r="AA4653">
        <v>-15</v>
      </c>
      <c r="AE4653" t="s">
        <v>172</v>
      </c>
      <c r="AI4653" s="1">
        <v>41921</v>
      </c>
      <c r="AJ4653" s="1">
        <v>41927</v>
      </c>
      <c r="AK4653" t="s">
        <v>50</v>
      </c>
      <c r="AL4653" t="s">
        <v>10130</v>
      </c>
      <c r="AM4653">
        <v>2222831</v>
      </c>
    </row>
    <row r="4654" spans="1:39" hidden="1" x14ac:dyDescent="0.25">
      <c r="A4654" t="s">
        <v>8269</v>
      </c>
      <c r="B4654" t="s">
        <v>9905</v>
      </c>
      <c r="C4654" t="s">
        <v>10128</v>
      </c>
      <c r="D4654">
        <v>77706</v>
      </c>
      <c r="E4654" t="s">
        <v>10131</v>
      </c>
      <c r="F4654" t="s">
        <v>43</v>
      </c>
      <c r="G4654" t="s">
        <v>44</v>
      </c>
      <c r="H4654" t="s">
        <v>75</v>
      </c>
      <c r="I4654" t="s">
        <v>46</v>
      </c>
      <c r="J4654" t="s">
        <v>47</v>
      </c>
      <c r="K4654">
        <v>7</v>
      </c>
      <c r="L4654">
        <v>60</v>
      </c>
      <c r="M4654">
        <v>124</v>
      </c>
      <c r="N4654">
        <v>52</v>
      </c>
      <c r="P4654">
        <v>1.5</v>
      </c>
      <c r="R4654">
        <v>925</v>
      </c>
      <c r="S4654">
        <v>13.6</v>
      </c>
      <c r="T4654">
        <v>68</v>
      </c>
      <c r="U4654" t="s">
        <v>48</v>
      </c>
      <c r="V4654">
        <v>15000</v>
      </c>
      <c r="W4654">
        <v>2700</v>
      </c>
      <c r="X4654">
        <v>84</v>
      </c>
      <c r="Y4654">
        <v>8</v>
      </c>
      <c r="Z4654">
        <v>0.5</v>
      </c>
      <c r="AA4654">
        <v>-15</v>
      </c>
      <c r="AE4654" t="s">
        <v>172</v>
      </c>
      <c r="AI4654" s="1">
        <v>41921</v>
      </c>
      <c r="AJ4654" s="1">
        <v>41927</v>
      </c>
      <c r="AK4654" t="s">
        <v>60</v>
      </c>
      <c r="AL4654" t="s">
        <v>10132</v>
      </c>
      <c r="AM4654">
        <v>2222678</v>
      </c>
    </row>
    <row r="4655" spans="1:39" hidden="1" x14ac:dyDescent="0.25">
      <c r="A4655" t="s">
        <v>8269</v>
      </c>
      <c r="B4655" t="s">
        <v>9905</v>
      </c>
      <c r="C4655" t="s">
        <v>10133</v>
      </c>
      <c r="D4655">
        <v>12458</v>
      </c>
      <c r="E4655" t="s">
        <v>10134</v>
      </c>
      <c r="F4655" t="s">
        <v>10018</v>
      </c>
      <c r="G4655" t="s">
        <v>10019</v>
      </c>
      <c r="H4655" t="s">
        <v>75</v>
      </c>
      <c r="I4655" t="s">
        <v>148</v>
      </c>
      <c r="J4655" t="s">
        <v>47</v>
      </c>
      <c r="K4655">
        <v>5</v>
      </c>
      <c r="L4655">
        <v>75</v>
      </c>
      <c r="M4655">
        <v>133</v>
      </c>
      <c r="N4655">
        <v>67</v>
      </c>
      <c r="P4655">
        <v>1</v>
      </c>
      <c r="R4655">
        <v>1220</v>
      </c>
      <c r="S4655">
        <v>20</v>
      </c>
      <c r="T4655">
        <v>61</v>
      </c>
      <c r="U4655" t="s">
        <v>48</v>
      </c>
      <c r="V4655">
        <v>10000</v>
      </c>
      <c r="W4655">
        <v>2700</v>
      </c>
      <c r="X4655">
        <v>82</v>
      </c>
      <c r="Y4655">
        <v>-9</v>
      </c>
      <c r="Z4655">
        <v>0.6</v>
      </c>
      <c r="AA4655">
        <v>-15</v>
      </c>
      <c r="AE4655" t="s">
        <v>138</v>
      </c>
      <c r="AI4655" s="1">
        <v>42103</v>
      </c>
      <c r="AJ4655" s="1">
        <v>42130</v>
      </c>
      <c r="AK4655" t="s">
        <v>50</v>
      </c>
      <c r="AL4655" t="s">
        <v>10135</v>
      </c>
      <c r="AM4655">
        <v>2238784</v>
      </c>
    </row>
    <row r="4656" spans="1:39" hidden="1" x14ac:dyDescent="0.25">
      <c r="A4656" t="s">
        <v>8269</v>
      </c>
      <c r="B4656" t="s">
        <v>9905</v>
      </c>
      <c r="C4656" t="s">
        <v>10136</v>
      </c>
      <c r="D4656">
        <v>62951</v>
      </c>
      <c r="E4656" t="s">
        <v>10137</v>
      </c>
      <c r="F4656" t="s">
        <v>43</v>
      </c>
      <c r="G4656" t="s">
        <v>44</v>
      </c>
      <c r="H4656" t="s">
        <v>75</v>
      </c>
      <c r="I4656" t="s">
        <v>46</v>
      </c>
      <c r="J4656" t="s">
        <v>47</v>
      </c>
      <c r="K4656">
        <v>6</v>
      </c>
      <c r="L4656">
        <v>75</v>
      </c>
      <c r="M4656">
        <v>105</v>
      </c>
      <c r="N4656">
        <v>60</v>
      </c>
      <c r="P4656">
        <v>2</v>
      </c>
      <c r="R4656">
        <v>1310</v>
      </c>
      <c r="S4656">
        <v>20</v>
      </c>
      <c r="T4656">
        <v>65.5</v>
      </c>
      <c r="U4656" t="s">
        <v>48</v>
      </c>
      <c r="V4656">
        <v>12000</v>
      </c>
      <c r="W4656">
        <v>5000</v>
      </c>
      <c r="X4656">
        <v>85</v>
      </c>
      <c r="Y4656">
        <v>34</v>
      </c>
      <c r="Z4656">
        <v>0.6</v>
      </c>
      <c r="AA4656">
        <v>-10</v>
      </c>
      <c r="AE4656" t="s">
        <v>138</v>
      </c>
      <c r="AI4656" s="1">
        <v>42103</v>
      </c>
      <c r="AJ4656" s="1">
        <v>42131</v>
      </c>
      <c r="AK4656" t="s">
        <v>50</v>
      </c>
      <c r="AL4656" t="s">
        <v>10138</v>
      </c>
      <c r="AM4656">
        <v>2238848</v>
      </c>
    </row>
    <row r="4657" spans="1:39" hidden="1" x14ac:dyDescent="0.25">
      <c r="A4657" t="s">
        <v>8269</v>
      </c>
      <c r="B4657" t="s">
        <v>9905</v>
      </c>
      <c r="C4657" t="s">
        <v>10139</v>
      </c>
      <c r="D4657">
        <v>68506</v>
      </c>
      <c r="E4657" t="s">
        <v>10140</v>
      </c>
      <c r="F4657" t="s">
        <v>43</v>
      </c>
      <c r="G4657" t="s">
        <v>44</v>
      </c>
      <c r="H4657" t="s">
        <v>75</v>
      </c>
      <c r="I4657" t="s">
        <v>46</v>
      </c>
      <c r="J4657" t="s">
        <v>47</v>
      </c>
      <c r="K4657">
        <v>6</v>
      </c>
      <c r="L4657">
        <v>75</v>
      </c>
      <c r="M4657">
        <v>105</v>
      </c>
      <c r="N4657">
        <v>60</v>
      </c>
      <c r="P4657">
        <v>2</v>
      </c>
      <c r="R4657">
        <v>1235</v>
      </c>
      <c r="S4657">
        <v>18.2</v>
      </c>
      <c r="T4657">
        <v>67.900000000000006</v>
      </c>
      <c r="U4657" t="s">
        <v>48</v>
      </c>
      <c r="V4657">
        <v>12000</v>
      </c>
      <c r="W4657">
        <v>2700</v>
      </c>
      <c r="X4657">
        <v>81</v>
      </c>
      <c r="Y4657">
        <v>-21</v>
      </c>
      <c r="Z4657">
        <v>0.6</v>
      </c>
      <c r="AA4657">
        <v>-10</v>
      </c>
      <c r="AE4657" t="s">
        <v>138</v>
      </c>
      <c r="AI4657" s="1">
        <v>42103</v>
      </c>
      <c r="AJ4657" s="1">
        <v>42136</v>
      </c>
      <c r="AK4657" t="s">
        <v>50</v>
      </c>
      <c r="AL4657" t="s">
        <v>10141</v>
      </c>
      <c r="AM4657">
        <v>2239178</v>
      </c>
    </row>
    <row r="4658" spans="1:39" hidden="1" x14ac:dyDescent="0.25">
      <c r="A4658" t="s">
        <v>8269</v>
      </c>
      <c r="B4658" t="s">
        <v>9905</v>
      </c>
      <c r="C4658" t="s">
        <v>10142</v>
      </c>
      <c r="D4658">
        <v>25186</v>
      </c>
      <c r="E4658" t="s">
        <v>10143</v>
      </c>
      <c r="F4658" t="s">
        <v>43</v>
      </c>
      <c r="G4658" t="s">
        <v>44</v>
      </c>
      <c r="H4658" t="s">
        <v>75</v>
      </c>
      <c r="I4658" t="s">
        <v>46</v>
      </c>
      <c r="J4658" t="s">
        <v>47</v>
      </c>
      <c r="K4658">
        <v>2</v>
      </c>
      <c r="L4658">
        <v>75</v>
      </c>
      <c r="M4658">
        <v>113</v>
      </c>
      <c r="N4658">
        <v>59</v>
      </c>
      <c r="P4658">
        <v>1</v>
      </c>
      <c r="R4658">
        <v>1367</v>
      </c>
      <c r="S4658">
        <v>20</v>
      </c>
      <c r="T4658">
        <v>68.400000000000006</v>
      </c>
      <c r="U4658" t="s">
        <v>48</v>
      </c>
      <c r="V4658">
        <v>10000</v>
      </c>
      <c r="W4658">
        <v>4100</v>
      </c>
      <c r="X4658">
        <v>85</v>
      </c>
      <c r="Y4658">
        <v>16</v>
      </c>
      <c r="Z4658">
        <v>0.6</v>
      </c>
      <c r="AA4658">
        <v>-15</v>
      </c>
      <c r="AE4658" t="s">
        <v>138</v>
      </c>
      <c r="AI4658" s="1">
        <v>42103</v>
      </c>
      <c r="AJ4658" s="1">
        <v>42131</v>
      </c>
      <c r="AK4658" t="s">
        <v>50</v>
      </c>
      <c r="AL4658" t="s">
        <v>10144</v>
      </c>
      <c r="AM4658">
        <v>2238909</v>
      </c>
    </row>
    <row r="4659" spans="1:39" hidden="1" x14ac:dyDescent="0.25">
      <c r="A4659" t="s">
        <v>8269</v>
      </c>
      <c r="B4659" t="s">
        <v>9905</v>
      </c>
      <c r="C4659" t="s">
        <v>10142</v>
      </c>
      <c r="D4659">
        <v>67446</v>
      </c>
      <c r="E4659" t="s">
        <v>10145</v>
      </c>
      <c r="F4659" t="s">
        <v>43</v>
      </c>
      <c r="G4659" t="s">
        <v>44</v>
      </c>
      <c r="H4659" t="s">
        <v>75</v>
      </c>
      <c r="I4659" t="s">
        <v>46</v>
      </c>
      <c r="J4659" t="s">
        <v>47</v>
      </c>
      <c r="K4659">
        <v>5</v>
      </c>
      <c r="L4659">
        <v>75</v>
      </c>
      <c r="M4659">
        <v>113</v>
      </c>
      <c r="N4659">
        <v>59</v>
      </c>
      <c r="P4659">
        <v>1</v>
      </c>
      <c r="R4659">
        <v>1367</v>
      </c>
      <c r="S4659">
        <v>20</v>
      </c>
      <c r="T4659">
        <v>68.400000000000006</v>
      </c>
      <c r="U4659" t="s">
        <v>48</v>
      </c>
      <c r="V4659">
        <v>10000</v>
      </c>
      <c r="W4659">
        <v>4100</v>
      </c>
      <c r="X4659">
        <v>85</v>
      </c>
      <c r="Y4659">
        <v>16</v>
      </c>
      <c r="Z4659">
        <v>0.6</v>
      </c>
      <c r="AA4659">
        <v>-15</v>
      </c>
      <c r="AE4659" t="s">
        <v>138</v>
      </c>
      <c r="AI4659" s="1">
        <v>42103</v>
      </c>
      <c r="AJ4659" s="1">
        <v>42131</v>
      </c>
      <c r="AK4659" t="s">
        <v>50</v>
      </c>
      <c r="AL4659" t="s">
        <v>10146</v>
      </c>
      <c r="AM4659">
        <v>2238910</v>
      </c>
    </row>
    <row r="4660" spans="1:39" hidden="1" x14ac:dyDescent="0.25">
      <c r="A4660" t="s">
        <v>8269</v>
      </c>
      <c r="B4660" t="s">
        <v>9905</v>
      </c>
      <c r="C4660" t="s">
        <v>10147</v>
      </c>
      <c r="D4660">
        <v>64006</v>
      </c>
      <c r="E4660" t="s">
        <v>10148</v>
      </c>
      <c r="F4660" t="s">
        <v>43</v>
      </c>
      <c r="G4660" t="s">
        <v>44</v>
      </c>
      <c r="H4660" t="s">
        <v>75</v>
      </c>
      <c r="I4660" t="s">
        <v>46</v>
      </c>
      <c r="J4660" t="s">
        <v>47</v>
      </c>
      <c r="K4660">
        <v>5</v>
      </c>
      <c r="L4660">
        <v>75</v>
      </c>
      <c r="M4660">
        <v>113</v>
      </c>
      <c r="N4660">
        <v>59</v>
      </c>
      <c r="P4660">
        <v>1</v>
      </c>
      <c r="R4660">
        <v>1300</v>
      </c>
      <c r="S4660">
        <v>20</v>
      </c>
      <c r="T4660">
        <v>65</v>
      </c>
      <c r="U4660" t="s">
        <v>48</v>
      </c>
      <c r="V4660">
        <v>10000</v>
      </c>
      <c r="W4660">
        <v>5000</v>
      </c>
      <c r="X4660">
        <v>85</v>
      </c>
      <c r="Y4660">
        <v>31</v>
      </c>
      <c r="Z4660">
        <v>0.6</v>
      </c>
      <c r="AA4660">
        <v>-15</v>
      </c>
      <c r="AE4660" t="s">
        <v>172</v>
      </c>
      <c r="AI4660" s="1">
        <v>41886</v>
      </c>
      <c r="AJ4660" s="1">
        <v>41886</v>
      </c>
      <c r="AK4660" t="s">
        <v>50</v>
      </c>
      <c r="AL4660" t="s">
        <v>10149</v>
      </c>
      <c r="AM4660">
        <v>2218666</v>
      </c>
    </row>
    <row r="4661" spans="1:39" hidden="1" x14ac:dyDescent="0.25">
      <c r="A4661" t="s">
        <v>8269</v>
      </c>
      <c r="B4661" t="s">
        <v>8269</v>
      </c>
      <c r="C4661" t="s">
        <v>10150</v>
      </c>
      <c r="D4661">
        <v>73376</v>
      </c>
      <c r="E4661" t="s">
        <v>10151</v>
      </c>
      <c r="F4661" t="s">
        <v>163</v>
      </c>
      <c r="G4661" t="s">
        <v>44</v>
      </c>
      <c r="H4661" t="s">
        <v>75</v>
      </c>
      <c r="I4661" t="s">
        <v>46</v>
      </c>
      <c r="J4661" t="s">
        <v>58</v>
      </c>
      <c r="K4661">
        <v>3</v>
      </c>
      <c r="M4661">
        <v>133.6</v>
      </c>
      <c r="N4661">
        <v>66.400000000000006</v>
      </c>
      <c r="R4661">
        <v>1400</v>
      </c>
      <c r="S4661">
        <v>16.8</v>
      </c>
      <c r="T4661">
        <v>83.3</v>
      </c>
      <c r="U4661" t="s">
        <v>141</v>
      </c>
      <c r="V4661">
        <v>25000</v>
      </c>
      <c r="W4661">
        <v>2700</v>
      </c>
      <c r="X4661">
        <v>82</v>
      </c>
      <c r="Y4661">
        <v>14</v>
      </c>
      <c r="Z4661">
        <v>0.9</v>
      </c>
      <c r="AA4661">
        <v>-20</v>
      </c>
      <c r="AD4661" t="s">
        <v>48</v>
      </c>
      <c r="AE4661" t="s">
        <v>474</v>
      </c>
      <c r="AF4661" t="s">
        <v>48</v>
      </c>
      <c r="AI4661" s="1">
        <v>42445</v>
      </c>
      <c r="AJ4661" s="1">
        <v>42535</v>
      </c>
      <c r="AK4661" t="s">
        <v>60</v>
      </c>
      <c r="AL4661" t="s">
        <v>10152</v>
      </c>
      <c r="AM4661">
        <v>2269738</v>
      </c>
    </row>
    <row r="4662" spans="1:39" hidden="1" x14ac:dyDescent="0.25">
      <c r="A4662" t="s">
        <v>8269</v>
      </c>
      <c r="B4662" t="s">
        <v>8269</v>
      </c>
      <c r="C4662" t="s">
        <v>10150</v>
      </c>
      <c r="D4662">
        <v>75303</v>
      </c>
      <c r="E4662" t="s">
        <v>10153</v>
      </c>
      <c r="F4662" t="s">
        <v>163</v>
      </c>
      <c r="G4662" t="s">
        <v>44</v>
      </c>
      <c r="H4662" t="s">
        <v>75</v>
      </c>
      <c r="I4662" t="s">
        <v>46</v>
      </c>
      <c r="J4662" t="s">
        <v>58</v>
      </c>
      <c r="K4662">
        <v>10</v>
      </c>
      <c r="L4662">
        <v>100</v>
      </c>
      <c r="M4662">
        <v>133.6</v>
      </c>
      <c r="N4662">
        <v>66.400000000000006</v>
      </c>
      <c r="R4662">
        <v>1400</v>
      </c>
      <c r="S4662">
        <v>16.8</v>
      </c>
      <c r="T4662">
        <v>83.3</v>
      </c>
      <c r="U4662" t="s">
        <v>141</v>
      </c>
      <c r="V4662">
        <v>25000</v>
      </c>
      <c r="W4662">
        <v>2700</v>
      </c>
      <c r="X4662">
        <v>82</v>
      </c>
      <c r="Y4662">
        <v>14</v>
      </c>
      <c r="Z4662">
        <v>0.9</v>
      </c>
      <c r="AA4662">
        <v>-20</v>
      </c>
      <c r="AD4662" t="s">
        <v>48</v>
      </c>
      <c r="AE4662" t="s">
        <v>474</v>
      </c>
      <c r="AF4662" t="s">
        <v>48</v>
      </c>
      <c r="AI4662" s="1">
        <v>42445</v>
      </c>
      <c r="AJ4662" s="1">
        <v>42535</v>
      </c>
      <c r="AK4662" t="s">
        <v>205</v>
      </c>
      <c r="AL4662" t="s">
        <v>10154</v>
      </c>
      <c r="AM4662">
        <v>2269739</v>
      </c>
    </row>
    <row r="4663" spans="1:39" hidden="1" x14ac:dyDescent="0.25">
      <c r="A4663" t="s">
        <v>8269</v>
      </c>
      <c r="B4663" t="s">
        <v>8269</v>
      </c>
      <c r="C4663" t="s">
        <v>10150</v>
      </c>
      <c r="D4663">
        <v>92117</v>
      </c>
      <c r="E4663" t="s">
        <v>10155</v>
      </c>
      <c r="F4663" t="s">
        <v>163</v>
      </c>
      <c r="G4663" t="s">
        <v>44</v>
      </c>
      <c r="H4663" t="s">
        <v>75</v>
      </c>
      <c r="I4663" t="s">
        <v>46</v>
      </c>
      <c r="J4663" t="s">
        <v>58</v>
      </c>
      <c r="K4663">
        <v>10</v>
      </c>
      <c r="L4663">
        <v>100</v>
      </c>
      <c r="M4663">
        <v>133.6</v>
      </c>
      <c r="N4663">
        <v>66.400000000000006</v>
      </c>
      <c r="R4663">
        <v>1400</v>
      </c>
      <c r="S4663">
        <v>16.8</v>
      </c>
      <c r="T4663">
        <v>83.3</v>
      </c>
      <c r="U4663" t="s">
        <v>141</v>
      </c>
      <c r="V4663">
        <v>25000</v>
      </c>
      <c r="W4663">
        <v>2700</v>
      </c>
      <c r="X4663">
        <v>82</v>
      </c>
      <c r="Y4663">
        <v>14</v>
      </c>
      <c r="Z4663">
        <v>0.9</v>
      </c>
      <c r="AA4663">
        <v>-20</v>
      </c>
      <c r="AD4663" t="s">
        <v>48</v>
      </c>
      <c r="AE4663" t="s">
        <v>474</v>
      </c>
      <c r="AF4663" t="s">
        <v>48</v>
      </c>
      <c r="AI4663" s="1">
        <v>42445</v>
      </c>
      <c r="AJ4663" s="1">
        <v>42535</v>
      </c>
      <c r="AK4663" t="s">
        <v>50</v>
      </c>
      <c r="AL4663" t="s">
        <v>10156</v>
      </c>
      <c r="AM4663">
        <v>2269740</v>
      </c>
    </row>
    <row r="4664" spans="1:39" hidden="1" x14ac:dyDescent="0.25">
      <c r="A4664" t="s">
        <v>8269</v>
      </c>
      <c r="B4664" t="s">
        <v>8269</v>
      </c>
      <c r="C4664" t="s">
        <v>10157</v>
      </c>
      <c r="D4664">
        <v>92118</v>
      </c>
      <c r="E4664" t="s">
        <v>10158</v>
      </c>
      <c r="F4664" t="s">
        <v>163</v>
      </c>
      <c r="G4664" t="s">
        <v>44</v>
      </c>
      <c r="H4664" t="s">
        <v>75</v>
      </c>
      <c r="I4664" t="s">
        <v>46</v>
      </c>
      <c r="J4664" t="s">
        <v>58</v>
      </c>
      <c r="K4664">
        <v>10</v>
      </c>
      <c r="L4664">
        <v>100</v>
      </c>
      <c r="M4664">
        <v>133.6</v>
      </c>
      <c r="N4664">
        <v>66.400000000000006</v>
      </c>
      <c r="R4664">
        <v>1400</v>
      </c>
      <c r="S4664">
        <v>16.5</v>
      </c>
      <c r="T4664">
        <v>84.8</v>
      </c>
      <c r="U4664" t="s">
        <v>141</v>
      </c>
      <c r="V4664">
        <v>25000</v>
      </c>
      <c r="W4664">
        <v>5000</v>
      </c>
      <c r="X4664">
        <v>83</v>
      </c>
      <c r="Y4664">
        <v>12</v>
      </c>
      <c r="Z4664">
        <v>0.9</v>
      </c>
      <c r="AA4664">
        <v>-20</v>
      </c>
      <c r="AD4664" t="s">
        <v>48</v>
      </c>
      <c r="AE4664" t="s">
        <v>474</v>
      </c>
      <c r="AF4664" t="s">
        <v>48</v>
      </c>
      <c r="AI4664" s="1">
        <v>42445</v>
      </c>
      <c r="AJ4664" s="1">
        <v>42535</v>
      </c>
      <c r="AK4664" t="s">
        <v>50</v>
      </c>
      <c r="AL4664" t="s">
        <v>10159</v>
      </c>
      <c r="AM4664">
        <v>2269741</v>
      </c>
    </row>
    <row r="4665" spans="1:39" hidden="1" x14ac:dyDescent="0.25">
      <c r="A4665" t="s">
        <v>8269</v>
      </c>
      <c r="B4665" t="s">
        <v>8269</v>
      </c>
      <c r="C4665" t="s">
        <v>10157</v>
      </c>
      <c r="D4665">
        <v>96964</v>
      </c>
      <c r="E4665" t="s">
        <v>10160</v>
      </c>
      <c r="F4665" t="s">
        <v>163</v>
      </c>
      <c r="G4665" t="s">
        <v>44</v>
      </c>
      <c r="H4665" t="s">
        <v>75</v>
      </c>
      <c r="I4665" t="s">
        <v>46</v>
      </c>
      <c r="J4665" t="s">
        <v>58</v>
      </c>
      <c r="K4665">
        <v>10</v>
      </c>
      <c r="L4665">
        <v>100</v>
      </c>
      <c r="M4665">
        <v>133.6</v>
      </c>
      <c r="N4665">
        <v>66.400000000000006</v>
      </c>
      <c r="R4665">
        <v>1400</v>
      </c>
      <c r="S4665">
        <v>16.5</v>
      </c>
      <c r="T4665">
        <v>84.8</v>
      </c>
      <c r="U4665" t="s">
        <v>141</v>
      </c>
      <c r="V4665">
        <v>25000</v>
      </c>
      <c r="W4665">
        <v>5000</v>
      </c>
      <c r="X4665">
        <v>83</v>
      </c>
      <c r="Y4665">
        <v>12</v>
      </c>
      <c r="Z4665">
        <v>0.9</v>
      </c>
      <c r="AA4665">
        <v>-20</v>
      </c>
      <c r="AD4665" t="s">
        <v>48</v>
      </c>
      <c r="AE4665" t="s">
        <v>474</v>
      </c>
      <c r="AF4665" t="s">
        <v>48</v>
      </c>
      <c r="AI4665" s="1">
        <v>42445</v>
      </c>
      <c r="AJ4665" s="1">
        <v>42535</v>
      </c>
      <c r="AK4665" t="s">
        <v>205</v>
      </c>
      <c r="AL4665" t="s">
        <v>10161</v>
      </c>
      <c r="AM4665">
        <v>2269742</v>
      </c>
    </row>
    <row r="4666" spans="1:39" hidden="1" x14ac:dyDescent="0.25">
      <c r="A4666" t="s">
        <v>8269</v>
      </c>
      <c r="B4666" t="s">
        <v>8269</v>
      </c>
      <c r="C4666" t="s">
        <v>10162</v>
      </c>
      <c r="D4666">
        <v>12349</v>
      </c>
      <c r="E4666" t="s">
        <v>10163</v>
      </c>
      <c r="F4666" t="s">
        <v>163</v>
      </c>
      <c r="G4666" t="s">
        <v>44</v>
      </c>
      <c r="H4666" t="s">
        <v>75</v>
      </c>
      <c r="I4666" t="s">
        <v>46</v>
      </c>
      <c r="J4666" t="s">
        <v>58</v>
      </c>
      <c r="K4666">
        <v>10</v>
      </c>
      <c r="L4666">
        <v>100</v>
      </c>
      <c r="M4666">
        <v>133.30000000000001</v>
      </c>
      <c r="N4666">
        <v>66.2</v>
      </c>
      <c r="R4666">
        <v>1600</v>
      </c>
      <c r="S4666">
        <v>16.399999999999999</v>
      </c>
      <c r="T4666">
        <v>97.6</v>
      </c>
      <c r="U4666" t="s">
        <v>48</v>
      </c>
      <c r="V4666">
        <v>25000</v>
      </c>
      <c r="W4666">
        <v>2700</v>
      </c>
      <c r="X4666">
        <v>81</v>
      </c>
      <c r="Y4666">
        <v>4</v>
      </c>
      <c r="Z4666">
        <v>0.9</v>
      </c>
      <c r="AA4666">
        <v>-20</v>
      </c>
      <c r="AB4666" t="s">
        <v>27</v>
      </c>
      <c r="AC4666" s="2">
        <v>0.2</v>
      </c>
      <c r="AE4666" t="s">
        <v>8471</v>
      </c>
      <c r="AI4666" s="1">
        <v>42112</v>
      </c>
      <c r="AJ4666" s="1">
        <v>42174</v>
      </c>
      <c r="AK4666" t="s">
        <v>60</v>
      </c>
      <c r="AL4666" t="s">
        <v>10164</v>
      </c>
      <c r="AM4666">
        <v>2244549</v>
      </c>
    </row>
    <row r="4667" spans="1:39" hidden="1" x14ac:dyDescent="0.25">
      <c r="A4667" t="s">
        <v>8269</v>
      </c>
      <c r="B4667" t="s">
        <v>8269</v>
      </c>
      <c r="C4667" t="s">
        <v>10162</v>
      </c>
      <c r="D4667">
        <v>22711</v>
      </c>
      <c r="E4667" t="s">
        <v>10165</v>
      </c>
      <c r="F4667" t="s">
        <v>163</v>
      </c>
      <c r="G4667" t="s">
        <v>44</v>
      </c>
      <c r="H4667" t="s">
        <v>75</v>
      </c>
      <c r="I4667" t="s">
        <v>46</v>
      </c>
      <c r="J4667" t="s">
        <v>58</v>
      </c>
      <c r="K4667">
        <v>10</v>
      </c>
      <c r="L4667">
        <v>100</v>
      </c>
      <c r="M4667">
        <v>133.30000000000001</v>
      </c>
      <c r="N4667">
        <v>66.2</v>
      </c>
      <c r="R4667">
        <v>1600</v>
      </c>
      <c r="S4667">
        <v>16.399999999999999</v>
      </c>
      <c r="T4667">
        <v>97.6</v>
      </c>
      <c r="U4667" t="s">
        <v>48</v>
      </c>
      <c r="V4667">
        <v>25000</v>
      </c>
      <c r="W4667">
        <v>2700</v>
      </c>
      <c r="X4667">
        <v>81</v>
      </c>
      <c r="Y4667">
        <v>4</v>
      </c>
      <c r="Z4667">
        <v>0.9</v>
      </c>
      <c r="AA4667">
        <v>-20</v>
      </c>
      <c r="AB4667" t="s">
        <v>27</v>
      </c>
      <c r="AC4667" s="2">
        <v>0.2</v>
      </c>
      <c r="AE4667" t="s">
        <v>8471</v>
      </c>
      <c r="AI4667" s="1">
        <v>42112</v>
      </c>
      <c r="AJ4667" s="1">
        <v>42174</v>
      </c>
      <c r="AK4667" t="s">
        <v>50</v>
      </c>
      <c r="AL4667" t="s">
        <v>10166</v>
      </c>
      <c r="AM4667">
        <v>2242174</v>
      </c>
    </row>
    <row r="4668" spans="1:39" hidden="1" x14ac:dyDescent="0.25">
      <c r="A4668" t="s">
        <v>8269</v>
      </c>
      <c r="B4668" t="s">
        <v>8269</v>
      </c>
      <c r="C4668" t="s">
        <v>10162</v>
      </c>
      <c r="D4668">
        <v>28192</v>
      </c>
      <c r="E4668" t="s">
        <v>10167</v>
      </c>
      <c r="F4668" t="s">
        <v>163</v>
      </c>
      <c r="G4668" t="s">
        <v>44</v>
      </c>
      <c r="H4668" t="s">
        <v>75</v>
      </c>
      <c r="I4668" t="s">
        <v>46</v>
      </c>
      <c r="J4668" t="s">
        <v>58</v>
      </c>
      <c r="K4668">
        <v>10</v>
      </c>
      <c r="L4668">
        <v>100</v>
      </c>
      <c r="M4668">
        <v>133.30000000000001</v>
      </c>
      <c r="N4668">
        <v>66.2</v>
      </c>
      <c r="R4668">
        <v>1600</v>
      </c>
      <c r="S4668">
        <v>16.399999999999999</v>
      </c>
      <c r="T4668">
        <v>97.6</v>
      </c>
      <c r="U4668" t="s">
        <v>48</v>
      </c>
      <c r="V4668">
        <v>25000</v>
      </c>
      <c r="W4668">
        <v>2700</v>
      </c>
      <c r="X4668">
        <v>81</v>
      </c>
      <c r="Y4668">
        <v>4</v>
      </c>
      <c r="Z4668">
        <v>0.9</v>
      </c>
      <c r="AA4668">
        <v>-20</v>
      </c>
      <c r="AB4668" t="s">
        <v>27</v>
      </c>
      <c r="AC4668" s="2">
        <v>0.2</v>
      </c>
      <c r="AE4668" t="s">
        <v>8471</v>
      </c>
      <c r="AI4668" s="1">
        <v>42112</v>
      </c>
      <c r="AJ4668" s="1">
        <v>42174</v>
      </c>
      <c r="AK4668" t="s">
        <v>205</v>
      </c>
      <c r="AL4668" t="s">
        <v>10168</v>
      </c>
      <c r="AM4668">
        <v>2241853</v>
      </c>
    </row>
    <row r="4669" spans="1:39" hidden="1" x14ac:dyDescent="0.25">
      <c r="A4669" t="s">
        <v>8269</v>
      </c>
      <c r="B4669" t="s">
        <v>8269</v>
      </c>
      <c r="C4669" t="s">
        <v>10162</v>
      </c>
      <c r="D4669">
        <v>37098</v>
      </c>
      <c r="E4669" t="s">
        <v>10169</v>
      </c>
      <c r="F4669" t="s">
        <v>163</v>
      </c>
      <c r="G4669" t="s">
        <v>44</v>
      </c>
      <c r="H4669" t="s">
        <v>75</v>
      </c>
      <c r="I4669" t="s">
        <v>46</v>
      </c>
      <c r="J4669" t="s">
        <v>58</v>
      </c>
      <c r="K4669">
        <v>10</v>
      </c>
      <c r="L4669">
        <v>100</v>
      </c>
      <c r="M4669">
        <v>133.30000000000001</v>
      </c>
      <c r="N4669">
        <v>66.2</v>
      </c>
      <c r="R4669">
        <v>1600</v>
      </c>
      <c r="S4669">
        <v>16.399999999999999</v>
      </c>
      <c r="T4669">
        <v>97.6</v>
      </c>
      <c r="U4669" t="s">
        <v>48</v>
      </c>
      <c r="V4669">
        <v>30000</v>
      </c>
      <c r="W4669">
        <v>2700</v>
      </c>
      <c r="X4669">
        <v>81</v>
      </c>
      <c r="Y4669">
        <v>4</v>
      </c>
      <c r="Z4669">
        <v>0.9</v>
      </c>
      <c r="AA4669">
        <v>-20</v>
      </c>
      <c r="AB4669" t="s">
        <v>27</v>
      </c>
      <c r="AC4669" s="2">
        <v>0.2</v>
      </c>
      <c r="AE4669" t="s">
        <v>8471</v>
      </c>
      <c r="AI4669" s="1">
        <v>38460</v>
      </c>
      <c r="AJ4669" s="1">
        <v>42382</v>
      </c>
      <c r="AK4669" t="s">
        <v>50</v>
      </c>
      <c r="AL4669" t="s">
        <v>10170</v>
      </c>
      <c r="AM4669">
        <v>2256639</v>
      </c>
    </row>
    <row r="4670" spans="1:39" hidden="1" x14ac:dyDescent="0.25">
      <c r="A4670" t="s">
        <v>8269</v>
      </c>
      <c r="B4670" t="s">
        <v>8269</v>
      </c>
      <c r="C4670" t="s">
        <v>10171</v>
      </c>
      <c r="D4670">
        <v>12399</v>
      </c>
      <c r="F4670" t="s">
        <v>163</v>
      </c>
      <c r="G4670" t="s">
        <v>44</v>
      </c>
      <c r="H4670" t="s">
        <v>75</v>
      </c>
      <c r="I4670" t="s">
        <v>46</v>
      </c>
      <c r="J4670" t="s">
        <v>58</v>
      </c>
      <c r="K4670">
        <v>3</v>
      </c>
      <c r="L4670">
        <v>100</v>
      </c>
      <c r="M4670">
        <v>133.30000000000001</v>
      </c>
      <c r="N4670">
        <v>66.2</v>
      </c>
      <c r="R4670">
        <v>1600</v>
      </c>
      <c r="S4670">
        <v>16.399999999999999</v>
      </c>
      <c r="T4670">
        <v>97.6</v>
      </c>
      <c r="U4670" t="s">
        <v>48</v>
      </c>
      <c r="V4670">
        <v>25000</v>
      </c>
      <c r="W4670">
        <v>3000</v>
      </c>
      <c r="X4670">
        <v>81</v>
      </c>
      <c r="Y4670">
        <v>7</v>
      </c>
      <c r="Z4670">
        <v>0.9</v>
      </c>
      <c r="AA4670">
        <v>-20</v>
      </c>
      <c r="AB4670" t="s">
        <v>27</v>
      </c>
      <c r="AC4670" s="2">
        <v>0.2</v>
      </c>
      <c r="AE4670" t="s">
        <v>8471</v>
      </c>
      <c r="AI4670" s="1">
        <v>42112</v>
      </c>
      <c r="AJ4670" s="1">
        <v>42208</v>
      </c>
      <c r="AK4670" t="s">
        <v>60</v>
      </c>
      <c r="AL4670" t="s">
        <v>10172</v>
      </c>
      <c r="AM4670">
        <v>2244545</v>
      </c>
    </row>
    <row r="4671" spans="1:39" hidden="1" x14ac:dyDescent="0.25">
      <c r="A4671" t="s">
        <v>8166</v>
      </c>
      <c r="B4671" t="s">
        <v>8129</v>
      </c>
      <c r="C4671" t="s">
        <v>10173</v>
      </c>
      <c r="D4671" t="s">
        <v>10174</v>
      </c>
      <c r="F4671" t="s">
        <v>74</v>
      </c>
      <c r="G4671" t="s">
        <v>44</v>
      </c>
      <c r="H4671" t="s">
        <v>75</v>
      </c>
      <c r="I4671" t="s">
        <v>46</v>
      </c>
      <c r="J4671" t="s">
        <v>58</v>
      </c>
      <c r="K4671">
        <v>3</v>
      </c>
      <c r="L4671">
        <v>40</v>
      </c>
      <c r="M4671">
        <v>108</v>
      </c>
      <c r="N4671">
        <v>60</v>
      </c>
      <c r="R4671">
        <v>485</v>
      </c>
      <c r="S4671">
        <v>7.5</v>
      </c>
      <c r="T4671">
        <v>64</v>
      </c>
      <c r="U4671" t="s">
        <v>48</v>
      </c>
      <c r="V4671">
        <v>25000</v>
      </c>
      <c r="W4671">
        <v>3000</v>
      </c>
      <c r="X4671">
        <v>83</v>
      </c>
      <c r="Y4671">
        <v>17</v>
      </c>
      <c r="Z4671">
        <v>0.9</v>
      </c>
      <c r="AA4671">
        <v>-25</v>
      </c>
      <c r="AB4671" t="s">
        <v>27</v>
      </c>
      <c r="AC4671" s="2">
        <v>0.05</v>
      </c>
      <c r="AE4671" t="s">
        <v>76</v>
      </c>
      <c r="AI4671" s="1">
        <v>42019</v>
      </c>
      <c r="AJ4671" s="1">
        <v>42054</v>
      </c>
      <c r="AK4671" t="s">
        <v>50</v>
      </c>
      <c r="AL4671" t="s">
        <v>10175</v>
      </c>
      <c r="AM4671">
        <v>2233538</v>
      </c>
    </row>
    <row r="4672" spans="1:39" hidden="1" x14ac:dyDescent="0.25">
      <c r="A4672" t="s">
        <v>8269</v>
      </c>
      <c r="B4672" t="s">
        <v>8269</v>
      </c>
      <c r="C4672" t="s">
        <v>10176</v>
      </c>
      <c r="D4672">
        <v>28187</v>
      </c>
      <c r="E4672" t="s">
        <v>10177</v>
      </c>
      <c r="F4672" t="s">
        <v>163</v>
      </c>
      <c r="G4672" t="s">
        <v>44</v>
      </c>
      <c r="H4672" t="s">
        <v>75</v>
      </c>
      <c r="I4672" t="s">
        <v>46</v>
      </c>
      <c r="J4672" t="s">
        <v>58</v>
      </c>
      <c r="K4672">
        <v>10</v>
      </c>
      <c r="L4672">
        <v>100</v>
      </c>
      <c r="M4672">
        <v>133.30000000000001</v>
      </c>
      <c r="N4672">
        <v>66.2</v>
      </c>
      <c r="R4672">
        <v>1700</v>
      </c>
      <c r="S4672">
        <v>16.399999999999999</v>
      </c>
      <c r="T4672">
        <v>103.7</v>
      </c>
      <c r="U4672" t="s">
        <v>48</v>
      </c>
      <c r="V4672">
        <v>25000</v>
      </c>
      <c r="W4672">
        <v>5000</v>
      </c>
      <c r="X4672">
        <v>83</v>
      </c>
      <c r="Y4672">
        <v>7</v>
      </c>
      <c r="Z4672">
        <v>0.9</v>
      </c>
      <c r="AA4672">
        <v>-20</v>
      </c>
      <c r="AB4672" t="s">
        <v>27</v>
      </c>
      <c r="AC4672" s="2">
        <v>0.2</v>
      </c>
      <c r="AE4672" t="s">
        <v>8471</v>
      </c>
      <c r="AI4672" s="1">
        <v>42112</v>
      </c>
      <c r="AJ4672" s="1">
        <v>42174</v>
      </c>
      <c r="AK4672" t="s">
        <v>205</v>
      </c>
      <c r="AL4672" t="s">
        <v>10178</v>
      </c>
      <c r="AM4672">
        <v>2241852</v>
      </c>
    </row>
    <row r="4673" spans="1:39" hidden="1" x14ac:dyDescent="0.25">
      <c r="A4673" t="s">
        <v>8269</v>
      </c>
      <c r="B4673" t="s">
        <v>8269</v>
      </c>
      <c r="C4673" t="s">
        <v>10176</v>
      </c>
      <c r="D4673">
        <v>37099</v>
      </c>
      <c r="E4673" t="s">
        <v>10179</v>
      </c>
      <c r="F4673" t="s">
        <v>163</v>
      </c>
      <c r="G4673" t="s">
        <v>44</v>
      </c>
      <c r="H4673" t="s">
        <v>75</v>
      </c>
      <c r="I4673" t="s">
        <v>46</v>
      </c>
      <c r="J4673" t="s">
        <v>58</v>
      </c>
      <c r="K4673">
        <v>10</v>
      </c>
      <c r="L4673">
        <v>100</v>
      </c>
      <c r="M4673">
        <v>133.30000000000001</v>
      </c>
      <c r="N4673">
        <v>66.2</v>
      </c>
      <c r="R4673">
        <v>1700</v>
      </c>
      <c r="S4673">
        <v>16.399999999999999</v>
      </c>
      <c r="T4673">
        <v>103.7</v>
      </c>
      <c r="U4673" t="s">
        <v>48</v>
      </c>
      <c r="V4673">
        <v>30000</v>
      </c>
      <c r="W4673">
        <v>5000</v>
      </c>
      <c r="X4673">
        <v>83</v>
      </c>
      <c r="Y4673">
        <v>7</v>
      </c>
      <c r="Z4673">
        <v>0.9</v>
      </c>
      <c r="AA4673">
        <v>-20</v>
      </c>
      <c r="AB4673" t="s">
        <v>27</v>
      </c>
      <c r="AC4673" s="2">
        <v>0.2</v>
      </c>
      <c r="AE4673" t="s">
        <v>8471</v>
      </c>
      <c r="AI4673" s="1">
        <v>38460</v>
      </c>
      <c r="AJ4673" s="1">
        <v>42382</v>
      </c>
      <c r="AK4673" t="s">
        <v>50</v>
      </c>
      <c r="AL4673" t="s">
        <v>10180</v>
      </c>
      <c r="AM4673">
        <v>2256640</v>
      </c>
    </row>
    <row r="4674" spans="1:39" hidden="1" x14ac:dyDescent="0.25">
      <c r="A4674" t="s">
        <v>8269</v>
      </c>
      <c r="B4674" t="s">
        <v>8269</v>
      </c>
      <c r="C4674" t="s">
        <v>10176</v>
      </c>
      <c r="D4674">
        <v>92271</v>
      </c>
      <c r="E4674" t="s">
        <v>10181</v>
      </c>
      <c r="F4674" t="s">
        <v>163</v>
      </c>
      <c r="G4674" t="s">
        <v>44</v>
      </c>
      <c r="H4674" t="s">
        <v>75</v>
      </c>
      <c r="I4674" t="s">
        <v>46</v>
      </c>
      <c r="J4674" t="s">
        <v>58</v>
      </c>
      <c r="K4674">
        <v>10</v>
      </c>
      <c r="L4674">
        <v>100</v>
      </c>
      <c r="M4674">
        <v>133.30000000000001</v>
      </c>
      <c r="N4674">
        <v>66.2</v>
      </c>
      <c r="R4674">
        <v>1700</v>
      </c>
      <c r="S4674">
        <v>16.399999999999999</v>
      </c>
      <c r="T4674">
        <v>103.7</v>
      </c>
      <c r="U4674" t="s">
        <v>48</v>
      </c>
      <c r="V4674">
        <v>25000</v>
      </c>
      <c r="W4674">
        <v>5000</v>
      </c>
      <c r="X4674">
        <v>83</v>
      </c>
      <c r="Y4674">
        <v>7</v>
      </c>
      <c r="Z4674">
        <v>0.9</v>
      </c>
      <c r="AA4674">
        <v>-20</v>
      </c>
      <c r="AB4674" t="s">
        <v>27</v>
      </c>
      <c r="AC4674" s="2">
        <v>0.2</v>
      </c>
      <c r="AE4674" t="s">
        <v>8471</v>
      </c>
      <c r="AI4674" s="1">
        <v>42112</v>
      </c>
      <c r="AJ4674" s="1">
        <v>42160</v>
      </c>
      <c r="AK4674" t="s">
        <v>50</v>
      </c>
      <c r="AL4674" t="s">
        <v>10182</v>
      </c>
      <c r="AM4674">
        <v>2241131</v>
      </c>
    </row>
    <row r="4675" spans="1:39" hidden="1" x14ac:dyDescent="0.25">
      <c r="A4675" t="s">
        <v>8269</v>
      </c>
      <c r="B4675" t="s">
        <v>8269</v>
      </c>
      <c r="C4675" t="s">
        <v>10183</v>
      </c>
      <c r="D4675">
        <v>14074</v>
      </c>
      <c r="F4675" t="s">
        <v>163</v>
      </c>
      <c r="G4675" t="s">
        <v>44</v>
      </c>
      <c r="H4675" t="s">
        <v>75</v>
      </c>
      <c r="I4675" t="s">
        <v>46</v>
      </c>
      <c r="J4675" t="s">
        <v>58</v>
      </c>
      <c r="K4675">
        <v>3</v>
      </c>
      <c r="L4675">
        <v>100</v>
      </c>
      <c r="M4675">
        <v>133.69999999999999</v>
      </c>
      <c r="N4675">
        <v>72.400000000000006</v>
      </c>
      <c r="R4675">
        <v>1600</v>
      </c>
      <c r="S4675">
        <v>16.8</v>
      </c>
      <c r="T4675">
        <v>100</v>
      </c>
      <c r="U4675" t="s">
        <v>48</v>
      </c>
      <c r="V4675">
        <v>25000</v>
      </c>
      <c r="W4675">
        <v>2700</v>
      </c>
      <c r="X4675">
        <v>82</v>
      </c>
      <c r="Y4675">
        <v>16</v>
      </c>
      <c r="Z4675">
        <v>0.9</v>
      </c>
      <c r="AA4675">
        <v>-20</v>
      </c>
      <c r="AB4675" t="s">
        <v>27</v>
      </c>
      <c r="AC4675" s="2">
        <v>0.2</v>
      </c>
      <c r="AE4675" t="s">
        <v>8458</v>
      </c>
      <c r="AI4675" s="1">
        <v>41788</v>
      </c>
      <c r="AJ4675" s="1">
        <v>41794</v>
      </c>
      <c r="AK4675" t="s">
        <v>60</v>
      </c>
      <c r="AL4675" t="s">
        <v>10184</v>
      </c>
      <c r="AM4675">
        <v>2212336</v>
      </c>
    </row>
    <row r="4676" spans="1:39" hidden="1" x14ac:dyDescent="0.25">
      <c r="A4676" t="s">
        <v>8269</v>
      </c>
      <c r="B4676" t="s">
        <v>8269</v>
      </c>
      <c r="C4676" t="s">
        <v>10185</v>
      </c>
      <c r="D4676">
        <v>13909</v>
      </c>
      <c r="F4676" t="s">
        <v>163</v>
      </c>
      <c r="G4676" t="s">
        <v>44</v>
      </c>
      <c r="H4676" t="s">
        <v>75</v>
      </c>
      <c r="I4676" t="s">
        <v>46</v>
      </c>
      <c r="J4676" t="s">
        <v>58</v>
      </c>
      <c r="K4676">
        <v>3</v>
      </c>
      <c r="L4676">
        <v>100</v>
      </c>
      <c r="M4676">
        <v>133.69999999999999</v>
      </c>
      <c r="N4676">
        <v>72.400000000000006</v>
      </c>
      <c r="R4676">
        <v>1600</v>
      </c>
      <c r="S4676">
        <v>16.8</v>
      </c>
      <c r="T4676">
        <v>100</v>
      </c>
      <c r="U4676" t="s">
        <v>48</v>
      </c>
      <c r="V4676">
        <v>25000</v>
      </c>
      <c r="W4676">
        <v>2700</v>
      </c>
      <c r="X4676">
        <v>82</v>
      </c>
      <c r="Y4676">
        <v>16</v>
      </c>
      <c r="Z4676">
        <v>0.9</v>
      </c>
      <c r="AA4676">
        <v>-20</v>
      </c>
      <c r="AB4676" t="s">
        <v>27</v>
      </c>
      <c r="AC4676" s="2">
        <v>0.2</v>
      </c>
      <c r="AE4676" t="s">
        <v>8458</v>
      </c>
      <c r="AI4676" s="1">
        <v>41788</v>
      </c>
      <c r="AJ4676" s="1">
        <v>41794</v>
      </c>
      <c r="AK4676" t="s">
        <v>60</v>
      </c>
      <c r="AL4676" t="s">
        <v>10186</v>
      </c>
      <c r="AM4676">
        <v>2212333</v>
      </c>
    </row>
    <row r="4677" spans="1:39" hidden="1" x14ac:dyDescent="0.25">
      <c r="A4677" t="s">
        <v>8269</v>
      </c>
      <c r="B4677" t="s">
        <v>8269</v>
      </c>
      <c r="C4677" t="s">
        <v>10187</v>
      </c>
      <c r="D4677">
        <v>66454</v>
      </c>
      <c r="F4677" t="s">
        <v>163</v>
      </c>
      <c r="G4677" t="s">
        <v>44</v>
      </c>
      <c r="H4677" t="s">
        <v>75</v>
      </c>
      <c r="I4677" t="s">
        <v>46</v>
      </c>
      <c r="J4677" t="s">
        <v>58</v>
      </c>
      <c r="K4677">
        <v>3</v>
      </c>
      <c r="L4677">
        <v>100</v>
      </c>
      <c r="M4677">
        <v>133.69999999999999</v>
      </c>
      <c r="N4677">
        <v>72.400000000000006</v>
      </c>
      <c r="R4677">
        <v>1600</v>
      </c>
      <c r="S4677">
        <v>16.8</v>
      </c>
      <c r="T4677">
        <v>100</v>
      </c>
      <c r="U4677" t="s">
        <v>48</v>
      </c>
      <c r="V4677">
        <v>25000</v>
      </c>
      <c r="W4677">
        <v>2700</v>
      </c>
      <c r="X4677">
        <v>82</v>
      </c>
      <c r="Y4677">
        <v>16</v>
      </c>
      <c r="Z4677">
        <v>0.9</v>
      </c>
      <c r="AA4677">
        <v>-20</v>
      </c>
      <c r="AB4677" t="s">
        <v>27</v>
      </c>
      <c r="AC4677" s="2">
        <v>0.2</v>
      </c>
      <c r="AE4677" t="s">
        <v>8458</v>
      </c>
      <c r="AI4677" s="1">
        <v>41788</v>
      </c>
      <c r="AJ4677" s="1">
        <v>41794</v>
      </c>
      <c r="AK4677" t="s">
        <v>205</v>
      </c>
      <c r="AL4677" t="s">
        <v>10188</v>
      </c>
      <c r="AM4677">
        <v>2212365</v>
      </c>
    </row>
    <row r="4678" spans="1:39" hidden="1" x14ac:dyDescent="0.25">
      <c r="A4678" t="s">
        <v>8269</v>
      </c>
      <c r="B4678" t="s">
        <v>8269</v>
      </c>
      <c r="C4678" t="s">
        <v>10189</v>
      </c>
      <c r="D4678">
        <v>92498</v>
      </c>
      <c r="E4678" t="s">
        <v>10190</v>
      </c>
      <c r="F4678" t="s">
        <v>163</v>
      </c>
      <c r="G4678" t="s">
        <v>44</v>
      </c>
      <c r="H4678" t="s">
        <v>45</v>
      </c>
      <c r="I4678" t="s">
        <v>46</v>
      </c>
      <c r="J4678" t="s">
        <v>58</v>
      </c>
      <c r="K4678">
        <v>3</v>
      </c>
      <c r="L4678">
        <v>100</v>
      </c>
      <c r="M4678">
        <v>133.69999999999999</v>
      </c>
      <c r="N4678">
        <v>72.400000000000006</v>
      </c>
      <c r="R4678">
        <v>1600</v>
      </c>
      <c r="S4678">
        <v>16.8</v>
      </c>
      <c r="T4678">
        <v>95.2</v>
      </c>
      <c r="U4678" t="s">
        <v>48</v>
      </c>
      <c r="V4678">
        <v>25000</v>
      </c>
      <c r="W4678">
        <v>2700</v>
      </c>
      <c r="X4678">
        <v>82</v>
      </c>
      <c r="Y4678">
        <v>16</v>
      </c>
      <c r="Z4678">
        <v>0.9</v>
      </c>
      <c r="AA4678">
        <v>-20</v>
      </c>
      <c r="AB4678" t="s">
        <v>27</v>
      </c>
      <c r="AC4678" s="2">
        <v>0.2</v>
      </c>
      <c r="AE4678" t="s">
        <v>8471</v>
      </c>
      <c r="AI4678" s="1">
        <v>42064</v>
      </c>
      <c r="AJ4678" s="1">
        <v>42061</v>
      </c>
      <c r="AK4678" t="s">
        <v>60</v>
      </c>
      <c r="AL4678" t="s">
        <v>10191</v>
      </c>
      <c r="AM4678">
        <v>2233956</v>
      </c>
    </row>
    <row r="4679" spans="1:39" hidden="1" x14ac:dyDescent="0.25">
      <c r="A4679" t="s">
        <v>8269</v>
      </c>
      <c r="B4679" t="s">
        <v>8269</v>
      </c>
      <c r="C4679" t="s">
        <v>10192</v>
      </c>
      <c r="D4679">
        <v>13917</v>
      </c>
      <c r="F4679" t="s">
        <v>163</v>
      </c>
      <c r="G4679" t="s">
        <v>44</v>
      </c>
      <c r="H4679" t="s">
        <v>75</v>
      </c>
      <c r="I4679" t="s">
        <v>46</v>
      </c>
      <c r="J4679" t="s">
        <v>58</v>
      </c>
      <c r="K4679">
        <v>3</v>
      </c>
      <c r="L4679">
        <v>100</v>
      </c>
      <c r="M4679">
        <v>133.69999999999999</v>
      </c>
      <c r="N4679">
        <v>72.400000000000006</v>
      </c>
      <c r="R4679">
        <v>1600</v>
      </c>
      <c r="S4679">
        <v>16.8</v>
      </c>
      <c r="T4679">
        <v>100</v>
      </c>
      <c r="U4679" t="s">
        <v>48</v>
      </c>
      <c r="V4679">
        <v>25000</v>
      </c>
      <c r="W4679">
        <v>2700</v>
      </c>
      <c r="X4679">
        <v>82</v>
      </c>
      <c r="Y4679">
        <v>16</v>
      </c>
      <c r="Z4679">
        <v>0.9</v>
      </c>
      <c r="AA4679">
        <v>-20</v>
      </c>
      <c r="AB4679" t="s">
        <v>27</v>
      </c>
      <c r="AC4679" s="2">
        <v>0.2</v>
      </c>
      <c r="AE4679" t="s">
        <v>8458</v>
      </c>
      <c r="AI4679" s="1">
        <v>41788</v>
      </c>
      <c r="AJ4679" s="1">
        <v>41794</v>
      </c>
      <c r="AK4679" t="s">
        <v>60</v>
      </c>
      <c r="AL4679" t="s">
        <v>10193</v>
      </c>
      <c r="AM4679">
        <v>2212359</v>
      </c>
    </row>
    <row r="4680" spans="1:39" hidden="1" x14ac:dyDescent="0.25">
      <c r="A4680" t="s">
        <v>8166</v>
      </c>
      <c r="B4680" t="s">
        <v>8129</v>
      </c>
      <c r="C4680" t="s">
        <v>1789</v>
      </c>
      <c r="D4680" t="s">
        <v>10194</v>
      </c>
      <c r="F4680" t="s">
        <v>43</v>
      </c>
      <c r="G4680" t="s">
        <v>44</v>
      </c>
      <c r="H4680" t="s">
        <v>149</v>
      </c>
      <c r="I4680" t="s">
        <v>46</v>
      </c>
      <c r="J4680" t="s">
        <v>47</v>
      </c>
      <c r="K4680">
        <v>2</v>
      </c>
      <c r="L4680">
        <v>60</v>
      </c>
      <c r="M4680">
        <v>99.7</v>
      </c>
      <c r="N4680">
        <v>47.5</v>
      </c>
      <c r="P4680">
        <v>2.5</v>
      </c>
      <c r="R4680">
        <v>800</v>
      </c>
      <c r="S4680">
        <v>13</v>
      </c>
      <c r="T4680">
        <v>61.5</v>
      </c>
      <c r="U4680" t="s">
        <v>48</v>
      </c>
      <c r="V4680">
        <v>10000</v>
      </c>
      <c r="W4680">
        <v>6500</v>
      </c>
      <c r="X4680">
        <v>84</v>
      </c>
      <c r="Y4680">
        <v>41</v>
      </c>
      <c r="Z4680">
        <v>0.6</v>
      </c>
      <c r="AA4680">
        <v>-28</v>
      </c>
      <c r="AE4680" t="s">
        <v>2108</v>
      </c>
      <c r="AI4680" s="1">
        <v>42045</v>
      </c>
      <c r="AJ4680" s="1">
        <v>42062</v>
      </c>
      <c r="AK4680" t="s">
        <v>60</v>
      </c>
      <c r="AL4680" t="s">
        <v>10195</v>
      </c>
      <c r="AM4680">
        <v>2235051</v>
      </c>
    </row>
    <row r="4681" spans="1:39" hidden="1" x14ac:dyDescent="0.25">
      <c r="A4681" t="s">
        <v>8166</v>
      </c>
      <c r="B4681" t="s">
        <v>8129</v>
      </c>
      <c r="C4681" t="s">
        <v>1789</v>
      </c>
      <c r="D4681" t="s">
        <v>10196</v>
      </c>
      <c r="E4681" t="s">
        <v>10197</v>
      </c>
      <c r="F4681" t="s">
        <v>43</v>
      </c>
      <c r="G4681" t="s">
        <v>44</v>
      </c>
      <c r="H4681" t="s">
        <v>75</v>
      </c>
      <c r="I4681" t="s">
        <v>46</v>
      </c>
      <c r="J4681" t="s">
        <v>47</v>
      </c>
      <c r="K4681">
        <v>2</v>
      </c>
      <c r="L4681">
        <v>60</v>
      </c>
      <c r="M4681">
        <v>111.2</v>
      </c>
      <c r="N4681">
        <v>48.6</v>
      </c>
      <c r="P4681">
        <v>2.5</v>
      </c>
      <c r="R4681">
        <v>900</v>
      </c>
      <c r="S4681">
        <v>13</v>
      </c>
      <c r="T4681">
        <v>69.2</v>
      </c>
      <c r="U4681" t="s">
        <v>48</v>
      </c>
      <c r="V4681">
        <v>10000</v>
      </c>
      <c r="W4681">
        <v>3500</v>
      </c>
      <c r="X4681">
        <v>85</v>
      </c>
      <c r="Y4681">
        <v>21</v>
      </c>
      <c r="Z4681">
        <v>0.6</v>
      </c>
      <c r="AA4681">
        <v>-28</v>
      </c>
      <c r="AE4681" t="s">
        <v>2108</v>
      </c>
      <c r="AI4681" s="1">
        <v>41974</v>
      </c>
      <c r="AJ4681" s="1">
        <v>41974</v>
      </c>
      <c r="AK4681" t="s">
        <v>60</v>
      </c>
      <c r="AL4681" t="s">
        <v>10198</v>
      </c>
      <c r="AM4681">
        <v>2226625</v>
      </c>
    </row>
    <row r="4682" spans="1:39" hidden="1" x14ac:dyDescent="0.25">
      <c r="A4682" t="s">
        <v>8166</v>
      </c>
      <c r="B4682" t="s">
        <v>8129</v>
      </c>
      <c r="C4682" t="s">
        <v>1789</v>
      </c>
      <c r="D4682" t="s">
        <v>10199</v>
      </c>
      <c r="E4682" t="s">
        <v>10200</v>
      </c>
      <c r="F4682" t="s">
        <v>43</v>
      </c>
      <c r="G4682" t="s">
        <v>44</v>
      </c>
      <c r="H4682" t="s">
        <v>75</v>
      </c>
      <c r="I4682" t="s">
        <v>46</v>
      </c>
      <c r="J4682" t="s">
        <v>47</v>
      </c>
      <c r="K4682">
        <v>2</v>
      </c>
      <c r="L4682">
        <v>60</v>
      </c>
      <c r="M4682">
        <v>112.3</v>
      </c>
      <c r="N4682">
        <v>47</v>
      </c>
      <c r="P4682">
        <v>2.5</v>
      </c>
      <c r="R4682">
        <v>800</v>
      </c>
      <c r="S4682">
        <v>13</v>
      </c>
      <c r="T4682">
        <v>61.5</v>
      </c>
      <c r="U4682" t="s">
        <v>48</v>
      </c>
      <c r="V4682">
        <v>10000</v>
      </c>
      <c r="W4682">
        <v>4100</v>
      </c>
      <c r="X4682">
        <v>85</v>
      </c>
      <c r="Y4682">
        <v>32</v>
      </c>
      <c r="Z4682">
        <v>0.6</v>
      </c>
      <c r="AA4682">
        <v>-28</v>
      </c>
      <c r="AE4682" t="s">
        <v>2108</v>
      </c>
      <c r="AI4682" s="1">
        <v>41974</v>
      </c>
      <c r="AJ4682" s="1">
        <v>41974</v>
      </c>
      <c r="AK4682" t="s">
        <v>60</v>
      </c>
      <c r="AL4682" t="s">
        <v>10201</v>
      </c>
      <c r="AM4682">
        <v>2226623</v>
      </c>
    </row>
    <row r="4683" spans="1:39" hidden="1" x14ac:dyDescent="0.25">
      <c r="A4683" t="s">
        <v>8166</v>
      </c>
      <c r="B4683" t="s">
        <v>8129</v>
      </c>
      <c r="C4683" t="s">
        <v>1789</v>
      </c>
      <c r="D4683" t="s">
        <v>10202</v>
      </c>
      <c r="E4683" t="s">
        <v>10203</v>
      </c>
      <c r="F4683" t="s">
        <v>43</v>
      </c>
      <c r="G4683" t="s">
        <v>44</v>
      </c>
      <c r="H4683" t="s">
        <v>75</v>
      </c>
      <c r="I4683" t="s">
        <v>46</v>
      </c>
      <c r="J4683" t="s">
        <v>47</v>
      </c>
      <c r="K4683">
        <v>2</v>
      </c>
      <c r="L4683">
        <v>60</v>
      </c>
      <c r="M4683">
        <v>111.4</v>
      </c>
      <c r="N4683">
        <v>47.4</v>
      </c>
      <c r="P4683">
        <v>2.5</v>
      </c>
      <c r="R4683">
        <v>800</v>
      </c>
      <c r="S4683">
        <v>13</v>
      </c>
      <c r="T4683">
        <v>61.5</v>
      </c>
      <c r="U4683" t="s">
        <v>48</v>
      </c>
      <c r="V4683">
        <v>10000</v>
      </c>
      <c r="W4683">
        <v>6500</v>
      </c>
      <c r="X4683">
        <v>86</v>
      </c>
      <c r="Y4683">
        <v>53</v>
      </c>
      <c r="Z4683">
        <v>0.6</v>
      </c>
      <c r="AA4683">
        <v>-28</v>
      </c>
      <c r="AE4683" t="s">
        <v>2108</v>
      </c>
      <c r="AI4683" s="1">
        <v>41974</v>
      </c>
      <c r="AJ4683" s="1">
        <v>41974</v>
      </c>
      <c r="AK4683" t="s">
        <v>60</v>
      </c>
      <c r="AL4683" t="s">
        <v>10204</v>
      </c>
      <c r="AM4683">
        <v>2226624</v>
      </c>
    </row>
    <row r="4684" spans="1:39" hidden="1" x14ac:dyDescent="0.25">
      <c r="A4684" t="s">
        <v>8166</v>
      </c>
      <c r="B4684" t="s">
        <v>8129</v>
      </c>
      <c r="C4684" t="s">
        <v>1789</v>
      </c>
      <c r="D4684" t="s">
        <v>10205</v>
      </c>
      <c r="F4684" t="s">
        <v>43</v>
      </c>
      <c r="G4684" t="s">
        <v>44</v>
      </c>
      <c r="H4684" t="s">
        <v>149</v>
      </c>
      <c r="I4684" t="s">
        <v>46</v>
      </c>
      <c r="J4684" t="s">
        <v>47</v>
      </c>
      <c r="K4684">
        <v>2</v>
      </c>
      <c r="L4684">
        <v>60</v>
      </c>
      <c r="M4684">
        <v>110.9</v>
      </c>
      <c r="N4684">
        <v>48.5</v>
      </c>
      <c r="P4684">
        <v>2.5</v>
      </c>
      <c r="R4684">
        <v>800</v>
      </c>
      <c r="S4684">
        <v>13</v>
      </c>
      <c r="T4684">
        <v>61.5</v>
      </c>
      <c r="U4684" t="s">
        <v>48</v>
      </c>
      <c r="V4684">
        <v>10000</v>
      </c>
      <c r="W4684">
        <v>5000</v>
      </c>
      <c r="X4684">
        <v>85</v>
      </c>
      <c r="Y4684">
        <v>41</v>
      </c>
      <c r="Z4684">
        <v>0.6</v>
      </c>
      <c r="AA4684">
        <v>-28</v>
      </c>
      <c r="AE4684" t="s">
        <v>2108</v>
      </c>
      <c r="AI4684" s="1">
        <v>42186</v>
      </c>
      <c r="AJ4684" s="1">
        <v>42194</v>
      </c>
      <c r="AK4684" t="s">
        <v>50</v>
      </c>
      <c r="AL4684" t="s">
        <v>10206</v>
      </c>
      <c r="AM4684">
        <v>2243249</v>
      </c>
    </row>
    <row r="4685" spans="1:39" hidden="1" x14ac:dyDescent="0.25">
      <c r="A4685" t="s">
        <v>8166</v>
      </c>
      <c r="B4685" t="s">
        <v>8129</v>
      </c>
      <c r="C4685" t="s">
        <v>1789</v>
      </c>
      <c r="D4685" t="s">
        <v>10207</v>
      </c>
      <c r="E4685" t="s">
        <v>10208</v>
      </c>
      <c r="F4685" t="s">
        <v>43</v>
      </c>
      <c r="G4685" t="s">
        <v>44</v>
      </c>
      <c r="H4685" t="s">
        <v>149</v>
      </c>
      <c r="I4685" t="s">
        <v>46</v>
      </c>
      <c r="J4685" t="s">
        <v>47</v>
      </c>
      <c r="K4685">
        <v>2</v>
      </c>
      <c r="L4685">
        <v>60</v>
      </c>
      <c r="M4685">
        <v>109.9</v>
      </c>
      <c r="N4685">
        <v>47.8</v>
      </c>
      <c r="P4685">
        <v>2.5</v>
      </c>
      <c r="R4685">
        <v>800</v>
      </c>
      <c r="S4685">
        <v>13</v>
      </c>
      <c r="T4685">
        <v>61.5</v>
      </c>
      <c r="U4685" t="s">
        <v>48</v>
      </c>
      <c r="V4685">
        <v>10000</v>
      </c>
      <c r="W4685">
        <v>6500</v>
      </c>
      <c r="X4685">
        <v>86</v>
      </c>
      <c r="Y4685">
        <v>53</v>
      </c>
      <c r="Z4685">
        <v>0.6</v>
      </c>
      <c r="AA4685">
        <v>-28</v>
      </c>
      <c r="AE4685" t="s">
        <v>2108</v>
      </c>
      <c r="AI4685" s="1">
        <v>42186</v>
      </c>
      <c r="AJ4685" s="1">
        <v>42194</v>
      </c>
      <c r="AK4685" t="s">
        <v>50</v>
      </c>
      <c r="AL4685" t="s">
        <v>10209</v>
      </c>
      <c r="AM4685">
        <v>2243248</v>
      </c>
    </row>
    <row r="4686" spans="1:39" hidden="1" x14ac:dyDescent="0.25">
      <c r="A4686" t="s">
        <v>8166</v>
      </c>
      <c r="B4686" t="s">
        <v>8129</v>
      </c>
      <c r="C4686" t="s">
        <v>1789</v>
      </c>
      <c r="D4686" t="s">
        <v>10210</v>
      </c>
      <c r="E4686" t="s">
        <v>10211</v>
      </c>
      <c r="F4686" t="s">
        <v>43</v>
      </c>
      <c r="G4686" t="s">
        <v>44</v>
      </c>
      <c r="H4686" t="s">
        <v>75</v>
      </c>
      <c r="I4686" t="s">
        <v>46</v>
      </c>
      <c r="J4686" t="s">
        <v>47</v>
      </c>
      <c r="K4686">
        <v>2</v>
      </c>
      <c r="L4686">
        <v>60</v>
      </c>
      <c r="M4686">
        <v>111.5</v>
      </c>
      <c r="N4686">
        <v>48.7</v>
      </c>
      <c r="P4686">
        <v>2.5</v>
      </c>
      <c r="R4686">
        <v>900</v>
      </c>
      <c r="S4686">
        <v>13</v>
      </c>
      <c r="T4686">
        <v>69.2</v>
      </c>
      <c r="U4686" t="s">
        <v>48</v>
      </c>
      <c r="V4686">
        <v>10000</v>
      </c>
      <c r="W4686">
        <v>2700</v>
      </c>
      <c r="X4686">
        <v>83</v>
      </c>
      <c r="Y4686">
        <v>-4</v>
      </c>
      <c r="Z4686">
        <v>0.6</v>
      </c>
      <c r="AA4686">
        <v>-28</v>
      </c>
      <c r="AE4686" t="s">
        <v>1154</v>
      </c>
      <c r="AI4686" s="1">
        <v>41955</v>
      </c>
      <c r="AJ4686" s="1">
        <v>41953</v>
      </c>
      <c r="AK4686" t="s">
        <v>60</v>
      </c>
      <c r="AL4686" t="s">
        <v>10212</v>
      </c>
      <c r="AM4686">
        <v>2226459</v>
      </c>
    </row>
    <row r="4687" spans="1:39" hidden="1" x14ac:dyDescent="0.25">
      <c r="A4687" t="s">
        <v>8166</v>
      </c>
      <c r="B4687" t="s">
        <v>8129</v>
      </c>
      <c r="C4687" t="s">
        <v>1789</v>
      </c>
      <c r="D4687" t="s">
        <v>10213</v>
      </c>
      <c r="E4687" t="s">
        <v>10214</v>
      </c>
      <c r="F4687" t="s">
        <v>43</v>
      </c>
      <c r="G4687" t="s">
        <v>44</v>
      </c>
      <c r="H4687" t="s">
        <v>45</v>
      </c>
      <c r="I4687" t="s">
        <v>46</v>
      </c>
      <c r="J4687" t="s">
        <v>47</v>
      </c>
      <c r="K4687">
        <v>2</v>
      </c>
      <c r="L4687">
        <v>60</v>
      </c>
      <c r="M4687">
        <v>94</v>
      </c>
      <c r="N4687">
        <v>51.4</v>
      </c>
      <c r="P4687">
        <v>2.5</v>
      </c>
      <c r="R4687">
        <v>900</v>
      </c>
      <c r="S4687">
        <v>13</v>
      </c>
      <c r="T4687">
        <v>69.2</v>
      </c>
      <c r="U4687" t="s">
        <v>48</v>
      </c>
      <c r="V4687">
        <v>10000</v>
      </c>
      <c r="W4687">
        <v>2700</v>
      </c>
      <c r="X4687">
        <v>83</v>
      </c>
      <c r="Y4687">
        <v>-20</v>
      </c>
      <c r="Z4687">
        <v>0.6</v>
      </c>
      <c r="AA4687">
        <v>-28</v>
      </c>
      <c r="AE4687" t="s">
        <v>2108</v>
      </c>
      <c r="AI4687" s="1">
        <v>42083</v>
      </c>
      <c r="AJ4687" s="1">
        <v>42080</v>
      </c>
      <c r="AK4687" t="s">
        <v>60</v>
      </c>
      <c r="AL4687" t="s">
        <v>10215</v>
      </c>
      <c r="AM4687">
        <v>2241474</v>
      </c>
    </row>
    <row r="4688" spans="1:39" hidden="1" x14ac:dyDescent="0.25">
      <c r="A4688" t="s">
        <v>8166</v>
      </c>
      <c r="B4688" t="s">
        <v>8129</v>
      </c>
      <c r="C4688" t="s">
        <v>1789</v>
      </c>
      <c r="D4688" t="s">
        <v>10213</v>
      </c>
      <c r="E4688" t="s">
        <v>10216</v>
      </c>
      <c r="F4688" t="s">
        <v>43</v>
      </c>
      <c r="G4688" t="s">
        <v>44</v>
      </c>
      <c r="H4688" t="s">
        <v>45</v>
      </c>
      <c r="I4688" t="s">
        <v>46</v>
      </c>
      <c r="J4688" t="s">
        <v>47</v>
      </c>
      <c r="K4688">
        <v>2</v>
      </c>
      <c r="L4688">
        <v>60</v>
      </c>
      <c r="M4688">
        <v>94</v>
      </c>
      <c r="N4688">
        <v>51.4</v>
      </c>
      <c r="P4688">
        <v>2.5</v>
      </c>
      <c r="R4688">
        <v>900</v>
      </c>
      <c r="S4688">
        <v>13</v>
      </c>
      <c r="T4688">
        <v>69.2</v>
      </c>
      <c r="U4688" t="s">
        <v>48</v>
      </c>
      <c r="V4688">
        <v>10000</v>
      </c>
      <c r="W4688">
        <v>2700</v>
      </c>
      <c r="X4688">
        <v>83</v>
      </c>
      <c r="Y4688">
        <v>-20</v>
      </c>
      <c r="Z4688">
        <v>0.6</v>
      </c>
      <c r="AA4688">
        <v>-28</v>
      </c>
      <c r="AE4688" t="s">
        <v>2108</v>
      </c>
      <c r="AI4688" s="1">
        <v>41977</v>
      </c>
      <c r="AJ4688" s="1">
        <v>41974</v>
      </c>
      <c r="AK4688" t="s">
        <v>60</v>
      </c>
      <c r="AL4688" t="s">
        <v>10217</v>
      </c>
      <c r="AM4688">
        <v>2226622</v>
      </c>
    </row>
    <row r="4689" spans="1:39" hidden="1" x14ac:dyDescent="0.25">
      <c r="A4689" t="s">
        <v>8166</v>
      </c>
      <c r="B4689" t="s">
        <v>8129</v>
      </c>
      <c r="C4689" t="s">
        <v>1789</v>
      </c>
      <c r="D4689" t="s">
        <v>10218</v>
      </c>
      <c r="E4689" t="s">
        <v>10219</v>
      </c>
      <c r="F4689" t="s">
        <v>43</v>
      </c>
      <c r="G4689" t="s">
        <v>44</v>
      </c>
      <c r="H4689" t="s">
        <v>45</v>
      </c>
      <c r="I4689" t="s">
        <v>46</v>
      </c>
      <c r="J4689" t="s">
        <v>47</v>
      </c>
      <c r="K4689">
        <v>2</v>
      </c>
      <c r="L4689">
        <v>60</v>
      </c>
      <c r="M4689">
        <v>93.9</v>
      </c>
      <c r="N4689">
        <v>51.8</v>
      </c>
      <c r="P4689">
        <v>2.5</v>
      </c>
      <c r="R4689">
        <v>900</v>
      </c>
      <c r="S4689">
        <v>13</v>
      </c>
      <c r="T4689">
        <v>69.2</v>
      </c>
      <c r="U4689" t="s">
        <v>48</v>
      </c>
      <c r="V4689">
        <v>10000</v>
      </c>
      <c r="W4689">
        <v>3500</v>
      </c>
      <c r="X4689">
        <v>85</v>
      </c>
      <c r="Y4689">
        <v>7</v>
      </c>
      <c r="Z4689">
        <v>0.6</v>
      </c>
      <c r="AA4689">
        <v>-28</v>
      </c>
      <c r="AE4689" t="s">
        <v>2108</v>
      </c>
      <c r="AI4689" s="1">
        <v>41977</v>
      </c>
      <c r="AJ4689" s="1">
        <v>41974</v>
      </c>
      <c r="AK4689" t="s">
        <v>60</v>
      </c>
      <c r="AL4689" t="s">
        <v>10220</v>
      </c>
      <c r="AM4689">
        <v>2226621</v>
      </c>
    </row>
    <row r="4690" spans="1:39" hidden="1" x14ac:dyDescent="0.25">
      <c r="A4690" t="s">
        <v>8166</v>
      </c>
      <c r="B4690" t="s">
        <v>8129</v>
      </c>
      <c r="C4690" t="s">
        <v>1789</v>
      </c>
      <c r="D4690" t="s">
        <v>10218</v>
      </c>
      <c r="E4690" t="s">
        <v>10221</v>
      </c>
      <c r="F4690" t="s">
        <v>43</v>
      </c>
      <c r="G4690" t="s">
        <v>44</v>
      </c>
      <c r="H4690" t="s">
        <v>45</v>
      </c>
      <c r="I4690" t="s">
        <v>46</v>
      </c>
      <c r="J4690" t="s">
        <v>47</v>
      </c>
      <c r="K4690">
        <v>2</v>
      </c>
      <c r="L4690">
        <v>60</v>
      </c>
      <c r="M4690">
        <v>94.7</v>
      </c>
      <c r="N4690">
        <v>52.8</v>
      </c>
      <c r="P4690">
        <v>2.5</v>
      </c>
      <c r="R4690">
        <v>900</v>
      </c>
      <c r="S4690">
        <v>13</v>
      </c>
      <c r="T4690">
        <v>69.2</v>
      </c>
      <c r="U4690" t="s">
        <v>48</v>
      </c>
      <c r="V4690">
        <v>10000</v>
      </c>
      <c r="W4690">
        <v>4100</v>
      </c>
      <c r="X4690">
        <v>85</v>
      </c>
      <c r="Y4690">
        <v>22</v>
      </c>
      <c r="Z4690">
        <v>0.6</v>
      </c>
      <c r="AA4690">
        <v>-28</v>
      </c>
      <c r="AE4690" t="s">
        <v>2108</v>
      </c>
      <c r="AI4690" s="1">
        <v>41977</v>
      </c>
      <c r="AJ4690" s="1">
        <v>41974</v>
      </c>
      <c r="AK4690" t="s">
        <v>60</v>
      </c>
      <c r="AL4690" t="s">
        <v>10222</v>
      </c>
      <c r="AM4690">
        <v>2226620</v>
      </c>
    </row>
    <row r="4691" spans="1:39" hidden="1" x14ac:dyDescent="0.25">
      <c r="A4691" t="s">
        <v>8166</v>
      </c>
      <c r="B4691" t="s">
        <v>8129</v>
      </c>
      <c r="C4691" t="s">
        <v>1789</v>
      </c>
      <c r="D4691" t="s">
        <v>10223</v>
      </c>
      <c r="E4691" t="s">
        <v>10224</v>
      </c>
      <c r="F4691" t="s">
        <v>133</v>
      </c>
      <c r="G4691" t="s">
        <v>44</v>
      </c>
      <c r="H4691" t="s">
        <v>75</v>
      </c>
      <c r="I4691" t="s">
        <v>148</v>
      </c>
      <c r="J4691" t="s">
        <v>47</v>
      </c>
      <c r="K4691">
        <v>2</v>
      </c>
      <c r="L4691">
        <v>60</v>
      </c>
      <c r="M4691">
        <v>123.4</v>
      </c>
      <c r="N4691">
        <v>60.6</v>
      </c>
      <c r="P4691">
        <v>2.5</v>
      </c>
      <c r="R4691">
        <v>800</v>
      </c>
      <c r="S4691">
        <v>15</v>
      </c>
      <c r="T4691">
        <v>53.3</v>
      </c>
      <c r="U4691" t="s">
        <v>48</v>
      </c>
      <c r="V4691">
        <v>10000</v>
      </c>
      <c r="W4691">
        <v>2700</v>
      </c>
      <c r="X4691">
        <v>84</v>
      </c>
      <c r="Y4691">
        <v>2</v>
      </c>
      <c r="Z4691">
        <v>0.6</v>
      </c>
      <c r="AA4691">
        <v>-28</v>
      </c>
      <c r="AE4691" t="s">
        <v>727</v>
      </c>
      <c r="AI4691" s="1">
        <v>42024</v>
      </c>
      <c r="AJ4691" s="1">
        <v>42038</v>
      </c>
      <c r="AK4691" t="s">
        <v>60</v>
      </c>
      <c r="AL4691" t="s">
        <v>10225</v>
      </c>
      <c r="AM4691">
        <v>2235049</v>
      </c>
    </row>
    <row r="4692" spans="1:39" hidden="1" x14ac:dyDescent="0.25">
      <c r="A4692" t="s">
        <v>8166</v>
      </c>
      <c r="B4692" t="s">
        <v>8129</v>
      </c>
      <c r="C4692" t="s">
        <v>1789</v>
      </c>
      <c r="D4692" t="s">
        <v>10226</v>
      </c>
      <c r="E4692" t="s">
        <v>10227</v>
      </c>
      <c r="F4692" t="s">
        <v>169</v>
      </c>
      <c r="G4692" t="s">
        <v>55</v>
      </c>
      <c r="H4692" t="s">
        <v>75</v>
      </c>
      <c r="I4692" t="s">
        <v>57</v>
      </c>
      <c r="J4692" t="s">
        <v>47</v>
      </c>
      <c r="K4692">
        <v>2</v>
      </c>
      <c r="L4692">
        <v>65</v>
      </c>
      <c r="M4692">
        <v>133.9</v>
      </c>
      <c r="N4692">
        <v>94.3</v>
      </c>
      <c r="P4692">
        <v>2.5</v>
      </c>
      <c r="R4692">
        <v>750</v>
      </c>
      <c r="S4692">
        <v>15</v>
      </c>
      <c r="T4692">
        <v>50</v>
      </c>
      <c r="U4692" t="s">
        <v>48</v>
      </c>
      <c r="V4692">
        <v>10000</v>
      </c>
      <c r="W4692">
        <v>3500</v>
      </c>
      <c r="X4692">
        <v>85</v>
      </c>
      <c r="Y4692">
        <v>8</v>
      </c>
      <c r="Z4692">
        <v>0.6</v>
      </c>
      <c r="AA4692">
        <v>-28</v>
      </c>
      <c r="AE4692" t="s">
        <v>727</v>
      </c>
      <c r="AI4692" s="1">
        <v>42236</v>
      </c>
      <c r="AJ4692" s="1">
        <v>42235</v>
      </c>
      <c r="AK4692" t="s">
        <v>60</v>
      </c>
      <c r="AL4692" t="s">
        <v>10228</v>
      </c>
      <c r="AM4692">
        <v>2246404</v>
      </c>
    </row>
    <row r="4693" spans="1:39" hidden="1" x14ac:dyDescent="0.25">
      <c r="A4693" t="s">
        <v>8166</v>
      </c>
      <c r="B4693" t="s">
        <v>8129</v>
      </c>
      <c r="C4693" t="s">
        <v>1789</v>
      </c>
      <c r="D4693" t="s">
        <v>10229</v>
      </c>
      <c r="F4693" t="s">
        <v>169</v>
      </c>
      <c r="G4693" t="s">
        <v>55</v>
      </c>
      <c r="H4693" t="s">
        <v>75</v>
      </c>
      <c r="I4693" t="s">
        <v>57</v>
      </c>
      <c r="J4693" t="s">
        <v>47</v>
      </c>
      <c r="K4693">
        <v>2</v>
      </c>
      <c r="L4693">
        <v>65</v>
      </c>
      <c r="M4693">
        <v>135.69999999999999</v>
      </c>
      <c r="N4693">
        <v>93</v>
      </c>
      <c r="P4693">
        <v>2.5</v>
      </c>
      <c r="R4693">
        <v>650</v>
      </c>
      <c r="S4693">
        <v>15</v>
      </c>
      <c r="T4693">
        <v>43.3</v>
      </c>
      <c r="U4693" t="s">
        <v>48</v>
      </c>
      <c r="V4693">
        <v>10000</v>
      </c>
      <c r="W4693">
        <v>5000</v>
      </c>
      <c r="X4693">
        <v>88</v>
      </c>
      <c r="Y4693">
        <v>56</v>
      </c>
      <c r="Z4693">
        <v>0.6</v>
      </c>
      <c r="AA4693">
        <v>-28</v>
      </c>
      <c r="AE4693" t="s">
        <v>727</v>
      </c>
      <c r="AI4693" s="1">
        <v>42236</v>
      </c>
      <c r="AJ4693" s="1">
        <v>42235</v>
      </c>
      <c r="AK4693" t="s">
        <v>60</v>
      </c>
      <c r="AL4693" t="s">
        <v>10230</v>
      </c>
      <c r="AM4693">
        <v>2246405</v>
      </c>
    </row>
    <row r="4694" spans="1:39" hidden="1" x14ac:dyDescent="0.25">
      <c r="A4694" t="s">
        <v>8166</v>
      </c>
      <c r="B4694" t="s">
        <v>8129</v>
      </c>
      <c r="C4694" t="s">
        <v>1789</v>
      </c>
      <c r="D4694" t="s">
        <v>10231</v>
      </c>
      <c r="E4694" t="s">
        <v>10232</v>
      </c>
      <c r="F4694" t="s">
        <v>251</v>
      </c>
      <c r="G4694" t="s">
        <v>55</v>
      </c>
      <c r="H4694" t="s">
        <v>75</v>
      </c>
      <c r="I4694" t="s">
        <v>57</v>
      </c>
      <c r="J4694" t="s">
        <v>47</v>
      </c>
      <c r="K4694">
        <v>2</v>
      </c>
      <c r="L4694">
        <v>75</v>
      </c>
      <c r="M4694">
        <v>159.9</v>
      </c>
      <c r="N4694">
        <v>119.5</v>
      </c>
      <c r="P4694">
        <v>2.5</v>
      </c>
      <c r="R4694">
        <v>950</v>
      </c>
      <c r="S4694">
        <v>18</v>
      </c>
      <c r="T4694">
        <v>52.8</v>
      </c>
      <c r="U4694" t="s">
        <v>48</v>
      </c>
      <c r="V4694">
        <v>10000</v>
      </c>
      <c r="W4694">
        <v>2700</v>
      </c>
      <c r="X4694">
        <v>83</v>
      </c>
      <c r="Y4694">
        <v>-3</v>
      </c>
      <c r="Z4694">
        <v>0.6</v>
      </c>
      <c r="AA4694">
        <v>-28</v>
      </c>
      <c r="AE4694" t="s">
        <v>727</v>
      </c>
      <c r="AI4694" s="1">
        <v>42078</v>
      </c>
      <c r="AJ4694" s="1">
        <v>42083</v>
      </c>
      <c r="AK4694" t="s">
        <v>60</v>
      </c>
      <c r="AL4694" t="s">
        <v>10233</v>
      </c>
      <c r="AM4694">
        <v>2235062</v>
      </c>
    </row>
    <row r="4695" spans="1:39" hidden="1" x14ac:dyDescent="0.25">
      <c r="A4695" t="s">
        <v>8166</v>
      </c>
      <c r="B4695" t="s">
        <v>8129</v>
      </c>
      <c r="C4695" t="s">
        <v>1789</v>
      </c>
      <c r="D4695" t="s">
        <v>10234</v>
      </c>
      <c r="E4695" t="s">
        <v>10235</v>
      </c>
      <c r="F4695" t="s">
        <v>251</v>
      </c>
      <c r="G4695" t="s">
        <v>55</v>
      </c>
      <c r="H4695" t="s">
        <v>75</v>
      </c>
      <c r="I4695" t="s">
        <v>57</v>
      </c>
      <c r="J4695" t="s">
        <v>47</v>
      </c>
      <c r="K4695">
        <v>2</v>
      </c>
      <c r="L4695">
        <v>75</v>
      </c>
      <c r="M4695">
        <v>149.19999999999999</v>
      </c>
      <c r="N4695">
        <v>119.5</v>
      </c>
      <c r="P4695">
        <v>2.5</v>
      </c>
      <c r="R4695">
        <v>950</v>
      </c>
      <c r="S4695">
        <v>18</v>
      </c>
      <c r="T4695">
        <v>52.8</v>
      </c>
      <c r="U4695" t="s">
        <v>48</v>
      </c>
      <c r="V4695">
        <v>10000</v>
      </c>
      <c r="W4695">
        <v>3500</v>
      </c>
      <c r="X4695">
        <v>85</v>
      </c>
      <c r="Y4695">
        <v>9</v>
      </c>
      <c r="Z4695">
        <v>0.6</v>
      </c>
      <c r="AA4695">
        <v>-28</v>
      </c>
      <c r="AE4695" t="s">
        <v>727</v>
      </c>
      <c r="AI4695" s="1">
        <v>42060</v>
      </c>
      <c r="AJ4695" s="1">
        <v>42087</v>
      </c>
      <c r="AK4695" t="s">
        <v>60</v>
      </c>
      <c r="AL4695" t="s">
        <v>10236</v>
      </c>
      <c r="AM4695">
        <v>2235823</v>
      </c>
    </row>
    <row r="4696" spans="1:39" hidden="1" x14ac:dyDescent="0.25">
      <c r="A4696" t="s">
        <v>8166</v>
      </c>
      <c r="B4696" t="s">
        <v>8129</v>
      </c>
      <c r="C4696" t="s">
        <v>10095</v>
      </c>
      <c r="D4696" t="s">
        <v>10237</v>
      </c>
      <c r="F4696" t="s">
        <v>74</v>
      </c>
      <c r="G4696" t="s">
        <v>44</v>
      </c>
      <c r="H4696" t="s">
        <v>75</v>
      </c>
      <c r="I4696" t="s">
        <v>46</v>
      </c>
      <c r="J4696" t="s">
        <v>58</v>
      </c>
      <c r="K4696">
        <v>3</v>
      </c>
      <c r="L4696">
        <v>40</v>
      </c>
      <c r="M4696">
        <v>116</v>
      </c>
      <c r="N4696">
        <v>60</v>
      </c>
      <c r="R4696">
        <v>500</v>
      </c>
      <c r="S4696">
        <v>7.5</v>
      </c>
      <c r="T4696">
        <v>66.7</v>
      </c>
      <c r="U4696" t="s">
        <v>48</v>
      </c>
      <c r="V4696">
        <v>25000</v>
      </c>
      <c r="W4696">
        <v>3000</v>
      </c>
      <c r="X4696">
        <v>83</v>
      </c>
      <c r="Y4696">
        <v>17</v>
      </c>
      <c r="Z4696">
        <v>0.9</v>
      </c>
      <c r="AA4696">
        <v>-13</v>
      </c>
      <c r="AB4696" t="s">
        <v>27</v>
      </c>
      <c r="AC4696" s="2">
        <v>0.05</v>
      </c>
      <c r="AE4696" t="s">
        <v>76</v>
      </c>
      <c r="AI4696" s="1">
        <v>42154</v>
      </c>
      <c r="AJ4696" s="1">
        <v>42151</v>
      </c>
      <c r="AK4696" t="s">
        <v>50</v>
      </c>
      <c r="AL4696" t="s">
        <v>10238</v>
      </c>
      <c r="AM4696">
        <v>2241623</v>
      </c>
    </row>
    <row r="4697" spans="1:39" hidden="1" x14ac:dyDescent="0.25">
      <c r="A4697" t="s">
        <v>8166</v>
      </c>
      <c r="B4697" t="s">
        <v>8129</v>
      </c>
      <c r="C4697" t="s">
        <v>10095</v>
      </c>
      <c r="D4697" t="s">
        <v>10239</v>
      </c>
      <c r="F4697" t="s">
        <v>74</v>
      </c>
      <c r="G4697" t="s">
        <v>44</v>
      </c>
      <c r="H4697" t="s">
        <v>75</v>
      </c>
      <c r="I4697" t="s">
        <v>46</v>
      </c>
      <c r="J4697" t="s">
        <v>58</v>
      </c>
      <c r="K4697">
        <v>3</v>
      </c>
      <c r="L4697">
        <v>40</v>
      </c>
      <c r="M4697">
        <v>115.5</v>
      </c>
      <c r="N4697">
        <v>59.8</v>
      </c>
      <c r="R4697">
        <v>500</v>
      </c>
      <c r="S4697">
        <v>7.5</v>
      </c>
      <c r="T4697">
        <v>66</v>
      </c>
      <c r="U4697" t="s">
        <v>48</v>
      </c>
      <c r="V4697">
        <v>25000</v>
      </c>
      <c r="W4697">
        <v>3000</v>
      </c>
      <c r="X4697">
        <v>82</v>
      </c>
      <c r="Y4697">
        <v>17</v>
      </c>
      <c r="Z4697">
        <v>0.9</v>
      </c>
      <c r="AA4697">
        <v>-13</v>
      </c>
      <c r="AB4697" t="s">
        <v>27</v>
      </c>
      <c r="AC4697" s="2">
        <v>0.05</v>
      </c>
      <c r="AE4697" t="s">
        <v>76</v>
      </c>
      <c r="AI4697" s="1">
        <v>42154</v>
      </c>
      <c r="AJ4697" s="1">
        <v>42132</v>
      </c>
      <c r="AK4697" t="s">
        <v>50</v>
      </c>
      <c r="AL4697" t="s">
        <v>10240</v>
      </c>
      <c r="AM4697">
        <v>2240128</v>
      </c>
    </row>
    <row r="4698" spans="1:39" hidden="1" x14ac:dyDescent="0.25">
      <c r="A4698" t="s">
        <v>8166</v>
      </c>
      <c r="B4698" t="s">
        <v>8129</v>
      </c>
      <c r="C4698" t="s">
        <v>10095</v>
      </c>
      <c r="D4698" t="s">
        <v>10241</v>
      </c>
      <c r="F4698" t="s">
        <v>74</v>
      </c>
      <c r="G4698" t="s">
        <v>44</v>
      </c>
      <c r="H4698" t="s">
        <v>75</v>
      </c>
      <c r="I4698" t="s">
        <v>46</v>
      </c>
      <c r="J4698" t="s">
        <v>58</v>
      </c>
      <c r="K4698">
        <v>3</v>
      </c>
      <c r="L4698">
        <v>40</v>
      </c>
      <c r="M4698">
        <v>115.5</v>
      </c>
      <c r="N4698">
        <v>59.8</v>
      </c>
      <c r="R4698">
        <v>500</v>
      </c>
      <c r="S4698">
        <v>7.5</v>
      </c>
      <c r="T4698">
        <v>66</v>
      </c>
      <c r="U4698" t="s">
        <v>48</v>
      </c>
      <c r="V4698">
        <v>25000</v>
      </c>
      <c r="W4698">
        <v>3000</v>
      </c>
      <c r="X4698">
        <v>82</v>
      </c>
      <c r="Y4698">
        <v>17</v>
      </c>
      <c r="Z4698">
        <v>0.9</v>
      </c>
      <c r="AA4698">
        <v>-25</v>
      </c>
      <c r="AB4698" t="s">
        <v>27</v>
      </c>
      <c r="AC4698" s="2">
        <v>0.05</v>
      </c>
      <c r="AE4698" t="s">
        <v>76</v>
      </c>
      <c r="AI4698" s="1">
        <v>42050</v>
      </c>
      <c r="AJ4698" s="1">
        <v>42207</v>
      </c>
      <c r="AK4698" t="s">
        <v>50</v>
      </c>
      <c r="AL4698" t="s">
        <v>10242</v>
      </c>
      <c r="AM4698">
        <v>2245761</v>
      </c>
    </row>
    <row r="4699" spans="1:39" hidden="1" x14ac:dyDescent="0.25">
      <c r="A4699" t="s">
        <v>8166</v>
      </c>
      <c r="B4699" t="s">
        <v>8129</v>
      </c>
      <c r="C4699" t="s">
        <v>10095</v>
      </c>
      <c r="D4699" t="s">
        <v>10243</v>
      </c>
      <c r="F4699" t="s">
        <v>74</v>
      </c>
      <c r="G4699" t="s">
        <v>44</v>
      </c>
      <c r="H4699" t="s">
        <v>75</v>
      </c>
      <c r="I4699" t="s">
        <v>46</v>
      </c>
      <c r="J4699" t="s">
        <v>58</v>
      </c>
      <c r="K4699">
        <v>3</v>
      </c>
      <c r="L4699">
        <v>40</v>
      </c>
      <c r="M4699">
        <v>115.7</v>
      </c>
      <c r="N4699">
        <v>59.9</v>
      </c>
      <c r="R4699">
        <v>500</v>
      </c>
      <c r="S4699">
        <v>7.5</v>
      </c>
      <c r="T4699">
        <v>66</v>
      </c>
      <c r="U4699" t="s">
        <v>48</v>
      </c>
      <c r="V4699">
        <v>25000</v>
      </c>
      <c r="W4699">
        <v>5000</v>
      </c>
      <c r="X4699">
        <v>85</v>
      </c>
      <c r="Y4699">
        <v>19</v>
      </c>
      <c r="Z4699">
        <v>0.9</v>
      </c>
      <c r="AA4699">
        <v>-25</v>
      </c>
      <c r="AB4699" t="s">
        <v>27</v>
      </c>
      <c r="AC4699" s="2">
        <v>0.05</v>
      </c>
      <c r="AE4699" t="s">
        <v>76</v>
      </c>
      <c r="AI4699" s="1">
        <v>42050</v>
      </c>
      <c r="AJ4699" s="1">
        <v>42207</v>
      </c>
      <c r="AK4699" t="s">
        <v>50</v>
      </c>
      <c r="AL4699" t="s">
        <v>10244</v>
      </c>
      <c r="AM4699">
        <v>2245762</v>
      </c>
    </row>
    <row r="4700" spans="1:39" hidden="1" x14ac:dyDescent="0.25">
      <c r="A4700" t="s">
        <v>8166</v>
      </c>
      <c r="B4700" t="s">
        <v>8129</v>
      </c>
      <c r="C4700" t="s">
        <v>10245</v>
      </c>
      <c r="D4700" t="s">
        <v>10246</v>
      </c>
      <c r="F4700" t="s">
        <v>74</v>
      </c>
      <c r="G4700" t="s">
        <v>44</v>
      </c>
      <c r="H4700" t="s">
        <v>75</v>
      </c>
      <c r="I4700" t="s">
        <v>46</v>
      </c>
      <c r="J4700" t="s">
        <v>58</v>
      </c>
      <c r="K4700">
        <v>3</v>
      </c>
      <c r="L4700">
        <v>60</v>
      </c>
      <c r="M4700">
        <v>112.6</v>
      </c>
      <c r="N4700">
        <v>59.8</v>
      </c>
      <c r="R4700">
        <v>800</v>
      </c>
      <c r="S4700">
        <v>9</v>
      </c>
      <c r="T4700">
        <v>88</v>
      </c>
      <c r="U4700" t="s">
        <v>48</v>
      </c>
      <c r="V4700">
        <v>25000</v>
      </c>
      <c r="W4700">
        <v>3000</v>
      </c>
      <c r="X4700">
        <v>84</v>
      </c>
      <c r="Y4700">
        <v>18</v>
      </c>
      <c r="Z4700">
        <v>0.9</v>
      </c>
      <c r="AA4700">
        <v>-25</v>
      </c>
      <c r="AB4700" t="s">
        <v>27</v>
      </c>
      <c r="AC4700" s="2">
        <v>0.1</v>
      </c>
      <c r="AE4700" t="s">
        <v>172</v>
      </c>
      <c r="AI4700" s="1">
        <v>42459</v>
      </c>
      <c r="AJ4700" s="1">
        <v>42467</v>
      </c>
      <c r="AK4700" t="s">
        <v>50</v>
      </c>
      <c r="AL4700" t="s">
        <v>10247</v>
      </c>
      <c r="AM4700">
        <v>2264288</v>
      </c>
    </row>
    <row r="4701" spans="1:39" hidden="1" x14ac:dyDescent="0.25">
      <c r="A4701" t="s">
        <v>8166</v>
      </c>
      <c r="B4701" t="s">
        <v>8129</v>
      </c>
      <c r="C4701" t="s">
        <v>10245</v>
      </c>
      <c r="D4701" t="s">
        <v>10248</v>
      </c>
      <c r="E4701" t="s">
        <v>10249</v>
      </c>
      <c r="F4701" t="s">
        <v>74</v>
      </c>
      <c r="G4701" t="s">
        <v>44</v>
      </c>
      <c r="H4701" t="s">
        <v>75</v>
      </c>
      <c r="I4701" t="s">
        <v>46</v>
      </c>
      <c r="J4701" t="s">
        <v>58</v>
      </c>
      <c r="K4701">
        <v>3</v>
      </c>
      <c r="L4701">
        <v>60</v>
      </c>
      <c r="M4701">
        <v>112.6</v>
      </c>
      <c r="N4701">
        <v>59.8</v>
      </c>
      <c r="R4701">
        <v>800</v>
      </c>
      <c r="S4701">
        <v>9</v>
      </c>
      <c r="T4701">
        <v>88.9</v>
      </c>
      <c r="U4701" t="s">
        <v>48</v>
      </c>
      <c r="V4701">
        <v>25000</v>
      </c>
      <c r="W4701">
        <v>3000</v>
      </c>
      <c r="X4701">
        <v>83</v>
      </c>
      <c r="Y4701">
        <v>18</v>
      </c>
      <c r="Z4701">
        <v>0.9</v>
      </c>
      <c r="AA4701">
        <v>-25</v>
      </c>
      <c r="AB4701" t="s">
        <v>27</v>
      </c>
      <c r="AC4701" s="2">
        <v>0.1</v>
      </c>
      <c r="AE4701" t="s">
        <v>76</v>
      </c>
      <c r="AI4701" s="1">
        <v>42095</v>
      </c>
      <c r="AJ4701" s="1">
        <v>42114</v>
      </c>
      <c r="AK4701" t="s">
        <v>50</v>
      </c>
      <c r="AL4701" t="s">
        <v>10250</v>
      </c>
      <c r="AM4701">
        <v>2237620</v>
      </c>
    </row>
    <row r="4702" spans="1:39" hidden="1" x14ac:dyDescent="0.25">
      <c r="A4702" t="s">
        <v>8166</v>
      </c>
      <c r="B4702" t="s">
        <v>8129</v>
      </c>
      <c r="C4702" t="s">
        <v>10245</v>
      </c>
      <c r="D4702" t="s">
        <v>10251</v>
      </c>
      <c r="F4702" t="s">
        <v>74</v>
      </c>
      <c r="G4702" t="s">
        <v>44</v>
      </c>
      <c r="H4702" t="s">
        <v>75</v>
      </c>
      <c r="I4702" t="s">
        <v>46</v>
      </c>
      <c r="J4702" t="s">
        <v>58</v>
      </c>
      <c r="K4702">
        <v>3</v>
      </c>
      <c r="L4702">
        <v>60</v>
      </c>
      <c r="M4702">
        <v>112.2</v>
      </c>
      <c r="N4702">
        <v>60.3</v>
      </c>
      <c r="R4702">
        <v>800</v>
      </c>
      <c r="S4702">
        <v>9</v>
      </c>
      <c r="T4702">
        <v>88.7</v>
      </c>
      <c r="U4702" t="s">
        <v>48</v>
      </c>
      <c r="V4702">
        <v>25000</v>
      </c>
      <c r="W4702">
        <v>5000</v>
      </c>
      <c r="X4702">
        <v>86</v>
      </c>
      <c r="Y4702">
        <v>34</v>
      </c>
      <c r="Z4702">
        <v>0.9</v>
      </c>
      <c r="AA4702">
        <v>-25</v>
      </c>
      <c r="AB4702" t="s">
        <v>27</v>
      </c>
      <c r="AC4702" s="2">
        <v>0.1</v>
      </c>
      <c r="AE4702" t="s">
        <v>76</v>
      </c>
      <c r="AI4702" s="1">
        <v>42139</v>
      </c>
      <c r="AJ4702" s="1">
        <v>42135</v>
      </c>
      <c r="AK4702" t="s">
        <v>50</v>
      </c>
      <c r="AL4702" t="s">
        <v>10252</v>
      </c>
      <c r="AM4702">
        <v>2240132</v>
      </c>
    </row>
    <row r="4703" spans="1:39" hidden="1" x14ac:dyDescent="0.25">
      <c r="A4703" t="s">
        <v>8166</v>
      </c>
      <c r="B4703" t="s">
        <v>8129</v>
      </c>
      <c r="C4703" t="s">
        <v>10245</v>
      </c>
      <c r="D4703" t="s">
        <v>10253</v>
      </c>
      <c r="E4703" t="s">
        <v>10254</v>
      </c>
      <c r="F4703" t="s">
        <v>74</v>
      </c>
      <c r="G4703" t="s">
        <v>44</v>
      </c>
      <c r="H4703" t="s">
        <v>75</v>
      </c>
      <c r="I4703" t="s">
        <v>46</v>
      </c>
      <c r="J4703" t="s">
        <v>58</v>
      </c>
      <c r="K4703">
        <v>3</v>
      </c>
      <c r="L4703">
        <v>60</v>
      </c>
      <c r="M4703">
        <v>112.6</v>
      </c>
      <c r="N4703">
        <v>60.3</v>
      </c>
      <c r="R4703">
        <v>800</v>
      </c>
      <c r="S4703">
        <v>9.5</v>
      </c>
      <c r="T4703">
        <v>84.2</v>
      </c>
      <c r="U4703" t="s">
        <v>48</v>
      </c>
      <c r="V4703">
        <v>25000</v>
      </c>
      <c r="W4703">
        <v>5000</v>
      </c>
      <c r="X4703">
        <v>86</v>
      </c>
      <c r="Y4703">
        <v>34</v>
      </c>
      <c r="Z4703">
        <v>0.9</v>
      </c>
      <c r="AA4703">
        <v>-25</v>
      </c>
      <c r="AB4703" t="s">
        <v>27</v>
      </c>
      <c r="AC4703" s="2">
        <v>0.1</v>
      </c>
      <c r="AE4703" t="s">
        <v>76</v>
      </c>
      <c r="AI4703" s="1">
        <v>42095</v>
      </c>
      <c r="AJ4703" s="1">
        <v>42114</v>
      </c>
      <c r="AK4703" t="s">
        <v>50</v>
      </c>
      <c r="AL4703" t="s">
        <v>10255</v>
      </c>
      <c r="AM4703">
        <v>2237621</v>
      </c>
    </row>
    <row r="4704" spans="1:39" hidden="1" x14ac:dyDescent="0.25">
      <c r="A4704" t="s">
        <v>8166</v>
      </c>
      <c r="B4704" t="s">
        <v>8129</v>
      </c>
      <c r="C4704" t="s">
        <v>10256</v>
      </c>
      <c r="D4704" t="s">
        <v>10257</v>
      </c>
      <c r="E4704" t="s">
        <v>10258</v>
      </c>
      <c r="F4704" t="s">
        <v>74</v>
      </c>
      <c r="G4704" t="s">
        <v>44</v>
      </c>
      <c r="H4704" t="s">
        <v>75</v>
      </c>
      <c r="I4704" t="s">
        <v>46</v>
      </c>
      <c r="J4704" t="s">
        <v>58</v>
      </c>
      <c r="K4704">
        <v>3</v>
      </c>
      <c r="L4704">
        <v>60</v>
      </c>
      <c r="M4704">
        <v>112.6</v>
      </c>
      <c r="N4704">
        <v>59.9</v>
      </c>
      <c r="R4704">
        <v>800</v>
      </c>
      <c r="S4704">
        <v>9.5</v>
      </c>
      <c r="T4704">
        <v>84</v>
      </c>
      <c r="U4704" t="s">
        <v>48</v>
      </c>
      <c r="V4704">
        <v>25000</v>
      </c>
      <c r="W4704">
        <v>3000</v>
      </c>
      <c r="X4704">
        <v>85</v>
      </c>
      <c r="Y4704">
        <v>24</v>
      </c>
      <c r="Z4704">
        <v>0.9</v>
      </c>
      <c r="AA4704">
        <v>-25</v>
      </c>
      <c r="AB4704" t="s">
        <v>27</v>
      </c>
      <c r="AC4704" s="2">
        <v>0.05</v>
      </c>
      <c r="AE4704" t="s">
        <v>76</v>
      </c>
      <c r="AI4704" s="1">
        <v>42248</v>
      </c>
      <c r="AJ4704" s="1">
        <v>42264</v>
      </c>
      <c r="AK4704" t="s">
        <v>205</v>
      </c>
      <c r="AL4704" t="s">
        <v>10259</v>
      </c>
      <c r="AM4704">
        <v>2248303</v>
      </c>
    </row>
    <row r="4705" spans="1:39" hidden="1" x14ac:dyDescent="0.25">
      <c r="A4705" t="s">
        <v>8166</v>
      </c>
      <c r="B4705" t="s">
        <v>8129</v>
      </c>
      <c r="C4705" t="s">
        <v>10260</v>
      </c>
      <c r="D4705" t="s">
        <v>10261</v>
      </c>
      <c r="F4705" t="s">
        <v>74</v>
      </c>
      <c r="G4705" t="s">
        <v>44</v>
      </c>
      <c r="H4705" t="s">
        <v>75</v>
      </c>
      <c r="I4705" t="s">
        <v>46</v>
      </c>
      <c r="J4705" t="s">
        <v>58</v>
      </c>
      <c r="K4705">
        <v>3</v>
      </c>
      <c r="L4705">
        <v>75</v>
      </c>
      <c r="M4705">
        <v>117.7</v>
      </c>
      <c r="N4705">
        <v>63.7</v>
      </c>
      <c r="R4705">
        <v>1100</v>
      </c>
      <c r="S4705">
        <v>11</v>
      </c>
      <c r="T4705">
        <v>100</v>
      </c>
      <c r="U4705" t="s">
        <v>48</v>
      </c>
      <c r="V4705">
        <v>25000</v>
      </c>
      <c r="W4705">
        <v>3000</v>
      </c>
      <c r="X4705">
        <v>82</v>
      </c>
      <c r="Y4705">
        <v>7</v>
      </c>
      <c r="Z4705">
        <v>0.9</v>
      </c>
      <c r="AA4705">
        <v>-25</v>
      </c>
      <c r="AB4705" t="s">
        <v>27</v>
      </c>
      <c r="AC4705" s="2">
        <v>0.1</v>
      </c>
      <c r="AE4705" t="s">
        <v>172</v>
      </c>
      <c r="AI4705" s="1">
        <v>42459</v>
      </c>
      <c r="AJ4705" s="1">
        <v>42467</v>
      </c>
      <c r="AK4705" t="s">
        <v>50</v>
      </c>
      <c r="AL4705" t="s">
        <v>10262</v>
      </c>
      <c r="AM4705">
        <v>2264289</v>
      </c>
    </row>
    <row r="4706" spans="1:39" hidden="1" x14ac:dyDescent="0.25">
      <c r="A4706" t="s">
        <v>8166</v>
      </c>
      <c r="B4706" t="s">
        <v>8129</v>
      </c>
      <c r="C4706" t="s">
        <v>10260</v>
      </c>
      <c r="D4706" t="s">
        <v>10263</v>
      </c>
      <c r="F4706" t="s">
        <v>74</v>
      </c>
      <c r="G4706" t="s">
        <v>44</v>
      </c>
      <c r="H4706" t="s">
        <v>75</v>
      </c>
      <c r="I4706" t="s">
        <v>46</v>
      </c>
      <c r="J4706" t="s">
        <v>58</v>
      </c>
      <c r="K4706">
        <v>3</v>
      </c>
      <c r="L4706">
        <v>75</v>
      </c>
      <c r="M4706">
        <v>117.7</v>
      </c>
      <c r="N4706">
        <v>63.7</v>
      </c>
      <c r="R4706">
        <v>1100</v>
      </c>
      <c r="S4706">
        <v>11</v>
      </c>
      <c r="T4706">
        <v>100</v>
      </c>
      <c r="U4706" t="s">
        <v>48</v>
      </c>
      <c r="V4706">
        <v>25000</v>
      </c>
      <c r="W4706">
        <v>3000</v>
      </c>
      <c r="X4706">
        <v>82</v>
      </c>
      <c r="Y4706">
        <v>7</v>
      </c>
      <c r="Z4706">
        <v>0.9</v>
      </c>
      <c r="AA4706">
        <v>-25</v>
      </c>
      <c r="AB4706" t="s">
        <v>27</v>
      </c>
      <c r="AC4706" s="2">
        <v>0.1</v>
      </c>
      <c r="AE4706" t="s">
        <v>76</v>
      </c>
      <c r="AI4706" s="1">
        <v>42095</v>
      </c>
      <c r="AJ4706" s="1">
        <v>42114</v>
      </c>
      <c r="AK4706" t="s">
        <v>50</v>
      </c>
      <c r="AL4706" t="s">
        <v>10264</v>
      </c>
      <c r="AM4706">
        <v>2237622</v>
      </c>
    </row>
    <row r="4707" spans="1:39" hidden="1" x14ac:dyDescent="0.25">
      <c r="A4707" t="s">
        <v>8166</v>
      </c>
      <c r="B4707" t="s">
        <v>8129</v>
      </c>
      <c r="C4707" t="s">
        <v>10260</v>
      </c>
      <c r="D4707" t="s">
        <v>10265</v>
      </c>
      <c r="F4707" t="s">
        <v>74</v>
      </c>
      <c r="G4707" t="s">
        <v>44</v>
      </c>
      <c r="H4707" t="s">
        <v>75</v>
      </c>
      <c r="I4707" t="s">
        <v>46</v>
      </c>
      <c r="J4707" t="s">
        <v>58</v>
      </c>
      <c r="K4707">
        <v>3</v>
      </c>
      <c r="L4707">
        <v>75</v>
      </c>
      <c r="M4707">
        <v>117.2</v>
      </c>
      <c r="N4707">
        <v>63.8</v>
      </c>
      <c r="R4707">
        <v>1100</v>
      </c>
      <c r="S4707">
        <v>11</v>
      </c>
      <c r="T4707">
        <v>100</v>
      </c>
      <c r="U4707" t="s">
        <v>48</v>
      </c>
      <c r="V4707">
        <v>25000</v>
      </c>
      <c r="W4707">
        <v>5000</v>
      </c>
      <c r="X4707">
        <v>86</v>
      </c>
      <c r="Y4707">
        <v>22</v>
      </c>
      <c r="Z4707">
        <v>0.9</v>
      </c>
      <c r="AA4707">
        <v>-25</v>
      </c>
      <c r="AB4707" t="s">
        <v>27</v>
      </c>
      <c r="AC4707" s="2">
        <v>0.1</v>
      </c>
      <c r="AE4707" t="s">
        <v>76</v>
      </c>
      <c r="AI4707" s="1">
        <v>42095</v>
      </c>
      <c r="AJ4707" s="1">
        <v>42135</v>
      </c>
      <c r="AK4707" t="s">
        <v>50</v>
      </c>
      <c r="AL4707" t="s">
        <v>10266</v>
      </c>
      <c r="AM4707">
        <v>2240133</v>
      </c>
    </row>
    <row r="4708" spans="1:39" hidden="1" x14ac:dyDescent="0.25">
      <c r="A4708" t="s">
        <v>8166</v>
      </c>
      <c r="B4708" t="s">
        <v>8129</v>
      </c>
      <c r="C4708" t="s">
        <v>10260</v>
      </c>
      <c r="D4708" t="s">
        <v>10267</v>
      </c>
      <c r="F4708" t="s">
        <v>74</v>
      </c>
      <c r="G4708" t="s">
        <v>44</v>
      </c>
      <c r="H4708" t="s">
        <v>75</v>
      </c>
      <c r="I4708" t="s">
        <v>46</v>
      </c>
      <c r="J4708" t="s">
        <v>58</v>
      </c>
      <c r="K4708">
        <v>3</v>
      </c>
      <c r="L4708">
        <v>75</v>
      </c>
      <c r="M4708">
        <v>117.7</v>
      </c>
      <c r="N4708">
        <v>63.7</v>
      </c>
      <c r="R4708">
        <v>1100</v>
      </c>
      <c r="S4708">
        <v>11</v>
      </c>
      <c r="T4708">
        <v>100</v>
      </c>
      <c r="U4708" t="s">
        <v>48</v>
      </c>
      <c r="V4708">
        <v>25000</v>
      </c>
      <c r="W4708">
        <v>5000</v>
      </c>
      <c r="X4708">
        <v>85</v>
      </c>
      <c r="Y4708">
        <v>22</v>
      </c>
      <c r="Z4708">
        <v>0.9</v>
      </c>
      <c r="AA4708">
        <v>-25</v>
      </c>
      <c r="AB4708" t="s">
        <v>27</v>
      </c>
      <c r="AC4708" s="2">
        <v>0.1</v>
      </c>
      <c r="AE4708" t="s">
        <v>76</v>
      </c>
      <c r="AI4708" s="1">
        <v>42095</v>
      </c>
      <c r="AJ4708" s="1">
        <v>42114</v>
      </c>
      <c r="AK4708" t="s">
        <v>50</v>
      </c>
      <c r="AL4708" t="s">
        <v>10268</v>
      </c>
      <c r="AM4708">
        <v>2237623</v>
      </c>
    </row>
    <row r="4709" spans="1:39" hidden="1" x14ac:dyDescent="0.25">
      <c r="A4709" t="s">
        <v>8166</v>
      </c>
      <c r="B4709" t="s">
        <v>8129</v>
      </c>
      <c r="C4709" t="s">
        <v>5730</v>
      </c>
      <c r="D4709" t="s">
        <v>10269</v>
      </c>
      <c r="E4709" t="s">
        <v>10270</v>
      </c>
      <c r="F4709" t="s">
        <v>74</v>
      </c>
      <c r="G4709" t="s">
        <v>44</v>
      </c>
      <c r="H4709" t="s">
        <v>75</v>
      </c>
      <c r="I4709" t="s">
        <v>46</v>
      </c>
      <c r="J4709" t="s">
        <v>58</v>
      </c>
      <c r="K4709">
        <v>3</v>
      </c>
      <c r="L4709">
        <v>60</v>
      </c>
      <c r="M4709">
        <v>116</v>
      </c>
      <c r="N4709">
        <v>60</v>
      </c>
      <c r="R4709">
        <v>800</v>
      </c>
      <c r="S4709">
        <v>9.5</v>
      </c>
      <c r="T4709">
        <v>84.2</v>
      </c>
      <c r="U4709" t="s">
        <v>48</v>
      </c>
      <c r="V4709">
        <v>25000</v>
      </c>
      <c r="W4709">
        <v>2700</v>
      </c>
      <c r="X4709">
        <v>82</v>
      </c>
      <c r="Y4709">
        <v>14</v>
      </c>
      <c r="Z4709">
        <v>0.9</v>
      </c>
      <c r="AA4709">
        <v>-25</v>
      </c>
      <c r="AB4709" t="s">
        <v>27</v>
      </c>
      <c r="AC4709" s="2">
        <v>0.05</v>
      </c>
      <c r="AE4709" t="s">
        <v>76</v>
      </c>
      <c r="AI4709" s="1">
        <v>42019</v>
      </c>
      <c r="AJ4709" s="1">
        <v>42054</v>
      </c>
      <c r="AK4709" t="s">
        <v>50</v>
      </c>
      <c r="AL4709" t="s">
        <v>10271</v>
      </c>
      <c r="AM4709">
        <v>2233543</v>
      </c>
    </row>
    <row r="4710" spans="1:39" hidden="1" x14ac:dyDescent="0.25">
      <c r="A4710" t="s">
        <v>8166</v>
      </c>
      <c r="B4710" t="s">
        <v>8129</v>
      </c>
      <c r="C4710" t="s">
        <v>10272</v>
      </c>
      <c r="D4710" t="s">
        <v>10273</v>
      </c>
      <c r="F4710" t="s">
        <v>74</v>
      </c>
      <c r="G4710" t="s">
        <v>44</v>
      </c>
      <c r="H4710" t="s">
        <v>75</v>
      </c>
      <c r="I4710" t="s">
        <v>46</v>
      </c>
      <c r="J4710" t="s">
        <v>58</v>
      </c>
      <c r="K4710">
        <v>3</v>
      </c>
      <c r="L4710">
        <v>60</v>
      </c>
      <c r="M4710">
        <v>116</v>
      </c>
      <c r="N4710">
        <v>60</v>
      </c>
      <c r="R4710">
        <v>800</v>
      </c>
      <c r="S4710">
        <v>9.5</v>
      </c>
      <c r="T4710">
        <v>84.2</v>
      </c>
      <c r="U4710" t="s">
        <v>48</v>
      </c>
      <c r="V4710">
        <v>25000</v>
      </c>
      <c r="W4710">
        <v>3000</v>
      </c>
      <c r="X4710">
        <v>83</v>
      </c>
      <c r="Y4710">
        <v>14</v>
      </c>
      <c r="Z4710">
        <v>0.9</v>
      </c>
      <c r="AA4710">
        <v>-25</v>
      </c>
      <c r="AB4710" t="s">
        <v>27</v>
      </c>
      <c r="AC4710" s="2">
        <v>0.05</v>
      </c>
      <c r="AE4710" t="s">
        <v>76</v>
      </c>
      <c r="AI4710" s="1">
        <v>42019</v>
      </c>
      <c r="AJ4710" s="1">
        <v>42060</v>
      </c>
      <c r="AK4710" t="s">
        <v>50</v>
      </c>
      <c r="AL4710" t="s">
        <v>10274</v>
      </c>
      <c r="AM4710">
        <v>2234191</v>
      </c>
    </row>
    <row r="4711" spans="1:39" hidden="1" x14ac:dyDescent="0.25">
      <c r="A4711" t="s">
        <v>8166</v>
      </c>
      <c r="B4711" t="s">
        <v>8129</v>
      </c>
      <c r="C4711" t="s">
        <v>10275</v>
      </c>
      <c r="D4711" t="s">
        <v>10276</v>
      </c>
      <c r="F4711" t="s">
        <v>74</v>
      </c>
      <c r="G4711" t="s">
        <v>44</v>
      </c>
      <c r="H4711" t="s">
        <v>75</v>
      </c>
      <c r="I4711" t="s">
        <v>46</v>
      </c>
      <c r="J4711" t="s">
        <v>58</v>
      </c>
      <c r="K4711">
        <v>3</v>
      </c>
      <c r="L4711">
        <v>60</v>
      </c>
      <c r="M4711">
        <v>116.1</v>
      </c>
      <c r="N4711">
        <v>60.1</v>
      </c>
      <c r="R4711">
        <v>800</v>
      </c>
      <c r="S4711">
        <v>9.5</v>
      </c>
      <c r="T4711">
        <v>84.2</v>
      </c>
      <c r="U4711" t="s">
        <v>48</v>
      </c>
      <c r="V4711">
        <v>25000</v>
      </c>
      <c r="W4711">
        <v>4000</v>
      </c>
      <c r="X4711">
        <v>84</v>
      </c>
      <c r="Y4711">
        <v>13</v>
      </c>
      <c r="Z4711">
        <v>0.9</v>
      </c>
      <c r="AA4711">
        <v>-25</v>
      </c>
      <c r="AB4711" t="s">
        <v>27</v>
      </c>
      <c r="AC4711" s="2">
        <v>0.05</v>
      </c>
      <c r="AE4711" t="s">
        <v>76</v>
      </c>
      <c r="AI4711" s="1">
        <v>42019</v>
      </c>
      <c r="AJ4711" s="1">
        <v>42054</v>
      </c>
      <c r="AK4711" t="s">
        <v>50</v>
      </c>
      <c r="AL4711" t="s">
        <v>10277</v>
      </c>
      <c r="AM4711">
        <v>2233545</v>
      </c>
    </row>
    <row r="4712" spans="1:39" hidden="1" x14ac:dyDescent="0.25">
      <c r="A4712" t="s">
        <v>8166</v>
      </c>
      <c r="B4712" t="s">
        <v>8129</v>
      </c>
      <c r="C4712" t="s">
        <v>10278</v>
      </c>
      <c r="D4712" t="s">
        <v>10279</v>
      </c>
      <c r="E4712" t="s">
        <v>10280</v>
      </c>
      <c r="F4712" t="s">
        <v>74</v>
      </c>
      <c r="G4712" t="s">
        <v>44</v>
      </c>
      <c r="H4712" t="s">
        <v>75</v>
      </c>
      <c r="I4712" t="s">
        <v>46</v>
      </c>
      <c r="J4712" t="s">
        <v>58</v>
      </c>
      <c r="K4712">
        <v>3</v>
      </c>
      <c r="L4712">
        <v>60</v>
      </c>
      <c r="M4712">
        <v>116.4</v>
      </c>
      <c r="N4712">
        <v>59.9</v>
      </c>
      <c r="R4712">
        <v>800</v>
      </c>
      <c r="S4712">
        <v>9.5</v>
      </c>
      <c r="T4712">
        <v>84.2</v>
      </c>
      <c r="U4712" t="s">
        <v>48</v>
      </c>
      <c r="V4712">
        <v>25000</v>
      </c>
      <c r="W4712">
        <v>5000</v>
      </c>
      <c r="X4712">
        <v>86</v>
      </c>
      <c r="Y4712">
        <v>29</v>
      </c>
      <c r="Z4712">
        <v>0.9</v>
      </c>
      <c r="AA4712">
        <v>-25</v>
      </c>
      <c r="AB4712" t="s">
        <v>27</v>
      </c>
      <c r="AC4712" s="2">
        <v>0.05</v>
      </c>
      <c r="AE4712" t="s">
        <v>76</v>
      </c>
      <c r="AI4712" s="1">
        <v>42019</v>
      </c>
      <c r="AJ4712" s="1">
        <v>42054</v>
      </c>
      <c r="AK4712" t="s">
        <v>50</v>
      </c>
      <c r="AL4712" t="s">
        <v>10281</v>
      </c>
      <c r="AM4712">
        <v>2233544</v>
      </c>
    </row>
    <row r="4713" spans="1:39" hidden="1" x14ac:dyDescent="0.25">
      <c r="A4713" t="s">
        <v>8166</v>
      </c>
      <c r="B4713" t="s">
        <v>8129</v>
      </c>
      <c r="C4713" t="s">
        <v>10278</v>
      </c>
      <c r="D4713" t="s">
        <v>10282</v>
      </c>
      <c r="F4713" t="s">
        <v>74</v>
      </c>
      <c r="G4713" t="s">
        <v>44</v>
      </c>
      <c r="H4713" t="s">
        <v>75</v>
      </c>
      <c r="I4713" t="s">
        <v>46</v>
      </c>
      <c r="J4713" t="s">
        <v>58</v>
      </c>
      <c r="K4713">
        <v>3</v>
      </c>
      <c r="L4713">
        <v>60</v>
      </c>
      <c r="M4713">
        <v>116</v>
      </c>
      <c r="N4713">
        <v>60</v>
      </c>
      <c r="R4713">
        <v>800</v>
      </c>
      <c r="S4713">
        <v>9.5</v>
      </c>
      <c r="T4713">
        <v>84</v>
      </c>
      <c r="U4713" t="s">
        <v>48</v>
      </c>
      <c r="V4713">
        <v>25000</v>
      </c>
      <c r="W4713">
        <v>5000</v>
      </c>
      <c r="X4713">
        <v>86</v>
      </c>
      <c r="Y4713">
        <v>29</v>
      </c>
      <c r="Z4713">
        <v>0.9</v>
      </c>
      <c r="AA4713">
        <v>-25</v>
      </c>
      <c r="AB4713" t="s">
        <v>27</v>
      </c>
      <c r="AC4713" s="2">
        <v>0.05</v>
      </c>
      <c r="AE4713" t="s">
        <v>76</v>
      </c>
      <c r="AI4713" s="1">
        <v>42019</v>
      </c>
      <c r="AJ4713" s="1">
        <v>42097</v>
      </c>
      <c r="AK4713" t="s">
        <v>50</v>
      </c>
      <c r="AL4713" t="s">
        <v>10283</v>
      </c>
      <c r="AM4713">
        <v>2237416</v>
      </c>
    </row>
    <row r="4714" spans="1:39" hidden="1" x14ac:dyDescent="0.25">
      <c r="A4714" t="s">
        <v>8166</v>
      </c>
      <c r="B4714" t="s">
        <v>8129</v>
      </c>
      <c r="C4714" t="s">
        <v>10284</v>
      </c>
      <c r="D4714" t="s">
        <v>10285</v>
      </c>
      <c r="E4714" t="s">
        <v>10286</v>
      </c>
      <c r="F4714" t="s">
        <v>74</v>
      </c>
      <c r="G4714" t="s">
        <v>44</v>
      </c>
      <c r="H4714" t="s">
        <v>75</v>
      </c>
      <c r="I4714" t="s">
        <v>46</v>
      </c>
      <c r="J4714" t="s">
        <v>58</v>
      </c>
      <c r="K4714">
        <v>3</v>
      </c>
      <c r="L4714">
        <v>60</v>
      </c>
      <c r="M4714">
        <v>112.5</v>
      </c>
      <c r="N4714">
        <v>69.5</v>
      </c>
      <c r="R4714">
        <v>850</v>
      </c>
      <c r="S4714">
        <v>13.5</v>
      </c>
      <c r="T4714">
        <v>63</v>
      </c>
      <c r="U4714" t="s">
        <v>48</v>
      </c>
      <c r="V4714">
        <v>25000</v>
      </c>
      <c r="W4714">
        <v>3000</v>
      </c>
      <c r="X4714">
        <v>81</v>
      </c>
      <c r="Y4714">
        <v>13</v>
      </c>
      <c r="Z4714">
        <v>0.9</v>
      </c>
      <c r="AA4714">
        <v>-25</v>
      </c>
      <c r="AB4714" t="s">
        <v>27</v>
      </c>
      <c r="AC4714" s="2">
        <v>0.05</v>
      </c>
      <c r="AE4714" t="s">
        <v>76</v>
      </c>
      <c r="AI4714" s="1">
        <v>41091</v>
      </c>
      <c r="AJ4714" s="1">
        <v>41914</v>
      </c>
      <c r="AK4714" t="s">
        <v>50</v>
      </c>
      <c r="AL4714" t="s">
        <v>10287</v>
      </c>
      <c r="AM4714">
        <v>2221942</v>
      </c>
    </row>
    <row r="4715" spans="1:39" hidden="1" x14ac:dyDescent="0.25">
      <c r="A4715" t="s">
        <v>8166</v>
      </c>
      <c r="B4715" t="s">
        <v>8129</v>
      </c>
      <c r="C4715" t="s">
        <v>10284</v>
      </c>
      <c r="D4715" t="s">
        <v>10288</v>
      </c>
      <c r="F4715" t="s">
        <v>74</v>
      </c>
      <c r="G4715" t="s">
        <v>44</v>
      </c>
      <c r="H4715" t="s">
        <v>75</v>
      </c>
      <c r="I4715" t="s">
        <v>46</v>
      </c>
      <c r="J4715" t="s">
        <v>58</v>
      </c>
      <c r="K4715">
        <v>3</v>
      </c>
      <c r="L4715">
        <v>60</v>
      </c>
      <c r="M4715">
        <v>113</v>
      </c>
      <c r="N4715">
        <v>63</v>
      </c>
      <c r="R4715">
        <v>850</v>
      </c>
      <c r="S4715">
        <v>13.5</v>
      </c>
      <c r="T4715">
        <v>60</v>
      </c>
      <c r="U4715" t="s">
        <v>48</v>
      </c>
      <c r="V4715">
        <v>25000</v>
      </c>
      <c r="W4715">
        <v>3000</v>
      </c>
      <c r="X4715">
        <v>81</v>
      </c>
      <c r="Y4715">
        <v>13</v>
      </c>
      <c r="Z4715">
        <v>0.9</v>
      </c>
      <c r="AA4715">
        <v>-25</v>
      </c>
      <c r="AB4715" t="s">
        <v>27</v>
      </c>
      <c r="AC4715" s="2">
        <v>0.2</v>
      </c>
      <c r="AE4715" t="s">
        <v>1056</v>
      </c>
      <c r="AI4715" s="1">
        <v>41091</v>
      </c>
      <c r="AJ4715" s="1">
        <v>42060</v>
      </c>
      <c r="AK4715" t="s">
        <v>50</v>
      </c>
      <c r="AL4715" t="s">
        <v>10289</v>
      </c>
      <c r="AM4715">
        <v>2235548</v>
      </c>
    </row>
    <row r="4716" spans="1:39" hidden="1" x14ac:dyDescent="0.25">
      <c r="A4716" t="s">
        <v>8166</v>
      </c>
      <c r="B4716" t="s">
        <v>8129</v>
      </c>
      <c r="C4716" t="s">
        <v>10284</v>
      </c>
      <c r="D4716" t="s">
        <v>10290</v>
      </c>
      <c r="E4716" t="s">
        <v>10291</v>
      </c>
      <c r="F4716" t="s">
        <v>74</v>
      </c>
      <c r="G4716" t="s">
        <v>44</v>
      </c>
      <c r="H4716" t="s">
        <v>75</v>
      </c>
      <c r="I4716" t="s">
        <v>46</v>
      </c>
      <c r="J4716" t="s">
        <v>58</v>
      </c>
      <c r="K4716">
        <v>3</v>
      </c>
      <c r="L4716">
        <v>60</v>
      </c>
      <c r="M4716">
        <v>112.5</v>
      </c>
      <c r="N4716">
        <v>69.5</v>
      </c>
      <c r="R4716">
        <v>850</v>
      </c>
      <c r="S4716">
        <v>13.5</v>
      </c>
      <c r="T4716">
        <v>63</v>
      </c>
      <c r="U4716" t="s">
        <v>48</v>
      </c>
      <c r="V4716">
        <v>25000</v>
      </c>
      <c r="W4716">
        <v>3000</v>
      </c>
      <c r="X4716">
        <v>81</v>
      </c>
      <c r="Y4716">
        <v>13</v>
      </c>
      <c r="Z4716">
        <v>0.9</v>
      </c>
      <c r="AA4716">
        <v>-25</v>
      </c>
      <c r="AB4716" t="s">
        <v>27</v>
      </c>
      <c r="AC4716" s="2">
        <v>0.05</v>
      </c>
      <c r="AE4716" t="s">
        <v>76</v>
      </c>
      <c r="AI4716" s="1">
        <v>41091</v>
      </c>
      <c r="AJ4716" s="1">
        <v>41914</v>
      </c>
      <c r="AK4716" t="s">
        <v>50</v>
      </c>
      <c r="AL4716" t="s">
        <v>10292</v>
      </c>
      <c r="AM4716">
        <v>2235549</v>
      </c>
    </row>
    <row r="4717" spans="1:39" hidden="1" x14ac:dyDescent="0.25">
      <c r="A4717" t="s">
        <v>8166</v>
      </c>
      <c r="B4717" t="s">
        <v>8129</v>
      </c>
      <c r="C4717" t="s">
        <v>10284</v>
      </c>
      <c r="D4717" t="s">
        <v>10293</v>
      </c>
      <c r="E4717" t="s">
        <v>10294</v>
      </c>
      <c r="F4717" t="s">
        <v>74</v>
      </c>
      <c r="G4717" t="s">
        <v>44</v>
      </c>
      <c r="H4717" t="s">
        <v>75</v>
      </c>
      <c r="I4717" t="s">
        <v>46</v>
      </c>
      <c r="J4717" t="s">
        <v>58</v>
      </c>
      <c r="K4717">
        <v>3</v>
      </c>
      <c r="L4717">
        <v>60</v>
      </c>
      <c r="M4717">
        <v>113</v>
      </c>
      <c r="N4717">
        <v>63</v>
      </c>
      <c r="R4717">
        <v>850</v>
      </c>
      <c r="S4717">
        <v>13.5</v>
      </c>
      <c r="T4717">
        <v>63</v>
      </c>
      <c r="U4717" t="s">
        <v>48</v>
      </c>
      <c r="V4717">
        <v>25000</v>
      </c>
      <c r="W4717">
        <v>3000</v>
      </c>
      <c r="X4717">
        <v>81</v>
      </c>
      <c r="Y4717">
        <v>13</v>
      </c>
      <c r="Z4717">
        <v>0.9</v>
      </c>
      <c r="AA4717">
        <v>-25</v>
      </c>
      <c r="AB4717" t="s">
        <v>27</v>
      </c>
      <c r="AC4717" s="2">
        <v>0.05</v>
      </c>
      <c r="AE4717" t="s">
        <v>76</v>
      </c>
      <c r="AI4717" s="1">
        <v>41091</v>
      </c>
      <c r="AJ4717" s="1">
        <v>42060</v>
      </c>
      <c r="AK4717" t="s">
        <v>50</v>
      </c>
      <c r="AL4717" t="s">
        <v>10295</v>
      </c>
      <c r="AM4717">
        <v>2234187</v>
      </c>
    </row>
    <row r="4718" spans="1:39" hidden="1" x14ac:dyDescent="0.25">
      <c r="A4718" t="s">
        <v>8269</v>
      </c>
      <c r="B4718" t="s">
        <v>9905</v>
      </c>
      <c r="C4718" t="s">
        <v>197</v>
      </c>
      <c r="D4718">
        <v>15516</v>
      </c>
      <c r="E4718" t="s">
        <v>10296</v>
      </c>
      <c r="F4718" t="s">
        <v>43</v>
      </c>
      <c r="G4718" t="s">
        <v>44</v>
      </c>
      <c r="H4718" t="s">
        <v>75</v>
      </c>
      <c r="I4718" t="s">
        <v>46</v>
      </c>
      <c r="J4718" t="s">
        <v>47</v>
      </c>
      <c r="K4718">
        <v>5</v>
      </c>
      <c r="L4718">
        <v>75</v>
      </c>
      <c r="M4718">
        <v>113.1</v>
      </c>
      <c r="N4718">
        <v>58.9</v>
      </c>
      <c r="P4718">
        <v>1</v>
      </c>
      <c r="R4718">
        <v>1369</v>
      </c>
      <c r="S4718">
        <v>20.2</v>
      </c>
      <c r="T4718">
        <v>67.900000000000006</v>
      </c>
      <c r="U4718" t="s">
        <v>48</v>
      </c>
      <c r="V4718">
        <v>10000</v>
      </c>
      <c r="W4718">
        <v>2700</v>
      </c>
      <c r="X4718">
        <v>82</v>
      </c>
      <c r="Y4718">
        <v>-22</v>
      </c>
      <c r="Z4718">
        <v>0.6</v>
      </c>
      <c r="AA4718">
        <v>-15</v>
      </c>
      <c r="AE4718" t="s">
        <v>172</v>
      </c>
      <c r="AI4718" s="1">
        <v>41891</v>
      </c>
      <c r="AJ4718" s="1">
        <v>41891</v>
      </c>
      <c r="AK4718" t="s">
        <v>50</v>
      </c>
      <c r="AL4718" t="s">
        <v>10297</v>
      </c>
      <c r="AM4718">
        <v>2219000</v>
      </c>
    </row>
    <row r="4719" spans="1:39" hidden="1" x14ac:dyDescent="0.25">
      <c r="A4719" t="s">
        <v>8269</v>
      </c>
      <c r="B4719" t="s">
        <v>9905</v>
      </c>
      <c r="C4719" t="s">
        <v>197</v>
      </c>
      <c r="D4719">
        <v>15834</v>
      </c>
      <c r="E4719" t="s">
        <v>10298</v>
      </c>
      <c r="F4719" t="s">
        <v>43</v>
      </c>
      <c r="G4719" t="s">
        <v>44</v>
      </c>
      <c r="H4719" t="s">
        <v>75</v>
      </c>
      <c r="I4719" t="s">
        <v>46</v>
      </c>
      <c r="J4719" t="s">
        <v>47</v>
      </c>
      <c r="K4719">
        <v>2</v>
      </c>
      <c r="L4719">
        <v>75</v>
      </c>
      <c r="M4719">
        <v>113.1</v>
      </c>
      <c r="N4719">
        <v>58.9</v>
      </c>
      <c r="P4719">
        <v>1</v>
      </c>
      <c r="R4719">
        <v>1369</v>
      </c>
      <c r="S4719">
        <v>20.2</v>
      </c>
      <c r="T4719">
        <v>67.900000000000006</v>
      </c>
      <c r="U4719" t="s">
        <v>48</v>
      </c>
      <c r="V4719">
        <v>10000</v>
      </c>
      <c r="W4719">
        <v>2700</v>
      </c>
      <c r="X4719">
        <v>82</v>
      </c>
      <c r="Y4719">
        <v>-22</v>
      </c>
      <c r="Z4719">
        <v>0.6</v>
      </c>
      <c r="AA4719">
        <v>-15</v>
      </c>
      <c r="AE4719" t="s">
        <v>172</v>
      </c>
      <c r="AI4719" s="1">
        <v>41891</v>
      </c>
      <c r="AJ4719" s="1">
        <v>41891</v>
      </c>
      <c r="AK4719" t="s">
        <v>60</v>
      </c>
      <c r="AL4719" t="s">
        <v>10299</v>
      </c>
      <c r="AM4719">
        <v>2219001</v>
      </c>
    </row>
    <row r="4720" spans="1:39" hidden="1" x14ac:dyDescent="0.25">
      <c r="A4720" t="s">
        <v>8269</v>
      </c>
      <c r="B4720" t="s">
        <v>9905</v>
      </c>
      <c r="C4720" t="s">
        <v>197</v>
      </c>
      <c r="D4720">
        <v>85414</v>
      </c>
      <c r="E4720" t="s">
        <v>10300</v>
      </c>
      <c r="F4720" t="s">
        <v>43</v>
      </c>
      <c r="G4720" t="s">
        <v>44</v>
      </c>
      <c r="H4720" t="s">
        <v>75</v>
      </c>
      <c r="I4720" t="s">
        <v>46</v>
      </c>
      <c r="J4720" t="s">
        <v>47</v>
      </c>
      <c r="K4720">
        <v>5</v>
      </c>
      <c r="L4720">
        <v>75</v>
      </c>
      <c r="M4720">
        <v>113.1</v>
      </c>
      <c r="N4720">
        <v>58.9</v>
      </c>
      <c r="P4720">
        <v>1</v>
      </c>
      <c r="R4720">
        <v>1369</v>
      </c>
      <c r="S4720">
        <v>20.2</v>
      </c>
      <c r="T4720">
        <v>67.900000000000006</v>
      </c>
      <c r="U4720" t="s">
        <v>48</v>
      </c>
      <c r="V4720">
        <v>10000</v>
      </c>
      <c r="W4720">
        <v>2700</v>
      </c>
      <c r="X4720">
        <v>82</v>
      </c>
      <c r="Y4720">
        <v>-22</v>
      </c>
      <c r="Z4720">
        <v>0.6</v>
      </c>
      <c r="AA4720">
        <v>-15</v>
      </c>
      <c r="AE4720" t="s">
        <v>172</v>
      </c>
      <c r="AI4720" s="1">
        <v>41891</v>
      </c>
      <c r="AJ4720" s="1">
        <v>42132</v>
      </c>
      <c r="AK4720" t="s">
        <v>60</v>
      </c>
      <c r="AL4720" t="s">
        <v>10301</v>
      </c>
      <c r="AM4720">
        <v>2238911</v>
      </c>
    </row>
    <row r="4721" spans="1:39" hidden="1" x14ac:dyDescent="0.25">
      <c r="A4721" t="s">
        <v>8269</v>
      </c>
      <c r="B4721" t="s">
        <v>9905</v>
      </c>
      <c r="C4721" t="s">
        <v>10302</v>
      </c>
      <c r="D4721">
        <v>69683</v>
      </c>
      <c r="E4721" t="s">
        <v>10303</v>
      </c>
      <c r="F4721" t="s">
        <v>43</v>
      </c>
      <c r="G4721" t="s">
        <v>44</v>
      </c>
      <c r="H4721" t="s">
        <v>75</v>
      </c>
      <c r="I4721" t="s">
        <v>46</v>
      </c>
      <c r="J4721" t="s">
        <v>47</v>
      </c>
      <c r="K4721">
        <v>7</v>
      </c>
      <c r="L4721">
        <v>75</v>
      </c>
      <c r="M4721">
        <v>122</v>
      </c>
      <c r="N4721">
        <v>59</v>
      </c>
      <c r="P4721">
        <v>1.5</v>
      </c>
      <c r="R4721">
        <v>1265</v>
      </c>
      <c r="S4721">
        <v>17.899999999999999</v>
      </c>
      <c r="T4721">
        <v>70.7</v>
      </c>
      <c r="U4721" t="s">
        <v>48</v>
      </c>
      <c r="V4721">
        <v>15000</v>
      </c>
      <c r="W4721">
        <v>2700</v>
      </c>
      <c r="X4721">
        <v>83</v>
      </c>
      <c r="Y4721">
        <v>8</v>
      </c>
      <c r="Z4721">
        <v>0.5</v>
      </c>
      <c r="AA4721">
        <v>-15</v>
      </c>
      <c r="AE4721" t="s">
        <v>172</v>
      </c>
      <c r="AI4721" s="1">
        <v>41921</v>
      </c>
      <c r="AJ4721" s="1">
        <v>41927</v>
      </c>
      <c r="AK4721" t="s">
        <v>50</v>
      </c>
      <c r="AL4721" t="s">
        <v>10304</v>
      </c>
      <c r="AM4721">
        <v>2222677</v>
      </c>
    </row>
    <row r="4722" spans="1:39" hidden="1" x14ac:dyDescent="0.25">
      <c r="A4722" t="s">
        <v>8269</v>
      </c>
      <c r="B4722" t="s">
        <v>9905</v>
      </c>
      <c r="C4722" t="s">
        <v>10302</v>
      </c>
      <c r="D4722">
        <v>77720</v>
      </c>
      <c r="E4722" t="s">
        <v>10305</v>
      </c>
      <c r="F4722" t="s">
        <v>43</v>
      </c>
      <c r="G4722" t="s">
        <v>44</v>
      </c>
      <c r="H4722" t="s">
        <v>75</v>
      </c>
      <c r="I4722" t="s">
        <v>46</v>
      </c>
      <c r="J4722" t="s">
        <v>47</v>
      </c>
      <c r="K4722">
        <v>7</v>
      </c>
      <c r="L4722">
        <v>75</v>
      </c>
      <c r="M4722">
        <v>122</v>
      </c>
      <c r="N4722">
        <v>59</v>
      </c>
      <c r="P4722">
        <v>1.5</v>
      </c>
      <c r="R4722">
        <v>1265</v>
      </c>
      <c r="S4722">
        <v>17.899999999999999</v>
      </c>
      <c r="T4722">
        <v>70.7</v>
      </c>
      <c r="U4722" t="s">
        <v>48</v>
      </c>
      <c r="V4722">
        <v>15000</v>
      </c>
      <c r="W4722">
        <v>2700</v>
      </c>
      <c r="X4722">
        <v>83</v>
      </c>
      <c r="Y4722">
        <v>8</v>
      </c>
      <c r="Z4722">
        <v>0.5</v>
      </c>
      <c r="AA4722">
        <v>-15</v>
      </c>
      <c r="AE4722" t="s">
        <v>172</v>
      </c>
      <c r="AI4722" s="1">
        <v>41921</v>
      </c>
      <c r="AJ4722" s="1">
        <v>41927</v>
      </c>
      <c r="AK4722" t="s">
        <v>60</v>
      </c>
      <c r="AL4722" t="s">
        <v>10306</v>
      </c>
      <c r="AM4722">
        <v>2222832</v>
      </c>
    </row>
    <row r="4723" spans="1:39" hidden="1" x14ac:dyDescent="0.25">
      <c r="A4723" t="s">
        <v>8269</v>
      </c>
      <c r="B4723" t="s">
        <v>9905</v>
      </c>
      <c r="C4723" t="s">
        <v>10307</v>
      </c>
      <c r="D4723">
        <v>35493</v>
      </c>
      <c r="E4723" t="s">
        <v>10308</v>
      </c>
      <c r="F4723" t="s">
        <v>43</v>
      </c>
      <c r="G4723" t="s">
        <v>44</v>
      </c>
      <c r="H4723" t="s">
        <v>75</v>
      </c>
      <c r="I4723" t="s">
        <v>46</v>
      </c>
      <c r="J4723" t="s">
        <v>47</v>
      </c>
      <c r="K4723">
        <v>6</v>
      </c>
      <c r="M4723">
        <v>115</v>
      </c>
      <c r="N4723">
        <v>60</v>
      </c>
      <c r="P4723">
        <v>1</v>
      </c>
      <c r="R4723">
        <v>1630</v>
      </c>
      <c r="S4723">
        <v>23.6</v>
      </c>
      <c r="T4723">
        <v>69</v>
      </c>
      <c r="U4723" t="s">
        <v>48</v>
      </c>
      <c r="V4723">
        <v>12000</v>
      </c>
      <c r="W4723">
        <v>5000</v>
      </c>
      <c r="X4723">
        <v>86</v>
      </c>
      <c r="Y4723">
        <v>47</v>
      </c>
      <c r="Z4723">
        <v>0.6</v>
      </c>
      <c r="AA4723">
        <v>-10</v>
      </c>
      <c r="AE4723" t="s">
        <v>172</v>
      </c>
      <c r="AI4723" s="1">
        <v>42118</v>
      </c>
      <c r="AJ4723" s="1">
        <v>42136</v>
      </c>
      <c r="AK4723" t="s">
        <v>50</v>
      </c>
      <c r="AL4723" t="s">
        <v>10309</v>
      </c>
      <c r="AM4723">
        <v>2239160</v>
      </c>
    </row>
    <row r="4724" spans="1:39" hidden="1" x14ac:dyDescent="0.25">
      <c r="A4724" t="s">
        <v>8269</v>
      </c>
      <c r="B4724" t="s">
        <v>9905</v>
      </c>
      <c r="C4724" t="s">
        <v>10307</v>
      </c>
      <c r="D4724">
        <v>63967</v>
      </c>
      <c r="E4724" t="s">
        <v>10310</v>
      </c>
      <c r="F4724" t="s">
        <v>43</v>
      </c>
      <c r="G4724" t="s">
        <v>44</v>
      </c>
      <c r="H4724" t="s">
        <v>75</v>
      </c>
      <c r="I4724" t="s">
        <v>46</v>
      </c>
      <c r="J4724" t="s">
        <v>47</v>
      </c>
      <c r="K4724">
        <v>6</v>
      </c>
      <c r="M4724">
        <v>115</v>
      </c>
      <c r="N4724">
        <v>60</v>
      </c>
      <c r="P4724">
        <v>1</v>
      </c>
      <c r="R4724">
        <v>1630</v>
      </c>
      <c r="S4724">
        <v>23.6</v>
      </c>
      <c r="T4724">
        <v>69</v>
      </c>
      <c r="U4724" t="s">
        <v>48</v>
      </c>
      <c r="V4724">
        <v>12000</v>
      </c>
      <c r="W4724">
        <v>5000</v>
      </c>
      <c r="X4724">
        <v>86</v>
      </c>
      <c r="Y4724">
        <v>47</v>
      </c>
      <c r="Z4724">
        <v>0.6</v>
      </c>
      <c r="AA4724">
        <v>-10</v>
      </c>
      <c r="AE4724" t="s">
        <v>172</v>
      </c>
      <c r="AI4724" s="1">
        <v>42118</v>
      </c>
      <c r="AJ4724" s="1">
        <v>42136</v>
      </c>
      <c r="AK4724" t="s">
        <v>205</v>
      </c>
      <c r="AL4724" t="s">
        <v>10311</v>
      </c>
      <c r="AM4724">
        <v>2239161</v>
      </c>
    </row>
    <row r="4725" spans="1:39" hidden="1" x14ac:dyDescent="0.25">
      <c r="A4725" t="s">
        <v>8269</v>
      </c>
      <c r="B4725" t="s">
        <v>9905</v>
      </c>
      <c r="C4725" t="s">
        <v>10312</v>
      </c>
      <c r="D4725">
        <v>35492</v>
      </c>
      <c r="E4725" t="s">
        <v>10313</v>
      </c>
      <c r="F4725" t="s">
        <v>43</v>
      </c>
      <c r="G4725" t="s">
        <v>44</v>
      </c>
      <c r="H4725" t="s">
        <v>75</v>
      </c>
      <c r="I4725" t="s">
        <v>46</v>
      </c>
      <c r="J4725" t="s">
        <v>47</v>
      </c>
      <c r="K4725">
        <v>6</v>
      </c>
      <c r="M4725">
        <v>115</v>
      </c>
      <c r="N4725">
        <v>60</v>
      </c>
      <c r="P4725">
        <v>1</v>
      </c>
      <c r="R4725">
        <v>1675</v>
      </c>
      <c r="S4725">
        <v>23</v>
      </c>
      <c r="T4725">
        <v>72.8</v>
      </c>
      <c r="U4725" t="s">
        <v>48</v>
      </c>
      <c r="V4725">
        <v>12000</v>
      </c>
      <c r="W4725">
        <v>2700</v>
      </c>
      <c r="X4725">
        <v>82</v>
      </c>
      <c r="Y4725">
        <v>-5</v>
      </c>
      <c r="Z4725">
        <v>0.6</v>
      </c>
      <c r="AA4725">
        <v>-10</v>
      </c>
      <c r="AE4725" t="s">
        <v>158</v>
      </c>
      <c r="AI4725" s="1">
        <v>42116</v>
      </c>
      <c r="AJ4725" s="1">
        <v>42137</v>
      </c>
      <c r="AK4725" t="s">
        <v>50</v>
      </c>
      <c r="AL4725" t="s">
        <v>10314</v>
      </c>
      <c r="AM4725">
        <v>2239303</v>
      </c>
    </row>
    <row r="4726" spans="1:39" hidden="1" x14ac:dyDescent="0.25">
      <c r="A4726" t="s">
        <v>8269</v>
      </c>
      <c r="B4726" t="s">
        <v>9905</v>
      </c>
      <c r="C4726" t="s">
        <v>10312</v>
      </c>
      <c r="D4726">
        <v>42450</v>
      </c>
      <c r="E4726" t="s">
        <v>10315</v>
      </c>
      <c r="F4726" t="s">
        <v>43</v>
      </c>
      <c r="G4726" t="s">
        <v>44</v>
      </c>
      <c r="H4726" t="s">
        <v>75</v>
      </c>
      <c r="I4726" t="s">
        <v>46</v>
      </c>
      <c r="J4726" t="s">
        <v>47</v>
      </c>
      <c r="K4726">
        <v>6</v>
      </c>
      <c r="M4726">
        <v>115</v>
      </c>
      <c r="N4726">
        <v>60</v>
      </c>
      <c r="P4726">
        <v>1</v>
      </c>
      <c r="R4726">
        <v>1675</v>
      </c>
      <c r="S4726">
        <v>23</v>
      </c>
      <c r="T4726">
        <v>72.8</v>
      </c>
      <c r="U4726" t="s">
        <v>48</v>
      </c>
      <c r="V4726">
        <v>12000</v>
      </c>
      <c r="W4726">
        <v>2700</v>
      </c>
      <c r="X4726">
        <v>82</v>
      </c>
      <c r="Y4726">
        <v>-5</v>
      </c>
      <c r="Z4726">
        <v>0.6</v>
      </c>
      <c r="AA4726">
        <v>-10</v>
      </c>
      <c r="AE4726" t="s">
        <v>158</v>
      </c>
      <c r="AI4726" s="1">
        <v>42116</v>
      </c>
      <c r="AJ4726" s="1">
        <v>42137</v>
      </c>
      <c r="AK4726" t="s">
        <v>205</v>
      </c>
      <c r="AL4726" t="s">
        <v>10316</v>
      </c>
      <c r="AM4726">
        <v>2239304</v>
      </c>
    </row>
    <row r="4727" spans="1:39" hidden="1" x14ac:dyDescent="0.25">
      <c r="A4727" t="s">
        <v>8269</v>
      </c>
      <c r="B4727" t="s">
        <v>9905</v>
      </c>
      <c r="C4727" t="s">
        <v>10317</v>
      </c>
      <c r="D4727">
        <v>37041</v>
      </c>
      <c r="E4727" t="s">
        <v>10318</v>
      </c>
      <c r="F4727" t="s">
        <v>43</v>
      </c>
      <c r="G4727" t="s">
        <v>44</v>
      </c>
      <c r="H4727" t="s">
        <v>75</v>
      </c>
      <c r="I4727" t="s">
        <v>46</v>
      </c>
      <c r="J4727" t="s">
        <v>47</v>
      </c>
      <c r="K4727">
        <v>5</v>
      </c>
      <c r="L4727">
        <v>100</v>
      </c>
      <c r="M4727">
        <v>128</v>
      </c>
      <c r="N4727">
        <v>63</v>
      </c>
      <c r="P4727">
        <v>1</v>
      </c>
      <c r="R4727">
        <v>1715</v>
      </c>
      <c r="S4727">
        <v>23.6</v>
      </c>
      <c r="T4727">
        <v>72.7</v>
      </c>
      <c r="U4727" t="s">
        <v>48</v>
      </c>
      <c r="V4727">
        <v>10000</v>
      </c>
      <c r="W4727">
        <v>5000</v>
      </c>
      <c r="X4727">
        <v>86</v>
      </c>
      <c r="Y4727">
        <v>46</v>
      </c>
      <c r="Z4727">
        <v>0.6</v>
      </c>
      <c r="AA4727">
        <v>-15</v>
      </c>
      <c r="AE4727" t="s">
        <v>172</v>
      </c>
      <c r="AI4727" s="1">
        <v>41918</v>
      </c>
      <c r="AJ4727" s="1">
        <v>41918</v>
      </c>
      <c r="AK4727" t="s">
        <v>50</v>
      </c>
      <c r="AL4727" t="s">
        <v>10319</v>
      </c>
      <c r="AM4727">
        <v>2221677</v>
      </c>
    </row>
    <row r="4728" spans="1:39" hidden="1" x14ac:dyDescent="0.25">
      <c r="A4728" t="s">
        <v>8269</v>
      </c>
      <c r="B4728" t="s">
        <v>9905</v>
      </c>
      <c r="C4728" t="s">
        <v>10317</v>
      </c>
      <c r="D4728">
        <v>42187</v>
      </c>
      <c r="E4728" t="s">
        <v>10320</v>
      </c>
      <c r="F4728" t="s">
        <v>43</v>
      </c>
      <c r="G4728" t="s">
        <v>44</v>
      </c>
      <c r="H4728" t="s">
        <v>75</v>
      </c>
      <c r="I4728" t="s">
        <v>46</v>
      </c>
      <c r="J4728" t="s">
        <v>47</v>
      </c>
      <c r="K4728">
        <v>5</v>
      </c>
      <c r="L4728">
        <v>100</v>
      </c>
      <c r="M4728">
        <v>128</v>
      </c>
      <c r="N4728">
        <v>63</v>
      </c>
      <c r="P4728">
        <v>1</v>
      </c>
      <c r="R4728">
        <v>1715</v>
      </c>
      <c r="S4728">
        <v>23.6</v>
      </c>
      <c r="T4728">
        <v>72.7</v>
      </c>
      <c r="U4728" t="s">
        <v>48</v>
      </c>
      <c r="V4728">
        <v>10000</v>
      </c>
      <c r="W4728">
        <v>5000</v>
      </c>
      <c r="X4728">
        <v>86</v>
      </c>
      <c r="Y4728">
        <v>46</v>
      </c>
      <c r="Z4728">
        <v>0.6</v>
      </c>
      <c r="AA4728">
        <v>-15</v>
      </c>
      <c r="AE4728" t="s">
        <v>172</v>
      </c>
      <c r="AI4728" s="1">
        <v>41983</v>
      </c>
      <c r="AJ4728" s="1">
        <v>41990</v>
      </c>
      <c r="AK4728" t="s">
        <v>205</v>
      </c>
      <c r="AL4728" t="s">
        <v>10321</v>
      </c>
      <c r="AM4728">
        <v>2229554</v>
      </c>
    </row>
    <row r="4729" spans="1:39" hidden="1" x14ac:dyDescent="0.25">
      <c r="A4729" t="s">
        <v>8269</v>
      </c>
      <c r="B4729" t="s">
        <v>9905</v>
      </c>
      <c r="C4729" t="s">
        <v>10317</v>
      </c>
      <c r="D4729">
        <v>42472</v>
      </c>
      <c r="E4729" t="s">
        <v>10322</v>
      </c>
      <c r="F4729" t="s">
        <v>43</v>
      </c>
      <c r="G4729" t="s">
        <v>44</v>
      </c>
      <c r="H4729" t="s">
        <v>75</v>
      </c>
      <c r="I4729" t="s">
        <v>46</v>
      </c>
      <c r="J4729" t="s">
        <v>47</v>
      </c>
      <c r="K4729">
        <v>5</v>
      </c>
      <c r="L4729">
        <v>100</v>
      </c>
      <c r="M4729">
        <v>128</v>
      </c>
      <c r="N4729">
        <v>63</v>
      </c>
      <c r="P4729">
        <v>1</v>
      </c>
      <c r="R4729">
        <v>1715</v>
      </c>
      <c r="S4729">
        <v>23.6</v>
      </c>
      <c r="T4729">
        <v>72.7</v>
      </c>
      <c r="U4729" t="s">
        <v>48</v>
      </c>
      <c r="V4729">
        <v>10000</v>
      </c>
      <c r="W4729">
        <v>5000</v>
      </c>
      <c r="X4729">
        <v>86</v>
      </c>
      <c r="Y4729">
        <v>46</v>
      </c>
      <c r="Z4729">
        <v>0.6</v>
      </c>
      <c r="AA4729">
        <v>-15</v>
      </c>
      <c r="AE4729" t="s">
        <v>172</v>
      </c>
      <c r="AI4729" s="1">
        <v>42278</v>
      </c>
      <c r="AJ4729" s="1">
        <v>41990</v>
      </c>
      <c r="AK4729" t="s">
        <v>205</v>
      </c>
      <c r="AL4729" t="s">
        <v>10323</v>
      </c>
      <c r="AM4729">
        <v>2235610</v>
      </c>
    </row>
    <row r="4730" spans="1:39" hidden="1" x14ac:dyDescent="0.25">
      <c r="A4730" t="s">
        <v>8269</v>
      </c>
      <c r="B4730" t="s">
        <v>9905</v>
      </c>
      <c r="C4730" t="s">
        <v>279</v>
      </c>
      <c r="D4730">
        <v>22847</v>
      </c>
      <c r="E4730" t="s">
        <v>10324</v>
      </c>
      <c r="F4730" t="s">
        <v>43</v>
      </c>
      <c r="G4730" t="s">
        <v>44</v>
      </c>
      <c r="H4730" t="s">
        <v>75</v>
      </c>
      <c r="I4730" t="s">
        <v>46</v>
      </c>
      <c r="J4730" t="s">
        <v>47</v>
      </c>
      <c r="K4730">
        <v>5</v>
      </c>
      <c r="L4730">
        <v>100</v>
      </c>
      <c r="M4730">
        <v>128</v>
      </c>
      <c r="N4730">
        <v>63</v>
      </c>
      <c r="P4730">
        <v>1</v>
      </c>
      <c r="R4730">
        <v>1745</v>
      </c>
      <c r="S4730">
        <v>22.9</v>
      </c>
      <c r="T4730">
        <v>76.2</v>
      </c>
      <c r="U4730" t="s">
        <v>48</v>
      </c>
      <c r="V4730">
        <v>10000</v>
      </c>
      <c r="W4730">
        <v>2700</v>
      </c>
      <c r="X4730">
        <v>83</v>
      </c>
      <c r="Y4730">
        <v>-11</v>
      </c>
      <c r="Z4730">
        <v>0.6</v>
      </c>
      <c r="AA4730">
        <v>-15</v>
      </c>
      <c r="AE4730" t="s">
        <v>172</v>
      </c>
      <c r="AI4730" s="1">
        <v>41894</v>
      </c>
      <c r="AJ4730" s="1">
        <v>41897</v>
      </c>
      <c r="AK4730" t="s">
        <v>50</v>
      </c>
      <c r="AL4730" t="s">
        <v>10325</v>
      </c>
      <c r="AM4730">
        <v>2219494</v>
      </c>
    </row>
    <row r="4731" spans="1:39" hidden="1" x14ac:dyDescent="0.25">
      <c r="A4731" t="s">
        <v>8269</v>
      </c>
      <c r="B4731" t="s">
        <v>9905</v>
      </c>
      <c r="C4731" t="s">
        <v>279</v>
      </c>
      <c r="D4731">
        <v>42164</v>
      </c>
      <c r="E4731" t="s">
        <v>10326</v>
      </c>
      <c r="F4731" t="s">
        <v>43</v>
      </c>
      <c r="G4731" t="s">
        <v>44</v>
      </c>
      <c r="H4731" t="s">
        <v>75</v>
      </c>
      <c r="I4731" t="s">
        <v>46</v>
      </c>
      <c r="J4731" t="s">
        <v>47</v>
      </c>
      <c r="K4731">
        <v>2</v>
      </c>
      <c r="L4731">
        <v>100</v>
      </c>
      <c r="M4731">
        <v>128</v>
      </c>
      <c r="N4731">
        <v>63</v>
      </c>
      <c r="P4731">
        <v>1</v>
      </c>
      <c r="R4731">
        <v>1745</v>
      </c>
      <c r="S4731">
        <v>22.9</v>
      </c>
      <c r="T4731">
        <v>76.2</v>
      </c>
      <c r="U4731" t="s">
        <v>48</v>
      </c>
      <c r="V4731">
        <v>10000</v>
      </c>
      <c r="W4731">
        <v>2700</v>
      </c>
      <c r="X4731">
        <v>83</v>
      </c>
      <c r="Y4731">
        <v>-11</v>
      </c>
      <c r="Z4731">
        <v>0.6</v>
      </c>
      <c r="AA4731">
        <v>-15</v>
      </c>
      <c r="AE4731" t="s">
        <v>172</v>
      </c>
      <c r="AI4731" s="1">
        <v>41911</v>
      </c>
      <c r="AJ4731" s="1">
        <v>41912</v>
      </c>
      <c r="AK4731" t="s">
        <v>60</v>
      </c>
      <c r="AL4731" t="s">
        <v>10327</v>
      </c>
      <c r="AM4731">
        <v>2222218</v>
      </c>
    </row>
    <row r="4732" spans="1:39" hidden="1" x14ac:dyDescent="0.25">
      <c r="A4732" t="s">
        <v>8269</v>
      </c>
      <c r="B4732" t="s">
        <v>9905</v>
      </c>
      <c r="C4732" t="s">
        <v>279</v>
      </c>
      <c r="D4732">
        <v>92856</v>
      </c>
      <c r="E4732" t="s">
        <v>10328</v>
      </c>
      <c r="F4732" t="s">
        <v>43</v>
      </c>
      <c r="G4732" t="s">
        <v>44</v>
      </c>
      <c r="H4732" t="s">
        <v>75</v>
      </c>
      <c r="I4732" t="s">
        <v>46</v>
      </c>
      <c r="J4732" t="s">
        <v>47</v>
      </c>
      <c r="K4732">
        <v>5</v>
      </c>
      <c r="L4732">
        <v>100</v>
      </c>
      <c r="M4732">
        <v>128</v>
      </c>
      <c r="N4732">
        <v>63</v>
      </c>
      <c r="P4732">
        <v>1</v>
      </c>
      <c r="R4732">
        <v>1745</v>
      </c>
      <c r="S4732">
        <v>22.9</v>
      </c>
      <c r="T4732">
        <v>76.2</v>
      </c>
      <c r="U4732" t="s">
        <v>48</v>
      </c>
      <c r="V4732">
        <v>10000</v>
      </c>
      <c r="W4732">
        <v>2700</v>
      </c>
      <c r="X4732">
        <v>83</v>
      </c>
      <c r="Y4732">
        <v>-11</v>
      </c>
      <c r="Z4732">
        <v>0.6</v>
      </c>
      <c r="AA4732">
        <v>-15</v>
      </c>
      <c r="AE4732" t="s">
        <v>172</v>
      </c>
      <c r="AI4732" s="1">
        <v>42278</v>
      </c>
      <c r="AJ4732" s="1">
        <v>41897</v>
      </c>
      <c r="AK4732" t="s">
        <v>205</v>
      </c>
      <c r="AL4732" t="s">
        <v>10329</v>
      </c>
      <c r="AM4732">
        <v>2235612</v>
      </c>
    </row>
    <row r="4733" spans="1:39" hidden="1" x14ac:dyDescent="0.25">
      <c r="A4733" t="s">
        <v>8269</v>
      </c>
      <c r="B4733" t="s">
        <v>9905</v>
      </c>
      <c r="C4733" t="s">
        <v>279</v>
      </c>
      <c r="D4733">
        <v>92918</v>
      </c>
      <c r="E4733" t="s">
        <v>10330</v>
      </c>
      <c r="F4733" t="s">
        <v>43</v>
      </c>
      <c r="G4733" t="s">
        <v>44</v>
      </c>
      <c r="H4733" t="s">
        <v>75</v>
      </c>
      <c r="I4733" t="s">
        <v>46</v>
      </c>
      <c r="J4733" t="s">
        <v>47</v>
      </c>
      <c r="K4733">
        <v>5</v>
      </c>
      <c r="L4733">
        <v>100</v>
      </c>
      <c r="M4733">
        <v>128</v>
      </c>
      <c r="N4733">
        <v>63</v>
      </c>
      <c r="P4733">
        <v>1</v>
      </c>
      <c r="R4733">
        <v>1745</v>
      </c>
      <c r="S4733">
        <v>22.9</v>
      </c>
      <c r="T4733">
        <v>76.2</v>
      </c>
      <c r="U4733" t="s">
        <v>48</v>
      </c>
      <c r="V4733">
        <v>10000</v>
      </c>
      <c r="W4733">
        <v>2700</v>
      </c>
      <c r="X4733">
        <v>83</v>
      </c>
      <c r="Y4733">
        <v>-11</v>
      </c>
      <c r="Z4733">
        <v>0.6</v>
      </c>
      <c r="AA4733">
        <v>-15</v>
      </c>
      <c r="AE4733" t="s">
        <v>172</v>
      </c>
      <c r="AI4733" s="1">
        <v>42278</v>
      </c>
      <c r="AJ4733" s="1">
        <v>42096</v>
      </c>
      <c r="AK4733" t="s">
        <v>50</v>
      </c>
      <c r="AL4733" t="s">
        <v>10331</v>
      </c>
      <c r="AM4733">
        <v>2235611</v>
      </c>
    </row>
    <row r="4734" spans="1:39" hidden="1" x14ac:dyDescent="0.25">
      <c r="A4734" t="s">
        <v>8269</v>
      </c>
      <c r="B4734" t="s">
        <v>9905</v>
      </c>
      <c r="C4734" t="s">
        <v>279</v>
      </c>
      <c r="D4734">
        <v>92920</v>
      </c>
      <c r="F4734" t="s">
        <v>43</v>
      </c>
      <c r="G4734" t="s">
        <v>44</v>
      </c>
      <c r="H4734" t="s">
        <v>75</v>
      </c>
      <c r="I4734" t="s">
        <v>46</v>
      </c>
      <c r="J4734" t="s">
        <v>47</v>
      </c>
      <c r="K4734">
        <v>2</v>
      </c>
      <c r="L4734">
        <v>100</v>
      </c>
      <c r="M4734">
        <v>128</v>
      </c>
      <c r="N4734">
        <v>63</v>
      </c>
      <c r="P4734">
        <v>1</v>
      </c>
      <c r="R4734">
        <v>1745</v>
      </c>
      <c r="S4734">
        <v>22.9</v>
      </c>
      <c r="T4734">
        <v>76.2</v>
      </c>
      <c r="U4734" t="s">
        <v>48</v>
      </c>
      <c r="V4734">
        <v>10000</v>
      </c>
      <c r="W4734">
        <v>2700</v>
      </c>
      <c r="X4734">
        <v>83</v>
      </c>
      <c r="Y4734">
        <v>-11</v>
      </c>
      <c r="Z4734">
        <v>0.6</v>
      </c>
      <c r="AA4734">
        <v>-15</v>
      </c>
      <c r="AE4734" t="s">
        <v>172</v>
      </c>
      <c r="AI4734" s="1">
        <v>41911</v>
      </c>
      <c r="AJ4734" s="1">
        <v>42011</v>
      </c>
      <c r="AK4734" t="s">
        <v>205</v>
      </c>
      <c r="AL4734" t="s">
        <v>10332</v>
      </c>
      <c r="AM4734">
        <v>2230699</v>
      </c>
    </row>
    <row r="4735" spans="1:39" hidden="1" x14ac:dyDescent="0.25">
      <c r="A4735" t="s">
        <v>8269</v>
      </c>
      <c r="B4735" t="s">
        <v>8269</v>
      </c>
      <c r="C4735" t="s">
        <v>10333</v>
      </c>
      <c r="D4735">
        <v>13918</v>
      </c>
      <c r="E4735" t="s">
        <v>10334</v>
      </c>
      <c r="F4735" t="s">
        <v>163</v>
      </c>
      <c r="G4735" t="s">
        <v>44</v>
      </c>
      <c r="H4735" t="s">
        <v>75</v>
      </c>
      <c r="I4735" t="s">
        <v>46</v>
      </c>
      <c r="J4735" t="s">
        <v>58</v>
      </c>
      <c r="K4735">
        <v>3</v>
      </c>
      <c r="L4735">
        <v>100</v>
      </c>
      <c r="M4735">
        <v>133.69999999999999</v>
      </c>
      <c r="N4735">
        <v>72.400000000000006</v>
      </c>
      <c r="R4735">
        <v>1600</v>
      </c>
      <c r="S4735">
        <v>16.8</v>
      </c>
      <c r="T4735">
        <v>100</v>
      </c>
      <c r="U4735" t="s">
        <v>48</v>
      </c>
      <c r="V4735">
        <v>25000</v>
      </c>
      <c r="W4735">
        <v>2700</v>
      </c>
      <c r="X4735">
        <v>82</v>
      </c>
      <c r="Y4735">
        <v>16</v>
      </c>
      <c r="Z4735">
        <v>0.9</v>
      </c>
      <c r="AA4735">
        <v>-20</v>
      </c>
      <c r="AB4735" t="s">
        <v>27</v>
      </c>
      <c r="AC4735" s="2">
        <v>0.2</v>
      </c>
      <c r="AE4735" t="s">
        <v>8458</v>
      </c>
      <c r="AI4735" s="1">
        <v>41788</v>
      </c>
      <c r="AJ4735" s="1">
        <v>41794</v>
      </c>
      <c r="AK4735" t="s">
        <v>60</v>
      </c>
      <c r="AL4735" t="s">
        <v>10335</v>
      </c>
      <c r="AM4735">
        <v>2212357</v>
      </c>
    </row>
    <row r="4736" spans="1:39" hidden="1" x14ac:dyDescent="0.25">
      <c r="A4736" t="s">
        <v>8269</v>
      </c>
      <c r="B4736" t="s">
        <v>8269</v>
      </c>
      <c r="C4736" t="s">
        <v>10336</v>
      </c>
      <c r="D4736">
        <v>34236</v>
      </c>
      <c r="F4736" t="s">
        <v>163</v>
      </c>
      <c r="G4736" t="s">
        <v>44</v>
      </c>
      <c r="H4736" t="s">
        <v>75</v>
      </c>
      <c r="I4736" t="s">
        <v>46</v>
      </c>
      <c r="J4736" t="s">
        <v>58</v>
      </c>
      <c r="K4736">
        <v>3</v>
      </c>
      <c r="L4736">
        <v>100</v>
      </c>
      <c r="M4736">
        <v>134.19999999999999</v>
      </c>
      <c r="N4736">
        <v>72.8</v>
      </c>
      <c r="R4736">
        <v>1600</v>
      </c>
      <c r="S4736">
        <v>16</v>
      </c>
      <c r="T4736">
        <v>100</v>
      </c>
      <c r="U4736" t="s">
        <v>48</v>
      </c>
      <c r="V4736">
        <v>25000</v>
      </c>
      <c r="W4736">
        <v>3000</v>
      </c>
      <c r="X4736">
        <v>82</v>
      </c>
      <c r="Y4736">
        <v>16</v>
      </c>
      <c r="Z4736">
        <v>0.9</v>
      </c>
      <c r="AA4736">
        <v>-20</v>
      </c>
      <c r="AB4736" t="s">
        <v>27</v>
      </c>
      <c r="AC4736" s="2">
        <v>0.2</v>
      </c>
      <c r="AE4736" t="s">
        <v>8458</v>
      </c>
      <c r="AI4736" s="1">
        <v>41883</v>
      </c>
      <c r="AJ4736" s="1">
        <v>41894</v>
      </c>
      <c r="AK4736" t="s">
        <v>60</v>
      </c>
      <c r="AL4736" t="s">
        <v>10337</v>
      </c>
      <c r="AM4736">
        <v>2219286</v>
      </c>
    </row>
    <row r="4737" spans="1:39" hidden="1" x14ac:dyDescent="0.25">
      <c r="A4737" t="s">
        <v>8269</v>
      </c>
      <c r="B4737" t="s">
        <v>8269</v>
      </c>
      <c r="C4737" t="s">
        <v>10338</v>
      </c>
      <c r="D4737">
        <v>20135</v>
      </c>
      <c r="F4737" t="s">
        <v>79</v>
      </c>
      <c r="G4737" t="s">
        <v>55</v>
      </c>
      <c r="H4737" t="s">
        <v>75</v>
      </c>
      <c r="I4737" t="s">
        <v>57</v>
      </c>
      <c r="J4737" t="s">
        <v>58</v>
      </c>
      <c r="K4737">
        <v>3</v>
      </c>
      <c r="L4737">
        <v>75</v>
      </c>
      <c r="M4737">
        <v>123</v>
      </c>
      <c r="N4737">
        <v>95</v>
      </c>
      <c r="O4737">
        <v>12788</v>
      </c>
      <c r="Q4737">
        <v>15</v>
      </c>
      <c r="R4737">
        <v>1100</v>
      </c>
      <c r="S4737">
        <v>17</v>
      </c>
      <c r="T4737">
        <v>64.7</v>
      </c>
      <c r="U4737" t="s">
        <v>48</v>
      </c>
      <c r="V4737">
        <v>25000</v>
      </c>
      <c r="W4737">
        <v>3000</v>
      </c>
      <c r="X4737">
        <v>94</v>
      </c>
      <c r="Y4737">
        <v>74</v>
      </c>
      <c r="Z4737">
        <v>0.9</v>
      </c>
      <c r="AA4737">
        <v>-20</v>
      </c>
      <c r="AB4737" t="s">
        <v>27</v>
      </c>
      <c r="AC4737" s="2">
        <v>0.2</v>
      </c>
      <c r="AE4737" t="s">
        <v>138</v>
      </c>
      <c r="AI4737" s="1">
        <v>42186</v>
      </c>
      <c r="AJ4737" s="1">
        <v>42207</v>
      </c>
      <c r="AK4737" t="s">
        <v>60</v>
      </c>
      <c r="AL4737" t="s">
        <v>10339</v>
      </c>
      <c r="AM4737">
        <v>2244254</v>
      </c>
    </row>
    <row r="4738" spans="1:39" hidden="1" x14ac:dyDescent="0.25">
      <c r="A4738" t="s">
        <v>8269</v>
      </c>
      <c r="B4738" t="s">
        <v>8269</v>
      </c>
      <c r="C4738" t="s">
        <v>10340</v>
      </c>
      <c r="D4738">
        <v>20151</v>
      </c>
      <c r="F4738" t="s">
        <v>79</v>
      </c>
      <c r="G4738" t="s">
        <v>55</v>
      </c>
      <c r="H4738" t="s">
        <v>75</v>
      </c>
      <c r="I4738" t="s">
        <v>57</v>
      </c>
      <c r="J4738" t="s">
        <v>58</v>
      </c>
      <c r="K4738">
        <v>3</v>
      </c>
      <c r="L4738">
        <v>75</v>
      </c>
      <c r="M4738">
        <v>123</v>
      </c>
      <c r="N4738">
        <v>95</v>
      </c>
      <c r="O4738">
        <v>4839</v>
      </c>
      <c r="Q4738">
        <v>25</v>
      </c>
      <c r="R4738">
        <v>1100</v>
      </c>
      <c r="S4738">
        <v>17</v>
      </c>
      <c r="T4738">
        <v>64.7</v>
      </c>
      <c r="U4738" t="s">
        <v>48</v>
      </c>
      <c r="V4738">
        <v>25000</v>
      </c>
      <c r="W4738">
        <v>3000</v>
      </c>
      <c r="X4738">
        <v>94</v>
      </c>
      <c r="Y4738">
        <v>75</v>
      </c>
      <c r="Z4738">
        <v>0.9</v>
      </c>
      <c r="AA4738">
        <v>-20</v>
      </c>
      <c r="AB4738" t="s">
        <v>27</v>
      </c>
      <c r="AC4738" s="2">
        <v>0.2</v>
      </c>
      <c r="AE4738" t="s">
        <v>138</v>
      </c>
      <c r="AI4738" s="1">
        <v>42186</v>
      </c>
      <c r="AJ4738" s="1">
        <v>42207</v>
      </c>
      <c r="AK4738" t="s">
        <v>60</v>
      </c>
      <c r="AL4738" t="s">
        <v>10341</v>
      </c>
      <c r="AM4738">
        <v>2244255</v>
      </c>
    </row>
    <row r="4739" spans="1:39" hidden="1" x14ac:dyDescent="0.25">
      <c r="A4739" t="s">
        <v>8269</v>
      </c>
      <c r="B4739" t="s">
        <v>8269</v>
      </c>
      <c r="C4739" t="s">
        <v>10342</v>
      </c>
      <c r="D4739">
        <v>41789</v>
      </c>
      <c r="F4739" t="s">
        <v>82</v>
      </c>
      <c r="G4739" t="s">
        <v>55</v>
      </c>
      <c r="H4739" t="s">
        <v>75</v>
      </c>
      <c r="I4739" t="s">
        <v>57</v>
      </c>
      <c r="J4739" t="s">
        <v>58</v>
      </c>
      <c r="K4739">
        <v>3</v>
      </c>
      <c r="M4739">
        <v>135</v>
      </c>
      <c r="N4739">
        <v>124</v>
      </c>
      <c r="O4739">
        <v>17256</v>
      </c>
      <c r="Q4739">
        <v>15</v>
      </c>
      <c r="R4739">
        <v>1350</v>
      </c>
      <c r="S4739">
        <v>18</v>
      </c>
      <c r="T4739">
        <v>75</v>
      </c>
      <c r="U4739" t="s">
        <v>48</v>
      </c>
      <c r="V4739">
        <v>25000</v>
      </c>
      <c r="W4739">
        <v>3000</v>
      </c>
      <c r="X4739">
        <v>92</v>
      </c>
      <c r="Y4739">
        <v>52</v>
      </c>
      <c r="Z4739">
        <v>0.9</v>
      </c>
      <c r="AA4739">
        <v>-20</v>
      </c>
      <c r="AB4739" t="s">
        <v>27</v>
      </c>
      <c r="AC4739" s="2">
        <v>0.2</v>
      </c>
      <c r="AE4739" t="s">
        <v>172</v>
      </c>
      <c r="AI4739" s="1">
        <v>42549</v>
      </c>
      <c r="AJ4739" s="1">
        <v>42551</v>
      </c>
      <c r="AK4739" t="s">
        <v>60</v>
      </c>
      <c r="AL4739" t="s">
        <v>10343</v>
      </c>
      <c r="AM4739">
        <v>2271264</v>
      </c>
    </row>
    <row r="4740" spans="1:39" hidden="1" x14ac:dyDescent="0.25">
      <c r="A4740" t="s">
        <v>8269</v>
      </c>
      <c r="B4740" t="s">
        <v>8269</v>
      </c>
      <c r="C4740" t="s">
        <v>10344</v>
      </c>
      <c r="D4740">
        <v>94937</v>
      </c>
      <c r="F4740" t="s">
        <v>82</v>
      </c>
      <c r="G4740" t="s">
        <v>55</v>
      </c>
      <c r="H4740" t="s">
        <v>75</v>
      </c>
      <c r="I4740" t="s">
        <v>57</v>
      </c>
      <c r="J4740" t="s">
        <v>58</v>
      </c>
      <c r="K4740">
        <v>3</v>
      </c>
      <c r="L4740">
        <v>100</v>
      </c>
      <c r="M4740">
        <v>133</v>
      </c>
      <c r="N4740">
        <v>124</v>
      </c>
      <c r="O4740">
        <v>5161</v>
      </c>
      <c r="Q4740">
        <v>25</v>
      </c>
      <c r="R4740">
        <v>1400</v>
      </c>
      <c r="S4740">
        <v>18</v>
      </c>
      <c r="T4740">
        <v>79</v>
      </c>
      <c r="U4740" t="s">
        <v>48</v>
      </c>
      <c r="V4740">
        <v>25000</v>
      </c>
      <c r="W4740">
        <v>3000</v>
      </c>
      <c r="X4740">
        <v>84</v>
      </c>
      <c r="Y4740">
        <v>84</v>
      </c>
      <c r="Z4740">
        <v>0.9</v>
      </c>
      <c r="AA4740">
        <v>-20</v>
      </c>
      <c r="AB4740" t="s">
        <v>27</v>
      </c>
      <c r="AC4740" s="2">
        <v>0.2</v>
      </c>
      <c r="AE4740" t="s">
        <v>348</v>
      </c>
      <c r="AI4740" s="1">
        <v>41639</v>
      </c>
      <c r="AJ4740" s="1">
        <v>41803</v>
      </c>
      <c r="AK4740" t="s">
        <v>60</v>
      </c>
      <c r="AL4740" t="s">
        <v>10345</v>
      </c>
      <c r="AM4740">
        <v>2212922</v>
      </c>
    </row>
    <row r="4741" spans="1:39" hidden="1" x14ac:dyDescent="0.25">
      <c r="A4741" t="s">
        <v>8269</v>
      </c>
      <c r="B4741" t="s">
        <v>8269</v>
      </c>
      <c r="C4741" t="s">
        <v>10346</v>
      </c>
      <c r="D4741">
        <v>70962</v>
      </c>
      <c r="F4741" t="s">
        <v>82</v>
      </c>
      <c r="G4741" t="s">
        <v>55</v>
      </c>
      <c r="H4741" t="s">
        <v>45</v>
      </c>
      <c r="I4741" t="s">
        <v>57</v>
      </c>
      <c r="J4741" t="s">
        <v>58</v>
      </c>
      <c r="K4741">
        <v>3</v>
      </c>
      <c r="L4741">
        <v>120</v>
      </c>
      <c r="M4741">
        <v>135</v>
      </c>
      <c r="N4741">
        <v>124</v>
      </c>
      <c r="O4741">
        <v>15175</v>
      </c>
      <c r="Q4741">
        <v>15</v>
      </c>
      <c r="R4741">
        <v>1200</v>
      </c>
      <c r="S4741">
        <v>18</v>
      </c>
      <c r="T4741">
        <v>66.7</v>
      </c>
      <c r="U4741" t="s">
        <v>48</v>
      </c>
      <c r="V4741">
        <v>25000</v>
      </c>
      <c r="W4741">
        <v>2700</v>
      </c>
      <c r="X4741">
        <v>92</v>
      </c>
      <c r="Y4741">
        <v>54</v>
      </c>
      <c r="Z4741">
        <v>0.9</v>
      </c>
      <c r="AA4741">
        <v>-20</v>
      </c>
      <c r="AB4741" t="s">
        <v>27</v>
      </c>
      <c r="AC4741" s="2">
        <v>0.2</v>
      </c>
      <c r="AE4741" t="s">
        <v>172</v>
      </c>
      <c r="AI4741" s="1">
        <v>42064</v>
      </c>
      <c r="AJ4741" s="1">
        <v>42177</v>
      </c>
      <c r="AK4741" t="s">
        <v>60</v>
      </c>
      <c r="AL4741" t="s">
        <v>10347</v>
      </c>
      <c r="AM4741">
        <v>2241970</v>
      </c>
    </row>
    <row r="4742" spans="1:39" hidden="1" x14ac:dyDescent="0.25">
      <c r="A4742" t="s">
        <v>8269</v>
      </c>
      <c r="B4742" t="s">
        <v>8269</v>
      </c>
      <c r="C4742" t="s">
        <v>10348</v>
      </c>
      <c r="D4742">
        <v>44285</v>
      </c>
      <c r="F4742" t="s">
        <v>82</v>
      </c>
      <c r="G4742" t="s">
        <v>55</v>
      </c>
      <c r="H4742" t="s">
        <v>45</v>
      </c>
      <c r="I4742" t="s">
        <v>57</v>
      </c>
      <c r="J4742" t="s">
        <v>58</v>
      </c>
      <c r="K4742">
        <v>3</v>
      </c>
      <c r="M4742">
        <v>135</v>
      </c>
      <c r="N4742">
        <v>124</v>
      </c>
      <c r="O4742">
        <v>4954</v>
      </c>
      <c r="Q4742">
        <v>25</v>
      </c>
      <c r="R4742">
        <v>1250</v>
      </c>
      <c r="S4742">
        <v>18</v>
      </c>
      <c r="T4742">
        <v>69.400000000000006</v>
      </c>
      <c r="U4742" t="s">
        <v>48</v>
      </c>
      <c r="V4742">
        <v>25000</v>
      </c>
      <c r="W4742">
        <v>2700</v>
      </c>
      <c r="X4742">
        <v>94</v>
      </c>
      <c r="Y4742">
        <v>60</v>
      </c>
      <c r="Z4742">
        <v>0.9</v>
      </c>
      <c r="AA4742">
        <v>-20</v>
      </c>
      <c r="AB4742" t="s">
        <v>27</v>
      </c>
      <c r="AC4742" s="2">
        <v>0.2</v>
      </c>
      <c r="AE4742" t="s">
        <v>172</v>
      </c>
      <c r="AI4742" s="1">
        <v>42064</v>
      </c>
      <c r="AJ4742" s="1">
        <v>42551</v>
      </c>
      <c r="AK4742" t="s">
        <v>60</v>
      </c>
      <c r="AL4742" t="s">
        <v>10349</v>
      </c>
      <c r="AM4742">
        <v>2271280</v>
      </c>
    </row>
    <row r="4743" spans="1:39" hidden="1" x14ac:dyDescent="0.25">
      <c r="A4743" t="s">
        <v>8269</v>
      </c>
      <c r="B4743" t="s">
        <v>8269</v>
      </c>
      <c r="C4743" t="s">
        <v>10350</v>
      </c>
      <c r="D4743">
        <v>92950</v>
      </c>
      <c r="F4743" t="s">
        <v>82</v>
      </c>
      <c r="G4743" t="s">
        <v>55</v>
      </c>
      <c r="H4743" t="s">
        <v>75</v>
      </c>
      <c r="I4743" t="s">
        <v>57</v>
      </c>
      <c r="J4743" t="s">
        <v>58</v>
      </c>
      <c r="K4743">
        <v>3</v>
      </c>
      <c r="L4743">
        <v>120</v>
      </c>
      <c r="M4743">
        <v>135</v>
      </c>
      <c r="N4743">
        <v>124</v>
      </c>
      <c r="O4743">
        <v>5955</v>
      </c>
      <c r="Q4743">
        <v>25</v>
      </c>
      <c r="R4743">
        <v>1550</v>
      </c>
      <c r="S4743">
        <v>18.100000000000001</v>
      </c>
      <c r="T4743">
        <v>85.6</v>
      </c>
      <c r="U4743" t="s">
        <v>48</v>
      </c>
      <c r="V4743">
        <v>25000</v>
      </c>
      <c r="W4743">
        <v>2700</v>
      </c>
      <c r="X4743">
        <v>82</v>
      </c>
      <c r="Y4743">
        <v>18</v>
      </c>
      <c r="Z4743">
        <v>0.9</v>
      </c>
      <c r="AA4743">
        <v>-20</v>
      </c>
      <c r="AB4743" t="s">
        <v>27</v>
      </c>
      <c r="AC4743" s="2">
        <v>0.2</v>
      </c>
      <c r="AE4743" t="s">
        <v>1775</v>
      </c>
      <c r="AI4743" s="1">
        <v>42064</v>
      </c>
      <c r="AJ4743" s="1">
        <v>42177</v>
      </c>
      <c r="AK4743" t="s">
        <v>60</v>
      </c>
      <c r="AL4743" t="s">
        <v>10351</v>
      </c>
      <c r="AM4743">
        <v>2241960</v>
      </c>
    </row>
    <row r="4744" spans="1:39" hidden="1" x14ac:dyDescent="0.25">
      <c r="A4744" t="s">
        <v>8269</v>
      </c>
      <c r="B4744" t="s">
        <v>8269</v>
      </c>
      <c r="C4744" t="s">
        <v>10352</v>
      </c>
      <c r="D4744">
        <v>92958</v>
      </c>
      <c r="F4744" t="s">
        <v>82</v>
      </c>
      <c r="G4744" t="s">
        <v>55</v>
      </c>
      <c r="H4744" t="s">
        <v>75</v>
      </c>
      <c r="I4744" t="s">
        <v>57</v>
      </c>
      <c r="J4744" t="s">
        <v>58</v>
      </c>
      <c r="K4744">
        <v>3</v>
      </c>
      <c r="L4744">
        <v>150</v>
      </c>
      <c r="M4744">
        <v>135</v>
      </c>
      <c r="N4744">
        <v>124</v>
      </c>
      <c r="O4744">
        <v>4026</v>
      </c>
      <c r="Q4744">
        <v>40</v>
      </c>
      <c r="R4744">
        <v>1550</v>
      </c>
      <c r="S4744">
        <v>18</v>
      </c>
      <c r="T4744">
        <v>86.1</v>
      </c>
      <c r="U4744" t="s">
        <v>48</v>
      </c>
      <c r="V4744">
        <v>25000</v>
      </c>
      <c r="W4744">
        <v>2700</v>
      </c>
      <c r="X4744">
        <v>82</v>
      </c>
      <c r="Y4744">
        <v>16</v>
      </c>
      <c r="Z4744">
        <v>0.9</v>
      </c>
      <c r="AA4744">
        <v>-20</v>
      </c>
      <c r="AB4744" t="s">
        <v>27</v>
      </c>
      <c r="AC4744" s="2">
        <v>0.2</v>
      </c>
      <c r="AE4744" t="s">
        <v>1775</v>
      </c>
      <c r="AI4744" s="1">
        <v>42064</v>
      </c>
      <c r="AJ4744" s="1">
        <v>42177</v>
      </c>
      <c r="AK4744" t="s">
        <v>60</v>
      </c>
      <c r="AL4744" t="s">
        <v>10353</v>
      </c>
      <c r="AM4744">
        <v>2241965</v>
      </c>
    </row>
    <row r="4745" spans="1:39" hidden="1" x14ac:dyDescent="0.25">
      <c r="A4745" t="s">
        <v>8269</v>
      </c>
      <c r="B4745" t="s">
        <v>8269</v>
      </c>
      <c r="C4745" t="s">
        <v>10354</v>
      </c>
      <c r="D4745">
        <v>92963</v>
      </c>
      <c r="E4745" t="s">
        <v>10355</v>
      </c>
      <c r="F4745" t="s">
        <v>82</v>
      </c>
      <c r="G4745" t="s">
        <v>55</v>
      </c>
      <c r="H4745" t="s">
        <v>75</v>
      </c>
      <c r="I4745" t="s">
        <v>57</v>
      </c>
      <c r="J4745" t="s">
        <v>58</v>
      </c>
      <c r="K4745">
        <v>3</v>
      </c>
      <c r="L4745">
        <v>120</v>
      </c>
      <c r="M4745">
        <v>135</v>
      </c>
      <c r="N4745">
        <v>124</v>
      </c>
      <c r="O4745">
        <v>6145</v>
      </c>
      <c r="Q4745">
        <v>25</v>
      </c>
      <c r="R4745">
        <v>1550</v>
      </c>
      <c r="S4745">
        <v>18</v>
      </c>
      <c r="T4745">
        <v>86.1</v>
      </c>
      <c r="U4745" t="s">
        <v>48</v>
      </c>
      <c r="V4745">
        <v>25000</v>
      </c>
      <c r="W4745">
        <v>3000</v>
      </c>
      <c r="X4745">
        <v>82</v>
      </c>
      <c r="Y4745">
        <v>17</v>
      </c>
      <c r="Z4745">
        <v>0.9</v>
      </c>
      <c r="AA4745">
        <v>-20</v>
      </c>
      <c r="AB4745" t="s">
        <v>27</v>
      </c>
      <c r="AC4745" s="2">
        <v>0.2</v>
      </c>
      <c r="AE4745" t="s">
        <v>1775</v>
      </c>
      <c r="AI4745" s="1">
        <v>42064</v>
      </c>
      <c r="AJ4745" s="1">
        <v>42177</v>
      </c>
      <c r="AK4745" t="s">
        <v>60</v>
      </c>
      <c r="AL4745" t="s">
        <v>10356</v>
      </c>
      <c r="AM4745">
        <v>2241961</v>
      </c>
    </row>
    <row r="4746" spans="1:39" hidden="1" x14ac:dyDescent="0.25">
      <c r="A4746" t="s">
        <v>8269</v>
      </c>
      <c r="B4746" t="s">
        <v>8269</v>
      </c>
      <c r="C4746" t="s">
        <v>10357</v>
      </c>
      <c r="D4746">
        <v>92967</v>
      </c>
      <c r="F4746" t="s">
        <v>82</v>
      </c>
      <c r="G4746" t="s">
        <v>55</v>
      </c>
      <c r="H4746" t="s">
        <v>75</v>
      </c>
      <c r="I4746" t="s">
        <v>57</v>
      </c>
      <c r="J4746" t="s">
        <v>58</v>
      </c>
      <c r="K4746">
        <v>3</v>
      </c>
      <c r="L4746">
        <v>150</v>
      </c>
      <c r="M4746">
        <v>135</v>
      </c>
      <c r="N4746">
        <v>124</v>
      </c>
      <c r="O4746">
        <v>4099</v>
      </c>
      <c r="Q4746">
        <v>40</v>
      </c>
      <c r="R4746">
        <v>1550</v>
      </c>
      <c r="S4746">
        <v>18</v>
      </c>
      <c r="T4746">
        <v>86.1</v>
      </c>
      <c r="U4746" t="s">
        <v>48</v>
      </c>
      <c r="V4746">
        <v>25000</v>
      </c>
      <c r="W4746">
        <v>3000</v>
      </c>
      <c r="X4746">
        <v>82</v>
      </c>
      <c r="Y4746">
        <v>16</v>
      </c>
      <c r="Z4746">
        <v>0.9</v>
      </c>
      <c r="AA4746">
        <v>-20</v>
      </c>
      <c r="AB4746" t="s">
        <v>27</v>
      </c>
      <c r="AC4746" s="2">
        <v>0.2</v>
      </c>
      <c r="AE4746" t="s">
        <v>1775</v>
      </c>
      <c r="AI4746" s="1">
        <v>42064</v>
      </c>
      <c r="AJ4746" s="1">
        <v>42177</v>
      </c>
      <c r="AK4746" t="s">
        <v>60</v>
      </c>
      <c r="AL4746" t="s">
        <v>10358</v>
      </c>
      <c r="AM4746">
        <v>2241962</v>
      </c>
    </row>
    <row r="4747" spans="1:39" hidden="1" x14ac:dyDescent="0.25">
      <c r="A4747" t="s">
        <v>8269</v>
      </c>
      <c r="B4747" t="s">
        <v>8269</v>
      </c>
      <c r="C4747" t="s">
        <v>10359</v>
      </c>
      <c r="D4747">
        <v>85085</v>
      </c>
      <c r="F4747" t="s">
        <v>82</v>
      </c>
      <c r="G4747" t="s">
        <v>55</v>
      </c>
      <c r="H4747" t="s">
        <v>75</v>
      </c>
      <c r="I4747" t="s">
        <v>57</v>
      </c>
      <c r="J4747" t="s">
        <v>58</v>
      </c>
      <c r="K4747">
        <v>3</v>
      </c>
      <c r="L4747">
        <v>120</v>
      </c>
      <c r="M4747">
        <v>135</v>
      </c>
      <c r="N4747">
        <v>124</v>
      </c>
      <c r="O4747">
        <v>6565</v>
      </c>
      <c r="Q4747">
        <v>25</v>
      </c>
      <c r="R4747">
        <v>1700</v>
      </c>
      <c r="S4747">
        <v>18</v>
      </c>
      <c r="T4747">
        <v>94.4</v>
      </c>
      <c r="U4747" t="s">
        <v>48</v>
      </c>
      <c r="V4747">
        <v>25000</v>
      </c>
      <c r="W4747">
        <v>3500</v>
      </c>
      <c r="X4747">
        <v>83</v>
      </c>
      <c r="Y4747">
        <v>16</v>
      </c>
      <c r="Z4747">
        <v>0.9</v>
      </c>
      <c r="AA4747">
        <v>-20</v>
      </c>
      <c r="AB4747" t="s">
        <v>27</v>
      </c>
      <c r="AC4747" s="2">
        <v>0.2</v>
      </c>
      <c r="AE4747" t="s">
        <v>1775</v>
      </c>
      <c r="AI4747" s="1">
        <v>42064</v>
      </c>
      <c r="AJ4747" s="1">
        <v>42177</v>
      </c>
      <c r="AK4747" t="s">
        <v>60</v>
      </c>
      <c r="AL4747" t="s">
        <v>10360</v>
      </c>
      <c r="AM4747">
        <v>2241958</v>
      </c>
    </row>
    <row r="4748" spans="1:39" hidden="1" x14ac:dyDescent="0.25">
      <c r="A4748" t="s">
        <v>8269</v>
      </c>
      <c r="B4748" t="s">
        <v>8269</v>
      </c>
      <c r="C4748" t="s">
        <v>10361</v>
      </c>
      <c r="D4748">
        <v>87917</v>
      </c>
      <c r="F4748" t="s">
        <v>82</v>
      </c>
      <c r="G4748" t="s">
        <v>55</v>
      </c>
      <c r="H4748" t="s">
        <v>75</v>
      </c>
      <c r="I4748" t="s">
        <v>57</v>
      </c>
      <c r="J4748" t="s">
        <v>58</v>
      </c>
      <c r="K4748">
        <v>3</v>
      </c>
      <c r="L4748">
        <v>150</v>
      </c>
      <c r="M4748">
        <v>135</v>
      </c>
      <c r="N4748">
        <v>124</v>
      </c>
      <c r="O4748">
        <v>4452</v>
      </c>
      <c r="Q4748">
        <v>40</v>
      </c>
      <c r="R4748">
        <v>1700</v>
      </c>
      <c r="S4748">
        <v>18</v>
      </c>
      <c r="T4748">
        <v>94.4</v>
      </c>
      <c r="U4748" t="s">
        <v>48</v>
      </c>
      <c r="V4748">
        <v>25000</v>
      </c>
      <c r="W4748">
        <v>3500</v>
      </c>
      <c r="X4748">
        <v>83</v>
      </c>
      <c r="Y4748">
        <v>15</v>
      </c>
      <c r="Z4748">
        <v>0.9</v>
      </c>
      <c r="AA4748">
        <v>-20</v>
      </c>
      <c r="AB4748" t="s">
        <v>27</v>
      </c>
      <c r="AC4748" s="2">
        <v>0.2</v>
      </c>
      <c r="AE4748" t="s">
        <v>1775</v>
      </c>
      <c r="AI4748" s="1">
        <v>42064</v>
      </c>
      <c r="AJ4748" s="1">
        <v>42177</v>
      </c>
      <c r="AK4748" t="s">
        <v>60</v>
      </c>
      <c r="AL4748" t="s">
        <v>10362</v>
      </c>
      <c r="AM4748">
        <v>2241959</v>
      </c>
    </row>
    <row r="4749" spans="1:39" hidden="1" x14ac:dyDescent="0.25">
      <c r="A4749" t="s">
        <v>8269</v>
      </c>
      <c r="B4749" t="s">
        <v>8269</v>
      </c>
      <c r="C4749" t="s">
        <v>10363</v>
      </c>
      <c r="D4749">
        <v>93171</v>
      </c>
      <c r="E4749" t="s">
        <v>10364</v>
      </c>
      <c r="F4749" t="s">
        <v>82</v>
      </c>
      <c r="G4749" t="s">
        <v>55</v>
      </c>
      <c r="H4749" t="s">
        <v>75</v>
      </c>
      <c r="I4749" t="s">
        <v>57</v>
      </c>
      <c r="J4749" t="s">
        <v>58</v>
      </c>
      <c r="K4749">
        <v>3</v>
      </c>
      <c r="L4749">
        <v>120</v>
      </c>
      <c r="M4749">
        <v>135</v>
      </c>
      <c r="N4749">
        <v>124</v>
      </c>
      <c r="O4749">
        <v>6694</v>
      </c>
      <c r="Q4749">
        <v>25</v>
      </c>
      <c r="R4749">
        <v>1700</v>
      </c>
      <c r="S4749">
        <v>18</v>
      </c>
      <c r="T4749">
        <v>94.4</v>
      </c>
      <c r="U4749" t="s">
        <v>48</v>
      </c>
      <c r="V4749">
        <v>25000</v>
      </c>
      <c r="W4749">
        <v>4000</v>
      </c>
      <c r="X4749">
        <v>82</v>
      </c>
      <c r="Y4749">
        <v>17</v>
      </c>
      <c r="Z4749">
        <v>0.9</v>
      </c>
      <c r="AA4749">
        <v>-20</v>
      </c>
      <c r="AB4749" t="s">
        <v>27</v>
      </c>
      <c r="AC4749" s="2">
        <v>0.2</v>
      </c>
      <c r="AE4749" t="s">
        <v>1775</v>
      </c>
      <c r="AI4749" s="1">
        <v>42064</v>
      </c>
      <c r="AJ4749" s="1">
        <v>42177</v>
      </c>
      <c r="AK4749" t="s">
        <v>60</v>
      </c>
      <c r="AL4749" t="s">
        <v>10365</v>
      </c>
      <c r="AM4749">
        <v>2241963</v>
      </c>
    </row>
    <row r="4750" spans="1:39" hidden="1" x14ac:dyDescent="0.25">
      <c r="A4750" t="s">
        <v>8269</v>
      </c>
      <c r="B4750" t="s">
        <v>8269</v>
      </c>
      <c r="C4750" t="s">
        <v>10366</v>
      </c>
      <c r="D4750">
        <v>93172</v>
      </c>
      <c r="F4750" t="s">
        <v>82</v>
      </c>
      <c r="G4750" t="s">
        <v>55</v>
      </c>
      <c r="H4750" t="s">
        <v>75</v>
      </c>
      <c r="I4750" t="s">
        <v>57</v>
      </c>
      <c r="J4750" t="s">
        <v>58</v>
      </c>
      <c r="K4750">
        <v>3</v>
      </c>
      <c r="L4750">
        <v>150</v>
      </c>
      <c r="M4750">
        <v>135</v>
      </c>
      <c r="N4750">
        <v>124</v>
      </c>
      <c r="O4750">
        <v>4498</v>
      </c>
      <c r="Q4750">
        <v>40</v>
      </c>
      <c r="R4750">
        <v>1700</v>
      </c>
      <c r="S4750">
        <v>18</v>
      </c>
      <c r="T4750">
        <v>94.4</v>
      </c>
      <c r="U4750" t="s">
        <v>48</v>
      </c>
      <c r="V4750">
        <v>25000</v>
      </c>
      <c r="W4750">
        <v>4000</v>
      </c>
      <c r="X4750">
        <v>82</v>
      </c>
      <c r="Y4750">
        <v>16</v>
      </c>
      <c r="Z4750">
        <v>0.9</v>
      </c>
      <c r="AA4750">
        <v>-20</v>
      </c>
      <c r="AB4750" t="s">
        <v>27</v>
      </c>
      <c r="AC4750" s="2">
        <v>0.2</v>
      </c>
      <c r="AE4750" t="s">
        <v>1775</v>
      </c>
      <c r="AI4750" s="1">
        <v>42064</v>
      </c>
      <c r="AJ4750" s="1">
        <v>42177</v>
      </c>
      <c r="AK4750" t="s">
        <v>60</v>
      </c>
      <c r="AL4750" t="s">
        <v>10367</v>
      </c>
      <c r="AM4750">
        <v>2241964</v>
      </c>
    </row>
    <row r="4751" spans="1:39" hidden="1" x14ac:dyDescent="0.25">
      <c r="A4751" t="s">
        <v>8269</v>
      </c>
      <c r="B4751" t="s">
        <v>8269</v>
      </c>
      <c r="C4751" t="s">
        <v>10368</v>
      </c>
      <c r="D4751">
        <v>65730</v>
      </c>
      <c r="F4751" t="s">
        <v>82</v>
      </c>
      <c r="G4751" t="s">
        <v>55</v>
      </c>
      <c r="H4751" t="s">
        <v>75</v>
      </c>
      <c r="I4751" t="s">
        <v>57</v>
      </c>
      <c r="J4751" t="s">
        <v>58</v>
      </c>
      <c r="K4751">
        <v>3</v>
      </c>
      <c r="L4751">
        <v>120</v>
      </c>
      <c r="M4751">
        <v>135</v>
      </c>
      <c r="N4751">
        <v>124</v>
      </c>
      <c r="O4751">
        <v>6575</v>
      </c>
      <c r="Q4751">
        <v>25</v>
      </c>
      <c r="R4751">
        <v>1700</v>
      </c>
      <c r="S4751">
        <v>18</v>
      </c>
      <c r="T4751">
        <v>94.4</v>
      </c>
      <c r="U4751" t="s">
        <v>48</v>
      </c>
      <c r="V4751">
        <v>25000</v>
      </c>
      <c r="W4751">
        <v>5000</v>
      </c>
      <c r="X4751">
        <v>84</v>
      </c>
      <c r="Y4751">
        <v>10</v>
      </c>
      <c r="Z4751">
        <v>0.9</v>
      </c>
      <c r="AA4751">
        <v>-20</v>
      </c>
      <c r="AB4751" t="s">
        <v>27</v>
      </c>
      <c r="AC4751" s="2">
        <v>0.2</v>
      </c>
      <c r="AE4751" t="s">
        <v>1775</v>
      </c>
      <c r="AI4751" s="1">
        <v>42064</v>
      </c>
      <c r="AJ4751" s="1">
        <v>42177</v>
      </c>
      <c r="AK4751" t="s">
        <v>60</v>
      </c>
      <c r="AL4751" t="s">
        <v>10369</v>
      </c>
      <c r="AM4751">
        <v>2241956</v>
      </c>
    </row>
    <row r="4752" spans="1:39" hidden="1" x14ac:dyDescent="0.25">
      <c r="A4752" t="s">
        <v>8269</v>
      </c>
      <c r="B4752" t="s">
        <v>8269</v>
      </c>
      <c r="C4752" t="s">
        <v>10370</v>
      </c>
      <c r="D4752">
        <v>65731</v>
      </c>
      <c r="F4752" t="s">
        <v>82</v>
      </c>
      <c r="G4752" t="s">
        <v>55</v>
      </c>
      <c r="H4752" t="s">
        <v>75</v>
      </c>
      <c r="I4752" t="s">
        <v>57</v>
      </c>
      <c r="J4752" t="s">
        <v>58</v>
      </c>
      <c r="K4752">
        <v>3</v>
      </c>
      <c r="L4752">
        <v>150</v>
      </c>
      <c r="M4752">
        <v>135</v>
      </c>
      <c r="N4752">
        <v>124</v>
      </c>
      <c r="O4752">
        <v>4515</v>
      </c>
      <c r="Q4752">
        <v>40</v>
      </c>
      <c r="R4752">
        <v>1700</v>
      </c>
      <c r="S4752">
        <v>18</v>
      </c>
      <c r="T4752">
        <v>94.4</v>
      </c>
      <c r="U4752" t="s">
        <v>48</v>
      </c>
      <c r="V4752">
        <v>25000</v>
      </c>
      <c r="W4752">
        <v>5000</v>
      </c>
      <c r="X4752">
        <v>83</v>
      </c>
      <c r="Y4752">
        <v>9</v>
      </c>
      <c r="Z4752">
        <v>0.9</v>
      </c>
      <c r="AA4752">
        <v>-20</v>
      </c>
      <c r="AB4752" t="s">
        <v>27</v>
      </c>
      <c r="AC4752" s="2">
        <v>0.2</v>
      </c>
      <c r="AE4752" t="s">
        <v>1775</v>
      </c>
      <c r="AI4752" s="1">
        <v>42064</v>
      </c>
      <c r="AJ4752" s="1">
        <v>42177</v>
      </c>
      <c r="AK4752" t="s">
        <v>60</v>
      </c>
      <c r="AL4752" t="s">
        <v>10371</v>
      </c>
      <c r="AM4752">
        <v>2241957</v>
      </c>
    </row>
    <row r="4753" spans="1:39" hidden="1" x14ac:dyDescent="0.25">
      <c r="A4753" t="s">
        <v>8269</v>
      </c>
      <c r="B4753" t="s">
        <v>8269</v>
      </c>
      <c r="C4753" t="s">
        <v>10372</v>
      </c>
      <c r="D4753">
        <v>92944</v>
      </c>
      <c r="F4753" t="s">
        <v>82</v>
      </c>
      <c r="G4753" t="s">
        <v>55</v>
      </c>
      <c r="H4753" t="s">
        <v>75</v>
      </c>
      <c r="I4753" t="s">
        <v>57</v>
      </c>
      <c r="J4753" t="s">
        <v>58</v>
      </c>
      <c r="K4753">
        <v>3</v>
      </c>
      <c r="L4753">
        <v>150</v>
      </c>
      <c r="M4753">
        <v>135</v>
      </c>
      <c r="N4753">
        <v>124</v>
      </c>
      <c r="O4753">
        <v>18978</v>
      </c>
      <c r="Q4753">
        <v>15</v>
      </c>
      <c r="R4753">
        <v>1650</v>
      </c>
      <c r="S4753">
        <v>18</v>
      </c>
      <c r="T4753">
        <v>91.7</v>
      </c>
      <c r="U4753" t="s">
        <v>48</v>
      </c>
      <c r="V4753">
        <v>25000</v>
      </c>
      <c r="W4753">
        <v>2700</v>
      </c>
      <c r="X4753">
        <v>82</v>
      </c>
      <c r="Y4753">
        <v>8</v>
      </c>
      <c r="Z4753">
        <v>0.9</v>
      </c>
      <c r="AA4753">
        <v>-20</v>
      </c>
      <c r="AB4753" t="s">
        <v>27</v>
      </c>
      <c r="AC4753" s="2">
        <v>0.2</v>
      </c>
      <c r="AE4753" t="s">
        <v>172</v>
      </c>
      <c r="AI4753" s="1">
        <v>42064</v>
      </c>
      <c r="AJ4753" s="1">
        <v>42177</v>
      </c>
      <c r="AK4753" t="s">
        <v>60</v>
      </c>
      <c r="AL4753" t="s">
        <v>10373</v>
      </c>
      <c r="AM4753">
        <v>2241901</v>
      </c>
    </row>
    <row r="4754" spans="1:39" hidden="1" x14ac:dyDescent="0.25">
      <c r="A4754" t="s">
        <v>8269</v>
      </c>
      <c r="B4754" t="s">
        <v>8269</v>
      </c>
      <c r="C4754" t="s">
        <v>10374</v>
      </c>
      <c r="D4754">
        <v>92961</v>
      </c>
      <c r="F4754" t="s">
        <v>82</v>
      </c>
      <c r="G4754" t="s">
        <v>55</v>
      </c>
      <c r="H4754" t="s">
        <v>75</v>
      </c>
      <c r="I4754" t="s">
        <v>57</v>
      </c>
      <c r="J4754" t="s">
        <v>58</v>
      </c>
      <c r="K4754">
        <v>3</v>
      </c>
      <c r="L4754">
        <v>150</v>
      </c>
      <c r="M4754">
        <v>135</v>
      </c>
      <c r="N4754">
        <v>124</v>
      </c>
      <c r="O4754">
        <v>20797</v>
      </c>
      <c r="Q4754">
        <v>15</v>
      </c>
      <c r="R4754">
        <v>1750</v>
      </c>
      <c r="S4754">
        <v>18</v>
      </c>
      <c r="T4754">
        <v>97.2</v>
      </c>
      <c r="U4754" t="s">
        <v>48</v>
      </c>
      <c r="V4754">
        <v>25000</v>
      </c>
      <c r="W4754">
        <v>3000</v>
      </c>
      <c r="X4754">
        <v>81</v>
      </c>
      <c r="Y4754">
        <v>5</v>
      </c>
      <c r="Z4754">
        <v>0.9</v>
      </c>
      <c r="AA4754">
        <v>-20</v>
      </c>
      <c r="AB4754" t="s">
        <v>27</v>
      </c>
      <c r="AC4754" s="2">
        <v>0.2</v>
      </c>
      <c r="AE4754" t="s">
        <v>172</v>
      </c>
      <c r="AI4754" s="1">
        <v>42064</v>
      </c>
      <c r="AJ4754" s="1">
        <v>42177</v>
      </c>
      <c r="AK4754" t="s">
        <v>60</v>
      </c>
      <c r="AL4754" t="s">
        <v>10375</v>
      </c>
      <c r="AM4754">
        <v>2241902</v>
      </c>
    </row>
    <row r="4755" spans="1:39" hidden="1" x14ac:dyDescent="0.25">
      <c r="A4755" t="s">
        <v>8269</v>
      </c>
      <c r="B4755" t="s">
        <v>8269</v>
      </c>
      <c r="C4755" t="s">
        <v>10376</v>
      </c>
      <c r="D4755">
        <v>91286</v>
      </c>
      <c r="F4755" t="s">
        <v>82</v>
      </c>
      <c r="G4755" t="s">
        <v>55</v>
      </c>
      <c r="H4755" t="s">
        <v>75</v>
      </c>
      <c r="I4755" t="s">
        <v>57</v>
      </c>
      <c r="J4755" t="s">
        <v>58</v>
      </c>
      <c r="K4755">
        <v>3</v>
      </c>
      <c r="L4755">
        <v>120</v>
      </c>
      <c r="M4755">
        <v>135</v>
      </c>
      <c r="N4755">
        <v>124</v>
      </c>
      <c r="O4755">
        <v>15175</v>
      </c>
      <c r="Q4755">
        <v>15</v>
      </c>
      <c r="R4755">
        <v>1200</v>
      </c>
      <c r="S4755">
        <v>18</v>
      </c>
      <c r="T4755">
        <v>66.7</v>
      </c>
      <c r="U4755" t="s">
        <v>48</v>
      </c>
      <c r="V4755">
        <v>25000</v>
      </c>
      <c r="W4755">
        <v>2700</v>
      </c>
      <c r="X4755">
        <v>92</v>
      </c>
      <c r="Y4755">
        <v>54</v>
      </c>
      <c r="Z4755">
        <v>0.9</v>
      </c>
      <c r="AA4755">
        <v>-20</v>
      </c>
      <c r="AB4755" t="s">
        <v>27</v>
      </c>
      <c r="AC4755" s="2">
        <v>0.2</v>
      </c>
      <c r="AE4755" t="s">
        <v>172</v>
      </c>
      <c r="AI4755" s="1">
        <v>42064</v>
      </c>
      <c r="AJ4755" s="1">
        <v>42177</v>
      </c>
      <c r="AK4755" t="s">
        <v>60</v>
      </c>
      <c r="AL4755" t="s">
        <v>10377</v>
      </c>
      <c r="AM4755">
        <v>2241971</v>
      </c>
    </row>
    <row r="4756" spans="1:39" hidden="1" x14ac:dyDescent="0.25">
      <c r="A4756" t="s">
        <v>8269</v>
      </c>
      <c r="B4756" t="s">
        <v>8269</v>
      </c>
      <c r="C4756" t="s">
        <v>10378</v>
      </c>
      <c r="D4756">
        <v>92923</v>
      </c>
      <c r="F4756" t="s">
        <v>82</v>
      </c>
      <c r="G4756" t="s">
        <v>55</v>
      </c>
      <c r="H4756" t="s">
        <v>75</v>
      </c>
      <c r="I4756" t="s">
        <v>57</v>
      </c>
      <c r="J4756" t="s">
        <v>58</v>
      </c>
      <c r="K4756">
        <v>3</v>
      </c>
      <c r="M4756">
        <v>135</v>
      </c>
      <c r="N4756">
        <v>124</v>
      </c>
      <c r="O4756">
        <v>4954</v>
      </c>
      <c r="Q4756">
        <v>25</v>
      </c>
      <c r="R4756">
        <v>1250</v>
      </c>
      <c r="S4756">
        <v>18</v>
      </c>
      <c r="T4756">
        <v>69.400000000000006</v>
      </c>
      <c r="U4756" t="s">
        <v>48</v>
      </c>
      <c r="V4756">
        <v>25000</v>
      </c>
      <c r="W4756">
        <v>2700</v>
      </c>
      <c r="X4756">
        <v>94</v>
      </c>
      <c r="Y4756">
        <v>60</v>
      </c>
      <c r="Z4756">
        <v>0.9</v>
      </c>
      <c r="AA4756">
        <v>-20</v>
      </c>
      <c r="AB4756" t="s">
        <v>27</v>
      </c>
      <c r="AC4756" s="2">
        <v>0.2</v>
      </c>
      <c r="AE4756" t="s">
        <v>172</v>
      </c>
      <c r="AI4756" s="1">
        <v>42064</v>
      </c>
      <c r="AJ4756" s="1">
        <v>42177</v>
      </c>
      <c r="AK4756" t="s">
        <v>60</v>
      </c>
      <c r="AL4756" t="s">
        <v>10379</v>
      </c>
      <c r="AM4756">
        <v>2241973</v>
      </c>
    </row>
    <row r="4757" spans="1:39" hidden="1" x14ac:dyDescent="0.25">
      <c r="A4757" t="s">
        <v>8269</v>
      </c>
      <c r="B4757" t="s">
        <v>8269</v>
      </c>
      <c r="C4757" t="s">
        <v>10380</v>
      </c>
      <c r="D4757">
        <v>92926</v>
      </c>
      <c r="F4757" t="s">
        <v>82</v>
      </c>
      <c r="G4757" t="s">
        <v>55</v>
      </c>
      <c r="H4757" t="s">
        <v>75</v>
      </c>
      <c r="I4757" t="s">
        <v>57</v>
      </c>
      <c r="J4757" t="s">
        <v>58</v>
      </c>
      <c r="K4757">
        <v>3</v>
      </c>
      <c r="L4757">
        <v>120</v>
      </c>
      <c r="M4757">
        <v>135</v>
      </c>
      <c r="N4757">
        <v>124</v>
      </c>
      <c r="O4757">
        <v>2965</v>
      </c>
      <c r="Q4757">
        <v>40</v>
      </c>
      <c r="R4757">
        <v>1250</v>
      </c>
      <c r="S4757">
        <v>18</v>
      </c>
      <c r="T4757">
        <v>69.400000000000006</v>
      </c>
      <c r="U4757" t="s">
        <v>48</v>
      </c>
      <c r="V4757">
        <v>25000</v>
      </c>
      <c r="W4757">
        <v>2700</v>
      </c>
      <c r="X4757">
        <v>93</v>
      </c>
      <c r="Y4757">
        <v>59</v>
      </c>
      <c r="Z4757">
        <v>0.9</v>
      </c>
      <c r="AA4757">
        <v>-20</v>
      </c>
      <c r="AB4757" t="s">
        <v>27</v>
      </c>
      <c r="AC4757" s="2">
        <v>0.2</v>
      </c>
      <c r="AE4757" t="s">
        <v>172</v>
      </c>
      <c r="AI4757" s="1">
        <v>42064</v>
      </c>
      <c r="AJ4757" s="1">
        <v>42177</v>
      </c>
      <c r="AK4757" t="s">
        <v>60</v>
      </c>
      <c r="AL4757" t="s">
        <v>10381</v>
      </c>
      <c r="AM4757">
        <v>2241974</v>
      </c>
    </row>
    <row r="4758" spans="1:39" hidden="1" x14ac:dyDescent="0.25">
      <c r="A4758" t="s">
        <v>8166</v>
      </c>
      <c r="B4758" t="s">
        <v>8129</v>
      </c>
      <c r="C4758" t="s">
        <v>1789</v>
      </c>
      <c r="D4758" t="s">
        <v>10382</v>
      </c>
      <c r="F4758" t="s">
        <v>251</v>
      </c>
      <c r="G4758" t="s">
        <v>55</v>
      </c>
      <c r="H4758" t="s">
        <v>75</v>
      </c>
      <c r="I4758" t="s">
        <v>57</v>
      </c>
      <c r="J4758" t="s">
        <v>47</v>
      </c>
      <c r="K4758">
        <v>2</v>
      </c>
      <c r="L4758">
        <v>75</v>
      </c>
      <c r="M4758">
        <v>151</v>
      </c>
      <c r="N4758">
        <v>119.3</v>
      </c>
      <c r="P4758">
        <v>2.5</v>
      </c>
      <c r="R4758">
        <v>950</v>
      </c>
      <c r="S4758">
        <v>18</v>
      </c>
      <c r="T4758">
        <v>52.8</v>
      </c>
      <c r="U4758" t="s">
        <v>48</v>
      </c>
      <c r="V4758">
        <v>10000</v>
      </c>
      <c r="W4758">
        <v>5000</v>
      </c>
      <c r="X4758">
        <v>84</v>
      </c>
      <c r="Y4758">
        <v>26</v>
      </c>
      <c r="Z4758">
        <v>0.6</v>
      </c>
      <c r="AA4758">
        <v>-28</v>
      </c>
      <c r="AE4758" t="s">
        <v>727</v>
      </c>
      <c r="AI4758" s="1">
        <v>42060</v>
      </c>
      <c r="AJ4758" s="1">
        <v>42087</v>
      </c>
      <c r="AK4758" t="s">
        <v>60</v>
      </c>
      <c r="AL4758" t="s">
        <v>10383</v>
      </c>
      <c r="AM4758">
        <v>2235824</v>
      </c>
    </row>
    <row r="4759" spans="1:39" hidden="1" x14ac:dyDescent="0.25">
      <c r="A4759" t="s">
        <v>8166</v>
      </c>
      <c r="B4759" t="s">
        <v>8129</v>
      </c>
      <c r="C4759" t="s">
        <v>1789</v>
      </c>
      <c r="D4759" t="s">
        <v>10384</v>
      </c>
      <c r="E4759" t="s">
        <v>10385</v>
      </c>
      <c r="F4759" t="s">
        <v>251</v>
      </c>
      <c r="G4759" t="s">
        <v>55</v>
      </c>
      <c r="H4759" t="s">
        <v>75</v>
      </c>
      <c r="I4759" t="s">
        <v>57</v>
      </c>
      <c r="J4759" t="s">
        <v>47</v>
      </c>
      <c r="K4759">
        <v>2</v>
      </c>
      <c r="L4759">
        <v>75</v>
      </c>
      <c r="M4759">
        <v>151.6</v>
      </c>
      <c r="N4759">
        <v>119.2</v>
      </c>
      <c r="P4759">
        <v>2.5</v>
      </c>
      <c r="R4759">
        <v>950</v>
      </c>
      <c r="S4759">
        <v>18</v>
      </c>
      <c r="T4759">
        <v>52.8</v>
      </c>
      <c r="U4759" t="s">
        <v>48</v>
      </c>
      <c r="V4759">
        <v>10000</v>
      </c>
      <c r="W4759">
        <v>6500</v>
      </c>
      <c r="X4759">
        <v>86</v>
      </c>
      <c r="Y4759">
        <v>49</v>
      </c>
      <c r="Z4759">
        <v>0.5</v>
      </c>
      <c r="AA4759">
        <v>-28</v>
      </c>
      <c r="AE4759" t="s">
        <v>727</v>
      </c>
      <c r="AI4759" s="1">
        <v>42060</v>
      </c>
      <c r="AJ4759" s="1">
        <v>42087</v>
      </c>
      <c r="AK4759" t="s">
        <v>60</v>
      </c>
      <c r="AL4759" t="s">
        <v>10386</v>
      </c>
      <c r="AM4759">
        <v>2235822</v>
      </c>
    </row>
    <row r="4760" spans="1:39" hidden="1" x14ac:dyDescent="0.25">
      <c r="A4760" t="s">
        <v>8166</v>
      </c>
      <c r="B4760" t="s">
        <v>8129</v>
      </c>
      <c r="C4760" t="s">
        <v>1789</v>
      </c>
      <c r="D4760" t="s">
        <v>10387</v>
      </c>
      <c r="E4760" t="s">
        <v>10388</v>
      </c>
      <c r="F4760" t="s">
        <v>43</v>
      </c>
      <c r="G4760" t="s">
        <v>44</v>
      </c>
      <c r="H4760" t="s">
        <v>75</v>
      </c>
      <c r="I4760" t="s">
        <v>46</v>
      </c>
      <c r="J4760" t="s">
        <v>47</v>
      </c>
      <c r="K4760">
        <v>2</v>
      </c>
      <c r="L4760">
        <v>75</v>
      </c>
      <c r="M4760">
        <v>115.8</v>
      </c>
      <c r="N4760">
        <v>58.8</v>
      </c>
      <c r="P4760">
        <v>2.5</v>
      </c>
      <c r="R4760">
        <v>1170</v>
      </c>
      <c r="S4760">
        <v>18</v>
      </c>
      <c r="T4760">
        <v>65</v>
      </c>
      <c r="U4760" t="s">
        <v>48</v>
      </c>
      <c r="V4760">
        <v>10000</v>
      </c>
      <c r="W4760">
        <v>2700</v>
      </c>
      <c r="X4760">
        <v>83</v>
      </c>
      <c r="Y4760">
        <v>0</v>
      </c>
      <c r="Z4760">
        <v>0.6</v>
      </c>
      <c r="AA4760">
        <v>-28</v>
      </c>
      <c r="AE4760" t="s">
        <v>2108</v>
      </c>
      <c r="AI4760" s="1">
        <v>42034</v>
      </c>
      <c r="AJ4760" s="1">
        <v>42067</v>
      </c>
      <c r="AK4760" t="s">
        <v>60</v>
      </c>
      <c r="AL4760" t="s">
        <v>10389</v>
      </c>
      <c r="AM4760">
        <v>2235058</v>
      </c>
    </row>
    <row r="4761" spans="1:39" hidden="1" x14ac:dyDescent="0.25">
      <c r="A4761" t="s">
        <v>8166</v>
      </c>
      <c r="B4761" t="s">
        <v>8129</v>
      </c>
      <c r="C4761" t="s">
        <v>1789</v>
      </c>
      <c r="D4761" t="s">
        <v>10390</v>
      </c>
      <c r="E4761" t="s">
        <v>10391</v>
      </c>
      <c r="F4761" t="s">
        <v>43</v>
      </c>
      <c r="G4761" t="s">
        <v>44</v>
      </c>
      <c r="H4761" t="s">
        <v>75</v>
      </c>
      <c r="I4761" t="s">
        <v>46</v>
      </c>
      <c r="J4761" t="s">
        <v>47</v>
      </c>
      <c r="K4761">
        <v>2</v>
      </c>
      <c r="L4761">
        <v>75</v>
      </c>
      <c r="M4761">
        <v>115.3</v>
      </c>
      <c r="N4761">
        <v>57.8</v>
      </c>
      <c r="P4761">
        <v>2.5</v>
      </c>
      <c r="R4761">
        <v>1205</v>
      </c>
      <c r="S4761">
        <v>18</v>
      </c>
      <c r="T4761">
        <v>66.900000000000006</v>
      </c>
      <c r="U4761" t="s">
        <v>48</v>
      </c>
      <c r="V4761">
        <v>10000</v>
      </c>
      <c r="W4761">
        <v>3500</v>
      </c>
      <c r="X4761">
        <v>85</v>
      </c>
      <c r="Y4761">
        <v>20</v>
      </c>
      <c r="Z4761">
        <v>0.6</v>
      </c>
      <c r="AA4761">
        <v>-28</v>
      </c>
      <c r="AE4761" t="s">
        <v>2108</v>
      </c>
      <c r="AI4761" s="1">
        <v>42034</v>
      </c>
      <c r="AJ4761" s="1">
        <v>42067</v>
      </c>
      <c r="AK4761" t="s">
        <v>60</v>
      </c>
      <c r="AL4761" t="s">
        <v>10392</v>
      </c>
      <c r="AM4761">
        <v>2235057</v>
      </c>
    </row>
    <row r="4762" spans="1:39" hidden="1" x14ac:dyDescent="0.25">
      <c r="A4762" t="s">
        <v>8166</v>
      </c>
      <c r="B4762" t="s">
        <v>8129</v>
      </c>
      <c r="C4762" t="s">
        <v>1789</v>
      </c>
      <c r="D4762" t="s">
        <v>10393</v>
      </c>
      <c r="E4762" t="s">
        <v>10394</v>
      </c>
      <c r="F4762" t="s">
        <v>43</v>
      </c>
      <c r="G4762" t="s">
        <v>44</v>
      </c>
      <c r="H4762" t="s">
        <v>75</v>
      </c>
      <c r="I4762" t="s">
        <v>46</v>
      </c>
      <c r="J4762" t="s">
        <v>47</v>
      </c>
      <c r="K4762">
        <v>2</v>
      </c>
      <c r="L4762">
        <v>75</v>
      </c>
      <c r="M4762">
        <v>119.6</v>
      </c>
      <c r="N4762">
        <v>56.9</v>
      </c>
      <c r="P4762">
        <v>2.5</v>
      </c>
      <c r="R4762">
        <v>1170</v>
      </c>
      <c r="S4762">
        <v>18</v>
      </c>
      <c r="T4762">
        <v>65</v>
      </c>
      <c r="U4762" t="s">
        <v>48</v>
      </c>
      <c r="V4762">
        <v>10000</v>
      </c>
      <c r="W4762">
        <v>6500</v>
      </c>
      <c r="X4762">
        <v>83</v>
      </c>
      <c r="Y4762">
        <v>43</v>
      </c>
      <c r="Z4762">
        <v>0.6</v>
      </c>
      <c r="AA4762">
        <v>-28</v>
      </c>
      <c r="AE4762" t="s">
        <v>2108</v>
      </c>
      <c r="AI4762" s="1">
        <v>42034</v>
      </c>
      <c r="AJ4762" s="1">
        <v>42067</v>
      </c>
      <c r="AK4762" t="s">
        <v>60</v>
      </c>
      <c r="AL4762" t="s">
        <v>10395</v>
      </c>
      <c r="AM4762">
        <v>2235056</v>
      </c>
    </row>
    <row r="4763" spans="1:39" hidden="1" x14ac:dyDescent="0.25">
      <c r="A4763" t="s">
        <v>8166</v>
      </c>
      <c r="B4763" t="s">
        <v>8129</v>
      </c>
      <c r="C4763" t="s">
        <v>1789</v>
      </c>
      <c r="D4763" t="s">
        <v>10396</v>
      </c>
      <c r="E4763" t="s">
        <v>10397</v>
      </c>
      <c r="F4763" t="s">
        <v>43</v>
      </c>
      <c r="G4763" t="s">
        <v>44</v>
      </c>
      <c r="H4763" t="s">
        <v>45</v>
      </c>
      <c r="I4763" t="s">
        <v>46</v>
      </c>
      <c r="J4763" t="s">
        <v>47</v>
      </c>
      <c r="K4763">
        <v>2</v>
      </c>
      <c r="L4763">
        <v>75</v>
      </c>
      <c r="M4763">
        <v>103</v>
      </c>
      <c r="N4763">
        <v>57.9</v>
      </c>
      <c r="P4763">
        <v>2.5</v>
      </c>
      <c r="R4763">
        <v>1170</v>
      </c>
      <c r="S4763">
        <v>18</v>
      </c>
      <c r="T4763">
        <v>65</v>
      </c>
      <c r="U4763" t="s">
        <v>48</v>
      </c>
      <c r="V4763">
        <v>10000</v>
      </c>
      <c r="W4763">
        <v>2700</v>
      </c>
      <c r="X4763">
        <v>82</v>
      </c>
      <c r="Y4763">
        <v>-21</v>
      </c>
      <c r="Z4763">
        <v>0.6</v>
      </c>
      <c r="AA4763">
        <v>-28</v>
      </c>
      <c r="AE4763" t="s">
        <v>727</v>
      </c>
      <c r="AI4763" s="1">
        <v>42018</v>
      </c>
      <c r="AJ4763" s="1">
        <v>42045</v>
      </c>
      <c r="AK4763" t="s">
        <v>60</v>
      </c>
      <c r="AL4763" t="s">
        <v>10398</v>
      </c>
      <c r="AM4763">
        <v>2235047</v>
      </c>
    </row>
    <row r="4764" spans="1:39" hidden="1" x14ac:dyDescent="0.25">
      <c r="A4764" t="s">
        <v>8166</v>
      </c>
      <c r="B4764" t="s">
        <v>8129</v>
      </c>
      <c r="C4764" t="s">
        <v>10399</v>
      </c>
      <c r="D4764" t="s">
        <v>10400</v>
      </c>
      <c r="E4764" t="s">
        <v>10401</v>
      </c>
      <c r="F4764" t="s">
        <v>74</v>
      </c>
      <c r="G4764" t="s">
        <v>44</v>
      </c>
      <c r="H4764" t="s">
        <v>75</v>
      </c>
      <c r="I4764" t="s">
        <v>46</v>
      </c>
      <c r="J4764" t="s">
        <v>58</v>
      </c>
      <c r="K4764">
        <v>3</v>
      </c>
      <c r="L4764">
        <v>60</v>
      </c>
      <c r="M4764">
        <v>116</v>
      </c>
      <c r="N4764">
        <v>60</v>
      </c>
      <c r="R4764">
        <v>800</v>
      </c>
      <c r="S4764">
        <v>9.5</v>
      </c>
      <c r="T4764">
        <v>84.2</v>
      </c>
      <c r="U4764" t="s">
        <v>48</v>
      </c>
      <c r="V4764">
        <v>25000</v>
      </c>
      <c r="W4764">
        <v>3000</v>
      </c>
      <c r="X4764">
        <v>84</v>
      </c>
      <c r="Y4764">
        <v>19</v>
      </c>
      <c r="Z4764">
        <v>0.9</v>
      </c>
      <c r="AA4764">
        <v>-13</v>
      </c>
      <c r="AB4764" t="s">
        <v>27</v>
      </c>
      <c r="AC4764" s="2">
        <v>0.05</v>
      </c>
      <c r="AE4764" t="s">
        <v>76</v>
      </c>
      <c r="AI4764" s="1">
        <v>42083</v>
      </c>
      <c r="AJ4764" s="1">
        <v>42151</v>
      </c>
      <c r="AK4764" t="s">
        <v>50</v>
      </c>
      <c r="AL4764" t="s">
        <v>10402</v>
      </c>
      <c r="AM4764">
        <v>2241624</v>
      </c>
    </row>
    <row r="4765" spans="1:39" hidden="1" x14ac:dyDescent="0.25">
      <c r="A4765" t="s">
        <v>8166</v>
      </c>
      <c r="B4765" t="s">
        <v>8129</v>
      </c>
      <c r="C4765" t="s">
        <v>1789</v>
      </c>
      <c r="D4765" t="s">
        <v>10403</v>
      </c>
      <c r="E4765" t="s">
        <v>10404</v>
      </c>
      <c r="F4765" t="s">
        <v>251</v>
      </c>
      <c r="G4765" t="s">
        <v>55</v>
      </c>
      <c r="H4765" t="s">
        <v>75</v>
      </c>
      <c r="I4765" t="s">
        <v>57</v>
      </c>
      <c r="J4765" t="s">
        <v>47</v>
      </c>
      <c r="K4765">
        <v>2</v>
      </c>
      <c r="L4765">
        <v>90</v>
      </c>
      <c r="M4765">
        <v>156.19999999999999</v>
      </c>
      <c r="N4765">
        <v>119.4</v>
      </c>
      <c r="P4765">
        <v>2.5</v>
      </c>
      <c r="R4765">
        <v>1260</v>
      </c>
      <c r="S4765">
        <v>23</v>
      </c>
      <c r="T4765">
        <v>54.8</v>
      </c>
      <c r="U4765" t="s">
        <v>48</v>
      </c>
      <c r="V4765">
        <v>10000</v>
      </c>
      <c r="W4765">
        <v>2700</v>
      </c>
      <c r="X4765">
        <v>83</v>
      </c>
      <c r="Y4765">
        <v>-6</v>
      </c>
      <c r="Z4765">
        <v>0.6</v>
      </c>
      <c r="AA4765">
        <v>-28</v>
      </c>
      <c r="AE4765" t="s">
        <v>737</v>
      </c>
      <c r="AI4765" s="1">
        <v>42018</v>
      </c>
      <c r="AJ4765" s="1">
        <v>42018</v>
      </c>
      <c r="AK4765" t="s">
        <v>50</v>
      </c>
      <c r="AL4765" t="s">
        <v>10405</v>
      </c>
      <c r="AM4765">
        <v>2235045</v>
      </c>
    </row>
    <row r="4766" spans="1:39" hidden="1" x14ac:dyDescent="0.25">
      <c r="A4766" t="s">
        <v>8166</v>
      </c>
      <c r="B4766" t="s">
        <v>8129</v>
      </c>
      <c r="C4766" t="s">
        <v>1789</v>
      </c>
      <c r="D4766" t="s">
        <v>10406</v>
      </c>
      <c r="E4766" t="s">
        <v>10407</v>
      </c>
      <c r="F4766" t="s">
        <v>251</v>
      </c>
      <c r="G4766" t="s">
        <v>55</v>
      </c>
      <c r="H4766" t="s">
        <v>75</v>
      </c>
      <c r="I4766" t="s">
        <v>57</v>
      </c>
      <c r="J4766" t="s">
        <v>47</v>
      </c>
      <c r="K4766">
        <v>2</v>
      </c>
      <c r="L4766">
        <v>90</v>
      </c>
      <c r="M4766">
        <v>156.30000000000001</v>
      </c>
      <c r="N4766">
        <v>119.5</v>
      </c>
      <c r="P4766">
        <v>2.5</v>
      </c>
      <c r="R4766">
        <v>1260</v>
      </c>
      <c r="S4766">
        <v>23</v>
      </c>
      <c r="T4766">
        <v>54.8</v>
      </c>
      <c r="U4766" t="s">
        <v>48</v>
      </c>
      <c r="V4766">
        <v>10000</v>
      </c>
      <c r="W4766">
        <v>4100</v>
      </c>
      <c r="X4766">
        <v>85</v>
      </c>
      <c r="Y4766">
        <v>34</v>
      </c>
      <c r="Z4766">
        <v>0.6</v>
      </c>
      <c r="AA4766">
        <v>-28</v>
      </c>
      <c r="AE4766" t="s">
        <v>737</v>
      </c>
      <c r="AI4766" s="1">
        <v>42215</v>
      </c>
      <c r="AJ4766" s="1">
        <v>42220</v>
      </c>
      <c r="AK4766" t="s">
        <v>50</v>
      </c>
      <c r="AL4766" t="s">
        <v>10408</v>
      </c>
      <c r="AM4766">
        <v>2245298</v>
      </c>
    </row>
    <row r="4767" spans="1:39" hidden="1" x14ac:dyDescent="0.25">
      <c r="A4767" t="s">
        <v>8166</v>
      </c>
      <c r="B4767" t="s">
        <v>8129</v>
      </c>
      <c r="C4767" t="s">
        <v>1789</v>
      </c>
      <c r="D4767" t="s">
        <v>10409</v>
      </c>
      <c r="F4767" t="s">
        <v>251</v>
      </c>
      <c r="G4767" t="s">
        <v>55</v>
      </c>
      <c r="H4767" t="s">
        <v>75</v>
      </c>
      <c r="I4767" t="s">
        <v>57</v>
      </c>
      <c r="J4767" t="s">
        <v>47</v>
      </c>
      <c r="K4767">
        <v>2</v>
      </c>
      <c r="L4767">
        <v>90</v>
      </c>
      <c r="M4767">
        <v>156.69999999999999</v>
      </c>
      <c r="N4767">
        <v>119.5</v>
      </c>
      <c r="P4767">
        <v>2.5</v>
      </c>
      <c r="R4767">
        <v>1260</v>
      </c>
      <c r="S4767">
        <v>23</v>
      </c>
      <c r="T4767">
        <v>54.8</v>
      </c>
      <c r="U4767" t="s">
        <v>48</v>
      </c>
      <c r="V4767">
        <v>10000</v>
      </c>
      <c r="W4767">
        <v>6500</v>
      </c>
      <c r="X4767">
        <v>86</v>
      </c>
      <c r="Y4767">
        <v>58</v>
      </c>
      <c r="Z4767">
        <v>0.6</v>
      </c>
      <c r="AA4767">
        <v>-28</v>
      </c>
      <c r="AE4767" t="s">
        <v>737</v>
      </c>
      <c r="AI4767" s="1">
        <v>42018</v>
      </c>
      <c r="AJ4767" s="1">
        <v>42018</v>
      </c>
      <c r="AK4767" t="s">
        <v>50</v>
      </c>
      <c r="AL4767" t="s">
        <v>10410</v>
      </c>
      <c r="AM4767">
        <v>2235044</v>
      </c>
    </row>
    <row r="4768" spans="1:39" hidden="1" x14ac:dyDescent="0.25">
      <c r="A4768" t="s">
        <v>8166</v>
      </c>
      <c r="B4768" t="s">
        <v>8129</v>
      </c>
      <c r="C4768" t="s">
        <v>1789</v>
      </c>
      <c r="D4768" t="s">
        <v>10411</v>
      </c>
      <c r="E4768" t="s">
        <v>10412</v>
      </c>
      <c r="F4768" t="s">
        <v>43</v>
      </c>
      <c r="G4768" t="s">
        <v>44</v>
      </c>
      <c r="H4768" t="s">
        <v>75</v>
      </c>
      <c r="I4768" t="s">
        <v>46</v>
      </c>
      <c r="J4768" t="s">
        <v>47</v>
      </c>
      <c r="K4768">
        <v>2</v>
      </c>
      <c r="L4768">
        <v>100</v>
      </c>
      <c r="M4768">
        <v>122.8</v>
      </c>
      <c r="N4768">
        <v>61.4</v>
      </c>
      <c r="P4768">
        <v>2.5</v>
      </c>
      <c r="R4768">
        <v>1600</v>
      </c>
      <c r="S4768">
        <v>23</v>
      </c>
      <c r="T4768">
        <v>69.599999999999994</v>
      </c>
      <c r="U4768" t="s">
        <v>48</v>
      </c>
      <c r="V4768">
        <v>10000</v>
      </c>
      <c r="W4768">
        <v>2700</v>
      </c>
      <c r="X4768">
        <v>83</v>
      </c>
      <c r="Y4768">
        <v>-8</v>
      </c>
      <c r="Z4768">
        <v>0.6</v>
      </c>
      <c r="AA4768">
        <v>-28</v>
      </c>
      <c r="AE4768" t="s">
        <v>2108</v>
      </c>
      <c r="AI4768" s="1">
        <v>41953</v>
      </c>
      <c r="AJ4768" s="1">
        <v>41953</v>
      </c>
      <c r="AK4768" t="s">
        <v>60</v>
      </c>
      <c r="AL4768" t="s">
        <v>10413</v>
      </c>
      <c r="AM4768">
        <v>2226463</v>
      </c>
    </row>
    <row r="4769" spans="1:39" hidden="1" x14ac:dyDescent="0.25">
      <c r="A4769" t="s">
        <v>8166</v>
      </c>
      <c r="B4769" t="s">
        <v>8129</v>
      </c>
      <c r="C4769" t="s">
        <v>1789</v>
      </c>
      <c r="D4769" t="s">
        <v>10414</v>
      </c>
      <c r="E4769" t="s">
        <v>10415</v>
      </c>
      <c r="F4769" t="s">
        <v>43</v>
      </c>
      <c r="G4769" t="s">
        <v>44</v>
      </c>
      <c r="H4769" t="s">
        <v>75</v>
      </c>
      <c r="I4769" t="s">
        <v>46</v>
      </c>
      <c r="J4769" t="s">
        <v>47</v>
      </c>
      <c r="K4769">
        <v>2</v>
      </c>
      <c r="L4769">
        <v>100</v>
      </c>
      <c r="M4769">
        <v>124</v>
      </c>
      <c r="N4769">
        <v>59.7</v>
      </c>
      <c r="P4769">
        <v>2.5</v>
      </c>
      <c r="R4769">
        <v>1600</v>
      </c>
      <c r="S4769">
        <v>23</v>
      </c>
      <c r="T4769">
        <v>69.599999999999994</v>
      </c>
      <c r="U4769" t="s">
        <v>48</v>
      </c>
      <c r="V4769">
        <v>10000</v>
      </c>
      <c r="W4769">
        <v>3500</v>
      </c>
      <c r="X4769">
        <v>85</v>
      </c>
      <c r="Y4769">
        <v>17</v>
      </c>
      <c r="Z4769">
        <v>0.6</v>
      </c>
      <c r="AA4769">
        <v>-28</v>
      </c>
      <c r="AE4769" t="s">
        <v>2108</v>
      </c>
      <c r="AI4769" s="1">
        <v>41953</v>
      </c>
      <c r="AJ4769" s="1">
        <v>41953</v>
      </c>
      <c r="AK4769" t="s">
        <v>60</v>
      </c>
      <c r="AL4769" t="s">
        <v>10416</v>
      </c>
      <c r="AM4769">
        <v>2226464</v>
      </c>
    </row>
    <row r="4770" spans="1:39" hidden="1" x14ac:dyDescent="0.25">
      <c r="A4770" t="s">
        <v>8166</v>
      </c>
      <c r="B4770" t="s">
        <v>8129</v>
      </c>
      <c r="C4770" t="s">
        <v>1789</v>
      </c>
      <c r="D4770" t="s">
        <v>10417</v>
      </c>
      <c r="E4770" t="s">
        <v>10418</v>
      </c>
      <c r="F4770" t="s">
        <v>43</v>
      </c>
      <c r="G4770" t="s">
        <v>44</v>
      </c>
      <c r="H4770" t="s">
        <v>75</v>
      </c>
      <c r="I4770" t="s">
        <v>46</v>
      </c>
      <c r="J4770" t="s">
        <v>47</v>
      </c>
      <c r="K4770">
        <v>2</v>
      </c>
      <c r="L4770">
        <v>100</v>
      </c>
      <c r="M4770">
        <v>123.4</v>
      </c>
      <c r="N4770">
        <v>60.5</v>
      </c>
      <c r="P4770">
        <v>2.5</v>
      </c>
      <c r="R4770">
        <v>1600</v>
      </c>
      <c r="S4770">
        <v>23</v>
      </c>
      <c r="T4770">
        <v>69.599999999999994</v>
      </c>
      <c r="U4770" t="s">
        <v>48</v>
      </c>
      <c r="V4770">
        <v>10000</v>
      </c>
      <c r="W4770">
        <v>4100</v>
      </c>
      <c r="X4770">
        <v>84</v>
      </c>
      <c r="Y4770">
        <v>28</v>
      </c>
      <c r="Z4770">
        <v>0.6</v>
      </c>
      <c r="AA4770">
        <v>-28</v>
      </c>
      <c r="AE4770" t="s">
        <v>2108</v>
      </c>
      <c r="AI4770" s="1">
        <v>41953</v>
      </c>
      <c r="AJ4770" s="1">
        <v>41953</v>
      </c>
      <c r="AK4770" t="s">
        <v>60</v>
      </c>
      <c r="AL4770" t="s">
        <v>10419</v>
      </c>
      <c r="AM4770">
        <v>2226465</v>
      </c>
    </row>
    <row r="4771" spans="1:39" hidden="1" x14ac:dyDescent="0.25">
      <c r="A4771" t="s">
        <v>8166</v>
      </c>
      <c r="B4771" t="s">
        <v>8129</v>
      </c>
      <c r="C4771" t="s">
        <v>1789</v>
      </c>
      <c r="D4771" t="s">
        <v>10420</v>
      </c>
      <c r="E4771" t="s">
        <v>10421</v>
      </c>
      <c r="F4771" t="s">
        <v>43</v>
      </c>
      <c r="G4771" t="s">
        <v>44</v>
      </c>
      <c r="H4771" t="s">
        <v>75</v>
      </c>
      <c r="I4771" t="s">
        <v>46</v>
      </c>
      <c r="J4771" t="s">
        <v>47</v>
      </c>
      <c r="K4771">
        <v>2</v>
      </c>
      <c r="L4771">
        <v>100</v>
      </c>
      <c r="M4771">
        <v>125.6</v>
      </c>
      <c r="N4771">
        <v>60.2</v>
      </c>
      <c r="P4771">
        <v>2.5</v>
      </c>
      <c r="R4771">
        <v>1600</v>
      </c>
      <c r="S4771">
        <v>23</v>
      </c>
      <c r="T4771">
        <v>69.599999999999994</v>
      </c>
      <c r="U4771" t="s">
        <v>48</v>
      </c>
      <c r="V4771">
        <v>10000</v>
      </c>
      <c r="W4771">
        <v>6500</v>
      </c>
      <c r="X4771">
        <v>87</v>
      </c>
      <c r="Y4771">
        <v>47</v>
      </c>
      <c r="Z4771">
        <v>0.6</v>
      </c>
      <c r="AA4771">
        <v>-28</v>
      </c>
      <c r="AE4771" t="s">
        <v>2108</v>
      </c>
      <c r="AI4771" s="1">
        <v>41953</v>
      </c>
      <c r="AJ4771" s="1">
        <v>41953</v>
      </c>
      <c r="AK4771" t="s">
        <v>60</v>
      </c>
      <c r="AL4771" t="s">
        <v>10422</v>
      </c>
      <c r="AM4771">
        <v>2226460</v>
      </c>
    </row>
    <row r="4772" spans="1:39" hidden="1" x14ac:dyDescent="0.25">
      <c r="A4772" t="s">
        <v>8166</v>
      </c>
      <c r="B4772" t="s">
        <v>8129</v>
      </c>
      <c r="C4772" t="s">
        <v>1789</v>
      </c>
      <c r="D4772" t="s">
        <v>10423</v>
      </c>
      <c r="E4772" t="s">
        <v>10424</v>
      </c>
      <c r="F4772" t="s">
        <v>43</v>
      </c>
      <c r="G4772" t="s">
        <v>44</v>
      </c>
      <c r="H4772" t="s">
        <v>45</v>
      </c>
      <c r="I4772" t="s">
        <v>46</v>
      </c>
      <c r="J4772" t="s">
        <v>47</v>
      </c>
      <c r="K4772">
        <v>2</v>
      </c>
      <c r="L4772">
        <v>100</v>
      </c>
      <c r="M4772">
        <v>111.4</v>
      </c>
      <c r="N4772">
        <v>60.3</v>
      </c>
      <c r="P4772">
        <v>2.5</v>
      </c>
      <c r="R4772">
        <v>1600</v>
      </c>
      <c r="S4772">
        <v>23</v>
      </c>
      <c r="T4772">
        <v>69.599999999999994</v>
      </c>
      <c r="U4772" t="s">
        <v>48</v>
      </c>
      <c r="V4772">
        <v>10000</v>
      </c>
      <c r="W4772">
        <v>2700</v>
      </c>
      <c r="X4772">
        <v>83</v>
      </c>
      <c r="Y4772">
        <v>-8</v>
      </c>
      <c r="Z4772">
        <v>0.6</v>
      </c>
      <c r="AA4772">
        <v>-29</v>
      </c>
      <c r="AE4772" t="s">
        <v>2108</v>
      </c>
      <c r="AI4772" s="1">
        <v>41983</v>
      </c>
      <c r="AJ4772" s="1">
        <v>41984</v>
      </c>
      <c r="AK4772" t="s">
        <v>60</v>
      </c>
      <c r="AL4772" t="s">
        <v>10425</v>
      </c>
      <c r="AM4772">
        <v>2229252</v>
      </c>
    </row>
    <row r="4773" spans="1:39" hidden="1" x14ac:dyDescent="0.25">
      <c r="A4773" t="s">
        <v>8166</v>
      </c>
      <c r="B4773" t="s">
        <v>8129</v>
      </c>
      <c r="C4773" t="s">
        <v>1789</v>
      </c>
      <c r="D4773" t="s">
        <v>10426</v>
      </c>
      <c r="F4773" t="s">
        <v>43</v>
      </c>
      <c r="G4773" t="s">
        <v>44</v>
      </c>
      <c r="H4773" t="s">
        <v>45</v>
      </c>
      <c r="I4773" t="s">
        <v>46</v>
      </c>
      <c r="J4773" t="s">
        <v>47</v>
      </c>
      <c r="K4773">
        <v>2</v>
      </c>
      <c r="L4773">
        <v>100</v>
      </c>
      <c r="M4773">
        <v>110.7</v>
      </c>
      <c r="N4773">
        <v>60</v>
      </c>
      <c r="P4773">
        <v>2.5</v>
      </c>
      <c r="R4773">
        <v>1600</v>
      </c>
      <c r="S4773">
        <v>23</v>
      </c>
      <c r="T4773">
        <v>69.599999999999994</v>
      </c>
      <c r="U4773" t="s">
        <v>48</v>
      </c>
      <c r="V4773">
        <v>10000</v>
      </c>
      <c r="W4773">
        <v>3000</v>
      </c>
      <c r="X4773">
        <v>83</v>
      </c>
      <c r="Y4773">
        <v>-12</v>
      </c>
      <c r="Z4773">
        <v>0.6</v>
      </c>
      <c r="AA4773">
        <v>-29</v>
      </c>
      <c r="AE4773" t="s">
        <v>2108</v>
      </c>
      <c r="AI4773" s="1">
        <v>41981</v>
      </c>
      <c r="AJ4773" s="1">
        <v>41983</v>
      </c>
      <c r="AK4773" t="s">
        <v>60</v>
      </c>
      <c r="AL4773" t="s">
        <v>10427</v>
      </c>
      <c r="AM4773">
        <v>2229249</v>
      </c>
    </row>
    <row r="4774" spans="1:39" hidden="1" x14ac:dyDescent="0.25">
      <c r="A4774" t="s">
        <v>8166</v>
      </c>
      <c r="B4774" t="s">
        <v>8129</v>
      </c>
      <c r="C4774" t="s">
        <v>1789</v>
      </c>
      <c r="D4774" t="s">
        <v>10428</v>
      </c>
      <c r="E4774" t="s">
        <v>10429</v>
      </c>
      <c r="F4774" t="s">
        <v>43</v>
      </c>
      <c r="G4774" t="s">
        <v>44</v>
      </c>
      <c r="H4774" t="s">
        <v>45</v>
      </c>
      <c r="I4774" t="s">
        <v>46</v>
      </c>
      <c r="J4774" t="s">
        <v>47</v>
      </c>
      <c r="K4774">
        <v>2</v>
      </c>
      <c r="L4774">
        <v>100</v>
      </c>
      <c r="M4774">
        <v>110.7</v>
      </c>
      <c r="N4774">
        <v>60.1</v>
      </c>
      <c r="P4774">
        <v>2.5</v>
      </c>
      <c r="R4774">
        <v>1600</v>
      </c>
      <c r="S4774">
        <v>23</v>
      </c>
      <c r="T4774">
        <v>69.599999999999994</v>
      </c>
      <c r="U4774" t="s">
        <v>48</v>
      </c>
      <c r="V4774">
        <v>10000</v>
      </c>
      <c r="W4774">
        <v>3500</v>
      </c>
      <c r="X4774">
        <v>85</v>
      </c>
      <c r="Y4774">
        <v>18</v>
      </c>
      <c r="Z4774">
        <v>0.6</v>
      </c>
      <c r="AA4774">
        <v>-29</v>
      </c>
      <c r="AE4774" t="s">
        <v>2108</v>
      </c>
      <c r="AI4774" s="1">
        <v>41983</v>
      </c>
      <c r="AJ4774" s="1">
        <v>41984</v>
      </c>
      <c r="AK4774" t="s">
        <v>60</v>
      </c>
      <c r="AL4774" t="s">
        <v>10430</v>
      </c>
      <c r="AM4774">
        <v>2229251</v>
      </c>
    </row>
    <row r="4775" spans="1:39" hidden="1" x14ac:dyDescent="0.25">
      <c r="A4775" t="s">
        <v>8166</v>
      </c>
      <c r="B4775" t="s">
        <v>8129</v>
      </c>
      <c r="C4775" t="s">
        <v>10284</v>
      </c>
      <c r="D4775" t="s">
        <v>10431</v>
      </c>
      <c r="F4775" t="s">
        <v>74</v>
      </c>
      <c r="G4775" t="s">
        <v>44</v>
      </c>
      <c r="H4775" t="s">
        <v>75</v>
      </c>
      <c r="I4775" t="s">
        <v>46</v>
      </c>
      <c r="J4775" t="s">
        <v>58</v>
      </c>
      <c r="K4775">
        <v>3</v>
      </c>
      <c r="L4775">
        <v>60</v>
      </c>
      <c r="M4775">
        <v>113</v>
      </c>
      <c r="N4775">
        <v>63</v>
      </c>
      <c r="R4775">
        <v>850</v>
      </c>
      <c r="S4775">
        <v>13.5</v>
      </c>
      <c r="T4775">
        <v>63</v>
      </c>
      <c r="U4775" t="s">
        <v>48</v>
      </c>
      <c r="V4775">
        <v>25000</v>
      </c>
      <c r="W4775">
        <v>3000</v>
      </c>
      <c r="X4775">
        <v>81</v>
      </c>
      <c r="Y4775">
        <v>13</v>
      </c>
      <c r="Z4775">
        <v>0.9</v>
      </c>
      <c r="AA4775">
        <v>-25</v>
      </c>
      <c r="AB4775" t="s">
        <v>27</v>
      </c>
      <c r="AC4775" s="2">
        <v>0.05</v>
      </c>
      <c r="AE4775" t="s">
        <v>76</v>
      </c>
      <c r="AI4775" s="1">
        <v>41091</v>
      </c>
      <c r="AJ4775" s="1">
        <v>42060</v>
      </c>
      <c r="AK4775" t="s">
        <v>50</v>
      </c>
      <c r="AL4775" t="s">
        <v>10432</v>
      </c>
      <c r="AM4775">
        <v>2235547</v>
      </c>
    </row>
    <row r="4776" spans="1:39" hidden="1" x14ac:dyDescent="0.25">
      <c r="A4776" t="s">
        <v>8166</v>
      </c>
      <c r="B4776" t="s">
        <v>8129</v>
      </c>
      <c r="C4776" t="s">
        <v>10399</v>
      </c>
      <c r="D4776" t="s">
        <v>10433</v>
      </c>
      <c r="F4776" t="s">
        <v>74</v>
      </c>
      <c r="G4776" t="s">
        <v>44</v>
      </c>
      <c r="H4776" t="s">
        <v>75</v>
      </c>
      <c r="I4776" t="s">
        <v>46</v>
      </c>
      <c r="J4776" t="s">
        <v>58</v>
      </c>
      <c r="K4776">
        <v>3</v>
      </c>
      <c r="L4776">
        <v>60</v>
      </c>
      <c r="M4776">
        <v>116</v>
      </c>
      <c r="N4776">
        <v>60</v>
      </c>
      <c r="R4776">
        <v>800</v>
      </c>
      <c r="S4776">
        <v>9.5</v>
      </c>
      <c r="T4776">
        <v>84.2</v>
      </c>
      <c r="U4776" t="s">
        <v>48</v>
      </c>
      <c r="V4776">
        <v>25000</v>
      </c>
      <c r="W4776">
        <v>3000</v>
      </c>
      <c r="X4776">
        <v>84</v>
      </c>
      <c r="Y4776">
        <v>19</v>
      </c>
      <c r="Z4776">
        <v>0.9</v>
      </c>
      <c r="AA4776">
        <v>-13</v>
      </c>
      <c r="AB4776" t="s">
        <v>27</v>
      </c>
      <c r="AC4776" s="2">
        <v>0.05</v>
      </c>
      <c r="AE4776" t="s">
        <v>76</v>
      </c>
      <c r="AI4776" s="1">
        <v>41988</v>
      </c>
      <c r="AJ4776" s="1">
        <v>41982</v>
      </c>
      <c r="AK4776" t="s">
        <v>50</v>
      </c>
      <c r="AL4776" t="s">
        <v>10434</v>
      </c>
      <c r="AM4776">
        <v>2229426</v>
      </c>
    </row>
    <row r="4777" spans="1:39" hidden="1" x14ac:dyDescent="0.25">
      <c r="A4777" t="s">
        <v>8166</v>
      </c>
      <c r="B4777" t="s">
        <v>8129</v>
      </c>
      <c r="C4777" t="s">
        <v>10399</v>
      </c>
      <c r="D4777" t="s">
        <v>10435</v>
      </c>
      <c r="E4777" t="s">
        <v>10436</v>
      </c>
      <c r="F4777" t="s">
        <v>74</v>
      </c>
      <c r="G4777" t="s">
        <v>44</v>
      </c>
      <c r="H4777" t="s">
        <v>75</v>
      </c>
      <c r="I4777" t="s">
        <v>46</v>
      </c>
      <c r="J4777" t="s">
        <v>58</v>
      </c>
      <c r="K4777">
        <v>3</v>
      </c>
      <c r="L4777">
        <v>60</v>
      </c>
      <c r="M4777">
        <v>116</v>
      </c>
      <c r="N4777">
        <v>60</v>
      </c>
      <c r="R4777">
        <v>800</v>
      </c>
      <c r="S4777">
        <v>9.5</v>
      </c>
      <c r="T4777">
        <v>84.2</v>
      </c>
      <c r="U4777" t="s">
        <v>48</v>
      </c>
      <c r="V4777">
        <v>25000</v>
      </c>
      <c r="W4777">
        <v>5000</v>
      </c>
      <c r="X4777">
        <v>84</v>
      </c>
      <c r="Y4777">
        <v>14</v>
      </c>
      <c r="Z4777">
        <v>0.9</v>
      </c>
      <c r="AA4777">
        <v>-13</v>
      </c>
      <c r="AB4777" t="s">
        <v>27</v>
      </c>
      <c r="AC4777" s="2">
        <v>0.05</v>
      </c>
      <c r="AE4777" t="s">
        <v>76</v>
      </c>
      <c r="AI4777" s="1">
        <v>42083</v>
      </c>
      <c r="AJ4777" s="1">
        <v>42088</v>
      </c>
      <c r="AK4777" t="s">
        <v>50</v>
      </c>
      <c r="AL4777" t="s">
        <v>10437</v>
      </c>
      <c r="AM4777">
        <v>2235689</v>
      </c>
    </row>
    <row r="4778" spans="1:39" hidden="1" x14ac:dyDescent="0.25">
      <c r="A4778" t="s">
        <v>8166</v>
      </c>
      <c r="B4778" t="s">
        <v>8129</v>
      </c>
      <c r="C4778" t="s">
        <v>10399</v>
      </c>
      <c r="D4778" t="s">
        <v>10438</v>
      </c>
      <c r="F4778" t="s">
        <v>74</v>
      </c>
      <c r="G4778" t="s">
        <v>44</v>
      </c>
      <c r="H4778" t="s">
        <v>75</v>
      </c>
      <c r="I4778" t="s">
        <v>46</v>
      </c>
      <c r="J4778" t="s">
        <v>58</v>
      </c>
      <c r="K4778">
        <v>3</v>
      </c>
      <c r="L4778">
        <v>60</v>
      </c>
      <c r="M4778">
        <v>115.5</v>
      </c>
      <c r="N4778">
        <v>59.8</v>
      </c>
      <c r="R4778">
        <v>800</v>
      </c>
      <c r="S4778">
        <v>9.5</v>
      </c>
      <c r="T4778">
        <v>84</v>
      </c>
      <c r="U4778" t="s">
        <v>48</v>
      </c>
      <c r="V4778">
        <v>25000</v>
      </c>
      <c r="W4778">
        <v>3000</v>
      </c>
      <c r="X4778">
        <v>83</v>
      </c>
      <c r="Y4778">
        <v>19</v>
      </c>
      <c r="Z4778">
        <v>0.9</v>
      </c>
      <c r="AA4778">
        <v>-13</v>
      </c>
      <c r="AB4778" t="s">
        <v>27</v>
      </c>
      <c r="AC4778" s="2">
        <v>0.05</v>
      </c>
      <c r="AE4778" t="s">
        <v>76</v>
      </c>
      <c r="AI4778" s="1">
        <v>42083</v>
      </c>
      <c r="AJ4778" s="1">
        <v>42132</v>
      </c>
      <c r="AK4778" t="s">
        <v>50</v>
      </c>
      <c r="AL4778" t="s">
        <v>10439</v>
      </c>
      <c r="AM4778">
        <v>2240129</v>
      </c>
    </row>
    <row r="4779" spans="1:39" hidden="1" x14ac:dyDescent="0.25">
      <c r="A4779" t="s">
        <v>8166</v>
      </c>
      <c r="B4779" t="s">
        <v>8129</v>
      </c>
      <c r="C4779" t="s">
        <v>10399</v>
      </c>
      <c r="D4779" t="s">
        <v>10438</v>
      </c>
      <c r="F4779" t="s">
        <v>74</v>
      </c>
      <c r="G4779" t="s">
        <v>44</v>
      </c>
      <c r="H4779" t="s">
        <v>75</v>
      </c>
      <c r="I4779" t="s">
        <v>46</v>
      </c>
      <c r="J4779" t="s">
        <v>58</v>
      </c>
      <c r="K4779">
        <v>3</v>
      </c>
      <c r="L4779">
        <v>60</v>
      </c>
      <c r="M4779">
        <v>116</v>
      </c>
      <c r="N4779">
        <v>60</v>
      </c>
      <c r="R4779">
        <v>800</v>
      </c>
      <c r="S4779">
        <v>9.5</v>
      </c>
      <c r="T4779">
        <v>84.2</v>
      </c>
      <c r="U4779" t="s">
        <v>48</v>
      </c>
      <c r="V4779">
        <v>25000</v>
      </c>
      <c r="W4779">
        <v>3000</v>
      </c>
      <c r="X4779">
        <v>84</v>
      </c>
      <c r="Y4779">
        <v>19</v>
      </c>
      <c r="Z4779">
        <v>0.9</v>
      </c>
      <c r="AA4779">
        <v>-13</v>
      </c>
      <c r="AB4779" t="s">
        <v>27</v>
      </c>
      <c r="AC4779" s="2">
        <v>0.05</v>
      </c>
      <c r="AE4779" t="s">
        <v>76</v>
      </c>
      <c r="AI4779" s="1">
        <v>42083</v>
      </c>
      <c r="AJ4779" s="1">
        <v>42088</v>
      </c>
      <c r="AK4779" t="s">
        <v>50</v>
      </c>
      <c r="AL4779" t="s">
        <v>10440</v>
      </c>
      <c r="AM4779">
        <v>2235690</v>
      </c>
    </row>
    <row r="4780" spans="1:39" hidden="1" x14ac:dyDescent="0.25">
      <c r="A4780" t="s">
        <v>8166</v>
      </c>
      <c r="B4780" t="s">
        <v>8129</v>
      </c>
      <c r="C4780" t="s">
        <v>10173</v>
      </c>
      <c r="D4780" t="s">
        <v>10441</v>
      </c>
      <c r="E4780" t="s">
        <v>10442</v>
      </c>
      <c r="F4780" t="s">
        <v>74</v>
      </c>
      <c r="G4780" t="s">
        <v>44</v>
      </c>
      <c r="H4780" t="s">
        <v>75</v>
      </c>
      <c r="I4780" t="s">
        <v>46</v>
      </c>
      <c r="J4780" t="s">
        <v>58</v>
      </c>
      <c r="K4780">
        <v>3</v>
      </c>
      <c r="L4780">
        <v>40</v>
      </c>
      <c r="M4780">
        <v>108</v>
      </c>
      <c r="N4780">
        <v>60</v>
      </c>
      <c r="R4780">
        <v>485</v>
      </c>
      <c r="S4780">
        <v>7.5</v>
      </c>
      <c r="T4780">
        <v>64</v>
      </c>
      <c r="U4780" t="s">
        <v>48</v>
      </c>
      <c r="V4780">
        <v>25000</v>
      </c>
      <c r="W4780">
        <v>5000</v>
      </c>
      <c r="X4780">
        <v>85</v>
      </c>
      <c r="Y4780">
        <v>28</v>
      </c>
      <c r="Z4780">
        <v>0.9</v>
      </c>
      <c r="AA4780">
        <v>-25</v>
      </c>
      <c r="AB4780" t="s">
        <v>27</v>
      </c>
      <c r="AC4780" s="2">
        <v>0.05</v>
      </c>
      <c r="AE4780" t="s">
        <v>76</v>
      </c>
      <c r="AI4780" s="1">
        <v>42019</v>
      </c>
      <c r="AJ4780" s="1">
        <v>42054</v>
      </c>
      <c r="AK4780" t="s">
        <v>50</v>
      </c>
      <c r="AL4780" t="s">
        <v>10443</v>
      </c>
      <c r="AM4780">
        <v>2233537</v>
      </c>
    </row>
    <row r="4781" spans="1:39" hidden="1" x14ac:dyDescent="0.25">
      <c r="A4781" t="s">
        <v>8166</v>
      </c>
      <c r="B4781" t="s">
        <v>8129</v>
      </c>
      <c r="C4781" t="s">
        <v>10173</v>
      </c>
      <c r="D4781" t="s">
        <v>10444</v>
      </c>
      <c r="F4781" t="s">
        <v>74</v>
      </c>
      <c r="G4781" t="s">
        <v>44</v>
      </c>
      <c r="H4781" t="s">
        <v>75</v>
      </c>
      <c r="I4781" t="s">
        <v>46</v>
      </c>
      <c r="J4781" t="s">
        <v>58</v>
      </c>
      <c r="K4781">
        <v>3</v>
      </c>
      <c r="L4781">
        <v>40</v>
      </c>
      <c r="M4781">
        <v>108</v>
      </c>
      <c r="N4781">
        <v>60</v>
      </c>
      <c r="R4781">
        <v>485</v>
      </c>
      <c r="S4781">
        <v>7.5</v>
      </c>
      <c r="T4781">
        <v>64.599999999999994</v>
      </c>
      <c r="U4781" t="s">
        <v>48</v>
      </c>
      <c r="V4781">
        <v>25000</v>
      </c>
      <c r="W4781">
        <v>5000</v>
      </c>
      <c r="X4781">
        <v>85</v>
      </c>
      <c r="Y4781">
        <v>28</v>
      </c>
      <c r="Z4781">
        <v>0.9</v>
      </c>
      <c r="AA4781">
        <v>-25</v>
      </c>
      <c r="AB4781" t="s">
        <v>27</v>
      </c>
      <c r="AC4781" s="2">
        <v>0.05</v>
      </c>
      <c r="AE4781" t="s">
        <v>76</v>
      </c>
      <c r="AI4781" s="1">
        <v>42019</v>
      </c>
      <c r="AJ4781" s="1">
        <v>42097</v>
      </c>
      <c r="AK4781" t="s">
        <v>50</v>
      </c>
      <c r="AL4781" t="s">
        <v>10445</v>
      </c>
      <c r="AM4781">
        <v>2237417</v>
      </c>
    </row>
    <row r="4782" spans="1:39" hidden="1" x14ac:dyDescent="0.25">
      <c r="A4782" t="s">
        <v>8166</v>
      </c>
      <c r="B4782" t="s">
        <v>8129</v>
      </c>
      <c r="C4782" t="s">
        <v>10173</v>
      </c>
      <c r="D4782" t="s">
        <v>10446</v>
      </c>
      <c r="F4782" t="s">
        <v>74</v>
      </c>
      <c r="G4782" t="s">
        <v>44</v>
      </c>
      <c r="H4782" t="s">
        <v>75</v>
      </c>
      <c r="I4782" t="s">
        <v>46</v>
      </c>
      <c r="J4782" t="s">
        <v>58</v>
      </c>
      <c r="K4782">
        <v>3</v>
      </c>
      <c r="L4782">
        <v>40</v>
      </c>
      <c r="M4782">
        <v>108</v>
      </c>
      <c r="N4782">
        <v>60</v>
      </c>
      <c r="R4782">
        <v>485</v>
      </c>
      <c r="S4782">
        <v>7.5</v>
      </c>
      <c r="T4782">
        <v>64.7</v>
      </c>
      <c r="U4782" t="s">
        <v>48</v>
      </c>
      <c r="V4782">
        <v>25000</v>
      </c>
      <c r="W4782">
        <v>3000</v>
      </c>
      <c r="X4782">
        <v>83</v>
      </c>
      <c r="Y4782">
        <v>17</v>
      </c>
      <c r="Z4782">
        <v>0.9</v>
      </c>
      <c r="AA4782">
        <v>-25</v>
      </c>
      <c r="AB4782" t="s">
        <v>27</v>
      </c>
      <c r="AC4782" s="2">
        <v>0.05</v>
      </c>
      <c r="AE4782" t="s">
        <v>76</v>
      </c>
      <c r="AI4782" s="1">
        <v>42019</v>
      </c>
      <c r="AJ4782" s="1">
        <v>42088</v>
      </c>
      <c r="AK4782" t="s">
        <v>50</v>
      </c>
      <c r="AL4782" t="s">
        <v>10447</v>
      </c>
      <c r="AM4782">
        <v>2235696</v>
      </c>
    </row>
    <row r="4783" spans="1:39" hidden="1" x14ac:dyDescent="0.25">
      <c r="A4783" t="s">
        <v>8166</v>
      </c>
      <c r="B4783" t="s">
        <v>8129</v>
      </c>
      <c r="C4783" t="s">
        <v>10448</v>
      </c>
      <c r="D4783" t="s">
        <v>10449</v>
      </c>
      <c r="F4783" t="s">
        <v>74</v>
      </c>
      <c r="G4783" t="s">
        <v>44</v>
      </c>
      <c r="H4783" t="s">
        <v>75</v>
      </c>
      <c r="I4783" t="s">
        <v>46</v>
      </c>
      <c r="J4783" t="s">
        <v>58</v>
      </c>
      <c r="K4783">
        <v>3</v>
      </c>
      <c r="L4783">
        <v>60</v>
      </c>
      <c r="M4783">
        <v>108</v>
      </c>
      <c r="N4783">
        <v>62</v>
      </c>
      <c r="R4783">
        <v>820</v>
      </c>
      <c r="S4783">
        <v>10.5</v>
      </c>
      <c r="T4783">
        <v>78.099999999999994</v>
      </c>
      <c r="U4783" t="s">
        <v>48</v>
      </c>
      <c r="V4783">
        <v>25000</v>
      </c>
      <c r="W4783">
        <v>3000</v>
      </c>
      <c r="X4783">
        <v>82</v>
      </c>
      <c r="Y4783">
        <v>9</v>
      </c>
      <c r="Z4783">
        <v>1</v>
      </c>
      <c r="AA4783">
        <v>-25</v>
      </c>
      <c r="AB4783" t="s">
        <v>27</v>
      </c>
      <c r="AC4783" s="2">
        <v>0.05</v>
      </c>
      <c r="AE4783" t="s">
        <v>76</v>
      </c>
      <c r="AI4783" s="1">
        <v>41897</v>
      </c>
      <c r="AJ4783" s="1">
        <v>41919</v>
      </c>
      <c r="AK4783" t="s">
        <v>50</v>
      </c>
      <c r="AL4783" t="s">
        <v>10450</v>
      </c>
      <c r="AM4783">
        <v>2222053</v>
      </c>
    </row>
    <row r="4784" spans="1:39" hidden="1" x14ac:dyDescent="0.25">
      <c r="A4784" t="s">
        <v>8166</v>
      </c>
      <c r="B4784" t="s">
        <v>8129</v>
      </c>
      <c r="C4784" t="s">
        <v>10451</v>
      </c>
      <c r="D4784" t="s">
        <v>10452</v>
      </c>
      <c r="F4784" t="s">
        <v>74</v>
      </c>
      <c r="G4784" t="s">
        <v>44</v>
      </c>
      <c r="H4784" t="s">
        <v>75</v>
      </c>
      <c r="I4784" t="s">
        <v>46</v>
      </c>
      <c r="J4784" t="s">
        <v>58</v>
      </c>
      <c r="K4784">
        <v>3</v>
      </c>
      <c r="L4784">
        <v>40</v>
      </c>
      <c r="M4784">
        <v>112</v>
      </c>
      <c r="N4784">
        <v>60</v>
      </c>
      <c r="R4784">
        <v>450</v>
      </c>
      <c r="S4784">
        <v>7</v>
      </c>
      <c r="T4784">
        <v>64.3</v>
      </c>
      <c r="U4784" t="s">
        <v>48</v>
      </c>
      <c r="V4784">
        <v>25000</v>
      </c>
      <c r="W4784">
        <v>2700</v>
      </c>
      <c r="X4784">
        <v>81</v>
      </c>
      <c r="Y4784">
        <v>5</v>
      </c>
      <c r="Z4784">
        <v>0.7</v>
      </c>
      <c r="AA4784">
        <v>-25</v>
      </c>
      <c r="AB4784" t="s">
        <v>27</v>
      </c>
      <c r="AC4784" s="2">
        <v>0.05</v>
      </c>
      <c r="AE4784" t="s">
        <v>76</v>
      </c>
      <c r="AI4784" s="1">
        <v>42019</v>
      </c>
      <c r="AJ4784" s="1">
        <v>42054</v>
      </c>
      <c r="AK4784" t="s">
        <v>50</v>
      </c>
      <c r="AL4784" t="s">
        <v>10453</v>
      </c>
      <c r="AM4784">
        <v>2233540</v>
      </c>
    </row>
    <row r="4785" spans="1:39" hidden="1" x14ac:dyDescent="0.25">
      <c r="A4785" t="s">
        <v>8166</v>
      </c>
      <c r="B4785" t="s">
        <v>8129</v>
      </c>
      <c r="C4785" t="s">
        <v>10454</v>
      </c>
      <c r="D4785" t="s">
        <v>10455</v>
      </c>
      <c r="F4785" t="s">
        <v>74</v>
      </c>
      <c r="G4785" t="s">
        <v>44</v>
      </c>
      <c r="H4785" t="s">
        <v>75</v>
      </c>
      <c r="I4785" t="s">
        <v>46</v>
      </c>
      <c r="J4785" t="s">
        <v>58</v>
      </c>
      <c r="K4785">
        <v>3</v>
      </c>
      <c r="L4785">
        <v>60</v>
      </c>
      <c r="M4785">
        <v>112</v>
      </c>
      <c r="N4785">
        <v>60</v>
      </c>
      <c r="R4785">
        <v>800</v>
      </c>
      <c r="S4785">
        <v>10.5</v>
      </c>
      <c r="T4785">
        <v>76.2</v>
      </c>
      <c r="U4785" t="s">
        <v>48</v>
      </c>
      <c r="V4785">
        <v>25000</v>
      </c>
      <c r="W4785">
        <v>2700</v>
      </c>
      <c r="X4785">
        <v>80</v>
      </c>
      <c r="Y4785">
        <v>5</v>
      </c>
      <c r="Z4785">
        <v>1</v>
      </c>
      <c r="AA4785">
        <v>-25</v>
      </c>
      <c r="AB4785" t="s">
        <v>27</v>
      </c>
      <c r="AC4785" s="2">
        <v>0.05</v>
      </c>
      <c r="AE4785" t="s">
        <v>76</v>
      </c>
      <c r="AI4785" s="1">
        <v>42019</v>
      </c>
      <c r="AJ4785" s="1">
        <v>42054</v>
      </c>
      <c r="AK4785" t="s">
        <v>50</v>
      </c>
      <c r="AL4785" t="s">
        <v>10456</v>
      </c>
      <c r="AM4785">
        <v>2233539</v>
      </c>
    </row>
    <row r="4786" spans="1:39" hidden="1" x14ac:dyDescent="0.25">
      <c r="A4786" t="s">
        <v>8166</v>
      </c>
      <c r="B4786" t="s">
        <v>8129</v>
      </c>
      <c r="C4786" t="s">
        <v>10457</v>
      </c>
      <c r="D4786" t="s">
        <v>10458</v>
      </c>
      <c r="F4786" t="s">
        <v>74</v>
      </c>
      <c r="G4786" t="s">
        <v>44</v>
      </c>
      <c r="H4786" t="s">
        <v>75</v>
      </c>
      <c r="I4786" t="s">
        <v>46</v>
      </c>
      <c r="J4786" t="s">
        <v>58</v>
      </c>
      <c r="K4786">
        <v>5</v>
      </c>
      <c r="L4786">
        <v>40</v>
      </c>
      <c r="M4786">
        <v>115</v>
      </c>
      <c r="N4786">
        <v>60</v>
      </c>
      <c r="R4786">
        <v>450</v>
      </c>
      <c r="S4786">
        <v>7</v>
      </c>
      <c r="T4786">
        <v>64.3</v>
      </c>
      <c r="U4786" t="s">
        <v>48</v>
      </c>
      <c r="V4786">
        <v>25000</v>
      </c>
      <c r="W4786">
        <v>2700</v>
      </c>
      <c r="X4786">
        <v>92</v>
      </c>
      <c r="Y4786">
        <v>59</v>
      </c>
      <c r="Z4786">
        <v>0.9</v>
      </c>
      <c r="AA4786">
        <v>-25</v>
      </c>
      <c r="AB4786" t="s">
        <v>27</v>
      </c>
      <c r="AC4786" s="2">
        <v>0.1</v>
      </c>
      <c r="AE4786" t="s">
        <v>76</v>
      </c>
      <c r="AI4786" s="1">
        <v>42394</v>
      </c>
      <c r="AJ4786" s="1">
        <v>42528</v>
      </c>
      <c r="AK4786" t="s">
        <v>50</v>
      </c>
      <c r="AL4786" t="s">
        <v>10459</v>
      </c>
      <c r="AM4786">
        <v>2270227</v>
      </c>
    </row>
    <row r="4787" spans="1:39" hidden="1" x14ac:dyDescent="0.25">
      <c r="A4787" t="s">
        <v>8166</v>
      </c>
      <c r="B4787" t="s">
        <v>8129</v>
      </c>
      <c r="C4787" t="s">
        <v>10457</v>
      </c>
      <c r="D4787" t="s">
        <v>10460</v>
      </c>
      <c r="F4787" t="s">
        <v>74</v>
      </c>
      <c r="G4787" t="s">
        <v>44</v>
      </c>
      <c r="H4787" t="s">
        <v>75</v>
      </c>
      <c r="I4787" t="s">
        <v>46</v>
      </c>
      <c r="J4787" t="s">
        <v>58</v>
      </c>
      <c r="K4787">
        <v>5</v>
      </c>
      <c r="L4787">
        <v>40</v>
      </c>
      <c r="M4787">
        <v>115</v>
      </c>
      <c r="N4787">
        <v>60</v>
      </c>
      <c r="R4787">
        <v>450</v>
      </c>
      <c r="S4787">
        <v>7</v>
      </c>
      <c r="T4787">
        <v>64</v>
      </c>
      <c r="U4787" t="s">
        <v>48</v>
      </c>
      <c r="V4787">
        <v>25000</v>
      </c>
      <c r="W4787">
        <v>2700</v>
      </c>
      <c r="X4787">
        <v>93</v>
      </c>
      <c r="Y4787">
        <v>57</v>
      </c>
      <c r="Z4787">
        <v>0.9</v>
      </c>
      <c r="AA4787">
        <v>-25</v>
      </c>
      <c r="AB4787" t="s">
        <v>27</v>
      </c>
      <c r="AC4787" s="2">
        <v>0.1</v>
      </c>
      <c r="AE4787" t="s">
        <v>76</v>
      </c>
      <c r="AI4787" s="1">
        <v>42394</v>
      </c>
      <c r="AJ4787" s="1">
        <v>42394</v>
      </c>
      <c r="AK4787" t="s">
        <v>50</v>
      </c>
      <c r="AL4787" t="s">
        <v>10461</v>
      </c>
      <c r="AM4787">
        <v>2257350</v>
      </c>
    </row>
    <row r="4788" spans="1:39" hidden="1" x14ac:dyDescent="0.25">
      <c r="A4788" t="s">
        <v>8166</v>
      </c>
      <c r="B4788" t="s">
        <v>8129</v>
      </c>
      <c r="C4788" t="s">
        <v>10462</v>
      </c>
      <c r="D4788" t="s">
        <v>10463</v>
      </c>
      <c r="F4788" t="s">
        <v>74</v>
      </c>
      <c r="G4788" t="s">
        <v>44</v>
      </c>
      <c r="H4788" t="s">
        <v>75</v>
      </c>
      <c r="I4788" t="s">
        <v>46</v>
      </c>
      <c r="J4788" t="s">
        <v>58</v>
      </c>
      <c r="K4788">
        <v>5</v>
      </c>
      <c r="L4788">
        <v>60</v>
      </c>
      <c r="M4788">
        <v>117.3</v>
      </c>
      <c r="N4788">
        <v>60</v>
      </c>
      <c r="R4788">
        <v>800</v>
      </c>
      <c r="S4788">
        <v>9.5</v>
      </c>
      <c r="T4788">
        <v>84.2</v>
      </c>
      <c r="U4788" t="s">
        <v>48</v>
      </c>
      <c r="V4788">
        <v>25000</v>
      </c>
      <c r="W4788">
        <v>2700</v>
      </c>
      <c r="X4788">
        <v>95</v>
      </c>
      <c r="Y4788">
        <v>57</v>
      </c>
      <c r="Z4788">
        <v>1</v>
      </c>
      <c r="AA4788">
        <v>-25</v>
      </c>
      <c r="AB4788" t="s">
        <v>27</v>
      </c>
      <c r="AC4788" s="2">
        <v>0.1</v>
      </c>
      <c r="AE4788" t="s">
        <v>76</v>
      </c>
      <c r="AI4788" s="1">
        <v>42339</v>
      </c>
      <c r="AJ4788" s="1">
        <v>42528</v>
      </c>
      <c r="AK4788" t="s">
        <v>50</v>
      </c>
      <c r="AL4788" t="s">
        <v>10464</v>
      </c>
      <c r="AM4788">
        <v>2270225</v>
      </c>
    </row>
    <row r="4789" spans="1:39" hidden="1" x14ac:dyDescent="0.25">
      <c r="A4789" t="s">
        <v>8166</v>
      </c>
      <c r="B4789" t="s">
        <v>8129</v>
      </c>
      <c r="C4789" t="s">
        <v>10462</v>
      </c>
      <c r="D4789" t="s">
        <v>10465</v>
      </c>
      <c r="E4789" t="s">
        <v>10466</v>
      </c>
      <c r="F4789" t="s">
        <v>74</v>
      </c>
      <c r="G4789" t="s">
        <v>44</v>
      </c>
      <c r="H4789" t="s">
        <v>75</v>
      </c>
      <c r="I4789" t="s">
        <v>46</v>
      </c>
      <c r="J4789" t="s">
        <v>58</v>
      </c>
      <c r="K4789">
        <v>5</v>
      </c>
      <c r="L4789">
        <v>60</v>
      </c>
      <c r="M4789">
        <v>117.3</v>
      </c>
      <c r="N4789">
        <v>60</v>
      </c>
      <c r="R4789">
        <v>800</v>
      </c>
      <c r="S4789">
        <v>9.5</v>
      </c>
      <c r="T4789">
        <v>84.2</v>
      </c>
      <c r="U4789" t="s">
        <v>48</v>
      </c>
      <c r="V4789">
        <v>25000</v>
      </c>
      <c r="W4789">
        <v>2700</v>
      </c>
      <c r="X4789">
        <v>94</v>
      </c>
      <c r="Y4789">
        <v>57</v>
      </c>
      <c r="Z4789">
        <v>1</v>
      </c>
      <c r="AA4789">
        <v>-25</v>
      </c>
      <c r="AB4789" t="s">
        <v>27</v>
      </c>
      <c r="AC4789" s="2">
        <v>0.1</v>
      </c>
      <c r="AE4789" t="s">
        <v>76</v>
      </c>
      <c r="AI4789" s="1">
        <v>42339</v>
      </c>
      <c r="AJ4789" s="1">
        <v>42342</v>
      </c>
      <c r="AK4789" t="s">
        <v>60</v>
      </c>
      <c r="AL4789" t="s">
        <v>10467</v>
      </c>
      <c r="AM4789">
        <v>2254677</v>
      </c>
    </row>
    <row r="4790" spans="1:39" hidden="1" x14ac:dyDescent="0.25">
      <c r="A4790" t="s">
        <v>8166</v>
      </c>
      <c r="B4790" t="s">
        <v>8129</v>
      </c>
      <c r="C4790" t="s">
        <v>10468</v>
      </c>
      <c r="D4790" t="s">
        <v>10469</v>
      </c>
      <c r="F4790" t="s">
        <v>54</v>
      </c>
      <c r="G4790" t="s">
        <v>55</v>
      </c>
      <c r="H4790" t="s">
        <v>56</v>
      </c>
      <c r="I4790" t="s">
        <v>57</v>
      </c>
      <c r="J4790" t="s">
        <v>58</v>
      </c>
      <c r="K4790">
        <v>5</v>
      </c>
      <c r="L4790">
        <v>50</v>
      </c>
      <c r="M4790">
        <v>53.4</v>
      </c>
      <c r="N4790">
        <v>49.6</v>
      </c>
      <c r="O4790">
        <v>1027</v>
      </c>
      <c r="Q4790">
        <v>38</v>
      </c>
      <c r="S4790">
        <v>6</v>
      </c>
      <c r="T4790">
        <v>83</v>
      </c>
      <c r="U4790" t="s">
        <v>48</v>
      </c>
      <c r="V4790">
        <v>25000</v>
      </c>
      <c r="W4790">
        <v>3000</v>
      </c>
      <c r="X4790">
        <v>82</v>
      </c>
      <c r="Y4790">
        <v>7</v>
      </c>
      <c r="Z4790">
        <v>0.8</v>
      </c>
      <c r="AA4790">
        <v>-25</v>
      </c>
      <c r="AB4790" t="s">
        <v>27</v>
      </c>
      <c r="AC4790" s="2">
        <v>0.1</v>
      </c>
      <c r="AE4790" t="s">
        <v>76</v>
      </c>
      <c r="AI4790" s="1">
        <v>42370</v>
      </c>
      <c r="AJ4790" s="1">
        <v>42433</v>
      </c>
      <c r="AK4790" t="s">
        <v>50</v>
      </c>
      <c r="AL4790" t="s">
        <v>10470</v>
      </c>
      <c r="AM4790">
        <v>2261874</v>
      </c>
    </row>
    <row r="4791" spans="1:39" hidden="1" x14ac:dyDescent="0.25">
      <c r="A4791" t="s">
        <v>8166</v>
      </c>
      <c r="B4791" t="s">
        <v>8129</v>
      </c>
      <c r="C4791" t="s">
        <v>10468</v>
      </c>
      <c r="D4791" t="s">
        <v>10471</v>
      </c>
      <c r="F4791" t="s">
        <v>54</v>
      </c>
      <c r="G4791" t="s">
        <v>55</v>
      </c>
      <c r="H4791" t="s">
        <v>56</v>
      </c>
      <c r="I4791" t="s">
        <v>57</v>
      </c>
      <c r="J4791" t="s">
        <v>58</v>
      </c>
      <c r="K4791">
        <v>5</v>
      </c>
      <c r="L4791">
        <v>50</v>
      </c>
      <c r="M4791">
        <v>53.3</v>
      </c>
      <c r="N4791">
        <v>49.9</v>
      </c>
      <c r="O4791">
        <v>700</v>
      </c>
      <c r="Q4791">
        <v>38</v>
      </c>
      <c r="S4791">
        <v>4.0999999999999996</v>
      </c>
      <c r="T4791">
        <v>85</v>
      </c>
      <c r="U4791" t="s">
        <v>48</v>
      </c>
      <c r="V4791">
        <v>25000</v>
      </c>
      <c r="W4791">
        <v>3000</v>
      </c>
      <c r="X4791">
        <v>83</v>
      </c>
      <c r="Y4791">
        <v>10</v>
      </c>
      <c r="Z4791">
        <v>0.7</v>
      </c>
      <c r="AA4791">
        <v>-25</v>
      </c>
      <c r="AB4791" t="s">
        <v>27</v>
      </c>
      <c r="AC4791" s="2">
        <v>0.1</v>
      </c>
      <c r="AE4791" t="s">
        <v>76</v>
      </c>
      <c r="AI4791" s="1">
        <v>42370</v>
      </c>
      <c r="AJ4791" s="1">
        <v>42438</v>
      </c>
      <c r="AK4791" t="s">
        <v>50</v>
      </c>
      <c r="AL4791" t="s">
        <v>10472</v>
      </c>
      <c r="AM4791">
        <v>2262926</v>
      </c>
    </row>
    <row r="4792" spans="1:39" hidden="1" x14ac:dyDescent="0.25">
      <c r="A4792" t="s">
        <v>8166</v>
      </c>
      <c r="B4792" t="s">
        <v>8129</v>
      </c>
      <c r="C4792" t="s">
        <v>10473</v>
      </c>
      <c r="D4792" t="s">
        <v>10474</v>
      </c>
      <c r="E4792" t="s">
        <v>10475</v>
      </c>
      <c r="F4792" t="s">
        <v>54</v>
      </c>
      <c r="G4792" t="s">
        <v>55</v>
      </c>
      <c r="H4792" t="s">
        <v>75</v>
      </c>
      <c r="I4792" t="s">
        <v>57</v>
      </c>
      <c r="J4792" t="s">
        <v>58</v>
      </c>
      <c r="K4792">
        <v>3</v>
      </c>
      <c r="L4792">
        <v>45</v>
      </c>
      <c r="M4792">
        <v>81.099999999999994</v>
      </c>
      <c r="N4792">
        <v>50.3</v>
      </c>
      <c r="O4792">
        <v>934</v>
      </c>
      <c r="Q4792">
        <v>38</v>
      </c>
      <c r="R4792">
        <v>350</v>
      </c>
      <c r="S4792">
        <v>6.5</v>
      </c>
      <c r="T4792">
        <v>53.8</v>
      </c>
      <c r="U4792" t="s">
        <v>48</v>
      </c>
      <c r="V4792">
        <v>25000</v>
      </c>
      <c r="W4792">
        <v>3000</v>
      </c>
      <c r="X4792">
        <v>83</v>
      </c>
      <c r="Y4792">
        <v>21</v>
      </c>
      <c r="Z4792">
        <v>0.9</v>
      </c>
      <c r="AA4792">
        <v>-25</v>
      </c>
      <c r="AB4792" t="s">
        <v>27</v>
      </c>
      <c r="AC4792" s="2">
        <v>0.15</v>
      </c>
      <c r="AE4792" t="s">
        <v>59</v>
      </c>
      <c r="AI4792" s="1">
        <v>41950</v>
      </c>
      <c r="AJ4792" s="1">
        <v>41960</v>
      </c>
      <c r="AK4792" t="s">
        <v>60</v>
      </c>
      <c r="AL4792" t="s">
        <v>10476</v>
      </c>
      <c r="AM4792">
        <v>2226495</v>
      </c>
    </row>
    <row r="4793" spans="1:39" hidden="1" x14ac:dyDescent="0.25">
      <c r="A4793" t="s">
        <v>8166</v>
      </c>
      <c r="B4793" t="s">
        <v>8129</v>
      </c>
      <c r="C4793" t="s">
        <v>10473</v>
      </c>
      <c r="D4793" t="s">
        <v>10477</v>
      </c>
      <c r="F4793" t="s">
        <v>54</v>
      </c>
      <c r="G4793" t="s">
        <v>55</v>
      </c>
      <c r="H4793" t="s">
        <v>75</v>
      </c>
      <c r="I4793" t="s">
        <v>57</v>
      </c>
      <c r="J4793" t="s">
        <v>58</v>
      </c>
      <c r="K4793">
        <v>3</v>
      </c>
      <c r="L4793">
        <v>45</v>
      </c>
      <c r="M4793">
        <v>80.5</v>
      </c>
      <c r="N4793">
        <v>49.6</v>
      </c>
      <c r="O4793">
        <v>740</v>
      </c>
      <c r="Q4793">
        <v>38</v>
      </c>
      <c r="R4793">
        <v>350</v>
      </c>
      <c r="S4793">
        <v>6.5</v>
      </c>
      <c r="T4793">
        <v>53.8</v>
      </c>
      <c r="U4793" t="s">
        <v>48</v>
      </c>
      <c r="V4793">
        <v>25000</v>
      </c>
      <c r="W4793">
        <v>2700</v>
      </c>
      <c r="X4793">
        <v>82</v>
      </c>
      <c r="Y4793">
        <v>15</v>
      </c>
      <c r="Z4793">
        <v>0.9</v>
      </c>
      <c r="AA4793">
        <v>-25</v>
      </c>
      <c r="AB4793" t="s">
        <v>27</v>
      </c>
      <c r="AC4793" s="2">
        <v>0.15</v>
      </c>
      <c r="AE4793" t="s">
        <v>59</v>
      </c>
      <c r="AI4793" s="1">
        <v>42016</v>
      </c>
      <c r="AJ4793" s="1">
        <v>42062</v>
      </c>
      <c r="AK4793" t="s">
        <v>60</v>
      </c>
      <c r="AL4793" t="s">
        <v>10478</v>
      </c>
      <c r="AM4793">
        <v>2235054</v>
      </c>
    </row>
    <row r="4794" spans="1:39" hidden="1" x14ac:dyDescent="0.25">
      <c r="A4794" t="s">
        <v>8269</v>
      </c>
      <c r="B4794" t="s">
        <v>9905</v>
      </c>
      <c r="C4794" t="s">
        <v>10479</v>
      </c>
      <c r="D4794">
        <v>42167</v>
      </c>
      <c r="E4794" t="s">
        <v>10480</v>
      </c>
      <c r="F4794" t="s">
        <v>43</v>
      </c>
      <c r="G4794" t="s">
        <v>44</v>
      </c>
      <c r="H4794" t="s">
        <v>75</v>
      </c>
      <c r="I4794" t="s">
        <v>46</v>
      </c>
      <c r="J4794" t="s">
        <v>47</v>
      </c>
      <c r="K4794">
        <v>2</v>
      </c>
      <c r="L4794">
        <v>100</v>
      </c>
      <c r="M4794">
        <v>126</v>
      </c>
      <c r="N4794">
        <v>63</v>
      </c>
      <c r="P4794">
        <v>1</v>
      </c>
      <c r="R4794">
        <v>1945</v>
      </c>
      <c r="S4794">
        <v>26</v>
      </c>
      <c r="T4794">
        <v>74.8</v>
      </c>
      <c r="U4794" t="s">
        <v>48</v>
      </c>
      <c r="V4794">
        <v>10000</v>
      </c>
      <c r="W4794">
        <v>3000</v>
      </c>
      <c r="X4794">
        <v>83</v>
      </c>
      <c r="Y4794">
        <v>3</v>
      </c>
      <c r="Z4794">
        <v>0.6</v>
      </c>
      <c r="AA4794">
        <v>-15</v>
      </c>
      <c r="AE4794" t="s">
        <v>172</v>
      </c>
      <c r="AI4794" s="1">
        <v>42117</v>
      </c>
      <c r="AJ4794" s="1">
        <v>42137</v>
      </c>
      <c r="AK4794" t="s">
        <v>60</v>
      </c>
      <c r="AL4794" t="s">
        <v>10481</v>
      </c>
      <c r="AM4794">
        <v>2239320</v>
      </c>
    </row>
    <row r="4795" spans="1:39" hidden="1" x14ac:dyDescent="0.25">
      <c r="A4795" t="s">
        <v>8269</v>
      </c>
      <c r="B4795" t="s">
        <v>9905</v>
      </c>
      <c r="C4795" t="s">
        <v>10482</v>
      </c>
      <c r="D4795">
        <v>66663</v>
      </c>
      <c r="E4795" t="s">
        <v>10483</v>
      </c>
      <c r="F4795" t="s">
        <v>43</v>
      </c>
      <c r="G4795" t="s">
        <v>44</v>
      </c>
      <c r="H4795" t="s">
        <v>75</v>
      </c>
      <c r="I4795" t="s">
        <v>46</v>
      </c>
      <c r="J4795" t="s">
        <v>47</v>
      </c>
      <c r="K4795">
        <v>5</v>
      </c>
      <c r="L4795">
        <v>100</v>
      </c>
      <c r="M4795">
        <v>145</v>
      </c>
      <c r="N4795">
        <v>63</v>
      </c>
      <c r="P4795">
        <v>1</v>
      </c>
      <c r="R4795">
        <v>1780</v>
      </c>
      <c r="S4795">
        <v>26</v>
      </c>
      <c r="T4795">
        <v>68.5</v>
      </c>
      <c r="U4795" t="s">
        <v>48</v>
      </c>
      <c r="V4795">
        <v>10000</v>
      </c>
      <c r="W4795">
        <v>2700</v>
      </c>
      <c r="X4795">
        <v>83</v>
      </c>
      <c r="Y4795">
        <v>-8</v>
      </c>
      <c r="Z4795">
        <v>0.8</v>
      </c>
      <c r="AA4795">
        <v>-10</v>
      </c>
      <c r="AB4795" t="s">
        <v>27</v>
      </c>
      <c r="AC4795" s="2">
        <v>0.05</v>
      </c>
      <c r="AE4795" t="s">
        <v>172</v>
      </c>
      <c r="AI4795" s="1">
        <v>42117</v>
      </c>
      <c r="AJ4795" s="1">
        <v>42137</v>
      </c>
      <c r="AK4795" t="s">
        <v>50</v>
      </c>
      <c r="AL4795" t="s">
        <v>10484</v>
      </c>
      <c r="AM4795">
        <v>2239307</v>
      </c>
    </row>
    <row r="4796" spans="1:39" hidden="1" x14ac:dyDescent="0.25">
      <c r="A4796" t="s">
        <v>8269</v>
      </c>
      <c r="B4796" t="s">
        <v>8269</v>
      </c>
      <c r="C4796" t="s">
        <v>10485</v>
      </c>
      <c r="D4796">
        <v>31300</v>
      </c>
      <c r="F4796" t="s">
        <v>82</v>
      </c>
      <c r="G4796" t="s">
        <v>55</v>
      </c>
      <c r="H4796" t="s">
        <v>75</v>
      </c>
      <c r="I4796" t="s">
        <v>57</v>
      </c>
      <c r="J4796" t="s">
        <v>58</v>
      </c>
      <c r="K4796">
        <v>3</v>
      </c>
      <c r="M4796">
        <v>135</v>
      </c>
      <c r="N4796">
        <v>124</v>
      </c>
      <c r="O4796">
        <v>11018</v>
      </c>
      <c r="Q4796">
        <v>15</v>
      </c>
      <c r="R4796">
        <v>1170</v>
      </c>
      <c r="S4796">
        <v>18</v>
      </c>
      <c r="T4796">
        <v>65</v>
      </c>
      <c r="U4796" t="s">
        <v>48</v>
      </c>
      <c r="V4796">
        <v>25000</v>
      </c>
      <c r="W4796">
        <v>3000</v>
      </c>
      <c r="X4796">
        <v>93</v>
      </c>
      <c r="Y4796">
        <v>94</v>
      </c>
      <c r="Z4796">
        <v>0.9</v>
      </c>
      <c r="AA4796">
        <v>-20</v>
      </c>
      <c r="AB4796" t="s">
        <v>27</v>
      </c>
      <c r="AC4796" s="2">
        <v>0.2</v>
      </c>
      <c r="AD4796" t="s">
        <v>141</v>
      </c>
      <c r="AE4796" t="s">
        <v>172</v>
      </c>
      <c r="AF4796" t="s">
        <v>48</v>
      </c>
      <c r="AI4796" s="1">
        <v>42571</v>
      </c>
      <c r="AJ4796" s="1">
        <v>42597</v>
      </c>
      <c r="AK4796" t="s">
        <v>60</v>
      </c>
      <c r="AL4796" t="s">
        <v>10486</v>
      </c>
      <c r="AM4796">
        <v>2275268</v>
      </c>
    </row>
    <row r="4797" spans="1:39" hidden="1" x14ac:dyDescent="0.25">
      <c r="A4797" t="s">
        <v>8269</v>
      </c>
      <c r="B4797" t="s">
        <v>9905</v>
      </c>
      <c r="C4797" t="s">
        <v>10487</v>
      </c>
      <c r="D4797">
        <v>36304</v>
      </c>
      <c r="E4797" t="s">
        <v>10488</v>
      </c>
      <c r="F4797" t="s">
        <v>43</v>
      </c>
      <c r="G4797" t="s">
        <v>44</v>
      </c>
      <c r="H4797" t="s">
        <v>75</v>
      </c>
      <c r="I4797" t="s">
        <v>46</v>
      </c>
      <c r="J4797" t="s">
        <v>47</v>
      </c>
      <c r="K4797">
        <v>7</v>
      </c>
      <c r="L4797">
        <v>100</v>
      </c>
      <c r="M4797">
        <v>135</v>
      </c>
      <c r="N4797">
        <v>63</v>
      </c>
      <c r="P4797">
        <v>1</v>
      </c>
      <c r="R4797">
        <v>1686</v>
      </c>
      <c r="S4797">
        <v>26</v>
      </c>
      <c r="T4797">
        <v>65</v>
      </c>
      <c r="U4797" t="s">
        <v>48</v>
      </c>
      <c r="V4797">
        <v>15000</v>
      </c>
      <c r="W4797">
        <v>2700</v>
      </c>
      <c r="X4797">
        <v>81</v>
      </c>
      <c r="Y4797">
        <v>7</v>
      </c>
      <c r="Z4797">
        <v>0.6</v>
      </c>
      <c r="AA4797">
        <v>-15</v>
      </c>
      <c r="AE4797" t="s">
        <v>138</v>
      </c>
      <c r="AI4797" s="1">
        <v>42103</v>
      </c>
      <c r="AJ4797" s="1">
        <v>42132</v>
      </c>
      <c r="AK4797" t="s">
        <v>50</v>
      </c>
      <c r="AL4797" t="s">
        <v>10489</v>
      </c>
      <c r="AM4797">
        <v>2238901</v>
      </c>
    </row>
    <row r="4798" spans="1:39" hidden="1" x14ac:dyDescent="0.25">
      <c r="A4798" t="s">
        <v>8269</v>
      </c>
      <c r="B4798" t="s">
        <v>9905</v>
      </c>
      <c r="C4798" t="s">
        <v>10487</v>
      </c>
      <c r="D4798">
        <v>36349</v>
      </c>
      <c r="E4798" t="s">
        <v>10490</v>
      </c>
      <c r="F4798" t="s">
        <v>43</v>
      </c>
      <c r="G4798" t="s">
        <v>44</v>
      </c>
      <c r="H4798" t="s">
        <v>75</v>
      </c>
      <c r="I4798" t="s">
        <v>46</v>
      </c>
      <c r="J4798" t="s">
        <v>47</v>
      </c>
      <c r="K4798">
        <v>7</v>
      </c>
      <c r="L4798">
        <v>100</v>
      </c>
      <c r="M4798">
        <v>135</v>
      </c>
      <c r="N4798">
        <v>63</v>
      </c>
      <c r="P4798">
        <v>1</v>
      </c>
      <c r="R4798">
        <v>1686</v>
      </c>
      <c r="S4798">
        <v>26</v>
      </c>
      <c r="T4798">
        <v>65</v>
      </c>
      <c r="U4798" t="s">
        <v>48</v>
      </c>
      <c r="V4798">
        <v>15000</v>
      </c>
      <c r="W4798">
        <v>2700</v>
      </c>
      <c r="X4798">
        <v>81</v>
      </c>
      <c r="Y4798">
        <v>7</v>
      </c>
      <c r="Z4798">
        <v>0.6</v>
      </c>
      <c r="AA4798">
        <v>-15</v>
      </c>
      <c r="AE4798" t="s">
        <v>138</v>
      </c>
      <c r="AI4798" s="1">
        <v>42103</v>
      </c>
      <c r="AJ4798" s="1">
        <v>42132</v>
      </c>
      <c r="AK4798" t="s">
        <v>205</v>
      </c>
      <c r="AL4798" t="s">
        <v>10491</v>
      </c>
      <c r="AM4798">
        <v>2238902</v>
      </c>
    </row>
    <row r="4799" spans="1:39" hidden="1" x14ac:dyDescent="0.25">
      <c r="A4799" t="s">
        <v>8269</v>
      </c>
      <c r="B4799" t="s">
        <v>9905</v>
      </c>
      <c r="C4799" t="s">
        <v>10492</v>
      </c>
      <c r="D4799">
        <v>1576</v>
      </c>
      <c r="E4799" t="s">
        <v>10493</v>
      </c>
      <c r="F4799" t="s">
        <v>43</v>
      </c>
      <c r="G4799" t="s">
        <v>44</v>
      </c>
      <c r="H4799" t="s">
        <v>75</v>
      </c>
      <c r="I4799" t="s">
        <v>46</v>
      </c>
      <c r="J4799" t="s">
        <v>47</v>
      </c>
      <c r="K4799">
        <v>5</v>
      </c>
      <c r="L4799">
        <v>125</v>
      </c>
      <c r="M4799">
        <v>146.5</v>
      </c>
      <c r="N4799">
        <v>70</v>
      </c>
      <c r="P4799">
        <v>1.4</v>
      </c>
      <c r="R4799">
        <v>2200</v>
      </c>
      <c r="S4799">
        <v>32</v>
      </c>
      <c r="T4799">
        <v>68.8</v>
      </c>
      <c r="U4799" t="s">
        <v>141</v>
      </c>
      <c r="V4799">
        <v>10000</v>
      </c>
      <c r="W4799">
        <v>2700</v>
      </c>
      <c r="X4799">
        <v>82</v>
      </c>
      <c r="Y4799">
        <v>-6</v>
      </c>
      <c r="Z4799">
        <v>0.5</v>
      </c>
      <c r="AA4799">
        <v>-15</v>
      </c>
      <c r="AE4799" t="s">
        <v>138</v>
      </c>
      <c r="AI4799" s="1">
        <v>42117</v>
      </c>
      <c r="AJ4799" s="1">
        <v>42145</v>
      </c>
      <c r="AK4799" t="s">
        <v>205</v>
      </c>
      <c r="AL4799" t="s">
        <v>10494</v>
      </c>
      <c r="AM4799">
        <v>2240072</v>
      </c>
    </row>
    <row r="4800" spans="1:39" hidden="1" x14ac:dyDescent="0.25">
      <c r="A4800" t="s">
        <v>8269</v>
      </c>
      <c r="B4800" t="s">
        <v>9905</v>
      </c>
      <c r="C4800" t="s">
        <v>10492</v>
      </c>
      <c r="D4800">
        <v>78952</v>
      </c>
      <c r="E4800" t="s">
        <v>10495</v>
      </c>
      <c r="F4800" t="s">
        <v>43</v>
      </c>
      <c r="G4800" t="s">
        <v>44</v>
      </c>
      <c r="H4800" t="s">
        <v>75</v>
      </c>
      <c r="I4800" t="s">
        <v>46</v>
      </c>
      <c r="J4800" t="s">
        <v>47</v>
      </c>
      <c r="K4800">
        <v>5</v>
      </c>
      <c r="L4800">
        <v>125</v>
      </c>
      <c r="M4800">
        <v>146.5</v>
      </c>
      <c r="N4800">
        <v>70</v>
      </c>
      <c r="P4800">
        <v>1.4</v>
      </c>
      <c r="R4800">
        <v>2200</v>
      </c>
      <c r="S4800">
        <v>32</v>
      </c>
      <c r="T4800">
        <v>68.8</v>
      </c>
      <c r="U4800" t="s">
        <v>141</v>
      </c>
      <c r="V4800">
        <v>10000</v>
      </c>
      <c r="W4800">
        <v>2700</v>
      </c>
      <c r="X4800">
        <v>82</v>
      </c>
      <c r="Y4800">
        <v>-6</v>
      </c>
      <c r="Z4800">
        <v>0.5</v>
      </c>
      <c r="AA4800">
        <v>-15</v>
      </c>
      <c r="AE4800" t="s">
        <v>138</v>
      </c>
      <c r="AI4800" s="1">
        <v>42117</v>
      </c>
      <c r="AJ4800" s="1">
        <v>42145</v>
      </c>
      <c r="AK4800" t="s">
        <v>50</v>
      </c>
      <c r="AL4800" t="s">
        <v>10496</v>
      </c>
      <c r="AM4800">
        <v>2240073</v>
      </c>
    </row>
    <row r="4801" spans="1:39" hidden="1" x14ac:dyDescent="0.25">
      <c r="A4801" t="s">
        <v>8269</v>
      </c>
      <c r="B4801" t="s">
        <v>9905</v>
      </c>
      <c r="C4801" t="s">
        <v>10497</v>
      </c>
      <c r="D4801">
        <v>483</v>
      </c>
      <c r="E4801" t="s">
        <v>10498</v>
      </c>
      <c r="F4801" t="s">
        <v>43</v>
      </c>
      <c r="G4801" t="s">
        <v>44</v>
      </c>
      <c r="H4801" t="s">
        <v>75</v>
      </c>
      <c r="I4801" t="s">
        <v>46</v>
      </c>
      <c r="J4801" t="s">
        <v>47</v>
      </c>
      <c r="K4801">
        <v>6</v>
      </c>
      <c r="L4801">
        <v>150</v>
      </c>
      <c r="M4801">
        <v>177</v>
      </c>
      <c r="N4801">
        <v>74</v>
      </c>
      <c r="P4801">
        <v>2</v>
      </c>
      <c r="R4801">
        <v>2760</v>
      </c>
      <c r="S4801">
        <v>42</v>
      </c>
      <c r="T4801">
        <v>65.7</v>
      </c>
      <c r="U4801" t="s">
        <v>48</v>
      </c>
      <c r="V4801">
        <v>12000</v>
      </c>
      <c r="W4801">
        <v>2700</v>
      </c>
      <c r="X4801">
        <v>81</v>
      </c>
      <c r="Y4801">
        <v>-9</v>
      </c>
      <c r="Z4801">
        <v>0.6</v>
      </c>
      <c r="AA4801">
        <v>-15</v>
      </c>
      <c r="AE4801" t="s">
        <v>138</v>
      </c>
      <c r="AI4801" s="1">
        <v>42114</v>
      </c>
      <c r="AJ4801" s="1">
        <v>42132</v>
      </c>
      <c r="AK4801" t="s">
        <v>205</v>
      </c>
      <c r="AL4801" t="s">
        <v>10499</v>
      </c>
      <c r="AM4801">
        <v>2239106</v>
      </c>
    </row>
    <row r="4802" spans="1:39" hidden="1" x14ac:dyDescent="0.25">
      <c r="A4802" t="s">
        <v>8269</v>
      </c>
      <c r="B4802" t="s">
        <v>9905</v>
      </c>
      <c r="C4802" t="s">
        <v>10497</v>
      </c>
      <c r="D4802">
        <v>80891</v>
      </c>
      <c r="E4802" t="s">
        <v>10500</v>
      </c>
      <c r="F4802" t="s">
        <v>43</v>
      </c>
      <c r="G4802" t="s">
        <v>44</v>
      </c>
      <c r="H4802" t="s">
        <v>75</v>
      </c>
      <c r="I4802" t="s">
        <v>46</v>
      </c>
      <c r="J4802" t="s">
        <v>47</v>
      </c>
      <c r="K4802">
        <v>2</v>
      </c>
      <c r="L4802">
        <v>150</v>
      </c>
      <c r="M4802">
        <v>177</v>
      </c>
      <c r="N4802">
        <v>74</v>
      </c>
      <c r="P4802">
        <v>2</v>
      </c>
      <c r="R4802">
        <v>2760</v>
      </c>
      <c r="S4802">
        <v>42</v>
      </c>
      <c r="T4802">
        <v>65.7</v>
      </c>
      <c r="U4802" t="s">
        <v>48</v>
      </c>
      <c r="V4802">
        <v>12000</v>
      </c>
      <c r="W4802">
        <v>2700</v>
      </c>
      <c r="X4802">
        <v>81</v>
      </c>
      <c r="Y4802">
        <v>-9</v>
      </c>
      <c r="Z4802">
        <v>0.6</v>
      </c>
      <c r="AA4802">
        <v>-15</v>
      </c>
      <c r="AE4802" t="s">
        <v>138</v>
      </c>
      <c r="AI4802" s="1">
        <v>42114</v>
      </c>
      <c r="AJ4802" s="1">
        <v>42132</v>
      </c>
      <c r="AK4802" t="s">
        <v>60</v>
      </c>
      <c r="AL4802" t="s">
        <v>10501</v>
      </c>
      <c r="AM4802">
        <v>2239105</v>
      </c>
    </row>
    <row r="4803" spans="1:39" hidden="1" x14ac:dyDescent="0.25">
      <c r="A4803" t="s">
        <v>8269</v>
      </c>
      <c r="B4803" t="s">
        <v>9905</v>
      </c>
      <c r="C4803" t="s">
        <v>10497</v>
      </c>
      <c r="D4803">
        <v>97728</v>
      </c>
      <c r="E4803" t="s">
        <v>10502</v>
      </c>
      <c r="F4803" t="s">
        <v>43</v>
      </c>
      <c r="G4803" t="s">
        <v>44</v>
      </c>
      <c r="H4803" t="s">
        <v>75</v>
      </c>
      <c r="I4803" t="s">
        <v>46</v>
      </c>
      <c r="J4803" t="s">
        <v>47</v>
      </c>
      <c r="K4803">
        <v>6</v>
      </c>
      <c r="L4803">
        <v>150</v>
      </c>
      <c r="M4803">
        <v>177</v>
      </c>
      <c r="N4803">
        <v>74</v>
      </c>
      <c r="P4803">
        <v>2</v>
      </c>
      <c r="R4803">
        <v>2760</v>
      </c>
      <c r="S4803">
        <v>42</v>
      </c>
      <c r="T4803">
        <v>65.7</v>
      </c>
      <c r="U4803" t="s">
        <v>48</v>
      </c>
      <c r="V4803">
        <v>12000</v>
      </c>
      <c r="W4803">
        <v>2700</v>
      </c>
      <c r="X4803">
        <v>81</v>
      </c>
      <c r="Y4803">
        <v>-9</v>
      </c>
      <c r="Z4803">
        <v>0.6</v>
      </c>
      <c r="AA4803">
        <v>-15</v>
      </c>
      <c r="AE4803" t="s">
        <v>138</v>
      </c>
      <c r="AI4803" s="1">
        <v>42114</v>
      </c>
      <c r="AJ4803" s="1">
        <v>42132</v>
      </c>
      <c r="AK4803" t="s">
        <v>50</v>
      </c>
      <c r="AL4803" t="s">
        <v>10503</v>
      </c>
      <c r="AM4803">
        <v>2238919</v>
      </c>
    </row>
    <row r="4804" spans="1:39" hidden="1" x14ac:dyDescent="0.25">
      <c r="A4804" t="s">
        <v>8269</v>
      </c>
      <c r="B4804" t="s">
        <v>9905</v>
      </c>
      <c r="C4804" t="s">
        <v>10504</v>
      </c>
      <c r="D4804">
        <v>42047</v>
      </c>
      <c r="E4804" t="s">
        <v>10505</v>
      </c>
      <c r="F4804" t="s">
        <v>43</v>
      </c>
      <c r="G4804" t="s">
        <v>44</v>
      </c>
      <c r="H4804" t="s">
        <v>75</v>
      </c>
      <c r="I4804" t="s">
        <v>46</v>
      </c>
      <c r="J4804" t="s">
        <v>47</v>
      </c>
      <c r="K4804">
        <v>5</v>
      </c>
      <c r="L4804">
        <v>40</v>
      </c>
      <c r="M4804">
        <v>101.5</v>
      </c>
      <c r="N4804">
        <v>43</v>
      </c>
      <c r="P4804">
        <v>1</v>
      </c>
      <c r="R4804">
        <v>545</v>
      </c>
      <c r="S4804">
        <v>9.6</v>
      </c>
      <c r="T4804">
        <v>56.8</v>
      </c>
      <c r="U4804" t="s">
        <v>48</v>
      </c>
      <c r="V4804">
        <v>10000</v>
      </c>
      <c r="W4804">
        <v>4100</v>
      </c>
      <c r="X4804">
        <v>85</v>
      </c>
      <c r="Y4804">
        <v>30</v>
      </c>
      <c r="Z4804">
        <v>0.6</v>
      </c>
      <c r="AA4804">
        <v>-15</v>
      </c>
      <c r="AE4804" t="s">
        <v>138</v>
      </c>
      <c r="AI4804" s="1">
        <v>42101</v>
      </c>
      <c r="AJ4804" s="1">
        <v>42123</v>
      </c>
      <c r="AK4804" t="s">
        <v>50</v>
      </c>
      <c r="AL4804" t="s">
        <v>10506</v>
      </c>
      <c r="AM4804">
        <v>2238287</v>
      </c>
    </row>
    <row r="4805" spans="1:39" hidden="1" x14ac:dyDescent="0.25">
      <c r="A4805" t="s">
        <v>8269</v>
      </c>
      <c r="B4805" t="s">
        <v>9905</v>
      </c>
      <c r="C4805" t="s">
        <v>10504</v>
      </c>
      <c r="D4805">
        <v>42171</v>
      </c>
      <c r="E4805" t="s">
        <v>10507</v>
      </c>
      <c r="F4805" t="s">
        <v>43</v>
      </c>
      <c r="G4805" t="s">
        <v>44</v>
      </c>
      <c r="H4805" t="s">
        <v>75</v>
      </c>
      <c r="I4805" t="s">
        <v>46</v>
      </c>
      <c r="J4805" t="s">
        <v>47</v>
      </c>
      <c r="K4805">
        <v>2</v>
      </c>
      <c r="L4805">
        <v>40</v>
      </c>
      <c r="M4805">
        <v>101.5</v>
      </c>
      <c r="N4805">
        <v>43</v>
      </c>
      <c r="P4805">
        <v>1</v>
      </c>
      <c r="R4805">
        <v>545</v>
      </c>
      <c r="S4805">
        <v>9.6</v>
      </c>
      <c r="T4805">
        <v>56.8</v>
      </c>
      <c r="U4805" t="s">
        <v>48</v>
      </c>
      <c r="V4805">
        <v>10000</v>
      </c>
      <c r="W4805">
        <v>4100</v>
      </c>
      <c r="X4805">
        <v>85</v>
      </c>
      <c r="Y4805">
        <v>30</v>
      </c>
      <c r="Z4805">
        <v>0.6</v>
      </c>
      <c r="AA4805">
        <v>-15</v>
      </c>
      <c r="AE4805" t="s">
        <v>138</v>
      </c>
      <c r="AI4805" s="1">
        <v>42101</v>
      </c>
      <c r="AJ4805" s="1">
        <v>42123</v>
      </c>
      <c r="AK4805" t="s">
        <v>60</v>
      </c>
      <c r="AL4805" t="s">
        <v>10508</v>
      </c>
      <c r="AM4805">
        <v>2238288</v>
      </c>
    </row>
    <row r="4806" spans="1:39" hidden="1" x14ac:dyDescent="0.25">
      <c r="A4806" t="s">
        <v>8269</v>
      </c>
      <c r="B4806" t="s">
        <v>9905</v>
      </c>
      <c r="C4806" t="s">
        <v>10509</v>
      </c>
      <c r="D4806">
        <v>38524</v>
      </c>
      <c r="E4806" t="s">
        <v>10510</v>
      </c>
      <c r="F4806" t="s">
        <v>43</v>
      </c>
      <c r="G4806" t="s">
        <v>44</v>
      </c>
      <c r="H4806" t="s">
        <v>75</v>
      </c>
      <c r="I4806" t="s">
        <v>46</v>
      </c>
      <c r="J4806" t="s">
        <v>47</v>
      </c>
      <c r="K4806">
        <v>5</v>
      </c>
      <c r="L4806">
        <v>40</v>
      </c>
      <c r="M4806">
        <v>105.5</v>
      </c>
      <c r="N4806">
        <v>43</v>
      </c>
      <c r="P4806">
        <v>1</v>
      </c>
      <c r="R4806">
        <v>590</v>
      </c>
      <c r="S4806">
        <v>9.6999999999999993</v>
      </c>
      <c r="T4806">
        <v>60.8</v>
      </c>
      <c r="U4806" t="s">
        <v>48</v>
      </c>
      <c r="V4806">
        <v>10000</v>
      </c>
      <c r="W4806">
        <v>5000</v>
      </c>
      <c r="X4806">
        <v>87</v>
      </c>
      <c r="Y4806">
        <v>49</v>
      </c>
      <c r="Z4806">
        <v>0.6</v>
      </c>
      <c r="AA4806">
        <v>-15</v>
      </c>
      <c r="AE4806" t="s">
        <v>138</v>
      </c>
      <c r="AI4806" s="1">
        <v>41905</v>
      </c>
      <c r="AJ4806" s="1">
        <v>41912</v>
      </c>
      <c r="AK4806" t="s">
        <v>50</v>
      </c>
      <c r="AL4806" t="s">
        <v>10511</v>
      </c>
      <c r="AM4806">
        <v>2222219</v>
      </c>
    </row>
    <row r="4807" spans="1:39" hidden="1" x14ac:dyDescent="0.25">
      <c r="A4807" t="s">
        <v>8269</v>
      </c>
      <c r="B4807" t="s">
        <v>9905</v>
      </c>
      <c r="C4807" t="s">
        <v>10509</v>
      </c>
      <c r="D4807">
        <v>42189</v>
      </c>
      <c r="E4807" t="s">
        <v>10512</v>
      </c>
      <c r="F4807" t="s">
        <v>43</v>
      </c>
      <c r="G4807" t="s">
        <v>44</v>
      </c>
      <c r="H4807" t="s">
        <v>75</v>
      </c>
      <c r="I4807" t="s">
        <v>46</v>
      </c>
      <c r="J4807" t="s">
        <v>47</v>
      </c>
      <c r="K4807">
        <v>5</v>
      </c>
      <c r="L4807">
        <v>40</v>
      </c>
      <c r="M4807">
        <v>105.5</v>
      </c>
      <c r="N4807">
        <v>43</v>
      </c>
      <c r="P4807">
        <v>1</v>
      </c>
      <c r="R4807">
        <v>590</v>
      </c>
      <c r="S4807">
        <v>9.6999999999999993</v>
      </c>
      <c r="T4807">
        <v>60.8</v>
      </c>
      <c r="U4807" t="s">
        <v>48</v>
      </c>
      <c r="V4807">
        <v>10000</v>
      </c>
      <c r="W4807">
        <v>5000</v>
      </c>
      <c r="X4807">
        <v>87</v>
      </c>
      <c r="Y4807">
        <v>49</v>
      </c>
      <c r="Z4807">
        <v>0.6</v>
      </c>
      <c r="AA4807">
        <v>-15</v>
      </c>
      <c r="AE4807" t="s">
        <v>138</v>
      </c>
      <c r="AI4807" s="1">
        <v>41969</v>
      </c>
      <c r="AJ4807" s="1">
        <v>41975</v>
      </c>
      <c r="AK4807" t="s">
        <v>205</v>
      </c>
      <c r="AL4807" t="s">
        <v>10513</v>
      </c>
      <c r="AM4807">
        <v>2226350</v>
      </c>
    </row>
    <row r="4808" spans="1:39" hidden="1" x14ac:dyDescent="0.25">
      <c r="A4808" t="s">
        <v>8269</v>
      </c>
      <c r="B4808" t="s">
        <v>9905</v>
      </c>
      <c r="C4808" t="s">
        <v>2139</v>
      </c>
      <c r="D4808">
        <v>42010</v>
      </c>
      <c r="E4808" t="s">
        <v>10514</v>
      </c>
      <c r="F4808" t="s">
        <v>43</v>
      </c>
      <c r="G4808" t="s">
        <v>44</v>
      </c>
      <c r="H4808" t="s">
        <v>75</v>
      </c>
      <c r="I4808" t="s">
        <v>46</v>
      </c>
      <c r="J4808" t="s">
        <v>47</v>
      </c>
      <c r="K4808">
        <v>5</v>
      </c>
      <c r="L4808">
        <v>40</v>
      </c>
      <c r="M4808">
        <v>105.5</v>
      </c>
      <c r="N4808">
        <v>43</v>
      </c>
      <c r="P4808">
        <v>1</v>
      </c>
      <c r="R4808">
        <v>610</v>
      </c>
      <c r="S4808">
        <v>9.8000000000000007</v>
      </c>
      <c r="T4808">
        <v>62.4</v>
      </c>
      <c r="U4808" t="s">
        <v>48</v>
      </c>
      <c r="V4808">
        <v>10000</v>
      </c>
      <c r="W4808">
        <v>2700</v>
      </c>
      <c r="X4808">
        <v>84</v>
      </c>
      <c r="Y4808">
        <v>3</v>
      </c>
      <c r="Z4808">
        <v>0.6</v>
      </c>
      <c r="AA4808">
        <v>-15</v>
      </c>
      <c r="AE4808" t="s">
        <v>138</v>
      </c>
      <c r="AI4808" s="1">
        <v>41908</v>
      </c>
      <c r="AJ4808" s="1">
        <v>41912</v>
      </c>
      <c r="AK4808" t="s">
        <v>50</v>
      </c>
      <c r="AL4808" t="s">
        <v>10515</v>
      </c>
      <c r="AM4808">
        <v>2222136</v>
      </c>
    </row>
    <row r="4809" spans="1:39" hidden="1" x14ac:dyDescent="0.25">
      <c r="A4809" t="s">
        <v>8269</v>
      </c>
      <c r="B4809" t="s">
        <v>9905</v>
      </c>
      <c r="C4809" t="s">
        <v>2139</v>
      </c>
      <c r="D4809">
        <v>42165</v>
      </c>
      <c r="E4809" t="s">
        <v>10516</v>
      </c>
      <c r="F4809" t="s">
        <v>43</v>
      </c>
      <c r="G4809" t="s">
        <v>44</v>
      </c>
      <c r="H4809" t="s">
        <v>75</v>
      </c>
      <c r="I4809" t="s">
        <v>46</v>
      </c>
      <c r="J4809" t="s">
        <v>47</v>
      </c>
      <c r="K4809">
        <v>2</v>
      </c>
      <c r="L4809">
        <v>40</v>
      </c>
      <c r="M4809">
        <v>105.5</v>
      </c>
      <c r="N4809">
        <v>43</v>
      </c>
      <c r="P4809">
        <v>1</v>
      </c>
      <c r="R4809">
        <v>610</v>
      </c>
      <c r="S4809">
        <v>9.8000000000000007</v>
      </c>
      <c r="T4809">
        <v>62.4</v>
      </c>
      <c r="U4809" t="s">
        <v>48</v>
      </c>
      <c r="V4809">
        <v>10000</v>
      </c>
      <c r="W4809">
        <v>2700</v>
      </c>
      <c r="X4809">
        <v>84</v>
      </c>
      <c r="Y4809">
        <v>3</v>
      </c>
      <c r="Z4809">
        <v>0.6</v>
      </c>
      <c r="AA4809">
        <v>-15</v>
      </c>
      <c r="AE4809" t="s">
        <v>138</v>
      </c>
      <c r="AI4809" s="1">
        <v>41911</v>
      </c>
      <c r="AJ4809" s="1">
        <v>41912</v>
      </c>
      <c r="AK4809" t="s">
        <v>60</v>
      </c>
      <c r="AL4809" t="s">
        <v>10517</v>
      </c>
      <c r="AM4809">
        <v>2222137</v>
      </c>
    </row>
    <row r="4810" spans="1:39" hidden="1" x14ac:dyDescent="0.25">
      <c r="A4810" t="s">
        <v>8269</v>
      </c>
      <c r="B4810" t="s">
        <v>9905</v>
      </c>
      <c r="C4810" t="s">
        <v>2139</v>
      </c>
      <c r="D4810">
        <v>42185</v>
      </c>
      <c r="E4810" t="s">
        <v>10518</v>
      </c>
      <c r="F4810" t="s">
        <v>43</v>
      </c>
      <c r="G4810" t="s">
        <v>44</v>
      </c>
      <c r="H4810" t="s">
        <v>75</v>
      </c>
      <c r="I4810" t="s">
        <v>46</v>
      </c>
      <c r="J4810" t="s">
        <v>47</v>
      </c>
      <c r="K4810">
        <v>5</v>
      </c>
      <c r="L4810">
        <v>40</v>
      </c>
      <c r="M4810">
        <v>105.5</v>
      </c>
      <c r="N4810">
        <v>43</v>
      </c>
      <c r="P4810">
        <v>1</v>
      </c>
      <c r="R4810">
        <v>610</v>
      </c>
      <c r="S4810">
        <v>9.8000000000000007</v>
      </c>
      <c r="T4810">
        <v>62.4</v>
      </c>
      <c r="U4810" t="s">
        <v>48</v>
      </c>
      <c r="V4810">
        <v>10000</v>
      </c>
      <c r="W4810">
        <v>2700</v>
      </c>
      <c r="X4810">
        <v>84</v>
      </c>
      <c r="Y4810">
        <v>3</v>
      </c>
      <c r="Z4810">
        <v>0.6</v>
      </c>
      <c r="AA4810">
        <v>-15</v>
      </c>
      <c r="AE4810" t="s">
        <v>138</v>
      </c>
      <c r="AI4810" s="1">
        <v>42094</v>
      </c>
      <c r="AJ4810" s="1">
        <v>42097</v>
      </c>
      <c r="AK4810" t="s">
        <v>205</v>
      </c>
      <c r="AL4810" t="s">
        <v>10519</v>
      </c>
      <c r="AM4810">
        <v>2235784</v>
      </c>
    </row>
    <row r="4811" spans="1:39" hidden="1" x14ac:dyDescent="0.25">
      <c r="A4811" t="s">
        <v>8269</v>
      </c>
      <c r="B4811" t="s">
        <v>8269</v>
      </c>
      <c r="C4811" t="s">
        <v>10520</v>
      </c>
      <c r="D4811">
        <v>31301</v>
      </c>
      <c r="F4811" t="s">
        <v>82</v>
      </c>
      <c r="G4811" t="s">
        <v>55</v>
      </c>
      <c r="H4811" t="s">
        <v>75</v>
      </c>
      <c r="I4811" t="s">
        <v>57</v>
      </c>
      <c r="J4811" t="s">
        <v>58</v>
      </c>
      <c r="K4811">
        <v>3</v>
      </c>
      <c r="M4811">
        <v>135</v>
      </c>
      <c r="N4811">
        <v>124</v>
      </c>
      <c r="O4811">
        <v>4653</v>
      </c>
      <c r="Q4811">
        <v>25</v>
      </c>
      <c r="R4811">
        <v>1170</v>
      </c>
      <c r="S4811">
        <v>18</v>
      </c>
      <c r="T4811">
        <v>65</v>
      </c>
      <c r="U4811" t="s">
        <v>48</v>
      </c>
      <c r="V4811">
        <v>25000</v>
      </c>
      <c r="W4811">
        <v>3000</v>
      </c>
      <c r="X4811">
        <v>93</v>
      </c>
      <c r="Y4811">
        <v>96</v>
      </c>
      <c r="Z4811">
        <v>0.9</v>
      </c>
      <c r="AA4811">
        <v>-20</v>
      </c>
      <c r="AB4811" t="s">
        <v>27</v>
      </c>
      <c r="AC4811" s="2">
        <v>0.2</v>
      </c>
      <c r="AD4811" t="s">
        <v>141</v>
      </c>
      <c r="AE4811" t="s">
        <v>172</v>
      </c>
      <c r="AF4811" t="s">
        <v>48</v>
      </c>
      <c r="AI4811" s="1">
        <v>42571</v>
      </c>
      <c r="AJ4811" s="1">
        <v>42597</v>
      </c>
      <c r="AK4811" t="s">
        <v>60</v>
      </c>
      <c r="AL4811" t="s">
        <v>10521</v>
      </c>
      <c r="AM4811">
        <v>2275269</v>
      </c>
    </row>
    <row r="4812" spans="1:39" hidden="1" x14ac:dyDescent="0.25">
      <c r="A4812" t="s">
        <v>8269</v>
      </c>
      <c r="B4812" t="s">
        <v>9905</v>
      </c>
      <c r="C4812" t="s">
        <v>2139</v>
      </c>
      <c r="D4812">
        <v>62538</v>
      </c>
      <c r="E4812" t="s">
        <v>10522</v>
      </c>
      <c r="F4812" t="s">
        <v>43</v>
      </c>
      <c r="G4812" t="s">
        <v>44</v>
      </c>
      <c r="H4812" t="s">
        <v>75</v>
      </c>
      <c r="I4812" t="s">
        <v>46</v>
      </c>
      <c r="J4812" t="s">
        <v>47</v>
      </c>
      <c r="K4812">
        <v>5</v>
      </c>
      <c r="L4812">
        <v>40</v>
      </c>
      <c r="M4812">
        <v>105.5</v>
      </c>
      <c r="N4812">
        <v>43</v>
      </c>
      <c r="P4812">
        <v>1</v>
      </c>
      <c r="R4812">
        <v>610</v>
      </c>
      <c r="S4812">
        <v>9.8000000000000007</v>
      </c>
      <c r="T4812">
        <v>62.4</v>
      </c>
      <c r="U4812" t="s">
        <v>48</v>
      </c>
      <c r="V4812">
        <v>10000</v>
      </c>
      <c r="W4812">
        <v>2700</v>
      </c>
      <c r="X4812">
        <v>84</v>
      </c>
      <c r="Y4812">
        <v>3</v>
      </c>
      <c r="Z4812">
        <v>0.6</v>
      </c>
      <c r="AA4812">
        <v>-15</v>
      </c>
      <c r="AE4812" t="s">
        <v>138</v>
      </c>
      <c r="AI4812" s="1">
        <v>42278</v>
      </c>
      <c r="AJ4812" s="1">
        <v>42097</v>
      </c>
      <c r="AK4812" t="s">
        <v>50</v>
      </c>
      <c r="AL4812" t="s">
        <v>10523</v>
      </c>
      <c r="AM4812">
        <v>2250628</v>
      </c>
    </row>
    <row r="4813" spans="1:39" hidden="1" x14ac:dyDescent="0.25">
      <c r="A4813" t="s">
        <v>8269</v>
      </c>
      <c r="B4813" t="s">
        <v>8269</v>
      </c>
      <c r="C4813" t="s">
        <v>10524</v>
      </c>
      <c r="D4813">
        <v>62923</v>
      </c>
      <c r="E4813" t="s">
        <v>10525</v>
      </c>
      <c r="F4813" t="s">
        <v>74</v>
      </c>
      <c r="G4813" t="s">
        <v>44</v>
      </c>
      <c r="H4813" t="s">
        <v>75</v>
      </c>
      <c r="I4813" t="s">
        <v>46</v>
      </c>
      <c r="J4813" t="s">
        <v>58</v>
      </c>
      <c r="K4813">
        <v>5</v>
      </c>
      <c r="L4813">
        <v>60</v>
      </c>
      <c r="M4813">
        <v>112</v>
      </c>
      <c r="N4813">
        <v>60</v>
      </c>
      <c r="R4813">
        <v>800</v>
      </c>
      <c r="S4813">
        <v>10</v>
      </c>
      <c r="T4813">
        <v>80</v>
      </c>
      <c r="U4813" t="s">
        <v>48</v>
      </c>
      <c r="V4813">
        <v>15000</v>
      </c>
      <c r="W4813">
        <v>2700</v>
      </c>
      <c r="X4813">
        <v>81</v>
      </c>
      <c r="Y4813">
        <v>8</v>
      </c>
      <c r="Z4813">
        <v>0.9</v>
      </c>
      <c r="AA4813">
        <v>-20</v>
      </c>
      <c r="AB4813" t="s">
        <v>27</v>
      </c>
      <c r="AC4813" s="2">
        <v>0.2</v>
      </c>
      <c r="AD4813" t="s">
        <v>48</v>
      </c>
      <c r="AE4813" t="s">
        <v>474</v>
      </c>
      <c r="AF4813" t="s">
        <v>48</v>
      </c>
      <c r="AI4813" s="1">
        <v>42528</v>
      </c>
      <c r="AJ4813" s="1">
        <v>42570</v>
      </c>
      <c r="AK4813" t="s">
        <v>205</v>
      </c>
      <c r="AL4813" t="s">
        <v>10526</v>
      </c>
      <c r="AM4813">
        <v>2272700</v>
      </c>
    </row>
    <row r="4814" spans="1:39" hidden="1" x14ac:dyDescent="0.25">
      <c r="A4814" t="s">
        <v>8269</v>
      </c>
      <c r="B4814" t="s">
        <v>8269</v>
      </c>
      <c r="C4814" t="s">
        <v>10527</v>
      </c>
      <c r="D4814">
        <v>92927</v>
      </c>
      <c r="F4814" t="s">
        <v>82</v>
      </c>
      <c r="G4814" t="s">
        <v>55</v>
      </c>
      <c r="H4814" t="s">
        <v>75</v>
      </c>
      <c r="I4814" t="s">
        <v>57</v>
      </c>
      <c r="J4814" t="s">
        <v>58</v>
      </c>
      <c r="K4814">
        <v>3</v>
      </c>
      <c r="L4814">
        <v>120</v>
      </c>
      <c r="M4814">
        <v>135</v>
      </c>
      <c r="N4814">
        <v>124</v>
      </c>
      <c r="O4814">
        <v>15623</v>
      </c>
      <c r="Q4814">
        <v>15</v>
      </c>
      <c r="R4814">
        <v>1350</v>
      </c>
      <c r="S4814">
        <v>18.2</v>
      </c>
      <c r="T4814">
        <v>74.2</v>
      </c>
      <c r="U4814" t="s">
        <v>48</v>
      </c>
      <c r="V4814">
        <v>25000</v>
      </c>
      <c r="W4814">
        <v>3000</v>
      </c>
      <c r="X4814">
        <v>94</v>
      </c>
      <c r="Y4814">
        <v>65</v>
      </c>
      <c r="Z4814">
        <v>0.9</v>
      </c>
      <c r="AA4814">
        <v>-20</v>
      </c>
      <c r="AB4814" t="s">
        <v>27</v>
      </c>
      <c r="AC4814" s="2">
        <v>0.2</v>
      </c>
      <c r="AE4814" t="s">
        <v>172</v>
      </c>
      <c r="AI4814" s="1">
        <v>42064</v>
      </c>
      <c r="AJ4814" s="1">
        <v>42177</v>
      </c>
      <c r="AK4814" t="s">
        <v>60</v>
      </c>
      <c r="AL4814" t="s">
        <v>10528</v>
      </c>
      <c r="AM4814">
        <v>2241972</v>
      </c>
    </row>
    <row r="4815" spans="1:39" hidden="1" x14ac:dyDescent="0.25">
      <c r="A4815" t="s">
        <v>8269</v>
      </c>
      <c r="B4815" t="s">
        <v>8269</v>
      </c>
      <c r="C4815" t="s">
        <v>10529</v>
      </c>
      <c r="D4815">
        <v>92933</v>
      </c>
      <c r="F4815" t="s">
        <v>82</v>
      </c>
      <c r="G4815" t="s">
        <v>55</v>
      </c>
      <c r="H4815" t="s">
        <v>75</v>
      </c>
      <c r="I4815" t="s">
        <v>57</v>
      </c>
      <c r="J4815" t="s">
        <v>58</v>
      </c>
      <c r="K4815">
        <v>3</v>
      </c>
      <c r="L4815">
        <v>100</v>
      </c>
      <c r="M4815">
        <v>135</v>
      </c>
      <c r="N4815">
        <v>124</v>
      </c>
      <c r="O4815">
        <v>5288</v>
      </c>
      <c r="Q4815">
        <v>25</v>
      </c>
      <c r="R4815">
        <v>1350</v>
      </c>
      <c r="S4815">
        <v>18</v>
      </c>
      <c r="T4815">
        <v>75</v>
      </c>
      <c r="U4815" t="s">
        <v>48</v>
      </c>
      <c r="V4815">
        <v>25000</v>
      </c>
      <c r="W4815">
        <v>3000</v>
      </c>
      <c r="X4815">
        <v>95</v>
      </c>
      <c r="Y4815">
        <v>70</v>
      </c>
      <c r="Z4815">
        <v>0.9</v>
      </c>
      <c r="AA4815">
        <v>-20</v>
      </c>
      <c r="AB4815" t="s">
        <v>27</v>
      </c>
      <c r="AC4815" s="2">
        <v>0.2</v>
      </c>
      <c r="AE4815" t="s">
        <v>172</v>
      </c>
      <c r="AI4815" s="1">
        <v>42064</v>
      </c>
      <c r="AJ4815" s="1">
        <v>42177</v>
      </c>
      <c r="AK4815" t="s">
        <v>60</v>
      </c>
      <c r="AL4815" t="s">
        <v>10530</v>
      </c>
      <c r="AM4815">
        <v>2241975</v>
      </c>
    </row>
    <row r="4816" spans="1:39" hidden="1" x14ac:dyDescent="0.25">
      <c r="A4816" t="s">
        <v>8269</v>
      </c>
      <c r="B4816" t="s">
        <v>8269</v>
      </c>
      <c r="C4816" t="s">
        <v>10531</v>
      </c>
      <c r="D4816">
        <v>92934</v>
      </c>
      <c r="F4816" t="s">
        <v>82</v>
      </c>
      <c r="G4816" t="s">
        <v>55</v>
      </c>
      <c r="H4816" t="s">
        <v>75</v>
      </c>
      <c r="I4816" t="s">
        <v>57</v>
      </c>
      <c r="J4816" t="s">
        <v>58</v>
      </c>
      <c r="K4816">
        <v>3</v>
      </c>
      <c r="L4816">
        <v>120</v>
      </c>
      <c r="M4816">
        <v>135</v>
      </c>
      <c r="N4816">
        <v>124</v>
      </c>
      <c r="O4816">
        <v>3209</v>
      </c>
      <c r="Q4816">
        <v>40</v>
      </c>
      <c r="R4816">
        <v>1350</v>
      </c>
      <c r="S4816">
        <v>18</v>
      </c>
      <c r="T4816">
        <v>75</v>
      </c>
      <c r="U4816" t="s">
        <v>48</v>
      </c>
      <c r="V4816">
        <v>25000</v>
      </c>
      <c r="W4816">
        <v>3000</v>
      </c>
      <c r="X4816">
        <v>95</v>
      </c>
      <c r="Y4816">
        <v>68</v>
      </c>
      <c r="Z4816">
        <v>0.9</v>
      </c>
      <c r="AA4816">
        <v>-20</v>
      </c>
      <c r="AB4816" t="s">
        <v>27</v>
      </c>
      <c r="AC4816" s="2">
        <v>0.2</v>
      </c>
      <c r="AE4816" t="s">
        <v>172</v>
      </c>
      <c r="AI4816" s="1">
        <v>42064</v>
      </c>
      <c r="AJ4816" s="1">
        <v>42177</v>
      </c>
      <c r="AK4816" t="s">
        <v>60</v>
      </c>
      <c r="AL4816" t="s">
        <v>10532</v>
      </c>
      <c r="AM4816">
        <v>2241976</v>
      </c>
    </row>
    <row r="4817" spans="1:39" hidden="1" x14ac:dyDescent="0.25">
      <c r="A4817" t="s">
        <v>8269</v>
      </c>
      <c r="B4817" t="s">
        <v>8269</v>
      </c>
      <c r="C4817" t="s">
        <v>10533</v>
      </c>
      <c r="D4817">
        <v>94906</v>
      </c>
      <c r="F4817" t="s">
        <v>82</v>
      </c>
      <c r="G4817" t="s">
        <v>55</v>
      </c>
      <c r="H4817" t="s">
        <v>75</v>
      </c>
      <c r="I4817" t="s">
        <v>57</v>
      </c>
      <c r="J4817" t="s">
        <v>58</v>
      </c>
      <c r="K4817">
        <v>5</v>
      </c>
      <c r="L4817">
        <v>85</v>
      </c>
      <c r="M4817">
        <v>133</v>
      </c>
      <c r="N4817">
        <v>124</v>
      </c>
      <c r="O4817">
        <v>8546</v>
      </c>
      <c r="Q4817">
        <v>15</v>
      </c>
      <c r="R4817">
        <v>1300</v>
      </c>
      <c r="S4817">
        <v>18</v>
      </c>
      <c r="T4817">
        <v>72</v>
      </c>
      <c r="U4817" t="s">
        <v>48</v>
      </c>
      <c r="V4817">
        <v>25000</v>
      </c>
      <c r="W4817">
        <v>2700</v>
      </c>
      <c r="X4817">
        <v>82</v>
      </c>
      <c r="Y4817">
        <v>82</v>
      </c>
      <c r="Z4817">
        <v>0.9</v>
      </c>
      <c r="AA4817">
        <v>-20</v>
      </c>
      <c r="AB4817" t="s">
        <v>27</v>
      </c>
      <c r="AC4817" s="2">
        <v>0.2</v>
      </c>
      <c r="AE4817" t="s">
        <v>348</v>
      </c>
      <c r="AI4817" s="1">
        <v>41639</v>
      </c>
      <c r="AJ4817" s="1">
        <v>41626</v>
      </c>
      <c r="AK4817" t="s">
        <v>60</v>
      </c>
      <c r="AL4817" t="s">
        <v>10534</v>
      </c>
      <c r="AM4817">
        <v>2207207</v>
      </c>
    </row>
    <row r="4818" spans="1:39" hidden="1" x14ac:dyDescent="0.25">
      <c r="A4818" t="s">
        <v>8269</v>
      </c>
      <c r="B4818" t="s">
        <v>8269</v>
      </c>
      <c r="C4818" t="s">
        <v>10535</v>
      </c>
      <c r="D4818">
        <v>94907</v>
      </c>
      <c r="F4818" t="s">
        <v>82</v>
      </c>
      <c r="G4818" t="s">
        <v>55</v>
      </c>
      <c r="H4818" t="s">
        <v>75</v>
      </c>
      <c r="I4818" t="s">
        <v>57</v>
      </c>
      <c r="J4818" t="s">
        <v>58</v>
      </c>
      <c r="K4818">
        <v>5</v>
      </c>
      <c r="L4818">
        <v>100</v>
      </c>
      <c r="M4818">
        <v>133</v>
      </c>
      <c r="N4818">
        <v>124</v>
      </c>
      <c r="O4818">
        <v>5001</v>
      </c>
      <c r="Q4818">
        <v>25</v>
      </c>
      <c r="R4818">
        <v>1300</v>
      </c>
      <c r="S4818">
        <v>18</v>
      </c>
      <c r="T4818">
        <v>75</v>
      </c>
      <c r="U4818" t="s">
        <v>48</v>
      </c>
      <c r="V4818">
        <v>25000</v>
      </c>
      <c r="W4818">
        <v>2700</v>
      </c>
      <c r="X4818">
        <v>82</v>
      </c>
      <c r="Y4818">
        <v>82</v>
      </c>
      <c r="Z4818">
        <v>0.9</v>
      </c>
      <c r="AA4818">
        <v>-20</v>
      </c>
      <c r="AB4818" t="s">
        <v>27</v>
      </c>
      <c r="AC4818" s="2">
        <v>0.2</v>
      </c>
      <c r="AE4818" t="s">
        <v>348</v>
      </c>
      <c r="AI4818" s="1">
        <v>41639</v>
      </c>
      <c r="AJ4818" s="1">
        <v>41626</v>
      </c>
      <c r="AK4818" t="s">
        <v>60</v>
      </c>
      <c r="AL4818" t="s">
        <v>10536</v>
      </c>
      <c r="AM4818">
        <v>2207208</v>
      </c>
    </row>
    <row r="4819" spans="1:39" hidden="1" x14ac:dyDescent="0.25">
      <c r="A4819" t="s">
        <v>8269</v>
      </c>
      <c r="B4819" t="s">
        <v>8269</v>
      </c>
      <c r="C4819" t="s">
        <v>10537</v>
      </c>
      <c r="D4819">
        <v>94908</v>
      </c>
      <c r="F4819" t="s">
        <v>82</v>
      </c>
      <c r="G4819" t="s">
        <v>55</v>
      </c>
      <c r="H4819" t="s">
        <v>75</v>
      </c>
      <c r="I4819" t="s">
        <v>57</v>
      </c>
      <c r="J4819" t="s">
        <v>58</v>
      </c>
      <c r="K4819">
        <v>5</v>
      </c>
      <c r="L4819">
        <v>120</v>
      </c>
      <c r="M4819">
        <v>133</v>
      </c>
      <c r="N4819">
        <v>124</v>
      </c>
      <c r="O4819">
        <v>2690</v>
      </c>
      <c r="Q4819">
        <v>40</v>
      </c>
      <c r="R4819">
        <v>1300</v>
      </c>
      <c r="S4819">
        <v>18</v>
      </c>
      <c r="T4819">
        <v>75</v>
      </c>
      <c r="U4819" t="s">
        <v>48</v>
      </c>
      <c r="V4819">
        <v>25000</v>
      </c>
      <c r="W4819">
        <v>2700</v>
      </c>
      <c r="X4819">
        <v>82</v>
      </c>
      <c r="Y4819">
        <v>82</v>
      </c>
      <c r="Z4819">
        <v>0.9</v>
      </c>
      <c r="AA4819">
        <v>-20</v>
      </c>
      <c r="AB4819" t="s">
        <v>27</v>
      </c>
      <c r="AC4819" s="2">
        <v>0.2</v>
      </c>
      <c r="AE4819" t="s">
        <v>348</v>
      </c>
      <c r="AI4819" s="1">
        <v>41639</v>
      </c>
      <c r="AJ4819" s="1">
        <v>41626</v>
      </c>
      <c r="AK4819" t="s">
        <v>60</v>
      </c>
      <c r="AL4819" t="s">
        <v>10538</v>
      </c>
      <c r="AM4819">
        <v>2207209</v>
      </c>
    </row>
    <row r="4820" spans="1:39" hidden="1" x14ac:dyDescent="0.25">
      <c r="A4820" t="s">
        <v>8269</v>
      </c>
      <c r="B4820" t="s">
        <v>8269</v>
      </c>
      <c r="C4820" t="s">
        <v>10539</v>
      </c>
      <c r="D4820">
        <v>94909</v>
      </c>
      <c r="F4820" t="s">
        <v>82</v>
      </c>
      <c r="G4820" t="s">
        <v>55</v>
      </c>
      <c r="H4820" t="s">
        <v>75</v>
      </c>
      <c r="I4820" t="s">
        <v>57</v>
      </c>
      <c r="J4820" t="s">
        <v>58</v>
      </c>
      <c r="K4820">
        <v>5</v>
      </c>
      <c r="L4820">
        <v>85</v>
      </c>
      <c r="M4820">
        <v>133</v>
      </c>
      <c r="N4820">
        <v>124</v>
      </c>
      <c r="O4820">
        <v>9099</v>
      </c>
      <c r="Q4820">
        <v>15</v>
      </c>
      <c r="R4820">
        <v>1400</v>
      </c>
      <c r="S4820">
        <v>18</v>
      </c>
      <c r="T4820">
        <v>72</v>
      </c>
      <c r="U4820" t="s">
        <v>48</v>
      </c>
      <c r="V4820">
        <v>25000</v>
      </c>
      <c r="W4820">
        <v>3000</v>
      </c>
      <c r="X4820">
        <v>84</v>
      </c>
      <c r="Y4820">
        <v>84</v>
      </c>
      <c r="Z4820">
        <v>0.9</v>
      </c>
      <c r="AA4820">
        <v>-20</v>
      </c>
      <c r="AB4820" t="s">
        <v>27</v>
      </c>
      <c r="AC4820" s="2">
        <v>0.2</v>
      </c>
      <c r="AE4820" t="s">
        <v>348</v>
      </c>
      <c r="AI4820" s="1">
        <v>41639</v>
      </c>
      <c r="AJ4820" s="1">
        <v>41626</v>
      </c>
      <c r="AK4820" t="s">
        <v>60</v>
      </c>
      <c r="AL4820" t="s">
        <v>10540</v>
      </c>
      <c r="AM4820">
        <v>2207201</v>
      </c>
    </row>
    <row r="4821" spans="1:39" hidden="1" x14ac:dyDescent="0.25">
      <c r="A4821" t="s">
        <v>8269</v>
      </c>
      <c r="B4821" t="s">
        <v>8269</v>
      </c>
      <c r="C4821" t="s">
        <v>10541</v>
      </c>
      <c r="D4821">
        <v>94549</v>
      </c>
      <c r="F4821" t="s">
        <v>82</v>
      </c>
      <c r="G4821" t="s">
        <v>55</v>
      </c>
      <c r="H4821" t="s">
        <v>75</v>
      </c>
      <c r="I4821" t="s">
        <v>57</v>
      </c>
      <c r="J4821" t="s">
        <v>58</v>
      </c>
      <c r="K4821">
        <v>5</v>
      </c>
      <c r="L4821">
        <v>100</v>
      </c>
      <c r="M4821">
        <v>133</v>
      </c>
      <c r="N4821">
        <v>124</v>
      </c>
      <c r="O4821">
        <v>5161</v>
      </c>
      <c r="Q4821">
        <v>25</v>
      </c>
      <c r="R4821">
        <v>1400</v>
      </c>
      <c r="S4821">
        <v>18</v>
      </c>
      <c r="T4821">
        <v>79</v>
      </c>
      <c r="U4821" t="s">
        <v>48</v>
      </c>
      <c r="V4821">
        <v>25000</v>
      </c>
      <c r="W4821">
        <v>3000</v>
      </c>
      <c r="X4821">
        <v>84</v>
      </c>
      <c r="Y4821">
        <v>84</v>
      </c>
      <c r="Z4821">
        <v>0.9</v>
      </c>
      <c r="AA4821">
        <v>-20</v>
      </c>
      <c r="AB4821" t="s">
        <v>27</v>
      </c>
      <c r="AC4821" s="2">
        <v>0.2</v>
      </c>
      <c r="AE4821" t="s">
        <v>348</v>
      </c>
      <c r="AI4821" s="1">
        <v>41639</v>
      </c>
      <c r="AJ4821" s="1">
        <v>41626</v>
      </c>
      <c r="AK4821" t="s">
        <v>60</v>
      </c>
      <c r="AL4821" t="s">
        <v>10542</v>
      </c>
      <c r="AM4821">
        <v>2207202</v>
      </c>
    </row>
    <row r="4822" spans="1:39" hidden="1" x14ac:dyDescent="0.25">
      <c r="A4822" t="s">
        <v>8269</v>
      </c>
      <c r="B4822" t="s">
        <v>8269</v>
      </c>
      <c r="C4822" t="s">
        <v>10543</v>
      </c>
      <c r="D4822">
        <v>94910</v>
      </c>
      <c r="F4822" t="s">
        <v>82</v>
      </c>
      <c r="G4822" t="s">
        <v>55</v>
      </c>
      <c r="H4822" t="s">
        <v>75</v>
      </c>
      <c r="I4822" t="s">
        <v>57</v>
      </c>
      <c r="J4822" t="s">
        <v>58</v>
      </c>
      <c r="K4822">
        <v>5</v>
      </c>
      <c r="L4822">
        <v>120</v>
      </c>
      <c r="M4822">
        <v>133</v>
      </c>
      <c r="N4822">
        <v>124</v>
      </c>
      <c r="O4822">
        <v>2861</v>
      </c>
      <c r="Q4822">
        <v>40</v>
      </c>
      <c r="R4822">
        <v>1400</v>
      </c>
      <c r="S4822">
        <v>18</v>
      </c>
      <c r="T4822">
        <v>80</v>
      </c>
      <c r="U4822" t="s">
        <v>48</v>
      </c>
      <c r="V4822">
        <v>25000</v>
      </c>
      <c r="W4822">
        <v>3000</v>
      </c>
      <c r="X4822">
        <v>84</v>
      </c>
      <c r="Y4822">
        <v>84</v>
      </c>
      <c r="Z4822">
        <v>0.9</v>
      </c>
      <c r="AA4822">
        <v>-20</v>
      </c>
      <c r="AB4822" t="s">
        <v>27</v>
      </c>
      <c r="AC4822" s="2">
        <v>0.2</v>
      </c>
      <c r="AE4822" t="s">
        <v>348</v>
      </c>
      <c r="AI4822" s="1">
        <v>41639</v>
      </c>
      <c r="AJ4822" s="1">
        <v>41626</v>
      </c>
      <c r="AK4822" t="s">
        <v>60</v>
      </c>
      <c r="AL4822" t="s">
        <v>10544</v>
      </c>
      <c r="AM4822">
        <v>2207203</v>
      </c>
    </row>
    <row r="4823" spans="1:39" hidden="1" x14ac:dyDescent="0.25">
      <c r="A4823" t="s">
        <v>8269</v>
      </c>
      <c r="B4823" t="s">
        <v>8269</v>
      </c>
      <c r="C4823" t="s">
        <v>10545</v>
      </c>
      <c r="D4823">
        <v>94901</v>
      </c>
      <c r="F4823" t="s">
        <v>82</v>
      </c>
      <c r="G4823" t="s">
        <v>55</v>
      </c>
      <c r="H4823" t="s">
        <v>75</v>
      </c>
      <c r="I4823" t="s">
        <v>57</v>
      </c>
      <c r="J4823" t="s">
        <v>58</v>
      </c>
      <c r="K4823">
        <v>5</v>
      </c>
      <c r="L4823">
        <v>75</v>
      </c>
      <c r="M4823">
        <v>133</v>
      </c>
      <c r="N4823">
        <v>124</v>
      </c>
      <c r="O4823">
        <v>7803</v>
      </c>
      <c r="Q4823">
        <v>15</v>
      </c>
      <c r="R4823">
        <v>1100</v>
      </c>
      <c r="S4823">
        <v>18</v>
      </c>
      <c r="T4823">
        <v>75</v>
      </c>
      <c r="U4823" t="s">
        <v>48</v>
      </c>
      <c r="V4823">
        <v>25000</v>
      </c>
      <c r="W4823">
        <v>2700</v>
      </c>
      <c r="X4823">
        <v>95</v>
      </c>
      <c r="Y4823">
        <v>96</v>
      </c>
      <c r="Z4823">
        <v>0.9</v>
      </c>
      <c r="AA4823">
        <v>-20</v>
      </c>
      <c r="AB4823" t="s">
        <v>27</v>
      </c>
      <c r="AC4823" s="2">
        <v>0.2</v>
      </c>
      <c r="AE4823" t="s">
        <v>348</v>
      </c>
      <c r="AI4823" s="1">
        <v>41639</v>
      </c>
      <c r="AJ4823" s="1">
        <v>41626</v>
      </c>
      <c r="AK4823" t="s">
        <v>60</v>
      </c>
      <c r="AL4823" t="s">
        <v>10546</v>
      </c>
      <c r="AM4823">
        <v>2207210</v>
      </c>
    </row>
    <row r="4824" spans="1:39" hidden="1" x14ac:dyDescent="0.25">
      <c r="A4824" t="s">
        <v>8269</v>
      </c>
      <c r="B4824" t="s">
        <v>8269</v>
      </c>
      <c r="C4824" t="s">
        <v>10547</v>
      </c>
      <c r="D4824">
        <v>94198</v>
      </c>
      <c r="E4824" t="s">
        <v>10548</v>
      </c>
      <c r="F4824" t="s">
        <v>82</v>
      </c>
      <c r="G4824" t="s">
        <v>55</v>
      </c>
      <c r="H4824" t="s">
        <v>75</v>
      </c>
      <c r="I4824" t="s">
        <v>57</v>
      </c>
      <c r="J4824" t="s">
        <v>58</v>
      </c>
      <c r="K4824">
        <v>5</v>
      </c>
      <c r="L4824">
        <v>95</v>
      </c>
      <c r="M4824">
        <v>133</v>
      </c>
      <c r="N4824">
        <v>125</v>
      </c>
      <c r="O4824">
        <v>4463</v>
      </c>
      <c r="Q4824">
        <v>25</v>
      </c>
      <c r="R4824">
        <v>1100</v>
      </c>
      <c r="S4824">
        <v>18</v>
      </c>
      <c r="T4824">
        <v>67</v>
      </c>
      <c r="U4824" t="s">
        <v>48</v>
      </c>
      <c r="V4824">
        <v>25000</v>
      </c>
      <c r="W4824">
        <v>2700</v>
      </c>
      <c r="X4824">
        <v>95</v>
      </c>
      <c r="Y4824">
        <v>95</v>
      </c>
      <c r="Z4824">
        <v>0.9</v>
      </c>
      <c r="AA4824">
        <v>-20</v>
      </c>
      <c r="AB4824" t="s">
        <v>27</v>
      </c>
      <c r="AC4824" s="2">
        <v>0.2</v>
      </c>
      <c r="AE4824" t="s">
        <v>348</v>
      </c>
      <c r="AI4824" s="1">
        <v>41639</v>
      </c>
      <c r="AJ4824" s="1">
        <v>41626</v>
      </c>
      <c r="AK4824" t="s">
        <v>60</v>
      </c>
      <c r="AL4824" t="s">
        <v>10549</v>
      </c>
      <c r="AM4824">
        <v>2207211</v>
      </c>
    </row>
    <row r="4825" spans="1:39" hidden="1" x14ac:dyDescent="0.25">
      <c r="A4825" t="s">
        <v>8269</v>
      </c>
      <c r="B4825" t="s">
        <v>8269</v>
      </c>
      <c r="C4825" t="s">
        <v>10550</v>
      </c>
      <c r="D4825">
        <v>94902</v>
      </c>
      <c r="F4825" t="s">
        <v>82</v>
      </c>
      <c r="G4825" t="s">
        <v>55</v>
      </c>
      <c r="H4825" t="s">
        <v>75</v>
      </c>
      <c r="I4825" t="s">
        <v>57</v>
      </c>
      <c r="J4825" t="s">
        <v>58</v>
      </c>
      <c r="K4825">
        <v>5</v>
      </c>
      <c r="L4825">
        <v>120</v>
      </c>
      <c r="M4825">
        <v>133</v>
      </c>
      <c r="N4825">
        <v>124</v>
      </c>
      <c r="O4825">
        <v>2452</v>
      </c>
      <c r="Q4825">
        <v>40</v>
      </c>
      <c r="R4825">
        <v>1100</v>
      </c>
      <c r="S4825">
        <v>18</v>
      </c>
      <c r="T4825">
        <v>68</v>
      </c>
      <c r="U4825" t="s">
        <v>48</v>
      </c>
      <c r="V4825">
        <v>25000</v>
      </c>
      <c r="W4825">
        <v>2700</v>
      </c>
      <c r="X4825">
        <v>95</v>
      </c>
      <c r="Y4825">
        <v>95</v>
      </c>
      <c r="Z4825">
        <v>0.9</v>
      </c>
      <c r="AA4825">
        <v>-20</v>
      </c>
      <c r="AB4825" t="s">
        <v>27</v>
      </c>
      <c r="AC4825" s="2">
        <v>0.2</v>
      </c>
      <c r="AE4825" t="s">
        <v>348</v>
      </c>
      <c r="AI4825" s="1">
        <v>41639</v>
      </c>
      <c r="AJ4825" s="1">
        <v>41626</v>
      </c>
      <c r="AK4825" t="s">
        <v>60</v>
      </c>
      <c r="AL4825" t="s">
        <v>10551</v>
      </c>
      <c r="AM4825">
        <v>2207212</v>
      </c>
    </row>
    <row r="4826" spans="1:39" hidden="1" x14ac:dyDescent="0.25">
      <c r="A4826" t="s">
        <v>8269</v>
      </c>
      <c r="B4826" t="s">
        <v>8269</v>
      </c>
      <c r="C4826" t="s">
        <v>10552</v>
      </c>
      <c r="D4826">
        <v>94903</v>
      </c>
      <c r="F4826" t="s">
        <v>82</v>
      </c>
      <c r="G4826" t="s">
        <v>55</v>
      </c>
      <c r="H4826" t="s">
        <v>75</v>
      </c>
      <c r="I4826" t="s">
        <v>57</v>
      </c>
      <c r="J4826" t="s">
        <v>58</v>
      </c>
      <c r="K4826">
        <v>5</v>
      </c>
      <c r="L4826">
        <v>75</v>
      </c>
      <c r="M4826">
        <v>133</v>
      </c>
      <c r="N4826">
        <v>124</v>
      </c>
      <c r="O4826">
        <v>8180</v>
      </c>
      <c r="Q4826">
        <v>15</v>
      </c>
      <c r="R4826">
        <v>1200</v>
      </c>
      <c r="S4826">
        <v>18</v>
      </c>
      <c r="T4826">
        <v>70</v>
      </c>
      <c r="U4826" t="s">
        <v>48</v>
      </c>
      <c r="V4826">
        <v>25000</v>
      </c>
      <c r="W4826">
        <v>3000</v>
      </c>
      <c r="X4826">
        <v>95</v>
      </c>
      <c r="Y4826">
        <v>95</v>
      </c>
      <c r="Z4826">
        <v>0.9</v>
      </c>
      <c r="AA4826">
        <v>-20</v>
      </c>
      <c r="AB4826" t="s">
        <v>27</v>
      </c>
      <c r="AC4826" s="2">
        <v>0.2</v>
      </c>
      <c r="AE4826" t="s">
        <v>348</v>
      </c>
      <c r="AI4826" s="1">
        <v>41639</v>
      </c>
      <c r="AJ4826" s="1">
        <v>41626</v>
      </c>
      <c r="AK4826" t="s">
        <v>60</v>
      </c>
      <c r="AL4826" t="s">
        <v>10553</v>
      </c>
      <c r="AM4826">
        <v>2207204</v>
      </c>
    </row>
    <row r="4827" spans="1:39" hidden="1" x14ac:dyDescent="0.25">
      <c r="A4827" t="s">
        <v>8269</v>
      </c>
      <c r="B4827" t="s">
        <v>8269</v>
      </c>
      <c r="C4827" t="s">
        <v>10554</v>
      </c>
      <c r="D4827">
        <v>94904</v>
      </c>
      <c r="F4827" t="s">
        <v>82</v>
      </c>
      <c r="G4827" t="s">
        <v>55</v>
      </c>
      <c r="H4827" t="s">
        <v>75</v>
      </c>
      <c r="I4827" t="s">
        <v>57</v>
      </c>
      <c r="J4827" t="s">
        <v>58</v>
      </c>
      <c r="K4827">
        <v>5</v>
      </c>
      <c r="L4827">
        <v>100</v>
      </c>
      <c r="M4827">
        <v>133</v>
      </c>
      <c r="N4827">
        <v>124</v>
      </c>
      <c r="O4827">
        <v>5452</v>
      </c>
      <c r="Q4827">
        <v>25</v>
      </c>
      <c r="R4827">
        <v>1200</v>
      </c>
      <c r="S4827">
        <v>18</v>
      </c>
      <c r="T4827">
        <v>72</v>
      </c>
      <c r="U4827" t="s">
        <v>48</v>
      </c>
      <c r="V4827">
        <v>25000</v>
      </c>
      <c r="W4827">
        <v>3000</v>
      </c>
      <c r="X4827">
        <v>95</v>
      </c>
      <c r="Y4827">
        <v>95</v>
      </c>
      <c r="Z4827">
        <v>0.9</v>
      </c>
      <c r="AA4827">
        <v>-20</v>
      </c>
      <c r="AB4827" t="s">
        <v>27</v>
      </c>
      <c r="AC4827" s="2">
        <v>0.2</v>
      </c>
      <c r="AE4827" t="s">
        <v>348</v>
      </c>
      <c r="AI4827" s="1">
        <v>41639</v>
      </c>
      <c r="AJ4827" s="1">
        <v>41626</v>
      </c>
      <c r="AK4827" t="s">
        <v>60</v>
      </c>
      <c r="AL4827" t="s">
        <v>10555</v>
      </c>
      <c r="AM4827">
        <v>2207205</v>
      </c>
    </row>
    <row r="4828" spans="1:39" hidden="1" x14ac:dyDescent="0.25">
      <c r="A4828" t="s">
        <v>8269</v>
      </c>
      <c r="B4828" t="s">
        <v>8269</v>
      </c>
      <c r="C4828" t="s">
        <v>10556</v>
      </c>
      <c r="D4828">
        <v>94905</v>
      </c>
      <c r="F4828" t="s">
        <v>82</v>
      </c>
      <c r="G4828" t="s">
        <v>55</v>
      </c>
      <c r="H4828" t="s">
        <v>75</v>
      </c>
      <c r="I4828" t="s">
        <v>57</v>
      </c>
      <c r="J4828" t="s">
        <v>58</v>
      </c>
      <c r="K4828">
        <v>5</v>
      </c>
      <c r="L4828">
        <v>120</v>
      </c>
      <c r="M4828">
        <v>133</v>
      </c>
      <c r="N4828">
        <v>124</v>
      </c>
      <c r="O4828">
        <v>2623</v>
      </c>
      <c r="Q4828">
        <v>40</v>
      </c>
      <c r="R4828">
        <v>1200</v>
      </c>
      <c r="S4828">
        <v>18</v>
      </c>
      <c r="T4828">
        <v>72</v>
      </c>
      <c r="U4828" t="s">
        <v>48</v>
      </c>
      <c r="V4828">
        <v>25000</v>
      </c>
      <c r="W4828">
        <v>3000</v>
      </c>
      <c r="X4828">
        <v>95</v>
      </c>
      <c r="Y4828">
        <v>95</v>
      </c>
      <c r="Z4828">
        <v>0.9</v>
      </c>
      <c r="AA4828">
        <v>-20</v>
      </c>
      <c r="AB4828" t="s">
        <v>27</v>
      </c>
      <c r="AC4828" s="2">
        <v>0.2</v>
      </c>
      <c r="AE4828" t="s">
        <v>348</v>
      </c>
      <c r="AI4828" s="1">
        <v>41639</v>
      </c>
      <c r="AJ4828" s="1">
        <v>41626</v>
      </c>
      <c r="AK4828" t="s">
        <v>60</v>
      </c>
      <c r="AL4828" t="s">
        <v>10557</v>
      </c>
      <c r="AM4828">
        <v>2207206</v>
      </c>
    </row>
    <row r="4829" spans="1:39" hidden="1" x14ac:dyDescent="0.25">
      <c r="A4829" t="s">
        <v>8269</v>
      </c>
      <c r="B4829" t="s">
        <v>8269</v>
      </c>
      <c r="C4829" t="s">
        <v>10558</v>
      </c>
      <c r="D4829">
        <v>84373</v>
      </c>
      <c r="F4829" t="s">
        <v>82</v>
      </c>
      <c r="G4829" t="s">
        <v>55</v>
      </c>
      <c r="H4829" t="s">
        <v>75</v>
      </c>
      <c r="I4829" t="s">
        <v>57</v>
      </c>
      <c r="J4829" t="s">
        <v>58</v>
      </c>
      <c r="K4829">
        <v>3</v>
      </c>
      <c r="L4829">
        <v>100</v>
      </c>
      <c r="M4829">
        <v>131</v>
      </c>
      <c r="N4829">
        <v>121</v>
      </c>
      <c r="O4829">
        <v>8200</v>
      </c>
      <c r="Q4829">
        <v>25</v>
      </c>
      <c r="R4829">
        <v>1400</v>
      </c>
      <c r="S4829">
        <v>18</v>
      </c>
      <c r="T4829">
        <v>78</v>
      </c>
      <c r="U4829" t="s">
        <v>48</v>
      </c>
      <c r="V4829">
        <v>25000</v>
      </c>
      <c r="W4829">
        <v>4000</v>
      </c>
      <c r="X4829">
        <v>84</v>
      </c>
      <c r="Y4829">
        <v>19</v>
      </c>
      <c r="Z4829">
        <v>0.9</v>
      </c>
      <c r="AA4829">
        <v>-20</v>
      </c>
      <c r="AB4829" t="s">
        <v>27</v>
      </c>
      <c r="AC4829" s="2">
        <v>0.2</v>
      </c>
      <c r="AE4829" t="s">
        <v>9571</v>
      </c>
      <c r="AI4829" s="1">
        <v>41800</v>
      </c>
      <c r="AJ4829" s="1">
        <v>41803</v>
      </c>
      <c r="AK4829" t="s">
        <v>60</v>
      </c>
      <c r="AL4829" t="s">
        <v>10559</v>
      </c>
      <c r="AM4829">
        <v>2212934</v>
      </c>
    </row>
    <row r="4830" spans="1:39" hidden="1" x14ac:dyDescent="0.25">
      <c r="A4830" t="s">
        <v>8269</v>
      </c>
      <c r="B4830" t="s">
        <v>8269</v>
      </c>
      <c r="C4830" t="s">
        <v>10560</v>
      </c>
      <c r="D4830">
        <v>90152</v>
      </c>
      <c r="F4830" t="s">
        <v>82</v>
      </c>
      <c r="G4830" t="s">
        <v>55</v>
      </c>
      <c r="H4830" t="s">
        <v>75</v>
      </c>
      <c r="I4830" t="s">
        <v>57</v>
      </c>
      <c r="J4830" t="s">
        <v>58</v>
      </c>
      <c r="K4830">
        <v>5</v>
      </c>
      <c r="L4830">
        <v>90</v>
      </c>
      <c r="M4830">
        <v>131</v>
      </c>
      <c r="N4830">
        <v>121</v>
      </c>
      <c r="O4830">
        <v>9500</v>
      </c>
      <c r="Q4830">
        <v>15</v>
      </c>
      <c r="R4830">
        <v>1200</v>
      </c>
      <c r="S4830">
        <v>18</v>
      </c>
      <c r="T4830">
        <v>66</v>
      </c>
      <c r="U4830" t="s">
        <v>48</v>
      </c>
      <c r="V4830">
        <v>25000</v>
      </c>
      <c r="W4830">
        <v>2700</v>
      </c>
      <c r="X4830">
        <v>84</v>
      </c>
      <c r="Y4830">
        <v>20</v>
      </c>
      <c r="Z4830">
        <v>0.9</v>
      </c>
      <c r="AA4830">
        <v>-20</v>
      </c>
      <c r="AB4830" t="s">
        <v>27</v>
      </c>
      <c r="AC4830" s="2">
        <v>0.2</v>
      </c>
      <c r="AE4830" t="s">
        <v>9571</v>
      </c>
      <c r="AI4830" s="1">
        <v>41703</v>
      </c>
      <c r="AJ4830" s="1">
        <v>41696</v>
      </c>
      <c r="AK4830" t="s">
        <v>60</v>
      </c>
      <c r="AL4830" t="s">
        <v>10561</v>
      </c>
      <c r="AM4830">
        <v>2205202</v>
      </c>
    </row>
    <row r="4831" spans="1:39" hidden="1" x14ac:dyDescent="0.25">
      <c r="A4831" t="s">
        <v>8269</v>
      </c>
      <c r="B4831" t="s">
        <v>8269</v>
      </c>
      <c r="C4831" t="s">
        <v>10562</v>
      </c>
      <c r="D4831">
        <v>90154</v>
      </c>
      <c r="F4831" t="s">
        <v>82</v>
      </c>
      <c r="G4831" t="s">
        <v>55</v>
      </c>
      <c r="H4831" t="s">
        <v>75</v>
      </c>
      <c r="I4831" t="s">
        <v>57</v>
      </c>
      <c r="J4831" t="s">
        <v>58</v>
      </c>
      <c r="K4831">
        <v>5</v>
      </c>
      <c r="L4831">
        <v>100</v>
      </c>
      <c r="M4831">
        <v>131</v>
      </c>
      <c r="N4831">
        <v>121</v>
      </c>
      <c r="O4831">
        <v>7000</v>
      </c>
      <c r="Q4831">
        <v>25</v>
      </c>
      <c r="R4831">
        <v>1200</v>
      </c>
      <c r="S4831">
        <v>18</v>
      </c>
      <c r="T4831">
        <v>66</v>
      </c>
      <c r="U4831" t="s">
        <v>48</v>
      </c>
      <c r="V4831">
        <v>25000</v>
      </c>
      <c r="W4831">
        <v>2700</v>
      </c>
      <c r="X4831">
        <v>84</v>
      </c>
      <c r="Y4831">
        <v>19</v>
      </c>
      <c r="Z4831">
        <v>0.9</v>
      </c>
      <c r="AA4831">
        <v>-20</v>
      </c>
      <c r="AB4831" t="s">
        <v>27</v>
      </c>
      <c r="AC4831" s="2">
        <v>0.2</v>
      </c>
      <c r="AE4831" t="s">
        <v>9571</v>
      </c>
      <c r="AI4831" s="1">
        <v>41703</v>
      </c>
      <c r="AJ4831" s="1">
        <v>41696</v>
      </c>
      <c r="AK4831" t="s">
        <v>60</v>
      </c>
      <c r="AL4831" t="s">
        <v>10563</v>
      </c>
      <c r="AM4831">
        <v>2205203</v>
      </c>
    </row>
    <row r="4832" spans="1:39" hidden="1" x14ac:dyDescent="0.25">
      <c r="A4832" t="s">
        <v>8269</v>
      </c>
      <c r="B4832" t="s">
        <v>8269</v>
      </c>
      <c r="C4832" t="s">
        <v>10564</v>
      </c>
      <c r="D4832">
        <v>94484</v>
      </c>
      <c r="F4832" t="s">
        <v>82</v>
      </c>
      <c r="G4832" t="s">
        <v>55</v>
      </c>
      <c r="H4832" t="s">
        <v>75</v>
      </c>
      <c r="I4832" t="s">
        <v>57</v>
      </c>
      <c r="J4832" t="s">
        <v>58</v>
      </c>
      <c r="K4832">
        <v>5</v>
      </c>
      <c r="L4832">
        <v>100</v>
      </c>
      <c r="M4832">
        <v>131</v>
      </c>
      <c r="N4832">
        <v>121</v>
      </c>
      <c r="O4832">
        <v>10200</v>
      </c>
      <c r="Q4832">
        <v>15</v>
      </c>
      <c r="R4832">
        <v>1300</v>
      </c>
      <c r="S4832">
        <v>18</v>
      </c>
      <c r="T4832">
        <v>72</v>
      </c>
      <c r="U4832" t="s">
        <v>48</v>
      </c>
      <c r="V4832">
        <v>25000</v>
      </c>
      <c r="W4832">
        <v>3000</v>
      </c>
      <c r="X4832">
        <v>84</v>
      </c>
      <c r="Y4832">
        <v>20</v>
      </c>
      <c r="Z4832">
        <v>0.9</v>
      </c>
      <c r="AA4832">
        <v>-20</v>
      </c>
      <c r="AB4832" t="s">
        <v>27</v>
      </c>
      <c r="AC4832" s="2">
        <v>0.2</v>
      </c>
      <c r="AE4832" t="s">
        <v>9571</v>
      </c>
      <c r="AI4832" s="1">
        <v>41703</v>
      </c>
      <c r="AJ4832" s="1">
        <v>41696</v>
      </c>
      <c r="AK4832" t="s">
        <v>60</v>
      </c>
      <c r="AL4832" t="s">
        <v>10565</v>
      </c>
      <c r="AM4832">
        <v>2205209</v>
      </c>
    </row>
    <row r="4833" spans="1:39" hidden="1" x14ac:dyDescent="0.25">
      <c r="A4833" t="s">
        <v>8166</v>
      </c>
      <c r="B4833" t="s">
        <v>8129</v>
      </c>
      <c r="C4833" t="s">
        <v>1789</v>
      </c>
      <c r="D4833" t="s">
        <v>10566</v>
      </c>
      <c r="E4833" t="s">
        <v>10002</v>
      </c>
      <c r="F4833" t="s">
        <v>43</v>
      </c>
      <c r="G4833" t="s">
        <v>44</v>
      </c>
      <c r="H4833" t="s">
        <v>45</v>
      </c>
      <c r="I4833" t="s">
        <v>46</v>
      </c>
      <c r="J4833" t="s">
        <v>47</v>
      </c>
      <c r="K4833">
        <v>2</v>
      </c>
      <c r="L4833">
        <v>100</v>
      </c>
      <c r="M4833">
        <v>110.7</v>
      </c>
      <c r="N4833">
        <v>59.8</v>
      </c>
      <c r="P4833">
        <v>2.5</v>
      </c>
      <c r="R4833">
        <v>1600</v>
      </c>
      <c r="S4833">
        <v>23</v>
      </c>
      <c r="T4833">
        <v>69.599999999999994</v>
      </c>
      <c r="U4833" t="s">
        <v>48</v>
      </c>
      <c r="V4833">
        <v>10000</v>
      </c>
      <c r="W4833">
        <v>4100</v>
      </c>
      <c r="X4833">
        <v>84</v>
      </c>
      <c r="Y4833">
        <v>30</v>
      </c>
      <c r="Z4833">
        <v>0.6</v>
      </c>
      <c r="AA4833">
        <v>-29</v>
      </c>
      <c r="AE4833" t="s">
        <v>2108</v>
      </c>
      <c r="AI4833" s="1">
        <v>41983</v>
      </c>
      <c r="AJ4833" s="1">
        <v>41984</v>
      </c>
      <c r="AK4833" t="s">
        <v>60</v>
      </c>
      <c r="AL4833" t="s">
        <v>10567</v>
      </c>
      <c r="AM4833">
        <v>2229250</v>
      </c>
    </row>
    <row r="4834" spans="1:39" hidden="1" x14ac:dyDescent="0.25">
      <c r="A4834" t="s">
        <v>8166</v>
      </c>
      <c r="B4834" t="s">
        <v>8129</v>
      </c>
      <c r="C4834" t="s">
        <v>1789</v>
      </c>
      <c r="D4834" t="s">
        <v>10568</v>
      </c>
      <c r="E4834" t="s">
        <v>10569</v>
      </c>
      <c r="F4834" t="s">
        <v>43</v>
      </c>
      <c r="G4834" t="s">
        <v>44</v>
      </c>
      <c r="H4834" t="s">
        <v>45</v>
      </c>
      <c r="I4834" t="s">
        <v>46</v>
      </c>
      <c r="J4834" t="s">
        <v>47</v>
      </c>
      <c r="K4834">
        <v>2</v>
      </c>
      <c r="L4834">
        <v>100</v>
      </c>
      <c r="M4834">
        <v>116</v>
      </c>
      <c r="N4834">
        <v>60.3</v>
      </c>
      <c r="P4834">
        <v>2.5</v>
      </c>
      <c r="R4834">
        <v>1600</v>
      </c>
      <c r="S4834">
        <v>23</v>
      </c>
      <c r="T4834">
        <v>69.599999999999994</v>
      </c>
      <c r="U4834" t="s">
        <v>48</v>
      </c>
      <c r="V4834">
        <v>10000</v>
      </c>
      <c r="W4834">
        <v>6500</v>
      </c>
      <c r="X4834">
        <v>85</v>
      </c>
      <c r="Y4834">
        <v>41</v>
      </c>
      <c r="Z4834">
        <v>0.6</v>
      </c>
      <c r="AA4834">
        <v>-29</v>
      </c>
      <c r="AE4834" t="s">
        <v>2108</v>
      </c>
      <c r="AI4834" s="1">
        <v>41981</v>
      </c>
      <c r="AJ4834" s="1">
        <v>41983</v>
      </c>
      <c r="AK4834" t="s">
        <v>60</v>
      </c>
      <c r="AL4834" t="s">
        <v>10570</v>
      </c>
      <c r="AM4834">
        <v>2229248</v>
      </c>
    </row>
    <row r="4835" spans="1:39" hidden="1" x14ac:dyDescent="0.25">
      <c r="A4835" t="s">
        <v>8166</v>
      </c>
      <c r="B4835" t="s">
        <v>8129</v>
      </c>
      <c r="C4835" t="s">
        <v>1789</v>
      </c>
      <c r="D4835" t="s">
        <v>10571</v>
      </c>
      <c r="E4835" t="s">
        <v>10572</v>
      </c>
      <c r="F4835" t="s">
        <v>43</v>
      </c>
      <c r="G4835" t="s">
        <v>44</v>
      </c>
      <c r="H4835" t="s">
        <v>75</v>
      </c>
      <c r="I4835" t="s">
        <v>46</v>
      </c>
      <c r="J4835" t="s">
        <v>47</v>
      </c>
      <c r="K4835">
        <v>2</v>
      </c>
      <c r="L4835">
        <v>100</v>
      </c>
      <c r="M4835">
        <v>128.30000000000001</v>
      </c>
      <c r="N4835">
        <v>60.1</v>
      </c>
      <c r="P4835">
        <v>2.5</v>
      </c>
      <c r="R4835">
        <v>1800</v>
      </c>
      <c r="S4835">
        <v>25</v>
      </c>
      <c r="T4835">
        <v>72</v>
      </c>
      <c r="U4835" t="s">
        <v>48</v>
      </c>
      <c r="V4835">
        <v>10000</v>
      </c>
      <c r="W4835">
        <v>2700</v>
      </c>
      <c r="X4835">
        <v>82</v>
      </c>
      <c r="Y4835">
        <v>-5</v>
      </c>
      <c r="Z4835">
        <v>0.6</v>
      </c>
      <c r="AA4835">
        <v>-28</v>
      </c>
      <c r="AE4835" t="s">
        <v>2108</v>
      </c>
      <c r="AI4835" s="1">
        <v>41949</v>
      </c>
      <c r="AJ4835" s="1">
        <v>41950</v>
      </c>
      <c r="AK4835" t="s">
        <v>60</v>
      </c>
      <c r="AL4835" t="s">
        <v>10573</v>
      </c>
      <c r="AM4835">
        <v>2226456</v>
      </c>
    </row>
    <row r="4836" spans="1:39" hidden="1" x14ac:dyDescent="0.25">
      <c r="A4836" t="s">
        <v>8166</v>
      </c>
      <c r="B4836" t="s">
        <v>8129</v>
      </c>
      <c r="C4836" t="s">
        <v>1789</v>
      </c>
      <c r="D4836" t="s">
        <v>10574</v>
      </c>
      <c r="E4836" t="s">
        <v>10575</v>
      </c>
      <c r="F4836" t="s">
        <v>43</v>
      </c>
      <c r="G4836" t="s">
        <v>44</v>
      </c>
      <c r="H4836" t="s">
        <v>75</v>
      </c>
      <c r="I4836" t="s">
        <v>46</v>
      </c>
      <c r="J4836" t="s">
        <v>47</v>
      </c>
      <c r="K4836">
        <v>2</v>
      </c>
      <c r="L4836">
        <v>100</v>
      </c>
      <c r="M4836">
        <v>137.80000000000001</v>
      </c>
      <c r="N4836">
        <v>55.9</v>
      </c>
      <c r="P4836">
        <v>2.5</v>
      </c>
      <c r="R4836">
        <v>1800</v>
      </c>
      <c r="S4836">
        <v>27</v>
      </c>
      <c r="T4836">
        <v>66.7</v>
      </c>
      <c r="U4836" t="s">
        <v>48</v>
      </c>
      <c r="V4836">
        <v>10000</v>
      </c>
      <c r="W4836">
        <v>2700</v>
      </c>
      <c r="X4836">
        <v>83</v>
      </c>
      <c r="Y4836">
        <v>-6</v>
      </c>
      <c r="Z4836">
        <v>0.6</v>
      </c>
      <c r="AA4836">
        <v>-29</v>
      </c>
      <c r="AE4836" t="s">
        <v>1154</v>
      </c>
      <c r="AI4836" s="1">
        <v>41991</v>
      </c>
      <c r="AJ4836" s="1">
        <v>41990</v>
      </c>
      <c r="AK4836" t="s">
        <v>60</v>
      </c>
      <c r="AL4836" t="s">
        <v>10576</v>
      </c>
      <c r="AM4836">
        <v>2230057</v>
      </c>
    </row>
    <row r="4837" spans="1:39" hidden="1" x14ac:dyDescent="0.25">
      <c r="A4837" t="s">
        <v>8166</v>
      </c>
      <c r="B4837" t="s">
        <v>8129</v>
      </c>
      <c r="C4837" t="s">
        <v>1789</v>
      </c>
      <c r="D4837" t="s">
        <v>10577</v>
      </c>
      <c r="E4837" t="s">
        <v>10578</v>
      </c>
      <c r="F4837" t="s">
        <v>43</v>
      </c>
      <c r="G4837" t="s">
        <v>44</v>
      </c>
      <c r="H4837" t="s">
        <v>75</v>
      </c>
      <c r="I4837" t="s">
        <v>46</v>
      </c>
      <c r="J4837" t="s">
        <v>47</v>
      </c>
      <c r="K4837">
        <v>2</v>
      </c>
      <c r="L4837">
        <v>100</v>
      </c>
      <c r="M4837">
        <v>138.1</v>
      </c>
      <c r="N4837">
        <v>58.4</v>
      </c>
      <c r="P4837">
        <v>2.5</v>
      </c>
      <c r="R4837">
        <v>1800</v>
      </c>
      <c r="S4837">
        <v>27</v>
      </c>
      <c r="T4837">
        <v>66.7</v>
      </c>
      <c r="U4837" t="s">
        <v>48</v>
      </c>
      <c r="V4837">
        <v>10000</v>
      </c>
      <c r="W4837">
        <v>4100</v>
      </c>
      <c r="X4837">
        <v>84</v>
      </c>
      <c r="Y4837">
        <v>31</v>
      </c>
      <c r="Z4837">
        <v>0.6</v>
      </c>
      <c r="AA4837">
        <v>-29</v>
      </c>
      <c r="AE4837" t="s">
        <v>1154</v>
      </c>
      <c r="AI4837" s="1">
        <v>41991</v>
      </c>
      <c r="AJ4837" s="1">
        <v>41990</v>
      </c>
      <c r="AK4837" t="s">
        <v>60</v>
      </c>
      <c r="AL4837" t="s">
        <v>10579</v>
      </c>
      <c r="AM4837">
        <v>2230054</v>
      </c>
    </row>
    <row r="4838" spans="1:39" hidden="1" x14ac:dyDescent="0.25">
      <c r="A4838" t="s">
        <v>8166</v>
      </c>
      <c r="B4838" t="s">
        <v>8129</v>
      </c>
      <c r="C4838" t="s">
        <v>1789</v>
      </c>
      <c r="D4838" t="s">
        <v>10580</v>
      </c>
      <c r="F4838" t="s">
        <v>43</v>
      </c>
      <c r="G4838" t="s">
        <v>44</v>
      </c>
      <c r="H4838" t="s">
        <v>45</v>
      </c>
      <c r="I4838" t="s">
        <v>46</v>
      </c>
      <c r="J4838" t="s">
        <v>47</v>
      </c>
      <c r="K4838">
        <v>2</v>
      </c>
      <c r="L4838">
        <v>100</v>
      </c>
      <c r="M4838">
        <v>115.5</v>
      </c>
      <c r="N4838">
        <v>61.5</v>
      </c>
      <c r="P4838">
        <v>2.5</v>
      </c>
      <c r="R4838">
        <v>1800</v>
      </c>
      <c r="S4838">
        <v>27</v>
      </c>
      <c r="T4838">
        <v>66.7</v>
      </c>
      <c r="U4838" t="s">
        <v>48</v>
      </c>
      <c r="V4838">
        <v>10000</v>
      </c>
      <c r="W4838">
        <v>2700</v>
      </c>
      <c r="X4838">
        <v>83</v>
      </c>
      <c r="Y4838">
        <v>-20</v>
      </c>
      <c r="Z4838">
        <v>0.6</v>
      </c>
      <c r="AA4838">
        <v>-29</v>
      </c>
      <c r="AE4838" t="s">
        <v>2108</v>
      </c>
      <c r="AI4838" s="1">
        <v>42011</v>
      </c>
      <c r="AJ4838" s="1">
        <v>42010</v>
      </c>
      <c r="AK4838" t="s">
        <v>60</v>
      </c>
      <c r="AL4838" t="s">
        <v>10581</v>
      </c>
      <c r="AM4838">
        <v>2233895</v>
      </c>
    </row>
    <row r="4839" spans="1:39" hidden="1" x14ac:dyDescent="0.25">
      <c r="A4839" t="s">
        <v>8166</v>
      </c>
      <c r="B4839" t="s">
        <v>8129</v>
      </c>
      <c r="C4839" t="s">
        <v>1789</v>
      </c>
      <c r="D4839" t="s">
        <v>10582</v>
      </c>
      <c r="F4839" t="s">
        <v>43</v>
      </c>
      <c r="G4839" t="s">
        <v>44</v>
      </c>
      <c r="H4839" t="s">
        <v>45</v>
      </c>
      <c r="I4839" t="s">
        <v>46</v>
      </c>
      <c r="J4839" t="s">
        <v>47</v>
      </c>
      <c r="K4839">
        <v>2</v>
      </c>
      <c r="L4839">
        <v>100</v>
      </c>
      <c r="M4839">
        <v>113.3</v>
      </c>
      <c r="N4839">
        <v>60.5</v>
      </c>
      <c r="P4839">
        <v>2.5</v>
      </c>
      <c r="R4839">
        <v>1800</v>
      </c>
      <c r="S4839">
        <v>27</v>
      </c>
      <c r="T4839">
        <v>66.7</v>
      </c>
      <c r="U4839" t="s">
        <v>48</v>
      </c>
      <c r="V4839">
        <v>10000</v>
      </c>
      <c r="W4839">
        <v>3000</v>
      </c>
      <c r="X4839">
        <v>83</v>
      </c>
      <c r="Y4839">
        <v>-12</v>
      </c>
      <c r="Z4839">
        <v>0.6</v>
      </c>
      <c r="AA4839">
        <v>-29</v>
      </c>
      <c r="AE4839" t="s">
        <v>2108</v>
      </c>
      <c r="AI4839" s="1">
        <v>41984</v>
      </c>
      <c r="AJ4839" s="1">
        <v>41990</v>
      </c>
      <c r="AK4839" t="s">
        <v>60</v>
      </c>
      <c r="AL4839" t="s">
        <v>10583</v>
      </c>
      <c r="AM4839">
        <v>2230053</v>
      </c>
    </row>
    <row r="4840" spans="1:39" hidden="1" x14ac:dyDescent="0.25">
      <c r="A4840" t="s">
        <v>8166</v>
      </c>
      <c r="B4840" t="s">
        <v>8129</v>
      </c>
      <c r="C4840" t="s">
        <v>1789</v>
      </c>
      <c r="D4840" t="s">
        <v>10584</v>
      </c>
      <c r="E4840" t="s">
        <v>10006</v>
      </c>
      <c r="F4840" t="s">
        <v>43</v>
      </c>
      <c r="G4840" t="s">
        <v>44</v>
      </c>
      <c r="H4840" t="s">
        <v>45</v>
      </c>
      <c r="I4840" t="s">
        <v>46</v>
      </c>
      <c r="J4840" t="s">
        <v>47</v>
      </c>
      <c r="K4840">
        <v>2</v>
      </c>
      <c r="L4840">
        <v>100</v>
      </c>
      <c r="M4840">
        <v>120.7</v>
      </c>
      <c r="N4840">
        <v>60.1</v>
      </c>
      <c r="P4840">
        <v>2.5</v>
      </c>
      <c r="R4840">
        <v>1800</v>
      </c>
      <c r="S4840">
        <v>27</v>
      </c>
      <c r="T4840">
        <v>66.7</v>
      </c>
      <c r="U4840" t="s">
        <v>48</v>
      </c>
      <c r="V4840">
        <v>10000</v>
      </c>
      <c r="W4840">
        <v>4100</v>
      </c>
      <c r="X4840">
        <v>84</v>
      </c>
      <c r="Y4840">
        <v>25</v>
      </c>
      <c r="Z4840">
        <v>0.6</v>
      </c>
      <c r="AA4840">
        <v>-29</v>
      </c>
      <c r="AE4840" t="s">
        <v>2108</v>
      </c>
      <c r="AI4840" s="1">
        <v>41984</v>
      </c>
      <c r="AJ4840" s="1">
        <v>41990</v>
      </c>
      <c r="AK4840" t="s">
        <v>60</v>
      </c>
      <c r="AL4840" t="s">
        <v>10585</v>
      </c>
      <c r="AM4840">
        <v>2230052</v>
      </c>
    </row>
    <row r="4841" spans="1:39" hidden="1" x14ac:dyDescent="0.25">
      <c r="A4841" t="s">
        <v>8166</v>
      </c>
      <c r="B4841" t="s">
        <v>8129</v>
      </c>
      <c r="C4841" t="s">
        <v>1789</v>
      </c>
      <c r="D4841" t="s">
        <v>10586</v>
      </c>
      <c r="E4841" t="s">
        <v>10587</v>
      </c>
      <c r="F4841" t="s">
        <v>43</v>
      </c>
      <c r="G4841" t="s">
        <v>44</v>
      </c>
      <c r="H4841" t="s">
        <v>75</v>
      </c>
      <c r="I4841" t="s">
        <v>46</v>
      </c>
      <c r="J4841" t="s">
        <v>47</v>
      </c>
      <c r="K4841">
        <v>2</v>
      </c>
      <c r="L4841">
        <v>100</v>
      </c>
      <c r="M4841">
        <v>159.30000000000001</v>
      </c>
      <c r="N4841">
        <v>59</v>
      </c>
      <c r="P4841">
        <v>2.5</v>
      </c>
      <c r="R4841">
        <v>1650</v>
      </c>
      <c r="S4841">
        <v>25</v>
      </c>
      <c r="T4841">
        <v>66</v>
      </c>
      <c r="U4841" t="s">
        <v>141</v>
      </c>
      <c r="V4841">
        <v>10000</v>
      </c>
      <c r="W4841">
        <v>2700</v>
      </c>
      <c r="X4841">
        <v>83</v>
      </c>
      <c r="Y4841">
        <v>-20</v>
      </c>
      <c r="Z4841">
        <v>0.6</v>
      </c>
      <c r="AA4841">
        <v>-28</v>
      </c>
      <c r="AE4841" t="s">
        <v>68</v>
      </c>
      <c r="AI4841" s="1">
        <v>42100</v>
      </c>
      <c r="AJ4841" s="1">
        <v>42116</v>
      </c>
      <c r="AK4841" t="s">
        <v>50</v>
      </c>
      <c r="AL4841" t="s">
        <v>10588</v>
      </c>
      <c r="AM4841">
        <v>2238763</v>
      </c>
    </row>
    <row r="4842" spans="1:39" hidden="1" x14ac:dyDescent="0.25">
      <c r="A4842" t="s">
        <v>8166</v>
      </c>
      <c r="B4842" t="s">
        <v>8129</v>
      </c>
      <c r="C4842" t="s">
        <v>1789</v>
      </c>
      <c r="D4842" t="s">
        <v>10589</v>
      </c>
      <c r="E4842" t="s">
        <v>10590</v>
      </c>
      <c r="F4842" t="s">
        <v>43</v>
      </c>
      <c r="G4842" t="s">
        <v>44</v>
      </c>
      <c r="H4842" t="s">
        <v>75</v>
      </c>
      <c r="I4842" t="s">
        <v>46</v>
      </c>
      <c r="J4842" t="s">
        <v>47</v>
      </c>
      <c r="K4842">
        <v>2</v>
      </c>
      <c r="L4842">
        <v>100</v>
      </c>
      <c r="M4842">
        <v>160.5</v>
      </c>
      <c r="N4842">
        <v>59</v>
      </c>
      <c r="P4842">
        <v>2.5</v>
      </c>
      <c r="R4842">
        <v>1650</v>
      </c>
      <c r="S4842">
        <v>25</v>
      </c>
      <c r="T4842">
        <v>66</v>
      </c>
      <c r="U4842" t="s">
        <v>141</v>
      </c>
      <c r="V4842">
        <v>10000</v>
      </c>
      <c r="W4842">
        <v>6500</v>
      </c>
      <c r="X4842">
        <v>86</v>
      </c>
      <c r="Y4842">
        <v>43</v>
      </c>
      <c r="Z4842">
        <v>0.6</v>
      </c>
      <c r="AA4842">
        <v>-28</v>
      </c>
      <c r="AE4842" t="s">
        <v>68</v>
      </c>
      <c r="AI4842" s="1">
        <v>42100</v>
      </c>
      <c r="AJ4842" s="1">
        <v>42116</v>
      </c>
      <c r="AK4842" t="s">
        <v>50</v>
      </c>
      <c r="AL4842" t="s">
        <v>10591</v>
      </c>
      <c r="AM4842">
        <v>2238762</v>
      </c>
    </row>
    <row r="4843" spans="1:39" hidden="1" x14ac:dyDescent="0.25">
      <c r="A4843" t="s">
        <v>8166</v>
      </c>
      <c r="B4843" t="s">
        <v>8129</v>
      </c>
      <c r="C4843" t="s">
        <v>10592</v>
      </c>
      <c r="D4843" t="s">
        <v>10593</v>
      </c>
      <c r="F4843" t="s">
        <v>79</v>
      </c>
      <c r="G4843" t="s">
        <v>55</v>
      </c>
      <c r="H4843" t="s">
        <v>75</v>
      </c>
      <c r="I4843" t="s">
        <v>57</v>
      </c>
      <c r="J4843" t="s">
        <v>58</v>
      </c>
      <c r="K4843">
        <v>3</v>
      </c>
      <c r="L4843">
        <v>75</v>
      </c>
      <c r="M4843">
        <v>116.1</v>
      </c>
      <c r="N4843">
        <v>92.6</v>
      </c>
      <c r="O4843">
        <v>1516</v>
      </c>
      <c r="Q4843">
        <v>38</v>
      </c>
      <c r="S4843">
        <v>12.1</v>
      </c>
      <c r="T4843">
        <v>62.5</v>
      </c>
      <c r="U4843" t="s">
        <v>48</v>
      </c>
      <c r="V4843">
        <v>25000</v>
      </c>
      <c r="W4843">
        <v>3000</v>
      </c>
      <c r="X4843">
        <v>82</v>
      </c>
      <c r="Y4843">
        <v>16</v>
      </c>
      <c r="Z4843">
        <v>0.9</v>
      </c>
      <c r="AA4843">
        <v>-20</v>
      </c>
      <c r="AB4843" t="s">
        <v>27</v>
      </c>
      <c r="AC4843" s="2">
        <v>0.1</v>
      </c>
      <c r="AE4843" t="s">
        <v>76</v>
      </c>
      <c r="AI4843" s="1">
        <v>41883</v>
      </c>
      <c r="AJ4843" s="1">
        <v>41935</v>
      </c>
      <c r="AK4843" t="s">
        <v>50</v>
      </c>
      <c r="AL4843" t="s">
        <v>10594</v>
      </c>
      <c r="AM4843">
        <v>2223569</v>
      </c>
    </row>
    <row r="4844" spans="1:39" hidden="1" x14ac:dyDescent="0.25">
      <c r="A4844" t="s">
        <v>8166</v>
      </c>
      <c r="B4844" t="s">
        <v>8129</v>
      </c>
      <c r="C4844" t="s">
        <v>1789</v>
      </c>
      <c r="D4844" t="s">
        <v>10595</v>
      </c>
      <c r="E4844" t="s">
        <v>10596</v>
      </c>
      <c r="F4844" t="s">
        <v>43</v>
      </c>
      <c r="G4844" t="s">
        <v>44</v>
      </c>
      <c r="H4844" t="s">
        <v>75</v>
      </c>
      <c r="I4844" t="s">
        <v>46</v>
      </c>
      <c r="J4844" t="s">
        <v>47</v>
      </c>
      <c r="K4844">
        <v>2</v>
      </c>
      <c r="L4844">
        <v>125</v>
      </c>
      <c r="M4844">
        <v>140.6</v>
      </c>
      <c r="N4844">
        <v>61.5</v>
      </c>
      <c r="P4844">
        <v>2.5</v>
      </c>
      <c r="R4844">
        <v>2000</v>
      </c>
      <c r="S4844">
        <v>30</v>
      </c>
      <c r="T4844">
        <v>66.7</v>
      </c>
      <c r="U4844" t="s">
        <v>48</v>
      </c>
      <c r="V4844">
        <v>10000</v>
      </c>
      <c r="W4844">
        <v>2700</v>
      </c>
      <c r="X4844">
        <v>83</v>
      </c>
      <c r="Y4844">
        <v>-17</v>
      </c>
      <c r="Z4844">
        <v>0.6</v>
      </c>
      <c r="AA4844">
        <v>-29</v>
      </c>
      <c r="AE4844" t="s">
        <v>2108</v>
      </c>
      <c r="AI4844" s="1">
        <v>41996</v>
      </c>
      <c r="AJ4844" s="1">
        <v>41996</v>
      </c>
      <c r="AK4844" t="s">
        <v>60</v>
      </c>
      <c r="AL4844" t="s">
        <v>10597</v>
      </c>
      <c r="AM4844">
        <v>2230059</v>
      </c>
    </row>
    <row r="4845" spans="1:39" hidden="1" x14ac:dyDescent="0.25">
      <c r="A4845" t="s">
        <v>8166</v>
      </c>
      <c r="B4845" t="s">
        <v>8129</v>
      </c>
      <c r="C4845" t="s">
        <v>1789</v>
      </c>
      <c r="D4845" t="s">
        <v>10598</v>
      </c>
      <c r="E4845" t="s">
        <v>10599</v>
      </c>
      <c r="F4845" t="s">
        <v>43</v>
      </c>
      <c r="G4845" t="s">
        <v>44</v>
      </c>
      <c r="H4845" t="s">
        <v>75</v>
      </c>
      <c r="I4845" t="s">
        <v>46</v>
      </c>
      <c r="J4845" t="s">
        <v>47</v>
      </c>
      <c r="K4845">
        <v>2</v>
      </c>
      <c r="L4845">
        <v>125</v>
      </c>
      <c r="M4845">
        <v>140.5</v>
      </c>
      <c r="N4845">
        <v>59</v>
      </c>
      <c r="P4845">
        <v>2.5</v>
      </c>
      <c r="R4845">
        <v>2050</v>
      </c>
      <c r="S4845">
        <v>30</v>
      </c>
      <c r="T4845">
        <v>68.3</v>
      </c>
      <c r="U4845" t="s">
        <v>48</v>
      </c>
      <c r="V4845">
        <v>10000</v>
      </c>
      <c r="W4845">
        <v>4100</v>
      </c>
      <c r="X4845">
        <v>84</v>
      </c>
      <c r="Y4845">
        <v>20</v>
      </c>
      <c r="Z4845">
        <v>0.6</v>
      </c>
      <c r="AA4845">
        <v>-29</v>
      </c>
      <c r="AE4845" t="s">
        <v>2108</v>
      </c>
      <c r="AI4845" s="1">
        <v>41996</v>
      </c>
      <c r="AJ4845" s="1">
        <v>41996</v>
      </c>
      <c r="AK4845" t="s">
        <v>60</v>
      </c>
      <c r="AL4845" t="s">
        <v>10600</v>
      </c>
      <c r="AM4845">
        <v>2230058</v>
      </c>
    </row>
    <row r="4846" spans="1:39" hidden="1" x14ac:dyDescent="0.25">
      <c r="A4846" t="s">
        <v>8166</v>
      </c>
      <c r="B4846" t="s">
        <v>8129</v>
      </c>
      <c r="C4846" t="s">
        <v>1789</v>
      </c>
      <c r="D4846" t="s">
        <v>10601</v>
      </c>
      <c r="E4846" t="s">
        <v>10602</v>
      </c>
      <c r="F4846" t="s">
        <v>43</v>
      </c>
      <c r="G4846" t="s">
        <v>44</v>
      </c>
      <c r="H4846" t="s">
        <v>75</v>
      </c>
      <c r="I4846" t="s">
        <v>46</v>
      </c>
      <c r="J4846" t="s">
        <v>47</v>
      </c>
      <c r="K4846">
        <v>2</v>
      </c>
      <c r="L4846">
        <v>150</v>
      </c>
      <c r="M4846">
        <v>162</v>
      </c>
      <c r="N4846">
        <v>70.8</v>
      </c>
      <c r="P4846">
        <v>2.5</v>
      </c>
      <c r="R4846">
        <v>2650</v>
      </c>
      <c r="S4846">
        <v>40</v>
      </c>
      <c r="T4846">
        <v>66.3</v>
      </c>
      <c r="U4846" t="s">
        <v>48</v>
      </c>
      <c r="V4846">
        <v>10000</v>
      </c>
      <c r="W4846">
        <v>4100</v>
      </c>
      <c r="X4846">
        <v>84</v>
      </c>
      <c r="Y4846">
        <v>18</v>
      </c>
      <c r="Z4846">
        <v>0.6</v>
      </c>
      <c r="AA4846">
        <v>-29</v>
      </c>
      <c r="AE4846" t="s">
        <v>1154</v>
      </c>
      <c r="AI4846" s="1">
        <v>41997</v>
      </c>
      <c r="AJ4846" s="1">
        <v>41996</v>
      </c>
      <c r="AK4846" t="s">
        <v>60</v>
      </c>
      <c r="AL4846" t="s">
        <v>10603</v>
      </c>
      <c r="AM4846">
        <v>2230060</v>
      </c>
    </row>
    <row r="4847" spans="1:39" hidden="1" x14ac:dyDescent="0.25">
      <c r="A4847" t="s">
        <v>8166</v>
      </c>
      <c r="B4847" t="s">
        <v>8129</v>
      </c>
      <c r="C4847" t="s">
        <v>1789</v>
      </c>
      <c r="D4847" t="s">
        <v>10604</v>
      </c>
      <c r="E4847" t="s">
        <v>10605</v>
      </c>
      <c r="F4847" t="s">
        <v>43</v>
      </c>
      <c r="G4847" t="s">
        <v>44</v>
      </c>
      <c r="H4847" t="s">
        <v>75</v>
      </c>
      <c r="I4847" t="s">
        <v>46</v>
      </c>
      <c r="J4847" t="s">
        <v>47</v>
      </c>
      <c r="K4847">
        <v>2</v>
      </c>
      <c r="L4847">
        <v>150</v>
      </c>
      <c r="M4847">
        <v>169.1</v>
      </c>
      <c r="N4847">
        <v>70.3</v>
      </c>
      <c r="P4847">
        <v>2.5</v>
      </c>
      <c r="R4847">
        <v>2650</v>
      </c>
      <c r="S4847">
        <v>40</v>
      </c>
      <c r="T4847">
        <v>66.3</v>
      </c>
      <c r="U4847" t="s">
        <v>48</v>
      </c>
      <c r="V4847">
        <v>10000</v>
      </c>
      <c r="W4847">
        <v>2700</v>
      </c>
      <c r="X4847">
        <v>82</v>
      </c>
      <c r="Y4847">
        <v>-21</v>
      </c>
      <c r="Z4847">
        <v>0.6</v>
      </c>
      <c r="AA4847">
        <v>-29</v>
      </c>
      <c r="AE4847" t="s">
        <v>1154</v>
      </c>
      <c r="AI4847" s="1">
        <v>41997</v>
      </c>
      <c r="AJ4847" s="1">
        <v>41996</v>
      </c>
      <c r="AK4847" t="s">
        <v>60</v>
      </c>
      <c r="AL4847" t="s">
        <v>10606</v>
      </c>
      <c r="AM4847">
        <v>2230061</v>
      </c>
    </row>
    <row r="4848" spans="1:39" hidden="1" x14ac:dyDescent="0.25">
      <c r="A4848" t="s">
        <v>8166</v>
      </c>
      <c r="B4848" t="s">
        <v>8129</v>
      </c>
      <c r="C4848" t="s">
        <v>1789</v>
      </c>
      <c r="D4848" t="s">
        <v>10607</v>
      </c>
      <c r="E4848" t="s">
        <v>10608</v>
      </c>
      <c r="F4848" t="s">
        <v>43</v>
      </c>
      <c r="G4848" t="s">
        <v>44</v>
      </c>
      <c r="H4848" t="s">
        <v>75</v>
      </c>
      <c r="I4848" t="s">
        <v>46</v>
      </c>
      <c r="J4848" t="s">
        <v>47</v>
      </c>
      <c r="K4848">
        <v>2</v>
      </c>
      <c r="L4848">
        <v>40</v>
      </c>
      <c r="M4848">
        <v>106</v>
      </c>
      <c r="N4848">
        <v>44.3</v>
      </c>
      <c r="P4848">
        <v>2.5</v>
      </c>
      <c r="R4848">
        <v>500</v>
      </c>
      <c r="S4848">
        <v>9</v>
      </c>
      <c r="T4848">
        <v>55.6</v>
      </c>
      <c r="U4848" t="s">
        <v>48</v>
      </c>
      <c r="V4848">
        <v>10000</v>
      </c>
      <c r="W4848">
        <v>2700</v>
      </c>
      <c r="X4848">
        <v>82</v>
      </c>
      <c r="Y4848">
        <v>-10</v>
      </c>
      <c r="Z4848">
        <v>0.6</v>
      </c>
      <c r="AA4848">
        <v>-28</v>
      </c>
      <c r="AE4848" t="s">
        <v>2108</v>
      </c>
      <c r="AI4848" s="1">
        <v>41955</v>
      </c>
      <c r="AJ4848" s="1">
        <v>41953</v>
      </c>
      <c r="AK4848" t="s">
        <v>60</v>
      </c>
      <c r="AL4848" t="s">
        <v>10609</v>
      </c>
      <c r="AM4848">
        <v>2226472</v>
      </c>
    </row>
    <row r="4849" spans="1:39" hidden="1" x14ac:dyDescent="0.25">
      <c r="A4849" t="s">
        <v>8166</v>
      </c>
      <c r="B4849" t="s">
        <v>8129</v>
      </c>
      <c r="C4849" t="s">
        <v>1789</v>
      </c>
      <c r="D4849" t="s">
        <v>10610</v>
      </c>
      <c r="E4849" t="s">
        <v>10611</v>
      </c>
      <c r="F4849" t="s">
        <v>43</v>
      </c>
      <c r="G4849" t="s">
        <v>44</v>
      </c>
      <c r="H4849" t="s">
        <v>75</v>
      </c>
      <c r="I4849" t="s">
        <v>46</v>
      </c>
      <c r="J4849" t="s">
        <v>47</v>
      </c>
      <c r="K4849">
        <v>2</v>
      </c>
      <c r="L4849">
        <v>40</v>
      </c>
      <c r="M4849">
        <v>106.3</v>
      </c>
      <c r="N4849">
        <v>45.1</v>
      </c>
      <c r="P4849">
        <v>2.5</v>
      </c>
      <c r="R4849">
        <v>500</v>
      </c>
      <c r="S4849">
        <v>9</v>
      </c>
      <c r="T4849">
        <v>55.6</v>
      </c>
      <c r="U4849" t="s">
        <v>48</v>
      </c>
      <c r="V4849">
        <v>10000</v>
      </c>
      <c r="W4849">
        <v>3500</v>
      </c>
      <c r="X4849">
        <v>86</v>
      </c>
      <c r="Y4849">
        <v>21</v>
      </c>
      <c r="Z4849">
        <v>0.6</v>
      </c>
      <c r="AA4849">
        <v>-28</v>
      </c>
      <c r="AE4849" t="s">
        <v>2108</v>
      </c>
      <c r="AI4849" s="1">
        <v>41955</v>
      </c>
      <c r="AJ4849" s="1">
        <v>41953</v>
      </c>
      <c r="AK4849" t="s">
        <v>60</v>
      </c>
      <c r="AL4849" t="s">
        <v>10612</v>
      </c>
      <c r="AM4849">
        <v>2226473</v>
      </c>
    </row>
    <row r="4850" spans="1:39" hidden="1" x14ac:dyDescent="0.25">
      <c r="A4850" t="s">
        <v>8166</v>
      </c>
      <c r="B4850" t="s">
        <v>8129</v>
      </c>
      <c r="C4850" t="s">
        <v>1789</v>
      </c>
      <c r="D4850" t="s">
        <v>10613</v>
      </c>
      <c r="E4850" t="s">
        <v>10614</v>
      </c>
      <c r="F4850" t="s">
        <v>43</v>
      </c>
      <c r="G4850" t="s">
        <v>44</v>
      </c>
      <c r="H4850" t="s">
        <v>75</v>
      </c>
      <c r="I4850" t="s">
        <v>46</v>
      </c>
      <c r="J4850" t="s">
        <v>47</v>
      </c>
      <c r="K4850">
        <v>2</v>
      </c>
      <c r="L4850">
        <v>40</v>
      </c>
      <c r="M4850">
        <v>105.8</v>
      </c>
      <c r="N4850">
        <v>44.2</v>
      </c>
      <c r="P4850">
        <v>2.5</v>
      </c>
      <c r="R4850">
        <v>500</v>
      </c>
      <c r="S4850">
        <v>9</v>
      </c>
      <c r="T4850">
        <v>55.6</v>
      </c>
      <c r="U4850" t="s">
        <v>48</v>
      </c>
      <c r="V4850">
        <v>10000</v>
      </c>
      <c r="W4850">
        <v>6500</v>
      </c>
      <c r="X4850">
        <v>86</v>
      </c>
      <c r="Y4850">
        <v>55</v>
      </c>
      <c r="Z4850">
        <v>0.6</v>
      </c>
      <c r="AA4850">
        <v>-28</v>
      </c>
      <c r="AE4850" t="s">
        <v>2108</v>
      </c>
      <c r="AI4850" s="1">
        <v>41955</v>
      </c>
      <c r="AJ4850" s="1">
        <v>41953</v>
      </c>
      <c r="AK4850" t="s">
        <v>60</v>
      </c>
      <c r="AL4850" t="s">
        <v>10615</v>
      </c>
      <c r="AM4850">
        <v>2226471</v>
      </c>
    </row>
    <row r="4851" spans="1:39" hidden="1" x14ac:dyDescent="0.25">
      <c r="A4851" t="s">
        <v>8166</v>
      </c>
      <c r="B4851" t="s">
        <v>8129</v>
      </c>
      <c r="C4851" t="s">
        <v>10473</v>
      </c>
      <c r="D4851" t="s">
        <v>10616</v>
      </c>
      <c r="E4851" t="s">
        <v>10617</v>
      </c>
      <c r="F4851" t="s">
        <v>54</v>
      </c>
      <c r="G4851" t="s">
        <v>55</v>
      </c>
      <c r="H4851" t="s">
        <v>75</v>
      </c>
      <c r="I4851" t="s">
        <v>57</v>
      </c>
      <c r="J4851" t="s">
        <v>58</v>
      </c>
      <c r="K4851">
        <v>3</v>
      </c>
      <c r="L4851">
        <v>45</v>
      </c>
      <c r="M4851">
        <v>81</v>
      </c>
      <c r="N4851">
        <v>51.1</v>
      </c>
      <c r="O4851">
        <v>859</v>
      </c>
      <c r="Q4851">
        <v>38</v>
      </c>
      <c r="R4851">
        <v>450</v>
      </c>
      <c r="S4851">
        <v>6.5</v>
      </c>
      <c r="T4851">
        <v>69.2</v>
      </c>
      <c r="U4851" t="s">
        <v>48</v>
      </c>
      <c r="V4851">
        <v>25000</v>
      </c>
      <c r="W4851">
        <v>5000</v>
      </c>
      <c r="X4851">
        <v>86</v>
      </c>
      <c r="Y4851">
        <v>25</v>
      </c>
      <c r="Z4851">
        <v>0.8</v>
      </c>
      <c r="AA4851">
        <v>-25</v>
      </c>
      <c r="AB4851" t="s">
        <v>27</v>
      </c>
      <c r="AC4851" s="2">
        <v>0.15</v>
      </c>
      <c r="AE4851" t="s">
        <v>59</v>
      </c>
      <c r="AI4851" s="1">
        <v>42100</v>
      </c>
      <c r="AJ4851" s="1">
        <v>42109</v>
      </c>
      <c r="AK4851" t="s">
        <v>60</v>
      </c>
      <c r="AL4851" t="s">
        <v>10618</v>
      </c>
      <c r="AM4851">
        <v>2238728</v>
      </c>
    </row>
    <row r="4852" spans="1:39" hidden="1" x14ac:dyDescent="0.25">
      <c r="A4852" t="s">
        <v>8166</v>
      </c>
      <c r="B4852" t="s">
        <v>8129</v>
      </c>
      <c r="C4852" t="s">
        <v>10619</v>
      </c>
      <c r="D4852" t="s">
        <v>10620</v>
      </c>
      <c r="F4852" t="s">
        <v>88</v>
      </c>
      <c r="G4852" t="s">
        <v>55</v>
      </c>
      <c r="H4852" t="s">
        <v>75</v>
      </c>
      <c r="I4852" t="s">
        <v>57</v>
      </c>
      <c r="J4852" t="s">
        <v>58</v>
      </c>
      <c r="K4852">
        <v>3</v>
      </c>
      <c r="L4852">
        <v>50</v>
      </c>
      <c r="M4852">
        <v>82.1</v>
      </c>
      <c r="N4852">
        <v>62.5</v>
      </c>
      <c r="O4852">
        <v>914</v>
      </c>
      <c r="Q4852">
        <v>38</v>
      </c>
      <c r="R4852">
        <v>465</v>
      </c>
      <c r="S4852">
        <v>7.5</v>
      </c>
      <c r="T4852">
        <v>62</v>
      </c>
      <c r="U4852" t="s">
        <v>48</v>
      </c>
      <c r="V4852">
        <v>25000</v>
      </c>
      <c r="W4852">
        <v>2700</v>
      </c>
      <c r="X4852">
        <v>84</v>
      </c>
      <c r="Y4852">
        <v>22</v>
      </c>
      <c r="Z4852">
        <v>0.9</v>
      </c>
      <c r="AA4852">
        <v>-25</v>
      </c>
      <c r="AB4852" t="s">
        <v>27</v>
      </c>
      <c r="AC4852" s="2">
        <v>0.1</v>
      </c>
      <c r="AE4852" t="s">
        <v>76</v>
      </c>
      <c r="AI4852" s="1">
        <v>41988</v>
      </c>
      <c r="AJ4852" s="1">
        <v>42006</v>
      </c>
      <c r="AK4852" t="s">
        <v>50</v>
      </c>
      <c r="AL4852" t="s">
        <v>10621</v>
      </c>
      <c r="AM4852">
        <v>2230606</v>
      </c>
    </row>
    <row r="4853" spans="1:39" hidden="1" x14ac:dyDescent="0.25">
      <c r="A4853" t="s">
        <v>8166</v>
      </c>
      <c r="B4853" t="s">
        <v>8129</v>
      </c>
      <c r="C4853" t="s">
        <v>10622</v>
      </c>
      <c r="D4853" t="s">
        <v>10623</v>
      </c>
      <c r="E4853" t="s">
        <v>10624</v>
      </c>
      <c r="F4853" t="s">
        <v>88</v>
      </c>
      <c r="G4853" t="s">
        <v>55</v>
      </c>
      <c r="H4853" t="s">
        <v>75</v>
      </c>
      <c r="I4853" t="s">
        <v>57</v>
      </c>
      <c r="J4853" t="s">
        <v>58</v>
      </c>
      <c r="K4853">
        <v>3</v>
      </c>
      <c r="L4853">
        <v>50</v>
      </c>
      <c r="M4853">
        <v>82.1</v>
      </c>
      <c r="N4853">
        <v>62.5</v>
      </c>
      <c r="O4853">
        <v>914</v>
      </c>
      <c r="Q4853">
        <v>38</v>
      </c>
      <c r="R4853">
        <v>465</v>
      </c>
      <c r="S4853">
        <v>7.5</v>
      </c>
      <c r="T4853">
        <v>62</v>
      </c>
      <c r="U4853" t="s">
        <v>48</v>
      </c>
      <c r="V4853">
        <v>25000</v>
      </c>
      <c r="W4853">
        <v>3000</v>
      </c>
      <c r="X4853">
        <v>84</v>
      </c>
      <c r="Y4853">
        <v>22</v>
      </c>
      <c r="Z4853">
        <v>0.9</v>
      </c>
      <c r="AA4853">
        <v>-25</v>
      </c>
      <c r="AB4853" t="s">
        <v>27</v>
      </c>
      <c r="AC4853" s="2">
        <v>0.1</v>
      </c>
      <c r="AE4853" t="s">
        <v>3847</v>
      </c>
      <c r="AI4853" s="1">
        <v>41946</v>
      </c>
      <c r="AJ4853" s="1">
        <v>41955</v>
      </c>
      <c r="AK4853" t="s">
        <v>60</v>
      </c>
      <c r="AL4853" t="s">
        <v>10625</v>
      </c>
      <c r="AM4853">
        <v>2226489</v>
      </c>
    </row>
    <row r="4854" spans="1:39" hidden="1" x14ac:dyDescent="0.25">
      <c r="A4854" t="s">
        <v>8166</v>
      </c>
      <c r="B4854" t="s">
        <v>8129</v>
      </c>
      <c r="C4854" t="s">
        <v>10622</v>
      </c>
      <c r="D4854" t="s">
        <v>10626</v>
      </c>
      <c r="E4854" t="s">
        <v>10627</v>
      </c>
      <c r="F4854" t="s">
        <v>88</v>
      </c>
      <c r="G4854" t="s">
        <v>55</v>
      </c>
      <c r="H4854" t="s">
        <v>75</v>
      </c>
      <c r="I4854" t="s">
        <v>57</v>
      </c>
      <c r="J4854" t="s">
        <v>58</v>
      </c>
      <c r="K4854">
        <v>3</v>
      </c>
      <c r="L4854">
        <v>50</v>
      </c>
      <c r="M4854">
        <v>81.3</v>
      </c>
      <c r="N4854">
        <v>624</v>
      </c>
      <c r="O4854">
        <v>1015</v>
      </c>
      <c r="Q4854">
        <v>38</v>
      </c>
      <c r="R4854">
        <v>500</v>
      </c>
      <c r="S4854">
        <v>8</v>
      </c>
      <c r="T4854">
        <v>62.5</v>
      </c>
      <c r="U4854" t="s">
        <v>48</v>
      </c>
      <c r="V4854">
        <v>25000</v>
      </c>
      <c r="W4854">
        <v>5000</v>
      </c>
      <c r="X4854">
        <v>85</v>
      </c>
      <c r="Y4854">
        <v>23</v>
      </c>
      <c r="Z4854">
        <v>0.9</v>
      </c>
      <c r="AA4854">
        <v>-25</v>
      </c>
      <c r="AB4854" t="s">
        <v>27</v>
      </c>
      <c r="AC4854" s="2">
        <v>0.1</v>
      </c>
      <c r="AE4854" t="s">
        <v>3847</v>
      </c>
      <c r="AI4854" s="1">
        <v>41946</v>
      </c>
      <c r="AJ4854" s="1">
        <v>41955</v>
      </c>
      <c r="AK4854" t="s">
        <v>60</v>
      </c>
      <c r="AL4854" t="s">
        <v>10628</v>
      </c>
      <c r="AM4854">
        <v>2226490</v>
      </c>
    </row>
    <row r="4855" spans="1:39" hidden="1" x14ac:dyDescent="0.25">
      <c r="A4855" t="s">
        <v>8166</v>
      </c>
      <c r="B4855" t="s">
        <v>8129</v>
      </c>
      <c r="C4855" t="s">
        <v>10629</v>
      </c>
      <c r="D4855" t="s">
        <v>10630</v>
      </c>
      <c r="F4855" t="s">
        <v>88</v>
      </c>
      <c r="G4855" t="s">
        <v>55</v>
      </c>
      <c r="H4855" t="s">
        <v>75</v>
      </c>
      <c r="I4855" t="s">
        <v>57</v>
      </c>
      <c r="J4855" t="s">
        <v>58</v>
      </c>
      <c r="K4855">
        <v>3</v>
      </c>
      <c r="L4855">
        <v>50</v>
      </c>
      <c r="M4855">
        <v>86.2</v>
      </c>
      <c r="N4855">
        <v>64.7</v>
      </c>
      <c r="O4855">
        <v>846</v>
      </c>
      <c r="Q4855">
        <v>38</v>
      </c>
      <c r="S4855">
        <v>8</v>
      </c>
      <c r="T4855">
        <v>56.2</v>
      </c>
      <c r="U4855" t="s">
        <v>48</v>
      </c>
      <c r="V4855">
        <v>25000</v>
      </c>
      <c r="W4855">
        <v>3000</v>
      </c>
      <c r="X4855">
        <v>82</v>
      </c>
      <c r="Y4855">
        <v>18</v>
      </c>
      <c r="Z4855">
        <v>0.9</v>
      </c>
      <c r="AA4855">
        <v>-20</v>
      </c>
      <c r="AB4855" t="s">
        <v>27</v>
      </c>
      <c r="AC4855" s="2">
        <v>0.15</v>
      </c>
      <c r="AE4855" t="s">
        <v>76</v>
      </c>
      <c r="AI4855" s="1">
        <v>41883</v>
      </c>
      <c r="AJ4855" s="1">
        <v>41935</v>
      </c>
      <c r="AK4855" t="s">
        <v>205</v>
      </c>
      <c r="AL4855" t="s">
        <v>10631</v>
      </c>
      <c r="AM4855">
        <v>2223571</v>
      </c>
    </row>
    <row r="4856" spans="1:39" hidden="1" x14ac:dyDescent="0.25">
      <c r="A4856" t="s">
        <v>8166</v>
      </c>
      <c r="B4856" t="s">
        <v>8129</v>
      </c>
      <c r="C4856" t="s">
        <v>10629</v>
      </c>
      <c r="D4856" t="s">
        <v>10632</v>
      </c>
      <c r="F4856" t="s">
        <v>88</v>
      </c>
      <c r="G4856" t="s">
        <v>55</v>
      </c>
      <c r="H4856" t="s">
        <v>75</v>
      </c>
      <c r="I4856" t="s">
        <v>57</v>
      </c>
      <c r="J4856" t="s">
        <v>58</v>
      </c>
      <c r="K4856">
        <v>3</v>
      </c>
      <c r="L4856">
        <v>50</v>
      </c>
      <c r="M4856">
        <v>86.2</v>
      </c>
      <c r="N4856">
        <v>64.7</v>
      </c>
      <c r="O4856">
        <v>846</v>
      </c>
      <c r="Q4856">
        <v>38</v>
      </c>
      <c r="S4856">
        <v>8</v>
      </c>
      <c r="T4856">
        <v>56.2</v>
      </c>
      <c r="U4856" t="s">
        <v>48</v>
      </c>
      <c r="V4856">
        <v>25000</v>
      </c>
      <c r="W4856">
        <v>3000</v>
      </c>
      <c r="X4856">
        <v>82</v>
      </c>
      <c r="Y4856">
        <v>18</v>
      </c>
      <c r="Z4856">
        <v>0.9</v>
      </c>
      <c r="AA4856">
        <v>-20</v>
      </c>
      <c r="AB4856" t="s">
        <v>27</v>
      </c>
      <c r="AC4856" s="2">
        <v>0.15</v>
      </c>
      <c r="AE4856" t="s">
        <v>76</v>
      </c>
      <c r="AI4856" s="1">
        <v>42370</v>
      </c>
      <c r="AJ4856" s="1">
        <v>42408</v>
      </c>
      <c r="AK4856" t="s">
        <v>205</v>
      </c>
      <c r="AL4856" t="s">
        <v>10633</v>
      </c>
      <c r="AM4856">
        <v>2258008</v>
      </c>
    </row>
    <row r="4857" spans="1:39" hidden="1" x14ac:dyDescent="0.25">
      <c r="A4857" t="s">
        <v>8166</v>
      </c>
      <c r="B4857" t="s">
        <v>8129</v>
      </c>
      <c r="C4857" t="s">
        <v>10634</v>
      </c>
      <c r="D4857" t="s">
        <v>10635</v>
      </c>
      <c r="E4857" t="s">
        <v>10636</v>
      </c>
      <c r="F4857" t="s">
        <v>79</v>
      </c>
      <c r="G4857" t="s">
        <v>55</v>
      </c>
      <c r="H4857" t="s">
        <v>75</v>
      </c>
      <c r="I4857" t="s">
        <v>57</v>
      </c>
      <c r="J4857" t="s">
        <v>58</v>
      </c>
      <c r="K4857">
        <v>3</v>
      </c>
      <c r="L4857">
        <v>75</v>
      </c>
      <c r="M4857">
        <v>115.1</v>
      </c>
      <c r="N4857">
        <v>95.2</v>
      </c>
      <c r="O4857">
        <v>1552</v>
      </c>
      <c r="Q4857">
        <v>38</v>
      </c>
      <c r="R4857">
        <v>790</v>
      </c>
      <c r="S4857">
        <v>13</v>
      </c>
      <c r="T4857">
        <v>60.8</v>
      </c>
      <c r="U4857" t="s">
        <v>48</v>
      </c>
      <c r="V4857">
        <v>25000</v>
      </c>
      <c r="W4857">
        <v>3000</v>
      </c>
      <c r="X4857">
        <v>82</v>
      </c>
      <c r="Y4857">
        <v>17</v>
      </c>
      <c r="Z4857">
        <v>0.9</v>
      </c>
      <c r="AA4857">
        <v>-25</v>
      </c>
      <c r="AB4857" t="s">
        <v>27</v>
      </c>
      <c r="AC4857" s="2">
        <v>0.1</v>
      </c>
      <c r="AE4857" t="s">
        <v>3847</v>
      </c>
      <c r="AI4857" s="1">
        <v>41950</v>
      </c>
      <c r="AJ4857" s="1">
        <v>41956</v>
      </c>
      <c r="AK4857" t="s">
        <v>60</v>
      </c>
      <c r="AL4857" t="s">
        <v>10637</v>
      </c>
      <c r="AM4857">
        <v>2226491</v>
      </c>
    </row>
    <row r="4858" spans="1:39" hidden="1" x14ac:dyDescent="0.25">
      <c r="A4858" t="s">
        <v>8166</v>
      </c>
      <c r="B4858" t="s">
        <v>8129</v>
      </c>
      <c r="C4858" t="s">
        <v>10638</v>
      </c>
      <c r="D4858" t="s">
        <v>10639</v>
      </c>
      <c r="F4858" t="s">
        <v>298</v>
      </c>
      <c r="G4858" t="s">
        <v>55</v>
      </c>
      <c r="H4858" t="s">
        <v>75</v>
      </c>
      <c r="I4858" t="s">
        <v>57</v>
      </c>
      <c r="J4858" t="s">
        <v>58</v>
      </c>
      <c r="K4858">
        <v>3</v>
      </c>
      <c r="L4858">
        <v>75</v>
      </c>
      <c r="M4858">
        <v>86.5</v>
      </c>
      <c r="N4858">
        <v>94.5</v>
      </c>
      <c r="O4858">
        <v>1559</v>
      </c>
      <c r="Q4858">
        <v>38</v>
      </c>
      <c r="R4858">
        <v>750</v>
      </c>
      <c r="S4858">
        <v>12</v>
      </c>
      <c r="T4858">
        <v>62.5</v>
      </c>
      <c r="U4858" t="s">
        <v>48</v>
      </c>
      <c r="V4858">
        <v>25000</v>
      </c>
      <c r="W4858">
        <v>2700</v>
      </c>
      <c r="X4858">
        <v>82</v>
      </c>
      <c r="Y4858">
        <v>16</v>
      </c>
      <c r="Z4858">
        <v>0.9</v>
      </c>
      <c r="AA4858">
        <v>-25</v>
      </c>
      <c r="AB4858" t="s">
        <v>27</v>
      </c>
      <c r="AC4858" s="2">
        <v>0.1</v>
      </c>
      <c r="AE4858" t="s">
        <v>76</v>
      </c>
      <c r="AI4858" s="1">
        <v>41988</v>
      </c>
      <c r="AJ4858" s="1">
        <v>41992</v>
      </c>
      <c r="AK4858" t="s">
        <v>50</v>
      </c>
      <c r="AL4858" t="s">
        <v>10640</v>
      </c>
      <c r="AM4858">
        <v>2229815</v>
      </c>
    </row>
    <row r="4859" spans="1:39" hidden="1" x14ac:dyDescent="0.25">
      <c r="A4859" t="s">
        <v>8166</v>
      </c>
      <c r="B4859" t="s">
        <v>8129</v>
      </c>
      <c r="C4859" t="s">
        <v>10641</v>
      </c>
      <c r="D4859" t="s">
        <v>10642</v>
      </c>
      <c r="F4859" t="s">
        <v>298</v>
      </c>
      <c r="G4859" t="s">
        <v>55</v>
      </c>
      <c r="H4859" t="s">
        <v>75</v>
      </c>
      <c r="I4859" t="s">
        <v>57</v>
      </c>
      <c r="J4859" t="s">
        <v>58</v>
      </c>
      <c r="K4859">
        <v>3</v>
      </c>
      <c r="L4859">
        <v>75</v>
      </c>
      <c r="M4859">
        <v>86.5</v>
      </c>
      <c r="N4859">
        <v>94.5</v>
      </c>
      <c r="O4859">
        <v>1559</v>
      </c>
      <c r="Q4859">
        <v>38</v>
      </c>
      <c r="R4859">
        <v>750</v>
      </c>
      <c r="S4859">
        <v>12</v>
      </c>
      <c r="T4859">
        <v>62.5</v>
      </c>
      <c r="U4859" t="s">
        <v>48</v>
      </c>
      <c r="V4859">
        <v>25000</v>
      </c>
      <c r="W4859">
        <v>3000</v>
      </c>
      <c r="X4859">
        <v>82</v>
      </c>
      <c r="Y4859">
        <v>16</v>
      </c>
      <c r="Z4859">
        <v>0.9</v>
      </c>
      <c r="AA4859">
        <v>-25</v>
      </c>
      <c r="AB4859" t="s">
        <v>27</v>
      </c>
      <c r="AC4859" s="2">
        <v>0.1</v>
      </c>
      <c r="AE4859" t="s">
        <v>76</v>
      </c>
      <c r="AI4859" s="1">
        <v>41988</v>
      </c>
      <c r="AJ4859" s="1">
        <v>41992</v>
      </c>
      <c r="AK4859" t="s">
        <v>50</v>
      </c>
      <c r="AL4859" t="s">
        <v>10643</v>
      </c>
      <c r="AM4859">
        <v>2229816</v>
      </c>
    </row>
    <row r="4860" spans="1:39" hidden="1" x14ac:dyDescent="0.25">
      <c r="A4860" t="s">
        <v>8166</v>
      </c>
      <c r="B4860" t="s">
        <v>8129</v>
      </c>
      <c r="C4860" t="s">
        <v>10644</v>
      </c>
      <c r="D4860" t="s">
        <v>10645</v>
      </c>
      <c r="E4860" t="s">
        <v>10646</v>
      </c>
      <c r="F4860" t="s">
        <v>79</v>
      </c>
      <c r="G4860" t="s">
        <v>55</v>
      </c>
      <c r="H4860" t="s">
        <v>75</v>
      </c>
      <c r="I4860" t="s">
        <v>57</v>
      </c>
      <c r="J4860" t="s">
        <v>58</v>
      </c>
      <c r="K4860">
        <v>5</v>
      </c>
      <c r="L4860">
        <v>75</v>
      </c>
      <c r="M4860">
        <v>114.8</v>
      </c>
      <c r="N4860">
        <v>94.6</v>
      </c>
      <c r="O4860">
        <v>1443</v>
      </c>
      <c r="Q4860">
        <v>38</v>
      </c>
      <c r="R4860">
        <v>770</v>
      </c>
      <c r="S4860">
        <v>13</v>
      </c>
      <c r="T4860">
        <v>59.2</v>
      </c>
      <c r="U4860" t="s">
        <v>48</v>
      </c>
      <c r="V4860">
        <v>25000</v>
      </c>
      <c r="W4860">
        <v>3000</v>
      </c>
      <c r="X4860">
        <v>93</v>
      </c>
      <c r="Y4860">
        <v>72</v>
      </c>
      <c r="Z4860">
        <v>0.9</v>
      </c>
      <c r="AA4860">
        <v>-25</v>
      </c>
      <c r="AB4860" t="s">
        <v>27</v>
      </c>
      <c r="AC4860" s="2">
        <v>0.1</v>
      </c>
      <c r="AE4860" t="s">
        <v>3847</v>
      </c>
      <c r="AI4860" s="1">
        <v>41902</v>
      </c>
      <c r="AJ4860" s="1">
        <v>41950</v>
      </c>
      <c r="AK4860" t="s">
        <v>50</v>
      </c>
      <c r="AL4860" t="s">
        <v>10647</v>
      </c>
      <c r="AM4860">
        <v>2226457</v>
      </c>
    </row>
    <row r="4861" spans="1:39" hidden="1" x14ac:dyDescent="0.25">
      <c r="A4861" t="s">
        <v>8166</v>
      </c>
      <c r="B4861" t="s">
        <v>8129</v>
      </c>
      <c r="C4861" t="s">
        <v>10648</v>
      </c>
      <c r="D4861" t="s">
        <v>10649</v>
      </c>
      <c r="E4861" t="s">
        <v>10650</v>
      </c>
      <c r="F4861" t="s">
        <v>82</v>
      </c>
      <c r="G4861" t="s">
        <v>55</v>
      </c>
      <c r="H4861" t="s">
        <v>75</v>
      </c>
      <c r="I4861" t="s">
        <v>57</v>
      </c>
      <c r="J4861" t="s">
        <v>58</v>
      </c>
      <c r="K4861">
        <v>3</v>
      </c>
      <c r="L4861">
        <v>90</v>
      </c>
      <c r="M4861">
        <v>1281</v>
      </c>
      <c r="N4861">
        <v>120.6</v>
      </c>
      <c r="O4861">
        <v>1937</v>
      </c>
      <c r="Q4861">
        <v>38</v>
      </c>
      <c r="R4861">
        <v>1035</v>
      </c>
      <c r="S4861">
        <v>17</v>
      </c>
      <c r="T4861">
        <v>60.9</v>
      </c>
      <c r="U4861" t="s">
        <v>48</v>
      </c>
      <c r="V4861">
        <v>25000</v>
      </c>
      <c r="W4861">
        <v>3000</v>
      </c>
      <c r="X4861">
        <v>82</v>
      </c>
      <c r="Y4861">
        <v>16</v>
      </c>
      <c r="Z4861">
        <v>1</v>
      </c>
      <c r="AA4861">
        <v>-25</v>
      </c>
      <c r="AB4861" t="s">
        <v>27</v>
      </c>
      <c r="AC4861" s="2">
        <v>0.1</v>
      </c>
      <c r="AE4861" t="s">
        <v>8570</v>
      </c>
      <c r="AI4861" s="1">
        <v>41950</v>
      </c>
      <c r="AJ4861" s="1">
        <v>41960</v>
      </c>
      <c r="AK4861" t="s">
        <v>60</v>
      </c>
      <c r="AL4861" t="s">
        <v>10651</v>
      </c>
      <c r="AM4861">
        <v>2226494</v>
      </c>
    </row>
    <row r="4862" spans="1:39" hidden="1" x14ac:dyDescent="0.25">
      <c r="A4862" t="s">
        <v>8166</v>
      </c>
      <c r="B4862" t="s">
        <v>8129</v>
      </c>
      <c r="C4862" t="s">
        <v>10648</v>
      </c>
      <c r="D4862" t="s">
        <v>10652</v>
      </c>
      <c r="E4862" t="s">
        <v>10653</v>
      </c>
      <c r="F4862" t="s">
        <v>82</v>
      </c>
      <c r="G4862" t="s">
        <v>55</v>
      </c>
      <c r="H4862" t="s">
        <v>75</v>
      </c>
      <c r="I4862" t="s">
        <v>57</v>
      </c>
      <c r="J4862" t="s">
        <v>58</v>
      </c>
      <c r="K4862">
        <v>3</v>
      </c>
      <c r="L4862">
        <v>90</v>
      </c>
      <c r="M4862">
        <v>132</v>
      </c>
      <c r="N4862">
        <v>120.4</v>
      </c>
      <c r="O4862">
        <v>2503</v>
      </c>
      <c r="Q4862">
        <v>38</v>
      </c>
      <c r="R4862">
        <v>1035</v>
      </c>
      <c r="S4862">
        <v>17</v>
      </c>
      <c r="T4862">
        <v>60.9</v>
      </c>
      <c r="U4862" t="s">
        <v>48</v>
      </c>
      <c r="V4862">
        <v>25000</v>
      </c>
      <c r="W4862">
        <v>5000</v>
      </c>
      <c r="X4862">
        <v>85</v>
      </c>
      <c r="Y4862">
        <v>16</v>
      </c>
      <c r="Z4862">
        <v>1</v>
      </c>
      <c r="AA4862">
        <v>-25</v>
      </c>
      <c r="AB4862" t="s">
        <v>27</v>
      </c>
      <c r="AC4862" s="2">
        <v>0.1</v>
      </c>
      <c r="AE4862" t="s">
        <v>3847</v>
      </c>
      <c r="AI4862" s="1">
        <v>42052</v>
      </c>
      <c r="AJ4862" s="1">
        <v>42087</v>
      </c>
      <c r="AK4862" t="s">
        <v>60</v>
      </c>
      <c r="AL4862" t="s">
        <v>10654</v>
      </c>
      <c r="AM4862">
        <v>2235821</v>
      </c>
    </row>
    <row r="4863" spans="1:39" hidden="1" x14ac:dyDescent="0.25">
      <c r="A4863" t="s">
        <v>8166</v>
      </c>
      <c r="B4863" t="s">
        <v>8129</v>
      </c>
      <c r="C4863" t="s">
        <v>10655</v>
      </c>
      <c r="D4863" t="s">
        <v>10656</v>
      </c>
      <c r="F4863" t="s">
        <v>82</v>
      </c>
      <c r="G4863" t="s">
        <v>55</v>
      </c>
      <c r="H4863" t="s">
        <v>75</v>
      </c>
      <c r="I4863" t="s">
        <v>57</v>
      </c>
      <c r="J4863" t="s">
        <v>58</v>
      </c>
      <c r="K4863">
        <v>3</v>
      </c>
      <c r="L4863">
        <v>90</v>
      </c>
      <c r="M4863">
        <v>134.80000000000001</v>
      </c>
      <c r="N4863">
        <v>122.6</v>
      </c>
      <c r="O4863">
        <v>1777</v>
      </c>
      <c r="Q4863">
        <v>38</v>
      </c>
      <c r="R4863">
        <v>960</v>
      </c>
      <c r="S4863">
        <v>16</v>
      </c>
      <c r="T4863">
        <v>60</v>
      </c>
      <c r="U4863" t="s">
        <v>48</v>
      </c>
      <c r="V4863">
        <v>25000</v>
      </c>
      <c r="W4863">
        <v>3000</v>
      </c>
      <c r="X4863">
        <v>82</v>
      </c>
      <c r="Y4863">
        <v>17</v>
      </c>
      <c r="Z4863">
        <v>1</v>
      </c>
      <c r="AA4863">
        <v>-25</v>
      </c>
      <c r="AB4863" t="s">
        <v>27</v>
      </c>
      <c r="AC4863" s="2">
        <v>0.1</v>
      </c>
      <c r="AE4863" t="s">
        <v>76</v>
      </c>
      <c r="AI4863" s="1">
        <v>41944</v>
      </c>
      <c r="AJ4863" s="1">
        <v>41985</v>
      </c>
      <c r="AK4863" t="s">
        <v>50</v>
      </c>
      <c r="AL4863" t="s">
        <v>10657</v>
      </c>
      <c r="AM4863">
        <v>2229821</v>
      </c>
    </row>
    <row r="4864" spans="1:39" hidden="1" x14ac:dyDescent="0.25">
      <c r="A4864" t="s">
        <v>8166</v>
      </c>
      <c r="B4864" t="s">
        <v>8129</v>
      </c>
      <c r="C4864" t="s">
        <v>10658</v>
      </c>
      <c r="D4864" t="s">
        <v>10659</v>
      </c>
      <c r="E4864" t="s">
        <v>10660</v>
      </c>
      <c r="F4864" t="s">
        <v>82</v>
      </c>
      <c r="G4864" t="s">
        <v>55</v>
      </c>
      <c r="H4864" t="s">
        <v>75</v>
      </c>
      <c r="I4864" t="s">
        <v>57</v>
      </c>
      <c r="J4864" t="s">
        <v>58</v>
      </c>
      <c r="K4864">
        <v>5</v>
      </c>
      <c r="L4864">
        <v>90</v>
      </c>
      <c r="M4864">
        <v>128.19999999999999</v>
      </c>
      <c r="N4864">
        <v>120.5</v>
      </c>
      <c r="O4864">
        <v>2115</v>
      </c>
      <c r="Q4864">
        <v>38</v>
      </c>
      <c r="R4864">
        <v>950</v>
      </c>
      <c r="S4864">
        <v>18</v>
      </c>
      <c r="T4864">
        <v>52.8</v>
      </c>
      <c r="U4864" t="s">
        <v>48</v>
      </c>
      <c r="V4864">
        <v>25000</v>
      </c>
      <c r="W4864">
        <v>3000</v>
      </c>
      <c r="X4864">
        <v>94</v>
      </c>
      <c r="Y4864">
        <v>73</v>
      </c>
      <c r="Z4864">
        <v>1</v>
      </c>
      <c r="AA4864">
        <v>-25</v>
      </c>
      <c r="AB4864" t="s">
        <v>27</v>
      </c>
      <c r="AC4864" s="2">
        <v>0.05</v>
      </c>
      <c r="AE4864" t="s">
        <v>3847</v>
      </c>
      <c r="AI4864" s="1">
        <v>41892</v>
      </c>
      <c r="AJ4864" s="1">
        <v>41900</v>
      </c>
      <c r="AK4864" t="s">
        <v>50</v>
      </c>
      <c r="AL4864" t="s">
        <v>10661</v>
      </c>
      <c r="AM4864">
        <v>2226439</v>
      </c>
    </row>
    <row r="4865" spans="1:39" hidden="1" x14ac:dyDescent="0.25">
      <c r="A4865" t="s">
        <v>8166</v>
      </c>
      <c r="B4865" t="s">
        <v>8129</v>
      </c>
      <c r="C4865" t="s">
        <v>10662</v>
      </c>
      <c r="D4865" t="s">
        <v>10663</v>
      </c>
      <c r="E4865" t="s">
        <v>10664</v>
      </c>
      <c r="F4865" t="s">
        <v>96</v>
      </c>
      <c r="G4865" t="s">
        <v>55</v>
      </c>
      <c r="H4865" t="s">
        <v>75</v>
      </c>
      <c r="I4865" t="s">
        <v>57</v>
      </c>
      <c r="J4865" t="s">
        <v>58</v>
      </c>
      <c r="K4865">
        <v>5</v>
      </c>
      <c r="L4865">
        <v>45</v>
      </c>
      <c r="M4865">
        <v>99.2</v>
      </c>
      <c r="N4865">
        <v>62</v>
      </c>
      <c r="Q4865">
        <v>110</v>
      </c>
      <c r="R4865">
        <v>450</v>
      </c>
      <c r="S4865">
        <v>8</v>
      </c>
      <c r="T4865">
        <v>56.3</v>
      </c>
      <c r="U4865" t="s">
        <v>48</v>
      </c>
      <c r="V4865">
        <v>25000</v>
      </c>
      <c r="W4865">
        <v>2700</v>
      </c>
      <c r="X4865">
        <v>95</v>
      </c>
      <c r="Y4865">
        <v>62</v>
      </c>
      <c r="Z4865">
        <v>0.9</v>
      </c>
      <c r="AA4865">
        <v>-25</v>
      </c>
      <c r="AB4865" t="s">
        <v>27</v>
      </c>
      <c r="AC4865" s="2">
        <v>0.1</v>
      </c>
      <c r="AE4865" t="s">
        <v>3847</v>
      </c>
      <c r="AI4865" s="1">
        <v>41901</v>
      </c>
      <c r="AJ4865" s="1">
        <v>41900</v>
      </c>
      <c r="AK4865" t="s">
        <v>50</v>
      </c>
      <c r="AL4865" t="s">
        <v>10665</v>
      </c>
      <c r="AM4865">
        <v>2226440</v>
      </c>
    </row>
    <row r="4866" spans="1:39" hidden="1" x14ac:dyDescent="0.25">
      <c r="A4866" t="s">
        <v>8166</v>
      </c>
      <c r="B4866" t="s">
        <v>8129</v>
      </c>
      <c r="C4866" t="s">
        <v>10666</v>
      </c>
      <c r="D4866" t="s">
        <v>10667</v>
      </c>
      <c r="F4866" t="s">
        <v>96</v>
      </c>
      <c r="G4866" t="s">
        <v>55</v>
      </c>
      <c r="H4866" t="s">
        <v>75</v>
      </c>
      <c r="I4866" t="s">
        <v>57</v>
      </c>
      <c r="J4866" t="s">
        <v>58</v>
      </c>
      <c r="K4866">
        <v>3</v>
      </c>
      <c r="L4866">
        <v>45</v>
      </c>
      <c r="M4866">
        <v>100</v>
      </c>
      <c r="N4866">
        <v>62.2</v>
      </c>
      <c r="Q4866">
        <v>115</v>
      </c>
      <c r="R4866">
        <v>460</v>
      </c>
      <c r="S4866">
        <v>7.5</v>
      </c>
      <c r="T4866">
        <v>61.3</v>
      </c>
      <c r="U4866" t="s">
        <v>48</v>
      </c>
      <c r="V4866">
        <v>25000</v>
      </c>
      <c r="W4866">
        <v>2700</v>
      </c>
      <c r="X4866">
        <v>92</v>
      </c>
      <c r="Y4866">
        <v>59</v>
      </c>
      <c r="Z4866">
        <v>0.9</v>
      </c>
      <c r="AA4866">
        <v>-25</v>
      </c>
      <c r="AB4866" t="s">
        <v>27</v>
      </c>
      <c r="AC4866" s="2">
        <v>0.1</v>
      </c>
      <c r="AD4866" t="s">
        <v>141</v>
      </c>
      <c r="AE4866" t="s">
        <v>76</v>
      </c>
      <c r="AF4866" t="s">
        <v>48</v>
      </c>
      <c r="AI4866" s="1">
        <v>42581</v>
      </c>
      <c r="AJ4866" s="1">
        <v>42586</v>
      </c>
      <c r="AK4866" t="s">
        <v>50</v>
      </c>
      <c r="AL4866" t="s">
        <v>10668</v>
      </c>
      <c r="AM4866">
        <v>2275390</v>
      </c>
    </row>
    <row r="4867" spans="1:39" hidden="1" x14ac:dyDescent="0.25">
      <c r="A4867" t="s">
        <v>8166</v>
      </c>
      <c r="B4867" t="s">
        <v>8129</v>
      </c>
      <c r="C4867" t="s">
        <v>10666</v>
      </c>
      <c r="D4867" t="s">
        <v>10669</v>
      </c>
      <c r="F4867" t="s">
        <v>96</v>
      </c>
      <c r="G4867" t="s">
        <v>55</v>
      </c>
      <c r="H4867" t="s">
        <v>75</v>
      </c>
      <c r="I4867" t="s">
        <v>57</v>
      </c>
      <c r="J4867" t="s">
        <v>58</v>
      </c>
      <c r="K4867">
        <v>3</v>
      </c>
      <c r="L4867">
        <v>45</v>
      </c>
      <c r="M4867">
        <v>100</v>
      </c>
      <c r="N4867">
        <v>62.2</v>
      </c>
      <c r="Q4867">
        <v>115</v>
      </c>
      <c r="R4867">
        <v>460</v>
      </c>
      <c r="S4867">
        <v>7.5</v>
      </c>
      <c r="T4867">
        <v>61.3</v>
      </c>
      <c r="U4867" t="s">
        <v>48</v>
      </c>
      <c r="V4867">
        <v>25000</v>
      </c>
      <c r="W4867">
        <v>2700</v>
      </c>
      <c r="X4867">
        <v>92</v>
      </c>
      <c r="Y4867">
        <v>59</v>
      </c>
      <c r="Z4867">
        <v>0.9</v>
      </c>
      <c r="AA4867">
        <v>-25</v>
      </c>
      <c r="AB4867" t="s">
        <v>27</v>
      </c>
      <c r="AC4867" s="2">
        <v>0.1</v>
      </c>
      <c r="AD4867" t="s">
        <v>141</v>
      </c>
      <c r="AE4867" t="s">
        <v>76</v>
      </c>
      <c r="AF4867" t="s">
        <v>48</v>
      </c>
      <c r="AI4867" s="1">
        <v>42581</v>
      </c>
      <c r="AJ4867" s="1">
        <v>42586</v>
      </c>
      <c r="AK4867" t="s">
        <v>205</v>
      </c>
      <c r="AL4867" t="s">
        <v>10670</v>
      </c>
      <c r="AM4867">
        <v>2275391</v>
      </c>
    </row>
    <row r="4868" spans="1:39" hidden="1" x14ac:dyDescent="0.25">
      <c r="A4868" t="s">
        <v>8269</v>
      </c>
      <c r="B4868" t="s">
        <v>8269</v>
      </c>
      <c r="C4868" t="s">
        <v>10524</v>
      </c>
      <c r="D4868">
        <v>67511</v>
      </c>
      <c r="E4868" t="s">
        <v>10671</v>
      </c>
      <c r="F4868" t="s">
        <v>74</v>
      </c>
      <c r="G4868" t="s">
        <v>44</v>
      </c>
      <c r="H4868" t="s">
        <v>75</v>
      </c>
      <c r="I4868" t="s">
        <v>46</v>
      </c>
      <c r="J4868" t="s">
        <v>58</v>
      </c>
      <c r="K4868">
        <v>5</v>
      </c>
      <c r="L4868">
        <v>60</v>
      </c>
      <c r="M4868">
        <v>112</v>
      </c>
      <c r="N4868">
        <v>60</v>
      </c>
      <c r="R4868">
        <v>800</v>
      </c>
      <c r="S4868">
        <v>10</v>
      </c>
      <c r="T4868">
        <v>80</v>
      </c>
      <c r="U4868" t="s">
        <v>48</v>
      </c>
      <c r="V4868">
        <v>15000</v>
      </c>
      <c r="W4868">
        <v>2700</v>
      </c>
      <c r="X4868">
        <v>81</v>
      </c>
      <c r="Y4868">
        <v>8</v>
      </c>
      <c r="Z4868">
        <v>0.9</v>
      </c>
      <c r="AA4868">
        <v>-20</v>
      </c>
      <c r="AB4868" t="s">
        <v>27</v>
      </c>
      <c r="AC4868" s="2">
        <v>0.2</v>
      </c>
      <c r="AD4868" t="s">
        <v>48</v>
      </c>
      <c r="AE4868" t="s">
        <v>474</v>
      </c>
      <c r="AF4868" t="s">
        <v>48</v>
      </c>
      <c r="AI4868" s="1">
        <v>42528</v>
      </c>
      <c r="AJ4868" s="1">
        <v>42570</v>
      </c>
      <c r="AK4868" t="s">
        <v>50</v>
      </c>
      <c r="AL4868" t="s">
        <v>10672</v>
      </c>
      <c r="AM4868">
        <v>2272701</v>
      </c>
    </row>
    <row r="4869" spans="1:39" hidden="1" x14ac:dyDescent="0.25">
      <c r="A4869" t="s">
        <v>8269</v>
      </c>
      <c r="B4869" t="s">
        <v>8269</v>
      </c>
      <c r="C4869" t="s">
        <v>10524</v>
      </c>
      <c r="D4869">
        <v>69117</v>
      </c>
      <c r="E4869" t="s">
        <v>10673</v>
      </c>
      <c r="F4869" t="s">
        <v>74</v>
      </c>
      <c r="G4869" t="s">
        <v>44</v>
      </c>
      <c r="H4869" t="s">
        <v>75</v>
      </c>
      <c r="I4869" t="s">
        <v>46</v>
      </c>
      <c r="J4869" t="s">
        <v>58</v>
      </c>
      <c r="K4869">
        <v>3</v>
      </c>
      <c r="M4869">
        <v>112</v>
      </c>
      <c r="N4869">
        <v>60</v>
      </c>
      <c r="R4869">
        <v>800</v>
      </c>
      <c r="S4869">
        <v>10</v>
      </c>
      <c r="T4869">
        <v>80</v>
      </c>
      <c r="U4869" t="s">
        <v>48</v>
      </c>
      <c r="V4869">
        <v>15000</v>
      </c>
      <c r="W4869">
        <v>2700</v>
      </c>
      <c r="X4869">
        <v>81</v>
      </c>
      <c r="Y4869">
        <v>8</v>
      </c>
      <c r="Z4869">
        <v>0.9</v>
      </c>
      <c r="AA4869">
        <v>-20</v>
      </c>
      <c r="AB4869" t="s">
        <v>27</v>
      </c>
      <c r="AC4869" s="2">
        <v>0.2</v>
      </c>
      <c r="AD4869" t="s">
        <v>48</v>
      </c>
      <c r="AE4869" t="s">
        <v>474</v>
      </c>
      <c r="AF4869" t="s">
        <v>48</v>
      </c>
      <c r="AI4869" s="1">
        <v>42528</v>
      </c>
      <c r="AJ4869" s="1">
        <v>42570</v>
      </c>
      <c r="AK4869" t="s">
        <v>60</v>
      </c>
      <c r="AL4869" t="s">
        <v>10674</v>
      </c>
      <c r="AM4869">
        <v>2272702</v>
      </c>
    </row>
    <row r="4870" spans="1:39" hidden="1" x14ac:dyDescent="0.25">
      <c r="A4870" t="s">
        <v>8269</v>
      </c>
      <c r="B4870" t="s">
        <v>8269</v>
      </c>
      <c r="C4870" t="s">
        <v>10675</v>
      </c>
      <c r="D4870">
        <v>62924</v>
      </c>
      <c r="E4870" t="s">
        <v>10676</v>
      </c>
      <c r="F4870" t="s">
        <v>74</v>
      </c>
      <c r="G4870" t="s">
        <v>44</v>
      </c>
      <c r="H4870" t="s">
        <v>75</v>
      </c>
      <c r="I4870" t="s">
        <v>46</v>
      </c>
      <c r="J4870" t="s">
        <v>58</v>
      </c>
      <c r="K4870">
        <v>5</v>
      </c>
      <c r="L4870">
        <v>60</v>
      </c>
      <c r="M4870">
        <v>112</v>
      </c>
      <c r="N4870">
        <v>60</v>
      </c>
      <c r="R4870">
        <v>800</v>
      </c>
      <c r="S4870">
        <v>10</v>
      </c>
      <c r="T4870">
        <v>80</v>
      </c>
      <c r="U4870" t="s">
        <v>48</v>
      </c>
      <c r="V4870">
        <v>15000</v>
      </c>
      <c r="W4870">
        <v>5000</v>
      </c>
      <c r="X4870">
        <v>82</v>
      </c>
      <c r="Y4870">
        <v>10</v>
      </c>
      <c r="Z4870">
        <v>0.9</v>
      </c>
      <c r="AA4870">
        <v>-20</v>
      </c>
      <c r="AB4870" t="s">
        <v>27</v>
      </c>
      <c r="AC4870" s="2">
        <v>0.2</v>
      </c>
      <c r="AD4870" t="s">
        <v>48</v>
      </c>
      <c r="AE4870" t="s">
        <v>474</v>
      </c>
      <c r="AF4870" t="s">
        <v>48</v>
      </c>
      <c r="AI4870" s="1">
        <v>42528</v>
      </c>
      <c r="AJ4870" s="1">
        <v>42570</v>
      </c>
      <c r="AK4870" t="s">
        <v>205</v>
      </c>
      <c r="AL4870" t="s">
        <v>10677</v>
      </c>
      <c r="AM4870">
        <v>2272710</v>
      </c>
    </row>
    <row r="4871" spans="1:39" hidden="1" x14ac:dyDescent="0.25">
      <c r="A4871" t="s">
        <v>8269</v>
      </c>
      <c r="B4871" t="s">
        <v>8269</v>
      </c>
      <c r="C4871" t="s">
        <v>10675</v>
      </c>
      <c r="D4871">
        <v>67515</v>
      </c>
      <c r="E4871" t="s">
        <v>10678</v>
      </c>
      <c r="F4871" t="s">
        <v>74</v>
      </c>
      <c r="G4871" t="s">
        <v>44</v>
      </c>
      <c r="H4871" t="s">
        <v>75</v>
      </c>
      <c r="I4871" t="s">
        <v>46</v>
      </c>
      <c r="J4871" t="s">
        <v>58</v>
      </c>
      <c r="K4871">
        <v>5</v>
      </c>
      <c r="L4871">
        <v>60</v>
      </c>
      <c r="M4871">
        <v>112</v>
      </c>
      <c r="N4871">
        <v>60</v>
      </c>
      <c r="R4871">
        <v>800</v>
      </c>
      <c r="S4871">
        <v>10</v>
      </c>
      <c r="T4871">
        <v>80</v>
      </c>
      <c r="U4871" t="s">
        <v>48</v>
      </c>
      <c r="V4871">
        <v>15000</v>
      </c>
      <c r="W4871">
        <v>5000</v>
      </c>
      <c r="X4871">
        <v>82</v>
      </c>
      <c r="Y4871">
        <v>10</v>
      </c>
      <c r="Z4871">
        <v>0.9</v>
      </c>
      <c r="AA4871">
        <v>-20</v>
      </c>
      <c r="AB4871" t="s">
        <v>27</v>
      </c>
      <c r="AC4871" s="2">
        <v>0.2</v>
      </c>
      <c r="AD4871" t="s">
        <v>48</v>
      </c>
      <c r="AE4871" t="s">
        <v>474</v>
      </c>
      <c r="AF4871" t="s">
        <v>48</v>
      </c>
      <c r="AI4871" s="1">
        <v>42528</v>
      </c>
      <c r="AJ4871" s="1">
        <v>42570</v>
      </c>
      <c r="AK4871" t="s">
        <v>50</v>
      </c>
      <c r="AL4871" t="s">
        <v>10679</v>
      </c>
      <c r="AM4871">
        <v>2272711</v>
      </c>
    </row>
    <row r="4872" spans="1:39" hidden="1" x14ac:dyDescent="0.25">
      <c r="A4872" t="s">
        <v>8166</v>
      </c>
      <c r="B4872" t="s">
        <v>8129</v>
      </c>
      <c r="C4872" t="s">
        <v>10680</v>
      </c>
      <c r="D4872" t="s">
        <v>10681</v>
      </c>
      <c r="F4872" t="s">
        <v>43</v>
      </c>
      <c r="G4872" t="s">
        <v>44</v>
      </c>
      <c r="H4872" t="s">
        <v>75</v>
      </c>
      <c r="I4872" t="s">
        <v>46</v>
      </c>
      <c r="J4872" t="s">
        <v>47</v>
      </c>
      <c r="K4872">
        <v>2</v>
      </c>
      <c r="L4872">
        <v>100</v>
      </c>
      <c r="M4872">
        <v>113.3</v>
      </c>
      <c r="N4872">
        <v>51.7</v>
      </c>
      <c r="P4872">
        <v>3</v>
      </c>
      <c r="R4872">
        <v>1600</v>
      </c>
      <c r="S4872">
        <v>24</v>
      </c>
      <c r="T4872">
        <v>66.7</v>
      </c>
      <c r="U4872" t="s">
        <v>48</v>
      </c>
      <c r="V4872">
        <v>12000</v>
      </c>
      <c r="W4872">
        <v>6500</v>
      </c>
      <c r="X4872">
        <v>82</v>
      </c>
      <c r="Y4872">
        <v>31</v>
      </c>
      <c r="Z4872">
        <v>0.6</v>
      </c>
      <c r="AA4872">
        <v>-25</v>
      </c>
      <c r="AE4872" t="s">
        <v>76</v>
      </c>
      <c r="AI4872" s="1">
        <v>42551</v>
      </c>
      <c r="AJ4872" s="1">
        <v>42551</v>
      </c>
      <c r="AK4872" t="s">
        <v>50</v>
      </c>
      <c r="AL4872" t="s">
        <v>10682</v>
      </c>
      <c r="AM4872">
        <v>2271378</v>
      </c>
    </row>
    <row r="4873" spans="1:39" hidden="1" x14ac:dyDescent="0.25">
      <c r="A4873" t="s">
        <v>8269</v>
      </c>
      <c r="B4873" t="s">
        <v>8269</v>
      </c>
      <c r="C4873" t="s">
        <v>10675</v>
      </c>
      <c r="D4873">
        <v>69146</v>
      </c>
      <c r="E4873" t="s">
        <v>10683</v>
      </c>
      <c r="F4873" t="s">
        <v>74</v>
      </c>
      <c r="G4873" t="s">
        <v>44</v>
      </c>
      <c r="H4873" t="s">
        <v>75</v>
      </c>
      <c r="I4873" t="s">
        <v>46</v>
      </c>
      <c r="J4873" t="s">
        <v>58</v>
      </c>
      <c r="K4873">
        <v>3</v>
      </c>
      <c r="M4873">
        <v>112</v>
      </c>
      <c r="N4873">
        <v>60</v>
      </c>
      <c r="R4873">
        <v>800</v>
      </c>
      <c r="S4873">
        <v>10</v>
      </c>
      <c r="T4873">
        <v>80</v>
      </c>
      <c r="U4873" t="s">
        <v>48</v>
      </c>
      <c r="V4873">
        <v>15000</v>
      </c>
      <c r="W4873">
        <v>5000</v>
      </c>
      <c r="X4873">
        <v>82</v>
      </c>
      <c r="Y4873">
        <v>10</v>
      </c>
      <c r="Z4873">
        <v>0.9</v>
      </c>
      <c r="AA4873">
        <v>-20</v>
      </c>
      <c r="AB4873" t="s">
        <v>27</v>
      </c>
      <c r="AC4873" s="2">
        <v>0.2</v>
      </c>
      <c r="AD4873" t="s">
        <v>48</v>
      </c>
      <c r="AE4873" t="s">
        <v>474</v>
      </c>
      <c r="AF4873" t="s">
        <v>48</v>
      </c>
      <c r="AI4873" s="1">
        <v>42528</v>
      </c>
      <c r="AJ4873" s="1">
        <v>42570</v>
      </c>
      <c r="AK4873" t="s">
        <v>60</v>
      </c>
      <c r="AL4873" t="s">
        <v>10684</v>
      </c>
      <c r="AM4873">
        <v>2272712</v>
      </c>
    </row>
    <row r="4874" spans="1:39" hidden="1" x14ac:dyDescent="0.25">
      <c r="A4874" t="s">
        <v>8269</v>
      </c>
      <c r="B4874" t="s">
        <v>8269</v>
      </c>
      <c r="C4874" t="s">
        <v>10685</v>
      </c>
      <c r="D4874">
        <v>68410</v>
      </c>
      <c r="E4874" t="s">
        <v>10686</v>
      </c>
      <c r="F4874" t="s">
        <v>74</v>
      </c>
      <c r="G4874" t="s">
        <v>44</v>
      </c>
      <c r="H4874" t="s">
        <v>75</v>
      </c>
      <c r="I4874" t="s">
        <v>46</v>
      </c>
      <c r="J4874" t="s">
        <v>58</v>
      </c>
      <c r="K4874">
        <v>5</v>
      </c>
      <c r="L4874">
        <v>60</v>
      </c>
      <c r="M4874">
        <v>112</v>
      </c>
      <c r="N4874">
        <v>60</v>
      </c>
      <c r="R4874">
        <v>800</v>
      </c>
      <c r="S4874">
        <v>10.5</v>
      </c>
      <c r="T4874">
        <v>76.2</v>
      </c>
      <c r="U4874" t="s">
        <v>48</v>
      </c>
      <c r="V4874">
        <v>15000</v>
      </c>
      <c r="W4874">
        <v>5000</v>
      </c>
      <c r="X4874">
        <v>96</v>
      </c>
      <c r="Y4874">
        <v>85</v>
      </c>
      <c r="Z4874">
        <v>0.9</v>
      </c>
      <c r="AA4874">
        <v>-20</v>
      </c>
      <c r="AB4874" t="s">
        <v>27</v>
      </c>
      <c r="AC4874" s="2">
        <v>0.17</v>
      </c>
      <c r="AD4874" t="s">
        <v>48</v>
      </c>
      <c r="AE4874" t="s">
        <v>474</v>
      </c>
      <c r="AF4874" t="s">
        <v>48</v>
      </c>
      <c r="AI4874" s="1">
        <v>42593</v>
      </c>
      <c r="AJ4874" s="1">
        <v>42590</v>
      </c>
      <c r="AK4874" t="s">
        <v>50</v>
      </c>
      <c r="AL4874" t="s">
        <v>10687</v>
      </c>
      <c r="AM4874">
        <v>2274386</v>
      </c>
    </row>
    <row r="4875" spans="1:39" hidden="1" x14ac:dyDescent="0.25">
      <c r="A4875" t="s">
        <v>8269</v>
      </c>
      <c r="B4875" t="s">
        <v>8269</v>
      </c>
      <c r="C4875" t="s">
        <v>10688</v>
      </c>
      <c r="D4875">
        <v>68395</v>
      </c>
      <c r="E4875" t="s">
        <v>10689</v>
      </c>
      <c r="F4875" t="s">
        <v>74</v>
      </c>
      <c r="G4875" t="s">
        <v>44</v>
      </c>
      <c r="H4875" t="s">
        <v>75</v>
      </c>
      <c r="I4875" t="s">
        <v>46</v>
      </c>
      <c r="J4875" t="s">
        <v>58</v>
      </c>
      <c r="K4875">
        <v>5</v>
      </c>
      <c r="L4875">
        <v>60</v>
      </c>
      <c r="M4875">
        <v>112</v>
      </c>
      <c r="N4875">
        <v>60</v>
      </c>
      <c r="R4875">
        <v>800</v>
      </c>
      <c r="S4875">
        <v>10.5</v>
      </c>
      <c r="T4875">
        <v>76.2</v>
      </c>
      <c r="U4875" t="s">
        <v>48</v>
      </c>
      <c r="V4875">
        <v>15000</v>
      </c>
      <c r="W4875">
        <v>2700</v>
      </c>
      <c r="X4875">
        <v>91</v>
      </c>
      <c r="Y4875">
        <v>51</v>
      </c>
      <c r="Z4875">
        <v>0.9</v>
      </c>
      <c r="AA4875">
        <v>-20</v>
      </c>
      <c r="AB4875" t="s">
        <v>27</v>
      </c>
      <c r="AC4875" s="2">
        <v>0.17</v>
      </c>
      <c r="AD4875" t="s">
        <v>48</v>
      </c>
      <c r="AE4875" t="s">
        <v>474</v>
      </c>
      <c r="AF4875" t="s">
        <v>48</v>
      </c>
      <c r="AI4875" s="1">
        <v>42593</v>
      </c>
      <c r="AJ4875" s="1">
        <v>42590</v>
      </c>
      <c r="AK4875" t="s">
        <v>50</v>
      </c>
      <c r="AL4875" t="s">
        <v>10690</v>
      </c>
      <c r="AM4875">
        <v>2274385</v>
      </c>
    </row>
    <row r="4876" spans="1:39" hidden="1" x14ac:dyDescent="0.25">
      <c r="A4876" t="s">
        <v>8269</v>
      </c>
      <c r="B4876" t="s">
        <v>8269</v>
      </c>
      <c r="C4876" t="s">
        <v>10691</v>
      </c>
      <c r="D4876">
        <v>11055</v>
      </c>
      <c r="E4876" t="s">
        <v>10692</v>
      </c>
      <c r="F4876" t="s">
        <v>169</v>
      </c>
      <c r="G4876" t="s">
        <v>55</v>
      </c>
      <c r="H4876" t="s">
        <v>75</v>
      </c>
      <c r="I4876" t="s">
        <v>57</v>
      </c>
      <c r="J4876" t="s">
        <v>58</v>
      </c>
      <c r="K4876">
        <v>5</v>
      </c>
      <c r="L4876">
        <v>65</v>
      </c>
      <c r="M4876">
        <v>136.5</v>
      </c>
      <c r="N4876">
        <v>95.3</v>
      </c>
      <c r="R4876">
        <v>700</v>
      </c>
      <c r="S4876">
        <v>10</v>
      </c>
      <c r="T4876">
        <v>70</v>
      </c>
      <c r="U4876" t="s">
        <v>48</v>
      </c>
      <c r="V4876">
        <v>25000</v>
      </c>
      <c r="W4876">
        <v>5000</v>
      </c>
      <c r="X4876">
        <v>82</v>
      </c>
      <c r="Y4876">
        <v>6</v>
      </c>
      <c r="Z4876">
        <v>0.9</v>
      </c>
      <c r="AA4876">
        <v>-20</v>
      </c>
      <c r="AB4876" t="s">
        <v>27</v>
      </c>
      <c r="AC4876" s="2">
        <v>0.19</v>
      </c>
      <c r="AD4876" t="s">
        <v>141</v>
      </c>
      <c r="AE4876" t="s">
        <v>172</v>
      </c>
      <c r="AF4876" t="s">
        <v>48</v>
      </c>
      <c r="AI4876" s="1">
        <v>42262</v>
      </c>
      <c r="AJ4876" s="1">
        <v>42601</v>
      </c>
      <c r="AK4876" t="s">
        <v>205</v>
      </c>
      <c r="AL4876" t="s">
        <v>10693</v>
      </c>
      <c r="AM4876">
        <v>2276155</v>
      </c>
    </row>
    <row r="4877" spans="1:39" hidden="1" x14ac:dyDescent="0.25">
      <c r="A4877" t="s">
        <v>8269</v>
      </c>
      <c r="B4877" t="s">
        <v>8269</v>
      </c>
      <c r="C4877" t="s">
        <v>10691</v>
      </c>
      <c r="D4877">
        <v>89942</v>
      </c>
      <c r="E4877" t="s">
        <v>10694</v>
      </c>
      <c r="F4877" t="s">
        <v>169</v>
      </c>
      <c r="G4877" t="s">
        <v>55</v>
      </c>
      <c r="H4877" t="s">
        <v>75</v>
      </c>
      <c r="I4877" t="s">
        <v>57</v>
      </c>
      <c r="J4877" t="s">
        <v>58</v>
      </c>
      <c r="K4877">
        <v>5</v>
      </c>
      <c r="L4877">
        <v>65</v>
      </c>
      <c r="M4877">
        <v>136.5</v>
      </c>
      <c r="N4877">
        <v>95.3</v>
      </c>
      <c r="R4877">
        <v>700</v>
      </c>
      <c r="S4877">
        <v>10</v>
      </c>
      <c r="T4877">
        <v>70</v>
      </c>
      <c r="U4877" t="s">
        <v>48</v>
      </c>
      <c r="V4877">
        <v>25000</v>
      </c>
      <c r="W4877">
        <v>5000</v>
      </c>
      <c r="X4877">
        <v>82</v>
      </c>
      <c r="Y4877">
        <v>6</v>
      </c>
      <c r="Z4877">
        <v>0.9</v>
      </c>
      <c r="AA4877">
        <v>-20</v>
      </c>
      <c r="AB4877" t="s">
        <v>27</v>
      </c>
      <c r="AC4877" s="2">
        <v>0.19</v>
      </c>
      <c r="AD4877" t="s">
        <v>141</v>
      </c>
      <c r="AE4877" t="s">
        <v>172</v>
      </c>
      <c r="AF4877" t="s">
        <v>48</v>
      </c>
      <c r="AI4877" s="1">
        <v>42262</v>
      </c>
      <c r="AJ4877" s="1">
        <v>42601</v>
      </c>
      <c r="AK4877" t="s">
        <v>50</v>
      </c>
      <c r="AL4877" t="s">
        <v>10695</v>
      </c>
      <c r="AM4877">
        <v>2276161</v>
      </c>
    </row>
    <row r="4878" spans="1:39" hidden="1" x14ac:dyDescent="0.25">
      <c r="A4878" t="s">
        <v>8269</v>
      </c>
      <c r="B4878" t="s">
        <v>8269</v>
      </c>
      <c r="C4878" t="s">
        <v>10696</v>
      </c>
      <c r="D4878">
        <v>68160</v>
      </c>
      <c r="F4878" t="s">
        <v>169</v>
      </c>
      <c r="G4878" t="s">
        <v>55</v>
      </c>
      <c r="H4878" t="s">
        <v>75</v>
      </c>
      <c r="I4878" t="s">
        <v>57</v>
      </c>
      <c r="J4878" t="s">
        <v>58</v>
      </c>
      <c r="K4878">
        <v>3</v>
      </c>
      <c r="M4878">
        <v>136.5</v>
      </c>
      <c r="N4878">
        <v>95.3</v>
      </c>
      <c r="R4878">
        <v>700</v>
      </c>
      <c r="S4878">
        <v>10</v>
      </c>
      <c r="T4878">
        <v>70</v>
      </c>
      <c r="U4878" t="s">
        <v>48</v>
      </c>
      <c r="V4878">
        <v>25000</v>
      </c>
      <c r="W4878">
        <v>2700</v>
      </c>
      <c r="X4878">
        <v>81</v>
      </c>
      <c r="Y4878">
        <v>2</v>
      </c>
      <c r="Z4878">
        <v>0.9</v>
      </c>
      <c r="AA4878">
        <v>-20</v>
      </c>
      <c r="AB4878" t="s">
        <v>27</v>
      </c>
      <c r="AC4878" s="2">
        <v>0.19</v>
      </c>
      <c r="AD4878" t="s">
        <v>141</v>
      </c>
      <c r="AE4878" t="s">
        <v>172</v>
      </c>
      <c r="AF4878" t="s">
        <v>48</v>
      </c>
      <c r="AI4878" s="1">
        <v>42262</v>
      </c>
      <c r="AJ4878" s="1">
        <v>42601</v>
      </c>
      <c r="AK4878" t="s">
        <v>60</v>
      </c>
      <c r="AL4878" t="s">
        <v>10697</v>
      </c>
      <c r="AM4878">
        <v>2276156</v>
      </c>
    </row>
    <row r="4879" spans="1:39" hidden="1" x14ac:dyDescent="0.25">
      <c r="A4879" t="s">
        <v>8269</v>
      </c>
      <c r="B4879" t="s">
        <v>8269</v>
      </c>
      <c r="C4879" t="s">
        <v>10696</v>
      </c>
      <c r="D4879">
        <v>74509</v>
      </c>
      <c r="E4879" t="s">
        <v>10698</v>
      </c>
      <c r="F4879" t="s">
        <v>169</v>
      </c>
      <c r="G4879" t="s">
        <v>55</v>
      </c>
      <c r="H4879" t="s">
        <v>75</v>
      </c>
      <c r="I4879" t="s">
        <v>57</v>
      </c>
      <c r="J4879" t="s">
        <v>58</v>
      </c>
      <c r="K4879">
        <v>5</v>
      </c>
      <c r="L4879">
        <v>65</v>
      </c>
      <c r="M4879">
        <v>136.5</v>
      </c>
      <c r="N4879">
        <v>95.3</v>
      </c>
      <c r="R4879">
        <v>700</v>
      </c>
      <c r="S4879">
        <v>10</v>
      </c>
      <c r="T4879">
        <v>70</v>
      </c>
      <c r="U4879" t="s">
        <v>48</v>
      </c>
      <c r="V4879">
        <v>25000</v>
      </c>
      <c r="W4879">
        <v>2700</v>
      </c>
      <c r="X4879">
        <v>81</v>
      </c>
      <c r="Y4879">
        <v>2</v>
      </c>
      <c r="Z4879">
        <v>0.9</v>
      </c>
      <c r="AA4879">
        <v>-20</v>
      </c>
      <c r="AB4879" t="s">
        <v>27</v>
      </c>
      <c r="AC4879" s="2">
        <v>0.19</v>
      </c>
      <c r="AD4879" t="s">
        <v>141</v>
      </c>
      <c r="AE4879" t="s">
        <v>172</v>
      </c>
      <c r="AF4879" t="s">
        <v>48</v>
      </c>
      <c r="AI4879" s="1">
        <v>42262</v>
      </c>
      <c r="AJ4879" s="1">
        <v>42601</v>
      </c>
      <c r="AK4879" t="s">
        <v>205</v>
      </c>
      <c r="AL4879" t="s">
        <v>10699</v>
      </c>
      <c r="AM4879">
        <v>2276159</v>
      </c>
    </row>
    <row r="4880" spans="1:39" hidden="1" x14ac:dyDescent="0.25">
      <c r="A4880" t="s">
        <v>8269</v>
      </c>
      <c r="B4880" t="s">
        <v>8269</v>
      </c>
      <c r="C4880" t="s">
        <v>10696</v>
      </c>
      <c r="D4880">
        <v>89936</v>
      </c>
      <c r="E4880" t="s">
        <v>10700</v>
      </c>
      <c r="F4880" t="s">
        <v>169</v>
      </c>
      <c r="G4880" t="s">
        <v>55</v>
      </c>
      <c r="H4880" t="s">
        <v>75</v>
      </c>
      <c r="I4880" t="s">
        <v>57</v>
      </c>
      <c r="J4880" t="s">
        <v>58</v>
      </c>
      <c r="K4880">
        <v>5</v>
      </c>
      <c r="L4880">
        <v>65</v>
      </c>
      <c r="M4880">
        <v>136.5</v>
      </c>
      <c r="N4880">
        <v>95.3</v>
      </c>
      <c r="R4880">
        <v>700</v>
      </c>
      <c r="S4880">
        <v>10</v>
      </c>
      <c r="T4880">
        <v>70</v>
      </c>
      <c r="U4880" t="s">
        <v>48</v>
      </c>
      <c r="V4880">
        <v>25000</v>
      </c>
      <c r="W4880">
        <v>2700</v>
      </c>
      <c r="X4880">
        <v>81</v>
      </c>
      <c r="Y4880">
        <v>2</v>
      </c>
      <c r="Z4880">
        <v>0.9</v>
      </c>
      <c r="AA4880">
        <v>-20</v>
      </c>
      <c r="AB4880" t="s">
        <v>27</v>
      </c>
      <c r="AC4880" s="2">
        <v>0.19</v>
      </c>
      <c r="AD4880" t="s">
        <v>141</v>
      </c>
      <c r="AE4880" t="s">
        <v>172</v>
      </c>
      <c r="AF4880" t="s">
        <v>48</v>
      </c>
      <c r="AI4880" s="1">
        <v>42262</v>
      </c>
      <c r="AJ4880" s="1">
        <v>42601</v>
      </c>
      <c r="AK4880" t="s">
        <v>50</v>
      </c>
      <c r="AL4880" t="s">
        <v>10701</v>
      </c>
      <c r="AM4880">
        <v>2276160</v>
      </c>
    </row>
    <row r="4881" spans="1:39" hidden="1" x14ac:dyDescent="0.25">
      <c r="A4881" t="s">
        <v>8269</v>
      </c>
      <c r="B4881" t="s">
        <v>8269</v>
      </c>
      <c r="C4881" t="s">
        <v>10702</v>
      </c>
      <c r="D4881">
        <v>68161</v>
      </c>
      <c r="F4881" t="s">
        <v>169</v>
      </c>
      <c r="G4881" t="s">
        <v>55</v>
      </c>
      <c r="H4881" t="s">
        <v>75</v>
      </c>
      <c r="I4881" t="s">
        <v>57</v>
      </c>
      <c r="J4881" t="s">
        <v>58</v>
      </c>
      <c r="K4881">
        <v>3</v>
      </c>
      <c r="M4881">
        <v>136.5</v>
      </c>
      <c r="N4881">
        <v>95.3</v>
      </c>
      <c r="R4881">
        <v>700</v>
      </c>
      <c r="S4881">
        <v>10</v>
      </c>
      <c r="T4881">
        <v>70</v>
      </c>
      <c r="U4881" t="s">
        <v>48</v>
      </c>
      <c r="V4881">
        <v>25000</v>
      </c>
      <c r="W4881">
        <v>3000</v>
      </c>
      <c r="X4881">
        <v>81</v>
      </c>
      <c r="Y4881">
        <v>3</v>
      </c>
      <c r="Z4881">
        <v>0.9</v>
      </c>
      <c r="AA4881">
        <v>-20</v>
      </c>
      <c r="AB4881" t="s">
        <v>27</v>
      </c>
      <c r="AC4881" s="2">
        <v>0.19</v>
      </c>
      <c r="AD4881" t="s">
        <v>141</v>
      </c>
      <c r="AE4881" t="s">
        <v>172</v>
      </c>
      <c r="AF4881" t="s">
        <v>48</v>
      </c>
      <c r="AI4881" s="1">
        <v>42262</v>
      </c>
      <c r="AJ4881" s="1">
        <v>42601</v>
      </c>
      <c r="AK4881" t="s">
        <v>60</v>
      </c>
      <c r="AL4881" t="s">
        <v>10703</v>
      </c>
      <c r="AM4881">
        <v>2276157</v>
      </c>
    </row>
    <row r="4882" spans="1:39" hidden="1" x14ac:dyDescent="0.25">
      <c r="A4882" t="s">
        <v>8269</v>
      </c>
      <c r="B4882" t="s">
        <v>8269</v>
      </c>
      <c r="C4882" t="s">
        <v>10704</v>
      </c>
      <c r="D4882">
        <v>69107</v>
      </c>
      <c r="F4882" t="s">
        <v>169</v>
      </c>
      <c r="G4882" t="s">
        <v>55</v>
      </c>
      <c r="H4882" t="s">
        <v>75</v>
      </c>
      <c r="I4882" t="s">
        <v>57</v>
      </c>
      <c r="J4882" t="s">
        <v>58</v>
      </c>
      <c r="K4882">
        <v>3</v>
      </c>
      <c r="M4882">
        <v>136.5</v>
      </c>
      <c r="N4882">
        <v>95.3</v>
      </c>
      <c r="R4882">
        <v>700</v>
      </c>
      <c r="S4882">
        <v>10</v>
      </c>
      <c r="T4882">
        <v>70</v>
      </c>
      <c r="U4882" t="s">
        <v>48</v>
      </c>
      <c r="V4882">
        <v>25000</v>
      </c>
      <c r="W4882">
        <v>5000</v>
      </c>
      <c r="X4882">
        <v>82</v>
      </c>
      <c r="Y4882">
        <v>6</v>
      </c>
      <c r="Z4882">
        <v>0.9</v>
      </c>
      <c r="AA4882">
        <v>-20</v>
      </c>
      <c r="AB4882" t="s">
        <v>27</v>
      </c>
      <c r="AC4882" s="2">
        <v>0.19</v>
      </c>
      <c r="AD4882" t="s">
        <v>141</v>
      </c>
      <c r="AE4882" t="s">
        <v>172</v>
      </c>
      <c r="AF4882" t="s">
        <v>48</v>
      </c>
      <c r="AI4882" s="1">
        <v>42596</v>
      </c>
      <c r="AJ4882" s="1">
        <v>42601</v>
      </c>
      <c r="AK4882" t="s">
        <v>60</v>
      </c>
      <c r="AL4882" t="s">
        <v>10705</v>
      </c>
      <c r="AM4882">
        <v>2276158</v>
      </c>
    </row>
    <row r="4883" spans="1:39" hidden="1" x14ac:dyDescent="0.25">
      <c r="A4883" t="s">
        <v>8269</v>
      </c>
      <c r="B4883" t="s">
        <v>8269</v>
      </c>
      <c r="C4883" t="s">
        <v>10706</v>
      </c>
      <c r="D4883">
        <v>92470</v>
      </c>
      <c r="E4883" t="s">
        <v>10707</v>
      </c>
      <c r="F4883" t="s">
        <v>169</v>
      </c>
      <c r="G4883" t="s">
        <v>55</v>
      </c>
      <c r="H4883" t="s">
        <v>75</v>
      </c>
      <c r="I4883" t="s">
        <v>57</v>
      </c>
      <c r="J4883" t="s">
        <v>58</v>
      </c>
      <c r="K4883">
        <v>10</v>
      </c>
      <c r="L4883">
        <v>65</v>
      </c>
      <c r="M4883">
        <v>136.5</v>
      </c>
      <c r="N4883">
        <v>95.3</v>
      </c>
      <c r="R4883">
        <v>650</v>
      </c>
      <c r="S4883">
        <v>10</v>
      </c>
      <c r="T4883">
        <v>60</v>
      </c>
      <c r="U4883" t="s">
        <v>48</v>
      </c>
      <c r="V4883">
        <v>25000</v>
      </c>
      <c r="W4883">
        <v>2700</v>
      </c>
      <c r="X4883">
        <v>80</v>
      </c>
      <c r="Y4883">
        <v>59</v>
      </c>
      <c r="Z4883">
        <v>0.9</v>
      </c>
      <c r="AA4883">
        <v>-20</v>
      </c>
      <c r="AB4883" t="s">
        <v>27</v>
      </c>
      <c r="AC4883" s="2">
        <v>0.1</v>
      </c>
      <c r="AE4883" t="s">
        <v>6775</v>
      </c>
      <c r="AI4883" s="1">
        <v>41983</v>
      </c>
      <c r="AJ4883" s="1">
        <v>41984</v>
      </c>
      <c r="AK4883" t="s">
        <v>60</v>
      </c>
      <c r="AL4883" t="s">
        <v>10708</v>
      </c>
      <c r="AM4883">
        <v>2229141</v>
      </c>
    </row>
    <row r="4884" spans="1:39" hidden="1" x14ac:dyDescent="0.25">
      <c r="A4884" t="s">
        <v>8269</v>
      </c>
      <c r="B4884" t="s">
        <v>8269</v>
      </c>
      <c r="C4884" t="s">
        <v>10709</v>
      </c>
      <c r="D4884">
        <v>69151</v>
      </c>
      <c r="F4884" t="s">
        <v>169</v>
      </c>
      <c r="G4884" t="s">
        <v>55</v>
      </c>
      <c r="H4884" t="s">
        <v>75</v>
      </c>
      <c r="I4884" t="s">
        <v>57</v>
      </c>
      <c r="J4884" t="s">
        <v>58</v>
      </c>
      <c r="K4884">
        <v>3</v>
      </c>
      <c r="L4884">
        <v>65</v>
      </c>
      <c r="M4884">
        <v>133.30000000000001</v>
      </c>
      <c r="N4884">
        <v>93.8</v>
      </c>
      <c r="R4884">
        <v>700</v>
      </c>
      <c r="S4884">
        <v>10.1</v>
      </c>
      <c r="T4884">
        <v>70</v>
      </c>
      <c r="U4884" t="s">
        <v>48</v>
      </c>
      <c r="V4884">
        <v>25000</v>
      </c>
      <c r="W4884">
        <v>2700</v>
      </c>
      <c r="X4884">
        <v>81</v>
      </c>
      <c r="Y4884">
        <v>13</v>
      </c>
      <c r="Z4884">
        <v>0.9</v>
      </c>
      <c r="AA4884">
        <v>-20</v>
      </c>
      <c r="AB4884" t="s">
        <v>27</v>
      </c>
      <c r="AC4884" s="2">
        <v>0.1</v>
      </c>
      <c r="AE4884" t="s">
        <v>6775</v>
      </c>
      <c r="AI4884" s="1">
        <v>41540</v>
      </c>
      <c r="AJ4884" s="1">
        <v>41625</v>
      </c>
      <c r="AK4884" t="s">
        <v>60</v>
      </c>
      <c r="AL4884" t="s">
        <v>10710</v>
      </c>
      <c r="AM4884">
        <v>2207258</v>
      </c>
    </row>
    <row r="4885" spans="1:39" hidden="1" x14ac:dyDescent="0.25">
      <c r="A4885" t="s">
        <v>8269</v>
      </c>
      <c r="B4885" t="s">
        <v>8269</v>
      </c>
      <c r="C4885" t="s">
        <v>10711</v>
      </c>
      <c r="D4885">
        <v>69728</v>
      </c>
      <c r="F4885" t="s">
        <v>169</v>
      </c>
      <c r="G4885" t="s">
        <v>55</v>
      </c>
      <c r="H4885" t="s">
        <v>75</v>
      </c>
      <c r="I4885" t="s">
        <v>57</v>
      </c>
      <c r="J4885" t="s">
        <v>58</v>
      </c>
      <c r="K4885">
        <v>3</v>
      </c>
      <c r="L4885">
        <v>65</v>
      </c>
      <c r="M4885">
        <v>133.30000000000001</v>
      </c>
      <c r="N4885">
        <v>93.8</v>
      </c>
      <c r="R4885">
        <v>700</v>
      </c>
      <c r="S4885">
        <v>10.1</v>
      </c>
      <c r="T4885">
        <v>70</v>
      </c>
      <c r="U4885" t="s">
        <v>48</v>
      </c>
      <c r="V4885">
        <v>25000</v>
      </c>
      <c r="W4885">
        <v>2700</v>
      </c>
      <c r="X4885">
        <v>81</v>
      </c>
      <c r="Y4885">
        <v>13</v>
      </c>
      <c r="Z4885">
        <v>0.9</v>
      </c>
      <c r="AA4885">
        <v>-20</v>
      </c>
      <c r="AB4885" t="s">
        <v>27</v>
      </c>
      <c r="AC4885" s="2">
        <v>0.1</v>
      </c>
      <c r="AE4885" t="s">
        <v>6775</v>
      </c>
      <c r="AI4885" s="1">
        <v>41540</v>
      </c>
      <c r="AJ4885" s="1">
        <v>41625</v>
      </c>
      <c r="AK4885" t="s">
        <v>60</v>
      </c>
      <c r="AL4885" t="s">
        <v>10712</v>
      </c>
      <c r="AM4885">
        <v>2207255</v>
      </c>
    </row>
    <row r="4886" spans="1:39" hidden="1" x14ac:dyDescent="0.25">
      <c r="A4886" t="s">
        <v>8269</v>
      </c>
      <c r="B4886" t="s">
        <v>8269</v>
      </c>
      <c r="C4886" t="s">
        <v>10713</v>
      </c>
      <c r="D4886">
        <v>69060</v>
      </c>
      <c r="F4886" t="s">
        <v>169</v>
      </c>
      <c r="G4886" t="s">
        <v>55</v>
      </c>
      <c r="H4886" t="s">
        <v>75</v>
      </c>
      <c r="I4886" t="s">
        <v>57</v>
      </c>
      <c r="J4886" t="s">
        <v>58</v>
      </c>
      <c r="K4886">
        <v>3</v>
      </c>
      <c r="L4886">
        <v>65</v>
      </c>
      <c r="M4886">
        <v>133.30000000000001</v>
      </c>
      <c r="N4886">
        <v>93.8</v>
      </c>
      <c r="R4886">
        <v>700</v>
      </c>
      <c r="S4886">
        <v>10.1</v>
      </c>
      <c r="T4886">
        <v>70</v>
      </c>
      <c r="U4886" t="s">
        <v>48</v>
      </c>
      <c r="V4886">
        <v>25000</v>
      </c>
      <c r="W4886">
        <v>2700</v>
      </c>
      <c r="X4886">
        <v>81</v>
      </c>
      <c r="Y4886">
        <v>13</v>
      </c>
      <c r="Z4886">
        <v>0.9</v>
      </c>
      <c r="AA4886">
        <v>-20</v>
      </c>
      <c r="AB4886" t="s">
        <v>27</v>
      </c>
      <c r="AC4886" s="2">
        <v>0.1</v>
      </c>
      <c r="AE4886" t="s">
        <v>6775</v>
      </c>
      <c r="AI4886" s="1">
        <v>41540</v>
      </c>
      <c r="AJ4886" s="1">
        <v>41625</v>
      </c>
      <c r="AK4886" t="s">
        <v>60</v>
      </c>
      <c r="AL4886" t="s">
        <v>10714</v>
      </c>
      <c r="AM4886">
        <v>2207254</v>
      </c>
    </row>
    <row r="4887" spans="1:39" hidden="1" x14ac:dyDescent="0.25">
      <c r="A4887" t="s">
        <v>8269</v>
      </c>
      <c r="B4887" t="s">
        <v>8269</v>
      </c>
      <c r="C4887" t="s">
        <v>10715</v>
      </c>
      <c r="D4887">
        <v>19148</v>
      </c>
      <c r="F4887" t="s">
        <v>169</v>
      </c>
      <c r="G4887" t="s">
        <v>55</v>
      </c>
      <c r="H4887" t="s">
        <v>75</v>
      </c>
      <c r="I4887" t="s">
        <v>57</v>
      </c>
      <c r="J4887" t="s">
        <v>58</v>
      </c>
      <c r="K4887">
        <v>3</v>
      </c>
      <c r="L4887">
        <v>65</v>
      </c>
      <c r="M4887">
        <v>133.30000000000001</v>
      </c>
      <c r="N4887">
        <v>93.8</v>
      </c>
      <c r="R4887">
        <v>700</v>
      </c>
      <c r="S4887">
        <v>10.1</v>
      </c>
      <c r="T4887">
        <v>70</v>
      </c>
      <c r="U4887" t="s">
        <v>48</v>
      </c>
      <c r="V4887">
        <v>25000</v>
      </c>
      <c r="W4887">
        <v>2700</v>
      </c>
      <c r="X4887">
        <v>81</v>
      </c>
      <c r="Y4887">
        <v>13</v>
      </c>
      <c r="Z4887">
        <v>0.9</v>
      </c>
      <c r="AA4887">
        <v>-20</v>
      </c>
      <c r="AB4887" t="s">
        <v>27</v>
      </c>
      <c r="AC4887" s="2">
        <v>0.1</v>
      </c>
      <c r="AE4887" t="s">
        <v>6775</v>
      </c>
      <c r="AI4887" s="1">
        <v>41540</v>
      </c>
      <c r="AJ4887" s="1">
        <v>41625</v>
      </c>
      <c r="AK4887" t="s">
        <v>60</v>
      </c>
      <c r="AL4887" t="s">
        <v>10716</v>
      </c>
      <c r="AM4887">
        <v>2207256</v>
      </c>
    </row>
    <row r="4888" spans="1:39" hidden="1" x14ac:dyDescent="0.25">
      <c r="A4888" t="s">
        <v>8269</v>
      </c>
      <c r="B4888" t="s">
        <v>8269</v>
      </c>
      <c r="C4888" t="s">
        <v>10717</v>
      </c>
      <c r="D4888">
        <v>25844</v>
      </c>
      <c r="F4888" t="s">
        <v>82</v>
      </c>
      <c r="G4888" t="s">
        <v>55</v>
      </c>
      <c r="H4888" t="s">
        <v>75</v>
      </c>
      <c r="I4888" t="s">
        <v>57</v>
      </c>
      <c r="J4888" t="s">
        <v>58</v>
      </c>
      <c r="K4888">
        <v>3</v>
      </c>
      <c r="L4888">
        <v>150</v>
      </c>
      <c r="M4888">
        <v>135</v>
      </c>
      <c r="N4888">
        <v>124</v>
      </c>
      <c r="O4888">
        <v>11787</v>
      </c>
      <c r="Q4888">
        <v>25</v>
      </c>
      <c r="R4888">
        <v>2400</v>
      </c>
      <c r="S4888">
        <v>28.6</v>
      </c>
      <c r="T4888">
        <v>83.9</v>
      </c>
      <c r="U4888" t="s">
        <v>48</v>
      </c>
      <c r="V4888">
        <v>25000</v>
      </c>
      <c r="W4888">
        <v>3000</v>
      </c>
      <c r="X4888">
        <v>81</v>
      </c>
      <c r="Y4888">
        <v>9</v>
      </c>
      <c r="Z4888">
        <v>0.9</v>
      </c>
      <c r="AA4888">
        <v>-20</v>
      </c>
      <c r="AE4888" t="s">
        <v>727</v>
      </c>
      <c r="AI4888" s="1">
        <v>42064</v>
      </c>
      <c r="AJ4888" s="1">
        <v>42135</v>
      </c>
      <c r="AK4888" t="s">
        <v>60</v>
      </c>
      <c r="AL4888" t="s">
        <v>10718</v>
      </c>
      <c r="AM4888">
        <v>2239093</v>
      </c>
    </row>
    <row r="4889" spans="1:39" hidden="1" x14ac:dyDescent="0.25">
      <c r="A4889" t="s">
        <v>8269</v>
      </c>
      <c r="B4889" t="s">
        <v>8269</v>
      </c>
      <c r="C4889" t="s">
        <v>10719</v>
      </c>
      <c r="D4889">
        <v>90159</v>
      </c>
      <c r="F4889" t="s">
        <v>82</v>
      </c>
      <c r="G4889" t="s">
        <v>55</v>
      </c>
      <c r="H4889" t="s">
        <v>75</v>
      </c>
      <c r="I4889" t="s">
        <v>57</v>
      </c>
      <c r="J4889" t="s">
        <v>58</v>
      </c>
      <c r="K4889">
        <v>5</v>
      </c>
      <c r="L4889">
        <v>100</v>
      </c>
      <c r="M4889">
        <v>131</v>
      </c>
      <c r="N4889">
        <v>121</v>
      </c>
      <c r="O4889">
        <v>7600</v>
      </c>
      <c r="Q4889">
        <v>25</v>
      </c>
      <c r="R4889">
        <v>1300</v>
      </c>
      <c r="S4889">
        <v>18</v>
      </c>
      <c r="T4889">
        <v>72</v>
      </c>
      <c r="U4889" t="s">
        <v>48</v>
      </c>
      <c r="V4889">
        <v>25000</v>
      </c>
      <c r="W4889">
        <v>3000</v>
      </c>
      <c r="X4889">
        <v>84</v>
      </c>
      <c r="Y4889">
        <v>22</v>
      </c>
      <c r="Z4889">
        <v>0.9</v>
      </c>
      <c r="AA4889">
        <v>-20</v>
      </c>
      <c r="AB4889" t="s">
        <v>27</v>
      </c>
      <c r="AC4889" s="2">
        <v>0.2</v>
      </c>
      <c r="AE4889" t="s">
        <v>9571</v>
      </c>
      <c r="AI4889" s="1">
        <v>41703</v>
      </c>
      <c r="AJ4889" s="1">
        <v>41696</v>
      </c>
      <c r="AK4889" t="s">
        <v>60</v>
      </c>
      <c r="AL4889" t="s">
        <v>10720</v>
      </c>
      <c r="AM4889">
        <v>2205204</v>
      </c>
    </row>
    <row r="4890" spans="1:39" hidden="1" x14ac:dyDescent="0.25">
      <c r="A4890" t="s">
        <v>8269</v>
      </c>
      <c r="B4890" t="s">
        <v>8269</v>
      </c>
      <c r="C4890" t="s">
        <v>10721</v>
      </c>
      <c r="D4890">
        <v>90160</v>
      </c>
      <c r="F4890" t="s">
        <v>82</v>
      </c>
      <c r="G4890" t="s">
        <v>55</v>
      </c>
      <c r="H4890" t="s">
        <v>75</v>
      </c>
      <c r="I4890" t="s">
        <v>57</v>
      </c>
      <c r="J4890" t="s">
        <v>58</v>
      </c>
      <c r="K4890">
        <v>5</v>
      </c>
      <c r="L4890">
        <v>100</v>
      </c>
      <c r="M4890">
        <v>131</v>
      </c>
      <c r="N4890">
        <v>121</v>
      </c>
      <c r="O4890">
        <v>2400</v>
      </c>
      <c r="Q4890">
        <v>40</v>
      </c>
      <c r="R4890">
        <v>1300</v>
      </c>
      <c r="S4890">
        <v>18</v>
      </c>
      <c r="T4890">
        <v>72</v>
      </c>
      <c r="U4890" t="s">
        <v>48</v>
      </c>
      <c r="V4890">
        <v>25000</v>
      </c>
      <c r="W4890">
        <v>3000</v>
      </c>
      <c r="X4890">
        <v>84</v>
      </c>
      <c r="Y4890">
        <v>20</v>
      </c>
      <c r="Z4890">
        <v>0.9</v>
      </c>
      <c r="AA4890">
        <v>-20</v>
      </c>
      <c r="AB4890" t="s">
        <v>27</v>
      </c>
      <c r="AC4890" s="2">
        <v>0.2</v>
      </c>
      <c r="AE4890" t="s">
        <v>9571</v>
      </c>
      <c r="AI4890" s="1">
        <v>41703</v>
      </c>
      <c r="AJ4890" s="1">
        <v>41696</v>
      </c>
      <c r="AK4890" t="s">
        <v>60</v>
      </c>
      <c r="AL4890" t="s">
        <v>10722</v>
      </c>
      <c r="AM4890">
        <v>2205205</v>
      </c>
    </row>
    <row r="4891" spans="1:39" hidden="1" x14ac:dyDescent="0.25">
      <c r="A4891" t="s">
        <v>8269</v>
      </c>
      <c r="B4891" t="s">
        <v>8269</v>
      </c>
      <c r="C4891" t="s">
        <v>10723</v>
      </c>
      <c r="D4891">
        <v>94490</v>
      </c>
      <c r="F4891" t="s">
        <v>82</v>
      </c>
      <c r="G4891" t="s">
        <v>55</v>
      </c>
      <c r="H4891" t="s">
        <v>75</v>
      </c>
      <c r="I4891" t="s">
        <v>57</v>
      </c>
      <c r="J4891" t="s">
        <v>58</v>
      </c>
      <c r="K4891">
        <v>5</v>
      </c>
      <c r="L4891">
        <v>100</v>
      </c>
      <c r="M4891">
        <v>131</v>
      </c>
      <c r="N4891">
        <v>121</v>
      </c>
      <c r="O4891">
        <v>10900</v>
      </c>
      <c r="Q4891">
        <v>15</v>
      </c>
      <c r="R4891">
        <v>1400</v>
      </c>
      <c r="S4891">
        <v>18</v>
      </c>
      <c r="T4891">
        <v>78</v>
      </c>
      <c r="U4891" t="s">
        <v>48</v>
      </c>
      <c r="V4891">
        <v>25000</v>
      </c>
      <c r="W4891">
        <v>4000</v>
      </c>
      <c r="X4891">
        <v>84</v>
      </c>
      <c r="Y4891">
        <v>20</v>
      </c>
      <c r="Z4891">
        <v>0.9</v>
      </c>
      <c r="AA4891">
        <v>-20</v>
      </c>
      <c r="AB4891" t="s">
        <v>27</v>
      </c>
      <c r="AC4891" s="2">
        <v>0.2</v>
      </c>
      <c r="AE4891" t="s">
        <v>9571</v>
      </c>
      <c r="AI4891" s="1">
        <v>41703</v>
      </c>
      <c r="AJ4891" s="1">
        <v>41696</v>
      </c>
      <c r="AK4891" t="s">
        <v>60</v>
      </c>
      <c r="AL4891" t="s">
        <v>10724</v>
      </c>
      <c r="AM4891">
        <v>2205210</v>
      </c>
    </row>
    <row r="4892" spans="1:39" hidden="1" x14ac:dyDescent="0.25">
      <c r="A4892" t="s">
        <v>8269</v>
      </c>
      <c r="B4892" t="s">
        <v>8269</v>
      </c>
      <c r="C4892" t="s">
        <v>10725</v>
      </c>
      <c r="D4892">
        <v>90162</v>
      </c>
      <c r="F4892" t="s">
        <v>82</v>
      </c>
      <c r="G4892" t="s">
        <v>55</v>
      </c>
      <c r="H4892" t="s">
        <v>75</v>
      </c>
      <c r="I4892" t="s">
        <v>57</v>
      </c>
      <c r="J4892" t="s">
        <v>58</v>
      </c>
      <c r="K4892">
        <v>5</v>
      </c>
      <c r="L4892">
        <v>100</v>
      </c>
      <c r="M4892">
        <v>131</v>
      </c>
      <c r="N4892">
        <v>121</v>
      </c>
      <c r="O4892">
        <v>8200</v>
      </c>
      <c r="Q4892">
        <v>25</v>
      </c>
      <c r="R4892">
        <v>1400</v>
      </c>
      <c r="S4892">
        <v>18</v>
      </c>
      <c r="T4892">
        <v>78</v>
      </c>
      <c r="U4892" t="s">
        <v>48</v>
      </c>
      <c r="V4892">
        <v>25000</v>
      </c>
      <c r="W4892">
        <v>4000</v>
      </c>
      <c r="X4892">
        <v>84</v>
      </c>
      <c r="Y4892">
        <v>19</v>
      </c>
      <c r="Z4892">
        <v>0.9</v>
      </c>
      <c r="AA4892">
        <v>-20</v>
      </c>
      <c r="AB4892" t="s">
        <v>27</v>
      </c>
      <c r="AC4892" s="2">
        <v>0.2</v>
      </c>
      <c r="AE4892" t="s">
        <v>9571</v>
      </c>
      <c r="AI4892" s="1">
        <v>41703</v>
      </c>
      <c r="AJ4892" s="1">
        <v>41696</v>
      </c>
      <c r="AK4892" t="s">
        <v>60</v>
      </c>
      <c r="AL4892" t="s">
        <v>10726</v>
      </c>
      <c r="AM4892">
        <v>2205206</v>
      </c>
    </row>
    <row r="4893" spans="1:39" hidden="1" x14ac:dyDescent="0.25">
      <c r="A4893" t="s">
        <v>8269</v>
      </c>
      <c r="B4893" t="s">
        <v>8269</v>
      </c>
      <c r="C4893" t="s">
        <v>10727</v>
      </c>
      <c r="D4893">
        <v>90163</v>
      </c>
      <c r="F4893" t="s">
        <v>82</v>
      </c>
      <c r="G4893" t="s">
        <v>55</v>
      </c>
      <c r="H4893" t="s">
        <v>75</v>
      </c>
      <c r="I4893" t="s">
        <v>57</v>
      </c>
      <c r="J4893" t="s">
        <v>58</v>
      </c>
      <c r="K4893">
        <v>5</v>
      </c>
      <c r="L4893">
        <v>100</v>
      </c>
      <c r="M4893">
        <v>131</v>
      </c>
      <c r="N4893">
        <v>121</v>
      </c>
      <c r="O4893">
        <v>2600</v>
      </c>
      <c r="Q4893">
        <v>40</v>
      </c>
      <c r="R4893">
        <v>1400</v>
      </c>
      <c r="S4893">
        <v>18</v>
      </c>
      <c r="T4893">
        <v>78</v>
      </c>
      <c r="U4893" t="s">
        <v>48</v>
      </c>
      <c r="V4893">
        <v>25000</v>
      </c>
      <c r="W4893">
        <v>4000</v>
      </c>
      <c r="X4893">
        <v>84</v>
      </c>
      <c r="Y4893">
        <v>20</v>
      </c>
      <c r="Z4893">
        <v>0.9</v>
      </c>
      <c r="AA4893">
        <v>-20</v>
      </c>
      <c r="AB4893" t="s">
        <v>27</v>
      </c>
      <c r="AC4893" s="2">
        <v>0.2</v>
      </c>
      <c r="AE4893" t="s">
        <v>9571</v>
      </c>
      <c r="AI4893" s="1">
        <v>41703</v>
      </c>
      <c r="AJ4893" s="1">
        <v>41696</v>
      </c>
      <c r="AK4893" t="s">
        <v>60</v>
      </c>
      <c r="AL4893" t="s">
        <v>10728</v>
      </c>
      <c r="AM4893">
        <v>2205207</v>
      </c>
    </row>
    <row r="4894" spans="1:39" hidden="1" x14ac:dyDescent="0.25">
      <c r="A4894" t="s">
        <v>8269</v>
      </c>
      <c r="B4894" t="s">
        <v>8269</v>
      </c>
      <c r="C4894" t="s">
        <v>10729</v>
      </c>
      <c r="D4894">
        <v>95184</v>
      </c>
      <c r="F4894" t="s">
        <v>82</v>
      </c>
      <c r="G4894" t="s">
        <v>55</v>
      </c>
      <c r="H4894" t="s">
        <v>75</v>
      </c>
      <c r="I4894" t="s">
        <v>57</v>
      </c>
      <c r="J4894" t="s">
        <v>58</v>
      </c>
      <c r="K4894">
        <v>5</v>
      </c>
      <c r="L4894">
        <v>100</v>
      </c>
      <c r="M4894">
        <v>131</v>
      </c>
      <c r="N4894">
        <v>121</v>
      </c>
      <c r="O4894">
        <v>2400</v>
      </c>
      <c r="Q4894">
        <v>40</v>
      </c>
      <c r="R4894">
        <v>1300</v>
      </c>
      <c r="S4894">
        <v>18</v>
      </c>
      <c r="T4894">
        <v>72</v>
      </c>
      <c r="U4894" t="s">
        <v>48</v>
      </c>
      <c r="V4894">
        <v>25000</v>
      </c>
      <c r="W4894">
        <v>3000</v>
      </c>
      <c r="X4894">
        <v>84</v>
      </c>
      <c r="Y4894">
        <v>20</v>
      </c>
      <c r="Z4894">
        <v>0.9</v>
      </c>
      <c r="AA4894">
        <v>-20</v>
      </c>
      <c r="AB4894" t="s">
        <v>27</v>
      </c>
      <c r="AC4894" s="2">
        <v>0.2</v>
      </c>
      <c r="AE4894" t="s">
        <v>9571</v>
      </c>
      <c r="AI4894" s="1">
        <v>41703</v>
      </c>
      <c r="AJ4894" s="1">
        <v>41696</v>
      </c>
      <c r="AK4894" t="s">
        <v>60</v>
      </c>
      <c r="AL4894" t="s">
        <v>10730</v>
      </c>
      <c r="AM4894">
        <v>2205212</v>
      </c>
    </row>
    <row r="4895" spans="1:39" hidden="1" x14ac:dyDescent="0.25">
      <c r="A4895" t="s">
        <v>8269</v>
      </c>
      <c r="B4895" t="s">
        <v>8269</v>
      </c>
      <c r="C4895" t="s">
        <v>10731</v>
      </c>
      <c r="D4895">
        <v>89992</v>
      </c>
      <c r="E4895" t="s">
        <v>10732</v>
      </c>
      <c r="F4895" t="s">
        <v>82</v>
      </c>
      <c r="G4895" t="s">
        <v>55</v>
      </c>
      <c r="H4895" t="s">
        <v>75</v>
      </c>
      <c r="I4895" t="s">
        <v>57</v>
      </c>
      <c r="J4895" t="s">
        <v>58</v>
      </c>
      <c r="K4895">
        <v>5</v>
      </c>
      <c r="L4895">
        <v>100</v>
      </c>
      <c r="M4895">
        <v>131</v>
      </c>
      <c r="N4895">
        <v>121</v>
      </c>
      <c r="O4895">
        <v>2400</v>
      </c>
      <c r="Q4895">
        <v>40</v>
      </c>
      <c r="R4895">
        <v>1300</v>
      </c>
      <c r="S4895">
        <v>18</v>
      </c>
      <c r="T4895">
        <v>72</v>
      </c>
      <c r="U4895" t="s">
        <v>48</v>
      </c>
      <c r="V4895">
        <v>25000</v>
      </c>
      <c r="W4895">
        <v>3000</v>
      </c>
      <c r="X4895">
        <v>84</v>
      </c>
      <c r="Y4895">
        <v>20</v>
      </c>
      <c r="Z4895">
        <v>0.9</v>
      </c>
      <c r="AA4895">
        <v>-20</v>
      </c>
      <c r="AB4895" t="s">
        <v>27</v>
      </c>
      <c r="AC4895" s="2">
        <v>0.2</v>
      </c>
      <c r="AE4895" t="s">
        <v>9571</v>
      </c>
      <c r="AI4895" s="1">
        <v>41703</v>
      </c>
      <c r="AJ4895" s="1">
        <v>41696</v>
      </c>
      <c r="AK4895" t="s">
        <v>60</v>
      </c>
      <c r="AL4895" t="s">
        <v>10733</v>
      </c>
      <c r="AM4895">
        <v>2205195</v>
      </c>
    </row>
    <row r="4896" spans="1:39" hidden="1" x14ac:dyDescent="0.25">
      <c r="A4896" t="s">
        <v>8269</v>
      </c>
      <c r="B4896" t="s">
        <v>8269</v>
      </c>
      <c r="C4896" t="s">
        <v>10734</v>
      </c>
      <c r="D4896">
        <v>68183</v>
      </c>
      <c r="F4896" t="s">
        <v>82</v>
      </c>
      <c r="G4896" t="s">
        <v>55</v>
      </c>
      <c r="H4896" t="s">
        <v>75</v>
      </c>
      <c r="I4896" t="s">
        <v>57</v>
      </c>
      <c r="J4896" t="s">
        <v>58</v>
      </c>
      <c r="K4896">
        <v>3</v>
      </c>
      <c r="M4896">
        <v>130</v>
      </c>
      <c r="N4896">
        <v>120</v>
      </c>
      <c r="O4896">
        <v>25000</v>
      </c>
      <c r="Q4896">
        <v>12</v>
      </c>
      <c r="R4896">
        <v>1500</v>
      </c>
      <c r="S4896">
        <v>26.8</v>
      </c>
      <c r="T4896">
        <v>56</v>
      </c>
      <c r="U4896" t="s">
        <v>48</v>
      </c>
      <c r="V4896">
        <v>25000</v>
      </c>
      <c r="W4896">
        <v>3000</v>
      </c>
      <c r="X4896">
        <v>82</v>
      </c>
      <c r="Y4896">
        <v>10</v>
      </c>
      <c r="Z4896">
        <v>0.9</v>
      </c>
      <c r="AA4896">
        <v>-20</v>
      </c>
      <c r="AB4896" t="s">
        <v>27</v>
      </c>
      <c r="AC4896" s="2">
        <v>0.2</v>
      </c>
      <c r="AE4896" t="s">
        <v>76</v>
      </c>
      <c r="AI4896" s="1">
        <v>41988</v>
      </c>
      <c r="AJ4896" s="1">
        <v>42010</v>
      </c>
      <c r="AK4896" t="s">
        <v>60</v>
      </c>
      <c r="AL4896" t="s">
        <v>10735</v>
      </c>
      <c r="AM4896">
        <v>2230579</v>
      </c>
    </row>
    <row r="4897" spans="1:39" hidden="1" x14ac:dyDescent="0.25">
      <c r="A4897" t="s">
        <v>8269</v>
      </c>
      <c r="B4897" t="s">
        <v>8269</v>
      </c>
      <c r="C4897" t="s">
        <v>10736</v>
      </c>
      <c r="D4897">
        <v>68184</v>
      </c>
      <c r="F4897" t="s">
        <v>82</v>
      </c>
      <c r="G4897" t="s">
        <v>55</v>
      </c>
      <c r="H4897" t="s">
        <v>75</v>
      </c>
      <c r="I4897" t="s">
        <v>57</v>
      </c>
      <c r="J4897" t="s">
        <v>58</v>
      </c>
      <c r="K4897">
        <v>3</v>
      </c>
      <c r="M4897">
        <v>130</v>
      </c>
      <c r="N4897">
        <v>120</v>
      </c>
      <c r="O4897">
        <v>7300</v>
      </c>
      <c r="Q4897">
        <v>25</v>
      </c>
      <c r="R4897">
        <v>1500</v>
      </c>
      <c r="S4897">
        <v>26.6</v>
      </c>
      <c r="T4897">
        <v>56</v>
      </c>
      <c r="U4897" t="s">
        <v>48</v>
      </c>
      <c r="V4897">
        <v>25000</v>
      </c>
      <c r="W4897">
        <v>3000</v>
      </c>
      <c r="X4897">
        <v>83</v>
      </c>
      <c r="Y4897">
        <v>10</v>
      </c>
      <c r="Z4897">
        <v>0.9</v>
      </c>
      <c r="AA4897">
        <v>-20</v>
      </c>
      <c r="AB4897" t="s">
        <v>27</v>
      </c>
      <c r="AC4897" s="2">
        <v>0.2</v>
      </c>
      <c r="AE4897" t="s">
        <v>76</v>
      </c>
      <c r="AI4897" s="1">
        <v>41988</v>
      </c>
      <c r="AJ4897" s="1">
        <v>42010</v>
      </c>
      <c r="AK4897" t="s">
        <v>60</v>
      </c>
      <c r="AL4897" t="s">
        <v>10737</v>
      </c>
      <c r="AM4897">
        <v>2230574</v>
      </c>
    </row>
    <row r="4898" spans="1:39" hidden="1" x14ac:dyDescent="0.25">
      <c r="A4898" t="s">
        <v>8269</v>
      </c>
      <c r="B4898" t="s">
        <v>8269</v>
      </c>
      <c r="C4898" t="s">
        <v>10738</v>
      </c>
      <c r="D4898">
        <v>68185</v>
      </c>
      <c r="F4898" t="s">
        <v>82</v>
      </c>
      <c r="G4898" t="s">
        <v>55</v>
      </c>
      <c r="H4898" t="s">
        <v>75</v>
      </c>
      <c r="I4898" t="s">
        <v>57</v>
      </c>
      <c r="J4898" t="s">
        <v>58</v>
      </c>
      <c r="K4898">
        <v>3</v>
      </c>
      <c r="L4898">
        <v>120</v>
      </c>
      <c r="M4898">
        <v>130</v>
      </c>
      <c r="N4898">
        <v>120</v>
      </c>
      <c r="O4898">
        <v>3000</v>
      </c>
      <c r="Q4898">
        <v>40</v>
      </c>
      <c r="R4898">
        <v>1500</v>
      </c>
      <c r="S4898">
        <v>26</v>
      </c>
      <c r="T4898">
        <v>57</v>
      </c>
      <c r="U4898" t="s">
        <v>48</v>
      </c>
      <c r="V4898">
        <v>25000</v>
      </c>
      <c r="W4898">
        <v>3000</v>
      </c>
      <c r="X4898">
        <v>82</v>
      </c>
      <c r="Y4898">
        <v>10</v>
      </c>
      <c r="Z4898">
        <v>0.9</v>
      </c>
      <c r="AA4898">
        <v>-20</v>
      </c>
      <c r="AB4898" t="s">
        <v>27</v>
      </c>
      <c r="AC4898" s="2">
        <v>0.2</v>
      </c>
      <c r="AE4898" t="s">
        <v>76</v>
      </c>
      <c r="AI4898" s="1">
        <v>41988</v>
      </c>
      <c r="AJ4898" s="1">
        <v>42010</v>
      </c>
      <c r="AK4898" t="s">
        <v>60</v>
      </c>
      <c r="AL4898" t="s">
        <v>10739</v>
      </c>
      <c r="AM4898">
        <v>2230575</v>
      </c>
    </row>
    <row r="4899" spans="1:39" hidden="1" x14ac:dyDescent="0.25">
      <c r="A4899" t="s">
        <v>8269</v>
      </c>
      <c r="B4899" t="s">
        <v>8269</v>
      </c>
      <c r="C4899" t="s">
        <v>10740</v>
      </c>
      <c r="D4899">
        <v>33647</v>
      </c>
      <c r="F4899" t="s">
        <v>82</v>
      </c>
      <c r="G4899" t="s">
        <v>55</v>
      </c>
      <c r="H4899" t="s">
        <v>75</v>
      </c>
      <c r="I4899" t="s">
        <v>57</v>
      </c>
      <c r="J4899" t="s">
        <v>58</v>
      </c>
      <c r="K4899">
        <v>3</v>
      </c>
      <c r="L4899">
        <v>120</v>
      </c>
      <c r="M4899">
        <v>135</v>
      </c>
      <c r="N4899">
        <v>135</v>
      </c>
      <c r="O4899">
        <v>31000</v>
      </c>
      <c r="Q4899">
        <v>12</v>
      </c>
      <c r="R4899">
        <v>1900</v>
      </c>
      <c r="S4899">
        <v>26.2</v>
      </c>
      <c r="T4899">
        <v>60</v>
      </c>
      <c r="U4899" t="s">
        <v>48</v>
      </c>
      <c r="V4899">
        <v>25000</v>
      </c>
      <c r="W4899">
        <v>3500</v>
      </c>
      <c r="X4899">
        <v>82</v>
      </c>
      <c r="Y4899">
        <v>12</v>
      </c>
      <c r="Z4899">
        <v>0.9</v>
      </c>
      <c r="AA4899">
        <v>-20</v>
      </c>
      <c r="AB4899" t="s">
        <v>27</v>
      </c>
      <c r="AC4899" s="2">
        <v>0.2</v>
      </c>
      <c r="AE4899" t="s">
        <v>247</v>
      </c>
      <c r="AI4899" s="1">
        <v>41977</v>
      </c>
      <c r="AJ4899" s="1">
        <v>41977</v>
      </c>
      <c r="AK4899" t="s">
        <v>60</v>
      </c>
      <c r="AL4899" t="s">
        <v>10741</v>
      </c>
      <c r="AM4899">
        <v>2226665</v>
      </c>
    </row>
    <row r="4900" spans="1:39" hidden="1" x14ac:dyDescent="0.25">
      <c r="A4900" t="s">
        <v>8269</v>
      </c>
      <c r="B4900" t="s">
        <v>8269</v>
      </c>
      <c r="C4900" t="s">
        <v>10742</v>
      </c>
      <c r="D4900">
        <v>31090</v>
      </c>
      <c r="F4900" t="s">
        <v>82</v>
      </c>
      <c r="G4900" t="s">
        <v>55</v>
      </c>
      <c r="H4900" t="s">
        <v>75</v>
      </c>
      <c r="I4900" t="s">
        <v>57</v>
      </c>
      <c r="J4900" t="s">
        <v>58</v>
      </c>
      <c r="K4900">
        <v>3</v>
      </c>
      <c r="L4900">
        <v>120</v>
      </c>
      <c r="M4900">
        <v>135</v>
      </c>
      <c r="N4900">
        <v>135</v>
      </c>
      <c r="O4900">
        <v>9934</v>
      </c>
      <c r="Q4900">
        <v>25</v>
      </c>
      <c r="R4900">
        <v>1900</v>
      </c>
      <c r="S4900">
        <v>26.5</v>
      </c>
      <c r="T4900">
        <v>71.7</v>
      </c>
      <c r="U4900" t="s">
        <v>48</v>
      </c>
      <c r="V4900">
        <v>25000</v>
      </c>
      <c r="W4900">
        <v>3500</v>
      </c>
      <c r="X4900">
        <v>85</v>
      </c>
      <c r="Y4900">
        <v>18</v>
      </c>
      <c r="Z4900">
        <v>0.9</v>
      </c>
      <c r="AA4900">
        <v>-20</v>
      </c>
      <c r="AB4900" t="s">
        <v>27</v>
      </c>
      <c r="AC4900" s="2">
        <v>0.2</v>
      </c>
      <c r="AE4900" t="s">
        <v>6225</v>
      </c>
      <c r="AI4900" s="1">
        <v>42278</v>
      </c>
      <c r="AJ4900" s="1">
        <v>42264</v>
      </c>
      <c r="AK4900" t="s">
        <v>60</v>
      </c>
      <c r="AL4900" t="s">
        <v>10743</v>
      </c>
      <c r="AM4900">
        <v>2248152</v>
      </c>
    </row>
    <row r="4901" spans="1:39" hidden="1" x14ac:dyDescent="0.25">
      <c r="A4901" t="s">
        <v>8269</v>
      </c>
      <c r="B4901" t="s">
        <v>8269</v>
      </c>
      <c r="C4901" t="s">
        <v>10744</v>
      </c>
      <c r="D4901">
        <v>70591</v>
      </c>
      <c r="F4901" t="s">
        <v>82</v>
      </c>
      <c r="G4901" t="s">
        <v>55</v>
      </c>
      <c r="H4901" t="s">
        <v>75</v>
      </c>
      <c r="I4901" t="s">
        <v>57</v>
      </c>
      <c r="J4901" t="s">
        <v>58</v>
      </c>
      <c r="K4901">
        <v>3</v>
      </c>
      <c r="L4901">
        <v>120</v>
      </c>
      <c r="M4901">
        <v>135</v>
      </c>
      <c r="N4901">
        <v>135</v>
      </c>
      <c r="O4901">
        <v>3200</v>
      </c>
      <c r="Q4901">
        <v>40</v>
      </c>
      <c r="R4901">
        <v>1500</v>
      </c>
      <c r="S4901">
        <v>26.2</v>
      </c>
      <c r="T4901">
        <v>60</v>
      </c>
      <c r="U4901" t="s">
        <v>48</v>
      </c>
      <c r="V4901">
        <v>25000</v>
      </c>
      <c r="W4901">
        <v>3500</v>
      </c>
      <c r="X4901">
        <v>82</v>
      </c>
      <c r="Y4901">
        <v>12</v>
      </c>
      <c r="Z4901">
        <v>0.9</v>
      </c>
      <c r="AA4901">
        <v>-20</v>
      </c>
      <c r="AB4901" t="s">
        <v>27</v>
      </c>
      <c r="AC4901" s="2">
        <v>0.2</v>
      </c>
      <c r="AE4901" t="s">
        <v>247</v>
      </c>
      <c r="AI4901" s="1">
        <v>41977</v>
      </c>
      <c r="AJ4901" s="1">
        <v>41977</v>
      </c>
      <c r="AK4901" t="s">
        <v>60</v>
      </c>
      <c r="AL4901" t="s">
        <v>10745</v>
      </c>
      <c r="AM4901">
        <v>2226683</v>
      </c>
    </row>
    <row r="4902" spans="1:39" hidden="1" x14ac:dyDescent="0.25">
      <c r="A4902" t="s">
        <v>8269</v>
      </c>
      <c r="B4902" t="s">
        <v>8269</v>
      </c>
      <c r="C4902" t="s">
        <v>10746</v>
      </c>
      <c r="D4902">
        <v>62815</v>
      </c>
      <c r="F4902" t="s">
        <v>82</v>
      </c>
      <c r="G4902" t="s">
        <v>55</v>
      </c>
      <c r="H4902" t="s">
        <v>75</v>
      </c>
      <c r="I4902" t="s">
        <v>57</v>
      </c>
      <c r="J4902" t="s">
        <v>58</v>
      </c>
      <c r="K4902">
        <v>3</v>
      </c>
      <c r="L4902">
        <v>120</v>
      </c>
      <c r="M4902">
        <v>135</v>
      </c>
      <c r="N4902">
        <v>135</v>
      </c>
      <c r="O4902">
        <v>31000</v>
      </c>
      <c r="Q4902">
        <v>12</v>
      </c>
      <c r="R4902">
        <v>1900</v>
      </c>
      <c r="S4902">
        <v>26</v>
      </c>
      <c r="T4902">
        <v>73</v>
      </c>
      <c r="U4902" t="s">
        <v>48</v>
      </c>
      <c r="V4902">
        <v>25000</v>
      </c>
      <c r="W4902">
        <v>4000</v>
      </c>
      <c r="X4902">
        <v>83</v>
      </c>
      <c r="Y4902">
        <v>16</v>
      </c>
      <c r="Z4902">
        <v>0.9</v>
      </c>
      <c r="AA4902">
        <v>-20</v>
      </c>
      <c r="AB4902" t="s">
        <v>27</v>
      </c>
      <c r="AC4902" s="2">
        <v>0.2</v>
      </c>
      <c r="AE4902" t="s">
        <v>6225</v>
      </c>
      <c r="AI4902" s="1">
        <v>42068</v>
      </c>
      <c r="AJ4902" s="1">
        <v>42070</v>
      </c>
      <c r="AK4902" t="s">
        <v>60</v>
      </c>
      <c r="AL4902" t="s">
        <v>10747</v>
      </c>
      <c r="AM4902">
        <v>2234380</v>
      </c>
    </row>
    <row r="4903" spans="1:39" hidden="1" x14ac:dyDescent="0.25">
      <c r="A4903" t="s">
        <v>8269</v>
      </c>
      <c r="B4903" t="s">
        <v>8269</v>
      </c>
      <c r="C4903" t="s">
        <v>10748</v>
      </c>
      <c r="D4903">
        <v>68182</v>
      </c>
      <c r="E4903" t="s">
        <v>10749</v>
      </c>
      <c r="F4903" t="s">
        <v>82</v>
      </c>
      <c r="G4903" t="s">
        <v>55</v>
      </c>
      <c r="H4903" t="s">
        <v>75</v>
      </c>
      <c r="I4903" t="s">
        <v>57</v>
      </c>
      <c r="J4903" t="s">
        <v>58</v>
      </c>
      <c r="K4903">
        <v>3</v>
      </c>
      <c r="L4903">
        <v>120</v>
      </c>
      <c r="M4903">
        <v>130</v>
      </c>
      <c r="N4903">
        <v>120</v>
      </c>
      <c r="O4903">
        <v>3000</v>
      </c>
      <c r="Q4903">
        <v>40</v>
      </c>
      <c r="R4903">
        <v>1650</v>
      </c>
      <c r="S4903">
        <v>26</v>
      </c>
      <c r="T4903">
        <v>63</v>
      </c>
      <c r="U4903" t="s">
        <v>48</v>
      </c>
      <c r="V4903">
        <v>25000</v>
      </c>
      <c r="W4903">
        <v>4000</v>
      </c>
      <c r="X4903">
        <v>85</v>
      </c>
      <c r="Y4903">
        <v>10</v>
      </c>
      <c r="Z4903">
        <v>0.9</v>
      </c>
      <c r="AA4903">
        <v>-20</v>
      </c>
      <c r="AB4903" t="s">
        <v>27</v>
      </c>
      <c r="AC4903" s="2">
        <v>0.2</v>
      </c>
      <c r="AE4903" t="s">
        <v>76</v>
      </c>
      <c r="AI4903" s="1">
        <v>41988</v>
      </c>
      <c r="AJ4903" s="1">
        <v>42010</v>
      </c>
      <c r="AK4903" t="s">
        <v>60</v>
      </c>
      <c r="AL4903" t="s">
        <v>10750</v>
      </c>
      <c r="AM4903">
        <v>2230578</v>
      </c>
    </row>
    <row r="4904" spans="1:39" hidden="1" x14ac:dyDescent="0.25">
      <c r="A4904" t="s">
        <v>8269</v>
      </c>
      <c r="B4904" t="s">
        <v>8269</v>
      </c>
      <c r="C4904" t="s">
        <v>10751</v>
      </c>
      <c r="D4904">
        <v>15139</v>
      </c>
      <c r="F4904" t="s">
        <v>82</v>
      </c>
      <c r="G4904" t="s">
        <v>55</v>
      </c>
      <c r="H4904" t="s">
        <v>75</v>
      </c>
      <c r="I4904" t="s">
        <v>57</v>
      </c>
      <c r="J4904" t="s">
        <v>58</v>
      </c>
      <c r="K4904">
        <v>3</v>
      </c>
      <c r="L4904">
        <v>150</v>
      </c>
      <c r="M4904">
        <v>135</v>
      </c>
      <c r="N4904">
        <v>124</v>
      </c>
      <c r="O4904">
        <v>20920</v>
      </c>
      <c r="Q4904">
        <v>15</v>
      </c>
      <c r="R4904">
        <v>2500</v>
      </c>
      <c r="S4904">
        <v>28</v>
      </c>
      <c r="T4904">
        <v>89.3</v>
      </c>
      <c r="U4904" t="s">
        <v>48</v>
      </c>
      <c r="V4904">
        <v>25000</v>
      </c>
      <c r="W4904">
        <v>3000</v>
      </c>
      <c r="X4904">
        <v>81</v>
      </c>
      <c r="Y4904">
        <v>7</v>
      </c>
      <c r="Z4904">
        <v>0.9</v>
      </c>
      <c r="AA4904">
        <v>-20</v>
      </c>
      <c r="AE4904" t="s">
        <v>727</v>
      </c>
      <c r="AI4904" s="1">
        <v>41821</v>
      </c>
      <c r="AJ4904" s="1">
        <v>41928</v>
      </c>
      <c r="AK4904" t="s">
        <v>60</v>
      </c>
      <c r="AL4904" t="s">
        <v>10752</v>
      </c>
      <c r="AM4904">
        <v>2222443</v>
      </c>
    </row>
    <row r="4905" spans="1:39" hidden="1" x14ac:dyDescent="0.25">
      <c r="A4905" t="s">
        <v>8269</v>
      </c>
      <c r="B4905" t="s">
        <v>8269</v>
      </c>
      <c r="C4905" t="s">
        <v>10753</v>
      </c>
      <c r="D4905">
        <v>25953</v>
      </c>
      <c r="F4905" t="s">
        <v>82</v>
      </c>
      <c r="G4905" t="s">
        <v>55</v>
      </c>
      <c r="H4905" t="s">
        <v>75</v>
      </c>
      <c r="I4905" t="s">
        <v>57</v>
      </c>
      <c r="J4905" t="s">
        <v>58</v>
      </c>
      <c r="K4905">
        <v>3</v>
      </c>
      <c r="L4905">
        <v>150</v>
      </c>
      <c r="M4905">
        <v>135</v>
      </c>
      <c r="N4905">
        <v>124</v>
      </c>
      <c r="O4905">
        <v>5868</v>
      </c>
      <c r="Q4905">
        <v>40</v>
      </c>
      <c r="R4905">
        <v>2400</v>
      </c>
      <c r="S4905">
        <v>28.6</v>
      </c>
      <c r="T4905">
        <v>83.9</v>
      </c>
      <c r="U4905" t="s">
        <v>48</v>
      </c>
      <c r="V4905">
        <v>25000</v>
      </c>
      <c r="W4905">
        <v>3000</v>
      </c>
      <c r="X4905">
        <v>81</v>
      </c>
      <c r="Y4905">
        <v>9</v>
      </c>
      <c r="Z4905">
        <v>0.9</v>
      </c>
      <c r="AA4905">
        <v>-20</v>
      </c>
      <c r="AE4905" t="s">
        <v>727</v>
      </c>
      <c r="AI4905" s="1">
        <v>42064</v>
      </c>
      <c r="AJ4905" s="1">
        <v>42135</v>
      </c>
      <c r="AK4905" t="s">
        <v>60</v>
      </c>
      <c r="AL4905" t="s">
        <v>10754</v>
      </c>
      <c r="AM4905">
        <v>2239094</v>
      </c>
    </row>
    <row r="4906" spans="1:39" hidden="1" x14ac:dyDescent="0.25">
      <c r="A4906" t="s">
        <v>8269</v>
      </c>
      <c r="B4906" t="s">
        <v>8269</v>
      </c>
      <c r="C4906" t="s">
        <v>10755</v>
      </c>
      <c r="D4906">
        <v>37125</v>
      </c>
      <c r="E4906" t="s">
        <v>10756</v>
      </c>
      <c r="F4906" t="s">
        <v>147</v>
      </c>
      <c r="G4906" t="s">
        <v>148</v>
      </c>
      <c r="H4906" t="s">
        <v>149</v>
      </c>
      <c r="I4906" t="s">
        <v>148</v>
      </c>
      <c r="J4906" t="s">
        <v>58</v>
      </c>
      <c r="K4906">
        <v>5</v>
      </c>
      <c r="L4906">
        <v>25</v>
      </c>
      <c r="M4906">
        <v>98</v>
      </c>
      <c r="N4906">
        <v>36</v>
      </c>
      <c r="R4906">
        <v>170</v>
      </c>
      <c r="S4906">
        <v>2.7</v>
      </c>
      <c r="T4906">
        <v>63</v>
      </c>
      <c r="U4906" t="s">
        <v>48</v>
      </c>
      <c r="V4906">
        <v>15000</v>
      </c>
      <c r="W4906">
        <v>2700</v>
      </c>
      <c r="X4906">
        <v>82</v>
      </c>
      <c r="Y4906">
        <v>9</v>
      </c>
      <c r="Z4906">
        <v>0.6</v>
      </c>
      <c r="AA4906">
        <v>-20</v>
      </c>
      <c r="AB4906" t="s">
        <v>27</v>
      </c>
      <c r="AC4906" s="2">
        <v>0.2</v>
      </c>
      <c r="AE4906" t="s">
        <v>172</v>
      </c>
      <c r="AI4906" s="1">
        <v>42505</v>
      </c>
      <c r="AJ4906" s="1">
        <v>42521</v>
      </c>
      <c r="AK4906" t="s">
        <v>50</v>
      </c>
      <c r="AL4906" t="s">
        <v>10757</v>
      </c>
      <c r="AM4906">
        <v>2268349</v>
      </c>
    </row>
    <row r="4907" spans="1:39" hidden="1" x14ac:dyDescent="0.25">
      <c r="A4907" t="s">
        <v>8269</v>
      </c>
      <c r="B4907" t="s">
        <v>8269</v>
      </c>
      <c r="C4907" t="s">
        <v>10758</v>
      </c>
      <c r="D4907">
        <v>37121</v>
      </c>
      <c r="E4907" t="s">
        <v>10759</v>
      </c>
      <c r="F4907" t="s">
        <v>147</v>
      </c>
      <c r="G4907" t="s">
        <v>148</v>
      </c>
      <c r="H4907" t="s">
        <v>149</v>
      </c>
      <c r="I4907" t="s">
        <v>148</v>
      </c>
      <c r="J4907" t="s">
        <v>58</v>
      </c>
      <c r="K4907">
        <v>5</v>
      </c>
      <c r="L4907">
        <v>25</v>
      </c>
      <c r="M4907">
        <v>98</v>
      </c>
      <c r="N4907">
        <v>36</v>
      </c>
      <c r="R4907">
        <v>170</v>
      </c>
      <c r="S4907">
        <v>2.8</v>
      </c>
      <c r="T4907">
        <v>60.7</v>
      </c>
      <c r="U4907" t="s">
        <v>48</v>
      </c>
      <c r="V4907">
        <v>15000</v>
      </c>
      <c r="W4907">
        <v>5000</v>
      </c>
      <c r="X4907">
        <v>83</v>
      </c>
      <c r="Y4907">
        <v>13</v>
      </c>
      <c r="Z4907">
        <v>0.6</v>
      </c>
      <c r="AA4907">
        <v>-20</v>
      </c>
      <c r="AB4907" t="s">
        <v>27</v>
      </c>
      <c r="AC4907" s="2">
        <v>0.2</v>
      </c>
      <c r="AE4907" t="s">
        <v>172</v>
      </c>
      <c r="AI4907" s="1">
        <v>42505</v>
      </c>
      <c r="AJ4907" s="1">
        <v>42521</v>
      </c>
      <c r="AK4907" t="s">
        <v>50</v>
      </c>
      <c r="AL4907" t="s">
        <v>10760</v>
      </c>
      <c r="AM4907">
        <v>2268348</v>
      </c>
    </row>
    <row r="4908" spans="1:39" hidden="1" x14ac:dyDescent="0.25">
      <c r="A4908" t="s">
        <v>8166</v>
      </c>
      <c r="B4908" t="s">
        <v>8129</v>
      </c>
      <c r="C4908" t="s">
        <v>10761</v>
      </c>
      <c r="D4908" t="s">
        <v>10762</v>
      </c>
      <c r="E4908" t="s">
        <v>10763</v>
      </c>
      <c r="F4908" t="s">
        <v>169</v>
      </c>
      <c r="G4908" t="s">
        <v>55</v>
      </c>
      <c r="H4908" t="s">
        <v>75</v>
      </c>
      <c r="I4908" t="s">
        <v>57</v>
      </c>
      <c r="J4908" t="s">
        <v>47</v>
      </c>
      <c r="K4908">
        <v>2</v>
      </c>
      <c r="L4908">
        <v>65</v>
      </c>
      <c r="M4908">
        <v>136.30000000000001</v>
      </c>
      <c r="N4908">
        <v>95.7</v>
      </c>
      <c r="P4908">
        <v>2.5</v>
      </c>
      <c r="R4908">
        <v>720</v>
      </c>
      <c r="S4908">
        <v>16</v>
      </c>
      <c r="T4908">
        <v>45</v>
      </c>
      <c r="U4908" t="s">
        <v>48</v>
      </c>
      <c r="V4908">
        <v>10000</v>
      </c>
      <c r="W4908">
        <v>5000</v>
      </c>
      <c r="X4908">
        <v>86</v>
      </c>
      <c r="Y4908">
        <v>33</v>
      </c>
      <c r="Z4908">
        <v>0.7</v>
      </c>
      <c r="AA4908">
        <v>-20</v>
      </c>
      <c r="AB4908" t="s">
        <v>27</v>
      </c>
      <c r="AC4908" s="2">
        <v>0.1</v>
      </c>
      <c r="AE4908" t="s">
        <v>68</v>
      </c>
      <c r="AI4908" s="1">
        <v>42198</v>
      </c>
      <c r="AJ4908" s="1">
        <v>42200</v>
      </c>
      <c r="AK4908" t="s">
        <v>50</v>
      </c>
      <c r="AL4908" t="s">
        <v>10764</v>
      </c>
      <c r="AM4908">
        <v>2243873</v>
      </c>
    </row>
    <row r="4909" spans="1:39" hidden="1" x14ac:dyDescent="0.25">
      <c r="A4909" t="s">
        <v>8166</v>
      </c>
      <c r="B4909" t="s">
        <v>8129</v>
      </c>
      <c r="C4909" t="s">
        <v>10761</v>
      </c>
      <c r="D4909" t="s">
        <v>10765</v>
      </c>
      <c r="E4909" t="s">
        <v>10766</v>
      </c>
      <c r="F4909" t="s">
        <v>169</v>
      </c>
      <c r="G4909" t="s">
        <v>55</v>
      </c>
      <c r="H4909" t="s">
        <v>75</v>
      </c>
      <c r="I4909" t="s">
        <v>57</v>
      </c>
      <c r="J4909" t="s">
        <v>47</v>
      </c>
      <c r="K4909">
        <v>2</v>
      </c>
      <c r="L4909">
        <v>65</v>
      </c>
      <c r="M4909">
        <v>136.30000000000001</v>
      </c>
      <c r="N4909">
        <v>95.2</v>
      </c>
      <c r="P4909">
        <v>2.5</v>
      </c>
      <c r="R4909">
        <v>720</v>
      </c>
      <c r="S4909">
        <v>16</v>
      </c>
      <c r="T4909">
        <v>45</v>
      </c>
      <c r="U4909" t="s">
        <v>48</v>
      </c>
      <c r="V4909">
        <v>10000</v>
      </c>
      <c r="W4909">
        <v>2700</v>
      </c>
      <c r="X4909">
        <v>83</v>
      </c>
      <c r="Y4909">
        <v>-18</v>
      </c>
      <c r="Z4909">
        <v>0.7</v>
      </c>
      <c r="AA4909">
        <v>-20</v>
      </c>
      <c r="AB4909" t="s">
        <v>27</v>
      </c>
      <c r="AC4909" s="2">
        <v>0.1</v>
      </c>
      <c r="AE4909" t="s">
        <v>68</v>
      </c>
      <c r="AI4909" s="1">
        <v>42198</v>
      </c>
      <c r="AJ4909" s="1">
        <v>42200</v>
      </c>
      <c r="AK4909" t="s">
        <v>50</v>
      </c>
      <c r="AL4909" t="s">
        <v>10767</v>
      </c>
      <c r="AM4909">
        <v>2243874</v>
      </c>
    </row>
    <row r="4910" spans="1:39" hidden="1" x14ac:dyDescent="0.25">
      <c r="A4910" t="s">
        <v>8166</v>
      </c>
      <c r="B4910" t="s">
        <v>8129</v>
      </c>
      <c r="C4910" t="s">
        <v>10768</v>
      </c>
      <c r="D4910" t="s">
        <v>10769</v>
      </c>
      <c r="F4910" t="s">
        <v>74</v>
      </c>
      <c r="G4910" t="s">
        <v>44</v>
      </c>
      <c r="H4910" t="s">
        <v>75</v>
      </c>
      <c r="I4910" t="s">
        <v>46</v>
      </c>
      <c r="J4910" t="s">
        <v>47</v>
      </c>
      <c r="K4910">
        <v>3</v>
      </c>
      <c r="L4910">
        <v>60</v>
      </c>
      <c r="M4910">
        <v>96.2</v>
      </c>
      <c r="N4910">
        <v>49.6</v>
      </c>
      <c r="P4910">
        <v>1</v>
      </c>
      <c r="R4910">
        <v>900</v>
      </c>
      <c r="S4910">
        <v>13.4</v>
      </c>
      <c r="T4910">
        <v>69.2</v>
      </c>
      <c r="U4910" t="s">
        <v>48</v>
      </c>
      <c r="V4910">
        <v>10000</v>
      </c>
      <c r="W4910">
        <v>2700</v>
      </c>
      <c r="X4910">
        <v>82</v>
      </c>
      <c r="Y4910">
        <v>-25</v>
      </c>
      <c r="Z4910">
        <v>0.6</v>
      </c>
      <c r="AA4910">
        <v>-20</v>
      </c>
      <c r="AE4910" t="s">
        <v>76</v>
      </c>
      <c r="AI4910" s="1">
        <v>41883</v>
      </c>
      <c r="AJ4910" s="1">
        <v>41911</v>
      </c>
      <c r="AK4910" t="s">
        <v>50</v>
      </c>
      <c r="AL4910" t="s">
        <v>10770</v>
      </c>
      <c r="AM4910">
        <v>2221069</v>
      </c>
    </row>
    <row r="4911" spans="1:39" hidden="1" x14ac:dyDescent="0.25">
      <c r="A4911" t="s">
        <v>8166</v>
      </c>
      <c r="B4911" t="s">
        <v>8129</v>
      </c>
      <c r="C4911" t="s">
        <v>10771</v>
      </c>
      <c r="D4911" t="s">
        <v>10772</v>
      </c>
      <c r="E4911" t="s">
        <v>10773</v>
      </c>
      <c r="F4911" t="s">
        <v>43</v>
      </c>
      <c r="G4911" t="s">
        <v>44</v>
      </c>
      <c r="H4911" t="s">
        <v>75</v>
      </c>
      <c r="I4911" t="s">
        <v>46</v>
      </c>
      <c r="J4911" t="s">
        <v>47</v>
      </c>
      <c r="K4911">
        <v>2</v>
      </c>
      <c r="L4911">
        <v>100</v>
      </c>
      <c r="M4911">
        <v>110.8</v>
      </c>
      <c r="N4911">
        <v>60.5</v>
      </c>
      <c r="P4911">
        <v>2.5</v>
      </c>
      <c r="R4911">
        <v>1600</v>
      </c>
      <c r="S4911">
        <v>23</v>
      </c>
      <c r="T4911">
        <v>69.599999999999994</v>
      </c>
      <c r="U4911" t="s">
        <v>48</v>
      </c>
      <c r="V4911">
        <v>10000</v>
      </c>
      <c r="W4911">
        <v>2700</v>
      </c>
      <c r="X4911">
        <v>81</v>
      </c>
      <c r="Y4911">
        <v>-19</v>
      </c>
      <c r="Z4911">
        <v>0.6</v>
      </c>
      <c r="AA4911">
        <v>-28</v>
      </c>
      <c r="AE4911" t="s">
        <v>1154</v>
      </c>
      <c r="AI4911" s="1">
        <v>41924</v>
      </c>
      <c r="AJ4911" s="1">
        <v>41922</v>
      </c>
      <c r="AK4911" t="s">
        <v>50</v>
      </c>
      <c r="AL4911" t="s">
        <v>10774</v>
      </c>
      <c r="AM4911">
        <v>2226448</v>
      </c>
    </row>
    <row r="4912" spans="1:39" hidden="1" x14ac:dyDescent="0.25">
      <c r="A4912" t="s">
        <v>8166</v>
      </c>
      <c r="B4912" t="s">
        <v>8129</v>
      </c>
      <c r="C4912" t="s">
        <v>10775</v>
      </c>
      <c r="D4912" t="s">
        <v>10776</v>
      </c>
      <c r="F4912" t="s">
        <v>147</v>
      </c>
      <c r="G4912" t="s">
        <v>148</v>
      </c>
      <c r="H4912" t="s">
        <v>75</v>
      </c>
      <c r="I4912" t="s">
        <v>148</v>
      </c>
      <c r="J4912" t="s">
        <v>47</v>
      </c>
      <c r="K4912">
        <v>2</v>
      </c>
      <c r="L4912">
        <v>40</v>
      </c>
      <c r="M4912">
        <v>122.7</v>
      </c>
      <c r="N4912">
        <v>37.4</v>
      </c>
      <c r="P4912">
        <v>2.5</v>
      </c>
      <c r="R4912">
        <v>320</v>
      </c>
      <c r="S4912">
        <v>7</v>
      </c>
      <c r="T4912">
        <v>45.7</v>
      </c>
      <c r="U4912" t="s">
        <v>48</v>
      </c>
      <c r="V4912">
        <v>10000</v>
      </c>
      <c r="W4912">
        <v>2700</v>
      </c>
      <c r="X4912">
        <v>82</v>
      </c>
      <c r="Y4912">
        <v>-17</v>
      </c>
      <c r="Z4912">
        <v>0.6</v>
      </c>
      <c r="AA4912">
        <v>-29</v>
      </c>
      <c r="AE4912" t="s">
        <v>1154</v>
      </c>
      <c r="AI4912" s="1">
        <v>42040</v>
      </c>
      <c r="AJ4912" s="1">
        <v>42062</v>
      </c>
      <c r="AK4912" t="s">
        <v>60</v>
      </c>
      <c r="AL4912" t="s">
        <v>10777</v>
      </c>
      <c r="AM4912">
        <v>2235050</v>
      </c>
    </row>
    <row r="4913" spans="1:39" hidden="1" x14ac:dyDescent="0.25">
      <c r="A4913" t="s">
        <v>8166</v>
      </c>
      <c r="B4913" t="s">
        <v>8129</v>
      </c>
      <c r="C4913" t="s">
        <v>10775</v>
      </c>
      <c r="D4913" t="s">
        <v>10778</v>
      </c>
      <c r="F4913" t="s">
        <v>147</v>
      </c>
      <c r="G4913" t="s">
        <v>148</v>
      </c>
      <c r="H4913" t="s">
        <v>149</v>
      </c>
      <c r="I4913" t="s">
        <v>148</v>
      </c>
      <c r="J4913" t="s">
        <v>47</v>
      </c>
      <c r="K4913">
        <v>2</v>
      </c>
      <c r="L4913">
        <v>40</v>
      </c>
      <c r="M4913">
        <v>121.3</v>
      </c>
      <c r="N4913">
        <v>37.700000000000003</v>
      </c>
      <c r="P4913">
        <v>2.5</v>
      </c>
      <c r="R4913">
        <v>320</v>
      </c>
      <c r="S4913">
        <v>7</v>
      </c>
      <c r="T4913">
        <v>45.7</v>
      </c>
      <c r="U4913" t="s">
        <v>48</v>
      </c>
      <c r="V4913">
        <v>10000</v>
      </c>
      <c r="W4913">
        <v>2700</v>
      </c>
      <c r="X4913">
        <v>82</v>
      </c>
      <c r="Y4913">
        <v>-17</v>
      </c>
      <c r="Z4913">
        <v>0.6</v>
      </c>
      <c r="AA4913">
        <v>-29</v>
      </c>
      <c r="AE4913" t="s">
        <v>1154</v>
      </c>
      <c r="AI4913" s="1">
        <v>41960</v>
      </c>
      <c r="AJ4913" s="1">
        <v>41964</v>
      </c>
      <c r="AK4913" t="s">
        <v>60</v>
      </c>
      <c r="AL4913" t="s">
        <v>10779</v>
      </c>
      <c r="AM4913">
        <v>2229256</v>
      </c>
    </row>
    <row r="4914" spans="1:39" hidden="1" x14ac:dyDescent="0.25">
      <c r="A4914" t="s">
        <v>8166</v>
      </c>
      <c r="B4914" t="s">
        <v>8129</v>
      </c>
      <c r="C4914" t="s">
        <v>10775</v>
      </c>
      <c r="D4914" t="s">
        <v>10780</v>
      </c>
      <c r="E4914" t="s">
        <v>10781</v>
      </c>
      <c r="F4914" t="s">
        <v>147</v>
      </c>
      <c r="G4914" t="s">
        <v>148</v>
      </c>
      <c r="H4914" t="s">
        <v>149</v>
      </c>
      <c r="I4914" t="s">
        <v>148</v>
      </c>
      <c r="J4914" t="s">
        <v>47</v>
      </c>
      <c r="K4914">
        <v>2</v>
      </c>
      <c r="L4914">
        <v>40</v>
      </c>
      <c r="M4914">
        <v>113.4</v>
      </c>
      <c r="N4914">
        <v>39.299999999999997</v>
      </c>
      <c r="P4914">
        <v>2.5</v>
      </c>
      <c r="R4914">
        <v>320</v>
      </c>
      <c r="S4914">
        <v>7</v>
      </c>
      <c r="T4914">
        <v>45.7</v>
      </c>
      <c r="U4914" t="s">
        <v>48</v>
      </c>
      <c r="V4914">
        <v>10000</v>
      </c>
      <c r="W4914">
        <v>2700</v>
      </c>
      <c r="X4914">
        <v>82</v>
      </c>
      <c r="Y4914">
        <v>-17</v>
      </c>
      <c r="Z4914">
        <v>0.6</v>
      </c>
      <c r="AA4914">
        <v>-29</v>
      </c>
      <c r="AE4914" t="s">
        <v>1154</v>
      </c>
      <c r="AI4914" s="1">
        <v>42011</v>
      </c>
      <c r="AJ4914" s="1">
        <v>42010</v>
      </c>
      <c r="AK4914" t="s">
        <v>60</v>
      </c>
      <c r="AL4914" t="s">
        <v>10782</v>
      </c>
      <c r="AM4914">
        <v>2230975</v>
      </c>
    </row>
    <row r="4915" spans="1:39" hidden="1" x14ac:dyDescent="0.25">
      <c r="A4915" t="s">
        <v>8166</v>
      </c>
      <c r="B4915" t="s">
        <v>8129</v>
      </c>
      <c r="C4915" t="s">
        <v>10783</v>
      </c>
      <c r="D4915" t="s">
        <v>10784</v>
      </c>
      <c r="E4915" t="s">
        <v>10785</v>
      </c>
      <c r="F4915" t="s">
        <v>147</v>
      </c>
      <c r="G4915" t="s">
        <v>148</v>
      </c>
      <c r="H4915" t="s">
        <v>149</v>
      </c>
      <c r="I4915" t="s">
        <v>148</v>
      </c>
      <c r="J4915" t="s">
        <v>58</v>
      </c>
      <c r="K4915">
        <v>3</v>
      </c>
      <c r="L4915">
        <v>40</v>
      </c>
      <c r="M4915">
        <v>107.1</v>
      </c>
      <c r="N4915">
        <v>37.1</v>
      </c>
      <c r="R4915">
        <v>300</v>
      </c>
      <c r="S4915">
        <v>5</v>
      </c>
      <c r="T4915">
        <v>60</v>
      </c>
      <c r="U4915" t="s">
        <v>48</v>
      </c>
      <c r="V4915">
        <v>25000</v>
      </c>
      <c r="W4915">
        <v>3000</v>
      </c>
      <c r="X4915">
        <v>82</v>
      </c>
      <c r="Y4915">
        <v>15</v>
      </c>
      <c r="Z4915">
        <v>0.7</v>
      </c>
      <c r="AA4915">
        <v>-25</v>
      </c>
      <c r="AB4915" t="s">
        <v>27</v>
      </c>
      <c r="AC4915" s="2">
        <v>0.1</v>
      </c>
      <c r="AE4915" t="s">
        <v>10786</v>
      </c>
      <c r="AI4915" s="1">
        <v>41927</v>
      </c>
      <c r="AJ4915" s="1">
        <v>41999</v>
      </c>
      <c r="AK4915" t="s">
        <v>50</v>
      </c>
      <c r="AL4915" t="s">
        <v>10787</v>
      </c>
      <c r="AM4915">
        <v>2226454</v>
      </c>
    </row>
    <row r="4916" spans="1:39" hidden="1" x14ac:dyDescent="0.25">
      <c r="A4916" t="s">
        <v>8166</v>
      </c>
      <c r="B4916" t="s">
        <v>8129</v>
      </c>
      <c r="C4916" t="s">
        <v>10783</v>
      </c>
      <c r="D4916" t="s">
        <v>10788</v>
      </c>
      <c r="E4916" t="s">
        <v>10789</v>
      </c>
      <c r="F4916" t="s">
        <v>147</v>
      </c>
      <c r="G4916" t="s">
        <v>148</v>
      </c>
      <c r="H4916" t="s">
        <v>149</v>
      </c>
      <c r="I4916" t="s">
        <v>148</v>
      </c>
      <c r="J4916" t="s">
        <v>58</v>
      </c>
      <c r="K4916">
        <v>3</v>
      </c>
      <c r="L4916">
        <v>40</v>
      </c>
      <c r="M4916">
        <v>107.9</v>
      </c>
      <c r="N4916">
        <v>36.9</v>
      </c>
      <c r="R4916">
        <v>300</v>
      </c>
      <c r="S4916">
        <v>4.8</v>
      </c>
      <c r="T4916">
        <v>62.5</v>
      </c>
      <c r="U4916" t="s">
        <v>48</v>
      </c>
      <c r="V4916">
        <v>25000</v>
      </c>
      <c r="W4916">
        <v>5000</v>
      </c>
      <c r="X4916">
        <v>84</v>
      </c>
      <c r="Y4916">
        <v>21</v>
      </c>
      <c r="Z4916">
        <v>0.6</v>
      </c>
      <c r="AA4916">
        <v>-25</v>
      </c>
      <c r="AB4916" t="s">
        <v>27</v>
      </c>
      <c r="AC4916" s="2">
        <v>0.1</v>
      </c>
      <c r="AE4916" t="s">
        <v>10786</v>
      </c>
      <c r="AI4916" s="1">
        <v>42226</v>
      </c>
      <c r="AJ4916" s="1">
        <v>42227</v>
      </c>
      <c r="AK4916" t="s">
        <v>205</v>
      </c>
      <c r="AL4916" t="s">
        <v>10790</v>
      </c>
      <c r="AM4916">
        <v>2245871</v>
      </c>
    </row>
    <row r="4917" spans="1:39" hidden="1" x14ac:dyDescent="0.25">
      <c r="A4917" t="s">
        <v>8166</v>
      </c>
      <c r="B4917" t="s">
        <v>8129</v>
      </c>
      <c r="C4917" t="s">
        <v>10783</v>
      </c>
      <c r="D4917" t="s">
        <v>10791</v>
      </c>
      <c r="E4917" t="s">
        <v>10792</v>
      </c>
      <c r="F4917" t="s">
        <v>147</v>
      </c>
      <c r="G4917" t="s">
        <v>148</v>
      </c>
      <c r="H4917" t="s">
        <v>149</v>
      </c>
      <c r="I4917" t="s">
        <v>148</v>
      </c>
      <c r="J4917" t="s">
        <v>58</v>
      </c>
      <c r="K4917">
        <v>3</v>
      </c>
      <c r="L4917">
        <v>40</v>
      </c>
      <c r="M4917">
        <v>107</v>
      </c>
      <c r="N4917">
        <v>376.9</v>
      </c>
      <c r="R4917">
        <v>300</v>
      </c>
      <c r="S4917">
        <v>5</v>
      </c>
      <c r="T4917">
        <v>60</v>
      </c>
      <c r="U4917" t="s">
        <v>48</v>
      </c>
      <c r="V4917">
        <v>25000</v>
      </c>
      <c r="W4917">
        <v>2700</v>
      </c>
      <c r="X4917">
        <v>82</v>
      </c>
      <c r="Y4917">
        <v>11</v>
      </c>
      <c r="Z4917">
        <v>0.7</v>
      </c>
      <c r="AA4917">
        <v>-25</v>
      </c>
      <c r="AB4917" t="s">
        <v>27</v>
      </c>
      <c r="AC4917" s="2">
        <v>0.1</v>
      </c>
      <c r="AE4917" t="s">
        <v>10786</v>
      </c>
      <c r="AI4917" s="1">
        <v>41927</v>
      </c>
      <c r="AJ4917" s="1">
        <v>41999</v>
      </c>
      <c r="AK4917" t="s">
        <v>50</v>
      </c>
      <c r="AL4917" t="s">
        <v>10793</v>
      </c>
      <c r="AM4917">
        <v>2226453</v>
      </c>
    </row>
    <row r="4918" spans="1:39" hidden="1" x14ac:dyDescent="0.25">
      <c r="A4918" t="s">
        <v>8166</v>
      </c>
      <c r="B4918" t="s">
        <v>8129</v>
      </c>
      <c r="C4918" t="s">
        <v>10783</v>
      </c>
      <c r="D4918" t="s">
        <v>10794</v>
      </c>
      <c r="E4918" t="s">
        <v>10795</v>
      </c>
      <c r="F4918" t="s">
        <v>147</v>
      </c>
      <c r="G4918" t="s">
        <v>148</v>
      </c>
      <c r="H4918" t="s">
        <v>149</v>
      </c>
      <c r="I4918" t="s">
        <v>148</v>
      </c>
      <c r="J4918" t="s">
        <v>58</v>
      </c>
      <c r="K4918">
        <v>5</v>
      </c>
      <c r="L4918">
        <v>40</v>
      </c>
      <c r="M4918">
        <v>106.5</v>
      </c>
      <c r="N4918">
        <v>37.1</v>
      </c>
      <c r="R4918">
        <v>300</v>
      </c>
      <c r="S4918">
        <v>4.9000000000000004</v>
      </c>
      <c r="T4918">
        <v>61.2</v>
      </c>
      <c r="U4918" t="s">
        <v>48</v>
      </c>
      <c r="V4918">
        <v>25000</v>
      </c>
      <c r="W4918">
        <v>2700</v>
      </c>
      <c r="X4918">
        <v>94</v>
      </c>
      <c r="Y4918">
        <v>61</v>
      </c>
      <c r="Z4918">
        <v>0.9</v>
      </c>
      <c r="AA4918">
        <v>-25</v>
      </c>
      <c r="AB4918" t="s">
        <v>27</v>
      </c>
      <c r="AC4918" s="2">
        <v>0.05</v>
      </c>
      <c r="AE4918" t="s">
        <v>10786</v>
      </c>
      <c r="AI4918" s="1">
        <v>41892</v>
      </c>
      <c r="AJ4918" s="1">
        <v>41949</v>
      </c>
      <c r="AK4918" t="s">
        <v>60</v>
      </c>
      <c r="AL4918" t="s">
        <v>10796</v>
      </c>
      <c r="AM4918">
        <v>2226455</v>
      </c>
    </row>
    <row r="4919" spans="1:39" hidden="1" x14ac:dyDescent="0.25">
      <c r="A4919" t="s">
        <v>8166</v>
      </c>
      <c r="B4919" t="s">
        <v>8129</v>
      </c>
      <c r="C4919" t="s">
        <v>10680</v>
      </c>
      <c r="D4919" t="s">
        <v>10797</v>
      </c>
      <c r="F4919" t="s">
        <v>43</v>
      </c>
      <c r="G4919" t="s">
        <v>44</v>
      </c>
      <c r="H4919" t="s">
        <v>75</v>
      </c>
      <c r="I4919" t="s">
        <v>46</v>
      </c>
      <c r="J4919" t="s">
        <v>58</v>
      </c>
      <c r="K4919">
        <v>2</v>
      </c>
      <c r="L4919">
        <v>100</v>
      </c>
      <c r="M4919">
        <v>113.4</v>
      </c>
      <c r="N4919">
        <v>51.3</v>
      </c>
      <c r="P4919">
        <v>3</v>
      </c>
      <c r="R4919">
        <v>1650</v>
      </c>
      <c r="S4919">
        <v>25</v>
      </c>
      <c r="T4919">
        <v>66</v>
      </c>
      <c r="U4919" t="s">
        <v>48</v>
      </c>
      <c r="V4919">
        <v>12000</v>
      </c>
      <c r="W4919">
        <v>2700</v>
      </c>
      <c r="X4919">
        <v>82</v>
      </c>
      <c r="Y4919">
        <v>16</v>
      </c>
      <c r="Z4919">
        <v>0.6</v>
      </c>
      <c r="AA4919">
        <v>-25</v>
      </c>
      <c r="AE4919" t="s">
        <v>76</v>
      </c>
      <c r="AI4919" s="1">
        <v>42551</v>
      </c>
      <c r="AJ4919" s="1">
        <v>42551</v>
      </c>
      <c r="AK4919" t="s">
        <v>50</v>
      </c>
      <c r="AL4919" t="s">
        <v>10798</v>
      </c>
      <c r="AM4919">
        <v>2271379</v>
      </c>
    </row>
    <row r="4920" spans="1:39" hidden="1" x14ac:dyDescent="0.25">
      <c r="A4920" t="s">
        <v>8166</v>
      </c>
      <c r="B4920" t="s">
        <v>8129</v>
      </c>
      <c r="C4920" t="s">
        <v>10799</v>
      </c>
      <c r="D4920" t="s">
        <v>10800</v>
      </c>
      <c r="F4920" t="s">
        <v>147</v>
      </c>
      <c r="G4920" t="s">
        <v>148</v>
      </c>
      <c r="H4920" t="s">
        <v>149</v>
      </c>
      <c r="I4920" t="s">
        <v>148</v>
      </c>
      <c r="J4920" t="s">
        <v>58</v>
      </c>
      <c r="K4920">
        <v>5</v>
      </c>
      <c r="L4920">
        <v>40</v>
      </c>
      <c r="M4920">
        <v>113.4</v>
      </c>
      <c r="N4920">
        <v>36.799999999999997</v>
      </c>
      <c r="R4920">
        <v>300</v>
      </c>
      <c r="S4920">
        <v>3.8</v>
      </c>
      <c r="T4920">
        <v>78.900000000000006</v>
      </c>
      <c r="U4920" t="s">
        <v>48</v>
      </c>
      <c r="V4920">
        <v>15000</v>
      </c>
      <c r="W4920">
        <v>2700</v>
      </c>
      <c r="X4920">
        <v>83</v>
      </c>
      <c r="Y4920">
        <v>13</v>
      </c>
      <c r="Z4920">
        <v>1</v>
      </c>
      <c r="AA4920">
        <v>-25</v>
      </c>
      <c r="AB4920" t="s">
        <v>27</v>
      </c>
      <c r="AC4920" s="2">
        <v>0.05</v>
      </c>
      <c r="AE4920" t="s">
        <v>8570</v>
      </c>
      <c r="AI4920" s="1">
        <v>42369</v>
      </c>
      <c r="AJ4920" s="1">
        <v>42389</v>
      </c>
      <c r="AK4920" t="s">
        <v>50</v>
      </c>
      <c r="AL4920" t="s">
        <v>10801</v>
      </c>
      <c r="AM4920">
        <v>2257355</v>
      </c>
    </row>
    <row r="4921" spans="1:39" hidden="1" x14ac:dyDescent="0.25">
      <c r="A4921" t="s">
        <v>8166</v>
      </c>
      <c r="B4921" t="s">
        <v>8129</v>
      </c>
      <c r="C4921" t="s">
        <v>10799</v>
      </c>
      <c r="D4921" t="s">
        <v>10802</v>
      </c>
      <c r="E4921" t="s">
        <v>10803</v>
      </c>
      <c r="F4921" t="s">
        <v>147</v>
      </c>
      <c r="G4921" t="s">
        <v>148</v>
      </c>
      <c r="H4921" t="s">
        <v>149</v>
      </c>
      <c r="I4921" t="s">
        <v>148</v>
      </c>
      <c r="J4921" t="s">
        <v>58</v>
      </c>
      <c r="K4921">
        <v>3</v>
      </c>
      <c r="L4921">
        <v>25</v>
      </c>
      <c r="M4921">
        <v>106.1</v>
      </c>
      <c r="N4921">
        <v>37</v>
      </c>
      <c r="R4921">
        <v>200</v>
      </c>
      <c r="S4921">
        <v>3.5</v>
      </c>
      <c r="T4921">
        <v>57.1</v>
      </c>
      <c r="U4921" t="s">
        <v>48</v>
      </c>
      <c r="V4921">
        <v>25000</v>
      </c>
      <c r="W4921">
        <v>2700</v>
      </c>
      <c r="X4921">
        <v>82</v>
      </c>
      <c r="Y4921">
        <v>11</v>
      </c>
      <c r="Z4921">
        <v>0.6</v>
      </c>
      <c r="AA4921">
        <v>-25</v>
      </c>
      <c r="AB4921" t="s">
        <v>27</v>
      </c>
      <c r="AC4921" s="2">
        <v>0.1</v>
      </c>
      <c r="AE4921" t="s">
        <v>59</v>
      </c>
      <c r="AI4921" s="1">
        <v>42139</v>
      </c>
      <c r="AJ4921" s="1">
        <v>42143</v>
      </c>
      <c r="AK4921" t="s">
        <v>60</v>
      </c>
      <c r="AL4921" t="s">
        <v>10804</v>
      </c>
      <c r="AM4921">
        <v>2239850</v>
      </c>
    </row>
    <row r="4922" spans="1:39" hidden="1" x14ac:dyDescent="0.25">
      <c r="A4922" t="s">
        <v>8166</v>
      </c>
      <c r="B4922" t="s">
        <v>8129</v>
      </c>
      <c r="C4922" t="s">
        <v>10799</v>
      </c>
      <c r="D4922" t="s">
        <v>10805</v>
      </c>
      <c r="E4922" t="s">
        <v>10806</v>
      </c>
      <c r="F4922" t="s">
        <v>147</v>
      </c>
      <c r="G4922" t="s">
        <v>148</v>
      </c>
      <c r="H4922" t="s">
        <v>149</v>
      </c>
      <c r="I4922" t="s">
        <v>148</v>
      </c>
      <c r="J4922" t="s">
        <v>58</v>
      </c>
      <c r="K4922">
        <v>3</v>
      </c>
      <c r="L4922">
        <v>25</v>
      </c>
      <c r="M4922">
        <v>106.6</v>
      </c>
      <c r="N4922">
        <v>37.299999999999997</v>
      </c>
      <c r="R4922">
        <v>200</v>
      </c>
      <c r="S4922">
        <v>3.5</v>
      </c>
      <c r="T4922">
        <v>57.1</v>
      </c>
      <c r="U4922" t="s">
        <v>48</v>
      </c>
      <c r="V4922">
        <v>25000</v>
      </c>
      <c r="W4922">
        <v>3000</v>
      </c>
      <c r="X4922">
        <v>83</v>
      </c>
      <c r="Y4922">
        <v>14</v>
      </c>
      <c r="Z4922">
        <v>0.6</v>
      </c>
      <c r="AA4922">
        <v>-25</v>
      </c>
      <c r="AB4922" t="s">
        <v>27</v>
      </c>
      <c r="AC4922" s="2">
        <v>0.1</v>
      </c>
      <c r="AE4922" t="s">
        <v>59</v>
      </c>
      <c r="AI4922" s="1">
        <v>42139</v>
      </c>
      <c r="AJ4922" s="1">
        <v>42143</v>
      </c>
      <c r="AK4922" t="s">
        <v>60</v>
      </c>
      <c r="AL4922" t="s">
        <v>10807</v>
      </c>
      <c r="AM4922">
        <v>2239851</v>
      </c>
    </row>
    <row r="4923" spans="1:39" hidden="1" x14ac:dyDescent="0.25">
      <c r="A4923" t="s">
        <v>8166</v>
      </c>
      <c r="B4923" t="s">
        <v>8129</v>
      </c>
      <c r="C4923" t="s">
        <v>10808</v>
      </c>
      <c r="D4923" t="s">
        <v>10809</v>
      </c>
      <c r="E4923" t="s">
        <v>10810</v>
      </c>
      <c r="F4923" t="s">
        <v>169</v>
      </c>
      <c r="G4923" t="s">
        <v>55</v>
      </c>
      <c r="H4923" t="s">
        <v>75</v>
      </c>
      <c r="I4923" t="s">
        <v>57</v>
      </c>
      <c r="J4923" t="s">
        <v>58</v>
      </c>
      <c r="K4923">
        <v>5</v>
      </c>
      <c r="L4923">
        <v>65</v>
      </c>
      <c r="M4923">
        <v>130.5</v>
      </c>
      <c r="N4923">
        <v>94.7</v>
      </c>
      <c r="Q4923">
        <v>110</v>
      </c>
      <c r="R4923">
        <v>750</v>
      </c>
      <c r="S4923">
        <v>11.5</v>
      </c>
      <c r="T4923">
        <v>56.5</v>
      </c>
      <c r="U4923" t="s">
        <v>48</v>
      </c>
      <c r="V4923">
        <v>25000</v>
      </c>
      <c r="W4923">
        <v>2700</v>
      </c>
      <c r="X4923">
        <v>91</v>
      </c>
      <c r="Y4923">
        <v>55</v>
      </c>
      <c r="Z4923">
        <v>1</v>
      </c>
      <c r="AA4923">
        <v>-25</v>
      </c>
      <c r="AB4923" t="s">
        <v>27</v>
      </c>
      <c r="AC4923" s="2">
        <v>0.05</v>
      </c>
      <c r="AE4923" t="s">
        <v>76</v>
      </c>
      <c r="AI4923" s="1">
        <v>42343</v>
      </c>
      <c r="AJ4923" s="1">
        <v>42342</v>
      </c>
      <c r="AK4923" t="s">
        <v>50</v>
      </c>
      <c r="AL4923" t="s">
        <v>10811</v>
      </c>
      <c r="AM4923">
        <v>2254592</v>
      </c>
    </row>
    <row r="4924" spans="1:39" hidden="1" x14ac:dyDescent="0.25">
      <c r="A4924" t="s">
        <v>8166</v>
      </c>
      <c r="B4924" t="s">
        <v>8129</v>
      </c>
      <c r="C4924" t="s">
        <v>10808</v>
      </c>
      <c r="D4924" t="s">
        <v>10812</v>
      </c>
      <c r="F4924" t="s">
        <v>169</v>
      </c>
      <c r="G4924" t="s">
        <v>55</v>
      </c>
      <c r="H4924" t="s">
        <v>75</v>
      </c>
      <c r="I4924" t="s">
        <v>57</v>
      </c>
      <c r="J4924" t="s">
        <v>58</v>
      </c>
      <c r="K4924">
        <v>5</v>
      </c>
      <c r="L4924">
        <v>65</v>
      </c>
      <c r="M4924">
        <v>129.19999999999999</v>
      </c>
      <c r="N4924">
        <v>95.3</v>
      </c>
      <c r="Q4924">
        <v>110</v>
      </c>
      <c r="R4924">
        <v>750</v>
      </c>
      <c r="S4924">
        <v>11.5</v>
      </c>
      <c r="T4924">
        <v>56.5</v>
      </c>
      <c r="U4924" t="s">
        <v>48</v>
      </c>
      <c r="V4924">
        <v>25000</v>
      </c>
      <c r="W4924">
        <v>2700</v>
      </c>
      <c r="X4924">
        <v>90</v>
      </c>
      <c r="Y4924">
        <v>54</v>
      </c>
      <c r="Z4924">
        <v>0.9</v>
      </c>
      <c r="AA4924">
        <v>-25</v>
      </c>
      <c r="AB4924" t="s">
        <v>27</v>
      </c>
      <c r="AC4924" s="2">
        <v>0.05</v>
      </c>
      <c r="AE4924" t="s">
        <v>76</v>
      </c>
      <c r="AI4924" s="1">
        <v>42343</v>
      </c>
      <c r="AJ4924" s="1">
        <v>42345</v>
      </c>
      <c r="AK4924" t="s">
        <v>50</v>
      </c>
      <c r="AL4924" t="s">
        <v>10813</v>
      </c>
      <c r="AM4924">
        <v>2254579</v>
      </c>
    </row>
    <row r="4925" spans="1:39" hidden="1" x14ac:dyDescent="0.25">
      <c r="A4925" t="s">
        <v>8166</v>
      </c>
      <c r="B4925" t="s">
        <v>8129</v>
      </c>
      <c r="C4925" t="s">
        <v>10814</v>
      </c>
      <c r="D4925" t="s">
        <v>10815</v>
      </c>
      <c r="F4925" t="s">
        <v>251</v>
      </c>
      <c r="G4925" t="s">
        <v>55</v>
      </c>
      <c r="H4925" t="s">
        <v>75</v>
      </c>
      <c r="I4925" t="s">
        <v>57</v>
      </c>
      <c r="J4925" t="s">
        <v>58</v>
      </c>
      <c r="K4925">
        <v>5</v>
      </c>
      <c r="L4925">
        <v>75</v>
      </c>
      <c r="M4925">
        <v>161.30000000000001</v>
      </c>
      <c r="N4925">
        <v>127.1</v>
      </c>
      <c r="Q4925">
        <v>110</v>
      </c>
      <c r="R4925">
        <v>1065</v>
      </c>
      <c r="S4925">
        <v>15.5</v>
      </c>
      <c r="T4925">
        <v>68</v>
      </c>
      <c r="U4925" t="s">
        <v>48</v>
      </c>
      <c r="V4925">
        <v>25000</v>
      </c>
      <c r="W4925">
        <v>2700</v>
      </c>
      <c r="X4925">
        <v>91</v>
      </c>
      <c r="Y4925">
        <v>55</v>
      </c>
      <c r="Z4925">
        <v>0.9</v>
      </c>
      <c r="AA4925">
        <v>-25</v>
      </c>
      <c r="AB4925" t="s">
        <v>27</v>
      </c>
      <c r="AC4925" s="2">
        <v>0.05</v>
      </c>
      <c r="AE4925" t="s">
        <v>76</v>
      </c>
      <c r="AI4925" s="1">
        <v>42343</v>
      </c>
      <c r="AJ4925" s="1">
        <v>42345</v>
      </c>
      <c r="AK4925" t="s">
        <v>50</v>
      </c>
      <c r="AL4925" t="s">
        <v>10816</v>
      </c>
      <c r="AM4925">
        <v>2254578</v>
      </c>
    </row>
    <row r="4926" spans="1:39" hidden="1" x14ac:dyDescent="0.25">
      <c r="A4926" t="s">
        <v>8166</v>
      </c>
      <c r="B4926" t="s">
        <v>8129</v>
      </c>
      <c r="C4926" t="s">
        <v>10817</v>
      </c>
      <c r="D4926" t="s">
        <v>10818</v>
      </c>
      <c r="F4926" t="s">
        <v>96</v>
      </c>
      <c r="G4926" t="s">
        <v>55</v>
      </c>
      <c r="H4926" t="s">
        <v>75</v>
      </c>
      <c r="I4926" t="s">
        <v>57</v>
      </c>
      <c r="J4926" t="s">
        <v>58</v>
      </c>
      <c r="K4926">
        <v>3</v>
      </c>
      <c r="L4926">
        <v>45</v>
      </c>
      <c r="M4926">
        <v>100</v>
      </c>
      <c r="N4926">
        <v>62.2</v>
      </c>
      <c r="Q4926">
        <v>110</v>
      </c>
      <c r="R4926">
        <v>450</v>
      </c>
      <c r="S4926">
        <v>8</v>
      </c>
      <c r="T4926">
        <v>56.2</v>
      </c>
      <c r="U4926" t="s">
        <v>48</v>
      </c>
      <c r="V4926">
        <v>25000</v>
      </c>
      <c r="W4926">
        <v>2700</v>
      </c>
      <c r="X4926">
        <v>92</v>
      </c>
      <c r="Y4926">
        <v>59</v>
      </c>
      <c r="Z4926">
        <v>0.9</v>
      </c>
      <c r="AA4926">
        <v>-25</v>
      </c>
      <c r="AB4926" t="s">
        <v>27</v>
      </c>
      <c r="AC4926" s="2">
        <v>0.1</v>
      </c>
      <c r="AE4926" t="s">
        <v>76</v>
      </c>
      <c r="AI4926" s="1">
        <v>42552</v>
      </c>
      <c r="AJ4926" s="1">
        <v>42551</v>
      </c>
      <c r="AK4926" t="s">
        <v>50</v>
      </c>
      <c r="AL4926" t="s">
        <v>10819</v>
      </c>
      <c r="AM4926">
        <v>2271392</v>
      </c>
    </row>
    <row r="4927" spans="1:39" hidden="1" x14ac:dyDescent="0.25">
      <c r="A4927" t="s">
        <v>8166</v>
      </c>
      <c r="B4927" t="s">
        <v>8129</v>
      </c>
      <c r="C4927" t="s">
        <v>10817</v>
      </c>
      <c r="D4927" t="s">
        <v>10820</v>
      </c>
      <c r="F4927" t="s">
        <v>96</v>
      </c>
      <c r="G4927" t="s">
        <v>55</v>
      </c>
      <c r="H4927" t="s">
        <v>75</v>
      </c>
      <c r="I4927" t="s">
        <v>57</v>
      </c>
      <c r="J4927" t="s">
        <v>58</v>
      </c>
      <c r="K4927">
        <v>3</v>
      </c>
      <c r="L4927">
        <v>45</v>
      </c>
      <c r="M4927">
        <v>100</v>
      </c>
      <c r="N4927">
        <v>63</v>
      </c>
      <c r="Q4927">
        <v>110</v>
      </c>
      <c r="R4927">
        <v>450</v>
      </c>
      <c r="S4927">
        <v>8</v>
      </c>
      <c r="T4927">
        <v>56.2</v>
      </c>
      <c r="U4927" t="s">
        <v>48</v>
      </c>
      <c r="V4927">
        <v>25000</v>
      </c>
      <c r="W4927">
        <v>2700</v>
      </c>
      <c r="X4927">
        <v>92</v>
      </c>
      <c r="Y4927">
        <v>59</v>
      </c>
      <c r="Z4927">
        <v>0.9</v>
      </c>
      <c r="AA4927">
        <v>-25</v>
      </c>
      <c r="AB4927" t="s">
        <v>27</v>
      </c>
      <c r="AC4927" s="2">
        <v>0.1</v>
      </c>
      <c r="AE4927" t="s">
        <v>76</v>
      </c>
      <c r="AI4927" s="1">
        <v>42217</v>
      </c>
      <c r="AJ4927" s="1">
        <v>42220</v>
      </c>
      <c r="AK4927" t="s">
        <v>205</v>
      </c>
      <c r="AL4927" t="s">
        <v>10821</v>
      </c>
      <c r="AM4927">
        <v>2246270</v>
      </c>
    </row>
    <row r="4928" spans="1:39" hidden="1" x14ac:dyDescent="0.25">
      <c r="A4928" t="s">
        <v>8166</v>
      </c>
      <c r="B4928" t="s">
        <v>8129</v>
      </c>
      <c r="C4928" t="s">
        <v>10817</v>
      </c>
      <c r="D4928" t="s">
        <v>10822</v>
      </c>
      <c r="E4928" t="s">
        <v>10823</v>
      </c>
      <c r="F4928" t="s">
        <v>96</v>
      </c>
      <c r="G4928" t="s">
        <v>55</v>
      </c>
      <c r="H4928" t="s">
        <v>75</v>
      </c>
      <c r="I4928" t="s">
        <v>57</v>
      </c>
      <c r="J4928" t="s">
        <v>58</v>
      </c>
      <c r="K4928">
        <v>3</v>
      </c>
      <c r="L4928">
        <v>45</v>
      </c>
      <c r="M4928">
        <v>100</v>
      </c>
      <c r="N4928">
        <v>63</v>
      </c>
      <c r="Q4928">
        <v>110</v>
      </c>
      <c r="R4928">
        <v>450</v>
      </c>
      <c r="S4928">
        <v>8</v>
      </c>
      <c r="T4928">
        <v>56.2</v>
      </c>
      <c r="U4928" t="s">
        <v>48</v>
      </c>
      <c r="V4928">
        <v>25000</v>
      </c>
      <c r="W4928">
        <v>2700</v>
      </c>
      <c r="X4928">
        <v>92</v>
      </c>
      <c r="Y4928">
        <v>59</v>
      </c>
      <c r="Z4928">
        <v>0.9</v>
      </c>
      <c r="AA4928">
        <v>-25</v>
      </c>
      <c r="AB4928" t="s">
        <v>27</v>
      </c>
      <c r="AC4928" s="2">
        <v>0.1</v>
      </c>
      <c r="AE4928" t="s">
        <v>76</v>
      </c>
      <c r="AI4928" s="1">
        <v>42217</v>
      </c>
      <c r="AJ4928" s="1">
        <v>42220</v>
      </c>
      <c r="AK4928" t="s">
        <v>50</v>
      </c>
      <c r="AL4928" t="s">
        <v>10824</v>
      </c>
      <c r="AM4928">
        <v>2246269</v>
      </c>
    </row>
    <row r="4929" spans="1:39" hidden="1" x14ac:dyDescent="0.25">
      <c r="A4929" t="s">
        <v>8166</v>
      </c>
      <c r="B4929" t="s">
        <v>8129</v>
      </c>
      <c r="C4929" t="s">
        <v>10825</v>
      </c>
      <c r="D4929" t="s">
        <v>10826</v>
      </c>
      <c r="F4929" t="s">
        <v>96</v>
      </c>
      <c r="G4929" t="s">
        <v>55</v>
      </c>
      <c r="H4929" t="s">
        <v>75</v>
      </c>
      <c r="I4929" t="s">
        <v>57</v>
      </c>
      <c r="J4929" t="s">
        <v>58</v>
      </c>
      <c r="K4929">
        <v>3</v>
      </c>
      <c r="L4929">
        <v>50</v>
      </c>
      <c r="M4929">
        <v>100</v>
      </c>
      <c r="N4929">
        <v>63</v>
      </c>
      <c r="Q4929">
        <v>110</v>
      </c>
      <c r="R4929">
        <v>450</v>
      </c>
      <c r="S4929">
        <v>8</v>
      </c>
      <c r="T4929">
        <v>56.2</v>
      </c>
      <c r="U4929" t="s">
        <v>48</v>
      </c>
      <c r="V4929">
        <v>25000</v>
      </c>
      <c r="W4929">
        <v>5000</v>
      </c>
      <c r="X4929">
        <v>85</v>
      </c>
      <c r="Y4929">
        <v>19</v>
      </c>
      <c r="Z4929">
        <v>0.9</v>
      </c>
      <c r="AA4929">
        <v>-25</v>
      </c>
      <c r="AB4929" t="s">
        <v>27</v>
      </c>
      <c r="AC4929" s="2">
        <v>0.1</v>
      </c>
      <c r="AE4929" t="s">
        <v>76</v>
      </c>
      <c r="AI4929" s="1">
        <v>42217</v>
      </c>
      <c r="AJ4929" s="1">
        <v>42220</v>
      </c>
      <c r="AK4929" t="s">
        <v>205</v>
      </c>
      <c r="AL4929" t="s">
        <v>10827</v>
      </c>
      <c r="AM4929">
        <v>2246268</v>
      </c>
    </row>
    <row r="4930" spans="1:39" hidden="1" x14ac:dyDescent="0.25">
      <c r="A4930" t="s">
        <v>8166</v>
      </c>
      <c r="B4930" t="s">
        <v>8129</v>
      </c>
      <c r="C4930" t="s">
        <v>10825</v>
      </c>
      <c r="D4930" t="s">
        <v>10828</v>
      </c>
      <c r="F4930" t="s">
        <v>96</v>
      </c>
      <c r="G4930" t="s">
        <v>55</v>
      </c>
      <c r="H4930" t="s">
        <v>75</v>
      </c>
      <c r="I4930" t="s">
        <v>57</v>
      </c>
      <c r="J4930" t="s">
        <v>58</v>
      </c>
      <c r="K4930">
        <v>3</v>
      </c>
      <c r="L4930">
        <v>50</v>
      </c>
      <c r="M4930">
        <v>100</v>
      </c>
      <c r="N4930">
        <v>63</v>
      </c>
      <c r="Q4930">
        <v>110</v>
      </c>
      <c r="R4930">
        <v>450</v>
      </c>
      <c r="S4930">
        <v>8</v>
      </c>
      <c r="T4930">
        <v>56.2</v>
      </c>
      <c r="U4930" t="s">
        <v>48</v>
      </c>
      <c r="V4930">
        <v>25000</v>
      </c>
      <c r="W4930">
        <v>5000</v>
      </c>
      <c r="X4930">
        <v>85</v>
      </c>
      <c r="Y4930">
        <v>19</v>
      </c>
      <c r="Z4930">
        <v>0.9</v>
      </c>
      <c r="AA4930">
        <v>-25</v>
      </c>
      <c r="AB4930" t="s">
        <v>27</v>
      </c>
      <c r="AC4930" s="2">
        <v>0.1</v>
      </c>
      <c r="AE4930" t="s">
        <v>76</v>
      </c>
      <c r="AI4930" s="1">
        <v>42217</v>
      </c>
      <c r="AJ4930" s="1">
        <v>42220</v>
      </c>
      <c r="AK4930" t="s">
        <v>60</v>
      </c>
      <c r="AL4930" t="s">
        <v>10829</v>
      </c>
      <c r="AM4930">
        <v>2246267</v>
      </c>
    </row>
    <row r="4931" spans="1:39" hidden="1" x14ac:dyDescent="0.25">
      <c r="A4931" t="s">
        <v>8166</v>
      </c>
      <c r="B4931" t="s">
        <v>8129</v>
      </c>
      <c r="C4931" t="s">
        <v>10830</v>
      </c>
      <c r="D4931" t="s">
        <v>10831</v>
      </c>
      <c r="E4931" t="s">
        <v>10832</v>
      </c>
      <c r="F4931" t="s">
        <v>96</v>
      </c>
      <c r="G4931" t="s">
        <v>55</v>
      </c>
      <c r="H4931" t="s">
        <v>75</v>
      </c>
      <c r="I4931" t="s">
        <v>57</v>
      </c>
      <c r="J4931" t="s">
        <v>58</v>
      </c>
      <c r="K4931">
        <v>3</v>
      </c>
      <c r="L4931">
        <v>45</v>
      </c>
      <c r="M4931">
        <v>99.2</v>
      </c>
      <c r="N4931">
        <v>61.8</v>
      </c>
      <c r="R4931">
        <v>450</v>
      </c>
      <c r="S4931">
        <v>8</v>
      </c>
      <c r="T4931">
        <v>56.3</v>
      </c>
      <c r="U4931" t="s">
        <v>48</v>
      </c>
      <c r="V4931">
        <v>25000</v>
      </c>
      <c r="W4931">
        <v>2700</v>
      </c>
      <c r="X4931">
        <v>81</v>
      </c>
      <c r="Y4931">
        <v>12</v>
      </c>
      <c r="Z4931">
        <v>1</v>
      </c>
      <c r="AA4931">
        <v>-25</v>
      </c>
      <c r="AB4931" t="s">
        <v>27</v>
      </c>
      <c r="AC4931" s="2">
        <v>0.1</v>
      </c>
      <c r="AE4931" t="s">
        <v>3847</v>
      </c>
      <c r="AI4931" s="1">
        <v>41950</v>
      </c>
      <c r="AJ4931" s="1">
        <v>41955</v>
      </c>
      <c r="AK4931" t="s">
        <v>60</v>
      </c>
      <c r="AL4931" t="s">
        <v>10833</v>
      </c>
      <c r="AM4931">
        <v>2226478</v>
      </c>
    </row>
    <row r="4932" spans="1:39" hidden="1" x14ac:dyDescent="0.25">
      <c r="A4932" t="s">
        <v>8166</v>
      </c>
      <c r="B4932" t="s">
        <v>8129</v>
      </c>
      <c r="C4932" t="s">
        <v>10834</v>
      </c>
      <c r="D4932" t="s">
        <v>10835</v>
      </c>
      <c r="F4932" t="s">
        <v>96</v>
      </c>
      <c r="G4932" t="s">
        <v>55</v>
      </c>
      <c r="H4932" t="s">
        <v>75</v>
      </c>
      <c r="I4932" t="s">
        <v>57</v>
      </c>
      <c r="J4932" t="s">
        <v>58</v>
      </c>
      <c r="K4932">
        <v>3</v>
      </c>
      <c r="L4932">
        <v>45</v>
      </c>
      <c r="M4932">
        <v>97</v>
      </c>
      <c r="N4932">
        <v>64</v>
      </c>
      <c r="Q4932">
        <v>110</v>
      </c>
      <c r="R4932">
        <v>450</v>
      </c>
      <c r="S4932">
        <v>7.5</v>
      </c>
      <c r="T4932">
        <v>60</v>
      </c>
      <c r="U4932" t="s">
        <v>48</v>
      </c>
      <c r="V4932">
        <v>25000</v>
      </c>
      <c r="W4932">
        <v>2700</v>
      </c>
      <c r="X4932">
        <v>82</v>
      </c>
      <c r="Y4932">
        <v>13</v>
      </c>
      <c r="Z4932">
        <v>0.9</v>
      </c>
      <c r="AA4932">
        <v>-25</v>
      </c>
      <c r="AB4932" t="s">
        <v>27</v>
      </c>
      <c r="AC4932" s="2">
        <v>0.05</v>
      </c>
      <c r="AE4932" t="s">
        <v>76</v>
      </c>
      <c r="AI4932" s="1">
        <v>41883</v>
      </c>
      <c r="AJ4932" s="1">
        <v>41893</v>
      </c>
      <c r="AK4932" t="s">
        <v>50</v>
      </c>
      <c r="AL4932" t="s">
        <v>10836</v>
      </c>
      <c r="AM4932">
        <v>2219704</v>
      </c>
    </row>
    <row r="4933" spans="1:39" hidden="1" x14ac:dyDescent="0.25">
      <c r="A4933" t="s">
        <v>8166</v>
      </c>
      <c r="B4933" t="s">
        <v>8129</v>
      </c>
      <c r="C4933" t="s">
        <v>10680</v>
      </c>
      <c r="D4933" t="s">
        <v>10837</v>
      </c>
      <c r="F4933" t="s">
        <v>43</v>
      </c>
      <c r="G4933" t="s">
        <v>44</v>
      </c>
      <c r="H4933" t="s">
        <v>75</v>
      </c>
      <c r="I4933" t="s">
        <v>46</v>
      </c>
      <c r="J4933" t="s">
        <v>58</v>
      </c>
      <c r="K4933">
        <v>2</v>
      </c>
      <c r="L4933">
        <v>60</v>
      </c>
      <c r="M4933">
        <v>99.5</v>
      </c>
      <c r="N4933">
        <v>37.700000000000003</v>
      </c>
      <c r="P4933">
        <v>3</v>
      </c>
      <c r="R4933">
        <v>900</v>
      </c>
      <c r="S4933">
        <v>13</v>
      </c>
      <c r="T4933">
        <v>63.5</v>
      </c>
      <c r="U4933" t="s">
        <v>48</v>
      </c>
      <c r="V4933">
        <v>12000</v>
      </c>
      <c r="W4933">
        <v>2700</v>
      </c>
      <c r="X4933">
        <v>82</v>
      </c>
      <c r="Y4933">
        <v>9</v>
      </c>
      <c r="Z4933">
        <v>0.6</v>
      </c>
      <c r="AA4933">
        <v>-25</v>
      </c>
      <c r="AE4933" t="s">
        <v>76</v>
      </c>
      <c r="AI4933" s="1">
        <v>42551</v>
      </c>
      <c r="AJ4933" s="1">
        <v>42551</v>
      </c>
      <c r="AK4933" t="s">
        <v>50</v>
      </c>
      <c r="AL4933" t="s">
        <v>10838</v>
      </c>
      <c r="AM4933">
        <v>2271383</v>
      </c>
    </row>
    <row r="4934" spans="1:39" hidden="1" x14ac:dyDescent="0.25">
      <c r="A4934" t="s">
        <v>8166</v>
      </c>
      <c r="B4934" t="s">
        <v>8129</v>
      </c>
      <c r="C4934" t="s">
        <v>10680</v>
      </c>
      <c r="D4934" t="s">
        <v>10839</v>
      </c>
      <c r="F4934" t="s">
        <v>43</v>
      </c>
      <c r="G4934" t="s">
        <v>44</v>
      </c>
      <c r="H4934" t="s">
        <v>75</v>
      </c>
      <c r="I4934" t="s">
        <v>46</v>
      </c>
      <c r="J4934" t="s">
        <v>58</v>
      </c>
      <c r="K4934">
        <v>2</v>
      </c>
      <c r="L4934">
        <v>75</v>
      </c>
      <c r="M4934">
        <v>105</v>
      </c>
      <c r="N4934">
        <v>51.5</v>
      </c>
      <c r="P4934">
        <v>3</v>
      </c>
      <c r="R4934">
        <v>1290</v>
      </c>
      <c r="S4934">
        <v>20</v>
      </c>
      <c r="T4934">
        <v>64.5</v>
      </c>
      <c r="U4934" t="s">
        <v>48</v>
      </c>
      <c r="V4934">
        <v>12000</v>
      </c>
      <c r="W4934">
        <v>2700</v>
      </c>
      <c r="X4934">
        <v>81</v>
      </c>
      <c r="Y4934">
        <v>0</v>
      </c>
      <c r="Z4934">
        <v>0.6</v>
      </c>
      <c r="AA4934">
        <v>-25</v>
      </c>
      <c r="AE4934" t="s">
        <v>76</v>
      </c>
      <c r="AI4934" s="1">
        <v>42551</v>
      </c>
      <c r="AJ4934" s="1">
        <v>42551</v>
      </c>
      <c r="AK4934" t="s">
        <v>50</v>
      </c>
      <c r="AL4934" t="s">
        <v>10840</v>
      </c>
      <c r="AM4934">
        <v>2271382</v>
      </c>
    </row>
    <row r="4935" spans="1:39" hidden="1" x14ac:dyDescent="0.25">
      <c r="A4935" t="s">
        <v>8166</v>
      </c>
      <c r="B4935" t="s">
        <v>8129</v>
      </c>
      <c r="C4935" t="s">
        <v>10680</v>
      </c>
      <c r="D4935" t="s">
        <v>10841</v>
      </c>
      <c r="F4935" t="s">
        <v>43</v>
      </c>
      <c r="G4935" t="s">
        <v>44</v>
      </c>
      <c r="H4935" t="s">
        <v>75</v>
      </c>
      <c r="I4935" t="s">
        <v>46</v>
      </c>
      <c r="J4935" t="s">
        <v>58</v>
      </c>
      <c r="K4935">
        <v>2</v>
      </c>
      <c r="L4935">
        <v>75</v>
      </c>
      <c r="M4935">
        <v>105.2</v>
      </c>
      <c r="N4935">
        <v>50.4</v>
      </c>
      <c r="P4935">
        <v>3</v>
      </c>
      <c r="R4935">
        <v>1255</v>
      </c>
      <c r="S4935">
        <v>20</v>
      </c>
      <c r="T4935">
        <v>62.8</v>
      </c>
      <c r="U4935" t="s">
        <v>48</v>
      </c>
      <c r="V4935">
        <v>12000</v>
      </c>
      <c r="W4935">
        <v>6500</v>
      </c>
      <c r="X4935">
        <v>81</v>
      </c>
      <c r="Y4935">
        <v>34</v>
      </c>
      <c r="Z4935">
        <v>0.6</v>
      </c>
      <c r="AA4935">
        <v>-25</v>
      </c>
      <c r="AE4935" t="s">
        <v>76</v>
      </c>
      <c r="AI4935" s="1">
        <v>42551</v>
      </c>
      <c r="AJ4935" s="1">
        <v>42551</v>
      </c>
      <c r="AK4935" t="s">
        <v>50</v>
      </c>
      <c r="AL4935" t="s">
        <v>10842</v>
      </c>
      <c r="AM4935">
        <v>2271381</v>
      </c>
    </row>
    <row r="4936" spans="1:39" hidden="1" x14ac:dyDescent="0.25">
      <c r="A4936" t="s">
        <v>8166</v>
      </c>
      <c r="B4936" t="s">
        <v>8129</v>
      </c>
      <c r="C4936" t="s">
        <v>10843</v>
      </c>
      <c r="D4936" t="s">
        <v>10844</v>
      </c>
      <c r="E4936" t="s">
        <v>10845</v>
      </c>
      <c r="F4936" t="s">
        <v>43</v>
      </c>
      <c r="G4936" t="s">
        <v>44</v>
      </c>
      <c r="H4936" t="s">
        <v>75</v>
      </c>
      <c r="I4936" t="s">
        <v>46</v>
      </c>
      <c r="J4936" t="s">
        <v>47</v>
      </c>
      <c r="K4936">
        <v>2</v>
      </c>
      <c r="L4936">
        <v>60</v>
      </c>
      <c r="M4936">
        <v>105</v>
      </c>
      <c r="N4936">
        <v>50</v>
      </c>
      <c r="P4936">
        <v>1.3</v>
      </c>
      <c r="R4936">
        <v>900</v>
      </c>
      <c r="S4936">
        <v>13</v>
      </c>
      <c r="T4936">
        <v>69.2</v>
      </c>
      <c r="U4936" t="s">
        <v>48</v>
      </c>
      <c r="V4936">
        <v>10000</v>
      </c>
      <c r="W4936">
        <v>2700</v>
      </c>
      <c r="X4936">
        <v>83</v>
      </c>
      <c r="Y4936">
        <v>0</v>
      </c>
      <c r="Z4936">
        <v>0.6</v>
      </c>
      <c r="AA4936">
        <v>-28</v>
      </c>
      <c r="AE4936" t="s">
        <v>120</v>
      </c>
      <c r="AI4936" s="1">
        <v>41922</v>
      </c>
      <c r="AJ4936" s="1">
        <v>41922</v>
      </c>
      <c r="AK4936" t="s">
        <v>50</v>
      </c>
      <c r="AL4936" t="s">
        <v>10846</v>
      </c>
      <c r="AM4936">
        <v>2222112</v>
      </c>
    </row>
    <row r="4937" spans="1:39" hidden="1" x14ac:dyDescent="0.25">
      <c r="A4937" t="s">
        <v>10847</v>
      </c>
      <c r="B4937" t="s">
        <v>10848</v>
      </c>
      <c r="C4937" t="s">
        <v>10849</v>
      </c>
      <c r="D4937" t="s">
        <v>10849</v>
      </c>
      <c r="E4937" t="s">
        <v>10850</v>
      </c>
      <c r="F4937" t="s">
        <v>74</v>
      </c>
      <c r="G4937" t="s">
        <v>44</v>
      </c>
      <c r="H4937" t="s">
        <v>75</v>
      </c>
      <c r="I4937" t="s">
        <v>46</v>
      </c>
      <c r="J4937" t="s">
        <v>58</v>
      </c>
      <c r="K4937">
        <v>3</v>
      </c>
      <c r="M4937">
        <v>59.8</v>
      </c>
      <c r="N4937">
        <v>110</v>
      </c>
      <c r="R4937">
        <v>863</v>
      </c>
      <c r="S4937">
        <v>8.6999999999999993</v>
      </c>
      <c r="T4937">
        <v>99.6</v>
      </c>
      <c r="U4937" t="s">
        <v>48</v>
      </c>
      <c r="V4937">
        <v>25000</v>
      </c>
      <c r="W4937">
        <v>3000</v>
      </c>
      <c r="X4937">
        <v>80</v>
      </c>
      <c r="Y4937">
        <v>3</v>
      </c>
      <c r="AA4937">
        <v>-20</v>
      </c>
      <c r="AE4937" t="s">
        <v>10851</v>
      </c>
      <c r="AI4937" s="1">
        <v>42231</v>
      </c>
      <c r="AJ4937" s="1">
        <v>42219</v>
      </c>
      <c r="AK4937" t="s">
        <v>50</v>
      </c>
      <c r="AL4937" t="s">
        <v>10852</v>
      </c>
      <c r="AM4937">
        <v>2246492</v>
      </c>
    </row>
    <row r="4938" spans="1:39" hidden="1" x14ac:dyDescent="0.25">
      <c r="A4938" t="s">
        <v>10853</v>
      </c>
      <c r="B4938" t="s">
        <v>10854</v>
      </c>
      <c r="C4938" t="s">
        <v>10855</v>
      </c>
      <c r="D4938" t="s">
        <v>10856</v>
      </c>
      <c r="F4938" t="s">
        <v>66</v>
      </c>
      <c r="G4938" t="s">
        <v>55</v>
      </c>
      <c r="H4938" t="s">
        <v>67</v>
      </c>
      <c r="I4938" t="s">
        <v>57</v>
      </c>
      <c r="J4938" t="s">
        <v>58</v>
      </c>
      <c r="K4938">
        <v>5</v>
      </c>
      <c r="L4938">
        <v>50</v>
      </c>
      <c r="M4938">
        <v>50.4</v>
      </c>
      <c r="N4938">
        <v>50.2</v>
      </c>
      <c r="O4938">
        <v>1058</v>
      </c>
      <c r="Q4938">
        <v>40</v>
      </c>
      <c r="R4938">
        <v>450</v>
      </c>
      <c r="S4938">
        <v>7</v>
      </c>
      <c r="T4938">
        <v>64.3</v>
      </c>
      <c r="U4938" t="s">
        <v>48</v>
      </c>
      <c r="V4938">
        <v>25000</v>
      </c>
      <c r="W4938">
        <v>3000</v>
      </c>
      <c r="X4938">
        <v>83</v>
      </c>
      <c r="Y4938">
        <v>12</v>
      </c>
      <c r="Z4938">
        <v>0.7</v>
      </c>
      <c r="AA4938">
        <v>-20</v>
      </c>
      <c r="AB4938" t="s">
        <v>27</v>
      </c>
      <c r="AC4938" s="2">
        <v>0.15</v>
      </c>
      <c r="AE4938" t="s">
        <v>100</v>
      </c>
      <c r="AI4938" s="1">
        <v>41942</v>
      </c>
      <c r="AJ4938" s="1">
        <v>41984</v>
      </c>
      <c r="AK4938" t="s">
        <v>60</v>
      </c>
      <c r="AL4938" t="s">
        <v>10857</v>
      </c>
      <c r="AM4938">
        <v>2229644</v>
      </c>
    </row>
    <row r="4939" spans="1:39" hidden="1" x14ac:dyDescent="0.25">
      <c r="A4939" t="s">
        <v>10853</v>
      </c>
      <c r="B4939" t="s">
        <v>10858</v>
      </c>
      <c r="C4939" t="s">
        <v>10859</v>
      </c>
      <c r="D4939" t="s">
        <v>10859</v>
      </c>
      <c r="F4939" t="s">
        <v>96</v>
      </c>
      <c r="G4939" t="s">
        <v>55</v>
      </c>
      <c r="H4939" t="s">
        <v>75</v>
      </c>
      <c r="I4939" t="s">
        <v>57</v>
      </c>
      <c r="J4939" t="s">
        <v>58</v>
      </c>
      <c r="K4939">
        <v>3</v>
      </c>
      <c r="L4939">
        <v>50</v>
      </c>
      <c r="M4939">
        <v>98</v>
      </c>
      <c r="N4939">
        <v>64</v>
      </c>
      <c r="Q4939">
        <v>107</v>
      </c>
      <c r="R4939">
        <v>550</v>
      </c>
      <c r="S4939">
        <v>7.3</v>
      </c>
      <c r="T4939">
        <v>75.3</v>
      </c>
      <c r="U4939" t="s">
        <v>48</v>
      </c>
      <c r="V4939">
        <v>25000</v>
      </c>
      <c r="W4939">
        <v>2700</v>
      </c>
      <c r="X4939">
        <v>82</v>
      </c>
      <c r="Y4939">
        <v>13</v>
      </c>
      <c r="Z4939">
        <v>0.9</v>
      </c>
      <c r="AA4939">
        <v>-20</v>
      </c>
      <c r="AB4939" t="s">
        <v>27</v>
      </c>
      <c r="AC4939" s="2">
        <v>0.09</v>
      </c>
      <c r="AE4939" t="s">
        <v>138</v>
      </c>
      <c r="AI4939" s="1">
        <v>41998</v>
      </c>
      <c r="AJ4939" s="1">
        <v>42123</v>
      </c>
      <c r="AK4939" t="s">
        <v>60</v>
      </c>
      <c r="AL4939" t="s">
        <v>10860</v>
      </c>
      <c r="AM4939">
        <v>2238278</v>
      </c>
    </row>
    <row r="4940" spans="1:39" hidden="1" x14ac:dyDescent="0.25">
      <c r="A4940" t="s">
        <v>10853</v>
      </c>
      <c r="B4940" t="s">
        <v>10858</v>
      </c>
      <c r="C4940" t="s">
        <v>10861</v>
      </c>
      <c r="D4940" t="s">
        <v>10861</v>
      </c>
      <c r="F4940" t="s">
        <v>96</v>
      </c>
      <c r="G4940" t="s">
        <v>55</v>
      </c>
      <c r="H4940" t="s">
        <v>75</v>
      </c>
      <c r="I4940" t="s">
        <v>57</v>
      </c>
      <c r="J4940" t="s">
        <v>58</v>
      </c>
      <c r="K4940">
        <v>3</v>
      </c>
      <c r="L4940">
        <v>50</v>
      </c>
      <c r="M4940">
        <v>98</v>
      </c>
      <c r="N4940">
        <v>64</v>
      </c>
      <c r="Q4940">
        <v>106</v>
      </c>
      <c r="R4940">
        <v>550</v>
      </c>
      <c r="S4940">
        <v>7.4</v>
      </c>
      <c r="T4940">
        <v>74.3</v>
      </c>
      <c r="U4940" t="s">
        <v>48</v>
      </c>
      <c r="V4940">
        <v>25000</v>
      </c>
      <c r="W4940">
        <v>3000</v>
      </c>
      <c r="X4940">
        <v>83</v>
      </c>
      <c r="Y4940">
        <v>17</v>
      </c>
      <c r="Z4940">
        <v>0.9</v>
      </c>
      <c r="AA4940">
        <v>-20</v>
      </c>
      <c r="AB4940" t="s">
        <v>27</v>
      </c>
      <c r="AC4940" s="2">
        <v>0.09</v>
      </c>
      <c r="AE4940" t="s">
        <v>138</v>
      </c>
      <c r="AI4940" s="1">
        <v>41998</v>
      </c>
      <c r="AJ4940" s="1">
        <v>42123</v>
      </c>
      <c r="AK4940" t="s">
        <v>60</v>
      </c>
      <c r="AL4940" t="s">
        <v>10862</v>
      </c>
      <c r="AM4940">
        <v>2238279</v>
      </c>
    </row>
    <row r="4941" spans="1:39" hidden="1" x14ac:dyDescent="0.25">
      <c r="A4941" t="s">
        <v>10853</v>
      </c>
      <c r="B4941" t="s">
        <v>10858</v>
      </c>
      <c r="C4941" t="s">
        <v>10863</v>
      </c>
      <c r="D4941" t="s">
        <v>10863</v>
      </c>
      <c r="F4941" t="s">
        <v>169</v>
      </c>
      <c r="G4941" t="s">
        <v>55</v>
      </c>
      <c r="H4941" t="s">
        <v>75</v>
      </c>
      <c r="I4941" t="s">
        <v>57</v>
      </c>
      <c r="J4941" t="s">
        <v>58</v>
      </c>
      <c r="K4941">
        <v>3</v>
      </c>
      <c r="L4941">
        <v>65</v>
      </c>
      <c r="M4941">
        <v>129.1</v>
      </c>
      <c r="N4941">
        <v>94.8</v>
      </c>
      <c r="Q4941">
        <v>110</v>
      </c>
      <c r="R4941">
        <v>850</v>
      </c>
      <c r="S4941">
        <v>11</v>
      </c>
      <c r="T4941">
        <v>77.3</v>
      </c>
      <c r="U4941" t="s">
        <v>48</v>
      </c>
      <c r="V4941">
        <v>25000</v>
      </c>
      <c r="W4941">
        <v>3000</v>
      </c>
      <c r="X4941">
        <v>82</v>
      </c>
      <c r="Y4941">
        <v>5</v>
      </c>
      <c r="Z4941">
        <v>0.9</v>
      </c>
      <c r="AA4941">
        <v>-20</v>
      </c>
      <c r="AB4941" t="s">
        <v>27</v>
      </c>
      <c r="AC4941" s="2">
        <v>0.1</v>
      </c>
      <c r="AE4941" t="s">
        <v>138</v>
      </c>
      <c r="AI4941" s="1">
        <v>41998</v>
      </c>
      <c r="AJ4941" s="1">
        <v>42123</v>
      </c>
      <c r="AK4941" t="s">
        <v>50</v>
      </c>
      <c r="AL4941" t="s">
        <v>10864</v>
      </c>
      <c r="AM4941">
        <v>2238280</v>
      </c>
    </row>
    <row r="4942" spans="1:39" hidden="1" x14ac:dyDescent="0.25">
      <c r="A4942" t="s">
        <v>10853</v>
      </c>
      <c r="B4942" t="s">
        <v>10858</v>
      </c>
      <c r="C4942" t="s">
        <v>10865</v>
      </c>
      <c r="D4942" t="s">
        <v>10865</v>
      </c>
      <c r="F4942" t="s">
        <v>251</v>
      </c>
      <c r="G4942" t="s">
        <v>55</v>
      </c>
      <c r="H4942" t="s">
        <v>75</v>
      </c>
      <c r="I4942" t="s">
        <v>57</v>
      </c>
      <c r="J4942" t="s">
        <v>58</v>
      </c>
      <c r="K4942">
        <v>3</v>
      </c>
      <c r="L4942">
        <v>100</v>
      </c>
      <c r="M4942">
        <v>160.1</v>
      </c>
      <c r="N4942">
        <v>119.9</v>
      </c>
      <c r="Q4942">
        <v>109</v>
      </c>
      <c r="R4942">
        <v>1400</v>
      </c>
      <c r="S4942">
        <v>17</v>
      </c>
      <c r="T4942">
        <v>82.4</v>
      </c>
      <c r="U4942" t="s">
        <v>48</v>
      </c>
      <c r="V4942">
        <v>25000</v>
      </c>
      <c r="W4942">
        <v>3000</v>
      </c>
      <c r="X4942">
        <v>83</v>
      </c>
      <c r="Y4942">
        <v>17</v>
      </c>
      <c r="Z4942">
        <v>0.9</v>
      </c>
      <c r="AA4942">
        <v>-20</v>
      </c>
      <c r="AB4942" t="s">
        <v>27</v>
      </c>
      <c r="AC4942" s="2">
        <v>0.1</v>
      </c>
      <c r="AE4942" t="s">
        <v>138</v>
      </c>
      <c r="AI4942" s="1">
        <v>41733</v>
      </c>
      <c r="AJ4942" s="1">
        <v>42123</v>
      </c>
      <c r="AK4942" t="s">
        <v>60</v>
      </c>
      <c r="AL4942" t="s">
        <v>10866</v>
      </c>
      <c r="AM4942">
        <v>2238269</v>
      </c>
    </row>
    <row r="4943" spans="1:39" hidden="1" x14ac:dyDescent="0.25">
      <c r="A4943" t="s">
        <v>10853</v>
      </c>
      <c r="B4943" t="s">
        <v>10858</v>
      </c>
      <c r="C4943" t="s">
        <v>10867</v>
      </c>
      <c r="D4943" t="s">
        <v>10867</v>
      </c>
      <c r="F4943" t="s">
        <v>147</v>
      </c>
      <c r="G4943" t="s">
        <v>148</v>
      </c>
      <c r="H4943" t="s">
        <v>149</v>
      </c>
      <c r="I4943" t="s">
        <v>148</v>
      </c>
      <c r="J4943" t="s">
        <v>58</v>
      </c>
      <c r="K4943">
        <v>3</v>
      </c>
      <c r="L4943">
        <v>25</v>
      </c>
      <c r="M4943">
        <v>115</v>
      </c>
      <c r="N4943">
        <v>35.1</v>
      </c>
      <c r="R4943">
        <v>250</v>
      </c>
      <c r="S4943">
        <v>3</v>
      </c>
      <c r="T4943">
        <v>83.3</v>
      </c>
      <c r="U4943" t="s">
        <v>48</v>
      </c>
      <c r="V4943">
        <v>15000</v>
      </c>
      <c r="W4943">
        <v>2700</v>
      </c>
      <c r="X4943">
        <v>82</v>
      </c>
      <c r="Y4943">
        <v>8</v>
      </c>
      <c r="Z4943">
        <v>0.8</v>
      </c>
      <c r="AA4943">
        <v>-20</v>
      </c>
      <c r="AB4943" t="s">
        <v>27</v>
      </c>
      <c r="AC4943" s="2">
        <v>0.1</v>
      </c>
      <c r="AE4943" t="s">
        <v>138</v>
      </c>
      <c r="AI4943" s="1">
        <v>42078</v>
      </c>
      <c r="AJ4943" s="1">
        <v>42123</v>
      </c>
      <c r="AK4943" t="s">
        <v>60</v>
      </c>
      <c r="AL4943" t="s">
        <v>10868</v>
      </c>
      <c r="AM4943">
        <v>2238270</v>
      </c>
    </row>
    <row r="4944" spans="1:39" hidden="1" x14ac:dyDescent="0.25">
      <c r="A4944" t="s">
        <v>10853</v>
      </c>
      <c r="B4944" t="s">
        <v>10858</v>
      </c>
      <c r="C4944" t="s">
        <v>10869</v>
      </c>
      <c r="D4944" t="s">
        <v>10869</v>
      </c>
      <c r="F4944" t="s">
        <v>147</v>
      </c>
      <c r="G4944" t="s">
        <v>148</v>
      </c>
      <c r="H4944" t="s">
        <v>149</v>
      </c>
      <c r="I4944" t="s">
        <v>148</v>
      </c>
      <c r="J4944" t="s">
        <v>58</v>
      </c>
      <c r="K4944">
        <v>3</v>
      </c>
      <c r="L4944">
        <v>40</v>
      </c>
      <c r="M4944">
        <v>97.2</v>
      </c>
      <c r="N4944">
        <v>35</v>
      </c>
      <c r="R4944">
        <v>325</v>
      </c>
      <c r="S4944">
        <v>5</v>
      </c>
      <c r="T4944">
        <v>65</v>
      </c>
      <c r="U4944" t="s">
        <v>48</v>
      </c>
      <c r="V4944">
        <v>25000</v>
      </c>
      <c r="W4944">
        <v>2700</v>
      </c>
      <c r="X4944">
        <v>82</v>
      </c>
      <c r="Y4944">
        <v>7</v>
      </c>
      <c r="Z4944">
        <v>0.9</v>
      </c>
      <c r="AA4944">
        <v>-20</v>
      </c>
      <c r="AB4944" t="s">
        <v>27</v>
      </c>
      <c r="AC4944" s="2">
        <v>0.1</v>
      </c>
      <c r="AE4944" t="s">
        <v>138</v>
      </c>
      <c r="AI4944" s="1">
        <v>42078</v>
      </c>
      <c r="AJ4944" s="1">
        <v>42123</v>
      </c>
      <c r="AK4944" t="s">
        <v>60</v>
      </c>
      <c r="AL4944" t="s">
        <v>10870</v>
      </c>
      <c r="AM4944">
        <v>2238271</v>
      </c>
    </row>
    <row r="4945" spans="1:39" hidden="1" x14ac:dyDescent="0.25">
      <c r="A4945" t="s">
        <v>8269</v>
      </c>
      <c r="B4945" t="s">
        <v>8269</v>
      </c>
      <c r="C4945" t="s">
        <v>10871</v>
      </c>
      <c r="D4945">
        <v>65854</v>
      </c>
      <c r="F4945" t="s">
        <v>169</v>
      </c>
      <c r="G4945" t="s">
        <v>55</v>
      </c>
      <c r="H4945" t="s">
        <v>75</v>
      </c>
      <c r="I4945" t="s">
        <v>57</v>
      </c>
      <c r="J4945" t="s">
        <v>58</v>
      </c>
      <c r="K4945">
        <v>3</v>
      </c>
      <c r="L4945">
        <v>65</v>
      </c>
      <c r="M4945">
        <v>133.30000000000001</v>
      </c>
      <c r="N4945">
        <v>93.8</v>
      </c>
      <c r="R4945">
        <v>700</v>
      </c>
      <c r="S4945">
        <v>10.1</v>
      </c>
      <c r="T4945">
        <v>70</v>
      </c>
      <c r="U4945" t="s">
        <v>48</v>
      </c>
      <c r="V4945">
        <v>25000</v>
      </c>
      <c r="W4945">
        <v>2700</v>
      </c>
      <c r="X4945">
        <v>81</v>
      </c>
      <c r="Y4945">
        <v>13</v>
      </c>
      <c r="Z4945">
        <v>0.9</v>
      </c>
      <c r="AA4945">
        <v>-20</v>
      </c>
      <c r="AB4945" t="s">
        <v>27</v>
      </c>
      <c r="AC4945" s="2">
        <v>0.1</v>
      </c>
      <c r="AE4945" t="s">
        <v>6775</v>
      </c>
      <c r="AI4945" s="1">
        <v>41540</v>
      </c>
      <c r="AJ4945" s="1">
        <v>41625</v>
      </c>
      <c r="AK4945" t="s">
        <v>60</v>
      </c>
      <c r="AL4945" t="s">
        <v>10872</v>
      </c>
      <c r="AM4945">
        <v>2207253</v>
      </c>
    </row>
    <row r="4946" spans="1:39" hidden="1" x14ac:dyDescent="0.25">
      <c r="A4946" t="s">
        <v>8269</v>
      </c>
      <c r="B4946" t="s">
        <v>8269</v>
      </c>
      <c r="C4946" t="s">
        <v>10873</v>
      </c>
      <c r="D4946">
        <v>68158</v>
      </c>
      <c r="F4946" t="s">
        <v>169</v>
      </c>
      <c r="G4946" t="s">
        <v>55</v>
      </c>
      <c r="H4946" t="s">
        <v>75</v>
      </c>
      <c r="I4946" t="s">
        <v>57</v>
      </c>
      <c r="J4946" t="s">
        <v>58</v>
      </c>
      <c r="K4946">
        <v>3</v>
      </c>
      <c r="L4946">
        <v>65</v>
      </c>
      <c r="M4946">
        <v>133.30000000000001</v>
      </c>
      <c r="N4946">
        <v>93.8</v>
      </c>
      <c r="R4946">
        <v>700</v>
      </c>
      <c r="S4946">
        <v>10.1</v>
      </c>
      <c r="T4946">
        <v>70</v>
      </c>
      <c r="U4946" t="s">
        <v>48</v>
      </c>
      <c r="V4946">
        <v>25000</v>
      </c>
      <c r="W4946">
        <v>2700</v>
      </c>
      <c r="X4946">
        <v>81</v>
      </c>
      <c r="Y4946">
        <v>13</v>
      </c>
      <c r="Z4946">
        <v>0.9</v>
      </c>
      <c r="AA4946">
        <v>-20</v>
      </c>
      <c r="AB4946" t="s">
        <v>27</v>
      </c>
      <c r="AC4946" s="2">
        <v>0.1</v>
      </c>
      <c r="AE4946" t="s">
        <v>6775</v>
      </c>
      <c r="AI4946" s="1">
        <v>41540</v>
      </c>
      <c r="AJ4946" s="1">
        <v>41625</v>
      </c>
      <c r="AK4946" t="s">
        <v>60</v>
      </c>
      <c r="AL4946" t="s">
        <v>10874</v>
      </c>
      <c r="AM4946">
        <v>2207257</v>
      </c>
    </row>
    <row r="4947" spans="1:39" hidden="1" x14ac:dyDescent="0.25">
      <c r="A4947" t="s">
        <v>8269</v>
      </c>
      <c r="B4947" t="s">
        <v>8269</v>
      </c>
      <c r="C4947" t="s">
        <v>10875</v>
      </c>
      <c r="D4947">
        <v>11328</v>
      </c>
      <c r="F4947" t="s">
        <v>74</v>
      </c>
      <c r="G4947" t="s">
        <v>44</v>
      </c>
      <c r="H4947" t="s">
        <v>75</v>
      </c>
      <c r="I4947" t="s">
        <v>46</v>
      </c>
      <c r="J4947" t="s">
        <v>58</v>
      </c>
      <c r="K4947">
        <v>3</v>
      </c>
      <c r="L4947">
        <v>60</v>
      </c>
      <c r="M4947">
        <v>112</v>
      </c>
      <c r="N4947">
        <v>61.5</v>
      </c>
      <c r="R4947">
        <v>800</v>
      </c>
      <c r="S4947">
        <v>11</v>
      </c>
      <c r="T4947">
        <v>72.7</v>
      </c>
      <c r="U4947" t="s">
        <v>48</v>
      </c>
      <c r="V4947">
        <v>25000</v>
      </c>
      <c r="W4947">
        <v>2700</v>
      </c>
      <c r="X4947">
        <v>81</v>
      </c>
      <c r="Y4947">
        <v>5</v>
      </c>
      <c r="Z4947">
        <v>0.9</v>
      </c>
      <c r="AA4947">
        <v>-20</v>
      </c>
      <c r="AB4947" t="s">
        <v>27</v>
      </c>
      <c r="AC4947" s="2">
        <v>0.2</v>
      </c>
      <c r="AE4947" t="s">
        <v>8471</v>
      </c>
      <c r="AI4947" s="1">
        <v>42112</v>
      </c>
      <c r="AJ4947" s="1">
        <v>42146</v>
      </c>
      <c r="AK4947" t="s">
        <v>60</v>
      </c>
      <c r="AL4947" t="s">
        <v>10876</v>
      </c>
      <c r="AM4947">
        <v>2240169</v>
      </c>
    </row>
    <row r="4948" spans="1:39" hidden="1" x14ac:dyDescent="0.25">
      <c r="A4948" t="s">
        <v>8269</v>
      </c>
      <c r="B4948" t="s">
        <v>8269</v>
      </c>
      <c r="C4948" t="s">
        <v>10875</v>
      </c>
      <c r="D4948">
        <v>33328</v>
      </c>
      <c r="E4948" t="s">
        <v>10877</v>
      </c>
      <c r="F4948" t="s">
        <v>74</v>
      </c>
      <c r="G4948" t="s">
        <v>44</v>
      </c>
      <c r="H4948" t="s">
        <v>45</v>
      </c>
      <c r="I4948" t="s">
        <v>46</v>
      </c>
      <c r="J4948" t="s">
        <v>58</v>
      </c>
      <c r="K4948">
        <v>10</v>
      </c>
      <c r="L4948">
        <v>60</v>
      </c>
      <c r="M4948">
        <v>112</v>
      </c>
      <c r="N4948">
        <v>61.5</v>
      </c>
      <c r="R4948">
        <v>800</v>
      </c>
      <c r="S4948">
        <v>11</v>
      </c>
      <c r="T4948">
        <v>72.7</v>
      </c>
      <c r="U4948" t="s">
        <v>48</v>
      </c>
      <c r="V4948">
        <v>25000</v>
      </c>
      <c r="W4948">
        <v>2700</v>
      </c>
      <c r="X4948">
        <v>81</v>
      </c>
      <c r="Y4948">
        <v>5</v>
      </c>
      <c r="Z4948">
        <v>0.9</v>
      </c>
      <c r="AA4948">
        <v>-20</v>
      </c>
      <c r="AB4948" t="s">
        <v>27</v>
      </c>
      <c r="AC4948" s="2">
        <v>0.2</v>
      </c>
      <c r="AE4948" t="s">
        <v>8471</v>
      </c>
      <c r="AI4948" s="1">
        <v>42112</v>
      </c>
      <c r="AJ4948" s="1">
        <v>42261</v>
      </c>
      <c r="AK4948" t="s">
        <v>205</v>
      </c>
      <c r="AL4948" t="s">
        <v>10878</v>
      </c>
      <c r="AM4948">
        <v>2247947</v>
      </c>
    </row>
    <row r="4949" spans="1:39" hidden="1" x14ac:dyDescent="0.25">
      <c r="A4949" t="s">
        <v>8269</v>
      </c>
      <c r="B4949" t="s">
        <v>8269</v>
      </c>
      <c r="C4949" t="s">
        <v>10875</v>
      </c>
      <c r="D4949">
        <v>33846</v>
      </c>
      <c r="E4949" t="s">
        <v>10879</v>
      </c>
      <c r="F4949" t="s">
        <v>74</v>
      </c>
      <c r="G4949" t="s">
        <v>44</v>
      </c>
      <c r="H4949" t="s">
        <v>75</v>
      </c>
      <c r="I4949" t="s">
        <v>46</v>
      </c>
      <c r="J4949" t="s">
        <v>58</v>
      </c>
      <c r="K4949">
        <v>10</v>
      </c>
      <c r="L4949">
        <v>60</v>
      </c>
      <c r="M4949">
        <v>112</v>
      </c>
      <c r="N4949">
        <v>61.5</v>
      </c>
      <c r="R4949">
        <v>800</v>
      </c>
      <c r="S4949">
        <v>11</v>
      </c>
      <c r="T4949">
        <v>72.7</v>
      </c>
      <c r="U4949" t="s">
        <v>48</v>
      </c>
      <c r="V4949">
        <v>25000</v>
      </c>
      <c r="W4949">
        <v>2700</v>
      </c>
      <c r="X4949">
        <v>81</v>
      </c>
      <c r="Y4949">
        <v>5</v>
      </c>
      <c r="Z4949">
        <v>0.9</v>
      </c>
      <c r="AA4949">
        <v>-20</v>
      </c>
      <c r="AB4949" t="s">
        <v>27</v>
      </c>
      <c r="AC4949" s="2">
        <v>0.2</v>
      </c>
      <c r="AE4949" t="s">
        <v>8471</v>
      </c>
      <c r="AI4949" s="1">
        <v>42112</v>
      </c>
      <c r="AJ4949" s="1">
        <v>42146</v>
      </c>
      <c r="AK4949" t="s">
        <v>50</v>
      </c>
      <c r="AL4949" t="s">
        <v>10880</v>
      </c>
      <c r="AM4949">
        <v>2207398</v>
      </c>
    </row>
    <row r="4950" spans="1:39" hidden="1" x14ac:dyDescent="0.25">
      <c r="A4950" t="s">
        <v>8269</v>
      </c>
      <c r="B4950" t="s">
        <v>8269</v>
      </c>
      <c r="C4950" t="s">
        <v>10875</v>
      </c>
      <c r="D4950">
        <v>35647</v>
      </c>
      <c r="E4950" t="s">
        <v>10881</v>
      </c>
      <c r="F4950" t="s">
        <v>74</v>
      </c>
      <c r="G4950" t="s">
        <v>44</v>
      </c>
      <c r="H4950" t="s">
        <v>75</v>
      </c>
      <c r="I4950" t="s">
        <v>46</v>
      </c>
      <c r="J4950" t="s">
        <v>58</v>
      </c>
      <c r="K4950">
        <v>5</v>
      </c>
      <c r="L4950">
        <v>60</v>
      </c>
      <c r="M4950">
        <v>112</v>
      </c>
      <c r="N4950">
        <v>61.5</v>
      </c>
      <c r="R4950">
        <v>800</v>
      </c>
      <c r="S4950">
        <v>11</v>
      </c>
      <c r="T4950">
        <v>72.7</v>
      </c>
      <c r="U4950" t="s">
        <v>48</v>
      </c>
      <c r="V4950">
        <v>25000</v>
      </c>
      <c r="W4950">
        <v>2700</v>
      </c>
      <c r="X4950">
        <v>81</v>
      </c>
      <c r="Y4950">
        <v>5</v>
      </c>
      <c r="Z4950">
        <v>0.9</v>
      </c>
      <c r="AA4950">
        <v>-20</v>
      </c>
      <c r="AB4950" t="s">
        <v>27</v>
      </c>
      <c r="AC4950" s="2">
        <v>0.2</v>
      </c>
      <c r="AE4950" t="s">
        <v>8471</v>
      </c>
      <c r="AI4950" s="1">
        <v>42112</v>
      </c>
      <c r="AJ4950" s="1">
        <v>42146</v>
      </c>
      <c r="AK4950" t="s">
        <v>50</v>
      </c>
      <c r="AL4950" t="s">
        <v>10882</v>
      </c>
      <c r="AM4950">
        <v>2240135</v>
      </c>
    </row>
    <row r="4951" spans="1:39" hidden="1" x14ac:dyDescent="0.25">
      <c r="A4951" t="s">
        <v>8269</v>
      </c>
      <c r="B4951" t="s">
        <v>8269</v>
      </c>
      <c r="C4951" t="s">
        <v>10875</v>
      </c>
      <c r="D4951">
        <v>36118</v>
      </c>
      <c r="E4951" t="s">
        <v>10883</v>
      </c>
      <c r="F4951" t="s">
        <v>74</v>
      </c>
      <c r="G4951" t="s">
        <v>44</v>
      </c>
      <c r="H4951" t="s">
        <v>75</v>
      </c>
      <c r="I4951" t="s">
        <v>46</v>
      </c>
      <c r="J4951" t="s">
        <v>58</v>
      </c>
      <c r="K4951">
        <v>10</v>
      </c>
      <c r="L4951">
        <v>60</v>
      </c>
      <c r="M4951">
        <v>112</v>
      </c>
      <c r="N4951">
        <v>61.5</v>
      </c>
      <c r="R4951">
        <v>800</v>
      </c>
      <c r="S4951">
        <v>11</v>
      </c>
      <c r="T4951">
        <v>72.7</v>
      </c>
      <c r="U4951" t="s">
        <v>48</v>
      </c>
      <c r="V4951">
        <v>30000</v>
      </c>
      <c r="W4951">
        <v>2700</v>
      </c>
      <c r="X4951">
        <v>81</v>
      </c>
      <c r="Y4951">
        <v>5</v>
      </c>
      <c r="Z4951">
        <v>0.9</v>
      </c>
      <c r="AA4951">
        <v>-20</v>
      </c>
      <c r="AB4951" t="s">
        <v>27</v>
      </c>
      <c r="AC4951" s="2">
        <v>0.2</v>
      </c>
      <c r="AE4951" t="s">
        <v>8471</v>
      </c>
      <c r="AI4951" s="1">
        <v>42112</v>
      </c>
      <c r="AJ4951" s="1">
        <v>42390</v>
      </c>
      <c r="AK4951" t="s">
        <v>50</v>
      </c>
      <c r="AL4951" t="s">
        <v>10884</v>
      </c>
      <c r="AM4951">
        <v>2257109</v>
      </c>
    </row>
    <row r="4952" spans="1:39" hidden="1" x14ac:dyDescent="0.25">
      <c r="A4952" t="s">
        <v>8269</v>
      </c>
      <c r="B4952" t="s">
        <v>8269</v>
      </c>
      <c r="C4952" t="s">
        <v>10875</v>
      </c>
      <c r="D4952">
        <v>74357</v>
      </c>
      <c r="E4952" t="s">
        <v>10885</v>
      </c>
      <c r="F4952" t="s">
        <v>74</v>
      </c>
      <c r="G4952" t="s">
        <v>44</v>
      </c>
      <c r="H4952" t="s">
        <v>45</v>
      </c>
      <c r="I4952" t="s">
        <v>46</v>
      </c>
      <c r="J4952" t="s">
        <v>58</v>
      </c>
      <c r="K4952">
        <v>3</v>
      </c>
      <c r="L4952">
        <v>60</v>
      </c>
      <c r="M4952">
        <v>112</v>
      </c>
      <c r="N4952">
        <v>61.5</v>
      </c>
      <c r="R4952">
        <v>800</v>
      </c>
      <c r="S4952">
        <v>11</v>
      </c>
      <c r="T4952">
        <v>72.7</v>
      </c>
      <c r="U4952" t="s">
        <v>48</v>
      </c>
      <c r="V4952">
        <v>25000</v>
      </c>
      <c r="W4952">
        <v>2700</v>
      </c>
      <c r="X4952">
        <v>81</v>
      </c>
      <c r="Y4952">
        <v>5</v>
      </c>
      <c r="Z4952">
        <v>0.9</v>
      </c>
      <c r="AA4952">
        <v>-20</v>
      </c>
      <c r="AB4952" t="s">
        <v>27</v>
      </c>
      <c r="AC4952" s="2">
        <v>0.2</v>
      </c>
      <c r="AE4952" t="s">
        <v>8471</v>
      </c>
      <c r="AI4952" s="1">
        <v>42112</v>
      </c>
      <c r="AJ4952" s="1">
        <v>42221</v>
      </c>
      <c r="AK4952" t="s">
        <v>60</v>
      </c>
      <c r="AL4952" t="s">
        <v>10886</v>
      </c>
      <c r="AM4952">
        <v>2245208</v>
      </c>
    </row>
    <row r="4953" spans="1:39" hidden="1" x14ac:dyDescent="0.25">
      <c r="A4953" t="s">
        <v>8269</v>
      </c>
      <c r="B4953" t="s">
        <v>8269</v>
      </c>
      <c r="C4953" t="s">
        <v>10875</v>
      </c>
      <c r="D4953">
        <v>92286</v>
      </c>
      <c r="E4953" t="s">
        <v>10887</v>
      </c>
      <c r="F4953" t="s">
        <v>74</v>
      </c>
      <c r="G4953" t="s">
        <v>44</v>
      </c>
      <c r="H4953" t="s">
        <v>45</v>
      </c>
      <c r="I4953" t="s">
        <v>46</v>
      </c>
      <c r="J4953" t="s">
        <v>58</v>
      </c>
      <c r="K4953">
        <v>10</v>
      </c>
      <c r="L4953">
        <v>60</v>
      </c>
      <c r="M4953">
        <v>112</v>
      </c>
      <c r="N4953">
        <v>61.5</v>
      </c>
      <c r="R4953">
        <v>800</v>
      </c>
      <c r="S4953">
        <v>11</v>
      </c>
      <c r="T4953">
        <v>72.7</v>
      </c>
      <c r="U4953" t="s">
        <v>48</v>
      </c>
      <c r="V4953">
        <v>25000</v>
      </c>
      <c r="W4953">
        <v>2700</v>
      </c>
      <c r="X4953">
        <v>81</v>
      </c>
      <c r="Y4953">
        <v>5</v>
      </c>
      <c r="Z4953">
        <v>0.9</v>
      </c>
      <c r="AA4953">
        <v>-20</v>
      </c>
      <c r="AB4953" t="s">
        <v>27</v>
      </c>
      <c r="AC4953" s="2">
        <v>0.2</v>
      </c>
      <c r="AE4953" t="s">
        <v>8471</v>
      </c>
      <c r="AI4953" s="1">
        <v>42112</v>
      </c>
      <c r="AJ4953" s="1">
        <v>42193</v>
      </c>
      <c r="AK4953" t="s">
        <v>50</v>
      </c>
      <c r="AL4953" t="s">
        <v>10888</v>
      </c>
      <c r="AM4953">
        <v>2242936</v>
      </c>
    </row>
    <row r="4954" spans="1:39" hidden="1" x14ac:dyDescent="0.25">
      <c r="A4954" t="s">
        <v>8269</v>
      </c>
      <c r="B4954" t="s">
        <v>8269</v>
      </c>
      <c r="C4954" t="s">
        <v>10889</v>
      </c>
      <c r="D4954">
        <v>33846</v>
      </c>
      <c r="E4954" t="s">
        <v>10890</v>
      </c>
      <c r="F4954" t="s">
        <v>74</v>
      </c>
      <c r="G4954" t="s">
        <v>44</v>
      </c>
      <c r="H4954" t="s">
        <v>75</v>
      </c>
      <c r="I4954" t="s">
        <v>46</v>
      </c>
      <c r="J4954" t="s">
        <v>58</v>
      </c>
      <c r="K4954">
        <v>3</v>
      </c>
      <c r="L4954">
        <v>60</v>
      </c>
      <c r="M4954">
        <v>111.3</v>
      </c>
      <c r="N4954">
        <v>59.8</v>
      </c>
      <c r="R4954">
        <v>800</v>
      </c>
      <c r="S4954">
        <v>11.6</v>
      </c>
      <c r="T4954">
        <v>69</v>
      </c>
      <c r="U4954" t="s">
        <v>48</v>
      </c>
      <c r="V4954">
        <v>25000</v>
      </c>
      <c r="W4954">
        <v>2700</v>
      </c>
      <c r="X4954">
        <v>81</v>
      </c>
      <c r="Y4954">
        <v>14</v>
      </c>
      <c r="Z4954">
        <v>0.9</v>
      </c>
      <c r="AA4954">
        <v>-20</v>
      </c>
      <c r="AB4954" t="s">
        <v>27</v>
      </c>
      <c r="AC4954" s="2">
        <v>0.2</v>
      </c>
      <c r="AE4954" t="s">
        <v>8458</v>
      </c>
      <c r="AI4954" s="1">
        <v>41907</v>
      </c>
      <c r="AJ4954" s="1">
        <v>41963</v>
      </c>
      <c r="AK4954" t="s">
        <v>60</v>
      </c>
      <c r="AL4954" t="s">
        <v>10891</v>
      </c>
      <c r="AM4954">
        <v>2225554</v>
      </c>
    </row>
    <row r="4955" spans="1:39" hidden="1" x14ac:dyDescent="0.25">
      <c r="A4955" t="s">
        <v>8269</v>
      </c>
      <c r="B4955" t="s">
        <v>8269</v>
      </c>
      <c r="C4955" t="s">
        <v>10892</v>
      </c>
      <c r="D4955">
        <v>71209</v>
      </c>
      <c r="F4955" t="s">
        <v>74</v>
      </c>
      <c r="G4955" t="s">
        <v>44</v>
      </c>
      <c r="H4955" t="s">
        <v>75</v>
      </c>
      <c r="I4955" t="s">
        <v>46</v>
      </c>
      <c r="J4955" t="s">
        <v>58</v>
      </c>
      <c r="K4955">
        <v>3</v>
      </c>
      <c r="L4955">
        <v>60</v>
      </c>
      <c r="M4955">
        <v>112</v>
      </c>
      <c r="N4955">
        <v>61.5</v>
      </c>
      <c r="R4955">
        <v>800</v>
      </c>
      <c r="S4955">
        <v>11</v>
      </c>
      <c r="T4955">
        <v>72.7</v>
      </c>
      <c r="U4955" t="s">
        <v>48</v>
      </c>
      <c r="V4955">
        <v>25000</v>
      </c>
      <c r="W4955">
        <v>3000</v>
      </c>
      <c r="X4955">
        <v>81</v>
      </c>
      <c r="Y4955">
        <v>12</v>
      </c>
      <c r="Z4955">
        <v>0.9</v>
      </c>
      <c r="AA4955">
        <v>-20</v>
      </c>
      <c r="AB4955" t="s">
        <v>27</v>
      </c>
      <c r="AC4955" s="2">
        <v>0.2</v>
      </c>
      <c r="AE4955" t="s">
        <v>8471</v>
      </c>
      <c r="AI4955" s="1">
        <v>41907</v>
      </c>
      <c r="AJ4955" s="1">
        <v>42146</v>
      </c>
      <c r="AK4955" t="s">
        <v>60</v>
      </c>
      <c r="AL4955" t="s">
        <v>10893</v>
      </c>
      <c r="AM4955">
        <v>2212424</v>
      </c>
    </row>
    <row r="4956" spans="1:39" hidden="1" x14ac:dyDescent="0.25">
      <c r="A4956" t="s">
        <v>8269</v>
      </c>
      <c r="B4956" t="s">
        <v>8269</v>
      </c>
      <c r="C4956" t="s">
        <v>10894</v>
      </c>
      <c r="D4956">
        <v>21289</v>
      </c>
      <c r="E4956" t="s">
        <v>10895</v>
      </c>
      <c r="F4956" t="s">
        <v>74</v>
      </c>
      <c r="G4956" t="s">
        <v>44</v>
      </c>
      <c r="H4956" t="s">
        <v>75</v>
      </c>
      <c r="I4956" t="s">
        <v>46</v>
      </c>
      <c r="J4956" t="s">
        <v>58</v>
      </c>
      <c r="K4956">
        <v>5</v>
      </c>
      <c r="L4956">
        <v>60</v>
      </c>
      <c r="M4956">
        <v>112</v>
      </c>
      <c r="N4956">
        <v>61.5</v>
      </c>
      <c r="R4956">
        <v>900</v>
      </c>
      <c r="S4956">
        <v>11</v>
      </c>
      <c r="T4956">
        <v>81.8</v>
      </c>
      <c r="U4956" t="s">
        <v>48</v>
      </c>
      <c r="V4956">
        <v>25000</v>
      </c>
      <c r="W4956">
        <v>5000</v>
      </c>
      <c r="X4956">
        <v>82</v>
      </c>
      <c r="Y4956">
        <v>4</v>
      </c>
      <c r="Z4956">
        <v>0.9</v>
      </c>
      <c r="AA4956">
        <v>-20</v>
      </c>
      <c r="AB4956" t="s">
        <v>27</v>
      </c>
      <c r="AC4956" s="2">
        <v>0.2</v>
      </c>
      <c r="AE4956" t="s">
        <v>8471</v>
      </c>
      <c r="AI4956" s="1">
        <v>42112</v>
      </c>
      <c r="AJ4956" s="1">
        <v>42187</v>
      </c>
      <c r="AK4956" t="s">
        <v>50</v>
      </c>
      <c r="AL4956" t="s">
        <v>10896</v>
      </c>
      <c r="AM4956">
        <v>2242770</v>
      </c>
    </row>
    <row r="4957" spans="1:39" hidden="1" x14ac:dyDescent="0.25">
      <c r="A4957" t="s">
        <v>8269</v>
      </c>
      <c r="B4957" t="s">
        <v>8269</v>
      </c>
      <c r="C4957" t="s">
        <v>10894</v>
      </c>
      <c r="D4957">
        <v>36120</v>
      </c>
      <c r="E4957" t="s">
        <v>10897</v>
      </c>
      <c r="F4957" t="s">
        <v>74</v>
      </c>
      <c r="G4957" t="s">
        <v>44</v>
      </c>
      <c r="H4957" t="s">
        <v>75</v>
      </c>
      <c r="I4957" t="s">
        <v>46</v>
      </c>
      <c r="J4957" t="s">
        <v>58</v>
      </c>
      <c r="K4957">
        <v>10</v>
      </c>
      <c r="L4957">
        <v>60</v>
      </c>
      <c r="M4957">
        <v>112</v>
      </c>
      <c r="N4957">
        <v>61.5</v>
      </c>
      <c r="R4957">
        <v>900</v>
      </c>
      <c r="S4957">
        <v>11</v>
      </c>
      <c r="T4957">
        <v>81.8</v>
      </c>
      <c r="U4957" t="s">
        <v>48</v>
      </c>
      <c r="V4957">
        <v>30000</v>
      </c>
      <c r="W4957">
        <v>5000</v>
      </c>
      <c r="X4957">
        <v>82</v>
      </c>
      <c r="Y4957">
        <v>4</v>
      </c>
      <c r="Z4957">
        <v>0.9</v>
      </c>
      <c r="AA4957">
        <v>-20</v>
      </c>
      <c r="AB4957" t="s">
        <v>27</v>
      </c>
      <c r="AC4957" s="2">
        <v>0.2</v>
      </c>
      <c r="AE4957" t="s">
        <v>8471</v>
      </c>
      <c r="AI4957" s="1">
        <v>42112</v>
      </c>
      <c r="AJ4957" s="1">
        <v>42390</v>
      </c>
      <c r="AK4957" t="s">
        <v>50</v>
      </c>
      <c r="AL4957" t="s">
        <v>10898</v>
      </c>
      <c r="AM4957">
        <v>2257110</v>
      </c>
    </row>
    <row r="4958" spans="1:39" hidden="1" x14ac:dyDescent="0.25">
      <c r="A4958" t="s">
        <v>8269</v>
      </c>
      <c r="B4958" t="s">
        <v>8269</v>
      </c>
      <c r="C4958" t="s">
        <v>10894</v>
      </c>
      <c r="D4958">
        <v>42473</v>
      </c>
      <c r="E4958" t="s">
        <v>10899</v>
      </c>
      <c r="F4958" t="s">
        <v>74</v>
      </c>
      <c r="G4958" t="s">
        <v>44</v>
      </c>
      <c r="H4958" t="s">
        <v>75</v>
      </c>
      <c r="I4958" t="s">
        <v>46</v>
      </c>
      <c r="J4958" t="s">
        <v>58</v>
      </c>
      <c r="K4958">
        <v>10</v>
      </c>
      <c r="L4958">
        <v>60</v>
      </c>
      <c r="M4958">
        <v>112</v>
      </c>
      <c r="N4958">
        <v>61.5</v>
      </c>
      <c r="R4958">
        <v>900</v>
      </c>
      <c r="S4958">
        <v>11</v>
      </c>
      <c r="T4958">
        <v>81.8</v>
      </c>
      <c r="U4958" t="s">
        <v>48</v>
      </c>
      <c r="V4958">
        <v>25000</v>
      </c>
      <c r="W4958">
        <v>5000</v>
      </c>
      <c r="X4958">
        <v>82</v>
      </c>
      <c r="Y4958">
        <v>4</v>
      </c>
      <c r="Z4958">
        <v>0.9</v>
      </c>
      <c r="AA4958">
        <v>-20</v>
      </c>
      <c r="AB4958" t="s">
        <v>27</v>
      </c>
      <c r="AC4958" s="2">
        <v>0.2</v>
      </c>
      <c r="AE4958" t="s">
        <v>8471</v>
      </c>
      <c r="AI4958" s="1">
        <v>41907</v>
      </c>
      <c r="AJ4958" s="1">
        <v>42146</v>
      </c>
      <c r="AK4958" t="s">
        <v>50</v>
      </c>
      <c r="AL4958" t="s">
        <v>10900</v>
      </c>
      <c r="AM4958">
        <v>2230572</v>
      </c>
    </row>
    <row r="4959" spans="1:39" hidden="1" x14ac:dyDescent="0.25">
      <c r="A4959" t="s">
        <v>8269</v>
      </c>
      <c r="B4959" t="s">
        <v>8269</v>
      </c>
      <c r="C4959" t="s">
        <v>10894</v>
      </c>
      <c r="D4959">
        <v>96961</v>
      </c>
      <c r="E4959" t="s">
        <v>10901</v>
      </c>
      <c r="F4959" t="s">
        <v>74</v>
      </c>
      <c r="G4959" t="s">
        <v>44</v>
      </c>
      <c r="H4959" t="s">
        <v>75</v>
      </c>
      <c r="I4959" t="s">
        <v>46</v>
      </c>
      <c r="J4959" t="s">
        <v>58</v>
      </c>
      <c r="K4959">
        <v>10</v>
      </c>
      <c r="L4959">
        <v>60</v>
      </c>
      <c r="M4959">
        <v>112</v>
      </c>
      <c r="N4959">
        <v>61.5</v>
      </c>
      <c r="R4959">
        <v>900</v>
      </c>
      <c r="S4959">
        <v>11</v>
      </c>
      <c r="T4959">
        <v>81.8</v>
      </c>
      <c r="U4959" t="s">
        <v>48</v>
      </c>
      <c r="V4959">
        <v>25000</v>
      </c>
      <c r="W4959">
        <v>5000</v>
      </c>
      <c r="X4959">
        <v>82</v>
      </c>
      <c r="Y4959">
        <v>4</v>
      </c>
      <c r="Z4959">
        <v>0.9</v>
      </c>
      <c r="AA4959">
        <v>-20</v>
      </c>
      <c r="AB4959" t="s">
        <v>27</v>
      </c>
      <c r="AC4959" s="2">
        <v>0.2</v>
      </c>
      <c r="AE4959" t="s">
        <v>8471</v>
      </c>
      <c r="AI4959" s="1">
        <v>42112</v>
      </c>
      <c r="AJ4959" s="1">
        <v>42146</v>
      </c>
      <c r="AK4959" t="s">
        <v>205</v>
      </c>
      <c r="AL4959" t="s">
        <v>10902</v>
      </c>
      <c r="AM4959">
        <v>2240173</v>
      </c>
    </row>
    <row r="4960" spans="1:39" hidden="1" x14ac:dyDescent="0.25">
      <c r="A4960" t="s">
        <v>8269</v>
      </c>
      <c r="B4960" t="s">
        <v>8269</v>
      </c>
      <c r="C4960" t="s">
        <v>10903</v>
      </c>
      <c r="D4960">
        <v>63180</v>
      </c>
      <c r="E4960" t="s">
        <v>10904</v>
      </c>
      <c r="F4960" t="s">
        <v>74</v>
      </c>
      <c r="G4960" t="s">
        <v>44</v>
      </c>
      <c r="H4960" t="s">
        <v>75</v>
      </c>
      <c r="I4960" t="s">
        <v>46</v>
      </c>
      <c r="J4960" t="s">
        <v>58</v>
      </c>
      <c r="K4960">
        <v>10</v>
      </c>
      <c r="L4960">
        <v>60</v>
      </c>
      <c r="M4960">
        <v>115</v>
      </c>
      <c r="N4960">
        <v>62</v>
      </c>
      <c r="R4960">
        <v>800</v>
      </c>
      <c r="S4960">
        <v>11</v>
      </c>
      <c r="T4960">
        <v>72.7</v>
      </c>
      <c r="U4960" t="s">
        <v>48</v>
      </c>
      <c r="V4960">
        <v>25000</v>
      </c>
      <c r="W4960">
        <v>2700</v>
      </c>
      <c r="X4960">
        <v>85</v>
      </c>
      <c r="Y4960">
        <v>41</v>
      </c>
      <c r="Z4960">
        <v>0.9</v>
      </c>
      <c r="AA4960">
        <v>-20</v>
      </c>
      <c r="AB4960" t="s">
        <v>27</v>
      </c>
      <c r="AC4960" s="2">
        <v>0.2</v>
      </c>
      <c r="AE4960" t="s">
        <v>138</v>
      </c>
      <c r="AI4960" s="1">
        <v>42064</v>
      </c>
      <c r="AJ4960" s="1">
        <v>42070</v>
      </c>
      <c r="AK4960" t="s">
        <v>50</v>
      </c>
      <c r="AL4960" t="s">
        <v>10905</v>
      </c>
      <c r="AM4960">
        <v>2234378</v>
      </c>
    </row>
    <row r="4961" spans="1:39" hidden="1" x14ac:dyDescent="0.25">
      <c r="A4961" t="s">
        <v>8269</v>
      </c>
      <c r="B4961" t="s">
        <v>8269</v>
      </c>
      <c r="C4961" t="s">
        <v>10906</v>
      </c>
      <c r="D4961">
        <v>68166</v>
      </c>
      <c r="E4961" t="s">
        <v>10907</v>
      </c>
      <c r="F4961" t="s">
        <v>204</v>
      </c>
      <c r="G4961" t="s">
        <v>148</v>
      </c>
      <c r="H4961" t="s">
        <v>149</v>
      </c>
      <c r="I4961" t="s">
        <v>148</v>
      </c>
      <c r="J4961" t="s">
        <v>58</v>
      </c>
      <c r="K4961">
        <v>5</v>
      </c>
      <c r="L4961">
        <v>25</v>
      </c>
      <c r="M4961">
        <v>110</v>
      </c>
      <c r="N4961">
        <v>36</v>
      </c>
      <c r="R4961">
        <v>170</v>
      </c>
      <c r="S4961">
        <v>3.5</v>
      </c>
      <c r="T4961">
        <v>49</v>
      </c>
      <c r="U4961" t="s">
        <v>48</v>
      </c>
      <c r="V4961">
        <v>15000</v>
      </c>
      <c r="W4961">
        <v>2700</v>
      </c>
      <c r="X4961">
        <v>80</v>
      </c>
      <c r="Y4961">
        <v>4</v>
      </c>
      <c r="Z4961">
        <v>0.8</v>
      </c>
      <c r="AA4961">
        <v>-20</v>
      </c>
      <c r="AB4961" t="s">
        <v>27</v>
      </c>
      <c r="AC4961" s="2">
        <v>0.2</v>
      </c>
      <c r="AE4961" t="s">
        <v>172</v>
      </c>
      <c r="AI4961" s="1">
        <v>41697</v>
      </c>
      <c r="AJ4961" s="1">
        <v>41711</v>
      </c>
      <c r="AK4961" t="s">
        <v>60</v>
      </c>
      <c r="AL4961" t="s">
        <v>10908</v>
      </c>
      <c r="AM4961">
        <v>2206051</v>
      </c>
    </row>
    <row r="4962" spans="1:39" hidden="1" x14ac:dyDescent="0.25">
      <c r="A4962" t="s">
        <v>8269</v>
      </c>
      <c r="B4962" t="s">
        <v>8269</v>
      </c>
      <c r="C4962" t="s">
        <v>10909</v>
      </c>
      <c r="D4962">
        <v>39694</v>
      </c>
      <c r="E4962" t="s">
        <v>10910</v>
      </c>
      <c r="F4962" t="s">
        <v>147</v>
      </c>
      <c r="G4962" t="s">
        <v>148</v>
      </c>
      <c r="H4962" t="s">
        <v>149</v>
      </c>
      <c r="I4962" t="s">
        <v>148</v>
      </c>
      <c r="J4962" t="s">
        <v>58</v>
      </c>
      <c r="K4962">
        <v>5</v>
      </c>
      <c r="L4962">
        <v>25</v>
      </c>
      <c r="M4962">
        <v>110</v>
      </c>
      <c r="N4962">
        <v>36</v>
      </c>
      <c r="R4962">
        <v>170</v>
      </c>
      <c r="S4962">
        <v>2.7</v>
      </c>
      <c r="T4962">
        <v>63</v>
      </c>
      <c r="U4962" t="s">
        <v>48</v>
      </c>
      <c r="V4962">
        <v>15000</v>
      </c>
      <c r="W4962">
        <v>2700</v>
      </c>
      <c r="X4962">
        <v>82</v>
      </c>
      <c r="Y4962">
        <v>9</v>
      </c>
      <c r="Z4962">
        <v>0.6</v>
      </c>
      <c r="AA4962">
        <v>-20</v>
      </c>
      <c r="AB4962" t="s">
        <v>27</v>
      </c>
      <c r="AC4962" s="2">
        <v>0.2</v>
      </c>
      <c r="AE4962" t="s">
        <v>172</v>
      </c>
      <c r="AI4962" s="1">
        <v>42505</v>
      </c>
      <c r="AJ4962" s="1">
        <v>42521</v>
      </c>
      <c r="AK4962" t="s">
        <v>50</v>
      </c>
      <c r="AL4962" t="s">
        <v>10911</v>
      </c>
      <c r="AM4962">
        <v>2268350</v>
      </c>
    </row>
    <row r="4963" spans="1:39" hidden="1" x14ac:dyDescent="0.25">
      <c r="A4963" t="s">
        <v>8269</v>
      </c>
      <c r="B4963" t="s">
        <v>8269</v>
      </c>
      <c r="C4963" t="s">
        <v>10912</v>
      </c>
      <c r="D4963">
        <v>36696</v>
      </c>
      <c r="E4963" t="s">
        <v>10913</v>
      </c>
      <c r="F4963" t="s">
        <v>147</v>
      </c>
      <c r="G4963" t="s">
        <v>148</v>
      </c>
      <c r="H4963" t="s">
        <v>149</v>
      </c>
      <c r="I4963" t="s">
        <v>148</v>
      </c>
      <c r="J4963" t="s">
        <v>58</v>
      </c>
      <c r="K4963">
        <v>5</v>
      </c>
      <c r="L4963">
        <v>25</v>
      </c>
      <c r="M4963">
        <v>110</v>
      </c>
      <c r="N4963">
        <v>36</v>
      </c>
      <c r="R4963">
        <v>170</v>
      </c>
      <c r="S4963">
        <v>2.8</v>
      </c>
      <c r="T4963">
        <v>60.7</v>
      </c>
      <c r="U4963" t="s">
        <v>48</v>
      </c>
      <c r="V4963">
        <v>15000</v>
      </c>
      <c r="W4963">
        <v>5000</v>
      </c>
      <c r="X4963">
        <v>83</v>
      </c>
      <c r="Y4963">
        <v>13</v>
      </c>
      <c r="Z4963">
        <v>0.6</v>
      </c>
      <c r="AA4963">
        <v>-20</v>
      </c>
      <c r="AB4963" t="s">
        <v>27</v>
      </c>
      <c r="AC4963" s="2">
        <v>0.2</v>
      </c>
      <c r="AE4963" t="s">
        <v>172</v>
      </c>
      <c r="AI4963" s="1">
        <v>42505</v>
      </c>
      <c r="AJ4963" s="1">
        <v>42521</v>
      </c>
      <c r="AK4963" t="s">
        <v>50</v>
      </c>
      <c r="AL4963" t="s">
        <v>10914</v>
      </c>
      <c r="AM4963">
        <v>2268346</v>
      </c>
    </row>
    <row r="4964" spans="1:39" hidden="1" x14ac:dyDescent="0.25">
      <c r="A4964" t="s">
        <v>8269</v>
      </c>
      <c r="B4964" t="s">
        <v>8269</v>
      </c>
      <c r="C4964" t="s">
        <v>10915</v>
      </c>
      <c r="D4964">
        <v>85764</v>
      </c>
      <c r="F4964" t="s">
        <v>204</v>
      </c>
      <c r="G4964" t="s">
        <v>148</v>
      </c>
      <c r="H4964" t="s">
        <v>149</v>
      </c>
      <c r="I4964" t="s">
        <v>148</v>
      </c>
      <c r="J4964" t="s">
        <v>58</v>
      </c>
      <c r="K4964">
        <v>3</v>
      </c>
      <c r="L4964">
        <v>25</v>
      </c>
      <c r="M4964">
        <v>110</v>
      </c>
      <c r="N4964">
        <v>36</v>
      </c>
      <c r="R4964">
        <v>170</v>
      </c>
      <c r="S4964">
        <v>3.5</v>
      </c>
      <c r="T4964">
        <v>49</v>
      </c>
      <c r="U4964" t="s">
        <v>48</v>
      </c>
      <c r="V4964">
        <v>15000</v>
      </c>
      <c r="W4964">
        <v>2700</v>
      </c>
      <c r="X4964">
        <v>80</v>
      </c>
      <c r="Y4964">
        <v>4</v>
      </c>
      <c r="Z4964">
        <v>0.8</v>
      </c>
      <c r="AA4964">
        <v>-20</v>
      </c>
      <c r="AB4964" t="s">
        <v>27</v>
      </c>
      <c r="AC4964" s="2">
        <v>0.2</v>
      </c>
      <c r="AE4964" t="s">
        <v>172</v>
      </c>
      <c r="AI4964" s="1">
        <v>41697</v>
      </c>
      <c r="AJ4964" s="1">
        <v>41711</v>
      </c>
      <c r="AK4964" t="s">
        <v>60</v>
      </c>
      <c r="AL4964" t="s">
        <v>10916</v>
      </c>
      <c r="AM4964">
        <v>2206050</v>
      </c>
    </row>
    <row r="4965" spans="1:39" hidden="1" x14ac:dyDescent="0.25">
      <c r="A4965" t="s">
        <v>8269</v>
      </c>
      <c r="B4965" t="s">
        <v>8269</v>
      </c>
      <c r="C4965" t="s">
        <v>10917</v>
      </c>
      <c r="D4965">
        <v>19138</v>
      </c>
      <c r="F4965" t="s">
        <v>204</v>
      </c>
      <c r="G4965" t="s">
        <v>148</v>
      </c>
      <c r="H4965" t="s">
        <v>149</v>
      </c>
      <c r="I4965" t="s">
        <v>148</v>
      </c>
      <c r="J4965" t="s">
        <v>58</v>
      </c>
      <c r="K4965">
        <v>3</v>
      </c>
      <c r="L4965">
        <v>25</v>
      </c>
      <c r="M4965">
        <v>110</v>
      </c>
      <c r="N4965">
        <v>36</v>
      </c>
      <c r="R4965">
        <v>170</v>
      </c>
      <c r="S4965">
        <v>3.5</v>
      </c>
      <c r="T4965">
        <v>49</v>
      </c>
      <c r="U4965" t="s">
        <v>48</v>
      </c>
      <c r="V4965">
        <v>15000</v>
      </c>
      <c r="W4965">
        <v>2700</v>
      </c>
      <c r="X4965">
        <v>80</v>
      </c>
      <c r="Y4965">
        <v>4</v>
      </c>
      <c r="Z4965">
        <v>0.8</v>
      </c>
      <c r="AA4965">
        <v>-20</v>
      </c>
      <c r="AB4965" t="s">
        <v>27</v>
      </c>
      <c r="AC4965" s="2">
        <v>0.2</v>
      </c>
      <c r="AE4965" t="s">
        <v>172</v>
      </c>
      <c r="AI4965" s="1">
        <v>41736</v>
      </c>
      <c r="AJ4965" s="1">
        <v>41736</v>
      </c>
      <c r="AK4965" t="s">
        <v>60</v>
      </c>
      <c r="AL4965" t="s">
        <v>10918</v>
      </c>
      <c r="AM4965">
        <v>2207813</v>
      </c>
    </row>
    <row r="4966" spans="1:39" hidden="1" x14ac:dyDescent="0.25">
      <c r="A4966" t="s">
        <v>8269</v>
      </c>
      <c r="B4966" t="s">
        <v>8269</v>
      </c>
      <c r="C4966" t="s">
        <v>10919</v>
      </c>
      <c r="D4966">
        <v>39759</v>
      </c>
      <c r="E4966" t="s">
        <v>10920</v>
      </c>
      <c r="F4966" t="s">
        <v>147</v>
      </c>
      <c r="G4966" t="s">
        <v>148</v>
      </c>
      <c r="H4966" t="s">
        <v>149</v>
      </c>
      <c r="I4966" t="s">
        <v>148</v>
      </c>
      <c r="J4966" t="s">
        <v>58</v>
      </c>
      <c r="K4966">
        <v>5</v>
      </c>
      <c r="L4966">
        <v>25</v>
      </c>
      <c r="M4966">
        <v>110</v>
      </c>
      <c r="N4966">
        <v>36</v>
      </c>
      <c r="R4966">
        <v>170</v>
      </c>
      <c r="S4966">
        <v>2.8</v>
      </c>
      <c r="T4966">
        <v>60.7</v>
      </c>
      <c r="U4966" t="s">
        <v>48</v>
      </c>
      <c r="V4966">
        <v>15000</v>
      </c>
      <c r="W4966">
        <v>2700</v>
      </c>
      <c r="X4966">
        <v>81</v>
      </c>
      <c r="Y4966">
        <v>4</v>
      </c>
      <c r="Z4966">
        <v>0.7</v>
      </c>
      <c r="AA4966">
        <v>-20</v>
      </c>
      <c r="AB4966" t="s">
        <v>27</v>
      </c>
      <c r="AC4966" s="2">
        <v>0.2</v>
      </c>
      <c r="AE4966" t="s">
        <v>172</v>
      </c>
      <c r="AI4966" s="1">
        <v>42505</v>
      </c>
      <c r="AJ4966" s="1">
        <v>42521</v>
      </c>
      <c r="AK4966" t="s">
        <v>50</v>
      </c>
      <c r="AL4966" t="s">
        <v>10921</v>
      </c>
      <c r="AM4966">
        <v>2268352</v>
      </c>
    </row>
    <row r="4967" spans="1:39" hidden="1" x14ac:dyDescent="0.25">
      <c r="A4967" t="s">
        <v>8269</v>
      </c>
      <c r="B4967" t="s">
        <v>8269</v>
      </c>
      <c r="C4967" t="s">
        <v>10922</v>
      </c>
      <c r="D4967">
        <v>36700</v>
      </c>
      <c r="E4967" t="s">
        <v>10923</v>
      </c>
      <c r="F4967" t="s">
        <v>147</v>
      </c>
      <c r="G4967" t="s">
        <v>148</v>
      </c>
      <c r="H4967" t="s">
        <v>149</v>
      </c>
      <c r="I4967" t="s">
        <v>148</v>
      </c>
      <c r="J4967" t="s">
        <v>58</v>
      </c>
      <c r="K4967">
        <v>5</v>
      </c>
      <c r="L4967">
        <v>25</v>
      </c>
      <c r="M4967">
        <v>110</v>
      </c>
      <c r="N4967">
        <v>36</v>
      </c>
      <c r="R4967">
        <v>170</v>
      </c>
      <c r="S4967">
        <v>2.8</v>
      </c>
      <c r="T4967">
        <v>60.7</v>
      </c>
      <c r="U4967" t="s">
        <v>48</v>
      </c>
      <c r="V4967">
        <v>15000</v>
      </c>
      <c r="W4967">
        <v>5000</v>
      </c>
      <c r="X4967">
        <v>83</v>
      </c>
      <c r="Y4967">
        <v>12</v>
      </c>
      <c r="Z4967">
        <v>0.7</v>
      </c>
      <c r="AA4967">
        <v>-20</v>
      </c>
      <c r="AB4967" t="s">
        <v>27</v>
      </c>
      <c r="AC4967" s="2">
        <v>0.2</v>
      </c>
      <c r="AE4967" t="s">
        <v>172</v>
      </c>
      <c r="AI4967" s="1">
        <v>42505</v>
      </c>
      <c r="AJ4967" s="1">
        <v>42521</v>
      </c>
      <c r="AK4967" t="s">
        <v>50</v>
      </c>
      <c r="AL4967" t="s">
        <v>10924</v>
      </c>
      <c r="AM4967">
        <v>2268355</v>
      </c>
    </row>
    <row r="4968" spans="1:39" hidden="1" x14ac:dyDescent="0.25">
      <c r="A4968" t="s">
        <v>8269</v>
      </c>
      <c r="B4968" t="s">
        <v>8269</v>
      </c>
      <c r="C4968" t="s">
        <v>10925</v>
      </c>
      <c r="D4968">
        <v>39696</v>
      </c>
      <c r="E4968" t="s">
        <v>10926</v>
      </c>
      <c r="F4968" t="s">
        <v>147</v>
      </c>
      <c r="G4968" t="s">
        <v>148</v>
      </c>
      <c r="H4968" t="s">
        <v>75</v>
      </c>
      <c r="I4968" t="s">
        <v>148</v>
      </c>
      <c r="J4968" t="s">
        <v>58</v>
      </c>
      <c r="K4968">
        <v>5</v>
      </c>
      <c r="L4968">
        <v>25</v>
      </c>
      <c r="M4968">
        <v>107</v>
      </c>
      <c r="N4968">
        <v>36</v>
      </c>
      <c r="R4968">
        <v>170</v>
      </c>
      <c r="S4968">
        <v>2.7</v>
      </c>
      <c r="T4968">
        <v>63</v>
      </c>
      <c r="U4968" t="s">
        <v>48</v>
      </c>
      <c r="V4968">
        <v>15000</v>
      </c>
      <c r="W4968">
        <v>2700</v>
      </c>
      <c r="X4968">
        <v>82</v>
      </c>
      <c r="Y4968">
        <v>9</v>
      </c>
      <c r="Z4968">
        <v>0.6</v>
      </c>
      <c r="AA4968">
        <v>-20</v>
      </c>
      <c r="AB4968" t="s">
        <v>27</v>
      </c>
      <c r="AC4968" s="2">
        <v>0.2</v>
      </c>
      <c r="AE4968" t="s">
        <v>172</v>
      </c>
      <c r="AI4968" s="1">
        <v>42505</v>
      </c>
      <c r="AJ4968" s="1">
        <v>42521</v>
      </c>
      <c r="AK4968" t="s">
        <v>50</v>
      </c>
      <c r="AL4968" t="s">
        <v>10927</v>
      </c>
      <c r="AM4968">
        <v>2268351</v>
      </c>
    </row>
    <row r="4969" spans="1:39" hidden="1" x14ac:dyDescent="0.25">
      <c r="A4969" t="s">
        <v>8269</v>
      </c>
      <c r="B4969" t="s">
        <v>8269</v>
      </c>
      <c r="C4969" t="s">
        <v>10928</v>
      </c>
      <c r="D4969">
        <v>36698</v>
      </c>
      <c r="E4969" t="s">
        <v>10929</v>
      </c>
      <c r="F4969" t="s">
        <v>147</v>
      </c>
      <c r="G4969" t="s">
        <v>148</v>
      </c>
      <c r="H4969" t="s">
        <v>75</v>
      </c>
      <c r="I4969" t="s">
        <v>148</v>
      </c>
      <c r="J4969" t="s">
        <v>58</v>
      </c>
      <c r="K4969">
        <v>5</v>
      </c>
      <c r="L4969">
        <v>25</v>
      </c>
      <c r="M4969">
        <v>107</v>
      </c>
      <c r="N4969">
        <v>36</v>
      </c>
      <c r="R4969">
        <v>170</v>
      </c>
      <c r="S4969">
        <v>2.8</v>
      </c>
      <c r="T4969">
        <v>60.7</v>
      </c>
      <c r="U4969" t="s">
        <v>48</v>
      </c>
      <c r="V4969">
        <v>15000</v>
      </c>
      <c r="W4969">
        <v>5000</v>
      </c>
      <c r="X4969">
        <v>83</v>
      </c>
      <c r="Y4969">
        <v>13</v>
      </c>
      <c r="Z4969">
        <v>0.6</v>
      </c>
      <c r="AA4969">
        <v>-20</v>
      </c>
      <c r="AB4969" t="s">
        <v>27</v>
      </c>
      <c r="AC4969" s="2">
        <v>0.2</v>
      </c>
      <c r="AE4969" t="s">
        <v>172</v>
      </c>
      <c r="AI4969" s="1">
        <v>42505</v>
      </c>
      <c r="AJ4969" s="1">
        <v>42521</v>
      </c>
      <c r="AK4969" t="s">
        <v>50</v>
      </c>
      <c r="AL4969" t="s">
        <v>10930</v>
      </c>
      <c r="AM4969">
        <v>2268347</v>
      </c>
    </row>
    <row r="4970" spans="1:39" hidden="1" x14ac:dyDescent="0.25">
      <c r="A4970" t="s">
        <v>8269</v>
      </c>
      <c r="B4970" t="s">
        <v>8269</v>
      </c>
      <c r="C4970" t="s">
        <v>10931</v>
      </c>
      <c r="D4970">
        <v>68168</v>
      </c>
      <c r="E4970" t="s">
        <v>10932</v>
      </c>
      <c r="F4970" t="s">
        <v>204</v>
      </c>
      <c r="G4970" t="s">
        <v>148</v>
      </c>
      <c r="H4970" t="s">
        <v>75</v>
      </c>
      <c r="I4970" t="s">
        <v>148</v>
      </c>
      <c r="J4970" t="s">
        <v>58</v>
      </c>
      <c r="K4970">
        <v>5</v>
      </c>
      <c r="L4970">
        <v>25</v>
      </c>
      <c r="M4970">
        <v>107</v>
      </c>
      <c r="N4970">
        <v>36</v>
      </c>
      <c r="R4970">
        <v>170</v>
      </c>
      <c r="S4970">
        <v>3.5</v>
      </c>
      <c r="T4970">
        <v>49</v>
      </c>
      <c r="U4970" t="s">
        <v>48</v>
      </c>
      <c r="V4970">
        <v>15000</v>
      </c>
      <c r="W4970">
        <v>2700</v>
      </c>
      <c r="X4970">
        <v>80</v>
      </c>
      <c r="Y4970">
        <v>4</v>
      </c>
      <c r="Z4970">
        <v>0.8</v>
      </c>
      <c r="AA4970">
        <v>-20</v>
      </c>
      <c r="AB4970" t="s">
        <v>27</v>
      </c>
      <c r="AC4970" s="2">
        <v>0.2</v>
      </c>
      <c r="AE4970" t="s">
        <v>172</v>
      </c>
      <c r="AI4970" s="1">
        <v>41697</v>
      </c>
      <c r="AJ4970" s="1">
        <v>41711</v>
      </c>
      <c r="AK4970" t="s">
        <v>60</v>
      </c>
      <c r="AL4970" t="s">
        <v>10933</v>
      </c>
      <c r="AM4970">
        <v>2206052</v>
      </c>
    </row>
    <row r="4971" spans="1:39" hidden="1" x14ac:dyDescent="0.25">
      <c r="A4971" t="s">
        <v>8269</v>
      </c>
      <c r="B4971" t="s">
        <v>8269</v>
      </c>
      <c r="C4971" t="s">
        <v>10934</v>
      </c>
      <c r="D4971">
        <v>85766</v>
      </c>
      <c r="F4971" t="s">
        <v>204</v>
      </c>
      <c r="G4971" t="s">
        <v>148</v>
      </c>
      <c r="H4971" t="s">
        <v>75</v>
      </c>
      <c r="I4971" t="s">
        <v>148</v>
      </c>
      <c r="J4971" t="s">
        <v>58</v>
      </c>
      <c r="K4971">
        <v>3</v>
      </c>
      <c r="L4971">
        <v>25</v>
      </c>
      <c r="M4971">
        <v>107</v>
      </c>
      <c r="N4971">
        <v>36</v>
      </c>
      <c r="R4971">
        <v>170</v>
      </c>
      <c r="S4971">
        <v>3.5</v>
      </c>
      <c r="T4971">
        <v>49</v>
      </c>
      <c r="U4971" t="s">
        <v>48</v>
      </c>
      <c r="V4971">
        <v>15000</v>
      </c>
      <c r="W4971">
        <v>2700</v>
      </c>
      <c r="X4971">
        <v>80</v>
      </c>
      <c r="Y4971">
        <v>4</v>
      </c>
      <c r="Z4971">
        <v>0.8</v>
      </c>
      <c r="AA4971">
        <v>-20</v>
      </c>
      <c r="AB4971" t="s">
        <v>27</v>
      </c>
      <c r="AC4971" s="2">
        <v>0.2</v>
      </c>
      <c r="AE4971" t="s">
        <v>172</v>
      </c>
      <c r="AI4971" s="1">
        <v>41697</v>
      </c>
      <c r="AJ4971" s="1">
        <v>41711</v>
      </c>
      <c r="AK4971" t="s">
        <v>60</v>
      </c>
      <c r="AL4971" t="s">
        <v>10935</v>
      </c>
      <c r="AM4971">
        <v>2206054</v>
      </c>
    </row>
    <row r="4972" spans="1:39" hidden="1" x14ac:dyDescent="0.25">
      <c r="A4972" t="s">
        <v>8269</v>
      </c>
      <c r="B4972" t="s">
        <v>8269</v>
      </c>
      <c r="C4972" t="s">
        <v>10936</v>
      </c>
      <c r="D4972">
        <v>19141</v>
      </c>
      <c r="F4972" t="s">
        <v>204</v>
      </c>
      <c r="G4972" t="s">
        <v>148</v>
      </c>
      <c r="H4972" t="s">
        <v>75</v>
      </c>
      <c r="I4972" t="s">
        <v>148</v>
      </c>
      <c r="J4972" t="s">
        <v>58</v>
      </c>
      <c r="K4972">
        <v>3</v>
      </c>
      <c r="L4972">
        <v>25</v>
      </c>
      <c r="M4972">
        <v>107</v>
      </c>
      <c r="N4972">
        <v>36</v>
      </c>
      <c r="R4972">
        <v>170</v>
      </c>
      <c r="S4972">
        <v>3.5</v>
      </c>
      <c r="T4972">
        <v>49</v>
      </c>
      <c r="U4972" t="s">
        <v>48</v>
      </c>
      <c r="V4972">
        <v>15000</v>
      </c>
      <c r="W4972">
        <v>2700</v>
      </c>
      <c r="X4972">
        <v>80</v>
      </c>
      <c r="Y4972">
        <v>4</v>
      </c>
      <c r="Z4972">
        <v>0.8</v>
      </c>
      <c r="AA4972">
        <v>-20</v>
      </c>
      <c r="AB4972" t="s">
        <v>27</v>
      </c>
      <c r="AC4972" s="2">
        <v>0.2</v>
      </c>
      <c r="AE4972" t="s">
        <v>172</v>
      </c>
      <c r="AI4972" s="1">
        <v>41736</v>
      </c>
      <c r="AJ4972" s="1">
        <v>41736</v>
      </c>
      <c r="AK4972" t="s">
        <v>60</v>
      </c>
      <c r="AL4972" t="s">
        <v>10937</v>
      </c>
      <c r="AM4972">
        <v>2207814</v>
      </c>
    </row>
    <row r="4973" spans="1:39" hidden="1" x14ac:dyDescent="0.25">
      <c r="A4973" t="s">
        <v>8269</v>
      </c>
      <c r="B4973" t="s">
        <v>8269</v>
      </c>
      <c r="C4973" t="s">
        <v>10938</v>
      </c>
      <c r="D4973">
        <v>39939</v>
      </c>
      <c r="E4973" t="s">
        <v>10939</v>
      </c>
      <c r="F4973" t="s">
        <v>147</v>
      </c>
      <c r="G4973" t="s">
        <v>148</v>
      </c>
      <c r="H4973" t="s">
        <v>75</v>
      </c>
      <c r="I4973" t="s">
        <v>148</v>
      </c>
      <c r="J4973" t="s">
        <v>58</v>
      </c>
      <c r="K4973">
        <v>5</v>
      </c>
      <c r="L4973">
        <v>25</v>
      </c>
      <c r="M4973">
        <v>107</v>
      </c>
      <c r="N4973">
        <v>36</v>
      </c>
      <c r="R4973">
        <v>170</v>
      </c>
      <c r="S4973">
        <v>2.8</v>
      </c>
      <c r="T4973">
        <v>60.7</v>
      </c>
      <c r="U4973" t="s">
        <v>48</v>
      </c>
      <c r="V4973">
        <v>15000</v>
      </c>
      <c r="W4973">
        <v>2700</v>
      </c>
      <c r="X4973">
        <v>81</v>
      </c>
      <c r="Y4973">
        <v>4</v>
      </c>
      <c r="Z4973">
        <v>0.7</v>
      </c>
      <c r="AA4973">
        <v>-20</v>
      </c>
      <c r="AB4973" t="s">
        <v>27</v>
      </c>
      <c r="AC4973" s="2">
        <v>0.2</v>
      </c>
      <c r="AE4973" t="s">
        <v>172</v>
      </c>
      <c r="AI4973" s="1">
        <v>42505</v>
      </c>
      <c r="AJ4973" s="1">
        <v>42521</v>
      </c>
      <c r="AK4973" t="s">
        <v>50</v>
      </c>
      <c r="AL4973" t="s">
        <v>10940</v>
      </c>
      <c r="AM4973">
        <v>2268353</v>
      </c>
    </row>
    <row r="4974" spans="1:39" hidden="1" x14ac:dyDescent="0.25">
      <c r="A4974" t="s">
        <v>8269</v>
      </c>
      <c r="B4974" t="s">
        <v>8269</v>
      </c>
      <c r="C4974" t="s">
        <v>10941</v>
      </c>
      <c r="D4974">
        <v>11236</v>
      </c>
      <c r="F4974" t="s">
        <v>204</v>
      </c>
      <c r="G4974" t="s">
        <v>148</v>
      </c>
      <c r="H4974" t="s">
        <v>149</v>
      </c>
      <c r="I4974" t="s">
        <v>148</v>
      </c>
      <c r="J4974" t="s">
        <v>58</v>
      </c>
      <c r="K4974">
        <v>5</v>
      </c>
      <c r="L4974">
        <v>40</v>
      </c>
      <c r="M4974">
        <v>110</v>
      </c>
      <c r="N4974">
        <v>36</v>
      </c>
      <c r="R4974">
        <v>350</v>
      </c>
      <c r="S4974">
        <v>4.5</v>
      </c>
      <c r="T4974">
        <v>78</v>
      </c>
      <c r="U4974" t="s">
        <v>48</v>
      </c>
      <c r="V4974">
        <v>15000</v>
      </c>
      <c r="W4974">
        <v>5000</v>
      </c>
      <c r="X4974">
        <v>84</v>
      </c>
      <c r="Y4974">
        <v>8</v>
      </c>
      <c r="Z4974">
        <v>0.8</v>
      </c>
      <c r="AA4974">
        <v>-20</v>
      </c>
      <c r="AB4974" t="s">
        <v>27</v>
      </c>
      <c r="AC4974" s="2">
        <v>0.2</v>
      </c>
      <c r="AE4974" t="s">
        <v>172</v>
      </c>
      <c r="AI4974" s="1">
        <v>41803</v>
      </c>
      <c r="AJ4974" s="1">
        <v>41820</v>
      </c>
      <c r="AK4974" t="s">
        <v>60</v>
      </c>
      <c r="AL4974" t="s">
        <v>10942</v>
      </c>
      <c r="AM4974">
        <v>2214353</v>
      </c>
    </row>
    <row r="4975" spans="1:39" hidden="1" x14ac:dyDescent="0.25">
      <c r="A4975" t="s">
        <v>8269</v>
      </c>
      <c r="B4975" t="s">
        <v>8269</v>
      </c>
      <c r="C4975" t="s">
        <v>10943</v>
      </c>
      <c r="D4975">
        <v>22239</v>
      </c>
      <c r="E4975" t="s">
        <v>10944</v>
      </c>
      <c r="F4975" t="s">
        <v>204</v>
      </c>
      <c r="G4975" t="s">
        <v>148</v>
      </c>
      <c r="H4975" t="s">
        <v>149</v>
      </c>
      <c r="I4975" t="s">
        <v>148</v>
      </c>
      <c r="J4975" t="s">
        <v>58</v>
      </c>
      <c r="K4975">
        <v>5</v>
      </c>
      <c r="L4975">
        <v>40</v>
      </c>
      <c r="M4975">
        <v>110</v>
      </c>
      <c r="N4975">
        <v>36</v>
      </c>
      <c r="R4975">
        <v>350</v>
      </c>
      <c r="S4975">
        <v>4.5</v>
      </c>
      <c r="T4975">
        <v>78</v>
      </c>
      <c r="U4975" t="s">
        <v>48</v>
      </c>
      <c r="V4975">
        <v>15000</v>
      </c>
      <c r="W4975">
        <v>5000</v>
      </c>
      <c r="X4975">
        <v>84</v>
      </c>
      <c r="Y4975">
        <v>8</v>
      </c>
      <c r="Z4975">
        <v>0.8</v>
      </c>
      <c r="AA4975">
        <v>-20</v>
      </c>
      <c r="AB4975" t="s">
        <v>27</v>
      </c>
      <c r="AC4975" s="2">
        <v>0.2</v>
      </c>
      <c r="AE4975" t="s">
        <v>172</v>
      </c>
      <c r="AI4975" s="1">
        <v>41803</v>
      </c>
      <c r="AJ4975" s="1">
        <v>41820</v>
      </c>
      <c r="AK4975" t="s">
        <v>50</v>
      </c>
      <c r="AL4975" t="s">
        <v>10945</v>
      </c>
      <c r="AM4975">
        <v>2214359</v>
      </c>
    </row>
    <row r="4976" spans="1:39" hidden="1" x14ac:dyDescent="0.25">
      <c r="A4976" t="s">
        <v>8269</v>
      </c>
      <c r="B4976" t="s">
        <v>8269</v>
      </c>
      <c r="C4976" t="s">
        <v>10946</v>
      </c>
      <c r="D4976">
        <v>14696</v>
      </c>
      <c r="F4976" t="s">
        <v>204</v>
      </c>
      <c r="G4976" t="s">
        <v>148</v>
      </c>
      <c r="H4976" t="s">
        <v>149</v>
      </c>
      <c r="I4976" t="s">
        <v>148</v>
      </c>
      <c r="J4976" t="s">
        <v>58</v>
      </c>
      <c r="K4976">
        <v>5</v>
      </c>
      <c r="L4976">
        <v>40</v>
      </c>
      <c r="M4976">
        <v>110</v>
      </c>
      <c r="N4976">
        <v>36</v>
      </c>
      <c r="R4976">
        <v>300</v>
      </c>
      <c r="S4976">
        <v>4.5</v>
      </c>
      <c r="T4976">
        <v>67</v>
      </c>
      <c r="U4976" t="s">
        <v>48</v>
      </c>
      <c r="V4976">
        <v>15000</v>
      </c>
      <c r="W4976">
        <v>2700</v>
      </c>
      <c r="X4976">
        <v>82</v>
      </c>
      <c r="Y4976">
        <v>18</v>
      </c>
      <c r="Z4976">
        <v>0.8</v>
      </c>
      <c r="AA4976">
        <v>-20</v>
      </c>
      <c r="AB4976" t="s">
        <v>27</v>
      </c>
      <c r="AC4976" s="2">
        <v>0.2</v>
      </c>
      <c r="AE4976" t="s">
        <v>172</v>
      </c>
      <c r="AI4976" s="1">
        <v>41803</v>
      </c>
      <c r="AJ4976" s="1">
        <v>41820</v>
      </c>
      <c r="AK4976" t="s">
        <v>60</v>
      </c>
      <c r="AL4976" t="s">
        <v>10947</v>
      </c>
      <c r="AM4976">
        <v>2214355</v>
      </c>
    </row>
    <row r="4977" spans="1:39" hidden="1" x14ac:dyDescent="0.25">
      <c r="A4977" t="s">
        <v>8269</v>
      </c>
      <c r="B4977" t="s">
        <v>8269</v>
      </c>
      <c r="C4977" t="s">
        <v>10948</v>
      </c>
      <c r="D4977">
        <v>89948</v>
      </c>
      <c r="E4977" t="s">
        <v>10949</v>
      </c>
      <c r="F4977" t="s">
        <v>204</v>
      </c>
      <c r="G4977" t="s">
        <v>148</v>
      </c>
      <c r="H4977" t="s">
        <v>149</v>
      </c>
      <c r="I4977" t="s">
        <v>148</v>
      </c>
      <c r="J4977" t="s">
        <v>58</v>
      </c>
      <c r="K4977">
        <v>5</v>
      </c>
      <c r="L4977">
        <v>40</v>
      </c>
      <c r="M4977">
        <v>110</v>
      </c>
      <c r="N4977">
        <v>36</v>
      </c>
      <c r="R4977">
        <v>300</v>
      </c>
      <c r="S4977">
        <v>4.5</v>
      </c>
      <c r="T4977">
        <v>67</v>
      </c>
      <c r="U4977" t="s">
        <v>48</v>
      </c>
      <c r="V4977">
        <v>15000</v>
      </c>
      <c r="W4977">
        <v>2700</v>
      </c>
      <c r="X4977">
        <v>82</v>
      </c>
      <c r="Y4977">
        <v>18</v>
      </c>
      <c r="Z4977">
        <v>0.8</v>
      </c>
      <c r="AA4977">
        <v>-20</v>
      </c>
      <c r="AB4977" t="s">
        <v>27</v>
      </c>
      <c r="AC4977" s="2">
        <v>0.2</v>
      </c>
      <c r="AE4977" t="s">
        <v>172</v>
      </c>
      <c r="AI4977" s="1">
        <v>41803</v>
      </c>
      <c r="AJ4977" s="1">
        <v>41820</v>
      </c>
      <c r="AK4977" t="s">
        <v>50</v>
      </c>
      <c r="AL4977" t="s">
        <v>10950</v>
      </c>
      <c r="AM4977">
        <v>2214358</v>
      </c>
    </row>
    <row r="4978" spans="1:39" hidden="1" x14ac:dyDescent="0.25">
      <c r="A4978" t="s">
        <v>8269</v>
      </c>
      <c r="B4978" t="s">
        <v>8269</v>
      </c>
      <c r="C4978" t="s">
        <v>10951</v>
      </c>
      <c r="D4978">
        <v>11238</v>
      </c>
      <c r="F4978" t="s">
        <v>204</v>
      </c>
      <c r="G4978" t="s">
        <v>148</v>
      </c>
      <c r="H4978" t="s">
        <v>75</v>
      </c>
      <c r="I4978" t="s">
        <v>148</v>
      </c>
      <c r="J4978" t="s">
        <v>58</v>
      </c>
      <c r="K4978">
        <v>5</v>
      </c>
      <c r="L4978">
        <v>40</v>
      </c>
      <c r="M4978">
        <v>107</v>
      </c>
      <c r="N4978">
        <v>36</v>
      </c>
      <c r="R4978">
        <v>350</v>
      </c>
      <c r="S4978">
        <v>4.5</v>
      </c>
      <c r="T4978">
        <v>78</v>
      </c>
      <c r="U4978" t="s">
        <v>48</v>
      </c>
      <c r="V4978">
        <v>15000</v>
      </c>
      <c r="W4978">
        <v>5000</v>
      </c>
      <c r="X4978">
        <v>84</v>
      </c>
      <c r="Y4978">
        <v>8</v>
      </c>
      <c r="Z4978">
        <v>0.8</v>
      </c>
      <c r="AA4978">
        <v>-20</v>
      </c>
      <c r="AB4978" t="s">
        <v>27</v>
      </c>
      <c r="AC4978" s="2">
        <v>0.2</v>
      </c>
      <c r="AE4978" t="s">
        <v>172</v>
      </c>
      <c r="AI4978" s="1">
        <v>41803</v>
      </c>
      <c r="AJ4978" s="1">
        <v>41820</v>
      </c>
      <c r="AK4978" t="s">
        <v>60</v>
      </c>
      <c r="AL4978" t="s">
        <v>10952</v>
      </c>
      <c r="AM4978">
        <v>2214354</v>
      </c>
    </row>
    <row r="4979" spans="1:39" hidden="1" x14ac:dyDescent="0.25">
      <c r="A4979" t="s">
        <v>8269</v>
      </c>
      <c r="B4979" t="s">
        <v>8269</v>
      </c>
      <c r="C4979" t="s">
        <v>10953</v>
      </c>
      <c r="D4979">
        <v>23706</v>
      </c>
      <c r="E4979" t="s">
        <v>10954</v>
      </c>
      <c r="F4979" t="s">
        <v>204</v>
      </c>
      <c r="G4979" t="s">
        <v>148</v>
      </c>
      <c r="H4979" t="s">
        <v>75</v>
      </c>
      <c r="I4979" t="s">
        <v>148</v>
      </c>
      <c r="J4979" t="s">
        <v>58</v>
      </c>
      <c r="K4979">
        <v>5</v>
      </c>
      <c r="L4979">
        <v>40</v>
      </c>
      <c r="M4979">
        <v>107</v>
      </c>
      <c r="N4979">
        <v>36</v>
      </c>
      <c r="R4979">
        <v>350</v>
      </c>
      <c r="S4979">
        <v>4.5</v>
      </c>
      <c r="T4979">
        <v>78</v>
      </c>
      <c r="U4979" t="s">
        <v>48</v>
      </c>
      <c r="V4979">
        <v>15000</v>
      </c>
      <c r="W4979">
        <v>5000</v>
      </c>
      <c r="X4979">
        <v>84</v>
      </c>
      <c r="Y4979">
        <v>8</v>
      </c>
      <c r="Z4979">
        <v>0.8</v>
      </c>
      <c r="AA4979">
        <v>-20</v>
      </c>
      <c r="AB4979" t="s">
        <v>27</v>
      </c>
      <c r="AC4979" s="2">
        <v>0.2</v>
      </c>
      <c r="AE4979" t="s">
        <v>172</v>
      </c>
      <c r="AI4979" s="1">
        <v>41803</v>
      </c>
      <c r="AJ4979" s="1">
        <v>41820</v>
      </c>
      <c r="AK4979" t="s">
        <v>50</v>
      </c>
      <c r="AL4979" t="s">
        <v>10955</v>
      </c>
      <c r="AM4979">
        <v>2214360</v>
      </c>
    </row>
    <row r="4980" spans="1:39" hidden="1" x14ac:dyDescent="0.25">
      <c r="A4980" t="s">
        <v>8269</v>
      </c>
      <c r="B4980" t="s">
        <v>8269</v>
      </c>
      <c r="C4980" t="s">
        <v>10956</v>
      </c>
      <c r="D4980">
        <v>14808</v>
      </c>
      <c r="F4980" t="s">
        <v>204</v>
      </c>
      <c r="G4980" t="s">
        <v>148</v>
      </c>
      <c r="H4980" t="s">
        <v>75</v>
      </c>
      <c r="I4980" t="s">
        <v>148</v>
      </c>
      <c r="J4980" t="s">
        <v>58</v>
      </c>
      <c r="K4980">
        <v>5</v>
      </c>
      <c r="L4980">
        <v>40</v>
      </c>
      <c r="M4980">
        <v>107</v>
      </c>
      <c r="N4980">
        <v>36</v>
      </c>
      <c r="R4980">
        <v>300</v>
      </c>
      <c r="S4980">
        <v>4.5</v>
      </c>
      <c r="T4980">
        <v>67</v>
      </c>
      <c r="U4980" t="s">
        <v>48</v>
      </c>
      <c r="V4980">
        <v>15000</v>
      </c>
      <c r="W4980">
        <v>2700</v>
      </c>
      <c r="X4980">
        <v>82</v>
      </c>
      <c r="Y4980">
        <v>18</v>
      </c>
      <c r="Z4980">
        <v>0.8</v>
      </c>
      <c r="AA4980">
        <v>-20</v>
      </c>
      <c r="AB4980" t="s">
        <v>27</v>
      </c>
      <c r="AC4980" s="2">
        <v>0.2</v>
      </c>
      <c r="AE4980" t="s">
        <v>172</v>
      </c>
      <c r="AI4980" s="1">
        <v>41803</v>
      </c>
      <c r="AJ4980" s="1">
        <v>41820</v>
      </c>
      <c r="AK4980" t="s">
        <v>60</v>
      </c>
      <c r="AL4980" t="s">
        <v>10957</v>
      </c>
      <c r="AM4980">
        <v>2214356</v>
      </c>
    </row>
    <row r="4981" spans="1:39" hidden="1" x14ac:dyDescent="0.25">
      <c r="A4981" t="s">
        <v>8269</v>
      </c>
      <c r="B4981" t="s">
        <v>8269</v>
      </c>
      <c r="C4981" t="s">
        <v>10958</v>
      </c>
      <c r="D4981">
        <v>89950</v>
      </c>
      <c r="E4981" t="s">
        <v>10959</v>
      </c>
      <c r="F4981" t="s">
        <v>204</v>
      </c>
      <c r="G4981" t="s">
        <v>148</v>
      </c>
      <c r="H4981" t="s">
        <v>75</v>
      </c>
      <c r="I4981" t="s">
        <v>148</v>
      </c>
      <c r="J4981" t="s">
        <v>58</v>
      </c>
      <c r="K4981">
        <v>5</v>
      </c>
      <c r="L4981">
        <v>40</v>
      </c>
      <c r="M4981">
        <v>107</v>
      </c>
      <c r="N4981">
        <v>36</v>
      </c>
      <c r="R4981">
        <v>300</v>
      </c>
      <c r="S4981">
        <v>4.5</v>
      </c>
      <c r="T4981">
        <v>67</v>
      </c>
      <c r="U4981" t="s">
        <v>48</v>
      </c>
      <c r="V4981">
        <v>15000</v>
      </c>
      <c r="W4981">
        <v>2700</v>
      </c>
      <c r="X4981">
        <v>82</v>
      </c>
      <c r="Y4981">
        <v>18</v>
      </c>
      <c r="Z4981">
        <v>0.8</v>
      </c>
      <c r="AA4981">
        <v>-20</v>
      </c>
      <c r="AB4981" t="s">
        <v>27</v>
      </c>
      <c r="AC4981" s="2">
        <v>0.2</v>
      </c>
      <c r="AE4981" t="s">
        <v>172</v>
      </c>
      <c r="AI4981" s="1">
        <v>41803</v>
      </c>
      <c r="AJ4981" s="1">
        <v>41820</v>
      </c>
      <c r="AK4981" t="s">
        <v>50</v>
      </c>
      <c r="AL4981" t="s">
        <v>10960</v>
      </c>
      <c r="AM4981">
        <v>2214351</v>
      </c>
    </row>
    <row r="4982" spans="1:39" hidden="1" x14ac:dyDescent="0.25">
      <c r="A4982" t="s">
        <v>10961</v>
      </c>
      <c r="B4982" t="s">
        <v>10962</v>
      </c>
      <c r="C4982" t="s">
        <v>58</v>
      </c>
      <c r="D4982" t="s">
        <v>10963</v>
      </c>
      <c r="F4982" t="s">
        <v>88</v>
      </c>
      <c r="G4982" t="s">
        <v>55</v>
      </c>
      <c r="H4982" t="s">
        <v>75</v>
      </c>
      <c r="I4982" t="s">
        <v>57</v>
      </c>
      <c r="J4982" t="s">
        <v>58</v>
      </c>
      <c r="K4982">
        <v>5</v>
      </c>
      <c r="L4982">
        <v>50</v>
      </c>
      <c r="M4982">
        <v>85</v>
      </c>
      <c r="N4982">
        <v>63</v>
      </c>
      <c r="O4982">
        <v>1002</v>
      </c>
      <c r="Q4982">
        <v>40</v>
      </c>
      <c r="R4982">
        <v>470</v>
      </c>
      <c r="S4982">
        <v>7</v>
      </c>
      <c r="T4982">
        <v>67.099999999999994</v>
      </c>
      <c r="U4982" t="s">
        <v>48</v>
      </c>
      <c r="V4982">
        <v>25000</v>
      </c>
      <c r="W4982">
        <v>3000</v>
      </c>
      <c r="X4982">
        <v>91</v>
      </c>
      <c r="Y4982">
        <v>50</v>
      </c>
      <c r="Z4982">
        <v>0.8</v>
      </c>
      <c r="AA4982">
        <v>-40</v>
      </c>
      <c r="AB4982" t="s">
        <v>27</v>
      </c>
      <c r="AC4982" s="2">
        <v>0.1</v>
      </c>
      <c r="AE4982" t="s">
        <v>76</v>
      </c>
      <c r="AI4982" s="1">
        <v>41993</v>
      </c>
      <c r="AJ4982" s="1">
        <v>41995</v>
      </c>
      <c r="AK4982" t="s">
        <v>60</v>
      </c>
      <c r="AL4982" t="s">
        <v>10964</v>
      </c>
      <c r="AM4982">
        <v>2230344</v>
      </c>
    </row>
    <row r="4983" spans="1:39" hidden="1" x14ac:dyDescent="0.25">
      <c r="A4983" t="s">
        <v>8269</v>
      </c>
      <c r="B4983" t="s">
        <v>8269</v>
      </c>
      <c r="C4983" t="s">
        <v>10965</v>
      </c>
      <c r="D4983">
        <v>89949</v>
      </c>
      <c r="E4983" t="s">
        <v>10966</v>
      </c>
      <c r="F4983" t="s">
        <v>204</v>
      </c>
      <c r="G4983" t="s">
        <v>148</v>
      </c>
      <c r="H4983" t="s">
        <v>149</v>
      </c>
      <c r="I4983" t="s">
        <v>148</v>
      </c>
      <c r="J4983" t="s">
        <v>58</v>
      </c>
      <c r="K4983">
        <v>5</v>
      </c>
      <c r="L4983">
        <v>40</v>
      </c>
      <c r="M4983">
        <v>110</v>
      </c>
      <c r="N4983">
        <v>36</v>
      </c>
      <c r="R4983">
        <v>300</v>
      </c>
      <c r="S4983">
        <v>4</v>
      </c>
      <c r="T4983">
        <v>75</v>
      </c>
      <c r="U4983" t="s">
        <v>48</v>
      </c>
      <c r="V4983">
        <v>15000</v>
      </c>
      <c r="W4983">
        <v>2700</v>
      </c>
      <c r="X4983">
        <v>83</v>
      </c>
      <c r="Y4983">
        <v>19</v>
      </c>
      <c r="Z4983">
        <v>0.8</v>
      </c>
      <c r="AA4983">
        <v>-20</v>
      </c>
      <c r="AB4983" t="s">
        <v>27</v>
      </c>
      <c r="AC4983" s="2">
        <v>0.2</v>
      </c>
      <c r="AE4983" t="s">
        <v>172</v>
      </c>
      <c r="AI4983" s="1">
        <v>41821</v>
      </c>
      <c r="AJ4983" s="1">
        <v>41844</v>
      </c>
      <c r="AK4983" t="s">
        <v>50</v>
      </c>
      <c r="AL4983" t="s">
        <v>10967</v>
      </c>
      <c r="AM4983">
        <v>2216310</v>
      </c>
    </row>
    <row r="4984" spans="1:39" hidden="1" x14ac:dyDescent="0.25">
      <c r="A4984" t="s">
        <v>8166</v>
      </c>
      <c r="B4984" t="s">
        <v>8129</v>
      </c>
      <c r="C4984" t="s">
        <v>7779</v>
      </c>
      <c r="D4984" t="s">
        <v>10968</v>
      </c>
      <c r="E4984" t="s">
        <v>10969</v>
      </c>
      <c r="F4984" t="s">
        <v>54</v>
      </c>
      <c r="G4984" t="s">
        <v>55</v>
      </c>
      <c r="H4984" t="s">
        <v>56</v>
      </c>
      <c r="I4984" t="s">
        <v>57</v>
      </c>
      <c r="J4984" t="s">
        <v>58</v>
      </c>
      <c r="K4984">
        <v>3</v>
      </c>
      <c r="L4984">
        <v>35</v>
      </c>
      <c r="M4984">
        <v>56.7</v>
      </c>
      <c r="N4984">
        <v>50.1</v>
      </c>
      <c r="O4984">
        <v>838</v>
      </c>
      <c r="Q4984">
        <v>38</v>
      </c>
      <c r="R4984">
        <v>350</v>
      </c>
      <c r="S4984">
        <v>5.5</v>
      </c>
      <c r="T4984">
        <v>63.6</v>
      </c>
      <c r="U4984" t="s">
        <v>48</v>
      </c>
      <c r="V4984">
        <v>25000</v>
      </c>
      <c r="W4984">
        <v>3000</v>
      </c>
      <c r="X4984">
        <v>83</v>
      </c>
      <c r="Y4984">
        <v>14</v>
      </c>
      <c r="Z4984">
        <v>0.7</v>
      </c>
      <c r="AA4984">
        <v>-25</v>
      </c>
      <c r="AB4984" t="s">
        <v>27</v>
      </c>
      <c r="AC4984" s="2">
        <v>0.1</v>
      </c>
      <c r="AE4984" t="s">
        <v>3847</v>
      </c>
      <c r="AI4984" s="1">
        <v>42014</v>
      </c>
      <c r="AJ4984" s="1">
        <v>42024</v>
      </c>
      <c r="AK4984" t="s">
        <v>60</v>
      </c>
      <c r="AL4984" t="s">
        <v>10970</v>
      </c>
      <c r="AM4984">
        <v>2235046</v>
      </c>
    </row>
    <row r="4985" spans="1:39" hidden="1" x14ac:dyDescent="0.25">
      <c r="A4985" t="s">
        <v>8166</v>
      </c>
      <c r="B4985" t="s">
        <v>8129</v>
      </c>
      <c r="C4985" t="s">
        <v>10971</v>
      </c>
      <c r="D4985" t="s">
        <v>10972</v>
      </c>
      <c r="F4985" t="s">
        <v>251</v>
      </c>
      <c r="G4985" t="s">
        <v>55</v>
      </c>
      <c r="H4985" t="s">
        <v>75</v>
      </c>
      <c r="I4985" t="s">
        <v>57</v>
      </c>
      <c r="J4985" t="s">
        <v>58</v>
      </c>
      <c r="K4985">
        <v>3</v>
      </c>
      <c r="L4985">
        <v>75</v>
      </c>
      <c r="M4985">
        <v>161.19999999999999</v>
      </c>
      <c r="N4985">
        <v>120.5</v>
      </c>
      <c r="R4985">
        <v>1000</v>
      </c>
      <c r="S4985">
        <v>13</v>
      </c>
      <c r="T4985">
        <v>76.900000000000006</v>
      </c>
      <c r="U4985" t="s">
        <v>48</v>
      </c>
      <c r="V4985">
        <v>25000</v>
      </c>
      <c r="W4985">
        <v>5000</v>
      </c>
      <c r="X4985">
        <v>84</v>
      </c>
      <c r="Y4985">
        <v>13</v>
      </c>
      <c r="Z4985">
        <v>1</v>
      </c>
      <c r="AA4985">
        <v>-25</v>
      </c>
      <c r="AB4985" t="s">
        <v>27</v>
      </c>
      <c r="AC4985" s="2">
        <v>0.1</v>
      </c>
      <c r="AE4985" t="s">
        <v>3847</v>
      </c>
      <c r="AI4985" s="1">
        <v>42247</v>
      </c>
      <c r="AJ4985" s="1">
        <v>42247</v>
      </c>
      <c r="AK4985" t="s">
        <v>60</v>
      </c>
      <c r="AL4985" t="s">
        <v>10973</v>
      </c>
      <c r="AM4985">
        <v>2247664</v>
      </c>
    </row>
    <row r="4986" spans="1:39" hidden="1" x14ac:dyDescent="0.25">
      <c r="A4986" t="s">
        <v>8166</v>
      </c>
      <c r="B4986" t="s">
        <v>8129</v>
      </c>
      <c r="C4986" t="s">
        <v>10971</v>
      </c>
      <c r="D4986" t="s">
        <v>10974</v>
      </c>
      <c r="E4986" t="s">
        <v>10975</v>
      </c>
      <c r="F4986" t="s">
        <v>88</v>
      </c>
      <c r="G4986" t="s">
        <v>55</v>
      </c>
      <c r="H4986" t="s">
        <v>75</v>
      </c>
      <c r="I4986" t="s">
        <v>57</v>
      </c>
      <c r="J4986" t="s">
        <v>58</v>
      </c>
      <c r="K4986">
        <v>5</v>
      </c>
      <c r="L4986">
        <v>50</v>
      </c>
      <c r="M4986">
        <v>81.5</v>
      </c>
      <c r="N4986">
        <v>62.4</v>
      </c>
      <c r="O4986">
        <v>896</v>
      </c>
      <c r="Q4986">
        <v>38</v>
      </c>
      <c r="R4986">
        <v>450</v>
      </c>
      <c r="S4986">
        <v>8.5</v>
      </c>
      <c r="T4986">
        <v>52.9</v>
      </c>
      <c r="U4986" t="s">
        <v>48</v>
      </c>
      <c r="V4986">
        <v>25000</v>
      </c>
      <c r="W4986">
        <v>3000</v>
      </c>
      <c r="X4986">
        <v>95</v>
      </c>
      <c r="Y4986">
        <v>78</v>
      </c>
      <c r="Z4986">
        <v>0.9</v>
      </c>
      <c r="AA4986">
        <v>-25</v>
      </c>
      <c r="AB4986" t="s">
        <v>27</v>
      </c>
      <c r="AC4986" s="2">
        <v>0.1</v>
      </c>
      <c r="AE4986" t="s">
        <v>3847</v>
      </c>
      <c r="AI4986" s="1">
        <v>42119</v>
      </c>
      <c r="AJ4986" s="1">
        <v>42130</v>
      </c>
      <c r="AK4986" t="s">
        <v>205</v>
      </c>
      <c r="AL4986" t="s">
        <v>10976</v>
      </c>
      <c r="AM4986">
        <v>2239195</v>
      </c>
    </row>
    <row r="4987" spans="1:39" hidden="1" x14ac:dyDescent="0.25">
      <c r="A4987" t="s">
        <v>8166</v>
      </c>
      <c r="B4987" t="s">
        <v>8129</v>
      </c>
      <c r="C4987" t="s">
        <v>10971</v>
      </c>
      <c r="D4987" t="s">
        <v>10977</v>
      </c>
      <c r="E4987" t="s">
        <v>10978</v>
      </c>
      <c r="F4987" t="s">
        <v>88</v>
      </c>
      <c r="G4987" t="s">
        <v>55</v>
      </c>
      <c r="H4987" t="s">
        <v>75</v>
      </c>
      <c r="I4987" t="s">
        <v>57</v>
      </c>
      <c r="J4987" t="s">
        <v>58</v>
      </c>
      <c r="K4987">
        <v>3</v>
      </c>
      <c r="L4987">
        <v>50</v>
      </c>
      <c r="M4987">
        <v>86.9</v>
      </c>
      <c r="N4987">
        <v>64.099999999999994</v>
      </c>
      <c r="O4987">
        <v>799</v>
      </c>
      <c r="Q4987">
        <v>38</v>
      </c>
      <c r="R4987">
        <v>495</v>
      </c>
      <c r="S4987">
        <v>8.5</v>
      </c>
      <c r="T4987">
        <v>58.2</v>
      </c>
      <c r="U4987" t="s">
        <v>48</v>
      </c>
      <c r="V4987">
        <v>25000</v>
      </c>
      <c r="W4987">
        <v>3000</v>
      </c>
      <c r="X4987">
        <v>81</v>
      </c>
      <c r="Y4987">
        <v>13</v>
      </c>
      <c r="Z4987">
        <v>1</v>
      </c>
      <c r="AA4987">
        <v>-25</v>
      </c>
      <c r="AB4987" t="s">
        <v>27</v>
      </c>
      <c r="AC4987" s="2">
        <v>0.1</v>
      </c>
      <c r="AE4987" t="s">
        <v>3847</v>
      </c>
      <c r="AI4987" s="1">
        <v>42119</v>
      </c>
      <c r="AJ4987" s="1">
        <v>42130</v>
      </c>
      <c r="AK4987" t="s">
        <v>60</v>
      </c>
      <c r="AL4987" t="s">
        <v>10979</v>
      </c>
      <c r="AM4987">
        <v>2239196</v>
      </c>
    </row>
    <row r="4988" spans="1:39" hidden="1" x14ac:dyDescent="0.25">
      <c r="A4988" t="s">
        <v>8166</v>
      </c>
      <c r="B4988" t="s">
        <v>8129</v>
      </c>
      <c r="C4988" t="s">
        <v>10971</v>
      </c>
      <c r="D4988" t="s">
        <v>10980</v>
      </c>
      <c r="E4988" t="s">
        <v>10981</v>
      </c>
      <c r="F4988" t="s">
        <v>79</v>
      </c>
      <c r="G4988" t="s">
        <v>55</v>
      </c>
      <c r="H4988" t="s">
        <v>75</v>
      </c>
      <c r="I4988" t="s">
        <v>57</v>
      </c>
      <c r="J4988" t="s">
        <v>58</v>
      </c>
      <c r="K4988">
        <v>3</v>
      </c>
      <c r="L4988">
        <v>75</v>
      </c>
      <c r="M4988">
        <v>119.1</v>
      </c>
      <c r="N4988">
        <v>95.4</v>
      </c>
      <c r="O4988">
        <v>1578</v>
      </c>
      <c r="Q4988">
        <v>38</v>
      </c>
      <c r="R4988">
        <v>800</v>
      </c>
      <c r="S4988">
        <v>12</v>
      </c>
      <c r="T4988">
        <v>66.7</v>
      </c>
      <c r="U4988" t="s">
        <v>48</v>
      </c>
      <c r="V4988">
        <v>25000</v>
      </c>
      <c r="W4988">
        <v>3000</v>
      </c>
      <c r="X4988">
        <v>80</v>
      </c>
      <c r="Y4988">
        <v>9</v>
      </c>
      <c r="Z4988">
        <v>1</v>
      </c>
      <c r="AA4988">
        <v>-25</v>
      </c>
      <c r="AB4988" t="s">
        <v>27</v>
      </c>
      <c r="AC4988" s="2">
        <v>0.05</v>
      </c>
      <c r="AE4988" t="s">
        <v>3847</v>
      </c>
      <c r="AI4988" s="1">
        <v>42119</v>
      </c>
      <c r="AJ4988" s="1">
        <v>42130</v>
      </c>
      <c r="AK4988" t="s">
        <v>60</v>
      </c>
      <c r="AL4988" t="s">
        <v>10982</v>
      </c>
      <c r="AM4988">
        <v>2239197</v>
      </c>
    </row>
    <row r="4989" spans="1:39" hidden="1" x14ac:dyDescent="0.25">
      <c r="A4989" t="s">
        <v>8166</v>
      </c>
      <c r="B4989" t="s">
        <v>8129</v>
      </c>
      <c r="C4989" t="s">
        <v>10971</v>
      </c>
      <c r="D4989" t="s">
        <v>10983</v>
      </c>
      <c r="E4989" t="s">
        <v>10984</v>
      </c>
      <c r="F4989" t="s">
        <v>82</v>
      </c>
      <c r="G4989" t="s">
        <v>55</v>
      </c>
      <c r="H4989" t="s">
        <v>75</v>
      </c>
      <c r="I4989" t="s">
        <v>57</v>
      </c>
      <c r="J4989" t="s">
        <v>58</v>
      </c>
      <c r="K4989">
        <v>3</v>
      </c>
      <c r="L4989">
        <v>90</v>
      </c>
      <c r="M4989">
        <v>133.19999999999999</v>
      </c>
      <c r="N4989">
        <v>122.2</v>
      </c>
      <c r="O4989">
        <v>2098</v>
      </c>
      <c r="Q4989">
        <v>38</v>
      </c>
      <c r="R4989">
        <v>950</v>
      </c>
      <c r="S4989">
        <v>16</v>
      </c>
      <c r="T4989">
        <v>59.4</v>
      </c>
      <c r="U4989" t="s">
        <v>48</v>
      </c>
      <c r="V4989">
        <v>25000</v>
      </c>
      <c r="W4989">
        <v>5000</v>
      </c>
      <c r="X4989">
        <v>82</v>
      </c>
      <c r="Y4989">
        <v>15</v>
      </c>
      <c r="Z4989">
        <v>1</v>
      </c>
      <c r="AA4989">
        <v>-25</v>
      </c>
      <c r="AB4989" t="s">
        <v>27</v>
      </c>
      <c r="AC4989" s="2">
        <v>0.05</v>
      </c>
      <c r="AE4989" t="s">
        <v>3847</v>
      </c>
      <c r="AI4989" s="1">
        <v>42226</v>
      </c>
      <c r="AJ4989" s="1">
        <v>42396</v>
      </c>
      <c r="AK4989" t="s">
        <v>205</v>
      </c>
      <c r="AL4989" t="s">
        <v>10985</v>
      </c>
      <c r="AM4989">
        <v>2257651</v>
      </c>
    </row>
    <row r="4990" spans="1:39" hidden="1" x14ac:dyDescent="0.25">
      <c r="A4990" t="s">
        <v>8166</v>
      </c>
      <c r="B4990" t="s">
        <v>8129</v>
      </c>
      <c r="C4990" t="s">
        <v>10971</v>
      </c>
      <c r="D4990" t="s">
        <v>10986</v>
      </c>
      <c r="E4990" t="s">
        <v>10987</v>
      </c>
      <c r="F4990" t="s">
        <v>82</v>
      </c>
      <c r="G4990" t="s">
        <v>55</v>
      </c>
      <c r="H4990" t="s">
        <v>75</v>
      </c>
      <c r="I4990" t="s">
        <v>57</v>
      </c>
      <c r="J4990" t="s">
        <v>58</v>
      </c>
      <c r="K4990">
        <v>3</v>
      </c>
      <c r="L4990">
        <v>90</v>
      </c>
      <c r="M4990">
        <v>133.1</v>
      </c>
      <c r="N4990">
        <v>122.2</v>
      </c>
      <c r="O4990">
        <v>1821</v>
      </c>
      <c r="Q4990">
        <v>38</v>
      </c>
      <c r="R4990">
        <v>950</v>
      </c>
      <c r="S4990">
        <v>16</v>
      </c>
      <c r="T4990">
        <v>59.4</v>
      </c>
      <c r="U4990" t="s">
        <v>48</v>
      </c>
      <c r="V4990">
        <v>25000</v>
      </c>
      <c r="W4990">
        <v>3000</v>
      </c>
      <c r="X4990">
        <v>81</v>
      </c>
      <c r="Y4990">
        <v>12</v>
      </c>
      <c r="Z4990">
        <v>1</v>
      </c>
      <c r="AA4990">
        <v>-25</v>
      </c>
      <c r="AB4990" t="s">
        <v>27</v>
      </c>
      <c r="AC4990" s="2">
        <v>0.05</v>
      </c>
      <c r="AE4990" t="s">
        <v>3847</v>
      </c>
      <c r="AI4990" s="1">
        <v>42119</v>
      </c>
      <c r="AJ4990" s="1">
        <v>42130</v>
      </c>
      <c r="AK4990" t="s">
        <v>60</v>
      </c>
      <c r="AL4990" t="s">
        <v>10988</v>
      </c>
      <c r="AM4990">
        <v>2239198</v>
      </c>
    </row>
    <row r="4991" spans="1:39" hidden="1" x14ac:dyDescent="0.25">
      <c r="A4991" t="s">
        <v>8166</v>
      </c>
      <c r="B4991" t="s">
        <v>8129</v>
      </c>
      <c r="C4991" t="s">
        <v>10989</v>
      </c>
      <c r="D4991" t="s">
        <v>10990</v>
      </c>
      <c r="E4991" t="s">
        <v>10991</v>
      </c>
      <c r="F4991" t="s">
        <v>88</v>
      </c>
      <c r="G4991" t="s">
        <v>55</v>
      </c>
      <c r="H4991" t="s">
        <v>75</v>
      </c>
      <c r="I4991" t="s">
        <v>57</v>
      </c>
      <c r="J4991" t="s">
        <v>58</v>
      </c>
      <c r="K4991">
        <v>3</v>
      </c>
      <c r="L4991">
        <v>50</v>
      </c>
      <c r="M4991">
        <v>86</v>
      </c>
      <c r="N4991">
        <v>64</v>
      </c>
      <c r="O4991">
        <v>982</v>
      </c>
      <c r="Q4991">
        <v>38</v>
      </c>
      <c r="S4991">
        <v>7</v>
      </c>
      <c r="T4991">
        <v>64</v>
      </c>
      <c r="U4991" t="s">
        <v>48</v>
      </c>
      <c r="V4991">
        <v>25000</v>
      </c>
      <c r="W4991">
        <v>3000</v>
      </c>
      <c r="X4991">
        <v>83</v>
      </c>
      <c r="Y4991">
        <v>17</v>
      </c>
      <c r="Z4991">
        <v>0.9</v>
      </c>
      <c r="AA4991">
        <v>-20</v>
      </c>
      <c r="AB4991" t="s">
        <v>27</v>
      </c>
      <c r="AC4991" s="2">
        <v>0.05</v>
      </c>
      <c r="AE4991" t="s">
        <v>76</v>
      </c>
      <c r="AI4991" s="1">
        <v>42401</v>
      </c>
      <c r="AJ4991" s="1">
        <v>42418</v>
      </c>
      <c r="AK4991" t="s">
        <v>205</v>
      </c>
      <c r="AL4991" t="s">
        <v>10992</v>
      </c>
      <c r="AM4991">
        <v>2260429</v>
      </c>
    </row>
    <row r="4992" spans="1:39" hidden="1" x14ac:dyDescent="0.25">
      <c r="A4992" t="s">
        <v>8166</v>
      </c>
      <c r="B4992" t="s">
        <v>8129</v>
      </c>
      <c r="C4992" t="s">
        <v>10989</v>
      </c>
      <c r="D4992" t="s">
        <v>10993</v>
      </c>
      <c r="E4992" t="s">
        <v>10994</v>
      </c>
      <c r="F4992" t="s">
        <v>88</v>
      </c>
      <c r="G4992" t="s">
        <v>55</v>
      </c>
      <c r="H4992" t="s">
        <v>75</v>
      </c>
      <c r="I4992" t="s">
        <v>57</v>
      </c>
      <c r="J4992" t="s">
        <v>58</v>
      </c>
      <c r="K4992">
        <v>3</v>
      </c>
      <c r="L4992">
        <v>50</v>
      </c>
      <c r="M4992">
        <v>86</v>
      </c>
      <c r="N4992">
        <v>64</v>
      </c>
      <c r="O4992">
        <v>982</v>
      </c>
      <c r="Q4992">
        <v>38</v>
      </c>
      <c r="S4992">
        <v>7</v>
      </c>
      <c r="T4992">
        <v>64</v>
      </c>
      <c r="U4992" t="s">
        <v>48</v>
      </c>
      <c r="V4992">
        <v>25000</v>
      </c>
      <c r="W4992">
        <v>3000</v>
      </c>
      <c r="X4992">
        <v>83</v>
      </c>
      <c r="Y4992">
        <v>17</v>
      </c>
      <c r="Z4992">
        <v>0.9</v>
      </c>
      <c r="AA4992">
        <v>-20</v>
      </c>
      <c r="AB4992" t="s">
        <v>27</v>
      </c>
      <c r="AC4992" s="2">
        <v>0.05</v>
      </c>
      <c r="AE4992" t="s">
        <v>76</v>
      </c>
      <c r="AI4992" s="1">
        <v>42401</v>
      </c>
      <c r="AJ4992" s="1">
        <v>42418</v>
      </c>
      <c r="AK4992" t="s">
        <v>50</v>
      </c>
      <c r="AL4992" t="s">
        <v>10995</v>
      </c>
      <c r="AM4992">
        <v>2260427</v>
      </c>
    </row>
    <row r="4993" spans="1:39" hidden="1" x14ac:dyDescent="0.25">
      <c r="A4993" t="s">
        <v>8166</v>
      </c>
      <c r="B4993" t="s">
        <v>8129</v>
      </c>
      <c r="C4993" t="s">
        <v>10989</v>
      </c>
      <c r="D4993" t="s">
        <v>10996</v>
      </c>
      <c r="F4993" t="s">
        <v>88</v>
      </c>
      <c r="G4993" t="s">
        <v>55</v>
      </c>
      <c r="H4993" t="s">
        <v>75</v>
      </c>
      <c r="I4993" t="s">
        <v>57</v>
      </c>
      <c r="J4993" t="s">
        <v>58</v>
      </c>
      <c r="K4993">
        <v>3</v>
      </c>
      <c r="L4993">
        <v>50</v>
      </c>
      <c r="M4993">
        <v>86</v>
      </c>
      <c r="N4993">
        <v>64</v>
      </c>
      <c r="O4993">
        <v>982</v>
      </c>
      <c r="Q4993">
        <v>38</v>
      </c>
      <c r="S4993">
        <v>7</v>
      </c>
      <c r="T4993">
        <v>64</v>
      </c>
      <c r="U4993" t="s">
        <v>48</v>
      </c>
      <c r="V4993">
        <v>25000</v>
      </c>
      <c r="W4993">
        <v>3000</v>
      </c>
      <c r="X4993">
        <v>83</v>
      </c>
      <c r="Y4993">
        <v>17</v>
      </c>
      <c r="Z4993">
        <v>0.9</v>
      </c>
      <c r="AA4993">
        <v>-20</v>
      </c>
      <c r="AB4993" t="s">
        <v>27</v>
      </c>
      <c r="AC4993" s="2">
        <v>0.05</v>
      </c>
      <c r="AE4993" t="s">
        <v>172</v>
      </c>
      <c r="AI4993" s="1">
        <v>42401</v>
      </c>
      <c r="AJ4993" s="1">
        <v>42467</v>
      </c>
      <c r="AK4993" t="s">
        <v>50</v>
      </c>
      <c r="AL4993" t="s">
        <v>10997</v>
      </c>
      <c r="AM4993">
        <v>2264291</v>
      </c>
    </row>
    <row r="4994" spans="1:39" hidden="1" x14ac:dyDescent="0.25">
      <c r="A4994" t="s">
        <v>8166</v>
      </c>
      <c r="B4994" t="s">
        <v>8129</v>
      </c>
      <c r="C4994" t="s">
        <v>10989</v>
      </c>
      <c r="D4994" t="s">
        <v>10998</v>
      </c>
      <c r="F4994" t="s">
        <v>88</v>
      </c>
      <c r="G4994" t="s">
        <v>55</v>
      </c>
      <c r="H4994" t="s">
        <v>75</v>
      </c>
      <c r="I4994" t="s">
        <v>57</v>
      </c>
      <c r="J4994" t="s">
        <v>58</v>
      </c>
      <c r="K4994">
        <v>3</v>
      </c>
      <c r="L4994">
        <v>50</v>
      </c>
      <c r="M4994">
        <v>86</v>
      </c>
      <c r="N4994">
        <v>64</v>
      </c>
      <c r="O4994">
        <v>982</v>
      </c>
      <c r="Q4994">
        <v>38</v>
      </c>
      <c r="R4994">
        <v>450</v>
      </c>
      <c r="S4994">
        <v>7</v>
      </c>
      <c r="T4994">
        <v>64</v>
      </c>
      <c r="U4994" t="s">
        <v>48</v>
      </c>
      <c r="V4994">
        <v>25000</v>
      </c>
      <c r="W4994">
        <v>3000</v>
      </c>
      <c r="X4994">
        <v>83</v>
      </c>
      <c r="Y4994">
        <v>17</v>
      </c>
      <c r="Z4994">
        <v>0.9</v>
      </c>
      <c r="AA4994">
        <v>-20</v>
      </c>
      <c r="AB4994" t="s">
        <v>27</v>
      </c>
      <c r="AC4994" s="2">
        <v>0.05</v>
      </c>
      <c r="AE4994" t="s">
        <v>76</v>
      </c>
      <c r="AI4994" s="1">
        <v>42401</v>
      </c>
      <c r="AJ4994" s="1">
        <v>42549</v>
      </c>
      <c r="AK4994" t="s">
        <v>205</v>
      </c>
      <c r="AL4994" t="s">
        <v>10999</v>
      </c>
      <c r="AM4994">
        <v>2271393</v>
      </c>
    </row>
    <row r="4995" spans="1:39" hidden="1" x14ac:dyDescent="0.25">
      <c r="A4995" t="s">
        <v>8166</v>
      </c>
      <c r="B4995" t="s">
        <v>8129</v>
      </c>
      <c r="C4995" t="s">
        <v>10989</v>
      </c>
      <c r="D4995" t="s">
        <v>11000</v>
      </c>
      <c r="E4995" t="s">
        <v>11001</v>
      </c>
      <c r="F4995" t="s">
        <v>88</v>
      </c>
      <c r="G4995" t="s">
        <v>55</v>
      </c>
      <c r="H4995" t="s">
        <v>75</v>
      </c>
      <c r="I4995" t="s">
        <v>57</v>
      </c>
      <c r="J4995" t="s">
        <v>58</v>
      </c>
      <c r="K4995">
        <v>3</v>
      </c>
      <c r="L4995">
        <v>50</v>
      </c>
      <c r="M4995">
        <v>86</v>
      </c>
      <c r="N4995">
        <v>64</v>
      </c>
      <c r="O4995">
        <v>840</v>
      </c>
      <c r="Q4995">
        <v>38</v>
      </c>
      <c r="S4995">
        <v>7</v>
      </c>
      <c r="T4995">
        <v>64</v>
      </c>
      <c r="U4995" t="s">
        <v>48</v>
      </c>
      <c r="V4995">
        <v>25000</v>
      </c>
      <c r="W4995">
        <v>5000</v>
      </c>
      <c r="X4995">
        <v>84</v>
      </c>
      <c r="Y4995">
        <v>24</v>
      </c>
      <c r="Z4995">
        <v>0.9</v>
      </c>
      <c r="AA4995">
        <v>-20</v>
      </c>
      <c r="AB4995" t="s">
        <v>27</v>
      </c>
      <c r="AC4995" s="2">
        <v>0.05</v>
      </c>
      <c r="AE4995" t="s">
        <v>76</v>
      </c>
      <c r="AI4995" s="1">
        <v>42401</v>
      </c>
      <c r="AJ4995" s="1">
        <v>42418</v>
      </c>
      <c r="AK4995" t="s">
        <v>50</v>
      </c>
      <c r="AL4995" t="s">
        <v>11002</v>
      </c>
      <c r="AM4995">
        <v>2260428</v>
      </c>
    </row>
    <row r="4996" spans="1:39" hidden="1" x14ac:dyDescent="0.25">
      <c r="A4996" t="s">
        <v>8166</v>
      </c>
      <c r="B4996" t="s">
        <v>8129</v>
      </c>
      <c r="C4996" t="s">
        <v>10989</v>
      </c>
      <c r="D4996" t="s">
        <v>11003</v>
      </c>
      <c r="E4996" t="s">
        <v>11004</v>
      </c>
      <c r="F4996" t="s">
        <v>88</v>
      </c>
      <c r="G4996" t="s">
        <v>55</v>
      </c>
      <c r="H4996" t="s">
        <v>75</v>
      </c>
      <c r="I4996" t="s">
        <v>57</v>
      </c>
      <c r="J4996" t="s">
        <v>58</v>
      </c>
      <c r="K4996">
        <v>3</v>
      </c>
      <c r="L4996">
        <v>50</v>
      </c>
      <c r="M4996">
        <v>86</v>
      </c>
      <c r="N4996">
        <v>64</v>
      </c>
      <c r="O4996">
        <v>840</v>
      </c>
      <c r="Q4996">
        <v>38</v>
      </c>
      <c r="S4996">
        <v>7</v>
      </c>
      <c r="T4996">
        <v>64</v>
      </c>
      <c r="U4996" t="s">
        <v>48</v>
      </c>
      <c r="V4996">
        <v>25000</v>
      </c>
      <c r="W4996">
        <v>5000</v>
      </c>
      <c r="X4996">
        <v>84</v>
      </c>
      <c r="Y4996">
        <v>24</v>
      </c>
      <c r="Z4996">
        <v>0.9</v>
      </c>
      <c r="AA4996">
        <v>-20</v>
      </c>
      <c r="AB4996" t="s">
        <v>27</v>
      </c>
      <c r="AC4996" s="2">
        <v>0.05</v>
      </c>
      <c r="AE4996" t="s">
        <v>76</v>
      </c>
      <c r="AI4996" s="1">
        <v>42401</v>
      </c>
      <c r="AJ4996" s="1">
        <v>42418</v>
      </c>
      <c r="AK4996" t="s">
        <v>205</v>
      </c>
      <c r="AL4996" t="s">
        <v>11005</v>
      </c>
      <c r="AM4996">
        <v>2260430</v>
      </c>
    </row>
    <row r="4997" spans="1:39" hidden="1" x14ac:dyDescent="0.25">
      <c r="A4997" t="s">
        <v>8225</v>
      </c>
      <c r="B4997" t="s">
        <v>8226</v>
      </c>
      <c r="C4997" t="s">
        <v>11006</v>
      </c>
      <c r="D4997" t="s">
        <v>11006</v>
      </c>
      <c r="F4997" t="s">
        <v>43</v>
      </c>
      <c r="G4997" t="s">
        <v>44</v>
      </c>
      <c r="H4997" t="s">
        <v>75</v>
      </c>
      <c r="I4997" t="s">
        <v>46</v>
      </c>
      <c r="J4997" t="s">
        <v>47</v>
      </c>
      <c r="K4997">
        <v>2</v>
      </c>
      <c r="L4997">
        <v>100</v>
      </c>
      <c r="M4997">
        <v>110</v>
      </c>
      <c r="N4997">
        <v>50.3</v>
      </c>
      <c r="P4997">
        <v>2.5</v>
      </c>
      <c r="R4997">
        <v>1600</v>
      </c>
      <c r="S4997">
        <v>23</v>
      </c>
      <c r="T4997">
        <v>69.599999999999994</v>
      </c>
      <c r="U4997" t="s">
        <v>48</v>
      </c>
      <c r="V4997">
        <v>10000</v>
      </c>
      <c r="W4997">
        <v>2700</v>
      </c>
      <c r="X4997">
        <v>80</v>
      </c>
      <c r="Y4997">
        <v>-24</v>
      </c>
      <c r="Z4997">
        <v>0.6</v>
      </c>
      <c r="AA4997">
        <v>-18</v>
      </c>
      <c r="AE4997" t="s">
        <v>76</v>
      </c>
      <c r="AI4997" s="1">
        <v>41861</v>
      </c>
      <c r="AJ4997" s="1">
        <v>41863</v>
      </c>
      <c r="AK4997" t="s">
        <v>60</v>
      </c>
      <c r="AL4997" t="s">
        <v>11007</v>
      </c>
      <c r="AM4997">
        <v>2217850</v>
      </c>
    </row>
    <row r="4998" spans="1:39" hidden="1" x14ac:dyDescent="0.25">
      <c r="A4998" t="s">
        <v>8166</v>
      </c>
      <c r="B4998" t="s">
        <v>8129</v>
      </c>
      <c r="C4998" t="s">
        <v>11008</v>
      </c>
      <c r="D4998" t="s">
        <v>11009</v>
      </c>
      <c r="E4998" t="s">
        <v>11010</v>
      </c>
      <c r="F4998" t="s">
        <v>79</v>
      </c>
      <c r="G4998" t="s">
        <v>55</v>
      </c>
      <c r="H4998" t="s">
        <v>75</v>
      </c>
      <c r="I4998" t="s">
        <v>57</v>
      </c>
      <c r="J4998" t="s">
        <v>58</v>
      </c>
      <c r="K4998">
        <v>3</v>
      </c>
      <c r="L4998">
        <v>75</v>
      </c>
      <c r="M4998">
        <v>120.2</v>
      </c>
      <c r="N4998">
        <v>94</v>
      </c>
      <c r="O4998">
        <v>1679</v>
      </c>
      <c r="Q4998">
        <v>38</v>
      </c>
      <c r="S4998">
        <v>10.5</v>
      </c>
      <c r="T4998">
        <v>71</v>
      </c>
      <c r="U4998" t="s">
        <v>48</v>
      </c>
      <c r="V4998">
        <v>25000</v>
      </c>
      <c r="W4998">
        <v>3000</v>
      </c>
      <c r="X4998">
        <v>84</v>
      </c>
      <c r="Y4998">
        <v>20</v>
      </c>
      <c r="Z4998">
        <v>0.9</v>
      </c>
      <c r="AA4998">
        <v>-20</v>
      </c>
      <c r="AB4998" t="s">
        <v>27</v>
      </c>
      <c r="AC4998" s="2">
        <v>0.05</v>
      </c>
      <c r="AE4998" t="s">
        <v>76</v>
      </c>
      <c r="AI4998" s="1">
        <v>42401</v>
      </c>
      <c r="AJ4998" s="1">
        <v>42418</v>
      </c>
      <c r="AK4998" t="s">
        <v>50</v>
      </c>
      <c r="AL4998" t="s">
        <v>11011</v>
      </c>
      <c r="AM4998">
        <v>2260423</v>
      </c>
    </row>
    <row r="4999" spans="1:39" hidden="1" x14ac:dyDescent="0.25">
      <c r="A4999" t="s">
        <v>8166</v>
      </c>
      <c r="B4999" t="s">
        <v>8129</v>
      </c>
      <c r="C4999" t="s">
        <v>11008</v>
      </c>
      <c r="D4999" t="s">
        <v>11012</v>
      </c>
      <c r="F4999" t="s">
        <v>79</v>
      </c>
      <c r="G4999" t="s">
        <v>55</v>
      </c>
      <c r="H4999" t="s">
        <v>75</v>
      </c>
      <c r="I4999" t="s">
        <v>57</v>
      </c>
      <c r="J4999" t="s">
        <v>58</v>
      </c>
      <c r="K4999">
        <v>3</v>
      </c>
      <c r="L4999">
        <v>75</v>
      </c>
      <c r="M4999">
        <v>120.2</v>
      </c>
      <c r="N4999">
        <v>94</v>
      </c>
      <c r="O4999">
        <v>1679</v>
      </c>
      <c r="Q4999">
        <v>38</v>
      </c>
      <c r="S4999">
        <v>10.5</v>
      </c>
      <c r="T4999">
        <v>71</v>
      </c>
      <c r="U4999" t="s">
        <v>48</v>
      </c>
      <c r="V4999">
        <v>25000</v>
      </c>
      <c r="W4999">
        <v>3000</v>
      </c>
      <c r="X4999">
        <v>84</v>
      </c>
      <c r="Y4999">
        <v>20</v>
      </c>
      <c r="Z4999">
        <v>0.9</v>
      </c>
      <c r="AA4999">
        <v>-20</v>
      </c>
      <c r="AB4999" t="s">
        <v>27</v>
      </c>
      <c r="AC4999" s="2">
        <v>0.05</v>
      </c>
      <c r="AE4999" t="s">
        <v>76</v>
      </c>
      <c r="AI4999" s="1">
        <v>42401</v>
      </c>
      <c r="AJ4999" s="1">
        <v>42418</v>
      </c>
      <c r="AK4999" t="s">
        <v>205</v>
      </c>
      <c r="AL4999" t="s">
        <v>11013</v>
      </c>
      <c r="AM4999">
        <v>2260425</v>
      </c>
    </row>
    <row r="5000" spans="1:39" hidden="1" x14ac:dyDescent="0.25">
      <c r="A5000" t="s">
        <v>8166</v>
      </c>
      <c r="B5000" t="s">
        <v>8129</v>
      </c>
      <c r="C5000" t="s">
        <v>11008</v>
      </c>
      <c r="D5000" t="s">
        <v>11014</v>
      </c>
      <c r="E5000" t="s">
        <v>11015</v>
      </c>
      <c r="F5000" t="s">
        <v>79</v>
      </c>
      <c r="G5000" t="s">
        <v>55</v>
      </c>
      <c r="H5000" t="s">
        <v>75</v>
      </c>
      <c r="I5000" t="s">
        <v>57</v>
      </c>
      <c r="J5000" t="s">
        <v>58</v>
      </c>
      <c r="K5000">
        <v>3</v>
      </c>
      <c r="L5000">
        <v>75</v>
      </c>
      <c r="M5000">
        <v>120</v>
      </c>
      <c r="N5000">
        <v>94</v>
      </c>
      <c r="O5000">
        <v>1728</v>
      </c>
      <c r="Q5000">
        <v>38</v>
      </c>
      <c r="S5000">
        <v>10.5</v>
      </c>
      <c r="T5000">
        <v>71</v>
      </c>
      <c r="U5000" t="s">
        <v>48</v>
      </c>
      <c r="V5000">
        <v>25000</v>
      </c>
      <c r="W5000">
        <v>5000</v>
      </c>
      <c r="X5000">
        <v>84</v>
      </c>
      <c r="Y5000">
        <v>22</v>
      </c>
      <c r="Z5000">
        <v>0.9</v>
      </c>
      <c r="AA5000">
        <v>-20</v>
      </c>
      <c r="AB5000" t="s">
        <v>27</v>
      </c>
      <c r="AC5000" s="2">
        <v>0.05</v>
      </c>
      <c r="AE5000" t="s">
        <v>76</v>
      </c>
      <c r="AI5000" s="1">
        <v>42401</v>
      </c>
      <c r="AJ5000" s="1">
        <v>42418</v>
      </c>
      <c r="AK5000" t="s">
        <v>50</v>
      </c>
      <c r="AL5000" t="s">
        <v>11016</v>
      </c>
      <c r="AM5000">
        <v>2260424</v>
      </c>
    </row>
    <row r="5001" spans="1:39" hidden="1" x14ac:dyDescent="0.25">
      <c r="A5001" t="s">
        <v>8166</v>
      </c>
      <c r="B5001" t="s">
        <v>8129</v>
      </c>
      <c r="C5001" t="s">
        <v>11008</v>
      </c>
      <c r="D5001" t="s">
        <v>11017</v>
      </c>
      <c r="F5001" t="s">
        <v>79</v>
      </c>
      <c r="G5001" t="s">
        <v>55</v>
      </c>
      <c r="H5001" t="s">
        <v>75</v>
      </c>
      <c r="I5001" t="s">
        <v>57</v>
      </c>
      <c r="J5001" t="s">
        <v>58</v>
      </c>
      <c r="K5001">
        <v>3</v>
      </c>
      <c r="L5001">
        <v>75</v>
      </c>
      <c r="M5001">
        <v>120</v>
      </c>
      <c r="N5001">
        <v>94</v>
      </c>
      <c r="O5001">
        <v>1728</v>
      </c>
      <c r="Q5001">
        <v>38</v>
      </c>
      <c r="S5001">
        <v>10.5</v>
      </c>
      <c r="T5001">
        <v>71</v>
      </c>
      <c r="U5001" t="s">
        <v>48</v>
      </c>
      <c r="V5001">
        <v>25000</v>
      </c>
      <c r="W5001">
        <v>5000</v>
      </c>
      <c r="X5001">
        <v>84</v>
      </c>
      <c r="Y5001">
        <v>22</v>
      </c>
      <c r="Z5001">
        <v>0.9</v>
      </c>
      <c r="AA5001">
        <v>-20</v>
      </c>
      <c r="AB5001" t="s">
        <v>27</v>
      </c>
      <c r="AC5001" s="2">
        <v>0.05</v>
      </c>
      <c r="AE5001" t="s">
        <v>76</v>
      </c>
      <c r="AI5001" s="1">
        <v>42401</v>
      </c>
      <c r="AJ5001" s="1">
        <v>42418</v>
      </c>
      <c r="AK5001" t="s">
        <v>205</v>
      </c>
      <c r="AL5001" t="s">
        <v>11018</v>
      </c>
      <c r="AM5001">
        <v>2260426</v>
      </c>
    </row>
    <row r="5002" spans="1:39" hidden="1" x14ac:dyDescent="0.25">
      <c r="A5002" t="s">
        <v>8166</v>
      </c>
      <c r="B5002" t="s">
        <v>8129</v>
      </c>
      <c r="C5002" t="s">
        <v>11019</v>
      </c>
      <c r="D5002" t="s">
        <v>11020</v>
      </c>
      <c r="E5002" t="s">
        <v>11021</v>
      </c>
      <c r="F5002" t="s">
        <v>82</v>
      </c>
      <c r="G5002" t="s">
        <v>55</v>
      </c>
      <c r="H5002" t="s">
        <v>75</v>
      </c>
      <c r="I5002" t="s">
        <v>57</v>
      </c>
      <c r="J5002" t="s">
        <v>58</v>
      </c>
      <c r="K5002">
        <v>3</v>
      </c>
      <c r="L5002">
        <v>90</v>
      </c>
      <c r="M5002">
        <v>132.9</v>
      </c>
      <c r="N5002">
        <v>121.4</v>
      </c>
      <c r="O5002">
        <v>1781</v>
      </c>
      <c r="Q5002">
        <v>38</v>
      </c>
      <c r="S5002">
        <v>14</v>
      </c>
      <c r="T5002">
        <v>66</v>
      </c>
      <c r="U5002" t="s">
        <v>48</v>
      </c>
      <c r="V5002">
        <v>25000</v>
      </c>
      <c r="W5002">
        <v>3000</v>
      </c>
      <c r="X5002">
        <v>84</v>
      </c>
      <c r="Y5002">
        <v>19</v>
      </c>
      <c r="Z5002">
        <v>0.9</v>
      </c>
      <c r="AA5002">
        <v>-20</v>
      </c>
      <c r="AB5002" t="s">
        <v>27</v>
      </c>
      <c r="AC5002" s="2">
        <v>0.05</v>
      </c>
      <c r="AE5002" t="s">
        <v>76</v>
      </c>
      <c r="AI5002" s="1">
        <v>42401</v>
      </c>
      <c r="AJ5002" s="1">
        <v>42424</v>
      </c>
      <c r="AK5002" t="s">
        <v>50</v>
      </c>
      <c r="AL5002" t="s">
        <v>11022</v>
      </c>
      <c r="AM5002">
        <v>2261322</v>
      </c>
    </row>
    <row r="5003" spans="1:39" hidden="1" x14ac:dyDescent="0.25">
      <c r="A5003" t="s">
        <v>8166</v>
      </c>
      <c r="B5003" t="s">
        <v>8129</v>
      </c>
      <c r="C5003" t="s">
        <v>11019</v>
      </c>
      <c r="D5003" t="s">
        <v>11023</v>
      </c>
      <c r="F5003" t="s">
        <v>82</v>
      </c>
      <c r="G5003" t="s">
        <v>55</v>
      </c>
      <c r="H5003" t="s">
        <v>75</v>
      </c>
      <c r="I5003" t="s">
        <v>57</v>
      </c>
      <c r="J5003" t="s">
        <v>58</v>
      </c>
      <c r="K5003">
        <v>3</v>
      </c>
      <c r="L5003">
        <v>90</v>
      </c>
      <c r="M5003">
        <v>132.9</v>
      </c>
      <c r="N5003">
        <v>121.4</v>
      </c>
      <c r="O5003">
        <v>1781</v>
      </c>
      <c r="Q5003">
        <v>38</v>
      </c>
      <c r="S5003">
        <v>14</v>
      </c>
      <c r="T5003">
        <v>66</v>
      </c>
      <c r="U5003" t="s">
        <v>48</v>
      </c>
      <c r="V5003">
        <v>25000</v>
      </c>
      <c r="W5003">
        <v>3000</v>
      </c>
      <c r="X5003">
        <v>84</v>
      </c>
      <c r="Y5003">
        <v>19</v>
      </c>
      <c r="Z5003">
        <v>0.9</v>
      </c>
      <c r="AA5003">
        <v>-20</v>
      </c>
      <c r="AB5003" t="s">
        <v>27</v>
      </c>
      <c r="AC5003" s="2">
        <v>0.05</v>
      </c>
      <c r="AE5003" t="s">
        <v>76</v>
      </c>
      <c r="AI5003" s="1">
        <v>42401</v>
      </c>
      <c r="AJ5003" s="1">
        <v>42424</v>
      </c>
      <c r="AK5003" t="s">
        <v>205</v>
      </c>
      <c r="AL5003" t="s">
        <v>11024</v>
      </c>
      <c r="AM5003">
        <v>2261324</v>
      </c>
    </row>
    <row r="5004" spans="1:39" hidden="1" x14ac:dyDescent="0.25">
      <c r="A5004" t="s">
        <v>10853</v>
      </c>
      <c r="B5004" t="s">
        <v>10858</v>
      </c>
      <c r="C5004" t="s">
        <v>11025</v>
      </c>
      <c r="D5004" t="s">
        <v>11025</v>
      </c>
      <c r="F5004" t="s">
        <v>152</v>
      </c>
      <c r="G5004" t="s">
        <v>153</v>
      </c>
      <c r="H5004" t="s">
        <v>75</v>
      </c>
      <c r="I5004" t="s">
        <v>148</v>
      </c>
      <c r="J5004" t="s">
        <v>58</v>
      </c>
      <c r="K5004">
        <v>3</v>
      </c>
      <c r="L5004">
        <v>40</v>
      </c>
      <c r="M5004">
        <v>123</v>
      </c>
      <c r="N5004">
        <v>79.900000000000006</v>
      </c>
      <c r="R5004">
        <v>450</v>
      </c>
      <c r="S5004">
        <v>6.1</v>
      </c>
      <c r="T5004">
        <v>73.8</v>
      </c>
      <c r="U5004" t="s">
        <v>48</v>
      </c>
      <c r="V5004">
        <v>25000</v>
      </c>
      <c r="W5004">
        <v>2700</v>
      </c>
      <c r="X5004">
        <v>82</v>
      </c>
      <c r="Y5004">
        <v>16</v>
      </c>
      <c r="Z5004">
        <v>0.7</v>
      </c>
      <c r="AA5004">
        <v>-20</v>
      </c>
      <c r="AB5004" t="s">
        <v>27</v>
      </c>
      <c r="AC5004" s="2">
        <v>0.1</v>
      </c>
      <c r="AE5004" t="s">
        <v>138</v>
      </c>
      <c r="AI5004" s="1">
        <v>42078</v>
      </c>
      <c r="AJ5004" s="1">
        <v>42123</v>
      </c>
      <c r="AK5004" t="s">
        <v>60</v>
      </c>
      <c r="AL5004" t="s">
        <v>11026</v>
      </c>
      <c r="AM5004">
        <v>2238272</v>
      </c>
    </row>
    <row r="5005" spans="1:39" hidden="1" x14ac:dyDescent="0.25">
      <c r="A5005" t="s">
        <v>10853</v>
      </c>
      <c r="B5005" t="s">
        <v>10858</v>
      </c>
      <c r="C5005" t="s">
        <v>11027</v>
      </c>
      <c r="D5005" t="s">
        <v>11027</v>
      </c>
      <c r="F5005" t="s">
        <v>88</v>
      </c>
      <c r="G5005" t="s">
        <v>55</v>
      </c>
      <c r="H5005" t="s">
        <v>75</v>
      </c>
      <c r="I5005" t="s">
        <v>57</v>
      </c>
      <c r="J5005" t="s">
        <v>58</v>
      </c>
      <c r="K5005">
        <v>3</v>
      </c>
      <c r="L5005">
        <v>50</v>
      </c>
      <c r="M5005">
        <v>84</v>
      </c>
      <c r="N5005">
        <v>63</v>
      </c>
      <c r="O5005">
        <v>1127</v>
      </c>
      <c r="Q5005">
        <v>40</v>
      </c>
      <c r="R5005">
        <v>470</v>
      </c>
      <c r="S5005">
        <v>7.7</v>
      </c>
      <c r="T5005">
        <v>61</v>
      </c>
      <c r="U5005" t="s">
        <v>48</v>
      </c>
      <c r="V5005">
        <v>25000</v>
      </c>
      <c r="W5005">
        <v>3000</v>
      </c>
      <c r="X5005">
        <v>82</v>
      </c>
      <c r="Y5005">
        <v>11</v>
      </c>
      <c r="Z5005">
        <v>0.9</v>
      </c>
      <c r="AA5005">
        <v>-20</v>
      </c>
      <c r="AB5005" t="s">
        <v>27</v>
      </c>
      <c r="AC5005" s="2">
        <v>0.1</v>
      </c>
      <c r="AE5005" t="s">
        <v>138</v>
      </c>
      <c r="AI5005" s="1">
        <v>41897</v>
      </c>
      <c r="AJ5005" s="1">
        <v>42123</v>
      </c>
      <c r="AK5005" t="s">
        <v>60</v>
      </c>
      <c r="AL5005" t="s">
        <v>11028</v>
      </c>
      <c r="AM5005">
        <v>2238273</v>
      </c>
    </row>
    <row r="5006" spans="1:39" hidden="1" x14ac:dyDescent="0.25">
      <c r="A5006" t="s">
        <v>10853</v>
      </c>
      <c r="B5006" t="s">
        <v>10858</v>
      </c>
      <c r="C5006" t="s">
        <v>11029</v>
      </c>
      <c r="D5006" t="s">
        <v>11029</v>
      </c>
      <c r="F5006" t="s">
        <v>298</v>
      </c>
      <c r="G5006" t="s">
        <v>55</v>
      </c>
      <c r="H5006" t="s">
        <v>75</v>
      </c>
      <c r="I5006" t="s">
        <v>57</v>
      </c>
      <c r="J5006" t="s">
        <v>58</v>
      </c>
      <c r="K5006">
        <v>3</v>
      </c>
      <c r="L5006">
        <v>75</v>
      </c>
      <c r="M5006">
        <v>115.5</v>
      </c>
      <c r="N5006">
        <v>94.5</v>
      </c>
      <c r="O5006">
        <v>2140</v>
      </c>
      <c r="Q5006">
        <v>40</v>
      </c>
      <c r="R5006">
        <v>850</v>
      </c>
      <c r="S5006">
        <v>12.1</v>
      </c>
      <c r="T5006">
        <v>70.2</v>
      </c>
      <c r="U5006" t="s">
        <v>48</v>
      </c>
      <c r="V5006">
        <v>25000</v>
      </c>
      <c r="W5006">
        <v>3000</v>
      </c>
      <c r="X5006">
        <v>81</v>
      </c>
      <c r="Y5006">
        <v>12</v>
      </c>
      <c r="Z5006">
        <v>0.9</v>
      </c>
      <c r="AA5006">
        <v>-20</v>
      </c>
      <c r="AB5006" t="s">
        <v>27</v>
      </c>
      <c r="AC5006" s="2">
        <v>0.1</v>
      </c>
      <c r="AE5006" t="s">
        <v>138</v>
      </c>
      <c r="AI5006" s="1">
        <v>41892</v>
      </c>
      <c r="AJ5006" s="1">
        <v>42123</v>
      </c>
      <c r="AK5006" t="s">
        <v>60</v>
      </c>
      <c r="AL5006" t="s">
        <v>11030</v>
      </c>
      <c r="AM5006">
        <v>2238274</v>
      </c>
    </row>
    <row r="5007" spans="1:39" hidden="1" x14ac:dyDescent="0.25">
      <c r="A5007" t="s">
        <v>10853</v>
      </c>
      <c r="B5007" t="s">
        <v>10858</v>
      </c>
      <c r="C5007" t="s">
        <v>11031</v>
      </c>
      <c r="D5007" t="s">
        <v>11031</v>
      </c>
      <c r="F5007" t="s">
        <v>82</v>
      </c>
      <c r="G5007" t="s">
        <v>55</v>
      </c>
      <c r="H5007" t="s">
        <v>75</v>
      </c>
      <c r="I5007" t="s">
        <v>57</v>
      </c>
      <c r="J5007" t="s">
        <v>58</v>
      </c>
      <c r="K5007">
        <v>3</v>
      </c>
      <c r="L5007">
        <v>120</v>
      </c>
      <c r="M5007">
        <v>132.4</v>
      </c>
      <c r="N5007">
        <v>120.2</v>
      </c>
      <c r="O5007">
        <v>2820</v>
      </c>
      <c r="Q5007">
        <v>40</v>
      </c>
      <c r="R5007">
        <v>1050</v>
      </c>
      <c r="S5007">
        <v>15</v>
      </c>
      <c r="T5007">
        <v>70</v>
      </c>
      <c r="U5007" t="s">
        <v>48</v>
      </c>
      <c r="V5007">
        <v>25000</v>
      </c>
      <c r="W5007">
        <v>3000</v>
      </c>
      <c r="X5007">
        <v>81</v>
      </c>
      <c r="Y5007">
        <v>11</v>
      </c>
      <c r="Z5007">
        <v>0.9</v>
      </c>
      <c r="AA5007">
        <v>-20</v>
      </c>
      <c r="AB5007" t="s">
        <v>27</v>
      </c>
      <c r="AC5007" s="2">
        <v>0.1</v>
      </c>
      <c r="AE5007" t="s">
        <v>138</v>
      </c>
      <c r="AI5007" s="1">
        <v>41892</v>
      </c>
      <c r="AJ5007" s="1">
        <v>42122</v>
      </c>
      <c r="AK5007" t="s">
        <v>60</v>
      </c>
      <c r="AL5007" t="s">
        <v>11032</v>
      </c>
      <c r="AM5007">
        <v>2238275</v>
      </c>
    </row>
    <row r="5008" spans="1:39" hidden="1" x14ac:dyDescent="0.25">
      <c r="A5008" t="s">
        <v>10853</v>
      </c>
      <c r="B5008" t="s">
        <v>10858</v>
      </c>
      <c r="C5008" t="s">
        <v>11033</v>
      </c>
      <c r="D5008" t="s">
        <v>11033</v>
      </c>
      <c r="F5008" t="s">
        <v>82</v>
      </c>
      <c r="G5008" t="s">
        <v>55</v>
      </c>
      <c r="H5008" t="s">
        <v>75</v>
      </c>
      <c r="I5008" t="s">
        <v>57</v>
      </c>
      <c r="J5008" t="s">
        <v>58</v>
      </c>
      <c r="K5008">
        <v>3</v>
      </c>
      <c r="L5008">
        <v>150</v>
      </c>
      <c r="M5008">
        <v>130.80000000000001</v>
      </c>
      <c r="N5008">
        <v>120.1</v>
      </c>
      <c r="O5008">
        <v>3256</v>
      </c>
      <c r="Q5008">
        <v>40</v>
      </c>
      <c r="R5008">
        <v>1300</v>
      </c>
      <c r="S5008">
        <v>17</v>
      </c>
      <c r="T5008">
        <v>76.5</v>
      </c>
      <c r="U5008" t="s">
        <v>48</v>
      </c>
      <c r="V5008">
        <v>25000</v>
      </c>
      <c r="W5008">
        <v>3000</v>
      </c>
      <c r="X5008">
        <v>80</v>
      </c>
      <c r="Y5008">
        <v>10</v>
      </c>
      <c r="Z5008">
        <v>0.9</v>
      </c>
      <c r="AA5008">
        <v>-20</v>
      </c>
      <c r="AB5008" t="s">
        <v>27</v>
      </c>
      <c r="AC5008" s="2">
        <v>0.1</v>
      </c>
      <c r="AE5008" t="s">
        <v>819</v>
      </c>
      <c r="AI5008" s="1">
        <v>41892</v>
      </c>
      <c r="AJ5008" s="1">
        <v>42123</v>
      </c>
      <c r="AK5008" t="s">
        <v>60</v>
      </c>
      <c r="AL5008" t="s">
        <v>11034</v>
      </c>
      <c r="AM5008">
        <v>2238276</v>
      </c>
    </row>
    <row r="5009" spans="1:39" hidden="1" x14ac:dyDescent="0.25">
      <c r="A5009" t="s">
        <v>8225</v>
      </c>
      <c r="B5009" t="s">
        <v>8226</v>
      </c>
      <c r="C5009" t="s">
        <v>11035</v>
      </c>
      <c r="D5009" t="s">
        <v>11035</v>
      </c>
      <c r="F5009" t="s">
        <v>43</v>
      </c>
      <c r="G5009" t="s">
        <v>44</v>
      </c>
      <c r="H5009" t="s">
        <v>75</v>
      </c>
      <c r="I5009" t="s">
        <v>46</v>
      </c>
      <c r="J5009" t="s">
        <v>47</v>
      </c>
      <c r="K5009">
        <v>2</v>
      </c>
      <c r="L5009">
        <v>125</v>
      </c>
      <c r="M5009">
        <v>133.4</v>
      </c>
      <c r="N5009">
        <v>63</v>
      </c>
      <c r="P5009">
        <v>2.5</v>
      </c>
      <c r="R5009">
        <v>2150</v>
      </c>
      <c r="S5009">
        <v>33</v>
      </c>
      <c r="T5009">
        <v>65.2</v>
      </c>
      <c r="U5009" t="s">
        <v>141</v>
      </c>
      <c r="V5009">
        <v>10000</v>
      </c>
      <c r="W5009">
        <v>2700</v>
      </c>
      <c r="X5009">
        <v>81</v>
      </c>
      <c r="Y5009">
        <v>-20</v>
      </c>
      <c r="Z5009">
        <v>0.6</v>
      </c>
      <c r="AA5009">
        <v>-18</v>
      </c>
      <c r="AE5009" t="s">
        <v>120</v>
      </c>
      <c r="AI5009" s="1">
        <v>41953</v>
      </c>
      <c r="AJ5009" s="1">
        <v>41948</v>
      </c>
      <c r="AK5009" t="s">
        <v>60</v>
      </c>
      <c r="AL5009" t="s">
        <v>11036</v>
      </c>
      <c r="AM5009">
        <v>2226434</v>
      </c>
    </row>
    <row r="5010" spans="1:39" hidden="1" x14ac:dyDescent="0.25">
      <c r="A5010" t="s">
        <v>8225</v>
      </c>
      <c r="B5010" t="s">
        <v>8226</v>
      </c>
      <c r="C5010" t="s">
        <v>11037</v>
      </c>
      <c r="D5010" t="s">
        <v>11037</v>
      </c>
      <c r="F5010" t="s">
        <v>43</v>
      </c>
      <c r="G5010" t="s">
        <v>44</v>
      </c>
      <c r="H5010" t="s">
        <v>75</v>
      </c>
      <c r="I5010" t="s">
        <v>46</v>
      </c>
      <c r="J5010" t="s">
        <v>47</v>
      </c>
      <c r="K5010">
        <v>2</v>
      </c>
      <c r="L5010">
        <v>150</v>
      </c>
      <c r="M5010">
        <v>162.5</v>
      </c>
      <c r="N5010">
        <v>63.9</v>
      </c>
      <c r="P5010">
        <v>2.5</v>
      </c>
      <c r="R5010">
        <v>2720</v>
      </c>
      <c r="S5010">
        <v>40</v>
      </c>
      <c r="T5010">
        <v>68</v>
      </c>
      <c r="U5010" t="s">
        <v>48</v>
      </c>
      <c r="V5010">
        <v>10000</v>
      </c>
      <c r="W5010">
        <v>2700</v>
      </c>
      <c r="X5010">
        <v>80</v>
      </c>
      <c r="Y5010">
        <v>-26</v>
      </c>
      <c r="Z5010">
        <v>0.6</v>
      </c>
      <c r="AA5010">
        <v>-18</v>
      </c>
      <c r="AE5010" t="s">
        <v>49</v>
      </c>
      <c r="AI5010" s="1">
        <v>41897</v>
      </c>
      <c r="AJ5010" s="1">
        <v>41919</v>
      </c>
      <c r="AK5010" t="s">
        <v>60</v>
      </c>
      <c r="AL5010" t="s">
        <v>11038</v>
      </c>
      <c r="AM5010">
        <v>2222291</v>
      </c>
    </row>
    <row r="5011" spans="1:39" hidden="1" x14ac:dyDescent="0.25">
      <c r="A5011" t="s">
        <v>8225</v>
      </c>
      <c r="B5011" t="s">
        <v>8226</v>
      </c>
      <c r="C5011" t="s">
        <v>11039</v>
      </c>
      <c r="D5011" t="s">
        <v>11039</v>
      </c>
      <c r="F5011" t="s">
        <v>43</v>
      </c>
      <c r="G5011" t="s">
        <v>44</v>
      </c>
      <c r="H5011" t="s">
        <v>75</v>
      </c>
      <c r="I5011" t="s">
        <v>46</v>
      </c>
      <c r="J5011" t="s">
        <v>47</v>
      </c>
      <c r="K5011">
        <v>2</v>
      </c>
      <c r="L5011">
        <v>40</v>
      </c>
      <c r="M5011">
        <v>92.2</v>
      </c>
      <c r="N5011">
        <v>40.200000000000003</v>
      </c>
      <c r="P5011">
        <v>2.5</v>
      </c>
      <c r="R5011">
        <v>650</v>
      </c>
      <c r="S5011">
        <v>10</v>
      </c>
      <c r="T5011">
        <v>65</v>
      </c>
      <c r="U5011" t="s">
        <v>48</v>
      </c>
      <c r="V5011">
        <v>10000</v>
      </c>
      <c r="W5011">
        <v>2700</v>
      </c>
      <c r="X5011">
        <v>81</v>
      </c>
      <c r="Y5011">
        <v>-22</v>
      </c>
      <c r="Z5011">
        <v>0.6</v>
      </c>
      <c r="AA5011">
        <v>-18</v>
      </c>
      <c r="AE5011" t="s">
        <v>76</v>
      </c>
      <c r="AI5011" s="1">
        <v>41861</v>
      </c>
      <c r="AJ5011" s="1">
        <v>41863</v>
      </c>
      <c r="AK5011" t="s">
        <v>60</v>
      </c>
      <c r="AL5011" t="s">
        <v>11040</v>
      </c>
      <c r="AM5011">
        <v>2217851</v>
      </c>
    </row>
    <row r="5012" spans="1:39" hidden="1" x14ac:dyDescent="0.25">
      <c r="A5012" t="s">
        <v>8225</v>
      </c>
      <c r="B5012" t="s">
        <v>8226</v>
      </c>
      <c r="C5012" t="s">
        <v>11041</v>
      </c>
      <c r="D5012" t="s">
        <v>11041</v>
      </c>
      <c r="F5012" t="s">
        <v>43</v>
      </c>
      <c r="G5012" t="s">
        <v>44</v>
      </c>
      <c r="H5012" t="s">
        <v>75</v>
      </c>
      <c r="I5012" t="s">
        <v>46</v>
      </c>
      <c r="J5012" t="s">
        <v>47</v>
      </c>
      <c r="K5012">
        <v>2</v>
      </c>
      <c r="L5012">
        <v>60</v>
      </c>
      <c r="M5012">
        <v>95.5</v>
      </c>
      <c r="N5012">
        <v>39.700000000000003</v>
      </c>
      <c r="P5012">
        <v>2.5</v>
      </c>
      <c r="R5012">
        <v>900</v>
      </c>
      <c r="S5012">
        <v>13</v>
      </c>
      <c r="T5012">
        <v>69.2</v>
      </c>
      <c r="U5012" t="s">
        <v>48</v>
      </c>
      <c r="V5012">
        <v>10000</v>
      </c>
      <c r="W5012">
        <v>2700</v>
      </c>
      <c r="X5012">
        <v>81</v>
      </c>
      <c r="Y5012">
        <v>-20</v>
      </c>
      <c r="Z5012">
        <v>0.6</v>
      </c>
      <c r="AA5012">
        <v>-18</v>
      </c>
      <c r="AE5012" t="s">
        <v>76</v>
      </c>
      <c r="AI5012" s="1">
        <v>41861</v>
      </c>
      <c r="AJ5012" s="1">
        <v>41863</v>
      </c>
      <c r="AK5012" t="s">
        <v>60</v>
      </c>
      <c r="AL5012" t="s">
        <v>11042</v>
      </c>
      <c r="AM5012">
        <v>2217853</v>
      </c>
    </row>
    <row r="5013" spans="1:39" hidden="1" x14ac:dyDescent="0.25">
      <c r="A5013" t="s">
        <v>8225</v>
      </c>
      <c r="B5013" t="s">
        <v>8226</v>
      </c>
      <c r="C5013" t="s">
        <v>11043</v>
      </c>
      <c r="D5013" t="s">
        <v>11043</v>
      </c>
      <c r="F5013" t="s">
        <v>43</v>
      </c>
      <c r="G5013" t="s">
        <v>44</v>
      </c>
      <c r="H5013" t="s">
        <v>75</v>
      </c>
      <c r="I5013" t="s">
        <v>46</v>
      </c>
      <c r="J5013" t="s">
        <v>47</v>
      </c>
      <c r="K5013">
        <v>2</v>
      </c>
      <c r="L5013">
        <v>75</v>
      </c>
      <c r="M5013">
        <v>104.1</v>
      </c>
      <c r="N5013">
        <v>50.3</v>
      </c>
      <c r="P5013">
        <v>2.5</v>
      </c>
      <c r="R5013">
        <v>1300</v>
      </c>
      <c r="S5013">
        <v>20</v>
      </c>
      <c r="T5013">
        <v>65</v>
      </c>
      <c r="U5013" t="s">
        <v>48</v>
      </c>
      <c r="V5013">
        <v>10000</v>
      </c>
      <c r="W5013">
        <v>2700</v>
      </c>
      <c r="X5013">
        <v>81</v>
      </c>
      <c r="Y5013">
        <v>-25</v>
      </c>
      <c r="Z5013">
        <v>0.6</v>
      </c>
      <c r="AA5013">
        <v>-18</v>
      </c>
      <c r="AE5013" t="s">
        <v>76</v>
      </c>
      <c r="AI5013" s="1">
        <v>41861</v>
      </c>
      <c r="AJ5013" s="1">
        <v>41863</v>
      </c>
      <c r="AK5013" t="s">
        <v>60</v>
      </c>
      <c r="AL5013" t="s">
        <v>11044</v>
      </c>
      <c r="AM5013">
        <v>2217849</v>
      </c>
    </row>
    <row r="5014" spans="1:39" hidden="1" x14ac:dyDescent="0.25">
      <c r="A5014" t="s">
        <v>8225</v>
      </c>
      <c r="B5014" t="s">
        <v>8226</v>
      </c>
      <c r="C5014" t="s">
        <v>11045</v>
      </c>
      <c r="D5014" t="s">
        <v>11046</v>
      </c>
      <c r="F5014" t="s">
        <v>43</v>
      </c>
      <c r="G5014" t="s">
        <v>44</v>
      </c>
      <c r="H5014" t="s">
        <v>75</v>
      </c>
      <c r="I5014" t="s">
        <v>46</v>
      </c>
      <c r="J5014" t="s">
        <v>47</v>
      </c>
      <c r="K5014">
        <v>2</v>
      </c>
      <c r="L5014">
        <v>40</v>
      </c>
      <c r="M5014">
        <v>92.6</v>
      </c>
      <c r="N5014">
        <v>38.5</v>
      </c>
      <c r="P5014">
        <v>2.5</v>
      </c>
      <c r="R5014">
        <v>650</v>
      </c>
      <c r="S5014">
        <v>10</v>
      </c>
      <c r="T5014">
        <v>65</v>
      </c>
      <c r="U5014" t="s">
        <v>48</v>
      </c>
      <c r="V5014">
        <v>12000</v>
      </c>
      <c r="W5014">
        <v>2700</v>
      </c>
      <c r="X5014">
        <v>82</v>
      </c>
      <c r="Y5014">
        <v>-16</v>
      </c>
      <c r="Z5014">
        <v>0.6</v>
      </c>
      <c r="AA5014">
        <v>-18</v>
      </c>
      <c r="AE5014" t="s">
        <v>49</v>
      </c>
      <c r="AI5014" s="1">
        <v>41830</v>
      </c>
      <c r="AJ5014" s="1">
        <v>41821</v>
      </c>
      <c r="AK5014" t="s">
        <v>60</v>
      </c>
      <c r="AL5014" t="s">
        <v>11047</v>
      </c>
      <c r="AM5014">
        <v>2215087</v>
      </c>
    </row>
    <row r="5015" spans="1:39" hidden="1" x14ac:dyDescent="0.25">
      <c r="A5015" t="s">
        <v>8225</v>
      </c>
      <c r="B5015" t="s">
        <v>8226</v>
      </c>
      <c r="C5015" t="s">
        <v>11045</v>
      </c>
      <c r="D5015" t="s">
        <v>11048</v>
      </c>
      <c r="E5015" t="s">
        <v>11049</v>
      </c>
      <c r="F5015" t="s">
        <v>43</v>
      </c>
      <c r="G5015" t="s">
        <v>44</v>
      </c>
      <c r="H5015" t="s">
        <v>75</v>
      </c>
      <c r="I5015" t="s">
        <v>46</v>
      </c>
      <c r="J5015" t="s">
        <v>47</v>
      </c>
      <c r="K5015">
        <v>2</v>
      </c>
      <c r="L5015">
        <v>75</v>
      </c>
      <c r="M5015">
        <v>105.2</v>
      </c>
      <c r="N5015">
        <v>50.4</v>
      </c>
      <c r="P5015">
        <v>2.5</v>
      </c>
      <c r="R5015">
        <v>1255</v>
      </c>
      <c r="S5015">
        <v>20</v>
      </c>
      <c r="T5015">
        <v>62.8</v>
      </c>
      <c r="U5015" t="s">
        <v>48</v>
      </c>
      <c r="V5015">
        <v>12000</v>
      </c>
      <c r="W5015">
        <v>6500</v>
      </c>
      <c r="X5015">
        <v>81</v>
      </c>
      <c r="Y5015">
        <v>34</v>
      </c>
      <c r="Z5015">
        <v>0.6</v>
      </c>
      <c r="AA5015">
        <v>-18</v>
      </c>
      <c r="AE5015" t="s">
        <v>49</v>
      </c>
      <c r="AI5015" s="1">
        <v>41912</v>
      </c>
      <c r="AJ5015" s="1">
        <v>41823</v>
      </c>
      <c r="AK5015" t="s">
        <v>60</v>
      </c>
      <c r="AL5015" t="s">
        <v>11050</v>
      </c>
      <c r="AM5015">
        <v>2215088</v>
      </c>
    </row>
    <row r="5016" spans="1:39" hidden="1" x14ac:dyDescent="0.25">
      <c r="A5016" t="s">
        <v>8225</v>
      </c>
      <c r="B5016" t="s">
        <v>8226</v>
      </c>
      <c r="C5016" t="s">
        <v>11045</v>
      </c>
      <c r="D5016" t="s">
        <v>11051</v>
      </c>
      <c r="E5016" t="s">
        <v>11052</v>
      </c>
      <c r="F5016" t="s">
        <v>43</v>
      </c>
      <c r="G5016" t="s">
        <v>44</v>
      </c>
      <c r="H5016" t="s">
        <v>75</v>
      </c>
      <c r="I5016" t="s">
        <v>46</v>
      </c>
      <c r="J5016" t="s">
        <v>47</v>
      </c>
      <c r="K5016">
        <v>2</v>
      </c>
      <c r="L5016">
        <v>100</v>
      </c>
      <c r="M5016">
        <v>114.8</v>
      </c>
      <c r="N5016">
        <v>50.2</v>
      </c>
      <c r="P5016">
        <v>2.5</v>
      </c>
      <c r="R5016">
        <v>1600</v>
      </c>
      <c r="S5016">
        <v>23</v>
      </c>
      <c r="T5016">
        <v>69.599999999999994</v>
      </c>
      <c r="U5016" t="s">
        <v>48</v>
      </c>
      <c r="V5016">
        <v>12000</v>
      </c>
      <c r="W5016">
        <v>2700</v>
      </c>
      <c r="X5016">
        <v>80</v>
      </c>
      <c r="Y5016">
        <v>-9</v>
      </c>
      <c r="Z5016">
        <v>0.6</v>
      </c>
      <c r="AA5016">
        <v>-18</v>
      </c>
      <c r="AE5016" t="s">
        <v>49</v>
      </c>
      <c r="AI5016" s="1">
        <v>41805</v>
      </c>
      <c r="AJ5016" s="1">
        <v>41821</v>
      </c>
      <c r="AK5016" t="s">
        <v>60</v>
      </c>
      <c r="AL5016" t="s">
        <v>11053</v>
      </c>
      <c r="AM5016">
        <v>2215531</v>
      </c>
    </row>
    <row r="5017" spans="1:39" hidden="1" x14ac:dyDescent="0.25">
      <c r="A5017" t="s">
        <v>8225</v>
      </c>
      <c r="B5017" t="s">
        <v>8226</v>
      </c>
      <c r="C5017" t="s">
        <v>11045</v>
      </c>
      <c r="D5017" t="s">
        <v>11054</v>
      </c>
      <c r="F5017" t="s">
        <v>43</v>
      </c>
      <c r="G5017" t="s">
        <v>44</v>
      </c>
      <c r="H5017" t="s">
        <v>75</v>
      </c>
      <c r="I5017" t="s">
        <v>46</v>
      </c>
      <c r="J5017" t="s">
        <v>47</v>
      </c>
      <c r="K5017">
        <v>2</v>
      </c>
      <c r="L5017">
        <v>100</v>
      </c>
      <c r="M5017">
        <v>113.3</v>
      </c>
      <c r="N5017">
        <v>51.7</v>
      </c>
      <c r="P5017">
        <v>2.5</v>
      </c>
      <c r="R5017">
        <v>1600</v>
      </c>
      <c r="S5017">
        <v>23</v>
      </c>
      <c r="T5017">
        <v>69.599999999999994</v>
      </c>
      <c r="U5017" t="s">
        <v>48</v>
      </c>
      <c r="V5017">
        <v>12000</v>
      </c>
      <c r="W5017">
        <v>6500</v>
      </c>
      <c r="X5017">
        <v>82</v>
      </c>
      <c r="Y5017">
        <v>31</v>
      </c>
      <c r="Z5017">
        <v>0.6</v>
      </c>
      <c r="AA5017">
        <v>-18</v>
      </c>
      <c r="AE5017" t="s">
        <v>8257</v>
      </c>
      <c r="AI5017" s="1">
        <v>42137</v>
      </c>
      <c r="AJ5017" s="1">
        <v>42137</v>
      </c>
      <c r="AK5017" t="s">
        <v>60</v>
      </c>
      <c r="AL5017" t="s">
        <v>11055</v>
      </c>
      <c r="AM5017">
        <v>2239838</v>
      </c>
    </row>
    <row r="5018" spans="1:39" hidden="1" x14ac:dyDescent="0.25">
      <c r="A5018" t="s">
        <v>8225</v>
      </c>
      <c r="B5018" t="s">
        <v>8226</v>
      </c>
      <c r="C5018" t="s">
        <v>47</v>
      </c>
      <c r="D5018">
        <v>10010</v>
      </c>
      <c r="F5018" t="s">
        <v>43</v>
      </c>
      <c r="G5018" t="s">
        <v>44</v>
      </c>
      <c r="H5018" t="s">
        <v>75</v>
      </c>
      <c r="I5018" t="s">
        <v>46</v>
      </c>
      <c r="J5018" t="s">
        <v>47</v>
      </c>
      <c r="K5018">
        <v>2</v>
      </c>
      <c r="L5018">
        <v>40</v>
      </c>
      <c r="M5018">
        <v>90</v>
      </c>
      <c r="N5018">
        <v>42</v>
      </c>
      <c r="P5018">
        <v>1.5</v>
      </c>
      <c r="R5018">
        <v>600</v>
      </c>
      <c r="S5018">
        <v>10</v>
      </c>
      <c r="T5018">
        <v>60</v>
      </c>
      <c r="U5018" t="s">
        <v>48</v>
      </c>
      <c r="V5018">
        <v>10000</v>
      </c>
      <c r="W5018">
        <v>2700</v>
      </c>
      <c r="X5018">
        <v>82</v>
      </c>
      <c r="Y5018">
        <v>2</v>
      </c>
      <c r="Z5018">
        <v>0.5</v>
      </c>
      <c r="AA5018">
        <v>-18</v>
      </c>
      <c r="AE5018" t="s">
        <v>76</v>
      </c>
      <c r="AI5018" s="1">
        <v>41881</v>
      </c>
      <c r="AJ5018" s="1">
        <v>41876</v>
      </c>
      <c r="AK5018" t="s">
        <v>60</v>
      </c>
      <c r="AL5018" t="s">
        <v>11056</v>
      </c>
      <c r="AM5018">
        <v>2218534</v>
      </c>
    </row>
    <row r="5019" spans="1:39" hidden="1" x14ac:dyDescent="0.25">
      <c r="A5019" t="s">
        <v>8225</v>
      </c>
      <c r="B5019" t="s">
        <v>8226</v>
      </c>
      <c r="C5019" t="s">
        <v>47</v>
      </c>
      <c r="D5019">
        <v>101101</v>
      </c>
      <c r="F5019" t="s">
        <v>43</v>
      </c>
      <c r="G5019" t="s">
        <v>44</v>
      </c>
      <c r="H5019" t="s">
        <v>75</v>
      </c>
      <c r="I5019" t="s">
        <v>46</v>
      </c>
      <c r="J5019" t="s">
        <v>47</v>
      </c>
      <c r="K5019">
        <v>2</v>
      </c>
      <c r="L5019">
        <v>40</v>
      </c>
      <c r="M5019">
        <v>90</v>
      </c>
      <c r="N5019">
        <v>42</v>
      </c>
      <c r="P5019">
        <v>1.5</v>
      </c>
      <c r="R5019">
        <v>650</v>
      </c>
      <c r="S5019">
        <v>10</v>
      </c>
      <c r="T5019">
        <v>65</v>
      </c>
      <c r="U5019" t="s">
        <v>48</v>
      </c>
      <c r="V5019">
        <v>12000</v>
      </c>
      <c r="W5019">
        <v>2700</v>
      </c>
      <c r="X5019">
        <v>83</v>
      </c>
      <c r="Y5019">
        <v>7</v>
      </c>
      <c r="Z5019">
        <v>0.6</v>
      </c>
      <c r="AA5019">
        <v>-18</v>
      </c>
      <c r="AE5019" t="s">
        <v>120</v>
      </c>
      <c r="AI5019" s="1">
        <v>41912</v>
      </c>
      <c r="AJ5019" s="1">
        <v>41907</v>
      </c>
      <c r="AK5019" t="s">
        <v>60</v>
      </c>
      <c r="AL5019" t="s">
        <v>11057</v>
      </c>
      <c r="AM5019">
        <v>2221080</v>
      </c>
    </row>
    <row r="5020" spans="1:39" hidden="1" x14ac:dyDescent="0.25">
      <c r="A5020" t="s">
        <v>8225</v>
      </c>
      <c r="B5020" t="s">
        <v>8226</v>
      </c>
      <c r="C5020" t="s">
        <v>47</v>
      </c>
      <c r="D5020" t="s">
        <v>11058</v>
      </c>
      <c r="F5020" t="s">
        <v>43</v>
      </c>
      <c r="G5020" t="s">
        <v>44</v>
      </c>
      <c r="H5020" t="s">
        <v>75</v>
      </c>
      <c r="I5020" t="s">
        <v>46</v>
      </c>
      <c r="J5020" t="s">
        <v>47</v>
      </c>
      <c r="K5020">
        <v>2</v>
      </c>
      <c r="L5020">
        <v>60</v>
      </c>
      <c r="M5020">
        <v>100</v>
      </c>
      <c r="N5020">
        <v>38</v>
      </c>
      <c r="P5020">
        <v>1.5</v>
      </c>
      <c r="R5020">
        <v>900</v>
      </c>
      <c r="S5020">
        <v>13</v>
      </c>
      <c r="T5020">
        <v>69.2</v>
      </c>
      <c r="U5020" t="s">
        <v>48</v>
      </c>
      <c r="V5020">
        <v>10000</v>
      </c>
      <c r="W5020">
        <v>2700</v>
      </c>
      <c r="X5020">
        <v>82</v>
      </c>
      <c r="Y5020">
        <v>9</v>
      </c>
      <c r="Z5020">
        <v>0.6</v>
      </c>
      <c r="AA5020">
        <v>-18</v>
      </c>
      <c r="AE5020" t="s">
        <v>120</v>
      </c>
      <c r="AI5020" s="1">
        <v>41912</v>
      </c>
      <c r="AJ5020" s="1">
        <v>41928</v>
      </c>
      <c r="AK5020" t="s">
        <v>60</v>
      </c>
      <c r="AL5020" t="s">
        <v>11059</v>
      </c>
      <c r="AM5020">
        <v>2223169</v>
      </c>
    </row>
    <row r="5021" spans="1:39" hidden="1" x14ac:dyDescent="0.25">
      <c r="A5021" t="s">
        <v>8225</v>
      </c>
      <c r="B5021" t="s">
        <v>8226</v>
      </c>
      <c r="C5021" t="s">
        <v>47</v>
      </c>
      <c r="D5021" t="s">
        <v>11060</v>
      </c>
      <c r="F5021" t="s">
        <v>43</v>
      </c>
      <c r="G5021" t="s">
        <v>44</v>
      </c>
      <c r="H5021" t="s">
        <v>75</v>
      </c>
      <c r="I5021" t="s">
        <v>46</v>
      </c>
      <c r="J5021" t="s">
        <v>47</v>
      </c>
      <c r="K5021">
        <v>2</v>
      </c>
      <c r="L5021">
        <v>60</v>
      </c>
      <c r="M5021">
        <v>100</v>
      </c>
      <c r="N5021">
        <v>38</v>
      </c>
      <c r="P5021">
        <v>1.5</v>
      </c>
      <c r="R5021">
        <v>820</v>
      </c>
      <c r="S5021">
        <v>13</v>
      </c>
      <c r="T5021">
        <v>63.1</v>
      </c>
      <c r="U5021" t="s">
        <v>48</v>
      </c>
      <c r="V5021">
        <v>10000</v>
      </c>
      <c r="W5021">
        <v>3500</v>
      </c>
      <c r="X5021">
        <v>83</v>
      </c>
      <c r="Y5021">
        <v>13</v>
      </c>
      <c r="Z5021">
        <v>0.6</v>
      </c>
      <c r="AA5021">
        <v>-18</v>
      </c>
      <c r="AE5021" t="s">
        <v>120</v>
      </c>
      <c r="AI5021" s="1">
        <v>41912</v>
      </c>
      <c r="AJ5021" s="1">
        <v>41928</v>
      </c>
      <c r="AK5021" t="s">
        <v>60</v>
      </c>
      <c r="AL5021" t="s">
        <v>11061</v>
      </c>
      <c r="AM5021">
        <v>2223168</v>
      </c>
    </row>
    <row r="5022" spans="1:39" hidden="1" x14ac:dyDescent="0.25">
      <c r="A5022" t="s">
        <v>8225</v>
      </c>
      <c r="B5022" t="s">
        <v>8226</v>
      </c>
      <c r="C5022" t="s">
        <v>47</v>
      </c>
      <c r="D5022" t="s">
        <v>11062</v>
      </c>
      <c r="F5022" t="s">
        <v>43</v>
      </c>
      <c r="G5022" t="s">
        <v>44</v>
      </c>
      <c r="H5022" t="s">
        <v>75</v>
      </c>
      <c r="I5022" t="s">
        <v>46</v>
      </c>
      <c r="J5022" t="s">
        <v>47</v>
      </c>
      <c r="K5022">
        <v>2</v>
      </c>
      <c r="L5022">
        <v>75</v>
      </c>
      <c r="M5022">
        <v>105</v>
      </c>
      <c r="N5022">
        <v>51.5</v>
      </c>
      <c r="P5022">
        <v>1.5</v>
      </c>
      <c r="R5022">
        <v>1300</v>
      </c>
      <c r="S5022">
        <v>20</v>
      </c>
      <c r="T5022">
        <v>65</v>
      </c>
      <c r="U5022" t="s">
        <v>48</v>
      </c>
      <c r="V5022">
        <v>10000</v>
      </c>
      <c r="W5022">
        <v>2700</v>
      </c>
      <c r="X5022">
        <v>81</v>
      </c>
      <c r="Y5022">
        <v>0</v>
      </c>
      <c r="Z5022">
        <v>0.6</v>
      </c>
      <c r="AA5022">
        <v>-18</v>
      </c>
      <c r="AE5022" t="s">
        <v>120</v>
      </c>
      <c r="AI5022" s="1">
        <v>41912</v>
      </c>
      <c r="AJ5022" s="1">
        <v>41907</v>
      </c>
      <c r="AK5022" t="s">
        <v>60</v>
      </c>
      <c r="AL5022" t="s">
        <v>11063</v>
      </c>
      <c r="AM5022">
        <v>2221098</v>
      </c>
    </row>
    <row r="5023" spans="1:39" hidden="1" x14ac:dyDescent="0.25">
      <c r="A5023" t="s">
        <v>8269</v>
      </c>
      <c r="B5023" t="s">
        <v>8269</v>
      </c>
      <c r="C5023" t="s">
        <v>10903</v>
      </c>
      <c r="D5023">
        <v>64969</v>
      </c>
      <c r="E5023" t="s">
        <v>11064</v>
      </c>
      <c r="F5023" t="s">
        <v>74</v>
      </c>
      <c r="G5023" t="s">
        <v>44</v>
      </c>
      <c r="H5023" t="s">
        <v>75</v>
      </c>
      <c r="I5023" t="s">
        <v>46</v>
      </c>
      <c r="J5023" t="s">
        <v>58</v>
      </c>
      <c r="K5023">
        <v>10</v>
      </c>
      <c r="L5023">
        <v>60</v>
      </c>
      <c r="M5023">
        <v>115</v>
      </c>
      <c r="N5023">
        <v>62</v>
      </c>
      <c r="R5023">
        <v>800</v>
      </c>
      <c r="S5023">
        <v>11</v>
      </c>
      <c r="T5023">
        <v>72.7</v>
      </c>
      <c r="U5023" t="s">
        <v>48</v>
      </c>
      <c r="V5023">
        <v>25000</v>
      </c>
      <c r="W5023">
        <v>2700</v>
      </c>
      <c r="X5023">
        <v>85</v>
      </c>
      <c r="Y5023">
        <v>41</v>
      </c>
      <c r="Z5023">
        <v>0.9</v>
      </c>
      <c r="AA5023">
        <v>-20</v>
      </c>
      <c r="AB5023" t="s">
        <v>27</v>
      </c>
      <c r="AC5023" s="2">
        <v>0.2</v>
      </c>
      <c r="AE5023" t="s">
        <v>138</v>
      </c>
      <c r="AI5023" s="1">
        <v>42073</v>
      </c>
      <c r="AJ5023" s="1">
        <v>42080</v>
      </c>
      <c r="AK5023" t="s">
        <v>205</v>
      </c>
      <c r="AL5023" t="s">
        <v>11065</v>
      </c>
      <c r="AM5023">
        <v>2234799</v>
      </c>
    </row>
    <row r="5024" spans="1:39" hidden="1" x14ac:dyDescent="0.25">
      <c r="A5024" t="s">
        <v>8269</v>
      </c>
      <c r="B5024" t="s">
        <v>8269</v>
      </c>
      <c r="C5024" t="s">
        <v>11066</v>
      </c>
      <c r="D5024">
        <v>32004</v>
      </c>
      <c r="F5024" t="s">
        <v>79</v>
      </c>
      <c r="G5024" t="s">
        <v>55</v>
      </c>
      <c r="H5024" t="s">
        <v>75</v>
      </c>
      <c r="I5024" t="s">
        <v>57</v>
      </c>
      <c r="J5024" t="s">
        <v>58</v>
      </c>
      <c r="K5024">
        <v>3</v>
      </c>
      <c r="L5024">
        <v>50</v>
      </c>
      <c r="M5024">
        <v>120.7</v>
      </c>
      <c r="N5024">
        <v>95.3</v>
      </c>
      <c r="O5024">
        <v>6338</v>
      </c>
      <c r="Q5024">
        <v>15</v>
      </c>
      <c r="R5024">
        <v>650</v>
      </c>
      <c r="S5024">
        <v>12.7</v>
      </c>
      <c r="T5024">
        <v>51.2</v>
      </c>
      <c r="U5024" t="s">
        <v>48</v>
      </c>
      <c r="V5024">
        <v>25000</v>
      </c>
      <c r="W5024">
        <v>3000</v>
      </c>
      <c r="X5024">
        <v>91</v>
      </c>
      <c r="Y5024">
        <v>94</v>
      </c>
      <c r="Z5024">
        <v>0.9</v>
      </c>
      <c r="AA5024">
        <v>-20</v>
      </c>
      <c r="AB5024" t="s">
        <v>27</v>
      </c>
      <c r="AC5024" s="2">
        <v>0.2</v>
      </c>
      <c r="AE5024" t="s">
        <v>138</v>
      </c>
      <c r="AI5024" s="1">
        <v>42323</v>
      </c>
      <c r="AJ5024" s="1">
        <v>42327</v>
      </c>
      <c r="AK5024" t="s">
        <v>60</v>
      </c>
      <c r="AL5024" t="s">
        <v>11067</v>
      </c>
      <c r="AM5024">
        <v>2253014</v>
      </c>
    </row>
    <row r="5025" spans="1:39" hidden="1" x14ac:dyDescent="0.25">
      <c r="A5025" t="s">
        <v>8269</v>
      </c>
      <c r="B5025" t="s">
        <v>8269</v>
      </c>
      <c r="C5025" t="s">
        <v>11068</v>
      </c>
      <c r="D5025">
        <v>32006</v>
      </c>
      <c r="F5025" t="s">
        <v>79</v>
      </c>
      <c r="G5025" t="s">
        <v>55</v>
      </c>
      <c r="H5025" t="s">
        <v>75</v>
      </c>
      <c r="I5025" t="s">
        <v>57</v>
      </c>
      <c r="J5025" t="s">
        <v>58</v>
      </c>
      <c r="K5025">
        <v>3</v>
      </c>
      <c r="L5025">
        <v>50</v>
      </c>
      <c r="M5025">
        <v>120.7</v>
      </c>
      <c r="N5025">
        <v>95.3</v>
      </c>
      <c r="O5025">
        <v>2736</v>
      </c>
      <c r="Q5025">
        <v>25</v>
      </c>
      <c r="R5025">
        <v>650</v>
      </c>
      <c r="S5025">
        <v>12.7</v>
      </c>
      <c r="T5025">
        <v>51.2</v>
      </c>
      <c r="U5025" t="s">
        <v>48</v>
      </c>
      <c r="V5025">
        <v>25000</v>
      </c>
      <c r="W5025">
        <v>3000</v>
      </c>
      <c r="X5025">
        <v>91</v>
      </c>
      <c r="Y5025">
        <v>95</v>
      </c>
      <c r="Z5025">
        <v>0.9</v>
      </c>
      <c r="AA5025">
        <v>-20</v>
      </c>
      <c r="AB5025" t="s">
        <v>27</v>
      </c>
      <c r="AC5025" s="2">
        <v>0.2</v>
      </c>
      <c r="AE5025" t="s">
        <v>138</v>
      </c>
      <c r="AI5025" s="1">
        <v>42323</v>
      </c>
      <c r="AJ5025" s="1">
        <v>42327</v>
      </c>
      <c r="AK5025" t="s">
        <v>60</v>
      </c>
      <c r="AL5025" t="s">
        <v>11069</v>
      </c>
      <c r="AM5025">
        <v>2253015</v>
      </c>
    </row>
    <row r="5026" spans="1:39" hidden="1" x14ac:dyDescent="0.25">
      <c r="A5026" t="s">
        <v>8269</v>
      </c>
      <c r="B5026" t="s">
        <v>8269</v>
      </c>
      <c r="C5026" t="s">
        <v>11070</v>
      </c>
      <c r="D5026">
        <v>28274</v>
      </c>
      <c r="E5026" t="s">
        <v>11071</v>
      </c>
      <c r="F5026" t="s">
        <v>298</v>
      </c>
      <c r="G5026" t="s">
        <v>55</v>
      </c>
      <c r="H5026" t="s">
        <v>75</v>
      </c>
      <c r="I5026" t="s">
        <v>57</v>
      </c>
      <c r="J5026" t="s">
        <v>58</v>
      </c>
      <c r="K5026">
        <v>3</v>
      </c>
      <c r="L5026">
        <v>50</v>
      </c>
      <c r="M5026">
        <v>94.9</v>
      </c>
      <c r="N5026">
        <v>95.3</v>
      </c>
      <c r="O5026">
        <v>6338</v>
      </c>
      <c r="Q5026">
        <v>15</v>
      </c>
      <c r="R5026">
        <v>650</v>
      </c>
      <c r="S5026">
        <v>12.7</v>
      </c>
      <c r="T5026">
        <v>51.2</v>
      </c>
      <c r="U5026" t="s">
        <v>48</v>
      </c>
      <c r="V5026">
        <v>25000</v>
      </c>
      <c r="W5026">
        <v>3000</v>
      </c>
      <c r="X5026">
        <v>91</v>
      </c>
      <c r="Y5026">
        <v>94</v>
      </c>
      <c r="Z5026">
        <v>0.9</v>
      </c>
      <c r="AA5026">
        <v>-20</v>
      </c>
      <c r="AB5026" t="s">
        <v>27</v>
      </c>
      <c r="AC5026" s="2">
        <v>0.2</v>
      </c>
      <c r="AE5026" t="s">
        <v>138</v>
      </c>
      <c r="AI5026" s="1">
        <v>42323</v>
      </c>
      <c r="AJ5026" s="1">
        <v>42327</v>
      </c>
      <c r="AK5026" t="s">
        <v>60</v>
      </c>
      <c r="AL5026" t="s">
        <v>11072</v>
      </c>
      <c r="AM5026">
        <v>2253012</v>
      </c>
    </row>
    <row r="5027" spans="1:39" hidden="1" x14ac:dyDescent="0.25">
      <c r="A5027" t="s">
        <v>8269</v>
      </c>
      <c r="B5027" t="s">
        <v>8269</v>
      </c>
      <c r="C5027" t="s">
        <v>11073</v>
      </c>
      <c r="D5027">
        <v>28275</v>
      </c>
      <c r="E5027" t="s">
        <v>11074</v>
      </c>
      <c r="F5027" t="s">
        <v>298</v>
      </c>
      <c r="G5027" t="s">
        <v>55</v>
      </c>
      <c r="H5027" t="s">
        <v>75</v>
      </c>
      <c r="I5027" t="s">
        <v>57</v>
      </c>
      <c r="J5027" t="s">
        <v>58</v>
      </c>
      <c r="K5027">
        <v>3</v>
      </c>
      <c r="L5027">
        <v>50</v>
      </c>
      <c r="M5027">
        <v>94.9</v>
      </c>
      <c r="N5027">
        <v>95.3</v>
      </c>
      <c r="O5027">
        <v>2736</v>
      </c>
      <c r="Q5027">
        <v>25</v>
      </c>
      <c r="R5027">
        <v>650</v>
      </c>
      <c r="S5027">
        <v>12.7</v>
      </c>
      <c r="T5027">
        <v>51.2</v>
      </c>
      <c r="U5027" t="s">
        <v>48</v>
      </c>
      <c r="V5027">
        <v>25000</v>
      </c>
      <c r="W5027">
        <v>3000</v>
      </c>
      <c r="X5027">
        <v>91</v>
      </c>
      <c r="Y5027">
        <v>95</v>
      </c>
      <c r="Z5027">
        <v>0.9</v>
      </c>
      <c r="AA5027">
        <v>-20</v>
      </c>
      <c r="AB5027" t="s">
        <v>27</v>
      </c>
      <c r="AC5027" s="2">
        <v>0.2</v>
      </c>
      <c r="AE5027" t="s">
        <v>138</v>
      </c>
      <c r="AI5027" s="1">
        <v>42323</v>
      </c>
      <c r="AJ5027" s="1">
        <v>42327</v>
      </c>
      <c r="AK5027" t="s">
        <v>60</v>
      </c>
      <c r="AL5027" t="s">
        <v>11075</v>
      </c>
      <c r="AM5027">
        <v>2253013</v>
      </c>
    </row>
    <row r="5028" spans="1:39" hidden="1" x14ac:dyDescent="0.25">
      <c r="A5028" t="s">
        <v>8269</v>
      </c>
      <c r="B5028" t="s">
        <v>8269</v>
      </c>
      <c r="C5028" t="s">
        <v>11076</v>
      </c>
      <c r="D5028">
        <v>92973</v>
      </c>
      <c r="F5028" t="s">
        <v>82</v>
      </c>
      <c r="G5028" t="s">
        <v>55</v>
      </c>
      <c r="H5028" t="s">
        <v>75</v>
      </c>
      <c r="I5028" t="s">
        <v>57</v>
      </c>
      <c r="J5028" t="s">
        <v>58</v>
      </c>
      <c r="K5028">
        <v>3</v>
      </c>
      <c r="L5028">
        <v>100</v>
      </c>
      <c r="M5028">
        <v>135</v>
      </c>
      <c r="N5028">
        <v>124</v>
      </c>
      <c r="O5028">
        <v>2510</v>
      </c>
      <c r="Q5028">
        <v>40</v>
      </c>
      <c r="R5028">
        <v>1050</v>
      </c>
      <c r="S5028">
        <v>12.2</v>
      </c>
      <c r="T5028">
        <v>86.1</v>
      </c>
      <c r="U5028" t="s">
        <v>48</v>
      </c>
      <c r="V5028">
        <v>25000</v>
      </c>
      <c r="W5028">
        <v>3000</v>
      </c>
      <c r="X5028">
        <v>82</v>
      </c>
      <c r="Y5028">
        <v>15</v>
      </c>
      <c r="Z5028">
        <v>0.9</v>
      </c>
      <c r="AA5028">
        <v>-20</v>
      </c>
      <c r="AB5028" t="s">
        <v>27</v>
      </c>
      <c r="AC5028" s="2">
        <v>0.2</v>
      </c>
      <c r="AE5028" t="s">
        <v>1775</v>
      </c>
      <c r="AI5028" s="1">
        <v>42064</v>
      </c>
      <c r="AJ5028" s="1">
        <v>42177</v>
      </c>
      <c r="AK5028" t="s">
        <v>60</v>
      </c>
      <c r="AL5028" t="s">
        <v>11077</v>
      </c>
      <c r="AM5028">
        <v>2241980</v>
      </c>
    </row>
    <row r="5029" spans="1:39" hidden="1" x14ac:dyDescent="0.25">
      <c r="A5029" t="s">
        <v>8269</v>
      </c>
      <c r="B5029" t="s">
        <v>8269</v>
      </c>
      <c r="C5029" t="s">
        <v>11078</v>
      </c>
      <c r="D5029">
        <v>92969</v>
      </c>
      <c r="F5029" t="s">
        <v>82</v>
      </c>
      <c r="G5029" t="s">
        <v>55</v>
      </c>
      <c r="H5029" t="s">
        <v>75</v>
      </c>
      <c r="I5029" t="s">
        <v>57</v>
      </c>
      <c r="J5029" t="s">
        <v>58</v>
      </c>
      <c r="K5029">
        <v>3</v>
      </c>
      <c r="L5029">
        <v>100</v>
      </c>
      <c r="M5029">
        <v>135</v>
      </c>
      <c r="N5029">
        <v>124</v>
      </c>
      <c r="O5029">
        <v>5522</v>
      </c>
      <c r="Q5029">
        <v>25</v>
      </c>
      <c r="R5029">
        <v>1050</v>
      </c>
      <c r="S5029">
        <v>12.3</v>
      </c>
      <c r="T5029">
        <v>85.4</v>
      </c>
      <c r="U5029" t="s">
        <v>48</v>
      </c>
      <c r="V5029">
        <v>25000</v>
      </c>
      <c r="W5029">
        <v>2700</v>
      </c>
      <c r="X5029">
        <v>82</v>
      </c>
      <c r="Y5029">
        <v>16</v>
      </c>
      <c r="Z5029">
        <v>0.9</v>
      </c>
      <c r="AA5029">
        <v>-20</v>
      </c>
      <c r="AB5029" t="s">
        <v>27</v>
      </c>
      <c r="AC5029" s="2">
        <v>0.2</v>
      </c>
      <c r="AE5029" t="s">
        <v>172</v>
      </c>
      <c r="AI5029" s="1">
        <v>42064</v>
      </c>
      <c r="AJ5029" s="1">
        <v>42177</v>
      </c>
      <c r="AK5029" t="s">
        <v>60</v>
      </c>
      <c r="AL5029" t="s">
        <v>11079</v>
      </c>
      <c r="AM5029">
        <v>2241977</v>
      </c>
    </row>
    <row r="5030" spans="1:39" hidden="1" x14ac:dyDescent="0.25">
      <c r="A5030" t="s">
        <v>8269</v>
      </c>
      <c r="B5030" t="s">
        <v>8269</v>
      </c>
      <c r="C5030" t="s">
        <v>11080</v>
      </c>
      <c r="D5030">
        <v>92971</v>
      </c>
      <c r="F5030" t="s">
        <v>82</v>
      </c>
      <c r="G5030" t="s">
        <v>55</v>
      </c>
      <c r="H5030" t="s">
        <v>75</v>
      </c>
      <c r="I5030" t="s">
        <v>57</v>
      </c>
      <c r="J5030" t="s">
        <v>58</v>
      </c>
      <c r="K5030">
        <v>3</v>
      </c>
      <c r="L5030">
        <v>100</v>
      </c>
      <c r="M5030">
        <v>135</v>
      </c>
      <c r="N5030">
        <v>124</v>
      </c>
      <c r="O5030">
        <v>2341</v>
      </c>
      <c r="Q5030">
        <v>40</v>
      </c>
      <c r="R5030">
        <v>1050</v>
      </c>
      <c r="S5030">
        <v>12.4</v>
      </c>
      <c r="T5030">
        <v>84.7</v>
      </c>
      <c r="U5030" t="s">
        <v>48</v>
      </c>
      <c r="V5030">
        <v>25000</v>
      </c>
      <c r="W5030">
        <v>2700</v>
      </c>
      <c r="X5030">
        <v>81</v>
      </c>
      <c r="Y5030">
        <v>15</v>
      </c>
      <c r="Z5030">
        <v>0.9</v>
      </c>
      <c r="AA5030">
        <v>-20</v>
      </c>
      <c r="AB5030" t="s">
        <v>27</v>
      </c>
      <c r="AC5030" s="2">
        <v>0.2</v>
      </c>
      <c r="AE5030" t="s">
        <v>172</v>
      </c>
      <c r="AI5030" s="1">
        <v>42064</v>
      </c>
      <c r="AJ5030" s="1">
        <v>42177</v>
      </c>
      <c r="AK5030" t="s">
        <v>60</v>
      </c>
      <c r="AL5030" t="s">
        <v>11081</v>
      </c>
      <c r="AM5030">
        <v>2241978</v>
      </c>
    </row>
    <row r="5031" spans="1:39" hidden="1" x14ac:dyDescent="0.25">
      <c r="A5031" t="s">
        <v>8269</v>
      </c>
      <c r="B5031" t="s">
        <v>8269</v>
      </c>
      <c r="C5031" t="s">
        <v>11082</v>
      </c>
      <c r="D5031">
        <v>92972</v>
      </c>
      <c r="F5031" t="s">
        <v>82</v>
      </c>
      <c r="G5031" t="s">
        <v>55</v>
      </c>
      <c r="H5031" t="s">
        <v>75</v>
      </c>
      <c r="I5031" t="s">
        <v>57</v>
      </c>
      <c r="J5031" t="s">
        <v>58</v>
      </c>
      <c r="K5031">
        <v>3</v>
      </c>
      <c r="L5031">
        <v>100</v>
      </c>
      <c r="M5031">
        <v>135</v>
      </c>
      <c r="N5031">
        <v>124</v>
      </c>
      <c r="O5031">
        <v>5564</v>
      </c>
      <c r="Q5031">
        <v>25</v>
      </c>
      <c r="R5031">
        <v>1050</v>
      </c>
      <c r="S5031">
        <v>12.1</v>
      </c>
      <c r="T5031">
        <v>86.8</v>
      </c>
      <c r="U5031" t="s">
        <v>48</v>
      </c>
      <c r="V5031">
        <v>25000</v>
      </c>
      <c r="W5031">
        <v>3000</v>
      </c>
      <c r="X5031">
        <v>82</v>
      </c>
      <c r="Y5031">
        <v>16</v>
      </c>
      <c r="Z5031">
        <v>0.9</v>
      </c>
      <c r="AA5031">
        <v>-20</v>
      </c>
      <c r="AB5031" t="s">
        <v>27</v>
      </c>
      <c r="AC5031" s="2">
        <v>0.2</v>
      </c>
      <c r="AE5031" t="s">
        <v>172</v>
      </c>
      <c r="AI5031" s="1">
        <v>42064</v>
      </c>
      <c r="AJ5031" s="1">
        <v>42177</v>
      </c>
      <c r="AK5031" t="s">
        <v>60</v>
      </c>
      <c r="AL5031" t="s">
        <v>11083</v>
      </c>
      <c r="AM5031">
        <v>2241979</v>
      </c>
    </row>
    <row r="5032" spans="1:39" hidden="1" x14ac:dyDescent="0.25">
      <c r="A5032" t="s">
        <v>8269</v>
      </c>
      <c r="B5032" t="s">
        <v>8269</v>
      </c>
      <c r="C5032" t="s">
        <v>11084</v>
      </c>
      <c r="D5032">
        <v>84449</v>
      </c>
      <c r="F5032" t="s">
        <v>82</v>
      </c>
      <c r="G5032" t="s">
        <v>55</v>
      </c>
      <c r="H5032" t="s">
        <v>75</v>
      </c>
      <c r="I5032" t="s">
        <v>57</v>
      </c>
      <c r="J5032" t="s">
        <v>58</v>
      </c>
      <c r="K5032">
        <v>3</v>
      </c>
      <c r="L5032">
        <v>95</v>
      </c>
      <c r="M5032">
        <v>135</v>
      </c>
      <c r="N5032">
        <v>124</v>
      </c>
      <c r="O5032">
        <v>12800</v>
      </c>
      <c r="Q5032">
        <v>15</v>
      </c>
      <c r="R5032">
        <v>960</v>
      </c>
      <c r="S5032">
        <v>12.5</v>
      </c>
      <c r="T5032">
        <v>76.8</v>
      </c>
      <c r="U5032" t="s">
        <v>48</v>
      </c>
      <c r="V5032">
        <v>25000</v>
      </c>
      <c r="W5032">
        <v>2700</v>
      </c>
      <c r="X5032">
        <v>80</v>
      </c>
      <c r="Y5032">
        <v>4</v>
      </c>
      <c r="Z5032">
        <v>0.9</v>
      </c>
      <c r="AA5032">
        <v>-20</v>
      </c>
      <c r="AB5032" t="s">
        <v>27</v>
      </c>
      <c r="AC5032" s="2">
        <v>0.2</v>
      </c>
      <c r="AE5032" t="s">
        <v>76</v>
      </c>
      <c r="AI5032" s="1">
        <v>41882</v>
      </c>
      <c r="AJ5032" s="1">
        <v>41922</v>
      </c>
      <c r="AK5032" t="s">
        <v>60</v>
      </c>
      <c r="AL5032" t="s">
        <v>11085</v>
      </c>
      <c r="AM5032">
        <v>2222825</v>
      </c>
    </row>
    <row r="5033" spans="1:39" hidden="1" x14ac:dyDescent="0.25">
      <c r="A5033" t="s">
        <v>8269</v>
      </c>
      <c r="B5033" t="s">
        <v>8269</v>
      </c>
      <c r="C5033" t="s">
        <v>11086</v>
      </c>
      <c r="D5033">
        <v>84455</v>
      </c>
      <c r="F5033" t="s">
        <v>82</v>
      </c>
      <c r="G5033" t="s">
        <v>55</v>
      </c>
      <c r="H5033" t="s">
        <v>75</v>
      </c>
      <c r="I5033" t="s">
        <v>57</v>
      </c>
      <c r="J5033" t="s">
        <v>58</v>
      </c>
      <c r="K5033">
        <v>3</v>
      </c>
      <c r="L5033">
        <v>95</v>
      </c>
      <c r="M5033">
        <v>135</v>
      </c>
      <c r="N5033">
        <v>124</v>
      </c>
      <c r="O5033">
        <v>4600</v>
      </c>
      <c r="Q5033">
        <v>25</v>
      </c>
      <c r="R5033">
        <v>960</v>
      </c>
      <c r="S5033">
        <v>12.5</v>
      </c>
      <c r="T5033">
        <v>76.8</v>
      </c>
      <c r="U5033" t="s">
        <v>48</v>
      </c>
      <c r="V5033">
        <v>25000</v>
      </c>
      <c r="W5033">
        <v>2700</v>
      </c>
      <c r="X5033">
        <v>80</v>
      </c>
      <c r="Y5033">
        <v>3</v>
      </c>
      <c r="Z5033">
        <v>0.9</v>
      </c>
      <c r="AA5033">
        <v>-20</v>
      </c>
      <c r="AB5033" t="s">
        <v>27</v>
      </c>
      <c r="AC5033" s="2">
        <v>0.2</v>
      </c>
      <c r="AE5033" t="s">
        <v>76</v>
      </c>
      <c r="AI5033" s="1">
        <v>41882</v>
      </c>
      <c r="AJ5033" s="1">
        <v>41922</v>
      </c>
      <c r="AK5033" t="s">
        <v>60</v>
      </c>
      <c r="AL5033" t="s">
        <v>11087</v>
      </c>
      <c r="AM5033">
        <v>2222826</v>
      </c>
    </row>
    <row r="5034" spans="1:39" hidden="1" x14ac:dyDescent="0.25">
      <c r="A5034" t="s">
        <v>8269</v>
      </c>
      <c r="B5034" t="s">
        <v>8269</v>
      </c>
      <c r="C5034" t="s">
        <v>11088</v>
      </c>
      <c r="D5034">
        <v>84457</v>
      </c>
      <c r="F5034" t="s">
        <v>82</v>
      </c>
      <c r="G5034" t="s">
        <v>55</v>
      </c>
      <c r="H5034" t="s">
        <v>75</v>
      </c>
      <c r="I5034" t="s">
        <v>57</v>
      </c>
      <c r="J5034" t="s">
        <v>58</v>
      </c>
      <c r="K5034">
        <v>3</v>
      </c>
      <c r="L5034">
        <v>95</v>
      </c>
      <c r="M5034">
        <v>135</v>
      </c>
      <c r="N5034">
        <v>124</v>
      </c>
      <c r="O5034">
        <v>1800</v>
      </c>
      <c r="Q5034">
        <v>40</v>
      </c>
      <c r="R5034">
        <v>960</v>
      </c>
      <c r="S5034">
        <v>12.5</v>
      </c>
      <c r="T5034">
        <v>76.8</v>
      </c>
      <c r="U5034" t="s">
        <v>48</v>
      </c>
      <c r="V5034">
        <v>25000</v>
      </c>
      <c r="W5034">
        <v>2700</v>
      </c>
      <c r="X5034">
        <v>80</v>
      </c>
      <c r="Y5034">
        <v>4</v>
      </c>
      <c r="Z5034">
        <v>0.9</v>
      </c>
      <c r="AA5034">
        <v>-20</v>
      </c>
      <c r="AB5034" t="s">
        <v>27</v>
      </c>
      <c r="AC5034" s="2">
        <v>0.2</v>
      </c>
      <c r="AE5034" t="s">
        <v>76</v>
      </c>
      <c r="AI5034" s="1">
        <v>41882</v>
      </c>
      <c r="AJ5034" s="1">
        <v>41922</v>
      </c>
      <c r="AK5034" t="s">
        <v>60</v>
      </c>
      <c r="AL5034" t="s">
        <v>11089</v>
      </c>
      <c r="AM5034">
        <v>2222827</v>
      </c>
    </row>
    <row r="5035" spans="1:39" hidden="1" x14ac:dyDescent="0.25">
      <c r="A5035" t="s">
        <v>8269</v>
      </c>
      <c r="B5035" t="s">
        <v>8269</v>
      </c>
      <c r="C5035" t="s">
        <v>11090</v>
      </c>
      <c r="D5035">
        <v>84444</v>
      </c>
      <c r="F5035" t="s">
        <v>82</v>
      </c>
      <c r="G5035" t="s">
        <v>55</v>
      </c>
      <c r="H5035" t="s">
        <v>75</v>
      </c>
      <c r="I5035" t="s">
        <v>57</v>
      </c>
      <c r="J5035" t="s">
        <v>58</v>
      </c>
      <c r="K5035">
        <v>3</v>
      </c>
      <c r="L5035">
        <v>95</v>
      </c>
      <c r="M5035">
        <v>135</v>
      </c>
      <c r="N5035">
        <v>124</v>
      </c>
      <c r="O5035">
        <v>13500</v>
      </c>
      <c r="Q5035">
        <v>15</v>
      </c>
      <c r="R5035">
        <v>1000</v>
      </c>
      <c r="S5035">
        <v>12.5</v>
      </c>
      <c r="T5035">
        <v>80</v>
      </c>
      <c r="U5035" t="s">
        <v>48</v>
      </c>
      <c r="V5035">
        <v>25000</v>
      </c>
      <c r="W5035">
        <v>3000</v>
      </c>
      <c r="X5035">
        <v>80</v>
      </c>
      <c r="Y5035">
        <v>12</v>
      </c>
      <c r="Z5035">
        <v>0.9</v>
      </c>
      <c r="AA5035">
        <v>-20</v>
      </c>
      <c r="AB5035" t="s">
        <v>27</v>
      </c>
      <c r="AC5035" s="2">
        <v>0.2</v>
      </c>
      <c r="AE5035" t="s">
        <v>76</v>
      </c>
      <c r="AI5035" s="1">
        <v>41882</v>
      </c>
      <c r="AJ5035" s="1">
        <v>41922</v>
      </c>
      <c r="AK5035" t="s">
        <v>60</v>
      </c>
      <c r="AL5035" t="s">
        <v>11091</v>
      </c>
      <c r="AM5035">
        <v>2222819</v>
      </c>
    </row>
    <row r="5036" spans="1:39" hidden="1" x14ac:dyDescent="0.25">
      <c r="A5036" t="s">
        <v>8269</v>
      </c>
      <c r="B5036" t="s">
        <v>8269</v>
      </c>
      <c r="C5036" t="s">
        <v>11092</v>
      </c>
      <c r="D5036">
        <v>84447</v>
      </c>
      <c r="F5036" t="s">
        <v>82</v>
      </c>
      <c r="G5036" t="s">
        <v>55</v>
      </c>
      <c r="H5036" t="s">
        <v>75</v>
      </c>
      <c r="I5036" t="s">
        <v>57</v>
      </c>
      <c r="J5036" t="s">
        <v>58</v>
      </c>
      <c r="K5036">
        <v>3</v>
      </c>
      <c r="L5036">
        <v>95</v>
      </c>
      <c r="M5036">
        <v>135</v>
      </c>
      <c r="N5036">
        <v>124</v>
      </c>
      <c r="O5036">
        <v>4800</v>
      </c>
      <c r="Q5036">
        <v>25</v>
      </c>
      <c r="R5036">
        <v>1000</v>
      </c>
      <c r="S5036">
        <v>12.5</v>
      </c>
      <c r="T5036">
        <v>80</v>
      </c>
      <c r="U5036" t="s">
        <v>48</v>
      </c>
      <c r="V5036">
        <v>25000</v>
      </c>
      <c r="W5036">
        <v>3000</v>
      </c>
      <c r="X5036">
        <v>80</v>
      </c>
      <c r="Y5036">
        <v>10</v>
      </c>
      <c r="Z5036">
        <v>0.9</v>
      </c>
      <c r="AA5036">
        <v>-20</v>
      </c>
      <c r="AB5036" t="s">
        <v>27</v>
      </c>
      <c r="AC5036" s="2">
        <v>0.2</v>
      </c>
      <c r="AE5036" t="s">
        <v>76</v>
      </c>
      <c r="AI5036" s="1">
        <v>41882</v>
      </c>
      <c r="AJ5036" s="1">
        <v>41922</v>
      </c>
      <c r="AK5036" t="s">
        <v>60</v>
      </c>
      <c r="AL5036" t="s">
        <v>11093</v>
      </c>
      <c r="AM5036">
        <v>2222820</v>
      </c>
    </row>
    <row r="5037" spans="1:39" hidden="1" x14ac:dyDescent="0.25">
      <c r="A5037" t="s">
        <v>8269</v>
      </c>
      <c r="B5037" t="s">
        <v>8269</v>
      </c>
      <c r="C5037" t="s">
        <v>11094</v>
      </c>
      <c r="D5037">
        <v>84448</v>
      </c>
      <c r="F5037" t="s">
        <v>82</v>
      </c>
      <c r="G5037" t="s">
        <v>55</v>
      </c>
      <c r="H5037" t="s">
        <v>75</v>
      </c>
      <c r="I5037" t="s">
        <v>57</v>
      </c>
      <c r="J5037" t="s">
        <v>58</v>
      </c>
      <c r="K5037">
        <v>3</v>
      </c>
      <c r="L5037">
        <v>95</v>
      </c>
      <c r="M5037">
        <v>135</v>
      </c>
      <c r="N5037">
        <v>124</v>
      </c>
      <c r="O5037">
        <v>1900</v>
      </c>
      <c r="Q5037">
        <v>40</v>
      </c>
      <c r="R5037">
        <v>1000</v>
      </c>
      <c r="S5037">
        <v>12.5</v>
      </c>
      <c r="T5037">
        <v>80</v>
      </c>
      <c r="U5037" t="s">
        <v>48</v>
      </c>
      <c r="V5037">
        <v>25000</v>
      </c>
      <c r="W5037">
        <v>3000</v>
      </c>
      <c r="X5037">
        <v>80</v>
      </c>
      <c r="Y5037">
        <v>12</v>
      </c>
      <c r="Z5037">
        <v>0.9</v>
      </c>
      <c r="AA5037">
        <v>-20</v>
      </c>
      <c r="AB5037" t="s">
        <v>27</v>
      </c>
      <c r="AC5037" s="2">
        <v>0.2</v>
      </c>
      <c r="AE5037" t="s">
        <v>76</v>
      </c>
      <c r="AI5037" s="1">
        <v>41882</v>
      </c>
      <c r="AJ5037" s="1">
        <v>41922</v>
      </c>
      <c r="AK5037" t="s">
        <v>60</v>
      </c>
      <c r="AL5037" t="s">
        <v>11095</v>
      </c>
      <c r="AM5037">
        <v>2222821</v>
      </c>
    </row>
    <row r="5038" spans="1:39" hidden="1" x14ac:dyDescent="0.25">
      <c r="A5038" t="s">
        <v>8269</v>
      </c>
      <c r="B5038" t="s">
        <v>8269</v>
      </c>
      <c r="C5038" t="s">
        <v>11096</v>
      </c>
      <c r="D5038">
        <v>84475</v>
      </c>
      <c r="F5038" t="s">
        <v>82</v>
      </c>
      <c r="G5038" t="s">
        <v>55</v>
      </c>
      <c r="H5038" t="s">
        <v>75</v>
      </c>
      <c r="I5038" t="s">
        <v>57</v>
      </c>
      <c r="J5038" t="s">
        <v>58</v>
      </c>
      <c r="K5038">
        <v>3</v>
      </c>
      <c r="L5038">
        <v>85</v>
      </c>
      <c r="M5038">
        <v>135</v>
      </c>
      <c r="N5038">
        <v>124</v>
      </c>
      <c r="O5038">
        <v>11000</v>
      </c>
      <c r="Q5038">
        <v>15</v>
      </c>
      <c r="R5038">
        <v>820</v>
      </c>
      <c r="S5038">
        <v>12.5</v>
      </c>
      <c r="T5038">
        <v>65.599999999999994</v>
      </c>
      <c r="U5038" t="s">
        <v>48</v>
      </c>
      <c r="V5038">
        <v>25000</v>
      </c>
      <c r="W5038">
        <v>2700</v>
      </c>
      <c r="X5038">
        <v>91</v>
      </c>
      <c r="Y5038">
        <v>77</v>
      </c>
      <c r="Z5038">
        <v>0.9</v>
      </c>
      <c r="AA5038">
        <v>-20</v>
      </c>
      <c r="AB5038" t="s">
        <v>27</v>
      </c>
      <c r="AC5038" s="2">
        <v>0.2</v>
      </c>
      <c r="AE5038" t="s">
        <v>76</v>
      </c>
      <c r="AI5038" s="1">
        <v>41882</v>
      </c>
      <c r="AJ5038" s="1">
        <v>41922</v>
      </c>
      <c r="AK5038" t="s">
        <v>60</v>
      </c>
      <c r="AL5038" t="s">
        <v>11097</v>
      </c>
      <c r="AM5038">
        <v>2222828</v>
      </c>
    </row>
    <row r="5039" spans="1:39" hidden="1" x14ac:dyDescent="0.25">
      <c r="A5039" t="s">
        <v>8269</v>
      </c>
      <c r="B5039" t="s">
        <v>8269</v>
      </c>
      <c r="C5039" t="s">
        <v>11098</v>
      </c>
      <c r="D5039">
        <v>84476</v>
      </c>
      <c r="F5039" t="s">
        <v>82</v>
      </c>
      <c r="G5039" t="s">
        <v>55</v>
      </c>
      <c r="H5039" t="s">
        <v>75</v>
      </c>
      <c r="I5039" t="s">
        <v>57</v>
      </c>
      <c r="J5039" t="s">
        <v>58</v>
      </c>
      <c r="K5039">
        <v>3</v>
      </c>
      <c r="L5039">
        <v>85</v>
      </c>
      <c r="M5039">
        <v>135</v>
      </c>
      <c r="N5039">
        <v>124</v>
      </c>
      <c r="O5039">
        <v>3900</v>
      </c>
      <c r="Q5039">
        <v>25</v>
      </c>
      <c r="R5039">
        <v>820</v>
      </c>
      <c r="S5039">
        <v>12.5</v>
      </c>
      <c r="T5039">
        <v>65.599999999999994</v>
      </c>
      <c r="U5039" t="s">
        <v>48</v>
      </c>
      <c r="V5039">
        <v>25000</v>
      </c>
      <c r="W5039">
        <v>2700</v>
      </c>
      <c r="X5039">
        <v>91</v>
      </c>
      <c r="Y5039">
        <v>76</v>
      </c>
      <c r="Z5039">
        <v>0.9</v>
      </c>
      <c r="AA5039">
        <v>-20</v>
      </c>
      <c r="AB5039" t="s">
        <v>27</v>
      </c>
      <c r="AC5039" s="2">
        <v>0.2</v>
      </c>
      <c r="AE5039" t="s">
        <v>76</v>
      </c>
      <c r="AI5039" s="1">
        <v>41882</v>
      </c>
      <c r="AJ5039" s="1">
        <v>41922</v>
      </c>
      <c r="AK5039" t="s">
        <v>60</v>
      </c>
      <c r="AL5039" t="s">
        <v>11099</v>
      </c>
      <c r="AM5039">
        <v>2222829</v>
      </c>
    </row>
    <row r="5040" spans="1:39" hidden="1" x14ac:dyDescent="0.25">
      <c r="A5040" t="s">
        <v>8269</v>
      </c>
      <c r="B5040" t="s">
        <v>8269</v>
      </c>
      <c r="C5040" t="s">
        <v>11100</v>
      </c>
      <c r="D5040">
        <v>84477</v>
      </c>
      <c r="F5040" t="s">
        <v>82</v>
      </c>
      <c r="G5040" t="s">
        <v>55</v>
      </c>
      <c r="H5040" t="s">
        <v>75</v>
      </c>
      <c r="I5040" t="s">
        <v>57</v>
      </c>
      <c r="J5040" t="s">
        <v>58</v>
      </c>
      <c r="K5040">
        <v>3</v>
      </c>
      <c r="L5040">
        <v>85</v>
      </c>
      <c r="M5040">
        <v>135</v>
      </c>
      <c r="N5040">
        <v>124</v>
      </c>
      <c r="O5040">
        <v>1550</v>
      </c>
      <c r="Q5040">
        <v>40</v>
      </c>
      <c r="R5040">
        <v>820</v>
      </c>
      <c r="S5040">
        <v>12.5</v>
      </c>
      <c r="T5040">
        <v>65.599999999999994</v>
      </c>
      <c r="U5040" t="s">
        <v>48</v>
      </c>
      <c r="V5040">
        <v>25000</v>
      </c>
      <c r="W5040">
        <v>2700</v>
      </c>
      <c r="X5040">
        <v>91</v>
      </c>
      <c r="Y5040">
        <v>77</v>
      </c>
      <c r="Z5040">
        <v>0.9</v>
      </c>
      <c r="AA5040">
        <v>-20</v>
      </c>
      <c r="AB5040" t="s">
        <v>27</v>
      </c>
      <c r="AC5040" s="2">
        <v>0.2</v>
      </c>
      <c r="AE5040" t="s">
        <v>76</v>
      </c>
      <c r="AI5040" s="1">
        <v>41882</v>
      </c>
      <c r="AJ5040" s="1">
        <v>41922</v>
      </c>
      <c r="AK5040" t="s">
        <v>60</v>
      </c>
      <c r="AL5040" t="s">
        <v>11101</v>
      </c>
      <c r="AM5040">
        <v>2222830</v>
      </c>
    </row>
    <row r="5041" spans="1:39" hidden="1" x14ac:dyDescent="0.25">
      <c r="A5041" t="s">
        <v>8269</v>
      </c>
      <c r="B5041" t="s">
        <v>8269</v>
      </c>
      <c r="C5041" t="s">
        <v>11102</v>
      </c>
      <c r="D5041">
        <v>84461</v>
      </c>
      <c r="F5041" t="s">
        <v>82</v>
      </c>
      <c r="G5041" t="s">
        <v>55</v>
      </c>
      <c r="H5041" t="s">
        <v>75</v>
      </c>
      <c r="I5041" t="s">
        <v>57</v>
      </c>
      <c r="J5041" t="s">
        <v>58</v>
      </c>
      <c r="K5041">
        <v>3</v>
      </c>
      <c r="L5041">
        <v>85</v>
      </c>
      <c r="M5041">
        <v>135</v>
      </c>
      <c r="N5041">
        <v>124</v>
      </c>
      <c r="O5041">
        <v>11400</v>
      </c>
      <c r="Q5041">
        <v>15</v>
      </c>
      <c r="R5041">
        <v>860</v>
      </c>
      <c r="S5041">
        <v>12.5</v>
      </c>
      <c r="T5041">
        <v>68.8</v>
      </c>
      <c r="U5041" t="s">
        <v>48</v>
      </c>
      <c r="V5041">
        <v>25000</v>
      </c>
      <c r="W5041">
        <v>3000</v>
      </c>
      <c r="X5041">
        <v>91</v>
      </c>
      <c r="Y5041">
        <v>78</v>
      </c>
      <c r="Z5041">
        <v>0.9</v>
      </c>
      <c r="AA5041">
        <v>-20</v>
      </c>
      <c r="AB5041" t="s">
        <v>27</v>
      </c>
      <c r="AC5041" s="2">
        <v>0.2</v>
      </c>
      <c r="AE5041" t="s">
        <v>76</v>
      </c>
      <c r="AI5041" s="1">
        <v>41882</v>
      </c>
      <c r="AJ5041" s="1">
        <v>41922</v>
      </c>
      <c r="AK5041" t="s">
        <v>60</v>
      </c>
      <c r="AL5041" t="s">
        <v>11103</v>
      </c>
      <c r="AM5041">
        <v>2222822</v>
      </c>
    </row>
    <row r="5042" spans="1:39" hidden="1" x14ac:dyDescent="0.25">
      <c r="A5042" t="s">
        <v>8269</v>
      </c>
      <c r="B5042" t="s">
        <v>8269</v>
      </c>
      <c r="C5042" t="s">
        <v>11104</v>
      </c>
      <c r="D5042">
        <v>84463</v>
      </c>
      <c r="F5042" t="s">
        <v>82</v>
      </c>
      <c r="G5042" t="s">
        <v>55</v>
      </c>
      <c r="H5042" t="s">
        <v>75</v>
      </c>
      <c r="I5042" t="s">
        <v>57</v>
      </c>
      <c r="J5042" t="s">
        <v>58</v>
      </c>
      <c r="K5042">
        <v>3</v>
      </c>
      <c r="L5042">
        <v>85</v>
      </c>
      <c r="M5042">
        <v>135</v>
      </c>
      <c r="N5042">
        <v>124</v>
      </c>
      <c r="O5042">
        <v>4100</v>
      </c>
      <c r="Q5042">
        <v>25</v>
      </c>
      <c r="R5042">
        <v>860</v>
      </c>
      <c r="S5042">
        <v>12.5</v>
      </c>
      <c r="T5042">
        <v>68.8</v>
      </c>
      <c r="U5042" t="s">
        <v>48</v>
      </c>
      <c r="V5042">
        <v>25000</v>
      </c>
      <c r="W5042">
        <v>3000</v>
      </c>
      <c r="X5042">
        <v>91</v>
      </c>
      <c r="Y5042">
        <v>78</v>
      </c>
      <c r="Z5042">
        <v>0.9</v>
      </c>
      <c r="AA5042">
        <v>-20</v>
      </c>
      <c r="AB5042" t="s">
        <v>27</v>
      </c>
      <c r="AC5042" s="2">
        <v>0.2</v>
      </c>
      <c r="AE5042" t="s">
        <v>76</v>
      </c>
      <c r="AI5042" s="1">
        <v>41882</v>
      </c>
      <c r="AJ5042" s="1">
        <v>41922</v>
      </c>
      <c r="AK5042" t="s">
        <v>60</v>
      </c>
      <c r="AL5042" t="s">
        <v>11105</v>
      </c>
      <c r="AM5042">
        <v>2222823</v>
      </c>
    </row>
    <row r="5043" spans="1:39" hidden="1" x14ac:dyDescent="0.25">
      <c r="A5043" t="s">
        <v>8269</v>
      </c>
      <c r="B5043" t="s">
        <v>8269</v>
      </c>
      <c r="C5043" t="s">
        <v>11106</v>
      </c>
      <c r="D5043">
        <v>84465</v>
      </c>
      <c r="F5043" t="s">
        <v>82</v>
      </c>
      <c r="G5043" t="s">
        <v>55</v>
      </c>
      <c r="H5043" t="s">
        <v>75</v>
      </c>
      <c r="I5043" t="s">
        <v>57</v>
      </c>
      <c r="J5043" t="s">
        <v>58</v>
      </c>
      <c r="K5043">
        <v>3</v>
      </c>
      <c r="L5043">
        <v>85</v>
      </c>
      <c r="M5043">
        <v>135</v>
      </c>
      <c r="N5043">
        <v>124</v>
      </c>
      <c r="O5043">
        <v>1600</v>
      </c>
      <c r="Q5043">
        <v>40</v>
      </c>
      <c r="R5043">
        <v>860</v>
      </c>
      <c r="S5043">
        <v>12.5</v>
      </c>
      <c r="T5043">
        <v>68.8</v>
      </c>
      <c r="U5043" t="s">
        <v>48</v>
      </c>
      <c r="V5043">
        <v>25000</v>
      </c>
      <c r="W5043">
        <v>3000</v>
      </c>
      <c r="X5043">
        <v>91</v>
      </c>
      <c r="Y5043">
        <v>78</v>
      </c>
      <c r="Z5043">
        <v>0.9</v>
      </c>
      <c r="AA5043">
        <v>-20</v>
      </c>
      <c r="AB5043" t="s">
        <v>27</v>
      </c>
      <c r="AC5043" s="2">
        <v>0.2</v>
      </c>
      <c r="AE5043" t="s">
        <v>76</v>
      </c>
      <c r="AI5043" s="1">
        <v>41882</v>
      </c>
      <c r="AJ5043" s="1">
        <v>41922</v>
      </c>
      <c r="AK5043" t="s">
        <v>60</v>
      </c>
      <c r="AL5043" t="s">
        <v>11107</v>
      </c>
      <c r="AM5043">
        <v>2222824</v>
      </c>
    </row>
    <row r="5044" spans="1:39" hidden="1" x14ac:dyDescent="0.25">
      <c r="A5044" t="s">
        <v>8269</v>
      </c>
      <c r="B5044" t="s">
        <v>8269</v>
      </c>
      <c r="C5044" t="s">
        <v>11108</v>
      </c>
      <c r="D5044">
        <v>95181</v>
      </c>
      <c r="F5044" t="s">
        <v>298</v>
      </c>
      <c r="G5044" t="s">
        <v>55</v>
      </c>
      <c r="H5044" t="s">
        <v>75</v>
      </c>
      <c r="I5044" t="s">
        <v>57</v>
      </c>
      <c r="J5044" t="s">
        <v>58</v>
      </c>
      <c r="K5044">
        <v>5</v>
      </c>
      <c r="L5044">
        <v>85</v>
      </c>
      <c r="M5044">
        <v>93</v>
      </c>
      <c r="N5044">
        <v>95</v>
      </c>
      <c r="O5044">
        <v>2300</v>
      </c>
      <c r="Q5044">
        <v>35</v>
      </c>
      <c r="R5044">
        <v>850</v>
      </c>
      <c r="S5044">
        <v>12</v>
      </c>
      <c r="T5044">
        <v>71</v>
      </c>
      <c r="U5044" t="s">
        <v>48</v>
      </c>
      <c r="V5044">
        <v>25000</v>
      </c>
      <c r="W5044">
        <v>2700</v>
      </c>
      <c r="X5044">
        <v>81</v>
      </c>
      <c r="Y5044">
        <v>16</v>
      </c>
      <c r="Z5044">
        <v>0.9</v>
      </c>
      <c r="AA5044">
        <v>-20</v>
      </c>
      <c r="AB5044" t="s">
        <v>27</v>
      </c>
      <c r="AC5044" s="2">
        <v>0.2</v>
      </c>
      <c r="AE5044" t="s">
        <v>3847</v>
      </c>
      <c r="AI5044" s="1">
        <v>41729</v>
      </c>
      <c r="AJ5044" s="1">
        <v>41729</v>
      </c>
      <c r="AK5044" t="s">
        <v>60</v>
      </c>
      <c r="AL5044" t="s">
        <v>11109</v>
      </c>
      <c r="AM5044">
        <v>2207819</v>
      </c>
    </row>
    <row r="5045" spans="1:39" hidden="1" x14ac:dyDescent="0.25">
      <c r="A5045" t="s">
        <v>8269</v>
      </c>
      <c r="B5045" t="s">
        <v>8269</v>
      </c>
      <c r="C5045" t="s">
        <v>11110</v>
      </c>
      <c r="D5045">
        <v>17747</v>
      </c>
      <c r="E5045" t="s">
        <v>11111</v>
      </c>
      <c r="F5045" t="s">
        <v>147</v>
      </c>
      <c r="G5045" t="s">
        <v>148</v>
      </c>
      <c r="H5045" t="s">
        <v>149</v>
      </c>
      <c r="I5045" t="s">
        <v>148</v>
      </c>
      <c r="J5045" t="s">
        <v>58</v>
      </c>
      <c r="K5045">
        <v>5</v>
      </c>
      <c r="L5045">
        <v>40</v>
      </c>
      <c r="M5045">
        <v>110</v>
      </c>
      <c r="N5045">
        <v>36</v>
      </c>
      <c r="R5045">
        <v>300</v>
      </c>
      <c r="S5045">
        <v>4</v>
      </c>
      <c r="T5045">
        <v>75</v>
      </c>
      <c r="U5045" t="s">
        <v>48</v>
      </c>
      <c r="V5045">
        <v>15000</v>
      </c>
      <c r="W5045">
        <v>2700</v>
      </c>
      <c r="X5045">
        <v>82</v>
      </c>
      <c r="Y5045">
        <v>10</v>
      </c>
      <c r="Z5045">
        <v>0.8</v>
      </c>
      <c r="AA5045">
        <v>-20</v>
      </c>
      <c r="AB5045" t="s">
        <v>27</v>
      </c>
      <c r="AC5045" s="2">
        <v>0.2</v>
      </c>
      <c r="AE5045" t="s">
        <v>172</v>
      </c>
      <c r="AI5045" s="1">
        <v>42323</v>
      </c>
      <c r="AJ5045" s="1">
        <v>42332</v>
      </c>
      <c r="AK5045" t="s">
        <v>50</v>
      </c>
      <c r="AL5045" t="s">
        <v>11112</v>
      </c>
      <c r="AM5045">
        <v>2253314</v>
      </c>
    </row>
    <row r="5046" spans="1:39" hidden="1" x14ac:dyDescent="0.25">
      <c r="A5046" t="s">
        <v>8269</v>
      </c>
      <c r="B5046" t="s">
        <v>8269</v>
      </c>
      <c r="C5046" t="s">
        <v>11110</v>
      </c>
      <c r="D5046">
        <v>21231</v>
      </c>
      <c r="E5046" t="s">
        <v>11113</v>
      </c>
      <c r="F5046" t="s">
        <v>147</v>
      </c>
      <c r="G5046" t="s">
        <v>148</v>
      </c>
      <c r="H5046" t="s">
        <v>149</v>
      </c>
      <c r="I5046" t="s">
        <v>148</v>
      </c>
      <c r="J5046" t="s">
        <v>58</v>
      </c>
      <c r="K5046">
        <v>3</v>
      </c>
      <c r="L5046">
        <v>40</v>
      </c>
      <c r="M5046">
        <v>110</v>
      </c>
      <c r="N5046">
        <v>36</v>
      </c>
      <c r="R5046">
        <v>300</v>
      </c>
      <c r="S5046">
        <v>4</v>
      </c>
      <c r="T5046">
        <v>75</v>
      </c>
      <c r="U5046" t="s">
        <v>48</v>
      </c>
      <c r="V5046">
        <v>15000</v>
      </c>
      <c r="W5046">
        <v>2700</v>
      </c>
      <c r="X5046">
        <v>82</v>
      </c>
      <c r="Y5046">
        <v>10</v>
      </c>
      <c r="Z5046">
        <v>0.8</v>
      </c>
      <c r="AA5046">
        <v>-20</v>
      </c>
      <c r="AB5046" t="s">
        <v>27</v>
      </c>
      <c r="AC5046" s="2">
        <v>0.2</v>
      </c>
      <c r="AE5046" t="s">
        <v>172</v>
      </c>
      <c r="AI5046" s="1">
        <v>42323</v>
      </c>
      <c r="AJ5046" s="1">
        <v>42332</v>
      </c>
      <c r="AK5046" t="s">
        <v>60</v>
      </c>
      <c r="AL5046" t="s">
        <v>11114</v>
      </c>
      <c r="AM5046">
        <v>2253315</v>
      </c>
    </row>
    <row r="5047" spans="1:39" hidden="1" x14ac:dyDescent="0.25">
      <c r="A5047" t="s">
        <v>8269</v>
      </c>
      <c r="B5047" t="s">
        <v>8269</v>
      </c>
      <c r="C5047" t="s">
        <v>11115</v>
      </c>
      <c r="D5047">
        <v>37938</v>
      </c>
      <c r="E5047" t="s">
        <v>11116</v>
      </c>
      <c r="F5047" t="s">
        <v>147</v>
      </c>
      <c r="G5047" t="s">
        <v>148</v>
      </c>
      <c r="H5047" t="s">
        <v>149</v>
      </c>
      <c r="I5047" t="s">
        <v>148</v>
      </c>
      <c r="J5047" t="s">
        <v>58</v>
      </c>
      <c r="K5047">
        <v>5</v>
      </c>
      <c r="L5047">
        <v>40</v>
      </c>
      <c r="M5047">
        <v>110</v>
      </c>
      <c r="N5047">
        <v>36</v>
      </c>
      <c r="R5047">
        <v>300</v>
      </c>
      <c r="S5047">
        <v>4</v>
      </c>
      <c r="T5047">
        <v>75</v>
      </c>
      <c r="U5047" t="s">
        <v>48</v>
      </c>
      <c r="V5047">
        <v>15000</v>
      </c>
      <c r="W5047">
        <v>5000</v>
      </c>
      <c r="X5047">
        <v>84</v>
      </c>
      <c r="Y5047">
        <v>18</v>
      </c>
      <c r="Z5047">
        <v>0.8</v>
      </c>
      <c r="AA5047">
        <v>-20</v>
      </c>
      <c r="AB5047" t="s">
        <v>27</v>
      </c>
      <c r="AC5047" s="2">
        <v>0.2</v>
      </c>
      <c r="AE5047" t="s">
        <v>172</v>
      </c>
      <c r="AI5047" s="1">
        <v>42398</v>
      </c>
      <c r="AJ5047" s="1">
        <v>42402</v>
      </c>
      <c r="AK5047" t="s">
        <v>50</v>
      </c>
      <c r="AL5047" t="s">
        <v>11117</v>
      </c>
      <c r="AM5047">
        <v>2257628</v>
      </c>
    </row>
    <row r="5048" spans="1:39" hidden="1" x14ac:dyDescent="0.25">
      <c r="A5048" t="s">
        <v>8269</v>
      </c>
      <c r="B5048" t="s">
        <v>8269</v>
      </c>
      <c r="C5048" t="s">
        <v>11115</v>
      </c>
      <c r="D5048">
        <v>69109</v>
      </c>
      <c r="E5048" t="s">
        <v>11118</v>
      </c>
      <c r="F5048" t="s">
        <v>147</v>
      </c>
      <c r="G5048" t="s">
        <v>148</v>
      </c>
      <c r="H5048" t="s">
        <v>149</v>
      </c>
      <c r="I5048" t="s">
        <v>148</v>
      </c>
      <c r="J5048" t="s">
        <v>58</v>
      </c>
      <c r="K5048">
        <v>6</v>
      </c>
      <c r="L5048">
        <v>40</v>
      </c>
      <c r="M5048">
        <v>110</v>
      </c>
      <c r="N5048">
        <v>36</v>
      </c>
      <c r="R5048">
        <v>300</v>
      </c>
      <c r="S5048">
        <v>4</v>
      </c>
      <c r="T5048">
        <v>75</v>
      </c>
      <c r="U5048" t="s">
        <v>48</v>
      </c>
      <c r="V5048">
        <v>15000</v>
      </c>
      <c r="W5048">
        <v>5000</v>
      </c>
      <c r="X5048">
        <v>84</v>
      </c>
      <c r="Y5048">
        <v>18</v>
      </c>
      <c r="Z5048">
        <v>0.8</v>
      </c>
      <c r="AA5048">
        <v>-20</v>
      </c>
      <c r="AB5048" t="s">
        <v>27</v>
      </c>
      <c r="AC5048" s="2">
        <v>0.2</v>
      </c>
      <c r="AE5048" t="s">
        <v>172</v>
      </c>
      <c r="AI5048" s="1">
        <v>42398</v>
      </c>
      <c r="AJ5048" s="1">
        <v>42551</v>
      </c>
      <c r="AK5048" t="s">
        <v>60</v>
      </c>
      <c r="AL5048" t="s">
        <v>11119</v>
      </c>
      <c r="AM5048">
        <v>2271357</v>
      </c>
    </row>
    <row r="5049" spans="1:39" hidden="1" x14ac:dyDescent="0.25">
      <c r="A5049" t="s">
        <v>8269</v>
      </c>
      <c r="B5049" t="s">
        <v>8269</v>
      </c>
      <c r="C5049" t="s">
        <v>11120</v>
      </c>
      <c r="D5049">
        <v>23691</v>
      </c>
      <c r="F5049" t="s">
        <v>204</v>
      </c>
      <c r="G5049" t="s">
        <v>148</v>
      </c>
      <c r="H5049" t="s">
        <v>149</v>
      </c>
      <c r="I5049" t="s">
        <v>148</v>
      </c>
      <c r="J5049" t="s">
        <v>58</v>
      </c>
      <c r="K5049">
        <v>3</v>
      </c>
      <c r="L5049">
        <v>40</v>
      </c>
      <c r="M5049">
        <v>110</v>
      </c>
      <c r="N5049">
        <v>36</v>
      </c>
      <c r="R5049">
        <v>350</v>
      </c>
      <c r="S5049">
        <v>4</v>
      </c>
      <c r="T5049">
        <v>87.5</v>
      </c>
      <c r="U5049" t="s">
        <v>48</v>
      </c>
      <c r="V5049">
        <v>15000</v>
      </c>
      <c r="W5049">
        <v>5000</v>
      </c>
      <c r="X5049">
        <v>84</v>
      </c>
      <c r="Y5049">
        <v>12</v>
      </c>
      <c r="Z5049">
        <v>0.8</v>
      </c>
      <c r="AA5049">
        <v>-20</v>
      </c>
      <c r="AB5049" t="s">
        <v>27</v>
      </c>
      <c r="AC5049" s="2">
        <v>0.2</v>
      </c>
      <c r="AE5049" t="s">
        <v>172</v>
      </c>
      <c r="AI5049" s="1">
        <v>41821</v>
      </c>
      <c r="AJ5049" s="1">
        <v>41844</v>
      </c>
      <c r="AK5049" t="s">
        <v>60</v>
      </c>
      <c r="AL5049" t="s">
        <v>11121</v>
      </c>
      <c r="AM5049">
        <v>2216306</v>
      </c>
    </row>
    <row r="5050" spans="1:39" hidden="1" x14ac:dyDescent="0.25">
      <c r="A5050" t="s">
        <v>8269</v>
      </c>
      <c r="B5050" t="s">
        <v>8269</v>
      </c>
      <c r="C5050" t="s">
        <v>11122</v>
      </c>
      <c r="D5050">
        <v>65654</v>
      </c>
      <c r="F5050" t="s">
        <v>204</v>
      </c>
      <c r="G5050" t="s">
        <v>148</v>
      </c>
      <c r="H5050" t="s">
        <v>149</v>
      </c>
      <c r="I5050" t="s">
        <v>148</v>
      </c>
      <c r="J5050" t="s">
        <v>58</v>
      </c>
      <c r="K5050">
        <v>3</v>
      </c>
      <c r="L5050">
        <v>40</v>
      </c>
      <c r="M5050">
        <v>110</v>
      </c>
      <c r="N5050">
        <v>36</v>
      </c>
      <c r="R5050">
        <v>300</v>
      </c>
      <c r="S5050">
        <v>4</v>
      </c>
      <c r="T5050">
        <v>75</v>
      </c>
      <c r="U5050" t="s">
        <v>48</v>
      </c>
      <c r="V5050">
        <v>15000</v>
      </c>
      <c r="W5050">
        <v>2700</v>
      </c>
      <c r="X5050">
        <v>83</v>
      </c>
      <c r="Y5050">
        <v>19</v>
      </c>
      <c r="Z5050">
        <v>0.8</v>
      </c>
      <c r="AA5050">
        <v>-20</v>
      </c>
      <c r="AB5050" t="s">
        <v>27</v>
      </c>
      <c r="AC5050" s="2">
        <v>0.2</v>
      </c>
      <c r="AE5050" t="s">
        <v>172</v>
      </c>
      <c r="AI5050" s="1">
        <v>41821</v>
      </c>
      <c r="AJ5050" s="1">
        <v>41850</v>
      </c>
      <c r="AK5050" t="s">
        <v>60</v>
      </c>
      <c r="AL5050" t="s">
        <v>11123</v>
      </c>
      <c r="AM5050">
        <v>2216660</v>
      </c>
    </row>
    <row r="5051" spans="1:39" hidden="1" x14ac:dyDescent="0.25">
      <c r="A5051" t="s">
        <v>8269</v>
      </c>
      <c r="B5051" t="s">
        <v>8269</v>
      </c>
      <c r="C5051" t="s">
        <v>11124</v>
      </c>
      <c r="D5051">
        <v>14758</v>
      </c>
      <c r="E5051" t="s">
        <v>11125</v>
      </c>
      <c r="F5051" t="s">
        <v>204</v>
      </c>
      <c r="G5051" t="s">
        <v>148</v>
      </c>
      <c r="H5051" t="s">
        <v>149</v>
      </c>
      <c r="I5051" t="s">
        <v>148</v>
      </c>
      <c r="J5051" t="s">
        <v>58</v>
      </c>
      <c r="K5051">
        <v>5</v>
      </c>
      <c r="L5051">
        <v>40</v>
      </c>
      <c r="M5051">
        <v>110</v>
      </c>
      <c r="N5051">
        <v>36</v>
      </c>
      <c r="R5051">
        <v>300</v>
      </c>
      <c r="S5051">
        <v>4</v>
      </c>
      <c r="T5051">
        <v>75</v>
      </c>
      <c r="U5051" t="s">
        <v>48</v>
      </c>
      <c r="V5051">
        <v>15000</v>
      </c>
      <c r="W5051">
        <v>2700</v>
      </c>
      <c r="X5051">
        <v>83</v>
      </c>
      <c r="Y5051">
        <v>19</v>
      </c>
      <c r="Z5051">
        <v>0.8</v>
      </c>
      <c r="AA5051">
        <v>-20</v>
      </c>
      <c r="AB5051" t="s">
        <v>27</v>
      </c>
      <c r="AC5051" s="2">
        <v>0.2</v>
      </c>
      <c r="AE5051" t="s">
        <v>172</v>
      </c>
      <c r="AI5051" s="1">
        <v>41821</v>
      </c>
      <c r="AJ5051" s="1">
        <v>41844</v>
      </c>
      <c r="AK5051" t="s">
        <v>205</v>
      </c>
      <c r="AL5051" t="s">
        <v>11126</v>
      </c>
      <c r="AM5051">
        <v>2216302</v>
      </c>
    </row>
    <row r="5052" spans="1:39" hidden="1" x14ac:dyDescent="0.25">
      <c r="A5052" t="s">
        <v>8269</v>
      </c>
      <c r="B5052" t="s">
        <v>8269</v>
      </c>
      <c r="C5052" t="s">
        <v>11127</v>
      </c>
      <c r="D5052">
        <v>15068</v>
      </c>
      <c r="F5052" t="s">
        <v>204</v>
      </c>
      <c r="G5052" t="s">
        <v>148</v>
      </c>
      <c r="H5052" t="s">
        <v>149</v>
      </c>
      <c r="I5052" t="s">
        <v>148</v>
      </c>
      <c r="J5052" t="s">
        <v>58</v>
      </c>
      <c r="K5052">
        <v>3</v>
      </c>
      <c r="L5052">
        <v>40</v>
      </c>
      <c r="M5052">
        <v>110</v>
      </c>
      <c r="N5052">
        <v>36</v>
      </c>
      <c r="R5052">
        <v>300</v>
      </c>
      <c r="S5052">
        <v>4</v>
      </c>
      <c r="T5052">
        <v>75</v>
      </c>
      <c r="U5052" t="s">
        <v>48</v>
      </c>
      <c r="V5052">
        <v>15000</v>
      </c>
      <c r="W5052">
        <v>2700</v>
      </c>
      <c r="X5052">
        <v>83</v>
      </c>
      <c r="Y5052">
        <v>19</v>
      </c>
      <c r="Z5052">
        <v>0.8</v>
      </c>
      <c r="AA5052">
        <v>-20</v>
      </c>
      <c r="AB5052" t="s">
        <v>27</v>
      </c>
      <c r="AC5052" s="2">
        <v>0.2</v>
      </c>
      <c r="AE5052" t="s">
        <v>172</v>
      </c>
      <c r="AI5052" s="1">
        <v>41821</v>
      </c>
      <c r="AJ5052" s="1">
        <v>41844</v>
      </c>
      <c r="AK5052" t="s">
        <v>60</v>
      </c>
      <c r="AL5052" t="s">
        <v>11128</v>
      </c>
      <c r="AM5052">
        <v>2216304</v>
      </c>
    </row>
    <row r="5053" spans="1:39" hidden="1" x14ac:dyDescent="0.25">
      <c r="A5053" t="s">
        <v>8269</v>
      </c>
      <c r="B5053" t="s">
        <v>8269</v>
      </c>
      <c r="C5053" t="s">
        <v>11129</v>
      </c>
      <c r="D5053">
        <v>68165</v>
      </c>
      <c r="E5053" t="s">
        <v>11130</v>
      </c>
      <c r="F5053" t="s">
        <v>204</v>
      </c>
      <c r="G5053" t="s">
        <v>148</v>
      </c>
      <c r="H5053" t="s">
        <v>149</v>
      </c>
      <c r="I5053" t="s">
        <v>148</v>
      </c>
      <c r="J5053" t="s">
        <v>58</v>
      </c>
      <c r="K5053">
        <v>5</v>
      </c>
      <c r="L5053">
        <v>25</v>
      </c>
      <c r="M5053">
        <v>110</v>
      </c>
      <c r="N5053">
        <v>36</v>
      </c>
      <c r="R5053">
        <v>270</v>
      </c>
      <c r="S5053">
        <v>4.5</v>
      </c>
      <c r="T5053">
        <v>60</v>
      </c>
      <c r="U5053" t="s">
        <v>48</v>
      </c>
      <c r="V5053">
        <v>15000</v>
      </c>
      <c r="W5053">
        <v>2700</v>
      </c>
      <c r="X5053">
        <v>83</v>
      </c>
      <c r="Y5053">
        <v>19</v>
      </c>
      <c r="Z5053">
        <v>0.8</v>
      </c>
      <c r="AA5053">
        <v>-20</v>
      </c>
      <c r="AB5053" t="s">
        <v>27</v>
      </c>
      <c r="AC5053" s="2">
        <v>0.2</v>
      </c>
      <c r="AE5053" t="s">
        <v>172</v>
      </c>
      <c r="AI5053" s="1">
        <v>41697</v>
      </c>
      <c r="AJ5053" s="1">
        <v>41711</v>
      </c>
      <c r="AK5053" t="s">
        <v>50</v>
      </c>
      <c r="AL5053" t="s">
        <v>11131</v>
      </c>
      <c r="AM5053">
        <v>2206055</v>
      </c>
    </row>
    <row r="5054" spans="1:39" hidden="1" x14ac:dyDescent="0.25">
      <c r="A5054" t="s">
        <v>8269</v>
      </c>
      <c r="B5054" t="s">
        <v>8269</v>
      </c>
      <c r="C5054" t="s">
        <v>11132</v>
      </c>
      <c r="D5054">
        <v>85763</v>
      </c>
      <c r="F5054" t="s">
        <v>204</v>
      </c>
      <c r="G5054" t="s">
        <v>148</v>
      </c>
      <c r="H5054" t="s">
        <v>149</v>
      </c>
      <c r="I5054" t="s">
        <v>148</v>
      </c>
      <c r="J5054" t="s">
        <v>58</v>
      </c>
      <c r="K5054">
        <v>3</v>
      </c>
      <c r="L5054">
        <v>25</v>
      </c>
      <c r="M5054">
        <v>110</v>
      </c>
      <c r="N5054">
        <v>36</v>
      </c>
      <c r="R5054">
        <v>270</v>
      </c>
      <c r="S5054">
        <v>4.5</v>
      </c>
      <c r="T5054">
        <v>60</v>
      </c>
      <c r="U5054" t="s">
        <v>48</v>
      </c>
      <c r="V5054">
        <v>15000</v>
      </c>
      <c r="W5054">
        <v>2700</v>
      </c>
      <c r="X5054">
        <v>83</v>
      </c>
      <c r="Y5054">
        <v>19</v>
      </c>
      <c r="Z5054">
        <v>0.8</v>
      </c>
      <c r="AA5054">
        <v>-20</v>
      </c>
      <c r="AB5054" t="s">
        <v>27</v>
      </c>
      <c r="AC5054" s="2">
        <v>0.2</v>
      </c>
      <c r="AE5054" t="s">
        <v>172</v>
      </c>
      <c r="AI5054" s="1">
        <v>41697</v>
      </c>
      <c r="AJ5054" s="1">
        <v>41711</v>
      </c>
      <c r="AK5054" t="s">
        <v>60</v>
      </c>
      <c r="AL5054" t="s">
        <v>11133</v>
      </c>
      <c r="AM5054">
        <v>2206056</v>
      </c>
    </row>
    <row r="5055" spans="1:39" hidden="1" x14ac:dyDescent="0.25">
      <c r="A5055" t="s">
        <v>8269</v>
      </c>
      <c r="B5055" t="s">
        <v>8269</v>
      </c>
      <c r="C5055" t="s">
        <v>11134</v>
      </c>
      <c r="D5055">
        <v>17756</v>
      </c>
      <c r="E5055" t="s">
        <v>11135</v>
      </c>
      <c r="F5055" t="s">
        <v>147</v>
      </c>
      <c r="G5055" t="s">
        <v>148</v>
      </c>
      <c r="H5055" t="s">
        <v>149</v>
      </c>
      <c r="I5055" t="s">
        <v>148</v>
      </c>
      <c r="J5055" t="s">
        <v>58</v>
      </c>
      <c r="K5055">
        <v>5</v>
      </c>
      <c r="L5055">
        <v>40</v>
      </c>
      <c r="M5055">
        <v>110</v>
      </c>
      <c r="N5055">
        <v>36</v>
      </c>
      <c r="R5055">
        <v>300</v>
      </c>
      <c r="S5055">
        <v>4.0999999999999996</v>
      </c>
      <c r="T5055">
        <v>73.2</v>
      </c>
      <c r="U5055" t="s">
        <v>48</v>
      </c>
      <c r="V5055">
        <v>15000</v>
      </c>
      <c r="W5055">
        <v>2700</v>
      </c>
      <c r="X5055">
        <v>81</v>
      </c>
      <c r="Y5055">
        <v>4</v>
      </c>
      <c r="Z5055">
        <v>0.8</v>
      </c>
      <c r="AA5055">
        <v>-20</v>
      </c>
      <c r="AB5055" t="s">
        <v>27</v>
      </c>
      <c r="AC5055" s="2">
        <v>0.2</v>
      </c>
      <c r="AE5055" t="s">
        <v>172</v>
      </c>
      <c r="AI5055" s="1">
        <v>42323</v>
      </c>
      <c r="AJ5055" s="1">
        <v>42332</v>
      </c>
      <c r="AK5055" t="s">
        <v>50</v>
      </c>
      <c r="AL5055" t="s">
        <v>11136</v>
      </c>
      <c r="AM5055">
        <v>2253316</v>
      </c>
    </row>
    <row r="5056" spans="1:39" hidden="1" x14ac:dyDescent="0.25">
      <c r="A5056" t="s">
        <v>8269</v>
      </c>
      <c r="B5056" t="s">
        <v>8269</v>
      </c>
      <c r="C5056" t="s">
        <v>11137</v>
      </c>
      <c r="D5056">
        <v>37937</v>
      </c>
      <c r="E5056" t="s">
        <v>11138</v>
      </c>
      <c r="F5056" t="s">
        <v>147</v>
      </c>
      <c r="G5056" t="s">
        <v>148</v>
      </c>
      <c r="H5056" t="s">
        <v>149</v>
      </c>
      <c r="I5056" t="s">
        <v>148</v>
      </c>
      <c r="J5056" t="s">
        <v>58</v>
      </c>
      <c r="K5056">
        <v>5</v>
      </c>
      <c r="L5056">
        <v>40</v>
      </c>
      <c r="M5056">
        <v>110</v>
      </c>
      <c r="N5056">
        <v>36</v>
      </c>
      <c r="R5056">
        <v>300</v>
      </c>
      <c r="S5056">
        <v>4</v>
      </c>
      <c r="T5056">
        <v>75</v>
      </c>
      <c r="U5056" t="s">
        <v>48</v>
      </c>
      <c r="V5056">
        <v>15000</v>
      </c>
      <c r="W5056">
        <v>5000</v>
      </c>
      <c r="X5056">
        <v>83</v>
      </c>
      <c r="Y5056">
        <v>11</v>
      </c>
      <c r="Z5056">
        <v>0.8</v>
      </c>
      <c r="AA5056">
        <v>-20</v>
      </c>
      <c r="AB5056" t="s">
        <v>27</v>
      </c>
      <c r="AC5056" s="2">
        <v>0.2</v>
      </c>
      <c r="AE5056" t="s">
        <v>172</v>
      </c>
      <c r="AI5056" s="1">
        <v>42398</v>
      </c>
      <c r="AJ5056" s="1">
        <v>42402</v>
      </c>
      <c r="AK5056" t="s">
        <v>50</v>
      </c>
      <c r="AL5056" t="s">
        <v>11139</v>
      </c>
      <c r="AM5056">
        <v>2257627</v>
      </c>
    </row>
    <row r="5057" spans="1:39" hidden="1" x14ac:dyDescent="0.25">
      <c r="A5057" t="s">
        <v>8269</v>
      </c>
      <c r="B5057" t="s">
        <v>8269</v>
      </c>
      <c r="C5057" t="s">
        <v>11140</v>
      </c>
      <c r="D5057">
        <v>14972</v>
      </c>
      <c r="E5057" t="s">
        <v>11141</v>
      </c>
      <c r="F5057" t="s">
        <v>204</v>
      </c>
      <c r="G5057" t="s">
        <v>148</v>
      </c>
      <c r="H5057" t="s">
        <v>75</v>
      </c>
      <c r="I5057" t="s">
        <v>148</v>
      </c>
      <c r="J5057" t="s">
        <v>58</v>
      </c>
      <c r="K5057">
        <v>5</v>
      </c>
      <c r="L5057">
        <v>40</v>
      </c>
      <c r="M5057">
        <v>107</v>
      </c>
      <c r="N5057">
        <v>36</v>
      </c>
      <c r="R5057">
        <v>300</v>
      </c>
      <c r="S5057">
        <v>4</v>
      </c>
      <c r="T5057">
        <v>75</v>
      </c>
      <c r="U5057" t="s">
        <v>48</v>
      </c>
      <c r="V5057">
        <v>15000</v>
      </c>
      <c r="W5057">
        <v>2700</v>
      </c>
      <c r="X5057">
        <v>83</v>
      </c>
      <c r="Y5057">
        <v>19</v>
      </c>
      <c r="Z5057">
        <v>0.8</v>
      </c>
      <c r="AA5057">
        <v>-20</v>
      </c>
      <c r="AB5057" t="s">
        <v>27</v>
      </c>
      <c r="AC5057" s="2">
        <v>0.2</v>
      </c>
      <c r="AE5057" t="s">
        <v>172</v>
      </c>
      <c r="AI5057" s="1">
        <v>41821</v>
      </c>
      <c r="AJ5057" s="1">
        <v>41844</v>
      </c>
      <c r="AK5057" t="s">
        <v>205</v>
      </c>
      <c r="AL5057" t="s">
        <v>11142</v>
      </c>
      <c r="AM5057">
        <v>2216303</v>
      </c>
    </row>
    <row r="5058" spans="1:39" hidden="1" x14ac:dyDescent="0.25">
      <c r="A5058" t="s">
        <v>8269</v>
      </c>
      <c r="B5058" t="s">
        <v>8269</v>
      </c>
      <c r="C5058" t="s">
        <v>11140</v>
      </c>
      <c r="D5058">
        <v>89951</v>
      </c>
      <c r="E5058" t="s">
        <v>11143</v>
      </c>
      <c r="F5058" t="s">
        <v>204</v>
      </c>
      <c r="G5058" t="s">
        <v>148</v>
      </c>
      <c r="H5058" t="s">
        <v>75</v>
      </c>
      <c r="I5058" t="s">
        <v>148</v>
      </c>
      <c r="J5058" t="s">
        <v>58</v>
      </c>
      <c r="K5058">
        <v>5</v>
      </c>
      <c r="L5058">
        <v>40</v>
      </c>
      <c r="M5058">
        <v>107</v>
      </c>
      <c r="N5058">
        <v>36</v>
      </c>
      <c r="R5058">
        <v>300</v>
      </c>
      <c r="S5058">
        <v>4</v>
      </c>
      <c r="T5058">
        <v>75</v>
      </c>
      <c r="U5058" t="s">
        <v>48</v>
      </c>
      <c r="V5058">
        <v>15000</v>
      </c>
      <c r="W5058">
        <v>2700</v>
      </c>
      <c r="X5058">
        <v>83</v>
      </c>
      <c r="Y5058">
        <v>19</v>
      </c>
      <c r="Z5058">
        <v>0.8</v>
      </c>
      <c r="AA5058">
        <v>-20</v>
      </c>
      <c r="AB5058" t="s">
        <v>27</v>
      </c>
      <c r="AC5058" s="2">
        <v>0.2</v>
      </c>
      <c r="AE5058" t="s">
        <v>172</v>
      </c>
      <c r="AI5058" s="1">
        <v>41821</v>
      </c>
      <c r="AJ5058" s="1">
        <v>41844</v>
      </c>
      <c r="AK5058" t="s">
        <v>50</v>
      </c>
      <c r="AL5058" t="s">
        <v>11144</v>
      </c>
      <c r="AM5058">
        <v>2216311</v>
      </c>
    </row>
    <row r="5059" spans="1:39" hidden="1" x14ac:dyDescent="0.25">
      <c r="A5059" t="s">
        <v>8269</v>
      </c>
      <c r="B5059" t="s">
        <v>8269</v>
      </c>
      <c r="C5059" t="s">
        <v>11145</v>
      </c>
      <c r="D5059">
        <v>35689</v>
      </c>
      <c r="F5059" t="s">
        <v>204</v>
      </c>
      <c r="G5059" t="s">
        <v>148</v>
      </c>
      <c r="H5059" t="s">
        <v>75</v>
      </c>
      <c r="I5059" t="s">
        <v>148</v>
      </c>
      <c r="J5059" t="s">
        <v>58</v>
      </c>
      <c r="K5059">
        <v>3</v>
      </c>
      <c r="L5059">
        <v>40</v>
      </c>
      <c r="M5059">
        <v>107</v>
      </c>
      <c r="N5059">
        <v>36</v>
      </c>
      <c r="R5059">
        <v>300</v>
      </c>
      <c r="S5059">
        <v>4</v>
      </c>
      <c r="T5059">
        <v>75</v>
      </c>
      <c r="U5059" t="s">
        <v>48</v>
      </c>
      <c r="V5059">
        <v>15000</v>
      </c>
      <c r="W5059">
        <v>2700</v>
      </c>
      <c r="X5059">
        <v>83</v>
      </c>
      <c r="Y5059">
        <v>19</v>
      </c>
      <c r="Z5059">
        <v>0.8</v>
      </c>
      <c r="AA5059">
        <v>-20</v>
      </c>
      <c r="AB5059" t="s">
        <v>27</v>
      </c>
      <c r="AC5059" s="2">
        <v>0.2</v>
      </c>
      <c r="AE5059" t="s">
        <v>172</v>
      </c>
      <c r="AI5059" s="1">
        <v>41835</v>
      </c>
      <c r="AJ5059" s="1">
        <v>41855</v>
      </c>
      <c r="AK5059" t="s">
        <v>60</v>
      </c>
      <c r="AL5059" t="s">
        <v>11146</v>
      </c>
      <c r="AM5059">
        <v>2217023</v>
      </c>
    </row>
    <row r="5060" spans="1:39" hidden="1" x14ac:dyDescent="0.25">
      <c r="A5060" t="s">
        <v>8269</v>
      </c>
      <c r="B5060" t="s">
        <v>8269</v>
      </c>
      <c r="C5060" t="s">
        <v>11147</v>
      </c>
      <c r="D5060">
        <v>17755</v>
      </c>
      <c r="E5060" t="s">
        <v>11148</v>
      </c>
      <c r="F5060" t="s">
        <v>147</v>
      </c>
      <c r="G5060" t="s">
        <v>148</v>
      </c>
      <c r="H5060" t="s">
        <v>75</v>
      </c>
      <c r="I5060" t="s">
        <v>148</v>
      </c>
      <c r="J5060" t="s">
        <v>58</v>
      </c>
      <c r="K5060">
        <v>5</v>
      </c>
      <c r="L5060">
        <v>40</v>
      </c>
      <c r="M5060">
        <v>107</v>
      </c>
      <c r="N5060">
        <v>36</v>
      </c>
      <c r="R5060">
        <v>300</v>
      </c>
      <c r="S5060">
        <v>4</v>
      </c>
      <c r="T5060">
        <v>75</v>
      </c>
      <c r="U5060" t="s">
        <v>48</v>
      </c>
      <c r="V5060">
        <v>15000</v>
      </c>
      <c r="W5060">
        <v>2700</v>
      </c>
      <c r="X5060">
        <v>82</v>
      </c>
      <c r="Y5060">
        <v>10</v>
      </c>
      <c r="Z5060">
        <v>0.8</v>
      </c>
      <c r="AA5060">
        <v>-20</v>
      </c>
      <c r="AB5060" t="s">
        <v>27</v>
      </c>
      <c r="AC5060" s="2">
        <v>0.2</v>
      </c>
      <c r="AE5060" t="s">
        <v>172</v>
      </c>
      <c r="AI5060" s="1">
        <v>42323</v>
      </c>
      <c r="AJ5060" s="1">
        <v>42332</v>
      </c>
      <c r="AK5060" t="s">
        <v>50</v>
      </c>
      <c r="AL5060" t="s">
        <v>11149</v>
      </c>
      <c r="AM5060">
        <v>2253380</v>
      </c>
    </row>
    <row r="5061" spans="1:39" hidden="1" x14ac:dyDescent="0.25">
      <c r="A5061" t="s">
        <v>8269</v>
      </c>
      <c r="B5061" t="s">
        <v>8269</v>
      </c>
      <c r="C5061" t="s">
        <v>11147</v>
      </c>
      <c r="D5061">
        <v>21250</v>
      </c>
      <c r="E5061" t="s">
        <v>11150</v>
      </c>
      <c r="F5061" t="s">
        <v>147</v>
      </c>
      <c r="G5061" t="s">
        <v>148</v>
      </c>
      <c r="H5061" t="s">
        <v>75</v>
      </c>
      <c r="I5061" t="s">
        <v>148</v>
      </c>
      <c r="J5061" t="s">
        <v>58</v>
      </c>
      <c r="K5061">
        <v>3</v>
      </c>
      <c r="L5061">
        <v>40</v>
      </c>
      <c r="M5061">
        <v>107</v>
      </c>
      <c r="N5061">
        <v>36</v>
      </c>
      <c r="R5061">
        <v>300</v>
      </c>
      <c r="S5061">
        <v>4</v>
      </c>
      <c r="T5061">
        <v>75</v>
      </c>
      <c r="U5061" t="s">
        <v>48</v>
      </c>
      <c r="V5061">
        <v>15000</v>
      </c>
      <c r="W5061">
        <v>2700</v>
      </c>
      <c r="X5061">
        <v>82</v>
      </c>
      <c r="Y5061">
        <v>10</v>
      </c>
      <c r="Z5061">
        <v>0.8</v>
      </c>
      <c r="AA5061">
        <v>-20</v>
      </c>
      <c r="AB5061" t="s">
        <v>27</v>
      </c>
      <c r="AC5061" s="2">
        <v>0.2</v>
      </c>
      <c r="AE5061" t="s">
        <v>172</v>
      </c>
      <c r="AI5061" s="1">
        <v>42323</v>
      </c>
      <c r="AJ5061" s="1">
        <v>42332</v>
      </c>
      <c r="AK5061" t="s">
        <v>60</v>
      </c>
      <c r="AL5061" t="s">
        <v>11151</v>
      </c>
      <c r="AM5061">
        <v>2253381</v>
      </c>
    </row>
    <row r="5062" spans="1:39" hidden="1" x14ac:dyDescent="0.25">
      <c r="A5062" t="s">
        <v>8269</v>
      </c>
      <c r="B5062" t="s">
        <v>8269</v>
      </c>
      <c r="C5062" t="s">
        <v>11152</v>
      </c>
      <c r="D5062">
        <v>37942</v>
      </c>
      <c r="E5062" t="s">
        <v>11153</v>
      </c>
      <c r="F5062" t="s">
        <v>147</v>
      </c>
      <c r="G5062" t="s">
        <v>148</v>
      </c>
      <c r="H5062" t="s">
        <v>75</v>
      </c>
      <c r="I5062" t="s">
        <v>148</v>
      </c>
      <c r="J5062" t="s">
        <v>58</v>
      </c>
      <c r="K5062">
        <v>5</v>
      </c>
      <c r="L5062">
        <v>40</v>
      </c>
      <c r="M5062">
        <v>107</v>
      </c>
      <c r="N5062">
        <v>36</v>
      </c>
      <c r="R5062">
        <v>300</v>
      </c>
      <c r="S5062">
        <v>4</v>
      </c>
      <c r="T5062">
        <v>75</v>
      </c>
      <c r="U5062" t="s">
        <v>48</v>
      </c>
      <c r="V5062">
        <v>15000</v>
      </c>
      <c r="W5062">
        <v>5000</v>
      </c>
      <c r="X5062">
        <v>84</v>
      </c>
      <c r="Y5062">
        <v>18</v>
      </c>
      <c r="Z5062">
        <v>0.8</v>
      </c>
      <c r="AA5062">
        <v>-20</v>
      </c>
      <c r="AB5062" t="s">
        <v>27</v>
      </c>
      <c r="AC5062" s="2">
        <v>0.2</v>
      </c>
      <c r="AE5062" t="s">
        <v>172</v>
      </c>
      <c r="AI5062" s="1">
        <v>42398</v>
      </c>
      <c r="AJ5062" s="1">
        <v>42402</v>
      </c>
      <c r="AK5062" t="s">
        <v>50</v>
      </c>
      <c r="AL5062" t="s">
        <v>11154</v>
      </c>
      <c r="AM5062">
        <v>2257629</v>
      </c>
    </row>
    <row r="5063" spans="1:39" hidden="1" x14ac:dyDescent="0.25">
      <c r="A5063" t="s">
        <v>11155</v>
      </c>
      <c r="B5063" t="s">
        <v>11156</v>
      </c>
      <c r="C5063" t="s">
        <v>11157</v>
      </c>
      <c r="D5063" t="s">
        <v>11157</v>
      </c>
      <c r="F5063" t="s">
        <v>66</v>
      </c>
      <c r="G5063" t="s">
        <v>55</v>
      </c>
      <c r="H5063" t="s">
        <v>67</v>
      </c>
      <c r="I5063" t="s">
        <v>57</v>
      </c>
      <c r="J5063" t="s">
        <v>58</v>
      </c>
      <c r="K5063">
        <v>5</v>
      </c>
      <c r="L5063">
        <v>42</v>
      </c>
      <c r="M5063">
        <v>50.5</v>
      </c>
      <c r="N5063">
        <v>49.2</v>
      </c>
      <c r="O5063">
        <v>950</v>
      </c>
      <c r="Q5063">
        <v>40</v>
      </c>
      <c r="R5063">
        <v>400</v>
      </c>
      <c r="S5063">
        <v>7</v>
      </c>
      <c r="T5063">
        <v>57.1</v>
      </c>
      <c r="U5063" t="s">
        <v>48</v>
      </c>
      <c r="V5063">
        <v>25000</v>
      </c>
      <c r="W5063">
        <v>3000</v>
      </c>
      <c r="X5063">
        <v>82</v>
      </c>
      <c r="Y5063">
        <v>14</v>
      </c>
      <c r="Z5063">
        <v>0.7</v>
      </c>
      <c r="AA5063">
        <v>-20</v>
      </c>
      <c r="AE5063" t="s">
        <v>172</v>
      </c>
      <c r="AI5063" s="1">
        <v>41974</v>
      </c>
      <c r="AJ5063" s="1">
        <v>41995</v>
      </c>
      <c r="AK5063" t="s">
        <v>50</v>
      </c>
      <c r="AL5063" t="s">
        <v>11158</v>
      </c>
      <c r="AM5063">
        <v>2229774</v>
      </c>
    </row>
    <row r="5064" spans="1:39" hidden="1" x14ac:dyDescent="0.25">
      <c r="A5064" t="s">
        <v>8269</v>
      </c>
      <c r="B5064" t="s">
        <v>8269</v>
      </c>
      <c r="C5064" t="s">
        <v>11152</v>
      </c>
      <c r="D5064">
        <v>69111</v>
      </c>
      <c r="E5064" t="s">
        <v>11159</v>
      </c>
      <c r="F5064" t="s">
        <v>147</v>
      </c>
      <c r="G5064" t="s">
        <v>148</v>
      </c>
      <c r="H5064" t="s">
        <v>75</v>
      </c>
      <c r="I5064" t="s">
        <v>148</v>
      </c>
      <c r="J5064" t="s">
        <v>58</v>
      </c>
      <c r="K5064">
        <v>3</v>
      </c>
      <c r="L5064">
        <v>40</v>
      </c>
      <c r="M5064">
        <v>107</v>
      </c>
      <c r="N5064">
        <v>36</v>
      </c>
      <c r="R5064">
        <v>300</v>
      </c>
      <c r="S5064">
        <v>4</v>
      </c>
      <c r="T5064">
        <v>75</v>
      </c>
      <c r="U5064" t="s">
        <v>48</v>
      </c>
      <c r="V5064">
        <v>15000</v>
      </c>
      <c r="W5064">
        <v>5000</v>
      </c>
      <c r="X5064">
        <v>84</v>
      </c>
      <c r="Y5064">
        <v>18</v>
      </c>
      <c r="Z5064">
        <v>0.8</v>
      </c>
      <c r="AA5064">
        <v>-20</v>
      </c>
      <c r="AB5064" t="s">
        <v>27</v>
      </c>
      <c r="AC5064" s="2">
        <v>0.2</v>
      </c>
      <c r="AE5064" t="s">
        <v>172</v>
      </c>
      <c r="AI5064" s="1">
        <v>42398</v>
      </c>
      <c r="AJ5064" s="1">
        <v>42551</v>
      </c>
      <c r="AK5064" t="s">
        <v>60</v>
      </c>
      <c r="AL5064" t="s">
        <v>11160</v>
      </c>
      <c r="AM5064">
        <v>2271358</v>
      </c>
    </row>
    <row r="5065" spans="1:39" hidden="1" x14ac:dyDescent="0.25">
      <c r="A5065" t="s">
        <v>8269</v>
      </c>
      <c r="B5065" t="s">
        <v>8269</v>
      </c>
      <c r="C5065" t="s">
        <v>11161</v>
      </c>
      <c r="D5065">
        <v>23707</v>
      </c>
      <c r="F5065" t="s">
        <v>204</v>
      </c>
      <c r="G5065" t="s">
        <v>148</v>
      </c>
      <c r="H5065" t="s">
        <v>75</v>
      </c>
      <c r="I5065" t="s">
        <v>148</v>
      </c>
      <c r="J5065" t="s">
        <v>58</v>
      </c>
      <c r="K5065">
        <v>3</v>
      </c>
      <c r="L5065">
        <v>40</v>
      </c>
      <c r="M5065">
        <v>107</v>
      </c>
      <c r="N5065">
        <v>36</v>
      </c>
      <c r="R5065">
        <v>350</v>
      </c>
      <c r="S5065">
        <v>4</v>
      </c>
      <c r="T5065">
        <v>87.5</v>
      </c>
      <c r="U5065" t="s">
        <v>48</v>
      </c>
      <c r="V5065">
        <v>15000</v>
      </c>
      <c r="W5065">
        <v>5000</v>
      </c>
      <c r="X5065">
        <v>84</v>
      </c>
      <c r="Y5065">
        <v>12</v>
      </c>
      <c r="Z5065">
        <v>0.8</v>
      </c>
      <c r="AA5065">
        <v>-20</v>
      </c>
      <c r="AB5065" t="s">
        <v>27</v>
      </c>
      <c r="AC5065" s="2">
        <v>0.2</v>
      </c>
      <c r="AE5065" t="s">
        <v>172</v>
      </c>
      <c r="AI5065" s="1">
        <v>41821</v>
      </c>
      <c r="AJ5065" s="1">
        <v>41844</v>
      </c>
      <c r="AK5065" t="s">
        <v>60</v>
      </c>
      <c r="AL5065" t="s">
        <v>11162</v>
      </c>
      <c r="AM5065">
        <v>2216307</v>
      </c>
    </row>
    <row r="5066" spans="1:39" hidden="1" x14ac:dyDescent="0.25">
      <c r="A5066" t="s">
        <v>8269</v>
      </c>
      <c r="B5066" t="s">
        <v>8269</v>
      </c>
      <c r="C5066" t="s">
        <v>11163</v>
      </c>
      <c r="D5066">
        <v>65655</v>
      </c>
      <c r="F5066" t="s">
        <v>204</v>
      </c>
      <c r="G5066" t="s">
        <v>148</v>
      </c>
      <c r="H5066" t="s">
        <v>75</v>
      </c>
      <c r="I5066" t="s">
        <v>148</v>
      </c>
      <c r="J5066" t="s">
        <v>58</v>
      </c>
      <c r="K5066">
        <v>3</v>
      </c>
      <c r="L5066">
        <v>40</v>
      </c>
      <c r="M5066">
        <v>107</v>
      </c>
      <c r="N5066">
        <v>36</v>
      </c>
      <c r="R5066">
        <v>300</v>
      </c>
      <c r="S5066">
        <v>4</v>
      </c>
      <c r="T5066">
        <v>75</v>
      </c>
      <c r="U5066" t="s">
        <v>48</v>
      </c>
      <c r="V5066">
        <v>15000</v>
      </c>
      <c r="W5066">
        <v>2700</v>
      </c>
      <c r="X5066">
        <v>83</v>
      </c>
      <c r="Y5066">
        <v>19</v>
      </c>
      <c r="Z5066">
        <v>0.8</v>
      </c>
      <c r="AA5066">
        <v>-20</v>
      </c>
      <c r="AB5066" t="s">
        <v>27</v>
      </c>
      <c r="AC5066" s="2">
        <v>0.2</v>
      </c>
      <c r="AE5066" t="s">
        <v>172</v>
      </c>
      <c r="AI5066" s="1">
        <v>41821</v>
      </c>
      <c r="AJ5066" s="1">
        <v>41850</v>
      </c>
      <c r="AK5066" t="s">
        <v>60</v>
      </c>
      <c r="AL5066" t="s">
        <v>11164</v>
      </c>
      <c r="AM5066">
        <v>2216661</v>
      </c>
    </row>
    <row r="5067" spans="1:39" hidden="1" x14ac:dyDescent="0.25">
      <c r="A5067" t="s">
        <v>8166</v>
      </c>
      <c r="B5067" t="s">
        <v>8129</v>
      </c>
      <c r="C5067" t="s">
        <v>11019</v>
      </c>
      <c r="D5067" t="s">
        <v>11165</v>
      </c>
      <c r="E5067" t="s">
        <v>11166</v>
      </c>
      <c r="F5067" t="s">
        <v>82</v>
      </c>
      <c r="G5067" t="s">
        <v>55</v>
      </c>
      <c r="H5067" t="s">
        <v>75</v>
      </c>
      <c r="I5067" t="s">
        <v>57</v>
      </c>
      <c r="J5067" t="s">
        <v>58</v>
      </c>
      <c r="K5067">
        <v>3</v>
      </c>
      <c r="L5067">
        <v>90</v>
      </c>
      <c r="M5067">
        <v>132</v>
      </c>
      <c r="N5067">
        <v>121</v>
      </c>
      <c r="O5067">
        <v>1981</v>
      </c>
      <c r="Q5067">
        <v>38</v>
      </c>
      <c r="S5067">
        <v>14</v>
      </c>
      <c r="T5067">
        <v>66</v>
      </c>
      <c r="U5067" t="s">
        <v>48</v>
      </c>
      <c r="V5067">
        <v>25000</v>
      </c>
      <c r="W5067">
        <v>5000</v>
      </c>
      <c r="X5067">
        <v>85</v>
      </c>
      <c r="Y5067">
        <v>28</v>
      </c>
      <c r="Z5067">
        <v>0.9</v>
      </c>
      <c r="AA5067">
        <v>-20</v>
      </c>
      <c r="AB5067" t="s">
        <v>27</v>
      </c>
      <c r="AC5067" s="2">
        <v>0.05</v>
      </c>
      <c r="AE5067" t="s">
        <v>76</v>
      </c>
      <c r="AI5067" s="1">
        <v>42401</v>
      </c>
      <c r="AJ5067" s="1">
        <v>42424</v>
      </c>
      <c r="AK5067" t="s">
        <v>50</v>
      </c>
      <c r="AL5067" t="s">
        <v>11167</v>
      </c>
      <c r="AM5067">
        <v>2261323</v>
      </c>
    </row>
    <row r="5068" spans="1:39" hidden="1" x14ac:dyDescent="0.25">
      <c r="A5068" t="s">
        <v>8166</v>
      </c>
      <c r="B5068" t="s">
        <v>8129</v>
      </c>
      <c r="C5068" t="s">
        <v>11019</v>
      </c>
      <c r="D5068" t="s">
        <v>11168</v>
      </c>
      <c r="F5068" t="s">
        <v>82</v>
      </c>
      <c r="G5068" t="s">
        <v>55</v>
      </c>
      <c r="H5068" t="s">
        <v>75</v>
      </c>
      <c r="I5068" t="s">
        <v>57</v>
      </c>
      <c r="J5068" t="s">
        <v>58</v>
      </c>
      <c r="K5068">
        <v>3</v>
      </c>
      <c r="L5068">
        <v>90</v>
      </c>
      <c r="M5068">
        <v>132</v>
      </c>
      <c r="N5068">
        <v>121</v>
      </c>
      <c r="O5068">
        <v>1981</v>
      </c>
      <c r="Q5068">
        <v>38</v>
      </c>
      <c r="S5068">
        <v>14</v>
      </c>
      <c r="T5068">
        <v>66</v>
      </c>
      <c r="U5068" t="s">
        <v>48</v>
      </c>
      <c r="V5068">
        <v>25000</v>
      </c>
      <c r="W5068">
        <v>5000</v>
      </c>
      <c r="X5068">
        <v>85</v>
      </c>
      <c r="Y5068">
        <v>28</v>
      </c>
      <c r="Z5068">
        <v>0.9</v>
      </c>
      <c r="AA5068">
        <v>-20</v>
      </c>
      <c r="AB5068" t="s">
        <v>27</v>
      </c>
      <c r="AC5068" s="2">
        <v>0.05</v>
      </c>
      <c r="AE5068" t="s">
        <v>76</v>
      </c>
      <c r="AI5068" s="1">
        <v>42401</v>
      </c>
      <c r="AJ5068" s="1">
        <v>42424</v>
      </c>
      <c r="AK5068" t="s">
        <v>205</v>
      </c>
      <c r="AL5068" t="s">
        <v>11169</v>
      </c>
      <c r="AM5068">
        <v>2261325</v>
      </c>
    </row>
    <row r="5069" spans="1:39" hidden="1" x14ac:dyDescent="0.25">
      <c r="A5069" t="s">
        <v>8166</v>
      </c>
      <c r="B5069" t="s">
        <v>8129</v>
      </c>
      <c r="C5069" t="s">
        <v>11170</v>
      </c>
      <c r="D5069" t="s">
        <v>11171</v>
      </c>
      <c r="F5069" t="s">
        <v>96</v>
      </c>
      <c r="G5069" t="s">
        <v>55</v>
      </c>
      <c r="H5069" t="s">
        <v>75</v>
      </c>
      <c r="I5069" t="s">
        <v>57</v>
      </c>
      <c r="J5069" t="s">
        <v>58</v>
      </c>
      <c r="K5069">
        <v>5</v>
      </c>
      <c r="L5069">
        <v>45</v>
      </c>
      <c r="M5069">
        <v>99.8</v>
      </c>
      <c r="N5069">
        <v>62.5</v>
      </c>
      <c r="Q5069">
        <v>110</v>
      </c>
      <c r="R5069">
        <v>450</v>
      </c>
      <c r="S5069">
        <v>8</v>
      </c>
      <c r="T5069">
        <v>56.2</v>
      </c>
      <c r="U5069" t="s">
        <v>48</v>
      </c>
      <c r="V5069">
        <v>25000</v>
      </c>
      <c r="W5069">
        <v>2700</v>
      </c>
      <c r="X5069">
        <v>92</v>
      </c>
      <c r="Y5069">
        <v>57</v>
      </c>
      <c r="Z5069">
        <v>0.9</v>
      </c>
      <c r="AA5069">
        <v>-25</v>
      </c>
      <c r="AB5069" t="s">
        <v>27</v>
      </c>
      <c r="AC5069" s="2">
        <v>0.1</v>
      </c>
      <c r="AE5069" t="s">
        <v>76</v>
      </c>
      <c r="AI5069" s="1">
        <v>42369</v>
      </c>
      <c r="AJ5069" s="1">
        <v>42369</v>
      </c>
      <c r="AK5069" t="s">
        <v>50</v>
      </c>
      <c r="AL5069" t="s">
        <v>11172</v>
      </c>
      <c r="AM5069">
        <v>2255968</v>
      </c>
    </row>
    <row r="5070" spans="1:39" hidden="1" x14ac:dyDescent="0.25">
      <c r="A5070" t="s">
        <v>8166</v>
      </c>
      <c r="B5070" t="s">
        <v>8129</v>
      </c>
      <c r="C5070" t="s">
        <v>11170</v>
      </c>
      <c r="D5070" t="s">
        <v>11173</v>
      </c>
      <c r="E5070" t="s">
        <v>11174</v>
      </c>
      <c r="F5070" t="s">
        <v>96</v>
      </c>
      <c r="G5070" t="s">
        <v>55</v>
      </c>
      <c r="H5070" t="s">
        <v>75</v>
      </c>
      <c r="I5070" t="s">
        <v>57</v>
      </c>
      <c r="J5070" t="s">
        <v>58</v>
      </c>
      <c r="K5070">
        <v>5</v>
      </c>
      <c r="L5070">
        <v>45</v>
      </c>
      <c r="M5070">
        <v>94.7</v>
      </c>
      <c r="N5070">
        <v>63.3</v>
      </c>
      <c r="Q5070">
        <v>110</v>
      </c>
      <c r="R5070">
        <v>450</v>
      </c>
      <c r="S5070">
        <v>8</v>
      </c>
      <c r="T5070">
        <v>56.2</v>
      </c>
      <c r="U5070" t="s">
        <v>48</v>
      </c>
      <c r="V5070">
        <v>25000</v>
      </c>
      <c r="W5070">
        <v>2700</v>
      </c>
      <c r="X5070">
        <v>90</v>
      </c>
      <c r="Y5070">
        <v>51</v>
      </c>
      <c r="Z5070">
        <v>1</v>
      </c>
      <c r="AA5070">
        <v>-25</v>
      </c>
      <c r="AB5070" t="s">
        <v>27</v>
      </c>
      <c r="AC5070" s="2">
        <v>0.05</v>
      </c>
      <c r="AE5070" t="s">
        <v>76</v>
      </c>
      <c r="AI5070" s="1">
        <v>42343</v>
      </c>
      <c r="AJ5070" s="1">
        <v>42342</v>
      </c>
      <c r="AK5070" t="s">
        <v>50</v>
      </c>
      <c r="AL5070" t="s">
        <v>11175</v>
      </c>
      <c r="AM5070">
        <v>2254593</v>
      </c>
    </row>
    <row r="5071" spans="1:39" hidden="1" x14ac:dyDescent="0.25">
      <c r="A5071" t="s">
        <v>8166</v>
      </c>
      <c r="B5071" t="s">
        <v>8129</v>
      </c>
      <c r="C5071" t="s">
        <v>11170</v>
      </c>
      <c r="D5071" t="s">
        <v>11176</v>
      </c>
      <c r="F5071" t="s">
        <v>96</v>
      </c>
      <c r="G5071" t="s">
        <v>55</v>
      </c>
      <c r="H5071" t="s">
        <v>75</v>
      </c>
      <c r="I5071" t="s">
        <v>57</v>
      </c>
      <c r="J5071" t="s">
        <v>58</v>
      </c>
      <c r="K5071">
        <v>5</v>
      </c>
      <c r="L5071">
        <v>45</v>
      </c>
      <c r="M5071">
        <v>94.7</v>
      </c>
      <c r="N5071">
        <v>63.3</v>
      </c>
      <c r="Q5071">
        <v>110</v>
      </c>
      <c r="R5071">
        <v>450</v>
      </c>
      <c r="S5071">
        <v>7.3</v>
      </c>
      <c r="T5071">
        <v>61.6</v>
      </c>
      <c r="U5071" t="s">
        <v>48</v>
      </c>
      <c r="V5071">
        <v>25000</v>
      </c>
      <c r="W5071">
        <v>2700</v>
      </c>
      <c r="X5071">
        <v>91</v>
      </c>
      <c r="Y5071">
        <v>51</v>
      </c>
      <c r="Z5071">
        <v>1</v>
      </c>
      <c r="AA5071">
        <v>-25</v>
      </c>
      <c r="AB5071" t="s">
        <v>27</v>
      </c>
      <c r="AC5071" s="2">
        <v>0.06</v>
      </c>
      <c r="AD5071" t="s">
        <v>48</v>
      </c>
      <c r="AE5071" t="s">
        <v>76</v>
      </c>
      <c r="AF5071" t="s">
        <v>48</v>
      </c>
      <c r="AI5071" s="1">
        <v>42592</v>
      </c>
      <c r="AJ5071" s="1">
        <v>42599</v>
      </c>
      <c r="AK5071" t="s">
        <v>50</v>
      </c>
      <c r="AL5071" t="s">
        <v>11177</v>
      </c>
      <c r="AM5071">
        <v>2275488</v>
      </c>
    </row>
    <row r="5072" spans="1:39" hidden="1" x14ac:dyDescent="0.25">
      <c r="A5072" t="s">
        <v>8166</v>
      </c>
      <c r="B5072" t="s">
        <v>8129</v>
      </c>
      <c r="C5072" t="s">
        <v>11170</v>
      </c>
      <c r="D5072" t="s">
        <v>11178</v>
      </c>
      <c r="F5072" t="s">
        <v>96</v>
      </c>
      <c r="G5072" t="s">
        <v>55</v>
      </c>
      <c r="H5072" t="s">
        <v>75</v>
      </c>
      <c r="I5072" t="s">
        <v>57</v>
      </c>
      <c r="J5072" t="s">
        <v>58</v>
      </c>
      <c r="K5072">
        <v>5</v>
      </c>
      <c r="L5072">
        <v>45</v>
      </c>
      <c r="M5072">
        <v>99.2</v>
      </c>
      <c r="N5072">
        <v>62.3</v>
      </c>
      <c r="Q5072">
        <v>110</v>
      </c>
      <c r="R5072">
        <v>450</v>
      </c>
      <c r="S5072">
        <v>8</v>
      </c>
      <c r="T5072">
        <v>56.2</v>
      </c>
      <c r="U5072" t="s">
        <v>48</v>
      </c>
      <c r="V5072">
        <v>25000</v>
      </c>
      <c r="W5072">
        <v>2700</v>
      </c>
      <c r="X5072">
        <v>91</v>
      </c>
      <c r="Y5072">
        <v>57</v>
      </c>
      <c r="Z5072">
        <v>0.9</v>
      </c>
      <c r="AA5072">
        <v>-25</v>
      </c>
      <c r="AB5072" t="s">
        <v>27</v>
      </c>
      <c r="AC5072" s="2">
        <v>0.05</v>
      </c>
      <c r="AE5072" t="s">
        <v>76</v>
      </c>
      <c r="AI5072" s="1">
        <v>42552</v>
      </c>
      <c r="AJ5072" s="1">
        <v>42551</v>
      </c>
      <c r="AK5072" t="s">
        <v>50</v>
      </c>
      <c r="AL5072" t="s">
        <v>11179</v>
      </c>
      <c r="AM5072">
        <v>2271377</v>
      </c>
    </row>
    <row r="5073" spans="1:39" hidden="1" x14ac:dyDescent="0.25">
      <c r="A5073" t="s">
        <v>8166</v>
      </c>
      <c r="B5073" t="s">
        <v>8129</v>
      </c>
      <c r="C5073" t="s">
        <v>11180</v>
      </c>
      <c r="D5073" t="s">
        <v>11181</v>
      </c>
      <c r="F5073" t="s">
        <v>54</v>
      </c>
      <c r="G5073" t="s">
        <v>55</v>
      </c>
      <c r="H5073" t="s">
        <v>56</v>
      </c>
      <c r="I5073" t="s">
        <v>57</v>
      </c>
      <c r="J5073" t="s">
        <v>58</v>
      </c>
      <c r="K5073">
        <v>3</v>
      </c>
      <c r="L5073">
        <v>50</v>
      </c>
      <c r="M5073">
        <v>54.4</v>
      </c>
      <c r="N5073">
        <v>49.9</v>
      </c>
      <c r="O5073">
        <v>1170</v>
      </c>
      <c r="Q5073">
        <v>38</v>
      </c>
      <c r="S5073">
        <v>8</v>
      </c>
      <c r="T5073">
        <v>62.5</v>
      </c>
      <c r="U5073" t="s">
        <v>48</v>
      </c>
      <c r="V5073">
        <v>25000</v>
      </c>
      <c r="W5073">
        <v>3000</v>
      </c>
      <c r="X5073">
        <v>82</v>
      </c>
      <c r="Y5073">
        <v>10</v>
      </c>
      <c r="Z5073">
        <v>0.7</v>
      </c>
      <c r="AA5073">
        <v>-25</v>
      </c>
      <c r="AB5073" t="s">
        <v>27</v>
      </c>
      <c r="AC5073" s="2">
        <v>0.1</v>
      </c>
      <c r="AE5073" t="s">
        <v>76</v>
      </c>
      <c r="AI5073" s="1">
        <v>42217</v>
      </c>
      <c r="AJ5073" s="1">
        <v>42220</v>
      </c>
      <c r="AK5073" t="s">
        <v>205</v>
      </c>
      <c r="AL5073" t="s">
        <v>11182</v>
      </c>
      <c r="AM5073">
        <v>2255228</v>
      </c>
    </row>
    <row r="5074" spans="1:39" hidden="1" x14ac:dyDescent="0.25">
      <c r="A5074" t="s">
        <v>8166</v>
      </c>
      <c r="B5074" t="s">
        <v>8129</v>
      </c>
      <c r="C5074" t="s">
        <v>11180</v>
      </c>
      <c r="D5074" t="s">
        <v>11183</v>
      </c>
      <c r="F5074" t="s">
        <v>54</v>
      </c>
      <c r="G5074" t="s">
        <v>55</v>
      </c>
      <c r="H5074" t="s">
        <v>56</v>
      </c>
      <c r="I5074" t="s">
        <v>57</v>
      </c>
      <c r="J5074" t="s">
        <v>58</v>
      </c>
      <c r="K5074">
        <v>3</v>
      </c>
      <c r="L5074">
        <v>50</v>
      </c>
      <c r="M5074">
        <v>54.4</v>
      </c>
      <c r="N5074">
        <v>49.9</v>
      </c>
      <c r="O5074">
        <v>1170</v>
      </c>
      <c r="Q5074">
        <v>38</v>
      </c>
      <c r="S5074">
        <v>8</v>
      </c>
      <c r="T5074">
        <v>62.5</v>
      </c>
      <c r="U5074" t="s">
        <v>48</v>
      </c>
      <c r="V5074">
        <v>25000</v>
      </c>
      <c r="W5074">
        <v>3000</v>
      </c>
      <c r="X5074">
        <v>82</v>
      </c>
      <c r="Y5074">
        <v>10</v>
      </c>
      <c r="Z5074">
        <v>0.7</v>
      </c>
      <c r="AA5074">
        <v>-25</v>
      </c>
      <c r="AB5074" t="s">
        <v>27</v>
      </c>
      <c r="AC5074" s="2">
        <v>0.1</v>
      </c>
      <c r="AE5074" t="s">
        <v>76</v>
      </c>
      <c r="AI5074" s="1">
        <v>42217</v>
      </c>
      <c r="AJ5074" s="1">
        <v>42251</v>
      </c>
      <c r="AK5074" t="s">
        <v>205</v>
      </c>
      <c r="AL5074" t="s">
        <v>11184</v>
      </c>
      <c r="AM5074">
        <v>2247643</v>
      </c>
    </row>
    <row r="5075" spans="1:39" hidden="1" x14ac:dyDescent="0.25">
      <c r="A5075" t="s">
        <v>8166</v>
      </c>
      <c r="B5075" t="s">
        <v>8129</v>
      </c>
      <c r="C5075" t="s">
        <v>11185</v>
      </c>
      <c r="D5075" t="s">
        <v>11186</v>
      </c>
      <c r="F5075" t="s">
        <v>838</v>
      </c>
      <c r="G5075" t="s">
        <v>153</v>
      </c>
      <c r="H5075" t="s">
        <v>149</v>
      </c>
      <c r="I5075" t="s">
        <v>148</v>
      </c>
      <c r="J5075" t="s">
        <v>58</v>
      </c>
      <c r="K5075">
        <v>3</v>
      </c>
      <c r="L5075">
        <v>40</v>
      </c>
      <c r="M5075">
        <v>75.400000000000006</v>
      </c>
      <c r="N5075">
        <v>50.4</v>
      </c>
      <c r="R5075">
        <v>300</v>
      </c>
      <c r="S5075">
        <v>4.8</v>
      </c>
      <c r="T5075">
        <v>62.5</v>
      </c>
      <c r="U5075" t="s">
        <v>48</v>
      </c>
      <c r="V5075">
        <v>25000</v>
      </c>
      <c r="W5075">
        <v>3000</v>
      </c>
      <c r="X5075">
        <v>83</v>
      </c>
      <c r="Y5075">
        <v>16</v>
      </c>
      <c r="Z5075">
        <v>0.6</v>
      </c>
      <c r="AA5075">
        <v>-25</v>
      </c>
      <c r="AB5075" t="s">
        <v>27</v>
      </c>
      <c r="AC5075" s="2">
        <v>0.1</v>
      </c>
      <c r="AE5075" t="s">
        <v>76</v>
      </c>
      <c r="AI5075" s="1">
        <v>42223</v>
      </c>
      <c r="AJ5075" s="1">
        <v>42220</v>
      </c>
      <c r="AK5075" t="s">
        <v>205</v>
      </c>
      <c r="AL5075" t="s">
        <v>11187</v>
      </c>
      <c r="AM5075">
        <v>2246301</v>
      </c>
    </row>
    <row r="5076" spans="1:39" hidden="1" x14ac:dyDescent="0.25">
      <c r="A5076" t="s">
        <v>8166</v>
      </c>
      <c r="B5076" t="s">
        <v>8129</v>
      </c>
      <c r="C5076" t="s">
        <v>11188</v>
      </c>
      <c r="D5076" t="s">
        <v>11189</v>
      </c>
      <c r="E5076" t="s">
        <v>11190</v>
      </c>
      <c r="F5076" t="s">
        <v>152</v>
      </c>
      <c r="G5076" t="s">
        <v>153</v>
      </c>
      <c r="H5076" t="s">
        <v>75</v>
      </c>
      <c r="I5076" t="s">
        <v>148</v>
      </c>
      <c r="J5076" t="s">
        <v>58</v>
      </c>
      <c r="K5076">
        <v>5</v>
      </c>
      <c r="L5076">
        <v>40</v>
      </c>
      <c r="M5076">
        <v>109.3</v>
      </c>
      <c r="N5076">
        <v>80.2</v>
      </c>
      <c r="R5076">
        <v>495</v>
      </c>
      <c r="S5076">
        <v>8</v>
      </c>
      <c r="T5076">
        <v>61.9</v>
      </c>
      <c r="U5076" t="s">
        <v>48</v>
      </c>
      <c r="V5076">
        <v>25000</v>
      </c>
      <c r="W5076">
        <v>2700</v>
      </c>
      <c r="X5076">
        <v>94</v>
      </c>
      <c r="Y5076">
        <v>59</v>
      </c>
      <c r="Z5076">
        <v>1</v>
      </c>
      <c r="AA5076">
        <v>-25</v>
      </c>
      <c r="AB5076" t="s">
        <v>27</v>
      </c>
      <c r="AC5076" s="2">
        <v>0.05</v>
      </c>
      <c r="AE5076" t="s">
        <v>10786</v>
      </c>
      <c r="AI5076" s="1">
        <v>41892</v>
      </c>
      <c r="AJ5076" s="1">
        <v>41900</v>
      </c>
      <c r="AK5076" t="s">
        <v>60</v>
      </c>
      <c r="AL5076" t="s">
        <v>11191</v>
      </c>
      <c r="AM5076">
        <v>2226441</v>
      </c>
    </row>
    <row r="5077" spans="1:39" hidden="1" x14ac:dyDescent="0.25">
      <c r="A5077" t="s">
        <v>8166</v>
      </c>
      <c r="B5077" t="s">
        <v>8129</v>
      </c>
      <c r="C5077" t="s">
        <v>11192</v>
      </c>
      <c r="D5077" t="s">
        <v>11193</v>
      </c>
      <c r="F5077" t="s">
        <v>152</v>
      </c>
      <c r="G5077" t="s">
        <v>153</v>
      </c>
      <c r="H5077" t="s">
        <v>75</v>
      </c>
      <c r="I5077" t="s">
        <v>148</v>
      </c>
      <c r="J5077" t="s">
        <v>58</v>
      </c>
      <c r="K5077">
        <v>3</v>
      </c>
      <c r="L5077">
        <v>60</v>
      </c>
      <c r="M5077">
        <v>110.4</v>
      </c>
      <c r="N5077">
        <v>78.8</v>
      </c>
      <c r="R5077">
        <v>500</v>
      </c>
      <c r="S5077">
        <v>8</v>
      </c>
      <c r="T5077">
        <v>62.5</v>
      </c>
      <c r="U5077" t="s">
        <v>48</v>
      </c>
      <c r="V5077">
        <v>25000</v>
      </c>
      <c r="W5077">
        <v>2700</v>
      </c>
      <c r="X5077">
        <v>81</v>
      </c>
      <c r="Y5077">
        <v>7</v>
      </c>
      <c r="Z5077">
        <v>0.7</v>
      </c>
      <c r="AA5077">
        <v>-25</v>
      </c>
      <c r="AB5077" t="s">
        <v>27</v>
      </c>
      <c r="AC5077" s="2">
        <v>0.1</v>
      </c>
      <c r="AE5077" t="s">
        <v>11194</v>
      </c>
      <c r="AI5077" s="1">
        <v>41927</v>
      </c>
      <c r="AJ5077" s="1">
        <v>41922</v>
      </c>
      <c r="AK5077" t="s">
        <v>50</v>
      </c>
      <c r="AL5077" t="s">
        <v>11195</v>
      </c>
      <c r="AM5077">
        <v>2226449</v>
      </c>
    </row>
    <row r="5078" spans="1:39" hidden="1" x14ac:dyDescent="0.25">
      <c r="A5078" t="s">
        <v>8166</v>
      </c>
      <c r="B5078" t="s">
        <v>8129</v>
      </c>
      <c r="C5078" t="s">
        <v>11192</v>
      </c>
      <c r="D5078" t="s">
        <v>11196</v>
      </c>
      <c r="E5078" t="s">
        <v>11197</v>
      </c>
      <c r="F5078" t="s">
        <v>152</v>
      </c>
      <c r="G5078" t="s">
        <v>153</v>
      </c>
      <c r="H5078" t="s">
        <v>75</v>
      </c>
      <c r="I5078" t="s">
        <v>148</v>
      </c>
      <c r="J5078" t="s">
        <v>58</v>
      </c>
      <c r="K5078">
        <v>3</v>
      </c>
      <c r="L5078">
        <v>60</v>
      </c>
      <c r="M5078">
        <v>110.1</v>
      </c>
      <c r="N5078">
        <v>77.8</v>
      </c>
      <c r="R5078">
        <v>500</v>
      </c>
      <c r="S5078">
        <v>8</v>
      </c>
      <c r="T5078">
        <v>62.5</v>
      </c>
      <c r="U5078" t="s">
        <v>48</v>
      </c>
      <c r="V5078">
        <v>25000</v>
      </c>
      <c r="W5078">
        <v>3000</v>
      </c>
      <c r="X5078">
        <v>82</v>
      </c>
      <c r="Y5078">
        <v>11</v>
      </c>
      <c r="Z5078">
        <v>0.7</v>
      </c>
      <c r="AA5078">
        <v>-25</v>
      </c>
      <c r="AB5078" t="s">
        <v>27</v>
      </c>
      <c r="AC5078" s="2">
        <v>0.1</v>
      </c>
      <c r="AE5078" t="s">
        <v>10786</v>
      </c>
      <c r="AI5078" s="1">
        <v>41927</v>
      </c>
      <c r="AJ5078" s="1">
        <v>41922</v>
      </c>
      <c r="AK5078" t="s">
        <v>50</v>
      </c>
      <c r="AL5078" t="s">
        <v>11198</v>
      </c>
      <c r="AM5078">
        <v>2226450</v>
      </c>
    </row>
    <row r="5079" spans="1:39" hidden="1" x14ac:dyDescent="0.25">
      <c r="A5079" t="s">
        <v>8166</v>
      </c>
      <c r="B5079" t="s">
        <v>8129</v>
      </c>
      <c r="C5079" t="s">
        <v>56</v>
      </c>
      <c r="D5079" t="s">
        <v>11199</v>
      </c>
      <c r="F5079" t="s">
        <v>54</v>
      </c>
      <c r="G5079" t="s">
        <v>55</v>
      </c>
      <c r="H5079" t="s">
        <v>56</v>
      </c>
      <c r="I5079" t="s">
        <v>57</v>
      </c>
      <c r="J5079" t="s">
        <v>58</v>
      </c>
      <c r="K5079">
        <v>3</v>
      </c>
      <c r="L5079">
        <v>35</v>
      </c>
      <c r="M5079">
        <v>57</v>
      </c>
      <c r="N5079">
        <v>50</v>
      </c>
      <c r="Q5079">
        <v>35</v>
      </c>
      <c r="S5079">
        <v>5.5</v>
      </c>
      <c r="T5079">
        <v>63.6</v>
      </c>
      <c r="U5079" t="s">
        <v>48</v>
      </c>
      <c r="V5079">
        <v>25000</v>
      </c>
      <c r="W5079">
        <v>2700</v>
      </c>
      <c r="X5079">
        <v>92</v>
      </c>
      <c r="Y5079">
        <v>54</v>
      </c>
      <c r="Z5079">
        <v>1</v>
      </c>
      <c r="AA5079">
        <v>-25</v>
      </c>
      <c r="AB5079" t="s">
        <v>27</v>
      </c>
      <c r="AC5079" s="2">
        <v>0.1</v>
      </c>
      <c r="AE5079" t="s">
        <v>76</v>
      </c>
      <c r="AI5079" s="1">
        <v>42231</v>
      </c>
      <c r="AJ5079" s="1">
        <v>42220</v>
      </c>
      <c r="AK5079" t="s">
        <v>205</v>
      </c>
      <c r="AL5079" t="s">
        <v>11200</v>
      </c>
      <c r="AM5079">
        <v>2246266</v>
      </c>
    </row>
    <row r="5080" spans="1:39" hidden="1" x14ac:dyDescent="0.25">
      <c r="A5080" t="s">
        <v>8166</v>
      </c>
      <c r="B5080" t="s">
        <v>8129</v>
      </c>
      <c r="C5080" t="s">
        <v>11201</v>
      </c>
      <c r="D5080" t="s">
        <v>11202</v>
      </c>
      <c r="F5080" t="s">
        <v>66</v>
      </c>
      <c r="G5080" t="s">
        <v>55</v>
      </c>
      <c r="H5080" t="s">
        <v>56</v>
      </c>
      <c r="I5080" t="s">
        <v>57</v>
      </c>
      <c r="J5080" t="s">
        <v>58</v>
      </c>
      <c r="K5080">
        <v>3</v>
      </c>
      <c r="L5080">
        <v>50</v>
      </c>
      <c r="M5080">
        <v>54.4</v>
      </c>
      <c r="N5080">
        <v>49.9</v>
      </c>
      <c r="O5080">
        <v>1170</v>
      </c>
      <c r="Q5080">
        <v>38</v>
      </c>
      <c r="R5080">
        <v>500</v>
      </c>
      <c r="S5080">
        <v>8</v>
      </c>
      <c r="T5080">
        <v>62.5</v>
      </c>
      <c r="U5080" t="s">
        <v>48</v>
      </c>
      <c r="V5080">
        <v>25000</v>
      </c>
      <c r="W5080">
        <v>3000</v>
      </c>
      <c r="X5080">
        <v>81</v>
      </c>
      <c r="Y5080">
        <v>10</v>
      </c>
      <c r="Z5080">
        <v>0.7</v>
      </c>
      <c r="AA5080">
        <v>-25</v>
      </c>
      <c r="AB5080" t="s">
        <v>27</v>
      </c>
      <c r="AC5080" s="2">
        <v>0.1</v>
      </c>
      <c r="AE5080" t="s">
        <v>76</v>
      </c>
      <c r="AI5080" s="1">
        <v>41988</v>
      </c>
      <c r="AJ5080" s="1">
        <v>42433</v>
      </c>
      <c r="AK5080" t="s">
        <v>205</v>
      </c>
      <c r="AL5080" t="s">
        <v>11203</v>
      </c>
      <c r="AM5080">
        <v>2262230</v>
      </c>
    </row>
    <row r="5081" spans="1:39" hidden="1" x14ac:dyDescent="0.25">
      <c r="A5081" t="s">
        <v>8166</v>
      </c>
      <c r="B5081" t="s">
        <v>8129</v>
      </c>
      <c r="C5081" t="s">
        <v>11201</v>
      </c>
      <c r="D5081" t="s">
        <v>11204</v>
      </c>
      <c r="F5081" t="s">
        <v>54</v>
      </c>
      <c r="G5081" t="s">
        <v>55</v>
      </c>
      <c r="H5081" t="s">
        <v>56</v>
      </c>
      <c r="I5081" t="s">
        <v>57</v>
      </c>
      <c r="J5081" t="s">
        <v>58</v>
      </c>
      <c r="K5081">
        <v>3</v>
      </c>
      <c r="L5081">
        <v>50</v>
      </c>
      <c r="M5081">
        <v>54.4</v>
      </c>
      <c r="N5081">
        <v>49.9</v>
      </c>
      <c r="O5081">
        <v>1170</v>
      </c>
      <c r="Q5081">
        <v>38</v>
      </c>
      <c r="S5081">
        <v>8</v>
      </c>
      <c r="T5081">
        <v>62.5</v>
      </c>
      <c r="U5081" t="s">
        <v>48</v>
      </c>
      <c r="V5081">
        <v>25000</v>
      </c>
      <c r="W5081">
        <v>3000</v>
      </c>
      <c r="X5081">
        <v>81</v>
      </c>
      <c r="Y5081">
        <v>10</v>
      </c>
      <c r="Z5081">
        <v>0.7</v>
      </c>
      <c r="AA5081">
        <v>-25</v>
      </c>
      <c r="AB5081" t="s">
        <v>27</v>
      </c>
      <c r="AC5081" s="2">
        <v>0.1</v>
      </c>
      <c r="AE5081" t="s">
        <v>76</v>
      </c>
      <c r="AI5081" s="1">
        <v>41988</v>
      </c>
      <c r="AJ5081" s="1">
        <v>42284</v>
      </c>
      <c r="AK5081" t="s">
        <v>205</v>
      </c>
      <c r="AL5081" t="s">
        <v>11205</v>
      </c>
      <c r="AM5081">
        <v>2250488</v>
      </c>
    </row>
    <row r="5082" spans="1:39" hidden="1" x14ac:dyDescent="0.25">
      <c r="A5082" t="s">
        <v>8166</v>
      </c>
      <c r="B5082" t="s">
        <v>8129</v>
      </c>
      <c r="C5082" t="s">
        <v>11206</v>
      </c>
      <c r="D5082" t="s">
        <v>11207</v>
      </c>
      <c r="F5082" t="s">
        <v>74</v>
      </c>
      <c r="G5082" t="s">
        <v>44</v>
      </c>
      <c r="H5082" t="s">
        <v>75</v>
      </c>
      <c r="I5082" t="s">
        <v>46</v>
      </c>
      <c r="J5082" t="s">
        <v>58</v>
      </c>
      <c r="K5082">
        <v>5</v>
      </c>
      <c r="L5082">
        <v>100</v>
      </c>
      <c r="M5082">
        <v>117.4</v>
      </c>
      <c r="N5082">
        <v>64.599999999999994</v>
      </c>
      <c r="R5082">
        <v>1600</v>
      </c>
      <c r="S5082">
        <v>15</v>
      </c>
      <c r="T5082">
        <v>106.7</v>
      </c>
      <c r="U5082" t="s">
        <v>48</v>
      </c>
      <c r="V5082">
        <v>15000</v>
      </c>
      <c r="W5082">
        <v>5000</v>
      </c>
      <c r="X5082">
        <v>83</v>
      </c>
      <c r="Y5082">
        <v>14</v>
      </c>
      <c r="Z5082">
        <v>1</v>
      </c>
      <c r="AA5082">
        <v>-25</v>
      </c>
      <c r="AD5082" t="s">
        <v>141</v>
      </c>
      <c r="AE5082" t="s">
        <v>76</v>
      </c>
      <c r="AF5082" t="s">
        <v>48</v>
      </c>
      <c r="AI5082" s="1">
        <v>42608</v>
      </c>
      <c r="AJ5082" s="1">
        <v>42601</v>
      </c>
      <c r="AK5082" t="s">
        <v>50</v>
      </c>
      <c r="AL5082" t="s">
        <v>11208</v>
      </c>
      <c r="AM5082">
        <v>2276706</v>
      </c>
    </row>
    <row r="5083" spans="1:39" hidden="1" x14ac:dyDescent="0.25">
      <c r="A5083" t="s">
        <v>8166</v>
      </c>
      <c r="B5083" t="s">
        <v>8129</v>
      </c>
      <c r="C5083" t="s">
        <v>11209</v>
      </c>
      <c r="D5083" t="s">
        <v>11210</v>
      </c>
      <c r="E5083" t="s">
        <v>11211</v>
      </c>
      <c r="F5083" t="s">
        <v>74</v>
      </c>
      <c r="G5083" t="s">
        <v>44</v>
      </c>
      <c r="H5083" t="s">
        <v>75</v>
      </c>
      <c r="I5083" t="s">
        <v>46</v>
      </c>
      <c r="J5083" t="s">
        <v>58</v>
      </c>
      <c r="K5083">
        <v>3</v>
      </c>
      <c r="L5083">
        <v>40</v>
      </c>
      <c r="M5083">
        <v>115.3</v>
      </c>
      <c r="N5083">
        <v>60</v>
      </c>
      <c r="R5083">
        <v>450</v>
      </c>
      <c r="S5083">
        <v>7.5</v>
      </c>
      <c r="T5083">
        <v>60</v>
      </c>
      <c r="U5083" t="s">
        <v>48</v>
      </c>
      <c r="V5083">
        <v>25000</v>
      </c>
      <c r="W5083">
        <v>3000</v>
      </c>
      <c r="X5083">
        <v>84</v>
      </c>
      <c r="Y5083">
        <v>55</v>
      </c>
      <c r="Z5083">
        <v>0.9</v>
      </c>
      <c r="AA5083">
        <v>-25</v>
      </c>
      <c r="AB5083" t="s">
        <v>27</v>
      </c>
      <c r="AC5083" s="2">
        <v>0.1</v>
      </c>
      <c r="AE5083" t="s">
        <v>76</v>
      </c>
      <c r="AI5083" s="1">
        <v>42384</v>
      </c>
      <c r="AJ5083" s="1">
        <v>42387</v>
      </c>
      <c r="AK5083" t="s">
        <v>50</v>
      </c>
      <c r="AL5083" t="s">
        <v>11212</v>
      </c>
      <c r="AM5083">
        <v>2257125</v>
      </c>
    </row>
    <row r="5084" spans="1:39" hidden="1" x14ac:dyDescent="0.25">
      <c r="A5084" t="s">
        <v>8166</v>
      </c>
      <c r="B5084" t="s">
        <v>8129</v>
      </c>
      <c r="C5084" t="s">
        <v>11209</v>
      </c>
      <c r="D5084" t="s">
        <v>11213</v>
      </c>
      <c r="E5084" t="s">
        <v>11214</v>
      </c>
      <c r="F5084" t="s">
        <v>74</v>
      </c>
      <c r="G5084" t="s">
        <v>44</v>
      </c>
      <c r="H5084" t="s">
        <v>75</v>
      </c>
      <c r="I5084" t="s">
        <v>46</v>
      </c>
      <c r="J5084" t="s">
        <v>58</v>
      </c>
      <c r="K5084">
        <v>3</v>
      </c>
      <c r="L5084">
        <v>40</v>
      </c>
      <c r="M5084">
        <v>115.5</v>
      </c>
      <c r="N5084">
        <v>60</v>
      </c>
      <c r="R5084">
        <v>450</v>
      </c>
      <c r="S5084">
        <v>7.5</v>
      </c>
      <c r="T5084">
        <v>60</v>
      </c>
      <c r="U5084" t="s">
        <v>48</v>
      </c>
      <c r="V5084">
        <v>25000</v>
      </c>
      <c r="W5084">
        <v>5000</v>
      </c>
      <c r="X5084">
        <v>85</v>
      </c>
      <c r="Y5084">
        <v>55</v>
      </c>
      <c r="Z5084">
        <v>0.9</v>
      </c>
      <c r="AA5084">
        <v>-25</v>
      </c>
      <c r="AB5084" t="s">
        <v>27</v>
      </c>
      <c r="AC5084" s="2">
        <v>0.1</v>
      </c>
      <c r="AE5084" t="s">
        <v>76</v>
      </c>
      <c r="AI5084" s="1">
        <v>42384</v>
      </c>
      <c r="AJ5084" s="1">
        <v>42387</v>
      </c>
      <c r="AK5084" t="s">
        <v>50</v>
      </c>
      <c r="AL5084" t="s">
        <v>11215</v>
      </c>
      <c r="AM5084">
        <v>2257127</v>
      </c>
    </row>
    <row r="5085" spans="1:39" hidden="1" x14ac:dyDescent="0.25">
      <c r="A5085" t="s">
        <v>8166</v>
      </c>
      <c r="B5085" t="s">
        <v>8129</v>
      </c>
      <c r="C5085" t="s">
        <v>11209</v>
      </c>
      <c r="D5085" t="s">
        <v>11216</v>
      </c>
      <c r="F5085" t="s">
        <v>74</v>
      </c>
      <c r="G5085" t="s">
        <v>44</v>
      </c>
      <c r="H5085" t="s">
        <v>75</v>
      </c>
      <c r="I5085" t="s">
        <v>46</v>
      </c>
      <c r="J5085" t="s">
        <v>58</v>
      </c>
      <c r="K5085">
        <v>3</v>
      </c>
      <c r="L5085">
        <v>40</v>
      </c>
      <c r="M5085">
        <v>116</v>
      </c>
      <c r="N5085">
        <v>60</v>
      </c>
      <c r="R5085">
        <v>450</v>
      </c>
      <c r="S5085">
        <v>7.5</v>
      </c>
      <c r="T5085">
        <v>60</v>
      </c>
      <c r="U5085" t="s">
        <v>48</v>
      </c>
      <c r="V5085">
        <v>25000</v>
      </c>
      <c r="W5085">
        <v>2700</v>
      </c>
      <c r="X5085">
        <v>81</v>
      </c>
      <c r="Y5085">
        <v>55</v>
      </c>
      <c r="Z5085">
        <v>0.9</v>
      </c>
      <c r="AA5085">
        <v>-25</v>
      </c>
      <c r="AB5085" t="s">
        <v>27</v>
      </c>
      <c r="AC5085" s="2">
        <v>0.1</v>
      </c>
      <c r="AE5085" t="s">
        <v>76</v>
      </c>
      <c r="AI5085" s="1">
        <v>42384</v>
      </c>
      <c r="AJ5085" s="1">
        <v>42387</v>
      </c>
      <c r="AK5085" t="s">
        <v>50</v>
      </c>
      <c r="AL5085" t="s">
        <v>11217</v>
      </c>
      <c r="AM5085">
        <v>2257124</v>
      </c>
    </row>
    <row r="5086" spans="1:39" hidden="1" x14ac:dyDescent="0.25">
      <c r="A5086" t="s">
        <v>8166</v>
      </c>
      <c r="B5086" t="s">
        <v>8129</v>
      </c>
      <c r="C5086" t="s">
        <v>11209</v>
      </c>
      <c r="D5086" t="s">
        <v>11218</v>
      </c>
      <c r="E5086" t="s">
        <v>11219</v>
      </c>
      <c r="F5086" t="s">
        <v>74</v>
      </c>
      <c r="G5086" t="s">
        <v>44</v>
      </c>
      <c r="H5086" t="s">
        <v>75</v>
      </c>
      <c r="I5086" t="s">
        <v>46</v>
      </c>
      <c r="J5086" t="s">
        <v>58</v>
      </c>
      <c r="K5086">
        <v>3</v>
      </c>
      <c r="L5086">
        <v>40</v>
      </c>
      <c r="M5086">
        <v>115.3</v>
      </c>
      <c r="N5086">
        <v>60</v>
      </c>
      <c r="R5086">
        <v>450</v>
      </c>
      <c r="S5086">
        <v>7.5</v>
      </c>
      <c r="T5086">
        <v>60</v>
      </c>
      <c r="U5086" t="s">
        <v>48</v>
      </c>
      <c r="V5086">
        <v>25000</v>
      </c>
      <c r="W5086">
        <v>3000</v>
      </c>
      <c r="X5086">
        <v>84</v>
      </c>
      <c r="Y5086">
        <v>55</v>
      </c>
      <c r="Z5086">
        <v>0.9</v>
      </c>
      <c r="AA5086">
        <v>-25</v>
      </c>
      <c r="AB5086" t="s">
        <v>27</v>
      </c>
      <c r="AC5086" s="2">
        <v>0.1</v>
      </c>
      <c r="AE5086" t="s">
        <v>76</v>
      </c>
      <c r="AI5086" s="1">
        <v>42384</v>
      </c>
      <c r="AJ5086" s="1">
        <v>42387</v>
      </c>
      <c r="AK5086" t="s">
        <v>205</v>
      </c>
      <c r="AL5086" t="s">
        <v>11220</v>
      </c>
      <c r="AM5086">
        <v>2257128</v>
      </c>
    </row>
    <row r="5087" spans="1:39" hidden="1" x14ac:dyDescent="0.25">
      <c r="A5087" t="s">
        <v>8166</v>
      </c>
      <c r="B5087" t="s">
        <v>8129</v>
      </c>
      <c r="C5087" t="s">
        <v>11209</v>
      </c>
      <c r="D5087" t="s">
        <v>11221</v>
      </c>
      <c r="F5087" t="s">
        <v>74</v>
      </c>
      <c r="G5087" t="s">
        <v>44</v>
      </c>
      <c r="H5087" t="s">
        <v>75</v>
      </c>
      <c r="I5087" t="s">
        <v>46</v>
      </c>
      <c r="J5087" t="s">
        <v>58</v>
      </c>
      <c r="K5087">
        <v>3</v>
      </c>
      <c r="L5087">
        <v>40</v>
      </c>
      <c r="M5087">
        <v>115.8</v>
      </c>
      <c r="N5087">
        <v>60</v>
      </c>
      <c r="R5087">
        <v>450</v>
      </c>
      <c r="S5087">
        <v>7.5</v>
      </c>
      <c r="T5087">
        <v>60</v>
      </c>
      <c r="U5087" t="s">
        <v>48</v>
      </c>
      <c r="V5087">
        <v>25000</v>
      </c>
      <c r="W5087">
        <v>4000</v>
      </c>
      <c r="X5087">
        <v>82</v>
      </c>
      <c r="Y5087">
        <v>55</v>
      </c>
      <c r="Z5087">
        <v>0.9</v>
      </c>
      <c r="AA5087">
        <v>-25</v>
      </c>
      <c r="AB5087" t="s">
        <v>27</v>
      </c>
      <c r="AC5087" s="2">
        <v>0.1</v>
      </c>
      <c r="AE5087" t="s">
        <v>76</v>
      </c>
      <c r="AI5087" s="1">
        <v>42384</v>
      </c>
      <c r="AJ5087" s="1">
        <v>42387</v>
      </c>
      <c r="AK5087" t="s">
        <v>50</v>
      </c>
      <c r="AL5087" t="s">
        <v>11222</v>
      </c>
      <c r="AM5087">
        <v>2257126</v>
      </c>
    </row>
    <row r="5088" spans="1:39" hidden="1" x14ac:dyDescent="0.25">
      <c r="A5088" t="s">
        <v>8166</v>
      </c>
      <c r="B5088" t="s">
        <v>8129</v>
      </c>
      <c r="C5088" t="s">
        <v>11209</v>
      </c>
      <c r="D5088" t="s">
        <v>11223</v>
      </c>
      <c r="F5088" t="s">
        <v>74</v>
      </c>
      <c r="G5088" t="s">
        <v>44</v>
      </c>
      <c r="H5088" t="s">
        <v>75</v>
      </c>
      <c r="I5088" t="s">
        <v>46</v>
      </c>
      <c r="J5088" t="s">
        <v>58</v>
      </c>
      <c r="K5088">
        <v>3</v>
      </c>
      <c r="L5088">
        <v>40</v>
      </c>
      <c r="M5088">
        <v>115.5</v>
      </c>
      <c r="N5088">
        <v>60</v>
      </c>
      <c r="R5088">
        <v>450</v>
      </c>
      <c r="S5088">
        <v>7.5</v>
      </c>
      <c r="T5088">
        <v>60</v>
      </c>
      <c r="U5088" t="s">
        <v>48</v>
      </c>
      <c r="V5088">
        <v>25000</v>
      </c>
      <c r="W5088">
        <v>5000</v>
      </c>
      <c r="X5088">
        <v>85</v>
      </c>
      <c r="Y5088">
        <v>55</v>
      </c>
      <c r="Z5088">
        <v>0.9</v>
      </c>
      <c r="AA5088">
        <v>-25</v>
      </c>
      <c r="AB5088" t="s">
        <v>27</v>
      </c>
      <c r="AC5088" s="2">
        <v>0.1</v>
      </c>
      <c r="AE5088" t="s">
        <v>76</v>
      </c>
      <c r="AI5088" s="1">
        <v>42384</v>
      </c>
      <c r="AJ5088" s="1">
        <v>42387</v>
      </c>
      <c r="AK5088" t="s">
        <v>205</v>
      </c>
      <c r="AL5088" t="s">
        <v>11224</v>
      </c>
      <c r="AM5088">
        <v>2257129</v>
      </c>
    </row>
    <row r="5089" spans="1:39" hidden="1" x14ac:dyDescent="0.25">
      <c r="A5089" t="s">
        <v>11225</v>
      </c>
      <c r="B5089" t="s">
        <v>11226</v>
      </c>
      <c r="C5089" t="s">
        <v>11227</v>
      </c>
      <c r="D5089" t="s">
        <v>11228</v>
      </c>
      <c r="F5089" t="s">
        <v>251</v>
      </c>
      <c r="G5089" t="s">
        <v>55</v>
      </c>
      <c r="H5089" t="s">
        <v>75</v>
      </c>
      <c r="I5089" t="s">
        <v>57</v>
      </c>
      <c r="J5089" t="s">
        <v>58</v>
      </c>
      <c r="K5089">
        <v>3</v>
      </c>
      <c r="L5089">
        <v>85</v>
      </c>
      <c r="M5089">
        <v>161.80000000000001</v>
      </c>
      <c r="N5089">
        <v>120.1</v>
      </c>
      <c r="R5089">
        <v>1100</v>
      </c>
      <c r="S5089">
        <v>14</v>
      </c>
      <c r="T5089">
        <v>78.599999999999994</v>
      </c>
      <c r="U5089" t="s">
        <v>48</v>
      </c>
      <c r="V5089">
        <v>25000</v>
      </c>
      <c r="W5089">
        <v>5000</v>
      </c>
      <c r="X5089">
        <v>84</v>
      </c>
      <c r="Y5089">
        <v>14</v>
      </c>
      <c r="Z5089">
        <v>0.9</v>
      </c>
      <c r="AA5089">
        <v>-20</v>
      </c>
      <c r="AB5089" t="s">
        <v>27</v>
      </c>
      <c r="AC5089" s="2">
        <v>0.05</v>
      </c>
      <c r="AE5089" t="s">
        <v>172</v>
      </c>
      <c r="AI5089" s="1">
        <v>42472</v>
      </c>
      <c r="AJ5089" s="1">
        <v>42472</v>
      </c>
      <c r="AK5089" t="s">
        <v>60</v>
      </c>
      <c r="AL5089" t="s">
        <v>11229</v>
      </c>
      <c r="AM5089">
        <v>2263981</v>
      </c>
    </row>
    <row r="5090" spans="1:39" hidden="1" x14ac:dyDescent="0.25">
      <c r="A5090" t="s">
        <v>11225</v>
      </c>
      <c r="B5090" t="s">
        <v>11226</v>
      </c>
      <c r="C5090" t="s">
        <v>11230</v>
      </c>
      <c r="D5090" t="s">
        <v>11231</v>
      </c>
      <c r="E5090" t="s">
        <v>11232</v>
      </c>
      <c r="F5090" t="s">
        <v>1783</v>
      </c>
      <c r="G5090" t="s">
        <v>55</v>
      </c>
      <c r="H5090" t="s">
        <v>75</v>
      </c>
      <c r="I5090" t="s">
        <v>57</v>
      </c>
      <c r="J5090" t="s">
        <v>47</v>
      </c>
      <c r="K5090">
        <v>2</v>
      </c>
      <c r="L5090">
        <v>65</v>
      </c>
      <c r="M5090">
        <v>138</v>
      </c>
      <c r="N5090">
        <v>94</v>
      </c>
      <c r="P5090">
        <v>2</v>
      </c>
      <c r="R5090">
        <v>800</v>
      </c>
      <c r="S5090">
        <v>15</v>
      </c>
      <c r="T5090">
        <v>53.3</v>
      </c>
      <c r="U5090" t="s">
        <v>48</v>
      </c>
      <c r="V5090">
        <v>10000</v>
      </c>
      <c r="W5090">
        <v>2700</v>
      </c>
      <c r="X5090">
        <v>82</v>
      </c>
      <c r="Y5090">
        <v>-13</v>
      </c>
      <c r="Z5090">
        <v>0.5</v>
      </c>
      <c r="AA5090">
        <v>-15</v>
      </c>
      <c r="AE5090" t="s">
        <v>76</v>
      </c>
      <c r="AI5090" s="1">
        <v>41912</v>
      </c>
      <c r="AJ5090" s="1">
        <v>41912</v>
      </c>
      <c r="AK5090" t="s">
        <v>50</v>
      </c>
      <c r="AL5090" t="s">
        <v>11233</v>
      </c>
      <c r="AM5090">
        <v>2221010</v>
      </c>
    </row>
    <row r="5091" spans="1:39" hidden="1" x14ac:dyDescent="0.25">
      <c r="A5091" t="s">
        <v>11225</v>
      </c>
      <c r="B5091" t="s">
        <v>11226</v>
      </c>
      <c r="C5091" t="s">
        <v>11230</v>
      </c>
      <c r="D5091" t="s">
        <v>11234</v>
      </c>
      <c r="E5091" t="s">
        <v>11235</v>
      </c>
      <c r="F5091" t="s">
        <v>1783</v>
      </c>
      <c r="G5091" t="s">
        <v>55</v>
      </c>
      <c r="H5091" t="s">
        <v>75</v>
      </c>
      <c r="I5091" t="s">
        <v>57</v>
      </c>
      <c r="J5091" t="s">
        <v>47</v>
      </c>
      <c r="K5091">
        <v>2</v>
      </c>
      <c r="L5091">
        <v>65</v>
      </c>
      <c r="M5091">
        <v>138</v>
      </c>
      <c r="N5091">
        <v>94</v>
      </c>
      <c r="P5091">
        <v>2</v>
      </c>
      <c r="R5091">
        <v>750</v>
      </c>
      <c r="S5091">
        <v>15</v>
      </c>
      <c r="T5091">
        <v>50</v>
      </c>
      <c r="U5091" t="s">
        <v>48</v>
      </c>
      <c r="V5091">
        <v>10000</v>
      </c>
      <c r="W5091">
        <v>3500</v>
      </c>
      <c r="X5091">
        <v>83</v>
      </c>
      <c r="Y5091">
        <v>11</v>
      </c>
      <c r="Z5091">
        <v>0.6</v>
      </c>
      <c r="AA5091">
        <v>-15</v>
      </c>
      <c r="AE5091" t="s">
        <v>76</v>
      </c>
      <c r="AI5091" s="1">
        <v>41912</v>
      </c>
      <c r="AJ5091" s="1">
        <v>41912</v>
      </c>
      <c r="AK5091" t="s">
        <v>50</v>
      </c>
      <c r="AL5091" t="s">
        <v>11236</v>
      </c>
      <c r="AM5091">
        <v>2221009</v>
      </c>
    </row>
    <row r="5092" spans="1:39" hidden="1" x14ac:dyDescent="0.25">
      <c r="A5092" t="s">
        <v>11225</v>
      </c>
      <c r="B5092" t="s">
        <v>11226</v>
      </c>
      <c r="C5092" t="s">
        <v>11230</v>
      </c>
      <c r="D5092" t="s">
        <v>11237</v>
      </c>
      <c r="E5092" t="s">
        <v>11238</v>
      </c>
      <c r="F5092" t="s">
        <v>1783</v>
      </c>
      <c r="G5092" t="s">
        <v>55</v>
      </c>
      <c r="H5092" t="s">
        <v>75</v>
      </c>
      <c r="I5092" t="s">
        <v>57</v>
      </c>
      <c r="J5092" t="s">
        <v>47</v>
      </c>
      <c r="K5092">
        <v>2</v>
      </c>
      <c r="L5092">
        <v>65</v>
      </c>
      <c r="M5092">
        <v>138</v>
      </c>
      <c r="N5092">
        <v>94</v>
      </c>
      <c r="P5092">
        <v>2</v>
      </c>
      <c r="R5092">
        <v>750</v>
      </c>
      <c r="S5092">
        <v>15</v>
      </c>
      <c r="T5092">
        <v>50</v>
      </c>
      <c r="U5092" t="s">
        <v>48</v>
      </c>
      <c r="V5092">
        <v>10000</v>
      </c>
      <c r="W5092">
        <v>5000</v>
      </c>
      <c r="X5092">
        <v>85</v>
      </c>
      <c r="Y5092">
        <v>41</v>
      </c>
      <c r="Z5092">
        <v>0.6</v>
      </c>
      <c r="AA5092">
        <v>-15</v>
      </c>
      <c r="AE5092" t="s">
        <v>76</v>
      </c>
      <c r="AI5092" s="1">
        <v>41912</v>
      </c>
      <c r="AJ5092" s="1">
        <v>41912</v>
      </c>
      <c r="AK5092" t="s">
        <v>50</v>
      </c>
      <c r="AL5092" t="s">
        <v>11239</v>
      </c>
      <c r="AM5092">
        <v>2221008</v>
      </c>
    </row>
    <row r="5093" spans="1:39" hidden="1" x14ac:dyDescent="0.25">
      <c r="A5093" t="s">
        <v>11225</v>
      </c>
      <c r="B5093" t="s">
        <v>11226</v>
      </c>
      <c r="C5093" t="s">
        <v>11230</v>
      </c>
      <c r="D5093" t="s">
        <v>11240</v>
      </c>
      <c r="E5093" t="s">
        <v>11241</v>
      </c>
      <c r="F5093" t="s">
        <v>43</v>
      </c>
      <c r="G5093" t="s">
        <v>44</v>
      </c>
      <c r="H5093" t="s">
        <v>75</v>
      </c>
      <c r="I5093" t="s">
        <v>46</v>
      </c>
      <c r="J5093" t="s">
        <v>47</v>
      </c>
      <c r="K5093">
        <v>2</v>
      </c>
      <c r="L5093">
        <v>60</v>
      </c>
      <c r="M5093">
        <v>115</v>
      </c>
      <c r="N5093">
        <v>45</v>
      </c>
      <c r="P5093">
        <v>2</v>
      </c>
      <c r="R5093">
        <v>825</v>
      </c>
      <c r="S5093">
        <v>13</v>
      </c>
      <c r="T5093">
        <v>63.5</v>
      </c>
      <c r="U5093" t="s">
        <v>48</v>
      </c>
      <c r="V5093">
        <v>10000</v>
      </c>
      <c r="W5093">
        <v>2700</v>
      </c>
      <c r="X5093">
        <v>83</v>
      </c>
      <c r="Y5093">
        <v>-8</v>
      </c>
      <c r="Z5093">
        <v>0.6</v>
      </c>
      <c r="AA5093">
        <v>-15</v>
      </c>
      <c r="AE5093" t="s">
        <v>76</v>
      </c>
      <c r="AI5093" s="1">
        <v>41912</v>
      </c>
      <c r="AJ5093" s="1">
        <v>41911</v>
      </c>
      <c r="AK5093" t="s">
        <v>50</v>
      </c>
      <c r="AL5093" t="s">
        <v>11242</v>
      </c>
      <c r="AM5093">
        <v>2221117</v>
      </c>
    </row>
    <row r="5094" spans="1:39" hidden="1" x14ac:dyDescent="0.25">
      <c r="A5094" t="s">
        <v>11225</v>
      </c>
      <c r="B5094" t="s">
        <v>11226</v>
      </c>
      <c r="C5094" t="s">
        <v>11230</v>
      </c>
      <c r="D5094" t="s">
        <v>11243</v>
      </c>
      <c r="E5094" t="s">
        <v>11244</v>
      </c>
      <c r="F5094" t="s">
        <v>43</v>
      </c>
      <c r="G5094" t="s">
        <v>44</v>
      </c>
      <c r="H5094" t="s">
        <v>75</v>
      </c>
      <c r="I5094" t="s">
        <v>46</v>
      </c>
      <c r="J5094" t="s">
        <v>47</v>
      </c>
      <c r="K5094">
        <v>2</v>
      </c>
      <c r="L5094">
        <v>60</v>
      </c>
      <c r="M5094">
        <v>115</v>
      </c>
      <c r="N5094">
        <v>45</v>
      </c>
      <c r="P5094">
        <v>2</v>
      </c>
      <c r="R5094">
        <v>825</v>
      </c>
      <c r="S5094">
        <v>13</v>
      </c>
      <c r="T5094">
        <v>63.5</v>
      </c>
      <c r="U5094" t="s">
        <v>48</v>
      </c>
      <c r="V5094">
        <v>10000</v>
      </c>
      <c r="W5094">
        <v>3500</v>
      </c>
      <c r="X5094">
        <v>83</v>
      </c>
      <c r="Y5094">
        <v>17</v>
      </c>
      <c r="Z5094">
        <v>0.6</v>
      </c>
      <c r="AA5094">
        <v>-15</v>
      </c>
      <c r="AE5094" t="s">
        <v>76</v>
      </c>
      <c r="AI5094" s="1">
        <v>41892</v>
      </c>
      <c r="AJ5094" s="1">
        <v>41911</v>
      </c>
      <c r="AK5094" t="s">
        <v>50</v>
      </c>
      <c r="AL5094" t="s">
        <v>11245</v>
      </c>
      <c r="AM5094">
        <v>2221116</v>
      </c>
    </row>
    <row r="5095" spans="1:39" hidden="1" x14ac:dyDescent="0.25">
      <c r="A5095" t="s">
        <v>11225</v>
      </c>
      <c r="B5095" t="s">
        <v>11226</v>
      </c>
      <c r="C5095" t="s">
        <v>11230</v>
      </c>
      <c r="D5095" t="s">
        <v>11246</v>
      </c>
      <c r="E5095" t="s">
        <v>11247</v>
      </c>
      <c r="F5095" t="s">
        <v>43</v>
      </c>
      <c r="G5095" t="s">
        <v>44</v>
      </c>
      <c r="H5095" t="s">
        <v>75</v>
      </c>
      <c r="I5095" t="s">
        <v>46</v>
      </c>
      <c r="J5095" t="s">
        <v>47</v>
      </c>
      <c r="K5095">
        <v>2</v>
      </c>
      <c r="L5095">
        <v>60</v>
      </c>
      <c r="M5095">
        <v>115</v>
      </c>
      <c r="N5095">
        <v>45</v>
      </c>
      <c r="P5095">
        <v>2</v>
      </c>
      <c r="R5095">
        <v>825</v>
      </c>
      <c r="S5095">
        <v>13</v>
      </c>
      <c r="T5095">
        <v>63.5</v>
      </c>
      <c r="U5095" t="s">
        <v>48</v>
      </c>
      <c r="V5095">
        <v>10000</v>
      </c>
      <c r="W5095">
        <v>5000</v>
      </c>
      <c r="X5095">
        <v>83</v>
      </c>
      <c r="Y5095">
        <v>35</v>
      </c>
      <c r="Z5095">
        <v>0.6</v>
      </c>
      <c r="AA5095">
        <v>-15</v>
      </c>
      <c r="AE5095" t="s">
        <v>76</v>
      </c>
      <c r="AI5095" s="1">
        <v>41892</v>
      </c>
      <c r="AJ5095" s="1">
        <v>41911</v>
      </c>
      <c r="AK5095" t="s">
        <v>50</v>
      </c>
      <c r="AL5095" t="s">
        <v>11248</v>
      </c>
      <c r="AM5095">
        <v>2221115</v>
      </c>
    </row>
    <row r="5096" spans="1:39" hidden="1" x14ac:dyDescent="0.25">
      <c r="A5096" t="s">
        <v>11225</v>
      </c>
      <c r="B5096" t="s">
        <v>11226</v>
      </c>
      <c r="C5096" t="s">
        <v>11230</v>
      </c>
      <c r="D5096" t="s">
        <v>11249</v>
      </c>
      <c r="E5096" t="s">
        <v>11250</v>
      </c>
      <c r="F5096" t="s">
        <v>43</v>
      </c>
      <c r="G5096" t="s">
        <v>44</v>
      </c>
      <c r="H5096" t="s">
        <v>75</v>
      </c>
      <c r="I5096" t="s">
        <v>46</v>
      </c>
      <c r="J5096" t="s">
        <v>47</v>
      </c>
      <c r="K5096">
        <v>2</v>
      </c>
      <c r="L5096">
        <v>75</v>
      </c>
      <c r="M5096">
        <v>115</v>
      </c>
      <c r="N5096">
        <v>59</v>
      </c>
      <c r="P5096">
        <v>2</v>
      </c>
      <c r="R5096">
        <v>1250</v>
      </c>
      <c r="S5096">
        <v>19</v>
      </c>
      <c r="T5096">
        <v>65.8</v>
      </c>
      <c r="U5096" t="s">
        <v>48</v>
      </c>
      <c r="V5096">
        <v>10000</v>
      </c>
      <c r="W5096">
        <v>2700</v>
      </c>
      <c r="X5096">
        <v>82</v>
      </c>
      <c r="Y5096">
        <v>-5</v>
      </c>
      <c r="Z5096">
        <v>0.5</v>
      </c>
      <c r="AA5096">
        <v>-15</v>
      </c>
      <c r="AE5096" t="s">
        <v>76</v>
      </c>
      <c r="AI5096" s="1">
        <v>41892</v>
      </c>
      <c r="AJ5096" s="1">
        <v>41911</v>
      </c>
      <c r="AK5096" t="s">
        <v>50</v>
      </c>
      <c r="AL5096" t="s">
        <v>11251</v>
      </c>
      <c r="AM5096">
        <v>2221114</v>
      </c>
    </row>
    <row r="5097" spans="1:39" hidden="1" x14ac:dyDescent="0.25">
      <c r="A5097" t="s">
        <v>11225</v>
      </c>
      <c r="B5097" t="s">
        <v>11226</v>
      </c>
      <c r="C5097" t="s">
        <v>11230</v>
      </c>
      <c r="D5097" t="s">
        <v>11252</v>
      </c>
      <c r="E5097" t="s">
        <v>11253</v>
      </c>
      <c r="F5097" t="s">
        <v>43</v>
      </c>
      <c r="G5097" t="s">
        <v>44</v>
      </c>
      <c r="H5097" t="s">
        <v>75</v>
      </c>
      <c r="I5097" t="s">
        <v>46</v>
      </c>
      <c r="J5097" t="s">
        <v>47</v>
      </c>
      <c r="K5097">
        <v>2</v>
      </c>
      <c r="L5097">
        <v>100</v>
      </c>
      <c r="M5097">
        <v>124</v>
      </c>
      <c r="N5097">
        <v>59</v>
      </c>
      <c r="P5097">
        <v>2</v>
      </c>
      <c r="R5097">
        <v>1600</v>
      </c>
      <c r="S5097">
        <v>23</v>
      </c>
      <c r="T5097">
        <v>69.599999999999994</v>
      </c>
      <c r="U5097" t="s">
        <v>48</v>
      </c>
      <c r="V5097">
        <v>10000</v>
      </c>
      <c r="W5097">
        <v>2700</v>
      </c>
      <c r="X5097">
        <v>82</v>
      </c>
      <c r="Y5097">
        <v>-5</v>
      </c>
      <c r="Z5097">
        <v>0.6</v>
      </c>
      <c r="AA5097">
        <v>-15</v>
      </c>
      <c r="AE5097" t="s">
        <v>76</v>
      </c>
      <c r="AI5097" s="1">
        <v>41892</v>
      </c>
      <c r="AJ5097" s="1">
        <v>41911</v>
      </c>
      <c r="AK5097" t="s">
        <v>50</v>
      </c>
      <c r="AL5097" t="s">
        <v>11254</v>
      </c>
      <c r="AM5097">
        <v>2221113</v>
      </c>
    </row>
    <row r="5098" spans="1:39" hidden="1" x14ac:dyDescent="0.25">
      <c r="A5098" t="s">
        <v>11225</v>
      </c>
      <c r="B5098" t="s">
        <v>8129</v>
      </c>
      <c r="C5098" t="s">
        <v>9439</v>
      </c>
      <c r="D5098">
        <v>623062</v>
      </c>
      <c r="F5098" t="s">
        <v>163</v>
      </c>
      <c r="G5098" t="s">
        <v>44</v>
      </c>
      <c r="H5098" t="s">
        <v>75</v>
      </c>
      <c r="I5098" t="s">
        <v>46</v>
      </c>
      <c r="J5098" t="s">
        <v>58</v>
      </c>
      <c r="K5098">
        <v>3</v>
      </c>
      <c r="L5098">
        <v>100</v>
      </c>
      <c r="M5098">
        <v>133.30000000000001</v>
      </c>
      <c r="N5098">
        <v>71.5</v>
      </c>
      <c r="R5098">
        <v>1600</v>
      </c>
      <c r="S5098">
        <v>19.5</v>
      </c>
      <c r="T5098">
        <v>82</v>
      </c>
      <c r="U5098" t="s">
        <v>141</v>
      </c>
      <c r="V5098">
        <v>25000</v>
      </c>
      <c r="W5098">
        <v>2700</v>
      </c>
      <c r="X5098">
        <v>82</v>
      </c>
      <c r="Y5098">
        <v>10</v>
      </c>
      <c r="Z5098">
        <v>1</v>
      </c>
      <c r="AA5098">
        <v>-25</v>
      </c>
      <c r="AE5098" t="s">
        <v>76</v>
      </c>
      <c r="AI5098" s="1">
        <v>42095</v>
      </c>
      <c r="AJ5098" s="1">
        <v>42097</v>
      </c>
      <c r="AK5098" t="s">
        <v>50</v>
      </c>
      <c r="AL5098" t="s">
        <v>11255</v>
      </c>
      <c r="AM5098">
        <v>2235934</v>
      </c>
    </row>
    <row r="5099" spans="1:39" hidden="1" x14ac:dyDescent="0.25">
      <c r="A5099" t="s">
        <v>11225</v>
      </c>
      <c r="B5099" t="s">
        <v>11226</v>
      </c>
      <c r="C5099" t="s">
        <v>11230</v>
      </c>
      <c r="D5099" t="s">
        <v>11256</v>
      </c>
      <c r="E5099" t="s">
        <v>11257</v>
      </c>
      <c r="F5099" t="s">
        <v>43</v>
      </c>
      <c r="G5099" t="s">
        <v>44</v>
      </c>
      <c r="H5099" t="s">
        <v>75</v>
      </c>
      <c r="I5099" t="s">
        <v>46</v>
      </c>
      <c r="J5099" t="s">
        <v>47</v>
      </c>
      <c r="K5099">
        <v>2</v>
      </c>
      <c r="L5099">
        <v>100</v>
      </c>
      <c r="M5099">
        <v>124</v>
      </c>
      <c r="N5099">
        <v>59</v>
      </c>
      <c r="P5099">
        <v>2</v>
      </c>
      <c r="R5099">
        <v>1600</v>
      </c>
      <c r="S5099">
        <v>23</v>
      </c>
      <c r="T5099">
        <v>69.599999999999994</v>
      </c>
      <c r="U5099" t="s">
        <v>48</v>
      </c>
      <c r="V5099">
        <v>10000</v>
      </c>
      <c r="W5099">
        <v>3500</v>
      </c>
      <c r="X5099">
        <v>83</v>
      </c>
      <c r="Y5099">
        <v>17</v>
      </c>
      <c r="Z5099">
        <v>0.6</v>
      </c>
      <c r="AA5099">
        <v>-15</v>
      </c>
      <c r="AE5099" t="s">
        <v>76</v>
      </c>
      <c r="AI5099" s="1">
        <v>41912</v>
      </c>
      <c r="AJ5099" s="1">
        <v>41911</v>
      </c>
      <c r="AK5099" t="s">
        <v>50</v>
      </c>
      <c r="AL5099" t="s">
        <v>11258</v>
      </c>
      <c r="AM5099">
        <v>2221123</v>
      </c>
    </row>
    <row r="5100" spans="1:39" hidden="1" x14ac:dyDescent="0.25">
      <c r="A5100" t="s">
        <v>11225</v>
      </c>
      <c r="B5100" t="s">
        <v>11226</v>
      </c>
      <c r="C5100" t="s">
        <v>11230</v>
      </c>
      <c r="D5100" t="s">
        <v>11259</v>
      </c>
      <c r="E5100" t="s">
        <v>11260</v>
      </c>
      <c r="F5100" t="s">
        <v>43</v>
      </c>
      <c r="G5100" t="s">
        <v>44</v>
      </c>
      <c r="H5100" t="s">
        <v>75</v>
      </c>
      <c r="I5100" t="s">
        <v>46</v>
      </c>
      <c r="J5100" t="s">
        <v>47</v>
      </c>
      <c r="K5100">
        <v>2</v>
      </c>
      <c r="L5100">
        <v>100</v>
      </c>
      <c r="M5100">
        <v>124</v>
      </c>
      <c r="N5100">
        <v>59</v>
      </c>
      <c r="P5100">
        <v>2</v>
      </c>
      <c r="R5100">
        <v>1600</v>
      </c>
      <c r="S5100">
        <v>23</v>
      </c>
      <c r="T5100">
        <v>69.599999999999994</v>
      </c>
      <c r="U5100" t="s">
        <v>48</v>
      </c>
      <c r="V5100">
        <v>10000</v>
      </c>
      <c r="W5100">
        <v>5000</v>
      </c>
      <c r="X5100">
        <v>83</v>
      </c>
      <c r="Y5100">
        <v>32</v>
      </c>
      <c r="Z5100">
        <v>0.6</v>
      </c>
      <c r="AA5100">
        <v>-15</v>
      </c>
      <c r="AE5100" t="s">
        <v>76</v>
      </c>
      <c r="AI5100" s="1">
        <v>41912</v>
      </c>
      <c r="AJ5100" s="1">
        <v>41911</v>
      </c>
      <c r="AK5100" t="s">
        <v>50</v>
      </c>
      <c r="AL5100" t="s">
        <v>11261</v>
      </c>
      <c r="AM5100">
        <v>2221122</v>
      </c>
    </row>
    <row r="5101" spans="1:39" hidden="1" x14ac:dyDescent="0.25">
      <c r="A5101" t="s">
        <v>11225</v>
      </c>
      <c r="B5101" t="s">
        <v>11226</v>
      </c>
      <c r="C5101" t="s">
        <v>11230</v>
      </c>
      <c r="D5101" t="s">
        <v>11262</v>
      </c>
      <c r="E5101" t="s">
        <v>11263</v>
      </c>
      <c r="F5101" t="s">
        <v>2093</v>
      </c>
      <c r="G5101" t="s">
        <v>148</v>
      </c>
      <c r="H5101" t="s">
        <v>149</v>
      </c>
      <c r="I5101" t="s">
        <v>148</v>
      </c>
      <c r="J5101" t="s">
        <v>47</v>
      </c>
      <c r="K5101">
        <v>2</v>
      </c>
      <c r="L5101">
        <v>40</v>
      </c>
      <c r="M5101">
        <v>124.5</v>
      </c>
      <c r="N5101">
        <v>40</v>
      </c>
      <c r="P5101">
        <v>2</v>
      </c>
      <c r="R5101">
        <v>350</v>
      </c>
      <c r="S5101">
        <v>7</v>
      </c>
      <c r="T5101">
        <v>50</v>
      </c>
      <c r="U5101" t="s">
        <v>48</v>
      </c>
      <c r="V5101">
        <v>10000</v>
      </c>
      <c r="W5101">
        <v>2700</v>
      </c>
      <c r="X5101">
        <v>83</v>
      </c>
      <c r="Y5101">
        <v>-8</v>
      </c>
      <c r="Z5101">
        <v>0.6</v>
      </c>
      <c r="AA5101">
        <v>-15</v>
      </c>
      <c r="AE5101" t="s">
        <v>76</v>
      </c>
      <c r="AI5101" s="1">
        <v>41912</v>
      </c>
      <c r="AJ5101" s="1">
        <v>41912</v>
      </c>
      <c r="AK5101" t="s">
        <v>50</v>
      </c>
      <c r="AL5101" t="s">
        <v>11264</v>
      </c>
      <c r="AM5101">
        <v>2221070</v>
      </c>
    </row>
    <row r="5102" spans="1:39" hidden="1" x14ac:dyDescent="0.25">
      <c r="A5102" t="s">
        <v>11225</v>
      </c>
      <c r="B5102" t="s">
        <v>11226</v>
      </c>
      <c r="C5102" t="s">
        <v>11230</v>
      </c>
      <c r="D5102" t="s">
        <v>11265</v>
      </c>
      <c r="E5102" t="s">
        <v>11266</v>
      </c>
      <c r="F5102" t="s">
        <v>1783</v>
      </c>
      <c r="G5102" t="s">
        <v>55</v>
      </c>
      <c r="H5102" t="s">
        <v>75</v>
      </c>
      <c r="I5102" t="s">
        <v>57</v>
      </c>
      <c r="J5102" t="s">
        <v>47</v>
      </c>
      <c r="K5102">
        <v>2</v>
      </c>
      <c r="L5102">
        <v>40</v>
      </c>
      <c r="M5102">
        <v>109.5</v>
      </c>
      <c r="N5102">
        <v>63</v>
      </c>
      <c r="P5102">
        <v>2</v>
      </c>
      <c r="R5102">
        <v>440</v>
      </c>
      <c r="S5102">
        <v>11</v>
      </c>
      <c r="T5102">
        <v>40</v>
      </c>
      <c r="U5102" t="s">
        <v>48</v>
      </c>
      <c r="V5102">
        <v>10000</v>
      </c>
      <c r="W5102">
        <v>2700</v>
      </c>
      <c r="X5102">
        <v>83</v>
      </c>
      <c r="Y5102">
        <v>-7</v>
      </c>
      <c r="Z5102">
        <v>0.6</v>
      </c>
      <c r="AA5102">
        <v>-15</v>
      </c>
      <c r="AE5102" t="s">
        <v>76</v>
      </c>
      <c r="AI5102" s="1">
        <v>41912</v>
      </c>
      <c r="AJ5102" s="1">
        <v>41912</v>
      </c>
      <c r="AK5102" t="s">
        <v>50</v>
      </c>
      <c r="AL5102" t="s">
        <v>11267</v>
      </c>
      <c r="AM5102">
        <v>2230506</v>
      </c>
    </row>
    <row r="5103" spans="1:39" hidden="1" x14ac:dyDescent="0.25">
      <c r="A5103" t="s">
        <v>11225</v>
      </c>
      <c r="B5103" t="s">
        <v>11226</v>
      </c>
      <c r="C5103" t="s">
        <v>4687</v>
      </c>
      <c r="D5103" t="s">
        <v>11268</v>
      </c>
      <c r="F5103" t="s">
        <v>163</v>
      </c>
      <c r="G5103" t="s">
        <v>44</v>
      </c>
      <c r="H5103" t="s">
        <v>75</v>
      </c>
      <c r="I5103" t="s">
        <v>46</v>
      </c>
      <c r="J5103" t="s">
        <v>58</v>
      </c>
      <c r="K5103">
        <v>3</v>
      </c>
      <c r="L5103">
        <v>100</v>
      </c>
      <c r="M5103">
        <v>130</v>
      </c>
      <c r="N5103">
        <v>65</v>
      </c>
      <c r="R5103">
        <v>1600</v>
      </c>
      <c r="S5103">
        <v>15.5</v>
      </c>
      <c r="T5103">
        <v>125.4</v>
      </c>
      <c r="U5103" t="s">
        <v>48</v>
      </c>
      <c r="V5103">
        <v>25000</v>
      </c>
      <c r="W5103">
        <v>2700</v>
      </c>
      <c r="X5103">
        <v>81</v>
      </c>
      <c r="Y5103">
        <v>3</v>
      </c>
      <c r="Z5103">
        <v>1</v>
      </c>
      <c r="AA5103">
        <v>-20</v>
      </c>
      <c r="AD5103" t="s">
        <v>48</v>
      </c>
      <c r="AE5103" t="s">
        <v>1056</v>
      </c>
      <c r="AF5103" t="s">
        <v>48</v>
      </c>
      <c r="AI5103" s="1">
        <v>42487</v>
      </c>
      <c r="AJ5103" s="1">
        <v>42486</v>
      </c>
      <c r="AK5103" t="s">
        <v>60</v>
      </c>
      <c r="AL5103" t="s">
        <v>11269</v>
      </c>
      <c r="AM5103">
        <v>2266391</v>
      </c>
    </row>
    <row r="5104" spans="1:39" hidden="1" x14ac:dyDescent="0.25">
      <c r="A5104" t="s">
        <v>11225</v>
      </c>
      <c r="B5104" t="s">
        <v>11226</v>
      </c>
      <c r="C5104" t="s">
        <v>11270</v>
      </c>
      <c r="D5104">
        <v>93386</v>
      </c>
      <c r="E5104" t="s">
        <v>11271</v>
      </c>
      <c r="F5104" t="s">
        <v>43</v>
      </c>
      <c r="G5104" t="s">
        <v>44</v>
      </c>
      <c r="H5104" t="s">
        <v>75</v>
      </c>
      <c r="I5104" t="s">
        <v>46</v>
      </c>
      <c r="J5104" t="s">
        <v>47</v>
      </c>
      <c r="K5104">
        <v>5</v>
      </c>
      <c r="L5104">
        <v>60</v>
      </c>
      <c r="M5104">
        <v>115.5</v>
      </c>
      <c r="N5104">
        <v>45</v>
      </c>
      <c r="P5104">
        <v>1</v>
      </c>
      <c r="R5104">
        <v>915</v>
      </c>
      <c r="S5104">
        <v>13.4</v>
      </c>
      <c r="T5104">
        <v>68.3</v>
      </c>
      <c r="U5104" t="s">
        <v>48</v>
      </c>
      <c r="V5104">
        <v>10000</v>
      </c>
      <c r="W5104">
        <v>2700</v>
      </c>
      <c r="X5104">
        <v>83</v>
      </c>
      <c r="Y5104">
        <v>-5</v>
      </c>
      <c r="Z5104">
        <v>0.6</v>
      </c>
      <c r="AA5104">
        <v>-15</v>
      </c>
      <c r="AE5104" t="s">
        <v>172</v>
      </c>
      <c r="AI5104" s="1">
        <v>41976</v>
      </c>
      <c r="AJ5104" s="1">
        <v>41978</v>
      </c>
      <c r="AK5104" t="s">
        <v>50</v>
      </c>
      <c r="AL5104" t="s">
        <v>11272</v>
      </c>
      <c r="AM5104">
        <v>2226540</v>
      </c>
    </row>
    <row r="5105" spans="1:39" hidden="1" x14ac:dyDescent="0.25">
      <c r="A5105" t="s">
        <v>11225</v>
      </c>
      <c r="B5105" t="s">
        <v>11226</v>
      </c>
      <c r="C5105" t="s">
        <v>11273</v>
      </c>
      <c r="D5105">
        <v>87403</v>
      </c>
      <c r="E5105" t="s">
        <v>11274</v>
      </c>
      <c r="F5105" t="s">
        <v>43</v>
      </c>
      <c r="G5105" t="s">
        <v>44</v>
      </c>
      <c r="H5105" t="s">
        <v>75</v>
      </c>
      <c r="I5105" t="s">
        <v>46</v>
      </c>
      <c r="J5105" t="s">
        <v>47</v>
      </c>
      <c r="K5105">
        <v>2</v>
      </c>
      <c r="L5105">
        <v>75</v>
      </c>
      <c r="M5105">
        <v>113.1</v>
      </c>
      <c r="N5105">
        <v>58.9</v>
      </c>
      <c r="P5105">
        <v>1</v>
      </c>
      <c r="R5105">
        <v>1365</v>
      </c>
      <c r="S5105">
        <v>20.2</v>
      </c>
      <c r="T5105">
        <v>67.599999999999994</v>
      </c>
      <c r="U5105" t="s">
        <v>48</v>
      </c>
      <c r="V5105">
        <v>10000</v>
      </c>
      <c r="W5105">
        <v>2700</v>
      </c>
      <c r="X5105">
        <v>82</v>
      </c>
      <c r="Y5105">
        <v>-22</v>
      </c>
      <c r="Z5105">
        <v>0.6</v>
      </c>
      <c r="AA5105">
        <v>-15</v>
      </c>
      <c r="AE5105" t="s">
        <v>138</v>
      </c>
      <c r="AI5105" s="1">
        <v>41967</v>
      </c>
      <c r="AJ5105" s="1">
        <v>41975</v>
      </c>
      <c r="AK5105" t="s">
        <v>50</v>
      </c>
      <c r="AL5105" t="s">
        <v>11275</v>
      </c>
      <c r="AM5105">
        <v>2226351</v>
      </c>
    </row>
    <row r="5106" spans="1:39" hidden="1" x14ac:dyDescent="0.25">
      <c r="A5106" t="s">
        <v>11225</v>
      </c>
      <c r="B5106" t="s">
        <v>11276</v>
      </c>
      <c r="C5106" t="s">
        <v>169</v>
      </c>
      <c r="D5106" t="s">
        <v>11277</v>
      </c>
      <c r="F5106" t="s">
        <v>169</v>
      </c>
      <c r="G5106" t="s">
        <v>55</v>
      </c>
      <c r="H5106" t="s">
        <v>75</v>
      </c>
      <c r="I5106" t="s">
        <v>57</v>
      </c>
      <c r="J5106" t="s">
        <v>58</v>
      </c>
      <c r="K5106">
        <v>3</v>
      </c>
      <c r="L5106">
        <v>65</v>
      </c>
      <c r="M5106">
        <v>127</v>
      </c>
      <c r="N5106">
        <v>95</v>
      </c>
      <c r="Q5106">
        <v>120</v>
      </c>
      <c r="R5106">
        <v>650</v>
      </c>
      <c r="S5106">
        <v>10</v>
      </c>
      <c r="T5106">
        <v>65</v>
      </c>
      <c r="U5106" t="s">
        <v>48</v>
      </c>
      <c r="V5106">
        <v>25000</v>
      </c>
      <c r="W5106">
        <v>2700</v>
      </c>
      <c r="X5106">
        <v>82</v>
      </c>
      <c r="Y5106">
        <v>6</v>
      </c>
      <c r="Z5106">
        <v>0.9</v>
      </c>
      <c r="AA5106">
        <v>-20</v>
      </c>
      <c r="AB5106" t="s">
        <v>27</v>
      </c>
      <c r="AC5106" s="2">
        <v>0.1</v>
      </c>
      <c r="AE5106" t="s">
        <v>76</v>
      </c>
      <c r="AI5106" s="1">
        <v>42159</v>
      </c>
      <c r="AJ5106" s="1">
        <v>42172</v>
      </c>
      <c r="AK5106" t="s">
        <v>60</v>
      </c>
      <c r="AL5106" t="s">
        <v>11278</v>
      </c>
      <c r="AM5106">
        <v>2241933</v>
      </c>
    </row>
    <row r="5107" spans="1:39" hidden="1" x14ac:dyDescent="0.25">
      <c r="A5107" t="s">
        <v>11225</v>
      </c>
      <c r="B5107" t="s">
        <v>11276</v>
      </c>
      <c r="C5107" t="s">
        <v>169</v>
      </c>
      <c r="D5107" t="s">
        <v>11279</v>
      </c>
      <c r="F5107" t="s">
        <v>169</v>
      </c>
      <c r="G5107" t="s">
        <v>55</v>
      </c>
      <c r="H5107" t="s">
        <v>75</v>
      </c>
      <c r="I5107" t="s">
        <v>57</v>
      </c>
      <c r="J5107" t="s">
        <v>58</v>
      </c>
      <c r="K5107">
        <v>3</v>
      </c>
      <c r="L5107">
        <v>65</v>
      </c>
      <c r="M5107">
        <v>127</v>
      </c>
      <c r="N5107">
        <v>95</v>
      </c>
      <c r="R5107">
        <v>650</v>
      </c>
      <c r="S5107">
        <v>10</v>
      </c>
      <c r="T5107">
        <v>65</v>
      </c>
      <c r="U5107" t="s">
        <v>48</v>
      </c>
      <c r="V5107">
        <v>25000</v>
      </c>
      <c r="W5107">
        <v>2700</v>
      </c>
      <c r="X5107">
        <v>81</v>
      </c>
      <c r="Y5107">
        <v>8</v>
      </c>
      <c r="Z5107">
        <v>0.9</v>
      </c>
      <c r="AA5107">
        <v>-20</v>
      </c>
      <c r="AB5107" t="s">
        <v>27</v>
      </c>
      <c r="AC5107" s="2">
        <v>0.1</v>
      </c>
      <c r="AE5107" t="s">
        <v>76</v>
      </c>
      <c r="AI5107" s="1">
        <v>42262</v>
      </c>
      <c r="AJ5107" s="1">
        <v>42276</v>
      </c>
      <c r="AK5107" t="s">
        <v>60</v>
      </c>
      <c r="AL5107" t="s">
        <v>11280</v>
      </c>
      <c r="AM5107">
        <v>2249333</v>
      </c>
    </row>
    <row r="5108" spans="1:39" hidden="1" x14ac:dyDescent="0.25">
      <c r="A5108" t="s">
        <v>11225</v>
      </c>
      <c r="B5108" t="s">
        <v>11276</v>
      </c>
      <c r="C5108" t="s">
        <v>169</v>
      </c>
      <c r="D5108" t="s">
        <v>11281</v>
      </c>
      <c r="F5108" t="s">
        <v>169</v>
      </c>
      <c r="G5108" t="s">
        <v>55</v>
      </c>
      <c r="H5108" t="s">
        <v>75</v>
      </c>
      <c r="I5108" t="s">
        <v>57</v>
      </c>
      <c r="J5108" t="s">
        <v>58</v>
      </c>
      <c r="K5108">
        <v>3</v>
      </c>
      <c r="L5108">
        <v>65</v>
      </c>
      <c r="M5108">
        <v>127</v>
      </c>
      <c r="N5108">
        <v>95</v>
      </c>
      <c r="R5108">
        <v>650</v>
      </c>
      <c r="S5108">
        <v>10</v>
      </c>
      <c r="T5108">
        <v>65</v>
      </c>
      <c r="U5108" t="s">
        <v>48</v>
      </c>
      <c r="V5108">
        <v>25000</v>
      </c>
      <c r="W5108">
        <v>5000</v>
      </c>
      <c r="X5108">
        <v>85</v>
      </c>
      <c r="Y5108">
        <v>15</v>
      </c>
      <c r="Z5108">
        <v>0.9</v>
      </c>
      <c r="AA5108">
        <v>-20</v>
      </c>
      <c r="AB5108" t="s">
        <v>27</v>
      </c>
      <c r="AC5108" s="2">
        <v>0.1</v>
      </c>
      <c r="AE5108" t="s">
        <v>76</v>
      </c>
      <c r="AI5108" s="1">
        <v>42262</v>
      </c>
      <c r="AJ5108" s="1">
        <v>42477</v>
      </c>
      <c r="AK5108" t="s">
        <v>60</v>
      </c>
      <c r="AL5108" t="s">
        <v>11282</v>
      </c>
      <c r="AM5108">
        <v>2266865</v>
      </c>
    </row>
    <row r="5109" spans="1:39" hidden="1" x14ac:dyDescent="0.25">
      <c r="A5109" t="s">
        <v>11225</v>
      </c>
      <c r="B5109" t="s">
        <v>11276</v>
      </c>
      <c r="C5109" t="s">
        <v>9627</v>
      </c>
      <c r="D5109">
        <v>599130</v>
      </c>
      <c r="E5109" t="s">
        <v>11283</v>
      </c>
      <c r="F5109" t="s">
        <v>169</v>
      </c>
      <c r="G5109" t="s">
        <v>55</v>
      </c>
      <c r="H5109" t="s">
        <v>75</v>
      </c>
      <c r="I5109" t="s">
        <v>57</v>
      </c>
      <c r="J5109" t="s">
        <v>58</v>
      </c>
      <c r="K5109">
        <v>3</v>
      </c>
      <c r="L5109">
        <v>85</v>
      </c>
      <c r="M5109">
        <v>131</v>
      </c>
      <c r="N5109">
        <v>95</v>
      </c>
      <c r="Q5109">
        <v>110</v>
      </c>
      <c r="R5109">
        <v>1150</v>
      </c>
      <c r="S5109">
        <v>15</v>
      </c>
      <c r="T5109">
        <v>76</v>
      </c>
      <c r="U5109" t="s">
        <v>48</v>
      </c>
      <c r="V5109">
        <v>25000</v>
      </c>
      <c r="W5109">
        <v>2700</v>
      </c>
      <c r="X5109">
        <v>80</v>
      </c>
      <c r="Y5109">
        <v>1</v>
      </c>
      <c r="Z5109">
        <v>1</v>
      </c>
      <c r="AA5109">
        <v>-25</v>
      </c>
      <c r="AB5109" t="s">
        <v>27</v>
      </c>
      <c r="AC5109" s="2">
        <v>0</v>
      </c>
      <c r="AE5109" t="s">
        <v>76</v>
      </c>
      <c r="AI5109" s="1">
        <v>42272</v>
      </c>
      <c r="AJ5109" s="1">
        <v>42275</v>
      </c>
      <c r="AK5109" t="s">
        <v>50</v>
      </c>
      <c r="AL5109" t="s">
        <v>11284</v>
      </c>
      <c r="AM5109">
        <v>2249395</v>
      </c>
    </row>
    <row r="5110" spans="1:39" hidden="1" x14ac:dyDescent="0.25">
      <c r="A5110" t="s">
        <v>11225</v>
      </c>
      <c r="B5110" t="s">
        <v>11276</v>
      </c>
      <c r="C5110" t="s">
        <v>2268</v>
      </c>
      <c r="D5110" t="s">
        <v>11285</v>
      </c>
      <c r="F5110" t="s">
        <v>169</v>
      </c>
      <c r="G5110" t="s">
        <v>55</v>
      </c>
      <c r="H5110" t="s">
        <v>75</v>
      </c>
      <c r="I5110" t="s">
        <v>57</v>
      </c>
      <c r="J5110" t="s">
        <v>58</v>
      </c>
      <c r="K5110">
        <v>5</v>
      </c>
      <c r="L5110">
        <v>65</v>
      </c>
      <c r="M5110">
        <v>126</v>
      </c>
      <c r="N5110">
        <v>95</v>
      </c>
      <c r="Q5110">
        <v>110</v>
      </c>
      <c r="R5110">
        <v>650</v>
      </c>
      <c r="S5110">
        <v>12</v>
      </c>
      <c r="T5110">
        <v>54.2</v>
      </c>
      <c r="U5110" t="s">
        <v>48</v>
      </c>
      <c r="V5110">
        <v>25000</v>
      </c>
      <c r="W5110">
        <v>2700</v>
      </c>
      <c r="X5110">
        <v>82</v>
      </c>
      <c r="Y5110">
        <v>9</v>
      </c>
      <c r="Z5110">
        <v>0.9</v>
      </c>
      <c r="AA5110">
        <v>-20</v>
      </c>
      <c r="AB5110" t="s">
        <v>27</v>
      </c>
      <c r="AC5110" s="2">
        <v>0.1</v>
      </c>
      <c r="AE5110" t="s">
        <v>172</v>
      </c>
      <c r="AI5110" s="1">
        <v>41699</v>
      </c>
      <c r="AJ5110" s="1">
        <v>41788</v>
      </c>
      <c r="AK5110" t="s">
        <v>50</v>
      </c>
      <c r="AL5110" t="s">
        <v>11286</v>
      </c>
      <c r="AM5110">
        <v>2212482</v>
      </c>
    </row>
    <row r="5111" spans="1:39" hidden="1" x14ac:dyDescent="0.25">
      <c r="A5111" t="s">
        <v>11225</v>
      </c>
      <c r="B5111" t="s">
        <v>11276</v>
      </c>
      <c r="C5111" t="s">
        <v>2268</v>
      </c>
      <c r="D5111" t="s">
        <v>11287</v>
      </c>
      <c r="F5111" t="s">
        <v>251</v>
      </c>
      <c r="G5111" t="s">
        <v>55</v>
      </c>
      <c r="H5111" t="s">
        <v>75</v>
      </c>
      <c r="I5111" t="s">
        <v>57</v>
      </c>
      <c r="J5111" t="s">
        <v>58</v>
      </c>
      <c r="K5111">
        <v>5</v>
      </c>
      <c r="L5111">
        <v>85</v>
      </c>
      <c r="M5111">
        <v>160</v>
      </c>
      <c r="N5111">
        <v>121</v>
      </c>
      <c r="Q5111">
        <v>110</v>
      </c>
      <c r="S5111">
        <v>17.5</v>
      </c>
      <c r="T5111">
        <v>62.9</v>
      </c>
      <c r="U5111" t="s">
        <v>48</v>
      </c>
      <c r="V5111">
        <v>25000</v>
      </c>
      <c r="W5111">
        <v>2700</v>
      </c>
      <c r="X5111">
        <v>82</v>
      </c>
      <c r="Y5111">
        <v>12</v>
      </c>
      <c r="Z5111">
        <v>0.9</v>
      </c>
      <c r="AA5111">
        <v>-20</v>
      </c>
      <c r="AB5111" t="s">
        <v>27</v>
      </c>
      <c r="AC5111" s="2">
        <v>0.1</v>
      </c>
      <c r="AE5111" t="s">
        <v>76</v>
      </c>
      <c r="AI5111" s="1">
        <v>41699</v>
      </c>
      <c r="AJ5111" s="1">
        <v>41911</v>
      </c>
      <c r="AK5111" t="s">
        <v>60</v>
      </c>
      <c r="AL5111" t="s">
        <v>11288</v>
      </c>
      <c r="AM5111">
        <v>2221035</v>
      </c>
    </row>
    <row r="5112" spans="1:39" hidden="1" x14ac:dyDescent="0.25">
      <c r="A5112" t="s">
        <v>11289</v>
      </c>
      <c r="B5112" t="s">
        <v>11290</v>
      </c>
      <c r="C5112" t="s">
        <v>10799</v>
      </c>
      <c r="D5112" t="s">
        <v>11291</v>
      </c>
      <c r="E5112" t="s">
        <v>11292</v>
      </c>
      <c r="F5112" t="s">
        <v>147</v>
      </c>
      <c r="G5112" t="s">
        <v>148</v>
      </c>
      <c r="H5112" t="s">
        <v>75</v>
      </c>
      <c r="I5112" t="s">
        <v>148</v>
      </c>
      <c r="J5112" t="s">
        <v>58</v>
      </c>
      <c r="K5112">
        <v>3</v>
      </c>
      <c r="L5112">
        <v>40</v>
      </c>
      <c r="M5112">
        <v>108.5</v>
      </c>
      <c r="N5112">
        <v>39</v>
      </c>
      <c r="R5112">
        <v>300</v>
      </c>
      <c r="S5112">
        <v>3.2</v>
      </c>
      <c r="T5112">
        <v>93.8</v>
      </c>
      <c r="U5112" t="s">
        <v>48</v>
      </c>
      <c r="V5112">
        <v>15000</v>
      </c>
      <c r="W5112">
        <v>2700</v>
      </c>
      <c r="X5112">
        <v>91</v>
      </c>
      <c r="Y5112">
        <v>36</v>
      </c>
      <c r="Z5112">
        <v>0.9</v>
      </c>
      <c r="AA5112">
        <v>-20</v>
      </c>
      <c r="AB5112" t="s">
        <v>27</v>
      </c>
      <c r="AC5112" s="2">
        <v>0.1</v>
      </c>
      <c r="AE5112" t="s">
        <v>1154</v>
      </c>
      <c r="AI5112" s="1">
        <v>42478</v>
      </c>
      <c r="AJ5112" s="1">
        <v>42535</v>
      </c>
      <c r="AK5112" t="s">
        <v>50</v>
      </c>
      <c r="AL5112" t="s">
        <v>11293</v>
      </c>
      <c r="AM5112">
        <v>2270925</v>
      </c>
    </row>
    <row r="5113" spans="1:39" hidden="1" x14ac:dyDescent="0.25">
      <c r="A5113" t="s">
        <v>11289</v>
      </c>
      <c r="B5113" t="s">
        <v>11290</v>
      </c>
      <c r="C5113" t="s">
        <v>10799</v>
      </c>
      <c r="D5113" t="s">
        <v>11294</v>
      </c>
      <c r="E5113" t="s">
        <v>11295</v>
      </c>
      <c r="F5113" t="s">
        <v>147</v>
      </c>
      <c r="G5113" t="s">
        <v>148</v>
      </c>
      <c r="H5113" t="s">
        <v>75</v>
      </c>
      <c r="I5113" t="s">
        <v>148</v>
      </c>
      <c r="J5113" t="s">
        <v>58</v>
      </c>
      <c r="K5113">
        <v>3</v>
      </c>
      <c r="L5113">
        <v>40</v>
      </c>
      <c r="M5113">
        <v>108.4</v>
      </c>
      <c r="N5113">
        <v>39</v>
      </c>
      <c r="R5113">
        <v>300</v>
      </c>
      <c r="S5113">
        <v>3.2</v>
      </c>
      <c r="T5113">
        <v>93.8</v>
      </c>
      <c r="U5113" t="s">
        <v>48</v>
      </c>
      <c r="V5113">
        <v>15000</v>
      </c>
      <c r="W5113">
        <v>4000</v>
      </c>
      <c r="X5113">
        <v>94</v>
      </c>
      <c r="Y5113">
        <v>55</v>
      </c>
      <c r="Z5113">
        <v>0.9</v>
      </c>
      <c r="AA5113">
        <v>-20</v>
      </c>
      <c r="AB5113" t="s">
        <v>27</v>
      </c>
      <c r="AC5113" s="2">
        <v>0.1</v>
      </c>
      <c r="AE5113" t="s">
        <v>1154</v>
      </c>
      <c r="AI5113" s="1">
        <v>42478</v>
      </c>
      <c r="AJ5113" s="1">
        <v>42535</v>
      </c>
      <c r="AK5113" t="s">
        <v>50</v>
      </c>
      <c r="AL5113" t="s">
        <v>11296</v>
      </c>
      <c r="AM5113">
        <v>2270926</v>
      </c>
    </row>
    <row r="5114" spans="1:39" hidden="1" x14ac:dyDescent="0.25">
      <c r="A5114" t="s">
        <v>11289</v>
      </c>
      <c r="B5114" t="s">
        <v>11290</v>
      </c>
      <c r="C5114" t="s">
        <v>10799</v>
      </c>
      <c r="D5114" t="s">
        <v>11297</v>
      </c>
      <c r="E5114" t="s">
        <v>11298</v>
      </c>
      <c r="F5114" t="s">
        <v>147</v>
      </c>
      <c r="G5114" t="s">
        <v>148</v>
      </c>
      <c r="H5114" t="s">
        <v>75</v>
      </c>
      <c r="I5114" t="s">
        <v>148</v>
      </c>
      <c r="J5114" t="s">
        <v>58</v>
      </c>
      <c r="K5114">
        <v>3</v>
      </c>
      <c r="L5114">
        <v>40</v>
      </c>
      <c r="M5114">
        <v>108.2</v>
      </c>
      <c r="N5114">
        <v>38.9</v>
      </c>
      <c r="R5114">
        <v>300</v>
      </c>
      <c r="S5114">
        <v>3.2</v>
      </c>
      <c r="T5114">
        <v>93.8</v>
      </c>
      <c r="U5114" t="s">
        <v>48</v>
      </c>
      <c r="V5114">
        <v>15000</v>
      </c>
      <c r="W5114">
        <v>6500</v>
      </c>
      <c r="X5114">
        <v>94</v>
      </c>
      <c r="Y5114">
        <v>67</v>
      </c>
      <c r="Z5114">
        <v>0.9</v>
      </c>
      <c r="AA5114">
        <v>-20</v>
      </c>
      <c r="AB5114" t="s">
        <v>27</v>
      </c>
      <c r="AC5114" s="2">
        <v>0.1</v>
      </c>
      <c r="AE5114" t="s">
        <v>1154</v>
      </c>
      <c r="AI5114" s="1">
        <v>42478</v>
      </c>
      <c r="AJ5114" s="1">
        <v>42535</v>
      </c>
      <c r="AK5114" t="s">
        <v>50</v>
      </c>
      <c r="AL5114" t="s">
        <v>11299</v>
      </c>
      <c r="AM5114">
        <v>2270927</v>
      </c>
    </row>
    <row r="5115" spans="1:39" hidden="1" x14ac:dyDescent="0.25">
      <c r="A5115" t="s">
        <v>11300</v>
      </c>
      <c r="B5115" t="s">
        <v>11301</v>
      </c>
      <c r="C5115" t="s">
        <v>467</v>
      </c>
      <c r="D5115" t="s">
        <v>11302</v>
      </c>
      <c r="F5115" t="s">
        <v>82</v>
      </c>
      <c r="G5115" t="s">
        <v>55</v>
      </c>
      <c r="H5115" t="s">
        <v>75</v>
      </c>
      <c r="I5115" t="s">
        <v>57</v>
      </c>
      <c r="J5115" t="s">
        <v>58</v>
      </c>
      <c r="K5115">
        <v>5</v>
      </c>
      <c r="L5115">
        <v>100</v>
      </c>
      <c r="M5115">
        <v>130.9</v>
      </c>
      <c r="N5115">
        <v>123.2</v>
      </c>
      <c r="O5115">
        <v>11743</v>
      </c>
      <c r="S5115">
        <v>18</v>
      </c>
      <c r="T5115">
        <v>67</v>
      </c>
      <c r="U5115" t="s">
        <v>48</v>
      </c>
      <c r="V5115">
        <v>25000</v>
      </c>
      <c r="W5115">
        <v>2700</v>
      </c>
      <c r="X5115">
        <v>95</v>
      </c>
      <c r="Y5115">
        <v>75</v>
      </c>
      <c r="AA5115">
        <v>-20</v>
      </c>
      <c r="AE5115" t="s">
        <v>120</v>
      </c>
      <c r="AI5115" s="1">
        <v>42370</v>
      </c>
      <c r="AJ5115" s="1">
        <v>42446</v>
      </c>
      <c r="AK5115" t="s">
        <v>60</v>
      </c>
      <c r="AL5115" t="s">
        <v>11303</v>
      </c>
      <c r="AM5115">
        <v>2262908</v>
      </c>
    </row>
    <row r="5116" spans="1:39" hidden="1" x14ac:dyDescent="0.25">
      <c r="A5116" t="s">
        <v>11289</v>
      </c>
      <c r="B5116" t="s">
        <v>11290</v>
      </c>
      <c r="C5116" t="s">
        <v>10799</v>
      </c>
      <c r="D5116" t="s">
        <v>11304</v>
      </c>
      <c r="E5116" t="s">
        <v>11305</v>
      </c>
      <c r="F5116" t="s">
        <v>147</v>
      </c>
      <c r="G5116" t="s">
        <v>148</v>
      </c>
      <c r="H5116" t="s">
        <v>149</v>
      </c>
      <c r="I5116" t="s">
        <v>148</v>
      </c>
      <c r="J5116" t="s">
        <v>58</v>
      </c>
      <c r="K5116">
        <v>3</v>
      </c>
      <c r="L5116">
        <v>40</v>
      </c>
      <c r="M5116">
        <v>100.9</v>
      </c>
      <c r="N5116">
        <v>38.9</v>
      </c>
      <c r="R5116">
        <v>300</v>
      </c>
      <c r="S5116">
        <v>3.2</v>
      </c>
      <c r="T5116">
        <v>93.8</v>
      </c>
      <c r="U5116" t="s">
        <v>48</v>
      </c>
      <c r="V5116">
        <v>15000</v>
      </c>
      <c r="W5116">
        <v>2700</v>
      </c>
      <c r="X5116">
        <v>91</v>
      </c>
      <c r="Y5116">
        <v>36</v>
      </c>
      <c r="Z5116">
        <v>0.9</v>
      </c>
      <c r="AA5116">
        <v>-20</v>
      </c>
      <c r="AB5116" t="s">
        <v>27</v>
      </c>
      <c r="AC5116" s="2">
        <v>0.1</v>
      </c>
      <c r="AE5116" t="s">
        <v>1154</v>
      </c>
      <c r="AI5116" s="1">
        <v>42478</v>
      </c>
      <c r="AJ5116" s="1">
        <v>42535</v>
      </c>
      <c r="AK5116" t="s">
        <v>50</v>
      </c>
      <c r="AL5116" t="s">
        <v>11306</v>
      </c>
      <c r="AM5116">
        <v>2270928</v>
      </c>
    </row>
    <row r="5117" spans="1:39" hidden="1" x14ac:dyDescent="0.25">
      <c r="A5117" t="s">
        <v>11289</v>
      </c>
      <c r="B5117" t="s">
        <v>11290</v>
      </c>
      <c r="C5117" t="s">
        <v>10799</v>
      </c>
      <c r="D5117" t="s">
        <v>11307</v>
      </c>
      <c r="E5117" t="s">
        <v>11308</v>
      </c>
      <c r="F5117" t="s">
        <v>147</v>
      </c>
      <c r="G5117" t="s">
        <v>148</v>
      </c>
      <c r="H5117" t="s">
        <v>149</v>
      </c>
      <c r="I5117" t="s">
        <v>148</v>
      </c>
      <c r="J5117" t="s">
        <v>58</v>
      </c>
      <c r="K5117">
        <v>3</v>
      </c>
      <c r="L5117">
        <v>40</v>
      </c>
      <c r="M5117">
        <v>100.5</v>
      </c>
      <c r="N5117">
        <v>38.9</v>
      </c>
      <c r="R5117">
        <v>300</v>
      </c>
      <c r="S5117">
        <v>3.2</v>
      </c>
      <c r="T5117">
        <v>93.8</v>
      </c>
      <c r="U5117" t="s">
        <v>48</v>
      </c>
      <c r="V5117">
        <v>15000</v>
      </c>
      <c r="W5117">
        <v>4000</v>
      </c>
      <c r="X5117">
        <v>94</v>
      </c>
      <c r="Y5117">
        <v>55</v>
      </c>
      <c r="Z5117">
        <v>0.9</v>
      </c>
      <c r="AA5117">
        <v>-20</v>
      </c>
      <c r="AB5117" t="s">
        <v>27</v>
      </c>
      <c r="AC5117" s="2">
        <v>0.1</v>
      </c>
      <c r="AE5117" t="s">
        <v>1154</v>
      </c>
      <c r="AI5117" s="1">
        <v>42478</v>
      </c>
      <c r="AJ5117" s="1">
        <v>42535</v>
      </c>
      <c r="AK5117" t="s">
        <v>50</v>
      </c>
      <c r="AL5117" t="s">
        <v>11309</v>
      </c>
      <c r="AM5117">
        <v>2270930</v>
      </c>
    </row>
    <row r="5118" spans="1:39" hidden="1" x14ac:dyDescent="0.25">
      <c r="A5118" t="s">
        <v>11289</v>
      </c>
      <c r="B5118" t="s">
        <v>11290</v>
      </c>
      <c r="C5118" t="s">
        <v>10799</v>
      </c>
      <c r="D5118" t="s">
        <v>11310</v>
      </c>
      <c r="E5118" t="s">
        <v>11311</v>
      </c>
      <c r="F5118" t="s">
        <v>147</v>
      </c>
      <c r="G5118" t="s">
        <v>148</v>
      </c>
      <c r="H5118" t="s">
        <v>149</v>
      </c>
      <c r="I5118" t="s">
        <v>148</v>
      </c>
      <c r="J5118" t="s">
        <v>58</v>
      </c>
      <c r="K5118">
        <v>3</v>
      </c>
      <c r="L5118">
        <v>40</v>
      </c>
      <c r="M5118">
        <v>100.9</v>
      </c>
      <c r="N5118">
        <v>39.1</v>
      </c>
      <c r="R5118">
        <v>300</v>
      </c>
      <c r="S5118">
        <v>3.2</v>
      </c>
      <c r="T5118">
        <v>93.8</v>
      </c>
      <c r="U5118" t="s">
        <v>48</v>
      </c>
      <c r="V5118">
        <v>15000</v>
      </c>
      <c r="W5118">
        <v>6500</v>
      </c>
      <c r="X5118">
        <v>94</v>
      </c>
      <c r="Y5118">
        <v>65</v>
      </c>
      <c r="Z5118">
        <v>0.9</v>
      </c>
      <c r="AA5118">
        <v>-20</v>
      </c>
      <c r="AB5118" t="s">
        <v>27</v>
      </c>
      <c r="AC5118" s="2">
        <v>0.1</v>
      </c>
      <c r="AE5118" t="s">
        <v>1154</v>
      </c>
      <c r="AI5118" s="1">
        <v>42478</v>
      </c>
      <c r="AJ5118" s="1">
        <v>42535</v>
      </c>
      <c r="AK5118" t="s">
        <v>50</v>
      </c>
      <c r="AL5118" t="s">
        <v>11312</v>
      </c>
      <c r="AM5118">
        <v>2270931</v>
      </c>
    </row>
    <row r="5119" spans="1:39" hidden="1" x14ac:dyDescent="0.25">
      <c r="A5119" t="s">
        <v>11289</v>
      </c>
      <c r="B5119" t="s">
        <v>11290</v>
      </c>
      <c r="C5119" t="s">
        <v>7784</v>
      </c>
      <c r="D5119" t="s">
        <v>11313</v>
      </c>
      <c r="E5119" t="s">
        <v>11314</v>
      </c>
      <c r="F5119" t="s">
        <v>74</v>
      </c>
      <c r="G5119" t="s">
        <v>44</v>
      </c>
      <c r="H5119" t="s">
        <v>75</v>
      </c>
      <c r="I5119" t="s">
        <v>46</v>
      </c>
      <c r="J5119" t="s">
        <v>58</v>
      </c>
      <c r="K5119">
        <v>3</v>
      </c>
      <c r="L5119">
        <v>40</v>
      </c>
      <c r="M5119">
        <v>109.1</v>
      </c>
      <c r="N5119">
        <v>58.9</v>
      </c>
      <c r="R5119">
        <v>630</v>
      </c>
      <c r="S5119">
        <v>7</v>
      </c>
      <c r="T5119">
        <v>90</v>
      </c>
      <c r="U5119" t="s">
        <v>48</v>
      </c>
      <c r="V5119">
        <v>15000</v>
      </c>
      <c r="W5119">
        <v>2700</v>
      </c>
      <c r="X5119">
        <v>91</v>
      </c>
      <c r="Y5119">
        <v>39</v>
      </c>
      <c r="Z5119">
        <v>0.9</v>
      </c>
      <c r="AA5119">
        <v>-20</v>
      </c>
      <c r="AB5119" t="s">
        <v>27</v>
      </c>
      <c r="AC5119" s="2">
        <v>0.1</v>
      </c>
      <c r="AD5119" t="s">
        <v>48</v>
      </c>
      <c r="AE5119" t="s">
        <v>1056</v>
      </c>
      <c r="AF5119" t="s">
        <v>48</v>
      </c>
      <c r="AI5119" s="1">
        <v>42552</v>
      </c>
      <c r="AJ5119" s="1">
        <v>42538</v>
      </c>
      <c r="AK5119" t="s">
        <v>50</v>
      </c>
      <c r="AL5119" t="s">
        <v>11315</v>
      </c>
      <c r="AM5119">
        <v>2271670</v>
      </c>
    </row>
    <row r="5120" spans="1:39" hidden="1" x14ac:dyDescent="0.25">
      <c r="A5120" t="s">
        <v>11289</v>
      </c>
      <c r="B5120" t="s">
        <v>11290</v>
      </c>
      <c r="C5120" t="s">
        <v>7784</v>
      </c>
      <c r="D5120" t="s">
        <v>11316</v>
      </c>
      <c r="E5120" t="s">
        <v>11317</v>
      </c>
      <c r="F5120" t="s">
        <v>74</v>
      </c>
      <c r="G5120" t="s">
        <v>44</v>
      </c>
      <c r="H5120" t="s">
        <v>75</v>
      </c>
      <c r="I5120" t="s">
        <v>46</v>
      </c>
      <c r="J5120" t="s">
        <v>58</v>
      </c>
      <c r="K5120">
        <v>3</v>
      </c>
      <c r="L5120">
        <v>40</v>
      </c>
      <c r="M5120">
        <v>109.1</v>
      </c>
      <c r="N5120">
        <v>58.9</v>
      </c>
      <c r="R5120">
        <v>650</v>
      </c>
      <c r="S5120">
        <v>7</v>
      </c>
      <c r="T5120">
        <v>92.9</v>
      </c>
      <c r="U5120" t="s">
        <v>48</v>
      </c>
      <c r="V5120">
        <v>15000</v>
      </c>
      <c r="W5120">
        <v>4000</v>
      </c>
      <c r="X5120">
        <v>94</v>
      </c>
      <c r="Y5120">
        <v>61</v>
      </c>
      <c r="Z5120">
        <v>0.9</v>
      </c>
      <c r="AA5120">
        <v>-20</v>
      </c>
      <c r="AB5120" t="s">
        <v>27</v>
      </c>
      <c r="AC5120" s="2">
        <v>0.1</v>
      </c>
      <c r="AD5120" t="s">
        <v>48</v>
      </c>
      <c r="AE5120" t="s">
        <v>1056</v>
      </c>
      <c r="AF5120" t="s">
        <v>48</v>
      </c>
      <c r="AI5120" s="1">
        <v>42552</v>
      </c>
      <c r="AJ5120" s="1">
        <v>42538</v>
      </c>
      <c r="AK5120" t="s">
        <v>50</v>
      </c>
      <c r="AL5120" t="s">
        <v>11318</v>
      </c>
      <c r="AM5120">
        <v>2271671</v>
      </c>
    </row>
    <row r="5121" spans="1:39" hidden="1" x14ac:dyDescent="0.25">
      <c r="A5121" t="s">
        <v>11289</v>
      </c>
      <c r="B5121" t="s">
        <v>11290</v>
      </c>
      <c r="C5121" t="s">
        <v>7784</v>
      </c>
      <c r="D5121" t="s">
        <v>11319</v>
      </c>
      <c r="E5121" t="s">
        <v>11320</v>
      </c>
      <c r="F5121" t="s">
        <v>74</v>
      </c>
      <c r="G5121" t="s">
        <v>44</v>
      </c>
      <c r="H5121" t="s">
        <v>75</v>
      </c>
      <c r="I5121" t="s">
        <v>46</v>
      </c>
      <c r="J5121" t="s">
        <v>58</v>
      </c>
      <c r="K5121">
        <v>3</v>
      </c>
      <c r="L5121">
        <v>40</v>
      </c>
      <c r="M5121">
        <v>109.1</v>
      </c>
      <c r="N5121">
        <v>58.9</v>
      </c>
      <c r="R5121">
        <v>650</v>
      </c>
      <c r="S5121">
        <v>7</v>
      </c>
      <c r="T5121">
        <v>92.9</v>
      </c>
      <c r="U5121" t="s">
        <v>48</v>
      </c>
      <c r="V5121">
        <v>15000</v>
      </c>
      <c r="W5121">
        <v>6500</v>
      </c>
      <c r="X5121">
        <v>94</v>
      </c>
      <c r="Y5121">
        <v>67</v>
      </c>
      <c r="Z5121">
        <v>0.9</v>
      </c>
      <c r="AA5121">
        <v>-20</v>
      </c>
      <c r="AB5121" t="s">
        <v>27</v>
      </c>
      <c r="AC5121" s="2">
        <v>0.1</v>
      </c>
      <c r="AD5121" t="s">
        <v>48</v>
      </c>
      <c r="AE5121" t="s">
        <v>1056</v>
      </c>
      <c r="AF5121" t="s">
        <v>48</v>
      </c>
      <c r="AI5121" s="1">
        <v>42552</v>
      </c>
      <c r="AJ5121" s="1">
        <v>42538</v>
      </c>
      <c r="AK5121" t="s">
        <v>50</v>
      </c>
      <c r="AL5121" t="s">
        <v>11321</v>
      </c>
      <c r="AM5121">
        <v>2271672</v>
      </c>
    </row>
    <row r="5122" spans="1:39" hidden="1" x14ac:dyDescent="0.25">
      <c r="A5122" t="s">
        <v>11289</v>
      </c>
      <c r="B5122" t="s">
        <v>11290</v>
      </c>
      <c r="C5122" t="s">
        <v>7784</v>
      </c>
      <c r="D5122" t="s">
        <v>11322</v>
      </c>
      <c r="E5122" t="s">
        <v>11323</v>
      </c>
      <c r="F5122" t="s">
        <v>74</v>
      </c>
      <c r="G5122" t="s">
        <v>44</v>
      </c>
      <c r="H5122" t="s">
        <v>45</v>
      </c>
      <c r="I5122" t="s">
        <v>46</v>
      </c>
      <c r="J5122" t="s">
        <v>58</v>
      </c>
      <c r="K5122">
        <v>3</v>
      </c>
      <c r="L5122">
        <v>40</v>
      </c>
      <c r="M5122">
        <v>109.1</v>
      </c>
      <c r="N5122">
        <v>58.9</v>
      </c>
      <c r="R5122">
        <v>630</v>
      </c>
      <c r="S5122">
        <v>7</v>
      </c>
      <c r="T5122">
        <v>90</v>
      </c>
      <c r="U5122" t="s">
        <v>48</v>
      </c>
      <c r="V5122">
        <v>15000</v>
      </c>
      <c r="W5122">
        <v>2700</v>
      </c>
      <c r="X5122">
        <v>91</v>
      </c>
      <c r="Y5122">
        <v>39</v>
      </c>
      <c r="Z5122">
        <v>0.9</v>
      </c>
      <c r="AA5122">
        <v>-20</v>
      </c>
      <c r="AB5122" t="s">
        <v>27</v>
      </c>
      <c r="AC5122" s="2">
        <v>0.1</v>
      </c>
      <c r="AD5122" t="s">
        <v>48</v>
      </c>
      <c r="AE5122" t="s">
        <v>1056</v>
      </c>
      <c r="AF5122" t="s">
        <v>48</v>
      </c>
      <c r="AI5122" s="1">
        <v>42552</v>
      </c>
      <c r="AJ5122" s="1">
        <v>42538</v>
      </c>
      <c r="AK5122" t="s">
        <v>50</v>
      </c>
      <c r="AL5122" t="s">
        <v>11324</v>
      </c>
      <c r="AM5122">
        <v>2271673</v>
      </c>
    </row>
    <row r="5123" spans="1:39" hidden="1" x14ac:dyDescent="0.25">
      <c r="A5123" t="s">
        <v>11289</v>
      </c>
      <c r="B5123" t="s">
        <v>11290</v>
      </c>
      <c r="C5123" t="s">
        <v>7784</v>
      </c>
      <c r="D5123" t="s">
        <v>11325</v>
      </c>
      <c r="E5123" t="s">
        <v>11326</v>
      </c>
      <c r="F5123" t="s">
        <v>74</v>
      </c>
      <c r="G5123" t="s">
        <v>44</v>
      </c>
      <c r="H5123" t="s">
        <v>45</v>
      </c>
      <c r="I5123" t="s">
        <v>46</v>
      </c>
      <c r="J5123" t="s">
        <v>58</v>
      </c>
      <c r="K5123">
        <v>3</v>
      </c>
      <c r="L5123">
        <v>40</v>
      </c>
      <c r="M5123">
        <v>109.1</v>
      </c>
      <c r="N5123">
        <v>58.9</v>
      </c>
      <c r="R5123">
        <v>650</v>
      </c>
      <c r="S5123">
        <v>7</v>
      </c>
      <c r="T5123">
        <v>92.9</v>
      </c>
      <c r="U5123" t="s">
        <v>48</v>
      </c>
      <c r="V5123">
        <v>15000</v>
      </c>
      <c r="W5123">
        <v>4000</v>
      </c>
      <c r="X5123">
        <v>94</v>
      </c>
      <c r="Y5123">
        <v>62</v>
      </c>
      <c r="Z5123">
        <v>0.9</v>
      </c>
      <c r="AA5123">
        <v>-20</v>
      </c>
      <c r="AB5123" t="s">
        <v>27</v>
      </c>
      <c r="AC5123" s="2">
        <v>0.1</v>
      </c>
      <c r="AD5123" t="s">
        <v>48</v>
      </c>
      <c r="AE5123" t="s">
        <v>1056</v>
      </c>
      <c r="AF5123" t="s">
        <v>48</v>
      </c>
      <c r="AI5123" s="1">
        <v>42552</v>
      </c>
      <c r="AJ5123" s="1">
        <v>42538</v>
      </c>
      <c r="AK5123" t="s">
        <v>50</v>
      </c>
      <c r="AL5123" t="s">
        <v>11327</v>
      </c>
      <c r="AM5123">
        <v>2271674</v>
      </c>
    </row>
    <row r="5124" spans="1:39" hidden="1" x14ac:dyDescent="0.25">
      <c r="A5124" t="s">
        <v>11289</v>
      </c>
      <c r="B5124" t="s">
        <v>11290</v>
      </c>
      <c r="C5124" t="s">
        <v>7784</v>
      </c>
      <c r="D5124" t="s">
        <v>11328</v>
      </c>
      <c r="E5124" t="s">
        <v>11329</v>
      </c>
      <c r="F5124" t="s">
        <v>74</v>
      </c>
      <c r="G5124" t="s">
        <v>44</v>
      </c>
      <c r="H5124" t="s">
        <v>45</v>
      </c>
      <c r="I5124" t="s">
        <v>46</v>
      </c>
      <c r="J5124" t="s">
        <v>58</v>
      </c>
      <c r="K5124">
        <v>3</v>
      </c>
      <c r="L5124">
        <v>40</v>
      </c>
      <c r="M5124">
        <v>109.2</v>
      </c>
      <c r="N5124">
        <v>58.9</v>
      </c>
      <c r="R5124">
        <v>650</v>
      </c>
      <c r="S5124">
        <v>7</v>
      </c>
      <c r="T5124">
        <v>92.9</v>
      </c>
      <c r="U5124" t="s">
        <v>48</v>
      </c>
      <c r="V5124">
        <v>15000</v>
      </c>
      <c r="W5124">
        <v>6500</v>
      </c>
      <c r="X5124">
        <v>94</v>
      </c>
      <c r="Y5124">
        <v>66</v>
      </c>
      <c r="Z5124">
        <v>0.9</v>
      </c>
      <c r="AA5124">
        <v>-20</v>
      </c>
      <c r="AB5124" t="s">
        <v>27</v>
      </c>
      <c r="AC5124" s="2">
        <v>0.1</v>
      </c>
      <c r="AD5124" t="s">
        <v>48</v>
      </c>
      <c r="AE5124" t="s">
        <v>1056</v>
      </c>
      <c r="AF5124" t="s">
        <v>48</v>
      </c>
      <c r="AI5124" s="1">
        <v>42552</v>
      </c>
      <c r="AJ5124" s="1">
        <v>42538</v>
      </c>
      <c r="AK5124" t="s">
        <v>50</v>
      </c>
      <c r="AL5124" t="s">
        <v>11330</v>
      </c>
      <c r="AM5124">
        <v>2271675</v>
      </c>
    </row>
    <row r="5125" spans="1:39" hidden="1" x14ac:dyDescent="0.25">
      <c r="A5125" t="s">
        <v>11289</v>
      </c>
      <c r="B5125" t="s">
        <v>11290</v>
      </c>
      <c r="C5125" t="s">
        <v>7784</v>
      </c>
      <c r="D5125" t="s">
        <v>11331</v>
      </c>
      <c r="E5125" t="s">
        <v>11332</v>
      </c>
      <c r="F5125" t="s">
        <v>74</v>
      </c>
      <c r="G5125" t="s">
        <v>44</v>
      </c>
      <c r="H5125" t="s">
        <v>75</v>
      </c>
      <c r="I5125" t="s">
        <v>46</v>
      </c>
      <c r="J5125" t="s">
        <v>58</v>
      </c>
      <c r="K5125">
        <v>3</v>
      </c>
      <c r="L5125">
        <v>60</v>
      </c>
      <c r="M5125">
        <v>108.2</v>
      </c>
      <c r="N5125">
        <v>59.1</v>
      </c>
      <c r="R5125">
        <v>810</v>
      </c>
      <c r="S5125">
        <v>9</v>
      </c>
      <c r="T5125">
        <v>90</v>
      </c>
      <c r="U5125" t="s">
        <v>48</v>
      </c>
      <c r="V5125">
        <v>25000</v>
      </c>
      <c r="W5125">
        <v>2700</v>
      </c>
      <c r="X5125">
        <v>91</v>
      </c>
      <c r="Y5125">
        <v>36</v>
      </c>
      <c r="Z5125">
        <v>1</v>
      </c>
      <c r="AA5125">
        <v>-20</v>
      </c>
      <c r="AB5125" t="s">
        <v>27</v>
      </c>
      <c r="AC5125" s="2">
        <v>0.1</v>
      </c>
      <c r="AE5125" t="s">
        <v>49</v>
      </c>
      <c r="AI5125" s="1">
        <v>42478</v>
      </c>
      <c r="AJ5125" s="1">
        <v>42537</v>
      </c>
      <c r="AK5125" t="s">
        <v>50</v>
      </c>
      <c r="AL5125" t="s">
        <v>11333</v>
      </c>
      <c r="AM5125">
        <v>2270932</v>
      </c>
    </row>
    <row r="5126" spans="1:39" hidden="1" x14ac:dyDescent="0.25">
      <c r="A5126" t="s">
        <v>11289</v>
      </c>
      <c r="B5126" t="s">
        <v>11290</v>
      </c>
      <c r="C5126" t="s">
        <v>7784</v>
      </c>
      <c r="D5126" t="s">
        <v>11334</v>
      </c>
      <c r="E5126" t="s">
        <v>11335</v>
      </c>
      <c r="F5126" t="s">
        <v>74</v>
      </c>
      <c r="G5126" t="s">
        <v>44</v>
      </c>
      <c r="H5126" t="s">
        <v>75</v>
      </c>
      <c r="I5126" t="s">
        <v>46</v>
      </c>
      <c r="J5126" t="s">
        <v>58</v>
      </c>
      <c r="K5126">
        <v>3</v>
      </c>
      <c r="L5126">
        <v>60</v>
      </c>
      <c r="M5126">
        <v>108.2</v>
      </c>
      <c r="N5126">
        <v>59.1</v>
      </c>
      <c r="R5126">
        <v>830</v>
      </c>
      <c r="S5126">
        <v>9</v>
      </c>
      <c r="T5126">
        <v>92.2</v>
      </c>
      <c r="U5126" t="s">
        <v>48</v>
      </c>
      <c r="V5126">
        <v>25000</v>
      </c>
      <c r="W5126">
        <v>4000</v>
      </c>
      <c r="X5126">
        <v>93</v>
      </c>
      <c r="Y5126">
        <v>58</v>
      </c>
      <c r="Z5126">
        <v>1</v>
      </c>
      <c r="AA5126">
        <v>-20</v>
      </c>
      <c r="AB5126" t="s">
        <v>27</v>
      </c>
      <c r="AC5126" s="2">
        <v>0.1</v>
      </c>
      <c r="AE5126" t="s">
        <v>49</v>
      </c>
      <c r="AI5126" s="1">
        <v>42478</v>
      </c>
      <c r="AJ5126" s="1">
        <v>42537</v>
      </c>
      <c r="AK5126" t="s">
        <v>50</v>
      </c>
      <c r="AL5126" t="s">
        <v>11336</v>
      </c>
      <c r="AM5126">
        <v>2270933</v>
      </c>
    </row>
    <row r="5127" spans="1:39" hidden="1" x14ac:dyDescent="0.25">
      <c r="A5127" t="s">
        <v>11289</v>
      </c>
      <c r="B5127" t="s">
        <v>11290</v>
      </c>
      <c r="C5127" t="s">
        <v>7784</v>
      </c>
      <c r="D5127" t="s">
        <v>11337</v>
      </c>
      <c r="E5127" t="s">
        <v>11338</v>
      </c>
      <c r="F5127" t="s">
        <v>74</v>
      </c>
      <c r="G5127" t="s">
        <v>44</v>
      </c>
      <c r="H5127" t="s">
        <v>75</v>
      </c>
      <c r="I5127" t="s">
        <v>46</v>
      </c>
      <c r="J5127" t="s">
        <v>58</v>
      </c>
      <c r="K5127">
        <v>3</v>
      </c>
      <c r="L5127">
        <v>60</v>
      </c>
      <c r="M5127">
        <v>108.4</v>
      </c>
      <c r="N5127">
        <v>59.2</v>
      </c>
      <c r="R5127">
        <v>830</v>
      </c>
      <c r="S5127">
        <v>9</v>
      </c>
      <c r="T5127">
        <v>92.2</v>
      </c>
      <c r="U5127" t="s">
        <v>48</v>
      </c>
      <c r="V5127">
        <v>25000</v>
      </c>
      <c r="W5127">
        <v>6500</v>
      </c>
      <c r="X5127">
        <v>94</v>
      </c>
      <c r="Y5127">
        <v>67</v>
      </c>
      <c r="Z5127">
        <v>1</v>
      </c>
      <c r="AA5127">
        <v>-20</v>
      </c>
      <c r="AB5127" t="s">
        <v>27</v>
      </c>
      <c r="AC5127" s="2">
        <v>0.1</v>
      </c>
      <c r="AE5127" t="s">
        <v>49</v>
      </c>
      <c r="AI5127" s="1">
        <v>42478</v>
      </c>
      <c r="AJ5127" s="1">
        <v>42537</v>
      </c>
      <c r="AK5127" t="s">
        <v>50</v>
      </c>
      <c r="AL5127" t="s">
        <v>11339</v>
      </c>
      <c r="AM5127">
        <v>2270935</v>
      </c>
    </row>
    <row r="5128" spans="1:39" hidden="1" x14ac:dyDescent="0.25">
      <c r="A5128" t="s">
        <v>11289</v>
      </c>
      <c r="B5128" t="s">
        <v>11290</v>
      </c>
      <c r="C5128" t="s">
        <v>7784</v>
      </c>
      <c r="D5128" t="s">
        <v>11340</v>
      </c>
      <c r="E5128" t="s">
        <v>11341</v>
      </c>
      <c r="F5128" t="s">
        <v>74</v>
      </c>
      <c r="G5128" t="s">
        <v>44</v>
      </c>
      <c r="H5128" t="s">
        <v>45</v>
      </c>
      <c r="I5128" t="s">
        <v>46</v>
      </c>
      <c r="J5128" t="s">
        <v>58</v>
      </c>
      <c r="K5128">
        <v>3</v>
      </c>
      <c r="L5128">
        <v>60</v>
      </c>
      <c r="M5128">
        <v>109.3</v>
      </c>
      <c r="N5128">
        <v>59.5</v>
      </c>
      <c r="R5128">
        <v>810</v>
      </c>
      <c r="S5128">
        <v>9</v>
      </c>
      <c r="T5128">
        <v>90</v>
      </c>
      <c r="U5128" t="s">
        <v>48</v>
      </c>
      <c r="V5128">
        <v>25000</v>
      </c>
      <c r="W5128">
        <v>2700</v>
      </c>
      <c r="X5128">
        <v>91</v>
      </c>
      <c r="Y5128">
        <v>36</v>
      </c>
      <c r="Z5128">
        <v>1</v>
      </c>
      <c r="AA5128">
        <v>-20</v>
      </c>
      <c r="AB5128" t="s">
        <v>27</v>
      </c>
      <c r="AC5128" s="2">
        <v>0.1</v>
      </c>
      <c r="AE5128" t="s">
        <v>49</v>
      </c>
      <c r="AI5128" s="1">
        <v>42478</v>
      </c>
      <c r="AJ5128" s="1">
        <v>42537</v>
      </c>
      <c r="AK5128" t="s">
        <v>50</v>
      </c>
      <c r="AL5128" t="s">
        <v>11342</v>
      </c>
      <c r="AM5128">
        <v>2270936</v>
      </c>
    </row>
    <row r="5129" spans="1:39" hidden="1" x14ac:dyDescent="0.25">
      <c r="A5129" t="s">
        <v>11289</v>
      </c>
      <c r="B5129" t="s">
        <v>11290</v>
      </c>
      <c r="C5129" t="s">
        <v>7784</v>
      </c>
      <c r="D5129" t="s">
        <v>11343</v>
      </c>
      <c r="E5129" t="s">
        <v>11344</v>
      </c>
      <c r="F5129" t="s">
        <v>74</v>
      </c>
      <c r="G5129" t="s">
        <v>44</v>
      </c>
      <c r="H5129" t="s">
        <v>45</v>
      </c>
      <c r="I5129" t="s">
        <v>46</v>
      </c>
      <c r="J5129" t="s">
        <v>58</v>
      </c>
      <c r="K5129">
        <v>3</v>
      </c>
      <c r="L5129">
        <v>60</v>
      </c>
      <c r="M5129">
        <v>108.5</v>
      </c>
      <c r="N5129">
        <v>59</v>
      </c>
      <c r="R5129">
        <v>830</v>
      </c>
      <c r="S5129">
        <v>9</v>
      </c>
      <c r="T5129">
        <v>92.2</v>
      </c>
      <c r="U5129" t="s">
        <v>48</v>
      </c>
      <c r="V5129">
        <v>25000</v>
      </c>
      <c r="W5129">
        <v>4000</v>
      </c>
      <c r="X5129">
        <v>93</v>
      </c>
      <c r="Y5129">
        <v>57</v>
      </c>
      <c r="Z5129">
        <v>1</v>
      </c>
      <c r="AA5129">
        <v>-20</v>
      </c>
      <c r="AB5129" t="s">
        <v>27</v>
      </c>
      <c r="AC5129" s="2">
        <v>0.1</v>
      </c>
      <c r="AE5129" t="s">
        <v>49</v>
      </c>
      <c r="AI5129" s="1">
        <v>42478</v>
      </c>
      <c r="AJ5129" s="1">
        <v>42537</v>
      </c>
      <c r="AK5129" t="s">
        <v>50</v>
      </c>
      <c r="AL5129" t="s">
        <v>11345</v>
      </c>
      <c r="AM5129">
        <v>2270937</v>
      </c>
    </row>
    <row r="5130" spans="1:39" hidden="1" x14ac:dyDescent="0.25">
      <c r="A5130" t="s">
        <v>11289</v>
      </c>
      <c r="B5130" t="s">
        <v>11290</v>
      </c>
      <c r="C5130" t="s">
        <v>7784</v>
      </c>
      <c r="D5130" t="s">
        <v>11346</v>
      </c>
      <c r="E5130" t="s">
        <v>11347</v>
      </c>
      <c r="F5130" t="s">
        <v>74</v>
      </c>
      <c r="G5130" t="s">
        <v>44</v>
      </c>
      <c r="H5130" t="s">
        <v>45</v>
      </c>
      <c r="I5130" t="s">
        <v>46</v>
      </c>
      <c r="J5130" t="s">
        <v>58</v>
      </c>
      <c r="K5130">
        <v>3</v>
      </c>
      <c r="L5130">
        <v>60</v>
      </c>
      <c r="M5130">
        <v>108.6</v>
      </c>
      <c r="N5130">
        <v>59.2</v>
      </c>
      <c r="R5130">
        <v>830</v>
      </c>
      <c r="S5130">
        <v>9</v>
      </c>
      <c r="T5130">
        <v>92.2</v>
      </c>
      <c r="U5130" t="s">
        <v>48</v>
      </c>
      <c r="V5130">
        <v>25000</v>
      </c>
      <c r="W5130">
        <v>6500</v>
      </c>
      <c r="X5130">
        <v>93</v>
      </c>
      <c r="Y5130">
        <v>67</v>
      </c>
      <c r="Z5130">
        <v>1</v>
      </c>
      <c r="AA5130">
        <v>-20</v>
      </c>
      <c r="AB5130" t="s">
        <v>27</v>
      </c>
      <c r="AC5130" s="2">
        <v>0.1</v>
      </c>
      <c r="AE5130" t="s">
        <v>49</v>
      </c>
      <c r="AI5130" s="1">
        <v>42478</v>
      </c>
      <c r="AJ5130" s="1">
        <v>42537</v>
      </c>
      <c r="AK5130" t="s">
        <v>50</v>
      </c>
      <c r="AL5130" t="s">
        <v>11348</v>
      </c>
      <c r="AM5130">
        <v>2270939</v>
      </c>
    </row>
    <row r="5131" spans="1:39" hidden="1" x14ac:dyDescent="0.25">
      <c r="A5131" t="s">
        <v>11155</v>
      </c>
      <c r="B5131" t="s">
        <v>11156</v>
      </c>
      <c r="C5131" t="s">
        <v>11349</v>
      </c>
      <c r="D5131" t="s">
        <v>11349</v>
      </c>
      <c r="E5131" t="s">
        <v>11350</v>
      </c>
      <c r="F5131" t="s">
        <v>74</v>
      </c>
      <c r="G5131" t="s">
        <v>44</v>
      </c>
      <c r="H5131" t="s">
        <v>75</v>
      </c>
      <c r="I5131" t="s">
        <v>46</v>
      </c>
      <c r="J5131" t="s">
        <v>58</v>
      </c>
      <c r="K5131">
        <v>5</v>
      </c>
      <c r="L5131">
        <v>60</v>
      </c>
      <c r="M5131">
        <v>112.3</v>
      </c>
      <c r="N5131">
        <v>63.3</v>
      </c>
      <c r="R5131">
        <v>800</v>
      </c>
      <c r="S5131">
        <v>10</v>
      </c>
      <c r="T5131">
        <v>80</v>
      </c>
      <c r="U5131" t="s">
        <v>48</v>
      </c>
      <c r="V5131">
        <v>25000</v>
      </c>
      <c r="W5131">
        <v>2700</v>
      </c>
      <c r="X5131">
        <v>83</v>
      </c>
      <c r="Y5131">
        <v>16</v>
      </c>
      <c r="Z5131">
        <v>0.9</v>
      </c>
      <c r="AA5131">
        <v>-20</v>
      </c>
      <c r="AB5131" t="s">
        <v>27</v>
      </c>
      <c r="AC5131" s="2">
        <v>0.1</v>
      </c>
      <c r="AE5131" t="s">
        <v>172</v>
      </c>
      <c r="AI5131" s="1">
        <v>41821</v>
      </c>
      <c r="AJ5131" s="1">
        <v>41838</v>
      </c>
      <c r="AK5131" t="s">
        <v>50</v>
      </c>
      <c r="AL5131" t="s">
        <v>11351</v>
      </c>
      <c r="AM5131">
        <v>2215716</v>
      </c>
    </row>
    <row r="5132" spans="1:39" hidden="1" x14ac:dyDescent="0.25">
      <c r="A5132" t="s">
        <v>11352</v>
      </c>
      <c r="B5132" t="s">
        <v>11353</v>
      </c>
      <c r="C5132" t="s">
        <v>58</v>
      </c>
      <c r="D5132" t="s">
        <v>11354</v>
      </c>
      <c r="F5132" t="s">
        <v>163</v>
      </c>
      <c r="G5132" t="s">
        <v>44</v>
      </c>
      <c r="H5132" t="s">
        <v>75</v>
      </c>
      <c r="I5132" t="s">
        <v>46</v>
      </c>
      <c r="J5132" t="s">
        <v>58</v>
      </c>
      <c r="K5132">
        <v>3</v>
      </c>
      <c r="L5132">
        <v>100</v>
      </c>
      <c r="M5132">
        <v>134.9</v>
      </c>
      <c r="N5132">
        <v>71.7</v>
      </c>
      <c r="R5132">
        <v>1600</v>
      </c>
      <c r="S5132">
        <v>15</v>
      </c>
      <c r="T5132">
        <v>106.7</v>
      </c>
      <c r="U5132" t="s">
        <v>48</v>
      </c>
      <c r="V5132">
        <v>25000</v>
      </c>
      <c r="W5132">
        <v>2700</v>
      </c>
      <c r="X5132">
        <v>84</v>
      </c>
      <c r="Y5132">
        <v>15</v>
      </c>
      <c r="Z5132">
        <v>0.9</v>
      </c>
      <c r="AA5132">
        <v>-40</v>
      </c>
      <c r="AB5132" t="s">
        <v>27</v>
      </c>
      <c r="AC5132" s="2">
        <v>0.1</v>
      </c>
      <c r="AD5132" t="s">
        <v>48</v>
      </c>
      <c r="AE5132" t="s">
        <v>172</v>
      </c>
      <c r="AF5132" t="s">
        <v>48</v>
      </c>
      <c r="AI5132" s="1">
        <v>42569</v>
      </c>
      <c r="AJ5132" s="1">
        <v>42597</v>
      </c>
      <c r="AK5132" t="s">
        <v>60</v>
      </c>
      <c r="AL5132" t="s">
        <v>11355</v>
      </c>
      <c r="AM5132">
        <v>2276115</v>
      </c>
    </row>
    <row r="5133" spans="1:39" hidden="1" x14ac:dyDescent="0.25">
      <c r="A5133" t="s">
        <v>11352</v>
      </c>
      <c r="B5133" t="s">
        <v>11353</v>
      </c>
      <c r="C5133" t="s">
        <v>58</v>
      </c>
      <c r="D5133" t="s">
        <v>11356</v>
      </c>
      <c r="F5133" t="s">
        <v>96</v>
      </c>
      <c r="G5133" t="s">
        <v>55</v>
      </c>
      <c r="H5133" t="s">
        <v>75</v>
      </c>
      <c r="I5133" t="s">
        <v>57</v>
      </c>
      <c r="J5133" t="s">
        <v>58</v>
      </c>
      <c r="K5133">
        <v>3</v>
      </c>
      <c r="L5133">
        <v>50</v>
      </c>
      <c r="M5133">
        <v>96.2</v>
      </c>
      <c r="N5133">
        <v>63.4</v>
      </c>
      <c r="Q5133">
        <v>109</v>
      </c>
      <c r="R5133">
        <v>600</v>
      </c>
      <c r="S5133">
        <v>7.1</v>
      </c>
      <c r="T5133">
        <v>84.5</v>
      </c>
      <c r="U5133" t="s">
        <v>48</v>
      </c>
      <c r="V5133">
        <v>25000</v>
      </c>
      <c r="W5133">
        <v>3000</v>
      </c>
      <c r="X5133">
        <v>82</v>
      </c>
      <c r="Y5133">
        <v>6</v>
      </c>
      <c r="Z5133">
        <v>0.9</v>
      </c>
      <c r="AA5133">
        <v>-20</v>
      </c>
      <c r="AB5133" t="s">
        <v>27</v>
      </c>
      <c r="AC5133" s="2">
        <v>0.1</v>
      </c>
      <c r="AE5133" t="s">
        <v>138</v>
      </c>
      <c r="AI5133" s="1">
        <v>42144</v>
      </c>
      <c r="AJ5133" s="1">
        <v>42373</v>
      </c>
      <c r="AK5133" t="s">
        <v>60</v>
      </c>
      <c r="AL5133" t="s">
        <v>11357</v>
      </c>
      <c r="AM5133">
        <v>2255795</v>
      </c>
    </row>
    <row r="5134" spans="1:39" hidden="1" x14ac:dyDescent="0.25">
      <c r="A5134" t="s">
        <v>11352</v>
      </c>
      <c r="B5134" t="s">
        <v>11353</v>
      </c>
      <c r="C5134" t="s">
        <v>58</v>
      </c>
      <c r="D5134" t="s">
        <v>11358</v>
      </c>
      <c r="F5134" t="s">
        <v>169</v>
      </c>
      <c r="G5134" t="s">
        <v>55</v>
      </c>
      <c r="H5134" t="s">
        <v>75</v>
      </c>
      <c r="I5134" t="s">
        <v>57</v>
      </c>
      <c r="J5134" t="s">
        <v>58</v>
      </c>
      <c r="K5134">
        <v>3</v>
      </c>
      <c r="L5134">
        <v>75</v>
      </c>
      <c r="M5134">
        <v>128.9</v>
      </c>
      <c r="N5134">
        <v>95.7</v>
      </c>
      <c r="Q5134">
        <v>110</v>
      </c>
      <c r="R5134">
        <v>950</v>
      </c>
      <c r="S5134">
        <v>11</v>
      </c>
      <c r="T5134">
        <v>86.4</v>
      </c>
      <c r="U5134" t="s">
        <v>48</v>
      </c>
      <c r="V5134">
        <v>25000</v>
      </c>
      <c r="W5134">
        <v>4000</v>
      </c>
      <c r="X5134">
        <v>84</v>
      </c>
      <c r="Y5134">
        <v>16</v>
      </c>
      <c r="Z5134">
        <v>1</v>
      </c>
      <c r="AA5134">
        <v>-20</v>
      </c>
      <c r="AB5134" t="s">
        <v>27</v>
      </c>
      <c r="AC5134" s="2">
        <v>0.1</v>
      </c>
      <c r="AE5134" t="s">
        <v>138</v>
      </c>
      <c r="AI5134" s="1">
        <v>42139</v>
      </c>
      <c r="AJ5134" s="1">
        <v>42373</v>
      </c>
      <c r="AK5134" t="s">
        <v>60</v>
      </c>
      <c r="AL5134" t="s">
        <v>11359</v>
      </c>
      <c r="AM5134">
        <v>2255796</v>
      </c>
    </row>
    <row r="5135" spans="1:39" hidden="1" x14ac:dyDescent="0.25">
      <c r="A5135" t="s">
        <v>11352</v>
      </c>
      <c r="B5135" t="s">
        <v>11353</v>
      </c>
      <c r="C5135" t="s">
        <v>58</v>
      </c>
      <c r="D5135" t="s">
        <v>11360</v>
      </c>
      <c r="F5135" t="s">
        <v>169</v>
      </c>
      <c r="G5135" t="s">
        <v>55</v>
      </c>
      <c r="H5135" t="s">
        <v>75</v>
      </c>
      <c r="I5135" t="s">
        <v>57</v>
      </c>
      <c r="J5135" t="s">
        <v>58</v>
      </c>
      <c r="K5135">
        <v>3</v>
      </c>
      <c r="L5135">
        <v>75</v>
      </c>
      <c r="M5135">
        <v>128.9</v>
      </c>
      <c r="N5135">
        <v>94.7</v>
      </c>
      <c r="Q5135">
        <v>110</v>
      </c>
      <c r="R5135">
        <v>950</v>
      </c>
      <c r="S5135">
        <v>11</v>
      </c>
      <c r="T5135">
        <v>86.4</v>
      </c>
      <c r="U5135" t="s">
        <v>48</v>
      </c>
      <c r="V5135">
        <v>25000</v>
      </c>
      <c r="W5135">
        <v>3000</v>
      </c>
      <c r="X5135">
        <v>82</v>
      </c>
      <c r="Y5135">
        <v>9</v>
      </c>
      <c r="Z5135">
        <v>1</v>
      </c>
      <c r="AA5135">
        <v>-20</v>
      </c>
      <c r="AB5135" t="s">
        <v>27</v>
      </c>
      <c r="AC5135" s="2">
        <v>0.1</v>
      </c>
      <c r="AE5135" t="s">
        <v>138</v>
      </c>
      <c r="AI5135" s="1">
        <v>42122</v>
      </c>
      <c r="AJ5135" s="1">
        <v>42207</v>
      </c>
      <c r="AK5135" t="s">
        <v>60</v>
      </c>
      <c r="AL5135" t="s">
        <v>11361</v>
      </c>
      <c r="AM5135">
        <v>2238142</v>
      </c>
    </row>
    <row r="5136" spans="1:39" hidden="1" x14ac:dyDescent="0.25">
      <c r="A5136" t="s">
        <v>11352</v>
      </c>
      <c r="B5136" t="s">
        <v>11353</v>
      </c>
      <c r="C5136" t="s">
        <v>58</v>
      </c>
      <c r="D5136" t="s">
        <v>11362</v>
      </c>
      <c r="F5136" t="s">
        <v>251</v>
      </c>
      <c r="G5136" t="s">
        <v>55</v>
      </c>
      <c r="H5136" t="s">
        <v>75</v>
      </c>
      <c r="I5136" t="s">
        <v>57</v>
      </c>
      <c r="J5136" t="s">
        <v>58</v>
      </c>
      <c r="K5136">
        <v>3</v>
      </c>
      <c r="L5136">
        <v>75</v>
      </c>
      <c r="M5136">
        <v>158.1</v>
      </c>
      <c r="N5136">
        <v>119.7</v>
      </c>
      <c r="Q5136">
        <v>110</v>
      </c>
      <c r="R5136">
        <v>1100</v>
      </c>
      <c r="S5136">
        <v>12</v>
      </c>
      <c r="T5136">
        <v>91.7</v>
      </c>
      <c r="U5136" t="s">
        <v>48</v>
      </c>
      <c r="V5136">
        <v>25000</v>
      </c>
      <c r="W5136">
        <v>4000</v>
      </c>
      <c r="X5136">
        <v>84</v>
      </c>
      <c r="Y5136">
        <v>15</v>
      </c>
      <c r="Z5136">
        <v>0.9</v>
      </c>
      <c r="AA5136">
        <v>-20</v>
      </c>
      <c r="AB5136" t="s">
        <v>27</v>
      </c>
      <c r="AC5136" s="2">
        <v>0.1</v>
      </c>
      <c r="AE5136" t="s">
        <v>138</v>
      </c>
      <c r="AI5136" s="1">
        <v>42144</v>
      </c>
      <c r="AJ5136" s="1">
        <v>42373</v>
      </c>
      <c r="AK5136" t="s">
        <v>60</v>
      </c>
      <c r="AL5136" t="s">
        <v>11363</v>
      </c>
      <c r="AM5136">
        <v>2255797</v>
      </c>
    </row>
    <row r="5137" spans="1:39" hidden="1" x14ac:dyDescent="0.25">
      <c r="A5137" t="s">
        <v>11352</v>
      </c>
      <c r="B5137" t="s">
        <v>11353</v>
      </c>
      <c r="C5137" t="s">
        <v>58</v>
      </c>
      <c r="D5137" t="s">
        <v>11364</v>
      </c>
      <c r="F5137" t="s">
        <v>251</v>
      </c>
      <c r="G5137" t="s">
        <v>55</v>
      </c>
      <c r="H5137" t="s">
        <v>75</v>
      </c>
      <c r="I5137" t="s">
        <v>57</v>
      </c>
      <c r="J5137" t="s">
        <v>58</v>
      </c>
      <c r="K5137">
        <v>3</v>
      </c>
      <c r="L5137">
        <v>75</v>
      </c>
      <c r="M5137">
        <v>158.1</v>
      </c>
      <c r="N5137">
        <v>120.2</v>
      </c>
      <c r="Q5137">
        <v>110</v>
      </c>
      <c r="R5137">
        <v>1100</v>
      </c>
      <c r="S5137">
        <v>12</v>
      </c>
      <c r="T5137">
        <v>91.7</v>
      </c>
      <c r="U5137" t="s">
        <v>48</v>
      </c>
      <c r="V5137">
        <v>25000</v>
      </c>
      <c r="W5137">
        <v>3000</v>
      </c>
      <c r="X5137">
        <v>82</v>
      </c>
      <c r="Y5137">
        <v>10</v>
      </c>
      <c r="Z5137">
        <v>1</v>
      </c>
      <c r="AA5137">
        <v>-20</v>
      </c>
      <c r="AB5137" t="s">
        <v>27</v>
      </c>
      <c r="AC5137" s="2">
        <v>0.1</v>
      </c>
      <c r="AE5137" t="s">
        <v>138</v>
      </c>
      <c r="AI5137" s="1">
        <v>42122</v>
      </c>
      <c r="AJ5137" s="1">
        <v>42207</v>
      </c>
      <c r="AK5137" t="s">
        <v>60</v>
      </c>
      <c r="AL5137" t="s">
        <v>11365</v>
      </c>
      <c r="AM5137">
        <v>2238143</v>
      </c>
    </row>
    <row r="5138" spans="1:39" hidden="1" x14ac:dyDescent="0.25">
      <c r="A5138" t="s">
        <v>11352</v>
      </c>
      <c r="B5138" t="s">
        <v>11353</v>
      </c>
      <c r="C5138" t="s">
        <v>58</v>
      </c>
      <c r="D5138" t="s">
        <v>11366</v>
      </c>
      <c r="F5138" t="s">
        <v>251</v>
      </c>
      <c r="G5138" t="s">
        <v>55</v>
      </c>
      <c r="H5138" t="s">
        <v>75</v>
      </c>
      <c r="I5138" t="s">
        <v>57</v>
      </c>
      <c r="J5138" t="s">
        <v>58</v>
      </c>
      <c r="K5138">
        <v>3</v>
      </c>
      <c r="L5138">
        <v>100</v>
      </c>
      <c r="M5138">
        <v>158.69999999999999</v>
      </c>
      <c r="N5138">
        <v>120</v>
      </c>
      <c r="Q5138">
        <v>110</v>
      </c>
      <c r="R5138">
        <v>1500</v>
      </c>
      <c r="S5138">
        <v>17</v>
      </c>
      <c r="T5138">
        <v>88.2</v>
      </c>
      <c r="U5138" t="s">
        <v>48</v>
      </c>
      <c r="V5138">
        <v>25000</v>
      </c>
      <c r="W5138">
        <v>4000</v>
      </c>
      <c r="X5138">
        <v>84</v>
      </c>
      <c r="Y5138">
        <v>15</v>
      </c>
      <c r="Z5138">
        <v>0.9</v>
      </c>
      <c r="AA5138">
        <v>-20</v>
      </c>
      <c r="AB5138" t="s">
        <v>27</v>
      </c>
      <c r="AC5138" s="2">
        <v>0.1</v>
      </c>
      <c r="AE5138" t="s">
        <v>138</v>
      </c>
      <c r="AI5138" s="1">
        <v>42144</v>
      </c>
      <c r="AJ5138" s="1">
        <v>42373</v>
      </c>
      <c r="AK5138" t="s">
        <v>60</v>
      </c>
      <c r="AL5138" t="s">
        <v>11367</v>
      </c>
      <c r="AM5138">
        <v>2255798</v>
      </c>
    </row>
    <row r="5139" spans="1:39" hidden="1" x14ac:dyDescent="0.25">
      <c r="A5139" t="s">
        <v>11352</v>
      </c>
      <c r="B5139" t="s">
        <v>11353</v>
      </c>
      <c r="C5139" t="s">
        <v>58</v>
      </c>
      <c r="D5139" t="s">
        <v>11368</v>
      </c>
      <c r="F5139" t="s">
        <v>251</v>
      </c>
      <c r="G5139" t="s">
        <v>55</v>
      </c>
      <c r="H5139" t="s">
        <v>75</v>
      </c>
      <c r="I5139" t="s">
        <v>57</v>
      </c>
      <c r="J5139" t="s">
        <v>58</v>
      </c>
      <c r="K5139">
        <v>3</v>
      </c>
      <c r="L5139">
        <v>100</v>
      </c>
      <c r="M5139">
        <v>158.69999999999999</v>
      </c>
      <c r="N5139">
        <v>120</v>
      </c>
      <c r="Q5139">
        <v>110</v>
      </c>
      <c r="R5139">
        <v>1500</v>
      </c>
      <c r="S5139">
        <v>17</v>
      </c>
      <c r="T5139">
        <v>88.2</v>
      </c>
      <c r="U5139" t="s">
        <v>48</v>
      </c>
      <c r="V5139">
        <v>25000</v>
      </c>
      <c r="W5139">
        <v>3000</v>
      </c>
      <c r="X5139">
        <v>82</v>
      </c>
      <c r="Y5139">
        <v>9</v>
      </c>
      <c r="Z5139">
        <v>0.9</v>
      </c>
      <c r="AA5139">
        <v>-20</v>
      </c>
      <c r="AB5139" t="s">
        <v>27</v>
      </c>
      <c r="AC5139" s="2">
        <v>0.1</v>
      </c>
      <c r="AE5139" t="s">
        <v>138</v>
      </c>
      <c r="AI5139" s="1">
        <v>42122</v>
      </c>
      <c r="AJ5139" s="1">
        <v>42207</v>
      </c>
      <c r="AK5139" t="s">
        <v>60</v>
      </c>
      <c r="AL5139" t="s">
        <v>11369</v>
      </c>
      <c r="AM5139">
        <v>2238144</v>
      </c>
    </row>
    <row r="5140" spans="1:39" hidden="1" x14ac:dyDescent="0.25">
      <c r="A5140" t="s">
        <v>11352</v>
      </c>
      <c r="B5140" t="s">
        <v>11353</v>
      </c>
      <c r="C5140" t="s">
        <v>11370</v>
      </c>
      <c r="D5140" t="s">
        <v>11371</v>
      </c>
      <c r="F5140" t="s">
        <v>66</v>
      </c>
      <c r="G5140" t="s">
        <v>55</v>
      </c>
      <c r="H5140" t="s">
        <v>67</v>
      </c>
      <c r="I5140" t="s">
        <v>57</v>
      </c>
      <c r="J5140" t="s">
        <v>58</v>
      </c>
      <c r="K5140">
        <v>3</v>
      </c>
      <c r="L5140">
        <v>50</v>
      </c>
      <c r="M5140">
        <v>49.9</v>
      </c>
      <c r="N5140">
        <v>50.1</v>
      </c>
      <c r="O5140">
        <v>1320</v>
      </c>
      <c r="Q5140">
        <v>40</v>
      </c>
      <c r="R5140">
        <v>625</v>
      </c>
      <c r="S5140">
        <v>8</v>
      </c>
      <c r="T5140">
        <v>78.099999999999994</v>
      </c>
      <c r="U5140" t="s">
        <v>48</v>
      </c>
      <c r="V5140">
        <v>25000</v>
      </c>
      <c r="W5140">
        <v>2700</v>
      </c>
      <c r="X5140">
        <v>82</v>
      </c>
      <c r="Y5140">
        <v>17</v>
      </c>
      <c r="Z5140">
        <v>1</v>
      </c>
      <c r="AA5140">
        <v>-20</v>
      </c>
      <c r="AB5140" t="s">
        <v>27</v>
      </c>
      <c r="AC5140" s="2">
        <v>0.19</v>
      </c>
      <c r="AE5140" t="s">
        <v>138</v>
      </c>
      <c r="AI5140" s="1">
        <v>42058</v>
      </c>
      <c r="AJ5140" s="1">
        <v>42096</v>
      </c>
      <c r="AK5140" t="s">
        <v>60</v>
      </c>
      <c r="AL5140" t="s">
        <v>11372</v>
      </c>
      <c r="AM5140">
        <v>2235702</v>
      </c>
    </row>
    <row r="5141" spans="1:39" hidden="1" x14ac:dyDescent="0.25">
      <c r="A5141" t="s">
        <v>11352</v>
      </c>
      <c r="B5141" t="s">
        <v>11353</v>
      </c>
      <c r="C5141" t="s">
        <v>11373</v>
      </c>
      <c r="D5141" t="s">
        <v>11374</v>
      </c>
      <c r="F5141" t="s">
        <v>66</v>
      </c>
      <c r="G5141" t="s">
        <v>55</v>
      </c>
      <c r="H5141" t="s">
        <v>67</v>
      </c>
      <c r="I5141" t="s">
        <v>57</v>
      </c>
      <c r="J5141" t="s">
        <v>58</v>
      </c>
      <c r="K5141">
        <v>3</v>
      </c>
      <c r="L5141">
        <v>50</v>
      </c>
      <c r="M5141">
        <v>49.9</v>
      </c>
      <c r="N5141">
        <v>50.1</v>
      </c>
      <c r="O5141">
        <v>1317</v>
      </c>
      <c r="Q5141">
        <v>40</v>
      </c>
      <c r="R5141">
        <v>650</v>
      </c>
      <c r="S5141">
        <v>8</v>
      </c>
      <c r="T5141">
        <v>81.3</v>
      </c>
      <c r="U5141" t="s">
        <v>48</v>
      </c>
      <c r="V5141">
        <v>25000</v>
      </c>
      <c r="W5141">
        <v>3500</v>
      </c>
      <c r="X5141">
        <v>85</v>
      </c>
      <c r="Y5141">
        <v>28</v>
      </c>
      <c r="Z5141">
        <v>1</v>
      </c>
      <c r="AA5141">
        <v>-20</v>
      </c>
      <c r="AB5141" t="s">
        <v>27</v>
      </c>
      <c r="AC5141" s="2">
        <v>0.2</v>
      </c>
      <c r="AE5141" t="s">
        <v>172</v>
      </c>
      <c r="AI5141" s="1">
        <v>42096</v>
      </c>
      <c r="AJ5141" s="1">
        <v>42096</v>
      </c>
      <c r="AK5141" t="s">
        <v>60</v>
      </c>
      <c r="AL5141" t="s">
        <v>11375</v>
      </c>
      <c r="AM5141">
        <v>2235703</v>
      </c>
    </row>
    <row r="5142" spans="1:39" hidden="1" x14ac:dyDescent="0.25">
      <c r="A5142" t="s">
        <v>11376</v>
      </c>
      <c r="B5142" t="s">
        <v>11377</v>
      </c>
      <c r="C5142" t="s">
        <v>11378</v>
      </c>
      <c r="D5142" t="s">
        <v>11378</v>
      </c>
      <c r="F5142" t="s">
        <v>133</v>
      </c>
      <c r="G5142" t="s">
        <v>44</v>
      </c>
      <c r="H5142" t="s">
        <v>75</v>
      </c>
      <c r="I5142" t="s">
        <v>46</v>
      </c>
      <c r="J5142" t="s">
        <v>47</v>
      </c>
      <c r="K5142">
        <v>2</v>
      </c>
      <c r="L5142">
        <v>60</v>
      </c>
      <c r="M5142">
        <v>113.4</v>
      </c>
      <c r="N5142">
        <v>59.9</v>
      </c>
      <c r="P5142">
        <v>1.5</v>
      </c>
      <c r="R5142">
        <v>800</v>
      </c>
      <c r="S5142">
        <v>14.2</v>
      </c>
      <c r="T5142">
        <v>56.3</v>
      </c>
      <c r="U5142" t="s">
        <v>48</v>
      </c>
      <c r="V5142">
        <v>10000</v>
      </c>
      <c r="W5142">
        <v>2700</v>
      </c>
      <c r="X5142">
        <v>82</v>
      </c>
      <c r="Y5142">
        <v>-6</v>
      </c>
      <c r="Z5142">
        <v>0.6</v>
      </c>
      <c r="AA5142">
        <v>15</v>
      </c>
      <c r="AE5142" t="s">
        <v>120</v>
      </c>
      <c r="AI5142" s="1">
        <v>41856</v>
      </c>
      <c r="AJ5142" s="1">
        <v>41991</v>
      </c>
      <c r="AK5142" t="s">
        <v>60</v>
      </c>
      <c r="AL5142" t="s">
        <v>11379</v>
      </c>
      <c r="AM5142">
        <v>2229636</v>
      </c>
    </row>
    <row r="5143" spans="1:39" hidden="1" x14ac:dyDescent="0.25">
      <c r="A5143" t="s">
        <v>11376</v>
      </c>
      <c r="B5143" t="s">
        <v>11377</v>
      </c>
      <c r="C5143" t="s">
        <v>47</v>
      </c>
      <c r="D5143" t="s">
        <v>11378</v>
      </c>
      <c r="F5143" t="s">
        <v>133</v>
      </c>
      <c r="G5143" t="s">
        <v>44</v>
      </c>
      <c r="H5143" t="s">
        <v>75</v>
      </c>
      <c r="I5143" t="s">
        <v>148</v>
      </c>
      <c r="J5143" t="s">
        <v>47</v>
      </c>
      <c r="K5143">
        <v>9</v>
      </c>
      <c r="L5143">
        <v>60</v>
      </c>
      <c r="M5143">
        <v>122</v>
      </c>
      <c r="N5143">
        <v>60</v>
      </c>
      <c r="P5143">
        <v>1.5</v>
      </c>
      <c r="R5143">
        <v>800</v>
      </c>
      <c r="S5143">
        <v>15.2</v>
      </c>
      <c r="T5143">
        <v>57.1</v>
      </c>
      <c r="U5143" t="s">
        <v>48</v>
      </c>
      <c r="V5143">
        <v>10000</v>
      </c>
      <c r="W5143">
        <v>2700</v>
      </c>
      <c r="X5143">
        <v>82</v>
      </c>
      <c r="Y5143">
        <v>-10</v>
      </c>
      <c r="Z5143">
        <v>0.6</v>
      </c>
      <c r="AA5143">
        <v>-29</v>
      </c>
      <c r="AE5143" t="s">
        <v>76</v>
      </c>
      <c r="AI5143" s="1">
        <v>41942</v>
      </c>
      <c r="AJ5143" s="1">
        <v>41933</v>
      </c>
      <c r="AK5143" t="s">
        <v>50</v>
      </c>
      <c r="AL5143" t="s">
        <v>11380</v>
      </c>
      <c r="AM5143">
        <v>2223145</v>
      </c>
    </row>
    <row r="5144" spans="1:39" hidden="1" x14ac:dyDescent="0.25">
      <c r="A5144" t="s">
        <v>11376</v>
      </c>
      <c r="B5144" t="s">
        <v>11377</v>
      </c>
      <c r="C5144" t="s">
        <v>47</v>
      </c>
      <c r="D5144" t="s">
        <v>11381</v>
      </c>
      <c r="F5144" t="s">
        <v>43</v>
      </c>
      <c r="G5144" t="s">
        <v>44</v>
      </c>
      <c r="H5144" t="s">
        <v>75</v>
      </c>
      <c r="I5144" t="s">
        <v>46</v>
      </c>
      <c r="J5144" t="s">
        <v>47</v>
      </c>
      <c r="K5144">
        <v>2</v>
      </c>
      <c r="L5144">
        <v>60</v>
      </c>
      <c r="M5144">
        <v>102</v>
      </c>
      <c r="N5144">
        <v>50</v>
      </c>
      <c r="P5144">
        <v>1.5</v>
      </c>
      <c r="R5144">
        <v>860</v>
      </c>
      <c r="S5144">
        <v>13.2</v>
      </c>
      <c r="T5144">
        <v>66.2</v>
      </c>
      <c r="U5144" t="s">
        <v>48</v>
      </c>
      <c r="V5144">
        <v>12000</v>
      </c>
      <c r="W5144">
        <v>2700</v>
      </c>
      <c r="X5144">
        <v>83</v>
      </c>
      <c r="Y5144">
        <v>-5</v>
      </c>
      <c r="Z5144">
        <v>0.6</v>
      </c>
      <c r="AA5144">
        <v>-20</v>
      </c>
      <c r="AE5144" t="s">
        <v>120</v>
      </c>
      <c r="AI5144" s="1">
        <v>41942</v>
      </c>
      <c r="AJ5144" s="1">
        <v>41948</v>
      </c>
      <c r="AK5144" t="s">
        <v>50</v>
      </c>
      <c r="AL5144" t="s">
        <v>11382</v>
      </c>
      <c r="AM5144">
        <v>2224366</v>
      </c>
    </row>
    <row r="5145" spans="1:39" hidden="1" x14ac:dyDescent="0.25">
      <c r="A5145" t="s">
        <v>11376</v>
      </c>
      <c r="B5145" t="s">
        <v>11377</v>
      </c>
      <c r="C5145" t="s">
        <v>47</v>
      </c>
      <c r="D5145" t="s">
        <v>11383</v>
      </c>
      <c r="F5145" t="s">
        <v>43</v>
      </c>
      <c r="G5145" t="s">
        <v>44</v>
      </c>
      <c r="H5145" t="s">
        <v>75</v>
      </c>
      <c r="I5145" t="s">
        <v>46</v>
      </c>
      <c r="J5145" t="s">
        <v>47</v>
      </c>
      <c r="K5145">
        <v>2</v>
      </c>
      <c r="L5145">
        <v>60</v>
      </c>
      <c r="M5145">
        <v>102</v>
      </c>
      <c r="N5145">
        <v>50</v>
      </c>
      <c r="P5145">
        <v>1.5</v>
      </c>
      <c r="R5145">
        <v>900</v>
      </c>
      <c r="S5145">
        <v>13</v>
      </c>
      <c r="T5145">
        <v>69.2</v>
      </c>
      <c r="U5145" t="s">
        <v>48</v>
      </c>
      <c r="V5145">
        <v>12000</v>
      </c>
      <c r="W5145">
        <v>2700</v>
      </c>
      <c r="X5145">
        <v>83</v>
      </c>
      <c r="Y5145">
        <v>-5</v>
      </c>
      <c r="Z5145">
        <v>0.6</v>
      </c>
      <c r="AA5145">
        <v>-4</v>
      </c>
      <c r="AE5145" t="s">
        <v>76</v>
      </c>
      <c r="AI5145" s="1">
        <v>41881</v>
      </c>
      <c r="AJ5145" s="1">
        <v>41877</v>
      </c>
      <c r="AK5145" t="s">
        <v>50</v>
      </c>
      <c r="AL5145" t="s">
        <v>11384</v>
      </c>
      <c r="AM5145">
        <v>2218524</v>
      </c>
    </row>
    <row r="5146" spans="1:39" hidden="1" x14ac:dyDescent="0.25">
      <c r="A5146" t="s">
        <v>11376</v>
      </c>
      <c r="B5146" t="s">
        <v>11377</v>
      </c>
      <c r="C5146" t="s">
        <v>47</v>
      </c>
      <c r="D5146" t="s">
        <v>11385</v>
      </c>
      <c r="F5146" t="s">
        <v>43</v>
      </c>
      <c r="G5146" t="s">
        <v>44</v>
      </c>
      <c r="H5146" t="s">
        <v>75</v>
      </c>
      <c r="I5146" t="s">
        <v>46</v>
      </c>
      <c r="J5146" t="s">
        <v>47</v>
      </c>
      <c r="K5146">
        <v>2</v>
      </c>
      <c r="L5146">
        <v>75</v>
      </c>
      <c r="M5146">
        <v>113</v>
      </c>
      <c r="N5146">
        <v>56</v>
      </c>
      <c r="P5146">
        <v>1.5</v>
      </c>
      <c r="R5146">
        <v>1250</v>
      </c>
      <c r="S5146">
        <v>18.5</v>
      </c>
      <c r="T5146">
        <v>69.400000000000006</v>
      </c>
      <c r="U5146" t="s">
        <v>48</v>
      </c>
      <c r="V5146">
        <v>12000</v>
      </c>
      <c r="W5146">
        <v>2700</v>
      </c>
      <c r="X5146">
        <v>83</v>
      </c>
      <c r="Y5146">
        <v>-10</v>
      </c>
      <c r="Z5146">
        <v>0.6</v>
      </c>
      <c r="AA5146">
        <v>-29</v>
      </c>
      <c r="AE5146" t="s">
        <v>49</v>
      </c>
      <c r="AI5146" s="1">
        <v>41942</v>
      </c>
      <c r="AJ5146" s="1">
        <v>41948</v>
      </c>
      <c r="AK5146" t="s">
        <v>50</v>
      </c>
      <c r="AL5146" t="s">
        <v>11386</v>
      </c>
      <c r="AM5146">
        <v>2224372</v>
      </c>
    </row>
    <row r="5147" spans="1:39" hidden="1" x14ac:dyDescent="0.25">
      <c r="A5147" t="s">
        <v>11376</v>
      </c>
      <c r="B5147" t="s">
        <v>11377</v>
      </c>
      <c r="C5147" t="s">
        <v>913</v>
      </c>
      <c r="D5147" t="s">
        <v>11387</v>
      </c>
      <c r="F5147" t="s">
        <v>88</v>
      </c>
      <c r="G5147" t="s">
        <v>55</v>
      </c>
      <c r="H5147" t="s">
        <v>75</v>
      </c>
      <c r="I5147" t="s">
        <v>57</v>
      </c>
      <c r="J5147" t="s">
        <v>58</v>
      </c>
      <c r="K5147">
        <v>3</v>
      </c>
      <c r="L5147">
        <v>50</v>
      </c>
      <c r="M5147">
        <v>85.6</v>
      </c>
      <c r="N5147">
        <v>63.1</v>
      </c>
      <c r="O5147">
        <v>1005</v>
      </c>
      <c r="Q5147">
        <v>40</v>
      </c>
      <c r="R5147">
        <v>500</v>
      </c>
      <c r="S5147">
        <v>8</v>
      </c>
      <c r="T5147">
        <v>62.5</v>
      </c>
      <c r="U5147" t="s">
        <v>48</v>
      </c>
      <c r="V5147">
        <v>25000</v>
      </c>
      <c r="W5147">
        <v>3000</v>
      </c>
      <c r="X5147">
        <v>83</v>
      </c>
      <c r="Y5147">
        <v>8</v>
      </c>
      <c r="Z5147">
        <v>0.9</v>
      </c>
      <c r="AA5147">
        <v>-20</v>
      </c>
      <c r="AB5147" t="s">
        <v>27</v>
      </c>
      <c r="AC5147" s="2">
        <v>0.1</v>
      </c>
      <c r="AE5147" t="s">
        <v>68</v>
      </c>
      <c r="AI5147" s="1">
        <v>42090</v>
      </c>
      <c r="AJ5147" s="1">
        <v>42090</v>
      </c>
      <c r="AK5147" t="s">
        <v>60</v>
      </c>
      <c r="AL5147" t="s">
        <v>11388</v>
      </c>
      <c r="AM5147">
        <v>2236045</v>
      </c>
    </row>
    <row r="5148" spans="1:39" hidden="1" x14ac:dyDescent="0.25">
      <c r="A5148" t="s">
        <v>11376</v>
      </c>
      <c r="B5148" t="s">
        <v>11377</v>
      </c>
      <c r="C5148" t="s">
        <v>928</v>
      </c>
      <c r="D5148" t="s">
        <v>11389</v>
      </c>
      <c r="F5148" t="s">
        <v>79</v>
      </c>
      <c r="G5148" t="s">
        <v>55</v>
      </c>
      <c r="H5148" t="s">
        <v>75</v>
      </c>
      <c r="I5148" t="s">
        <v>57</v>
      </c>
      <c r="J5148" t="s">
        <v>58</v>
      </c>
      <c r="K5148">
        <v>3</v>
      </c>
      <c r="L5148">
        <v>75</v>
      </c>
      <c r="M5148">
        <v>115.4</v>
      </c>
      <c r="N5148">
        <v>95.8</v>
      </c>
      <c r="O5148">
        <v>1680</v>
      </c>
      <c r="Q5148">
        <v>40</v>
      </c>
      <c r="R5148">
        <v>800</v>
      </c>
      <c r="S5148">
        <v>13</v>
      </c>
      <c r="T5148">
        <v>61.5</v>
      </c>
      <c r="U5148" t="s">
        <v>48</v>
      </c>
      <c r="V5148">
        <v>25000</v>
      </c>
      <c r="W5148">
        <v>3000</v>
      </c>
      <c r="X5148">
        <v>83</v>
      </c>
      <c r="Y5148">
        <v>6</v>
      </c>
      <c r="Z5148">
        <v>0.9</v>
      </c>
      <c r="AA5148">
        <v>-20</v>
      </c>
      <c r="AB5148" t="s">
        <v>27</v>
      </c>
      <c r="AC5148" s="2">
        <v>0.1</v>
      </c>
      <c r="AE5148" t="s">
        <v>68</v>
      </c>
      <c r="AI5148" s="1">
        <v>42090</v>
      </c>
      <c r="AJ5148" s="1">
        <v>42090</v>
      </c>
      <c r="AK5148" t="s">
        <v>60</v>
      </c>
      <c r="AL5148" t="s">
        <v>11390</v>
      </c>
      <c r="AM5148">
        <v>2236044</v>
      </c>
    </row>
    <row r="5149" spans="1:39" hidden="1" x14ac:dyDescent="0.25">
      <c r="A5149" t="s">
        <v>11376</v>
      </c>
      <c r="B5149" t="s">
        <v>11377</v>
      </c>
      <c r="C5149" t="s">
        <v>949</v>
      </c>
      <c r="D5149" t="s">
        <v>11391</v>
      </c>
      <c r="F5149" t="s">
        <v>82</v>
      </c>
      <c r="G5149" t="s">
        <v>55</v>
      </c>
      <c r="H5149" t="s">
        <v>75</v>
      </c>
      <c r="I5149" t="s">
        <v>57</v>
      </c>
      <c r="J5149" t="s">
        <v>58</v>
      </c>
      <c r="K5149">
        <v>3</v>
      </c>
      <c r="L5149">
        <v>100</v>
      </c>
      <c r="M5149">
        <v>133.19999999999999</v>
      </c>
      <c r="N5149">
        <v>124.6</v>
      </c>
      <c r="O5149">
        <v>2197</v>
      </c>
      <c r="Q5149">
        <v>40</v>
      </c>
      <c r="R5149">
        <v>1100</v>
      </c>
      <c r="S5149">
        <v>18</v>
      </c>
      <c r="T5149">
        <v>61.1</v>
      </c>
      <c r="U5149" t="s">
        <v>48</v>
      </c>
      <c r="V5149">
        <v>25000</v>
      </c>
      <c r="W5149">
        <v>3000</v>
      </c>
      <c r="X5149">
        <v>83</v>
      </c>
      <c r="Y5149">
        <v>6</v>
      </c>
      <c r="Z5149">
        <v>1</v>
      </c>
      <c r="AA5149">
        <v>-20</v>
      </c>
      <c r="AB5149" t="s">
        <v>27</v>
      </c>
      <c r="AC5149" s="2">
        <v>0.1</v>
      </c>
      <c r="AE5149" t="s">
        <v>68</v>
      </c>
      <c r="AI5149" s="1">
        <v>42090</v>
      </c>
      <c r="AJ5149" s="1">
        <v>42090</v>
      </c>
      <c r="AK5149" t="s">
        <v>60</v>
      </c>
      <c r="AL5149" t="s">
        <v>11392</v>
      </c>
      <c r="AM5149">
        <v>2236043</v>
      </c>
    </row>
    <row r="5150" spans="1:39" hidden="1" x14ac:dyDescent="0.25">
      <c r="A5150" t="s">
        <v>11376</v>
      </c>
      <c r="B5150" t="s">
        <v>11377</v>
      </c>
      <c r="C5150" t="s">
        <v>11393</v>
      </c>
      <c r="D5150" t="s">
        <v>11393</v>
      </c>
      <c r="F5150" t="s">
        <v>74</v>
      </c>
      <c r="G5150" t="s">
        <v>44</v>
      </c>
      <c r="H5150" t="s">
        <v>75</v>
      </c>
      <c r="I5150" t="s">
        <v>46</v>
      </c>
      <c r="J5150" t="s">
        <v>58</v>
      </c>
      <c r="K5150">
        <v>3</v>
      </c>
      <c r="L5150">
        <v>60</v>
      </c>
      <c r="M5150">
        <v>110.9</v>
      </c>
      <c r="N5150">
        <v>64.7</v>
      </c>
      <c r="R5150">
        <v>850</v>
      </c>
      <c r="S5150">
        <v>14</v>
      </c>
      <c r="T5150">
        <v>60.7</v>
      </c>
      <c r="U5150" t="s">
        <v>48</v>
      </c>
      <c r="V5150">
        <v>25000</v>
      </c>
      <c r="W5150">
        <v>3000</v>
      </c>
      <c r="X5150">
        <v>92</v>
      </c>
      <c r="Y5150">
        <v>67</v>
      </c>
      <c r="Z5150">
        <v>1</v>
      </c>
      <c r="AA5150">
        <v>-20</v>
      </c>
      <c r="AB5150" t="s">
        <v>27</v>
      </c>
      <c r="AC5150" s="2">
        <v>0.03</v>
      </c>
      <c r="AE5150" t="s">
        <v>76</v>
      </c>
      <c r="AI5150" s="1">
        <v>41757</v>
      </c>
      <c r="AJ5150" s="1">
        <v>41757</v>
      </c>
      <c r="AK5150" t="s">
        <v>50</v>
      </c>
      <c r="AL5150" t="s">
        <v>11394</v>
      </c>
      <c r="AM5150">
        <v>2210313</v>
      </c>
    </row>
    <row r="5151" spans="1:39" hidden="1" x14ac:dyDescent="0.25">
      <c r="A5151" t="s">
        <v>11376</v>
      </c>
      <c r="B5151" t="s">
        <v>11377</v>
      </c>
      <c r="C5151" t="s">
        <v>58</v>
      </c>
      <c r="D5151" t="s">
        <v>11395</v>
      </c>
      <c r="F5151" t="s">
        <v>96</v>
      </c>
      <c r="G5151" t="s">
        <v>55</v>
      </c>
      <c r="H5151" t="s">
        <v>75</v>
      </c>
      <c r="I5151" t="s">
        <v>57</v>
      </c>
      <c r="J5151" t="s">
        <v>58</v>
      </c>
      <c r="K5151">
        <v>5</v>
      </c>
      <c r="L5151">
        <v>50</v>
      </c>
      <c r="M5151">
        <v>95</v>
      </c>
      <c r="N5151">
        <v>64</v>
      </c>
      <c r="R5151">
        <v>500</v>
      </c>
      <c r="S5151">
        <v>7.5</v>
      </c>
      <c r="T5151">
        <v>66.7</v>
      </c>
      <c r="U5151" t="s">
        <v>48</v>
      </c>
      <c r="V5151">
        <v>25000</v>
      </c>
      <c r="W5151">
        <v>2700</v>
      </c>
      <c r="X5151">
        <v>82</v>
      </c>
      <c r="Y5151">
        <v>5</v>
      </c>
      <c r="Z5151">
        <v>0.9</v>
      </c>
      <c r="AA5151">
        <v>-40</v>
      </c>
      <c r="AB5151" t="s">
        <v>27</v>
      </c>
      <c r="AC5151" s="2">
        <v>0.1</v>
      </c>
      <c r="AE5151" t="s">
        <v>76</v>
      </c>
      <c r="AI5151" s="1">
        <v>41942</v>
      </c>
      <c r="AJ5151" s="1">
        <v>41955</v>
      </c>
      <c r="AK5151" t="s">
        <v>50</v>
      </c>
      <c r="AL5151" t="s">
        <v>11396</v>
      </c>
      <c r="AM5151">
        <v>2225040</v>
      </c>
    </row>
    <row r="5152" spans="1:39" hidden="1" x14ac:dyDescent="0.25">
      <c r="A5152" t="s">
        <v>11376</v>
      </c>
      <c r="B5152" t="s">
        <v>11377</v>
      </c>
      <c r="C5152" t="s">
        <v>58</v>
      </c>
      <c r="D5152" t="s">
        <v>11397</v>
      </c>
      <c r="F5152" t="s">
        <v>204</v>
      </c>
      <c r="G5152" t="s">
        <v>148</v>
      </c>
      <c r="H5152" t="s">
        <v>149</v>
      </c>
      <c r="I5152" t="s">
        <v>148</v>
      </c>
      <c r="J5152" t="s">
        <v>58</v>
      </c>
      <c r="K5152">
        <v>5</v>
      </c>
      <c r="L5152">
        <v>40</v>
      </c>
      <c r="M5152">
        <v>104</v>
      </c>
      <c r="N5152">
        <v>35</v>
      </c>
      <c r="R5152">
        <v>315</v>
      </c>
      <c r="S5152">
        <v>4.7</v>
      </c>
      <c r="T5152">
        <v>67</v>
      </c>
      <c r="U5152" t="s">
        <v>48</v>
      </c>
      <c r="V5152">
        <v>40000</v>
      </c>
      <c r="W5152">
        <v>3000</v>
      </c>
      <c r="X5152">
        <v>82</v>
      </c>
      <c r="Y5152">
        <v>18</v>
      </c>
      <c r="Z5152">
        <v>0.6</v>
      </c>
      <c r="AA5152">
        <v>-40</v>
      </c>
      <c r="AB5152" t="s">
        <v>27</v>
      </c>
      <c r="AC5152" s="2">
        <v>0.1</v>
      </c>
      <c r="AE5152" t="s">
        <v>76</v>
      </c>
      <c r="AI5152" s="1">
        <v>41932</v>
      </c>
      <c r="AJ5152" s="1">
        <v>41943</v>
      </c>
      <c r="AK5152" t="s">
        <v>50</v>
      </c>
      <c r="AL5152" t="s">
        <v>11398</v>
      </c>
      <c r="AM5152">
        <v>2224088</v>
      </c>
    </row>
    <row r="5153" spans="1:39" hidden="1" x14ac:dyDescent="0.25">
      <c r="A5153" t="s">
        <v>11376</v>
      </c>
      <c r="B5153" t="s">
        <v>11377</v>
      </c>
      <c r="C5153" t="s">
        <v>58</v>
      </c>
      <c r="D5153" t="s">
        <v>11399</v>
      </c>
      <c r="F5153" t="s">
        <v>66</v>
      </c>
      <c r="G5153" t="s">
        <v>55</v>
      </c>
      <c r="H5153" t="s">
        <v>67</v>
      </c>
      <c r="I5153" t="s">
        <v>57</v>
      </c>
      <c r="J5153" t="s">
        <v>58</v>
      </c>
      <c r="K5153">
        <v>5</v>
      </c>
      <c r="L5153">
        <v>35</v>
      </c>
      <c r="M5153">
        <v>50</v>
      </c>
      <c r="N5153">
        <v>49</v>
      </c>
      <c r="O5153">
        <v>939</v>
      </c>
      <c r="Q5153">
        <v>38</v>
      </c>
      <c r="S5153">
        <v>6.5</v>
      </c>
      <c r="T5153">
        <v>58.5</v>
      </c>
      <c r="U5153" t="s">
        <v>48</v>
      </c>
      <c r="V5153">
        <v>40000</v>
      </c>
      <c r="W5153">
        <v>3000</v>
      </c>
      <c r="X5153">
        <v>83</v>
      </c>
      <c r="Y5153">
        <v>23</v>
      </c>
      <c r="Z5153">
        <v>0.7</v>
      </c>
      <c r="AA5153">
        <v>-40</v>
      </c>
      <c r="AE5153" t="s">
        <v>76</v>
      </c>
      <c r="AI5153" s="1">
        <v>41932</v>
      </c>
      <c r="AJ5153" s="1">
        <v>41943</v>
      </c>
      <c r="AK5153" t="s">
        <v>50</v>
      </c>
      <c r="AL5153" t="s">
        <v>11400</v>
      </c>
      <c r="AM5153">
        <v>2224028</v>
      </c>
    </row>
    <row r="5154" spans="1:39" hidden="1" x14ac:dyDescent="0.25">
      <c r="A5154" t="s">
        <v>11401</v>
      </c>
      <c r="B5154" t="s">
        <v>11402</v>
      </c>
      <c r="C5154" t="s">
        <v>10799</v>
      </c>
      <c r="D5154" t="s">
        <v>11403</v>
      </c>
      <c r="F5154" t="s">
        <v>204</v>
      </c>
      <c r="G5154" t="s">
        <v>148</v>
      </c>
      <c r="H5154" t="s">
        <v>149</v>
      </c>
      <c r="I5154" t="s">
        <v>148</v>
      </c>
      <c r="J5154" t="s">
        <v>58</v>
      </c>
      <c r="K5154">
        <v>3</v>
      </c>
      <c r="L5154">
        <v>25</v>
      </c>
      <c r="M5154">
        <v>130.80000000000001</v>
      </c>
      <c r="N5154">
        <v>35.200000000000003</v>
      </c>
      <c r="R5154">
        <v>180</v>
      </c>
      <c r="S5154">
        <v>3</v>
      </c>
      <c r="T5154">
        <v>60</v>
      </c>
      <c r="U5154" t="s">
        <v>48</v>
      </c>
      <c r="V5154">
        <v>25000</v>
      </c>
      <c r="W5154">
        <v>2700</v>
      </c>
      <c r="X5154">
        <v>81</v>
      </c>
      <c r="Y5154">
        <v>5</v>
      </c>
      <c r="Z5154">
        <v>0.9</v>
      </c>
      <c r="AA5154">
        <v>-20</v>
      </c>
      <c r="AB5154" t="s">
        <v>27</v>
      </c>
      <c r="AC5154" s="2">
        <v>0.15</v>
      </c>
      <c r="AE5154" t="s">
        <v>11404</v>
      </c>
      <c r="AI5154" s="1">
        <v>42013</v>
      </c>
      <c r="AJ5154" s="1">
        <v>42012</v>
      </c>
      <c r="AK5154" t="s">
        <v>60</v>
      </c>
      <c r="AL5154" t="s">
        <v>11405</v>
      </c>
      <c r="AM5154">
        <v>2230971</v>
      </c>
    </row>
    <row r="5155" spans="1:39" hidden="1" x14ac:dyDescent="0.25">
      <c r="A5155" t="s">
        <v>11406</v>
      </c>
      <c r="B5155" t="s">
        <v>11407</v>
      </c>
      <c r="C5155" t="s">
        <v>1039</v>
      </c>
      <c r="D5155" t="s">
        <v>11408</v>
      </c>
      <c r="F5155" t="s">
        <v>169</v>
      </c>
      <c r="G5155" t="s">
        <v>55</v>
      </c>
      <c r="H5155" t="s">
        <v>75</v>
      </c>
      <c r="I5155" t="s">
        <v>57</v>
      </c>
      <c r="J5155" t="s">
        <v>58</v>
      </c>
      <c r="K5155">
        <v>5</v>
      </c>
      <c r="L5155">
        <v>85</v>
      </c>
      <c r="M5155">
        <v>133</v>
      </c>
      <c r="N5155">
        <v>95</v>
      </c>
      <c r="R5155">
        <v>1070</v>
      </c>
      <c r="S5155">
        <v>14</v>
      </c>
      <c r="T5155">
        <v>76.400000000000006</v>
      </c>
      <c r="U5155" t="s">
        <v>48</v>
      </c>
      <c r="V5155">
        <v>25000</v>
      </c>
      <c r="W5155">
        <v>2700</v>
      </c>
      <c r="X5155">
        <v>82</v>
      </c>
      <c r="Y5155">
        <v>15</v>
      </c>
      <c r="Z5155">
        <v>1</v>
      </c>
      <c r="AA5155">
        <v>-20</v>
      </c>
      <c r="AB5155" t="s">
        <v>27</v>
      </c>
      <c r="AC5155" s="2">
        <v>0.2</v>
      </c>
      <c r="AE5155" t="s">
        <v>76</v>
      </c>
      <c r="AI5155" s="1">
        <v>42177</v>
      </c>
      <c r="AJ5155" s="1">
        <v>42193</v>
      </c>
      <c r="AK5155" t="s">
        <v>60</v>
      </c>
      <c r="AL5155" t="s">
        <v>11409</v>
      </c>
      <c r="AM5155">
        <v>2243166</v>
      </c>
    </row>
    <row r="5156" spans="1:39" hidden="1" x14ac:dyDescent="0.25">
      <c r="A5156" t="s">
        <v>11406</v>
      </c>
      <c r="B5156" t="s">
        <v>11407</v>
      </c>
      <c r="C5156" t="s">
        <v>1039</v>
      </c>
      <c r="D5156" t="s">
        <v>11410</v>
      </c>
      <c r="F5156" t="s">
        <v>79</v>
      </c>
      <c r="G5156" t="s">
        <v>55</v>
      </c>
      <c r="H5156" t="s">
        <v>75</v>
      </c>
      <c r="I5156" t="s">
        <v>57</v>
      </c>
      <c r="J5156" t="s">
        <v>58</v>
      </c>
      <c r="K5156">
        <v>5</v>
      </c>
      <c r="L5156">
        <v>75</v>
      </c>
      <c r="M5156">
        <v>115.6</v>
      </c>
      <c r="N5156">
        <v>94.6</v>
      </c>
      <c r="O5156">
        <v>1661</v>
      </c>
      <c r="Q5156">
        <v>40</v>
      </c>
      <c r="S5156">
        <v>13</v>
      </c>
      <c r="T5156">
        <v>62.7</v>
      </c>
      <c r="U5156" t="s">
        <v>48</v>
      </c>
      <c r="V5156">
        <v>25000</v>
      </c>
      <c r="W5156">
        <v>2700</v>
      </c>
      <c r="X5156">
        <v>82</v>
      </c>
      <c r="Y5156">
        <v>5</v>
      </c>
      <c r="Z5156">
        <v>0.9</v>
      </c>
      <c r="AA5156">
        <v>-20</v>
      </c>
      <c r="AB5156" t="s">
        <v>27</v>
      </c>
      <c r="AC5156" s="2">
        <v>0.2</v>
      </c>
      <c r="AE5156" t="s">
        <v>76</v>
      </c>
      <c r="AI5156" s="1">
        <v>42177</v>
      </c>
      <c r="AJ5156" s="1">
        <v>42193</v>
      </c>
      <c r="AK5156" t="s">
        <v>60</v>
      </c>
      <c r="AL5156" t="s">
        <v>11411</v>
      </c>
      <c r="AM5156">
        <v>2243165</v>
      </c>
    </row>
    <row r="5157" spans="1:39" hidden="1" x14ac:dyDescent="0.25">
      <c r="A5157" t="s">
        <v>11406</v>
      </c>
      <c r="B5157" t="s">
        <v>11407</v>
      </c>
      <c r="C5157" t="s">
        <v>1039</v>
      </c>
      <c r="D5157" t="s">
        <v>11412</v>
      </c>
      <c r="F5157" t="s">
        <v>82</v>
      </c>
      <c r="G5157" t="s">
        <v>55</v>
      </c>
      <c r="H5157" t="s">
        <v>75</v>
      </c>
      <c r="I5157" t="s">
        <v>57</v>
      </c>
      <c r="J5157" t="s">
        <v>58</v>
      </c>
      <c r="K5157">
        <v>5</v>
      </c>
      <c r="L5157">
        <v>120</v>
      </c>
      <c r="M5157">
        <v>130.19999999999999</v>
      </c>
      <c r="N5157">
        <v>117.6</v>
      </c>
      <c r="O5157">
        <v>2794</v>
      </c>
      <c r="Q5157">
        <v>40</v>
      </c>
      <c r="S5157">
        <v>17</v>
      </c>
      <c r="T5157">
        <v>76.5</v>
      </c>
      <c r="U5157" t="s">
        <v>48</v>
      </c>
      <c r="V5157">
        <v>25000</v>
      </c>
      <c r="W5157">
        <v>2700</v>
      </c>
      <c r="X5157">
        <v>81</v>
      </c>
      <c r="Y5157">
        <v>4</v>
      </c>
      <c r="Z5157">
        <v>1</v>
      </c>
      <c r="AA5157">
        <v>-20</v>
      </c>
      <c r="AB5157" t="s">
        <v>27</v>
      </c>
      <c r="AC5157" s="2">
        <v>0.2</v>
      </c>
      <c r="AE5157" t="s">
        <v>76</v>
      </c>
      <c r="AI5157" s="1">
        <v>42177</v>
      </c>
      <c r="AJ5157" s="1">
        <v>42193</v>
      </c>
      <c r="AK5157" t="s">
        <v>60</v>
      </c>
      <c r="AL5157" t="s">
        <v>11413</v>
      </c>
      <c r="AM5157">
        <v>2243164</v>
      </c>
    </row>
    <row r="5158" spans="1:39" hidden="1" x14ac:dyDescent="0.25">
      <c r="A5158" t="s">
        <v>11300</v>
      </c>
      <c r="B5158" t="s">
        <v>11414</v>
      </c>
      <c r="C5158" t="s">
        <v>11415</v>
      </c>
      <c r="D5158" t="s">
        <v>11416</v>
      </c>
      <c r="F5158" t="s">
        <v>79</v>
      </c>
      <c r="G5158" t="s">
        <v>55</v>
      </c>
      <c r="H5158" t="s">
        <v>75</v>
      </c>
      <c r="I5158" t="s">
        <v>57</v>
      </c>
      <c r="J5158" t="s">
        <v>58</v>
      </c>
      <c r="K5158">
        <v>5</v>
      </c>
      <c r="L5158">
        <v>75</v>
      </c>
      <c r="M5158">
        <v>97</v>
      </c>
      <c r="N5158">
        <v>95.4</v>
      </c>
      <c r="O5158">
        <v>11320</v>
      </c>
      <c r="Q5158">
        <v>15</v>
      </c>
      <c r="R5158">
        <v>1037</v>
      </c>
      <c r="S5158">
        <v>12.1</v>
      </c>
      <c r="T5158">
        <v>85</v>
      </c>
      <c r="U5158" t="s">
        <v>48</v>
      </c>
      <c r="V5158">
        <v>25000</v>
      </c>
      <c r="W5158">
        <v>2700</v>
      </c>
      <c r="X5158">
        <v>83</v>
      </c>
      <c r="Y5158">
        <v>18</v>
      </c>
      <c r="Z5158">
        <v>0.9</v>
      </c>
      <c r="AA5158">
        <v>-20</v>
      </c>
      <c r="AE5158" t="s">
        <v>120</v>
      </c>
      <c r="AI5158" s="1">
        <v>42125</v>
      </c>
      <c r="AJ5158" s="1">
        <v>42213</v>
      </c>
      <c r="AK5158" t="s">
        <v>11417</v>
      </c>
      <c r="AL5158" t="s">
        <v>11418</v>
      </c>
      <c r="AM5158">
        <v>2244569</v>
      </c>
    </row>
    <row r="5159" spans="1:39" hidden="1" x14ac:dyDescent="0.25">
      <c r="A5159" t="s">
        <v>11300</v>
      </c>
      <c r="B5159" t="s">
        <v>11414</v>
      </c>
      <c r="C5159" t="s">
        <v>11415</v>
      </c>
      <c r="D5159" t="s">
        <v>11419</v>
      </c>
      <c r="F5159" t="s">
        <v>79</v>
      </c>
      <c r="G5159" t="s">
        <v>55</v>
      </c>
      <c r="H5159" t="s">
        <v>75</v>
      </c>
      <c r="I5159" t="s">
        <v>57</v>
      </c>
      <c r="J5159" t="s">
        <v>58</v>
      </c>
      <c r="K5159">
        <v>5</v>
      </c>
      <c r="L5159">
        <v>75</v>
      </c>
      <c r="M5159">
        <v>97</v>
      </c>
      <c r="N5159">
        <v>95.4</v>
      </c>
      <c r="O5159">
        <v>4895</v>
      </c>
      <c r="Q5159">
        <v>25</v>
      </c>
      <c r="R5159">
        <v>1037</v>
      </c>
      <c r="S5159">
        <v>12.1</v>
      </c>
      <c r="T5159">
        <v>85</v>
      </c>
      <c r="U5159" t="s">
        <v>48</v>
      </c>
      <c r="V5159">
        <v>25000</v>
      </c>
      <c r="W5159">
        <v>2700</v>
      </c>
      <c r="X5159">
        <v>83</v>
      </c>
      <c r="Y5159">
        <v>18</v>
      </c>
      <c r="Z5159">
        <v>0.9</v>
      </c>
      <c r="AA5159">
        <v>-20</v>
      </c>
      <c r="AE5159" t="s">
        <v>120</v>
      </c>
      <c r="AI5159" s="1">
        <v>42125</v>
      </c>
      <c r="AJ5159" s="1">
        <v>42213</v>
      </c>
      <c r="AK5159" t="s">
        <v>11417</v>
      </c>
      <c r="AL5159" t="s">
        <v>11420</v>
      </c>
      <c r="AM5159">
        <v>2244570</v>
      </c>
    </row>
    <row r="5160" spans="1:39" hidden="1" x14ac:dyDescent="0.25">
      <c r="A5160" t="s">
        <v>11300</v>
      </c>
      <c r="B5160" t="s">
        <v>11414</v>
      </c>
      <c r="C5160" t="s">
        <v>11415</v>
      </c>
      <c r="D5160" t="s">
        <v>11421</v>
      </c>
      <c r="F5160" t="s">
        <v>79</v>
      </c>
      <c r="G5160" t="s">
        <v>55</v>
      </c>
      <c r="H5160" t="s">
        <v>75</v>
      </c>
      <c r="I5160" t="s">
        <v>57</v>
      </c>
      <c r="J5160" t="s">
        <v>58</v>
      </c>
      <c r="K5160">
        <v>5</v>
      </c>
      <c r="L5160">
        <v>75</v>
      </c>
      <c r="M5160">
        <v>97</v>
      </c>
      <c r="N5160">
        <v>95.4</v>
      </c>
      <c r="O5160">
        <v>2115</v>
      </c>
      <c r="Q5160">
        <v>40</v>
      </c>
      <c r="R5160">
        <v>1037</v>
      </c>
      <c r="S5160">
        <v>12.1</v>
      </c>
      <c r="T5160">
        <v>85</v>
      </c>
      <c r="U5160" t="s">
        <v>48</v>
      </c>
      <c r="V5160">
        <v>25000</v>
      </c>
      <c r="W5160">
        <v>2700</v>
      </c>
      <c r="X5160">
        <v>83</v>
      </c>
      <c r="Y5160">
        <v>18</v>
      </c>
      <c r="Z5160">
        <v>0.9</v>
      </c>
      <c r="AA5160">
        <v>-20</v>
      </c>
      <c r="AE5160" t="s">
        <v>120</v>
      </c>
      <c r="AI5160" s="1">
        <v>42125</v>
      </c>
      <c r="AJ5160" s="1">
        <v>42213</v>
      </c>
      <c r="AK5160" t="s">
        <v>11417</v>
      </c>
      <c r="AL5160" t="s">
        <v>11422</v>
      </c>
      <c r="AM5160">
        <v>2244553</v>
      </c>
    </row>
    <row r="5161" spans="1:39" hidden="1" x14ac:dyDescent="0.25">
      <c r="A5161" t="s">
        <v>11300</v>
      </c>
      <c r="B5161" t="s">
        <v>11414</v>
      </c>
      <c r="C5161" t="s">
        <v>11415</v>
      </c>
      <c r="D5161" t="s">
        <v>11423</v>
      </c>
      <c r="F5161" t="s">
        <v>79</v>
      </c>
      <c r="G5161" t="s">
        <v>55</v>
      </c>
      <c r="H5161" t="s">
        <v>75</v>
      </c>
      <c r="I5161" t="s">
        <v>57</v>
      </c>
      <c r="J5161" t="s">
        <v>58</v>
      </c>
      <c r="K5161">
        <v>5</v>
      </c>
      <c r="L5161">
        <v>75</v>
      </c>
      <c r="M5161">
        <v>97</v>
      </c>
      <c r="N5161">
        <v>95.4</v>
      </c>
      <c r="O5161">
        <v>12430</v>
      </c>
      <c r="Q5161">
        <v>15</v>
      </c>
      <c r="R5161">
        <v>1109</v>
      </c>
      <c r="S5161">
        <v>12.1</v>
      </c>
      <c r="T5161">
        <v>91</v>
      </c>
      <c r="U5161" t="s">
        <v>48</v>
      </c>
      <c r="V5161">
        <v>25000</v>
      </c>
      <c r="W5161">
        <v>3000</v>
      </c>
      <c r="X5161">
        <v>83</v>
      </c>
      <c r="Y5161">
        <v>14</v>
      </c>
      <c r="Z5161">
        <v>0.9</v>
      </c>
      <c r="AA5161">
        <v>-20</v>
      </c>
      <c r="AE5161" t="s">
        <v>120</v>
      </c>
      <c r="AI5161" s="1">
        <v>42125</v>
      </c>
      <c r="AJ5161" s="1">
        <v>42213</v>
      </c>
      <c r="AK5161" t="s">
        <v>11417</v>
      </c>
      <c r="AL5161" t="s">
        <v>11424</v>
      </c>
      <c r="AM5161">
        <v>2244554</v>
      </c>
    </row>
    <row r="5162" spans="1:39" hidden="1" x14ac:dyDescent="0.25">
      <c r="A5162" t="s">
        <v>11300</v>
      </c>
      <c r="B5162" t="s">
        <v>11414</v>
      </c>
      <c r="C5162" t="s">
        <v>11415</v>
      </c>
      <c r="D5162" t="s">
        <v>11425</v>
      </c>
      <c r="F5162" t="s">
        <v>79</v>
      </c>
      <c r="G5162" t="s">
        <v>55</v>
      </c>
      <c r="H5162" t="s">
        <v>75</v>
      </c>
      <c r="I5162" t="s">
        <v>57</v>
      </c>
      <c r="J5162" t="s">
        <v>58</v>
      </c>
      <c r="K5162">
        <v>5</v>
      </c>
      <c r="L5162">
        <v>75</v>
      </c>
      <c r="M5162">
        <v>97</v>
      </c>
      <c r="N5162">
        <v>95.4</v>
      </c>
      <c r="O5162">
        <v>5272</v>
      </c>
      <c r="Q5162">
        <v>25</v>
      </c>
      <c r="R5162">
        <v>1109</v>
      </c>
      <c r="S5162">
        <v>12.1</v>
      </c>
      <c r="T5162">
        <v>91</v>
      </c>
      <c r="U5162" t="s">
        <v>48</v>
      </c>
      <c r="V5162">
        <v>25000</v>
      </c>
      <c r="W5162">
        <v>3000</v>
      </c>
      <c r="X5162">
        <v>83</v>
      </c>
      <c r="Y5162">
        <v>14</v>
      </c>
      <c r="Z5162">
        <v>0.9</v>
      </c>
      <c r="AA5162">
        <v>-20</v>
      </c>
      <c r="AE5162" t="s">
        <v>120</v>
      </c>
      <c r="AI5162" s="1">
        <v>42125</v>
      </c>
      <c r="AJ5162" s="1">
        <v>42213</v>
      </c>
      <c r="AK5162" t="s">
        <v>11417</v>
      </c>
      <c r="AL5162" t="s">
        <v>11426</v>
      </c>
      <c r="AM5162">
        <v>2244555</v>
      </c>
    </row>
    <row r="5163" spans="1:39" hidden="1" x14ac:dyDescent="0.25">
      <c r="A5163" t="s">
        <v>11300</v>
      </c>
      <c r="B5163" t="s">
        <v>11414</v>
      </c>
      <c r="C5163" t="s">
        <v>11415</v>
      </c>
      <c r="D5163" t="s">
        <v>11427</v>
      </c>
      <c r="F5163" t="s">
        <v>79</v>
      </c>
      <c r="G5163" t="s">
        <v>55</v>
      </c>
      <c r="H5163" t="s">
        <v>75</v>
      </c>
      <c r="I5163" t="s">
        <v>57</v>
      </c>
      <c r="J5163" t="s">
        <v>58</v>
      </c>
      <c r="K5163">
        <v>5</v>
      </c>
      <c r="L5163">
        <v>75</v>
      </c>
      <c r="M5163">
        <v>97</v>
      </c>
      <c r="N5163">
        <v>95.4</v>
      </c>
      <c r="O5163">
        <v>2484</v>
      </c>
      <c r="Q5163">
        <v>40</v>
      </c>
      <c r="R5163">
        <v>1109</v>
      </c>
      <c r="S5163">
        <v>12.1</v>
      </c>
      <c r="T5163">
        <v>91</v>
      </c>
      <c r="U5163" t="s">
        <v>48</v>
      </c>
      <c r="V5163">
        <v>25000</v>
      </c>
      <c r="W5163">
        <v>3000</v>
      </c>
      <c r="X5163">
        <v>83</v>
      </c>
      <c r="Y5163">
        <v>14</v>
      </c>
      <c r="Z5163">
        <v>0.9</v>
      </c>
      <c r="AA5163">
        <v>-20</v>
      </c>
      <c r="AE5163" t="s">
        <v>120</v>
      </c>
      <c r="AI5163" s="1">
        <v>42125</v>
      </c>
      <c r="AJ5163" s="1">
        <v>42213</v>
      </c>
      <c r="AK5163" t="s">
        <v>11417</v>
      </c>
      <c r="AL5163" t="s">
        <v>11428</v>
      </c>
      <c r="AM5163">
        <v>2244556</v>
      </c>
    </row>
    <row r="5164" spans="1:39" hidden="1" x14ac:dyDescent="0.25">
      <c r="A5164" t="s">
        <v>11300</v>
      </c>
      <c r="B5164" t="s">
        <v>11414</v>
      </c>
      <c r="C5164" t="s">
        <v>11415</v>
      </c>
      <c r="D5164" t="s">
        <v>11429</v>
      </c>
      <c r="F5164" t="s">
        <v>79</v>
      </c>
      <c r="G5164" t="s">
        <v>55</v>
      </c>
      <c r="H5164" t="s">
        <v>75</v>
      </c>
      <c r="I5164" t="s">
        <v>57</v>
      </c>
      <c r="J5164" t="s">
        <v>58</v>
      </c>
      <c r="K5164">
        <v>5</v>
      </c>
      <c r="L5164">
        <v>75</v>
      </c>
      <c r="M5164">
        <v>97</v>
      </c>
      <c r="N5164">
        <v>95.4</v>
      </c>
      <c r="O5164">
        <v>14110</v>
      </c>
      <c r="Q5164">
        <v>15</v>
      </c>
      <c r="R5164">
        <v>1287</v>
      </c>
      <c r="S5164">
        <v>12.2</v>
      </c>
      <c r="T5164">
        <v>105</v>
      </c>
      <c r="U5164" t="s">
        <v>48</v>
      </c>
      <c r="V5164">
        <v>25000</v>
      </c>
      <c r="W5164">
        <v>4000</v>
      </c>
      <c r="X5164">
        <v>83</v>
      </c>
      <c r="Y5164">
        <v>11</v>
      </c>
      <c r="Z5164">
        <v>0.9</v>
      </c>
      <c r="AA5164">
        <v>-20</v>
      </c>
      <c r="AE5164" t="s">
        <v>120</v>
      </c>
      <c r="AI5164" s="1">
        <v>42125</v>
      </c>
      <c r="AJ5164" s="1">
        <v>42213</v>
      </c>
      <c r="AK5164" t="s">
        <v>11417</v>
      </c>
      <c r="AL5164" t="s">
        <v>11430</v>
      </c>
      <c r="AM5164">
        <v>2244557</v>
      </c>
    </row>
    <row r="5165" spans="1:39" hidden="1" x14ac:dyDescent="0.25">
      <c r="A5165" t="s">
        <v>11300</v>
      </c>
      <c r="B5165" t="s">
        <v>11414</v>
      </c>
      <c r="C5165" t="s">
        <v>11415</v>
      </c>
      <c r="D5165" t="s">
        <v>11431</v>
      </c>
      <c r="F5165" t="s">
        <v>79</v>
      </c>
      <c r="G5165" t="s">
        <v>55</v>
      </c>
      <c r="H5165" t="s">
        <v>75</v>
      </c>
      <c r="I5165" t="s">
        <v>57</v>
      </c>
      <c r="J5165" t="s">
        <v>58</v>
      </c>
      <c r="K5165">
        <v>5</v>
      </c>
      <c r="L5165">
        <v>75</v>
      </c>
      <c r="M5165">
        <v>97</v>
      </c>
      <c r="N5165">
        <v>95.4</v>
      </c>
      <c r="O5165">
        <v>5697</v>
      </c>
      <c r="Q5165">
        <v>25</v>
      </c>
      <c r="R5165">
        <v>1287</v>
      </c>
      <c r="S5165">
        <v>12.2</v>
      </c>
      <c r="T5165">
        <v>105</v>
      </c>
      <c r="U5165" t="s">
        <v>48</v>
      </c>
      <c r="V5165">
        <v>25000</v>
      </c>
      <c r="W5165">
        <v>4000</v>
      </c>
      <c r="X5165">
        <v>83</v>
      </c>
      <c r="Y5165">
        <v>11</v>
      </c>
      <c r="Z5165">
        <v>0.9</v>
      </c>
      <c r="AA5165">
        <v>-20</v>
      </c>
      <c r="AE5165" t="s">
        <v>120</v>
      </c>
      <c r="AI5165" s="1">
        <v>42125</v>
      </c>
      <c r="AJ5165" s="1">
        <v>42213</v>
      </c>
      <c r="AK5165" t="s">
        <v>11417</v>
      </c>
      <c r="AL5165" t="s">
        <v>11432</v>
      </c>
      <c r="AM5165">
        <v>2244558</v>
      </c>
    </row>
    <row r="5166" spans="1:39" hidden="1" x14ac:dyDescent="0.25">
      <c r="A5166" t="s">
        <v>11300</v>
      </c>
      <c r="B5166" t="s">
        <v>11414</v>
      </c>
      <c r="C5166" t="s">
        <v>11415</v>
      </c>
      <c r="D5166" t="s">
        <v>11433</v>
      </c>
      <c r="F5166" t="s">
        <v>79</v>
      </c>
      <c r="G5166" t="s">
        <v>55</v>
      </c>
      <c r="H5166" t="s">
        <v>75</v>
      </c>
      <c r="I5166" t="s">
        <v>57</v>
      </c>
      <c r="J5166" t="s">
        <v>58</v>
      </c>
      <c r="K5166">
        <v>5</v>
      </c>
      <c r="L5166">
        <v>75</v>
      </c>
      <c r="M5166">
        <v>97</v>
      </c>
      <c r="N5166">
        <v>95.4</v>
      </c>
      <c r="O5166">
        <v>2500</v>
      </c>
      <c r="Q5166">
        <v>40</v>
      </c>
      <c r="R5166">
        <v>1287</v>
      </c>
      <c r="S5166">
        <v>12.2</v>
      </c>
      <c r="T5166">
        <v>105</v>
      </c>
      <c r="U5166" t="s">
        <v>48</v>
      </c>
      <c r="V5166">
        <v>25000</v>
      </c>
      <c r="W5166">
        <v>4000</v>
      </c>
      <c r="X5166">
        <v>83</v>
      </c>
      <c r="Y5166">
        <v>11</v>
      </c>
      <c r="Z5166">
        <v>0.9</v>
      </c>
      <c r="AA5166">
        <v>-20</v>
      </c>
      <c r="AE5166" t="s">
        <v>120</v>
      </c>
      <c r="AI5166" s="1">
        <v>42125</v>
      </c>
      <c r="AJ5166" s="1">
        <v>42213</v>
      </c>
      <c r="AK5166" t="s">
        <v>11417</v>
      </c>
      <c r="AL5166" t="s">
        <v>11434</v>
      </c>
      <c r="AM5166">
        <v>2244559</v>
      </c>
    </row>
    <row r="5167" spans="1:39" hidden="1" x14ac:dyDescent="0.25">
      <c r="A5167" t="s">
        <v>11300</v>
      </c>
      <c r="B5167" t="s">
        <v>11414</v>
      </c>
      <c r="C5167" t="s">
        <v>11435</v>
      </c>
      <c r="D5167" t="s">
        <v>11436</v>
      </c>
      <c r="F5167" t="s">
        <v>298</v>
      </c>
      <c r="G5167" t="s">
        <v>55</v>
      </c>
      <c r="H5167" t="s">
        <v>75</v>
      </c>
      <c r="I5167" t="s">
        <v>57</v>
      </c>
      <c r="J5167" t="s">
        <v>58</v>
      </c>
      <c r="K5167">
        <v>5</v>
      </c>
      <c r="L5167">
        <v>75</v>
      </c>
      <c r="M5167">
        <v>97</v>
      </c>
      <c r="N5167">
        <v>95.4</v>
      </c>
      <c r="O5167">
        <v>11320</v>
      </c>
      <c r="Q5167">
        <v>15</v>
      </c>
      <c r="R5167">
        <v>1037</v>
      </c>
      <c r="S5167">
        <v>12.1</v>
      </c>
      <c r="T5167">
        <v>85</v>
      </c>
      <c r="U5167" t="s">
        <v>48</v>
      </c>
      <c r="V5167">
        <v>25000</v>
      </c>
      <c r="W5167">
        <v>2700</v>
      </c>
      <c r="X5167">
        <v>83</v>
      </c>
      <c r="Y5167">
        <v>18</v>
      </c>
      <c r="Z5167">
        <v>0.9</v>
      </c>
      <c r="AA5167">
        <v>-20</v>
      </c>
      <c r="AE5167" t="s">
        <v>120</v>
      </c>
      <c r="AI5167" s="1">
        <v>42125</v>
      </c>
      <c r="AJ5167" s="1">
        <v>42213</v>
      </c>
      <c r="AK5167" t="s">
        <v>11417</v>
      </c>
      <c r="AL5167" t="s">
        <v>11437</v>
      </c>
      <c r="AM5167">
        <v>2244560</v>
      </c>
    </row>
    <row r="5168" spans="1:39" hidden="1" x14ac:dyDescent="0.25">
      <c r="A5168" t="s">
        <v>11300</v>
      </c>
      <c r="B5168" t="s">
        <v>11414</v>
      </c>
      <c r="C5168" t="s">
        <v>11435</v>
      </c>
      <c r="D5168" t="s">
        <v>11438</v>
      </c>
      <c r="F5168" t="s">
        <v>298</v>
      </c>
      <c r="G5168" t="s">
        <v>55</v>
      </c>
      <c r="H5168" t="s">
        <v>75</v>
      </c>
      <c r="I5168" t="s">
        <v>57</v>
      </c>
      <c r="J5168" t="s">
        <v>58</v>
      </c>
      <c r="K5168">
        <v>5</v>
      </c>
      <c r="L5168">
        <v>75</v>
      </c>
      <c r="M5168">
        <v>97</v>
      </c>
      <c r="N5168">
        <v>95.4</v>
      </c>
      <c r="O5168">
        <v>4895</v>
      </c>
      <c r="Q5168">
        <v>25</v>
      </c>
      <c r="R5168">
        <v>1037</v>
      </c>
      <c r="S5168">
        <v>12.1</v>
      </c>
      <c r="T5168">
        <v>85</v>
      </c>
      <c r="U5168" t="s">
        <v>48</v>
      </c>
      <c r="V5168">
        <v>25000</v>
      </c>
      <c r="W5168">
        <v>2700</v>
      </c>
      <c r="X5168">
        <v>83</v>
      </c>
      <c r="Y5168">
        <v>18</v>
      </c>
      <c r="Z5168">
        <v>0.9</v>
      </c>
      <c r="AA5168">
        <v>-20</v>
      </c>
      <c r="AE5168" t="s">
        <v>120</v>
      </c>
      <c r="AI5168" s="1">
        <v>42125</v>
      </c>
      <c r="AJ5168" s="1">
        <v>42213</v>
      </c>
      <c r="AK5168" t="s">
        <v>11417</v>
      </c>
      <c r="AL5168" t="s">
        <v>11439</v>
      </c>
      <c r="AM5168">
        <v>2244561</v>
      </c>
    </row>
    <row r="5169" spans="1:39" hidden="1" x14ac:dyDescent="0.25">
      <c r="A5169" t="s">
        <v>11300</v>
      </c>
      <c r="B5169" t="s">
        <v>11414</v>
      </c>
      <c r="C5169" t="s">
        <v>11435</v>
      </c>
      <c r="D5169" t="s">
        <v>11440</v>
      </c>
      <c r="F5169" t="s">
        <v>298</v>
      </c>
      <c r="G5169" t="s">
        <v>55</v>
      </c>
      <c r="H5169" t="s">
        <v>75</v>
      </c>
      <c r="I5169" t="s">
        <v>57</v>
      </c>
      <c r="J5169" t="s">
        <v>58</v>
      </c>
      <c r="K5169">
        <v>5</v>
      </c>
      <c r="L5169">
        <v>75</v>
      </c>
      <c r="M5169">
        <v>97</v>
      </c>
      <c r="N5169">
        <v>95.4</v>
      </c>
      <c r="O5169">
        <v>2115</v>
      </c>
      <c r="Q5169">
        <v>40</v>
      </c>
      <c r="R5169">
        <v>1037</v>
      </c>
      <c r="S5169">
        <v>12.1</v>
      </c>
      <c r="T5169">
        <v>85</v>
      </c>
      <c r="U5169" t="s">
        <v>48</v>
      </c>
      <c r="V5169">
        <v>25000</v>
      </c>
      <c r="W5169">
        <v>2700</v>
      </c>
      <c r="X5169">
        <v>83</v>
      </c>
      <c r="Y5169">
        <v>18</v>
      </c>
      <c r="Z5169">
        <v>0.9</v>
      </c>
      <c r="AA5169">
        <v>-20</v>
      </c>
      <c r="AE5169" t="s">
        <v>120</v>
      </c>
      <c r="AI5169" s="1">
        <v>42125</v>
      </c>
      <c r="AJ5169" s="1">
        <v>42213</v>
      </c>
      <c r="AK5169" t="s">
        <v>11417</v>
      </c>
      <c r="AL5169" t="s">
        <v>11441</v>
      </c>
      <c r="AM5169">
        <v>2244562</v>
      </c>
    </row>
    <row r="5170" spans="1:39" hidden="1" x14ac:dyDescent="0.25">
      <c r="A5170" t="s">
        <v>11300</v>
      </c>
      <c r="B5170" t="s">
        <v>11414</v>
      </c>
      <c r="C5170" t="s">
        <v>11435</v>
      </c>
      <c r="D5170" t="s">
        <v>11442</v>
      </c>
      <c r="F5170" t="s">
        <v>298</v>
      </c>
      <c r="G5170" t="s">
        <v>55</v>
      </c>
      <c r="H5170" t="s">
        <v>75</v>
      </c>
      <c r="I5170" t="s">
        <v>57</v>
      </c>
      <c r="J5170" t="s">
        <v>58</v>
      </c>
      <c r="K5170">
        <v>5</v>
      </c>
      <c r="L5170">
        <v>75</v>
      </c>
      <c r="M5170">
        <v>97</v>
      </c>
      <c r="N5170">
        <v>95.4</v>
      </c>
      <c r="O5170">
        <v>12430</v>
      </c>
      <c r="Q5170">
        <v>15</v>
      </c>
      <c r="R5170">
        <v>1109</v>
      </c>
      <c r="S5170">
        <v>12.1</v>
      </c>
      <c r="T5170">
        <v>91</v>
      </c>
      <c r="U5170" t="s">
        <v>48</v>
      </c>
      <c r="V5170">
        <v>25000</v>
      </c>
      <c r="W5170">
        <v>3000</v>
      </c>
      <c r="X5170">
        <v>83</v>
      </c>
      <c r="Y5170">
        <v>14</v>
      </c>
      <c r="Z5170">
        <v>0.9</v>
      </c>
      <c r="AA5170">
        <v>-20</v>
      </c>
      <c r="AE5170" t="s">
        <v>120</v>
      </c>
      <c r="AI5170" s="1">
        <v>42125</v>
      </c>
      <c r="AJ5170" s="1">
        <v>42213</v>
      </c>
      <c r="AK5170" t="s">
        <v>11417</v>
      </c>
      <c r="AL5170" t="s">
        <v>11443</v>
      </c>
      <c r="AM5170">
        <v>2244563</v>
      </c>
    </row>
    <row r="5171" spans="1:39" hidden="1" x14ac:dyDescent="0.25">
      <c r="A5171" t="s">
        <v>11300</v>
      </c>
      <c r="B5171" t="s">
        <v>11414</v>
      </c>
      <c r="C5171" t="s">
        <v>11435</v>
      </c>
      <c r="D5171" t="s">
        <v>11444</v>
      </c>
      <c r="F5171" t="s">
        <v>298</v>
      </c>
      <c r="G5171" t="s">
        <v>55</v>
      </c>
      <c r="H5171" t="s">
        <v>75</v>
      </c>
      <c r="I5171" t="s">
        <v>57</v>
      </c>
      <c r="J5171" t="s">
        <v>58</v>
      </c>
      <c r="K5171">
        <v>5</v>
      </c>
      <c r="L5171">
        <v>75</v>
      </c>
      <c r="M5171">
        <v>97</v>
      </c>
      <c r="N5171">
        <v>95.4</v>
      </c>
      <c r="O5171">
        <v>5272</v>
      </c>
      <c r="Q5171">
        <v>25</v>
      </c>
      <c r="R5171">
        <v>1109</v>
      </c>
      <c r="S5171">
        <v>12.1</v>
      </c>
      <c r="T5171">
        <v>91</v>
      </c>
      <c r="U5171" t="s">
        <v>48</v>
      </c>
      <c r="V5171">
        <v>25000</v>
      </c>
      <c r="W5171">
        <v>3000</v>
      </c>
      <c r="X5171">
        <v>83</v>
      </c>
      <c r="Y5171">
        <v>14</v>
      </c>
      <c r="Z5171">
        <v>0.9</v>
      </c>
      <c r="AA5171">
        <v>-20</v>
      </c>
      <c r="AE5171" t="s">
        <v>120</v>
      </c>
      <c r="AI5171" s="1">
        <v>42125</v>
      </c>
      <c r="AJ5171" s="1">
        <v>42213</v>
      </c>
      <c r="AK5171" t="s">
        <v>11417</v>
      </c>
      <c r="AL5171" t="s">
        <v>11445</v>
      </c>
      <c r="AM5171">
        <v>2244564</v>
      </c>
    </row>
    <row r="5172" spans="1:39" hidden="1" x14ac:dyDescent="0.25">
      <c r="A5172" t="s">
        <v>11300</v>
      </c>
      <c r="B5172" t="s">
        <v>11414</v>
      </c>
      <c r="C5172" t="s">
        <v>11435</v>
      </c>
      <c r="D5172" t="s">
        <v>11446</v>
      </c>
      <c r="F5172" t="s">
        <v>298</v>
      </c>
      <c r="G5172" t="s">
        <v>55</v>
      </c>
      <c r="H5172" t="s">
        <v>75</v>
      </c>
      <c r="I5172" t="s">
        <v>57</v>
      </c>
      <c r="J5172" t="s">
        <v>58</v>
      </c>
      <c r="K5172">
        <v>5</v>
      </c>
      <c r="L5172">
        <v>75</v>
      </c>
      <c r="M5172">
        <v>97</v>
      </c>
      <c r="N5172">
        <v>95.4</v>
      </c>
      <c r="O5172">
        <v>2484</v>
      </c>
      <c r="Q5172">
        <v>40</v>
      </c>
      <c r="R5172">
        <v>1109</v>
      </c>
      <c r="S5172">
        <v>12.1</v>
      </c>
      <c r="T5172">
        <v>91</v>
      </c>
      <c r="U5172" t="s">
        <v>48</v>
      </c>
      <c r="V5172">
        <v>25000</v>
      </c>
      <c r="W5172">
        <v>3000</v>
      </c>
      <c r="X5172">
        <v>83</v>
      </c>
      <c r="Y5172">
        <v>14</v>
      </c>
      <c r="Z5172">
        <v>0.9</v>
      </c>
      <c r="AA5172">
        <v>-20</v>
      </c>
      <c r="AE5172" t="s">
        <v>120</v>
      </c>
      <c r="AI5172" s="1">
        <v>42125</v>
      </c>
      <c r="AJ5172" s="1">
        <v>42213</v>
      </c>
      <c r="AK5172" t="s">
        <v>11417</v>
      </c>
      <c r="AL5172" t="s">
        <v>11447</v>
      </c>
      <c r="AM5172">
        <v>2244565</v>
      </c>
    </row>
    <row r="5173" spans="1:39" hidden="1" x14ac:dyDescent="0.25">
      <c r="A5173" t="s">
        <v>11300</v>
      </c>
      <c r="B5173" t="s">
        <v>11414</v>
      </c>
      <c r="C5173" t="s">
        <v>11435</v>
      </c>
      <c r="D5173" t="s">
        <v>11448</v>
      </c>
      <c r="F5173" t="s">
        <v>298</v>
      </c>
      <c r="G5173" t="s">
        <v>55</v>
      </c>
      <c r="H5173" t="s">
        <v>75</v>
      </c>
      <c r="I5173" t="s">
        <v>57</v>
      </c>
      <c r="J5173" t="s">
        <v>58</v>
      </c>
      <c r="K5173">
        <v>5</v>
      </c>
      <c r="L5173">
        <v>75</v>
      </c>
      <c r="M5173">
        <v>97</v>
      </c>
      <c r="N5173">
        <v>95.4</v>
      </c>
      <c r="O5173">
        <v>14110</v>
      </c>
      <c r="Q5173">
        <v>15</v>
      </c>
      <c r="R5173">
        <v>1287</v>
      </c>
      <c r="S5173">
        <v>12.2</v>
      </c>
      <c r="T5173">
        <v>105</v>
      </c>
      <c r="U5173" t="s">
        <v>48</v>
      </c>
      <c r="V5173">
        <v>25000</v>
      </c>
      <c r="W5173">
        <v>4000</v>
      </c>
      <c r="X5173">
        <v>83</v>
      </c>
      <c r="Y5173">
        <v>11</v>
      </c>
      <c r="Z5173">
        <v>0.9</v>
      </c>
      <c r="AA5173">
        <v>-20</v>
      </c>
      <c r="AE5173" t="s">
        <v>120</v>
      </c>
      <c r="AI5173" s="1">
        <v>42125</v>
      </c>
      <c r="AJ5173" s="1">
        <v>42213</v>
      </c>
      <c r="AK5173" t="s">
        <v>11417</v>
      </c>
      <c r="AL5173" t="s">
        <v>11449</v>
      </c>
      <c r="AM5173">
        <v>2244566</v>
      </c>
    </row>
    <row r="5174" spans="1:39" hidden="1" x14ac:dyDescent="0.25">
      <c r="A5174" t="s">
        <v>11300</v>
      </c>
      <c r="B5174" t="s">
        <v>11414</v>
      </c>
      <c r="C5174" t="s">
        <v>11435</v>
      </c>
      <c r="D5174" t="s">
        <v>11450</v>
      </c>
      <c r="F5174" t="s">
        <v>298</v>
      </c>
      <c r="G5174" t="s">
        <v>55</v>
      </c>
      <c r="H5174" t="s">
        <v>75</v>
      </c>
      <c r="I5174" t="s">
        <v>57</v>
      </c>
      <c r="J5174" t="s">
        <v>58</v>
      </c>
      <c r="K5174">
        <v>5</v>
      </c>
      <c r="L5174">
        <v>75</v>
      </c>
      <c r="M5174">
        <v>97</v>
      </c>
      <c r="N5174">
        <v>95.4</v>
      </c>
      <c r="O5174">
        <v>5697</v>
      </c>
      <c r="Q5174">
        <v>25</v>
      </c>
      <c r="R5174">
        <v>1287</v>
      </c>
      <c r="S5174">
        <v>12.2</v>
      </c>
      <c r="T5174">
        <v>105</v>
      </c>
      <c r="U5174" t="s">
        <v>48</v>
      </c>
      <c r="V5174">
        <v>25000</v>
      </c>
      <c r="W5174">
        <v>4000</v>
      </c>
      <c r="X5174">
        <v>83</v>
      </c>
      <c r="Y5174">
        <v>11</v>
      </c>
      <c r="Z5174">
        <v>0.9</v>
      </c>
      <c r="AA5174">
        <v>-20</v>
      </c>
      <c r="AE5174" t="s">
        <v>120</v>
      </c>
      <c r="AI5174" s="1">
        <v>42125</v>
      </c>
      <c r="AJ5174" s="1">
        <v>42213</v>
      </c>
      <c r="AK5174" t="s">
        <v>11417</v>
      </c>
      <c r="AL5174" t="s">
        <v>11451</v>
      </c>
      <c r="AM5174">
        <v>2244567</v>
      </c>
    </row>
    <row r="5175" spans="1:39" hidden="1" x14ac:dyDescent="0.25">
      <c r="A5175" t="s">
        <v>11300</v>
      </c>
      <c r="B5175" t="s">
        <v>11414</v>
      </c>
      <c r="C5175" t="s">
        <v>11435</v>
      </c>
      <c r="D5175" t="s">
        <v>11452</v>
      </c>
      <c r="F5175" t="s">
        <v>298</v>
      </c>
      <c r="G5175" t="s">
        <v>55</v>
      </c>
      <c r="H5175" t="s">
        <v>75</v>
      </c>
      <c r="I5175" t="s">
        <v>57</v>
      </c>
      <c r="J5175" t="s">
        <v>58</v>
      </c>
      <c r="K5175">
        <v>5</v>
      </c>
      <c r="L5175">
        <v>75</v>
      </c>
      <c r="M5175">
        <v>97</v>
      </c>
      <c r="N5175">
        <v>95.4</v>
      </c>
      <c r="O5175">
        <v>2500</v>
      </c>
      <c r="Q5175">
        <v>40</v>
      </c>
      <c r="R5175">
        <v>1287</v>
      </c>
      <c r="S5175">
        <v>12.2</v>
      </c>
      <c r="T5175">
        <v>105</v>
      </c>
      <c r="U5175" t="s">
        <v>48</v>
      </c>
      <c r="V5175">
        <v>25000</v>
      </c>
      <c r="W5175">
        <v>4000</v>
      </c>
      <c r="X5175">
        <v>83</v>
      </c>
      <c r="Y5175">
        <v>11</v>
      </c>
      <c r="Z5175">
        <v>0.9</v>
      </c>
      <c r="AA5175">
        <v>-20</v>
      </c>
      <c r="AE5175" t="s">
        <v>120</v>
      </c>
      <c r="AI5175" s="1">
        <v>42125</v>
      </c>
      <c r="AJ5175" s="1">
        <v>42213</v>
      </c>
      <c r="AK5175" t="s">
        <v>11417</v>
      </c>
      <c r="AL5175" t="s">
        <v>11453</v>
      </c>
      <c r="AM5175">
        <v>2244568</v>
      </c>
    </row>
    <row r="5176" spans="1:39" hidden="1" x14ac:dyDescent="0.25">
      <c r="A5176" t="s">
        <v>11300</v>
      </c>
      <c r="B5176" t="s">
        <v>11414</v>
      </c>
      <c r="C5176" t="s">
        <v>11454</v>
      </c>
      <c r="D5176" t="s">
        <v>11455</v>
      </c>
      <c r="F5176" t="s">
        <v>82</v>
      </c>
      <c r="G5176" t="s">
        <v>55</v>
      </c>
      <c r="H5176" t="s">
        <v>75</v>
      </c>
      <c r="I5176" t="s">
        <v>57</v>
      </c>
      <c r="J5176" t="s">
        <v>58</v>
      </c>
      <c r="K5176">
        <v>5</v>
      </c>
      <c r="L5176">
        <v>100</v>
      </c>
      <c r="M5176">
        <v>126.6</v>
      </c>
      <c r="N5176">
        <v>122.2</v>
      </c>
      <c r="O5176">
        <v>10740</v>
      </c>
      <c r="Q5176">
        <v>15</v>
      </c>
      <c r="R5176">
        <v>1051</v>
      </c>
      <c r="S5176">
        <v>12.2</v>
      </c>
      <c r="T5176">
        <v>86</v>
      </c>
      <c r="U5176" t="s">
        <v>48</v>
      </c>
      <c r="V5176">
        <v>25000</v>
      </c>
      <c r="W5176">
        <v>2700</v>
      </c>
      <c r="X5176">
        <v>83</v>
      </c>
      <c r="Y5176">
        <v>18</v>
      </c>
      <c r="Z5176">
        <v>0.9</v>
      </c>
      <c r="AA5176">
        <v>-20</v>
      </c>
      <c r="AE5176" t="s">
        <v>120</v>
      </c>
      <c r="AI5176" s="1">
        <v>42125</v>
      </c>
      <c r="AJ5176" s="1">
        <v>42213</v>
      </c>
      <c r="AK5176" t="s">
        <v>11417</v>
      </c>
      <c r="AL5176" t="s">
        <v>11456</v>
      </c>
      <c r="AM5176">
        <v>2244571</v>
      </c>
    </row>
    <row r="5177" spans="1:39" hidden="1" x14ac:dyDescent="0.25">
      <c r="A5177" t="s">
        <v>11300</v>
      </c>
      <c r="B5177" t="s">
        <v>11414</v>
      </c>
      <c r="C5177" t="s">
        <v>11454</v>
      </c>
      <c r="D5177" t="s">
        <v>11457</v>
      </c>
      <c r="F5177" t="s">
        <v>82</v>
      </c>
      <c r="G5177" t="s">
        <v>55</v>
      </c>
      <c r="H5177" t="s">
        <v>75</v>
      </c>
      <c r="I5177" t="s">
        <v>57</v>
      </c>
      <c r="J5177" t="s">
        <v>58</v>
      </c>
      <c r="K5177">
        <v>5</v>
      </c>
      <c r="L5177">
        <v>100</v>
      </c>
      <c r="M5177">
        <v>126.6</v>
      </c>
      <c r="N5177">
        <v>122.2</v>
      </c>
      <c r="O5177">
        <v>4898</v>
      </c>
      <c r="Q5177">
        <v>25</v>
      </c>
      <c r="R5177">
        <v>1051</v>
      </c>
      <c r="S5177">
        <v>12.2</v>
      </c>
      <c r="T5177">
        <v>86</v>
      </c>
      <c r="U5177" t="s">
        <v>48</v>
      </c>
      <c r="V5177">
        <v>25000</v>
      </c>
      <c r="W5177">
        <v>2700</v>
      </c>
      <c r="X5177">
        <v>83</v>
      </c>
      <c r="Y5177">
        <v>18</v>
      </c>
      <c r="Z5177">
        <v>0.9</v>
      </c>
      <c r="AA5177">
        <v>-20</v>
      </c>
      <c r="AE5177" t="s">
        <v>120</v>
      </c>
      <c r="AI5177" s="1">
        <v>42125</v>
      </c>
      <c r="AJ5177" s="1">
        <v>42213</v>
      </c>
      <c r="AK5177" t="s">
        <v>11417</v>
      </c>
      <c r="AL5177" t="s">
        <v>11458</v>
      </c>
      <c r="AM5177">
        <v>2244572</v>
      </c>
    </row>
    <row r="5178" spans="1:39" hidden="1" x14ac:dyDescent="0.25">
      <c r="A5178" t="s">
        <v>11300</v>
      </c>
      <c r="B5178" t="s">
        <v>11414</v>
      </c>
      <c r="C5178" t="s">
        <v>11454</v>
      </c>
      <c r="D5178" t="s">
        <v>11459</v>
      </c>
      <c r="F5178" t="s">
        <v>82</v>
      </c>
      <c r="G5178" t="s">
        <v>55</v>
      </c>
      <c r="H5178" t="s">
        <v>75</v>
      </c>
      <c r="I5178" t="s">
        <v>57</v>
      </c>
      <c r="J5178" t="s">
        <v>58</v>
      </c>
      <c r="K5178">
        <v>5</v>
      </c>
      <c r="L5178">
        <v>100</v>
      </c>
      <c r="M5178">
        <v>126.6</v>
      </c>
      <c r="N5178">
        <v>122.2</v>
      </c>
      <c r="O5178">
        <v>1942</v>
      </c>
      <c r="Q5178">
        <v>40</v>
      </c>
      <c r="R5178">
        <v>1051</v>
      </c>
      <c r="S5178">
        <v>12.2</v>
      </c>
      <c r="T5178">
        <v>86</v>
      </c>
      <c r="U5178" t="s">
        <v>48</v>
      </c>
      <c r="V5178">
        <v>25000</v>
      </c>
      <c r="W5178">
        <v>2700</v>
      </c>
      <c r="X5178">
        <v>83</v>
      </c>
      <c r="Y5178">
        <v>18</v>
      </c>
      <c r="Z5178">
        <v>0.9</v>
      </c>
      <c r="AA5178">
        <v>-20</v>
      </c>
      <c r="AE5178" t="s">
        <v>120</v>
      </c>
      <c r="AI5178" s="1">
        <v>42125</v>
      </c>
      <c r="AJ5178" s="1">
        <v>42213</v>
      </c>
      <c r="AK5178" t="s">
        <v>11417</v>
      </c>
      <c r="AL5178" t="s">
        <v>11460</v>
      </c>
      <c r="AM5178">
        <v>2244573</v>
      </c>
    </row>
    <row r="5179" spans="1:39" hidden="1" x14ac:dyDescent="0.25">
      <c r="A5179" t="s">
        <v>11300</v>
      </c>
      <c r="B5179" t="s">
        <v>11414</v>
      </c>
      <c r="C5179" t="s">
        <v>11454</v>
      </c>
      <c r="D5179" t="s">
        <v>11461</v>
      </c>
      <c r="F5179" t="s">
        <v>82</v>
      </c>
      <c r="G5179" t="s">
        <v>55</v>
      </c>
      <c r="H5179" t="s">
        <v>75</v>
      </c>
      <c r="I5179" t="s">
        <v>57</v>
      </c>
      <c r="J5179" t="s">
        <v>58</v>
      </c>
      <c r="K5179">
        <v>5</v>
      </c>
      <c r="L5179">
        <v>100</v>
      </c>
      <c r="M5179">
        <v>126.6</v>
      </c>
      <c r="N5179">
        <v>122.2</v>
      </c>
      <c r="O5179">
        <v>11780</v>
      </c>
      <c r="Q5179">
        <v>15</v>
      </c>
      <c r="R5179">
        <v>1120</v>
      </c>
      <c r="S5179">
        <v>12.2</v>
      </c>
      <c r="T5179">
        <v>92.2</v>
      </c>
      <c r="U5179" t="s">
        <v>48</v>
      </c>
      <c r="V5179">
        <v>25000</v>
      </c>
      <c r="W5179">
        <v>3000</v>
      </c>
      <c r="X5179">
        <v>83</v>
      </c>
      <c r="Y5179">
        <v>17</v>
      </c>
      <c r="Z5179">
        <v>0.9</v>
      </c>
      <c r="AA5179">
        <v>-20</v>
      </c>
      <c r="AE5179" t="s">
        <v>120</v>
      </c>
      <c r="AI5179" s="1">
        <v>42125</v>
      </c>
      <c r="AJ5179" s="1">
        <v>42213</v>
      </c>
      <c r="AK5179" t="s">
        <v>11417</v>
      </c>
      <c r="AL5179" t="s">
        <v>11462</v>
      </c>
      <c r="AM5179">
        <v>2244574</v>
      </c>
    </row>
    <row r="5180" spans="1:39" hidden="1" x14ac:dyDescent="0.25">
      <c r="A5180" t="s">
        <v>11300</v>
      </c>
      <c r="B5180" t="s">
        <v>11414</v>
      </c>
      <c r="C5180" t="s">
        <v>11454</v>
      </c>
      <c r="D5180" t="s">
        <v>11463</v>
      </c>
      <c r="F5180" t="s">
        <v>82</v>
      </c>
      <c r="G5180" t="s">
        <v>55</v>
      </c>
      <c r="H5180" t="s">
        <v>75</v>
      </c>
      <c r="I5180" t="s">
        <v>57</v>
      </c>
      <c r="J5180" t="s">
        <v>58</v>
      </c>
      <c r="K5180">
        <v>5</v>
      </c>
      <c r="L5180">
        <v>120</v>
      </c>
      <c r="M5180">
        <v>126.6</v>
      </c>
      <c r="N5180">
        <v>122.2</v>
      </c>
      <c r="O5180">
        <v>5397</v>
      </c>
      <c r="Q5180">
        <v>25</v>
      </c>
      <c r="R5180">
        <v>1120</v>
      </c>
      <c r="S5180">
        <v>12.2</v>
      </c>
      <c r="T5180">
        <v>92.2</v>
      </c>
      <c r="U5180" t="s">
        <v>48</v>
      </c>
      <c r="V5180">
        <v>25000</v>
      </c>
      <c r="W5180">
        <v>3000</v>
      </c>
      <c r="X5180">
        <v>83</v>
      </c>
      <c r="Y5180">
        <v>17</v>
      </c>
      <c r="Z5180">
        <v>0.9</v>
      </c>
      <c r="AA5180">
        <v>-20</v>
      </c>
      <c r="AE5180" t="s">
        <v>120</v>
      </c>
      <c r="AI5180" s="1">
        <v>42125</v>
      </c>
      <c r="AJ5180" s="1">
        <v>42213</v>
      </c>
      <c r="AK5180" t="s">
        <v>11417</v>
      </c>
      <c r="AL5180" t="s">
        <v>11464</v>
      </c>
      <c r="AM5180">
        <v>2244575</v>
      </c>
    </row>
    <row r="5181" spans="1:39" hidden="1" x14ac:dyDescent="0.25">
      <c r="A5181" t="s">
        <v>11300</v>
      </c>
      <c r="B5181" t="s">
        <v>11414</v>
      </c>
      <c r="C5181" t="s">
        <v>11454</v>
      </c>
      <c r="D5181" t="s">
        <v>11465</v>
      </c>
      <c r="F5181" t="s">
        <v>82</v>
      </c>
      <c r="G5181" t="s">
        <v>55</v>
      </c>
      <c r="H5181" t="s">
        <v>75</v>
      </c>
      <c r="I5181" t="s">
        <v>57</v>
      </c>
      <c r="J5181" t="s">
        <v>58</v>
      </c>
      <c r="K5181">
        <v>5</v>
      </c>
      <c r="L5181">
        <v>100</v>
      </c>
      <c r="M5181">
        <v>126.6</v>
      </c>
      <c r="N5181">
        <v>122.2</v>
      </c>
      <c r="O5181">
        <v>2171</v>
      </c>
      <c r="Q5181">
        <v>40</v>
      </c>
      <c r="R5181">
        <v>1120</v>
      </c>
      <c r="S5181">
        <v>12.2</v>
      </c>
      <c r="T5181">
        <v>92.2</v>
      </c>
      <c r="U5181" t="s">
        <v>48</v>
      </c>
      <c r="V5181">
        <v>25000</v>
      </c>
      <c r="W5181">
        <v>3000</v>
      </c>
      <c r="X5181">
        <v>83</v>
      </c>
      <c r="Y5181">
        <v>17</v>
      </c>
      <c r="Z5181">
        <v>0.9</v>
      </c>
      <c r="AA5181">
        <v>-20</v>
      </c>
      <c r="AE5181" t="s">
        <v>120</v>
      </c>
      <c r="AI5181" s="1">
        <v>42125</v>
      </c>
      <c r="AJ5181" s="1">
        <v>42213</v>
      </c>
      <c r="AK5181" t="s">
        <v>11417</v>
      </c>
      <c r="AL5181" t="s">
        <v>11466</v>
      </c>
      <c r="AM5181">
        <v>2244576</v>
      </c>
    </row>
    <row r="5182" spans="1:39" hidden="1" x14ac:dyDescent="0.25">
      <c r="A5182" t="s">
        <v>11300</v>
      </c>
      <c r="B5182" t="s">
        <v>11414</v>
      </c>
      <c r="C5182" t="s">
        <v>11454</v>
      </c>
      <c r="D5182" t="s">
        <v>11467</v>
      </c>
      <c r="F5182" t="s">
        <v>82</v>
      </c>
      <c r="G5182" t="s">
        <v>55</v>
      </c>
      <c r="H5182" t="s">
        <v>75</v>
      </c>
      <c r="I5182" t="s">
        <v>57</v>
      </c>
      <c r="J5182" t="s">
        <v>58</v>
      </c>
      <c r="K5182">
        <v>5</v>
      </c>
      <c r="L5182">
        <v>120</v>
      </c>
      <c r="M5182">
        <v>126.6</v>
      </c>
      <c r="N5182">
        <v>122.2</v>
      </c>
      <c r="O5182">
        <v>13850</v>
      </c>
      <c r="Q5182">
        <v>15</v>
      </c>
      <c r="R5182">
        <v>1245</v>
      </c>
      <c r="S5182">
        <v>12.2</v>
      </c>
      <c r="T5182">
        <v>102.2</v>
      </c>
      <c r="U5182" t="s">
        <v>48</v>
      </c>
      <c r="V5182">
        <v>25000</v>
      </c>
      <c r="W5182">
        <v>4000</v>
      </c>
      <c r="X5182">
        <v>83</v>
      </c>
      <c r="Y5182">
        <v>12</v>
      </c>
      <c r="Z5182">
        <v>0.9</v>
      </c>
      <c r="AA5182">
        <v>-20</v>
      </c>
      <c r="AE5182" t="s">
        <v>120</v>
      </c>
      <c r="AI5182" s="1">
        <v>42125</v>
      </c>
      <c r="AJ5182" s="1">
        <v>42213</v>
      </c>
      <c r="AK5182" t="s">
        <v>11417</v>
      </c>
      <c r="AL5182" t="s">
        <v>11468</v>
      </c>
      <c r="AM5182">
        <v>2244577</v>
      </c>
    </row>
    <row r="5183" spans="1:39" hidden="1" x14ac:dyDescent="0.25">
      <c r="A5183" t="s">
        <v>11300</v>
      </c>
      <c r="B5183" t="s">
        <v>11414</v>
      </c>
      <c r="C5183" t="s">
        <v>11454</v>
      </c>
      <c r="D5183" t="s">
        <v>11469</v>
      </c>
      <c r="F5183" t="s">
        <v>82</v>
      </c>
      <c r="G5183" t="s">
        <v>55</v>
      </c>
      <c r="H5183" t="s">
        <v>75</v>
      </c>
      <c r="I5183" t="s">
        <v>57</v>
      </c>
      <c r="J5183" t="s">
        <v>58</v>
      </c>
      <c r="K5183">
        <v>5</v>
      </c>
      <c r="L5183">
        <v>120</v>
      </c>
      <c r="M5183">
        <v>126.6</v>
      </c>
      <c r="N5183">
        <v>122.2</v>
      </c>
      <c r="O5183">
        <v>5948</v>
      </c>
      <c r="Q5183">
        <v>25</v>
      </c>
      <c r="R5183">
        <v>1245</v>
      </c>
      <c r="S5183">
        <v>12.2</v>
      </c>
      <c r="T5183">
        <v>102.2</v>
      </c>
      <c r="U5183" t="s">
        <v>48</v>
      </c>
      <c r="V5183">
        <v>25000</v>
      </c>
      <c r="W5183">
        <v>4000</v>
      </c>
      <c r="X5183">
        <v>83</v>
      </c>
      <c r="Y5183">
        <v>12</v>
      </c>
      <c r="Z5183">
        <v>0.9</v>
      </c>
      <c r="AA5183">
        <v>-20</v>
      </c>
      <c r="AE5183" t="s">
        <v>120</v>
      </c>
      <c r="AI5183" s="1">
        <v>42125</v>
      </c>
      <c r="AJ5183" s="1">
        <v>42213</v>
      </c>
      <c r="AK5183" t="s">
        <v>11417</v>
      </c>
      <c r="AL5183" t="s">
        <v>11470</v>
      </c>
      <c r="AM5183">
        <v>2244578</v>
      </c>
    </row>
    <row r="5184" spans="1:39" hidden="1" x14ac:dyDescent="0.25">
      <c r="A5184" t="s">
        <v>11300</v>
      </c>
      <c r="B5184" t="s">
        <v>11414</v>
      </c>
      <c r="C5184" t="s">
        <v>11454</v>
      </c>
      <c r="D5184" t="s">
        <v>11471</v>
      </c>
      <c r="F5184" t="s">
        <v>82</v>
      </c>
      <c r="G5184" t="s">
        <v>55</v>
      </c>
      <c r="H5184" t="s">
        <v>75</v>
      </c>
      <c r="I5184" t="s">
        <v>57</v>
      </c>
      <c r="J5184" t="s">
        <v>58</v>
      </c>
      <c r="K5184">
        <v>5</v>
      </c>
      <c r="L5184">
        <v>100</v>
      </c>
      <c r="M5184">
        <v>126.6</v>
      </c>
      <c r="N5184">
        <v>122.2</v>
      </c>
      <c r="O5184">
        <v>2066</v>
      </c>
      <c r="Q5184">
        <v>40</v>
      </c>
      <c r="R5184">
        <v>1245</v>
      </c>
      <c r="S5184">
        <v>12.2</v>
      </c>
      <c r="T5184">
        <v>102.2</v>
      </c>
      <c r="U5184" t="s">
        <v>48</v>
      </c>
      <c r="V5184">
        <v>25000</v>
      </c>
      <c r="W5184">
        <v>4000</v>
      </c>
      <c r="X5184">
        <v>83</v>
      </c>
      <c r="Y5184">
        <v>12</v>
      </c>
      <c r="Z5184">
        <v>0.9</v>
      </c>
      <c r="AA5184">
        <v>-20</v>
      </c>
      <c r="AE5184" t="s">
        <v>120</v>
      </c>
      <c r="AI5184" s="1">
        <v>42125</v>
      </c>
      <c r="AJ5184" s="1">
        <v>42213</v>
      </c>
      <c r="AK5184" t="s">
        <v>11417</v>
      </c>
      <c r="AL5184" t="s">
        <v>11472</v>
      </c>
      <c r="AM5184">
        <v>2244579</v>
      </c>
    </row>
    <row r="5185" spans="1:39" hidden="1" x14ac:dyDescent="0.25">
      <c r="A5185" t="s">
        <v>11300</v>
      </c>
      <c r="B5185" t="s">
        <v>11301</v>
      </c>
      <c r="C5185" t="s">
        <v>467</v>
      </c>
      <c r="D5185" t="s">
        <v>11473</v>
      </c>
      <c r="F5185" t="s">
        <v>298</v>
      </c>
      <c r="G5185" t="s">
        <v>55</v>
      </c>
      <c r="H5185" t="s">
        <v>75</v>
      </c>
      <c r="I5185" t="s">
        <v>57</v>
      </c>
      <c r="J5185" t="s">
        <v>58</v>
      </c>
      <c r="K5185">
        <v>5</v>
      </c>
      <c r="L5185">
        <v>90</v>
      </c>
      <c r="M5185">
        <v>95.2</v>
      </c>
      <c r="N5185">
        <v>95.7</v>
      </c>
      <c r="O5185">
        <v>8964</v>
      </c>
      <c r="Q5185">
        <v>15</v>
      </c>
      <c r="S5185">
        <v>13</v>
      </c>
      <c r="T5185">
        <v>68</v>
      </c>
      <c r="U5185" t="s">
        <v>48</v>
      </c>
      <c r="V5185">
        <v>25000</v>
      </c>
      <c r="W5185">
        <v>2700</v>
      </c>
      <c r="X5185">
        <v>95</v>
      </c>
      <c r="Y5185">
        <v>75</v>
      </c>
      <c r="AA5185">
        <v>-20</v>
      </c>
      <c r="AB5185" t="s">
        <v>27</v>
      </c>
      <c r="AE5185" t="s">
        <v>120</v>
      </c>
      <c r="AI5185" s="1">
        <v>42370</v>
      </c>
      <c r="AJ5185" s="1">
        <v>42477</v>
      </c>
      <c r="AK5185" t="s">
        <v>60</v>
      </c>
      <c r="AL5185" t="s">
        <v>11474</v>
      </c>
      <c r="AM5185">
        <v>2265681</v>
      </c>
    </row>
    <row r="5186" spans="1:39" hidden="1" x14ac:dyDescent="0.25">
      <c r="A5186" t="s">
        <v>11300</v>
      </c>
      <c r="B5186" t="s">
        <v>11301</v>
      </c>
      <c r="C5186" t="s">
        <v>467</v>
      </c>
      <c r="D5186" t="s">
        <v>11475</v>
      </c>
      <c r="F5186" t="s">
        <v>298</v>
      </c>
      <c r="G5186" t="s">
        <v>55</v>
      </c>
      <c r="H5186" t="s">
        <v>75</v>
      </c>
      <c r="I5186" t="s">
        <v>57</v>
      </c>
      <c r="J5186" t="s">
        <v>58</v>
      </c>
      <c r="K5186">
        <v>5</v>
      </c>
      <c r="L5186">
        <v>75</v>
      </c>
      <c r="M5186">
        <v>95.2</v>
      </c>
      <c r="N5186">
        <v>95.7</v>
      </c>
      <c r="O5186">
        <v>10469</v>
      </c>
      <c r="S5186">
        <v>13</v>
      </c>
      <c r="T5186">
        <v>82</v>
      </c>
      <c r="U5186" t="s">
        <v>48</v>
      </c>
      <c r="V5186">
        <v>25000</v>
      </c>
      <c r="W5186">
        <v>2700</v>
      </c>
      <c r="X5186">
        <v>82</v>
      </c>
      <c r="Y5186">
        <v>13</v>
      </c>
      <c r="AA5186">
        <v>-20</v>
      </c>
      <c r="AB5186" t="s">
        <v>27</v>
      </c>
      <c r="AE5186" t="s">
        <v>120</v>
      </c>
      <c r="AI5186" s="1">
        <v>42370</v>
      </c>
      <c r="AJ5186" s="1">
        <v>42477</v>
      </c>
      <c r="AK5186" t="s">
        <v>60</v>
      </c>
      <c r="AL5186" t="s">
        <v>11476</v>
      </c>
      <c r="AM5186">
        <v>2265672</v>
      </c>
    </row>
    <row r="5187" spans="1:39" hidden="1" x14ac:dyDescent="0.25">
      <c r="A5187" t="s">
        <v>11300</v>
      </c>
      <c r="B5187" t="s">
        <v>11301</v>
      </c>
      <c r="C5187" t="s">
        <v>467</v>
      </c>
      <c r="D5187" t="s">
        <v>11477</v>
      </c>
      <c r="F5187" t="s">
        <v>298</v>
      </c>
      <c r="G5187" t="s">
        <v>55</v>
      </c>
      <c r="H5187" t="s">
        <v>75</v>
      </c>
      <c r="I5187" t="s">
        <v>57</v>
      </c>
      <c r="J5187" t="s">
        <v>58</v>
      </c>
      <c r="K5187">
        <v>5</v>
      </c>
      <c r="L5187">
        <v>75</v>
      </c>
      <c r="M5187">
        <v>95.2</v>
      </c>
      <c r="N5187">
        <v>95.7</v>
      </c>
      <c r="O5187">
        <v>9901</v>
      </c>
      <c r="Q5187">
        <v>15</v>
      </c>
      <c r="S5187">
        <v>14</v>
      </c>
      <c r="T5187">
        <v>70</v>
      </c>
      <c r="U5187" t="s">
        <v>48</v>
      </c>
      <c r="V5187">
        <v>25000</v>
      </c>
      <c r="W5187">
        <v>2700</v>
      </c>
      <c r="X5187">
        <v>95</v>
      </c>
      <c r="Y5187">
        <v>75</v>
      </c>
      <c r="Z5187">
        <v>1</v>
      </c>
      <c r="AA5187">
        <v>-20</v>
      </c>
      <c r="AE5187" t="s">
        <v>120</v>
      </c>
      <c r="AI5187" s="1">
        <v>42370</v>
      </c>
      <c r="AJ5187" s="1">
        <v>42452</v>
      </c>
      <c r="AK5187" t="s">
        <v>60</v>
      </c>
      <c r="AL5187" t="s">
        <v>11478</v>
      </c>
      <c r="AM5187">
        <v>2266383</v>
      </c>
    </row>
    <row r="5188" spans="1:39" hidden="1" x14ac:dyDescent="0.25">
      <c r="A5188" t="s">
        <v>11300</v>
      </c>
      <c r="B5188" t="s">
        <v>11301</v>
      </c>
      <c r="C5188" t="s">
        <v>467</v>
      </c>
      <c r="D5188" t="s">
        <v>11479</v>
      </c>
      <c r="F5188" t="s">
        <v>298</v>
      </c>
      <c r="G5188" t="s">
        <v>55</v>
      </c>
      <c r="H5188" t="s">
        <v>75</v>
      </c>
      <c r="I5188" t="s">
        <v>57</v>
      </c>
      <c r="J5188" t="s">
        <v>58</v>
      </c>
      <c r="K5188">
        <v>5</v>
      </c>
      <c r="L5188">
        <v>75</v>
      </c>
      <c r="M5188">
        <v>95.2</v>
      </c>
      <c r="N5188">
        <v>95.7</v>
      </c>
      <c r="O5188">
        <v>12220</v>
      </c>
      <c r="Q5188">
        <v>15</v>
      </c>
      <c r="S5188">
        <v>14</v>
      </c>
      <c r="T5188">
        <v>81</v>
      </c>
      <c r="U5188" t="s">
        <v>48</v>
      </c>
      <c r="V5188">
        <v>25000</v>
      </c>
      <c r="W5188">
        <v>2700</v>
      </c>
      <c r="X5188">
        <v>81</v>
      </c>
      <c r="Y5188">
        <v>8</v>
      </c>
      <c r="Z5188">
        <v>0.9</v>
      </c>
      <c r="AA5188">
        <v>-20</v>
      </c>
      <c r="AE5188" t="s">
        <v>120</v>
      </c>
      <c r="AI5188" s="1">
        <v>42370</v>
      </c>
      <c r="AJ5188" s="1">
        <v>42457</v>
      </c>
      <c r="AK5188" t="s">
        <v>60</v>
      </c>
      <c r="AL5188" t="s">
        <v>11480</v>
      </c>
      <c r="AM5188">
        <v>2266705</v>
      </c>
    </row>
    <row r="5189" spans="1:39" hidden="1" x14ac:dyDescent="0.25">
      <c r="A5189" t="s">
        <v>11300</v>
      </c>
      <c r="B5189" t="s">
        <v>11301</v>
      </c>
      <c r="C5189" t="s">
        <v>467</v>
      </c>
      <c r="D5189" t="s">
        <v>11481</v>
      </c>
      <c r="F5189" t="s">
        <v>298</v>
      </c>
      <c r="G5189" t="s">
        <v>55</v>
      </c>
      <c r="H5189" t="s">
        <v>75</v>
      </c>
      <c r="I5189" t="s">
        <v>57</v>
      </c>
      <c r="J5189" t="s">
        <v>58</v>
      </c>
      <c r="K5189">
        <v>5</v>
      </c>
      <c r="L5189">
        <v>75</v>
      </c>
      <c r="M5189">
        <v>95.2</v>
      </c>
      <c r="N5189">
        <v>95.7</v>
      </c>
      <c r="O5189">
        <v>9741</v>
      </c>
      <c r="S5189">
        <v>15</v>
      </c>
      <c r="T5189">
        <v>68</v>
      </c>
      <c r="U5189" t="s">
        <v>48</v>
      </c>
      <c r="V5189">
        <v>25000</v>
      </c>
      <c r="W5189">
        <v>2700</v>
      </c>
      <c r="X5189">
        <v>95</v>
      </c>
      <c r="Y5189">
        <v>74</v>
      </c>
      <c r="AA5189">
        <v>-20</v>
      </c>
      <c r="AB5189" t="s">
        <v>27</v>
      </c>
      <c r="AE5189" t="s">
        <v>120</v>
      </c>
      <c r="AI5189" s="1">
        <v>42370</v>
      </c>
      <c r="AJ5189" s="1">
        <v>42446</v>
      </c>
      <c r="AK5189" t="s">
        <v>60</v>
      </c>
      <c r="AL5189" t="s">
        <v>11482</v>
      </c>
      <c r="AM5189">
        <v>2262920</v>
      </c>
    </row>
    <row r="5190" spans="1:39" hidden="1" x14ac:dyDescent="0.25">
      <c r="A5190" t="s">
        <v>11300</v>
      </c>
      <c r="B5190" t="s">
        <v>11301</v>
      </c>
      <c r="C5190" t="s">
        <v>467</v>
      </c>
      <c r="D5190" t="s">
        <v>11483</v>
      </c>
      <c r="F5190" t="s">
        <v>298</v>
      </c>
      <c r="G5190" t="s">
        <v>55</v>
      </c>
      <c r="H5190" t="s">
        <v>75</v>
      </c>
      <c r="I5190" t="s">
        <v>57</v>
      </c>
      <c r="J5190" t="s">
        <v>58</v>
      </c>
      <c r="K5190">
        <v>5</v>
      </c>
      <c r="L5190">
        <v>75</v>
      </c>
      <c r="M5190">
        <v>95.2</v>
      </c>
      <c r="N5190">
        <v>95.7</v>
      </c>
      <c r="O5190">
        <v>10798</v>
      </c>
      <c r="Q5190">
        <v>15</v>
      </c>
      <c r="S5190">
        <v>15</v>
      </c>
      <c r="T5190">
        <v>78</v>
      </c>
      <c r="U5190" t="s">
        <v>48</v>
      </c>
      <c r="V5190">
        <v>50000</v>
      </c>
      <c r="W5190">
        <v>2700</v>
      </c>
      <c r="X5190">
        <v>82</v>
      </c>
      <c r="Y5190">
        <v>13</v>
      </c>
      <c r="AA5190">
        <v>-20</v>
      </c>
      <c r="AB5190" t="s">
        <v>27</v>
      </c>
      <c r="AE5190" t="s">
        <v>120</v>
      </c>
      <c r="AI5190" s="1">
        <v>42370</v>
      </c>
      <c r="AJ5190" s="1">
        <v>42453</v>
      </c>
      <c r="AK5190" t="s">
        <v>60</v>
      </c>
      <c r="AL5190" t="s">
        <v>11484</v>
      </c>
      <c r="AM5190">
        <v>2266723</v>
      </c>
    </row>
    <row r="5191" spans="1:39" hidden="1" x14ac:dyDescent="0.25">
      <c r="A5191" t="s">
        <v>11300</v>
      </c>
      <c r="B5191" t="s">
        <v>11301</v>
      </c>
      <c r="C5191" t="s">
        <v>467</v>
      </c>
      <c r="D5191" t="s">
        <v>11485</v>
      </c>
      <c r="F5191" t="s">
        <v>298</v>
      </c>
      <c r="G5191" t="s">
        <v>55</v>
      </c>
      <c r="H5191" t="s">
        <v>75</v>
      </c>
      <c r="I5191" t="s">
        <v>57</v>
      </c>
      <c r="J5191" t="s">
        <v>58</v>
      </c>
      <c r="K5191">
        <v>5</v>
      </c>
      <c r="L5191">
        <v>85</v>
      </c>
      <c r="M5191">
        <v>95.2</v>
      </c>
      <c r="N5191">
        <v>95.7</v>
      </c>
      <c r="O5191">
        <v>3842</v>
      </c>
      <c r="Q5191">
        <v>25</v>
      </c>
      <c r="S5191">
        <v>13</v>
      </c>
      <c r="T5191">
        <v>75</v>
      </c>
      <c r="U5191" t="s">
        <v>48</v>
      </c>
      <c r="V5191">
        <v>25000</v>
      </c>
      <c r="W5191">
        <v>2700</v>
      </c>
      <c r="X5191">
        <v>95</v>
      </c>
      <c r="Y5191">
        <v>76</v>
      </c>
      <c r="AA5191">
        <v>-20</v>
      </c>
      <c r="AB5191" t="s">
        <v>27</v>
      </c>
      <c r="AE5191" t="s">
        <v>120</v>
      </c>
      <c r="AI5191" s="1">
        <v>42370</v>
      </c>
      <c r="AJ5191" s="1">
        <v>42477</v>
      </c>
      <c r="AK5191" t="s">
        <v>60</v>
      </c>
      <c r="AL5191" t="s">
        <v>11486</v>
      </c>
      <c r="AM5191">
        <v>2265682</v>
      </c>
    </row>
    <row r="5192" spans="1:39" hidden="1" x14ac:dyDescent="0.25">
      <c r="A5192" t="s">
        <v>11300</v>
      </c>
      <c r="B5192" t="s">
        <v>11301</v>
      </c>
      <c r="C5192" t="s">
        <v>467</v>
      </c>
      <c r="D5192" t="s">
        <v>11487</v>
      </c>
      <c r="F5192" t="s">
        <v>298</v>
      </c>
      <c r="G5192" t="s">
        <v>55</v>
      </c>
      <c r="H5192" t="s">
        <v>75</v>
      </c>
      <c r="I5192" t="s">
        <v>57</v>
      </c>
      <c r="J5192" t="s">
        <v>58</v>
      </c>
      <c r="K5192">
        <v>5</v>
      </c>
      <c r="L5192">
        <v>75</v>
      </c>
      <c r="M5192">
        <v>95.2</v>
      </c>
      <c r="N5192">
        <v>95.7</v>
      </c>
      <c r="O5192">
        <v>4617</v>
      </c>
      <c r="S5192">
        <v>13</v>
      </c>
      <c r="T5192">
        <v>86</v>
      </c>
      <c r="U5192" t="s">
        <v>48</v>
      </c>
      <c r="V5192">
        <v>25000</v>
      </c>
      <c r="W5192">
        <v>2700</v>
      </c>
      <c r="X5192">
        <v>82</v>
      </c>
      <c r="Y5192">
        <v>13</v>
      </c>
      <c r="AA5192">
        <v>-20</v>
      </c>
      <c r="AB5192" t="s">
        <v>27</v>
      </c>
      <c r="AE5192" t="s">
        <v>120</v>
      </c>
      <c r="AI5192" s="1">
        <v>42370</v>
      </c>
      <c r="AJ5192" s="1">
        <v>42477</v>
      </c>
      <c r="AK5192" t="s">
        <v>60</v>
      </c>
      <c r="AL5192" t="s">
        <v>11488</v>
      </c>
      <c r="AM5192">
        <v>2265673</v>
      </c>
    </row>
    <row r="5193" spans="1:39" hidden="1" x14ac:dyDescent="0.25">
      <c r="A5193" t="s">
        <v>11300</v>
      </c>
      <c r="B5193" t="s">
        <v>11301</v>
      </c>
      <c r="C5193" t="s">
        <v>467</v>
      </c>
      <c r="D5193" t="s">
        <v>11489</v>
      </c>
      <c r="F5193" t="s">
        <v>298</v>
      </c>
      <c r="G5193" t="s">
        <v>55</v>
      </c>
      <c r="H5193" t="s">
        <v>75</v>
      </c>
      <c r="I5193" t="s">
        <v>57</v>
      </c>
      <c r="J5193" t="s">
        <v>58</v>
      </c>
      <c r="K5193">
        <v>5</v>
      </c>
      <c r="L5193">
        <v>75</v>
      </c>
      <c r="M5193">
        <v>95.2</v>
      </c>
      <c r="N5193">
        <v>95.7</v>
      </c>
      <c r="O5193">
        <v>4998</v>
      </c>
      <c r="Q5193">
        <v>25</v>
      </c>
      <c r="S5193">
        <v>14</v>
      </c>
      <c r="T5193">
        <v>74</v>
      </c>
      <c r="U5193" t="s">
        <v>48</v>
      </c>
      <c r="V5193">
        <v>25000</v>
      </c>
      <c r="W5193">
        <v>2700</v>
      </c>
      <c r="X5193">
        <v>95</v>
      </c>
      <c r="Y5193">
        <v>77</v>
      </c>
      <c r="Z5193">
        <v>1</v>
      </c>
      <c r="AA5193">
        <v>-20</v>
      </c>
      <c r="AE5193" t="s">
        <v>120</v>
      </c>
      <c r="AI5193" s="1">
        <v>42370</v>
      </c>
      <c r="AJ5193" s="1">
        <v>42452</v>
      </c>
      <c r="AK5193" t="s">
        <v>60</v>
      </c>
      <c r="AL5193" t="s">
        <v>11490</v>
      </c>
      <c r="AM5193">
        <v>2266384</v>
      </c>
    </row>
    <row r="5194" spans="1:39" hidden="1" x14ac:dyDescent="0.25">
      <c r="A5194" t="s">
        <v>11300</v>
      </c>
      <c r="B5194" t="s">
        <v>11301</v>
      </c>
      <c r="C5194" t="s">
        <v>467</v>
      </c>
      <c r="D5194" t="s">
        <v>11491</v>
      </c>
      <c r="F5194" t="s">
        <v>298</v>
      </c>
      <c r="G5194" t="s">
        <v>55</v>
      </c>
      <c r="H5194" t="s">
        <v>75</v>
      </c>
      <c r="I5194" t="s">
        <v>57</v>
      </c>
      <c r="J5194" t="s">
        <v>58</v>
      </c>
      <c r="K5194">
        <v>5</v>
      </c>
      <c r="L5194">
        <v>75</v>
      </c>
      <c r="M5194">
        <v>95.2</v>
      </c>
      <c r="N5194">
        <v>95.7</v>
      </c>
      <c r="O5194">
        <v>5780</v>
      </c>
      <c r="Q5194">
        <v>25</v>
      </c>
      <c r="S5194">
        <v>14</v>
      </c>
      <c r="T5194">
        <v>88</v>
      </c>
      <c r="U5194" t="s">
        <v>48</v>
      </c>
      <c r="V5194">
        <v>25000</v>
      </c>
      <c r="W5194">
        <v>2700</v>
      </c>
      <c r="X5194">
        <v>82</v>
      </c>
      <c r="Y5194">
        <v>12</v>
      </c>
      <c r="Z5194">
        <v>0.9</v>
      </c>
      <c r="AA5194">
        <v>-20</v>
      </c>
      <c r="AE5194" t="s">
        <v>120</v>
      </c>
      <c r="AI5194" s="1">
        <v>42370</v>
      </c>
      <c r="AJ5194" s="1">
        <v>42457</v>
      </c>
      <c r="AK5194" t="s">
        <v>60</v>
      </c>
      <c r="AL5194" t="s">
        <v>11492</v>
      </c>
      <c r="AM5194">
        <v>2266706</v>
      </c>
    </row>
    <row r="5195" spans="1:39" hidden="1" x14ac:dyDescent="0.25">
      <c r="A5195" t="s">
        <v>11300</v>
      </c>
      <c r="B5195" t="s">
        <v>11301</v>
      </c>
      <c r="C5195" t="s">
        <v>467</v>
      </c>
      <c r="D5195" t="s">
        <v>11493</v>
      </c>
      <c r="F5195" t="s">
        <v>298</v>
      </c>
      <c r="G5195" t="s">
        <v>55</v>
      </c>
      <c r="H5195" t="s">
        <v>75</v>
      </c>
      <c r="I5195" t="s">
        <v>57</v>
      </c>
      <c r="J5195" t="s">
        <v>58</v>
      </c>
      <c r="K5195">
        <v>5</v>
      </c>
      <c r="L5195">
        <v>75</v>
      </c>
      <c r="M5195">
        <v>95.2</v>
      </c>
      <c r="N5195">
        <v>95.7</v>
      </c>
      <c r="O5195">
        <v>4470</v>
      </c>
      <c r="S5195">
        <v>15</v>
      </c>
      <c r="T5195">
        <v>71</v>
      </c>
      <c r="U5195" t="s">
        <v>48</v>
      </c>
      <c r="V5195">
        <v>25000</v>
      </c>
      <c r="W5195">
        <v>2700</v>
      </c>
      <c r="X5195">
        <v>95</v>
      </c>
      <c r="Y5195">
        <v>75</v>
      </c>
      <c r="AA5195">
        <v>-20</v>
      </c>
      <c r="AB5195" t="s">
        <v>27</v>
      </c>
      <c r="AE5195" t="s">
        <v>120</v>
      </c>
      <c r="AI5195" s="1">
        <v>42370</v>
      </c>
      <c r="AJ5195" s="1">
        <v>42446</v>
      </c>
      <c r="AK5195" t="s">
        <v>60</v>
      </c>
      <c r="AL5195" t="s">
        <v>11494</v>
      </c>
      <c r="AM5195">
        <v>2262921</v>
      </c>
    </row>
    <row r="5196" spans="1:39" hidden="1" x14ac:dyDescent="0.25">
      <c r="A5196" t="s">
        <v>11300</v>
      </c>
      <c r="B5196" t="s">
        <v>11301</v>
      </c>
      <c r="C5196" t="s">
        <v>467</v>
      </c>
      <c r="D5196" t="s">
        <v>11495</v>
      </c>
      <c r="F5196" t="s">
        <v>298</v>
      </c>
      <c r="G5196" t="s">
        <v>55</v>
      </c>
      <c r="H5196" t="s">
        <v>75</v>
      </c>
      <c r="I5196" t="s">
        <v>57</v>
      </c>
      <c r="J5196" t="s">
        <v>58</v>
      </c>
      <c r="K5196">
        <v>5</v>
      </c>
      <c r="L5196">
        <v>75</v>
      </c>
      <c r="M5196">
        <v>95.2</v>
      </c>
      <c r="N5196">
        <v>95.7</v>
      </c>
      <c r="O5196">
        <v>5318</v>
      </c>
      <c r="Q5196">
        <v>25</v>
      </c>
      <c r="S5196">
        <v>15</v>
      </c>
      <c r="T5196">
        <v>87</v>
      </c>
      <c r="U5196" t="s">
        <v>48</v>
      </c>
      <c r="V5196">
        <v>50000</v>
      </c>
      <c r="W5196">
        <v>2700</v>
      </c>
      <c r="X5196">
        <v>82</v>
      </c>
      <c r="Y5196">
        <v>13</v>
      </c>
      <c r="AA5196">
        <v>-20</v>
      </c>
      <c r="AB5196" t="s">
        <v>27</v>
      </c>
      <c r="AE5196" t="s">
        <v>120</v>
      </c>
      <c r="AI5196" s="1">
        <v>42370</v>
      </c>
      <c r="AJ5196" s="1">
        <v>42453</v>
      </c>
      <c r="AK5196" t="s">
        <v>60</v>
      </c>
      <c r="AL5196" t="s">
        <v>11496</v>
      </c>
      <c r="AM5196">
        <v>2266724</v>
      </c>
    </row>
    <row r="5197" spans="1:39" hidden="1" x14ac:dyDescent="0.25">
      <c r="A5197" t="s">
        <v>11300</v>
      </c>
      <c r="B5197" t="s">
        <v>11301</v>
      </c>
      <c r="C5197" t="s">
        <v>467</v>
      </c>
      <c r="D5197" t="s">
        <v>11497</v>
      </c>
      <c r="F5197" t="s">
        <v>298</v>
      </c>
      <c r="G5197" t="s">
        <v>55</v>
      </c>
      <c r="H5197" t="s">
        <v>75</v>
      </c>
      <c r="I5197" t="s">
        <v>57</v>
      </c>
      <c r="J5197" t="s">
        <v>58</v>
      </c>
      <c r="K5197">
        <v>5</v>
      </c>
      <c r="L5197">
        <v>85</v>
      </c>
      <c r="M5197">
        <v>95.2</v>
      </c>
      <c r="N5197">
        <v>95.7</v>
      </c>
      <c r="O5197">
        <v>1750</v>
      </c>
      <c r="Q5197">
        <v>40</v>
      </c>
      <c r="S5197">
        <v>13</v>
      </c>
      <c r="T5197">
        <v>74</v>
      </c>
      <c r="U5197" t="s">
        <v>48</v>
      </c>
      <c r="V5197">
        <v>25000</v>
      </c>
      <c r="W5197">
        <v>2700</v>
      </c>
      <c r="X5197">
        <v>95</v>
      </c>
      <c r="Y5197">
        <v>75</v>
      </c>
      <c r="AA5197">
        <v>-20</v>
      </c>
      <c r="AB5197" t="s">
        <v>27</v>
      </c>
      <c r="AE5197" t="s">
        <v>120</v>
      </c>
      <c r="AI5197" s="1">
        <v>42370</v>
      </c>
      <c r="AJ5197" s="1">
        <v>42477</v>
      </c>
      <c r="AK5197" t="s">
        <v>60</v>
      </c>
      <c r="AL5197" t="s">
        <v>11498</v>
      </c>
      <c r="AM5197">
        <v>2265683</v>
      </c>
    </row>
    <row r="5198" spans="1:39" hidden="1" x14ac:dyDescent="0.25">
      <c r="A5198" t="s">
        <v>11300</v>
      </c>
      <c r="B5198" t="s">
        <v>11301</v>
      </c>
      <c r="C5198" t="s">
        <v>467</v>
      </c>
      <c r="D5198" t="s">
        <v>11499</v>
      </c>
      <c r="F5198" t="s">
        <v>298</v>
      </c>
      <c r="G5198" t="s">
        <v>55</v>
      </c>
      <c r="H5198" t="s">
        <v>75</v>
      </c>
      <c r="I5198" t="s">
        <v>57</v>
      </c>
      <c r="J5198" t="s">
        <v>58</v>
      </c>
      <c r="K5198">
        <v>5</v>
      </c>
      <c r="L5198">
        <v>75</v>
      </c>
      <c r="M5198">
        <v>95.2</v>
      </c>
      <c r="N5198">
        <v>95.7</v>
      </c>
      <c r="O5198">
        <v>1875</v>
      </c>
      <c r="S5198">
        <v>13</v>
      </c>
      <c r="T5198">
        <v>81</v>
      </c>
      <c r="U5198" t="s">
        <v>48</v>
      </c>
      <c r="V5198">
        <v>25000</v>
      </c>
      <c r="W5198">
        <v>2700</v>
      </c>
      <c r="X5198">
        <v>81</v>
      </c>
      <c r="Y5198">
        <v>12</v>
      </c>
      <c r="AA5198">
        <v>-20</v>
      </c>
      <c r="AB5198" t="s">
        <v>27</v>
      </c>
      <c r="AE5198" t="s">
        <v>120</v>
      </c>
      <c r="AI5198" s="1">
        <v>42370</v>
      </c>
      <c r="AJ5198" s="1">
        <v>42477</v>
      </c>
      <c r="AK5198" t="s">
        <v>60</v>
      </c>
      <c r="AL5198" t="s">
        <v>11500</v>
      </c>
      <c r="AM5198">
        <v>2265674</v>
      </c>
    </row>
    <row r="5199" spans="1:39" hidden="1" x14ac:dyDescent="0.25">
      <c r="A5199" t="s">
        <v>11300</v>
      </c>
      <c r="B5199" t="s">
        <v>11301</v>
      </c>
      <c r="C5199" t="s">
        <v>467</v>
      </c>
      <c r="D5199" t="s">
        <v>11501</v>
      </c>
      <c r="F5199" t="s">
        <v>298</v>
      </c>
      <c r="G5199" t="s">
        <v>55</v>
      </c>
      <c r="H5199" t="s">
        <v>75</v>
      </c>
      <c r="I5199" t="s">
        <v>57</v>
      </c>
      <c r="J5199" t="s">
        <v>58</v>
      </c>
      <c r="K5199">
        <v>5</v>
      </c>
      <c r="L5199">
        <v>75</v>
      </c>
      <c r="M5199">
        <v>95.2</v>
      </c>
      <c r="N5199">
        <v>95.7</v>
      </c>
      <c r="O5199">
        <v>1870</v>
      </c>
      <c r="Q5199">
        <v>40</v>
      </c>
      <c r="S5199">
        <v>14</v>
      </c>
      <c r="T5199">
        <v>72</v>
      </c>
      <c r="U5199" t="s">
        <v>48</v>
      </c>
      <c r="V5199">
        <v>25000</v>
      </c>
      <c r="W5199">
        <v>2700</v>
      </c>
      <c r="X5199">
        <v>95</v>
      </c>
      <c r="Y5199">
        <v>75</v>
      </c>
      <c r="Z5199">
        <v>1</v>
      </c>
      <c r="AA5199">
        <v>-20</v>
      </c>
      <c r="AE5199" t="s">
        <v>120</v>
      </c>
      <c r="AI5199" s="1">
        <v>42370</v>
      </c>
      <c r="AJ5199" s="1">
        <v>42452</v>
      </c>
      <c r="AK5199" t="s">
        <v>60</v>
      </c>
      <c r="AL5199" t="s">
        <v>11502</v>
      </c>
      <c r="AM5199">
        <v>2266385</v>
      </c>
    </row>
    <row r="5200" spans="1:39" hidden="1" x14ac:dyDescent="0.25">
      <c r="A5200" t="s">
        <v>11300</v>
      </c>
      <c r="B5200" t="s">
        <v>11301</v>
      </c>
      <c r="C5200" t="s">
        <v>467</v>
      </c>
      <c r="D5200" t="s">
        <v>11503</v>
      </c>
      <c r="F5200" t="s">
        <v>298</v>
      </c>
      <c r="G5200" t="s">
        <v>55</v>
      </c>
      <c r="H5200" t="s">
        <v>75</v>
      </c>
      <c r="I5200" t="s">
        <v>57</v>
      </c>
      <c r="J5200" t="s">
        <v>58</v>
      </c>
      <c r="K5200">
        <v>5</v>
      </c>
      <c r="L5200">
        <v>75</v>
      </c>
      <c r="M5200">
        <v>95.2</v>
      </c>
      <c r="N5200">
        <v>95.7</v>
      </c>
      <c r="O5200">
        <v>1875</v>
      </c>
      <c r="Q5200">
        <v>40</v>
      </c>
      <c r="S5200">
        <v>14</v>
      </c>
      <c r="T5200">
        <v>87</v>
      </c>
      <c r="U5200" t="s">
        <v>48</v>
      </c>
      <c r="V5200">
        <v>25000</v>
      </c>
      <c r="W5200">
        <v>2700</v>
      </c>
      <c r="X5200">
        <v>82</v>
      </c>
      <c r="Y5200">
        <v>11</v>
      </c>
      <c r="Z5200">
        <v>0.9</v>
      </c>
      <c r="AA5200">
        <v>-20</v>
      </c>
      <c r="AE5200" t="s">
        <v>120</v>
      </c>
      <c r="AI5200" s="1">
        <v>42370</v>
      </c>
      <c r="AJ5200" s="1">
        <v>42457</v>
      </c>
      <c r="AK5200" t="s">
        <v>60</v>
      </c>
      <c r="AL5200" t="s">
        <v>11504</v>
      </c>
      <c r="AM5200">
        <v>2266707</v>
      </c>
    </row>
    <row r="5201" spans="1:39" hidden="1" x14ac:dyDescent="0.25">
      <c r="A5201" t="s">
        <v>11300</v>
      </c>
      <c r="B5201" t="s">
        <v>11301</v>
      </c>
      <c r="C5201" t="s">
        <v>467</v>
      </c>
      <c r="D5201" t="s">
        <v>11505</v>
      </c>
      <c r="F5201" t="s">
        <v>298</v>
      </c>
      <c r="G5201" t="s">
        <v>55</v>
      </c>
      <c r="H5201" t="s">
        <v>75</v>
      </c>
      <c r="I5201" t="s">
        <v>57</v>
      </c>
      <c r="J5201" t="s">
        <v>58</v>
      </c>
      <c r="K5201">
        <v>5</v>
      </c>
      <c r="L5201">
        <v>75</v>
      </c>
      <c r="M5201">
        <v>95.2</v>
      </c>
      <c r="N5201">
        <v>95.7</v>
      </c>
      <c r="O5201">
        <v>1776</v>
      </c>
      <c r="S5201">
        <v>15</v>
      </c>
      <c r="T5201">
        <v>72</v>
      </c>
      <c r="U5201" t="s">
        <v>48</v>
      </c>
      <c r="V5201">
        <v>25000</v>
      </c>
      <c r="W5201">
        <v>2700</v>
      </c>
      <c r="X5201">
        <v>95</v>
      </c>
      <c r="Y5201">
        <v>75</v>
      </c>
      <c r="AA5201">
        <v>-20</v>
      </c>
      <c r="AB5201" t="s">
        <v>27</v>
      </c>
      <c r="AE5201" t="s">
        <v>120</v>
      </c>
      <c r="AI5201" s="1">
        <v>42370</v>
      </c>
      <c r="AJ5201" s="1">
        <v>42446</v>
      </c>
      <c r="AK5201" t="s">
        <v>60</v>
      </c>
      <c r="AL5201" t="s">
        <v>11506</v>
      </c>
      <c r="AM5201">
        <v>2262922</v>
      </c>
    </row>
    <row r="5202" spans="1:39" hidden="1" x14ac:dyDescent="0.25">
      <c r="A5202" t="s">
        <v>11300</v>
      </c>
      <c r="B5202" t="s">
        <v>11301</v>
      </c>
      <c r="C5202" t="s">
        <v>467</v>
      </c>
      <c r="D5202" t="s">
        <v>11507</v>
      </c>
      <c r="F5202" t="s">
        <v>298</v>
      </c>
      <c r="G5202" t="s">
        <v>55</v>
      </c>
      <c r="H5202" t="s">
        <v>75</v>
      </c>
      <c r="I5202" t="s">
        <v>57</v>
      </c>
      <c r="J5202" t="s">
        <v>58</v>
      </c>
      <c r="K5202">
        <v>5</v>
      </c>
      <c r="L5202">
        <v>75</v>
      </c>
      <c r="M5202">
        <v>95.2</v>
      </c>
      <c r="N5202">
        <v>95.7</v>
      </c>
      <c r="O5202">
        <v>2107</v>
      </c>
      <c r="Q5202">
        <v>40</v>
      </c>
      <c r="S5202">
        <v>15</v>
      </c>
      <c r="T5202">
        <v>81</v>
      </c>
      <c r="U5202" t="s">
        <v>48</v>
      </c>
      <c r="V5202">
        <v>50000</v>
      </c>
      <c r="W5202">
        <v>2700</v>
      </c>
      <c r="X5202">
        <v>82</v>
      </c>
      <c r="Y5202">
        <v>11</v>
      </c>
      <c r="AA5202">
        <v>-20</v>
      </c>
      <c r="AB5202" t="s">
        <v>27</v>
      </c>
      <c r="AE5202" t="s">
        <v>120</v>
      </c>
      <c r="AI5202" s="1">
        <v>42370</v>
      </c>
      <c r="AJ5202" s="1">
        <v>42453</v>
      </c>
      <c r="AK5202" t="s">
        <v>60</v>
      </c>
      <c r="AL5202" t="s">
        <v>11508</v>
      </c>
      <c r="AM5202">
        <v>2266725</v>
      </c>
    </row>
    <row r="5203" spans="1:39" hidden="1" x14ac:dyDescent="0.25">
      <c r="A5203" t="s">
        <v>11300</v>
      </c>
      <c r="B5203" t="s">
        <v>11301</v>
      </c>
      <c r="C5203" t="s">
        <v>467</v>
      </c>
      <c r="D5203" t="s">
        <v>11509</v>
      </c>
      <c r="F5203" t="s">
        <v>298</v>
      </c>
      <c r="G5203" t="s">
        <v>55</v>
      </c>
      <c r="H5203" t="s">
        <v>75</v>
      </c>
      <c r="I5203" t="s">
        <v>57</v>
      </c>
      <c r="J5203" t="s">
        <v>58</v>
      </c>
      <c r="K5203">
        <v>5</v>
      </c>
      <c r="L5203">
        <v>90</v>
      </c>
      <c r="M5203">
        <v>95.2</v>
      </c>
      <c r="N5203">
        <v>95.7</v>
      </c>
      <c r="O5203">
        <v>8986</v>
      </c>
      <c r="Q5203">
        <v>15</v>
      </c>
      <c r="S5203">
        <v>13</v>
      </c>
      <c r="T5203">
        <v>72</v>
      </c>
      <c r="U5203" t="s">
        <v>48</v>
      </c>
      <c r="V5203">
        <v>25000</v>
      </c>
      <c r="W5203">
        <v>3000</v>
      </c>
      <c r="X5203">
        <v>95</v>
      </c>
      <c r="Y5203">
        <v>79</v>
      </c>
      <c r="AA5203">
        <v>-20</v>
      </c>
      <c r="AB5203" t="s">
        <v>27</v>
      </c>
      <c r="AE5203" t="s">
        <v>120</v>
      </c>
      <c r="AI5203" s="1">
        <v>42370</v>
      </c>
      <c r="AJ5203" s="1">
        <v>42477</v>
      </c>
      <c r="AK5203" t="s">
        <v>60</v>
      </c>
      <c r="AL5203" t="s">
        <v>11510</v>
      </c>
      <c r="AM5203">
        <v>2265684</v>
      </c>
    </row>
    <row r="5204" spans="1:39" hidden="1" x14ac:dyDescent="0.25">
      <c r="A5204" t="s">
        <v>11300</v>
      </c>
      <c r="B5204" t="s">
        <v>11301</v>
      </c>
      <c r="C5204" t="s">
        <v>467</v>
      </c>
      <c r="D5204" t="s">
        <v>11511</v>
      </c>
      <c r="F5204" t="s">
        <v>298</v>
      </c>
      <c r="G5204" t="s">
        <v>55</v>
      </c>
      <c r="H5204" t="s">
        <v>75</v>
      </c>
      <c r="I5204" t="s">
        <v>57</v>
      </c>
      <c r="J5204" t="s">
        <v>58</v>
      </c>
      <c r="K5204">
        <v>5</v>
      </c>
      <c r="L5204">
        <v>75</v>
      </c>
      <c r="M5204">
        <v>95.2</v>
      </c>
      <c r="N5204">
        <v>95.7</v>
      </c>
      <c r="O5204">
        <v>11876</v>
      </c>
      <c r="S5204">
        <v>13</v>
      </c>
      <c r="T5204">
        <v>92</v>
      </c>
      <c r="U5204" t="s">
        <v>48</v>
      </c>
      <c r="V5204">
        <v>25000</v>
      </c>
      <c r="W5204">
        <v>3000</v>
      </c>
      <c r="X5204">
        <v>81</v>
      </c>
      <c r="Y5204">
        <v>7</v>
      </c>
      <c r="AA5204">
        <v>-20</v>
      </c>
      <c r="AB5204" t="s">
        <v>27</v>
      </c>
      <c r="AE5204" t="s">
        <v>120</v>
      </c>
      <c r="AI5204" s="1">
        <v>42370</v>
      </c>
      <c r="AJ5204" s="1">
        <v>42477</v>
      </c>
      <c r="AK5204" t="s">
        <v>60</v>
      </c>
      <c r="AL5204" t="s">
        <v>11512</v>
      </c>
      <c r="AM5204">
        <v>2265675</v>
      </c>
    </row>
    <row r="5205" spans="1:39" hidden="1" x14ac:dyDescent="0.25">
      <c r="A5205" t="s">
        <v>11300</v>
      </c>
      <c r="B5205" t="s">
        <v>11301</v>
      </c>
      <c r="C5205" t="s">
        <v>467</v>
      </c>
      <c r="D5205" t="s">
        <v>11513</v>
      </c>
      <c r="F5205" t="s">
        <v>298</v>
      </c>
      <c r="G5205" t="s">
        <v>55</v>
      </c>
      <c r="H5205" t="s">
        <v>75</v>
      </c>
      <c r="I5205" t="s">
        <v>57</v>
      </c>
      <c r="J5205" t="s">
        <v>58</v>
      </c>
      <c r="K5205">
        <v>5</v>
      </c>
      <c r="L5205">
        <v>75</v>
      </c>
      <c r="M5205">
        <v>95.2</v>
      </c>
      <c r="N5205">
        <v>95.7</v>
      </c>
      <c r="O5205">
        <v>11679</v>
      </c>
      <c r="Q5205">
        <v>15</v>
      </c>
      <c r="S5205">
        <v>14</v>
      </c>
      <c r="T5205">
        <v>74</v>
      </c>
      <c r="U5205" t="s">
        <v>48</v>
      </c>
      <c r="V5205">
        <v>25000</v>
      </c>
      <c r="W5205">
        <v>3000</v>
      </c>
      <c r="X5205">
        <v>94</v>
      </c>
      <c r="Y5205">
        <v>76</v>
      </c>
      <c r="Z5205">
        <v>1</v>
      </c>
      <c r="AA5205">
        <v>-20</v>
      </c>
      <c r="AE5205" t="s">
        <v>120</v>
      </c>
      <c r="AI5205" s="1">
        <v>42370</v>
      </c>
      <c r="AJ5205" s="1">
        <v>42452</v>
      </c>
      <c r="AK5205" t="s">
        <v>60</v>
      </c>
      <c r="AL5205" t="s">
        <v>11514</v>
      </c>
      <c r="AM5205">
        <v>2266386</v>
      </c>
    </row>
    <row r="5206" spans="1:39" hidden="1" x14ac:dyDescent="0.25">
      <c r="A5206" t="s">
        <v>11300</v>
      </c>
      <c r="B5206" t="s">
        <v>11301</v>
      </c>
      <c r="C5206" t="s">
        <v>467</v>
      </c>
      <c r="D5206" t="s">
        <v>11515</v>
      </c>
      <c r="F5206" t="s">
        <v>298</v>
      </c>
      <c r="G5206" t="s">
        <v>55</v>
      </c>
      <c r="H5206" t="s">
        <v>75</v>
      </c>
      <c r="I5206" t="s">
        <v>57</v>
      </c>
      <c r="J5206" t="s">
        <v>58</v>
      </c>
      <c r="K5206">
        <v>5</v>
      </c>
      <c r="L5206">
        <v>75</v>
      </c>
      <c r="M5206">
        <v>95.2</v>
      </c>
      <c r="N5206">
        <v>95.7</v>
      </c>
      <c r="O5206">
        <v>11564</v>
      </c>
      <c r="Q5206">
        <v>15</v>
      </c>
      <c r="S5206">
        <v>14</v>
      </c>
      <c r="T5206">
        <v>84</v>
      </c>
      <c r="U5206" t="s">
        <v>48</v>
      </c>
      <c r="V5206">
        <v>25000</v>
      </c>
      <c r="W5206">
        <v>3000</v>
      </c>
      <c r="X5206">
        <v>82</v>
      </c>
      <c r="Y5206">
        <v>9</v>
      </c>
      <c r="Z5206">
        <v>1</v>
      </c>
      <c r="AA5206">
        <v>-20</v>
      </c>
      <c r="AE5206" t="s">
        <v>120</v>
      </c>
      <c r="AI5206" s="1">
        <v>42370</v>
      </c>
      <c r="AJ5206" s="1">
        <v>42457</v>
      </c>
      <c r="AK5206" t="s">
        <v>60</v>
      </c>
      <c r="AL5206" t="s">
        <v>11516</v>
      </c>
      <c r="AM5206">
        <v>2266708</v>
      </c>
    </row>
    <row r="5207" spans="1:39" hidden="1" x14ac:dyDescent="0.25">
      <c r="A5207" t="s">
        <v>11300</v>
      </c>
      <c r="B5207" t="s">
        <v>11301</v>
      </c>
      <c r="C5207" t="s">
        <v>467</v>
      </c>
      <c r="D5207" t="s">
        <v>11517</v>
      </c>
      <c r="F5207" t="s">
        <v>298</v>
      </c>
      <c r="G5207" t="s">
        <v>55</v>
      </c>
      <c r="H5207" t="s">
        <v>75</v>
      </c>
      <c r="I5207" t="s">
        <v>57</v>
      </c>
      <c r="J5207" t="s">
        <v>58</v>
      </c>
      <c r="K5207">
        <v>5</v>
      </c>
      <c r="L5207">
        <v>75</v>
      </c>
      <c r="M5207">
        <v>95.2</v>
      </c>
      <c r="N5207">
        <v>95.7</v>
      </c>
      <c r="O5207">
        <v>10829</v>
      </c>
      <c r="S5207">
        <v>15</v>
      </c>
      <c r="T5207">
        <v>70</v>
      </c>
      <c r="U5207" t="s">
        <v>48</v>
      </c>
      <c r="V5207">
        <v>25000</v>
      </c>
      <c r="W5207">
        <v>3000</v>
      </c>
      <c r="X5207">
        <v>95</v>
      </c>
      <c r="Y5207">
        <v>79</v>
      </c>
      <c r="AA5207">
        <v>-20</v>
      </c>
      <c r="AB5207" t="s">
        <v>27</v>
      </c>
      <c r="AE5207" t="s">
        <v>120</v>
      </c>
      <c r="AI5207" s="1">
        <v>42370</v>
      </c>
      <c r="AJ5207" s="1">
        <v>42446</v>
      </c>
      <c r="AK5207" t="s">
        <v>60</v>
      </c>
      <c r="AL5207" t="s">
        <v>11518</v>
      </c>
      <c r="AM5207">
        <v>2262923</v>
      </c>
    </row>
    <row r="5208" spans="1:39" hidden="1" x14ac:dyDescent="0.25">
      <c r="A5208" t="s">
        <v>11300</v>
      </c>
      <c r="B5208" t="s">
        <v>11301</v>
      </c>
      <c r="C5208" t="s">
        <v>467</v>
      </c>
      <c r="D5208" t="s">
        <v>11519</v>
      </c>
      <c r="F5208" t="s">
        <v>298</v>
      </c>
      <c r="G5208" t="s">
        <v>55</v>
      </c>
      <c r="H5208" t="s">
        <v>75</v>
      </c>
      <c r="I5208" t="s">
        <v>57</v>
      </c>
      <c r="J5208" t="s">
        <v>58</v>
      </c>
      <c r="K5208">
        <v>5</v>
      </c>
      <c r="L5208">
        <v>75</v>
      </c>
      <c r="M5208">
        <v>95.2</v>
      </c>
      <c r="N5208">
        <v>95.7</v>
      </c>
      <c r="O5208">
        <v>13563</v>
      </c>
      <c r="Q5208">
        <v>15</v>
      </c>
      <c r="S5208">
        <v>15</v>
      </c>
      <c r="T5208">
        <v>90</v>
      </c>
      <c r="U5208" t="s">
        <v>48</v>
      </c>
      <c r="V5208">
        <v>50000</v>
      </c>
      <c r="W5208">
        <v>3000</v>
      </c>
      <c r="X5208">
        <v>81</v>
      </c>
      <c r="Y5208">
        <v>7</v>
      </c>
      <c r="AA5208">
        <v>-20</v>
      </c>
      <c r="AB5208" t="s">
        <v>27</v>
      </c>
      <c r="AE5208" t="s">
        <v>120</v>
      </c>
      <c r="AI5208" s="1">
        <v>42370</v>
      </c>
      <c r="AJ5208" s="1">
        <v>42453</v>
      </c>
      <c r="AK5208" t="s">
        <v>60</v>
      </c>
      <c r="AL5208" t="s">
        <v>11520</v>
      </c>
      <c r="AM5208">
        <v>2266726</v>
      </c>
    </row>
    <row r="5209" spans="1:39" hidden="1" x14ac:dyDescent="0.25">
      <c r="A5209" t="s">
        <v>11300</v>
      </c>
      <c r="B5209" t="s">
        <v>11301</v>
      </c>
      <c r="C5209" t="s">
        <v>467</v>
      </c>
      <c r="D5209" t="s">
        <v>11521</v>
      </c>
      <c r="F5209" t="s">
        <v>298</v>
      </c>
      <c r="G5209" t="s">
        <v>55</v>
      </c>
      <c r="H5209" t="s">
        <v>75</v>
      </c>
      <c r="I5209" t="s">
        <v>57</v>
      </c>
      <c r="J5209" t="s">
        <v>58</v>
      </c>
      <c r="K5209">
        <v>5</v>
      </c>
      <c r="L5209">
        <v>90</v>
      </c>
      <c r="M5209">
        <v>95.2</v>
      </c>
      <c r="N5209">
        <v>95.7</v>
      </c>
      <c r="O5209">
        <v>4518</v>
      </c>
      <c r="Q5209">
        <v>25</v>
      </c>
      <c r="S5209">
        <v>13</v>
      </c>
      <c r="T5209">
        <v>78</v>
      </c>
      <c r="U5209" t="s">
        <v>48</v>
      </c>
      <c r="V5209">
        <v>25000</v>
      </c>
      <c r="W5209">
        <v>3000</v>
      </c>
      <c r="X5209">
        <v>95</v>
      </c>
      <c r="Y5209">
        <v>78</v>
      </c>
      <c r="AA5209">
        <v>-20</v>
      </c>
      <c r="AB5209" t="s">
        <v>27</v>
      </c>
      <c r="AE5209" t="s">
        <v>120</v>
      </c>
      <c r="AI5209" s="1">
        <v>42370</v>
      </c>
      <c r="AJ5209" s="1">
        <v>42477</v>
      </c>
      <c r="AK5209" t="s">
        <v>60</v>
      </c>
      <c r="AL5209" t="s">
        <v>11522</v>
      </c>
      <c r="AM5209">
        <v>2265685</v>
      </c>
    </row>
    <row r="5210" spans="1:39" hidden="1" x14ac:dyDescent="0.25">
      <c r="A5210" t="s">
        <v>11300</v>
      </c>
      <c r="B5210" t="s">
        <v>11301</v>
      </c>
      <c r="C5210" t="s">
        <v>467</v>
      </c>
      <c r="D5210" t="s">
        <v>11523</v>
      </c>
      <c r="F5210" t="s">
        <v>298</v>
      </c>
      <c r="G5210" t="s">
        <v>55</v>
      </c>
      <c r="H5210" t="s">
        <v>75</v>
      </c>
      <c r="I5210" t="s">
        <v>57</v>
      </c>
      <c r="J5210" t="s">
        <v>58</v>
      </c>
      <c r="K5210">
        <v>5</v>
      </c>
      <c r="L5210">
        <v>75</v>
      </c>
      <c r="M5210">
        <v>95.2</v>
      </c>
      <c r="N5210">
        <v>95.7</v>
      </c>
      <c r="O5210">
        <v>5281</v>
      </c>
      <c r="S5210">
        <v>13</v>
      </c>
      <c r="T5210">
        <v>97</v>
      </c>
      <c r="U5210" t="s">
        <v>48</v>
      </c>
      <c r="V5210">
        <v>25000</v>
      </c>
      <c r="W5210">
        <v>3000</v>
      </c>
      <c r="X5210">
        <v>81</v>
      </c>
      <c r="Y5210">
        <v>7</v>
      </c>
      <c r="AA5210">
        <v>-20</v>
      </c>
      <c r="AB5210" t="s">
        <v>27</v>
      </c>
      <c r="AE5210" t="s">
        <v>120</v>
      </c>
      <c r="AI5210" s="1">
        <v>42370</v>
      </c>
      <c r="AJ5210" s="1">
        <v>42477</v>
      </c>
      <c r="AK5210" t="s">
        <v>60</v>
      </c>
      <c r="AL5210" t="s">
        <v>11524</v>
      </c>
      <c r="AM5210">
        <v>2265676</v>
      </c>
    </row>
    <row r="5211" spans="1:39" hidden="1" x14ac:dyDescent="0.25">
      <c r="A5211" t="s">
        <v>11300</v>
      </c>
      <c r="B5211" t="s">
        <v>11301</v>
      </c>
      <c r="C5211" t="s">
        <v>467</v>
      </c>
      <c r="D5211" t="s">
        <v>11525</v>
      </c>
      <c r="F5211" t="s">
        <v>298</v>
      </c>
      <c r="G5211" t="s">
        <v>55</v>
      </c>
      <c r="H5211" t="s">
        <v>75</v>
      </c>
      <c r="I5211" t="s">
        <v>57</v>
      </c>
      <c r="J5211" t="s">
        <v>58</v>
      </c>
      <c r="K5211">
        <v>5</v>
      </c>
      <c r="L5211">
        <v>75</v>
      </c>
      <c r="M5211">
        <v>95.2</v>
      </c>
      <c r="N5211">
        <v>95.7</v>
      </c>
      <c r="O5211">
        <v>4964</v>
      </c>
      <c r="Q5211">
        <v>25</v>
      </c>
      <c r="S5211">
        <v>14</v>
      </c>
      <c r="T5211">
        <v>77</v>
      </c>
      <c r="U5211" t="s">
        <v>48</v>
      </c>
      <c r="V5211">
        <v>25000</v>
      </c>
      <c r="W5211">
        <v>3000</v>
      </c>
      <c r="X5211">
        <v>95</v>
      </c>
      <c r="Y5211">
        <v>78</v>
      </c>
      <c r="Z5211">
        <v>1</v>
      </c>
      <c r="AA5211">
        <v>-20</v>
      </c>
      <c r="AE5211" t="s">
        <v>120</v>
      </c>
      <c r="AI5211" s="1">
        <v>42370</v>
      </c>
      <c r="AJ5211" s="1">
        <v>42452</v>
      </c>
      <c r="AK5211" t="s">
        <v>60</v>
      </c>
      <c r="AL5211" t="s">
        <v>11526</v>
      </c>
      <c r="AM5211">
        <v>2266387</v>
      </c>
    </row>
    <row r="5212" spans="1:39" hidden="1" x14ac:dyDescent="0.25">
      <c r="A5212" t="s">
        <v>11300</v>
      </c>
      <c r="B5212" t="s">
        <v>11301</v>
      </c>
      <c r="C5212" t="s">
        <v>467</v>
      </c>
      <c r="D5212" t="s">
        <v>11527</v>
      </c>
      <c r="F5212" t="s">
        <v>298</v>
      </c>
      <c r="G5212" t="s">
        <v>55</v>
      </c>
      <c r="H5212" t="s">
        <v>75</v>
      </c>
      <c r="I5212" t="s">
        <v>57</v>
      </c>
      <c r="J5212" t="s">
        <v>58</v>
      </c>
      <c r="K5212">
        <v>5</v>
      </c>
      <c r="L5212">
        <v>75</v>
      </c>
      <c r="M5212">
        <v>95.2</v>
      </c>
      <c r="N5212">
        <v>95.7</v>
      </c>
      <c r="O5212">
        <v>4880</v>
      </c>
      <c r="Q5212">
        <v>25</v>
      </c>
      <c r="S5212">
        <v>14</v>
      </c>
      <c r="T5212">
        <v>85</v>
      </c>
      <c r="U5212" t="s">
        <v>48</v>
      </c>
      <c r="V5212">
        <v>25000</v>
      </c>
      <c r="W5212">
        <v>3000</v>
      </c>
      <c r="X5212">
        <v>83</v>
      </c>
      <c r="Y5212">
        <v>8</v>
      </c>
      <c r="Z5212">
        <v>1</v>
      </c>
      <c r="AA5212">
        <v>-20</v>
      </c>
      <c r="AE5212" t="s">
        <v>120</v>
      </c>
      <c r="AI5212" s="1">
        <v>42370</v>
      </c>
      <c r="AJ5212" s="1">
        <v>42457</v>
      </c>
      <c r="AK5212" t="s">
        <v>60</v>
      </c>
      <c r="AL5212" t="s">
        <v>11528</v>
      </c>
      <c r="AM5212">
        <v>2266709</v>
      </c>
    </row>
    <row r="5213" spans="1:39" hidden="1" x14ac:dyDescent="0.25">
      <c r="A5213" t="s">
        <v>11300</v>
      </c>
      <c r="B5213" t="s">
        <v>11301</v>
      </c>
      <c r="C5213" t="s">
        <v>467</v>
      </c>
      <c r="D5213" t="s">
        <v>11529</v>
      </c>
      <c r="F5213" t="s">
        <v>298</v>
      </c>
      <c r="G5213" t="s">
        <v>55</v>
      </c>
      <c r="H5213" t="s">
        <v>75</v>
      </c>
      <c r="I5213" t="s">
        <v>57</v>
      </c>
      <c r="J5213" t="s">
        <v>58</v>
      </c>
      <c r="K5213">
        <v>5</v>
      </c>
      <c r="L5213">
        <v>75</v>
      </c>
      <c r="M5213">
        <v>95.2</v>
      </c>
      <c r="N5213">
        <v>95.7</v>
      </c>
      <c r="O5213">
        <v>4655</v>
      </c>
      <c r="S5213">
        <v>15</v>
      </c>
      <c r="T5213">
        <v>75</v>
      </c>
      <c r="U5213" t="s">
        <v>48</v>
      </c>
      <c r="V5213">
        <v>25000</v>
      </c>
      <c r="W5213">
        <v>3000</v>
      </c>
      <c r="X5213">
        <v>95</v>
      </c>
      <c r="Y5213">
        <v>78</v>
      </c>
      <c r="AA5213">
        <v>-20</v>
      </c>
      <c r="AB5213" t="s">
        <v>27</v>
      </c>
      <c r="AE5213" t="s">
        <v>120</v>
      </c>
      <c r="AI5213" s="1">
        <v>42370</v>
      </c>
      <c r="AJ5213" s="1">
        <v>42446</v>
      </c>
      <c r="AK5213" t="s">
        <v>60</v>
      </c>
      <c r="AL5213" t="s">
        <v>11530</v>
      </c>
      <c r="AM5213">
        <v>2262924</v>
      </c>
    </row>
    <row r="5214" spans="1:39" hidden="1" x14ac:dyDescent="0.25">
      <c r="A5214" t="s">
        <v>11300</v>
      </c>
      <c r="B5214" t="s">
        <v>11301</v>
      </c>
      <c r="C5214" t="s">
        <v>467</v>
      </c>
      <c r="D5214" t="s">
        <v>11531</v>
      </c>
      <c r="F5214" t="s">
        <v>298</v>
      </c>
      <c r="G5214" t="s">
        <v>55</v>
      </c>
      <c r="H5214" t="s">
        <v>75</v>
      </c>
      <c r="I5214" t="s">
        <v>57</v>
      </c>
      <c r="J5214" t="s">
        <v>58</v>
      </c>
      <c r="K5214">
        <v>5</v>
      </c>
      <c r="L5214">
        <v>75</v>
      </c>
      <c r="M5214">
        <v>95.2</v>
      </c>
      <c r="N5214">
        <v>95.7</v>
      </c>
      <c r="O5214">
        <v>6057</v>
      </c>
      <c r="Q5214">
        <v>25</v>
      </c>
      <c r="S5214">
        <v>15</v>
      </c>
      <c r="T5214">
        <v>95</v>
      </c>
      <c r="U5214" t="s">
        <v>48</v>
      </c>
      <c r="V5214">
        <v>50000</v>
      </c>
      <c r="W5214">
        <v>3000</v>
      </c>
      <c r="X5214">
        <v>81</v>
      </c>
      <c r="Y5214">
        <v>7</v>
      </c>
      <c r="AA5214">
        <v>-20</v>
      </c>
      <c r="AB5214" t="s">
        <v>27</v>
      </c>
      <c r="AE5214" t="s">
        <v>120</v>
      </c>
      <c r="AI5214" s="1">
        <v>42370</v>
      </c>
      <c r="AJ5214" s="1">
        <v>42453</v>
      </c>
      <c r="AK5214" t="s">
        <v>60</v>
      </c>
      <c r="AL5214" t="s">
        <v>11532</v>
      </c>
      <c r="AM5214">
        <v>2266727</v>
      </c>
    </row>
    <row r="5215" spans="1:39" hidden="1" x14ac:dyDescent="0.25">
      <c r="A5215" t="s">
        <v>11300</v>
      </c>
      <c r="B5215" t="s">
        <v>11301</v>
      </c>
      <c r="C5215" t="s">
        <v>467</v>
      </c>
      <c r="D5215" t="s">
        <v>11533</v>
      </c>
      <c r="F5215" t="s">
        <v>298</v>
      </c>
      <c r="G5215" t="s">
        <v>55</v>
      </c>
      <c r="H5215" t="s">
        <v>75</v>
      </c>
      <c r="I5215" t="s">
        <v>57</v>
      </c>
      <c r="J5215" t="s">
        <v>58</v>
      </c>
      <c r="K5215">
        <v>5</v>
      </c>
      <c r="L5215">
        <v>85</v>
      </c>
      <c r="M5215">
        <v>95.2</v>
      </c>
      <c r="N5215">
        <v>95.7</v>
      </c>
      <c r="O5215">
        <v>1701</v>
      </c>
      <c r="Q5215">
        <v>40</v>
      </c>
      <c r="S5215">
        <v>13</v>
      </c>
      <c r="T5215">
        <v>75</v>
      </c>
      <c r="U5215" t="s">
        <v>48</v>
      </c>
      <c r="V5215">
        <v>25000</v>
      </c>
      <c r="W5215">
        <v>3000</v>
      </c>
      <c r="X5215">
        <v>95</v>
      </c>
      <c r="Y5215">
        <v>79</v>
      </c>
      <c r="AA5215">
        <v>-20</v>
      </c>
      <c r="AB5215" t="s">
        <v>27</v>
      </c>
      <c r="AE5215" t="s">
        <v>120</v>
      </c>
      <c r="AI5215" s="1">
        <v>42370</v>
      </c>
      <c r="AJ5215" s="1">
        <v>42477</v>
      </c>
      <c r="AK5215" t="s">
        <v>60</v>
      </c>
      <c r="AL5215" t="s">
        <v>11534</v>
      </c>
      <c r="AM5215">
        <v>2265686</v>
      </c>
    </row>
    <row r="5216" spans="1:39" hidden="1" x14ac:dyDescent="0.25">
      <c r="A5216" t="s">
        <v>11300</v>
      </c>
      <c r="B5216" t="s">
        <v>11301</v>
      </c>
      <c r="C5216" t="s">
        <v>467</v>
      </c>
      <c r="D5216" t="s">
        <v>11535</v>
      </c>
      <c r="F5216" t="s">
        <v>298</v>
      </c>
      <c r="G5216" t="s">
        <v>55</v>
      </c>
      <c r="H5216" t="s">
        <v>75</v>
      </c>
      <c r="I5216" t="s">
        <v>57</v>
      </c>
      <c r="J5216" t="s">
        <v>58</v>
      </c>
      <c r="K5216">
        <v>5</v>
      </c>
      <c r="L5216">
        <v>75</v>
      </c>
      <c r="M5216">
        <v>95.2</v>
      </c>
      <c r="N5216">
        <v>95.7</v>
      </c>
      <c r="O5216">
        <v>2249</v>
      </c>
      <c r="S5216">
        <v>13</v>
      </c>
      <c r="T5216">
        <v>94</v>
      </c>
      <c r="U5216" t="s">
        <v>48</v>
      </c>
      <c r="V5216">
        <v>25000</v>
      </c>
      <c r="W5216">
        <v>3000</v>
      </c>
      <c r="X5216">
        <v>81</v>
      </c>
      <c r="Y5216">
        <v>6</v>
      </c>
      <c r="AA5216">
        <v>-20</v>
      </c>
      <c r="AB5216" t="s">
        <v>27</v>
      </c>
      <c r="AE5216" t="s">
        <v>120</v>
      </c>
      <c r="AI5216" s="1">
        <v>42370</v>
      </c>
      <c r="AJ5216" s="1">
        <v>42477</v>
      </c>
      <c r="AK5216" t="s">
        <v>60</v>
      </c>
      <c r="AL5216" t="s">
        <v>11536</v>
      </c>
      <c r="AM5216">
        <v>2265677</v>
      </c>
    </row>
    <row r="5217" spans="1:39" hidden="1" x14ac:dyDescent="0.25">
      <c r="A5217" t="s">
        <v>11300</v>
      </c>
      <c r="B5217" t="s">
        <v>11301</v>
      </c>
      <c r="C5217" t="s">
        <v>467</v>
      </c>
      <c r="D5217" t="s">
        <v>11537</v>
      </c>
      <c r="F5217" t="s">
        <v>298</v>
      </c>
      <c r="G5217" t="s">
        <v>55</v>
      </c>
      <c r="H5217" t="s">
        <v>75</v>
      </c>
      <c r="I5217" t="s">
        <v>57</v>
      </c>
      <c r="J5217" t="s">
        <v>58</v>
      </c>
      <c r="K5217">
        <v>5</v>
      </c>
      <c r="L5217">
        <v>75</v>
      </c>
      <c r="M5217">
        <v>95.2</v>
      </c>
      <c r="N5217">
        <v>95.7</v>
      </c>
      <c r="O5217">
        <v>1854</v>
      </c>
      <c r="Q5217">
        <v>40</v>
      </c>
      <c r="S5217">
        <v>14</v>
      </c>
      <c r="T5217">
        <v>73</v>
      </c>
      <c r="U5217" t="s">
        <v>48</v>
      </c>
      <c r="V5217">
        <v>25000</v>
      </c>
      <c r="W5217">
        <v>3000</v>
      </c>
      <c r="X5217">
        <v>95</v>
      </c>
      <c r="Y5217">
        <v>79</v>
      </c>
      <c r="Z5217">
        <v>1</v>
      </c>
      <c r="AA5217">
        <v>-20</v>
      </c>
      <c r="AE5217" t="s">
        <v>120</v>
      </c>
      <c r="AI5217" s="1">
        <v>42370</v>
      </c>
      <c r="AJ5217" s="1">
        <v>42452</v>
      </c>
      <c r="AK5217" t="s">
        <v>60</v>
      </c>
      <c r="AL5217" t="s">
        <v>11538</v>
      </c>
      <c r="AM5217">
        <v>2266388</v>
      </c>
    </row>
    <row r="5218" spans="1:39" hidden="1" x14ac:dyDescent="0.25">
      <c r="A5218" t="s">
        <v>11300</v>
      </c>
      <c r="B5218" t="s">
        <v>11301</v>
      </c>
      <c r="C5218" t="s">
        <v>467</v>
      </c>
      <c r="D5218" t="s">
        <v>11539</v>
      </c>
      <c r="F5218" t="s">
        <v>298</v>
      </c>
      <c r="G5218" t="s">
        <v>55</v>
      </c>
      <c r="H5218" t="s">
        <v>75</v>
      </c>
      <c r="I5218" t="s">
        <v>57</v>
      </c>
      <c r="J5218" t="s">
        <v>58</v>
      </c>
      <c r="K5218">
        <v>5</v>
      </c>
      <c r="L5218">
        <v>75</v>
      </c>
      <c r="M5218">
        <v>95.2</v>
      </c>
      <c r="N5218">
        <v>95.7</v>
      </c>
      <c r="O5218">
        <v>1930</v>
      </c>
      <c r="Q5218">
        <v>40</v>
      </c>
      <c r="S5218">
        <v>14</v>
      </c>
      <c r="T5218">
        <v>88</v>
      </c>
      <c r="U5218" t="s">
        <v>48</v>
      </c>
      <c r="V5218">
        <v>25000</v>
      </c>
      <c r="W5218">
        <v>3000</v>
      </c>
      <c r="X5218">
        <v>82</v>
      </c>
      <c r="Y5218">
        <v>9</v>
      </c>
      <c r="Z5218">
        <v>1</v>
      </c>
      <c r="AA5218">
        <v>-20</v>
      </c>
      <c r="AE5218" t="s">
        <v>120</v>
      </c>
      <c r="AI5218" s="1">
        <v>42370</v>
      </c>
      <c r="AJ5218" s="1">
        <v>42457</v>
      </c>
      <c r="AK5218" t="s">
        <v>60</v>
      </c>
      <c r="AL5218" t="s">
        <v>11540</v>
      </c>
      <c r="AM5218">
        <v>2266710</v>
      </c>
    </row>
    <row r="5219" spans="1:39" hidden="1" x14ac:dyDescent="0.25">
      <c r="A5219" t="s">
        <v>11300</v>
      </c>
      <c r="B5219" t="s">
        <v>11301</v>
      </c>
      <c r="C5219" t="s">
        <v>467</v>
      </c>
      <c r="D5219" t="s">
        <v>11541</v>
      </c>
      <c r="F5219" t="s">
        <v>298</v>
      </c>
      <c r="G5219" t="s">
        <v>55</v>
      </c>
      <c r="H5219" t="s">
        <v>75</v>
      </c>
      <c r="I5219" t="s">
        <v>57</v>
      </c>
      <c r="J5219" t="s">
        <v>58</v>
      </c>
      <c r="K5219">
        <v>5</v>
      </c>
      <c r="L5219">
        <v>75</v>
      </c>
      <c r="M5219">
        <v>95.2</v>
      </c>
      <c r="N5219">
        <v>95.7</v>
      </c>
      <c r="O5219">
        <v>1716</v>
      </c>
      <c r="S5219">
        <v>15</v>
      </c>
      <c r="T5219">
        <v>73</v>
      </c>
      <c r="U5219" t="s">
        <v>48</v>
      </c>
      <c r="V5219">
        <v>25000</v>
      </c>
      <c r="W5219">
        <v>3000</v>
      </c>
      <c r="X5219">
        <v>95</v>
      </c>
      <c r="Y5219">
        <v>78</v>
      </c>
      <c r="AA5219">
        <v>-20</v>
      </c>
      <c r="AB5219" t="s">
        <v>27</v>
      </c>
      <c r="AE5219" t="s">
        <v>120</v>
      </c>
      <c r="AI5219" s="1">
        <v>42370</v>
      </c>
      <c r="AJ5219" s="1">
        <v>42446</v>
      </c>
      <c r="AK5219" t="s">
        <v>60</v>
      </c>
      <c r="AL5219" t="s">
        <v>11542</v>
      </c>
      <c r="AM5219">
        <v>2262925</v>
      </c>
    </row>
    <row r="5220" spans="1:39" hidden="1" x14ac:dyDescent="0.25">
      <c r="A5220" t="s">
        <v>11300</v>
      </c>
      <c r="B5220" t="s">
        <v>11301</v>
      </c>
      <c r="C5220" t="s">
        <v>467</v>
      </c>
      <c r="D5220" t="s">
        <v>11543</v>
      </c>
      <c r="F5220" t="s">
        <v>298</v>
      </c>
      <c r="G5220" t="s">
        <v>55</v>
      </c>
      <c r="H5220" t="s">
        <v>75</v>
      </c>
      <c r="I5220" t="s">
        <v>57</v>
      </c>
      <c r="J5220" t="s">
        <v>58</v>
      </c>
      <c r="K5220">
        <v>5</v>
      </c>
      <c r="L5220">
        <v>75</v>
      </c>
      <c r="M5220">
        <v>95.2</v>
      </c>
      <c r="N5220">
        <v>95.7</v>
      </c>
      <c r="O5220">
        <v>2289</v>
      </c>
      <c r="Q5220">
        <v>40</v>
      </c>
      <c r="S5220">
        <v>15</v>
      </c>
      <c r="T5220">
        <v>93</v>
      </c>
      <c r="U5220" t="s">
        <v>48</v>
      </c>
      <c r="V5220">
        <v>50000</v>
      </c>
      <c r="W5220">
        <v>3000</v>
      </c>
      <c r="X5220">
        <v>81</v>
      </c>
      <c r="Y5220">
        <v>7</v>
      </c>
      <c r="AA5220">
        <v>-20</v>
      </c>
      <c r="AB5220" t="s">
        <v>27</v>
      </c>
      <c r="AE5220" t="s">
        <v>120</v>
      </c>
      <c r="AI5220" s="1">
        <v>42370</v>
      </c>
      <c r="AJ5220" s="1">
        <v>42453</v>
      </c>
      <c r="AK5220" t="s">
        <v>60</v>
      </c>
      <c r="AL5220" t="s">
        <v>11544</v>
      </c>
      <c r="AM5220">
        <v>2266728</v>
      </c>
    </row>
    <row r="5221" spans="1:39" hidden="1" x14ac:dyDescent="0.25">
      <c r="A5221" t="s">
        <v>11300</v>
      </c>
      <c r="B5221" t="s">
        <v>11301</v>
      </c>
      <c r="C5221" t="s">
        <v>467</v>
      </c>
      <c r="D5221" t="s">
        <v>11545</v>
      </c>
      <c r="F5221" t="s">
        <v>298</v>
      </c>
      <c r="G5221" t="s">
        <v>55</v>
      </c>
      <c r="H5221" t="s">
        <v>75</v>
      </c>
      <c r="I5221" t="s">
        <v>57</v>
      </c>
      <c r="J5221" t="s">
        <v>58</v>
      </c>
      <c r="K5221">
        <v>5</v>
      </c>
      <c r="L5221">
        <v>75</v>
      </c>
      <c r="M5221">
        <v>95.2</v>
      </c>
      <c r="N5221">
        <v>95.7</v>
      </c>
      <c r="O5221">
        <v>12616</v>
      </c>
      <c r="S5221">
        <v>13</v>
      </c>
      <c r="T5221">
        <v>99</v>
      </c>
      <c r="U5221" t="s">
        <v>48</v>
      </c>
      <c r="V5221">
        <v>25000</v>
      </c>
      <c r="W5221">
        <v>4000</v>
      </c>
      <c r="X5221">
        <v>82</v>
      </c>
      <c r="Y5221">
        <v>6</v>
      </c>
      <c r="AA5221">
        <v>-20</v>
      </c>
      <c r="AB5221" t="s">
        <v>27</v>
      </c>
      <c r="AE5221" t="s">
        <v>120</v>
      </c>
      <c r="AI5221" s="1">
        <v>42370</v>
      </c>
      <c r="AJ5221" s="1">
        <v>42477</v>
      </c>
      <c r="AK5221" t="s">
        <v>60</v>
      </c>
      <c r="AL5221" t="s">
        <v>11546</v>
      </c>
      <c r="AM5221">
        <v>2265678</v>
      </c>
    </row>
    <row r="5222" spans="1:39" hidden="1" x14ac:dyDescent="0.25">
      <c r="A5222" t="s">
        <v>11300</v>
      </c>
      <c r="B5222" t="s">
        <v>11301</v>
      </c>
      <c r="C5222" t="s">
        <v>467</v>
      </c>
      <c r="D5222" t="s">
        <v>11547</v>
      </c>
      <c r="F5222" t="s">
        <v>298</v>
      </c>
      <c r="G5222" t="s">
        <v>55</v>
      </c>
      <c r="H5222" t="s">
        <v>75</v>
      </c>
      <c r="I5222" t="s">
        <v>57</v>
      </c>
      <c r="J5222" t="s">
        <v>58</v>
      </c>
      <c r="K5222">
        <v>5</v>
      </c>
      <c r="L5222">
        <v>75</v>
      </c>
      <c r="M5222">
        <v>95.2</v>
      </c>
      <c r="N5222">
        <v>95.7</v>
      </c>
      <c r="O5222">
        <v>14334</v>
      </c>
      <c r="Q5222">
        <v>15</v>
      </c>
      <c r="S5222">
        <v>14</v>
      </c>
      <c r="T5222">
        <v>96</v>
      </c>
      <c r="U5222" t="s">
        <v>48</v>
      </c>
      <c r="V5222">
        <v>25000</v>
      </c>
      <c r="W5222">
        <v>4000</v>
      </c>
      <c r="X5222">
        <v>82</v>
      </c>
      <c r="Y5222">
        <v>8</v>
      </c>
      <c r="Z5222">
        <v>1</v>
      </c>
      <c r="AA5222">
        <v>-20</v>
      </c>
      <c r="AE5222" t="s">
        <v>120</v>
      </c>
      <c r="AI5222" s="1">
        <v>42370</v>
      </c>
      <c r="AJ5222" s="1">
        <v>42457</v>
      </c>
      <c r="AK5222" t="s">
        <v>60</v>
      </c>
      <c r="AL5222" t="s">
        <v>11548</v>
      </c>
      <c r="AM5222">
        <v>2266711</v>
      </c>
    </row>
    <row r="5223" spans="1:39" hidden="1" x14ac:dyDescent="0.25">
      <c r="A5223" t="s">
        <v>11300</v>
      </c>
      <c r="B5223" t="s">
        <v>11301</v>
      </c>
      <c r="C5223" t="s">
        <v>467</v>
      </c>
      <c r="D5223" t="s">
        <v>11549</v>
      </c>
      <c r="F5223" t="s">
        <v>298</v>
      </c>
      <c r="G5223" t="s">
        <v>55</v>
      </c>
      <c r="H5223" t="s">
        <v>75</v>
      </c>
      <c r="I5223" t="s">
        <v>57</v>
      </c>
      <c r="J5223" t="s">
        <v>58</v>
      </c>
      <c r="K5223">
        <v>5</v>
      </c>
      <c r="L5223">
        <v>75</v>
      </c>
      <c r="M5223">
        <v>95.2</v>
      </c>
      <c r="N5223">
        <v>95.7</v>
      </c>
      <c r="O5223">
        <v>14722</v>
      </c>
      <c r="Q5223">
        <v>15</v>
      </c>
      <c r="S5223">
        <v>15</v>
      </c>
      <c r="T5223">
        <v>98</v>
      </c>
      <c r="U5223" t="s">
        <v>48</v>
      </c>
      <c r="V5223">
        <v>50000</v>
      </c>
      <c r="W5223">
        <v>4000</v>
      </c>
      <c r="X5223">
        <v>83</v>
      </c>
      <c r="Y5223">
        <v>6</v>
      </c>
      <c r="AA5223">
        <v>-20</v>
      </c>
      <c r="AB5223" t="s">
        <v>27</v>
      </c>
      <c r="AE5223" t="s">
        <v>120</v>
      </c>
      <c r="AI5223" s="1">
        <v>42370</v>
      </c>
      <c r="AJ5223" s="1">
        <v>42453</v>
      </c>
      <c r="AK5223" t="s">
        <v>60</v>
      </c>
      <c r="AL5223" t="s">
        <v>11550</v>
      </c>
      <c r="AM5223">
        <v>2266729</v>
      </c>
    </row>
    <row r="5224" spans="1:39" hidden="1" x14ac:dyDescent="0.25">
      <c r="A5224" t="s">
        <v>11300</v>
      </c>
      <c r="B5224" t="s">
        <v>11301</v>
      </c>
      <c r="C5224" t="s">
        <v>467</v>
      </c>
      <c r="D5224" t="s">
        <v>11551</v>
      </c>
      <c r="F5224" t="s">
        <v>298</v>
      </c>
      <c r="G5224" t="s">
        <v>55</v>
      </c>
      <c r="H5224" t="s">
        <v>75</v>
      </c>
      <c r="I5224" t="s">
        <v>57</v>
      </c>
      <c r="J5224" t="s">
        <v>58</v>
      </c>
      <c r="K5224">
        <v>5</v>
      </c>
      <c r="L5224">
        <v>75</v>
      </c>
      <c r="M5224">
        <v>95.2</v>
      </c>
      <c r="N5224">
        <v>95.7</v>
      </c>
      <c r="O5224">
        <v>5923</v>
      </c>
      <c r="S5224">
        <v>13</v>
      </c>
      <c r="T5224">
        <v>103</v>
      </c>
      <c r="U5224" t="s">
        <v>48</v>
      </c>
      <c r="V5224">
        <v>25000</v>
      </c>
      <c r="W5224">
        <v>4000</v>
      </c>
      <c r="X5224">
        <v>81</v>
      </c>
      <c r="Y5224">
        <v>6</v>
      </c>
      <c r="AA5224">
        <v>-20</v>
      </c>
      <c r="AB5224" t="s">
        <v>27</v>
      </c>
      <c r="AE5224" t="s">
        <v>120</v>
      </c>
      <c r="AI5224" s="1">
        <v>42370</v>
      </c>
      <c r="AJ5224" s="1">
        <v>42477</v>
      </c>
      <c r="AK5224" t="s">
        <v>60</v>
      </c>
      <c r="AL5224" t="s">
        <v>11552</v>
      </c>
      <c r="AM5224">
        <v>2265679</v>
      </c>
    </row>
    <row r="5225" spans="1:39" hidden="1" x14ac:dyDescent="0.25">
      <c r="A5225" t="s">
        <v>11300</v>
      </c>
      <c r="B5225" t="s">
        <v>11301</v>
      </c>
      <c r="C5225" t="s">
        <v>467</v>
      </c>
      <c r="D5225" t="s">
        <v>11553</v>
      </c>
      <c r="F5225" t="s">
        <v>298</v>
      </c>
      <c r="G5225" t="s">
        <v>55</v>
      </c>
      <c r="H5225" t="s">
        <v>75</v>
      </c>
      <c r="I5225" t="s">
        <v>57</v>
      </c>
      <c r="J5225" t="s">
        <v>58</v>
      </c>
      <c r="K5225">
        <v>5</v>
      </c>
      <c r="L5225">
        <v>75</v>
      </c>
      <c r="M5225">
        <v>95.2</v>
      </c>
      <c r="N5225">
        <v>95.7</v>
      </c>
      <c r="O5225">
        <v>6326</v>
      </c>
      <c r="Q5225">
        <v>25</v>
      </c>
      <c r="S5225">
        <v>14</v>
      </c>
      <c r="T5225">
        <v>102</v>
      </c>
      <c r="U5225" t="s">
        <v>48</v>
      </c>
      <c r="V5225">
        <v>25000</v>
      </c>
      <c r="W5225">
        <v>4000</v>
      </c>
      <c r="X5225">
        <v>83</v>
      </c>
      <c r="Y5225">
        <v>9</v>
      </c>
      <c r="Z5225">
        <v>1</v>
      </c>
      <c r="AA5225">
        <v>-20</v>
      </c>
      <c r="AE5225" t="s">
        <v>120</v>
      </c>
      <c r="AI5225" s="1">
        <v>42370</v>
      </c>
      <c r="AJ5225" s="1">
        <v>42457</v>
      </c>
      <c r="AK5225" t="s">
        <v>60</v>
      </c>
      <c r="AL5225" t="s">
        <v>11554</v>
      </c>
      <c r="AM5225">
        <v>2266712</v>
      </c>
    </row>
    <row r="5226" spans="1:39" hidden="1" x14ac:dyDescent="0.25">
      <c r="A5226" t="s">
        <v>11300</v>
      </c>
      <c r="B5226" t="s">
        <v>11301</v>
      </c>
      <c r="C5226" t="s">
        <v>467</v>
      </c>
      <c r="D5226" t="s">
        <v>11555</v>
      </c>
      <c r="F5226" t="s">
        <v>298</v>
      </c>
      <c r="G5226" t="s">
        <v>55</v>
      </c>
      <c r="H5226" t="s">
        <v>75</v>
      </c>
      <c r="I5226" t="s">
        <v>57</v>
      </c>
      <c r="J5226" t="s">
        <v>58</v>
      </c>
      <c r="K5226">
        <v>5</v>
      </c>
      <c r="L5226">
        <v>75</v>
      </c>
      <c r="M5226">
        <v>95.2</v>
      </c>
      <c r="N5226">
        <v>95.7</v>
      </c>
      <c r="O5226">
        <v>6139</v>
      </c>
      <c r="Q5226">
        <v>25</v>
      </c>
      <c r="S5226">
        <v>15</v>
      </c>
      <c r="T5226">
        <v>101</v>
      </c>
      <c r="U5226" t="s">
        <v>48</v>
      </c>
      <c r="V5226">
        <v>50000</v>
      </c>
      <c r="W5226">
        <v>4000</v>
      </c>
      <c r="X5226">
        <v>81</v>
      </c>
      <c r="Y5226">
        <v>5</v>
      </c>
      <c r="AA5226">
        <v>-20</v>
      </c>
      <c r="AB5226" t="s">
        <v>27</v>
      </c>
      <c r="AE5226" t="s">
        <v>120</v>
      </c>
      <c r="AI5226" s="1">
        <v>42370</v>
      </c>
      <c r="AJ5226" s="1">
        <v>42453</v>
      </c>
      <c r="AK5226" t="s">
        <v>60</v>
      </c>
      <c r="AL5226" t="s">
        <v>11556</v>
      </c>
      <c r="AM5226">
        <v>2266730</v>
      </c>
    </row>
    <row r="5227" spans="1:39" hidden="1" x14ac:dyDescent="0.25">
      <c r="A5227" t="s">
        <v>11300</v>
      </c>
      <c r="B5227" t="s">
        <v>11301</v>
      </c>
      <c r="C5227" t="s">
        <v>467</v>
      </c>
      <c r="D5227" t="s">
        <v>11557</v>
      </c>
      <c r="F5227" t="s">
        <v>298</v>
      </c>
      <c r="G5227" t="s">
        <v>55</v>
      </c>
      <c r="H5227" t="s">
        <v>75</v>
      </c>
      <c r="I5227" t="s">
        <v>57</v>
      </c>
      <c r="J5227" t="s">
        <v>58</v>
      </c>
      <c r="K5227">
        <v>5</v>
      </c>
      <c r="L5227">
        <v>75</v>
      </c>
      <c r="M5227">
        <v>95.2</v>
      </c>
      <c r="N5227">
        <v>95.7</v>
      </c>
      <c r="O5227">
        <v>2145</v>
      </c>
      <c r="S5227">
        <v>13</v>
      </c>
      <c r="T5227">
        <v>101</v>
      </c>
      <c r="U5227" t="s">
        <v>48</v>
      </c>
      <c r="V5227">
        <v>25000</v>
      </c>
      <c r="W5227">
        <v>4000</v>
      </c>
      <c r="X5227">
        <v>82</v>
      </c>
      <c r="Y5227">
        <v>7</v>
      </c>
      <c r="AA5227">
        <v>-20</v>
      </c>
      <c r="AB5227" t="s">
        <v>27</v>
      </c>
      <c r="AE5227" t="s">
        <v>120</v>
      </c>
      <c r="AI5227" s="1">
        <v>42370</v>
      </c>
      <c r="AJ5227" s="1">
        <v>42477</v>
      </c>
      <c r="AK5227" t="s">
        <v>60</v>
      </c>
      <c r="AL5227" t="s">
        <v>11558</v>
      </c>
      <c r="AM5227">
        <v>2265680</v>
      </c>
    </row>
    <row r="5228" spans="1:39" hidden="1" x14ac:dyDescent="0.25">
      <c r="A5228" t="s">
        <v>11300</v>
      </c>
      <c r="B5228" t="s">
        <v>11301</v>
      </c>
      <c r="C5228" t="s">
        <v>467</v>
      </c>
      <c r="D5228" t="s">
        <v>11559</v>
      </c>
      <c r="F5228" t="s">
        <v>298</v>
      </c>
      <c r="G5228" t="s">
        <v>55</v>
      </c>
      <c r="H5228" t="s">
        <v>75</v>
      </c>
      <c r="I5228" t="s">
        <v>57</v>
      </c>
      <c r="J5228" t="s">
        <v>58</v>
      </c>
      <c r="K5228">
        <v>5</v>
      </c>
      <c r="L5228">
        <v>75</v>
      </c>
      <c r="M5228">
        <v>95.2</v>
      </c>
      <c r="N5228">
        <v>95.7</v>
      </c>
      <c r="O5228">
        <v>2540</v>
      </c>
      <c r="Q5228">
        <v>40</v>
      </c>
      <c r="S5228">
        <v>14</v>
      </c>
      <c r="T5228">
        <v>106</v>
      </c>
      <c r="U5228" t="s">
        <v>48</v>
      </c>
      <c r="V5228">
        <v>25000</v>
      </c>
      <c r="W5228">
        <v>4000</v>
      </c>
      <c r="X5228">
        <v>82</v>
      </c>
      <c r="Y5228">
        <v>7</v>
      </c>
      <c r="Z5228">
        <v>1</v>
      </c>
      <c r="AA5228">
        <v>-20</v>
      </c>
      <c r="AE5228" t="s">
        <v>120</v>
      </c>
      <c r="AI5228" s="1">
        <v>42370</v>
      </c>
      <c r="AJ5228" s="1">
        <v>42457</v>
      </c>
      <c r="AK5228" t="s">
        <v>60</v>
      </c>
      <c r="AL5228" t="s">
        <v>11560</v>
      </c>
      <c r="AM5228">
        <v>2266713</v>
      </c>
    </row>
    <row r="5229" spans="1:39" hidden="1" x14ac:dyDescent="0.25">
      <c r="A5229" t="s">
        <v>11300</v>
      </c>
      <c r="B5229" t="s">
        <v>11301</v>
      </c>
      <c r="C5229" t="s">
        <v>467</v>
      </c>
      <c r="D5229" t="s">
        <v>11561</v>
      </c>
      <c r="F5229" t="s">
        <v>298</v>
      </c>
      <c r="G5229" t="s">
        <v>55</v>
      </c>
      <c r="H5229" t="s">
        <v>75</v>
      </c>
      <c r="I5229" t="s">
        <v>57</v>
      </c>
      <c r="J5229" t="s">
        <v>58</v>
      </c>
      <c r="K5229">
        <v>5</v>
      </c>
      <c r="L5229">
        <v>75</v>
      </c>
      <c r="M5229">
        <v>95.2</v>
      </c>
      <c r="N5229">
        <v>95.7</v>
      </c>
      <c r="O5229">
        <v>2467</v>
      </c>
      <c r="Q5229">
        <v>40</v>
      </c>
      <c r="S5229">
        <v>15</v>
      </c>
      <c r="T5229">
        <v>102</v>
      </c>
      <c r="U5229" t="s">
        <v>48</v>
      </c>
      <c r="V5229">
        <v>50000</v>
      </c>
      <c r="W5229">
        <v>4000</v>
      </c>
      <c r="X5229">
        <v>82</v>
      </c>
      <c r="Y5229">
        <v>6</v>
      </c>
      <c r="AA5229">
        <v>-20</v>
      </c>
      <c r="AB5229" t="s">
        <v>27</v>
      </c>
      <c r="AE5229" t="s">
        <v>120</v>
      </c>
      <c r="AI5229" s="1">
        <v>42370</v>
      </c>
      <c r="AJ5229" s="1">
        <v>42453</v>
      </c>
      <c r="AK5229" t="s">
        <v>60</v>
      </c>
      <c r="AL5229" t="s">
        <v>11562</v>
      </c>
      <c r="AM5229">
        <v>2266731</v>
      </c>
    </row>
    <row r="5230" spans="1:39" hidden="1" x14ac:dyDescent="0.25">
      <c r="A5230" t="s">
        <v>11300</v>
      </c>
      <c r="B5230" t="s">
        <v>11301</v>
      </c>
      <c r="C5230" t="s">
        <v>467</v>
      </c>
      <c r="D5230" t="s">
        <v>11563</v>
      </c>
      <c r="F5230" t="s">
        <v>82</v>
      </c>
      <c r="G5230" t="s">
        <v>55</v>
      </c>
      <c r="H5230" t="s">
        <v>75</v>
      </c>
      <c r="I5230" t="s">
        <v>57</v>
      </c>
      <c r="J5230" t="s">
        <v>58</v>
      </c>
      <c r="K5230">
        <v>5</v>
      </c>
      <c r="L5230">
        <v>85</v>
      </c>
      <c r="M5230">
        <v>130.9</v>
      </c>
      <c r="N5230">
        <v>123.2</v>
      </c>
      <c r="O5230">
        <v>8222</v>
      </c>
      <c r="Q5230">
        <v>15</v>
      </c>
      <c r="S5230">
        <v>12</v>
      </c>
      <c r="T5230">
        <v>81</v>
      </c>
      <c r="U5230" t="s">
        <v>48</v>
      </c>
      <c r="V5230">
        <v>25000</v>
      </c>
      <c r="W5230">
        <v>2700</v>
      </c>
      <c r="X5230">
        <v>95</v>
      </c>
      <c r="Y5230">
        <v>76</v>
      </c>
      <c r="AA5230">
        <v>-20</v>
      </c>
      <c r="AE5230" t="s">
        <v>120</v>
      </c>
      <c r="AI5230" s="1">
        <v>42370</v>
      </c>
      <c r="AJ5230" s="1">
        <v>42551</v>
      </c>
      <c r="AK5230" t="s">
        <v>60</v>
      </c>
      <c r="AL5230" t="s">
        <v>11564</v>
      </c>
      <c r="AM5230">
        <v>2271369</v>
      </c>
    </row>
    <row r="5231" spans="1:39" hidden="1" x14ac:dyDescent="0.25">
      <c r="A5231" t="s">
        <v>11300</v>
      </c>
      <c r="B5231" t="s">
        <v>11301</v>
      </c>
      <c r="C5231" t="s">
        <v>467</v>
      </c>
      <c r="D5231" t="s">
        <v>11565</v>
      </c>
      <c r="F5231" t="s">
        <v>82</v>
      </c>
      <c r="G5231" t="s">
        <v>55</v>
      </c>
      <c r="H5231" t="s">
        <v>75</v>
      </c>
      <c r="I5231" t="s">
        <v>57</v>
      </c>
      <c r="J5231" t="s">
        <v>58</v>
      </c>
      <c r="K5231">
        <v>5</v>
      </c>
      <c r="L5231">
        <v>90</v>
      </c>
      <c r="M5231">
        <v>130.9</v>
      </c>
      <c r="N5231">
        <v>123.2</v>
      </c>
      <c r="O5231">
        <v>9410</v>
      </c>
      <c r="S5231">
        <v>13</v>
      </c>
      <c r="T5231">
        <v>70</v>
      </c>
      <c r="U5231" t="s">
        <v>48</v>
      </c>
      <c r="V5231">
        <v>25000</v>
      </c>
      <c r="W5231">
        <v>2700</v>
      </c>
      <c r="X5231">
        <v>95</v>
      </c>
      <c r="Y5231">
        <v>76</v>
      </c>
      <c r="AA5231">
        <v>-20</v>
      </c>
      <c r="AB5231" t="s">
        <v>27</v>
      </c>
      <c r="AE5231" t="s">
        <v>120</v>
      </c>
      <c r="AI5231" s="1">
        <v>42370</v>
      </c>
      <c r="AJ5231" s="1">
        <v>42493</v>
      </c>
      <c r="AK5231" t="s">
        <v>60</v>
      </c>
      <c r="AL5231" t="s">
        <v>11566</v>
      </c>
      <c r="AM5231">
        <v>2266699</v>
      </c>
    </row>
    <row r="5232" spans="1:39" hidden="1" x14ac:dyDescent="0.25">
      <c r="A5232" t="s">
        <v>11300</v>
      </c>
      <c r="B5232" t="s">
        <v>11301</v>
      </c>
      <c r="C5232" t="s">
        <v>467</v>
      </c>
      <c r="D5232" t="s">
        <v>11567</v>
      </c>
      <c r="F5232" t="s">
        <v>82</v>
      </c>
      <c r="G5232" t="s">
        <v>55</v>
      </c>
      <c r="H5232" t="s">
        <v>75</v>
      </c>
      <c r="I5232" t="s">
        <v>57</v>
      </c>
      <c r="J5232" t="s">
        <v>58</v>
      </c>
      <c r="K5232">
        <v>5</v>
      </c>
      <c r="M5232">
        <v>130.9</v>
      </c>
      <c r="N5232">
        <v>123.2</v>
      </c>
      <c r="O5232">
        <v>10668</v>
      </c>
      <c r="S5232">
        <v>13</v>
      </c>
      <c r="T5232">
        <v>81</v>
      </c>
      <c r="U5232" t="s">
        <v>48</v>
      </c>
      <c r="V5232">
        <v>25000</v>
      </c>
      <c r="W5232">
        <v>2700</v>
      </c>
      <c r="X5232">
        <v>82</v>
      </c>
      <c r="Y5232">
        <v>14</v>
      </c>
      <c r="AA5232">
        <v>-20</v>
      </c>
      <c r="AB5232" t="s">
        <v>27</v>
      </c>
      <c r="AE5232" t="s">
        <v>120</v>
      </c>
      <c r="AI5232" s="1">
        <v>42370</v>
      </c>
      <c r="AJ5232" s="1">
        <v>42477</v>
      </c>
      <c r="AK5232" t="s">
        <v>60</v>
      </c>
      <c r="AL5232" t="s">
        <v>11568</v>
      </c>
      <c r="AM5232">
        <v>2265663</v>
      </c>
    </row>
    <row r="5233" spans="1:39" hidden="1" x14ac:dyDescent="0.25">
      <c r="A5233" t="s">
        <v>11300</v>
      </c>
      <c r="B5233" t="s">
        <v>11301</v>
      </c>
      <c r="C5233" t="s">
        <v>467</v>
      </c>
      <c r="D5233" t="s">
        <v>11569</v>
      </c>
      <c r="F5233" t="s">
        <v>82</v>
      </c>
      <c r="G5233" t="s">
        <v>55</v>
      </c>
      <c r="H5233" t="s">
        <v>75</v>
      </c>
      <c r="I5233" t="s">
        <v>57</v>
      </c>
      <c r="J5233" t="s">
        <v>58</v>
      </c>
      <c r="K5233">
        <v>5</v>
      </c>
      <c r="L5233">
        <v>110</v>
      </c>
      <c r="M5233">
        <v>130.9</v>
      </c>
      <c r="N5233">
        <v>123.2</v>
      </c>
      <c r="O5233">
        <v>11857</v>
      </c>
      <c r="S5233">
        <v>19</v>
      </c>
      <c r="T5233">
        <v>65</v>
      </c>
      <c r="U5233" t="s">
        <v>48</v>
      </c>
      <c r="V5233">
        <v>25000</v>
      </c>
      <c r="W5233">
        <v>2700</v>
      </c>
      <c r="X5233">
        <v>94</v>
      </c>
      <c r="Y5233">
        <v>73</v>
      </c>
      <c r="AA5233">
        <v>-20</v>
      </c>
      <c r="AB5233" t="s">
        <v>27</v>
      </c>
      <c r="AE5233" t="s">
        <v>120</v>
      </c>
      <c r="AI5233" s="1">
        <v>42370</v>
      </c>
      <c r="AJ5233" s="1">
        <v>42446</v>
      </c>
      <c r="AK5233" t="s">
        <v>60</v>
      </c>
      <c r="AL5233" t="s">
        <v>11570</v>
      </c>
      <c r="AM5233">
        <v>2262914</v>
      </c>
    </row>
    <row r="5234" spans="1:39" hidden="1" x14ac:dyDescent="0.25">
      <c r="A5234" t="s">
        <v>11300</v>
      </c>
      <c r="B5234" t="s">
        <v>11301</v>
      </c>
      <c r="C5234" t="s">
        <v>467</v>
      </c>
      <c r="D5234" t="s">
        <v>11571</v>
      </c>
      <c r="F5234" t="s">
        <v>82</v>
      </c>
      <c r="G5234" t="s">
        <v>55</v>
      </c>
      <c r="H5234" t="s">
        <v>75</v>
      </c>
      <c r="I5234" t="s">
        <v>57</v>
      </c>
      <c r="J5234" t="s">
        <v>58</v>
      </c>
      <c r="K5234">
        <v>5</v>
      </c>
      <c r="L5234">
        <v>120</v>
      </c>
      <c r="M5234">
        <v>126.2</v>
      </c>
      <c r="N5234">
        <v>123.2</v>
      </c>
      <c r="O5234">
        <v>13892</v>
      </c>
      <c r="Q5234">
        <v>15</v>
      </c>
      <c r="S5234">
        <v>19</v>
      </c>
      <c r="T5234">
        <v>77</v>
      </c>
      <c r="U5234" t="s">
        <v>48</v>
      </c>
      <c r="V5234">
        <v>25000</v>
      </c>
      <c r="W5234">
        <v>2700</v>
      </c>
      <c r="X5234">
        <v>82</v>
      </c>
      <c r="Y5234">
        <v>13</v>
      </c>
      <c r="AA5234">
        <v>-20</v>
      </c>
      <c r="AB5234" t="s">
        <v>27</v>
      </c>
      <c r="AE5234" t="s">
        <v>120</v>
      </c>
      <c r="AI5234" s="1">
        <v>42370</v>
      </c>
      <c r="AJ5234" s="1">
        <v>42457</v>
      </c>
      <c r="AK5234" t="s">
        <v>60</v>
      </c>
      <c r="AL5234" t="s">
        <v>11572</v>
      </c>
      <c r="AM5234">
        <v>2266714</v>
      </c>
    </row>
    <row r="5235" spans="1:39" hidden="1" x14ac:dyDescent="0.25">
      <c r="A5235" t="s">
        <v>11300</v>
      </c>
      <c r="B5235" t="s">
        <v>11301</v>
      </c>
      <c r="C5235" t="s">
        <v>467</v>
      </c>
      <c r="D5235" t="s">
        <v>11573</v>
      </c>
      <c r="F5235" t="s">
        <v>82</v>
      </c>
      <c r="G5235" t="s">
        <v>55</v>
      </c>
      <c r="H5235" t="s">
        <v>75</v>
      </c>
      <c r="I5235" t="s">
        <v>57</v>
      </c>
      <c r="J5235" t="s">
        <v>58</v>
      </c>
      <c r="K5235">
        <v>5</v>
      </c>
      <c r="L5235">
        <v>90</v>
      </c>
      <c r="M5235">
        <v>130.9</v>
      </c>
      <c r="N5235">
        <v>123.2</v>
      </c>
      <c r="O5235">
        <v>4146</v>
      </c>
      <c r="Q5235">
        <v>25</v>
      </c>
      <c r="S5235">
        <v>12.3</v>
      </c>
      <c r="T5235">
        <v>77</v>
      </c>
      <c r="U5235" t="s">
        <v>48</v>
      </c>
      <c r="V5235">
        <v>25000</v>
      </c>
      <c r="W5235">
        <v>2700</v>
      </c>
      <c r="X5235">
        <v>95</v>
      </c>
      <c r="Y5235">
        <v>76</v>
      </c>
      <c r="AA5235">
        <v>-20</v>
      </c>
      <c r="AE5235" t="s">
        <v>120</v>
      </c>
      <c r="AI5235" s="1">
        <v>42370</v>
      </c>
      <c r="AJ5235" s="1">
        <v>42551</v>
      </c>
      <c r="AK5235" t="s">
        <v>60</v>
      </c>
      <c r="AL5235" t="s">
        <v>11574</v>
      </c>
      <c r="AM5235">
        <v>2271370</v>
      </c>
    </row>
    <row r="5236" spans="1:39" hidden="1" x14ac:dyDescent="0.25">
      <c r="A5236" t="s">
        <v>11300</v>
      </c>
      <c r="B5236" t="s">
        <v>11301</v>
      </c>
      <c r="C5236" t="s">
        <v>467</v>
      </c>
      <c r="D5236" t="s">
        <v>11575</v>
      </c>
      <c r="F5236" t="s">
        <v>82</v>
      </c>
      <c r="G5236" t="s">
        <v>55</v>
      </c>
      <c r="H5236" t="s">
        <v>75</v>
      </c>
      <c r="I5236" t="s">
        <v>57</v>
      </c>
      <c r="J5236" t="s">
        <v>58</v>
      </c>
      <c r="K5236">
        <v>5</v>
      </c>
      <c r="L5236">
        <v>90</v>
      </c>
      <c r="M5236">
        <v>130.9</v>
      </c>
      <c r="N5236">
        <v>123.2</v>
      </c>
      <c r="O5236">
        <v>4124</v>
      </c>
      <c r="S5236">
        <v>13</v>
      </c>
      <c r="T5236">
        <v>75</v>
      </c>
      <c r="U5236" t="s">
        <v>48</v>
      </c>
      <c r="V5236">
        <v>25000</v>
      </c>
      <c r="W5236">
        <v>2700</v>
      </c>
      <c r="X5236">
        <v>95</v>
      </c>
      <c r="Y5236">
        <v>76</v>
      </c>
      <c r="AA5236">
        <v>-20</v>
      </c>
      <c r="AB5236" t="s">
        <v>27</v>
      </c>
      <c r="AE5236" t="s">
        <v>120</v>
      </c>
      <c r="AI5236" s="1">
        <v>42370</v>
      </c>
      <c r="AJ5236" s="1">
        <v>42493</v>
      </c>
      <c r="AK5236" t="s">
        <v>60</v>
      </c>
      <c r="AL5236" t="s">
        <v>11576</v>
      </c>
      <c r="AM5236">
        <v>2266700</v>
      </c>
    </row>
    <row r="5237" spans="1:39" hidden="1" x14ac:dyDescent="0.25">
      <c r="A5237" t="s">
        <v>11300</v>
      </c>
      <c r="B5237" t="s">
        <v>11301</v>
      </c>
      <c r="C5237" t="s">
        <v>467</v>
      </c>
      <c r="D5237" t="s">
        <v>11577</v>
      </c>
      <c r="F5237" t="s">
        <v>82</v>
      </c>
      <c r="G5237" t="s">
        <v>55</v>
      </c>
      <c r="H5237" t="s">
        <v>75</v>
      </c>
      <c r="I5237" t="s">
        <v>57</v>
      </c>
      <c r="J5237" t="s">
        <v>58</v>
      </c>
      <c r="K5237">
        <v>5</v>
      </c>
      <c r="M5237">
        <v>130.9</v>
      </c>
      <c r="N5237">
        <v>123.2</v>
      </c>
      <c r="O5237">
        <v>4630</v>
      </c>
      <c r="S5237">
        <v>13</v>
      </c>
      <c r="T5237">
        <v>89</v>
      </c>
      <c r="U5237" t="s">
        <v>48</v>
      </c>
      <c r="V5237">
        <v>25000</v>
      </c>
      <c r="W5237">
        <v>2700</v>
      </c>
      <c r="X5237">
        <v>82</v>
      </c>
      <c r="Y5237">
        <v>13</v>
      </c>
      <c r="AA5237">
        <v>-20</v>
      </c>
      <c r="AB5237" t="s">
        <v>27</v>
      </c>
      <c r="AE5237" t="s">
        <v>120</v>
      </c>
      <c r="AI5237" s="1">
        <v>42370</v>
      </c>
      <c r="AJ5237" s="1">
        <v>42477</v>
      </c>
      <c r="AK5237" t="s">
        <v>60</v>
      </c>
      <c r="AL5237" t="s">
        <v>11578</v>
      </c>
      <c r="AM5237">
        <v>2265664</v>
      </c>
    </row>
    <row r="5238" spans="1:39" hidden="1" x14ac:dyDescent="0.25">
      <c r="A5238" t="s">
        <v>11300</v>
      </c>
      <c r="B5238" t="s">
        <v>11301</v>
      </c>
      <c r="C5238" t="s">
        <v>467</v>
      </c>
      <c r="D5238" t="s">
        <v>11579</v>
      </c>
      <c r="F5238" t="s">
        <v>82</v>
      </c>
      <c r="G5238" t="s">
        <v>55</v>
      </c>
      <c r="H5238" t="s">
        <v>75</v>
      </c>
      <c r="I5238" t="s">
        <v>57</v>
      </c>
      <c r="J5238" t="s">
        <v>58</v>
      </c>
      <c r="K5238">
        <v>5</v>
      </c>
      <c r="L5238">
        <v>120</v>
      </c>
      <c r="M5238">
        <v>130.9</v>
      </c>
      <c r="N5238">
        <v>123.2</v>
      </c>
      <c r="O5238">
        <v>5788</v>
      </c>
      <c r="S5238">
        <v>18</v>
      </c>
      <c r="T5238">
        <v>72</v>
      </c>
      <c r="U5238" t="s">
        <v>48</v>
      </c>
      <c r="V5238">
        <v>25000</v>
      </c>
      <c r="W5238">
        <v>2700</v>
      </c>
      <c r="X5238">
        <v>94</v>
      </c>
      <c r="Y5238">
        <v>74</v>
      </c>
      <c r="AA5238">
        <v>-20</v>
      </c>
      <c r="AE5238" t="s">
        <v>120</v>
      </c>
      <c r="AI5238" s="1">
        <v>42370</v>
      </c>
      <c r="AJ5238" s="1">
        <v>42446</v>
      </c>
      <c r="AK5238" t="s">
        <v>60</v>
      </c>
      <c r="AL5238" t="s">
        <v>11580</v>
      </c>
      <c r="AM5238">
        <v>2262909</v>
      </c>
    </row>
    <row r="5239" spans="1:39" hidden="1" x14ac:dyDescent="0.25">
      <c r="A5239" t="s">
        <v>11300</v>
      </c>
      <c r="B5239" t="s">
        <v>11301</v>
      </c>
      <c r="C5239" t="s">
        <v>467</v>
      </c>
      <c r="D5239" t="s">
        <v>11581</v>
      </c>
      <c r="F5239" t="s">
        <v>82</v>
      </c>
      <c r="G5239" t="s">
        <v>55</v>
      </c>
      <c r="H5239" t="s">
        <v>75</v>
      </c>
      <c r="I5239" t="s">
        <v>57</v>
      </c>
      <c r="J5239" t="s">
        <v>58</v>
      </c>
      <c r="K5239">
        <v>5</v>
      </c>
      <c r="L5239">
        <v>120</v>
      </c>
      <c r="M5239">
        <v>130.9</v>
      </c>
      <c r="N5239">
        <v>123.2</v>
      </c>
      <c r="O5239">
        <v>5516</v>
      </c>
      <c r="S5239">
        <v>19</v>
      </c>
      <c r="T5239">
        <v>69</v>
      </c>
      <c r="U5239" t="s">
        <v>48</v>
      </c>
      <c r="V5239">
        <v>25000</v>
      </c>
      <c r="W5239">
        <v>2700</v>
      </c>
      <c r="X5239">
        <v>95</v>
      </c>
      <c r="Y5239">
        <v>74</v>
      </c>
      <c r="AA5239">
        <v>-20</v>
      </c>
      <c r="AB5239" t="s">
        <v>27</v>
      </c>
      <c r="AE5239" t="s">
        <v>120</v>
      </c>
      <c r="AI5239" s="1">
        <v>42370</v>
      </c>
      <c r="AJ5239" s="1">
        <v>42446</v>
      </c>
      <c r="AK5239" t="s">
        <v>60</v>
      </c>
      <c r="AL5239" t="s">
        <v>11582</v>
      </c>
      <c r="AM5239">
        <v>2262915</v>
      </c>
    </row>
    <row r="5240" spans="1:39" hidden="1" x14ac:dyDescent="0.25">
      <c r="A5240" t="s">
        <v>11300</v>
      </c>
      <c r="B5240" t="s">
        <v>11301</v>
      </c>
      <c r="C5240" t="s">
        <v>467</v>
      </c>
      <c r="D5240" t="s">
        <v>11583</v>
      </c>
      <c r="F5240" t="s">
        <v>82</v>
      </c>
      <c r="G5240" t="s">
        <v>55</v>
      </c>
      <c r="H5240" t="s">
        <v>75</v>
      </c>
      <c r="I5240" t="s">
        <v>57</v>
      </c>
      <c r="J5240" t="s">
        <v>58</v>
      </c>
      <c r="K5240">
        <v>5</v>
      </c>
      <c r="L5240">
        <v>120</v>
      </c>
      <c r="M5240">
        <v>126.2</v>
      </c>
      <c r="N5240">
        <v>123.2</v>
      </c>
      <c r="O5240">
        <v>6576</v>
      </c>
      <c r="Q5240">
        <v>25</v>
      </c>
      <c r="S5240">
        <v>19</v>
      </c>
      <c r="T5240">
        <v>82</v>
      </c>
      <c r="U5240" t="s">
        <v>48</v>
      </c>
      <c r="V5240">
        <v>25000</v>
      </c>
      <c r="W5240">
        <v>2700</v>
      </c>
      <c r="X5240">
        <v>82</v>
      </c>
      <c r="Y5240">
        <v>12</v>
      </c>
      <c r="AA5240">
        <v>-20</v>
      </c>
      <c r="AB5240" t="s">
        <v>27</v>
      </c>
      <c r="AE5240" t="s">
        <v>120</v>
      </c>
      <c r="AI5240" s="1">
        <v>42370</v>
      </c>
      <c r="AJ5240" s="1">
        <v>42457</v>
      </c>
      <c r="AK5240" t="s">
        <v>60</v>
      </c>
      <c r="AL5240" t="s">
        <v>11584</v>
      </c>
      <c r="AM5240">
        <v>2266715</v>
      </c>
    </row>
    <row r="5241" spans="1:39" hidden="1" x14ac:dyDescent="0.25">
      <c r="A5241" t="s">
        <v>11300</v>
      </c>
      <c r="B5241" t="s">
        <v>11301</v>
      </c>
      <c r="C5241" t="s">
        <v>467</v>
      </c>
      <c r="D5241" t="s">
        <v>11585</v>
      </c>
      <c r="F5241" t="s">
        <v>82</v>
      </c>
      <c r="G5241" t="s">
        <v>55</v>
      </c>
      <c r="H5241" t="s">
        <v>75</v>
      </c>
      <c r="I5241" t="s">
        <v>57</v>
      </c>
      <c r="J5241" t="s">
        <v>58</v>
      </c>
      <c r="K5241">
        <v>5</v>
      </c>
      <c r="L5241">
        <v>100</v>
      </c>
      <c r="M5241">
        <v>130.9</v>
      </c>
      <c r="N5241">
        <v>123.2</v>
      </c>
      <c r="O5241">
        <v>1814</v>
      </c>
      <c r="Q5241">
        <v>40</v>
      </c>
      <c r="S5241">
        <v>12.3</v>
      </c>
      <c r="T5241">
        <v>76</v>
      </c>
      <c r="U5241" t="s">
        <v>48</v>
      </c>
      <c r="V5241">
        <v>25000</v>
      </c>
      <c r="W5241">
        <v>2700</v>
      </c>
      <c r="X5241">
        <v>95</v>
      </c>
      <c r="Y5241">
        <v>76</v>
      </c>
      <c r="AA5241">
        <v>-20</v>
      </c>
      <c r="AE5241" t="s">
        <v>120</v>
      </c>
      <c r="AI5241" s="1">
        <v>42370</v>
      </c>
      <c r="AJ5241" s="1">
        <v>42551</v>
      </c>
      <c r="AK5241" t="s">
        <v>60</v>
      </c>
      <c r="AL5241" t="s">
        <v>11586</v>
      </c>
      <c r="AM5241">
        <v>2271371</v>
      </c>
    </row>
    <row r="5242" spans="1:39" hidden="1" x14ac:dyDescent="0.25">
      <c r="A5242" t="s">
        <v>11300</v>
      </c>
      <c r="B5242" t="s">
        <v>11301</v>
      </c>
      <c r="C5242" t="s">
        <v>467</v>
      </c>
      <c r="D5242" t="s">
        <v>11587</v>
      </c>
      <c r="F5242" t="s">
        <v>82</v>
      </c>
      <c r="G5242" t="s">
        <v>55</v>
      </c>
      <c r="H5242" t="s">
        <v>75</v>
      </c>
      <c r="I5242" t="s">
        <v>57</v>
      </c>
      <c r="J5242" t="s">
        <v>58</v>
      </c>
      <c r="K5242">
        <v>5</v>
      </c>
      <c r="L5242">
        <v>90</v>
      </c>
      <c r="M5242">
        <v>130.9</v>
      </c>
      <c r="N5242">
        <v>123.2</v>
      </c>
      <c r="O5242">
        <v>1668</v>
      </c>
      <c r="S5242">
        <v>13</v>
      </c>
      <c r="T5242">
        <v>74</v>
      </c>
      <c r="U5242" t="s">
        <v>48</v>
      </c>
      <c r="V5242">
        <v>25000</v>
      </c>
      <c r="W5242">
        <v>2700</v>
      </c>
      <c r="X5242">
        <v>95</v>
      </c>
      <c r="Y5242">
        <v>75</v>
      </c>
      <c r="AA5242">
        <v>-20</v>
      </c>
      <c r="AB5242" t="s">
        <v>27</v>
      </c>
      <c r="AE5242" t="s">
        <v>120</v>
      </c>
      <c r="AI5242" s="1">
        <v>42370</v>
      </c>
      <c r="AJ5242" s="1">
        <v>42493</v>
      </c>
      <c r="AK5242" t="s">
        <v>60</v>
      </c>
      <c r="AL5242" t="s">
        <v>11588</v>
      </c>
      <c r="AM5242">
        <v>2266701</v>
      </c>
    </row>
    <row r="5243" spans="1:39" hidden="1" x14ac:dyDescent="0.25">
      <c r="A5243" t="s">
        <v>11300</v>
      </c>
      <c r="B5243" t="s">
        <v>11301</v>
      </c>
      <c r="C5243" t="s">
        <v>467</v>
      </c>
      <c r="D5243" t="s">
        <v>11589</v>
      </c>
      <c r="F5243" t="s">
        <v>82</v>
      </c>
      <c r="G5243" t="s">
        <v>55</v>
      </c>
      <c r="H5243" t="s">
        <v>75</v>
      </c>
      <c r="I5243" t="s">
        <v>57</v>
      </c>
      <c r="J5243" t="s">
        <v>58</v>
      </c>
      <c r="K5243">
        <v>5</v>
      </c>
      <c r="M5243">
        <v>130.9</v>
      </c>
      <c r="N5243">
        <v>123.2</v>
      </c>
      <c r="O5243">
        <v>1921</v>
      </c>
      <c r="S5243">
        <v>13</v>
      </c>
      <c r="T5243">
        <v>88</v>
      </c>
      <c r="U5243" t="s">
        <v>48</v>
      </c>
      <c r="V5243">
        <v>25000</v>
      </c>
      <c r="W5243">
        <v>2700</v>
      </c>
      <c r="X5243">
        <v>82</v>
      </c>
      <c r="Y5243">
        <v>14</v>
      </c>
      <c r="AA5243">
        <v>-20</v>
      </c>
      <c r="AB5243" t="s">
        <v>27</v>
      </c>
      <c r="AE5243" t="s">
        <v>120</v>
      </c>
      <c r="AI5243" s="1">
        <v>42370</v>
      </c>
      <c r="AJ5243" s="1">
        <v>42477</v>
      </c>
      <c r="AK5243" t="s">
        <v>60</v>
      </c>
      <c r="AL5243" t="s">
        <v>11590</v>
      </c>
      <c r="AM5243">
        <v>2265665</v>
      </c>
    </row>
    <row r="5244" spans="1:39" hidden="1" x14ac:dyDescent="0.25">
      <c r="A5244" t="s">
        <v>11300</v>
      </c>
      <c r="B5244" t="s">
        <v>11301</v>
      </c>
      <c r="C5244" t="s">
        <v>467</v>
      </c>
      <c r="D5244" t="s">
        <v>11591</v>
      </c>
      <c r="F5244" t="s">
        <v>82</v>
      </c>
      <c r="G5244" t="s">
        <v>55</v>
      </c>
      <c r="H5244" t="s">
        <v>75</v>
      </c>
      <c r="I5244" t="s">
        <v>57</v>
      </c>
      <c r="J5244" t="s">
        <v>58</v>
      </c>
      <c r="K5244">
        <v>5</v>
      </c>
      <c r="L5244">
        <v>120</v>
      </c>
      <c r="M5244">
        <v>130.9</v>
      </c>
      <c r="N5244">
        <v>123.2</v>
      </c>
      <c r="O5244">
        <v>2404</v>
      </c>
      <c r="S5244">
        <v>18</v>
      </c>
      <c r="T5244">
        <v>72</v>
      </c>
      <c r="U5244" t="s">
        <v>48</v>
      </c>
      <c r="V5244">
        <v>25000</v>
      </c>
      <c r="W5244">
        <v>2700</v>
      </c>
      <c r="X5244">
        <v>95</v>
      </c>
      <c r="Y5244">
        <v>75</v>
      </c>
      <c r="AA5244">
        <v>-20</v>
      </c>
      <c r="AE5244" t="s">
        <v>120</v>
      </c>
      <c r="AI5244" s="1">
        <v>42370</v>
      </c>
      <c r="AJ5244" s="1">
        <v>42446</v>
      </c>
      <c r="AK5244" t="s">
        <v>60</v>
      </c>
      <c r="AL5244" t="s">
        <v>11592</v>
      </c>
      <c r="AM5244">
        <v>2262910</v>
      </c>
    </row>
    <row r="5245" spans="1:39" hidden="1" x14ac:dyDescent="0.25">
      <c r="A5245" t="s">
        <v>11300</v>
      </c>
      <c r="B5245" t="s">
        <v>11301</v>
      </c>
      <c r="C5245" t="s">
        <v>467</v>
      </c>
      <c r="D5245" t="s">
        <v>11593</v>
      </c>
      <c r="F5245" t="s">
        <v>82</v>
      </c>
      <c r="G5245" t="s">
        <v>55</v>
      </c>
      <c r="H5245" t="s">
        <v>75</v>
      </c>
      <c r="I5245" t="s">
        <v>57</v>
      </c>
      <c r="J5245" t="s">
        <v>58</v>
      </c>
      <c r="K5245">
        <v>5</v>
      </c>
      <c r="L5245">
        <v>120</v>
      </c>
      <c r="M5245">
        <v>130.9</v>
      </c>
      <c r="N5245">
        <v>123.2</v>
      </c>
      <c r="O5245">
        <v>2264</v>
      </c>
      <c r="S5245">
        <v>19</v>
      </c>
      <c r="T5245">
        <v>68</v>
      </c>
      <c r="U5245" t="s">
        <v>48</v>
      </c>
      <c r="V5245">
        <v>25000</v>
      </c>
      <c r="W5245">
        <v>2700</v>
      </c>
      <c r="X5245">
        <v>94</v>
      </c>
      <c r="Y5245">
        <v>74</v>
      </c>
      <c r="AA5245">
        <v>-20</v>
      </c>
      <c r="AB5245" t="s">
        <v>27</v>
      </c>
      <c r="AE5245" t="s">
        <v>120</v>
      </c>
      <c r="AI5245" s="1">
        <v>42370</v>
      </c>
      <c r="AJ5245" s="1">
        <v>42446</v>
      </c>
      <c r="AK5245" t="s">
        <v>60</v>
      </c>
      <c r="AL5245" t="s">
        <v>11594</v>
      </c>
      <c r="AM5245">
        <v>2262916</v>
      </c>
    </row>
    <row r="5246" spans="1:39" hidden="1" x14ac:dyDescent="0.25">
      <c r="A5246" t="s">
        <v>11300</v>
      </c>
      <c r="B5246" t="s">
        <v>11301</v>
      </c>
      <c r="C5246" t="s">
        <v>467</v>
      </c>
      <c r="D5246" t="s">
        <v>11595</v>
      </c>
      <c r="F5246" t="s">
        <v>82</v>
      </c>
      <c r="G5246" t="s">
        <v>55</v>
      </c>
      <c r="H5246" t="s">
        <v>75</v>
      </c>
      <c r="I5246" t="s">
        <v>57</v>
      </c>
      <c r="J5246" t="s">
        <v>58</v>
      </c>
      <c r="K5246">
        <v>5</v>
      </c>
      <c r="L5246">
        <v>120</v>
      </c>
      <c r="M5246">
        <v>126.2</v>
      </c>
      <c r="N5246">
        <v>123.2</v>
      </c>
      <c r="O5246">
        <v>2510</v>
      </c>
      <c r="Q5246">
        <v>40</v>
      </c>
      <c r="S5246">
        <v>19</v>
      </c>
      <c r="T5246">
        <v>83</v>
      </c>
      <c r="U5246" t="s">
        <v>48</v>
      </c>
      <c r="V5246">
        <v>25000</v>
      </c>
      <c r="W5246">
        <v>2700</v>
      </c>
      <c r="X5246">
        <v>82</v>
      </c>
      <c r="Y5246">
        <v>12</v>
      </c>
      <c r="AA5246">
        <v>-20</v>
      </c>
      <c r="AB5246" t="s">
        <v>27</v>
      </c>
      <c r="AE5246" t="s">
        <v>120</v>
      </c>
      <c r="AI5246" s="1">
        <v>42370</v>
      </c>
      <c r="AJ5246" s="1">
        <v>42457</v>
      </c>
      <c r="AK5246" t="s">
        <v>60</v>
      </c>
      <c r="AL5246" t="s">
        <v>11596</v>
      </c>
      <c r="AM5246">
        <v>2266716</v>
      </c>
    </row>
    <row r="5247" spans="1:39" hidden="1" x14ac:dyDescent="0.25">
      <c r="A5247" t="s">
        <v>11300</v>
      </c>
      <c r="B5247" t="s">
        <v>11301</v>
      </c>
      <c r="C5247" t="s">
        <v>467</v>
      </c>
      <c r="D5247" t="s">
        <v>11597</v>
      </c>
      <c r="F5247" t="s">
        <v>82</v>
      </c>
      <c r="G5247" t="s">
        <v>55</v>
      </c>
      <c r="H5247" t="s">
        <v>75</v>
      </c>
      <c r="I5247" t="s">
        <v>57</v>
      </c>
      <c r="J5247" t="s">
        <v>58</v>
      </c>
      <c r="K5247">
        <v>5</v>
      </c>
      <c r="L5247">
        <v>90</v>
      </c>
      <c r="M5247">
        <v>130.9</v>
      </c>
      <c r="N5247">
        <v>123.2</v>
      </c>
      <c r="O5247">
        <v>9373</v>
      </c>
      <c r="Q5247">
        <v>15</v>
      </c>
      <c r="S5247">
        <v>12.3</v>
      </c>
      <c r="T5247">
        <v>78</v>
      </c>
      <c r="U5247" t="s">
        <v>48</v>
      </c>
      <c r="V5247">
        <v>25000</v>
      </c>
      <c r="W5247">
        <v>3000</v>
      </c>
      <c r="X5247">
        <v>95</v>
      </c>
      <c r="Y5247">
        <v>80</v>
      </c>
      <c r="AA5247">
        <v>-20</v>
      </c>
      <c r="AE5247" t="s">
        <v>120</v>
      </c>
      <c r="AI5247" s="1">
        <v>42370</v>
      </c>
      <c r="AJ5247" s="1">
        <v>42551</v>
      </c>
      <c r="AK5247" t="s">
        <v>60</v>
      </c>
      <c r="AL5247" t="s">
        <v>11598</v>
      </c>
      <c r="AM5247">
        <v>2271372</v>
      </c>
    </row>
    <row r="5248" spans="1:39" hidden="1" x14ac:dyDescent="0.25">
      <c r="A5248" t="s">
        <v>11300</v>
      </c>
      <c r="B5248" t="s">
        <v>11301</v>
      </c>
      <c r="C5248" t="s">
        <v>467</v>
      </c>
      <c r="D5248" t="s">
        <v>11599</v>
      </c>
      <c r="F5248" t="s">
        <v>82</v>
      </c>
      <c r="G5248" t="s">
        <v>55</v>
      </c>
      <c r="H5248" t="s">
        <v>75</v>
      </c>
      <c r="I5248" t="s">
        <v>57</v>
      </c>
      <c r="J5248" t="s">
        <v>58</v>
      </c>
      <c r="K5248">
        <v>5</v>
      </c>
      <c r="L5248">
        <v>100</v>
      </c>
      <c r="M5248">
        <v>130.9</v>
      </c>
      <c r="N5248">
        <v>123.2</v>
      </c>
      <c r="O5248">
        <v>10438</v>
      </c>
      <c r="S5248">
        <v>13</v>
      </c>
      <c r="T5248">
        <v>75</v>
      </c>
      <c r="U5248" t="s">
        <v>48</v>
      </c>
      <c r="V5248">
        <v>25000</v>
      </c>
      <c r="W5248">
        <v>3000</v>
      </c>
      <c r="X5248">
        <v>95</v>
      </c>
      <c r="Y5248">
        <v>80</v>
      </c>
      <c r="AA5248">
        <v>-20</v>
      </c>
      <c r="AB5248" t="s">
        <v>27</v>
      </c>
      <c r="AE5248" t="s">
        <v>120</v>
      </c>
      <c r="AI5248" s="1">
        <v>42370</v>
      </c>
      <c r="AJ5248" s="1">
        <v>42493</v>
      </c>
      <c r="AK5248" t="s">
        <v>60</v>
      </c>
      <c r="AL5248" t="s">
        <v>11600</v>
      </c>
      <c r="AM5248">
        <v>2266702</v>
      </c>
    </row>
    <row r="5249" spans="1:39" hidden="1" x14ac:dyDescent="0.25">
      <c r="A5249" t="s">
        <v>11300</v>
      </c>
      <c r="B5249" t="s">
        <v>11301</v>
      </c>
      <c r="C5249" t="s">
        <v>467</v>
      </c>
      <c r="D5249" t="s">
        <v>11601</v>
      </c>
      <c r="F5249" t="s">
        <v>82</v>
      </c>
      <c r="G5249" t="s">
        <v>55</v>
      </c>
      <c r="H5249" t="s">
        <v>75</v>
      </c>
      <c r="I5249" t="s">
        <v>57</v>
      </c>
      <c r="J5249" t="s">
        <v>58</v>
      </c>
      <c r="K5249">
        <v>5</v>
      </c>
      <c r="M5249">
        <v>130.9</v>
      </c>
      <c r="N5249">
        <v>123.2</v>
      </c>
      <c r="O5249">
        <v>12442</v>
      </c>
      <c r="S5249">
        <v>13</v>
      </c>
      <c r="T5249">
        <v>93</v>
      </c>
      <c r="U5249" t="s">
        <v>48</v>
      </c>
      <c r="V5249">
        <v>25000</v>
      </c>
      <c r="W5249">
        <v>3000</v>
      </c>
      <c r="X5249">
        <v>82</v>
      </c>
      <c r="Y5249">
        <v>8</v>
      </c>
      <c r="AA5249">
        <v>-20</v>
      </c>
      <c r="AB5249" t="s">
        <v>27</v>
      </c>
      <c r="AE5249" t="s">
        <v>120</v>
      </c>
      <c r="AI5249" s="1">
        <v>42370</v>
      </c>
      <c r="AJ5249" s="1">
        <v>42477</v>
      </c>
      <c r="AK5249" t="s">
        <v>60</v>
      </c>
      <c r="AL5249" t="s">
        <v>11602</v>
      </c>
      <c r="AM5249">
        <v>2265666</v>
      </c>
    </row>
    <row r="5250" spans="1:39" hidden="1" x14ac:dyDescent="0.25">
      <c r="A5250" t="s">
        <v>11300</v>
      </c>
      <c r="B5250" t="s">
        <v>11301</v>
      </c>
      <c r="C5250" t="s">
        <v>467</v>
      </c>
      <c r="D5250" t="s">
        <v>11603</v>
      </c>
      <c r="F5250" t="s">
        <v>82</v>
      </c>
      <c r="G5250" t="s">
        <v>55</v>
      </c>
      <c r="H5250" t="s">
        <v>75</v>
      </c>
      <c r="I5250" t="s">
        <v>57</v>
      </c>
      <c r="J5250" t="s">
        <v>58</v>
      </c>
      <c r="K5250">
        <v>5</v>
      </c>
      <c r="L5250">
        <v>120</v>
      </c>
      <c r="M5250">
        <v>130.9</v>
      </c>
      <c r="N5250">
        <v>123.2</v>
      </c>
      <c r="O5250">
        <v>13036</v>
      </c>
      <c r="S5250">
        <v>18</v>
      </c>
      <c r="T5250">
        <v>96</v>
      </c>
      <c r="U5250" t="s">
        <v>48</v>
      </c>
      <c r="V5250">
        <v>25000</v>
      </c>
      <c r="W5250">
        <v>3000</v>
      </c>
      <c r="X5250">
        <v>95</v>
      </c>
      <c r="Y5250">
        <v>78</v>
      </c>
      <c r="AA5250">
        <v>-20</v>
      </c>
      <c r="AE5250" t="s">
        <v>120</v>
      </c>
      <c r="AI5250" s="1">
        <v>42370</v>
      </c>
      <c r="AJ5250" s="1">
        <v>42446</v>
      </c>
      <c r="AK5250" t="s">
        <v>60</v>
      </c>
      <c r="AL5250" t="s">
        <v>11604</v>
      </c>
      <c r="AM5250">
        <v>2262911</v>
      </c>
    </row>
    <row r="5251" spans="1:39" hidden="1" x14ac:dyDescent="0.25">
      <c r="A5251" t="s">
        <v>11300</v>
      </c>
      <c r="B5251" t="s">
        <v>11301</v>
      </c>
      <c r="C5251" t="s">
        <v>467</v>
      </c>
      <c r="D5251" t="s">
        <v>11605</v>
      </c>
      <c r="F5251" t="s">
        <v>82</v>
      </c>
      <c r="G5251" t="s">
        <v>55</v>
      </c>
      <c r="H5251" t="s">
        <v>75</v>
      </c>
      <c r="I5251" t="s">
        <v>57</v>
      </c>
      <c r="J5251" t="s">
        <v>58</v>
      </c>
      <c r="K5251">
        <v>5</v>
      </c>
      <c r="L5251">
        <v>120</v>
      </c>
      <c r="M5251">
        <v>130.9</v>
      </c>
      <c r="N5251">
        <v>123.2</v>
      </c>
      <c r="O5251">
        <v>13720</v>
      </c>
      <c r="S5251">
        <v>19</v>
      </c>
      <c r="T5251">
        <v>71</v>
      </c>
      <c r="U5251" t="s">
        <v>48</v>
      </c>
      <c r="V5251">
        <v>25000</v>
      </c>
      <c r="W5251">
        <v>3000</v>
      </c>
      <c r="X5251">
        <v>95</v>
      </c>
      <c r="Y5251">
        <v>78</v>
      </c>
      <c r="AA5251">
        <v>-20</v>
      </c>
      <c r="AB5251" t="s">
        <v>27</v>
      </c>
      <c r="AE5251" t="s">
        <v>120</v>
      </c>
      <c r="AI5251" s="1">
        <v>42370</v>
      </c>
      <c r="AJ5251" s="1">
        <v>42446</v>
      </c>
      <c r="AK5251" t="s">
        <v>60</v>
      </c>
      <c r="AL5251" t="s">
        <v>11606</v>
      </c>
      <c r="AM5251">
        <v>2262917</v>
      </c>
    </row>
    <row r="5252" spans="1:39" hidden="1" x14ac:dyDescent="0.25">
      <c r="A5252" t="s">
        <v>11300</v>
      </c>
      <c r="B5252" t="s">
        <v>11301</v>
      </c>
      <c r="C5252" t="s">
        <v>467</v>
      </c>
      <c r="D5252" t="s">
        <v>11607</v>
      </c>
      <c r="F5252" t="s">
        <v>82</v>
      </c>
      <c r="G5252" t="s">
        <v>55</v>
      </c>
      <c r="H5252" t="s">
        <v>75</v>
      </c>
      <c r="I5252" t="s">
        <v>57</v>
      </c>
      <c r="J5252" t="s">
        <v>58</v>
      </c>
      <c r="K5252">
        <v>5</v>
      </c>
      <c r="L5252">
        <v>120</v>
      </c>
      <c r="M5252">
        <v>126.2</v>
      </c>
      <c r="N5252">
        <v>123.2</v>
      </c>
      <c r="O5252">
        <v>16674</v>
      </c>
      <c r="Q5252">
        <v>15</v>
      </c>
      <c r="S5252">
        <v>19</v>
      </c>
      <c r="T5252">
        <v>86</v>
      </c>
      <c r="U5252" t="s">
        <v>48</v>
      </c>
      <c r="V5252">
        <v>25000</v>
      </c>
      <c r="W5252">
        <v>3000</v>
      </c>
      <c r="X5252">
        <v>82</v>
      </c>
      <c r="Y5252">
        <v>7</v>
      </c>
      <c r="AA5252">
        <v>-20</v>
      </c>
      <c r="AB5252" t="s">
        <v>27</v>
      </c>
      <c r="AE5252" t="s">
        <v>120</v>
      </c>
      <c r="AI5252" s="1">
        <v>42370</v>
      </c>
      <c r="AJ5252" s="1">
        <v>42457</v>
      </c>
      <c r="AK5252" t="s">
        <v>60</v>
      </c>
      <c r="AL5252" t="s">
        <v>11608</v>
      </c>
      <c r="AM5252">
        <v>2266717</v>
      </c>
    </row>
    <row r="5253" spans="1:39" hidden="1" x14ac:dyDescent="0.25">
      <c r="A5253" t="s">
        <v>11300</v>
      </c>
      <c r="B5253" t="s">
        <v>11301</v>
      </c>
      <c r="C5253" t="s">
        <v>467</v>
      </c>
      <c r="D5253" t="s">
        <v>11609</v>
      </c>
      <c r="F5253" t="s">
        <v>82</v>
      </c>
      <c r="G5253" t="s">
        <v>55</v>
      </c>
      <c r="H5253" t="s">
        <v>75</v>
      </c>
      <c r="I5253" t="s">
        <v>57</v>
      </c>
      <c r="J5253" t="s">
        <v>58</v>
      </c>
      <c r="K5253">
        <v>5</v>
      </c>
      <c r="L5253">
        <v>100</v>
      </c>
      <c r="M5253">
        <v>130.9</v>
      </c>
      <c r="N5253">
        <v>123.2</v>
      </c>
      <c r="O5253">
        <v>4301</v>
      </c>
      <c r="Q5253">
        <v>25</v>
      </c>
      <c r="S5253">
        <v>12</v>
      </c>
      <c r="T5253">
        <v>80</v>
      </c>
      <c r="U5253" t="s">
        <v>48</v>
      </c>
      <c r="V5253">
        <v>25000</v>
      </c>
      <c r="W5253">
        <v>3000</v>
      </c>
      <c r="X5253">
        <v>95</v>
      </c>
      <c r="Y5253">
        <v>80</v>
      </c>
      <c r="AA5253">
        <v>-20</v>
      </c>
      <c r="AE5253" t="s">
        <v>120</v>
      </c>
      <c r="AI5253" s="1">
        <v>42370</v>
      </c>
      <c r="AJ5253" s="1">
        <v>42551</v>
      </c>
      <c r="AK5253" t="s">
        <v>60</v>
      </c>
      <c r="AL5253" t="s">
        <v>11610</v>
      </c>
      <c r="AM5253">
        <v>2271373</v>
      </c>
    </row>
    <row r="5254" spans="1:39" hidden="1" x14ac:dyDescent="0.25">
      <c r="A5254" t="s">
        <v>11300</v>
      </c>
      <c r="B5254" t="s">
        <v>11301</v>
      </c>
      <c r="C5254" t="s">
        <v>467</v>
      </c>
      <c r="D5254" t="s">
        <v>11611</v>
      </c>
      <c r="F5254" t="s">
        <v>82</v>
      </c>
      <c r="G5254" t="s">
        <v>55</v>
      </c>
      <c r="H5254" t="s">
        <v>75</v>
      </c>
      <c r="I5254" t="s">
        <v>57</v>
      </c>
      <c r="J5254" t="s">
        <v>58</v>
      </c>
      <c r="K5254">
        <v>5</v>
      </c>
      <c r="L5254">
        <v>90</v>
      </c>
      <c r="M5254">
        <v>130.9</v>
      </c>
      <c r="N5254">
        <v>123.2</v>
      </c>
      <c r="O5254">
        <v>4110</v>
      </c>
      <c r="S5254">
        <v>13</v>
      </c>
      <c r="T5254">
        <v>77</v>
      </c>
      <c r="U5254" t="s">
        <v>48</v>
      </c>
      <c r="V5254">
        <v>25000</v>
      </c>
      <c r="W5254">
        <v>3000</v>
      </c>
      <c r="X5254">
        <v>95</v>
      </c>
      <c r="Y5254">
        <v>79</v>
      </c>
      <c r="AA5254">
        <v>-20</v>
      </c>
      <c r="AB5254" t="s">
        <v>27</v>
      </c>
      <c r="AE5254" t="s">
        <v>120</v>
      </c>
      <c r="AI5254" s="1">
        <v>42370</v>
      </c>
      <c r="AJ5254" s="1">
        <v>42493</v>
      </c>
      <c r="AK5254" t="s">
        <v>60</v>
      </c>
      <c r="AL5254" t="s">
        <v>11612</v>
      </c>
      <c r="AM5254">
        <v>2266703</v>
      </c>
    </row>
    <row r="5255" spans="1:39" hidden="1" x14ac:dyDescent="0.25">
      <c r="A5255" t="s">
        <v>11300</v>
      </c>
      <c r="B5255" t="s">
        <v>11301</v>
      </c>
      <c r="C5255" t="s">
        <v>467</v>
      </c>
      <c r="D5255" t="s">
        <v>11613</v>
      </c>
      <c r="F5255" t="s">
        <v>82</v>
      </c>
      <c r="G5255" t="s">
        <v>55</v>
      </c>
      <c r="H5255" t="s">
        <v>75</v>
      </c>
      <c r="I5255" t="s">
        <v>57</v>
      </c>
      <c r="J5255" t="s">
        <v>58</v>
      </c>
      <c r="K5255">
        <v>5</v>
      </c>
      <c r="M5255">
        <v>130.9</v>
      </c>
      <c r="N5255">
        <v>123.2</v>
      </c>
      <c r="O5255">
        <v>4687</v>
      </c>
      <c r="S5255">
        <v>13</v>
      </c>
      <c r="T5255">
        <v>97</v>
      </c>
      <c r="U5255" t="s">
        <v>48</v>
      </c>
      <c r="V5255">
        <v>25000</v>
      </c>
      <c r="W5255">
        <v>3000</v>
      </c>
      <c r="X5255">
        <v>82</v>
      </c>
      <c r="Y5255">
        <v>8</v>
      </c>
      <c r="AA5255">
        <v>-20</v>
      </c>
      <c r="AB5255" t="s">
        <v>27</v>
      </c>
      <c r="AE5255" t="s">
        <v>120</v>
      </c>
      <c r="AI5255" s="1">
        <v>42370</v>
      </c>
      <c r="AJ5255" s="1">
        <v>42477</v>
      </c>
      <c r="AK5255" t="s">
        <v>60</v>
      </c>
      <c r="AL5255" t="s">
        <v>11614</v>
      </c>
      <c r="AM5255">
        <v>2265667</v>
      </c>
    </row>
    <row r="5256" spans="1:39" hidden="1" x14ac:dyDescent="0.25">
      <c r="A5256" t="s">
        <v>11300</v>
      </c>
      <c r="B5256" t="s">
        <v>11301</v>
      </c>
      <c r="C5256" t="s">
        <v>467</v>
      </c>
      <c r="D5256" t="s">
        <v>11615</v>
      </c>
      <c r="F5256" t="s">
        <v>82</v>
      </c>
      <c r="G5256" t="s">
        <v>55</v>
      </c>
      <c r="H5256" t="s">
        <v>75</v>
      </c>
      <c r="I5256" t="s">
        <v>57</v>
      </c>
      <c r="J5256" t="s">
        <v>58</v>
      </c>
      <c r="K5256">
        <v>5</v>
      </c>
      <c r="L5256">
        <v>120</v>
      </c>
      <c r="M5256">
        <v>130.9</v>
      </c>
      <c r="N5256">
        <v>123.2</v>
      </c>
      <c r="O5256">
        <v>5731</v>
      </c>
      <c r="S5256">
        <v>18</v>
      </c>
      <c r="T5256">
        <v>76</v>
      </c>
      <c r="U5256" t="s">
        <v>48</v>
      </c>
      <c r="V5256">
        <v>25000</v>
      </c>
      <c r="W5256">
        <v>3000</v>
      </c>
      <c r="X5256">
        <v>95</v>
      </c>
      <c r="Y5256">
        <v>78</v>
      </c>
      <c r="AA5256">
        <v>-20</v>
      </c>
      <c r="AE5256" t="s">
        <v>120</v>
      </c>
      <c r="AI5256" s="1">
        <v>42370</v>
      </c>
      <c r="AJ5256" s="1">
        <v>42446</v>
      </c>
      <c r="AK5256" t="s">
        <v>60</v>
      </c>
      <c r="AL5256" t="s">
        <v>11616</v>
      </c>
      <c r="AM5256">
        <v>2262912</v>
      </c>
    </row>
    <row r="5257" spans="1:39" hidden="1" x14ac:dyDescent="0.25">
      <c r="A5257" t="s">
        <v>11300</v>
      </c>
      <c r="B5257" t="s">
        <v>11301</v>
      </c>
      <c r="C5257" t="s">
        <v>467</v>
      </c>
      <c r="D5257" t="s">
        <v>11617</v>
      </c>
      <c r="F5257" t="s">
        <v>82</v>
      </c>
      <c r="G5257" t="s">
        <v>55</v>
      </c>
      <c r="H5257" t="s">
        <v>75</v>
      </c>
      <c r="I5257" t="s">
        <v>57</v>
      </c>
      <c r="J5257" t="s">
        <v>58</v>
      </c>
      <c r="K5257">
        <v>5</v>
      </c>
      <c r="L5257">
        <v>120</v>
      </c>
      <c r="M5257">
        <v>130.9</v>
      </c>
      <c r="N5257">
        <v>123.2</v>
      </c>
      <c r="O5257">
        <v>5829</v>
      </c>
      <c r="S5257">
        <v>19</v>
      </c>
      <c r="T5257">
        <v>72</v>
      </c>
      <c r="U5257" t="s">
        <v>48</v>
      </c>
      <c r="V5257">
        <v>25000</v>
      </c>
      <c r="W5257">
        <v>3000</v>
      </c>
      <c r="X5257">
        <v>95</v>
      </c>
      <c r="Y5257">
        <v>79</v>
      </c>
      <c r="AA5257">
        <v>-20</v>
      </c>
      <c r="AB5257" t="s">
        <v>27</v>
      </c>
      <c r="AE5257" t="s">
        <v>120</v>
      </c>
      <c r="AI5257" s="1">
        <v>42370</v>
      </c>
      <c r="AJ5257" s="1">
        <v>42446</v>
      </c>
      <c r="AK5257" t="s">
        <v>60</v>
      </c>
      <c r="AL5257" t="s">
        <v>11618</v>
      </c>
      <c r="AM5257">
        <v>2262918</v>
      </c>
    </row>
    <row r="5258" spans="1:39" hidden="1" x14ac:dyDescent="0.25">
      <c r="A5258" t="s">
        <v>11300</v>
      </c>
      <c r="B5258" t="s">
        <v>11301</v>
      </c>
      <c r="C5258" t="s">
        <v>467</v>
      </c>
      <c r="D5258" t="s">
        <v>11619</v>
      </c>
      <c r="F5258" t="s">
        <v>82</v>
      </c>
      <c r="G5258" t="s">
        <v>55</v>
      </c>
      <c r="H5258" t="s">
        <v>75</v>
      </c>
      <c r="I5258" t="s">
        <v>57</v>
      </c>
      <c r="J5258" t="s">
        <v>58</v>
      </c>
      <c r="K5258">
        <v>5</v>
      </c>
      <c r="L5258">
        <v>120</v>
      </c>
      <c r="M5258">
        <v>126.2</v>
      </c>
      <c r="N5258">
        <v>123.2</v>
      </c>
      <c r="O5258">
        <v>7231</v>
      </c>
      <c r="Q5258">
        <v>25</v>
      </c>
      <c r="S5258">
        <v>19</v>
      </c>
      <c r="T5258">
        <v>89</v>
      </c>
      <c r="U5258" t="s">
        <v>48</v>
      </c>
      <c r="V5258">
        <v>25000</v>
      </c>
      <c r="W5258">
        <v>3000</v>
      </c>
      <c r="X5258">
        <v>82</v>
      </c>
      <c r="Y5258">
        <v>6</v>
      </c>
      <c r="AA5258">
        <v>-20</v>
      </c>
      <c r="AB5258" t="s">
        <v>27</v>
      </c>
      <c r="AE5258" t="s">
        <v>120</v>
      </c>
      <c r="AI5258" s="1">
        <v>42370</v>
      </c>
      <c r="AJ5258" s="1">
        <v>42457</v>
      </c>
      <c r="AK5258" t="s">
        <v>60</v>
      </c>
      <c r="AL5258" t="s">
        <v>11620</v>
      </c>
      <c r="AM5258">
        <v>2266718</v>
      </c>
    </row>
    <row r="5259" spans="1:39" hidden="1" x14ac:dyDescent="0.25">
      <c r="A5259" t="s">
        <v>11300</v>
      </c>
      <c r="B5259" t="s">
        <v>11301</v>
      </c>
      <c r="C5259" t="s">
        <v>467</v>
      </c>
      <c r="D5259" t="s">
        <v>11621</v>
      </c>
      <c r="F5259" t="s">
        <v>82</v>
      </c>
      <c r="G5259" t="s">
        <v>55</v>
      </c>
      <c r="H5259" t="s">
        <v>75</v>
      </c>
      <c r="I5259" t="s">
        <v>57</v>
      </c>
      <c r="J5259" t="s">
        <v>58</v>
      </c>
      <c r="K5259">
        <v>5</v>
      </c>
      <c r="L5259">
        <v>100</v>
      </c>
      <c r="M5259">
        <v>130.9</v>
      </c>
      <c r="N5259">
        <v>123.2</v>
      </c>
      <c r="O5259">
        <v>2099</v>
      </c>
      <c r="Q5259">
        <v>40</v>
      </c>
      <c r="S5259">
        <v>12</v>
      </c>
      <c r="T5259">
        <v>81</v>
      </c>
      <c r="U5259" t="s">
        <v>48</v>
      </c>
      <c r="V5259">
        <v>25000</v>
      </c>
      <c r="W5259">
        <v>3000</v>
      </c>
      <c r="X5259">
        <v>85</v>
      </c>
      <c r="Y5259">
        <v>80</v>
      </c>
      <c r="AA5259">
        <v>-20</v>
      </c>
      <c r="AE5259" t="s">
        <v>120</v>
      </c>
      <c r="AI5259" s="1">
        <v>42370</v>
      </c>
      <c r="AJ5259" s="1">
        <v>42551</v>
      </c>
      <c r="AK5259" t="s">
        <v>60</v>
      </c>
      <c r="AL5259" t="s">
        <v>11622</v>
      </c>
      <c r="AM5259">
        <v>2271374</v>
      </c>
    </row>
    <row r="5260" spans="1:39" hidden="1" x14ac:dyDescent="0.25">
      <c r="A5260" t="s">
        <v>11300</v>
      </c>
      <c r="B5260" t="s">
        <v>11301</v>
      </c>
      <c r="C5260" t="s">
        <v>467</v>
      </c>
      <c r="D5260" t="s">
        <v>11623</v>
      </c>
      <c r="F5260" t="s">
        <v>82</v>
      </c>
      <c r="G5260" t="s">
        <v>55</v>
      </c>
      <c r="H5260" t="s">
        <v>75</v>
      </c>
      <c r="I5260" t="s">
        <v>57</v>
      </c>
      <c r="J5260" t="s">
        <v>58</v>
      </c>
      <c r="K5260">
        <v>5</v>
      </c>
      <c r="L5260">
        <v>90</v>
      </c>
      <c r="M5260">
        <v>130.9</v>
      </c>
      <c r="N5260">
        <v>123.2</v>
      </c>
      <c r="O5260">
        <v>1648</v>
      </c>
      <c r="S5260">
        <v>13</v>
      </c>
      <c r="T5260">
        <v>76</v>
      </c>
      <c r="U5260" t="s">
        <v>48</v>
      </c>
      <c r="V5260">
        <v>25000</v>
      </c>
      <c r="W5260">
        <v>3000</v>
      </c>
      <c r="X5260">
        <v>95</v>
      </c>
      <c r="Y5260">
        <v>79</v>
      </c>
      <c r="AA5260">
        <v>-20</v>
      </c>
      <c r="AB5260" t="s">
        <v>27</v>
      </c>
      <c r="AE5260" t="s">
        <v>120</v>
      </c>
      <c r="AI5260" s="1">
        <v>42370</v>
      </c>
      <c r="AJ5260" s="1">
        <v>42493</v>
      </c>
      <c r="AK5260" t="s">
        <v>60</v>
      </c>
      <c r="AL5260" t="s">
        <v>11624</v>
      </c>
      <c r="AM5260">
        <v>2266704</v>
      </c>
    </row>
    <row r="5261" spans="1:39" hidden="1" x14ac:dyDescent="0.25">
      <c r="A5261" t="s">
        <v>11300</v>
      </c>
      <c r="B5261" t="s">
        <v>11301</v>
      </c>
      <c r="C5261" t="s">
        <v>467</v>
      </c>
      <c r="D5261" t="s">
        <v>11625</v>
      </c>
      <c r="F5261" t="s">
        <v>82</v>
      </c>
      <c r="G5261" t="s">
        <v>55</v>
      </c>
      <c r="H5261" t="s">
        <v>75</v>
      </c>
      <c r="I5261" t="s">
        <v>57</v>
      </c>
      <c r="J5261" t="s">
        <v>58</v>
      </c>
      <c r="K5261">
        <v>5</v>
      </c>
      <c r="M5261">
        <v>130.9</v>
      </c>
      <c r="N5261">
        <v>123.2</v>
      </c>
      <c r="O5261">
        <v>2097</v>
      </c>
      <c r="S5261">
        <v>13</v>
      </c>
      <c r="T5261">
        <v>96</v>
      </c>
      <c r="U5261" t="s">
        <v>48</v>
      </c>
      <c r="V5261">
        <v>25000</v>
      </c>
      <c r="W5261">
        <v>3000</v>
      </c>
      <c r="X5261">
        <v>82</v>
      </c>
      <c r="Y5261">
        <v>9</v>
      </c>
      <c r="AA5261">
        <v>-20</v>
      </c>
      <c r="AB5261" t="s">
        <v>27</v>
      </c>
      <c r="AE5261" t="s">
        <v>120</v>
      </c>
      <c r="AI5261" s="1">
        <v>42370</v>
      </c>
      <c r="AJ5261" s="1">
        <v>42477</v>
      </c>
      <c r="AK5261" t="s">
        <v>60</v>
      </c>
      <c r="AL5261" t="s">
        <v>11626</v>
      </c>
      <c r="AM5261">
        <v>2265668</v>
      </c>
    </row>
    <row r="5262" spans="1:39" hidden="1" x14ac:dyDescent="0.25">
      <c r="A5262" t="s">
        <v>11300</v>
      </c>
      <c r="B5262" t="s">
        <v>11301</v>
      </c>
      <c r="C5262" t="s">
        <v>467</v>
      </c>
      <c r="D5262" t="s">
        <v>11627</v>
      </c>
      <c r="F5262" t="s">
        <v>82</v>
      </c>
      <c r="G5262" t="s">
        <v>55</v>
      </c>
      <c r="H5262" t="s">
        <v>75</v>
      </c>
      <c r="I5262" t="s">
        <v>57</v>
      </c>
      <c r="J5262" t="s">
        <v>58</v>
      </c>
      <c r="K5262">
        <v>5</v>
      </c>
      <c r="L5262">
        <v>120</v>
      </c>
      <c r="M5262">
        <v>130.9</v>
      </c>
      <c r="N5262">
        <v>123.2</v>
      </c>
      <c r="O5262">
        <v>2595</v>
      </c>
      <c r="S5262">
        <v>18</v>
      </c>
      <c r="T5262">
        <v>75</v>
      </c>
      <c r="U5262" t="s">
        <v>48</v>
      </c>
      <c r="V5262">
        <v>25000</v>
      </c>
      <c r="W5262">
        <v>3000</v>
      </c>
      <c r="X5262">
        <v>95</v>
      </c>
      <c r="Y5262">
        <v>78</v>
      </c>
      <c r="AA5262">
        <v>-20</v>
      </c>
      <c r="AE5262" t="s">
        <v>120</v>
      </c>
      <c r="AI5262" s="1">
        <v>42370</v>
      </c>
      <c r="AJ5262" s="1">
        <v>42446</v>
      </c>
      <c r="AK5262" t="s">
        <v>60</v>
      </c>
      <c r="AL5262" t="s">
        <v>11628</v>
      </c>
      <c r="AM5262">
        <v>2262913</v>
      </c>
    </row>
    <row r="5263" spans="1:39" hidden="1" x14ac:dyDescent="0.25">
      <c r="A5263" t="s">
        <v>11300</v>
      </c>
      <c r="B5263" t="s">
        <v>11301</v>
      </c>
      <c r="C5263" t="s">
        <v>467</v>
      </c>
      <c r="D5263" t="s">
        <v>11629</v>
      </c>
      <c r="F5263" t="s">
        <v>82</v>
      </c>
      <c r="G5263" t="s">
        <v>55</v>
      </c>
      <c r="H5263" t="s">
        <v>75</v>
      </c>
      <c r="I5263" t="s">
        <v>57</v>
      </c>
      <c r="J5263" t="s">
        <v>58</v>
      </c>
      <c r="K5263">
        <v>5</v>
      </c>
      <c r="L5263">
        <v>110</v>
      </c>
      <c r="M5263">
        <v>130.9</v>
      </c>
      <c r="N5263">
        <v>123.2</v>
      </c>
      <c r="O5263">
        <v>2200</v>
      </c>
      <c r="S5263">
        <v>19</v>
      </c>
      <c r="T5263">
        <v>71</v>
      </c>
      <c r="U5263" t="s">
        <v>48</v>
      </c>
      <c r="V5263">
        <v>25000</v>
      </c>
      <c r="W5263">
        <v>3000</v>
      </c>
      <c r="X5263">
        <v>95</v>
      </c>
      <c r="Y5263">
        <v>79</v>
      </c>
      <c r="AA5263">
        <v>-20</v>
      </c>
      <c r="AB5263" t="s">
        <v>27</v>
      </c>
      <c r="AE5263" t="s">
        <v>120</v>
      </c>
      <c r="AI5263" s="1">
        <v>42370</v>
      </c>
      <c r="AJ5263" s="1">
        <v>42446</v>
      </c>
      <c r="AK5263" t="s">
        <v>60</v>
      </c>
      <c r="AL5263" t="s">
        <v>11630</v>
      </c>
      <c r="AM5263">
        <v>2262919</v>
      </c>
    </row>
    <row r="5264" spans="1:39" hidden="1" x14ac:dyDescent="0.25">
      <c r="A5264" t="s">
        <v>11300</v>
      </c>
      <c r="B5264" t="s">
        <v>11301</v>
      </c>
      <c r="C5264" t="s">
        <v>467</v>
      </c>
      <c r="D5264" t="s">
        <v>11631</v>
      </c>
      <c r="F5264" t="s">
        <v>82</v>
      </c>
      <c r="G5264" t="s">
        <v>55</v>
      </c>
      <c r="H5264" t="s">
        <v>75</v>
      </c>
      <c r="I5264" t="s">
        <v>57</v>
      </c>
      <c r="J5264" t="s">
        <v>58</v>
      </c>
      <c r="K5264">
        <v>5</v>
      </c>
      <c r="L5264">
        <v>120</v>
      </c>
      <c r="M5264">
        <v>126.2</v>
      </c>
      <c r="N5264">
        <v>123.2</v>
      </c>
      <c r="O5264">
        <v>2924</v>
      </c>
      <c r="Q5264">
        <v>40</v>
      </c>
      <c r="S5264">
        <v>19</v>
      </c>
      <c r="T5264">
        <v>89</v>
      </c>
      <c r="U5264" t="s">
        <v>48</v>
      </c>
      <c r="V5264">
        <v>25000</v>
      </c>
      <c r="W5264">
        <v>3000</v>
      </c>
      <c r="X5264">
        <v>82</v>
      </c>
      <c r="Y5264">
        <v>7</v>
      </c>
      <c r="AA5264">
        <v>-20</v>
      </c>
      <c r="AB5264" t="s">
        <v>27</v>
      </c>
      <c r="AE5264" t="s">
        <v>120</v>
      </c>
      <c r="AI5264" s="1">
        <v>42370</v>
      </c>
      <c r="AJ5264" s="1">
        <v>42457</v>
      </c>
      <c r="AK5264" t="s">
        <v>60</v>
      </c>
      <c r="AL5264" t="s">
        <v>11632</v>
      </c>
      <c r="AM5264">
        <v>2266719</v>
      </c>
    </row>
    <row r="5265" spans="1:39" hidden="1" x14ac:dyDescent="0.25">
      <c r="A5265" t="s">
        <v>11300</v>
      </c>
      <c r="B5265" t="s">
        <v>11301</v>
      </c>
      <c r="C5265" t="s">
        <v>467</v>
      </c>
      <c r="D5265" t="s">
        <v>11633</v>
      </c>
      <c r="F5265" t="s">
        <v>82</v>
      </c>
      <c r="G5265" t="s">
        <v>55</v>
      </c>
      <c r="H5265" t="s">
        <v>75</v>
      </c>
      <c r="I5265" t="s">
        <v>57</v>
      </c>
      <c r="J5265" t="s">
        <v>58</v>
      </c>
      <c r="K5265">
        <v>5</v>
      </c>
      <c r="M5265">
        <v>130.9</v>
      </c>
      <c r="N5265">
        <v>123.2</v>
      </c>
      <c r="O5265">
        <v>12500</v>
      </c>
      <c r="S5265">
        <v>13</v>
      </c>
      <c r="T5265">
        <v>102</v>
      </c>
      <c r="U5265" t="s">
        <v>48</v>
      </c>
      <c r="V5265">
        <v>25000</v>
      </c>
      <c r="W5265">
        <v>4000</v>
      </c>
      <c r="X5265">
        <v>82</v>
      </c>
      <c r="Y5265">
        <v>6</v>
      </c>
      <c r="AA5265">
        <v>-20</v>
      </c>
      <c r="AB5265" t="s">
        <v>27</v>
      </c>
      <c r="AE5265" t="s">
        <v>120</v>
      </c>
      <c r="AI5265" s="1">
        <v>42370</v>
      </c>
      <c r="AJ5265" s="1">
        <v>42477</v>
      </c>
      <c r="AK5265" t="s">
        <v>60</v>
      </c>
      <c r="AL5265" t="s">
        <v>11634</v>
      </c>
      <c r="AM5265">
        <v>2265669</v>
      </c>
    </row>
    <row r="5266" spans="1:39" hidden="1" x14ac:dyDescent="0.25">
      <c r="A5266" t="s">
        <v>11300</v>
      </c>
      <c r="B5266" t="s">
        <v>11301</v>
      </c>
      <c r="C5266" t="s">
        <v>467</v>
      </c>
      <c r="D5266" t="s">
        <v>11635</v>
      </c>
      <c r="F5266" t="s">
        <v>82</v>
      </c>
      <c r="G5266" t="s">
        <v>55</v>
      </c>
      <c r="H5266" t="s">
        <v>75</v>
      </c>
      <c r="I5266" t="s">
        <v>57</v>
      </c>
      <c r="J5266" t="s">
        <v>58</v>
      </c>
      <c r="K5266">
        <v>5</v>
      </c>
      <c r="L5266">
        <v>150</v>
      </c>
      <c r="M5266">
        <v>126.2</v>
      </c>
      <c r="N5266">
        <v>123.2</v>
      </c>
      <c r="O5266">
        <v>17728</v>
      </c>
      <c r="S5266">
        <v>18</v>
      </c>
      <c r="T5266">
        <v>95</v>
      </c>
      <c r="U5266" t="s">
        <v>48</v>
      </c>
      <c r="V5266">
        <v>25000</v>
      </c>
      <c r="W5266">
        <v>4000</v>
      </c>
      <c r="X5266">
        <v>82</v>
      </c>
      <c r="Y5266">
        <v>7</v>
      </c>
      <c r="AA5266">
        <v>-20</v>
      </c>
      <c r="AE5266" t="s">
        <v>120</v>
      </c>
      <c r="AI5266" s="1">
        <v>42370</v>
      </c>
      <c r="AJ5266" s="1">
        <v>42453</v>
      </c>
      <c r="AK5266" t="s">
        <v>60</v>
      </c>
      <c r="AL5266" t="s">
        <v>11636</v>
      </c>
      <c r="AM5266">
        <v>2263913</v>
      </c>
    </row>
    <row r="5267" spans="1:39" hidden="1" x14ac:dyDescent="0.25">
      <c r="A5267" t="s">
        <v>11300</v>
      </c>
      <c r="B5267" t="s">
        <v>11301</v>
      </c>
      <c r="C5267" t="s">
        <v>467</v>
      </c>
      <c r="D5267" t="s">
        <v>11637</v>
      </c>
      <c r="F5267" t="s">
        <v>82</v>
      </c>
      <c r="G5267" t="s">
        <v>55</v>
      </c>
      <c r="H5267" t="s">
        <v>75</v>
      </c>
      <c r="I5267" t="s">
        <v>57</v>
      </c>
      <c r="J5267" t="s">
        <v>58</v>
      </c>
      <c r="K5267">
        <v>5</v>
      </c>
      <c r="L5267">
        <v>120</v>
      </c>
      <c r="M5267">
        <v>126.2</v>
      </c>
      <c r="N5267">
        <v>123.2</v>
      </c>
      <c r="O5267">
        <v>18732</v>
      </c>
      <c r="Q5267">
        <v>15</v>
      </c>
      <c r="S5267">
        <v>19</v>
      </c>
      <c r="T5267">
        <v>84</v>
      </c>
      <c r="U5267" t="s">
        <v>48</v>
      </c>
      <c r="V5267">
        <v>25000</v>
      </c>
      <c r="W5267">
        <v>4000</v>
      </c>
      <c r="X5267">
        <v>82</v>
      </c>
      <c r="Y5267">
        <v>5</v>
      </c>
      <c r="AA5267">
        <v>-20</v>
      </c>
      <c r="AB5267" t="s">
        <v>27</v>
      </c>
      <c r="AE5267" t="s">
        <v>120</v>
      </c>
      <c r="AI5267" s="1">
        <v>42370</v>
      </c>
      <c r="AJ5267" s="1">
        <v>42457</v>
      </c>
      <c r="AK5267" t="s">
        <v>60</v>
      </c>
      <c r="AL5267" t="s">
        <v>11638</v>
      </c>
      <c r="AM5267">
        <v>2266720</v>
      </c>
    </row>
    <row r="5268" spans="1:39" hidden="1" x14ac:dyDescent="0.25">
      <c r="A5268" t="s">
        <v>11300</v>
      </c>
      <c r="B5268" t="s">
        <v>11301</v>
      </c>
      <c r="C5268" t="s">
        <v>467</v>
      </c>
      <c r="D5268" t="s">
        <v>11639</v>
      </c>
      <c r="F5268" t="s">
        <v>82</v>
      </c>
      <c r="G5268" t="s">
        <v>55</v>
      </c>
      <c r="H5268" t="s">
        <v>75</v>
      </c>
      <c r="I5268" t="s">
        <v>57</v>
      </c>
      <c r="J5268" t="s">
        <v>58</v>
      </c>
      <c r="K5268">
        <v>5</v>
      </c>
      <c r="M5268">
        <v>130.9</v>
      </c>
      <c r="N5268">
        <v>123.2</v>
      </c>
      <c r="O5268">
        <v>5166</v>
      </c>
      <c r="S5268">
        <v>13</v>
      </c>
      <c r="T5268">
        <v>105</v>
      </c>
      <c r="U5268" t="s">
        <v>48</v>
      </c>
      <c r="V5268">
        <v>25000</v>
      </c>
      <c r="W5268">
        <v>4000</v>
      </c>
      <c r="X5268">
        <v>82</v>
      </c>
      <c r="Y5268">
        <v>8</v>
      </c>
      <c r="AA5268">
        <v>-20</v>
      </c>
      <c r="AB5268" t="s">
        <v>27</v>
      </c>
      <c r="AE5268" t="s">
        <v>120</v>
      </c>
      <c r="AI5268" s="1">
        <v>42370</v>
      </c>
      <c r="AJ5268" s="1">
        <v>42477</v>
      </c>
      <c r="AK5268" t="s">
        <v>60</v>
      </c>
      <c r="AL5268" t="s">
        <v>11640</v>
      </c>
      <c r="AM5268">
        <v>2265670</v>
      </c>
    </row>
    <row r="5269" spans="1:39" hidden="1" x14ac:dyDescent="0.25">
      <c r="A5269" t="s">
        <v>11300</v>
      </c>
      <c r="B5269" t="s">
        <v>11301</v>
      </c>
      <c r="C5269" t="s">
        <v>467</v>
      </c>
      <c r="D5269" t="s">
        <v>11641</v>
      </c>
      <c r="F5269" t="s">
        <v>82</v>
      </c>
      <c r="G5269" t="s">
        <v>55</v>
      </c>
      <c r="H5269" t="s">
        <v>75</v>
      </c>
      <c r="I5269" t="s">
        <v>57</v>
      </c>
      <c r="J5269" t="s">
        <v>58</v>
      </c>
      <c r="K5269">
        <v>5</v>
      </c>
      <c r="L5269">
        <v>150</v>
      </c>
      <c r="M5269">
        <v>126.2</v>
      </c>
      <c r="N5269">
        <v>123.2</v>
      </c>
      <c r="O5269">
        <v>8020</v>
      </c>
      <c r="S5269">
        <v>18</v>
      </c>
      <c r="T5269">
        <v>101</v>
      </c>
      <c r="U5269" t="s">
        <v>48</v>
      </c>
      <c r="V5269">
        <v>25000</v>
      </c>
      <c r="W5269">
        <v>4000</v>
      </c>
      <c r="X5269">
        <v>82</v>
      </c>
      <c r="Y5269">
        <v>7</v>
      </c>
      <c r="AA5269">
        <v>-20</v>
      </c>
      <c r="AE5269" t="s">
        <v>120</v>
      </c>
      <c r="AI5269" s="1">
        <v>42370</v>
      </c>
      <c r="AJ5269" s="1">
        <v>42453</v>
      </c>
      <c r="AK5269" t="s">
        <v>60</v>
      </c>
      <c r="AL5269" t="s">
        <v>11642</v>
      </c>
      <c r="AM5269">
        <v>2263914</v>
      </c>
    </row>
    <row r="5270" spans="1:39" hidden="1" x14ac:dyDescent="0.25">
      <c r="A5270" t="s">
        <v>11300</v>
      </c>
      <c r="B5270" t="s">
        <v>11301</v>
      </c>
      <c r="C5270" t="s">
        <v>467</v>
      </c>
      <c r="D5270" t="s">
        <v>11643</v>
      </c>
      <c r="F5270" t="s">
        <v>82</v>
      </c>
      <c r="G5270" t="s">
        <v>55</v>
      </c>
      <c r="H5270" t="s">
        <v>75</v>
      </c>
      <c r="I5270" t="s">
        <v>57</v>
      </c>
      <c r="J5270" t="s">
        <v>58</v>
      </c>
      <c r="K5270">
        <v>5</v>
      </c>
      <c r="L5270">
        <v>120</v>
      </c>
      <c r="M5270">
        <v>126.2</v>
      </c>
      <c r="N5270">
        <v>123.2</v>
      </c>
      <c r="O5270">
        <v>7811</v>
      </c>
      <c r="Q5270">
        <v>25</v>
      </c>
      <c r="S5270">
        <v>19</v>
      </c>
      <c r="T5270">
        <v>98</v>
      </c>
      <c r="U5270" t="s">
        <v>48</v>
      </c>
      <c r="V5270">
        <v>25000</v>
      </c>
      <c r="W5270">
        <v>4000</v>
      </c>
      <c r="X5270">
        <v>82</v>
      </c>
      <c r="Y5270">
        <v>5</v>
      </c>
      <c r="AA5270">
        <v>-20</v>
      </c>
      <c r="AB5270" t="s">
        <v>27</v>
      </c>
      <c r="AE5270" t="s">
        <v>120</v>
      </c>
      <c r="AI5270" s="1">
        <v>42370</v>
      </c>
      <c r="AJ5270" s="1">
        <v>42457</v>
      </c>
      <c r="AK5270" t="s">
        <v>60</v>
      </c>
      <c r="AL5270" t="s">
        <v>11644</v>
      </c>
      <c r="AM5270">
        <v>2266721</v>
      </c>
    </row>
    <row r="5271" spans="1:39" hidden="1" x14ac:dyDescent="0.25">
      <c r="A5271" t="s">
        <v>11300</v>
      </c>
      <c r="B5271" t="s">
        <v>11301</v>
      </c>
      <c r="C5271" t="s">
        <v>467</v>
      </c>
      <c r="D5271" t="s">
        <v>11645</v>
      </c>
      <c r="F5271" t="s">
        <v>82</v>
      </c>
      <c r="G5271" t="s">
        <v>55</v>
      </c>
      <c r="H5271" t="s">
        <v>75</v>
      </c>
      <c r="I5271" t="s">
        <v>57</v>
      </c>
      <c r="J5271" t="s">
        <v>58</v>
      </c>
      <c r="K5271">
        <v>5</v>
      </c>
      <c r="M5271">
        <v>130.9</v>
      </c>
      <c r="N5271">
        <v>123.2</v>
      </c>
      <c r="O5271">
        <v>2490</v>
      </c>
      <c r="S5271">
        <v>13</v>
      </c>
      <c r="T5271">
        <v>104</v>
      </c>
      <c r="U5271" t="s">
        <v>48</v>
      </c>
      <c r="V5271">
        <v>25000</v>
      </c>
      <c r="W5271">
        <v>4000</v>
      </c>
      <c r="X5271">
        <v>82</v>
      </c>
      <c r="Y5271">
        <v>7</v>
      </c>
      <c r="AA5271">
        <v>-20</v>
      </c>
      <c r="AB5271" t="s">
        <v>27</v>
      </c>
      <c r="AE5271" t="s">
        <v>120</v>
      </c>
      <c r="AI5271" s="1">
        <v>42370</v>
      </c>
      <c r="AJ5271" s="1">
        <v>42477</v>
      </c>
      <c r="AK5271" t="s">
        <v>60</v>
      </c>
      <c r="AL5271" t="s">
        <v>11646</v>
      </c>
      <c r="AM5271">
        <v>2265671</v>
      </c>
    </row>
    <row r="5272" spans="1:39" hidden="1" x14ac:dyDescent="0.25">
      <c r="A5272" t="s">
        <v>11300</v>
      </c>
      <c r="B5272" t="s">
        <v>11301</v>
      </c>
      <c r="C5272" t="s">
        <v>467</v>
      </c>
      <c r="D5272" t="s">
        <v>11647</v>
      </c>
      <c r="F5272" t="s">
        <v>82</v>
      </c>
      <c r="G5272" t="s">
        <v>55</v>
      </c>
      <c r="H5272" t="s">
        <v>75</v>
      </c>
      <c r="I5272" t="s">
        <v>57</v>
      </c>
      <c r="J5272" t="s">
        <v>58</v>
      </c>
      <c r="K5272">
        <v>5</v>
      </c>
      <c r="L5272">
        <v>150</v>
      </c>
      <c r="M5272">
        <v>126.2</v>
      </c>
      <c r="N5272">
        <v>123.2</v>
      </c>
      <c r="O5272">
        <v>3103</v>
      </c>
      <c r="S5272">
        <v>18</v>
      </c>
      <c r="T5272">
        <v>99</v>
      </c>
      <c r="U5272" t="s">
        <v>48</v>
      </c>
      <c r="V5272">
        <v>25000</v>
      </c>
      <c r="W5272">
        <v>4000</v>
      </c>
      <c r="X5272">
        <v>82</v>
      </c>
      <c r="Y5272">
        <v>7</v>
      </c>
      <c r="AA5272">
        <v>-20</v>
      </c>
      <c r="AE5272" t="s">
        <v>120</v>
      </c>
      <c r="AI5272" s="1">
        <v>42370</v>
      </c>
      <c r="AJ5272" s="1">
        <v>42453</v>
      </c>
      <c r="AK5272" t="s">
        <v>60</v>
      </c>
      <c r="AL5272" t="s">
        <v>11648</v>
      </c>
      <c r="AM5272">
        <v>2263915</v>
      </c>
    </row>
    <row r="5273" spans="1:39" hidden="1" x14ac:dyDescent="0.25">
      <c r="A5273" t="s">
        <v>11300</v>
      </c>
      <c r="B5273" t="s">
        <v>11301</v>
      </c>
      <c r="C5273" t="s">
        <v>467</v>
      </c>
      <c r="D5273" t="s">
        <v>11649</v>
      </c>
      <c r="F5273" t="s">
        <v>82</v>
      </c>
      <c r="G5273" t="s">
        <v>55</v>
      </c>
      <c r="H5273" t="s">
        <v>75</v>
      </c>
      <c r="I5273" t="s">
        <v>57</v>
      </c>
      <c r="J5273" t="s">
        <v>58</v>
      </c>
      <c r="K5273">
        <v>5</v>
      </c>
      <c r="L5273">
        <v>120</v>
      </c>
      <c r="M5273">
        <v>126.2</v>
      </c>
      <c r="N5273">
        <v>123.2</v>
      </c>
      <c r="O5273">
        <v>3177</v>
      </c>
      <c r="Q5273">
        <v>40</v>
      </c>
      <c r="S5273">
        <v>19</v>
      </c>
      <c r="T5273">
        <v>96</v>
      </c>
      <c r="U5273" t="s">
        <v>48</v>
      </c>
      <c r="V5273">
        <v>25000</v>
      </c>
      <c r="W5273">
        <v>4000</v>
      </c>
      <c r="X5273">
        <v>82</v>
      </c>
      <c r="Y5273">
        <v>4</v>
      </c>
      <c r="AA5273">
        <v>-20</v>
      </c>
      <c r="AB5273" t="s">
        <v>27</v>
      </c>
      <c r="AE5273" t="s">
        <v>120</v>
      </c>
      <c r="AI5273" s="1">
        <v>42370</v>
      </c>
      <c r="AJ5273" s="1">
        <v>42457</v>
      </c>
      <c r="AK5273" t="s">
        <v>60</v>
      </c>
      <c r="AL5273" t="s">
        <v>11650</v>
      </c>
      <c r="AM5273">
        <v>2266722</v>
      </c>
    </row>
    <row r="5274" spans="1:39" hidden="1" x14ac:dyDescent="0.25">
      <c r="A5274" t="s">
        <v>11300</v>
      </c>
      <c r="B5274" t="s">
        <v>11651</v>
      </c>
      <c r="C5274" t="s">
        <v>11652</v>
      </c>
      <c r="D5274" t="s">
        <v>11652</v>
      </c>
      <c r="F5274" t="s">
        <v>82</v>
      </c>
      <c r="G5274" t="s">
        <v>55</v>
      </c>
      <c r="H5274" t="s">
        <v>75</v>
      </c>
      <c r="I5274" t="s">
        <v>57</v>
      </c>
      <c r="J5274" t="s">
        <v>58</v>
      </c>
      <c r="K5274">
        <v>5</v>
      </c>
      <c r="L5274">
        <v>85</v>
      </c>
      <c r="M5274">
        <v>127.9</v>
      </c>
      <c r="N5274">
        <v>121.1</v>
      </c>
      <c r="O5274">
        <v>3796</v>
      </c>
      <c r="Q5274">
        <v>25</v>
      </c>
      <c r="R5274">
        <v>800</v>
      </c>
      <c r="S5274">
        <v>14</v>
      </c>
      <c r="T5274">
        <v>57.1</v>
      </c>
      <c r="U5274" t="s">
        <v>48</v>
      </c>
      <c r="V5274">
        <v>25000</v>
      </c>
      <c r="W5274">
        <v>3000</v>
      </c>
      <c r="X5274">
        <v>91</v>
      </c>
      <c r="Y5274">
        <v>56</v>
      </c>
      <c r="Z5274">
        <v>0.9</v>
      </c>
      <c r="AA5274">
        <v>-20</v>
      </c>
      <c r="AE5274" t="s">
        <v>76</v>
      </c>
      <c r="AI5274" s="1">
        <v>41730</v>
      </c>
      <c r="AJ5274" s="1">
        <v>41878</v>
      </c>
      <c r="AK5274" t="s">
        <v>60</v>
      </c>
      <c r="AL5274" t="s">
        <v>11653</v>
      </c>
      <c r="AM5274">
        <v>2218029</v>
      </c>
    </row>
    <row r="5275" spans="1:39" hidden="1" x14ac:dyDescent="0.25">
      <c r="A5275" t="s">
        <v>11654</v>
      </c>
      <c r="B5275" t="s">
        <v>11655</v>
      </c>
      <c r="C5275" t="s">
        <v>11656</v>
      </c>
      <c r="D5275" t="s">
        <v>11657</v>
      </c>
      <c r="F5275" t="s">
        <v>74</v>
      </c>
      <c r="G5275" t="s">
        <v>44</v>
      </c>
      <c r="H5275" t="s">
        <v>75</v>
      </c>
      <c r="I5275" t="s">
        <v>46</v>
      </c>
      <c r="J5275" t="s">
        <v>58</v>
      </c>
      <c r="K5275">
        <v>3</v>
      </c>
      <c r="L5275">
        <v>60</v>
      </c>
      <c r="M5275">
        <v>111.4</v>
      </c>
      <c r="N5275">
        <v>59.9</v>
      </c>
      <c r="R5275">
        <v>800</v>
      </c>
      <c r="S5275">
        <v>9</v>
      </c>
      <c r="T5275">
        <v>88.9</v>
      </c>
      <c r="U5275" t="s">
        <v>48</v>
      </c>
      <c r="V5275">
        <v>25000</v>
      </c>
      <c r="W5275">
        <v>3000</v>
      </c>
      <c r="X5275">
        <v>81</v>
      </c>
      <c r="Y5275">
        <v>4</v>
      </c>
      <c r="Z5275">
        <v>0.9</v>
      </c>
      <c r="AA5275">
        <v>-20</v>
      </c>
      <c r="AB5275" t="s">
        <v>27</v>
      </c>
      <c r="AC5275" s="2">
        <v>0.15</v>
      </c>
      <c r="AE5275" t="s">
        <v>737</v>
      </c>
      <c r="AI5275" s="1">
        <v>42459</v>
      </c>
      <c r="AJ5275" s="1">
        <v>42472</v>
      </c>
      <c r="AK5275" t="s">
        <v>50</v>
      </c>
      <c r="AL5275" t="s">
        <v>11658</v>
      </c>
      <c r="AM5275">
        <v>2264492</v>
      </c>
    </row>
    <row r="5276" spans="1:39" hidden="1" x14ac:dyDescent="0.25">
      <c r="A5276" t="s">
        <v>11654</v>
      </c>
      <c r="B5276" t="s">
        <v>11655</v>
      </c>
      <c r="C5276" t="s">
        <v>11656</v>
      </c>
      <c r="D5276" t="s">
        <v>11659</v>
      </c>
      <c r="F5276" t="s">
        <v>74</v>
      </c>
      <c r="G5276" t="s">
        <v>44</v>
      </c>
      <c r="H5276" t="s">
        <v>75</v>
      </c>
      <c r="I5276" t="s">
        <v>46</v>
      </c>
      <c r="J5276" t="s">
        <v>58</v>
      </c>
      <c r="K5276">
        <v>3</v>
      </c>
      <c r="L5276">
        <v>60</v>
      </c>
      <c r="M5276">
        <v>111.4</v>
      </c>
      <c r="N5276">
        <v>59.9</v>
      </c>
      <c r="R5276">
        <v>900</v>
      </c>
      <c r="S5276">
        <v>9</v>
      </c>
      <c r="T5276">
        <v>100</v>
      </c>
      <c r="U5276" t="s">
        <v>48</v>
      </c>
      <c r="V5276">
        <v>25000</v>
      </c>
      <c r="W5276">
        <v>5000</v>
      </c>
      <c r="X5276">
        <v>81</v>
      </c>
      <c r="Y5276">
        <v>5</v>
      </c>
      <c r="Z5276">
        <v>0.9</v>
      </c>
      <c r="AA5276">
        <v>-20</v>
      </c>
      <c r="AB5276" t="s">
        <v>27</v>
      </c>
      <c r="AC5276" s="2">
        <v>0.15</v>
      </c>
      <c r="AE5276" t="s">
        <v>737</v>
      </c>
      <c r="AI5276" s="1">
        <v>42459</v>
      </c>
      <c r="AJ5276" s="1">
        <v>42472</v>
      </c>
      <c r="AK5276" t="s">
        <v>50</v>
      </c>
      <c r="AL5276" t="s">
        <v>11660</v>
      </c>
      <c r="AM5276">
        <v>2264493</v>
      </c>
    </row>
    <row r="5277" spans="1:39" hidden="1" x14ac:dyDescent="0.25">
      <c r="A5277" t="s">
        <v>11654</v>
      </c>
      <c r="B5277" t="s">
        <v>11655</v>
      </c>
      <c r="C5277" t="s">
        <v>5593</v>
      </c>
      <c r="D5277" t="s">
        <v>11661</v>
      </c>
      <c r="F5277" t="s">
        <v>66</v>
      </c>
      <c r="G5277" t="s">
        <v>55</v>
      </c>
      <c r="H5277" t="s">
        <v>67</v>
      </c>
      <c r="I5277" t="s">
        <v>57</v>
      </c>
      <c r="J5277" t="s">
        <v>58</v>
      </c>
      <c r="K5277">
        <v>5</v>
      </c>
      <c r="L5277">
        <v>50</v>
      </c>
      <c r="M5277">
        <v>50.3</v>
      </c>
      <c r="N5277">
        <v>50.1</v>
      </c>
      <c r="O5277">
        <v>1058</v>
      </c>
      <c r="Q5277">
        <v>40</v>
      </c>
      <c r="R5277">
        <v>450</v>
      </c>
      <c r="S5277">
        <v>7</v>
      </c>
      <c r="T5277">
        <v>64.3</v>
      </c>
      <c r="U5277" t="s">
        <v>48</v>
      </c>
      <c r="V5277">
        <v>25000</v>
      </c>
      <c r="W5277">
        <v>3000</v>
      </c>
      <c r="X5277">
        <v>83</v>
      </c>
      <c r="Y5277">
        <v>12</v>
      </c>
      <c r="Z5277">
        <v>0.7</v>
      </c>
      <c r="AA5277">
        <v>-20</v>
      </c>
      <c r="AB5277" t="s">
        <v>27</v>
      </c>
      <c r="AC5277" s="2">
        <v>0.15</v>
      </c>
      <c r="AE5277" t="s">
        <v>100</v>
      </c>
      <c r="AI5277" s="1">
        <v>42258</v>
      </c>
      <c r="AJ5277" s="1">
        <v>42275</v>
      </c>
      <c r="AK5277" t="s">
        <v>205</v>
      </c>
      <c r="AL5277" t="s">
        <v>11662</v>
      </c>
      <c r="AM5277">
        <v>2250269</v>
      </c>
    </row>
    <row r="5278" spans="1:39" hidden="1" x14ac:dyDescent="0.25">
      <c r="A5278" t="s">
        <v>11654</v>
      </c>
      <c r="B5278" t="s">
        <v>11655</v>
      </c>
      <c r="C5278" t="s">
        <v>913</v>
      </c>
      <c r="D5278" t="s">
        <v>11663</v>
      </c>
      <c r="F5278" t="s">
        <v>88</v>
      </c>
      <c r="G5278" t="s">
        <v>55</v>
      </c>
      <c r="H5278" t="s">
        <v>75</v>
      </c>
      <c r="I5278" t="s">
        <v>57</v>
      </c>
      <c r="J5278" t="s">
        <v>58</v>
      </c>
      <c r="K5278">
        <v>3</v>
      </c>
      <c r="L5278">
        <v>50</v>
      </c>
      <c r="M5278">
        <v>86.1</v>
      </c>
      <c r="N5278">
        <v>63.2</v>
      </c>
      <c r="O5278">
        <v>1758</v>
      </c>
      <c r="Q5278">
        <v>25</v>
      </c>
      <c r="R5278">
        <v>500</v>
      </c>
      <c r="S5278">
        <v>8</v>
      </c>
      <c r="T5278">
        <v>62.5</v>
      </c>
      <c r="U5278" t="s">
        <v>48</v>
      </c>
      <c r="V5278">
        <v>25000</v>
      </c>
      <c r="W5278">
        <v>2700</v>
      </c>
      <c r="X5278">
        <v>82</v>
      </c>
      <c r="Y5278">
        <v>2</v>
      </c>
      <c r="Z5278">
        <v>0.9</v>
      </c>
      <c r="AA5278">
        <v>-20</v>
      </c>
      <c r="AB5278" t="s">
        <v>27</v>
      </c>
      <c r="AC5278" s="2">
        <v>0.1</v>
      </c>
      <c r="AE5278" t="s">
        <v>68</v>
      </c>
      <c r="AI5278" s="1">
        <v>42089</v>
      </c>
      <c r="AJ5278" s="1">
        <v>42100</v>
      </c>
      <c r="AK5278" t="s">
        <v>205</v>
      </c>
      <c r="AL5278" t="s">
        <v>11664</v>
      </c>
      <c r="AM5278">
        <v>2235965</v>
      </c>
    </row>
    <row r="5279" spans="1:39" hidden="1" x14ac:dyDescent="0.25">
      <c r="A5279" t="s">
        <v>11654</v>
      </c>
      <c r="B5279" t="s">
        <v>11655</v>
      </c>
      <c r="C5279" t="s">
        <v>913</v>
      </c>
      <c r="D5279" t="s">
        <v>11665</v>
      </c>
      <c r="F5279" t="s">
        <v>88</v>
      </c>
      <c r="G5279" t="s">
        <v>55</v>
      </c>
      <c r="H5279" t="s">
        <v>75</v>
      </c>
      <c r="I5279" t="s">
        <v>57</v>
      </c>
      <c r="J5279" t="s">
        <v>58</v>
      </c>
      <c r="K5279">
        <v>3</v>
      </c>
      <c r="L5279">
        <v>50</v>
      </c>
      <c r="M5279">
        <v>85.5</v>
      </c>
      <c r="N5279">
        <v>63</v>
      </c>
      <c r="O5279">
        <v>1818</v>
      </c>
      <c r="Q5279">
        <v>25</v>
      </c>
      <c r="R5279">
        <v>500</v>
      </c>
      <c r="S5279">
        <v>8</v>
      </c>
      <c r="T5279">
        <v>62.5</v>
      </c>
      <c r="U5279" t="s">
        <v>48</v>
      </c>
      <c r="V5279">
        <v>25000</v>
      </c>
      <c r="W5279">
        <v>3000</v>
      </c>
      <c r="X5279">
        <v>83</v>
      </c>
      <c r="Y5279">
        <v>9</v>
      </c>
      <c r="Z5279">
        <v>0.9</v>
      </c>
      <c r="AA5279">
        <v>-20</v>
      </c>
      <c r="AB5279" t="s">
        <v>27</v>
      </c>
      <c r="AC5279" s="2">
        <v>0.1</v>
      </c>
      <c r="AE5279" t="s">
        <v>68</v>
      </c>
      <c r="AI5279" s="1">
        <v>42089</v>
      </c>
      <c r="AJ5279" s="1">
        <v>42100</v>
      </c>
      <c r="AK5279" t="s">
        <v>205</v>
      </c>
      <c r="AL5279" t="s">
        <v>11666</v>
      </c>
      <c r="AM5279">
        <v>2235970</v>
      </c>
    </row>
    <row r="5280" spans="1:39" hidden="1" x14ac:dyDescent="0.25">
      <c r="A5280" t="s">
        <v>11654</v>
      </c>
      <c r="B5280" t="s">
        <v>11655</v>
      </c>
      <c r="C5280" t="s">
        <v>913</v>
      </c>
      <c r="D5280" t="s">
        <v>11667</v>
      </c>
      <c r="F5280" t="s">
        <v>88</v>
      </c>
      <c r="G5280" t="s">
        <v>55</v>
      </c>
      <c r="H5280" t="s">
        <v>75</v>
      </c>
      <c r="I5280" t="s">
        <v>57</v>
      </c>
      <c r="J5280" t="s">
        <v>58</v>
      </c>
      <c r="K5280">
        <v>3</v>
      </c>
      <c r="L5280">
        <v>50</v>
      </c>
      <c r="M5280">
        <v>85.6</v>
      </c>
      <c r="N5280">
        <v>63.2</v>
      </c>
      <c r="O5280">
        <v>1018</v>
      </c>
      <c r="Q5280">
        <v>40</v>
      </c>
      <c r="R5280">
        <v>500</v>
      </c>
      <c r="S5280">
        <v>8</v>
      </c>
      <c r="T5280">
        <v>62.5</v>
      </c>
      <c r="U5280" t="s">
        <v>48</v>
      </c>
      <c r="V5280">
        <v>25000</v>
      </c>
      <c r="W5280">
        <v>2700</v>
      </c>
      <c r="X5280">
        <v>82</v>
      </c>
      <c r="Y5280">
        <v>2</v>
      </c>
      <c r="Z5280">
        <v>0.9</v>
      </c>
      <c r="AA5280">
        <v>-20</v>
      </c>
      <c r="AB5280" t="s">
        <v>27</v>
      </c>
      <c r="AC5280" s="2">
        <v>0.1</v>
      </c>
      <c r="AE5280" t="s">
        <v>68</v>
      </c>
      <c r="AI5280" s="1">
        <v>42089</v>
      </c>
      <c r="AJ5280" s="1">
        <v>42100</v>
      </c>
      <c r="AK5280" t="s">
        <v>205</v>
      </c>
      <c r="AL5280" t="s">
        <v>11668</v>
      </c>
      <c r="AM5280">
        <v>2235966</v>
      </c>
    </row>
    <row r="5281" spans="1:39" hidden="1" x14ac:dyDescent="0.25">
      <c r="A5281" t="s">
        <v>11654</v>
      </c>
      <c r="B5281" t="s">
        <v>11655</v>
      </c>
      <c r="C5281" t="s">
        <v>913</v>
      </c>
      <c r="D5281" t="s">
        <v>11669</v>
      </c>
      <c r="F5281" t="s">
        <v>88</v>
      </c>
      <c r="G5281" t="s">
        <v>55</v>
      </c>
      <c r="H5281" t="s">
        <v>75</v>
      </c>
      <c r="I5281" t="s">
        <v>57</v>
      </c>
      <c r="J5281" t="s">
        <v>58</v>
      </c>
      <c r="K5281">
        <v>3</v>
      </c>
      <c r="L5281">
        <v>50</v>
      </c>
      <c r="M5281">
        <v>85.6</v>
      </c>
      <c r="N5281">
        <v>63.1</v>
      </c>
      <c r="O5281">
        <v>1005</v>
      </c>
      <c r="Q5281">
        <v>40</v>
      </c>
      <c r="R5281">
        <v>500</v>
      </c>
      <c r="S5281">
        <v>8</v>
      </c>
      <c r="T5281">
        <v>62.5</v>
      </c>
      <c r="U5281" t="s">
        <v>48</v>
      </c>
      <c r="V5281">
        <v>25000</v>
      </c>
      <c r="W5281">
        <v>3000</v>
      </c>
      <c r="X5281">
        <v>83</v>
      </c>
      <c r="Y5281">
        <v>8</v>
      </c>
      <c r="Z5281">
        <v>0.9</v>
      </c>
      <c r="AA5281">
        <v>-20</v>
      </c>
      <c r="AB5281" t="s">
        <v>27</v>
      </c>
      <c r="AC5281" s="2">
        <v>0.1</v>
      </c>
      <c r="AE5281" t="s">
        <v>68</v>
      </c>
      <c r="AI5281" s="1">
        <v>42089</v>
      </c>
      <c r="AJ5281" s="1">
        <v>42100</v>
      </c>
      <c r="AK5281" t="s">
        <v>205</v>
      </c>
      <c r="AL5281" t="s">
        <v>11670</v>
      </c>
      <c r="AM5281">
        <v>2235971</v>
      </c>
    </row>
    <row r="5282" spans="1:39" hidden="1" x14ac:dyDescent="0.25">
      <c r="A5282" t="s">
        <v>11654</v>
      </c>
      <c r="B5282" t="s">
        <v>11655</v>
      </c>
      <c r="C5282" t="s">
        <v>913</v>
      </c>
      <c r="D5282" t="s">
        <v>11671</v>
      </c>
      <c r="F5282" t="s">
        <v>88</v>
      </c>
      <c r="G5282" t="s">
        <v>55</v>
      </c>
      <c r="H5282" t="s">
        <v>75</v>
      </c>
      <c r="I5282" t="s">
        <v>57</v>
      </c>
      <c r="J5282" t="s">
        <v>58</v>
      </c>
      <c r="K5282">
        <v>3</v>
      </c>
      <c r="L5282">
        <v>50</v>
      </c>
      <c r="M5282">
        <v>85.4</v>
      </c>
      <c r="N5282">
        <v>62.5</v>
      </c>
      <c r="O5282">
        <v>988</v>
      </c>
      <c r="Q5282">
        <v>40</v>
      </c>
      <c r="R5282">
        <v>500</v>
      </c>
      <c r="S5282">
        <v>8</v>
      </c>
      <c r="T5282">
        <v>62.5</v>
      </c>
      <c r="U5282" t="s">
        <v>48</v>
      </c>
      <c r="V5282">
        <v>25000</v>
      </c>
      <c r="W5282">
        <v>5000</v>
      </c>
      <c r="X5282">
        <v>84</v>
      </c>
      <c r="Y5282">
        <v>17</v>
      </c>
      <c r="Z5282">
        <v>0.9</v>
      </c>
      <c r="AA5282">
        <v>-20</v>
      </c>
      <c r="AB5282" t="s">
        <v>27</v>
      </c>
      <c r="AC5282" s="2">
        <v>0.1</v>
      </c>
      <c r="AE5282" t="s">
        <v>68</v>
      </c>
      <c r="AI5282" s="1">
        <v>42358</v>
      </c>
      <c r="AJ5282" s="1">
        <v>42359</v>
      </c>
      <c r="AK5282" t="s">
        <v>205</v>
      </c>
      <c r="AL5282" t="s">
        <v>11672</v>
      </c>
      <c r="AM5282">
        <v>2256104</v>
      </c>
    </row>
    <row r="5283" spans="1:39" hidden="1" x14ac:dyDescent="0.25">
      <c r="A5283" t="s">
        <v>11673</v>
      </c>
      <c r="B5283" t="s">
        <v>11673</v>
      </c>
      <c r="C5283" t="s">
        <v>11674</v>
      </c>
      <c r="D5283" t="s">
        <v>11674</v>
      </c>
      <c r="F5283" t="s">
        <v>169</v>
      </c>
      <c r="G5283" t="s">
        <v>55</v>
      </c>
      <c r="H5283" t="s">
        <v>75</v>
      </c>
      <c r="I5283" t="s">
        <v>57</v>
      </c>
      <c r="J5283" t="s">
        <v>58</v>
      </c>
      <c r="K5283">
        <v>5</v>
      </c>
      <c r="L5283">
        <v>60</v>
      </c>
      <c r="M5283">
        <v>130</v>
      </c>
      <c r="N5283">
        <v>95</v>
      </c>
      <c r="Q5283">
        <v>113</v>
      </c>
      <c r="R5283">
        <v>850</v>
      </c>
      <c r="S5283">
        <v>10</v>
      </c>
      <c r="T5283">
        <v>85</v>
      </c>
      <c r="U5283" t="s">
        <v>48</v>
      </c>
      <c r="V5283">
        <v>25000</v>
      </c>
      <c r="W5283">
        <v>2700</v>
      </c>
      <c r="X5283">
        <v>82</v>
      </c>
      <c r="Y5283">
        <v>14</v>
      </c>
      <c r="Z5283">
        <v>0.9</v>
      </c>
      <c r="AA5283">
        <v>-20</v>
      </c>
      <c r="AB5283" t="s">
        <v>27</v>
      </c>
      <c r="AC5283" s="2">
        <v>0.1</v>
      </c>
      <c r="AE5283" t="s">
        <v>76</v>
      </c>
      <c r="AI5283" s="1">
        <v>41750</v>
      </c>
      <c r="AJ5283" s="1">
        <v>41750</v>
      </c>
      <c r="AK5283" t="s">
        <v>50</v>
      </c>
      <c r="AL5283" t="s">
        <v>11675</v>
      </c>
      <c r="AM5283">
        <v>2209335</v>
      </c>
    </row>
    <row r="5284" spans="1:39" hidden="1" x14ac:dyDescent="0.25">
      <c r="A5284" t="s">
        <v>11654</v>
      </c>
      <c r="B5284" t="s">
        <v>11655</v>
      </c>
      <c r="C5284" t="s">
        <v>928</v>
      </c>
      <c r="D5284" t="s">
        <v>11676</v>
      </c>
      <c r="F5284" t="s">
        <v>298</v>
      </c>
      <c r="G5284" t="s">
        <v>55</v>
      </c>
      <c r="H5284" t="s">
        <v>75</v>
      </c>
      <c r="I5284" t="s">
        <v>57</v>
      </c>
      <c r="J5284" t="s">
        <v>58</v>
      </c>
      <c r="K5284">
        <v>3</v>
      </c>
      <c r="L5284">
        <v>60</v>
      </c>
      <c r="M5284">
        <v>91.5</v>
      </c>
      <c r="N5284">
        <v>95.6</v>
      </c>
      <c r="O5284">
        <v>2573</v>
      </c>
      <c r="Q5284">
        <v>25</v>
      </c>
      <c r="R5284">
        <v>800</v>
      </c>
      <c r="S5284">
        <v>13</v>
      </c>
      <c r="T5284">
        <v>61.5</v>
      </c>
      <c r="U5284" t="s">
        <v>48</v>
      </c>
      <c r="V5284">
        <v>25000</v>
      </c>
      <c r="W5284">
        <v>2700</v>
      </c>
      <c r="X5284">
        <v>82</v>
      </c>
      <c r="Y5284">
        <v>3</v>
      </c>
      <c r="Z5284">
        <v>0.9</v>
      </c>
      <c r="AA5284">
        <v>-20</v>
      </c>
      <c r="AB5284" t="s">
        <v>27</v>
      </c>
      <c r="AC5284" s="2">
        <v>0.1</v>
      </c>
      <c r="AE5284" t="s">
        <v>68</v>
      </c>
      <c r="AI5284" s="1">
        <v>42089</v>
      </c>
      <c r="AJ5284" s="1">
        <v>42100</v>
      </c>
      <c r="AK5284" t="s">
        <v>205</v>
      </c>
      <c r="AL5284" t="s">
        <v>11677</v>
      </c>
      <c r="AM5284">
        <v>2235976</v>
      </c>
    </row>
    <row r="5285" spans="1:39" hidden="1" x14ac:dyDescent="0.25">
      <c r="A5285" t="s">
        <v>11654</v>
      </c>
      <c r="B5285" t="s">
        <v>11655</v>
      </c>
      <c r="C5285" t="s">
        <v>928</v>
      </c>
      <c r="D5285" t="s">
        <v>11678</v>
      </c>
      <c r="F5285" t="s">
        <v>298</v>
      </c>
      <c r="G5285" t="s">
        <v>55</v>
      </c>
      <c r="H5285" t="s">
        <v>75</v>
      </c>
      <c r="I5285" t="s">
        <v>57</v>
      </c>
      <c r="J5285" t="s">
        <v>58</v>
      </c>
      <c r="K5285">
        <v>3</v>
      </c>
      <c r="L5285">
        <v>60</v>
      </c>
      <c r="M5285">
        <v>90.6</v>
      </c>
      <c r="N5285">
        <v>95</v>
      </c>
      <c r="O5285">
        <v>2643</v>
      </c>
      <c r="Q5285">
        <v>25</v>
      </c>
      <c r="R5285">
        <v>800</v>
      </c>
      <c r="S5285">
        <v>13</v>
      </c>
      <c r="T5285">
        <v>61.5</v>
      </c>
      <c r="U5285" t="s">
        <v>48</v>
      </c>
      <c r="V5285">
        <v>25000</v>
      </c>
      <c r="W5285">
        <v>3000</v>
      </c>
      <c r="X5285">
        <v>83</v>
      </c>
      <c r="Y5285">
        <v>7</v>
      </c>
      <c r="Z5285">
        <v>0.9</v>
      </c>
      <c r="AA5285">
        <v>-20</v>
      </c>
      <c r="AB5285" t="s">
        <v>27</v>
      </c>
      <c r="AC5285" s="2">
        <v>0.1</v>
      </c>
      <c r="AE5285" t="s">
        <v>68</v>
      </c>
      <c r="AI5285" s="1">
        <v>42089</v>
      </c>
      <c r="AJ5285" s="1">
        <v>42100</v>
      </c>
      <c r="AK5285" t="s">
        <v>205</v>
      </c>
      <c r="AL5285" t="s">
        <v>11679</v>
      </c>
      <c r="AM5285">
        <v>2235978</v>
      </c>
    </row>
    <row r="5286" spans="1:39" hidden="1" x14ac:dyDescent="0.25">
      <c r="A5286" t="s">
        <v>11654</v>
      </c>
      <c r="B5286" t="s">
        <v>11655</v>
      </c>
      <c r="C5286" t="s">
        <v>928</v>
      </c>
      <c r="D5286" t="s">
        <v>11680</v>
      </c>
      <c r="F5286" t="s">
        <v>298</v>
      </c>
      <c r="G5286" t="s">
        <v>55</v>
      </c>
      <c r="H5286" t="s">
        <v>75</v>
      </c>
      <c r="I5286" t="s">
        <v>57</v>
      </c>
      <c r="J5286" t="s">
        <v>58</v>
      </c>
      <c r="K5286">
        <v>3</v>
      </c>
      <c r="L5286">
        <v>75</v>
      </c>
      <c r="M5286">
        <v>92</v>
      </c>
      <c r="N5286">
        <v>95.2</v>
      </c>
      <c r="O5286">
        <v>1542</v>
      </c>
      <c r="Q5286">
        <v>40</v>
      </c>
      <c r="R5286">
        <v>800</v>
      </c>
      <c r="S5286">
        <v>13</v>
      </c>
      <c r="T5286">
        <v>61.5</v>
      </c>
      <c r="U5286" t="s">
        <v>48</v>
      </c>
      <c r="V5286">
        <v>25000</v>
      </c>
      <c r="W5286">
        <v>2700</v>
      </c>
      <c r="X5286">
        <v>82</v>
      </c>
      <c r="Y5286">
        <v>3</v>
      </c>
      <c r="Z5286">
        <v>0.9</v>
      </c>
      <c r="AA5286">
        <v>-20</v>
      </c>
      <c r="AB5286" t="s">
        <v>27</v>
      </c>
      <c r="AC5286" s="2">
        <v>0.1</v>
      </c>
      <c r="AE5286" t="s">
        <v>68</v>
      </c>
      <c r="AI5286" s="1">
        <v>42089</v>
      </c>
      <c r="AJ5286" s="1">
        <v>42100</v>
      </c>
      <c r="AK5286" t="s">
        <v>205</v>
      </c>
      <c r="AL5286" t="s">
        <v>11681</v>
      </c>
      <c r="AM5286">
        <v>2235977</v>
      </c>
    </row>
    <row r="5287" spans="1:39" hidden="1" x14ac:dyDescent="0.25">
      <c r="A5287" t="s">
        <v>11654</v>
      </c>
      <c r="B5287" t="s">
        <v>11655</v>
      </c>
      <c r="C5287" t="s">
        <v>928</v>
      </c>
      <c r="D5287" t="s">
        <v>11682</v>
      </c>
      <c r="F5287" t="s">
        <v>298</v>
      </c>
      <c r="G5287" t="s">
        <v>55</v>
      </c>
      <c r="H5287" t="s">
        <v>75</v>
      </c>
      <c r="I5287" t="s">
        <v>57</v>
      </c>
      <c r="J5287" t="s">
        <v>58</v>
      </c>
      <c r="K5287">
        <v>3</v>
      </c>
      <c r="L5287">
        <v>75</v>
      </c>
      <c r="M5287">
        <v>91.4</v>
      </c>
      <c r="N5287">
        <v>95.1</v>
      </c>
      <c r="O5287">
        <v>1548</v>
      </c>
      <c r="Q5287">
        <v>40</v>
      </c>
      <c r="R5287">
        <v>800</v>
      </c>
      <c r="S5287">
        <v>13</v>
      </c>
      <c r="T5287">
        <v>61.5</v>
      </c>
      <c r="U5287" t="s">
        <v>48</v>
      </c>
      <c r="V5287">
        <v>25000</v>
      </c>
      <c r="W5287">
        <v>3000</v>
      </c>
      <c r="X5287">
        <v>83</v>
      </c>
      <c r="Y5287">
        <v>7</v>
      </c>
      <c r="Z5287">
        <v>0.9</v>
      </c>
      <c r="AA5287">
        <v>-20</v>
      </c>
      <c r="AB5287" t="s">
        <v>27</v>
      </c>
      <c r="AC5287" s="2">
        <v>0.1</v>
      </c>
      <c r="AE5287" t="s">
        <v>68</v>
      </c>
      <c r="AI5287" s="1">
        <v>42089</v>
      </c>
      <c r="AJ5287" s="1">
        <v>42100</v>
      </c>
      <c r="AK5287" t="s">
        <v>205</v>
      </c>
      <c r="AL5287" t="s">
        <v>11683</v>
      </c>
      <c r="AM5287">
        <v>2235979</v>
      </c>
    </row>
    <row r="5288" spans="1:39" hidden="1" x14ac:dyDescent="0.25">
      <c r="A5288" t="s">
        <v>11654</v>
      </c>
      <c r="B5288" t="s">
        <v>11655</v>
      </c>
      <c r="C5288" t="s">
        <v>928</v>
      </c>
      <c r="D5288" t="s">
        <v>11684</v>
      </c>
      <c r="F5288" t="s">
        <v>79</v>
      </c>
      <c r="G5288" t="s">
        <v>55</v>
      </c>
      <c r="H5288" t="s">
        <v>75</v>
      </c>
      <c r="I5288" t="s">
        <v>57</v>
      </c>
      <c r="J5288" t="s">
        <v>58</v>
      </c>
      <c r="K5288">
        <v>3</v>
      </c>
      <c r="L5288">
        <v>50</v>
      </c>
      <c r="M5288">
        <v>115.3</v>
      </c>
      <c r="N5288">
        <v>95.2</v>
      </c>
      <c r="O5288">
        <v>2575</v>
      </c>
      <c r="Q5288">
        <v>25</v>
      </c>
      <c r="R5288">
        <v>800</v>
      </c>
      <c r="S5288">
        <v>13</v>
      </c>
      <c r="T5288">
        <v>61.5</v>
      </c>
      <c r="U5288" t="s">
        <v>48</v>
      </c>
      <c r="V5288">
        <v>25000</v>
      </c>
      <c r="W5288">
        <v>2700</v>
      </c>
      <c r="X5288">
        <v>82</v>
      </c>
      <c r="Y5288">
        <v>2</v>
      </c>
      <c r="Z5288">
        <v>0.9</v>
      </c>
      <c r="AA5288">
        <v>-20</v>
      </c>
      <c r="AB5288" t="s">
        <v>27</v>
      </c>
      <c r="AC5288" s="2">
        <v>0.1</v>
      </c>
      <c r="AE5288" t="s">
        <v>68</v>
      </c>
      <c r="AI5288" s="1">
        <v>42089</v>
      </c>
      <c r="AJ5288" s="1">
        <v>42100</v>
      </c>
      <c r="AK5288" t="s">
        <v>205</v>
      </c>
      <c r="AL5288" t="s">
        <v>11685</v>
      </c>
      <c r="AM5288">
        <v>2235980</v>
      </c>
    </row>
    <row r="5289" spans="1:39" hidden="1" x14ac:dyDescent="0.25">
      <c r="A5289" t="s">
        <v>11654</v>
      </c>
      <c r="B5289" t="s">
        <v>11655</v>
      </c>
      <c r="C5289" t="s">
        <v>928</v>
      </c>
      <c r="D5289" t="s">
        <v>11686</v>
      </c>
      <c r="F5289" t="s">
        <v>79</v>
      </c>
      <c r="G5289" t="s">
        <v>55</v>
      </c>
      <c r="H5289" t="s">
        <v>75</v>
      </c>
      <c r="I5289" t="s">
        <v>57</v>
      </c>
      <c r="J5289" t="s">
        <v>58</v>
      </c>
      <c r="K5289">
        <v>3</v>
      </c>
      <c r="L5289">
        <v>50</v>
      </c>
      <c r="M5289">
        <v>115.7</v>
      </c>
      <c r="N5289">
        <v>95.2</v>
      </c>
      <c r="O5289">
        <v>2615</v>
      </c>
      <c r="Q5289">
        <v>25</v>
      </c>
      <c r="R5289">
        <v>800</v>
      </c>
      <c r="S5289">
        <v>13</v>
      </c>
      <c r="T5289">
        <v>61.5</v>
      </c>
      <c r="U5289" t="s">
        <v>48</v>
      </c>
      <c r="V5289">
        <v>25000</v>
      </c>
      <c r="W5289">
        <v>3000</v>
      </c>
      <c r="X5289">
        <v>83</v>
      </c>
      <c r="Y5289">
        <v>7</v>
      </c>
      <c r="Z5289">
        <v>0.9</v>
      </c>
      <c r="AA5289">
        <v>-20</v>
      </c>
      <c r="AB5289" t="s">
        <v>27</v>
      </c>
      <c r="AC5289" s="2">
        <v>0.1</v>
      </c>
      <c r="AE5289" t="s">
        <v>68</v>
      </c>
      <c r="AI5289" s="1">
        <v>42089</v>
      </c>
      <c r="AJ5289" s="1">
        <v>42100</v>
      </c>
      <c r="AK5289" t="s">
        <v>205</v>
      </c>
      <c r="AL5289" t="s">
        <v>11687</v>
      </c>
      <c r="AM5289">
        <v>2235985</v>
      </c>
    </row>
    <row r="5290" spans="1:39" hidden="1" x14ac:dyDescent="0.25">
      <c r="A5290" t="s">
        <v>11654</v>
      </c>
      <c r="B5290" t="s">
        <v>11655</v>
      </c>
      <c r="C5290" t="s">
        <v>928</v>
      </c>
      <c r="D5290" t="s">
        <v>11688</v>
      </c>
      <c r="F5290" t="s">
        <v>79</v>
      </c>
      <c r="G5290" t="s">
        <v>55</v>
      </c>
      <c r="H5290" t="s">
        <v>75</v>
      </c>
      <c r="I5290" t="s">
        <v>57</v>
      </c>
      <c r="J5290" t="s">
        <v>58</v>
      </c>
      <c r="K5290">
        <v>3</v>
      </c>
      <c r="L5290">
        <v>75</v>
      </c>
      <c r="M5290">
        <v>115.4</v>
      </c>
      <c r="N5290">
        <v>96.1</v>
      </c>
      <c r="O5290">
        <v>1584</v>
      </c>
      <c r="Q5290">
        <v>40</v>
      </c>
      <c r="R5290">
        <v>800</v>
      </c>
      <c r="S5290">
        <v>13</v>
      </c>
      <c r="T5290">
        <v>61.5</v>
      </c>
      <c r="U5290" t="s">
        <v>48</v>
      </c>
      <c r="V5290">
        <v>25000</v>
      </c>
      <c r="W5290">
        <v>2700</v>
      </c>
      <c r="X5290">
        <v>82</v>
      </c>
      <c r="Y5290">
        <v>2</v>
      </c>
      <c r="Z5290">
        <v>0.9</v>
      </c>
      <c r="AA5290">
        <v>-20</v>
      </c>
      <c r="AB5290" t="s">
        <v>27</v>
      </c>
      <c r="AC5290" s="2">
        <v>0.1</v>
      </c>
      <c r="AE5290" t="s">
        <v>68</v>
      </c>
      <c r="AI5290" s="1">
        <v>42089</v>
      </c>
      <c r="AJ5290" s="1">
        <v>42100</v>
      </c>
      <c r="AK5290" t="s">
        <v>205</v>
      </c>
      <c r="AL5290" t="s">
        <v>11689</v>
      </c>
      <c r="AM5290">
        <v>2235984</v>
      </c>
    </row>
    <row r="5291" spans="1:39" hidden="1" x14ac:dyDescent="0.25">
      <c r="A5291" t="s">
        <v>11654</v>
      </c>
      <c r="B5291" t="s">
        <v>11655</v>
      </c>
      <c r="C5291" t="s">
        <v>928</v>
      </c>
      <c r="D5291" t="s">
        <v>11690</v>
      </c>
      <c r="F5291" t="s">
        <v>79</v>
      </c>
      <c r="G5291" t="s">
        <v>55</v>
      </c>
      <c r="H5291" t="s">
        <v>75</v>
      </c>
      <c r="I5291" t="s">
        <v>57</v>
      </c>
      <c r="J5291" t="s">
        <v>58</v>
      </c>
      <c r="K5291">
        <v>3</v>
      </c>
      <c r="L5291">
        <v>75</v>
      </c>
      <c r="M5291">
        <v>115.4</v>
      </c>
      <c r="N5291">
        <v>95.8</v>
      </c>
      <c r="O5291">
        <v>1680</v>
      </c>
      <c r="Q5291">
        <v>40</v>
      </c>
      <c r="R5291">
        <v>800</v>
      </c>
      <c r="S5291">
        <v>13</v>
      </c>
      <c r="T5291">
        <v>61.5</v>
      </c>
      <c r="U5291" t="s">
        <v>48</v>
      </c>
      <c r="V5291">
        <v>25000</v>
      </c>
      <c r="W5291">
        <v>3000</v>
      </c>
      <c r="X5291">
        <v>83</v>
      </c>
      <c r="Y5291">
        <v>6</v>
      </c>
      <c r="Z5291">
        <v>0.9</v>
      </c>
      <c r="AA5291">
        <v>-20</v>
      </c>
      <c r="AB5291" t="s">
        <v>27</v>
      </c>
      <c r="AC5291" s="2">
        <v>0.1</v>
      </c>
      <c r="AE5291" t="s">
        <v>68</v>
      </c>
      <c r="AI5291" s="1">
        <v>42089</v>
      </c>
      <c r="AJ5291" s="1">
        <v>42100</v>
      </c>
      <c r="AK5291" t="s">
        <v>205</v>
      </c>
      <c r="AL5291" t="s">
        <v>11691</v>
      </c>
      <c r="AM5291">
        <v>2235986</v>
      </c>
    </row>
    <row r="5292" spans="1:39" hidden="1" x14ac:dyDescent="0.25">
      <c r="A5292" t="s">
        <v>11654</v>
      </c>
      <c r="B5292" t="s">
        <v>11655</v>
      </c>
      <c r="C5292" t="s">
        <v>928</v>
      </c>
      <c r="D5292" t="s">
        <v>11692</v>
      </c>
      <c r="F5292" t="s">
        <v>79</v>
      </c>
      <c r="G5292" t="s">
        <v>55</v>
      </c>
      <c r="H5292" t="s">
        <v>75</v>
      </c>
      <c r="I5292" t="s">
        <v>57</v>
      </c>
      <c r="J5292" t="s">
        <v>58</v>
      </c>
      <c r="K5292">
        <v>3</v>
      </c>
      <c r="L5292">
        <v>75</v>
      </c>
      <c r="M5292">
        <v>117.8</v>
      </c>
      <c r="N5292">
        <v>95</v>
      </c>
      <c r="O5292">
        <v>1495</v>
      </c>
      <c r="Q5292">
        <v>40</v>
      </c>
      <c r="R5292">
        <v>800</v>
      </c>
      <c r="S5292">
        <v>13</v>
      </c>
      <c r="T5292">
        <v>61.5</v>
      </c>
      <c r="U5292" t="s">
        <v>48</v>
      </c>
      <c r="V5292">
        <v>25000</v>
      </c>
      <c r="W5292">
        <v>5000</v>
      </c>
      <c r="X5292">
        <v>89</v>
      </c>
      <c r="Y5292">
        <v>37</v>
      </c>
      <c r="Z5292">
        <v>0.9</v>
      </c>
      <c r="AA5292">
        <v>-20</v>
      </c>
      <c r="AB5292" t="s">
        <v>27</v>
      </c>
      <c r="AC5292" s="2">
        <v>0.1</v>
      </c>
      <c r="AE5292" t="s">
        <v>68</v>
      </c>
      <c r="AI5292" s="1">
        <v>42360</v>
      </c>
      <c r="AJ5292" s="1">
        <v>42359</v>
      </c>
      <c r="AK5292" t="s">
        <v>205</v>
      </c>
      <c r="AL5292" t="s">
        <v>11693</v>
      </c>
      <c r="AM5292">
        <v>2256110</v>
      </c>
    </row>
    <row r="5293" spans="1:39" hidden="1" x14ac:dyDescent="0.25">
      <c r="A5293" t="s">
        <v>11654</v>
      </c>
      <c r="B5293" t="s">
        <v>11655</v>
      </c>
      <c r="C5293" t="s">
        <v>949</v>
      </c>
      <c r="D5293" t="s">
        <v>11694</v>
      </c>
      <c r="F5293" t="s">
        <v>82</v>
      </c>
      <c r="G5293" t="s">
        <v>55</v>
      </c>
      <c r="H5293" t="s">
        <v>75</v>
      </c>
      <c r="I5293" t="s">
        <v>57</v>
      </c>
      <c r="J5293" t="s">
        <v>58</v>
      </c>
      <c r="K5293">
        <v>3</v>
      </c>
      <c r="L5293">
        <v>85</v>
      </c>
      <c r="M5293">
        <v>132.69999999999999</v>
      </c>
      <c r="N5293">
        <v>124.4</v>
      </c>
      <c r="O5293">
        <v>3504</v>
      </c>
      <c r="Q5293">
        <v>25</v>
      </c>
      <c r="R5293">
        <v>1100</v>
      </c>
      <c r="S5293">
        <v>18</v>
      </c>
      <c r="T5293">
        <v>61.1</v>
      </c>
      <c r="U5293" t="s">
        <v>48</v>
      </c>
      <c r="V5293">
        <v>25000</v>
      </c>
      <c r="W5293">
        <v>2700</v>
      </c>
      <c r="X5293">
        <v>81</v>
      </c>
      <c r="Y5293">
        <v>2</v>
      </c>
      <c r="Z5293">
        <v>1</v>
      </c>
      <c r="AA5293">
        <v>-20</v>
      </c>
      <c r="AB5293" t="s">
        <v>27</v>
      </c>
      <c r="AC5293" s="2">
        <v>0.1</v>
      </c>
      <c r="AE5293" t="s">
        <v>68</v>
      </c>
      <c r="AI5293" s="1">
        <v>42089</v>
      </c>
      <c r="AJ5293" s="1">
        <v>42100</v>
      </c>
      <c r="AK5293" t="s">
        <v>205</v>
      </c>
      <c r="AL5293" t="s">
        <v>11695</v>
      </c>
      <c r="AM5293">
        <v>2235987</v>
      </c>
    </row>
    <row r="5294" spans="1:39" hidden="1" x14ac:dyDescent="0.25">
      <c r="A5294" t="s">
        <v>11654</v>
      </c>
      <c r="B5294" t="s">
        <v>11655</v>
      </c>
      <c r="C5294" t="s">
        <v>949</v>
      </c>
      <c r="D5294" t="s">
        <v>11696</v>
      </c>
      <c r="F5294" t="s">
        <v>82</v>
      </c>
      <c r="G5294" t="s">
        <v>55</v>
      </c>
      <c r="H5294" t="s">
        <v>75</v>
      </c>
      <c r="I5294" t="s">
        <v>57</v>
      </c>
      <c r="J5294" t="s">
        <v>58</v>
      </c>
      <c r="K5294">
        <v>3</v>
      </c>
      <c r="L5294">
        <v>85</v>
      </c>
      <c r="M5294">
        <v>133.1</v>
      </c>
      <c r="N5294">
        <v>124.9</v>
      </c>
      <c r="O5294">
        <v>3932</v>
      </c>
      <c r="Q5294">
        <v>25</v>
      </c>
      <c r="R5294">
        <v>1100</v>
      </c>
      <c r="S5294">
        <v>18</v>
      </c>
      <c r="T5294">
        <v>61.1</v>
      </c>
      <c r="U5294" t="s">
        <v>48</v>
      </c>
      <c r="V5294">
        <v>25000</v>
      </c>
      <c r="W5294">
        <v>3000</v>
      </c>
      <c r="X5294">
        <v>83</v>
      </c>
      <c r="Y5294">
        <v>7</v>
      </c>
      <c r="Z5294">
        <v>1</v>
      </c>
      <c r="AA5294">
        <v>-20</v>
      </c>
      <c r="AB5294" t="s">
        <v>27</v>
      </c>
      <c r="AC5294" s="2">
        <v>0.1</v>
      </c>
      <c r="AE5294" t="s">
        <v>68</v>
      </c>
      <c r="AI5294" s="1">
        <v>42089</v>
      </c>
      <c r="AJ5294" s="1">
        <v>42100</v>
      </c>
      <c r="AK5294" t="s">
        <v>205</v>
      </c>
      <c r="AL5294" t="s">
        <v>11697</v>
      </c>
      <c r="AM5294">
        <v>2235989</v>
      </c>
    </row>
    <row r="5295" spans="1:39" hidden="1" x14ac:dyDescent="0.25">
      <c r="A5295" t="s">
        <v>11654</v>
      </c>
      <c r="B5295" t="s">
        <v>11655</v>
      </c>
      <c r="C5295" t="s">
        <v>949</v>
      </c>
      <c r="D5295" t="s">
        <v>11698</v>
      </c>
      <c r="F5295" t="s">
        <v>82</v>
      </c>
      <c r="G5295" t="s">
        <v>55</v>
      </c>
      <c r="H5295" t="s">
        <v>75</v>
      </c>
      <c r="I5295" t="s">
        <v>57</v>
      </c>
      <c r="J5295" t="s">
        <v>58</v>
      </c>
      <c r="K5295">
        <v>3</v>
      </c>
      <c r="L5295">
        <v>120</v>
      </c>
      <c r="M5295">
        <v>133.1</v>
      </c>
      <c r="N5295">
        <v>124.8</v>
      </c>
      <c r="O5295">
        <v>2288</v>
      </c>
      <c r="Q5295">
        <v>40</v>
      </c>
      <c r="R5295">
        <v>1100</v>
      </c>
      <c r="S5295">
        <v>18</v>
      </c>
      <c r="T5295">
        <v>61.1</v>
      </c>
      <c r="U5295" t="s">
        <v>48</v>
      </c>
      <c r="V5295">
        <v>25000</v>
      </c>
      <c r="W5295">
        <v>2700</v>
      </c>
      <c r="X5295">
        <v>81</v>
      </c>
      <c r="Y5295">
        <v>2</v>
      </c>
      <c r="Z5295">
        <v>1</v>
      </c>
      <c r="AA5295">
        <v>-20</v>
      </c>
      <c r="AB5295" t="s">
        <v>27</v>
      </c>
      <c r="AC5295" s="2">
        <v>0.1</v>
      </c>
      <c r="AE5295" t="s">
        <v>68</v>
      </c>
      <c r="AI5295" s="1">
        <v>42089</v>
      </c>
      <c r="AJ5295" s="1">
        <v>42100</v>
      </c>
      <c r="AK5295" t="s">
        <v>205</v>
      </c>
      <c r="AL5295" t="s">
        <v>11699</v>
      </c>
      <c r="AM5295">
        <v>2235988</v>
      </c>
    </row>
    <row r="5296" spans="1:39" hidden="1" x14ac:dyDescent="0.25">
      <c r="A5296" t="s">
        <v>11654</v>
      </c>
      <c r="B5296" t="s">
        <v>11655</v>
      </c>
      <c r="C5296" t="s">
        <v>949</v>
      </c>
      <c r="D5296" t="s">
        <v>11700</v>
      </c>
      <c r="F5296" t="s">
        <v>82</v>
      </c>
      <c r="G5296" t="s">
        <v>55</v>
      </c>
      <c r="H5296" t="s">
        <v>75</v>
      </c>
      <c r="I5296" t="s">
        <v>57</v>
      </c>
      <c r="J5296" t="s">
        <v>58</v>
      </c>
      <c r="K5296">
        <v>3</v>
      </c>
      <c r="L5296">
        <v>100</v>
      </c>
      <c r="M5296">
        <v>133.19999999999999</v>
      </c>
      <c r="N5296">
        <v>124.6</v>
      </c>
      <c r="O5296">
        <v>2197</v>
      </c>
      <c r="Q5296">
        <v>40</v>
      </c>
      <c r="R5296">
        <v>1100</v>
      </c>
      <c r="S5296">
        <v>18</v>
      </c>
      <c r="T5296">
        <v>61.1</v>
      </c>
      <c r="U5296" t="s">
        <v>48</v>
      </c>
      <c r="V5296">
        <v>25000</v>
      </c>
      <c r="W5296">
        <v>3000</v>
      </c>
      <c r="X5296">
        <v>83</v>
      </c>
      <c r="Y5296">
        <v>6</v>
      </c>
      <c r="Z5296">
        <v>1</v>
      </c>
      <c r="AA5296">
        <v>-20</v>
      </c>
      <c r="AB5296" t="s">
        <v>27</v>
      </c>
      <c r="AC5296" s="2">
        <v>0.1</v>
      </c>
      <c r="AE5296" t="s">
        <v>68</v>
      </c>
      <c r="AI5296" s="1">
        <v>42089</v>
      </c>
      <c r="AJ5296" s="1">
        <v>42100</v>
      </c>
      <c r="AK5296" t="s">
        <v>205</v>
      </c>
      <c r="AL5296" t="s">
        <v>11701</v>
      </c>
      <c r="AM5296">
        <v>2235990</v>
      </c>
    </row>
    <row r="5297" spans="1:39" hidden="1" x14ac:dyDescent="0.25">
      <c r="A5297" t="s">
        <v>11654</v>
      </c>
      <c r="B5297" t="s">
        <v>11655</v>
      </c>
      <c r="C5297" t="s">
        <v>949</v>
      </c>
      <c r="D5297" t="s">
        <v>11702</v>
      </c>
      <c r="F5297" t="s">
        <v>82</v>
      </c>
      <c r="G5297" t="s">
        <v>55</v>
      </c>
      <c r="H5297" t="s">
        <v>75</v>
      </c>
      <c r="I5297" t="s">
        <v>57</v>
      </c>
      <c r="J5297" t="s">
        <v>58</v>
      </c>
      <c r="K5297">
        <v>3</v>
      </c>
      <c r="L5297">
        <v>120</v>
      </c>
      <c r="M5297">
        <v>132.19999999999999</v>
      </c>
      <c r="N5297">
        <v>121.2</v>
      </c>
      <c r="O5297">
        <v>2246</v>
      </c>
      <c r="Q5297">
        <v>40</v>
      </c>
      <c r="R5297">
        <v>1100</v>
      </c>
      <c r="S5297">
        <v>18</v>
      </c>
      <c r="T5297">
        <v>61.1</v>
      </c>
      <c r="U5297" t="s">
        <v>48</v>
      </c>
      <c r="V5297">
        <v>25000</v>
      </c>
      <c r="W5297">
        <v>5000</v>
      </c>
      <c r="X5297">
        <v>84</v>
      </c>
      <c r="Y5297">
        <v>20</v>
      </c>
      <c r="Z5297">
        <v>0.9</v>
      </c>
      <c r="AA5297">
        <v>-20</v>
      </c>
      <c r="AB5297" t="s">
        <v>27</v>
      </c>
      <c r="AC5297" s="2">
        <v>0.1</v>
      </c>
      <c r="AE5297" t="s">
        <v>68</v>
      </c>
      <c r="AI5297" s="1">
        <v>42360</v>
      </c>
      <c r="AJ5297" s="1">
        <v>42359</v>
      </c>
      <c r="AK5297" t="s">
        <v>205</v>
      </c>
      <c r="AL5297" t="s">
        <v>11703</v>
      </c>
      <c r="AM5297">
        <v>2256112</v>
      </c>
    </row>
    <row r="5298" spans="1:39" hidden="1" x14ac:dyDescent="0.25">
      <c r="A5298" t="s">
        <v>11654</v>
      </c>
      <c r="B5298" t="s">
        <v>11655</v>
      </c>
      <c r="C5298" t="s">
        <v>725</v>
      </c>
      <c r="D5298" t="s">
        <v>11704</v>
      </c>
      <c r="F5298" t="s">
        <v>54</v>
      </c>
      <c r="G5298" t="s">
        <v>55</v>
      </c>
      <c r="H5298" t="s">
        <v>56</v>
      </c>
      <c r="I5298" t="s">
        <v>57</v>
      </c>
      <c r="J5298" t="s">
        <v>58</v>
      </c>
      <c r="K5298">
        <v>3</v>
      </c>
      <c r="L5298">
        <v>75</v>
      </c>
      <c r="M5298">
        <v>54.5</v>
      </c>
      <c r="N5298">
        <v>49.9</v>
      </c>
      <c r="O5298">
        <v>1318</v>
      </c>
      <c r="Q5298">
        <v>40</v>
      </c>
      <c r="R5298">
        <v>500</v>
      </c>
      <c r="S5298">
        <v>7.5</v>
      </c>
      <c r="T5298">
        <v>66.7</v>
      </c>
      <c r="U5298" t="s">
        <v>48</v>
      </c>
      <c r="V5298">
        <v>25000</v>
      </c>
      <c r="W5298">
        <v>3000</v>
      </c>
      <c r="X5298">
        <v>84</v>
      </c>
      <c r="Y5298">
        <v>15</v>
      </c>
      <c r="Z5298">
        <v>0.9</v>
      </c>
      <c r="AA5298">
        <v>-20</v>
      </c>
      <c r="AB5298" t="s">
        <v>27</v>
      </c>
      <c r="AC5298" s="2">
        <v>0.1</v>
      </c>
      <c r="AE5298" t="s">
        <v>727</v>
      </c>
      <c r="AI5298" s="1">
        <v>42267</v>
      </c>
      <c r="AJ5298" s="1">
        <v>42272</v>
      </c>
      <c r="AK5298" t="s">
        <v>205</v>
      </c>
      <c r="AL5298" t="s">
        <v>11705</v>
      </c>
      <c r="AM5298">
        <v>2249172</v>
      </c>
    </row>
    <row r="5299" spans="1:39" hidden="1" x14ac:dyDescent="0.25">
      <c r="A5299" t="s">
        <v>11706</v>
      </c>
      <c r="B5299" t="s">
        <v>8675</v>
      </c>
      <c r="C5299" t="s">
        <v>11707</v>
      </c>
      <c r="D5299">
        <v>647</v>
      </c>
      <c r="F5299" t="s">
        <v>54</v>
      </c>
      <c r="G5299" t="s">
        <v>55</v>
      </c>
      <c r="H5299" t="s">
        <v>56</v>
      </c>
      <c r="I5299" t="s">
        <v>57</v>
      </c>
      <c r="J5299" t="s">
        <v>58</v>
      </c>
      <c r="K5299">
        <v>5</v>
      </c>
      <c r="L5299">
        <v>50</v>
      </c>
      <c r="M5299">
        <v>55.2</v>
      </c>
      <c r="N5299">
        <v>50.2</v>
      </c>
      <c r="O5299">
        <v>876</v>
      </c>
      <c r="Q5299">
        <v>40</v>
      </c>
      <c r="R5299">
        <v>520</v>
      </c>
      <c r="S5299">
        <v>6.5</v>
      </c>
      <c r="T5299">
        <v>80</v>
      </c>
      <c r="U5299" t="s">
        <v>48</v>
      </c>
      <c r="V5299">
        <v>25000</v>
      </c>
      <c r="W5299">
        <v>3000</v>
      </c>
      <c r="X5299">
        <v>83</v>
      </c>
      <c r="Y5299">
        <v>12</v>
      </c>
      <c r="Z5299">
        <v>1</v>
      </c>
      <c r="AA5299">
        <v>-20</v>
      </c>
      <c r="AB5299" t="s">
        <v>27</v>
      </c>
      <c r="AC5299" s="2">
        <v>0.05</v>
      </c>
      <c r="AE5299" t="s">
        <v>76</v>
      </c>
      <c r="AI5299" s="1">
        <v>42477</v>
      </c>
      <c r="AJ5299" s="1">
        <v>42487</v>
      </c>
      <c r="AK5299" t="s">
        <v>50</v>
      </c>
      <c r="AL5299" t="s">
        <v>11708</v>
      </c>
      <c r="AM5299">
        <v>2265467</v>
      </c>
    </row>
    <row r="5300" spans="1:39" hidden="1" x14ac:dyDescent="0.25">
      <c r="A5300" t="s">
        <v>11654</v>
      </c>
      <c r="B5300" t="s">
        <v>11655</v>
      </c>
      <c r="C5300" t="s">
        <v>725</v>
      </c>
      <c r="D5300" t="s">
        <v>11709</v>
      </c>
      <c r="F5300" t="s">
        <v>54</v>
      </c>
      <c r="G5300" t="s">
        <v>55</v>
      </c>
      <c r="H5300" t="s">
        <v>56</v>
      </c>
      <c r="I5300" t="s">
        <v>57</v>
      </c>
      <c r="J5300" t="s">
        <v>58</v>
      </c>
      <c r="K5300">
        <v>3</v>
      </c>
      <c r="L5300">
        <v>75</v>
      </c>
      <c r="M5300">
        <v>54.5</v>
      </c>
      <c r="N5300">
        <v>49.8</v>
      </c>
      <c r="O5300">
        <v>1411</v>
      </c>
      <c r="Q5300">
        <v>40</v>
      </c>
      <c r="R5300">
        <v>600</v>
      </c>
      <c r="S5300">
        <v>7.5</v>
      </c>
      <c r="T5300">
        <v>80</v>
      </c>
      <c r="U5300" t="s">
        <v>48</v>
      </c>
      <c r="V5300">
        <v>25000</v>
      </c>
      <c r="W5300">
        <v>5000</v>
      </c>
      <c r="X5300">
        <v>86</v>
      </c>
      <c r="Y5300">
        <v>26</v>
      </c>
      <c r="Z5300">
        <v>0.9</v>
      </c>
      <c r="AA5300">
        <v>-20</v>
      </c>
      <c r="AB5300" t="s">
        <v>27</v>
      </c>
      <c r="AC5300" s="2">
        <v>0.1</v>
      </c>
      <c r="AE5300" t="s">
        <v>727</v>
      </c>
      <c r="AI5300" s="1">
        <v>42323</v>
      </c>
      <c r="AJ5300" s="1">
        <v>42324</v>
      </c>
      <c r="AK5300" t="s">
        <v>205</v>
      </c>
      <c r="AL5300" t="s">
        <v>11710</v>
      </c>
      <c r="AM5300">
        <v>2254327</v>
      </c>
    </row>
    <row r="5301" spans="1:39" hidden="1" x14ac:dyDescent="0.25">
      <c r="A5301" t="s">
        <v>11654</v>
      </c>
      <c r="B5301" t="s">
        <v>11655</v>
      </c>
      <c r="C5301" t="s">
        <v>725</v>
      </c>
      <c r="D5301" t="s">
        <v>11711</v>
      </c>
      <c r="F5301" t="s">
        <v>54</v>
      </c>
      <c r="G5301" t="s">
        <v>55</v>
      </c>
      <c r="H5301" t="s">
        <v>75</v>
      </c>
      <c r="I5301" t="s">
        <v>57</v>
      </c>
      <c r="J5301" t="s">
        <v>58</v>
      </c>
      <c r="K5301">
        <v>3</v>
      </c>
      <c r="L5301">
        <v>75</v>
      </c>
      <c r="M5301">
        <v>72.7</v>
      </c>
      <c r="N5301">
        <v>49.6</v>
      </c>
      <c r="O5301">
        <v>1426</v>
      </c>
      <c r="Q5301">
        <v>40</v>
      </c>
      <c r="R5301">
        <v>500</v>
      </c>
      <c r="S5301">
        <v>7.5</v>
      </c>
      <c r="T5301">
        <v>66.7</v>
      </c>
      <c r="U5301" t="s">
        <v>48</v>
      </c>
      <c r="V5301">
        <v>25000</v>
      </c>
      <c r="W5301">
        <v>3000</v>
      </c>
      <c r="X5301">
        <v>84</v>
      </c>
      <c r="Y5301">
        <v>16</v>
      </c>
      <c r="Z5301">
        <v>0.9</v>
      </c>
      <c r="AA5301">
        <v>-20</v>
      </c>
      <c r="AB5301" t="s">
        <v>27</v>
      </c>
      <c r="AC5301" s="2">
        <v>0.1</v>
      </c>
      <c r="AE5301" t="s">
        <v>727</v>
      </c>
      <c r="AI5301" s="1">
        <v>42267</v>
      </c>
      <c r="AJ5301" s="1">
        <v>42272</v>
      </c>
      <c r="AK5301" t="s">
        <v>205</v>
      </c>
      <c r="AL5301" t="s">
        <v>11712</v>
      </c>
      <c r="AM5301">
        <v>2249173</v>
      </c>
    </row>
    <row r="5302" spans="1:39" hidden="1" x14ac:dyDescent="0.25">
      <c r="A5302" t="s">
        <v>11654</v>
      </c>
      <c r="B5302" t="s">
        <v>11655</v>
      </c>
      <c r="C5302" t="s">
        <v>725</v>
      </c>
      <c r="D5302" t="s">
        <v>11713</v>
      </c>
      <c r="F5302" t="s">
        <v>54</v>
      </c>
      <c r="G5302" t="s">
        <v>55</v>
      </c>
      <c r="H5302" t="s">
        <v>75</v>
      </c>
      <c r="I5302" t="s">
        <v>57</v>
      </c>
      <c r="J5302" t="s">
        <v>58</v>
      </c>
      <c r="K5302">
        <v>3</v>
      </c>
      <c r="L5302">
        <v>75</v>
      </c>
      <c r="M5302">
        <v>72.900000000000006</v>
      </c>
      <c r="N5302">
        <v>49.8</v>
      </c>
      <c r="O5302">
        <v>1293</v>
      </c>
      <c r="Q5302">
        <v>40</v>
      </c>
      <c r="R5302">
        <v>600</v>
      </c>
      <c r="S5302">
        <v>7.5</v>
      </c>
      <c r="T5302">
        <v>80</v>
      </c>
      <c r="U5302" t="s">
        <v>48</v>
      </c>
      <c r="V5302">
        <v>25000</v>
      </c>
      <c r="W5302">
        <v>5000</v>
      </c>
      <c r="X5302">
        <v>86</v>
      </c>
      <c r="Y5302">
        <v>25</v>
      </c>
      <c r="Z5302">
        <v>0.9</v>
      </c>
      <c r="AA5302">
        <v>-20</v>
      </c>
      <c r="AB5302" t="s">
        <v>27</v>
      </c>
      <c r="AC5302" s="2">
        <v>0.1</v>
      </c>
      <c r="AE5302" t="s">
        <v>727</v>
      </c>
      <c r="AI5302" s="1">
        <v>42323</v>
      </c>
      <c r="AJ5302" s="1">
        <v>42328</v>
      </c>
      <c r="AK5302" t="s">
        <v>205</v>
      </c>
      <c r="AL5302" t="s">
        <v>11714</v>
      </c>
      <c r="AM5302">
        <v>2254330</v>
      </c>
    </row>
    <row r="5303" spans="1:39" hidden="1" x14ac:dyDescent="0.25">
      <c r="A5303" t="s">
        <v>11654</v>
      </c>
      <c r="B5303" t="s">
        <v>11655</v>
      </c>
      <c r="C5303" t="s">
        <v>735</v>
      </c>
      <c r="D5303" t="s">
        <v>11715</v>
      </c>
      <c r="F5303" t="s">
        <v>74</v>
      </c>
      <c r="G5303" t="s">
        <v>44</v>
      </c>
      <c r="H5303" t="s">
        <v>75</v>
      </c>
      <c r="I5303" t="s">
        <v>46</v>
      </c>
      <c r="J5303" t="s">
        <v>58</v>
      </c>
      <c r="K5303">
        <v>3</v>
      </c>
      <c r="L5303">
        <v>60</v>
      </c>
      <c r="M5303">
        <v>111.7</v>
      </c>
      <c r="N5303">
        <v>59.6</v>
      </c>
      <c r="R5303">
        <v>810</v>
      </c>
      <c r="S5303">
        <v>9.5</v>
      </c>
      <c r="T5303">
        <v>85.3</v>
      </c>
      <c r="U5303" t="s">
        <v>48</v>
      </c>
      <c r="V5303">
        <v>25000</v>
      </c>
      <c r="W5303">
        <v>2700</v>
      </c>
      <c r="X5303">
        <v>82</v>
      </c>
      <c r="Y5303">
        <v>6</v>
      </c>
      <c r="Z5303">
        <v>0.9</v>
      </c>
      <c r="AA5303">
        <v>-20</v>
      </c>
      <c r="AB5303" t="s">
        <v>27</v>
      </c>
      <c r="AC5303" s="2">
        <v>0.1</v>
      </c>
      <c r="AE5303" t="s">
        <v>737</v>
      </c>
      <c r="AI5303" s="1">
        <v>42089</v>
      </c>
      <c r="AJ5303" s="1">
        <v>42100</v>
      </c>
      <c r="AK5303" t="s">
        <v>205</v>
      </c>
      <c r="AL5303" t="s">
        <v>11716</v>
      </c>
      <c r="AM5303">
        <v>2235961</v>
      </c>
    </row>
    <row r="5304" spans="1:39" hidden="1" x14ac:dyDescent="0.25">
      <c r="A5304" t="s">
        <v>11654</v>
      </c>
      <c r="B5304" t="s">
        <v>11655</v>
      </c>
      <c r="C5304" t="s">
        <v>735</v>
      </c>
      <c r="D5304" t="s">
        <v>11717</v>
      </c>
      <c r="F5304" t="s">
        <v>74</v>
      </c>
      <c r="G5304" t="s">
        <v>44</v>
      </c>
      <c r="H5304" t="s">
        <v>75</v>
      </c>
      <c r="I5304" t="s">
        <v>46</v>
      </c>
      <c r="J5304" t="s">
        <v>58</v>
      </c>
      <c r="K5304">
        <v>3</v>
      </c>
      <c r="L5304">
        <v>60</v>
      </c>
      <c r="M5304">
        <v>111.8</v>
      </c>
      <c r="N5304">
        <v>59.6</v>
      </c>
      <c r="R5304">
        <v>810</v>
      </c>
      <c r="S5304">
        <v>9.5</v>
      </c>
      <c r="T5304">
        <v>85.3</v>
      </c>
      <c r="U5304" t="s">
        <v>48</v>
      </c>
      <c r="V5304">
        <v>25000</v>
      </c>
      <c r="W5304">
        <v>3000</v>
      </c>
      <c r="X5304">
        <v>83</v>
      </c>
      <c r="Y5304">
        <v>19</v>
      </c>
      <c r="Z5304">
        <v>0.9</v>
      </c>
      <c r="AA5304">
        <v>-20</v>
      </c>
      <c r="AB5304" t="s">
        <v>27</v>
      </c>
      <c r="AC5304" s="2">
        <v>0.1</v>
      </c>
      <c r="AE5304" t="s">
        <v>737</v>
      </c>
      <c r="AI5304" s="1">
        <v>42089</v>
      </c>
      <c r="AJ5304" s="1">
        <v>42100</v>
      </c>
      <c r="AK5304" t="s">
        <v>205</v>
      </c>
      <c r="AL5304" t="s">
        <v>11718</v>
      </c>
      <c r="AM5304">
        <v>2235962</v>
      </c>
    </row>
    <row r="5305" spans="1:39" hidden="1" x14ac:dyDescent="0.25">
      <c r="A5305" t="s">
        <v>11654</v>
      </c>
      <c r="B5305" t="s">
        <v>11655</v>
      </c>
      <c r="C5305" t="s">
        <v>735</v>
      </c>
      <c r="D5305" t="s">
        <v>11719</v>
      </c>
      <c r="F5305" t="s">
        <v>74</v>
      </c>
      <c r="G5305" t="s">
        <v>44</v>
      </c>
      <c r="H5305" t="s">
        <v>75</v>
      </c>
      <c r="I5305" t="s">
        <v>46</v>
      </c>
      <c r="J5305" t="s">
        <v>58</v>
      </c>
      <c r="K5305">
        <v>3</v>
      </c>
      <c r="L5305">
        <v>60</v>
      </c>
      <c r="M5305">
        <v>111.5</v>
      </c>
      <c r="N5305">
        <v>59.6</v>
      </c>
      <c r="R5305">
        <v>810</v>
      </c>
      <c r="S5305">
        <v>9.5</v>
      </c>
      <c r="T5305">
        <v>85.3</v>
      </c>
      <c r="U5305" t="s">
        <v>48</v>
      </c>
      <c r="V5305">
        <v>25000</v>
      </c>
      <c r="W5305">
        <v>4000</v>
      </c>
      <c r="X5305">
        <v>85</v>
      </c>
      <c r="Y5305">
        <v>20</v>
      </c>
      <c r="Z5305">
        <v>0.9</v>
      </c>
      <c r="AA5305">
        <v>-20</v>
      </c>
      <c r="AB5305" t="s">
        <v>27</v>
      </c>
      <c r="AC5305" s="2">
        <v>0.1</v>
      </c>
      <c r="AE5305" t="s">
        <v>737</v>
      </c>
      <c r="AI5305" s="1">
        <v>42323</v>
      </c>
      <c r="AJ5305" s="1">
        <v>42324</v>
      </c>
      <c r="AK5305" t="s">
        <v>205</v>
      </c>
      <c r="AL5305" t="s">
        <v>11720</v>
      </c>
      <c r="AM5305">
        <v>2254312</v>
      </c>
    </row>
    <row r="5306" spans="1:39" hidden="1" x14ac:dyDescent="0.25">
      <c r="A5306" t="s">
        <v>11654</v>
      </c>
      <c r="B5306" t="s">
        <v>11655</v>
      </c>
      <c r="C5306" t="s">
        <v>735</v>
      </c>
      <c r="D5306" t="s">
        <v>11721</v>
      </c>
      <c r="F5306" t="s">
        <v>74</v>
      </c>
      <c r="G5306" t="s">
        <v>44</v>
      </c>
      <c r="H5306" t="s">
        <v>75</v>
      </c>
      <c r="I5306" t="s">
        <v>46</v>
      </c>
      <c r="J5306" t="s">
        <v>58</v>
      </c>
      <c r="K5306">
        <v>3</v>
      </c>
      <c r="L5306">
        <v>60</v>
      </c>
      <c r="M5306">
        <v>111.2</v>
      </c>
      <c r="N5306">
        <v>59.8</v>
      </c>
      <c r="R5306">
        <v>900</v>
      </c>
      <c r="S5306">
        <v>9.5</v>
      </c>
      <c r="T5306">
        <v>94.7</v>
      </c>
      <c r="U5306" t="s">
        <v>48</v>
      </c>
      <c r="V5306">
        <v>25000</v>
      </c>
      <c r="W5306">
        <v>5000</v>
      </c>
      <c r="X5306">
        <v>84</v>
      </c>
      <c r="Y5306">
        <v>17</v>
      </c>
      <c r="Z5306">
        <v>0.9</v>
      </c>
      <c r="AA5306">
        <v>-20</v>
      </c>
      <c r="AB5306" t="s">
        <v>27</v>
      </c>
      <c r="AC5306" s="2">
        <v>0.1</v>
      </c>
      <c r="AE5306" t="s">
        <v>737</v>
      </c>
      <c r="AI5306" s="1">
        <v>42323</v>
      </c>
      <c r="AJ5306" s="1">
        <v>42324</v>
      </c>
      <c r="AK5306" t="s">
        <v>205</v>
      </c>
      <c r="AL5306" t="s">
        <v>11722</v>
      </c>
      <c r="AM5306">
        <v>2254313</v>
      </c>
    </row>
    <row r="5307" spans="1:39" hidden="1" x14ac:dyDescent="0.25">
      <c r="A5307" t="s">
        <v>11654</v>
      </c>
      <c r="B5307" t="s">
        <v>11655</v>
      </c>
      <c r="C5307" t="s">
        <v>735</v>
      </c>
      <c r="D5307" t="s">
        <v>11723</v>
      </c>
      <c r="F5307" t="s">
        <v>74</v>
      </c>
      <c r="G5307" t="s">
        <v>44</v>
      </c>
      <c r="H5307" t="s">
        <v>75</v>
      </c>
      <c r="I5307" t="s">
        <v>46</v>
      </c>
      <c r="J5307" t="s">
        <v>58</v>
      </c>
      <c r="K5307">
        <v>3</v>
      </c>
      <c r="L5307">
        <v>40</v>
      </c>
      <c r="M5307">
        <v>111.5</v>
      </c>
      <c r="N5307">
        <v>59.7</v>
      </c>
      <c r="R5307">
        <v>500</v>
      </c>
      <c r="S5307">
        <v>6</v>
      </c>
      <c r="T5307">
        <v>83.3</v>
      </c>
      <c r="U5307" t="s">
        <v>48</v>
      </c>
      <c r="V5307">
        <v>25000</v>
      </c>
      <c r="W5307">
        <v>2700</v>
      </c>
      <c r="X5307">
        <v>82</v>
      </c>
      <c r="Y5307">
        <v>8</v>
      </c>
      <c r="Z5307">
        <v>0.9</v>
      </c>
      <c r="AA5307">
        <v>-20</v>
      </c>
      <c r="AB5307" t="s">
        <v>27</v>
      </c>
      <c r="AC5307" s="2">
        <v>0.1</v>
      </c>
      <c r="AE5307" t="s">
        <v>737</v>
      </c>
      <c r="AI5307" s="1">
        <v>42089</v>
      </c>
      <c r="AJ5307" s="1">
        <v>42100</v>
      </c>
      <c r="AK5307" t="s">
        <v>205</v>
      </c>
      <c r="AL5307" t="s">
        <v>11724</v>
      </c>
      <c r="AM5307">
        <v>2235963</v>
      </c>
    </row>
    <row r="5308" spans="1:39" hidden="1" x14ac:dyDescent="0.25">
      <c r="A5308" t="s">
        <v>11654</v>
      </c>
      <c r="B5308" t="s">
        <v>11655</v>
      </c>
      <c r="C5308" t="s">
        <v>735</v>
      </c>
      <c r="D5308" t="s">
        <v>11725</v>
      </c>
      <c r="F5308" t="s">
        <v>74</v>
      </c>
      <c r="G5308" t="s">
        <v>44</v>
      </c>
      <c r="H5308" t="s">
        <v>75</v>
      </c>
      <c r="I5308" t="s">
        <v>46</v>
      </c>
      <c r="J5308" t="s">
        <v>58</v>
      </c>
      <c r="K5308">
        <v>3</v>
      </c>
      <c r="L5308">
        <v>40</v>
      </c>
      <c r="M5308">
        <v>111.3</v>
      </c>
      <c r="N5308">
        <v>59.8</v>
      </c>
      <c r="R5308">
        <v>500</v>
      </c>
      <c r="S5308">
        <v>6</v>
      </c>
      <c r="T5308">
        <v>83.3</v>
      </c>
      <c r="U5308" t="s">
        <v>48</v>
      </c>
      <c r="V5308">
        <v>25000</v>
      </c>
      <c r="W5308">
        <v>3000</v>
      </c>
      <c r="X5308">
        <v>85</v>
      </c>
      <c r="Y5308">
        <v>22</v>
      </c>
      <c r="Z5308">
        <v>0.9</v>
      </c>
      <c r="AA5308">
        <v>-20</v>
      </c>
      <c r="AB5308" t="s">
        <v>27</v>
      </c>
      <c r="AC5308" s="2">
        <v>0.1</v>
      </c>
      <c r="AE5308" t="s">
        <v>737</v>
      </c>
      <c r="AI5308" s="1">
        <v>42089</v>
      </c>
      <c r="AJ5308" s="1">
        <v>42100</v>
      </c>
      <c r="AK5308" t="s">
        <v>205</v>
      </c>
      <c r="AL5308" t="s">
        <v>11726</v>
      </c>
      <c r="AM5308">
        <v>2235964</v>
      </c>
    </row>
    <row r="5309" spans="1:39" hidden="1" x14ac:dyDescent="0.25">
      <c r="A5309" t="s">
        <v>11654</v>
      </c>
      <c r="B5309" t="s">
        <v>11655</v>
      </c>
      <c r="C5309" t="s">
        <v>11727</v>
      </c>
      <c r="D5309" t="s">
        <v>11728</v>
      </c>
      <c r="F5309" t="s">
        <v>88</v>
      </c>
      <c r="G5309" t="s">
        <v>55</v>
      </c>
      <c r="H5309" t="s">
        <v>75</v>
      </c>
      <c r="I5309" t="s">
        <v>57</v>
      </c>
      <c r="J5309" t="s">
        <v>58</v>
      </c>
      <c r="K5309">
        <v>3</v>
      </c>
      <c r="L5309">
        <v>50</v>
      </c>
      <c r="M5309">
        <v>87.4</v>
      </c>
      <c r="N5309">
        <v>63.2</v>
      </c>
      <c r="O5309">
        <v>989</v>
      </c>
      <c r="Q5309">
        <v>40</v>
      </c>
      <c r="R5309">
        <v>500</v>
      </c>
      <c r="S5309">
        <v>8</v>
      </c>
      <c r="T5309">
        <v>62.5</v>
      </c>
      <c r="U5309" t="s">
        <v>48</v>
      </c>
      <c r="V5309">
        <v>25000</v>
      </c>
      <c r="W5309">
        <v>3000</v>
      </c>
      <c r="X5309">
        <v>85</v>
      </c>
      <c r="Y5309">
        <v>17</v>
      </c>
      <c r="Z5309">
        <v>0.9</v>
      </c>
      <c r="AA5309">
        <v>-20</v>
      </c>
      <c r="AB5309" t="s">
        <v>27</v>
      </c>
      <c r="AC5309" s="2">
        <v>0.1</v>
      </c>
      <c r="AE5309" t="s">
        <v>68</v>
      </c>
      <c r="AI5309" s="1">
        <v>42449</v>
      </c>
      <c r="AJ5309" s="1">
        <v>42465</v>
      </c>
      <c r="AK5309" t="s">
        <v>60</v>
      </c>
      <c r="AL5309" t="s">
        <v>11729</v>
      </c>
      <c r="AM5309">
        <v>2264480</v>
      </c>
    </row>
    <row r="5310" spans="1:39" hidden="1" x14ac:dyDescent="0.25">
      <c r="A5310" t="s">
        <v>11654</v>
      </c>
      <c r="B5310" t="s">
        <v>11655</v>
      </c>
      <c r="C5310" t="s">
        <v>11727</v>
      </c>
      <c r="D5310" t="s">
        <v>11730</v>
      </c>
      <c r="F5310" t="s">
        <v>88</v>
      </c>
      <c r="G5310" t="s">
        <v>55</v>
      </c>
      <c r="H5310" t="s">
        <v>75</v>
      </c>
      <c r="I5310" t="s">
        <v>57</v>
      </c>
      <c r="J5310" t="s">
        <v>58</v>
      </c>
      <c r="K5310">
        <v>3</v>
      </c>
      <c r="L5310">
        <v>50</v>
      </c>
      <c r="M5310">
        <v>87.4</v>
      </c>
      <c r="N5310">
        <v>63.1</v>
      </c>
      <c r="O5310">
        <v>1193</v>
      </c>
      <c r="Q5310">
        <v>40</v>
      </c>
      <c r="R5310">
        <v>550</v>
      </c>
      <c r="S5310">
        <v>8</v>
      </c>
      <c r="T5310">
        <v>68.8</v>
      </c>
      <c r="U5310" t="s">
        <v>48</v>
      </c>
      <c r="V5310">
        <v>25000</v>
      </c>
      <c r="W5310">
        <v>5000</v>
      </c>
      <c r="X5310">
        <v>86</v>
      </c>
      <c r="Y5310">
        <v>19</v>
      </c>
      <c r="Z5310">
        <v>0.9</v>
      </c>
      <c r="AA5310">
        <v>-20</v>
      </c>
      <c r="AB5310" t="s">
        <v>27</v>
      </c>
      <c r="AC5310" s="2">
        <v>0.1</v>
      </c>
      <c r="AE5310" t="s">
        <v>68</v>
      </c>
      <c r="AI5310" s="1">
        <v>42449</v>
      </c>
      <c r="AJ5310" s="1">
        <v>42465</v>
      </c>
      <c r="AK5310" t="s">
        <v>60</v>
      </c>
      <c r="AL5310" t="s">
        <v>11731</v>
      </c>
      <c r="AM5310">
        <v>2264481</v>
      </c>
    </row>
    <row r="5311" spans="1:39" hidden="1" x14ac:dyDescent="0.25">
      <c r="A5311" t="s">
        <v>11654</v>
      </c>
      <c r="B5311" t="s">
        <v>11655</v>
      </c>
      <c r="C5311" t="s">
        <v>11732</v>
      </c>
      <c r="D5311" t="s">
        <v>11733</v>
      </c>
      <c r="F5311" t="s">
        <v>79</v>
      </c>
      <c r="G5311" t="s">
        <v>55</v>
      </c>
      <c r="H5311" t="s">
        <v>75</v>
      </c>
      <c r="I5311" t="s">
        <v>57</v>
      </c>
      <c r="J5311" t="s">
        <v>58</v>
      </c>
      <c r="K5311">
        <v>3</v>
      </c>
      <c r="L5311">
        <v>75</v>
      </c>
      <c r="M5311">
        <v>117.6</v>
      </c>
      <c r="N5311">
        <v>95</v>
      </c>
      <c r="O5311">
        <v>1491</v>
      </c>
      <c r="Q5311">
        <v>40</v>
      </c>
      <c r="R5311">
        <v>800</v>
      </c>
      <c r="S5311">
        <v>13</v>
      </c>
      <c r="T5311">
        <v>61.5</v>
      </c>
      <c r="U5311" t="s">
        <v>48</v>
      </c>
      <c r="V5311">
        <v>25000</v>
      </c>
      <c r="W5311">
        <v>3000</v>
      </c>
      <c r="X5311">
        <v>84</v>
      </c>
      <c r="Y5311">
        <v>13</v>
      </c>
      <c r="Z5311">
        <v>0.9</v>
      </c>
      <c r="AA5311">
        <v>-20</v>
      </c>
      <c r="AB5311" t="s">
        <v>27</v>
      </c>
      <c r="AC5311" s="2">
        <v>0.1</v>
      </c>
      <c r="AE5311" t="s">
        <v>68</v>
      </c>
      <c r="AI5311" s="1">
        <v>42449</v>
      </c>
      <c r="AJ5311" s="1">
        <v>42458</v>
      </c>
      <c r="AK5311" t="s">
        <v>60</v>
      </c>
      <c r="AL5311" t="s">
        <v>11734</v>
      </c>
      <c r="AM5311">
        <v>2264421</v>
      </c>
    </row>
    <row r="5312" spans="1:39" hidden="1" x14ac:dyDescent="0.25">
      <c r="A5312" t="s">
        <v>11654</v>
      </c>
      <c r="B5312" t="s">
        <v>11655</v>
      </c>
      <c r="C5312" t="s">
        <v>11732</v>
      </c>
      <c r="D5312" t="s">
        <v>11735</v>
      </c>
      <c r="F5312" t="s">
        <v>79</v>
      </c>
      <c r="G5312" t="s">
        <v>55</v>
      </c>
      <c r="H5312" t="s">
        <v>75</v>
      </c>
      <c r="I5312" t="s">
        <v>57</v>
      </c>
      <c r="J5312" t="s">
        <v>58</v>
      </c>
      <c r="K5312">
        <v>3</v>
      </c>
      <c r="L5312">
        <v>75</v>
      </c>
      <c r="M5312">
        <v>117.3</v>
      </c>
      <c r="N5312">
        <v>95.1</v>
      </c>
      <c r="O5312">
        <v>1761</v>
      </c>
      <c r="Q5312">
        <v>40</v>
      </c>
      <c r="R5312">
        <v>850</v>
      </c>
      <c r="S5312">
        <v>13</v>
      </c>
      <c r="T5312">
        <v>65.400000000000006</v>
      </c>
      <c r="U5312" t="s">
        <v>48</v>
      </c>
      <c r="V5312">
        <v>25000</v>
      </c>
      <c r="W5312">
        <v>5000</v>
      </c>
      <c r="X5312">
        <v>86</v>
      </c>
      <c r="Y5312">
        <v>19</v>
      </c>
      <c r="Z5312">
        <v>0.9</v>
      </c>
      <c r="AA5312">
        <v>-20</v>
      </c>
      <c r="AB5312" t="s">
        <v>27</v>
      </c>
      <c r="AC5312" s="2">
        <v>0.1</v>
      </c>
      <c r="AE5312" t="s">
        <v>68</v>
      </c>
      <c r="AI5312" s="1">
        <v>42449</v>
      </c>
      <c r="AJ5312" s="1">
        <v>42458</v>
      </c>
      <c r="AK5312" t="s">
        <v>60</v>
      </c>
      <c r="AL5312" t="s">
        <v>11736</v>
      </c>
      <c r="AM5312">
        <v>2264424</v>
      </c>
    </row>
    <row r="5313" spans="1:39" hidden="1" x14ac:dyDescent="0.25">
      <c r="A5313" t="s">
        <v>11654</v>
      </c>
      <c r="B5313" t="s">
        <v>11655</v>
      </c>
      <c r="C5313" t="s">
        <v>11737</v>
      </c>
      <c r="D5313" t="s">
        <v>11738</v>
      </c>
      <c r="F5313" t="s">
        <v>82</v>
      </c>
      <c r="G5313" t="s">
        <v>55</v>
      </c>
      <c r="H5313" t="s">
        <v>75</v>
      </c>
      <c r="I5313" t="s">
        <v>57</v>
      </c>
      <c r="J5313" t="s">
        <v>58</v>
      </c>
      <c r="K5313">
        <v>3</v>
      </c>
      <c r="L5313">
        <v>100</v>
      </c>
      <c r="M5313">
        <v>130.5</v>
      </c>
      <c r="N5313">
        <v>121.5</v>
      </c>
      <c r="O5313">
        <v>2530</v>
      </c>
      <c r="Q5313">
        <v>40</v>
      </c>
      <c r="R5313">
        <v>1200</v>
      </c>
      <c r="S5313">
        <v>18</v>
      </c>
      <c r="T5313">
        <v>66.7</v>
      </c>
      <c r="U5313" t="s">
        <v>48</v>
      </c>
      <c r="V5313">
        <v>25000</v>
      </c>
      <c r="W5313">
        <v>3000</v>
      </c>
      <c r="X5313">
        <v>84</v>
      </c>
      <c r="Y5313">
        <v>11</v>
      </c>
      <c r="Z5313">
        <v>0.9</v>
      </c>
      <c r="AA5313">
        <v>-20</v>
      </c>
      <c r="AB5313" t="s">
        <v>27</v>
      </c>
      <c r="AC5313" s="2">
        <v>0.1</v>
      </c>
      <c r="AE5313" t="s">
        <v>68</v>
      </c>
      <c r="AI5313" s="1">
        <v>42449</v>
      </c>
      <c r="AJ5313" s="1">
        <v>42465</v>
      </c>
      <c r="AK5313" t="s">
        <v>60</v>
      </c>
      <c r="AL5313" t="s">
        <v>11739</v>
      </c>
      <c r="AM5313">
        <v>2264482</v>
      </c>
    </row>
    <row r="5314" spans="1:39" hidden="1" x14ac:dyDescent="0.25">
      <c r="A5314" t="s">
        <v>11654</v>
      </c>
      <c r="B5314" t="s">
        <v>11655</v>
      </c>
      <c r="C5314" t="s">
        <v>11737</v>
      </c>
      <c r="D5314" t="s">
        <v>11740</v>
      </c>
      <c r="F5314" t="s">
        <v>82</v>
      </c>
      <c r="G5314" t="s">
        <v>55</v>
      </c>
      <c r="H5314" t="s">
        <v>75</v>
      </c>
      <c r="I5314" t="s">
        <v>57</v>
      </c>
      <c r="J5314" t="s">
        <v>58</v>
      </c>
      <c r="K5314">
        <v>3</v>
      </c>
      <c r="L5314">
        <v>100</v>
      </c>
      <c r="M5314">
        <v>129.6</v>
      </c>
      <c r="N5314">
        <v>121.3</v>
      </c>
      <c r="O5314">
        <v>2886</v>
      </c>
      <c r="Q5314">
        <v>40</v>
      </c>
      <c r="R5314">
        <v>1350</v>
      </c>
      <c r="S5314">
        <v>18</v>
      </c>
      <c r="T5314">
        <v>75</v>
      </c>
      <c r="U5314" t="s">
        <v>48</v>
      </c>
      <c r="V5314">
        <v>25000</v>
      </c>
      <c r="W5314">
        <v>5000</v>
      </c>
      <c r="X5314">
        <v>84</v>
      </c>
      <c r="Y5314">
        <v>12</v>
      </c>
      <c r="Z5314">
        <v>0.9</v>
      </c>
      <c r="AA5314">
        <v>-20</v>
      </c>
      <c r="AB5314" t="s">
        <v>27</v>
      </c>
      <c r="AC5314" s="2">
        <v>0.1</v>
      </c>
      <c r="AE5314" t="s">
        <v>68</v>
      </c>
      <c r="AI5314" s="1">
        <v>42449</v>
      </c>
      <c r="AJ5314" s="1">
        <v>42465</v>
      </c>
      <c r="AK5314" t="s">
        <v>60</v>
      </c>
      <c r="AL5314" t="s">
        <v>11741</v>
      </c>
      <c r="AM5314">
        <v>2264483</v>
      </c>
    </row>
    <row r="5315" spans="1:39" hidden="1" x14ac:dyDescent="0.25">
      <c r="A5315" t="s">
        <v>11742</v>
      </c>
      <c r="B5315" t="s">
        <v>11742</v>
      </c>
      <c r="C5315" t="s">
        <v>11743</v>
      </c>
      <c r="D5315" t="s">
        <v>11743</v>
      </c>
      <c r="F5315" t="s">
        <v>74</v>
      </c>
      <c r="G5315" t="s">
        <v>44</v>
      </c>
      <c r="H5315" t="s">
        <v>75</v>
      </c>
      <c r="I5315" t="s">
        <v>46</v>
      </c>
      <c r="J5315" t="s">
        <v>58</v>
      </c>
      <c r="K5315">
        <v>5</v>
      </c>
      <c r="L5315">
        <v>60</v>
      </c>
      <c r="M5315">
        <v>108.8</v>
      </c>
      <c r="N5315">
        <v>59.6</v>
      </c>
      <c r="R5315">
        <v>800</v>
      </c>
      <c r="S5315">
        <v>11</v>
      </c>
      <c r="T5315">
        <v>72.7</v>
      </c>
      <c r="U5315" t="s">
        <v>48</v>
      </c>
      <c r="V5315">
        <v>25000</v>
      </c>
      <c r="W5315">
        <v>3000</v>
      </c>
      <c r="X5315">
        <v>81</v>
      </c>
      <c r="Y5315">
        <v>7</v>
      </c>
      <c r="Z5315">
        <v>0.9</v>
      </c>
      <c r="AA5315">
        <v>-20</v>
      </c>
      <c r="AB5315" t="s">
        <v>27</v>
      </c>
      <c r="AC5315" s="2">
        <v>0.1</v>
      </c>
      <c r="AE5315" t="s">
        <v>138</v>
      </c>
      <c r="AI5315" s="1">
        <v>42278</v>
      </c>
      <c r="AJ5315" s="1">
        <v>42304</v>
      </c>
      <c r="AK5315" t="s">
        <v>60</v>
      </c>
      <c r="AL5315" t="s">
        <v>11744</v>
      </c>
      <c r="AM5315">
        <v>2251296</v>
      </c>
    </row>
    <row r="5316" spans="1:39" x14ac:dyDescent="0.25">
      <c r="A5316" t="s">
        <v>11745</v>
      </c>
      <c r="B5316" t="s">
        <v>11746</v>
      </c>
      <c r="C5316" t="s">
        <v>5804</v>
      </c>
      <c r="D5316" t="s">
        <v>11747</v>
      </c>
      <c r="F5316" t="s">
        <v>74</v>
      </c>
      <c r="G5316" t="s">
        <v>44</v>
      </c>
      <c r="H5316" t="s">
        <v>75</v>
      </c>
      <c r="I5316" t="s">
        <v>46</v>
      </c>
      <c r="J5316" t="s">
        <v>58</v>
      </c>
      <c r="K5316">
        <v>3</v>
      </c>
      <c r="L5316">
        <v>40</v>
      </c>
      <c r="M5316">
        <v>103.7</v>
      </c>
      <c r="N5316">
        <v>66.8</v>
      </c>
      <c r="R5316">
        <v>470</v>
      </c>
      <c r="S5316">
        <v>5</v>
      </c>
      <c r="T5316">
        <v>94</v>
      </c>
      <c r="U5316" t="s">
        <v>48</v>
      </c>
      <c r="V5316">
        <v>25000</v>
      </c>
      <c r="W5316">
        <v>2700</v>
      </c>
      <c r="X5316">
        <v>82</v>
      </c>
      <c r="Y5316">
        <v>9</v>
      </c>
      <c r="Z5316">
        <v>0.9</v>
      </c>
      <c r="AA5316">
        <v>-20</v>
      </c>
      <c r="AB5316" t="s">
        <v>27</v>
      </c>
      <c r="AC5316" s="2">
        <v>0.05</v>
      </c>
      <c r="AE5316" t="s">
        <v>11748</v>
      </c>
      <c r="AI5316" s="1">
        <v>42095</v>
      </c>
      <c r="AJ5316" s="1">
        <v>42236</v>
      </c>
      <c r="AK5316" t="s">
        <v>60</v>
      </c>
      <c r="AL5316" t="s">
        <v>11749</v>
      </c>
      <c r="AM5316">
        <v>2246449</v>
      </c>
    </row>
    <row r="5317" spans="1:39" hidden="1" x14ac:dyDescent="0.25">
      <c r="A5317" t="s">
        <v>11745</v>
      </c>
      <c r="B5317" t="s">
        <v>11746</v>
      </c>
      <c r="C5317" t="s">
        <v>5804</v>
      </c>
      <c r="D5317" t="s">
        <v>11750</v>
      </c>
      <c r="F5317" t="s">
        <v>74</v>
      </c>
      <c r="G5317" t="s">
        <v>44</v>
      </c>
      <c r="H5317" t="s">
        <v>75</v>
      </c>
      <c r="I5317" t="s">
        <v>46</v>
      </c>
      <c r="J5317" t="s">
        <v>58</v>
      </c>
      <c r="K5317">
        <v>3</v>
      </c>
      <c r="L5317">
        <v>60</v>
      </c>
      <c r="M5317">
        <v>103.5</v>
      </c>
      <c r="N5317">
        <v>67.7</v>
      </c>
      <c r="R5317">
        <v>800</v>
      </c>
      <c r="S5317">
        <v>7</v>
      </c>
      <c r="T5317">
        <v>114.3</v>
      </c>
      <c r="U5317" t="s">
        <v>48</v>
      </c>
      <c r="V5317">
        <v>25000</v>
      </c>
      <c r="W5317">
        <v>2700</v>
      </c>
      <c r="X5317">
        <v>82</v>
      </c>
      <c r="Y5317">
        <v>10</v>
      </c>
      <c r="Z5317">
        <v>0.9</v>
      </c>
      <c r="AA5317">
        <v>-20</v>
      </c>
      <c r="AB5317" t="s">
        <v>27</v>
      </c>
      <c r="AC5317" s="2">
        <v>0.05</v>
      </c>
      <c r="AE5317" t="s">
        <v>11748</v>
      </c>
      <c r="AI5317" s="1">
        <v>42095</v>
      </c>
      <c r="AJ5317" s="1">
        <v>42236</v>
      </c>
      <c r="AK5317" t="s">
        <v>60</v>
      </c>
      <c r="AL5317" t="s">
        <v>11751</v>
      </c>
      <c r="AM5317">
        <v>2246450</v>
      </c>
    </row>
    <row r="5318" spans="1:39" hidden="1" x14ac:dyDescent="0.25">
      <c r="A5318" t="s">
        <v>11745</v>
      </c>
      <c r="B5318" t="s">
        <v>11746</v>
      </c>
      <c r="C5318" t="s">
        <v>5804</v>
      </c>
      <c r="D5318" t="s">
        <v>11752</v>
      </c>
      <c r="F5318" t="s">
        <v>74</v>
      </c>
      <c r="G5318" t="s">
        <v>44</v>
      </c>
      <c r="H5318" t="s">
        <v>75</v>
      </c>
      <c r="I5318" t="s">
        <v>46</v>
      </c>
      <c r="J5318" t="s">
        <v>58</v>
      </c>
      <c r="K5318">
        <v>3</v>
      </c>
      <c r="L5318">
        <v>60</v>
      </c>
      <c r="M5318">
        <v>109.8</v>
      </c>
      <c r="N5318">
        <v>68.5</v>
      </c>
      <c r="R5318">
        <v>850</v>
      </c>
      <c r="S5318">
        <v>7.2</v>
      </c>
      <c r="T5318">
        <v>118.1</v>
      </c>
      <c r="U5318" t="s">
        <v>48</v>
      </c>
      <c r="V5318">
        <v>25000</v>
      </c>
      <c r="W5318">
        <v>3000</v>
      </c>
      <c r="X5318">
        <v>83</v>
      </c>
      <c r="Y5318">
        <v>14</v>
      </c>
      <c r="Z5318">
        <v>1</v>
      </c>
      <c r="AA5318">
        <v>-20</v>
      </c>
      <c r="AB5318" t="s">
        <v>27</v>
      </c>
      <c r="AC5318" s="2">
        <v>0.1</v>
      </c>
      <c r="AE5318" t="s">
        <v>11753</v>
      </c>
      <c r="AI5318" s="1">
        <v>42394</v>
      </c>
      <c r="AJ5318" s="1">
        <v>42401</v>
      </c>
      <c r="AK5318" t="s">
        <v>60</v>
      </c>
      <c r="AL5318" t="s">
        <v>11754</v>
      </c>
      <c r="AM5318">
        <v>2259975</v>
      </c>
    </row>
    <row r="5319" spans="1:39" hidden="1" x14ac:dyDescent="0.25">
      <c r="A5319" t="s">
        <v>11745</v>
      </c>
      <c r="B5319" t="s">
        <v>11746</v>
      </c>
      <c r="C5319" t="s">
        <v>11755</v>
      </c>
      <c r="D5319" t="s">
        <v>11756</v>
      </c>
      <c r="F5319" t="s">
        <v>82</v>
      </c>
      <c r="G5319" t="s">
        <v>55</v>
      </c>
      <c r="H5319" t="s">
        <v>75</v>
      </c>
      <c r="I5319" t="s">
        <v>57</v>
      </c>
      <c r="J5319" t="s">
        <v>58</v>
      </c>
      <c r="K5319">
        <v>3</v>
      </c>
      <c r="L5319">
        <v>120</v>
      </c>
      <c r="M5319">
        <v>130.19999999999999</v>
      </c>
      <c r="N5319">
        <v>120.9</v>
      </c>
      <c r="O5319">
        <v>10084</v>
      </c>
      <c r="Q5319">
        <v>20</v>
      </c>
      <c r="R5319">
        <v>1200</v>
      </c>
      <c r="S5319">
        <v>15</v>
      </c>
      <c r="T5319">
        <v>80</v>
      </c>
      <c r="U5319" t="s">
        <v>48</v>
      </c>
      <c r="V5319">
        <v>25000</v>
      </c>
      <c r="W5319">
        <v>3000</v>
      </c>
      <c r="X5319">
        <v>92</v>
      </c>
      <c r="Y5319">
        <v>59</v>
      </c>
      <c r="Z5319">
        <v>1</v>
      </c>
      <c r="AA5319">
        <v>-20</v>
      </c>
      <c r="AB5319" t="s">
        <v>27</v>
      </c>
      <c r="AC5319" s="2">
        <v>0.1</v>
      </c>
      <c r="AE5319" t="s">
        <v>11757</v>
      </c>
      <c r="AI5319" s="1">
        <v>42217</v>
      </c>
      <c r="AJ5319" s="1">
        <v>42338</v>
      </c>
      <c r="AK5319" t="s">
        <v>50</v>
      </c>
      <c r="AL5319" t="s">
        <v>11758</v>
      </c>
      <c r="AM5319">
        <v>2254379</v>
      </c>
    </row>
    <row r="5320" spans="1:39" hidden="1" x14ac:dyDescent="0.25">
      <c r="A5320" t="s">
        <v>11759</v>
      </c>
      <c r="B5320" t="s">
        <v>11760</v>
      </c>
      <c r="C5320" t="s">
        <v>1789</v>
      </c>
      <c r="D5320" t="s">
        <v>11761</v>
      </c>
      <c r="E5320" t="s">
        <v>11762</v>
      </c>
      <c r="F5320" t="s">
        <v>43</v>
      </c>
      <c r="G5320" t="s">
        <v>44</v>
      </c>
      <c r="H5320" t="s">
        <v>75</v>
      </c>
      <c r="I5320" t="s">
        <v>46</v>
      </c>
      <c r="J5320" t="s">
        <v>47</v>
      </c>
      <c r="K5320">
        <v>2</v>
      </c>
      <c r="L5320">
        <v>60</v>
      </c>
      <c r="M5320">
        <v>111.5</v>
      </c>
      <c r="N5320">
        <v>48.7</v>
      </c>
      <c r="P5320">
        <v>0.2</v>
      </c>
      <c r="R5320">
        <v>900</v>
      </c>
      <c r="S5320">
        <v>13</v>
      </c>
      <c r="T5320">
        <v>69.2</v>
      </c>
      <c r="U5320" t="s">
        <v>48</v>
      </c>
      <c r="V5320">
        <v>10000</v>
      </c>
      <c r="W5320">
        <v>2700</v>
      </c>
      <c r="X5320">
        <v>83</v>
      </c>
      <c r="Y5320">
        <v>-4</v>
      </c>
      <c r="Z5320">
        <v>0.6</v>
      </c>
      <c r="AA5320">
        <v>-29</v>
      </c>
      <c r="AE5320" t="s">
        <v>120</v>
      </c>
      <c r="AI5320" s="1">
        <v>41961</v>
      </c>
      <c r="AJ5320" s="1">
        <v>41992</v>
      </c>
      <c r="AK5320" t="s">
        <v>60</v>
      </c>
      <c r="AL5320" t="s">
        <v>11763</v>
      </c>
      <c r="AM5320">
        <v>2229654</v>
      </c>
    </row>
    <row r="5321" spans="1:39" hidden="1" x14ac:dyDescent="0.25">
      <c r="A5321" t="s">
        <v>11759</v>
      </c>
      <c r="B5321" t="s">
        <v>11760</v>
      </c>
      <c r="C5321" t="s">
        <v>1789</v>
      </c>
      <c r="D5321" t="s">
        <v>11764</v>
      </c>
      <c r="F5321" t="s">
        <v>43</v>
      </c>
      <c r="G5321" t="s">
        <v>44</v>
      </c>
      <c r="H5321" t="s">
        <v>75</v>
      </c>
      <c r="I5321" t="s">
        <v>46</v>
      </c>
      <c r="J5321" t="s">
        <v>47</v>
      </c>
      <c r="K5321">
        <v>2</v>
      </c>
      <c r="L5321">
        <v>100</v>
      </c>
      <c r="M5321">
        <v>125.6</v>
      </c>
      <c r="N5321">
        <v>60.2</v>
      </c>
      <c r="P5321">
        <v>0.2</v>
      </c>
      <c r="R5321">
        <v>1600</v>
      </c>
      <c r="S5321">
        <v>23</v>
      </c>
      <c r="T5321">
        <v>69.599999999999994</v>
      </c>
      <c r="U5321" t="s">
        <v>48</v>
      </c>
      <c r="V5321">
        <v>10000</v>
      </c>
      <c r="W5321">
        <v>2700</v>
      </c>
      <c r="X5321">
        <v>83</v>
      </c>
      <c r="Y5321">
        <v>-8</v>
      </c>
      <c r="Z5321">
        <v>0.5</v>
      </c>
      <c r="AA5321">
        <v>-29</v>
      </c>
      <c r="AE5321" t="s">
        <v>470</v>
      </c>
      <c r="AI5321" s="1">
        <v>41950</v>
      </c>
      <c r="AJ5321" s="1">
        <v>41956</v>
      </c>
      <c r="AK5321" t="s">
        <v>60</v>
      </c>
      <c r="AL5321" t="s">
        <v>11765</v>
      </c>
      <c r="AM5321">
        <v>2225089</v>
      </c>
    </row>
    <row r="5322" spans="1:39" hidden="1" x14ac:dyDescent="0.25">
      <c r="A5322" t="s">
        <v>11766</v>
      </c>
      <c r="B5322" t="s">
        <v>11767</v>
      </c>
      <c r="C5322" t="s">
        <v>11768</v>
      </c>
      <c r="D5322" t="s">
        <v>11768</v>
      </c>
      <c r="F5322" t="s">
        <v>298</v>
      </c>
      <c r="G5322" t="s">
        <v>55</v>
      </c>
      <c r="H5322" t="s">
        <v>75</v>
      </c>
      <c r="I5322" t="s">
        <v>57</v>
      </c>
      <c r="J5322" t="s">
        <v>58</v>
      </c>
      <c r="K5322">
        <v>5</v>
      </c>
      <c r="L5322">
        <v>85</v>
      </c>
      <c r="M5322">
        <v>95</v>
      </c>
      <c r="N5322">
        <v>92</v>
      </c>
      <c r="O5322">
        <v>29</v>
      </c>
      <c r="Q5322">
        <v>30</v>
      </c>
      <c r="R5322">
        <v>948</v>
      </c>
      <c r="S5322">
        <v>13</v>
      </c>
      <c r="T5322">
        <v>73</v>
      </c>
      <c r="U5322" t="s">
        <v>48</v>
      </c>
      <c r="V5322">
        <v>25000</v>
      </c>
      <c r="W5322">
        <v>2700</v>
      </c>
      <c r="X5322">
        <v>82</v>
      </c>
      <c r="Y5322">
        <v>8</v>
      </c>
      <c r="Z5322">
        <v>1</v>
      </c>
      <c r="AA5322">
        <v>-10</v>
      </c>
      <c r="AB5322" t="s">
        <v>27</v>
      </c>
      <c r="AC5322" s="2">
        <v>0.2</v>
      </c>
      <c r="AE5322" t="s">
        <v>120</v>
      </c>
      <c r="AI5322" s="1">
        <v>41900</v>
      </c>
      <c r="AJ5322" s="1">
        <v>42439</v>
      </c>
      <c r="AK5322" t="s">
        <v>60</v>
      </c>
      <c r="AL5322" t="s">
        <v>11769</v>
      </c>
      <c r="AM5322">
        <v>2240149</v>
      </c>
    </row>
    <row r="5323" spans="1:39" hidden="1" x14ac:dyDescent="0.25">
      <c r="A5323" t="s">
        <v>11766</v>
      </c>
      <c r="B5323" t="s">
        <v>11767</v>
      </c>
      <c r="C5323" t="s">
        <v>11770</v>
      </c>
      <c r="D5323" t="s">
        <v>11770</v>
      </c>
      <c r="F5323" t="s">
        <v>298</v>
      </c>
      <c r="G5323" t="s">
        <v>55</v>
      </c>
      <c r="H5323" t="s">
        <v>75</v>
      </c>
      <c r="I5323" t="s">
        <v>57</v>
      </c>
      <c r="J5323" t="s">
        <v>58</v>
      </c>
      <c r="K5323">
        <v>5</v>
      </c>
      <c r="L5323">
        <v>85</v>
      </c>
      <c r="M5323">
        <v>95</v>
      </c>
      <c r="N5323">
        <v>92</v>
      </c>
      <c r="O5323">
        <v>29</v>
      </c>
      <c r="Q5323">
        <v>30</v>
      </c>
      <c r="R5323">
        <v>862</v>
      </c>
      <c r="S5323">
        <v>13</v>
      </c>
      <c r="T5323">
        <v>66</v>
      </c>
      <c r="U5323" t="s">
        <v>48</v>
      </c>
      <c r="V5323">
        <v>25000</v>
      </c>
      <c r="W5323">
        <v>3000</v>
      </c>
      <c r="X5323">
        <v>82</v>
      </c>
      <c r="Y5323">
        <v>8</v>
      </c>
      <c r="Z5323">
        <v>1</v>
      </c>
      <c r="AA5323">
        <v>-10</v>
      </c>
      <c r="AB5323" t="s">
        <v>27</v>
      </c>
      <c r="AC5323" s="2">
        <v>0.2</v>
      </c>
      <c r="AE5323" t="s">
        <v>120</v>
      </c>
      <c r="AI5323" s="1">
        <v>41900</v>
      </c>
      <c r="AJ5323" s="1">
        <v>42439</v>
      </c>
      <c r="AK5323" t="s">
        <v>60</v>
      </c>
      <c r="AL5323" t="s">
        <v>11771</v>
      </c>
      <c r="AM5323">
        <v>2240148</v>
      </c>
    </row>
    <row r="5324" spans="1:39" hidden="1" x14ac:dyDescent="0.25">
      <c r="A5324" t="s">
        <v>11766</v>
      </c>
      <c r="B5324" t="s">
        <v>11767</v>
      </c>
      <c r="C5324" t="s">
        <v>11772</v>
      </c>
      <c r="D5324" t="s">
        <v>11772</v>
      </c>
      <c r="F5324" t="s">
        <v>298</v>
      </c>
      <c r="G5324" t="s">
        <v>55</v>
      </c>
      <c r="H5324" t="s">
        <v>75</v>
      </c>
      <c r="I5324" t="s">
        <v>57</v>
      </c>
      <c r="J5324" t="s">
        <v>58</v>
      </c>
      <c r="K5324">
        <v>5</v>
      </c>
      <c r="L5324">
        <v>85</v>
      </c>
      <c r="M5324">
        <v>95</v>
      </c>
      <c r="N5324">
        <v>92</v>
      </c>
      <c r="O5324">
        <v>29</v>
      </c>
      <c r="Q5324">
        <v>30</v>
      </c>
      <c r="R5324">
        <v>937</v>
      </c>
      <c r="S5324">
        <v>13</v>
      </c>
      <c r="T5324">
        <v>72</v>
      </c>
      <c r="U5324" t="s">
        <v>48</v>
      </c>
      <c r="V5324">
        <v>25000</v>
      </c>
      <c r="W5324">
        <v>4000</v>
      </c>
      <c r="X5324">
        <v>82</v>
      </c>
      <c r="Y5324">
        <v>12</v>
      </c>
      <c r="Z5324">
        <v>1</v>
      </c>
      <c r="AA5324">
        <v>-10</v>
      </c>
      <c r="AB5324" t="s">
        <v>27</v>
      </c>
      <c r="AC5324" s="2">
        <v>0.2</v>
      </c>
      <c r="AE5324" t="s">
        <v>120</v>
      </c>
      <c r="AI5324" s="1">
        <v>41900</v>
      </c>
      <c r="AJ5324" s="1">
        <v>42439</v>
      </c>
      <c r="AK5324" t="s">
        <v>60</v>
      </c>
      <c r="AL5324" t="s">
        <v>11773</v>
      </c>
      <c r="AM5324">
        <v>2240144</v>
      </c>
    </row>
    <row r="5325" spans="1:39" hidden="1" x14ac:dyDescent="0.25">
      <c r="A5325" t="s">
        <v>11766</v>
      </c>
      <c r="B5325" t="s">
        <v>11767</v>
      </c>
      <c r="C5325" t="s">
        <v>11774</v>
      </c>
      <c r="D5325" t="s">
        <v>11774</v>
      </c>
      <c r="F5325" t="s">
        <v>1592</v>
      </c>
      <c r="G5325" t="s">
        <v>55</v>
      </c>
      <c r="H5325" t="s">
        <v>75</v>
      </c>
      <c r="I5325" t="s">
        <v>57</v>
      </c>
      <c r="J5325" t="s">
        <v>58</v>
      </c>
      <c r="K5325">
        <v>5</v>
      </c>
      <c r="M5325">
        <v>99.8</v>
      </c>
      <c r="N5325">
        <v>95.2</v>
      </c>
      <c r="R5325">
        <v>650</v>
      </c>
      <c r="S5325">
        <v>13</v>
      </c>
      <c r="T5325">
        <v>58</v>
      </c>
      <c r="U5325" t="s">
        <v>48</v>
      </c>
      <c r="V5325">
        <v>25000</v>
      </c>
      <c r="W5325">
        <v>3000</v>
      </c>
      <c r="X5325">
        <v>83</v>
      </c>
      <c r="Y5325">
        <v>21</v>
      </c>
      <c r="Z5325">
        <v>1</v>
      </c>
      <c r="AA5325">
        <v>-20</v>
      </c>
      <c r="AB5325" t="s">
        <v>27</v>
      </c>
      <c r="AC5325" s="2">
        <v>0.05</v>
      </c>
      <c r="AE5325" t="s">
        <v>1264</v>
      </c>
      <c r="AI5325" s="1">
        <v>41288</v>
      </c>
      <c r="AJ5325" s="1">
        <v>41960</v>
      </c>
      <c r="AK5325" t="s">
        <v>60</v>
      </c>
      <c r="AL5325" t="s">
        <v>11775</v>
      </c>
      <c r="AM5325">
        <v>2225273</v>
      </c>
    </row>
    <row r="5326" spans="1:39" hidden="1" x14ac:dyDescent="0.25">
      <c r="A5326" t="s">
        <v>11766</v>
      </c>
      <c r="B5326" t="s">
        <v>11767</v>
      </c>
      <c r="C5326" t="s">
        <v>11776</v>
      </c>
      <c r="D5326" t="s">
        <v>11776</v>
      </c>
      <c r="F5326" t="s">
        <v>1592</v>
      </c>
      <c r="G5326" t="s">
        <v>55</v>
      </c>
      <c r="H5326" t="s">
        <v>75</v>
      </c>
      <c r="I5326" t="s">
        <v>57</v>
      </c>
      <c r="J5326" t="s">
        <v>58</v>
      </c>
      <c r="K5326">
        <v>5</v>
      </c>
      <c r="M5326">
        <v>99.8</v>
      </c>
      <c r="N5326">
        <v>95.2</v>
      </c>
      <c r="R5326">
        <v>730</v>
      </c>
      <c r="S5326">
        <v>13</v>
      </c>
      <c r="T5326">
        <v>57</v>
      </c>
      <c r="U5326" t="s">
        <v>48</v>
      </c>
      <c r="V5326">
        <v>25000</v>
      </c>
      <c r="W5326">
        <v>4000</v>
      </c>
      <c r="X5326">
        <v>82</v>
      </c>
      <c r="Y5326">
        <v>16</v>
      </c>
      <c r="Z5326">
        <v>1</v>
      </c>
      <c r="AA5326">
        <v>-20</v>
      </c>
      <c r="AB5326" t="s">
        <v>27</v>
      </c>
      <c r="AC5326" s="2">
        <v>0.05</v>
      </c>
      <c r="AE5326" t="s">
        <v>1264</v>
      </c>
      <c r="AI5326" s="1">
        <v>41299</v>
      </c>
      <c r="AJ5326" s="1">
        <v>41960</v>
      </c>
      <c r="AK5326" t="s">
        <v>60</v>
      </c>
      <c r="AL5326" t="s">
        <v>11777</v>
      </c>
      <c r="AM5326">
        <v>2225274</v>
      </c>
    </row>
    <row r="5327" spans="1:39" hidden="1" x14ac:dyDescent="0.25">
      <c r="A5327" t="s">
        <v>11766</v>
      </c>
      <c r="B5327" t="s">
        <v>11767</v>
      </c>
      <c r="C5327" t="s">
        <v>11778</v>
      </c>
      <c r="D5327" t="s">
        <v>11778</v>
      </c>
      <c r="F5327" t="s">
        <v>82</v>
      </c>
      <c r="G5327" t="s">
        <v>55</v>
      </c>
      <c r="H5327" t="s">
        <v>75</v>
      </c>
      <c r="I5327" t="s">
        <v>57</v>
      </c>
      <c r="J5327" t="s">
        <v>58</v>
      </c>
      <c r="K5327">
        <v>5</v>
      </c>
      <c r="L5327">
        <v>100</v>
      </c>
      <c r="M5327">
        <v>132.5</v>
      </c>
      <c r="N5327">
        <v>120.2</v>
      </c>
      <c r="O5327">
        <v>3404</v>
      </c>
      <c r="Q5327">
        <v>30</v>
      </c>
      <c r="R5327">
        <v>1308</v>
      </c>
      <c r="S5327">
        <v>18</v>
      </c>
      <c r="T5327">
        <v>73</v>
      </c>
      <c r="U5327" t="s">
        <v>48</v>
      </c>
      <c r="V5327">
        <v>25000</v>
      </c>
      <c r="W5327">
        <v>2700</v>
      </c>
      <c r="X5327">
        <v>81</v>
      </c>
      <c r="Y5327">
        <v>5</v>
      </c>
      <c r="Z5327">
        <v>1</v>
      </c>
      <c r="AA5327">
        <v>-10</v>
      </c>
      <c r="AB5327" t="s">
        <v>27</v>
      </c>
      <c r="AC5327" s="2">
        <v>0.2</v>
      </c>
      <c r="AE5327" t="s">
        <v>120</v>
      </c>
      <c r="AI5327" s="1">
        <v>41900</v>
      </c>
      <c r="AJ5327" s="1">
        <v>42439</v>
      </c>
      <c r="AK5327" t="s">
        <v>60</v>
      </c>
      <c r="AL5327" t="s">
        <v>11779</v>
      </c>
      <c r="AM5327">
        <v>2240145</v>
      </c>
    </row>
    <row r="5328" spans="1:39" hidden="1" x14ac:dyDescent="0.25">
      <c r="A5328" t="s">
        <v>11766</v>
      </c>
      <c r="B5328" t="s">
        <v>11767</v>
      </c>
      <c r="C5328" t="s">
        <v>11780</v>
      </c>
      <c r="D5328" t="s">
        <v>11780</v>
      </c>
      <c r="F5328" t="s">
        <v>82</v>
      </c>
      <c r="G5328" t="s">
        <v>55</v>
      </c>
      <c r="H5328" t="s">
        <v>75</v>
      </c>
      <c r="I5328" t="s">
        <v>57</v>
      </c>
      <c r="J5328" t="s">
        <v>58</v>
      </c>
      <c r="K5328">
        <v>5</v>
      </c>
      <c r="L5328">
        <v>100</v>
      </c>
      <c r="M5328">
        <v>132.5</v>
      </c>
      <c r="N5328">
        <v>120.2</v>
      </c>
      <c r="O5328">
        <v>3577</v>
      </c>
      <c r="Q5328">
        <v>30</v>
      </c>
      <c r="R5328">
        <v>1385</v>
      </c>
      <c r="S5328">
        <v>18</v>
      </c>
      <c r="T5328">
        <v>77</v>
      </c>
      <c r="U5328" t="s">
        <v>48</v>
      </c>
      <c r="V5328">
        <v>25000</v>
      </c>
      <c r="W5328">
        <v>3000</v>
      </c>
      <c r="X5328">
        <v>82</v>
      </c>
      <c r="Y5328">
        <v>10</v>
      </c>
      <c r="Z5328">
        <v>1</v>
      </c>
      <c r="AA5328">
        <v>-10</v>
      </c>
      <c r="AB5328" t="s">
        <v>27</v>
      </c>
      <c r="AC5328" s="2">
        <v>0.2</v>
      </c>
      <c r="AE5328" t="s">
        <v>120</v>
      </c>
      <c r="AI5328" s="1">
        <v>41900</v>
      </c>
      <c r="AJ5328" s="1">
        <v>42439</v>
      </c>
      <c r="AK5328" t="s">
        <v>60</v>
      </c>
      <c r="AL5328" t="s">
        <v>11781</v>
      </c>
      <c r="AM5328">
        <v>2240146</v>
      </c>
    </row>
    <row r="5329" spans="1:39" hidden="1" x14ac:dyDescent="0.25">
      <c r="A5329" t="s">
        <v>11766</v>
      </c>
      <c r="B5329" t="s">
        <v>11767</v>
      </c>
      <c r="C5329" t="s">
        <v>11782</v>
      </c>
      <c r="D5329" t="s">
        <v>11782</v>
      </c>
      <c r="F5329" t="s">
        <v>82</v>
      </c>
      <c r="G5329" t="s">
        <v>55</v>
      </c>
      <c r="H5329" t="s">
        <v>75</v>
      </c>
      <c r="I5329" t="s">
        <v>57</v>
      </c>
      <c r="J5329" t="s">
        <v>58</v>
      </c>
      <c r="K5329">
        <v>5</v>
      </c>
      <c r="L5329">
        <v>100</v>
      </c>
      <c r="M5329">
        <v>132.5</v>
      </c>
      <c r="N5329">
        <v>120.2</v>
      </c>
      <c r="O5329">
        <v>3815</v>
      </c>
      <c r="Q5329">
        <v>30</v>
      </c>
      <c r="R5329">
        <v>1463</v>
      </c>
      <c r="S5329">
        <v>18</v>
      </c>
      <c r="T5329">
        <v>81</v>
      </c>
      <c r="U5329" t="s">
        <v>48</v>
      </c>
      <c r="V5329">
        <v>25000</v>
      </c>
      <c r="W5329">
        <v>4000</v>
      </c>
      <c r="X5329">
        <v>81</v>
      </c>
      <c r="Y5329">
        <v>10</v>
      </c>
      <c r="Z5329">
        <v>1</v>
      </c>
      <c r="AA5329">
        <v>-10</v>
      </c>
      <c r="AB5329" t="s">
        <v>27</v>
      </c>
      <c r="AC5329" s="2">
        <v>0.2</v>
      </c>
      <c r="AE5329" t="s">
        <v>120</v>
      </c>
      <c r="AI5329" s="1">
        <v>41900</v>
      </c>
      <c r="AJ5329" s="1">
        <v>42439</v>
      </c>
      <c r="AK5329" t="s">
        <v>60</v>
      </c>
      <c r="AL5329" t="s">
        <v>11783</v>
      </c>
      <c r="AM5329">
        <v>2240147</v>
      </c>
    </row>
    <row r="5330" spans="1:39" hidden="1" x14ac:dyDescent="0.25">
      <c r="A5330" t="s">
        <v>11742</v>
      </c>
      <c r="B5330" t="s">
        <v>11742</v>
      </c>
      <c r="C5330" t="s">
        <v>11784</v>
      </c>
      <c r="D5330" t="s">
        <v>11784</v>
      </c>
      <c r="F5330" t="s">
        <v>74</v>
      </c>
      <c r="G5330" t="s">
        <v>44</v>
      </c>
      <c r="H5330" t="s">
        <v>75</v>
      </c>
      <c r="I5330" t="s">
        <v>46</v>
      </c>
      <c r="J5330" t="s">
        <v>58</v>
      </c>
      <c r="K5330">
        <v>5</v>
      </c>
      <c r="L5330">
        <v>60</v>
      </c>
      <c r="M5330">
        <v>108.8</v>
      </c>
      <c r="N5330">
        <v>59.6</v>
      </c>
      <c r="R5330">
        <v>800</v>
      </c>
      <c r="S5330">
        <v>11</v>
      </c>
      <c r="T5330">
        <v>72.7</v>
      </c>
      <c r="U5330" t="s">
        <v>48</v>
      </c>
      <c r="V5330">
        <v>25000</v>
      </c>
      <c r="W5330">
        <v>2700</v>
      </c>
      <c r="X5330">
        <v>81</v>
      </c>
      <c r="Y5330">
        <v>2</v>
      </c>
      <c r="Z5330">
        <v>0.9</v>
      </c>
      <c r="AA5330">
        <v>-20</v>
      </c>
      <c r="AB5330" t="s">
        <v>27</v>
      </c>
      <c r="AC5330" s="2">
        <v>0.1</v>
      </c>
      <c r="AE5330" t="s">
        <v>138</v>
      </c>
      <c r="AI5330" s="1">
        <v>42278</v>
      </c>
      <c r="AJ5330" s="1">
        <v>42304</v>
      </c>
      <c r="AK5330" t="s">
        <v>60</v>
      </c>
      <c r="AL5330" t="s">
        <v>11785</v>
      </c>
      <c r="AM5330">
        <v>2251295</v>
      </c>
    </row>
    <row r="5331" spans="1:39" hidden="1" x14ac:dyDescent="0.25">
      <c r="A5331" t="s">
        <v>11673</v>
      </c>
      <c r="B5331" t="s">
        <v>11673</v>
      </c>
      <c r="C5331" t="s">
        <v>11786</v>
      </c>
      <c r="D5331" t="s">
        <v>11786</v>
      </c>
      <c r="F5331" t="s">
        <v>74</v>
      </c>
      <c r="G5331" t="s">
        <v>44</v>
      </c>
      <c r="H5331" t="s">
        <v>45</v>
      </c>
      <c r="I5331" t="s">
        <v>46</v>
      </c>
      <c r="J5331" t="s">
        <v>58</v>
      </c>
      <c r="K5331">
        <v>3</v>
      </c>
      <c r="L5331">
        <v>75</v>
      </c>
      <c r="M5331">
        <v>112.3</v>
      </c>
      <c r="N5331">
        <v>63.7</v>
      </c>
      <c r="R5331">
        <v>1100</v>
      </c>
      <c r="S5331">
        <v>12</v>
      </c>
      <c r="T5331">
        <v>91.7</v>
      </c>
      <c r="U5331" t="s">
        <v>48</v>
      </c>
      <c r="V5331">
        <v>25000</v>
      </c>
      <c r="W5331">
        <v>3000</v>
      </c>
      <c r="X5331">
        <v>83</v>
      </c>
      <c r="Y5331">
        <v>9</v>
      </c>
      <c r="Z5331">
        <v>0.9</v>
      </c>
      <c r="AA5331">
        <v>-20</v>
      </c>
      <c r="AB5331" t="s">
        <v>27</v>
      </c>
      <c r="AC5331" s="2">
        <v>0.1</v>
      </c>
      <c r="AE5331" t="s">
        <v>138</v>
      </c>
      <c r="AI5331" s="1">
        <v>42360</v>
      </c>
      <c r="AJ5331" s="1">
        <v>42360</v>
      </c>
      <c r="AK5331" t="s">
        <v>50</v>
      </c>
      <c r="AL5331" t="s">
        <v>11787</v>
      </c>
      <c r="AM5331">
        <v>2255358</v>
      </c>
    </row>
    <row r="5332" spans="1:39" hidden="1" x14ac:dyDescent="0.25">
      <c r="A5332" t="s">
        <v>11742</v>
      </c>
      <c r="B5332" t="s">
        <v>11742</v>
      </c>
      <c r="C5332" t="s">
        <v>11788</v>
      </c>
      <c r="D5332" t="s">
        <v>11788</v>
      </c>
      <c r="F5332" t="s">
        <v>74</v>
      </c>
      <c r="G5332" t="s">
        <v>44</v>
      </c>
      <c r="H5332" t="s">
        <v>75</v>
      </c>
      <c r="I5332" t="s">
        <v>46</v>
      </c>
      <c r="J5332" t="s">
        <v>58</v>
      </c>
      <c r="K5332">
        <v>5</v>
      </c>
      <c r="L5332">
        <v>60</v>
      </c>
      <c r="M5332">
        <v>108.8</v>
      </c>
      <c r="N5332">
        <v>59.6</v>
      </c>
      <c r="R5332">
        <v>800</v>
      </c>
      <c r="S5332">
        <v>11</v>
      </c>
      <c r="T5332">
        <v>72.7</v>
      </c>
      <c r="U5332" t="s">
        <v>48</v>
      </c>
      <c r="V5332">
        <v>25000</v>
      </c>
      <c r="W5332">
        <v>5000</v>
      </c>
      <c r="X5332">
        <v>83</v>
      </c>
      <c r="Y5332">
        <v>7</v>
      </c>
      <c r="Z5332">
        <v>0.9</v>
      </c>
      <c r="AA5332">
        <v>-20</v>
      </c>
      <c r="AB5332" t="s">
        <v>27</v>
      </c>
      <c r="AC5332" s="2">
        <v>0.1</v>
      </c>
      <c r="AE5332" t="s">
        <v>138</v>
      </c>
      <c r="AI5332" s="1">
        <v>42278</v>
      </c>
      <c r="AJ5332" s="1">
        <v>42304</v>
      </c>
      <c r="AK5332" t="s">
        <v>60</v>
      </c>
      <c r="AL5332" t="s">
        <v>11789</v>
      </c>
      <c r="AM5332">
        <v>2251297</v>
      </c>
    </row>
    <row r="5333" spans="1:39" hidden="1" x14ac:dyDescent="0.25">
      <c r="A5333" t="s">
        <v>11742</v>
      </c>
      <c r="B5333" t="s">
        <v>11742</v>
      </c>
      <c r="C5333" t="s">
        <v>8198</v>
      </c>
      <c r="D5333" t="s">
        <v>11790</v>
      </c>
      <c r="F5333" t="s">
        <v>169</v>
      </c>
      <c r="G5333" t="s">
        <v>55</v>
      </c>
      <c r="H5333" t="s">
        <v>75</v>
      </c>
      <c r="I5333" t="s">
        <v>57</v>
      </c>
      <c r="J5333" t="s">
        <v>58</v>
      </c>
      <c r="K5333">
        <v>5</v>
      </c>
      <c r="L5333">
        <v>65</v>
      </c>
      <c r="M5333">
        <v>129.69999999999999</v>
      </c>
      <c r="N5333">
        <v>94.5</v>
      </c>
      <c r="Q5333">
        <v>100</v>
      </c>
      <c r="R5333">
        <v>750</v>
      </c>
      <c r="S5333">
        <v>11</v>
      </c>
      <c r="T5333">
        <v>68.2</v>
      </c>
      <c r="U5333" t="s">
        <v>48</v>
      </c>
      <c r="V5333">
        <v>25000</v>
      </c>
      <c r="W5333">
        <v>3000</v>
      </c>
      <c r="X5333">
        <v>81</v>
      </c>
      <c r="Y5333">
        <v>8</v>
      </c>
      <c r="Z5333">
        <v>0.8</v>
      </c>
      <c r="AA5333">
        <v>-20</v>
      </c>
      <c r="AB5333" t="s">
        <v>27</v>
      </c>
      <c r="AE5333" t="s">
        <v>120</v>
      </c>
      <c r="AI5333" s="1">
        <v>42248</v>
      </c>
      <c r="AJ5333" s="1">
        <v>42310</v>
      </c>
      <c r="AK5333" t="s">
        <v>60</v>
      </c>
      <c r="AL5333" t="s">
        <v>11791</v>
      </c>
      <c r="AM5333">
        <v>2251597</v>
      </c>
    </row>
    <row r="5334" spans="1:39" hidden="1" x14ac:dyDescent="0.25">
      <c r="A5334" t="s">
        <v>11742</v>
      </c>
      <c r="B5334" t="s">
        <v>11742</v>
      </c>
      <c r="C5334" t="s">
        <v>8198</v>
      </c>
      <c r="D5334" t="s">
        <v>11792</v>
      </c>
      <c r="F5334" t="s">
        <v>169</v>
      </c>
      <c r="G5334" t="s">
        <v>55</v>
      </c>
      <c r="H5334" t="s">
        <v>75</v>
      </c>
      <c r="I5334" t="s">
        <v>57</v>
      </c>
      <c r="J5334" t="s">
        <v>58</v>
      </c>
      <c r="K5334">
        <v>5</v>
      </c>
      <c r="L5334">
        <v>65</v>
      </c>
      <c r="M5334">
        <v>129.69999999999999</v>
      </c>
      <c r="N5334">
        <v>94.5</v>
      </c>
      <c r="Q5334">
        <v>100</v>
      </c>
      <c r="R5334">
        <v>750</v>
      </c>
      <c r="S5334">
        <v>11</v>
      </c>
      <c r="T5334">
        <v>68.2</v>
      </c>
      <c r="U5334" t="s">
        <v>48</v>
      </c>
      <c r="V5334">
        <v>25000</v>
      </c>
      <c r="W5334">
        <v>5000</v>
      </c>
      <c r="X5334">
        <v>83</v>
      </c>
      <c r="Y5334">
        <v>13</v>
      </c>
      <c r="Z5334">
        <v>0.8</v>
      </c>
      <c r="AA5334">
        <v>-20</v>
      </c>
      <c r="AB5334" t="s">
        <v>27</v>
      </c>
      <c r="AE5334" t="s">
        <v>120</v>
      </c>
      <c r="AI5334" s="1">
        <v>42248</v>
      </c>
      <c r="AJ5334" s="1">
        <v>42311</v>
      </c>
      <c r="AK5334" t="s">
        <v>60</v>
      </c>
      <c r="AL5334" t="s">
        <v>11793</v>
      </c>
      <c r="AM5334">
        <v>2251644</v>
      </c>
    </row>
    <row r="5335" spans="1:39" hidden="1" x14ac:dyDescent="0.25">
      <c r="A5335" t="s">
        <v>11742</v>
      </c>
      <c r="B5335" t="s">
        <v>11742</v>
      </c>
      <c r="C5335" t="s">
        <v>11794</v>
      </c>
      <c r="D5335" t="s">
        <v>11794</v>
      </c>
      <c r="F5335" t="s">
        <v>54</v>
      </c>
      <c r="G5335" t="s">
        <v>55</v>
      </c>
      <c r="H5335" t="s">
        <v>56</v>
      </c>
      <c r="I5335" t="s">
        <v>57</v>
      </c>
      <c r="J5335" t="s">
        <v>58</v>
      </c>
      <c r="K5335">
        <v>5</v>
      </c>
      <c r="L5335">
        <v>50</v>
      </c>
      <c r="M5335">
        <v>48.5</v>
      </c>
      <c r="N5335">
        <v>50.1</v>
      </c>
      <c r="O5335">
        <v>945</v>
      </c>
      <c r="Q5335">
        <v>32</v>
      </c>
      <c r="R5335">
        <v>550</v>
      </c>
      <c r="S5335">
        <v>6.5</v>
      </c>
      <c r="T5335">
        <v>84.6</v>
      </c>
      <c r="U5335" t="s">
        <v>48</v>
      </c>
      <c r="V5335">
        <v>25000</v>
      </c>
      <c r="W5335">
        <v>2700</v>
      </c>
      <c r="X5335">
        <v>84</v>
      </c>
      <c r="Y5335">
        <v>13</v>
      </c>
      <c r="Z5335">
        <v>0.8</v>
      </c>
      <c r="AA5335">
        <v>-20</v>
      </c>
      <c r="AB5335" t="s">
        <v>27</v>
      </c>
      <c r="AC5335" s="2">
        <v>0.05</v>
      </c>
      <c r="AE5335" t="s">
        <v>138</v>
      </c>
      <c r="AI5335" s="1">
        <v>42278</v>
      </c>
      <c r="AJ5335" s="1">
        <v>42304</v>
      </c>
      <c r="AK5335" t="s">
        <v>60</v>
      </c>
      <c r="AL5335" t="s">
        <v>11795</v>
      </c>
      <c r="AM5335">
        <v>2251298</v>
      </c>
    </row>
    <row r="5336" spans="1:39" hidden="1" x14ac:dyDescent="0.25">
      <c r="A5336" t="s">
        <v>11742</v>
      </c>
      <c r="B5336" t="s">
        <v>11742</v>
      </c>
      <c r="C5336" t="s">
        <v>11796</v>
      </c>
      <c r="D5336" t="s">
        <v>11796</v>
      </c>
      <c r="F5336" t="s">
        <v>54</v>
      </c>
      <c r="G5336" t="s">
        <v>55</v>
      </c>
      <c r="H5336" t="s">
        <v>56</v>
      </c>
      <c r="I5336" t="s">
        <v>57</v>
      </c>
      <c r="J5336" t="s">
        <v>58</v>
      </c>
      <c r="K5336">
        <v>5</v>
      </c>
      <c r="L5336">
        <v>50</v>
      </c>
      <c r="M5336">
        <v>48.5</v>
      </c>
      <c r="N5336">
        <v>50.1</v>
      </c>
      <c r="O5336">
        <v>945</v>
      </c>
      <c r="Q5336">
        <v>32</v>
      </c>
      <c r="R5336">
        <v>550</v>
      </c>
      <c r="S5336">
        <v>6.5</v>
      </c>
      <c r="T5336">
        <v>84.6</v>
      </c>
      <c r="U5336" t="s">
        <v>48</v>
      </c>
      <c r="V5336">
        <v>25000</v>
      </c>
      <c r="W5336">
        <v>3000</v>
      </c>
      <c r="X5336">
        <v>84</v>
      </c>
      <c r="Y5336">
        <v>15</v>
      </c>
      <c r="Z5336">
        <v>0.8</v>
      </c>
      <c r="AA5336">
        <v>-20</v>
      </c>
      <c r="AB5336" t="s">
        <v>27</v>
      </c>
      <c r="AC5336" s="2">
        <v>0.05</v>
      </c>
      <c r="AE5336" t="s">
        <v>138</v>
      </c>
      <c r="AI5336" s="1">
        <v>42278</v>
      </c>
      <c r="AJ5336" s="1">
        <v>42304</v>
      </c>
      <c r="AK5336" t="s">
        <v>60</v>
      </c>
      <c r="AL5336" t="s">
        <v>11797</v>
      </c>
      <c r="AM5336">
        <v>2251299</v>
      </c>
    </row>
    <row r="5337" spans="1:39" hidden="1" x14ac:dyDescent="0.25">
      <c r="A5337" t="s">
        <v>11742</v>
      </c>
      <c r="B5337" t="s">
        <v>11742</v>
      </c>
      <c r="C5337" t="s">
        <v>11798</v>
      </c>
      <c r="D5337" t="s">
        <v>11798</v>
      </c>
      <c r="F5337" t="s">
        <v>54</v>
      </c>
      <c r="G5337" t="s">
        <v>55</v>
      </c>
      <c r="H5337" t="s">
        <v>56</v>
      </c>
      <c r="I5337" t="s">
        <v>57</v>
      </c>
      <c r="J5337" t="s">
        <v>58</v>
      </c>
      <c r="K5337">
        <v>5</v>
      </c>
      <c r="L5337">
        <v>50</v>
      </c>
      <c r="M5337">
        <v>48.5</v>
      </c>
      <c r="N5337">
        <v>50.1</v>
      </c>
      <c r="O5337">
        <v>945</v>
      </c>
      <c r="Q5337">
        <v>32</v>
      </c>
      <c r="R5337">
        <v>550</v>
      </c>
      <c r="S5337">
        <v>6.5</v>
      </c>
      <c r="T5337">
        <v>84.6</v>
      </c>
      <c r="U5337" t="s">
        <v>48</v>
      </c>
      <c r="V5337">
        <v>25000</v>
      </c>
      <c r="W5337">
        <v>4000</v>
      </c>
      <c r="X5337">
        <v>82</v>
      </c>
      <c r="Y5337">
        <v>7</v>
      </c>
      <c r="Z5337">
        <v>0.8</v>
      </c>
      <c r="AA5337">
        <v>-20</v>
      </c>
      <c r="AB5337" t="s">
        <v>27</v>
      </c>
      <c r="AC5337" s="2">
        <v>0.05</v>
      </c>
      <c r="AE5337" t="s">
        <v>138</v>
      </c>
      <c r="AI5337" s="1">
        <v>42278</v>
      </c>
      <c r="AJ5337" s="1">
        <v>42304</v>
      </c>
      <c r="AK5337" t="s">
        <v>60</v>
      </c>
      <c r="AL5337" t="s">
        <v>11799</v>
      </c>
      <c r="AM5337">
        <v>2251300</v>
      </c>
    </row>
    <row r="5338" spans="1:39" hidden="1" x14ac:dyDescent="0.25">
      <c r="A5338" t="s">
        <v>11742</v>
      </c>
      <c r="B5338" t="s">
        <v>11742</v>
      </c>
      <c r="C5338" t="s">
        <v>11800</v>
      </c>
      <c r="D5338" t="s">
        <v>11800</v>
      </c>
      <c r="F5338" t="s">
        <v>54</v>
      </c>
      <c r="G5338" t="s">
        <v>55</v>
      </c>
      <c r="H5338" t="s">
        <v>56</v>
      </c>
      <c r="I5338" t="s">
        <v>57</v>
      </c>
      <c r="J5338" t="s">
        <v>58</v>
      </c>
      <c r="K5338">
        <v>5</v>
      </c>
      <c r="L5338">
        <v>50</v>
      </c>
      <c r="M5338">
        <v>48.5</v>
      </c>
      <c r="N5338">
        <v>50.1</v>
      </c>
      <c r="O5338">
        <v>945</v>
      </c>
      <c r="Q5338">
        <v>32</v>
      </c>
      <c r="R5338">
        <v>550</v>
      </c>
      <c r="S5338">
        <v>6.5</v>
      </c>
      <c r="T5338">
        <v>84.6</v>
      </c>
      <c r="U5338" t="s">
        <v>48</v>
      </c>
      <c r="V5338">
        <v>25000</v>
      </c>
      <c r="W5338">
        <v>5000</v>
      </c>
      <c r="X5338">
        <v>85</v>
      </c>
      <c r="Y5338">
        <v>21</v>
      </c>
      <c r="Z5338">
        <v>0.8</v>
      </c>
      <c r="AA5338">
        <v>-20</v>
      </c>
      <c r="AB5338" t="s">
        <v>27</v>
      </c>
      <c r="AC5338" s="2">
        <v>0.05</v>
      </c>
      <c r="AE5338" t="s">
        <v>138</v>
      </c>
      <c r="AI5338" s="1">
        <v>42278</v>
      </c>
      <c r="AJ5338" s="1">
        <v>42304</v>
      </c>
      <c r="AK5338" t="s">
        <v>60</v>
      </c>
      <c r="AL5338" t="s">
        <v>11801</v>
      </c>
      <c r="AM5338">
        <v>2251301</v>
      </c>
    </row>
    <row r="5339" spans="1:39" hidden="1" x14ac:dyDescent="0.25">
      <c r="A5339" t="s">
        <v>11742</v>
      </c>
      <c r="B5339" t="s">
        <v>11742</v>
      </c>
      <c r="C5339" t="s">
        <v>467</v>
      </c>
      <c r="D5339" t="s">
        <v>11802</v>
      </c>
      <c r="F5339" t="s">
        <v>74</v>
      </c>
      <c r="G5339" t="s">
        <v>44</v>
      </c>
      <c r="H5339" t="s">
        <v>75</v>
      </c>
      <c r="I5339" t="s">
        <v>46</v>
      </c>
      <c r="J5339" t="s">
        <v>58</v>
      </c>
      <c r="K5339">
        <v>5</v>
      </c>
      <c r="L5339">
        <v>60</v>
      </c>
      <c r="M5339">
        <v>108.8</v>
      </c>
      <c r="N5339">
        <v>59.6</v>
      </c>
      <c r="R5339">
        <v>800</v>
      </c>
      <c r="S5339">
        <v>11</v>
      </c>
      <c r="T5339">
        <v>72.7</v>
      </c>
      <c r="U5339" t="s">
        <v>48</v>
      </c>
      <c r="V5339">
        <v>25000</v>
      </c>
      <c r="W5339">
        <v>4000</v>
      </c>
      <c r="X5339">
        <v>82</v>
      </c>
      <c r="Y5339">
        <v>1</v>
      </c>
      <c r="Z5339">
        <v>0.9</v>
      </c>
      <c r="AA5339">
        <v>-20</v>
      </c>
      <c r="AB5339" t="s">
        <v>27</v>
      </c>
      <c r="AC5339" s="2">
        <v>0.03</v>
      </c>
      <c r="AE5339" t="s">
        <v>138</v>
      </c>
      <c r="AI5339" s="1">
        <v>42292</v>
      </c>
      <c r="AJ5339" s="1">
        <v>42353</v>
      </c>
      <c r="AK5339" t="s">
        <v>60</v>
      </c>
      <c r="AL5339" t="s">
        <v>11803</v>
      </c>
      <c r="AM5339">
        <v>2256650</v>
      </c>
    </row>
    <row r="5340" spans="1:39" hidden="1" x14ac:dyDescent="0.25">
      <c r="A5340" t="s">
        <v>11742</v>
      </c>
      <c r="B5340" t="s">
        <v>11742</v>
      </c>
      <c r="C5340" t="s">
        <v>11804</v>
      </c>
      <c r="D5340" t="s">
        <v>11804</v>
      </c>
      <c r="F5340" t="s">
        <v>54</v>
      </c>
      <c r="G5340" t="s">
        <v>55</v>
      </c>
      <c r="H5340" t="s">
        <v>75</v>
      </c>
      <c r="I5340" t="s">
        <v>57</v>
      </c>
      <c r="J5340" t="s">
        <v>58</v>
      </c>
      <c r="K5340">
        <v>5</v>
      </c>
      <c r="L5340">
        <v>50</v>
      </c>
      <c r="M5340">
        <v>48.5</v>
      </c>
      <c r="N5340">
        <v>50.1</v>
      </c>
      <c r="O5340">
        <v>945</v>
      </c>
      <c r="Q5340">
        <v>32</v>
      </c>
      <c r="R5340">
        <v>550</v>
      </c>
      <c r="S5340">
        <v>6.5</v>
      </c>
      <c r="T5340">
        <v>84.6</v>
      </c>
      <c r="U5340" t="s">
        <v>48</v>
      </c>
      <c r="V5340">
        <v>25000</v>
      </c>
      <c r="W5340">
        <v>2700</v>
      </c>
      <c r="X5340">
        <v>84</v>
      </c>
      <c r="Y5340">
        <v>13</v>
      </c>
      <c r="Z5340">
        <v>0.8</v>
      </c>
      <c r="AA5340">
        <v>-20</v>
      </c>
      <c r="AB5340" t="s">
        <v>27</v>
      </c>
      <c r="AC5340" s="2">
        <v>0.05</v>
      </c>
      <c r="AE5340" t="s">
        <v>138</v>
      </c>
      <c r="AI5340" s="1">
        <v>42278</v>
      </c>
      <c r="AJ5340" s="1">
        <v>42304</v>
      </c>
      <c r="AK5340" t="s">
        <v>60</v>
      </c>
      <c r="AL5340" t="s">
        <v>11805</v>
      </c>
      <c r="AM5340">
        <v>2251302</v>
      </c>
    </row>
    <row r="5341" spans="1:39" hidden="1" x14ac:dyDescent="0.25">
      <c r="A5341" t="s">
        <v>11742</v>
      </c>
      <c r="B5341" t="s">
        <v>11742</v>
      </c>
      <c r="C5341" t="s">
        <v>11806</v>
      </c>
      <c r="D5341" t="s">
        <v>11806</v>
      </c>
      <c r="F5341" t="s">
        <v>54</v>
      </c>
      <c r="G5341" t="s">
        <v>55</v>
      </c>
      <c r="H5341" t="s">
        <v>75</v>
      </c>
      <c r="I5341" t="s">
        <v>57</v>
      </c>
      <c r="J5341" t="s">
        <v>58</v>
      </c>
      <c r="K5341">
        <v>5</v>
      </c>
      <c r="L5341">
        <v>50</v>
      </c>
      <c r="M5341">
        <v>48.5</v>
      </c>
      <c r="N5341">
        <v>50.1</v>
      </c>
      <c r="O5341">
        <v>945</v>
      </c>
      <c r="Q5341">
        <v>32</v>
      </c>
      <c r="R5341">
        <v>550</v>
      </c>
      <c r="S5341">
        <v>6.5</v>
      </c>
      <c r="T5341">
        <v>84.6</v>
      </c>
      <c r="U5341" t="s">
        <v>48</v>
      </c>
      <c r="V5341">
        <v>25000</v>
      </c>
      <c r="W5341">
        <v>3000</v>
      </c>
      <c r="X5341">
        <v>84</v>
      </c>
      <c r="Y5341">
        <v>15</v>
      </c>
      <c r="Z5341">
        <v>0.8</v>
      </c>
      <c r="AA5341">
        <v>-20</v>
      </c>
      <c r="AB5341" t="s">
        <v>27</v>
      </c>
      <c r="AC5341" s="2">
        <v>0.05</v>
      </c>
      <c r="AE5341" t="s">
        <v>138</v>
      </c>
      <c r="AI5341" s="1">
        <v>42278</v>
      </c>
      <c r="AJ5341" s="1">
        <v>42304</v>
      </c>
      <c r="AK5341" t="s">
        <v>60</v>
      </c>
      <c r="AL5341" t="s">
        <v>11807</v>
      </c>
      <c r="AM5341">
        <v>2251304</v>
      </c>
    </row>
    <row r="5342" spans="1:39" hidden="1" x14ac:dyDescent="0.25">
      <c r="A5342" t="s">
        <v>11742</v>
      </c>
      <c r="B5342" t="s">
        <v>11742</v>
      </c>
      <c r="C5342" t="s">
        <v>11808</v>
      </c>
      <c r="D5342" t="s">
        <v>11808</v>
      </c>
      <c r="F5342" t="s">
        <v>54</v>
      </c>
      <c r="G5342" t="s">
        <v>55</v>
      </c>
      <c r="H5342" t="s">
        <v>75</v>
      </c>
      <c r="I5342" t="s">
        <v>57</v>
      </c>
      <c r="J5342" t="s">
        <v>58</v>
      </c>
      <c r="K5342">
        <v>5</v>
      </c>
      <c r="L5342">
        <v>50</v>
      </c>
      <c r="M5342">
        <v>48.5</v>
      </c>
      <c r="N5342">
        <v>50.1</v>
      </c>
      <c r="O5342">
        <v>945</v>
      </c>
      <c r="Q5342">
        <v>32</v>
      </c>
      <c r="R5342">
        <v>550</v>
      </c>
      <c r="S5342">
        <v>6.5</v>
      </c>
      <c r="T5342">
        <v>84.6</v>
      </c>
      <c r="U5342" t="s">
        <v>48</v>
      </c>
      <c r="V5342">
        <v>25000</v>
      </c>
      <c r="W5342">
        <v>4000</v>
      </c>
      <c r="X5342">
        <v>82</v>
      </c>
      <c r="Y5342">
        <v>7</v>
      </c>
      <c r="Z5342">
        <v>0.8</v>
      </c>
      <c r="AA5342">
        <v>-20</v>
      </c>
      <c r="AB5342" t="s">
        <v>27</v>
      </c>
      <c r="AC5342" s="2">
        <v>0.05</v>
      </c>
      <c r="AE5342" t="s">
        <v>138</v>
      </c>
      <c r="AI5342" s="1">
        <v>42278</v>
      </c>
      <c r="AJ5342" s="1">
        <v>42304</v>
      </c>
      <c r="AK5342" t="s">
        <v>60</v>
      </c>
      <c r="AL5342" t="s">
        <v>11809</v>
      </c>
      <c r="AM5342">
        <v>2251305</v>
      </c>
    </row>
    <row r="5343" spans="1:39" hidden="1" x14ac:dyDescent="0.25">
      <c r="A5343" t="s">
        <v>11742</v>
      </c>
      <c r="B5343" t="s">
        <v>11742</v>
      </c>
      <c r="C5343" t="s">
        <v>11810</v>
      </c>
      <c r="D5343" t="s">
        <v>11810</v>
      </c>
      <c r="F5343" t="s">
        <v>54</v>
      </c>
      <c r="G5343" t="s">
        <v>55</v>
      </c>
      <c r="H5343" t="s">
        <v>75</v>
      </c>
      <c r="I5343" t="s">
        <v>57</v>
      </c>
      <c r="J5343" t="s">
        <v>58</v>
      </c>
      <c r="K5343">
        <v>5</v>
      </c>
      <c r="L5343">
        <v>50</v>
      </c>
      <c r="M5343">
        <v>48.5</v>
      </c>
      <c r="N5343">
        <v>50.1</v>
      </c>
      <c r="O5343">
        <v>945</v>
      </c>
      <c r="Q5343">
        <v>32</v>
      </c>
      <c r="R5343">
        <v>550</v>
      </c>
      <c r="S5343">
        <v>6.5</v>
      </c>
      <c r="T5343">
        <v>84.6</v>
      </c>
      <c r="U5343" t="s">
        <v>48</v>
      </c>
      <c r="V5343">
        <v>25000</v>
      </c>
      <c r="W5343">
        <v>5000</v>
      </c>
      <c r="X5343">
        <v>85</v>
      </c>
      <c r="Y5343">
        <v>21</v>
      </c>
      <c r="Z5343">
        <v>0.8</v>
      </c>
      <c r="AA5343">
        <v>-20</v>
      </c>
      <c r="AB5343" t="s">
        <v>27</v>
      </c>
      <c r="AC5343" s="2">
        <v>0.05</v>
      </c>
      <c r="AE5343" t="s">
        <v>138</v>
      </c>
      <c r="AI5343" s="1">
        <v>42278</v>
      </c>
      <c r="AJ5343" s="1">
        <v>42304</v>
      </c>
      <c r="AK5343" t="s">
        <v>60</v>
      </c>
      <c r="AL5343" t="s">
        <v>11811</v>
      </c>
      <c r="AM5343">
        <v>2251303</v>
      </c>
    </row>
    <row r="5344" spans="1:39" hidden="1" x14ac:dyDescent="0.25">
      <c r="A5344" t="s">
        <v>11742</v>
      </c>
      <c r="B5344" t="s">
        <v>11742</v>
      </c>
      <c r="C5344" t="s">
        <v>11812</v>
      </c>
      <c r="D5344" t="s">
        <v>11813</v>
      </c>
      <c r="F5344" t="s">
        <v>88</v>
      </c>
      <c r="G5344" t="s">
        <v>55</v>
      </c>
      <c r="H5344" t="s">
        <v>75</v>
      </c>
      <c r="I5344" t="s">
        <v>57</v>
      </c>
      <c r="J5344" t="s">
        <v>58</v>
      </c>
      <c r="K5344">
        <v>5</v>
      </c>
      <c r="L5344">
        <v>50</v>
      </c>
      <c r="M5344">
        <v>77.900000000000006</v>
      </c>
      <c r="N5344">
        <v>62.9</v>
      </c>
      <c r="O5344">
        <v>776</v>
      </c>
      <c r="Q5344">
        <v>40</v>
      </c>
      <c r="S5344">
        <v>7</v>
      </c>
      <c r="T5344">
        <v>75</v>
      </c>
      <c r="U5344" t="s">
        <v>48</v>
      </c>
      <c r="V5344">
        <v>25000</v>
      </c>
      <c r="W5344">
        <v>3000</v>
      </c>
      <c r="X5344">
        <v>81</v>
      </c>
      <c r="Y5344">
        <v>7</v>
      </c>
      <c r="Z5344">
        <v>0.9</v>
      </c>
      <c r="AA5344">
        <v>-20</v>
      </c>
      <c r="AB5344" t="s">
        <v>27</v>
      </c>
      <c r="AE5344" t="s">
        <v>120</v>
      </c>
      <c r="AI5344" s="1">
        <v>42248</v>
      </c>
      <c r="AJ5344" s="1">
        <v>42310</v>
      </c>
      <c r="AK5344" t="s">
        <v>60</v>
      </c>
      <c r="AL5344" t="s">
        <v>11814</v>
      </c>
      <c r="AM5344">
        <v>2251613</v>
      </c>
    </row>
    <row r="5345" spans="1:39" hidden="1" x14ac:dyDescent="0.25">
      <c r="A5345" t="s">
        <v>11742</v>
      </c>
      <c r="B5345" t="s">
        <v>11742</v>
      </c>
      <c r="C5345" t="s">
        <v>11812</v>
      </c>
      <c r="D5345" t="s">
        <v>11815</v>
      </c>
      <c r="F5345" t="s">
        <v>88</v>
      </c>
      <c r="G5345" t="s">
        <v>55</v>
      </c>
      <c r="H5345" t="s">
        <v>75</v>
      </c>
      <c r="I5345" t="s">
        <v>57</v>
      </c>
      <c r="J5345" t="s">
        <v>58</v>
      </c>
      <c r="K5345">
        <v>5</v>
      </c>
      <c r="L5345">
        <v>50</v>
      </c>
      <c r="M5345">
        <v>77.900000000000006</v>
      </c>
      <c r="N5345">
        <v>62.9</v>
      </c>
      <c r="O5345">
        <v>619</v>
      </c>
      <c r="Q5345">
        <v>40</v>
      </c>
      <c r="S5345">
        <v>7</v>
      </c>
      <c r="T5345">
        <v>75</v>
      </c>
      <c r="U5345" t="s">
        <v>48</v>
      </c>
      <c r="V5345">
        <v>25000</v>
      </c>
      <c r="W5345">
        <v>4000</v>
      </c>
      <c r="X5345">
        <v>82</v>
      </c>
      <c r="Y5345">
        <v>9</v>
      </c>
      <c r="Z5345">
        <v>0.9</v>
      </c>
      <c r="AA5345">
        <v>-20</v>
      </c>
      <c r="AB5345" t="s">
        <v>27</v>
      </c>
      <c r="AE5345" t="s">
        <v>120</v>
      </c>
      <c r="AI5345" s="1">
        <v>42248</v>
      </c>
      <c r="AJ5345" s="1">
        <v>42310</v>
      </c>
      <c r="AK5345" t="s">
        <v>60</v>
      </c>
      <c r="AL5345" t="s">
        <v>11816</v>
      </c>
      <c r="AM5345">
        <v>2251614</v>
      </c>
    </row>
    <row r="5346" spans="1:39" hidden="1" x14ac:dyDescent="0.25">
      <c r="A5346" t="s">
        <v>11742</v>
      </c>
      <c r="B5346" t="s">
        <v>11742</v>
      </c>
      <c r="C5346" t="s">
        <v>11817</v>
      </c>
      <c r="D5346" t="s">
        <v>11818</v>
      </c>
      <c r="F5346" t="s">
        <v>79</v>
      </c>
      <c r="G5346" t="s">
        <v>55</v>
      </c>
      <c r="H5346" t="s">
        <v>75</v>
      </c>
      <c r="I5346" t="s">
        <v>57</v>
      </c>
      <c r="J5346" t="s">
        <v>58</v>
      </c>
      <c r="K5346">
        <v>5</v>
      </c>
      <c r="L5346">
        <v>75</v>
      </c>
      <c r="M5346">
        <v>117.3</v>
      </c>
      <c r="N5346">
        <v>95.6</v>
      </c>
      <c r="O5346">
        <v>1678</v>
      </c>
      <c r="Q5346">
        <v>40</v>
      </c>
      <c r="S5346">
        <v>13</v>
      </c>
      <c r="T5346">
        <v>76.900000000000006</v>
      </c>
      <c r="U5346" t="s">
        <v>48</v>
      </c>
      <c r="V5346">
        <v>25000</v>
      </c>
      <c r="W5346">
        <v>3000</v>
      </c>
      <c r="X5346">
        <v>81</v>
      </c>
      <c r="Y5346">
        <v>10</v>
      </c>
      <c r="Z5346">
        <v>0.9</v>
      </c>
      <c r="AA5346">
        <v>-20</v>
      </c>
      <c r="AB5346" t="s">
        <v>27</v>
      </c>
      <c r="AE5346" t="s">
        <v>120</v>
      </c>
      <c r="AI5346" s="1">
        <v>42248</v>
      </c>
      <c r="AJ5346" s="1">
        <v>42310</v>
      </c>
      <c r="AK5346" t="s">
        <v>60</v>
      </c>
      <c r="AL5346" t="s">
        <v>11819</v>
      </c>
      <c r="AM5346">
        <v>2251615</v>
      </c>
    </row>
    <row r="5347" spans="1:39" hidden="1" x14ac:dyDescent="0.25">
      <c r="A5347" t="s">
        <v>11742</v>
      </c>
      <c r="B5347" t="s">
        <v>11742</v>
      </c>
      <c r="C5347" t="s">
        <v>11817</v>
      </c>
      <c r="D5347" t="s">
        <v>11820</v>
      </c>
      <c r="F5347" t="s">
        <v>79</v>
      </c>
      <c r="G5347" t="s">
        <v>55</v>
      </c>
      <c r="H5347" t="s">
        <v>75</v>
      </c>
      <c r="I5347" t="s">
        <v>57</v>
      </c>
      <c r="J5347" t="s">
        <v>58</v>
      </c>
      <c r="K5347">
        <v>5</v>
      </c>
      <c r="L5347">
        <v>75</v>
      </c>
      <c r="M5347">
        <v>117.3</v>
      </c>
      <c r="N5347">
        <v>95.6</v>
      </c>
      <c r="O5347">
        <v>1350</v>
      </c>
      <c r="Q5347">
        <v>40</v>
      </c>
      <c r="S5347">
        <v>13</v>
      </c>
      <c r="T5347">
        <v>76.900000000000006</v>
      </c>
      <c r="U5347" t="s">
        <v>48</v>
      </c>
      <c r="V5347">
        <v>25000</v>
      </c>
      <c r="W5347">
        <v>4000</v>
      </c>
      <c r="X5347">
        <v>83</v>
      </c>
      <c r="Y5347">
        <v>12</v>
      </c>
      <c r="Z5347">
        <v>0.9</v>
      </c>
      <c r="AA5347">
        <v>-20</v>
      </c>
      <c r="AB5347" t="s">
        <v>27</v>
      </c>
      <c r="AE5347" t="s">
        <v>120</v>
      </c>
      <c r="AI5347" s="1">
        <v>42248</v>
      </c>
      <c r="AJ5347" s="1">
        <v>42310</v>
      </c>
      <c r="AK5347" t="s">
        <v>60</v>
      </c>
      <c r="AL5347" t="s">
        <v>11821</v>
      </c>
      <c r="AM5347">
        <v>2251616</v>
      </c>
    </row>
    <row r="5348" spans="1:39" hidden="1" x14ac:dyDescent="0.25">
      <c r="A5348" t="s">
        <v>11822</v>
      </c>
      <c r="B5348" t="s">
        <v>11823</v>
      </c>
      <c r="C5348" t="s">
        <v>11824</v>
      </c>
      <c r="D5348" t="s">
        <v>11824</v>
      </c>
      <c r="F5348" t="s">
        <v>66</v>
      </c>
      <c r="G5348" t="s">
        <v>55</v>
      </c>
      <c r="H5348" t="s">
        <v>67</v>
      </c>
      <c r="I5348" t="s">
        <v>57</v>
      </c>
      <c r="J5348" t="s">
        <v>58</v>
      </c>
      <c r="K5348">
        <v>3</v>
      </c>
      <c r="L5348">
        <v>65</v>
      </c>
      <c r="M5348">
        <v>49</v>
      </c>
      <c r="N5348">
        <v>50</v>
      </c>
      <c r="O5348">
        <v>1742</v>
      </c>
      <c r="Q5348">
        <v>36</v>
      </c>
      <c r="R5348">
        <v>589</v>
      </c>
      <c r="S5348">
        <v>8</v>
      </c>
      <c r="T5348">
        <v>73.599999999999994</v>
      </c>
      <c r="U5348" t="s">
        <v>48</v>
      </c>
      <c r="V5348">
        <v>25000</v>
      </c>
      <c r="W5348">
        <v>2700</v>
      </c>
      <c r="X5348">
        <v>81</v>
      </c>
      <c r="Y5348">
        <v>5</v>
      </c>
      <c r="Z5348">
        <v>0.9</v>
      </c>
      <c r="AA5348">
        <v>-30</v>
      </c>
      <c r="AB5348" t="s">
        <v>27</v>
      </c>
      <c r="AC5348" s="2">
        <v>0.1</v>
      </c>
      <c r="AE5348" t="s">
        <v>348</v>
      </c>
      <c r="AI5348" s="1">
        <v>42186</v>
      </c>
      <c r="AJ5348" s="1">
        <v>42233</v>
      </c>
      <c r="AK5348" t="s">
        <v>60</v>
      </c>
      <c r="AL5348" t="s">
        <v>11825</v>
      </c>
      <c r="AM5348">
        <v>2245783</v>
      </c>
    </row>
    <row r="5349" spans="1:39" hidden="1" x14ac:dyDescent="0.25">
      <c r="A5349" t="s">
        <v>11822</v>
      </c>
      <c r="B5349" t="s">
        <v>11823</v>
      </c>
      <c r="C5349" t="s">
        <v>11826</v>
      </c>
      <c r="D5349" t="s">
        <v>11826</v>
      </c>
      <c r="F5349" t="s">
        <v>66</v>
      </c>
      <c r="G5349" t="s">
        <v>55</v>
      </c>
      <c r="H5349" t="s">
        <v>67</v>
      </c>
      <c r="I5349" t="s">
        <v>57</v>
      </c>
      <c r="J5349" t="s">
        <v>58</v>
      </c>
      <c r="K5349">
        <v>3</v>
      </c>
      <c r="L5349">
        <v>65</v>
      </c>
      <c r="M5349">
        <v>49</v>
      </c>
      <c r="N5349">
        <v>50</v>
      </c>
      <c r="O5349">
        <v>1796</v>
      </c>
      <c r="Q5349">
        <v>36</v>
      </c>
      <c r="R5349">
        <v>597</v>
      </c>
      <c r="S5349">
        <v>8</v>
      </c>
      <c r="T5349">
        <v>74.599999999999994</v>
      </c>
      <c r="U5349" t="s">
        <v>48</v>
      </c>
      <c r="V5349">
        <v>25000</v>
      </c>
      <c r="W5349">
        <v>3000</v>
      </c>
      <c r="X5349">
        <v>83</v>
      </c>
      <c r="Y5349">
        <v>13</v>
      </c>
      <c r="Z5349">
        <v>0.9</v>
      </c>
      <c r="AA5349">
        <v>-30</v>
      </c>
      <c r="AB5349" t="s">
        <v>27</v>
      </c>
      <c r="AC5349" s="2">
        <v>0.1</v>
      </c>
      <c r="AE5349" t="s">
        <v>348</v>
      </c>
      <c r="AI5349" s="1">
        <v>42186</v>
      </c>
      <c r="AJ5349" s="1">
        <v>42340</v>
      </c>
      <c r="AK5349" t="s">
        <v>60</v>
      </c>
      <c r="AL5349" t="s">
        <v>11827</v>
      </c>
      <c r="AM5349">
        <v>2254095</v>
      </c>
    </row>
    <row r="5350" spans="1:39" hidden="1" x14ac:dyDescent="0.25">
      <c r="A5350" t="s">
        <v>11822</v>
      </c>
      <c r="B5350" t="s">
        <v>11823</v>
      </c>
      <c r="C5350" t="s">
        <v>11828</v>
      </c>
      <c r="D5350" t="s">
        <v>11828</v>
      </c>
      <c r="F5350" t="s">
        <v>66</v>
      </c>
      <c r="G5350" t="s">
        <v>55</v>
      </c>
      <c r="H5350" t="s">
        <v>67</v>
      </c>
      <c r="I5350" t="s">
        <v>57</v>
      </c>
      <c r="J5350" t="s">
        <v>58</v>
      </c>
      <c r="K5350">
        <v>3</v>
      </c>
      <c r="L5350">
        <v>65</v>
      </c>
      <c r="M5350">
        <v>49</v>
      </c>
      <c r="N5350">
        <v>50</v>
      </c>
      <c r="O5350">
        <v>1773</v>
      </c>
      <c r="Q5350">
        <v>36</v>
      </c>
      <c r="R5350">
        <v>600</v>
      </c>
      <c r="S5350">
        <v>8</v>
      </c>
      <c r="T5350">
        <v>74.599999999999994</v>
      </c>
      <c r="U5350" t="s">
        <v>48</v>
      </c>
      <c r="V5350">
        <v>25000</v>
      </c>
      <c r="W5350">
        <v>3500</v>
      </c>
      <c r="X5350">
        <v>85</v>
      </c>
      <c r="Y5350">
        <v>21</v>
      </c>
      <c r="Z5350">
        <v>0.9</v>
      </c>
      <c r="AA5350">
        <v>-30</v>
      </c>
      <c r="AB5350" t="s">
        <v>27</v>
      </c>
      <c r="AC5350" s="2">
        <v>0.1</v>
      </c>
      <c r="AE5350" t="s">
        <v>348</v>
      </c>
      <c r="AI5350" s="1">
        <v>42186</v>
      </c>
      <c r="AJ5350" s="1">
        <v>42340</v>
      </c>
      <c r="AK5350" t="s">
        <v>60</v>
      </c>
      <c r="AL5350" t="s">
        <v>11829</v>
      </c>
      <c r="AM5350">
        <v>2254096</v>
      </c>
    </row>
    <row r="5351" spans="1:39" hidden="1" x14ac:dyDescent="0.25">
      <c r="A5351" t="s">
        <v>11822</v>
      </c>
      <c r="B5351" t="s">
        <v>11823</v>
      </c>
      <c r="C5351" t="s">
        <v>11830</v>
      </c>
      <c r="D5351" t="s">
        <v>11830</v>
      </c>
      <c r="F5351" t="s">
        <v>66</v>
      </c>
      <c r="G5351" t="s">
        <v>55</v>
      </c>
      <c r="H5351" t="s">
        <v>67</v>
      </c>
      <c r="I5351" t="s">
        <v>57</v>
      </c>
      <c r="J5351" t="s">
        <v>58</v>
      </c>
      <c r="K5351">
        <v>3</v>
      </c>
      <c r="L5351">
        <v>65</v>
      </c>
      <c r="M5351">
        <v>49</v>
      </c>
      <c r="N5351">
        <v>50</v>
      </c>
      <c r="O5351">
        <v>1778</v>
      </c>
      <c r="Q5351">
        <v>36</v>
      </c>
      <c r="R5351">
        <v>600</v>
      </c>
      <c r="S5351">
        <v>8</v>
      </c>
      <c r="T5351">
        <v>75</v>
      </c>
      <c r="U5351" t="s">
        <v>48</v>
      </c>
      <c r="V5351">
        <v>25000</v>
      </c>
      <c r="W5351">
        <v>4000</v>
      </c>
      <c r="X5351">
        <v>83</v>
      </c>
      <c r="Y5351">
        <v>4</v>
      </c>
      <c r="Z5351">
        <v>0.9</v>
      </c>
      <c r="AA5351">
        <v>-30</v>
      </c>
      <c r="AB5351" t="s">
        <v>27</v>
      </c>
      <c r="AC5351" s="2">
        <v>0.1</v>
      </c>
      <c r="AE5351" t="s">
        <v>348</v>
      </c>
      <c r="AI5351" s="1">
        <v>42186</v>
      </c>
      <c r="AJ5351" s="1">
        <v>42233</v>
      </c>
      <c r="AK5351" t="s">
        <v>60</v>
      </c>
      <c r="AL5351" t="s">
        <v>11831</v>
      </c>
      <c r="AM5351">
        <v>2245785</v>
      </c>
    </row>
    <row r="5352" spans="1:39" hidden="1" x14ac:dyDescent="0.25">
      <c r="A5352" t="s">
        <v>11822</v>
      </c>
      <c r="B5352" t="s">
        <v>11823</v>
      </c>
      <c r="C5352" t="s">
        <v>11832</v>
      </c>
      <c r="D5352" t="s">
        <v>11832</v>
      </c>
      <c r="F5352" t="s">
        <v>66</v>
      </c>
      <c r="G5352" t="s">
        <v>55</v>
      </c>
      <c r="H5352" t="s">
        <v>67</v>
      </c>
      <c r="I5352" t="s">
        <v>57</v>
      </c>
      <c r="J5352" t="s">
        <v>58</v>
      </c>
      <c r="K5352">
        <v>3</v>
      </c>
      <c r="L5352">
        <v>65</v>
      </c>
      <c r="M5352">
        <v>49</v>
      </c>
      <c r="N5352">
        <v>50</v>
      </c>
      <c r="O5352">
        <v>2963</v>
      </c>
      <c r="Q5352">
        <v>24</v>
      </c>
      <c r="R5352">
        <v>593</v>
      </c>
      <c r="S5352">
        <v>8.1999999999999993</v>
      </c>
      <c r="T5352">
        <v>72.3</v>
      </c>
      <c r="U5352" t="s">
        <v>48</v>
      </c>
      <c r="V5352">
        <v>25000</v>
      </c>
      <c r="W5352">
        <v>2700</v>
      </c>
      <c r="X5352">
        <v>81</v>
      </c>
      <c r="Y5352">
        <v>5</v>
      </c>
      <c r="Z5352">
        <v>0.9</v>
      </c>
      <c r="AA5352">
        <v>-30</v>
      </c>
      <c r="AB5352" t="s">
        <v>27</v>
      </c>
      <c r="AC5352" s="2">
        <v>0.1</v>
      </c>
      <c r="AE5352" t="s">
        <v>348</v>
      </c>
      <c r="AI5352" s="1">
        <v>42186</v>
      </c>
      <c r="AJ5352" s="1">
        <v>42233</v>
      </c>
      <c r="AK5352" t="s">
        <v>60</v>
      </c>
      <c r="AL5352" t="s">
        <v>11833</v>
      </c>
      <c r="AM5352">
        <v>2245782</v>
      </c>
    </row>
    <row r="5353" spans="1:39" hidden="1" x14ac:dyDescent="0.25">
      <c r="A5353" t="s">
        <v>11822</v>
      </c>
      <c r="B5353" t="s">
        <v>11823</v>
      </c>
      <c r="C5353" t="s">
        <v>11834</v>
      </c>
      <c r="D5353" t="s">
        <v>11834</v>
      </c>
      <c r="F5353" t="s">
        <v>66</v>
      </c>
      <c r="G5353" t="s">
        <v>55</v>
      </c>
      <c r="H5353" t="s">
        <v>67</v>
      </c>
      <c r="I5353" t="s">
        <v>57</v>
      </c>
      <c r="J5353" t="s">
        <v>58</v>
      </c>
      <c r="K5353">
        <v>3</v>
      </c>
      <c r="L5353">
        <v>65</v>
      </c>
      <c r="M5353">
        <v>49</v>
      </c>
      <c r="N5353">
        <v>50</v>
      </c>
      <c r="O5353">
        <v>3000</v>
      </c>
      <c r="Q5353">
        <v>24</v>
      </c>
      <c r="R5353">
        <v>597</v>
      </c>
      <c r="S5353">
        <v>8</v>
      </c>
      <c r="T5353">
        <v>74.599999999999994</v>
      </c>
      <c r="U5353" t="s">
        <v>48</v>
      </c>
      <c r="V5353">
        <v>25000</v>
      </c>
      <c r="W5353">
        <v>3000</v>
      </c>
      <c r="X5353">
        <v>83</v>
      </c>
      <c r="Y5353">
        <v>13</v>
      </c>
      <c r="Z5353">
        <v>0.9</v>
      </c>
      <c r="AA5353">
        <v>-30</v>
      </c>
      <c r="AB5353" t="s">
        <v>27</v>
      </c>
      <c r="AC5353" s="2">
        <v>0.1</v>
      </c>
      <c r="AE5353" t="s">
        <v>348</v>
      </c>
      <c r="AI5353" s="1">
        <v>42186</v>
      </c>
      <c r="AJ5353" s="1">
        <v>42340</v>
      </c>
      <c r="AK5353" t="s">
        <v>60</v>
      </c>
      <c r="AL5353" t="s">
        <v>11835</v>
      </c>
      <c r="AM5353">
        <v>2254093</v>
      </c>
    </row>
    <row r="5354" spans="1:39" hidden="1" x14ac:dyDescent="0.25">
      <c r="A5354" t="s">
        <v>11822</v>
      </c>
      <c r="B5354" t="s">
        <v>11823</v>
      </c>
      <c r="C5354" t="s">
        <v>11836</v>
      </c>
      <c r="D5354" t="s">
        <v>11836</v>
      </c>
      <c r="F5354" t="s">
        <v>66</v>
      </c>
      <c r="G5354" t="s">
        <v>55</v>
      </c>
      <c r="H5354" t="s">
        <v>67</v>
      </c>
      <c r="I5354" t="s">
        <v>57</v>
      </c>
      <c r="J5354" t="s">
        <v>58</v>
      </c>
      <c r="K5354">
        <v>3</v>
      </c>
      <c r="L5354">
        <v>65</v>
      </c>
      <c r="M5354">
        <v>49</v>
      </c>
      <c r="N5354">
        <v>50</v>
      </c>
      <c r="O5354">
        <v>2976</v>
      </c>
      <c r="Q5354">
        <v>24</v>
      </c>
      <c r="R5354">
        <v>600</v>
      </c>
      <c r="S5354">
        <v>8</v>
      </c>
      <c r="T5354">
        <v>74.599999999999994</v>
      </c>
      <c r="U5354" t="s">
        <v>48</v>
      </c>
      <c r="V5354">
        <v>25000</v>
      </c>
      <c r="W5354">
        <v>3500</v>
      </c>
      <c r="X5354">
        <v>85</v>
      </c>
      <c r="Y5354">
        <v>21</v>
      </c>
      <c r="Z5354">
        <v>0.9</v>
      </c>
      <c r="AA5354">
        <v>-30</v>
      </c>
      <c r="AB5354" t="s">
        <v>27</v>
      </c>
      <c r="AC5354" s="2">
        <v>0.1</v>
      </c>
      <c r="AE5354" t="s">
        <v>348</v>
      </c>
      <c r="AI5354" s="1">
        <v>42186</v>
      </c>
      <c r="AJ5354" s="1">
        <v>42340</v>
      </c>
      <c r="AK5354" t="s">
        <v>60</v>
      </c>
      <c r="AL5354" t="s">
        <v>11837</v>
      </c>
      <c r="AM5354">
        <v>2254094</v>
      </c>
    </row>
    <row r="5355" spans="1:39" hidden="1" x14ac:dyDescent="0.25">
      <c r="A5355" t="s">
        <v>11822</v>
      </c>
      <c r="B5355" t="s">
        <v>11823</v>
      </c>
      <c r="C5355" t="s">
        <v>11838</v>
      </c>
      <c r="D5355" t="s">
        <v>11838</v>
      </c>
      <c r="F5355" t="s">
        <v>66</v>
      </c>
      <c r="G5355" t="s">
        <v>55</v>
      </c>
      <c r="H5355" t="s">
        <v>67</v>
      </c>
      <c r="I5355" t="s">
        <v>57</v>
      </c>
      <c r="J5355" t="s">
        <v>58</v>
      </c>
      <c r="K5355">
        <v>3</v>
      </c>
      <c r="L5355">
        <v>65</v>
      </c>
      <c r="M5355">
        <v>49</v>
      </c>
      <c r="N5355">
        <v>50</v>
      </c>
      <c r="O5355">
        <v>3022</v>
      </c>
      <c r="Q5355">
        <v>24</v>
      </c>
      <c r="R5355">
        <v>598</v>
      </c>
      <c r="S5355">
        <v>8</v>
      </c>
      <c r="T5355">
        <v>74.7</v>
      </c>
      <c r="U5355" t="s">
        <v>48</v>
      </c>
      <c r="V5355">
        <v>25000</v>
      </c>
      <c r="W5355">
        <v>4000</v>
      </c>
      <c r="X5355">
        <v>83</v>
      </c>
      <c r="Y5355">
        <v>4</v>
      </c>
      <c r="Z5355">
        <v>0.9</v>
      </c>
      <c r="AA5355">
        <v>-30</v>
      </c>
      <c r="AB5355" t="s">
        <v>27</v>
      </c>
      <c r="AC5355" s="2">
        <v>0.1</v>
      </c>
      <c r="AE5355" t="s">
        <v>348</v>
      </c>
      <c r="AI5355" s="1">
        <v>42186</v>
      </c>
      <c r="AJ5355" s="1">
        <v>42233</v>
      </c>
      <c r="AK5355" t="s">
        <v>60</v>
      </c>
      <c r="AL5355" t="s">
        <v>11839</v>
      </c>
      <c r="AM5355">
        <v>2245784</v>
      </c>
    </row>
    <row r="5356" spans="1:39" hidden="1" x14ac:dyDescent="0.25">
      <c r="A5356" t="s">
        <v>11822</v>
      </c>
      <c r="B5356" t="s">
        <v>11823</v>
      </c>
      <c r="C5356" t="s">
        <v>11840</v>
      </c>
      <c r="D5356" t="s">
        <v>11840</v>
      </c>
      <c r="F5356" t="s">
        <v>74</v>
      </c>
      <c r="G5356" t="s">
        <v>44</v>
      </c>
      <c r="H5356" t="s">
        <v>75</v>
      </c>
      <c r="I5356" t="s">
        <v>46</v>
      </c>
      <c r="J5356" t="s">
        <v>58</v>
      </c>
      <c r="K5356">
        <v>3</v>
      </c>
      <c r="L5356">
        <v>60</v>
      </c>
      <c r="M5356">
        <v>103.5</v>
      </c>
      <c r="N5356">
        <v>60.2</v>
      </c>
      <c r="R5356">
        <v>800</v>
      </c>
      <c r="S5356">
        <v>9</v>
      </c>
      <c r="T5356">
        <v>88.8</v>
      </c>
      <c r="U5356" t="s">
        <v>48</v>
      </c>
      <c r="V5356">
        <v>25000</v>
      </c>
      <c r="W5356">
        <v>2700</v>
      </c>
      <c r="X5356">
        <v>80</v>
      </c>
      <c r="Y5356">
        <v>13</v>
      </c>
      <c r="Z5356">
        <v>0.9</v>
      </c>
      <c r="AA5356">
        <v>-30</v>
      </c>
      <c r="AB5356" t="s">
        <v>27</v>
      </c>
      <c r="AC5356" s="2">
        <v>0.1</v>
      </c>
      <c r="AE5356" t="s">
        <v>348</v>
      </c>
      <c r="AI5356" s="1">
        <v>42125</v>
      </c>
      <c r="AJ5356" s="1">
        <v>42131</v>
      </c>
      <c r="AK5356" t="s">
        <v>60</v>
      </c>
      <c r="AL5356" t="s">
        <v>11841</v>
      </c>
      <c r="AM5356">
        <v>2239137</v>
      </c>
    </row>
    <row r="5357" spans="1:39" hidden="1" x14ac:dyDescent="0.25">
      <c r="A5357" t="s">
        <v>11822</v>
      </c>
      <c r="B5357" t="s">
        <v>11823</v>
      </c>
      <c r="C5357" t="s">
        <v>11842</v>
      </c>
      <c r="D5357" t="s">
        <v>11842</v>
      </c>
      <c r="F5357" t="s">
        <v>74</v>
      </c>
      <c r="G5357" t="s">
        <v>44</v>
      </c>
      <c r="H5357" t="s">
        <v>75</v>
      </c>
      <c r="I5357" t="s">
        <v>46</v>
      </c>
      <c r="J5357" t="s">
        <v>58</v>
      </c>
      <c r="K5357">
        <v>3</v>
      </c>
      <c r="L5357">
        <v>60</v>
      </c>
      <c r="M5357">
        <v>103.5</v>
      </c>
      <c r="N5357">
        <v>60.2</v>
      </c>
      <c r="R5357">
        <v>800</v>
      </c>
      <c r="S5357">
        <v>9</v>
      </c>
      <c r="T5357">
        <v>88.8</v>
      </c>
      <c r="U5357" t="s">
        <v>48</v>
      </c>
      <c r="V5357">
        <v>25000</v>
      </c>
      <c r="W5357">
        <v>3000</v>
      </c>
      <c r="X5357">
        <v>82</v>
      </c>
      <c r="Y5357">
        <v>5</v>
      </c>
      <c r="Z5357">
        <v>0.9</v>
      </c>
      <c r="AA5357">
        <v>-30</v>
      </c>
      <c r="AB5357" t="s">
        <v>27</v>
      </c>
      <c r="AC5357" s="2">
        <v>0.1</v>
      </c>
      <c r="AE5357" t="s">
        <v>348</v>
      </c>
      <c r="AI5357" s="1">
        <v>42125</v>
      </c>
      <c r="AJ5357" s="1">
        <v>42349</v>
      </c>
      <c r="AK5357" t="s">
        <v>60</v>
      </c>
      <c r="AL5357" t="s">
        <v>11843</v>
      </c>
      <c r="AM5357">
        <v>2255459</v>
      </c>
    </row>
    <row r="5358" spans="1:39" hidden="1" x14ac:dyDescent="0.25">
      <c r="A5358" t="s">
        <v>11822</v>
      </c>
      <c r="B5358" t="s">
        <v>11823</v>
      </c>
      <c r="C5358" t="s">
        <v>11844</v>
      </c>
      <c r="D5358" t="s">
        <v>11844</v>
      </c>
      <c r="F5358" t="s">
        <v>74</v>
      </c>
      <c r="G5358" t="s">
        <v>44</v>
      </c>
      <c r="H5358" t="s">
        <v>75</v>
      </c>
      <c r="I5358" t="s">
        <v>46</v>
      </c>
      <c r="J5358" t="s">
        <v>58</v>
      </c>
      <c r="K5358">
        <v>3</v>
      </c>
      <c r="L5358">
        <v>60</v>
      </c>
      <c r="M5358">
        <v>103.5</v>
      </c>
      <c r="N5358">
        <v>60.2</v>
      </c>
      <c r="R5358">
        <v>800</v>
      </c>
      <c r="S5358">
        <v>9</v>
      </c>
      <c r="T5358">
        <v>88.8</v>
      </c>
      <c r="U5358" t="s">
        <v>48</v>
      </c>
      <c r="V5358">
        <v>25000</v>
      </c>
      <c r="W5358">
        <v>3500</v>
      </c>
      <c r="X5358">
        <v>84</v>
      </c>
      <c r="Y5358">
        <v>18</v>
      </c>
      <c r="Z5358">
        <v>0.9</v>
      </c>
      <c r="AA5358">
        <v>-30</v>
      </c>
      <c r="AB5358" t="s">
        <v>27</v>
      </c>
      <c r="AC5358" s="2">
        <v>0.1</v>
      </c>
      <c r="AE5358" t="s">
        <v>348</v>
      </c>
      <c r="AI5358" s="1">
        <v>42125</v>
      </c>
      <c r="AJ5358" s="1">
        <v>42349</v>
      </c>
      <c r="AK5358" t="s">
        <v>60</v>
      </c>
      <c r="AL5358" t="s">
        <v>11845</v>
      </c>
      <c r="AM5358">
        <v>2255460</v>
      </c>
    </row>
    <row r="5359" spans="1:39" hidden="1" x14ac:dyDescent="0.25">
      <c r="A5359" t="s">
        <v>11822</v>
      </c>
      <c r="B5359" t="s">
        <v>11823</v>
      </c>
      <c r="C5359" t="s">
        <v>11846</v>
      </c>
      <c r="D5359" t="s">
        <v>11846</v>
      </c>
      <c r="F5359" t="s">
        <v>74</v>
      </c>
      <c r="G5359" t="s">
        <v>44</v>
      </c>
      <c r="H5359" t="s">
        <v>75</v>
      </c>
      <c r="I5359" t="s">
        <v>46</v>
      </c>
      <c r="J5359" t="s">
        <v>58</v>
      </c>
      <c r="K5359">
        <v>3</v>
      </c>
      <c r="L5359">
        <v>60</v>
      </c>
      <c r="M5359">
        <v>103.5</v>
      </c>
      <c r="N5359">
        <v>60.2</v>
      </c>
      <c r="R5359">
        <v>800</v>
      </c>
      <c r="S5359">
        <v>9</v>
      </c>
      <c r="T5359">
        <v>88.8</v>
      </c>
      <c r="U5359" t="s">
        <v>48</v>
      </c>
      <c r="V5359">
        <v>25000</v>
      </c>
      <c r="W5359">
        <v>4000</v>
      </c>
      <c r="X5359">
        <v>80</v>
      </c>
      <c r="Y5359">
        <v>13</v>
      </c>
      <c r="Z5359">
        <v>0.9</v>
      </c>
      <c r="AA5359">
        <v>-30</v>
      </c>
      <c r="AB5359" t="s">
        <v>27</v>
      </c>
      <c r="AC5359" s="2">
        <v>0.1</v>
      </c>
      <c r="AE5359" t="s">
        <v>348</v>
      </c>
      <c r="AI5359" s="1">
        <v>42125</v>
      </c>
      <c r="AJ5359" s="1">
        <v>42131</v>
      </c>
      <c r="AK5359" t="s">
        <v>60</v>
      </c>
      <c r="AL5359" t="s">
        <v>11847</v>
      </c>
      <c r="AM5359">
        <v>2238907</v>
      </c>
    </row>
    <row r="5360" spans="1:39" hidden="1" x14ac:dyDescent="0.25">
      <c r="A5360" t="s">
        <v>11822</v>
      </c>
      <c r="B5360" t="s">
        <v>11823</v>
      </c>
      <c r="C5360" t="s">
        <v>11848</v>
      </c>
      <c r="D5360" t="s">
        <v>11848</v>
      </c>
      <c r="F5360" t="s">
        <v>74</v>
      </c>
      <c r="G5360" t="s">
        <v>44</v>
      </c>
      <c r="H5360" t="s">
        <v>45</v>
      </c>
      <c r="I5360" t="s">
        <v>46</v>
      </c>
      <c r="J5360" t="s">
        <v>58</v>
      </c>
      <c r="K5360">
        <v>3</v>
      </c>
      <c r="L5360">
        <v>60</v>
      </c>
      <c r="M5360">
        <v>103.5</v>
      </c>
      <c r="N5360">
        <v>60.2</v>
      </c>
      <c r="R5360">
        <v>800</v>
      </c>
      <c r="S5360">
        <v>9</v>
      </c>
      <c r="T5360">
        <v>88.8</v>
      </c>
      <c r="U5360" t="s">
        <v>48</v>
      </c>
      <c r="V5360">
        <v>25000</v>
      </c>
      <c r="W5360">
        <v>2700</v>
      </c>
      <c r="X5360">
        <v>80</v>
      </c>
      <c r="Y5360">
        <v>13</v>
      </c>
      <c r="Z5360">
        <v>0.9</v>
      </c>
      <c r="AA5360">
        <v>-30</v>
      </c>
      <c r="AB5360" t="s">
        <v>27</v>
      </c>
      <c r="AC5360" s="2">
        <v>0.1</v>
      </c>
      <c r="AE5360" t="s">
        <v>348</v>
      </c>
      <c r="AI5360" s="1">
        <v>42125</v>
      </c>
      <c r="AJ5360" s="1">
        <v>42550</v>
      </c>
      <c r="AK5360" t="s">
        <v>60</v>
      </c>
      <c r="AL5360" t="s">
        <v>11849</v>
      </c>
      <c r="AM5360">
        <v>2271271</v>
      </c>
    </row>
    <row r="5361" spans="1:39" hidden="1" x14ac:dyDescent="0.25">
      <c r="A5361" t="s">
        <v>11822</v>
      </c>
      <c r="B5361" t="s">
        <v>11823</v>
      </c>
      <c r="C5361" t="s">
        <v>11850</v>
      </c>
      <c r="D5361" t="s">
        <v>11850</v>
      </c>
      <c r="F5361" t="s">
        <v>74</v>
      </c>
      <c r="G5361" t="s">
        <v>44</v>
      </c>
      <c r="H5361" t="s">
        <v>45</v>
      </c>
      <c r="I5361" t="s">
        <v>46</v>
      </c>
      <c r="J5361" t="s">
        <v>58</v>
      </c>
      <c r="K5361">
        <v>3</v>
      </c>
      <c r="L5361">
        <v>60</v>
      </c>
      <c r="M5361">
        <v>103.5</v>
      </c>
      <c r="N5361">
        <v>60.2</v>
      </c>
      <c r="R5361">
        <v>800</v>
      </c>
      <c r="S5361">
        <v>9</v>
      </c>
      <c r="T5361">
        <v>88.8</v>
      </c>
      <c r="U5361" t="s">
        <v>48</v>
      </c>
      <c r="V5361">
        <v>25000</v>
      </c>
      <c r="W5361">
        <v>3000</v>
      </c>
      <c r="X5361">
        <v>82</v>
      </c>
      <c r="Y5361">
        <v>5</v>
      </c>
      <c r="Z5361">
        <v>0.9</v>
      </c>
      <c r="AA5361">
        <v>-30</v>
      </c>
      <c r="AB5361" t="s">
        <v>27</v>
      </c>
      <c r="AC5361" s="2">
        <v>0.1</v>
      </c>
      <c r="AE5361" t="s">
        <v>348</v>
      </c>
      <c r="AI5361" s="1">
        <v>42125</v>
      </c>
      <c r="AJ5361" s="1">
        <v>42550</v>
      </c>
      <c r="AK5361" t="s">
        <v>60</v>
      </c>
      <c r="AL5361" t="s">
        <v>11851</v>
      </c>
      <c r="AM5361">
        <v>2271272</v>
      </c>
    </row>
    <row r="5362" spans="1:39" hidden="1" x14ac:dyDescent="0.25">
      <c r="A5362" t="s">
        <v>11822</v>
      </c>
      <c r="B5362" t="s">
        <v>11823</v>
      </c>
      <c r="C5362" t="s">
        <v>11852</v>
      </c>
      <c r="D5362" t="s">
        <v>11852</v>
      </c>
      <c r="F5362" t="s">
        <v>74</v>
      </c>
      <c r="G5362" t="s">
        <v>44</v>
      </c>
      <c r="H5362" t="s">
        <v>45</v>
      </c>
      <c r="I5362" t="s">
        <v>46</v>
      </c>
      <c r="J5362" t="s">
        <v>58</v>
      </c>
      <c r="K5362">
        <v>3</v>
      </c>
      <c r="L5362">
        <v>60</v>
      </c>
      <c r="M5362">
        <v>103.5</v>
      </c>
      <c r="N5362">
        <v>60.2</v>
      </c>
      <c r="R5362">
        <v>800</v>
      </c>
      <c r="S5362">
        <v>9</v>
      </c>
      <c r="T5362">
        <v>88.8</v>
      </c>
      <c r="U5362" t="s">
        <v>48</v>
      </c>
      <c r="V5362">
        <v>25000</v>
      </c>
      <c r="W5362">
        <v>3500</v>
      </c>
      <c r="X5362">
        <v>84</v>
      </c>
      <c r="Y5362">
        <v>18</v>
      </c>
      <c r="Z5362">
        <v>0.9</v>
      </c>
      <c r="AA5362">
        <v>-30</v>
      </c>
      <c r="AB5362" t="s">
        <v>27</v>
      </c>
      <c r="AC5362" s="2">
        <v>0.1</v>
      </c>
      <c r="AE5362" t="s">
        <v>348</v>
      </c>
      <c r="AI5362" s="1">
        <v>42125</v>
      </c>
      <c r="AJ5362" s="1">
        <v>42550</v>
      </c>
      <c r="AK5362" t="s">
        <v>60</v>
      </c>
      <c r="AL5362" t="s">
        <v>11853</v>
      </c>
      <c r="AM5362">
        <v>2271273</v>
      </c>
    </row>
    <row r="5363" spans="1:39" hidden="1" x14ac:dyDescent="0.25">
      <c r="A5363" t="s">
        <v>11822</v>
      </c>
      <c r="B5363" t="s">
        <v>11823</v>
      </c>
      <c r="C5363" t="s">
        <v>11854</v>
      </c>
      <c r="D5363" t="s">
        <v>11854</v>
      </c>
      <c r="F5363" t="s">
        <v>74</v>
      </c>
      <c r="G5363" t="s">
        <v>44</v>
      </c>
      <c r="H5363" t="s">
        <v>45</v>
      </c>
      <c r="I5363" t="s">
        <v>46</v>
      </c>
      <c r="J5363" t="s">
        <v>58</v>
      </c>
      <c r="K5363">
        <v>3</v>
      </c>
      <c r="L5363">
        <v>60</v>
      </c>
      <c r="M5363">
        <v>103.5</v>
      </c>
      <c r="N5363">
        <v>60.2</v>
      </c>
      <c r="R5363">
        <v>800</v>
      </c>
      <c r="S5363">
        <v>9</v>
      </c>
      <c r="T5363">
        <v>88.8</v>
      </c>
      <c r="U5363" t="s">
        <v>48</v>
      </c>
      <c r="V5363">
        <v>25000</v>
      </c>
      <c r="W5363">
        <v>4000</v>
      </c>
      <c r="X5363">
        <v>80</v>
      </c>
      <c r="Y5363">
        <v>13</v>
      </c>
      <c r="Z5363">
        <v>0.9</v>
      </c>
      <c r="AA5363">
        <v>-30</v>
      </c>
      <c r="AB5363" t="s">
        <v>27</v>
      </c>
      <c r="AC5363" s="2">
        <v>0.1</v>
      </c>
      <c r="AE5363" t="s">
        <v>348</v>
      </c>
      <c r="AI5363" s="1">
        <v>42125</v>
      </c>
      <c r="AJ5363" s="1">
        <v>42550</v>
      </c>
      <c r="AK5363" t="s">
        <v>60</v>
      </c>
      <c r="AL5363" t="s">
        <v>11855</v>
      </c>
      <c r="AM5363">
        <v>2271274</v>
      </c>
    </row>
    <row r="5364" spans="1:39" hidden="1" x14ac:dyDescent="0.25">
      <c r="A5364" t="s">
        <v>11822</v>
      </c>
      <c r="B5364" t="s">
        <v>11823</v>
      </c>
      <c r="C5364" t="s">
        <v>11856</v>
      </c>
      <c r="D5364" t="s">
        <v>11856</v>
      </c>
      <c r="F5364" t="s">
        <v>163</v>
      </c>
      <c r="G5364" t="s">
        <v>44</v>
      </c>
      <c r="H5364" t="s">
        <v>75</v>
      </c>
      <c r="I5364" t="s">
        <v>46</v>
      </c>
      <c r="J5364" t="s">
        <v>58</v>
      </c>
      <c r="K5364">
        <v>3</v>
      </c>
      <c r="L5364">
        <v>75</v>
      </c>
      <c r="M5364">
        <v>111</v>
      </c>
      <c r="N5364">
        <v>68</v>
      </c>
      <c r="R5364">
        <v>1100</v>
      </c>
      <c r="S5364">
        <v>11</v>
      </c>
      <c r="T5364">
        <v>100</v>
      </c>
      <c r="U5364" t="s">
        <v>48</v>
      </c>
      <c r="V5364">
        <v>25000</v>
      </c>
      <c r="W5364">
        <v>2700</v>
      </c>
      <c r="X5364">
        <v>81</v>
      </c>
      <c r="Y5364">
        <v>4</v>
      </c>
      <c r="Z5364">
        <v>0.9</v>
      </c>
      <c r="AA5364">
        <v>-30</v>
      </c>
      <c r="AB5364" t="s">
        <v>27</v>
      </c>
      <c r="AC5364" s="2">
        <v>0.1</v>
      </c>
      <c r="AD5364" t="s">
        <v>141</v>
      </c>
      <c r="AE5364" t="s">
        <v>348</v>
      </c>
      <c r="AF5364" t="s">
        <v>48</v>
      </c>
      <c r="AH5364">
        <v>0</v>
      </c>
      <c r="AI5364" s="1">
        <v>42490</v>
      </c>
      <c r="AJ5364" s="1">
        <v>42506</v>
      </c>
      <c r="AK5364" t="s">
        <v>60</v>
      </c>
      <c r="AL5364" t="s">
        <v>11857</v>
      </c>
      <c r="AM5364">
        <v>2266817</v>
      </c>
    </row>
    <row r="5365" spans="1:39" hidden="1" x14ac:dyDescent="0.25">
      <c r="A5365" t="s">
        <v>11822</v>
      </c>
      <c r="B5365" t="s">
        <v>11823</v>
      </c>
      <c r="C5365" t="s">
        <v>11858</v>
      </c>
      <c r="D5365" t="s">
        <v>11858</v>
      </c>
      <c r="F5365" t="s">
        <v>163</v>
      </c>
      <c r="G5365" t="s">
        <v>44</v>
      </c>
      <c r="H5365" t="s">
        <v>75</v>
      </c>
      <c r="I5365" t="s">
        <v>46</v>
      </c>
      <c r="J5365" t="s">
        <v>58</v>
      </c>
      <c r="K5365">
        <v>3</v>
      </c>
      <c r="L5365">
        <v>75</v>
      </c>
      <c r="M5365">
        <v>111</v>
      </c>
      <c r="N5365">
        <v>68</v>
      </c>
      <c r="R5365">
        <v>1100</v>
      </c>
      <c r="S5365">
        <v>11</v>
      </c>
      <c r="T5365">
        <v>100</v>
      </c>
      <c r="U5365" t="s">
        <v>48</v>
      </c>
      <c r="V5365">
        <v>25000</v>
      </c>
      <c r="W5365">
        <v>3000</v>
      </c>
      <c r="X5365">
        <v>82</v>
      </c>
      <c r="Y5365">
        <v>7</v>
      </c>
      <c r="Z5365">
        <v>0.9</v>
      </c>
      <c r="AA5365">
        <v>-30</v>
      </c>
      <c r="AB5365" t="s">
        <v>27</v>
      </c>
      <c r="AC5365" s="2">
        <v>0.1</v>
      </c>
      <c r="AD5365" t="s">
        <v>141</v>
      </c>
      <c r="AE5365" t="s">
        <v>348</v>
      </c>
      <c r="AF5365" t="s">
        <v>48</v>
      </c>
      <c r="AH5365">
        <v>0</v>
      </c>
      <c r="AI5365" s="1">
        <v>42490</v>
      </c>
      <c r="AJ5365" s="1">
        <v>42507</v>
      </c>
      <c r="AK5365" t="s">
        <v>60</v>
      </c>
      <c r="AL5365" t="s">
        <v>11859</v>
      </c>
      <c r="AM5365">
        <v>2267077</v>
      </c>
    </row>
    <row r="5366" spans="1:39" hidden="1" x14ac:dyDescent="0.25">
      <c r="A5366" t="s">
        <v>11822</v>
      </c>
      <c r="B5366" t="s">
        <v>11823</v>
      </c>
      <c r="C5366" t="s">
        <v>11860</v>
      </c>
      <c r="D5366" t="s">
        <v>11860</v>
      </c>
      <c r="F5366" t="s">
        <v>163</v>
      </c>
      <c r="G5366" t="s">
        <v>44</v>
      </c>
      <c r="H5366" t="s">
        <v>75</v>
      </c>
      <c r="I5366" t="s">
        <v>46</v>
      </c>
      <c r="J5366" t="s">
        <v>58</v>
      </c>
      <c r="K5366">
        <v>3</v>
      </c>
      <c r="L5366">
        <v>75</v>
      </c>
      <c r="M5366">
        <v>111</v>
      </c>
      <c r="N5366">
        <v>68</v>
      </c>
      <c r="R5366">
        <v>1100</v>
      </c>
      <c r="S5366">
        <v>11</v>
      </c>
      <c r="T5366">
        <v>100</v>
      </c>
      <c r="U5366" t="s">
        <v>48</v>
      </c>
      <c r="V5366">
        <v>25000</v>
      </c>
      <c r="W5366">
        <v>3500</v>
      </c>
      <c r="X5366">
        <v>83</v>
      </c>
      <c r="Y5366">
        <v>15</v>
      </c>
      <c r="Z5366">
        <v>0.9</v>
      </c>
      <c r="AA5366">
        <v>-30</v>
      </c>
      <c r="AB5366" t="s">
        <v>27</v>
      </c>
      <c r="AC5366" s="2">
        <v>0.1</v>
      </c>
      <c r="AD5366" t="s">
        <v>141</v>
      </c>
      <c r="AE5366" t="s">
        <v>348</v>
      </c>
      <c r="AF5366" t="s">
        <v>48</v>
      </c>
      <c r="AH5366">
        <v>0</v>
      </c>
      <c r="AI5366" s="1">
        <v>42490</v>
      </c>
      <c r="AJ5366" s="1">
        <v>42507</v>
      </c>
      <c r="AK5366" t="s">
        <v>60</v>
      </c>
      <c r="AL5366" t="s">
        <v>11861</v>
      </c>
      <c r="AM5366">
        <v>2267080</v>
      </c>
    </row>
    <row r="5367" spans="1:39" hidden="1" x14ac:dyDescent="0.25">
      <c r="A5367" t="s">
        <v>11822</v>
      </c>
      <c r="B5367" t="s">
        <v>11823</v>
      </c>
      <c r="C5367" t="s">
        <v>11862</v>
      </c>
      <c r="D5367" t="s">
        <v>11862</v>
      </c>
      <c r="F5367" t="s">
        <v>163</v>
      </c>
      <c r="G5367" t="s">
        <v>44</v>
      </c>
      <c r="H5367" t="s">
        <v>75</v>
      </c>
      <c r="I5367" t="s">
        <v>46</v>
      </c>
      <c r="J5367" t="s">
        <v>58</v>
      </c>
      <c r="K5367">
        <v>3</v>
      </c>
      <c r="L5367">
        <v>75</v>
      </c>
      <c r="M5367">
        <v>111</v>
      </c>
      <c r="N5367">
        <v>68</v>
      </c>
      <c r="R5367">
        <v>1100</v>
      </c>
      <c r="S5367">
        <v>11</v>
      </c>
      <c r="T5367">
        <v>100</v>
      </c>
      <c r="U5367" t="s">
        <v>48</v>
      </c>
      <c r="V5367">
        <v>25000</v>
      </c>
      <c r="W5367">
        <v>4000</v>
      </c>
      <c r="X5367">
        <v>84</v>
      </c>
      <c r="Y5367">
        <v>13</v>
      </c>
      <c r="Z5367">
        <v>0.9</v>
      </c>
      <c r="AA5367">
        <v>-30</v>
      </c>
      <c r="AB5367" t="s">
        <v>27</v>
      </c>
      <c r="AC5367" s="2">
        <v>0.1</v>
      </c>
      <c r="AD5367" t="s">
        <v>141</v>
      </c>
      <c r="AE5367" t="s">
        <v>348</v>
      </c>
      <c r="AF5367" t="s">
        <v>48</v>
      </c>
      <c r="AH5367">
        <v>0</v>
      </c>
      <c r="AI5367" s="1">
        <v>42490</v>
      </c>
      <c r="AJ5367" s="1">
        <v>42507</v>
      </c>
      <c r="AK5367" t="s">
        <v>60</v>
      </c>
      <c r="AL5367" t="s">
        <v>11863</v>
      </c>
      <c r="AM5367">
        <v>2267081</v>
      </c>
    </row>
    <row r="5368" spans="1:39" hidden="1" x14ac:dyDescent="0.25">
      <c r="A5368" t="s">
        <v>11822</v>
      </c>
      <c r="B5368" t="s">
        <v>11823</v>
      </c>
      <c r="C5368" t="s">
        <v>11864</v>
      </c>
      <c r="D5368" t="s">
        <v>11864</v>
      </c>
      <c r="F5368" t="s">
        <v>82</v>
      </c>
      <c r="G5368" t="s">
        <v>55</v>
      </c>
      <c r="H5368" t="s">
        <v>75</v>
      </c>
      <c r="I5368" t="s">
        <v>57</v>
      </c>
      <c r="J5368" t="s">
        <v>58</v>
      </c>
      <c r="K5368">
        <v>3</v>
      </c>
      <c r="L5368">
        <v>120</v>
      </c>
      <c r="M5368">
        <v>133.5</v>
      </c>
      <c r="N5368">
        <v>121.2</v>
      </c>
      <c r="O5368">
        <v>6797</v>
      </c>
      <c r="Q5368">
        <v>25</v>
      </c>
      <c r="R5368">
        <v>1200</v>
      </c>
      <c r="S5368">
        <v>20.5</v>
      </c>
      <c r="T5368">
        <v>58.5</v>
      </c>
      <c r="U5368" t="s">
        <v>48</v>
      </c>
      <c r="V5368">
        <v>30000</v>
      </c>
      <c r="W5368">
        <v>2700</v>
      </c>
      <c r="X5368">
        <v>82</v>
      </c>
      <c r="Y5368">
        <v>27</v>
      </c>
      <c r="Z5368">
        <v>0.7</v>
      </c>
      <c r="AA5368">
        <v>-30</v>
      </c>
      <c r="AB5368" t="s">
        <v>27</v>
      </c>
      <c r="AC5368" s="2">
        <v>0.1</v>
      </c>
      <c r="AE5368" t="s">
        <v>348</v>
      </c>
      <c r="AI5368" s="1">
        <v>41927</v>
      </c>
      <c r="AJ5368" s="1">
        <v>42079</v>
      </c>
      <c r="AK5368" t="s">
        <v>60</v>
      </c>
      <c r="AL5368" t="s">
        <v>11865</v>
      </c>
      <c r="AM5368">
        <v>2234832</v>
      </c>
    </row>
    <row r="5369" spans="1:39" hidden="1" x14ac:dyDescent="0.25">
      <c r="A5369" t="s">
        <v>11822</v>
      </c>
      <c r="B5369" t="s">
        <v>11823</v>
      </c>
      <c r="C5369" t="s">
        <v>11866</v>
      </c>
      <c r="D5369" t="s">
        <v>11866</v>
      </c>
      <c r="F5369" t="s">
        <v>82</v>
      </c>
      <c r="G5369" t="s">
        <v>55</v>
      </c>
      <c r="H5369" t="s">
        <v>75</v>
      </c>
      <c r="I5369" t="s">
        <v>57</v>
      </c>
      <c r="J5369" t="s">
        <v>58</v>
      </c>
      <c r="K5369">
        <v>3</v>
      </c>
      <c r="L5369">
        <v>120</v>
      </c>
      <c r="M5369">
        <v>133.5</v>
      </c>
      <c r="N5369">
        <v>121.2</v>
      </c>
      <c r="O5369">
        <v>6804</v>
      </c>
      <c r="Q5369">
        <v>25</v>
      </c>
      <c r="R5369">
        <v>1200</v>
      </c>
      <c r="S5369">
        <v>20.3</v>
      </c>
      <c r="T5369">
        <v>59.1</v>
      </c>
      <c r="U5369" t="s">
        <v>48</v>
      </c>
      <c r="V5369">
        <v>30000</v>
      </c>
      <c r="W5369">
        <v>4000</v>
      </c>
      <c r="X5369">
        <v>84</v>
      </c>
      <c r="Y5369">
        <v>27</v>
      </c>
      <c r="Z5369">
        <v>0.7</v>
      </c>
      <c r="AA5369">
        <v>-30</v>
      </c>
      <c r="AB5369" t="s">
        <v>27</v>
      </c>
      <c r="AC5369" s="2">
        <v>0.1</v>
      </c>
      <c r="AE5369" t="s">
        <v>348</v>
      </c>
      <c r="AI5369" s="1">
        <v>41927</v>
      </c>
      <c r="AJ5369" s="1">
        <v>42079</v>
      </c>
      <c r="AK5369" t="s">
        <v>60</v>
      </c>
      <c r="AL5369" t="s">
        <v>11867</v>
      </c>
      <c r="AM5369">
        <v>2234833</v>
      </c>
    </row>
    <row r="5370" spans="1:39" hidden="1" x14ac:dyDescent="0.25">
      <c r="A5370" t="s">
        <v>11822</v>
      </c>
      <c r="B5370" t="s">
        <v>11823</v>
      </c>
      <c r="C5370" t="s">
        <v>11868</v>
      </c>
      <c r="D5370" t="s">
        <v>11868</v>
      </c>
      <c r="F5370" t="s">
        <v>82</v>
      </c>
      <c r="G5370" t="s">
        <v>55</v>
      </c>
      <c r="H5370" t="s">
        <v>75</v>
      </c>
      <c r="I5370" t="s">
        <v>57</v>
      </c>
      <c r="J5370" t="s">
        <v>58</v>
      </c>
      <c r="K5370">
        <v>3</v>
      </c>
      <c r="L5370">
        <v>120</v>
      </c>
      <c r="M5370">
        <v>133.5</v>
      </c>
      <c r="N5370">
        <v>121.2</v>
      </c>
      <c r="O5370">
        <v>2197</v>
      </c>
      <c r="Q5370">
        <v>45</v>
      </c>
      <c r="R5370">
        <v>1200</v>
      </c>
      <c r="S5370">
        <v>20.6</v>
      </c>
      <c r="T5370">
        <v>58.2</v>
      </c>
      <c r="U5370" t="s">
        <v>48</v>
      </c>
      <c r="V5370">
        <v>30000</v>
      </c>
      <c r="W5370">
        <v>2700</v>
      </c>
      <c r="X5370">
        <v>82</v>
      </c>
      <c r="Y5370">
        <v>23</v>
      </c>
      <c r="Z5370">
        <v>0.7</v>
      </c>
      <c r="AA5370">
        <v>-30</v>
      </c>
      <c r="AB5370" t="s">
        <v>27</v>
      </c>
      <c r="AC5370" s="2">
        <v>0.1</v>
      </c>
      <c r="AE5370" t="s">
        <v>348</v>
      </c>
      <c r="AI5370" s="1">
        <v>41927</v>
      </c>
      <c r="AJ5370" s="1">
        <v>42079</v>
      </c>
      <c r="AK5370" t="s">
        <v>60</v>
      </c>
      <c r="AL5370" t="s">
        <v>11869</v>
      </c>
      <c r="AM5370">
        <v>2234834</v>
      </c>
    </row>
    <row r="5371" spans="1:39" hidden="1" x14ac:dyDescent="0.25">
      <c r="A5371" t="s">
        <v>11822</v>
      </c>
      <c r="B5371" t="s">
        <v>11823</v>
      </c>
      <c r="C5371" t="s">
        <v>11870</v>
      </c>
      <c r="D5371" t="s">
        <v>11870</v>
      </c>
      <c r="F5371" t="s">
        <v>82</v>
      </c>
      <c r="G5371" t="s">
        <v>55</v>
      </c>
      <c r="H5371" t="s">
        <v>75</v>
      </c>
      <c r="I5371" t="s">
        <v>57</v>
      </c>
      <c r="J5371" t="s">
        <v>58</v>
      </c>
      <c r="K5371">
        <v>3</v>
      </c>
      <c r="L5371">
        <v>120</v>
      </c>
      <c r="M5371">
        <v>133.5</v>
      </c>
      <c r="N5371">
        <v>121.2</v>
      </c>
      <c r="O5371">
        <v>2197</v>
      </c>
      <c r="Q5371">
        <v>45</v>
      </c>
      <c r="R5371">
        <v>1200</v>
      </c>
      <c r="S5371">
        <v>20.7</v>
      </c>
      <c r="T5371">
        <v>57.9</v>
      </c>
      <c r="U5371" t="s">
        <v>48</v>
      </c>
      <c r="V5371">
        <v>30000</v>
      </c>
      <c r="W5371">
        <v>4000</v>
      </c>
      <c r="X5371">
        <v>84</v>
      </c>
      <c r="Y5371">
        <v>23</v>
      </c>
      <c r="Z5371">
        <v>0.7</v>
      </c>
      <c r="AA5371">
        <v>-30</v>
      </c>
      <c r="AB5371" t="s">
        <v>27</v>
      </c>
      <c r="AC5371" s="2">
        <v>0.1</v>
      </c>
      <c r="AE5371" t="s">
        <v>348</v>
      </c>
      <c r="AI5371" s="1">
        <v>41927</v>
      </c>
      <c r="AJ5371" s="1">
        <v>42079</v>
      </c>
      <c r="AK5371" t="s">
        <v>60</v>
      </c>
      <c r="AL5371" t="s">
        <v>11871</v>
      </c>
      <c r="AM5371">
        <v>2234835</v>
      </c>
    </row>
    <row r="5372" spans="1:39" hidden="1" x14ac:dyDescent="0.25">
      <c r="A5372" t="s">
        <v>11822</v>
      </c>
      <c r="B5372" t="s">
        <v>11823</v>
      </c>
      <c r="C5372" t="s">
        <v>11872</v>
      </c>
      <c r="D5372" t="s">
        <v>11872</v>
      </c>
      <c r="F5372" t="s">
        <v>82</v>
      </c>
      <c r="G5372" t="s">
        <v>55</v>
      </c>
      <c r="H5372" t="s">
        <v>75</v>
      </c>
      <c r="I5372" t="s">
        <v>57</v>
      </c>
      <c r="J5372" t="s">
        <v>58</v>
      </c>
      <c r="K5372">
        <v>3</v>
      </c>
      <c r="L5372">
        <v>120</v>
      </c>
      <c r="M5372">
        <v>133.9</v>
      </c>
      <c r="N5372">
        <v>121.8</v>
      </c>
      <c r="O5372">
        <v>8933</v>
      </c>
      <c r="Q5372">
        <v>22</v>
      </c>
      <c r="R5372">
        <v>2000</v>
      </c>
      <c r="S5372">
        <v>25.4</v>
      </c>
      <c r="T5372">
        <v>78.7</v>
      </c>
      <c r="U5372" t="s">
        <v>48</v>
      </c>
      <c r="V5372">
        <v>25000</v>
      </c>
      <c r="W5372">
        <v>2700</v>
      </c>
      <c r="X5372">
        <v>82</v>
      </c>
      <c r="Y5372">
        <v>22</v>
      </c>
      <c r="Z5372">
        <v>0.7</v>
      </c>
      <c r="AA5372">
        <v>-30</v>
      </c>
      <c r="AB5372" t="s">
        <v>27</v>
      </c>
      <c r="AC5372" s="2">
        <v>0.1</v>
      </c>
      <c r="AE5372" t="s">
        <v>348</v>
      </c>
      <c r="AI5372" s="1">
        <v>41927</v>
      </c>
      <c r="AJ5372" s="1">
        <v>42081</v>
      </c>
      <c r="AK5372" t="s">
        <v>60</v>
      </c>
      <c r="AL5372" t="s">
        <v>11873</v>
      </c>
      <c r="AM5372">
        <v>2234836</v>
      </c>
    </row>
    <row r="5373" spans="1:39" hidden="1" x14ac:dyDescent="0.25">
      <c r="A5373" t="s">
        <v>11822</v>
      </c>
      <c r="B5373" t="s">
        <v>11823</v>
      </c>
      <c r="C5373" t="s">
        <v>11874</v>
      </c>
      <c r="D5373" t="s">
        <v>11874</v>
      </c>
      <c r="F5373" t="s">
        <v>82</v>
      </c>
      <c r="G5373" t="s">
        <v>55</v>
      </c>
      <c r="H5373" t="s">
        <v>75</v>
      </c>
      <c r="I5373" t="s">
        <v>57</v>
      </c>
      <c r="J5373" t="s">
        <v>58</v>
      </c>
      <c r="K5373">
        <v>3</v>
      </c>
      <c r="L5373">
        <v>120</v>
      </c>
      <c r="M5373">
        <v>133.9</v>
      </c>
      <c r="N5373">
        <v>121.8</v>
      </c>
      <c r="O5373">
        <v>8924</v>
      </c>
      <c r="Q5373">
        <v>19</v>
      </c>
      <c r="R5373">
        <v>2000</v>
      </c>
      <c r="S5373">
        <v>25.3</v>
      </c>
      <c r="T5373">
        <v>79</v>
      </c>
      <c r="U5373" t="s">
        <v>48</v>
      </c>
      <c r="V5373">
        <v>25000</v>
      </c>
      <c r="W5373">
        <v>4000</v>
      </c>
      <c r="X5373">
        <v>84</v>
      </c>
      <c r="Y5373">
        <v>22</v>
      </c>
      <c r="Z5373">
        <v>0.7</v>
      </c>
      <c r="AA5373">
        <v>-30</v>
      </c>
      <c r="AB5373" t="s">
        <v>27</v>
      </c>
      <c r="AC5373" s="2">
        <v>0.1</v>
      </c>
      <c r="AE5373" t="s">
        <v>348</v>
      </c>
      <c r="AI5373" s="1">
        <v>41927</v>
      </c>
      <c r="AJ5373" s="1">
        <v>42081</v>
      </c>
      <c r="AK5373" t="s">
        <v>60</v>
      </c>
      <c r="AL5373" t="s">
        <v>11875</v>
      </c>
      <c r="AM5373">
        <v>2234837</v>
      </c>
    </row>
    <row r="5374" spans="1:39" hidden="1" x14ac:dyDescent="0.25">
      <c r="A5374" t="s">
        <v>11822</v>
      </c>
      <c r="B5374" t="s">
        <v>11823</v>
      </c>
      <c r="C5374" t="s">
        <v>11876</v>
      </c>
      <c r="D5374" t="s">
        <v>11876</v>
      </c>
      <c r="F5374" t="s">
        <v>82</v>
      </c>
      <c r="G5374" t="s">
        <v>55</v>
      </c>
      <c r="H5374" t="s">
        <v>75</v>
      </c>
      <c r="I5374" t="s">
        <v>57</v>
      </c>
      <c r="J5374" t="s">
        <v>58</v>
      </c>
      <c r="K5374">
        <v>3</v>
      </c>
      <c r="L5374">
        <v>120</v>
      </c>
      <c r="M5374">
        <v>133.9</v>
      </c>
      <c r="N5374">
        <v>121.8</v>
      </c>
      <c r="O5374">
        <v>3473</v>
      </c>
      <c r="Q5374">
        <v>38</v>
      </c>
      <c r="R5374">
        <v>2000</v>
      </c>
      <c r="S5374">
        <v>25.3</v>
      </c>
      <c r="T5374">
        <v>79</v>
      </c>
      <c r="U5374" t="s">
        <v>48</v>
      </c>
      <c r="V5374">
        <v>25000</v>
      </c>
      <c r="W5374">
        <v>2700</v>
      </c>
      <c r="X5374">
        <v>82</v>
      </c>
      <c r="Y5374">
        <v>22</v>
      </c>
      <c r="Z5374">
        <v>0.7</v>
      </c>
      <c r="AA5374">
        <v>-30</v>
      </c>
      <c r="AB5374" t="s">
        <v>27</v>
      </c>
      <c r="AC5374" s="2">
        <v>0.1</v>
      </c>
      <c r="AE5374" t="s">
        <v>348</v>
      </c>
      <c r="AI5374" s="1">
        <v>41927</v>
      </c>
      <c r="AJ5374" s="1">
        <v>42081</v>
      </c>
      <c r="AK5374" t="s">
        <v>60</v>
      </c>
      <c r="AL5374" t="s">
        <v>11877</v>
      </c>
      <c r="AM5374">
        <v>2234838</v>
      </c>
    </row>
    <row r="5375" spans="1:39" hidden="1" x14ac:dyDescent="0.25">
      <c r="A5375" t="s">
        <v>11822</v>
      </c>
      <c r="B5375" t="s">
        <v>11823</v>
      </c>
      <c r="C5375" t="s">
        <v>11878</v>
      </c>
      <c r="D5375" t="s">
        <v>11878</v>
      </c>
      <c r="F5375" t="s">
        <v>82</v>
      </c>
      <c r="G5375" t="s">
        <v>55</v>
      </c>
      <c r="H5375" t="s">
        <v>75</v>
      </c>
      <c r="I5375" t="s">
        <v>57</v>
      </c>
      <c r="J5375" t="s">
        <v>58</v>
      </c>
      <c r="K5375">
        <v>3</v>
      </c>
      <c r="L5375">
        <v>120</v>
      </c>
      <c r="M5375">
        <v>133.9</v>
      </c>
      <c r="N5375">
        <v>121.8</v>
      </c>
      <c r="O5375">
        <v>3341</v>
      </c>
      <c r="Q5375">
        <v>39</v>
      </c>
      <c r="R5375">
        <v>2000</v>
      </c>
      <c r="S5375">
        <v>25.3</v>
      </c>
      <c r="T5375">
        <v>79</v>
      </c>
      <c r="U5375" t="s">
        <v>48</v>
      </c>
      <c r="V5375">
        <v>25000</v>
      </c>
      <c r="W5375">
        <v>4000</v>
      </c>
      <c r="X5375">
        <v>84</v>
      </c>
      <c r="Y5375">
        <v>22</v>
      </c>
      <c r="Z5375">
        <v>0.7</v>
      </c>
      <c r="AA5375">
        <v>-30</v>
      </c>
      <c r="AB5375" t="s">
        <v>27</v>
      </c>
      <c r="AC5375" s="2">
        <v>0.1</v>
      </c>
      <c r="AE5375" t="s">
        <v>348</v>
      </c>
      <c r="AI5375" s="1">
        <v>41927</v>
      </c>
      <c r="AJ5375" s="1">
        <v>42081</v>
      </c>
      <c r="AK5375" t="s">
        <v>60</v>
      </c>
      <c r="AL5375" t="s">
        <v>11879</v>
      </c>
      <c r="AM5375">
        <v>2234839</v>
      </c>
    </row>
    <row r="5376" spans="1:39" hidden="1" x14ac:dyDescent="0.25">
      <c r="A5376" t="s">
        <v>11822</v>
      </c>
      <c r="B5376" t="s">
        <v>11823</v>
      </c>
      <c r="C5376" t="s">
        <v>11880</v>
      </c>
      <c r="D5376" t="s">
        <v>11880</v>
      </c>
      <c r="F5376" t="s">
        <v>298</v>
      </c>
      <c r="G5376" t="s">
        <v>55</v>
      </c>
      <c r="H5376" t="s">
        <v>75</v>
      </c>
      <c r="I5376" t="s">
        <v>57</v>
      </c>
      <c r="J5376" t="s">
        <v>58</v>
      </c>
      <c r="K5376">
        <v>3</v>
      </c>
      <c r="L5376">
        <v>50</v>
      </c>
      <c r="M5376">
        <v>87.4</v>
      </c>
      <c r="N5376">
        <v>95.3</v>
      </c>
      <c r="O5376">
        <v>1995</v>
      </c>
      <c r="Q5376">
        <v>25</v>
      </c>
      <c r="R5376">
        <v>500</v>
      </c>
      <c r="S5376">
        <v>11</v>
      </c>
      <c r="T5376">
        <v>45.4</v>
      </c>
      <c r="U5376" t="s">
        <v>48</v>
      </c>
      <c r="V5376">
        <v>30000</v>
      </c>
      <c r="W5376">
        <v>2700</v>
      </c>
      <c r="X5376">
        <v>82</v>
      </c>
      <c r="Y5376">
        <v>17</v>
      </c>
      <c r="Z5376">
        <v>0.7</v>
      </c>
      <c r="AA5376">
        <v>-30</v>
      </c>
      <c r="AB5376" t="s">
        <v>27</v>
      </c>
      <c r="AC5376" s="2">
        <v>0.1</v>
      </c>
      <c r="AE5376" t="s">
        <v>348</v>
      </c>
      <c r="AI5376" s="1">
        <v>41927</v>
      </c>
      <c r="AJ5376" s="1">
        <v>42114</v>
      </c>
      <c r="AK5376" t="s">
        <v>60</v>
      </c>
      <c r="AL5376" t="s">
        <v>11881</v>
      </c>
      <c r="AM5376">
        <v>2237495</v>
      </c>
    </row>
    <row r="5377" spans="1:39" hidden="1" x14ac:dyDescent="0.25">
      <c r="A5377" t="s">
        <v>11822</v>
      </c>
      <c r="B5377" t="s">
        <v>11823</v>
      </c>
      <c r="C5377" t="s">
        <v>11882</v>
      </c>
      <c r="D5377" t="s">
        <v>11882</v>
      </c>
      <c r="F5377" t="s">
        <v>298</v>
      </c>
      <c r="G5377" t="s">
        <v>55</v>
      </c>
      <c r="H5377" t="s">
        <v>75</v>
      </c>
      <c r="I5377" t="s">
        <v>57</v>
      </c>
      <c r="J5377" t="s">
        <v>58</v>
      </c>
      <c r="K5377">
        <v>3</v>
      </c>
      <c r="L5377">
        <v>50</v>
      </c>
      <c r="M5377">
        <v>87.4</v>
      </c>
      <c r="N5377">
        <v>95.3</v>
      </c>
      <c r="O5377">
        <v>1991</v>
      </c>
      <c r="Q5377">
        <v>25</v>
      </c>
      <c r="R5377">
        <v>500</v>
      </c>
      <c r="S5377">
        <v>11</v>
      </c>
      <c r="T5377">
        <v>45.4</v>
      </c>
      <c r="U5377" t="s">
        <v>48</v>
      </c>
      <c r="V5377">
        <v>30000</v>
      </c>
      <c r="W5377">
        <v>4000</v>
      </c>
      <c r="X5377">
        <v>84</v>
      </c>
      <c r="Y5377">
        <v>18</v>
      </c>
      <c r="Z5377">
        <v>0.7</v>
      </c>
      <c r="AA5377">
        <v>-30</v>
      </c>
      <c r="AB5377" t="s">
        <v>27</v>
      </c>
      <c r="AC5377" s="2">
        <v>0.1</v>
      </c>
      <c r="AE5377" t="s">
        <v>348</v>
      </c>
      <c r="AI5377" s="1">
        <v>41927</v>
      </c>
      <c r="AJ5377" s="1">
        <v>42114</v>
      </c>
      <c r="AK5377" t="s">
        <v>60</v>
      </c>
      <c r="AL5377" t="s">
        <v>11883</v>
      </c>
      <c r="AM5377">
        <v>2237496</v>
      </c>
    </row>
    <row r="5378" spans="1:39" hidden="1" x14ac:dyDescent="0.25">
      <c r="A5378" t="s">
        <v>11822</v>
      </c>
      <c r="B5378" t="s">
        <v>11823</v>
      </c>
      <c r="C5378" t="s">
        <v>11884</v>
      </c>
      <c r="D5378" t="s">
        <v>11884</v>
      </c>
      <c r="F5378" t="s">
        <v>54</v>
      </c>
      <c r="G5378" t="s">
        <v>55</v>
      </c>
      <c r="H5378" t="s">
        <v>56</v>
      </c>
      <c r="I5378" t="s">
        <v>57</v>
      </c>
      <c r="J5378" t="s">
        <v>58</v>
      </c>
      <c r="K5378">
        <v>3</v>
      </c>
      <c r="L5378">
        <v>45</v>
      </c>
      <c r="M5378">
        <v>57.5</v>
      </c>
      <c r="N5378">
        <v>50.2</v>
      </c>
      <c r="O5378">
        <v>545</v>
      </c>
      <c r="Q5378">
        <v>35</v>
      </c>
      <c r="R5378">
        <v>506</v>
      </c>
      <c r="S5378">
        <v>7.4</v>
      </c>
      <c r="T5378">
        <v>68.7</v>
      </c>
      <c r="U5378" t="s">
        <v>48</v>
      </c>
      <c r="V5378">
        <v>25000</v>
      </c>
      <c r="W5378">
        <v>2700</v>
      </c>
      <c r="X5378">
        <v>81</v>
      </c>
      <c r="Y5378">
        <v>15</v>
      </c>
      <c r="Z5378">
        <v>0.7</v>
      </c>
      <c r="AA5378">
        <v>-30</v>
      </c>
      <c r="AB5378" t="s">
        <v>27</v>
      </c>
      <c r="AC5378" s="2">
        <v>0.1</v>
      </c>
      <c r="AE5378" t="s">
        <v>348</v>
      </c>
      <c r="AI5378" s="1">
        <v>42125</v>
      </c>
      <c r="AJ5378" s="1">
        <v>42144</v>
      </c>
      <c r="AK5378" t="s">
        <v>60</v>
      </c>
      <c r="AL5378" t="s">
        <v>11885</v>
      </c>
      <c r="AM5378">
        <v>2240154</v>
      </c>
    </row>
    <row r="5379" spans="1:39" hidden="1" x14ac:dyDescent="0.25">
      <c r="A5379" t="s">
        <v>11822</v>
      </c>
      <c r="B5379" t="s">
        <v>11823</v>
      </c>
      <c r="C5379" t="s">
        <v>11886</v>
      </c>
      <c r="D5379" t="s">
        <v>11886</v>
      </c>
      <c r="F5379" t="s">
        <v>54</v>
      </c>
      <c r="G5379" t="s">
        <v>55</v>
      </c>
      <c r="H5379" t="s">
        <v>56</v>
      </c>
      <c r="I5379" t="s">
        <v>57</v>
      </c>
      <c r="J5379" t="s">
        <v>58</v>
      </c>
      <c r="K5379">
        <v>3</v>
      </c>
      <c r="L5379">
        <v>45</v>
      </c>
      <c r="M5379">
        <v>57.5</v>
      </c>
      <c r="N5379">
        <v>50.2</v>
      </c>
      <c r="O5379">
        <v>561</v>
      </c>
      <c r="Q5379">
        <v>35</v>
      </c>
      <c r="R5379">
        <v>519</v>
      </c>
      <c r="S5379">
        <v>7.5</v>
      </c>
      <c r="T5379">
        <v>69.2</v>
      </c>
      <c r="U5379" t="s">
        <v>48</v>
      </c>
      <c r="V5379">
        <v>25000</v>
      </c>
      <c r="W5379">
        <v>3000</v>
      </c>
      <c r="X5379">
        <v>81</v>
      </c>
      <c r="Y5379">
        <v>13</v>
      </c>
      <c r="Z5379">
        <v>0.7</v>
      </c>
      <c r="AA5379">
        <v>-30</v>
      </c>
      <c r="AB5379" t="s">
        <v>27</v>
      </c>
      <c r="AC5379" s="2">
        <v>0.1</v>
      </c>
      <c r="AE5379" t="s">
        <v>348</v>
      </c>
      <c r="AI5379" s="1">
        <v>42125</v>
      </c>
      <c r="AJ5379" s="1">
        <v>42340</v>
      </c>
      <c r="AK5379" t="s">
        <v>60</v>
      </c>
      <c r="AL5379" t="s">
        <v>11887</v>
      </c>
      <c r="AM5379">
        <v>2254092</v>
      </c>
    </row>
    <row r="5380" spans="1:39" hidden="1" x14ac:dyDescent="0.25">
      <c r="A5380" t="s">
        <v>11822</v>
      </c>
      <c r="B5380" t="s">
        <v>11823</v>
      </c>
      <c r="C5380" t="s">
        <v>11888</v>
      </c>
      <c r="D5380" t="s">
        <v>11888</v>
      </c>
      <c r="F5380" t="s">
        <v>54</v>
      </c>
      <c r="G5380" t="s">
        <v>55</v>
      </c>
      <c r="H5380" t="s">
        <v>56</v>
      </c>
      <c r="I5380" t="s">
        <v>57</v>
      </c>
      <c r="J5380" t="s">
        <v>58</v>
      </c>
      <c r="K5380">
        <v>3</v>
      </c>
      <c r="L5380">
        <v>45</v>
      </c>
      <c r="M5380">
        <v>57.5</v>
      </c>
      <c r="N5380">
        <v>50.2</v>
      </c>
      <c r="O5380">
        <v>559</v>
      </c>
      <c r="Q5380">
        <v>35</v>
      </c>
      <c r="R5380">
        <v>524</v>
      </c>
      <c r="S5380">
        <v>7.5</v>
      </c>
      <c r="T5380">
        <v>69.900000000000006</v>
      </c>
      <c r="U5380" t="s">
        <v>48</v>
      </c>
      <c r="V5380">
        <v>25000</v>
      </c>
      <c r="W5380">
        <v>4000</v>
      </c>
      <c r="X5380">
        <v>85</v>
      </c>
      <c r="Y5380">
        <v>12</v>
      </c>
      <c r="Z5380">
        <v>0.7</v>
      </c>
      <c r="AA5380">
        <v>-30</v>
      </c>
      <c r="AB5380" t="s">
        <v>27</v>
      </c>
      <c r="AC5380" s="2">
        <v>0.1</v>
      </c>
      <c r="AE5380" t="s">
        <v>348</v>
      </c>
      <c r="AI5380" s="1">
        <v>42125</v>
      </c>
      <c r="AJ5380" s="1">
        <v>42144</v>
      </c>
      <c r="AK5380" t="s">
        <v>60</v>
      </c>
      <c r="AL5380" t="s">
        <v>11889</v>
      </c>
      <c r="AM5380">
        <v>2240155</v>
      </c>
    </row>
    <row r="5381" spans="1:39" hidden="1" x14ac:dyDescent="0.25">
      <c r="A5381" t="s">
        <v>11822</v>
      </c>
      <c r="B5381" t="s">
        <v>11823</v>
      </c>
      <c r="C5381" t="s">
        <v>11890</v>
      </c>
      <c r="D5381" t="s">
        <v>11890</v>
      </c>
      <c r="F5381" t="s">
        <v>169</v>
      </c>
      <c r="G5381" t="s">
        <v>55</v>
      </c>
      <c r="H5381" t="s">
        <v>75</v>
      </c>
      <c r="I5381" t="s">
        <v>57</v>
      </c>
      <c r="J5381" t="s">
        <v>58</v>
      </c>
      <c r="K5381">
        <v>3</v>
      </c>
      <c r="L5381">
        <v>65</v>
      </c>
      <c r="M5381">
        <v>128.4</v>
      </c>
      <c r="N5381">
        <v>96.3</v>
      </c>
      <c r="R5381">
        <v>650</v>
      </c>
      <c r="S5381">
        <v>10.199999999999999</v>
      </c>
      <c r="T5381">
        <v>63.7</v>
      </c>
      <c r="U5381" t="s">
        <v>48</v>
      </c>
      <c r="V5381">
        <v>25000</v>
      </c>
      <c r="W5381">
        <v>2700</v>
      </c>
      <c r="X5381">
        <v>80</v>
      </c>
      <c r="Y5381">
        <v>15</v>
      </c>
      <c r="Z5381">
        <v>0.9</v>
      </c>
      <c r="AA5381">
        <v>-30</v>
      </c>
      <c r="AB5381" t="s">
        <v>27</v>
      </c>
      <c r="AC5381" s="2">
        <v>0.1</v>
      </c>
      <c r="AE5381" t="s">
        <v>348</v>
      </c>
      <c r="AI5381" s="1">
        <v>42125</v>
      </c>
      <c r="AJ5381" s="1">
        <v>42144</v>
      </c>
      <c r="AK5381" t="s">
        <v>60</v>
      </c>
      <c r="AL5381" t="s">
        <v>11891</v>
      </c>
      <c r="AM5381">
        <v>2240164</v>
      </c>
    </row>
    <row r="5382" spans="1:39" hidden="1" x14ac:dyDescent="0.25">
      <c r="A5382" t="s">
        <v>11892</v>
      </c>
      <c r="B5382" t="s">
        <v>11893</v>
      </c>
      <c r="C5382" t="s">
        <v>11894</v>
      </c>
      <c r="D5382" t="s">
        <v>11894</v>
      </c>
      <c r="F5382" t="s">
        <v>169</v>
      </c>
      <c r="G5382" t="s">
        <v>55</v>
      </c>
      <c r="H5382" t="s">
        <v>75</v>
      </c>
      <c r="I5382" t="s">
        <v>57</v>
      </c>
      <c r="J5382" t="s">
        <v>58</v>
      </c>
      <c r="K5382">
        <v>5</v>
      </c>
      <c r="L5382">
        <v>65</v>
      </c>
      <c r="M5382">
        <v>135</v>
      </c>
      <c r="N5382">
        <v>95.1</v>
      </c>
      <c r="Q5382">
        <v>120</v>
      </c>
      <c r="R5382">
        <v>800</v>
      </c>
      <c r="S5382">
        <v>13</v>
      </c>
      <c r="T5382">
        <v>70</v>
      </c>
      <c r="U5382" t="s">
        <v>48</v>
      </c>
      <c r="V5382">
        <v>25000</v>
      </c>
      <c r="W5382">
        <v>2700</v>
      </c>
      <c r="X5382">
        <v>81</v>
      </c>
      <c r="Y5382">
        <v>10</v>
      </c>
      <c r="Z5382">
        <v>0.9</v>
      </c>
      <c r="AA5382">
        <v>-20</v>
      </c>
      <c r="AB5382" t="s">
        <v>27</v>
      </c>
      <c r="AC5382" s="2">
        <v>0.2</v>
      </c>
      <c r="AE5382" t="s">
        <v>1311</v>
      </c>
      <c r="AI5382" s="1">
        <v>41934</v>
      </c>
      <c r="AJ5382" s="1">
        <v>42034</v>
      </c>
      <c r="AK5382" t="s">
        <v>60</v>
      </c>
      <c r="AL5382" t="s">
        <v>11895</v>
      </c>
      <c r="AM5382">
        <v>2232335</v>
      </c>
    </row>
    <row r="5383" spans="1:39" hidden="1" x14ac:dyDescent="0.25">
      <c r="A5383" t="s">
        <v>11892</v>
      </c>
      <c r="B5383" t="s">
        <v>11893</v>
      </c>
      <c r="C5383" t="s">
        <v>11896</v>
      </c>
      <c r="D5383" t="s">
        <v>11896</v>
      </c>
      <c r="E5383" t="s">
        <v>11897</v>
      </c>
      <c r="F5383" t="s">
        <v>79</v>
      </c>
      <c r="G5383" t="s">
        <v>55</v>
      </c>
      <c r="H5383" t="s">
        <v>75</v>
      </c>
      <c r="I5383" t="s">
        <v>57</v>
      </c>
      <c r="J5383" t="s">
        <v>58</v>
      </c>
      <c r="K5383">
        <v>5</v>
      </c>
      <c r="L5383">
        <v>75</v>
      </c>
      <c r="M5383">
        <v>120</v>
      </c>
      <c r="N5383">
        <v>95.2</v>
      </c>
      <c r="O5383">
        <v>2306</v>
      </c>
      <c r="Q5383">
        <v>35</v>
      </c>
      <c r="R5383">
        <v>800</v>
      </c>
      <c r="S5383">
        <v>14</v>
      </c>
      <c r="T5383">
        <v>57.1</v>
      </c>
      <c r="U5383" t="s">
        <v>48</v>
      </c>
      <c r="V5383">
        <v>35000</v>
      </c>
      <c r="W5383">
        <v>3000</v>
      </c>
      <c r="X5383">
        <v>83</v>
      </c>
      <c r="Y5383">
        <v>19</v>
      </c>
      <c r="Z5383">
        <v>0.9</v>
      </c>
      <c r="AA5383">
        <v>-20</v>
      </c>
      <c r="AB5383" t="s">
        <v>27</v>
      </c>
      <c r="AC5383" s="2">
        <v>0.1</v>
      </c>
      <c r="AE5383" t="s">
        <v>727</v>
      </c>
      <c r="AI5383" s="1">
        <v>41959</v>
      </c>
      <c r="AJ5383" s="1">
        <v>42034</v>
      </c>
      <c r="AK5383" t="s">
        <v>60</v>
      </c>
      <c r="AL5383" t="s">
        <v>11898</v>
      </c>
      <c r="AM5383">
        <v>2232331</v>
      </c>
    </row>
    <row r="5384" spans="1:39" hidden="1" x14ac:dyDescent="0.25">
      <c r="A5384" t="s">
        <v>11892</v>
      </c>
      <c r="B5384" t="s">
        <v>11893</v>
      </c>
      <c r="C5384" t="s">
        <v>11899</v>
      </c>
      <c r="D5384" t="s">
        <v>11899</v>
      </c>
      <c r="E5384" t="s">
        <v>11900</v>
      </c>
      <c r="F5384" t="s">
        <v>82</v>
      </c>
      <c r="G5384" t="s">
        <v>55</v>
      </c>
      <c r="H5384" t="s">
        <v>75</v>
      </c>
      <c r="I5384" t="s">
        <v>57</v>
      </c>
      <c r="J5384" t="s">
        <v>58</v>
      </c>
      <c r="K5384">
        <v>5</v>
      </c>
      <c r="L5384">
        <v>85</v>
      </c>
      <c r="M5384">
        <v>133.30000000000001</v>
      </c>
      <c r="N5384">
        <v>119.7</v>
      </c>
      <c r="O5384">
        <v>2523</v>
      </c>
      <c r="Q5384">
        <v>35</v>
      </c>
      <c r="R5384">
        <v>1000</v>
      </c>
      <c r="S5384">
        <v>17</v>
      </c>
      <c r="T5384">
        <v>58.8</v>
      </c>
      <c r="U5384" t="s">
        <v>48</v>
      </c>
      <c r="V5384">
        <v>35000</v>
      </c>
      <c r="W5384">
        <v>3000</v>
      </c>
      <c r="X5384">
        <v>83</v>
      </c>
      <c r="Y5384">
        <v>22</v>
      </c>
      <c r="Z5384">
        <v>0.9</v>
      </c>
      <c r="AA5384">
        <v>-20</v>
      </c>
      <c r="AB5384" t="s">
        <v>27</v>
      </c>
      <c r="AC5384" s="2">
        <v>0.1</v>
      </c>
      <c r="AE5384" t="s">
        <v>727</v>
      </c>
      <c r="AI5384" s="1">
        <v>41959</v>
      </c>
      <c r="AJ5384" s="1">
        <v>42034</v>
      </c>
      <c r="AK5384" t="s">
        <v>60</v>
      </c>
      <c r="AL5384" t="s">
        <v>11901</v>
      </c>
      <c r="AM5384">
        <v>2232333</v>
      </c>
    </row>
    <row r="5385" spans="1:39" hidden="1" x14ac:dyDescent="0.25">
      <c r="A5385" t="s">
        <v>11673</v>
      </c>
      <c r="B5385" t="s">
        <v>11673</v>
      </c>
      <c r="C5385" t="s">
        <v>11902</v>
      </c>
      <c r="D5385" t="s">
        <v>11902</v>
      </c>
      <c r="F5385" t="s">
        <v>74</v>
      </c>
      <c r="G5385" t="s">
        <v>44</v>
      </c>
      <c r="H5385" t="s">
        <v>75</v>
      </c>
      <c r="I5385" t="s">
        <v>46</v>
      </c>
      <c r="J5385" t="s">
        <v>58</v>
      </c>
      <c r="K5385">
        <v>3</v>
      </c>
      <c r="L5385">
        <v>60</v>
      </c>
      <c r="M5385">
        <v>112.3</v>
      </c>
      <c r="N5385">
        <v>64.900000000000006</v>
      </c>
      <c r="R5385">
        <v>800</v>
      </c>
      <c r="S5385">
        <v>10</v>
      </c>
      <c r="T5385">
        <v>80</v>
      </c>
      <c r="U5385" t="s">
        <v>48</v>
      </c>
      <c r="V5385">
        <v>25000</v>
      </c>
      <c r="W5385">
        <v>2700</v>
      </c>
      <c r="X5385">
        <v>82</v>
      </c>
      <c r="Y5385">
        <v>7</v>
      </c>
      <c r="Z5385">
        <v>0.9</v>
      </c>
      <c r="AA5385">
        <v>-20</v>
      </c>
      <c r="AB5385" t="s">
        <v>27</v>
      </c>
      <c r="AC5385" s="2">
        <v>0.1</v>
      </c>
      <c r="AE5385" t="s">
        <v>138</v>
      </c>
      <c r="AI5385" s="1">
        <v>42121</v>
      </c>
      <c r="AJ5385" s="1">
        <v>42152</v>
      </c>
      <c r="AK5385" t="s">
        <v>50</v>
      </c>
      <c r="AL5385" t="s">
        <v>11903</v>
      </c>
      <c r="AM5385">
        <v>2240377</v>
      </c>
    </row>
    <row r="5386" spans="1:39" hidden="1" x14ac:dyDescent="0.25">
      <c r="A5386" t="s">
        <v>11673</v>
      </c>
      <c r="B5386" t="s">
        <v>11673</v>
      </c>
      <c r="C5386" t="s">
        <v>11904</v>
      </c>
      <c r="D5386" t="s">
        <v>11904</v>
      </c>
      <c r="F5386" t="s">
        <v>74</v>
      </c>
      <c r="G5386" t="s">
        <v>44</v>
      </c>
      <c r="H5386" t="s">
        <v>75</v>
      </c>
      <c r="I5386" t="s">
        <v>46</v>
      </c>
      <c r="J5386" t="s">
        <v>58</v>
      </c>
      <c r="K5386">
        <v>3</v>
      </c>
      <c r="L5386">
        <v>75</v>
      </c>
      <c r="M5386">
        <v>112.3</v>
      </c>
      <c r="N5386">
        <v>63.7</v>
      </c>
      <c r="R5386">
        <v>1100</v>
      </c>
      <c r="S5386">
        <v>12</v>
      </c>
      <c r="T5386">
        <v>100</v>
      </c>
      <c r="U5386" t="s">
        <v>48</v>
      </c>
      <c r="V5386">
        <v>25000</v>
      </c>
      <c r="W5386">
        <v>2700</v>
      </c>
      <c r="X5386">
        <v>82</v>
      </c>
      <c r="Y5386">
        <v>8</v>
      </c>
      <c r="Z5386">
        <v>0.9</v>
      </c>
      <c r="AA5386">
        <v>-20</v>
      </c>
      <c r="AB5386" t="s">
        <v>27</v>
      </c>
      <c r="AC5386" s="2">
        <v>0.1</v>
      </c>
      <c r="AE5386" t="s">
        <v>138</v>
      </c>
      <c r="AI5386" s="1">
        <v>42121</v>
      </c>
      <c r="AJ5386" s="1">
        <v>42145</v>
      </c>
      <c r="AK5386" t="s">
        <v>50</v>
      </c>
      <c r="AL5386" t="s">
        <v>11905</v>
      </c>
      <c r="AM5386">
        <v>2240071</v>
      </c>
    </row>
    <row r="5387" spans="1:39" hidden="1" x14ac:dyDescent="0.25">
      <c r="A5387" t="s">
        <v>11673</v>
      </c>
      <c r="B5387" t="s">
        <v>11673</v>
      </c>
      <c r="C5387" t="s">
        <v>11906</v>
      </c>
      <c r="D5387" t="s">
        <v>11906</v>
      </c>
      <c r="F5387" t="s">
        <v>74</v>
      </c>
      <c r="G5387" t="s">
        <v>44</v>
      </c>
      <c r="H5387" t="s">
        <v>75</v>
      </c>
      <c r="I5387" t="s">
        <v>46</v>
      </c>
      <c r="J5387" t="s">
        <v>58</v>
      </c>
      <c r="K5387">
        <v>5</v>
      </c>
      <c r="L5387">
        <v>60</v>
      </c>
      <c r="M5387">
        <v>110</v>
      </c>
      <c r="N5387">
        <v>59.6</v>
      </c>
      <c r="R5387">
        <v>800</v>
      </c>
      <c r="S5387">
        <v>10</v>
      </c>
      <c r="T5387">
        <v>80</v>
      </c>
      <c r="U5387" t="s">
        <v>48</v>
      </c>
      <c r="V5387">
        <v>25000</v>
      </c>
      <c r="W5387">
        <v>2700</v>
      </c>
      <c r="X5387">
        <v>91</v>
      </c>
      <c r="Y5387">
        <v>54</v>
      </c>
      <c r="Z5387">
        <v>0.9</v>
      </c>
      <c r="AA5387">
        <v>-20</v>
      </c>
      <c r="AB5387" t="s">
        <v>27</v>
      </c>
      <c r="AC5387" s="2">
        <v>0.1</v>
      </c>
      <c r="AE5387" t="s">
        <v>138</v>
      </c>
      <c r="AI5387" s="1">
        <v>42359</v>
      </c>
      <c r="AJ5387" s="1">
        <v>42359</v>
      </c>
      <c r="AK5387" t="s">
        <v>50</v>
      </c>
      <c r="AL5387" t="s">
        <v>11907</v>
      </c>
      <c r="AM5387">
        <v>2255357</v>
      </c>
    </row>
    <row r="5388" spans="1:39" hidden="1" x14ac:dyDescent="0.25">
      <c r="A5388" t="s">
        <v>11673</v>
      </c>
      <c r="B5388" t="s">
        <v>11673</v>
      </c>
      <c r="C5388" t="s">
        <v>11908</v>
      </c>
      <c r="D5388" t="s">
        <v>11908</v>
      </c>
      <c r="F5388" t="s">
        <v>74</v>
      </c>
      <c r="G5388" t="s">
        <v>44</v>
      </c>
      <c r="H5388" t="s">
        <v>75</v>
      </c>
      <c r="I5388" t="s">
        <v>46</v>
      </c>
      <c r="J5388" t="s">
        <v>58</v>
      </c>
      <c r="K5388">
        <v>5</v>
      </c>
      <c r="L5388">
        <v>75</v>
      </c>
      <c r="M5388">
        <v>112.1</v>
      </c>
      <c r="N5388">
        <v>63.6</v>
      </c>
      <c r="R5388">
        <v>1100</v>
      </c>
      <c r="S5388">
        <v>12</v>
      </c>
      <c r="T5388">
        <v>91.7</v>
      </c>
      <c r="U5388" t="s">
        <v>48</v>
      </c>
      <c r="V5388">
        <v>25000</v>
      </c>
      <c r="W5388">
        <v>2700</v>
      </c>
      <c r="X5388">
        <v>92</v>
      </c>
      <c r="Y5388">
        <v>57</v>
      </c>
      <c r="Z5388">
        <v>0.9</v>
      </c>
      <c r="AA5388">
        <v>-20</v>
      </c>
      <c r="AB5388" t="s">
        <v>27</v>
      </c>
      <c r="AC5388" s="2">
        <v>0.1</v>
      </c>
      <c r="AE5388" t="s">
        <v>138</v>
      </c>
      <c r="AI5388" s="1">
        <v>42397</v>
      </c>
      <c r="AJ5388" s="1">
        <v>42397</v>
      </c>
      <c r="AK5388" t="s">
        <v>60</v>
      </c>
      <c r="AL5388" t="s">
        <v>11909</v>
      </c>
      <c r="AM5388">
        <v>2257412</v>
      </c>
    </row>
    <row r="5389" spans="1:39" hidden="1" x14ac:dyDescent="0.25">
      <c r="A5389" t="s">
        <v>11673</v>
      </c>
      <c r="B5389" t="s">
        <v>11673</v>
      </c>
      <c r="C5389" t="s">
        <v>11910</v>
      </c>
      <c r="D5389" t="s">
        <v>11910</v>
      </c>
      <c r="F5389" t="s">
        <v>74</v>
      </c>
      <c r="G5389" t="s">
        <v>44</v>
      </c>
      <c r="H5389" t="s">
        <v>75</v>
      </c>
      <c r="I5389" t="s">
        <v>46</v>
      </c>
      <c r="J5389" t="s">
        <v>58</v>
      </c>
      <c r="K5389">
        <v>5</v>
      </c>
      <c r="L5389">
        <v>40</v>
      </c>
      <c r="M5389">
        <v>109</v>
      </c>
      <c r="N5389">
        <v>59.9</v>
      </c>
      <c r="R5389">
        <v>470</v>
      </c>
      <c r="S5389">
        <v>7</v>
      </c>
      <c r="T5389">
        <v>67.099999999999994</v>
      </c>
      <c r="U5389" t="s">
        <v>48</v>
      </c>
      <c r="V5389">
        <v>25000</v>
      </c>
      <c r="W5389">
        <v>2700</v>
      </c>
      <c r="X5389">
        <v>93</v>
      </c>
      <c r="Y5389">
        <v>65</v>
      </c>
      <c r="Z5389">
        <v>0.9</v>
      </c>
      <c r="AA5389">
        <v>-20</v>
      </c>
      <c r="AB5389" t="s">
        <v>27</v>
      </c>
      <c r="AC5389" s="2">
        <v>0.1</v>
      </c>
      <c r="AE5389" t="s">
        <v>138</v>
      </c>
      <c r="AI5389" s="1">
        <v>42359</v>
      </c>
      <c r="AJ5389" s="1">
        <v>42359</v>
      </c>
      <c r="AK5389" t="s">
        <v>50</v>
      </c>
      <c r="AL5389" t="s">
        <v>11911</v>
      </c>
      <c r="AM5389">
        <v>2255356</v>
      </c>
    </row>
    <row r="5390" spans="1:39" hidden="1" x14ac:dyDescent="0.25">
      <c r="A5390" t="s">
        <v>11673</v>
      </c>
      <c r="B5390" t="s">
        <v>11673</v>
      </c>
      <c r="C5390" t="s">
        <v>11912</v>
      </c>
      <c r="D5390" t="s">
        <v>11912</v>
      </c>
      <c r="F5390" t="s">
        <v>74</v>
      </c>
      <c r="G5390" t="s">
        <v>44</v>
      </c>
      <c r="H5390" t="s">
        <v>75</v>
      </c>
      <c r="I5390" t="s">
        <v>46</v>
      </c>
      <c r="J5390" t="s">
        <v>58</v>
      </c>
      <c r="K5390">
        <v>3</v>
      </c>
      <c r="L5390">
        <v>60</v>
      </c>
      <c r="M5390">
        <v>112.7</v>
      </c>
      <c r="N5390">
        <v>63.3</v>
      </c>
      <c r="R5390">
        <v>800</v>
      </c>
      <c r="S5390">
        <v>12</v>
      </c>
      <c r="T5390">
        <v>66.7</v>
      </c>
      <c r="U5390" t="s">
        <v>48</v>
      </c>
      <c r="V5390">
        <v>25000</v>
      </c>
      <c r="W5390">
        <v>3000</v>
      </c>
      <c r="X5390">
        <v>96</v>
      </c>
      <c r="Y5390">
        <v>69</v>
      </c>
      <c r="Z5390">
        <v>0.9</v>
      </c>
      <c r="AA5390">
        <v>-20</v>
      </c>
      <c r="AB5390" t="s">
        <v>27</v>
      </c>
      <c r="AC5390" s="2">
        <v>0.1</v>
      </c>
      <c r="AE5390" t="s">
        <v>76</v>
      </c>
      <c r="AI5390" s="1">
        <v>41838</v>
      </c>
      <c r="AJ5390" s="1">
        <v>41838</v>
      </c>
      <c r="AK5390" t="s">
        <v>60</v>
      </c>
      <c r="AL5390" t="s">
        <v>11913</v>
      </c>
      <c r="AM5390">
        <v>2215757</v>
      </c>
    </row>
    <row r="5391" spans="1:39" hidden="1" x14ac:dyDescent="0.25">
      <c r="A5391" t="s">
        <v>11673</v>
      </c>
      <c r="B5391" t="s">
        <v>11673</v>
      </c>
      <c r="C5391" t="s">
        <v>11914</v>
      </c>
      <c r="D5391" t="s">
        <v>11914</v>
      </c>
      <c r="F5391" t="s">
        <v>74</v>
      </c>
      <c r="G5391" t="s">
        <v>44</v>
      </c>
      <c r="H5391" t="s">
        <v>75</v>
      </c>
      <c r="I5391" t="s">
        <v>46</v>
      </c>
      <c r="J5391" t="s">
        <v>58</v>
      </c>
      <c r="K5391">
        <v>5</v>
      </c>
      <c r="L5391">
        <v>60</v>
      </c>
      <c r="M5391">
        <v>112</v>
      </c>
      <c r="N5391">
        <v>61</v>
      </c>
      <c r="R5391">
        <v>800</v>
      </c>
      <c r="S5391">
        <v>10.4</v>
      </c>
      <c r="T5391">
        <v>76.900000000000006</v>
      </c>
      <c r="U5391" t="s">
        <v>48</v>
      </c>
      <c r="V5391">
        <v>25000</v>
      </c>
      <c r="W5391">
        <v>3000</v>
      </c>
      <c r="X5391">
        <v>91</v>
      </c>
      <c r="Y5391">
        <v>56</v>
      </c>
      <c r="Z5391">
        <v>0.9</v>
      </c>
      <c r="AA5391">
        <v>-20</v>
      </c>
      <c r="AB5391" t="s">
        <v>27</v>
      </c>
      <c r="AC5391" s="2">
        <v>0.1</v>
      </c>
      <c r="AE5391" t="s">
        <v>138</v>
      </c>
      <c r="AI5391" s="1">
        <v>42000</v>
      </c>
      <c r="AJ5391" s="1">
        <v>42009</v>
      </c>
      <c r="AK5391" t="s">
        <v>50</v>
      </c>
      <c r="AL5391" t="s">
        <v>11915</v>
      </c>
      <c r="AM5391">
        <v>2230532</v>
      </c>
    </row>
    <row r="5392" spans="1:39" hidden="1" x14ac:dyDescent="0.25">
      <c r="A5392" t="s">
        <v>11673</v>
      </c>
      <c r="B5392" t="s">
        <v>11673</v>
      </c>
      <c r="C5392" t="s">
        <v>11916</v>
      </c>
      <c r="D5392" t="s">
        <v>11916</v>
      </c>
      <c r="F5392" t="s">
        <v>74</v>
      </c>
      <c r="G5392" t="s">
        <v>44</v>
      </c>
      <c r="H5392" t="s">
        <v>75</v>
      </c>
      <c r="I5392" t="s">
        <v>46</v>
      </c>
      <c r="J5392" t="s">
        <v>58</v>
      </c>
      <c r="K5392">
        <v>5</v>
      </c>
      <c r="L5392">
        <v>60</v>
      </c>
      <c r="M5392">
        <v>112</v>
      </c>
      <c r="N5392">
        <v>61</v>
      </c>
      <c r="R5392">
        <v>800</v>
      </c>
      <c r="S5392">
        <v>11</v>
      </c>
      <c r="T5392">
        <v>72.7</v>
      </c>
      <c r="U5392" t="s">
        <v>48</v>
      </c>
      <c r="V5392">
        <v>25000</v>
      </c>
      <c r="W5392">
        <v>3000</v>
      </c>
      <c r="X5392">
        <v>91</v>
      </c>
      <c r="Y5392">
        <v>56</v>
      </c>
      <c r="Z5392">
        <v>0.9</v>
      </c>
      <c r="AA5392">
        <v>-20</v>
      </c>
      <c r="AB5392" t="s">
        <v>27</v>
      </c>
      <c r="AC5392" s="2">
        <v>0.1</v>
      </c>
      <c r="AE5392" t="s">
        <v>172</v>
      </c>
      <c r="AI5392" s="1">
        <v>42000</v>
      </c>
      <c r="AJ5392" s="1">
        <v>42012</v>
      </c>
      <c r="AK5392" t="s">
        <v>50</v>
      </c>
      <c r="AL5392" t="s">
        <v>11917</v>
      </c>
      <c r="AM5392">
        <v>2230797</v>
      </c>
    </row>
    <row r="5393" spans="1:39" hidden="1" x14ac:dyDescent="0.25">
      <c r="A5393" t="s">
        <v>11673</v>
      </c>
      <c r="B5393" t="s">
        <v>11673</v>
      </c>
      <c r="C5393" t="s">
        <v>11918</v>
      </c>
      <c r="D5393" t="s">
        <v>11918</v>
      </c>
      <c r="F5393" t="s">
        <v>74</v>
      </c>
      <c r="G5393" t="s">
        <v>44</v>
      </c>
      <c r="H5393" t="s">
        <v>45</v>
      </c>
      <c r="I5393" t="s">
        <v>46</v>
      </c>
      <c r="J5393" t="s">
        <v>58</v>
      </c>
      <c r="K5393">
        <v>3</v>
      </c>
      <c r="L5393">
        <v>60</v>
      </c>
      <c r="M5393">
        <v>109.4</v>
      </c>
      <c r="N5393">
        <v>60</v>
      </c>
      <c r="R5393">
        <v>800</v>
      </c>
      <c r="S5393">
        <v>10</v>
      </c>
      <c r="T5393">
        <v>80</v>
      </c>
      <c r="U5393" t="s">
        <v>48</v>
      </c>
      <c r="V5393">
        <v>25000</v>
      </c>
      <c r="W5393">
        <v>3000</v>
      </c>
      <c r="X5393">
        <v>83</v>
      </c>
      <c r="Y5393">
        <v>10</v>
      </c>
      <c r="Z5393">
        <v>0.9</v>
      </c>
      <c r="AA5393">
        <v>-20</v>
      </c>
      <c r="AB5393" t="s">
        <v>27</v>
      </c>
      <c r="AC5393" s="2">
        <v>0.1</v>
      </c>
      <c r="AE5393" t="s">
        <v>138</v>
      </c>
      <c r="AI5393" s="1">
        <v>42366</v>
      </c>
      <c r="AJ5393" s="1">
        <v>42366</v>
      </c>
      <c r="AK5393" t="s">
        <v>50</v>
      </c>
      <c r="AL5393" t="s">
        <v>11919</v>
      </c>
      <c r="AM5393">
        <v>2255593</v>
      </c>
    </row>
    <row r="5394" spans="1:39" hidden="1" x14ac:dyDescent="0.25">
      <c r="A5394" t="s">
        <v>11673</v>
      </c>
      <c r="B5394" t="s">
        <v>11673</v>
      </c>
      <c r="C5394" t="s">
        <v>11920</v>
      </c>
      <c r="D5394" t="s">
        <v>11920</v>
      </c>
      <c r="F5394" t="s">
        <v>74</v>
      </c>
      <c r="G5394" t="s">
        <v>44</v>
      </c>
      <c r="H5394" t="s">
        <v>75</v>
      </c>
      <c r="I5394" t="s">
        <v>46</v>
      </c>
      <c r="J5394" t="s">
        <v>58</v>
      </c>
      <c r="K5394">
        <v>3</v>
      </c>
      <c r="L5394">
        <v>60</v>
      </c>
      <c r="M5394">
        <v>112.3</v>
      </c>
      <c r="N5394">
        <v>60.9</v>
      </c>
      <c r="R5394">
        <v>800</v>
      </c>
      <c r="S5394">
        <v>11</v>
      </c>
      <c r="T5394">
        <v>72.7</v>
      </c>
      <c r="U5394" t="s">
        <v>48</v>
      </c>
      <c r="V5394">
        <v>25000</v>
      </c>
      <c r="W5394">
        <v>2700</v>
      </c>
      <c r="X5394">
        <v>81</v>
      </c>
      <c r="Y5394">
        <v>5</v>
      </c>
      <c r="Z5394">
        <v>0.9</v>
      </c>
      <c r="AA5394">
        <v>-20</v>
      </c>
      <c r="AB5394" t="s">
        <v>27</v>
      </c>
      <c r="AC5394" s="2">
        <v>0.1</v>
      </c>
      <c r="AE5394" t="s">
        <v>120</v>
      </c>
      <c r="AI5394" s="1">
        <v>41988</v>
      </c>
      <c r="AJ5394" s="1">
        <v>41989</v>
      </c>
      <c r="AK5394" t="s">
        <v>50</v>
      </c>
      <c r="AL5394" t="s">
        <v>11921</v>
      </c>
      <c r="AM5394">
        <v>2229499</v>
      </c>
    </row>
    <row r="5395" spans="1:39" hidden="1" x14ac:dyDescent="0.25">
      <c r="A5395" t="s">
        <v>11673</v>
      </c>
      <c r="B5395" t="s">
        <v>11673</v>
      </c>
      <c r="C5395" t="s">
        <v>11922</v>
      </c>
      <c r="D5395" t="s">
        <v>11922</v>
      </c>
      <c r="F5395" t="s">
        <v>74</v>
      </c>
      <c r="G5395" t="s">
        <v>44</v>
      </c>
      <c r="H5395" t="s">
        <v>75</v>
      </c>
      <c r="I5395" t="s">
        <v>46</v>
      </c>
      <c r="J5395" t="s">
        <v>58</v>
      </c>
      <c r="K5395">
        <v>3</v>
      </c>
      <c r="L5395">
        <v>60</v>
      </c>
      <c r="M5395">
        <v>112.3</v>
      </c>
      <c r="N5395">
        <v>60.9</v>
      </c>
      <c r="R5395">
        <v>800</v>
      </c>
      <c r="S5395">
        <v>11</v>
      </c>
      <c r="T5395">
        <v>72.7</v>
      </c>
      <c r="U5395" t="s">
        <v>48</v>
      </c>
      <c r="V5395">
        <v>25000</v>
      </c>
      <c r="W5395">
        <v>3000</v>
      </c>
      <c r="X5395">
        <v>81</v>
      </c>
      <c r="Y5395">
        <v>3</v>
      </c>
      <c r="Z5395">
        <v>0.9</v>
      </c>
      <c r="AA5395">
        <v>-20</v>
      </c>
      <c r="AB5395" t="s">
        <v>27</v>
      </c>
      <c r="AC5395" s="2">
        <v>0.1</v>
      </c>
      <c r="AE5395" t="s">
        <v>138</v>
      </c>
      <c r="AI5395" s="1">
        <v>42070</v>
      </c>
      <c r="AJ5395" s="1">
        <v>42072</v>
      </c>
      <c r="AK5395" t="s">
        <v>50</v>
      </c>
      <c r="AL5395" t="s">
        <v>11923</v>
      </c>
      <c r="AM5395">
        <v>2234420</v>
      </c>
    </row>
    <row r="5396" spans="1:39" hidden="1" x14ac:dyDescent="0.25">
      <c r="A5396" t="s">
        <v>11673</v>
      </c>
      <c r="B5396" t="s">
        <v>11673</v>
      </c>
      <c r="C5396" t="s">
        <v>11924</v>
      </c>
      <c r="D5396" t="s">
        <v>11924</v>
      </c>
      <c r="F5396" t="s">
        <v>74</v>
      </c>
      <c r="G5396" t="s">
        <v>44</v>
      </c>
      <c r="H5396" t="s">
        <v>75</v>
      </c>
      <c r="I5396" t="s">
        <v>46</v>
      </c>
      <c r="J5396" t="s">
        <v>58</v>
      </c>
      <c r="K5396">
        <v>3</v>
      </c>
      <c r="L5396">
        <v>60</v>
      </c>
      <c r="M5396">
        <v>112.3</v>
      </c>
      <c r="N5396">
        <v>60.9</v>
      </c>
      <c r="R5396">
        <v>800</v>
      </c>
      <c r="S5396">
        <v>11</v>
      </c>
      <c r="T5396">
        <v>72.7</v>
      </c>
      <c r="U5396" t="s">
        <v>48</v>
      </c>
      <c r="V5396">
        <v>25000</v>
      </c>
      <c r="W5396">
        <v>3000</v>
      </c>
      <c r="X5396">
        <v>81</v>
      </c>
      <c r="Y5396">
        <v>3</v>
      </c>
      <c r="Z5396">
        <v>0.9</v>
      </c>
      <c r="AA5396">
        <v>-20</v>
      </c>
      <c r="AB5396" t="s">
        <v>27</v>
      </c>
      <c r="AC5396" s="2">
        <v>0.1</v>
      </c>
      <c r="AE5396" t="s">
        <v>138</v>
      </c>
      <c r="AI5396" s="1">
        <v>41978</v>
      </c>
      <c r="AJ5396" s="1">
        <v>41978</v>
      </c>
      <c r="AK5396" t="s">
        <v>60</v>
      </c>
      <c r="AL5396" t="s">
        <v>11925</v>
      </c>
      <c r="AM5396">
        <v>2226907</v>
      </c>
    </row>
    <row r="5397" spans="1:39" hidden="1" x14ac:dyDescent="0.25">
      <c r="A5397" t="s">
        <v>11673</v>
      </c>
      <c r="B5397" t="s">
        <v>11673</v>
      </c>
      <c r="C5397" t="s">
        <v>11926</v>
      </c>
      <c r="D5397" t="s">
        <v>11926</v>
      </c>
      <c r="F5397" t="s">
        <v>74</v>
      </c>
      <c r="G5397" t="s">
        <v>44</v>
      </c>
      <c r="H5397" t="s">
        <v>75</v>
      </c>
      <c r="I5397" t="s">
        <v>46</v>
      </c>
      <c r="J5397" t="s">
        <v>58</v>
      </c>
      <c r="K5397">
        <v>3</v>
      </c>
      <c r="L5397">
        <v>60</v>
      </c>
      <c r="M5397">
        <v>112.4</v>
      </c>
      <c r="N5397">
        <v>60.8</v>
      </c>
      <c r="R5397">
        <v>800</v>
      </c>
      <c r="S5397">
        <v>11</v>
      </c>
      <c r="T5397">
        <v>72.7</v>
      </c>
      <c r="U5397" t="s">
        <v>48</v>
      </c>
      <c r="V5397">
        <v>25000</v>
      </c>
      <c r="W5397">
        <v>5000</v>
      </c>
      <c r="X5397">
        <v>86</v>
      </c>
      <c r="Y5397">
        <v>22</v>
      </c>
      <c r="Z5397">
        <v>0.9</v>
      </c>
      <c r="AA5397">
        <v>-20</v>
      </c>
      <c r="AB5397" t="s">
        <v>27</v>
      </c>
      <c r="AC5397" s="2">
        <v>0.1</v>
      </c>
      <c r="AE5397" t="s">
        <v>138</v>
      </c>
      <c r="AI5397" s="1">
        <v>42070</v>
      </c>
      <c r="AJ5397" s="1">
        <v>42125</v>
      </c>
      <c r="AK5397" t="s">
        <v>50</v>
      </c>
      <c r="AL5397" t="s">
        <v>11927</v>
      </c>
      <c r="AM5397">
        <v>2238460</v>
      </c>
    </row>
    <row r="5398" spans="1:39" hidden="1" x14ac:dyDescent="0.25">
      <c r="A5398" t="s">
        <v>11673</v>
      </c>
      <c r="B5398" t="s">
        <v>11673</v>
      </c>
      <c r="C5398" t="s">
        <v>11928</v>
      </c>
      <c r="D5398" t="s">
        <v>11928</v>
      </c>
      <c r="F5398" t="s">
        <v>74</v>
      </c>
      <c r="G5398" t="s">
        <v>44</v>
      </c>
      <c r="H5398" t="s">
        <v>75</v>
      </c>
      <c r="I5398" t="s">
        <v>46</v>
      </c>
      <c r="J5398" t="s">
        <v>58</v>
      </c>
      <c r="K5398">
        <v>3</v>
      </c>
      <c r="L5398">
        <v>60</v>
      </c>
      <c r="M5398">
        <v>110.7</v>
      </c>
      <c r="N5398">
        <v>59.5</v>
      </c>
      <c r="R5398">
        <v>800</v>
      </c>
      <c r="S5398">
        <v>10</v>
      </c>
      <c r="T5398">
        <v>80</v>
      </c>
      <c r="U5398" t="s">
        <v>48</v>
      </c>
      <c r="V5398">
        <v>25000</v>
      </c>
      <c r="W5398">
        <v>3000</v>
      </c>
      <c r="X5398">
        <v>82</v>
      </c>
      <c r="Y5398">
        <v>4</v>
      </c>
      <c r="Z5398">
        <v>0.9</v>
      </c>
      <c r="AA5398">
        <v>-20</v>
      </c>
      <c r="AB5398" t="s">
        <v>27</v>
      </c>
      <c r="AC5398" s="2">
        <v>0.1</v>
      </c>
      <c r="AE5398" t="s">
        <v>138</v>
      </c>
      <c r="AI5398" s="1">
        <v>42306</v>
      </c>
      <c r="AJ5398" s="1">
        <v>42397</v>
      </c>
      <c r="AK5398" t="s">
        <v>50</v>
      </c>
      <c r="AL5398" t="s">
        <v>11929</v>
      </c>
      <c r="AM5398">
        <v>2257411</v>
      </c>
    </row>
    <row r="5399" spans="1:39" hidden="1" x14ac:dyDescent="0.25">
      <c r="A5399" t="s">
        <v>11673</v>
      </c>
      <c r="B5399" t="s">
        <v>11673</v>
      </c>
      <c r="C5399" t="s">
        <v>11930</v>
      </c>
      <c r="D5399" t="s">
        <v>11930</v>
      </c>
      <c r="F5399" t="s">
        <v>163</v>
      </c>
      <c r="G5399" t="s">
        <v>44</v>
      </c>
      <c r="H5399" t="s">
        <v>75</v>
      </c>
      <c r="I5399" t="s">
        <v>46</v>
      </c>
      <c r="J5399" t="s">
        <v>58</v>
      </c>
      <c r="K5399">
        <v>3</v>
      </c>
      <c r="L5399">
        <v>100</v>
      </c>
      <c r="M5399">
        <v>131.69999999999999</v>
      </c>
      <c r="N5399">
        <v>69.8</v>
      </c>
      <c r="R5399">
        <v>1600</v>
      </c>
      <c r="S5399">
        <v>15</v>
      </c>
      <c r="T5399">
        <v>106.6</v>
      </c>
      <c r="U5399" t="s">
        <v>48</v>
      </c>
      <c r="V5399">
        <v>25000</v>
      </c>
      <c r="W5399">
        <v>2700</v>
      </c>
      <c r="X5399">
        <v>82</v>
      </c>
      <c r="Y5399">
        <v>8</v>
      </c>
      <c r="Z5399">
        <v>1</v>
      </c>
      <c r="AA5399">
        <v>-20</v>
      </c>
      <c r="AB5399" t="s">
        <v>27</v>
      </c>
      <c r="AC5399" s="2">
        <v>0.1</v>
      </c>
      <c r="AE5399" t="s">
        <v>138</v>
      </c>
      <c r="AI5399" s="1">
        <v>42153</v>
      </c>
      <c r="AJ5399" s="1">
        <v>42156</v>
      </c>
      <c r="AK5399" t="s">
        <v>50</v>
      </c>
      <c r="AL5399" t="s">
        <v>11931</v>
      </c>
      <c r="AM5399">
        <v>2240553</v>
      </c>
    </row>
    <row r="5400" spans="1:39" hidden="1" x14ac:dyDescent="0.25">
      <c r="A5400" t="s">
        <v>11673</v>
      </c>
      <c r="B5400" t="s">
        <v>11673</v>
      </c>
      <c r="C5400" t="s">
        <v>11932</v>
      </c>
      <c r="D5400" t="s">
        <v>11932</v>
      </c>
      <c r="F5400" t="s">
        <v>163</v>
      </c>
      <c r="G5400" t="s">
        <v>44</v>
      </c>
      <c r="H5400" t="s">
        <v>75</v>
      </c>
      <c r="I5400" t="s">
        <v>46</v>
      </c>
      <c r="J5400" t="s">
        <v>58</v>
      </c>
      <c r="K5400">
        <v>5</v>
      </c>
      <c r="L5400">
        <v>100</v>
      </c>
      <c r="M5400">
        <v>134.4</v>
      </c>
      <c r="N5400">
        <v>71.8</v>
      </c>
      <c r="R5400">
        <v>1600</v>
      </c>
      <c r="S5400">
        <v>17</v>
      </c>
      <c r="T5400">
        <v>94.1</v>
      </c>
      <c r="U5400" t="s">
        <v>48</v>
      </c>
      <c r="V5400">
        <v>25000</v>
      </c>
      <c r="W5400">
        <v>2700</v>
      </c>
      <c r="X5400">
        <v>92</v>
      </c>
      <c r="Y5400">
        <v>57</v>
      </c>
      <c r="Z5400">
        <v>0.9</v>
      </c>
      <c r="AA5400">
        <v>-20</v>
      </c>
      <c r="AB5400" t="s">
        <v>27</v>
      </c>
      <c r="AC5400" s="2">
        <v>0.1</v>
      </c>
      <c r="AE5400" t="s">
        <v>138</v>
      </c>
      <c r="AI5400" s="1">
        <v>42397</v>
      </c>
      <c r="AJ5400" s="1">
        <v>42397</v>
      </c>
      <c r="AK5400" t="s">
        <v>60</v>
      </c>
      <c r="AL5400" t="s">
        <v>11933</v>
      </c>
      <c r="AM5400">
        <v>2257416</v>
      </c>
    </row>
    <row r="5401" spans="1:39" hidden="1" x14ac:dyDescent="0.25">
      <c r="A5401" t="s">
        <v>11822</v>
      </c>
      <c r="B5401" t="s">
        <v>11823</v>
      </c>
      <c r="C5401" t="s">
        <v>11934</v>
      </c>
      <c r="D5401" t="s">
        <v>11934</v>
      </c>
      <c r="F5401" t="s">
        <v>169</v>
      </c>
      <c r="G5401" t="s">
        <v>55</v>
      </c>
      <c r="H5401" t="s">
        <v>75</v>
      </c>
      <c r="I5401" t="s">
        <v>57</v>
      </c>
      <c r="J5401" t="s">
        <v>58</v>
      </c>
      <c r="K5401">
        <v>3</v>
      </c>
      <c r="L5401">
        <v>65</v>
      </c>
      <c r="M5401">
        <v>128.4</v>
      </c>
      <c r="N5401">
        <v>96.3</v>
      </c>
      <c r="R5401">
        <v>650</v>
      </c>
      <c r="S5401">
        <v>10.3</v>
      </c>
      <c r="T5401">
        <v>63.1</v>
      </c>
      <c r="U5401" t="s">
        <v>48</v>
      </c>
      <c r="V5401">
        <v>25000</v>
      </c>
      <c r="W5401">
        <v>3000</v>
      </c>
      <c r="X5401">
        <v>82</v>
      </c>
      <c r="Y5401">
        <v>8</v>
      </c>
      <c r="Z5401">
        <v>0.9</v>
      </c>
      <c r="AA5401">
        <v>-30</v>
      </c>
      <c r="AB5401" t="s">
        <v>27</v>
      </c>
      <c r="AC5401" s="2">
        <v>0.1</v>
      </c>
      <c r="AE5401" t="s">
        <v>348</v>
      </c>
      <c r="AI5401" s="1">
        <v>42125</v>
      </c>
      <c r="AJ5401" s="1">
        <v>42340</v>
      </c>
      <c r="AK5401" t="s">
        <v>60</v>
      </c>
      <c r="AL5401" t="s">
        <v>11935</v>
      </c>
      <c r="AM5401">
        <v>2254103</v>
      </c>
    </row>
    <row r="5402" spans="1:39" hidden="1" x14ac:dyDescent="0.25">
      <c r="A5402" t="s">
        <v>11822</v>
      </c>
      <c r="B5402" t="s">
        <v>11823</v>
      </c>
      <c r="C5402" t="s">
        <v>11936</v>
      </c>
      <c r="D5402" t="s">
        <v>11936</v>
      </c>
      <c r="F5402" t="s">
        <v>169</v>
      </c>
      <c r="G5402" t="s">
        <v>55</v>
      </c>
      <c r="H5402" t="s">
        <v>75</v>
      </c>
      <c r="I5402" t="s">
        <v>57</v>
      </c>
      <c r="J5402" t="s">
        <v>58</v>
      </c>
      <c r="K5402">
        <v>3</v>
      </c>
      <c r="L5402">
        <v>65</v>
      </c>
      <c r="M5402">
        <v>128.4</v>
      </c>
      <c r="N5402">
        <v>96.3</v>
      </c>
      <c r="R5402">
        <v>650</v>
      </c>
      <c r="S5402">
        <v>10.3</v>
      </c>
      <c r="T5402">
        <v>63.1</v>
      </c>
      <c r="U5402" t="s">
        <v>48</v>
      </c>
      <c r="V5402">
        <v>25000</v>
      </c>
      <c r="W5402">
        <v>3500</v>
      </c>
      <c r="X5402">
        <v>83</v>
      </c>
      <c r="Y5402">
        <v>12</v>
      </c>
      <c r="Z5402">
        <v>0.9</v>
      </c>
      <c r="AA5402">
        <v>-30</v>
      </c>
      <c r="AB5402" t="s">
        <v>27</v>
      </c>
      <c r="AC5402" s="2">
        <v>0.1</v>
      </c>
      <c r="AE5402" t="s">
        <v>348</v>
      </c>
      <c r="AI5402" s="1">
        <v>42125</v>
      </c>
      <c r="AJ5402" s="1">
        <v>42340</v>
      </c>
      <c r="AK5402" t="s">
        <v>60</v>
      </c>
      <c r="AL5402" t="s">
        <v>11937</v>
      </c>
      <c r="AM5402">
        <v>2254104</v>
      </c>
    </row>
    <row r="5403" spans="1:39" hidden="1" x14ac:dyDescent="0.25">
      <c r="A5403" t="s">
        <v>11822</v>
      </c>
      <c r="B5403" t="s">
        <v>11823</v>
      </c>
      <c r="C5403" t="s">
        <v>11938</v>
      </c>
      <c r="D5403" t="s">
        <v>11938</v>
      </c>
      <c r="F5403" t="s">
        <v>169</v>
      </c>
      <c r="G5403" t="s">
        <v>55</v>
      </c>
      <c r="H5403" t="s">
        <v>75</v>
      </c>
      <c r="I5403" t="s">
        <v>57</v>
      </c>
      <c r="J5403" t="s">
        <v>58</v>
      </c>
      <c r="K5403">
        <v>3</v>
      </c>
      <c r="L5403">
        <v>65</v>
      </c>
      <c r="M5403">
        <v>128.4</v>
      </c>
      <c r="N5403">
        <v>96.3</v>
      </c>
      <c r="R5403">
        <v>650</v>
      </c>
      <c r="S5403">
        <v>10.3</v>
      </c>
      <c r="T5403">
        <v>63.1</v>
      </c>
      <c r="U5403" t="s">
        <v>48</v>
      </c>
      <c r="V5403">
        <v>25000</v>
      </c>
      <c r="W5403">
        <v>4000</v>
      </c>
      <c r="X5403">
        <v>81</v>
      </c>
      <c r="Y5403">
        <v>25</v>
      </c>
      <c r="Z5403">
        <v>0.9</v>
      </c>
      <c r="AA5403">
        <v>-30</v>
      </c>
      <c r="AB5403" t="s">
        <v>27</v>
      </c>
      <c r="AC5403" s="2">
        <v>0.1</v>
      </c>
      <c r="AE5403" t="s">
        <v>348</v>
      </c>
      <c r="AI5403" s="1">
        <v>42125</v>
      </c>
      <c r="AJ5403" s="1">
        <v>42144</v>
      </c>
      <c r="AK5403" t="s">
        <v>60</v>
      </c>
      <c r="AL5403" t="s">
        <v>11939</v>
      </c>
      <c r="AM5403">
        <v>2240165</v>
      </c>
    </row>
    <row r="5404" spans="1:39" hidden="1" x14ac:dyDescent="0.25">
      <c r="A5404" t="s">
        <v>11822</v>
      </c>
      <c r="B5404" t="s">
        <v>11823</v>
      </c>
      <c r="C5404" t="s">
        <v>11940</v>
      </c>
      <c r="D5404" t="s">
        <v>11940</v>
      </c>
      <c r="F5404" t="s">
        <v>169</v>
      </c>
      <c r="G5404" t="s">
        <v>55</v>
      </c>
      <c r="H5404" t="s">
        <v>75</v>
      </c>
      <c r="I5404" t="s">
        <v>57</v>
      </c>
      <c r="J5404" t="s">
        <v>58</v>
      </c>
      <c r="K5404">
        <v>3</v>
      </c>
      <c r="L5404">
        <v>65</v>
      </c>
      <c r="M5404">
        <v>128</v>
      </c>
      <c r="N5404">
        <v>96</v>
      </c>
      <c r="R5404">
        <v>850</v>
      </c>
      <c r="S5404">
        <v>12</v>
      </c>
      <c r="T5404">
        <v>70.8</v>
      </c>
      <c r="U5404" t="s">
        <v>48</v>
      </c>
      <c r="V5404">
        <v>25000</v>
      </c>
      <c r="W5404">
        <v>2700</v>
      </c>
      <c r="X5404">
        <v>80</v>
      </c>
      <c r="Y5404">
        <v>10</v>
      </c>
      <c r="Z5404">
        <v>0.9</v>
      </c>
      <c r="AA5404">
        <v>-30</v>
      </c>
      <c r="AB5404" t="s">
        <v>27</v>
      </c>
      <c r="AC5404" s="2">
        <v>0.1</v>
      </c>
      <c r="AE5404" t="s">
        <v>348</v>
      </c>
      <c r="AI5404" s="1">
        <v>42405</v>
      </c>
      <c r="AJ5404" s="1">
        <v>42417</v>
      </c>
      <c r="AK5404" t="s">
        <v>60</v>
      </c>
      <c r="AL5404" t="s">
        <v>11941</v>
      </c>
      <c r="AM5404">
        <v>2260203</v>
      </c>
    </row>
    <row r="5405" spans="1:39" hidden="1" x14ac:dyDescent="0.25">
      <c r="A5405" t="s">
        <v>11822</v>
      </c>
      <c r="B5405" t="s">
        <v>11823</v>
      </c>
      <c r="C5405" t="s">
        <v>11942</v>
      </c>
      <c r="D5405" t="s">
        <v>11942</v>
      </c>
      <c r="F5405" t="s">
        <v>169</v>
      </c>
      <c r="G5405" t="s">
        <v>55</v>
      </c>
      <c r="H5405" t="s">
        <v>75</v>
      </c>
      <c r="I5405" t="s">
        <v>57</v>
      </c>
      <c r="J5405" t="s">
        <v>58</v>
      </c>
      <c r="K5405">
        <v>3</v>
      </c>
      <c r="L5405">
        <v>65</v>
      </c>
      <c r="M5405">
        <v>128</v>
      </c>
      <c r="N5405">
        <v>96</v>
      </c>
      <c r="R5405">
        <v>850</v>
      </c>
      <c r="S5405">
        <v>12</v>
      </c>
      <c r="T5405">
        <v>70.8</v>
      </c>
      <c r="U5405" t="s">
        <v>48</v>
      </c>
      <c r="V5405">
        <v>25000</v>
      </c>
      <c r="W5405">
        <v>3000</v>
      </c>
      <c r="X5405">
        <v>84</v>
      </c>
      <c r="Y5405">
        <v>15</v>
      </c>
      <c r="Z5405">
        <v>0.9</v>
      </c>
      <c r="AA5405">
        <v>-30</v>
      </c>
      <c r="AB5405" t="s">
        <v>27</v>
      </c>
      <c r="AC5405" s="2">
        <v>0.1</v>
      </c>
      <c r="AE5405" t="s">
        <v>348</v>
      </c>
      <c r="AI5405" s="1">
        <v>42405</v>
      </c>
      <c r="AJ5405" s="1">
        <v>42417</v>
      </c>
      <c r="AK5405" t="s">
        <v>60</v>
      </c>
      <c r="AL5405" t="s">
        <v>11943</v>
      </c>
      <c r="AM5405">
        <v>2260204</v>
      </c>
    </row>
    <row r="5406" spans="1:39" hidden="1" x14ac:dyDescent="0.25">
      <c r="A5406" t="s">
        <v>11822</v>
      </c>
      <c r="B5406" t="s">
        <v>11823</v>
      </c>
      <c r="C5406" t="s">
        <v>11944</v>
      </c>
      <c r="D5406" t="s">
        <v>11944</v>
      </c>
      <c r="F5406" t="s">
        <v>169</v>
      </c>
      <c r="G5406" t="s">
        <v>55</v>
      </c>
      <c r="H5406" t="s">
        <v>75</v>
      </c>
      <c r="I5406" t="s">
        <v>57</v>
      </c>
      <c r="J5406" t="s">
        <v>58</v>
      </c>
      <c r="K5406">
        <v>3</v>
      </c>
      <c r="L5406">
        <v>65</v>
      </c>
      <c r="M5406">
        <v>128</v>
      </c>
      <c r="N5406">
        <v>96</v>
      </c>
      <c r="R5406">
        <v>850</v>
      </c>
      <c r="S5406">
        <v>12</v>
      </c>
      <c r="T5406">
        <v>70.8</v>
      </c>
      <c r="U5406" t="s">
        <v>48</v>
      </c>
      <c r="V5406">
        <v>25000</v>
      </c>
      <c r="W5406">
        <v>3500</v>
      </c>
      <c r="X5406">
        <v>82</v>
      </c>
      <c r="Y5406">
        <v>11</v>
      </c>
      <c r="Z5406">
        <v>0.9</v>
      </c>
      <c r="AA5406">
        <v>-30</v>
      </c>
      <c r="AB5406" t="s">
        <v>27</v>
      </c>
      <c r="AC5406" s="2">
        <v>0.1</v>
      </c>
      <c r="AE5406" t="s">
        <v>348</v>
      </c>
      <c r="AI5406" s="1">
        <v>42405</v>
      </c>
      <c r="AJ5406" s="1">
        <v>42417</v>
      </c>
      <c r="AK5406" t="s">
        <v>60</v>
      </c>
      <c r="AL5406" t="s">
        <v>11945</v>
      </c>
      <c r="AM5406">
        <v>2260205</v>
      </c>
    </row>
    <row r="5407" spans="1:39" hidden="1" x14ac:dyDescent="0.25">
      <c r="A5407" t="s">
        <v>11822</v>
      </c>
      <c r="B5407" t="s">
        <v>11823</v>
      </c>
      <c r="C5407" t="s">
        <v>11946</v>
      </c>
      <c r="D5407" t="s">
        <v>11946</v>
      </c>
      <c r="F5407" t="s">
        <v>169</v>
      </c>
      <c r="G5407" t="s">
        <v>55</v>
      </c>
      <c r="H5407" t="s">
        <v>75</v>
      </c>
      <c r="I5407" t="s">
        <v>57</v>
      </c>
      <c r="J5407" t="s">
        <v>58</v>
      </c>
      <c r="K5407">
        <v>3</v>
      </c>
      <c r="L5407">
        <v>65</v>
      </c>
      <c r="M5407">
        <v>128</v>
      </c>
      <c r="N5407">
        <v>96</v>
      </c>
      <c r="R5407">
        <v>850</v>
      </c>
      <c r="S5407">
        <v>12</v>
      </c>
      <c r="T5407">
        <v>70.8</v>
      </c>
      <c r="U5407" t="s">
        <v>48</v>
      </c>
      <c r="V5407">
        <v>25000</v>
      </c>
      <c r="W5407">
        <v>4000</v>
      </c>
      <c r="X5407">
        <v>83</v>
      </c>
      <c r="Y5407">
        <v>32</v>
      </c>
      <c r="Z5407">
        <v>0.9</v>
      </c>
      <c r="AA5407">
        <v>-30</v>
      </c>
      <c r="AB5407" t="s">
        <v>27</v>
      </c>
      <c r="AC5407" s="2">
        <v>0.1</v>
      </c>
      <c r="AE5407" t="s">
        <v>348</v>
      </c>
      <c r="AI5407" s="1">
        <v>42405</v>
      </c>
      <c r="AJ5407" s="1">
        <v>42417</v>
      </c>
      <c r="AK5407" t="s">
        <v>60</v>
      </c>
      <c r="AL5407" t="s">
        <v>11947</v>
      </c>
      <c r="AM5407">
        <v>2260206</v>
      </c>
    </row>
    <row r="5408" spans="1:39" hidden="1" x14ac:dyDescent="0.25">
      <c r="A5408" t="s">
        <v>11822</v>
      </c>
      <c r="B5408" t="s">
        <v>11823</v>
      </c>
      <c r="C5408" t="s">
        <v>11948</v>
      </c>
      <c r="D5408" t="s">
        <v>11948</v>
      </c>
      <c r="F5408" t="s">
        <v>169</v>
      </c>
      <c r="G5408" t="s">
        <v>55</v>
      </c>
      <c r="H5408" t="s">
        <v>75</v>
      </c>
      <c r="I5408" t="s">
        <v>57</v>
      </c>
      <c r="J5408" t="s">
        <v>58</v>
      </c>
      <c r="K5408">
        <v>3</v>
      </c>
      <c r="L5408">
        <v>80</v>
      </c>
      <c r="M5408">
        <v>128</v>
      </c>
      <c r="N5408">
        <v>96</v>
      </c>
      <c r="R5408">
        <v>1000</v>
      </c>
      <c r="S5408">
        <v>15</v>
      </c>
      <c r="T5408">
        <v>66.599999999999994</v>
      </c>
      <c r="U5408" t="s">
        <v>48</v>
      </c>
      <c r="V5408">
        <v>25000</v>
      </c>
      <c r="W5408">
        <v>2700</v>
      </c>
      <c r="X5408">
        <v>80</v>
      </c>
      <c r="Y5408">
        <v>2</v>
      </c>
      <c r="Z5408">
        <v>0.9</v>
      </c>
      <c r="AA5408">
        <v>-30</v>
      </c>
      <c r="AB5408" t="s">
        <v>27</v>
      </c>
      <c r="AC5408" s="2">
        <v>0.1</v>
      </c>
      <c r="AE5408" t="s">
        <v>348</v>
      </c>
      <c r="AI5408" s="1">
        <v>42186</v>
      </c>
      <c r="AJ5408" s="1">
        <v>42233</v>
      </c>
      <c r="AK5408" t="s">
        <v>60</v>
      </c>
      <c r="AL5408" t="s">
        <v>11949</v>
      </c>
      <c r="AM5408">
        <v>2245790</v>
      </c>
    </row>
    <row r="5409" spans="1:39" hidden="1" x14ac:dyDescent="0.25">
      <c r="A5409" t="s">
        <v>11950</v>
      </c>
      <c r="B5409" t="s">
        <v>11951</v>
      </c>
      <c r="C5409" t="s">
        <v>11952</v>
      </c>
      <c r="D5409" t="s">
        <v>11952</v>
      </c>
      <c r="F5409" t="s">
        <v>251</v>
      </c>
      <c r="G5409" t="s">
        <v>55</v>
      </c>
      <c r="H5409" t="s">
        <v>75</v>
      </c>
      <c r="I5409" t="s">
        <v>57</v>
      </c>
      <c r="J5409" t="s">
        <v>58</v>
      </c>
      <c r="K5409">
        <v>5</v>
      </c>
      <c r="L5409">
        <v>85</v>
      </c>
      <c r="M5409">
        <v>169.6</v>
      </c>
      <c r="N5409">
        <v>125.3</v>
      </c>
      <c r="R5409">
        <v>1150</v>
      </c>
      <c r="S5409">
        <v>14</v>
      </c>
      <c r="T5409">
        <v>82.1</v>
      </c>
      <c r="U5409" t="s">
        <v>48</v>
      </c>
      <c r="V5409">
        <v>25000</v>
      </c>
      <c r="W5409">
        <v>5000</v>
      </c>
      <c r="X5409">
        <v>84</v>
      </c>
      <c r="Y5409">
        <v>17</v>
      </c>
      <c r="Z5409">
        <v>0.9</v>
      </c>
      <c r="AA5409">
        <v>-20</v>
      </c>
      <c r="AB5409" t="s">
        <v>27</v>
      </c>
      <c r="AC5409" s="2">
        <v>0.2</v>
      </c>
      <c r="AE5409" t="s">
        <v>76</v>
      </c>
      <c r="AI5409" s="1">
        <v>42014</v>
      </c>
      <c r="AJ5409" s="1">
        <v>42018</v>
      </c>
      <c r="AK5409" t="s">
        <v>60</v>
      </c>
      <c r="AL5409" t="s">
        <v>11953</v>
      </c>
      <c r="AM5409">
        <v>2233280</v>
      </c>
    </row>
    <row r="5410" spans="1:39" hidden="1" x14ac:dyDescent="0.25">
      <c r="A5410" t="s">
        <v>11822</v>
      </c>
      <c r="B5410" t="s">
        <v>11823</v>
      </c>
      <c r="C5410" t="s">
        <v>11954</v>
      </c>
      <c r="D5410" t="s">
        <v>11954</v>
      </c>
      <c r="F5410" t="s">
        <v>169</v>
      </c>
      <c r="G5410" t="s">
        <v>55</v>
      </c>
      <c r="H5410" t="s">
        <v>75</v>
      </c>
      <c r="I5410" t="s">
        <v>57</v>
      </c>
      <c r="J5410" t="s">
        <v>58</v>
      </c>
      <c r="K5410">
        <v>3</v>
      </c>
      <c r="L5410">
        <v>80</v>
      </c>
      <c r="M5410">
        <v>128</v>
      </c>
      <c r="N5410">
        <v>96</v>
      </c>
      <c r="R5410">
        <v>1000</v>
      </c>
      <c r="S5410">
        <v>15</v>
      </c>
      <c r="T5410">
        <v>66.599999999999994</v>
      </c>
      <c r="U5410" t="s">
        <v>48</v>
      </c>
      <c r="V5410">
        <v>25000</v>
      </c>
      <c r="W5410">
        <v>3000</v>
      </c>
      <c r="X5410">
        <v>82</v>
      </c>
      <c r="Y5410">
        <v>8</v>
      </c>
      <c r="Z5410">
        <v>0.9</v>
      </c>
      <c r="AA5410">
        <v>-30</v>
      </c>
      <c r="AB5410" t="s">
        <v>27</v>
      </c>
      <c r="AC5410" s="2">
        <v>0.1</v>
      </c>
      <c r="AE5410" t="s">
        <v>348</v>
      </c>
      <c r="AI5410" s="1">
        <v>42186</v>
      </c>
      <c r="AJ5410" s="1">
        <v>42346</v>
      </c>
      <c r="AK5410" t="s">
        <v>60</v>
      </c>
      <c r="AL5410" t="s">
        <v>11955</v>
      </c>
      <c r="AM5410">
        <v>2254432</v>
      </c>
    </row>
    <row r="5411" spans="1:39" hidden="1" x14ac:dyDescent="0.25">
      <c r="A5411" t="s">
        <v>11822</v>
      </c>
      <c r="B5411" t="s">
        <v>11823</v>
      </c>
      <c r="C5411" t="s">
        <v>11956</v>
      </c>
      <c r="D5411" t="s">
        <v>11956</v>
      </c>
      <c r="F5411" t="s">
        <v>169</v>
      </c>
      <c r="G5411" t="s">
        <v>55</v>
      </c>
      <c r="H5411" t="s">
        <v>75</v>
      </c>
      <c r="I5411" t="s">
        <v>57</v>
      </c>
      <c r="J5411" t="s">
        <v>58</v>
      </c>
      <c r="K5411">
        <v>3</v>
      </c>
      <c r="L5411">
        <v>80</v>
      </c>
      <c r="M5411">
        <v>128</v>
      </c>
      <c r="N5411">
        <v>96</v>
      </c>
      <c r="R5411">
        <v>1000</v>
      </c>
      <c r="S5411">
        <v>15</v>
      </c>
      <c r="T5411">
        <v>66.599999999999994</v>
      </c>
      <c r="U5411" t="s">
        <v>48</v>
      </c>
      <c r="V5411">
        <v>25000</v>
      </c>
      <c r="W5411">
        <v>3500</v>
      </c>
      <c r="X5411">
        <v>84</v>
      </c>
      <c r="Y5411">
        <v>13</v>
      </c>
      <c r="Z5411">
        <v>0.9</v>
      </c>
      <c r="AA5411">
        <v>-30</v>
      </c>
      <c r="AB5411" t="s">
        <v>27</v>
      </c>
      <c r="AC5411" s="2">
        <v>0.1</v>
      </c>
      <c r="AE5411" t="s">
        <v>348</v>
      </c>
      <c r="AI5411" s="1">
        <v>42186</v>
      </c>
      <c r="AJ5411" s="1">
        <v>42346</v>
      </c>
      <c r="AK5411" t="s">
        <v>60</v>
      </c>
      <c r="AL5411" t="s">
        <v>11957</v>
      </c>
      <c r="AM5411">
        <v>2254438</v>
      </c>
    </row>
    <row r="5412" spans="1:39" hidden="1" x14ac:dyDescent="0.25">
      <c r="A5412" t="s">
        <v>11822</v>
      </c>
      <c r="B5412" t="s">
        <v>11823</v>
      </c>
      <c r="C5412" t="s">
        <v>11958</v>
      </c>
      <c r="D5412" t="s">
        <v>11958</v>
      </c>
      <c r="F5412" t="s">
        <v>169</v>
      </c>
      <c r="G5412" t="s">
        <v>55</v>
      </c>
      <c r="H5412" t="s">
        <v>75</v>
      </c>
      <c r="I5412" t="s">
        <v>57</v>
      </c>
      <c r="J5412" t="s">
        <v>58</v>
      </c>
      <c r="K5412">
        <v>3</v>
      </c>
      <c r="L5412">
        <v>80</v>
      </c>
      <c r="M5412">
        <v>128</v>
      </c>
      <c r="N5412">
        <v>96</v>
      </c>
      <c r="R5412">
        <v>1000</v>
      </c>
      <c r="S5412">
        <v>15</v>
      </c>
      <c r="T5412">
        <v>66.599999999999994</v>
      </c>
      <c r="U5412" t="s">
        <v>48</v>
      </c>
      <c r="V5412">
        <v>25000</v>
      </c>
      <c r="W5412">
        <v>4000</v>
      </c>
      <c r="X5412">
        <v>83</v>
      </c>
      <c r="Y5412">
        <v>11</v>
      </c>
      <c r="Z5412">
        <v>0.9</v>
      </c>
      <c r="AA5412">
        <v>-30</v>
      </c>
      <c r="AB5412" t="s">
        <v>27</v>
      </c>
      <c r="AC5412" s="2">
        <v>0.1</v>
      </c>
      <c r="AE5412" t="s">
        <v>348</v>
      </c>
      <c r="AI5412" s="1">
        <v>42186</v>
      </c>
      <c r="AJ5412" s="1">
        <v>42233</v>
      </c>
      <c r="AK5412" t="s">
        <v>60</v>
      </c>
      <c r="AL5412" t="s">
        <v>11959</v>
      </c>
      <c r="AM5412">
        <v>2245781</v>
      </c>
    </row>
    <row r="5413" spans="1:39" hidden="1" x14ac:dyDescent="0.25">
      <c r="A5413" t="s">
        <v>11822</v>
      </c>
      <c r="B5413" t="s">
        <v>11823</v>
      </c>
      <c r="C5413" t="s">
        <v>11960</v>
      </c>
      <c r="D5413" t="s">
        <v>11960</v>
      </c>
      <c r="F5413" t="s">
        <v>169</v>
      </c>
      <c r="G5413" t="s">
        <v>55</v>
      </c>
      <c r="H5413" t="s">
        <v>45</v>
      </c>
      <c r="I5413" t="s">
        <v>57</v>
      </c>
      <c r="J5413" t="s">
        <v>58</v>
      </c>
      <c r="K5413">
        <v>3</v>
      </c>
      <c r="L5413">
        <v>80</v>
      </c>
      <c r="M5413">
        <v>128</v>
      </c>
      <c r="N5413">
        <v>96</v>
      </c>
      <c r="R5413">
        <v>1000</v>
      </c>
      <c r="S5413">
        <v>15</v>
      </c>
      <c r="T5413">
        <v>66.599999999999994</v>
      </c>
      <c r="U5413" t="s">
        <v>48</v>
      </c>
      <c r="V5413">
        <v>25000</v>
      </c>
      <c r="W5413">
        <v>2700</v>
      </c>
      <c r="X5413">
        <v>80</v>
      </c>
      <c r="Y5413">
        <v>2</v>
      </c>
      <c r="Z5413">
        <v>0.9</v>
      </c>
      <c r="AA5413">
        <v>-30</v>
      </c>
      <c r="AB5413" t="s">
        <v>27</v>
      </c>
      <c r="AC5413" s="2">
        <v>0.1</v>
      </c>
      <c r="AE5413" t="s">
        <v>348</v>
      </c>
      <c r="AI5413" s="1">
        <v>42186</v>
      </c>
      <c r="AJ5413" s="1">
        <v>42346</v>
      </c>
      <c r="AK5413" t="s">
        <v>60</v>
      </c>
      <c r="AL5413" t="s">
        <v>11961</v>
      </c>
      <c r="AM5413">
        <v>2254437</v>
      </c>
    </row>
    <row r="5414" spans="1:39" hidden="1" x14ac:dyDescent="0.25">
      <c r="A5414" t="s">
        <v>11822</v>
      </c>
      <c r="B5414" t="s">
        <v>11823</v>
      </c>
      <c r="C5414" t="s">
        <v>11962</v>
      </c>
      <c r="D5414" t="s">
        <v>11962</v>
      </c>
      <c r="F5414" t="s">
        <v>169</v>
      </c>
      <c r="G5414" t="s">
        <v>55</v>
      </c>
      <c r="H5414" t="s">
        <v>45</v>
      </c>
      <c r="I5414" t="s">
        <v>57</v>
      </c>
      <c r="J5414" t="s">
        <v>58</v>
      </c>
      <c r="K5414">
        <v>3</v>
      </c>
      <c r="L5414">
        <v>80</v>
      </c>
      <c r="M5414">
        <v>128</v>
      </c>
      <c r="N5414">
        <v>96</v>
      </c>
      <c r="R5414">
        <v>1000</v>
      </c>
      <c r="S5414">
        <v>15</v>
      </c>
      <c r="T5414">
        <v>66.599999999999994</v>
      </c>
      <c r="U5414" t="s">
        <v>48</v>
      </c>
      <c r="V5414">
        <v>25000</v>
      </c>
      <c r="W5414">
        <v>3000</v>
      </c>
      <c r="X5414">
        <v>82</v>
      </c>
      <c r="Y5414">
        <v>8</v>
      </c>
      <c r="Z5414">
        <v>0.9</v>
      </c>
      <c r="AA5414">
        <v>-30</v>
      </c>
      <c r="AB5414" t="s">
        <v>27</v>
      </c>
      <c r="AC5414" s="2">
        <v>0.1</v>
      </c>
      <c r="AE5414" t="s">
        <v>348</v>
      </c>
      <c r="AI5414" s="1">
        <v>42186</v>
      </c>
      <c r="AJ5414" s="1">
        <v>42346</v>
      </c>
      <c r="AK5414" t="s">
        <v>60</v>
      </c>
      <c r="AL5414" t="s">
        <v>11963</v>
      </c>
      <c r="AM5414">
        <v>2254440</v>
      </c>
    </row>
    <row r="5415" spans="1:39" hidden="1" x14ac:dyDescent="0.25">
      <c r="A5415" t="s">
        <v>11822</v>
      </c>
      <c r="B5415" t="s">
        <v>11823</v>
      </c>
      <c r="C5415" t="s">
        <v>11964</v>
      </c>
      <c r="D5415" t="s">
        <v>11964</v>
      </c>
      <c r="F5415" t="s">
        <v>169</v>
      </c>
      <c r="G5415" t="s">
        <v>55</v>
      </c>
      <c r="H5415" t="s">
        <v>45</v>
      </c>
      <c r="I5415" t="s">
        <v>57</v>
      </c>
      <c r="J5415" t="s">
        <v>58</v>
      </c>
      <c r="K5415">
        <v>3</v>
      </c>
      <c r="L5415">
        <v>80</v>
      </c>
      <c r="M5415">
        <v>128</v>
      </c>
      <c r="N5415">
        <v>96</v>
      </c>
      <c r="R5415">
        <v>1000</v>
      </c>
      <c r="S5415">
        <v>15</v>
      </c>
      <c r="T5415">
        <v>66.599999999999994</v>
      </c>
      <c r="U5415" t="s">
        <v>48</v>
      </c>
      <c r="V5415">
        <v>25000</v>
      </c>
      <c r="W5415">
        <v>3500</v>
      </c>
      <c r="X5415">
        <v>84</v>
      </c>
      <c r="Y5415">
        <v>13</v>
      </c>
      <c r="Z5415">
        <v>0.9</v>
      </c>
      <c r="AA5415">
        <v>-30</v>
      </c>
      <c r="AB5415" t="s">
        <v>27</v>
      </c>
      <c r="AC5415" s="2">
        <v>0.1</v>
      </c>
      <c r="AE5415" t="s">
        <v>348</v>
      </c>
      <c r="AI5415" s="1">
        <v>42186</v>
      </c>
      <c r="AJ5415" s="1">
        <v>42346</v>
      </c>
      <c r="AK5415" t="s">
        <v>60</v>
      </c>
      <c r="AL5415" t="s">
        <v>11965</v>
      </c>
      <c r="AM5415">
        <v>2254441</v>
      </c>
    </row>
    <row r="5416" spans="1:39" hidden="1" x14ac:dyDescent="0.25">
      <c r="A5416" t="s">
        <v>11822</v>
      </c>
      <c r="B5416" t="s">
        <v>11823</v>
      </c>
      <c r="C5416" t="s">
        <v>11966</v>
      </c>
      <c r="D5416" t="s">
        <v>11966</v>
      </c>
      <c r="F5416" t="s">
        <v>169</v>
      </c>
      <c r="G5416" t="s">
        <v>55</v>
      </c>
      <c r="H5416" t="s">
        <v>45</v>
      </c>
      <c r="I5416" t="s">
        <v>57</v>
      </c>
      <c r="J5416" t="s">
        <v>58</v>
      </c>
      <c r="K5416">
        <v>3</v>
      </c>
      <c r="L5416">
        <v>80</v>
      </c>
      <c r="M5416">
        <v>128</v>
      </c>
      <c r="N5416">
        <v>96</v>
      </c>
      <c r="R5416">
        <v>1000</v>
      </c>
      <c r="S5416">
        <v>15</v>
      </c>
      <c r="T5416">
        <v>66.599999999999994</v>
      </c>
      <c r="U5416" t="s">
        <v>48</v>
      </c>
      <c r="V5416">
        <v>25000</v>
      </c>
      <c r="W5416">
        <v>4000</v>
      </c>
      <c r="X5416">
        <v>83</v>
      </c>
      <c r="Y5416">
        <v>11</v>
      </c>
      <c r="Z5416">
        <v>0.9</v>
      </c>
      <c r="AA5416">
        <v>-30</v>
      </c>
      <c r="AB5416" t="s">
        <v>27</v>
      </c>
      <c r="AC5416" s="2">
        <v>0.1</v>
      </c>
      <c r="AE5416" t="s">
        <v>348</v>
      </c>
      <c r="AI5416" s="1">
        <v>42186</v>
      </c>
      <c r="AJ5416" s="1">
        <v>42346</v>
      </c>
      <c r="AK5416" t="s">
        <v>60</v>
      </c>
      <c r="AL5416" t="s">
        <v>11967</v>
      </c>
      <c r="AM5416">
        <v>2254442</v>
      </c>
    </row>
    <row r="5417" spans="1:39" hidden="1" x14ac:dyDescent="0.25">
      <c r="A5417" t="s">
        <v>11822</v>
      </c>
      <c r="B5417" t="s">
        <v>11823</v>
      </c>
      <c r="C5417" t="s">
        <v>11968</v>
      </c>
      <c r="D5417" t="s">
        <v>11968</v>
      </c>
      <c r="F5417" t="s">
        <v>169</v>
      </c>
      <c r="G5417" t="s">
        <v>55</v>
      </c>
      <c r="H5417" t="s">
        <v>75</v>
      </c>
      <c r="I5417" t="s">
        <v>57</v>
      </c>
      <c r="J5417" t="s">
        <v>58</v>
      </c>
      <c r="K5417">
        <v>3</v>
      </c>
      <c r="L5417">
        <v>80</v>
      </c>
      <c r="M5417">
        <v>128</v>
      </c>
      <c r="N5417">
        <v>96</v>
      </c>
      <c r="R5417">
        <v>1000</v>
      </c>
      <c r="S5417">
        <v>15</v>
      </c>
      <c r="T5417">
        <v>66.599999999999994</v>
      </c>
      <c r="U5417" t="s">
        <v>48</v>
      </c>
      <c r="V5417">
        <v>25000</v>
      </c>
      <c r="W5417">
        <v>2700</v>
      </c>
      <c r="X5417">
        <v>83</v>
      </c>
      <c r="Y5417">
        <v>16</v>
      </c>
      <c r="Z5417">
        <v>0.9</v>
      </c>
      <c r="AA5417">
        <v>-30</v>
      </c>
      <c r="AB5417" t="s">
        <v>27</v>
      </c>
      <c r="AC5417" s="2">
        <v>0.1</v>
      </c>
      <c r="AE5417" t="s">
        <v>348</v>
      </c>
      <c r="AI5417" s="1">
        <v>42379</v>
      </c>
      <c r="AJ5417" s="1">
        <v>42382</v>
      </c>
      <c r="AK5417" t="s">
        <v>60</v>
      </c>
      <c r="AL5417" t="s">
        <v>11969</v>
      </c>
      <c r="AM5417">
        <v>2256605</v>
      </c>
    </row>
    <row r="5418" spans="1:39" hidden="1" x14ac:dyDescent="0.25">
      <c r="A5418" t="s">
        <v>11822</v>
      </c>
      <c r="B5418" t="s">
        <v>11823</v>
      </c>
      <c r="C5418" t="s">
        <v>11970</v>
      </c>
      <c r="D5418" t="s">
        <v>11970</v>
      </c>
      <c r="F5418" t="s">
        <v>251</v>
      </c>
      <c r="G5418" t="s">
        <v>55</v>
      </c>
      <c r="H5418" t="s">
        <v>75</v>
      </c>
      <c r="I5418" t="s">
        <v>57</v>
      </c>
      <c r="J5418" t="s">
        <v>58</v>
      </c>
      <c r="K5418">
        <v>3</v>
      </c>
      <c r="L5418">
        <v>85</v>
      </c>
      <c r="M5418">
        <v>165.3</v>
      </c>
      <c r="N5418">
        <v>127.1</v>
      </c>
      <c r="R5418">
        <v>1197</v>
      </c>
      <c r="S5418">
        <v>18</v>
      </c>
      <c r="T5418">
        <v>66.5</v>
      </c>
      <c r="U5418" t="s">
        <v>48</v>
      </c>
      <c r="V5418">
        <v>25000</v>
      </c>
      <c r="W5418">
        <v>2700</v>
      </c>
      <c r="X5418">
        <v>81</v>
      </c>
      <c r="Y5418">
        <v>5</v>
      </c>
      <c r="Z5418">
        <v>0.9</v>
      </c>
      <c r="AA5418">
        <v>-30</v>
      </c>
      <c r="AB5418" t="s">
        <v>27</v>
      </c>
      <c r="AC5418" s="2">
        <v>0.1</v>
      </c>
      <c r="AE5418" t="s">
        <v>348</v>
      </c>
      <c r="AI5418" s="1">
        <v>42379</v>
      </c>
      <c r="AJ5418" s="1">
        <v>42382</v>
      </c>
      <c r="AK5418" t="s">
        <v>60</v>
      </c>
      <c r="AL5418" t="s">
        <v>11971</v>
      </c>
      <c r="AM5418">
        <v>2256593</v>
      </c>
    </row>
    <row r="5419" spans="1:39" hidden="1" x14ac:dyDescent="0.25">
      <c r="A5419" t="s">
        <v>11822</v>
      </c>
      <c r="B5419" t="s">
        <v>11823</v>
      </c>
      <c r="C5419" t="s">
        <v>11972</v>
      </c>
      <c r="D5419" t="s">
        <v>11972</v>
      </c>
      <c r="F5419" t="s">
        <v>251</v>
      </c>
      <c r="G5419" t="s">
        <v>55</v>
      </c>
      <c r="H5419" t="s">
        <v>75</v>
      </c>
      <c r="I5419" t="s">
        <v>57</v>
      </c>
      <c r="J5419" t="s">
        <v>58</v>
      </c>
      <c r="K5419">
        <v>3</v>
      </c>
      <c r="L5419">
        <v>85</v>
      </c>
      <c r="M5419">
        <v>165.3</v>
      </c>
      <c r="N5419">
        <v>127.1</v>
      </c>
      <c r="R5419">
        <v>1200</v>
      </c>
      <c r="S5419">
        <v>18</v>
      </c>
      <c r="T5419">
        <v>66.599999999999994</v>
      </c>
      <c r="U5419" t="s">
        <v>48</v>
      </c>
      <c r="V5419">
        <v>25000</v>
      </c>
      <c r="W5419">
        <v>3000</v>
      </c>
      <c r="X5419">
        <v>82</v>
      </c>
      <c r="Y5419">
        <v>5</v>
      </c>
      <c r="Z5419">
        <v>0.9</v>
      </c>
      <c r="AA5419">
        <v>-30</v>
      </c>
      <c r="AB5419" t="s">
        <v>27</v>
      </c>
      <c r="AC5419" s="2">
        <v>0.1</v>
      </c>
      <c r="AE5419" t="s">
        <v>348</v>
      </c>
      <c r="AI5419" s="1">
        <v>42379</v>
      </c>
      <c r="AJ5419" s="1">
        <v>42382</v>
      </c>
      <c r="AK5419" t="s">
        <v>60</v>
      </c>
      <c r="AL5419" t="s">
        <v>11973</v>
      </c>
      <c r="AM5419">
        <v>2256594</v>
      </c>
    </row>
    <row r="5420" spans="1:39" hidden="1" x14ac:dyDescent="0.25">
      <c r="A5420" t="s">
        <v>11950</v>
      </c>
      <c r="B5420" t="s">
        <v>11951</v>
      </c>
      <c r="C5420" t="s">
        <v>11974</v>
      </c>
      <c r="D5420" t="s">
        <v>11974</v>
      </c>
      <c r="F5420" t="s">
        <v>169</v>
      </c>
      <c r="G5420" t="s">
        <v>55</v>
      </c>
      <c r="H5420" t="s">
        <v>75</v>
      </c>
      <c r="I5420" t="s">
        <v>57</v>
      </c>
      <c r="J5420" t="s">
        <v>58</v>
      </c>
      <c r="K5420">
        <v>5</v>
      </c>
      <c r="L5420">
        <v>85</v>
      </c>
      <c r="M5420">
        <v>135.6</v>
      </c>
      <c r="N5420">
        <v>93.4</v>
      </c>
      <c r="R5420">
        <v>1150</v>
      </c>
      <c r="S5420">
        <v>14</v>
      </c>
      <c r="T5420">
        <v>82.1</v>
      </c>
      <c r="U5420" t="s">
        <v>48</v>
      </c>
      <c r="V5420">
        <v>25000</v>
      </c>
      <c r="W5420">
        <v>3000</v>
      </c>
      <c r="X5420">
        <v>81</v>
      </c>
      <c r="Y5420">
        <v>5</v>
      </c>
      <c r="Z5420">
        <v>0.9</v>
      </c>
      <c r="AA5420">
        <v>-20</v>
      </c>
      <c r="AB5420" t="s">
        <v>27</v>
      </c>
      <c r="AC5420" s="2">
        <v>0.2</v>
      </c>
      <c r="AE5420" t="s">
        <v>76</v>
      </c>
      <c r="AI5420" s="1">
        <v>42014</v>
      </c>
      <c r="AJ5420" s="1">
        <v>42018</v>
      </c>
      <c r="AK5420" t="s">
        <v>60</v>
      </c>
      <c r="AL5420" t="s">
        <v>11975</v>
      </c>
      <c r="AM5420">
        <v>2233275</v>
      </c>
    </row>
    <row r="5421" spans="1:39" hidden="1" x14ac:dyDescent="0.25">
      <c r="A5421" t="s">
        <v>11950</v>
      </c>
      <c r="B5421" t="s">
        <v>11951</v>
      </c>
      <c r="C5421" t="s">
        <v>11976</v>
      </c>
      <c r="D5421" t="s">
        <v>11976</v>
      </c>
      <c r="F5421" t="s">
        <v>169</v>
      </c>
      <c r="G5421" t="s">
        <v>55</v>
      </c>
      <c r="H5421" t="s">
        <v>75</v>
      </c>
      <c r="I5421" t="s">
        <v>57</v>
      </c>
      <c r="J5421" t="s">
        <v>58</v>
      </c>
      <c r="K5421">
        <v>5</v>
      </c>
      <c r="L5421">
        <v>85</v>
      </c>
      <c r="M5421">
        <v>135.6</v>
      </c>
      <c r="N5421">
        <v>93.4</v>
      </c>
      <c r="R5421">
        <v>1150</v>
      </c>
      <c r="S5421">
        <v>14</v>
      </c>
      <c r="T5421">
        <v>82.1</v>
      </c>
      <c r="U5421" t="s">
        <v>48</v>
      </c>
      <c r="V5421">
        <v>25000</v>
      </c>
      <c r="W5421">
        <v>5000</v>
      </c>
      <c r="X5421">
        <v>85</v>
      </c>
      <c r="Y5421">
        <v>18</v>
      </c>
      <c r="Z5421">
        <v>0.9</v>
      </c>
      <c r="AA5421">
        <v>-20</v>
      </c>
      <c r="AB5421" t="s">
        <v>27</v>
      </c>
      <c r="AC5421" s="2">
        <v>0.2</v>
      </c>
      <c r="AE5421" t="s">
        <v>76</v>
      </c>
      <c r="AI5421" s="1">
        <v>42014</v>
      </c>
      <c r="AJ5421" s="1">
        <v>42018</v>
      </c>
      <c r="AK5421" t="s">
        <v>60</v>
      </c>
      <c r="AL5421" t="s">
        <v>11977</v>
      </c>
      <c r="AM5421">
        <v>2233276</v>
      </c>
    </row>
    <row r="5422" spans="1:39" hidden="1" x14ac:dyDescent="0.25">
      <c r="A5422" t="s">
        <v>11950</v>
      </c>
      <c r="B5422" t="s">
        <v>11951</v>
      </c>
      <c r="C5422" t="s">
        <v>11978</v>
      </c>
      <c r="D5422" t="s">
        <v>11978</v>
      </c>
      <c r="F5422" t="s">
        <v>169</v>
      </c>
      <c r="G5422" t="s">
        <v>55</v>
      </c>
      <c r="H5422" t="s">
        <v>75</v>
      </c>
      <c r="I5422" t="s">
        <v>57</v>
      </c>
      <c r="J5422" t="s">
        <v>58</v>
      </c>
      <c r="K5422">
        <v>5</v>
      </c>
      <c r="L5422">
        <v>65</v>
      </c>
      <c r="M5422">
        <v>133.6</v>
      </c>
      <c r="N5422">
        <v>93.5</v>
      </c>
      <c r="R5422">
        <v>650</v>
      </c>
      <c r="S5422">
        <v>7.5</v>
      </c>
      <c r="T5422">
        <v>86.6</v>
      </c>
      <c r="U5422" t="s">
        <v>48</v>
      </c>
      <c r="V5422">
        <v>25000</v>
      </c>
      <c r="W5422">
        <v>3000</v>
      </c>
      <c r="X5422">
        <v>82</v>
      </c>
      <c r="Y5422">
        <v>7</v>
      </c>
      <c r="Z5422">
        <v>0.9</v>
      </c>
      <c r="AA5422">
        <v>-20</v>
      </c>
      <c r="AB5422" t="s">
        <v>27</v>
      </c>
      <c r="AC5422" s="2">
        <v>0.2</v>
      </c>
      <c r="AE5422" t="s">
        <v>76</v>
      </c>
      <c r="AI5422" s="1">
        <v>42014</v>
      </c>
      <c r="AJ5422" s="1">
        <v>42018</v>
      </c>
      <c r="AK5422" t="s">
        <v>60</v>
      </c>
      <c r="AL5422" t="s">
        <v>11979</v>
      </c>
      <c r="AM5422">
        <v>2233273</v>
      </c>
    </row>
    <row r="5423" spans="1:39" hidden="1" x14ac:dyDescent="0.25">
      <c r="A5423" t="s">
        <v>11950</v>
      </c>
      <c r="B5423" t="s">
        <v>11951</v>
      </c>
      <c r="C5423" t="s">
        <v>11980</v>
      </c>
      <c r="D5423" t="s">
        <v>11980</v>
      </c>
      <c r="F5423" t="s">
        <v>169</v>
      </c>
      <c r="G5423" t="s">
        <v>55</v>
      </c>
      <c r="H5423" t="s">
        <v>75</v>
      </c>
      <c r="I5423" t="s">
        <v>57</v>
      </c>
      <c r="J5423" t="s">
        <v>58</v>
      </c>
      <c r="K5423">
        <v>5</v>
      </c>
      <c r="L5423">
        <v>65</v>
      </c>
      <c r="M5423">
        <v>133.6</v>
      </c>
      <c r="N5423">
        <v>93.5</v>
      </c>
      <c r="R5423">
        <v>650</v>
      </c>
      <c r="S5423">
        <v>7.5</v>
      </c>
      <c r="T5423">
        <v>86.6</v>
      </c>
      <c r="U5423" t="s">
        <v>48</v>
      </c>
      <c r="V5423">
        <v>25000</v>
      </c>
      <c r="W5423">
        <v>5000</v>
      </c>
      <c r="X5423">
        <v>84</v>
      </c>
      <c r="Y5423">
        <v>17</v>
      </c>
      <c r="Z5423">
        <v>0.9</v>
      </c>
      <c r="AA5423">
        <v>-20</v>
      </c>
      <c r="AB5423" t="s">
        <v>27</v>
      </c>
      <c r="AC5423" s="2">
        <v>0.2</v>
      </c>
      <c r="AE5423" t="s">
        <v>76</v>
      </c>
      <c r="AI5423" s="1">
        <v>42014</v>
      </c>
      <c r="AJ5423" s="1">
        <v>42018</v>
      </c>
      <c r="AK5423" t="s">
        <v>60</v>
      </c>
      <c r="AL5423" t="s">
        <v>11981</v>
      </c>
      <c r="AM5423">
        <v>2233274</v>
      </c>
    </row>
    <row r="5424" spans="1:39" hidden="1" x14ac:dyDescent="0.25">
      <c r="A5424" t="s">
        <v>11950</v>
      </c>
      <c r="B5424" t="s">
        <v>11951</v>
      </c>
      <c r="C5424" t="s">
        <v>11982</v>
      </c>
      <c r="D5424" t="s">
        <v>11982</v>
      </c>
      <c r="F5424" t="s">
        <v>251</v>
      </c>
      <c r="G5424" t="s">
        <v>55</v>
      </c>
      <c r="H5424" t="s">
        <v>75</v>
      </c>
      <c r="I5424" t="s">
        <v>57</v>
      </c>
      <c r="J5424" t="s">
        <v>58</v>
      </c>
      <c r="K5424">
        <v>5</v>
      </c>
      <c r="L5424">
        <v>85</v>
      </c>
      <c r="M5424">
        <v>169.6</v>
      </c>
      <c r="N5424">
        <v>125.3</v>
      </c>
      <c r="R5424">
        <v>1150</v>
      </c>
      <c r="S5424">
        <v>14</v>
      </c>
      <c r="T5424">
        <v>82.1</v>
      </c>
      <c r="U5424" t="s">
        <v>48</v>
      </c>
      <c r="V5424">
        <v>25000</v>
      </c>
      <c r="W5424">
        <v>3000</v>
      </c>
      <c r="X5424">
        <v>81</v>
      </c>
      <c r="Y5424">
        <v>5</v>
      </c>
      <c r="Z5424">
        <v>0.9</v>
      </c>
      <c r="AA5424">
        <v>-20</v>
      </c>
      <c r="AB5424" t="s">
        <v>27</v>
      </c>
      <c r="AC5424" s="2">
        <v>0.2</v>
      </c>
      <c r="AE5424" t="s">
        <v>76</v>
      </c>
      <c r="AI5424" s="1">
        <v>42014</v>
      </c>
      <c r="AJ5424" s="1">
        <v>42018</v>
      </c>
      <c r="AK5424" t="s">
        <v>60</v>
      </c>
      <c r="AL5424" t="s">
        <v>11983</v>
      </c>
      <c r="AM5424">
        <v>2233279</v>
      </c>
    </row>
    <row r="5425" spans="1:39" hidden="1" x14ac:dyDescent="0.25">
      <c r="A5425" t="s">
        <v>11950</v>
      </c>
      <c r="B5425" t="s">
        <v>11951</v>
      </c>
      <c r="C5425" t="s">
        <v>11984</v>
      </c>
      <c r="D5425" t="s">
        <v>11984</v>
      </c>
      <c r="F5425" t="s">
        <v>251</v>
      </c>
      <c r="G5425" t="s">
        <v>55</v>
      </c>
      <c r="H5425" t="s">
        <v>75</v>
      </c>
      <c r="I5425" t="s">
        <v>57</v>
      </c>
      <c r="J5425" t="s">
        <v>58</v>
      </c>
      <c r="K5425">
        <v>5</v>
      </c>
      <c r="L5425">
        <v>65</v>
      </c>
      <c r="M5425">
        <v>170.6</v>
      </c>
      <c r="N5425">
        <v>126.5</v>
      </c>
      <c r="R5425">
        <v>650</v>
      </c>
      <c r="S5425">
        <v>7.5</v>
      </c>
      <c r="T5425">
        <v>86.6</v>
      </c>
      <c r="U5425" t="s">
        <v>48</v>
      </c>
      <c r="V5425">
        <v>25000</v>
      </c>
      <c r="W5425">
        <v>3000</v>
      </c>
      <c r="X5425">
        <v>82</v>
      </c>
      <c r="Y5425">
        <v>7</v>
      </c>
      <c r="Z5425">
        <v>0.9</v>
      </c>
      <c r="AA5425">
        <v>-20</v>
      </c>
      <c r="AB5425" t="s">
        <v>27</v>
      </c>
      <c r="AC5425" s="2">
        <v>0.2</v>
      </c>
      <c r="AE5425" t="s">
        <v>76</v>
      </c>
      <c r="AI5425" s="1">
        <v>42014</v>
      </c>
      <c r="AJ5425" s="1">
        <v>42018</v>
      </c>
      <c r="AK5425" t="s">
        <v>60</v>
      </c>
      <c r="AL5425" t="s">
        <v>11985</v>
      </c>
      <c r="AM5425">
        <v>2233277</v>
      </c>
    </row>
    <row r="5426" spans="1:39" hidden="1" x14ac:dyDescent="0.25">
      <c r="A5426" t="s">
        <v>11950</v>
      </c>
      <c r="B5426" t="s">
        <v>11951</v>
      </c>
      <c r="C5426" t="s">
        <v>11986</v>
      </c>
      <c r="D5426" t="s">
        <v>11986</v>
      </c>
      <c r="F5426" t="s">
        <v>251</v>
      </c>
      <c r="G5426" t="s">
        <v>55</v>
      </c>
      <c r="H5426" t="s">
        <v>75</v>
      </c>
      <c r="I5426" t="s">
        <v>57</v>
      </c>
      <c r="J5426" t="s">
        <v>58</v>
      </c>
      <c r="K5426">
        <v>5</v>
      </c>
      <c r="L5426">
        <v>65</v>
      </c>
      <c r="M5426">
        <v>170.6</v>
      </c>
      <c r="N5426">
        <v>126.5</v>
      </c>
      <c r="R5426">
        <v>650</v>
      </c>
      <c r="S5426">
        <v>7.5</v>
      </c>
      <c r="T5426">
        <v>86.6</v>
      </c>
      <c r="U5426" t="s">
        <v>48</v>
      </c>
      <c r="V5426">
        <v>25000</v>
      </c>
      <c r="W5426">
        <v>5000</v>
      </c>
      <c r="X5426">
        <v>84</v>
      </c>
      <c r="Y5426">
        <v>16</v>
      </c>
      <c r="Z5426">
        <v>0.9</v>
      </c>
      <c r="AA5426">
        <v>-20</v>
      </c>
      <c r="AB5426" t="s">
        <v>27</v>
      </c>
      <c r="AC5426" s="2">
        <v>0.2</v>
      </c>
      <c r="AE5426" t="s">
        <v>76</v>
      </c>
      <c r="AI5426" s="1">
        <v>42014</v>
      </c>
      <c r="AJ5426" s="1">
        <v>42018</v>
      </c>
      <c r="AK5426" t="s">
        <v>60</v>
      </c>
      <c r="AL5426" t="s">
        <v>11987</v>
      </c>
      <c r="AM5426">
        <v>2233278</v>
      </c>
    </row>
    <row r="5427" spans="1:39" hidden="1" x14ac:dyDescent="0.25">
      <c r="A5427" t="s">
        <v>11950</v>
      </c>
      <c r="B5427" t="s">
        <v>11951</v>
      </c>
      <c r="C5427" t="s">
        <v>11988</v>
      </c>
      <c r="D5427" t="s">
        <v>11988</v>
      </c>
      <c r="F5427" t="s">
        <v>1202</v>
      </c>
      <c r="G5427" t="s">
        <v>148</v>
      </c>
      <c r="H5427" t="s">
        <v>149</v>
      </c>
      <c r="I5427" t="s">
        <v>148</v>
      </c>
      <c r="J5427" t="s">
        <v>58</v>
      </c>
      <c r="K5427">
        <v>5</v>
      </c>
      <c r="L5427">
        <v>40</v>
      </c>
      <c r="M5427">
        <v>126.3</v>
      </c>
      <c r="N5427">
        <v>37.700000000000003</v>
      </c>
      <c r="R5427">
        <v>310</v>
      </c>
      <c r="S5427">
        <v>5</v>
      </c>
      <c r="T5427">
        <v>62</v>
      </c>
      <c r="U5427" t="s">
        <v>48</v>
      </c>
      <c r="V5427">
        <v>25000</v>
      </c>
      <c r="W5427">
        <v>3000</v>
      </c>
      <c r="X5427">
        <v>82</v>
      </c>
      <c r="Y5427">
        <v>5</v>
      </c>
      <c r="Z5427">
        <v>0.8</v>
      </c>
      <c r="AA5427">
        <v>-20</v>
      </c>
      <c r="AB5427" t="s">
        <v>27</v>
      </c>
      <c r="AC5427" s="2">
        <v>0.2</v>
      </c>
      <c r="AE5427" t="s">
        <v>120</v>
      </c>
      <c r="AI5427" s="1">
        <v>42050</v>
      </c>
      <c r="AJ5427" s="1">
        <v>42053</v>
      </c>
      <c r="AK5427" t="s">
        <v>60</v>
      </c>
      <c r="AL5427" t="s">
        <v>11989</v>
      </c>
      <c r="AM5427">
        <v>2238106</v>
      </c>
    </row>
    <row r="5428" spans="1:39" hidden="1" x14ac:dyDescent="0.25">
      <c r="A5428" t="s">
        <v>11950</v>
      </c>
      <c r="B5428" t="s">
        <v>11951</v>
      </c>
      <c r="C5428" t="s">
        <v>11990</v>
      </c>
      <c r="D5428" t="s">
        <v>11990</v>
      </c>
      <c r="F5428" t="s">
        <v>1202</v>
      </c>
      <c r="G5428" t="s">
        <v>148</v>
      </c>
      <c r="H5428" t="s">
        <v>149</v>
      </c>
      <c r="I5428" t="s">
        <v>148</v>
      </c>
      <c r="J5428" t="s">
        <v>58</v>
      </c>
      <c r="K5428">
        <v>5</v>
      </c>
      <c r="L5428">
        <v>40</v>
      </c>
      <c r="M5428">
        <v>126.3</v>
      </c>
      <c r="N5428">
        <v>37.700000000000003</v>
      </c>
      <c r="R5428">
        <v>310</v>
      </c>
      <c r="S5428">
        <v>5</v>
      </c>
      <c r="T5428">
        <v>62</v>
      </c>
      <c r="U5428" t="s">
        <v>48</v>
      </c>
      <c r="V5428">
        <v>25000</v>
      </c>
      <c r="W5428">
        <v>5000</v>
      </c>
      <c r="X5428">
        <v>84</v>
      </c>
      <c r="Y5428">
        <v>14</v>
      </c>
      <c r="Z5428">
        <v>0.8</v>
      </c>
      <c r="AA5428">
        <v>-20</v>
      </c>
      <c r="AB5428" t="s">
        <v>27</v>
      </c>
      <c r="AC5428" s="2">
        <v>0.2</v>
      </c>
      <c r="AE5428" t="s">
        <v>120</v>
      </c>
      <c r="AI5428" s="1">
        <v>42050</v>
      </c>
      <c r="AJ5428" s="1">
        <v>42053</v>
      </c>
      <c r="AK5428" t="s">
        <v>60</v>
      </c>
      <c r="AL5428" t="s">
        <v>11991</v>
      </c>
      <c r="AM5428">
        <v>2238107</v>
      </c>
    </row>
    <row r="5429" spans="1:39" hidden="1" x14ac:dyDescent="0.25">
      <c r="A5429" t="s">
        <v>11950</v>
      </c>
      <c r="B5429" t="s">
        <v>11951</v>
      </c>
      <c r="C5429" t="s">
        <v>11992</v>
      </c>
      <c r="D5429" t="s">
        <v>11992</v>
      </c>
      <c r="F5429" t="s">
        <v>1202</v>
      </c>
      <c r="G5429" t="s">
        <v>148</v>
      </c>
      <c r="H5429" t="s">
        <v>75</v>
      </c>
      <c r="I5429" t="s">
        <v>148</v>
      </c>
      <c r="J5429" t="s">
        <v>58</v>
      </c>
      <c r="K5429">
        <v>5</v>
      </c>
      <c r="L5429">
        <v>40</v>
      </c>
      <c r="M5429">
        <v>126.6</v>
      </c>
      <c r="N5429">
        <v>37.700000000000003</v>
      </c>
      <c r="R5429">
        <v>310</v>
      </c>
      <c r="S5429">
        <v>5</v>
      </c>
      <c r="T5429">
        <v>62</v>
      </c>
      <c r="U5429" t="s">
        <v>48</v>
      </c>
      <c r="V5429">
        <v>25000</v>
      </c>
      <c r="W5429">
        <v>3000</v>
      </c>
      <c r="X5429">
        <v>82</v>
      </c>
      <c r="Y5429">
        <v>5</v>
      </c>
      <c r="Z5429">
        <v>0.8</v>
      </c>
      <c r="AA5429">
        <v>-20</v>
      </c>
      <c r="AB5429" t="s">
        <v>27</v>
      </c>
      <c r="AC5429" s="2">
        <v>0.2</v>
      </c>
      <c r="AE5429" t="s">
        <v>120</v>
      </c>
      <c r="AI5429" s="1">
        <v>42050</v>
      </c>
      <c r="AJ5429" s="1">
        <v>42053</v>
      </c>
      <c r="AK5429" t="s">
        <v>60</v>
      </c>
      <c r="AL5429" t="s">
        <v>11993</v>
      </c>
      <c r="AM5429">
        <v>2238108</v>
      </c>
    </row>
    <row r="5430" spans="1:39" hidden="1" x14ac:dyDescent="0.25">
      <c r="A5430" t="s">
        <v>11950</v>
      </c>
      <c r="B5430" t="s">
        <v>11951</v>
      </c>
      <c r="C5430" t="s">
        <v>11994</v>
      </c>
      <c r="D5430" t="s">
        <v>11994</v>
      </c>
      <c r="F5430" t="s">
        <v>1202</v>
      </c>
      <c r="G5430" t="s">
        <v>148</v>
      </c>
      <c r="H5430" t="s">
        <v>75</v>
      </c>
      <c r="I5430" t="s">
        <v>148</v>
      </c>
      <c r="J5430" t="s">
        <v>58</v>
      </c>
      <c r="K5430">
        <v>5</v>
      </c>
      <c r="L5430">
        <v>40</v>
      </c>
      <c r="M5430">
        <v>126.6</v>
      </c>
      <c r="N5430">
        <v>37.700000000000003</v>
      </c>
      <c r="R5430">
        <v>310</v>
      </c>
      <c r="S5430">
        <v>5</v>
      </c>
      <c r="T5430">
        <v>62</v>
      </c>
      <c r="U5430" t="s">
        <v>48</v>
      </c>
      <c r="V5430">
        <v>25000</v>
      </c>
      <c r="W5430">
        <v>5000</v>
      </c>
      <c r="X5430">
        <v>84</v>
      </c>
      <c r="Y5430">
        <v>8</v>
      </c>
      <c r="Z5430">
        <v>0.8</v>
      </c>
      <c r="AA5430">
        <v>-20</v>
      </c>
      <c r="AB5430" t="s">
        <v>27</v>
      </c>
      <c r="AC5430" s="2">
        <v>0.2</v>
      </c>
      <c r="AE5430" t="s">
        <v>120</v>
      </c>
      <c r="AI5430" s="1">
        <v>42050</v>
      </c>
      <c r="AJ5430" s="1">
        <v>42053</v>
      </c>
      <c r="AK5430" t="s">
        <v>60</v>
      </c>
      <c r="AL5430" t="s">
        <v>11995</v>
      </c>
      <c r="AM5430">
        <v>2238109</v>
      </c>
    </row>
    <row r="5431" spans="1:39" hidden="1" x14ac:dyDescent="0.25">
      <c r="A5431" t="s">
        <v>11950</v>
      </c>
      <c r="B5431" t="s">
        <v>11951</v>
      </c>
      <c r="C5431" t="s">
        <v>11996</v>
      </c>
      <c r="D5431" t="s">
        <v>11996</v>
      </c>
      <c r="F5431" t="s">
        <v>1202</v>
      </c>
      <c r="G5431" t="s">
        <v>148</v>
      </c>
      <c r="H5431" t="s">
        <v>149</v>
      </c>
      <c r="I5431" t="s">
        <v>148</v>
      </c>
      <c r="J5431" t="s">
        <v>58</v>
      </c>
      <c r="K5431">
        <v>5</v>
      </c>
      <c r="L5431">
        <v>40</v>
      </c>
      <c r="M5431">
        <v>126.6</v>
      </c>
      <c r="N5431">
        <v>37.700000000000003</v>
      </c>
      <c r="R5431">
        <v>310</v>
      </c>
      <c r="S5431">
        <v>5</v>
      </c>
      <c r="T5431">
        <v>62</v>
      </c>
      <c r="U5431" t="s">
        <v>48</v>
      </c>
      <c r="V5431">
        <v>25000</v>
      </c>
      <c r="W5431">
        <v>3000</v>
      </c>
      <c r="X5431">
        <v>81</v>
      </c>
      <c r="Y5431">
        <v>3</v>
      </c>
      <c r="Z5431">
        <v>0.8</v>
      </c>
      <c r="AA5431">
        <v>-20</v>
      </c>
      <c r="AB5431" t="s">
        <v>27</v>
      </c>
      <c r="AC5431" s="2">
        <v>0.2</v>
      </c>
      <c r="AE5431" t="s">
        <v>120</v>
      </c>
      <c r="AI5431" s="1">
        <v>42050</v>
      </c>
      <c r="AJ5431" s="1">
        <v>42053</v>
      </c>
      <c r="AK5431" t="s">
        <v>60</v>
      </c>
      <c r="AL5431" t="s">
        <v>11997</v>
      </c>
      <c r="AM5431">
        <v>2238110</v>
      </c>
    </row>
    <row r="5432" spans="1:39" hidden="1" x14ac:dyDescent="0.25">
      <c r="A5432" t="s">
        <v>11950</v>
      </c>
      <c r="B5432" t="s">
        <v>11951</v>
      </c>
      <c r="C5432" t="s">
        <v>11998</v>
      </c>
      <c r="D5432" t="s">
        <v>11998</v>
      </c>
      <c r="F5432" t="s">
        <v>1202</v>
      </c>
      <c r="G5432" t="s">
        <v>148</v>
      </c>
      <c r="H5432" t="s">
        <v>149</v>
      </c>
      <c r="I5432" t="s">
        <v>148</v>
      </c>
      <c r="J5432" t="s">
        <v>58</v>
      </c>
      <c r="K5432">
        <v>5</v>
      </c>
      <c r="L5432">
        <v>40</v>
      </c>
      <c r="M5432">
        <v>126.6</v>
      </c>
      <c r="N5432">
        <v>37.700000000000003</v>
      </c>
      <c r="R5432">
        <v>310</v>
      </c>
      <c r="S5432">
        <v>5</v>
      </c>
      <c r="T5432">
        <v>62</v>
      </c>
      <c r="U5432" t="s">
        <v>48</v>
      </c>
      <c r="V5432">
        <v>25000</v>
      </c>
      <c r="W5432">
        <v>5000</v>
      </c>
      <c r="X5432">
        <v>83</v>
      </c>
      <c r="Y5432">
        <v>9</v>
      </c>
      <c r="Z5432">
        <v>0.8</v>
      </c>
      <c r="AA5432">
        <v>-20</v>
      </c>
      <c r="AB5432" t="s">
        <v>27</v>
      </c>
      <c r="AC5432" s="2">
        <v>0.2</v>
      </c>
      <c r="AE5432" t="s">
        <v>120</v>
      </c>
      <c r="AI5432" s="1">
        <v>42050</v>
      </c>
      <c r="AJ5432" s="1">
        <v>42053</v>
      </c>
      <c r="AK5432" t="s">
        <v>60</v>
      </c>
      <c r="AL5432" t="s">
        <v>11999</v>
      </c>
      <c r="AM5432">
        <v>2238111</v>
      </c>
    </row>
    <row r="5433" spans="1:39" hidden="1" x14ac:dyDescent="0.25">
      <c r="A5433" t="s">
        <v>11950</v>
      </c>
      <c r="B5433" t="s">
        <v>11951</v>
      </c>
      <c r="C5433" t="s">
        <v>12000</v>
      </c>
      <c r="D5433" t="s">
        <v>12000</v>
      </c>
      <c r="F5433" t="s">
        <v>1202</v>
      </c>
      <c r="G5433" t="s">
        <v>148</v>
      </c>
      <c r="H5433" t="s">
        <v>75</v>
      </c>
      <c r="I5433" t="s">
        <v>148</v>
      </c>
      <c r="J5433" t="s">
        <v>58</v>
      </c>
      <c r="K5433">
        <v>5</v>
      </c>
      <c r="L5433">
        <v>40</v>
      </c>
      <c r="M5433">
        <v>126.5</v>
      </c>
      <c r="N5433">
        <v>37.799999999999997</v>
      </c>
      <c r="R5433">
        <v>310</v>
      </c>
      <c r="S5433">
        <v>5</v>
      </c>
      <c r="T5433">
        <v>62</v>
      </c>
      <c r="U5433" t="s">
        <v>48</v>
      </c>
      <c r="V5433">
        <v>25000</v>
      </c>
      <c r="W5433">
        <v>3000</v>
      </c>
      <c r="X5433">
        <v>82</v>
      </c>
      <c r="Y5433">
        <v>5</v>
      </c>
      <c r="Z5433">
        <v>0.8</v>
      </c>
      <c r="AA5433">
        <v>-20</v>
      </c>
      <c r="AB5433" t="s">
        <v>27</v>
      </c>
      <c r="AC5433" s="2">
        <v>0.2</v>
      </c>
      <c r="AE5433" t="s">
        <v>120</v>
      </c>
      <c r="AI5433" s="1">
        <v>42050</v>
      </c>
      <c r="AJ5433" s="1">
        <v>42053</v>
      </c>
      <c r="AK5433" t="s">
        <v>60</v>
      </c>
      <c r="AL5433" t="s">
        <v>12001</v>
      </c>
      <c r="AM5433">
        <v>2238112</v>
      </c>
    </row>
    <row r="5434" spans="1:39" hidden="1" x14ac:dyDescent="0.25">
      <c r="A5434" t="s">
        <v>11950</v>
      </c>
      <c r="B5434" t="s">
        <v>11951</v>
      </c>
      <c r="C5434" t="s">
        <v>12002</v>
      </c>
      <c r="D5434" t="s">
        <v>12002</v>
      </c>
      <c r="F5434" t="s">
        <v>1202</v>
      </c>
      <c r="G5434" t="s">
        <v>148</v>
      </c>
      <c r="H5434" t="s">
        <v>75</v>
      </c>
      <c r="I5434" t="s">
        <v>148</v>
      </c>
      <c r="J5434" t="s">
        <v>58</v>
      </c>
      <c r="K5434">
        <v>5</v>
      </c>
      <c r="L5434">
        <v>40</v>
      </c>
      <c r="M5434">
        <v>126.5</v>
      </c>
      <c r="N5434">
        <v>37.799999999999997</v>
      </c>
      <c r="R5434">
        <v>310</v>
      </c>
      <c r="S5434">
        <v>5</v>
      </c>
      <c r="T5434">
        <v>62</v>
      </c>
      <c r="U5434" t="s">
        <v>48</v>
      </c>
      <c r="V5434">
        <v>25000</v>
      </c>
      <c r="W5434">
        <v>5000</v>
      </c>
      <c r="X5434">
        <v>84</v>
      </c>
      <c r="Y5434">
        <v>10</v>
      </c>
      <c r="Z5434">
        <v>0.8</v>
      </c>
      <c r="AA5434">
        <v>-20</v>
      </c>
      <c r="AB5434" t="s">
        <v>27</v>
      </c>
      <c r="AC5434" s="2">
        <v>0.2</v>
      </c>
      <c r="AE5434" t="s">
        <v>120</v>
      </c>
      <c r="AI5434" s="1">
        <v>42050</v>
      </c>
      <c r="AJ5434" s="1">
        <v>42053</v>
      </c>
      <c r="AK5434" t="s">
        <v>60</v>
      </c>
      <c r="AL5434" t="s">
        <v>12003</v>
      </c>
      <c r="AM5434">
        <v>2238113</v>
      </c>
    </row>
    <row r="5435" spans="1:39" hidden="1" x14ac:dyDescent="0.25">
      <c r="A5435" t="s">
        <v>11950</v>
      </c>
      <c r="B5435" t="s">
        <v>11951</v>
      </c>
      <c r="C5435" t="s">
        <v>12004</v>
      </c>
      <c r="D5435" t="s">
        <v>12004</v>
      </c>
      <c r="F5435" t="s">
        <v>838</v>
      </c>
      <c r="G5435" t="s">
        <v>153</v>
      </c>
      <c r="H5435" t="s">
        <v>75</v>
      </c>
      <c r="I5435" t="s">
        <v>148</v>
      </c>
      <c r="J5435" t="s">
        <v>58</v>
      </c>
      <c r="K5435">
        <v>5</v>
      </c>
      <c r="L5435">
        <v>40</v>
      </c>
      <c r="M5435">
        <v>82.3</v>
      </c>
      <c r="N5435">
        <v>50.7</v>
      </c>
      <c r="R5435">
        <v>350</v>
      </c>
      <c r="S5435">
        <v>5</v>
      </c>
      <c r="T5435">
        <v>70</v>
      </c>
      <c r="U5435" t="s">
        <v>48</v>
      </c>
      <c r="V5435">
        <v>25000</v>
      </c>
      <c r="W5435">
        <v>3000</v>
      </c>
      <c r="X5435">
        <v>83</v>
      </c>
      <c r="Y5435">
        <v>9</v>
      </c>
      <c r="Z5435">
        <v>0.8</v>
      </c>
      <c r="AA5435">
        <v>-20</v>
      </c>
      <c r="AB5435" t="s">
        <v>27</v>
      </c>
      <c r="AC5435" s="2">
        <v>0.2</v>
      </c>
      <c r="AE5435" t="s">
        <v>120</v>
      </c>
      <c r="AI5435" s="1">
        <v>42050</v>
      </c>
      <c r="AJ5435" s="1">
        <v>42053</v>
      </c>
      <c r="AK5435" t="s">
        <v>60</v>
      </c>
      <c r="AL5435" t="s">
        <v>12005</v>
      </c>
      <c r="AM5435">
        <v>2238114</v>
      </c>
    </row>
    <row r="5436" spans="1:39" hidden="1" x14ac:dyDescent="0.25">
      <c r="A5436" t="s">
        <v>11950</v>
      </c>
      <c r="B5436" t="s">
        <v>11951</v>
      </c>
      <c r="C5436" t="s">
        <v>12006</v>
      </c>
      <c r="D5436" t="s">
        <v>12006</v>
      </c>
      <c r="F5436" t="s">
        <v>838</v>
      </c>
      <c r="G5436" t="s">
        <v>153</v>
      </c>
      <c r="H5436" t="s">
        <v>75</v>
      </c>
      <c r="I5436" t="s">
        <v>148</v>
      </c>
      <c r="J5436" t="s">
        <v>58</v>
      </c>
      <c r="K5436">
        <v>5</v>
      </c>
      <c r="L5436">
        <v>40</v>
      </c>
      <c r="M5436">
        <v>82.3</v>
      </c>
      <c r="N5436">
        <v>50.7</v>
      </c>
      <c r="R5436">
        <v>350</v>
      </c>
      <c r="S5436">
        <v>5</v>
      </c>
      <c r="T5436">
        <v>70</v>
      </c>
      <c r="U5436" t="s">
        <v>48</v>
      </c>
      <c r="V5436">
        <v>25000</v>
      </c>
      <c r="W5436">
        <v>5000</v>
      </c>
      <c r="X5436">
        <v>85</v>
      </c>
      <c r="Y5436">
        <v>24</v>
      </c>
      <c r="Z5436">
        <v>0.8</v>
      </c>
      <c r="AA5436">
        <v>-20</v>
      </c>
      <c r="AB5436" t="s">
        <v>27</v>
      </c>
      <c r="AC5436" s="2">
        <v>0.2</v>
      </c>
      <c r="AE5436" t="s">
        <v>120</v>
      </c>
      <c r="AI5436" s="1">
        <v>42050</v>
      </c>
      <c r="AJ5436" s="1">
        <v>42053</v>
      </c>
      <c r="AK5436" t="s">
        <v>60</v>
      </c>
      <c r="AL5436" t="s">
        <v>12007</v>
      </c>
      <c r="AM5436">
        <v>2238115</v>
      </c>
    </row>
    <row r="5437" spans="1:39" hidden="1" x14ac:dyDescent="0.25">
      <c r="A5437" t="s">
        <v>11950</v>
      </c>
      <c r="B5437" t="s">
        <v>11951</v>
      </c>
      <c r="C5437" t="s">
        <v>12008</v>
      </c>
      <c r="D5437" t="s">
        <v>12008</v>
      </c>
      <c r="F5437" t="s">
        <v>152</v>
      </c>
      <c r="G5437" t="s">
        <v>153</v>
      </c>
      <c r="H5437" t="s">
        <v>75</v>
      </c>
      <c r="I5437" t="s">
        <v>148</v>
      </c>
      <c r="J5437" t="s">
        <v>58</v>
      </c>
      <c r="K5437">
        <v>5</v>
      </c>
      <c r="L5437">
        <v>40</v>
      </c>
      <c r="M5437">
        <v>109.5</v>
      </c>
      <c r="N5437">
        <v>79.599999999999994</v>
      </c>
      <c r="R5437">
        <v>350</v>
      </c>
      <c r="S5437">
        <v>5</v>
      </c>
      <c r="T5437">
        <v>70</v>
      </c>
      <c r="U5437" t="s">
        <v>48</v>
      </c>
      <c r="V5437">
        <v>25000</v>
      </c>
      <c r="W5437">
        <v>3000</v>
      </c>
      <c r="X5437">
        <v>84</v>
      </c>
      <c r="Y5437">
        <v>12</v>
      </c>
      <c r="Z5437">
        <v>0.8</v>
      </c>
      <c r="AA5437">
        <v>-20</v>
      </c>
      <c r="AB5437" t="s">
        <v>27</v>
      </c>
      <c r="AC5437" s="2">
        <v>0.2</v>
      </c>
      <c r="AE5437" t="s">
        <v>120</v>
      </c>
      <c r="AI5437" s="1">
        <v>42050</v>
      </c>
      <c r="AJ5437" s="1">
        <v>42053</v>
      </c>
      <c r="AK5437" t="s">
        <v>60</v>
      </c>
      <c r="AL5437" t="s">
        <v>12009</v>
      </c>
      <c r="AM5437">
        <v>2238116</v>
      </c>
    </row>
    <row r="5438" spans="1:39" hidden="1" x14ac:dyDescent="0.25">
      <c r="A5438" t="s">
        <v>11950</v>
      </c>
      <c r="B5438" t="s">
        <v>11951</v>
      </c>
      <c r="C5438" t="s">
        <v>12010</v>
      </c>
      <c r="D5438" t="s">
        <v>12010</v>
      </c>
      <c r="F5438" t="s">
        <v>152</v>
      </c>
      <c r="G5438" t="s">
        <v>153</v>
      </c>
      <c r="H5438" t="s">
        <v>75</v>
      </c>
      <c r="I5438" t="s">
        <v>148</v>
      </c>
      <c r="J5438" t="s">
        <v>58</v>
      </c>
      <c r="K5438">
        <v>5</v>
      </c>
      <c r="L5438">
        <v>40</v>
      </c>
      <c r="M5438">
        <v>109.5</v>
      </c>
      <c r="N5438">
        <v>79.599999999999994</v>
      </c>
      <c r="R5438">
        <v>350</v>
      </c>
      <c r="S5438">
        <v>5</v>
      </c>
      <c r="T5438">
        <v>70</v>
      </c>
      <c r="U5438" t="s">
        <v>48</v>
      </c>
      <c r="V5438">
        <v>25000</v>
      </c>
      <c r="W5438">
        <v>5000</v>
      </c>
      <c r="X5438">
        <v>84</v>
      </c>
      <c r="Y5438">
        <v>15</v>
      </c>
      <c r="Z5438">
        <v>0.8</v>
      </c>
      <c r="AA5438">
        <v>-20</v>
      </c>
      <c r="AB5438" t="s">
        <v>27</v>
      </c>
      <c r="AC5438" s="2">
        <v>0.2</v>
      </c>
      <c r="AE5438" t="s">
        <v>120</v>
      </c>
      <c r="AI5438" s="1">
        <v>42050</v>
      </c>
      <c r="AJ5438" s="1">
        <v>42053</v>
      </c>
      <c r="AK5438" t="s">
        <v>60</v>
      </c>
      <c r="AL5438" t="s">
        <v>12011</v>
      </c>
      <c r="AM5438">
        <v>2238117</v>
      </c>
    </row>
    <row r="5439" spans="1:39" hidden="1" x14ac:dyDescent="0.25">
      <c r="A5439" t="s">
        <v>11673</v>
      </c>
      <c r="B5439" t="s">
        <v>11673</v>
      </c>
      <c r="C5439" t="s">
        <v>12012</v>
      </c>
      <c r="D5439" t="s">
        <v>12012</v>
      </c>
      <c r="F5439" t="s">
        <v>133</v>
      </c>
      <c r="G5439" t="s">
        <v>44</v>
      </c>
      <c r="H5439" t="s">
        <v>75</v>
      </c>
      <c r="I5439" t="s">
        <v>46</v>
      </c>
      <c r="J5439" t="s">
        <v>47</v>
      </c>
      <c r="K5439">
        <v>2</v>
      </c>
      <c r="L5439">
        <v>75</v>
      </c>
      <c r="M5439">
        <v>128.80000000000001</v>
      </c>
      <c r="N5439">
        <v>65.7</v>
      </c>
      <c r="P5439">
        <v>1.8</v>
      </c>
      <c r="R5439">
        <v>1200</v>
      </c>
      <c r="S5439">
        <v>18</v>
      </c>
      <c r="T5439">
        <v>66.7</v>
      </c>
      <c r="U5439" t="s">
        <v>48</v>
      </c>
      <c r="V5439">
        <v>10000</v>
      </c>
      <c r="W5439">
        <v>2700</v>
      </c>
      <c r="X5439">
        <v>82</v>
      </c>
      <c r="Y5439">
        <v>-6</v>
      </c>
      <c r="Z5439">
        <v>0.6</v>
      </c>
      <c r="AA5439">
        <v>-18</v>
      </c>
      <c r="AE5439" t="s">
        <v>120</v>
      </c>
      <c r="AI5439" s="1">
        <v>41985</v>
      </c>
      <c r="AJ5439" s="1">
        <v>41988</v>
      </c>
      <c r="AK5439" t="s">
        <v>50</v>
      </c>
      <c r="AL5439" t="s">
        <v>12013</v>
      </c>
      <c r="AM5439">
        <v>2229296</v>
      </c>
    </row>
    <row r="5440" spans="1:39" hidden="1" x14ac:dyDescent="0.25">
      <c r="A5440" t="s">
        <v>11673</v>
      </c>
      <c r="B5440" t="s">
        <v>11673</v>
      </c>
      <c r="C5440" t="s">
        <v>12014</v>
      </c>
      <c r="D5440" t="s">
        <v>12014</v>
      </c>
      <c r="F5440" t="s">
        <v>96</v>
      </c>
      <c r="G5440" t="s">
        <v>55</v>
      </c>
      <c r="H5440" t="s">
        <v>75</v>
      </c>
      <c r="I5440" t="s">
        <v>57</v>
      </c>
      <c r="J5440" t="s">
        <v>58</v>
      </c>
      <c r="K5440">
        <v>5</v>
      </c>
      <c r="L5440">
        <v>50</v>
      </c>
      <c r="M5440">
        <v>96.8</v>
      </c>
      <c r="N5440">
        <v>63.5</v>
      </c>
      <c r="Q5440">
        <v>104</v>
      </c>
      <c r="R5440">
        <v>525</v>
      </c>
      <c r="S5440">
        <v>7</v>
      </c>
      <c r="T5440">
        <v>75</v>
      </c>
      <c r="U5440" t="s">
        <v>48</v>
      </c>
      <c r="V5440">
        <v>25000</v>
      </c>
      <c r="W5440">
        <v>2700</v>
      </c>
      <c r="X5440">
        <v>91</v>
      </c>
      <c r="Y5440">
        <v>51</v>
      </c>
      <c r="Z5440">
        <v>0.9</v>
      </c>
      <c r="AA5440">
        <v>-20</v>
      </c>
      <c r="AB5440" t="s">
        <v>27</v>
      </c>
      <c r="AC5440" s="2">
        <v>0.1</v>
      </c>
      <c r="AE5440" t="s">
        <v>138</v>
      </c>
      <c r="AI5440" s="1">
        <v>42398</v>
      </c>
      <c r="AJ5440" s="1">
        <v>42398</v>
      </c>
      <c r="AK5440" t="s">
        <v>60</v>
      </c>
      <c r="AL5440" t="s">
        <v>12015</v>
      </c>
      <c r="AM5440">
        <v>2257527</v>
      </c>
    </row>
    <row r="5441" spans="1:39" hidden="1" x14ac:dyDescent="0.25">
      <c r="A5441" t="s">
        <v>11673</v>
      </c>
      <c r="B5441" t="s">
        <v>11673</v>
      </c>
      <c r="C5441" t="s">
        <v>12016</v>
      </c>
      <c r="D5441" t="s">
        <v>12016</v>
      </c>
      <c r="F5441" t="s">
        <v>169</v>
      </c>
      <c r="G5441" t="s">
        <v>55</v>
      </c>
      <c r="H5441" t="s">
        <v>75</v>
      </c>
      <c r="I5441" t="s">
        <v>57</v>
      </c>
      <c r="J5441" t="s">
        <v>58</v>
      </c>
      <c r="K5441">
        <v>3</v>
      </c>
      <c r="L5441">
        <v>65</v>
      </c>
      <c r="M5441">
        <v>129</v>
      </c>
      <c r="N5441">
        <v>94.7</v>
      </c>
      <c r="Q5441">
        <v>110</v>
      </c>
      <c r="R5441">
        <v>800</v>
      </c>
      <c r="S5441">
        <v>12</v>
      </c>
      <c r="T5441">
        <v>66.7</v>
      </c>
      <c r="U5441" t="s">
        <v>48</v>
      </c>
      <c r="V5441">
        <v>25000</v>
      </c>
      <c r="W5441">
        <v>3000</v>
      </c>
      <c r="X5441">
        <v>94</v>
      </c>
      <c r="Y5441">
        <v>70</v>
      </c>
      <c r="Z5441">
        <v>1</v>
      </c>
      <c r="AA5441">
        <v>-20</v>
      </c>
      <c r="AB5441" t="s">
        <v>27</v>
      </c>
      <c r="AC5441" s="2">
        <v>0.1</v>
      </c>
      <c r="AE5441" t="s">
        <v>138</v>
      </c>
      <c r="AI5441" s="1">
        <v>42121</v>
      </c>
      <c r="AJ5441" s="1">
        <v>42145</v>
      </c>
      <c r="AK5441" t="s">
        <v>50</v>
      </c>
      <c r="AL5441" t="s">
        <v>12017</v>
      </c>
      <c r="AM5441">
        <v>2240070</v>
      </c>
    </row>
    <row r="5442" spans="1:39" hidden="1" x14ac:dyDescent="0.25">
      <c r="A5442" t="s">
        <v>11673</v>
      </c>
      <c r="B5442" t="s">
        <v>11673</v>
      </c>
      <c r="C5442" t="s">
        <v>12018</v>
      </c>
      <c r="D5442" t="s">
        <v>12018</v>
      </c>
      <c r="F5442" t="s">
        <v>169</v>
      </c>
      <c r="G5442" t="s">
        <v>55</v>
      </c>
      <c r="H5442" t="s">
        <v>75</v>
      </c>
      <c r="I5442" t="s">
        <v>57</v>
      </c>
      <c r="J5442" t="s">
        <v>58</v>
      </c>
      <c r="K5442">
        <v>3</v>
      </c>
      <c r="L5442">
        <v>60</v>
      </c>
      <c r="M5442">
        <v>130.1</v>
      </c>
      <c r="N5442">
        <v>95.2</v>
      </c>
      <c r="Q5442">
        <v>110</v>
      </c>
      <c r="R5442">
        <v>800</v>
      </c>
      <c r="S5442">
        <v>14</v>
      </c>
      <c r="T5442">
        <v>57.1</v>
      </c>
      <c r="U5442" t="s">
        <v>48</v>
      </c>
      <c r="V5442">
        <v>25000</v>
      </c>
      <c r="W5442">
        <v>3000</v>
      </c>
      <c r="X5442">
        <v>95</v>
      </c>
      <c r="Y5442">
        <v>65</v>
      </c>
      <c r="Z5442">
        <v>0.9</v>
      </c>
      <c r="AA5442">
        <v>-20</v>
      </c>
      <c r="AB5442" t="s">
        <v>27</v>
      </c>
      <c r="AC5442" s="2">
        <v>0.1</v>
      </c>
      <c r="AE5442" t="s">
        <v>76</v>
      </c>
      <c r="AI5442" s="1">
        <v>41831</v>
      </c>
      <c r="AJ5442" s="1">
        <v>41831</v>
      </c>
      <c r="AK5442" t="s">
        <v>60</v>
      </c>
      <c r="AL5442" t="s">
        <v>12019</v>
      </c>
      <c r="AM5442">
        <v>2215340</v>
      </c>
    </row>
    <row r="5443" spans="1:39" hidden="1" x14ac:dyDescent="0.25">
      <c r="A5443" t="s">
        <v>11673</v>
      </c>
      <c r="B5443" t="s">
        <v>11673</v>
      </c>
      <c r="C5443" t="s">
        <v>12020</v>
      </c>
      <c r="D5443" t="s">
        <v>12020</v>
      </c>
      <c r="F5443" t="s">
        <v>251</v>
      </c>
      <c r="G5443" t="s">
        <v>55</v>
      </c>
      <c r="H5443" t="s">
        <v>75</v>
      </c>
      <c r="I5443" t="s">
        <v>57</v>
      </c>
      <c r="J5443" t="s">
        <v>58</v>
      </c>
      <c r="K5443">
        <v>5</v>
      </c>
      <c r="L5443">
        <v>75</v>
      </c>
      <c r="M5443">
        <v>160</v>
      </c>
      <c r="N5443">
        <v>120</v>
      </c>
      <c r="Q5443">
        <v>110</v>
      </c>
      <c r="R5443">
        <v>1050</v>
      </c>
      <c r="S5443">
        <v>13</v>
      </c>
      <c r="T5443">
        <v>80.8</v>
      </c>
      <c r="U5443" t="s">
        <v>48</v>
      </c>
      <c r="V5443">
        <v>25000</v>
      </c>
      <c r="W5443">
        <v>2700</v>
      </c>
      <c r="X5443">
        <v>82</v>
      </c>
      <c r="Y5443">
        <v>14</v>
      </c>
      <c r="Z5443">
        <v>0.9</v>
      </c>
      <c r="AA5443">
        <v>-20</v>
      </c>
      <c r="AB5443" t="s">
        <v>27</v>
      </c>
      <c r="AC5443" s="2">
        <v>0.1</v>
      </c>
      <c r="AE5443" t="s">
        <v>76</v>
      </c>
      <c r="AI5443" s="1">
        <v>41750</v>
      </c>
      <c r="AJ5443" s="1">
        <v>41750</v>
      </c>
      <c r="AK5443" t="s">
        <v>50</v>
      </c>
      <c r="AL5443" t="s">
        <v>12021</v>
      </c>
      <c r="AM5443">
        <v>2209336</v>
      </c>
    </row>
    <row r="5444" spans="1:39" hidden="1" x14ac:dyDescent="0.25">
      <c r="A5444" t="s">
        <v>11673</v>
      </c>
      <c r="B5444" t="s">
        <v>11673</v>
      </c>
      <c r="C5444" t="s">
        <v>12022</v>
      </c>
      <c r="D5444" t="s">
        <v>12022</v>
      </c>
      <c r="F5444" t="s">
        <v>251</v>
      </c>
      <c r="G5444" t="s">
        <v>55</v>
      </c>
      <c r="H5444" t="s">
        <v>75</v>
      </c>
      <c r="I5444" t="s">
        <v>57</v>
      </c>
      <c r="J5444" t="s">
        <v>58</v>
      </c>
      <c r="K5444">
        <v>5</v>
      </c>
      <c r="L5444">
        <v>75</v>
      </c>
      <c r="M5444">
        <v>158.30000000000001</v>
      </c>
      <c r="N5444">
        <v>119.9</v>
      </c>
      <c r="R5444">
        <v>1000</v>
      </c>
      <c r="S5444">
        <v>14</v>
      </c>
      <c r="T5444">
        <v>71.400000000000006</v>
      </c>
      <c r="U5444" t="s">
        <v>48</v>
      </c>
      <c r="V5444">
        <v>25000</v>
      </c>
      <c r="W5444">
        <v>3000</v>
      </c>
      <c r="X5444">
        <v>93</v>
      </c>
      <c r="Y5444">
        <v>70</v>
      </c>
      <c r="Z5444">
        <v>0.9</v>
      </c>
      <c r="AA5444">
        <v>-20</v>
      </c>
      <c r="AB5444" t="s">
        <v>27</v>
      </c>
      <c r="AC5444" s="2">
        <v>0.1</v>
      </c>
      <c r="AE5444" t="s">
        <v>138</v>
      </c>
      <c r="AI5444" s="1">
        <v>42121</v>
      </c>
      <c r="AJ5444" s="1">
        <v>42306</v>
      </c>
      <c r="AK5444" t="s">
        <v>50</v>
      </c>
      <c r="AL5444" t="s">
        <v>12023</v>
      </c>
      <c r="AM5444">
        <v>2240837</v>
      </c>
    </row>
    <row r="5445" spans="1:39" hidden="1" x14ac:dyDescent="0.25">
      <c r="A5445" t="s">
        <v>11673</v>
      </c>
      <c r="B5445" t="s">
        <v>11673</v>
      </c>
      <c r="C5445" t="s">
        <v>12024</v>
      </c>
      <c r="D5445" t="s">
        <v>12024</v>
      </c>
      <c r="F5445" t="s">
        <v>251</v>
      </c>
      <c r="G5445" t="s">
        <v>55</v>
      </c>
      <c r="H5445" t="s">
        <v>75</v>
      </c>
      <c r="I5445" t="s">
        <v>57</v>
      </c>
      <c r="J5445" t="s">
        <v>58</v>
      </c>
      <c r="K5445">
        <v>3</v>
      </c>
      <c r="L5445">
        <v>80</v>
      </c>
      <c r="M5445">
        <v>159.1</v>
      </c>
      <c r="N5445">
        <v>118.8</v>
      </c>
      <c r="Q5445">
        <v>110</v>
      </c>
      <c r="R5445">
        <v>1000</v>
      </c>
      <c r="S5445">
        <v>16</v>
      </c>
      <c r="T5445">
        <v>62.5</v>
      </c>
      <c r="U5445" t="s">
        <v>48</v>
      </c>
      <c r="V5445">
        <v>25000</v>
      </c>
      <c r="W5445">
        <v>3000</v>
      </c>
      <c r="X5445">
        <v>95</v>
      </c>
      <c r="Y5445">
        <v>65</v>
      </c>
      <c r="Z5445">
        <v>0.9</v>
      </c>
      <c r="AA5445">
        <v>-20</v>
      </c>
      <c r="AB5445" t="s">
        <v>27</v>
      </c>
      <c r="AC5445" s="2">
        <v>0.1</v>
      </c>
      <c r="AE5445" t="s">
        <v>76</v>
      </c>
      <c r="AI5445" s="1">
        <v>41840</v>
      </c>
      <c r="AJ5445" s="1">
        <v>41841</v>
      </c>
      <c r="AK5445" t="s">
        <v>50</v>
      </c>
      <c r="AL5445" t="s">
        <v>12025</v>
      </c>
      <c r="AM5445">
        <v>2216143</v>
      </c>
    </row>
    <row r="5446" spans="1:39" hidden="1" x14ac:dyDescent="0.25">
      <c r="A5446" t="s">
        <v>11673</v>
      </c>
      <c r="B5446" t="s">
        <v>11673</v>
      </c>
      <c r="C5446" t="s">
        <v>12026</v>
      </c>
      <c r="D5446" t="s">
        <v>12026</v>
      </c>
      <c r="F5446" t="s">
        <v>43</v>
      </c>
      <c r="G5446" t="s">
        <v>44</v>
      </c>
      <c r="H5446" t="s">
        <v>75</v>
      </c>
      <c r="I5446" t="s">
        <v>46</v>
      </c>
      <c r="J5446" t="s">
        <v>47</v>
      </c>
      <c r="K5446">
        <v>2</v>
      </c>
      <c r="L5446">
        <v>100</v>
      </c>
      <c r="M5446">
        <v>185.4</v>
      </c>
      <c r="N5446">
        <v>59.3</v>
      </c>
      <c r="P5446">
        <v>2</v>
      </c>
      <c r="R5446">
        <v>1700</v>
      </c>
      <c r="S5446">
        <v>26</v>
      </c>
      <c r="T5446">
        <v>65.400000000000006</v>
      </c>
      <c r="U5446" t="s">
        <v>141</v>
      </c>
      <c r="V5446">
        <v>10000</v>
      </c>
      <c r="W5446">
        <v>2700</v>
      </c>
      <c r="X5446">
        <v>82</v>
      </c>
      <c r="Y5446">
        <v>-10</v>
      </c>
      <c r="Z5446">
        <v>0.5</v>
      </c>
      <c r="AA5446">
        <v>-18</v>
      </c>
      <c r="AE5446" t="s">
        <v>138</v>
      </c>
      <c r="AI5446" s="1">
        <v>41988</v>
      </c>
      <c r="AJ5446" s="1">
        <v>41988</v>
      </c>
      <c r="AK5446" t="s">
        <v>60</v>
      </c>
      <c r="AL5446" t="s">
        <v>12027</v>
      </c>
      <c r="AM5446">
        <v>2229300</v>
      </c>
    </row>
    <row r="5447" spans="1:39" hidden="1" x14ac:dyDescent="0.25">
      <c r="A5447" t="s">
        <v>11673</v>
      </c>
      <c r="B5447" t="s">
        <v>11673</v>
      </c>
      <c r="C5447" t="s">
        <v>12028</v>
      </c>
      <c r="D5447" t="s">
        <v>12028</v>
      </c>
      <c r="F5447" t="s">
        <v>54</v>
      </c>
      <c r="G5447" t="s">
        <v>55</v>
      </c>
      <c r="H5447" t="s">
        <v>56</v>
      </c>
      <c r="I5447" t="s">
        <v>57</v>
      </c>
      <c r="J5447" t="s">
        <v>58</v>
      </c>
      <c r="K5447">
        <v>3</v>
      </c>
      <c r="L5447">
        <v>50</v>
      </c>
      <c r="M5447">
        <v>54.2</v>
      </c>
      <c r="N5447">
        <v>50.2</v>
      </c>
      <c r="O5447">
        <v>1139</v>
      </c>
      <c r="Q5447">
        <v>40</v>
      </c>
      <c r="R5447">
        <v>450</v>
      </c>
      <c r="S5447">
        <v>7</v>
      </c>
      <c r="T5447">
        <v>64.3</v>
      </c>
      <c r="U5447" t="s">
        <v>48</v>
      </c>
      <c r="V5447">
        <v>25000</v>
      </c>
      <c r="W5447">
        <v>3000</v>
      </c>
      <c r="X5447">
        <v>82</v>
      </c>
      <c r="Y5447">
        <v>18</v>
      </c>
      <c r="Z5447">
        <v>0.7</v>
      </c>
      <c r="AA5447">
        <v>-20</v>
      </c>
      <c r="AB5447" t="s">
        <v>27</v>
      </c>
      <c r="AC5447" s="2">
        <v>0.1</v>
      </c>
      <c r="AE5447" t="s">
        <v>138</v>
      </c>
      <c r="AI5447" s="1">
        <v>42132</v>
      </c>
      <c r="AJ5447" s="1">
        <v>42157</v>
      </c>
      <c r="AK5447" t="s">
        <v>50</v>
      </c>
      <c r="AL5447" t="s">
        <v>12029</v>
      </c>
      <c r="AM5447">
        <v>2241206</v>
      </c>
    </row>
    <row r="5448" spans="1:39" hidden="1" x14ac:dyDescent="0.25">
      <c r="A5448" t="s">
        <v>11673</v>
      </c>
      <c r="B5448" t="s">
        <v>11673</v>
      </c>
      <c r="C5448" t="s">
        <v>12030</v>
      </c>
      <c r="D5448" t="s">
        <v>12030</v>
      </c>
      <c r="F5448" t="s">
        <v>82</v>
      </c>
      <c r="G5448" t="s">
        <v>55</v>
      </c>
      <c r="H5448" t="s">
        <v>75</v>
      </c>
      <c r="I5448" t="s">
        <v>57</v>
      </c>
      <c r="J5448" t="s">
        <v>58</v>
      </c>
      <c r="K5448">
        <v>3</v>
      </c>
      <c r="L5448">
        <v>120</v>
      </c>
      <c r="M5448">
        <v>132.4</v>
      </c>
      <c r="N5448">
        <v>120.2</v>
      </c>
      <c r="O5448">
        <v>2820</v>
      </c>
      <c r="Q5448">
        <v>40</v>
      </c>
      <c r="R5448">
        <v>1050</v>
      </c>
      <c r="S5448">
        <v>15</v>
      </c>
      <c r="T5448">
        <v>70</v>
      </c>
      <c r="U5448" t="s">
        <v>48</v>
      </c>
      <c r="V5448">
        <v>25000</v>
      </c>
      <c r="W5448">
        <v>3000</v>
      </c>
      <c r="X5448">
        <v>81</v>
      </c>
      <c r="Y5448">
        <v>11</v>
      </c>
      <c r="Z5448">
        <v>0.9</v>
      </c>
      <c r="AA5448">
        <v>-20</v>
      </c>
      <c r="AB5448" t="s">
        <v>27</v>
      </c>
      <c r="AC5448" s="2">
        <v>0.1</v>
      </c>
      <c r="AE5448" t="s">
        <v>120</v>
      </c>
      <c r="AI5448" s="1">
        <v>41897</v>
      </c>
      <c r="AJ5448" s="1">
        <v>41920</v>
      </c>
      <c r="AK5448" t="s">
        <v>60</v>
      </c>
      <c r="AL5448" t="s">
        <v>12031</v>
      </c>
      <c r="AM5448">
        <v>2221903</v>
      </c>
    </row>
    <row r="5449" spans="1:39" hidden="1" x14ac:dyDescent="0.25">
      <c r="A5449" t="s">
        <v>11673</v>
      </c>
      <c r="B5449" t="s">
        <v>11673</v>
      </c>
      <c r="C5449" t="s">
        <v>12032</v>
      </c>
      <c r="D5449" t="s">
        <v>12032</v>
      </c>
      <c r="F5449" t="s">
        <v>82</v>
      </c>
      <c r="G5449" t="s">
        <v>55</v>
      </c>
      <c r="H5449" t="s">
        <v>75</v>
      </c>
      <c r="I5449" t="s">
        <v>57</v>
      </c>
      <c r="J5449" t="s">
        <v>58</v>
      </c>
      <c r="K5449">
        <v>3</v>
      </c>
      <c r="L5449">
        <v>120</v>
      </c>
      <c r="M5449">
        <v>130.80000000000001</v>
      </c>
      <c r="N5449">
        <v>120.1</v>
      </c>
      <c r="O5449">
        <v>3256</v>
      </c>
      <c r="Q5449">
        <v>40</v>
      </c>
      <c r="R5449">
        <v>1300</v>
      </c>
      <c r="S5449">
        <v>17</v>
      </c>
      <c r="T5449">
        <v>76.5</v>
      </c>
      <c r="U5449" t="s">
        <v>48</v>
      </c>
      <c r="V5449">
        <v>25000</v>
      </c>
      <c r="W5449">
        <v>3000</v>
      </c>
      <c r="X5449">
        <v>80</v>
      </c>
      <c r="Y5449">
        <v>10</v>
      </c>
      <c r="AA5449">
        <v>-20</v>
      </c>
      <c r="AB5449" t="s">
        <v>27</v>
      </c>
      <c r="AC5449" s="2">
        <v>0.1</v>
      </c>
      <c r="AE5449" t="s">
        <v>819</v>
      </c>
      <c r="AI5449" s="1">
        <v>41935</v>
      </c>
      <c r="AJ5449" s="1">
        <v>41935</v>
      </c>
      <c r="AK5449" t="s">
        <v>60</v>
      </c>
      <c r="AL5449" t="s">
        <v>12033</v>
      </c>
      <c r="AM5449">
        <v>2223493</v>
      </c>
    </row>
    <row r="5450" spans="1:39" hidden="1" x14ac:dyDescent="0.25">
      <c r="A5450" t="s">
        <v>11673</v>
      </c>
      <c r="B5450" t="s">
        <v>11673</v>
      </c>
      <c r="C5450" t="s">
        <v>12034</v>
      </c>
      <c r="D5450" t="s">
        <v>12034</v>
      </c>
      <c r="F5450" t="s">
        <v>43</v>
      </c>
      <c r="G5450" t="s">
        <v>44</v>
      </c>
      <c r="H5450" t="s">
        <v>75</v>
      </c>
      <c r="I5450" t="s">
        <v>46</v>
      </c>
      <c r="J5450" t="s">
        <v>47</v>
      </c>
      <c r="K5450">
        <v>2</v>
      </c>
      <c r="L5450">
        <v>60</v>
      </c>
      <c r="M5450">
        <v>102.6</v>
      </c>
      <c r="N5450">
        <v>46.8</v>
      </c>
      <c r="P5450">
        <v>1.8</v>
      </c>
      <c r="R5450">
        <v>900</v>
      </c>
      <c r="S5450">
        <v>13.2</v>
      </c>
      <c r="T5450">
        <v>68.2</v>
      </c>
      <c r="U5450" t="s">
        <v>48</v>
      </c>
      <c r="V5450">
        <v>10000</v>
      </c>
      <c r="W5450">
        <v>2700</v>
      </c>
      <c r="X5450">
        <v>82</v>
      </c>
      <c r="Y5450">
        <v>12</v>
      </c>
      <c r="Z5450">
        <v>0.6</v>
      </c>
      <c r="AA5450">
        <v>-18</v>
      </c>
      <c r="AE5450" t="s">
        <v>120</v>
      </c>
      <c r="AI5450" s="1">
        <v>42070</v>
      </c>
      <c r="AJ5450" s="1">
        <v>42072</v>
      </c>
      <c r="AK5450" t="s">
        <v>50</v>
      </c>
      <c r="AL5450" t="s">
        <v>12035</v>
      </c>
      <c r="AM5450">
        <v>2234436</v>
      </c>
    </row>
    <row r="5451" spans="1:39" hidden="1" x14ac:dyDescent="0.25">
      <c r="A5451" t="s">
        <v>11673</v>
      </c>
      <c r="B5451" t="s">
        <v>11673</v>
      </c>
      <c r="C5451" t="s">
        <v>12036</v>
      </c>
      <c r="D5451" t="s">
        <v>12036</v>
      </c>
      <c r="F5451" t="s">
        <v>43</v>
      </c>
      <c r="G5451" t="s">
        <v>44</v>
      </c>
      <c r="H5451" t="s">
        <v>75</v>
      </c>
      <c r="I5451" t="s">
        <v>46</v>
      </c>
      <c r="J5451" t="s">
        <v>47</v>
      </c>
      <c r="K5451">
        <v>2</v>
      </c>
      <c r="L5451">
        <v>75</v>
      </c>
      <c r="M5451">
        <v>103.5</v>
      </c>
      <c r="N5451">
        <v>56.6</v>
      </c>
      <c r="P5451">
        <v>2</v>
      </c>
      <c r="R5451">
        <v>1250</v>
      </c>
      <c r="S5451">
        <v>19.2</v>
      </c>
      <c r="T5451">
        <v>65.099999999999994</v>
      </c>
      <c r="U5451" t="s">
        <v>48</v>
      </c>
      <c r="V5451">
        <v>10000</v>
      </c>
      <c r="W5451">
        <v>2700</v>
      </c>
      <c r="X5451">
        <v>81</v>
      </c>
      <c r="Y5451">
        <v>-22</v>
      </c>
      <c r="Z5451">
        <v>0.6</v>
      </c>
      <c r="AA5451">
        <v>-18</v>
      </c>
      <c r="AE5451" t="s">
        <v>120</v>
      </c>
      <c r="AI5451" s="1">
        <v>41985</v>
      </c>
      <c r="AJ5451" s="1">
        <v>41988</v>
      </c>
      <c r="AK5451" t="s">
        <v>60</v>
      </c>
      <c r="AL5451" t="s">
        <v>12037</v>
      </c>
      <c r="AM5451">
        <v>2229297</v>
      </c>
    </row>
    <row r="5452" spans="1:39" hidden="1" x14ac:dyDescent="0.25">
      <c r="A5452" t="s">
        <v>11673</v>
      </c>
      <c r="B5452" t="s">
        <v>11673</v>
      </c>
      <c r="C5452" t="s">
        <v>12038</v>
      </c>
      <c r="D5452" t="s">
        <v>12038</v>
      </c>
      <c r="F5452" t="s">
        <v>43</v>
      </c>
      <c r="G5452" t="s">
        <v>44</v>
      </c>
      <c r="H5452" t="s">
        <v>75</v>
      </c>
      <c r="I5452" t="s">
        <v>46</v>
      </c>
      <c r="J5452" t="s">
        <v>47</v>
      </c>
      <c r="K5452">
        <v>2</v>
      </c>
      <c r="L5452">
        <v>100</v>
      </c>
      <c r="M5452">
        <v>112.1</v>
      </c>
      <c r="N5452">
        <v>60.7</v>
      </c>
      <c r="P5452">
        <v>2</v>
      </c>
      <c r="R5452">
        <v>1600</v>
      </c>
      <c r="S5452">
        <v>23.2</v>
      </c>
      <c r="T5452">
        <v>69</v>
      </c>
      <c r="U5452" t="s">
        <v>48</v>
      </c>
      <c r="V5452">
        <v>10000</v>
      </c>
      <c r="W5452">
        <v>2700</v>
      </c>
      <c r="X5452">
        <v>81</v>
      </c>
      <c r="Y5452">
        <v>-23</v>
      </c>
      <c r="Z5452">
        <v>0.6</v>
      </c>
      <c r="AA5452">
        <v>-18</v>
      </c>
      <c r="AE5452" t="s">
        <v>138</v>
      </c>
      <c r="AI5452" s="1">
        <v>41988</v>
      </c>
      <c r="AJ5452" s="1">
        <v>41988</v>
      </c>
      <c r="AK5452" t="s">
        <v>60</v>
      </c>
      <c r="AL5452" t="s">
        <v>12039</v>
      </c>
      <c r="AM5452">
        <v>2229298</v>
      </c>
    </row>
    <row r="5453" spans="1:39" hidden="1" x14ac:dyDescent="0.25">
      <c r="A5453" t="s">
        <v>11673</v>
      </c>
      <c r="B5453" t="s">
        <v>11673</v>
      </c>
      <c r="C5453" t="s">
        <v>12040</v>
      </c>
      <c r="D5453" t="s">
        <v>12040</v>
      </c>
      <c r="F5453" t="s">
        <v>43</v>
      </c>
      <c r="G5453" t="s">
        <v>44</v>
      </c>
      <c r="H5453" t="s">
        <v>75</v>
      </c>
      <c r="I5453" t="s">
        <v>46</v>
      </c>
      <c r="J5453" t="s">
        <v>47</v>
      </c>
      <c r="K5453">
        <v>2</v>
      </c>
      <c r="L5453">
        <v>125</v>
      </c>
      <c r="M5453">
        <v>132.6</v>
      </c>
      <c r="N5453">
        <v>67.599999999999994</v>
      </c>
      <c r="P5453">
        <v>2.9</v>
      </c>
      <c r="R5453">
        <v>2100</v>
      </c>
      <c r="S5453">
        <v>32</v>
      </c>
      <c r="T5453">
        <v>65.599999999999994</v>
      </c>
      <c r="U5453" t="s">
        <v>48</v>
      </c>
      <c r="V5453">
        <v>10000</v>
      </c>
      <c r="W5453">
        <v>2700</v>
      </c>
      <c r="X5453">
        <v>82</v>
      </c>
      <c r="Y5453">
        <v>-10</v>
      </c>
      <c r="Z5453">
        <v>0.6</v>
      </c>
      <c r="AA5453">
        <v>-18</v>
      </c>
      <c r="AE5453" t="s">
        <v>120</v>
      </c>
      <c r="AI5453" s="1">
        <v>41985</v>
      </c>
      <c r="AJ5453" s="1">
        <v>42307</v>
      </c>
      <c r="AK5453" t="s">
        <v>50</v>
      </c>
      <c r="AL5453" t="s">
        <v>12041</v>
      </c>
      <c r="AM5453">
        <v>2229299</v>
      </c>
    </row>
    <row r="5454" spans="1:39" hidden="1" x14ac:dyDescent="0.25">
      <c r="A5454" t="s">
        <v>11673</v>
      </c>
      <c r="B5454" t="s">
        <v>11673</v>
      </c>
      <c r="C5454" t="s">
        <v>12042</v>
      </c>
      <c r="D5454" t="s">
        <v>12042</v>
      </c>
      <c r="F5454" t="s">
        <v>251</v>
      </c>
      <c r="G5454" t="s">
        <v>55</v>
      </c>
      <c r="H5454" t="s">
        <v>75</v>
      </c>
      <c r="I5454" t="s">
        <v>57</v>
      </c>
      <c r="J5454" t="s">
        <v>47</v>
      </c>
      <c r="K5454">
        <v>2</v>
      </c>
      <c r="L5454">
        <v>85</v>
      </c>
      <c r="M5454">
        <v>156.30000000000001</v>
      </c>
      <c r="N5454">
        <v>119.9</v>
      </c>
      <c r="P5454">
        <v>1.8</v>
      </c>
      <c r="R5454">
        <v>1250</v>
      </c>
      <c r="S5454">
        <v>23.3</v>
      </c>
      <c r="T5454">
        <v>53.6</v>
      </c>
      <c r="U5454" t="s">
        <v>48</v>
      </c>
      <c r="V5454">
        <v>10000</v>
      </c>
      <c r="W5454">
        <v>2700</v>
      </c>
      <c r="X5454">
        <v>82</v>
      </c>
      <c r="Y5454">
        <v>-2</v>
      </c>
      <c r="Z5454">
        <v>0.6</v>
      </c>
      <c r="AA5454">
        <v>-20</v>
      </c>
      <c r="AE5454" t="s">
        <v>76</v>
      </c>
      <c r="AI5454" s="1">
        <v>41990</v>
      </c>
      <c r="AJ5454" s="1">
        <v>41992</v>
      </c>
      <c r="AK5454" t="s">
        <v>60</v>
      </c>
      <c r="AL5454" t="s">
        <v>12043</v>
      </c>
      <c r="AM5454">
        <v>2229651</v>
      </c>
    </row>
    <row r="5455" spans="1:39" hidden="1" x14ac:dyDescent="0.25">
      <c r="A5455" t="s">
        <v>11673</v>
      </c>
      <c r="B5455" t="s">
        <v>11673</v>
      </c>
      <c r="C5455" t="s">
        <v>12044</v>
      </c>
      <c r="D5455" t="s">
        <v>12044</v>
      </c>
      <c r="F5455" t="s">
        <v>251</v>
      </c>
      <c r="G5455" t="s">
        <v>55</v>
      </c>
      <c r="H5455" t="s">
        <v>75</v>
      </c>
      <c r="I5455" t="s">
        <v>57</v>
      </c>
      <c r="J5455" t="s">
        <v>58</v>
      </c>
      <c r="K5455">
        <v>3</v>
      </c>
      <c r="L5455">
        <v>75</v>
      </c>
      <c r="M5455">
        <v>158.1</v>
      </c>
      <c r="N5455">
        <v>120.2</v>
      </c>
      <c r="Q5455">
        <v>110</v>
      </c>
      <c r="R5455">
        <v>1050</v>
      </c>
      <c r="S5455">
        <v>13</v>
      </c>
      <c r="T5455">
        <v>80.7</v>
      </c>
      <c r="U5455" t="s">
        <v>48</v>
      </c>
      <c r="V5455">
        <v>25000</v>
      </c>
      <c r="W5455">
        <v>3000</v>
      </c>
      <c r="X5455">
        <v>82</v>
      </c>
      <c r="Y5455">
        <v>10</v>
      </c>
      <c r="Z5455">
        <v>1</v>
      </c>
      <c r="AA5455">
        <v>-20</v>
      </c>
      <c r="AB5455" t="s">
        <v>27</v>
      </c>
      <c r="AC5455" s="2">
        <v>0.1</v>
      </c>
      <c r="AE5455" t="s">
        <v>138</v>
      </c>
      <c r="AI5455" s="1">
        <v>42360</v>
      </c>
      <c r="AJ5455" s="1">
        <v>42360</v>
      </c>
      <c r="AK5455" t="s">
        <v>50</v>
      </c>
      <c r="AL5455" t="s">
        <v>12045</v>
      </c>
      <c r="AM5455">
        <v>2255352</v>
      </c>
    </row>
    <row r="5456" spans="1:39" hidden="1" x14ac:dyDescent="0.25">
      <c r="A5456" t="s">
        <v>11673</v>
      </c>
      <c r="B5456" t="s">
        <v>11673</v>
      </c>
      <c r="C5456" t="s">
        <v>12046</v>
      </c>
      <c r="D5456" t="s">
        <v>12046</v>
      </c>
      <c r="F5456" t="s">
        <v>43</v>
      </c>
      <c r="G5456" t="s">
        <v>44</v>
      </c>
      <c r="H5456" t="s">
        <v>75</v>
      </c>
      <c r="I5456" t="s">
        <v>46</v>
      </c>
      <c r="J5456" t="s">
        <v>47</v>
      </c>
      <c r="K5456">
        <v>2</v>
      </c>
      <c r="L5456">
        <v>150</v>
      </c>
      <c r="M5456">
        <v>173.3</v>
      </c>
      <c r="N5456">
        <v>72.8</v>
      </c>
      <c r="P5456">
        <v>2.2000000000000002</v>
      </c>
      <c r="R5456">
        <v>2730</v>
      </c>
      <c r="S5456">
        <v>42</v>
      </c>
      <c r="T5456">
        <v>65</v>
      </c>
      <c r="U5456" t="s">
        <v>48</v>
      </c>
      <c r="V5456">
        <v>12000</v>
      </c>
      <c r="W5456">
        <v>2700</v>
      </c>
      <c r="X5456">
        <v>81</v>
      </c>
      <c r="Y5456">
        <v>-5</v>
      </c>
      <c r="Z5456">
        <v>0.5</v>
      </c>
      <c r="AA5456">
        <v>-18</v>
      </c>
      <c r="AE5456" t="s">
        <v>120</v>
      </c>
      <c r="AI5456" s="1">
        <v>41990</v>
      </c>
      <c r="AJ5456" s="1">
        <v>41991</v>
      </c>
      <c r="AK5456" t="s">
        <v>50</v>
      </c>
      <c r="AL5456" t="s">
        <v>12047</v>
      </c>
      <c r="AM5456">
        <v>2229631</v>
      </c>
    </row>
    <row r="5457" spans="1:39" hidden="1" x14ac:dyDescent="0.25">
      <c r="A5457" t="s">
        <v>12048</v>
      </c>
      <c r="B5457" t="s">
        <v>12049</v>
      </c>
      <c r="C5457" t="s">
        <v>12050</v>
      </c>
      <c r="D5457" t="s">
        <v>12051</v>
      </c>
      <c r="F5457" t="s">
        <v>96</v>
      </c>
      <c r="G5457" t="s">
        <v>55</v>
      </c>
      <c r="H5457" t="s">
        <v>75</v>
      </c>
      <c r="I5457" t="s">
        <v>57</v>
      </c>
      <c r="J5457" t="s">
        <v>58</v>
      </c>
      <c r="K5457">
        <v>5</v>
      </c>
      <c r="L5457">
        <v>50</v>
      </c>
      <c r="M5457">
        <v>88.1</v>
      </c>
      <c r="N5457">
        <v>63.9</v>
      </c>
      <c r="R5457">
        <v>550</v>
      </c>
      <c r="S5457">
        <v>7</v>
      </c>
      <c r="T5457">
        <v>78.599999999999994</v>
      </c>
      <c r="U5457" t="s">
        <v>48</v>
      </c>
      <c r="V5457">
        <v>25000</v>
      </c>
      <c r="W5457">
        <v>2700</v>
      </c>
      <c r="X5457">
        <v>82</v>
      </c>
      <c r="Y5457">
        <v>12</v>
      </c>
      <c r="Z5457">
        <v>0.8</v>
      </c>
      <c r="AA5457">
        <v>-25</v>
      </c>
      <c r="AB5457" t="s">
        <v>27</v>
      </c>
      <c r="AC5457" s="2">
        <v>0.1</v>
      </c>
      <c r="AE5457" t="s">
        <v>158</v>
      </c>
      <c r="AI5457" s="1">
        <v>42213</v>
      </c>
      <c r="AJ5457" s="1">
        <v>42431</v>
      </c>
      <c r="AK5457" t="s">
        <v>60</v>
      </c>
      <c r="AL5457" t="s">
        <v>12052</v>
      </c>
      <c r="AM5457">
        <v>2245052</v>
      </c>
    </row>
    <row r="5458" spans="1:39" hidden="1" x14ac:dyDescent="0.25">
      <c r="A5458" t="s">
        <v>12048</v>
      </c>
      <c r="B5458" t="s">
        <v>12049</v>
      </c>
      <c r="C5458" t="s">
        <v>12053</v>
      </c>
      <c r="D5458" t="s">
        <v>12054</v>
      </c>
      <c r="F5458" t="s">
        <v>169</v>
      </c>
      <c r="G5458" t="s">
        <v>55</v>
      </c>
      <c r="H5458" t="s">
        <v>75</v>
      </c>
      <c r="I5458" t="s">
        <v>57</v>
      </c>
      <c r="J5458" t="s">
        <v>58</v>
      </c>
      <c r="K5458">
        <v>5</v>
      </c>
      <c r="L5458">
        <v>75</v>
      </c>
      <c r="M5458">
        <v>117.9</v>
      </c>
      <c r="N5458">
        <v>96.1</v>
      </c>
      <c r="R5458">
        <v>1000</v>
      </c>
      <c r="S5458">
        <v>12</v>
      </c>
      <c r="T5458">
        <v>83.3</v>
      </c>
      <c r="U5458" t="s">
        <v>48</v>
      </c>
      <c r="V5458">
        <v>25000</v>
      </c>
      <c r="W5458">
        <v>2700</v>
      </c>
      <c r="X5458">
        <v>82</v>
      </c>
      <c r="Y5458">
        <v>10</v>
      </c>
      <c r="Z5458">
        <v>0.9</v>
      </c>
      <c r="AA5458">
        <v>-25</v>
      </c>
      <c r="AB5458" t="s">
        <v>27</v>
      </c>
      <c r="AC5458" s="2">
        <v>0.1</v>
      </c>
      <c r="AE5458" t="s">
        <v>158</v>
      </c>
      <c r="AI5458" s="1">
        <v>42213</v>
      </c>
      <c r="AJ5458" s="1">
        <v>42431</v>
      </c>
      <c r="AK5458" t="s">
        <v>60</v>
      </c>
      <c r="AL5458" t="s">
        <v>12055</v>
      </c>
      <c r="AM5458">
        <v>2245053</v>
      </c>
    </row>
    <row r="5459" spans="1:39" hidden="1" x14ac:dyDescent="0.25">
      <c r="A5459" t="s">
        <v>12048</v>
      </c>
      <c r="B5459" t="s">
        <v>12049</v>
      </c>
      <c r="C5459" t="s">
        <v>12056</v>
      </c>
      <c r="D5459" t="s">
        <v>12057</v>
      </c>
      <c r="F5459" t="s">
        <v>54</v>
      </c>
      <c r="G5459" t="s">
        <v>55</v>
      </c>
      <c r="H5459" t="s">
        <v>75</v>
      </c>
      <c r="I5459" t="s">
        <v>57</v>
      </c>
      <c r="J5459" t="s">
        <v>58</v>
      </c>
      <c r="K5459">
        <v>5</v>
      </c>
      <c r="M5459">
        <v>47.1</v>
      </c>
      <c r="N5459">
        <v>50.3</v>
      </c>
      <c r="O5459">
        <v>1009</v>
      </c>
      <c r="Q5459">
        <v>38</v>
      </c>
      <c r="R5459">
        <v>400</v>
      </c>
      <c r="S5459">
        <v>6</v>
      </c>
      <c r="T5459">
        <v>82.3</v>
      </c>
      <c r="U5459" t="s">
        <v>48</v>
      </c>
      <c r="V5459">
        <v>25000</v>
      </c>
      <c r="W5459">
        <v>5000</v>
      </c>
      <c r="X5459">
        <v>83</v>
      </c>
      <c r="Y5459">
        <v>12</v>
      </c>
      <c r="Z5459">
        <v>0.9</v>
      </c>
      <c r="AA5459">
        <v>-25</v>
      </c>
      <c r="AB5459" t="s">
        <v>27</v>
      </c>
      <c r="AC5459" s="2">
        <v>0.1</v>
      </c>
      <c r="AE5459" t="s">
        <v>158</v>
      </c>
      <c r="AI5459" s="1">
        <v>42241</v>
      </c>
      <c r="AJ5459" s="1">
        <v>42431</v>
      </c>
      <c r="AK5459" t="s">
        <v>60</v>
      </c>
      <c r="AL5459" t="s">
        <v>12058</v>
      </c>
      <c r="AM5459">
        <v>2246760</v>
      </c>
    </row>
    <row r="5460" spans="1:39" hidden="1" x14ac:dyDescent="0.25">
      <c r="A5460" t="s">
        <v>11822</v>
      </c>
      <c r="B5460" t="s">
        <v>11823</v>
      </c>
      <c r="C5460" t="s">
        <v>12059</v>
      </c>
      <c r="D5460" t="s">
        <v>12059</v>
      </c>
      <c r="F5460" t="s">
        <v>251</v>
      </c>
      <c r="G5460" t="s">
        <v>55</v>
      </c>
      <c r="H5460" t="s">
        <v>75</v>
      </c>
      <c r="I5460" t="s">
        <v>57</v>
      </c>
      <c r="J5460" t="s">
        <v>58</v>
      </c>
      <c r="K5460">
        <v>3</v>
      </c>
      <c r="L5460">
        <v>85</v>
      </c>
      <c r="M5460">
        <v>165.3</v>
      </c>
      <c r="N5460">
        <v>127.1</v>
      </c>
      <c r="R5460">
        <v>1197</v>
      </c>
      <c r="S5460">
        <v>18.2</v>
      </c>
      <c r="T5460">
        <v>65.900000000000006</v>
      </c>
      <c r="U5460" t="s">
        <v>48</v>
      </c>
      <c r="V5460">
        <v>25000</v>
      </c>
      <c r="W5460">
        <v>3500</v>
      </c>
      <c r="X5460">
        <v>84</v>
      </c>
      <c r="Y5460">
        <v>13</v>
      </c>
      <c r="Z5460">
        <v>0.9</v>
      </c>
      <c r="AA5460">
        <v>-30</v>
      </c>
      <c r="AB5460" t="s">
        <v>27</v>
      </c>
      <c r="AC5460" s="2">
        <v>0.1</v>
      </c>
      <c r="AE5460" t="s">
        <v>348</v>
      </c>
      <c r="AI5460" s="1">
        <v>42379</v>
      </c>
      <c r="AJ5460" s="1">
        <v>42382</v>
      </c>
      <c r="AK5460" t="s">
        <v>60</v>
      </c>
      <c r="AL5460" t="s">
        <v>12060</v>
      </c>
      <c r="AM5460">
        <v>2256595</v>
      </c>
    </row>
    <row r="5461" spans="1:39" hidden="1" x14ac:dyDescent="0.25">
      <c r="A5461" t="s">
        <v>11822</v>
      </c>
      <c r="B5461" t="s">
        <v>11823</v>
      </c>
      <c r="C5461" t="s">
        <v>12061</v>
      </c>
      <c r="D5461" t="s">
        <v>12061</v>
      </c>
      <c r="F5461" t="s">
        <v>251</v>
      </c>
      <c r="G5461" t="s">
        <v>55</v>
      </c>
      <c r="H5461" t="s">
        <v>75</v>
      </c>
      <c r="I5461" t="s">
        <v>57</v>
      </c>
      <c r="J5461" t="s">
        <v>58</v>
      </c>
      <c r="K5461">
        <v>3</v>
      </c>
      <c r="L5461">
        <v>85</v>
      </c>
      <c r="M5461">
        <v>165.3</v>
      </c>
      <c r="N5461">
        <v>127.1</v>
      </c>
      <c r="R5461">
        <v>1200</v>
      </c>
      <c r="S5461">
        <v>18</v>
      </c>
      <c r="T5461">
        <v>66.599999999999994</v>
      </c>
      <c r="U5461" t="s">
        <v>48</v>
      </c>
      <c r="V5461">
        <v>25000</v>
      </c>
      <c r="W5461">
        <v>4000</v>
      </c>
      <c r="X5461">
        <v>85</v>
      </c>
      <c r="Y5461">
        <v>21</v>
      </c>
      <c r="Z5461">
        <v>0.9</v>
      </c>
      <c r="AA5461">
        <v>-30</v>
      </c>
      <c r="AB5461" t="s">
        <v>27</v>
      </c>
      <c r="AC5461" s="2">
        <v>0.1</v>
      </c>
      <c r="AE5461" t="s">
        <v>348</v>
      </c>
      <c r="AI5461" s="1">
        <v>42379</v>
      </c>
      <c r="AJ5461" s="1">
        <v>42382</v>
      </c>
      <c r="AK5461" t="s">
        <v>60</v>
      </c>
      <c r="AL5461" t="s">
        <v>12062</v>
      </c>
      <c r="AM5461">
        <v>2256596</v>
      </c>
    </row>
    <row r="5462" spans="1:39" hidden="1" x14ac:dyDescent="0.25">
      <c r="A5462" t="s">
        <v>11822</v>
      </c>
      <c r="B5462" t="s">
        <v>11823</v>
      </c>
      <c r="C5462" t="s">
        <v>12063</v>
      </c>
      <c r="D5462" t="s">
        <v>12063</v>
      </c>
      <c r="F5462" t="s">
        <v>96</v>
      </c>
      <c r="G5462" t="s">
        <v>55</v>
      </c>
      <c r="H5462" t="s">
        <v>75</v>
      </c>
      <c r="I5462" t="s">
        <v>57</v>
      </c>
      <c r="J5462" t="s">
        <v>58</v>
      </c>
      <c r="K5462">
        <v>3</v>
      </c>
      <c r="L5462">
        <v>50</v>
      </c>
      <c r="M5462">
        <v>100.2</v>
      </c>
      <c r="N5462">
        <v>63.5</v>
      </c>
      <c r="R5462">
        <v>600</v>
      </c>
      <c r="S5462">
        <v>9</v>
      </c>
      <c r="T5462">
        <v>66.599999999999994</v>
      </c>
      <c r="U5462" t="s">
        <v>48</v>
      </c>
      <c r="V5462">
        <v>25000</v>
      </c>
      <c r="W5462">
        <v>2700</v>
      </c>
      <c r="X5462">
        <v>81</v>
      </c>
      <c r="Y5462">
        <v>12</v>
      </c>
      <c r="Z5462">
        <v>0.7</v>
      </c>
      <c r="AA5462">
        <v>-30</v>
      </c>
      <c r="AB5462" t="s">
        <v>27</v>
      </c>
      <c r="AC5462" s="2">
        <v>0.1</v>
      </c>
      <c r="AE5462" t="s">
        <v>348</v>
      </c>
      <c r="AI5462" s="1">
        <v>42125</v>
      </c>
      <c r="AJ5462" s="1">
        <v>42144</v>
      </c>
      <c r="AK5462" t="s">
        <v>60</v>
      </c>
      <c r="AL5462" t="s">
        <v>12064</v>
      </c>
      <c r="AM5462">
        <v>2240162</v>
      </c>
    </row>
    <row r="5463" spans="1:39" hidden="1" x14ac:dyDescent="0.25">
      <c r="A5463" t="s">
        <v>11822</v>
      </c>
      <c r="B5463" t="s">
        <v>11823</v>
      </c>
      <c r="C5463" t="s">
        <v>12065</v>
      </c>
      <c r="D5463" t="s">
        <v>12065</v>
      </c>
      <c r="F5463" t="s">
        <v>96</v>
      </c>
      <c r="G5463" t="s">
        <v>55</v>
      </c>
      <c r="H5463" t="s">
        <v>75</v>
      </c>
      <c r="I5463" t="s">
        <v>57</v>
      </c>
      <c r="J5463" t="s">
        <v>58</v>
      </c>
      <c r="K5463">
        <v>3</v>
      </c>
      <c r="L5463">
        <v>50</v>
      </c>
      <c r="M5463">
        <v>100.2</v>
      </c>
      <c r="N5463">
        <v>63.5</v>
      </c>
      <c r="R5463">
        <v>600</v>
      </c>
      <c r="S5463">
        <v>9.5</v>
      </c>
      <c r="T5463">
        <v>63.1</v>
      </c>
      <c r="U5463" t="s">
        <v>48</v>
      </c>
      <c r="V5463">
        <v>25000</v>
      </c>
      <c r="W5463">
        <v>3000</v>
      </c>
      <c r="X5463">
        <v>82</v>
      </c>
      <c r="Y5463">
        <v>6</v>
      </c>
      <c r="Z5463">
        <v>0.7</v>
      </c>
      <c r="AA5463">
        <v>-30</v>
      </c>
      <c r="AB5463" t="s">
        <v>27</v>
      </c>
      <c r="AC5463" s="2">
        <v>0.1</v>
      </c>
      <c r="AE5463" t="s">
        <v>348</v>
      </c>
      <c r="AI5463" s="1">
        <v>42125</v>
      </c>
      <c r="AJ5463" s="1">
        <v>42340</v>
      </c>
      <c r="AK5463" t="s">
        <v>60</v>
      </c>
      <c r="AL5463" t="s">
        <v>12066</v>
      </c>
      <c r="AM5463">
        <v>2254101</v>
      </c>
    </row>
    <row r="5464" spans="1:39" hidden="1" x14ac:dyDescent="0.25">
      <c r="A5464" t="s">
        <v>11822</v>
      </c>
      <c r="B5464" t="s">
        <v>11823</v>
      </c>
      <c r="C5464" t="s">
        <v>12067</v>
      </c>
      <c r="D5464" t="s">
        <v>12067</v>
      </c>
      <c r="F5464" t="s">
        <v>96</v>
      </c>
      <c r="G5464" t="s">
        <v>55</v>
      </c>
      <c r="H5464" t="s">
        <v>75</v>
      </c>
      <c r="I5464" t="s">
        <v>57</v>
      </c>
      <c r="J5464" t="s">
        <v>58</v>
      </c>
      <c r="K5464">
        <v>3</v>
      </c>
      <c r="L5464">
        <v>50</v>
      </c>
      <c r="M5464">
        <v>100.2</v>
      </c>
      <c r="N5464">
        <v>63.5</v>
      </c>
      <c r="R5464">
        <v>600</v>
      </c>
      <c r="S5464">
        <v>9.5</v>
      </c>
      <c r="T5464">
        <v>63.1</v>
      </c>
      <c r="U5464" t="s">
        <v>48</v>
      </c>
      <c r="V5464">
        <v>25000</v>
      </c>
      <c r="W5464">
        <v>3500</v>
      </c>
      <c r="X5464">
        <v>83</v>
      </c>
      <c r="Y5464">
        <v>11</v>
      </c>
      <c r="Z5464">
        <v>0.7</v>
      </c>
      <c r="AA5464">
        <v>-30</v>
      </c>
      <c r="AB5464" t="s">
        <v>27</v>
      </c>
      <c r="AC5464" s="2">
        <v>0.1</v>
      </c>
      <c r="AE5464" t="s">
        <v>348</v>
      </c>
      <c r="AI5464" s="1">
        <v>42125</v>
      </c>
      <c r="AJ5464" s="1">
        <v>42340</v>
      </c>
      <c r="AK5464" t="s">
        <v>60</v>
      </c>
      <c r="AL5464" t="s">
        <v>12068</v>
      </c>
      <c r="AM5464">
        <v>2254102</v>
      </c>
    </row>
    <row r="5465" spans="1:39" hidden="1" x14ac:dyDescent="0.25">
      <c r="A5465" t="s">
        <v>11822</v>
      </c>
      <c r="B5465" t="s">
        <v>11823</v>
      </c>
      <c r="C5465" t="s">
        <v>12069</v>
      </c>
      <c r="D5465" t="s">
        <v>12069</v>
      </c>
      <c r="F5465" t="s">
        <v>96</v>
      </c>
      <c r="G5465" t="s">
        <v>55</v>
      </c>
      <c r="H5465" t="s">
        <v>75</v>
      </c>
      <c r="I5465" t="s">
        <v>57</v>
      </c>
      <c r="J5465" t="s">
        <v>58</v>
      </c>
      <c r="K5465">
        <v>3</v>
      </c>
      <c r="L5465">
        <v>50</v>
      </c>
      <c r="M5465">
        <v>100.2</v>
      </c>
      <c r="N5465">
        <v>63.5</v>
      </c>
      <c r="R5465">
        <v>600</v>
      </c>
      <c r="S5465">
        <v>9</v>
      </c>
      <c r="T5465">
        <v>66.599999999999994</v>
      </c>
      <c r="U5465" t="s">
        <v>48</v>
      </c>
      <c r="V5465">
        <v>25000</v>
      </c>
      <c r="W5465">
        <v>4000</v>
      </c>
      <c r="X5465">
        <v>82</v>
      </c>
      <c r="Y5465">
        <v>19</v>
      </c>
      <c r="Z5465">
        <v>0.7</v>
      </c>
      <c r="AA5465">
        <v>-30</v>
      </c>
      <c r="AB5465" t="s">
        <v>27</v>
      </c>
      <c r="AC5465" s="2">
        <v>0.1</v>
      </c>
      <c r="AE5465" t="s">
        <v>348</v>
      </c>
      <c r="AI5465" s="1">
        <v>42125</v>
      </c>
      <c r="AJ5465" s="1">
        <v>42144</v>
      </c>
      <c r="AK5465" t="s">
        <v>60</v>
      </c>
      <c r="AL5465" t="s">
        <v>12070</v>
      </c>
      <c r="AM5465">
        <v>2240163</v>
      </c>
    </row>
    <row r="5466" spans="1:39" hidden="1" x14ac:dyDescent="0.25">
      <c r="A5466" t="s">
        <v>11822</v>
      </c>
      <c r="B5466" t="s">
        <v>11823</v>
      </c>
      <c r="C5466" t="s">
        <v>12071</v>
      </c>
      <c r="D5466" t="s">
        <v>12071</v>
      </c>
      <c r="F5466" t="s">
        <v>88</v>
      </c>
      <c r="G5466" t="s">
        <v>55</v>
      </c>
      <c r="H5466" t="s">
        <v>75</v>
      </c>
      <c r="I5466" t="s">
        <v>57</v>
      </c>
      <c r="J5466" t="s">
        <v>58</v>
      </c>
      <c r="K5466">
        <v>3</v>
      </c>
      <c r="L5466">
        <v>50</v>
      </c>
      <c r="M5466">
        <v>88.3</v>
      </c>
      <c r="N5466">
        <v>63.2</v>
      </c>
      <c r="O5466">
        <v>1200</v>
      </c>
      <c r="Q5466">
        <v>30</v>
      </c>
      <c r="R5466">
        <v>600</v>
      </c>
      <c r="S5466">
        <v>7</v>
      </c>
      <c r="T5466">
        <v>85.7</v>
      </c>
      <c r="U5466" t="s">
        <v>48</v>
      </c>
      <c r="V5466">
        <v>25000</v>
      </c>
      <c r="W5466">
        <v>2700</v>
      </c>
      <c r="X5466">
        <v>81</v>
      </c>
      <c r="Y5466">
        <v>4</v>
      </c>
      <c r="Z5466">
        <v>0.9</v>
      </c>
      <c r="AA5466">
        <v>-30</v>
      </c>
      <c r="AB5466" t="s">
        <v>27</v>
      </c>
      <c r="AC5466" s="2">
        <v>0.1</v>
      </c>
      <c r="AE5466" t="s">
        <v>348</v>
      </c>
      <c r="AI5466" s="1">
        <v>42379</v>
      </c>
      <c r="AJ5466" s="1">
        <v>42375</v>
      </c>
      <c r="AK5466" t="s">
        <v>60</v>
      </c>
      <c r="AL5466" t="s">
        <v>12072</v>
      </c>
      <c r="AM5466">
        <v>2256597</v>
      </c>
    </row>
    <row r="5467" spans="1:39" hidden="1" x14ac:dyDescent="0.25">
      <c r="A5467" t="s">
        <v>11822</v>
      </c>
      <c r="B5467" t="s">
        <v>11823</v>
      </c>
      <c r="C5467" t="s">
        <v>12073</v>
      </c>
      <c r="D5467" t="s">
        <v>12073</v>
      </c>
      <c r="F5467" t="s">
        <v>88</v>
      </c>
      <c r="G5467" t="s">
        <v>55</v>
      </c>
      <c r="H5467" t="s">
        <v>75</v>
      </c>
      <c r="I5467" t="s">
        <v>57</v>
      </c>
      <c r="J5467" t="s">
        <v>58</v>
      </c>
      <c r="K5467">
        <v>3</v>
      </c>
      <c r="L5467">
        <v>50</v>
      </c>
      <c r="M5467">
        <v>88.3</v>
      </c>
      <c r="N5467">
        <v>63.2</v>
      </c>
      <c r="O5467">
        <v>1200</v>
      </c>
      <c r="Q5467">
        <v>30</v>
      </c>
      <c r="R5467">
        <v>600</v>
      </c>
      <c r="S5467">
        <v>7</v>
      </c>
      <c r="T5467">
        <v>85.7</v>
      </c>
      <c r="U5467" t="s">
        <v>48</v>
      </c>
      <c r="V5467">
        <v>25000</v>
      </c>
      <c r="W5467">
        <v>3000</v>
      </c>
      <c r="X5467">
        <v>82</v>
      </c>
      <c r="Y5467">
        <v>12</v>
      </c>
      <c r="Z5467">
        <v>0.9</v>
      </c>
      <c r="AA5467">
        <v>-30</v>
      </c>
      <c r="AB5467" t="s">
        <v>27</v>
      </c>
      <c r="AC5467" s="2">
        <v>0.1</v>
      </c>
      <c r="AE5467" t="s">
        <v>348</v>
      </c>
      <c r="AI5467" s="1">
        <v>42379</v>
      </c>
      <c r="AJ5467" s="1">
        <v>42375</v>
      </c>
      <c r="AK5467" t="s">
        <v>60</v>
      </c>
      <c r="AL5467" t="s">
        <v>12074</v>
      </c>
      <c r="AM5467">
        <v>2256598</v>
      </c>
    </row>
    <row r="5468" spans="1:39" hidden="1" x14ac:dyDescent="0.25">
      <c r="A5468" t="s">
        <v>11822</v>
      </c>
      <c r="B5468" t="s">
        <v>11823</v>
      </c>
      <c r="C5468" t="s">
        <v>12075</v>
      </c>
      <c r="D5468" t="s">
        <v>12075</v>
      </c>
      <c r="F5468" t="s">
        <v>88</v>
      </c>
      <c r="G5468" t="s">
        <v>55</v>
      </c>
      <c r="H5468" t="s">
        <v>75</v>
      </c>
      <c r="I5468" t="s">
        <v>57</v>
      </c>
      <c r="J5468" t="s">
        <v>58</v>
      </c>
      <c r="K5468">
        <v>3</v>
      </c>
      <c r="L5468">
        <v>50</v>
      </c>
      <c r="M5468">
        <v>88.3</v>
      </c>
      <c r="N5468">
        <v>63.2</v>
      </c>
      <c r="O5468">
        <v>1200</v>
      </c>
      <c r="Q5468">
        <v>30</v>
      </c>
      <c r="R5468">
        <v>600</v>
      </c>
      <c r="S5468">
        <v>7</v>
      </c>
      <c r="T5468">
        <v>85.7</v>
      </c>
      <c r="U5468" t="s">
        <v>48</v>
      </c>
      <c r="V5468">
        <v>25000</v>
      </c>
      <c r="W5468">
        <v>3500</v>
      </c>
      <c r="X5468">
        <v>83</v>
      </c>
      <c r="Y5468">
        <v>15</v>
      </c>
      <c r="Z5468">
        <v>0.9</v>
      </c>
      <c r="AA5468">
        <v>-30</v>
      </c>
      <c r="AB5468" t="s">
        <v>27</v>
      </c>
      <c r="AC5468" s="2">
        <v>0.1</v>
      </c>
      <c r="AE5468" t="s">
        <v>348</v>
      </c>
      <c r="AI5468" s="1">
        <v>42379</v>
      </c>
      <c r="AJ5468" s="1">
        <v>42375</v>
      </c>
      <c r="AK5468" t="s">
        <v>60</v>
      </c>
      <c r="AL5468" t="s">
        <v>12076</v>
      </c>
      <c r="AM5468">
        <v>2256599</v>
      </c>
    </row>
    <row r="5469" spans="1:39" hidden="1" x14ac:dyDescent="0.25">
      <c r="A5469" t="s">
        <v>11822</v>
      </c>
      <c r="B5469" t="s">
        <v>11823</v>
      </c>
      <c r="C5469" t="s">
        <v>12077</v>
      </c>
      <c r="D5469" t="s">
        <v>12077</v>
      </c>
      <c r="F5469" t="s">
        <v>88</v>
      </c>
      <c r="G5469" t="s">
        <v>55</v>
      </c>
      <c r="H5469" t="s">
        <v>75</v>
      </c>
      <c r="I5469" t="s">
        <v>57</v>
      </c>
      <c r="J5469" t="s">
        <v>58</v>
      </c>
      <c r="K5469">
        <v>3</v>
      </c>
      <c r="L5469">
        <v>50</v>
      </c>
      <c r="M5469">
        <v>88.3</v>
      </c>
      <c r="N5469">
        <v>63.2</v>
      </c>
      <c r="O5469">
        <v>1200</v>
      </c>
      <c r="Q5469">
        <v>30</v>
      </c>
      <c r="R5469">
        <v>600</v>
      </c>
      <c r="S5469">
        <v>7</v>
      </c>
      <c r="T5469">
        <v>85.7</v>
      </c>
      <c r="U5469" t="s">
        <v>48</v>
      </c>
      <c r="V5469">
        <v>25000</v>
      </c>
      <c r="W5469">
        <v>4000</v>
      </c>
      <c r="X5469">
        <v>85</v>
      </c>
      <c r="Y5469">
        <v>23</v>
      </c>
      <c r="Z5469">
        <v>0.9</v>
      </c>
      <c r="AA5469">
        <v>-30</v>
      </c>
      <c r="AB5469" t="s">
        <v>27</v>
      </c>
      <c r="AC5469" s="2">
        <v>0.1</v>
      </c>
      <c r="AE5469" t="s">
        <v>348</v>
      </c>
      <c r="AI5469" s="1">
        <v>42379</v>
      </c>
      <c r="AJ5469" s="1">
        <v>42375</v>
      </c>
      <c r="AK5469" t="s">
        <v>60</v>
      </c>
      <c r="AL5469" t="s">
        <v>12078</v>
      </c>
      <c r="AM5469">
        <v>2256600</v>
      </c>
    </row>
    <row r="5470" spans="1:39" hidden="1" x14ac:dyDescent="0.25">
      <c r="A5470" t="s">
        <v>11822</v>
      </c>
      <c r="B5470" t="s">
        <v>11823</v>
      </c>
      <c r="C5470" t="s">
        <v>12079</v>
      </c>
      <c r="D5470" t="s">
        <v>12079</v>
      </c>
      <c r="F5470" t="s">
        <v>82</v>
      </c>
      <c r="G5470" t="s">
        <v>55</v>
      </c>
      <c r="H5470" t="s">
        <v>75</v>
      </c>
      <c r="I5470" t="s">
        <v>57</v>
      </c>
      <c r="J5470" t="s">
        <v>58</v>
      </c>
      <c r="K5470">
        <v>3</v>
      </c>
      <c r="L5470">
        <v>250</v>
      </c>
      <c r="M5470">
        <v>129</v>
      </c>
      <c r="N5470">
        <v>121</v>
      </c>
      <c r="O5470">
        <v>8007</v>
      </c>
      <c r="Q5470">
        <v>25</v>
      </c>
      <c r="R5470">
        <v>1377</v>
      </c>
      <c r="S5470">
        <v>18</v>
      </c>
      <c r="T5470">
        <v>76.5</v>
      </c>
      <c r="U5470" t="s">
        <v>48</v>
      </c>
      <c r="V5470">
        <v>25000</v>
      </c>
      <c r="W5470">
        <v>2700</v>
      </c>
      <c r="X5470">
        <v>80</v>
      </c>
      <c r="Y5470">
        <v>3</v>
      </c>
      <c r="Z5470">
        <v>0.9</v>
      </c>
      <c r="AA5470">
        <v>-30</v>
      </c>
      <c r="AB5470" t="s">
        <v>27</v>
      </c>
      <c r="AC5470" s="2">
        <v>0.1</v>
      </c>
      <c r="AE5470" t="s">
        <v>348</v>
      </c>
      <c r="AI5470" s="1">
        <v>42186</v>
      </c>
      <c r="AJ5470" s="1">
        <v>42233</v>
      </c>
      <c r="AK5470" t="s">
        <v>60</v>
      </c>
      <c r="AL5470" t="s">
        <v>12080</v>
      </c>
      <c r="AM5470">
        <v>2245786</v>
      </c>
    </row>
    <row r="5471" spans="1:39" hidden="1" x14ac:dyDescent="0.25">
      <c r="A5471" t="s">
        <v>11822</v>
      </c>
      <c r="B5471" t="s">
        <v>11823</v>
      </c>
      <c r="C5471" t="s">
        <v>12081</v>
      </c>
      <c r="D5471" t="s">
        <v>12081</v>
      </c>
      <c r="F5471" t="s">
        <v>82</v>
      </c>
      <c r="G5471" t="s">
        <v>55</v>
      </c>
      <c r="H5471" t="s">
        <v>75</v>
      </c>
      <c r="I5471" t="s">
        <v>57</v>
      </c>
      <c r="J5471" t="s">
        <v>58</v>
      </c>
      <c r="K5471">
        <v>3</v>
      </c>
      <c r="L5471">
        <v>250</v>
      </c>
      <c r="M5471">
        <v>129</v>
      </c>
      <c r="N5471">
        <v>121</v>
      </c>
      <c r="O5471">
        <v>8984</v>
      </c>
      <c r="Q5471">
        <v>25</v>
      </c>
      <c r="R5471">
        <v>1388</v>
      </c>
      <c r="S5471">
        <v>18.600000000000001</v>
      </c>
      <c r="T5471">
        <v>74.599999999999994</v>
      </c>
      <c r="U5471" t="s">
        <v>48</v>
      </c>
      <c r="V5471">
        <v>25000</v>
      </c>
      <c r="W5471">
        <v>3000</v>
      </c>
      <c r="X5471">
        <v>81</v>
      </c>
      <c r="Y5471">
        <v>12</v>
      </c>
      <c r="Z5471">
        <v>0.9</v>
      </c>
      <c r="AA5471">
        <v>-30</v>
      </c>
      <c r="AB5471" t="s">
        <v>27</v>
      </c>
      <c r="AC5471" s="2">
        <v>0.1</v>
      </c>
      <c r="AE5471" t="s">
        <v>348</v>
      </c>
      <c r="AI5471" s="1">
        <v>42186</v>
      </c>
      <c r="AJ5471" s="1">
        <v>42340</v>
      </c>
      <c r="AK5471" t="s">
        <v>60</v>
      </c>
      <c r="AL5471" t="s">
        <v>12082</v>
      </c>
      <c r="AM5471">
        <v>2254097</v>
      </c>
    </row>
    <row r="5472" spans="1:39" hidden="1" x14ac:dyDescent="0.25">
      <c r="A5472" t="s">
        <v>11822</v>
      </c>
      <c r="B5472" t="s">
        <v>11823</v>
      </c>
      <c r="C5472" t="s">
        <v>12083</v>
      </c>
      <c r="D5472" t="s">
        <v>12083</v>
      </c>
      <c r="F5472" t="s">
        <v>82</v>
      </c>
      <c r="G5472" t="s">
        <v>55</v>
      </c>
      <c r="H5472" t="s">
        <v>75</v>
      </c>
      <c r="I5472" t="s">
        <v>57</v>
      </c>
      <c r="J5472" t="s">
        <v>58</v>
      </c>
      <c r="K5472">
        <v>3</v>
      </c>
      <c r="L5472">
        <v>250</v>
      </c>
      <c r="M5472">
        <v>129</v>
      </c>
      <c r="N5472">
        <v>121</v>
      </c>
      <c r="O5472">
        <v>9335</v>
      </c>
      <c r="Q5472">
        <v>45</v>
      </c>
      <c r="R5472">
        <v>1391</v>
      </c>
      <c r="S5472">
        <v>18.3</v>
      </c>
      <c r="T5472">
        <v>76</v>
      </c>
      <c r="U5472" t="s">
        <v>48</v>
      </c>
      <c r="V5472">
        <v>25000</v>
      </c>
      <c r="W5472">
        <v>3500</v>
      </c>
      <c r="X5472">
        <v>82</v>
      </c>
      <c r="Y5472">
        <v>11</v>
      </c>
      <c r="Z5472">
        <v>0.9</v>
      </c>
      <c r="AA5472">
        <v>-30</v>
      </c>
      <c r="AB5472" t="s">
        <v>27</v>
      </c>
      <c r="AC5472" s="2">
        <v>0.1</v>
      </c>
      <c r="AE5472" t="s">
        <v>348</v>
      </c>
      <c r="AI5472" s="1">
        <v>42186</v>
      </c>
      <c r="AJ5472" s="1">
        <v>42340</v>
      </c>
      <c r="AK5472" t="s">
        <v>60</v>
      </c>
      <c r="AL5472" t="s">
        <v>12084</v>
      </c>
      <c r="AM5472">
        <v>2254099</v>
      </c>
    </row>
    <row r="5473" spans="1:39" hidden="1" x14ac:dyDescent="0.25">
      <c r="A5473" t="s">
        <v>11822</v>
      </c>
      <c r="B5473" t="s">
        <v>11823</v>
      </c>
      <c r="C5473" t="s">
        <v>12085</v>
      </c>
      <c r="D5473" t="s">
        <v>12085</v>
      </c>
      <c r="F5473" t="s">
        <v>82</v>
      </c>
      <c r="G5473" t="s">
        <v>55</v>
      </c>
      <c r="H5473" t="s">
        <v>75</v>
      </c>
      <c r="I5473" t="s">
        <v>57</v>
      </c>
      <c r="J5473" t="s">
        <v>58</v>
      </c>
      <c r="K5473">
        <v>3</v>
      </c>
      <c r="L5473">
        <v>250</v>
      </c>
      <c r="M5473">
        <v>129</v>
      </c>
      <c r="N5473">
        <v>121</v>
      </c>
      <c r="O5473">
        <v>8325</v>
      </c>
      <c r="Q5473">
        <v>25</v>
      </c>
      <c r="R5473">
        <v>1400</v>
      </c>
      <c r="S5473">
        <v>18</v>
      </c>
      <c r="T5473">
        <v>77.7</v>
      </c>
      <c r="U5473" t="s">
        <v>48</v>
      </c>
      <c r="V5473">
        <v>25000</v>
      </c>
      <c r="W5473">
        <v>4000</v>
      </c>
      <c r="X5473">
        <v>84</v>
      </c>
      <c r="Y5473">
        <v>10</v>
      </c>
      <c r="Z5473">
        <v>0.9</v>
      </c>
      <c r="AA5473">
        <v>-30</v>
      </c>
      <c r="AB5473" t="s">
        <v>27</v>
      </c>
      <c r="AC5473" s="2">
        <v>0.1</v>
      </c>
      <c r="AE5473" t="s">
        <v>348</v>
      </c>
      <c r="AI5473" s="1">
        <v>42186</v>
      </c>
      <c r="AJ5473" s="1">
        <v>42233</v>
      </c>
      <c r="AK5473" t="s">
        <v>60</v>
      </c>
      <c r="AL5473" t="s">
        <v>12086</v>
      </c>
      <c r="AM5473">
        <v>2245788</v>
      </c>
    </row>
    <row r="5474" spans="1:39" hidden="1" x14ac:dyDescent="0.25">
      <c r="A5474" t="s">
        <v>11822</v>
      </c>
      <c r="B5474" t="s">
        <v>11823</v>
      </c>
      <c r="C5474" t="s">
        <v>12087</v>
      </c>
      <c r="D5474" t="s">
        <v>12087</v>
      </c>
      <c r="F5474" t="s">
        <v>82</v>
      </c>
      <c r="G5474" t="s">
        <v>55</v>
      </c>
      <c r="H5474" t="s">
        <v>56</v>
      </c>
      <c r="I5474" t="s">
        <v>57</v>
      </c>
      <c r="J5474" t="s">
        <v>58</v>
      </c>
      <c r="K5474">
        <v>3</v>
      </c>
      <c r="L5474">
        <v>250</v>
      </c>
      <c r="M5474">
        <v>129</v>
      </c>
      <c r="N5474">
        <v>121</v>
      </c>
      <c r="O5474">
        <v>8007</v>
      </c>
      <c r="Q5474">
        <v>25</v>
      </c>
      <c r="R5474">
        <v>1377</v>
      </c>
      <c r="S5474">
        <v>18</v>
      </c>
      <c r="T5474">
        <v>76.5</v>
      </c>
      <c r="U5474" t="s">
        <v>48</v>
      </c>
      <c r="V5474">
        <v>25000</v>
      </c>
      <c r="W5474">
        <v>2700</v>
      </c>
      <c r="X5474">
        <v>80</v>
      </c>
      <c r="Y5474">
        <v>3</v>
      </c>
      <c r="Z5474">
        <v>0.9</v>
      </c>
      <c r="AA5474">
        <v>-30</v>
      </c>
      <c r="AB5474" t="s">
        <v>27</v>
      </c>
      <c r="AC5474" s="2">
        <v>0.1</v>
      </c>
      <c r="AE5474" t="s">
        <v>348</v>
      </c>
      <c r="AI5474" s="1">
        <v>42186</v>
      </c>
      <c r="AJ5474" s="1">
        <v>42356</v>
      </c>
      <c r="AK5474" t="s">
        <v>60</v>
      </c>
      <c r="AL5474" t="s">
        <v>12088</v>
      </c>
      <c r="AM5474">
        <v>2255177</v>
      </c>
    </row>
    <row r="5475" spans="1:39" hidden="1" x14ac:dyDescent="0.25">
      <c r="A5475" t="s">
        <v>11822</v>
      </c>
      <c r="B5475" t="s">
        <v>11823</v>
      </c>
      <c r="C5475" t="s">
        <v>12089</v>
      </c>
      <c r="D5475" t="s">
        <v>12089</v>
      </c>
      <c r="F5475" t="s">
        <v>82</v>
      </c>
      <c r="G5475" t="s">
        <v>55</v>
      </c>
      <c r="H5475" t="s">
        <v>45</v>
      </c>
      <c r="I5475" t="s">
        <v>57</v>
      </c>
      <c r="J5475" t="s">
        <v>58</v>
      </c>
      <c r="K5475">
        <v>3</v>
      </c>
      <c r="L5475">
        <v>250</v>
      </c>
      <c r="M5475">
        <v>129</v>
      </c>
      <c r="N5475">
        <v>121</v>
      </c>
      <c r="O5475">
        <v>8984</v>
      </c>
      <c r="Q5475">
        <v>25</v>
      </c>
      <c r="R5475">
        <v>1388</v>
      </c>
      <c r="S5475">
        <v>18.600000000000001</v>
      </c>
      <c r="T5475">
        <v>74.599999999999994</v>
      </c>
      <c r="U5475" t="s">
        <v>48</v>
      </c>
      <c r="V5475">
        <v>25000</v>
      </c>
      <c r="W5475">
        <v>3000</v>
      </c>
      <c r="X5475">
        <v>81</v>
      </c>
      <c r="Y5475">
        <v>12</v>
      </c>
      <c r="Z5475">
        <v>0.9</v>
      </c>
      <c r="AA5475">
        <v>-30</v>
      </c>
      <c r="AB5475" t="s">
        <v>27</v>
      </c>
      <c r="AC5475" s="2">
        <v>0.1</v>
      </c>
      <c r="AE5475" t="s">
        <v>348</v>
      </c>
      <c r="AI5475" s="1">
        <v>42186</v>
      </c>
      <c r="AJ5475" s="1">
        <v>42356</v>
      </c>
      <c r="AK5475" t="s">
        <v>60</v>
      </c>
      <c r="AL5475" t="s">
        <v>12090</v>
      </c>
      <c r="AM5475">
        <v>2255179</v>
      </c>
    </row>
    <row r="5476" spans="1:39" hidden="1" x14ac:dyDescent="0.25">
      <c r="A5476" t="s">
        <v>11822</v>
      </c>
      <c r="B5476" t="s">
        <v>11823</v>
      </c>
      <c r="C5476" t="s">
        <v>12091</v>
      </c>
      <c r="D5476" t="s">
        <v>12091</v>
      </c>
      <c r="F5476" t="s">
        <v>82</v>
      </c>
      <c r="G5476" t="s">
        <v>55</v>
      </c>
      <c r="H5476" t="s">
        <v>45</v>
      </c>
      <c r="I5476" t="s">
        <v>57</v>
      </c>
      <c r="J5476" t="s">
        <v>58</v>
      </c>
      <c r="K5476">
        <v>3</v>
      </c>
      <c r="L5476">
        <v>250</v>
      </c>
      <c r="M5476">
        <v>129</v>
      </c>
      <c r="N5476">
        <v>121</v>
      </c>
      <c r="O5476">
        <v>9335</v>
      </c>
      <c r="Q5476">
        <v>45</v>
      </c>
      <c r="R5476">
        <v>1391</v>
      </c>
      <c r="S5476">
        <v>18.3</v>
      </c>
      <c r="T5476">
        <v>76</v>
      </c>
      <c r="U5476" t="s">
        <v>48</v>
      </c>
      <c r="V5476">
        <v>25000</v>
      </c>
      <c r="W5476">
        <v>3500</v>
      </c>
      <c r="X5476">
        <v>82</v>
      </c>
      <c r="Y5476">
        <v>11</v>
      </c>
      <c r="Z5476">
        <v>0.9</v>
      </c>
      <c r="AA5476">
        <v>-30</v>
      </c>
      <c r="AB5476" t="s">
        <v>27</v>
      </c>
      <c r="AC5476" s="2">
        <v>0.1</v>
      </c>
      <c r="AE5476" t="s">
        <v>348</v>
      </c>
      <c r="AI5476" s="1">
        <v>42186</v>
      </c>
      <c r="AJ5476" s="1">
        <v>42356</v>
      </c>
      <c r="AK5476" t="s">
        <v>60</v>
      </c>
      <c r="AL5476" t="s">
        <v>12092</v>
      </c>
      <c r="AM5476">
        <v>2255181</v>
      </c>
    </row>
    <row r="5477" spans="1:39" hidden="1" x14ac:dyDescent="0.25">
      <c r="A5477" t="s">
        <v>11822</v>
      </c>
      <c r="B5477" t="s">
        <v>11823</v>
      </c>
      <c r="C5477" t="s">
        <v>12093</v>
      </c>
      <c r="D5477" t="s">
        <v>12093</v>
      </c>
      <c r="F5477" t="s">
        <v>82</v>
      </c>
      <c r="G5477" t="s">
        <v>55</v>
      </c>
      <c r="H5477" t="s">
        <v>45</v>
      </c>
      <c r="I5477" t="s">
        <v>57</v>
      </c>
      <c r="J5477" t="s">
        <v>58</v>
      </c>
      <c r="K5477">
        <v>3</v>
      </c>
      <c r="L5477">
        <v>250</v>
      </c>
      <c r="M5477">
        <v>129</v>
      </c>
      <c r="N5477">
        <v>121</v>
      </c>
      <c r="O5477">
        <v>8325</v>
      </c>
      <c r="Q5477">
        <v>25</v>
      </c>
      <c r="R5477">
        <v>1400</v>
      </c>
      <c r="S5477">
        <v>18</v>
      </c>
      <c r="T5477">
        <v>77.7</v>
      </c>
      <c r="U5477" t="s">
        <v>48</v>
      </c>
      <c r="V5477">
        <v>25000</v>
      </c>
      <c r="W5477">
        <v>4000</v>
      </c>
      <c r="X5477">
        <v>84</v>
      </c>
      <c r="Y5477">
        <v>10</v>
      </c>
      <c r="Z5477">
        <v>0.9</v>
      </c>
      <c r="AA5477">
        <v>-30</v>
      </c>
      <c r="AB5477" t="s">
        <v>27</v>
      </c>
      <c r="AC5477" s="2">
        <v>0.1</v>
      </c>
      <c r="AE5477" t="s">
        <v>348</v>
      </c>
      <c r="AI5477" s="1">
        <v>42186</v>
      </c>
      <c r="AJ5477" s="1">
        <v>42356</v>
      </c>
      <c r="AK5477" t="s">
        <v>60</v>
      </c>
      <c r="AL5477" t="s">
        <v>12094</v>
      </c>
      <c r="AM5477">
        <v>2255183</v>
      </c>
    </row>
    <row r="5478" spans="1:39" hidden="1" x14ac:dyDescent="0.25">
      <c r="A5478" t="s">
        <v>11950</v>
      </c>
      <c r="B5478" t="s">
        <v>11951</v>
      </c>
      <c r="C5478" t="s">
        <v>12095</v>
      </c>
      <c r="D5478" t="s">
        <v>12095</v>
      </c>
      <c r="F5478" t="s">
        <v>54</v>
      </c>
      <c r="G5478" t="s">
        <v>55</v>
      </c>
      <c r="H5478" t="s">
        <v>75</v>
      </c>
      <c r="I5478" t="s">
        <v>57</v>
      </c>
      <c r="J5478" t="s">
        <v>58</v>
      </c>
      <c r="K5478">
        <v>5</v>
      </c>
      <c r="L5478">
        <v>40</v>
      </c>
      <c r="M5478">
        <v>80.599999999999994</v>
      </c>
      <c r="N5478">
        <v>50.1</v>
      </c>
      <c r="O5478">
        <v>626</v>
      </c>
      <c r="Q5478">
        <v>35</v>
      </c>
      <c r="R5478">
        <v>350</v>
      </c>
      <c r="S5478">
        <v>4.5</v>
      </c>
      <c r="T5478">
        <v>77.7</v>
      </c>
      <c r="U5478" t="s">
        <v>48</v>
      </c>
      <c r="V5478">
        <v>25000</v>
      </c>
      <c r="W5478">
        <v>3000</v>
      </c>
      <c r="X5478">
        <v>81</v>
      </c>
      <c r="Y5478">
        <v>2</v>
      </c>
      <c r="Z5478">
        <v>0.8</v>
      </c>
      <c r="AA5478">
        <v>-20</v>
      </c>
      <c r="AB5478" t="s">
        <v>27</v>
      </c>
      <c r="AC5478" s="2">
        <v>0.2</v>
      </c>
      <c r="AE5478" t="s">
        <v>76</v>
      </c>
      <c r="AI5478" s="1">
        <v>42014</v>
      </c>
      <c r="AJ5478" s="1">
        <v>42018</v>
      </c>
      <c r="AK5478" t="s">
        <v>60</v>
      </c>
      <c r="AL5478" t="s">
        <v>12096</v>
      </c>
      <c r="AM5478">
        <v>2233281</v>
      </c>
    </row>
    <row r="5479" spans="1:39" hidden="1" x14ac:dyDescent="0.25">
      <c r="A5479" t="s">
        <v>11950</v>
      </c>
      <c r="B5479" t="s">
        <v>11951</v>
      </c>
      <c r="C5479" t="s">
        <v>12097</v>
      </c>
      <c r="D5479" t="s">
        <v>12097</v>
      </c>
      <c r="F5479" t="s">
        <v>54</v>
      </c>
      <c r="G5479" t="s">
        <v>55</v>
      </c>
      <c r="H5479" t="s">
        <v>75</v>
      </c>
      <c r="I5479" t="s">
        <v>57</v>
      </c>
      <c r="J5479" t="s">
        <v>58</v>
      </c>
      <c r="K5479">
        <v>5</v>
      </c>
      <c r="L5479">
        <v>40</v>
      </c>
      <c r="M5479">
        <v>80.599999999999994</v>
      </c>
      <c r="N5479">
        <v>50.1</v>
      </c>
      <c r="O5479">
        <v>704</v>
      </c>
      <c r="Q5479">
        <v>35</v>
      </c>
      <c r="R5479">
        <v>350</v>
      </c>
      <c r="S5479">
        <v>4.5</v>
      </c>
      <c r="T5479">
        <v>77.7</v>
      </c>
      <c r="U5479" t="s">
        <v>48</v>
      </c>
      <c r="V5479">
        <v>25000</v>
      </c>
      <c r="W5479">
        <v>5000</v>
      </c>
      <c r="X5479">
        <v>82</v>
      </c>
      <c r="Y5479">
        <v>6</v>
      </c>
      <c r="Z5479">
        <v>0.8</v>
      </c>
      <c r="AA5479">
        <v>-20</v>
      </c>
      <c r="AB5479" t="s">
        <v>27</v>
      </c>
      <c r="AC5479" s="2">
        <v>0.2</v>
      </c>
      <c r="AE5479" t="s">
        <v>76</v>
      </c>
      <c r="AI5479" s="1">
        <v>42014</v>
      </c>
      <c r="AJ5479" s="1">
        <v>42018</v>
      </c>
      <c r="AK5479" t="s">
        <v>60</v>
      </c>
      <c r="AL5479" t="s">
        <v>12098</v>
      </c>
      <c r="AM5479">
        <v>2233282</v>
      </c>
    </row>
    <row r="5480" spans="1:39" hidden="1" x14ac:dyDescent="0.25">
      <c r="A5480" t="s">
        <v>11950</v>
      </c>
      <c r="B5480" t="s">
        <v>11951</v>
      </c>
      <c r="C5480" t="s">
        <v>12099</v>
      </c>
      <c r="D5480" t="s">
        <v>12099</v>
      </c>
      <c r="F5480" t="s">
        <v>88</v>
      </c>
      <c r="G5480" t="s">
        <v>55</v>
      </c>
      <c r="H5480" t="s">
        <v>75</v>
      </c>
      <c r="I5480" t="s">
        <v>57</v>
      </c>
      <c r="J5480" t="s">
        <v>58</v>
      </c>
      <c r="K5480">
        <v>5</v>
      </c>
      <c r="L5480">
        <v>50</v>
      </c>
      <c r="M5480">
        <v>87.5</v>
      </c>
      <c r="N5480">
        <v>62.4</v>
      </c>
      <c r="O5480">
        <v>1219</v>
      </c>
      <c r="Q5480">
        <v>40</v>
      </c>
      <c r="R5480">
        <v>525</v>
      </c>
      <c r="S5480">
        <v>6.5</v>
      </c>
      <c r="T5480">
        <v>80.7</v>
      </c>
      <c r="U5480" t="s">
        <v>48</v>
      </c>
      <c r="V5480">
        <v>25000</v>
      </c>
      <c r="W5480">
        <v>3000</v>
      </c>
      <c r="X5480">
        <v>80</v>
      </c>
      <c r="Y5480">
        <v>1</v>
      </c>
      <c r="Z5480">
        <v>0.9</v>
      </c>
      <c r="AA5480">
        <v>-20</v>
      </c>
      <c r="AB5480" t="s">
        <v>27</v>
      </c>
      <c r="AC5480" s="2">
        <v>0.2</v>
      </c>
      <c r="AE5480" t="s">
        <v>76</v>
      </c>
      <c r="AI5480" s="1">
        <v>42014</v>
      </c>
      <c r="AJ5480" s="1">
        <v>42018</v>
      </c>
      <c r="AK5480" t="s">
        <v>60</v>
      </c>
      <c r="AL5480" t="s">
        <v>12100</v>
      </c>
      <c r="AM5480">
        <v>2233283</v>
      </c>
    </row>
    <row r="5481" spans="1:39" hidden="1" x14ac:dyDescent="0.25">
      <c r="A5481" t="s">
        <v>11950</v>
      </c>
      <c r="B5481" t="s">
        <v>11951</v>
      </c>
      <c r="C5481" t="s">
        <v>12101</v>
      </c>
      <c r="D5481" t="s">
        <v>12101</v>
      </c>
      <c r="F5481" t="s">
        <v>88</v>
      </c>
      <c r="G5481" t="s">
        <v>55</v>
      </c>
      <c r="H5481" t="s">
        <v>75</v>
      </c>
      <c r="I5481" t="s">
        <v>57</v>
      </c>
      <c r="J5481" t="s">
        <v>58</v>
      </c>
      <c r="K5481">
        <v>5</v>
      </c>
      <c r="L5481">
        <v>50</v>
      </c>
      <c r="M5481">
        <v>87.5</v>
      </c>
      <c r="N5481">
        <v>62.4</v>
      </c>
      <c r="O5481">
        <v>1226</v>
      </c>
      <c r="Q5481">
        <v>40</v>
      </c>
      <c r="R5481">
        <v>525</v>
      </c>
      <c r="S5481">
        <v>6.5</v>
      </c>
      <c r="T5481">
        <v>80.7</v>
      </c>
      <c r="U5481" t="s">
        <v>48</v>
      </c>
      <c r="V5481">
        <v>25000</v>
      </c>
      <c r="W5481">
        <v>5000</v>
      </c>
      <c r="X5481">
        <v>82</v>
      </c>
      <c r="Y5481">
        <v>9</v>
      </c>
      <c r="Z5481">
        <v>0.9</v>
      </c>
      <c r="AA5481">
        <v>-20</v>
      </c>
      <c r="AB5481" t="s">
        <v>27</v>
      </c>
      <c r="AC5481" s="2">
        <v>0.2</v>
      </c>
      <c r="AE5481" t="s">
        <v>76</v>
      </c>
      <c r="AI5481" s="1">
        <v>42014</v>
      </c>
      <c r="AJ5481" s="1">
        <v>42018</v>
      </c>
      <c r="AK5481" t="s">
        <v>60</v>
      </c>
      <c r="AL5481" t="s">
        <v>12102</v>
      </c>
      <c r="AM5481">
        <v>2233284</v>
      </c>
    </row>
    <row r="5482" spans="1:39" hidden="1" x14ac:dyDescent="0.25">
      <c r="A5482" t="s">
        <v>11950</v>
      </c>
      <c r="B5482" t="s">
        <v>11951</v>
      </c>
      <c r="C5482" t="s">
        <v>12103</v>
      </c>
      <c r="D5482" t="s">
        <v>12103</v>
      </c>
      <c r="F5482" t="s">
        <v>298</v>
      </c>
      <c r="G5482" t="s">
        <v>55</v>
      </c>
      <c r="H5482" t="s">
        <v>75</v>
      </c>
      <c r="I5482" t="s">
        <v>57</v>
      </c>
      <c r="J5482" t="s">
        <v>58</v>
      </c>
      <c r="K5482">
        <v>5</v>
      </c>
      <c r="L5482">
        <v>65</v>
      </c>
      <c r="M5482">
        <v>115.6</v>
      </c>
      <c r="N5482">
        <v>90.2</v>
      </c>
      <c r="O5482">
        <v>1825</v>
      </c>
      <c r="Q5482">
        <v>35</v>
      </c>
      <c r="R5482">
        <v>750</v>
      </c>
      <c r="S5482">
        <v>10</v>
      </c>
      <c r="T5482">
        <v>75</v>
      </c>
      <c r="U5482" t="s">
        <v>48</v>
      </c>
      <c r="V5482">
        <v>25000</v>
      </c>
      <c r="W5482">
        <v>3000</v>
      </c>
      <c r="X5482">
        <v>82</v>
      </c>
      <c r="Y5482">
        <v>3</v>
      </c>
      <c r="Z5482">
        <v>0.9</v>
      </c>
      <c r="AA5482">
        <v>-20</v>
      </c>
      <c r="AB5482" t="s">
        <v>27</v>
      </c>
      <c r="AC5482" s="2">
        <v>0.2</v>
      </c>
      <c r="AE5482" t="s">
        <v>120</v>
      </c>
      <c r="AI5482" s="1">
        <v>42045</v>
      </c>
      <c r="AJ5482" s="1">
        <v>42053</v>
      </c>
      <c r="AK5482" t="s">
        <v>60</v>
      </c>
      <c r="AL5482" t="s">
        <v>12104</v>
      </c>
      <c r="AM5482">
        <v>2238121</v>
      </c>
    </row>
    <row r="5483" spans="1:39" hidden="1" x14ac:dyDescent="0.25">
      <c r="A5483" t="s">
        <v>11950</v>
      </c>
      <c r="B5483" t="s">
        <v>11951</v>
      </c>
      <c r="C5483" t="s">
        <v>12105</v>
      </c>
      <c r="D5483" t="s">
        <v>12105</v>
      </c>
      <c r="F5483" t="s">
        <v>298</v>
      </c>
      <c r="G5483" t="s">
        <v>55</v>
      </c>
      <c r="H5483" t="s">
        <v>75</v>
      </c>
      <c r="I5483" t="s">
        <v>57</v>
      </c>
      <c r="J5483" t="s">
        <v>58</v>
      </c>
      <c r="K5483">
        <v>5</v>
      </c>
      <c r="L5483">
        <v>65</v>
      </c>
      <c r="M5483">
        <v>115.6</v>
      </c>
      <c r="N5483">
        <v>90.2</v>
      </c>
      <c r="O5483">
        <v>1936</v>
      </c>
      <c r="Q5483">
        <v>35</v>
      </c>
      <c r="R5483">
        <v>750</v>
      </c>
      <c r="S5483">
        <v>10</v>
      </c>
      <c r="T5483">
        <v>75</v>
      </c>
      <c r="U5483" t="s">
        <v>48</v>
      </c>
      <c r="V5483">
        <v>25000</v>
      </c>
      <c r="W5483">
        <v>5000</v>
      </c>
      <c r="X5483">
        <v>83</v>
      </c>
      <c r="Y5483">
        <v>10</v>
      </c>
      <c r="Z5483">
        <v>0.9</v>
      </c>
      <c r="AA5483">
        <v>-20</v>
      </c>
      <c r="AB5483" t="s">
        <v>27</v>
      </c>
      <c r="AC5483" s="2">
        <v>0.2</v>
      </c>
      <c r="AE5483" t="s">
        <v>120</v>
      </c>
      <c r="AI5483" s="1">
        <v>42045</v>
      </c>
      <c r="AJ5483" s="1">
        <v>42053</v>
      </c>
      <c r="AK5483" t="s">
        <v>60</v>
      </c>
      <c r="AL5483" t="s">
        <v>12106</v>
      </c>
      <c r="AM5483">
        <v>2238122</v>
      </c>
    </row>
    <row r="5484" spans="1:39" hidden="1" x14ac:dyDescent="0.25">
      <c r="A5484" t="s">
        <v>11950</v>
      </c>
      <c r="B5484" t="s">
        <v>11951</v>
      </c>
      <c r="C5484" t="s">
        <v>12107</v>
      </c>
      <c r="D5484" t="s">
        <v>12107</v>
      </c>
      <c r="F5484" t="s">
        <v>82</v>
      </c>
      <c r="G5484" t="s">
        <v>55</v>
      </c>
      <c r="H5484" t="s">
        <v>75</v>
      </c>
      <c r="I5484" t="s">
        <v>57</v>
      </c>
      <c r="J5484" t="s">
        <v>58</v>
      </c>
      <c r="K5484">
        <v>5</v>
      </c>
      <c r="L5484">
        <v>75</v>
      </c>
      <c r="M5484">
        <v>130.9</v>
      </c>
      <c r="N5484">
        <v>118.2</v>
      </c>
      <c r="O5484">
        <v>2071</v>
      </c>
      <c r="Q5484">
        <v>35</v>
      </c>
      <c r="R5484">
        <v>850</v>
      </c>
      <c r="S5484">
        <v>12</v>
      </c>
      <c r="T5484">
        <v>70.8</v>
      </c>
      <c r="U5484" t="s">
        <v>48</v>
      </c>
      <c r="V5484">
        <v>25000</v>
      </c>
      <c r="W5484">
        <v>3000</v>
      </c>
      <c r="X5484">
        <v>82</v>
      </c>
      <c r="Y5484">
        <v>4</v>
      </c>
      <c r="Z5484">
        <v>0.9</v>
      </c>
      <c r="AA5484">
        <v>-20</v>
      </c>
      <c r="AB5484" t="s">
        <v>27</v>
      </c>
      <c r="AC5484" s="2">
        <v>0.2</v>
      </c>
      <c r="AE5484" t="s">
        <v>120</v>
      </c>
      <c r="AI5484" s="1">
        <v>42045</v>
      </c>
      <c r="AJ5484" s="1">
        <v>42053</v>
      </c>
      <c r="AK5484" t="s">
        <v>60</v>
      </c>
      <c r="AL5484" t="s">
        <v>12108</v>
      </c>
      <c r="AM5484">
        <v>2238123</v>
      </c>
    </row>
    <row r="5485" spans="1:39" hidden="1" x14ac:dyDescent="0.25">
      <c r="A5485" t="s">
        <v>11950</v>
      </c>
      <c r="B5485" t="s">
        <v>11951</v>
      </c>
      <c r="C5485" t="s">
        <v>12109</v>
      </c>
      <c r="D5485" t="s">
        <v>12109</v>
      </c>
      <c r="F5485" t="s">
        <v>82</v>
      </c>
      <c r="G5485" t="s">
        <v>55</v>
      </c>
      <c r="H5485" t="s">
        <v>75</v>
      </c>
      <c r="I5485" t="s">
        <v>57</v>
      </c>
      <c r="J5485" t="s">
        <v>58</v>
      </c>
      <c r="K5485">
        <v>5</v>
      </c>
      <c r="L5485">
        <v>75</v>
      </c>
      <c r="M5485">
        <v>130.9</v>
      </c>
      <c r="N5485">
        <v>118.2</v>
      </c>
      <c r="O5485">
        <v>2265</v>
      </c>
      <c r="Q5485">
        <v>35</v>
      </c>
      <c r="R5485">
        <v>850</v>
      </c>
      <c r="S5485">
        <v>12</v>
      </c>
      <c r="T5485">
        <v>70.8</v>
      </c>
      <c r="U5485" t="s">
        <v>48</v>
      </c>
      <c r="V5485">
        <v>25000</v>
      </c>
      <c r="W5485">
        <v>5000</v>
      </c>
      <c r="X5485">
        <v>83</v>
      </c>
      <c r="Y5485">
        <v>10</v>
      </c>
      <c r="Z5485">
        <v>0.9</v>
      </c>
      <c r="AA5485">
        <v>-20</v>
      </c>
      <c r="AB5485" t="s">
        <v>27</v>
      </c>
      <c r="AC5485" s="2">
        <v>0.2</v>
      </c>
      <c r="AE5485" t="s">
        <v>120</v>
      </c>
      <c r="AI5485" s="1">
        <v>42045</v>
      </c>
      <c r="AJ5485" s="1">
        <v>42053</v>
      </c>
      <c r="AK5485" t="s">
        <v>60</v>
      </c>
      <c r="AL5485" t="s">
        <v>12110</v>
      </c>
      <c r="AM5485">
        <v>2238124</v>
      </c>
    </row>
    <row r="5486" spans="1:39" hidden="1" x14ac:dyDescent="0.25">
      <c r="A5486" t="s">
        <v>11950</v>
      </c>
      <c r="B5486" t="s">
        <v>11951</v>
      </c>
      <c r="C5486" t="s">
        <v>12111</v>
      </c>
      <c r="D5486" t="s">
        <v>12111</v>
      </c>
      <c r="F5486" t="s">
        <v>82</v>
      </c>
      <c r="G5486" t="s">
        <v>55</v>
      </c>
      <c r="H5486" t="s">
        <v>75</v>
      </c>
      <c r="I5486" t="s">
        <v>57</v>
      </c>
      <c r="J5486" t="s">
        <v>58</v>
      </c>
      <c r="K5486">
        <v>5</v>
      </c>
      <c r="L5486">
        <v>90</v>
      </c>
      <c r="M5486">
        <v>133.19999999999999</v>
      </c>
      <c r="N5486">
        <v>119.9</v>
      </c>
      <c r="O5486">
        <v>2683</v>
      </c>
      <c r="Q5486">
        <v>35</v>
      </c>
      <c r="R5486">
        <v>1100</v>
      </c>
      <c r="S5486">
        <v>16</v>
      </c>
      <c r="T5486">
        <v>68.7</v>
      </c>
      <c r="U5486" t="s">
        <v>48</v>
      </c>
      <c r="V5486">
        <v>25000</v>
      </c>
      <c r="W5486">
        <v>3000</v>
      </c>
      <c r="X5486">
        <v>81</v>
      </c>
      <c r="Y5486">
        <v>4</v>
      </c>
      <c r="Z5486">
        <v>0.9</v>
      </c>
      <c r="AA5486">
        <v>-20</v>
      </c>
      <c r="AB5486" t="s">
        <v>27</v>
      </c>
      <c r="AC5486" s="2">
        <v>0.2</v>
      </c>
      <c r="AE5486" t="s">
        <v>76</v>
      </c>
      <c r="AI5486" s="1">
        <v>42014</v>
      </c>
      <c r="AJ5486" s="1">
        <v>42018</v>
      </c>
      <c r="AK5486" t="s">
        <v>60</v>
      </c>
      <c r="AL5486" t="s">
        <v>12112</v>
      </c>
      <c r="AM5486">
        <v>2233285</v>
      </c>
    </row>
    <row r="5487" spans="1:39" hidden="1" x14ac:dyDescent="0.25">
      <c r="A5487" t="s">
        <v>11950</v>
      </c>
      <c r="B5487" t="s">
        <v>11951</v>
      </c>
      <c r="C5487" t="s">
        <v>12113</v>
      </c>
      <c r="D5487" t="s">
        <v>12113</v>
      </c>
      <c r="F5487" t="s">
        <v>82</v>
      </c>
      <c r="G5487" t="s">
        <v>55</v>
      </c>
      <c r="H5487" t="s">
        <v>75</v>
      </c>
      <c r="I5487" t="s">
        <v>57</v>
      </c>
      <c r="J5487" t="s">
        <v>58</v>
      </c>
      <c r="K5487">
        <v>5</v>
      </c>
      <c r="L5487">
        <v>90</v>
      </c>
      <c r="M5487">
        <v>133.19999999999999</v>
      </c>
      <c r="N5487">
        <v>119.9</v>
      </c>
      <c r="O5487">
        <v>2956</v>
      </c>
      <c r="Q5487">
        <v>35</v>
      </c>
      <c r="R5487">
        <v>1100</v>
      </c>
      <c r="S5487">
        <v>16</v>
      </c>
      <c r="T5487">
        <v>68.7</v>
      </c>
      <c r="U5487" t="s">
        <v>48</v>
      </c>
      <c r="V5487">
        <v>25000</v>
      </c>
      <c r="W5487">
        <v>5000</v>
      </c>
      <c r="X5487">
        <v>83</v>
      </c>
      <c r="Y5487">
        <v>12</v>
      </c>
      <c r="Z5487">
        <v>0.9</v>
      </c>
      <c r="AA5487">
        <v>-20</v>
      </c>
      <c r="AB5487" t="s">
        <v>27</v>
      </c>
      <c r="AC5487" s="2">
        <v>0.2</v>
      </c>
      <c r="AE5487" t="s">
        <v>76</v>
      </c>
      <c r="AI5487" s="1">
        <v>42014</v>
      </c>
      <c r="AJ5487" s="1">
        <v>42018</v>
      </c>
      <c r="AK5487" t="s">
        <v>60</v>
      </c>
      <c r="AL5487" t="s">
        <v>12114</v>
      </c>
      <c r="AM5487">
        <v>2233286</v>
      </c>
    </row>
    <row r="5488" spans="1:39" hidden="1" x14ac:dyDescent="0.25">
      <c r="A5488" t="s">
        <v>11950</v>
      </c>
      <c r="B5488" t="s">
        <v>11951</v>
      </c>
      <c r="C5488" t="s">
        <v>12115</v>
      </c>
      <c r="D5488" t="s">
        <v>12115</v>
      </c>
      <c r="F5488" t="s">
        <v>96</v>
      </c>
      <c r="G5488" t="s">
        <v>55</v>
      </c>
      <c r="H5488" t="s">
        <v>75</v>
      </c>
      <c r="I5488" t="s">
        <v>57</v>
      </c>
      <c r="J5488" t="s">
        <v>58</v>
      </c>
      <c r="K5488">
        <v>5</v>
      </c>
      <c r="L5488">
        <v>50</v>
      </c>
      <c r="M5488">
        <v>98.6</v>
      </c>
      <c r="N5488">
        <v>32.5</v>
      </c>
      <c r="R5488">
        <v>450</v>
      </c>
      <c r="S5488">
        <v>6.5</v>
      </c>
      <c r="T5488">
        <v>69.2</v>
      </c>
      <c r="U5488" t="s">
        <v>48</v>
      </c>
      <c r="V5488">
        <v>25000</v>
      </c>
      <c r="W5488">
        <v>3000</v>
      </c>
      <c r="X5488">
        <v>83</v>
      </c>
      <c r="Y5488">
        <v>10</v>
      </c>
      <c r="Z5488">
        <v>0.8</v>
      </c>
      <c r="AA5488">
        <v>-20</v>
      </c>
      <c r="AB5488" t="s">
        <v>27</v>
      </c>
      <c r="AC5488" s="2">
        <v>0.2</v>
      </c>
      <c r="AE5488" t="s">
        <v>120</v>
      </c>
      <c r="AI5488" s="1">
        <v>42045</v>
      </c>
      <c r="AJ5488" s="1">
        <v>42053</v>
      </c>
      <c r="AK5488" t="s">
        <v>60</v>
      </c>
      <c r="AL5488" t="s">
        <v>12116</v>
      </c>
      <c r="AM5488">
        <v>2238119</v>
      </c>
    </row>
    <row r="5489" spans="1:39" hidden="1" x14ac:dyDescent="0.25">
      <c r="A5489" t="s">
        <v>11950</v>
      </c>
      <c r="B5489" t="s">
        <v>11951</v>
      </c>
      <c r="C5489" t="s">
        <v>12117</v>
      </c>
      <c r="D5489" t="s">
        <v>12117</v>
      </c>
      <c r="F5489" t="s">
        <v>96</v>
      </c>
      <c r="G5489" t="s">
        <v>55</v>
      </c>
      <c r="H5489" t="s">
        <v>75</v>
      </c>
      <c r="I5489" t="s">
        <v>57</v>
      </c>
      <c r="J5489" t="s">
        <v>58</v>
      </c>
      <c r="K5489">
        <v>5</v>
      </c>
      <c r="L5489">
        <v>50</v>
      </c>
      <c r="M5489">
        <v>98.6</v>
      </c>
      <c r="N5489">
        <v>32.5</v>
      </c>
      <c r="R5489">
        <v>450</v>
      </c>
      <c r="S5489">
        <v>6.5</v>
      </c>
      <c r="T5489">
        <v>69.2</v>
      </c>
      <c r="U5489" t="s">
        <v>48</v>
      </c>
      <c r="V5489">
        <v>25000</v>
      </c>
      <c r="W5489">
        <v>5000</v>
      </c>
      <c r="X5489">
        <v>84</v>
      </c>
      <c r="Y5489">
        <v>15</v>
      </c>
      <c r="Z5489">
        <v>0.8</v>
      </c>
      <c r="AA5489">
        <v>-20</v>
      </c>
      <c r="AB5489" t="s">
        <v>27</v>
      </c>
      <c r="AC5489" s="2">
        <v>0.2</v>
      </c>
      <c r="AE5489" t="s">
        <v>120</v>
      </c>
      <c r="AI5489" s="1">
        <v>42045</v>
      </c>
      <c r="AJ5489" s="1">
        <v>42053</v>
      </c>
      <c r="AK5489" t="s">
        <v>60</v>
      </c>
      <c r="AL5489" t="s">
        <v>12118</v>
      </c>
      <c r="AM5489">
        <v>2238120</v>
      </c>
    </row>
    <row r="5490" spans="1:39" hidden="1" x14ac:dyDescent="0.25">
      <c r="A5490" t="s">
        <v>12119</v>
      </c>
      <c r="B5490" t="s">
        <v>12120</v>
      </c>
      <c r="C5490" t="s">
        <v>11227</v>
      </c>
      <c r="D5490" t="s">
        <v>12121</v>
      </c>
      <c r="F5490" t="s">
        <v>96</v>
      </c>
      <c r="G5490" t="s">
        <v>55</v>
      </c>
      <c r="H5490" t="s">
        <v>75</v>
      </c>
      <c r="I5490" t="s">
        <v>57</v>
      </c>
      <c r="J5490" t="s">
        <v>58</v>
      </c>
      <c r="K5490">
        <v>3</v>
      </c>
      <c r="L5490">
        <v>45</v>
      </c>
      <c r="M5490">
        <v>99.5</v>
      </c>
      <c r="N5490">
        <v>63.6</v>
      </c>
      <c r="Q5490">
        <v>112</v>
      </c>
      <c r="R5490">
        <v>450</v>
      </c>
      <c r="S5490">
        <v>8</v>
      </c>
      <c r="T5490">
        <v>56.3</v>
      </c>
      <c r="U5490" t="s">
        <v>48</v>
      </c>
      <c r="V5490">
        <v>25000</v>
      </c>
      <c r="W5490">
        <v>2700</v>
      </c>
      <c r="X5490">
        <v>81</v>
      </c>
      <c r="Y5490">
        <v>5</v>
      </c>
      <c r="Z5490">
        <v>0.9</v>
      </c>
      <c r="AA5490">
        <v>-20</v>
      </c>
      <c r="AB5490" t="s">
        <v>27</v>
      </c>
      <c r="AC5490" s="2">
        <v>0.1</v>
      </c>
      <c r="AE5490" t="s">
        <v>120</v>
      </c>
      <c r="AI5490" s="1">
        <v>42200</v>
      </c>
      <c r="AJ5490" s="1">
        <v>42215</v>
      </c>
      <c r="AK5490" t="s">
        <v>60</v>
      </c>
      <c r="AL5490" t="s">
        <v>12122</v>
      </c>
      <c r="AM5490">
        <v>2244707</v>
      </c>
    </row>
    <row r="5491" spans="1:39" hidden="1" x14ac:dyDescent="0.25">
      <c r="A5491" t="s">
        <v>12119</v>
      </c>
      <c r="B5491" t="s">
        <v>12120</v>
      </c>
      <c r="C5491" t="s">
        <v>11227</v>
      </c>
      <c r="D5491" t="s">
        <v>12123</v>
      </c>
      <c r="F5491" t="s">
        <v>96</v>
      </c>
      <c r="G5491" t="s">
        <v>55</v>
      </c>
      <c r="H5491" t="s">
        <v>75</v>
      </c>
      <c r="I5491" t="s">
        <v>57</v>
      </c>
      <c r="J5491" t="s">
        <v>58</v>
      </c>
      <c r="K5491">
        <v>3</v>
      </c>
      <c r="L5491">
        <v>45</v>
      </c>
      <c r="M5491">
        <v>99.5</v>
      </c>
      <c r="N5491">
        <v>63.6</v>
      </c>
      <c r="Q5491">
        <v>112</v>
      </c>
      <c r="R5491">
        <v>450</v>
      </c>
      <c r="S5491">
        <v>8</v>
      </c>
      <c r="T5491">
        <v>56.3</v>
      </c>
      <c r="U5491" t="s">
        <v>48</v>
      </c>
      <c r="V5491">
        <v>25000</v>
      </c>
      <c r="W5491">
        <v>5000</v>
      </c>
      <c r="X5491">
        <v>82</v>
      </c>
      <c r="Y5491">
        <v>5</v>
      </c>
      <c r="Z5491">
        <v>0.9</v>
      </c>
      <c r="AA5491">
        <v>-20</v>
      </c>
      <c r="AB5491" t="s">
        <v>27</v>
      </c>
      <c r="AC5491" s="2">
        <v>0.1</v>
      </c>
      <c r="AE5491" t="s">
        <v>120</v>
      </c>
      <c r="AI5491" s="1">
        <v>42200</v>
      </c>
      <c r="AJ5491" s="1">
        <v>42214</v>
      </c>
      <c r="AK5491" t="s">
        <v>60</v>
      </c>
      <c r="AL5491" t="s">
        <v>12124</v>
      </c>
      <c r="AM5491">
        <v>2244708</v>
      </c>
    </row>
    <row r="5492" spans="1:39" hidden="1" x14ac:dyDescent="0.25">
      <c r="A5492" t="s">
        <v>12119</v>
      </c>
      <c r="B5492" t="s">
        <v>12120</v>
      </c>
      <c r="C5492" t="s">
        <v>12125</v>
      </c>
      <c r="D5492" t="s">
        <v>12125</v>
      </c>
      <c r="F5492" t="s">
        <v>169</v>
      </c>
      <c r="G5492" t="s">
        <v>55</v>
      </c>
      <c r="H5492" t="s">
        <v>75</v>
      </c>
      <c r="I5492" t="s">
        <v>57</v>
      </c>
      <c r="J5492" t="s">
        <v>58</v>
      </c>
      <c r="K5492">
        <v>3</v>
      </c>
      <c r="L5492">
        <v>65</v>
      </c>
      <c r="M5492">
        <v>132.1</v>
      </c>
      <c r="N5492">
        <v>95</v>
      </c>
      <c r="Q5492">
        <v>111</v>
      </c>
      <c r="R5492">
        <v>700</v>
      </c>
      <c r="S5492">
        <v>12.2</v>
      </c>
      <c r="T5492">
        <v>57.4</v>
      </c>
      <c r="U5492" t="s">
        <v>48</v>
      </c>
      <c r="V5492">
        <v>25000</v>
      </c>
      <c r="W5492">
        <v>2700</v>
      </c>
      <c r="X5492">
        <v>82</v>
      </c>
      <c r="Y5492">
        <v>7</v>
      </c>
      <c r="Z5492">
        <v>0.9</v>
      </c>
      <c r="AA5492">
        <v>-20</v>
      </c>
      <c r="AB5492" t="s">
        <v>27</v>
      </c>
      <c r="AC5492" s="2">
        <v>0.1</v>
      </c>
      <c r="AE5492" t="s">
        <v>138</v>
      </c>
      <c r="AI5492" s="1">
        <v>42544</v>
      </c>
      <c r="AJ5492" s="1">
        <v>42544</v>
      </c>
      <c r="AK5492" t="s">
        <v>60</v>
      </c>
      <c r="AL5492" t="s">
        <v>12126</v>
      </c>
      <c r="AM5492">
        <v>2270530</v>
      </c>
    </row>
    <row r="5493" spans="1:39" hidden="1" x14ac:dyDescent="0.25">
      <c r="A5493" t="s">
        <v>12119</v>
      </c>
      <c r="B5493" t="s">
        <v>12120</v>
      </c>
      <c r="C5493" t="s">
        <v>12127</v>
      </c>
      <c r="D5493" t="s">
        <v>12127</v>
      </c>
      <c r="F5493" t="s">
        <v>169</v>
      </c>
      <c r="G5493" t="s">
        <v>55</v>
      </c>
      <c r="H5493" t="s">
        <v>75</v>
      </c>
      <c r="I5493" t="s">
        <v>57</v>
      </c>
      <c r="J5493" t="s">
        <v>58</v>
      </c>
      <c r="K5493">
        <v>3</v>
      </c>
      <c r="L5493">
        <v>65</v>
      </c>
      <c r="M5493">
        <v>132.1</v>
      </c>
      <c r="N5493">
        <v>95</v>
      </c>
      <c r="Q5493">
        <v>111</v>
      </c>
      <c r="R5493">
        <v>700</v>
      </c>
      <c r="S5493">
        <v>12.2</v>
      </c>
      <c r="T5493">
        <v>57.4</v>
      </c>
      <c r="U5493" t="s">
        <v>48</v>
      </c>
      <c r="V5493">
        <v>25000</v>
      </c>
      <c r="W5493">
        <v>5000</v>
      </c>
      <c r="X5493">
        <v>84</v>
      </c>
      <c r="Y5493">
        <v>12</v>
      </c>
      <c r="Z5493">
        <v>0.9</v>
      </c>
      <c r="AA5493">
        <v>-20</v>
      </c>
      <c r="AB5493" t="s">
        <v>27</v>
      </c>
      <c r="AC5493" s="2">
        <v>0.1</v>
      </c>
      <c r="AE5493" t="s">
        <v>138</v>
      </c>
      <c r="AI5493" s="1">
        <v>42544</v>
      </c>
      <c r="AJ5493" s="1">
        <v>42544</v>
      </c>
      <c r="AK5493" t="s">
        <v>60</v>
      </c>
      <c r="AL5493" t="s">
        <v>12128</v>
      </c>
      <c r="AM5493">
        <v>2270531</v>
      </c>
    </row>
    <row r="5494" spans="1:39" hidden="1" x14ac:dyDescent="0.25">
      <c r="A5494" t="s">
        <v>12119</v>
      </c>
      <c r="B5494" t="s">
        <v>12129</v>
      </c>
      <c r="C5494" t="s">
        <v>1039</v>
      </c>
      <c r="D5494" t="s">
        <v>12130</v>
      </c>
      <c r="F5494" t="s">
        <v>74</v>
      </c>
      <c r="G5494" t="s">
        <v>44</v>
      </c>
      <c r="H5494" t="s">
        <v>75</v>
      </c>
      <c r="I5494" t="s">
        <v>46</v>
      </c>
      <c r="J5494" t="s">
        <v>58</v>
      </c>
      <c r="K5494">
        <v>3</v>
      </c>
      <c r="L5494">
        <v>60</v>
      </c>
      <c r="M5494">
        <v>109.4</v>
      </c>
      <c r="N5494">
        <v>59.7</v>
      </c>
      <c r="R5494">
        <v>800</v>
      </c>
      <c r="S5494">
        <v>10</v>
      </c>
      <c r="T5494">
        <v>79.8</v>
      </c>
      <c r="U5494" t="s">
        <v>48</v>
      </c>
      <c r="V5494">
        <v>25000</v>
      </c>
      <c r="W5494">
        <v>2700</v>
      </c>
      <c r="X5494">
        <v>80</v>
      </c>
      <c r="Y5494">
        <v>1</v>
      </c>
      <c r="Z5494">
        <v>0.9</v>
      </c>
      <c r="AA5494">
        <v>-20</v>
      </c>
      <c r="AB5494" t="s">
        <v>27</v>
      </c>
      <c r="AC5494" s="2">
        <v>0.2</v>
      </c>
      <c r="AE5494" t="s">
        <v>120</v>
      </c>
      <c r="AI5494" s="1">
        <v>42083</v>
      </c>
      <c r="AJ5494" s="1">
        <v>42097</v>
      </c>
      <c r="AK5494" t="s">
        <v>60</v>
      </c>
      <c r="AL5494" t="s">
        <v>12131</v>
      </c>
      <c r="AM5494">
        <v>2235937</v>
      </c>
    </row>
    <row r="5495" spans="1:39" hidden="1" x14ac:dyDescent="0.25">
      <c r="A5495" t="s">
        <v>12119</v>
      </c>
      <c r="B5495" t="s">
        <v>12129</v>
      </c>
      <c r="C5495" t="s">
        <v>1039</v>
      </c>
      <c r="D5495" t="s">
        <v>12132</v>
      </c>
      <c r="F5495" t="s">
        <v>74</v>
      </c>
      <c r="G5495" t="s">
        <v>44</v>
      </c>
      <c r="H5495" t="s">
        <v>75</v>
      </c>
      <c r="I5495" t="s">
        <v>46</v>
      </c>
      <c r="J5495" t="s">
        <v>58</v>
      </c>
      <c r="K5495">
        <v>3</v>
      </c>
      <c r="L5495">
        <v>60</v>
      </c>
      <c r="M5495">
        <v>108.5</v>
      </c>
      <c r="N5495">
        <v>60</v>
      </c>
      <c r="R5495">
        <v>800</v>
      </c>
      <c r="S5495">
        <v>9.8000000000000007</v>
      </c>
      <c r="T5495">
        <v>96</v>
      </c>
      <c r="U5495" t="s">
        <v>48</v>
      </c>
      <c r="V5495">
        <v>25000</v>
      </c>
      <c r="W5495">
        <v>5000</v>
      </c>
      <c r="X5495">
        <v>84</v>
      </c>
      <c r="Y5495">
        <v>11</v>
      </c>
      <c r="Z5495">
        <v>0.9</v>
      </c>
      <c r="AA5495">
        <v>-20</v>
      </c>
      <c r="AB5495" t="s">
        <v>27</v>
      </c>
      <c r="AC5495" s="2">
        <v>0.2</v>
      </c>
      <c r="AE5495" t="s">
        <v>76</v>
      </c>
      <c r="AI5495" s="1">
        <v>42430</v>
      </c>
      <c r="AJ5495" s="1">
        <v>42426</v>
      </c>
      <c r="AK5495" t="s">
        <v>60</v>
      </c>
      <c r="AL5495" t="s">
        <v>12133</v>
      </c>
      <c r="AM5495">
        <v>2261327</v>
      </c>
    </row>
    <row r="5496" spans="1:39" hidden="1" x14ac:dyDescent="0.25">
      <c r="A5496" t="s">
        <v>12119</v>
      </c>
      <c r="B5496" t="s">
        <v>12129</v>
      </c>
      <c r="C5496" t="s">
        <v>1039</v>
      </c>
      <c r="D5496" t="s">
        <v>12134</v>
      </c>
      <c r="F5496" t="s">
        <v>74</v>
      </c>
      <c r="G5496" t="s">
        <v>44</v>
      </c>
      <c r="H5496" t="s">
        <v>75</v>
      </c>
      <c r="I5496" t="s">
        <v>46</v>
      </c>
      <c r="J5496" t="s">
        <v>58</v>
      </c>
      <c r="K5496">
        <v>3</v>
      </c>
      <c r="L5496">
        <v>40</v>
      </c>
      <c r="M5496">
        <v>109</v>
      </c>
      <c r="N5496">
        <v>60.3</v>
      </c>
      <c r="R5496">
        <v>450</v>
      </c>
      <c r="S5496">
        <v>7.3</v>
      </c>
      <c r="T5496">
        <v>61.4</v>
      </c>
      <c r="U5496" t="s">
        <v>48</v>
      </c>
      <c r="V5496">
        <v>25000</v>
      </c>
      <c r="W5496">
        <v>2700</v>
      </c>
      <c r="X5496">
        <v>80</v>
      </c>
      <c r="Y5496">
        <v>1</v>
      </c>
      <c r="Z5496">
        <v>0.9</v>
      </c>
      <c r="AA5496">
        <v>-20</v>
      </c>
      <c r="AB5496" t="s">
        <v>27</v>
      </c>
      <c r="AC5496" s="2">
        <v>0.2</v>
      </c>
      <c r="AE5496" t="s">
        <v>76</v>
      </c>
      <c r="AI5496" s="1">
        <v>42083</v>
      </c>
      <c r="AJ5496" s="1">
        <v>42097</v>
      </c>
      <c r="AK5496" t="s">
        <v>60</v>
      </c>
      <c r="AL5496" t="s">
        <v>12135</v>
      </c>
      <c r="AM5496">
        <v>2235930</v>
      </c>
    </row>
    <row r="5497" spans="1:39" hidden="1" x14ac:dyDescent="0.25">
      <c r="A5497" t="s">
        <v>12119</v>
      </c>
      <c r="B5497" t="s">
        <v>12129</v>
      </c>
      <c r="C5497" t="s">
        <v>1039</v>
      </c>
      <c r="D5497" t="s">
        <v>12136</v>
      </c>
      <c r="F5497" t="s">
        <v>74</v>
      </c>
      <c r="G5497" t="s">
        <v>44</v>
      </c>
      <c r="H5497" t="s">
        <v>75</v>
      </c>
      <c r="I5497" t="s">
        <v>46</v>
      </c>
      <c r="J5497" t="s">
        <v>58</v>
      </c>
      <c r="K5497">
        <v>3</v>
      </c>
      <c r="L5497">
        <v>40</v>
      </c>
      <c r="M5497">
        <v>108</v>
      </c>
      <c r="N5497">
        <v>60</v>
      </c>
      <c r="R5497">
        <v>450</v>
      </c>
      <c r="S5497">
        <v>6.5</v>
      </c>
      <c r="T5497">
        <v>90.7</v>
      </c>
      <c r="U5497" t="s">
        <v>48</v>
      </c>
      <c r="V5497">
        <v>25000</v>
      </c>
      <c r="W5497">
        <v>5000</v>
      </c>
      <c r="X5497">
        <v>83</v>
      </c>
      <c r="Y5497">
        <v>13</v>
      </c>
      <c r="Z5497">
        <v>1</v>
      </c>
      <c r="AA5497">
        <v>-20</v>
      </c>
      <c r="AB5497" t="s">
        <v>27</v>
      </c>
      <c r="AC5497" s="2">
        <v>0.2</v>
      </c>
      <c r="AE5497" t="s">
        <v>76</v>
      </c>
      <c r="AI5497" s="1">
        <v>42430</v>
      </c>
      <c r="AJ5497" s="1">
        <v>42426</v>
      </c>
      <c r="AK5497" t="s">
        <v>60</v>
      </c>
      <c r="AL5497" t="s">
        <v>12137</v>
      </c>
      <c r="AM5497">
        <v>2261326</v>
      </c>
    </row>
    <row r="5498" spans="1:39" hidden="1" x14ac:dyDescent="0.25">
      <c r="A5498" t="s">
        <v>12048</v>
      </c>
      <c r="B5498" t="s">
        <v>12049</v>
      </c>
      <c r="C5498" t="s">
        <v>12056</v>
      </c>
      <c r="D5498" t="s">
        <v>12138</v>
      </c>
      <c r="F5498" t="s">
        <v>54</v>
      </c>
      <c r="G5498" t="s">
        <v>55</v>
      </c>
      <c r="H5498" t="s">
        <v>75</v>
      </c>
      <c r="I5498" t="s">
        <v>57</v>
      </c>
      <c r="J5498" t="s">
        <v>58</v>
      </c>
      <c r="K5498">
        <v>5</v>
      </c>
      <c r="L5498">
        <v>60</v>
      </c>
      <c r="M5498">
        <v>47.1</v>
      </c>
      <c r="N5498">
        <v>50.3</v>
      </c>
      <c r="O5498">
        <v>930</v>
      </c>
      <c r="Q5498">
        <v>38</v>
      </c>
      <c r="R5498">
        <v>400</v>
      </c>
      <c r="S5498">
        <v>6</v>
      </c>
      <c r="T5498">
        <v>66.7</v>
      </c>
      <c r="U5498" t="s">
        <v>48</v>
      </c>
      <c r="V5498">
        <v>25000</v>
      </c>
      <c r="W5498">
        <v>3000</v>
      </c>
      <c r="X5498">
        <v>82</v>
      </c>
      <c r="Y5498">
        <v>5</v>
      </c>
      <c r="Z5498">
        <v>0.9</v>
      </c>
      <c r="AA5498">
        <v>-25</v>
      </c>
      <c r="AB5498" t="s">
        <v>27</v>
      </c>
      <c r="AC5498" s="2">
        <v>0.1</v>
      </c>
      <c r="AE5498" t="s">
        <v>158</v>
      </c>
      <c r="AI5498" s="1">
        <v>42213</v>
      </c>
      <c r="AJ5498" s="1">
        <v>42431</v>
      </c>
      <c r="AK5498" t="s">
        <v>60</v>
      </c>
      <c r="AL5498" t="s">
        <v>12139</v>
      </c>
      <c r="AM5498">
        <v>2245055</v>
      </c>
    </row>
    <row r="5499" spans="1:39" hidden="1" x14ac:dyDescent="0.25">
      <c r="A5499" t="s">
        <v>12048</v>
      </c>
      <c r="B5499" t="s">
        <v>12049</v>
      </c>
      <c r="C5499" t="s">
        <v>10473</v>
      </c>
      <c r="D5499" t="s">
        <v>12140</v>
      </c>
      <c r="F5499" t="s">
        <v>54</v>
      </c>
      <c r="G5499" t="s">
        <v>55</v>
      </c>
      <c r="H5499" t="s">
        <v>75</v>
      </c>
      <c r="I5499" t="s">
        <v>57</v>
      </c>
      <c r="J5499" t="s">
        <v>58</v>
      </c>
      <c r="K5499">
        <v>5</v>
      </c>
      <c r="M5499">
        <v>64.5</v>
      </c>
      <c r="N5499">
        <v>50</v>
      </c>
      <c r="O5499">
        <v>1009</v>
      </c>
      <c r="Q5499">
        <v>38</v>
      </c>
      <c r="R5499">
        <v>400</v>
      </c>
      <c r="S5499">
        <v>6</v>
      </c>
      <c r="T5499">
        <v>82.3</v>
      </c>
      <c r="U5499" t="s">
        <v>48</v>
      </c>
      <c r="V5499">
        <v>25000</v>
      </c>
      <c r="W5499">
        <v>5000</v>
      </c>
      <c r="X5499">
        <v>83</v>
      </c>
      <c r="Y5499">
        <v>12</v>
      </c>
      <c r="Z5499">
        <v>0.9</v>
      </c>
      <c r="AA5499">
        <v>-25</v>
      </c>
      <c r="AB5499" t="s">
        <v>27</v>
      </c>
      <c r="AC5499" s="2">
        <v>0.1</v>
      </c>
      <c r="AE5499" t="s">
        <v>158</v>
      </c>
      <c r="AI5499" s="1">
        <v>42241</v>
      </c>
      <c r="AJ5499" s="1">
        <v>42431</v>
      </c>
      <c r="AK5499" t="s">
        <v>60</v>
      </c>
      <c r="AL5499" t="s">
        <v>12141</v>
      </c>
      <c r="AM5499">
        <v>2246761</v>
      </c>
    </row>
    <row r="5500" spans="1:39" hidden="1" x14ac:dyDescent="0.25">
      <c r="A5500" t="s">
        <v>12048</v>
      </c>
      <c r="B5500" t="s">
        <v>12049</v>
      </c>
      <c r="C5500" t="s">
        <v>10473</v>
      </c>
      <c r="D5500" t="s">
        <v>12142</v>
      </c>
      <c r="F5500" t="s">
        <v>54</v>
      </c>
      <c r="G5500" t="s">
        <v>55</v>
      </c>
      <c r="H5500" t="s">
        <v>75</v>
      </c>
      <c r="I5500" t="s">
        <v>57</v>
      </c>
      <c r="J5500" t="s">
        <v>58</v>
      </c>
      <c r="K5500">
        <v>5</v>
      </c>
      <c r="L5500">
        <v>60</v>
      </c>
      <c r="M5500">
        <v>64.5</v>
      </c>
      <c r="N5500">
        <v>50</v>
      </c>
      <c r="O5500">
        <v>930</v>
      </c>
      <c r="Q5500">
        <v>38</v>
      </c>
      <c r="R5500">
        <v>400</v>
      </c>
      <c r="S5500">
        <v>6</v>
      </c>
      <c r="T5500">
        <v>66.7</v>
      </c>
      <c r="U5500" t="s">
        <v>48</v>
      </c>
      <c r="V5500">
        <v>25000</v>
      </c>
      <c r="W5500">
        <v>3000</v>
      </c>
      <c r="X5500">
        <v>82</v>
      </c>
      <c r="Y5500">
        <v>5</v>
      </c>
      <c r="Z5500">
        <v>0.9</v>
      </c>
      <c r="AA5500">
        <v>-25</v>
      </c>
      <c r="AB5500" t="s">
        <v>27</v>
      </c>
      <c r="AC5500" s="2">
        <v>0.1</v>
      </c>
      <c r="AE5500" t="s">
        <v>158</v>
      </c>
      <c r="AI5500" s="1">
        <v>42213</v>
      </c>
      <c r="AJ5500" s="1">
        <v>42431</v>
      </c>
      <c r="AK5500" t="s">
        <v>60</v>
      </c>
      <c r="AL5500" t="s">
        <v>12143</v>
      </c>
      <c r="AM5500">
        <v>2245056</v>
      </c>
    </row>
    <row r="5501" spans="1:39" hidden="1" x14ac:dyDescent="0.25">
      <c r="A5501" t="s">
        <v>12048</v>
      </c>
      <c r="B5501" t="s">
        <v>12049</v>
      </c>
      <c r="C5501" t="s">
        <v>12144</v>
      </c>
      <c r="D5501" t="s">
        <v>12145</v>
      </c>
      <c r="F5501" t="s">
        <v>88</v>
      </c>
      <c r="G5501" t="s">
        <v>55</v>
      </c>
      <c r="H5501" t="s">
        <v>75</v>
      </c>
      <c r="I5501" t="s">
        <v>57</v>
      </c>
      <c r="J5501" t="s">
        <v>58</v>
      </c>
      <c r="K5501">
        <v>5</v>
      </c>
      <c r="L5501">
        <v>50</v>
      </c>
      <c r="M5501">
        <v>86.7</v>
      </c>
      <c r="N5501">
        <v>64.099999999999994</v>
      </c>
      <c r="O5501">
        <v>1830</v>
      </c>
      <c r="Q5501">
        <v>36</v>
      </c>
      <c r="R5501">
        <v>550</v>
      </c>
      <c r="S5501">
        <v>7</v>
      </c>
      <c r="T5501">
        <v>78.599999999999994</v>
      </c>
      <c r="U5501" t="s">
        <v>48</v>
      </c>
      <c r="V5501">
        <v>25000</v>
      </c>
      <c r="W5501">
        <v>5000</v>
      </c>
      <c r="X5501">
        <v>82</v>
      </c>
      <c r="Y5501">
        <v>9</v>
      </c>
      <c r="Z5501">
        <v>0.8</v>
      </c>
      <c r="AA5501">
        <v>-25</v>
      </c>
      <c r="AB5501" t="s">
        <v>27</v>
      </c>
      <c r="AC5501" s="2">
        <v>0.1</v>
      </c>
      <c r="AE5501" t="s">
        <v>158</v>
      </c>
      <c r="AI5501" s="1">
        <v>42213</v>
      </c>
      <c r="AJ5501" s="1">
        <v>42431</v>
      </c>
      <c r="AK5501" t="s">
        <v>60</v>
      </c>
      <c r="AL5501" t="s">
        <v>12146</v>
      </c>
      <c r="AM5501">
        <v>2245045</v>
      </c>
    </row>
    <row r="5502" spans="1:39" hidden="1" x14ac:dyDescent="0.25">
      <c r="A5502" t="s">
        <v>12048</v>
      </c>
      <c r="B5502" t="s">
        <v>12049</v>
      </c>
      <c r="C5502" t="s">
        <v>12144</v>
      </c>
      <c r="D5502" t="s">
        <v>12147</v>
      </c>
      <c r="F5502" t="s">
        <v>88</v>
      </c>
      <c r="G5502" t="s">
        <v>55</v>
      </c>
      <c r="H5502" t="s">
        <v>75</v>
      </c>
      <c r="I5502" t="s">
        <v>57</v>
      </c>
      <c r="J5502" t="s">
        <v>58</v>
      </c>
      <c r="K5502">
        <v>5</v>
      </c>
      <c r="L5502">
        <v>50</v>
      </c>
      <c r="M5502">
        <v>86.7</v>
      </c>
      <c r="N5502">
        <v>64.099999999999994</v>
      </c>
      <c r="O5502">
        <v>1651</v>
      </c>
      <c r="Q5502">
        <v>36</v>
      </c>
      <c r="R5502">
        <v>550</v>
      </c>
      <c r="S5502">
        <v>7</v>
      </c>
      <c r="T5502">
        <v>78.599999999999994</v>
      </c>
      <c r="U5502" t="s">
        <v>48</v>
      </c>
      <c r="V5502">
        <v>25000</v>
      </c>
      <c r="W5502">
        <v>3000</v>
      </c>
      <c r="X5502">
        <v>82</v>
      </c>
      <c r="Y5502">
        <v>9</v>
      </c>
      <c r="Z5502">
        <v>0.8</v>
      </c>
      <c r="AA5502">
        <v>-25</v>
      </c>
      <c r="AB5502" t="s">
        <v>27</v>
      </c>
      <c r="AC5502" s="2">
        <v>0.1</v>
      </c>
      <c r="AE5502" t="s">
        <v>158</v>
      </c>
      <c r="AI5502" s="1">
        <v>42213</v>
      </c>
      <c r="AJ5502" s="1">
        <v>42431</v>
      </c>
      <c r="AK5502" t="s">
        <v>60</v>
      </c>
      <c r="AL5502" t="s">
        <v>12148</v>
      </c>
      <c r="AM5502">
        <v>2245046</v>
      </c>
    </row>
    <row r="5503" spans="1:39" hidden="1" x14ac:dyDescent="0.25">
      <c r="A5503" t="s">
        <v>12048</v>
      </c>
      <c r="B5503" t="s">
        <v>12049</v>
      </c>
      <c r="C5503" t="s">
        <v>12149</v>
      </c>
      <c r="D5503" t="s">
        <v>12150</v>
      </c>
      <c r="F5503" t="s">
        <v>298</v>
      </c>
      <c r="G5503" t="s">
        <v>55</v>
      </c>
      <c r="H5503" t="s">
        <v>75</v>
      </c>
      <c r="I5503" t="s">
        <v>57</v>
      </c>
      <c r="J5503" t="s">
        <v>58</v>
      </c>
      <c r="K5503">
        <v>5</v>
      </c>
      <c r="L5503">
        <v>75</v>
      </c>
      <c r="M5503">
        <v>116.1</v>
      </c>
      <c r="N5503">
        <v>96.1</v>
      </c>
      <c r="O5503">
        <v>3862</v>
      </c>
      <c r="Q5503">
        <v>40</v>
      </c>
      <c r="R5503">
        <v>950</v>
      </c>
      <c r="S5503">
        <v>11.5</v>
      </c>
      <c r="T5503">
        <v>82.6</v>
      </c>
      <c r="U5503" t="s">
        <v>48</v>
      </c>
      <c r="V5503">
        <v>25000</v>
      </c>
      <c r="W5503">
        <v>5000</v>
      </c>
      <c r="X5503">
        <v>82</v>
      </c>
      <c r="Y5503">
        <v>10</v>
      </c>
      <c r="Z5503">
        <v>0.9</v>
      </c>
      <c r="AA5503">
        <v>-25</v>
      </c>
      <c r="AB5503" t="s">
        <v>27</v>
      </c>
      <c r="AC5503" s="2">
        <v>0.1</v>
      </c>
      <c r="AE5503" t="s">
        <v>158</v>
      </c>
      <c r="AI5503" s="1">
        <v>42213</v>
      </c>
      <c r="AJ5503" s="1">
        <v>42431</v>
      </c>
      <c r="AK5503" t="s">
        <v>60</v>
      </c>
      <c r="AL5503" t="s">
        <v>12151</v>
      </c>
      <c r="AM5503">
        <v>2245050</v>
      </c>
    </row>
    <row r="5504" spans="1:39" hidden="1" x14ac:dyDescent="0.25">
      <c r="A5504" t="s">
        <v>12048</v>
      </c>
      <c r="B5504" t="s">
        <v>12049</v>
      </c>
      <c r="C5504" t="s">
        <v>12149</v>
      </c>
      <c r="D5504" t="s">
        <v>12152</v>
      </c>
      <c r="F5504" t="s">
        <v>298</v>
      </c>
      <c r="G5504" t="s">
        <v>55</v>
      </c>
      <c r="H5504" t="s">
        <v>75</v>
      </c>
      <c r="I5504" t="s">
        <v>57</v>
      </c>
      <c r="J5504" t="s">
        <v>58</v>
      </c>
      <c r="K5504">
        <v>5</v>
      </c>
      <c r="L5504">
        <v>75</v>
      </c>
      <c r="M5504">
        <v>116.1</v>
      </c>
      <c r="N5504">
        <v>96.1</v>
      </c>
      <c r="O5504">
        <v>3514</v>
      </c>
      <c r="Q5504">
        <v>40</v>
      </c>
      <c r="R5504">
        <v>950</v>
      </c>
      <c r="S5504">
        <v>11.5</v>
      </c>
      <c r="T5504">
        <v>82.6</v>
      </c>
      <c r="U5504" t="s">
        <v>48</v>
      </c>
      <c r="V5504">
        <v>25000</v>
      </c>
      <c r="W5504">
        <v>3000</v>
      </c>
      <c r="X5504">
        <v>82</v>
      </c>
      <c r="Y5504">
        <v>10</v>
      </c>
      <c r="Z5504">
        <v>0.9</v>
      </c>
      <c r="AA5504">
        <v>-25</v>
      </c>
      <c r="AB5504" t="s">
        <v>27</v>
      </c>
      <c r="AC5504" s="2">
        <v>0.1</v>
      </c>
      <c r="AE5504" t="s">
        <v>158</v>
      </c>
      <c r="AI5504" s="1">
        <v>42213</v>
      </c>
      <c r="AJ5504" s="1">
        <v>42431</v>
      </c>
      <c r="AK5504" t="s">
        <v>60</v>
      </c>
      <c r="AL5504" t="s">
        <v>12153</v>
      </c>
      <c r="AM5504">
        <v>2245051</v>
      </c>
    </row>
    <row r="5505" spans="1:39" hidden="1" x14ac:dyDescent="0.25">
      <c r="A5505" t="s">
        <v>12154</v>
      </c>
      <c r="B5505" t="s">
        <v>12155</v>
      </c>
      <c r="C5505" t="s">
        <v>12156</v>
      </c>
      <c r="D5505" t="s">
        <v>12157</v>
      </c>
      <c r="F5505" t="s">
        <v>2199</v>
      </c>
      <c r="G5505" t="s">
        <v>148</v>
      </c>
      <c r="H5505" t="s">
        <v>149</v>
      </c>
      <c r="I5505" t="s">
        <v>148</v>
      </c>
      <c r="J5505" t="s">
        <v>58</v>
      </c>
      <c r="K5505">
        <v>3</v>
      </c>
      <c r="L5505">
        <v>25</v>
      </c>
      <c r="M5505">
        <v>98.6</v>
      </c>
      <c r="N5505">
        <v>38.1</v>
      </c>
      <c r="R5505">
        <v>240</v>
      </c>
      <c r="S5505">
        <v>3</v>
      </c>
      <c r="T5505">
        <v>80</v>
      </c>
      <c r="U5505" t="s">
        <v>48</v>
      </c>
      <c r="V5505">
        <v>25000</v>
      </c>
      <c r="W5505">
        <v>5000</v>
      </c>
      <c r="X5505">
        <v>85</v>
      </c>
      <c r="Y5505">
        <v>14</v>
      </c>
      <c r="AA5505">
        <v>-25</v>
      </c>
      <c r="AD5505" t="s">
        <v>48</v>
      </c>
      <c r="AE5505" t="s">
        <v>12158</v>
      </c>
      <c r="AF5505" t="s">
        <v>48</v>
      </c>
      <c r="AI5505" s="1">
        <v>42527</v>
      </c>
      <c r="AJ5505" s="1">
        <v>42506</v>
      </c>
      <c r="AK5505" t="s">
        <v>60</v>
      </c>
      <c r="AL5505" t="s">
        <v>12159</v>
      </c>
      <c r="AM5505">
        <v>2267088</v>
      </c>
    </row>
    <row r="5506" spans="1:39" hidden="1" x14ac:dyDescent="0.25">
      <c r="A5506" t="s">
        <v>12154</v>
      </c>
      <c r="B5506" t="s">
        <v>12155</v>
      </c>
      <c r="C5506" t="s">
        <v>12156</v>
      </c>
      <c r="D5506" t="s">
        <v>12160</v>
      </c>
      <c r="F5506" t="s">
        <v>2199</v>
      </c>
      <c r="G5506" t="s">
        <v>148</v>
      </c>
      <c r="H5506" t="s">
        <v>149</v>
      </c>
      <c r="I5506" t="s">
        <v>148</v>
      </c>
      <c r="J5506" t="s">
        <v>58</v>
      </c>
      <c r="K5506">
        <v>3</v>
      </c>
      <c r="L5506">
        <v>25</v>
      </c>
      <c r="M5506">
        <v>98.6</v>
      </c>
      <c r="N5506">
        <v>38.1</v>
      </c>
      <c r="R5506">
        <v>240</v>
      </c>
      <c r="S5506">
        <v>3</v>
      </c>
      <c r="T5506">
        <v>80</v>
      </c>
      <c r="U5506" t="s">
        <v>48</v>
      </c>
      <c r="V5506">
        <v>25000</v>
      </c>
      <c r="W5506">
        <v>2700</v>
      </c>
      <c r="X5506">
        <v>81</v>
      </c>
      <c r="Y5506">
        <v>2</v>
      </c>
      <c r="AA5506">
        <v>-25</v>
      </c>
      <c r="AD5506" t="s">
        <v>48</v>
      </c>
      <c r="AE5506" t="s">
        <v>12158</v>
      </c>
      <c r="AF5506" t="s">
        <v>48</v>
      </c>
      <c r="AI5506" s="1">
        <v>42527</v>
      </c>
      <c r="AJ5506" s="1">
        <v>42506</v>
      </c>
      <c r="AK5506" t="s">
        <v>60</v>
      </c>
      <c r="AL5506" t="s">
        <v>12161</v>
      </c>
      <c r="AM5506">
        <v>2267086</v>
      </c>
    </row>
    <row r="5507" spans="1:39" hidden="1" x14ac:dyDescent="0.25">
      <c r="A5507" t="s">
        <v>12154</v>
      </c>
      <c r="B5507" t="s">
        <v>12155</v>
      </c>
      <c r="C5507" t="s">
        <v>12156</v>
      </c>
      <c r="D5507" t="s">
        <v>12162</v>
      </c>
      <c r="F5507" t="s">
        <v>2199</v>
      </c>
      <c r="G5507" t="s">
        <v>148</v>
      </c>
      <c r="H5507" t="s">
        <v>149</v>
      </c>
      <c r="I5507" t="s">
        <v>148</v>
      </c>
      <c r="J5507" t="s">
        <v>58</v>
      </c>
      <c r="K5507">
        <v>3</v>
      </c>
      <c r="L5507">
        <v>40</v>
      </c>
      <c r="M5507">
        <v>98.6</v>
      </c>
      <c r="N5507">
        <v>38.1</v>
      </c>
      <c r="R5507">
        <v>350</v>
      </c>
      <c r="S5507">
        <v>5</v>
      </c>
      <c r="T5507">
        <v>70</v>
      </c>
      <c r="U5507" t="s">
        <v>48</v>
      </c>
      <c r="V5507">
        <v>25000</v>
      </c>
      <c r="W5507">
        <v>5000</v>
      </c>
      <c r="X5507">
        <v>83</v>
      </c>
      <c r="Y5507">
        <v>8</v>
      </c>
      <c r="AA5507">
        <v>-25</v>
      </c>
      <c r="AD5507" t="s">
        <v>48</v>
      </c>
      <c r="AE5507" t="s">
        <v>12158</v>
      </c>
      <c r="AF5507" t="s">
        <v>48</v>
      </c>
      <c r="AI5507" s="1">
        <v>42527</v>
      </c>
      <c r="AJ5507" s="1">
        <v>42506</v>
      </c>
      <c r="AK5507" t="s">
        <v>60</v>
      </c>
      <c r="AL5507" t="s">
        <v>12163</v>
      </c>
      <c r="AM5507">
        <v>2267085</v>
      </c>
    </row>
    <row r="5508" spans="1:39" hidden="1" x14ac:dyDescent="0.25">
      <c r="A5508" t="s">
        <v>12154</v>
      </c>
      <c r="B5508" t="s">
        <v>12155</v>
      </c>
      <c r="C5508" t="s">
        <v>12156</v>
      </c>
      <c r="D5508" t="s">
        <v>12164</v>
      </c>
      <c r="F5508" t="s">
        <v>2199</v>
      </c>
      <c r="G5508" t="s">
        <v>148</v>
      </c>
      <c r="H5508" t="s">
        <v>149</v>
      </c>
      <c r="I5508" t="s">
        <v>148</v>
      </c>
      <c r="J5508" t="s">
        <v>58</v>
      </c>
      <c r="K5508">
        <v>3</v>
      </c>
      <c r="L5508">
        <v>40</v>
      </c>
      <c r="M5508">
        <v>98.9</v>
      </c>
      <c r="N5508">
        <v>38.299999999999997</v>
      </c>
      <c r="R5508">
        <v>350</v>
      </c>
      <c r="S5508">
        <v>5</v>
      </c>
      <c r="T5508">
        <v>70</v>
      </c>
      <c r="U5508" t="s">
        <v>48</v>
      </c>
      <c r="V5508">
        <v>25000</v>
      </c>
      <c r="W5508">
        <v>2700</v>
      </c>
      <c r="X5508">
        <v>81</v>
      </c>
      <c r="Y5508">
        <v>2</v>
      </c>
      <c r="AA5508">
        <v>-25</v>
      </c>
      <c r="AD5508" t="s">
        <v>48</v>
      </c>
      <c r="AE5508" t="s">
        <v>12158</v>
      </c>
      <c r="AF5508" t="s">
        <v>48</v>
      </c>
      <c r="AI5508" s="1">
        <v>42527</v>
      </c>
      <c r="AJ5508" s="1">
        <v>42506</v>
      </c>
      <c r="AK5508" t="s">
        <v>60</v>
      </c>
      <c r="AL5508" t="s">
        <v>12165</v>
      </c>
      <c r="AM5508">
        <v>2267084</v>
      </c>
    </row>
    <row r="5509" spans="1:39" hidden="1" x14ac:dyDescent="0.25">
      <c r="A5509" t="s">
        <v>12154</v>
      </c>
      <c r="B5509" t="s">
        <v>12155</v>
      </c>
      <c r="C5509" t="s">
        <v>12156</v>
      </c>
      <c r="D5509" t="s">
        <v>12166</v>
      </c>
      <c r="F5509" t="s">
        <v>74</v>
      </c>
      <c r="G5509" t="s">
        <v>44</v>
      </c>
      <c r="H5509" t="s">
        <v>75</v>
      </c>
      <c r="I5509" t="s">
        <v>46</v>
      </c>
      <c r="J5509" t="s">
        <v>58</v>
      </c>
      <c r="K5509">
        <v>3</v>
      </c>
      <c r="L5509">
        <v>40</v>
      </c>
      <c r="M5509">
        <v>106.8</v>
      </c>
      <c r="N5509">
        <v>60</v>
      </c>
      <c r="R5509">
        <v>560</v>
      </c>
      <c r="S5509">
        <v>7</v>
      </c>
      <c r="T5509">
        <v>80</v>
      </c>
      <c r="U5509" t="s">
        <v>48</v>
      </c>
      <c r="V5509">
        <v>25000</v>
      </c>
      <c r="W5509">
        <v>5000</v>
      </c>
      <c r="X5509">
        <v>82</v>
      </c>
      <c r="Y5509">
        <v>11</v>
      </c>
      <c r="Z5509">
        <v>0.9</v>
      </c>
      <c r="AA5509">
        <v>-25</v>
      </c>
      <c r="AB5509" t="s">
        <v>27</v>
      </c>
      <c r="AC5509" s="2">
        <v>0.05</v>
      </c>
      <c r="AD5509" t="s">
        <v>48</v>
      </c>
      <c r="AE5509" t="s">
        <v>12158</v>
      </c>
      <c r="AF5509" t="s">
        <v>48</v>
      </c>
      <c r="AI5509" s="1">
        <v>42531</v>
      </c>
      <c r="AJ5509" s="1">
        <v>42523</v>
      </c>
      <c r="AK5509" t="s">
        <v>60</v>
      </c>
      <c r="AL5509" t="s">
        <v>12167</v>
      </c>
      <c r="AM5509">
        <v>2270259</v>
      </c>
    </row>
    <row r="5510" spans="1:39" hidden="1" x14ac:dyDescent="0.25">
      <c r="A5510" t="s">
        <v>12154</v>
      </c>
      <c r="B5510" t="s">
        <v>12155</v>
      </c>
      <c r="C5510" t="s">
        <v>12156</v>
      </c>
      <c r="D5510" t="s">
        <v>12168</v>
      </c>
      <c r="F5510" t="s">
        <v>74</v>
      </c>
      <c r="G5510" t="s">
        <v>44</v>
      </c>
      <c r="H5510" t="s">
        <v>75</v>
      </c>
      <c r="I5510" t="s">
        <v>46</v>
      </c>
      <c r="J5510" t="s">
        <v>58</v>
      </c>
      <c r="K5510">
        <v>3</v>
      </c>
      <c r="L5510">
        <v>40</v>
      </c>
      <c r="M5510">
        <v>106.9</v>
      </c>
      <c r="N5510">
        <v>59.9</v>
      </c>
      <c r="R5510">
        <v>560</v>
      </c>
      <c r="S5510">
        <v>7</v>
      </c>
      <c r="T5510">
        <v>80</v>
      </c>
      <c r="U5510" t="s">
        <v>48</v>
      </c>
      <c r="V5510">
        <v>25000</v>
      </c>
      <c r="W5510">
        <v>2700</v>
      </c>
      <c r="X5510">
        <v>81</v>
      </c>
      <c r="Y5510">
        <v>1</v>
      </c>
      <c r="Z5510">
        <v>0.9</v>
      </c>
      <c r="AA5510">
        <v>-25</v>
      </c>
      <c r="AB5510" t="s">
        <v>27</v>
      </c>
      <c r="AC5510" s="2">
        <v>0.05</v>
      </c>
      <c r="AD5510" t="s">
        <v>48</v>
      </c>
      <c r="AE5510" t="s">
        <v>12158</v>
      </c>
      <c r="AF5510" t="s">
        <v>48</v>
      </c>
      <c r="AI5510" s="1">
        <v>42531</v>
      </c>
      <c r="AJ5510" s="1">
        <v>42523</v>
      </c>
      <c r="AK5510" t="s">
        <v>60</v>
      </c>
      <c r="AL5510" t="s">
        <v>12169</v>
      </c>
      <c r="AM5510">
        <v>2270257</v>
      </c>
    </row>
    <row r="5511" spans="1:39" hidden="1" x14ac:dyDescent="0.25">
      <c r="A5511" t="s">
        <v>12154</v>
      </c>
      <c r="B5511" t="s">
        <v>12155</v>
      </c>
      <c r="C5511" t="s">
        <v>12156</v>
      </c>
      <c r="D5511" t="s">
        <v>12170</v>
      </c>
      <c r="F5511" t="s">
        <v>96</v>
      </c>
      <c r="G5511" t="s">
        <v>55</v>
      </c>
      <c r="H5511" t="s">
        <v>75</v>
      </c>
      <c r="I5511" t="s">
        <v>57</v>
      </c>
      <c r="J5511" t="s">
        <v>58</v>
      </c>
      <c r="K5511">
        <v>3</v>
      </c>
      <c r="L5511">
        <v>50</v>
      </c>
      <c r="M5511">
        <v>96.8</v>
      </c>
      <c r="N5511">
        <v>63.1</v>
      </c>
      <c r="R5511">
        <v>560</v>
      </c>
      <c r="S5511">
        <v>8</v>
      </c>
      <c r="T5511">
        <v>70</v>
      </c>
      <c r="U5511" t="s">
        <v>48</v>
      </c>
      <c r="V5511">
        <v>25000</v>
      </c>
      <c r="W5511">
        <v>5000</v>
      </c>
      <c r="X5511">
        <v>83</v>
      </c>
      <c r="Y5511">
        <v>9</v>
      </c>
      <c r="Z5511">
        <v>0.9</v>
      </c>
      <c r="AA5511">
        <v>-25</v>
      </c>
      <c r="AB5511" t="s">
        <v>27</v>
      </c>
      <c r="AC5511" s="2">
        <v>0.05</v>
      </c>
      <c r="AD5511" t="s">
        <v>141</v>
      </c>
      <c r="AE5511" t="s">
        <v>7377</v>
      </c>
      <c r="AF5511" t="s">
        <v>48</v>
      </c>
      <c r="AI5511" s="1">
        <v>42531</v>
      </c>
      <c r="AJ5511" s="1">
        <v>42535</v>
      </c>
      <c r="AK5511" t="s">
        <v>60</v>
      </c>
      <c r="AL5511" t="s">
        <v>12171</v>
      </c>
      <c r="AM5511">
        <v>2271792</v>
      </c>
    </row>
    <row r="5512" spans="1:39" hidden="1" x14ac:dyDescent="0.25">
      <c r="A5512" t="s">
        <v>12154</v>
      </c>
      <c r="B5512" t="s">
        <v>12155</v>
      </c>
      <c r="C5512" t="s">
        <v>12156</v>
      </c>
      <c r="D5512" t="s">
        <v>12172</v>
      </c>
      <c r="F5512" t="s">
        <v>96</v>
      </c>
      <c r="G5512" t="s">
        <v>55</v>
      </c>
      <c r="H5512" t="s">
        <v>75</v>
      </c>
      <c r="I5512" t="s">
        <v>57</v>
      </c>
      <c r="J5512" t="s">
        <v>58</v>
      </c>
      <c r="K5512">
        <v>3</v>
      </c>
      <c r="L5512">
        <v>50</v>
      </c>
      <c r="M5512">
        <v>96.8</v>
      </c>
      <c r="N5512">
        <v>63.1</v>
      </c>
      <c r="R5512">
        <v>560</v>
      </c>
      <c r="S5512">
        <v>8</v>
      </c>
      <c r="T5512">
        <v>70</v>
      </c>
      <c r="U5512" t="s">
        <v>48</v>
      </c>
      <c r="V5512">
        <v>25000</v>
      </c>
      <c r="W5512">
        <v>2700</v>
      </c>
      <c r="X5512">
        <v>81</v>
      </c>
      <c r="Y5512">
        <v>2</v>
      </c>
      <c r="Z5512">
        <v>0.9</v>
      </c>
      <c r="AA5512">
        <v>-25</v>
      </c>
      <c r="AB5512" t="s">
        <v>27</v>
      </c>
      <c r="AC5512" s="2">
        <v>0.05</v>
      </c>
      <c r="AD5512" t="s">
        <v>141</v>
      </c>
      <c r="AE5512" t="s">
        <v>7377</v>
      </c>
      <c r="AF5512" t="s">
        <v>48</v>
      </c>
      <c r="AI5512" s="1">
        <v>42531</v>
      </c>
      <c r="AJ5512" s="1">
        <v>42535</v>
      </c>
      <c r="AK5512" t="s">
        <v>60</v>
      </c>
      <c r="AL5512" t="s">
        <v>12173</v>
      </c>
      <c r="AM5512">
        <v>2271791</v>
      </c>
    </row>
    <row r="5513" spans="1:39" hidden="1" x14ac:dyDescent="0.25">
      <c r="A5513" t="s">
        <v>12154</v>
      </c>
      <c r="B5513" t="s">
        <v>12155</v>
      </c>
      <c r="C5513" t="s">
        <v>12156</v>
      </c>
      <c r="D5513" t="s">
        <v>12174</v>
      </c>
      <c r="F5513" t="s">
        <v>74</v>
      </c>
      <c r="G5513" t="s">
        <v>44</v>
      </c>
      <c r="H5513" t="s">
        <v>75</v>
      </c>
      <c r="I5513" t="s">
        <v>46</v>
      </c>
      <c r="J5513" t="s">
        <v>58</v>
      </c>
      <c r="K5513">
        <v>3</v>
      </c>
      <c r="L5513">
        <v>60</v>
      </c>
      <c r="M5513">
        <v>106.2</v>
      </c>
      <c r="N5513">
        <v>60</v>
      </c>
      <c r="R5513">
        <v>800</v>
      </c>
      <c r="S5513">
        <v>9</v>
      </c>
      <c r="T5513">
        <v>88.9</v>
      </c>
      <c r="U5513" t="s">
        <v>48</v>
      </c>
      <c r="V5513">
        <v>25000</v>
      </c>
      <c r="W5513">
        <v>5000</v>
      </c>
      <c r="X5513">
        <v>83</v>
      </c>
      <c r="Y5513">
        <v>13</v>
      </c>
      <c r="Z5513">
        <v>0.9</v>
      </c>
      <c r="AA5513">
        <v>-25</v>
      </c>
      <c r="AB5513" t="s">
        <v>27</v>
      </c>
      <c r="AC5513" s="2">
        <v>0.05</v>
      </c>
      <c r="AD5513" t="s">
        <v>48</v>
      </c>
      <c r="AE5513" t="s">
        <v>12158</v>
      </c>
      <c r="AF5513" t="s">
        <v>48</v>
      </c>
      <c r="AI5513" s="1">
        <v>42531</v>
      </c>
      <c r="AJ5513" s="1">
        <v>42523</v>
      </c>
      <c r="AK5513" t="s">
        <v>60</v>
      </c>
      <c r="AL5513" t="s">
        <v>12175</v>
      </c>
      <c r="AM5513">
        <v>2270261</v>
      </c>
    </row>
    <row r="5514" spans="1:39" hidden="1" x14ac:dyDescent="0.25">
      <c r="A5514" t="s">
        <v>12154</v>
      </c>
      <c r="B5514" t="s">
        <v>12155</v>
      </c>
      <c r="C5514" t="s">
        <v>12156</v>
      </c>
      <c r="D5514" t="s">
        <v>12176</v>
      </c>
      <c r="F5514" t="s">
        <v>74</v>
      </c>
      <c r="G5514" t="s">
        <v>44</v>
      </c>
      <c r="H5514" t="s">
        <v>75</v>
      </c>
      <c r="I5514" t="s">
        <v>46</v>
      </c>
      <c r="J5514" t="s">
        <v>58</v>
      </c>
      <c r="K5514">
        <v>3</v>
      </c>
      <c r="L5514">
        <v>60</v>
      </c>
      <c r="M5514">
        <v>106.9</v>
      </c>
      <c r="N5514">
        <v>60</v>
      </c>
      <c r="R5514">
        <v>800</v>
      </c>
      <c r="S5514">
        <v>9</v>
      </c>
      <c r="T5514">
        <v>88.9</v>
      </c>
      <c r="U5514" t="s">
        <v>48</v>
      </c>
      <c r="V5514">
        <v>25000</v>
      </c>
      <c r="W5514">
        <v>2700</v>
      </c>
      <c r="X5514">
        <v>81</v>
      </c>
      <c r="Y5514">
        <v>2</v>
      </c>
      <c r="Z5514">
        <v>0.9</v>
      </c>
      <c r="AA5514">
        <v>-25</v>
      </c>
      <c r="AB5514" t="s">
        <v>27</v>
      </c>
      <c r="AC5514" s="2">
        <v>0.05</v>
      </c>
      <c r="AD5514" t="s">
        <v>48</v>
      </c>
      <c r="AE5514" t="s">
        <v>12158</v>
      </c>
      <c r="AF5514" t="s">
        <v>48</v>
      </c>
      <c r="AI5514" s="1">
        <v>42531</v>
      </c>
      <c r="AJ5514" s="1">
        <v>42523</v>
      </c>
      <c r="AK5514" t="s">
        <v>60</v>
      </c>
      <c r="AL5514" t="s">
        <v>12177</v>
      </c>
      <c r="AM5514">
        <v>2270260</v>
      </c>
    </row>
    <row r="5515" spans="1:39" hidden="1" x14ac:dyDescent="0.25">
      <c r="A5515" t="s">
        <v>12154</v>
      </c>
      <c r="B5515" t="s">
        <v>12155</v>
      </c>
      <c r="C5515" t="s">
        <v>12156</v>
      </c>
      <c r="D5515" t="s">
        <v>12178</v>
      </c>
      <c r="F5515" t="s">
        <v>169</v>
      </c>
      <c r="G5515" t="s">
        <v>55</v>
      </c>
      <c r="H5515" t="s">
        <v>75</v>
      </c>
      <c r="I5515" t="s">
        <v>57</v>
      </c>
      <c r="J5515" t="s">
        <v>58</v>
      </c>
      <c r="K5515">
        <v>3</v>
      </c>
      <c r="L5515">
        <v>65</v>
      </c>
      <c r="M5515">
        <v>133.1</v>
      </c>
      <c r="N5515">
        <v>95</v>
      </c>
      <c r="R5515">
        <v>910</v>
      </c>
      <c r="S5515">
        <v>13</v>
      </c>
      <c r="T5515">
        <v>70</v>
      </c>
      <c r="U5515" t="s">
        <v>48</v>
      </c>
      <c r="V5515">
        <v>25000</v>
      </c>
      <c r="W5515">
        <v>5000</v>
      </c>
      <c r="X5515">
        <v>83</v>
      </c>
      <c r="Y5515">
        <v>8</v>
      </c>
      <c r="Z5515">
        <v>0.9</v>
      </c>
      <c r="AA5515">
        <v>-25</v>
      </c>
      <c r="AB5515" t="s">
        <v>27</v>
      </c>
      <c r="AC5515" s="2">
        <v>0.05</v>
      </c>
      <c r="AD5515" t="s">
        <v>141</v>
      </c>
      <c r="AE5515" t="s">
        <v>7377</v>
      </c>
      <c r="AF5515" t="s">
        <v>48</v>
      </c>
      <c r="AI5515" s="1">
        <v>42531</v>
      </c>
      <c r="AJ5515" s="1">
        <v>42535</v>
      </c>
      <c r="AK5515" t="s">
        <v>60</v>
      </c>
      <c r="AL5515" t="s">
        <v>12179</v>
      </c>
      <c r="AM5515">
        <v>2271795</v>
      </c>
    </row>
    <row r="5516" spans="1:39" hidden="1" x14ac:dyDescent="0.25">
      <c r="A5516" t="s">
        <v>12154</v>
      </c>
      <c r="B5516" t="s">
        <v>12155</v>
      </c>
      <c r="C5516" t="s">
        <v>12156</v>
      </c>
      <c r="D5516" t="s">
        <v>12180</v>
      </c>
      <c r="F5516" t="s">
        <v>169</v>
      </c>
      <c r="G5516" t="s">
        <v>55</v>
      </c>
      <c r="H5516" t="s">
        <v>75</v>
      </c>
      <c r="I5516" t="s">
        <v>57</v>
      </c>
      <c r="J5516" t="s">
        <v>58</v>
      </c>
      <c r="K5516">
        <v>3</v>
      </c>
      <c r="L5516">
        <v>65</v>
      </c>
      <c r="M5516">
        <v>132.1</v>
      </c>
      <c r="N5516">
        <v>94.6</v>
      </c>
      <c r="R5516">
        <v>910</v>
      </c>
      <c r="S5516">
        <v>13</v>
      </c>
      <c r="T5516">
        <v>70</v>
      </c>
      <c r="U5516" t="s">
        <v>48</v>
      </c>
      <c r="V5516">
        <v>25000</v>
      </c>
      <c r="W5516">
        <v>2700</v>
      </c>
      <c r="X5516">
        <v>81</v>
      </c>
      <c r="Y5516">
        <v>2</v>
      </c>
      <c r="Z5516">
        <v>0.9</v>
      </c>
      <c r="AA5516">
        <v>-25</v>
      </c>
      <c r="AB5516" t="s">
        <v>27</v>
      </c>
      <c r="AC5516" s="2">
        <v>0.05</v>
      </c>
      <c r="AD5516" t="s">
        <v>141</v>
      </c>
      <c r="AE5516" t="s">
        <v>7377</v>
      </c>
      <c r="AF5516" t="s">
        <v>48</v>
      </c>
      <c r="AI5516" s="1">
        <v>42531</v>
      </c>
      <c r="AJ5516" s="1">
        <v>42535</v>
      </c>
      <c r="AK5516" t="s">
        <v>60</v>
      </c>
      <c r="AL5516" t="s">
        <v>12181</v>
      </c>
      <c r="AM5516">
        <v>2271794</v>
      </c>
    </row>
    <row r="5517" spans="1:39" hidden="1" x14ac:dyDescent="0.25">
      <c r="A5517" t="s">
        <v>12154</v>
      </c>
      <c r="B5517" t="s">
        <v>12155</v>
      </c>
      <c r="C5517" t="s">
        <v>12156</v>
      </c>
      <c r="D5517" t="s">
        <v>12182</v>
      </c>
      <c r="F5517" t="s">
        <v>251</v>
      </c>
      <c r="G5517" t="s">
        <v>55</v>
      </c>
      <c r="H5517" t="s">
        <v>75</v>
      </c>
      <c r="I5517" t="s">
        <v>57</v>
      </c>
      <c r="J5517" t="s">
        <v>58</v>
      </c>
      <c r="K5517">
        <v>3</v>
      </c>
      <c r="L5517">
        <v>75</v>
      </c>
      <c r="M5517">
        <v>158.9</v>
      </c>
      <c r="N5517">
        <v>125</v>
      </c>
      <c r="R5517">
        <v>1190</v>
      </c>
      <c r="S5517">
        <v>17</v>
      </c>
      <c r="T5517">
        <v>70</v>
      </c>
      <c r="U5517" t="s">
        <v>48</v>
      </c>
      <c r="V5517">
        <v>25000</v>
      </c>
      <c r="W5517">
        <v>5000</v>
      </c>
      <c r="X5517">
        <v>83</v>
      </c>
      <c r="Y5517">
        <v>7</v>
      </c>
      <c r="Z5517">
        <v>0.9</v>
      </c>
      <c r="AA5517">
        <v>-25</v>
      </c>
      <c r="AB5517" t="s">
        <v>27</v>
      </c>
      <c r="AC5517" s="2">
        <v>0.05</v>
      </c>
      <c r="AD5517" t="s">
        <v>141</v>
      </c>
      <c r="AE5517" t="s">
        <v>7377</v>
      </c>
      <c r="AF5517" t="s">
        <v>48</v>
      </c>
      <c r="AI5517" s="1">
        <v>42531</v>
      </c>
      <c r="AJ5517" s="1">
        <v>42535</v>
      </c>
      <c r="AK5517" t="s">
        <v>60</v>
      </c>
      <c r="AL5517" t="s">
        <v>12183</v>
      </c>
      <c r="AM5517">
        <v>2271850</v>
      </c>
    </row>
    <row r="5518" spans="1:39" hidden="1" x14ac:dyDescent="0.25">
      <c r="A5518" t="s">
        <v>11822</v>
      </c>
      <c r="B5518" t="s">
        <v>11823</v>
      </c>
      <c r="C5518" t="s">
        <v>12184</v>
      </c>
      <c r="D5518" t="s">
        <v>12184</v>
      </c>
      <c r="F5518" t="s">
        <v>82</v>
      </c>
      <c r="G5518" t="s">
        <v>55</v>
      </c>
      <c r="H5518" t="s">
        <v>75</v>
      </c>
      <c r="I5518" t="s">
        <v>57</v>
      </c>
      <c r="J5518" t="s">
        <v>58</v>
      </c>
      <c r="K5518">
        <v>3</v>
      </c>
      <c r="L5518">
        <v>250</v>
      </c>
      <c r="M5518">
        <v>129</v>
      </c>
      <c r="N5518">
        <v>121</v>
      </c>
      <c r="O5518">
        <v>2866</v>
      </c>
      <c r="Q5518">
        <v>45</v>
      </c>
      <c r="R5518">
        <v>1392</v>
      </c>
      <c r="S5518">
        <v>18</v>
      </c>
      <c r="T5518">
        <v>77.3</v>
      </c>
      <c r="U5518" t="s">
        <v>48</v>
      </c>
      <c r="V5518">
        <v>25000</v>
      </c>
      <c r="W5518">
        <v>2700</v>
      </c>
      <c r="X5518">
        <v>80</v>
      </c>
      <c r="Y5518">
        <v>3</v>
      </c>
      <c r="Z5518">
        <v>0.9</v>
      </c>
      <c r="AA5518">
        <v>-30</v>
      </c>
      <c r="AB5518" t="s">
        <v>27</v>
      </c>
      <c r="AC5518" s="2">
        <v>0.1</v>
      </c>
      <c r="AE5518" t="s">
        <v>348</v>
      </c>
      <c r="AI5518" s="1">
        <v>42186</v>
      </c>
      <c r="AJ5518" s="1">
        <v>42233</v>
      </c>
      <c r="AK5518" t="s">
        <v>60</v>
      </c>
      <c r="AL5518" t="s">
        <v>12185</v>
      </c>
      <c r="AM5518">
        <v>2245787</v>
      </c>
    </row>
    <row r="5519" spans="1:39" hidden="1" x14ac:dyDescent="0.25">
      <c r="A5519" t="s">
        <v>11822</v>
      </c>
      <c r="B5519" t="s">
        <v>11823</v>
      </c>
      <c r="C5519" t="s">
        <v>12186</v>
      </c>
      <c r="D5519" t="s">
        <v>12186</v>
      </c>
      <c r="F5519" t="s">
        <v>82</v>
      </c>
      <c r="G5519" t="s">
        <v>55</v>
      </c>
      <c r="H5519" t="s">
        <v>75</v>
      </c>
      <c r="I5519" t="s">
        <v>57</v>
      </c>
      <c r="J5519" t="s">
        <v>58</v>
      </c>
      <c r="K5519">
        <v>3</v>
      </c>
      <c r="L5519">
        <v>250</v>
      </c>
      <c r="M5519">
        <v>129</v>
      </c>
      <c r="N5519">
        <v>121</v>
      </c>
      <c r="O5519">
        <v>2669</v>
      </c>
      <c r="Q5519">
        <v>45</v>
      </c>
      <c r="R5519">
        <v>1388</v>
      </c>
      <c r="S5519">
        <v>18.600000000000001</v>
      </c>
      <c r="T5519">
        <v>74.599999999999994</v>
      </c>
      <c r="U5519" t="s">
        <v>48</v>
      </c>
      <c r="V5519">
        <v>25000</v>
      </c>
      <c r="W5519">
        <v>3000</v>
      </c>
      <c r="X5519">
        <v>81</v>
      </c>
      <c r="Y5519">
        <v>12</v>
      </c>
      <c r="Z5519">
        <v>0.9</v>
      </c>
      <c r="AA5519">
        <v>-30</v>
      </c>
      <c r="AB5519" t="s">
        <v>27</v>
      </c>
      <c r="AC5519" s="2">
        <v>0.1</v>
      </c>
      <c r="AE5519" t="s">
        <v>348</v>
      </c>
      <c r="AI5519" s="1">
        <v>42186</v>
      </c>
      <c r="AJ5519" s="1">
        <v>42340</v>
      </c>
      <c r="AK5519" t="s">
        <v>60</v>
      </c>
      <c r="AL5519" t="s">
        <v>12187</v>
      </c>
      <c r="AM5519">
        <v>2254098</v>
      </c>
    </row>
    <row r="5520" spans="1:39" hidden="1" x14ac:dyDescent="0.25">
      <c r="A5520" t="s">
        <v>11822</v>
      </c>
      <c r="B5520" t="s">
        <v>11823</v>
      </c>
      <c r="C5520" t="s">
        <v>12188</v>
      </c>
      <c r="D5520" t="s">
        <v>12188</v>
      </c>
      <c r="F5520" t="s">
        <v>82</v>
      </c>
      <c r="G5520" t="s">
        <v>55</v>
      </c>
      <c r="H5520" t="s">
        <v>75</v>
      </c>
      <c r="I5520" t="s">
        <v>57</v>
      </c>
      <c r="J5520" t="s">
        <v>58</v>
      </c>
      <c r="K5520">
        <v>3</v>
      </c>
      <c r="L5520">
        <v>250</v>
      </c>
      <c r="M5520">
        <v>129</v>
      </c>
      <c r="N5520">
        <v>121</v>
      </c>
      <c r="O5520">
        <v>2702</v>
      </c>
      <c r="Q5520">
        <v>45</v>
      </c>
      <c r="R5520">
        <v>1391</v>
      </c>
      <c r="S5520">
        <v>18.3</v>
      </c>
      <c r="T5520">
        <v>76</v>
      </c>
      <c r="U5520" t="s">
        <v>48</v>
      </c>
      <c r="V5520">
        <v>25000</v>
      </c>
      <c r="W5520">
        <v>3500</v>
      </c>
      <c r="X5520">
        <v>82</v>
      </c>
      <c r="Y5520">
        <v>11</v>
      </c>
      <c r="Z5520">
        <v>0.9</v>
      </c>
      <c r="AA5520">
        <v>-30</v>
      </c>
      <c r="AB5520" t="s">
        <v>27</v>
      </c>
      <c r="AC5520" s="2">
        <v>0.1</v>
      </c>
      <c r="AE5520" t="s">
        <v>348</v>
      </c>
      <c r="AI5520" s="1">
        <v>42186</v>
      </c>
      <c r="AJ5520" s="1">
        <v>42340</v>
      </c>
      <c r="AK5520" t="s">
        <v>60</v>
      </c>
      <c r="AL5520" t="s">
        <v>12189</v>
      </c>
      <c r="AM5520">
        <v>2254100</v>
      </c>
    </row>
    <row r="5521" spans="1:39" hidden="1" x14ac:dyDescent="0.25">
      <c r="A5521" t="s">
        <v>11822</v>
      </c>
      <c r="B5521" t="s">
        <v>11823</v>
      </c>
      <c r="C5521" t="s">
        <v>12190</v>
      </c>
      <c r="D5521" t="s">
        <v>12190</v>
      </c>
      <c r="F5521" t="s">
        <v>82</v>
      </c>
      <c r="G5521" t="s">
        <v>55</v>
      </c>
      <c r="H5521" t="s">
        <v>75</v>
      </c>
      <c r="I5521" t="s">
        <v>57</v>
      </c>
      <c r="J5521" t="s">
        <v>58</v>
      </c>
      <c r="K5521">
        <v>3</v>
      </c>
      <c r="L5521">
        <v>250</v>
      </c>
      <c r="M5521">
        <v>129</v>
      </c>
      <c r="N5521">
        <v>121</v>
      </c>
      <c r="O5521">
        <v>2957</v>
      </c>
      <c r="Q5521">
        <v>45</v>
      </c>
      <c r="R5521">
        <v>1400</v>
      </c>
      <c r="S5521">
        <v>18.2</v>
      </c>
      <c r="T5521">
        <v>76.900000000000006</v>
      </c>
      <c r="U5521" t="s">
        <v>48</v>
      </c>
      <c r="V5521">
        <v>25000</v>
      </c>
      <c r="W5521">
        <v>4000</v>
      </c>
      <c r="X5521">
        <v>84</v>
      </c>
      <c r="Y5521">
        <v>10</v>
      </c>
      <c r="Z5521">
        <v>0.9</v>
      </c>
      <c r="AA5521">
        <v>-30</v>
      </c>
      <c r="AB5521" t="s">
        <v>27</v>
      </c>
      <c r="AC5521" s="2">
        <v>0.1</v>
      </c>
      <c r="AE5521" t="s">
        <v>348</v>
      </c>
      <c r="AI5521" s="1">
        <v>42186</v>
      </c>
      <c r="AJ5521" s="1">
        <v>42233</v>
      </c>
      <c r="AK5521" t="s">
        <v>60</v>
      </c>
      <c r="AL5521" t="s">
        <v>12191</v>
      </c>
      <c r="AM5521">
        <v>2245789</v>
      </c>
    </row>
    <row r="5522" spans="1:39" hidden="1" x14ac:dyDescent="0.25">
      <c r="A5522" t="s">
        <v>11822</v>
      </c>
      <c r="B5522" t="s">
        <v>11823</v>
      </c>
      <c r="C5522" t="s">
        <v>12192</v>
      </c>
      <c r="D5522" t="s">
        <v>12192</v>
      </c>
      <c r="F5522" t="s">
        <v>82</v>
      </c>
      <c r="G5522" t="s">
        <v>55</v>
      </c>
      <c r="H5522" t="s">
        <v>56</v>
      </c>
      <c r="I5522" t="s">
        <v>57</v>
      </c>
      <c r="J5522" t="s">
        <v>58</v>
      </c>
      <c r="K5522">
        <v>3</v>
      </c>
      <c r="L5522">
        <v>250</v>
      </c>
      <c r="M5522">
        <v>129</v>
      </c>
      <c r="N5522">
        <v>121</v>
      </c>
      <c r="O5522">
        <v>2866</v>
      </c>
      <c r="Q5522">
        <v>45</v>
      </c>
      <c r="R5522">
        <v>1377</v>
      </c>
      <c r="S5522">
        <v>18</v>
      </c>
      <c r="T5522">
        <v>76.5</v>
      </c>
      <c r="U5522" t="s">
        <v>48</v>
      </c>
      <c r="V5522">
        <v>25000</v>
      </c>
      <c r="W5522">
        <v>2700</v>
      </c>
      <c r="X5522">
        <v>80</v>
      </c>
      <c r="Y5522">
        <v>3</v>
      </c>
      <c r="Z5522">
        <v>0.9</v>
      </c>
      <c r="AA5522">
        <v>-30</v>
      </c>
      <c r="AB5522" t="s">
        <v>27</v>
      </c>
      <c r="AC5522" s="2">
        <v>0.1</v>
      </c>
      <c r="AE5522" t="s">
        <v>348</v>
      </c>
      <c r="AI5522" s="1">
        <v>42186</v>
      </c>
      <c r="AJ5522" s="1">
        <v>42356</v>
      </c>
      <c r="AK5522" t="s">
        <v>60</v>
      </c>
      <c r="AL5522" t="s">
        <v>12193</v>
      </c>
      <c r="AM5522">
        <v>2255178</v>
      </c>
    </row>
    <row r="5523" spans="1:39" hidden="1" x14ac:dyDescent="0.25">
      <c r="A5523" t="s">
        <v>11822</v>
      </c>
      <c r="B5523" t="s">
        <v>11823</v>
      </c>
      <c r="C5523" t="s">
        <v>12194</v>
      </c>
      <c r="D5523" t="s">
        <v>12194</v>
      </c>
      <c r="F5523" t="s">
        <v>82</v>
      </c>
      <c r="G5523" t="s">
        <v>55</v>
      </c>
      <c r="H5523" t="s">
        <v>45</v>
      </c>
      <c r="I5523" t="s">
        <v>57</v>
      </c>
      <c r="J5523" t="s">
        <v>58</v>
      </c>
      <c r="K5523">
        <v>3</v>
      </c>
      <c r="L5523">
        <v>250</v>
      </c>
      <c r="M5523">
        <v>129</v>
      </c>
      <c r="N5523">
        <v>121</v>
      </c>
      <c r="O5523">
        <v>2669</v>
      </c>
      <c r="Q5523">
        <v>45</v>
      </c>
      <c r="R5523">
        <v>1388</v>
      </c>
      <c r="S5523">
        <v>18.600000000000001</v>
      </c>
      <c r="T5523">
        <v>74.599999999999994</v>
      </c>
      <c r="U5523" t="s">
        <v>48</v>
      </c>
      <c r="V5523">
        <v>25000</v>
      </c>
      <c r="W5523">
        <v>3000</v>
      </c>
      <c r="X5523">
        <v>81</v>
      </c>
      <c r="Y5523">
        <v>12</v>
      </c>
      <c r="Z5523">
        <v>0.9</v>
      </c>
      <c r="AA5523">
        <v>-30</v>
      </c>
      <c r="AB5523" t="s">
        <v>27</v>
      </c>
      <c r="AC5523" s="2">
        <v>0.1</v>
      </c>
      <c r="AE5523" t="s">
        <v>348</v>
      </c>
      <c r="AI5523" s="1">
        <v>42186</v>
      </c>
      <c r="AJ5523" s="1">
        <v>42356</v>
      </c>
      <c r="AK5523" t="s">
        <v>60</v>
      </c>
      <c r="AL5523" t="s">
        <v>12195</v>
      </c>
      <c r="AM5523">
        <v>2255180</v>
      </c>
    </row>
    <row r="5524" spans="1:39" hidden="1" x14ac:dyDescent="0.25">
      <c r="A5524" t="s">
        <v>11822</v>
      </c>
      <c r="B5524" t="s">
        <v>11823</v>
      </c>
      <c r="C5524" t="s">
        <v>12196</v>
      </c>
      <c r="D5524" t="s">
        <v>12196</v>
      </c>
      <c r="F5524" t="s">
        <v>82</v>
      </c>
      <c r="G5524" t="s">
        <v>55</v>
      </c>
      <c r="H5524" t="s">
        <v>45</v>
      </c>
      <c r="I5524" t="s">
        <v>57</v>
      </c>
      <c r="J5524" t="s">
        <v>58</v>
      </c>
      <c r="K5524">
        <v>3</v>
      </c>
      <c r="L5524">
        <v>250</v>
      </c>
      <c r="M5524">
        <v>129</v>
      </c>
      <c r="N5524">
        <v>121</v>
      </c>
      <c r="O5524">
        <v>2702</v>
      </c>
      <c r="Q5524">
        <v>45</v>
      </c>
      <c r="R5524">
        <v>1391</v>
      </c>
      <c r="S5524">
        <v>18.3</v>
      </c>
      <c r="T5524">
        <v>76</v>
      </c>
      <c r="U5524" t="s">
        <v>48</v>
      </c>
      <c r="V5524">
        <v>25000</v>
      </c>
      <c r="W5524">
        <v>3500</v>
      </c>
      <c r="X5524">
        <v>82</v>
      </c>
      <c r="Y5524">
        <v>11</v>
      </c>
      <c r="Z5524">
        <v>0.9</v>
      </c>
      <c r="AA5524">
        <v>-30</v>
      </c>
      <c r="AB5524" t="s">
        <v>27</v>
      </c>
      <c r="AC5524" s="2">
        <v>0.1</v>
      </c>
      <c r="AE5524" t="s">
        <v>348</v>
      </c>
      <c r="AI5524" s="1">
        <v>42186</v>
      </c>
      <c r="AJ5524" s="1">
        <v>42356</v>
      </c>
      <c r="AK5524" t="s">
        <v>60</v>
      </c>
      <c r="AL5524" t="s">
        <v>12197</v>
      </c>
      <c r="AM5524">
        <v>2255182</v>
      </c>
    </row>
    <row r="5525" spans="1:39" hidden="1" x14ac:dyDescent="0.25">
      <c r="A5525" t="s">
        <v>11822</v>
      </c>
      <c r="B5525" t="s">
        <v>11823</v>
      </c>
      <c r="C5525" t="s">
        <v>12198</v>
      </c>
      <c r="D5525" t="s">
        <v>12198</v>
      </c>
      <c r="F5525" t="s">
        <v>82</v>
      </c>
      <c r="G5525" t="s">
        <v>55</v>
      </c>
      <c r="H5525" t="s">
        <v>45</v>
      </c>
      <c r="I5525" t="s">
        <v>57</v>
      </c>
      <c r="J5525" t="s">
        <v>58</v>
      </c>
      <c r="K5525">
        <v>3</v>
      </c>
      <c r="L5525">
        <v>250</v>
      </c>
      <c r="M5525">
        <v>129</v>
      </c>
      <c r="N5525">
        <v>121</v>
      </c>
      <c r="O5525">
        <v>2957</v>
      </c>
      <c r="Q5525">
        <v>45</v>
      </c>
      <c r="R5525">
        <v>1400</v>
      </c>
      <c r="S5525">
        <v>18</v>
      </c>
      <c r="T5525">
        <v>77.7</v>
      </c>
      <c r="U5525" t="s">
        <v>48</v>
      </c>
      <c r="V5525">
        <v>25000</v>
      </c>
      <c r="W5525">
        <v>4000</v>
      </c>
      <c r="X5525">
        <v>84</v>
      </c>
      <c r="Y5525">
        <v>10</v>
      </c>
      <c r="Z5525">
        <v>0.9</v>
      </c>
      <c r="AA5525">
        <v>-30</v>
      </c>
      <c r="AB5525" t="s">
        <v>27</v>
      </c>
      <c r="AC5525" s="2">
        <v>0.1</v>
      </c>
      <c r="AE5525" t="s">
        <v>348</v>
      </c>
      <c r="AI5525" s="1">
        <v>42186</v>
      </c>
      <c r="AJ5525" s="1">
        <v>42356</v>
      </c>
      <c r="AK5525" t="s">
        <v>60</v>
      </c>
      <c r="AL5525" t="s">
        <v>12199</v>
      </c>
      <c r="AM5525">
        <v>2255184</v>
      </c>
    </row>
    <row r="5526" spans="1:39" hidden="1" x14ac:dyDescent="0.25">
      <c r="A5526" t="s">
        <v>11822</v>
      </c>
      <c r="B5526" t="s">
        <v>11823</v>
      </c>
      <c r="C5526" t="s">
        <v>12200</v>
      </c>
      <c r="D5526" t="s">
        <v>12200</v>
      </c>
      <c r="F5526" t="s">
        <v>82</v>
      </c>
      <c r="G5526" t="s">
        <v>55</v>
      </c>
      <c r="H5526" t="s">
        <v>75</v>
      </c>
      <c r="I5526" t="s">
        <v>57</v>
      </c>
      <c r="J5526" t="s">
        <v>58</v>
      </c>
      <c r="K5526">
        <v>3</v>
      </c>
      <c r="L5526">
        <v>250</v>
      </c>
      <c r="M5526">
        <v>129</v>
      </c>
      <c r="N5526">
        <v>121</v>
      </c>
      <c r="O5526">
        <v>5355</v>
      </c>
      <c r="Q5526">
        <v>35</v>
      </c>
      <c r="R5526">
        <v>2095</v>
      </c>
      <c r="S5526">
        <v>20.3</v>
      </c>
      <c r="T5526">
        <v>103.2</v>
      </c>
      <c r="U5526" t="s">
        <v>48</v>
      </c>
      <c r="V5526">
        <v>25000</v>
      </c>
      <c r="W5526">
        <v>2700</v>
      </c>
      <c r="X5526">
        <v>81</v>
      </c>
      <c r="Y5526">
        <v>6</v>
      </c>
      <c r="Z5526">
        <v>0.9</v>
      </c>
      <c r="AA5526">
        <v>-30</v>
      </c>
      <c r="AB5526" t="s">
        <v>27</v>
      </c>
      <c r="AC5526" s="2">
        <v>0</v>
      </c>
      <c r="AD5526" t="s">
        <v>48</v>
      </c>
      <c r="AE5526" t="s">
        <v>172</v>
      </c>
      <c r="AF5526" t="s">
        <v>48</v>
      </c>
      <c r="AI5526" s="1">
        <v>42513</v>
      </c>
      <c r="AJ5526" s="1">
        <v>42543</v>
      </c>
      <c r="AK5526" t="s">
        <v>60</v>
      </c>
      <c r="AL5526" t="s">
        <v>12201</v>
      </c>
      <c r="AM5526">
        <v>2270411</v>
      </c>
    </row>
    <row r="5527" spans="1:39" hidden="1" x14ac:dyDescent="0.25">
      <c r="A5527" t="s">
        <v>11822</v>
      </c>
      <c r="B5527" t="s">
        <v>11823</v>
      </c>
      <c r="C5527" t="s">
        <v>12202</v>
      </c>
      <c r="D5527" t="s">
        <v>12202</v>
      </c>
      <c r="F5527" t="s">
        <v>82</v>
      </c>
      <c r="G5527" t="s">
        <v>55</v>
      </c>
      <c r="H5527" t="s">
        <v>75</v>
      </c>
      <c r="I5527" t="s">
        <v>57</v>
      </c>
      <c r="J5527" t="s">
        <v>58</v>
      </c>
      <c r="K5527">
        <v>3</v>
      </c>
      <c r="L5527">
        <v>250</v>
      </c>
      <c r="M5527">
        <v>129</v>
      </c>
      <c r="N5527">
        <v>121</v>
      </c>
      <c r="O5527">
        <v>5888</v>
      </c>
      <c r="Q5527">
        <v>35</v>
      </c>
      <c r="R5527">
        <v>2093</v>
      </c>
      <c r="S5527">
        <v>20.100000000000001</v>
      </c>
      <c r="T5527">
        <v>104.1</v>
      </c>
      <c r="U5527" t="s">
        <v>48</v>
      </c>
      <c r="V5527">
        <v>25000</v>
      </c>
      <c r="W5527">
        <v>3000</v>
      </c>
      <c r="X5527">
        <v>82</v>
      </c>
      <c r="Y5527">
        <v>5</v>
      </c>
      <c r="Z5527">
        <v>0.9</v>
      </c>
      <c r="AA5527">
        <v>-30</v>
      </c>
      <c r="AB5527" t="s">
        <v>27</v>
      </c>
      <c r="AC5527" s="2">
        <v>0</v>
      </c>
      <c r="AD5527" t="s">
        <v>48</v>
      </c>
      <c r="AE5527" t="s">
        <v>172</v>
      </c>
      <c r="AF5527" t="s">
        <v>48</v>
      </c>
      <c r="AI5527" s="1">
        <v>42513</v>
      </c>
      <c r="AJ5527" s="1">
        <v>42543</v>
      </c>
      <c r="AK5527" t="s">
        <v>60</v>
      </c>
      <c r="AL5527" t="s">
        <v>12203</v>
      </c>
      <c r="AM5527">
        <v>2270412</v>
      </c>
    </row>
    <row r="5528" spans="1:39" hidden="1" x14ac:dyDescent="0.25">
      <c r="A5528" t="s">
        <v>11822</v>
      </c>
      <c r="B5528" t="s">
        <v>11823</v>
      </c>
      <c r="C5528" t="s">
        <v>12204</v>
      </c>
      <c r="D5528" t="s">
        <v>12204</v>
      </c>
      <c r="F5528" t="s">
        <v>82</v>
      </c>
      <c r="G5528" t="s">
        <v>55</v>
      </c>
      <c r="H5528" t="s">
        <v>75</v>
      </c>
      <c r="I5528" t="s">
        <v>57</v>
      </c>
      <c r="J5528" t="s">
        <v>58</v>
      </c>
      <c r="K5528">
        <v>3</v>
      </c>
      <c r="L5528">
        <v>250</v>
      </c>
      <c r="M5528">
        <v>129</v>
      </c>
      <c r="N5528">
        <v>121</v>
      </c>
      <c r="O5528">
        <v>5895</v>
      </c>
      <c r="Q5528">
        <v>35</v>
      </c>
      <c r="R5528">
        <v>2100</v>
      </c>
      <c r="S5528">
        <v>20.2</v>
      </c>
      <c r="T5528">
        <v>103.9</v>
      </c>
      <c r="U5528" t="s">
        <v>48</v>
      </c>
      <c r="V5528">
        <v>25000</v>
      </c>
      <c r="W5528">
        <v>3500</v>
      </c>
      <c r="X5528">
        <v>82</v>
      </c>
      <c r="Y5528">
        <v>10</v>
      </c>
      <c r="Z5528">
        <v>0.9</v>
      </c>
      <c r="AA5528">
        <v>-30</v>
      </c>
      <c r="AB5528" t="s">
        <v>27</v>
      </c>
      <c r="AC5528" s="2">
        <v>0</v>
      </c>
      <c r="AD5528" t="s">
        <v>48</v>
      </c>
      <c r="AE5528" t="s">
        <v>172</v>
      </c>
      <c r="AF5528" t="s">
        <v>48</v>
      </c>
      <c r="AI5528" s="1">
        <v>42513</v>
      </c>
      <c r="AJ5528" s="1">
        <v>42543</v>
      </c>
      <c r="AK5528" t="s">
        <v>60</v>
      </c>
      <c r="AL5528" t="s">
        <v>12205</v>
      </c>
      <c r="AM5528">
        <v>2270413</v>
      </c>
    </row>
    <row r="5529" spans="1:39" hidden="1" x14ac:dyDescent="0.25">
      <c r="A5529" t="s">
        <v>11822</v>
      </c>
      <c r="B5529" t="s">
        <v>11823</v>
      </c>
      <c r="C5529" t="s">
        <v>12206</v>
      </c>
      <c r="D5529" t="s">
        <v>12206</v>
      </c>
      <c r="F5529" t="s">
        <v>82</v>
      </c>
      <c r="G5529" t="s">
        <v>55</v>
      </c>
      <c r="H5529" t="s">
        <v>75</v>
      </c>
      <c r="I5529" t="s">
        <v>57</v>
      </c>
      <c r="J5529" t="s">
        <v>58</v>
      </c>
      <c r="K5529">
        <v>3</v>
      </c>
      <c r="L5529">
        <v>250</v>
      </c>
      <c r="M5529">
        <v>129</v>
      </c>
      <c r="N5529">
        <v>121</v>
      </c>
      <c r="O5529">
        <v>6041</v>
      </c>
      <c r="Q5529">
        <v>35</v>
      </c>
      <c r="R5529">
        <v>2100</v>
      </c>
      <c r="S5529">
        <v>20.399999999999999</v>
      </c>
      <c r="T5529">
        <v>102.9</v>
      </c>
      <c r="U5529" t="s">
        <v>48</v>
      </c>
      <c r="V5529">
        <v>25000</v>
      </c>
      <c r="W5529">
        <v>4000</v>
      </c>
      <c r="X5529">
        <v>81</v>
      </c>
      <c r="Y5529">
        <v>6</v>
      </c>
      <c r="Z5529">
        <v>0.9</v>
      </c>
      <c r="AA5529">
        <v>-30</v>
      </c>
      <c r="AB5529" t="s">
        <v>27</v>
      </c>
      <c r="AC5529" s="2">
        <v>0</v>
      </c>
      <c r="AD5529" t="s">
        <v>48</v>
      </c>
      <c r="AE5529" t="s">
        <v>172</v>
      </c>
      <c r="AF5529" t="s">
        <v>48</v>
      </c>
      <c r="AI5529" s="1">
        <v>42513</v>
      </c>
      <c r="AJ5529" s="1">
        <v>42543</v>
      </c>
      <c r="AK5529" t="s">
        <v>60</v>
      </c>
      <c r="AL5529" t="s">
        <v>12207</v>
      </c>
      <c r="AM5529">
        <v>2270414</v>
      </c>
    </row>
    <row r="5530" spans="1:39" hidden="1" x14ac:dyDescent="0.25">
      <c r="A5530" t="s">
        <v>11822</v>
      </c>
      <c r="B5530" t="s">
        <v>11823</v>
      </c>
      <c r="C5530" t="s">
        <v>12208</v>
      </c>
      <c r="D5530" t="s">
        <v>12208</v>
      </c>
      <c r="F5530" t="s">
        <v>298</v>
      </c>
      <c r="G5530" t="s">
        <v>55</v>
      </c>
      <c r="H5530" t="s">
        <v>75</v>
      </c>
      <c r="I5530" t="s">
        <v>57</v>
      </c>
      <c r="J5530" t="s">
        <v>58</v>
      </c>
      <c r="K5530">
        <v>3</v>
      </c>
      <c r="L5530">
        <v>75</v>
      </c>
      <c r="M5530">
        <v>90.3</v>
      </c>
      <c r="N5530">
        <v>96.2</v>
      </c>
      <c r="O5530">
        <v>2360</v>
      </c>
      <c r="Q5530">
        <v>35</v>
      </c>
      <c r="R5530">
        <v>800</v>
      </c>
      <c r="S5530">
        <v>10.5</v>
      </c>
      <c r="T5530">
        <v>76.099999999999994</v>
      </c>
      <c r="U5530" t="s">
        <v>48</v>
      </c>
      <c r="V5530">
        <v>25000</v>
      </c>
      <c r="W5530">
        <v>2700</v>
      </c>
      <c r="X5530">
        <v>82</v>
      </c>
      <c r="Y5530">
        <v>11</v>
      </c>
      <c r="Z5530">
        <v>0.9</v>
      </c>
      <c r="AA5530">
        <v>-30</v>
      </c>
      <c r="AB5530" t="s">
        <v>27</v>
      </c>
      <c r="AC5530" s="2">
        <v>0.1</v>
      </c>
      <c r="AE5530" t="s">
        <v>348</v>
      </c>
      <c r="AI5530" s="1">
        <v>42374</v>
      </c>
      <c r="AJ5530" s="1">
        <v>42375</v>
      </c>
      <c r="AK5530" t="s">
        <v>60</v>
      </c>
      <c r="AL5530" t="s">
        <v>12209</v>
      </c>
      <c r="AM5530">
        <v>2256601</v>
      </c>
    </row>
    <row r="5531" spans="1:39" hidden="1" x14ac:dyDescent="0.25">
      <c r="A5531" t="s">
        <v>11822</v>
      </c>
      <c r="B5531" t="s">
        <v>11823</v>
      </c>
      <c r="C5531" t="s">
        <v>12210</v>
      </c>
      <c r="D5531" t="s">
        <v>12210</v>
      </c>
      <c r="F5531" t="s">
        <v>298</v>
      </c>
      <c r="G5531" t="s">
        <v>55</v>
      </c>
      <c r="H5531" t="s">
        <v>75</v>
      </c>
      <c r="I5531" t="s">
        <v>57</v>
      </c>
      <c r="J5531" t="s">
        <v>58</v>
      </c>
      <c r="K5531">
        <v>3</v>
      </c>
      <c r="L5531">
        <v>75</v>
      </c>
      <c r="M5531">
        <v>90.3</v>
      </c>
      <c r="N5531">
        <v>96.2</v>
      </c>
      <c r="O5531">
        <v>2499</v>
      </c>
      <c r="Q5531">
        <v>35</v>
      </c>
      <c r="R5531">
        <v>800</v>
      </c>
      <c r="S5531">
        <v>10.5</v>
      </c>
      <c r="T5531">
        <v>76.099999999999994</v>
      </c>
      <c r="U5531" t="s">
        <v>48</v>
      </c>
      <c r="V5531">
        <v>25000</v>
      </c>
      <c r="W5531">
        <v>3000</v>
      </c>
      <c r="X5531">
        <v>82</v>
      </c>
      <c r="Y5531">
        <v>10</v>
      </c>
      <c r="Z5531">
        <v>0.9</v>
      </c>
      <c r="AA5531">
        <v>-30</v>
      </c>
      <c r="AB5531" t="s">
        <v>27</v>
      </c>
      <c r="AC5531" s="2">
        <v>0.1</v>
      </c>
      <c r="AE5531" t="s">
        <v>348</v>
      </c>
      <c r="AI5531" s="1">
        <v>42374</v>
      </c>
      <c r="AJ5531" s="1">
        <v>42375</v>
      </c>
      <c r="AK5531" t="s">
        <v>60</v>
      </c>
      <c r="AL5531" t="s">
        <v>12211</v>
      </c>
      <c r="AM5531">
        <v>2256602</v>
      </c>
    </row>
    <row r="5532" spans="1:39" hidden="1" x14ac:dyDescent="0.25">
      <c r="A5532" t="s">
        <v>11822</v>
      </c>
      <c r="B5532" t="s">
        <v>11823</v>
      </c>
      <c r="C5532" t="s">
        <v>12212</v>
      </c>
      <c r="D5532" t="s">
        <v>12212</v>
      </c>
      <c r="F5532" t="s">
        <v>298</v>
      </c>
      <c r="G5532" t="s">
        <v>55</v>
      </c>
      <c r="H5532" t="s">
        <v>75</v>
      </c>
      <c r="I5532" t="s">
        <v>57</v>
      </c>
      <c r="J5532" t="s">
        <v>58</v>
      </c>
      <c r="K5532">
        <v>3</v>
      </c>
      <c r="L5532">
        <v>75</v>
      </c>
      <c r="M5532">
        <v>90.3</v>
      </c>
      <c r="N5532">
        <v>96.2</v>
      </c>
      <c r="O5532">
        <v>2471</v>
      </c>
      <c r="Q5532">
        <v>35</v>
      </c>
      <c r="R5532">
        <v>800</v>
      </c>
      <c r="S5532">
        <v>10.5</v>
      </c>
      <c r="T5532">
        <v>76.099999999999994</v>
      </c>
      <c r="U5532" t="s">
        <v>48</v>
      </c>
      <c r="V5532">
        <v>25000</v>
      </c>
      <c r="W5532">
        <v>3500</v>
      </c>
      <c r="X5532">
        <v>83</v>
      </c>
      <c r="Y5532">
        <v>16</v>
      </c>
      <c r="Z5532">
        <v>0.9</v>
      </c>
      <c r="AA5532">
        <v>-30</v>
      </c>
      <c r="AB5532" t="s">
        <v>27</v>
      </c>
      <c r="AC5532" s="2">
        <v>0.1</v>
      </c>
      <c r="AE5532" t="s">
        <v>348</v>
      </c>
      <c r="AI5532" s="1">
        <v>42374</v>
      </c>
      <c r="AJ5532" s="1">
        <v>42375</v>
      </c>
      <c r="AK5532" t="s">
        <v>60</v>
      </c>
      <c r="AL5532" t="s">
        <v>12213</v>
      </c>
      <c r="AM5532">
        <v>2256603</v>
      </c>
    </row>
    <row r="5533" spans="1:39" hidden="1" x14ac:dyDescent="0.25">
      <c r="A5533" t="s">
        <v>11822</v>
      </c>
      <c r="B5533" t="s">
        <v>11823</v>
      </c>
      <c r="C5533" t="s">
        <v>12214</v>
      </c>
      <c r="D5533" t="s">
        <v>12214</v>
      </c>
      <c r="F5533" t="s">
        <v>298</v>
      </c>
      <c r="G5533" t="s">
        <v>55</v>
      </c>
      <c r="H5533" t="s">
        <v>75</v>
      </c>
      <c r="I5533" t="s">
        <v>57</v>
      </c>
      <c r="J5533" t="s">
        <v>58</v>
      </c>
      <c r="K5533">
        <v>3</v>
      </c>
      <c r="L5533">
        <v>75</v>
      </c>
      <c r="M5533">
        <v>90.3</v>
      </c>
      <c r="N5533">
        <v>96.2</v>
      </c>
      <c r="O5533">
        <v>2653</v>
      </c>
      <c r="Q5533">
        <v>35</v>
      </c>
      <c r="R5533">
        <v>800</v>
      </c>
      <c r="S5533">
        <v>10.5</v>
      </c>
      <c r="T5533">
        <v>76.099999999999994</v>
      </c>
      <c r="U5533" t="s">
        <v>48</v>
      </c>
      <c r="V5533">
        <v>25000</v>
      </c>
      <c r="W5533">
        <v>4000</v>
      </c>
      <c r="X5533">
        <v>85</v>
      </c>
      <c r="Y5533">
        <v>22</v>
      </c>
      <c r="Z5533">
        <v>0.9</v>
      </c>
      <c r="AA5533">
        <v>-30</v>
      </c>
      <c r="AB5533" t="s">
        <v>27</v>
      </c>
      <c r="AC5533" s="2">
        <v>0.1</v>
      </c>
      <c r="AE5533" t="s">
        <v>348</v>
      </c>
      <c r="AI5533" s="1">
        <v>42374</v>
      </c>
      <c r="AJ5533" s="1">
        <v>42375</v>
      </c>
      <c r="AK5533" t="s">
        <v>60</v>
      </c>
      <c r="AL5533" t="s">
        <v>12215</v>
      </c>
      <c r="AM5533">
        <v>2256604</v>
      </c>
    </row>
    <row r="5534" spans="1:39" hidden="1" x14ac:dyDescent="0.25">
      <c r="A5534" t="s">
        <v>12216</v>
      </c>
      <c r="B5534" t="s">
        <v>12217</v>
      </c>
      <c r="C5534" t="s">
        <v>12218</v>
      </c>
      <c r="D5534" t="s">
        <v>12219</v>
      </c>
      <c r="F5534" t="s">
        <v>251</v>
      </c>
      <c r="G5534" t="s">
        <v>55</v>
      </c>
      <c r="H5534" t="s">
        <v>75</v>
      </c>
      <c r="I5534" t="s">
        <v>57</v>
      </c>
      <c r="J5534" t="s">
        <v>47</v>
      </c>
      <c r="K5534">
        <v>3</v>
      </c>
      <c r="L5534">
        <v>85</v>
      </c>
      <c r="M5534">
        <v>156.30000000000001</v>
      </c>
      <c r="N5534">
        <v>119.8</v>
      </c>
      <c r="P5534">
        <v>2.5</v>
      </c>
      <c r="R5534">
        <v>1200</v>
      </c>
      <c r="S5534">
        <v>23.3</v>
      </c>
      <c r="T5534">
        <v>51.5</v>
      </c>
      <c r="U5534" t="s">
        <v>48</v>
      </c>
      <c r="V5534">
        <v>10000</v>
      </c>
      <c r="W5534">
        <v>2700</v>
      </c>
      <c r="X5534">
        <v>82</v>
      </c>
      <c r="Y5534">
        <v>-2</v>
      </c>
      <c r="Z5534">
        <v>0.6</v>
      </c>
      <c r="AA5534">
        <v>-24</v>
      </c>
      <c r="AE5534" t="s">
        <v>76</v>
      </c>
      <c r="AI5534" s="1">
        <v>42095</v>
      </c>
      <c r="AJ5534" s="1">
        <v>42083</v>
      </c>
      <c r="AK5534" t="s">
        <v>50</v>
      </c>
      <c r="AL5534" t="s">
        <v>12220</v>
      </c>
      <c r="AM5534">
        <v>2235274</v>
      </c>
    </row>
    <row r="5535" spans="1:39" hidden="1" x14ac:dyDescent="0.25">
      <c r="A5535" t="s">
        <v>11822</v>
      </c>
      <c r="B5535" t="s">
        <v>11823</v>
      </c>
      <c r="C5535" t="s">
        <v>12221</v>
      </c>
      <c r="D5535" t="s">
        <v>12221</v>
      </c>
      <c r="F5535" t="s">
        <v>79</v>
      </c>
      <c r="G5535" t="s">
        <v>55</v>
      </c>
      <c r="H5535" t="s">
        <v>75</v>
      </c>
      <c r="I5535" t="s">
        <v>57</v>
      </c>
      <c r="J5535" t="s">
        <v>58</v>
      </c>
      <c r="K5535">
        <v>3</v>
      </c>
      <c r="L5535">
        <v>75</v>
      </c>
      <c r="M5535">
        <v>90.3</v>
      </c>
      <c r="N5535">
        <v>96.2</v>
      </c>
      <c r="O5535">
        <v>2360</v>
      </c>
      <c r="Q5535">
        <v>35</v>
      </c>
      <c r="R5535">
        <v>800</v>
      </c>
      <c r="S5535">
        <v>10.5</v>
      </c>
      <c r="T5535">
        <v>76.099999999999994</v>
      </c>
      <c r="U5535" t="s">
        <v>48</v>
      </c>
      <c r="V5535">
        <v>25000</v>
      </c>
      <c r="W5535">
        <v>2700</v>
      </c>
      <c r="X5535">
        <v>82</v>
      </c>
      <c r="Y5535">
        <v>11</v>
      </c>
      <c r="Z5535">
        <v>0.9</v>
      </c>
      <c r="AA5535">
        <v>-30</v>
      </c>
      <c r="AB5535" t="s">
        <v>27</v>
      </c>
      <c r="AC5535" s="2">
        <v>0.1</v>
      </c>
      <c r="AE5535" t="s">
        <v>348</v>
      </c>
      <c r="AI5535" s="1">
        <v>42374</v>
      </c>
      <c r="AJ5535" s="1">
        <v>42401</v>
      </c>
      <c r="AK5535" t="s">
        <v>60</v>
      </c>
      <c r="AL5535" t="s">
        <v>12222</v>
      </c>
      <c r="AM5535">
        <v>2257831</v>
      </c>
    </row>
    <row r="5536" spans="1:39" hidden="1" x14ac:dyDescent="0.25">
      <c r="A5536" t="s">
        <v>12119</v>
      </c>
      <c r="B5536" t="s">
        <v>12129</v>
      </c>
      <c r="C5536" t="s">
        <v>1039</v>
      </c>
      <c r="D5536" t="s">
        <v>12223</v>
      </c>
      <c r="F5536" t="s">
        <v>88</v>
      </c>
      <c r="G5536" t="s">
        <v>55</v>
      </c>
      <c r="H5536" t="s">
        <v>75</v>
      </c>
      <c r="I5536" t="s">
        <v>57</v>
      </c>
      <c r="J5536" t="s">
        <v>58</v>
      </c>
      <c r="K5536">
        <v>3</v>
      </c>
      <c r="L5536">
        <v>50</v>
      </c>
      <c r="M5536">
        <v>86.1</v>
      </c>
      <c r="N5536">
        <v>63.2</v>
      </c>
      <c r="O5536">
        <v>1758</v>
      </c>
      <c r="Q5536">
        <v>25</v>
      </c>
      <c r="S5536">
        <v>8</v>
      </c>
      <c r="T5536">
        <v>65.8</v>
      </c>
      <c r="U5536" t="s">
        <v>48</v>
      </c>
      <c r="V5536">
        <v>25000</v>
      </c>
      <c r="W5536">
        <v>2700</v>
      </c>
      <c r="X5536">
        <v>82</v>
      </c>
      <c r="Y5536">
        <v>2</v>
      </c>
      <c r="Z5536">
        <v>0.9</v>
      </c>
      <c r="AA5536">
        <v>-20</v>
      </c>
      <c r="AB5536" t="s">
        <v>27</v>
      </c>
      <c r="AC5536" s="2">
        <v>0.2</v>
      </c>
      <c r="AE5536" t="s">
        <v>76</v>
      </c>
      <c r="AI5536" s="1">
        <v>42352</v>
      </c>
      <c r="AJ5536" s="1">
        <v>42349</v>
      </c>
      <c r="AK5536" t="s">
        <v>60</v>
      </c>
      <c r="AL5536" t="s">
        <v>12224</v>
      </c>
      <c r="AM5536">
        <v>2255276</v>
      </c>
    </row>
    <row r="5537" spans="1:39" hidden="1" x14ac:dyDescent="0.25">
      <c r="A5537" t="s">
        <v>12119</v>
      </c>
      <c r="B5537" t="s">
        <v>12129</v>
      </c>
      <c r="C5537" t="s">
        <v>1039</v>
      </c>
      <c r="D5537" t="s">
        <v>12225</v>
      </c>
      <c r="F5537" t="s">
        <v>88</v>
      </c>
      <c r="G5537" t="s">
        <v>55</v>
      </c>
      <c r="H5537" t="s">
        <v>75</v>
      </c>
      <c r="I5537" t="s">
        <v>57</v>
      </c>
      <c r="J5537" t="s">
        <v>58</v>
      </c>
      <c r="K5537">
        <v>3</v>
      </c>
      <c r="L5537">
        <v>50</v>
      </c>
      <c r="M5537">
        <v>86.1</v>
      </c>
      <c r="N5537">
        <v>63.2</v>
      </c>
      <c r="O5537">
        <v>1767</v>
      </c>
      <c r="Q5537">
        <v>25</v>
      </c>
      <c r="S5537">
        <v>8</v>
      </c>
      <c r="T5537">
        <v>80.900000000000006</v>
      </c>
      <c r="U5537" t="s">
        <v>48</v>
      </c>
      <c r="V5537">
        <v>25000</v>
      </c>
      <c r="W5537">
        <v>5000</v>
      </c>
      <c r="X5537">
        <v>84</v>
      </c>
      <c r="Y5537">
        <v>18</v>
      </c>
      <c r="Z5537">
        <v>0.9</v>
      </c>
      <c r="AA5537">
        <v>-20</v>
      </c>
      <c r="AB5537" t="s">
        <v>27</v>
      </c>
      <c r="AC5537" s="2">
        <v>0.2</v>
      </c>
      <c r="AE5537" t="s">
        <v>76</v>
      </c>
      <c r="AI5537" s="1">
        <v>42352</v>
      </c>
      <c r="AJ5537" s="1">
        <v>42349</v>
      </c>
      <c r="AK5537" t="s">
        <v>60</v>
      </c>
      <c r="AL5537" t="s">
        <v>12226</v>
      </c>
      <c r="AM5537">
        <v>2255277</v>
      </c>
    </row>
    <row r="5538" spans="1:39" hidden="1" x14ac:dyDescent="0.25">
      <c r="A5538" t="s">
        <v>12119</v>
      </c>
      <c r="B5538" t="s">
        <v>12129</v>
      </c>
      <c r="C5538" t="s">
        <v>1039</v>
      </c>
      <c r="D5538" t="s">
        <v>12227</v>
      </c>
      <c r="F5538" t="s">
        <v>298</v>
      </c>
      <c r="G5538" t="s">
        <v>55</v>
      </c>
      <c r="H5538" t="s">
        <v>75</v>
      </c>
      <c r="I5538" t="s">
        <v>57</v>
      </c>
      <c r="J5538" t="s">
        <v>58</v>
      </c>
      <c r="K5538">
        <v>3</v>
      </c>
      <c r="L5538">
        <v>60</v>
      </c>
      <c r="M5538">
        <v>91.5</v>
      </c>
      <c r="N5538">
        <v>95.6</v>
      </c>
      <c r="O5538">
        <v>2573</v>
      </c>
      <c r="Q5538">
        <v>25</v>
      </c>
      <c r="S5538">
        <v>13</v>
      </c>
      <c r="T5538">
        <v>63.1</v>
      </c>
      <c r="U5538" t="s">
        <v>48</v>
      </c>
      <c r="V5538">
        <v>25000</v>
      </c>
      <c r="W5538">
        <v>2700</v>
      </c>
      <c r="X5538">
        <v>82</v>
      </c>
      <c r="Y5538">
        <v>3</v>
      </c>
      <c r="Z5538">
        <v>0.9</v>
      </c>
      <c r="AA5538">
        <v>-20</v>
      </c>
      <c r="AB5538" t="s">
        <v>27</v>
      </c>
      <c r="AC5538" s="2">
        <v>0.2</v>
      </c>
      <c r="AE5538" t="s">
        <v>76</v>
      </c>
      <c r="AI5538" s="1">
        <v>42352</v>
      </c>
      <c r="AJ5538" s="1">
        <v>42349</v>
      </c>
      <c r="AK5538" t="s">
        <v>60</v>
      </c>
      <c r="AL5538" t="s">
        <v>12228</v>
      </c>
      <c r="AM5538">
        <v>2255274</v>
      </c>
    </row>
    <row r="5539" spans="1:39" hidden="1" x14ac:dyDescent="0.25">
      <c r="A5539" t="s">
        <v>12119</v>
      </c>
      <c r="B5539" t="s">
        <v>12129</v>
      </c>
      <c r="C5539" t="s">
        <v>1039</v>
      </c>
      <c r="D5539" t="s">
        <v>12229</v>
      </c>
      <c r="F5539" t="s">
        <v>298</v>
      </c>
      <c r="G5539" t="s">
        <v>55</v>
      </c>
      <c r="H5539" t="s">
        <v>75</v>
      </c>
      <c r="I5539" t="s">
        <v>57</v>
      </c>
      <c r="J5539" t="s">
        <v>58</v>
      </c>
      <c r="K5539">
        <v>3</v>
      </c>
      <c r="L5539">
        <v>60</v>
      </c>
      <c r="M5539">
        <v>91.5</v>
      </c>
      <c r="N5539">
        <v>95.6</v>
      </c>
      <c r="O5539">
        <v>2942</v>
      </c>
      <c r="Q5539">
        <v>25</v>
      </c>
      <c r="S5539">
        <v>13</v>
      </c>
      <c r="T5539">
        <v>73.400000000000006</v>
      </c>
      <c r="U5539" t="s">
        <v>48</v>
      </c>
      <c r="V5539">
        <v>25000</v>
      </c>
      <c r="W5539">
        <v>5000</v>
      </c>
      <c r="X5539">
        <v>89</v>
      </c>
      <c r="Y5539">
        <v>39</v>
      </c>
      <c r="Z5539">
        <v>0.9</v>
      </c>
      <c r="AA5539">
        <v>-20</v>
      </c>
      <c r="AB5539" t="s">
        <v>27</v>
      </c>
      <c r="AC5539" s="2">
        <v>0.2</v>
      </c>
      <c r="AE5539" t="s">
        <v>76</v>
      </c>
      <c r="AI5539" s="1">
        <v>42352</v>
      </c>
      <c r="AJ5539" s="1">
        <v>42349</v>
      </c>
      <c r="AK5539" t="s">
        <v>60</v>
      </c>
      <c r="AL5539" t="s">
        <v>12230</v>
      </c>
      <c r="AM5539">
        <v>2255275</v>
      </c>
    </row>
    <row r="5540" spans="1:39" hidden="1" x14ac:dyDescent="0.25">
      <c r="A5540" t="s">
        <v>12231</v>
      </c>
      <c r="B5540" t="s">
        <v>12232</v>
      </c>
      <c r="C5540" t="s">
        <v>58</v>
      </c>
      <c r="D5540" t="s">
        <v>12233</v>
      </c>
      <c r="F5540" t="s">
        <v>66</v>
      </c>
      <c r="G5540" t="s">
        <v>55</v>
      </c>
      <c r="H5540" t="s">
        <v>67</v>
      </c>
      <c r="I5540" t="s">
        <v>57</v>
      </c>
      <c r="J5540" t="s">
        <v>58</v>
      </c>
      <c r="K5540">
        <v>5</v>
      </c>
      <c r="L5540">
        <v>35</v>
      </c>
      <c r="M5540">
        <v>48</v>
      </c>
      <c r="N5540">
        <v>50</v>
      </c>
      <c r="O5540">
        <v>981</v>
      </c>
      <c r="Q5540">
        <v>38</v>
      </c>
      <c r="R5540">
        <v>350</v>
      </c>
      <c r="S5540">
        <v>6</v>
      </c>
      <c r="T5540">
        <v>58.3</v>
      </c>
      <c r="U5540" t="s">
        <v>48</v>
      </c>
      <c r="V5540">
        <v>40000</v>
      </c>
      <c r="W5540">
        <v>3000</v>
      </c>
      <c r="X5540">
        <v>84</v>
      </c>
      <c r="Y5540">
        <v>25</v>
      </c>
      <c r="Z5540">
        <v>0.7</v>
      </c>
      <c r="AA5540">
        <v>-40</v>
      </c>
      <c r="AB5540" t="s">
        <v>27</v>
      </c>
      <c r="AC5540" s="2">
        <v>0.1</v>
      </c>
      <c r="AE5540" t="s">
        <v>76</v>
      </c>
      <c r="AI5540" s="1">
        <v>42024</v>
      </c>
      <c r="AJ5540" s="1">
        <v>42027</v>
      </c>
      <c r="AK5540" t="s">
        <v>50</v>
      </c>
      <c r="AL5540" t="s">
        <v>12234</v>
      </c>
      <c r="AM5540">
        <v>2232486</v>
      </c>
    </row>
    <row r="5541" spans="1:39" hidden="1" x14ac:dyDescent="0.25">
      <c r="A5541" t="s">
        <v>12231</v>
      </c>
      <c r="B5541" t="s">
        <v>12232</v>
      </c>
      <c r="C5541" t="s">
        <v>58</v>
      </c>
      <c r="D5541" t="s">
        <v>12235</v>
      </c>
      <c r="F5541" t="s">
        <v>204</v>
      </c>
      <c r="G5541" t="s">
        <v>148</v>
      </c>
      <c r="H5541" t="s">
        <v>149</v>
      </c>
      <c r="I5541" t="s">
        <v>148</v>
      </c>
      <c r="J5541" t="s">
        <v>58</v>
      </c>
      <c r="K5541">
        <v>5</v>
      </c>
      <c r="L5541">
        <v>40</v>
      </c>
      <c r="M5541">
        <v>104</v>
      </c>
      <c r="N5541">
        <v>35</v>
      </c>
      <c r="R5541">
        <v>330</v>
      </c>
      <c r="S5541">
        <v>4.7</v>
      </c>
      <c r="T5541">
        <v>70.2</v>
      </c>
      <c r="U5541" t="s">
        <v>48</v>
      </c>
      <c r="V5541">
        <v>25000</v>
      </c>
      <c r="W5541">
        <v>2700</v>
      </c>
      <c r="X5541">
        <v>82</v>
      </c>
      <c r="Y5541">
        <v>17</v>
      </c>
      <c r="Z5541">
        <v>0.6</v>
      </c>
      <c r="AA5541">
        <v>-40</v>
      </c>
      <c r="AB5541" t="s">
        <v>27</v>
      </c>
      <c r="AC5541" s="2">
        <v>0.1</v>
      </c>
      <c r="AE5541" t="s">
        <v>76</v>
      </c>
      <c r="AI5541" s="1">
        <v>42144</v>
      </c>
      <c r="AJ5541" s="1">
        <v>42143</v>
      </c>
      <c r="AK5541" t="s">
        <v>50</v>
      </c>
      <c r="AL5541" t="s">
        <v>12236</v>
      </c>
      <c r="AM5541">
        <v>2240012</v>
      </c>
    </row>
    <row r="5542" spans="1:39" hidden="1" x14ac:dyDescent="0.25">
      <c r="A5542" t="s">
        <v>12231</v>
      </c>
      <c r="B5542" t="s">
        <v>12232</v>
      </c>
      <c r="C5542" t="s">
        <v>467</v>
      </c>
      <c r="D5542" t="s">
        <v>12237</v>
      </c>
      <c r="F5542" t="s">
        <v>204</v>
      </c>
      <c r="G5542" t="s">
        <v>148</v>
      </c>
      <c r="H5542" t="s">
        <v>149</v>
      </c>
      <c r="I5542" t="s">
        <v>148</v>
      </c>
      <c r="J5542" t="s">
        <v>58</v>
      </c>
      <c r="K5542">
        <v>5</v>
      </c>
      <c r="L5542">
        <v>40</v>
      </c>
      <c r="M5542">
        <v>104</v>
      </c>
      <c r="N5542">
        <v>35</v>
      </c>
      <c r="R5542">
        <v>315</v>
      </c>
      <c r="S5542">
        <v>5</v>
      </c>
      <c r="T5542">
        <v>64.3</v>
      </c>
      <c r="U5542" t="s">
        <v>48</v>
      </c>
      <c r="V5542">
        <v>40000</v>
      </c>
      <c r="W5542">
        <v>2700</v>
      </c>
      <c r="X5542">
        <v>82</v>
      </c>
      <c r="Y5542">
        <v>17</v>
      </c>
      <c r="Z5542">
        <v>0.7</v>
      </c>
      <c r="AA5542">
        <v>-40</v>
      </c>
      <c r="AB5542" t="s">
        <v>27</v>
      </c>
      <c r="AC5542" s="2">
        <v>0.1</v>
      </c>
      <c r="AE5542" t="s">
        <v>76</v>
      </c>
      <c r="AI5542" s="1">
        <v>41777</v>
      </c>
      <c r="AJ5542" s="1">
        <v>41781</v>
      </c>
      <c r="AK5542" t="s">
        <v>50</v>
      </c>
      <c r="AL5542" t="s">
        <v>12238</v>
      </c>
      <c r="AM5542">
        <v>2212496</v>
      </c>
    </row>
    <row r="5543" spans="1:39" hidden="1" x14ac:dyDescent="0.25">
      <c r="A5543" t="s">
        <v>12231</v>
      </c>
      <c r="B5543" t="s">
        <v>12232</v>
      </c>
      <c r="C5543" t="s">
        <v>467</v>
      </c>
      <c r="D5543" t="s">
        <v>12239</v>
      </c>
      <c r="F5543" t="s">
        <v>204</v>
      </c>
      <c r="G5543" t="s">
        <v>148</v>
      </c>
      <c r="H5543" t="s">
        <v>149</v>
      </c>
      <c r="I5543" t="s">
        <v>148</v>
      </c>
      <c r="J5543" t="s">
        <v>58</v>
      </c>
      <c r="K5543">
        <v>5</v>
      </c>
      <c r="L5543">
        <v>40</v>
      </c>
      <c r="M5543">
        <v>103</v>
      </c>
      <c r="N5543">
        <v>35</v>
      </c>
      <c r="R5543">
        <v>315</v>
      </c>
      <c r="S5543">
        <v>5</v>
      </c>
      <c r="T5543">
        <v>64.3</v>
      </c>
      <c r="U5543" t="s">
        <v>48</v>
      </c>
      <c r="V5543">
        <v>40000</v>
      </c>
      <c r="W5543">
        <v>3000</v>
      </c>
      <c r="X5543">
        <v>83</v>
      </c>
      <c r="Y5543">
        <v>21</v>
      </c>
      <c r="Z5543">
        <v>0.7</v>
      </c>
      <c r="AA5543">
        <v>-40</v>
      </c>
      <c r="AB5543" t="s">
        <v>27</v>
      </c>
      <c r="AC5543" s="2">
        <v>0.1</v>
      </c>
      <c r="AE5543" t="s">
        <v>76</v>
      </c>
      <c r="AI5543" s="1">
        <v>41777</v>
      </c>
      <c r="AJ5543" s="1">
        <v>41781</v>
      </c>
      <c r="AK5543" t="s">
        <v>60</v>
      </c>
      <c r="AL5543" t="s">
        <v>12240</v>
      </c>
      <c r="AM5543">
        <v>2212497</v>
      </c>
    </row>
    <row r="5544" spans="1:39" hidden="1" x14ac:dyDescent="0.25">
      <c r="A5544" t="s">
        <v>12231</v>
      </c>
      <c r="B5544" t="s">
        <v>12232</v>
      </c>
      <c r="C5544" t="s">
        <v>467</v>
      </c>
      <c r="D5544" t="s">
        <v>12241</v>
      </c>
      <c r="F5544" t="s">
        <v>82</v>
      </c>
      <c r="G5544" t="s">
        <v>55</v>
      </c>
      <c r="H5544" t="s">
        <v>75</v>
      </c>
      <c r="I5544" t="s">
        <v>57</v>
      </c>
      <c r="J5544" t="s">
        <v>58</v>
      </c>
      <c r="K5544">
        <v>5</v>
      </c>
      <c r="L5544">
        <v>100</v>
      </c>
      <c r="M5544">
        <v>128</v>
      </c>
      <c r="N5544">
        <v>120</v>
      </c>
      <c r="O5544">
        <v>4424</v>
      </c>
      <c r="Q5544">
        <v>25</v>
      </c>
      <c r="R5544">
        <v>1250</v>
      </c>
      <c r="S5544">
        <v>19</v>
      </c>
      <c r="T5544">
        <v>65.8</v>
      </c>
      <c r="U5544" t="s">
        <v>48</v>
      </c>
      <c r="V5544">
        <v>40000</v>
      </c>
      <c r="W5544">
        <v>3000</v>
      </c>
      <c r="X5544">
        <v>83</v>
      </c>
      <c r="Y5544">
        <v>5</v>
      </c>
      <c r="Z5544">
        <v>1</v>
      </c>
      <c r="AA5544">
        <v>-40</v>
      </c>
      <c r="AB5544" t="s">
        <v>27</v>
      </c>
      <c r="AC5544" s="2">
        <v>0.1</v>
      </c>
      <c r="AE5544" t="s">
        <v>1311</v>
      </c>
      <c r="AI5544" s="1">
        <v>41800</v>
      </c>
      <c r="AJ5544" s="1">
        <v>41789</v>
      </c>
      <c r="AK5544" t="s">
        <v>50</v>
      </c>
      <c r="AL5544" t="s">
        <v>12242</v>
      </c>
      <c r="AM5544">
        <v>2212469</v>
      </c>
    </row>
    <row r="5545" spans="1:39" hidden="1" x14ac:dyDescent="0.25">
      <c r="A5545" t="s">
        <v>12231</v>
      </c>
      <c r="B5545" t="s">
        <v>12232</v>
      </c>
      <c r="C5545" t="s">
        <v>467</v>
      </c>
      <c r="D5545" t="s">
        <v>12243</v>
      </c>
      <c r="F5545" t="s">
        <v>82</v>
      </c>
      <c r="G5545" t="s">
        <v>55</v>
      </c>
      <c r="H5545" t="s">
        <v>75</v>
      </c>
      <c r="I5545" t="s">
        <v>57</v>
      </c>
      <c r="J5545" t="s">
        <v>58</v>
      </c>
      <c r="K5545">
        <v>5</v>
      </c>
      <c r="L5545">
        <v>100</v>
      </c>
      <c r="M5545">
        <v>128</v>
      </c>
      <c r="N5545">
        <v>120</v>
      </c>
      <c r="O5545">
        <v>2665</v>
      </c>
      <c r="Q5545">
        <v>40</v>
      </c>
      <c r="R5545">
        <v>1250</v>
      </c>
      <c r="S5545">
        <v>19</v>
      </c>
      <c r="T5545">
        <v>65.8</v>
      </c>
      <c r="U5545" t="s">
        <v>48</v>
      </c>
      <c r="V5545">
        <v>40000</v>
      </c>
      <c r="W5545">
        <v>3000</v>
      </c>
      <c r="X5545">
        <v>83</v>
      </c>
      <c r="Y5545">
        <v>5</v>
      </c>
      <c r="Z5545">
        <v>1</v>
      </c>
      <c r="AA5545">
        <v>-40</v>
      </c>
      <c r="AB5545" t="s">
        <v>27</v>
      </c>
      <c r="AC5545" s="2">
        <v>0.1</v>
      </c>
      <c r="AE5545" t="s">
        <v>1311</v>
      </c>
      <c r="AI5545" s="1">
        <v>41800</v>
      </c>
      <c r="AJ5545" s="1">
        <v>41789</v>
      </c>
      <c r="AK5545" t="s">
        <v>50</v>
      </c>
      <c r="AL5545" t="s">
        <v>12244</v>
      </c>
      <c r="AM5545">
        <v>2212468</v>
      </c>
    </row>
    <row r="5546" spans="1:39" hidden="1" x14ac:dyDescent="0.25">
      <c r="A5546" t="s">
        <v>12231</v>
      </c>
      <c r="B5546" t="s">
        <v>12232</v>
      </c>
      <c r="C5546" t="s">
        <v>12245</v>
      </c>
      <c r="D5546" t="s">
        <v>12246</v>
      </c>
      <c r="F5546" t="s">
        <v>163</v>
      </c>
      <c r="G5546" t="s">
        <v>44</v>
      </c>
      <c r="H5546" t="s">
        <v>75</v>
      </c>
      <c r="I5546" t="s">
        <v>46</v>
      </c>
      <c r="J5546" t="s">
        <v>58</v>
      </c>
      <c r="K5546">
        <v>3</v>
      </c>
      <c r="L5546">
        <v>75</v>
      </c>
      <c r="M5546">
        <v>133.9</v>
      </c>
      <c r="N5546">
        <v>67.599999999999994</v>
      </c>
      <c r="R5546">
        <v>1100</v>
      </c>
      <c r="S5546">
        <v>13</v>
      </c>
      <c r="T5546">
        <v>84.6</v>
      </c>
      <c r="U5546" t="s">
        <v>48</v>
      </c>
      <c r="V5546">
        <v>25000</v>
      </c>
      <c r="W5546">
        <v>2700</v>
      </c>
      <c r="X5546">
        <v>81</v>
      </c>
      <c r="Y5546">
        <v>5</v>
      </c>
      <c r="Z5546">
        <v>0.9</v>
      </c>
      <c r="AA5546">
        <v>-20</v>
      </c>
      <c r="AB5546" t="s">
        <v>27</v>
      </c>
      <c r="AC5546" s="2">
        <v>0.1</v>
      </c>
      <c r="AE5546" t="s">
        <v>1154</v>
      </c>
      <c r="AI5546" s="1">
        <v>42447</v>
      </c>
      <c r="AJ5546" s="1">
        <v>42458</v>
      </c>
      <c r="AK5546" t="s">
        <v>50</v>
      </c>
      <c r="AL5546" t="s">
        <v>12247</v>
      </c>
      <c r="AM5546">
        <v>2263568</v>
      </c>
    </row>
    <row r="5547" spans="1:39" hidden="1" x14ac:dyDescent="0.25">
      <c r="A5547" t="s">
        <v>12231</v>
      </c>
      <c r="B5547" t="s">
        <v>12232</v>
      </c>
      <c r="C5547" t="s">
        <v>12245</v>
      </c>
      <c r="D5547" t="s">
        <v>12248</v>
      </c>
      <c r="F5547" t="s">
        <v>163</v>
      </c>
      <c r="G5547" t="s">
        <v>44</v>
      </c>
      <c r="H5547" t="s">
        <v>75</v>
      </c>
      <c r="I5547" t="s">
        <v>46</v>
      </c>
      <c r="J5547" t="s">
        <v>58</v>
      </c>
      <c r="K5547">
        <v>3</v>
      </c>
      <c r="L5547">
        <v>75</v>
      </c>
      <c r="M5547">
        <v>133.4</v>
      </c>
      <c r="N5547">
        <v>67.5</v>
      </c>
      <c r="R5547">
        <v>1100</v>
      </c>
      <c r="S5547">
        <v>13</v>
      </c>
      <c r="T5547">
        <v>84.6</v>
      </c>
      <c r="U5547" t="s">
        <v>48</v>
      </c>
      <c r="V5547">
        <v>25000</v>
      </c>
      <c r="W5547">
        <v>3000</v>
      </c>
      <c r="X5547">
        <v>85</v>
      </c>
      <c r="Y5547">
        <v>23</v>
      </c>
      <c r="Z5547">
        <v>0.9</v>
      </c>
      <c r="AA5547">
        <v>-20</v>
      </c>
      <c r="AB5547" t="s">
        <v>27</v>
      </c>
      <c r="AC5547" s="2">
        <v>0.1</v>
      </c>
      <c r="AE5547" t="s">
        <v>1154</v>
      </c>
      <c r="AI5547" s="1">
        <v>42447</v>
      </c>
      <c r="AJ5547" s="1">
        <v>42458</v>
      </c>
      <c r="AK5547" t="s">
        <v>50</v>
      </c>
      <c r="AL5547" t="s">
        <v>12249</v>
      </c>
      <c r="AM5547">
        <v>2263569</v>
      </c>
    </row>
    <row r="5548" spans="1:39" hidden="1" x14ac:dyDescent="0.25">
      <c r="A5548" t="s">
        <v>12231</v>
      </c>
      <c r="B5548" t="s">
        <v>12232</v>
      </c>
      <c r="C5548" t="s">
        <v>12245</v>
      </c>
      <c r="D5548" t="s">
        <v>12250</v>
      </c>
      <c r="F5548" t="s">
        <v>163</v>
      </c>
      <c r="G5548" t="s">
        <v>44</v>
      </c>
      <c r="H5548" t="s">
        <v>75</v>
      </c>
      <c r="I5548" t="s">
        <v>46</v>
      </c>
      <c r="J5548" t="s">
        <v>58</v>
      </c>
      <c r="K5548">
        <v>3</v>
      </c>
      <c r="L5548">
        <v>75</v>
      </c>
      <c r="M5548">
        <v>133.6</v>
      </c>
      <c r="N5548">
        <v>67.2</v>
      </c>
      <c r="R5548">
        <v>1100</v>
      </c>
      <c r="S5548">
        <v>13</v>
      </c>
      <c r="T5548">
        <v>84.6</v>
      </c>
      <c r="U5548" t="s">
        <v>48</v>
      </c>
      <c r="V5548">
        <v>25000</v>
      </c>
      <c r="W5548">
        <v>5000</v>
      </c>
      <c r="X5548">
        <v>86</v>
      </c>
      <c r="Y5548">
        <v>29</v>
      </c>
      <c r="Z5548">
        <v>0.9</v>
      </c>
      <c r="AA5548">
        <v>-20</v>
      </c>
      <c r="AB5548" t="s">
        <v>27</v>
      </c>
      <c r="AC5548" s="2">
        <v>0.1</v>
      </c>
      <c r="AE5548" t="s">
        <v>1154</v>
      </c>
      <c r="AI5548" s="1">
        <v>42447</v>
      </c>
      <c r="AJ5548" s="1">
        <v>42458</v>
      </c>
      <c r="AK5548" t="s">
        <v>50</v>
      </c>
      <c r="AL5548" t="s">
        <v>12251</v>
      </c>
      <c r="AM5548">
        <v>2263570</v>
      </c>
    </row>
    <row r="5549" spans="1:39" hidden="1" x14ac:dyDescent="0.25">
      <c r="A5549" t="s">
        <v>12231</v>
      </c>
      <c r="B5549" t="s">
        <v>12232</v>
      </c>
      <c r="C5549" t="s">
        <v>12245</v>
      </c>
      <c r="D5549" t="s">
        <v>12252</v>
      </c>
      <c r="F5549" t="s">
        <v>163</v>
      </c>
      <c r="G5549" t="s">
        <v>44</v>
      </c>
      <c r="H5549" t="s">
        <v>75</v>
      </c>
      <c r="I5549" t="s">
        <v>46</v>
      </c>
      <c r="J5549" t="s">
        <v>58</v>
      </c>
      <c r="K5549">
        <v>3</v>
      </c>
      <c r="L5549">
        <v>100</v>
      </c>
      <c r="M5549">
        <v>133.9</v>
      </c>
      <c r="N5549">
        <v>67.8</v>
      </c>
      <c r="R5549">
        <v>1600</v>
      </c>
      <c r="S5549">
        <v>15.5</v>
      </c>
      <c r="T5549">
        <v>103.2</v>
      </c>
      <c r="U5549" t="s">
        <v>48</v>
      </c>
      <c r="V5549">
        <v>25000</v>
      </c>
      <c r="W5549">
        <v>2700</v>
      </c>
      <c r="X5549">
        <v>81</v>
      </c>
      <c r="Y5549">
        <v>6</v>
      </c>
      <c r="Z5549">
        <v>0.9</v>
      </c>
      <c r="AA5549">
        <v>-20</v>
      </c>
      <c r="AB5549" t="s">
        <v>27</v>
      </c>
      <c r="AC5549" s="2">
        <v>0.2</v>
      </c>
      <c r="AE5549" t="s">
        <v>1154</v>
      </c>
      <c r="AI5549" s="1">
        <v>42454</v>
      </c>
      <c r="AJ5549" s="1">
        <v>42458</v>
      </c>
      <c r="AK5549" t="s">
        <v>50</v>
      </c>
      <c r="AL5549" t="s">
        <v>12253</v>
      </c>
      <c r="AM5549">
        <v>2263550</v>
      </c>
    </row>
    <row r="5550" spans="1:39" hidden="1" x14ac:dyDescent="0.25">
      <c r="A5550" t="s">
        <v>12231</v>
      </c>
      <c r="B5550" t="s">
        <v>12232</v>
      </c>
      <c r="C5550" t="s">
        <v>12245</v>
      </c>
      <c r="D5550" t="s">
        <v>12254</v>
      </c>
      <c r="F5550" t="s">
        <v>163</v>
      </c>
      <c r="G5550" t="s">
        <v>44</v>
      </c>
      <c r="H5550" t="s">
        <v>75</v>
      </c>
      <c r="I5550" t="s">
        <v>46</v>
      </c>
      <c r="J5550" t="s">
        <v>58</v>
      </c>
      <c r="K5550">
        <v>3</v>
      </c>
      <c r="L5550">
        <v>100</v>
      </c>
      <c r="M5550">
        <v>133.9</v>
      </c>
      <c r="N5550">
        <v>67.8</v>
      </c>
      <c r="R5550">
        <v>1600</v>
      </c>
      <c r="S5550">
        <v>15.5</v>
      </c>
      <c r="T5550">
        <v>103.2</v>
      </c>
      <c r="U5550" t="s">
        <v>48</v>
      </c>
      <c r="V5550">
        <v>25000</v>
      </c>
      <c r="W5550">
        <v>3000</v>
      </c>
      <c r="X5550">
        <v>83</v>
      </c>
      <c r="Y5550">
        <v>11</v>
      </c>
      <c r="Z5550">
        <v>0.9</v>
      </c>
      <c r="AA5550">
        <v>-20</v>
      </c>
      <c r="AB5550" t="s">
        <v>27</v>
      </c>
      <c r="AC5550" s="2">
        <v>0.2</v>
      </c>
      <c r="AE5550" t="s">
        <v>1154</v>
      </c>
      <c r="AI5550" s="1">
        <v>42454</v>
      </c>
      <c r="AJ5550" s="1">
        <v>42458</v>
      </c>
      <c r="AK5550" t="s">
        <v>50</v>
      </c>
      <c r="AL5550" t="s">
        <v>12255</v>
      </c>
      <c r="AM5550">
        <v>2263551</v>
      </c>
    </row>
    <row r="5551" spans="1:39" hidden="1" x14ac:dyDescent="0.25">
      <c r="A5551" t="s">
        <v>12256</v>
      </c>
      <c r="B5551" t="s">
        <v>12257</v>
      </c>
      <c r="C5551" t="s">
        <v>58</v>
      </c>
      <c r="D5551" t="s">
        <v>12258</v>
      </c>
      <c r="F5551" t="s">
        <v>88</v>
      </c>
      <c r="G5551" t="s">
        <v>55</v>
      </c>
      <c r="H5551" t="s">
        <v>75</v>
      </c>
      <c r="I5551" t="s">
        <v>57</v>
      </c>
      <c r="J5551" t="s">
        <v>58</v>
      </c>
      <c r="K5551">
        <v>5</v>
      </c>
      <c r="L5551">
        <v>50</v>
      </c>
      <c r="M5551">
        <v>85</v>
      </c>
      <c r="N5551">
        <v>63</v>
      </c>
      <c r="O5551">
        <v>1504</v>
      </c>
      <c r="Q5551">
        <v>25</v>
      </c>
      <c r="R5551">
        <v>470</v>
      </c>
      <c r="S5551">
        <v>7</v>
      </c>
      <c r="T5551">
        <v>67.2</v>
      </c>
      <c r="U5551" t="s">
        <v>48</v>
      </c>
      <c r="V5551">
        <v>40000</v>
      </c>
      <c r="W5551">
        <v>3000</v>
      </c>
      <c r="X5551">
        <v>91</v>
      </c>
      <c r="Y5551">
        <v>50</v>
      </c>
      <c r="Z5551">
        <v>0.8</v>
      </c>
      <c r="AA5551">
        <v>-40</v>
      </c>
      <c r="AB5551" t="s">
        <v>27</v>
      </c>
      <c r="AC5551" s="2">
        <v>0.1</v>
      </c>
      <c r="AE5551" t="s">
        <v>76</v>
      </c>
      <c r="AI5551" s="1">
        <v>42024</v>
      </c>
      <c r="AJ5551" s="1">
        <v>42030</v>
      </c>
      <c r="AK5551" t="s">
        <v>60</v>
      </c>
      <c r="AL5551" t="s">
        <v>12259</v>
      </c>
      <c r="AM5551">
        <v>2232528</v>
      </c>
    </row>
    <row r="5552" spans="1:39" hidden="1" x14ac:dyDescent="0.25">
      <c r="A5552" t="s">
        <v>12231</v>
      </c>
      <c r="B5552" t="s">
        <v>12232</v>
      </c>
      <c r="C5552" t="s">
        <v>12245</v>
      </c>
      <c r="D5552" t="s">
        <v>12260</v>
      </c>
      <c r="F5552" t="s">
        <v>163</v>
      </c>
      <c r="G5552" t="s">
        <v>44</v>
      </c>
      <c r="H5552" t="s">
        <v>75</v>
      </c>
      <c r="I5552" t="s">
        <v>46</v>
      </c>
      <c r="J5552" t="s">
        <v>58</v>
      </c>
      <c r="K5552">
        <v>3</v>
      </c>
      <c r="L5552">
        <v>100</v>
      </c>
      <c r="M5552">
        <v>133.9</v>
      </c>
      <c r="N5552">
        <v>67.8</v>
      </c>
      <c r="R5552">
        <v>1700</v>
      </c>
      <c r="S5552">
        <v>15.5</v>
      </c>
      <c r="T5552">
        <v>109.7</v>
      </c>
      <c r="U5552" t="s">
        <v>48</v>
      </c>
      <c r="V5552">
        <v>25000</v>
      </c>
      <c r="W5552">
        <v>5000</v>
      </c>
      <c r="X5552">
        <v>81</v>
      </c>
      <c r="Y5552">
        <v>6</v>
      </c>
      <c r="Z5552">
        <v>0.9</v>
      </c>
      <c r="AA5552">
        <v>-20</v>
      </c>
      <c r="AB5552" t="s">
        <v>27</v>
      </c>
      <c r="AC5552" s="2">
        <v>0.2</v>
      </c>
      <c r="AE5552" t="s">
        <v>1154</v>
      </c>
      <c r="AI5552" s="1">
        <v>42454</v>
      </c>
      <c r="AJ5552" s="1">
        <v>42458</v>
      </c>
      <c r="AK5552" t="s">
        <v>50</v>
      </c>
      <c r="AL5552" t="s">
        <v>12261</v>
      </c>
      <c r="AM5552">
        <v>2263567</v>
      </c>
    </row>
    <row r="5553" spans="1:39" hidden="1" x14ac:dyDescent="0.25">
      <c r="A5553" t="s">
        <v>12231</v>
      </c>
      <c r="B5553" t="s">
        <v>12232</v>
      </c>
      <c r="C5553" t="s">
        <v>735</v>
      </c>
      <c r="D5553" t="s">
        <v>12262</v>
      </c>
      <c r="F5553" t="s">
        <v>74</v>
      </c>
      <c r="G5553" t="s">
        <v>44</v>
      </c>
      <c r="H5553" t="s">
        <v>75</v>
      </c>
      <c r="I5553" t="s">
        <v>46</v>
      </c>
      <c r="J5553" t="s">
        <v>58</v>
      </c>
      <c r="K5553">
        <v>3</v>
      </c>
      <c r="L5553">
        <v>60</v>
      </c>
      <c r="M5553">
        <v>111.7</v>
      </c>
      <c r="N5553">
        <v>59.6</v>
      </c>
      <c r="R5553">
        <v>810</v>
      </c>
      <c r="S5553">
        <v>9.5</v>
      </c>
      <c r="T5553">
        <v>85.3</v>
      </c>
      <c r="U5553" t="s">
        <v>48</v>
      </c>
      <c r="V5553">
        <v>25000</v>
      </c>
      <c r="W5553">
        <v>2700</v>
      </c>
      <c r="X5553">
        <v>82</v>
      </c>
      <c r="Y5553">
        <v>6</v>
      </c>
      <c r="Z5553">
        <v>0.9</v>
      </c>
      <c r="AA5553">
        <v>-20</v>
      </c>
      <c r="AB5553" t="s">
        <v>27</v>
      </c>
      <c r="AC5553" s="2">
        <v>0.1</v>
      </c>
      <c r="AE5553" t="s">
        <v>737</v>
      </c>
      <c r="AI5553" s="1">
        <v>42125</v>
      </c>
      <c r="AJ5553" s="1">
        <v>42167</v>
      </c>
      <c r="AK5553" t="s">
        <v>50</v>
      </c>
      <c r="AL5553" t="s">
        <v>12263</v>
      </c>
      <c r="AM5553">
        <v>2242310</v>
      </c>
    </row>
    <row r="5554" spans="1:39" hidden="1" x14ac:dyDescent="0.25">
      <c r="A5554" t="s">
        <v>12231</v>
      </c>
      <c r="B5554" t="s">
        <v>12232</v>
      </c>
      <c r="C5554" t="s">
        <v>735</v>
      </c>
      <c r="D5554" t="s">
        <v>12264</v>
      </c>
      <c r="F5554" t="s">
        <v>74</v>
      </c>
      <c r="G5554" t="s">
        <v>44</v>
      </c>
      <c r="H5554" t="s">
        <v>75</v>
      </c>
      <c r="I5554" t="s">
        <v>46</v>
      </c>
      <c r="J5554" t="s">
        <v>58</v>
      </c>
      <c r="K5554">
        <v>3</v>
      </c>
      <c r="L5554">
        <v>60</v>
      </c>
      <c r="M5554">
        <v>111.8</v>
      </c>
      <c r="N5554">
        <v>59.6</v>
      </c>
      <c r="R5554">
        <v>810</v>
      </c>
      <c r="S5554">
        <v>9.5</v>
      </c>
      <c r="T5554">
        <v>85.3</v>
      </c>
      <c r="U5554" t="s">
        <v>48</v>
      </c>
      <c r="V5554">
        <v>25000</v>
      </c>
      <c r="W5554">
        <v>3000</v>
      </c>
      <c r="X5554">
        <v>83</v>
      </c>
      <c r="Y5554">
        <v>19</v>
      </c>
      <c r="Z5554">
        <v>0.9</v>
      </c>
      <c r="AA5554">
        <v>-20</v>
      </c>
      <c r="AB5554" t="s">
        <v>27</v>
      </c>
      <c r="AC5554" s="2">
        <v>0.1</v>
      </c>
      <c r="AE5554" t="s">
        <v>737</v>
      </c>
      <c r="AI5554" s="1">
        <v>42551</v>
      </c>
      <c r="AJ5554" s="1">
        <v>42167</v>
      </c>
      <c r="AK5554" t="s">
        <v>50</v>
      </c>
      <c r="AL5554" t="s">
        <v>12265</v>
      </c>
      <c r="AM5554">
        <v>2242311</v>
      </c>
    </row>
    <row r="5555" spans="1:39" hidden="1" x14ac:dyDescent="0.25">
      <c r="A5555" t="s">
        <v>12231</v>
      </c>
      <c r="B5555" t="s">
        <v>12232</v>
      </c>
      <c r="C5555" t="s">
        <v>735</v>
      </c>
      <c r="D5555" t="s">
        <v>12266</v>
      </c>
      <c r="F5555" t="s">
        <v>74</v>
      </c>
      <c r="G5555" t="s">
        <v>44</v>
      </c>
      <c r="H5555" t="s">
        <v>75</v>
      </c>
      <c r="I5555" t="s">
        <v>46</v>
      </c>
      <c r="J5555" t="s">
        <v>58</v>
      </c>
      <c r="K5555">
        <v>3</v>
      </c>
      <c r="L5555">
        <v>60</v>
      </c>
      <c r="M5555">
        <v>111.5</v>
      </c>
      <c r="N5555">
        <v>59.6</v>
      </c>
      <c r="R5555">
        <v>810</v>
      </c>
      <c r="S5555">
        <v>9.5</v>
      </c>
      <c r="T5555">
        <v>85.3</v>
      </c>
      <c r="U5555" t="s">
        <v>48</v>
      </c>
      <c r="V5555">
        <v>25000</v>
      </c>
      <c r="W5555">
        <v>4000</v>
      </c>
      <c r="X5555">
        <v>85</v>
      </c>
      <c r="Y5555">
        <v>20</v>
      </c>
      <c r="Z5555">
        <v>0.9</v>
      </c>
      <c r="AA5555">
        <v>-20</v>
      </c>
      <c r="AB5555" t="s">
        <v>27</v>
      </c>
      <c r="AC5555" s="2">
        <v>0.1</v>
      </c>
      <c r="AE5555" t="s">
        <v>737</v>
      </c>
      <c r="AI5555" s="1">
        <v>42551</v>
      </c>
      <c r="AJ5555" s="1">
        <v>42167</v>
      </c>
      <c r="AK5555" t="s">
        <v>50</v>
      </c>
      <c r="AL5555" t="s">
        <v>12267</v>
      </c>
      <c r="AM5555">
        <v>2242312</v>
      </c>
    </row>
    <row r="5556" spans="1:39" hidden="1" x14ac:dyDescent="0.25">
      <c r="A5556" t="s">
        <v>12231</v>
      </c>
      <c r="B5556" t="s">
        <v>12232</v>
      </c>
      <c r="C5556" t="s">
        <v>12268</v>
      </c>
      <c r="D5556" t="s">
        <v>12269</v>
      </c>
      <c r="F5556" t="s">
        <v>88</v>
      </c>
      <c r="G5556" t="s">
        <v>55</v>
      </c>
      <c r="H5556" t="s">
        <v>75</v>
      </c>
      <c r="I5556" t="s">
        <v>57</v>
      </c>
      <c r="J5556" t="s">
        <v>58</v>
      </c>
      <c r="K5556">
        <v>3</v>
      </c>
      <c r="L5556">
        <v>50</v>
      </c>
      <c r="M5556">
        <v>86.1</v>
      </c>
      <c r="N5556">
        <v>63.2</v>
      </c>
      <c r="O5556">
        <v>1758</v>
      </c>
      <c r="Q5556">
        <v>25</v>
      </c>
      <c r="R5556">
        <v>500</v>
      </c>
      <c r="S5556">
        <v>8</v>
      </c>
      <c r="T5556">
        <v>62.5</v>
      </c>
      <c r="U5556" t="s">
        <v>48</v>
      </c>
      <c r="V5556">
        <v>25000</v>
      </c>
      <c r="W5556">
        <v>2700</v>
      </c>
      <c r="X5556">
        <v>82</v>
      </c>
      <c r="Y5556">
        <v>2</v>
      </c>
      <c r="Z5556">
        <v>0.9</v>
      </c>
      <c r="AA5556">
        <v>-20</v>
      </c>
      <c r="AB5556" t="s">
        <v>27</v>
      </c>
      <c r="AC5556" s="2">
        <v>0.1</v>
      </c>
      <c r="AE5556" t="s">
        <v>68</v>
      </c>
      <c r="AI5556" s="1">
        <v>42551</v>
      </c>
      <c r="AJ5556" s="1">
        <v>42167</v>
      </c>
      <c r="AK5556" t="s">
        <v>50</v>
      </c>
      <c r="AL5556" t="s">
        <v>12270</v>
      </c>
      <c r="AM5556">
        <v>2242313</v>
      </c>
    </row>
    <row r="5557" spans="1:39" hidden="1" x14ac:dyDescent="0.25">
      <c r="A5557" t="s">
        <v>12231</v>
      </c>
      <c r="B5557" t="s">
        <v>12232</v>
      </c>
      <c r="C5557" t="s">
        <v>12268</v>
      </c>
      <c r="D5557" t="s">
        <v>12271</v>
      </c>
      <c r="F5557" t="s">
        <v>88</v>
      </c>
      <c r="G5557" t="s">
        <v>55</v>
      </c>
      <c r="H5557" t="s">
        <v>75</v>
      </c>
      <c r="I5557" t="s">
        <v>57</v>
      </c>
      <c r="J5557" t="s">
        <v>58</v>
      </c>
      <c r="K5557">
        <v>3</v>
      </c>
      <c r="L5557">
        <v>50</v>
      </c>
      <c r="M5557">
        <v>85.6</v>
      </c>
      <c r="N5557">
        <v>63.2</v>
      </c>
      <c r="O5557">
        <v>1018</v>
      </c>
      <c r="Q5557">
        <v>40</v>
      </c>
      <c r="R5557">
        <v>500</v>
      </c>
      <c r="S5557">
        <v>8</v>
      </c>
      <c r="T5557">
        <v>62.5</v>
      </c>
      <c r="U5557" t="s">
        <v>48</v>
      </c>
      <c r="V5557">
        <v>25000</v>
      </c>
      <c r="W5557">
        <v>2700</v>
      </c>
      <c r="X5557">
        <v>82</v>
      </c>
      <c r="Y5557">
        <v>2</v>
      </c>
      <c r="Z5557">
        <v>0.9</v>
      </c>
      <c r="AA5557">
        <v>-20</v>
      </c>
      <c r="AB5557" t="s">
        <v>27</v>
      </c>
      <c r="AC5557" s="2">
        <v>0.1</v>
      </c>
      <c r="AE5557" t="s">
        <v>68</v>
      </c>
      <c r="AI5557" s="1">
        <v>42125</v>
      </c>
      <c r="AJ5557" s="1">
        <v>42167</v>
      </c>
      <c r="AK5557" t="s">
        <v>50</v>
      </c>
      <c r="AL5557" t="s">
        <v>12272</v>
      </c>
      <c r="AM5557">
        <v>2242314</v>
      </c>
    </row>
    <row r="5558" spans="1:39" hidden="1" x14ac:dyDescent="0.25">
      <c r="A5558" t="s">
        <v>12154</v>
      </c>
      <c r="B5558" t="s">
        <v>12155</v>
      </c>
      <c r="C5558" t="s">
        <v>12156</v>
      </c>
      <c r="D5558" t="s">
        <v>12273</v>
      </c>
      <c r="F5558" t="s">
        <v>251</v>
      </c>
      <c r="G5558" t="s">
        <v>55</v>
      </c>
      <c r="H5558" t="s">
        <v>75</v>
      </c>
      <c r="I5558" t="s">
        <v>57</v>
      </c>
      <c r="J5558" t="s">
        <v>58</v>
      </c>
      <c r="K5558">
        <v>3</v>
      </c>
      <c r="L5558">
        <v>75</v>
      </c>
      <c r="M5558">
        <v>158.1</v>
      </c>
      <c r="N5558">
        <v>124.4</v>
      </c>
      <c r="R5558">
        <v>1190</v>
      </c>
      <c r="S5558">
        <v>17</v>
      </c>
      <c r="T5558">
        <v>70</v>
      </c>
      <c r="U5558" t="s">
        <v>48</v>
      </c>
      <c r="V5558">
        <v>25000</v>
      </c>
      <c r="W5558">
        <v>2700</v>
      </c>
      <c r="X5558">
        <v>81</v>
      </c>
      <c r="Y5558">
        <v>2</v>
      </c>
      <c r="Z5558">
        <v>0.9</v>
      </c>
      <c r="AA5558">
        <v>-25</v>
      </c>
      <c r="AB5558" t="s">
        <v>27</v>
      </c>
      <c r="AC5558" s="2">
        <v>0.05</v>
      </c>
      <c r="AD5558" t="s">
        <v>141</v>
      </c>
      <c r="AE5558" t="s">
        <v>7377</v>
      </c>
      <c r="AF5558" t="s">
        <v>48</v>
      </c>
      <c r="AI5558" s="1">
        <v>42531</v>
      </c>
      <c r="AJ5558" s="1">
        <v>42535</v>
      </c>
      <c r="AK5558" t="s">
        <v>60</v>
      </c>
      <c r="AL5558" t="s">
        <v>12274</v>
      </c>
      <c r="AM5558">
        <v>2271849</v>
      </c>
    </row>
    <row r="5559" spans="1:39" hidden="1" x14ac:dyDescent="0.25">
      <c r="A5559" t="s">
        <v>12154</v>
      </c>
      <c r="B5559" t="s">
        <v>12155</v>
      </c>
      <c r="C5559" t="s">
        <v>467</v>
      </c>
      <c r="D5559" t="s">
        <v>12275</v>
      </c>
      <c r="F5559" t="s">
        <v>96</v>
      </c>
      <c r="G5559" t="s">
        <v>55</v>
      </c>
      <c r="H5559" t="s">
        <v>75</v>
      </c>
      <c r="I5559" t="s">
        <v>57</v>
      </c>
      <c r="J5559" t="s">
        <v>58</v>
      </c>
      <c r="K5559">
        <v>3</v>
      </c>
      <c r="L5559">
        <v>50</v>
      </c>
      <c r="M5559">
        <v>99.3</v>
      </c>
      <c r="N5559">
        <v>63.9</v>
      </c>
      <c r="R5559">
        <v>530</v>
      </c>
      <c r="S5559">
        <v>8</v>
      </c>
      <c r="T5559">
        <v>66.3</v>
      </c>
      <c r="U5559" t="s">
        <v>48</v>
      </c>
      <c r="V5559">
        <v>25000</v>
      </c>
      <c r="W5559">
        <v>3000</v>
      </c>
      <c r="X5559">
        <v>82</v>
      </c>
      <c r="Y5559">
        <v>22</v>
      </c>
      <c r="Z5559">
        <v>1</v>
      </c>
      <c r="AA5559">
        <v>-25</v>
      </c>
      <c r="AB5559" t="s">
        <v>27</v>
      </c>
      <c r="AC5559" s="2">
        <v>0.15</v>
      </c>
      <c r="AE5559" t="s">
        <v>3847</v>
      </c>
      <c r="AI5559" s="1">
        <v>42047</v>
      </c>
      <c r="AJ5559" s="1">
        <v>42048</v>
      </c>
      <c r="AK5559" t="s">
        <v>60</v>
      </c>
      <c r="AL5559" t="s">
        <v>12276</v>
      </c>
      <c r="AM5559">
        <v>2233934</v>
      </c>
    </row>
    <row r="5560" spans="1:39" hidden="1" x14ac:dyDescent="0.25">
      <c r="A5560" t="s">
        <v>12154</v>
      </c>
      <c r="B5560" t="s">
        <v>12155</v>
      </c>
      <c r="C5560" t="s">
        <v>467</v>
      </c>
      <c r="D5560" t="s">
        <v>12277</v>
      </c>
      <c r="F5560" t="s">
        <v>74</v>
      </c>
      <c r="G5560" t="s">
        <v>44</v>
      </c>
      <c r="H5560" t="s">
        <v>75</v>
      </c>
      <c r="I5560" t="s">
        <v>46</v>
      </c>
      <c r="J5560" t="s">
        <v>58</v>
      </c>
      <c r="K5560">
        <v>3</v>
      </c>
      <c r="L5560">
        <v>60</v>
      </c>
      <c r="M5560">
        <v>115.1</v>
      </c>
      <c r="N5560">
        <v>60.7</v>
      </c>
      <c r="R5560">
        <v>800</v>
      </c>
      <c r="S5560">
        <v>9</v>
      </c>
      <c r="T5560">
        <v>88.9</v>
      </c>
      <c r="U5560" t="s">
        <v>48</v>
      </c>
      <c r="V5560">
        <v>25000</v>
      </c>
      <c r="W5560">
        <v>3000</v>
      </c>
      <c r="X5560">
        <v>82</v>
      </c>
      <c r="Y5560">
        <v>8</v>
      </c>
      <c r="Z5560">
        <v>1</v>
      </c>
      <c r="AA5560">
        <v>-25</v>
      </c>
      <c r="AB5560" t="s">
        <v>27</v>
      </c>
      <c r="AC5560" s="2">
        <v>0.15</v>
      </c>
      <c r="AE5560" t="s">
        <v>12278</v>
      </c>
      <c r="AI5560" s="1">
        <v>42047</v>
      </c>
      <c r="AJ5560" s="1">
        <v>42048</v>
      </c>
      <c r="AK5560" t="s">
        <v>60</v>
      </c>
      <c r="AL5560" t="s">
        <v>12279</v>
      </c>
      <c r="AM5560">
        <v>2233937</v>
      </c>
    </row>
    <row r="5561" spans="1:39" hidden="1" x14ac:dyDescent="0.25">
      <c r="A5561" t="s">
        <v>12154</v>
      </c>
      <c r="B5561" t="s">
        <v>12155</v>
      </c>
      <c r="C5561" t="s">
        <v>467</v>
      </c>
      <c r="D5561" t="s">
        <v>12280</v>
      </c>
      <c r="F5561" t="s">
        <v>169</v>
      </c>
      <c r="G5561" t="s">
        <v>55</v>
      </c>
      <c r="H5561" t="s">
        <v>75</v>
      </c>
      <c r="I5561" t="s">
        <v>57</v>
      </c>
      <c r="J5561" t="s">
        <v>58</v>
      </c>
      <c r="K5561">
        <v>3</v>
      </c>
      <c r="L5561">
        <v>65</v>
      </c>
      <c r="M5561">
        <v>133.19999999999999</v>
      </c>
      <c r="N5561">
        <v>95.3</v>
      </c>
      <c r="R5561">
        <v>800</v>
      </c>
      <c r="S5561">
        <v>13</v>
      </c>
      <c r="T5561">
        <v>61.5</v>
      </c>
      <c r="U5561" t="s">
        <v>48</v>
      </c>
      <c r="V5561">
        <v>25000</v>
      </c>
      <c r="W5561">
        <v>3000</v>
      </c>
      <c r="X5561">
        <v>81</v>
      </c>
      <c r="Y5561">
        <v>22</v>
      </c>
      <c r="Z5561">
        <v>1</v>
      </c>
      <c r="AA5561">
        <v>-25</v>
      </c>
      <c r="AB5561" t="s">
        <v>27</v>
      </c>
      <c r="AC5561" s="2">
        <v>0.15</v>
      </c>
      <c r="AE5561" t="s">
        <v>3847</v>
      </c>
      <c r="AI5561" s="1">
        <v>42047</v>
      </c>
      <c r="AJ5561" s="1">
        <v>42048</v>
      </c>
      <c r="AK5561" t="s">
        <v>60</v>
      </c>
      <c r="AL5561" t="s">
        <v>12281</v>
      </c>
      <c r="AM5561">
        <v>2233935</v>
      </c>
    </row>
    <row r="5562" spans="1:39" hidden="1" x14ac:dyDescent="0.25">
      <c r="A5562" t="s">
        <v>12154</v>
      </c>
      <c r="B5562" t="s">
        <v>12155</v>
      </c>
      <c r="C5562" t="s">
        <v>467</v>
      </c>
      <c r="D5562" t="s">
        <v>12282</v>
      </c>
      <c r="F5562" t="s">
        <v>251</v>
      </c>
      <c r="G5562" t="s">
        <v>55</v>
      </c>
      <c r="H5562" t="s">
        <v>75</v>
      </c>
      <c r="I5562" t="s">
        <v>57</v>
      </c>
      <c r="J5562" t="s">
        <v>58</v>
      </c>
      <c r="K5562">
        <v>3</v>
      </c>
      <c r="L5562">
        <v>100</v>
      </c>
      <c r="M5562">
        <v>157.69999999999999</v>
      </c>
      <c r="N5562">
        <v>127.9</v>
      </c>
      <c r="R5562">
        <v>1400</v>
      </c>
      <c r="S5562">
        <v>17</v>
      </c>
      <c r="T5562">
        <v>82.4</v>
      </c>
      <c r="U5562" t="s">
        <v>48</v>
      </c>
      <c r="V5562">
        <v>25000</v>
      </c>
      <c r="W5562">
        <v>3000</v>
      </c>
      <c r="X5562">
        <v>81</v>
      </c>
      <c r="Y5562">
        <v>22</v>
      </c>
      <c r="Z5562">
        <v>1</v>
      </c>
      <c r="AA5562">
        <v>-25</v>
      </c>
      <c r="AB5562" t="s">
        <v>27</v>
      </c>
      <c r="AC5562" s="2">
        <v>0.1</v>
      </c>
      <c r="AE5562" t="s">
        <v>3847</v>
      </c>
      <c r="AI5562" s="1">
        <v>42047</v>
      </c>
      <c r="AJ5562" s="1">
        <v>42048</v>
      </c>
      <c r="AK5562" t="s">
        <v>60</v>
      </c>
      <c r="AL5562" t="s">
        <v>12283</v>
      </c>
      <c r="AM5562">
        <v>2233936</v>
      </c>
    </row>
    <row r="5563" spans="1:39" hidden="1" x14ac:dyDescent="0.25">
      <c r="A5563" t="s">
        <v>11706</v>
      </c>
      <c r="B5563" t="s">
        <v>8675</v>
      </c>
      <c r="C5563" t="s">
        <v>12284</v>
      </c>
      <c r="D5563">
        <v>550</v>
      </c>
      <c r="F5563" t="s">
        <v>74</v>
      </c>
      <c r="G5563" t="s">
        <v>44</v>
      </c>
      <c r="H5563" t="s">
        <v>75</v>
      </c>
      <c r="I5563" t="s">
        <v>46</v>
      </c>
      <c r="J5563" t="s">
        <v>58</v>
      </c>
      <c r="K5563">
        <v>5</v>
      </c>
      <c r="L5563">
        <v>60</v>
      </c>
      <c r="M5563">
        <v>110.8</v>
      </c>
      <c r="N5563">
        <v>60</v>
      </c>
      <c r="R5563">
        <v>800</v>
      </c>
      <c r="S5563">
        <v>10</v>
      </c>
      <c r="T5563">
        <v>80</v>
      </c>
      <c r="U5563" t="s">
        <v>48</v>
      </c>
      <c r="V5563">
        <v>25000</v>
      </c>
      <c r="W5563">
        <v>2700</v>
      </c>
      <c r="X5563">
        <v>80</v>
      </c>
      <c r="Y5563">
        <v>4</v>
      </c>
      <c r="Z5563">
        <v>1</v>
      </c>
      <c r="AA5563">
        <v>-20</v>
      </c>
      <c r="AB5563" t="s">
        <v>27</v>
      </c>
      <c r="AC5563" s="2">
        <v>0.05</v>
      </c>
      <c r="AE5563" t="s">
        <v>76</v>
      </c>
      <c r="AI5563" s="1">
        <v>42054</v>
      </c>
      <c r="AJ5563" s="1">
        <v>42061</v>
      </c>
      <c r="AK5563" t="s">
        <v>50</v>
      </c>
      <c r="AL5563" t="s">
        <v>12285</v>
      </c>
      <c r="AM5563">
        <v>2233976</v>
      </c>
    </row>
    <row r="5564" spans="1:39" hidden="1" x14ac:dyDescent="0.25">
      <c r="A5564" t="s">
        <v>11706</v>
      </c>
      <c r="B5564" t="s">
        <v>8675</v>
      </c>
      <c r="C5564" t="s">
        <v>12286</v>
      </c>
      <c r="D5564">
        <v>619</v>
      </c>
      <c r="F5564" t="s">
        <v>74</v>
      </c>
      <c r="G5564" t="s">
        <v>44</v>
      </c>
      <c r="H5564" t="s">
        <v>45</v>
      </c>
      <c r="I5564" t="s">
        <v>46</v>
      </c>
      <c r="J5564" t="s">
        <v>58</v>
      </c>
      <c r="K5564">
        <v>5</v>
      </c>
      <c r="L5564">
        <v>60</v>
      </c>
      <c r="M5564">
        <v>110.8</v>
      </c>
      <c r="N5564">
        <v>60</v>
      </c>
      <c r="R5564">
        <v>800</v>
      </c>
      <c r="S5564">
        <v>10</v>
      </c>
      <c r="T5564">
        <v>80</v>
      </c>
      <c r="U5564" t="s">
        <v>48</v>
      </c>
      <c r="V5564">
        <v>25000</v>
      </c>
      <c r="W5564">
        <v>2700</v>
      </c>
      <c r="X5564">
        <v>80</v>
      </c>
      <c r="Y5564">
        <v>4</v>
      </c>
      <c r="Z5564">
        <v>1</v>
      </c>
      <c r="AA5564">
        <v>-20</v>
      </c>
      <c r="AB5564" t="s">
        <v>27</v>
      </c>
      <c r="AC5564" s="2">
        <v>0.05</v>
      </c>
      <c r="AE5564" t="s">
        <v>76</v>
      </c>
      <c r="AI5564" s="1">
        <v>42109</v>
      </c>
      <c r="AJ5564" s="1">
        <v>42118</v>
      </c>
      <c r="AK5564" t="s">
        <v>50</v>
      </c>
      <c r="AL5564" t="s">
        <v>12287</v>
      </c>
      <c r="AM5564">
        <v>2237955</v>
      </c>
    </row>
    <row r="5565" spans="1:39" hidden="1" x14ac:dyDescent="0.25">
      <c r="A5565" t="s">
        <v>11706</v>
      </c>
      <c r="B5565" t="s">
        <v>8675</v>
      </c>
      <c r="C5565" t="s">
        <v>12288</v>
      </c>
      <c r="D5565">
        <v>631</v>
      </c>
      <c r="F5565" t="s">
        <v>6754</v>
      </c>
      <c r="G5565" t="s">
        <v>6754</v>
      </c>
      <c r="H5565" t="s">
        <v>75</v>
      </c>
      <c r="I5565" t="s">
        <v>57</v>
      </c>
      <c r="J5565" t="s">
        <v>58</v>
      </c>
      <c r="K5565">
        <v>5</v>
      </c>
      <c r="L5565">
        <v>75</v>
      </c>
      <c r="M5565">
        <v>91.6</v>
      </c>
      <c r="N5565">
        <v>94.9</v>
      </c>
      <c r="O5565">
        <v>1319</v>
      </c>
      <c r="Q5565">
        <v>40</v>
      </c>
      <c r="R5565">
        <v>720</v>
      </c>
      <c r="S5565">
        <v>10.5</v>
      </c>
      <c r="T5565">
        <v>68.599999999999994</v>
      </c>
      <c r="U5565" t="s">
        <v>48</v>
      </c>
      <c r="V5565">
        <v>25000</v>
      </c>
      <c r="W5565">
        <v>3000</v>
      </c>
      <c r="X5565">
        <v>91</v>
      </c>
      <c r="Y5565">
        <v>57</v>
      </c>
      <c r="Z5565">
        <v>1</v>
      </c>
      <c r="AA5565">
        <v>-4</v>
      </c>
      <c r="AB5565" t="s">
        <v>27</v>
      </c>
      <c r="AC5565" s="2">
        <v>0.05</v>
      </c>
      <c r="AD5565" t="s">
        <v>48</v>
      </c>
      <c r="AE5565" t="s">
        <v>1775</v>
      </c>
      <c r="AF5565" t="s">
        <v>48</v>
      </c>
      <c r="AI5565" s="1">
        <v>42587</v>
      </c>
      <c r="AJ5565" s="1">
        <v>42587</v>
      </c>
      <c r="AK5565" t="s">
        <v>50</v>
      </c>
      <c r="AL5565" t="s">
        <v>12289</v>
      </c>
      <c r="AM5565">
        <v>2274327</v>
      </c>
    </row>
    <row r="5566" spans="1:39" hidden="1" x14ac:dyDescent="0.25">
      <c r="A5566" t="s">
        <v>11706</v>
      </c>
      <c r="B5566" t="s">
        <v>8675</v>
      </c>
      <c r="C5566" t="s">
        <v>12290</v>
      </c>
      <c r="D5566">
        <v>631</v>
      </c>
      <c r="F5566" t="s">
        <v>298</v>
      </c>
      <c r="G5566" t="s">
        <v>55</v>
      </c>
      <c r="H5566" t="s">
        <v>75</v>
      </c>
      <c r="I5566" t="s">
        <v>57</v>
      </c>
      <c r="J5566" t="s">
        <v>58</v>
      </c>
      <c r="K5566">
        <v>5</v>
      </c>
      <c r="L5566">
        <v>75</v>
      </c>
      <c r="M5566">
        <v>91.6</v>
      </c>
      <c r="N5566">
        <v>94.9</v>
      </c>
      <c r="O5566">
        <v>1319</v>
      </c>
      <c r="Q5566">
        <v>40</v>
      </c>
      <c r="R5566">
        <v>720</v>
      </c>
      <c r="S5566">
        <v>10.5</v>
      </c>
      <c r="T5566">
        <v>68.599999999999994</v>
      </c>
      <c r="U5566" t="s">
        <v>48</v>
      </c>
      <c r="V5566">
        <v>25000</v>
      </c>
      <c r="W5566">
        <v>3000</v>
      </c>
      <c r="X5566">
        <v>91</v>
      </c>
      <c r="Y5566">
        <v>57</v>
      </c>
      <c r="Z5566">
        <v>1</v>
      </c>
      <c r="AA5566">
        <v>-20</v>
      </c>
      <c r="AB5566" t="s">
        <v>27</v>
      </c>
      <c r="AC5566" s="2">
        <v>0.05</v>
      </c>
      <c r="AE5566" t="s">
        <v>819</v>
      </c>
      <c r="AI5566" s="1">
        <v>42340</v>
      </c>
      <c r="AJ5566" s="1">
        <v>42346</v>
      </c>
      <c r="AK5566" t="s">
        <v>60</v>
      </c>
      <c r="AL5566" t="s">
        <v>12291</v>
      </c>
      <c r="AM5566">
        <v>2254722</v>
      </c>
    </row>
    <row r="5567" spans="1:39" hidden="1" x14ac:dyDescent="0.25">
      <c r="A5567" t="s">
        <v>11706</v>
      </c>
      <c r="B5567" t="s">
        <v>8675</v>
      </c>
      <c r="C5567" t="s">
        <v>12292</v>
      </c>
      <c r="D5567">
        <v>632</v>
      </c>
      <c r="F5567" t="s">
        <v>79</v>
      </c>
      <c r="G5567" t="s">
        <v>55</v>
      </c>
      <c r="H5567" t="s">
        <v>75</v>
      </c>
      <c r="I5567" t="s">
        <v>57</v>
      </c>
      <c r="J5567" t="s">
        <v>58</v>
      </c>
      <c r="K5567">
        <v>5</v>
      </c>
      <c r="L5567">
        <v>75</v>
      </c>
      <c r="M5567">
        <v>117.6</v>
      </c>
      <c r="N5567">
        <v>94.4</v>
      </c>
      <c r="O5567">
        <v>1319</v>
      </c>
      <c r="Q5567">
        <v>40</v>
      </c>
      <c r="R5567">
        <v>720</v>
      </c>
      <c r="S5567">
        <v>10.5</v>
      </c>
      <c r="T5567">
        <v>68.599999999999994</v>
      </c>
      <c r="U5567" t="s">
        <v>48</v>
      </c>
      <c r="V5567">
        <v>25000</v>
      </c>
      <c r="W5567">
        <v>3000</v>
      </c>
      <c r="X5567">
        <v>91</v>
      </c>
      <c r="Y5567">
        <v>57</v>
      </c>
      <c r="Z5567">
        <v>1</v>
      </c>
      <c r="AA5567">
        <v>-4</v>
      </c>
      <c r="AB5567" t="s">
        <v>27</v>
      </c>
      <c r="AC5567" s="2">
        <v>0.05</v>
      </c>
      <c r="AD5567" t="s">
        <v>48</v>
      </c>
      <c r="AE5567" t="s">
        <v>1775</v>
      </c>
      <c r="AF5567" t="s">
        <v>48</v>
      </c>
      <c r="AI5567" s="1">
        <v>42587</v>
      </c>
      <c r="AJ5567" s="1">
        <v>42587</v>
      </c>
      <c r="AK5567" t="s">
        <v>50</v>
      </c>
      <c r="AL5567" t="s">
        <v>12293</v>
      </c>
      <c r="AM5567">
        <v>2274331</v>
      </c>
    </row>
    <row r="5568" spans="1:39" hidden="1" x14ac:dyDescent="0.25">
      <c r="A5568" t="s">
        <v>11706</v>
      </c>
      <c r="B5568" t="s">
        <v>8675</v>
      </c>
      <c r="C5568" t="s">
        <v>12294</v>
      </c>
      <c r="D5568">
        <v>632</v>
      </c>
      <c r="F5568" t="s">
        <v>79</v>
      </c>
      <c r="G5568" t="s">
        <v>55</v>
      </c>
      <c r="H5568" t="s">
        <v>75</v>
      </c>
      <c r="I5568" t="s">
        <v>57</v>
      </c>
      <c r="J5568" t="s">
        <v>58</v>
      </c>
      <c r="K5568">
        <v>3</v>
      </c>
      <c r="L5568">
        <v>75</v>
      </c>
      <c r="M5568">
        <v>91.6</v>
      </c>
      <c r="N5568">
        <v>94.9</v>
      </c>
      <c r="O5568">
        <v>1319</v>
      </c>
      <c r="Q5568">
        <v>40</v>
      </c>
      <c r="R5568">
        <v>720</v>
      </c>
      <c r="S5568">
        <v>10.5</v>
      </c>
      <c r="T5568">
        <v>68.599999999999994</v>
      </c>
      <c r="U5568" t="s">
        <v>48</v>
      </c>
      <c r="V5568">
        <v>25000</v>
      </c>
      <c r="W5568">
        <v>3000</v>
      </c>
      <c r="X5568">
        <v>91</v>
      </c>
      <c r="Y5568">
        <v>57</v>
      </c>
      <c r="Z5568">
        <v>1</v>
      </c>
      <c r="AA5568">
        <v>-18</v>
      </c>
      <c r="AB5568" t="s">
        <v>27</v>
      </c>
      <c r="AC5568" s="2">
        <v>0.05</v>
      </c>
      <c r="AE5568" t="s">
        <v>12295</v>
      </c>
      <c r="AI5568" s="1">
        <v>42359</v>
      </c>
      <c r="AJ5568" s="1">
        <v>42359</v>
      </c>
      <c r="AK5568" t="s">
        <v>60</v>
      </c>
      <c r="AL5568" t="s">
        <v>12296</v>
      </c>
      <c r="AM5568">
        <v>2255354</v>
      </c>
    </row>
    <row r="5569" spans="1:39" hidden="1" x14ac:dyDescent="0.25">
      <c r="A5569" t="s">
        <v>11706</v>
      </c>
      <c r="B5569" t="s">
        <v>8675</v>
      </c>
      <c r="C5569" t="s">
        <v>12297</v>
      </c>
      <c r="D5569">
        <v>570</v>
      </c>
      <c r="F5569" t="s">
        <v>169</v>
      </c>
      <c r="G5569" t="s">
        <v>55</v>
      </c>
      <c r="H5569" t="s">
        <v>75</v>
      </c>
      <c r="I5569" t="s">
        <v>57</v>
      </c>
      <c r="J5569" t="s">
        <v>58</v>
      </c>
      <c r="K5569">
        <v>5</v>
      </c>
      <c r="L5569">
        <v>65</v>
      </c>
      <c r="M5569">
        <v>131.80000000000001</v>
      </c>
      <c r="N5569">
        <v>94.5</v>
      </c>
      <c r="Q5569">
        <v>105</v>
      </c>
      <c r="R5569">
        <v>650</v>
      </c>
      <c r="S5569">
        <v>10</v>
      </c>
      <c r="T5569">
        <v>65</v>
      </c>
      <c r="U5569" t="s">
        <v>48</v>
      </c>
      <c r="V5569">
        <v>25000</v>
      </c>
      <c r="W5569">
        <v>2700</v>
      </c>
      <c r="X5569">
        <v>95</v>
      </c>
      <c r="Y5569">
        <v>77</v>
      </c>
      <c r="Z5569">
        <v>1</v>
      </c>
      <c r="AA5569">
        <v>-20</v>
      </c>
      <c r="AB5569" t="s">
        <v>27</v>
      </c>
      <c r="AC5569" s="2">
        <v>0.05</v>
      </c>
      <c r="AE5569" t="s">
        <v>76</v>
      </c>
      <c r="AI5569" s="1">
        <v>41808</v>
      </c>
      <c r="AJ5569" s="1">
        <v>41809</v>
      </c>
      <c r="AK5569" t="s">
        <v>50</v>
      </c>
      <c r="AL5569" t="s">
        <v>12298</v>
      </c>
      <c r="AM5569">
        <v>2213488</v>
      </c>
    </row>
    <row r="5570" spans="1:39" hidden="1" x14ac:dyDescent="0.25">
      <c r="A5570" t="s">
        <v>11706</v>
      </c>
      <c r="B5570" t="s">
        <v>8675</v>
      </c>
      <c r="C5570" t="s">
        <v>12299</v>
      </c>
      <c r="D5570">
        <v>553</v>
      </c>
      <c r="F5570" t="s">
        <v>298</v>
      </c>
      <c r="G5570" t="s">
        <v>55</v>
      </c>
      <c r="H5570" t="s">
        <v>75</v>
      </c>
      <c r="I5570" t="s">
        <v>57</v>
      </c>
      <c r="J5570" t="s">
        <v>58</v>
      </c>
      <c r="K5570">
        <v>5</v>
      </c>
      <c r="L5570">
        <v>75</v>
      </c>
      <c r="M5570">
        <v>91.7</v>
      </c>
      <c r="N5570">
        <v>95.1</v>
      </c>
      <c r="O5570">
        <v>1489</v>
      </c>
      <c r="Q5570">
        <v>40</v>
      </c>
      <c r="R5570">
        <v>750</v>
      </c>
      <c r="S5570">
        <v>11</v>
      </c>
      <c r="T5570">
        <v>68.2</v>
      </c>
      <c r="U5570" t="s">
        <v>48</v>
      </c>
      <c r="V5570">
        <v>25000</v>
      </c>
      <c r="W5570">
        <v>3000</v>
      </c>
      <c r="X5570">
        <v>83</v>
      </c>
      <c r="Y5570">
        <v>15</v>
      </c>
      <c r="Z5570">
        <v>1</v>
      </c>
      <c r="AA5570">
        <v>-20</v>
      </c>
      <c r="AB5570" t="s">
        <v>27</v>
      </c>
      <c r="AC5570" s="2">
        <v>0.05</v>
      </c>
      <c r="AE5570" t="s">
        <v>76</v>
      </c>
      <c r="AI5570" s="1">
        <v>41854</v>
      </c>
      <c r="AJ5570" s="1">
        <v>41884</v>
      </c>
      <c r="AK5570" t="s">
        <v>50</v>
      </c>
      <c r="AL5570" t="s">
        <v>12300</v>
      </c>
      <c r="AM5570">
        <v>2218494</v>
      </c>
    </row>
    <row r="5571" spans="1:39" hidden="1" x14ac:dyDescent="0.25">
      <c r="A5571" t="s">
        <v>11706</v>
      </c>
      <c r="B5571" t="s">
        <v>8675</v>
      </c>
      <c r="C5571" t="s">
        <v>12301</v>
      </c>
      <c r="D5571">
        <v>554</v>
      </c>
      <c r="F5571" t="s">
        <v>79</v>
      </c>
      <c r="G5571" t="s">
        <v>55</v>
      </c>
      <c r="H5571" t="s">
        <v>75</v>
      </c>
      <c r="I5571" t="s">
        <v>57</v>
      </c>
      <c r="J5571" t="s">
        <v>58</v>
      </c>
      <c r="K5571">
        <v>5</v>
      </c>
      <c r="L5571">
        <v>75</v>
      </c>
      <c r="M5571">
        <v>116.4</v>
      </c>
      <c r="N5571">
        <v>94.8</v>
      </c>
      <c r="O5571">
        <v>1502</v>
      </c>
      <c r="Q5571">
        <v>40</v>
      </c>
      <c r="R5571">
        <v>750</v>
      </c>
      <c r="S5571">
        <v>11</v>
      </c>
      <c r="T5571">
        <v>68.2</v>
      </c>
      <c r="U5571" t="s">
        <v>48</v>
      </c>
      <c r="V5571">
        <v>25000</v>
      </c>
      <c r="W5571">
        <v>3000</v>
      </c>
      <c r="X5571">
        <v>83</v>
      </c>
      <c r="Y5571">
        <v>15</v>
      </c>
      <c r="Z5571">
        <v>1</v>
      </c>
      <c r="AA5571">
        <v>-20</v>
      </c>
      <c r="AB5571" t="s">
        <v>27</v>
      </c>
      <c r="AC5571" s="2">
        <v>0.04</v>
      </c>
      <c r="AE5571" t="s">
        <v>76</v>
      </c>
      <c r="AI5571" s="1">
        <v>41753</v>
      </c>
      <c r="AJ5571" s="1">
        <v>41753</v>
      </c>
      <c r="AK5571" t="s">
        <v>50</v>
      </c>
      <c r="AL5571" t="s">
        <v>12302</v>
      </c>
      <c r="AM5571">
        <v>2209404</v>
      </c>
    </row>
    <row r="5572" spans="1:39" hidden="1" x14ac:dyDescent="0.25">
      <c r="A5572" t="s">
        <v>11706</v>
      </c>
      <c r="B5572" t="s">
        <v>8675</v>
      </c>
      <c r="C5572" t="s">
        <v>12303</v>
      </c>
      <c r="D5572">
        <v>628</v>
      </c>
      <c r="F5572" t="s">
        <v>74</v>
      </c>
      <c r="G5572" t="s">
        <v>44</v>
      </c>
      <c r="H5572" t="s">
        <v>75</v>
      </c>
      <c r="I5572" t="s">
        <v>46</v>
      </c>
      <c r="J5572" t="s">
        <v>58</v>
      </c>
      <c r="K5572">
        <v>5</v>
      </c>
      <c r="L5572">
        <v>75</v>
      </c>
      <c r="M5572">
        <v>118.2</v>
      </c>
      <c r="N5572">
        <v>59.9</v>
      </c>
      <c r="R5572">
        <v>1100</v>
      </c>
      <c r="S5572">
        <v>11</v>
      </c>
      <c r="T5572">
        <v>91.7</v>
      </c>
      <c r="U5572" t="s">
        <v>48</v>
      </c>
      <c r="V5572">
        <v>25000</v>
      </c>
      <c r="W5572">
        <v>2700</v>
      </c>
      <c r="X5572">
        <v>82</v>
      </c>
      <c r="Y5572">
        <v>7</v>
      </c>
      <c r="Z5572">
        <v>1</v>
      </c>
      <c r="AA5572">
        <v>-20</v>
      </c>
      <c r="AB5572" t="s">
        <v>27</v>
      </c>
      <c r="AC5572" s="2">
        <v>0.05</v>
      </c>
      <c r="AE5572" t="s">
        <v>76</v>
      </c>
      <c r="AI5572" s="1">
        <v>42302</v>
      </c>
      <c r="AJ5572" s="1">
        <v>42341</v>
      </c>
      <c r="AK5572" t="s">
        <v>60</v>
      </c>
      <c r="AL5572" t="s">
        <v>12304</v>
      </c>
      <c r="AM5572">
        <v>2254161</v>
      </c>
    </row>
    <row r="5573" spans="1:39" hidden="1" x14ac:dyDescent="0.25">
      <c r="A5573" t="s">
        <v>11706</v>
      </c>
      <c r="B5573" t="s">
        <v>8675</v>
      </c>
      <c r="C5573" t="s">
        <v>12305</v>
      </c>
      <c r="D5573">
        <v>571</v>
      </c>
      <c r="F5573" t="s">
        <v>74</v>
      </c>
      <c r="G5573" t="s">
        <v>44</v>
      </c>
      <c r="H5573" t="s">
        <v>75</v>
      </c>
      <c r="I5573" t="s">
        <v>46</v>
      </c>
      <c r="J5573" t="s">
        <v>58</v>
      </c>
      <c r="K5573">
        <v>5</v>
      </c>
      <c r="L5573">
        <v>60</v>
      </c>
      <c r="M5573">
        <v>110.3</v>
      </c>
      <c r="N5573">
        <v>64.8</v>
      </c>
      <c r="R5573">
        <v>800</v>
      </c>
      <c r="S5573">
        <v>12</v>
      </c>
      <c r="T5573">
        <v>66.7</v>
      </c>
      <c r="U5573" t="s">
        <v>48</v>
      </c>
      <c r="V5573">
        <v>30000</v>
      </c>
      <c r="W5573">
        <v>2700</v>
      </c>
      <c r="X5573">
        <v>94</v>
      </c>
      <c r="Y5573">
        <v>56</v>
      </c>
      <c r="AA5573">
        <v>-20</v>
      </c>
      <c r="AB5573" t="s">
        <v>27</v>
      </c>
      <c r="AC5573" s="2">
        <v>0.09</v>
      </c>
      <c r="AE5573" t="s">
        <v>76</v>
      </c>
      <c r="AI5573" s="1">
        <v>41712</v>
      </c>
      <c r="AJ5573" s="1">
        <v>41712</v>
      </c>
      <c r="AK5573" t="s">
        <v>60</v>
      </c>
      <c r="AL5573" t="s">
        <v>12306</v>
      </c>
      <c r="AM5573">
        <v>2206503</v>
      </c>
    </row>
    <row r="5574" spans="1:39" hidden="1" x14ac:dyDescent="0.25">
      <c r="A5574" t="s">
        <v>11706</v>
      </c>
      <c r="B5574" t="s">
        <v>8675</v>
      </c>
      <c r="C5574" t="s">
        <v>12307</v>
      </c>
      <c r="D5574">
        <v>609</v>
      </c>
      <c r="F5574" t="s">
        <v>251</v>
      </c>
      <c r="G5574" t="s">
        <v>55</v>
      </c>
      <c r="H5574" t="s">
        <v>75</v>
      </c>
      <c r="I5574" t="s">
        <v>57</v>
      </c>
      <c r="J5574" t="s">
        <v>58</v>
      </c>
      <c r="K5574">
        <v>5</v>
      </c>
      <c r="L5574">
        <v>70</v>
      </c>
      <c r="M5574">
        <v>162.30000000000001</v>
      </c>
      <c r="N5574">
        <v>127</v>
      </c>
      <c r="Q5574">
        <v>103</v>
      </c>
      <c r="R5574">
        <v>900</v>
      </c>
      <c r="S5574">
        <v>12</v>
      </c>
      <c r="T5574">
        <v>75</v>
      </c>
      <c r="U5574" t="s">
        <v>48</v>
      </c>
      <c r="V5574">
        <v>25000</v>
      </c>
      <c r="W5574">
        <v>2700</v>
      </c>
      <c r="X5574">
        <v>81</v>
      </c>
      <c r="Y5574">
        <v>2</v>
      </c>
      <c r="Z5574">
        <v>1</v>
      </c>
      <c r="AA5574">
        <v>-20</v>
      </c>
      <c r="AB5574" t="s">
        <v>27</v>
      </c>
      <c r="AC5574" s="2">
        <v>0.1</v>
      </c>
      <c r="AE5574" t="s">
        <v>76</v>
      </c>
      <c r="AI5574" s="1">
        <v>42082</v>
      </c>
      <c r="AJ5574" s="1">
        <v>42087</v>
      </c>
      <c r="AK5574" t="s">
        <v>50</v>
      </c>
      <c r="AL5574" t="s">
        <v>12308</v>
      </c>
      <c r="AM5574">
        <v>2235094</v>
      </c>
    </row>
    <row r="5575" spans="1:39" hidden="1" x14ac:dyDescent="0.25">
      <c r="A5575" t="s">
        <v>11706</v>
      </c>
      <c r="B5575" t="s">
        <v>8675</v>
      </c>
      <c r="C5575" t="s">
        <v>12309</v>
      </c>
      <c r="D5575">
        <v>599</v>
      </c>
      <c r="F5575" t="s">
        <v>251</v>
      </c>
      <c r="G5575" t="s">
        <v>55</v>
      </c>
      <c r="H5575" t="s">
        <v>75</v>
      </c>
      <c r="I5575" t="s">
        <v>57</v>
      </c>
      <c r="J5575" t="s">
        <v>58</v>
      </c>
      <c r="K5575">
        <v>5</v>
      </c>
      <c r="L5575">
        <v>70</v>
      </c>
      <c r="M5575">
        <v>162.30000000000001</v>
      </c>
      <c r="N5575">
        <v>127</v>
      </c>
      <c r="R5575">
        <v>930</v>
      </c>
      <c r="S5575">
        <v>12</v>
      </c>
      <c r="T5575">
        <v>77.5</v>
      </c>
      <c r="U5575" t="s">
        <v>48</v>
      </c>
      <c r="V5575">
        <v>25000</v>
      </c>
      <c r="W5575">
        <v>3000</v>
      </c>
      <c r="X5575">
        <v>81</v>
      </c>
      <c r="Y5575">
        <v>4</v>
      </c>
      <c r="AA5575">
        <v>-20</v>
      </c>
      <c r="AB5575" t="s">
        <v>27</v>
      </c>
      <c r="AC5575" s="2">
        <v>0.05</v>
      </c>
      <c r="AE5575" t="s">
        <v>76</v>
      </c>
      <c r="AI5575" s="1">
        <v>41985</v>
      </c>
      <c r="AJ5575" s="1">
        <v>41989</v>
      </c>
      <c r="AK5575" t="s">
        <v>50</v>
      </c>
      <c r="AL5575" t="s">
        <v>12310</v>
      </c>
      <c r="AM5575">
        <v>2229503</v>
      </c>
    </row>
    <row r="5576" spans="1:39" hidden="1" x14ac:dyDescent="0.25">
      <c r="A5576" t="s">
        <v>11706</v>
      </c>
      <c r="B5576" t="s">
        <v>8675</v>
      </c>
      <c r="C5576" t="s">
        <v>12311</v>
      </c>
      <c r="D5576">
        <v>584</v>
      </c>
      <c r="F5576" t="s">
        <v>74</v>
      </c>
      <c r="G5576" t="s">
        <v>44</v>
      </c>
      <c r="H5576" t="s">
        <v>75</v>
      </c>
      <c r="I5576" t="s">
        <v>46</v>
      </c>
      <c r="J5576" t="s">
        <v>58</v>
      </c>
      <c r="K5576">
        <v>5</v>
      </c>
      <c r="L5576">
        <v>60</v>
      </c>
      <c r="M5576">
        <v>112.5</v>
      </c>
      <c r="N5576">
        <v>59.9</v>
      </c>
      <c r="R5576">
        <v>800</v>
      </c>
      <c r="S5576">
        <v>13</v>
      </c>
      <c r="T5576">
        <v>61.5</v>
      </c>
      <c r="U5576" t="s">
        <v>48</v>
      </c>
      <c r="V5576">
        <v>25000</v>
      </c>
      <c r="W5576">
        <v>2700</v>
      </c>
      <c r="X5576">
        <v>92</v>
      </c>
      <c r="Y5576">
        <v>63</v>
      </c>
      <c r="Z5576">
        <v>1</v>
      </c>
      <c r="AA5576">
        <v>-20</v>
      </c>
      <c r="AB5576" t="s">
        <v>27</v>
      </c>
      <c r="AC5576" s="2">
        <v>0.05</v>
      </c>
      <c r="AE5576" t="s">
        <v>76</v>
      </c>
      <c r="AI5576" s="1">
        <v>41952</v>
      </c>
      <c r="AJ5576" s="1">
        <v>41954</v>
      </c>
      <c r="AK5576" t="s">
        <v>50</v>
      </c>
      <c r="AL5576" t="s">
        <v>12312</v>
      </c>
      <c r="AM5576">
        <v>2224617</v>
      </c>
    </row>
    <row r="5577" spans="1:39" hidden="1" x14ac:dyDescent="0.25">
      <c r="A5577" t="s">
        <v>11706</v>
      </c>
      <c r="B5577" t="s">
        <v>8675</v>
      </c>
      <c r="C5577" t="s">
        <v>12313</v>
      </c>
      <c r="D5577">
        <v>528</v>
      </c>
      <c r="F5577" t="s">
        <v>251</v>
      </c>
      <c r="G5577" t="s">
        <v>55</v>
      </c>
      <c r="H5577" t="s">
        <v>75</v>
      </c>
      <c r="I5577" t="s">
        <v>57</v>
      </c>
      <c r="J5577" t="s">
        <v>58</v>
      </c>
      <c r="K5577">
        <v>5</v>
      </c>
      <c r="L5577">
        <v>70</v>
      </c>
      <c r="M5577">
        <v>166.1</v>
      </c>
      <c r="N5577">
        <v>126.5</v>
      </c>
      <c r="Q5577">
        <v>105</v>
      </c>
      <c r="R5577">
        <v>880</v>
      </c>
      <c r="S5577">
        <v>13</v>
      </c>
      <c r="T5577">
        <v>67.7</v>
      </c>
      <c r="U5577" t="s">
        <v>48</v>
      </c>
      <c r="V5577">
        <v>25000</v>
      </c>
      <c r="W5577">
        <v>3000</v>
      </c>
      <c r="X5577">
        <v>82</v>
      </c>
      <c r="Y5577">
        <v>15</v>
      </c>
      <c r="Z5577">
        <v>0.9</v>
      </c>
      <c r="AA5577">
        <v>-20</v>
      </c>
      <c r="AB5577" t="s">
        <v>27</v>
      </c>
      <c r="AC5577" s="2">
        <v>0.05</v>
      </c>
      <c r="AE5577" t="s">
        <v>76</v>
      </c>
      <c r="AI5577" s="1">
        <v>41787</v>
      </c>
      <c r="AJ5577" s="1">
        <v>41813</v>
      </c>
      <c r="AK5577" t="s">
        <v>50</v>
      </c>
      <c r="AL5577" t="s">
        <v>12314</v>
      </c>
      <c r="AM5577">
        <v>2213533</v>
      </c>
    </row>
    <row r="5578" spans="1:39" hidden="1" x14ac:dyDescent="0.25">
      <c r="A5578" t="s">
        <v>11706</v>
      </c>
      <c r="B5578" t="s">
        <v>8675</v>
      </c>
      <c r="C5578" t="s">
        <v>12315</v>
      </c>
      <c r="D5578">
        <v>572</v>
      </c>
      <c r="F5578" t="s">
        <v>169</v>
      </c>
      <c r="G5578" t="s">
        <v>55</v>
      </c>
      <c r="H5578" t="s">
        <v>75</v>
      </c>
      <c r="I5578" t="s">
        <v>57</v>
      </c>
      <c r="J5578" t="s">
        <v>58</v>
      </c>
      <c r="K5578">
        <v>5</v>
      </c>
      <c r="L5578">
        <v>75</v>
      </c>
      <c r="M5578">
        <v>134.6</v>
      </c>
      <c r="N5578">
        <v>96.5</v>
      </c>
      <c r="R5578">
        <v>1000</v>
      </c>
      <c r="S5578">
        <v>15</v>
      </c>
      <c r="T5578">
        <v>66.7</v>
      </c>
      <c r="U5578" t="s">
        <v>48</v>
      </c>
      <c r="V5578">
        <v>30000</v>
      </c>
      <c r="W5578">
        <v>2700</v>
      </c>
      <c r="X5578">
        <v>95</v>
      </c>
      <c r="Y5578">
        <v>57</v>
      </c>
      <c r="Z5578">
        <v>0.9</v>
      </c>
      <c r="AA5578">
        <v>-20</v>
      </c>
      <c r="AB5578" t="s">
        <v>27</v>
      </c>
      <c r="AC5578" s="2">
        <v>0.11</v>
      </c>
      <c r="AE5578" t="s">
        <v>76</v>
      </c>
      <c r="AI5578" s="1">
        <v>41712</v>
      </c>
      <c r="AJ5578" s="1">
        <v>41712</v>
      </c>
      <c r="AK5578" t="s">
        <v>60</v>
      </c>
      <c r="AL5578" t="s">
        <v>12316</v>
      </c>
      <c r="AM5578">
        <v>2206173</v>
      </c>
    </row>
    <row r="5579" spans="1:39" hidden="1" x14ac:dyDescent="0.25">
      <c r="A5579" t="s">
        <v>11706</v>
      </c>
      <c r="B5579" t="s">
        <v>8675</v>
      </c>
      <c r="C5579" t="s">
        <v>12317</v>
      </c>
      <c r="D5579">
        <v>630</v>
      </c>
      <c r="F5579" t="s">
        <v>163</v>
      </c>
      <c r="G5579" t="s">
        <v>44</v>
      </c>
      <c r="H5579" t="s">
        <v>166</v>
      </c>
      <c r="I5579" t="s">
        <v>46</v>
      </c>
      <c r="J5579" t="s">
        <v>58</v>
      </c>
      <c r="K5579">
        <v>5</v>
      </c>
      <c r="L5579">
        <v>100</v>
      </c>
      <c r="M5579">
        <v>139.1</v>
      </c>
      <c r="N5579">
        <v>67</v>
      </c>
      <c r="R5579">
        <v>1600</v>
      </c>
      <c r="S5579">
        <v>16</v>
      </c>
      <c r="T5579">
        <v>100</v>
      </c>
      <c r="U5579" t="s">
        <v>141</v>
      </c>
      <c r="V5579">
        <v>25000</v>
      </c>
      <c r="W5579">
        <v>2700</v>
      </c>
      <c r="X5579">
        <v>82</v>
      </c>
      <c r="Y5579">
        <v>7</v>
      </c>
      <c r="Z5579">
        <v>1</v>
      </c>
      <c r="AA5579">
        <v>-20</v>
      </c>
      <c r="AE5579" t="s">
        <v>76</v>
      </c>
      <c r="AI5579" s="1">
        <v>42338</v>
      </c>
      <c r="AJ5579" s="1">
        <v>42345</v>
      </c>
      <c r="AK5579" t="s">
        <v>60</v>
      </c>
      <c r="AL5579" t="s">
        <v>12318</v>
      </c>
      <c r="AM5579">
        <v>2254389</v>
      </c>
    </row>
    <row r="5580" spans="1:39" hidden="1" x14ac:dyDescent="0.25">
      <c r="A5580" t="s">
        <v>11822</v>
      </c>
      <c r="B5580" t="s">
        <v>11823</v>
      </c>
      <c r="C5580" t="s">
        <v>12319</v>
      </c>
      <c r="D5580" t="s">
        <v>12319</v>
      </c>
      <c r="F5580" t="s">
        <v>79</v>
      </c>
      <c r="G5580" t="s">
        <v>55</v>
      </c>
      <c r="H5580" t="s">
        <v>75</v>
      </c>
      <c r="I5580" t="s">
        <v>57</v>
      </c>
      <c r="J5580" t="s">
        <v>58</v>
      </c>
      <c r="K5580">
        <v>3</v>
      </c>
      <c r="L5580">
        <v>75</v>
      </c>
      <c r="M5580">
        <v>90.3</v>
      </c>
      <c r="N5580">
        <v>96.2</v>
      </c>
      <c r="O5580">
        <v>2360</v>
      </c>
      <c r="Q5580">
        <v>35</v>
      </c>
      <c r="R5580">
        <v>800</v>
      </c>
      <c r="S5580">
        <v>10.5</v>
      </c>
      <c r="T5580">
        <v>76.099999999999994</v>
      </c>
      <c r="U5580" t="s">
        <v>48</v>
      </c>
      <c r="V5580">
        <v>25000</v>
      </c>
      <c r="W5580">
        <v>3000</v>
      </c>
      <c r="X5580">
        <v>82</v>
      </c>
      <c r="Y5580">
        <v>10</v>
      </c>
      <c r="Z5580">
        <v>0.9</v>
      </c>
      <c r="AA5580">
        <v>-30</v>
      </c>
      <c r="AB5580" t="s">
        <v>27</v>
      </c>
      <c r="AC5580" s="2">
        <v>0.1</v>
      </c>
      <c r="AE5580" t="s">
        <v>348</v>
      </c>
      <c r="AI5580" s="1">
        <v>42374</v>
      </c>
      <c r="AJ5580" s="1">
        <v>42401</v>
      </c>
      <c r="AK5580" t="s">
        <v>60</v>
      </c>
      <c r="AL5580" t="s">
        <v>12320</v>
      </c>
      <c r="AM5580">
        <v>2257832</v>
      </c>
    </row>
    <row r="5581" spans="1:39" hidden="1" x14ac:dyDescent="0.25">
      <c r="A5581" t="s">
        <v>11822</v>
      </c>
      <c r="B5581" t="s">
        <v>11823</v>
      </c>
      <c r="C5581" t="s">
        <v>12321</v>
      </c>
      <c r="D5581" t="s">
        <v>12321</v>
      </c>
      <c r="F5581" t="s">
        <v>79</v>
      </c>
      <c r="G5581" t="s">
        <v>55</v>
      </c>
      <c r="H5581" t="s">
        <v>75</v>
      </c>
      <c r="I5581" t="s">
        <v>57</v>
      </c>
      <c r="J5581" t="s">
        <v>58</v>
      </c>
      <c r="K5581">
        <v>3</v>
      </c>
      <c r="L5581">
        <v>75</v>
      </c>
      <c r="M5581">
        <v>90.3</v>
      </c>
      <c r="N5581">
        <v>96.2</v>
      </c>
      <c r="O5581">
        <v>2360</v>
      </c>
      <c r="Q5581">
        <v>35</v>
      </c>
      <c r="R5581">
        <v>800</v>
      </c>
      <c r="S5581">
        <v>10.5</v>
      </c>
      <c r="T5581">
        <v>76.099999999999994</v>
      </c>
      <c r="U5581" t="s">
        <v>48</v>
      </c>
      <c r="V5581">
        <v>25000</v>
      </c>
      <c r="W5581">
        <v>3500</v>
      </c>
      <c r="X5581">
        <v>83</v>
      </c>
      <c r="Y5581">
        <v>16</v>
      </c>
      <c r="Z5581">
        <v>0.9</v>
      </c>
      <c r="AA5581">
        <v>-30</v>
      </c>
      <c r="AB5581" t="s">
        <v>27</v>
      </c>
      <c r="AC5581" s="2">
        <v>0.1</v>
      </c>
      <c r="AE5581" t="s">
        <v>348</v>
      </c>
      <c r="AI5581" s="1">
        <v>42374</v>
      </c>
      <c r="AJ5581" s="1">
        <v>42401</v>
      </c>
      <c r="AK5581" t="s">
        <v>60</v>
      </c>
      <c r="AL5581" t="s">
        <v>12322</v>
      </c>
      <c r="AM5581">
        <v>2257833</v>
      </c>
    </row>
    <row r="5582" spans="1:39" hidden="1" x14ac:dyDescent="0.25">
      <c r="A5582" t="s">
        <v>11822</v>
      </c>
      <c r="B5582" t="s">
        <v>11823</v>
      </c>
      <c r="C5582" t="s">
        <v>12323</v>
      </c>
      <c r="D5582" t="s">
        <v>12323</v>
      </c>
      <c r="F5582" t="s">
        <v>79</v>
      </c>
      <c r="G5582" t="s">
        <v>55</v>
      </c>
      <c r="H5582" t="s">
        <v>75</v>
      </c>
      <c r="I5582" t="s">
        <v>57</v>
      </c>
      <c r="J5582" t="s">
        <v>58</v>
      </c>
      <c r="K5582">
        <v>3</v>
      </c>
      <c r="L5582">
        <v>75</v>
      </c>
      <c r="M5582">
        <v>90.3</v>
      </c>
      <c r="N5582">
        <v>96.2</v>
      </c>
      <c r="O5582">
        <v>2360</v>
      </c>
      <c r="Q5582">
        <v>35</v>
      </c>
      <c r="R5582">
        <v>800</v>
      </c>
      <c r="S5582">
        <v>10.5</v>
      </c>
      <c r="T5582">
        <v>76.099999999999994</v>
      </c>
      <c r="U5582" t="s">
        <v>48</v>
      </c>
      <c r="V5582">
        <v>25000</v>
      </c>
      <c r="W5582">
        <v>4000</v>
      </c>
      <c r="X5582">
        <v>85</v>
      </c>
      <c r="Y5582">
        <v>22</v>
      </c>
      <c r="Z5582">
        <v>0.9</v>
      </c>
      <c r="AA5582">
        <v>-30</v>
      </c>
      <c r="AB5582" t="s">
        <v>27</v>
      </c>
      <c r="AC5582" s="2">
        <v>0.1</v>
      </c>
      <c r="AE5582" t="s">
        <v>348</v>
      </c>
      <c r="AI5582" s="1">
        <v>42374</v>
      </c>
      <c r="AJ5582" s="1">
        <v>42401</v>
      </c>
      <c r="AK5582" t="s">
        <v>60</v>
      </c>
      <c r="AL5582" t="s">
        <v>12324</v>
      </c>
      <c r="AM5582">
        <v>2257834</v>
      </c>
    </row>
    <row r="5583" spans="1:39" hidden="1" x14ac:dyDescent="0.25">
      <c r="A5583" t="s">
        <v>12325</v>
      </c>
      <c r="B5583" t="s">
        <v>12326</v>
      </c>
      <c r="C5583" t="s">
        <v>47</v>
      </c>
      <c r="D5583" t="s">
        <v>12327</v>
      </c>
      <c r="F5583" t="s">
        <v>43</v>
      </c>
      <c r="G5583" t="s">
        <v>44</v>
      </c>
      <c r="H5583" t="s">
        <v>45</v>
      </c>
      <c r="I5583" t="s">
        <v>46</v>
      </c>
      <c r="J5583" t="s">
        <v>47</v>
      </c>
      <c r="K5583">
        <v>3</v>
      </c>
      <c r="L5583">
        <v>75</v>
      </c>
      <c r="M5583">
        <v>102</v>
      </c>
      <c r="N5583">
        <v>60</v>
      </c>
      <c r="P5583">
        <v>2.5</v>
      </c>
      <c r="R5583">
        <v>1200</v>
      </c>
      <c r="S5583">
        <v>18.5</v>
      </c>
      <c r="T5583">
        <v>66.7</v>
      </c>
      <c r="U5583" t="s">
        <v>48</v>
      </c>
      <c r="V5583">
        <v>10000</v>
      </c>
      <c r="W5583">
        <v>2700</v>
      </c>
      <c r="X5583">
        <v>82</v>
      </c>
      <c r="Y5583">
        <v>-5</v>
      </c>
      <c r="Z5583">
        <v>0.6</v>
      </c>
      <c r="AA5583">
        <v>-20</v>
      </c>
      <c r="AE5583" t="s">
        <v>120</v>
      </c>
      <c r="AI5583" s="1">
        <v>42242</v>
      </c>
      <c r="AJ5583" s="1">
        <v>42241</v>
      </c>
      <c r="AK5583" t="s">
        <v>60</v>
      </c>
      <c r="AL5583" t="s">
        <v>12328</v>
      </c>
      <c r="AM5583">
        <v>2246843</v>
      </c>
    </row>
    <row r="5584" spans="1:39" hidden="1" x14ac:dyDescent="0.25">
      <c r="A5584" t="s">
        <v>12329</v>
      </c>
      <c r="B5584" t="s">
        <v>12330</v>
      </c>
      <c r="C5584" t="s">
        <v>12331</v>
      </c>
      <c r="D5584" t="s">
        <v>12331</v>
      </c>
      <c r="F5584" t="s">
        <v>169</v>
      </c>
      <c r="G5584" t="s">
        <v>55</v>
      </c>
      <c r="H5584" t="s">
        <v>75</v>
      </c>
      <c r="I5584" t="s">
        <v>57</v>
      </c>
      <c r="J5584" t="s">
        <v>58</v>
      </c>
      <c r="K5584">
        <v>5</v>
      </c>
      <c r="L5584">
        <v>65</v>
      </c>
      <c r="M5584">
        <v>136.5</v>
      </c>
      <c r="N5584">
        <v>123.8</v>
      </c>
      <c r="O5584">
        <v>225</v>
      </c>
      <c r="Q5584">
        <v>105</v>
      </c>
      <c r="R5584">
        <v>800</v>
      </c>
      <c r="S5584">
        <v>11</v>
      </c>
      <c r="T5584">
        <v>72.7</v>
      </c>
      <c r="U5584" t="s">
        <v>48</v>
      </c>
      <c r="V5584">
        <v>25000</v>
      </c>
      <c r="W5584">
        <v>3000</v>
      </c>
      <c r="X5584">
        <v>84</v>
      </c>
      <c r="Y5584">
        <v>25</v>
      </c>
      <c r="Z5584">
        <v>1</v>
      </c>
      <c r="AA5584">
        <v>0</v>
      </c>
      <c r="AB5584" t="s">
        <v>27</v>
      </c>
      <c r="AC5584" s="2">
        <v>0.1</v>
      </c>
      <c r="AE5584" t="s">
        <v>1264</v>
      </c>
      <c r="AI5584" s="1">
        <v>41640</v>
      </c>
      <c r="AJ5584" s="1">
        <v>42198</v>
      </c>
      <c r="AK5584" t="s">
        <v>50</v>
      </c>
      <c r="AL5584" t="s">
        <v>12332</v>
      </c>
      <c r="AM5584">
        <v>2243190</v>
      </c>
    </row>
    <row r="5585" spans="1:39" hidden="1" x14ac:dyDescent="0.25">
      <c r="A5585" t="s">
        <v>12329</v>
      </c>
      <c r="B5585" t="s">
        <v>12330</v>
      </c>
      <c r="C5585" t="s">
        <v>12333</v>
      </c>
      <c r="D5585" t="s">
        <v>12333</v>
      </c>
      <c r="F5585" t="s">
        <v>251</v>
      </c>
      <c r="G5585" t="s">
        <v>55</v>
      </c>
      <c r="H5585" t="s">
        <v>75</v>
      </c>
      <c r="I5585" t="s">
        <v>57</v>
      </c>
      <c r="J5585" t="s">
        <v>58</v>
      </c>
      <c r="K5585">
        <v>5</v>
      </c>
      <c r="L5585">
        <v>85</v>
      </c>
      <c r="M5585">
        <v>166.7</v>
      </c>
      <c r="N5585">
        <v>150.80000000000001</v>
      </c>
      <c r="O5585">
        <v>288</v>
      </c>
      <c r="Q5585">
        <v>117</v>
      </c>
      <c r="R5585">
        <v>1100</v>
      </c>
      <c r="S5585">
        <v>15</v>
      </c>
      <c r="T5585">
        <v>73.3</v>
      </c>
      <c r="U5585" t="s">
        <v>48</v>
      </c>
      <c r="V5585">
        <v>25000</v>
      </c>
      <c r="W5585">
        <v>3000</v>
      </c>
      <c r="X5585">
        <v>85</v>
      </c>
      <c r="Y5585">
        <v>29</v>
      </c>
      <c r="Z5585">
        <v>1</v>
      </c>
      <c r="AA5585">
        <v>0</v>
      </c>
      <c r="AB5585" t="s">
        <v>27</v>
      </c>
      <c r="AC5585" s="2">
        <v>0.1</v>
      </c>
      <c r="AE5585" t="s">
        <v>1264</v>
      </c>
      <c r="AI5585" s="1">
        <v>41640</v>
      </c>
      <c r="AJ5585" s="1">
        <v>42198</v>
      </c>
      <c r="AK5585" t="s">
        <v>50</v>
      </c>
      <c r="AL5585" t="s">
        <v>12334</v>
      </c>
      <c r="AM5585">
        <v>2243191</v>
      </c>
    </row>
    <row r="5586" spans="1:39" hidden="1" x14ac:dyDescent="0.25">
      <c r="A5586" t="s">
        <v>11950</v>
      </c>
      <c r="B5586" t="s">
        <v>11951</v>
      </c>
      <c r="C5586" t="s">
        <v>12335</v>
      </c>
      <c r="D5586" t="s">
        <v>12335</v>
      </c>
      <c r="F5586" t="s">
        <v>74</v>
      </c>
      <c r="G5586" t="s">
        <v>44</v>
      </c>
      <c r="H5586" t="s">
        <v>75</v>
      </c>
      <c r="I5586" t="s">
        <v>46</v>
      </c>
      <c r="J5586" t="s">
        <v>58</v>
      </c>
      <c r="K5586">
        <v>5</v>
      </c>
      <c r="L5586">
        <v>40</v>
      </c>
      <c r="M5586">
        <v>107.9</v>
      </c>
      <c r="N5586">
        <v>60.2</v>
      </c>
      <c r="R5586">
        <v>450</v>
      </c>
      <c r="S5586">
        <v>5.5</v>
      </c>
      <c r="T5586">
        <v>81.8</v>
      </c>
      <c r="U5586" t="s">
        <v>48</v>
      </c>
      <c r="V5586">
        <v>25000</v>
      </c>
      <c r="W5586">
        <v>3000</v>
      </c>
      <c r="X5586">
        <v>83</v>
      </c>
      <c r="Y5586">
        <v>9</v>
      </c>
      <c r="Z5586">
        <v>0.9</v>
      </c>
      <c r="AA5586">
        <v>-20</v>
      </c>
      <c r="AB5586" t="s">
        <v>27</v>
      </c>
      <c r="AC5586" s="2">
        <v>0.2</v>
      </c>
      <c r="AE5586" t="s">
        <v>76</v>
      </c>
      <c r="AI5586" s="1">
        <v>42017</v>
      </c>
      <c r="AJ5586" s="1">
        <v>42018</v>
      </c>
      <c r="AK5586" t="s">
        <v>60</v>
      </c>
      <c r="AL5586" t="s">
        <v>12336</v>
      </c>
      <c r="AM5586">
        <v>2233289</v>
      </c>
    </row>
    <row r="5587" spans="1:39" hidden="1" x14ac:dyDescent="0.25">
      <c r="A5587" t="s">
        <v>11950</v>
      </c>
      <c r="B5587" t="s">
        <v>11951</v>
      </c>
      <c r="C5587" t="s">
        <v>12337</v>
      </c>
      <c r="D5587" t="s">
        <v>12337</v>
      </c>
      <c r="F5587" t="s">
        <v>74</v>
      </c>
      <c r="G5587" t="s">
        <v>44</v>
      </c>
      <c r="H5587" t="s">
        <v>75</v>
      </c>
      <c r="I5587" t="s">
        <v>46</v>
      </c>
      <c r="J5587" t="s">
        <v>58</v>
      </c>
      <c r="K5587">
        <v>5</v>
      </c>
      <c r="L5587">
        <v>40</v>
      </c>
      <c r="M5587">
        <v>107.9</v>
      </c>
      <c r="N5587">
        <v>60.2</v>
      </c>
      <c r="R5587">
        <v>450</v>
      </c>
      <c r="S5587">
        <v>5.5</v>
      </c>
      <c r="T5587">
        <v>81.8</v>
      </c>
      <c r="U5587" t="s">
        <v>48</v>
      </c>
      <c r="V5587">
        <v>25000</v>
      </c>
      <c r="W5587">
        <v>5000</v>
      </c>
      <c r="X5587">
        <v>83</v>
      </c>
      <c r="Y5587">
        <v>13</v>
      </c>
      <c r="Z5587">
        <v>0.9</v>
      </c>
      <c r="AA5587">
        <v>-20</v>
      </c>
      <c r="AB5587" t="s">
        <v>27</v>
      </c>
      <c r="AC5587" s="2">
        <v>0.2</v>
      </c>
      <c r="AE5587" t="s">
        <v>76</v>
      </c>
      <c r="AI5587" s="1">
        <v>42017</v>
      </c>
      <c r="AJ5587" s="1">
        <v>42018</v>
      </c>
      <c r="AK5587" t="s">
        <v>60</v>
      </c>
      <c r="AL5587" t="s">
        <v>12338</v>
      </c>
      <c r="AM5587">
        <v>2233290</v>
      </c>
    </row>
    <row r="5588" spans="1:39" hidden="1" x14ac:dyDescent="0.25">
      <c r="A5588" t="s">
        <v>11950</v>
      </c>
      <c r="B5588" t="s">
        <v>11951</v>
      </c>
      <c r="C5588" t="s">
        <v>12339</v>
      </c>
      <c r="D5588" t="s">
        <v>12339</v>
      </c>
      <c r="F5588" t="s">
        <v>74</v>
      </c>
      <c r="G5588" t="s">
        <v>44</v>
      </c>
      <c r="H5588" t="s">
        <v>45</v>
      </c>
      <c r="I5588" t="s">
        <v>46</v>
      </c>
      <c r="J5588" t="s">
        <v>58</v>
      </c>
      <c r="K5588">
        <v>5</v>
      </c>
      <c r="L5588">
        <v>60</v>
      </c>
      <c r="M5588">
        <v>107.9</v>
      </c>
      <c r="N5588">
        <v>60.2</v>
      </c>
      <c r="R5588">
        <v>800</v>
      </c>
      <c r="S5588">
        <v>8.5</v>
      </c>
      <c r="T5588">
        <v>94.1</v>
      </c>
      <c r="U5588" t="s">
        <v>48</v>
      </c>
      <c r="V5588">
        <v>25000</v>
      </c>
      <c r="W5588">
        <v>3000</v>
      </c>
      <c r="X5588">
        <v>83</v>
      </c>
      <c r="Y5588">
        <v>16</v>
      </c>
      <c r="Z5588">
        <v>0.9</v>
      </c>
      <c r="AA5588">
        <v>-20</v>
      </c>
      <c r="AB5588" t="s">
        <v>27</v>
      </c>
      <c r="AC5588" s="2">
        <v>0.2</v>
      </c>
      <c r="AE5588" t="s">
        <v>120</v>
      </c>
      <c r="AI5588" s="1">
        <v>42050</v>
      </c>
      <c r="AJ5588" s="1">
        <v>42053</v>
      </c>
      <c r="AK5588" t="s">
        <v>60</v>
      </c>
      <c r="AL5588" t="s">
        <v>12340</v>
      </c>
      <c r="AM5588">
        <v>2238096</v>
      </c>
    </row>
    <row r="5589" spans="1:39" hidden="1" x14ac:dyDescent="0.25">
      <c r="A5589" t="s">
        <v>11950</v>
      </c>
      <c r="B5589" t="s">
        <v>11951</v>
      </c>
      <c r="C5589" t="s">
        <v>12341</v>
      </c>
      <c r="D5589" t="s">
        <v>12341</v>
      </c>
      <c r="F5589" t="s">
        <v>74</v>
      </c>
      <c r="G5589" t="s">
        <v>44</v>
      </c>
      <c r="H5589" t="s">
        <v>45</v>
      </c>
      <c r="I5589" t="s">
        <v>46</v>
      </c>
      <c r="J5589" t="s">
        <v>58</v>
      </c>
      <c r="K5589">
        <v>5</v>
      </c>
      <c r="L5589">
        <v>60</v>
      </c>
      <c r="M5589">
        <v>107.9</v>
      </c>
      <c r="N5589">
        <v>60.2</v>
      </c>
      <c r="R5589">
        <v>800</v>
      </c>
      <c r="S5589">
        <v>8.5</v>
      </c>
      <c r="T5589">
        <v>94.1</v>
      </c>
      <c r="U5589" t="s">
        <v>48</v>
      </c>
      <c r="V5589">
        <v>25000</v>
      </c>
      <c r="W5589">
        <v>5000</v>
      </c>
      <c r="X5589">
        <v>86</v>
      </c>
      <c r="Y5589">
        <v>27</v>
      </c>
      <c r="Z5589">
        <v>0.9</v>
      </c>
      <c r="AA5589">
        <v>-20</v>
      </c>
      <c r="AB5589" t="s">
        <v>27</v>
      </c>
      <c r="AC5589" s="2">
        <v>0.2</v>
      </c>
      <c r="AE5589" t="s">
        <v>120</v>
      </c>
      <c r="AI5589" s="1">
        <v>42050</v>
      </c>
      <c r="AJ5589" s="1">
        <v>42053</v>
      </c>
      <c r="AK5589" t="s">
        <v>60</v>
      </c>
      <c r="AL5589" t="s">
        <v>12342</v>
      </c>
      <c r="AM5589">
        <v>2238097</v>
      </c>
    </row>
    <row r="5590" spans="1:39" hidden="1" x14ac:dyDescent="0.25">
      <c r="A5590" t="s">
        <v>11950</v>
      </c>
      <c r="B5590" t="s">
        <v>11951</v>
      </c>
      <c r="C5590" t="s">
        <v>12343</v>
      </c>
      <c r="D5590" t="s">
        <v>12343</v>
      </c>
      <c r="F5590" t="s">
        <v>74</v>
      </c>
      <c r="G5590" t="s">
        <v>44</v>
      </c>
      <c r="H5590" t="s">
        <v>75</v>
      </c>
      <c r="I5590" t="s">
        <v>46</v>
      </c>
      <c r="J5590" t="s">
        <v>58</v>
      </c>
      <c r="K5590">
        <v>5</v>
      </c>
      <c r="L5590">
        <v>60</v>
      </c>
      <c r="M5590">
        <v>107.9</v>
      </c>
      <c r="N5590">
        <v>60.1</v>
      </c>
      <c r="R5590">
        <v>800</v>
      </c>
      <c r="S5590">
        <v>9</v>
      </c>
      <c r="T5590">
        <v>88.8</v>
      </c>
      <c r="U5590" t="s">
        <v>48</v>
      </c>
      <c r="V5590">
        <v>25000</v>
      </c>
      <c r="W5590">
        <v>3000</v>
      </c>
      <c r="X5590">
        <v>83</v>
      </c>
      <c r="Y5590">
        <v>10</v>
      </c>
      <c r="Z5590">
        <v>0.9</v>
      </c>
      <c r="AA5590">
        <v>-20</v>
      </c>
      <c r="AB5590" t="s">
        <v>27</v>
      </c>
      <c r="AC5590" s="2">
        <v>0.2</v>
      </c>
      <c r="AE5590" t="s">
        <v>76</v>
      </c>
      <c r="AI5590" s="1">
        <v>42017</v>
      </c>
      <c r="AJ5590" s="1">
        <v>42018</v>
      </c>
      <c r="AK5590" t="s">
        <v>60</v>
      </c>
      <c r="AL5590" t="s">
        <v>12344</v>
      </c>
      <c r="AM5590">
        <v>2233291</v>
      </c>
    </row>
    <row r="5591" spans="1:39" hidden="1" x14ac:dyDescent="0.25">
      <c r="A5591" t="s">
        <v>11950</v>
      </c>
      <c r="B5591" t="s">
        <v>11951</v>
      </c>
      <c r="C5591" t="s">
        <v>12345</v>
      </c>
      <c r="D5591" t="s">
        <v>12345</v>
      </c>
      <c r="F5591" t="s">
        <v>74</v>
      </c>
      <c r="G5591" t="s">
        <v>44</v>
      </c>
      <c r="H5591" t="s">
        <v>75</v>
      </c>
      <c r="I5591" t="s">
        <v>46</v>
      </c>
      <c r="J5591" t="s">
        <v>58</v>
      </c>
      <c r="K5591">
        <v>5</v>
      </c>
      <c r="L5591">
        <v>60</v>
      </c>
      <c r="M5591">
        <v>107.9</v>
      </c>
      <c r="N5591">
        <v>60.1</v>
      </c>
      <c r="R5591">
        <v>800</v>
      </c>
      <c r="S5591">
        <v>9</v>
      </c>
      <c r="T5591">
        <v>88.8</v>
      </c>
      <c r="U5591" t="s">
        <v>48</v>
      </c>
      <c r="V5591">
        <v>25000</v>
      </c>
      <c r="W5591">
        <v>5000</v>
      </c>
      <c r="X5591">
        <v>84</v>
      </c>
      <c r="Y5591">
        <v>16</v>
      </c>
      <c r="Z5591">
        <v>0.9</v>
      </c>
      <c r="AA5591">
        <v>-20</v>
      </c>
      <c r="AB5591" t="s">
        <v>27</v>
      </c>
      <c r="AC5591" s="2">
        <v>0.2</v>
      </c>
      <c r="AE5591" t="s">
        <v>76</v>
      </c>
      <c r="AI5591" s="1">
        <v>42017</v>
      </c>
      <c r="AJ5591" s="1">
        <v>42018</v>
      </c>
      <c r="AK5591" t="s">
        <v>60</v>
      </c>
      <c r="AL5591" t="s">
        <v>12346</v>
      </c>
      <c r="AM5591">
        <v>2233292</v>
      </c>
    </row>
    <row r="5592" spans="1:39" hidden="1" x14ac:dyDescent="0.25">
      <c r="A5592" t="s">
        <v>11950</v>
      </c>
      <c r="B5592" t="s">
        <v>11951</v>
      </c>
      <c r="C5592" t="s">
        <v>12347</v>
      </c>
      <c r="D5592" t="s">
        <v>12347</v>
      </c>
      <c r="F5592" t="s">
        <v>469</v>
      </c>
      <c r="G5592" t="s">
        <v>148</v>
      </c>
      <c r="H5592" t="s">
        <v>149</v>
      </c>
      <c r="I5592" t="s">
        <v>148</v>
      </c>
      <c r="J5592" t="s">
        <v>58</v>
      </c>
      <c r="K5592">
        <v>5</v>
      </c>
      <c r="L5592">
        <v>40</v>
      </c>
      <c r="M5592">
        <v>103.9</v>
      </c>
      <c r="N5592">
        <v>37.299999999999997</v>
      </c>
      <c r="R5592">
        <v>310</v>
      </c>
      <c r="S5592">
        <v>5</v>
      </c>
      <c r="T5592">
        <v>62</v>
      </c>
      <c r="U5592" t="s">
        <v>48</v>
      </c>
      <c r="V5592">
        <v>25000</v>
      </c>
      <c r="W5592">
        <v>3000</v>
      </c>
      <c r="X5592">
        <v>84</v>
      </c>
      <c r="Y5592">
        <v>11</v>
      </c>
      <c r="Z5592">
        <v>0.8</v>
      </c>
      <c r="AA5592">
        <v>-20</v>
      </c>
      <c r="AB5592" t="s">
        <v>27</v>
      </c>
      <c r="AC5592" s="2">
        <v>0.2</v>
      </c>
      <c r="AE5592" t="s">
        <v>120</v>
      </c>
      <c r="AI5592" s="1">
        <v>42050</v>
      </c>
      <c r="AJ5592" s="1">
        <v>42053</v>
      </c>
      <c r="AK5592" t="s">
        <v>60</v>
      </c>
      <c r="AL5592" t="s">
        <v>12348</v>
      </c>
      <c r="AM5592">
        <v>2238098</v>
      </c>
    </row>
    <row r="5593" spans="1:39" hidden="1" x14ac:dyDescent="0.25">
      <c r="A5593" t="s">
        <v>11950</v>
      </c>
      <c r="B5593" t="s">
        <v>11951</v>
      </c>
      <c r="C5593" t="s">
        <v>12349</v>
      </c>
      <c r="D5593" t="s">
        <v>12349</v>
      </c>
      <c r="F5593" t="s">
        <v>469</v>
      </c>
      <c r="G5593" t="s">
        <v>148</v>
      </c>
      <c r="H5593" t="s">
        <v>149</v>
      </c>
      <c r="I5593" t="s">
        <v>148</v>
      </c>
      <c r="J5593" t="s">
        <v>58</v>
      </c>
      <c r="K5593">
        <v>5</v>
      </c>
      <c r="L5593">
        <v>40</v>
      </c>
      <c r="M5593">
        <v>103.9</v>
      </c>
      <c r="N5593">
        <v>37.299999999999997</v>
      </c>
      <c r="R5593">
        <v>310</v>
      </c>
      <c r="S5593">
        <v>5</v>
      </c>
      <c r="T5593">
        <v>62</v>
      </c>
      <c r="U5593" t="s">
        <v>48</v>
      </c>
      <c r="V5593">
        <v>25000</v>
      </c>
      <c r="W5593">
        <v>5000</v>
      </c>
      <c r="X5593">
        <v>84</v>
      </c>
      <c r="Y5593">
        <v>12</v>
      </c>
      <c r="Z5593">
        <v>0.8</v>
      </c>
      <c r="AA5593">
        <v>-20</v>
      </c>
      <c r="AB5593" t="s">
        <v>27</v>
      </c>
      <c r="AC5593" s="2">
        <v>0.2</v>
      </c>
      <c r="AE5593" t="s">
        <v>120</v>
      </c>
      <c r="AI5593" s="1">
        <v>42050</v>
      </c>
      <c r="AJ5593" s="1">
        <v>42053</v>
      </c>
      <c r="AK5593" t="s">
        <v>60</v>
      </c>
      <c r="AL5593" t="s">
        <v>12350</v>
      </c>
      <c r="AM5593">
        <v>2238099</v>
      </c>
    </row>
    <row r="5594" spans="1:39" hidden="1" x14ac:dyDescent="0.25">
      <c r="A5594" t="s">
        <v>11950</v>
      </c>
      <c r="B5594" t="s">
        <v>11951</v>
      </c>
      <c r="C5594" t="s">
        <v>12351</v>
      </c>
      <c r="D5594" t="s">
        <v>12351</v>
      </c>
      <c r="F5594" t="s">
        <v>469</v>
      </c>
      <c r="G5594" t="s">
        <v>148</v>
      </c>
      <c r="H5594" t="s">
        <v>75</v>
      </c>
      <c r="I5594" t="s">
        <v>148</v>
      </c>
      <c r="J5594" t="s">
        <v>58</v>
      </c>
      <c r="K5594">
        <v>5</v>
      </c>
      <c r="L5594">
        <v>40</v>
      </c>
      <c r="M5594">
        <v>104.2</v>
      </c>
      <c r="N5594">
        <v>37.5</v>
      </c>
      <c r="R5594">
        <v>310</v>
      </c>
      <c r="S5594">
        <v>5</v>
      </c>
      <c r="T5594">
        <v>62</v>
      </c>
      <c r="U5594" t="s">
        <v>48</v>
      </c>
      <c r="V5594">
        <v>25000</v>
      </c>
      <c r="W5594">
        <v>3000</v>
      </c>
      <c r="X5594">
        <v>81</v>
      </c>
      <c r="Y5594">
        <v>3</v>
      </c>
      <c r="Z5594">
        <v>0.8</v>
      </c>
      <c r="AA5594">
        <v>-20</v>
      </c>
      <c r="AB5594" t="s">
        <v>27</v>
      </c>
      <c r="AC5594" s="2">
        <v>0.2</v>
      </c>
      <c r="AE5594" t="s">
        <v>120</v>
      </c>
      <c r="AI5594" s="1">
        <v>42050</v>
      </c>
      <c r="AJ5594" s="1">
        <v>42053</v>
      </c>
      <c r="AK5594" t="s">
        <v>60</v>
      </c>
      <c r="AL5594" t="s">
        <v>12352</v>
      </c>
      <c r="AM5594">
        <v>2238100</v>
      </c>
    </row>
    <row r="5595" spans="1:39" hidden="1" x14ac:dyDescent="0.25">
      <c r="A5595" t="s">
        <v>11950</v>
      </c>
      <c r="B5595" t="s">
        <v>11951</v>
      </c>
      <c r="C5595" t="s">
        <v>12353</v>
      </c>
      <c r="D5595" t="s">
        <v>12353</v>
      </c>
      <c r="F5595" t="s">
        <v>469</v>
      </c>
      <c r="G5595" t="s">
        <v>148</v>
      </c>
      <c r="H5595" t="s">
        <v>75</v>
      </c>
      <c r="I5595" t="s">
        <v>148</v>
      </c>
      <c r="J5595" t="s">
        <v>58</v>
      </c>
      <c r="K5595">
        <v>5</v>
      </c>
      <c r="L5595">
        <v>40</v>
      </c>
      <c r="M5595">
        <v>104.2</v>
      </c>
      <c r="N5595">
        <v>37.5</v>
      </c>
      <c r="R5595">
        <v>310</v>
      </c>
      <c r="S5595">
        <v>5</v>
      </c>
      <c r="T5595">
        <v>62</v>
      </c>
      <c r="U5595" t="s">
        <v>48</v>
      </c>
      <c r="V5595">
        <v>25000</v>
      </c>
      <c r="W5595">
        <v>5000</v>
      </c>
      <c r="X5595">
        <v>83</v>
      </c>
      <c r="Y5595">
        <v>10</v>
      </c>
      <c r="Z5595">
        <v>0.8</v>
      </c>
      <c r="AA5595">
        <v>-20</v>
      </c>
      <c r="AB5595" t="s">
        <v>27</v>
      </c>
      <c r="AC5595" s="2">
        <v>0.2</v>
      </c>
      <c r="AE5595" t="s">
        <v>120</v>
      </c>
      <c r="AI5595" s="1">
        <v>42050</v>
      </c>
      <c r="AJ5595" s="1">
        <v>42053</v>
      </c>
      <c r="AK5595" t="s">
        <v>60</v>
      </c>
      <c r="AL5595" t="s">
        <v>12354</v>
      </c>
      <c r="AM5595">
        <v>2238101</v>
      </c>
    </row>
    <row r="5596" spans="1:39" hidden="1" x14ac:dyDescent="0.25">
      <c r="A5596" t="s">
        <v>11950</v>
      </c>
      <c r="B5596" t="s">
        <v>11951</v>
      </c>
      <c r="C5596" t="s">
        <v>12355</v>
      </c>
      <c r="D5596" t="s">
        <v>12355</v>
      </c>
      <c r="F5596" t="s">
        <v>469</v>
      </c>
      <c r="G5596" t="s">
        <v>148</v>
      </c>
      <c r="H5596" t="s">
        <v>149</v>
      </c>
      <c r="I5596" t="s">
        <v>148</v>
      </c>
      <c r="J5596" t="s">
        <v>58</v>
      </c>
      <c r="K5596">
        <v>5</v>
      </c>
      <c r="L5596">
        <v>40</v>
      </c>
      <c r="M5596">
        <v>103.6</v>
      </c>
      <c r="N5596">
        <v>37.1</v>
      </c>
      <c r="R5596">
        <v>310</v>
      </c>
      <c r="S5596">
        <v>5</v>
      </c>
      <c r="T5596">
        <v>62</v>
      </c>
      <c r="U5596" t="s">
        <v>48</v>
      </c>
      <c r="V5596">
        <v>25000</v>
      </c>
      <c r="W5596">
        <v>3000</v>
      </c>
      <c r="X5596">
        <v>81</v>
      </c>
      <c r="Y5596">
        <v>1</v>
      </c>
      <c r="Z5596">
        <v>0.8</v>
      </c>
      <c r="AA5596">
        <v>-20</v>
      </c>
      <c r="AB5596" t="s">
        <v>27</v>
      </c>
      <c r="AC5596" s="2">
        <v>0.2</v>
      </c>
      <c r="AE5596" t="s">
        <v>120</v>
      </c>
      <c r="AI5596" s="1">
        <v>42050</v>
      </c>
      <c r="AJ5596" s="1">
        <v>42053</v>
      </c>
      <c r="AK5596" t="s">
        <v>60</v>
      </c>
      <c r="AL5596" t="s">
        <v>12356</v>
      </c>
      <c r="AM5596">
        <v>2238102</v>
      </c>
    </row>
    <row r="5597" spans="1:39" hidden="1" x14ac:dyDescent="0.25">
      <c r="A5597" t="s">
        <v>11950</v>
      </c>
      <c r="B5597" t="s">
        <v>11951</v>
      </c>
      <c r="C5597" t="s">
        <v>12357</v>
      </c>
      <c r="D5597" t="s">
        <v>12357</v>
      </c>
      <c r="F5597" t="s">
        <v>469</v>
      </c>
      <c r="G5597" t="s">
        <v>148</v>
      </c>
      <c r="H5597" t="s">
        <v>149</v>
      </c>
      <c r="I5597" t="s">
        <v>148</v>
      </c>
      <c r="J5597" t="s">
        <v>58</v>
      </c>
      <c r="K5597">
        <v>5</v>
      </c>
      <c r="L5597">
        <v>40</v>
      </c>
      <c r="M5597">
        <v>103.6</v>
      </c>
      <c r="N5597">
        <v>37.1</v>
      </c>
      <c r="R5597">
        <v>310</v>
      </c>
      <c r="S5597">
        <v>5</v>
      </c>
      <c r="T5597">
        <v>62</v>
      </c>
      <c r="U5597" t="s">
        <v>48</v>
      </c>
      <c r="V5597">
        <v>25000</v>
      </c>
      <c r="W5597">
        <v>5000</v>
      </c>
      <c r="X5597">
        <v>84</v>
      </c>
      <c r="Y5597">
        <v>11</v>
      </c>
      <c r="Z5597">
        <v>0.8</v>
      </c>
      <c r="AA5597">
        <v>-20</v>
      </c>
      <c r="AB5597" t="s">
        <v>27</v>
      </c>
      <c r="AC5597" s="2">
        <v>0.2</v>
      </c>
      <c r="AE5597" t="s">
        <v>120</v>
      </c>
      <c r="AI5597" s="1">
        <v>42050</v>
      </c>
      <c r="AJ5597" s="1">
        <v>42053</v>
      </c>
      <c r="AK5597" t="s">
        <v>60</v>
      </c>
      <c r="AL5597" t="s">
        <v>12358</v>
      </c>
      <c r="AM5597">
        <v>2238103</v>
      </c>
    </row>
    <row r="5598" spans="1:39" hidden="1" x14ac:dyDescent="0.25">
      <c r="A5598" t="s">
        <v>11950</v>
      </c>
      <c r="B5598" t="s">
        <v>11951</v>
      </c>
      <c r="C5598" t="s">
        <v>12359</v>
      </c>
      <c r="D5598" t="s">
        <v>12359</v>
      </c>
      <c r="F5598" t="s">
        <v>469</v>
      </c>
      <c r="G5598" t="s">
        <v>148</v>
      </c>
      <c r="H5598" t="s">
        <v>75</v>
      </c>
      <c r="I5598" t="s">
        <v>148</v>
      </c>
      <c r="J5598" t="s">
        <v>58</v>
      </c>
      <c r="K5598">
        <v>5</v>
      </c>
      <c r="L5598">
        <v>40</v>
      </c>
      <c r="M5598">
        <v>103.9</v>
      </c>
      <c r="N5598">
        <v>37.4</v>
      </c>
      <c r="R5598">
        <v>310</v>
      </c>
      <c r="S5598">
        <v>5</v>
      </c>
      <c r="T5598">
        <v>62</v>
      </c>
      <c r="U5598" t="s">
        <v>48</v>
      </c>
      <c r="V5598">
        <v>25000</v>
      </c>
      <c r="W5598">
        <v>3000</v>
      </c>
      <c r="X5598">
        <v>81</v>
      </c>
      <c r="Y5598">
        <v>3</v>
      </c>
      <c r="Z5598">
        <v>0.8</v>
      </c>
      <c r="AA5598">
        <v>-20</v>
      </c>
      <c r="AB5598" t="s">
        <v>27</v>
      </c>
      <c r="AC5598" s="2">
        <v>0.2</v>
      </c>
      <c r="AE5598" t="s">
        <v>120</v>
      </c>
      <c r="AI5598" s="1">
        <v>42050</v>
      </c>
      <c r="AJ5598" s="1">
        <v>42053</v>
      </c>
      <c r="AK5598" t="s">
        <v>60</v>
      </c>
      <c r="AL5598" t="s">
        <v>12360</v>
      </c>
      <c r="AM5598">
        <v>2238104</v>
      </c>
    </row>
    <row r="5599" spans="1:39" hidden="1" x14ac:dyDescent="0.25">
      <c r="A5599" t="s">
        <v>11950</v>
      </c>
      <c r="B5599" t="s">
        <v>11951</v>
      </c>
      <c r="C5599" t="s">
        <v>12361</v>
      </c>
      <c r="D5599" t="s">
        <v>12361</v>
      </c>
      <c r="F5599" t="s">
        <v>469</v>
      </c>
      <c r="G5599" t="s">
        <v>148</v>
      </c>
      <c r="H5599" t="s">
        <v>75</v>
      </c>
      <c r="I5599" t="s">
        <v>148</v>
      </c>
      <c r="J5599" t="s">
        <v>58</v>
      </c>
      <c r="K5599">
        <v>5</v>
      </c>
      <c r="L5599">
        <v>40</v>
      </c>
      <c r="M5599">
        <v>103.9</v>
      </c>
      <c r="N5599">
        <v>37.4</v>
      </c>
      <c r="R5599">
        <v>310</v>
      </c>
      <c r="S5599">
        <v>5</v>
      </c>
      <c r="T5599">
        <v>62</v>
      </c>
      <c r="U5599" t="s">
        <v>48</v>
      </c>
      <c r="V5599">
        <v>25000</v>
      </c>
      <c r="W5599">
        <v>5000</v>
      </c>
      <c r="X5599">
        <v>84</v>
      </c>
      <c r="Y5599">
        <v>12</v>
      </c>
      <c r="Z5599">
        <v>0.8</v>
      </c>
      <c r="AA5599">
        <v>-20</v>
      </c>
      <c r="AB5599" t="s">
        <v>27</v>
      </c>
      <c r="AC5599" s="2">
        <v>0.2</v>
      </c>
      <c r="AE5599" t="s">
        <v>120</v>
      </c>
      <c r="AI5599" s="1">
        <v>42050</v>
      </c>
      <c r="AJ5599" s="1">
        <v>42053</v>
      </c>
      <c r="AK5599" t="s">
        <v>60</v>
      </c>
      <c r="AL5599" t="s">
        <v>12362</v>
      </c>
      <c r="AM5599">
        <v>2238105</v>
      </c>
    </row>
    <row r="5600" spans="1:39" hidden="1" x14ac:dyDescent="0.25">
      <c r="A5600" t="s">
        <v>12231</v>
      </c>
      <c r="B5600" t="s">
        <v>12232</v>
      </c>
      <c r="C5600" t="s">
        <v>12268</v>
      </c>
      <c r="D5600" t="s">
        <v>12363</v>
      </c>
      <c r="F5600" t="s">
        <v>88</v>
      </c>
      <c r="G5600" t="s">
        <v>55</v>
      </c>
      <c r="H5600" t="s">
        <v>75</v>
      </c>
      <c r="I5600" t="s">
        <v>57</v>
      </c>
      <c r="J5600" t="s">
        <v>58</v>
      </c>
      <c r="K5600">
        <v>3</v>
      </c>
      <c r="L5600">
        <v>50</v>
      </c>
      <c r="M5600">
        <v>85.5</v>
      </c>
      <c r="N5600">
        <v>63</v>
      </c>
      <c r="O5600">
        <v>1818</v>
      </c>
      <c r="Q5600">
        <v>25</v>
      </c>
      <c r="R5600">
        <v>500</v>
      </c>
      <c r="S5600">
        <v>8</v>
      </c>
      <c r="T5600">
        <v>62.5</v>
      </c>
      <c r="U5600" t="s">
        <v>48</v>
      </c>
      <c r="V5600">
        <v>25000</v>
      </c>
      <c r="W5600">
        <v>3000</v>
      </c>
      <c r="X5600">
        <v>83</v>
      </c>
      <c r="Y5600">
        <v>9</v>
      </c>
      <c r="Z5600">
        <v>0.9</v>
      </c>
      <c r="AA5600">
        <v>-20</v>
      </c>
      <c r="AB5600" t="s">
        <v>27</v>
      </c>
      <c r="AC5600" s="2">
        <v>0.1</v>
      </c>
      <c r="AE5600" t="s">
        <v>68</v>
      </c>
      <c r="AI5600" s="1">
        <v>42551</v>
      </c>
      <c r="AJ5600" s="1">
        <v>42167</v>
      </c>
      <c r="AK5600" t="s">
        <v>50</v>
      </c>
      <c r="AL5600" t="s">
        <v>12364</v>
      </c>
      <c r="AM5600">
        <v>2242315</v>
      </c>
    </row>
    <row r="5601" spans="1:39" hidden="1" x14ac:dyDescent="0.25">
      <c r="A5601" t="s">
        <v>12231</v>
      </c>
      <c r="B5601" t="s">
        <v>12232</v>
      </c>
      <c r="C5601" t="s">
        <v>12268</v>
      </c>
      <c r="D5601" t="s">
        <v>12365</v>
      </c>
      <c r="F5601" t="s">
        <v>88</v>
      </c>
      <c r="G5601" t="s">
        <v>55</v>
      </c>
      <c r="H5601" t="s">
        <v>75</v>
      </c>
      <c r="I5601" t="s">
        <v>57</v>
      </c>
      <c r="J5601" t="s">
        <v>58</v>
      </c>
      <c r="K5601">
        <v>3</v>
      </c>
      <c r="L5601">
        <v>50</v>
      </c>
      <c r="M5601">
        <v>85.6</v>
      </c>
      <c r="N5601">
        <v>63.1</v>
      </c>
      <c r="O5601">
        <v>1005</v>
      </c>
      <c r="Q5601">
        <v>40</v>
      </c>
      <c r="R5601">
        <v>500</v>
      </c>
      <c r="S5601">
        <v>8</v>
      </c>
      <c r="T5601">
        <v>62.5</v>
      </c>
      <c r="U5601" t="s">
        <v>48</v>
      </c>
      <c r="V5601">
        <v>25000</v>
      </c>
      <c r="W5601">
        <v>3000</v>
      </c>
      <c r="X5601">
        <v>83</v>
      </c>
      <c r="Y5601">
        <v>8</v>
      </c>
      <c r="Z5601">
        <v>0.9</v>
      </c>
      <c r="AA5601">
        <v>-20</v>
      </c>
      <c r="AB5601" t="s">
        <v>27</v>
      </c>
      <c r="AC5601" s="2">
        <v>0.1</v>
      </c>
      <c r="AE5601" t="s">
        <v>68</v>
      </c>
      <c r="AI5601" s="1">
        <v>42551</v>
      </c>
      <c r="AJ5601" s="1">
        <v>42167</v>
      </c>
      <c r="AK5601" t="s">
        <v>50</v>
      </c>
      <c r="AL5601" t="s">
        <v>12366</v>
      </c>
      <c r="AM5601">
        <v>2242316</v>
      </c>
    </row>
    <row r="5602" spans="1:39" hidden="1" x14ac:dyDescent="0.25">
      <c r="A5602" t="s">
        <v>12231</v>
      </c>
      <c r="B5602" t="s">
        <v>12232</v>
      </c>
      <c r="C5602" t="s">
        <v>12367</v>
      </c>
      <c r="D5602" t="s">
        <v>12368</v>
      </c>
      <c r="F5602" t="s">
        <v>79</v>
      </c>
      <c r="G5602" t="s">
        <v>55</v>
      </c>
      <c r="H5602" t="s">
        <v>75</v>
      </c>
      <c r="I5602" t="s">
        <v>57</v>
      </c>
      <c r="J5602" t="s">
        <v>58</v>
      </c>
      <c r="K5602">
        <v>3</v>
      </c>
      <c r="L5602">
        <v>50</v>
      </c>
      <c r="M5602">
        <v>115.3</v>
      </c>
      <c r="N5602">
        <v>95.2</v>
      </c>
      <c r="O5602">
        <v>2575</v>
      </c>
      <c r="Q5602">
        <v>25</v>
      </c>
      <c r="R5602">
        <v>800</v>
      </c>
      <c r="S5602">
        <v>13</v>
      </c>
      <c r="T5602">
        <v>61.5</v>
      </c>
      <c r="U5602" t="s">
        <v>48</v>
      </c>
      <c r="V5602">
        <v>25000</v>
      </c>
      <c r="W5602">
        <v>2700</v>
      </c>
      <c r="X5602">
        <v>82</v>
      </c>
      <c r="Y5602">
        <v>2</v>
      </c>
      <c r="Z5602">
        <v>0.9</v>
      </c>
      <c r="AA5602">
        <v>-20</v>
      </c>
      <c r="AB5602" t="s">
        <v>27</v>
      </c>
      <c r="AC5602" s="2">
        <v>0.1</v>
      </c>
      <c r="AE5602" t="s">
        <v>68</v>
      </c>
      <c r="AI5602" s="1">
        <v>42551</v>
      </c>
      <c r="AJ5602" s="1">
        <v>42167</v>
      </c>
      <c r="AK5602" t="s">
        <v>50</v>
      </c>
      <c r="AL5602" t="s">
        <v>12369</v>
      </c>
      <c r="AM5602">
        <v>2242317</v>
      </c>
    </row>
    <row r="5603" spans="1:39" hidden="1" x14ac:dyDescent="0.25">
      <c r="A5603" t="s">
        <v>12231</v>
      </c>
      <c r="B5603" t="s">
        <v>12232</v>
      </c>
      <c r="C5603" t="s">
        <v>12367</v>
      </c>
      <c r="D5603" t="s">
        <v>12370</v>
      </c>
      <c r="F5603" t="s">
        <v>79</v>
      </c>
      <c r="G5603" t="s">
        <v>55</v>
      </c>
      <c r="H5603" t="s">
        <v>75</v>
      </c>
      <c r="I5603" t="s">
        <v>57</v>
      </c>
      <c r="J5603" t="s">
        <v>58</v>
      </c>
      <c r="K5603">
        <v>3</v>
      </c>
      <c r="L5603">
        <v>75</v>
      </c>
      <c r="M5603">
        <v>115.4</v>
      </c>
      <c r="N5603">
        <v>96.1</v>
      </c>
      <c r="O5603">
        <v>1584</v>
      </c>
      <c r="Q5603">
        <v>40</v>
      </c>
      <c r="R5603">
        <v>800</v>
      </c>
      <c r="S5603">
        <v>13</v>
      </c>
      <c r="T5603">
        <v>61.5</v>
      </c>
      <c r="U5603" t="s">
        <v>48</v>
      </c>
      <c r="V5603">
        <v>25000</v>
      </c>
      <c r="W5603">
        <v>2700</v>
      </c>
      <c r="X5603">
        <v>82</v>
      </c>
      <c r="Y5603">
        <v>2</v>
      </c>
      <c r="Z5603">
        <v>0.9</v>
      </c>
      <c r="AA5603">
        <v>-20</v>
      </c>
      <c r="AB5603" t="s">
        <v>27</v>
      </c>
      <c r="AC5603" s="2">
        <v>0.1</v>
      </c>
      <c r="AE5603" t="s">
        <v>68</v>
      </c>
      <c r="AI5603" s="1">
        <v>42125</v>
      </c>
      <c r="AJ5603" s="1">
        <v>42167</v>
      </c>
      <c r="AK5603" t="s">
        <v>50</v>
      </c>
      <c r="AL5603" t="s">
        <v>12371</v>
      </c>
      <c r="AM5603">
        <v>2242318</v>
      </c>
    </row>
    <row r="5604" spans="1:39" hidden="1" x14ac:dyDescent="0.25">
      <c r="A5604" t="s">
        <v>12231</v>
      </c>
      <c r="B5604" t="s">
        <v>12232</v>
      </c>
      <c r="C5604" t="s">
        <v>12367</v>
      </c>
      <c r="D5604" t="s">
        <v>12372</v>
      </c>
      <c r="F5604" t="s">
        <v>79</v>
      </c>
      <c r="G5604" t="s">
        <v>55</v>
      </c>
      <c r="H5604" t="s">
        <v>75</v>
      </c>
      <c r="I5604" t="s">
        <v>57</v>
      </c>
      <c r="J5604" t="s">
        <v>58</v>
      </c>
      <c r="K5604">
        <v>3</v>
      </c>
      <c r="L5604">
        <v>50</v>
      </c>
      <c r="M5604">
        <v>115.7</v>
      </c>
      <c r="N5604">
        <v>95.2</v>
      </c>
      <c r="O5604">
        <v>2615</v>
      </c>
      <c r="Q5604">
        <v>25</v>
      </c>
      <c r="R5604">
        <v>800</v>
      </c>
      <c r="S5604">
        <v>13</v>
      </c>
      <c r="T5604">
        <v>61.5</v>
      </c>
      <c r="U5604" t="s">
        <v>48</v>
      </c>
      <c r="V5604">
        <v>25000</v>
      </c>
      <c r="W5604">
        <v>3000</v>
      </c>
      <c r="X5604">
        <v>83</v>
      </c>
      <c r="Y5604">
        <v>7</v>
      </c>
      <c r="Z5604">
        <v>0.9</v>
      </c>
      <c r="AA5604">
        <v>-20</v>
      </c>
      <c r="AB5604" t="s">
        <v>27</v>
      </c>
      <c r="AC5604" s="2">
        <v>0.1</v>
      </c>
      <c r="AE5604" t="s">
        <v>68</v>
      </c>
      <c r="AI5604" s="1">
        <v>42551</v>
      </c>
      <c r="AJ5604" s="1">
        <v>42167</v>
      </c>
      <c r="AK5604" t="s">
        <v>50</v>
      </c>
      <c r="AL5604" t="s">
        <v>12373</v>
      </c>
      <c r="AM5604">
        <v>2242319</v>
      </c>
    </row>
    <row r="5605" spans="1:39" hidden="1" x14ac:dyDescent="0.25">
      <c r="A5605" t="s">
        <v>12231</v>
      </c>
      <c r="B5605" t="s">
        <v>12232</v>
      </c>
      <c r="C5605" t="s">
        <v>12367</v>
      </c>
      <c r="D5605" t="s">
        <v>12374</v>
      </c>
      <c r="F5605" t="s">
        <v>79</v>
      </c>
      <c r="G5605" t="s">
        <v>55</v>
      </c>
      <c r="H5605" t="s">
        <v>75</v>
      </c>
      <c r="I5605" t="s">
        <v>57</v>
      </c>
      <c r="J5605" t="s">
        <v>58</v>
      </c>
      <c r="K5605">
        <v>3</v>
      </c>
      <c r="L5605">
        <v>75</v>
      </c>
      <c r="M5605">
        <v>115.4</v>
      </c>
      <c r="N5605">
        <v>95.8</v>
      </c>
      <c r="O5605">
        <v>1680</v>
      </c>
      <c r="Q5605">
        <v>40</v>
      </c>
      <c r="R5605">
        <v>800</v>
      </c>
      <c r="S5605">
        <v>13</v>
      </c>
      <c r="T5605">
        <v>61.5</v>
      </c>
      <c r="U5605" t="s">
        <v>48</v>
      </c>
      <c r="V5605">
        <v>25000</v>
      </c>
      <c r="W5605">
        <v>3000</v>
      </c>
      <c r="X5605">
        <v>83</v>
      </c>
      <c r="Y5605">
        <v>6</v>
      </c>
      <c r="Z5605">
        <v>0.9</v>
      </c>
      <c r="AA5605">
        <v>-20</v>
      </c>
      <c r="AB5605" t="s">
        <v>27</v>
      </c>
      <c r="AC5605" s="2">
        <v>0.1</v>
      </c>
      <c r="AE5605" t="s">
        <v>68</v>
      </c>
      <c r="AI5605" s="1">
        <v>42551</v>
      </c>
      <c r="AJ5605" s="1">
        <v>42167</v>
      </c>
      <c r="AK5605" t="s">
        <v>50</v>
      </c>
      <c r="AL5605" t="s">
        <v>12375</v>
      </c>
      <c r="AM5605">
        <v>2242320</v>
      </c>
    </row>
    <row r="5606" spans="1:39" hidden="1" x14ac:dyDescent="0.25">
      <c r="A5606" t="s">
        <v>12231</v>
      </c>
      <c r="B5606" t="s">
        <v>12232</v>
      </c>
      <c r="C5606" t="s">
        <v>12376</v>
      </c>
      <c r="D5606" t="s">
        <v>12377</v>
      </c>
      <c r="F5606" t="s">
        <v>82</v>
      </c>
      <c r="G5606" t="s">
        <v>55</v>
      </c>
      <c r="H5606" t="s">
        <v>75</v>
      </c>
      <c r="I5606" t="s">
        <v>57</v>
      </c>
      <c r="J5606" t="s">
        <v>58</v>
      </c>
      <c r="K5606">
        <v>3</v>
      </c>
      <c r="L5606">
        <v>85</v>
      </c>
      <c r="M5606">
        <v>132.69999999999999</v>
      </c>
      <c r="N5606">
        <v>124.4</v>
      </c>
      <c r="O5606">
        <v>3504</v>
      </c>
      <c r="Q5606">
        <v>25</v>
      </c>
      <c r="R5606">
        <v>1100</v>
      </c>
      <c r="S5606">
        <v>18</v>
      </c>
      <c r="T5606">
        <v>61.1</v>
      </c>
      <c r="U5606" t="s">
        <v>48</v>
      </c>
      <c r="V5606">
        <v>25000</v>
      </c>
      <c r="W5606">
        <v>2700</v>
      </c>
      <c r="X5606">
        <v>81</v>
      </c>
      <c r="Y5606">
        <v>2</v>
      </c>
      <c r="Z5606">
        <v>1</v>
      </c>
      <c r="AA5606">
        <v>-20</v>
      </c>
      <c r="AB5606" t="s">
        <v>27</v>
      </c>
      <c r="AC5606" s="2">
        <v>0.1</v>
      </c>
      <c r="AE5606" t="s">
        <v>68</v>
      </c>
      <c r="AI5606" s="1">
        <v>42551</v>
      </c>
      <c r="AJ5606" s="1">
        <v>42167</v>
      </c>
      <c r="AK5606" t="s">
        <v>50</v>
      </c>
      <c r="AL5606" t="s">
        <v>12378</v>
      </c>
      <c r="AM5606">
        <v>2242321</v>
      </c>
    </row>
    <row r="5607" spans="1:39" hidden="1" x14ac:dyDescent="0.25">
      <c r="A5607" t="s">
        <v>12231</v>
      </c>
      <c r="B5607" t="s">
        <v>12232</v>
      </c>
      <c r="C5607" t="s">
        <v>12376</v>
      </c>
      <c r="D5607" t="s">
        <v>12379</v>
      </c>
      <c r="F5607" t="s">
        <v>82</v>
      </c>
      <c r="G5607" t="s">
        <v>55</v>
      </c>
      <c r="H5607" t="s">
        <v>75</v>
      </c>
      <c r="I5607" t="s">
        <v>57</v>
      </c>
      <c r="J5607" t="s">
        <v>58</v>
      </c>
      <c r="K5607">
        <v>3</v>
      </c>
      <c r="L5607">
        <v>120</v>
      </c>
      <c r="M5607">
        <v>133.1</v>
      </c>
      <c r="N5607">
        <v>124.8</v>
      </c>
      <c r="O5607">
        <v>2288</v>
      </c>
      <c r="Q5607">
        <v>40</v>
      </c>
      <c r="R5607">
        <v>1100</v>
      </c>
      <c r="S5607">
        <v>18</v>
      </c>
      <c r="T5607">
        <v>61.1</v>
      </c>
      <c r="U5607" t="s">
        <v>48</v>
      </c>
      <c r="V5607">
        <v>25000</v>
      </c>
      <c r="W5607">
        <v>2700</v>
      </c>
      <c r="X5607">
        <v>81</v>
      </c>
      <c r="Y5607">
        <v>2</v>
      </c>
      <c r="Z5607">
        <v>1</v>
      </c>
      <c r="AA5607">
        <v>-20</v>
      </c>
      <c r="AB5607" t="s">
        <v>27</v>
      </c>
      <c r="AC5607" s="2">
        <v>0.1</v>
      </c>
      <c r="AE5607" t="s">
        <v>68</v>
      </c>
      <c r="AI5607" s="1">
        <v>42125</v>
      </c>
      <c r="AJ5607" s="1">
        <v>42167</v>
      </c>
      <c r="AK5607" t="s">
        <v>50</v>
      </c>
      <c r="AL5607" t="s">
        <v>12380</v>
      </c>
      <c r="AM5607">
        <v>2242322</v>
      </c>
    </row>
    <row r="5608" spans="1:39" hidden="1" x14ac:dyDescent="0.25">
      <c r="A5608" t="s">
        <v>12231</v>
      </c>
      <c r="B5608" t="s">
        <v>12232</v>
      </c>
      <c r="C5608" t="s">
        <v>12376</v>
      </c>
      <c r="D5608" t="s">
        <v>12381</v>
      </c>
      <c r="F5608" t="s">
        <v>82</v>
      </c>
      <c r="G5608" t="s">
        <v>55</v>
      </c>
      <c r="H5608" t="s">
        <v>75</v>
      </c>
      <c r="I5608" t="s">
        <v>57</v>
      </c>
      <c r="J5608" t="s">
        <v>58</v>
      </c>
      <c r="K5608">
        <v>3</v>
      </c>
      <c r="L5608">
        <v>85</v>
      </c>
      <c r="M5608">
        <v>133.1</v>
      </c>
      <c r="N5608">
        <v>124.9</v>
      </c>
      <c r="O5608">
        <v>3932</v>
      </c>
      <c r="Q5608">
        <v>25</v>
      </c>
      <c r="R5608">
        <v>1100</v>
      </c>
      <c r="S5608">
        <v>18</v>
      </c>
      <c r="T5608">
        <v>61.1</v>
      </c>
      <c r="U5608" t="s">
        <v>48</v>
      </c>
      <c r="V5608">
        <v>25000</v>
      </c>
      <c r="W5608">
        <v>3000</v>
      </c>
      <c r="X5608">
        <v>83</v>
      </c>
      <c r="Y5608">
        <v>7</v>
      </c>
      <c r="Z5608">
        <v>1</v>
      </c>
      <c r="AA5608">
        <v>-20</v>
      </c>
      <c r="AB5608" t="s">
        <v>27</v>
      </c>
      <c r="AC5608" s="2">
        <v>0.1</v>
      </c>
      <c r="AE5608" t="s">
        <v>68</v>
      </c>
      <c r="AI5608" s="1">
        <v>42551</v>
      </c>
      <c r="AJ5608" s="1">
        <v>42167</v>
      </c>
      <c r="AK5608" t="s">
        <v>50</v>
      </c>
      <c r="AL5608" t="s">
        <v>12382</v>
      </c>
      <c r="AM5608">
        <v>2242323</v>
      </c>
    </row>
    <row r="5609" spans="1:39" hidden="1" x14ac:dyDescent="0.25">
      <c r="A5609" t="s">
        <v>12231</v>
      </c>
      <c r="B5609" t="s">
        <v>12232</v>
      </c>
      <c r="C5609" t="s">
        <v>12376</v>
      </c>
      <c r="D5609" t="s">
        <v>12383</v>
      </c>
      <c r="F5609" t="s">
        <v>82</v>
      </c>
      <c r="G5609" t="s">
        <v>55</v>
      </c>
      <c r="H5609" t="s">
        <v>75</v>
      </c>
      <c r="I5609" t="s">
        <v>57</v>
      </c>
      <c r="J5609" t="s">
        <v>58</v>
      </c>
      <c r="K5609">
        <v>3</v>
      </c>
      <c r="L5609">
        <v>100</v>
      </c>
      <c r="M5609">
        <v>133.19999999999999</v>
      </c>
      <c r="N5609">
        <v>124.6</v>
      </c>
      <c r="O5609">
        <v>2197</v>
      </c>
      <c r="Q5609">
        <v>40</v>
      </c>
      <c r="R5609">
        <v>1100</v>
      </c>
      <c r="S5609">
        <v>18</v>
      </c>
      <c r="T5609">
        <v>61.1</v>
      </c>
      <c r="U5609" t="s">
        <v>48</v>
      </c>
      <c r="V5609">
        <v>25000</v>
      </c>
      <c r="W5609">
        <v>3000</v>
      </c>
      <c r="X5609">
        <v>83</v>
      </c>
      <c r="Y5609">
        <v>6</v>
      </c>
      <c r="Z5609">
        <v>1</v>
      </c>
      <c r="AA5609">
        <v>-20</v>
      </c>
      <c r="AB5609" t="s">
        <v>27</v>
      </c>
      <c r="AC5609" s="2">
        <v>0.1</v>
      </c>
      <c r="AE5609" t="s">
        <v>68</v>
      </c>
      <c r="AI5609" s="1">
        <v>42551</v>
      </c>
      <c r="AJ5609" s="1">
        <v>42167</v>
      </c>
      <c r="AK5609" t="s">
        <v>50</v>
      </c>
      <c r="AL5609" t="s">
        <v>12384</v>
      </c>
      <c r="AM5609">
        <v>2242324</v>
      </c>
    </row>
    <row r="5610" spans="1:39" hidden="1" x14ac:dyDescent="0.25">
      <c r="A5610" t="s">
        <v>12231</v>
      </c>
      <c r="B5610" t="s">
        <v>12232</v>
      </c>
      <c r="C5610" t="s">
        <v>12385</v>
      </c>
      <c r="D5610" t="s">
        <v>12386</v>
      </c>
      <c r="E5610" t="s">
        <v>12387</v>
      </c>
      <c r="F5610" t="s">
        <v>66</v>
      </c>
      <c r="G5610" t="s">
        <v>55</v>
      </c>
      <c r="H5610" t="s">
        <v>67</v>
      </c>
      <c r="I5610" t="s">
        <v>57</v>
      </c>
      <c r="J5610" t="s">
        <v>58</v>
      </c>
      <c r="K5610">
        <v>5</v>
      </c>
      <c r="L5610">
        <v>50</v>
      </c>
      <c r="M5610">
        <v>50.3</v>
      </c>
      <c r="N5610">
        <v>50.2</v>
      </c>
      <c r="O5610">
        <v>1202</v>
      </c>
      <c r="Q5610">
        <v>40</v>
      </c>
      <c r="R5610">
        <v>450</v>
      </c>
      <c r="S5610">
        <v>7</v>
      </c>
      <c r="T5610">
        <v>64.3</v>
      </c>
      <c r="U5610" t="s">
        <v>48</v>
      </c>
      <c r="V5610">
        <v>25000</v>
      </c>
      <c r="W5610">
        <v>2700</v>
      </c>
      <c r="X5610">
        <v>82</v>
      </c>
      <c r="Y5610">
        <v>6</v>
      </c>
      <c r="Z5610">
        <v>0.7</v>
      </c>
      <c r="AA5610">
        <v>-20</v>
      </c>
      <c r="AB5610" t="s">
        <v>27</v>
      </c>
      <c r="AC5610" s="2">
        <v>0.15</v>
      </c>
      <c r="AE5610" t="s">
        <v>100</v>
      </c>
      <c r="AI5610" s="1">
        <v>41844</v>
      </c>
      <c r="AJ5610" s="1">
        <v>41850</v>
      </c>
      <c r="AK5610" t="s">
        <v>60</v>
      </c>
      <c r="AL5610" t="s">
        <v>12388</v>
      </c>
      <c r="AM5610">
        <v>2216830</v>
      </c>
    </row>
    <row r="5611" spans="1:39" hidden="1" x14ac:dyDescent="0.25">
      <c r="A5611" t="s">
        <v>12231</v>
      </c>
      <c r="B5611" t="s">
        <v>12232</v>
      </c>
      <c r="C5611" t="s">
        <v>12385</v>
      </c>
      <c r="D5611" t="s">
        <v>12389</v>
      </c>
      <c r="E5611" t="s">
        <v>12390</v>
      </c>
      <c r="F5611" t="s">
        <v>66</v>
      </c>
      <c r="G5611" t="s">
        <v>55</v>
      </c>
      <c r="H5611" t="s">
        <v>67</v>
      </c>
      <c r="I5611" t="s">
        <v>57</v>
      </c>
      <c r="J5611" t="s">
        <v>58</v>
      </c>
      <c r="K5611">
        <v>5</v>
      </c>
      <c r="L5611">
        <v>50</v>
      </c>
      <c r="M5611">
        <v>50.4</v>
      </c>
      <c r="N5611">
        <v>50.2</v>
      </c>
      <c r="O5611">
        <v>1058</v>
      </c>
      <c r="Q5611">
        <v>40</v>
      </c>
      <c r="R5611">
        <v>450</v>
      </c>
      <c r="S5611">
        <v>7</v>
      </c>
      <c r="T5611">
        <v>64.3</v>
      </c>
      <c r="U5611" t="s">
        <v>48</v>
      </c>
      <c r="V5611">
        <v>25000</v>
      </c>
      <c r="W5611">
        <v>3000</v>
      </c>
      <c r="X5611">
        <v>83</v>
      </c>
      <c r="Y5611">
        <v>12</v>
      </c>
      <c r="Z5611">
        <v>0.7</v>
      </c>
      <c r="AA5611">
        <v>-20</v>
      </c>
      <c r="AB5611" t="s">
        <v>27</v>
      </c>
      <c r="AC5611" s="2">
        <v>0.15</v>
      </c>
      <c r="AE5611" t="s">
        <v>100</v>
      </c>
      <c r="AI5611" s="1">
        <v>41844</v>
      </c>
      <c r="AJ5611" s="1">
        <v>41850</v>
      </c>
      <c r="AK5611" t="s">
        <v>60</v>
      </c>
      <c r="AL5611" t="s">
        <v>12391</v>
      </c>
      <c r="AM5611">
        <v>2216829</v>
      </c>
    </row>
    <row r="5612" spans="1:39" hidden="1" x14ac:dyDescent="0.25">
      <c r="A5612" t="s">
        <v>12231</v>
      </c>
      <c r="B5612" t="s">
        <v>12232</v>
      </c>
      <c r="C5612" t="s">
        <v>12392</v>
      </c>
      <c r="D5612" t="s">
        <v>12392</v>
      </c>
      <c r="F5612" t="s">
        <v>163</v>
      </c>
      <c r="G5612" t="s">
        <v>44</v>
      </c>
      <c r="H5612" t="s">
        <v>75</v>
      </c>
      <c r="I5612" t="s">
        <v>46</v>
      </c>
      <c r="J5612" t="s">
        <v>58</v>
      </c>
      <c r="K5612">
        <v>5</v>
      </c>
      <c r="L5612">
        <v>100</v>
      </c>
      <c r="M5612">
        <v>130</v>
      </c>
      <c r="N5612">
        <v>70</v>
      </c>
      <c r="R5612">
        <v>1600</v>
      </c>
      <c r="S5612">
        <v>17</v>
      </c>
      <c r="T5612">
        <v>94.1</v>
      </c>
      <c r="U5612" t="s">
        <v>48</v>
      </c>
      <c r="V5612">
        <v>25000</v>
      </c>
      <c r="W5612">
        <v>2700</v>
      </c>
      <c r="X5612">
        <v>82</v>
      </c>
      <c r="Y5612">
        <v>14</v>
      </c>
      <c r="Z5612">
        <v>0.9</v>
      </c>
      <c r="AA5612">
        <v>-20</v>
      </c>
      <c r="AB5612" t="s">
        <v>27</v>
      </c>
      <c r="AC5612" s="2">
        <v>0.1</v>
      </c>
      <c r="AE5612" t="s">
        <v>76</v>
      </c>
      <c r="AI5612" s="1">
        <v>41800</v>
      </c>
      <c r="AJ5612" s="1">
        <v>41814</v>
      </c>
      <c r="AK5612" t="s">
        <v>50</v>
      </c>
      <c r="AL5612" t="s">
        <v>12393</v>
      </c>
      <c r="AM5612">
        <v>2214151</v>
      </c>
    </row>
    <row r="5613" spans="1:39" hidden="1" x14ac:dyDescent="0.25">
      <c r="A5613" t="s">
        <v>12231</v>
      </c>
      <c r="B5613" t="s">
        <v>12232</v>
      </c>
      <c r="C5613" t="s">
        <v>12394</v>
      </c>
      <c r="D5613" t="s">
        <v>12394</v>
      </c>
      <c r="F5613" t="s">
        <v>298</v>
      </c>
      <c r="G5613" t="s">
        <v>55</v>
      </c>
      <c r="H5613" t="s">
        <v>75</v>
      </c>
      <c r="I5613" t="s">
        <v>57</v>
      </c>
      <c r="J5613" t="s">
        <v>58</v>
      </c>
      <c r="K5613">
        <v>5</v>
      </c>
      <c r="L5613">
        <v>75</v>
      </c>
      <c r="M5613">
        <v>115.5</v>
      </c>
      <c r="N5613">
        <v>94.6</v>
      </c>
      <c r="O5613">
        <v>1976</v>
      </c>
      <c r="Q5613">
        <v>40</v>
      </c>
      <c r="R5613">
        <v>800</v>
      </c>
      <c r="S5613">
        <v>12</v>
      </c>
      <c r="T5613">
        <v>66.7</v>
      </c>
      <c r="U5613" t="s">
        <v>48</v>
      </c>
      <c r="V5613">
        <v>25000</v>
      </c>
      <c r="W5613">
        <v>2700</v>
      </c>
      <c r="X5613">
        <v>81</v>
      </c>
      <c r="Y5613">
        <v>9</v>
      </c>
      <c r="Z5613">
        <v>0.9</v>
      </c>
      <c r="AA5613">
        <v>-20</v>
      </c>
      <c r="AB5613" t="s">
        <v>27</v>
      </c>
      <c r="AC5613" s="2">
        <v>0.1</v>
      </c>
      <c r="AE5613" t="s">
        <v>76</v>
      </c>
      <c r="AI5613" s="1">
        <v>41792</v>
      </c>
      <c r="AJ5613" s="1">
        <v>41816</v>
      </c>
      <c r="AK5613" t="s">
        <v>50</v>
      </c>
      <c r="AL5613" t="s">
        <v>12395</v>
      </c>
      <c r="AM5613">
        <v>2214146</v>
      </c>
    </row>
    <row r="5614" spans="1:39" hidden="1" x14ac:dyDescent="0.25">
      <c r="A5614" t="s">
        <v>12231</v>
      </c>
      <c r="B5614" t="s">
        <v>12232</v>
      </c>
      <c r="C5614" t="s">
        <v>12396</v>
      </c>
      <c r="D5614" t="s">
        <v>12396</v>
      </c>
      <c r="F5614" t="s">
        <v>74</v>
      </c>
      <c r="G5614" t="s">
        <v>44</v>
      </c>
      <c r="H5614" t="s">
        <v>75</v>
      </c>
      <c r="I5614" t="s">
        <v>46</v>
      </c>
      <c r="J5614" t="s">
        <v>58</v>
      </c>
      <c r="K5614">
        <v>5</v>
      </c>
      <c r="L5614">
        <v>60</v>
      </c>
      <c r="M5614">
        <v>112.6</v>
      </c>
      <c r="N5614">
        <v>63.5</v>
      </c>
      <c r="R5614">
        <v>800</v>
      </c>
      <c r="S5614">
        <v>11</v>
      </c>
      <c r="T5614">
        <v>72.7</v>
      </c>
      <c r="U5614" t="s">
        <v>48</v>
      </c>
      <c r="V5614">
        <v>25000</v>
      </c>
      <c r="W5614">
        <v>3000</v>
      </c>
      <c r="X5614">
        <v>85</v>
      </c>
      <c r="Y5614">
        <v>24</v>
      </c>
      <c r="Z5614">
        <v>1</v>
      </c>
      <c r="AA5614">
        <v>-20</v>
      </c>
      <c r="AB5614" t="s">
        <v>27</v>
      </c>
      <c r="AC5614" s="2">
        <v>0.1</v>
      </c>
      <c r="AE5614" t="s">
        <v>120</v>
      </c>
      <c r="AI5614" s="1">
        <v>41922</v>
      </c>
      <c r="AJ5614" s="1">
        <v>41988</v>
      </c>
      <c r="AK5614" t="s">
        <v>50</v>
      </c>
      <c r="AL5614" t="s">
        <v>12397</v>
      </c>
      <c r="AM5614">
        <v>2229295</v>
      </c>
    </row>
    <row r="5615" spans="1:39" hidden="1" x14ac:dyDescent="0.25">
      <c r="A5615" t="s">
        <v>12398</v>
      </c>
      <c r="B5615" t="s">
        <v>12399</v>
      </c>
      <c r="C5615">
        <v>50103</v>
      </c>
      <c r="D5615">
        <v>50103</v>
      </c>
      <c r="F5615" t="s">
        <v>169</v>
      </c>
      <c r="G5615" t="s">
        <v>55</v>
      </c>
      <c r="H5615" t="s">
        <v>75</v>
      </c>
      <c r="I5615" t="s">
        <v>57</v>
      </c>
      <c r="J5615" t="s">
        <v>58</v>
      </c>
      <c r="K5615">
        <v>20</v>
      </c>
      <c r="L5615">
        <v>85</v>
      </c>
      <c r="M5615">
        <v>122.4</v>
      </c>
      <c r="N5615">
        <v>95.5</v>
      </c>
      <c r="R5615">
        <v>1142</v>
      </c>
      <c r="S5615">
        <v>11.5</v>
      </c>
      <c r="T5615">
        <v>99</v>
      </c>
      <c r="U5615" t="s">
        <v>48</v>
      </c>
      <c r="V5615">
        <v>25000</v>
      </c>
      <c r="W5615">
        <v>3000</v>
      </c>
      <c r="X5615">
        <v>81</v>
      </c>
      <c r="Y5615">
        <v>3</v>
      </c>
      <c r="Z5615">
        <v>0.9</v>
      </c>
      <c r="AA5615">
        <v>-18</v>
      </c>
      <c r="AB5615" t="s">
        <v>27</v>
      </c>
      <c r="AC5615" s="2">
        <v>0.1</v>
      </c>
      <c r="AE5615" t="s">
        <v>138</v>
      </c>
      <c r="AI5615" s="1">
        <v>41644</v>
      </c>
      <c r="AJ5615" s="1">
        <v>42047</v>
      </c>
      <c r="AK5615" t="s">
        <v>60</v>
      </c>
      <c r="AL5615" t="s">
        <v>12400</v>
      </c>
      <c r="AM5615">
        <v>2233176</v>
      </c>
    </row>
    <row r="5616" spans="1:39" hidden="1" x14ac:dyDescent="0.25">
      <c r="A5616" t="s">
        <v>12398</v>
      </c>
      <c r="B5616" t="s">
        <v>12399</v>
      </c>
      <c r="C5616">
        <v>50104</v>
      </c>
      <c r="D5616">
        <v>50104</v>
      </c>
      <c r="F5616" t="s">
        <v>169</v>
      </c>
      <c r="G5616" t="s">
        <v>55</v>
      </c>
      <c r="H5616" t="s">
        <v>75</v>
      </c>
      <c r="I5616" t="s">
        <v>57</v>
      </c>
      <c r="J5616" t="s">
        <v>58</v>
      </c>
      <c r="K5616">
        <v>20</v>
      </c>
      <c r="L5616">
        <v>65</v>
      </c>
      <c r="M5616">
        <v>122.4</v>
      </c>
      <c r="N5616">
        <v>95.5</v>
      </c>
      <c r="R5616">
        <v>730</v>
      </c>
      <c r="S5616">
        <v>7.6</v>
      </c>
      <c r="T5616">
        <v>96</v>
      </c>
      <c r="U5616" t="s">
        <v>48</v>
      </c>
      <c r="V5616">
        <v>25000</v>
      </c>
      <c r="W5616">
        <v>3000</v>
      </c>
      <c r="X5616">
        <v>82</v>
      </c>
      <c r="Y5616">
        <v>5</v>
      </c>
      <c r="Z5616">
        <v>0.9</v>
      </c>
      <c r="AA5616">
        <v>-18</v>
      </c>
      <c r="AB5616" t="s">
        <v>27</v>
      </c>
      <c r="AC5616" s="2">
        <v>0.1</v>
      </c>
      <c r="AE5616" t="s">
        <v>138</v>
      </c>
      <c r="AI5616" s="1">
        <v>41644</v>
      </c>
      <c r="AJ5616" s="1">
        <v>42047</v>
      </c>
      <c r="AK5616" t="s">
        <v>60</v>
      </c>
      <c r="AL5616" t="s">
        <v>12401</v>
      </c>
      <c r="AM5616">
        <v>2233174</v>
      </c>
    </row>
    <row r="5617" spans="1:39" hidden="1" x14ac:dyDescent="0.25">
      <c r="A5617" t="s">
        <v>12398</v>
      </c>
      <c r="B5617" t="s">
        <v>12399</v>
      </c>
      <c r="C5617">
        <v>50303</v>
      </c>
      <c r="D5617">
        <v>50303</v>
      </c>
      <c r="F5617" t="s">
        <v>204</v>
      </c>
      <c r="G5617" t="s">
        <v>148</v>
      </c>
      <c r="H5617" t="s">
        <v>75</v>
      </c>
      <c r="I5617" t="s">
        <v>148</v>
      </c>
      <c r="J5617" t="s">
        <v>58</v>
      </c>
      <c r="K5617">
        <v>20</v>
      </c>
      <c r="L5617">
        <v>60</v>
      </c>
      <c r="M5617">
        <v>129.6</v>
      </c>
      <c r="N5617">
        <v>60.4</v>
      </c>
      <c r="R5617">
        <v>806</v>
      </c>
      <c r="S5617">
        <v>9</v>
      </c>
      <c r="T5617">
        <v>89</v>
      </c>
      <c r="U5617" t="s">
        <v>48</v>
      </c>
      <c r="V5617">
        <v>25000</v>
      </c>
      <c r="W5617">
        <v>3000</v>
      </c>
      <c r="X5617">
        <v>82</v>
      </c>
      <c r="Y5617">
        <v>5</v>
      </c>
      <c r="Z5617">
        <v>0.9</v>
      </c>
      <c r="AA5617">
        <v>-18</v>
      </c>
      <c r="AB5617" t="s">
        <v>27</v>
      </c>
      <c r="AC5617" s="2">
        <v>0.1</v>
      </c>
      <c r="AE5617" t="s">
        <v>138</v>
      </c>
      <c r="AI5617" s="1">
        <v>41760</v>
      </c>
      <c r="AJ5617" s="1">
        <v>42047</v>
      </c>
      <c r="AK5617" t="s">
        <v>60</v>
      </c>
      <c r="AL5617" t="s">
        <v>12402</v>
      </c>
      <c r="AM5617">
        <v>2233175</v>
      </c>
    </row>
    <row r="5618" spans="1:39" hidden="1" x14ac:dyDescent="0.25">
      <c r="A5618" t="s">
        <v>12398</v>
      </c>
      <c r="B5618" t="s">
        <v>12399</v>
      </c>
      <c r="C5618">
        <v>50603</v>
      </c>
      <c r="D5618">
        <v>50603</v>
      </c>
      <c r="F5618" t="s">
        <v>204</v>
      </c>
      <c r="G5618" t="s">
        <v>148</v>
      </c>
      <c r="H5618" t="s">
        <v>149</v>
      </c>
      <c r="I5618" t="s">
        <v>148</v>
      </c>
      <c r="J5618" t="s">
        <v>58</v>
      </c>
      <c r="K5618">
        <v>20</v>
      </c>
      <c r="L5618">
        <v>40</v>
      </c>
      <c r="M5618">
        <v>118.6</v>
      </c>
      <c r="N5618">
        <v>39.6</v>
      </c>
      <c r="R5618">
        <v>336</v>
      </c>
      <c r="S5618">
        <v>4.5</v>
      </c>
      <c r="T5618">
        <v>74</v>
      </c>
      <c r="U5618" t="s">
        <v>48</v>
      </c>
      <c r="V5618">
        <v>25000</v>
      </c>
      <c r="W5618">
        <v>3000</v>
      </c>
      <c r="X5618">
        <v>83</v>
      </c>
      <c r="Y5618">
        <v>12</v>
      </c>
      <c r="Z5618">
        <v>0.9</v>
      </c>
      <c r="AA5618">
        <v>-18</v>
      </c>
      <c r="AB5618" t="s">
        <v>27</v>
      </c>
      <c r="AC5618" s="2">
        <v>0</v>
      </c>
      <c r="AE5618" t="s">
        <v>138</v>
      </c>
      <c r="AI5618" s="1">
        <v>41760</v>
      </c>
      <c r="AJ5618" s="1">
        <v>42047</v>
      </c>
      <c r="AK5618" t="s">
        <v>60</v>
      </c>
      <c r="AL5618" t="s">
        <v>12403</v>
      </c>
      <c r="AM5618">
        <v>2233172</v>
      </c>
    </row>
    <row r="5619" spans="1:39" hidden="1" x14ac:dyDescent="0.25">
      <c r="A5619" t="s">
        <v>12398</v>
      </c>
      <c r="B5619" t="s">
        <v>12399</v>
      </c>
      <c r="C5619">
        <v>50604</v>
      </c>
      <c r="D5619">
        <v>50604</v>
      </c>
      <c r="F5619" t="s">
        <v>204</v>
      </c>
      <c r="G5619" t="s">
        <v>148</v>
      </c>
      <c r="H5619" t="s">
        <v>75</v>
      </c>
      <c r="I5619" t="s">
        <v>148</v>
      </c>
      <c r="J5619" t="s">
        <v>58</v>
      </c>
      <c r="K5619">
        <v>20</v>
      </c>
      <c r="L5619">
        <v>40</v>
      </c>
      <c r="M5619">
        <v>108</v>
      </c>
      <c r="N5619">
        <v>40</v>
      </c>
      <c r="R5619">
        <v>330</v>
      </c>
      <c r="S5619">
        <v>4.5</v>
      </c>
      <c r="T5619">
        <v>73</v>
      </c>
      <c r="U5619" t="s">
        <v>48</v>
      </c>
      <c r="V5619">
        <v>25000</v>
      </c>
      <c r="W5619">
        <v>3000</v>
      </c>
      <c r="X5619">
        <v>83</v>
      </c>
      <c r="Y5619">
        <v>11</v>
      </c>
      <c r="Z5619">
        <v>0.9</v>
      </c>
      <c r="AA5619">
        <v>-18</v>
      </c>
      <c r="AB5619" t="s">
        <v>27</v>
      </c>
      <c r="AC5619" s="2">
        <v>0</v>
      </c>
      <c r="AE5619" t="s">
        <v>138</v>
      </c>
      <c r="AI5619" s="1">
        <v>41760</v>
      </c>
      <c r="AJ5619" s="1">
        <v>42047</v>
      </c>
      <c r="AK5619" t="s">
        <v>60</v>
      </c>
      <c r="AL5619" t="s">
        <v>12404</v>
      </c>
      <c r="AM5619">
        <v>2233173</v>
      </c>
    </row>
    <row r="5620" spans="1:39" hidden="1" x14ac:dyDescent="0.25">
      <c r="A5620" t="s">
        <v>11706</v>
      </c>
      <c r="B5620" t="s">
        <v>8675</v>
      </c>
      <c r="C5620" t="s">
        <v>12405</v>
      </c>
      <c r="D5620">
        <v>629</v>
      </c>
      <c r="F5620" t="s">
        <v>163</v>
      </c>
      <c r="G5620" t="s">
        <v>44</v>
      </c>
      <c r="H5620" t="s">
        <v>75</v>
      </c>
      <c r="I5620" t="s">
        <v>46</v>
      </c>
      <c r="J5620" t="s">
        <v>58</v>
      </c>
      <c r="K5620">
        <v>5</v>
      </c>
      <c r="L5620">
        <v>100</v>
      </c>
      <c r="M5620">
        <v>141.30000000000001</v>
      </c>
      <c r="N5620">
        <v>66.7</v>
      </c>
      <c r="R5620">
        <v>1600</v>
      </c>
      <c r="S5620">
        <v>16</v>
      </c>
      <c r="T5620">
        <v>100</v>
      </c>
      <c r="U5620" t="s">
        <v>48</v>
      </c>
      <c r="V5620">
        <v>25000</v>
      </c>
      <c r="W5620">
        <v>2700</v>
      </c>
      <c r="X5620">
        <v>82</v>
      </c>
      <c r="Y5620">
        <v>9</v>
      </c>
      <c r="Z5620">
        <v>1</v>
      </c>
      <c r="AA5620">
        <v>-20</v>
      </c>
      <c r="AB5620" t="s">
        <v>27</v>
      </c>
      <c r="AC5620" s="2">
        <v>0.05</v>
      </c>
      <c r="AE5620" t="s">
        <v>76</v>
      </c>
      <c r="AI5620" s="1">
        <v>42327</v>
      </c>
      <c r="AJ5620" s="1">
        <v>42341</v>
      </c>
      <c r="AK5620" t="s">
        <v>60</v>
      </c>
      <c r="AL5620" t="s">
        <v>12406</v>
      </c>
      <c r="AM5620">
        <v>2254160</v>
      </c>
    </row>
    <row r="5621" spans="1:39" hidden="1" x14ac:dyDescent="0.25">
      <c r="A5621" t="s">
        <v>11706</v>
      </c>
      <c r="B5621" t="s">
        <v>8675</v>
      </c>
      <c r="C5621" t="s">
        <v>12407</v>
      </c>
      <c r="D5621">
        <v>633</v>
      </c>
      <c r="F5621" t="s">
        <v>82</v>
      </c>
      <c r="G5621" t="s">
        <v>55</v>
      </c>
      <c r="H5621" t="s">
        <v>75</v>
      </c>
      <c r="I5621" t="s">
        <v>57</v>
      </c>
      <c r="J5621" t="s">
        <v>58</v>
      </c>
      <c r="K5621">
        <v>5</v>
      </c>
      <c r="L5621">
        <v>90</v>
      </c>
      <c r="M5621">
        <v>131</v>
      </c>
      <c r="N5621">
        <v>121</v>
      </c>
      <c r="O5621">
        <v>1864</v>
      </c>
      <c r="Q5621">
        <v>40</v>
      </c>
      <c r="R5621">
        <v>1150</v>
      </c>
      <c r="S5621">
        <v>16.5</v>
      </c>
      <c r="T5621">
        <v>69.7</v>
      </c>
      <c r="U5621" t="s">
        <v>48</v>
      </c>
      <c r="V5621">
        <v>25000</v>
      </c>
      <c r="W5621">
        <v>3000</v>
      </c>
      <c r="X5621">
        <v>91</v>
      </c>
      <c r="Y5621">
        <v>56</v>
      </c>
      <c r="Z5621">
        <v>1</v>
      </c>
      <c r="AA5621">
        <v>-4</v>
      </c>
      <c r="AB5621" t="s">
        <v>27</v>
      </c>
      <c r="AC5621" s="2">
        <v>0.05</v>
      </c>
      <c r="AD5621" t="s">
        <v>48</v>
      </c>
      <c r="AE5621" t="s">
        <v>1775</v>
      </c>
      <c r="AF5621" t="s">
        <v>48</v>
      </c>
      <c r="AI5621" s="1">
        <v>42587</v>
      </c>
      <c r="AJ5621" s="1">
        <v>42587</v>
      </c>
      <c r="AK5621" t="s">
        <v>50</v>
      </c>
      <c r="AL5621" t="s">
        <v>12408</v>
      </c>
      <c r="AM5621">
        <v>2274328</v>
      </c>
    </row>
    <row r="5622" spans="1:39" hidden="1" x14ac:dyDescent="0.25">
      <c r="A5622" t="s">
        <v>11706</v>
      </c>
      <c r="B5622" t="s">
        <v>8675</v>
      </c>
      <c r="C5622" t="s">
        <v>12409</v>
      </c>
      <c r="D5622">
        <v>633</v>
      </c>
      <c r="F5622" t="s">
        <v>82</v>
      </c>
      <c r="G5622" t="s">
        <v>55</v>
      </c>
      <c r="H5622" t="s">
        <v>75</v>
      </c>
      <c r="I5622" t="s">
        <v>57</v>
      </c>
      <c r="J5622" t="s">
        <v>58</v>
      </c>
      <c r="K5622">
        <v>5</v>
      </c>
      <c r="L5622">
        <v>90</v>
      </c>
      <c r="M5622">
        <v>131</v>
      </c>
      <c r="N5622">
        <v>121</v>
      </c>
      <c r="O5622">
        <v>1864</v>
      </c>
      <c r="Q5622">
        <v>40</v>
      </c>
      <c r="R5622">
        <v>1150</v>
      </c>
      <c r="S5622">
        <v>16.5</v>
      </c>
      <c r="T5622">
        <v>69.7</v>
      </c>
      <c r="U5622" t="s">
        <v>48</v>
      </c>
      <c r="V5622">
        <v>25000</v>
      </c>
      <c r="W5622">
        <v>3000</v>
      </c>
      <c r="X5622">
        <v>91</v>
      </c>
      <c r="Y5622">
        <v>56</v>
      </c>
      <c r="Z5622">
        <v>1</v>
      </c>
      <c r="AA5622">
        <v>-20</v>
      </c>
      <c r="AB5622" t="s">
        <v>27</v>
      </c>
      <c r="AC5622" s="2">
        <v>0.05</v>
      </c>
      <c r="AE5622" t="s">
        <v>819</v>
      </c>
      <c r="AI5622" s="1">
        <v>42338</v>
      </c>
      <c r="AJ5622" s="1">
        <v>42346</v>
      </c>
      <c r="AK5622" t="s">
        <v>60</v>
      </c>
      <c r="AL5622" t="s">
        <v>12410</v>
      </c>
      <c r="AM5622">
        <v>2254721</v>
      </c>
    </row>
    <row r="5623" spans="1:39" hidden="1" x14ac:dyDescent="0.25">
      <c r="A5623" t="s">
        <v>11706</v>
      </c>
      <c r="B5623" t="s">
        <v>8675</v>
      </c>
      <c r="C5623" t="s">
        <v>12411</v>
      </c>
      <c r="D5623">
        <v>642</v>
      </c>
      <c r="F5623" t="s">
        <v>251</v>
      </c>
      <c r="G5623" t="s">
        <v>55</v>
      </c>
      <c r="H5623" t="s">
        <v>75</v>
      </c>
      <c r="I5623" t="s">
        <v>57</v>
      </c>
      <c r="J5623" t="s">
        <v>58</v>
      </c>
      <c r="K5623">
        <v>5</v>
      </c>
      <c r="L5623">
        <v>85</v>
      </c>
      <c r="M5623">
        <v>164</v>
      </c>
      <c r="N5623">
        <v>127</v>
      </c>
      <c r="Q5623">
        <v>106</v>
      </c>
      <c r="R5623">
        <v>1230</v>
      </c>
      <c r="S5623">
        <v>16.5</v>
      </c>
      <c r="T5623">
        <v>74.5</v>
      </c>
      <c r="U5623" t="s">
        <v>48</v>
      </c>
      <c r="V5623">
        <v>25000</v>
      </c>
      <c r="W5623">
        <v>3000</v>
      </c>
      <c r="X5623">
        <v>82</v>
      </c>
      <c r="Y5623">
        <v>8</v>
      </c>
      <c r="Z5623">
        <v>0.9</v>
      </c>
      <c r="AA5623">
        <v>-20</v>
      </c>
      <c r="AB5623" t="s">
        <v>27</v>
      </c>
      <c r="AC5623" s="2">
        <v>0.05</v>
      </c>
      <c r="AD5623" t="s">
        <v>48</v>
      </c>
      <c r="AE5623" t="s">
        <v>172</v>
      </c>
      <c r="AF5623" t="s">
        <v>48</v>
      </c>
      <c r="AI5623" s="1">
        <v>42464</v>
      </c>
      <c r="AJ5623" s="1">
        <v>42479</v>
      </c>
      <c r="AK5623" t="s">
        <v>50</v>
      </c>
      <c r="AL5623" t="s">
        <v>12412</v>
      </c>
      <c r="AM5623">
        <v>2264501</v>
      </c>
    </row>
    <row r="5624" spans="1:39" hidden="1" x14ac:dyDescent="0.25">
      <c r="A5624" t="s">
        <v>11706</v>
      </c>
      <c r="B5624" t="s">
        <v>8675</v>
      </c>
      <c r="C5624" t="s">
        <v>12413</v>
      </c>
      <c r="D5624">
        <v>639</v>
      </c>
      <c r="F5624" t="s">
        <v>251</v>
      </c>
      <c r="G5624" t="s">
        <v>55</v>
      </c>
      <c r="H5624" t="s">
        <v>75</v>
      </c>
      <c r="I5624" t="s">
        <v>57</v>
      </c>
      <c r="J5624" t="s">
        <v>58</v>
      </c>
      <c r="K5624">
        <v>5</v>
      </c>
      <c r="L5624">
        <v>85</v>
      </c>
      <c r="M5624">
        <v>164</v>
      </c>
      <c r="N5624">
        <v>127</v>
      </c>
      <c r="Q5624">
        <v>106</v>
      </c>
      <c r="R5624">
        <v>1320</v>
      </c>
      <c r="S5624">
        <v>16.5</v>
      </c>
      <c r="T5624">
        <v>80</v>
      </c>
      <c r="U5624" t="s">
        <v>48</v>
      </c>
      <c r="V5624">
        <v>25000</v>
      </c>
      <c r="W5624">
        <v>5000</v>
      </c>
      <c r="X5624">
        <v>84</v>
      </c>
      <c r="Y5624">
        <v>17</v>
      </c>
      <c r="Z5624">
        <v>0.9</v>
      </c>
      <c r="AA5624">
        <v>-20</v>
      </c>
      <c r="AB5624" t="s">
        <v>27</v>
      </c>
      <c r="AC5624" s="2">
        <v>0.05</v>
      </c>
      <c r="AD5624" t="s">
        <v>48</v>
      </c>
      <c r="AE5624" t="s">
        <v>172</v>
      </c>
      <c r="AF5624" t="s">
        <v>48</v>
      </c>
      <c r="AI5624" s="1">
        <v>42464</v>
      </c>
      <c r="AJ5624" s="1">
        <v>42479</v>
      </c>
      <c r="AK5624" t="s">
        <v>50</v>
      </c>
      <c r="AL5624" t="s">
        <v>12414</v>
      </c>
      <c r="AM5624">
        <v>2264502</v>
      </c>
    </row>
    <row r="5625" spans="1:39" hidden="1" x14ac:dyDescent="0.25">
      <c r="A5625" t="s">
        <v>11706</v>
      </c>
      <c r="B5625" t="s">
        <v>8675</v>
      </c>
      <c r="C5625" t="s">
        <v>12415</v>
      </c>
      <c r="D5625">
        <v>556</v>
      </c>
      <c r="F5625" t="s">
        <v>82</v>
      </c>
      <c r="G5625" t="s">
        <v>55</v>
      </c>
      <c r="H5625" t="s">
        <v>75</v>
      </c>
      <c r="I5625" t="s">
        <v>57</v>
      </c>
      <c r="J5625" t="s">
        <v>58</v>
      </c>
      <c r="K5625">
        <v>5</v>
      </c>
      <c r="L5625">
        <v>90</v>
      </c>
      <c r="M5625">
        <v>133.30000000000001</v>
      </c>
      <c r="N5625">
        <v>120.8</v>
      </c>
      <c r="O5625">
        <v>2387</v>
      </c>
      <c r="Q5625">
        <v>40</v>
      </c>
      <c r="R5625">
        <v>1200</v>
      </c>
      <c r="S5625">
        <v>17</v>
      </c>
      <c r="T5625">
        <v>70.599999999999994</v>
      </c>
      <c r="U5625" t="s">
        <v>48</v>
      </c>
      <c r="V5625">
        <v>25000</v>
      </c>
      <c r="W5625">
        <v>3000</v>
      </c>
      <c r="X5625">
        <v>83</v>
      </c>
      <c r="Y5625">
        <v>15</v>
      </c>
      <c r="Z5625">
        <v>1</v>
      </c>
      <c r="AA5625">
        <v>-20</v>
      </c>
      <c r="AB5625" t="s">
        <v>27</v>
      </c>
      <c r="AC5625" s="2">
        <v>0.04</v>
      </c>
      <c r="AE5625" t="s">
        <v>76</v>
      </c>
      <c r="AI5625" s="1">
        <v>41753</v>
      </c>
      <c r="AJ5625" s="1">
        <v>41753</v>
      </c>
      <c r="AK5625" t="s">
        <v>50</v>
      </c>
      <c r="AL5625" t="s">
        <v>12416</v>
      </c>
      <c r="AM5625">
        <v>2209403</v>
      </c>
    </row>
    <row r="5626" spans="1:39" hidden="1" x14ac:dyDescent="0.25">
      <c r="A5626" t="s">
        <v>11706</v>
      </c>
      <c r="B5626" t="s">
        <v>8675</v>
      </c>
      <c r="C5626" t="s">
        <v>12417</v>
      </c>
      <c r="D5626">
        <v>610</v>
      </c>
      <c r="F5626" t="s">
        <v>251</v>
      </c>
      <c r="G5626" t="s">
        <v>55</v>
      </c>
      <c r="H5626" t="s">
        <v>75</v>
      </c>
      <c r="I5626" t="s">
        <v>57</v>
      </c>
      <c r="J5626" t="s">
        <v>58</v>
      </c>
      <c r="K5626">
        <v>5</v>
      </c>
      <c r="L5626">
        <v>85</v>
      </c>
      <c r="M5626">
        <v>163.5</v>
      </c>
      <c r="N5626">
        <v>127.3</v>
      </c>
      <c r="Q5626">
        <v>103</v>
      </c>
      <c r="R5626">
        <v>1200</v>
      </c>
      <c r="S5626">
        <v>17</v>
      </c>
      <c r="T5626">
        <v>70.599999999999994</v>
      </c>
      <c r="U5626" t="s">
        <v>48</v>
      </c>
      <c r="V5626">
        <v>25000</v>
      </c>
      <c r="W5626">
        <v>2700</v>
      </c>
      <c r="X5626">
        <v>81</v>
      </c>
      <c r="Y5626">
        <v>2</v>
      </c>
      <c r="Z5626">
        <v>1</v>
      </c>
      <c r="AA5626">
        <v>-20</v>
      </c>
      <c r="AB5626" t="s">
        <v>27</v>
      </c>
      <c r="AC5626" s="2">
        <v>0.1</v>
      </c>
      <c r="AE5626" t="s">
        <v>76</v>
      </c>
      <c r="AI5626" s="1">
        <v>42086</v>
      </c>
      <c r="AJ5626" s="1">
        <v>42087</v>
      </c>
      <c r="AK5626" t="s">
        <v>50</v>
      </c>
      <c r="AL5626" t="s">
        <v>12418</v>
      </c>
      <c r="AM5626">
        <v>2235095</v>
      </c>
    </row>
    <row r="5627" spans="1:39" hidden="1" x14ac:dyDescent="0.25">
      <c r="A5627" t="s">
        <v>11706</v>
      </c>
      <c r="B5627" t="s">
        <v>8675</v>
      </c>
      <c r="C5627" t="s">
        <v>12419</v>
      </c>
      <c r="D5627">
        <v>600</v>
      </c>
      <c r="F5627" t="s">
        <v>251</v>
      </c>
      <c r="G5627" t="s">
        <v>55</v>
      </c>
      <c r="H5627" t="s">
        <v>75</v>
      </c>
      <c r="I5627" t="s">
        <v>57</v>
      </c>
      <c r="J5627" t="s">
        <v>58</v>
      </c>
      <c r="K5627">
        <v>5</v>
      </c>
      <c r="L5627">
        <v>85</v>
      </c>
      <c r="M5627">
        <v>163.5</v>
      </c>
      <c r="N5627">
        <v>127.3</v>
      </c>
      <c r="Q5627">
        <v>105</v>
      </c>
      <c r="R5627">
        <v>1230</v>
      </c>
      <c r="S5627">
        <v>17</v>
      </c>
      <c r="T5627">
        <v>72.400000000000006</v>
      </c>
      <c r="U5627" t="s">
        <v>48</v>
      </c>
      <c r="V5627">
        <v>25000</v>
      </c>
      <c r="W5627">
        <v>3000</v>
      </c>
      <c r="X5627">
        <v>81</v>
      </c>
      <c r="Y5627">
        <v>5</v>
      </c>
      <c r="Z5627">
        <v>1</v>
      </c>
      <c r="AA5627">
        <v>-20</v>
      </c>
      <c r="AB5627" t="s">
        <v>27</v>
      </c>
      <c r="AC5627" s="2">
        <v>0.1</v>
      </c>
      <c r="AE5627" t="s">
        <v>120</v>
      </c>
      <c r="AI5627" s="1">
        <v>41981</v>
      </c>
      <c r="AJ5627" s="1">
        <v>41989</v>
      </c>
      <c r="AK5627" t="s">
        <v>50</v>
      </c>
      <c r="AL5627" t="s">
        <v>12420</v>
      </c>
      <c r="AM5627">
        <v>2229495</v>
      </c>
    </row>
    <row r="5628" spans="1:39" hidden="1" x14ac:dyDescent="0.25">
      <c r="A5628" t="s">
        <v>11706</v>
      </c>
      <c r="B5628" t="s">
        <v>8675</v>
      </c>
      <c r="C5628" t="s">
        <v>12421</v>
      </c>
      <c r="D5628">
        <v>626</v>
      </c>
      <c r="F5628" t="s">
        <v>74</v>
      </c>
      <c r="G5628" t="s">
        <v>44</v>
      </c>
      <c r="H5628" t="s">
        <v>75</v>
      </c>
      <c r="I5628" t="s">
        <v>46</v>
      </c>
      <c r="J5628" t="s">
        <v>58</v>
      </c>
      <c r="K5628">
        <v>5</v>
      </c>
      <c r="L5628">
        <v>40</v>
      </c>
      <c r="M5628">
        <v>110.5</v>
      </c>
      <c r="N5628">
        <v>59.8</v>
      </c>
      <c r="R5628">
        <v>450</v>
      </c>
      <c r="S5628">
        <v>5.5</v>
      </c>
      <c r="T5628">
        <v>81.8</v>
      </c>
      <c r="U5628" t="s">
        <v>48</v>
      </c>
      <c r="V5628">
        <v>25000</v>
      </c>
      <c r="W5628">
        <v>2700</v>
      </c>
      <c r="X5628">
        <v>82</v>
      </c>
      <c r="Y5628">
        <v>8</v>
      </c>
      <c r="Z5628">
        <v>0.8</v>
      </c>
      <c r="AA5628">
        <v>-20</v>
      </c>
      <c r="AB5628" t="s">
        <v>27</v>
      </c>
      <c r="AC5628" s="2">
        <v>0.05</v>
      </c>
      <c r="AE5628" t="s">
        <v>727</v>
      </c>
      <c r="AI5628" s="1">
        <v>42397</v>
      </c>
      <c r="AJ5628" s="1">
        <v>42401</v>
      </c>
      <c r="AK5628" t="s">
        <v>50</v>
      </c>
      <c r="AL5628" t="s">
        <v>12422</v>
      </c>
      <c r="AM5628">
        <v>2257575</v>
      </c>
    </row>
    <row r="5629" spans="1:39" hidden="1" x14ac:dyDescent="0.25">
      <c r="A5629" t="s">
        <v>11706</v>
      </c>
      <c r="B5629" t="s">
        <v>8675</v>
      </c>
      <c r="C5629" t="s">
        <v>12423</v>
      </c>
      <c r="D5629">
        <v>547</v>
      </c>
      <c r="F5629" t="s">
        <v>204</v>
      </c>
      <c r="G5629" t="s">
        <v>148</v>
      </c>
      <c r="H5629" t="s">
        <v>149</v>
      </c>
      <c r="I5629" t="s">
        <v>148</v>
      </c>
      <c r="J5629" t="s">
        <v>58</v>
      </c>
      <c r="K5629">
        <v>5</v>
      </c>
      <c r="L5629">
        <v>40</v>
      </c>
      <c r="M5629">
        <v>95.7</v>
      </c>
      <c r="N5629">
        <v>33.299999999999997</v>
      </c>
      <c r="R5629">
        <v>300</v>
      </c>
      <c r="S5629">
        <v>5</v>
      </c>
      <c r="T5629">
        <v>60</v>
      </c>
      <c r="U5629" t="s">
        <v>48</v>
      </c>
      <c r="V5629">
        <v>25000</v>
      </c>
      <c r="W5629">
        <v>2700</v>
      </c>
      <c r="X5629">
        <v>82</v>
      </c>
      <c r="Y5629">
        <v>18</v>
      </c>
      <c r="Z5629">
        <v>0.7</v>
      </c>
      <c r="AA5629">
        <v>-20</v>
      </c>
      <c r="AB5629" t="s">
        <v>27</v>
      </c>
      <c r="AC5629" s="2">
        <v>0.05</v>
      </c>
      <c r="AE5629" t="s">
        <v>76</v>
      </c>
      <c r="AI5629" s="1">
        <v>41806</v>
      </c>
      <c r="AJ5629" s="1">
        <v>41810</v>
      </c>
      <c r="AK5629" t="s">
        <v>50</v>
      </c>
      <c r="AL5629" t="s">
        <v>12424</v>
      </c>
      <c r="AM5629">
        <v>2213541</v>
      </c>
    </row>
    <row r="5630" spans="1:39" hidden="1" x14ac:dyDescent="0.25">
      <c r="A5630" t="s">
        <v>11706</v>
      </c>
      <c r="B5630" t="s">
        <v>8675</v>
      </c>
      <c r="C5630" t="s">
        <v>12425</v>
      </c>
      <c r="D5630">
        <v>661</v>
      </c>
      <c r="F5630" t="s">
        <v>74</v>
      </c>
      <c r="G5630" t="s">
        <v>44</v>
      </c>
      <c r="H5630" t="s">
        <v>75</v>
      </c>
      <c r="I5630" t="s">
        <v>46</v>
      </c>
      <c r="J5630" t="s">
        <v>58</v>
      </c>
      <c r="K5630">
        <v>5</v>
      </c>
      <c r="L5630">
        <v>40</v>
      </c>
      <c r="M5630">
        <v>111</v>
      </c>
      <c r="N5630">
        <v>60</v>
      </c>
      <c r="R5630">
        <v>480</v>
      </c>
      <c r="S5630">
        <v>6</v>
      </c>
      <c r="T5630">
        <v>80</v>
      </c>
      <c r="U5630" t="s">
        <v>48</v>
      </c>
      <c r="V5630">
        <v>15000</v>
      </c>
      <c r="W5630">
        <v>2700</v>
      </c>
      <c r="X5630">
        <v>82</v>
      </c>
      <c r="Y5630">
        <v>4</v>
      </c>
      <c r="Z5630">
        <v>0.6</v>
      </c>
      <c r="AA5630">
        <v>-20</v>
      </c>
      <c r="AD5630" t="s">
        <v>141</v>
      </c>
      <c r="AE5630" t="s">
        <v>5710</v>
      </c>
      <c r="AF5630" t="s">
        <v>48</v>
      </c>
      <c r="AI5630" s="1">
        <v>42606</v>
      </c>
      <c r="AJ5630" s="1">
        <v>42611</v>
      </c>
      <c r="AK5630" t="s">
        <v>50</v>
      </c>
      <c r="AL5630" t="s">
        <v>12426</v>
      </c>
      <c r="AM5630">
        <v>2277147</v>
      </c>
    </row>
    <row r="5631" spans="1:39" hidden="1" x14ac:dyDescent="0.25">
      <c r="A5631" t="s">
        <v>11706</v>
      </c>
      <c r="B5631" t="s">
        <v>8675</v>
      </c>
      <c r="C5631" t="s">
        <v>12427</v>
      </c>
      <c r="D5631">
        <v>549</v>
      </c>
      <c r="F5631" t="s">
        <v>74</v>
      </c>
      <c r="G5631" t="s">
        <v>44</v>
      </c>
      <c r="H5631" t="s">
        <v>75</v>
      </c>
      <c r="I5631" t="s">
        <v>46</v>
      </c>
      <c r="J5631" t="s">
        <v>58</v>
      </c>
      <c r="K5631">
        <v>5</v>
      </c>
      <c r="L5631">
        <v>40</v>
      </c>
      <c r="M5631">
        <v>110.4</v>
      </c>
      <c r="N5631">
        <v>60</v>
      </c>
      <c r="R5631">
        <v>450</v>
      </c>
      <c r="S5631">
        <v>6</v>
      </c>
      <c r="T5631">
        <v>75</v>
      </c>
      <c r="U5631" t="s">
        <v>48</v>
      </c>
      <c r="V5631">
        <v>25000</v>
      </c>
      <c r="W5631">
        <v>2700</v>
      </c>
      <c r="X5631">
        <v>81</v>
      </c>
      <c r="Y5631">
        <v>3</v>
      </c>
      <c r="Z5631">
        <v>0.9</v>
      </c>
      <c r="AA5631">
        <v>-20</v>
      </c>
      <c r="AB5631" t="s">
        <v>27</v>
      </c>
      <c r="AC5631" s="2">
        <v>0.05</v>
      </c>
      <c r="AE5631" t="s">
        <v>76</v>
      </c>
      <c r="AI5631" s="1">
        <v>42061</v>
      </c>
      <c r="AJ5631" s="1">
        <v>42061</v>
      </c>
      <c r="AK5631" t="s">
        <v>50</v>
      </c>
      <c r="AL5631" t="s">
        <v>12428</v>
      </c>
      <c r="AM5631">
        <v>2233975</v>
      </c>
    </row>
    <row r="5632" spans="1:39" hidden="1" x14ac:dyDescent="0.25">
      <c r="A5632" t="s">
        <v>11706</v>
      </c>
      <c r="B5632" t="s">
        <v>8675</v>
      </c>
      <c r="C5632" t="s">
        <v>12429</v>
      </c>
      <c r="D5632">
        <v>606</v>
      </c>
      <c r="F5632" t="s">
        <v>152</v>
      </c>
      <c r="G5632" t="s">
        <v>153</v>
      </c>
      <c r="H5632" t="s">
        <v>75</v>
      </c>
      <c r="I5632" t="s">
        <v>148</v>
      </c>
      <c r="J5632" t="s">
        <v>58</v>
      </c>
      <c r="K5632">
        <v>3</v>
      </c>
      <c r="L5632">
        <v>40</v>
      </c>
      <c r="M5632">
        <v>83.5</v>
      </c>
      <c r="N5632">
        <v>79.7</v>
      </c>
      <c r="R5632">
        <v>470</v>
      </c>
      <c r="S5632">
        <v>6</v>
      </c>
      <c r="T5632">
        <v>78.3</v>
      </c>
      <c r="U5632" t="s">
        <v>48</v>
      </c>
      <c r="V5632">
        <v>25000</v>
      </c>
      <c r="W5632">
        <v>3000</v>
      </c>
      <c r="X5632">
        <v>81</v>
      </c>
      <c r="Y5632">
        <v>6</v>
      </c>
      <c r="Z5632">
        <v>1</v>
      </c>
      <c r="AA5632">
        <v>-20</v>
      </c>
      <c r="AB5632" t="s">
        <v>27</v>
      </c>
      <c r="AC5632" s="2">
        <v>0.1</v>
      </c>
      <c r="AE5632" t="s">
        <v>76</v>
      </c>
      <c r="AI5632" s="1">
        <v>42075</v>
      </c>
      <c r="AJ5632" s="1">
        <v>42082</v>
      </c>
      <c r="AK5632" t="s">
        <v>50</v>
      </c>
      <c r="AL5632" t="s">
        <v>12430</v>
      </c>
      <c r="AM5632">
        <v>2234938</v>
      </c>
    </row>
    <row r="5633" spans="1:39" hidden="1" x14ac:dyDescent="0.25">
      <c r="A5633" t="s">
        <v>11706</v>
      </c>
      <c r="B5633" t="s">
        <v>8675</v>
      </c>
      <c r="C5633" t="s">
        <v>12431</v>
      </c>
      <c r="D5633">
        <v>637</v>
      </c>
      <c r="F5633" t="s">
        <v>88</v>
      </c>
      <c r="G5633" t="s">
        <v>55</v>
      </c>
      <c r="H5633" t="s">
        <v>75</v>
      </c>
      <c r="I5633" t="s">
        <v>57</v>
      </c>
      <c r="J5633" t="s">
        <v>58</v>
      </c>
      <c r="K5633">
        <v>5</v>
      </c>
      <c r="L5633">
        <v>50</v>
      </c>
      <c r="M5633">
        <v>84.2</v>
      </c>
      <c r="N5633">
        <v>62.8</v>
      </c>
      <c r="O5633">
        <v>866</v>
      </c>
      <c r="Q5633">
        <v>40</v>
      </c>
      <c r="R5633">
        <v>455</v>
      </c>
      <c r="S5633">
        <v>6.5</v>
      </c>
      <c r="T5633">
        <v>70</v>
      </c>
      <c r="U5633" t="s">
        <v>48</v>
      </c>
      <c r="V5633">
        <v>25000</v>
      </c>
      <c r="W5633">
        <v>3000</v>
      </c>
      <c r="X5633">
        <v>91</v>
      </c>
      <c r="Y5633">
        <v>56</v>
      </c>
      <c r="Z5633">
        <v>0.9</v>
      </c>
      <c r="AA5633">
        <v>-20</v>
      </c>
      <c r="AB5633" t="s">
        <v>27</v>
      </c>
      <c r="AC5633" s="2">
        <v>0.05</v>
      </c>
      <c r="AD5633" t="s">
        <v>141</v>
      </c>
      <c r="AE5633" t="s">
        <v>1775</v>
      </c>
      <c r="AF5633" t="s">
        <v>48</v>
      </c>
      <c r="AI5633" s="1">
        <v>42465</v>
      </c>
      <c r="AJ5633" s="1">
        <v>42475</v>
      </c>
      <c r="AK5633" t="s">
        <v>50</v>
      </c>
      <c r="AL5633" t="s">
        <v>12432</v>
      </c>
      <c r="AM5633">
        <v>2264385</v>
      </c>
    </row>
    <row r="5634" spans="1:39" hidden="1" x14ac:dyDescent="0.25">
      <c r="A5634" t="s">
        <v>11706</v>
      </c>
      <c r="B5634" t="s">
        <v>8675</v>
      </c>
      <c r="C5634" t="s">
        <v>12433</v>
      </c>
      <c r="D5634">
        <v>640</v>
      </c>
      <c r="F5634" t="s">
        <v>96</v>
      </c>
      <c r="G5634" t="s">
        <v>55</v>
      </c>
      <c r="H5634" t="s">
        <v>75</v>
      </c>
      <c r="I5634" t="s">
        <v>57</v>
      </c>
      <c r="J5634" t="s">
        <v>58</v>
      </c>
      <c r="K5634">
        <v>5</v>
      </c>
      <c r="L5634">
        <v>50</v>
      </c>
      <c r="M5634">
        <v>99.8</v>
      </c>
      <c r="N5634">
        <v>63.7</v>
      </c>
      <c r="Q5634">
        <v>108</v>
      </c>
      <c r="R5634">
        <v>580</v>
      </c>
      <c r="S5634">
        <v>6.5</v>
      </c>
      <c r="T5634">
        <v>89.2</v>
      </c>
      <c r="U5634" t="s">
        <v>48</v>
      </c>
      <c r="V5634">
        <v>25000</v>
      </c>
      <c r="W5634">
        <v>5000</v>
      </c>
      <c r="X5634">
        <v>85</v>
      </c>
      <c r="Y5634">
        <v>17</v>
      </c>
      <c r="Z5634">
        <v>0.9</v>
      </c>
      <c r="AA5634">
        <v>-20</v>
      </c>
      <c r="AB5634" t="s">
        <v>27</v>
      </c>
      <c r="AC5634" s="2">
        <v>0.05</v>
      </c>
      <c r="AD5634" t="s">
        <v>141</v>
      </c>
      <c r="AE5634" t="s">
        <v>172</v>
      </c>
      <c r="AF5634" t="s">
        <v>48</v>
      </c>
      <c r="AI5634" s="1">
        <v>42464</v>
      </c>
      <c r="AJ5634" s="1">
        <v>42479</v>
      </c>
      <c r="AK5634" t="s">
        <v>50</v>
      </c>
      <c r="AL5634" t="s">
        <v>12434</v>
      </c>
      <c r="AM5634">
        <v>2264500</v>
      </c>
    </row>
    <row r="5635" spans="1:39" hidden="1" x14ac:dyDescent="0.25">
      <c r="A5635" t="s">
        <v>11706</v>
      </c>
      <c r="B5635" t="s">
        <v>8675</v>
      </c>
      <c r="C5635" t="s">
        <v>12435</v>
      </c>
      <c r="D5635">
        <v>595</v>
      </c>
      <c r="F5635" t="s">
        <v>66</v>
      </c>
      <c r="G5635" t="s">
        <v>55</v>
      </c>
      <c r="H5635" t="s">
        <v>67</v>
      </c>
      <c r="I5635" t="s">
        <v>57</v>
      </c>
      <c r="J5635" t="s">
        <v>58</v>
      </c>
      <c r="K5635">
        <v>5</v>
      </c>
      <c r="L5635">
        <v>50</v>
      </c>
      <c r="M5635">
        <v>47</v>
      </c>
      <c r="N5635">
        <v>49.5</v>
      </c>
      <c r="O5635">
        <v>1281</v>
      </c>
      <c r="Q5635">
        <v>40</v>
      </c>
      <c r="R5635">
        <v>520</v>
      </c>
      <c r="S5635">
        <v>7.4</v>
      </c>
      <c r="T5635">
        <v>70.3</v>
      </c>
      <c r="U5635" t="s">
        <v>48</v>
      </c>
      <c r="V5635">
        <v>25000</v>
      </c>
      <c r="W5635">
        <v>3000</v>
      </c>
      <c r="X5635">
        <v>83</v>
      </c>
      <c r="Y5635">
        <v>20</v>
      </c>
      <c r="Z5635">
        <v>1</v>
      </c>
      <c r="AA5635">
        <v>-20</v>
      </c>
      <c r="AB5635" t="s">
        <v>27</v>
      </c>
      <c r="AC5635" s="2">
        <v>0.05</v>
      </c>
      <c r="AE5635" t="s">
        <v>172</v>
      </c>
      <c r="AI5635" s="1">
        <v>41897</v>
      </c>
      <c r="AJ5635" s="1">
        <v>41906</v>
      </c>
      <c r="AK5635" t="s">
        <v>50</v>
      </c>
      <c r="AL5635" t="s">
        <v>12436</v>
      </c>
      <c r="AM5635">
        <v>2220196</v>
      </c>
    </row>
    <row r="5636" spans="1:39" hidden="1" x14ac:dyDescent="0.25">
      <c r="A5636" t="s">
        <v>11706</v>
      </c>
      <c r="B5636" t="s">
        <v>8675</v>
      </c>
      <c r="C5636" t="s">
        <v>12437</v>
      </c>
      <c r="D5636">
        <v>565</v>
      </c>
      <c r="F5636" t="s">
        <v>54</v>
      </c>
      <c r="G5636" t="s">
        <v>55</v>
      </c>
      <c r="H5636" t="s">
        <v>56</v>
      </c>
      <c r="I5636" t="s">
        <v>57</v>
      </c>
      <c r="J5636" t="s">
        <v>58</v>
      </c>
      <c r="K5636">
        <v>5</v>
      </c>
      <c r="L5636">
        <v>50</v>
      </c>
      <c r="M5636">
        <v>54.9</v>
      </c>
      <c r="N5636">
        <v>50.1</v>
      </c>
      <c r="O5636">
        <v>1084</v>
      </c>
      <c r="Q5636">
        <v>40</v>
      </c>
      <c r="R5636">
        <v>520</v>
      </c>
      <c r="S5636">
        <v>7</v>
      </c>
      <c r="T5636">
        <v>74.3</v>
      </c>
      <c r="U5636" t="s">
        <v>48</v>
      </c>
      <c r="V5636">
        <v>25000</v>
      </c>
      <c r="W5636">
        <v>3000</v>
      </c>
      <c r="X5636">
        <v>81</v>
      </c>
      <c r="Y5636">
        <v>6</v>
      </c>
      <c r="Z5636">
        <v>0.7</v>
      </c>
      <c r="AA5636">
        <v>-20</v>
      </c>
      <c r="AB5636" t="s">
        <v>27</v>
      </c>
      <c r="AC5636" s="2">
        <v>0.1</v>
      </c>
      <c r="AE5636" t="s">
        <v>76</v>
      </c>
      <c r="AI5636" s="1">
        <v>42006</v>
      </c>
      <c r="AJ5636" s="1">
        <v>42122</v>
      </c>
      <c r="AK5636" t="s">
        <v>50</v>
      </c>
      <c r="AL5636" t="s">
        <v>12438</v>
      </c>
      <c r="AM5636">
        <v>2238141</v>
      </c>
    </row>
    <row r="5637" spans="1:39" hidden="1" x14ac:dyDescent="0.25">
      <c r="A5637" t="s">
        <v>11706</v>
      </c>
      <c r="B5637" t="s">
        <v>8675</v>
      </c>
      <c r="C5637" t="s">
        <v>12439</v>
      </c>
      <c r="D5637">
        <v>552</v>
      </c>
      <c r="F5637" t="s">
        <v>88</v>
      </c>
      <c r="G5637" t="s">
        <v>55</v>
      </c>
      <c r="H5637" t="s">
        <v>75</v>
      </c>
      <c r="I5637" t="s">
        <v>57</v>
      </c>
      <c r="J5637" t="s">
        <v>58</v>
      </c>
      <c r="K5637">
        <v>5</v>
      </c>
      <c r="L5637">
        <v>50</v>
      </c>
      <c r="M5637">
        <v>82.3</v>
      </c>
      <c r="N5637">
        <v>63.2</v>
      </c>
      <c r="O5637">
        <v>797</v>
      </c>
      <c r="R5637">
        <v>415</v>
      </c>
      <c r="S5637">
        <v>7</v>
      </c>
      <c r="T5637">
        <v>59.3</v>
      </c>
      <c r="U5637" t="s">
        <v>48</v>
      </c>
      <c r="V5637">
        <v>25000</v>
      </c>
      <c r="W5637">
        <v>3000</v>
      </c>
      <c r="X5637">
        <v>84</v>
      </c>
      <c r="Y5637">
        <v>23</v>
      </c>
      <c r="AA5637">
        <v>-20</v>
      </c>
      <c r="AB5637" t="s">
        <v>27</v>
      </c>
      <c r="AC5637" s="2">
        <v>0.03</v>
      </c>
      <c r="AE5637" t="s">
        <v>76</v>
      </c>
      <c r="AI5637" s="1">
        <v>41753</v>
      </c>
      <c r="AJ5637" s="1">
        <v>41753</v>
      </c>
      <c r="AK5637" t="s">
        <v>50</v>
      </c>
      <c r="AL5637" t="s">
        <v>12440</v>
      </c>
      <c r="AM5637">
        <v>2209405</v>
      </c>
    </row>
    <row r="5638" spans="1:39" hidden="1" x14ac:dyDescent="0.25">
      <c r="A5638" t="s">
        <v>11706</v>
      </c>
      <c r="B5638" t="s">
        <v>8675</v>
      </c>
      <c r="C5638" t="s">
        <v>12441</v>
      </c>
      <c r="D5638">
        <v>597</v>
      </c>
      <c r="F5638" t="s">
        <v>96</v>
      </c>
      <c r="G5638" t="s">
        <v>55</v>
      </c>
      <c r="H5638" t="s">
        <v>75</v>
      </c>
      <c r="I5638" t="s">
        <v>57</v>
      </c>
      <c r="J5638" t="s">
        <v>58</v>
      </c>
      <c r="K5638">
        <v>5</v>
      </c>
      <c r="L5638">
        <v>50</v>
      </c>
      <c r="M5638">
        <v>99.3</v>
      </c>
      <c r="N5638">
        <v>63</v>
      </c>
      <c r="Q5638">
        <v>108</v>
      </c>
      <c r="R5638">
        <v>540</v>
      </c>
      <c r="S5638">
        <v>7</v>
      </c>
      <c r="T5638">
        <v>77.099999999999994</v>
      </c>
      <c r="U5638" t="s">
        <v>48</v>
      </c>
      <c r="V5638">
        <v>25000</v>
      </c>
      <c r="W5638">
        <v>3000</v>
      </c>
      <c r="X5638">
        <v>80</v>
      </c>
      <c r="Y5638">
        <v>1</v>
      </c>
      <c r="Z5638">
        <v>1</v>
      </c>
      <c r="AA5638">
        <v>-20</v>
      </c>
      <c r="AB5638" t="s">
        <v>27</v>
      </c>
      <c r="AC5638" s="2">
        <v>0.05</v>
      </c>
      <c r="AE5638" t="s">
        <v>76</v>
      </c>
      <c r="AI5638" s="1">
        <v>41985</v>
      </c>
      <c r="AJ5638" s="1">
        <v>41989</v>
      </c>
      <c r="AK5638" t="s">
        <v>50</v>
      </c>
      <c r="AL5638" t="s">
        <v>12442</v>
      </c>
      <c r="AM5638">
        <v>2229496</v>
      </c>
    </row>
    <row r="5639" spans="1:39" hidden="1" x14ac:dyDescent="0.25">
      <c r="A5639" t="s">
        <v>11706</v>
      </c>
      <c r="B5639" t="s">
        <v>8675</v>
      </c>
      <c r="C5639" t="s">
        <v>12443</v>
      </c>
      <c r="D5639">
        <v>525</v>
      </c>
      <c r="F5639" t="s">
        <v>96</v>
      </c>
      <c r="G5639" t="s">
        <v>55</v>
      </c>
      <c r="H5639" t="s">
        <v>75</v>
      </c>
      <c r="I5639" t="s">
        <v>57</v>
      </c>
      <c r="J5639" t="s">
        <v>58</v>
      </c>
      <c r="K5639">
        <v>5</v>
      </c>
      <c r="L5639">
        <v>50</v>
      </c>
      <c r="M5639">
        <v>99.3</v>
      </c>
      <c r="N5639">
        <v>63.2</v>
      </c>
      <c r="R5639">
        <v>540</v>
      </c>
      <c r="S5639">
        <v>8</v>
      </c>
      <c r="T5639">
        <v>67.5</v>
      </c>
      <c r="U5639" t="s">
        <v>48</v>
      </c>
      <c r="V5639">
        <v>25000</v>
      </c>
      <c r="W5639">
        <v>3000</v>
      </c>
      <c r="X5639">
        <v>82</v>
      </c>
      <c r="Y5639">
        <v>15</v>
      </c>
      <c r="Z5639">
        <v>0.7</v>
      </c>
      <c r="AA5639">
        <v>-20</v>
      </c>
      <c r="AB5639" t="s">
        <v>27</v>
      </c>
      <c r="AC5639" s="2">
        <v>0.05</v>
      </c>
      <c r="AE5639" t="s">
        <v>76</v>
      </c>
      <c r="AI5639" s="1">
        <v>41792</v>
      </c>
      <c r="AJ5639" s="1">
        <v>41813</v>
      </c>
      <c r="AK5639" t="s">
        <v>50</v>
      </c>
      <c r="AL5639" t="s">
        <v>12444</v>
      </c>
      <c r="AM5639">
        <v>2213537</v>
      </c>
    </row>
    <row r="5640" spans="1:39" hidden="1" x14ac:dyDescent="0.25">
      <c r="A5640" t="s">
        <v>11706</v>
      </c>
      <c r="B5640" t="s">
        <v>8675</v>
      </c>
      <c r="C5640" t="s">
        <v>12445</v>
      </c>
      <c r="D5640">
        <v>608</v>
      </c>
      <c r="F5640" t="s">
        <v>169</v>
      </c>
      <c r="G5640" t="s">
        <v>55</v>
      </c>
      <c r="H5640" t="s">
        <v>75</v>
      </c>
      <c r="I5640" t="s">
        <v>57</v>
      </c>
      <c r="J5640" t="s">
        <v>58</v>
      </c>
      <c r="K5640">
        <v>5</v>
      </c>
      <c r="L5640">
        <v>65</v>
      </c>
      <c r="M5640">
        <v>131.30000000000001</v>
      </c>
      <c r="N5640">
        <v>95</v>
      </c>
      <c r="Q5640">
        <v>106</v>
      </c>
      <c r="R5640">
        <v>650</v>
      </c>
      <c r="S5640">
        <v>8.5</v>
      </c>
      <c r="T5640">
        <v>76.5</v>
      </c>
      <c r="U5640" t="s">
        <v>48</v>
      </c>
      <c r="V5640">
        <v>25000</v>
      </c>
      <c r="W5640">
        <v>2700</v>
      </c>
      <c r="X5640">
        <v>81</v>
      </c>
      <c r="Y5640">
        <v>3</v>
      </c>
      <c r="Z5640">
        <v>1</v>
      </c>
      <c r="AA5640">
        <v>-20</v>
      </c>
      <c r="AB5640" t="s">
        <v>27</v>
      </c>
      <c r="AC5640" s="2">
        <v>0.1</v>
      </c>
      <c r="AE5640" t="s">
        <v>120</v>
      </c>
      <c r="AI5640" s="1">
        <v>42086</v>
      </c>
      <c r="AJ5640" s="1">
        <v>42087</v>
      </c>
      <c r="AK5640" t="s">
        <v>50</v>
      </c>
      <c r="AL5640" t="s">
        <v>12446</v>
      </c>
      <c r="AM5640">
        <v>2235093</v>
      </c>
    </row>
    <row r="5641" spans="1:39" hidden="1" x14ac:dyDescent="0.25">
      <c r="A5641" t="s">
        <v>11706</v>
      </c>
      <c r="B5641" t="s">
        <v>8675</v>
      </c>
      <c r="C5641" t="s">
        <v>12447</v>
      </c>
      <c r="D5641">
        <v>598</v>
      </c>
      <c r="F5641" t="s">
        <v>169</v>
      </c>
      <c r="G5641" t="s">
        <v>55</v>
      </c>
      <c r="H5641" t="s">
        <v>75</v>
      </c>
      <c r="I5641" t="s">
        <v>57</v>
      </c>
      <c r="J5641" t="s">
        <v>58</v>
      </c>
      <c r="K5641">
        <v>5</v>
      </c>
      <c r="L5641">
        <v>65</v>
      </c>
      <c r="M5641">
        <v>131.30000000000001</v>
      </c>
      <c r="N5641">
        <v>95</v>
      </c>
      <c r="R5641">
        <v>670</v>
      </c>
      <c r="S5641">
        <v>8.5</v>
      </c>
      <c r="T5641">
        <v>78.8</v>
      </c>
      <c r="U5641" t="s">
        <v>48</v>
      </c>
      <c r="V5641">
        <v>25000</v>
      </c>
      <c r="W5641">
        <v>3000</v>
      </c>
      <c r="X5641">
        <v>81</v>
      </c>
      <c r="Y5641">
        <v>3</v>
      </c>
      <c r="AA5641">
        <v>-20</v>
      </c>
      <c r="AB5641" t="s">
        <v>27</v>
      </c>
      <c r="AC5641" s="2">
        <v>0.1</v>
      </c>
      <c r="AE5641" t="s">
        <v>120</v>
      </c>
      <c r="AI5641" s="1">
        <v>41987</v>
      </c>
      <c r="AJ5641" s="1">
        <v>41990</v>
      </c>
      <c r="AK5641" t="s">
        <v>50</v>
      </c>
      <c r="AL5641" t="s">
        <v>12448</v>
      </c>
      <c r="AM5641">
        <v>2229565</v>
      </c>
    </row>
    <row r="5642" spans="1:39" hidden="1" x14ac:dyDescent="0.25">
      <c r="A5642" t="s">
        <v>12256</v>
      </c>
      <c r="B5642" t="s">
        <v>12257</v>
      </c>
      <c r="C5642" t="s">
        <v>58</v>
      </c>
      <c r="D5642" t="s">
        <v>12449</v>
      </c>
      <c r="F5642" t="s">
        <v>54</v>
      </c>
      <c r="G5642" t="s">
        <v>55</v>
      </c>
      <c r="H5642" t="s">
        <v>56</v>
      </c>
      <c r="I5642" t="s">
        <v>57</v>
      </c>
      <c r="J5642" t="s">
        <v>58</v>
      </c>
      <c r="K5642">
        <v>5</v>
      </c>
      <c r="L5642">
        <v>60</v>
      </c>
      <c r="M5642">
        <v>53</v>
      </c>
      <c r="N5642">
        <v>50</v>
      </c>
      <c r="O5642">
        <v>859</v>
      </c>
      <c r="Q5642">
        <v>38</v>
      </c>
      <c r="S5642">
        <v>6.6</v>
      </c>
      <c r="T5642">
        <v>54.3</v>
      </c>
      <c r="U5642" t="s">
        <v>48</v>
      </c>
      <c r="V5642">
        <v>25000</v>
      </c>
      <c r="W5642">
        <v>2700</v>
      </c>
      <c r="X5642">
        <v>95</v>
      </c>
      <c r="Y5642">
        <v>65</v>
      </c>
      <c r="Z5642">
        <v>0.7</v>
      </c>
      <c r="AA5642">
        <v>-40</v>
      </c>
      <c r="AB5642" t="s">
        <v>27</v>
      </c>
      <c r="AC5642" s="2">
        <v>0.1</v>
      </c>
      <c r="AE5642" t="s">
        <v>76</v>
      </c>
      <c r="AI5642" s="1">
        <v>42099</v>
      </c>
      <c r="AJ5642" s="1">
        <v>42097</v>
      </c>
      <c r="AK5642" t="s">
        <v>60</v>
      </c>
      <c r="AL5642" t="s">
        <v>12450</v>
      </c>
      <c r="AM5642">
        <v>2235913</v>
      </c>
    </row>
    <row r="5643" spans="1:39" hidden="1" x14ac:dyDescent="0.25">
      <c r="A5643" t="s">
        <v>12256</v>
      </c>
      <c r="B5643" t="s">
        <v>12257</v>
      </c>
      <c r="C5643" t="s">
        <v>58</v>
      </c>
      <c r="D5643" t="s">
        <v>12451</v>
      </c>
      <c r="F5643" t="s">
        <v>54</v>
      </c>
      <c r="G5643" t="s">
        <v>55</v>
      </c>
      <c r="H5643" t="s">
        <v>56</v>
      </c>
      <c r="I5643" t="s">
        <v>57</v>
      </c>
      <c r="J5643" t="s">
        <v>58</v>
      </c>
      <c r="K5643">
        <v>5</v>
      </c>
      <c r="L5643">
        <v>60</v>
      </c>
      <c r="M5643">
        <v>53</v>
      </c>
      <c r="N5643">
        <v>50</v>
      </c>
      <c r="O5643">
        <v>871</v>
      </c>
      <c r="Q5643">
        <v>38</v>
      </c>
      <c r="R5643">
        <v>375</v>
      </c>
      <c r="S5643">
        <v>6.6</v>
      </c>
      <c r="T5643">
        <v>56.6</v>
      </c>
      <c r="U5643" t="s">
        <v>48</v>
      </c>
      <c r="V5643">
        <v>25000</v>
      </c>
      <c r="W5643">
        <v>3000</v>
      </c>
      <c r="X5643">
        <v>95</v>
      </c>
      <c r="Y5643">
        <v>69</v>
      </c>
      <c r="Z5643">
        <v>0.7</v>
      </c>
      <c r="AA5643">
        <v>-40</v>
      </c>
      <c r="AB5643" t="s">
        <v>27</v>
      </c>
      <c r="AC5643" s="2">
        <v>0.1</v>
      </c>
      <c r="AE5643" t="s">
        <v>76</v>
      </c>
      <c r="AI5643" s="1">
        <v>42154</v>
      </c>
      <c r="AJ5643" s="1">
        <v>42179</v>
      </c>
      <c r="AK5643" t="s">
        <v>60</v>
      </c>
      <c r="AL5643" t="s">
        <v>12452</v>
      </c>
      <c r="AM5643">
        <v>2243004</v>
      </c>
    </row>
    <row r="5644" spans="1:39" hidden="1" x14ac:dyDescent="0.25">
      <c r="A5644" t="s">
        <v>12256</v>
      </c>
      <c r="B5644" t="s">
        <v>12257</v>
      </c>
      <c r="C5644" t="s">
        <v>58</v>
      </c>
      <c r="D5644" t="s">
        <v>12451</v>
      </c>
      <c r="F5644" t="s">
        <v>54</v>
      </c>
      <c r="G5644" t="s">
        <v>55</v>
      </c>
      <c r="H5644" t="s">
        <v>56</v>
      </c>
      <c r="I5644" t="s">
        <v>57</v>
      </c>
      <c r="J5644" t="s">
        <v>58</v>
      </c>
      <c r="K5644">
        <v>5</v>
      </c>
      <c r="L5644">
        <v>75</v>
      </c>
      <c r="M5644">
        <v>54</v>
      </c>
      <c r="N5644">
        <v>50</v>
      </c>
      <c r="O5644">
        <v>1395</v>
      </c>
      <c r="Q5644">
        <v>38</v>
      </c>
      <c r="R5644">
        <v>500</v>
      </c>
      <c r="S5644">
        <v>7.4</v>
      </c>
      <c r="T5644">
        <v>67.599999999999994</v>
      </c>
      <c r="U5644" t="s">
        <v>48</v>
      </c>
      <c r="V5644">
        <v>25000</v>
      </c>
      <c r="W5644">
        <v>3000</v>
      </c>
      <c r="X5644">
        <v>82</v>
      </c>
      <c r="Y5644">
        <v>17</v>
      </c>
      <c r="Z5644">
        <v>0.7</v>
      </c>
      <c r="AA5644">
        <v>-40</v>
      </c>
      <c r="AB5644" t="s">
        <v>27</v>
      </c>
      <c r="AC5644" s="2">
        <v>0.1</v>
      </c>
      <c r="AE5644" t="s">
        <v>76</v>
      </c>
      <c r="AI5644" s="1">
        <v>42009</v>
      </c>
      <c r="AJ5644" s="1">
        <v>42009</v>
      </c>
      <c r="AK5644" t="s">
        <v>60</v>
      </c>
      <c r="AL5644" t="s">
        <v>12453</v>
      </c>
      <c r="AM5644">
        <v>2230587</v>
      </c>
    </row>
    <row r="5645" spans="1:39" hidden="1" x14ac:dyDescent="0.25">
      <c r="A5645" t="s">
        <v>12256</v>
      </c>
      <c r="B5645" t="s">
        <v>12257</v>
      </c>
      <c r="C5645" t="s">
        <v>58</v>
      </c>
      <c r="D5645" t="s">
        <v>12454</v>
      </c>
      <c r="F5645" t="s">
        <v>66</v>
      </c>
      <c r="G5645" t="s">
        <v>55</v>
      </c>
      <c r="H5645" t="s">
        <v>67</v>
      </c>
      <c r="I5645" t="s">
        <v>57</v>
      </c>
      <c r="J5645" t="s">
        <v>58</v>
      </c>
      <c r="K5645">
        <v>5</v>
      </c>
      <c r="L5645">
        <v>35</v>
      </c>
      <c r="M5645">
        <v>50</v>
      </c>
      <c r="N5645">
        <v>49</v>
      </c>
      <c r="O5645">
        <v>939</v>
      </c>
      <c r="Q5645">
        <v>38</v>
      </c>
      <c r="S5645">
        <v>6</v>
      </c>
      <c r="T5645">
        <v>68.3</v>
      </c>
      <c r="U5645" t="s">
        <v>48</v>
      </c>
      <c r="V5645">
        <v>40000</v>
      </c>
      <c r="W5645">
        <v>3000</v>
      </c>
      <c r="X5645">
        <v>83</v>
      </c>
      <c r="Y5645">
        <v>23</v>
      </c>
      <c r="Z5645">
        <v>0.7</v>
      </c>
      <c r="AA5645">
        <v>-40</v>
      </c>
      <c r="AE5645" t="s">
        <v>76</v>
      </c>
      <c r="AI5645" s="1">
        <v>42019</v>
      </c>
      <c r="AJ5645" s="1">
        <v>42030</v>
      </c>
      <c r="AK5645" t="s">
        <v>60</v>
      </c>
      <c r="AL5645" t="s">
        <v>12455</v>
      </c>
      <c r="AM5645">
        <v>2232497</v>
      </c>
    </row>
    <row r="5646" spans="1:39" hidden="1" x14ac:dyDescent="0.25">
      <c r="A5646" t="s">
        <v>12256</v>
      </c>
      <c r="B5646" t="s">
        <v>12257</v>
      </c>
      <c r="C5646" t="s">
        <v>58</v>
      </c>
      <c r="D5646" t="s">
        <v>12456</v>
      </c>
      <c r="F5646" t="s">
        <v>66</v>
      </c>
      <c r="G5646" t="s">
        <v>55</v>
      </c>
      <c r="H5646" t="s">
        <v>67</v>
      </c>
      <c r="I5646" t="s">
        <v>57</v>
      </c>
      <c r="J5646" t="s">
        <v>58</v>
      </c>
      <c r="K5646">
        <v>5</v>
      </c>
      <c r="L5646">
        <v>50</v>
      </c>
      <c r="M5646">
        <v>48</v>
      </c>
      <c r="N5646">
        <v>49</v>
      </c>
      <c r="O5646">
        <v>1251</v>
      </c>
      <c r="Q5646">
        <v>38</v>
      </c>
      <c r="S5646">
        <v>7.4</v>
      </c>
      <c r="T5646">
        <v>67.900000000000006</v>
      </c>
      <c r="U5646" t="s">
        <v>48</v>
      </c>
      <c r="V5646">
        <v>25000</v>
      </c>
      <c r="W5646">
        <v>2700</v>
      </c>
      <c r="X5646">
        <v>94</v>
      </c>
      <c r="Y5646">
        <v>62</v>
      </c>
      <c r="Z5646">
        <v>0.7</v>
      </c>
      <c r="AA5646">
        <v>-40</v>
      </c>
      <c r="AB5646" t="s">
        <v>27</v>
      </c>
      <c r="AC5646" s="2">
        <v>0.15</v>
      </c>
      <c r="AE5646" t="s">
        <v>76</v>
      </c>
      <c r="AI5646" s="1">
        <v>42154</v>
      </c>
      <c r="AJ5646" s="1">
        <v>42159</v>
      </c>
      <c r="AK5646" t="s">
        <v>60</v>
      </c>
      <c r="AL5646" t="s">
        <v>12457</v>
      </c>
      <c r="AM5646">
        <v>2241351</v>
      </c>
    </row>
    <row r="5647" spans="1:39" hidden="1" x14ac:dyDescent="0.25">
      <c r="A5647" t="s">
        <v>12256</v>
      </c>
      <c r="B5647" t="s">
        <v>12257</v>
      </c>
      <c r="C5647" t="s">
        <v>58</v>
      </c>
      <c r="D5647" t="s">
        <v>12458</v>
      </c>
      <c r="F5647" t="s">
        <v>66</v>
      </c>
      <c r="G5647" t="s">
        <v>55</v>
      </c>
      <c r="H5647" t="s">
        <v>67</v>
      </c>
      <c r="I5647" t="s">
        <v>57</v>
      </c>
      <c r="J5647" t="s">
        <v>58</v>
      </c>
      <c r="K5647">
        <v>5</v>
      </c>
      <c r="L5647">
        <v>50</v>
      </c>
      <c r="M5647">
        <v>48</v>
      </c>
      <c r="N5647">
        <v>45</v>
      </c>
      <c r="O5647">
        <v>1208</v>
      </c>
      <c r="Q5647">
        <v>33</v>
      </c>
      <c r="S5647">
        <v>7.3</v>
      </c>
      <c r="T5647">
        <v>68.599999999999994</v>
      </c>
      <c r="U5647" t="s">
        <v>48</v>
      </c>
      <c r="V5647">
        <v>25000</v>
      </c>
      <c r="W5647">
        <v>3000</v>
      </c>
      <c r="X5647">
        <v>95</v>
      </c>
      <c r="Y5647">
        <v>70</v>
      </c>
      <c r="Z5647">
        <v>0.7</v>
      </c>
      <c r="AA5647">
        <v>-40</v>
      </c>
      <c r="AB5647" t="s">
        <v>27</v>
      </c>
      <c r="AC5647" s="2">
        <v>0.2</v>
      </c>
      <c r="AE5647" t="s">
        <v>76</v>
      </c>
      <c r="AI5647" s="1">
        <v>42154</v>
      </c>
      <c r="AJ5647" s="1">
        <v>42159</v>
      </c>
      <c r="AK5647" t="s">
        <v>60</v>
      </c>
      <c r="AL5647" t="s">
        <v>12459</v>
      </c>
      <c r="AM5647">
        <v>2241352</v>
      </c>
    </row>
    <row r="5648" spans="1:39" hidden="1" x14ac:dyDescent="0.25">
      <c r="A5648" t="s">
        <v>12256</v>
      </c>
      <c r="B5648" t="s">
        <v>12257</v>
      </c>
      <c r="C5648" t="s">
        <v>58</v>
      </c>
      <c r="D5648" t="s">
        <v>12460</v>
      </c>
      <c r="F5648" t="s">
        <v>54</v>
      </c>
      <c r="G5648" t="s">
        <v>55</v>
      </c>
      <c r="H5648" t="s">
        <v>75</v>
      </c>
      <c r="I5648" t="s">
        <v>57</v>
      </c>
      <c r="J5648" t="s">
        <v>58</v>
      </c>
      <c r="K5648">
        <v>5</v>
      </c>
      <c r="L5648">
        <v>60</v>
      </c>
      <c r="M5648">
        <v>72</v>
      </c>
      <c r="N5648">
        <v>49</v>
      </c>
      <c r="O5648">
        <v>818</v>
      </c>
      <c r="Q5648">
        <v>38</v>
      </c>
      <c r="S5648">
        <v>6.3</v>
      </c>
      <c r="T5648">
        <v>55.9</v>
      </c>
      <c r="U5648" t="s">
        <v>48</v>
      </c>
      <c r="V5648">
        <v>40000</v>
      </c>
      <c r="W5648">
        <v>2700</v>
      </c>
      <c r="X5648">
        <v>83</v>
      </c>
      <c r="Y5648">
        <v>22</v>
      </c>
      <c r="Z5648">
        <v>0.7</v>
      </c>
      <c r="AA5648">
        <v>-40</v>
      </c>
      <c r="AB5648" t="s">
        <v>27</v>
      </c>
      <c r="AC5648" s="2">
        <v>0.1</v>
      </c>
      <c r="AE5648" t="s">
        <v>76</v>
      </c>
      <c r="AI5648" s="1">
        <v>42019</v>
      </c>
      <c r="AJ5648" s="1">
        <v>42030</v>
      </c>
      <c r="AK5648" t="s">
        <v>60</v>
      </c>
      <c r="AL5648" t="s">
        <v>12461</v>
      </c>
      <c r="AM5648">
        <v>2232499</v>
      </c>
    </row>
    <row r="5649" spans="1:39" hidden="1" x14ac:dyDescent="0.25">
      <c r="A5649" t="s">
        <v>12256</v>
      </c>
      <c r="B5649" t="s">
        <v>12257</v>
      </c>
      <c r="C5649" t="s">
        <v>58</v>
      </c>
      <c r="D5649" t="s">
        <v>12462</v>
      </c>
      <c r="F5649" t="s">
        <v>54</v>
      </c>
      <c r="G5649" t="s">
        <v>55</v>
      </c>
      <c r="H5649" t="s">
        <v>75</v>
      </c>
      <c r="I5649" t="s">
        <v>57</v>
      </c>
      <c r="J5649" t="s">
        <v>58</v>
      </c>
      <c r="K5649">
        <v>5</v>
      </c>
      <c r="L5649">
        <v>60</v>
      </c>
      <c r="M5649">
        <v>72</v>
      </c>
      <c r="N5649">
        <v>49</v>
      </c>
      <c r="O5649">
        <v>952</v>
      </c>
      <c r="Q5649">
        <v>38</v>
      </c>
      <c r="S5649">
        <v>6.2</v>
      </c>
      <c r="T5649">
        <v>60.8</v>
      </c>
      <c r="U5649" t="s">
        <v>48</v>
      </c>
      <c r="V5649">
        <v>40000</v>
      </c>
      <c r="W5649">
        <v>3000</v>
      </c>
      <c r="X5649">
        <v>83</v>
      </c>
      <c r="Y5649">
        <v>21</v>
      </c>
      <c r="Z5649">
        <v>0.7</v>
      </c>
      <c r="AA5649">
        <v>-40</v>
      </c>
      <c r="AB5649" t="s">
        <v>27</v>
      </c>
      <c r="AC5649" s="2">
        <v>0.1</v>
      </c>
      <c r="AE5649" t="s">
        <v>76</v>
      </c>
      <c r="AI5649" s="1">
        <v>42019</v>
      </c>
      <c r="AJ5649" s="1">
        <v>42030</v>
      </c>
      <c r="AK5649" t="s">
        <v>60</v>
      </c>
      <c r="AL5649" t="s">
        <v>12463</v>
      </c>
      <c r="AM5649">
        <v>2232500</v>
      </c>
    </row>
    <row r="5650" spans="1:39" hidden="1" x14ac:dyDescent="0.25">
      <c r="A5650" t="s">
        <v>12256</v>
      </c>
      <c r="B5650" t="s">
        <v>12257</v>
      </c>
      <c r="C5650" t="s">
        <v>58</v>
      </c>
      <c r="D5650" t="s">
        <v>12464</v>
      </c>
      <c r="F5650" t="s">
        <v>54</v>
      </c>
      <c r="G5650" t="s">
        <v>55</v>
      </c>
      <c r="H5650" t="s">
        <v>75</v>
      </c>
      <c r="I5650" t="s">
        <v>57</v>
      </c>
      <c r="J5650" t="s">
        <v>58</v>
      </c>
      <c r="K5650">
        <v>5</v>
      </c>
      <c r="L5650">
        <v>75</v>
      </c>
      <c r="M5650">
        <v>71</v>
      </c>
      <c r="N5650">
        <v>48</v>
      </c>
      <c r="O5650">
        <v>1355</v>
      </c>
      <c r="Q5650">
        <v>38</v>
      </c>
      <c r="S5650">
        <v>7.3</v>
      </c>
      <c r="T5650">
        <v>68.5</v>
      </c>
      <c r="U5650" t="s">
        <v>48</v>
      </c>
      <c r="V5650">
        <v>40000</v>
      </c>
      <c r="W5650">
        <v>3000</v>
      </c>
      <c r="X5650">
        <v>82</v>
      </c>
      <c r="Y5650">
        <v>18</v>
      </c>
      <c r="Z5650">
        <v>0.7</v>
      </c>
      <c r="AA5650">
        <v>-40</v>
      </c>
      <c r="AB5650" t="s">
        <v>27</v>
      </c>
      <c r="AC5650" s="2">
        <v>0.1</v>
      </c>
      <c r="AE5650" t="s">
        <v>76</v>
      </c>
      <c r="AI5650" s="1">
        <v>42019</v>
      </c>
      <c r="AJ5650" s="1">
        <v>42030</v>
      </c>
      <c r="AK5650" t="s">
        <v>60</v>
      </c>
      <c r="AL5650" t="s">
        <v>12465</v>
      </c>
      <c r="AM5650">
        <v>2232498</v>
      </c>
    </row>
    <row r="5651" spans="1:39" hidden="1" x14ac:dyDescent="0.25">
      <c r="A5651" t="s">
        <v>12256</v>
      </c>
      <c r="B5651" t="s">
        <v>12257</v>
      </c>
      <c r="C5651" t="s">
        <v>58</v>
      </c>
      <c r="D5651" t="s">
        <v>12466</v>
      </c>
      <c r="F5651" t="s">
        <v>88</v>
      </c>
      <c r="G5651" t="s">
        <v>55</v>
      </c>
      <c r="H5651" t="s">
        <v>75</v>
      </c>
      <c r="I5651" t="s">
        <v>57</v>
      </c>
      <c r="J5651" t="s">
        <v>58</v>
      </c>
      <c r="K5651">
        <v>5</v>
      </c>
      <c r="L5651">
        <v>50</v>
      </c>
      <c r="M5651">
        <v>85</v>
      </c>
      <c r="N5651">
        <v>63</v>
      </c>
      <c r="O5651">
        <v>1002</v>
      </c>
      <c r="Q5651">
        <v>40</v>
      </c>
      <c r="R5651">
        <v>470</v>
      </c>
      <c r="S5651">
        <v>7</v>
      </c>
      <c r="T5651">
        <v>67.099999999999994</v>
      </c>
      <c r="U5651" t="s">
        <v>48</v>
      </c>
      <c r="V5651">
        <v>40000</v>
      </c>
      <c r="W5651">
        <v>3000</v>
      </c>
      <c r="X5651">
        <v>91</v>
      </c>
      <c r="Y5651">
        <v>50</v>
      </c>
      <c r="Z5651">
        <v>0.8</v>
      </c>
      <c r="AA5651">
        <v>-40</v>
      </c>
      <c r="AB5651" t="s">
        <v>27</v>
      </c>
      <c r="AC5651" s="2">
        <v>0.1</v>
      </c>
      <c r="AE5651" t="s">
        <v>76</v>
      </c>
      <c r="AI5651" s="1">
        <v>42024</v>
      </c>
      <c r="AJ5651" s="1">
        <v>42030</v>
      </c>
      <c r="AK5651" t="s">
        <v>60</v>
      </c>
      <c r="AL5651" t="s">
        <v>12467</v>
      </c>
      <c r="AM5651">
        <v>2232527</v>
      </c>
    </row>
    <row r="5652" spans="1:39" hidden="1" x14ac:dyDescent="0.25">
      <c r="A5652" t="s">
        <v>12256</v>
      </c>
      <c r="B5652" t="s">
        <v>12257</v>
      </c>
      <c r="C5652" t="s">
        <v>58</v>
      </c>
      <c r="D5652" t="s">
        <v>12468</v>
      </c>
      <c r="F5652" t="s">
        <v>88</v>
      </c>
      <c r="G5652" t="s">
        <v>55</v>
      </c>
      <c r="H5652" t="s">
        <v>75</v>
      </c>
      <c r="I5652" t="s">
        <v>57</v>
      </c>
      <c r="J5652" t="s">
        <v>58</v>
      </c>
      <c r="K5652">
        <v>5</v>
      </c>
      <c r="L5652">
        <v>50</v>
      </c>
      <c r="M5652">
        <v>85</v>
      </c>
      <c r="N5652">
        <v>63</v>
      </c>
      <c r="O5652">
        <v>1061</v>
      </c>
      <c r="Q5652">
        <v>40</v>
      </c>
      <c r="R5652">
        <v>500</v>
      </c>
      <c r="S5652">
        <v>7</v>
      </c>
      <c r="T5652">
        <v>71.400000000000006</v>
      </c>
      <c r="U5652" t="s">
        <v>48</v>
      </c>
      <c r="V5652">
        <v>40000</v>
      </c>
      <c r="W5652">
        <v>4000</v>
      </c>
      <c r="X5652">
        <v>92</v>
      </c>
      <c r="Y5652">
        <v>60</v>
      </c>
      <c r="Z5652">
        <v>0.8</v>
      </c>
      <c r="AA5652">
        <v>-40</v>
      </c>
      <c r="AB5652" t="s">
        <v>27</v>
      </c>
      <c r="AC5652" s="2">
        <v>0.1</v>
      </c>
      <c r="AE5652" t="s">
        <v>76</v>
      </c>
      <c r="AI5652" s="1">
        <v>42024</v>
      </c>
      <c r="AJ5652" s="1">
        <v>42030</v>
      </c>
      <c r="AK5652" t="s">
        <v>60</v>
      </c>
      <c r="AL5652" t="s">
        <v>12469</v>
      </c>
      <c r="AM5652">
        <v>2232529</v>
      </c>
    </row>
    <row r="5653" spans="1:39" hidden="1" x14ac:dyDescent="0.25">
      <c r="A5653" t="s">
        <v>12256</v>
      </c>
      <c r="B5653" t="s">
        <v>12257</v>
      </c>
      <c r="C5653" t="s">
        <v>58</v>
      </c>
      <c r="D5653" t="s">
        <v>12470</v>
      </c>
      <c r="F5653" t="s">
        <v>88</v>
      </c>
      <c r="G5653" t="s">
        <v>55</v>
      </c>
      <c r="H5653" t="s">
        <v>75</v>
      </c>
      <c r="I5653" t="s">
        <v>57</v>
      </c>
      <c r="J5653" t="s">
        <v>58</v>
      </c>
      <c r="K5653">
        <v>5</v>
      </c>
      <c r="L5653">
        <v>50</v>
      </c>
      <c r="M5653">
        <v>85</v>
      </c>
      <c r="N5653">
        <v>63</v>
      </c>
      <c r="O5653">
        <v>1504</v>
      </c>
      <c r="Q5653">
        <v>25</v>
      </c>
      <c r="R5653">
        <v>500</v>
      </c>
      <c r="S5653">
        <v>7</v>
      </c>
      <c r="T5653">
        <v>71.400000000000006</v>
      </c>
      <c r="U5653" t="s">
        <v>48</v>
      </c>
      <c r="V5653">
        <v>40000</v>
      </c>
      <c r="W5653">
        <v>4000</v>
      </c>
      <c r="X5653">
        <v>92</v>
      </c>
      <c r="Y5653">
        <v>60</v>
      </c>
      <c r="Z5653">
        <v>0.8</v>
      </c>
      <c r="AA5653">
        <v>-40</v>
      </c>
      <c r="AB5653" t="s">
        <v>27</v>
      </c>
      <c r="AC5653" s="2">
        <v>0.1</v>
      </c>
      <c r="AE5653" t="s">
        <v>76</v>
      </c>
      <c r="AI5653" s="1">
        <v>42024</v>
      </c>
      <c r="AJ5653" s="1">
        <v>42030</v>
      </c>
      <c r="AK5653" t="s">
        <v>60</v>
      </c>
      <c r="AL5653" t="s">
        <v>12471</v>
      </c>
      <c r="AM5653">
        <v>2232530</v>
      </c>
    </row>
    <row r="5654" spans="1:39" hidden="1" x14ac:dyDescent="0.25">
      <c r="A5654" t="s">
        <v>12256</v>
      </c>
      <c r="B5654" t="s">
        <v>12257</v>
      </c>
      <c r="C5654" t="s">
        <v>58</v>
      </c>
      <c r="D5654" t="s">
        <v>12472</v>
      </c>
      <c r="F5654" t="s">
        <v>79</v>
      </c>
      <c r="G5654" t="s">
        <v>55</v>
      </c>
      <c r="H5654" t="s">
        <v>75</v>
      </c>
      <c r="I5654" t="s">
        <v>57</v>
      </c>
      <c r="J5654" t="s">
        <v>58</v>
      </c>
      <c r="K5654">
        <v>5</v>
      </c>
      <c r="L5654">
        <v>75</v>
      </c>
      <c r="M5654">
        <v>119</v>
      </c>
      <c r="N5654">
        <v>94</v>
      </c>
      <c r="O5654">
        <v>1564</v>
      </c>
      <c r="Q5654">
        <v>40</v>
      </c>
      <c r="S5654">
        <v>10</v>
      </c>
      <c r="T5654">
        <v>80</v>
      </c>
      <c r="U5654" t="s">
        <v>48</v>
      </c>
      <c r="V5654">
        <v>40000</v>
      </c>
      <c r="W5654">
        <v>3000</v>
      </c>
      <c r="X5654">
        <v>91</v>
      </c>
      <c r="Y5654">
        <v>52</v>
      </c>
      <c r="Z5654">
        <v>0.9</v>
      </c>
      <c r="AA5654">
        <v>-40</v>
      </c>
      <c r="AB5654" t="s">
        <v>27</v>
      </c>
      <c r="AC5654" s="2">
        <v>0.1</v>
      </c>
      <c r="AE5654" t="s">
        <v>76</v>
      </c>
      <c r="AI5654" s="1">
        <v>42024</v>
      </c>
      <c r="AJ5654" s="1">
        <v>42030</v>
      </c>
      <c r="AK5654" t="s">
        <v>60</v>
      </c>
      <c r="AL5654" t="s">
        <v>12473</v>
      </c>
      <c r="AM5654">
        <v>2232501</v>
      </c>
    </row>
    <row r="5655" spans="1:39" hidden="1" x14ac:dyDescent="0.25">
      <c r="A5655" t="s">
        <v>12256</v>
      </c>
      <c r="B5655" t="s">
        <v>12257</v>
      </c>
      <c r="C5655" t="s">
        <v>58</v>
      </c>
      <c r="D5655" t="s">
        <v>12474</v>
      </c>
      <c r="F5655" t="s">
        <v>79</v>
      </c>
      <c r="G5655" t="s">
        <v>55</v>
      </c>
      <c r="H5655" t="s">
        <v>75</v>
      </c>
      <c r="I5655" t="s">
        <v>57</v>
      </c>
      <c r="J5655" t="s">
        <v>58</v>
      </c>
      <c r="K5655">
        <v>5</v>
      </c>
      <c r="L5655">
        <v>75</v>
      </c>
      <c r="M5655">
        <v>119</v>
      </c>
      <c r="N5655">
        <v>94</v>
      </c>
      <c r="O5655">
        <v>3545</v>
      </c>
      <c r="Q5655">
        <v>25</v>
      </c>
      <c r="S5655">
        <v>10</v>
      </c>
      <c r="T5655">
        <v>80</v>
      </c>
      <c r="U5655" t="s">
        <v>48</v>
      </c>
      <c r="V5655">
        <v>40000</v>
      </c>
      <c r="W5655">
        <v>3000</v>
      </c>
      <c r="X5655">
        <v>91</v>
      </c>
      <c r="Y5655">
        <v>52</v>
      </c>
      <c r="Z5655">
        <v>0.9</v>
      </c>
      <c r="AA5655">
        <v>-40</v>
      </c>
      <c r="AB5655" t="s">
        <v>27</v>
      </c>
      <c r="AC5655" s="2">
        <v>0.1</v>
      </c>
      <c r="AE5655" t="s">
        <v>76</v>
      </c>
      <c r="AI5655" s="1">
        <v>42024</v>
      </c>
      <c r="AJ5655" s="1">
        <v>42030</v>
      </c>
      <c r="AK5655" t="s">
        <v>60</v>
      </c>
      <c r="AL5655" t="s">
        <v>12475</v>
      </c>
      <c r="AM5655">
        <v>2232502</v>
      </c>
    </row>
    <row r="5656" spans="1:39" hidden="1" x14ac:dyDescent="0.25">
      <c r="A5656" t="s">
        <v>12256</v>
      </c>
      <c r="B5656" t="s">
        <v>12257</v>
      </c>
      <c r="C5656" t="s">
        <v>58</v>
      </c>
      <c r="D5656" t="s">
        <v>12476</v>
      </c>
      <c r="F5656" t="s">
        <v>79</v>
      </c>
      <c r="G5656" t="s">
        <v>55</v>
      </c>
      <c r="H5656" t="s">
        <v>75</v>
      </c>
      <c r="I5656" t="s">
        <v>57</v>
      </c>
      <c r="J5656" t="s">
        <v>58</v>
      </c>
      <c r="K5656">
        <v>5</v>
      </c>
      <c r="L5656">
        <v>75</v>
      </c>
      <c r="M5656">
        <v>119</v>
      </c>
      <c r="N5656">
        <v>94</v>
      </c>
      <c r="O5656">
        <v>1711</v>
      </c>
      <c r="Q5656">
        <v>40</v>
      </c>
      <c r="S5656">
        <v>10</v>
      </c>
      <c r="T5656">
        <v>82</v>
      </c>
      <c r="U5656" t="s">
        <v>48</v>
      </c>
      <c r="V5656">
        <v>40000</v>
      </c>
      <c r="W5656">
        <v>4000</v>
      </c>
      <c r="X5656">
        <v>92</v>
      </c>
      <c r="Y5656">
        <v>52</v>
      </c>
      <c r="Z5656">
        <v>0.9</v>
      </c>
      <c r="AA5656">
        <v>-40</v>
      </c>
      <c r="AB5656" t="s">
        <v>27</v>
      </c>
      <c r="AC5656" s="2">
        <v>0.1</v>
      </c>
      <c r="AE5656" t="s">
        <v>76</v>
      </c>
      <c r="AI5656" s="1">
        <v>42024</v>
      </c>
      <c r="AJ5656" s="1">
        <v>42030</v>
      </c>
      <c r="AK5656" t="s">
        <v>60</v>
      </c>
      <c r="AL5656" t="s">
        <v>12477</v>
      </c>
      <c r="AM5656">
        <v>2232503</v>
      </c>
    </row>
    <row r="5657" spans="1:39" hidden="1" x14ac:dyDescent="0.25">
      <c r="A5657" t="s">
        <v>12256</v>
      </c>
      <c r="B5657" t="s">
        <v>12257</v>
      </c>
      <c r="C5657" t="s">
        <v>58</v>
      </c>
      <c r="D5657" t="s">
        <v>12478</v>
      </c>
      <c r="F5657" t="s">
        <v>79</v>
      </c>
      <c r="G5657" t="s">
        <v>55</v>
      </c>
      <c r="H5657" t="s">
        <v>75</v>
      </c>
      <c r="I5657" t="s">
        <v>57</v>
      </c>
      <c r="J5657" t="s">
        <v>58</v>
      </c>
      <c r="K5657">
        <v>5</v>
      </c>
      <c r="L5657">
        <v>75</v>
      </c>
      <c r="M5657">
        <v>119</v>
      </c>
      <c r="N5657">
        <v>94</v>
      </c>
      <c r="O5657">
        <v>3545</v>
      </c>
      <c r="Q5657">
        <v>25</v>
      </c>
      <c r="S5657">
        <v>10</v>
      </c>
      <c r="T5657">
        <v>82</v>
      </c>
      <c r="U5657" t="s">
        <v>48</v>
      </c>
      <c r="V5657">
        <v>40000</v>
      </c>
      <c r="W5657">
        <v>4000</v>
      </c>
      <c r="X5657">
        <v>92</v>
      </c>
      <c r="Y5657">
        <v>52</v>
      </c>
      <c r="Z5657">
        <v>0.9</v>
      </c>
      <c r="AA5657">
        <v>-40</v>
      </c>
      <c r="AB5657" t="s">
        <v>27</v>
      </c>
      <c r="AC5657" s="2">
        <v>0.1</v>
      </c>
      <c r="AE5657" t="s">
        <v>76</v>
      </c>
      <c r="AI5657" s="1">
        <v>42024</v>
      </c>
      <c r="AJ5657" s="1">
        <v>42030</v>
      </c>
      <c r="AK5657" t="s">
        <v>60</v>
      </c>
      <c r="AL5657" t="s">
        <v>12479</v>
      </c>
      <c r="AM5657">
        <v>2232504</v>
      </c>
    </row>
    <row r="5658" spans="1:39" hidden="1" x14ac:dyDescent="0.25">
      <c r="A5658" t="s">
        <v>12256</v>
      </c>
      <c r="B5658" t="s">
        <v>12257</v>
      </c>
      <c r="C5658" t="s">
        <v>58</v>
      </c>
      <c r="D5658" t="s">
        <v>12480</v>
      </c>
      <c r="F5658" t="s">
        <v>298</v>
      </c>
      <c r="G5658" t="s">
        <v>55</v>
      </c>
      <c r="H5658" t="s">
        <v>75</v>
      </c>
      <c r="I5658" t="s">
        <v>57</v>
      </c>
      <c r="J5658" t="s">
        <v>58</v>
      </c>
      <c r="K5658">
        <v>5</v>
      </c>
      <c r="L5658">
        <v>75</v>
      </c>
      <c r="M5658">
        <v>87</v>
      </c>
      <c r="N5658">
        <v>94</v>
      </c>
      <c r="O5658">
        <v>1540</v>
      </c>
      <c r="Q5658">
        <v>40</v>
      </c>
      <c r="S5658">
        <v>10.5</v>
      </c>
      <c r="T5658">
        <v>76.400000000000006</v>
      </c>
      <c r="U5658" t="s">
        <v>48</v>
      </c>
      <c r="V5658">
        <v>40000</v>
      </c>
      <c r="W5658">
        <v>3000</v>
      </c>
      <c r="X5658">
        <v>90</v>
      </c>
      <c r="Y5658">
        <v>48</v>
      </c>
      <c r="Z5658">
        <v>0.9</v>
      </c>
      <c r="AA5658">
        <v>-40</v>
      </c>
      <c r="AB5658" t="s">
        <v>27</v>
      </c>
      <c r="AC5658" s="2">
        <v>0.1</v>
      </c>
      <c r="AE5658" t="s">
        <v>76</v>
      </c>
      <c r="AI5658" s="1">
        <v>42024</v>
      </c>
      <c r="AJ5658" s="1">
        <v>42030</v>
      </c>
      <c r="AK5658" t="s">
        <v>60</v>
      </c>
      <c r="AL5658" t="s">
        <v>12481</v>
      </c>
      <c r="AM5658">
        <v>2232493</v>
      </c>
    </row>
    <row r="5659" spans="1:39" hidden="1" x14ac:dyDescent="0.25">
      <c r="A5659" t="s">
        <v>12256</v>
      </c>
      <c r="B5659" t="s">
        <v>12257</v>
      </c>
      <c r="C5659" t="s">
        <v>58</v>
      </c>
      <c r="D5659" t="s">
        <v>12482</v>
      </c>
      <c r="F5659" t="s">
        <v>298</v>
      </c>
      <c r="G5659" t="s">
        <v>55</v>
      </c>
      <c r="H5659" t="s">
        <v>75</v>
      </c>
      <c r="I5659" t="s">
        <v>57</v>
      </c>
      <c r="J5659" t="s">
        <v>58</v>
      </c>
      <c r="K5659">
        <v>5</v>
      </c>
      <c r="L5659">
        <v>75</v>
      </c>
      <c r="M5659">
        <v>87</v>
      </c>
      <c r="N5659">
        <v>94</v>
      </c>
      <c r="O5659">
        <v>3707</v>
      </c>
      <c r="Q5659">
        <v>25</v>
      </c>
      <c r="S5659">
        <v>10.5</v>
      </c>
      <c r="T5659">
        <v>76.400000000000006</v>
      </c>
      <c r="U5659" t="s">
        <v>48</v>
      </c>
      <c r="V5659">
        <v>40000</v>
      </c>
      <c r="W5659">
        <v>3000</v>
      </c>
      <c r="X5659">
        <v>90</v>
      </c>
      <c r="Y5659">
        <v>48</v>
      </c>
      <c r="Z5659">
        <v>0.9</v>
      </c>
      <c r="AA5659">
        <v>-40</v>
      </c>
      <c r="AB5659" t="s">
        <v>27</v>
      </c>
      <c r="AC5659" s="2">
        <v>0.1</v>
      </c>
      <c r="AE5659" t="s">
        <v>76</v>
      </c>
      <c r="AI5659" s="1">
        <v>42024</v>
      </c>
      <c r="AJ5659" s="1">
        <v>42030</v>
      </c>
      <c r="AK5659" t="s">
        <v>60</v>
      </c>
      <c r="AL5659" t="s">
        <v>12483</v>
      </c>
      <c r="AM5659">
        <v>2232494</v>
      </c>
    </row>
    <row r="5660" spans="1:39" hidden="1" x14ac:dyDescent="0.25">
      <c r="A5660" t="s">
        <v>12256</v>
      </c>
      <c r="B5660" t="s">
        <v>12257</v>
      </c>
      <c r="C5660" t="s">
        <v>58</v>
      </c>
      <c r="D5660" t="s">
        <v>12484</v>
      </c>
      <c r="F5660" t="s">
        <v>298</v>
      </c>
      <c r="G5660" t="s">
        <v>55</v>
      </c>
      <c r="H5660" t="s">
        <v>75</v>
      </c>
      <c r="I5660" t="s">
        <v>57</v>
      </c>
      <c r="J5660" t="s">
        <v>58</v>
      </c>
      <c r="K5660">
        <v>5</v>
      </c>
      <c r="L5660">
        <v>75</v>
      </c>
      <c r="M5660">
        <v>87</v>
      </c>
      <c r="N5660">
        <v>94</v>
      </c>
      <c r="O5660">
        <v>1657</v>
      </c>
      <c r="Q5660">
        <v>40</v>
      </c>
      <c r="S5660">
        <v>10.5</v>
      </c>
      <c r="T5660">
        <v>78.2</v>
      </c>
      <c r="U5660" t="s">
        <v>48</v>
      </c>
      <c r="V5660">
        <v>40000</v>
      </c>
      <c r="W5660">
        <v>4000</v>
      </c>
      <c r="X5660">
        <v>93</v>
      </c>
      <c r="Y5660">
        <v>61</v>
      </c>
      <c r="Z5660">
        <v>0.9</v>
      </c>
      <c r="AA5660">
        <v>-40</v>
      </c>
      <c r="AB5660" t="s">
        <v>27</v>
      </c>
      <c r="AC5660" s="2">
        <v>0.1</v>
      </c>
      <c r="AE5660" t="s">
        <v>76</v>
      </c>
      <c r="AI5660" s="1">
        <v>42024</v>
      </c>
      <c r="AJ5660" s="1">
        <v>42030</v>
      </c>
      <c r="AK5660" t="s">
        <v>60</v>
      </c>
      <c r="AL5660" t="s">
        <v>12485</v>
      </c>
      <c r="AM5660">
        <v>2232495</v>
      </c>
    </row>
    <row r="5661" spans="1:39" hidden="1" x14ac:dyDescent="0.25">
      <c r="A5661" t="s">
        <v>12256</v>
      </c>
      <c r="B5661" t="s">
        <v>12257</v>
      </c>
      <c r="C5661" t="s">
        <v>58</v>
      </c>
      <c r="D5661" t="s">
        <v>12486</v>
      </c>
      <c r="F5661" t="s">
        <v>298</v>
      </c>
      <c r="G5661" t="s">
        <v>55</v>
      </c>
      <c r="H5661" t="s">
        <v>75</v>
      </c>
      <c r="I5661" t="s">
        <v>57</v>
      </c>
      <c r="J5661" t="s">
        <v>58</v>
      </c>
      <c r="K5661">
        <v>5</v>
      </c>
      <c r="L5661">
        <v>75</v>
      </c>
      <c r="M5661">
        <v>87</v>
      </c>
      <c r="N5661">
        <v>94</v>
      </c>
      <c r="O5661">
        <v>3707</v>
      </c>
      <c r="Q5661">
        <v>25</v>
      </c>
      <c r="S5661">
        <v>10.5</v>
      </c>
      <c r="T5661">
        <v>78.2</v>
      </c>
      <c r="U5661" t="s">
        <v>48</v>
      </c>
      <c r="V5661">
        <v>40000</v>
      </c>
      <c r="W5661">
        <v>4000</v>
      </c>
      <c r="X5661">
        <v>93</v>
      </c>
      <c r="Y5661">
        <v>61</v>
      </c>
      <c r="Z5661">
        <v>0.9</v>
      </c>
      <c r="AA5661">
        <v>-40</v>
      </c>
      <c r="AB5661" t="s">
        <v>27</v>
      </c>
      <c r="AC5661" s="2">
        <v>0.1</v>
      </c>
      <c r="AE5661" t="s">
        <v>76</v>
      </c>
      <c r="AI5661" s="1">
        <v>42024</v>
      </c>
      <c r="AJ5661" s="1">
        <v>42030</v>
      </c>
      <c r="AK5661" t="s">
        <v>60</v>
      </c>
      <c r="AL5661" t="s">
        <v>12487</v>
      </c>
      <c r="AM5661">
        <v>2232496</v>
      </c>
    </row>
    <row r="5662" spans="1:39" hidden="1" x14ac:dyDescent="0.25">
      <c r="A5662" t="s">
        <v>12256</v>
      </c>
      <c r="B5662" t="s">
        <v>12257</v>
      </c>
      <c r="C5662" t="s">
        <v>58</v>
      </c>
      <c r="D5662" t="s">
        <v>12488</v>
      </c>
      <c r="F5662" t="s">
        <v>82</v>
      </c>
      <c r="G5662" t="s">
        <v>55</v>
      </c>
      <c r="H5662" t="s">
        <v>75</v>
      </c>
      <c r="I5662" t="s">
        <v>57</v>
      </c>
      <c r="J5662" t="s">
        <v>58</v>
      </c>
      <c r="K5662">
        <v>5</v>
      </c>
      <c r="L5662">
        <v>120</v>
      </c>
      <c r="M5662">
        <v>130</v>
      </c>
      <c r="N5662">
        <v>120</v>
      </c>
      <c r="O5662">
        <v>2449</v>
      </c>
      <c r="Q5662">
        <v>40</v>
      </c>
      <c r="S5662">
        <v>17</v>
      </c>
      <c r="T5662">
        <v>70.599999999999994</v>
      </c>
      <c r="U5662" t="s">
        <v>48</v>
      </c>
      <c r="V5662">
        <v>40000</v>
      </c>
      <c r="W5662">
        <v>3000</v>
      </c>
      <c r="X5662">
        <v>92</v>
      </c>
      <c r="Y5662">
        <v>53</v>
      </c>
      <c r="Z5662">
        <v>1</v>
      </c>
      <c r="AA5662">
        <v>-40</v>
      </c>
      <c r="AB5662" t="s">
        <v>27</v>
      </c>
      <c r="AC5662" s="2">
        <v>0.1</v>
      </c>
      <c r="AE5662" t="s">
        <v>76</v>
      </c>
      <c r="AI5662" s="1">
        <v>42024</v>
      </c>
      <c r="AJ5662" s="1">
        <v>42030</v>
      </c>
      <c r="AK5662" t="s">
        <v>60</v>
      </c>
      <c r="AL5662" t="s">
        <v>12489</v>
      </c>
      <c r="AM5662">
        <v>2232489</v>
      </c>
    </row>
    <row r="5663" spans="1:39" hidden="1" x14ac:dyDescent="0.25">
      <c r="A5663" t="s">
        <v>12256</v>
      </c>
      <c r="B5663" t="s">
        <v>12257</v>
      </c>
      <c r="C5663" t="s">
        <v>58</v>
      </c>
      <c r="D5663" t="s">
        <v>12490</v>
      </c>
      <c r="F5663" t="s">
        <v>82</v>
      </c>
      <c r="G5663" t="s">
        <v>55</v>
      </c>
      <c r="H5663" t="s">
        <v>75</v>
      </c>
      <c r="I5663" t="s">
        <v>57</v>
      </c>
      <c r="J5663" t="s">
        <v>58</v>
      </c>
      <c r="K5663">
        <v>5</v>
      </c>
      <c r="L5663">
        <v>120</v>
      </c>
      <c r="M5663">
        <v>130</v>
      </c>
      <c r="N5663">
        <v>120</v>
      </c>
      <c r="O5663">
        <v>5969</v>
      </c>
      <c r="Q5663">
        <v>25</v>
      </c>
      <c r="S5663">
        <v>17</v>
      </c>
      <c r="T5663">
        <v>70.599999999999994</v>
      </c>
      <c r="U5663" t="s">
        <v>48</v>
      </c>
      <c r="V5663">
        <v>40000</v>
      </c>
      <c r="W5663">
        <v>3000</v>
      </c>
      <c r="X5663">
        <v>92</v>
      </c>
      <c r="Y5663">
        <v>53</v>
      </c>
      <c r="Z5663">
        <v>1</v>
      </c>
      <c r="AA5663">
        <v>-40</v>
      </c>
      <c r="AB5663" t="s">
        <v>27</v>
      </c>
      <c r="AC5663" s="2">
        <v>0.1</v>
      </c>
      <c r="AE5663" t="s">
        <v>76</v>
      </c>
      <c r="AI5663" s="1">
        <v>42024</v>
      </c>
      <c r="AJ5663" s="1">
        <v>42030</v>
      </c>
      <c r="AK5663" t="s">
        <v>60</v>
      </c>
      <c r="AL5663" t="s">
        <v>12491</v>
      </c>
      <c r="AM5663">
        <v>2232490</v>
      </c>
    </row>
    <row r="5664" spans="1:39" hidden="1" x14ac:dyDescent="0.25">
      <c r="A5664" t="s">
        <v>11225</v>
      </c>
      <c r="B5664" t="s">
        <v>11276</v>
      </c>
      <c r="C5664" t="s">
        <v>9469</v>
      </c>
      <c r="D5664">
        <v>394796</v>
      </c>
      <c r="E5664" t="s">
        <v>12492</v>
      </c>
      <c r="F5664" t="s">
        <v>204</v>
      </c>
      <c r="G5664" t="s">
        <v>148</v>
      </c>
      <c r="H5664" t="s">
        <v>149</v>
      </c>
      <c r="I5664" t="s">
        <v>148</v>
      </c>
      <c r="J5664" t="s">
        <v>58</v>
      </c>
      <c r="K5664">
        <v>3</v>
      </c>
      <c r="L5664">
        <v>40</v>
      </c>
      <c r="M5664">
        <v>104</v>
      </c>
      <c r="N5664">
        <v>38</v>
      </c>
      <c r="R5664">
        <v>300</v>
      </c>
      <c r="S5664">
        <v>4.8</v>
      </c>
      <c r="T5664">
        <v>62.5</v>
      </c>
      <c r="U5664" t="s">
        <v>48</v>
      </c>
      <c r="V5664">
        <v>25000</v>
      </c>
      <c r="W5664">
        <v>3000</v>
      </c>
      <c r="X5664">
        <v>83</v>
      </c>
      <c r="Y5664">
        <v>12</v>
      </c>
      <c r="Z5664">
        <v>0.6</v>
      </c>
      <c r="AA5664">
        <v>-25</v>
      </c>
      <c r="AB5664" t="s">
        <v>27</v>
      </c>
      <c r="AC5664" s="2">
        <v>0.05</v>
      </c>
      <c r="AE5664" t="s">
        <v>76</v>
      </c>
      <c r="AI5664" s="1">
        <v>42005</v>
      </c>
      <c r="AJ5664" s="1">
        <v>42041</v>
      </c>
      <c r="AK5664" t="s">
        <v>50</v>
      </c>
      <c r="AL5664" t="s">
        <v>12493</v>
      </c>
      <c r="AM5664">
        <v>2233533</v>
      </c>
    </row>
    <row r="5665" spans="1:39" hidden="1" x14ac:dyDescent="0.25">
      <c r="A5665" t="s">
        <v>11225</v>
      </c>
      <c r="B5665" t="s">
        <v>11276</v>
      </c>
      <c r="C5665" t="s">
        <v>9469</v>
      </c>
      <c r="D5665">
        <v>424735</v>
      </c>
      <c r="E5665" t="s">
        <v>12494</v>
      </c>
      <c r="F5665" t="s">
        <v>204</v>
      </c>
      <c r="G5665" t="s">
        <v>148</v>
      </c>
      <c r="H5665" t="s">
        <v>149</v>
      </c>
      <c r="I5665" t="s">
        <v>148</v>
      </c>
      <c r="J5665" t="s">
        <v>58</v>
      </c>
      <c r="K5665">
        <v>3</v>
      </c>
      <c r="L5665">
        <v>40</v>
      </c>
      <c r="M5665">
        <v>104</v>
      </c>
      <c r="N5665">
        <v>38</v>
      </c>
      <c r="R5665">
        <v>300</v>
      </c>
      <c r="S5665">
        <v>4.8</v>
      </c>
      <c r="T5665">
        <v>62.5</v>
      </c>
      <c r="U5665" t="s">
        <v>48</v>
      </c>
      <c r="V5665">
        <v>25000</v>
      </c>
      <c r="W5665">
        <v>3000</v>
      </c>
      <c r="X5665">
        <v>82</v>
      </c>
      <c r="Y5665">
        <v>10</v>
      </c>
      <c r="Z5665">
        <v>0.6</v>
      </c>
      <c r="AA5665">
        <v>-25</v>
      </c>
      <c r="AB5665" t="s">
        <v>27</v>
      </c>
      <c r="AC5665" s="2">
        <v>0.05</v>
      </c>
      <c r="AE5665" t="s">
        <v>76</v>
      </c>
      <c r="AI5665" s="1">
        <v>42005</v>
      </c>
      <c r="AJ5665" s="1">
        <v>42041</v>
      </c>
      <c r="AK5665" t="s">
        <v>50</v>
      </c>
      <c r="AL5665" t="s">
        <v>12495</v>
      </c>
      <c r="AM5665">
        <v>2233534</v>
      </c>
    </row>
    <row r="5666" spans="1:39" hidden="1" x14ac:dyDescent="0.25">
      <c r="A5666" t="s">
        <v>11225</v>
      </c>
      <c r="B5666" t="s">
        <v>11276</v>
      </c>
      <c r="C5666" t="s">
        <v>9469</v>
      </c>
      <c r="D5666">
        <v>596924</v>
      </c>
      <c r="E5666" t="s">
        <v>12496</v>
      </c>
      <c r="F5666" t="s">
        <v>204</v>
      </c>
      <c r="G5666" t="s">
        <v>148</v>
      </c>
      <c r="H5666" t="s">
        <v>75</v>
      </c>
      <c r="I5666" t="s">
        <v>148</v>
      </c>
      <c r="J5666" t="s">
        <v>58</v>
      </c>
      <c r="K5666">
        <v>3</v>
      </c>
      <c r="L5666">
        <v>40</v>
      </c>
      <c r="M5666">
        <v>104</v>
      </c>
      <c r="N5666">
        <v>38</v>
      </c>
      <c r="R5666">
        <v>300</v>
      </c>
      <c r="S5666">
        <v>4.8</v>
      </c>
      <c r="T5666">
        <v>62.5</v>
      </c>
      <c r="U5666" t="s">
        <v>48</v>
      </c>
      <c r="V5666">
        <v>25000</v>
      </c>
      <c r="W5666">
        <v>3000</v>
      </c>
      <c r="X5666">
        <v>83</v>
      </c>
      <c r="Y5666">
        <v>12</v>
      </c>
      <c r="Z5666">
        <v>0.6</v>
      </c>
      <c r="AA5666">
        <v>-25</v>
      </c>
      <c r="AB5666" t="s">
        <v>27</v>
      </c>
      <c r="AC5666" s="2">
        <v>0.05</v>
      </c>
      <c r="AE5666" t="s">
        <v>76</v>
      </c>
      <c r="AI5666" s="1">
        <v>42005</v>
      </c>
      <c r="AJ5666" s="1">
        <v>42041</v>
      </c>
      <c r="AK5666" t="s">
        <v>50</v>
      </c>
      <c r="AL5666" t="s">
        <v>12497</v>
      </c>
      <c r="AM5666">
        <v>2233535</v>
      </c>
    </row>
    <row r="5667" spans="1:39" hidden="1" x14ac:dyDescent="0.25">
      <c r="A5667" t="s">
        <v>11225</v>
      </c>
      <c r="B5667" t="s">
        <v>11276</v>
      </c>
      <c r="C5667" t="s">
        <v>12498</v>
      </c>
      <c r="D5667">
        <v>375565</v>
      </c>
      <c r="E5667" t="s">
        <v>12499</v>
      </c>
      <c r="F5667" t="s">
        <v>1888</v>
      </c>
      <c r="G5667" t="s">
        <v>153</v>
      </c>
      <c r="H5667" t="s">
        <v>75</v>
      </c>
      <c r="I5667" t="s">
        <v>148</v>
      </c>
      <c r="J5667" t="s">
        <v>58</v>
      </c>
      <c r="K5667">
        <v>3</v>
      </c>
      <c r="L5667">
        <v>40</v>
      </c>
      <c r="M5667">
        <v>111.4</v>
      </c>
      <c r="N5667">
        <v>78.8</v>
      </c>
      <c r="R5667">
        <v>499</v>
      </c>
      <c r="S5667">
        <v>8.5</v>
      </c>
      <c r="T5667">
        <v>58.7</v>
      </c>
      <c r="U5667" t="s">
        <v>48</v>
      </c>
      <c r="V5667">
        <v>25000</v>
      </c>
      <c r="W5667">
        <v>3000</v>
      </c>
      <c r="X5667">
        <v>82</v>
      </c>
      <c r="Y5667">
        <v>7</v>
      </c>
      <c r="Z5667">
        <v>0.7</v>
      </c>
      <c r="AA5667">
        <v>-25</v>
      </c>
      <c r="AB5667" t="s">
        <v>27</v>
      </c>
      <c r="AC5667" s="2">
        <v>0.1</v>
      </c>
      <c r="AE5667" t="s">
        <v>76</v>
      </c>
      <c r="AI5667" s="1">
        <v>42050</v>
      </c>
      <c r="AJ5667" s="1">
        <v>42059</v>
      </c>
      <c r="AK5667" t="s">
        <v>50</v>
      </c>
      <c r="AL5667" t="s">
        <v>12500</v>
      </c>
      <c r="AM5667">
        <v>2234306</v>
      </c>
    </row>
    <row r="5668" spans="1:39" hidden="1" x14ac:dyDescent="0.25">
      <c r="A5668" t="s">
        <v>11225</v>
      </c>
      <c r="B5668" t="s">
        <v>11276</v>
      </c>
      <c r="C5668" t="s">
        <v>9882</v>
      </c>
      <c r="D5668">
        <v>180170</v>
      </c>
      <c r="E5668" t="s">
        <v>12501</v>
      </c>
      <c r="F5668" t="s">
        <v>82</v>
      </c>
      <c r="G5668" t="s">
        <v>55</v>
      </c>
      <c r="H5668" t="s">
        <v>75</v>
      </c>
      <c r="I5668" t="s">
        <v>57</v>
      </c>
      <c r="J5668" t="s">
        <v>58</v>
      </c>
      <c r="K5668">
        <v>3</v>
      </c>
      <c r="L5668">
        <v>90</v>
      </c>
      <c r="M5668">
        <v>128.69999999999999</v>
      </c>
      <c r="N5668">
        <v>126.4</v>
      </c>
      <c r="O5668">
        <v>2204</v>
      </c>
      <c r="Q5668">
        <v>38</v>
      </c>
      <c r="S5668">
        <v>17</v>
      </c>
      <c r="T5668">
        <v>61</v>
      </c>
      <c r="U5668" t="s">
        <v>48</v>
      </c>
      <c r="V5668">
        <v>25000</v>
      </c>
      <c r="W5668">
        <v>3000</v>
      </c>
      <c r="X5668">
        <v>82</v>
      </c>
      <c r="Y5668">
        <v>16</v>
      </c>
      <c r="Z5668">
        <v>0.9</v>
      </c>
      <c r="AA5668">
        <v>-25</v>
      </c>
      <c r="AB5668" t="s">
        <v>27</v>
      </c>
      <c r="AC5668" s="2">
        <v>0.1</v>
      </c>
      <c r="AE5668" t="s">
        <v>76</v>
      </c>
      <c r="AI5668" s="1">
        <v>42036</v>
      </c>
      <c r="AJ5668" s="1">
        <v>42059</v>
      </c>
      <c r="AK5668" t="s">
        <v>50</v>
      </c>
      <c r="AL5668" t="s">
        <v>12502</v>
      </c>
      <c r="AM5668">
        <v>2234272</v>
      </c>
    </row>
    <row r="5669" spans="1:39" hidden="1" x14ac:dyDescent="0.25">
      <c r="A5669" t="s">
        <v>11225</v>
      </c>
      <c r="B5669" t="s">
        <v>11276</v>
      </c>
      <c r="C5669" t="s">
        <v>9888</v>
      </c>
      <c r="D5669">
        <v>150659</v>
      </c>
      <c r="F5669" t="s">
        <v>82</v>
      </c>
      <c r="G5669" t="s">
        <v>55</v>
      </c>
      <c r="H5669" t="s">
        <v>75</v>
      </c>
      <c r="I5669" t="s">
        <v>57</v>
      </c>
      <c r="J5669" t="s">
        <v>58</v>
      </c>
      <c r="K5669">
        <v>3</v>
      </c>
      <c r="L5669">
        <v>120</v>
      </c>
      <c r="M5669">
        <v>129.69999999999999</v>
      </c>
      <c r="N5669">
        <v>120.9</v>
      </c>
      <c r="O5669">
        <v>4656</v>
      </c>
      <c r="Q5669">
        <v>38</v>
      </c>
      <c r="S5669">
        <v>23</v>
      </c>
      <c r="T5669">
        <v>60.9</v>
      </c>
      <c r="U5669" t="s">
        <v>48</v>
      </c>
      <c r="V5669">
        <v>25000</v>
      </c>
      <c r="W5669">
        <v>3000</v>
      </c>
      <c r="X5669">
        <v>81</v>
      </c>
      <c r="Y5669">
        <v>1</v>
      </c>
      <c r="Z5669">
        <v>0.9</v>
      </c>
      <c r="AA5669">
        <v>-25</v>
      </c>
      <c r="AB5669" t="s">
        <v>27</v>
      </c>
      <c r="AC5669" s="2">
        <v>0.1</v>
      </c>
      <c r="AE5669" t="s">
        <v>76</v>
      </c>
      <c r="AI5669" s="1">
        <v>42036</v>
      </c>
      <c r="AJ5669" s="1">
        <v>42066</v>
      </c>
      <c r="AK5669" t="s">
        <v>50</v>
      </c>
      <c r="AL5669" t="s">
        <v>12503</v>
      </c>
      <c r="AM5669">
        <v>2234270</v>
      </c>
    </row>
    <row r="5670" spans="1:39" hidden="1" x14ac:dyDescent="0.25">
      <c r="A5670" t="s">
        <v>11225</v>
      </c>
      <c r="B5670" t="s">
        <v>11276</v>
      </c>
      <c r="C5670" t="s">
        <v>94</v>
      </c>
      <c r="D5670" t="s">
        <v>12504</v>
      </c>
      <c r="F5670" t="s">
        <v>96</v>
      </c>
      <c r="G5670" t="s">
        <v>55</v>
      </c>
      <c r="H5670" t="s">
        <v>75</v>
      </c>
      <c r="I5670" t="s">
        <v>57</v>
      </c>
      <c r="J5670" t="s">
        <v>58</v>
      </c>
      <c r="K5670">
        <v>5</v>
      </c>
      <c r="L5670">
        <v>45</v>
      </c>
      <c r="M5670">
        <v>93</v>
      </c>
      <c r="N5670">
        <v>63</v>
      </c>
      <c r="Q5670">
        <v>120</v>
      </c>
      <c r="S5670">
        <v>8</v>
      </c>
      <c r="T5670">
        <v>56.3</v>
      </c>
      <c r="U5670" t="s">
        <v>48</v>
      </c>
      <c r="V5670">
        <v>25000</v>
      </c>
      <c r="W5670">
        <v>2700</v>
      </c>
      <c r="X5670">
        <v>81</v>
      </c>
      <c r="Y5670">
        <v>10</v>
      </c>
      <c r="Z5670">
        <v>0.9</v>
      </c>
      <c r="AA5670">
        <v>-20</v>
      </c>
      <c r="AB5670" t="s">
        <v>27</v>
      </c>
      <c r="AC5670" s="2">
        <v>0.1</v>
      </c>
      <c r="AE5670" t="s">
        <v>76</v>
      </c>
      <c r="AI5670" s="1">
        <v>41699</v>
      </c>
      <c r="AJ5670" s="1">
        <v>41911</v>
      </c>
      <c r="AK5670" t="s">
        <v>60</v>
      </c>
      <c r="AL5670" t="s">
        <v>12505</v>
      </c>
      <c r="AM5670">
        <v>2221034</v>
      </c>
    </row>
    <row r="5671" spans="1:39" hidden="1" x14ac:dyDescent="0.25">
      <c r="A5671" t="s">
        <v>11225</v>
      </c>
      <c r="B5671" t="s">
        <v>11276</v>
      </c>
      <c r="C5671" t="s">
        <v>94</v>
      </c>
      <c r="D5671" t="s">
        <v>12506</v>
      </c>
      <c r="F5671" t="s">
        <v>96</v>
      </c>
      <c r="G5671" t="s">
        <v>55</v>
      </c>
      <c r="H5671" t="s">
        <v>75</v>
      </c>
      <c r="I5671" t="s">
        <v>57</v>
      </c>
      <c r="J5671" t="s">
        <v>58</v>
      </c>
      <c r="K5671">
        <v>5</v>
      </c>
      <c r="L5671">
        <v>45</v>
      </c>
      <c r="M5671">
        <v>93</v>
      </c>
      <c r="N5671">
        <v>63</v>
      </c>
      <c r="Q5671">
        <v>120</v>
      </c>
      <c r="R5671">
        <v>450</v>
      </c>
      <c r="S5671">
        <v>8</v>
      </c>
      <c r="T5671">
        <v>56.3</v>
      </c>
      <c r="U5671" t="s">
        <v>48</v>
      </c>
      <c r="V5671">
        <v>25000</v>
      </c>
      <c r="W5671">
        <v>5000</v>
      </c>
      <c r="X5671">
        <v>84</v>
      </c>
      <c r="Y5671">
        <v>16</v>
      </c>
      <c r="Z5671">
        <v>0.9</v>
      </c>
      <c r="AA5671">
        <v>-20</v>
      </c>
      <c r="AB5671" t="s">
        <v>27</v>
      </c>
      <c r="AC5671" s="2">
        <v>0.1</v>
      </c>
      <c r="AE5671" t="s">
        <v>76</v>
      </c>
      <c r="AI5671" s="1">
        <v>41699</v>
      </c>
      <c r="AJ5671" s="1">
        <v>42477</v>
      </c>
      <c r="AK5671" t="s">
        <v>60</v>
      </c>
      <c r="AL5671" t="s">
        <v>12507</v>
      </c>
      <c r="AM5671">
        <v>2266864</v>
      </c>
    </row>
    <row r="5672" spans="1:39" hidden="1" x14ac:dyDescent="0.25">
      <c r="A5672" t="s">
        <v>11225</v>
      </c>
      <c r="B5672" t="s">
        <v>11276</v>
      </c>
      <c r="C5672" t="s">
        <v>12508</v>
      </c>
      <c r="D5672">
        <v>587048</v>
      </c>
      <c r="E5672" t="s">
        <v>12509</v>
      </c>
      <c r="F5672" t="s">
        <v>54</v>
      </c>
      <c r="G5672" t="s">
        <v>55</v>
      </c>
      <c r="H5672" t="s">
        <v>56</v>
      </c>
      <c r="I5672" t="s">
        <v>57</v>
      </c>
      <c r="J5672" t="s">
        <v>58</v>
      </c>
      <c r="K5672">
        <v>3</v>
      </c>
      <c r="L5672">
        <v>35</v>
      </c>
      <c r="M5672">
        <v>56.7</v>
      </c>
      <c r="N5672">
        <v>50.1</v>
      </c>
      <c r="O5672">
        <v>838</v>
      </c>
      <c r="Q5672">
        <v>38</v>
      </c>
      <c r="S5672">
        <v>5.5</v>
      </c>
      <c r="T5672">
        <v>63.6</v>
      </c>
      <c r="U5672" t="s">
        <v>48</v>
      </c>
      <c r="V5672">
        <v>25000</v>
      </c>
      <c r="W5672">
        <v>3000</v>
      </c>
      <c r="X5672">
        <v>83</v>
      </c>
      <c r="Y5672">
        <v>14</v>
      </c>
      <c r="Z5672">
        <v>0.7</v>
      </c>
      <c r="AA5672">
        <v>-25</v>
      </c>
      <c r="AB5672" t="s">
        <v>27</v>
      </c>
      <c r="AC5672" s="2">
        <v>0.1</v>
      </c>
      <c r="AE5672" t="s">
        <v>76</v>
      </c>
      <c r="AI5672" s="1">
        <v>42050</v>
      </c>
      <c r="AJ5672" s="1">
        <v>42059</v>
      </c>
      <c r="AK5672" t="s">
        <v>50</v>
      </c>
      <c r="AL5672" t="s">
        <v>12510</v>
      </c>
      <c r="AM5672">
        <v>2234273</v>
      </c>
    </row>
    <row r="5673" spans="1:39" hidden="1" x14ac:dyDescent="0.25">
      <c r="A5673" t="s">
        <v>11225</v>
      </c>
      <c r="B5673" t="s">
        <v>11276</v>
      </c>
      <c r="C5673" t="s">
        <v>10054</v>
      </c>
      <c r="D5673">
        <v>587049</v>
      </c>
      <c r="E5673" t="s">
        <v>12511</v>
      </c>
      <c r="F5673" t="s">
        <v>66</v>
      </c>
      <c r="G5673" t="s">
        <v>55</v>
      </c>
      <c r="H5673" t="s">
        <v>67</v>
      </c>
      <c r="I5673" t="s">
        <v>57</v>
      </c>
      <c r="J5673" t="s">
        <v>58</v>
      </c>
      <c r="K5673">
        <v>3</v>
      </c>
      <c r="L5673">
        <v>35</v>
      </c>
      <c r="M5673">
        <v>46.2</v>
      </c>
      <c r="N5673">
        <v>49.8</v>
      </c>
      <c r="O5673">
        <v>869</v>
      </c>
      <c r="Q5673">
        <v>38</v>
      </c>
      <c r="R5673">
        <v>350</v>
      </c>
      <c r="S5673">
        <v>5.5</v>
      </c>
      <c r="T5673">
        <v>63.6</v>
      </c>
      <c r="U5673" t="s">
        <v>48</v>
      </c>
      <c r="V5673">
        <v>25000</v>
      </c>
      <c r="W5673">
        <v>3000</v>
      </c>
      <c r="X5673">
        <v>81</v>
      </c>
      <c r="Y5673">
        <v>7</v>
      </c>
      <c r="Z5673">
        <v>1</v>
      </c>
      <c r="AA5673">
        <v>-25</v>
      </c>
      <c r="AB5673" t="s">
        <v>27</v>
      </c>
      <c r="AC5673" s="2">
        <v>0.1</v>
      </c>
      <c r="AE5673" t="s">
        <v>76</v>
      </c>
      <c r="AI5673" s="1">
        <v>41988</v>
      </c>
      <c r="AJ5673" s="1">
        <v>42009</v>
      </c>
      <c r="AK5673" t="s">
        <v>50</v>
      </c>
      <c r="AL5673" t="s">
        <v>12512</v>
      </c>
      <c r="AM5673">
        <v>2230599</v>
      </c>
    </row>
    <row r="5674" spans="1:39" hidden="1" x14ac:dyDescent="0.25">
      <c r="A5674" t="s">
        <v>11225</v>
      </c>
      <c r="B5674" t="s">
        <v>11276</v>
      </c>
      <c r="C5674" t="s">
        <v>11727</v>
      </c>
      <c r="D5674">
        <v>596931</v>
      </c>
      <c r="E5674" t="s">
        <v>12513</v>
      </c>
      <c r="F5674" t="s">
        <v>88</v>
      </c>
      <c r="G5674" t="s">
        <v>55</v>
      </c>
      <c r="H5674" t="s">
        <v>75</v>
      </c>
      <c r="I5674" t="s">
        <v>57</v>
      </c>
      <c r="J5674" t="s">
        <v>58</v>
      </c>
      <c r="K5674">
        <v>3</v>
      </c>
      <c r="L5674">
        <v>50</v>
      </c>
      <c r="M5674">
        <v>86.9</v>
      </c>
      <c r="N5674">
        <v>64.099999999999994</v>
      </c>
      <c r="O5674">
        <v>799</v>
      </c>
      <c r="Q5674">
        <v>38</v>
      </c>
      <c r="S5674">
        <v>8.5</v>
      </c>
      <c r="T5674">
        <v>58.2</v>
      </c>
      <c r="U5674" t="s">
        <v>48</v>
      </c>
      <c r="V5674">
        <v>25000</v>
      </c>
      <c r="W5674">
        <v>3000</v>
      </c>
      <c r="X5674">
        <v>81</v>
      </c>
      <c r="Y5674">
        <v>13</v>
      </c>
      <c r="Z5674">
        <v>1</v>
      </c>
      <c r="AA5674">
        <v>-25</v>
      </c>
      <c r="AB5674" t="s">
        <v>27</v>
      </c>
      <c r="AC5674" s="2">
        <v>0.1</v>
      </c>
      <c r="AE5674" t="s">
        <v>76</v>
      </c>
      <c r="AI5674" s="1">
        <v>42154</v>
      </c>
      <c r="AJ5674" s="1">
        <v>42143</v>
      </c>
      <c r="AK5674" t="s">
        <v>50</v>
      </c>
      <c r="AL5674" t="s">
        <v>12514</v>
      </c>
      <c r="AM5674">
        <v>2239613</v>
      </c>
    </row>
    <row r="5675" spans="1:39" hidden="1" x14ac:dyDescent="0.25">
      <c r="A5675" t="s">
        <v>11225</v>
      </c>
      <c r="B5675" t="s">
        <v>11276</v>
      </c>
      <c r="C5675" t="s">
        <v>12515</v>
      </c>
      <c r="D5675">
        <v>596932</v>
      </c>
      <c r="E5675" t="s">
        <v>12516</v>
      </c>
      <c r="F5675" t="s">
        <v>79</v>
      </c>
      <c r="G5675" t="s">
        <v>55</v>
      </c>
      <c r="H5675" t="s">
        <v>75</v>
      </c>
      <c r="I5675" t="s">
        <v>57</v>
      </c>
      <c r="J5675" t="s">
        <v>58</v>
      </c>
      <c r="K5675">
        <v>3</v>
      </c>
      <c r="L5675">
        <v>75</v>
      </c>
      <c r="M5675">
        <v>119.1</v>
      </c>
      <c r="N5675">
        <v>95.4</v>
      </c>
      <c r="O5675">
        <v>1578</v>
      </c>
      <c r="Q5675">
        <v>38</v>
      </c>
      <c r="S5675">
        <v>12</v>
      </c>
      <c r="T5675">
        <v>66.7</v>
      </c>
      <c r="U5675" t="s">
        <v>48</v>
      </c>
      <c r="V5675">
        <v>25000</v>
      </c>
      <c r="W5675">
        <v>3000</v>
      </c>
      <c r="X5675">
        <v>80</v>
      </c>
      <c r="Y5675">
        <v>9</v>
      </c>
      <c r="Z5675">
        <v>1</v>
      </c>
      <c r="AA5675">
        <v>-25</v>
      </c>
      <c r="AB5675" t="s">
        <v>27</v>
      </c>
      <c r="AC5675" s="2">
        <v>0.1</v>
      </c>
      <c r="AE5675" t="s">
        <v>76</v>
      </c>
      <c r="AI5675" s="1">
        <v>42154</v>
      </c>
      <c r="AJ5675" s="1">
        <v>42143</v>
      </c>
      <c r="AK5675" t="s">
        <v>50</v>
      </c>
      <c r="AL5675" t="s">
        <v>12517</v>
      </c>
      <c r="AM5675">
        <v>2239614</v>
      </c>
    </row>
    <row r="5676" spans="1:39" hidden="1" x14ac:dyDescent="0.25">
      <c r="A5676" t="s">
        <v>11225</v>
      </c>
      <c r="B5676" t="s">
        <v>11276</v>
      </c>
      <c r="C5676" t="s">
        <v>10641</v>
      </c>
      <c r="D5676">
        <v>424723</v>
      </c>
      <c r="E5676" t="s">
        <v>12518</v>
      </c>
      <c r="F5676" t="s">
        <v>298</v>
      </c>
      <c r="G5676" t="s">
        <v>55</v>
      </c>
      <c r="H5676" t="s">
        <v>75</v>
      </c>
      <c r="I5676" t="s">
        <v>57</v>
      </c>
      <c r="J5676" t="s">
        <v>58</v>
      </c>
      <c r="K5676">
        <v>3</v>
      </c>
      <c r="L5676">
        <v>75</v>
      </c>
      <c r="M5676">
        <v>86.5</v>
      </c>
      <c r="N5676">
        <v>94.5</v>
      </c>
      <c r="O5676">
        <v>1559</v>
      </c>
      <c r="Q5676">
        <v>38</v>
      </c>
      <c r="R5676">
        <v>750</v>
      </c>
      <c r="S5676">
        <v>15</v>
      </c>
      <c r="T5676">
        <v>50</v>
      </c>
      <c r="U5676" t="s">
        <v>48</v>
      </c>
      <c r="V5676">
        <v>25000</v>
      </c>
      <c r="W5676">
        <v>3000</v>
      </c>
      <c r="X5676">
        <v>82</v>
      </c>
      <c r="Y5676">
        <v>16</v>
      </c>
      <c r="Z5676">
        <v>0.9</v>
      </c>
      <c r="AA5676">
        <v>-25</v>
      </c>
      <c r="AB5676" t="s">
        <v>27</v>
      </c>
      <c r="AC5676" s="2">
        <v>0.1</v>
      </c>
      <c r="AE5676" t="s">
        <v>76</v>
      </c>
      <c r="AI5676" s="1">
        <v>41988</v>
      </c>
      <c r="AJ5676" s="1">
        <v>42009</v>
      </c>
      <c r="AK5676" t="s">
        <v>50</v>
      </c>
      <c r="AL5676" t="s">
        <v>12519</v>
      </c>
      <c r="AM5676">
        <v>2230601</v>
      </c>
    </row>
    <row r="5677" spans="1:39" hidden="1" x14ac:dyDescent="0.25">
      <c r="A5677" t="s">
        <v>11225</v>
      </c>
      <c r="B5677" t="s">
        <v>11276</v>
      </c>
      <c r="C5677" t="s">
        <v>11737</v>
      </c>
      <c r="D5677">
        <v>596933</v>
      </c>
      <c r="F5677" t="s">
        <v>82</v>
      </c>
      <c r="G5677" t="s">
        <v>55</v>
      </c>
      <c r="H5677" t="s">
        <v>75</v>
      </c>
      <c r="I5677" t="s">
        <v>57</v>
      </c>
      <c r="J5677" t="s">
        <v>58</v>
      </c>
      <c r="K5677">
        <v>3</v>
      </c>
      <c r="L5677">
        <v>90</v>
      </c>
      <c r="M5677">
        <v>133.1</v>
      </c>
      <c r="N5677">
        <v>122.2</v>
      </c>
      <c r="O5677">
        <v>1821</v>
      </c>
      <c r="Q5677">
        <v>38</v>
      </c>
      <c r="S5677">
        <v>16</v>
      </c>
      <c r="T5677">
        <v>59.4</v>
      </c>
      <c r="U5677" t="s">
        <v>48</v>
      </c>
      <c r="V5677">
        <v>25000</v>
      </c>
      <c r="W5677">
        <v>3000</v>
      </c>
      <c r="X5677">
        <v>81</v>
      </c>
      <c r="Y5677">
        <v>12</v>
      </c>
      <c r="Z5677">
        <v>1</v>
      </c>
      <c r="AA5677">
        <v>-25</v>
      </c>
      <c r="AB5677" t="s">
        <v>27</v>
      </c>
      <c r="AC5677" s="2">
        <v>0.1</v>
      </c>
      <c r="AE5677" t="s">
        <v>76</v>
      </c>
      <c r="AI5677" s="1">
        <v>42154</v>
      </c>
      <c r="AJ5677" s="1">
        <v>42143</v>
      </c>
      <c r="AK5677" t="s">
        <v>50</v>
      </c>
      <c r="AL5677" t="s">
        <v>12520</v>
      </c>
      <c r="AM5677">
        <v>2240010</v>
      </c>
    </row>
    <row r="5678" spans="1:39" hidden="1" x14ac:dyDescent="0.25">
      <c r="A5678" t="s">
        <v>11225</v>
      </c>
      <c r="B5678" t="s">
        <v>12521</v>
      </c>
      <c r="C5678" t="s">
        <v>11185</v>
      </c>
      <c r="D5678">
        <v>424739</v>
      </c>
      <c r="E5678" t="s">
        <v>12522</v>
      </c>
      <c r="F5678" t="s">
        <v>838</v>
      </c>
      <c r="G5678" t="s">
        <v>153</v>
      </c>
      <c r="H5678" t="s">
        <v>149</v>
      </c>
      <c r="I5678" t="s">
        <v>148</v>
      </c>
      <c r="J5678" t="s">
        <v>58</v>
      </c>
      <c r="K5678">
        <v>3</v>
      </c>
      <c r="L5678">
        <v>40</v>
      </c>
      <c r="M5678">
        <v>50.4</v>
      </c>
      <c r="N5678">
        <v>50.2</v>
      </c>
      <c r="R5678">
        <v>300</v>
      </c>
      <c r="S5678">
        <v>4.8</v>
      </c>
      <c r="T5678">
        <v>72.900000000000006</v>
      </c>
      <c r="U5678" t="s">
        <v>48</v>
      </c>
      <c r="V5678">
        <v>25000</v>
      </c>
      <c r="W5678">
        <v>3000</v>
      </c>
      <c r="X5678">
        <v>83</v>
      </c>
      <c r="Y5678">
        <v>16</v>
      </c>
      <c r="Z5678">
        <v>0.6</v>
      </c>
      <c r="AA5678">
        <v>-25</v>
      </c>
      <c r="AB5678" t="s">
        <v>27</v>
      </c>
      <c r="AC5678" s="2">
        <v>0.1</v>
      </c>
      <c r="AE5678" t="s">
        <v>76</v>
      </c>
      <c r="AI5678" s="1">
        <v>42292</v>
      </c>
      <c r="AJ5678" s="1">
        <v>42284</v>
      </c>
      <c r="AK5678" t="s">
        <v>50</v>
      </c>
      <c r="AL5678" t="s">
        <v>12523</v>
      </c>
      <c r="AM5678">
        <v>2249814</v>
      </c>
    </row>
    <row r="5679" spans="1:39" hidden="1" x14ac:dyDescent="0.25">
      <c r="A5679" t="s">
        <v>11225</v>
      </c>
      <c r="B5679" t="s">
        <v>12521</v>
      </c>
      <c r="C5679" t="s">
        <v>8157</v>
      </c>
      <c r="D5679">
        <v>596923</v>
      </c>
      <c r="E5679" t="s">
        <v>12524</v>
      </c>
      <c r="F5679" t="s">
        <v>204</v>
      </c>
      <c r="G5679" t="s">
        <v>148</v>
      </c>
      <c r="H5679" t="s">
        <v>149</v>
      </c>
      <c r="I5679" t="s">
        <v>148</v>
      </c>
      <c r="J5679" t="s">
        <v>58</v>
      </c>
      <c r="K5679">
        <v>3</v>
      </c>
      <c r="L5679">
        <v>40</v>
      </c>
      <c r="M5679">
        <v>107.1</v>
      </c>
      <c r="N5679">
        <v>37</v>
      </c>
      <c r="R5679">
        <v>300</v>
      </c>
      <c r="S5679">
        <v>4.8</v>
      </c>
      <c r="T5679">
        <v>62.5</v>
      </c>
      <c r="U5679" t="s">
        <v>48</v>
      </c>
      <c r="V5679">
        <v>25000</v>
      </c>
      <c r="W5679">
        <v>3000</v>
      </c>
      <c r="X5679">
        <v>83</v>
      </c>
      <c r="Y5679">
        <v>16</v>
      </c>
      <c r="Z5679">
        <v>0.6</v>
      </c>
      <c r="AA5679">
        <v>-25</v>
      </c>
      <c r="AB5679" t="s">
        <v>27</v>
      </c>
      <c r="AC5679" s="2">
        <v>0.1</v>
      </c>
      <c r="AE5679" t="s">
        <v>76</v>
      </c>
      <c r="AI5679" s="1">
        <v>42278</v>
      </c>
      <c r="AJ5679" s="1">
        <v>42360</v>
      </c>
      <c r="AK5679" t="s">
        <v>50</v>
      </c>
      <c r="AL5679" t="s">
        <v>12525</v>
      </c>
      <c r="AM5679">
        <v>2255736</v>
      </c>
    </row>
    <row r="5680" spans="1:39" hidden="1" x14ac:dyDescent="0.25">
      <c r="A5680" t="s">
        <v>11225</v>
      </c>
      <c r="B5680" t="s">
        <v>12521</v>
      </c>
      <c r="C5680" t="s">
        <v>9493</v>
      </c>
      <c r="D5680">
        <v>596924</v>
      </c>
      <c r="E5680" t="s">
        <v>12526</v>
      </c>
      <c r="F5680" t="s">
        <v>204</v>
      </c>
      <c r="G5680" t="s">
        <v>148</v>
      </c>
      <c r="H5680" t="s">
        <v>75</v>
      </c>
      <c r="I5680" t="s">
        <v>148</v>
      </c>
      <c r="J5680" t="s">
        <v>58</v>
      </c>
      <c r="K5680">
        <v>3</v>
      </c>
      <c r="L5680">
        <v>40</v>
      </c>
      <c r="M5680">
        <v>107.5</v>
      </c>
      <c r="N5680">
        <v>37.4</v>
      </c>
      <c r="R5680">
        <v>300</v>
      </c>
      <c r="S5680">
        <v>4.8</v>
      </c>
      <c r="T5680">
        <v>62.5</v>
      </c>
      <c r="U5680" t="s">
        <v>48</v>
      </c>
      <c r="V5680">
        <v>25000</v>
      </c>
      <c r="W5680">
        <v>3000</v>
      </c>
      <c r="X5680">
        <v>83</v>
      </c>
      <c r="Y5680">
        <v>9</v>
      </c>
      <c r="Z5680">
        <v>1</v>
      </c>
      <c r="AA5680">
        <v>-25</v>
      </c>
      <c r="AB5680" t="s">
        <v>27</v>
      </c>
      <c r="AC5680" s="2">
        <v>0.1</v>
      </c>
      <c r="AE5680" t="s">
        <v>76</v>
      </c>
      <c r="AI5680" s="1">
        <v>42278</v>
      </c>
      <c r="AJ5680" s="1">
        <v>42360</v>
      </c>
      <c r="AK5680" t="s">
        <v>50</v>
      </c>
      <c r="AL5680" t="s">
        <v>12527</v>
      </c>
      <c r="AM5680">
        <v>2255735</v>
      </c>
    </row>
    <row r="5681" spans="1:39" hidden="1" x14ac:dyDescent="0.25">
      <c r="A5681" t="s">
        <v>11225</v>
      </c>
      <c r="B5681" t="s">
        <v>12528</v>
      </c>
      <c r="C5681" t="s">
        <v>12529</v>
      </c>
      <c r="D5681">
        <v>77180</v>
      </c>
      <c r="E5681" t="s">
        <v>12530</v>
      </c>
      <c r="F5681" t="s">
        <v>74</v>
      </c>
      <c r="G5681" t="s">
        <v>44</v>
      </c>
      <c r="H5681" t="s">
        <v>75</v>
      </c>
      <c r="I5681" t="s">
        <v>46</v>
      </c>
      <c r="J5681" t="s">
        <v>47</v>
      </c>
      <c r="K5681">
        <v>2</v>
      </c>
      <c r="L5681">
        <v>60</v>
      </c>
      <c r="M5681">
        <v>114.6</v>
      </c>
      <c r="N5681">
        <v>49.4</v>
      </c>
      <c r="P5681">
        <v>1.8</v>
      </c>
      <c r="R5681">
        <v>900</v>
      </c>
      <c r="S5681">
        <v>13.1</v>
      </c>
      <c r="T5681">
        <v>69</v>
      </c>
      <c r="U5681" t="s">
        <v>48</v>
      </c>
      <c r="V5681">
        <v>10000</v>
      </c>
      <c r="W5681">
        <v>3500</v>
      </c>
      <c r="X5681">
        <v>83</v>
      </c>
      <c r="Y5681">
        <v>22</v>
      </c>
      <c r="Z5681">
        <v>0.6</v>
      </c>
      <c r="AA5681">
        <v>-25</v>
      </c>
      <c r="AE5681" t="s">
        <v>76</v>
      </c>
      <c r="AI5681" s="1">
        <v>42217</v>
      </c>
      <c r="AJ5681" s="1">
        <v>42347</v>
      </c>
      <c r="AK5681" t="s">
        <v>50</v>
      </c>
      <c r="AL5681" t="s">
        <v>12531</v>
      </c>
      <c r="AM5681">
        <v>2256250</v>
      </c>
    </row>
    <row r="5682" spans="1:39" hidden="1" x14ac:dyDescent="0.25">
      <c r="A5682" t="s">
        <v>11225</v>
      </c>
      <c r="B5682" t="s">
        <v>12528</v>
      </c>
      <c r="C5682" t="s">
        <v>12529</v>
      </c>
      <c r="D5682">
        <v>128315</v>
      </c>
      <c r="E5682" t="s">
        <v>12532</v>
      </c>
      <c r="F5682" t="s">
        <v>74</v>
      </c>
      <c r="G5682" t="s">
        <v>44</v>
      </c>
      <c r="H5682" t="s">
        <v>75</v>
      </c>
      <c r="I5682" t="s">
        <v>46</v>
      </c>
      <c r="J5682" t="s">
        <v>47</v>
      </c>
      <c r="K5682">
        <v>2</v>
      </c>
      <c r="L5682">
        <v>60</v>
      </c>
      <c r="M5682">
        <v>114.6</v>
      </c>
      <c r="N5682">
        <v>49.4</v>
      </c>
      <c r="P5682">
        <v>1.8</v>
      </c>
      <c r="R5682">
        <v>835</v>
      </c>
      <c r="S5682">
        <v>14.1</v>
      </c>
      <c r="T5682">
        <v>64.2</v>
      </c>
      <c r="U5682" t="s">
        <v>48</v>
      </c>
      <c r="V5682">
        <v>10000</v>
      </c>
      <c r="W5682">
        <v>3500</v>
      </c>
      <c r="X5682">
        <v>84</v>
      </c>
      <c r="Y5682">
        <v>22</v>
      </c>
      <c r="Z5682">
        <v>0.6</v>
      </c>
      <c r="AA5682">
        <v>-25</v>
      </c>
      <c r="AE5682" t="s">
        <v>120</v>
      </c>
      <c r="AI5682" s="1">
        <v>42217</v>
      </c>
      <c r="AJ5682" s="1">
        <v>42342</v>
      </c>
      <c r="AK5682" t="s">
        <v>205</v>
      </c>
      <c r="AL5682" t="s">
        <v>12533</v>
      </c>
      <c r="AM5682">
        <v>2256141</v>
      </c>
    </row>
    <row r="5683" spans="1:39" hidden="1" x14ac:dyDescent="0.25">
      <c r="A5683" t="s">
        <v>11225</v>
      </c>
      <c r="B5683" t="s">
        <v>12528</v>
      </c>
      <c r="C5683" t="s">
        <v>12529</v>
      </c>
      <c r="D5683">
        <v>128940</v>
      </c>
      <c r="E5683" t="s">
        <v>12534</v>
      </c>
      <c r="F5683" t="s">
        <v>74</v>
      </c>
      <c r="G5683" t="s">
        <v>44</v>
      </c>
      <c r="H5683" t="s">
        <v>75</v>
      </c>
      <c r="I5683" t="s">
        <v>46</v>
      </c>
      <c r="J5683" t="s">
        <v>47</v>
      </c>
      <c r="K5683">
        <v>2</v>
      </c>
      <c r="L5683">
        <v>60</v>
      </c>
      <c r="M5683">
        <v>133.5</v>
      </c>
      <c r="N5683">
        <v>59.5</v>
      </c>
      <c r="P5683">
        <v>1.8</v>
      </c>
      <c r="R5683">
        <v>900</v>
      </c>
      <c r="S5683">
        <v>14</v>
      </c>
      <c r="T5683">
        <v>61.5</v>
      </c>
      <c r="U5683" t="s">
        <v>48</v>
      </c>
      <c r="V5683">
        <v>10000</v>
      </c>
      <c r="W5683">
        <v>6500</v>
      </c>
      <c r="X5683">
        <v>84</v>
      </c>
      <c r="Y5683">
        <v>51</v>
      </c>
      <c r="Z5683">
        <v>0.6</v>
      </c>
      <c r="AA5683">
        <v>-25</v>
      </c>
      <c r="AE5683" t="s">
        <v>120</v>
      </c>
      <c r="AI5683" s="1">
        <v>42217</v>
      </c>
      <c r="AJ5683" s="1">
        <v>42342</v>
      </c>
      <c r="AK5683" t="s">
        <v>205</v>
      </c>
      <c r="AL5683" t="s">
        <v>12535</v>
      </c>
      <c r="AM5683">
        <v>2254678</v>
      </c>
    </row>
    <row r="5684" spans="1:39" hidden="1" x14ac:dyDescent="0.25">
      <c r="A5684" t="s">
        <v>11225</v>
      </c>
      <c r="B5684" t="s">
        <v>12528</v>
      </c>
      <c r="C5684" t="s">
        <v>12529</v>
      </c>
      <c r="D5684">
        <v>136466</v>
      </c>
      <c r="E5684" t="s">
        <v>12536</v>
      </c>
      <c r="F5684" t="s">
        <v>74</v>
      </c>
      <c r="G5684" t="s">
        <v>44</v>
      </c>
      <c r="H5684" t="s">
        <v>75</v>
      </c>
      <c r="I5684" t="s">
        <v>46</v>
      </c>
      <c r="J5684" t="s">
        <v>47</v>
      </c>
      <c r="K5684">
        <v>2</v>
      </c>
      <c r="L5684">
        <v>60</v>
      </c>
      <c r="M5684">
        <v>109.9</v>
      </c>
      <c r="N5684">
        <v>47.9</v>
      </c>
      <c r="P5684">
        <v>1.8</v>
      </c>
      <c r="R5684">
        <v>900</v>
      </c>
      <c r="S5684">
        <v>13.1</v>
      </c>
      <c r="T5684">
        <v>69.2</v>
      </c>
      <c r="U5684" t="s">
        <v>48</v>
      </c>
      <c r="V5684">
        <v>10000</v>
      </c>
      <c r="W5684">
        <v>2700</v>
      </c>
      <c r="X5684">
        <v>83</v>
      </c>
      <c r="Y5684">
        <v>-2</v>
      </c>
      <c r="Z5684">
        <v>0.6</v>
      </c>
      <c r="AA5684">
        <v>-25</v>
      </c>
      <c r="AE5684" t="s">
        <v>120</v>
      </c>
      <c r="AI5684" s="1">
        <v>42217</v>
      </c>
      <c r="AJ5684" s="1">
        <v>42342</v>
      </c>
      <c r="AK5684" t="s">
        <v>205</v>
      </c>
      <c r="AL5684" t="s">
        <v>12537</v>
      </c>
      <c r="AM5684">
        <v>2254679</v>
      </c>
    </row>
    <row r="5685" spans="1:39" hidden="1" x14ac:dyDescent="0.25">
      <c r="A5685" t="s">
        <v>11225</v>
      </c>
      <c r="B5685" t="s">
        <v>12528</v>
      </c>
      <c r="C5685" t="s">
        <v>12538</v>
      </c>
      <c r="D5685">
        <v>127131</v>
      </c>
      <c r="E5685" t="s">
        <v>12539</v>
      </c>
      <c r="F5685" t="s">
        <v>133</v>
      </c>
      <c r="G5685" t="s">
        <v>44</v>
      </c>
      <c r="H5685" t="s">
        <v>75</v>
      </c>
      <c r="I5685" t="s">
        <v>46</v>
      </c>
      <c r="J5685" t="s">
        <v>47</v>
      </c>
      <c r="K5685">
        <v>2</v>
      </c>
      <c r="L5685">
        <v>100</v>
      </c>
      <c r="M5685">
        <v>130</v>
      </c>
      <c r="N5685">
        <v>59</v>
      </c>
      <c r="P5685">
        <v>2.1</v>
      </c>
      <c r="R5685">
        <v>1600</v>
      </c>
      <c r="S5685">
        <v>23</v>
      </c>
      <c r="T5685">
        <v>69</v>
      </c>
      <c r="U5685" t="s">
        <v>48</v>
      </c>
      <c r="V5685">
        <v>10000</v>
      </c>
      <c r="W5685">
        <v>3500</v>
      </c>
      <c r="X5685">
        <v>83</v>
      </c>
      <c r="Y5685">
        <v>22</v>
      </c>
      <c r="Z5685">
        <v>0.5</v>
      </c>
      <c r="AA5685">
        <v>-25</v>
      </c>
      <c r="AE5685" t="s">
        <v>76</v>
      </c>
      <c r="AI5685" s="1">
        <v>42217</v>
      </c>
      <c r="AJ5685" s="1">
        <v>42279</v>
      </c>
      <c r="AK5685" t="s">
        <v>205</v>
      </c>
      <c r="AL5685" t="s">
        <v>12540</v>
      </c>
      <c r="AM5685">
        <v>2249830</v>
      </c>
    </row>
    <row r="5686" spans="1:39" hidden="1" x14ac:dyDescent="0.25">
      <c r="A5686" t="s">
        <v>11225</v>
      </c>
      <c r="B5686" t="s">
        <v>12528</v>
      </c>
      <c r="C5686" t="s">
        <v>12538</v>
      </c>
      <c r="D5686">
        <v>127707</v>
      </c>
      <c r="E5686" t="s">
        <v>12541</v>
      </c>
      <c r="F5686" t="s">
        <v>133</v>
      </c>
      <c r="G5686" t="s">
        <v>44</v>
      </c>
      <c r="H5686" t="s">
        <v>75</v>
      </c>
      <c r="I5686" t="s">
        <v>46</v>
      </c>
      <c r="J5686" t="s">
        <v>47</v>
      </c>
      <c r="K5686">
        <v>2</v>
      </c>
      <c r="L5686">
        <v>100</v>
      </c>
      <c r="M5686">
        <v>132</v>
      </c>
      <c r="N5686">
        <v>58</v>
      </c>
      <c r="P5686">
        <v>2.1</v>
      </c>
      <c r="R5686">
        <v>1600</v>
      </c>
      <c r="S5686">
        <v>23</v>
      </c>
      <c r="T5686">
        <v>69</v>
      </c>
      <c r="U5686" t="s">
        <v>48</v>
      </c>
      <c r="V5686">
        <v>10000</v>
      </c>
      <c r="W5686">
        <v>6500</v>
      </c>
      <c r="X5686">
        <v>81</v>
      </c>
      <c r="Y5686">
        <v>42</v>
      </c>
      <c r="Z5686">
        <v>0.5</v>
      </c>
      <c r="AA5686">
        <v>-25</v>
      </c>
      <c r="AE5686" t="s">
        <v>76</v>
      </c>
      <c r="AI5686" s="1">
        <v>42217</v>
      </c>
      <c r="AJ5686" s="1">
        <v>42279</v>
      </c>
      <c r="AK5686" t="s">
        <v>205</v>
      </c>
      <c r="AL5686" t="s">
        <v>12542</v>
      </c>
      <c r="AM5686">
        <v>2249829</v>
      </c>
    </row>
    <row r="5687" spans="1:39" hidden="1" x14ac:dyDescent="0.25">
      <c r="A5687" t="s">
        <v>11155</v>
      </c>
      <c r="B5687" t="s">
        <v>11156</v>
      </c>
      <c r="C5687" t="s">
        <v>12543</v>
      </c>
      <c r="D5687" t="s">
        <v>12543</v>
      </c>
      <c r="F5687" t="s">
        <v>74</v>
      </c>
      <c r="G5687" t="s">
        <v>44</v>
      </c>
      <c r="H5687" t="s">
        <v>75</v>
      </c>
      <c r="I5687" t="s">
        <v>46</v>
      </c>
      <c r="J5687" t="s">
        <v>58</v>
      </c>
      <c r="K5687">
        <v>5</v>
      </c>
      <c r="L5687">
        <v>60</v>
      </c>
      <c r="M5687">
        <v>112.5</v>
      </c>
      <c r="N5687">
        <v>63.3</v>
      </c>
      <c r="R5687">
        <v>800</v>
      </c>
      <c r="S5687">
        <v>10</v>
      </c>
      <c r="T5687">
        <v>80</v>
      </c>
      <c r="U5687" t="s">
        <v>48</v>
      </c>
      <c r="V5687">
        <v>25000</v>
      </c>
      <c r="W5687">
        <v>3000</v>
      </c>
      <c r="X5687">
        <v>84</v>
      </c>
      <c r="Y5687">
        <v>18</v>
      </c>
      <c r="Z5687">
        <v>0.9</v>
      </c>
      <c r="AA5687">
        <v>-20</v>
      </c>
      <c r="AB5687" t="s">
        <v>27</v>
      </c>
      <c r="AC5687" s="2">
        <v>0.1</v>
      </c>
      <c r="AE5687" t="s">
        <v>172</v>
      </c>
      <c r="AI5687" s="1">
        <v>41904</v>
      </c>
      <c r="AJ5687" s="1">
        <v>41911</v>
      </c>
      <c r="AK5687" t="s">
        <v>50</v>
      </c>
      <c r="AL5687" t="s">
        <v>12544</v>
      </c>
      <c r="AM5687">
        <v>2220686</v>
      </c>
    </row>
    <row r="5688" spans="1:39" hidden="1" x14ac:dyDescent="0.25">
      <c r="A5688" t="s">
        <v>11155</v>
      </c>
      <c r="B5688" t="s">
        <v>11156</v>
      </c>
      <c r="C5688" t="s">
        <v>12545</v>
      </c>
      <c r="D5688" t="s">
        <v>12545</v>
      </c>
      <c r="F5688" t="s">
        <v>74</v>
      </c>
      <c r="G5688" t="s">
        <v>44</v>
      </c>
      <c r="H5688" t="s">
        <v>45</v>
      </c>
      <c r="I5688" t="s">
        <v>46</v>
      </c>
      <c r="J5688" t="s">
        <v>58</v>
      </c>
      <c r="K5688">
        <v>5</v>
      </c>
      <c r="L5688">
        <v>60</v>
      </c>
      <c r="M5688">
        <v>112.3</v>
      </c>
      <c r="N5688">
        <v>63.3</v>
      </c>
      <c r="R5688">
        <v>800</v>
      </c>
      <c r="S5688">
        <v>10</v>
      </c>
      <c r="T5688">
        <v>80</v>
      </c>
      <c r="U5688" t="s">
        <v>48</v>
      </c>
      <c r="V5688">
        <v>25000</v>
      </c>
      <c r="W5688">
        <v>2700</v>
      </c>
      <c r="X5688">
        <v>83</v>
      </c>
      <c r="Y5688">
        <v>16</v>
      </c>
      <c r="Z5688">
        <v>0.9</v>
      </c>
      <c r="AA5688">
        <v>-20</v>
      </c>
      <c r="AB5688" t="s">
        <v>27</v>
      </c>
      <c r="AC5688" s="2">
        <v>0.1</v>
      </c>
      <c r="AE5688" t="s">
        <v>172</v>
      </c>
      <c r="AI5688" s="1">
        <v>41821</v>
      </c>
      <c r="AJ5688" s="1">
        <v>41838</v>
      </c>
      <c r="AK5688" t="s">
        <v>50</v>
      </c>
      <c r="AL5688" t="s">
        <v>12546</v>
      </c>
      <c r="AM5688">
        <v>2216615</v>
      </c>
    </row>
    <row r="5689" spans="1:39" hidden="1" x14ac:dyDescent="0.25">
      <c r="A5689" t="s">
        <v>11155</v>
      </c>
      <c r="B5689" t="s">
        <v>11156</v>
      </c>
      <c r="C5689" t="s">
        <v>12547</v>
      </c>
      <c r="D5689" t="s">
        <v>12547</v>
      </c>
      <c r="F5689" t="s">
        <v>74</v>
      </c>
      <c r="G5689" t="s">
        <v>44</v>
      </c>
      <c r="H5689" t="s">
        <v>45</v>
      </c>
      <c r="I5689" t="s">
        <v>46</v>
      </c>
      <c r="J5689" t="s">
        <v>58</v>
      </c>
      <c r="K5689">
        <v>5</v>
      </c>
      <c r="L5689">
        <v>60</v>
      </c>
      <c r="M5689">
        <v>112.5</v>
      </c>
      <c r="N5689">
        <v>63.3</v>
      </c>
      <c r="R5689">
        <v>800</v>
      </c>
      <c r="S5689">
        <v>10</v>
      </c>
      <c r="T5689">
        <v>80</v>
      </c>
      <c r="U5689" t="s">
        <v>48</v>
      </c>
      <c r="V5689">
        <v>25000</v>
      </c>
      <c r="W5689">
        <v>3000</v>
      </c>
      <c r="X5689">
        <v>84</v>
      </c>
      <c r="Y5689">
        <v>18</v>
      </c>
      <c r="Z5689">
        <v>0.9</v>
      </c>
      <c r="AA5689">
        <v>-20</v>
      </c>
      <c r="AB5689" t="s">
        <v>27</v>
      </c>
      <c r="AC5689" s="2">
        <v>0.1</v>
      </c>
      <c r="AE5689" t="s">
        <v>172</v>
      </c>
      <c r="AI5689" s="1">
        <v>41821</v>
      </c>
      <c r="AJ5689" s="1">
        <v>41838</v>
      </c>
      <c r="AK5689" t="s">
        <v>50</v>
      </c>
      <c r="AL5689" t="s">
        <v>12548</v>
      </c>
      <c r="AM5689">
        <v>2215717</v>
      </c>
    </row>
    <row r="5690" spans="1:39" hidden="1" x14ac:dyDescent="0.25">
      <c r="A5690" t="s">
        <v>11155</v>
      </c>
      <c r="B5690" t="s">
        <v>11156</v>
      </c>
      <c r="C5690" t="s">
        <v>12549</v>
      </c>
      <c r="D5690" t="s">
        <v>12549</v>
      </c>
      <c r="F5690" t="s">
        <v>74</v>
      </c>
      <c r="G5690" t="s">
        <v>44</v>
      </c>
      <c r="H5690" t="s">
        <v>75</v>
      </c>
      <c r="I5690" t="s">
        <v>46</v>
      </c>
      <c r="J5690" t="s">
        <v>58</v>
      </c>
      <c r="K5690">
        <v>5</v>
      </c>
      <c r="L5690">
        <v>60</v>
      </c>
      <c r="M5690">
        <v>112</v>
      </c>
      <c r="N5690">
        <v>60</v>
      </c>
      <c r="R5690">
        <v>800</v>
      </c>
      <c r="S5690">
        <v>11</v>
      </c>
      <c r="T5690">
        <v>72.7</v>
      </c>
      <c r="U5690" t="s">
        <v>48</v>
      </c>
      <c r="V5690">
        <v>25000</v>
      </c>
      <c r="W5690">
        <v>2700</v>
      </c>
      <c r="X5690">
        <v>81</v>
      </c>
      <c r="Y5690">
        <v>4</v>
      </c>
      <c r="Z5690">
        <v>1</v>
      </c>
      <c r="AA5690">
        <v>-20</v>
      </c>
      <c r="AB5690" t="s">
        <v>27</v>
      </c>
      <c r="AC5690" s="2">
        <v>0.1</v>
      </c>
      <c r="AE5690" t="s">
        <v>138</v>
      </c>
      <c r="AI5690" s="1">
        <v>42167</v>
      </c>
      <c r="AJ5690" s="1">
        <v>42215</v>
      </c>
      <c r="AK5690" t="s">
        <v>50</v>
      </c>
      <c r="AL5690" t="s">
        <v>12550</v>
      </c>
      <c r="AM5690">
        <v>2244913</v>
      </c>
    </row>
    <row r="5691" spans="1:39" hidden="1" x14ac:dyDescent="0.25">
      <c r="A5691" t="s">
        <v>11155</v>
      </c>
      <c r="B5691" t="s">
        <v>11156</v>
      </c>
      <c r="C5691" t="s">
        <v>12551</v>
      </c>
      <c r="D5691" t="s">
        <v>12551</v>
      </c>
      <c r="E5691" t="s">
        <v>12552</v>
      </c>
      <c r="F5691" t="s">
        <v>74</v>
      </c>
      <c r="G5691" t="s">
        <v>44</v>
      </c>
      <c r="H5691" t="s">
        <v>75</v>
      </c>
      <c r="I5691" t="s">
        <v>46</v>
      </c>
      <c r="J5691" t="s">
        <v>58</v>
      </c>
      <c r="K5691">
        <v>5</v>
      </c>
      <c r="L5691">
        <v>75</v>
      </c>
      <c r="M5691">
        <v>112.1</v>
      </c>
      <c r="N5691">
        <v>63.4</v>
      </c>
      <c r="R5691">
        <v>1100</v>
      </c>
      <c r="S5691">
        <v>11</v>
      </c>
      <c r="T5691">
        <v>100</v>
      </c>
      <c r="U5691" t="s">
        <v>48</v>
      </c>
      <c r="V5691">
        <v>25000</v>
      </c>
      <c r="W5691">
        <v>2700</v>
      </c>
      <c r="X5691">
        <v>82</v>
      </c>
      <c r="Y5691">
        <v>8</v>
      </c>
      <c r="Z5691">
        <v>0.9</v>
      </c>
      <c r="AA5691">
        <v>-20</v>
      </c>
      <c r="AB5691" t="s">
        <v>27</v>
      </c>
      <c r="AC5691" s="2">
        <v>0.1</v>
      </c>
      <c r="AE5691" t="s">
        <v>138</v>
      </c>
      <c r="AI5691" s="1">
        <v>42262</v>
      </c>
      <c r="AJ5691" s="1">
        <v>42270</v>
      </c>
      <c r="AK5691" t="s">
        <v>50</v>
      </c>
      <c r="AL5691" t="s">
        <v>12553</v>
      </c>
      <c r="AM5691">
        <v>2248400</v>
      </c>
    </row>
    <row r="5692" spans="1:39" hidden="1" x14ac:dyDescent="0.25">
      <c r="A5692" t="s">
        <v>11155</v>
      </c>
      <c r="B5692" t="s">
        <v>11156</v>
      </c>
      <c r="C5692" t="s">
        <v>12554</v>
      </c>
      <c r="D5692" t="s">
        <v>12554</v>
      </c>
      <c r="F5692" t="s">
        <v>74</v>
      </c>
      <c r="G5692" t="s">
        <v>44</v>
      </c>
      <c r="H5692" t="s">
        <v>75</v>
      </c>
      <c r="I5692" t="s">
        <v>46</v>
      </c>
      <c r="J5692" t="s">
        <v>58</v>
      </c>
      <c r="K5692">
        <v>5</v>
      </c>
      <c r="L5692">
        <v>60</v>
      </c>
      <c r="M5692">
        <v>112</v>
      </c>
      <c r="N5692">
        <v>60</v>
      </c>
      <c r="R5692">
        <v>800</v>
      </c>
      <c r="S5692">
        <v>11</v>
      </c>
      <c r="T5692">
        <v>72.7</v>
      </c>
      <c r="U5692" t="s">
        <v>48</v>
      </c>
      <c r="V5692">
        <v>25000</v>
      </c>
      <c r="W5692">
        <v>3000</v>
      </c>
      <c r="X5692">
        <v>81</v>
      </c>
      <c r="Y5692">
        <v>2</v>
      </c>
      <c r="Z5692">
        <v>0.9</v>
      </c>
      <c r="AA5692">
        <v>-20</v>
      </c>
      <c r="AB5692" t="s">
        <v>27</v>
      </c>
      <c r="AC5692" s="2">
        <v>0.1</v>
      </c>
      <c r="AE5692" t="s">
        <v>138</v>
      </c>
      <c r="AI5692" s="1">
        <v>42167</v>
      </c>
      <c r="AJ5692" s="1">
        <v>42215</v>
      </c>
      <c r="AK5692" t="s">
        <v>50</v>
      </c>
      <c r="AL5692" t="s">
        <v>12555</v>
      </c>
      <c r="AM5692">
        <v>2244914</v>
      </c>
    </row>
    <row r="5693" spans="1:39" hidden="1" x14ac:dyDescent="0.25">
      <c r="A5693" t="s">
        <v>11155</v>
      </c>
      <c r="B5693" t="s">
        <v>11156</v>
      </c>
      <c r="C5693" t="s">
        <v>12556</v>
      </c>
      <c r="D5693" t="s">
        <v>12556</v>
      </c>
      <c r="F5693" t="s">
        <v>74</v>
      </c>
      <c r="G5693" t="s">
        <v>44</v>
      </c>
      <c r="H5693" t="s">
        <v>75</v>
      </c>
      <c r="I5693" t="s">
        <v>46</v>
      </c>
      <c r="J5693" t="s">
        <v>58</v>
      </c>
      <c r="K5693">
        <v>5</v>
      </c>
      <c r="L5693">
        <v>75</v>
      </c>
      <c r="M5693">
        <v>112.3</v>
      </c>
      <c r="N5693">
        <v>63.7</v>
      </c>
      <c r="R5693">
        <v>1100</v>
      </c>
      <c r="S5693">
        <v>11</v>
      </c>
      <c r="T5693">
        <v>100</v>
      </c>
      <c r="U5693" t="s">
        <v>48</v>
      </c>
      <c r="V5693">
        <v>25000</v>
      </c>
      <c r="W5693">
        <v>3000</v>
      </c>
      <c r="X5693">
        <v>83</v>
      </c>
      <c r="Y5693">
        <v>9</v>
      </c>
      <c r="Z5693">
        <v>0.9</v>
      </c>
      <c r="AA5693">
        <v>-20</v>
      </c>
      <c r="AB5693" t="s">
        <v>27</v>
      </c>
      <c r="AC5693" s="2">
        <v>0.1</v>
      </c>
      <c r="AE5693" t="s">
        <v>138</v>
      </c>
      <c r="AI5693" s="1">
        <v>42262</v>
      </c>
      <c r="AJ5693" s="1">
        <v>42270</v>
      </c>
      <c r="AK5693" t="s">
        <v>50</v>
      </c>
      <c r="AL5693" t="s">
        <v>12557</v>
      </c>
      <c r="AM5693">
        <v>2248397</v>
      </c>
    </row>
    <row r="5694" spans="1:39" hidden="1" x14ac:dyDescent="0.25">
      <c r="A5694" t="s">
        <v>11155</v>
      </c>
      <c r="B5694" t="s">
        <v>11156</v>
      </c>
      <c r="C5694" t="s">
        <v>12558</v>
      </c>
      <c r="D5694" t="s">
        <v>12558</v>
      </c>
      <c r="F5694" t="s">
        <v>74</v>
      </c>
      <c r="G5694" t="s">
        <v>44</v>
      </c>
      <c r="H5694" t="s">
        <v>75</v>
      </c>
      <c r="I5694" t="s">
        <v>46</v>
      </c>
      <c r="J5694" t="s">
        <v>58</v>
      </c>
      <c r="K5694">
        <v>5</v>
      </c>
      <c r="L5694">
        <v>60</v>
      </c>
      <c r="M5694">
        <v>112</v>
      </c>
      <c r="N5694">
        <v>60</v>
      </c>
      <c r="R5694">
        <v>800</v>
      </c>
      <c r="S5694">
        <v>11</v>
      </c>
      <c r="T5694">
        <v>72.7</v>
      </c>
      <c r="U5694" t="s">
        <v>48</v>
      </c>
      <c r="V5694">
        <v>25000</v>
      </c>
      <c r="W5694">
        <v>4000</v>
      </c>
      <c r="X5694">
        <v>84</v>
      </c>
      <c r="Y5694">
        <v>17</v>
      </c>
      <c r="Z5694">
        <v>0.9</v>
      </c>
      <c r="AA5694">
        <v>-20</v>
      </c>
      <c r="AB5694" t="s">
        <v>27</v>
      </c>
      <c r="AC5694" s="2">
        <v>0.1</v>
      </c>
      <c r="AE5694" t="s">
        <v>138</v>
      </c>
      <c r="AI5694" s="1">
        <v>42167</v>
      </c>
      <c r="AJ5694" s="1">
        <v>42215</v>
      </c>
      <c r="AK5694" t="s">
        <v>50</v>
      </c>
      <c r="AL5694" t="s">
        <v>12559</v>
      </c>
      <c r="AM5694">
        <v>2244915</v>
      </c>
    </row>
    <row r="5695" spans="1:39" hidden="1" x14ac:dyDescent="0.25">
      <c r="A5695" t="s">
        <v>11155</v>
      </c>
      <c r="B5695" t="s">
        <v>11156</v>
      </c>
      <c r="C5695" t="s">
        <v>12560</v>
      </c>
      <c r="D5695" t="s">
        <v>12560</v>
      </c>
      <c r="F5695" t="s">
        <v>74</v>
      </c>
      <c r="G5695" t="s">
        <v>44</v>
      </c>
      <c r="H5695" t="s">
        <v>75</v>
      </c>
      <c r="I5695" t="s">
        <v>46</v>
      </c>
      <c r="J5695" t="s">
        <v>58</v>
      </c>
      <c r="K5695">
        <v>5</v>
      </c>
      <c r="L5695">
        <v>75</v>
      </c>
      <c r="M5695">
        <v>112.2</v>
      </c>
      <c r="N5695">
        <v>63.5</v>
      </c>
      <c r="R5695">
        <v>1100</v>
      </c>
      <c r="S5695">
        <v>11</v>
      </c>
      <c r="T5695">
        <v>100</v>
      </c>
      <c r="U5695" t="s">
        <v>48</v>
      </c>
      <c r="V5695">
        <v>25000</v>
      </c>
      <c r="W5695">
        <v>4000</v>
      </c>
      <c r="X5695">
        <v>85</v>
      </c>
      <c r="Y5695">
        <v>17</v>
      </c>
      <c r="Z5695">
        <v>0.9</v>
      </c>
      <c r="AA5695">
        <v>-20</v>
      </c>
      <c r="AB5695" t="s">
        <v>27</v>
      </c>
      <c r="AC5695" s="2">
        <v>0.1</v>
      </c>
      <c r="AE5695" t="s">
        <v>138</v>
      </c>
      <c r="AI5695" s="1">
        <v>42262</v>
      </c>
      <c r="AJ5695" s="1">
        <v>42270</v>
      </c>
      <c r="AK5695" t="s">
        <v>50</v>
      </c>
      <c r="AL5695" t="s">
        <v>12561</v>
      </c>
      <c r="AM5695">
        <v>2248401</v>
      </c>
    </row>
    <row r="5696" spans="1:39" hidden="1" x14ac:dyDescent="0.25">
      <c r="A5696" t="s">
        <v>11155</v>
      </c>
      <c r="B5696" t="s">
        <v>11156</v>
      </c>
      <c r="C5696" t="s">
        <v>12562</v>
      </c>
      <c r="D5696" t="s">
        <v>12562</v>
      </c>
      <c r="F5696" t="s">
        <v>74</v>
      </c>
      <c r="G5696" t="s">
        <v>44</v>
      </c>
      <c r="H5696" t="s">
        <v>45</v>
      </c>
      <c r="I5696" t="s">
        <v>46</v>
      </c>
      <c r="J5696" t="s">
        <v>58</v>
      </c>
      <c r="K5696">
        <v>5</v>
      </c>
      <c r="L5696">
        <v>75</v>
      </c>
      <c r="M5696">
        <v>112.1</v>
      </c>
      <c r="N5696">
        <v>63.4</v>
      </c>
      <c r="R5696">
        <v>1100</v>
      </c>
      <c r="S5696">
        <v>11</v>
      </c>
      <c r="T5696">
        <v>100</v>
      </c>
      <c r="U5696" t="s">
        <v>48</v>
      </c>
      <c r="V5696">
        <v>25000</v>
      </c>
      <c r="W5696">
        <v>2700</v>
      </c>
      <c r="X5696">
        <v>82</v>
      </c>
      <c r="Y5696">
        <v>8</v>
      </c>
      <c r="Z5696">
        <v>0.9</v>
      </c>
      <c r="AA5696">
        <v>-20</v>
      </c>
      <c r="AB5696" t="s">
        <v>27</v>
      </c>
      <c r="AC5696" s="2">
        <v>0.1</v>
      </c>
      <c r="AE5696" t="s">
        <v>138</v>
      </c>
      <c r="AI5696" s="1">
        <v>42262</v>
      </c>
      <c r="AJ5696" s="1">
        <v>42270</v>
      </c>
      <c r="AK5696" t="s">
        <v>50</v>
      </c>
      <c r="AL5696" t="s">
        <v>12563</v>
      </c>
      <c r="AM5696">
        <v>2248398</v>
      </c>
    </row>
    <row r="5697" spans="1:39" hidden="1" x14ac:dyDescent="0.25">
      <c r="A5697" t="s">
        <v>11155</v>
      </c>
      <c r="B5697" t="s">
        <v>11156</v>
      </c>
      <c r="C5697" t="s">
        <v>12564</v>
      </c>
      <c r="D5697" t="s">
        <v>12564</v>
      </c>
      <c r="F5697" t="s">
        <v>74</v>
      </c>
      <c r="G5697" t="s">
        <v>44</v>
      </c>
      <c r="H5697" t="s">
        <v>45</v>
      </c>
      <c r="I5697" t="s">
        <v>46</v>
      </c>
      <c r="J5697" t="s">
        <v>58</v>
      </c>
      <c r="K5697">
        <v>5</v>
      </c>
      <c r="L5697">
        <v>75</v>
      </c>
      <c r="M5697">
        <v>112.3</v>
      </c>
      <c r="N5697">
        <v>63.7</v>
      </c>
      <c r="R5697">
        <v>1100</v>
      </c>
      <c r="S5697">
        <v>11</v>
      </c>
      <c r="T5697">
        <v>100</v>
      </c>
      <c r="U5697" t="s">
        <v>48</v>
      </c>
      <c r="V5697">
        <v>25000</v>
      </c>
      <c r="W5697">
        <v>3000</v>
      </c>
      <c r="X5697">
        <v>83</v>
      </c>
      <c r="Y5697">
        <v>9</v>
      </c>
      <c r="Z5697">
        <v>0.9</v>
      </c>
      <c r="AA5697">
        <v>-20</v>
      </c>
      <c r="AB5697" t="s">
        <v>27</v>
      </c>
      <c r="AC5697" s="2">
        <v>0.1</v>
      </c>
      <c r="AE5697" t="s">
        <v>138</v>
      </c>
      <c r="AI5697" s="1">
        <v>42262</v>
      </c>
      <c r="AJ5697" s="1">
        <v>42270</v>
      </c>
      <c r="AK5697" t="s">
        <v>50</v>
      </c>
      <c r="AL5697" t="s">
        <v>12565</v>
      </c>
      <c r="AM5697">
        <v>2248402</v>
      </c>
    </row>
    <row r="5698" spans="1:39" hidden="1" x14ac:dyDescent="0.25">
      <c r="A5698" t="s">
        <v>11155</v>
      </c>
      <c r="B5698" t="s">
        <v>11156</v>
      </c>
      <c r="C5698" t="s">
        <v>12566</v>
      </c>
      <c r="D5698" t="s">
        <v>12566</v>
      </c>
      <c r="F5698" t="s">
        <v>74</v>
      </c>
      <c r="G5698" t="s">
        <v>44</v>
      </c>
      <c r="H5698" t="s">
        <v>45</v>
      </c>
      <c r="I5698" t="s">
        <v>46</v>
      </c>
      <c r="J5698" t="s">
        <v>58</v>
      </c>
      <c r="K5698">
        <v>5</v>
      </c>
      <c r="L5698">
        <v>75</v>
      </c>
      <c r="M5698">
        <v>112.2</v>
      </c>
      <c r="N5698">
        <v>63.5</v>
      </c>
      <c r="R5698">
        <v>1100</v>
      </c>
      <c r="S5698">
        <v>11</v>
      </c>
      <c r="T5698">
        <v>100</v>
      </c>
      <c r="U5698" t="s">
        <v>48</v>
      </c>
      <c r="V5698">
        <v>25000</v>
      </c>
      <c r="W5698">
        <v>4000</v>
      </c>
      <c r="X5698">
        <v>85</v>
      </c>
      <c r="Y5698">
        <v>17</v>
      </c>
      <c r="Z5698">
        <v>0.9</v>
      </c>
      <c r="AA5698">
        <v>-20</v>
      </c>
      <c r="AB5698" t="s">
        <v>27</v>
      </c>
      <c r="AC5698" s="2">
        <v>0.1</v>
      </c>
      <c r="AE5698" t="s">
        <v>138</v>
      </c>
      <c r="AI5698" s="1">
        <v>42262</v>
      </c>
      <c r="AJ5698" s="1">
        <v>42270</v>
      </c>
      <c r="AK5698" t="s">
        <v>50</v>
      </c>
      <c r="AL5698" t="s">
        <v>12567</v>
      </c>
      <c r="AM5698">
        <v>2248399</v>
      </c>
    </row>
    <row r="5699" spans="1:39" hidden="1" x14ac:dyDescent="0.25">
      <c r="A5699" t="s">
        <v>11155</v>
      </c>
      <c r="B5699" t="s">
        <v>11156</v>
      </c>
      <c r="C5699" t="s">
        <v>12568</v>
      </c>
      <c r="D5699" t="s">
        <v>12568</v>
      </c>
      <c r="E5699" t="s">
        <v>12569</v>
      </c>
      <c r="F5699" t="s">
        <v>169</v>
      </c>
      <c r="G5699" t="s">
        <v>55</v>
      </c>
      <c r="H5699" t="s">
        <v>75</v>
      </c>
      <c r="I5699" t="s">
        <v>57</v>
      </c>
      <c r="J5699" t="s">
        <v>58</v>
      </c>
      <c r="K5699">
        <v>5</v>
      </c>
      <c r="L5699">
        <v>65</v>
      </c>
      <c r="M5699">
        <v>130</v>
      </c>
      <c r="N5699">
        <v>95</v>
      </c>
      <c r="Q5699">
        <v>113</v>
      </c>
      <c r="R5699">
        <v>850</v>
      </c>
      <c r="S5699">
        <v>11</v>
      </c>
      <c r="T5699">
        <v>77.3</v>
      </c>
      <c r="U5699" t="s">
        <v>48</v>
      </c>
      <c r="V5699">
        <v>25000</v>
      </c>
      <c r="W5699">
        <v>2700</v>
      </c>
      <c r="X5699">
        <v>82</v>
      </c>
      <c r="Y5699">
        <v>14</v>
      </c>
      <c r="Z5699">
        <v>0.9</v>
      </c>
      <c r="AA5699">
        <v>-20</v>
      </c>
      <c r="AB5699" t="s">
        <v>27</v>
      </c>
      <c r="AC5699" s="2">
        <v>0.1</v>
      </c>
      <c r="AE5699" t="s">
        <v>172</v>
      </c>
      <c r="AI5699" s="1">
        <v>41852</v>
      </c>
      <c r="AJ5699" s="1">
        <v>41837</v>
      </c>
      <c r="AK5699" t="s">
        <v>50</v>
      </c>
      <c r="AL5699" t="s">
        <v>12570</v>
      </c>
      <c r="AM5699">
        <v>2215677</v>
      </c>
    </row>
    <row r="5700" spans="1:39" hidden="1" x14ac:dyDescent="0.25">
      <c r="A5700" t="s">
        <v>11155</v>
      </c>
      <c r="B5700" t="s">
        <v>11156</v>
      </c>
      <c r="C5700" t="s">
        <v>12571</v>
      </c>
      <c r="D5700" t="s">
        <v>12571</v>
      </c>
      <c r="F5700" t="s">
        <v>169</v>
      </c>
      <c r="G5700" t="s">
        <v>55</v>
      </c>
      <c r="H5700" t="s">
        <v>75</v>
      </c>
      <c r="I5700" t="s">
        <v>57</v>
      </c>
      <c r="J5700" t="s">
        <v>58</v>
      </c>
      <c r="K5700">
        <v>5</v>
      </c>
      <c r="L5700">
        <v>65</v>
      </c>
      <c r="M5700">
        <v>128.9</v>
      </c>
      <c r="N5700">
        <v>94.7</v>
      </c>
      <c r="O5700">
        <v>294</v>
      </c>
      <c r="Q5700">
        <v>110</v>
      </c>
      <c r="R5700">
        <v>850</v>
      </c>
      <c r="S5700">
        <v>11</v>
      </c>
      <c r="T5700">
        <v>77.3</v>
      </c>
      <c r="U5700" t="s">
        <v>48</v>
      </c>
      <c r="V5700">
        <v>25000</v>
      </c>
      <c r="W5700">
        <v>2700</v>
      </c>
      <c r="X5700">
        <v>82</v>
      </c>
      <c r="Y5700">
        <v>9</v>
      </c>
      <c r="Z5700">
        <v>0.9</v>
      </c>
      <c r="AA5700">
        <v>-20</v>
      </c>
      <c r="AB5700" t="s">
        <v>27</v>
      </c>
      <c r="AC5700" s="2">
        <v>0.1</v>
      </c>
      <c r="AE5700" t="s">
        <v>138</v>
      </c>
      <c r="AI5700" s="1">
        <v>42311</v>
      </c>
      <c r="AJ5700" s="1">
        <v>42324</v>
      </c>
      <c r="AK5700" t="s">
        <v>50</v>
      </c>
      <c r="AL5700" t="s">
        <v>12572</v>
      </c>
      <c r="AM5700">
        <v>2252708</v>
      </c>
    </row>
    <row r="5701" spans="1:39" hidden="1" x14ac:dyDescent="0.25">
      <c r="A5701" t="s">
        <v>11155</v>
      </c>
      <c r="B5701" t="s">
        <v>11156</v>
      </c>
      <c r="C5701" t="s">
        <v>12573</v>
      </c>
      <c r="D5701" t="s">
        <v>12573</v>
      </c>
      <c r="F5701" t="s">
        <v>169</v>
      </c>
      <c r="G5701" t="s">
        <v>55</v>
      </c>
      <c r="H5701" t="s">
        <v>75</v>
      </c>
      <c r="I5701" t="s">
        <v>57</v>
      </c>
      <c r="J5701" t="s">
        <v>58</v>
      </c>
      <c r="K5701">
        <v>5</v>
      </c>
      <c r="L5701">
        <v>65</v>
      </c>
      <c r="M5701">
        <v>129.19999999999999</v>
      </c>
      <c r="N5701">
        <v>95.3</v>
      </c>
      <c r="Q5701">
        <v>111</v>
      </c>
      <c r="R5701">
        <v>850</v>
      </c>
      <c r="S5701">
        <v>11</v>
      </c>
      <c r="T5701">
        <v>77.3</v>
      </c>
      <c r="U5701" t="s">
        <v>48</v>
      </c>
      <c r="V5701">
        <v>25000</v>
      </c>
      <c r="W5701">
        <v>3000</v>
      </c>
      <c r="X5701">
        <v>83</v>
      </c>
      <c r="Y5701">
        <v>17</v>
      </c>
      <c r="Z5701">
        <v>0.9</v>
      </c>
      <c r="AA5701">
        <v>-20</v>
      </c>
      <c r="AB5701" t="s">
        <v>27</v>
      </c>
      <c r="AC5701" s="2">
        <v>0.1</v>
      </c>
      <c r="AE5701" t="s">
        <v>172</v>
      </c>
      <c r="AI5701" s="1">
        <v>41852</v>
      </c>
      <c r="AJ5701" s="1">
        <v>41837</v>
      </c>
      <c r="AK5701" t="s">
        <v>50</v>
      </c>
      <c r="AL5701" t="s">
        <v>12574</v>
      </c>
      <c r="AM5701">
        <v>2215678</v>
      </c>
    </row>
    <row r="5702" spans="1:39" hidden="1" x14ac:dyDescent="0.25">
      <c r="A5702" t="s">
        <v>11155</v>
      </c>
      <c r="B5702" t="s">
        <v>11156</v>
      </c>
      <c r="C5702" t="s">
        <v>12575</v>
      </c>
      <c r="D5702" t="s">
        <v>12575</v>
      </c>
      <c r="F5702" t="s">
        <v>169</v>
      </c>
      <c r="G5702" t="s">
        <v>55</v>
      </c>
      <c r="H5702" t="s">
        <v>75</v>
      </c>
      <c r="I5702" t="s">
        <v>57</v>
      </c>
      <c r="J5702" t="s">
        <v>58</v>
      </c>
      <c r="K5702">
        <v>5</v>
      </c>
      <c r="L5702">
        <v>65</v>
      </c>
      <c r="M5702">
        <v>128.80000000000001</v>
      </c>
      <c r="N5702">
        <v>94.7</v>
      </c>
      <c r="O5702">
        <v>319</v>
      </c>
      <c r="Q5702">
        <v>110</v>
      </c>
      <c r="R5702">
        <v>850</v>
      </c>
      <c r="S5702">
        <v>11</v>
      </c>
      <c r="T5702">
        <v>77.3</v>
      </c>
      <c r="U5702" t="s">
        <v>48</v>
      </c>
      <c r="V5702">
        <v>25000</v>
      </c>
      <c r="W5702">
        <v>3000</v>
      </c>
      <c r="X5702">
        <v>82</v>
      </c>
      <c r="Y5702">
        <v>9</v>
      </c>
      <c r="Z5702">
        <v>0.9</v>
      </c>
      <c r="AA5702">
        <v>-20</v>
      </c>
      <c r="AB5702" t="s">
        <v>27</v>
      </c>
      <c r="AC5702" s="2">
        <v>0.1</v>
      </c>
      <c r="AE5702" t="s">
        <v>138</v>
      </c>
      <c r="AI5702" s="1">
        <v>42311</v>
      </c>
      <c r="AJ5702" s="1">
        <v>42324</v>
      </c>
      <c r="AK5702" t="s">
        <v>50</v>
      </c>
      <c r="AL5702" t="s">
        <v>12576</v>
      </c>
      <c r="AM5702">
        <v>2252709</v>
      </c>
    </row>
    <row r="5703" spans="1:39" hidden="1" x14ac:dyDescent="0.25">
      <c r="A5703" t="s">
        <v>11155</v>
      </c>
      <c r="B5703" t="s">
        <v>11156</v>
      </c>
      <c r="C5703" t="s">
        <v>12577</v>
      </c>
      <c r="D5703" t="s">
        <v>12577</v>
      </c>
      <c r="F5703" t="s">
        <v>169</v>
      </c>
      <c r="G5703" t="s">
        <v>55</v>
      </c>
      <c r="H5703" t="s">
        <v>75</v>
      </c>
      <c r="I5703" t="s">
        <v>57</v>
      </c>
      <c r="J5703" t="s">
        <v>58</v>
      </c>
      <c r="K5703">
        <v>5</v>
      </c>
      <c r="L5703">
        <v>65</v>
      </c>
      <c r="M5703">
        <v>129.5</v>
      </c>
      <c r="N5703">
        <v>94.6</v>
      </c>
      <c r="O5703">
        <v>329</v>
      </c>
      <c r="Q5703">
        <v>110</v>
      </c>
      <c r="R5703">
        <v>850</v>
      </c>
      <c r="S5703">
        <v>11</v>
      </c>
      <c r="T5703">
        <v>77.3</v>
      </c>
      <c r="U5703" t="s">
        <v>48</v>
      </c>
      <c r="V5703">
        <v>25000</v>
      </c>
      <c r="W5703">
        <v>4000</v>
      </c>
      <c r="X5703">
        <v>84</v>
      </c>
      <c r="Y5703">
        <v>16</v>
      </c>
      <c r="Z5703">
        <v>0.9</v>
      </c>
      <c r="AA5703">
        <v>-20</v>
      </c>
      <c r="AB5703" t="s">
        <v>27</v>
      </c>
      <c r="AC5703" s="2">
        <v>0.1</v>
      </c>
      <c r="AE5703" t="s">
        <v>138</v>
      </c>
      <c r="AI5703" s="1">
        <v>42311</v>
      </c>
      <c r="AJ5703" s="1">
        <v>42324</v>
      </c>
      <c r="AK5703" t="s">
        <v>50</v>
      </c>
      <c r="AL5703" t="s">
        <v>12578</v>
      </c>
      <c r="AM5703">
        <v>2252710</v>
      </c>
    </row>
    <row r="5704" spans="1:39" hidden="1" x14ac:dyDescent="0.25">
      <c r="A5704" t="s">
        <v>11155</v>
      </c>
      <c r="B5704" t="s">
        <v>11156</v>
      </c>
      <c r="C5704" t="s">
        <v>12579</v>
      </c>
      <c r="D5704" t="s">
        <v>12579</v>
      </c>
      <c r="F5704" t="s">
        <v>169</v>
      </c>
      <c r="G5704" t="s">
        <v>55</v>
      </c>
      <c r="H5704" t="s">
        <v>75</v>
      </c>
      <c r="I5704" t="s">
        <v>57</v>
      </c>
      <c r="J5704" t="s">
        <v>58</v>
      </c>
      <c r="K5704">
        <v>5</v>
      </c>
      <c r="L5704">
        <v>65</v>
      </c>
      <c r="M5704">
        <v>129.19999999999999</v>
      </c>
      <c r="N5704">
        <v>94.5</v>
      </c>
      <c r="Q5704">
        <v>110</v>
      </c>
      <c r="R5704">
        <v>850</v>
      </c>
      <c r="S5704">
        <v>11</v>
      </c>
      <c r="T5704">
        <v>77.3</v>
      </c>
      <c r="U5704" t="s">
        <v>48</v>
      </c>
      <c r="V5704">
        <v>25000</v>
      </c>
      <c r="W5704">
        <v>4000</v>
      </c>
      <c r="X5704">
        <v>85</v>
      </c>
      <c r="Y5704">
        <v>26</v>
      </c>
      <c r="Z5704">
        <v>0.9</v>
      </c>
      <c r="AA5704">
        <v>-20</v>
      </c>
      <c r="AB5704" t="s">
        <v>27</v>
      </c>
      <c r="AC5704" s="2">
        <v>0.1</v>
      </c>
      <c r="AE5704" t="s">
        <v>138</v>
      </c>
      <c r="AI5704" s="1">
        <v>42100</v>
      </c>
      <c r="AJ5704" s="1">
        <v>42103</v>
      </c>
      <c r="AK5704" t="s">
        <v>50</v>
      </c>
      <c r="AL5704" t="s">
        <v>12580</v>
      </c>
      <c r="AM5704">
        <v>2236071</v>
      </c>
    </row>
    <row r="5705" spans="1:39" hidden="1" x14ac:dyDescent="0.25">
      <c r="A5705" t="s">
        <v>11155</v>
      </c>
      <c r="B5705" t="s">
        <v>11156</v>
      </c>
      <c r="C5705" t="s">
        <v>12581</v>
      </c>
      <c r="D5705" t="s">
        <v>12581</v>
      </c>
      <c r="E5705" t="s">
        <v>12582</v>
      </c>
      <c r="F5705" t="s">
        <v>74</v>
      </c>
      <c r="G5705" t="s">
        <v>44</v>
      </c>
      <c r="H5705" t="s">
        <v>75</v>
      </c>
      <c r="I5705" t="s">
        <v>46</v>
      </c>
      <c r="J5705" t="s">
        <v>58</v>
      </c>
      <c r="K5705">
        <v>5</v>
      </c>
      <c r="L5705">
        <v>75</v>
      </c>
      <c r="M5705">
        <v>112.7</v>
      </c>
      <c r="N5705">
        <v>63.4</v>
      </c>
      <c r="R5705">
        <v>1100</v>
      </c>
      <c r="S5705">
        <v>12</v>
      </c>
      <c r="T5705">
        <v>91.7</v>
      </c>
      <c r="U5705" t="s">
        <v>48</v>
      </c>
      <c r="V5705">
        <v>25000</v>
      </c>
      <c r="W5705">
        <v>2700</v>
      </c>
      <c r="X5705">
        <v>82</v>
      </c>
      <c r="Y5705">
        <v>16</v>
      </c>
      <c r="Z5705">
        <v>0.9</v>
      </c>
      <c r="AA5705">
        <v>-20</v>
      </c>
      <c r="AB5705" t="s">
        <v>27</v>
      </c>
      <c r="AC5705" s="2">
        <v>0.05</v>
      </c>
      <c r="AE5705" t="s">
        <v>172</v>
      </c>
      <c r="AI5705" s="1">
        <v>41813</v>
      </c>
      <c r="AJ5705" s="1">
        <v>41814</v>
      </c>
      <c r="AK5705" t="s">
        <v>50</v>
      </c>
      <c r="AL5705" t="s">
        <v>12583</v>
      </c>
      <c r="AM5705">
        <v>2214211</v>
      </c>
    </row>
    <row r="5706" spans="1:39" hidden="1" x14ac:dyDescent="0.25">
      <c r="A5706" t="s">
        <v>11155</v>
      </c>
      <c r="B5706" t="s">
        <v>11156</v>
      </c>
      <c r="C5706" t="s">
        <v>12584</v>
      </c>
      <c r="D5706" t="s">
        <v>12584</v>
      </c>
      <c r="F5706" t="s">
        <v>74</v>
      </c>
      <c r="G5706" t="s">
        <v>44</v>
      </c>
      <c r="H5706" t="s">
        <v>75</v>
      </c>
      <c r="I5706" t="s">
        <v>46</v>
      </c>
      <c r="J5706" t="s">
        <v>58</v>
      </c>
      <c r="K5706">
        <v>5</v>
      </c>
      <c r="L5706">
        <v>75</v>
      </c>
      <c r="M5706">
        <v>112.6</v>
      </c>
      <c r="N5706">
        <v>63.4</v>
      </c>
      <c r="R5706">
        <v>1100</v>
      </c>
      <c r="S5706">
        <v>12.4</v>
      </c>
      <c r="T5706">
        <v>91.7</v>
      </c>
      <c r="U5706" t="s">
        <v>48</v>
      </c>
      <c r="V5706">
        <v>25000</v>
      </c>
      <c r="W5706">
        <v>3000</v>
      </c>
      <c r="X5706">
        <v>83</v>
      </c>
      <c r="Y5706">
        <v>15</v>
      </c>
      <c r="Z5706">
        <v>0.9</v>
      </c>
      <c r="AA5706">
        <v>-20</v>
      </c>
      <c r="AB5706" t="s">
        <v>27</v>
      </c>
      <c r="AC5706" s="2">
        <v>0.1</v>
      </c>
      <c r="AE5706" t="s">
        <v>172</v>
      </c>
      <c r="AI5706" s="1">
        <v>41904</v>
      </c>
      <c r="AJ5706" s="1">
        <v>41911</v>
      </c>
      <c r="AK5706" t="s">
        <v>50</v>
      </c>
      <c r="AL5706" t="s">
        <v>12585</v>
      </c>
      <c r="AM5706">
        <v>2220685</v>
      </c>
    </row>
    <row r="5707" spans="1:39" hidden="1" x14ac:dyDescent="0.25">
      <c r="A5707" t="s">
        <v>11155</v>
      </c>
      <c r="B5707" t="s">
        <v>11156</v>
      </c>
      <c r="C5707" t="s">
        <v>12586</v>
      </c>
      <c r="D5707" t="s">
        <v>12586</v>
      </c>
      <c r="F5707" t="s">
        <v>74</v>
      </c>
      <c r="G5707" t="s">
        <v>44</v>
      </c>
      <c r="H5707" t="s">
        <v>75</v>
      </c>
      <c r="I5707" t="s">
        <v>46</v>
      </c>
      <c r="J5707" t="s">
        <v>58</v>
      </c>
      <c r="K5707">
        <v>5</v>
      </c>
      <c r="L5707">
        <v>60</v>
      </c>
      <c r="M5707">
        <v>110.6</v>
      </c>
      <c r="N5707">
        <v>60.4</v>
      </c>
      <c r="R5707">
        <v>800</v>
      </c>
      <c r="S5707">
        <v>12</v>
      </c>
      <c r="T5707">
        <v>66.7</v>
      </c>
      <c r="U5707" t="s">
        <v>48</v>
      </c>
      <c r="V5707">
        <v>25000</v>
      </c>
      <c r="W5707">
        <v>3000</v>
      </c>
      <c r="X5707">
        <v>81</v>
      </c>
      <c r="Y5707">
        <v>3</v>
      </c>
      <c r="Z5707">
        <v>0.9</v>
      </c>
      <c r="AA5707">
        <v>-20</v>
      </c>
      <c r="AB5707" t="s">
        <v>27</v>
      </c>
      <c r="AC5707" s="2">
        <v>0.1</v>
      </c>
      <c r="AE5707" t="s">
        <v>138</v>
      </c>
      <c r="AI5707" s="1">
        <v>42125</v>
      </c>
      <c r="AJ5707" s="1">
        <v>42209</v>
      </c>
      <c r="AK5707" t="s">
        <v>50</v>
      </c>
      <c r="AL5707" t="s">
        <v>12587</v>
      </c>
      <c r="AM5707">
        <v>2244505</v>
      </c>
    </row>
    <row r="5708" spans="1:39" hidden="1" x14ac:dyDescent="0.25">
      <c r="A5708" t="s">
        <v>11155</v>
      </c>
      <c r="B5708" t="s">
        <v>11156</v>
      </c>
      <c r="C5708" t="s">
        <v>12588</v>
      </c>
      <c r="D5708" t="s">
        <v>12588</v>
      </c>
      <c r="F5708" t="s">
        <v>74</v>
      </c>
      <c r="G5708" t="s">
        <v>44</v>
      </c>
      <c r="H5708" t="s">
        <v>75</v>
      </c>
      <c r="I5708" t="s">
        <v>46</v>
      </c>
      <c r="J5708" t="s">
        <v>58</v>
      </c>
      <c r="K5708">
        <v>5</v>
      </c>
      <c r="L5708">
        <v>60</v>
      </c>
      <c r="M5708">
        <v>110.7</v>
      </c>
      <c r="N5708">
        <v>60.5</v>
      </c>
      <c r="R5708">
        <v>800</v>
      </c>
      <c r="S5708">
        <v>12</v>
      </c>
      <c r="T5708">
        <v>66.7</v>
      </c>
      <c r="U5708" t="s">
        <v>48</v>
      </c>
      <c r="V5708">
        <v>25000</v>
      </c>
      <c r="W5708">
        <v>4000</v>
      </c>
      <c r="X5708">
        <v>83</v>
      </c>
      <c r="Y5708">
        <v>9</v>
      </c>
      <c r="Z5708">
        <v>0.9</v>
      </c>
      <c r="AA5708">
        <v>-20</v>
      </c>
      <c r="AB5708" t="s">
        <v>27</v>
      </c>
      <c r="AC5708" s="2">
        <v>0.1</v>
      </c>
      <c r="AE5708" t="s">
        <v>138</v>
      </c>
      <c r="AI5708" s="1">
        <v>42125</v>
      </c>
      <c r="AJ5708" s="1">
        <v>42208</v>
      </c>
      <c r="AK5708" t="s">
        <v>50</v>
      </c>
      <c r="AL5708" t="s">
        <v>12589</v>
      </c>
      <c r="AM5708">
        <v>2244506</v>
      </c>
    </row>
    <row r="5709" spans="1:39" hidden="1" x14ac:dyDescent="0.25">
      <c r="A5709" t="s">
        <v>11376</v>
      </c>
      <c r="B5709" t="s">
        <v>11377</v>
      </c>
      <c r="C5709" t="s">
        <v>58</v>
      </c>
      <c r="D5709" t="s">
        <v>11387</v>
      </c>
      <c r="F5709" t="s">
        <v>88</v>
      </c>
      <c r="G5709" t="s">
        <v>55</v>
      </c>
      <c r="H5709" t="s">
        <v>75</v>
      </c>
      <c r="I5709" t="s">
        <v>57</v>
      </c>
      <c r="J5709" t="s">
        <v>58</v>
      </c>
      <c r="K5709">
        <v>5</v>
      </c>
      <c r="L5709">
        <v>50</v>
      </c>
      <c r="M5709">
        <v>85</v>
      </c>
      <c r="N5709">
        <v>62</v>
      </c>
      <c r="O5709">
        <v>882</v>
      </c>
      <c r="Q5709">
        <v>40</v>
      </c>
      <c r="S5709">
        <v>8.1</v>
      </c>
      <c r="T5709">
        <v>58.7</v>
      </c>
      <c r="U5709" t="s">
        <v>48</v>
      </c>
      <c r="V5709">
        <v>25000</v>
      </c>
      <c r="W5709">
        <v>3000</v>
      </c>
      <c r="X5709">
        <v>83</v>
      </c>
      <c r="Y5709">
        <v>5</v>
      </c>
      <c r="Z5709">
        <v>0.9</v>
      </c>
      <c r="AA5709">
        <v>-40</v>
      </c>
      <c r="AB5709" t="s">
        <v>27</v>
      </c>
      <c r="AC5709" s="2">
        <v>0.1</v>
      </c>
      <c r="AE5709" t="s">
        <v>76</v>
      </c>
      <c r="AI5709" s="1">
        <v>41942</v>
      </c>
      <c r="AJ5709" s="1">
        <v>41943</v>
      </c>
      <c r="AK5709" t="s">
        <v>50</v>
      </c>
      <c r="AL5709" t="s">
        <v>12590</v>
      </c>
      <c r="AM5709">
        <v>2224029</v>
      </c>
    </row>
    <row r="5710" spans="1:39" hidden="1" x14ac:dyDescent="0.25">
      <c r="A5710" t="s">
        <v>11376</v>
      </c>
      <c r="B5710" t="s">
        <v>11377</v>
      </c>
      <c r="C5710" t="s">
        <v>58</v>
      </c>
      <c r="D5710" t="s">
        <v>12591</v>
      </c>
      <c r="F5710" t="s">
        <v>79</v>
      </c>
      <c r="G5710" t="s">
        <v>55</v>
      </c>
      <c r="H5710" t="s">
        <v>75</v>
      </c>
      <c r="I5710" t="s">
        <v>57</v>
      </c>
      <c r="J5710" t="s">
        <v>58</v>
      </c>
      <c r="K5710">
        <v>5</v>
      </c>
      <c r="L5710">
        <v>75</v>
      </c>
      <c r="M5710">
        <v>118</v>
      </c>
      <c r="N5710">
        <v>95</v>
      </c>
      <c r="O5710">
        <v>1648</v>
      </c>
      <c r="Q5710">
        <v>40</v>
      </c>
      <c r="S5710">
        <v>14.4</v>
      </c>
      <c r="T5710">
        <v>57.1</v>
      </c>
      <c r="U5710" t="s">
        <v>48</v>
      </c>
      <c r="V5710">
        <v>40000</v>
      </c>
      <c r="W5710">
        <v>3000</v>
      </c>
      <c r="X5710">
        <v>83</v>
      </c>
      <c r="Y5710">
        <v>3</v>
      </c>
      <c r="Z5710">
        <v>1</v>
      </c>
      <c r="AA5710">
        <v>-40</v>
      </c>
      <c r="AB5710" t="s">
        <v>27</v>
      </c>
      <c r="AC5710" s="2">
        <v>0.1</v>
      </c>
      <c r="AE5710" t="s">
        <v>76</v>
      </c>
      <c r="AI5710" s="1">
        <v>41942</v>
      </c>
      <c r="AJ5710" s="1">
        <v>41948</v>
      </c>
      <c r="AK5710" t="s">
        <v>50</v>
      </c>
      <c r="AL5710" t="s">
        <v>12592</v>
      </c>
      <c r="AM5710">
        <v>2224379</v>
      </c>
    </row>
    <row r="5711" spans="1:39" hidden="1" x14ac:dyDescent="0.25">
      <c r="A5711" t="s">
        <v>11376</v>
      </c>
      <c r="B5711" t="s">
        <v>11377</v>
      </c>
      <c r="C5711" t="s">
        <v>58</v>
      </c>
      <c r="D5711" t="s">
        <v>12593</v>
      </c>
      <c r="F5711" t="s">
        <v>82</v>
      </c>
      <c r="G5711" t="s">
        <v>55</v>
      </c>
      <c r="H5711" t="s">
        <v>75</v>
      </c>
      <c r="I5711" t="s">
        <v>57</v>
      </c>
      <c r="J5711" t="s">
        <v>58</v>
      </c>
      <c r="K5711">
        <v>5</v>
      </c>
      <c r="L5711">
        <v>120</v>
      </c>
      <c r="M5711">
        <v>128</v>
      </c>
      <c r="N5711">
        <v>120</v>
      </c>
      <c r="O5711">
        <v>2665</v>
      </c>
      <c r="Q5711">
        <v>40</v>
      </c>
      <c r="S5711">
        <v>20.9</v>
      </c>
      <c r="T5711">
        <v>63.2</v>
      </c>
      <c r="U5711" t="s">
        <v>48</v>
      </c>
      <c r="V5711">
        <v>40000</v>
      </c>
      <c r="W5711">
        <v>3000</v>
      </c>
      <c r="X5711">
        <v>83</v>
      </c>
      <c r="Y5711">
        <v>5</v>
      </c>
      <c r="Z5711">
        <v>1</v>
      </c>
      <c r="AA5711">
        <v>-40</v>
      </c>
      <c r="AB5711" t="s">
        <v>27</v>
      </c>
      <c r="AC5711" s="2">
        <v>0.1</v>
      </c>
      <c r="AE5711" t="s">
        <v>49</v>
      </c>
      <c r="AI5711" s="1">
        <v>41942</v>
      </c>
      <c r="AJ5711" s="1">
        <v>41943</v>
      </c>
      <c r="AK5711" t="s">
        <v>50</v>
      </c>
      <c r="AL5711" t="s">
        <v>12594</v>
      </c>
      <c r="AM5711">
        <v>2224030</v>
      </c>
    </row>
    <row r="5712" spans="1:39" hidden="1" x14ac:dyDescent="0.25">
      <c r="A5712" t="s">
        <v>11376</v>
      </c>
      <c r="B5712" t="s">
        <v>11377</v>
      </c>
      <c r="C5712" t="s">
        <v>735</v>
      </c>
      <c r="D5712" t="s">
        <v>12595</v>
      </c>
      <c r="F5712" t="s">
        <v>74</v>
      </c>
      <c r="G5712" t="s">
        <v>44</v>
      </c>
      <c r="H5712" t="s">
        <v>75</v>
      </c>
      <c r="I5712" t="s">
        <v>46</v>
      </c>
      <c r="J5712" t="s">
        <v>58</v>
      </c>
      <c r="K5712">
        <v>3</v>
      </c>
      <c r="L5712">
        <v>60</v>
      </c>
      <c r="M5712">
        <v>111.8</v>
      </c>
      <c r="N5712">
        <v>59.6</v>
      </c>
      <c r="R5712">
        <v>810</v>
      </c>
      <c r="S5712">
        <v>9.5</v>
      </c>
      <c r="T5712">
        <v>85.3</v>
      </c>
      <c r="U5712" t="s">
        <v>48</v>
      </c>
      <c r="V5712">
        <v>25000</v>
      </c>
      <c r="W5712">
        <v>3000</v>
      </c>
      <c r="X5712">
        <v>83</v>
      </c>
      <c r="Y5712">
        <v>19</v>
      </c>
      <c r="Z5712">
        <v>0.9</v>
      </c>
      <c r="AA5712">
        <v>-20</v>
      </c>
      <c r="AB5712" t="s">
        <v>27</v>
      </c>
      <c r="AC5712" s="2">
        <v>0.1</v>
      </c>
      <c r="AE5712" t="s">
        <v>737</v>
      </c>
      <c r="AI5712" s="1">
        <v>42090</v>
      </c>
      <c r="AJ5712" s="1">
        <v>42090</v>
      </c>
      <c r="AK5712" t="s">
        <v>60</v>
      </c>
      <c r="AL5712" t="s">
        <v>12596</v>
      </c>
      <c r="AM5712">
        <v>2236046</v>
      </c>
    </row>
    <row r="5713" spans="1:39" hidden="1" x14ac:dyDescent="0.25">
      <c r="A5713" t="s">
        <v>11376</v>
      </c>
      <c r="B5713" t="s">
        <v>11377</v>
      </c>
      <c r="C5713" t="s">
        <v>1054</v>
      </c>
      <c r="D5713" t="s">
        <v>12595</v>
      </c>
      <c r="F5713" t="s">
        <v>74</v>
      </c>
      <c r="G5713" t="s">
        <v>44</v>
      </c>
      <c r="H5713" t="s">
        <v>75</v>
      </c>
      <c r="I5713" t="s">
        <v>46</v>
      </c>
      <c r="J5713" t="s">
        <v>58</v>
      </c>
      <c r="K5713">
        <v>3</v>
      </c>
      <c r="L5713">
        <v>60</v>
      </c>
      <c r="M5713">
        <v>117</v>
      </c>
      <c r="N5713">
        <v>59.7</v>
      </c>
      <c r="R5713">
        <v>800</v>
      </c>
      <c r="S5713">
        <v>9</v>
      </c>
      <c r="T5713">
        <v>88.9</v>
      </c>
      <c r="U5713" t="s">
        <v>48</v>
      </c>
      <c r="V5713">
        <v>25000</v>
      </c>
      <c r="W5713">
        <v>3000</v>
      </c>
      <c r="X5713">
        <v>83</v>
      </c>
      <c r="Y5713">
        <v>7</v>
      </c>
      <c r="Z5713">
        <v>1</v>
      </c>
      <c r="AA5713">
        <v>-25</v>
      </c>
      <c r="AB5713" t="s">
        <v>27</v>
      </c>
      <c r="AC5713" s="2">
        <v>0.05</v>
      </c>
      <c r="AE5713" t="s">
        <v>76</v>
      </c>
      <c r="AI5713" s="1">
        <v>42047</v>
      </c>
      <c r="AJ5713" s="1">
        <v>42053</v>
      </c>
      <c r="AK5713" t="s">
        <v>50</v>
      </c>
      <c r="AL5713" t="s">
        <v>12597</v>
      </c>
      <c r="AM5713">
        <v>2233489</v>
      </c>
    </row>
    <row r="5714" spans="1:39" hidden="1" x14ac:dyDescent="0.25">
      <c r="A5714" t="s">
        <v>11376</v>
      </c>
      <c r="B5714" t="s">
        <v>11377</v>
      </c>
      <c r="C5714" t="s">
        <v>1054</v>
      </c>
      <c r="D5714" t="s">
        <v>12598</v>
      </c>
      <c r="F5714" t="s">
        <v>96</v>
      </c>
      <c r="G5714" t="s">
        <v>55</v>
      </c>
      <c r="H5714" t="s">
        <v>75</v>
      </c>
      <c r="I5714" t="s">
        <v>57</v>
      </c>
      <c r="J5714" t="s">
        <v>58</v>
      </c>
      <c r="K5714">
        <v>3</v>
      </c>
      <c r="L5714">
        <v>45</v>
      </c>
      <c r="M5714">
        <v>98.5</v>
      </c>
      <c r="N5714">
        <v>63</v>
      </c>
      <c r="Q5714">
        <v>120</v>
      </c>
      <c r="R5714">
        <v>500</v>
      </c>
      <c r="S5714">
        <v>7</v>
      </c>
      <c r="T5714">
        <v>71.400000000000006</v>
      </c>
      <c r="U5714" t="s">
        <v>48</v>
      </c>
      <c r="V5714">
        <v>25000</v>
      </c>
      <c r="W5714">
        <v>3000</v>
      </c>
      <c r="X5714">
        <v>84</v>
      </c>
      <c r="Y5714">
        <v>12</v>
      </c>
      <c r="Z5714">
        <v>1</v>
      </c>
      <c r="AA5714">
        <v>-40</v>
      </c>
      <c r="AB5714" t="s">
        <v>27</v>
      </c>
      <c r="AC5714" s="2">
        <v>0.1</v>
      </c>
      <c r="AE5714" t="s">
        <v>76</v>
      </c>
      <c r="AI5714" s="1">
        <v>42139</v>
      </c>
      <c r="AJ5714" s="1">
        <v>42136</v>
      </c>
      <c r="AK5714" t="s">
        <v>50</v>
      </c>
      <c r="AL5714" t="s">
        <v>12599</v>
      </c>
      <c r="AM5714">
        <v>2239253</v>
      </c>
    </row>
    <row r="5715" spans="1:39" hidden="1" x14ac:dyDescent="0.25">
      <c r="A5715" t="s">
        <v>11376</v>
      </c>
      <c r="B5715" t="s">
        <v>11377</v>
      </c>
      <c r="C5715" t="s">
        <v>1054</v>
      </c>
      <c r="D5715" t="s">
        <v>12600</v>
      </c>
      <c r="F5715" t="s">
        <v>169</v>
      </c>
      <c r="G5715" t="s">
        <v>55</v>
      </c>
      <c r="H5715" t="s">
        <v>75</v>
      </c>
      <c r="I5715" t="s">
        <v>57</v>
      </c>
      <c r="J5715" t="s">
        <v>58</v>
      </c>
      <c r="K5715">
        <v>3</v>
      </c>
      <c r="L5715">
        <v>85</v>
      </c>
      <c r="M5715">
        <v>135</v>
      </c>
      <c r="N5715">
        <v>95</v>
      </c>
      <c r="Q5715">
        <v>120</v>
      </c>
      <c r="R5715">
        <v>1100</v>
      </c>
      <c r="S5715">
        <v>13</v>
      </c>
      <c r="T5715">
        <v>84.6</v>
      </c>
      <c r="U5715" t="s">
        <v>48</v>
      </c>
      <c r="V5715">
        <v>25000</v>
      </c>
      <c r="W5715">
        <v>3000</v>
      </c>
      <c r="X5715">
        <v>84</v>
      </c>
      <c r="Y5715">
        <v>13</v>
      </c>
      <c r="Z5715">
        <v>1</v>
      </c>
      <c r="AA5715">
        <v>-40</v>
      </c>
      <c r="AB5715" t="s">
        <v>27</v>
      </c>
      <c r="AC5715" s="2">
        <v>0.1</v>
      </c>
      <c r="AE5715" t="s">
        <v>76</v>
      </c>
      <c r="AI5715" s="1">
        <v>42047</v>
      </c>
      <c r="AJ5715" s="1">
        <v>42053</v>
      </c>
      <c r="AK5715" t="s">
        <v>50</v>
      </c>
      <c r="AL5715" t="s">
        <v>12601</v>
      </c>
      <c r="AM5715">
        <v>2233423</v>
      </c>
    </row>
    <row r="5716" spans="1:39" hidden="1" x14ac:dyDescent="0.25">
      <c r="A5716" t="s">
        <v>11376</v>
      </c>
      <c r="B5716" t="s">
        <v>11377</v>
      </c>
      <c r="C5716" t="s">
        <v>1054</v>
      </c>
      <c r="D5716" t="s">
        <v>12602</v>
      </c>
      <c r="F5716" t="s">
        <v>66</v>
      </c>
      <c r="G5716" t="s">
        <v>55</v>
      </c>
      <c r="H5716" t="s">
        <v>67</v>
      </c>
      <c r="I5716" t="s">
        <v>57</v>
      </c>
      <c r="J5716" t="s">
        <v>58</v>
      </c>
      <c r="K5716">
        <v>3</v>
      </c>
      <c r="L5716">
        <v>30</v>
      </c>
      <c r="M5716">
        <v>50.5</v>
      </c>
      <c r="N5716">
        <v>50</v>
      </c>
      <c r="O5716">
        <v>845</v>
      </c>
      <c r="Q5716">
        <v>40</v>
      </c>
      <c r="S5716">
        <v>6.5</v>
      </c>
      <c r="T5716">
        <v>69.2</v>
      </c>
      <c r="U5716" t="s">
        <v>48</v>
      </c>
      <c r="V5716">
        <v>25000</v>
      </c>
      <c r="W5716">
        <v>3000</v>
      </c>
      <c r="X5716">
        <v>84</v>
      </c>
      <c r="Y5716">
        <v>12</v>
      </c>
      <c r="Z5716">
        <v>0.7</v>
      </c>
      <c r="AA5716">
        <v>-40</v>
      </c>
      <c r="AE5716" t="s">
        <v>76</v>
      </c>
      <c r="AI5716" s="1">
        <v>42139</v>
      </c>
      <c r="AJ5716" s="1">
        <v>42136</v>
      </c>
      <c r="AK5716" t="s">
        <v>50</v>
      </c>
      <c r="AL5716" t="s">
        <v>12603</v>
      </c>
      <c r="AM5716">
        <v>2239254</v>
      </c>
    </row>
    <row r="5717" spans="1:39" hidden="1" x14ac:dyDescent="0.25">
      <c r="A5717" t="s">
        <v>11376</v>
      </c>
      <c r="B5717" t="s">
        <v>11377</v>
      </c>
      <c r="C5717" t="s">
        <v>12604</v>
      </c>
      <c r="D5717" t="s">
        <v>12604</v>
      </c>
      <c r="F5717" t="s">
        <v>43</v>
      </c>
      <c r="G5717" t="s">
        <v>44</v>
      </c>
      <c r="H5717" t="s">
        <v>75</v>
      </c>
      <c r="I5717" t="s">
        <v>46</v>
      </c>
      <c r="J5717" t="s">
        <v>47</v>
      </c>
      <c r="K5717">
        <v>2</v>
      </c>
      <c r="L5717">
        <v>60</v>
      </c>
      <c r="M5717">
        <v>103.2</v>
      </c>
      <c r="N5717">
        <v>45.1</v>
      </c>
      <c r="P5717">
        <v>1.8</v>
      </c>
      <c r="R5717">
        <v>850</v>
      </c>
      <c r="S5717">
        <v>14.2</v>
      </c>
      <c r="T5717">
        <v>59.9</v>
      </c>
      <c r="U5717" t="s">
        <v>48</v>
      </c>
      <c r="V5717">
        <v>10000</v>
      </c>
      <c r="W5717">
        <v>5000</v>
      </c>
      <c r="X5717">
        <v>82</v>
      </c>
      <c r="Y5717">
        <v>46</v>
      </c>
      <c r="Z5717">
        <v>0.6</v>
      </c>
      <c r="AA5717">
        <v>-29</v>
      </c>
      <c r="AE5717" t="s">
        <v>120</v>
      </c>
      <c r="AI5717" s="1">
        <v>41871</v>
      </c>
      <c r="AJ5717" s="1">
        <v>41991</v>
      </c>
      <c r="AK5717" t="s">
        <v>60</v>
      </c>
      <c r="AL5717" t="s">
        <v>12605</v>
      </c>
      <c r="AM5717">
        <v>2229633</v>
      </c>
    </row>
    <row r="5718" spans="1:39" hidden="1" x14ac:dyDescent="0.25">
      <c r="A5718" t="s">
        <v>11376</v>
      </c>
      <c r="B5718" t="s">
        <v>11377</v>
      </c>
      <c r="C5718" t="s">
        <v>12606</v>
      </c>
      <c r="D5718" t="s">
        <v>12606</v>
      </c>
      <c r="F5718" t="s">
        <v>43</v>
      </c>
      <c r="G5718" t="s">
        <v>44</v>
      </c>
      <c r="H5718" t="s">
        <v>75</v>
      </c>
      <c r="I5718" t="s">
        <v>46</v>
      </c>
      <c r="J5718" t="s">
        <v>47</v>
      </c>
      <c r="K5718">
        <v>2</v>
      </c>
      <c r="L5718">
        <v>75</v>
      </c>
      <c r="M5718">
        <v>103.5</v>
      </c>
      <c r="N5718">
        <v>56.6</v>
      </c>
      <c r="P5718">
        <v>2</v>
      </c>
      <c r="R5718">
        <v>1250</v>
      </c>
      <c r="S5718">
        <v>19.2</v>
      </c>
      <c r="T5718">
        <v>65.099999999999994</v>
      </c>
      <c r="U5718" t="s">
        <v>48</v>
      </c>
      <c r="V5718">
        <v>12000</v>
      </c>
      <c r="W5718">
        <v>2700</v>
      </c>
      <c r="X5718">
        <v>82</v>
      </c>
      <c r="Y5718">
        <v>-22</v>
      </c>
      <c r="Z5718">
        <v>0.6</v>
      </c>
      <c r="AA5718">
        <v>-29</v>
      </c>
      <c r="AE5718" t="s">
        <v>120</v>
      </c>
      <c r="AI5718" s="1">
        <v>41845</v>
      </c>
      <c r="AJ5718" s="1">
        <v>41991</v>
      </c>
      <c r="AK5718" t="s">
        <v>60</v>
      </c>
      <c r="AL5718" t="s">
        <v>12607</v>
      </c>
      <c r="AM5718">
        <v>2229637</v>
      </c>
    </row>
    <row r="5719" spans="1:39" hidden="1" x14ac:dyDescent="0.25">
      <c r="A5719" t="s">
        <v>11376</v>
      </c>
      <c r="B5719" t="s">
        <v>11377</v>
      </c>
      <c r="C5719" t="s">
        <v>12608</v>
      </c>
      <c r="D5719" t="s">
        <v>12608</v>
      </c>
      <c r="F5719" t="s">
        <v>43</v>
      </c>
      <c r="G5719" t="s">
        <v>44</v>
      </c>
      <c r="H5719" t="s">
        <v>75</v>
      </c>
      <c r="I5719" t="s">
        <v>46</v>
      </c>
      <c r="J5719" t="s">
        <v>47</v>
      </c>
      <c r="K5719">
        <v>2</v>
      </c>
      <c r="L5719">
        <v>100</v>
      </c>
      <c r="M5719">
        <v>112.1</v>
      </c>
      <c r="N5719">
        <v>60.7</v>
      </c>
      <c r="P5719">
        <v>2</v>
      </c>
      <c r="R5719">
        <v>1600</v>
      </c>
      <c r="S5719">
        <v>23.2</v>
      </c>
      <c r="T5719">
        <v>69</v>
      </c>
      <c r="U5719" t="s">
        <v>48</v>
      </c>
      <c r="V5719">
        <v>12000</v>
      </c>
      <c r="W5719">
        <v>2700</v>
      </c>
      <c r="X5719">
        <v>81</v>
      </c>
      <c r="Y5719">
        <v>-23</v>
      </c>
      <c r="Z5719">
        <v>0.6</v>
      </c>
      <c r="AA5719">
        <v>-30</v>
      </c>
      <c r="AE5719" t="s">
        <v>120</v>
      </c>
      <c r="AI5719" s="1">
        <v>41861</v>
      </c>
      <c r="AJ5719" s="1">
        <v>41991</v>
      </c>
      <c r="AK5719" t="s">
        <v>60</v>
      </c>
      <c r="AL5719" t="s">
        <v>12609</v>
      </c>
      <c r="AM5719">
        <v>2229632</v>
      </c>
    </row>
    <row r="5720" spans="1:39" hidden="1" x14ac:dyDescent="0.25">
      <c r="A5720" t="s">
        <v>12610</v>
      </c>
      <c r="B5720" t="s">
        <v>4218</v>
      </c>
      <c r="C5720" t="s">
        <v>47</v>
      </c>
      <c r="D5720" t="s">
        <v>3803</v>
      </c>
      <c r="E5720" t="s">
        <v>12611</v>
      </c>
      <c r="F5720" t="s">
        <v>2093</v>
      </c>
      <c r="G5720" t="s">
        <v>148</v>
      </c>
      <c r="H5720" t="s">
        <v>149</v>
      </c>
      <c r="I5720" t="s">
        <v>148</v>
      </c>
      <c r="J5720" t="s">
        <v>47</v>
      </c>
      <c r="K5720">
        <v>3</v>
      </c>
      <c r="L5720">
        <v>40</v>
      </c>
      <c r="M5720">
        <v>112</v>
      </c>
      <c r="N5720">
        <v>40</v>
      </c>
      <c r="P5720">
        <v>1.5</v>
      </c>
      <c r="R5720">
        <v>450</v>
      </c>
      <c r="S5720">
        <v>9.6999999999999993</v>
      </c>
      <c r="T5720">
        <v>50</v>
      </c>
      <c r="U5720" t="s">
        <v>48</v>
      </c>
      <c r="V5720">
        <v>10000</v>
      </c>
      <c r="W5720">
        <v>2700</v>
      </c>
      <c r="X5720">
        <v>82</v>
      </c>
      <c r="Y5720">
        <v>-3</v>
      </c>
      <c r="Z5720">
        <v>0.6</v>
      </c>
      <c r="AA5720">
        <v>-18</v>
      </c>
      <c r="AE5720" t="s">
        <v>76</v>
      </c>
      <c r="AI5720" s="1">
        <v>41942</v>
      </c>
      <c r="AJ5720" s="1">
        <v>41948</v>
      </c>
      <c r="AK5720" t="s">
        <v>50</v>
      </c>
      <c r="AL5720" t="s">
        <v>12612</v>
      </c>
      <c r="AM5720">
        <v>2224369</v>
      </c>
    </row>
    <row r="5721" spans="1:39" hidden="1" x14ac:dyDescent="0.25">
      <c r="A5721" t="s">
        <v>12610</v>
      </c>
      <c r="B5721" t="s">
        <v>4218</v>
      </c>
      <c r="C5721" t="s">
        <v>47</v>
      </c>
      <c r="D5721" t="s">
        <v>3809</v>
      </c>
      <c r="E5721" t="s">
        <v>12613</v>
      </c>
      <c r="F5721" t="s">
        <v>43</v>
      </c>
      <c r="G5721" t="s">
        <v>44</v>
      </c>
      <c r="H5721" t="s">
        <v>75</v>
      </c>
      <c r="I5721" t="s">
        <v>46</v>
      </c>
      <c r="J5721" t="s">
        <v>47</v>
      </c>
      <c r="K5721">
        <v>2</v>
      </c>
      <c r="L5721">
        <v>60</v>
      </c>
      <c r="M5721">
        <v>102</v>
      </c>
      <c r="N5721">
        <v>50</v>
      </c>
      <c r="P5721">
        <v>1.5</v>
      </c>
      <c r="R5721">
        <v>900</v>
      </c>
      <c r="S5721">
        <v>13</v>
      </c>
      <c r="T5721">
        <v>69.2</v>
      </c>
      <c r="U5721" t="s">
        <v>48</v>
      </c>
      <c r="V5721">
        <v>12000</v>
      </c>
      <c r="W5721">
        <v>2700</v>
      </c>
      <c r="X5721">
        <v>83</v>
      </c>
      <c r="Y5721">
        <v>-5</v>
      </c>
      <c r="Z5721">
        <v>0.6</v>
      </c>
      <c r="AA5721">
        <v>-18</v>
      </c>
      <c r="AE5721" t="s">
        <v>120</v>
      </c>
      <c r="AI5721" s="1">
        <v>41942</v>
      </c>
      <c r="AJ5721" s="1">
        <v>41960</v>
      </c>
      <c r="AK5721" t="s">
        <v>50</v>
      </c>
      <c r="AL5721" t="s">
        <v>12614</v>
      </c>
      <c r="AM5721">
        <v>2225645</v>
      </c>
    </row>
    <row r="5722" spans="1:39" hidden="1" x14ac:dyDescent="0.25">
      <c r="A5722" t="s">
        <v>12610</v>
      </c>
      <c r="B5722" t="s">
        <v>4218</v>
      </c>
      <c r="C5722" t="s">
        <v>47</v>
      </c>
      <c r="D5722" t="s">
        <v>3809</v>
      </c>
      <c r="E5722" t="s">
        <v>12613</v>
      </c>
      <c r="F5722" t="s">
        <v>43</v>
      </c>
      <c r="G5722" t="s">
        <v>44</v>
      </c>
      <c r="H5722" t="s">
        <v>75</v>
      </c>
      <c r="I5722" t="s">
        <v>46</v>
      </c>
      <c r="J5722" t="s">
        <v>47</v>
      </c>
      <c r="K5722">
        <v>3</v>
      </c>
      <c r="L5722">
        <v>60</v>
      </c>
      <c r="M5722">
        <v>102</v>
      </c>
      <c r="N5722">
        <v>50</v>
      </c>
      <c r="P5722">
        <v>1.5</v>
      </c>
      <c r="R5722">
        <v>900</v>
      </c>
      <c r="S5722">
        <v>13</v>
      </c>
      <c r="T5722">
        <v>69.2</v>
      </c>
      <c r="U5722" t="s">
        <v>48</v>
      </c>
      <c r="V5722">
        <v>12000</v>
      </c>
      <c r="W5722">
        <v>2700</v>
      </c>
      <c r="X5722">
        <v>83</v>
      </c>
      <c r="Y5722">
        <v>-5</v>
      </c>
      <c r="Z5722">
        <v>0.6</v>
      </c>
      <c r="AA5722">
        <v>-18</v>
      </c>
      <c r="AE5722" t="s">
        <v>1056</v>
      </c>
      <c r="AI5722" s="1">
        <v>41942</v>
      </c>
      <c r="AJ5722" s="1">
        <v>41960</v>
      </c>
      <c r="AK5722" t="s">
        <v>50</v>
      </c>
      <c r="AL5722" t="s">
        <v>12615</v>
      </c>
      <c r="AM5722">
        <v>2225646</v>
      </c>
    </row>
    <row r="5723" spans="1:39" hidden="1" x14ac:dyDescent="0.25">
      <c r="A5723" t="s">
        <v>12610</v>
      </c>
      <c r="B5723" t="s">
        <v>4218</v>
      </c>
      <c r="C5723" t="s">
        <v>47</v>
      </c>
      <c r="D5723" t="s">
        <v>12616</v>
      </c>
      <c r="E5723" t="s">
        <v>12617</v>
      </c>
      <c r="F5723" t="s">
        <v>43</v>
      </c>
      <c r="G5723" t="s">
        <v>44</v>
      </c>
      <c r="H5723" t="s">
        <v>75</v>
      </c>
      <c r="I5723" t="s">
        <v>46</v>
      </c>
      <c r="J5723" t="s">
        <v>47</v>
      </c>
      <c r="K5723">
        <v>2</v>
      </c>
      <c r="L5723">
        <v>60</v>
      </c>
      <c r="M5723">
        <v>102</v>
      </c>
      <c r="N5723">
        <v>50</v>
      </c>
      <c r="P5723">
        <v>1.5</v>
      </c>
      <c r="R5723">
        <v>900</v>
      </c>
      <c r="S5723">
        <v>13</v>
      </c>
      <c r="T5723">
        <v>69</v>
      </c>
      <c r="U5723" t="s">
        <v>48</v>
      </c>
      <c r="V5723">
        <v>12000</v>
      </c>
      <c r="W5723">
        <v>3500</v>
      </c>
      <c r="X5723">
        <v>84</v>
      </c>
      <c r="Y5723">
        <v>17</v>
      </c>
      <c r="Z5723">
        <v>0.6</v>
      </c>
      <c r="AA5723">
        <v>-18</v>
      </c>
      <c r="AE5723" t="s">
        <v>76</v>
      </c>
      <c r="AI5723" s="1">
        <v>41942</v>
      </c>
      <c r="AJ5723" s="1">
        <v>41960</v>
      </c>
      <c r="AK5723" t="s">
        <v>50</v>
      </c>
      <c r="AL5723" t="s">
        <v>12618</v>
      </c>
      <c r="AM5723">
        <v>2225639</v>
      </c>
    </row>
    <row r="5724" spans="1:39" hidden="1" x14ac:dyDescent="0.25">
      <c r="A5724" t="s">
        <v>12610</v>
      </c>
      <c r="B5724" t="s">
        <v>4218</v>
      </c>
      <c r="C5724" t="s">
        <v>47</v>
      </c>
      <c r="D5724" t="s">
        <v>12616</v>
      </c>
      <c r="E5724" t="s">
        <v>12617</v>
      </c>
      <c r="F5724" t="s">
        <v>43</v>
      </c>
      <c r="G5724" t="s">
        <v>44</v>
      </c>
      <c r="H5724" t="s">
        <v>75</v>
      </c>
      <c r="I5724" t="s">
        <v>46</v>
      </c>
      <c r="J5724" t="s">
        <v>47</v>
      </c>
      <c r="K5724">
        <v>3</v>
      </c>
      <c r="L5724">
        <v>60</v>
      </c>
      <c r="M5724">
        <v>102</v>
      </c>
      <c r="N5724">
        <v>50</v>
      </c>
      <c r="P5724">
        <v>1.5</v>
      </c>
      <c r="R5724">
        <v>900</v>
      </c>
      <c r="S5724">
        <v>13</v>
      </c>
      <c r="T5724">
        <v>69</v>
      </c>
      <c r="U5724" t="s">
        <v>48</v>
      </c>
      <c r="V5724">
        <v>12000</v>
      </c>
      <c r="W5724">
        <v>3500</v>
      </c>
      <c r="X5724">
        <v>84</v>
      </c>
      <c r="Y5724">
        <v>17</v>
      </c>
      <c r="Z5724">
        <v>0.6</v>
      </c>
      <c r="AA5724">
        <v>-18</v>
      </c>
      <c r="AE5724" t="s">
        <v>76</v>
      </c>
      <c r="AI5724" s="1">
        <v>41942</v>
      </c>
      <c r="AJ5724" s="1">
        <v>41960</v>
      </c>
      <c r="AK5724" t="s">
        <v>50</v>
      </c>
      <c r="AL5724" t="s">
        <v>12619</v>
      </c>
      <c r="AM5724">
        <v>2225640</v>
      </c>
    </row>
    <row r="5725" spans="1:39" hidden="1" x14ac:dyDescent="0.25">
      <c r="A5725" t="s">
        <v>12610</v>
      </c>
      <c r="B5725" t="s">
        <v>4218</v>
      </c>
      <c r="C5725" t="s">
        <v>47</v>
      </c>
      <c r="D5725" t="s">
        <v>3838</v>
      </c>
      <c r="E5725" t="s">
        <v>12620</v>
      </c>
      <c r="F5725" t="s">
        <v>43</v>
      </c>
      <c r="G5725" t="s">
        <v>44</v>
      </c>
      <c r="H5725" t="s">
        <v>75</v>
      </c>
      <c r="I5725" t="s">
        <v>46</v>
      </c>
      <c r="J5725" t="s">
        <v>47</v>
      </c>
      <c r="K5725">
        <v>2</v>
      </c>
      <c r="L5725">
        <v>60</v>
      </c>
      <c r="M5725">
        <v>102</v>
      </c>
      <c r="N5725">
        <v>50</v>
      </c>
      <c r="P5725">
        <v>1.5</v>
      </c>
      <c r="R5725">
        <v>860</v>
      </c>
      <c r="S5725">
        <v>13.1</v>
      </c>
      <c r="T5725">
        <v>65.8</v>
      </c>
      <c r="U5725" t="s">
        <v>48</v>
      </c>
      <c r="V5725">
        <v>12000</v>
      </c>
      <c r="W5725">
        <v>6500</v>
      </c>
      <c r="X5725">
        <v>84</v>
      </c>
      <c r="Y5725">
        <v>46</v>
      </c>
      <c r="Z5725">
        <v>0.6</v>
      </c>
      <c r="AA5725">
        <v>-18</v>
      </c>
      <c r="AE5725" t="s">
        <v>120</v>
      </c>
      <c r="AI5725" s="1">
        <v>41942</v>
      </c>
      <c r="AJ5725" s="1">
        <v>41960</v>
      </c>
      <c r="AK5725" t="s">
        <v>50</v>
      </c>
      <c r="AL5725" t="s">
        <v>12621</v>
      </c>
      <c r="AM5725">
        <v>2225637</v>
      </c>
    </row>
    <row r="5726" spans="1:39" hidden="1" x14ac:dyDescent="0.25">
      <c r="A5726" t="s">
        <v>12610</v>
      </c>
      <c r="B5726" t="s">
        <v>4218</v>
      </c>
      <c r="C5726" t="s">
        <v>47</v>
      </c>
      <c r="D5726" t="s">
        <v>3838</v>
      </c>
      <c r="E5726" t="s">
        <v>12620</v>
      </c>
      <c r="F5726" t="s">
        <v>43</v>
      </c>
      <c r="G5726" t="s">
        <v>44</v>
      </c>
      <c r="H5726" t="s">
        <v>75</v>
      </c>
      <c r="I5726" t="s">
        <v>46</v>
      </c>
      <c r="J5726" t="s">
        <v>47</v>
      </c>
      <c r="K5726">
        <v>3</v>
      </c>
      <c r="L5726">
        <v>60</v>
      </c>
      <c r="M5726">
        <v>102</v>
      </c>
      <c r="N5726">
        <v>50</v>
      </c>
      <c r="P5726">
        <v>1.5</v>
      </c>
      <c r="R5726">
        <v>860</v>
      </c>
      <c r="S5726">
        <v>13.1</v>
      </c>
      <c r="T5726">
        <v>65.8</v>
      </c>
      <c r="U5726" t="s">
        <v>48</v>
      </c>
      <c r="V5726">
        <v>12000</v>
      </c>
      <c r="W5726">
        <v>6500</v>
      </c>
      <c r="X5726">
        <v>84</v>
      </c>
      <c r="Y5726">
        <v>46</v>
      </c>
      <c r="Z5726">
        <v>0.6</v>
      </c>
      <c r="AA5726">
        <v>-18</v>
      </c>
      <c r="AE5726" t="s">
        <v>120</v>
      </c>
      <c r="AI5726" s="1">
        <v>41942</v>
      </c>
      <c r="AJ5726" s="1">
        <v>41960</v>
      </c>
      <c r="AK5726" t="s">
        <v>50</v>
      </c>
      <c r="AL5726" t="s">
        <v>12622</v>
      </c>
      <c r="AM5726">
        <v>2225638</v>
      </c>
    </row>
    <row r="5727" spans="1:39" hidden="1" x14ac:dyDescent="0.25">
      <c r="A5727" t="s">
        <v>12610</v>
      </c>
      <c r="B5727" t="s">
        <v>4218</v>
      </c>
      <c r="C5727" t="s">
        <v>47</v>
      </c>
      <c r="D5727" t="s">
        <v>12623</v>
      </c>
      <c r="E5727" t="s">
        <v>12624</v>
      </c>
      <c r="F5727" t="s">
        <v>1592</v>
      </c>
      <c r="G5727" t="s">
        <v>55</v>
      </c>
      <c r="H5727" t="s">
        <v>75</v>
      </c>
      <c r="I5727" t="s">
        <v>57</v>
      </c>
      <c r="J5727" t="s">
        <v>47</v>
      </c>
      <c r="K5727">
        <v>3</v>
      </c>
      <c r="L5727">
        <v>60</v>
      </c>
      <c r="M5727">
        <v>139</v>
      </c>
      <c r="N5727">
        <v>94</v>
      </c>
      <c r="P5727">
        <v>1.5</v>
      </c>
      <c r="R5727">
        <v>750</v>
      </c>
      <c r="S5727">
        <v>16.399999999999999</v>
      </c>
      <c r="T5727">
        <v>46.9</v>
      </c>
      <c r="U5727" t="s">
        <v>48</v>
      </c>
      <c r="V5727">
        <v>10000</v>
      </c>
      <c r="W5727">
        <v>2700</v>
      </c>
      <c r="X5727">
        <v>82</v>
      </c>
      <c r="Y5727">
        <v>-6</v>
      </c>
      <c r="Z5727">
        <v>0.6</v>
      </c>
      <c r="AA5727">
        <v>-18</v>
      </c>
      <c r="AE5727" t="s">
        <v>76</v>
      </c>
      <c r="AI5727" s="1">
        <v>41942</v>
      </c>
      <c r="AJ5727" s="1">
        <v>41948</v>
      </c>
      <c r="AK5727" t="s">
        <v>50</v>
      </c>
      <c r="AL5727" t="s">
        <v>12625</v>
      </c>
      <c r="AM5727">
        <v>2224389</v>
      </c>
    </row>
    <row r="5728" spans="1:39" hidden="1" x14ac:dyDescent="0.25">
      <c r="A5728" t="s">
        <v>12610</v>
      </c>
      <c r="B5728" t="s">
        <v>4218</v>
      </c>
      <c r="C5728" t="s">
        <v>47</v>
      </c>
      <c r="D5728" t="s">
        <v>3818</v>
      </c>
      <c r="E5728" t="s">
        <v>12626</v>
      </c>
      <c r="F5728" t="s">
        <v>43</v>
      </c>
      <c r="G5728" t="s">
        <v>44</v>
      </c>
      <c r="H5728" t="s">
        <v>75</v>
      </c>
      <c r="I5728" t="s">
        <v>46</v>
      </c>
      <c r="J5728" t="s">
        <v>47</v>
      </c>
      <c r="K5728">
        <v>2</v>
      </c>
      <c r="L5728">
        <v>75</v>
      </c>
      <c r="M5728">
        <v>113</v>
      </c>
      <c r="N5728">
        <v>56</v>
      </c>
      <c r="P5728">
        <v>1.5</v>
      </c>
      <c r="R5728">
        <v>1250</v>
      </c>
      <c r="S5728">
        <v>18</v>
      </c>
      <c r="T5728">
        <v>69.400000000000006</v>
      </c>
      <c r="U5728" t="s">
        <v>48</v>
      </c>
      <c r="V5728">
        <v>12000</v>
      </c>
      <c r="W5728">
        <v>2700</v>
      </c>
      <c r="X5728">
        <v>83</v>
      </c>
      <c r="Y5728">
        <v>-10</v>
      </c>
      <c r="Z5728">
        <v>0.6</v>
      </c>
      <c r="AA5728">
        <v>-18</v>
      </c>
      <c r="AE5728" t="s">
        <v>120</v>
      </c>
      <c r="AI5728" s="1">
        <v>41942</v>
      </c>
      <c r="AJ5728" s="1">
        <v>41960</v>
      </c>
      <c r="AK5728" t="s">
        <v>50</v>
      </c>
      <c r="AL5728" t="s">
        <v>12627</v>
      </c>
      <c r="AM5728">
        <v>2225643</v>
      </c>
    </row>
    <row r="5729" spans="1:39" hidden="1" x14ac:dyDescent="0.25">
      <c r="A5729" t="s">
        <v>12610</v>
      </c>
      <c r="B5729" t="s">
        <v>4218</v>
      </c>
      <c r="C5729" t="s">
        <v>47</v>
      </c>
      <c r="D5729" t="s">
        <v>3818</v>
      </c>
      <c r="E5729" t="s">
        <v>12626</v>
      </c>
      <c r="F5729" t="s">
        <v>43</v>
      </c>
      <c r="G5729" t="s">
        <v>44</v>
      </c>
      <c r="H5729" t="s">
        <v>75</v>
      </c>
      <c r="I5729" t="s">
        <v>46</v>
      </c>
      <c r="J5729" t="s">
        <v>47</v>
      </c>
      <c r="K5729">
        <v>3</v>
      </c>
      <c r="L5729">
        <v>75</v>
      </c>
      <c r="M5729">
        <v>113</v>
      </c>
      <c r="N5729">
        <v>56</v>
      </c>
      <c r="P5729">
        <v>1.5</v>
      </c>
      <c r="R5729">
        <v>1250</v>
      </c>
      <c r="S5729">
        <v>18</v>
      </c>
      <c r="T5729">
        <v>69.400000000000006</v>
      </c>
      <c r="U5729" t="s">
        <v>48</v>
      </c>
      <c r="V5729">
        <v>12000</v>
      </c>
      <c r="W5729">
        <v>2700</v>
      </c>
      <c r="X5729">
        <v>83</v>
      </c>
      <c r="Y5729">
        <v>-10</v>
      </c>
      <c r="Z5729">
        <v>0.6</v>
      </c>
      <c r="AA5729">
        <v>-18</v>
      </c>
      <c r="AE5729" t="s">
        <v>1056</v>
      </c>
      <c r="AI5729" s="1">
        <v>41942</v>
      </c>
      <c r="AJ5729" s="1">
        <v>41960</v>
      </c>
      <c r="AK5729" t="s">
        <v>50</v>
      </c>
      <c r="AL5729" t="s">
        <v>12628</v>
      </c>
      <c r="AM5729">
        <v>2225644</v>
      </c>
    </row>
    <row r="5730" spans="1:39" hidden="1" x14ac:dyDescent="0.25">
      <c r="A5730" t="s">
        <v>12610</v>
      </c>
      <c r="B5730" t="s">
        <v>4218</v>
      </c>
      <c r="C5730" t="s">
        <v>47</v>
      </c>
      <c r="D5730" t="s">
        <v>3821</v>
      </c>
      <c r="E5730" t="s">
        <v>12629</v>
      </c>
      <c r="F5730" t="s">
        <v>43</v>
      </c>
      <c r="G5730" t="s">
        <v>44</v>
      </c>
      <c r="H5730" t="s">
        <v>75</v>
      </c>
      <c r="I5730" t="s">
        <v>46</v>
      </c>
      <c r="J5730" t="s">
        <v>47</v>
      </c>
      <c r="K5730">
        <v>2</v>
      </c>
      <c r="L5730">
        <v>75</v>
      </c>
      <c r="M5730">
        <v>112</v>
      </c>
      <c r="N5730">
        <v>56</v>
      </c>
      <c r="P5730">
        <v>1.5</v>
      </c>
      <c r="R5730">
        <v>1200</v>
      </c>
      <c r="S5730">
        <v>18</v>
      </c>
      <c r="T5730">
        <v>66.7</v>
      </c>
      <c r="U5730" t="s">
        <v>48</v>
      </c>
      <c r="V5730">
        <v>12000</v>
      </c>
      <c r="W5730">
        <v>6500</v>
      </c>
      <c r="X5730">
        <v>84</v>
      </c>
      <c r="Y5730">
        <v>44</v>
      </c>
      <c r="Z5730">
        <v>0.6</v>
      </c>
      <c r="AA5730">
        <v>-18</v>
      </c>
      <c r="AE5730" t="s">
        <v>120</v>
      </c>
      <c r="AI5730" s="1">
        <v>41942</v>
      </c>
      <c r="AJ5730" s="1">
        <v>41960</v>
      </c>
      <c r="AK5730" t="s">
        <v>50</v>
      </c>
      <c r="AL5730" t="s">
        <v>12630</v>
      </c>
      <c r="AM5730">
        <v>2225635</v>
      </c>
    </row>
    <row r="5731" spans="1:39" hidden="1" x14ac:dyDescent="0.25">
      <c r="A5731" t="s">
        <v>12610</v>
      </c>
      <c r="B5731" t="s">
        <v>4218</v>
      </c>
      <c r="C5731" t="s">
        <v>47</v>
      </c>
      <c r="D5731" t="s">
        <v>3821</v>
      </c>
      <c r="E5731" t="s">
        <v>12629</v>
      </c>
      <c r="F5731" t="s">
        <v>43</v>
      </c>
      <c r="G5731" t="s">
        <v>44</v>
      </c>
      <c r="H5731" t="s">
        <v>75</v>
      </c>
      <c r="I5731" t="s">
        <v>46</v>
      </c>
      <c r="J5731" t="s">
        <v>47</v>
      </c>
      <c r="K5731">
        <v>3</v>
      </c>
      <c r="L5731">
        <v>75</v>
      </c>
      <c r="M5731">
        <v>112</v>
      </c>
      <c r="N5731">
        <v>56</v>
      </c>
      <c r="P5731">
        <v>1.5</v>
      </c>
      <c r="R5731">
        <v>1200</v>
      </c>
      <c r="S5731">
        <v>18</v>
      </c>
      <c r="T5731">
        <v>66.7</v>
      </c>
      <c r="U5731" t="s">
        <v>48</v>
      </c>
      <c r="V5731">
        <v>12000</v>
      </c>
      <c r="W5731">
        <v>6500</v>
      </c>
      <c r="X5731">
        <v>84</v>
      </c>
      <c r="Y5731">
        <v>44</v>
      </c>
      <c r="Z5731">
        <v>0.6</v>
      </c>
      <c r="AA5731">
        <v>-18</v>
      </c>
      <c r="AE5731" t="s">
        <v>120</v>
      </c>
      <c r="AI5731" s="1">
        <v>41942</v>
      </c>
      <c r="AJ5731" s="1">
        <v>41960</v>
      </c>
      <c r="AK5731" t="s">
        <v>50</v>
      </c>
      <c r="AL5731" t="s">
        <v>12631</v>
      </c>
      <c r="AM5731">
        <v>2225636</v>
      </c>
    </row>
    <row r="5732" spans="1:39" hidden="1" x14ac:dyDescent="0.25">
      <c r="A5732" t="s">
        <v>12256</v>
      </c>
      <c r="B5732" t="s">
        <v>12257</v>
      </c>
      <c r="C5732" t="s">
        <v>58</v>
      </c>
      <c r="D5732" t="s">
        <v>12632</v>
      </c>
      <c r="F5732" t="s">
        <v>82</v>
      </c>
      <c r="G5732" t="s">
        <v>55</v>
      </c>
      <c r="H5732" t="s">
        <v>75</v>
      </c>
      <c r="I5732" t="s">
        <v>57</v>
      </c>
      <c r="J5732" t="s">
        <v>58</v>
      </c>
      <c r="K5732">
        <v>5</v>
      </c>
      <c r="L5732">
        <v>120</v>
      </c>
      <c r="M5732">
        <v>130</v>
      </c>
      <c r="N5732">
        <v>120</v>
      </c>
      <c r="O5732">
        <v>2615</v>
      </c>
      <c r="Q5732">
        <v>40</v>
      </c>
      <c r="S5732">
        <v>17</v>
      </c>
      <c r="T5732">
        <v>71.8</v>
      </c>
      <c r="U5732" t="s">
        <v>48</v>
      </c>
      <c r="V5732">
        <v>40000</v>
      </c>
      <c r="W5732">
        <v>4000</v>
      </c>
      <c r="X5732">
        <v>93</v>
      </c>
      <c r="Y5732">
        <v>65</v>
      </c>
      <c r="Z5732">
        <v>1</v>
      </c>
      <c r="AA5732">
        <v>-40</v>
      </c>
      <c r="AB5732" t="s">
        <v>27</v>
      </c>
      <c r="AC5732" s="2">
        <v>0.1</v>
      </c>
      <c r="AE5732" t="s">
        <v>76</v>
      </c>
      <c r="AI5732" s="1">
        <v>42024</v>
      </c>
      <c r="AJ5732" s="1">
        <v>42030</v>
      </c>
      <c r="AK5732" t="s">
        <v>60</v>
      </c>
      <c r="AL5732" t="s">
        <v>12633</v>
      </c>
      <c r="AM5732">
        <v>2232491</v>
      </c>
    </row>
    <row r="5733" spans="1:39" hidden="1" x14ac:dyDescent="0.25">
      <c r="A5733" t="s">
        <v>12256</v>
      </c>
      <c r="B5733" t="s">
        <v>12257</v>
      </c>
      <c r="C5733" t="s">
        <v>58</v>
      </c>
      <c r="D5733" t="s">
        <v>12634</v>
      </c>
      <c r="F5733" t="s">
        <v>82</v>
      </c>
      <c r="G5733" t="s">
        <v>55</v>
      </c>
      <c r="H5733" t="s">
        <v>75</v>
      </c>
      <c r="I5733" t="s">
        <v>57</v>
      </c>
      <c r="J5733" t="s">
        <v>58</v>
      </c>
      <c r="K5733">
        <v>5</v>
      </c>
      <c r="L5733">
        <v>120</v>
      </c>
      <c r="M5733">
        <v>130</v>
      </c>
      <c r="N5733">
        <v>120</v>
      </c>
      <c r="O5733">
        <v>5969</v>
      </c>
      <c r="Q5733">
        <v>25</v>
      </c>
      <c r="S5733">
        <v>17</v>
      </c>
      <c r="T5733">
        <v>71.8</v>
      </c>
      <c r="U5733" t="s">
        <v>48</v>
      </c>
      <c r="V5733">
        <v>40000</v>
      </c>
      <c r="W5733">
        <v>4000</v>
      </c>
      <c r="X5733">
        <v>93</v>
      </c>
      <c r="Y5733">
        <v>65</v>
      </c>
      <c r="Z5733">
        <v>1</v>
      </c>
      <c r="AA5733">
        <v>-40</v>
      </c>
      <c r="AB5733" t="s">
        <v>27</v>
      </c>
      <c r="AC5733" s="2">
        <v>0.1</v>
      </c>
      <c r="AE5733" t="s">
        <v>76</v>
      </c>
      <c r="AI5733" s="1">
        <v>42024</v>
      </c>
      <c r="AJ5733" s="1">
        <v>42030</v>
      </c>
      <c r="AK5733" t="s">
        <v>60</v>
      </c>
      <c r="AL5733" t="s">
        <v>12635</v>
      </c>
      <c r="AM5733">
        <v>2232492</v>
      </c>
    </row>
    <row r="5734" spans="1:39" hidden="1" x14ac:dyDescent="0.25">
      <c r="A5734" t="s">
        <v>12256</v>
      </c>
      <c r="B5734" t="s">
        <v>12257</v>
      </c>
      <c r="C5734" t="s">
        <v>58</v>
      </c>
      <c r="D5734" t="s">
        <v>12636</v>
      </c>
      <c r="F5734" t="s">
        <v>66</v>
      </c>
      <c r="G5734" t="s">
        <v>55</v>
      </c>
      <c r="H5734" t="s">
        <v>67</v>
      </c>
      <c r="I5734" t="s">
        <v>57</v>
      </c>
      <c r="J5734" t="s">
        <v>58</v>
      </c>
      <c r="K5734">
        <v>5</v>
      </c>
      <c r="L5734">
        <v>50</v>
      </c>
      <c r="M5734">
        <v>49</v>
      </c>
      <c r="N5734">
        <v>50</v>
      </c>
      <c r="O5734">
        <v>1201</v>
      </c>
      <c r="Q5734">
        <v>38</v>
      </c>
      <c r="R5734">
        <v>500</v>
      </c>
      <c r="S5734">
        <v>8</v>
      </c>
      <c r="T5734">
        <v>62.5</v>
      </c>
      <c r="U5734" t="s">
        <v>48</v>
      </c>
      <c r="V5734">
        <v>40000</v>
      </c>
      <c r="W5734">
        <v>3000</v>
      </c>
      <c r="X5734">
        <v>82</v>
      </c>
      <c r="Y5734">
        <v>12</v>
      </c>
      <c r="Z5734">
        <v>0.7</v>
      </c>
      <c r="AA5734">
        <v>-40</v>
      </c>
      <c r="AB5734" t="s">
        <v>27</v>
      </c>
      <c r="AC5734" s="2">
        <v>0.1</v>
      </c>
      <c r="AE5734" t="s">
        <v>348</v>
      </c>
      <c r="AI5734" s="1">
        <v>41718</v>
      </c>
      <c r="AJ5734" s="1">
        <v>41715</v>
      </c>
      <c r="AK5734" t="s">
        <v>60</v>
      </c>
      <c r="AL5734" t="s">
        <v>12637</v>
      </c>
      <c r="AM5734">
        <v>2206654</v>
      </c>
    </row>
    <row r="5735" spans="1:39" hidden="1" x14ac:dyDescent="0.25">
      <c r="A5735" t="s">
        <v>12256</v>
      </c>
      <c r="B5735" t="s">
        <v>12257</v>
      </c>
      <c r="C5735" t="s">
        <v>58</v>
      </c>
      <c r="D5735" t="s">
        <v>12638</v>
      </c>
      <c r="F5735" t="s">
        <v>54</v>
      </c>
      <c r="G5735" t="s">
        <v>55</v>
      </c>
      <c r="H5735" t="s">
        <v>75</v>
      </c>
      <c r="I5735" t="s">
        <v>57</v>
      </c>
      <c r="J5735" t="s">
        <v>58</v>
      </c>
      <c r="K5735">
        <v>5</v>
      </c>
      <c r="L5735">
        <v>60</v>
      </c>
      <c r="M5735">
        <v>71</v>
      </c>
      <c r="N5735">
        <v>49</v>
      </c>
      <c r="O5735">
        <v>1063</v>
      </c>
      <c r="Q5735">
        <v>38</v>
      </c>
      <c r="S5735">
        <v>6.3</v>
      </c>
      <c r="T5735">
        <v>60.4</v>
      </c>
      <c r="U5735" t="s">
        <v>48</v>
      </c>
      <c r="V5735">
        <v>40000</v>
      </c>
      <c r="W5735">
        <v>3000</v>
      </c>
      <c r="X5735">
        <v>84</v>
      </c>
      <c r="Y5735">
        <v>25</v>
      </c>
      <c r="Z5735">
        <v>0.7</v>
      </c>
      <c r="AA5735">
        <v>-40</v>
      </c>
      <c r="AB5735" t="s">
        <v>27</v>
      </c>
      <c r="AC5735" s="2">
        <v>0.1</v>
      </c>
      <c r="AE5735" t="s">
        <v>76</v>
      </c>
      <c r="AI5735" s="1">
        <v>41973</v>
      </c>
      <c r="AJ5735" s="1">
        <v>41978</v>
      </c>
      <c r="AK5735" t="s">
        <v>60</v>
      </c>
      <c r="AL5735" t="s">
        <v>12639</v>
      </c>
      <c r="AM5735">
        <v>2229423</v>
      </c>
    </row>
    <row r="5736" spans="1:39" hidden="1" x14ac:dyDescent="0.25">
      <c r="A5736" t="s">
        <v>12256</v>
      </c>
      <c r="B5736" t="s">
        <v>12257</v>
      </c>
      <c r="C5736" t="s">
        <v>58</v>
      </c>
      <c r="D5736" t="s">
        <v>12640</v>
      </c>
      <c r="F5736" t="s">
        <v>54</v>
      </c>
      <c r="G5736" t="s">
        <v>55</v>
      </c>
      <c r="H5736" t="s">
        <v>75</v>
      </c>
      <c r="I5736" t="s">
        <v>57</v>
      </c>
      <c r="J5736" t="s">
        <v>58</v>
      </c>
      <c r="K5736">
        <v>5</v>
      </c>
      <c r="L5736">
        <v>75</v>
      </c>
      <c r="M5736">
        <v>72</v>
      </c>
      <c r="N5736">
        <v>49</v>
      </c>
      <c r="O5736">
        <v>1130</v>
      </c>
      <c r="Q5736">
        <v>38</v>
      </c>
      <c r="R5736">
        <v>500</v>
      </c>
      <c r="S5736">
        <v>8</v>
      </c>
      <c r="T5736">
        <v>62.5</v>
      </c>
      <c r="U5736" t="s">
        <v>48</v>
      </c>
      <c r="V5736">
        <v>40000</v>
      </c>
      <c r="W5736">
        <v>3000</v>
      </c>
      <c r="X5736">
        <v>82</v>
      </c>
      <c r="Y5736">
        <v>12</v>
      </c>
      <c r="Z5736">
        <v>0.8</v>
      </c>
      <c r="AA5736">
        <v>-40</v>
      </c>
      <c r="AB5736" t="s">
        <v>27</v>
      </c>
      <c r="AC5736" s="2">
        <v>0.1</v>
      </c>
      <c r="AE5736" t="s">
        <v>2927</v>
      </c>
      <c r="AI5736" s="1">
        <v>41861</v>
      </c>
      <c r="AJ5736" s="1">
        <v>41850</v>
      </c>
      <c r="AK5736" t="s">
        <v>60</v>
      </c>
      <c r="AL5736" t="s">
        <v>12641</v>
      </c>
      <c r="AM5736">
        <v>2216908</v>
      </c>
    </row>
    <row r="5737" spans="1:39" hidden="1" x14ac:dyDescent="0.25">
      <c r="A5737" t="s">
        <v>12256</v>
      </c>
      <c r="B5737" t="s">
        <v>12257</v>
      </c>
      <c r="C5737" t="s">
        <v>58</v>
      </c>
      <c r="D5737" t="s">
        <v>12642</v>
      </c>
      <c r="F5737" t="s">
        <v>88</v>
      </c>
      <c r="G5737" t="s">
        <v>55</v>
      </c>
      <c r="H5737" t="s">
        <v>75</v>
      </c>
      <c r="I5737" t="s">
        <v>57</v>
      </c>
      <c r="J5737" t="s">
        <v>58</v>
      </c>
      <c r="K5737">
        <v>5</v>
      </c>
      <c r="L5737">
        <v>50</v>
      </c>
      <c r="M5737">
        <v>85</v>
      </c>
      <c r="N5737">
        <v>62</v>
      </c>
      <c r="O5737">
        <v>882</v>
      </c>
      <c r="Q5737">
        <v>40</v>
      </c>
      <c r="R5737">
        <v>490</v>
      </c>
      <c r="S5737">
        <v>8</v>
      </c>
      <c r="T5737">
        <v>61</v>
      </c>
      <c r="U5737" t="s">
        <v>48</v>
      </c>
      <c r="V5737">
        <v>40000</v>
      </c>
      <c r="W5737">
        <v>3000</v>
      </c>
      <c r="X5737">
        <v>83</v>
      </c>
      <c r="Y5737">
        <v>5</v>
      </c>
      <c r="Z5737">
        <v>0.9</v>
      </c>
      <c r="AA5737">
        <v>-40</v>
      </c>
      <c r="AB5737" t="s">
        <v>27</v>
      </c>
      <c r="AC5737" s="2">
        <v>0.1</v>
      </c>
      <c r="AE5737" t="s">
        <v>76</v>
      </c>
      <c r="AI5737" s="1">
        <v>41973</v>
      </c>
      <c r="AJ5737" s="1">
        <v>41964</v>
      </c>
      <c r="AK5737" t="s">
        <v>60</v>
      </c>
      <c r="AL5737" t="s">
        <v>12643</v>
      </c>
      <c r="AM5737">
        <v>2226306</v>
      </c>
    </row>
    <row r="5738" spans="1:39" hidden="1" x14ac:dyDescent="0.25">
      <c r="A5738" t="s">
        <v>12256</v>
      </c>
      <c r="B5738" t="s">
        <v>12257</v>
      </c>
      <c r="C5738" t="s">
        <v>58</v>
      </c>
      <c r="D5738" t="s">
        <v>12644</v>
      </c>
      <c r="F5738" t="s">
        <v>88</v>
      </c>
      <c r="G5738" t="s">
        <v>55</v>
      </c>
      <c r="H5738" t="s">
        <v>45</v>
      </c>
      <c r="I5738" t="s">
        <v>57</v>
      </c>
      <c r="J5738" t="s">
        <v>58</v>
      </c>
      <c r="K5738">
        <v>5</v>
      </c>
      <c r="L5738">
        <v>50</v>
      </c>
      <c r="M5738">
        <v>84</v>
      </c>
      <c r="N5738">
        <v>62</v>
      </c>
      <c r="O5738">
        <v>837</v>
      </c>
      <c r="Q5738">
        <v>40</v>
      </c>
      <c r="S5738">
        <v>8</v>
      </c>
      <c r="T5738">
        <v>61.3</v>
      </c>
      <c r="U5738" t="s">
        <v>48</v>
      </c>
      <c r="V5738">
        <v>40000</v>
      </c>
      <c r="W5738">
        <v>3000</v>
      </c>
      <c r="X5738">
        <v>84</v>
      </c>
      <c r="Y5738">
        <v>6</v>
      </c>
      <c r="Z5738">
        <v>0.9</v>
      </c>
      <c r="AA5738">
        <v>-40</v>
      </c>
      <c r="AB5738" t="s">
        <v>27</v>
      </c>
      <c r="AC5738" s="2">
        <v>0.1</v>
      </c>
      <c r="AE5738" t="s">
        <v>76</v>
      </c>
      <c r="AI5738" s="1">
        <v>41871</v>
      </c>
      <c r="AJ5738" s="1">
        <v>41864</v>
      </c>
      <c r="AK5738" t="s">
        <v>60</v>
      </c>
      <c r="AL5738" t="s">
        <v>12645</v>
      </c>
      <c r="AM5738">
        <v>2217904</v>
      </c>
    </row>
    <row r="5739" spans="1:39" hidden="1" x14ac:dyDescent="0.25">
      <c r="A5739" t="s">
        <v>12256</v>
      </c>
      <c r="B5739" t="s">
        <v>12257</v>
      </c>
      <c r="C5739" t="s">
        <v>58</v>
      </c>
      <c r="D5739" t="s">
        <v>12646</v>
      </c>
      <c r="F5739" t="s">
        <v>79</v>
      </c>
      <c r="G5739" t="s">
        <v>55</v>
      </c>
      <c r="H5739" t="s">
        <v>75</v>
      </c>
      <c r="I5739" t="s">
        <v>57</v>
      </c>
      <c r="J5739" t="s">
        <v>58</v>
      </c>
      <c r="K5739">
        <v>5</v>
      </c>
      <c r="L5739">
        <v>75</v>
      </c>
      <c r="M5739">
        <v>118</v>
      </c>
      <c r="N5739">
        <v>95</v>
      </c>
      <c r="O5739">
        <v>1648</v>
      </c>
      <c r="Q5739">
        <v>40</v>
      </c>
      <c r="R5739">
        <v>850</v>
      </c>
      <c r="S5739">
        <v>14</v>
      </c>
      <c r="T5739">
        <v>60.7</v>
      </c>
      <c r="U5739" t="s">
        <v>48</v>
      </c>
      <c r="V5739">
        <v>40000</v>
      </c>
      <c r="W5739">
        <v>3000</v>
      </c>
      <c r="X5739">
        <v>83</v>
      </c>
      <c r="Y5739">
        <v>3</v>
      </c>
      <c r="Z5739">
        <v>1</v>
      </c>
      <c r="AA5739">
        <v>-40</v>
      </c>
      <c r="AB5739" t="s">
        <v>27</v>
      </c>
      <c r="AC5739" s="2">
        <v>0.1</v>
      </c>
      <c r="AE5739" t="s">
        <v>1311</v>
      </c>
      <c r="AI5739" s="1">
        <v>41808</v>
      </c>
      <c r="AJ5739" s="1">
        <v>41800</v>
      </c>
      <c r="AK5739" t="s">
        <v>50</v>
      </c>
      <c r="AL5739" t="s">
        <v>12647</v>
      </c>
      <c r="AM5739">
        <v>2213566</v>
      </c>
    </row>
    <row r="5740" spans="1:39" hidden="1" x14ac:dyDescent="0.25">
      <c r="A5740" t="s">
        <v>12256</v>
      </c>
      <c r="B5740" t="s">
        <v>12257</v>
      </c>
      <c r="C5740" t="s">
        <v>58</v>
      </c>
      <c r="D5740" t="s">
        <v>12648</v>
      </c>
      <c r="F5740" t="s">
        <v>298</v>
      </c>
      <c r="G5740" t="s">
        <v>55</v>
      </c>
      <c r="H5740" t="s">
        <v>75</v>
      </c>
      <c r="I5740" t="s">
        <v>57</v>
      </c>
      <c r="J5740" t="s">
        <v>58</v>
      </c>
      <c r="K5740">
        <v>5</v>
      </c>
      <c r="L5740">
        <v>75</v>
      </c>
      <c r="M5740">
        <v>95</v>
      </c>
      <c r="N5740">
        <v>85</v>
      </c>
      <c r="O5740">
        <v>1332</v>
      </c>
      <c r="Q5740">
        <v>40</v>
      </c>
      <c r="R5740">
        <v>850</v>
      </c>
      <c r="S5740">
        <v>14.5</v>
      </c>
      <c r="T5740">
        <v>58.6</v>
      </c>
      <c r="U5740" t="s">
        <v>48</v>
      </c>
      <c r="V5740">
        <v>40000</v>
      </c>
      <c r="W5740">
        <v>3000</v>
      </c>
      <c r="X5740">
        <v>83</v>
      </c>
      <c r="Y5740">
        <v>3</v>
      </c>
      <c r="Z5740">
        <v>0.9</v>
      </c>
      <c r="AA5740">
        <v>-40</v>
      </c>
      <c r="AB5740" t="s">
        <v>27</v>
      </c>
      <c r="AC5740" s="2">
        <v>0.1</v>
      </c>
      <c r="AE5740" t="s">
        <v>1311</v>
      </c>
      <c r="AI5740" s="1">
        <v>41808</v>
      </c>
      <c r="AJ5740" s="1">
        <v>41800</v>
      </c>
      <c r="AK5740" t="s">
        <v>60</v>
      </c>
      <c r="AL5740" t="s">
        <v>12649</v>
      </c>
      <c r="AM5740">
        <v>2213562</v>
      </c>
    </row>
    <row r="5741" spans="1:39" hidden="1" x14ac:dyDescent="0.25">
      <c r="A5741" t="s">
        <v>12256</v>
      </c>
      <c r="B5741" t="s">
        <v>12257</v>
      </c>
      <c r="C5741" t="s">
        <v>58</v>
      </c>
      <c r="D5741" t="s">
        <v>12650</v>
      </c>
      <c r="F5741" t="s">
        <v>298</v>
      </c>
      <c r="G5741" t="s">
        <v>55</v>
      </c>
      <c r="H5741" t="s">
        <v>75</v>
      </c>
      <c r="I5741" t="s">
        <v>57</v>
      </c>
      <c r="J5741" t="s">
        <v>58</v>
      </c>
      <c r="K5741">
        <v>5</v>
      </c>
      <c r="L5741">
        <v>75</v>
      </c>
      <c r="M5741">
        <v>95</v>
      </c>
      <c r="N5741">
        <v>85</v>
      </c>
      <c r="O5741">
        <v>3254</v>
      </c>
      <c r="Q5741">
        <v>40</v>
      </c>
      <c r="R5741">
        <v>850</v>
      </c>
      <c r="S5741">
        <v>14.5</v>
      </c>
      <c r="T5741">
        <v>58.6</v>
      </c>
      <c r="U5741" t="s">
        <v>48</v>
      </c>
      <c r="V5741">
        <v>40000</v>
      </c>
      <c r="W5741">
        <v>3000</v>
      </c>
      <c r="X5741">
        <v>83</v>
      </c>
      <c r="Y5741">
        <v>3</v>
      </c>
      <c r="Z5741">
        <v>0.9</v>
      </c>
      <c r="AA5741">
        <v>-40</v>
      </c>
      <c r="AB5741" t="s">
        <v>27</v>
      </c>
      <c r="AC5741" s="2">
        <v>0.1</v>
      </c>
      <c r="AE5741" t="s">
        <v>1311</v>
      </c>
      <c r="AI5741" s="1">
        <v>41808</v>
      </c>
      <c r="AJ5741" s="1">
        <v>41800</v>
      </c>
      <c r="AK5741" t="s">
        <v>60</v>
      </c>
      <c r="AL5741" t="s">
        <v>12651</v>
      </c>
      <c r="AM5741">
        <v>2213563</v>
      </c>
    </row>
    <row r="5742" spans="1:39" hidden="1" x14ac:dyDescent="0.25">
      <c r="A5742" t="s">
        <v>12256</v>
      </c>
      <c r="B5742" t="s">
        <v>12257</v>
      </c>
      <c r="C5742" t="s">
        <v>58</v>
      </c>
      <c r="D5742" t="s">
        <v>12652</v>
      </c>
      <c r="F5742" t="s">
        <v>82</v>
      </c>
      <c r="G5742" t="s">
        <v>55</v>
      </c>
      <c r="H5742" t="s">
        <v>75</v>
      </c>
      <c r="I5742" t="s">
        <v>57</v>
      </c>
      <c r="J5742" t="s">
        <v>58</v>
      </c>
      <c r="K5742">
        <v>5</v>
      </c>
      <c r="L5742">
        <v>120</v>
      </c>
      <c r="M5742">
        <v>128</v>
      </c>
      <c r="N5742">
        <v>120</v>
      </c>
      <c r="O5742">
        <v>2665</v>
      </c>
      <c r="Q5742">
        <v>40</v>
      </c>
      <c r="R5742">
        <v>1250</v>
      </c>
      <c r="S5742">
        <v>19</v>
      </c>
      <c r="T5742">
        <v>65.8</v>
      </c>
      <c r="U5742" t="s">
        <v>48</v>
      </c>
      <c r="V5742">
        <v>40000</v>
      </c>
      <c r="W5742">
        <v>3000</v>
      </c>
      <c r="X5742">
        <v>83</v>
      </c>
      <c r="Y5742">
        <v>5</v>
      </c>
      <c r="Z5742">
        <v>1</v>
      </c>
      <c r="AA5742">
        <v>-40</v>
      </c>
      <c r="AB5742" t="s">
        <v>27</v>
      </c>
      <c r="AC5742" s="2">
        <v>0.1</v>
      </c>
      <c r="AE5742" t="s">
        <v>1311</v>
      </c>
      <c r="AI5742" s="1">
        <v>41808</v>
      </c>
      <c r="AJ5742" s="1">
        <v>41800</v>
      </c>
      <c r="AK5742" t="s">
        <v>60</v>
      </c>
      <c r="AL5742" t="s">
        <v>12653</v>
      </c>
      <c r="AM5742">
        <v>2213564</v>
      </c>
    </row>
    <row r="5743" spans="1:39" hidden="1" x14ac:dyDescent="0.25">
      <c r="A5743" t="s">
        <v>12256</v>
      </c>
      <c r="B5743" t="s">
        <v>12257</v>
      </c>
      <c r="C5743" t="s">
        <v>58</v>
      </c>
      <c r="D5743" t="s">
        <v>12654</v>
      </c>
      <c r="F5743" t="s">
        <v>82</v>
      </c>
      <c r="G5743" t="s">
        <v>55</v>
      </c>
      <c r="H5743" t="s">
        <v>75</v>
      </c>
      <c r="I5743" t="s">
        <v>57</v>
      </c>
      <c r="J5743" t="s">
        <v>58</v>
      </c>
      <c r="K5743">
        <v>5</v>
      </c>
      <c r="L5743">
        <v>100</v>
      </c>
      <c r="M5743">
        <v>128</v>
      </c>
      <c r="N5743">
        <v>120</v>
      </c>
      <c r="O5743">
        <v>4424</v>
      </c>
      <c r="Q5743">
        <v>25</v>
      </c>
      <c r="R5743">
        <v>1250</v>
      </c>
      <c r="S5743">
        <v>19</v>
      </c>
      <c r="T5743">
        <v>65.8</v>
      </c>
      <c r="U5743" t="s">
        <v>48</v>
      </c>
      <c r="V5743">
        <v>40000</v>
      </c>
      <c r="W5743">
        <v>3000</v>
      </c>
      <c r="X5743">
        <v>83</v>
      </c>
      <c r="Y5743">
        <v>5</v>
      </c>
      <c r="Z5743">
        <v>1</v>
      </c>
      <c r="AA5743">
        <v>-40</v>
      </c>
      <c r="AB5743" t="s">
        <v>27</v>
      </c>
      <c r="AC5743" s="2">
        <v>0.1</v>
      </c>
      <c r="AE5743" t="s">
        <v>1311</v>
      </c>
      <c r="AI5743" s="1">
        <v>41808</v>
      </c>
      <c r="AJ5743" s="1">
        <v>41800</v>
      </c>
      <c r="AK5743" t="s">
        <v>60</v>
      </c>
      <c r="AL5743" t="s">
        <v>12655</v>
      </c>
      <c r="AM5743">
        <v>2213565</v>
      </c>
    </row>
    <row r="5744" spans="1:39" x14ac:dyDescent="0.25">
      <c r="A5744" t="s">
        <v>12256</v>
      </c>
      <c r="B5744" t="s">
        <v>12257</v>
      </c>
      <c r="C5744" t="s">
        <v>12656</v>
      </c>
      <c r="D5744" t="s">
        <v>12657</v>
      </c>
      <c r="F5744" t="s">
        <v>74</v>
      </c>
      <c r="G5744" t="s">
        <v>44</v>
      </c>
      <c r="H5744" t="s">
        <v>75</v>
      </c>
      <c r="I5744" t="s">
        <v>46</v>
      </c>
      <c r="J5744" t="s">
        <v>58</v>
      </c>
      <c r="K5744">
        <v>5</v>
      </c>
      <c r="L5744">
        <v>40</v>
      </c>
      <c r="M5744">
        <v>108</v>
      </c>
      <c r="N5744">
        <v>60</v>
      </c>
      <c r="R5744">
        <v>500</v>
      </c>
      <c r="S5744">
        <v>5</v>
      </c>
      <c r="T5744">
        <v>100</v>
      </c>
      <c r="U5744" t="s">
        <v>48</v>
      </c>
      <c r="V5744">
        <v>25000</v>
      </c>
      <c r="W5744">
        <v>2700</v>
      </c>
      <c r="X5744">
        <v>81</v>
      </c>
      <c r="Y5744">
        <v>3</v>
      </c>
      <c r="AA5744">
        <v>-30</v>
      </c>
      <c r="AB5744" t="s">
        <v>27</v>
      </c>
      <c r="AC5744" s="2">
        <v>0.25</v>
      </c>
      <c r="AE5744" t="s">
        <v>2927</v>
      </c>
      <c r="AI5744" s="1">
        <v>42175</v>
      </c>
      <c r="AJ5744" s="1">
        <v>42167</v>
      </c>
      <c r="AK5744" t="s">
        <v>60</v>
      </c>
      <c r="AL5744" t="s">
        <v>12658</v>
      </c>
      <c r="AM5744">
        <v>2241600</v>
      </c>
    </row>
    <row r="5745" spans="1:39" x14ac:dyDescent="0.25">
      <c r="A5745" t="s">
        <v>12256</v>
      </c>
      <c r="B5745" t="s">
        <v>12257</v>
      </c>
      <c r="C5745" t="s">
        <v>12656</v>
      </c>
      <c r="D5745" t="s">
        <v>12659</v>
      </c>
      <c r="F5745" t="s">
        <v>74</v>
      </c>
      <c r="G5745" t="s">
        <v>44</v>
      </c>
      <c r="H5745" t="s">
        <v>75</v>
      </c>
      <c r="I5745" t="s">
        <v>46</v>
      </c>
      <c r="J5745" t="s">
        <v>58</v>
      </c>
      <c r="K5745">
        <v>5</v>
      </c>
      <c r="L5745">
        <v>40</v>
      </c>
      <c r="M5745">
        <v>108</v>
      </c>
      <c r="N5745">
        <v>60</v>
      </c>
      <c r="R5745">
        <v>550</v>
      </c>
      <c r="S5745">
        <v>5</v>
      </c>
      <c r="T5745">
        <v>110</v>
      </c>
      <c r="U5745" t="s">
        <v>48</v>
      </c>
      <c r="V5745">
        <v>25000</v>
      </c>
      <c r="W5745">
        <v>6500</v>
      </c>
      <c r="X5745">
        <v>86</v>
      </c>
      <c r="Y5745">
        <v>29</v>
      </c>
      <c r="AA5745">
        <v>-30</v>
      </c>
      <c r="AB5745" t="s">
        <v>27</v>
      </c>
      <c r="AC5745" s="2">
        <v>0.25</v>
      </c>
      <c r="AE5745" t="s">
        <v>2927</v>
      </c>
      <c r="AI5745" s="1">
        <v>42175</v>
      </c>
      <c r="AJ5745" s="1">
        <v>42167</v>
      </c>
      <c r="AK5745" t="s">
        <v>60</v>
      </c>
      <c r="AL5745" t="s">
        <v>12660</v>
      </c>
      <c r="AM5745">
        <v>2241601</v>
      </c>
    </row>
    <row r="5746" spans="1:39" x14ac:dyDescent="0.25">
      <c r="A5746" t="s">
        <v>12256</v>
      </c>
      <c r="B5746" t="s">
        <v>12257</v>
      </c>
      <c r="C5746" t="s">
        <v>12656</v>
      </c>
      <c r="D5746" t="s">
        <v>12661</v>
      </c>
      <c r="F5746" t="s">
        <v>74</v>
      </c>
      <c r="G5746" t="s">
        <v>44</v>
      </c>
      <c r="H5746" t="s">
        <v>75</v>
      </c>
      <c r="I5746" t="s">
        <v>46</v>
      </c>
      <c r="J5746" t="s">
        <v>58</v>
      </c>
      <c r="K5746">
        <v>5</v>
      </c>
      <c r="L5746">
        <v>40</v>
      </c>
      <c r="M5746">
        <v>108</v>
      </c>
      <c r="N5746">
        <v>60</v>
      </c>
      <c r="R5746">
        <v>500</v>
      </c>
      <c r="S5746">
        <v>5</v>
      </c>
      <c r="T5746">
        <v>100</v>
      </c>
      <c r="U5746" t="s">
        <v>48</v>
      </c>
      <c r="V5746">
        <v>25000</v>
      </c>
      <c r="W5746">
        <v>2700</v>
      </c>
      <c r="X5746">
        <v>81</v>
      </c>
      <c r="Y5746">
        <v>3</v>
      </c>
      <c r="AA5746">
        <v>-30</v>
      </c>
      <c r="AB5746" t="s">
        <v>27</v>
      </c>
      <c r="AC5746" s="2">
        <v>0.25</v>
      </c>
      <c r="AE5746" t="s">
        <v>2927</v>
      </c>
      <c r="AI5746" s="1">
        <v>42144</v>
      </c>
      <c r="AJ5746" s="1">
        <v>42137</v>
      </c>
      <c r="AK5746" t="s">
        <v>60</v>
      </c>
      <c r="AL5746" t="s">
        <v>12662</v>
      </c>
      <c r="AM5746">
        <v>2239297</v>
      </c>
    </row>
    <row r="5747" spans="1:39" hidden="1" x14ac:dyDescent="0.25">
      <c r="A5747" t="s">
        <v>12256</v>
      </c>
      <c r="B5747" t="s">
        <v>12257</v>
      </c>
      <c r="C5747" t="s">
        <v>12656</v>
      </c>
      <c r="D5747" t="s">
        <v>12663</v>
      </c>
      <c r="F5747" t="s">
        <v>74</v>
      </c>
      <c r="G5747" t="s">
        <v>44</v>
      </c>
      <c r="H5747" t="s">
        <v>75</v>
      </c>
      <c r="I5747" t="s">
        <v>46</v>
      </c>
      <c r="J5747" t="s">
        <v>58</v>
      </c>
      <c r="K5747">
        <v>5</v>
      </c>
      <c r="L5747">
        <v>60</v>
      </c>
      <c r="M5747">
        <v>108</v>
      </c>
      <c r="N5747">
        <v>60</v>
      </c>
      <c r="R5747">
        <v>810</v>
      </c>
      <c r="S5747">
        <v>7</v>
      </c>
      <c r="T5747">
        <v>115.7</v>
      </c>
      <c r="U5747" t="s">
        <v>48</v>
      </c>
      <c r="V5747">
        <v>25000</v>
      </c>
      <c r="W5747">
        <v>2700</v>
      </c>
      <c r="X5747">
        <v>80</v>
      </c>
      <c r="Y5747">
        <v>6</v>
      </c>
      <c r="Z5747">
        <v>0.7</v>
      </c>
      <c r="AA5747">
        <v>-30</v>
      </c>
      <c r="AE5747" t="s">
        <v>2927</v>
      </c>
      <c r="AI5747" s="1">
        <v>42175</v>
      </c>
      <c r="AJ5747" s="1">
        <v>42167</v>
      </c>
      <c r="AK5747" t="s">
        <v>60</v>
      </c>
      <c r="AL5747" t="s">
        <v>12664</v>
      </c>
      <c r="AM5747">
        <v>2241598</v>
      </c>
    </row>
    <row r="5748" spans="1:39" hidden="1" x14ac:dyDescent="0.25">
      <c r="A5748" t="s">
        <v>12256</v>
      </c>
      <c r="B5748" t="s">
        <v>12257</v>
      </c>
      <c r="C5748" t="s">
        <v>12656</v>
      </c>
      <c r="D5748" t="s">
        <v>12665</v>
      </c>
      <c r="F5748" t="s">
        <v>74</v>
      </c>
      <c r="G5748" t="s">
        <v>44</v>
      </c>
      <c r="H5748" t="s">
        <v>75</v>
      </c>
      <c r="I5748" t="s">
        <v>46</v>
      </c>
      <c r="J5748" t="s">
        <v>58</v>
      </c>
      <c r="K5748">
        <v>5</v>
      </c>
      <c r="L5748">
        <v>60</v>
      </c>
      <c r="M5748">
        <v>108</v>
      </c>
      <c r="N5748">
        <v>60</v>
      </c>
      <c r="R5748">
        <v>890</v>
      </c>
      <c r="S5748">
        <v>7</v>
      </c>
      <c r="T5748">
        <v>127.1</v>
      </c>
      <c r="U5748" t="s">
        <v>48</v>
      </c>
      <c r="V5748">
        <v>25000</v>
      </c>
      <c r="W5748">
        <v>6500</v>
      </c>
      <c r="X5748">
        <v>81</v>
      </c>
      <c r="Y5748">
        <v>27</v>
      </c>
      <c r="Z5748">
        <v>0.7</v>
      </c>
      <c r="AA5748">
        <v>-30</v>
      </c>
      <c r="AE5748" t="s">
        <v>2927</v>
      </c>
      <c r="AI5748" s="1">
        <v>42175</v>
      </c>
      <c r="AJ5748" s="1">
        <v>42167</v>
      </c>
      <c r="AK5748" t="s">
        <v>60</v>
      </c>
      <c r="AL5748" t="s">
        <v>12666</v>
      </c>
      <c r="AM5748">
        <v>2241599</v>
      </c>
    </row>
    <row r="5749" spans="1:39" hidden="1" x14ac:dyDescent="0.25">
      <c r="A5749" t="s">
        <v>12256</v>
      </c>
      <c r="B5749" t="s">
        <v>12257</v>
      </c>
      <c r="C5749" t="s">
        <v>12656</v>
      </c>
      <c r="D5749" t="s">
        <v>12667</v>
      </c>
      <c r="F5749" t="s">
        <v>74</v>
      </c>
      <c r="G5749" t="s">
        <v>44</v>
      </c>
      <c r="H5749" t="s">
        <v>75</v>
      </c>
      <c r="I5749" t="s">
        <v>46</v>
      </c>
      <c r="J5749" t="s">
        <v>58</v>
      </c>
      <c r="K5749">
        <v>5</v>
      </c>
      <c r="L5749">
        <v>60</v>
      </c>
      <c r="M5749">
        <v>108</v>
      </c>
      <c r="N5749">
        <v>60</v>
      </c>
      <c r="R5749">
        <v>810</v>
      </c>
      <c r="S5749">
        <v>7</v>
      </c>
      <c r="T5749">
        <v>115.7</v>
      </c>
      <c r="U5749" t="s">
        <v>48</v>
      </c>
      <c r="V5749">
        <v>25000</v>
      </c>
      <c r="W5749">
        <v>2700</v>
      </c>
      <c r="X5749">
        <v>80</v>
      </c>
      <c r="Y5749">
        <v>6</v>
      </c>
      <c r="Z5749">
        <v>0.9</v>
      </c>
      <c r="AA5749">
        <v>-30</v>
      </c>
      <c r="AE5749" t="s">
        <v>2927</v>
      </c>
      <c r="AI5749" s="1">
        <v>42144</v>
      </c>
      <c r="AJ5749" s="1">
        <v>42249</v>
      </c>
      <c r="AK5749" t="s">
        <v>50</v>
      </c>
      <c r="AL5749" t="s">
        <v>12668</v>
      </c>
      <c r="AM5749">
        <v>2239296</v>
      </c>
    </row>
    <row r="5750" spans="1:39" hidden="1" x14ac:dyDescent="0.25">
      <c r="A5750" t="s">
        <v>12256</v>
      </c>
      <c r="B5750" t="s">
        <v>12257</v>
      </c>
      <c r="C5750" t="s">
        <v>12656</v>
      </c>
      <c r="D5750" t="s">
        <v>12669</v>
      </c>
      <c r="F5750" t="s">
        <v>204</v>
      </c>
      <c r="G5750" t="s">
        <v>148</v>
      </c>
      <c r="H5750" t="s">
        <v>149</v>
      </c>
      <c r="I5750" t="s">
        <v>148</v>
      </c>
      <c r="J5750" t="s">
        <v>58</v>
      </c>
      <c r="K5750">
        <v>5</v>
      </c>
      <c r="L5750">
        <v>25</v>
      </c>
      <c r="M5750">
        <v>120</v>
      </c>
      <c r="N5750">
        <v>35</v>
      </c>
      <c r="R5750">
        <v>210</v>
      </c>
      <c r="S5750">
        <v>2</v>
      </c>
      <c r="T5750">
        <v>105</v>
      </c>
      <c r="U5750" t="s">
        <v>48</v>
      </c>
      <c r="V5750">
        <v>25000</v>
      </c>
      <c r="W5750">
        <v>2700</v>
      </c>
      <c r="X5750">
        <v>82</v>
      </c>
      <c r="Y5750">
        <v>7</v>
      </c>
      <c r="AA5750">
        <v>-30</v>
      </c>
      <c r="AB5750" t="s">
        <v>27</v>
      </c>
      <c r="AC5750" s="2">
        <v>0.23</v>
      </c>
      <c r="AE5750" t="s">
        <v>2927</v>
      </c>
      <c r="AI5750" s="1">
        <v>42175</v>
      </c>
      <c r="AJ5750" s="1">
        <v>42167</v>
      </c>
      <c r="AK5750" t="s">
        <v>60</v>
      </c>
      <c r="AL5750" t="s">
        <v>12670</v>
      </c>
      <c r="AM5750">
        <v>2241602</v>
      </c>
    </row>
    <row r="5751" spans="1:39" hidden="1" x14ac:dyDescent="0.25">
      <c r="A5751" t="s">
        <v>12256</v>
      </c>
      <c r="B5751" t="s">
        <v>12257</v>
      </c>
      <c r="C5751" t="s">
        <v>12656</v>
      </c>
      <c r="D5751" t="s">
        <v>12671</v>
      </c>
      <c r="F5751" t="s">
        <v>204</v>
      </c>
      <c r="G5751" t="s">
        <v>148</v>
      </c>
      <c r="H5751" t="s">
        <v>149</v>
      </c>
      <c r="I5751" t="s">
        <v>148</v>
      </c>
      <c r="J5751" t="s">
        <v>58</v>
      </c>
      <c r="K5751">
        <v>5</v>
      </c>
      <c r="L5751">
        <v>25</v>
      </c>
      <c r="M5751">
        <v>120</v>
      </c>
      <c r="N5751">
        <v>35</v>
      </c>
      <c r="R5751">
        <v>230</v>
      </c>
      <c r="S5751">
        <v>2</v>
      </c>
      <c r="T5751">
        <v>115</v>
      </c>
      <c r="U5751" t="s">
        <v>48</v>
      </c>
      <c r="V5751">
        <v>25000</v>
      </c>
      <c r="W5751">
        <v>6500</v>
      </c>
      <c r="X5751">
        <v>86</v>
      </c>
      <c r="Y5751">
        <v>30</v>
      </c>
      <c r="AA5751">
        <v>-30</v>
      </c>
      <c r="AB5751" t="s">
        <v>27</v>
      </c>
      <c r="AC5751" s="2">
        <v>0.23</v>
      </c>
      <c r="AE5751" t="s">
        <v>2927</v>
      </c>
      <c r="AI5751" s="1">
        <v>42175</v>
      </c>
      <c r="AJ5751" s="1">
        <v>42167</v>
      </c>
      <c r="AK5751" t="s">
        <v>60</v>
      </c>
      <c r="AL5751" t="s">
        <v>12672</v>
      </c>
      <c r="AM5751">
        <v>2241603</v>
      </c>
    </row>
    <row r="5752" spans="1:39" hidden="1" x14ac:dyDescent="0.25">
      <c r="A5752" t="s">
        <v>12256</v>
      </c>
      <c r="B5752" t="s">
        <v>12257</v>
      </c>
      <c r="C5752" t="s">
        <v>12656</v>
      </c>
      <c r="D5752" t="s">
        <v>12673</v>
      </c>
      <c r="F5752" t="s">
        <v>204</v>
      </c>
      <c r="G5752" t="s">
        <v>148</v>
      </c>
      <c r="H5752" t="s">
        <v>149</v>
      </c>
      <c r="I5752" t="s">
        <v>148</v>
      </c>
      <c r="J5752" t="s">
        <v>58</v>
      </c>
      <c r="K5752">
        <v>5</v>
      </c>
      <c r="L5752">
        <v>25</v>
      </c>
      <c r="M5752">
        <v>120</v>
      </c>
      <c r="N5752">
        <v>35</v>
      </c>
      <c r="R5752">
        <v>210</v>
      </c>
      <c r="S5752">
        <v>2</v>
      </c>
      <c r="T5752">
        <v>105</v>
      </c>
      <c r="U5752" t="s">
        <v>48</v>
      </c>
      <c r="V5752">
        <v>25000</v>
      </c>
      <c r="W5752">
        <v>2700</v>
      </c>
      <c r="X5752">
        <v>82</v>
      </c>
      <c r="Y5752">
        <v>7</v>
      </c>
      <c r="AA5752">
        <v>-30</v>
      </c>
      <c r="AB5752" t="s">
        <v>27</v>
      </c>
      <c r="AC5752" s="2">
        <v>0.23</v>
      </c>
      <c r="AE5752" t="s">
        <v>2927</v>
      </c>
      <c r="AI5752" s="1">
        <v>42144</v>
      </c>
      <c r="AJ5752" s="1">
        <v>42137</v>
      </c>
      <c r="AK5752" t="s">
        <v>60</v>
      </c>
      <c r="AL5752" t="s">
        <v>12674</v>
      </c>
      <c r="AM5752">
        <v>2239298</v>
      </c>
    </row>
    <row r="5753" spans="1:39" hidden="1" x14ac:dyDescent="0.25">
      <c r="A5753" t="s">
        <v>12256</v>
      </c>
      <c r="B5753" t="s">
        <v>12257</v>
      </c>
      <c r="C5753" t="s">
        <v>12656</v>
      </c>
      <c r="D5753" t="s">
        <v>12675</v>
      </c>
      <c r="F5753" t="s">
        <v>204</v>
      </c>
      <c r="G5753" t="s">
        <v>148</v>
      </c>
      <c r="H5753" t="s">
        <v>149</v>
      </c>
      <c r="I5753" t="s">
        <v>148</v>
      </c>
      <c r="J5753" t="s">
        <v>58</v>
      </c>
      <c r="K5753">
        <v>5</v>
      </c>
      <c r="L5753">
        <v>40</v>
      </c>
      <c r="M5753">
        <v>120</v>
      </c>
      <c r="N5753">
        <v>35</v>
      </c>
      <c r="R5753">
        <v>420</v>
      </c>
      <c r="S5753">
        <v>4</v>
      </c>
      <c r="T5753">
        <v>105</v>
      </c>
      <c r="U5753" t="s">
        <v>48</v>
      </c>
      <c r="V5753">
        <v>25000</v>
      </c>
      <c r="W5753">
        <v>2700</v>
      </c>
      <c r="X5753">
        <v>81</v>
      </c>
      <c r="Y5753">
        <v>4</v>
      </c>
      <c r="AA5753">
        <v>-30</v>
      </c>
      <c r="AB5753" t="s">
        <v>27</v>
      </c>
      <c r="AC5753" s="2">
        <v>0.23</v>
      </c>
      <c r="AE5753" t="s">
        <v>2927</v>
      </c>
      <c r="AI5753" s="1">
        <v>42175</v>
      </c>
      <c r="AJ5753" s="1">
        <v>42167</v>
      </c>
      <c r="AK5753" t="s">
        <v>60</v>
      </c>
      <c r="AL5753" t="s">
        <v>12676</v>
      </c>
      <c r="AM5753">
        <v>2241604</v>
      </c>
    </row>
    <row r="5754" spans="1:39" hidden="1" x14ac:dyDescent="0.25">
      <c r="A5754" t="s">
        <v>11225</v>
      </c>
      <c r="B5754" t="s">
        <v>12528</v>
      </c>
      <c r="C5754" t="s">
        <v>12538</v>
      </c>
      <c r="D5754">
        <v>252475</v>
      </c>
      <c r="E5754" t="s">
        <v>12677</v>
      </c>
      <c r="F5754" t="s">
        <v>163</v>
      </c>
      <c r="G5754" t="s">
        <v>44</v>
      </c>
      <c r="H5754" t="s">
        <v>75</v>
      </c>
      <c r="I5754" t="s">
        <v>46</v>
      </c>
      <c r="J5754" t="s">
        <v>47</v>
      </c>
      <c r="K5754">
        <v>2</v>
      </c>
      <c r="L5754">
        <v>100</v>
      </c>
      <c r="M5754">
        <v>119</v>
      </c>
      <c r="N5754">
        <v>60</v>
      </c>
      <c r="R5754">
        <v>1600</v>
      </c>
      <c r="S5754">
        <v>23</v>
      </c>
      <c r="T5754">
        <v>69</v>
      </c>
      <c r="U5754" t="s">
        <v>48</v>
      </c>
      <c r="V5754">
        <v>10000</v>
      </c>
      <c r="W5754">
        <v>2700</v>
      </c>
      <c r="X5754">
        <v>82</v>
      </c>
      <c r="Y5754">
        <v>-12</v>
      </c>
      <c r="Z5754">
        <v>0.5</v>
      </c>
      <c r="AA5754">
        <v>-25</v>
      </c>
      <c r="AE5754" t="s">
        <v>76</v>
      </c>
      <c r="AI5754" s="1">
        <v>42217</v>
      </c>
      <c r="AJ5754" s="1">
        <v>42342</v>
      </c>
      <c r="AK5754" t="s">
        <v>60</v>
      </c>
      <c r="AL5754" t="s">
        <v>12678</v>
      </c>
      <c r="AM5754">
        <v>2254772</v>
      </c>
    </row>
    <row r="5755" spans="1:39" hidden="1" x14ac:dyDescent="0.25">
      <c r="A5755" t="s">
        <v>12679</v>
      </c>
      <c r="B5755" t="s">
        <v>12680</v>
      </c>
      <c r="C5755" t="s">
        <v>3773</v>
      </c>
      <c r="D5755" t="s">
        <v>12681</v>
      </c>
      <c r="F5755" t="s">
        <v>96</v>
      </c>
      <c r="G5755" t="s">
        <v>55</v>
      </c>
      <c r="H5755" t="s">
        <v>75</v>
      </c>
      <c r="I5755" t="s">
        <v>57</v>
      </c>
      <c r="J5755" t="s">
        <v>58</v>
      </c>
      <c r="K5755">
        <v>5</v>
      </c>
      <c r="L5755">
        <v>50</v>
      </c>
      <c r="M5755">
        <v>96.8</v>
      </c>
      <c r="N5755">
        <v>62.9</v>
      </c>
      <c r="R5755">
        <v>580</v>
      </c>
      <c r="S5755">
        <v>8</v>
      </c>
      <c r="T5755">
        <v>72.5</v>
      </c>
      <c r="U5755" t="s">
        <v>48</v>
      </c>
      <c r="V5755">
        <v>25000</v>
      </c>
      <c r="W5755">
        <v>3000</v>
      </c>
      <c r="X5755">
        <v>82</v>
      </c>
      <c r="Y5755">
        <v>12</v>
      </c>
      <c r="Z5755">
        <v>1</v>
      </c>
      <c r="AA5755">
        <v>-20</v>
      </c>
      <c r="AB5755" t="s">
        <v>27</v>
      </c>
      <c r="AC5755" s="2">
        <v>0.1</v>
      </c>
      <c r="AE5755" t="s">
        <v>3308</v>
      </c>
      <c r="AI5755" s="1">
        <v>42246</v>
      </c>
      <c r="AJ5755" s="1">
        <v>42263</v>
      </c>
      <c r="AK5755" t="s">
        <v>50</v>
      </c>
      <c r="AL5755" t="s">
        <v>12682</v>
      </c>
      <c r="AM5755">
        <v>2248481</v>
      </c>
    </row>
    <row r="5756" spans="1:39" hidden="1" x14ac:dyDescent="0.25">
      <c r="A5756" t="s">
        <v>12679</v>
      </c>
      <c r="B5756" t="s">
        <v>12680</v>
      </c>
      <c r="C5756" t="s">
        <v>3773</v>
      </c>
      <c r="D5756" t="s">
        <v>12683</v>
      </c>
      <c r="F5756" t="s">
        <v>88</v>
      </c>
      <c r="G5756" t="s">
        <v>55</v>
      </c>
      <c r="H5756" t="s">
        <v>75</v>
      </c>
      <c r="I5756" t="s">
        <v>57</v>
      </c>
      <c r="J5756" t="s">
        <v>58</v>
      </c>
      <c r="K5756">
        <v>5</v>
      </c>
      <c r="L5756">
        <v>50</v>
      </c>
      <c r="M5756">
        <v>84.7</v>
      </c>
      <c r="N5756">
        <v>63.2</v>
      </c>
      <c r="O5756">
        <v>1326</v>
      </c>
      <c r="Q5756">
        <v>40</v>
      </c>
      <c r="R5756">
        <v>600</v>
      </c>
      <c r="S5756">
        <v>8</v>
      </c>
      <c r="T5756">
        <v>75</v>
      </c>
      <c r="U5756" t="s">
        <v>48</v>
      </c>
      <c r="V5756">
        <v>25000</v>
      </c>
      <c r="W5756">
        <v>5000</v>
      </c>
      <c r="X5756">
        <v>83</v>
      </c>
      <c r="Y5756">
        <v>18</v>
      </c>
      <c r="Z5756">
        <v>1</v>
      </c>
      <c r="AA5756">
        <v>-20</v>
      </c>
      <c r="AB5756" t="s">
        <v>27</v>
      </c>
      <c r="AC5756" s="2">
        <v>0.1</v>
      </c>
      <c r="AE5756" t="s">
        <v>720</v>
      </c>
      <c r="AI5756" s="1">
        <v>42246</v>
      </c>
      <c r="AJ5756" s="1">
        <v>42242</v>
      </c>
      <c r="AK5756" t="s">
        <v>50</v>
      </c>
      <c r="AL5756" t="s">
        <v>12684</v>
      </c>
      <c r="AM5756">
        <v>2247636</v>
      </c>
    </row>
    <row r="5757" spans="1:39" hidden="1" x14ac:dyDescent="0.25">
      <c r="A5757" t="s">
        <v>12679</v>
      </c>
      <c r="B5757" t="s">
        <v>12680</v>
      </c>
      <c r="C5757" t="s">
        <v>3773</v>
      </c>
      <c r="D5757" t="s">
        <v>12685</v>
      </c>
      <c r="F5757" t="s">
        <v>169</v>
      </c>
      <c r="G5757" t="s">
        <v>55</v>
      </c>
      <c r="H5757" t="s">
        <v>75</v>
      </c>
      <c r="I5757" t="s">
        <v>57</v>
      </c>
      <c r="J5757" t="s">
        <v>58</v>
      </c>
      <c r="K5757">
        <v>5</v>
      </c>
      <c r="L5757">
        <v>85</v>
      </c>
      <c r="M5757">
        <v>132.9</v>
      </c>
      <c r="N5757">
        <v>95.2</v>
      </c>
      <c r="R5757">
        <v>1070</v>
      </c>
      <c r="S5757">
        <v>14</v>
      </c>
      <c r="T5757">
        <v>76.400000000000006</v>
      </c>
      <c r="U5757" t="s">
        <v>48</v>
      </c>
      <c r="V5757">
        <v>25000</v>
      </c>
      <c r="W5757">
        <v>3000</v>
      </c>
      <c r="X5757">
        <v>82</v>
      </c>
      <c r="Y5757">
        <v>11</v>
      </c>
      <c r="Z5757">
        <v>1</v>
      </c>
      <c r="AA5757">
        <v>-20</v>
      </c>
      <c r="AB5757" t="s">
        <v>27</v>
      </c>
      <c r="AC5757" s="2">
        <v>0.1</v>
      </c>
      <c r="AE5757" t="s">
        <v>3308</v>
      </c>
      <c r="AI5757" s="1">
        <v>42246</v>
      </c>
      <c r="AJ5757" s="1">
        <v>42242</v>
      </c>
      <c r="AK5757" t="s">
        <v>50</v>
      </c>
      <c r="AL5757" t="s">
        <v>12686</v>
      </c>
      <c r="AM5757">
        <v>2247637</v>
      </c>
    </row>
    <row r="5758" spans="1:39" hidden="1" x14ac:dyDescent="0.25">
      <c r="A5758" t="s">
        <v>12679</v>
      </c>
      <c r="B5758" t="s">
        <v>12680</v>
      </c>
      <c r="C5758" t="s">
        <v>3773</v>
      </c>
      <c r="D5758" t="s">
        <v>12687</v>
      </c>
      <c r="F5758" t="s">
        <v>79</v>
      </c>
      <c r="G5758" t="s">
        <v>55</v>
      </c>
      <c r="H5758" t="s">
        <v>75</v>
      </c>
      <c r="I5758" t="s">
        <v>57</v>
      </c>
      <c r="J5758" t="s">
        <v>58</v>
      </c>
      <c r="K5758">
        <v>5</v>
      </c>
      <c r="L5758">
        <v>75</v>
      </c>
      <c r="M5758">
        <v>117.2</v>
      </c>
      <c r="N5758">
        <v>94.8</v>
      </c>
      <c r="O5758">
        <v>1907</v>
      </c>
      <c r="Q5758">
        <v>40</v>
      </c>
      <c r="R5758">
        <v>900</v>
      </c>
      <c r="S5758">
        <v>13</v>
      </c>
      <c r="T5758">
        <v>69.2</v>
      </c>
      <c r="U5758" t="s">
        <v>48</v>
      </c>
      <c r="V5758">
        <v>25000</v>
      </c>
      <c r="W5758">
        <v>5000</v>
      </c>
      <c r="X5758">
        <v>82</v>
      </c>
      <c r="Y5758">
        <v>9</v>
      </c>
      <c r="Z5758">
        <v>0.9</v>
      </c>
      <c r="AA5758">
        <v>-20</v>
      </c>
      <c r="AB5758" t="s">
        <v>27</v>
      </c>
      <c r="AC5758" s="2">
        <v>0.1</v>
      </c>
      <c r="AE5758" t="s">
        <v>3308</v>
      </c>
      <c r="AI5758" s="1">
        <v>42246</v>
      </c>
      <c r="AJ5758" s="1">
        <v>42242</v>
      </c>
      <c r="AK5758" t="s">
        <v>50</v>
      </c>
      <c r="AL5758" t="s">
        <v>12688</v>
      </c>
      <c r="AM5758">
        <v>2247638</v>
      </c>
    </row>
    <row r="5759" spans="1:39" hidden="1" x14ac:dyDescent="0.25">
      <c r="A5759" t="s">
        <v>12679</v>
      </c>
      <c r="B5759" t="s">
        <v>12680</v>
      </c>
      <c r="C5759" t="s">
        <v>3773</v>
      </c>
      <c r="D5759" t="s">
        <v>12689</v>
      </c>
      <c r="F5759" t="s">
        <v>82</v>
      </c>
      <c r="G5759" t="s">
        <v>55</v>
      </c>
      <c r="H5759" t="s">
        <v>75</v>
      </c>
      <c r="I5759" t="s">
        <v>57</v>
      </c>
      <c r="J5759" t="s">
        <v>58</v>
      </c>
      <c r="K5759">
        <v>5</v>
      </c>
      <c r="L5759">
        <v>120</v>
      </c>
      <c r="M5759">
        <v>130.69999999999999</v>
      </c>
      <c r="N5759">
        <v>117</v>
      </c>
      <c r="O5759">
        <v>3301</v>
      </c>
      <c r="Q5759">
        <v>40</v>
      </c>
      <c r="R5759">
        <v>1500</v>
      </c>
      <c r="S5759">
        <v>17</v>
      </c>
      <c r="T5759">
        <v>88.2</v>
      </c>
      <c r="U5759" t="s">
        <v>48</v>
      </c>
      <c r="V5759">
        <v>25000</v>
      </c>
      <c r="W5759">
        <v>5000</v>
      </c>
      <c r="X5759">
        <v>83</v>
      </c>
      <c r="Y5759">
        <v>18</v>
      </c>
      <c r="Z5759">
        <v>1</v>
      </c>
      <c r="AA5759">
        <v>-20</v>
      </c>
      <c r="AB5759" t="s">
        <v>27</v>
      </c>
      <c r="AC5759" s="2">
        <v>0.1</v>
      </c>
      <c r="AE5759" t="s">
        <v>3308</v>
      </c>
      <c r="AI5759" s="1">
        <v>42246</v>
      </c>
      <c r="AJ5759" s="1">
        <v>42242</v>
      </c>
      <c r="AK5759" t="s">
        <v>50</v>
      </c>
      <c r="AL5759" t="s">
        <v>12690</v>
      </c>
      <c r="AM5759">
        <v>2247639</v>
      </c>
    </row>
    <row r="5760" spans="1:39" hidden="1" x14ac:dyDescent="0.25">
      <c r="A5760" t="s">
        <v>12679</v>
      </c>
      <c r="B5760" t="s">
        <v>12679</v>
      </c>
      <c r="C5760" t="s">
        <v>1039</v>
      </c>
      <c r="D5760" t="s">
        <v>12691</v>
      </c>
      <c r="F5760" t="s">
        <v>66</v>
      </c>
      <c r="G5760" t="s">
        <v>55</v>
      </c>
      <c r="H5760" t="s">
        <v>67</v>
      </c>
      <c r="I5760" t="s">
        <v>57</v>
      </c>
      <c r="J5760" t="s">
        <v>58</v>
      </c>
      <c r="K5760">
        <v>5</v>
      </c>
      <c r="L5760">
        <v>50</v>
      </c>
      <c r="M5760">
        <v>50.5</v>
      </c>
      <c r="N5760">
        <v>50.1</v>
      </c>
      <c r="O5760">
        <v>1309</v>
      </c>
      <c r="Q5760">
        <v>38</v>
      </c>
      <c r="S5760">
        <v>7</v>
      </c>
      <c r="T5760">
        <v>75.3</v>
      </c>
      <c r="U5760" t="s">
        <v>48</v>
      </c>
      <c r="V5760">
        <v>25000</v>
      </c>
      <c r="W5760">
        <v>3000</v>
      </c>
      <c r="X5760">
        <v>82</v>
      </c>
      <c r="Y5760">
        <v>16</v>
      </c>
      <c r="Z5760">
        <v>0.9</v>
      </c>
      <c r="AA5760">
        <v>-20</v>
      </c>
      <c r="AB5760" t="s">
        <v>27</v>
      </c>
      <c r="AC5760" s="2">
        <v>0.2</v>
      </c>
      <c r="AE5760" t="s">
        <v>76</v>
      </c>
      <c r="AI5760" s="1">
        <v>42257</v>
      </c>
      <c r="AJ5760" s="1">
        <v>42268</v>
      </c>
      <c r="AK5760" t="s">
        <v>60</v>
      </c>
      <c r="AL5760" t="s">
        <v>12692</v>
      </c>
      <c r="AM5760">
        <v>2249020</v>
      </c>
    </row>
    <row r="5761" spans="1:39" hidden="1" x14ac:dyDescent="0.25">
      <c r="A5761" t="s">
        <v>12693</v>
      </c>
      <c r="B5761" t="s">
        <v>12694</v>
      </c>
      <c r="C5761" t="s">
        <v>467</v>
      </c>
      <c r="D5761" t="s">
        <v>12695</v>
      </c>
      <c r="F5761" t="s">
        <v>88</v>
      </c>
      <c r="G5761" t="s">
        <v>55</v>
      </c>
      <c r="H5761" t="s">
        <v>75</v>
      </c>
      <c r="I5761" t="s">
        <v>57</v>
      </c>
      <c r="J5761" t="s">
        <v>58</v>
      </c>
      <c r="K5761">
        <v>3</v>
      </c>
      <c r="M5761">
        <v>90.2</v>
      </c>
      <c r="N5761">
        <v>62.3</v>
      </c>
      <c r="O5761">
        <v>849</v>
      </c>
      <c r="Q5761">
        <v>36</v>
      </c>
      <c r="S5761">
        <v>8</v>
      </c>
      <c r="T5761">
        <v>60</v>
      </c>
      <c r="U5761" t="s">
        <v>48</v>
      </c>
      <c r="V5761">
        <v>25000</v>
      </c>
      <c r="W5761">
        <v>2700</v>
      </c>
      <c r="X5761">
        <v>83</v>
      </c>
      <c r="Y5761">
        <v>16</v>
      </c>
      <c r="Z5761">
        <v>1</v>
      </c>
      <c r="AA5761">
        <v>-35</v>
      </c>
      <c r="AE5761" t="s">
        <v>76</v>
      </c>
      <c r="AI5761" s="1">
        <v>42302</v>
      </c>
      <c r="AJ5761" s="1">
        <v>42307</v>
      </c>
      <c r="AK5761" t="s">
        <v>60</v>
      </c>
      <c r="AL5761" t="s">
        <v>12696</v>
      </c>
      <c r="AM5761">
        <v>2252027</v>
      </c>
    </row>
    <row r="5762" spans="1:39" hidden="1" x14ac:dyDescent="0.25">
      <c r="A5762" t="s">
        <v>12693</v>
      </c>
      <c r="B5762" t="s">
        <v>12694</v>
      </c>
      <c r="C5762" t="s">
        <v>467</v>
      </c>
      <c r="D5762" t="s">
        <v>12697</v>
      </c>
      <c r="F5762" t="s">
        <v>88</v>
      </c>
      <c r="G5762" t="s">
        <v>55</v>
      </c>
      <c r="H5762" t="s">
        <v>75</v>
      </c>
      <c r="I5762" t="s">
        <v>57</v>
      </c>
      <c r="J5762" t="s">
        <v>58</v>
      </c>
      <c r="K5762">
        <v>3</v>
      </c>
      <c r="M5762">
        <v>90.2</v>
      </c>
      <c r="N5762">
        <v>62.3</v>
      </c>
      <c r="O5762">
        <v>856</v>
      </c>
      <c r="Q5762">
        <v>36</v>
      </c>
      <c r="S5762">
        <v>8</v>
      </c>
      <c r="T5762">
        <v>70</v>
      </c>
      <c r="U5762" t="s">
        <v>48</v>
      </c>
      <c r="V5762">
        <v>25000</v>
      </c>
      <c r="W5762">
        <v>3000</v>
      </c>
      <c r="X5762">
        <v>82</v>
      </c>
      <c r="Y5762">
        <v>12</v>
      </c>
      <c r="Z5762">
        <v>1</v>
      </c>
      <c r="AA5762">
        <v>-35</v>
      </c>
      <c r="AE5762" t="s">
        <v>76</v>
      </c>
      <c r="AI5762" s="1">
        <v>42302</v>
      </c>
      <c r="AJ5762" s="1">
        <v>42307</v>
      </c>
      <c r="AK5762" t="s">
        <v>60</v>
      </c>
      <c r="AL5762" t="s">
        <v>12698</v>
      </c>
      <c r="AM5762">
        <v>2252028</v>
      </c>
    </row>
    <row r="5763" spans="1:39" hidden="1" x14ac:dyDescent="0.25">
      <c r="A5763" t="s">
        <v>12693</v>
      </c>
      <c r="B5763" t="s">
        <v>12694</v>
      </c>
      <c r="C5763" t="s">
        <v>467</v>
      </c>
      <c r="D5763" t="s">
        <v>12699</v>
      </c>
      <c r="F5763" t="s">
        <v>88</v>
      </c>
      <c r="G5763" t="s">
        <v>55</v>
      </c>
      <c r="H5763" t="s">
        <v>75</v>
      </c>
      <c r="I5763" t="s">
        <v>57</v>
      </c>
      <c r="J5763" t="s">
        <v>58</v>
      </c>
      <c r="K5763">
        <v>3</v>
      </c>
      <c r="M5763">
        <v>90.2</v>
      </c>
      <c r="N5763">
        <v>62.3</v>
      </c>
      <c r="O5763">
        <v>894</v>
      </c>
      <c r="Q5763">
        <v>36</v>
      </c>
      <c r="S5763">
        <v>8</v>
      </c>
      <c r="T5763">
        <v>71</v>
      </c>
      <c r="U5763" t="s">
        <v>48</v>
      </c>
      <c r="V5763">
        <v>25000</v>
      </c>
      <c r="W5763">
        <v>4000</v>
      </c>
      <c r="X5763">
        <v>82</v>
      </c>
      <c r="Y5763">
        <v>8</v>
      </c>
      <c r="Z5763">
        <v>0.9</v>
      </c>
      <c r="AA5763">
        <v>-35</v>
      </c>
      <c r="AE5763" t="s">
        <v>76</v>
      </c>
      <c r="AI5763" s="1">
        <v>42302</v>
      </c>
      <c r="AJ5763" s="1">
        <v>42307</v>
      </c>
      <c r="AK5763" t="s">
        <v>60</v>
      </c>
      <c r="AL5763" t="s">
        <v>12700</v>
      </c>
      <c r="AM5763">
        <v>2252029</v>
      </c>
    </row>
    <row r="5764" spans="1:39" hidden="1" x14ac:dyDescent="0.25">
      <c r="A5764" t="s">
        <v>12693</v>
      </c>
      <c r="B5764" t="s">
        <v>12694</v>
      </c>
      <c r="C5764" t="s">
        <v>467</v>
      </c>
      <c r="D5764" t="s">
        <v>12701</v>
      </c>
      <c r="F5764" t="s">
        <v>88</v>
      </c>
      <c r="G5764" t="s">
        <v>55</v>
      </c>
      <c r="H5764" t="s">
        <v>75</v>
      </c>
      <c r="I5764" t="s">
        <v>57</v>
      </c>
      <c r="J5764" t="s">
        <v>58</v>
      </c>
      <c r="K5764">
        <v>3</v>
      </c>
      <c r="M5764">
        <v>90.2</v>
      </c>
      <c r="N5764">
        <v>62.3</v>
      </c>
      <c r="O5764">
        <v>926</v>
      </c>
      <c r="Q5764">
        <v>36</v>
      </c>
      <c r="S5764">
        <v>8</v>
      </c>
      <c r="T5764">
        <v>68</v>
      </c>
      <c r="U5764" t="s">
        <v>48</v>
      </c>
      <c r="V5764">
        <v>25000</v>
      </c>
      <c r="W5764">
        <v>5000</v>
      </c>
      <c r="X5764">
        <v>81</v>
      </c>
      <c r="Y5764">
        <v>8</v>
      </c>
      <c r="Z5764">
        <v>1</v>
      </c>
      <c r="AA5764">
        <v>-35</v>
      </c>
      <c r="AE5764" t="s">
        <v>76</v>
      </c>
      <c r="AI5764" s="1">
        <v>42302</v>
      </c>
      <c r="AJ5764" s="1">
        <v>42307</v>
      </c>
      <c r="AK5764" t="s">
        <v>60</v>
      </c>
      <c r="AL5764" t="s">
        <v>12702</v>
      </c>
      <c r="AM5764">
        <v>2252030</v>
      </c>
    </row>
    <row r="5765" spans="1:39" hidden="1" x14ac:dyDescent="0.25">
      <c r="A5765" t="s">
        <v>12693</v>
      </c>
      <c r="B5765" t="s">
        <v>12694</v>
      </c>
      <c r="C5765" t="s">
        <v>467</v>
      </c>
      <c r="D5765" t="s">
        <v>12703</v>
      </c>
      <c r="F5765" t="s">
        <v>298</v>
      </c>
      <c r="G5765" t="s">
        <v>55</v>
      </c>
      <c r="H5765" t="s">
        <v>75</v>
      </c>
      <c r="I5765" t="s">
        <v>57</v>
      </c>
      <c r="J5765" t="s">
        <v>58</v>
      </c>
      <c r="K5765">
        <v>3</v>
      </c>
      <c r="M5765">
        <v>119.8</v>
      </c>
      <c r="N5765">
        <v>91.7</v>
      </c>
      <c r="O5765">
        <v>821</v>
      </c>
      <c r="Q5765">
        <v>60</v>
      </c>
      <c r="S5765">
        <v>13</v>
      </c>
      <c r="T5765">
        <v>60</v>
      </c>
      <c r="U5765" t="s">
        <v>48</v>
      </c>
      <c r="V5765">
        <v>25000</v>
      </c>
      <c r="W5765">
        <v>2700</v>
      </c>
      <c r="X5765">
        <v>82</v>
      </c>
      <c r="Y5765">
        <v>12</v>
      </c>
      <c r="Z5765">
        <v>1</v>
      </c>
      <c r="AA5765">
        <v>-35</v>
      </c>
      <c r="AE5765" t="s">
        <v>76</v>
      </c>
      <c r="AI5765" s="1">
        <v>42302</v>
      </c>
      <c r="AJ5765" s="1">
        <v>42317</v>
      </c>
      <c r="AK5765" t="s">
        <v>60</v>
      </c>
      <c r="AL5765" t="s">
        <v>12704</v>
      </c>
      <c r="AM5765">
        <v>2252351</v>
      </c>
    </row>
    <row r="5766" spans="1:39" hidden="1" x14ac:dyDescent="0.25">
      <c r="A5766" t="s">
        <v>12693</v>
      </c>
      <c r="B5766" t="s">
        <v>12694</v>
      </c>
      <c r="C5766" t="s">
        <v>467</v>
      </c>
      <c r="D5766" t="s">
        <v>12705</v>
      </c>
      <c r="F5766" t="s">
        <v>298</v>
      </c>
      <c r="G5766" t="s">
        <v>55</v>
      </c>
      <c r="H5766" t="s">
        <v>75</v>
      </c>
      <c r="I5766" t="s">
        <v>57</v>
      </c>
      <c r="J5766" t="s">
        <v>58</v>
      </c>
      <c r="K5766">
        <v>3</v>
      </c>
      <c r="M5766">
        <v>119.8</v>
      </c>
      <c r="N5766">
        <v>91.7</v>
      </c>
      <c r="O5766">
        <v>783</v>
      </c>
      <c r="Q5766">
        <v>60</v>
      </c>
      <c r="S5766">
        <v>13</v>
      </c>
      <c r="T5766">
        <v>61</v>
      </c>
      <c r="U5766" t="s">
        <v>48</v>
      </c>
      <c r="V5766">
        <v>25000</v>
      </c>
      <c r="W5766">
        <v>3000</v>
      </c>
      <c r="X5766">
        <v>81</v>
      </c>
      <c r="Y5766">
        <v>11</v>
      </c>
      <c r="Z5766">
        <v>1</v>
      </c>
      <c r="AA5766">
        <v>-35</v>
      </c>
      <c r="AE5766" t="s">
        <v>76</v>
      </c>
      <c r="AI5766" s="1">
        <v>42302</v>
      </c>
      <c r="AJ5766" s="1">
        <v>42317</v>
      </c>
      <c r="AK5766" t="s">
        <v>60</v>
      </c>
      <c r="AL5766" t="s">
        <v>12706</v>
      </c>
      <c r="AM5766">
        <v>2252352</v>
      </c>
    </row>
    <row r="5767" spans="1:39" hidden="1" x14ac:dyDescent="0.25">
      <c r="A5767" t="s">
        <v>12693</v>
      </c>
      <c r="B5767" t="s">
        <v>12694</v>
      </c>
      <c r="C5767" t="s">
        <v>467</v>
      </c>
      <c r="D5767" t="s">
        <v>12707</v>
      </c>
      <c r="F5767" t="s">
        <v>298</v>
      </c>
      <c r="G5767" t="s">
        <v>55</v>
      </c>
      <c r="H5767" t="s">
        <v>75</v>
      </c>
      <c r="I5767" t="s">
        <v>57</v>
      </c>
      <c r="J5767" t="s">
        <v>58</v>
      </c>
      <c r="K5767">
        <v>3</v>
      </c>
      <c r="M5767">
        <v>119.8</v>
      </c>
      <c r="N5767">
        <v>91.7</v>
      </c>
      <c r="O5767">
        <v>873</v>
      </c>
      <c r="Q5767">
        <v>60</v>
      </c>
      <c r="S5767">
        <v>13</v>
      </c>
      <c r="T5767">
        <v>65</v>
      </c>
      <c r="U5767" t="s">
        <v>48</v>
      </c>
      <c r="V5767">
        <v>25000</v>
      </c>
      <c r="W5767">
        <v>4000</v>
      </c>
      <c r="X5767">
        <v>82</v>
      </c>
      <c r="Y5767">
        <v>9</v>
      </c>
      <c r="Z5767">
        <v>1</v>
      </c>
      <c r="AA5767">
        <v>-35</v>
      </c>
      <c r="AE5767" t="s">
        <v>76</v>
      </c>
      <c r="AI5767" s="1">
        <v>42302</v>
      </c>
      <c r="AJ5767" s="1">
        <v>42317</v>
      </c>
      <c r="AK5767" t="s">
        <v>60</v>
      </c>
      <c r="AL5767" t="s">
        <v>12708</v>
      </c>
      <c r="AM5767">
        <v>2252353</v>
      </c>
    </row>
    <row r="5768" spans="1:39" hidden="1" x14ac:dyDescent="0.25">
      <c r="A5768" t="s">
        <v>12693</v>
      </c>
      <c r="B5768" t="s">
        <v>12694</v>
      </c>
      <c r="C5768" t="s">
        <v>467</v>
      </c>
      <c r="D5768" t="s">
        <v>12709</v>
      </c>
      <c r="F5768" t="s">
        <v>298</v>
      </c>
      <c r="G5768" t="s">
        <v>55</v>
      </c>
      <c r="H5768" t="s">
        <v>75</v>
      </c>
      <c r="I5768" t="s">
        <v>57</v>
      </c>
      <c r="J5768" t="s">
        <v>58</v>
      </c>
      <c r="K5768">
        <v>3</v>
      </c>
      <c r="M5768">
        <v>119.8</v>
      </c>
      <c r="N5768">
        <v>91.7</v>
      </c>
      <c r="O5768">
        <v>844</v>
      </c>
      <c r="Q5768">
        <v>60</v>
      </c>
      <c r="S5768">
        <v>13</v>
      </c>
      <c r="T5768">
        <v>68</v>
      </c>
      <c r="U5768" t="s">
        <v>48</v>
      </c>
      <c r="V5768">
        <v>25000</v>
      </c>
      <c r="W5768">
        <v>5000</v>
      </c>
      <c r="X5768">
        <v>83</v>
      </c>
      <c r="Y5768">
        <v>12</v>
      </c>
      <c r="Z5768">
        <v>1</v>
      </c>
      <c r="AA5768">
        <v>-35</v>
      </c>
      <c r="AE5768" t="s">
        <v>76</v>
      </c>
      <c r="AI5768" s="1">
        <v>42302</v>
      </c>
      <c r="AJ5768" s="1">
        <v>42317</v>
      </c>
      <c r="AK5768" t="s">
        <v>60</v>
      </c>
      <c r="AL5768" t="s">
        <v>12710</v>
      </c>
      <c r="AM5768">
        <v>2252354</v>
      </c>
    </row>
    <row r="5769" spans="1:39" hidden="1" x14ac:dyDescent="0.25">
      <c r="A5769" t="s">
        <v>12693</v>
      </c>
      <c r="B5769" t="s">
        <v>12694</v>
      </c>
      <c r="C5769" t="s">
        <v>467</v>
      </c>
      <c r="D5769" t="s">
        <v>12711</v>
      </c>
      <c r="F5769" t="s">
        <v>82</v>
      </c>
      <c r="G5769" t="s">
        <v>55</v>
      </c>
      <c r="H5769" t="s">
        <v>75</v>
      </c>
      <c r="I5769" t="s">
        <v>57</v>
      </c>
      <c r="J5769" t="s">
        <v>58</v>
      </c>
      <c r="K5769">
        <v>3</v>
      </c>
      <c r="M5769">
        <v>134.30000000000001</v>
      </c>
      <c r="N5769">
        <v>119.1</v>
      </c>
      <c r="O5769">
        <v>1716</v>
      </c>
      <c r="Q5769">
        <v>50</v>
      </c>
      <c r="S5769">
        <v>18.399999999999999</v>
      </c>
      <c r="T5769">
        <v>70</v>
      </c>
      <c r="U5769" t="s">
        <v>48</v>
      </c>
      <c r="V5769">
        <v>25000</v>
      </c>
      <c r="W5769">
        <v>2700</v>
      </c>
      <c r="X5769">
        <v>81</v>
      </c>
      <c r="Y5769">
        <v>8</v>
      </c>
      <c r="Z5769">
        <v>1</v>
      </c>
      <c r="AA5769">
        <v>-35</v>
      </c>
      <c r="AE5769" t="s">
        <v>76</v>
      </c>
      <c r="AI5769" s="1">
        <v>42302</v>
      </c>
      <c r="AJ5769" s="1">
        <v>42307</v>
      </c>
      <c r="AK5769" t="s">
        <v>60</v>
      </c>
      <c r="AL5769" t="s">
        <v>12712</v>
      </c>
      <c r="AM5769">
        <v>2252023</v>
      </c>
    </row>
    <row r="5770" spans="1:39" hidden="1" x14ac:dyDescent="0.25">
      <c r="A5770" t="s">
        <v>12693</v>
      </c>
      <c r="B5770" t="s">
        <v>12694</v>
      </c>
      <c r="C5770" t="s">
        <v>467</v>
      </c>
      <c r="D5770" t="s">
        <v>12713</v>
      </c>
      <c r="F5770" t="s">
        <v>82</v>
      </c>
      <c r="G5770" t="s">
        <v>55</v>
      </c>
      <c r="H5770" t="s">
        <v>75</v>
      </c>
      <c r="I5770" t="s">
        <v>57</v>
      </c>
      <c r="J5770" t="s">
        <v>58</v>
      </c>
      <c r="K5770">
        <v>3</v>
      </c>
      <c r="M5770">
        <v>134.30000000000001</v>
      </c>
      <c r="N5770">
        <v>119.1</v>
      </c>
      <c r="O5770">
        <v>1797</v>
      </c>
      <c r="Q5770">
        <v>50</v>
      </c>
      <c r="S5770">
        <v>18.399999999999999</v>
      </c>
      <c r="T5770">
        <v>78</v>
      </c>
      <c r="U5770" t="s">
        <v>48</v>
      </c>
      <c r="V5770">
        <v>25000</v>
      </c>
      <c r="W5770">
        <v>2700</v>
      </c>
      <c r="X5770">
        <v>82</v>
      </c>
      <c r="Y5770">
        <v>12</v>
      </c>
      <c r="Z5770">
        <v>1</v>
      </c>
      <c r="AA5770">
        <v>-35</v>
      </c>
      <c r="AE5770" t="s">
        <v>76</v>
      </c>
      <c r="AI5770" s="1">
        <v>42302</v>
      </c>
      <c r="AJ5770" s="1">
        <v>42307</v>
      </c>
      <c r="AK5770" t="s">
        <v>60</v>
      </c>
      <c r="AL5770" t="s">
        <v>12714</v>
      </c>
      <c r="AM5770">
        <v>2252024</v>
      </c>
    </row>
    <row r="5771" spans="1:39" hidden="1" x14ac:dyDescent="0.25">
      <c r="A5771" t="s">
        <v>12693</v>
      </c>
      <c r="B5771" t="s">
        <v>12694</v>
      </c>
      <c r="C5771" t="s">
        <v>467</v>
      </c>
      <c r="D5771" t="s">
        <v>12715</v>
      </c>
      <c r="F5771" t="s">
        <v>82</v>
      </c>
      <c r="G5771" t="s">
        <v>55</v>
      </c>
      <c r="H5771" t="s">
        <v>75</v>
      </c>
      <c r="I5771" t="s">
        <v>57</v>
      </c>
      <c r="J5771" t="s">
        <v>58</v>
      </c>
      <c r="K5771">
        <v>3</v>
      </c>
      <c r="M5771">
        <v>134.30000000000001</v>
      </c>
      <c r="N5771">
        <v>119.1</v>
      </c>
      <c r="O5771">
        <v>2091</v>
      </c>
      <c r="Q5771">
        <v>50</v>
      </c>
      <c r="S5771">
        <v>18.7</v>
      </c>
      <c r="T5771">
        <v>77</v>
      </c>
      <c r="U5771" t="s">
        <v>48</v>
      </c>
      <c r="V5771">
        <v>25000</v>
      </c>
      <c r="W5771">
        <v>4000</v>
      </c>
      <c r="X5771">
        <v>81</v>
      </c>
      <c r="Y5771">
        <v>11</v>
      </c>
      <c r="Z5771">
        <v>1</v>
      </c>
      <c r="AA5771">
        <v>-35</v>
      </c>
      <c r="AE5771" t="s">
        <v>76</v>
      </c>
      <c r="AI5771" s="1">
        <v>42302</v>
      </c>
      <c r="AJ5771" s="1">
        <v>42307</v>
      </c>
      <c r="AK5771" t="s">
        <v>60</v>
      </c>
      <c r="AL5771" t="s">
        <v>12716</v>
      </c>
      <c r="AM5771">
        <v>2252025</v>
      </c>
    </row>
    <row r="5772" spans="1:39" hidden="1" x14ac:dyDescent="0.25">
      <c r="A5772" t="s">
        <v>12693</v>
      </c>
      <c r="B5772" t="s">
        <v>12694</v>
      </c>
      <c r="C5772" t="s">
        <v>467</v>
      </c>
      <c r="D5772" t="s">
        <v>12717</v>
      </c>
      <c r="F5772" t="s">
        <v>82</v>
      </c>
      <c r="G5772" t="s">
        <v>55</v>
      </c>
      <c r="H5772" t="s">
        <v>75</v>
      </c>
      <c r="I5772" t="s">
        <v>57</v>
      </c>
      <c r="J5772" t="s">
        <v>58</v>
      </c>
      <c r="K5772">
        <v>3</v>
      </c>
      <c r="M5772">
        <v>134.30000000000001</v>
      </c>
      <c r="N5772">
        <v>119.1</v>
      </c>
      <c r="O5772">
        <v>1980</v>
      </c>
      <c r="Q5772">
        <v>50</v>
      </c>
      <c r="S5772">
        <v>18.399999999999999</v>
      </c>
      <c r="T5772">
        <v>78</v>
      </c>
      <c r="U5772" t="s">
        <v>48</v>
      </c>
      <c r="V5772">
        <v>25000</v>
      </c>
      <c r="W5772">
        <v>5000</v>
      </c>
      <c r="X5772">
        <v>82</v>
      </c>
      <c r="Y5772">
        <v>12</v>
      </c>
      <c r="Z5772">
        <v>1</v>
      </c>
      <c r="AA5772">
        <v>-35</v>
      </c>
      <c r="AE5772" t="s">
        <v>76</v>
      </c>
      <c r="AI5772" s="1">
        <v>42302</v>
      </c>
      <c r="AJ5772" s="1">
        <v>42307</v>
      </c>
      <c r="AK5772" t="s">
        <v>60</v>
      </c>
      <c r="AL5772" t="s">
        <v>12718</v>
      </c>
      <c r="AM5772">
        <v>2252026</v>
      </c>
    </row>
    <row r="5773" spans="1:39" hidden="1" x14ac:dyDescent="0.25">
      <c r="A5773" t="s">
        <v>12719</v>
      </c>
      <c r="B5773" t="s">
        <v>12719</v>
      </c>
      <c r="C5773" t="s">
        <v>12720</v>
      </c>
      <c r="D5773" t="s">
        <v>12721</v>
      </c>
      <c r="F5773" t="s">
        <v>169</v>
      </c>
      <c r="G5773" t="s">
        <v>55</v>
      </c>
      <c r="H5773" t="s">
        <v>75</v>
      </c>
      <c r="I5773" t="s">
        <v>57</v>
      </c>
      <c r="J5773" t="s">
        <v>58</v>
      </c>
      <c r="K5773">
        <v>3</v>
      </c>
      <c r="L5773">
        <v>75</v>
      </c>
      <c r="M5773">
        <v>133</v>
      </c>
      <c r="N5773">
        <v>95</v>
      </c>
      <c r="Q5773">
        <v>110</v>
      </c>
      <c r="R5773">
        <v>1000</v>
      </c>
      <c r="S5773">
        <v>15.2</v>
      </c>
      <c r="T5773">
        <v>65.599999999999994</v>
      </c>
      <c r="U5773" t="s">
        <v>48</v>
      </c>
      <c r="V5773">
        <v>30000</v>
      </c>
      <c r="W5773">
        <v>2700</v>
      </c>
      <c r="X5773">
        <v>82</v>
      </c>
      <c r="Y5773">
        <v>11</v>
      </c>
      <c r="Z5773">
        <v>1</v>
      </c>
      <c r="AA5773">
        <v>-20</v>
      </c>
      <c r="AB5773" t="s">
        <v>27</v>
      </c>
      <c r="AC5773" s="2">
        <v>0.1</v>
      </c>
      <c r="AE5773" t="s">
        <v>76</v>
      </c>
      <c r="AI5773" s="1">
        <v>42109</v>
      </c>
      <c r="AJ5773" s="1">
        <v>42114</v>
      </c>
      <c r="AK5773" t="s">
        <v>50</v>
      </c>
      <c r="AL5773" t="s">
        <v>12722</v>
      </c>
      <c r="AM5773">
        <v>2237661</v>
      </c>
    </row>
    <row r="5774" spans="1:39" hidden="1" x14ac:dyDescent="0.25">
      <c r="A5774" t="s">
        <v>12719</v>
      </c>
      <c r="B5774" t="s">
        <v>12719</v>
      </c>
      <c r="C5774" t="s">
        <v>12723</v>
      </c>
      <c r="D5774" t="s">
        <v>12724</v>
      </c>
      <c r="F5774" t="s">
        <v>169</v>
      </c>
      <c r="G5774" t="s">
        <v>55</v>
      </c>
      <c r="H5774" t="s">
        <v>75</v>
      </c>
      <c r="I5774" t="s">
        <v>57</v>
      </c>
      <c r="J5774" t="s">
        <v>58</v>
      </c>
      <c r="K5774">
        <v>3</v>
      </c>
      <c r="L5774">
        <v>75</v>
      </c>
      <c r="M5774">
        <v>134.6</v>
      </c>
      <c r="N5774">
        <v>96.5</v>
      </c>
      <c r="Q5774">
        <v>110</v>
      </c>
      <c r="R5774">
        <v>1000</v>
      </c>
      <c r="S5774">
        <v>15</v>
      </c>
      <c r="T5774">
        <v>66.7</v>
      </c>
      <c r="U5774" t="s">
        <v>48</v>
      </c>
      <c r="V5774">
        <v>30000</v>
      </c>
      <c r="W5774">
        <v>3000</v>
      </c>
      <c r="X5774">
        <v>83</v>
      </c>
      <c r="Y5774">
        <v>18</v>
      </c>
      <c r="Z5774">
        <v>1</v>
      </c>
      <c r="AA5774">
        <v>-20</v>
      </c>
      <c r="AB5774" t="s">
        <v>27</v>
      </c>
      <c r="AC5774" s="2">
        <v>0.1</v>
      </c>
      <c r="AE5774" t="s">
        <v>76</v>
      </c>
      <c r="AI5774" s="1">
        <v>42109</v>
      </c>
      <c r="AJ5774" s="1">
        <v>42114</v>
      </c>
      <c r="AK5774" t="s">
        <v>50</v>
      </c>
      <c r="AL5774" t="s">
        <v>12725</v>
      </c>
      <c r="AM5774">
        <v>2237660</v>
      </c>
    </row>
    <row r="5775" spans="1:39" hidden="1" x14ac:dyDescent="0.25">
      <c r="A5775" t="s">
        <v>12719</v>
      </c>
      <c r="B5775" t="s">
        <v>12719</v>
      </c>
      <c r="C5775" t="s">
        <v>12726</v>
      </c>
      <c r="D5775" t="s">
        <v>12727</v>
      </c>
      <c r="F5775" t="s">
        <v>251</v>
      </c>
      <c r="G5775" t="s">
        <v>55</v>
      </c>
      <c r="H5775" t="s">
        <v>75</v>
      </c>
      <c r="I5775" t="s">
        <v>57</v>
      </c>
      <c r="J5775" t="s">
        <v>58</v>
      </c>
      <c r="K5775">
        <v>3</v>
      </c>
      <c r="L5775">
        <v>90</v>
      </c>
      <c r="M5775">
        <v>160</v>
      </c>
      <c r="N5775">
        <v>126</v>
      </c>
      <c r="Q5775">
        <v>110</v>
      </c>
      <c r="R5775">
        <v>1300</v>
      </c>
      <c r="S5775">
        <v>16.3</v>
      </c>
      <c r="T5775">
        <v>79.8</v>
      </c>
      <c r="U5775" t="s">
        <v>48</v>
      </c>
      <c r="V5775">
        <v>30000</v>
      </c>
      <c r="W5775">
        <v>2700</v>
      </c>
      <c r="X5775">
        <v>81</v>
      </c>
      <c r="Y5775">
        <v>10</v>
      </c>
      <c r="Z5775">
        <v>1</v>
      </c>
      <c r="AA5775">
        <v>-20</v>
      </c>
      <c r="AB5775" t="s">
        <v>27</v>
      </c>
      <c r="AC5775" s="2">
        <v>0.1</v>
      </c>
      <c r="AE5775" t="s">
        <v>76</v>
      </c>
      <c r="AI5775" s="1">
        <v>42109</v>
      </c>
      <c r="AJ5775" s="1">
        <v>42114</v>
      </c>
      <c r="AK5775" t="s">
        <v>50</v>
      </c>
      <c r="AL5775" t="s">
        <v>12728</v>
      </c>
      <c r="AM5775">
        <v>2237659</v>
      </c>
    </row>
    <row r="5776" spans="1:39" hidden="1" x14ac:dyDescent="0.25">
      <c r="A5776" t="s">
        <v>11155</v>
      </c>
      <c r="B5776" t="s">
        <v>11156</v>
      </c>
      <c r="C5776" t="s">
        <v>12729</v>
      </c>
      <c r="D5776" t="s">
        <v>12729</v>
      </c>
      <c r="F5776" t="s">
        <v>74</v>
      </c>
      <c r="G5776" t="s">
        <v>44</v>
      </c>
      <c r="H5776" t="s">
        <v>75</v>
      </c>
      <c r="I5776" t="s">
        <v>46</v>
      </c>
      <c r="J5776" t="s">
        <v>58</v>
      </c>
      <c r="K5776">
        <v>5</v>
      </c>
      <c r="L5776">
        <v>75</v>
      </c>
      <c r="M5776">
        <v>112.6</v>
      </c>
      <c r="N5776">
        <v>63.6</v>
      </c>
      <c r="R5776">
        <v>1100</v>
      </c>
      <c r="S5776">
        <v>12</v>
      </c>
      <c r="T5776">
        <v>91.7</v>
      </c>
      <c r="U5776" t="s">
        <v>48</v>
      </c>
      <c r="V5776">
        <v>25000</v>
      </c>
      <c r="W5776">
        <v>4000</v>
      </c>
      <c r="X5776">
        <v>85</v>
      </c>
      <c r="Y5776">
        <v>20</v>
      </c>
      <c r="Z5776">
        <v>0.9</v>
      </c>
      <c r="AA5776">
        <v>-20</v>
      </c>
      <c r="AB5776" t="s">
        <v>27</v>
      </c>
      <c r="AC5776" s="2">
        <v>0.1</v>
      </c>
      <c r="AE5776" t="s">
        <v>138</v>
      </c>
      <c r="AI5776" s="1">
        <v>42292</v>
      </c>
      <c r="AJ5776" s="1">
        <v>42298</v>
      </c>
      <c r="AK5776" t="s">
        <v>50</v>
      </c>
      <c r="AL5776" t="s">
        <v>12730</v>
      </c>
      <c r="AM5776">
        <v>2251045</v>
      </c>
    </row>
    <row r="5777" spans="1:39" hidden="1" x14ac:dyDescent="0.25">
      <c r="A5777" t="s">
        <v>11155</v>
      </c>
      <c r="B5777" t="s">
        <v>11156</v>
      </c>
      <c r="C5777" t="s">
        <v>12731</v>
      </c>
      <c r="D5777" t="s">
        <v>12731</v>
      </c>
      <c r="E5777" t="s">
        <v>12732</v>
      </c>
      <c r="F5777" t="s">
        <v>74</v>
      </c>
      <c r="G5777" t="s">
        <v>44</v>
      </c>
      <c r="H5777" t="s">
        <v>75</v>
      </c>
      <c r="I5777" t="s">
        <v>46</v>
      </c>
      <c r="J5777" t="s">
        <v>58</v>
      </c>
      <c r="K5777">
        <v>5</v>
      </c>
      <c r="L5777">
        <v>60</v>
      </c>
      <c r="M5777">
        <v>112.7</v>
      </c>
      <c r="N5777">
        <v>63.3</v>
      </c>
      <c r="R5777">
        <v>800</v>
      </c>
      <c r="S5777">
        <v>12</v>
      </c>
      <c r="T5777">
        <v>66.7</v>
      </c>
      <c r="U5777" t="s">
        <v>48</v>
      </c>
      <c r="V5777">
        <v>25000</v>
      </c>
      <c r="W5777">
        <v>3000</v>
      </c>
      <c r="X5777">
        <v>96</v>
      </c>
      <c r="Y5777">
        <v>69</v>
      </c>
      <c r="Z5777">
        <v>0.9</v>
      </c>
      <c r="AA5777">
        <v>-20</v>
      </c>
      <c r="AB5777" t="s">
        <v>27</v>
      </c>
      <c r="AC5777" s="2">
        <v>0.1</v>
      </c>
      <c r="AE5777" t="s">
        <v>172</v>
      </c>
      <c r="AI5777" s="1">
        <v>41904</v>
      </c>
      <c r="AJ5777" s="1">
        <v>41911</v>
      </c>
      <c r="AK5777" t="s">
        <v>50</v>
      </c>
      <c r="AL5777" t="s">
        <v>12733</v>
      </c>
      <c r="AM5777">
        <v>2220683</v>
      </c>
    </row>
    <row r="5778" spans="1:39" hidden="1" x14ac:dyDescent="0.25">
      <c r="A5778" t="s">
        <v>11155</v>
      </c>
      <c r="B5778" t="s">
        <v>11156</v>
      </c>
      <c r="C5778" t="s">
        <v>12734</v>
      </c>
      <c r="D5778" t="s">
        <v>12734</v>
      </c>
      <c r="F5778" t="s">
        <v>74</v>
      </c>
      <c r="G5778" t="s">
        <v>44</v>
      </c>
      <c r="H5778" t="s">
        <v>45</v>
      </c>
      <c r="I5778" t="s">
        <v>46</v>
      </c>
      <c r="J5778" t="s">
        <v>58</v>
      </c>
      <c r="K5778">
        <v>5</v>
      </c>
      <c r="L5778">
        <v>75</v>
      </c>
      <c r="M5778">
        <v>112.7</v>
      </c>
      <c r="N5778">
        <v>63.4</v>
      </c>
      <c r="R5778">
        <v>1100</v>
      </c>
      <c r="S5778">
        <v>12</v>
      </c>
      <c r="T5778">
        <v>91.7</v>
      </c>
      <c r="U5778" t="s">
        <v>48</v>
      </c>
      <c r="V5778">
        <v>25000</v>
      </c>
      <c r="W5778">
        <v>2700</v>
      </c>
      <c r="X5778">
        <v>82</v>
      </c>
      <c r="Y5778">
        <v>16</v>
      </c>
      <c r="Z5778">
        <v>0.9</v>
      </c>
      <c r="AA5778">
        <v>-20</v>
      </c>
      <c r="AB5778" t="s">
        <v>27</v>
      </c>
      <c r="AC5778" s="2">
        <v>0.05</v>
      </c>
      <c r="AE5778" t="s">
        <v>172</v>
      </c>
      <c r="AI5778" s="1">
        <v>41813</v>
      </c>
      <c r="AJ5778" s="1">
        <v>41814</v>
      </c>
      <c r="AK5778" t="s">
        <v>50</v>
      </c>
      <c r="AL5778" t="s">
        <v>12735</v>
      </c>
      <c r="AM5778">
        <v>2214213</v>
      </c>
    </row>
    <row r="5779" spans="1:39" hidden="1" x14ac:dyDescent="0.25">
      <c r="A5779" t="s">
        <v>11155</v>
      </c>
      <c r="B5779" t="s">
        <v>11156</v>
      </c>
      <c r="C5779" t="s">
        <v>12736</v>
      </c>
      <c r="D5779" t="s">
        <v>12736</v>
      </c>
      <c r="F5779" t="s">
        <v>74</v>
      </c>
      <c r="G5779" t="s">
        <v>44</v>
      </c>
      <c r="H5779" t="s">
        <v>45</v>
      </c>
      <c r="I5779" t="s">
        <v>46</v>
      </c>
      <c r="J5779" t="s">
        <v>58</v>
      </c>
      <c r="K5779">
        <v>5</v>
      </c>
      <c r="L5779">
        <v>75</v>
      </c>
      <c r="M5779">
        <v>112.6</v>
      </c>
      <c r="N5779">
        <v>63.4</v>
      </c>
      <c r="R5779">
        <v>1100</v>
      </c>
      <c r="S5779">
        <v>12</v>
      </c>
      <c r="T5779">
        <v>91.6</v>
      </c>
      <c r="U5779" t="s">
        <v>48</v>
      </c>
      <c r="V5779">
        <v>25000</v>
      </c>
      <c r="W5779">
        <v>3000</v>
      </c>
      <c r="X5779">
        <v>83</v>
      </c>
      <c r="Y5779">
        <v>15</v>
      </c>
      <c r="Z5779">
        <v>0.9</v>
      </c>
      <c r="AA5779">
        <v>-20</v>
      </c>
      <c r="AB5779" t="s">
        <v>27</v>
      </c>
      <c r="AC5779" s="2">
        <v>0.1</v>
      </c>
      <c r="AE5779" t="s">
        <v>172</v>
      </c>
      <c r="AI5779" s="1">
        <v>41821</v>
      </c>
      <c r="AJ5779" s="1">
        <v>41838</v>
      </c>
      <c r="AK5779" t="s">
        <v>50</v>
      </c>
      <c r="AL5779" t="s">
        <v>12737</v>
      </c>
      <c r="AM5779">
        <v>2215718</v>
      </c>
    </row>
    <row r="5780" spans="1:39" hidden="1" x14ac:dyDescent="0.25">
      <c r="A5780" t="s">
        <v>11155</v>
      </c>
      <c r="B5780" t="s">
        <v>11156</v>
      </c>
      <c r="C5780" t="s">
        <v>12738</v>
      </c>
      <c r="D5780" t="s">
        <v>12738</v>
      </c>
      <c r="F5780" t="s">
        <v>169</v>
      </c>
      <c r="G5780" t="s">
        <v>55</v>
      </c>
      <c r="H5780" t="s">
        <v>75</v>
      </c>
      <c r="I5780" t="s">
        <v>57</v>
      </c>
      <c r="J5780" t="s">
        <v>58</v>
      </c>
      <c r="K5780">
        <v>5</v>
      </c>
      <c r="L5780">
        <v>65</v>
      </c>
      <c r="M5780">
        <v>129</v>
      </c>
      <c r="N5780">
        <v>94.8</v>
      </c>
      <c r="O5780">
        <v>308</v>
      </c>
      <c r="Q5780">
        <v>110</v>
      </c>
      <c r="R5780">
        <v>800</v>
      </c>
      <c r="S5780">
        <v>12</v>
      </c>
      <c r="T5780">
        <v>66.7</v>
      </c>
      <c r="U5780" t="s">
        <v>48</v>
      </c>
      <c r="V5780">
        <v>25000</v>
      </c>
      <c r="W5780">
        <v>2700</v>
      </c>
      <c r="X5780">
        <v>93</v>
      </c>
      <c r="Y5780">
        <v>68</v>
      </c>
      <c r="Z5780">
        <v>0.9</v>
      </c>
      <c r="AA5780">
        <v>-20</v>
      </c>
      <c r="AB5780" t="s">
        <v>27</v>
      </c>
      <c r="AC5780" s="2">
        <v>0.1</v>
      </c>
      <c r="AE5780" t="s">
        <v>138</v>
      </c>
      <c r="AI5780" s="1">
        <v>42298</v>
      </c>
      <c r="AJ5780" s="1">
        <v>42305</v>
      </c>
      <c r="AK5780" t="s">
        <v>50</v>
      </c>
      <c r="AL5780" t="s">
        <v>12739</v>
      </c>
      <c r="AM5780">
        <v>2251411</v>
      </c>
    </row>
    <row r="5781" spans="1:39" hidden="1" x14ac:dyDescent="0.25">
      <c r="A5781" t="s">
        <v>11155</v>
      </c>
      <c r="B5781" t="s">
        <v>11156</v>
      </c>
      <c r="C5781" t="s">
        <v>12740</v>
      </c>
      <c r="D5781" t="s">
        <v>12740</v>
      </c>
      <c r="F5781" t="s">
        <v>169</v>
      </c>
      <c r="G5781" t="s">
        <v>55</v>
      </c>
      <c r="H5781" t="s">
        <v>75</v>
      </c>
      <c r="I5781" t="s">
        <v>57</v>
      </c>
      <c r="J5781" t="s">
        <v>58</v>
      </c>
      <c r="K5781">
        <v>5</v>
      </c>
      <c r="L5781">
        <v>65</v>
      </c>
      <c r="M5781">
        <v>129</v>
      </c>
      <c r="N5781">
        <v>94.7</v>
      </c>
      <c r="O5781">
        <v>329</v>
      </c>
      <c r="Q5781">
        <v>110</v>
      </c>
      <c r="R5781">
        <v>800</v>
      </c>
      <c r="S5781">
        <v>12</v>
      </c>
      <c r="T5781">
        <v>66.7</v>
      </c>
      <c r="U5781" t="s">
        <v>48</v>
      </c>
      <c r="V5781">
        <v>25000</v>
      </c>
      <c r="W5781">
        <v>3000</v>
      </c>
      <c r="X5781">
        <v>94</v>
      </c>
      <c r="Y5781">
        <v>70</v>
      </c>
      <c r="Z5781">
        <v>0.9</v>
      </c>
      <c r="AA5781">
        <v>-20</v>
      </c>
      <c r="AB5781" t="s">
        <v>27</v>
      </c>
      <c r="AC5781" s="2">
        <v>0.1</v>
      </c>
      <c r="AE5781" t="s">
        <v>138</v>
      </c>
      <c r="AI5781" s="1">
        <v>42269</v>
      </c>
      <c r="AJ5781" s="1">
        <v>42299</v>
      </c>
      <c r="AK5781" t="s">
        <v>50</v>
      </c>
      <c r="AL5781" t="s">
        <v>12741</v>
      </c>
      <c r="AM5781">
        <v>2251078</v>
      </c>
    </row>
    <row r="5782" spans="1:39" hidden="1" x14ac:dyDescent="0.25">
      <c r="A5782" t="s">
        <v>11155</v>
      </c>
      <c r="B5782" t="s">
        <v>11156</v>
      </c>
      <c r="C5782" t="s">
        <v>12742</v>
      </c>
      <c r="D5782" t="s">
        <v>12742</v>
      </c>
      <c r="E5782" t="s">
        <v>12743</v>
      </c>
      <c r="F5782" t="s">
        <v>298</v>
      </c>
      <c r="G5782" t="s">
        <v>55</v>
      </c>
      <c r="H5782" t="s">
        <v>75</v>
      </c>
      <c r="I5782" t="s">
        <v>57</v>
      </c>
      <c r="J5782" t="s">
        <v>58</v>
      </c>
      <c r="K5782">
        <v>5</v>
      </c>
      <c r="L5782">
        <v>75</v>
      </c>
      <c r="M5782">
        <v>93.3</v>
      </c>
      <c r="N5782">
        <v>96.1</v>
      </c>
      <c r="O5782">
        <v>1680</v>
      </c>
      <c r="Q5782">
        <v>40</v>
      </c>
      <c r="R5782">
        <v>850</v>
      </c>
      <c r="S5782">
        <v>12.3</v>
      </c>
      <c r="T5782">
        <v>69.099999999999994</v>
      </c>
      <c r="U5782" t="s">
        <v>48</v>
      </c>
      <c r="V5782">
        <v>25000</v>
      </c>
      <c r="W5782">
        <v>2700</v>
      </c>
      <c r="X5782">
        <v>81</v>
      </c>
      <c r="Y5782">
        <v>9</v>
      </c>
      <c r="Z5782">
        <v>0.9</v>
      </c>
      <c r="AA5782">
        <v>-20</v>
      </c>
      <c r="AB5782" t="s">
        <v>27</v>
      </c>
      <c r="AC5782" s="2">
        <v>0.1</v>
      </c>
      <c r="AE5782" t="s">
        <v>172</v>
      </c>
      <c r="AI5782" s="1">
        <v>41974</v>
      </c>
      <c r="AJ5782" s="1">
        <v>41995</v>
      </c>
      <c r="AK5782" t="s">
        <v>50</v>
      </c>
      <c r="AL5782" t="s">
        <v>12744</v>
      </c>
      <c r="AM5782">
        <v>2229769</v>
      </c>
    </row>
    <row r="5783" spans="1:39" hidden="1" x14ac:dyDescent="0.25">
      <c r="A5783" t="s">
        <v>11155</v>
      </c>
      <c r="B5783" t="s">
        <v>11156</v>
      </c>
      <c r="C5783" t="s">
        <v>12745</v>
      </c>
      <c r="D5783" t="s">
        <v>12745</v>
      </c>
      <c r="F5783" t="s">
        <v>298</v>
      </c>
      <c r="G5783" t="s">
        <v>55</v>
      </c>
      <c r="H5783" t="s">
        <v>75</v>
      </c>
      <c r="I5783" t="s">
        <v>57</v>
      </c>
      <c r="J5783" t="s">
        <v>58</v>
      </c>
      <c r="K5783">
        <v>5</v>
      </c>
      <c r="L5783">
        <v>75</v>
      </c>
      <c r="M5783">
        <v>92.2</v>
      </c>
      <c r="N5783">
        <v>95.3</v>
      </c>
      <c r="O5783">
        <v>5176</v>
      </c>
      <c r="Q5783">
        <v>25</v>
      </c>
      <c r="R5783">
        <v>850</v>
      </c>
      <c r="S5783">
        <v>12.3</v>
      </c>
      <c r="T5783">
        <v>69.099999999999994</v>
      </c>
      <c r="U5783" t="s">
        <v>48</v>
      </c>
      <c r="V5783">
        <v>25000</v>
      </c>
      <c r="W5783">
        <v>2700</v>
      </c>
      <c r="X5783">
        <v>81</v>
      </c>
      <c r="Y5783">
        <v>9</v>
      </c>
      <c r="Z5783">
        <v>0.9</v>
      </c>
      <c r="AA5783">
        <v>-20</v>
      </c>
      <c r="AB5783" t="s">
        <v>27</v>
      </c>
      <c r="AC5783" s="2">
        <v>0.1</v>
      </c>
      <c r="AE5783" t="s">
        <v>172</v>
      </c>
      <c r="AI5783" s="1">
        <v>41974</v>
      </c>
      <c r="AJ5783" s="1">
        <v>41995</v>
      </c>
      <c r="AK5783" t="s">
        <v>50</v>
      </c>
      <c r="AL5783" t="s">
        <v>12746</v>
      </c>
      <c r="AM5783">
        <v>2229768</v>
      </c>
    </row>
    <row r="5784" spans="1:39" hidden="1" x14ac:dyDescent="0.25">
      <c r="A5784" t="s">
        <v>11155</v>
      </c>
      <c r="B5784" t="s">
        <v>11156</v>
      </c>
      <c r="C5784" t="s">
        <v>12747</v>
      </c>
      <c r="D5784" t="s">
        <v>12747</v>
      </c>
      <c r="F5784" t="s">
        <v>298</v>
      </c>
      <c r="G5784" t="s">
        <v>55</v>
      </c>
      <c r="H5784" t="s">
        <v>75</v>
      </c>
      <c r="I5784" t="s">
        <v>57</v>
      </c>
      <c r="J5784" t="s">
        <v>58</v>
      </c>
      <c r="K5784">
        <v>5</v>
      </c>
      <c r="L5784">
        <v>75</v>
      </c>
      <c r="M5784">
        <v>92.2</v>
      </c>
      <c r="N5784">
        <v>95.3</v>
      </c>
      <c r="O5784">
        <v>2024</v>
      </c>
      <c r="Q5784">
        <v>40</v>
      </c>
      <c r="R5784">
        <v>850</v>
      </c>
      <c r="S5784">
        <v>12</v>
      </c>
      <c r="T5784">
        <v>70.8</v>
      </c>
      <c r="U5784" t="s">
        <v>48</v>
      </c>
      <c r="V5784">
        <v>25000</v>
      </c>
      <c r="W5784">
        <v>3000</v>
      </c>
      <c r="X5784">
        <v>80</v>
      </c>
      <c r="Y5784">
        <v>8</v>
      </c>
      <c r="Z5784">
        <v>0.9</v>
      </c>
      <c r="AA5784">
        <v>-20</v>
      </c>
      <c r="AB5784" t="s">
        <v>27</v>
      </c>
      <c r="AC5784" s="2">
        <v>0.1</v>
      </c>
      <c r="AE5784" t="s">
        <v>172</v>
      </c>
      <c r="AI5784" s="1">
        <v>41974</v>
      </c>
      <c r="AJ5784" s="1">
        <v>41995</v>
      </c>
      <c r="AK5784" t="s">
        <v>50</v>
      </c>
      <c r="AL5784" t="s">
        <v>12748</v>
      </c>
      <c r="AM5784">
        <v>2229771</v>
      </c>
    </row>
    <row r="5785" spans="1:39" hidden="1" x14ac:dyDescent="0.25">
      <c r="A5785" t="s">
        <v>11155</v>
      </c>
      <c r="B5785" t="s">
        <v>11156</v>
      </c>
      <c r="C5785" t="s">
        <v>12749</v>
      </c>
      <c r="D5785" t="s">
        <v>12749</v>
      </c>
      <c r="F5785" t="s">
        <v>298</v>
      </c>
      <c r="G5785" t="s">
        <v>55</v>
      </c>
      <c r="H5785" t="s">
        <v>75</v>
      </c>
      <c r="I5785" t="s">
        <v>57</v>
      </c>
      <c r="J5785" t="s">
        <v>58</v>
      </c>
      <c r="K5785">
        <v>5</v>
      </c>
      <c r="L5785">
        <v>75</v>
      </c>
      <c r="M5785">
        <v>93.8</v>
      </c>
      <c r="N5785">
        <v>95</v>
      </c>
      <c r="O5785">
        <v>3826</v>
      </c>
      <c r="Q5785">
        <v>25</v>
      </c>
      <c r="R5785">
        <v>850</v>
      </c>
      <c r="S5785">
        <v>12.4</v>
      </c>
      <c r="T5785">
        <v>68.5</v>
      </c>
      <c r="U5785" t="s">
        <v>48</v>
      </c>
      <c r="V5785">
        <v>25000</v>
      </c>
      <c r="W5785">
        <v>3000</v>
      </c>
      <c r="X5785">
        <v>81</v>
      </c>
      <c r="Y5785">
        <v>11</v>
      </c>
      <c r="Z5785">
        <v>0.9</v>
      </c>
      <c r="AA5785">
        <v>-20</v>
      </c>
      <c r="AB5785" t="s">
        <v>27</v>
      </c>
      <c r="AC5785" s="2">
        <v>0.1</v>
      </c>
      <c r="AE5785" t="s">
        <v>172</v>
      </c>
      <c r="AI5785" s="1">
        <v>41974</v>
      </c>
      <c r="AJ5785" s="1">
        <v>41995</v>
      </c>
      <c r="AK5785" t="s">
        <v>50</v>
      </c>
      <c r="AL5785" t="s">
        <v>12750</v>
      </c>
      <c r="AM5785">
        <v>2229770</v>
      </c>
    </row>
    <row r="5786" spans="1:39" hidden="1" x14ac:dyDescent="0.25">
      <c r="A5786" t="s">
        <v>11155</v>
      </c>
      <c r="B5786" t="s">
        <v>11156</v>
      </c>
      <c r="C5786" t="s">
        <v>12751</v>
      </c>
      <c r="D5786" t="s">
        <v>12751</v>
      </c>
      <c r="F5786" t="s">
        <v>79</v>
      </c>
      <c r="G5786" t="s">
        <v>55</v>
      </c>
      <c r="H5786" t="s">
        <v>75</v>
      </c>
      <c r="I5786" t="s">
        <v>57</v>
      </c>
      <c r="J5786" t="s">
        <v>58</v>
      </c>
      <c r="K5786">
        <v>5</v>
      </c>
      <c r="L5786">
        <v>75</v>
      </c>
      <c r="M5786">
        <v>115.5</v>
      </c>
      <c r="N5786">
        <v>94.5</v>
      </c>
      <c r="O5786">
        <v>1976</v>
      </c>
      <c r="Q5786">
        <v>40</v>
      </c>
      <c r="R5786">
        <v>850</v>
      </c>
      <c r="S5786">
        <v>12.2</v>
      </c>
      <c r="T5786">
        <v>69.7</v>
      </c>
      <c r="U5786" t="s">
        <v>48</v>
      </c>
      <c r="V5786">
        <v>25000</v>
      </c>
      <c r="W5786">
        <v>2700</v>
      </c>
      <c r="X5786">
        <v>81</v>
      </c>
      <c r="Y5786">
        <v>9</v>
      </c>
      <c r="Z5786">
        <v>0.9</v>
      </c>
      <c r="AA5786">
        <v>-20</v>
      </c>
      <c r="AB5786" t="s">
        <v>27</v>
      </c>
      <c r="AC5786" s="2">
        <v>0.1</v>
      </c>
      <c r="AE5786" t="s">
        <v>172</v>
      </c>
      <c r="AI5786" s="1">
        <v>41866</v>
      </c>
      <c r="AJ5786" s="1">
        <v>41878</v>
      </c>
      <c r="AK5786" t="s">
        <v>50</v>
      </c>
      <c r="AL5786" t="s">
        <v>12752</v>
      </c>
      <c r="AM5786">
        <v>2217975</v>
      </c>
    </row>
    <row r="5787" spans="1:39" hidden="1" x14ac:dyDescent="0.25">
      <c r="A5787" t="s">
        <v>11155</v>
      </c>
      <c r="B5787" t="s">
        <v>11156</v>
      </c>
      <c r="C5787" t="s">
        <v>12753</v>
      </c>
      <c r="D5787" t="s">
        <v>12753</v>
      </c>
      <c r="E5787" t="s">
        <v>12754</v>
      </c>
      <c r="F5787" t="s">
        <v>79</v>
      </c>
      <c r="G5787" t="s">
        <v>55</v>
      </c>
      <c r="H5787" t="s">
        <v>75</v>
      </c>
      <c r="I5787" t="s">
        <v>57</v>
      </c>
      <c r="J5787" t="s">
        <v>58</v>
      </c>
      <c r="K5787">
        <v>5</v>
      </c>
      <c r="L5787">
        <v>75</v>
      </c>
      <c r="M5787">
        <v>117.5</v>
      </c>
      <c r="N5787">
        <v>95.2</v>
      </c>
      <c r="O5787">
        <v>2604</v>
      </c>
      <c r="Q5787">
        <v>40</v>
      </c>
      <c r="R5787">
        <v>850</v>
      </c>
      <c r="S5787">
        <v>12</v>
      </c>
      <c r="T5787">
        <v>70.8</v>
      </c>
      <c r="U5787" t="s">
        <v>48</v>
      </c>
      <c r="V5787">
        <v>25000</v>
      </c>
      <c r="W5787">
        <v>2700</v>
      </c>
      <c r="X5787">
        <v>82</v>
      </c>
      <c r="Y5787">
        <v>7</v>
      </c>
      <c r="Z5787">
        <v>0.9</v>
      </c>
      <c r="AA5787">
        <v>-20</v>
      </c>
      <c r="AB5787" t="s">
        <v>27</v>
      </c>
      <c r="AC5787" s="2">
        <v>0.1</v>
      </c>
      <c r="AE5787" t="s">
        <v>138</v>
      </c>
      <c r="AI5787" s="1">
        <v>42272</v>
      </c>
      <c r="AJ5787" s="1">
        <v>42271</v>
      </c>
      <c r="AK5787" t="s">
        <v>50</v>
      </c>
      <c r="AL5787" t="s">
        <v>12755</v>
      </c>
      <c r="AM5787">
        <v>2248459</v>
      </c>
    </row>
    <row r="5788" spans="1:39" hidden="1" x14ac:dyDescent="0.25">
      <c r="A5788" t="s">
        <v>11155</v>
      </c>
      <c r="B5788" t="s">
        <v>11156</v>
      </c>
      <c r="C5788" t="s">
        <v>12756</v>
      </c>
      <c r="D5788" t="s">
        <v>12756</v>
      </c>
      <c r="F5788" t="s">
        <v>79</v>
      </c>
      <c r="G5788" t="s">
        <v>55</v>
      </c>
      <c r="H5788" t="s">
        <v>75</v>
      </c>
      <c r="I5788" t="s">
        <v>57</v>
      </c>
      <c r="J5788" t="s">
        <v>58</v>
      </c>
      <c r="K5788">
        <v>5</v>
      </c>
      <c r="L5788">
        <v>75</v>
      </c>
      <c r="M5788">
        <v>115.5</v>
      </c>
      <c r="N5788">
        <v>94.6</v>
      </c>
      <c r="O5788">
        <v>4761</v>
      </c>
      <c r="Q5788">
        <v>25</v>
      </c>
      <c r="R5788">
        <v>850</v>
      </c>
      <c r="S5788">
        <v>12</v>
      </c>
      <c r="T5788">
        <v>70.8</v>
      </c>
      <c r="U5788" t="s">
        <v>48</v>
      </c>
      <c r="V5788">
        <v>25000</v>
      </c>
      <c r="W5788">
        <v>2700</v>
      </c>
      <c r="X5788">
        <v>81</v>
      </c>
      <c r="Y5788">
        <v>9</v>
      </c>
      <c r="Z5788">
        <v>0.9</v>
      </c>
      <c r="AA5788">
        <v>-20</v>
      </c>
      <c r="AB5788" t="s">
        <v>27</v>
      </c>
      <c r="AC5788" s="2">
        <v>0.1</v>
      </c>
      <c r="AE5788" t="s">
        <v>138</v>
      </c>
      <c r="AI5788" s="1">
        <v>41944</v>
      </c>
      <c r="AJ5788" s="1">
        <v>42234</v>
      </c>
      <c r="AK5788" t="s">
        <v>50</v>
      </c>
      <c r="AL5788" t="s">
        <v>12757</v>
      </c>
      <c r="AM5788">
        <v>2245895</v>
      </c>
    </row>
    <row r="5789" spans="1:39" hidden="1" x14ac:dyDescent="0.25">
      <c r="A5789" t="s">
        <v>11155</v>
      </c>
      <c r="B5789" t="s">
        <v>11156</v>
      </c>
      <c r="C5789" t="s">
        <v>12758</v>
      </c>
      <c r="D5789" t="s">
        <v>12758</v>
      </c>
      <c r="F5789" t="s">
        <v>79</v>
      </c>
      <c r="G5789" t="s">
        <v>55</v>
      </c>
      <c r="H5789" t="s">
        <v>75</v>
      </c>
      <c r="I5789" t="s">
        <v>57</v>
      </c>
      <c r="J5789" t="s">
        <v>58</v>
      </c>
      <c r="K5789">
        <v>5</v>
      </c>
      <c r="L5789">
        <v>75</v>
      </c>
      <c r="M5789">
        <v>116</v>
      </c>
      <c r="N5789">
        <v>94.7</v>
      </c>
      <c r="O5789">
        <v>3065</v>
      </c>
      <c r="Q5789">
        <v>25</v>
      </c>
      <c r="R5789">
        <v>850</v>
      </c>
      <c r="S5789">
        <v>12</v>
      </c>
      <c r="T5789">
        <v>70.8</v>
      </c>
      <c r="U5789" t="s">
        <v>48</v>
      </c>
      <c r="V5789">
        <v>25000</v>
      </c>
      <c r="W5789">
        <v>2700</v>
      </c>
      <c r="X5789">
        <v>82</v>
      </c>
      <c r="Y5789">
        <v>7</v>
      </c>
      <c r="Z5789">
        <v>0.9</v>
      </c>
      <c r="AA5789">
        <v>-20</v>
      </c>
      <c r="AB5789" t="s">
        <v>27</v>
      </c>
      <c r="AC5789" s="2">
        <v>0.1</v>
      </c>
      <c r="AE5789" t="s">
        <v>138</v>
      </c>
      <c r="AI5789" s="1">
        <v>42319</v>
      </c>
      <c r="AJ5789" s="1">
        <v>42331</v>
      </c>
      <c r="AK5789" t="s">
        <v>50</v>
      </c>
      <c r="AL5789" t="s">
        <v>12759</v>
      </c>
      <c r="AM5789">
        <v>2253172</v>
      </c>
    </row>
    <row r="5790" spans="1:39" hidden="1" x14ac:dyDescent="0.25">
      <c r="A5790" t="s">
        <v>11155</v>
      </c>
      <c r="B5790" t="s">
        <v>11156</v>
      </c>
      <c r="C5790" t="s">
        <v>12760</v>
      </c>
      <c r="D5790" t="s">
        <v>12760</v>
      </c>
      <c r="F5790" t="s">
        <v>79</v>
      </c>
      <c r="G5790" t="s">
        <v>55</v>
      </c>
      <c r="H5790" t="s">
        <v>75</v>
      </c>
      <c r="I5790" t="s">
        <v>57</v>
      </c>
      <c r="J5790" t="s">
        <v>58</v>
      </c>
      <c r="K5790">
        <v>5</v>
      </c>
      <c r="L5790">
        <v>75</v>
      </c>
      <c r="M5790">
        <v>115.5</v>
      </c>
      <c r="N5790">
        <v>94.5</v>
      </c>
      <c r="O5790">
        <v>2140</v>
      </c>
      <c r="Q5790">
        <v>40</v>
      </c>
      <c r="R5790">
        <v>850</v>
      </c>
      <c r="S5790">
        <v>12.1</v>
      </c>
      <c r="T5790">
        <v>80.5</v>
      </c>
      <c r="U5790" t="s">
        <v>48</v>
      </c>
      <c r="V5790">
        <v>25000</v>
      </c>
      <c r="W5790">
        <v>3000</v>
      </c>
      <c r="X5790">
        <v>81</v>
      </c>
      <c r="Y5790">
        <v>12</v>
      </c>
      <c r="Z5790">
        <v>0.9</v>
      </c>
      <c r="AA5790">
        <v>-20</v>
      </c>
      <c r="AB5790" t="s">
        <v>27</v>
      </c>
      <c r="AC5790" s="2">
        <v>0.1</v>
      </c>
      <c r="AE5790" t="s">
        <v>172</v>
      </c>
      <c r="AI5790" s="1">
        <v>41904</v>
      </c>
      <c r="AJ5790" s="1">
        <v>41933</v>
      </c>
      <c r="AK5790" t="s">
        <v>50</v>
      </c>
      <c r="AL5790" t="s">
        <v>12761</v>
      </c>
      <c r="AM5790">
        <v>2222918</v>
      </c>
    </row>
    <row r="5791" spans="1:39" hidden="1" x14ac:dyDescent="0.25">
      <c r="A5791" t="s">
        <v>11155</v>
      </c>
      <c r="B5791" t="s">
        <v>11156</v>
      </c>
      <c r="C5791" t="s">
        <v>12762</v>
      </c>
      <c r="D5791" t="s">
        <v>12762</v>
      </c>
      <c r="F5791" t="s">
        <v>79</v>
      </c>
      <c r="G5791" t="s">
        <v>55</v>
      </c>
      <c r="H5791" t="s">
        <v>75</v>
      </c>
      <c r="I5791" t="s">
        <v>57</v>
      </c>
      <c r="J5791" t="s">
        <v>58</v>
      </c>
      <c r="K5791">
        <v>5</v>
      </c>
      <c r="L5791">
        <v>75</v>
      </c>
      <c r="M5791">
        <v>116.1</v>
      </c>
      <c r="N5791">
        <v>95.4</v>
      </c>
      <c r="O5791">
        <v>2337</v>
      </c>
      <c r="Q5791">
        <v>40</v>
      </c>
      <c r="R5791">
        <v>850</v>
      </c>
      <c r="S5791">
        <v>12</v>
      </c>
      <c r="T5791">
        <v>70.8</v>
      </c>
      <c r="U5791" t="s">
        <v>48</v>
      </c>
      <c r="V5791">
        <v>25000</v>
      </c>
      <c r="W5791">
        <v>3000</v>
      </c>
      <c r="X5791">
        <v>83</v>
      </c>
      <c r="Y5791">
        <v>12</v>
      </c>
      <c r="Z5791">
        <v>0.9</v>
      </c>
      <c r="AA5791">
        <v>-20</v>
      </c>
      <c r="AB5791" t="s">
        <v>27</v>
      </c>
      <c r="AC5791" s="2">
        <v>0.1</v>
      </c>
      <c r="AE5791" t="s">
        <v>138</v>
      </c>
      <c r="AI5791" s="1">
        <v>42319</v>
      </c>
      <c r="AJ5791" s="1">
        <v>42331</v>
      </c>
      <c r="AK5791" t="s">
        <v>50</v>
      </c>
      <c r="AL5791" t="s">
        <v>12763</v>
      </c>
      <c r="AM5791">
        <v>2253170</v>
      </c>
    </row>
    <row r="5792" spans="1:39" hidden="1" x14ac:dyDescent="0.25">
      <c r="A5792" t="s">
        <v>11155</v>
      </c>
      <c r="B5792" t="s">
        <v>11156</v>
      </c>
      <c r="C5792" t="s">
        <v>12764</v>
      </c>
      <c r="D5792" t="s">
        <v>12764</v>
      </c>
      <c r="F5792" t="s">
        <v>79</v>
      </c>
      <c r="G5792" t="s">
        <v>55</v>
      </c>
      <c r="H5792" t="s">
        <v>75</v>
      </c>
      <c r="I5792" t="s">
        <v>57</v>
      </c>
      <c r="J5792" t="s">
        <v>58</v>
      </c>
      <c r="K5792">
        <v>5</v>
      </c>
      <c r="L5792">
        <v>75</v>
      </c>
      <c r="M5792">
        <v>117.3</v>
      </c>
      <c r="N5792">
        <v>94.9</v>
      </c>
      <c r="O5792">
        <v>3202</v>
      </c>
      <c r="Q5792">
        <v>25</v>
      </c>
      <c r="R5792">
        <v>850</v>
      </c>
      <c r="S5792">
        <v>12</v>
      </c>
      <c r="T5792">
        <v>70.8</v>
      </c>
      <c r="U5792" t="s">
        <v>48</v>
      </c>
      <c r="V5792">
        <v>25000</v>
      </c>
      <c r="W5792">
        <v>3000</v>
      </c>
      <c r="X5792">
        <v>82</v>
      </c>
      <c r="Y5792">
        <v>8</v>
      </c>
      <c r="Z5792">
        <v>0.9</v>
      </c>
      <c r="AA5792">
        <v>-20</v>
      </c>
      <c r="AB5792" t="s">
        <v>27</v>
      </c>
      <c r="AC5792" s="2">
        <v>0.1</v>
      </c>
      <c r="AE5792" t="s">
        <v>138</v>
      </c>
      <c r="AI5792" s="1">
        <v>42319</v>
      </c>
      <c r="AJ5792" s="1">
        <v>42331</v>
      </c>
      <c r="AK5792" t="s">
        <v>50</v>
      </c>
      <c r="AL5792" t="s">
        <v>12765</v>
      </c>
      <c r="AM5792">
        <v>2253173</v>
      </c>
    </row>
    <row r="5793" spans="1:39" hidden="1" x14ac:dyDescent="0.25">
      <c r="A5793" t="s">
        <v>11155</v>
      </c>
      <c r="B5793" t="s">
        <v>11156</v>
      </c>
      <c r="C5793" t="s">
        <v>12766</v>
      </c>
      <c r="D5793" t="s">
        <v>12766</v>
      </c>
      <c r="F5793" t="s">
        <v>79</v>
      </c>
      <c r="G5793" t="s">
        <v>55</v>
      </c>
      <c r="H5793" t="s">
        <v>75</v>
      </c>
      <c r="I5793" t="s">
        <v>57</v>
      </c>
      <c r="J5793" t="s">
        <v>58</v>
      </c>
      <c r="K5793">
        <v>5</v>
      </c>
      <c r="L5793">
        <v>75</v>
      </c>
      <c r="M5793">
        <v>116</v>
      </c>
      <c r="N5793">
        <v>94.9</v>
      </c>
      <c r="O5793">
        <v>2197</v>
      </c>
      <c r="Q5793">
        <v>40</v>
      </c>
      <c r="R5793">
        <v>850</v>
      </c>
      <c r="S5793">
        <v>12</v>
      </c>
      <c r="T5793">
        <v>70.8</v>
      </c>
      <c r="U5793" t="s">
        <v>48</v>
      </c>
      <c r="V5793">
        <v>25000</v>
      </c>
      <c r="W5793">
        <v>4000</v>
      </c>
      <c r="X5793">
        <v>84</v>
      </c>
      <c r="Y5793">
        <v>15</v>
      </c>
      <c r="Z5793">
        <v>0.9</v>
      </c>
      <c r="AA5793">
        <v>-20</v>
      </c>
      <c r="AB5793" t="s">
        <v>27</v>
      </c>
      <c r="AC5793" s="2">
        <v>0.1</v>
      </c>
      <c r="AE5793" t="s">
        <v>138</v>
      </c>
      <c r="AI5793" s="1">
        <v>42319</v>
      </c>
      <c r="AJ5793" s="1">
        <v>42331</v>
      </c>
      <c r="AK5793" t="s">
        <v>50</v>
      </c>
      <c r="AL5793" t="s">
        <v>12767</v>
      </c>
      <c r="AM5793">
        <v>2253171</v>
      </c>
    </row>
    <row r="5794" spans="1:39" hidden="1" x14ac:dyDescent="0.25">
      <c r="A5794" t="s">
        <v>11155</v>
      </c>
      <c r="B5794" t="s">
        <v>11156</v>
      </c>
      <c r="C5794" t="s">
        <v>12768</v>
      </c>
      <c r="D5794" t="s">
        <v>12768</v>
      </c>
      <c r="F5794" t="s">
        <v>169</v>
      </c>
      <c r="G5794" t="s">
        <v>55</v>
      </c>
      <c r="H5794" t="s">
        <v>75</v>
      </c>
      <c r="I5794" t="s">
        <v>57</v>
      </c>
      <c r="J5794" t="s">
        <v>58</v>
      </c>
      <c r="K5794">
        <v>5</v>
      </c>
      <c r="L5794">
        <v>65</v>
      </c>
      <c r="M5794">
        <v>130.1</v>
      </c>
      <c r="N5794">
        <v>95.2</v>
      </c>
      <c r="O5794">
        <v>277</v>
      </c>
      <c r="Q5794">
        <v>110</v>
      </c>
      <c r="R5794">
        <v>800</v>
      </c>
      <c r="S5794">
        <v>13.7</v>
      </c>
      <c r="T5794">
        <v>64.2</v>
      </c>
      <c r="U5794" t="s">
        <v>48</v>
      </c>
      <c r="V5794">
        <v>25000</v>
      </c>
      <c r="W5794">
        <v>3000</v>
      </c>
      <c r="X5794">
        <v>95</v>
      </c>
      <c r="Y5794">
        <v>66</v>
      </c>
      <c r="Z5794">
        <v>0.9</v>
      </c>
      <c r="AA5794">
        <v>-20</v>
      </c>
      <c r="AB5794" t="s">
        <v>27</v>
      </c>
      <c r="AC5794" s="2">
        <v>0.1</v>
      </c>
      <c r="AE5794" t="s">
        <v>172</v>
      </c>
      <c r="AI5794" s="1">
        <v>41904</v>
      </c>
      <c r="AJ5794" s="1">
        <v>41933</v>
      </c>
      <c r="AK5794" t="s">
        <v>50</v>
      </c>
      <c r="AL5794" t="s">
        <v>12769</v>
      </c>
      <c r="AM5794">
        <v>2222916</v>
      </c>
    </row>
    <row r="5795" spans="1:39" hidden="1" x14ac:dyDescent="0.25">
      <c r="A5795" t="s">
        <v>11155</v>
      </c>
      <c r="B5795" t="s">
        <v>11156</v>
      </c>
      <c r="C5795" t="s">
        <v>12770</v>
      </c>
      <c r="D5795" t="s">
        <v>12770</v>
      </c>
      <c r="F5795" t="s">
        <v>251</v>
      </c>
      <c r="G5795" t="s">
        <v>55</v>
      </c>
      <c r="H5795" t="s">
        <v>75</v>
      </c>
      <c r="I5795" t="s">
        <v>57</v>
      </c>
      <c r="J5795" t="s">
        <v>58</v>
      </c>
      <c r="K5795">
        <v>5</v>
      </c>
      <c r="L5795">
        <v>75</v>
      </c>
      <c r="M5795">
        <v>159.19999999999999</v>
      </c>
      <c r="N5795">
        <v>119.9</v>
      </c>
      <c r="O5795">
        <v>353</v>
      </c>
      <c r="Q5795">
        <v>107</v>
      </c>
      <c r="R5795">
        <v>1000</v>
      </c>
      <c r="S5795">
        <v>14</v>
      </c>
      <c r="T5795">
        <v>71.400000000000006</v>
      </c>
      <c r="U5795" t="s">
        <v>48</v>
      </c>
      <c r="V5795">
        <v>25000</v>
      </c>
      <c r="W5795">
        <v>3000</v>
      </c>
      <c r="X5795">
        <v>93</v>
      </c>
      <c r="Y5795">
        <v>73</v>
      </c>
      <c r="Z5795">
        <v>0.9</v>
      </c>
      <c r="AA5795">
        <v>-20</v>
      </c>
      <c r="AB5795" t="s">
        <v>27</v>
      </c>
      <c r="AC5795" s="2">
        <v>0.1</v>
      </c>
      <c r="AE5795" t="s">
        <v>138</v>
      </c>
      <c r="AI5795" s="1">
        <v>42167</v>
      </c>
      <c r="AJ5795" s="1">
        <v>42263</v>
      </c>
      <c r="AK5795" t="s">
        <v>50</v>
      </c>
      <c r="AL5795" t="s">
        <v>12771</v>
      </c>
      <c r="AM5795">
        <v>2248079</v>
      </c>
    </row>
    <row r="5796" spans="1:39" hidden="1" x14ac:dyDescent="0.25">
      <c r="A5796" t="s">
        <v>11155</v>
      </c>
      <c r="B5796" t="s">
        <v>11156</v>
      </c>
      <c r="C5796" t="s">
        <v>12772</v>
      </c>
      <c r="D5796" t="s">
        <v>12772</v>
      </c>
      <c r="F5796" t="s">
        <v>251</v>
      </c>
      <c r="G5796" t="s">
        <v>55</v>
      </c>
      <c r="H5796" t="s">
        <v>75</v>
      </c>
      <c r="I5796" t="s">
        <v>57</v>
      </c>
      <c r="J5796" t="s">
        <v>58</v>
      </c>
      <c r="K5796">
        <v>5</v>
      </c>
      <c r="L5796">
        <v>75</v>
      </c>
      <c r="M5796">
        <v>158.30000000000001</v>
      </c>
      <c r="N5796">
        <v>119.9</v>
      </c>
      <c r="Q5796">
        <v>110</v>
      </c>
      <c r="R5796">
        <v>1000</v>
      </c>
      <c r="S5796">
        <v>14</v>
      </c>
      <c r="T5796">
        <v>71.400000000000006</v>
      </c>
      <c r="U5796" t="s">
        <v>48</v>
      </c>
      <c r="V5796">
        <v>25000</v>
      </c>
      <c r="W5796">
        <v>3000</v>
      </c>
      <c r="X5796">
        <v>93</v>
      </c>
      <c r="Y5796">
        <v>70</v>
      </c>
      <c r="Z5796">
        <v>0.9</v>
      </c>
      <c r="AA5796">
        <v>-20</v>
      </c>
      <c r="AB5796" t="s">
        <v>27</v>
      </c>
      <c r="AC5796" s="2">
        <v>0.1</v>
      </c>
      <c r="AE5796" t="s">
        <v>138</v>
      </c>
      <c r="AI5796" s="1">
        <v>42454</v>
      </c>
      <c r="AJ5796" s="1">
        <v>42480</v>
      </c>
      <c r="AK5796" t="s">
        <v>50</v>
      </c>
      <c r="AL5796" t="s">
        <v>12773</v>
      </c>
      <c r="AM5796">
        <v>2265082</v>
      </c>
    </row>
    <row r="5797" spans="1:39" hidden="1" x14ac:dyDescent="0.25">
      <c r="A5797" t="s">
        <v>12610</v>
      </c>
      <c r="B5797" t="s">
        <v>4218</v>
      </c>
      <c r="C5797" t="s">
        <v>47</v>
      </c>
      <c r="D5797" t="s">
        <v>3588</v>
      </c>
      <c r="E5797" t="s">
        <v>12774</v>
      </c>
      <c r="F5797" t="s">
        <v>43</v>
      </c>
      <c r="G5797" t="s">
        <v>44</v>
      </c>
      <c r="H5797" t="s">
        <v>75</v>
      </c>
      <c r="I5797" t="s">
        <v>46</v>
      </c>
      <c r="J5797" t="s">
        <v>47</v>
      </c>
      <c r="K5797">
        <v>2</v>
      </c>
      <c r="L5797">
        <v>100</v>
      </c>
      <c r="M5797">
        <v>115</v>
      </c>
      <c r="N5797">
        <v>60</v>
      </c>
      <c r="P5797">
        <v>2</v>
      </c>
      <c r="R5797">
        <v>1600</v>
      </c>
      <c r="S5797">
        <v>23</v>
      </c>
      <c r="T5797">
        <v>69.599999999999994</v>
      </c>
      <c r="U5797" t="s">
        <v>48</v>
      </c>
      <c r="V5797">
        <v>12000</v>
      </c>
      <c r="W5797">
        <v>2700</v>
      </c>
      <c r="X5797">
        <v>82</v>
      </c>
      <c r="Y5797">
        <v>-7</v>
      </c>
      <c r="Z5797">
        <v>0.5</v>
      </c>
      <c r="AA5797">
        <v>-18</v>
      </c>
      <c r="AE5797" t="s">
        <v>120</v>
      </c>
      <c r="AI5797" s="1">
        <v>41942</v>
      </c>
      <c r="AJ5797" s="1">
        <v>41960</v>
      </c>
      <c r="AK5797" t="s">
        <v>50</v>
      </c>
      <c r="AL5797" t="s">
        <v>12775</v>
      </c>
      <c r="AM5797">
        <v>2225641</v>
      </c>
    </row>
    <row r="5798" spans="1:39" hidden="1" x14ac:dyDescent="0.25">
      <c r="A5798" t="s">
        <v>12610</v>
      </c>
      <c r="B5798" t="s">
        <v>4218</v>
      </c>
      <c r="C5798" t="s">
        <v>47</v>
      </c>
      <c r="D5798" t="s">
        <v>3588</v>
      </c>
      <c r="E5798" t="s">
        <v>12774</v>
      </c>
      <c r="F5798" t="s">
        <v>43</v>
      </c>
      <c r="G5798" t="s">
        <v>44</v>
      </c>
      <c r="H5798" t="s">
        <v>75</v>
      </c>
      <c r="I5798" t="s">
        <v>46</v>
      </c>
      <c r="J5798" t="s">
        <v>47</v>
      </c>
      <c r="K5798">
        <v>3</v>
      </c>
      <c r="L5798">
        <v>100</v>
      </c>
      <c r="M5798">
        <v>115</v>
      </c>
      <c r="N5798">
        <v>60</v>
      </c>
      <c r="P5798">
        <v>2</v>
      </c>
      <c r="R5798">
        <v>1600</v>
      </c>
      <c r="S5798">
        <v>23</v>
      </c>
      <c r="T5798">
        <v>69.599999999999994</v>
      </c>
      <c r="U5798" t="s">
        <v>48</v>
      </c>
      <c r="V5798">
        <v>12000</v>
      </c>
      <c r="W5798">
        <v>2700</v>
      </c>
      <c r="X5798">
        <v>82</v>
      </c>
      <c r="Y5798">
        <v>-7</v>
      </c>
      <c r="Z5798">
        <v>0.5</v>
      </c>
      <c r="AA5798">
        <v>-18</v>
      </c>
      <c r="AE5798" t="s">
        <v>1056</v>
      </c>
      <c r="AI5798" s="1">
        <v>41942</v>
      </c>
      <c r="AJ5798" s="1">
        <v>41960</v>
      </c>
      <c r="AK5798" t="s">
        <v>50</v>
      </c>
      <c r="AL5798" t="s">
        <v>12776</v>
      </c>
      <c r="AM5798">
        <v>2225642</v>
      </c>
    </row>
    <row r="5799" spans="1:39" hidden="1" x14ac:dyDescent="0.25">
      <c r="A5799" t="s">
        <v>12610</v>
      </c>
      <c r="B5799" t="s">
        <v>4218</v>
      </c>
      <c r="C5799" t="s">
        <v>47</v>
      </c>
      <c r="D5799" t="s">
        <v>3601</v>
      </c>
      <c r="E5799" t="s">
        <v>12777</v>
      </c>
      <c r="F5799" t="s">
        <v>43</v>
      </c>
      <c r="G5799" t="s">
        <v>44</v>
      </c>
      <c r="H5799" t="s">
        <v>75</v>
      </c>
      <c r="I5799" t="s">
        <v>46</v>
      </c>
      <c r="J5799" t="s">
        <v>47</v>
      </c>
      <c r="K5799">
        <v>3</v>
      </c>
      <c r="L5799">
        <v>100</v>
      </c>
      <c r="M5799">
        <v>113</v>
      </c>
      <c r="N5799">
        <v>61</v>
      </c>
      <c r="P5799">
        <v>2</v>
      </c>
      <c r="R5799">
        <v>1600</v>
      </c>
      <c r="S5799">
        <v>23.1</v>
      </c>
      <c r="T5799">
        <v>69.599999999999994</v>
      </c>
      <c r="U5799" t="s">
        <v>48</v>
      </c>
      <c r="V5799">
        <v>12000</v>
      </c>
      <c r="W5799">
        <v>6500</v>
      </c>
      <c r="X5799">
        <v>84</v>
      </c>
      <c r="Y5799">
        <v>44</v>
      </c>
      <c r="Z5799">
        <v>0.6</v>
      </c>
      <c r="AA5799">
        <v>-18</v>
      </c>
      <c r="AE5799" t="s">
        <v>49</v>
      </c>
      <c r="AI5799" s="1">
        <v>41942</v>
      </c>
      <c r="AJ5799" s="1">
        <v>41955</v>
      </c>
      <c r="AK5799" t="s">
        <v>50</v>
      </c>
      <c r="AL5799" t="s">
        <v>12778</v>
      </c>
      <c r="AM5799">
        <v>2225634</v>
      </c>
    </row>
    <row r="5800" spans="1:39" hidden="1" x14ac:dyDescent="0.25">
      <c r="A5800" t="s">
        <v>12610</v>
      </c>
      <c r="B5800" t="s">
        <v>4218</v>
      </c>
      <c r="C5800" t="s">
        <v>47</v>
      </c>
      <c r="D5800" t="s">
        <v>3604</v>
      </c>
      <c r="E5800" t="s">
        <v>12779</v>
      </c>
      <c r="F5800" t="s">
        <v>43</v>
      </c>
      <c r="G5800" t="s">
        <v>44</v>
      </c>
      <c r="H5800" t="s">
        <v>75</v>
      </c>
      <c r="I5800" t="s">
        <v>46</v>
      </c>
      <c r="J5800" t="s">
        <v>47</v>
      </c>
      <c r="K5800">
        <v>2</v>
      </c>
      <c r="L5800">
        <v>40</v>
      </c>
      <c r="M5800">
        <v>91</v>
      </c>
      <c r="N5800">
        <v>45</v>
      </c>
      <c r="P5800">
        <v>1.5</v>
      </c>
      <c r="R5800">
        <v>550</v>
      </c>
      <c r="S5800">
        <v>9.1</v>
      </c>
      <c r="T5800">
        <v>60.4</v>
      </c>
      <c r="U5800" t="s">
        <v>48</v>
      </c>
      <c r="V5800">
        <v>12000</v>
      </c>
      <c r="W5800">
        <v>2700</v>
      </c>
      <c r="X5800">
        <v>82</v>
      </c>
      <c r="Y5800">
        <v>-8</v>
      </c>
      <c r="Z5800">
        <v>0.6</v>
      </c>
      <c r="AA5800">
        <v>-18</v>
      </c>
      <c r="AE5800" t="s">
        <v>76</v>
      </c>
      <c r="AI5800" s="1">
        <v>41942</v>
      </c>
      <c r="AJ5800" s="1">
        <v>41960</v>
      </c>
      <c r="AK5800" t="s">
        <v>50</v>
      </c>
      <c r="AL5800" t="s">
        <v>12780</v>
      </c>
      <c r="AM5800">
        <v>2225647</v>
      </c>
    </row>
    <row r="5801" spans="1:39" hidden="1" x14ac:dyDescent="0.25">
      <c r="A5801" t="s">
        <v>12610</v>
      </c>
      <c r="B5801" t="s">
        <v>4218</v>
      </c>
      <c r="C5801" t="s">
        <v>47</v>
      </c>
      <c r="D5801" t="s">
        <v>3604</v>
      </c>
      <c r="E5801" t="s">
        <v>12779</v>
      </c>
      <c r="F5801" t="s">
        <v>43</v>
      </c>
      <c r="G5801" t="s">
        <v>44</v>
      </c>
      <c r="H5801" t="s">
        <v>75</v>
      </c>
      <c r="I5801" t="s">
        <v>46</v>
      </c>
      <c r="J5801" t="s">
        <v>47</v>
      </c>
      <c r="K5801">
        <v>3</v>
      </c>
      <c r="L5801">
        <v>40</v>
      </c>
      <c r="M5801">
        <v>91</v>
      </c>
      <c r="N5801">
        <v>45</v>
      </c>
      <c r="P5801">
        <v>1.5</v>
      </c>
      <c r="R5801">
        <v>550</v>
      </c>
      <c r="S5801">
        <v>9.1</v>
      </c>
      <c r="T5801">
        <v>60.4</v>
      </c>
      <c r="U5801" t="s">
        <v>48</v>
      </c>
      <c r="V5801">
        <v>12000</v>
      </c>
      <c r="W5801">
        <v>2700</v>
      </c>
      <c r="X5801">
        <v>82</v>
      </c>
      <c r="Y5801">
        <v>-8</v>
      </c>
      <c r="Z5801">
        <v>0.6</v>
      </c>
      <c r="AA5801">
        <v>-18</v>
      </c>
      <c r="AE5801" t="s">
        <v>76</v>
      </c>
      <c r="AI5801" s="1">
        <v>41942</v>
      </c>
      <c r="AJ5801" s="1">
        <v>41960</v>
      </c>
      <c r="AK5801" t="s">
        <v>50</v>
      </c>
      <c r="AL5801" t="s">
        <v>12781</v>
      </c>
      <c r="AM5801">
        <v>2225648</v>
      </c>
    </row>
    <row r="5802" spans="1:39" hidden="1" x14ac:dyDescent="0.25">
      <c r="A5802" t="s">
        <v>12782</v>
      </c>
      <c r="B5802" t="s">
        <v>12783</v>
      </c>
      <c r="C5802" t="s">
        <v>1039</v>
      </c>
      <c r="D5802" t="s">
        <v>12784</v>
      </c>
      <c r="F5802" t="s">
        <v>54</v>
      </c>
      <c r="G5802" t="s">
        <v>55</v>
      </c>
      <c r="H5802" t="s">
        <v>56</v>
      </c>
      <c r="I5802" t="s">
        <v>57</v>
      </c>
      <c r="J5802" t="s">
        <v>58</v>
      </c>
      <c r="K5802">
        <v>5</v>
      </c>
      <c r="L5802">
        <v>50</v>
      </c>
      <c r="M5802">
        <v>53.9</v>
      </c>
      <c r="N5802">
        <v>50</v>
      </c>
      <c r="O5802">
        <v>1114</v>
      </c>
      <c r="Q5802">
        <v>40</v>
      </c>
      <c r="R5802">
        <v>500</v>
      </c>
      <c r="S5802">
        <v>7</v>
      </c>
      <c r="T5802">
        <v>71.400000000000006</v>
      </c>
      <c r="U5802" t="s">
        <v>48</v>
      </c>
      <c r="V5802">
        <v>25000</v>
      </c>
      <c r="W5802">
        <v>2700</v>
      </c>
      <c r="X5802">
        <v>90</v>
      </c>
      <c r="Y5802">
        <v>48</v>
      </c>
      <c r="Z5802">
        <v>1</v>
      </c>
      <c r="AA5802">
        <v>-20</v>
      </c>
      <c r="AB5802" t="s">
        <v>27</v>
      </c>
      <c r="AC5802" s="2">
        <v>0.2</v>
      </c>
      <c r="AE5802" t="s">
        <v>76</v>
      </c>
      <c r="AI5802" s="1">
        <v>41975</v>
      </c>
      <c r="AJ5802" s="1">
        <v>42052</v>
      </c>
      <c r="AK5802" t="s">
        <v>60</v>
      </c>
      <c r="AL5802" t="s">
        <v>12785</v>
      </c>
      <c r="AM5802">
        <v>2233472</v>
      </c>
    </row>
    <row r="5803" spans="1:39" hidden="1" x14ac:dyDescent="0.25">
      <c r="A5803" t="s">
        <v>12782</v>
      </c>
      <c r="B5803" t="s">
        <v>12783</v>
      </c>
      <c r="C5803" t="s">
        <v>1039</v>
      </c>
      <c r="D5803" t="s">
        <v>12786</v>
      </c>
      <c r="F5803" t="s">
        <v>54</v>
      </c>
      <c r="G5803" t="s">
        <v>55</v>
      </c>
      <c r="H5803" t="s">
        <v>56</v>
      </c>
      <c r="I5803" t="s">
        <v>57</v>
      </c>
      <c r="J5803" t="s">
        <v>58</v>
      </c>
      <c r="K5803">
        <v>5</v>
      </c>
      <c r="L5803">
        <v>50</v>
      </c>
      <c r="M5803">
        <v>53.9</v>
      </c>
      <c r="N5803">
        <v>50</v>
      </c>
      <c r="O5803">
        <v>1231</v>
      </c>
      <c r="Q5803">
        <v>40</v>
      </c>
      <c r="R5803">
        <v>500</v>
      </c>
      <c r="S5803">
        <v>7.1</v>
      </c>
      <c r="T5803">
        <v>70.7</v>
      </c>
      <c r="U5803" t="s">
        <v>48</v>
      </c>
      <c r="V5803">
        <v>25000</v>
      </c>
      <c r="W5803">
        <v>2700</v>
      </c>
      <c r="X5803">
        <v>91</v>
      </c>
      <c r="Y5803">
        <v>52</v>
      </c>
      <c r="Z5803">
        <v>1</v>
      </c>
      <c r="AA5803">
        <v>-20</v>
      </c>
      <c r="AB5803" t="s">
        <v>27</v>
      </c>
      <c r="AC5803" s="2">
        <v>0.2</v>
      </c>
      <c r="AE5803" t="s">
        <v>76</v>
      </c>
      <c r="AI5803" s="1">
        <v>41975</v>
      </c>
      <c r="AJ5803" s="1">
        <v>42046</v>
      </c>
      <c r="AK5803" t="s">
        <v>60</v>
      </c>
      <c r="AL5803" t="s">
        <v>12787</v>
      </c>
      <c r="AM5803">
        <v>2233476</v>
      </c>
    </row>
    <row r="5804" spans="1:39" hidden="1" x14ac:dyDescent="0.25">
      <c r="A5804" t="s">
        <v>12782</v>
      </c>
      <c r="B5804" t="s">
        <v>12783</v>
      </c>
      <c r="C5804" t="s">
        <v>1039</v>
      </c>
      <c r="D5804" t="s">
        <v>12788</v>
      </c>
      <c r="F5804" t="s">
        <v>54</v>
      </c>
      <c r="G5804" t="s">
        <v>55</v>
      </c>
      <c r="H5804" t="s">
        <v>56</v>
      </c>
      <c r="I5804" t="s">
        <v>57</v>
      </c>
      <c r="J5804" t="s">
        <v>58</v>
      </c>
      <c r="K5804">
        <v>5</v>
      </c>
      <c r="L5804">
        <v>50</v>
      </c>
      <c r="M5804">
        <v>58.6</v>
      </c>
      <c r="N5804">
        <v>50</v>
      </c>
      <c r="O5804">
        <v>1318</v>
      </c>
      <c r="Q5804">
        <v>38</v>
      </c>
      <c r="R5804">
        <v>510</v>
      </c>
      <c r="S5804">
        <v>7</v>
      </c>
      <c r="T5804">
        <v>74.5</v>
      </c>
      <c r="U5804" t="s">
        <v>48</v>
      </c>
      <c r="V5804">
        <v>25000</v>
      </c>
      <c r="W5804">
        <v>2700</v>
      </c>
      <c r="X5804">
        <v>82</v>
      </c>
      <c r="Y5804">
        <v>13</v>
      </c>
      <c r="Z5804">
        <v>1</v>
      </c>
      <c r="AA5804">
        <v>-20</v>
      </c>
      <c r="AB5804" t="s">
        <v>27</v>
      </c>
      <c r="AC5804" s="2">
        <v>0.2</v>
      </c>
      <c r="AE5804" t="s">
        <v>76</v>
      </c>
      <c r="AI5804" s="1">
        <v>41975</v>
      </c>
      <c r="AJ5804" s="1">
        <v>42066</v>
      </c>
      <c r="AK5804" t="s">
        <v>60</v>
      </c>
      <c r="AL5804" t="s">
        <v>12789</v>
      </c>
      <c r="AM5804">
        <v>2234277</v>
      </c>
    </row>
    <row r="5805" spans="1:39" hidden="1" x14ac:dyDescent="0.25">
      <c r="A5805" t="s">
        <v>12782</v>
      </c>
      <c r="B5805" t="s">
        <v>12783</v>
      </c>
      <c r="C5805" t="s">
        <v>1039</v>
      </c>
      <c r="D5805" t="s">
        <v>12790</v>
      </c>
      <c r="F5805" t="s">
        <v>54</v>
      </c>
      <c r="G5805" t="s">
        <v>55</v>
      </c>
      <c r="H5805" t="s">
        <v>56</v>
      </c>
      <c r="I5805" t="s">
        <v>57</v>
      </c>
      <c r="J5805" t="s">
        <v>58</v>
      </c>
      <c r="K5805">
        <v>5</v>
      </c>
      <c r="L5805">
        <v>50</v>
      </c>
      <c r="M5805">
        <v>53.9</v>
      </c>
      <c r="N5805">
        <v>50</v>
      </c>
      <c r="O5805">
        <v>1323</v>
      </c>
      <c r="Q5805">
        <v>40</v>
      </c>
      <c r="R5805">
        <v>500</v>
      </c>
      <c r="S5805">
        <v>7</v>
      </c>
      <c r="T5805">
        <v>71.400000000000006</v>
      </c>
      <c r="U5805" t="s">
        <v>48</v>
      </c>
      <c r="V5805">
        <v>25000</v>
      </c>
      <c r="W5805">
        <v>3000</v>
      </c>
      <c r="X5805">
        <v>93</v>
      </c>
      <c r="Y5805">
        <v>62</v>
      </c>
      <c r="Z5805">
        <v>0.9</v>
      </c>
      <c r="AA5805">
        <v>-20</v>
      </c>
      <c r="AB5805" t="s">
        <v>27</v>
      </c>
      <c r="AC5805" s="2">
        <v>0.2</v>
      </c>
      <c r="AE5805" t="s">
        <v>76</v>
      </c>
      <c r="AI5805" s="1">
        <v>41975</v>
      </c>
      <c r="AJ5805" s="1">
        <v>42052</v>
      </c>
      <c r="AK5805" t="s">
        <v>60</v>
      </c>
      <c r="AL5805" t="s">
        <v>12791</v>
      </c>
      <c r="AM5805">
        <v>2233473</v>
      </c>
    </row>
    <row r="5806" spans="1:39" hidden="1" x14ac:dyDescent="0.25">
      <c r="A5806" t="s">
        <v>12782</v>
      </c>
      <c r="B5806" t="s">
        <v>12783</v>
      </c>
      <c r="C5806" t="s">
        <v>1039</v>
      </c>
      <c r="D5806" t="s">
        <v>12792</v>
      </c>
      <c r="E5806" t="s">
        <v>12793</v>
      </c>
      <c r="F5806" t="s">
        <v>54</v>
      </c>
      <c r="G5806" t="s">
        <v>55</v>
      </c>
      <c r="H5806" t="s">
        <v>56</v>
      </c>
      <c r="I5806" t="s">
        <v>57</v>
      </c>
      <c r="J5806" t="s">
        <v>58</v>
      </c>
      <c r="K5806">
        <v>5</v>
      </c>
      <c r="L5806">
        <v>50</v>
      </c>
      <c r="M5806">
        <v>53.9</v>
      </c>
      <c r="N5806">
        <v>50</v>
      </c>
      <c r="O5806">
        <v>1419</v>
      </c>
      <c r="Q5806">
        <v>40</v>
      </c>
      <c r="R5806">
        <v>500</v>
      </c>
      <c r="S5806">
        <v>7.1</v>
      </c>
      <c r="T5806">
        <v>70.599999999999994</v>
      </c>
      <c r="U5806" t="s">
        <v>48</v>
      </c>
      <c r="V5806">
        <v>25000</v>
      </c>
      <c r="W5806">
        <v>3000</v>
      </c>
      <c r="X5806">
        <v>93</v>
      </c>
      <c r="Y5806">
        <v>61</v>
      </c>
      <c r="Z5806">
        <v>1</v>
      </c>
      <c r="AA5806">
        <v>-20</v>
      </c>
      <c r="AB5806" t="s">
        <v>27</v>
      </c>
      <c r="AC5806" s="2">
        <v>0.2</v>
      </c>
      <c r="AE5806" t="s">
        <v>76</v>
      </c>
      <c r="AI5806" s="1">
        <v>41975</v>
      </c>
      <c r="AJ5806" s="1">
        <v>42046</v>
      </c>
      <c r="AK5806" t="s">
        <v>60</v>
      </c>
      <c r="AL5806" t="s">
        <v>12794</v>
      </c>
      <c r="AM5806">
        <v>2233477</v>
      </c>
    </row>
    <row r="5807" spans="1:39" hidden="1" x14ac:dyDescent="0.25">
      <c r="A5807" t="s">
        <v>12782</v>
      </c>
      <c r="B5807" t="s">
        <v>12783</v>
      </c>
      <c r="C5807" t="s">
        <v>1039</v>
      </c>
      <c r="D5807" t="s">
        <v>12795</v>
      </c>
      <c r="F5807" t="s">
        <v>54</v>
      </c>
      <c r="G5807" t="s">
        <v>55</v>
      </c>
      <c r="H5807" t="s">
        <v>56</v>
      </c>
      <c r="I5807" t="s">
        <v>57</v>
      </c>
      <c r="J5807" t="s">
        <v>58</v>
      </c>
      <c r="K5807">
        <v>5</v>
      </c>
      <c r="L5807">
        <v>50</v>
      </c>
      <c r="M5807">
        <v>53.9</v>
      </c>
      <c r="N5807">
        <v>50</v>
      </c>
      <c r="O5807">
        <v>1419</v>
      </c>
      <c r="Q5807">
        <v>40</v>
      </c>
      <c r="R5807">
        <v>500</v>
      </c>
      <c r="S5807">
        <v>7.1</v>
      </c>
      <c r="T5807">
        <v>70.599999999999994</v>
      </c>
      <c r="U5807" t="s">
        <v>48</v>
      </c>
      <c r="V5807">
        <v>25000</v>
      </c>
      <c r="W5807">
        <v>3000</v>
      </c>
      <c r="X5807">
        <v>93</v>
      </c>
      <c r="Y5807">
        <v>61</v>
      </c>
      <c r="Z5807">
        <v>1</v>
      </c>
      <c r="AA5807">
        <v>-20</v>
      </c>
      <c r="AB5807" t="s">
        <v>27</v>
      </c>
      <c r="AC5807" s="2">
        <v>0.2</v>
      </c>
      <c r="AE5807" t="s">
        <v>76</v>
      </c>
      <c r="AI5807" s="1">
        <v>41975</v>
      </c>
      <c r="AJ5807" s="1">
        <v>42046</v>
      </c>
      <c r="AK5807" t="s">
        <v>60</v>
      </c>
      <c r="AL5807" t="s">
        <v>12796</v>
      </c>
      <c r="AM5807">
        <v>2234930</v>
      </c>
    </row>
    <row r="5808" spans="1:39" hidden="1" x14ac:dyDescent="0.25">
      <c r="A5808" t="s">
        <v>12782</v>
      </c>
      <c r="B5808" t="s">
        <v>12783</v>
      </c>
      <c r="C5808" t="s">
        <v>1039</v>
      </c>
      <c r="D5808" t="s">
        <v>12797</v>
      </c>
      <c r="F5808" t="s">
        <v>54</v>
      </c>
      <c r="G5808" t="s">
        <v>55</v>
      </c>
      <c r="H5808" t="s">
        <v>56</v>
      </c>
      <c r="I5808" t="s">
        <v>57</v>
      </c>
      <c r="J5808" t="s">
        <v>58</v>
      </c>
      <c r="K5808">
        <v>5</v>
      </c>
      <c r="L5808">
        <v>50</v>
      </c>
      <c r="M5808">
        <v>58.6</v>
      </c>
      <c r="N5808">
        <v>50</v>
      </c>
      <c r="O5808">
        <v>1348</v>
      </c>
      <c r="Q5808">
        <v>38</v>
      </c>
      <c r="R5808">
        <v>520</v>
      </c>
      <c r="S5808">
        <v>7</v>
      </c>
      <c r="T5808">
        <v>78.8</v>
      </c>
      <c r="U5808" t="s">
        <v>48</v>
      </c>
      <c r="V5808">
        <v>25000</v>
      </c>
      <c r="W5808">
        <v>3000</v>
      </c>
      <c r="X5808">
        <v>82</v>
      </c>
      <c r="Y5808">
        <v>16</v>
      </c>
      <c r="Z5808">
        <v>1</v>
      </c>
      <c r="AA5808">
        <v>-20</v>
      </c>
      <c r="AB5808" t="s">
        <v>27</v>
      </c>
      <c r="AC5808" s="2">
        <v>0.2</v>
      </c>
      <c r="AE5808" t="s">
        <v>76</v>
      </c>
      <c r="AI5808" s="1">
        <v>41975</v>
      </c>
      <c r="AJ5808" s="1">
        <v>42066</v>
      </c>
      <c r="AK5808" t="s">
        <v>60</v>
      </c>
      <c r="AL5808" t="s">
        <v>12798</v>
      </c>
      <c r="AM5808">
        <v>2234278</v>
      </c>
    </row>
    <row r="5809" spans="1:39" hidden="1" x14ac:dyDescent="0.25">
      <c r="A5809" t="s">
        <v>12782</v>
      </c>
      <c r="B5809" t="s">
        <v>12783</v>
      </c>
      <c r="C5809" t="s">
        <v>1039</v>
      </c>
      <c r="D5809" t="s">
        <v>12799</v>
      </c>
      <c r="F5809" t="s">
        <v>54</v>
      </c>
      <c r="G5809" t="s">
        <v>55</v>
      </c>
      <c r="H5809" t="s">
        <v>56</v>
      </c>
      <c r="I5809" t="s">
        <v>57</v>
      </c>
      <c r="J5809" t="s">
        <v>58</v>
      </c>
      <c r="K5809">
        <v>5</v>
      </c>
      <c r="L5809">
        <v>50</v>
      </c>
      <c r="M5809">
        <v>58.6</v>
      </c>
      <c r="N5809">
        <v>50</v>
      </c>
      <c r="O5809">
        <v>1486</v>
      </c>
      <c r="Q5809">
        <v>38</v>
      </c>
      <c r="R5809">
        <v>550</v>
      </c>
      <c r="S5809">
        <v>7</v>
      </c>
      <c r="T5809">
        <v>87.8</v>
      </c>
      <c r="U5809" t="s">
        <v>48</v>
      </c>
      <c r="V5809">
        <v>25000</v>
      </c>
      <c r="W5809">
        <v>4000</v>
      </c>
      <c r="X5809">
        <v>81</v>
      </c>
      <c r="Y5809">
        <v>14</v>
      </c>
      <c r="Z5809">
        <v>1</v>
      </c>
      <c r="AA5809">
        <v>-20</v>
      </c>
      <c r="AB5809" t="s">
        <v>27</v>
      </c>
      <c r="AC5809" s="2">
        <v>0.2</v>
      </c>
      <c r="AE5809" t="s">
        <v>76</v>
      </c>
      <c r="AI5809" s="1">
        <v>41975</v>
      </c>
      <c r="AJ5809" s="1">
        <v>42066</v>
      </c>
      <c r="AK5809" t="s">
        <v>60</v>
      </c>
      <c r="AL5809" t="s">
        <v>12800</v>
      </c>
      <c r="AM5809">
        <v>2234279</v>
      </c>
    </row>
    <row r="5810" spans="1:39" hidden="1" x14ac:dyDescent="0.25">
      <c r="A5810" t="s">
        <v>12782</v>
      </c>
      <c r="B5810" t="s">
        <v>12783</v>
      </c>
      <c r="C5810" t="s">
        <v>1039</v>
      </c>
      <c r="D5810" t="s">
        <v>12801</v>
      </c>
      <c r="F5810" t="s">
        <v>66</v>
      </c>
      <c r="G5810" t="s">
        <v>55</v>
      </c>
      <c r="H5810" t="s">
        <v>2613</v>
      </c>
      <c r="I5810" t="s">
        <v>57</v>
      </c>
      <c r="J5810" t="s">
        <v>58</v>
      </c>
      <c r="K5810">
        <v>5</v>
      </c>
      <c r="L5810">
        <v>37</v>
      </c>
      <c r="M5810">
        <v>46.3</v>
      </c>
      <c r="N5810">
        <v>50</v>
      </c>
      <c r="O5810">
        <v>815</v>
      </c>
      <c r="Q5810">
        <v>40</v>
      </c>
      <c r="R5810">
        <v>400</v>
      </c>
      <c r="S5810">
        <v>5</v>
      </c>
      <c r="T5810">
        <v>80</v>
      </c>
      <c r="U5810" t="s">
        <v>48</v>
      </c>
      <c r="V5810">
        <v>25000</v>
      </c>
      <c r="W5810">
        <v>2700</v>
      </c>
      <c r="X5810">
        <v>85</v>
      </c>
      <c r="Y5810">
        <v>28</v>
      </c>
      <c r="Z5810">
        <v>0.9</v>
      </c>
      <c r="AA5810">
        <v>-20</v>
      </c>
      <c r="AB5810" t="s">
        <v>27</v>
      </c>
      <c r="AC5810" s="2">
        <v>0.02</v>
      </c>
      <c r="AE5810" t="s">
        <v>76</v>
      </c>
      <c r="AI5810" s="1">
        <v>41926</v>
      </c>
      <c r="AJ5810" s="1">
        <v>42004</v>
      </c>
      <c r="AK5810" t="s">
        <v>60</v>
      </c>
      <c r="AL5810" t="s">
        <v>12802</v>
      </c>
      <c r="AM5810">
        <v>2230316</v>
      </c>
    </row>
    <row r="5811" spans="1:39" hidden="1" x14ac:dyDescent="0.25">
      <c r="A5811" t="s">
        <v>12782</v>
      </c>
      <c r="B5811" t="s">
        <v>12783</v>
      </c>
      <c r="C5811" t="s">
        <v>1039</v>
      </c>
      <c r="D5811" t="s">
        <v>12803</v>
      </c>
      <c r="F5811" t="s">
        <v>66</v>
      </c>
      <c r="G5811" t="s">
        <v>55</v>
      </c>
      <c r="H5811" t="s">
        <v>67</v>
      </c>
      <c r="I5811" t="s">
        <v>57</v>
      </c>
      <c r="J5811" t="s">
        <v>58</v>
      </c>
      <c r="K5811">
        <v>5</v>
      </c>
      <c r="L5811">
        <v>50</v>
      </c>
      <c r="M5811">
        <v>50.5</v>
      </c>
      <c r="N5811">
        <v>50.1</v>
      </c>
      <c r="O5811">
        <v>1310</v>
      </c>
      <c r="Q5811">
        <v>38</v>
      </c>
      <c r="R5811">
        <v>510</v>
      </c>
      <c r="S5811">
        <v>7</v>
      </c>
      <c r="T5811">
        <v>72.400000000000006</v>
      </c>
      <c r="U5811" t="s">
        <v>48</v>
      </c>
      <c r="V5811">
        <v>25000</v>
      </c>
      <c r="W5811">
        <v>2700</v>
      </c>
      <c r="X5811">
        <v>82</v>
      </c>
      <c r="Y5811">
        <v>13</v>
      </c>
      <c r="Z5811">
        <v>0.9</v>
      </c>
      <c r="AA5811">
        <v>-20</v>
      </c>
      <c r="AB5811" t="s">
        <v>27</v>
      </c>
      <c r="AC5811" s="2">
        <v>0.2</v>
      </c>
      <c r="AE5811" t="s">
        <v>76</v>
      </c>
      <c r="AI5811" s="1">
        <v>41975</v>
      </c>
      <c r="AJ5811" s="1">
        <v>42066</v>
      </c>
      <c r="AK5811" t="s">
        <v>60</v>
      </c>
      <c r="AL5811" t="s">
        <v>12804</v>
      </c>
      <c r="AM5811">
        <v>2234274</v>
      </c>
    </row>
    <row r="5812" spans="1:39" hidden="1" x14ac:dyDescent="0.25">
      <c r="A5812" t="s">
        <v>12782</v>
      </c>
      <c r="B5812" t="s">
        <v>12783</v>
      </c>
      <c r="C5812" t="s">
        <v>1039</v>
      </c>
      <c r="D5812" t="s">
        <v>12805</v>
      </c>
      <c r="F5812" t="s">
        <v>66</v>
      </c>
      <c r="G5812" t="s">
        <v>55</v>
      </c>
      <c r="H5812" t="s">
        <v>67</v>
      </c>
      <c r="I5812" t="s">
        <v>57</v>
      </c>
      <c r="J5812" t="s">
        <v>58</v>
      </c>
      <c r="K5812">
        <v>5</v>
      </c>
      <c r="L5812">
        <v>50</v>
      </c>
      <c r="M5812">
        <v>50.5</v>
      </c>
      <c r="N5812">
        <v>50.1</v>
      </c>
      <c r="O5812">
        <v>1384</v>
      </c>
      <c r="Q5812">
        <v>38</v>
      </c>
      <c r="R5812">
        <v>520</v>
      </c>
      <c r="S5812">
        <v>7</v>
      </c>
      <c r="T5812">
        <v>72.400000000000006</v>
      </c>
      <c r="U5812" t="s">
        <v>48</v>
      </c>
      <c r="V5812">
        <v>25000</v>
      </c>
      <c r="W5812">
        <v>3000</v>
      </c>
      <c r="X5812">
        <v>82</v>
      </c>
      <c r="Y5812">
        <v>16</v>
      </c>
      <c r="Z5812">
        <v>0.9</v>
      </c>
      <c r="AA5812">
        <v>-20</v>
      </c>
      <c r="AB5812" t="s">
        <v>27</v>
      </c>
      <c r="AC5812" s="2">
        <v>0.2</v>
      </c>
      <c r="AE5812" t="s">
        <v>76</v>
      </c>
      <c r="AI5812" s="1">
        <v>41975</v>
      </c>
      <c r="AJ5812" s="1">
        <v>42066</v>
      </c>
      <c r="AK5812" t="s">
        <v>60</v>
      </c>
      <c r="AL5812" t="s">
        <v>12806</v>
      </c>
      <c r="AM5812">
        <v>2234275</v>
      </c>
    </row>
    <row r="5813" spans="1:39" hidden="1" x14ac:dyDescent="0.25">
      <c r="A5813" t="s">
        <v>12782</v>
      </c>
      <c r="B5813" t="s">
        <v>12783</v>
      </c>
      <c r="C5813" t="s">
        <v>1039</v>
      </c>
      <c r="D5813" t="s">
        <v>12807</v>
      </c>
      <c r="F5813" t="s">
        <v>66</v>
      </c>
      <c r="G5813" t="s">
        <v>55</v>
      </c>
      <c r="H5813" t="s">
        <v>67</v>
      </c>
      <c r="I5813" t="s">
        <v>57</v>
      </c>
      <c r="J5813" t="s">
        <v>58</v>
      </c>
      <c r="K5813">
        <v>5</v>
      </c>
      <c r="L5813">
        <v>50</v>
      </c>
      <c r="M5813">
        <v>50.5</v>
      </c>
      <c r="N5813">
        <v>50.1</v>
      </c>
      <c r="O5813">
        <v>1509</v>
      </c>
      <c r="Q5813">
        <v>38</v>
      </c>
      <c r="R5813">
        <v>550</v>
      </c>
      <c r="S5813">
        <v>7.1</v>
      </c>
      <c r="T5813">
        <v>71.8</v>
      </c>
      <c r="U5813" t="s">
        <v>48</v>
      </c>
      <c r="V5813">
        <v>25000</v>
      </c>
      <c r="W5813">
        <v>4000</v>
      </c>
      <c r="X5813">
        <v>82</v>
      </c>
      <c r="Y5813">
        <v>16</v>
      </c>
      <c r="Z5813">
        <v>0.9</v>
      </c>
      <c r="AA5813">
        <v>-20</v>
      </c>
      <c r="AB5813" t="s">
        <v>27</v>
      </c>
      <c r="AC5813" s="2">
        <v>0.2</v>
      </c>
      <c r="AE5813" t="s">
        <v>76</v>
      </c>
      <c r="AI5813" s="1">
        <v>41975</v>
      </c>
      <c r="AJ5813" s="1">
        <v>42066</v>
      </c>
      <c r="AK5813" t="s">
        <v>60</v>
      </c>
      <c r="AL5813" t="s">
        <v>12808</v>
      </c>
      <c r="AM5813">
        <v>2234276</v>
      </c>
    </row>
    <row r="5814" spans="1:39" hidden="1" x14ac:dyDescent="0.25">
      <c r="A5814" t="s">
        <v>12782</v>
      </c>
      <c r="B5814" t="s">
        <v>12783</v>
      </c>
      <c r="C5814" t="s">
        <v>1039</v>
      </c>
      <c r="D5814" t="s">
        <v>12809</v>
      </c>
      <c r="F5814" t="s">
        <v>54</v>
      </c>
      <c r="G5814" t="s">
        <v>55</v>
      </c>
      <c r="H5814" t="s">
        <v>75</v>
      </c>
      <c r="I5814" t="s">
        <v>57</v>
      </c>
      <c r="J5814" t="s">
        <v>58</v>
      </c>
      <c r="K5814">
        <v>5</v>
      </c>
      <c r="L5814">
        <v>50</v>
      </c>
      <c r="M5814">
        <v>70.3</v>
      </c>
      <c r="N5814">
        <v>50</v>
      </c>
      <c r="O5814">
        <v>1114</v>
      </c>
      <c r="Q5814">
        <v>40</v>
      </c>
      <c r="R5814">
        <v>500</v>
      </c>
      <c r="S5814">
        <v>7</v>
      </c>
      <c r="T5814">
        <v>71.400000000000006</v>
      </c>
      <c r="U5814" t="s">
        <v>48</v>
      </c>
      <c r="V5814">
        <v>25000</v>
      </c>
      <c r="W5814">
        <v>2700</v>
      </c>
      <c r="X5814">
        <v>90</v>
      </c>
      <c r="Y5814">
        <v>48</v>
      </c>
      <c r="Z5814">
        <v>1</v>
      </c>
      <c r="AA5814">
        <v>-20</v>
      </c>
      <c r="AB5814" t="s">
        <v>27</v>
      </c>
      <c r="AC5814" s="2">
        <v>0.2</v>
      </c>
      <c r="AE5814" t="s">
        <v>76</v>
      </c>
      <c r="AI5814" s="1">
        <v>41975</v>
      </c>
      <c r="AJ5814" s="1">
        <v>42052</v>
      </c>
      <c r="AK5814" t="s">
        <v>60</v>
      </c>
      <c r="AL5814" t="s">
        <v>12810</v>
      </c>
      <c r="AM5814">
        <v>2233474</v>
      </c>
    </row>
    <row r="5815" spans="1:39" hidden="1" x14ac:dyDescent="0.25">
      <c r="A5815" t="s">
        <v>12782</v>
      </c>
      <c r="B5815" t="s">
        <v>12783</v>
      </c>
      <c r="C5815" t="s">
        <v>1039</v>
      </c>
      <c r="D5815" t="s">
        <v>12811</v>
      </c>
      <c r="F5815" t="s">
        <v>54</v>
      </c>
      <c r="G5815" t="s">
        <v>55</v>
      </c>
      <c r="H5815" t="s">
        <v>75</v>
      </c>
      <c r="I5815" t="s">
        <v>57</v>
      </c>
      <c r="J5815" t="s">
        <v>58</v>
      </c>
      <c r="K5815">
        <v>5</v>
      </c>
      <c r="L5815">
        <v>50</v>
      </c>
      <c r="M5815">
        <v>70.099999999999994</v>
      </c>
      <c r="N5815">
        <v>50</v>
      </c>
      <c r="O5815">
        <v>1318</v>
      </c>
      <c r="Q5815">
        <v>38</v>
      </c>
      <c r="R5815">
        <v>510</v>
      </c>
      <c r="S5815">
        <v>7</v>
      </c>
      <c r="T5815">
        <v>74.5</v>
      </c>
      <c r="U5815" t="s">
        <v>48</v>
      </c>
      <c r="V5815">
        <v>25000</v>
      </c>
      <c r="W5815">
        <v>2700</v>
      </c>
      <c r="X5815">
        <v>82</v>
      </c>
      <c r="Y5815">
        <v>13</v>
      </c>
      <c r="Z5815">
        <v>1</v>
      </c>
      <c r="AA5815">
        <v>-20</v>
      </c>
      <c r="AB5815" t="s">
        <v>27</v>
      </c>
      <c r="AC5815" s="2">
        <v>0.2</v>
      </c>
      <c r="AE5815" t="s">
        <v>76</v>
      </c>
      <c r="AI5815" s="1">
        <v>41975</v>
      </c>
      <c r="AJ5815" s="1">
        <v>42066</v>
      </c>
      <c r="AK5815" t="s">
        <v>60</v>
      </c>
      <c r="AL5815" t="s">
        <v>12812</v>
      </c>
      <c r="AM5815">
        <v>2234280</v>
      </c>
    </row>
    <row r="5816" spans="1:39" hidden="1" x14ac:dyDescent="0.25">
      <c r="A5816" t="s">
        <v>12782</v>
      </c>
      <c r="B5816" t="s">
        <v>12783</v>
      </c>
      <c r="C5816" t="s">
        <v>1039</v>
      </c>
      <c r="D5816" t="s">
        <v>12813</v>
      </c>
      <c r="F5816" t="s">
        <v>54</v>
      </c>
      <c r="G5816" t="s">
        <v>55</v>
      </c>
      <c r="H5816" t="s">
        <v>75</v>
      </c>
      <c r="I5816" t="s">
        <v>57</v>
      </c>
      <c r="J5816" t="s">
        <v>58</v>
      </c>
      <c r="K5816">
        <v>5</v>
      </c>
      <c r="L5816">
        <v>50</v>
      </c>
      <c r="M5816">
        <v>70.3</v>
      </c>
      <c r="N5816">
        <v>50</v>
      </c>
      <c r="O5816">
        <v>1323</v>
      </c>
      <c r="Q5816">
        <v>40</v>
      </c>
      <c r="R5816">
        <v>500</v>
      </c>
      <c r="S5816">
        <v>7</v>
      </c>
      <c r="T5816">
        <v>71.400000000000006</v>
      </c>
      <c r="U5816" t="s">
        <v>48</v>
      </c>
      <c r="V5816">
        <v>25000</v>
      </c>
      <c r="W5816">
        <v>3000</v>
      </c>
      <c r="X5816">
        <v>93</v>
      </c>
      <c r="Y5816">
        <v>62</v>
      </c>
      <c r="Z5816">
        <v>0.9</v>
      </c>
      <c r="AA5816">
        <v>-20</v>
      </c>
      <c r="AB5816" t="s">
        <v>27</v>
      </c>
      <c r="AC5816" s="2">
        <v>0.2</v>
      </c>
      <c r="AE5816" t="s">
        <v>76</v>
      </c>
      <c r="AI5816" s="1">
        <v>41975</v>
      </c>
      <c r="AJ5816" s="1">
        <v>42052</v>
      </c>
      <c r="AK5816" t="s">
        <v>60</v>
      </c>
      <c r="AL5816" t="s">
        <v>12814</v>
      </c>
      <c r="AM5816">
        <v>2233475</v>
      </c>
    </row>
    <row r="5817" spans="1:39" hidden="1" x14ac:dyDescent="0.25">
      <c r="A5817" t="s">
        <v>12782</v>
      </c>
      <c r="B5817" t="s">
        <v>12783</v>
      </c>
      <c r="C5817" t="s">
        <v>1039</v>
      </c>
      <c r="D5817" t="s">
        <v>12815</v>
      </c>
      <c r="F5817" t="s">
        <v>54</v>
      </c>
      <c r="G5817" t="s">
        <v>55</v>
      </c>
      <c r="H5817" t="s">
        <v>75</v>
      </c>
      <c r="I5817" t="s">
        <v>57</v>
      </c>
      <c r="J5817" t="s">
        <v>58</v>
      </c>
      <c r="K5817">
        <v>5</v>
      </c>
      <c r="L5817">
        <v>50</v>
      </c>
      <c r="M5817">
        <v>70.099999999999994</v>
      </c>
      <c r="N5817">
        <v>50</v>
      </c>
      <c r="O5817">
        <v>1348</v>
      </c>
      <c r="Q5817">
        <v>38</v>
      </c>
      <c r="R5817">
        <v>520</v>
      </c>
      <c r="S5817">
        <v>7</v>
      </c>
      <c r="T5817">
        <v>78.8</v>
      </c>
      <c r="U5817" t="s">
        <v>48</v>
      </c>
      <c r="V5817">
        <v>25000</v>
      </c>
      <c r="W5817">
        <v>3000</v>
      </c>
      <c r="X5817">
        <v>82</v>
      </c>
      <c r="Y5817">
        <v>16</v>
      </c>
      <c r="Z5817">
        <v>1</v>
      </c>
      <c r="AA5817">
        <v>-20</v>
      </c>
      <c r="AB5817" t="s">
        <v>27</v>
      </c>
      <c r="AC5817" s="2">
        <v>0.2</v>
      </c>
      <c r="AE5817" t="s">
        <v>76</v>
      </c>
      <c r="AI5817" s="1">
        <v>41975</v>
      </c>
      <c r="AJ5817" s="1">
        <v>42066</v>
      </c>
      <c r="AK5817" t="s">
        <v>60</v>
      </c>
      <c r="AL5817" t="s">
        <v>12816</v>
      </c>
      <c r="AM5817">
        <v>2234281</v>
      </c>
    </row>
    <row r="5818" spans="1:39" hidden="1" x14ac:dyDescent="0.25">
      <c r="A5818" t="s">
        <v>12782</v>
      </c>
      <c r="B5818" t="s">
        <v>12783</v>
      </c>
      <c r="C5818" t="s">
        <v>1039</v>
      </c>
      <c r="D5818" t="s">
        <v>12817</v>
      </c>
      <c r="F5818" t="s">
        <v>54</v>
      </c>
      <c r="G5818" t="s">
        <v>55</v>
      </c>
      <c r="H5818" t="s">
        <v>75</v>
      </c>
      <c r="I5818" t="s">
        <v>57</v>
      </c>
      <c r="J5818" t="s">
        <v>58</v>
      </c>
      <c r="K5818">
        <v>5</v>
      </c>
      <c r="L5818">
        <v>50</v>
      </c>
      <c r="M5818">
        <v>70.099999999999994</v>
      </c>
      <c r="N5818">
        <v>50</v>
      </c>
      <c r="O5818">
        <v>1486</v>
      </c>
      <c r="Q5818">
        <v>38</v>
      </c>
      <c r="R5818">
        <v>550</v>
      </c>
      <c r="S5818">
        <v>7</v>
      </c>
      <c r="T5818">
        <v>87.8</v>
      </c>
      <c r="U5818" t="s">
        <v>48</v>
      </c>
      <c r="V5818">
        <v>25000</v>
      </c>
      <c r="W5818">
        <v>4000</v>
      </c>
      <c r="X5818">
        <v>81</v>
      </c>
      <c r="Y5818">
        <v>14</v>
      </c>
      <c r="Z5818">
        <v>1</v>
      </c>
      <c r="AA5818">
        <v>-20</v>
      </c>
      <c r="AB5818" t="s">
        <v>27</v>
      </c>
      <c r="AC5818" s="2">
        <v>0.2</v>
      </c>
      <c r="AE5818" t="s">
        <v>76</v>
      </c>
      <c r="AI5818" s="1">
        <v>41975</v>
      </c>
      <c r="AJ5818" s="1">
        <v>42066</v>
      </c>
      <c r="AK5818" t="s">
        <v>60</v>
      </c>
      <c r="AL5818" t="s">
        <v>12818</v>
      </c>
      <c r="AM5818">
        <v>2234282</v>
      </c>
    </row>
    <row r="5819" spans="1:39" hidden="1" x14ac:dyDescent="0.25">
      <c r="A5819" t="s">
        <v>12782</v>
      </c>
      <c r="B5819" t="s">
        <v>12783</v>
      </c>
      <c r="C5819" t="s">
        <v>3773</v>
      </c>
      <c r="D5819" t="s">
        <v>12819</v>
      </c>
      <c r="F5819" t="s">
        <v>96</v>
      </c>
      <c r="G5819" t="s">
        <v>55</v>
      </c>
      <c r="H5819" t="s">
        <v>75</v>
      </c>
      <c r="I5819" t="s">
        <v>57</v>
      </c>
      <c r="J5819" t="s">
        <v>58</v>
      </c>
      <c r="K5819">
        <v>5</v>
      </c>
      <c r="L5819">
        <v>50</v>
      </c>
      <c r="M5819">
        <v>96.6</v>
      </c>
      <c r="N5819">
        <v>63.1</v>
      </c>
      <c r="R5819">
        <v>550</v>
      </c>
      <c r="S5819">
        <v>8</v>
      </c>
      <c r="T5819">
        <v>68.8</v>
      </c>
      <c r="U5819" t="s">
        <v>48</v>
      </c>
      <c r="V5819">
        <v>25000</v>
      </c>
      <c r="W5819">
        <v>2700</v>
      </c>
      <c r="X5819">
        <v>82</v>
      </c>
      <c r="Y5819">
        <v>11</v>
      </c>
      <c r="Z5819">
        <v>1</v>
      </c>
      <c r="AA5819">
        <v>-20</v>
      </c>
      <c r="AB5819" t="s">
        <v>27</v>
      </c>
      <c r="AC5819" s="2">
        <v>0.1</v>
      </c>
      <c r="AE5819" t="s">
        <v>5624</v>
      </c>
      <c r="AI5819" s="1">
        <v>42062</v>
      </c>
      <c r="AJ5819" s="1">
        <v>42222</v>
      </c>
      <c r="AK5819" t="s">
        <v>60</v>
      </c>
      <c r="AL5819" t="s">
        <v>12820</v>
      </c>
      <c r="AM5819">
        <v>2245843</v>
      </c>
    </row>
    <row r="5820" spans="1:39" hidden="1" x14ac:dyDescent="0.25">
      <c r="A5820" t="s">
        <v>12256</v>
      </c>
      <c r="B5820" t="s">
        <v>12257</v>
      </c>
      <c r="C5820" t="s">
        <v>12656</v>
      </c>
      <c r="D5820" t="s">
        <v>12821</v>
      </c>
      <c r="F5820" t="s">
        <v>204</v>
      </c>
      <c r="G5820" t="s">
        <v>148</v>
      </c>
      <c r="H5820" t="s">
        <v>149</v>
      </c>
      <c r="I5820" t="s">
        <v>148</v>
      </c>
      <c r="J5820" t="s">
        <v>58</v>
      </c>
      <c r="K5820">
        <v>5</v>
      </c>
      <c r="L5820">
        <v>40</v>
      </c>
      <c r="M5820">
        <v>120</v>
      </c>
      <c r="N5820">
        <v>35</v>
      </c>
      <c r="R5820">
        <v>450</v>
      </c>
      <c r="S5820">
        <v>4</v>
      </c>
      <c r="T5820">
        <v>112.5</v>
      </c>
      <c r="U5820" t="s">
        <v>48</v>
      </c>
      <c r="V5820">
        <v>25000</v>
      </c>
      <c r="W5820">
        <v>6500</v>
      </c>
      <c r="X5820">
        <v>86</v>
      </c>
      <c r="Y5820">
        <v>28</v>
      </c>
      <c r="AA5820">
        <v>-30</v>
      </c>
      <c r="AB5820" t="s">
        <v>27</v>
      </c>
      <c r="AC5820" s="2">
        <v>0.23</v>
      </c>
      <c r="AE5820" t="s">
        <v>2927</v>
      </c>
      <c r="AI5820" s="1">
        <v>42175</v>
      </c>
      <c r="AJ5820" s="1">
        <v>42167</v>
      </c>
      <c r="AK5820" t="s">
        <v>60</v>
      </c>
      <c r="AL5820" t="s">
        <v>12822</v>
      </c>
      <c r="AM5820">
        <v>2241605</v>
      </c>
    </row>
    <row r="5821" spans="1:39" hidden="1" x14ac:dyDescent="0.25">
      <c r="A5821" t="s">
        <v>12256</v>
      </c>
      <c r="B5821" t="s">
        <v>12257</v>
      </c>
      <c r="C5821" t="s">
        <v>12656</v>
      </c>
      <c r="D5821" t="s">
        <v>12823</v>
      </c>
      <c r="F5821" t="s">
        <v>204</v>
      </c>
      <c r="G5821" t="s">
        <v>148</v>
      </c>
      <c r="H5821" t="s">
        <v>149</v>
      </c>
      <c r="I5821" t="s">
        <v>148</v>
      </c>
      <c r="J5821" t="s">
        <v>58</v>
      </c>
      <c r="K5821">
        <v>5</v>
      </c>
      <c r="L5821">
        <v>40</v>
      </c>
      <c r="M5821">
        <v>120</v>
      </c>
      <c r="N5821">
        <v>35</v>
      </c>
      <c r="R5821">
        <v>420</v>
      </c>
      <c r="S5821">
        <v>4</v>
      </c>
      <c r="T5821">
        <v>105</v>
      </c>
      <c r="U5821" t="s">
        <v>48</v>
      </c>
      <c r="V5821">
        <v>25000</v>
      </c>
      <c r="W5821">
        <v>2700</v>
      </c>
      <c r="X5821">
        <v>81</v>
      </c>
      <c r="Y5821">
        <v>4</v>
      </c>
      <c r="AA5821">
        <v>-30</v>
      </c>
      <c r="AB5821" t="s">
        <v>27</v>
      </c>
      <c r="AC5821" s="2">
        <v>0.23</v>
      </c>
      <c r="AE5821" t="s">
        <v>2927</v>
      </c>
      <c r="AI5821" s="1">
        <v>42144</v>
      </c>
      <c r="AJ5821" s="1">
        <v>42137</v>
      </c>
      <c r="AK5821" t="s">
        <v>60</v>
      </c>
      <c r="AL5821" t="s">
        <v>12824</v>
      </c>
      <c r="AM5821">
        <v>2239299</v>
      </c>
    </row>
    <row r="5822" spans="1:39" hidden="1" x14ac:dyDescent="0.25">
      <c r="A5822" t="s">
        <v>12256</v>
      </c>
      <c r="B5822" t="s">
        <v>12257</v>
      </c>
      <c r="C5822" t="s">
        <v>9103</v>
      </c>
      <c r="D5822" t="s">
        <v>12825</v>
      </c>
      <c r="F5822" t="s">
        <v>54</v>
      </c>
      <c r="G5822" t="s">
        <v>55</v>
      </c>
      <c r="H5822" t="s">
        <v>75</v>
      </c>
      <c r="I5822" t="s">
        <v>57</v>
      </c>
      <c r="J5822" t="s">
        <v>58</v>
      </c>
      <c r="K5822">
        <v>3</v>
      </c>
      <c r="L5822">
        <v>75</v>
      </c>
      <c r="M5822">
        <v>73.2</v>
      </c>
      <c r="N5822">
        <v>50</v>
      </c>
      <c r="O5822">
        <v>1431</v>
      </c>
      <c r="Q5822">
        <v>40</v>
      </c>
      <c r="R5822">
        <v>500</v>
      </c>
      <c r="S5822">
        <v>7.5</v>
      </c>
      <c r="T5822">
        <v>66.7</v>
      </c>
      <c r="U5822" t="s">
        <v>48</v>
      </c>
      <c r="V5822">
        <v>25000</v>
      </c>
      <c r="W5822">
        <v>2700</v>
      </c>
      <c r="X5822">
        <v>82</v>
      </c>
      <c r="Y5822">
        <v>8</v>
      </c>
      <c r="Z5822">
        <v>0.9</v>
      </c>
      <c r="AA5822">
        <v>-20</v>
      </c>
      <c r="AB5822" t="s">
        <v>27</v>
      </c>
      <c r="AC5822" s="2">
        <v>0.1</v>
      </c>
      <c r="AE5822" t="s">
        <v>727</v>
      </c>
      <c r="AI5822" s="1">
        <v>42522</v>
      </c>
      <c r="AJ5822" s="1">
        <v>42527</v>
      </c>
      <c r="AK5822" t="s">
        <v>50</v>
      </c>
      <c r="AL5822" t="s">
        <v>12826</v>
      </c>
      <c r="AM5822">
        <v>2270262</v>
      </c>
    </row>
    <row r="5823" spans="1:39" hidden="1" x14ac:dyDescent="0.25">
      <c r="A5823" t="s">
        <v>12256</v>
      </c>
      <c r="B5823" t="s">
        <v>12257</v>
      </c>
      <c r="C5823" t="s">
        <v>9103</v>
      </c>
      <c r="D5823" t="s">
        <v>12827</v>
      </c>
      <c r="F5823" t="s">
        <v>54</v>
      </c>
      <c r="G5823" t="s">
        <v>55</v>
      </c>
      <c r="H5823" t="s">
        <v>75</v>
      </c>
      <c r="I5823" t="s">
        <v>57</v>
      </c>
      <c r="J5823" t="s">
        <v>58</v>
      </c>
      <c r="K5823">
        <v>3</v>
      </c>
      <c r="L5823">
        <v>75</v>
      </c>
      <c r="M5823">
        <v>72.7</v>
      </c>
      <c r="N5823">
        <v>49.6</v>
      </c>
      <c r="O5823">
        <v>1426</v>
      </c>
      <c r="Q5823">
        <v>40</v>
      </c>
      <c r="R5823">
        <v>500</v>
      </c>
      <c r="S5823">
        <v>7.5</v>
      </c>
      <c r="T5823">
        <v>66.7</v>
      </c>
      <c r="U5823" t="s">
        <v>48</v>
      </c>
      <c r="V5823">
        <v>25000</v>
      </c>
      <c r="W5823">
        <v>3000</v>
      </c>
      <c r="X5823">
        <v>84</v>
      </c>
      <c r="Y5823">
        <v>16</v>
      </c>
      <c r="Z5823">
        <v>0.9</v>
      </c>
      <c r="AA5823">
        <v>-20</v>
      </c>
      <c r="AB5823" t="s">
        <v>27</v>
      </c>
      <c r="AC5823" s="2">
        <v>0.1</v>
      </c>
      <c r="AE5823" t="s">
        <v>727</v>
      </c>
      <c r="AI5823" s="1">
        <v>42522</v>
      </c>
      <c r="AJ5823" s="1">
        <v>42527</v>
      </c>
      <c r="AK5823" t="s">
        <v>50</v>
      </c>
      <c r="AL5823" t="s">
        <v>12828</v>
      </c>
      <c r="AM5823">
        <v>2270263</v>
      </c>
    </row>
    <row r="5824" spans="1:39" hidden="1" x14ac:dyDescent="0.25">
      <c r="A5824" t="s">
        <v>12256</v>
      </c>
      <c r="B5824" t="s">
        <v>12257</v>
      </c>
      <c r="C5824" t="s">
        <v>9103</v>
      </c>
      <c r="D5824" t="s">
        <v>12829</v>
      </c>
      <c r="F5824" t="s">
        <v>54</v>
      </c>
      <c r="G5824" t="s">
        <v>55</v>
      </c>
      <c r="H5824" t="s">
        <v>75</v>
      </c>
      <c r="I5824" t="s">
        <v>57</v>
      </c>
      <c r="J5824" t="s">
        <v>58</v>
      </c>
      <c r="K5824">
        <v>3</v>
      </c>
      <c r="L5824">
        <v>75</v>
      </c>
      <c r="M5824">
        <v>73.3</v>
      </c>
      <c r="N5824">
        <v>50</v>
      </c>
      <c r="O5824">
        <v>1488</v>
      </c>
      <c r="Q5824">
        <v>40</v>
      </c>
      <c r="R5824">
        <v>600</v>
      </c>
      <c r="S5824">
        <v>7.5</v>
      </c>
      <c r="T5824">
        <v>80</v>
      </c>
      <c r="U5824" t="s">
        <v>48</v>
      </c>
      <c r="V5824">
        <v>25000</v>
      </c>
      <c r="W5824">
        <v>4000</v>
      </c>
      <c r="X5824">
        <v>84</v>
      </c>
      <c r="Y5824">
        <v>16</v>
      </c>
      <c r="Z5824">
        <v>0.9</v>
      </c>
      <c r="AA5824">
        <v>-20</v>
      </c>
      <c r="AB5824" t="s">
        <v>27</v>
      </c>
      <c r="AC5824" s="2">
        <v>0.1</v>
      </c>
      <c r="AE5824" t="s">
        <v>727</v>
      </c>
      <c r="AI5824" s="1">
        <v>42522</v>
      </c>
      <c r="AJ5824" s="1">
        <v>42527</v>
      </c>
      <c r="AK5824" t="s">
        <v>50</v>
      </c>
      <c r="AL5824" t="s">
        <v>12830</v>
      </c>
      <c r="AM5824">
        <v>2270264</v>
      </c>
    </row>
    <row r="5825" spans="1:39" hidden="1" x14ac:dyDescent="0.25">
      <c r="A5825" t="s">
        <v>12256</v>
      </c>
      <c r="B5825" t="s">
        <v>12257</v>
      </c>
      <c r="C5825" t="s">
        <v>9103</v>
      </c>
      <c r="D5825" t="s">
        <v>12831</v>
      </c>
      <c r="F5825" t="s">
        <v>54</v>
      </c>
      <c r="G5825" t="s">
        <v>55</v>
      </c>
      <c r="H5825" t="s">
        <v>75</v>
      </c>
      <c r="I5825" t="s">
        <v>57</v>
      </c>
      <c r="J5825" t="s">
        <v>58</v>
      </c>
      <c r="K5825">
        <v>3</v>
      </c>
      <c r="L5825">
        <v>75</v>
      </c>
      <c r="M5825">
        <v>72.900000000000006</v>
      </c>
      <c r="N5825">
        <v>49.8</v>
      </c>
      <c r="O5825">
        <v>1293</v>
      </c>
      <c r="Q5825">
        <v>40</v>
      </c>
      <c r="R5825">
        <v>600</v>
      </c>
      <c r="S5825">
        <v>7.5</v>
      </c>
      <c r="T5825">
        <v>80</v>
      </c>
      <c r="U5825" t="s">
        <v>48</v>
      </c>
      <c r="V5825">
        <v>25000</v>
      </c>
      <c r="W5825">
        <v>5000</v>
      </c>
      <c r="X5825">
        <v>86</v>
      </c>
      <c r="Y5825">
        <v>25</v>
      </c>
      <c r="Z5825">
        <v>0.9</v>
      </c>
      <c r="AA5825">
        <v>-20</v>
      </c>
      <c r="AB5825" t="s">
        <v>27</v>
      </c>
      <c r="AC5825" s="2">
        <v>0.1</v>
      </c>
      <c r="AE5825" t="s">
        <v>727</v>
      </c>
      <c r="AI5825" s="1">
        <v>42522</v>
      </c>
      <c r="AJ5825" s="1">
        <v>42527</v>
      </c>
      <c r="AK5825" t="s">
        <v>50</v>
      </c>
      <c r="AL5825" t="s">
        <v>12832</v>
      </c>
      <c r="AM5825">
        <v>2270265</v>
      </c>
    </row>
    <row r="5826" spans="1:39" hidden="1" x14ac:dyDescent="0.25">
      <c r="A5826" t="s">
        <v>12256</v>
      </c>
      <c r="B5826" t="s">
        <v>12257</v>
      </c>
      <c r="C5826" t="s">
        <v>12833</v>
      </c>
      <c r="D5826" t="s">
        <v>12833</v>
      </c>
      <c r="F5826" t="s">
        <v>88</v>
      </c>
      <c r="G5826" t="s">
        <v>55</v>
      </c>
      <c r="H5826" t="s">
        <v>75</v>
      </c>
      <c r="I5826" t="s">
        <v>57</v>
      </c>
      <c r="J5826" t="s">
        <v>58</v>
      </c>
      <c r="K5826">
        <v>5</v>
      </c>
      <c r="L5826">
        <v>50</v>
      </c>
      <c r="M5826">
        <v>85</v>
      </c>
      <c r="N5826">
        <v>63</v>
      </c>
      <c r="O5826">
        <v>843</v>
      </c>
      <c r="Q5826">
        <v>40</v>
      </c>
      <c r="R5826">
        <v>500</v>
      </c>
      <c r="S5826">
        <v>7</v>
      </c>
      <c r="T5826">
        <v>71.400000000000006</v>
      </c>
      <c r="U5826" t="s">
        <v>48</v>
      </c>
      <c r="V5826">
        <v>25000</v>
      </c>
      <c r="W5826">
        <v>3000</v>
      </c>
      <c r="X5826">
        <v>92</v>
      </c>
      <c r="Y5826">
        <v>63</v>
      </c>
      <c r="Z5826">
        <v>0.9</v>
      </c>
      <c r="AA5826">
        <v>-40</v>
      </c>
      <c r="AB5826" t="s">
        <v>27</v>
      </c>
      <c r="AC5826" s="2">
        <v>0.5</v>
      </c>
      <c r="AD5826" t="s">
        <v>48</v>
      </c>
      <c r="AE5826" t="s">
        <v>172</v>
      </c>
      <c r="AF5826" t="s">
        <v>48</v>
      </c>
      <c r="AI5826" s="1">
        <v>42005</v>
      </c>
      <c r="AJ5826" s="1">
        <v>42597</v>
      </c>
      <c r="AK5826" t="s">
        <v>60</v>
      </c>
      <c r="AL5826" t="s">
        <v>12834</v>
      </c>
      <c r="AM5826">
        <v>2275256</v>
      </c>
    </row>
    <row r="5827" spans="1:39" hidden="1" x14ac:dyDescent="0.25">
      <c r="A5827" t="s">
        <v>12256</v>
      </c>
      <c r="B5827" t="s">
        <v>12257</v>
      </c>
      <c r="C5827" t="s">
        <v>12835</v>
      </c>
      <c r="D5827" t="s">
        <v>12835</v>
      </c>
      <c r="F5827" t="s">
        <v>298</v>
      </c>
      <c r="G5827" t="s">
        <v>55</v>
      </c>
      <c r="H5827" t="s">
        <v>75</v>
      </c>
      <c r="I5827" t="s">
        <v>57</v>
      </c>
      <c r="J5827" t="s">
        <v>58</v>
      </c>
      <c r="K5827">
        <v>5</v>
      </c>
      <c r="L5827">
        <v>75</v>
      </c>
      <c r="M5827">
        <v>84</v>
      </c>
      <c r="N5827">
        <v>94</v>
      </c>
      <c r="O5827">
        <v>1499</v>
      </c>
      <c r="Q5827">
        <v>40</v>
      </c>
      <c r="R5827">
        <v>800</v>
      </c>
      <c r="S5827">
        <v>11</v>
      </c>
      <c r="T5827">
        <v>72.7</v>
      </c>
      <c r="U5827" t="s">
        <v>48</v>
      </c>
      <c r="V5827">
        <v>25000</v>
      </c>
      <c r="W5827">
        <v>3000</v>
      </c>
      <c r="X5827">
        <v>92</v>
      </c>
      <c r="Y5827">
        <v>64</v>
      </c>
      <c r="Z5827">
        <v>0.9</v>
      </c>
      <c r="AA5827">
        <v>-40</v>
      </c>
      <c r="AB5827" t="s">
        <v>27</v>
      </c>
      <c r="AC5827" s="2">
        <v>0.8</v>
      </c>
      <c r="AD5827" t="s">
        <v>48</v>
      </c>
      <c r="AE5827" t="s">
        <v>172</v>
      </c>
      <c r="AF5827" t="s">
        <v>48</v>
      </c>
      <c r="AI5827" s="1">
        <v>42005</v>
      </c>
      <c r="AJ5827" s="1">
        <v>42597</v>
      </c>
      <c r="AK5827" t="s">
        <v>60</v>
      </c>
      <c r="AL5827" t="s">
        <v>12836</v>
      </c>
      <c r="AM5827">
        <v>2275257</v>
      </c>
    </row>
    <row r="5828" spans="1:39" hidden="1" x14ac:dyDescent="0.25">
      <c r="A5828" t="s">
        <v>12256</v>
      </c>
      <c r="B5828" t="s">
        <v>12257</v>
      </c>
      <c r="C5828" t="s">
        <v>12837</v>
      </c>
      <c r="D5828" t="s">
        <v>12837</v>
      </c>
      <c r="F5828" t="s">
        <v>298</v>
      </c>
      <c r="G5828" t="s">
        <v>55</v>
      </c>
      <c r="H5828" t="s">
        <v>75</v>
      </c>
      <c r="I5828" t="s">
        <v>57</v>
      </c>
      <c r="J5828" t="s">
        <v>58</v>
      </c>
      <c r="K5828">
        <v>5</v>
      </c>
      <c r="L5828">
        <v>75</v>
      </c>
      <c r="M5828">
        <v>84</v>
      </c>
      <c r="N5828">
        <v>94</v>
      </c>
      <c r="O5828">
        <v>1565</v>
      </c>
      <c r="Q5828">
        <v>40</v>
      </c>
      <c r="R5828">
        <v>800</v>
      </c>
      <c r="S5828">
        <v>11</v>
      </c>
      <c r="T5828">
        <v>72.7</v>
      </c>
      <c r="U5828" t="s">
        <v>48</v>
      </c>
      <c r="V5828">
        <v>25000</v>
      </c>
      <c r="W5828">
        <v>4000</v>
      </c>
      <c r="X5828">
        <v>95</v>
      </c>
      <c r="Y5828">
        <v>82</v>
      </c>
      <c r="Z5828">
        <v>0.9</v>
      </c>
      <c r="AA5828">
        <v>-40</v>
      </c>
      <c r="AB5828" t="s">
        <v>27</v>
      </c>
      <c r="AC5828" s="2">
        <v>0.8</v>
      </c>
      <c r="AD5828" t="s">
        <v>48</v>
      </c>
      <c r="AE5828" t="s">
        <v>172</v>
      </c>
      <c r="AF5828" t="s">
        <v>48</v>
      </c>
      <c r="AI5828" s="1">
        <v>42005</v>
      </c>
      <c r="AJ5828" s="1">
        <v>42597</v>
      </c>
      <c r="AK5828" t="s">
        <v>60</v>
      </c>
      <c r="AL5828" t="s">
        <v>12838</v>
      </c>
      <c r="AM5828">
        <v>2275258</v>
      </c>
    </row>
    <row r="5829" spans="1:39" hidden="1" x14ac:dyDescent="0.25">
      <c r="A5829" t="s">
        <v>12839</v>
      </c>
      <c r="B5829" t="s">
        <v>12840</v>
      </c>
      <c r="C5829" t="s">
        <v>47</v>
      </c>
      <c r="D5829" t="s">
        <v>12841</v>
      </c>
      <c r="F5829" t="s">
        <v>43</v>
      </c>
      <c r="G5829" t="s">
        <v>44</v>
      </c>
      <c r="H5829" t="s">
        <v>75</v>
      </c>
      <c r="I5829" t="s">
        <v>46</v>
      </c>
      <c r="J5829" t="s">
        <v>47</v>
      </c>
      <c r="K5829">
        <v>9</v>
      </c>
      <c r="L5829">
        <v>60</v>
      </c>
      <c r="M5829">
        <v>100</v>
      </c>
      <c r="N5829">
        <v>42</v>
      </c>
      <c r="P5829">
        <v>1.5</v>
      </c>
      <c r="R5829">
        <v>1000</v>
      </c>
      <c r="S5829">
        <v>15</v>
      </c>
      <c r="T5829">
        <v>66.7</v>
      </c>
      <c r="U5829" t="s">
        <v>48</v>
      </c>
      <c r="V5829">
        <v>10000</v>
      </c>
      <c r="W5829">
        <v>2700</v>
      </c>
      <c r="X5829">
        <v>82</v>
      </c>
      <c r="Y5829">
        <v>-3</v>
      </c>
      <c r="Z5829">
        <v>0.5</v>
      </c>
      <c r="AA5829">
        <v>-18</v>
      </c>
      <c r="AE5829" t="s">
        <v>120</v>
      </c>
      <c r="AI5829" s="1">
        <v>41912</v>
      </c>
      <c r="AJ5829" s="1">
        <v>41919</v>
      </c>
      <c r="AK5829" t="s">
        <v>60</v>
      </c>
      <c r="AL5829" t="s">
        <v>12842</v>
      </c>
      <c r="AM5829">
        <v>2222033</v>
      </c>
    </row>
    <row r="5830" spans="1:39" hidden="1" x14ac:dyDescent="0.25">
      <c r="A5830" t="s">
        <v>12839</v>
      </c>
      <c r="B5830" t="s">
        <v>12840</v>
      </c>
      <c r="C5830" t="s">
        <v>47</v>
      </c>
      <c r="D5830" t="s">
        <v>12843</v>
      </c>
      <c r="E5830" t="s">
        <v>12844</v>
      </c>
      <c r="F5830" t="s">
        <v>43</v>
      </c>
      <c r="G5830" t="s">
        <v>44</v>
      </c>
      <c r="H5830" t="s">
        <v>75</v>
      </c>
      <c r="I5830" t="s">
        <v>46</v>
      </c>
      <c r="J5830" t="s">
        <v>47</v>
      </c>
      <c r="K5830">
        <v>9</v>
      </c>
      <c r="L5830">
        <v>75</v>
      </c>
      <c r="M5830">
        <v>105</v>
      </c>
      <c r="N5830">
        <v>54.5</v>
      </c>
      <c r="P5830">
        <v>1.5</v>
      </c>
      <c r="R5830">
        <v>1300</v>
      </c>
      <c r="S5830">
        <v>20</v>
      </c>
      <c r="T5830">
        <v>66.7</v>
      </c>
      <c r="U5830" t="s">
        <v>48</v>
      </c>
      <c r="V5830">
        <v>10000</v>
      </c>
      <c r="W5830">
        <v>2700</v>
      </c>
      <c r="X5830">
        <v>81</v>
      </c>
      <c r="Y5830">
        <v>8</v>
      </c>
      <c r="Z5830">
        <v>0.5</v>
      </c>
      <c r="AA5830">
        <v>-18</v>
      </c>
      <c r="AE5830" t="s">
        <v>120</v>
      </c>
      <c r="AI5830" s="1">
        <v>41942</v>
      </c>
      <c r="AJ5830" s="1">
        <v>41955</v>
      </c>
      <c r="AK5830" t="s">
        <v>60</v>
      </c>
      <c r="AL5830" t="s">
        <v>12845</v>
      </c>
      <c r="AM5830">
        <v>2225686</v>
      </c>
    </row>
    <row r="5831" spans="1:39" hidden="1" x14ac:dyDescent="0.25">
      <c r="A5831" t="s">
        <v>12839</v>
      </c>
      <c r="B5831" t="s">
        <v>12840</v>
      </c>
      <c r="C5831" t="s">
        <v>47</v>
      </c>
      <c r="D5831" t="s">
        <v>12846</v>
      </c>
      <c r="E5831" t="s">
        <v>12847</v>
      </c>
      <c r="F5831" t="s">
        <v>43</v>
      </c>
      <c r="G5831" t="s">
        <v>44</v>
      </c>
      <c r="H5831" t="s">
        <v>75</v>
      </c>
      <c r="I5831" t="s">
        <v>46</v>
      </c>
      <c r="J5831" t="s">
        <v>47</v>
      </c>
      <c r="K5831">
        <v>9</v>
      </c>
      <c r="L5831">
        <v>100</v>
      </c>
      <c r="M5831">
        <v>112</v>
      </c>
      <c r="N5831">
        <v>54.5</v>
      </c>
      <c r="P5831">
        <v>1.5</v>
      </c>
      <c r="R5831">
        <v>1650</v>
      </c>
      <c r="S5831">
        <v>24.6</v>
      </c>
      <c r="T5831">
        <v>67</v>
      </c>
      <c r="U5831" t="s">
        <v>48</v>
      </c>
      <c r="V5831">
        <v>10000</v>
      </c>
      <c r="W5831">
        <v>2700</v>
      </c>
      <c r="X5831">
        <v>82</v>
      </c>
      <c r="Y5831">
        <v>12</v>
      </c>
      <c r="Z5831">
        <v>0.5</v>
      </c>
      <c r="AA5831">
        <v>-18</v>
      </c>
      <c r="AE5831" t="s">
        <v>120</v>
      </c>
      <c r="AI5831" s="1">
        <v>41942</v>
      </c>
      <c r="AJ5831" s="1">
        <v>41955</v>
      </c>
      <c r="AK5831" t="s">
        <v>60</v>
      </c>
      <c r="AL5831" t="s">
        <v>12848</v>
      </c>
      <c r="AM5831">
        <v>2225685</v>
      </c>
    </row>
    <row r="5832" spans="1:39" hidden="1" x14ac:dyDescent="0.25">
      <c r="A5832" t="s">
        <v>12839</v>
      </c>
      <c r="B5832" t="s">
        <v>12840</v>
      </c>
      <c r="C5832" t="s">
        <v>47</v>
      </c>
      <c r="D5832" t="s">
        <v>12849</v>
      </c>
      <c r="F5832" t="s">
        <v>43</v>
      </c>
      <c r="G5832" t="s">
        <v>44</v>
      </c>
      <c r="H5832" t="s">
        <v>75</v>
      </c>
      <c r="I5832" t="s">
        <v>46</v>
      </c>
      <c r="J5832" t="s">
        <v>47</v>
      </c>
      <c r="K5832">
        <v>9</v>
      </c>
      <c r="L5832">
        <v>125</v>
      </c>
      <c r="M5832">
        <v>125</v>
      </c>
      <c r="N5832">
        <v>68</v>
      </c>
      <c r="P5832">
        <v>3</v>
      </c>
      <c r="R5832">
        <v>2050</v>
      </c>
      <c r="S5832">
        <v>30</v>
      </c>
      <c r="T5832">
        <v>68.3</v>
      </c>
      <c r="U5832" t="s">
        <v>48</v>
      </c>
      <c r="V5832">
        <v>10000</v>
      </c>
      <c r="W5832">
        <v>2700</v>
      </c>
      <c r="X5832">
        <v>81</v>
      </c>
      <c r="Y5832">
        <v>18</v>
      </c>
      <c r="Z5832">
        <v>0.5</v>
      </c>
      <c r="AA5832">
        <v>-18</v>
      </c>
      <c r="AE5832" t="s">
        <v>120</v>
      </c>
      <c r="AI5832" s="1">
        <v>41942</v>
      </c>
      <c r="AJ5832" s="1">
        <v>41967</v>
      </c>
      <c r="AK5832" t="s">
        <v>60</v>
      </c>
      <c r="AL5832" t="s">
        <v>12850</v>
      </c>
      <c r="AM5832">
        <v>2226675</v>
      </c>
    </row>
    <row r="5833" spans="1:39" hidden="1" x14ac:dyDescent="0.25">
      <c r="A5833" t="s">
        <v>12839</v>
      </c>
      <c r="B5833" t="s">
        <v>12840</v>
      </c>
      <c r="C5833" t="s">
        <v>12851</v>
      </c>
      <c r="D5833" t="s">
        <v>12852</v>
      </c>
      <c r="F5833" t="s">
        <v>1783</v>
      </c>
      <c r="G5833" t="s">
        <v>55</v>
      </c>
      <c r="H5833" t="s">
        <v>75</v>
      </c>
      <c r="I5833" t="s">
        <v>57</v>
      </c>
      <c r="J5833" t="s">
        <v>47</v>
      </c>
      <c r="K5833">
        <v>7</v>
      </c>
      <c r="L5833">
        <v>65</v>
      </c>
      <c r="M5833">
        <v>147</v>
      </c>
      <c r="N5833">
        <v>94</v>
      </c>
      <c r="P5833">
        <v>2</v>
      </c>
      <c r="R5833">
        <v>750</v>
      </c>
      <c r="S5833">
        <v>15.1</v>
      </c>
      <c r="T5833">
        <v>50</v>
      </c>
      <c r="U5833" t="s">
        <v>48</v>
      </c>
      <c r="V5833">
        <v>10000</v>
      </c>
      <c r="W5833">
        <v>2700</v>
      </c>
      <c r="X5833">
        <v>81</v>
      </c>
      <c r="Y5833">
        <v>-9</v>
      </c>
      <c r="Z5833">
        <v>0.6</v>
      </c>
      <c r="AA5833">
        <v>-18</v>
      </c>
      <c r="AE5833" t="s">
        <v>76</v>
      </c>
      <c r="AI5833" s="1">
        <v>41912</v>
      </c>
      <c r="AJ5833" s="1">
        <v>41919</v>
      </c>
      <c r="AK5833" t="s">
        <v>50</v>
      </c>
      <c r="AL5833" t="s">
        <v>12853</v>
      </c>
      <c r="AM5833">
        <v>2221998</v>
      </c>
    </row>
    <row r="5834" spans="1:39" hidden="1" x14ac:dyDescent="0.25">
      <c r="A5834" t="s">
        <v>12839</v>
      </c>
      <c r="B5834" t="s">
        <v>12840</v>
      </c>
      <c r="C5834" t="s">
        <v>12854</v>
      </c>
      <c r="D5834" t="s">
        <v>12855</v>
      </c>
      <c r="F5834" t="s">
        <v>43</v>
      </c>
      <c r="G5834" t="s">
        <v>44</v>
      </c>
      <c r="H5834" t="s">
        <v>75</v>
      </c>
      <c r="I5834" t="s">
        <v>46</v>
      </c>
      <c r="J5834" t="s">
        <v>47</v>
      </c>
      <c r="K5834">
        <v>9</v>
      </c>
      <c r="L5834">
        <v>125</v>
      </c>
      <c r="M5834">
        <v>135</v>
      </c>
      <c r="N5834">
        <v>60</v>
      </c>
      <c r="P5834">
        <v>2.5</v>
      </c>
      <c r="R5834">
        <v>1915</v>
      </c>
      <c r="S5834">
        <v>27</v>
      </c>
      <c r="T5834">
        <v>70.900000000000006</v>
      </c>
      <c r="U5834" t="s">
        <v>48</v>
      </c>
      <c r="V5834">
        <v>10000</v>
      </c>
      <c r="W5834">
        <v>2700</v>
      </c>
      <c r="X5834">
        <v>82</v>
      </c>
      <c r="Y5834">
        <v>-8</v>
      </c>
      <c r="Z5834">
        <v>0.6</v>
      </c>
      <c r="AA5834">
        <v>-18</v>
      </c>
      <c r="AB5834" t="s">
        <v>27</v>
      </c>
      <c r="AC5834" s="2">
        <v>0.2</v>
      </c>
      <c r="AE5834" t="s">
        <v>120</v>
      </c>
      <c r="AI5834" s="1">
        <v>42083</v>
      </c>
      <c r="AJ5834" s="1">
        <v>42083</v>
      </c>
      <c r="AK5834" t="s">
        <v>50</v>
      </c>
      <c r="AL5834" t="s">
        <v>12856</v>
      </c>
      <c r="AM5834">
        <v>2235288</v>
      </c>
    </row>
    <row r="5835" spans="1:39" hidden="1" x14ac:dyDescent="0.25">
      <c r="A5835" t="s">
        <v>12839</v>
      </c>
      <c r="B5835" t="s">
        <v>12840</v>
      </c>
      <c r="C5835" t="s">
        <v>12857</v>
      </c>
      <c r="D5835" t="s">
        <v>12857</v>
      </c>
      <c r="F5835" t="s">
        <v>133</v>
      </c>
      <c r="G5835" t="s">
        <v>44</v>
      </c>
      <c r="H5835" t="s">
        <v>75</v>
      </c>
      <c r="I5835" t="s">
        <v>46</v>
      </c>
      <c r="J5835" t="s">
        <v>47</v>
      </c>
      <c r="K5835">
        <v>7</v>
      </c>
      <c r="L5835">
        <v>60</v>
      </c>
      <c r="M5835">
        <v>113.4</v>
      </c>
      <c r="N5835">
        <v>59.9</v>
      </c>
      <c r="P5835">
        <v>1.5</v>
      </c>
      <c r="R5835">
        <v>800</v>
      </c>
      <c r="S5835">
        <v>14.2</v>
      </c>
      <c r="T5835">
        <v>56.3</v>
      </c>
      <c r="U5835" t="s">
        <v>48</v>
      </c>
      <c r="V5835">
        <v>10000</v>
      </c>
      <c r="W5835">
        <v>2700</v>
      </c>
      <c r="X5835">
        <v>82</v>
      </c>
      <c r="Y5835">
        <v>-6</v>
      </c>
      <c r="Z5835">
        <v>0.6</v>
      </c>
      <c r="AA5835">
        <v>-18</v>
      </c>
      <c r="AE5835" t="s">
        <v>76</v>
      </c>
      <c r="AI5835" s="1">
        <v>41902</v>
      </c>
      <c r="AJ5835" s="1">
        <v>41906</v>
      </c>
      <c r="AK5835" t="s">
        <v>50</v>
      </c>
      <c r="AL5835" t="s">
        <v>12858</v>
      </c>
      <c r="AM5835">
        <v>2220188</v>
      </c>
    </row>
    <row r="5836" spans="1:39" hidden="1" x14ac:dyDescent="0.25">
      <c r="A5836" t="s">
        <v>12839</v>
      </c>
      <c r="B5836" t="s">
        <v>12859</v>
      </c>
      <c r="C5836" t="s">
        <v>12860</v>
      </c>
      <c r="D5836" t="s">
        <v>12861</v>
      </c>
      <c r="F5836" t="s">
        <v>169</v>
      </c>
      <c r="G5836" t="s">
        <v>55</v>
      </c>
      <c r="H5836" t="s">
        <v>75</v>
      </c>
      <c r="I5836" t="s">
        <v>57</v>
      </c>
      <c r="J5836" t="s">
        <v>58</v>
      </c>
      <c r="K5836">
        <v>5</v>
      </c>
      <c r="L5836">
        <v>70</v>
      </c>
      <c r="M5836">
        <v>135</v>
      </c>
      <c r="N5836">
        <v>95</v>
      </c>
      <c r="Q5836">
        <v>110</v>
      </c>
      <c r="R5836">
        <v>900</v>
      </c>
      <c r="S5836">
        <v>14</v>
      </c>
      <c r="T5836">
        <v>64.3</v>
      </c>
      <c r="U5836" t="s">
        <v>48</v>
      </c>
      <c r="V5836">
        <v>50000</v>
      </c>
      <c r="W5836">
        <v>2700</v>
      </c>
      <c r="X5836">
        <v>81</v>
      </c>
      <c r="Y5836">
        <v>1</v>
      </c>
      <c r="Z5836">
        <v>0.8</v>
      </c>
      <c r="AA5836">
        <v>-21</v>
      </c>
      <c r="AB5836" t="s">
        <v>27</v>
      </c>
      <c r="AC5836" s="2">
        <v>0.1</v>
      </c>
      <c r="AE5836" t="s">
        <v>76</v>
      </c>
      <c r="AI5836" s="1">
        <v>41910</v>
      </c>
      <c r="AJ5836" s="1">
        <v>41912</v>
      </c>
      <c r="AK5836" t="s">
        <v>50</v>
      </c>
      <c r="AL5836" t="s">
        <v>12862</v>
      </c>
      <c r="AM5836">
        <v>2221011</v>
      </c>
    </row>
    <row r="5837" spans="1:39" hidden="1" x14ac:dyDescent="0.25">
      <c r="A5837" t="s">
        <v>12839</v>
      </c>
      <c r="B5837" t="s">
        <v>12859</v>
      </c>
      <c r="C5837" t="s">
        <v>12863</v>
      </c>
      <c r="D5837" t="s">
        <v>12864</v>
      </c>
      <c r="F5837" t="s">
        <v>169</v>
      </c>
      <c r="G5837" t="s">
        <v>55</v>
      </c>
      <c r="H5837" t="s">
        <v>75</v>
      </c>
      <c r="I5837" t="s">
        <v>57</v>
      </c>
      <c r="J5837" t="s">
        <v>58</v>
      </c>
      <c r="K5837">
        <v>5</v>
      </c>
      <c r="L5837">
        <v>70</v>
      </c>
      <c r="M5837">
        <v>135</v>
      </c>
      <c r="N5837">
        <v>95</v>
      </c>
      <c r="Q5837">
        <v>110</v>
      </c>
      <c r="R5837">
        <v>925</v>
      </c>
      <c r="S5837">
        <v>14</v>
      </c>
      <c r="T5837">
        <v>66.099999999999994</v>
      </c>
      <c r="U5837" t="s">
        <v>48</v>
      </c>
      <c r="V5837">
        <v>50000</v>
      </c>
      <c r="W5837">
        <v>3000</v>
      </c>
      <c r="X5837">
        <v>84</v>
      </c>
      <c r="Y5837">
        <v>8</v>
      </c>
      <c r="Z5837">
        <v>0.8</v>
      </c>
      <c r="AA5837">
        <v>-21</v>
      </c>
      <c r="AB5837" t="s">
        <v>27</v>
      </c>
      <c r="AC5837" s="2">
        <v>0.1</v>
      </c>
      <c r="AE5837" t="s">
        <v>76</v>
      </c>
      <c r="AI5837" s="1">
        <v>41910</v>
      </c>
      <c r="AJ5837" s="1">
        <v>41912</v>
      </c>
      <c r="AK5837" t="s">
        <v>50</v>
      </c>
      <c r="AL5837" t="s">
        <v>12865</v>
      </c>
      <c r="AM5837">
        <v>2221012</v>
      </c>
    </row>
    <row r="5838" spans="1:39" hidden="1" x14ac:dyDescent="0.25">
      <c r="A5838" t="s">
        <v>12839</v>
      </c>
      <c r="B5838" t="s">
        <v>12859</v>
      </c>
      <c r="C5838" t="s">
        <v>12866</v>
      </c>
      <c r="D5838" t="s">
        <v>12867</v>
      </c>
      <c r="F5838" t="s">
        <v>169</v>
      </c>
      <c r="G5838" t="s">
        <v>55</v>
      </c>
      <c r="H5838" t="s">
        <v>75</v>
      </c>
      <c r="I5838" t="s">
        <v>57</v>
      </c>
      <c r="J5838" t="s">
        <v>58</v>
      </c>
      <c r="K5838">
        <v>5</v>
      </c>
      <c r="L5838">
        <v>75</v>
      </c>
      <c r="M5838">
        <v>135</v>
      </c>
      <c r="N5838">
        <v>95</v>
      </c>
      <c r="Q5838">
        <v>110</v>
      </c>
      <c r="R5838">
        <v>900</v>
      </c>
      <c r="S5838">
        <v>14</v>
      </c>
      <c r="T5838">
        <v>64.3</v>
      </c>
      <c r="U5838" t="s">
        <v>48</v>
      </c>
      <c r="V5838">
        <v>50000</v>
      </c>
      <c r="W5838">
        <v>4000</v>
      </c>
      <c r="X5838">
        <v>86</v>
      </c>
      <c r="Y5838">
        <v>22</v>
      </c>
      <c r="Z5838">
        <v>0.8</v>
      </c>
      <c r="AA5838">
        <v>-21</v>
      </c>
      <c r="AB5838" t="s">
        <v>27</v>
      </c>
      <c r="AC5838" s="2">
        <v>0.1</v>
      </c>
      <c r="AE5838" t="s">
        <v>76</v>
      </c>
      <c r="AI5838" s="1">
        <v>41910</v>
      </c>
      <c r="AJ5838" s="1">
        <v>41912</v>
      </c>
      <c r="AK5838" t="s">
        <v>50</v>
      </c>
      <c r="AL5838" t="s">
        <v>12868</v>
      </c>
      <c r="AM5838">
        <v>2221013</v>
      </c>
    </row>
    <row r="5839" spans="1:39" hidden="1" x14ac:dyDescent="0.25">
      <c r="A5839" t="s">
        <v>12839</v>
      </c>
      <c r="B5839" t="s">
        <v>12859</v>
      </c>
      <c r="C5839" t="s">
        <v>12869</v>
      </c>
      <c r="D5839" t="s">
        <v>12870</v>
      </c>
      <c r="F5839" t="s">
        <v>79</v>
      </c>
      <c r="G5839" t="s">
        <v>55</v>
      </c>
      <c r="H5839" t="s">
        <v>75</v>
      </c>
      <c r="I5839" t="s">
        <v>57</v>
      </c>
      <c r="J5839" t="s">
        <v>58</v>
      </c>
      <c r="K5839">
        <v>3</v>
      </c>
      <c r="L5839">
        <v>75</v>
      </c>
      <c r="M5839">
        <v>114.3</v>
      </c>
      <c r="N5839">
        <v>96.5</v>
      </c>
      <c r="O5839">
        <v>3431</v>
      </c>
      <c r="Q5839">
        <v>25</v>
      </c>
      <c r="R5839">
        <v>800</v>
      </c>
      <c r="S5839">
        <v>15</v>
      </c>
      <c r="T5839">
        <v>53.3</v>
      </c>
      <c r="U5839" t="s">
        <v>48</v>
      </c>
      <c r="V5839">
        <v>30000</v>
      </c>
      <c r="W5839">
        <v>3000</v>
      </c>
      <c r="X5839">
        <v>86</v>
      </c>
      <c r="Y5839">
        <v>28</v>
      </c>
      <c r="Z5839">
        <v>1</v>
      </c>
      <c r="AA5839">
        <v>-20</v>
      </c>
      <c r="AB5839" t="s">
        <v>27</v>
      </c>
      <c r="AC5839" s="2">
        <v>0.1</v>
      </c>
      <c r="AE5839" t="s">
        <v>76</v>
      </c>
      <c r="AI5839" s="1">
        <v>41754</v>
      </c>
      <c r="AJ5839" s="1">
        <v>41753</v>
      </c>
      <c r="AK5839" t="s">
        <v>60</v>
      </c>
      <c r="AL5839" t="s">
        <v>12871</v>
      </c>
      <c r="AM5839">
        <v>2209924</v>
      </c>
    </row>
    <row r="5840" spans="1:39" hidden="1" x14ac:dyDescent="0.25">
      <c r="A5840" t="s">
        <v>12839</v>
      </c>
      <c r="B5840" t="s">
        <v>12859</v>
      </c>
      <c r="C5840" t="s">
        <v>12872</v>
      </c>
      <c r="D5840" t="s">
        <v>12873</v>
      </c>
      <c r="F5840" t="s">
        <v>79</v>
      </c>
      <c r="G5840" t="s">
        <v>55</v>
      </c>
      <c r="H5840" t="s">
        <v>75</v>
      </c>
      <c r="I5840" t="s">
        <v>57</v>
      </c>
      <c r="J5840" t="s">
        <v>58</v>
      </c>
      <c r="K5840">
        <v>3</v>
      </c>
      <c r="L5840">
        <v>75</v>
      </c>
      <c r="M5840">
        <v>114.3</v>
      </c>
      <c r="N5840">
        <v>96.5</v>
      </c>
      <c r="O5840">
        <v>1890</v>
      </c>
      <c r="Q5840">
        <v>40</v>
      </c>
      <c r="R5840">
        <v>800</v>
      </c>
      <c r="S5840">
        <v>15</v>
      </c>
      <c r="T5840">
        <v>53.3</v>
      </c>
      <c r="U5840" t="s">
        <v>48</v>
      </c>
      <c r="V5840">
        <v>30000</v>
      </c>
      <c r="W5840">
        <v>3000</v>
      </c>
      <c r="X5840">
        <v>86</v>
      </c>
      <c r="Y5840">
        <v>28</v>
      </c>
      <c r="Z5840">
        <v>1</v>
      </c>
      <c r="AA5840">
        <v>-20</v>
      </c>
      <c r="AB5840" t="s">
        <v>27</v>
      </c>
      <c r="AC5840" s="2">
        <v>0.1</v>
      </c>
      <c r="AE5840" t="s">
        <v>76</v>
      </c>
      <c r="AI5840" s="1">
        <v>41754</v>
      </c>
      <c r="AJ5840" s="1">
        <v>41753</v>
      </c>
      <c r="AK5840" t="s">
        <v>60</v>
      </c>
      <c r="AL5840" t="s">
        <v>12874</v>
      </c>
      <c r="AM5840">
        <v>2209925</v>
      </c>
    </row>
    <row r="5841" spans="1:39" hidden="1" x14ac:dyDescent="0.25">
      <c r="A5841" t="s">
        <v>12839</v>
      </c>
      <c r="B5841" t="s">
        <v>12859</v>
      </c>
      <c r="C5841" t="s">
        <v>12875</v>
      </c>
      <c r="D5841" t="s">
        <v>12876</v>
      </c>
      <c r="F5841" t="s">
        <v>79</v>
      </c>
      <c r="G5841" t="s">
        <v>55</v>
      </c>
      <c r="H5841" t="s">
        <v>75</v>
      </c>
      <c r="I5841" t="s">
        <v>57</v>
      </c>
      <c r="J5841" t="s">
        <v>58</v>
      </c>
      <c r="K5841">
        <v>3</v>
      </c>
      <c r="L5841">
        <v>75</v>
      </c>
      <c r="M5841">
        <v>114.3</v>
      </c>
      <c r="N5841">
        <v>96.5</v>
      </c>
      <c r="O5841">
        <v>1231</v>
      </c>
      <c r="Q5841">
        <v>60</v>
      </c>
      <c r="R5841">
        <v>800</v>
      </c>
      <c r="S5841">
        <v>15</v>
      </c>
      <c r="T5841">
        <v>53.3</v>
      </c>
      <c r="U5841" t="s">
        <v>48</v>
      </c>
      <c r="V5841">
        <v>30000</v>
      </c>
      <c r="W5841">
        <v>3000</v>
      </c>
      <c r="X5841">
        <v>86</v>
      </c>
      <c r="Y5841">
        <v>28</v>
      </c>
      <c r="Z5841">
        <v>1</v>
      </c>
      <c r="AA5841">
        <v>-20</v>
      </c>
      <c r="AB5841" t="s">
        <v>27</v>
      </c>
      <c r="AC5841" s="2">
        <v>0.1</v>
      </c>
      <c r="AE5841" t="s">
        <v>76</v>
      </c>
      <c r="AI5841" s="1">
        <v>41754</v>
      </c>
      <c r="AJ5841" s="1">
        <v>41753</v>
      </c>
      <c r="AK5841" t="s">
        <v>60</v>
      </c>
      <c r="AL5841" t="s">
        <v>12877</v>
      </c>
      <c r="AM5841">
        <v>2209926</v>
      </c>
    </row>
    <row r="5842" spans="1:39" hidden="1" x14ac:dyDescent="0.25">
      <c r="A5842" t="s">
        <v>12719</v>
      </c>
      <c r="B5842" t="s">
        <v>12719</v>
      </c>
      <c r="C5842" t="s">
        <v>12878</v>
      </c>
      <c r="D5842" t="s">
        <v>12879</v>
      </c>
      <c r="F5842" t="s">
        <v>251</v>
      </c>
      <c r="G5842" t="s">
        <v>55</v>
      </c>
      <c r="H5842" t="s">
        <v>75</v>
      </c>
      <c r="I5842" t="s">
        <v>57</v>
      </c>
      <c r="J5842" t="s">
        <v>58</v>
      </c>
      <c r="K5842">
        <v>3</v>
      </c>
      <c r="L5842">
        <v>90</v>
      </c>
      <c r="M5842">
        <v>162.6</v>
      </c>
      <c r="N5842">
        <v>129.5</v>
      </c>
      <c r="Q5842">
        <v>110</v>
      </c>
      <c r="R5842">
        <v>1300</v>
      </c>
      <c r="S5842">
        <v>16</v>
      </c>
      <c r="T5842">
        <v>81</v>
      </c>
      <c r="U5842" t="s">
        <v>48</v>
      </c>
      <c r="V5842">
        <v>30000</v>
      </c>
      <c r="W5842">
        <v>3000</v>
      </c>
      <c r="X5842">
        <v>83</v>
      </c>
      <c r="Y5842">
        <v>19</v>
      </c>
      <c r="Z5842">
        <v>1</v>
      </c>
      <c r="AA5842">
        <v>-20</v>
      </c>
      <c r="AB5842" t="s">
        <v>27</v>
      </c>
      <c r="AC5842" s="2">
        <v>0.1</v>
      </c>
      <c r="AE5842" t="s">
        <v>76</v>
      </c>
      <c r="AI5842" s="1">
        <v>42109</v>
      </c>
      <c r="AJ5842" s="1">
        <v>42114</v>
      </c>
      <c r="AK5842" t="s">
        <v>50</v>
      </c>
      <c r="AL5842" t="s">
        <v>12880</v>
      </c>
      <c r="AM5842">
        <v>2237658</v>
      </c>
    </row>
    <row r="5843" spans="1:39" hidden="1" x14ac:dyDescent="0.25">
      <c r="A5843" t="s">
        <v>12719</v>
      </c>
      <c r="B5843" t="s">
        <v>12719</v>
      </c>
      <c r="C5843" t="s">
        <v>109</v>
      </c>
      <c r="D5843" t="s">
        <v>12881</v>
      </c>
      <c r="F5843" t="s">
        <v>74</v>
      </c>
      <c r="G5843" t="s">
        <v>44</v>
      </c>
      <c r="H5843" t="s">
        <v>75</v>
      </c>
      <c r="I5843" t="s">
        <v>46</v>
      </c>
      <c r="J5843" t="s">
        <v>58</v>
      </c>
      <c r="K5843">
        <v>3</v>
      </c>
      <c r="L5843">
        <v>60</v>
      </c>
      <c r="M5843">
        <v>111.7</v>
      </c>
      <c r="N5843">
        <v>59.6</v>
      </c>
      <c r="R5843">
        <v>810</v>
      </c>
      <c r="S5843">
        <v>9.5</v>
      </c>
      <c r="T5843">
        <v>85.3</v>
      </c>
      <c r="U5843" t="s">
        <v>48</v>
      </c>
      <c r="V5843">
        <v>25000</v>
      </c>
      <c r="W5843">
        <v>2700</v>
      </c>
      <c r="X5843">
        <v>82</v>
      </c>
      <c r="Y5843">
        <v>6</v>
      </c>
      <c r="Z5843">
        <v>0.9</v>
      </c>
      <c r="AA5843">
        <v>-20</v>
      </c>
      <c r="AB5843" t="s">
        <v>27</v>
      </c>
      <c r="AC5843" s="2">
        <v>0.1</v>
      </c>
      <c r="AE5843" t="s">
        <v>737</v>
      </c>
      <c r="AI5843" s="1">
        <v>42114</v>
      </c>
      <c r="AJ5843" s="1">
        <v>42122</v>
      </c>
      <c r="AK5843" t="s">
        <v>60</v>
      </c>
      <c r="AL5843" t="s">
        <v>12882</v>
      </c>
      <c r="AM5843">
        <v>2239174</v>
      </c>
    </row>
    <row r="5844" spans="1:39" hidden="1" x14ac:dyDescent="0.25">
      <c r="A5844" t="s">
        <v>12719</v>
      </c>
      <c r="B5844" t="s">
        <v>12719</v>
      </c>
      <c r="C5844" t="s">
        <v>109</v>
      </c>
      <c r="D5844" t="s">
        <v>12883</v>
      </c>
      <c r="F5844" t="s">
        <v>74</v>
      </c>
      <c r="G5844" t="s">
        <v>44</v>
      </c>
      <c r="H5844" t="s">
        <v>75</v>
      </c>
      <c r="I5844" t="s">
        <v>46</v>
      </c>
      <c r="J5844" t="s">
        <v>58</v>
      </c>
      <c r="K5844">
        <v>3</v>
      </c>
      <c r="L5844">
        <v>60</v>
      </c>
      <c r="M5844">
        <v>111.8</v>
      </c>
      <c r="N5844">
        <v>59.6</v>
      </c>
      <c r="R5844">
        <v>810</v>
      </c>
      <c r="S5844">
        <v>9.5</v>
      </c>
      <c r="T5844">
        <v>85.3</v>
      </c>
      <c r="U5844" t="s">
        <v>48</v>
      </c>
      <c r="V5844">
        <v>25000</v>
      </c>
      <c r="W5844">
        <v>3000</v>
      </c>
      <c r="X5844">
        <v>83</v>
      </c>
      <c r="Y5844">
        <v>19</v>
      </c>
      <c r="Z5844">
        <v>0.9</v>
      </c>
      <c r="AA5844">
        <v>-20</v>
      </c>
      <c r="AB5844" t="s">
        <v>27</v>
      </c>
      <c r="AC5844" s="2">
        <v>0.1</v>
      </c>
      <c r="AE5844" t="s">
        <v>737</v>
      </c>
      <c r="AI5844" s="1">
        <v>42114</v>
      </c>
      <c r="AJ5844" s="1">
        <v>42122</v>
      </c>
      <c r="AK5844" t="s">
        <v>60</v>
      </c>
      <c r="AL5844" t="s">
        <v>12884</v>
      </c>
      <c r="AM5844">
        <v>2239175</v>
      </c>
    </row>
    <row r="5845" spans="1:39" hidden="1" x14ac:dyDescent="0.25">
      <c r="A5845" t="s">
        <v>12719</v>
      </c>
      <c r="B5845" t="s">
        <v>12719</v>
      </c>
      <c r="C5845" t="s">
        <v>109</v>
      </c>
      <c r="D5845" t="s">
        <v>12885</v>
      </c>
      <c r="F5845" t="s">
        <v>74</v>
      </c>
      <c r="G5845" t="s">
        <v>44</v>
      </c>
      <c r="H5845" t="s">
        <v>75</v>
      </c>
      <c r="I5845" t="s">
        <v>46</v>
      </c>
      <c r="J5845" t="s">
        <v>58</v>
      </c>
      <c r="K5845">
        <v>3</v>
      </c>
      <c r="L5845">
        <v>60</v>
      </c>
      <c r="M5845">
        <v>111.5</v>
      </c>
      <c r="N5845">
        <v>59.6</v>
      </c>
      <c r="R5845">
        <v>810</v>
      </c>
      <c r="S5845">
        <v>9.5</v>
      </c>
      <c r="T5845">
        <v>85.3</v>
      </c>
      <c r="U5845" t="s">
        <v>48</v>
      </c>
      <c r="V5845">
        <v>25000</v>
      </c>
      <c r="W5845">
        <v>4000</v>
      </c>
      <c r="X5845">
        <v>85</v>
      </c>
      <c r="Y5845">
        <v>20</v>
      </c>
      <c r="Z5845">
        <v>0.9</v>
      </c>
      <c r="AA5845">
        <v>-20</v>
      </c>
      <c r="AB5845" t="s">
        <v>27</v>
      </c>
      <c r="AC5845" s="2">
        <v>0.1</v>
      </c>
      <c r="AE5845" t="s">
        <v>737</v>
      </c>
      <c r="AI5845" s="1">
        <v>42114</v>
      </c>
      <c r="AJ5845" s="1">
        <v>42122</v>
      </c>
      <c r="AK5845" t="s">
        <v>60</v>
      </c>
      <c r="AL5845" t="s">
        <v>12886</v>
      </c>
      <c r="AM5845">
        <v>2239176</v>
      </c>
    </row>
    <row r="5846" spans="1:39" hidden="1" x14ac:dyDescent="0.25">
      <c r="A5846" t="s">
        <v>10961</v>
      </c>
      <c r="B5846" t="s">
        <v>10962</v>
      </c>
      <c r="C5846" t="s">
        <v>47</v>
      </c>
      <c r="D5846" t="s">
        <v>12887</v>
      </c>
      <c r="F5846" t="s">
        <v>1888</v>
      </c>
      <c r="G5846" t="s">
        <v>153</v>
      </c>
      <c r="H5846" t="s">
        <v>75</v>
      </c>
      <c r="I5846" t="s">
        <v>148</v>
      </c>
      <c r="J5846" t="s">
        <v>47</v>
      </c>
      <c r="K5846">
        <v>2</v>
      </c>
      <c r="L5846">
        <v>60</v>
      </c>
      <c r="M5846">
        <v>110</v>
      </c>
      <c r="N5846">
        <v>80</v>
      </c>
      <c r="P5846">
        <v>2</v>
      </c>
      <c r="R5846">
        <v>500</v>
      </c>
      <c r="S5846">
        <v>9.3000000000000007</v>
      </c>
      <c r="T5846">
        <v>53.5</v>
      </c>
      <c r="U5846" t="s">
        <v>48</v>
      </c>
      <c r="V5846">
        <v>10000</v>
      </c>
      <c r="W5846">
        <v>2700</v>
      </c>
      <c r="X5846">
        <v>83</v>
      </c>
      <c r="Y5846">
        <v>-11</v>
      </c>
      <c r="Z5846">
        <v>0.6</v>
      </c>
      <c r="AA5846">
        <v>-23</v>
      </c>
      <c r="AE5846" t="s">
        <v>76</v>
      </c>
      <c r="AI5846" s="1">
        <v>41990</v>
      </c>
      <c r="AJ5846" s="1">
        <v>41992</v>
      </c>
      <c r="AK5846" t="s">
        <v>50</v>
      </c>
      <c r="AL5846" t="s">
        <v>12888</v>
      </c>
      <c r="AM5846">
        <v>2229878</v>
      </c>
    </row>
    <row r="5847" spans="1:39" hidden="1" x14ac:dyDescent="0.25">
      <c r="A5847" t="s">
        <v>10961</v>
      </c>
      <c r="B5847" t="s">
        <v>10962</v>
      </c>
      <c r="C5847" t="s">
        <v>47</v>
      </c>
      <c r="D5847" t="s">
        <v>12889</v>
      </c>
      <c r="F5847" t="s">
        <v>1888</v>
      </c>
      <c r="G5847" t="s">
        <v>153</v>
      </c>
      <c r="H5847" t="s">
        <v>75</v>
      </c>
      <c r="I5847" t="s">
        <v>148</v>
      </c>
      <c r="J5847" t="s">
        <v>47</v>
      </c>
      <c r="K5847">
        <v>2</v>
      </c>
      <c r="L5847">
        <v>100</v>
      </c>
      <c r="M5847">
        <v>110</v>
      </c>
      <c r="N5847">
        <v>80</v>
      </c>
      <c r="P5847">
        <v>2</v>
      </c>
      <c r="R5847">
        <v>800</v>
      </c>
      <c r="S5847">
        <v>14.3</v>
      </c>
      <c r="T5847">
        <v>56</v>
      </c>
      <c r="U5847" t="s">
        <v>48</v>
      </c>
      <c r="V5847">
        <v>10000</v>
      </c>
      <c r="W5847">
        <v>2700</v>
      </c>
      <c r="X5847">
        <v>83</v>
      </c>
      <c r="Y5847">
        <v>-5</v>
      </c>
      <c r="Z5847">
        <v>0.6</v>
      </c>
      <c r="AA5847">
        <v>-23</v>
      </c>
      <c r="AE5847" t="s">
        <v>76</v>
      </c>
      <c r="AI5847" s="1">
        <v>41989</v>
      </c>
      <c r="AJ5847" s="1">
        <v>41992</v>
      </c>
      <c r="AK5847" t="s">
        <v>50</v>
      </c>
      <c r="AL5847" t="s">
        <v>12890</v>
      </c>
      <c r="AM5847">
        <v>2229882</v>
      </c>
    </row>
    <row r="5848" spans="1:39" hidden="1" x14ac:dyDescent="0.25">
      <c r="A5848" t="s">
        <v>10961</v>
      </c>
      <c r="B5848" t="s">
        <v>10962</v>
      </c>
      <c r="C5848" t="s">
        <v>47</v>
      </c>
      <c r="D5848" t="s">
        <v>12891</v>
      </c>
      <c r="F5848" t="s">
        <v>43</v>
      </c>
      <c r="G5848" t="s">
        <v>44</v>
      </c>
      <c r="H5848" t="s">
        <v>45</v>
      </c>
      <c r="I5848" t="s">
        <v>46</v>
      </c>
      <c r="J5848" t="s">
        <v>47</v>
      </c>
      <c r="K5848">
        <v>2</v>
      </c>
      <c r="L5848">
        <v>60</v>
      </c>
      <c r="M5848">
        <v>92</v>
      </c>
      <c r="N5848">
        <v>48</v>
      </c>
      <c r="P5848">
        <v>2.8</v>
      </c>
      <c r="R5848">
        <v>900</v>
      </c>
      <c r="S5848">
        <v>13</v>
      </c>
      <c r="T5848">
        <v>69.2</v>
      </c>
      <c r="U5848" t="s">
        <v>48</v>
      </c>
      <c r="V5848">
        <v>10000</v>
      </c>
      <c r="W5848">
        <v>2700</v>
      </c>
      <c r="X5848">
        <v>82</v>
      </c>
      <c r="Y5848">
        <v>-6</v>
      </c>
      <c r="Z5848">
        <v>0.6</v>
      </c>
      <c r="AA5848">
        <v>-23</v>
      </c>
      <c r="AE5848" t="s">
        <v>120</v>
      </c>
      <c r="AI5848" s="1">
        <v>41992</v>
      </c>
      <c r="AJ5848" s="1">
        <v>42006</v>
      </c>
      <c r="AK5848" t="s">
        <v>50</v>
      </c>
      <c r="AL5848" t="s">
        <v>12892</v>
      </c>
      <c r="AM5848">
        <v>2230694</v>
      </c>
    </row>
    <row r="5849" spans="1:39" hidden="1" x14ac:dyDescent="0.25">
      <c r="A5849" t="s">
        <v>10961</v>
      </c>
      <c r="B5849" t="s">
        <v>10962</v>
      </c>
      <c r="C5849" t="s">
        <v>47</v>
      </c>
      <c r="D5849" t="s">
        <v>12893</v>
      </c>
      <c r="F5849" t="s">
        <v>43</v>
      </c>
      <c r="G5849" t="s">
        <v>44</v>
      </c>
      <c r="H5849" t="s">
        <v>45</v>
      </c>
      <c r="I5849" t="s">
        <v>46</v>
      </c>
      <c r="J5849" t="s">
        <v>47</v>
      </c>
      <c r="K5849">
        <v>2</v>
      </c>
      <c r="L5849">
        <v>60</v>
      </c>
      <c r="M5849">
        <v>101.7</v>
      </c>
      <c r="N5849">
        <v>48.5</v>
      </c>
      <c r="P5849">
        <v>2.8</v>
      </c>
      <c r="R5849">
        <v>900</v>
      </c>
      <c r="S5849">
        <v>13</v>
      </c>
      <c r="T5849">
        <v>69.2</v>
      </c>
      <c r="U5849" t="s">
        <v>48</v>
      </c>
      <c r="V5849">
        <v>10000</v>
      </c>
      <c r="W5849">
        <v>4100</v>
      </c>
      <c r="X5849">
        <v>81</v>
      </c>
      <c r="Y5849">
        <v>-11</v>
      </c>
      <c r="Z5849">
        <v>0.6</v>
      </c>
      <c r="AA5849">
        <v>-12</v>
      </c>
      <c r="AE5849" t="s">
        <v>76</v>
      </c>
      <c r="AI5849" s="1">
        <v>41754</v>
      </c>
      <c r="AJ5849" s="1">
        <v>41753</v>
      </c>
      <c r="AK5849" t="s">
        <v>50</v>
      </c>
      <c r="AL5849" t="s">
        <v>12894</v>
      </c>
      <c r="AM5849">
        <v>2210057</v>
      </c>
    </row>
    <row r="5850" spans="1:39" hidden="1" x14ac:dyDescent="0.25">
      <c r="A5850" t="s">
        <v>10961</v>
      </c>
      <c r="B5850" t="s">
        <v>10962</v>
      </c>
      <c r="C5850" t="s">
        <v>47</v>
      </c>
      <c r="D5850" t="s">
        <v>12895</v>
      </c>
      <c r="F5850" t="s">
        <v>43</v>
      </c>
      <c r="G5850" t="s">
        <v>44</v>
      </c>
      <c r="H5850" t="s">
        <v>45</v>
      </c>
      <c r="I5850" t="s">
        <v>46</v>
      </c>
      <c r="J5850" t="s">
        <v>47</v>
      </c>
      <c r="K5850">
        <v>3</v>
      </c>
      <c r="L5850">
        <v>100</v>
      </c>
      <c r="M5850">
        <v>120</v>
      </c>
      <c r="N5850">
        <v>60</v>
      </c>
      <c r="P5850">
        <v>2.5</v>
      </c>
      <c r="R5850">
        <v>1600</v>
      </c>
      <c r="S5850">
        <v>23</v>
      </c>
      <c r="T5850">
        <v>69.599999999999994</v>
      </c>
      <c r="U5850" t="s">
        <v>48</v>
      </c>
      <c r="V5850">
        <v>10000</v>
      </c>
      <c r="W5850">
        <v>2700</v>
      </c>
      <c r="X5850">
        <v>83</v>
      </c>
      <c r="Y5850">
        <v>-6</v>
      </c>
      <c r="Z5850">
        <v>0.5</v>
      </c>
      <c r="AA5850">
        <v>-23</v>
      </c>
      <c r="AE5850" t="s">
        <v>76</v>
      </c>
      <c r="AI5850" s="1">
        <v>41990</v>
      </c>
      <c r="AJ5850" s="1">
        <v>41992</v>
      </c>
      <c r="AK5850" t="s">
        <v>50</v>
      </c>
      <c r="AL5850" t="s">
        <v>12896</v>
      </c>
      <c r="AM5850">
        <v>2229881</v>
      </c>
    </row>
    <row r="5851" spans="1:39" hidden="1" x14ac:dyDescent="0.25">
      <c r="A5851" t="s">
        <v>10961</v>
      </c>
      <c r="B5851" t="s">
        <v>10962</v>
      </c>
      <c r="C5851" t="s">
        <v>12897</v>
      </c>
      <c r="D5851" t="s">
        <v>12897</v>
      </c>
      <c r="F5851" t="s">
        <v>74</v>
      </c>
      <c r="G5851" t="s">
        <v>44</v>
      </c>
      <c r="H5851" t="s">
        <v>75</v>
      </c>
      <c r="I5851" t="s">
        <v>46</v>
      </c>
      <c r="J5851" t="s">
        <v>58</v>
      </c>
      <c r="K5851">
        <v>5</v>
      </c>
      <c r="L5851">
        <v>60</v>
      </c>
      <c r="M5851">
        <v>112.3</v>
      </c>
      <c r="N5851">
        <v>64.900000000000006</v>
      </c>
      <c r="R5851">
        <v>800</v>
      </c>
      <c r="S5851">
        <v>9</v>
      </c>
      <c r="T5851">
        <v>88.9</v>
      </c>
      <c r="U5851" t="s">
        <v>48</v>
      </c>
      <c r="V5851">
        <v>25000</v>
      </c>
      <c r="W5851">
        <v>2700</v>
      </c>
      <c r="X5851">
        <v>82</v>
      </c>
      <c r="Y5851">
        <v>7</v>
      </c>
      <c r="Z5851">
        <v>0.9</v>
      </c>
      <c r="AA5851">
        <v>-20</v>
      </c>
      <c r="AB5851" t="s">
        <v>27</v>
      </c>
      <c r="AC5851" s="2">
        <v>0.1</v>
      </c>
      <c r="AE5851" t="s">
        <v>138</v>
      </c>
      <c r="AI5851" s="1">
        <v>42170</v>
      </c>
      <c r="AJ5851" s="1">
        <v>42170</v>
      </c>
      <c r="AK5851" t="s">
        <v>50</v>
      </c>
      <c r="AL5851" t="s">
        <v>12898</v>
      </c>
      <c r="AM5851">
        <v>2241564</v>
      </c>
    </row>
    <row r="5852" spans="1:39" hidden="1" x14ac:dyDescent="0.25">
      <c r="A5852" t="s">
        <v>10961</v>
      </c>
      <c r="B5852" t="s">
        <v>10962</v>
      </c>
      <c r="C5852" t="s">
        <v>12899</v>
      </c>
      <c r="D5852" t="s">
        <v>12899</v>
      </c>
      <c r="F5852" t="s">
        <v>169</v>
      </c>
      <c r="G5852" t="s">
        <v>55</v>
      </c>
      <c r="H5852" t="s">
        <v>75</v>
      </c>
      <c r="I5852" t="s">
        <v>57</v>
      </c>
      <c r="J5852" t="s">
        <v>58</v>
      </c>
      <c r="K5852">
        <v>5</v>
      </c>
      <c r="L5852">
        <v>65</v>
      </c>
      <c r="M5852">
        <v>128.9</v>
      </c>
      <c r="N5852">
        <v>94.7</v>
      </c>
      <c r="Q5852">
        <v>120</v>
      </c>
      <c r="R5852">
        <v>850</v>
      </c>
      <c r="S5852">
        <v>11</v>
      </c>
      <c r="T5852">
        <v>77.3</v>
      </c>
      <c r="U5852" t="s">
        <v>48</v>
      </c>
      <c r="V5852">
        <v>25000</v>
      </c>
      <c r="W5852">
        <v>2700</v>
      </c>
      <c r="X5852">
        <v>82</v>
      </c>
      <c r="Y5852">
        <v>9</v>
      </c>
      <c r="Z5852">
        <v>1</v>
      </c>
      <c r="AA5852">
        <v>-20</v>
      </c>
      <c r="AB5852" t="s">
        <v>27</v>
      </c>
      <c r="AC5852" s="2">
        <v>0.1</v>
      </c>
      <c r="AE5852" t="s">
        <v>138</v>
      </c>
      <c r="AI5852" s="1">
        <v>42324</v>
      </c>
      <c r="AJ5852" s="1">
        <v>42326</v>
      </c>
      <c r="AK5852" t="s">
        <v>50</v>
      </c>
      <c r="AL5852" t="s">
        <v>12900</v>
      </c>
      <c r="AM5852">
        <v>2252905</v>
      </c>
    </row>
    <row r="5853" spans="1:39" hidden="1" x14ac:dyDescent="0.25">
      <c r="A5853" t="s">
        <v>10961</v>
      </c>
      <c r="B5853" t="s">
        <v>10962</v>
      </c>
      <c r="C5853" t="s">
        <v>12901</v>
      </c>
      <c r="D5853" t="s">
        <v>12901</v>
      </c>
      <c r="F5853" t="s">
        <v>251</v>
      </c>
      <c r="G5853" t="s">
        <v>55</v>
      </c>
      <c r="H5853" t="s">
        <v>75</v>
      </c>
      <c r="I5853" t="s">
        <v>57</v>
      </c>
      <c r="J5853" t="s">
        <v>58</v>
      </c>
      <c r="K5853">
        <v>5</v>
      </c>
      <c r="L5853">
        <v>100</v>
      </c>
      <c r="M5853">
        <v>158.69999999999999</v>
      </c>
      <c r="N5853">
        <v>120</v>
      </c>
      <c r="Q5853">
        <v>109</v>
      </c>
      <c r="R5853">
        <v>1400</v>
      </c>
      <c r="S5853">
        <v>17</v>
      </c>
      <c r="T5853">
        <v>82.4</v>
      </c>
      <c r="U5853" t="s">
        <v>48</v>
      </c>
      <c r="V5853">
        <v>25000</v>
      </c>
      <c r="W5853">
        <v>2700</v>
      </c>
      <c r="X5853">
        <v>82</v>
      </c>
      <c r="Y5853">
        <v>9</v>
      </c>
      <c r="Z5853">
        <v>0.9</v>
      </c>
      <c r="AA5853">
        <v>-20</v>
      </c>
      <c r="AB5853" t="s">
        <v>27</v>
      </c>
      <c r="AC5853" s="2">
        <v>0.1</v>
      </c>
      <c r="AE5853" t="s">
        <v>138</v>
      </c>
      <c r="AI5853" s="1">
        <v>42332</v>
      </c>
      <c r="AJ5853" s="1">
        <v>42332</v>
      </c>
      <c r="AK5853" t="s">
        <v>50</v>
      </c>
      <c r="AL5853" t="s">
        <v>12902</v>
      </c>
      <c r="AM5853">
        <v>2253457</v>
      </c>
    </row>
    <row r="5854" spans="1:39" hidden="1" x14ac:dyDescent="0.25">
      <c r="A5854" t="s">
        <v>10961</v>
      </c>
      <c r="B5854" t="s">
        <v>10962</v>
      </c>
      <c r="C5854" t="s">
        <v>12903</v>
      </c>
      <c r="D5854" t="s">
        <v>12903</v>
      </c>
      <c r="F5854" t="s">
        <v>169</v>
      </c>
      <c r="G5854" t="s">
        <v>55</v>
      </c>
      <c r="H5854" t="s">
        <v>75</v>
      </c>
      <c r="I5854" t="s">
        <v>57</v>
      </c>
      <c r="J5854" t="s">
        <v>58</v>
      </c>
      <c r="K5854">
        <v>5</v>
      </c>
      <c r="L5854">
        <v>65</v>
      </c>
      <c r="M5854">
        <v>128.9</v>
      </c>
      <c r="N5854">
        <v>94.7</v>
      </c>
      <c r="Q5854">
        <v>120</v>
      </c>
      <c r="R5854">
        <v>850</v>
      </c>
      <c r="S5854">
        <v>11</v>
      </c>
      <c r="T5854">
        <v>77.3</v>
      </c>
      <c r="U5854" t="s">
        <v>48</v>
      </c>
      <c r="V5854">
        <v>25000</v>
      </c>
      <c r="W5854">
        <v>3000</v>
      </c>
      <c r="X5854">
        <v>82</v>
      </c>
      <c r="Y5854">
        <v>9</v>
      </c>
      <c r="Z5854">
        <v>1</v>
      </c>
      <c r="AA5854">
        <v>-20</v>
      </c>
      <c r="AB5854" t="s">
        <v>27</v>
      </c>
      <c r="AC5854" s="2">
        <v>0.1</v>
      </c>
      <c r="AE5854" t="s">
        <v>138</v>
      </c>
      <c r="AI5854" s="1">
        <v>42324</v>
      </c>
      <c r="AJ5854" s="1">
        <v>42324</v>
      </c>
      <c r="AK5854" t="s">
        <v>50</v>
      </c>
      <c r="AL5854" t="s">
        <v>12904</v>
      </c>
      <c r="AM5854">
        <v>2252913</v>
      </c>
    </row>
    <row r="5855" spans="1:39" hidden="1" x14ac:dyDescent="0.25">
      <c r="A5855" t="s">
        <v>10961</v>
      </c>
      <c r="B5855" t="s">
        <v>10962</v>
      </c>
      <c r="C5855" t="s">
        <v>12905</v>
      </c>
      <c r="D5855" t="s">
        <v>12905</v>
      </c>
      <c r="F5855" t="s">
        <v>147</v>
      </c>
      <c r="G5855" t="s">
        <v>148</v>
      </c>
      <c r="H5855" t="s">
        <v>149</v>
      </c>
      <c r="I5855" t="s">
        <v>148</v>
      </c>
      <c r="J5855" t="s">
        <v>58</v>
      </c>
      <c r="K5855">
        <v>5</v>
      </c>
      <c r="L5855">
        <v>40</v>
      </c>
      <c r="M5855">
        <v>97.2</v>
      </c>
      <c r="N5855">
        <v>35</v>
      </c>
      <c r="R5855">
        <v>325</v>
      </c>
      <c r="S5855">
        <v>5</v>
      </c>
      <c r="T5855">
        <v>65</v>
      </c>
      <c r="U5855" t="s">
        <v>48</v>
      </c>
      <c r="V5855">
        <v>25000</v>
      </c>
      <c r="W5855">
        <v>2700</v>
      </c>
      <c r="X5855">
        <v>82</v>
      </c>
      <c r="Y5855">
        <v>7</v>
      </c>
      <c r="Z5855">
        <v>0.9</v>
      </c>
      <c r="AA5855">
        <v>-20</v>
      </c>
      <c r="AB5855" t="s">
        <v>27</v>
      </c>
      <c r="AC5855" s="2">
        <v>0.1</v>
      </c>
      <c r="AE5855" t="s">
        <v>138</v>
      </c>
      <c r="AI5855" s="1">
        <v>42324</v>
      </c>
      <c r="AJ5855" s="1">
        <v>42326</v>
      </c>
      <c r="AK5855" t="s">
        <v>50</v>
      </c>
      <c r="AL5855" t="s">
        <v>12906</v>
      </c>
      <c r="AM5855">
        <v>2252901</v>
      </c>
    </row>
    <row r="5856" spans="1:39" hidden="1" x14ac:dyDescent="0.25">
      <c r="A5856" t="s">
        <v>10961</v>
      </c>
      <c r="B5856" t="s">
        <v>10962</v>
      </c>
      <c r="C5856" t="s">
        <v>12907</v>
      </c>
      <c r="D5856" t="s">
        <v>12907</v>
      </c>
      <c r="F5856" t="s">
        <v>152</v>
      </c>
      <c r="G5856" t="s">
        <v>153</v>
      </c>
      <c r="H5856" t="s">
        <v>75</v>
      </c>
      <c r="I5856" t="s">
        <v>148</v>
      </c>
      <c r="J5856" t="s">
        <v>58</v>
      </c>
      <c r="K5856">
        <v>5</v>
      </c>
      <c r="L5856">
        <v>40</v>
      </c>
      <c r="M5856">
        <v>123</v>
      </c>
      <c r="N5856">
        <v>79.900000000000006</v>
      </c>
      <c r="R5856">
        <v>450</v>
      </c>
      <c r="S5856">
        <v>6.1</v>
      </c>
      <c r="T5856">
        <v>81.599999999999994</v>
      </c>
      <c r="U5856" t="s">
        <v>48</v>
      </c>
      <c r="V5856">
        <v>25000</v>
      </c>
      <c r="W5856">
        <v>2700</v>
      </c>
      <c r="X5856">
        <v>82</v>
      </c>
      <c r="Y5856">
        <v>16</v>
      </c>
      <c r="Z5856">
        <v>0.7</v>
      </c>
      <c r="AA5856">
        <v>-20</v>
      </c>
      <c r="AB5856" t="s">
        <v>27</v>
      </c>
      <c r="AC5856" s="2">
        <v>0.1</v>
      </c>
      <c r="AE5856" t="s">
        <v>138</v>
      </c>
      <c r="AI5856" s="1">
        <v>42198</v>
      </c>
      <c r="AJ5856" s="1">
        <v>42198</v>
      </c>
      <c r="AK5856" t="s">
        <v>50</v>
      </c>
      <c r="AL5856" t="s">
        <v>12908</v>
      </c>
      <c r="AM5856">
        <v>2243243</v>
      </c>
    </row>
    <row r="5857" spans="1:39" hidden="1" x14ac:dyDescent="0.25">
      <c r="A5857" t="s">
        <v>10961</v>
      </c>
      <c r="B5857" t="s">
        <v>10962</v>
      </c>
      <c r="C5857" t="s">
        <v>58</v>
      </c>
      <c r="D5857" t="s">
        <v>12909</v>
      </c>
      <c r="F5857" t="s">
        <v>96</v>
      </c>
      <c r="G5857" t="s">
        <v>55</v>
      </c>
      <c r="H5857" t="s">
        <v>75</v>
      </c>
      <c r="I5857" t="s">
        <v>57</v>
      </c>
      <c r="J5857" t="s">
        <v>58</v>
      </c>
      <c r="K5857">
        <v>5</v>
      </c>
      <c r="L5857">
        <v>50</v>
      </c>
      <c r="M5857">
        <v>95</v>
      </c>
      <c r="N5857">
        <v>64</v>
      </c>
      <c r="Q5857">
        <v>120</v>
      </c>
      <c r="R5857">
        <v>500</v>
      </c>
      <c r="S5857">
        <v>7.5</v>
      </c>
      <c r="T5857">
        <v>66.599999999999994</v>
      </c>
      <c r="U5857" t="s">
        <v>48</v>
      </c>
      <c r="V5857">
        <v>25000</v>
      </c>
      <c r="W5857">
        <v>2700</v>
      </c>
      <c r="X5857">
        <v>82</v>
      </c>
      <c r="Y5857">
        <v>5</v>
      </c>
      <c r="Z5857">
        <v>0.9</v>
      </c>
      <c r="AA5857">
        <v>-40</v>
      </c>
      <c r="AB5857" t="s">
        <v>27</v>
      </c>
      <c r="AC5857" s="2">
        <v>0.1</v>
      </c>
      <c r="AE5857" t="s">
        <v>76</v>
      </c>
      <c r="AI5857" s="1">
        <v>41993</v>
      </c>
      <c r="AJ5857" s="1">
        <v>42010</v>
      </c>
      <c r="AK5857" t="s">
        <v>60</v>
      </c>
      <c r="AL5857" t="s">
        <v>12910</v>
      </c>
      <c r="AM5857">
        <v>2230604</v>
      </c>
    </row>
    <row r="5858" spans="1:39" hidden="1" x14ac:dyDescent="0.25">
      <c r="A5858" t="s">
        <v>10961</v>
      </c>
      <c r="B5858" t="s">
        <v>10962</v>
      </c>
      <c r="C5858" t="s">
        <v>58</v>
      </c>
      <c r="D5858" t="s">
        <v>12911</v>
      </c>
      <c r="F5858" t="s">
        <v>82</v>
      </c>
      <c r="G5858" t="s">
        <v>55</v>
      </c>
      <c r="H5858" t="s">
        <v>75</v>
      </c>
      <c r="I5858" t="s">
        <v>57</v>
      </c>
      <c r="J5858" t="s">
        <v>58</v>
      </c>
      <c r="K5858">
        <v>5</v>
      </c>
      <c r="L5858">
        <v>120</v>
      </c>
      <c r="M5858">
        <v>128</v>
      </c>
      <c r="N5858">
        <v>120</v>
      </c>
      <c r="O5858">
        <v>2665</v>
      </c>
      <c r="Q5858">
        <v>40</v>
      </c>
      <c r="S5858">
        <v>21</v>
      </c>
      <c r="T5858">
        <v>59.5</v>
      </c>
      <c r="U5858" t="s">
        <v>48</v>
      </c>
      <c r="V5858">
        <v>40000</v>
      </c>
      <c r="W5858">
        <v>3000</v>
      </c>
      <c r="X5858">
        <v>83</v>
      </c>
      <c r="Y5858">
        <v>5</v>
      </c>
      <c r="Z5858">
        <v>1</v>
      </c>
      <c r="AA5858">
        <v>-40</v>
      </c>
      <c r="AB5858" t="s">
        <v>27</v>
      </c>
      <c r="AC5858" s="2">
        <v>0.1</v>
      </c>
      <c r="AE5858" t="s">
        <v>2927</v>
      </c>
      <c r="AI5858" s="1">
        <v>41892</v>
      </c>
      <c r="AJ5858" s="1">
        <v>41893</v>
      </c>
      <c r="AK5858" t="s">
        <v>60</v>
      </c>
      <c r="AL5858" t="s">
        <v>12912</v>
      </c>
      <c r="AM5858">
        <v>2219705</v>
      </c>
    </row>
    <row r="5859" spans="1:39" hidden="1" x14ac:dyDescent="0.25">
      <c r="A5859" t="s">
        <v>10961</v>
      </c>
      <c r="B5859" t="s">
        <v>10962</v>
      </c>
      <c r="C5859" t="s">
        <v>58</v>
      </c>
      <c r="D5859" t="s">
        <v>12911</v>
      </c>
      <c r="F5859" t="s">
        <v>82</v>
      </c>
      <c r="G5859" t="s">
        <v>55</v>
      </c>
      <c r="H5859" t="s">
        <v>75</v>
      </c>
      <c r="I5859" t="s">
        <v>57</v>
      </c>
      <c r="J5859" t="s">
        <v>58</v>
      </c>
      <c r="K5859">
        <v>5</v>
      </c>
      <c r="L5859">
        <v>120</v>
      </c>
      <c r="M5859">
        <v>128</v>
      </c>
      <c r="N5859">
        <v>120</v>
      </c>
      <c r="O5859">
        <v>2665</v>
      </c>
      <c r="Q5859">
        <v>40</v>
      </c>
      <c r="S5859">
        <v>21</v>
      </c>
      <c r="T5859">
        <v>59.5</v>
      </c>
      <c r="U5859" t="s">
        <v>48</v>
      </c>
      <c r="V5859">
        <v>40000</v>
      </c>
      <c r="W5859">
        <v>3000</v>
      </c>
      <c r="X5859">
        <v>83</v>
      </c>
      <c r="Y5859">
        <v>5</v>
      </c>
      <c r="Z5859">
        <v>1</v>
      </c>
      <c r="AA5859">
        <v>-40</v>
      </c>
      <c r="AB5859" t="s">
        <v>27</v>
      </c>
      <c r="AC5859" s="2">
        <v>0.1</v>
      </c>
      <c r="AE5859" t="s">
        <v>3543</v>
      </c>
      <c r="AI5859" s="1">
        <v>41892</v>
      </c>
      <c r="AJ5859" s="1">
        <v>41893</v>
      </c>
      <c r="AK5859" t="s">
        <v>60</v>
      </c>
      <c r="AL5859" t="s">
        <v>12913</v>
      </c>
      <c r="AM5859">
        <v>2219706</v>
      </c>
    </row>
    <row r="5860" spans="1:39" hidden="1" x14ac:dyDescent="0.25">
      <c r="A5860" t="s">
        <v>10961</v>
      </c>
      <c r="B5860" t="s">
        <v>10962</v>
      </c>
      <c r="C5860" t="s">
        <v>58</v>
      </c>
      <c r="D5860" t="s">
        <v>12914</v>
      </c>
      <c r="F5860" t="s">
        <v>66</v>
      </c>
      <c r="G5860" t="s">
        <v>55</v>
      </c>
      <c r="H5860" t="s">
        <v>67</v>
      </c>
      <c r="I5860" t="s">
        <v>57</v>
      </c>
      <c r="J5860" t="s">
        <v>58</v>
      </c>
      <c r="K5860">
        <v>5</v>
      </c>
      <c r="L5860">
        <v>35</v>
      </c>
      <c r="M5860">
        <v>48</v>
      </c>
      <c r="N5860">
        <v>50</v>
      </c>
      <c r="O5860">
        <v>981</v>
      </c>
      <c r="R5860">
        <v>350</v>
      </c>
      <c r="S5860">
        <v>6</v>
      </c>
      <c r="T5860">
        <v>58.3</v>
      </c>
      <c r="U5860" t="s">
        <v>48</v>
      </c>
      <c r="V5860">
        <v>40000</v>
      </c>
      <c r="W5860">
        <v>3000</v>
      </c>
      <c r="X5860">
        <v>84</v>
      </c>
      <c r="Y5860">
        <v>25</v>
      </c>
      <c r="Z5860">
        <v>0.7</v>
      </c>
      <c r="AA5860">
        <v>-40</v>
      </c>
      <c r="AB5860" t="s">
        <v>27</v>
      </c>
      <c r="AC5860" s="2">
        <v>0.1</v>
      </c>
      <c r="AE5860" t="s">
        <v>9616</v>
      </c>
      <c r="AI5860" s="1">
        <v>41881</v>
      </c>
      <c r="AJ5860" s="1">
        <v>41877</v>
      </c>
      <c r="AK5860" t="s">
        <v>60</v>
      </c>
      <c r="AL5860" t="s">
        <v>12915</v>
      </c>
      <c r="AM5860">
        <v>2218514</v>
      </c>
    </row>
    <row r="5861" spans="1:39" hidden="1" x14ac:dyDescent="0.25">
      <c r="A5861" t="s">
        <v>10961</v>
      </c>
      <c r="B5861" t="s">
        <v>10962</v>
      </c>
      <c r="C5861" t="s">
        <v>58</v>
      </c>
      <c r="D5861" t="s">
        <v>12916</v>
      </c>
      <c r="F5861" t="s">
        <v>66</v>
      </c>
      <c r="G5861" t="s">
        <v>55</v>
      </c>
      <c r="H5861" t="s">
        <v>67</v>
      </c>
      <c r="I5861" t="s">
        <v>57</v>
      </c>
      <c r="J5861" t="s">
        <v>58</v>
      </c>
      <c r="K5861">
        <v>5</v>
      </c>
      <c r="L5861">
        <v>65</v>
      </c>
      <c r="M5861">
        <v>49</v>
      </c>
      <c r="N5861">
        <v>48</v>
      </c>
      <c r="O5861">
        <v>1380</v>
      </c>
      <c r="Q5861">
        <v>38</v>
      </c>
      <c r="R5861">
        <v>500</v>
      </c>
      <c r="S5861">
        <v>7.2</v>
      </c>
      <c r="T5861">
        <v>69.7</v>
      </c>
      <c r="U5861" t="s">
        <v>48</v>
      </c>
      <c r="V5861">
        <v>25000</v>
      </c>
      <c r="W5861">
        <v>3000</v>
      </c>
      <c r="X5861">
        <v>84</v>
      </c>
      <c r="Y5861">
        <v>23</v>
      </c>
      <c r="Z5861">
        <v>0.7</v>
      </c>
      <c r="AA5861">
        <v>-40</v>
      </c>
      <c r="AB5861" t="s">
        <v>27</v>
      </c>
      <c r="AC5861" s="2">
        <v>0.2</v>
      </c>
      <c r="AE5861" t="s">
        <v>76</v>
      </c>
      <c r="AI5861" s="1">
        <v>41993</v>
      </c>
      <c r="AJ5861" s="1">
        <v>41995</v>
      </c>
      <c r="AK5861" t="s">
        <v>60</v>
      </c>
      <c r="AL5861" t="s">
        <v>12917</v>
      </c>
      <c r="AM5861">
        <v>2230343</v>
      </c>
    </row>
    <row r="5862" spans="1:39" hidden="1" x14ac:dyDescent="0.25">
      <c r="A5862" t="s">
        <v>10961</v>
      </c>
      <c r="B5862" t="s">
        <v>10962</v>
      </c>
      <c r="C5862" t="s">
        <v>12918</v>
      </c>
      <c r="D5862" t="s">
        <v>12918</v>
      </c>
      <c r="F5862" t="s">
        <v>169</v>
      </c>
      <c r="G5862" t="s">
        <v>55</v>
      </c>
      <c r="H5862" t="s">
        <v>75</v>
      </c>
      <c r="I5862" t="s">
        <v>57</v>
      </c>
      <c r="J5862" t="s">
        <v>58</v>
      </c>
      <c r="K5862">
        <v>5</v>
      </c>
      <c r="L5862">
        <v>65</v>
      </c>
      <c r="M5862">
        <v>128.5</v>
      </c>
      <c r="N5862">
        <v>94.7</v>
      </c>
      <c r="Q5862">
        <v>110</v>
      </c>
      <c r="R5862">
        <v>650</v>
      </c>
      <c r="S5862">
        <v>8.5</v>
      </c>
      <c r="T5862">
        <v>76.5</v>
      </c>
      <c r="U5862" t="s">
        <v>48</v>
      </c>
      <c r="V5862">
        <v>25000</v>
      </c>
      <c r="W5862">
        <v>2700</v>
      </c>
      <c r="X5862">
        <v>82</v>
      </c>
      <c r="Y5862">
        <v>8</v>
      </c>
      <c r="Z5862">
        <v>1</v>
      </c>
      <c r="AA5862">
        <v>-20</v>
      </c>
      <c r="AB5862" t="s">
        <v>27</v>
      </c>
      <c r="AC5862" s="2">
        <v>0.1</v>
      </c>
      <c r="AE5862" t="s">
        <v>138</v>
      </c>
      <c r="AI5862" s="1">
        <v>42324</v>
      </c>
      <c r="AJ5862" s="1">
        <v>42326</v>
      </c>
      <c r="AK5862" t="s">
        <v>50</v>
      </c>
      <c r="AL5862" t="s">
        <v>12919</v>
      </c>
      <c r="AM5862">
        <v>2252904</v>
      </c>
    </row>
    <row r="5863" spans="1:39" hidden="1" x14ac:dyDescent="0.25">
      <c r="A5863" t="s">
        <v>10961</v>
      </c>
      <c r="B5863" t="s">
        <v>12920</v>
      </c>
      <c r="C5863" t="s">
        <v>10799</v>
      </c>
      <c r="D5863" t="s">
        <v>12921</v>
      </c>
      <c r="F5863" t="s">
        <v>469</v>
      </c>
      <c r="G5863" t="s">
        <v>148</v>
      </c>
      <c r="H5863" t="s">
        <v>149</v>
      </c>
      <c r="I5863" t="s">
        <v>148</v>
      </c>
      <c r="J5863" t="s">
        <v>58</v>
      </c>
      <c r="K5863">
        <v>5</v>
      </c>
      <c r="L5863">
        <v>40</v>
      </c>
      <c r="M5863">
        <v>98.8</v>
      </c>
      <c r="N5863">
        <v>35.1</v>
      </c>
      <c r="R5863">
        <v>350</v>
      </c>
      <c r="S5863">
        <v>5</v>
      </c>
      <c r="T5863">
        <v>70</v>
      </c>
      <c r="U5863" t="s">
        <v>48</v>
      </c>
      <c r="V5863">
        <v>25000</v>
      </c>
      <c r="W5863">
        <v>2700</v>
      </c>
      <c r="X5863">
        <v>82</v>
      </c>
      <c r="Y5863">
        <v>9</v>
      </c>
      <c r="Z5863">
        <v>0.9</v>
      </c>
      <c r="AA5863">
        <v>-20</v>
      </c>
      <c r="AB5863" t="s">
        <v>27</v>
      </c>
      <c r="AC5863" s="2">
        <v>0.1</v>
      </c>
      <c r="AD5863" t="s">
        <v>48</v>
      </c>
      <c r="AE5863" t="s">
        <v>474</v>
      </c>
      <c r="AF5863" t="s">
        <v>48</v>
      </c>
      <c r="AI5863" s="1">
        <v>42571</v>
      </c>
      <c r="AJ5863" s="1">
        <v>42569</v>
      </c>
      <c r="AK5863" t="s">
        <v>60</v>
      </c>
      <c r="AL5863" t="s">
        <v>12922</v>
      </c>
      <c r="AM5863">
        <v>2273605</v>
      </c>
    </row>
    <row r="5864" spans="1:39" hidden="1" x14ac:dyDescent="0.25">
      <c r="A5864" t="s">
        <v>11155</v>
      </c>
      <c r="B5864" t="s">
        <v>11156</v>
      </c>
      <c r="C5864" t="s">
        <v>12923</v>
      </c>
      <c r="D5864" t="s">
        <v>12923</v>
      </c>
      <c r="E5864" t="s">
        <v>12924</v>
      </c>
      <c r="F5864" t="s">
        <v>163</v>
      </c>
      <c r="G5864" t="s">
        <v>44</v>
      </c>
      <c r="H5864" t="s">
        <v>75</v>
      </c>
      <c r="I5864" t="s">
        <v>46</v>
      </c>
      <c r="J5864" t="s">
        <v>58</v>
      </c>
      <c r="K5864">
        <v>5</v>
      </c>
      <c r="L5864">
        <v>100</v>
      </c>
      <c r="M5864">
        <v>130.9</v>
      </c>
      <c r="N5864">
        <v>69.5</v>
      </c>
      <c r="R5864">
        <v>1600</v>
      </c>
      <c r="S5864">
        <v>15</v>
      </c>
      <c r="T5864">
        <v>106.7</v>
      </c>
      <c r="U5864" t="s">
        <v>48</v>
      </c>
      <c r="V5864">
        <v>25000</v>
      </c>
      <c r="W5864">
        <v>2700</v>
      </c>
      <c r="X5864">
        <v>82</v>
      </c>
      <c r="Y5864">
        <v>8</v>
      </c>
      <c r="Z5864">
        <v>0.9</v>
      </c>
      <c r="AA5864">
        <v>-20</v>
      </c>
      <c r="AB5864" t="s">
        <v>27</v>
      </c>
      <c r="AC5864" s="2">
        <v>0.1</v>
      </c>
      <c r="AE5864" t="s">
        <v>138</v>
      </c>
      <c r="AI5864" s="1">
        <v>42262</v>
      </c>
      <c r="AJ5864" s="1">
        <v>42270</v>
      </c>
      <c r="AK5864" t="s">
        <v>50</v>
      </c>
      <c r="AL5864" t="s">
        <v>12925</v>
      </c>
      <c r="AM5864">
        <v>2248403</v>
      </c>
    </row>
    <row r="5865" spans="1:39" hidden="1" x14ac:dyDescent="0.25">
      <c r="A5865" t="s">
        <v>11155</v>
      </c>
      <c r="B5865" t="s">
        <v>11156</v>
      </c>
      <c r="C5865" t="s">
        <v>12926</v>
      </c>
      <c r="D5865" t="s">
        <v>12926</v>
      </c>
      <c r="F5865" t="s">
        <v>163</v>
      </c>
      <c r="G5865" t="s">
        <v>44</v>
      </c>
      <c r="H5865" t="s">
        <v>75</v>
      </c>
      <c r="I5865" t="s">
        <v>46</v>
      </c>
      <c r="J5865" t="s">
        <v>58</v>
      </c>
      <c r="K5865">
        <v>5</v>
      </c>
      <c r="L5865">
        <v>100</v>
      </c>
      <c r="M5865">
        <v>131.6</v>
      </c>
      <c r="N5865">
        <v>69.8</v>
      </c>
      <c r="R5865">
        <v>1600</v>
      </c>
      <c r="S5865">
        <v>15</v>
      </c>
      <c r="T5865">
        <v>106.7</v>
      </c>
      <c r="U5865" t="s">
        <v>48</v>
      </c>
      <c r="V5865">
        <v>25000</v>
      </c>
      <c r="W5865">
        <v>3000</v>
      </c>
      <c r="X5865">
        <v>82</v>
      </c>
      <c r="Y5865">
        <v>7</v>
      </c>
      <c r="Z5865">
        <v>0.9</v>
      </c>
      <c r="AA5865">
        <v>-20</v>
      </c>
      <c r="AB5865" t="s">
        <v>27</v>
      </c>
      <c r="AC5865" s="2">
        <v>0.1</v>
      </c>
      <c r="AE5865" t="s">
        <v>138</v>
      </c>
      <c r="AI5865" s="1">
        <v>42262</v>
      </c>
      <c r="AJ5865" s="1">
        <v>42270</v>
      </c>
      <c r="AK5865" t="s">
        <v>50</v>
      </c>
      <c r="AL5865" t="s">
        <v>12927</v>
      </c>
      <c r="AM5865">
        <v>2248406</v>
      </c>
    </row>
    <row r="5866" spans="1:39" hidden="1" x14ac:dyDescent="0.25">
      <c r="A5866" t="s">
        <v>11155</v>
      </c>
      <c r="B5866" t="s">
        <v>11156</v>
      </c>
      <c r="C5866" t="s">
        <v>12928</v>
      </c>
      <c r="D5866" t="s">
        <v>12928</v>
      </c>
      <c r="F5866" t="s">
        <v>163</v>
      </c>
      <c r="G5866" t="s">
        <v>44</v>
      </c>
      <c r="H5866" t="s">
        <v>75</v>
      </c>
      <c r="I5866" t="s">
        <v>46</v>
      </c>
      <c r="J5866" t="s">
        <v>58</v>
      </c>
      <c r="K5866">
        <v>5</v>
      </c>
      <c r="L5866">
        <v>100</v>
      </c>
      <c r="M5866">
        <v>132.30000000000001</v>
      </c>
      <c r="N5866">
        <v>71.3</v>
      </c>
      <c r="R5866">
        <v>1600</v>
      </c>
      <c r="S5866">
        <v>15</v>
      </c>
      <c r="T5866">
        <v>106.7</v>
      </c>
      <c r="U5866" t="s">
        <v>48</v>
      </c>
      <c r="V5866">
        <v>25000</v>
      </c>
      <c r="W5866">
        <v>4000</v>
      </c>
      <c r="X5866">
        <v>84</v>
      </c>
      <c r="Y5866">
        <v>15</v>
      </c>
      <c r="Z5866">
        <v>0.9</v>
      </c>
      <c r="AA5866">
        <v>-20</v>
      </c>
      <c r="AB5866" t="s">
        <v>27</v>
      </c>
      <c r="AC5866" s="2">
        <v>0.1</v>
      </c>
      <c r="AE5866" t="s">
        <v>138</v>
      </c>
      <c r="AI5866" s="1">
        <v>42262</v>
      </c>
      <c r="AJ5866" s="1">
        <v>42270</v>
      </c>
      <c r="AK5866" t="s">
        <v>50</v>
      </c>
      <c r="AL5866" t="s">
        <v>12929</v>
      </c>
      <c r="AM5866">
        <v>2248404</v>
      </c>
    </row>
    <row r="5867" spans="1:39" hidden="1" x14ac:dyDescent="0.25">
      <c r="A5867" t="s">
        <v>11155</v>
      </c>
      <c r="B5867" t="s">
        <v>11156</v>
      </c>
      <c r="C5867" t="s">
        <v>12930</v>
      </c>
      <c r="D5867" t="s">
        <v>12930</v>
      </c>
      <c r="F5867" t="s">
        <v>163</v>
      </c>
      <c r="G5867" t="s">
        <v>44</v>
      </c>
      <c r="H5867" t="s">
        <v>45</v>
      </c>
      <c r="I5867" t="s">
        <v>46</v>
      </c>
      <c r="J5867" t="s">
        <v>58</v>
      </c>
      <c r="K5867">
        <v>5</v>
      </c>
      <c r="L5867">
        <v>100</v>
      </c>
      <c r="M5867">
        <v>130.9</v>
      </c>
      <c r="N5867">
        <v>69.5</v>
      </c>
      <c r="R5867">
        <v>1600</v>
      </c>
      <c r="S5867">
        <v>15</v>
      </c>
      <c r="T5867">
        <v>106.7</v>
      </c>
      <c r="U5867" t="s">
        <v>48</v>
      </c>
      <c r="V5867">
        <v>25000</v>
      </c>
      <c r="W5867">
        <v>2700</v>
      </c>
      <c r="X5867">
        <v>82</v>
      </c>
      <c r="Y5867">
        <v>8</v>
      </c>
      <c r="Z5867">
        <v>0.9</v>
      </c>
      <c r="AA5867">
        <v>-20</v>
      </c>
      <c r="AB5867" t="s">
        <v>27</v>
      </c>
      <c r="AC5867" s="2">
        <v>0.1</v>
      </c>
      <c r="AE5867" t="s">
        <v>138</v>
      </c>
      <c r="AI5867" s="1">
        <v>42262</v>
      </c>
      <c r="AJ5867" s="1">
        <v>42270</v>
      </c>
      <c r="AK5867" t="s">
        <v>50</v>
      </c>
      <c r="AL5867" t="s">
        <v>12931</v>
      </c>
      <c r="AM5867">
        <v>2248407</v>
      </c>
    </row>
    <row r="5868" spans="1:39" hidden="1" x14ac:dyDescent="0.25">
      <c r="A5868" t="s">
        <v>11155</v>
      </c>
      <c r="B5868" t="s">
        <v>11156</v>
      </c>
      <c r="C5868" t="s">
        <v>12932</v>
      </c>
      <c r="D5868" t="s">
        <v>12932</v>
      </c>
      <c r="F5868" t="s">
        <v>163</v>
      </c>
      <c r="G5868" t="s">
        <v>44</v>
      </c>
      <c r="H5868" t="s">
        <v>45</v>
      </c>
      <c r="I5868" t="s">
        <v>46</v>
      </c>
      <c r="J5868" t="s">
        <v>58</v>
      </c>
      <c r="K5868">
        <v>5</v>
      </c>
      <c r="L5868">
        <v>100</v>
      </c>
      <c r="M5868">
        <v>131.6</v>
      </c>
      <c r="N5868">
        <v>69.8</v>
      </c>
      <c r="R5868">
        <v>1600</v>
      </c>
      <c r="S5868">
        <v>15</v>
      </c>
      <c r="T5868">
        <v>106.7</v>
      </c>
      <c r="U5868" t="s">
        <v>48</v>
      </c>
      <c r="V5868">
        <v>25000</v>
      </c>
      <c r="W5868">
        <v>3000</v>
      </c>
      <c r="X5868">
        <v>82</v>
      </c>
      <c r="Y5868">
        <v>7</v>
      </c>
      <c r="Z5868">
        <v>0.9</v>
      </c>
      <c r="AA5868">
        <v>-20</v>
      </c>
      <c r="AB5868" t="s">
        <v>27</v>
      </c>
      <c r="AC5868" s="2">
        <v>0.1</v>
      </c>
      <c r="AE5868" t="s">
        <v>138</v>
      </c>
      <c r="AI5868" s="1">
        <v>42262</v>
      </c>
      <c r="AJ5868" s="1">
        <v>42270</v>
      </c>
      <c r="AK5868" t="s">
        <v>50</v>
      </c>
      <c r="AL5868" t="s">
        <v>12933</v>
      </c>
      <c r="AM5868">
        <v>2248405</v>
      </c>
    </row>
    <row r="5869" spans="1:39" hidden="1" x14ac:dyDescent="0.25">
      <c r="A5869" t="s">
        <v>11155</v>
      </c>
      <c r="B5869" t="s">
        <v>11156</v>
      </c>
      <c r="C5869" t="s">
        <v>12934</v>
      </c>
      <c r="D5869" t="s">
        <v>12934</v>
      </c>
      <c r="F5869" t="s">
        <v>163</v>
      </c>
      <c r="G5869" t="s">
        <v>44</v>
      </c>
      <c r="H5869" t="s">
        <v>45</v>
      </c>
      <c r="I5869" t="s">
        <v>46</v>
      </c>
      <c r="J5869" t="s">
        <v>58</v>
      </c>
      <c r="K5869">
        <v>5</v>
      </c>
      <c r="L5869">
        <v>100</v>
      </c>
      <c r="M5869">
        <v>132.30000000000001</v>
      </c>
      <c r="N5869">
        <v>71.3</v>
      </c>
      <c r="R5869">
        <v>1600</v>
      </c>
      <c r="S5869">
        <v>15</v>
      </c>
      <c r="T5869">
        <v>106.7</v>
      </c>
      <c r="U5869" t="s">
        <v>48</v>
      </c>
      <c r="V5869">
        <v>25000</v>
      </c>
      <c r="W5869">
        <v>4000</v>
      </c>
      <c r="X5869">
        <v>84</v>
      </c>
      <c r="Y5869">
        <v>15</v>
      </c>
      <c r="Z5869">
        <v>0.9</v>
      </c>
      <c r="AA5869">
        <v>-20</v>
      </c>
      <c r="AB5869" t="s">
        <v>27</v>
      </c>
      <c r="AC5869" s="2">
        <v>0.1</v>
      </c>
      <c r="AE5869" t="s">
        <v>138</v>
      </c>
      <c r="AI5869" s="1">
        <v>42262</v>
      </c>
      <c r="AJ5869" s="1">
        <v>42270</v>
      </c>
      <c r="AK5869" t="s">
        <v>50</v>
      </c>
      <c r="AL5869" t="s">
        <v>12935</v>
      </c>
      <c r="AM5869">
        <v>2248408</v>
      </c>
    </row>
    <row r="5870" spans="1:39" hidden="1" x14ac:dyDescent="0.25">
      <c r="A5870" t="s">
        <v>11155</v>
      </c>
      <c r="B5870" t="s">
        <v>11156</v>
      </c>
      <c r="C5870" t="s">
        <v>12936</v>
      </c>
      <c r="D5870" t="s">
        <v>12936</v>
      </c>
      <c r="F5870" t="s">
        <v>82</v>
      </c>
      <c r="G5870" t="s">
        <v>55</v>
      </c>
      <c r="H5870" t="s">
        <v>75</v>
      </c>
      <c r="I5870" t="s">
        <v>57</v>
      </c>
      <c r="J5870" t="s">
        <v>58</v>
      </c>
      <c r="K5870">
        <v>5</v>
      </c>
      <c r="L5870">
        <v>120</v>
      </c>
      <c r="M5870">
        <v>132.5</v>
      </c>
      <c r="N5870">
        <v>120.4</v>
      </c>
      <c r="O5870">
        <v>2624</v>
      </c>
      <c r="Q5870">
        <v>40</v>
      </c>
      <c r="R5870">
        <v>1050</v>
      </c>
      <c r="S5870">
        <v>14.9</v>
      </c>
      <c r="T5870">
        <v>70.5</v>
      </c>
      <c r="U5870" t="s">
        <v>48</v>
      </c>
      <c r="V5870">
        <v>25000</v>
      </c>
      <c r="W5870">
        <v>2700</v>
      </c>
      <c r="X5870">
        <v>81</v>
      </c>
      <c r="Y5870">
        <v>9</v>
      </c>
      <c r="Z5870">
        <v>0.9</v>
      </c>
      <c r="AA5870">
        <v>-20</v>
      </c>
      <c r="AB5870" t="s">
        <v>27</v>
      </c>
      <c r="AC5870" s="2">
        <v>0.1</v>
      </c>
      <c r="AE5870" t="s">
        <v>172</v>
      </c>
      <c r="AI5870" s="1">
        <v>41866</v>
      </c>
      <c r="AJ5870" s="1">
        <v>41878</v>
      </c>
      <c r="AK5870" t="s">
        <v>50</v>
      </c>
      <c r="AL5870" t="s">
        <v>12937</v>
      </c>
      <c r="AM5870">
        <v>2217976</v>
      </c>
    </row>
    <row r="5871" spans="1:39" hidden="1" x14ac:dyDescent="0.25">
      <c r="A5871" t="s">
        <v>11155</v>
      </c>
      <c r="B5871" t="s">
        <v>11156</v>
      </c>
      <c r="C5871" t="s">
        <v>12938</v>
      </c>
      <c r="D5871" t="s">
        <v>12938</v>
      </c>
      <c r="F5871" t="s">
        <v>82</v>
      </c>
      <c r="G5871" t="s">
        <v>55</v>
      </c>
      <c r="H5871" t="s">
        <v>75</v>
      </c>
      <c r="I5871" t="s">
        <v>57</v>
      </c>
      <c r="J5871" t="s">
        <v>58</v>
      </c>
      <c r="K5871">
        <v>5</v>
      </c>
      <c r="L5871">
        <v>120</v>
      </c>
      <c r="M5871">
        <v>129.9</v>
      </c>
      <c r="N5871">
        <v>120.4</v>
      </c>
      <c r="O5871">
        <v>3049</v>
      </c>
      <c r="Q5871">
        <v>40</v>
      </c>
      <c r="R5871">
        <v>1050</v>
      </c>
      <c r="S5871">
        <v>15</v>
      </c>
      <c r="T5871">
        <v>70</v>
      </c>
      <c r="U5871" t="s">
        <v>48</v>
      </c>
      <c r="V5871">
        <v>25000</v>
      </c>
      <c r="W5871">
        <v>2700</v>
      </c>
      <c r="X5871">
        <v>82</v>
      </c>
      <c r="Y5871">
        <v>7</v>
      </c>
      <c r="Z5871">
        <v>0.9</v>
      </c>
      <c r="AA5871">
        <v>-20</v>
      </c>
      <c r="AB5871" t="s">
        <v>27</v>
      </c>
      <c r="AC5871" s="2">
        <v>0.1</v>
      </c>
      <c r="AE5871" t="s">
        <v>138</v>
      </c>
      <c r="AI5871" s="1">
        <v>42298</v>
      </c>
      <c r="AJ5871" s="1">
        <v>42305</v>
      </c>
      <c r="AK5871" t="s">
        <v>50</v>
      </c>
      <c r="AL5871" t="s">
        <v>12939</v>
      </c>
      <c r="AM5871">
        <v>2251408</v>
      </c>
    </row>
    <row r="5872" spans="1:39" hidden="1" x14ac:dyDescent="0.25">
      <c r="A5872" t="s">
        <v>11155</v>
      </c>
      <c r="B5872" t="s">
        <v>11156</v>
      </c>
      <c r="C5872" t="s">
        <v>12940</v>
      </c>
      <c r="D5872" t="s">
        <v>12940</v>
      </c>
      <c r="F5872" t="s">
        <v>82</v>
      </c>
      <c r="G5872" t="s">
        <v>55</v>
      </c>
      <c r="H5872" t="s">
        <v>75</v>
      </c>
      <c r="I5872" t="s">
        <v>57</v>
      </c>
      <c r="J5872" t="s">
        <v>58</v>
      </c>
      <c r="K5872">
        <v>5</v>
      </c>
      <c r="L5872">
        <v>120</v>
      </c>
      <c r="M5872">
        <v>132.4</v>
      </c>
      <c r="N5872">
        <v>120.2</v>
      </c>
      <c r="O5872">
        <v>6158</v>
      </c>
      <c r="Q5872">
        <v>25</v>
      </c>
      <c r="R5872">
        <v>1050</v>
      </c>
      <c r="S5872">
        <v>14.6</v>
      </c>
      <c r="T5872">
        <v>72.099999999999994</v>
      </c>
      <c r="U5872" t="s">
        <v>48</v>
      </c>
      <c r="V5872">
        <v>25000</v>
      </c>
      <c r="W5872">
        <v>2700</v>
      </c>
      <c r="X5872">
        <v>81</v>
      </c>
      <c r="Y5872">
        <v>9</v>
      </c>
      <c r="Z5872">
        <v>0.9</v>
      </c>
      <c r="AA5872">
        <v>-20</v>
      </c>
      <c r="AB5872" t="s">
        <v>27</v>
      </c>
      <c r="AC5872" s="2">
        <v>0.1</v>
      </c>
      <c r="AE5872" t="s">
        <v>172</v>
      </c>
      <c r="AI5872" s="1">
        <v>41904</v>
      </c>
      <c r="AJ5872" s="1">
        <v>41933</v>
      </c>
      <c r="AK5872" t="s">
        <v>50</v>
      </c>
      <c r="AL5872" t="s">
        <v>12941</v>
      </c>
      <c r="AM5872">
        <v>2222919</v>
      </c>
    </row>
    <row r="5873" spans="1:39" hidden="1" x14ac:dyDescent="0.25">
      <c r="A5873" t="s">
        <v>11155</v>
      </c>
      <c r="B5873" t="s">
        <v>11156</v>
      </c>
      <c r="C5873" t="s">
        <v>12942</v>
      </c>
      <c r="D5873" t="s">
        <v>12942</v>
      </c>
      <c r="F5873" t="s">
        <v>82</v>
      </c>
      <c r="G5873" t="s">
        <v>55</v>
      </c>
      <c r="H5873" t="s">
        <v>75</v>
      </c>
      <c r="I5873" t="s">
        <v>57</v>
      </c>
      <c r="J5873" t="s">
        <v>58</v>
      </c>
      <c r="K5873">
        <v>5</v>
      </c>
      <c r="L5873">
        <v>120</v>
      </c>
      <c r="M5873">
        <v>130.9</v>
      </c>
      <c r="N5873">
        <v>119.6</v>
      </c>
      <c r="O5873">
        <v>5878</v>
      </c>
      <c r="Q5873">
        <v>25</v>
      </c>
      <c r="R5873">
        <v>1050</v>
      </c>
      <c r="S5873">
        <v>15</v>
      </c>
      <c r="T5873">
        <v>70</v>
      </c>
      <c r="U5873" t="s">
        <v>48</v>
      </c>
      <c r="V5873">
        <v>25000</v>
      </c>
      <c r="W5873">
        <v>2700</v>
      </c>
      <c r="X5873">
        <v>82</v>
      </c>
      <c r="Y5873">
        <v>7</v>
      </c>
      <c r="Z5873">
        <v>0.9</v>
      </c>
      <c r="AA5873">
        <v>-20</v>
      </c>
      <c r="AB5873" t="s">
        <v>27</v>
      </c>
      <c r="AC5873" s="2">
        <v>0.1</v>
      </c>
      <c r="AE5873" t="s">
        <v>138</v>
      </c>
      <c r="AI5873" s="1">
        <v>42362</v>
      </c>
      <c r="AJ5873" s="1">
        <v>42398</v>
      </c>
      <c r="AK5873" t="s">
        <v>50</v>
      </c>
      <c r="AL5873" t="s">
        <v>12943</v>
      </c>
      <c r="AM5873">
        <v>2257515</v>
      </c>
    </row>
    <row r="5874" spans="1:39" hidden="1" x14ac:dyDescent="0.25">
      <c r="A5874" t="s">
        <v>11155</v>
      </c>
      <c r="B5874" t="s">
        <v>11156</v>
      </c>
      <c r="C5874" t="s">
        <v>12944</v>
      </c>
      <c r="D5874" t="s">
        <v>12944</v>
      </c>
      <c r="F5874" t="s">
        <v>82</v>
      </c>
      <c r="G5874" t="s">
        <v>55</v>
      </c>
      <c r="H5874" t="s">
        <v>75</v>
      </c>
      <c r="I5874" t="s">
        <v>57</v>
      </c>
      <c r="J5874" t="s">
        <v>58</v>
      </c>
      <c r="K5874">
        <v>5</v>
      </c>
      <c r="L5874">
        <v>120</v>
      </c>
      <c r="M5874">
        <v>132.6</v>
      </c>
      <c r="N5874">
        <v>120.4</v>
      </c>
      <c r="O5874">
        <v>2820</v>
      </c>
      <c r="Q5874">
        <v>40</v>
      </c>
      <c r="R5874">
        <v>1050</v>
      </c>
      <c r="S5874">
        <v>14.7</v>
      </c>
      <c r="T5874">
        <v>71.400000000000006</v>
      </c>
      <c r="U5874" t="s">
        <v>48</v>
      </c>
      <c r="V5874">
        <v>25000</v>
      </c>
      <c r="W5874">
        <v>3000</v>
      </c>
      <c r="X5874">
        <v>81</v>
      </c>
      <c r="Y5874">
        <v>11</v>
      </c>
      <c r="Z5874">
        <v>0.9</v>
      </c>
      <c r="AA5874">
        <v>-20</v>
      </c>
      <c r="AB5874" t="s">
        <v>27</v>
      </c>
      <c r="AC5874" s="2">
        <v>0.1</v>
      </c>
      <c r="AE5874" t="s">
        <v>172</v>
      </c>
      <c r="AI5874" s="1">
        <v>41866</v>
      </c>
      <c r="AJ5874" s="1">
        <v>41878</v>
      </c>
      <c r="AK5874" t="s">
        <v>50</v>
      </c>
      <c r="AL5874" t="s">
        <v>12945</v>
      </c>
      <c r="AM5874">
        <v>2217977</v>
      </c>
    </row>
    <row r="5875" spans="1:39" hidden="1" x14ac:dyDescent="0.25">
      <c r="A5875" t="s">
        <v>11155</v>
      </c>
      <c r="B5875" t="s">
        <v>11156</v>
      </c>
      <c r="C5875" t="s">
        <v>12946</v>
      </c>
      <c r="D5875" t="s">
        <v>12946</v>
      </c>
      <c r="F5875" t="s">
        <v>82</v>
      </c>
      <c r="G5875" t="s">
        <v>55</v>
      </c>
      <c r="H5875" t="s">
        <v>75</v>
      </c>
      <c r="I5875" t="s">
        <v>57</v>
      </c>
      <c r="J5875" t="s">
        <v>58</v>
      </c>
      <c r="K5875">
        <v>5</v>
      </c>
      <c r="L5875">
        <v>120</v>
      </c>
      <c r="M5875">
        <v>131.30000000000001</v>
      </c>
      <c r="N5875">
        <v>120.1</v>
      </c>
      <c r="O5875">
        <v>3062</v>
      </c>
      <c r="Q5875">
        <v>40</v>
      </c>
      <c r="R5875">
        <v>1050</v>
      </c>
      <c r="S5875">
        <v>15</v>
      </c>
      <c r="T5875">
        <v>70</v>
      </c>
      <c r="U5875" t="s">
        <v>48</v>
      </c>
      <c r="V5875">
        <v>25000</v>
      </c>
      <c r="W5875">
        <v>3000</v>
      </c>
      <c r="X5875">
        <v>82</v>
      </c>
      <c r="Y5875">
        <v>8</v>
      </c>
      <c r="Z5875">
        <v>0.9</v>
      </c>
      <c r="AA5875">
        <v>-20</v>
      </c>
      <c r="AB5875" t="s">
        <v>27</v>
      </c>
      <c r="AC5875" s="2">
        <v>0.1</v>
      </c>
      <c r="AE5875" t="s">
        <v>138</v>
      </c>
      <c r="AI5875" s="1">
        <v>42298</v>
      </c>
      <c r="AJ5875" s="1">
        <v>42305</v>
      </c>
      <c r="AK5875" t="s">
        <v>50</v>
      </c>
      <c r="AL5875" t="s">
        <v>12947</v>
      </c>
      <c r="AM5875">
        <v>2251409</v>
      </c>
    </row>
    <row r="5876" spans="1:39" hidden="1" x14ac:dyDescent="0.25">
      <c r="A5876" t="s">
        <v>11155</v>
      </c>
      <c r="B5876" t="s">
        <v>11156</v>
      </c>
      <c r="C5876" t="s">
        <v>12948</v>
      </c>
      <c r="D5876" t="s">
        <v>12948</v>
      </c>
      <c r="F5876" t="s">
        <v>82</v>
      </c>
      <c r="G5876" t="s">
        <v>55</v>
      </c>
      <c r="H5876" t="s">
        <v>75</v>
      </c>
      <c r="I5876" t="s">
        <v>57</v>
      </c>
      <c r="J5876" t="s">
        <v>58</v>
      </c>
      <c r="K5876">
        <v>5</v>
      </c>
      <c r="L5876">
        <v>120</v>
      </c>
      <c r="M5876">
        <v>133.19999999999999</v>
      </c>
      <c r="N5876">
        <v>120.5</v>
      </c>
      <c r="O5876">
        <v>6923</v>
      </c>
      <c r="Q5876">
        <v>25</v>
      </c>
      <c r="R5876">
        <v>1050</v>
      </c>
      <c r="S5876">
        <v>15</v>
      </c>
      <c r="T5876">
        <v>74.599999999999994</v>
      </c>
      <c r="U5876" t="s">
        <v>48</v>
      </c>
      <c r="V5876">
        <v>25000</v>
      </c>
      <c r="W5876">
        <v>3000</v>
      </c>
      <c r="X5876">
        <v>81</v>
      </c>
      <c r="Y5876">
        <v>13</v>
      </c>
      <c r="Z5876">
        <v>0.9</v>
      </c>
      <c r="AA5876">
        <v>-20</v>
      </c>
      <c r="AB5876" t="s">
        <v>27</v>
      </c>
      <c r="AC5876" s="2">
        <v>0.1</v>
      </c>
      <c r="AE5876" t="s">
        <v>172</v>
      </c>
      <c r="AI5876" s="1">
        <v>41904</v>
      </c>
      <c r="AJ5876" s="1">
        <v>41933</v>
      </c>
      <c r="AK5876" t="s">
        <v>50</v>
      </c>
      <c r="AL5876" t="s">
        <v>12949</v>
      </c>
      <c r="AM5876">
        <v>2222920</v>
      </c>
    </row>
    <row r="5877" spans="1:39" hidden="1" x14ac:dyDescent="0.25">
      <c r="A5877" t="s">
        <v>11155</v>
      </c>
      <c r="B5877" t="s">
        <v>11156</v>
      </c>
      <c r="C5877" t="s">
        <v>12950</v>
      </c>
      <c r="D5877" t="s">
        <v>12950</v>
      </c>
      <c r="F5877" t="s">
        <v>82</v>
      </c>
      <c r="G5877" t="s">
        <v>55</v>
      </c>
      <c r="H5877" t="s">
        <v>75</v>
      </c>
      <c r="I5877" t="s">
        <v>57</v>
      </c>
      <c r="J5877" t="s">
        <v>58</v>
      </c>
      <c r="K5877">
        <v>5</v>
      </c>
      <c r="L5877">
        <v>120</v>
      </c>
      <c r="M5877">
        <v>131.1</v>
      </c>
      <c r="N5877">
        <v>120.3</v>
      </c>
      <c r="O5877">
        <v>6448</v>
      </c>
      <c r="Q5877">
        <v>25</v>
      </c>
      <c r="R5877">
        <v>1050</v>
      </c>
      <c r="S5877">
        <v>15</v>
      </c>
      <c r="T5877">
        <v>70</v>
      </c>
      <c r="U5877" t="s">
        <v>48</v>
      </c>
      <c r="V5877">
        <v>25000</v>
      </c>
      <c r="W5877">
        <v>3000</v>
      </c>
      <c r="X5877">
        <v>82</v>
      </c>
      <c r="Y5877">
        <v>9</v>
      </c>
      <c r="Z5877">
        <v>0.9</v>
      </c>
      <c r="AA5877">
        <v>-20</v>
      </c>
      <c r="AB5877" t="s">
        <v>27</v>
      </c>
      <c r="AC5877" s="2">
        <v>0.1</v>
      </c>
      <c r="AE5877" t="s">
        <v>138</v>
      </c>
      <c r="AI5877" s="1">
        <v>42362</v>
      </c>
      <c r="AJ5877" s="1">
        <v>42398</v>
      </c>
      <c r="AK5877" t="s">
        <v>50</v>
      </c>
      <c r="AL5877" t="s">
        <v>12951</v>
      </c>
      <c r="AM5877">
        <v>2257516</v>
      </c>
    </row>
    <row r="5878" spans="1:39" hidden="1" x14ac:dyDescent="0.25">
      <c r="A5878" t="s">
        <v>11155</v>
      </c>
      <c r="B5878" t="s">
        <v>11156</v>
      </c>
      <c r="C5878" t="s">
        <v>12952</v>
      </c>
      <c r="D5878" t="s">
        <v>12952</v>
      </c>
      <c r="F5878" t="s">
        <v>82</v>
      </c>
      <c r="G5878" t="s">
        <v>55</v>
      </c>
      <c r="H5878" t="s">
        <v>75</v>
      </c>
      <c r="I5878" t="s">
        <v>57</v>
      </c>
      <c r="J5878" t="s">
        <v>58</v>
      </c>
      <c r="K5878">
        <v>5</v>
      </c>
      <c r="L5878">
        <v>120</v>
      </c>
      <c r="M5878">
        <v>132</v>
      </c>
      <c r="N5878">
        <v>120.4</v>
      </c>
      <c r="O5878">
        <v>3193</v>
      </c>
      <c r="Q5878">
        <v>40</v>
      </c>
      <c r="R5878">
        <v>1050</v>
      </c>
      <c r="S5878">
        <v>15</v>
      </c>
      <c r="T5878">
        <v>70</v>
      </c>
      <c r="U5878" t="s">
        <v>48</v>
      </c>
      <c r="V5878">
        <v>25000</v>
      </c>
      <c r="W5878">
        <v>4000</v>
      </c>
      <c r="X5878">
        <v>84</v>
      </c>
      <c r="Y5878">
        <v>15</v>
      </c>
      <c r="Z5878">
        <v>0.9</v>
      </c>
      <c r="AA5878">
        <v>-20</v>
      </c>
      <c r="AB5878" t="s">
        <v>27</v>
      </c>
      <c r="AC5878" s="2">
        <v>0.1</v>
      </c>
      <c r="AE5878" t="s">
        <v>138</v>
      </c>
      <c r="AI5878" s="1">
        <v>42362</v>
      </c>
      <c r="AJ5878" s="1">
        <v>42398</v>
      </c>
      <c r="AK5878" t="s">
        <v>50</v>
      </c>
      <c r="AL5878" t="s">
        <v>12953</v>
      </c>
      <c r="AM5878">
        <v>2257517</v>
      </c>
    </row>
    <row r="5879" spans="1:39" hidden="1" x14ac:dyDescent="0.25">
      <c r="A5879" t="s">
        <v>11155</v>
      </c>
      <c r="B5879" t="s">
        <v>11156</v>
      </c>
      <c r="C5879" t="s">
        <v>12954</v>
      </c>
      <c r="D5879" t="s">
        <v>12954</v>
      </c>
      <c r="E5879" t="s">
        <v>12955</v>
      </c>
      <c r="F5879" t="s">
        <v>163</v>
      </c>
      <c r="G5879" t="s">
        <v>44</v>
      </c>
      <c r="H5879" t="s">
        <v>75</v>
      </c>
      <c r="I5879" t="s">
        <v>46</v>
      </c>
      <c r="J5879" t="s">
        <v>58</v>
      </c>
      <c r="K5879">
        <v>5</v>
      </c>
      <c r="L5879">
        <v>100</v>
      </c>
      <c r="M5879">
        <v>130</v>
      </c>
      <c r="N5879">
        <v>70</v>
      </c>
      <c r="R5879">
        <v>1600</v>
      </c>
      <c r="S5879">
        <v>17</v>
      </c>
      <c r="T5879">
        <v>94.1</v>
      </c>
      <c r="U5879" t="s">
        <v>48</v>
      </c>
      <c r="V5879">
        <v>25000</v>
      </c>
      <c r="W5879">
        <v>2700</v>
      </c>
      <c r="X5879">
        <v>82</v>
      </c>
      <c r="Y5879">
        <v>14</v>
      </c>
      <c r="Z5879">
        <v>0.9</v>
      </c>
      <c r="AA5879">
        <v>-20</v>
      </c>
      <c r="AB5879" t="s">
        <v>27</v>
      </c>
      <c r="AC5879" s="2">
        <v>0.05</v>
      </c>
      <c r="AE5879" t="s">
        <v>172</v>
      </c>
      <c r="AI5879" s="1">
        <v>41813</v>
      </c>
      <c r="AJ5879" s="1">
        <v>41814</v>
      </c>
      <c r="AK5879" t="s">
        <v>50</v>
      </c>
      <c r="AL5879" t="s">
        <v>12956</v>
      </c>
      <c r="AM5879">
        <v>2214212</v>
      </c>
    </row>
    <row r="5880" spans="1:39" hidden="1" x14ac:dyDescent="0.25">
      <c r="A5880" t="s">
        <v>11155</v>
      </c>
      <c r="B5880" t="s">
        <v>11156</v>
      </c>
      <c r="C5880" t="s">
        <v>12957</v>
      </c>
      <c r="D5880" t="s">
        <v>12957</v>
      </c>
      <c r="F5880" t="s">
        <v>163</v>
      </c>
      <c r="G5880" t="s">
        <v>44</v>
      </c>
      <c r="H5880" t="s">
        <v>75</v>
      </c>
      <c r="I5880" t="s">
        <v>46</v>
      </c>
      <c r="J5880" t="s">
        <v>58</v>
      </c>
      <c r="K5880">
        <v>5</v>
      </c>
      <c r="L5880">
        <v>100</v>
      </c>
      <c r="M5880">
        <v>127.9</v>
      </c>
      <c r="N5880">
        <v>69.5</v>
      </c>
      <c r="R5880">
        <v>1600</v>
      </c>
      <c r="S5880">
        <v>17</v>
      </c>
      <c r="T5880">
        <v>94.1</v>
      </c>
      <c r="U5880" t="s">
        <v>48</v>
      </c>
      <c r="V5880">
        <v>25000</v>
      </c>
      <c r="W5880">
        <v>3000</v>
      </c>
      <c r="X5880">
        <v>83</v>
      </c>
      <c r="Y5880">
        <v>15</v>
      </c>
      <c r="Z5880">
        <v>0.9</v>
      </c>
      <c r="AA5880">
        <v>-20</v>
      </c>
      <c r="AB5880" t="s">
        <v>27</v>
      </c>
      <c r="AC5880" s="2">
        <v>0.1</v>
      </c>
      <c r="AE5880" t="s">
        <v>172</v>
      </c>
      <c r="AI5880" s="1">
        <v>41939</v>
      </c>
      <c r="AJ5880" s="1">
        <v>41943</v>
      </c>
      <c r="AK5880" t="s">
        <v>50</v>
      </c>
      <c r="AL5880" t="s">
        <v>12958</v>
      </c>
      <c r="AM5880">
        <v>2225111</v>
      </c>
    </row>
    <row r="5881" spans="1:39" hidden="1" x14ac:dyDescent="0.25">
      <c r="A5881" t="s">
        <v>11155</v>
      </c>
      <c r="B5881" t="s">
        <v>11156</v>
      </c>
      <c r="C5881" t="s">
        <v>12959</v>
      </c>
      <c r="D5881" t="s">
        <v>12959</v>
      </c>
      <c r="F5881" t="s">
        <v>163</v>
      </c>
      <c r="G5881" t="s">
        <v>44</v>
      </c>
      <c r="H5881" t="s">
        <v>75</v>
      </c>
      <c r="I5881" t="s">
        <v>46</v>
      </c>
      <c r="J5881" t="s">
        <v>58</v>
      </c>
      <c r="K5881">
        <v>5</v>
      </c>
      <c r="L5881">
        <v>100</v>
      </c>
      <c r="M5881">
        <v>130</v>
      </c>
      <c r="N5881">
        <v>70</v>
      </c>
      <c r="R5881">
        <v>1600</v>
      </c>
      <c r="S5881">
        <v>17.399999999999999</v>
      </c>
      <c r="T5881">
        <v>92</v>
      </c>
      <c r="U5881" t="s">
        <v>48</v>
      </c>
      <c r="V5881">
        <v>25000</v>
      </c>
      <c r="W5881">
        <v>4000</v>
      </c>
      <c r="X5881">
        <v>84</v>
      </c>
      <c r="Y5881">
        <v>14</v>
      </c>
      <c r="Z5881">
        <v>0.9</v>
      </c>
      <c r="AA5881">
        <v>-20</v>
      </c>
      <c r="AB5881" t="s">
        <v>27</v>
      </c>
      <c r="AC5881" s="2">
        <v>0.1</v>
      </c>
      <c r="AE5881" t="s">
        <v>138</v>
      </c>
      <c r="AI5881" s="1">
        <v>42142</v>
      </c>
      <c r="AJ5881" s="1">
        <v>42241</v>
      </c>
      <c r="AK5881" t="s">
        <v>50</v>
      </c>
      <c r="AL5881" t="s">
        <v>12960</v>
      </c>
      <c r="AM5881">
        <v>2246489</v>
      </c>
    </row>
    <row r="5882" spans="1:39" hidden="1" x14ac:dyDescent="0.25">
      <c r="A5882" t="s">
        <v>11155</v>
      </c>
      <c r="B5882" t="s">
        <v>11156</v>
      </c>
      <c r="C5882" t="s">
        <v>12961</v>
      </c>
      <c r="D5882" t="s">
        <v>12961</v>
      </c>
      <c r="F5882" t="s">
        <v>163</v>
      </c>
      <c r="G5882" t="s">
        <v>44</v>
      </c>
      <c r="H5882" t="s">
        <v>45</v>
      </c>
      <c r="I5882" t="s">
        <v>46</v>
      </c>
      <c r="J5882" t="s">
        <v>58</v>
      </c>
      <c r="K5882">
        <v>5</v>
      </c>
      <c r="L5882">
        <v>100</v>
      </c>
      <c r="M5882">
        <v>130</v>
      </c>
      <c r="N5882">
        <v>70</v>
      </c>
      <c r="R5882">
        <v>1600</v>
      </c>
      <c r="S5882">
        <v>17</v>
      </c>
      <c r="T5882">
        <v>94.1</v>
      </c>
      <c r="U5882" t="s">
        <v>48</v>
      </c>
      <c r="V5882">
        <v>25000</v>
      </c>
      <c r="W5882">
        <v>2700</v>
      </c>
      <c r="X5882">
        <v>82</v>
      </c>
      <c r="Y5882">
        <v>14</v>
      </c>
      <c r="Z5882">
        <v>0.9</v>
      </c>
      <c r="AA5882">
        <v>-20</v>
      </c>
      <c r="AB5882" t="s">
        <v>27</v>
      </c>
      <c r="AC5882" s="2">
        <v>0.05</v>
      </c>
      <c r="AE5882" t="s">
        <v>172</v>
      </c>
      <c r="AI5882" s="1">
        <v>41813</v>
      </c>
      <c r="AJ5882" s="1">
        <v>41814</v>
      </c>
      <c r="AK5882" t="s">
        <v>50</v>
      </c>
      <c r="AL5882" t="s">
        <v>12962</v>
      </c>
      <c r="AM5882">
        <v>2214214</v>
      </c>
    </row>
    <row r="5883" spans="1:39" hidden="1" x14ac:dyDescent="0.25">
      <c r="A5883" t="s">
        <v>11155</v>
      </c>
      <c r="B5883" t="s">
        <v>11156</v>
      </c>
      <c r="C5883" t="s">
        <v>12963</v>
      </c>
      <c r="D5883" t="s">
        <v>12963</v>
      </c>
      <c r="F5883" t="s">
        <v>163</v>
      </c>
      <c r="G5883" t="s">
        <v>44</v>
      </c>
      <c r="H5883" t="s">
        <v>45</v>
      </c>
      <c r="I5883" t="s">
        <v>46</v>
      </c>
      <c r="J5883" t="s">
        <v>58</v>
      </c>
      <c r="K5883">
        <v>5</v>
      </c>
      <c r="L5883">
        <v>100</v>
      </c>
      <c r="M5883">
        <v>127.9</v>
      </c>
      <c r="N5883">
        <v>69.5</v>
      </c>
      <c r="R5883">
        <v>1600</v>
      </c>
      <c r="S5883">
        <v>17</v>
      </c>
      <c r="T5883">
        <v>94.1</v>
      </c>
      <c r="U5883" t="s">
        <v>48</v>
      </c>
      <c r="V5883">
        <v>25000</v>
      </c>
      <c r="W5883">
        <v>3000</v>
      </c>
      <c r="X5883">
        <v>83</v>
      </c>
      <c r="Y5883">
        <v>15</v>
      </c>
      <c r="Z5883">
        <v>0.9</v>
      </c>
      <c r="AA5883">
        <v>-20</v>
      </c>
      <c r="AB5883" t="s">
        <v>27</v>
      </c>
      <c r="AC5883" s="2">
        <v>0.1</v>
      </c>
      <c r="AE5883" t="s">
        <v>172</v>
      </c>
      <c r="AI5883" s="1">
        <v>41821</v>
      </c>
      <c r="AJ5883" s="1">
        <v>41838</v>
      </c>
      <c r="AK5883" t="s">
        <v>50</v>
      </c>
      <c r="AL5883" t="s">
        <v>12964</v>
      </c>
      <c r="AM5883">
        <v>2215719</v>
      </c>
    </row>
    <row r="5884" spans="1:39" hidden="1" x14ac:dyDescent="0.25">
      <c r="A5884" t="s">
        <v>11155</v>
      </c>
      <c r="B5884" t="s">
        <v>11156</v>
      </c>
      <c r="C5884" t="s">
        <v>12965</v>
      </c>
      <c r="D5884" t="s">
        <v>12965</v>
      </c>
      <c r="F5884" t="s">
        <v>163</v>
      </c>
      <c r="G5884" t="s">
        <v>44</v>
      </c>
      <c r="H5884" t="s">
        <v>45</v>
      </c>
      <c r="I5884" t="s">
        <v>46</v>
      </c>
      <c r="J5884" t="s">
        <v>58</v>
      </c>
      <c r="K5884">
        <v>5</v>
      </c>
      <c r="L5884">
        <v>100</v>
      </c>
      <c r="M5884">
        <v>130</v>
      </c>
      <c r="N5884">
        <v>70</v>
      </c>
      <c r="R5884">
        <v>1600</v>
      </c>
      <c r="S5884">
        <v>17.399999999999999</v>
      </c>
      <c r="T5884">
        <v>92</v>
      </c>
      <c r="U5884" t="s">
        <v>48</v>
      </c>
      <c r="V5884">
        <v>25000</v>
      </c>
      <c r="W5884">
        <v>4000</v>
      </c>
      <c r="X5884">
        <v>84</v>
      </c>
      <c r="Y5884">
        <v>14</v>
      </c>
      <c r="Z5884">
        <v>0.9</v>
      </c>
      <c r="AA5884">
        <v>-20</v>
      </c>
      <c r="AB5884" t="s">
        <v>27</v>
      </c>
      <c r="AC5884" s="2">
        <v>0.1</v>
      </c>
      <c r="AE5884" t="s">
        <v>138</v>
      </c>
      <c r="AI5884" s="1">
        <v>42142</v>
      </c>
      <c r="AJ5884" s="1">
        <v>42241</v>
      </c>
      <c r="AK5884" t="s">
        <v>50</v>
      </c>
      <c r="AL5884" t="s">
        <v>12966</v>
      </c>
      <c r="AM5884">
        <v>2246488</v>
      </c>
    </row>
    <row r="5885" spans="1:39" hidden="1" x14ac:dyDescent="0.25">
      <c r="A5885" t="s">
        <v>11155</v>
      </c>
      <c r="B5885" t="s">
        <v>11156</v>
      </c>
      <c r="C5885" t="s">
        <v>12967</v>
      </c>
      <c r="D5885" t="s">
        <v>12967</v>
      </c>
      <c r="F5885" t="s">
        <v>251</v>
      </c>
      <c r="G5885" t="s">
        <v>55</v>
      </c>
      <c r="H5885" t="s">
        <v>75</v>
      </c>
      <c r="I5885" t="s">
        <v>57</v>
      </c>
      <c r="J5885" t="s">
        <v>58</v>
      </c>
      <c r="K5885">
        <v>5</v>
      </c>
      <c r="L5885">
        <v>100</v>
      </c>
      <c r="M5885">
        <v>160.1</v>
      </c>
      <c r="N5885">
        <v>119.9</v>
      </c>
      <c r="Q5885">
        <v>111</v>
      </c>
      <c r="R5885">
        <v>1400</v>
      </c>
      <c r="S5885">
        <v>17</v>
      </c>
      <c r="T5885">
        <v>82.4</v>
      </c>
      <c r="U5885" t="s">
        <v>48</v>
      </c>
      <c r="V5885">
        <v>25000</v>
      </c>
      <c r="W5885">
        <v>2700</v>
      </c>
      <c r="X5885">
        <v>82</v>
      </c>
      <c r="Y5885">
        <v>12</v>
      </c>
      <c r="Z5885">
        <v>0.9</v>
      </c>
      <c r="AA5885">
        <v>-20</v>
      </c>
      <c r="AB5885" t="s">
        <v>27</v>
      </c>
      <c r="AC5885" s="2">
        <v>0.1</v>
      </c>
      <c r="AE5885" t="s">
        <v>172</v>
      </c>
      <c r="AI5885" s="1">
        <v>41852</v>
      </c>
      <c r="AJ5885" s="1">
        <v>41837</v>
      </c>
      <c r="AK5885" t="s">
        <v>50</v>
      </c>
      <c r="AL5885" t="s">
        <v>12968</v>
      </c>
      <c r="AM5885">
        <v>2215679</v>
      </c>
    </row>
    <row r="5886" spans="1:39" hidden="1" x14ac:dyDescent="0.25">
      <c r="A5886" t="s">
        <v>12782</v>
      </c>
      <c r="B5886" t="s">
        <v>12783</v>
      </c>
      <c r="C5886" t="s">
        <v>3773</v>
      </c>
      <c r="D5886" t="s">
        <v>12969</v>
      </c>
      <c r="F5886" t="s">
        <v>96</v>
      </c>
      <c r="G5886" t="s">
        <v>55</v>
      </c>
      <c r="H5886" t="s">
        <v>75</v>
      </c>
      <c r="I5886" t="s">
        <v>57</v>
      </c>
      <c r="J5886" t="s">
        <v>58</v>
      </c>
      <c r="K5886">
        <v>5</v>
      </c>
      <c r="L5886">
        <v>50</v>
      </c>
      <c r="M5886">
        <v>96.8</v>
      </c>
      <c r="N5886">
        <v>62.9</v>
      </c>
      <c r="R5886">
        <v>580</v>
      </c>
      <c r="S5886">
        <v>8</v>
      </c>
      <c r="T5886">
        <v>72.5</v>
      </c>
      <c r="U5886" t="s">
        <v>48</v>
      </c>
      <c r="V5886">
        <v>25000</v>
      </c>
      <c r="W5886">
        <v>3000</v>
      </c>
      <c r="X5886">
        <v>82</v>
      </c>
      <c r="Y5886">
        <v>12</v>
      </c>
      <c r="Z5886">
        <v>1</v>
      </c>
      <c r="AA5886">
        <v>-20</v>
      </c>
      <c r="AB5886" t="s">
        <v>27</v>
      </c>
      <c r="AC5886" s="2">
        <v>0.1</v>
      </c>
      <c r="AE5886" t="s">
        <v>5624</v>
      </c>
      <c r="AI5886" s="1">
        <v>42062</v>
      </c>
      <c r="AJ5886" s="1">
        <v>42222</v>
      </c>
      <c r="AK5886" t="s">
        <v>60</v>
      </c>
      <c r="AL5886" t="s">
        <v>12970</v>
      </c>
      <c r="AM5886">
        <v>2245844</v>
      </c>
    </row>
    <row r="5887" spans="1:39" hidden="1" x14ac:dyDescent="0.25">
      <c r="A5887" t="s">
        <v>12782</v>
      </c>
      <c r="B5887" t="s">
        <v>12783</v>
      </c>
      <c r="C5887" t="s">
        <v>3773</v>
      </c>
      <c r="D5887" t="s">
        <v>12971</v>
      </c>
      <c r="F5887" t="s">
        <v>96</v>
      </c>
      <c r="G5887" t="s">
        <v>55</v>
      </c>
      <c r="H5887" t="s">
        <v>75</v>
      </c>
      <c r="I5887" t="s">
        <v>57</v>
      </c>
      <c r="J5887" t="s">
        <v>58</v>
      </c>
      <c r="K5887">
        <v>5</v>
      </c>
      <c r="L5887">
        <v>50</v>
      </c>
      <c r="M5887">
        <v>96.7</v>
      </c>
      <c r="N5887">
        <v>63</v>
      </c>
      <c r="R5887">
        <v>620</v>
      </c>
      <c r="S5887">
        <v>8</v>
      </c>
      <c r="T5887">
        <v>77.5</v>
      </c>
      <c r="U5887" t="s">
        <v>48</v>
      </c>
      <c r="V5887">
        <v>25000</v>
      </c>
      <c r="W5887">
        <v>4000</v>
      </c>
      <c r="X5887">
        <v>83</v>
      </c>
      <c r="Y5887">
        <v>7</v>
      </c>
      <c r="Z5887">
        <v>1</v>
      </c>
      <c r="AA5887">
        <v>-20</v>
      </c>
      <c r="AB5887" t="s">
        <v>27</v>
      </c>
      <c r="AC5887" s="2">
        <v>0.1</v>
      </c>
      <c r="AE5887" t="s">
        <v>5624</v>
      </c>
      <c r="AI5887" s="1">
        <v>42062</v>
      </c>
      <c r="AJ5887" s="1">
        <v>42222</v>
      </c>
      <c r="AK5887" t="s">
        <v>60</v>
      </c>
      <c r="AL5887" t="s">
        <v>12972</v>
      </c>
      <c r="AM5887">
        <v>2245845</v>
      </c>
    </row>
    <row r="5888" spans="1:39" hidden="1" x14ac:dyDescent="0.25">
      <c r="A5888" t="s">
        <v>12782</v>
      </c>
      <c r="B5888" t="s">
        <v>12783</v>
      </c>
      <c r="C5888" t="s">
        <v>3773</v>
      </c>
      <c r="D5888" t="s">
        <v>12973</v>
      </c>
      <c r="F5888" t="s">
        <v>169</v>
      </c>
      <c r="G5888" t="s">
        <v>55</v>
      </c>
      <c r="H5888" t="s">
        <v>75</v>
      </c>
      <c r="I5888" t="s">
        <v>57</v>
      </c>
      <c r="J5888" t="s">
        <v>58</v>
      </c>
      <c r="K5888">
        <v>5</v>
      </c>
      <c r="L5888">
        <v>65</v>
      </c>
      <c r="M5888">
        <v>133.1</v>
      </c>
      <c r="N5888">
        <v>95.2</v>
      </c>
      <c r="R5888">
        <v>680</v>
      </c>
      <c r="S5888">
        <v>9</v>
      </c>
      <c r="T5888">
        <v>75.599999999999994</v>
      </c>
      <c r="U5888" t="s">
        <v>48</v>
      </c>
      <c r="V5888">
        <v>25000</v>
      </c>
      <c r="W5888">
        <v>2700</v>
      </c>
      <c r="X5888">
        <v>82</v>
      </c>
      <c r="Y5888">
        <v>15</v>
      </c>
      <c r="Z5888">
        <v>1</v>
      </c>
      <c r="AA5888">
        <v>-20</v>
      </c>
      <c r="AB5888" t="s">
        <v>27</v>
      </c>
      <c r="AC5888" s="2">
        <v>0.1</v>
      </c>
      <c r="AE5888" t="s">
        <v>3308</v>
      </c>
      <c r="AI5888" s="1">
        <v>42062</v>
      </c>
      <c r="AJ5888" s="1">
        <v>42094</v>
      </c>
      <c r="AK5888" t="s">
        <v>60</v>
      </c>
      <c r="AL5888" t="s">
        <v>12974</v>
      </c>
      <c r="AM5888">
        <v>2236259</v>
      </c>
    </row>
    <row r="5889" spans="1:39" hidden="1" x14ac:dyDescent="0.25">
      <c r="A5889" t="s">
        <v>12782</v>
      </c>
      <c r="B5889" t="s">
        <v>12783</v>
      </c>
      <c r="C5889" t="s">
        <v>3773</v>
      </c>
      <c r="D5889" t="s">
        <v>12975</v>
      </c>
      <c r="F5889" t="s">
        <v>169</v>
      </c>
      <c r="G5889" t="s">
        <v>55</v>
      </c>
      <c r="H5889" t="s">
        <v>75</v>
      </c>
      <c r="I5889" t="s">
        <v>57</v>
      </c>
      <c r="J5889" t="s">
        <v>58</v>
      </c>
      <c r="K5889">
        <v>5</v>
      </c>
      <c r="L5889">
        <v>65</v>
      </c>
      <c r="M5889">
        <v>132.80000000000001</v>
      </c>
      <c r="N5889">
        <v>95</v>
      </c>
      <c r="R5889">
        <v>700</v>
      </c>
      <c r="S5889">
        <v>9</v>
      </c>
      <c r="T5889">
        <v>77.8</v>
      </c>
      <c r="U5889" t="s">
        <v>48</v>
      </c>
      <c r="V5889">
        <v>25000</v>
      </c>
      <c r="W5889">
        <v>3000</v>
      </c>
      <c r="X5889">
        <v>82</v>
      </c>
      <c r="Y5889">
        <v>11</v>
      </c>
      <c r="Z5889">
        <v>1</v>
      </c>
      <c r="AA5889">
        <v>-20</v>
      </c>
      <c r="AB5889" t="s">
        <v>27</v>
      </c>
      <c r="AC5889" s="2">
        <v>0.1</v>
      </c>
      <c r="AE5889" t="s">
        <v>3308</v>
      </c>
      <c r="AI5889" s="1">
        <v>42062</v>
      </c>
      <c r="AJ5889" s="1">
        <v>42094</v>
      </c>
      <c r="AK5889" t="s">
        <v>60</v>
      </c>
      <c r="AL5889" t="s">
        <v>12976</v>
      </c>
      <c r="AM5889">
        <v>2236260</v>
      </c>
    </row>
    <row r="5890" spans="1:39" hidden="1" x14ac:dyDescent="0.25">
      <c r="A5890" t="s">
        <v>12782</v>
      </c>
      <c r="B5890" t="s">
        <v>12783</v>
      </c>
      <c r="C5890" t="s">
        <v>3773</v>
      </c>
      <c r="D5890" t="s">
        <v>12977</v>
      </c>
      <c r="F5890" t="s">
        <v>169</v>
      </c>
      <c r="G5890" t="s">
        <v>55</v>
      </c>
      <c r="H5890" t="s">
        <v>75</v>
      </c>
      <c r="I5890" t="s">
        <v>57</v>
      </c>
      <c r="J5890" t="s">
        <v>58</v>
      </c>
      <c r="K5890">
        <v>5</v>
      </c>
      <c r="L5890">
        <v>65</v>
      </c>
      <c r="M5890">
        <v>132.4</v>
      </c>
      <c r="N5890">
        <v>95</v>
      </c>
      <c r="R5890">
        <v>750</v>
      </c>
      <c r="S5890">
        <v>9</v>
      </c>
      <c r="T5890">
        <v>83.3</v>
      </c>
      <c r="U5890" t="s">
        <v>48</v>
      </c>
      <c r="V5890">
        <v>25000</v>
      </c>
      <c r="W5890">
        <v>4000</v>
      </c>
      <c r="X5890">
        <v>83</v>
      </c>
      <c r="Y5890">
        <v>7</v>
      </c>
      <c r="Z5890">
        <v>1</v>
      </c>
      <c r="AA5890">
        <v>-20</v>
      </c>
      <c r="AB5890" t="s">
        <v>27</v>
      </c>
      <c r="AC5890" s="2">
        <v>0.1</v>
      </c>
      <c r="AE5890" t="s">
        <v>3308</v>
      </c>
      <c r="AI5890" s="1">
        <v>42062</v>
      </c>
      <c r="AJ5890" s="1">
        <v>42094</v>
      </c>
      <c r="AK5890" t="s">
        <v>60</v>
      </c>
      <c r="AL5890" t="s">
        <v>12978</v>
      </c>
      <c r="AM5890">
        <v>2236261</v>
      </c>
    </row>
    <row r="5891" spans="1:39" hidden="1" x14ac:dyDescent="0.25">
      <c r="A5891" t="s">
        <v>12782</v>
      </c>
      <c r="B5891" t="s">
        <v>12783</v>
      </c>
      <c r="C5891" t="s">
        <v>3773</v>
      </c>
      <c r="D5891" t="s">
        <v>12979</v>
      </c>
      <c r="F5891" t="s">
        <v>169</v>
      </c>
      <c r="G5891" t="s">
        <v>55</v>
      </c>
      <c r="H5891" t="s">
        <v>75</v>
      </c>
      <c r="I5891" t="s">
        <v>57</v>
      </c>
      <c r="J5891" t="s">
        <v>58</v>
      </c>
      <c r="K5891">
        <v>5</v>
      </c>
      <c r="L5891">
        <v>85</v>
      </c>
      <c r="M5891">
        <v>133</v>
      </c>
      <c r="N5891">
        <v>95</v>
      </c>
      <c r="R5891">
        <v>1070</v>
      </c>
      <c r="S5891">
        <v>14</v>
      </c>
      <c r="T5891">
        <v>76.400000000000006</v>
      </c>
      <c r="U5891" t="s">
        <v>48</v>
      </c>
      <c r="V5891">
        <v>25000</v>
      </c>
      <c r="W5891">
        <v>2700</v>
      </c>
      <c r="X5891">
        <v>82</v>
      </c>
      <c r="Y5891">
        <v>15</v>
      </c>
      <c r="Z5891">
        <v>1</v>
      </c>
      <c r="AA5891">
        <v>-20</v>
      </c>
      <c r="AB5891" t="s">
        <v>27</v>
      </c>
      <c r="AC5891" s="2">
        <v>0.1</v>
      </c>
      <c r="AE5891" t="s">
        <v>3308</v>
      </c>
      <c r="AI5891" s="1">
        <v>42062</v>
      </c>
      <c r="AJ5891" s="1">
        <v>42094</v>
      </c>
      <c r="AK5891" t="s">
        <v>60</v>
      </c>
      <c r="AL5891" t="s">
        <v>12980</v>
      </c>
      <c r="AM5891">
        <v>2236256</v>
      </c>
    </row>
    <row r="5892" spans="1:39" hidden="1" x14ac:dyDescent="0.25">
      <c r="A5892" t="s">
        <v>12782</v>
      </c>
      <c r="B5892" t="s">
        <v>12783</v>
      </c>
      <c r="C5892" t="s">
        <v>3773</v>
      </c>
      <c r="D5892" t="s">
        <v>12981</v>
      </c>
      <c r="F5892" t="s">
        <v>169</v>
      </c>
      <c r="G5892" t="s">
        <v>55</v>
      </c>
      <c r="H5892" t="s">
        <v>75</v>
      </c>
      <c r="I5892" t="s">
        <v>57</v>
      </c>
      <c r="J5892" t="s">
        <v>58</v>
      </c>
      <c r="K5892">
        <v>5</v>
      </c>
      <c r="L5892">
        <v>85</v>
      </c>
      <c r="M5892">
        <v>132.9</v>
      </c>
      <c r="N5892">
        <v>95.2</v>
      </c>
      <c r="R5892">
        <v>1070</v>
      </c>
      <c r="S5892">
        <v>14</v>
      </c>
      <c r="T5892">
        <v>76.400000000000006</v>
      </c>
      <c r="U5892" t="s">
        <v>48</v>
      </c>
      <c r="V5892">
        <v>25000</v>
      </c>
      <c r="W5892">
        <v>3000</v>
      </c>
      <c r="X5892">
        <v>82</v>
      </c>
      <c r="Y5892">
        <v>11</v>
      </c>
      <c r="Z5892">
        <v>1</v>
      </c>
      <c r="AA5892">
        <v>-20</v>
      </c>
      <c r="AB5892" t="s">
        <v>27</v>
      </c>
      <c r="AC5892" s="2">
        <v>0.1</v>
      </c>
      <c r="AE5892" t="s">
        <v>3308</v>
      </c>
      <c r="AI5892" s="1">
        <v>42062</v>
      </c>
      <c r="AJ5892" s="1">
        <v>42094</v>
      </c>
      <c r="AK5892" t="s">
        <v>60</v>
      </c>
      <c r="AL5892" t="s">
        <v>12982</v>
      </c>
      <c r="AM5892">
        <v>2236257</v>
      </c>
    </row>
    <row r="5893" spans="1:39" hidden="1" x14ac:dyDescent="0.25">
      <c r="A5893" t="s">
        <v>12782</v>
      </c>
      <c r="B5893" t="s">
        <v>12783</v>
      </c>
      <c r="C5893" t="s">
        <v>3773</v>
      </c>
      <c r="D5893" t="s">
        <v>12983</v>
      </c>
      <c r="F5893" t="s">
        <v>169</v>
      </c>
      <c r="G5893" t="s">
        <v>55</v>
      </c>
      <c r="H5893" t="s">
        <v>75</v>
      </c>
      <c r="I5893" t="s">
        <v>57</v>
      </c>
      <c r="J5893" t="s">
        <v>58</v>
      </c>
      <c r="K5893">
        <v>5</v>
      </c>
      <c r="L5893">
        <v>85</v>
      </c>
      <c r="M5893">
        <v>133.30000000000001</v>
      </c>
      <c r="N5893">
        <v>95.5</v>
      </c>
      <c r="R5893">
        <v>1070</v>
      </c>
      <c r="S5893">
        <v>14</v>
      </c>
      <c r="T5893">
        <v>76.400000000000006</v>
      </c>
      <c r="U5893" t="s">
        <v>48</v>
      </c>
      <c r="V5893">
        <v>25000</v>
      </c>
      <c r="W5893">
        <v>4000</v>
      </c>
      <c r="X5893">
        <v>83</v>
      </c>
      <c r="Y5893">
        <v>9</v>
      </c>
      <c r="Z5893">
        <v>1</v>
      </c>
      <c r="AA5893">
        <v>-20</v>
      </c>
      <c r="AB5893" t="s">
        <v>27</v>
      </c>
      <c r="AC5893" s="2">
        <v>0.1</v>
      </c>
      <c r="AE5893" t="s">
        <v>3308</v>
      </c>
      <c r="AI5893" s="1">
        <v>42062</v>
      </c>
      <c r="AJ5893" s="1">
        <v>42094</v>
      </c>
      <c r="AK5893" t="s">
        <v>60</v>
      </c>
      <c r="AL5893" t="s">
        <v>12984</v>
      </c>
      <c r="AM5893">
        <v>2236258</v>
      </c>
    </row>
    <row r="5894" spans="1:39" hidden="1" x14ac:dyDescent="0.25">
      <c r="A5894" t="s">
        <v>12782</v>
      </c>
      <c r="B5894" t="s">
        <v>12783</v>
      </c>
      <c r="C5894" t="s">
        <v>3773</v>
      </c>
      <c r="D5894" t="s">
        <v>12985</v>
      </c>
      <c r="F5894" t="s">
        <v>251</v>
      </c>
      <c r="G5894" t="s">
        <v>55</v>
      </c>
      <c r="H5894" t="s">
        <v>75</v>
      </c>
      <c r="I5894" t="s">
        <v>57</v>
      </c>
      <c r="J5894" t="s">
        <v>58</v>
      </c>
      <c r="K5894">
        <v>5</v>
      </c>
      <c r="L5894">
        <v>75</v>
      </c>
      <c r="M5894">
        <v>156.30000000000001</v>
      </c>
      <c r="N5894">
        <v>120</v>
      </c>
      <c r="R5894">
        <v>1050</v>
      </c>
      <c r="S5894">
        <v>15</v>
      </c>
      <c r="T5894">
        <v>70</v>
      </c>
      <c r="U5894" t="s">
        <v>48</v>
      </c>
      <c r="V5894">
        <v>25000</v>
      </c>
      <c r="W5894">
        <v>2700</v>
      </c>
      <c r="X5894">
        <v>83</v>
      </c>
      <c r="Y5894">
        <v>11</v>
      </c>
      <c r="Z5894">
        <v>1</v>
      </c>
      <c r="AA5894">
        <v>-20</v>
      </c>
      <c r="AB5894" t="s">
        <v>27</v>
      </c>
      <c r="AC5894" s="2">
        <v>0.1</v>
      </c>
      <c r="AE5894" t="s">
        <v>5624</v>
      </c>
      <c r="AI5894" s="1">
        <v>42062</v>
      </c>
      <c r="AJ5894" s="1">
        <v>42222</v>
      </c>
      <c r="AK5894" t="s">
        <v>60</v>
      </c>
      <c r="AL5894" t="s">
        <v>12986</v>
      </c>
      <c r="AM5894">
        <v>2245865</v>
      </c>
    </row>
    <row r="5895" spans="1:39" hidden="1" x14ac:dyDescent="0.25">
      <c r="A5895" t="s">
        <v>12782</v>
      </c>
      <c r="B5895" t="s">
        <v>12783</v>
      </c>
      <c r="C5895" t="s">
        <v>3773</v>
      </c>
      <c r="D5895" t="s">
        <v>12987</v>
      </c>
      <c r="F5895" t="s">
        <v>251</v>
      </c>
      <c r="G5895" t="s">
        <v>55</v>
      </c>
      <c r="H5895" t="s">
        <v>75</v>
      </c>
      <c r="I5895" t="s">
        <v>57</v>
      </c>
      <c r="J5895" t="s">
        <v>58</v>
      </c>
      <c r="K5895">
        <v>5</v>
      </c>
      <c r="L5895">
        <v>85</v>
      </c>
      <c r="M5895">
        <v>161.5</v>
      </c>
      <c r="N5895">
        <v>126.9</v>
      </c>
      <c r="Q5895">
        <v>108</v>
      </c>
      <c r="R5895">
        <v>1100</v>
      </c>
      <c r="S5895">
        <v>16.399999999999999</v>
      </c>
      <c r="T5895">
        <v>67.099999999999994</v>
      </c>
      <c r="U5895" t="s">
        <v>48</v>
      </c>
      <c r="V5895">
        <v>25000</v>
      </c>
      <c r="W5895">
        <v>2700</v>
      </c>
      <c r="X5895">
        <v>80</v>
      </c>
      <c r="Y5895">
        <v>4</v>
      </c>
      <c r="Z5895">
        <v>1</v>
      </c>
      <c r="AA5895">
        <v>-20</v>
      </c>
      <c r="AB5895" t="s">
        <v>27</v>
      </c>
      <c r="AC5895" s="2">
        <v>0.1</v>
      </c>
      <c r="AE5895" t="s">
        <v>49</v>
      </c>
      <c r="AI5895" s="1">
        <v>41996</v>
      </c>
      <c r="AJ5895" s="1">
        <v>41996</v>
      </c>
      <c r="AK5895" t="s">
        <v>60</v>
      </c>
      <c r="AL5895" t="s">
        <v>12988</v>
      </c>
      <c r="AM5895">
        <v>2229973</v>
      </c>
    </row>
    <row r="5896" spans="1:39" hidden="1" x14ac:dyDescent="0.25">
      <c r="A5896" t="s">
        <v>12782</v>
      </c>
      <c r="B5896" t="s">
        <v>12783</v>
      </c>
      <c r="C5896" t="s">
        <v>3773</v>
      </c>
      <c r="D5896" t="s">
        <v>12989</v>
      </c>
      <c r="F5896" t="s">
        <v>251</v>
      </c>
      <c r="G5896" t="s">
        <v>55</v>
      </c>
      <c r="H5896" t="s">
        <v>75</v>
      </c>
      <c r="I5896" t="s">
        <v>57</v>
      </c>
      <c r="J5896" t="s">
        <v>58</v>
      </c>
      <c r="K5896">
        <v>5</v>
      </c>
      <c r="L5896">
        <v>75</v>
      </c>
      <c r="M5896">
        <v>156.19999999999999</v>
      </c>
      <c r="N5896">
        <v>119.8</v>
      </c>
      <c r="R5896">
        <v>1080</v>
      </c>
      <c r="S5896">
        <v>15</v>
      </c>
      <c r="T5896">
        <v>72</v>
      </c>
      <c r="U5896" t="s">
        <v>48</v>
      </c>
      <c r="V5896">
        <v>25000</v>
      </c>
      <c r="W5896">
        <v>3000</v>
      </c>
      <c r="X5896">
        <v>82</v>
      </c>
      <c r="Y5896">
        <v>10</v>
      </c>
      <c r="Z5896">
        <v>1</v>
      </c>
      <c r="AA5896">
        <v>-20</v>
      </c>
      <c r="AB5896" t="s">
        <v>27</v>
      </c>
      <c r="AC5896" s="2">
        <v>0.1</v>
      </c>
      <c r="AE5896" t="s">
        <v>5624</v>
      </c>
      <c r="AI5896" s="1">
        <v>42062</v>
      </c>
      <c r="AJ5896" s="1">
        <v>42222</v>
      </c>
      <c r="AK5896" t="s">
        <v>60</v>
      </c>
      <c r="AL5896" t="s">
        <v>12990</v>
      </c>
      <c r="AM5896">
        <v>2245866</v>
      </c>
    </row>
    <row r="5897" spans="1:39" hidden="1" x14ac:dyDescent="0.25">
      <c r="A5897" t="s">
        <v>12782</v>
      </c>
      <c r="B5897" t="s">
        <v>12783</v>
      </c>
      <c r="C5897" t="s">
        <v>3773</v>
      </c>
      <c r="D5897" t="s">
        <v>12991</v>
      </c>
      <c r="F5897" t="s">
        <v>251</v>
      </c>
      <c r="G5897" t="s">
        <v>55</v>
      </c>
      <c r="H5897" t="s">
        <v>75</v>
      </c>
      <c r="I5897" t="s">
        <v>57</v>
      </c>
      <c r="J5897" t="s">
        <v>58</v>
      </c>
      <c r="K5897">
        <v>5</v>
      </c>
      <c r="L5897">
        <v>75</v>
      </c>
      <c r="M5897">
        <v>156.30000000000001</v>
      </c>
      <c r="N5897">
        <v>119.9</v>
      </c>
      <c r="R5897">
        <v>1150</v>
      </c>
      <c r="S5897">
        <v>15</v>
      </c>
      <c r="T5897">
        <v>76.7</v>
      </c>
      <c r="U5897" t="s">
        <v>48</v>
      </c>
      <c r="V5897">
        <v>25000</v>
      </c>
      <c r="W5897">
        <v>4000</v>
      </c>
      <c r="X5897">
        <v>83</v>
      </c>
      <c r="Y5897">
        <v>7</v>
      </c>
      <c r="Z5897">
        <v>1</v>
      </c>
      <c r="AA5897">
        <v>-20</v>
      </c>
      <c r="AB5897" t="s">
        <v>27</v>
      </c>
      <c r="AC5897" s="2">
        <v>0.1</v>
      </c>
      <c r="AE5897" t="s">
        <v>5624</v>
      </c>
      <c r="AI5897" s="1">
        <v>42062</v>
      </c>
      <c r="AJ5897" s="1">
        <v>42222</v>
      </c>
      <c r="AK5897" t="s">
        <v>60</v>
      </c>
      <c r="AL5897" t="s">
        <v>12992</v>
      </c>
      <c r="AM5897">
        <v>2245867</v>
      </c>
    </row>
    <row r="5898" spans="1:39" hidden="1" x14ac:dyDescent="0.25">
      <c r="A5898" t="s">
        <v>12782</v>
      </c>
      <c r="B5898" t="s">
        <v>12783</v>
      </c>
      <c r="C5898" t="s">
        <v>3773</v>
      </c>
      <c r="D5898" t="s">
        <v>12993</v>
      </c>
      <c r="F5898" t="s">
        <v>66</v>
      </c>
      <c r="G5898" t="s">
        <v>55</v>
      </c>
      <c r="H5898" t="s">
        <v>67</v>
      </c>
      <c r="I5898" t="s">
        <v>57</v>
      </c>
      <c r="J5898" t="s">
        <v>58</v>
      </c>
      <c r="K5898">
        <v>5</v>
      </c>
      <c r="L5898">
        <v>50</v>
      </c>
      <c r="M5898">
        <v>45.6</v>
      </c>
      <c r="N5898">
        <v>50.1</v>
      </c>
      <c r="O5898">
        <v>1282</v>
      </c>
      <c r="Q5898">
        <v>40</v>
      </c>
      <c r="R5898">
        <v>450</v>
      </c>
      <c r="S5898">
        <v>7</v>
      </c>
      <c r="T5898">
        <v>64.3</v>
      </c>
      <c r="U5898" t="s">
        <v>48</v>
      </c>
      <c r="V5898">
        <v>25000</v>
      </c>
      <c r="W5898">
        <v>2700</v>
      </c>
      <c r="X5898">
        <v>91</v>
      </c>
      <c r="Y5898">
        <v>52</v>
      </c>
      <c r="Z5898">
        <v>0.9</v>
      </c>
      <c r="AA5898">
        <v>-20</v>
      </c>
      <c r="AB5898" t="s">
        <v>27</v>
      </c>
      <c r="AC5898" s="2">
        <v>0.1</v>
      </c>
      <c r="AE5898" t="s">
        <v>3847</v>
      </c>
      <c r="AI5898" s="1">
        <v>42417</v>
      </c>
      <c r="AJ5898" s="1">
        <v>42425</v>
      </c>
      <c r="AK5898" t="s">
        <v>60</v>
      </c>
      <c r="AL5898" t="s">
        <v>12994</v>
      </c>
      <c r="AM5898">
        <v>2262777</v>
      </c>
    </row>
    <row r="5899" spans="1:39" hidden="1" x14ac:dyDescent="0.25">
      <c r="A5899" t="s">
        <v>12782</v>
      </c>
      <c r="B5899" t="s">
        <v>12783</v>
      </c>
      <c r="C5899" t="s">
        <v>3773</v>
      </c>
      <c r="D5899" t="s">
        <v>12995</v>
      </c>
      <c r="F5899" t="s">
        <v>66</v>
      </c>
      <c r="G5899" t="s">
        <v>55</v>
      </c>
      <c r="H5899" t="s">
        <v>67</v>
      </c>
      <c r="I5899" t="s">
        <v>57</v>
      </c>
      <c r="J5899" t="s">
        <v>58</v>
      </c>
      <c r="K5899">
        <v>5</v>
      </c>
      <c r="L5899">
        <v>50</v>
      </c>
      <c r="M5899">
        <v>45.8</v>
      </c>
      <c r="N5899">
        <v>50.2</v>
      </c>
      <c r="O5899">
        <v>1248</v>
      </c>
      <c r="Q5899">
        <v>40</v>
      </c>
      <c r="R5899">
        <v>500</v>
      </c>
      <c r="S5899">
        <v>7</v>
      </c>
      <c r="T5899">
        <v>71.400000000000006</v>
      </c>
      <c r="U5899" t="s">
        <v>48</v>
      </c>
      <c r="V5899">
        <v>25000</v>
      </c>
      <c r="W5899">
        <v>3000</v>
      </c>
      <c r="X5899">
        <v>94</v>
      </c>
      <c r="Y5899">
        <v>71</v>
      </c>
      <c r="Z5899">
        <v>0.9</v>
      </c>
      <c r="AA5899">
        <v>-20</v>
      </c>
      <c r="AB5899" t="s">
        <v>27</v>
      </c>
      <c r="AC5899" s="2">
        <v>0.1</v>
      </c>
      <c r="AE5899" t="s">
        <v>3847</v>
      </c>
      <c r="AI5899" s="1">
        <v>42417</v>
      </c>
      <c r="AJ5899" s="1">
        <v>42425</v>
      </c>
      <c r="AK5899" t="s">
        <v>60</v>
      </c>
      <c r="AL5899" t="s">
        <v>12996</v>
      </c>
      <c r="AM5899">
        <v>2262778</v>
      </c>
    </row>
    <row r="5900" spans="1:39" hidden="1" x14ac:dyDescent="0.25">
      <c r="A5900" t="s">
        <v>12782</v>
      </c>
      <c r="B5900" t="s">
        <v>12783</v>
      </c>
      <c r="C5900" t="s">
        <v>3773</v>
      </c>
      <c r="D5900" t="s">
        <v>12997</v>
      </c>
      <c r="F5900" t="s">
        <v>88</v>
      </c>
      <c r="G5900" t="s">
        <v>55</v>
      </c>
      <c r="H5900" t="s">
        <v>75</v>
      </c>
      <c r="I5900" t="s">
        <v>57</v>
      </c>
      <c r="J5900" t="s">
        <v>58</v>
      </c>
      <c r="K5900">
        <v>5</v>
      </c>
      <c r="L5900">
        <v>50</v>
      </c>
      <c r="M5900">
        <v>84.8</v>
      </c>
      <c r="N5900">
        <v>63.2</v>
      </c>
      <c r="O5900">
        <v>1061</v>
      </c>
      <c r="Q5900">
        <v>40</v>
      </c>
      <c r="R5900">
        <v>535</v>
      </c>
      <c r="S5900">
        <v>8</v>
      </c>
      <c r="T5900">
        <v>66.900000000000006</v>
      </c>
      <c r="U5900" t="s">
        <v>48</v>
      </c>
      <c r="V5900">
        <v>25000</v>
      </c>
      <c r="W5900">
        <v>2700</v>
      </c>
      <c r="X5900">
        <v>81</v>
      </c>
      <c r="Y5900">
        <v>6</v>
      </c>
      <c r="Z5900">
        <v>1</v>
      </c>
      <c r="AA5900">
        <v>-20</v>
      </c>
      <c r="AB5900" t="s">
        <v>27</v>
      </c>
      <c r="AC5900" s="2">
        <v>0.1</v>
      </c>
      <c r="AE5900" t="s">
        <v>100</v>
      </c>
      <c r="AI5900" s="1">
        <v>41937</v>
      </c>
      <c r="AJ5900" s="1">
        <v>41939</v>
      </c>
      <c r="AK5900" t="s">
        <v>60</v>
      </c>
      <c r="AL5900" t="s">
        <v>12998</v>
      </c>
      <c r="AM5900">
        <v>2223958</v>
      </c>
    </row>
    <row r="5901" spans="1:39" hidden="1" x14ac:dyDescent="0.25">
      <c r="A5901" t="s">
        <v>12782</v>
      </c>
      <c r="B5901" t="s">
        <v>12783</v>
      </c>
      <c r="C5901" t="s">
        <v>3773</v>
      </c>
      <c r="D5901" t="s">
        <v>12999</v>
      </c>
      <c r="F5901" t="s">
        <v>88</v>
      </c>
      <c r="G5901" t="s">
        <v>55</v>
      </c>
      <c r="H5901" t="s">
        <v>75</v>
      </c>
      <c r="I5901" t="s">
        <v>57</v>
      </c>
      <c r="J5901" t="s">
        <v>58</v>
      </c>
      <c r="K5901">
        <v>5</v>
      </c>
      <c r="L5901">
        <v>50</v>
      </c>
      <c r="M5901">
        <v>84.9</v>
      </c>
      <c r="N5901">
        <v>63.2</v>
      </c>
      <c r="O5901">
        <v>1041</v>
      </c>
      <c r="Q5901">
        <v>40</v>
      </c>
      <c r="R5901">
        <v>545</v>
      </c>
      <c r="S5901">
        <v>8</v>
      </c>
      <c r="T5901">
        <v>68.099999999999994</v>
      </c>
      <c r="U5901" t="s">
        <v>48</v>
      </c>
      <c r="V5901">
        <v>25000</v>
      </c>
      <c r="W5901">
        <v>2700</v>
      </c>
      <c r="X5901">
        <v>91</v>
      </c>
      <c r="Y5901">
        <v>65</v>
      </c>
      <c r="Z5901">
        <v>1</v>
      </c>
      <c r="AA5901">
        <v>-20</v>
      </c>
      <c r="AB5901" t="s">
        <v>27</v>
      </c>
      <c r="AC5901" s="2">
        <v>0.1</v>
      </c>
      <c r="AE5901" t="s">
        <v>100</v>
      </c>
      <c r="AI5901" s="1">
        <v>41932</v>
      </c>
      <c r="AJ5901" s="1">
        <v>41939</v>
      </c>
      <c r="AK5901" t="s">
        <v>60</v>
      </c>
      <c r="AL5901" t="s">
        <v>13000</v>
      </c>
      <c r="AM5901">
        <v>2223959</v>
      </c>
    </row>
    <row r="5902" spans="1:39" hidden="1" x14ac:dyDescent="0.25">
      <c r="A5902" t="s">
        <v>12782</v>
      </c>
      <c r="B5902" t="s">
        <v>12783</v>
      </c>
      <c r="C5902" t="s">
        <v>3773</v>
      </c>
      <c r="D5902" t="s">
        <v>13001</v>
      </c>
      <c r="F5902" t="s">
        <v>88</v>
      </c>
      <c r="G5902" t="s">
        <v>55</v>
      </c>
      <c r="H5902" t="s">
        <v>75</v>
      </c>
      <c r="I5902" t="s">
        <v>57</v>
      </c>
      <c r="J5902" t="s">
        <v>58</v>
      </c>
      <c r="K5902">
        <v>5</v>
      </c>
      <c r="L5902">
        <v>50</v>
      </c>
      <c r="M5902">
        <v>85.4</v>
      </c>
      <c r="N5902">
        <v>63.2</v>
      </c>
      <c r="O5902">
        <v>965</v>
      </c>
      <c r="Q5902">
        <v>40</v>
      </c>
      <c r="R5902">
        <v>540</v>
      </c>
      <c r="S5902">
        <v>8</v>
      </c>
      <c r="T5902">
        <v>67.5</v>
      </c>
      <c r="U5902" t="s">
        <v>48</v>
      </c>
      <c r="V5902">
        <v>25000</v>
      </c>
      <c r="W5902">
        <v>2700</v>
      </c>
      <c r="X5902">
        <v>95</v>
      </c>
      <c r="Y5902">
        <v>75</v>
      </c>
      <c r="Z5902">
        <v>1</v>
      </c>
      <c r="AA5902">
        <v>-20</v>
      </c>
      <c r="AB5902" t="s">
        <v>27</v>
      </c>
      <c r="AC5902" s="2">
        <v>0.1</v>
      </c>
      <c r="AE5902" t="s">
        <v>13002</v>
      </c>
      <c r="AI5902" s="1">
        <v>42170</v>
      </c>
      <c r="AJ5902" s="1">
        <v>42180</v>
      </c>
      <c r="AK5902" t="s">
        <v>60</v>
      </c>
      <c r="AL5902" t="s">
        <v>13003</v>
      </c>
      <c r="AM5902">
        <v>2243213</v>
      </c>
    </row>
    <row r="5903" spans="1:39" hidden="1" x14ac:dyDescent="0.25">
      <c r="A5903" t="s">
        <v>12782</v>
      </c>
      <c r="B5903" t="s">
        <v>12783</v>
      </c>
      <c r="C5903" t="s">
        <v>3773</v>
      </c>
      <c r="D5903" t="s">
        <v>13004</v>
      </c>
      <c r="F5903" t="s">
        <v>88</v>
      </c>
      <c r="G5903" t="s">
        <v>55</v>
      </c>
      <c r="H5903" t="s">
        <v>75</v>
      </c>
      <c r="I5903" t="s">
        <v>57</v>
      </c>
      <c r="J5903" t="s">
        <v>58</v>
      </c>
      <c r="K5903">
        <v>5</v>
      </c>
      <c r="L5903">
        <v>50</v>
      </c>
      <c r="M5903">
        <v>85.1</v>
      </c>
      <c r="N5903">
        <v>63.6</v>
      </c>
      <c r="O5903">
        <v>1294</v>
      </c>
      <c r="Q5903">
        <v>40</v>
      </c>
      <c r="R5903">
        <v>580</v>
      </c>
      <c r="S5903">
        <v>8</v>
      </c>
      <c r="T5903">
        <v>72.5</v>
      </c>
      <c r="U5903" t="s">
        <v>48</v>
      </c>
      <c r="V5903">
        <v>25000</v>
      </c>
      <c r="W5903">
        <v>3000</v>
      </c>
      <c r="X5903">
        <v>82</v>
      </c>
      <c r="Y5903">
        <v>9</v>
      </c>
      <c r="Z5903">
        <v>1</v>
      </c>
      <c r="AA5903">
        <v>-20</v>
      </c>
      <c r="AB5903" t="s">
        <v>27</v>
      </c>
      <c r="AC5903" s="2">
        <v>0.1</v>
      </c>
      <c r="AE5903" t="s">
        <v>100</v>
      </c>
      <c r="AI5903" s="1">
        <v>42025</v>
      </c>
      <c r="AJ5903" s="1">
        <v>42023</v>
      </c>
      <c r="AK5903" t="s">
        <v>60</v>
      </c>
      <c r="AL5903" t="s">
        <v>13005</v>
      </c>
      <c r="AM5903">
        <v>2232249</v>
      </c>
    </row>
    <row r="5904" spans="1:39" hidden="1" x14ac:dyDescent="0.25">
      <c r="A5904" t="s">
        <v>12839</v>
      </c>
      <c r="B5904" t="s">
        <v>12859</v>
      </c>
      <c r="C5904" t="s">
        <v>13006</v>
      </c>
      <c r="D5904" t="s">
        <v>13007</v>
      </c>
      <c r="F5904" t="s">
        <v>79</v>
      </c>
      <c r="G5904" t="s">
        <v>55</v>
      </c>
      <c r="H5904" t="s">
        <v>75</v>
      </c>
      <c r="I5904" t="s">
        <v>57</v>
      </c>
      <c r="J5904" t="s">
        <v>58</v>
      </c>
      <c r="K5904">
        <v>3</v>
      </c>
      <c r="L5904">
        <v>75</v>
      </c>
      <c r="M5904">
        <v>114.3</v>
      </c>
      <c r="N5904">
        <v>96.5</v>
      </c>
      <c r="O5904">
        <v>1890</v>
      </c>
      <c r="Q5904">
        <v>40</v>
      </c>
      <c r="R5904">
        <v>967</v>
      </c>
      <c r="S5904">
        <v>15</v>
      </c>
      <c r="T5904">
        <v>64.5</v>
      </c>
      <c r="U5904" t="s">
        <v>48</v>
      </c>
      <c r="V5904">
        <v>30000</v>
      </c>
      <c r="W5904">
        <v>2700</v>
      </c>
      <c r="X5904">
        <v>84</v>
      </c>
      <c r="Y5904">
        <v>21</v>
      </c>
      <c r="Z5904">
        <v>1</v>
      </c>
      <c r="AA5904">
        <v>-20</v>
      </c>
      <c r="AB5904" t="s">
        <v>27</v>
      </c>
      <c r="AC5904" s="2">
        <v>0.1</v>
      </c>
      <c r="AE5904" t="s">
        <v>76</v>
      </c>
      <c r="AI5904" s="1">
        <v>41792</v>
      </c>
      <c r="AJ5904" s="1">
        <v>41802</v>
      </c>
      <c r="AK5904" t="s">
        <v>60</v>
      </c>
      <c r="AL5904" t="s">
        <v>13008</v>
      </c>
      <c r="AM5904">
        <v>2215620</v>
      </c>
    </row>
    <row r="5905" spans="1:39" hidden="1" x14ac:dyDescent="0.25">
      <c r="A5905" t="s">
        <v>12839</v>
      </c>
      <c r="B5905" t="s">
        <v>12859</v>
      </c>
      <c r="C5905" t="s">
        <v>13006</v>
      </c>
      <c r="D5905" t="s">
        <v>13009</v>
      </c>
      <c r="F5905" t="s">
        <v>79</v>
      </c>
      <c r="G5905" t="s">
        <v>55</v>
      </c>
      <c r="H5905" t="s">
        <v>75</v>
      </c>
      <c r="I5905" t="s">
        <v>57</v>
      </c>
      <c r="J5905" t="s">
        <v>58</v>
      </c>
      <c r="K5905">
        <v>3</v>
      </c>
      <c r="L5905">
        <v>75</v>
      </c>
      <c r="M5905">
        <v>114.3</v>
      </c>
      <c r="N5905">
        <v>96.5</v>
      </c>
      <c r="O5905">
        <v>3780</v>
      </c>
      <c r="Q5905">
        <v>25</v>
      </c>
      <c r="R5905">
        <v>967</v>
      </c>
      <c r="S5905">
        <v>15</v>
      </c>
      <c r="T5905">
        <v>64.5</v>
      </c>
      <c r="U5905" t="s">
        <v>48</v>
      </c>
      <c r="V5905">
        <v>30000</v>
      </c>
      <c r="W5905">
        <v>2700</v>
      </c>
      <c r="X5905">
        <v>84</v>
      </c>
      <c r="Y5905">
        <v>21</v>
      </c>
      <c r="Z5905">
        <v>1</v>
      </c>
      <c r="AA5905">
        <v>-20</v>
      </c>
      <c r="AB5905" t="s">
        <v>27</v>
      </c>
      <c r="AC5905" s="2">
        <v>0.1</v>
      </c>
      <c r="AE5905" t="s">
        <v>76</v>
      </c>
      <c r="AI5905" s="1">
        <v>41792</v>
      </c>
      <c r="AJ5905" s="1">
        <v>41802</v>
      </c>
      <c r="AK5905" t="s">
        <v>60</v>
      </c>
      <c r="AL5905" t="s">
        <v>13010</v>
      </c>
      <c r="AM5905">
        <v>2215619</v>
      </c>
    </row>
    <row r="5906" spans="1:39" hidden="1" x14ac:dyDescent="0.25">
      <c r="A5906" t="s">
        <v>12839</v>
      </c>
      <c r="B5906" t="s">
        <v>12859</v>
      </c>
      <c r="C5906" t="s">
        <v>13006</v>
      </c>
      <c r="D5906" t="s">
        <v>13011</v>
      </c>
      <c r="F5906" t="s">
        <v>79</v>
      </c>
      <c r="G5906" t="s">
        <v>55</v>
      </c>
      <c r="H5906" t="s">
        <v>75</v>
      </c>
      <c r="I5906" t="s">
        <v>57</v>
      </c>
      <c r="J5906" t="s">
        <v>58</v>
      </c>
      <c r="K5906">
        <v>3</v>
      </c>
      <c r="L5906">
        <v>75</v>
      </c>
      <c r="M5906">
        <v>114.3</v>
      </c>
      <c r="N5906">
        <v>96.5</v>
      </c>
      <c r="O5906">
        <v>1231</v>
      </c>
      <c r="Q5906">
        <v>60</v>
      </c>
      <c r="R5906">
        <v>967</v>
      </c>
      <c r="S5906">
        <v>15</v>
      </c>
      <c r="T5906">
        <v>64.5</v>
      </c>
      <c r="U5906" t="s">
        <v>48</v>
      </c>
      <c r="V5906">
        <v>30000</v>
      </c>
      <c r="W5906">
        <v>2700</v>
      </c>
      <c r="X5906">
        <v>84</v>
      </c>
      <c r="Y5906">
        <v>21</v>
      </c>
      <c r="Z5906">
        <v>1</v>
      </c>
      <c r="AA5906">
        <v>-20</v>
      </c>
      <c r="AB5906" t="s">
        <v>27</v>
      </c>
      <c r="AC5906" s="2">
        <v>0.1</v>
      </c>
      <c r="AE5906" t="s">
        <v>76</v>
      </c>
      <c r="AI5906" s="1">
        <v>41792</v>
      </c>
      <c r="AJ5906" s="1">
        <v>41802</v>
      </c>
      <c r="AK5906" t="s">
        <v>60</v>
      </c>
      <c r="AL5906" t="s">
        <v>13012</v>
      </c>
      <c r="AM5906">
        <v>2215621</v>
      </c>
    </row>
    <row r="5907" spans="1:39" hidden="1" x14ac:dyDescent="0.25">
      <c r="A5907" t="s">
        <v>12839</v>
      </c>
      <c r="B5907" t="s">
        <v>12859</v>
      </c>
      <c r="C5907" t="s">
        <v>13013</v>
      </c>
      <c r="D5907" t="s">
        <v>13014</v>
      </c>
      <c r="F5907" t="s">
        <v>82</v>
      </c>
      <c r="G5907" t="s">
        <v>55</v>
      </c>
      <c r="H5907" t="s">
        <v>75</v>
      </c>
      <c r="I5907" t="s">
        <v>57</v>
      </c>
      <c r="J5907" t="s">
        <v>58</v>
      </c>
      <c r="K5907">
        <v>3</v>
      </c>
      <c r="L5907">
        <v>90</v>
      </c>
      <c r="M5907">
        <v>129.5</v>
      </c>
      <c r="N5907">
        <v>121.9</v>
      </c>
      <c r="O5907">
        <v>3714</v>
      </c>
      <c r="Q5907">
        <v>25</v>
      </c>
      <c r="R5907">
        <v>950</v>
      </c>
      <c r="S5907">
        <v>16</v>
      </c>
      <c r="T5907">
        <v>59.4</v>
      </c>
      <c r="U5907" t="s">
        <v>48</v>
      </c>
      <c r="V5907">
        <v>30000</v>
      </c>
      <c r="W5907">
        <v>3000</v>
      </c>
      <c r="X5907">
        <v>87</v>
      </c>
      <c r="Y5907">
        <v>32</v>
      </c>
      <c r="Z5907">
        <v>1</v>
      </c>
      <c r="AA5907">
        <v>-20</v>
      </c>
      <c r="AB5907" t="s">
        <v>27</v>
      </c>
      <c r="AC5907" s="2">
        <v>0.1</v>
      </c>
      <c r="AE5907" t="s">
        <v>76</v>
      </c>
      <c r="AI5907" s="1">
        <v>41754</v>
      </c>
      <c r="AJ5907" s="1">
        <v>41753</v>
      </c>
      <c r="AK5907" t="s">
        <v>60</v>
      </c>
      <c r="AL5907" t="s">
        <v>13015</v>
      </c>
      <c r="AM5907">
        <v>2209921</v>
      </c>
    </row>
    <row r="5908" spans="1:39" hidden="1" x14ac:dyDescent="0.25">
      <c r="A5908" t="s">
        <v>12839</v>
      </c>
      <c r="B5908" t="s">
        <v>12859</v>
      </c>
      <c r="C5908" t="s">
        <v>13016</v>
      </c>
      <c r="D5908" t="s">
        <v>13017</v>
      </c>
      <c r="F5908" t="s">
        <v>82</v>
      </c>
      <c r="G5908" t="s">
        <v>55</v>
      </c>
      <c r="H5908" t="s">
        <v>75</v>
      </c>
      <c r="I5908" t="s">
        <v>57</v>
      </c>
      <c r="J5908" t="s">
        <v>58</v>
      </c>
      <c r="K5908">
        <v>3</v>
      </c>
      <c r="L5908">
        <v>90</v>
      </c>
      <c r="M5908">
        <v>129.5</v>
      </c>
      <c r="N5908">
        <v>121.9</v>
      </c>
      <c r="O5908">
        <v>1824</v>
      </c>
      <c r="Q5908">
        <v>40</v>
      </c>
      <c r="R5908">
        <v>950</v>
      </c>
      <c r="S5908">
        <v>16</v>
      </c>
      <c r="T5908">
        <v>59.4</v>
      </c>
      <c r="U5908" t="s">
        <v>48</v>
      </c>
      <c r="V5908">
        <v>30000</v>
      </c>
      <c r="W5908">
        <v>3000</v>
      </c>
      <c r="X5908">
        <v>87</v>
      </c>
      <c r="Y5908">
        <v>32</v>
      </c>
      <c r="Z5908">
        <v>1</v>
      </c>
      <c r="AA5908">
        <v>-20</v>
      </c>
      <c r="AB5908" t="s">
        <v>27</v>
      </c>
      <c r="AC5908" s="2">
        <v>0.1</v>
      </c>
      <c r="AE5908" t="s">
        <v>76</v>
      </c>
      <c r="AI5908" s="1">
        <v>41754</v>
      </c>
      <c r="AJ5908" s="1">
        <v>41753</v>
      </c>
      <c r="AK5908" t="s">
        <v>60</v>
      </c>
      <c r="AL5908" t="s">
        <v>13018</v>
      </c>
      <c r="AM5908">
        <v>2209922</v>
      </c>
    </row>
    <row r="5909" spans="1:39" hidden="1" x14ac:dyDescent="0.25">
      <c r="A5909" t="s">
        <v>12839</v>
      </c>
      <c r="B5909" t="s">
        <v>12859</v>
      </c>
      <c r="C5909" t="s">
        <v>13019</v>
      </c>
      <c r="D5909" t="s">
        <v>13020</v>
      </c>
      <c r="F5909" t="s">
        <v>82</v>
      </c>
      <c r="G5909" t="s">
        <v>55</v>
      </c>
      <c r="H5909" t="s">
        <v>75</v>
      </c>
      <c r="I5909" t="s">
        <v>57</v>
      </c>
      <c r="J5909" t="s">
        <v>58</v>
      </c>
      <c r="K5909">
        <v>3</v>
      </c>
      <c r="L5909">
        <v>90</v>
      </c>
      <c r="M5909">
        <v>129.5</v>
      </c>
      <c r="N5909">
        <v>121.9</v>
      </c>
      <c r="O5909">
        <v>1287</v>
      </c>
      <c r="Q5909">
        <v>60</v>
      </c>
      <c r="R5909">
        <v>950</v>
      </c>
      <c r="S5909">
        <v>16</v>
      </c>
      <c r="T5909">
        <v>59.4</v>
      </c>
      <c r="U5909" t="s">
        <v>48</v>
      </c>
      <c r="V5909">
        <v>30000</v>
      </c>
      <c r="W5909">
        <v>3000</v>
      </c>
      <c r="X5909">
        <v>87</v>
      </c>
      <c r="Y5909">
        <v>32</v>
      </c>
      <c r="Z5909">
        <v>1</v>
      </c>
      <c r="AA5909">
        <v>-20</v>
      </c>
      <c r="AB5909" t="s">
        <v>27</v>
      </c>
      <c r="AC5909" s="2">
        <v>0.1</v>
      </c>
      <c r="AE5909" t="s">
        <v>76</v>
      </c>
      <c r="AI5909" s="1">
        <v>41754</v>
      </c>
      <c r="AJ5909" s="1">
        <v>41753</v>
      </c>
      <c r="AK5909" t="s">
        <v>60</v>
      </c>
      <c r="AL5909" t="s">
        <v>13021</v>
      </c>
      <c r="AM5909">
        <v>2209923</v>
      </c>
    </row>
    <row r="5910" spans="1:39" hidden="1" x14ac:dyDescent="0.25">
      <c r="A5910" t="s">
        <v>12839</v>
      </c>
      <c r="B5910" t="s">
        <v>12859</v>
      </c>
      <c r="C5910" t="s">
        <v>13022</v>
      </c>
      <c r="D5910" t="s">
        <v>13023</v>
      </c>
      <c r="F5910" t="s">
        <v>82</v>
      </c>
      <c r="G5910" t="s">
        <v>55</v>
      </c>
      <c r="H5910" t="s">
        <v>75</v>
      </c>
      <c r="I5910" t="s">
        <v>57</v>
      </c>
      <c r="J5910" t="s">
        <v>58</v>
      </c>
      <c r="K5910">
        <v>3</v>
      </c>
      <c r="L5910">
        <v>90</v>
      </c>
      <c r="M5910">
        <v>129.5</v>
      </c>
      <c r="N5910">
        <v>121.9</v>
      </c>
      <c r="O5910">
        <v>1824</v>
      </c>
      <c r="Q5910">
        <v>40</v>
      </c>
      <c r="R5910">
        <v>1057</v>
      </c>
      <c r="S5910">
        <v>16</v>
      </c>
      <c r="T5910">
        <v>66.099999999999994</v>
      </c>
      <c r="U5910" t="s">
        <v>48</v>
      </c>
      <c r="V5910">
        <v>30000</v>
      </c>
      <c r="W5910">
        <v>2700</v>
      </c>
      <c r="X5910">
        <v>84</v>
      </c>
      <c r="Y5910">
        <v>21</v>
      </c>
      <c r="Z5910">
        <v>1</v>
      </c>
      <c r="AA5910">
        <v>-20</v>
      </c>
      <c r="AB5910" t="s">
        <v>27</v>
      </c>
      <c r="AC5910" s="2">
        <v>0.1</v>
      </c>
      <c r="AE5910" t="s">
        <v>76</v>
      </c>
      <c r="AI5910" s="1">
        <v>41792</v>
      </c>
      <c r="AJ5910" s="1">
        <v>41802</v>
      </c>
      <c r="AK5910" t="s">
        <v>60</v>
      </c>
      <c r="AL5910" t="s">
        <v>13024</v>
      </c>
      <c r="AM5910">
        <v>2215617</v>
      </c>
    </row>
    <row r="5911" spans="1:39" hidden="1" x14ac:dyDescent="0.25">
      <c r="A5911" t="s">
        <v>12839</v>
      </c>
      <c r="B5911" t="s">
        <v>12859</v>
      </c>
      <c r="C5911" t="s">
        <v>13022</v>
      </c>
      <c r="D5911" t="s">
        <v>13025</v>
      </c>
      <c r="F5911" t="s">
        <v>82</v>
      </c>
      <c r="G5911" t="s">
        <v>55</v>
      </c>
      <c r="H5911" t="s">
        <v>75</v>
      </c>
      <c r="I5911" t="s">
        <v>57</v>
      </c>
      <c r="J5911" t="s">
        <v>58</v>
      </c>
      <c r="K5911">
        <v>3</v>
      </c>
      <c r="L5911">
        <v>90</v>
      </c>
      <c r="M5911">
        <v>129.5</v>
      </c>
      <c r="N5911">
        <v>121.9</v>
      </c>
      <c r="O5911">
        <v>4066</v>
      </c>
      <c r="Q5911">
        <v>25</v>
      </c>
      <c r="R5911">
        <v>1057</v>
      </c>
      <c r="S5911">
        <v>16</v>
      </c>
      <c r="T5911">
        <v>66.099999999999994</v>
      </c>
      <c r="U5911" t="s">
        <v>48</v>
      </c>
      <c r="V5911">
        <v>30000</v>
      </c>
      <c r="W5911">
        <v>2700</v>
      </c>
      <c r="X5911">
        <v>84</v>
      </c>
      <c r="Y5911">
        <v>21</v>
      </c>
      <c r="Z5911">
        <v>1</v>
      </c>
      <c r="AA5911">
        <v>-20</v>
      </c>
      <c r="AB5911" t="s">
        <v>27</v>
      </c>
      <c r="AC5911" s="2">
        <v>0.1</v>
      </c>
      <c r="AE5911" t="s">
        <v>76</v>
      </c>
      <c r="AI5911" s="1">
        <v>41792</v>
      </c>
      <c r="AJ5911" s="1">
        <v>41802</v>
      </c>
      <c r="AK5911" t="s">
        <v>60</v>
      </c>
      <c r="AL5911" t="s">
        <v>13026</v>
      </c>
      <c r="AM5911">
        <v>2215616</v>
      </c>
    </row>
    <row r="5912" spans="1:39" hidden="1" x14ac:dyDescent="0.25">
      <c r="A5912" t="s">
        <v>12839</v>
      </c>
      <c r="B5912" t="s">
        <v>12859</v>
      </c>
      <c r="C5912" t="s">
        <v>13022</v>
      </c>
      <c r="D5912" t="s">
        <v>13027</v>
      </c>
      <c r="F5912" t="s">
        <v>82</v>
      </c>
      <c r="G5912" t="s">
        <v>55</v>
      </c>
      <c r="H5912" t="s">
        <v>75</v>
      </c>
      <c r="I5912" t="s">
        <v>57</v>
      </c>
      <c r="J5912" t="s">
        <v>58</v>
      </c>
      <c r="K5912">
        <v>3</v>
      </c>
      <c r="L5912">
        <v>90</v>
      </c>
      <c r="M5912">
        <v>129.5</v>
      </c>
      <c r="N5912">
        <v>121.9</v>
      </c>
      <c r="O5912">
        <v>1287</v>
      </c>
      <c r="Q5912">
        <v>60</v>
      </c>
      <c r="R5912">
        <v>1057</v>
      </c>
      <c r="S5912">
        <v>16</v>
      </c>
      <c r="T5912">
        <v>66.099999999999994</v>
      </c>
      <c r="U5912" t="s">
        <v>48</v>
      </c>
      <c r="V5912">
        <v>30000</v>
      </c>
      <c r="W5912">
        <v>2700</v>
      </c>
      <c r="X5912">
        <v>84</v>
      </c>
      <c r="Y5912">
        <v>21</v>
      </c>
      <c r="Z5912">
        <v>1</v>
      </c>
      <c r="AA5912">
        <v>-20</v>
      </c>
      <c r="AB5912" t="s">
        <v>27</v>
      </c>
      <c r="AC5912" s="2">
        <v>0.1</v>
      </c>
      <c r="AE5912" t="s">
        <v>76</v>
      </c>
      <c r="AI5912" s="1">
        <v>41792</v>
      </c>
      <c r="AJ5912" s="1">
        <v>41802</v>
      </c>
      <c r="AK5912" t="s">
        <v>60</v>
      </c>
      <c r="AL5912" t="s">
        <v>13028</v>
      </c>
      <c r="AM5912">
        <v>2215618</v>
      </c>
    </row>
    <row r="5913" spans="1:39" hidden="1" x14ac:dyDescent="0.25">
      <c r="A5913" t="s">
        <v>12839</v>
      </c>
      <c r="B5913" t="s">
        <v>12859</v>
      </c>
      <c r="C5913" t="s">
        <v>13029</v>
      </c>
      <c r="D5913" t="s">
        <v>13030</v>
      </c>
      <c r="F5913" t="s">
        <v>251</v>
      </c>
      <c r="G5913" t="s">
        <v>55</v>
      </c>
      <c r="H5913" t="s">
        <v>75</v>
      </c>
      <c r="I5913" t="s">
        <v>57</v>
      </c>
      <c r="J5913" t="s">
        <v>58</v>
      </c>
      <c r="K5913">
        <v>5</v>
      </c>
      <c r="L5913">
        <v>90</v>
      </c>
      <c r="M5913">
        <v>160</v>
      </c>
      <c r="N5913">
        <v>125</v>
      </c>
      <c r="Q5913">
        <v>120</v>
      </c>
      <c r="R5913">
        <v>1300</v>
      </c>
      <c r="S5913">
        <v>20</v>
      </c>
      <c r="T5913">
        <v>65</v>
      </c>
      <c r="U5913" t="s">
        <v>48</v>
      </c>
      <c r="V5913">
        <v>50000</v>
      </c>
      <c r="W5913">
        <v>2700</v>
      </c>
      <c r="X5913">
        <v>82</v>
      </c>
      <c r="Y5913">
        <v>3</v>
      </c>
      <c r="Z5913">
        <v>0.8</v>
      </c>
      <c r="AA5913">
        <v>-20</v>
      </c>
      <c r="AB5913" t="s">
        <v>27</v>
      </c>
      <c r="AC5913" s="2">
        <v>0.1</v>
      </c>
      <c r="AE5913" t="s">
        <v>76</v>
      </c>
      <c r="AI5913" s="1">
        <v>41902</v>
      </c>
      <c r="AJ5913" s="1">
        <v>41912</v>
      </c>
      <c r="AK5913" t="s">
        <v>50</v>
      </c>
      <c r="AL5913" t="s">
        <v>13031</v>
      </c>
      <c r="AM5913">
        <v>2221017</v>
      </c>
    </row>
    <row r="5914" spans="1:39" hidden="1" x14ac:dyDescent="0.25">
      <c r="A5914" t="s">
        <v>12839</v>
      </c>
      <c r="B5914" t="s">
        <v>12859</v>
      </c>
      <c r="C5914" t="s">
        <v>13032</v>
      </c>
      <c r="D5914" t="s">
        <v>13033</v>
      </c>
      <c r="F5914" t="s">
        <v>251</v>
      </c>
      <c r="G5914" t="s">
        <v>55</v>
      </c>
      <c r="H5914" t="s">
        <v>75</v>
      </c>
      <c r="I5914" t="s">
        <v>57</v>
      </c>
      <c r="J5914" t="s">
        <v>58</v>
      </c>
      <c r="K5914">
        <v>5</v>
      </c>
      <c r="L5914">
        <v>90</v>
      </c>
      <c r="M5914">
        <v>160</v>
      </c>
      <c r="N5914">
        <v>125</v>
      </c>
      <c r="Q5914">
        <v>120</v>
      </c>
      <c r="R5914">
        <v>1300</v>
      </c>
      <c r="S5914">
        <v>20</v>
      </c>
      <c r="T5914">
        <v>65</v>
      </c>
      <c r="U5914" t="s">
        <v>48</v>
      </c>
      <c r="V5914">
        <v>50000</v>
      </c>
      <c r="W5914">
        <v>3000</v>
      </c>
      <c r="X5914">
        <v>84</v>
      </c>
      <c r="Y5914">
        <v>10</v>
      </c>
      <c r="Z5914">
        <v>0.8</v>
      </c>
      <c r="AA5914">
        <v>-20</v>
      </c>
      <c r="AB5914" t="s">
        <v>27</v>
      </c>
      <c r="AC5914" s="2">
        <v>0.1</v>
      </c>
      <c r="AE5914" t="s">
        <v>76</v>
      </c>
      <c r="AI5914" s="1">
        <v>41902</v>
      </c>
      <c r="AJ5914" s="1">
        <v>41912</v>
      </c>
      <c r="AK5914" t="s">
        <v>50</v>
      </c>
      <c r="AL5914" t="s">
        <v>13034</v>
      </c>
      <c r="AM5914">
        <v>2221018</v>
      </c>
    </row>
    <row r="5915" spans="1:39" hidden="1" x14ac:dyDescent="0.25">
      <c r="A5915" t="s">
        <v>12839</v>
      </c>
      <c r="B5915" t="s">
        <v>12859</v>
      </c>
      <c r="C5915" t="s">
        <v>13035</v>
      </c>
      <c r="D5915" t="s">
        <v>13036</v>
      </c>
      <c r="F5915" t="s">
        <v>251</v>
      </c>
      <c r="G5915" t="s">
        <v>55</v>
      </c>
      <c r="H5915" t="s">
        <v>75</v>
      </c>
      <c r="I5915" t="s">
        <v>57</v>
      </c>
      <c r="J5915" t="s">
        <v>58</v>
      </c>
      <c r="K5915">
        <v>5</v>
      </c>
      <c r="L5915">
        <v>100</v>
      </c>
      <c r="M5915">
        <v>160</v>
      </c>
      <c r="N5915">
        <v>125</v>
      </c>
      <c r="Q5915">
        <v>120</v>
      </c>
      <c r="R5915">
        <v>1300</v>
      </c>
      <c r="S5915">
        <v>20</v>
      </c>
      <c r="T5915">
        <v>65</v>
      </c>
      <c r="U5915" t="s">
        <v>48</v>
      </c>
      <c r="V5915">
        <v>50000</v>
      </c>
      <c r="W5915">
        <v>4000</v>
      </c>
      <c r="X5915">
        <v>82</v>
      </c>
      <c r="Y5915">
        <v>3</v>
      </c>
      <c r="Z5915">
        <v>0.8</v>
      </c>
      <c r="AA5915">
        <v>-20</v>
      </c>
      <c r="AB5915" t="s">
        <v>27</v>
      </c>
      <c r="AC5915" s="2">
        <v>0.1</v>
      </c>
      <c r="AE5915" t="s">
        <v>76</v>
      </c>
      <c r="AI5915" s="1">
        <v>41902</v>
      </c>
      <c r="AJ5915" s="1">
        <v>41912</v>
      </c>
      <c r="AK5915" t="s">
        <v>50</v>
      </c>
      <c r="AL5915" t="s">
        <v>13037</v>
      </c>
      <c r="AM5915">
        <v>2221019</v>
      </c>
    </row>
    <row r="5916" spans="1:39" hidden="1" x14ac:dyDescent="0.25">
      <c r="A5916" t="s">
        <v>12839</v>
      </c>
      <c r="B5916" t="s">
        <v>12859</v>
      </c>
      <c r="C5916" t="s">
        <v>13038</v>
      </c>
      <c r="D5916" t="s">
        <v>13039</v>
      </c>
      <c r="F5916" t="s">
        <v>88</v>
      </c>
      <c r="G5916" t="s">
        <v>55</v>
      </c>
      <c r="H5916" t="s">
        <v>75</v>
      </c>
      <c r="I5916" t="s">
        <v>57</v>
      </c>
      <c r="J5916" t="s">
        <v>58</v>
      </c>
      <c r="K5916">
        <v>3</v>
      </c>
      <c r="L5916">
        <v>50</v>
      </c>
      <c r="M5916">
        <v>86.4</v>
      </c>
      <c r="N5916">
        <v>63.5</v>
      </c>
      <c r="O5916">
        <v>1568</v>
      </c>
      <c r="Q5916">
        <v>25</v>
      </c>
      <c r="R5916">
        <v>500</v>
      </c>
      <c r="S5916">
        <v>8</v>
      </c>
      <c r="T5916">
        <v>62.5</v>
      </c>
      <c r="U5916" t="s">
        <v>48</v>
      </c>
      <c r="V5916">
        <v>30000</v>
      </c>
      <c r="W5916">
        <v>3000</v>
      </c>
      <c r="X5916">
        <v>86</v>
      </c>
      <c r="Y5916">
        <v>30</v>
      </c>
      <c r="Z5916">
        <v>1</v>
      </c>
      <c r="AA5916">
        <v>-20</v>
      </c>
      <c r="AB5916" t="s">
        <v>27</v>
      </c>
      <c r="AC5916" s="2">
        <v>0.1</v>
      </c>
      <c r="AE5916" t="s">
        <v>76</v>
      </c>
      <c r="AI5916" s="1">
        <v>41754</v>
      </c>
      <c r="AJ5916" s="1">
        <v>41753</v>
      </c>
      <c r="AK5916" t="s">
        <v>60</v>
      </c>
      <c r="AL5916" t="s">
        <v>13040</v>
      </c>
      <c r="AM5916">
        <v>2209927</v>
      </c>
    </row>
    <row r="5917" spans="1:39" hidden="1" x14ac:dyDescent="0.25">
      <c r="A5917" t="s">
        <v>12839</v>
      </c>
      <c r="B5917" t="s">
        <v>12859</v>
      </c>
      <c r="C5917" t="s">
        <v>13041</v>
      </c>
      <c r="D5917" t="s">
        <v>13042</v>
      </c>
      <c r="F5917" t="s">
        <v>88</v>
      </c>
      <c r="G5917" t="s">
        <v>55</v>
      </c>
      <c r="H5917" t="s">
        <v>75</v>
      </c>
      <c r="I5917" t="s">
        <v>57</v>
      </c>
      <c r="J5917" t="s">
        <v>58</v>
      </c>
      <c r="K5917">
        <v>3</v>
      </c>
      <c r="L5917">
        <v>50</v>
      </c>
      <c r="M5917">
        <v>86.4</v>
      </c>
      <c r="N5917">
        <v>63.5</v>
      </c>
      <c r="O5917">
        <v>953</v>
      </c>
      <c r="Q5917">
        <v>40</v>
      </c>
      <c r="R5917">
        <v>500</v>
      </c>
      <c r="S5917">
        <v>8</v>
      </c>
      <c r="T5917">
        <v>62.5</v>
      </c>
      <c r="U5917" t="s">
        <v>48</v>
      </c>
      <c r="V5917">
        <v>30000</v>
      </c>
      <c r="W5917">
        <v>3000</v>
      </c>
      <c r="X5917">
        <v>86</v>
      </c>
      <c r="Y5917">
        <v>30</v>
      </c>
      <c r="Z5917">
        <v>1</v>
      </c>
      <c r="AA5917">
        <v>-20</v>
      </c>
      <c r="AB5917" t="s">
        <v>27</v>
      </c>
      <c r="AC5917" s="2">
        <v>0.1</v>
      </c>
      <c r="AE5917" t="s">
        <v>76</v>
      </c>
      <c r="AI5917" s="1">
        <v>41754</v>
      </c>
      <c r="AJ5917" s="1">
        <v>41753</v>
      </c>
      <c r="AK5917" t="s">
        <v>60</v>
      </c>
      <c r="AL5917" t="s">
        <v>13043</v>
      </c>
      <c r="AM5917">
        <v>2209928</v>
      </c>
    </row>
    <row r="5918" spans="1:39" hidden="1" x14ac:dyDescent="0.25">
      <c r="A5918" t="s">
        <v>12839</v>
      </c>
      <c r="B5918" t="s">
        <v>12859</v>
      </c>
      <c r="C5918" t="s">
        <v>13044</v>
      </c>
      <c r="D5918" t="s">
        <v>13045</v>
      </c>
      <c r="F5918" t="s">
        <v>88</v>
      </c>
      <c r="G5918" t="s">
        <v>55</v>
      </c>
      <c r="H5918" t="s">
        <v>75</v>
      </c>
      <c r="I5918" t="s">
        <v>57</v>
      </c>
      <c r="J5918" t="s">
        <v>58</v>
      </c>
      <c r="K5918">
        <v>3</v>
      </c>
      <c r="L5918">
        <v>50</v>
      </c>
      <c r="M5918">
        <v>86.4</v>
      </c>
      <c r="N5918">
        <v>63.5</v>
      </c>
      <c r="O5918">
        <v>669</v>
      </c>
      <c r="Q5918">
        <v>60</v>
      </c>
      <c r="R5918">
        <v>500</v>
      </c>
      <c r="S5918">
        <v>8</v>
      </c>
      <c r="T5918">
        <v>62.5</v>
      </c>
      <c r="U5918" t="s">
        <v>48</v>
      </c>
      <c r="V5918">
        <v>30000</v>
      </c>
      <c r="W5918">
        <v>3000</v>
      </c>
      <c r="X5918">
        <v>86</v>
      </c>
      <c r="Y5918">
        <v>30</v>
      </c>
      <c r="Z5918">
        <v>1</v>
      </c>
      <c r="AA5918">
        <v>-20</v>
      </c>
      <c r="AB5918" t="s">
        <v>27</v>
      </c>
      <c r="AC5918" s="2">
        <v>0.1</v>
      </c>
      <c r="AE5918" t="s">
        <v>76</v>
      </c>
      <c r="AI5918" s="1">
        <v>41754</v>
      </c>
      <c r="AJ5918" s="1">
        <v>41753</v>
      </c>
      <c r="AK5918" t="s">
        <v>60</v>
      </c>
      <c r="AL5918" t="s">
        <v>13046</v>
      </c>
      <c r="AM5918">
        <v>2209929</v>
      </c>
    </row>
    <row r="5919" spans="1:39" hidden="1" x14ac:dyDescent="0.25">
      <c r="A5919" t="s">
        <v>12839</v>
      </c>
      <c r="B5919" t="s">
        <v>12859</v>
      </c>
      <c r="C5919" t="s">
        <v>13047</v>
      </c>
      <c r="D5919" t="s">
        <v>13048</v>
      </c>
      <c r="F5919" t="s">
        <v>96</v>
      </c>
      <c r="G5919" t="s">
        <v>55</v>
      </c>
      <c r="H5919" t="s">
        <v>75</v>
      </c>
      <c r="I5919" t="s">
        <v>57</v>
      </c>
      <c r="J5919" t="s">
        <v>58</v>
      </c>
      <c r="K5919">
        <v>5</v>
      </c>
      <c r="L5919">
        <v>50</v>
      </c>
      <c r="M5919">
        <v>98</v>
      </c>
      <c r="N5919">
        <v>65</v>
      </c>
      <c r="Q5919">
        <v>110</v>
      </c>
      <c r="S5919">
        <v>8</v>
      </c>
      <c r="T5919">
        <v>62.3</v>
      </c>
      <c r="U5919" t="s">
        <v>48</v>
      </c>
      <c r="V5919">
        <v>50000</v>
      </c>
      <c r="W5919">
        <v>2700</v>
      </c>
      <c r="X5919">
        <v>83</v>
      </c>
      <c r="Y5919">
        <v>15</v>
      </c>
      <c r="Z5919">
        <v>0.8</v>
      </c>
      <c r="AA5919">
        <v>-20</v>
      </c>
      <c r="AB5919" t="s">
        <v>27</v>
      </c>
      <c r="AC5919" s="2">
        <v>0.1</v>
      </c>
      <c r="AE5919" t="s">
        <v>13049</v>
      </c>
      <c r="AI5919" s="1">
        <v>41902</v>
      </c>
      <c r="AJ5919" s="1">
        <v>41912</v>
      </c>
      <c r="AK5919" t="s">
        <v>50</v>
      </c>
      <c r="AL5919" t="s">
        <v>13050</v>
      </c>
      <c r="AM5919">
        <v>2221020</v>
      </c>
    </row>
    <row r="5920" spans="1:39" hidden="1" x14ac:dyDescent="0.25">
      <c r="A5920" t="s">
        <v>12839</v>
      </c>
      <c r="B5920" t="s">
        <v>12859</v>
      </c>
      <c r="C5920" t="s">
        <v>5139</v>
      </c>
      <c r="D5920" t="s">
        <v>13051</v>
      </c>
      <c r="F5920" t="s">
        <v>96</v>
      </c>
      <c r="G5920" t="s">
        <v>55</v>
      </c>
      <c r="H5920" t="s">
        <v>75</v>
      </c>
      <c r="I5920" t="s">
        <v>57</v>
      </c>
      <c r="J5920" t="s">
        <v>58</v>
      </c>
      <c r="K5920">
        <v>5</v>
      </c>
      <c r="L5920">
        <v>45</v>
      </c>
      <c r="M5920">
        <v>98</v>
      </c>
      <c r="N5920">
        <v>65</v>
      </c>
      <c r="Q5920">
        <v>110</v>
      </c>
      <c r="S5920">
        <v>8</v>
      </c>
      <c r="T5920">
        <v>62.3</v>
      </c>
      <c r="U5920" t="s">
        <v>48</v>
      </c>
      <c r="V5920">
        <v>50000</v>
      </c>
      <c r="W5920">
        <v>3000</v>
      </c>
      <c r="X5920">
        <v>83</v>
      </c>
      <c r="Y5920">
        <v>6</v>
      </c>
      <c r="Z5920">
        <v>0.8</v>
      </c>
      <c r="AA5920">
        <v>-20</v>
      </c>
      <c r="AB5920" t="s">
        <v>27</v>
      </c>
      <c r="AC5920" s="2">
        <v>0.1</v>
      </c>
      <c r="AE5920" t="s">
        <v>13049</v>
      </c>
      <c r="AI5920" s="1">
        <v>41902</v>
      </c>
      <c r="AJ5920" s="1">
        <v>41912</v>
      </c>
      <c r="AK5920" t="s">
        <v>50</v>
      </c>
      <c r="AL5920" t="s">
        <v>13052</v>
      </c>
      <c r="AM5920">
        <v>2221021</v>
      </c>
    </row>
    <row r="5921" spans="1:39" hidden="1" x14ac:dyDescent="0.25">
      <c r="A5921" t="s">
        <v>12839</v>
      </c>
      <c r="B5921" t="s">
        <v>12859</v>
      </c>
      <c r="C5921" t="s">
        <v>13053</v>
      </c>
      <c r="D5921" t="s">
        <v>13054</v>
      </c>
      <c r="F5921" t="s">
        <v>96</v>
      </c>
      <c r="G5921" t="s">
        <v>55</v>
      </c>
      <c r="H5921" t="s">
        <v>75</v>
      </c>
      <c r="I5921" t="s">
        <v>57</v>
      </c>
      <c r="J5921" t="s">
        <v>58</v>
      </c>
      <c r="K5921">
        <v>5</v>
      </c>
      <c r="L5921">
        <v>50</v>
      </c>
      <c r="M5921">
        <v>98</v>
      </c>
      <c r="N5921">
        <v>65</v>
      </c>
      <c r="Q5921">
        <v>110</v>
      </c>
      <c r="S5921">
        <v>8</v>
      </c>
      <c r="T5921">
        <v>62.3</v>
      </c>
      <c r="U5921" t="s">
        <v>48</v>
      </c>
      <c r="V5921">
        <v>50000</v>
      </c>
      <c r="W5921">
        <v>4000</v>
      </c>
      <c r="X5921">
        <v>87</v>
      </c>
      <c r="Y5921">
        <v>24</v>
      </c>
      <c r="Z5921">
        <v>0.8</v>
      </c>
      <c r="AA5921">
        <v>-20</v>
      </c>
      <c r="AB5921" t="s">
        <v>27</v>
      </c>
      <c r="AC5921" s="2">
        <v>0.1</v>
      </c>
      <c r="AE5921" t="s">
        <v>13049</v>
      </c>
      <c r="AI5921" s="1">
        <v>41902</v>
      </c>
      <c r="AJ5921" s="1">
        <v>41912</v>
      </c>
      <c r="AK5921" t="s">
        <v>50</v>
      </c>
      <c r="AL5921" t="s">
        <v>13055</v>
      </c>
      <c r="AM5921">
        <v>2221022</v>
      </c>
    </row>
    <row r="5922" spans="1:39" hidden="1" x14ac:dyDescent="0.25">
      <c r="A5922" t="s">
        <v>12839</v>
      </c>
      <c r="B5922" t="s">
        <v>12859</v>
      </c>
      <c r="C5922" t="s">
        <v>13056</v>
      </c>
      <c r="D5922" t="s">
        <v>13057</v>
      </c>
      <c r="F5922" t="s">
        <v>88</v>
      </c>
      <c r="G5922" t="s">
        <v>55</v>
      </c>
      <c r="H5922" t="s">
        <v>75</v>
      </c>
      <c r="I5922" t="s">
        <v>57</v>
      </c>
      <c r="J5922" t="s">
        <v>58</v>
      </c>
      <c r="K5922">
        <v>3</v>
      </c>
      <c r="L5922">
        <v>50</v>
      </c>
      <c r="M5922">
        <v>86.4</v>
      </c>
      <c r="N5922">
        <v>63.5</v>
      </c>
      <c r="O5922">
        <v>953</v>
      </c>
      <c r="Q5922">
        <v>40</v>
      </c>
      <c r="R5922">
        <v>500</v>
      </c>
      <c r="S5922">
        <v>8</v>
      </c>
      <c r="T5922">
        <v>62.5</v>
      </c>
      <c r="U5922" t="s">
        <v>48</v>
      </c>
      <c r="V5922">
        <v>30000</v>
      </c>
      <c r="W5922">
        <v>2700</v>
      </c>
      <c r="X5922">
        <v>86</v>
      </c>
      <c r="Y5922">
        <v>30</v>
      </c>
      <c r="Z5922">
        <v>1</v>
      </c>
      <c r="AA5922">
        <v>-20</v>
      </c>
      <c r="AB5922" t="s">
        <v>27</v>
      </c>
      <c r="AC5922" s="2">
        <v>0.1</v>
      </c>
      <c r="AE5922" t="s">
        <v>76</v>
      </c>
      <c r="AI5922" s="1">
        <v>41754</v>
      </c>
      <c r="AJ5922" s="1">
        <v>41753</v>
      </c>
      <c r="AK5922" t="s">
        <v>60</v>
      </c>
      <c r="AL5922" t="s">
        <v>13058</v>
      </c>
      <c r="AM5922">
        <v>2213611</v>
      </c>
    </row>
    <row r="5923" spans="1:39" hidden="1" x14ac:dyDescent="0.25">
      <c r="A5923" t="s">
        <v>12839</v>
      </c>
      <c r="B5923" t="s">
        <v>12859</v>
      </c>
      <c r="C5923" t="s">
        <v>13056</v>
      </c>
      <c r="D5923" t="s">
        <v>13059</v>
      </c>
      <c r="F5923" t="s">
        <v>88</v>
      </c>
      <c r="G5923" t="s">
        <v>55</v>
      </c>
      <c r="H5923" t="s">
        <v>75</v>
      </c>
      <c r="I5923" t="s">
        <v>57</v>
      </c>
      <c r="J5923" t="s">
        <v>58</v>
      </c>
      <c r="K5923">
        <v>3</v>
      </c>
      <c r="L5923">
        <v>50</v>
      </c>
      <c r="M5923">
        <v>86.4</v>
      </c>
      <c r="N5923">
        <v>63.5</v>
      </c>
      <c r="O5923">
        <v>1845</v>
      </c>
      <c r="Q5923">
        <v>25</v>
      </c>
      <c r="R5923">
        <v>500</v>
      </c>
      <c r="S5923">
        <v>8</v>
      </c>
      <c r="T5923">
        <v>62.5</v>
      </c>
      <c r="U5923" t="s">
        <v>48</v>
      </c>
      <c r="V5923">
        <v>30000</v>
      </c>
      <c r="W5923">
        <v>2700</v>
      </c>
      <c r="X5923">
        <v>86</v>
      </c>
      <c r="Y5923">
        <v>30</v>
      </c>
      <c r="Z5923">
        <v>1</v>
      </c>
      <c r="AA5923">
        <v>-20</v>
      </c>
      <c r="AB5923" t="s">
        <v>27</v>
      </c>
      <c r="AC5923" s="2">
        <v>0.1</v>
      </c>
      <c r="AE5923" t="s">
        <v>76</v>
      </c>
      <c r="AI5923" s="1">
        <v>41754</v>
      </c>
      <c r="AJ5923" s="1">
        <v>41753</v>
      </c>
      <c r="AK5923" t="s">
        <v>60</v>
      </c>
      <c r="AL5923" t="s">
        <v>13060</v>
      </c>
      <c r="AM5923">
        <v>2213610</v>
      </c>
    </row>
    <row r="5924" spans="1:39" hidden="1" x14ac:dyDescent="0.25">
      <c r="A5924" t="s">
        <v>12839</v>
      </c>
      <c r="B5924" t="s">
        <v>12859</v>
      </c>
      <c r="C5924" t="s">
        <v>13056</v>
      </c>
      <c r="D5924" t="s">
        <v>13061</v>
      </c>
      <c r="F5924" t="s">
        <v>88</v>
      </c>
      <c r="G5924" t="s">
        <v>55</v>
      </c>
      <c r="H5924" t="s">
        <v>75</v>
      </c>
      <c r="I5924" t="s">
        <v>57</v>
      </c>
      <c r="J5924" t="s">
        <v>58</v>
      </c>
      <c r="K5924">
        <v>3</v>
      </c>
      <c r="L5924">
        <v>50</v>
      </c>
      <c r="M5924">
        <v>86.4</v>
      </c>
      <c r="N5924">
        <v>63.5</v>
      </c>
      <c r="O5924">
        <v>669</v>
      </c>
      <c r="Q5924">
        <v>60</v>
      </c>
      <c r="R5924">
        <v>500</v>
      </c>
      <c r="S5924">
        <v>8</v>
      </c>
      <c r="T5924">
        <v>62.5</v>
      </c>
      <c r="U5924" t="s">
        <v>48</v>
      </c>
      <c r="V5924">
        <v>30000</v>
      </c>
      <c r="W5924">
        <v>2700</v>
      </c>
      <c r="X5924">
        <v>86</v>
      </c>
      <c r="Y5924">
        <v>30</v>
      </c>
      <c r="Z5924">
        <v>1</v>
      </c>
      <c r="AA5924">
        <v>-20</v>
      </c>
      <c r="AB5924" t="s">
        <v>27</v>
      </c>
      <c r="AC5924" s="2">
        <v>0.1</v>
      </c>
      <c r="AE5924" t="s">
        <v>76</v>
      </c>
      <c r="AI5924" s="1">
        <v>41754</v>
      </c>
      <c r="AJ5924" s="1">
        <v>41753</v>
      </c>
      <c r="AK5924" t="s">
        <v>60</v>
      </c>
      <c r="AL5924" t="s">
        <v>13062</v>
      </c>
      <c r="AM5924">
        <v>2213612</v>
      </c>
    </row>
    <row r="5925" spans="1:39" hidden="1" x14ac:dyDescent="0.25">
      <c r="A5925" t="s">
        <v>12839</v>
      </c>
      <c r="B5925" t="s">
        <v>12859</v>
      </c>
      <c r="C5925" t="s">
        <v>47</v>
      </c>
      <c r="D5925" t="s">
        <v>13063</v>
      </c>
      <c r="F5925" t="s">
        <v>43</v>
      </c>
      <c r="G5925" t="s">
        <v>44</v>
      </c>
      <c r="H5925" t="s">
        <v>45</v>
      </c>
      <c r="I5925" t="s">
        <v>46</v>
      </c>
      <c r="J5925" t="s">
        <v>47</v>
      </c>
      <c r="K5925">
        <v>2</v>
      </c>
      <c r="L5925">
        <v>60</v>
      </c>
      <c r="M5925">
        <v>98</v>
      </c>
      <c r="N5925">
        <v>50</v>
      </c>
      <c r="P5925">
        <v>1.5</v>
      </c>
      <c r="R5925">
        <v>900</v>
      </c>
      <c r="S5925">
        <v>13.8</v>
      </c>
      <c r="T5925">
        <v>65.099999999999994</v>
      </c>
      <c r="U5925" t="s">
        <v>48</v>
      </c>
      <c r="V5925">
        <v>10000</v>
      </c>
      <c r="W5925">
        <v>2700</v>
      </c>
      <c r="X5925">
        <v>82</v>
      </c>
      <c r="Y5925">
        <v>-7</v>
      </c>
      <c r="Z5925">
        <v>0.6</v>
      </c>
      <c r="AA5925">
        <v>-15</v>
      </c>
      <c r="AE5925" t="s">
        <v>49</v>
      </c>
      <c r="AI5925" s="1">
        <v>41942</v>
      </c>
      <c r="AJ5925" s="1">
        <v>41955</v>
      </c>
      <c r="AK5925" t="s">
        <v>60</v>
      </c>
      <c r="AL5925" t="s">
        <v>13064</v>
      </c>
      <c r="AM5925">
        <v>2225683</v>
      </c>
    </row>
    <row r="5926" spans="1:39" hidden="1" x14ac:dyDescent="0.25">
      <c r="A5926" t="s">
        <v>13065</v>
      </c>
      <c r="B5926" t="s">
        <v>13066</v>
      </c>
      <c r="C5926" t="s">
        <v>13067</v>
      </c>
      <c r="D5926" t="s">
        <v>13067</v>
      </c>
      <c r="F5926" t="s">
        <v>169</v>
      </c>
      <c r="G5926" t="s">
        <v>55</v>
      </c>
      <c r="H5926" t="s">
        <v>75</v>
      </c>
      <c r="I5926" t="s">
        <v>57</v>
      </c>
      <c r="J5926" t="s">
        <v>58</v>
      </c>
      <c r="K5926">
        <v>3</v>
      </c>
      <c r="M5926">
        <v>129.30000000000001</v>
      </c>
      <c r="N5926">
        <v>94.6</v>
      </c>
      <c r="Q5926">
        <v>100</v>
      </c>
      <c r="R5926">
        <v>700</v>
      </c>
      <c r="S5926">
        <v>12.5</v>
      </c>
      <c r="T5926">
        <v>56</v>
      </c>
      <c r="U5926" t="s">
        <v>48</v>
      </c>
      <c r="V5926">
        <v>25000</v>
      </c>
      <c r="W5926">
        <v>2700</v>
      </c>
      <c r="X5926">
        <v>82</v>
      </c>
      <c r="Y5926">
        <v>15</v>
      </c>
      <c r="Z5926">
        <v>1</v>
      </c>
      <c r="AA5926">
        <v>-20</v>
      </c>
      <c r="AB5926" t="s">
        <v>27</v>
      </c>
      <c r="AE5926" t="s">
        <v>172</v>
      </c>
      <c r="AI5926" s="1">
        <v>41759</v>
      </c>
      <c r="AJ5926" s="1">
        <v>41740</v>
      </c>
      <c r="AK5926" t="s">
        <v>60</v>
      </c>
      <c r="AL5926" t="s">
        <v>13068</v>
      </c>
      <c r="AM5926">
        <v>2208812</v>
      </c>
    </row>
    <row r="5927" spans="1:39" hidden="1" x14ac:dyDescent="0.25">
      <c r="A5927" t="s">
        <v>13065</v>
      </c>
      <c r="B5927" t="s">
        <v>13066</v>
      </c>
      <c r="C5927" t="s">
        <v>13069</v>
      </c>
      <c r="D5927" t="s">
        <v>13069</v>
      </c>
      <c r="F5927" t="s">
        <v>251</v>
      </c>
      <c r="G5927" t="s">
        <v>55</v>
      </c>
      <c r="H5927" t="s">
        <v>75</v>
      </c>
      <c r="I5927" t="s">
        <v>57</v>
      </c>
      <c r="J5927" t="s">
        <v>58</v>
      </c>
      <c r="K5927">
        <v>3</v>
      </c>
      <c r="M5927">
        <v>158.19999999999999</v>
      </c>
      <c r="N5927">
        <v>120.6</v>
      </c>
      <c r="Q5927">
        <v>100</v>
      </c>
      <c r="R5927">
        <v>950</v>
      </c>
      <c r="S5927">
        <v>17</v>
      </c>
      <c r="T5927">
        <v>56</v>
      </c>
      <c r="U5927" t="s">
        <v>48</v>
      </c>
      <c r="V5927">
        <v>25000</v>
      </c>
      <c r="W5927">
        <v>2700</v>
      </c>
      <c r="X5927">
        <v>82</v>
      </c>
      <c r="Y5927">
        <v>16</v>
      </c>
      <c r="Z5927">
        <v>1</v>
      </c>
      <c r="AA5927">
        <v>-20</v>
      </c>
      <c r="AB5927" t="s">
        <v>27</v>
      </c>
      <c r="AE5927" t="s">
        <v>172</v>
      </c>
      <c r="AI5927" s="1">
        <v>41759</v>
      </c>
      <c r="AJ5927" s="1">
        <v>41740</v>
      </c>
      <c r="AK5927" t="s">
        <v>60</v>
      </c>
      <c r="AL5927" t="s">
        <v>13070</v>
      </c>
      <c r="AM5927">
        <v>2208813</v>
      </c>
    </row>
    <row r="5928" spans="1:39" x14ac:dyDescent="0.25">
      <c r="A5928" t="s">
        <v>13065</v>
      </c>
      <c r="B5928" t="s">
        <v>13066</v>
      </c>
      <c r="C5928" t="s">
        <v>12656</v>
      </c>
      <c r="D5928" t="s">
        <v>13071</v>
      </c>
      <c r="F5928" t="s">
        <v>74</v>
      </c>
      <c r="G5928" t="s">
        <v>44</v>
      </c>
      <c r="H5928" t="s">
        <v>75</v>
      </c>
      <c r="I5928" t="s">
        <v>46</v>
      </c>
      <c r="J5928" t="s">
        <v>58</v>
      </c>
      <c r="K5928">
        <v>5</v>
      </c>
      <c r="L5928">
        <v>40</v>
      </c>
      <c r="M5928">
        <v>108</v>
      </c>
      <c r="N5928">
        <v>60</v>
      </c>
      <c r="R5928">
        <v>550</v>
      </c>
      <c r="S5928">
        <v>5</v>
      </c>
      <c r="T5928">
        <v>110</v>
      </c>
      <c r="U5928" t="s">
        <v>48</v>
      </c>
      <c r="V5928">
        <v>25000</v>
      </c>
      <c r="W5928">
        <v>6500</v>
      </c>
      <c r="X5928">
        <v>86</v>
      </c>
      <c r="Y5928">
        <v>29</v>
      </c>
      <c r="AA5928">
        <v>-30</v>
      </c>
      <c r="AB5928" t="s">
        <v>27</v>
      </c>
      <c r="AC5928" s="2">
        <v>0.25</v>
      </c>
      <c r="AE5928" t="s">
        <v>2927</v>
      </c>
      <c r="AI5928" s="1">
        <v>42109</v>
      </c>
      <c r="AJ5928" s="1">
        <v>42088</v>
      </c>
      <c r="AK5928" t="s">
        <v>60</v>
      </c>
      <c r="AL5928" t="s">
        <v>13072</v>
      </c>
      <c r="AM5928">
        <v>2235197</v>
      </c>
    </row>
    <row r="5929" spans="1:39" x14ac:dyDescent="0.25">
      <c r="A5929" t="s">
        <v>13065</v>
      </c>
      <c r="B5929" t="s">
        <v>13066</v>
      </c>
      <c r="C5929" t="s">
        <v>12656</v>
      </c>
      <c r="D5929" t="s">
        <v>13073</v>
      </c>
      <c r="F5929" t="s">
        <v>74</v>
      </c>
      <c r="G5929" t="s">
        <v>44</v>
      </c>
      <c r="H5929" t="s">
        <v>75</v>
      </c>
      <c r="I5929" t="s">
        <v>46</v>
      </c>
      <c r="J5929" t="s">
        <v>58</v>
      </c>
      <c r="K5929">
        <v>5</v>
      </c>
      <c r="L5929">
        <v>40</v>
      </c>
      <c r="M5929">
        <v>108</v>
      </c>
      <c r="N5929">
        <v>60</v>
      </c>
      <c r="R5929">
        <v>500</v>
      </c>
      <c r="S5929">
        <v>5</v>
      </c>
      <c r="T5929">
        <v>100</v>
      </c>
      <c r="U5929" t="s">
        <v>48</v>
      </c>
      <c r="V5929">
        <v>25000</v>
      </c>
      <c r="W5929">
        <v>2700</v>
      </c>
      <c r="X5929">
        <v>81</v>
      </c>
      <c r="Y5929">
        <v>3</v>
      </c>
      <c r="AA5929">
        <v>-30</v>
      </c>
      <c r="AB5929" t="s">
        <v>27</v>
      </c>
      <c r="AC5929" s="2">
        <v>0.25</v>
      </c>
      <c r="AE5929" t="s">
        <v>2927</v>
      </c>
      <c r="AI5929" s="1">
        <v>42109</v>
      </c>
      <c r="AJ5929" s="1">
        <v>42088</v>
      </c>
      <c r="AK5929" t="s">
        <v>60</v>
      </c>
      <c r="AL5929" t="s">
        <v>13074</v>
      </c>
      <c r="AM5929">
        <v>2235196</v>
      </c>
    </row>
    <row r="5930" spans="1:39" hidden="1" x14ac:dyDescent="0.25">
      <c r="A5930" t="s">
        <v>13065</v>
      </c>
      <c r="B5930" t="s">
        <v>13066</v>
      </c>
      <c r="C5930" t="s">
        <v>12656</v>
      </c>
      <c r="D5930" t="s">
        <v>13075</v>
      </c>
      <c r="F5930" t="s">
        <v>74</v>
      </c>
      <c r="G5930" t="s">
        <v>44</v>
      </c>
      <c r="H5930" t="s">
        <v>75</v>
      </c>
      <c r="I5930" t="s">
        <v>46</v>
      </c>
      <c r="J5930" t="s">
        <v>58</v>
      </c>
      <c r="K5930">
        <v>5</v>
      </c>
      <c r="L5930">
        <v>40</v>
      </c>
      <c r="M5930">
        <v>108</v>
      </c>
      <c r="N5930">
        <v>60</v>
      </c>
      <c r="R5930">
        <v>600</v>
      </c>
      <c r="S5930">
        <v>6</v>
      </c>
      <c r="T5930">
        <v>100</v>
      </c>
      <c r="U5930" t="s">
        <v>48</v>
      </c>
      <c r="V5930">
        <v>25000</v>
      </c>
      <c r="W5930">
        <v>6500</v>
      </c>
      <c r="X5930">
        <v>86</v>
      </c>
      <c r="Y5930">
        <v>29</v>
      </c>
      <c r="Z5930">
        <v>0.9</v>
      </c>
      <c r="AA5930">
        <v>-30</v>
      </c>
      <c r="AE5930" t="s">
        <v>2927</v>
      </c>
      <c r="AI5930" s="1">
        <v>42109</v>
      </c>
      <c r="AJ5930" s="1">
        <v>42249</v>
      </c>
      <c r="AK5930" t="s">
        <v>60</v>
      </c>
      <c r="AL5930" t="s">
        <v>13076</v>
      </c>
      <c r="AM5930">
        <v>2235191</v>
      </c>
    </row>
    <row r="5931" spans="1:39" hidden="1" x14ac:dyDescent="0.25">
      <c r="A5931" t="s">
        <v>13065</v>
      </c>
      <c r="B5931" t="s">
        <v>13066</v>
      </c>
      <c r="C5931" t="s">
        <v>12656</v>
      </c>
      <c r="D5931" t="s">
        <v>13077</v>
      </c>
      <c r="F5931" t="s">
        <v>74</v>
      </c>
      <c r="G5931" t="s">
        <v>44</v>
      </c>
      <c r="H5931" t="s">
        <v>75</v>
      </c>
      <c r="I5931" t="s">
        <v>46</v>
      </c>
      <c r="J5931" t="s">
        <v>58</v>
      </c>
      <c r="K5931">
        <v>5</v>
      </c>
      <c r="L5931">
        <v>40</v>
      </c>
      <c r="M5931">
        <v>108</v>
      </c>
      <c r="N5931">
        <v>60</v>
      </c>
      <c r="R5931">
        <v>550</v>
      </c>
      <c r="S5931">
        <v>6</v>
      </c>
      <c r="T5931">
        <v>91.7</v>
      </c>
      <c r="U5931" t="s">
        <v>48</v>
      </c>
      <c r="V5931">
        <v>25000</v>
      </c>
      <c r="W5931">
        <v>2700</v>
      </c>
      <c r="X5931">
        <v>81</v>
      </c>
      <c r="Y5931">
        <v>6</v>
      </c>
      <c r="Z5931">
        <v>0.9</v>
      </c>
      <c r="AA5931">
        <v>-30</v>
      </c>
      <c r="AE5931" t="s">
        <v>2927</v>
      </c>
      <c r="AI5931" s="1">
        <v>42109</v>
      </c>
      <c r="AJ5931" s="1">
        <v>42249</v>
      </c>
      <c r="AK5931" t="s">
        <v>60</v>
      </c>
      <c r="AL5931" t="s">
        <v>13078</v>
      </c>
      <c r="AM5931">
        <v>2235190</v>
      </c>
    </row>
    <row r="5932" spans="1:39" hidden="1" x14ac:dyDescent="0.25">
      <c r="A5932" t="s">
        <v>13065</v>
      </c>
      <c r="B5932" t="s">
        <v>13066</v>
      </c>
      <c r="C5932" t="s">
        <v>12656</v>
      </c>
      <c r="D5932" t="s">
        <v>13079</v>
      </c>
      <c r="F5932" t="s">
        <v>74</v>
      </c>
      <c r="G5932" t="s">
        <v>44</v>
      </c>
      <c r="H5932" t="s">
        <v>75</v>
      </c>
      <c r="I5932" t="s">
        <v>46</v>
      </c>
      <c r="J5932" t="s">
        <v>58</v>
      </c>
      <c r="K5932">
        <v>5</v>
      </c>
      <c r="L5932">
        <v>25</v>
      </c>
      <c r="M5932">
        <v>108</v>
      </c>
      <c r="N5932">
        <v>60</v>
      </c>
      <c r="R5932">
        <v>480</v>
      </c>
      <c r="S5932">
        <v>4</v>
      </c>
      <c r="T5932">
        <v>120</v>
      </c>
      <c r="U5932" t="s">
        <v>48</v>
      </c>
      <c r="V5932">
        <v>25000</v>
      </c>
      <c r="W5932">
        <v>6500</v>
      </c>
      <c r="X5932">
        <v>86</v>
      </c>
      <c r="Y5932">
        <v>28</v>
      </c>
      <c r="AA5932">
        <v>-30</v>
      </c>
      <c r="AE5932" t="s">
        <v>2927</v>
      </c>
      <c r="AI5932" s="1">
        <v>42109</v>
      </c>
      <c r="AJ5932" s="1">
        <v>42088</v>
      </c>
      <c r="AK5932" t="s">
        <v>60</v>
      </c>
      <c r="AL5932" t="s">
        <v>13080</v>
      </c>
      <c r="AM5932">
        <v>2235193</v>
      </c>
    </row>
    <row r="5933" spans="1:39" hidden="1" x14ac:dyDescent="0.25">
      <c r="A5933" t="s">
        <v>13065</v>
      </c>
      <c r="B5933" t="s">
        <v>13066</v>
      </c>
      <c r="C5933" t="s">
        <v>12656</v>
      </c>
      <c r="D5933" t="s">
        <v>13081</v>
      </c>
      <c r="F5933" t="s">
        <v>74</v>
      </c>
      <c r="G5933" t="s">
        <v>44</v>
      </c>
      <c r="H5933" t="s">
        <v>75</v>
      </c>
      <c r="I5933" t="s">
        <v>46</v>
      </c>
      <c r="J5933" t="s">
        <v>58</v>
      </c>
      <c r="K5933">
        <v>5</v>
      </c>
      <c r="L5933">
        <v>25</v>
      </c>
      <c r="M5933">
        <v>108</v>
      </c>
      <c r="N5933">
        <v>60</v>
      </c>
      <c r="R5933">
        <v>430</v>
      </c>
      <c r="S5933">
        <v>4</v>
      </c>
      <c r="T5933">
        <v>107.5</v>
      </c>
      <c r="U5933" t="s">
        <v>48</v>
      </c>
      <c r="V5933">
        <v>25000</v>
      </c>
      <c r="W5933">
        <v>2700</v>
      </c>
      <c r="X5933">
        <v>81</v>
      </c>
      <c r="Y5933">
        <v>5</v>
      </c>
      <c r="AA5933">
        <v>-30</v>
      </c>
      <c r="AE5933" t="s">
        <v>2927</v>
      </c>
      <c r="AI5933" s="1">
        <v>42109</v>
      </c>
      <c r="AJ5933" s="1">
        <v>42088</v>
      </c>
      <c r="AK5933" t="s">
        <v>60</v>
      </c>
      <c r="AL5933" t="s">
        <v>13082</v>
      </c>
      <c r="AM5933">
        <v>2235192</v>
      </c>
    </row>
    <row r="5934" spans="1:39" hidden="1" x14ac:dyDescent="0.25">
      <c r="A5934" t="s">
        <v>13065</v>
      </c>
      <c r="B5934" t="s">
        <v>13066</v>
      </c>
      <c r="C5934" t="s">
        <v>12656</v>
      </c>
      <c r="D5934" t="s">
        <v>13083</v>
      </c>
      <c r="F5934" t="s">
        <v>74</v>
      </c>
      <c r="G5934" t="s">
        <v>44</v>
      </c>
      <c r="H5934" t="s">
        <v>75</v>
      </c>
      <c r="I5934" t="s">
        <v>46</v>
      </c>
      <c r="J5934" t="s">
        <v>58</v>
      </c>
      <c r="K5934">
        <v>5</v>
      </c>
      <c r="L5934">
        <v>60</v>
      </c>
      <c r="M5934">
        <v>108</v>
      </c>
      <c r="N5934">
        <v>60</v>
      </c>
      <c r="R5934">
        <v>890</v>
      </c>
      <c r="S5934">
        <v>7</v>
      </c>
      <c r="T5934">
        <v>127.1</v>
      </c>
      <c r="U5934" t="s">
        <v>48</v>
      </c>
      <c r="V5934">
        <v>25000</v>
      </c>
      <c r="W5934">
        <v>6500</v>
      </c>
      <c r="X5934">
        <v>81</v>
      </c>
      <c r="Y5934">
        <v>27</v>
      </c>
      <c r="Z5934">
        <v>0.9</v>
      </c>
      <c r="AA5934">
        <v>-30</v>
      </c>
      <c r="AE5934" t="s">
        <v>2927</v>
      </c>
      <c r="AI5934" s="1">
        <v>42109</v>
      </c>
      <c r="AJ5934" s="1">
        <v>42249</v>
      </c>
      <c r="AK5934" t="s">
        <v>60</v>
      </c>
      <c r="AL5934" t="s">
        <v>13084</v>
      </c>
      <c r="AM5934">
        <v>2235194</v>
      </c>
    </row>
    <row r="5935" spans="1:39" hidden="1" x14ac:dyDescent="0.25">
      <c r="A5935" t="s">
        <v>13065</v>
      </c>
      <c r="B5935" t="s">
        <v>13066</v>
      </c>
      <c r="C5935" t="s">
        <v>12656</v>
      </c>
      <c r="D5935" t="s">
        <v>13085</v>
      </c>
      <c r="F5935" t="s">
        <v>74</v>
      </c>
      <c r="G5935" t="s">
        <v>44</v>
      </c>
      <c r="H5935" t="s">
        <v>75</v>
      </c>
      <c r="I5935" t="s">
        <v>46</v>
      </c>
      <c r="J5935" t="s">
        <v>58</v>
      </c>
      <c r="K5935">
        <v>5</v>
      </c>
      <c r="L5935">
        <v>60</v>
      </c>
      <c r="M5935">
        <v>108</v>
      </c>
      <c r="N5935">
        <v>60</v>
      </c>
      <c r="R5935">
        <v>810</v>
      </c>
      <c r="S5935">
        <v>7</v>
      </c>
      <c r="T5935">
        <v>115.7</v>
      </c>
      <c r="U5935" t="s">
        <v>48</v>
      </c>
      <c r="V5935">
        <v>25000</v>
      </c>
      <c r="W5935">
        <v>2700</v>
      </c>
      <c r="X5935">
        <v>80</v>
      </c>
      <c r="Y5935">
        <v>6</v>
      </c>
      <c r="Z5935">
        <v>0.9</v>
      </c>
      <c r="AA5935">
        <v>-30</v>
      </c>
      <c r="AE5935" t="s">
        <v>2927</v>
      </c>
      <c r="AI5935" s="1">
        <v>42109</v>
      </c>
      <c r="AJ5935" s="1">
        <v>42249</v>
      </c>
      <c r="AK5935" t="s">
        <v>60</v>
      </c>
      <c r="AL5935" t="s">
        <v>13086</v>
      </c>
      <c r="AM5935">
        <v>2235195</v>
      </c>
    </row>
    <row r="5936" spans="1:39" hidden="1" x14ac:dyDescent="0.25">
      <c r="A5936" t="s">
        <v>13065</v>
      </c>
      <c r="B5936" t="s">
        <v>13066</v>
      </c>
      <c r="C5936" t="s">
        <v>12656</v>
      </c>
      <c r="D5936" t="s">
        <v>13087</v>
      </c>
      <c r="F5936" t="s">
        <v>204</v>
      </c>
      <c r="G5936" t="s">
        <v>148</v>
      </c>
      <c r="H5936" t="s">
        <v>149</v>
      </c>
      <c r="I5936" t="s">
        <v>148</v>
      </c>
      <c r="J5936" t="s">
        <v>58</v>
      </c>
      <c r="K5936">
        <v>5</v>
      </c>
      <c r="L5936">
        <v>40</v>
      </c>
      <c r="M5936">
        <v>120</v>
      </c>
      <c r="N5936">
        <v>35</v>
      </c>
      <c r="R5936">
        <v>450</v>
      </c>
      <c r="S5936">
        <v>4</v>
      </c>
      <c r="T5936">
        <v>112.5</v>
      </c>
      <c r="U5936" t="s">
        <v>48</v>
      </c>
      <c r="V5936">
        <v>25000</v>
      </c>
      <c r="W5936">
        <v>6500</v>
      </c>
      <c r="X5936">
        <v>86</v>
      </c>
      <c r="Y5936">
        <v>28</v>
      </c>
      <c r="AA5936">
        <v>-30</v>
      </c>
      <c r="AB5936" t="s">
        <v>27</v>
      </c>
      <c r="AC5936" s="2">
        <v>0.23</v>
      </c>
      <c r="AE5936" t="s">
        <v>2927</v>
      </c>
      <c r="AI5936" s="1">
        <v>42109</v>
      </c>
      <c r="AJ5936" s="1">
        <v>42088</v>
      </c>
      <c r="AK5936" t="s">
        <v>60</v>
      </c>
      <c r="AL5936" t="s">
        <v>13088</v>
      </c>
      <c r="AM5936">
        <v>2235205</v>
      </c>
    </row>
    <row r="5937" spans="1:39" hidden="1" x14ac:dyDescent="0.25">
      <c r="A5937" t="s">
        <v>13065</v>
      </c>
      <c r="B5937" t="s">
        <v>13066</v>
      </c>
      <c r="C5937" t="s">
        <v>12656</v>
      </c>
      <c r="D5937" t="s">
        <v>13089</v>
      </c>
      <c r="F5937" t="s">
        <v>204</v>
      </c>
      <c r="G5937" t="s">
        <v>148</v>
      </c>
      <c r="H5937" t="s">
        <v>149</v>
      </c>
      <c r="I5937" t="s">
        <v>148</v>
      </c>
      <c r="J5937" t="s">
        <v>58</v>
      </c>
      <c r="K5937">
        <v>5</v>
      </c>
      <c r="L5937">
        <v>40</v>
      </c>
      <c r="M5937">
        <v>120</v>
      </c>
      <c r="N5937">
        <v>35</v>
      </c>
      <c r="R5937">
        <v>420</v>
      </c>
      <c r="S5937">
        <v>4</v>
      </c>
      <c r="T5937">
        <v>105</v>
      </c>
      <c r="U5937" t="s">
        <v>48</v>
      </c>
      <c r="V5937">
        <v>25000</v>
      </c>
      <c r="W5937">
        <v>2700</v>
      </c>
      <c r="X5937">
        <v>81</v>
      </c>
      <c r="Y5937">
        <v>4</v>
      </c>
      <c r="AA5937">
        <v>-30</v>
      </c>
      <c r="AB5937" t="s">
        <v>27</v>
      </c>
      <c r="AC5937" s="2">
        <v>0.23</v>
      </c>
      <c r="AE5937" t="s">
        <v>2927</v>
      </c>
      <c r="AI5937" s="1">
        <v>42109</v>
      </c>
      <c r="AJ5937" s="1">
        <v>42088</v>
      </c>
      <c r="AK5937" t="s">
        <v>60</v>
      </c>
      <c r="AL5937" t="s">
        <v>13090</v>
      </c>
      <c r="AM5937">
        <v>2235204</v>
      </c>
    </row>
    <row r="5938" spans="1:39" hidden="1" x14ac:dyDescent="0.25">
      <c r="A5938" t="s">
        <v>13065</v>
      </c>
      <c r="B5938" t="s">
        <v>13066</v>
      </c>
      <c r="C5938" t="s">
        <v>12656</v>
      </c>
      <c r="D5938" t="s">
        <v>13091</v>
      </c>
      <c r="F5938" t="s">
        <v>204</v>
      </c>
      <c r="G5938" t="s">
        <v>148</v>
      </c>
      <c r="H5938" t="s">
        <v>149</v>
      </c>
      <c r="I5938" t="s">
        <v>148</v>
      </c>
      <c r="J5938" t="s">
        <v>58</v>
      </c>
      <c r="K5938">
        <v>5</v>
      </c>
      <c r="L5938">
        <v>40</v>
      </c>
      <c r="M5938">
        <v>145</v>
      </c>
      <c r="N5938">
        <v>35</v>
      </c>
      <c r="R5938">
        <v>450</v>
      </c>
      <c r="S5938">
        <v>4</v>
      </c>
      <c r="T5938">
        <v>112.5</v>
      </c>
      <c r="U5938" t="s">
        <v>48</v>
      </c>
      <c r="V5938">
        <v>25000</v>
      </c>
      <c r="W5938">
        <v>6500</v>
      </c>
      <c r="X5938">
        <v>86</v>
      </c>
      <c r="Y5938">
        <v>28</v>
      </c>
      <c r="AA5938">
        <v>-30</v>
      </c>
      <c r="AB5938" t="s">
        <v>27</v>
      </c>
      <c r="AC5938" s="2">
        <v>0.23</v>
      </c>
      <c r="AE5938" t="s">
        <v>2927</v>
      </c>
      <c r="AI5938" s="1">
        <v>42109</v>
      </c>
      <c r="AJ5938" s="1">
        <v>42088</v>
      </c>
      <c r="AK5938" t="s">
        <v>60</v>
      </c>
      <c r="AL5938" t="s">
        <v>13092</v>
      </c>
      <c r="AM5938">
        <v>2235213</v>
      </c>
    </row>
    <row r="5939" spans="1:39" hidden="1" x14ac:dyDescent="0.25">
      <c r="A5939" t="s">
        <v>13065</v>
      </c>
      <c r="B5939" t="s">
        <v>13066</v>
      </c>
      <c r="C5939" t="s">
        <v>12656</v>
      </c>
      <c r="D5939" t="s">
        <v>13093</v>
      </c>
      <c r="F5939" t="s">
        <v>204</v>
      </c>
      <c r="G5939" t="s">
        <v>148</v>
      </c>
      <c r="H5939" t="s">
        <v>149</v>
      </c>
      <c r="I5939" t="s">
        <v>148</v>
      </c>
      <c r="J5939" t="s">
        <v>58</v>
      </c>
      <c r="K5939">
        <v>5</v>
      </c>
      <c r="L5939">
        <v>40</v>
      </c>
      <c r="M5939">
        <v>145</v>
      </c>
      <c r="N5939">
        <v>35</v>
      </c>
      <c r="R5939">
        <v>420</v>
      </c>
      <c r="S5939">
        <v>4</v>
      </c>
      <c r="T5939">
        <v>105</v>
      </c>
      <c r="U5939" t="s">
        <v>48</v>
      </c>
      <c r="V5939">
        <v>25000</v>
      </c>
      <c r="W5939">
        <v>2700</v>
      </c>
      <c r="X5939">
        <v>81</v>
      </c>
      <c r="Y5939">
        <v>6</v>
      </c>
      <c r="AA5939">
        <v>-30</v>
      </c>
      <c r="AB5939" t="s">
        <v>27</v>
      </c>
      <c r="AC5939" s="2">
        <v>0.23</v>
      </c>
      <c r="AE5939" t="s">
        <v>2927</v>
      </c>
      <c r="AI5939" s="1">
        <v>42109</v>
      </c>
      <c r="AJ5939" s="1">
        <v>42088</v>
      </c>
      <c r="AK5939" t="s">
        <v>60</v>
      </c>
      <c r="AL5939" t="s">
        <v>13094</v>
      </c>
      <c r="AM5939">
        <v>2235212</v>
      </c>
    </row>
    <row r="5940" spans="1:39" hidden="1" x14ac:dyDescent="0.25">
      <c r="A5940" t="s">
        <v>13065</v>
      </c>
      <c r="B5940" t="s">
        <v>13066</v>
      </c>
      <c r="C5940" t="s">
        <v>12656</v>
      </c>
      <c r="D5940" t="s">
        <v>13095</v>
      </c>
      <c r="F5940" t="s">
        <v>204</v>
      </c>
      <c r="G5940" t="s">
        <v>148</v>
      </c>
      <c r="H5940" t="s">
        <v>149</v>
      </c>
      <c r="I5940" t="s">
        <v>148</v>
      </c>
      <c r="J5940" t="s">
        <v>58</v>
      </c>
      <c r="K5940">
        <v>5</v>
      </c>
      <c r="L5940">
        <v>40</v>
      </c>
      <c r="M5940">
        <v>145</v>
      </c>
      <c r="N5940">
        <v>35</v>
      </c>
      <c r="R5940">
        <v>310</v>
      </c>
      <c r="S5940">
        <v>3</v>
      </c>
      <c r="T5940">
        <v>103.3</v>
      </c>
      <c r="U5940" t="s">
        <v>48</v>
      </c>
      <c r="V5940">
        <v>25000</v>
      </c>
      <c r="W5940">
        <v>6500</v>
      </c>
      <c r="X5940">
        <v>87</v>
      </c>
      <c r="Y5940">
        <v>32</v>
      </c>
      <c r="AA5940">
        <v>-30</v>
      </c>
      <c r="AE5940" t="s">
        <v>2927</v>
      </c>
      <c r="AI5940" s="1">
        <v>42109</v>
      </c>
      <c r="AJ5940" s="1">
        <v>42088</v>
      </c>
      <c r="AK5940" t="s">
        <v>60</v>
      </c>
      <c r="AL5940" t="s">
        <v>13096</v>
      </c>
      <c r="AM5940">
        <v>2235209</v>
      </c>
    </row>
    <row r="5941" spans="1:39" hidden="1" x14ac:dyDescent="0.25">
      <c r="A5941" t="s">
        <v>13065</v>
      </c>
      <c r="B5941" t="s">
        <v>13066</v>
      </c>
      <c r="C5941" t="s">
        <v>12656</v>
      </c>
      <c r="D5941" t="s">
        <v>13097</v>
      </c>
      <c r="F5941" t="s">
        <v>204</v>
      </c>
      <c r="G5941" t="s">
        <v>148</v>
      </c>
      <c r="H5941" t="s">
        <v>149</v>
      </c>
      <c r="I5941" t="s">
        <v>148</v>
      </c>
      <c r="J5941" t="s">
        <v>58</v>
      </c>
      <c r="K5941">
        <v>5</v>
      </c>
      <c r="L5941">
        <v>40</v>
      </c>
      <c r="M5941">
        <v>145</v>
      </c>
      <c r="N5941">
        <v>35</v>
      </c>
      <c r="R5941">
        <v>300</v>
      </c>
      <c r="S5941">
        <v>3</v>
      </c>
      <c r="T5941">
        <v>100</v>
      </c>
      <c r="U5941" t="s">
        <v>48</v>
      </c>
      <c r="V5941">
        <v>25000</v>
      </c>
      <c r="W5941">
        <v>2700</v>
      </c>
      <c r="X5941">
        <v>82</v>
      </c>
      <c r="Y5941">
        <v>5</v>
      </c>
      <c r="AA5941">
        <v>-30</v>
      </c>
      <c r="AE5941" t="s">
        <v>2927</v>
      </c>
      <c r="AI5941" s="1">
        <v>42109</v>
      </c>
      <c r="AJ5941" s="1">
        <v>42088</v>
      </c>
      <c r="AK5941" t="s">
        <v>60</v>
      </c>
      <c r="AL5941" t="s">
        <v>13098</v>
      </c>
      <c r="AM5941">
        <v>2235208</v>
      </c>
    </row>
    <row r="5942" spans="1:39" hidden="1" x14ac:dyDescent="0.25">
      <c r="A5942" t="s">
        <v>13065</v>
      </c>
      <c r="B5942" t="s">
        <v>13066</v>
      </c>
      <c r="C5942" t="s">
        <v>12656</v>
      </c>
      <c r="D5942" t="s">
        <v>13099</v>
      </c>
      <c r="F5942" t="s">
        <v>204</v>
      </c>
      <c r="G5942" t="s">
        <v>148</v>
      </c>
      <c r="H5942" t="s">
        <v>149</v>
      </c>
      <c r="I5942" t="s">
        <v>148</v>
      </c>
      <c r="J5942" t="s">
        <v>58</v>
      </c>
      <c r="K5942">
        <v>5</v>
      </c>
      <c r="L5942">
        <v>25</v>
      </c>
      <c r="M5942">
        <v>145</v>
      </c>
      <c r="N5942">
        <v>35</v>
      </c>
      <c r="R5942">
        <v>240</v>
      </c>
      <c r="S5942">
        <v>2</v>
      </c>
      <c r="T5942">
        <v>120</v>
      </c>
      <c r="U5942" t="s">
        <v>48</v>
      </c>
      <c r="V5942">
        <v>25000</v>
      </c>
      <c r="W5942">
        <v>6500</v>
      </c>
      <c r="X5942">
        <v>87</v>
      </c>
      <c r="Y5942">
        <v>30</v>
      </c>
      <c r="AA5942">
        <v>-30</v>
      </c>
      <c r="AE5942" t="s">
        <v>2927</v>
      </c>
      <c r="AI5942" s="1">
        <v>42109</v>
      </c>
      <c r="AJ5942" s="1">
        <v>42088</v>
      </c>
      <c r="AK5942" t="s">
        <v>60</v>
      </c>
      <c r="AL5942" t="s">
        <v>13100</v>
      </c>
      <c r="AM5942">
        <v>2235207</v>
      </c>
    </row>
    <row r="5943" spans="1:39" hidden="1" x14ac:dyDescent="0.25">
      <c r="A5943" t="s">
        <v>13065</v>
      </c>
      <c r="B5943" t="s">
        <v>13066</v>
      </c>
      <c r="C5943" t="s">
        <v>12656</v>
      </c>
      <c r="D5943" t="s">
        <v>13101</v>
      </c>
      <c r="F5943" t="s">
        <v>204</v>
      </c>
      <c r="G5943" t="s">
        <v>148</v>
      </c>
      <c r="H5943" t="s">
        <v>149</v>
      </c>
      <c r="I5943" t="s">
        <v>148</v>
      </c>
      <c r="J5943" t="s">
        <v>58</v>
      </c>
      <c r="K5943">
        <v>5</v>
      </c>
      <c r="L5943">
        <v>25</v>
      </c>
      <c r="M5943">
        <v>145</v>
      </c>
      <c r="N5943">
        <v>35</v>
      </c>
      <c r="R5943">
        <v>220</v>
      </c>
      <c r="S5943">
        <v>2</v>
      </c>
      <c r="T5943">
        <v>110</v>
      </c>
      <c r="U5943" t="s">
        <v>48</v>
      </c>
      <c r="V5943">
        <v>25000</v>
      </c>
      <c r="W5943">
        <v>2700</v>
      </c>
      <c r="X5943">
        <v>82</v>
      </c>
      <c r="Y5943">
        <v>6</v>
      </c>
      <c r="AA5943">
        <v>-30</v>
      </c>
      <c r="AE5943" t="s">
        <v>2927</v>
      </c>
      <c r="AI5943" s="1">
        <v>42109</v>
      </c>
      <c r="AJ5943" s="1">
        <v>42088</v>
      </c>
      <c r="AK5943" t="s">
        <v>60</v>
      </c>
      <c r="AL5943" t="s">
        <v>13102</v>
      </c>
      <c r="AM5943">
        <v>2235206</v>
      </c>
    </row>
    <row r="5944" spans="1:39" hidden="1" x14ac:dyDescent="0.25">
      <c r="A5944" t="s">
        <v>13065</v>
      </c>
      <c r="B5944" t="s">
        <v>13066</v>
      </c>
      <c r="C5944" t="s">
        <v>12656</v>
      </c>
      <c r="D5944" t="s">
        <v>13103</v>
      </c>
      <c r="F5944" t="s">
        <v>204</v>
      </c>
      <c r="G5944" t="s">
        <v>148</v>
      </c>
      <c r="H5944" t="s">
        <v>149</v>
      </c>
      <c r="I5944" t="s">
        <v>148</v>
      </c>
      <c r="J5944" t="s">
        <v>58</v>
      </c>
      <c r="K5944">
        <v>5</v>
      </c>
      <c r="L5944">
        <v>25</v>
      </c>
      <c r="M5944">
        <v>145</v>
      </c>
      <c r="N5944">
        <v>35</v>
      </c>
      <c r="R5944">
        <v>230</v>
      </c>
      <c r="S5944">
        <v>2</v>
      </c>
      <c r="T5944">
        <v>115</v>
      </c>
      <c r="U5944" t="s">
        <v>48</v>
      </c>
      <c r="V5944">
        <v>25000</v>
      </c>
      <c r="W5944">
        <v>6500</v>
      </c>
      <c r="X5944">
        <v>87</v>
      </c>
      <c r="Y5944">
        <v>30</v>
      </c>
      <c r="AA5944">
        <v>-30</v>
      </c>
      <c r="AB5944" t="s">
        <v>27</v>
      </c>
      <c r="AC5944" s="2">
        <v>0.23</v>
      </c>
      <c r="AE5944" t="s">
        <v>2927</v>
      </c>
      <c r="AI5944" s="1">
        <v>42109</v>
      </c>
      <c r="AJ5944" s="1">
        <v>42088</v>
      </c>
      <c r="AK5944" t="s">
        <v>60</v>
      </c>
      <c r="AL5944" t="s">
        <v>13104</v>
      </c>
      <c r="AM5944">
        <v>2235211</v>
      </c>
    </row>
    <row r="5945" spans="1:39" hidden="1" x14ac:dyDescent="0.25">
      <c r="A5945" t="s">
        <v>13065</v>
      </c>
      <c r="B5945" t="s">
        <v>13066</v>
      </c>
      <c r="C5945" t="s">
        <v>12656</v>
      </c>
      <c r="D5945" t="s">
        <v>13105</v>
      </c>
      <c r="F5945" t="s">
        <v>204</v>
      </c>
      <c r="G5945" t="s">
        <v>148</v>
      </c>
      <c r="H5945" t="s">
        <v>149</v>
      </c>
      <c r="I5945" t="s">
        <v>148</v>
      </c>
      <c r="J5945" t="s">
        <v>58</v>
      </c>
      <c r="K5945">
        <v>5</v>
      </c>
      <c r="L5945">
        <v>25</v>
      </c>
      <c r="M5945">
        <v>145</v>
      </c>
      <c r="N5945">
        <v>35</v>
      </c>
      <c r="R5945">
        <v>210</v>
      </c>
      <c r="S5945">
        <v>2</v>
      </c>
      <c r="T5945">
        <v>105</v>
      </c>
      <c r="U5945" t="s">
        <v>48</v>
      </c>
      <c r="V5945">
        <v>25000</v>
      </c>
      <c r="W5945">
        <v>2700</v>
      </c>
      <c r="X5945">
        <v>82</v>
      </c>
      <c r="Y5945">
        <v>8</v>
      </c>
      <c r="AA5945">
        <v>-30</v>
      </c>
      <c r="AB5945" t="s">
        <v>27</v>
      </c>
      <c r="AC5945" s="2">
        <v>0.23</v>
      </c>
      <c r="AE5945" t="s">
        <v>2927</v>
      </c>
      <c r="AI5945" s="1">
        <v>42109</v>
      </c>
      <c r="AJ5945" s="1">
        <v>42088</v>
      </c>
      <c r="AK5945" t="s">
        <v>60</v>
      </c>
      <c r="AL5945" t="s">
        <v>13106</v>
      </c>
      <c r="AM5945">
        <v>2235210</v>
      </c>
    </row>
    <row r="5946" spans="1:39" hidden="1" x14ac:dyDescent="0.25">
      <c r="A5946" t="s">
        <v>13065</v>
      </c>
      <c r="B5946" t="s">
        <v>13066</v>
      </c>
      <c r="C5946" t="s">
        <v>12656</v>
      </c>
      <c r="D5946" t="s">
        <v>13107</v>
      </c>
      <c r="F5946" t="s">
        <v>204</v>
      </c>
      <c r="G5946" t="s">
        <v>148</v>
      </c>
      <c r="H5946" t="s">
        <v>149</v>
      </c>
      <c r="I5946" t="s">
        <v>148</v>
      </c>
      <c r="J5946" t="s">
        <v>58</v>
      </c>
      <c r="K5946">
        <v>5</v>
      </c>
      <c r="L5946">
        <v>40</v>
      </c>
      <c r="M5946">
        <v>120</v>
      </c>
      <c r="N5946">
        <v>35</v>
      </c>
      <c r="R5946">
        <v>310</v>
      </c>
      <c r="S5946">
        <v>3</v>
      </c>
      <c r="T5946">
        <v>103.3</v>
      </c>
      <c r="U5946" t="s">
        <v>48</v>
      </c>
      <c r="V5946">
        <v>25000</v>
      </c>
      <c r="W5946">
        <v>6500</v>
      </c>
      <c r="X5946">
        <v>86</v>
      </c>
      <c r="Y5946">
        <v>32</v>
      </c>
      <c r="AA5946">
        <v>-30</v>
      </c>
      <c r="AE5946" t="s">
        <v>2927</v>
      </c>
      <c r="AI5946" s="1">
        <v>42109</v>
      </c>
      <c r="AJ5946" s="1">
        <v>42088</v>
      </c>
      <c r="AK5946" t="s">
        <v>60</v>
      </c>
      <c r="AL5946" t="s">
        <v>13108</v>
      </c>
      <c r="AM5946">
        <v>2235199</v>
      </c>
    </row>
    <row r="5947" spans="1:39" hidden="1" x14ac:dyDescent="0.25">
      <c r="A5947" t="s">
        <v>13065</v>
      </c>
      <c r="B5947" t="s">
        <v>13066</v>
      </c>
      <c r="C5947" t="s">
        <v>12656</v>
      </c>
      <c r="D5947" t="s">
        <v>13109</v>
      </c>
      <c r="F5947" t="s">
        <v>204</v>
      </c>
      <c r="G5947" t="s">
        <v>148</v>
      </c>
      <c r="H5947" t="s">
        <v>149</v>
      </c>
      <c r="I5947" t="s">
        <v>148</v>
      </c>
      <c r="J5947" t="s">
        <v>58</v>
      </c>
      <c r="K5947">
        <v>5</v>
      </c>
      <c r="L5947">
        <v>40</v>
      </c>
      <c r="M5947">
        <v>120</v>
      </c>
      <c r="N5947">
        <v>35</v>
      </c>
      <c r="R5947">
        <v>300</v>
      </c>
      <c r="S5947">
        <v>3</v>
      </c>
      <c r="T5947">
        <v>100</v>
      </c>
      <c r="U5947" t="s">
        <v>48</v>
      </c>
      <c r="V5947">
        <v>25000</v>
      </c>
      <c r="W5947">
        <v>2700</v>
      </c>
      <c r="X5947">
        <v>82</v>
      </c>
      <c r="Y5947">
        <v>6</v>
      </c>
      <c r="AA5947">
        <v>-30</v>
      </c>
      <c r="AE5947" t="s">
        <v>2927</v>
      </c>
      <c r="AI5947" s="1">
        <v>42109</v>
      </c>
      <c r="AJ5947" s="1">
        <v>42088</v>
      </c>
      <c r="AK5947" t="s">
        <v>60</v>
      </c>
      <c r="AL5947" t="s">
        <v>13110</v>
      </c>
      <c r="AM5947">
        <v>2235198</v>
      </c>
    </row>
    <row r="5948" spans="1:39" hidden="1" x14ac:dyDescent="0.25">
      <c r="A5948" t="s">
        <v>11155</v>
      </c>
      <c r="B5948" t="s">
        <v>11156</v>
      </c>
      <c r="C5948" t="s">
        <v>13111</v>
      </c>
      <c r="D5948" t="s">
        <v>13111</v>
      </c>
      <c r="F5948" t="s">
        <v>251</v>
      </c>
      <c r="G5948" t="s">
        <v>55</v>
      </c>
      <c r="H5948" t="s">
        <v>75</v>
      </c>
      <c r="I5948" t="s">
        <v>57</v>
      </c>
      <c r="J5948" t="s">
        <v>58</v>
      </c>
      <c r="K5948">
        <v>5</v>
      </c>
      <c r="L5948">
        <v>100</v>
      </c>
      <c r="M5948">
        <v>158.69999999999999</v>
      </c>
      <c r="N5948">
        <v>120</v>
      </c>
      <c r="O5948">
        <v>491</v>
      </c>
      <c r="Q5948">
        <v>110</v>
      </c>
      <c r="R5948">
        <v>1400</v>
      </c>
      <c r="S5948">
        <v>17</v>
      </c>
      <c r="T5948">
        <v>82.4</v>
      </c>
      <c r="U5948" t="s">
        <v>48</v>
      </c>
      <c r="V5948">
        <v>25000</v>
      </c>
      <c r="W5948">
        <v>2700</v>
      </c>
      <c r="X5948">
        <v>82</v>
      </c>
      <c r="Y5948">
        <v>9</v>
      </c>
      <c r="Z5948">
        <v>0.9</v>
      </c>
      <c r="AA5948">
        <v>-20</v>
      </c>
      <c r="AB5948" t="s">
        <v>27</v>
      </c>
      <c r="AC5948" s="2">
        <v>0.1</v>
      </c>
      <c r="AE5948" t="s">
        <v>138</v>
      </c>
      <c r="AI5948" s="1">
        <v>42362</v>
      </c>
      <c r="AJ5948" s="1">
        <v>42398</v>
      </c>
      <c r="AK5948" t="s">
        <v>50</v>
      </c>
      <c r="AL5948" t="s">
        <v>13112</v>
      </c>
      <c r="AM5948">
        <v>2257518</v>
      </c>
    </row>
    <row r="5949" spans="1:39" hidden="1" x14ac:dyDescent="0.25">
      <c r="A5949" t="s">
        <v>11155</v>
      </c>
      <c r="B5949" t="s">
        <v>11156</v>
      </c>
      <c r="C5949" t="s">
        <v>13113</v>
      </c>
      <c r="D5949" t="s">
        <v>13113</v>
      </c>
      <c r="F5949" t="s">
        <v>251</v>
      </c>
      <c r="G5949" t="s">
        <v>55</v>
      </c>
      <c r="H5949" t="s">
        <v>75</v>
      </c>
      <c r="I5949" t="s">
        <v>57</v>
      </c>
      <c r="J5949" t="s">
        <v>58</v>
      </c>
      <c r="K5949">
        <v>5</v>
      </c>
      <c r="L5949">
        <v>100</v>
      </c>
      <c r="M5949">
        <v>158.19999999999999</v>
      </c>
      <c r="N5949">
        <v>120</v>
      </c>
      <c r="Q5949">
        <v>108</v>
      </c>
      <c r="R5949">
        <v>1400</v>
      </c>
      <c r="S5949">
        <v>17</v>
      </c>
      <c r="T5949">
        <v>82.4</v>
      </c>
      <c r="U5949" t="s">
        <v>48</v>
      </c>
      <c r="V5949">
        <v>25000</v>
      </c>
      <c r="W5949">
        <v>3000</v>
      </c>
      <c r="X5949">
        <v>83</v>
      </c>
      <c r="Y5949">
        <v>17</v>
      </c>
      <c r="Z5949">
        <v>0.9</v>
      </c>
      <c r="AA5949">
        <v>-20</v>
      </c>
      <c r="AB5949" t="s">
        <v>27</v>
      </c>
      <c r="AC5949" s="2">
        <v>0.1</v>
      </c>
      <c r="AE5949" t="s">
        <v>172</v>
      </c>
      <c r="AI5949" s="1">
        <v>41852</v>
      </c>
      <c r="AJ5949" s="1">
        <v>41837</v>
      </c>
      <c r="AK5949" t="s">
        <v>50</v>
      </c>
      <c r="AL5949" t="s">
        <v>13114</v>
      </c>
      <c r="AM5949">
        <v>2215680</v>
      </c>
    </row>
    <row r="5950" spans="1:39" hidden="1" x14ac:dyDescent="0.25">
      <c r="A5950" t="s">
        <v>11155</v>
      </c>
      <c r="B5950" t="s">
        <v>11156</v>
      </c>
      <c r="C5950" t="s">
        <v>13115</v>
      </c>
      <c r="D5950" t="s">
        <v>13115</v>
      </c>
      <c r="F5950" t="s">
        <v>251</v>
      </c>
      <c r="G5950" t="s">
        <v>55</v>
      </c>
      <c r="H5950" t="s">
        <v>75</v>
      </c>
      <c r="I5950" t="s">
        <v>57</v>
      </c>
      <c r="J5950" t="s">
        <v>58</v>
      </c>
      <c r="K5950">
        <v>5</v>
      </c>
      <c r="L5950">
        <v>100</v>
      </c>
      <c r="M5950">
        <v>159.4</v>
      </c>
      <c r="N5950">
        <v>120.2</v>
      </c>
      <c r="O5950">
        <v>512</v>
      </c>
      <c r="Q5950">
        <v>110</v>
      </c>
      <c r="R5950">
        <v>1400</v>
      </c>
      <c r="S5950">
        <v>17</v>
      </c>
      <c r="T5950">
        <v>82.4</v>
      </c>
      <c r="U5950" t="s">
        <v>48</v>
      </c>
      <c r="V5950">
        <v>25000</v>
      </c>
      <c r="W5950">
        <v>3000</v>
      </c>
      <c r="X5950">
        <v>82</v>
      </c>
      <c r="Y5950">
        <v>9</v>
      </c>
      <c r="Z5950">
        <v>0.9</v>
      </c>
      <c r="AA5950">
        <v>-20</v>
      </c>
      <c r="AB5950" t="s">
        <v>27</v>
      </c>
      <c r="AC5950" s="2">
        <v>0.1</v>
      </c>
      <c r="AE5950" t="s">
        <v>138</v>
      </c>
      <c r="AI5950" s="1">
        <v>42362</v>
      </c>
      <c r="AJ5950" s="1">
        <v>42398</v>
      </c>
      <c r="AK5950" t="s">
        <v>50</v>
      </c>
      <c r="AL5950" t="s">
        <v>13116</v>
      </c>
      <c r="AM5950">
        <v>2257519</v>
      </c>
    </row>
    <row r="5951" spans="1:39" hidden="1" x14ac:dyDescent="0.25">
      <c r="A5951" t="s">
        <v>11155</v>
      </c>
      <c r="B5951" t="s">
        <v>11156</v>
      </c>
      <c r="C5951" t="s">
        <v>13117</v>
      </c>
      <c r="D5951" t="s">
        <v>13117</v>
      </c>
      <c r="F5951" t="s">
        <v>251</v>
      </c>
      <c r="G5951" t="s">
        <v>55</v>
      </c>
      <c r="H5951" t="s">
        <v>75</v>
      </c>
      <c r="I5951" t="s">
        <v>57</v>
      </c>
      <c r="J5951" t="s">
        <v>58</v>
      </c>
      <c r="K5951">
        <v>5</v>
      </c>
      <c r="L5951">
        <v>100</v>
      </c>
      <c r="M5951">
        <v>158.80000000000001</v>
      </c>
      <c r="N5951">
        <v>119.8</v>
      </c>
      <c r="O5951">
        <v>512</v>
      </c>
      <c r="Q5951">
        <v>110</v>
      </c>
      <c r="R5951">
        <v>1400</v>
      </c>
      <c r="S5951">
        <v>17</v>
      </c>
      <c r="T5951">
        <v>82.4</v>
      </c>
      <c r="U5951" t="s">
        <v>48</v>
      </c>
      <c r="V5951">
        <v>25000</v>
      </c>
      <c r="W5951">
        <v>4000</v>
      </c>
      <c r="X5951">
        <v>84</v>
      </c>
      <c r="Y5951">
        <v>15</v>
      </c>
      <c r="Z5951">
        <v>0.9</v>
      </c>
      <c r="AA5951">
        <v>-20</v>
      </c>
      <c r="AB5951" t="s">
        <v>27</v>
      </c>
      <c r="AC5951" s="2">
        <v>0.1</v>
      </c>
      <c r="AE5951" t="s">
        <v>138</v>
      </c>
      <c r="AI5951" s="1">
        <v>42362</v>
      </c>
      <c r="AJ5951" s="1">
        <v>42398</v>
      </c>
      <c r="AK5951" t="s">
        <v>50</v>
      </c>
      <c r="AL5951" t="s">
        <v>13118</v>
      </c>
      <c r="AM5951">
        <v>2257520</v>
      </c>
    </row>
    <row r="5952" spans="1:39" hidden="1" x14ac:dyDescent="0.25">
      <c r="A5952" t="s">
        <v>11155</v>
      </c>
      <c r="B5952" t="s">
        <v>11156</v>
      </c>
      <c r="C5952" t="s">
        <v>13119</v>
      </c>
      <c r="D5952" t="s">
        <v>13119</v>
      </c>
      <c r="F5952" t="s">
        <v>251</v>
      </c>
      <c r="G5952" t="s">
        <v>55</v>
      </c>
      <c r="H5952" t="s">
        <v>75</v>
      </c>
      <c r="I5952" t="s">
        <v>57</v>
      </c>
      <c r="J5952" t="s">
        <v>58</v>
      </c>
      <c r="K5952">
        <v>5</v>
      </c>
      <c r="L5952">
        <v>100</v>
      </c>
      <c r="M5952">
        <v>162.5</v>
      </c>
      <c r="N5952">
        <v>119.9</v>
      </c>
      <c r="O5952">
        <v>567</v>
      </c>
      <c r="Q5952">
        <v>110</v>
      </c>
      <c r="R5952">
        <v>1400</v>
      </c>
      <c r="S5952">
        <v>17</v>
      </c>
      <c r="T5952">
        <v>82.4</v>
      </c>
      <c r="U5952" t="s">
        <v>48</v>
      </c>
      <c r="V5952">
        <v>25000</v>
      </c>
      <c r="W5952">
        <v>4000</v>
      </c>
      <c r="X5952">
        <v>84</v>
      </c>
      <c r="Y5952">
        <v>13</v>
      </c>
      <c r="Z5952">
        <v>0.9</v>
      </c>
      <c r="AA5952">
        <v>-20</v>
      </c>
      <c r="AB5952" t="s">
        <v>27</v>
      </c>
      <c r="AC5952" s="2">
        <v>0.1</v>
      </c>
      <c r="AE5952" t="s">
        <v>138</v>
      </c>
      <c r="AI5952" s="1">
        <v>42156</v>
      </c>
      <c r="AJ5952" s="1">
        <v>42263</v>
      </c>
      <c r="AK5952" t="s">
        <v>50</v>
      </c>
      <c r="AL5952" t="s">
        <v>13120</v>
      </c>
      <c r="AM5952">
        <v>2248080</v>
      </c>
    </row>
    <row r="5953" spans="1:39" hidden="1" x14ac:dyDescent="0.25">
      <c r="A5953" t="s">
        <v>11155</v>
      </c>
      <c r="B5953" t="s">
        <v>11156</v>
      </c>
      <c r="C5953" t="s">
        <v>13121</v>
      </c>
      <c r="D5953" t="s">
        <v>13121</v>
      </c>
      <c r="F5953" t="s">
        <v>82</v>
      </c>
      <c r="G5953" t="s">
        <v>55</v>
      </c>
      <c r="H5953" t="s">
        <v>75</v>
      </c>
      <c r="I5953" t="s">
        <v>57</v>
      </c>
      <c r="J5953" t="s">
        <v>58</v>
      </c>
      <c r="K5953">
        <v>5</v>
      </c>
      <c r="L5953">
        <v>150</v>
      </c>
      <c r="M5953">
        <v>130.80000000000001</v>
      </c>
      <c r="N5953">
        <v>120.1</v>
      </c>
      <c r="O5953">
        <v>3156</v>
      </c>
      <c r="Q5953">
        <v>40</v>
      </c>
      <c r="R5953">
        <v>1300</v>
      </c>
      <c r="S5953">
        <v>17</v>
      </c>
      <c r="T5953">
        <v>76.5</v>
      </c>
      <c r="U5953" t="s">
        <v>48</v>
      </c>
      <c r="V5953">
        <v>25000</v>
      </c>
      <c r="W5953">
        <v>2700</v>
      </c>
      <c r="X5953">
        <v>80</v>
      </c>
      <c r="Y5953">
        <v>8</v>
      </c>
      <c r="Z5953">
        <v>0.9</v>
      </c>
      <c r="AA5953">
        <v>-20</v>
      </c>
      <c r="AB5953" t="s">
        <v>27</v>
      </c>
      <c r="AC5953" s="2">
        <v>0.1</v>
      </c>
      <c r="AE5953" t="s">
        <v>1775</v>
      </c>
      <c r="AI5953" s="1">
        <v>41974</v>
      </c>
      <c r="AJ5953" s="1">
        <v>41995</v>
      </c>
      <c r="AK5953" t="s">
        <v>50</v>
      </c>
      <c r="AL5953" t="s">
        <v>13122</v>
      </c>
      <c r="AM5953">
        <v>2229772</v>
      </c>
    </row>
    <row r="5954" spans="1:39" hidden="1" x14ac:dyDescent="0.25">
      <c r="A5954" t="s">
        <v>11155</v>
      </c>
      <c r="B5954" t="s">
        <v>11156</v>
      </c>
      <c r="C5954" t="s">
        <v>13123</v>
      </c>
      <c r="D5954" t="s">
        <v>13123</v>
      </c>
      <c r="F5954" t="s">
        <v>82</v>
      </c>
      <c r="G5954" t="s">
        <v>55</v>
      </c>
      <c r="H5954" t="s">
        <v>75</v>
      </c>
      <c r="I5954" t="s">
        <v>57</v>
      </c>
      <c r="J5954" t="s">
        <v>58</v>
      </c>
      <c r="K5954">
        <v>5</v>
      </c>
      <c r="L5954">
        <v>150</v>
      </c>
      <c r="M5954">
        <v>130.6</v>
      </c>
      <c r="N5954">
        <v>120.3</v>
      </c>
      <c r="O5954">
        <v>3256</v>
      </c>
      <c r="Q5954">
        <v>40</v>
      </c>
      <c r="R5954">
        <v>1300</v>
      </c>
      <c r="S5954">
        <v>17</v>
      </c>
      <c r="T5954">
        <v>76.5</v>
      </c>
      <c r="U5954" t="s">
        <v>48</v>
      </c>
      <c r="V5954">
        <v>25000</v>
      </c>
      <c r="W5954">
        <v>3000</v>
      </c>
      <c r="X5954">
        <v>80</v>
      </c>
      <c r="Y5954">
        <v>10</v>
      </c>
      <c r="Z5954">
        <v>0.9</v>
      </c>
      <c r="AA5954">
        <v>-20</v>
      </c>
      <c r="AB5954" t="s">
        <v>27</v>
      </c>
      <c r="AC5954" s="2">
        <v>0.1</v>
      </c>
      <c r="AE5954" t="s">
        <v>1775</v>
      </c>
      <c r="AI5954" s="1">
        <v>41974</v>
      </c>
      <c r="AJ5954" s="1">
        <v>41995</v>
      </c>
      <c r="AK5954" t="s">
        <v>50</v>
      </c>
      <c r="AL5954" t="s">
        <v>13124</v>
      </c>
      <c r="AM5954">
        <v>2229773</v>
      </c>
    </row>
    <row r="5955" spans="1:39" hidden="1" x14ac:dyDescent="0.25">
      <c r="A5955" t="s">
        <v>11155</v>
      </c>
      <c r="B5955" t="s">
        <v>11156</v>
      </c>
      <c r="C5955" t="s">
        <v>13125</v>
      </c>
      <c r="D5955" t="s">
        <v>13125</v>
      </c>
      <c r="E5955" t="s">
        <v>13126</v>
      </c>
      <c r="F5955" t="s">
        <v>204</v>
      </c>
      <c r="G5955" t="s">
        <v>148</v>
      </c>
      <c r="H5955" t="s">
        <v>149</v>
      </c>
      <c r="I5955" t="s">
        <v>148</v>
      </c>
      <c r="J5955" t="s">
        <v>58</v>
      </c>
      <c r="K5955">
        <v>5</v>
      </c>
      <c r="L5955">
        <v>40</v>
      </c>
      <c r="M5955">
        <v>97</v>
      </c>
      <c r="N5955">
        <v>35</v>
      </c>
      <c r="R5955">
        <v>325</v>
      </c>
      <c r="S5955">
        <v>5.3</v>
      </c>
      <c r="T5955">
        <v>65</v>
      </c>
      <c r="U5955" t="s">
        <v>48</v>
      </c>
      <c r="V5955">
        <v>15000</v>
      </c>
      <c r="W5955">
        <v>2700</v>
      </c>
      <c r="X5955">
        <v>83</v>
      </c>
      <c r="Y5955">
        <v>21</v>
      </c>
      <c r="Z5955">
        <v>0.9</v>
      </c>
      <c r="AA5955">
        <v>-20</v>
      </c>
      <c r="AB5955" t="s">
        <v>27</v>
      </c>
      <c r="AC5955" s="2">
        <v>0.1</v>
      </c>
      <c r="AE5955" t="s">
        <v>172</v>
      </c>
      <c r="AI5955" s="1">
        <v>41904</v>
      </c>
      <c r="AJ5955" s="1">
        <v>41911</v>
      </c>
      <c r="AK5955" t="s">
        <v>50</v>
      </c>
      <c r="AL5955" t="s">
        <v>13127</v>
      </c>
      <c r="AM5955">
        <v>2220687</v>
      </c>
    </row>
    <row r="5956" spans="1:39" hidden="1" x14ac:dyDescent="0.25">
      <c r="A5956" t="s">
        <v>11155</v>
      </c>
      <c r="B5956" t="s">
        <v>11156</v>
      </c>
      <c r="C5956" t="s">
        <v>13128</v>
      </c>
      <c r="D5956" t="s">
        <v>13128</v>
      </c>
      <c r="F5956" t="s">
        <v>74</v>
      </c>
      <c r="G5956" t="s">
        <v>44</v>
      </c>
      <c r="H5956" t="s">
        <v>75</v>
      </c>
      <c r="I5956" t="s">
        <v>46</v>
      </c>
      <c r="J5956" t="s">
        <v>58</v>
      </c>
      <c r="K5956">
        <v>5</v>
      </c>
      <c r="L5956">
        <v>40</v>
      </c>
      <c r="M5956">
        <v>112.3</v>
      </c>
      <c r="N5956">
        <v>64.099999999999994</v>
      </c>
      <c r="R5956">
        <v>470</v>
      </c>
      <c r="S5956">
        <v>6</v>
      </c>
      <c r="T5956">
        <v>78.3</v>
      </c>
      <c r="U5956" t="s">
        <v>48</v>
      </c>
      <c r="V5956">
        <v>25000</v>
      </c>
      <c r="W5956">
        <v>2700</v>
      </c>
      <c r="X5956">
        <v>83</v>
      </c>
      <c r="Y5956">
        <v>13</v>
      </c>
      <c r="Z5956">
        <v>0.9</v>
      </c>
      <c r="AA5956">
        <v>-20</v>
      </c>
      <c r="AB5956" t="s">
        <v>27</v>
      </c>
      <c r="AC5956" s="2">
        <v>0.1</v>
      </c>
      <c r="AE5956" t="s">
        <v>138</v>
      </c>
      <c r="AI5956" s="1">
        <v>42262</v>
      </c>
      <c r="AJ5956" s="1">
        <v>42270</v>
      </c>
      <c r="AK5956" t="s">
        <v>50</v>
      </c>
      <c r="AL5956" t="s">
        <v>13129</v>
      </c>
      <c r="AM5956">
        <v>2248389</v>
      </c>
    </row>
    <row r="5957" spans="1:39" hidden="1" x14ac:dyDescent="0.25">
      <c r="A5957" t="s">
        <v>11155</v>
      </c>
      <c r="B5957" t="s">
        <v>11156</v>
      </c>
      <c r="C5957" t="s">
        <v>13130</v>
      </c>
      <c r="D5957" t="s">
        <v>13130</v>
      </c>
      <c r="F5957" t="s">
        <v>74</v>
      </c>
      <c r="G5957" t="s">
        <v>44</v>
      </c>
      <c r="H5957" t="s">
        <v>75</v>
      </c>
      <c r="I5957" t="s">
        <v>46</v>
      </c>
      <c r="J5957" t="s">
        <v>58</v>
      </c>
      <c r="K5957">
        <v>5</v>
      </c>
      <c r="L5957">
        <v>40</v>
      </c>
      <c r="M5957">
        <v>109.4</v>
      </c>
      <c r="N5957">
        <v>59.8</v>
      </c>
      <c r="R5957">
        <v>480</v>
      </c>
      <c r="S5957">
        <v>6</v>
      </c>
      <c r="T5957">
        <v>80</v>
      </c>
      <c r="U5957" t="s">
        <v>48</v>
      </c>
      <c r="V5957">
        <v>25000</v>
      </c>
      <c r="W5957">
        <v>2700</v>
      </c>
      <c r="X5957">
        <v>84</v>
      </c>
      <c r="Y5957">
        <v>13</v>
      </c>
      <c r="Z5957">
        <v>0.9</v>
      </c>
      <c r="AA5957">
        <v>-20</v>
      </c>
      <c r="AB5957" t="s">
        <v>27</v>
      </c>
      <c r="AC5957" s="2">
        <v>0.1</v>
      </c>
      <c r="AD5957" t="s">
        <v>48</v>
      </c>
      <c r="AE5957" t="s">
        <v>470</v>
      </c>
      <c r="AF5957" t="s">
        <v>48</v>
      </c>
      <c r="AI5957" s="1">
        <v>42585</v>
      </c>
      <c r="AJ5957" s="1">
        <v>42606</v>
      </c>
      <c r="AK5957" t="s">
        <v>50</v>
      </c>
      <c r="AL5957" t="s">
        <v>13131</v>
      </c>
      <c r="AM5957">
        <v>2276417</v>
      </c>
    </row>
    <row r="5958" spans="1:39" hidden="1" x14ac:dyDescent="0.25">
      <c r="A5958" t="s">
        <v>11155</v>
      </c>
      <c r="B5958" t="s">
        <v>11156</v>
      </c>
      <c r="C5958" t="s">
        <v>13132</v>
      </c>
      <c r="D5958" t="s">
        <v>13132</v>
      </c>
      <c r="F5958" t="s">
        <v>74</v>
      </c>
      <c r="G5958" t="s">
        <v>44</v>
      </c>
      <c r="H5958" t="s">
        <v>75</v>
      </c>
      <c r="I5958" t="s">
        <v>46</v>
      </c>
      <c r="J5958" t="s">
        <v>58</v>
      </c>
      <c r="K5958">
        <v>5</v>
      </c>
      <c r="L5958">
        <v>40</v>
      </c>
      <c r="M5958">
        <v>112.2</v>
      </c>
      <c r="N5958">
        <v>63.6</v>
      </c>
      <c r="R5958">
        <v>470</v>
      </c>
      <c r="S5958">
        <v>6</v>
      </c>
      <c r="T5958">
        <v>78.3</v>
      </c>
      <c r="U5958" t="s">
        <v>48</v>
      </c>
      <c r="V5958">
        <v>25000</v>
      </c>
      <c r="W5958">
        <v>3000</v>
      </c>
      <c r="X5958">
        <v>83</v>
      </c>
      <c r="Y5958">
        <v>10</v>
      </c>
      <c r="Z5958">
        <v>0.9</v>
      </c>
      <c r="AA5958">
        <v>-20</v>
      </c>
      <c r="AB5958" t="s">
        <v>27</v>
      </c>
      <c r="AC5958" s="2">
        <v>0.1</v>
      </c>
      <c r="AE5958" t="s">
        <v>138</v>
      </c>
      <c r="AI5958" s="1">
        <v>42262</v>
      </c>
      <c r="AJ5958" s="1">
        <v>42270</v>
      </c>
      <c r="AK5958" t="s">
        <v>50</v>
      </c>
      <c r="AL5958" t="s">
        <v>13133</v>
      </c>
      <c r="AM5958">
        <v>2248387</v>
      </c>
    </row>
    <row r="5959" spans="1:39" hidden="1" x14ac:dyDescent="0.25">
      <c r="A5959" t="s">
        <v>11155</v>
      </c>
      <c r="B5959" t="s">
        <v>11156</v>
      </c>
      <c r="C5959" t="s">
        <v>13134</v>
      </c>
      <c r="D5959" t="s">
        <v>13134</v>
      </c>
      <c r="F5959" t="s">
        <v>74</v>
      </c>
      <c r="G5959" t="s">
        <v>44</v>
      </c>
      <c r="H5959" t="s">
        <v>75</v>
      </c>
      <c r="I5959" t="s">
        <v>46</v>
      </c>
      <c r="J5959" t="s">
        <v>58</v>
      </c>
      <c r="K5959">
        <v>5</v>
      </c>
      <c r="L5959">
        <v>40</v>
      </c>
      <c r="M5959">
        <v>107.8</v>
      </c>
      <c r="N5959">
        <v>59.9</v>
      </c>
      <c r="R5959">
        <v>480</v>
      </c>
      <c r="S5959">
        <v>6</v>
      </c>
      <c r="T5959">
        <v>80</v>
      </c>
      <c r="U5959" t="s">
        <v>48</v>
      </c>
      <c r="V5959">
        <v>25000</v>
      </c>
      <c r="W5959">
        <v>3000</v>
      </c>
      <c r="X5959">
        <v>83</v>
      </c>
      <c r="Y5959">
        <v>8</v>
      </c>
      <c r="Z5959">
        <v>0.9</v>
      </c>
      <c r="AA5959">
        <v>-20</v>
      </c>
      <c r="AB5959" t="s">
        <v>27</v>
      </c>
      <c r="AC5959" s="2">
        <v>0.1</v>
      </c>
      <c r="AD5959" t="s">
        <v>48</v>
      </c>
      <c r="AE5959" t="s">
        <v>470</v>
      </c>
      <c r="AF5959" t="s">
        <v>48</v>
      </c>
      <c r="AI5959" s="1">
        <v>42585</v>
      </c>
      <c r="AJ5959" s="1">
        <v>42606</v>
      </c>
      <c r="AK5959" t="s">
        <v>50</v>
      </c>
      <c r="AL5959" t="s">
        <v>13135</v>
      </c>
      <c r="AM5959">
        <v>2276418</v>
      </c>
    </row>
    <row r="5960" spans="1:39" hidden="1" x14ac:dyDescent="0.25">
      <c r="A5960" t="s">
        <v>11155</v>
      </c>
      <c r="B5960" t="s">
        <v>11156</v>
      </c>
      <c r="C5960" t="s">
        <v>13136</v>
      </c>
      <c r="D5960" t="s">
        <v>13136</v>
      </c>
      <c r="F5960" t="s">
        <v>74</v>
      </c>
      <c r="G5960" t="s">
        <v>44</v>
      </c>
      <c r="H5960" t="s">
        <v>75</v>
      </c>
      <c r="I5960" t="s">
        <v>46</v>
      </c>
      <c r="J5960" t="s">
        <v>58</v>
      </c>
      <c r="K5960">
        <v>5</v>
      </c>
      <c r="L5960">
        <v>40</v>
      </c>
      <c r="M5960">
        <v>109.7</v>
      </c>
      <c r="N5960">
        <v>59.9</v>
      </c>
      <c r="R5960">
        <v>480</v>
      </c>
      <c r="S5960">
        <v>6</v>
      </c>
      <c r="T5960">
        <v>80</v>
      </c>
      <c r="U5960" t="s">
        <v>48</v>
      </c>
      <c r="V5960">
        <v>25000</v>
      </c>
      <c r="W5960">
        <v>4000</v>
      </c>
      <c r="X5960">
        <v>84</v>
      </c>
      <c r="Y5960">
        <v>15</v>
      </c>
      <c r="Z5960">
        <v>0.9</v>
      </c>
      <c r="AA5960">
        <v>-20</v>
      </c>
      <c r="AB5960" t="s">
        <v>27</v>
      </c>
      <c r="AC5960" s="2">
        <v>0.1</v>
      </c>
      <c r="AD5960" t="s">
        <v>48</v>
      </c>
      <c r="AE5960" t="s">
        <v>470</v>
      </c>
      <c r="AF5960" t="s">
        <v>48</v>
      </c>
      <c r="AI5960" s="1">
        <v>42585</v>
      </c>
      <c r="AJ5960" s="1">
        <v>42606</v>
      </c>
      <c r="AK5960" t="s">
        <v>50</v>
      </c>
      <c r="AL5960" t="s">
        <v>13137</v>
      </c>
      <c r="AM5960">
        <v>2276419</v>
      </c>
    </row>
    <row r="5961" spans="1:39" hidden="1" x14ac:dyDescent="0.25">
      <c r="A5961" t="s">
        <v>11155</v>
      </c>
      <c r="B5961" t="s">
        <v>11156</v>
      </c>
      <c r="C5961" t="s">
        <v>13138</v>
      </c>
      <c r="D5961" t="s">
        <v>13138</v>
      </c>
      <c r="F5961" t="s">
        <v>74</v>
      </c>
      <c r="G5961" t="s">
        <v>44</v>
      </c>
      <c r="H5961" t="s">
        <v>45</v>
      </c>
      <c r="I5961" t="s">
        <v>46</v>
      </c>
      <c r="J5961" t="s">
        <v>58</v>
      </c>
      <c r="K5961">
        <v>5</v>
      </c>
      <c r="L5961">
        <v>40</v>
      </c>
      <c r="M5961">
        <v>112.3</v>
      </c>
      <c r="N5961">
        <v>64.099999999999994</v>
      </c>
      <c r="R5961">
        <v>470</v>
      </c>
      <c r="S5961">
        <v>6</v>
      </c>
      <c r="T5961">
        <v>78.3</v>
      </c>
      <c r="U5961" t="s">
        <v>48</v>
      </c>
      <c r="V5961">
        <v>25000</v>
      </c>
      <c r="W5961">
        <v>2700</v>
      </c>
      <c r="X5961">
        <v>83</v>
      </c>
      <c r="Y5961">
        <v>13</v>
      </c>
      <c r="Z5961">
        <v>0.9</v>
      </c>
      <c r="AA5961">
        <v>-20</v>
      </c>
      <c r="AB5961" t="s">
        <v>27</v>
      </c>
      <c r="AC5961" s="2">
        <v>0.1</v>
      </c>
      <c r="AE5961" t="s">
        <v>138</v>
      </c>
      <c r="AI5961" s="1">
        <v>42262</v>
      </c>
      <c r="AJ5961" s="1">
        <v>42270</v>
      </c>
      <c r="AK5961" t="s">
        <v>50</v>
      </c>
      <c r="AL5961" t="s">
        <v>13139</v>
      </c>
      <c r="AM5961">
        <v>2248390</v>
      </c>
    </row>
    <row r="5962" spans="1:39" hidden="1" x14ac:dyDescent="0.25">
      <c r="A5962" t="s">
        <v>11155</v>
      </c>
      <c r="B5962" t="s">
        <v>11156</v>
      </c>
      <c r="C5962" t="s">
        <v>13140</v>
      </c>
      <c r="D5962" t="s">
        <v>13140</v>
      </c>
      <c r="F5962" t="s">
        <v>74</v>
      </c>
      <c r="G5962" t="s">
        <v>44</v>
      </c>
      <c r="H5962" t="s">
        <v>45</v>
      </c>
      <c r="I5962" t="s">
        <v>46</v>
      </c>
      <c r="J5962" t="s">
        <v>58</v>
      </c>
      <c r="K5962">
        <v>5</v>
      </c>
      <c r="L5962">
        <v>40</v>
      </c>
      <c r="M5962">
        <v>109.4</v>
      </c>
      <c r="N5962">
        <v>59.8</v>
      </c>
      <c r="R5962">
        <v>480</v>
      </c>
      <c r="S5962">
        <v>6</v>
      </c>
      <c r="T5962">
        <v>80</v>
      </c>
      <c r="U5962" t="s">
        <v>48</v>
      </c>
      <c r="V5962">
        <v>25000</v>
      </c>
      <c r="W5962">
        <v>2700</v>
      </c>
      <c r="X5962">
        <v>84</v>
      </c>
      <c r="Y5962">
        <v>13</v>
      </c>
      <c r="Z5962">
        <v>0.9</v>
      </c>
      <c r="AA5962">
        <v>-20</v>
      </c>
      <c r="AB5962" t="s">
        <v>27</v>
      </c>
      <c r="AC5962" s="2">
        <v>0.1</v>
      </c>
      <c r="AD5962" t="s">
        <v>48</v>
      </c>
      <c r="AE5962" t="s">
        <v>470</v>
      </c>
      <c r="AF5962" t="s">
        <v>48</v>
      </c>
      <c r="AI5962" s="1">
        <v>42585</v>
      </c>
      <c r="AJ5962" s="1">
        <v>42606</v>
      </c>
      <c r="AK5962" t="s">
        <v>50</v>
      </c>
      <c r="AL5962" t="s">
        <v>13141</v>
      </c>
      <c r="AM5962">
        <v>2276420</v>
      </c>
    </row>
    <row r="5963" spans="1:39" hidden="1" x14ac:dyDescent="0.25">
      <c r="A5963" t="s">
        <v>11155</v>
      </c>
      <c r="B5963" t="s">
        <v>11156</v>
      </c>
      <c r="C5963" t="s">
        <v>13142</v>
      </c>
      <c r="D5963" t="s">
        <v>13142</v>
      </c>
      <c r="F5963" t="s">
        <v>74</v>
      </c>
      <c r="G5963" t="s">
        <v>44</v>
      </c>
      <c r="H5963" t="s">
        <v>45</v>
      </c>
      <c r="I5963" t="s">
        <v>46</v>
      </c>
      <c r="J5963" t="s">
        <v>58</v>
      </c>
      <c r="K5963">
        <v>5</v>
      </c>
      <c r="L5963">
        <v>40</v>
      </c>
      <c r="M5963">
        <v>112.2</v>
      </c>
      <c r="N5963">
        <v>63.6</v>
      </c>
      <c r="R5963">
        <v>470</v>
      </c>
      <c r="S5963">
        <v>6</v>
      </c>
      <c r="T5963">
        <v>78.3</v>
      </c>
      <c r="U5963" t="s">
        <v>48</v>
      </c>
      <c r="V5963">
        <v>25000</v>
      </c>
      <c r="W5963">
        <v>3000</v>
      </c>
      <c r="X5963">
        <v>83</v>
      </c>
      <c r="Y5963">
        <v>10</v>
      </c>
      <c r="Z5963">
        <v>0.9</v>
      </c>
      <c r="AA5963">
        <v>-20</v>
      </c>
      <c r="AB5963" t="s">
        <v>27</v>
      </c>
      <c r="AC5963" s="2">
        <v>0.1</v>
      </c>
      <c r="AE5963" t="s">
        <v>138</v>
      </c>
      <c r="AI5963" s="1">
        <v>42262</v>
      </c>
      <c r="AJ5963" s="1">
        <v>42270</v>
      </c>
      <c r="AK5963" t="s">
        <v>50</v>
      </c>
      <c r="AL5963" t="s">
        <v>13143</v>
      </c>
      <c r="AM5963">
        <v>2248388</v>
      </c>
    </row>
    <row r="5964" spans="1:39" hidden="1" x14ac:dyDescent="0.25">
      <c r="A5964" t="s">
        <v>11155</v>
      </c>
      <c r="B5964" t="s">
        <v>11156</v>
      </c>
      <c r="C5964" t="s">
        <v>13144</v>
      </c>
      <c r="D5964" t="s">
        <v>13144</v>
      </c>
      <c r="F5964" t="s">
        <v>74</v>
      </c>
      <c r="G5964" t="s">
        <v>44</v>
      </c>
      <c r="H5964" t="s">
        <v>45</v>
      </c>
      <c r="I5964" t="s">
        <v>46</v>
      </c>
      <c r="J5964" t="s">
        <v>58</v>
      </c>
      <c r="K5964">
        <v>5</v>
      </c>
      <c r="L5964">
        <v>40</v>
      </c>
      <c r="M5964">
        <v>107.8</v>
      </c>
      <c r="N5964">
        <v>59.9</v>
      </c>
      <c r="R5964">
        <v>480</v>
      </c>
      <c r="S5964">
        <v>6</v>
      </c>
      <c r="T5964">
        <v>80</v>
      </c>
      <c r="U5964" t="s">
        <v>48</v>
      </c>
      <c r="V5964">
        <v>25000</v>
      </c>
      <c r="W5964">
        <v>3000</v>
      </c>
      <c r="X5964">
        <v>83</v>
      </c>
      <c r="Y5964">
        <v>8</v>
      </c>
      <c r="Z5964">
        <v>0.9</v>
      </c>
      <c r="AA5964">
        <v>-20</v>
      </c>
      <c r="AB5964" t="s">
        <v>27</v>
      </c>
      <c r="AC5964" s="2">
        <v>0.1</v>
      </c>
      <c r="AD5964" t="s">
        <v>48</v>
      </c>
      <c r="AE5964" t="s">
        <v>470</v>
      </c>
      <c r="AF5964" t="s">
        <v>48</v>
      </c>
      <c r="AI5964" s="1">
        <v>42585</v>
      </c>
      <c r="AJ5964" s="1">
        <v>42606</v>
      </c>
      <c r="AK5964" t="s">
        <v>50</v>
      </c>
      <c r="AL5964" t="s">
        <v>13145</v>
      </c>
      <c r="AM5964">
        <v>2276421</v>
      </c>
    </row>
    <row r="5965" spans="1:39" hidden="1" x14ac:dyDescent="0.25">
      <c r="A5965" t="s">
        <v>11155</v>
      </c>
      <c r="B5965" t="s">
        <v>11156</v>
      </c>
      <c r="C5965" t="s">
        <v>13146</v>
      </c>
      <c r="D5965" t="s">
        <v>13146</v>
      </c>
      <c r="F5965" t="s">
        <v>74</v>
      </c>
      <c r="G5965" t="s">
        <v>44</v>
      </c>
      <c r="H5965" t="s">
        <v>45</v>
      </c>
      <c r="I5965" t="s">
        <v>46</v>
      </c>
      <c r="J5965" t="s">
        <v>58</v>
      </c>
      <c r="K5965">
        <v>5</v>
      </c>
      <c r="L5965">
        <v>40</v>
      </c>
      <c r="M5965">
        <v>109.7</v>
      </c>
      <c r="N5965">
        <v>59.9</v>
      </c>
      <c r="R5965">
        <v>480</v>
      </c>
      <c r="S5965">
        <v>6</v>
      </c>
      <c r="T5965">
        <v>80</v>
      </c>
      <c r="U5965" t="s">
        <v>48</v>
      </c>
      <c r="V5965">
        <v>25000</v>
      </c>
      <c r="W5965">
        <v>4000</v>
      </c>
      <c r="X5965">
        <v>84</v>
      </c>
      <c r="Y5965">
        <v>15</v>
      </c>
      <c r="Z5965">
        <v>0.9</v>
      </c>
      <c r="AA5965">
        <v>-20</v>
      </c>
      <c r="AB5965" t="s">
        <v>27</v>
      </c>
      <c r="AC5965" s="2">
        <v>0.1</v>
      </c>
      <c r="AD5965" t="s">
        <v>48</v>
      </c>
      <c r="AE5965" t="s">
        <v>470</v>
      </c>
      <c r="AF5965" t="s">
        <v>48</v>
      </c>
      <c r="AI5965" s="1">
        <v>42585</v>
      </c>
      <c r="AJ5965" s="1">
        <v>42606</v>
      </c>
      <c r="AK5965" t="s">
        <v>50</v>
      </c>
      <c r="AL5965" t="s">
        <v>13147</v>
      </c>
      <c r="AM5965">
        <v>2276422</v>
      </c>
    </row>
    <row r="5966" spans="1:39" hidden="1" x14ac:dyDescent="0.25">
      <c r="A5966" t="s">
        <v>11155</v>
      </c>
      <c r="B5966" t="s">
        <v>11156</v>
      </c>
      <c r="C5966" t="s">
        <v>13148</v>
      </c>
      <c r="D5966" t="s">
        <v>13148</v>
      </c>
      <c r="E5966" t="s">
        <v>13149</v>
      </c>
      <c r="F5966" t="s">
        <v>152</v>
      </c>
      <c r="G5966" t="s">
        <v>153</v>
      </c>
      <c r="H5966" t="s">
        <v>75</v>
      </c>
      <c r="I5966" t="s">
        <v>46</v>
      </c>
      <c r="J5966" t="s">
        <v>58</v>
      </c>
      <c r="K5966">
        <v>5</v>
      </c>
      <c r="L5966">
        <v>40</v>
      </c>
      <c r="M5966">
        <v>123</v>
      </c>
      <c r="N5966">
        <v>79.900000000000006</v>
      </c>
      <c r="R5966">
        <v>450</v>
      </c>
      <c r="S5966">
        <v>6.1</v>
      </c>
      <c r="T5966">
        <v>75</v>
      </c>
      <c r="U5966" t="s">
        <v>48</v>
      </c>
      <c r="V5966">
        <v>25000</v>
      </c>
      <c r="W5966">
        <v>2700</v>
      </c>
      <c r="X5966">
        <v>82</v>
      </c>
      <c r="Y5966">
        <v>16</v>
      </c>
      <c r="Z5966">
        <v>0.7</v>
      </c>
      <c r="AA5966">
        <v>-20</v>
      </c>
      <c r="AB5966" t="s">
        <v>27</v>
      </c>
      <c r="AC5966" s="2">
        <v>0.1</v>
      </c>
      <c r="AE5966" t="s">
        <v>172</v>
      </c>
      <c r="AI5966" s="1">
        <v>41904</v>
      </c>
      <c r="AJ5966" s="1">
        <v>41911</v>
      </c>
      <c r="AK5966" t="s">
        <v>50</v>
      </c>
      <c r="AL5966" t="s">
        <v>13150</v>
      </c>
      <c r="AM5966">
        <v>2220688</v>
      </c>
    </row>
    <row r="5967" spans="1:39" hidden="1" x14ac:dyDescent="0.25">
      <c r="A5967" t="s">
        <v>11155</v>
      </c>
      <c r="B5967" t="s">
        <v>11156</v>
      </c>
      <c r="C5967" t="s">
        <v>13151</v>
      </c>
      <c r="D5967" t="s">
        <v>13151</v>
      </c>
      <c r="E5967" t="s">
        <v>13152</v>
      </c>
      <c r="F5967" t="s">
        <v>74</v>
      </c>
      <c r="G5967" t="s">
        <v>44</v>
      </c>
      <c r="H5967" t="s">
        <v>75</v>
      </c>
      <c r="I5967" t="s">
        <v>46</v>
      </c>
      <c r="J5967" t="s">
        <v>58</v>
      </c>
      <c r="K5967">
        <v>5</v>
      </c>
      <c r="L5967">
        <v>40</v>
      </c>
      <c r="M5967">
        <v>112</v>
      </c>
      <c r="N5967">
        <v>63.5</v>
      </c>
      <c r="R5967">
        <v>470</v>
      </c>
      <c r="S5967">
        <v>7</v>
      </c>
      <c r="T5967">
        <v>67.099999999999994</v>
      </c>
      <c r="U5967" t="s">
        <v>48</v>
      </c>
      <c r="V5967">
        <v>25000</v>
      </c>
      <c r="W5967">
        <v>2700</v>
      </c>
      <c r="X5967">
        <v>83</v>
      </c>
      <c r="Y5967">
        <v>17</v>
      </c>
      <c r="Z5967">
        <v>0.9</v>
      </c>
      <c r="AA5967">
        <v>-20</v>
      </c>
      <c r="AB5967" t="s">
        <v>27</v>
      </c>
      <c r="AC5967" s="2">
        <v>0.1</v>
      </c>
      <c r="AE5967" t="s">
        <v>172</v>
      </c>
      <c r="AI5967" s="1">
        <v>41821</v>
      </c>
      <c r="AJ5967" s="1">
        <v>41838</v>
      </c>
      <c r="AK5967" t="s">
        <v>50</v>
      </c>
      <c r="AL5967" t="s">
        <v>13153</v>
      </c>
      <c r="AM5967">
        <v>2215714</v>
      </c>
    </row>
    <row r="5968" spans="1:39" hidden="1" x14ac:dyDescent="0.25">
      <c r="A5968" t="s">
        <v>11155</v>
      </c>
      <c r="B5968" t="s">
        <v>11156</v>
      </c>
      <c r="C5968" t="s">
        <v>13154</v>
      </c>
      <c r="D5968" t="s">
        <v>13154</v>
      </c>
      <c r="F5968" t="s">
        <v>74</v>
      </c>
      <c r="G5968" t="s">
        <v>44</v>
      </c>
      <c r="H5968" t="s">
        <v>75</v>
      </c>
      <c r="I5968" t="s">
        <v>46</v>
      </c>
      <c r="J5968" t="s">
        <v>58</v>
      </c>
      <c r="K5968">
        <v>5</v>
      </c>
      <c r="L5968">
        <v>40</v>
      </c>
      <c r="M5968">
        <v>112</v>
      </c>
      <c r="N5968">
        <v>63.5</v>
      </c>
      <c r="R5968">
        <v>470</v>
      </c>
      <c r="S5968">
        <v>7</v>
      </c>
      <c r="T5968">
        <v>67.099999999999994</v>
      </c>
      <c r="U5968" t="s">
        <v>48</v>
      </c>
      <c r="V5968">
        <v>25000</v>
      </c>
      <c r="W5968">
        <v>3000</v>
      </c>
      <c r="X5968">
        <v>83</v>
      </c>
      <c r="Y5968">
        <v>19</v>
      </c>
      <c r="Z5968">
        <v>0.9</v>
      </c>
      <c r="AA5968">
        <v>-20</v>
      </c>
      <c r="AB5968" t="s">
        <v>27</v>
      </c>
      <c r="AC5968" s="2">
        <v>0.1</v>
      </c>
      <c r="AE5968" t="s">
        <v>172</v>
      </c>
      <c r="AI5968" s="1">
        <v>41821</v>
      </c>
      <c r="AJ5968" s="1">
        <v>41838</v>
      </c>
      <c r="AK5968" t="s">
        <v>50</v>
      </c>
      <c r="AL5968" t="s">
        <v>13155</v>
      </c>
      <c r="AM5968">
        <v>2215715</v>
      </c>
    </row>
    <row r="5969" spans="1:39" hidden="1" x14ac:dyDescent="0.25">
      <c r="A5969" t="s">
        <v>11155</v>
      </c>
      <c r="B5969" t="s">
        <v>11156</v>
      </c>
      <c r="C5969" t="s">
        <v>13156</v>
      </c>
      <c r="D5969" t="s">
        <v>13156</v>
      </c>
      <c r="F5969" t="s">
        <v>74</v>
      </c>
      <c r="G5969" t="s">
        <v>44</v>
      </c>
      <c r="H5969" t="s">
        <v>45</v>
      </c>
      <c r="I5969" t="s">
        <v>46</v>
      </c>
      <c r="J5969" t="s">
        <v>58</v>
      </c>
      <c r="K5969">
        <v>5</v>
      </c>
      <c r="L5969">
        <v>40</v>
      </c>
      <c r="M5969">
        <v>112</v>
      </c>
      <c r="N5969">
        <v>63.5</v>
      </c>
      <c r="R5969">
        <v>470</v>
      </c>
      <c r="S5969">
        <v>7</v>
      </c>
      <c r="T5969">
        <v>67.099999999999994</v>
      </c>
      <c r="U5969" t="s">
        <v>48</v>
      </c>
      <c r="V5969">
        <v>25000</v>
      </c>
      <c r="W5969">
        <v>2700</v>
      </c>
      <c r="X5969">
        <v>83</v>
      </c>
      <c r="Y5969">
        <v>17</v>
      </c>
      <c r="Z5969">
        <v>0.9</v>
      </c>
      <c r="AA5969">
        <v>-20</v>
      </c>
      <c r="AB5969" t="s">
        <v>27</v>
      </c>
      <c r="AC5969" s="2">
        <v>0.1</v>
      </c>
      <c r="AE5969" t="s">
        <v>172</v>
      </c>
      <c r="AI5969" s="1">
        <v>41821</v>
      </c>
      <c r="AJ5969" s="1">
        <v>41838</v>
      </c>
      <c r="AK5969" t="s">
        <v>50</v>
      </c>
      <c r="AL5969" t="s">
        <v>13157</v>
      </c>
      <c r="AM5969">
        <v>2216614</v>
      </c>
    </row>
    <row r="5970" spans="1:39" hidden="1" x14ac:dyDescent="0.25">
      <c r="A5970" t="s">
        <v>12782</v>
      </c>
      <c r="B5970" t="s">
        <v>12783</v>
      </c>
      <c r="C5970" t="s">
        <v>3773</v>
      </c>
      <c r="D5970" t="s">
        <v>13158</v>
      </c>
      <c r="F5970" t="s">
        <v>88</v>
      </c>
      <c r="G5970" t="s">
        <v>55</v>
      </c>
      <c r="H5970" t="s">
        <v>75</v>
      </c>
      <c r="I5970" t="s">
        <v>57</v>
      </c>
      <c r="J5970" t="s">
        <v>58</v>
      </c>
      <c r="K5970">
        <v>5</v>
      </c>
      <c r="L5970">
        <v>50</v>
      </c>
      <c r="M5970">
        <v>84.3</v>
      </c>
      <c r="N5970">
        <v>63.2</v>
      </c>
      <c r="O5970">
        <v>1051</v>
      </c>
      <c r="Q5970">
        <v>40</v>
      </c>
      <c r="R5970">
        <v>550</v>
      </c>
      <c r="S5970">
        <v>8</v>
      </c>
      <c r="T5970">
        <v>68.8</v>
      </c>
      <c r="U5970" t="s">
        <v>48</v>
      </c>
      <c r="V5970">
        <v>25000</v>
      </c>
      <c r="W5970">
        <v>3000</v>
      </c>
      <c r="X5970">
        <v>92</v>
      </c>
      <c r="Y5970">
        <v>68</v>
      </c>
      <c r="Z5970">
        <v>1</v>
      </c>
      <c r="AA5970">
        <v>-20</v>
      </c>
      <c r="AB5970" t="s">
        <v>27</v>
      </c>
      <c r="AC5970" s="2">
        <v>0.1</v>
      </c>
      <c r="AE5970" t="s">
        <v>13002</v>
      </c>
      <c r="AI5970" s="1">
        <v>42170</v>
      </c>
      <c r="AJ5970" s="1">
        <v>42180</v>
      </c>
      <c r="AK5970" t="s">
        <v>60</v>
      </c>
      <c r="AL5970" t="s">
        <v>13159</v>
      </c>
      <c r="AM5970">
        <v>2243214</v>
      </c>
    </row>
    <row r="5971" spans="1:39" hidden="1" x14ac:dyDescent="0.25">
      <c r="A5971" t="s">
        <v>12782</v>
      </c>
      <c r="B5971" t="s">
        <v>12783</v>
      </c>
      <c r="C5971" t="s">
        <v>3773</v>
      </c>
      <c r="D5971" t="s">
        <v>13160</v>
      </c>
      <c r="F5971" t="s">
        <v>88</v>
      </c>
      <c r="G5971" t="s">
        <v>55</v>
      </c>
      <c r="H5971" t="s">
        <v>75</v>
      </c>
      <c r="I5971" t="s">
        <v>57</v>
      </c>
      <c r="J5971" t="s">
        <v>58</v>
      </c>
      <c r="K5971">
        <v>5</v>
      </c>
      <c r="L5971">
        <v>50</v>
      </c>
      <c r="M5971">
        <v>85</v>
      </c>
      <c r="N5971">
        <v>63.2</v>
      </c>
      <c r="O5971">
        <v>1070</v>
      </c>
      <c r="Q5971">
        <v>40</v>
      </c>
      <c r="R5971">
        <v>580</v>
      </c>
      <c r="S5971">
        <v>8</v>
      </c>
      <c r="T5971">
        <v>72.5</v>
      </c>
      <c r="U5971" t="s">
        <v>48</v>
      </c>
      <c r="V5971">
        <v>25000</v>
      </c>
      <c r="W5971">
        <v>3500</v>
      </c>
      <c r="X5971">
        <v>82</v>
      </c>
      <c r="Y5971">
        <v>10</v>
      </c>
      <c r="Z5971">
        <v>1</v>
      </c>
      <c r="AA5971">
        <v>-20</v>
      </c>
      <c r="AB5971" t="s">
        <v>27</v>
      </c>
      <c r="AC5971" s="2">
        <v>0.1</v>
      </c>
      <c r="AE5971" t="s">
        <v>100</v>
      </c>
      <c r="AI5971" s="1">
        <v>42262</v>
      </c>
      <c r="AJ5971" s="1">
        <v>42262</v>
      </c>
      <c r="AK5971" t="s">
        <v>60</v>
      </c>
      <c r="AL5971" t="s">
        <v>13161</v>
      </c>
      <c r="AM5971">
        <v>2248472</v>
      </c>
    </row>
    <row r="5972" spans="1:39" hidden="1" x14ac:dyDescent="0.25">
      <c r="A5972" t="s">
        <v>12782</v>
      </c>
      <c r="B5972" t="s">
        <v>12783</v>
      </c>
      <c r="C5972" t="s">
        <v>3773</v>
      </c>
      <c r="D5972" t="s">
        <v>13162</v>
      </c>
      <c r="F5972" t="s">
        <v>88</v>
      </c>
      <c r="G5972" t="s">
        <v>55</v>
      </c>
      <c r="H5972" t="s">
        <v>75</v>
      </c>
      <c r="I5972" t="s">
        <v>57</v>
      </c>
      <c r="J5972" t="s">
        <v>58</v>
      </c>
      <c r="K5972">
        <v>5</v>
      </c>
      <c r="L5972">
        <v>50</v>
      </c>
      <c r="M5972">
        <v>86.5</v>
      </c>
      <c r="N5972">
        <v>63.3</v>
      </c>
      <c r="O5972">
        <v>1388</v>
      </c>
      <c r="Q5972">
        <v>40</v>
      </c>
      <c r="R5972">
        <v>600</v>
      </c>
      <c r="S5972">
        <v>8</v>
      </c>
      <c r="T5972">
        <v>75</v>
      </c>
      <c r="U5972" t="s">
        <v>48</v>
      </c>
      <c r="V5972">
        <v>25000</v>
      </c>
      <c r="W5972">
        <v>4000</v>
      </c>
      <c r="X5972">
        <v>84</v>
      </c>
      <c r="Y5972">
        <v>18</v>
      </c>
      <c r="Z5972">
        <v>1</v>
      </c>
      <c r="AA5972">
        <v>-20</v>
      </c>
      <c r="AB5972" t="s">
        <v>27</v>
      </c>
      <c r="AC5972" s="2">
        <v>0.1</v>
      </c>
      <c r="AE5972" t="s">
        <v>100</v>
      </c>
      <c r="AI5972" s="1">
        <v>42025</v>
      </c>
      <c r="AJ5972" s="1">
        <v>42023</v>
      </c>
      <c r="AK5972" t="s">
        <v>60</v>
      </c>
      <c r="AL5972" t="s">
        <v>13163</v>
      </c>
      <c r="AM5972">
        <v>2232250</v>
      </c>
    </row>
    <row r="5973" spans="1:39" hidden="1" x14ac:dyDescent="0.25">
      <c r="A5973" t="s">
        <v>12216</v>
      </c>
      <c r="B5973" t="s">
        <v>12217</v>
      </c>
      <c r="C5973" t="s">
        <v>13164</v>
      </c>
      <c r="D5973" t="s">
        <v>13165</v>
      </c>
      <c r="F5973" t="s">
        <v>66</v>
      </c>
      <c r="G5973" t="s">
        <v>55</v>
      </c>
      <c r="H5973" t="s">
        <v>67</v>
      </c>
      <c r="I5973" t="s">
        <v>57</v>
      </c>
      <c r="J5973" t="s">
        <v>58</v>
      </c>
      <c r="K5973">
        <v>3</v>
      </c>
      <c r="M5973">
        <v>50</v>
      </c>
      <c r="N5973">
        <v>50</v>
      </c>
      <c r="O5973">
        <v>1198</v>
      </c>
      <c r="Q5973">
        <v>35</v>
      </c>
      <c r="S5973">
        <v>7</v>
      </c>
      <c r="T5973">
        <v>71.400000000000006</v>
      </c>
      <c r="U5973" t="s">
        <v>48</v>
      </c>
      <c r="V5973">
        <v>25000</v>
      </c>
      <c r="W5973">
        <v>3000</v>
      </c>
      <c r="X5973">
        <v>82</v>
      </c>
      <c r="Y5973">
        <v>8</v>
      </c>
      <c r="Z5973">
        <v>1</v>
      </c>
      <c r="AA5973">
        <v>-20</v>
      </c>
      <c r="AB5973" t="s">
        <v>27</v>
      </c>
      <c r="AC5973" s="2">
        <v>0.17</v>
      </c>
      <c r="AE5973" t="s">
        <v>76</v>
      </c>
      <c r="AI5973" s="1">
        <v>41685</v>
      </c>
      <c r="AJ5973" s="1">
        <v>41964</v>
      </c>
      <c r="AK5973" t="s">
        <v>50</v>
      </c>
      <c r="AL5973" t="s">
        <v>13166</v>
      </c>
      <c r="AM5973">
        <v>2226333</v>
      </c>
    </row>
    <row r="5974" spans="1:39" hidden="1" x14ac:dyDescent="0.25">
      <c r="A5974" t="s">
        <v>12782</v>
      </c>
      <c r="B5974" t="s">
        <v>12783</v>
      </c>
      <c r="C5974" t="s">
        <v>3773</v>
      </c>
      <c r="D5974" t="s">
        <v>13167</v>
      </c>
      <c r="F5974" t="s">
        <v>88</v>
      </c>
      <c r="G5974" t="s">
        <v>55</v>
      </c>
      <c r="H5974" t="s">
        <v>75</v>
      </c>
      <c r="I5974" t="s">
        <v>57</v>
      </c>
      <c r="J5974" t="s">
        <v>58</v>
      </c>
      <c r="K5974">
        <v>5</v>
      </c>
      <c r="L5974">
        <v>50</v>
      </c>
      <c r="M5974">
        <v>85.6</v>
      </c>
      <c r="N5974">
        <v>63.2</v>
      </c>
      <c r="O5974">
        <v>1169</v>
      </c>
      <c r="Q5974">
        <v>40</v>
      </c>
      <c r="R5974">
        <v>550</v>
      </c>
      <c r="S5974">
        <v>8</v>
      </c>
      <c r="T5974">
        <v>68.8</v>
      </c>
      <c r="U5974" t="s">
        <v>48</v>
      </c>
      <c r="V5974">
        <v>25000</v>
      </c>
      <c r="W5974">
        <v>4000</v>
      </c>
      <c r="X5974">
        <v>94</v>
      </c>
      <c r="Y5974">
        <v>82</v>
      </c>
      <c r="Z5974">
        <v>1</v>
      </c>
      <c r="AA5974">
        <v>-20</v>
      </c>
      <c r="AB5974" t="s">
        <v>27</v>
      </c>
      <c r="AC5974" s="2">
        <v>0.1</v>
      </c>
      <c r="AE5974" t="s">
        <v>13002</v>
      </c>
      <c r="AI5974" s="1">
        <v>42170</v>
      </c>
      <c r="AJ5974" s="1">
        <v>42180</v>
      </c>
      <c r="AK5974" t="s">
        <v>60</v>
      </c>
      <c r="AL5974" t="s">
        <v>13168</v>
      </c>
      <c r="AM5974">
        <v>2243215</v>
      </c>
    </row>
    <row r="5975" spans="1:39" hidden="1" x14ac:dyDescent="0.25">
      <c r="A5975" t="s">
        <v>12782</v>
      </c>
      <c r="B5975" t="s">
        <v>12783</v>
      </c>
      <c r="C5975" t="s">
        <v>3773</v>
      </c>
      <c r="D5975" t="s">
        <v>13169</v>
      </c>
      <c r="F5975" t="s">
        <v>88</v>
      </c>
      <c r="G5975" t="s">
        <v>55</v>
      </c>
      <c r="H5975" t="s">
        <v>75</v>
      </c>
      <c r="I5975" t="s">
        <v>57</v>
      </c>
      <c r="J5975" t="s">
        <v>58</v>
      </c>
      <c r="K5975">
        <v>5</v>
      </c>
      <c r="L5975">
        <v>50</v>
      </c>
      <c r="M5975">
        <v>84.7</v>
      </c>
      <c r="N5975">
        <v>63.2</v>
      </c>
      <c r="O5975">
        <v>1326</v>
      </c>
      <c r="Q5975">
        <v>40</v>
      </c>
      <c r="R5975">
        <v>600</v>
      </c>
      <c r="S5975">
        <v>8</v>
      </c>
      <c r="T5975">
        <v>75</v>
      </c>
      <c r="U5975" t="s">
        <v>48</v>
      </c>
      <c r="V5975">
        <v>25000</v>
      </c>
      <c r="W5975">
        <v>5000</v>
      </c>
      <c r="X5975">
        <v>83</v>
      </c>
      <c r="Y5975">
        <v>18</v>
      </c>
      <c r="Z5975">
        <v>1</v>
      </c>
      <c r="AA5975">
        <v>-20</v>
      </c>
      <c r="AB5975" t="s">
        <v>27</v>
      </c>
      <c r="AC5975" s="2">
        <v>0.1</v>
      </c>
      <c r="AE5975" t="s">
        <v>100</v>
      </c>
      <c r="AI5975" s="1">
        <v>42025</v>
      </c>
      <c r="AJ5975" s="1">
        <v>42023</v>
      </c>
      <c r="AK5975" t="s">
        <v>60</v>
      </c>
      <c r="AL5975" t="s">
        <v>13170</v>
      </c>
      <c r="AM5975">
        <v>2232251</v>
      </c>
    </row>
    <row r="5976" spans="1:39" hidden="1" x14ac:dyDescent="0.25">
      <c r="A5976" t="s">
        <v>12782</v>
      </c>
      <c r="B5976" t="s">
        <v>12783</v>
      </c>
      <c r="C5976" t="s">
        <v>3773</v>
      </c>
      <c r="D5976" t="s">
        <v>13171</v>
      </c>
      <c r="F5976" t="s">
        <v>79</v>
      </c>
      <c r="G5976" t="s">
        <v>55</v>
      </c>
      <c r="H5976" t="s">
        <v>75</v>
      </c>
      <c r="I5976" t="s">
        <v>57</v>
      </c>
      <c r="J5976" t="s">
        <v>58</v>
      </c>
      <c r="K5976">
        <v>5</v>
      </c>
      <c r="L5976">
        <v>75</v>
      </c>
      <c r="M5976">
        <v>115.6</v>
      </c>
      <c r="N5976">
        <v>94.6</v>
      </c>
      <c r="O5976">
        <v>1661</v>
      </c>
      <c r="Q5976">
        <v>40</v>
      </c>
      <c r="R5976">
        <v>815</v>
      </c>
      <c r="S5976">
        <v>13</v>
      </c>
      <c r="T5976">
        <v>62.7</v>
      </c>
      <c r="U5976" t="s">
        <v>48</v>
      </c>
      <c r="V5976">
        <v>25000</v>
      </c>
      <c r="W5976">
        <v>2700</v>
      </c>
      <c r="X5976">
        <v>82</v>
      </c>
      <c r="Y5976">
        <v>5</v>
      </c>
      <c r="Z5976">
        <v>0.9</v>
      </c>
      <c r="AA5976">
        <v>-20</v>
      </c>
      <c r="AB5976" t="s">
        <v>27</v>
      </c>
      <c r="AC5976" s="2">
        <v>0.1</v>
      </c>
      <c r="AE5976" t="s">
        <v>100</v>
      </c>
      <c r="AI5976" s="1">
        <v>41937</v>
      </c>
      <c r="AJ5976" s="1">
        <v>41935</v>
      </c>
      <c r="AK5976" t="s">
        <v>60</v>
      </c>
      <c r="AL5976" t="s">
        <v>13172</v>
      </c>
      <c r="AM5976">
        <v>2223957</v>
      </c>
    </row>
    <row r="5977" spans="1:39" hidden="1" x14ac:dyDescent="0.25">
      <c r="A5977" t="s">
        <v>12782</v>
      </c>
      <c r="B5977" t="s">
        <v>12783</v>
      </c>
      <c r="C5977" t="s">
        <v>3773</v>
      </c>
      <c r="D5977" t="s">
        <v>13173</v>
      </c>
      <c r="F5977" t="s">
        <v>79</v>
      </c>
      <c r="G5977" t="s">
        <v>55</v>
      </c>
      <c r="H5977" t="s">
        <v>75</v>
      </c>
      <c r="I5977" t="s">
        <v>57</v>
      </c>
      <c r="J5977" t="s">
        <v>58</v>
      </c>
      <c r="K5977">
        <v>5</v>
      </c>
      <c r="L5977">
        <v>75</v>
      </c>
      <c r="M5977">
        <v>116.2</v>
      </c>
      <c r="N5977">
        <v>94.8</v>
      </c>
      <c r="O5977">
        <v>1994</v>
      </c>
      <c r="Q5977">
        <v>40</v>
      </c>
      <c r="R5977">
        <v>820</v>
      </c>
      <c r="S5977">
        <v>13</v>
      </c>
      <c r="T5977">
        <v>63.1</v>
      </c>
      <c r="U5977" t="s">
        <v>48</v>
      </c>
      <c r="V5977">
        <v>25000</v>
      </c>
      <c r="W5977">
        <v>2700</v>
      </c>
      <c r="X5977">
        <v>94</v>
      </c>
      <c r="Y5977">
        <v>70</v>
      </c>
      <c r="Z5977">
        <v>0.9</v>
      </c>
      <c r="AA5977">
        <v>-20</v>
      </c>
      <c r="AB5977" t="s">
        <v>27</v>
      </c>
      <c r="AC5977" s="2">
        <v>0.1</v>
      </c>
      <c r="AE5977" t="s">
        <v>5624</v>
      </c>
      <c r="AI5977" s="1">
        <v>42170</v>
      </c>
      <c r="AJ5977" s="1">
        <v>42180</v>
      </c>
      <c r="AK5977" t="s">
        <v>60</v>
      </c>
      <c r="AL5977" t="s">
        <v>13174</v>
      </c>
      <c r="AM5977">
        <v>2243216</v>
      </c>
    </row>
    <row r="5978" spans="1:39" hidden="1" x14ac:dyDescent="0.25">
      <c r="A5978" t="s">
        <v>12782</v>
      </c>
      <c r="B5978" t="s">
        <v>12783</v>
      </c>
      <c r="C5978" t="s">
        <v>3773</v>
      </c>
      <c r="D5978" t="s">
        <v>13175</v>
      </c>
      <c r="F5978" t="s">
        <v>79</v>
      </c>
      <c r="G5978" t="s">
        <v>55</v>
      </c>
      <c r="H5978" t="s">
        <v>75</v>
      </c>
      <c r="I5978" t="s">
        <v>57</v>
      </c>
      <c r="J5978" t="s">
        <v>58</v>
      </c>
      <c r="K5978">
        <v>5</v>
      </c>
      <c r="L5978">
        <v>75</v>
      </c>
      <c r="M5978">
        <v>116.6</v>
      </c>
      <c r="N5978">
        <v>94.9</v>
      </c>
      <c r="O5978">
        <v>2282</v>
      </c>
      <c r="Q5978">
        <v>40</v>
      </c>
      <c r="R5978">
        <v>900</v>
      </c>
      <c r="S5978">
        <v>13</v>
      </c>
      <c r="T5978">
        <v>69.2</v>
      </c>
      <c r="U5978" t="s">
        <v>48</v>
      </c>
      <c r="V5978">
        <v>25000</v>
      </c>
      <c r="W5978">
        <v>3000</v>
      </c>
      <c r="X5978">
        <v>82</v>
      </c>
      <c r="Y5978">
        <v>9</v>
      </c>
      <c r="Z5978">
        <v>0.9</v>
      </c>
      <c r="AA5978">
        <v>-20</v>
      </c>
      <c r="AB5978" t="s">
        <v>27</v>
      </c>
      <c r="AC5978" s="2">
        <v>0.1</v>
      </c>
      <c r="AE5978" t="s">
        <v>100</v>
      </c>
      <c r="AI5978" s="1">
        <v>42028</v>
      </c>
      <c r="AJ5978" s="1">
        <v>42027</v>
      </c>
      <c r="AK5978" t="s">
        <v>60</v>
      </c>
      <c r="AL5978" t="s">
        <v>13176</v>
      </c>
      <c r="AM5978">
        <v>2232265</v>
      </c>
    </row>
    <row r="5979" spans="1:39" hidden="1" x14ac:dyDescent="0.25">
      <c r="A5979" t="s">
        <v>12782</v>
      </c>
      <c r="B5979" t="s">
        <v>12783</v>
      </c>
      <c r="C5979" t="s">
        <v>3773</v>
      </c>
      <c r="D5979" t="s">
        <v>13177</v>
      </c>
      <c r="F5979" t="s">
        <v>79</v>
      </c>
      <c r="G5979" t="s">
        <v>55</v>
      </c>
      <c r="H5979" t="s">
        <v>75</v>
      </c>
      <c r="I5979" t="s">
        <v>57</v>
      </c>
      <c r="J5979" t="s">
        <v>58</v>
      </c>
      <c r="K5979">
        <v>5</v>
      </c>
      <c r="L5979">
        <v>75</v>
      </c>
      <c r="M5979">
        <v>116.4</v>
      </c>
      <c r="N5979">
        <v>94.8</v>
      </c>
      <c r="O5979">
        <v>1647</v>
      </c>
      <c r="Q5979">
        <v>40</v>
      </c>
      <c r="R5979">
        <v>840</v>
      </c>
      <c r="S5979">
        <v>13</v>
      </c>
      <c r="T5979">
        <v>64.599999999999994</v>
      </c>
      <c r="U5979" t="s">
        <v>48</v>
      </c>
      <c r="V5979">
        <v>25000</v>
      </c>
      <c r="W5979">
        <v>3000</v>
      </c>
      <c r="X5979">
        <v>92</v>
      </c>
      <c r="Y5979">
        <v>68</v>
      </c>
      <c r="Z5979">
        <v>1</v>
      </c>
      <c r="AA5979">
        <v>-20</v>
      </c>
      <c r="AB5979" t="s">
        <v>27</v>
      </c>
      <c r="AC5979" s="2">
        <v>0.1</v>
      </c>
      <c r="AE5979" t="s">
        <v>5624</v>
      </c>
      <c r="AI5979" s="1">
        <v>42170</v>
      </c>
      <c r="AJ5979" s="1">
        <v>42180</v>
      </c>
      <c r="AK5979" t="s">
        <v>60</v>
      </c>
      <c r="AL5979" t="s">
        <v>13178</v>
      </c>
      <c r="AM5979">
        <v>2243217</v>
      </c>
    </row>
    <row r="5980" spans="1:39" hidden="1" x14ac:dyDescent="0.25">
      <c r="A5980" t="s">
        <v>12782</v>
      </c>
      <c r="B5980" t="s">
        <v>12783</v>
      </c>
      <c r="C5980" t="s">
        <v>3773</v>
      </c>
      <c r="D5980" t="s">
        <v>13179</v>
      </c>
      <c r="F5980" t="s">
        <v>79</v>
      </c>
      <c r="G5980" t="s">
        <v>55</v>
      </c>
      <c r="H5980" t="s">
        <v>75</v>
      </c>
      <c r="I5980" t="s">
        <v>57</v>
      </c>
      <c r="J5980" t="s">
        <v>58</v>
      </c>
      <c r="K5980">
        <v>5</v>
      </c>
      <c r="L5980">
        <v>75</v>
      </c>
      <c r="M5980">
        <v>116</v>
      </c>
      <c r="N5980">
        <v>94.6</v>
      </c>
      <c r="O5980">
        <v>1708</v>
      </c>
      <c r="Q5980">
        <v>40</v>
      </c>
      <c r="R5980">
        <v>850</v>
      </c>
      <c r="S5980">
        <v>13</v>
      </c>
      <c r="T5980">
        <v>65.400000000000006</v>
      </c>
      <c r="U5980" t="s">
        <v>48</v>
      </c>
      <c r="V5980">
        <v>25000</v>
      </c>
      <c r="W5980">
        <v>3500</v>
      </c>
      <c r="X5980">
        <v>83</v>
      </c>
      <c r="Y5980">
        <v>11</v>
      </c>
      <c r="Z5980">
        <v>0.9</v>
      </c>
      <c r="AA5980">
        <v>-20</v>
      </c>
      <c r="AB5980" t="s">
        <v>27</v>
      </c>
      <c r="AC5980" s="2">
        <v>0.1</v>
      </c>
      <c r="AE5980" t="s">
        <v>100</v>
      </c>
      <c r="AI5980" s="1">
        <v>42262</v>
      </c>
      <c r="AJ5980" s="1">
        <v>42262</v>
      </c>
      <c r="AK5980" t="s">
        <v>60</v>
      </c>
      <c r="AL5980" t="s">
        <v>13180</v>
      </c>
      <c r="AM5980">
        <v>2248474</v>
      </c>
    </row>
    <row r="5981" spans="1:39" hidden="1" x14ac:dyDescent="0.25">
      <c r="A5981" t="s">
        <v>12782</v>
      </c>
      <c r="B5981" t="s">
        <v>12783</v>
      </c>
      <c r="C5981" t="s">
        <v>3773</v>
      </c>
      <c r="D5981" t="s">
        <v>13181</v>
      </c>
      <c r="F5981" t="s">
        <v>79</v>
      </c>
      <c r="G5981" t="s">
        <v>55</v>
      </c>
      <c r="H5981" t="s">
        <v>75</v>
      </c>
      <c r="I5981" t="s">
        <v>57</v>
      </c>
      <c r="J5981" t="s">
        <v>58</v>
      </c>
      <c r="K5981">
        <v>5</v>
      </c>
      <c r="L5981">
        <v>75</v>
      </c>
      <c r="M5981">
        <v>115.8</v>
      </c>
      <c r="N5981">
        <v>94.9</v>
      </c>
      <c r="O5981">
        <v>2190</v>
      </c>
      <c r="Q5981">
        <v>40</v>
      </c>
      <c r="R5981">
        <v>900</v>
      </c>
      <c r="S5981">
        <v>13</v>
      </c>
      <c r="T5981">
        <v>69.2</v>
      </c>
      <c r="U5981" t="s">
        <v>48</v>
      </c>
      <c r="V5981">
        <v>25000</v>
      </c>
      <c r="W5981">
        <v>4000</v>
      </c>
      <c r="X5981">
        <v>80</v>
      </c>
      <c r="Y5981">
        <v>5</v>
      </c>
      <c r="Z5981">
        <v>0.9</v>
      </c>
      <c r="AA5981">
        <v>-20</v>
      </c>
      <c r="AB5981" t="s">
        <v>27</v>
      </c>
      <c r="AC5981" s="2">
        <v>0.1</v>
      </c>
      <c r="AE5981" t="s">
        <v>100</v>
      </c>
      <c r="AI5981" s="1">
        <v>42028</v>
      </c>
      <c r="AJ5981" s="1">
        <v>42027</v>
      </c>
      <c r="AK5981" t="s">
        <v>60</v>
      </c>
      <c r="AL5981" t="s">
        <v>13182</v>
      </c>
      <c r="AM5981">
        <v>2232266</v>
      </c>
    </row>
    <row r="5982" spans="1:39" hidden="1" x14ac:dyDescent="0.25">
      <c r="A5982" t="s">
        <v>12782</v>
      </c>
      <c r="B5982" t="s">
        <v>12783</v>
      </c>
      <c r="C5982" t="s">
        <v>3773</v>
      </c>
      <c r="D5982" t="s">
        <v>13183</v>
      </c>
      <c r="F5982" t="s">
        <v>79</v>
      </c>
      <c r="G5982" t="s">
        <v>55</v>
      </c>
      <c r="H5982" t="s">
        <v>75</v>
      </c>
      <c r="I5982" t="s">
        <v>57</v>
      </c>
      <c r="J5982" t="s">
        <v>58</v>
      </c>
      <c r="K5982">
        <v>5</v>
      </c>
      <c r="L5982">
        <v>75</v>
      </c>
      <c r="M5982">
        <v>115.1</v>
      </c>
      <c r="N5982">
        <v>94.6</v>
      </c>
      <c r="O5982">
        <v>1671</v>
      </c>
      <c r="Q5982">
        <v>40</v>
      </c>
      <c r="R5982">
        <v>850</v>
      </c>
      <c r="S5982">
        <v>13</v>
      </c>
      <c r="T5982">
        <v>65.400000000000006</v>
      </c>
      <c r="U5982" t="s">
        <v>48</v>
      </c>
      <c r="V5982">
        <v>25000</v>
      </c>
      <c r="W5982">
        <v>4000</v>
      </c>
      <c r="X5982">
        <v>94</v>
      </c>
      <c r="Y5982">
        <v>76</v>
      </c>
      <c r="Z5982">
        <v>1</v>
      </c>
      <c r="AA5982">
        <v>-20</v>
      </c>
      <c r="AB5982" t="s">
        <v>27</v>
      </c>
      <c r="AC5982" s="2">
        <v>0.1</v>
      </c>
      <c r="AE5982" t="s">
        <v>5624</v>
      </c>
      <c r="AI5982" s="1">
        <v>42170</v>
      </c>
      <c r="AJ5982" s="1">
        <v>42180</v>
      </c>
      <c r="AK5982" t="s">
        <v>60</v>
      </c>
      <c r="AL5982" t="s">
        <v>13184</v>
      </c>
      <c r="AM5982">
        <v>2243218</v>
      </c>
    </row>
    <row r="5983" spans="1:39" hidden="1" x14ac:dyDescent="0.25">
      <c r="A5983" t="s">
        <v>12782</v>
      </c>
      <c r="B5983" t="s">
        <v>12783</v>
      </c>
      <c r="C5983" t="s">
        <v>3773</v>
      </c>
      <c r="D5983" t="s">
        <v>13185</v>
      </c>
      <c r="F5983" t="s">
        <v>79</v>
      </c>
      <c r="G5983" t="s">
        <v>55</v>
      </c>
      <c r="H5983" t="s">
        <v>75</v>
      </c>
      <c r="I5983" t="s">
        <v>57</v>
      </c>
      <c r="J5983" t="s">
        <v>58</v>
      </c>
      <c r="K5983">
        <v>5</v>
      </c>
      <c r="L5983">
        <v>75</v>
      </c>
      <c r="M5983">
        <v>117.2</v>
      </c>
      <c r="N5983">
        <v>94.8</v>
      </c>
      <c r="O5983">
        <v>1907</v>
      </c>
      <c r="Q5983">
        <v>40</v>
      </c>
      <c r="R5983">
        <v>900</v>
      </c>
      <c r="S5983">
        <v>13</v>
      </c>
      <c r="T5983">
        <v>69.2</v>
      </c>
      <c r="U5983" t="s">
        <v>48</v>
      </c>
      <c r="V5983">
        <v>25000</v>
      </c>
      <c r="W5983">
        <v>5000</v>
      </c>
      <c r="X5983">
        <v>82</v>
      </c>
      <c r="Y5983">
        <v>9</v>
      </c>
      <c r="Z5983">
        <v>0.9</v>
      </c>
      <c r="AA5983">
        <v>-20</v>
      </c>
      <c r="AB5983" t="s">
        <v>27</v>
      </c>
      <c r="AC5983" s="2">
        <v>0.1</v>
      </c>
      <c r="AE5983" t="s">
        <v>100</v>
      </c>
      <c r="AI5983" s="1">
        <v>42028</v>
      </c>
      <c r="AJ5983" s="1">
        <v>42027</v>
      </c>
      <c r="AK5983" t="s">
        <v>60</v>
      </c>
      <c r="AL5983" t="s">
        <v>13186</v>
      </c>
      <c r="AM5983">
        <v>2232267</v>
      </c>
    </row>
    <row r="5984" spans="1:39" hidden="1" x14ac:dyDescent="0.25">
      <c r="A5984" t="s">
        <v>12782</v>
      </c>
      <c r="B5984" t="s">
        <v>12783</v>
      </c>
      <c r="C5984" t="s">
        <v>3773</v>
      </c>
      <c r="D5984" t="s">
        <v>13187</v>
      </c>
      <c r="F5984" t="s">
        <v>82</v>
      </c>
      <c r="G5984" t="s">
        <v>55</v>
      </c>
      <c r="H5984" t="s">
        <v>75</v>
      </c>
      <c r="I5984" t="s">
        <v>57</v>
      </c>
      <c r="J5984" t="s">
        <v>58</v>
      </c>
      <c r="K5984">
        <v>5</v>
      </c>
      <c r="L5984">
        <v>120</v>
      </c>
      <c r="M5984">
        <v>130.19999999999999</v>
      </c>
      <c r="N5984">
        <v>117.6</v>
      </c>
      <c r="O5984">
        <v>2794</v>
      </c>
      <c r="Q5984">
        <v>40</v>
      </c>
      <c r="R5984">
        <v>1300</v>
      </c>
      <c r="S5984">
        <v>17</v>
      </c>
      <c r="T5984">
        <v>76.5</v>
      </c>
      <c r="U5984" t="s">
        <v>48</v>
      </c>
      <c r="V5984">
        <v>25000</v>
      </c>
      <c r="W5984">
        <v>2700</v>
      </c>
      <c r="X5984">
        <v>81</v>
      </c>
      <c r="Y5984">
        <v>4</v>
      </c>
      <c r="Z5984">
        <v>1</v>
      </c>
      <c r="AA5984">
        <v>-20</v>
      </c>
      <c r="AB5984" t="s">
        <v>27</v>
      </c>
      <c r="AC5984" s="2">
        <v>0.1</v>
      </c>
      <c r="AE5984" t="s">
        <v>3308</v>
      </c>
      <c r="AI5984" s="1">
        <v>42028</v>
      </c>
      <c r="AJ5984" s="1">
        <v>42027</v>
      </c>
      <c r="AK5984" t="s">
        <v>60</v>
      </c>
      <c r="AL5984" t="s">
        <v>13188</v>
      </c>
      <c r="AM5984">
        <v>2232271</v>
      </c>
    </row>
    <row r="5985" spans="1:39" hidden="1" x14ac:dyDescent="0.25">
      <c r="A5985" t="s">
        <v>12782</v>
      </c>
      <c r="B5985" t="s">
        <v>12783</v>
      </c>
      <c r="C5985" t="s">
        <v>3773</v>
      </c>
      <c r="D5985" t="s">
        <v>13189</v>
      </c>
      <c r="F5985" t="s">
        <v>82</v>
      </c>
      <c r="G5985" t="s">
        <v>55</v>
      </c>
      <c r="H5985" t="s">
        <v>75</v>
      </c>
      <c r="I5985" t="s">
        <v>57</v>
      </c>
      <c r="J5985" t="s">
        <v>58</v>
      </c>
      <c r="K5985">
        <v>5</v>
      </c>
      <c r="L5985">
        <v>120</v>
      </c>
      <c r="M5985">
        <v>130</v>
      </c>
      <c r="N5985">
        <v>117</v>
      </c>
      <c r="O5985">
        <v>2464</v>
      </c>
      <c r="Q5985">
        <v>40</v>
      </c>
      <c r="R5985">
        <v>1060</v>
      </c>
      <c r="S5985">
        <v>17</v>
      </c>
      <c r="T5985">
        <v>62.4</v>
      </c>
      <c r="U5985" t="s">
        <v>48</v>
      </c>
      <c r="V5985">
        <v>25000</v>
      </c>
      <c r="W5985">
        <v>2700</v>
      </c>
      <c r="X5985">
        <v>93</v>
      </c>
      <c r="Y5985">
        <v>71</v>
      </c>
      <c r="Z5985">
        <v>1</v>
      </c>
      <c r="AA5985">
        <v>-20</v>
      </c>
      <c r="AB5985" t="s">
        <v>27</v>
      </c>
      <c r="AC5985" s="2">
        <v>0.1</v>
      </c>
      <c r="AE5985" t="s">
        <v>5624</v>
      </c>
      <c r="AI5985" s="1">
        <v>42170</v>
      </c>
      <c r="AJ5985" s="1">
        <v>42180</v>
      </c>
      <c r="AK5985" t="s">
        <v>60</v>
      </c>
      <c r="AL5985" t="s">
        <v>13190</v>
      </c>
      <c r="AM5985">
        <v>2243222</v>
      </c>
    </row>
    <row r="5986" spans="1:39" hidden="1" x14ac:dyDescent="0.25">
      <c r="A5986" t="s">
        <v>12782</v>
      </c>
      <c r="B5986" t="s">
        <v>12783</v>
      </c>
      <c r="C5986" t="s">
        <v>3773</v>
      </c>
      <c r="D5986" t="s">
        <v>13191</v>
      </c>
      <c r="F5986" t="s">
        <v>82</v>
      </c>
      <c r="G5986" t="s">
        <v>55</v>
      </c>
      <c r="H5986" t="s">
        <v>75</v>
      </c>
      <c r="I5986" t="s">
        <v>57</v>
      </c>
      <c r="J5986" t="s">
        <v>58</v>
      </c>
      <c r="K5986">
        <v>5</v>
      </c>
      <c r="L5986">
        <v>120</v>
      </c>
      <c r="M5986">
        <v>130.69999999999999</v>
      </c>
      <c r="N5986">
        <v>118</v>
      </c>
      <c r="O5986">
        <v>2705</v>
      </c>
      <c r="Q5986">
        <v>40</v>
      </c>
      <c r="R5986">
        <v>1300</v>
      </c>
      <c r="S5986">
        <v>17</v>
      </c>
      <c r="T5986">
        <v>76.5</v>
      </c>
      <c r="U5986" t="s">
        <v>48</v>
      </c>
      <c r="V5986">
        <v>25000</v>
      </c>
      <c r="W5986">
        <v>3000</v>
      </c>
      <c r="X5986">
        <v>82</v>
      </c>
      <c r="Y5986">
        <v>10</v>
      </c>
      <c r="Z5986">
        <v>1</v>
      </c>
      <c r="AA5986">
        <v>-20</v>
      </c>
      <c r="AB5986" t="s">
        <v>27</v>
      </c>
      <c r="AC5986" s="2">
        <v>0.1</v>
      </c>
      <c r="AE5986" t="s">
        <v>3308</v>
      </c>
      <c r="AI5986" s="1">
        <v>42028</v>
      </c>
      <c r="AJ5986" s="1">
        <v>42027</v>
      </c>
      <c r="AK5986" t="s">
        <v>60</v>
      </c>
      <c r="AL5986" t="s">
        <v>13192</v>
      </c>
      <c r="AM5986">
        <v>2232272</v>
      </c>
    </row>
    <row r="5987" spans="1:39" hidden="1" x14ac:dyDescent="0.25">
      <c r="A5987" t="s">
        <v>12782</v>
      </c>
      <c r="B5987" t="s">
        <v>12783</v>
      </c>
      <c r="C5987" t="s">
        <v>3773</v>
      </c>
      <c r="D5987" t="s">
        <v>13193</v>
      </c>
      <c r="F5987" t="s">
        <v>82</v>
      </c>
      <c r="G5987" t="s">
        <v>55</v>
      </c>
      <c r="H5987" t="s">
        <v>75</v>
      </c>
      <c r="I5987" t="s">
        <v>57</v>
      </c>
      <c r="J5987" t="s">
        <v>58</v>
      </c>
      <c r="K5987">
        <v>5</v>
      </c>
      <c r="L5987">
        <v>120</v>
      </c>
      <c r="M5987">
        <v>129.5</v>
      </c>
      <c r="N5987">
        <v>117.2</v>
      </c>
      <c r="O5987">
        <v>2237</v>
      </c>
      <c r="Q5987">
        <v>40</v>
      </c>
      <c r="R5987">
        <v>1080</v>
      </c>
      <c r="S5987">
        <v>17</v>
      </c>
      <c r="T5987">
        <v>63.5</v>
      </c>
      <c r="U5987" t="s">
        <v>48</v>
      </c>
      <c r="V5987">
        <v>25000</v>
      </c>
      <c r="W5987">
        <v>3000</v>
      </c>
      <c r="X5987">
        <v>92</v>
      </c>
      <c r="Y5987">
        <v>71</v>
      </c>
      <c r="Z5987">
        <v>1</v>
      </c>
      <c r="AA5987">
        <v>-20</v>
      </c>
      <c r="AB5987" t="s">
        <v>27</v>
      </c>
      <c r="AC5987" s="2">
        <v>0.1</v>
      </c>
      <c r="AE5987" t="s">
        <v>5624</v>
      </c>
      <c r="AI5987" s="1">
        <v>42170</v>
      </c>
      <c r="AJ5987" s="1">
        <v>42180</v>
      </c>
      <c r="AK5987" t="s">
        <v>60</v>
      </c>
      <c r="AL5987" t="s">
        <v>13194</v>
      </c>
      <c r="AM5987">
        <v>2243223</v>
      </c>
    </row>
    <row r="5988" spans="1:39" hidden="1" x14ac:dyDescent="0.25">
      <c r="A5988" t="s">
        <v>12216</v>
      </c>
      <c r="B5988" t="s">
        <v>12217</v>
      </c>
      <c r="C5988" t="s">
        <v>13195</v>
      </c>
      <c r="D5988" t="s">
        <v>13196</v>
      </c>
      <c r="F5988" t="s">
        <v>13197</v>
      </c>
      <c r="G5988" t="s">
        <v>44</v>
      </c>
      <c r="H5988" t="s">
        <v>75</v>
      </c>
      <c r="I5988" t="s">
        <v>46</v>
      </c>
      <c r="J5988" t="s">
        <v>47</v>
      </c>
      <c r="K5988">
        <v>3</v>
      </c>
      <c r="L5988">
        <v>150</v>
      </c>
      <c r="M5988">
        <v>72.900000000000006</v>
      </c>
      <c r="N5988">
        <v>173.6</v>
      </c>
      <c r="P5988">
        <v>3</v>
      </c>
      <c r="R5988">
        <v>2600</v>
      </c>
      <c r="S5988">
        <v>42</v>
      </c>
      <c r="T5988">
        <v>61.9</v>
      </c>
      <c r="U5988" t="s">
        <v>48</v>
      </c>
      <c r="V5988">
        <v>10000</v>
      </c>
      <c r="W5988">
        <v>2700</v>
      </c>
      <c r="X5988">
        <v>82</v>
      </c>
      <c r="Y5988">
        <v>-13</v>
      </c>
      <c r="Z5988">
        <v>0.6</v>
      </c>
      <c r="AA5988">
        <v>-24</v>
      </c>
      <c r="AE5988" t="s">
        <v>76</v>
      </c>
      <c r="AI5988" s="1">
        <v>42125</v>
      </c>
      <c r="AJ5988" s="1">
        <v>42083</v>
      </c>
      <c r="AK5988" t="s">
        <v>50</v>
      </c>
      <c r="AL5988" t="s">
        <v>13198</v>
      </c>
      <c r="AM5988">
        <v>2235297</v>
      </c>
    </row>
    <row r="5989" spans="1:39" hidden="1" x14ac:dyDescent="0.25">
      <c r="A5989" t="s">
        <v>12782</v>
      </c>
      <c r="B5989" t="s">
        <v>12783</v>
      </c>
      <c r="C5989" t="s">
        <v>3773</v>
      </c>
      <c r="D5989" t="s">
        <v>13199</v>
      </c>
      <c r="F5989" t="s">
        <v>82</v>
      </c>
      <c r="G5989" t="s">
        <v>55</v>
      </c>
      <c r="H5989" t="s">
        <v>75</v>
      </c>
      <c r="I5989" t="s">
        <v>57</v>
      </c>
      <c r="J5989" t="s">
        <v>58</v>
      </c>
      <c r="K5989">
        <v>5</v>
      </c>
      <c r="L5989">
        <v>120</v>
      </c>
      <c r="M5989">
        <v>132.69999999999999</v>
      </c>
      <c r="N5989">
        <v>117.4</v>
      </c>
      <c r="O5989">
        <v>3095</v>
      </c>
      <c r="Q5989">
        <v>40</v>
      </c>
      <c r="R5989">
        <v>1350</v>
      </c>
      <c r="S5989">
        <v>17</v>
      </c>
      <c r="T5989">
        <v>79.400000000000006</v>
      </c>
      <c r="U5989" t="s">
        <v>48</v>
      </c>
      <c r="V5989">
        <v>25000</v>
      </c>
      <c r="W5989">
        <v>3500</v>
      </c>
      <c r="X5989">
        <v>82</v>
      </c>
      <c r="Y5989">
        <v>14</v>
      </c>
      <c r="Z5989">
        <v>1</v>
      </c>
      <c r="AA5989">
        <v>-20</v>
      </c>
      <c r="AB5989" t="s">
        <v>27</v>
      </c>
      <c r="AC5989" s="2">
        <v>0.1</v>
      </c>
      <c r="AE5989" t="s">
        <v>3308</v>
      </c>
      <c r="AI5989" s="1">
        <v>42262</v>
      </c>
      <c r="AJ5989" s="1">
        <v>42262</v>
      </c>
      <c r="AK5989" t="s">
        <v>60</v>
      </c>
      <c r="AL5989" t="s">
        <v>13200</v>
      </c>
      <c r="AM5989">
        <v>2248476</v>
      </c>
    </row>
    <row r="5990" spans="1:39" hidden="1" x14ac:dyDescent="0.25">
      <c r="A5990" t="s">
        <v>12839</v>
      </c>
      <c r="B5990" t="s">
        <v>12859</v>
      </c>
      <c r="C5990" t="s">
        <v>47</v>
      </c>
      <c r="D5990" t="s">
        <v>13201</v>
      </c>
      <c r="F5990" t="s">
        <v>1888</v>
      </c>
      <c r="G5990" t="s">
        <v>153</v>
      </c>
      <c r="H5990" t="s">
        <v>75</v>
      </c>
      <c r="I5990" t="s">
        <v>148</v>
      </c>
      <c r="J5990" t="s">
        <v>47</v>
      </c>
      <c r="K5990">
        <v>2</v>
      </c>
      <c r="L5990">
        <v>100</v>
      </c>
      <c r="M5990">
        <v>108</v>
      </c>
      <c r="N5990">
        <v>80</v>
      </c>
      <c r="P5990">
        <v>1.5</v>
      </c>
      <c r="R5990">
        <v>900</v>
      </c>
      <c r="S5990">
        <v>14.8</v>
      </c>
      <c r="T5990">
        <v>60.8</v>
      </c>
      <c r="U5990" t="s">
        <v>48</v>
      </c>
      <c r="V5990">
        <v>10000</v>
      </c>
      <c r="W5990">
        <v>2700</v>
      </c>
      <c r="X5990">
        <v>83</v>
      </c>
      <c r="Y5990">
        <v>-10</v>
      </c>
      <c r="Z5990">
        <v>0.6</v>
      </c>
      <c r="AA5990">
        <v>-15</v>
      </c>
      <c r="AE5990" t="s">
        <v>76</v>
      </c>
      <c r="AI5990" s="1">
        <v>41942</v>
      </c>
      <c r="AJ5990" s="1">
        <v>41955</v>
      </c>
      <c r="AK5990" t="s">
        <v>60</v>
      </c>
      <c r="AL5990" t="s">
        <v>13202</v>
      </c>
      <c r="AM5990">
        <v>2225681</v>
      </c>
    </row>
    <row r="5991" spans="1:39" hidden="1" x14ac:dyDescent="0.25">
      <c r="A5991" t="s">
        <v>12839</v>
      </c>
      <c r="B5991" t="s">
        <v>12859</v>
      </c>
      <c r="C5991" t="s">
        <v>47</v>
      </c>
      <c r="D5991" t="s">
        <v>13203</v>
      </c>
      <c r="F5991" t="s">
        <v>43</v>
      </c>
      <c r="G5991" t="s">
        <v>44</v>
      </c>
      <c r="H5991" t="s">
        <v>45</v>
      </c>
      <c r="I5991" t="s">
        <v>46</v>
      </c>
      <c r="J5991" t="s">
        <v>47</v>
      </c>
      <c r="K5991">
        <v>2</v>
      </c>
      <c r="L5991">
        <v>75</v>
      </c>
      <c r="M5991">
        <v>112</v>
      </c>
      <c r="N5991">
        <v>51</v>
      </c>
      <c r="P5991">
        <v>1.5</v>
      </c>
      <c r="R5991">
        <v>1300</v>
      </c>
      <c r="S5991">
        <v>18</v>
      </c>
      <c r="T5991">
        <v>72.2</v>
      </c>
      <c r="U5991" t="s">
        <v>48</v>
      </c>
      <c r="V5991">
        <v>10000</v>
      </c>
      <c r="W5991">
        <v>2700</v>
      </c>
      <c r="X5991">
        <v>82</v>
      </c>
      <c r="Y5991">
        <v>-9</v>
      </c>
      <c r="Z5991">
        <v>0.5</v>
      </c>
      <c r="AA5991">
        <v>-15</v>
      </c>
      <c r="AE5991" t="s">
        <v>49</v>
      </c>
      <c r="AI5991" s="1">
        <v>41942</v>
      </c>
      <c r="AJ5991" s="1">
        <v>41955</v>
      </c>
      <c r="AK5991" t="s">
        <v>60</v>
      </c>
      <c r="AL5991" t="s">
        <v>13204</v>
      </c>
      <c r="AM5991">
        <v>2225684</v>
      </c>
    </row>
    <row r="5992" spans="1:39" hidden="1" x14ac:dyDescent="0.25">
      <c r="A5992" t="s">
        <v>12839</v>
      </c>
      <c r="B5992" t="s">
        <v>12859</v>
      </c>
      <c r="C5992" t="s">
        <v>47</v>
      </c>
      <c r="D5992" t="s">
        <v>13205</v>
      </c>
      <c r="F5992" t="s">
        <v>43</v>
      </c>
      <c r="G5992" t="s">
        <v>44</v>
      </c>
      <c r="H5992" t="s">
        <v>75</v>
      </c>
      <c r="I5992" t="s">
        <v>46</v>
      </c>
      <c r="J5992" t="s">
        <v>47</v>
      </c>
      <c r="K5992">
        <v>2</v>
      </c>
      <c r="L5992">
        <v>75</v>
      </c>
      <c r="M5992">
        <v>127</v>
      </c>
      <c r="N5992">
        <v>56</v>
      </c>
      <c r="P5992">
        <v>2.5</v>
      </c>
      <c r="R5992">
        <v>1620</v>
      </c>
      <c r="S5992">
        <v>23.8</v>
      </c>
      <c r="T5992">
        <v>68.2</v>
      </c>
      <c r="U5992" t="s">
        <v>48</v>
      </c>
      <c r="V5992">
        <v>10000</v>
      </c>
      <c r="W5992">
        <v>2700</v>
      </c>
      <c r="X5992">
        <v>83</v>
      </c>
      <c r="Y5992">
        <v>-8</v>
      </c>
      <c r="Z5992">
        <v>1</v>
      </c>
      <c r="AA5992">
        <v>-18</v>
      </c>
      <c r="AB5992" t="s">
        <v>27</v>
      </c>
      <c r="AC5992" s="2">
        <v>0.2</v>
      </c>
      <c r="AE5992" t="s">
        <v>120</v>
      </c>
      <c r="AI5992" s="1">
        <v>42083</v>
      </c>
      <c r="AJ5992" s="1">
        <v>42083</v>
      </c>
      <c r="AK5992" t="s">
        <v>50</v>
      </c>
      <c r="AL5992" t="s">
        <v>13206</v>
      </c>
      <c r="AM5992">
        <v>2235287</v>
      </c>
    </row>
    <row r="5993" spans="1:39" hidden="1" x14ac:dyDescent="0.25">
      <c r="A5993" t="s">
        <v>12839</v>
      </c>
      <c r="B5993" t="s">
        <v>12859</v>
      </c>
      <c r="C5993" t="s">
        <v>47</v>
      </c>
      <c r="D5993" t="s">
        <v>13207</v>
      </c>
      <c r="F5993" t="s">
        <v>43</v>
      </c>
      <c r="G5993" t="s">
        <v>44</v>
      </c>
      <c r="H5993" t="s">
        <v>45</v>
      </c>
      <c r="I5993" t="s">
        <v>46</v>
      </c>
      <c r="J5993" t="s">
        <v>47</v>
      </c>
      <c r="K5993">
        <v>2</v>
      </c>
      <c r="L5993">
        <v>100</v>
      </c>
      <c r="M5993">
        <v>117</v>
      </c>
      <c r="N5993">
        <v>60</v>
      </c>
      <c r="P5993">
        <v>2</v>
      </c>
      <c r="R5993">
        <v>1600</v>
      </c>
      <c r="S5993">
        <v>23.7</v>
      </c>
      <c r="T5993">
        <v>67.5</v>
      </c>
      <c r="U5993" t="s">
        <v>48</v>
      </c>
      <c r="V5993">
        <v>10000</v>
      </c>
      <c r="W5993">
        <v>2700</v>
      </c>
      <c r="X5993">
        <v>83</v>
      </c>
      <c r="Y5993">
        <v>-7</v>
      </c>
      <c r="Z5993">
        <v>0.6</v>
      </c>
      <c r="AA5993">
        <v>-15</v>
      </c>
      <c r="AE5993" t="s">
        <v>49</v>
      </c>
      <c r="AI5993" s="1">
        <v>41973</v>
      </c>
      <c r="AJ5993" s="1">
        <v>41974</v>
      </c>
      <c r="AK5993" t="s">
        <v>60</v>
      </c>
      <c r="AL5993" t="s">
        <v>13208</v>
      </c>
      <c r="AM5993">
        <v>2226669</v>
      </c>
    </row>
    <row r="5994" spans="1:39" hidden="1" x14ac:dyDescent="0.25">
      <c r="A5994" t="s">
        <v>12839</v>
      </c>
      <c r="B5994" t="s">
        <v>12859</v>
      </c>
      <c r="C5994" t="s">
        <v>47</v>
      </c>
      <c r="D5994" t="s">
        <v>13209</v>
      </c>
      <c r="F5994" t="s">
        <v>43</v>
      </c>
      <c r="G5994" t="s">
        <v>44</v>
      </c>
      <c r="H5994" t="s">
        <v>75</v>
      </c>
      <c r="I5994" t="s">
        <v>46</v>
      </c>
      <c r="J5994" t="s">
        <v>47</v>
      </c>
      <c r="K5994">
        <v>3</v>
      </c>
      <c r="L5994">
        <v>125</v>
      </c>
      <c r="M5994">
        <v>125</v>
      </c>
      <c r="N5994">
        <v>68</v>
      </c>
      <c r="P5994">
        <v>3</v>
      </c>
      <c r="R5994">
        <v>2050</v>
      </c>
      <c r="S5994">
        <v>30</v>
      </c>
      <c r="T5994">
        <v>68.3</v>
      </c>
      <c r="U5994" t="s">
        <v>48</v>
      </c>
      <c r="V5994">
        <v>15000</v>
      </c>
      <c r="W5994">
        <v>2700</v>
      </c>
      <c r="X5994">
        <v>81</v>
      </c>
      <c r="Y5994">
        <v>18</v>
      </c>
      <c r="Z5994">
        <v>0.5</v>
      </c>
      <c r="AA5994">
        <v>-15</v>
      </c>
      <c r="AE5994" t="s">
        <v>120</v>
      </c>
      <c r="AI5994" s="1">
        <v>41942</v>
      </c>
      <c r="AJ5994" s="1">
        <v>41967</v>
      </c>
      <c r="AK5994" t="s">
        <v>60</v>
      </c>
      <c r="AL5994" t="s">
        <v>13210</v>
      </c>
      <c r="AM5994">
        <v>2226676</v>
      </c>
    </row>
    <row r="5995" spans="1:39" hidden="1" x14ac:dyDescent="0.25">
      <c r="A5995" t="s">
        <v>12839</v>
      </c>
      <c r="B5995" t="s">
        <v>12859</v>
      </c>
      <c r="C5995" t="s">
        <v>47</v>
      </c>
      <c r="D5995" t="s">
        <v>13211</v>
      </c>
      <c r="F5995" t="s">
        <v>43</v>
      </c>
      <c r="G5995" t="s">
        <v>44</v>
      </c>
      <c r="H5995" t="s">
        <v>75</v>
      </c>
      <c r="I5995" t="s">
        <v>46</v>
      </c>
      <c r="J5995" t="s">
        <v>47</v>
      </c>
      <c r="K5995">
        <v>2</v>
      </c>
      <c r="L5995">
        <v>125</v>
      </c>
      <c r="M5995">
        <v>133.4</v>
      </c>
      <c r="N5995">
        <v>63</v>
      </c>
      <c r="P5995">
        <v>2.5</v>
      </c>
      <c r="R5995">
        <v>2150</v>
      </c>
      <c r="S5995">
        <v>33</v>
      </c>
      <c r="T5995">
        <v>65.2</v>
      </c>
      <c r="U5995" t="s">
        <v>141</v>
      </c>
      <c r="V5995">
        <v>10000</v>
      </c>
      <c r="W5995">
        <v>2700</v>
      </c>
      <c r="X5995">
        <v>81</v>
      </c>
      <c r="Y5995">
        <v>-20</v>
      </c>
      <c r="Z5995">
        <v>0.6</v>
      </c>
      <c r="AA5995">
        <v>-18</v>
      </c>
      <c r="AE5995" t="s">
        <v>120</v>
      </c>
      <c r="AI5995" s="1">
        <v>41954</v>
      </c>
      <c r="AJ5995" s="1">
        <v>41953</v>
      </c>
      <c r="AK5995" t="s">
        <v>50</v>
      </c>
      <c r="AL5995" t="s">
        <v>13212</v>
      </c>
      <c r="AM5995">
        <v>2226435</v>
      </c>
    </row>
    <row r="5996" spans="1:39" hidden="1" x14ac:dyDescent="0.25">
      <c r="A5996" t="s">
        <v>12839</v>
      </c>
      <c r="B5996" t="s">
        <v>12859</v>
      </c>
      <c r="C5996" t="s">
        <v>47</v>
      </c>
      <c r="D5996" t="s">
        <v>13213</v>
      </c>
      <c r="F5996" t="s">
        <v>43</v>
      </c>
      <c r="G5996" t="s">
        <v>44</v>
      </c>
      <c r="H5996" t="s">
        <v>75</v>
      </c>
      <c r="I5996" t="s">
        <v>46</v>
      </c>
      <c r="J5996" t="s">
        <v>47</v>
      </c>
      <c r="K5996">
        <v>2</v>
      </c>
      <c r="L5996">
        <v>40</v>
      </c>
      <c r="M5996">
        <v>90</v>
      </c>
      <c r="N5996">
        <v>42</v>
      </c>
      <c r="P5996">
        <v>1.5</v>
      </c>
      <c r="R5996">
        <v>635</v>
      </c>
      <c r="S5996">
        <v>10</v>
      </c>
      <c r="T5996">
        <v>63.5</v>
      </c>
      <c r="U5996" t="s">
        <v>48</v>
      </c>
      <c r="V5996">
        <v>10000</v>
      </c>
      <c r="W5996">
        <v>2700</v>
      </c>
      <c r="X5996">
        <v>82</v>
      </c>
      <c r="Y5996">
        <v>2</v>
      </c>
      <c r="Z5996">
        <v>0.5</v>
      </c>
      <c r="AA5996">
        <v>-18</v>
      </c>
      <c r="AE5996" t="s">
        <v>120</v>
      </c>
      <c r="AI5996" s="1">
        <v>41912</v>
      </c>
      <c r="AJ5996" s="1">
        <v>41919</v>
      </c>
      <c r="AK5996" t="s">
        <v>60</v>
      </c>
      <c r="AL5996" t="s">
        <v>13214</v>
      </c>
      <c r="AM5996">
        <v>2222032</v>
      </c>
    </row>
    <row r="5997" spans="1:39" hidden="1" x14ac:dyDescent="0.25">
      <c r="A5997" t="s">
        <v>12839</v>
      </c>
      <c r="B5997" t="s">
        <v>12859</v>
      </c>
      <c r="C5997" t="s">
        <v>47</v>
      </c>
      <c r="D5997" t="s">
        <v>13215</v>
      </c>
      <c r="F5997" t="s">
        <v>43</v>
      </c>
      <c r="G5997" t="s">
        <v>44</v>
      </c>
      <c r="H5997" t="s">
        <v>75</v>
      </c>
      <c r="I5997" t="s">
        <v>46</v>
      </c>
      <c r="J5997" t="s">
        <v>47</v>
      </c>
      <c r="K5997">
        <v>2</v>
      </c>
      <c r="L5997">
        <v>40</v>
      </c>
      <c r="M5997">
        <v>92.2</v>
      </c>
      <c r="N5997">
        <v>40.200000000000003</v>
      </c>
      <c r="P5997">
        <v>2.5</v>
      </c>
      <c r="R5997">
        <v>650</v>
      </c>
      <c r="S5997">
        <v>10</v>
      </c>
      <c r="T5997">
        <v>65</v>
      </c>
      <c r="U5997" t="s">
        <v>48</v>
      </c>
      <c r="V5997">
        <v>10000</v>
      </c>
      <c r="W5997">
        <v>2700</v>
      </c>
      <c r="X5997">
        <v>81</v>
      </c>
      <c r="Y5997">
        <v>-22</v>
      </c>
      <c r="Z5997">
        <v>0.6</v>
      </c>
      <c r="AA5997">
        <v>-18</v>
      </c>
      <c r="AE5997" t="s">
        <v>120</v>
      </c>
      <c r="AI5997" s="1">
        <v>41666</v>
      </c>
      <c r="AJ5997" s="1">
        <v>41932</v>
      </c>
      <c r="AK5997" t="s">
        <v>50</v>
      </c>
      <c r="AL5997" t="s">
        <v>13216</v>
      </c>
      <c r="AM5997">
        <v>2224410</v>
      </c>
    </row>
    <row r="5998" spans="1:39" hidden="1" x14ac:dyDescent="0.25">
      <c r="A5998" t="s">
        <v>12839</v>
      </c>
      <c r="B5998" t="s">
        <v>12859</v>
      </c>
      <c r="C5998" t="s">
        <v>47</v>
      </c>
      <c r="D5998" t="s">
        <v>13217</v>
      </c>
      <c r="F5998" t="s">
        <v>43</v>
      </c>
      <c r="G5998" t="s">
        <v>44</v>
      </c>
      <c r="H5998" t="s">
        <v>75</v>
      </c>
      <c r="I5998" t="s">
        <v>46</v>
      </c>
      <c r="J5998" t="s">
        <v>47</v>
      </c>
      <c r="K5998">
        <v>2</v>
      </c>
      <c r="L5998">
        <v>60</v>
      </c>
      <c r="M5998">
        <v>95.5</v>
      </c>
      <c r="N5998">
        <v>39.700000000000003</v>
      </c>
      <c r="P5998">
        <v>2.5</v>
      </c>
      <c r="R5998">
        <v>900</v>
      </c>
      <c r="S5998">
        <v>13</v>
      </c>
      <c r="T5998">
        <v>69.2</v>
      </c>
      <c r="U5998" t="s">
        <v>48</v>
      </c>
      <c r="V5998">
        <v>10000</v>
      </c>
      <c r="W5998">
        <v>2700</v>
      </c>
      <c r="X5998">
        <v>81</v>
      </c>
      <c r="Y5998">
        <v>-20</v>
      </c>
      <c r="Z5998">
        <v>0.6</v>
      </c>
      <c r="AA5998">
        <v>-18</v>
      </c>
      <c r="AE5998" t="s">
        <v>120</v>
      </c>
      <c r="AI5998" s="1">
        <v>41666</v>
      </c>
      <c r="AJ5998" s="1">
        <v>41932</v>
      </c>
      <c r="AK5998" t="s">
        <v>50</v>
      </c>
      <c r="AL5998" t="s">
        <v>13218</v>
      </c>
      <c r="AM5998">
        <v>2224411</v>
      </c>
    </row>
    <row r="5999" spans="1:39" hidden="1" x14ac:dyDescent="0.25">
      <c r="A5999" t="s">
        <v>12839</v>
      </c>
      <c r="B5999" t="s">
        <v>12859</v>
      </c>
      <c r="C5999" t="s">
        <v>47</v>
      </c>
      <c r="D5999" t="s">
        <v>13219</v>
      </c>
      <c r="F5999" t="s">
        <v>43</v>
      </c>
      <c r="G5999" t="s">
        <v>44</v>
      </c>
      <c r="H5999" t="s">
        <v>75</v>
      </c>
      <c r="I5999" t="s">
        <v>46</v>
      </c>
      <c r="J5999" t="s">
        <v>47</v>
      </c>
      <c r="K5999">
        <v>2</v>
      </c>
      <c r="L5999">
        <v>75</v>
      </c>
      <c r="M5999">
        <v>105</v>
      </c>
      <c r="N5999">
        <v>54.5</v>
      </c>
      <c r="P5999">
        <v>1.5</v>
      </c>
      <c r="R5999">
        <v>1300</v>
      </c>
      <c r="S5999">
        <v>20</v>
      </c>
      <c r="T5999">
        <v>65</v>
      </c>
      <c r="U5999" t="s">
        <v>48</v>
      </c>
      <c r="V5999">
        <v>12000</v>
      </c>
      <c r="W5999">
        <v>2700</v>
      </c>
      <c r="X5999">
        <v>82</v>
      </c>
      <c r="Y5999">
        <v>11</v>
      </c>
      <c r="Z5999">
        <v>0.5</v>
      </c>
      <c r="AA5999">
        <v>-18</v>
      </c>
      <c r="AE5999" t="s">
        <v>120</v>
      </c>
      <c r="AI5999" s="1">
        <v>41912</v>
      </c>
      <c r="AJ5999" s="1">
        <v>41919</v>
      </c>
      <c r="AK5999" t="s">
        <v>60</v>
      </c>
      <c r="AL5999" t="s">
        <v>13220</v>
      </c>
      <c r="AM5999">
        <v>2222031</v>
      </c>
    </row>
    <row r="6000" spans="1:39" hidden="1" x14ac:dyDescent="0.25">
      <c r="A6000" t="s">
        <v>12839</v>
      </c>
      <c r="B6000" t="s">
        <v>12859</v>
      </c>
      <c r="C6000" t="s">
        <v>47</v>
      </c>
      <c r="D6000" t="s">
        <v>13221</v>
      </c>
      <c r="F6000" t="s">
        <v>43</v>
      </c>
      <c r="G6000" t="s">
        <v>44</v>
      </c>
      <c r="H6000" t="s">
        <v>75</v>
      </c>
      <c r="I6000" t="s">
        <v>46</v>
      </c>
      <c r="J6000" t="s">
        <v>47</v>
      </c>
      <c r="K6000">
        <v>2</v>
      </c>
      <c r="L6000">
        <v>75</v>
      </c>
      <c r="M6000">
        <v>104.1</v>
      </c>
      <c r="N6000">
        <v>50.3</v>
      </c>
      <c r="P6000">
        <v>2.5</v>
      </c>
      <c r="R6000">
        <v>1300</v>
      </c>
      <c r="S6000">
        <v>20</v>
      </c>
      <c r="T6000">
        <v>65</v>
      </c>
      <c r="U6000" t="s">
        <v>48</v>
      </c>
      <c r="V6000">
        <v>10000</v>
      </c>
      <c r="W6000">
        <v>2700</v>
      </c>
      <c r="X6000">
        <v>81</v>
      </c>
      <c r="Y6000">
        <v>-25</v>
      </c>
      <c r="Z6000">
        <v>0.6</v>
      </c>
      <c r="AA6000">
        <v>-18</v>
      </c>
      <c r="AE6000" t="s">
        <v>120</v>
      </c>
      <c r="AI6000" s="1">
        <v>41666</v>
      </c>
      <c r="AJ6000" s="1">
        <v>41932</v>
      </c>
      <c r="AK6000" t="s">
        <v>50</v>
      </c>
      <c r="AL6000" t="s">
        <v>13222</v>
      </c>
      <c r="AM6000">
        <v>2224408</v>
      </c>
    </row>
    <row r="6001" spans="1:39" hidden="1" x14ac:dyDescent="0.25">
      <c r="A6001" t="s">
        <v>12839</v>
      </c>
      <c r="B6001" t="s">
        <v>12859</v>
      </c>
      <c r="C6001" t="s">
        <v>47</v>
      </c>
      <c r="D6001" t="s">
        <v>13223</v>
      </c>
      <c r="F6001" t="s">
        <v>43</v>
      </c>
      <c r="G6001" t="s">
        <v>44</v>
      </c>
      <c r="H6001" t="s">
        <v>75</v>
      </c>
      <c r="I6001" t="s">
        <v>46</v>
      </c>
      <c r="J6001" t="s">
        <v>47</v>
      </c>
      <c r="K6001">
        <v>2</v>
      </c>
      <c r="L6001">
        <v>100</v>
      </c>
      <c r="M6001">
        <v>110</v>
      </c>
      <c r="N6001">
        <v>50.3</v>
      </c>
      <c r="P6001">
        <v>2.5</v>
      </c>
      <c r="R6001">
        <v>1600</v>
      </c>
      <c r="S6001">
        <v>23</v>
      </c>
      <c r="T6001">
        <v>69.599999999999994</v>
      </c>
      <c r="U6001" t="s">
        <v>48</v>
      </c>
      <c r="V6001">
        <v>10000</v>
      </c>
      <c r="W6001">
        <v>2700</v>
      </c>
      <c r="X6001">
        <v>80</v>
      </c>
      <c r="Y6001">
        <v>-24</v>
      </c>
      <c r="Z6001">
        <v>0.6</v>
      </c>
      <c r="AA6001">
        <v>-18</v>
      </c>
      <c r="AE6001" t="s">
        <v>120</v>
      </c>
      <c r="AI6001" s="1">
        <v>41666</v>
      </c>
      <c r="AJ6001" s="1">
        <v>41932</v>
      </c>
      <c r="AK6001" t="s">
        <v>50</v>
      </c>
      <c r="AL6001" t="s">
        <v>13224</v>
      </c>
      <c r="AM6001">
        <v>2224409</v>
      </c>
    </row>
    <row r="6002" spans="1:39" hidden="1" x14ac:dyDescent="0.25">
      <c r="A6002" t="s">
        <v>12839</v>
      </c>
      <c r="B6002" t="s">
        <v>12859</v>
      </c>
      <c r="C6002" t="s">
        <v>13225</v>
      </c>
      <c r="D6002" t="s">
        <v>13226</v>
      </c>
      <c r="F6002" t="s">
        <v>1783</v>
      </c>
      <c r="G6002" t="s">
        <v>55</v>
      </c>
      <c r="H6002" t="s">
        <v>75</v>
      </c>
      <c r="I6002" t="s">
        <v>57</v>
      </c>
      <c r="J6002" t="s">
        <v>47</v>
      </c>
      <c r="K6002">
        <v>2</v>
      </c>
      <c r="L6002">
        <v>85</v>
      </c>
      <c r="M6002">
        <v>160</v>
      </c>
      <c r="N6002">
        <v>120</v>
      </c>
      <c r="P6002">
        <v>2.5</v>
      </c>
      <c r="R6002">
        <v>1200</v>
      </c>
      <c r="S6002">
        <v>23</v>
      </c>
      <c r="T6002">
        <v>52.2</v>
      </c>
      <c r="U6002" t="s">
        <v>48</v>
      </c>
      <c r="V6002">
        <v>10000</v>
      </c>
      <c r="W6002">
        <v>4100</v>
      </c>
      <c r="X6002">
        <v>84</v>
      </c>
      <c r="Y6002">
        <v>21</v>
      </c>
      <c r="Z6002">
        <v>0.6</v>
      </c>
      <c r="AA6002">
        <v>-18</v>
      </c>
      <c r="AE6002" t="s">
        <v>76</v>
      </c>
      <c r="AI6002" s="1">
        <v>41912</v>
      </c>
      <c r="AJ6002" s="1">
        <v>41919</v>
      </c>
      <c r="AK6002" t="s">
        <v>50</v>
      </c>
      <c r="AL6002" t="s">
        <v>13227</v>
      </c>
      <c r="AM6002">
        <v>2221997</v>
      </c>
    </row>
    <row r="6003" spans="1:39" hidden="1" x14ac:dyDescent="0.25">
      <c r="A6003" t="s">
        <v>12839</v>
      </c>
      <c r="B6003" t="s">
        <v>12859</v>
      </c>
      <c r="C6003" t="s">
        <v>13228</v>
      </c>
      <c r="D6003" t="s">
        <v>13229</v>
      </c>
      <c r="F6003" t="s">
        <v>1783</v>
      </c>
      <c r="G6003" t="s">
        <v>55</v>
      </c>
      <c r="H6003" t="s">
        <v>75</v>
      </c>
      <c r="I6003" t="s">
        <v>57</v>
      </c>
      <c r="J6003" t="s">
        <v>47</v>
      </c>
      <c r="K6003">
        <v>2</v>
      </c>
      <c r="L6003">
        <v>85</v>
      </c>
      <c r="M6003">
        <v>160</v>
      </c>
      <c r="N6003">
        <v>120</v>
      </c>
      <c r="P6003">
        <v>2.5</v>
      </c>
      <c r="S6003">
        <v>23</v>
      </c>
      <c r="T6003">
        <v>52.2</v>
      </c>
      <c r="U6003" t="s">
        <v>48</v>
      </c>
      <c r="V6003">
        <v>10000</v>
      </c>
      <c r="W6003">
        <v>2700</v>
      </c>
      <c r="X6003">
        <v>82</v>
      </c>
      <c r="Y6003">
        <v>-4</v>
      </c>
      <c r="Z6003">
        <v>0.6</v>
      </c>
      <c r="AA6003">
        <v>-18</v>
      </c>
      <c r="AE6003" t="s">
        <v>76</v>
      </c>
      <c r="AI6003" s="1">
        <v>41991</v>
      </c>
      <c r="AJ6003" s="1">
        <v>42004</v>
      </c>
      <c r="AK6003" t="s">
        <v>50</v>
      </c>
      <c r="AL6003" t="s">
        <v>13230</v>
      </c>
      <c r="AM6003">
        <v>2230314</v>
      </c>
    </row>
    <row r="6004" spans="1:39" hidden="1" x14ac:dyDescent="0.25">
      <c r="A6004" t="s">
        <v>12839</v>
      </c>
      <c r="B6004" t="s">
        <v>12859</v>
      </c>
      <c r="C6004" t="s">
        <v>12851</v>
      </c>
      <c r="D6004" t="s">
        <v>13231</v>
      </c>
      <c r="F6004" t="s">
        <v>1783</v>
      </c>
      <c r="G6004" t="s">
        <v>55</v>
      </c>
      <c r="H6004" t="s">
        <v>75</v>
      </c>
      <c r="I6004" t="s">
        <v>57</v>
      </c>
      <c r="J6004" t="s">
        <v>47</v>
      </c>
      <c r="K6004">
        <v>2</v>
      </c>
      <c r="L6004">
        <v>65</v>
      </c>
      <c r="M6004">
        <v>147</v>
      </c>
      <c r="N6004">
        <v>94</v>
      </c>
      <c r="P6004">
        <v>2</v>
      </c>
      <c r="R6004">
        <v>750</v>
      </c>
      <c r="S6004">
        <v>15.1</v>
      </c>
      <c r="T6004">
        <v>50</v>
      </c>
      <c r="U6004" t="s">
        <v>48</v>
      </c>
      <c r="V6004">
        <v>10000</v>
      </c>
      <c r="W6004">
        <v>2700</v>
      </c>
      <c r="X6004">
        <v>81</v>
      </c>
      <c r="Y6004">
        <v>-9</v>
      </c>
      <c r="Z6004">
        <v>0.6</v>
      </c>
      <c r="AA6004">
        <v>-18</v>
      </c>
      <c r="AE6004" t="s">
        <v>76</v>
      </c>
      <c r="AI6004" s="1">
        <v>41912</v>
      </c>
      <c r="AJ6004" s="1">
        <v>41919</v>
      </c>
      <c r="AK6004" t="s">
        <v>50</v>
      </c>
      <c r="AL6004" t="s">
        <v>13232</v>
      </c>
      <c r="AM6004">
        <v>2221999</v>
      </c>
    </row>
    <row r="6005" spans="1:39" hidden="1" x14ac:dyDescent="0.25">
      <c r="A6005" t="s">
        <v>12839</v>
      </c>
      <c r="B6005" t="s">
        <v>12859</v>
      </c>
      <c r="C6005" t="s">
        <v>13233</v>
      </c>
      <c r="D6005" t="s">
        <v>13234</v>
      </c>
      <c r="F6005" t="s">
        <v>1783</v>
      </c>
      <c r="G6005" t="s">
        <v>55</v>
      </c>
      <c r="H6005" t="s">
        <v>75</v>
      </c>
      <c r="I6005" t="s">
        <v>57</v>
      </c>
      <c r="J6005" t="s">
        <v>47</v>
      </c>
      <c r="K6005">
        <v>2</v>
      </c>
      <c r="L6005">
        <v>65</v>
      </c>
      <c r="M6005">
        <v>147</v>
      </c>
      <c r="N6005">
        <v>94</v>
      </c>
      <c r="P6005">
        <v>2</v>
      </c>
      <c r="R6005">
        <v>750</v>
      </c>
      <c r="S6005">
        <v>15.7</v>
      </c>
      <c r="T6005">
        <v>50</v>
      </c>
      <c r="U6005" t="s">
        <v>48</v>
      </c>
      <c r="V6005">
        <v>10000</v>
      </c>
      <c r="W6005">
        <v>4100</v>
      </c>
      <c r="X6005">
        <v>86</v>
      </c>
      <c r="Y6005">
        <v>-6</v>
      </c>
      <c r="Z6005">
        <v>0.6</v>
      </c>
      <c r="AA6005">
        <v>-18</v>
      </c>
      <c r="AE6005" t="s">
        <v>76</v>
      </c>
      <c r="AI6005" s="1">
        <v>41912</v>
      </c>
      <c r="AJ6005" s="1">
        <v>41919</v>
      </c>
      <c r="AK6005" t="s">
        <v>50</v>
      </c>
      <c r="AL6005" t="s">
        <v>13235</v>
      </c>
      <c r="AM6005">
        <v>2222000</v>
      </c>
    </row>
    <row r="6006" spans="1:39" hidden="1" x14ac:dyDescent="0.25">
      <c r="A6006" t="s">
        <v>12839</v>
      </c>
      <c r="B6006" t="s">
        <v>12859</v>
      </c>
      <c r="C6006" t="s">
        <v>13236</v>
      </c>
      <c r="D6006" t="s">
        <v>13237</v>
      </c>
      <c r="F6006" t="s">
        <v>43</v>
      </c>
      <c r="G6006" t="s">
        <v>44</v>
      </c>
      <c r="H6006" t="s">
        <v>75</v>
      </c>
      <c r="I6006" t="s">
        <v>46</v>
      </c>
      <c r="J6006" t="s">
        <v>47</v>
      </c>
      <c r="K6006">
        <v>2</v>
      </c>
      <c r="L6006">
        <v>60</v>
      </c>
      <c r="M6006">
        <v>119</v>
      </c>
      <c r="N6006">
        <v>46</v>
      </c>
      <c r="P6006">
        <v>2</v>
      </c>
      <c r="R6006">
        <v>900</v>
      </c>
      <c r="S6006">
        <v>13.2</v>
      </c>
      <c r="T6006">
        <v>69.2</v>
      </c>
      <c r="U6006" t="s">
        <v>48</v>
      </c>
      <c r="V6006">
        <v>10000</v>
      </c>
      <c r="W6006">
        <v>2700</v>
      </c>
      <c r="X6006">
        <v>82</v>
      </c>
      <c r="Y6006">
        <v>-7</v>
      </c>
      <c r="Z6006">
        <v>0.6</v>
      </c>
      <c r="AA6006">
        <v>-18</v>
      </c>
      <c r="AE6006" t="s">
        <v>76</v>
      </c>
      <c r="AI6006" s="1">
        <v>41912</v>
      </c>
      <c r="AJ6006" s="1">
        <v>41919</v>
      </c>
      <c r="AK6006" t="s">
        <v>50</v>
      </c>
      <c r="AL6006" t="s">
        <v>13238</v>
      </c>
      <c r="AM6006">
        <v>2222034</v>
      </c>
    </row>
    <row r="6007" spans="1:39" hidden="1" x14ac:dyDescent="0.25">
      <c r="A6007" t="s">
        <v>12839</v>
      </c>
      <c r="B6007" t="s">
        <v>12859</v>
      </c>
      <c r="C6007" t="s">
        <v>13239</v>
      </c>
      <c r="D6007" t="s">
        <v>13240</v>
      </c>
      <c r="F6007" t="s">
        <v>43</v>
      </c>
      <c r="G6007" t="s">
        <v>44</v>
      </c>
      <c r="H6007" t="s">
        <v>75</v>
      </c>
      <c r="I6007" t="s">
        <v>46</v>
      </c>
      <c r="J6007" t="s">
        <v>47</v>
      </c>
      <c r="K6007">
        <v>2</v>
      </c>
      <c r="L6007">
        <v>60</v>
      </c>
      <c r="M6007">
        <v>119</v>
      </c>
      <c r="N6007">
        <v>46</v>
      </c>
      <c r="P6007">
        <v>2</v>
      </c>
      <c r="R6007">
        <v>900</v>
      </c>
      <c r="S6007">
        <v>13.4</v>
      </c>
      <c r="T6007">
        <v>69.2</v>
      </c>
      <c r="U6007" t="s">
        <v>48</v>
      </c>
      <c r="V6007">
        <v>10000</v>
      </c>
      <c r="W6007">
        <v>4100</v>
      </c>
      <c r="X6007">
        <v>83</v>
      </c>
      <c r="Y6007">
        <v>-5</v>
      </c>
      <c r="Z6007">
        <v>0.6</v>
      </c>
      <c r="AA6007">
        <v>-18</v>
      </c>
      <c r="AE6007" t="s">
        <v>76</v>
      </c>
      <c r="AI6007" s="1">
        <v>41912</v>
      </c>
      <c r="AJ6007" s="1">
        <v>41919</v>
      </c>
      <c r="AK6007" t="s">
        <v>50</v>
      </c>
      <c r="AL6007" t="s">
        <v>13241</v>
      </c>
      <c r="AM6007">
        <v>2222035</v>
      </c>
    </row>
    <row r="6008" spans="1:39" hidden="1" x14ac:dyDescent="0.25">
      <c r="A6008" t="s">
        <v>12839</v>
      </c>
      <c r="B6008" t="s">
        <v>12859</v>
      </c>
      <c r="C6008" t="s">
        <v>13242</v>
      </c>
      <c r="D6008" t="s">
        <v>13243</v>
      </c>
      <c r="F6008" t="s">
        <v>43</v>
      </c>
      <c r="G6008" t="s">
        <v>44</v>
      </c>
      <c r="H6008" t="s">
        <v>75</v>
      </c>
      <c r="I6008" t="s">
        <v>46</v>
      </c>
      <c r="J6008" t="s">
        <v>47</v>
      </c>
      <c r="K6008">
        <v>2</v>
      </c>
      <c r="L6008">
        <v>60</v>
      </c>
      <c r="M6008">
        <v>119</v>
      </c>
      <c r="N6008">
        <v>46</v>
      </c>
      <c r="P6008">
        <v>2</v>
      </c>
      <c r="R6008">
        <v>900</v>
      </c>
      <c r="S6008">
        <v>13.7</v>
      </c>
      <c r="T6008">
        <v>69.2</v>
      </c>
      <c r="U6008" t="s">
        <v>48</v>
      </c>
      <c r="V6008">
        <v>10000</v>
      </c>
      <c r="W6008">
        <v>5000</v>
      </c>
      <c r="X6008">
        <v>86</v>
      </c>
      <c r="Y6008">
        <v>6</v>
      </c>
      <c r="Z6008">
        <v>0.5</v>
      </c>
      <c r="AA6008">
        <v>-18</v>
      </c>
      <c r="AE6008" t="s">
        <v>76</v>
      </c>
      <c r="AI6008" s="1">
        <v>41912</v>
      </c>
      <c r="AJ6008" s="1">
        <v>41919</v>
      </c>
      <c r="AK6008" t="s">
        <v>50</v>
      </c>
      <c r="AL6008" t="s">
        <v>13244</v>
      </c>
      <c r="AM6008">
        <v>2222036</v>
      </c>
    </row>
    <row r="6009" spans="1:39" hidden="1" x14ac:dyDescent="0.25">
      <c r="A6009" t="s">
        <v>12839</v>
      </c>
      <c r="B6009" t="s">
        <v>12859</v>
      </c>
      <c r="C6009" t="s">
        <v>13245</v>
      </c>
      <c r="D6009" t="s">
        <v>13246</v>
      </c>
      <c r="F6009" t="s">
        <v>43</v>
      </c>
      <c r="G6009" t="s">
        <v>44</v>
      </c>
      <c r="H6009" t="s">
        <v>75</v>
      </c>
      <c r="I6009" t="s">
        <v>46</v>
      </c>
      <c r="J6009" t="s">
        <v>47</v>
      </c>
      <c r="K6009">
        <v>2</v>
      </c>
      <c r="L6009">
        <v>75</v>
      </c>
      <c r="M6009">
        <v>120</v>
      </c>
      <c r="N6009">
        <v>60</v>
      </c>
      <c r="P6009">
        <v>2.5</v>
      </c>
      <c r="R6009">
        <v>1325</v>
      </c>
      <c r="S6009">
        <v>18.5</v>
      </c>
      <c r="T6009">
        <v>71.7</v>
      </c>
      <c r="U6009" t="s">
        <v>48</v>
      </c>
      <c r="V6009">
        <v>10000</v>
      </c>
      <c r="W6009">
        <v>2700</v>
      </c>
      <c r="X6009">
        <v>82</v>
      </c>
      <c r="Y6009">
        <v>-5</v>
      </c>
      <c r="Z6009">
        <v>0.6</v>
      </c>
      <c r="AA6009">
        <v>-18</v>
      </c>
      <c r="AE6009" t="s">
        <v>120</v>
      </c>
      <c r="AI6009" s="1">
        <v>41978</v>
      </c>
      <c r="AJ6009" s="1">
        <v>41978</v>
      </c>
      <c r="AK6009" t="s">
        <v>50</v>
      </c>
      <c r="AL6009" t="s">
        <v>13247</v>
      </c>
      <c r="AM6009">
        <v>2229436</v>
      </c>
    </row>
    <row r="6010" spans="1:39" hidden="1" x14ac:dyDescent="0.25">
      <c r="A6010" t="s">
        <v>12839</v>
      </c>
      <c r="B6010" t="s">
        <v>12859</v>
      </c>
      <c r="C6010" t="s">
        <v>13248</v>
      </c>
      <c r="D6010" t="s">
        <v>13249</v>
      </c>
      <c r="F6010" t="s">
        <v>43</v>
      </c>
      <c r="G6010" t="s">
        <v>44</v>
      </c>
      <c r="H6010" t="s">
        <v>75</v>
      </c>
      <c r="I6010" t="s">
        <v>46</v>
      </c>
      <c r="J6010" t="s">
        <v>47</v>
      </c>
      <c r="K6010">
        <v>2</v>
      </c>
      <c r="L6010">
        <v>75</v>
      </c>
      <c r="M6010">
        <v>120</v>
      </c>
      <c r="N6010">
        <v>60</v>
      </c>
      <c r="P6010">
        <v>2.5</v>
      </c>
      <c r="R6010">
        <v>1320</v>
      </c>
      <c r="S6010">
        <v>18.3</v>
      </c>
      <c r="T6010">
        <v>72</v>
      </c>
      <c r="U6010" t="s">
        <v>48</v>
      </c>
      <c r="V6010">
        <v>10000</v>
      </c>
      <c r="W6010">
        <v>4100</v>
      </c>
      <c r="X6010">
        <v>83</v>
      </c>
      <c r="Y6010">
        <v>11</v>
      </c>
      <c r="Z6010">
        <v>0.5</v>
      </c>
      <c r="AA6010">
        <v>-18</v>
      </c>
      <c r="AE6010" t="s">
        <v>120</v>
      </c>
      <c r="AI6010" s="1">
        <v>41978</v>
      </c>
      <c r="AJ6010" s="1">
        <v>41978</v>
      </c>
      <c r="AK6010" t="s">
        <v>50</v>
      </c>
      <c r="AL6010" t="s">
        <v>13250</v>
      </c>
      <c r="AM6010">
        <v>2229435</v>
      </c>
    </row>
    <row r="6011" spans="1:39" hidden="1" x14ac:dyDescent="0.25">
      <c r="A6011" t="s">
        <v>12839</v>
      </c>
      <c r="B6011" t="s">
        <v>12859</v>
      </c>
      <c r="C6011" t="s">
        <v>13251</v>
      </c>
      <c r="D6011" t="s">
        <v>13252</v>
      </c>
      <c r="F6011" t="s">
        <v>43</v>
      </c>
      <c r="G6011" t="s">
        <v>44</v>
      </c>
      <c r="H6011" t="s">
        <v>75</v>
      </c>
      <c r="I6011" t="s">
        <v>46</v>
      </c>
      <c r="J6011" t="s">
        <v>47</v>
      </c>
      <c r="K6011">
        <v>2</v>
      </c>
      <c r="L6011">
        <v>75</v>
      </c>
      <c r="M6011">
        <v>120</v>
      </c>
      <c r="N6011">
        <v>60</v>
      </c>
      <c r="P6011">
        <v>2.5</v>
      </c>
      <c r="R6011">
        <v>1325</v>
      </c>
      <c r="S6011">
        <v>19.100000000000001</v>
      </c>
      <c r="T6011">
        <v>69.599999999999994</v>
      </c>
      <c r="U6011" t="s">
        <v>48</v>
      </c>
      <c r="V6011">
        <v>10000</v>
      </c>
      <c r="W6011">
        <v>5000</v>
      </c>
      <c r="X6011">
        <v>86</v>
      </c>
      <c r="Y6011">
        <v>34</v>
      </c>
      <c r="Z6011">
        <v>0.6</v>
      </c>
      <c r="AA6011">
        <v>-18</v>
      </c>
      <c r="AE6011" t="s">
        <v>120</v>
      </c>
      <c r="AI6011" s="1">
        <v>41978</v>
      </c>
      <c r="AJ6011" s="1">
        <v>41978</v>
      </c>
      <c r="AK6011" t="s">
        <v>50</v>
      </c>
      <c r="AL6011" t="s">
        <v>13253</v>
      </c>
      <c r="AM6011">
        <v>2229434</v>
      </c>
    </row>
    <row r="6012" spans="1:39" hidden="1" x14ac:dyDescent="0.25">
      <c r="A6012" t="s">
        <v>13065</v>
      </c>
      <c r="B6012" t="s">
        <v>13066</v>
      </c>
      <c r="C6012" t="s">
        <v>12656</v>
      </c>
      <c r="D6012" t="s">
        <v>13254</v>
      </c>
      <c r="F6012" t="s">
        <v>204</v>
      </c>
      <c r="G6012" t="s">
        <v>148</v>
      </c>
      <c r="H6012" t="s">
        <v>149</v>
      </c>
      <c r="I6012" t="s">
        <v>148</v>
      </c>
      <c r="J6012" t="s">
        <v>58</v>
      </c>
      <c r="K6012">
        <v>5</v>
      </c>
      <c r="L6012">
        <v>25</v>
      </c>
      <c r="M6012">
        <v>120</v>
      </c>
      <c r="N6012">
        <v>35</v>
      </c>
      <c r="R6012">
        <v>240</v>
      </c>
      <c r="S6012">
        <v>2</v>
      </c>
      <c r="T6012">
        <v>120</v>
      </c>
      <c r="U6012" t="s">
        <v>48</v>
      </c>
      <c r="V6012">
        <v>25000</v>
      </c>
      <c r="W6012">
        <v>6500</v>
      </c>
      <c r="X6012">
        <v>87</v>
      </c>
      <c r="Y6012">
        <v>30</v>
      </c>
      <c r="AA6012">
        <v>-30</v>
      </c>
      <c r="AE6012" t="s">
        <v>2927</v>
      </c>
      <c r="AI6012" s="1">
        <v>42109</v>
      </c>
      <c r="AJ6012" s="1">
        <v>42088</v>
      </c>
      <c r="AK6012" t="s">
        <v>60</v>
      </c>
      <c r="AL6012" t="s">
        <v>13255</v>
      </c>
      <c r="AM6012">
        <v>2235201</v>
      </c>
    </row>
    <row r="6013" spans="1:39" hidden="1" x14ac:dyDescent="0.25">
      <c r="A6013" t="s">
        <v>13065</v>
      </c>
      <c r="B6013" t="s">
        <v>13066</v>
      </c>
      <c r="C6013" t="s">
        <v>12656</v>
      </c>
      <c r="D6013" t="s">
        <v>13256</v>
      </c>
      <c r="F6013" t="s">
        <v>204</v>
      </c>
      <c r="G6013" t="s">
        <v>148</v>
      </c>
      <c r="H6013" t="s">
        <v>149</v>
      </c>
      <c r="I6013" t="s">
        <v>148</v>
      </c>
      <c r="J6013" t="s">
        <v>58</v>
      </c>
      <c r="K6013">
        <v>5</v>
      </c>
      <c r="L6013">
        <v>25</v>
      </c>
      <c r="M6013">
        <v>120</v>
      </c>
      <c r="N6013">
        <v>35</v>
      </c>
      <c r="R6013">
        <v>220</v>
      </c>
      <c r="S6013">
        <v>2</v>
      </c>
      <c r="T6013">
        <v>110</v>
      </c>
      <c r="U6013" t="s">
        <v>48</v>
      </c>
      <c r="V6013">
        <v>25000</v>
      </c>
      <c r="W6013">
        <v>2700</v>
      </c>
      <c r="X6013">
        <v>82</v>
      </c>
      <c r="Y6013">
        <v>7</v>
      </c>
      <c r="AA6013">
        <v>-30</v>
      </c>
      <c r="AE6013" t="s">
        <v>2927</v>
      </c>
      <c r="AI6013" s="1">
        <v>42109</v>
      </c>
      <c r="AJ6013" s="1">
        <v>42088</v>
      </c>
      <c r="AK6013" t="s">
        <v>60</v>
      </c>
      <c r="AL6013" t="s">
        <v>13257</v>
      </c>
      <c r="AM6013">
        <v>2235200</v>
      </c>
    </row>
    <row r="6014" spans="1:39" hidden="1" x14ac:dyDescent="0.25">
      <c r="A6014" t="s">
        <v>13065</v>
      </c>
      <c r="B6014" t="s">
        <v>13066</v>
      </c>
      <c r="C6014" t="s">
        <v>12656</v>
      </c>
      <c r="D6014" t="s">
        <v>13258</v>
      </c>
      <c r="F6014" t="s">
        <v>204</v>
      </c>
      <c r="G6014" t="s">
        <v>148</v>
      </c>
      <c r="H6014" t="s">
        <v>149</v>
      </c>
      <c r="I6014" t="s">
        <v>148</v>
      </c>
      <c r="J6014" t="s">
        <v>58</v>
      </c>
      <c r="K6014">
        <v>5</v>
      </c>
      <c r="L6014">
        <v>25</v>
      </c>
      <c r="M6014">
        <v>120</v>
      </c>
      <c r="N6014">
        <v>35</v>
      </c>
      <c r="R6014">
        <v>230</v>
      </c>
      <c r="S6014">
        <v>2</v>
      </c>
      <c r="T6014">
        <v>115</v>
      </c>
      <c r="U6014" t="s">
        <v>48</v>
      </c>
      <c r="V6014">
        <v>25000</v>
      </c>
      <c r="W6014">
        <v>6500</v>
      </c>
      <c r="X6014">
        <v>86</v>
      </c>
      <c r="Y6014">
        <v>30</v>
      </c>
      <c r="AA6014">
        <v>-30</v>
      </c>
      <c r="AB6014" t="s">
        <v>27</v>
      </c>
      <c r="AC6014" s="2">
        <v>0.23</v>
      </c>
      <c r="AE6014" t="s">
        <v>2927</v>
      </c>
      <c r="AI6014" s="1">
        <v>42109</v>
      </c>
      <c r="AJ6014" s="1">
        <v>42088</v>
      </c>
      <c r="AK6014" t="s">
        <v>60</v>
      </c>
      <c r="AL6014" t="s">
        <v>13259</v>
      </c>
      <c r="AM6014">
        <v>2235203</v>
      </c>
    </row>
    <row r="6015" spans="1:39" hidden="1" x14ac:dyDescent="0.25">
      <c r="A6015" t="s">
        <v>13065</v>
      </c>
      <c r="B6015" t="s">
        <v>13066</v>
      </c>
      <c r="C6015" t="s">
        <v>12656</v>
      </c>
      <c r="D6015" t="s">
        <v>13260</v>
      </c>
      <c r="F6015" t="s">
        <v>204</v>
      </c>
      <c r="G6015" t="s">
        <v>148</v>
      </c>
      <c r="H6015" t="s">
        <v>149</v>
      </c>
      <c r="I6015" t="s">
        <v>148</v>
      </c>
      <c r="J6015" t="s">
        <v>58</v>
      </c>
      <c r="K6015">
        <v>5</v>
      </c>
      <c r="L6015">
        <v>25</v>
      </c>
      <c r="M6015">
        <v>120</v>
      </c>
      <c r="N6015">
        <v>35</v>
      </c>
      <c r="R6015">
        <v>210</v>
      </c>
      <c r="S6015">
        <v>2</v>
      </c>
      <c r="T6015">
        <v>105</v>
      </c>
      <c r="U6015" t="s">
        <v>48</v>
      </c>
      <c r="V6015">
        <v>25000</v>
      </c>
      <c r="W6015">
        <v>2700</v>
      </c>
      <c r="X6015">
        <v>82</v>
      </c>
      <c r="Y6015">
        <v>7</v>
      </c>
      <c r="AA6015">
        <v>-30</v>
      </c>
      <c r="AB6015" t="s">
        <v>27</v>
      </c>
      <c r="AC6015" s="2">
        <v>0.23</v>
      </c>
      <c r="AE6015" t="s">
        <v>2927</v>
      </c>
      <c r="AI6015" s="1">
        <v>42109</v>
      </c>
      <c r="AJ6015" s="1">
        <v>42088</v>
      </c>
      <c r="AK6015" t="s">
        <v>60</v>
      </c>
      <c r="AL6015" t="s">
        <v>13261</v>
      </c>
      <c r="AM6015">
        <v>2235202</v>
      </c>
    </row>
    <row r="6016" spans="1:39" hidden="1" x14ac:dyDescent="0.25">
      <c r="A6016" t="s">
        <v>13065</v>
      </c>
      <c r="B6016" t="s">
        <v>13066</v>
      </c>
      <c r="C6016" t="s">
        <v>13262</v>
      </c>
      <c r="D6016" t="s">
        <v>13262</v>
      </c>
      <c r="E6016" t="s">
        <v>13263</v>
      </c>
      <c r="F6016" t="s">
        <v>66</v>
      </c>
      <c r="G6016" t="s">
        <v>55</v>
      </c>
      <c r="H6016" t="s">
        <v>67</v>
      </c>
      <c r="I6016" t="s">
        <v>57</v>
      </c>
      <c r="J6016" t="s">
        <v>58</v>
      </c>
      <c r="K6016">
        <v>3</v>
      </c>
      <c r="L6016">
        <v>35</v>
      </c>
      <c r="M6016">
        <v>45.7</v>
      </c>
      <c r="N6016">
        <v>49.9</v>
      </c>
      <c r="O6016">
        <v>816</v>
      </c>
      <c r="Q6016">
        <v>40</v>
      </c>
      <c r="R6016">
        <v>435</v>
      </c>
      <c r="S6016">
        <v>8</v>
      </c>
      <c r="T6016">
        <v>54.4</v>
      </c>
      <c r="U6016" t="s">
        <v>48</v>
      </c>
      <c r="V6016">
        <v>25000</v>
      </c>
      <c r="W6016">
        <v>2700</v>
      </c>
      <c r="X6016">
        <v>82</v>
      </c>
      <c r="Y6016">
        <v>14</v>
      </c>
      <c r="Z6016">
        <v>0.9</v>
      </c>
      <c r="AA6016">
        <v>-20</v>
      </c>
      <c r="AB6016" t="s">
        <v>27</v>
      </c>
      <c r="AC6016" s="2">
        <v>0.1</v>
      </c>
      <c r="AE6016" t="s">
        <v>727</v>
      </c>
      <c r="AI6016" s="1">
        <v>41760</v>
      </c>
      <c r="AJ6016" s="1">
        <v>42027</v>
      </c>
      <c r="AK6016" t="s">
        <v>60</v>
      </c>
      <c r="AL6016" t="s">
        <v>13264</v>
      </c>
      <c r="AM6016">
        <v>2232413</v>
      </c>
    </row>
    <row r="6017" spans="1:39" hidden="1" x14ac:dyDescent="0.25">
      <c r="A6017" t="s">
        <v>13065</v>
      </c>
      <c r="B6017" t="s">
        <v>13066</v>
      </c>
      <c r="C6017" t="s">
        <v>13265</v>
      </c>
      <c r="D6017" t="s">
        <v>13265</v>
      </c>
      <c r="F6017" t="s">
        <v>88</v>
      </c>
      <c r="G6017" t="s">
        <v>55</v>
      </c>
      <c r="H6017" t="s">
        <v>75</v>
      </c>
      <c r="I6017" t="s">
        <v>57</v>
      </c>
      <c r="J6017" t="s">
        <v>58</v>
      </c>
      <c r="K6017">
        <v>3</v>
      </c>
      <c r="L6017">
        <v>60</v>
      </c>
      <c r="M6017">
        <v>85.3</v>
      </c>
      <c r="N6017">
        <v>63.8</v>
      </c>
      <c r="O6017">
        <v>1187</v>
      </c>
      <c r="Q6017">
        <v>40</v>
      </c>
      <c r="R6017">
        <v>500</v>
      </c>
      <c r="S6017">
        <v>7.5</v>
      </c>
      <c r="T6017">
        <v>60</v>
      </c>
      <c r="U6017" t="s">
        <v>48</v>
      </c>
      <c r="V6017">
        <v>25000</v>
      </c>
      <c r="W6017">
        <v>5000</v>
      </c>
      <c r="X6017">
        <v>85</v>
      </c>
      <c r="Y6017">
        <v>21</v>
      </c>
      <c r="Z6017">
        <v>1</v>
      </c>
      <c r="AA6017">
        <v>-20</v>
      </c>
      <c r="AB6017" t="s">
        <v>27</v>
      </c>
      <c r="AC6017" s="2">
        <v>0.2</v>
      </c>
      <c r="AE6017" t="s">
        <v>172</v>
      </c>
      <c r="AI6017" s="1">
        <v>41759</v>
      </c>
      <c r="AJ6017" s="1">
        <v>42437</v>
      </c>
      <c r="AK6017" t="s">
        <v>205</v>
      </c>
      <c r="AL6017" t="s">
        <v>13266</v>
      </c>
      <c r="AM6017">
        <v>2210200</v>
      </c>
    </row>
    <row r="6018" spans="1:39" hidden="1" x14ac:dyDescent="0.25">
      <c r="A6018" t="s">
        <v>13065</v>
      </c>
      <c r="B6018" t="s">
        <v>13066</v>
      </c>
      <c r="C6018" t="s">
        <v>13267</v>
      </c>
      <c r="D6018" t="s">
        <v>13267</v>
      </c>
      <c r="F6018" t="s">
        <v>88</v>
      </c>
      <c r="G6018" t="s">
        <v>55</v>
      </c>
      <c r="H6018" t="s">
        <v>75</v>
      </c>
      <c r="I6018" t="s">
        <v>57</v>
      </c>
      <c r="J6018" t="s">
        <v>58</v>
      </c>
      <c r="K6018">
        <v>3</v>
      </c>
      <c r="L6018">
        <v>60</v>
      </c>
      <c r="M6018">
        <v>85.3</v>
      </c>
      <c r="N6018">
        <v>63.8</v>
      </c>
      <c r="O6018">
        <v>1187</v>
      </c>
      <c r="Q6018">
        <v>40</v>
      </c>
      <c r="R6018">
        <v>460</v>
      </c>
      <c r="S6018">
        <v>7.5</v>
      </c>
      <c r="T6018">
        <v>60</v>
      </c>
      <c r="U6018" t="s">
        <v>48</v>
      </c>
      <c r="V6018">
        <v>25000</v>
      </c>
      <c r="W6018">
        <v>3000</v>
      </c>
      <c r="X6018">
        <v>82</v>
      </c>
      <c r="Y6018">
        <v>4</v>
      </c>
      <c r="Z6018">
        <v>1</v>
      </c>
      <c r="AA6018">
        <v>-20</v>
      </c>
      <c r="AB6018" t="s">
        <v>27</v>
      </c>
      <c r="AC6018" s="2">
        <v>0.2</v>
      </c>
      <c r="AE6018" t="s">
        <v>172</v>
      </c>
      <c r="AI6018" s="1">
        <v>41759</v>
      </c>
      <c r="AJ6018" s="1">
        <v>42437</v>
      </c>
      <c r="AK6018" t="s">
        <v>205</v>
      </c>
      <c r="AL6018" t="s">
        <v>13268</v>
      </c>
      <c r="AM6018">
        <v>2210201</v>
      </c>
    </row>
    <row r="6019" spans="1:39" hidden="1" x14ac:dyDescent="0.25">
      <c r="A6019" t="s">
        <v>13065</v>
      </c>
      <c r="B6019" t="s">
        <v>13066</v>
      </c>
      <c r="C6019" t="s">
        <v>13269</v>
      </c>
      <c r="D6019" t="s">
        <v>13269</v>
      </c>
      <c r="F6019" t="s">
        <v>298</v>
      </c>
      <c r="G6019" t="s">
        <v>55</v>
      </c>
      <c r="H6019" t="s">
        <v>75</v>
      </c>
      <c r="I6019" t="s">
        <v>57</v>
      </c>
      <c r="J6019" t="s">
        <v>58</v>
      </c>
      <c r="K6019">
        <v>3</v>
      </c>
      <c r="L6019">
        <v>75</v>
      </c>
      <c r="M6019">
        <v>112.3</v>
      </c>
      <c r="N6019">
        <v>96.3</v>
      </c>
      <c r="O6019">
        <v>1937</v>
      </c>
      <c r="Q6019">
        <v>40</v>
      </c>
      <c r="R6019">
        <v>850</v>
      </c>
      <c r="S6019">
        <v>13</v>
      </c>
      <c r="T6019">
        <v>60</v>
      </c>
      <c r="U6019" t="s">
        <v>48</v>
      </c>
      <c r="V6019">
        <v>25000</v>
      </c>
      <c r="W6019">
        <v>5000</v>
      </c>
      <c r="X6019">
        <v>83</v>
      </c>
      <c r="Y6019">
        <v>13</v>
      </c>
      <c r="Z6019">
        <v>1</v>
      </c>
      <c r="AA6019">
        <v>-20</v>
      </c>
      <c r="AB6019" t="s">
        <v>27</v>
      </c>
      <c r="AC6019" s="2">
        <v>0.2</v>
      </c>
      <c r="AE6019" t="s">
        <v>172</v>
      </c>
      <c r="AI6019" s="1">
        <v>41759</v>
      </c>
      <c r="AJ6019" s="1">
        <v>42437</v>
      </c>
      <c r="AK6019" t="s">
        <v>205</v>
      </c>
      <c r="AL6019" t="s">
        <v>13270</v>
      </c>
      <c r="AM6019">
        <v>2210202</v>
      </c>
    </row>
    <row r="6020" spans="1:39" hidden="1" x14ac:dyDescent="0.25">
      <c r="A6020" t="s">
        <v>13065</v>
      </c>
      <c r="B6020" t="s">
        <v>13066</v>
      </c>
      <c r="C6020" t="s">
        <v>13271</v>
      </c>
      <c r="D6020" t="s">
        <v>13271</v>
      </c>
      <c r="F6020" t="s">
        <v>298</v>
      </c>
      <c r="G6020" t="s">
        <v>55</v>
      </c>
      <c r="H6020" t="s">
        <v>75</v>
      </c>
      <c r="I6020" t="s">
        <v>57</v>
      </c>
      <c r="J6020" t="s">
        <v>58</v>
      </c>
      <c r="K6020">
        <v>3</v>
      </c>
      <c r="L6020">
        <v>75</v>
      </c>
      <c r="M6020">
        <v>112.3</v>
      </c>
      <c r="N6020">
        <v>96.3</v>
      </c>
      <c r="O6020">
        <v>1937</v>
      </c>
      <c r="Q6020">
        <v>40</v>
      </c>
      <c r="R6020">
        <v>800</v>
      </c>
      <c r="S6020">
        <v>13</v>
      </c>
      <c r="T6020">
        <v>60</v>
      </c>
      <c r="U6020" t="s">
        <v>48</v>
      </c>
      <c r="V6020">
        <v>25000</v>
      </c>
      <c r="W6020">
        <v>3000</v>
      </c>
      <c r="X6020">
        <v>82</v>
      </c>
      <c r="Y6020">
        <v>5</v>
      </c>
      <c r="Z6020">
        <v>1</v>
      </c>
      <c r="AA6020">
        <v>-20</v>
      </c>
      <c r="AB6020" t="s">
        <v>27</v>
      </c>
      <c r="AC6020" s="2">
        <v>0.2</v>
      </c>
      <c r="AE6020" t="s">
        <v>172</v>
      </c>
      <c r="AI6020" s="1">
        <v>41759</v>
      </c>
      <c r="AJ6020" s="1">
        <v>42437</v>
      </c>
      <c r="AK6020" t="s">
        <v>205</v>
      </c>
      <c r="AL6020" t="s">
        <v>13272</v>
      </c>
      <c r="AM6020">
        <v>2210203</v>
      </c>
    </row>
    <row r="6021" spans="1:39" hidden="1" x14ac:dyDescent="0.25">
      <c r="A6021" t="s">
        <v>13065</v>
      </c>
      <c r="B6021" t="s">
        <v>13066</v>
      </c>
      <c r="C6021" t="s">
        <v>13273</v>
      </c>
      <c r="D6021" t="s">
        <v>13273</v>
      </c>
      <c r="F6021" t="s">
        <v>82</v>
      </c>
      <c r="G6021" t="s">
        <v>55</v>
      </c>
      <c r="H6021" t="s">
        <v>75</v>
      </c>
      <c r="I6021" t="s">
        <v>57</v>
      </c>
      <c r="J6021" t="s">
        <v>58</v>
      </c>
      <c r="K6021">
        <v>3</v>
      </c>
      <c r="L6021">
        <v>100</v>
      </c>
      <c r="M6021">
        <v>130.5</v>
      </c>
      <c r="N6021">
        <v>120.8</v>
      </c>
      <c r="O6021">
        <v>3096</v>
      </c>
      <c r="Q6021">
        <v>40</v>
      </c>
      <c r="R6021">
        <v>1200</v>
      </c>
      <c r="S6021">
        <v>16</v>
      </c>
      <c r="T6021">
        <v>65</v>
      </c>
      <c r="U6021" t="s">
        <v>48</v>
      </c>
      <c r="V6021">
        <v>25000</v>
      </c>
      <c r="W6021">
        <v>5000</v>
      </c>
      <c r="X6021">
        <v>84</v>
      </c>
      <c r="Y6021">
        <v>16</v>
      </c>
      <c r="Z6021">
        <v>1</v>
      </c>
      <c r="AA6021">
        <v>-20</v>
      </c>
      <c r="AB6021" t="s">
        <v>27</v>
      </c>
      <c r="AC6021" s="2">
        <v>0.2</v>
      </c>
      <c r="AE6021" t="s">
        <v>172</v>
      </c>
      <c r="AI6021" s="1">
        <v>41759</v>
      </c>
      <c r="AJ6021" s="1">
        <v>42437</v>
      </c>
      <c r="AK6021" t="s">
        <v>205</v>
      </c>
      <c r="AL6021" t="s">
        <v>13274</v>
      </c>
      <c r="AM6021">
        <v>2210204</v>
      </c>
    </row>
    <row r="6022" spans="1:39" hidden="1" x14ac:dyDescent="0.25">
      <c r="A6022" t="s">
        <v>13065</v>
      </c>
      <c r="B6022" t="s">
        <v>13066</v>
      </c>
      <c r="C6022" t="s">
        <v>13275</v>
      </c>
      <c r="D6022" t="s">
        <v>13275</v>
      </c>
      <c r="F6022" t="s">
        <v>82</v>
      </c>
      <c r="G6022" t="s">
        <v>55</v>
      </c>
      <c r="H6022" t="s">
        <v>75</v>
      </c>
      <c r="I6022" t="s">
        <v>57</v>
      </c>
      <c r="J6022" t="s">
        <v>58</v>
      </c>
      <c r="K6022">
        <v>3</v>
      </c>
      <c r="L6022">
        <v>100</v>
      </c>
      <c r="M6022">
        <v>130.5</v>
      </c>
      <c r="N6022">
        <v>120.8</v>
      </c>
      <c r="O6022">
        <v>3096</v>
      </c>
      <c r="Q6022">
        <v>40</v>
      </c>
      <c r="R6022">
        <v>1100</v>
      </c>
      <c r="S6022">
        <v>16</v>
      </c>
      <c r="T6022">
        <v>65</v>
      </c>
      <c r="U6022" t="s">
        <v>48</v>
      </c>
      <c r="V6022">
        <v>25000</v>
      </c>
      <c r="W6022">
        <v>3000</v>
      </c>
      <c r="X6022">
        <v>82</v>
      </c>
      <c r="Y6022">
        <v>4</v>
      </c>
      <c r="Z6022">
        <v>1</v>
      </c>
      <c r="AA6022">
        <v>-20</v>
      </c>
      <c r="AB6022" t="s">
        <v>27</v>
      </c>
      <c r="AC6022" s="2">
        <v>0.2</v>
      </c>
      <c r="AE6022" t="s">
        <v>172</v>
      </c>
      <c r="AI6022" s="1">
        <v>41759</v>
      </c>
      <c r="AJ6022" s="1">
        <v>42437</v>
      </c>
      <c r="AK6022" t="s">
        <v>205</v>
      </c>
      <c r="AL6022" t="s">
        <v>13276</v>
      </c>
      <c r="AM6022">
        <v>2210198</v>
      </c>
    </row>
    <row r="6023" spans="1:39" hidden="1" x14ac:dyDescent="0.25">
      <c r="A6023" t="s">
        <v>13065</v>
      </c>
      <c r="B6023" t="s">
        <v>13066</v>
      </c>
      <c r="C6023" t="s">
        <v>13277</v>
      </c>
      <c r="D6023" t="s">
        <v>13277</v>
      </c>
      <c r="E6023" t="s">
        <v>13278</v>
      </c>
      <c r="F6023" t="s">
        <v>54</v>
      </c>
      <c r="G6023" t="s">
        <v>55</v>
      </c>
      <c r="H6023" t="s">
        <v>75</v>
      </c>
      <c r="I6023" t="s">
        <v>57</v>
      </c>
      <c r="J6023" t="s">
        <v>58</v>
      </c>
      <c r="K6023">
        <v>3</v>
      </c>
      <c r="L6023">
        <v>60</v>
      </c>
      <c r="M6023">
        <v>70</v>
      </c>
      <c r="N6023">
        <v>49.9</v>
      </c>
      <c r="O6023">
        <v>837</v>
      </c>
      <c r="Q6023">
        <v>40</v>
      </c>
      <c r="R6023">
        <v>470</v>
      </c>
      <c r="S6023">
        <v>8</v>
      </c>
      <c r="T6023">
        <v>58.7</v>
      </c>
      <c r="U6023" t="s">
        <v>48</v>
      </c>
      <c r="V6023">
        <v>25000</v>
      </c>
      <c r="W6023">
        <v>2700</v>
      </c>
      <c r="X6023">
        <v>81</v>
      </c>
      <c r="Y6023">
        <v>13</v>
      </c>
      <c r="Z6023">
        <v>0.9</v>
      </c>
      <c r="AA6023">
        <v>-20</v>
      </c>
      <c r="AB6023" t="s">
        <v>27</v>
      </c>
      <c r="AC6023" s="2">
        <v>0.1</v>
      </c>
      <c r="AE6023" t="s">
        <v>727</v>
      </c>
      <c r="AI6023" s="1">
        <v>42005</v>
      </c>
      <c r="AJ6023" s="1">
        <v>42392</v>
      </c>
      <c r="AK6023" t="s">
        <v>60</v>
      </c>
      <c r="AL6023" t="s">
        <v>13279</v>
      </c>
      <c r="AM6023">
        <v>2232414</v>
      </c>
    </row>
    <row r="6024" spans="1:39" hidden="1" x14ac:dyDescent="0.25">
      <c r="A6024" t="s">
        <v>13065</v>
      </c>
      <c r="B6024" t="s">
        <v>13066</v>
      </c>
      <c r="C6024" t="s">
        <v>13280</v>
      </c>
      <c r="D6024" t="s">
        <v>13280</v>
      </c>
      <c r="F6024" t="s">
        <v>88</v>
      </c>
      <c r="G6024" t="s">
        <v>55</v>
      </c>
      <c r="H6024" t="s">
        <v>75</v>
      </c>
      <c r="I6024" t="s">
        <v>57</v>
      </c>
      <c r="J6024" t="s">
        <v>58</v>
      </c>
      <c r="K6024">
        <v>3</v>
      </c>
      <c r="L6024">
        <v>50</v>
      </c>
      <c r="M6024">
        <v>86</v>
      </c>
      <c r="N6024">
        <v>64</v>
      </c>
      <c r="O6024">
        <v>958</v>
      </c>
      <c r="Q6024">
        <v>40</v>
      </c>
      <c r="R6024">
        <v>525</v>
      </c>
      <c r="S6024">
        <v>6.5</v>
      </c>
      <c r="T6024">
        <v>80.8</v>
      </c>
      <c r="U6024" t="s">
        <v>48</v>
      </c>
      <c r="V6024">
        <v>25000</v>
      </c>
      <c r="W6024">
        <v>3000</v>
      </c>
      <c r="X6024">
        <v>81</v>
      </c>
      <c r="Y6024">
        <v>5</v>
      </c>
      <c r="AA6024">
        <v>-20</v>
      </c>
      <c r="AB6024" t="s">
        <v>27</v>
      </c>
      <c r="AC6024" s="2">
        <v>0.1</v>
      </c>
      <c r="AE6024" t="s">
        <v>158</v>
      </c>
      <c r="AI6024" s="1">
        <v>42325</v>
      </c>
      <c r="AJ6024" s="1">
        <v>42478</v>
      </c>
      <c r="AK6024" t="s">
        <v>60</v>
      </c>
      <c r="AL6024" t="s">
        <v>13281</v>
      </c>
      <c r="AM6024">
        <v>2253661</v>
      </c>
    </row>
    <row r="6025" spans="1:39" hidden="1" x14ac:dyDescent="0.25">
      <c r="A6025" t="s">
        <v>13065</v>
      </c>
      <c r="B6025" t="s">
        <v>13066</v>
      </c>
      <c r="C6025" t="s">
        <v>13282</v>
      </c>
      <c r="D6025" t="s">
        <v>13282</v>
      </c>
      <c r="F6025" t="s">
        <v>88</v>
      </c>
      <c r="G6025" t="s">
        <v>55</v>
      </c>
      <c r="H6025" t="s">
        <v>75</v>
      </c>
      <c r="I6025" t="s">
        <v>57</v>
      </c>
      <c r="J6025" t="s">
        <v>58</v>
      </c>
      <c r="K6025">
        <v>3</v>
      </c>
      <c r="L6025">
        <v>50</v>
      </c>
      <c r="M6025">
        <v>86.2</v>
      </c>
      <c r="N6025">
        <v>64.099999999999994</v>
      </c>
      <c r="O6025">
        <v>980</v>
      </c>
      <c r="Q6025">
        <v>40</v>
      </c>
      <c r="R6025">
        <v>550</v>
      </c>
      <c r="S6025">
        <v>6.5</v>
      </c>
      <c r="T6025">
        <v>84.6</v>
      </c>
      <c r="U6025" t="s">
        <v>48</v>
      </c>
      <c r="V6025">
        <v>25000</v>
      </c>
      <c r="W6025">
        <v>4000</v>
      </c>
      <c r="X6025">
        <v>81</v>
      </c>
      <c r="Y6025">
        <v>5</v>
      </c>
      <c r="AA6025">
        <v>-20</v>
      </c>
      <c r="AB6025" t="s">
        <v>27</v>
      </c>
      <c r="AC6025" s="2">
        <v>0.1</v>
      </c>
      <c r="AE6025" t="s">
        <v>158</v>
      </c>
      <c r="AI6025" s="1">
        <v>42325</v>
      </c>
      <c r="AJ6025" s="1">
        <v>42478</v>
      </c>
      <c r="AK6025" t="s">
        <v>60</v>
      </c>
      <c r="AL6025" t="s">
        <v>13283</v>
      </c>
      <c r="AM6025">
        <v>2253662</v>
      </c>
    </row>
    <row r="6026" spans="1:39" hidden="1" x14ac:dyDescent="0.25">
      <c r="A6026" t="s">
        <v>13065</v>
      </c>
      <c r="B6026" t="s">
        <v>13066</v>
      </c>
      <c r="C6026" t="s">
        <v>13284</v>
      </c>
      <c r="D6026" t="s">
        <v>13284</v>
      </c>
      <c r="F6026" t="s">
        <v>88</v>
      </c>
      <c r="G6026" t="s">
        <v>55</v>
      </c>
      <c r="H6026" t="s">
        <v>75</v>
      </c>
      <c r="I6026" t="s">
        <v>57</v>
      </c>
      <c r="J6026" t="s">
        <v>58</v>
      </c>
      <c r="K6026">
        <v>3</v>
      </c>
      <c r="L6026">
        <v>60</v>
      </c>
      <c r="M6026">
        <v>85.3</v>
      </c>
      <c r="N6026">
        <v>63.8</v>
      </c>
      <c r="O6026">
        <v>1187</v>
      </c>
      <c r="Q6026">
        <v>40</v>
      </c>
      <c r="R6026">
        <v>480</v>
      </c>
      <c r="S6026">
        <v>7.5</v>
      </c>
      <c r="T6026">
        <v>60</v>
      </c>
      <c r="U6026" t="s">
        <v>48</v>
      </c>
      <c r="V6026">
        <v>25000</v>
      </c>
      <c r="W6026">
        <v>4000</v>
      </c>
      <c r="X6026">
        <v>83</v>
      </c>
      <c r="Y6026">
        <v>7</v>
      </c>
      <c r="Z6026">
        <v>1</v>
      </c>
      <c r="AA6026">
        <v>-20</v>
      </c>
      <c r="AB6026" t="s">
        <v>27</v>
      </c>
      <c r="AC6026" s="2">
        <v>0.2</v>
      </c>
      <c r="AE6026" t="s">
        <v>172</v>
      </c>
      <c r="AI6026" s="1">
        <v>41759</v>
      </c>
      <c r="AJ6026" s="1">
        <v>42437</v>
      </c>
      <c r="AK6026" t="s">
        <v>205</v>
      </c>
      <c r="AL6026" t="s">
        <v>13285</v>
      </c>
      <c r="AM6026">
        <v>2210199</v>
      </c>
    </row>
    <row r="6027" spans="1:39" hidden="1" x14ac:dyDescent="0.25">
      <c r="A6027" t="s">
        <v>13065</v>
      </c>
      <c r="B6027" t="s">
        <v>13066</v>
      </c>
      <c r="C6027" t="s">
        <v>13286</v>
      </c>
      <c r="D6027" t="s">
        <v>13286</v>
      </c>
      <c r="E6027" t="s">
        <v>13287</v>
      </c>
      <c r="F6027" t="s">
        <v>79</v>
      </c>
      <c r="G6027" t="s">
        <v>55</v>
      </c>
      <c r="H6027" t="s">
        <v>75</v>
      </c>
      <c r="I6027" t="s">
        <v>57</v>
      </c>
      <c r="J6027" t="s">
        <v>58</v>
      </c>
      <c r="K6027">
        <v>5</v>
      </c>
      <c r="L6027">
        <v>75</v>
      </c>
      <c r="M6027">
        <v>93.1</v>
      </c>
      <c r="N6027">
        <v>114.9</v>
      </c>
      <c r="O6027">
        <v>3414</v>
      </c>
      <c r="Q6027">
        <v>25</v>
      </c>
      <c r="R6027">
        <v>900</v>
      </c>
      <c r="S6027">
        <v>12</v>
      </c>
      <c r="T6027">
        <v>75</v>
      </c>
      <c r="U6027" t="s">
        <v>48</v>
      </c>
      <c r="V6027">
        <v>25000</v>
      </c>
      <c r="W6027">
        <v>2700</v>
      </c>
      <c r="X6027">
        <v>81</v>
      </c>
      <c r="Y6027">
        <v>4</v>
      </c>
      <c r="Z6027">
        <v>0.9</v>
      </c>
      <c r="AA6027">
        <v>-20</v>
      </c>
      <c r="AB6027" t="s">
        <v>27</v>
      </c>
      <c r="AD6027" t="s">
        <v>141</v>
      </c>
      <c r="AE6027" t="s">
        <v>172</v>
      </c>
      <c r="AF6027" t="s">
        <v>48</v>
      </c>
      <c r="AI6027" s="1">
        <v>42370</v>
      </c>
      <c r="AJ6027" s="1">
        <v>42538</v>
      </c>
      <c r="AK6027" t="s">
        <v>60</v>
      </c>
      <c r="AL6027" t="s">
        <v>13288</v>
      </c>
      <c r="AM6027">
        <v>2270017</v>
      </c>
    </row>
    <row r="6028" spans="1:39" hidden="1" x14ac:dyDescent="0.25">
      <c r="A6028" t="s">
        <v>13065</v>
      </c>
      <c r="B6028" t="s">
        <v>13066</v>
      </c>
      <c r="C6028" t="s">
        <v>13289</v>
      </c>
      <c r="D6028" t="s">
        <v>13289</v>
      </c>
      <c r="F6028" t="s">
        <v>298</v>
      </c>
      <c r="G6028" t="s">
        <v>55</v>
      </c>
      <c r="H6028" t="s">
        <v>75</v>
      </c>
      <c r="I6028" t="s">
        <v>57</v>
      </c>
      <c r="J6028" t="s">
        <v>58</v>
      </c>
      <c r="K6028">
        <v>3</v>
      </c>
      <c r="L6028">
        <v>75</v>
      </c>
      <c r="M6028">
        <v>112.3</v>
      </c>
      <c r="N6028">
        <v>96.3</v>
      </c>
      <c r="O6028">
        <v>1937</v>
      </c>
      <c r="Q6028">
        <v>40</v>
      </c>
      <c r="R6028">
        <v>850</v>
      </c>
      <c r="S6028">
        <v>13</v>
      </c>
      <c r="T6028">
        <v>60</v>
      </c>
      <c r="U6028" t="s">
        <v>48</v>
      </c>
      <c r="V6028">
        <v>25000</v>
      </c>
      <c r="W6028">
        <v>4000</v>
      </c>
      <c r="X6028">
        <v>83</v>
      </c>
      <c r="Y6028">
        <v>11</v>
      </c>
      <c r="Z6028">
        <v>1</v>
      </c>
      <c r="AA6028">
        <v>-20</v>
      </c>
      <c r="AB6028" t="s">
        <v>27</v>
      </c>
      <c r="AC6028" s="2">
        <v>0.2</v>
      </c>
      <c r="AE6028" t="s">
        <v>172</v>
      </c>
      <c r="AI6028" s="1">
        <v>41759</v>
      </c>
      <c r="AJ6028" s="1">
        <v>42437</v>
      </c>
      <c r="AK6028" t="s">
        <v>205</v>
      </c>
      <c r="AL6028" t="s">
        <v>13290</v>
      </c>
      <c r="AM6028">
        <v>2210205</v>
      </c>
    </row>
    <row r="6029" spans="1:39" hidden="1" x14ac:dyDescent="0.25">
      <c r="A6029" t="s">
        <v>13065</v>
      </c>
      <c r="B6029" t="s">
        <v>13066</v>
      </c>
      <c r="C6029" t="s">
        <v>13291</v>
      </c>
      <c r="D6029" t="s">
        <v>13291</v>
      </c>
      <c r="E6029" t="s">
        <v>13292</v>
      </c>
      <c r="F6029" t="s">
        <v>82</v>
      </c>
      <c r="G6029" t="s">
        <v>55</v>
      </c>
      <c r="H6029" t="s">
        <v>75</v>
      </c>
      <c r="I6029" t="s">
        <v>57</v>
      </c>
      <c r="J6029" t="s">
        <v>58</v>
      </c>
      <c r="K6029">
        <v>5</v>
      </c>
      <c r="L6029">
        <v>100</v>
      </c>
      <c r="M6029">
        <v>119.4</v>
      </c>
      <c r="N6029">
        <v>133.19999999999999</v>
      </c>
      <c r="O6029">
        <v>5336</v>
      </c>
      <c r="Q6029">
        <v>25</v>
      </c>
      <c r="R6029">
        <v>1050</v>
      </c>
      <c r="S6029">
        <v>14.5</v>
      </c>
      <c r="T6029">
        <v>72.400000000000006</v>
      </c>
      <c r="U6029" t="s">
        <v>48</v>
      </c>
      <c r="V6029">
        <v>25000</v>
      </c>
      <c r="W6029">
        <v>2700</v>
      </c>
      <c r="X6029">
        <v>82</v>
      </c>
      <c r="Y6029">
        <v>6</v>
      </c>
      <c r="Z6029">
        <v>0.9</v>
      </c>
      <c r="AA6029">
        <v>-20</v>
      </c>
      <c r="AB6029" t="s">
        <v>27</v>
      </c>
      <c r="AD6029" t="s">
        <v>141</v>
      </c>
      <c r="AE6029" t="s">
        <v>172</v>
      </c>
      <c r="AF6029" t="s">
        <v>48</v>
      </c>
      <c r="AI6029" s="1">
        <v>42370</v>
      </c>
      <c r="AJ6029" s="1">
        <v>42541</v>
      </c>
      <c r="AK6029" t="s">
        <v>60</v>
      </c>
      <c r="AL6029" t="s">
        <v>13293</v>
      </c>
      <c r="AM6029">
        <v>2270168</v>
      </c>
    </row>
    <row r="6030" spans="1:39" hidden="1" x14ac:dyDescent="0.25">
      <c r="A6030" t="s">
        <v>13065</v>
      </c>
      <c r="B6030" t="s">
        <v>13066</v>
      </c>
      <c r="C6030" t="s">
        <v>13294</v>
      </c>
      <c r="D6030" t="s">
        <v>13294</v>
      </c>
      <c r="F6030" t="s">
        <v>82</v>
      </c>
      <c r="G6030" t="s">
        <v>55</v>
      </c>
      <c r="H6030" t="s">
        <v>75</v>
      </c>
      <c r="I6030" t="s">
        <v>57</v>
      </c>
      <c r="J6030" t="s">
        <v>58</v>
      </c>
      <c r="K6030">
        <v>3</v>
      </c>
      <c r="L6030">
        <v>100</v>
      </c>
      <c r="M6030">
        <v>130.5</v>
      </c>
      <c r="N6030">
        <v>120.8</v>
      </c>
      <c r="O6030">
        <v>3096</v>
      </c>
      <c r="Q6030">
        <v>40</v>
      </c>
      <c r="R6030">
        <v>1150</v>
      </c>
      <c r="S6030">
        <v>16</v>
      </c>
      <c r="T6030">
        <v>65</v>
      </c>
      <c r="U6030" t="s">
        <v>48</v>
      </c>
      <c r="V6030">
        <v>25000</v>
      </c>
      <c r="W6030">
        <v>4000</v>
      </c>
      <c r="X6030">
        <v>83</v>
      </c>
      <c r="Y6030">
        <v>8</v>
      </c>
      <c r="Z6030">
        <v>1</v>
      </c>
      <c r="AA6030">
        <v>-20</v>
      </c>
      <c r="AB6030" t="s">
        <v>27</v>
      </c>
      <c r="AC6030" s="2">
        <v>0.2</v>
      </c>
      <c r="AE6030" t="s">
        <v>172</v>
      </c>
      <c r="AI6030" s="1">
        <v>41759</v>
      </c>
      <c r="AJ6030" s="1">
        <v>42437</v>
      </c>
      <c r="AK6030" t="s">
        <v>205</v>
      </c>
      <c r="AL6030" t="s">
        <v>13295</v>
      </c>
      <c r="AM6030">
        <v>2210206</v>
      </c>
    </row>
    <row r="6031" spans="1:39" hidden="1" x14ac:dyDescent="0.25">
      <c r="A6031" t="s">
        <v>13065</v>
      </c>
      <c r="B6031" t="s">
        <v>13066</v>
      </c>
      <c r="C6031" t="s">
        <v>13296</v>
      </c>
      <c r="D6031" t="s">
        <v>13296</v>
      </c>
      <c r="F6031" t="s">
        <v>96</v>
      </c>
      <c r="G6031" t="s">
        <v>55</v>
      </c>
      <c r="H6031" t="s">
        <v>75</v>
      </c>
      <c r="I6031" t="s">
        <v>57</v>
      </c>
      <c r="J6031" t="s">
        <v>58</v>
      </c>
      <c r="K6031">
        <v>3</v>
      </c>
      <c r="M6031">
        <v>129.30000000000001</v>
      </c>
      <c r="N6031">
        <v>93.5</v>
      </c>
      <c r="Q6031">
        <v>100</v>
      </c>
      <c r="R6031">
        <v>475</v>
      </c>
      <c r="S6031">
        <v>8</v>
      </c>
      <c r="T6031">
        <v>65</v>
      </c>
      <c r="U6031" t="s">
        <v>48</v>
      </c>
      <c r="V6031">
        <v>25000</v>
      </c>
      <c r="W6031">
        <v>2700</v>
      </c>
      <c r="X6031">
        <v>82</v>
      </c>
      <c r="Y6031">
        <v>13</v>
      </c>
      <c r="Z6031">
        <v>1</v>
      </c>
      <c r="AA6031">
        <v>-20</v>
      </c>
      <c r="AB6031" t="s">
        <v>27</v>
      </c>
      <c r="AC6031" s="2">
        <v>7.0000000000000007E-2</v>
      </c>
      <c r="AE6031" t="s">
        <v>172</v>
      </c>
      <c r="AI6031" s="1">
        <v>41759</v>
      </c>
      <c r="AJ6031" s="1">
        <v>41878</v>
      </c>
      <c r="AK6031" t="s">
        <v>205</v>
      </c>
      <c r="AL6031" t="s">
        <v>13297</v>
      </c>
      <c r="AM6031">
        <v>2217965</v>
      </c>
    </row>
    <row r="6032" spans="1:39" hidden="1" x14ac:dyDescent="0.25">
      <c r="A6032" t="s">
        <v>13298</v>
      </c>
      <c r="B6032" t="s">
        <v>13299</v>
      </c>
      <c r="C6032" t="s">
        <v>1815</v>
      </c>
      <c r="D6032" t="s">
        <v>13300</v>
      </c>
      <c r="E6032" t="s">
        <v>13301</v>
      </c>
      <c r="F6032" t="s">
        <v>74</v>
      </c>
      <c r="G6032" t="s">
        <v>44</v>
      </c>
      <c r="H6032" t="s">
        <v>75</v>
      </c>
      <c r="I6032" t="s">
        <v>46</v>
      </c>
      <c r="J6032" t="s">
        <v>58</v>
      </c>
      <c r="K6032">
        <v>3</v>
      </c>
      <c r="L6032">
        <v>40</v>
      </c>
      <c r="M6032">
        <v>113.5</v>
      </c>
      <c r="N6032">
        <v>60</v>
      </c>
      <c r="R6032">
        <v>500</v>
      </c>
      <c r="S6032">
        <v>6.5</v>
      </c>
      <c r="T6032">
        <v>85</v>
      </c>
      <c r="U6032" t="s">
        <v>48</v>
      </c>
      <c r="V6032">
        <v>25000</v>
      </c>
      <c r="W6032">
        <v>2700</v>
      </c>
      <c r="X6032">
        <v>82</v>
      </c>
      <c r="Y6032">
        <v>7</v>
      </c>
      <c r="Z6032">
        <v>0.9</v>
      </c>
      <c r="AA6032">
        <v>-20</v>
      </c>
      <c r="AB6032" t="s">
        <v>27</v>
      </c>
      <c r="AC6032" s="2">
        <v>0.12</v>
      </c>
      <c r="AD6032" t="s">
        <v>48</v>
      </c>
      <c r="AE6032" t="s">
        <v>5710</v>
      </c>
      <c r="AF6032" t="s">
        <v>48</v>
      </c>
      <c r="AI6032" s="1">
        <v>42571</v>
      </c>
      <c r="AJ6032" s="1">
        <v>42579</v>
      </c>
      <c r="AK6032" t="s">
        <v>60</v>
      </c>
      <c r="AL6032" t="s">
        <v>13302</v>
      </c>
      <c r="AM6032">
        <v>2275498</v>
      </c>
    </row>
    <row r="6033" spans="1:39" hidden="1" x14ac:dyDescent="0.25">
      <c r="A6033" t="s">
        <v>11155</v>
      </c>
      <c r="B6033" t="s">
        <v>11156</v>
      </c>
      <c r="C6033" t="s">
        <v>13303</v>
      </c>
      <c r="D6033" t="s">
        <v>13303</v>
      </c>
      <c r="F6033" t="s">
        <v>74</v>
      </c>
      <c r="G6033" t="s">
        <v>44</v>
      </c>
      <c r="H6033" t="s">
        <v>45</v>
      </c>
      <c r="I6033" t="s">
        <v>46</v>
      </c>
      <c r="J6033" t="s">
        <v>58</v>
      </c>
      <c r="K6033">
        <v>5</v>
      </c>
      <c r="L6033">
        <v>40</v>
      </c>
      <c r="M6033">
        <v>112</v>
      </c>
      <c r="N6033">
        <v>63.5</v>
      </c>
      <c r="R6033">
        <v>470</v>
      </c>
      <c r="S6033">
        <v>7</v>
      </c>
      <c r="T6033">
        <v>67.099999999999994</v>
      </c>
      <c r="U6033" t="s">
        <v>48</v>
      </c>
      <c r="V6033">
        <v>25000</v>
      </c>
      <c r="W6033">
        <v>3000</v>
      </c>
      <c r="X6033">
        <v>83</v>
      </c>
      <c r="Y6033">
        <v>19</v>
      </c>
      <c r="Z6033">
        <v>0.9</v>
      </c>
      <c r="AA6033">
        <v>-20</v>
      </c>
      <c r="AB6033" t="s">
        <v>27</v>
      </c>
      <c r="AC6033" s="2">
        <v>0.1</v>
      </c>
      <c r="AE6033" t="s">
        <v>172</v>
      </c>
      <c r="AI6033" s="1">
        <v>41821</v>
      </c>
      <c r="AJ6033" s="1">
        <v>41838</v>
      </c>
      <c r="AK6033" t="s">
        <v>50</v>
      </c>
      <c r="AL6033" t="s">
        <v>13304</v>
      </c>
      <c r="AM6033">
        <v>2215722</v>
      </c>
    </row>
    <row r="6034" spans="1:39" hidden="1" x14ac:dyDescent="0.25">
      <c r="A6034" t="s">
        <v>11155</v>
      </c>
      <c r="B6034" t="s">
        <v>11156</v>
      </c>
      <c r="C6034" t="s">
        <v>13305</v>
      </c>
      <c r="D6034" t="s">
        <v>13305</v>
      </c>
      <c r="F6034" t="s">
        <v>96</v>
      </c>
      <c r="G6034" t="s">
        <v>55</v>
      </c>
      <c r="H6034" t="s">
        <v>75</v>
      </c>
      <c r="I6034" t="s">
        <v>57</v>
      </c>
      <c r="J6034" t="s">
        <v>58</v>
      </c>
      <c r="K6034">
        <v>5</v>
      </c>
      <c r="L6034">
        <v>50</v>
      </c>
      <c r="M6034">
        <v>98</v>
      </c>
      <c r="N6034">
        <v>64</v>
      </c>
      <c r="Q6034">
        <v>107</v>
      </c>
      <c r="R6034">
        <v>550</v>
      </c>
      <c r="S6034">
        <v>7</v>
      </c>
      <c r="T6034">
        <v>78.599999999999994</v>
      </c>
      <c r="U6034" t="s">
        <v>48</v>
      </c>
      <c r="V6034">
        <v>25000</v>
      </c>
      <c r="W6034">
        <v>2700</v>
      </c>
      <c r="X6034">
        <v>82</v>
      </c>
      <c r="Y6034">
        <v>13</v>
      </c>
      <c r="Z6034">
        <v>0.9</v>
      </c>
      <c r="AA6034">
        <v>-20</v>
      </c>
      <c r="AB6034" t="s">
        <v>27</v>
      </c>
      <c r="AC6034" s="2">
        <v>0.1</v>
      </c>
      <c r="AE6034" t="s">
        <v>172</v>
      </c>
      <c r="AI6034" s="1">
        <v>41852</v>
      </c>
      <c r="AJ6034" s="1">
        <v>41837</v>
      </c>
      <c r="AK6034" t="s">
        <v>50</v>
      </c>
      <c r="AL6034" t="s">
        <v>13306</v>
      </c>
      <c r="AM6034">
        <v>2215681</v>
      </c>
    </row>
    <row r="6035" spans="1:39" hidden="1" x14ac:dyDescent="0.25">
      <c r="A6035" t="s">
        <v>11155</v>
      </c>
      <c r="B6035" t="s">
        <v>11156</v>
      </c>
      <c r="C6035" t="s">
        <v>13307</v>
      </c>
      <c r="D6035" t="s">
        <v>13307</v>
      </c>
      <c r="F6035" t="s">
        <v>96</v>
      </c>
      <c r="G6035" t="s">
        <v>55</v>
      </c>
      <c r="H6035" t="s">
        <v>75</v>
      </c>
      <c r="I6035" t="s">
        <v>57</v>
      </c>
      <c r="J6035" t="s">
        <v>58</v>
      </c>
      <c r="K6035">
        <v>5</v>
      </c>
      <c r="L6035">
        <v>50</v>
      </c>
      <c r="M6035">
        <v>96.2</v>
      </c>
      <c r="N6035">
        <v>63.3</v>
      </c>
      <c r="O6035">
        <v>198</v>
      </c>
      <c r="Q6035">
        <v>110</v>
      </c>
      <c r="R6035">
        <v>550</v>
      </c>
      <c r="S6035">
        <v>7.2</v>
      </c>
      <c r="T6035">
        <v>76.400000000000006</v>
      </c>
      <c r="U6035" t="s">
        <v>48</v>
      </c>
      <c r="V6035">
        <v>25000</v>
      </c>
      <c r="W6035">
        <v>2700</v>
      </c>
      <c r="X6035">
        <v>82</v>
      </c>
      <c r="Y6035">
        <v>8</v>
      </c>
      <c r="Z6035">
        <v>0.9</v>
      </c>
      <c r="AA6035">
        <v>-20</v>
      </c>
      <c r="AB6035" t="s">
        <v>27</v>
      </c>
      <c r="AC6035" s="2">
        <v>0.1</v>
      </c>
      <c r="AE6035" t="s">
        <v>138</v>
      </c>
      <c r="AI6035" s="1">
        <v>42311</v>
      </c>
      <c r="AJ6035" s="1">
        <v>42324</v>
      </c>
      <c r="AK6035" t="s">
        <v>50</v>
      </c>
      <c r="AL6035" t="s">
        <v>13308</v>
      </c>
      <c r="AM6035">
        <v>2252680</v>
      </c>
    </row>
    <row r="6036" spans="1:39" hidden="1" x14ac:dyDescent="0.25">
      <c r="A6036" t="s">
        <v>11155</v>
      </c>
      <c r="B6036" t="s">
        <v>11156</v>
      </c>
      <c r="C6036" t="s">
        <v>13309</v>
      </c>
      <c r="D6036" t="s">
        <v>13309</v>
      </c>
      <c r="F6036" t="s">
        <v>96</v>
      </c>
      <c r="G6036" t="s">
        <v>55</v>
      </c>
      <c r="H6036" t="s">
        <v>75</v>
      </c>
      <c r="I6036" t="s">
        <v>57</v>
      </c>
      <c r="J6036" t="s">
        <v>58</v>
      </c>
      <c r="K6036">
        <v>5</v>
      </c>
      <c r="L6036">
        <v>50</v>
      </c>
      <c r="M6036">
        <v>98</v>
      </c>
      <c r="N6036">
        <v>64</v>
      </c>
      <c r="Q6036">
        <v>110</v>
      </c>
      <c r="R6036">
        <v>550</v>
      </c>
      <c r="S6036">
        <v>7.4</v>
      </c>
      <c r="T6036">
        <v>78.7</v>
      </c>
      <c r="U6036" t="s">
        <v>48</v>
      </c>
      <c r="V6036">
        <v>25000</v>
      </c>
      <c r="W6036">
        <v>3000</v>
      </c>
      <c r="X6036">
        <v>83</v>
      </c>
      <c r="Y6036">
        <v>17</v>
      </c>
      <c r="Z6036">
        <v>0.9</v>
      </c>
      <c r="AA6036">
        <v>-20</v>
      </c>
      <c r="AB6036" t="s">
        <v>27</v>
      </c>
      <c r="AC6036" s="2">
        <v>0.1</v>
      </c>
      <c r="AE6036" t="s">
        <v>172</v>
      </c>
      <c r="AI6036" s="1">
        <v>41904</v>
      </c>
      <c r="AJ6036" s="1">
        <v>41933</v>
      </c>
      <c r="AK6036" t="s">
        <v>50</v>
      </c>
      <c r="AL6036" t="s">
        <v>13310</v>
      </c>
      <c r="AM6036">
        <v>2222915</v>
      </c>
    </row>
    <row r="6037" spans="1:39" hidden="1" x14ac:dyDescent="0.25">
      <c r="A6037" t="s">
        <v>11155</v>
      </c>
      <c r="B6037" t="s">
        <v>11156</v>
      </c>
      <c r="C6037" t="s">
        <v>13311</v>
      </c>
      <c r="D6037" t="s">
        <v>13311</v>
      </c>
      <c r="F6037" t="s">
        <v>96</v>
      </c>
      <c r="G6037" t="s">
        <v>55</v>
      </c>
      <c r="H6037" t="s">
        <v>75</v>
      </c>
      <c r="I6037" t="s">
        <v>57</v>
      </c>
      <c r="J6037" t="s">
        <v>58</v>
      </c>
      <c r="K6037">
        <v>5</v>
      </c>
      <c r="L6037">
        <v>50</v>
      </c>
      <c r="M6037">
        <v>96.1</v>
      </c>
      <c r="N6037">
        <v>63.7</v>
      </c>
      <c r="O6037">
        <v>213</v>
      </c>
      <c r="Q6037">
        <v>110</v>
      </c>
      <c r="R6037">
        <v>550</v>
      </c>
      <c r="S6037">
        <v>7.1</v>
      </c>
      <c r="T6037">
        <v>77.5</v>
      </c>
      <c r="U6037" t="s">
        <v>48</v>
      </c>
      <c r="V6037">
        <v>25000</v>
      </c>
      <c r="W6037">
        <v>3000</v>
      </c>
      <c r="X6037">
        <v>82</v>
      </c>
      <c r="Y6037">
        <v>6</v>
      </c>
      <c r="Z6037">
        <v>0.9</v>
      </c>
      <c r="AA6037">
        <v>-20</v>
      </c>
      <c r="AB6037" t="s">
        <v>27</v>
      </c>
      <c r="AC6037" s="2">
        <v>0.1</v>
      </c>
      <c r="AE6037" t="s">
        <v>138</v>
      </c>
      <c r="AI6037" s="1">
        <v>42311</v>
      </c>
      <c r="AJ6037" s="1">
        <v>42324</v>
      </c>
      <c r="AK6037" t="s">
        <v>50</v>
      </c>
      <c r="AL6037" t="s">
        <v>13312</v>
      </c>
      <c r="AM6037">
        <v>2252681</v>
      </c>
    </row>
    <row r="6038" spans="1:39" hidden="1" x14ac:dyDescent="0.25">
      <c r="A6038" t="s">
        <v>11155</v>
      </c>
      <c r="B6038" t="s">
        <v>11156</v>
      </c>
      <c r="C6038" t="s">
        <v>13313</v>
      </c>
      <c r="D6038" t="s">
        <v>13313</v>
      </c>
      <c r="F6038" t="s">
        <v>96</v>
      </c>
      <c r="G6038" t="s">
        <v>55</v>
      </c>
      <c r="H6038" t="s">
        <v>75</v>
      </c>
      <c r="I6038" t="s">
        <v>57</v>
      </c>
      <c r="J6038" t="s">
        <v>58</v>
      </c>
      <c r="K6038">
        <v>5</v>
      </c>
      <c r="L6038">
        <v>50</v>
      </c>
      <c r="M6038">
        <v>96.8</v>
      </c>
      <c r="N6038">
        <v>63</v>
      </c>
      <c r="O6038">
        <v>212</v>
      </c>
      <c r="Q6038">
        <v>110</v>
      </c>
      <c r="R6038">
        <v>550</v>
      </c>
      <c r="S6038">
        <v>7</v>
      </c>
      <c r="T6038">
        <v>78.599999999999994</v>
      </c>
      <c r="U6038" t="s">
        <v>48</v>
      </c>
      <c r="V6038">
        <v>25000</v>
      </c>
      <c r="W6038">
        <v>4000</v>
      </c>
      <c r="X6038">
        <v>84</v>
      </c>
      <c r="Y6038">
        <v>16</v>
      </c>
      <c r="Z6038">
        <v>0.9</v>
      </c>
      <c r="AA6038">
        <v>-20</v>
      </c>
      <c r="AB6038" t="s">
        <v>27</v>
      </c>
      <c r="AC6038" s="2">
        <v>0.1</v>
      </c>
      <c r="AE6038" t="s">
        <v>138</v>
      </c>
      <c r="AI6038" s="1">
        <v>42311</v>
      </c>
      <c r="AJ6038" s="1">
        <v>42324</v>
      </c>
      <c r="AK6038" t="s">
        <v>50</v>
      </c>
      <c r="AL6038" t="s">
        <v>13314</v>
      </c>
      <c r="AM6038">
        <v>2252682</v>
      </c>
    </row>
    <row r="6039" spans="1:39" hidden="1" x14ac:dyDescent="0.25">
      <c r="A6039" t="s">
        <v>11155</v>
      </c>
      <c r="B6039" t="s">
        <v>11156</v>
      </c>
      <c r="C6039" t="s">
        <v>13315</v>
      </c>
      <c r="D6039" t="s">
        <v>13315</v>
      </c>
      <c r="F6039" t="s">
        <v>88</v>
      </c>
      <c r="G6039" t="s">
        <v>55</v>
      </c>
      <c r="H6039" t="s">
        <v>75</v>
      </c>
      <c r="I6039" t="s">
        <v>57</v>
      </c>
      <c r="J6039" t="s">
        <v>58</v>
      </c>
      <c r="K6039">
        <v>5</v>
      </c>
      <c r="L6039">
        <v>50</v>
      </c>
      <c r="M6039">
        <v>84.1</v>
      </c>
      <c r="N6039">
        <v>63.1</v>
      </c>
      <c r="O6039">
        <v>1074</v>
      </c>
      <c r="Q6039">
        <v>40</v>
      </c>
      <c r="R6039">
        <v>470</v>
      </c>
      <c r="S6039">
        <v>7.6</v>
      </c>
      <c r="T6039">
        <v>61.8</v>
      </c>
      <c r="U6039" t="s">
        <v>48</v>
      </c>
      <c r="V6039">
        <v>25000</v>
      </c>
      <c r="W6039">
        <v>2700</v>
      </c>
      <c r="X6039">
        <v>81</v>
      </c>
      <c r="Y6039">
        <v>8</v>
      </c>
      <c r="Z6039">
        <v>0.9</v>
      </c>
      <c r="AA6039">
        <v>-20</v>
      </c>
      <c r="AB6039" t="s">
        <v>27</v>
      </c>
      <c r="AC6039" s="2">
        <v>0.1</v>
      </c>
      <c r="AE6039" t="s">
        <v>172</v>
      </c>
      <c r="AI6039" s="1">
        <v>41866</v>
      </c>
      <c r="AJ6039" s="1">
        <v>41878</v>
      </c>
      <c r="AK6039" t="s">
        <v>50</v>
      </c>
      <c r="AL6039" t="s">
        <v>13316</v>
      </c>
      <c r="AM6039">
        <v>2217973</v>
      </c>
    </row>
    <row r="6040" spans="1:39" hidden="1" x14ac:dyDescent="0.25">
      <c r="A6040" t="s">
        <v>11155</v>
      </c>
      <c r="B6040" t="s">
        <v>11156</v>
      </c>
      <c r="C6040" t="s">
        <v>13317</v>
      </c>
      <c r="D6040" t="s">
        <v>13317</v>
      </c>
      <c r="F6040" t="s">
        <v>88</v>
      </c>
      <c r="G6040" t="s">
        <v>55</v>
      </c>
      <c r="H6040" t="s">
        <v>75</v>
      </c>
      <c r="I6040" t="s">
        <v>57</v>
      </c>
      <c r="J6040" t="s">
        <v>58</v>
      </c>
      <c r="K6040">
        <v>5</v>
      </c>
      <c r="L6040">
        <v>50</v>
      </c>
      <c r="M6040">
        <v>81.099999999999994</v>
      </c>
      <c r="N6040">
        <v>62.9</v>
      </c>
      <c r="O6040">
        <v>1128</v>
      </c>
      <c r="Q6040">
        <v>40</v>
      </c>
      <c r="R6040">
        <v>470</v>
      </c>
      <c r="S6040">
        <v>7.2</v>
      </c>
      <c r="T6040">
        <v>65.3</v>
      </c>
      <c r="U6040" t="s">
        <v>48</v>
      </c>
      <c r="V6040">
        <v>25000</v>
      </c>
      <c r="W6040">
        <v>2700</v>
      </c>
      <c r="X6040">
        <v>82</v>
      </c>
      <c r="Y6040">
        <v>8</v>
      </c>
      <c r="Z6040">
        <v>0.9</v>
      </c>
      <c r="AA6040">
        <v>-20</v>
      </c>
      <c r="AB6040" t="s">
        <v>27</v>
      </c>
      <c r="AC6040" s="2">
        <v>0.1</v>
      </c>
      <c r="AE6040" t="s">
        <v>138</v>
      </c>
      <c r="AI6040" s="1">
        <v>42370</v>
      </c>
      <c r="AJ6040" s="1">
        <v>42398</v>
      </c>
      <c r="AK6040" t="s">
        <v>50</v>
      </c>
      <c r="AL6040" t="s">
        <v>13318</v>
      </c>
      <c r="AM6040">
        <v>2257521</v>
      </c>
    </row>
    <row r="6041" spans="1:39" hidden="1" x14ac:dyDescent="0.25">
      <c r="A6041" t="s">
        <v>11155</v>
      </c>
      <c r="B6041" t="s">
        <v>11156</v>
      </c>
      <c r="C6041" t="s">
        <v>13319</v>
      </c>
      <c r="D6041" t="s">
        <v>13319</v>
      </c>
      <c r="F6041" t="s">
        <v>88</v>
      </c>
      <c r="G6041" t="s">
        <v>55</v>
      </c>
      <c r="H6041" t="s">
        <v>75</v>
      </c>
      <c r="I6041" t="s">
        <v>57</v>
      </c>
      <c r="J6041" t="s">
        <v>58</v>
      </c>
      <c r="K6041">
        <v>5</v>
      </c>
      <c r="L6041">
        <v>50</v>
      </c>
      <c r="M6041">
        <v>84</v>
      </c>
      <c r="N6041">
        <v>63</v>
      </c>
      <c r="O6041">
        <v>1526</v>
      </c>
      <c r="Q6041">
        <v>25</v>
      </c>
      <c r="R6041">
        <v>470</v>
      </c>
      <c r="S6041">
        <v>7.8</v>
      </c>
      <c r="T6041">
        <v>60.3</v>
      </c>
      <c r="U6041" t="s">
        <v>48</v>
      </c>
      <c r="V6041">
        <v>25000</v>
      </c>
      <c r="W6041">
        <v>2700</v>
      </c>
      <c r="X6041">
        <v>81</v>
      </c>
      <c r="Y6041">
        <v>8</v>
      </c>
      <c r="Z6041">
        <v>0.9</v>
      </c>
      <c r="AA6041">
        <v>-20</v>
      </c>
      <c r="AB6041" t="s">
        <v>27</v>
      </c>
      <c r="AC6041" s="2">
        <v>0.1</v>
      </c>
      <c r="AE6041" t="s">
        <v>172</v>
      </c>
      <c r="AI6041" s="1">
        <v>41866</v>
      </c>
      <c r="AJ6041" s="1">
        <v>41878</v>
      </c>
      <c r="AK6041" t="s">
        <v>50</v>
      </c>
      <c r="AL6041" t="s">
        <v>13320</v>
      </c>
      <c r="AM6041">
        <v>2217972</v>
      </c>
    </row>
    <row r="6042" spans="1:39" hidden="1" x14ac:dyDescent="0.25">
      <c r="A6042" t="s">
        <v>11155</v>
      </c>
      <c r="B6042" t="s">
        <v>11156</v>
      </c>
      <c r="C6042" t="s">
        <v>13321</v>
      </c>
      <c r="D6042" t="s">
        <v>13321</v>
      </c>
      <c r="F6042" t="s">
        <v>88</v>
      </c>
      <c r="G6042" t="s">
        <v>55</v>
      </c>
      <c r="H6042" t="s">
        <v>75</v>
      </c>
      <c r="I6042" t="s">
        <v>57</v>
      </c>
      <c r="J6042" t="s">
        <v>58</v>
      </c>
      <c r="K6042">
        <v>5</v>
      </c>
      <c r="L6042">
        <v>50</v>
      </c>
      <c r="M6042">
        <v>81.099999999999994</v>
      </c>
      <c r="N6042">
        <v>63</v>
      </c>
      <c r="O6042">
        <v>1851</v>
      </c>
      <c r="Q6042">
        <v>25</v>
      </c>
      <c r="R6042">
        <v>470</v>
      </c>
      <c r="S6042">
        <v>7.2</v>
      </c>
      <c r="T6042">
        <v>65.3</v>
      </c>
      <c r="U6042" t="s">
        <v>48</v>
      </c>
      <c r="V6042">
        <v>25000</v>
      </c>
      <c r="W6042">
        <v>2700</v>
      </c>
      <c r="X6042">
        <v>82</v>
      </c>
      <c r="Y6042">
        <v>8</v>
      </c>
      <c r="Z6042">
        <v>0.9</v>
      </c>
      <c r="AA6042">
        <v>-20</v>
      </c>
      <c r="AB6042" t="s">
        <v>27</v>
      </c>
      <c r="AC6042" s="2">
        <v>0.1</v>
      </c>
      <c r="AE6042" t="s">
        <v>138</v>
      </c>
      <c r="AI6042" s="1">
        <v>42370</v>
      </c>
      <c r="AJ6042" s="1">
        <v>42398</v>
      </c>
      <c r="AK6042" t="s">
        <v>50</v>
      </c>
      <c r="AL6042" t="s">
        <v>13322</v>
      </c>
      <c r="AM6042">
        <v>2257522</v>
      </c>
    </row>
    <row r="6043" spans="1:39" hidden="1" x14ac:dyDescent="0.25">
      <c r="A6043" t="s">
        <v>11155</v>
      </c>
      <c r="B6043" t="s">
        <v>11156</v>
      </c>
      <c r="C6043" t="s">
        <v>13323</v>
      </c>
      <c r="D6043" t="s">
        <v>13323</v>
      </c>
      <c r="F6043" t="s">
        <v>88</v>
      </c>
      <c r="G6043" t="s">
        <v>55</v>
      </c>
      <c r="H6043" t="s">
        <v>75</v>
      </c>
      <c r="I6043" t="s">
        <v>57</v>
      </c>
      <c r="J6043" t="s">
        <v>58</v>
      </c>
      <c r="K6043">
        <v>5</v>
      </c>
      <c r="L6043">
        <v>50</v>
      </c>
      <c r="M6043">
        <v>84.1</v>
      </c>
      <c r="N6043">
        <v>63</v>
      </c>
      <c r="O6043">
        <v>1127</v>
      </c>
      <c r="Q6043">
        <v>40</v>
      </c>
      <c r="R6043">
        <v>470</v>
      </c>
      <c r="S6043">
        <v>7.7</v>
      </c>
      <c r="T6043">
        <v>71.5</v>
      </c>
      <c r="U6043" t="s">
        <v>48</v>
      </c>
      <c r="V6043">
        <v>25000</v>
      </c>
      <c r="W6043">
        <v>3000</v>
      </c>
      <c r="X6043">
        <v>82</v>
      </c>
      <c r="Y6043">
        <v>11</v>
      </c>
      <c r="Z6043">
        <v>0.9</v>
      </c>
      <c r="AA6043">
        <v>-20</v>
      </c>
      <c r="AB6043" t="s">
        <v>27</v>
      </c>
      <c r="AC6043" s="2">
        <v>0.1</v>
      </c>
      <c r="AE6043" t="s">
        <v>172</v>
      </c>
      <c r="AI6043" s="1">
        <v>41904</v>
      </c>
      <c r="AJ6043" s="1">
        <v>41933</v>
      </c>
      <c r="AK6043" t="s">
        <v>50</v>
      </c>
      <c r="AL6043" t="s">
        <v>13324</v>
      </c>
      <c r="AM6043">
        <v>2222917</v>
      </c>
    </row>
    <row r="6044" spans="1:39" hidden="1" x14ac:dyDescent="0.25">
      <c r="A6044" t="s">
        <v>11155</v>
      </c>
      <c r="B6044" t="s">
        <v>11156</v>
      </c>
      <c r="C6044" t="s">
        <v>13325</v>
      </c>
      <c r="D6044" t="s">
        <v>13325</v>
      </c>
      <c r="F6044" t="s">
        <v>88</v>
      </c>
      <c r="G6044" t="s">
        <v>55</v>
      </c>
      <c r="H6044" t="s">
        <v>75</v>
      </c>
      <c r="I6044" t="s">
        <v>57</v>
      </c>
      <c r="J6044" t="s">
        <v>58</v>
      </c>
      <c r="K6044">
        <v>5</v>
      </c>
      <c r="L6044">
        <v>50</v>
      </c>
      <c r="M6044">
        <v>80.2</v>
      </c>
      <c r="N6044">
        <v>62.8</v>
      </c>
      <c r="O6044">
        <v>1181</v>
      </c>
      <c r="Q6044">
        <v>40</v>
      </c>
      <c r="R6044">
        <v>470</v>
      </c>
      <c r="S6044">
        <v>7</v>
      </c>
      <c r="T6044">
        <v>67.099999999999994</v>
      </c>
      <c r="U6044" t="s">
        <v>48</v>
      </c>
      <c r="V6044">
        <v>25000</v>
      </c>
      <c r="W6044">
        <v>3000</v>
      </c>
      <c r="X6044">
        <v>82</v>
      </c>
      <c r="Y6044">
        <v>8</v>
      </c>
      <c r="Z6044">
        <v>0.9</v>
      </c>
      <c r="AA6044">
        <v>-20</v>
      </c>
      <c r="AB6044" t="s">
        <v>27</v>
      </c>
      <c r="AC6044" s="2">
        <v>0.1</v>
      </c>
      <c r="AE6044" t="s">
        <v>138</v>
      </c>
      <c r="AI6044" s="1">
        <v>42370</v>
      </c>
      <c r="AJ6044" s="1">
        <v>42398</v>
      </c>
      <c r="AK6044" t="s">
        <v>50</v>
      </c>
      <c r="AL6044" t="s">
        <v>13326</v>
      </c>
      <c r="AM6044">
        <v>2257523</v>
      </c>
    </row>
    <row r="6045" spans="1:39" hidden="1" x14ac:dyDescent="0.25">
      <c r="A6045" t="s">
        <v>11155</v>
      </c>
      <c r="B6045" t="s">
        <v>11156</v>
      </c>
      <c r="C6045" t="s">
        <v>13327</v>
      </c>
      <c r="D6045" t="s">
        <v>13327</v>
      </c>
      <c r="F6045" t="s">
        <v>88</v>
      </c>
      <c r="G6045" t="s">
        <v>55</v>
      </c>
      <c r="H6045" t="s">
        <v>75</v>
      </c>
      <c r="I6045" t="s">
        <v>57</v>
      </c>
      <c r="J6045" t="s">
        <v>58</v>
      </c>
      <c r="K6045">
        <v>5</v>
      </c>
      <c r="L6045">
        <v>50</v>
      </c>
      <c r="M6045">
        <v>84.9</v>
      </c>
      <c r="N6045">
        <v>62.1</v>
      </c>
      <c r="O6045">
        <v>1750</v>
      </c>
      <c r="Q6045">
        <v>25</v>
      </c>
      <c r="R6045">
        <v>470</v>
      </c>
      <c r="S6045">
        <v>7.7</v>
      </c>
      <c r="T6045">
        <v>61</v>
      </c>
      <c r="U6045" t="s">
        <v>48</v>
      </c>
      <c r="V6045">
        <v>25000</v>
      </c>
      <c r="W6045">
        <v>3000</v>
      </c>
      <c r="X6045">
        <v>82</v>
      </c>
      <c r="Y6045">
        <v>12</v>
      </c>
      <c r="Z6045">
        <v>0.9</v>
      </c>
      <c r="AA6045">
        <v>-20</v>
      </c>
      <c r="AB6045" t="s">
        <v>27</v>
      </c>
      <c r="AC6045" s="2">
        <v>0.1</v>
      </c>
      <c r="AE6045" t="s">
        <v>172</v>
      </c>
      <c r="AI6045" s="1">
        <v>41866</v>
      </c>
      <c r="AJ6045" s="1">
        <v>41878</v>
      </c>
      <c r="AK6045" t="s">
        <v>50</v>
      </c>
      <c r="AL6045" t="s">
        <v>13328</v>
      </c>
      <c r="AM6045">
        <v>2217974</v>
      </c>
    </row>
    <row r="6046" spans="1:39" hidden="1" x14ac:dyDescent="0.25">
      <c r="A6046" t="s">
        <v>11155</v>
      </c>
      <c r="B6046" t="s">
        <v>11156</v>
      </c>
      <c r="C6046" t="s">
        <v>13329</v>
      </c>
      <c r="D6046" t="s">
        <v>13329</v>
      </c>
      <c r="F6046" t="s">
        <v>88</v>
      </c>
      <c r="G6046" t="s">
        <v>55</v>
      </c>
      <c r="H6046" t="s">
        <v>75</v>
      </c>
      <c r="I6046" t="s">
        <v>57</v>
      </c>
      <c r="J6046" t="s">
        <v>58</v>
      </c>
      <c r="K6046">
        <v>5</v>
      </c>
      <c r="L6046">
        <v>50</v>
      </c>
      <c r="M6046">
        <v>81</v>
      </c>
      <c r="N6046">
        <v>62.9</v>
      </c>
      <c r="O6046">
        <v>2080</v>
      </c>
      <c r="Q6046">
        <v>25</v>
      </c>
      <c r="R6046">
        <v>470</v>
      </c>
      <c r="S6046">
        <v>7</v>
      </c>
      <c r="T6046">
        <v>67.099999999999994</v>
      </c>
      <c r="U6046" t="s">
        <v>48</v>
      </c>
      <c r="V6046">
        <v>25000</v>
      </c>
      <c r="W6046">
        <v>3000</v>
      </c>
      <c r="X6046">
        <v>82</v>
      </c>
      <c r="Y6046">
        <v>9</v>
      </c>
      <c r="Z6046">
        <v>0.9</v>
      </c>
      <c r="AA6046">
        <v>-20</v>
      </c>
      <c r="AB6046" t="s">
        <v>27</v>
      </c>
      <c r="AC6046" s="2">
        <v>0.1</v>
      </c>
      <c r="AE6046" t="s">
        <v>138</v>
      </c>
      <c r="AI6046" s="1">
        <v>42370</v>
      </c>
      <c r="AJ6046" s="1">
        <v>42398</v>
      </c>
      <c r="AK6046" t="s">
        <v>50</v>
      </c>
      <c r="AL6046" t="s">
        <v>13330</v>
      </c>
      <c r="AM6046">
        <v>2257524</v>
      </c>
    </row>
    <row r="6047" spans="1:39" hidden="1" x14ac:dyDescent="0.25">
      <c r="A6047" t="s">
        <v>11155</v>
      </c>
      <c r="B6047" t="s">
        <v>11156</v>
      </c>
      <c r="C6047" t="s">
        <v>13331</v>
      </c>
      <c r="D6047" t="s">
        <v>13331</v>
      </c>
      <c r="F6047" t="s">
        <v>88</v>
      </c>
      <c r="G6047" t="s">
        <v>55</v>
      </c>
      <c r="H6047" t="s">
        <v>75</v>
      </c>
      <c r="I6047" t="s">
        <v>57</v>
      </c>
      <c r="J6047" t="s">
        <v>58</v>
      </c>
      <c r="K6047">
        <v>5</v>
      </c>
      <c r="L6047">
        <v>50</v>
      </c>
      <c r="M6047">
        <v>80.900000000000006</v>
      </c>
      <c r="N6047">
        <v>62.8</v>
      </c>
      <c r="O6047">
        <v>1308</v>
      </c>
      <c r="Q6047">
        <v>40</v>
      </c>
      <c r="R6047">
        <v>470</v>
      </c>
      <c r="S6047">
        <v>7</v>
      </c>
      <c r="T6047">
        <v>67.099999999999994</v>
      </c>
      <c r="U6047" t="s">
        <v>48</v>
      </c>
      <c r="V6047">
        <v>25000</v>
      </c>
      <c r="W6047">
        <v>4000</v>
      </c>
      <c r="X6047">
        <v>84</v>
      </c>
      <c r="Y6047">
        <v>17</v>
      </c>
      <c r="Z6047">
        <v>0.9</v>
      </c>
      <c r="AA6047">
        <v>-20</v>
      </c>
      <c r="AB6047" t="s">
        <v>27</v>
      </c>
      <c r="AC6047" s="2">
        <v>0.1</v>
      </c>
      <c r="AE6047" t="s">
        <v>138</v>
      </c>
      <c r="AI6047" s="1">
        <v>42496</v>
      </c>
      <c r="AJ6047" s="1">
        <v>42510</v>
      </c>
      <c r="AK6047" t="s">
        <v>50</v>
      </c>
      <c r="AL6047" t="s">
        <v>13332</v>
      </c>
      <c r="AM6047">
        <v>2267195</v>
      </c>
    </row>
    <row r="6048" spans="1:39" hidden="1" x14ac:dyDescent="0.25">
      <c r="A6048" t="s">
        <v>11155</v>
      </c>
      <c r="B6048" t="s">
        <v>11156</v>
      </c>
      <c r="C6048" t="s">
        <v>13333</v>
      </c>
      <c r="D6048" t="s">
        <v>13333</v>
      </c>
      <c r="E6048" t="s">
        <v>13334</v>
      </c>
      <c r="F6048" t="s">
        <v>169</v>
      </c>
      <c r="G6048" t="s">
        <v>55</v>
      </c>
      <c r="H6048" t="s">
        <v>75</v>
      </c>
      <c r="I6048" t="s">
        <v>57</v>
      </c>
      <c r="J6048" t="s">
        <v>58</v>
      </c>
      <c r="K6048">
        <v>5</v>
      </c>
      <c r="L6048">
        <v>65</v>
      </c>
      <c r="M6048">
        <v>128.5</v>
      </c>
      <c r="N6048">
        <v>94.7</v>
      </c>
      <c r="O6048">
        <v>232</v>
      </c>
      <c r="Q6048">
        <v>110</v>
      </c>
      <c r="R6048">
        <v>650</v>
      </c>
      <c r="S6048">
        <v>8.5</v>
      </c>
      <c r="T6048">
        <v>76.5</v>
      </c>
      <c r="U6048" t="s">
        <v>48</v>
      </c>
      <c r="V6048">
        <v>25000</v>
      </c>
      <c r="W6048">
        <v>2700</v>
      </c>
      <c r="X6048">
        <v>82</v>
      </c>
      <c r="Y6048">
        <v>8</v>
      </c>
      <c r="Z6048">
        <v>0.9</v>
      </c>
      <c r="AA6048">
        <v>-20</v>
      </c>
      <c r="AB6048" t="s">
        <v>27</v>
      </c>
      <c r="AC6048" s="2">
        <v>0.1</v>
      </c>
      <c r="AE6048" t="s">
        <v>138</v>
      </c>
      <c r="AI6048" s="1">
        <v>42269</v>
      </c>
      <c r="AJ6048" s="1">
        <v>42271</v>
      </c>
      <c r="AK6048" t="s">
        <v>50</v>
      </c>
      <c r="AL6048" t="s">
        <v>13335</v>
      </c>
      <c r="AM6048">
        <v>2248457</v>
      </c>
    </row>
    <row r="6049" spans="1:39" hidden="1" x14ac:dyDescent="0.25">
      <c r="A6049" t="s">
        <v>11155</v>
      </c>
      <c r="B6049" t="s">
        <v>11156</v>
      </c>
      <c r="C6049" t="s">
        <v>13336</v>
      </c>
      <c r="D6049" t="s">
        <v>13336</v>
      </c>
      <c r="F6049" t="s">
        <v>169</v>
      </c>
      <c r="G6049" t="s">
        <v>55</v>
      </c>
      <c r="H6049" t="s">
        <v>75</v>
      </c>
      <c r="I6049" t="s">
        <v>57</v>
      </c>
      <c r="J6049" t="s">
        <v>58</v>
      </c>
      <c r="K6049">
        <v>5</v>
      </c>
      <c r="L6049">
        <v>65</v>
      </c>
      <c r="M6049">
        <v>128</v>
      </c>
      <c r="N6049">
        <v>94.9</v>
      </c>
      <c r="O6049">
        <v>245</v>
      </c>
      <c r="Q6049">
        <v>110</v>
      </c>
      <c r="R6049">
        <v>650</v>
      </c>
      <c r="S6049">
        <v>8.6</v>
      </c>
      <c r="T6049">
        <v>75.599999999999994</v>
      </c>
      <c r="U6049" t="s">
        <v>48</v>
      </c>
      <c r="V6049">
        <v>25000</v>
      </c>
      <c r="W6049">
        <v>3000</v>
      </c>
      <c r="X6049">
        <v>82</v>
      </c>
      <c r="Y6049">
        <v>7</v>
      </c>
      <c r="Z6049">
        <v>0.9</v>
      </c>
      <c r="AA6049">
        <v>-20</v>
      </c>
      <c r="AB6049" t="s">
        <v>27</v>
      </c>
      <c r="AC6049" s="2">
        <v>0.1</v>
      </c>
      <c r="AE6049" t="s">
        <v>138</v>
      </c>
      <c r="AI6049" s="1">
        <v>42311</v>
      </c>
      <c r="AJ6049" s="1">
        <v>42325</v>
      </c>
      <c r="AK6049" t="s">
        <v>50</v>
      </c>
      <c r="AL6049" t="s">
        <v>13337</v>
      </c>
      <c r="AM6049">
        <v>2252848</v>
      </c>
    </row>
    <row r="6050" spans="1:39" hidden="1" x14ac:dyDescent="0.25">
      <c r="A6050" t="s">
        <v>11155</v>
      </c>
      <c r="B6050" t="s">
        <v>11156</v>
      </c>
      <c r="C6050" t="s">
        <v>13338</v>
      </c>
      <c r="D6050" t="s">
        <v>13338</v>
      </c>
      <c r="F6050" t="s">
        <v>169</v>
      </c>
      <c r="G6050" t="s">
        <v>55</v>
      </c>
      <c r="H6050" t="s">
        <v>75</v>
      </c>
      <c r="I6050" t="s">
        <v>57</v>
      </c>
      <c r="J6050" t="s">
        <v>58</v>
      </c>
      <c r="K6050">
        <v>5</v>
      </c>
      <c r="L6050">
        <v>65</v>
      </c>
      <c r="M6050">
        <v>129.6</v>
      </c>
      <c r="N6050">
        <v>94.4</v>
      </c>
      <c r="O6050">
        <v>242</v>
      </c>
      <c r="Q6050">
        <v>110</v>
      </c>
      <c r="R6050">
        <v>650</v>
      </c>
      <c r="S6050">
        <v>8.1999999999999993</v>
      </c>
      <c r="T6050">
        <v>79.3</v>
      </c>
      <c r="U6050" t="s">
        <v>48</v>
      </c>
      <c r="V6050">
        <v>25000</v>
      </c>
      <c r="W6050">
        <v>4000</v>
      </c>
      <c r="X6050">
        <v>84</v>
      </c>
      <c r="Y6050">
        <v>15</v>
      </c>
      <c r="Z6050">
        <v>0.9</v>
      </c>
      <c r="AA6050">
        <v>-20</v>
      </c>
      <c r="AB6050" t="s">
        <v>27</v>
      </c>
      <c r="AC6050" s="2">
        <v>0.1</v>
      </c>
      <c r="AE6050" t="s">
        <v>138</v>
      </c>
      <c r="AI6050" s="1">
        <v>42311</v>
      </c>
      <c r="AJ6050" s="1">
        <v>42325</v>
      </c>
      <c r="AK6050" t="s">
        <v>50</v>
      </c>
      <c r="AL6050" t="s">
        <v>13339</v>
      </c>
      <c r="AM6050">
        <v>2252849</v>
      </c>
    </row>
    <row r="6051" spans="1:39" hidden="1" x14ac:dyDescent="0.25">
      <c r="A6051" t="s">
        <v>11155</v>
      </c>
      <c r="B6051" t="s">
        <v>11156</v>
      </c>
      <c r="C6051" t="s">
        <v>13340</v>
      </c>
      <c r="D6051" t="s">
        <v>13340</v>
      </c>
      <c r="F6051" t="s">
        <v>74</v>
      </c>
      <c r="G6051" t="s">
        <v>44</v>
      </c>
      <c r="H6051" t="s">
        <v>75</v>
      </c>
      <c r="I6051" t="s">
        <v>46</v>
      </c>
      <c r="J6051" t="s">
        <v>58</v>
      </c>
      <c r="K6051">
        <v>5</v>
      </c>
      <c r="L6051">
        <v>60</v>
      </c>
      <c r="M6051">
        <v>111.3</v>
      </c>
      <c r="N6051">
        <v>63.6</v>
      </c>
      <c r="R6051">
        <v>800</v>
      </c>
      <c r="S6051">
        <v>9.5</v>
      </c>
      <c r="T6051">
        <v>84.2</v>
      </c>
      <c r="U6051" t="s">
        <v>48</v>
      </c>
      <c r="V6051">
        <v>25000</v>
      </c>
      <c r="W6051">
        <v>2700</v>
      </c>
      <c r="X6051">
        <v>91</v>
      </c>
      <c r="Y6051">
        <v>57</v>
      </c>
      <c r="Z6051">
        <v>0.9</v>
      </c>
      <c r="AA6051">
        <v>-20</v>
      </c>
      <c r="AB6051" t="s">
        <v>27</v>
      </c>
      <c r="AC6051" s="2">
        <v>0.1</v>
      </c>
      <c r="AE6051" t="s">
        <v>138</v>
      </c>
      <c r="AI6051" s="1">
        <v>42268</v>
      </c>
      <c r="AJ6051" s="1">
        <v>42270</v>
      </c>
      <c r="AK6051" t="s">
        <v>50</v>
      </c>
      <c r="AL6051" t="s">
        <v>13341</v>
      </c>
      <c r="AM6051">
        <v>2248385</v>
      </c>
    </row>
    <row r="6052" spans="1:39" hidden="1" x14ac:dyDescent="0.25">
      <c r="A6052" t="s">
        <v>11155</v>
      </c>
      <c r="B6052" t="s">
        <v>11156</v>
      </c>
      <c r="C6052" t="s">
        <v>13342</v>
      </c>
      <c r="D6052" t="s">
        <v>13342</v>
      </c>
      <c r="F6052" t="s">
        <v>74</v>
      </c>
      <c r="G6052" t="s">
        <v>44</v>
      </c>
      <c r="H6052" t="s">
        <v>75</v>
      </c>
      <c r="I6052" t="s">
        <v>46</v>
      </c>
      <c r="J6052" t="s">
        <v>58</v>
      </c>
      <c r="K6052">
        <v>5</v>
      </c>
      <c r="L6052">
        <v>60</v>
      </c>
      <c r="M6052">
        <v>111.3</v>
      </c>
      <c r="N6052">
        <v>63.6</v>
      </c>
      <c r="R6052">
        <v>800</v>
      </c>
      <c r="S6052">
        <v>9.5</v>
      </c>
      <c r="T6052">
        <v>84.2</v>
      </c>
      <c r="U6052" t="s">
        <v>48</v>
      </c>
      <c r="V6052">
        <v>25000</v>
      </c>
      <c r="W6052">
        <v>3000</v>
      </c>
      <c r="X6052">
        <v>92</v>
      </c>
      <c r="Y6052">
        <v>65</v>
      </c>
      <c r="Z6052">
        <v>0.9</v>
      </c>
      <c r="AA6052">
        <v>-20</v>
      </c>
      <c r="AB6052" t="s">
        <v>27</v>
      </c>
      <c r="AC6052" s="2">
        <v>0.1</v>
      </c>
      <c r="AE6052" t="s">
        <v>138</v>
      </c>
      <c r="AI6052" s="1">
        <v>42268</v>
      </c>
      <c r="AJ6052" s="1">
        <v>42270</v>
      </c>
      <c r="AK6052" t="s">
        <v>50</v>
      </c>
      <c r="AL6052" t="s">
        <v>13343</v>
      </c>
      <c r="AM6052">
        <v>2248386</v>
      </c>
    </row>
    <row r="6053" spans="1:39" hidden="1" x14ac:dyDescent="0.25">
      <c r="A6053" t="s">
        <v>11155</v>
      </c>
      <c r="B6053" t="s">
        <v>11156</v>
      </c>
      <c r="C6053" t="s">
        <v>13344</v>
      </c>
      <c r="D6053" t="s">
        <v>13344</v>
      </c>
      <c r="F6053" t="s">
        <v>74</v>
      </c>
      <c r="G6053" t="s">
        <v>44</v>
      </c>
      <c r="H6053" t="s">
        <v>45</v>
      </c>
      <c r="I6053" t="s">
        <v>46</v>
      </c>
      <c r="J6053" t="s">
        <v>58</v>
      </c>
      <c r="K6053">
        <v>5</v>
      </c>
      <c r="L6053">
        <v>60</v>
      </c>
      <c r="M6053">
        <v>111.3</v>
      </c>
      <c r="N6053">
        <v>63.6</v>
      </c>
      <c r="R6053">
        <v>800</v>
      </c>
      <c r="S6053">
        <v>9.5</v>
      </c>
      <c r="T6053">
        <v>84.2</v>
      </c>
      <c r="U6053" t="s">
        <v>48</v>
      </c>
      <c r="V6053">
        <v>25000</v>
      </c>
      <c r="W6053">
        <v>3000</v>
      </c>
      <c r="X6053">
        <v>92</v>
      </c>
      <c r="Y6053">
        <v>65</v>
      </c>
      <c r="Z6053">
        <v>0.9</v>
      </c>
      <c r="AA6053">
        <v>-20</v>
      </c>
      <c r="AB6053" t="s">
        <v>27</v>
      </c>
      <c r="AC6053" s="2">
        <v>0.1</v>
      </c>
      <c r="AE6053" t="s">
        <v>138</v>
      </c>
      <c r="AI6053" s="1">
        <v>42454</v>
      </c>
      <c r="AJ6053" s="1">
        <v>42480</v>
      </c>
      <c r="AK6053" t="s">
        <v>50</v>
      </c>
      <c r="AL6053" t="s">
        <v>13345</v>
      </c>
      <c r="AM6053">
        <v>2265083</v>
      </c>
    </row>
    <row r="6054" spans="1:39" hidden="1" x14ac:dyDescent="0.25">
      <c r="A6054" t="s">
        <v>12782</v>
      </c>
      <c r="B6054" t="s">
        <v>12783</v>
      </c>
      <c r="C6054" t="s">
        <v>3773</v>
      </c>
      <c r="D6054" t="s">
        <v>13346</v>
      </c>
      <c r="F6054" t="s">
        <v>82</v>
      </c>
      <c r="G6054" t="s">
        <v>55</v>
      </c>
      <c r="H6054" t="s">
        <v>75</v>
      </c>
      <c r="I6054" t="s">
        <v>57</v>
      </c>
      <c r="J6054" t="s">
        <v>58</v>
      </c>
      <c r="K6054">
        <v>5</v>
      </c>
      <c r="L6054">
        <v>120</v>
      </c>
      <c r="M6054">
        <v>131.30000000000001</v>
      </c>
      <c r="N6054">
        <v>117.2</v>
      </c>
      <c r="O6054">
        <v>3452</v>
      </c>
      <c r="Q6054">
        <v>40</v>
      </c>
      <c r="R6054">
        <v>1500</v>
      </c>
      <c r="S6054">
        <v>17</v>
      </c>
      <c r="T6054">
        <v>88.2</v>
      </c>
      <c r="U6054" t="s">
        <v>48</v>
      </c>
      <c r="V6054">
        <v>25000</v>
      </c>
      <c r="W6054">
        <v>4000</v>
      </c>
      <c r="X6054">
        <v>84</v>
      </c>
      <c r="Y6054">
        <v>15</v>
      </c>
      <c r="Z6054">
        <v>1</v>
      </c>
      <c r="AA6054">
        <v>-20</v>
      </c>
      <c r="AB6054" t="s">
        <v>27</v>
      </c>
      <c r="AC6054" s="2">
        <v>0.1</v>
      </c>
      <c r="AE6054" t="s">
        <v>3308</v>
      </c>
      <c r="AI6054" s="1">
        <v>42028</v>
      </c>
      <c r="AJ6054" s="1">
        <v>42027</v>
      </c>
      <c r="AK6054" t="s">
        <v>60</v>
      </c>
      <c r="AL6054" t="s">
        <v>13347</v>
      </c>
      <c r="AM6054">
        <v>2232273</v>
      </c>
    </row>
    <row r="6055" spans="1:39" hidden="1" x14ac:dyDescent="0.25">
      <c r="A6055" t="s">
        <v>12782</v>
      </c>
      <c r="B6055" t="s">
        <v>12783</v>
      </c>
      <c r="C6055" t="s">
        <v>3773</v>
      </c>
      <c r="D6055" t="s">
        <v>13348</v>
      </c>
      <c r="F6055" t="s">
        <v>82</v>
      </c>
      <c r="G6055" t="s">
        <v>55</v>
      </c>
      <c r="H6055" t="s">
        <v>75</v>
      </c>
      <c r="I6055" t="s">
        <v>57</v>
      </c>
      <c r="J6055" t="s">
        <v>58</v>
      </c>
      <c r="K6055">
        <v>5</v>
      </c>
      <c r="L6055">
        <v>120</v>
      </c>
      <c r="M6055">
        <v>130.9</v>
      </c>
      <c r="N6055">
        <v>117.5</v>
      </c>
      <c r="O6055">
        <v>2322</v>
      </c>
      <c r="Q6055">
        <v>40</v>
      </c>
      <c r="R6055">
        <v>1100</v>
      </c>
      <c r="S6055">
        <v>17</v>
      </c>
      <c r="T6055">
        <v>64.7</v>
      </c>
      <c r="U6055" t="s">
        <v>48</v>
      </c>
      <c r="V6055">
        <v>25000</v>
      </c>
      <c r="W6055">
        <v>4000</v>
      </c>
      <c r="X6055">
        <v>91</v>
      </c>
      <c r="Y6055">
        <v>73</v>
      </c>
      <c r="Z6055">
        <v>1</v>
      </c>
      <c r="AA6055">
        <v>-20</v>
      </c>
      <c r="AB6055" t="s">
        <v>27</v>
      </c>
      <c r="AC6055" s="2">
        <v>0.1</v>
      </c>
      <c r="AE6055" t="s">
        <v>5624</v>
      </c>
      <c r="AI6055" s="1">
        <v>42170</v>
      </c>
      <c r="AJ6055" s="1">
        <v>42180</v>
      </c>
      <c r="AK6055" t="s">
        <v>60</v>
      </c>
      <c r="AL6055" t="s">
        <v>13349</v>
      </c>
      <c r="AM6055">
        <v>2243224</v>
      </c>
    </row>
    <row r="6056" spans="1:39" hidden="1" x14ac:dyDescent="0.25">
      <c r="A6056" t="s">
        <v>12782</v>
      </c>
      <c r="B6056" t="s">
        <v>12783</v>
      </c>
      <c r="C6056" t="s">
        <v>3773</v>
      </c>
      <c r="D6056" t="s">
        <v>13350</v>
      </c>
      <c r="F6056" t="s">
        <v>82</v>
      </c>
      <c r="G6056" t="s">
        <v>55</v>
      </c>
      <c r="H6056" t="s">
        <v>75</v>
      </c>
      <c r="I6056" t="s">
        <v>57</v>
      </c>
      <c r="J6056" t="s">
        <v>58</v>
      </c>
      <c r="K6056">
        <v>5</v>
      </c>
      <c r="L6056">
        <v>120</v>
      </c>
      <c r="M6056">
        <v>130.69999999999999</v>
      </c>
      <c r="N6056">
        <v>117</v>
      </c>
      <c r="O6056">
        <v>3301</v>
      </c>
      <c r="Q6056">
        <v>40</v>
      </c>
      <c r="R6056">
        <v>1500</v>
      </c>
      <c r="S6056">
        <v>17</v>
      </c>
      <c r="T6056">
        <v>88.2</v>
      </c>
      <c r="U6056" t="s">
        <v>48</v>
      </c>
      <c r="V6056">
        <v>25000</v>
      </c>
      <c r="W6056">
        <v>5000</v>
      </c>
      <c r="X6056">
        <v>83</v>
      </c>
      <c r="Y6056">
        <v>18</v>
      </c>
      <c r="Z6056">
        <v>1</v>
      </c>
      <c r="AA6056">
        <v>-20</v>
      </c>
      <c r="AB6056" t="s">
        <v>27</v>
      </c>
      <c r="AC6056" s="2">
        <v>0.1</v>
      </c>
      <c r="AE6056" t="s">
        <v>3308</v>
      </c>
      <c r="AI6056" s="1">
        <v>42028</v>
      </c>
      <c r="AJ6056" s="1">
        <v>42027</v>
      </c>
      <c r="AK6056" t="s">
        <v>60</v>
      </c>
      <c r="AL6056" t="s">
        <v>13351</v>
      </c>
      <c r="AM6056">
        <v>2232274</v>
      </c>
    </row>
    <row r="6057" spans="1:39" hidden="1" x14ac:dyDescent="0.25">
      <c r="A6057" t="s">
        <v>12782</v>
      </c>
      <c r="B6057" t="s">
        <v>12783</v>
      </c>
      <c r="C6057" t="s">
        <v>13352</v>
      </c>
      <c r="D6057" t="s">
        <v>13352</v>
      </c>
      <c r="E6057" t="s">
        <v>13353</v>
      </c>
      <c r="F6057" t="s">
        <v>66</v>
      </c>
      <c r="G6057" t="s">
        <v>55</v>
      </c>
      <c r="H6057" t="s">
        <v>67</v>
      </c>
      <c r="I6057" t="s">
        <v>57</v>
      </c>
      <c r="J6057" t="s">
        <v>58</v>
      </c>
      <c r="K6057">
        <v>5</v>
      </c>
      <c r="L6057">
        <v>50</v>
      </c>
      <c r="M6057">
        <v>50.3</v>
      </c>
      <c r="N6057">
        <v>50.2</v>
      </c>
      <c r="O6057">
        <v>1202</v>
      </c>
      <c r="Q6057">
        <v>40</v>
      </c>
      <c r="R6057">
        <v>450</v>
      </c>
      <c r="S6057">
        <v>7</v>
      </c>
      <c r="T6057">
        <v>64.3</v>
      </c>
      <c r="U6057" t="s">
        <v>48</v>
      </c>
      <c r="V6057">
        <v>25000</v>
      </c>
      <c r="W6057">
        <v>2700</v>
      </c>
      <c r="X6057">
        <v>82</v>
      </c>
      <c r="Y6057">
        <v>6</v>
      </c>
      <c r="Z6057">
        <v>0.7</v>
      </c>
      <c r="AA6057">
        <v>-20</v>
      </c>
      <c r="AB6057" t="s">
        <v>27</v>
      </c>
      <c r="AC6057" s="2">
        <v>0.15</v>
      </c>
      <c r="AE6057" t="s">
        <v>100</v>
      </c>
      <c r="AI6057" s="1">
        <v>41800</v>
      </c>
      <c r="AJ6057" s="1">
        <v>41943</v>
      </c>
      <c r="AK6057" t="s">
        <v>60</v>
      </c>
      <c r="AL6057" t="s">
        <v>13354</v>
      </c>
      <c r="AM6057">
        <v>2212950</v>
      </c>
    </row>
    <row r="6058" spans="1:39" hidden="1" x14ac:dyDescent="0.25">
      <c r="A6058" t="s">
        <v>12782</v>
      </c>
      <c r="B6058" t="s">
        <v>12783</v>
      </c>
      <c r="C6058" t="s">
        <v>13355</v>
      </c>
      <c r="D6058" t="s">
        <v>13355</v>
      </c>
      <c r="E6058" t="s">
        <v>13356</v>
      </c>
      <c r="F6058" t="s">
        <v>66</v>
      </c>
      <c r="G6058" t="s">
        <v>55</v>
      </c>
      <c r="H6058" t="s">
        <v>67</v>
      </c>
      <c r="I6058" t="s">
        <v>57</v>
      </c>
      <c r="J6058" t="s">
        <v>58</v>
      </c>
      <c r="K6058">
        <v>5</v>
      </c>
      <c r="L6058">
        <v>50</v>
      </c>
      <c r="M6058">
        <v>50.4</v>
      </c>
      <c r="N6058">
        <v>50.2</v>
      </c>
      <c r="O6058">
        <v>1058</v>
      </c>
      <c r="Q6058">
        <v>40</v>
      </c>
      <c r="R6058">
        <v>450</v>
      </c>
      <c r="S6058">
        <v>7</v>
      </c>
      <c r="T6058">
        <v>64.3</v>
      </c>
      <c r="U6058" t="s">
        <v>48</v>
      </c>
      <c r="V6058">
        <v>25000</v>
      </c>
      <c r="W6058">
        <v>3000</v>
      </c>
      <c r="X6058">
        <v>83</v>
      </c>
      <c r="Y6058">
        <v>12</v>
      </c>
      <c r="Z6058">
        <v>0.7</v>
      </c>
      <c r="AA6058">
        <v>-20</v>
      </c>
      <c r="AB6058" t="s">
        <v>27</v>
      </c>
      <c r="AC6058" s="2">
        <v>0.15</v>
      </c>
      <c r="AE6058" t="s">
        <v>100</v>
      </c>
      <c r="AI6058" s="1">
        <v>41800</v>
      </c>
      <c r="AJ6058" s="1">
        <v>41912</v>
      </c>
      <c r="AK6058" t="s">
        <v>60</v>
      </c>
      <c r="AL6058" t="s">
        <v>13357</v>
      </c>
      <c r="AM6058">
        <v>2212949</v>
      </c>
    </row>
    <row r="6059" spans="1:39" hidden="1" x14ac:dyDescent="0.25">
      <c r="A6059" t="s">
        <v>13358</v>
      </c>
      <c r="B6059" t="s">
        <v>13359</v>
      </c>
      <c r="C6059" t="s">
        <v>13360</v>
      </c>
      <c r="D6059" t="s">
        <v>13360</v>
      </c>
      <c r="E6059" t="s">
        <v>13361</v>
      </c>
      <c r="F6059" t="s">
        <v>169</v>
      </c>
      <c r="G6059" t="s">
        <v>55</v>
      </c>
      <c r="H6059" t="s">
        <v>75</v>
      </c>
      <c r="I6059" t="s">
        <v>57</v>
      </c>
      <c r="J6059" t="s">
        <v>58</v>
      </c>
      <c r="K6059">
        <v>3</v>
      </c>
      <c r="L6059">
        <v>75</v>
      </c>
      <c r="M6059">
        <v>133.9</v>
      </c>
      <c r="N6059">
        <v>95.1</v>
      </c>
      <c r="Q6059">
        <v>110</v>
      </c>
      <c r="R6059">
        <v>800</v>
      </c>
      <c r="S6059">
        <v>11</v>
      </c>
      <c r="T6059">
        <v>72.7</v>
      </c>
      <c r="U6059" t="s">
        <v>48</v>
      </c>
      <c r="V6059">
        <v>25000</v>
      </c>
      <c r="W6059">
        <v>3000</v>
      </c>
      <c r="X6059">
        <v>83</v>
      </c>
      <c r="Y6059">
        <v>16</v>
      </c>
      <c r="Z6059">
        <v>0.9</v>
      </c>
      <c r="AA6059">
        <v>-20</v>
      </c>
      <c r="AB6059" t="s">
        <v>27</v>
      </c>
      <c r="AC6059" s="2">
        <v>0.1</v>
      </c>
      <c r="AE6059" t="s">
        <v>1264</v>
      </c>
      <c r="AI6059" s="1">
        <v>41640</v>
      </c>
      <c r="AJ6059" s="1">
        <v>41929</v>
      </c>
      <c r="AK6059" t="s">
        <v>50</v>
      </c>
      <c r="AL6059" t="s">
        <v>13362</v>
      </c>
      <c r="AM6059">
        <v>2234355</v>
      </c>
    </row>
    <row r="6060" spans="1:39" hidden="1" x14ac:dyDescent="0.25">
      <c r="A6060" t="s">
        <v>13358</v>
      </c>
      <c r="B6060" t="s">
        <v>13359</v>
      </c>
      <c r="C6060" t="s">
        <v>13363</v>
      </c>
      <c r="D6060" t="s">
        <v>13363</v>
      </c>
      <c r="E6060" t="s">
        <v>13364</v>
      </c>
      <c r="F6060" t="s">
        <v>251</v>
      </c>
      <c r="G6060" t="s">
        <v>55</v>
      </c>
      <c r="H6060" t="s">
        <v>75</v>
      </c>
      <c r="I6060" t="s">
        <v>57</v>
      </c>
      <c r="J6060" t="s">
        <v>58</v>
      </c>
      <c r="K6060">
        <v>3</v>
      </c>
      <c r="L6060">
        <v>85</v>
      </c>
      <c r="M6060">
        <v>159.5</v>
      </c>
      <c r="N6060">
        <v>121.8</v>
      </c>
      <c r="Q6060">
        <v>110</v>
      </c>
      <c r="R6060">
        <v>1150</v>
      </c>
      <c r="S6060">
        <v>15</v>
      </c>
      <c r="T6060">
        <v>76.7</v>
      </c>
      <c r="U6060" t="s">
        <v>48</v>
      </c>
      <c r="V6060">
        <v>25000</v>
      </c>
      <c r="W6060">
        <v>3000</v>
      </c>
      <c r="X6060">
        <v>83</v>
      </c>
      <c r="Y6060">
        <v>16</v>
      </c>
      <c r="Z6060">
        <v>0.9</v>
      </c>
      <c r="AA6060">
        <v>-20</v>
      </c>
      <c r="AB6060" t="s">
        <v>27</v>
      </c>
      <c r="AC6060" s="2">
        <v>0.1</v>
      </c>
      <c r="AE6060" t="s">
        <v>1264</v>
      </c>
      <c r="AI6060" s="1">
        <v>41640</v>
      </c>
      <c r="AJ6060" s="1">
        <v>41929</v>
      </c>
      <c r="AK6060" t="s">
        <v>50</v>
      </c>
      <c r="AL6060" t="s">
        <v>13365</v>
      </c>
      <c r="AM6060">
        <v>2234356</v>
      </c>
    </row>
    <row r="6061" spans="1:39" hidden="1" x14ac:dyDescent="0.25">
      <c r="A6061" t="s">
        <v>13358</v>
      </c>
      <c r="B6061" t="s">
        <v>13359</v>
      </c>
      <c r="C6061" t="s">
        <v>13366</v>
      </c>
      <c r="D6061" t="s">
        <v>13366</v>
      </c>
      <c r="F6061" t="s">
        <v>96</v>
      </c>
      <c r="G6061" t="s">
        <v>55</v>
      </c>
      <c r="H6061" t="s">
        <v>75</v>
      </c>
      <c r="I6061" t="s">
        <v>57</v>
      </c>
      <c r="J6061" t="s">
        <v>58</v>
      </c>
      <c r="K6061">
        <v>3</v>
      </c>
      <c r="L6061">
        <v>45</v>
      </c>
      <c r="M6061">
        <v>96.3</v>
      </c>
      <c r="N6061">
        <v>63</v>
      </c>
      <c r="O6061">
        <v>203</v>
      </c>
      <c r="Q6061">
        <v>100</v>
      </c>
      <c r="R6061">
        <v>480</v>
      </c>
      <c r="S6061">
        <v>6.5</v>
      </c>
      <c r="T6061">
        <v>75</v>
      </c>
      <c r="U6061" t="s">
        <v>48</v>
      </c>
      <c r="V6061">
        <v>25000</v>
      </c>
      <c r="W6061">
        <v>2700</v>
      </c>
      <c r="X6061">
        <v>82</v>
      </c>
      <c r="Y6061">
        <v>6</v>
      </c>
      <c r="Z6061">
        <v>0.9</v>
      </c>
      <c r="AA6061">
        <v>-20</v>
      </c>
      <c r="AB6061" t="s">
        <v>27</v>
      </c>
      <c r="AC6061" s="2">
        <v>0.2</v>
      </c>
      <c r="AD6061" t="s">
        <v>141</v>
      </c>
      <c r="AE6061" t="s">
        <v>172</v>
      </c>
      <c r="AF6061" t="s">
        <v>48</v>
      </c>
      <c r="AI6061" s="1">
        <v>42328</v>
      </c>
      <c r="AJ6061" s="1">
        <v>42550</v>
      </c>
      <c r="AK6061" t="s">
        <v>60</v>
      </c>
      <c r="AL6061" t="s">
        <v>13367</v>
      </c>
      <c r="AM6061">
        <v>2271250</v>
      </c>
    </row>
    <row r="6062" spans="1:39" hidden="1" x14ac:dyDescent="0.25">
      <c r="A6062" t="s">
        <v>13358</v>
      </c>
      <c r="B6062" t="s">
        <v>13359</v>
      </c>
      <c r="C6062" t="s">
        <v>13368</v>
      </c>
      <c r="D6062" t="s">
        <v>13368</v>
      </c>
      <c r="F6062" t="s">
        <v>96</v>
      </c>
      <c r="G6062" t="s">
        <v>55</v>
      </c>
      <c r="H6062" t="s">
        <v>75</v>
      </c>
      <c r="I6062" t="s">
        <v>57</v>
      </c>
      <c r="J6062" t="s">
        <v>58</v>
      </c>
      <c r="K6062">
        <v>3</v>
      </c>
      <c r="L6062">
        <v>45</v>
      </c>
      <c r="M6062">
        <v>96.4</v>
      </c>
      <c r="N6062">
        <v>63.2</v>
      </c>
      <c r="O6062">
        <v>212</v>
      </c>
      <c r="Q6062">
        <v>100</v>
      </c>
      <c r="R6062">
        <v>480</v>
      </c>
      <c r="S6062">
        <v>6.5</v>
      </c>
      <c r="T6062">
        <v>75</v>
      </c>
      <c r="U6062" t="s">
        <v>48</v>
      </c>
      <c r="V6062">
        <v>25000</v>
      </c>
      <c r="W6062">
        <v>3000</v>
      </c>
      <c r="X6062">
        <v>83</v>
      </c>
      <c r="Y6062">
        <v>13</v>
      </c>
      <c r="Z6062">
        <v>0.9</v>
      </c>
      <c r="AA6062">
        <v>-20</v>
      </c>
      <c r="AB6062" t="s">
        <v>27</v>
      </c>
      <c r="AC6062" s="2">
        <v>0.2</v>
      </c>
      <c r="AD6062" t="s">
        <v>141</v>
      </c>
      <c r="AE6062" t="s">
        <v>172</v>
      </c>
      <c r="AF6062" t="s">
        <v>48</v>
      </c>
      <c r="AI6062" s="1">
        <v>42328</v>
      </c>
      <c r="AJ6062" s="1">
        <v>42550</v>
      </c>
      <c r="AK6062" t="s">
        <v>60</v>
      </c>
      <c r="AL6062" t="s">
        <v>13369</v>
      </c>
      <c r="AM6062">
        <v>2271251</v>
      </c>
    </row>
    <row r="6063" spans="1:39" hidden="1" x14ac:dyDescent="0.25">
      <c r="A6063" t="s">
        <v>13358</v>
      </c>
      <c r="B6063" t="s">
        <v>13359</v>
      </c>
      <c r="C6063" t="s">
        <v>13370</v>
      </c>
      <c r="D6063" t="s">
        <v>13370</v>
      </c>
      <c r="F6063" t="s">
        <v>96</v>
      </c>
      <c r="G6063" t="s">
        <v>55</v>
      </c>
      <c r="H6063" t="s">
        <v>75</v>
      </c>
      <c r="I6063" t="s">
        <v>57</v>
      </c>
      <c r="J6063" t="s">
        <v>58</v>
      </c>
      <c r="K6063">
        <v>3</v>
      </c>
      <c r="L6063">
        <v>45</v>
      </c>
      <c r="M6063">
        <v>96.3</v>
      </c>
      <c r="N6063">
        <v>63.1</v>
      </c>
      <c r="O6063">
        <v>237</v>
      </c>
      <c r="Q6063">
        <v>100</v>
      </c>
      <c r="R6063">
        <v>480</v>
      </c>
      <c r="S6063">
        <v>6.5</v>
      </c>
      <c r="T6063">
        <v>75</v>
      </c>
      <c r="U6063" t="s">
        <v>48</v>
      </c>
      <c r="V6063">
        <v>25000</v>
      </c>
      <c r="W6063">
        <v>3500</v>
      </c>
      <c r="X6063">
        <v>83</v>
      </c>
      <c r="Y6063">
        <v>8</v>
      </c>
      <c r="Z6063">
        <v>0.9</v>
      </c>
      <c r="AA6063">
        <v>-20</v>
      </c>
      <c r="AB6063" t="s">
        <v>27</v>
      </c>
      <c r="AC6063" s="2">
        <v>0.2</v>
      </c>
      <c r="AD6063" t="s">
        <v>141</v>
      </c>
      <c r="AE6063" t="s">
        <v>172</v>
      </c>
      <c r="AF6063" t="s">
        <v>48</v>
      </c>
      <c r="AI6063" s="1">
        <v>42328</v>
      </c>
      <c r="AJ6063" s="1">
        <v>42550</v>
      </c>
      <c r="AK6063" t="s">
        <v>60</v>
      </c>
      <c r="AL6063" t="s">
        <v>13371</v>
      </c>
      <c r="AM6063">
        <v>2271252</v>
      </c>
    </row>
    <row r="6064" spans="1:39" hidden="1" x14ac:dyDescent="0.25">
      <c r="A6064" t="s">
        <v>13358</v>
      </c>
      <c r="B6064" t="s">
        <v>13359</v>
      </c>
      <c r="C6064" t="s">
        <v>13372</v>
      </c>
      <c r="D6064" t="s">
        <v>13372</v>
      </c>
      <c r="F6064" t="s">
        <v>96</v>
      </c>
      <c r="G6064" t="s">
        <v>55</v>
      </c>
      <c r="H6064" t="s">
        <v>75</v>
      </c>
      <c r="I6064" t="s">
        <v>57</v>
      </c>
      <c r="J6064" t="s">
        <v>58</v>
      </c>
      <c r="K6064">
        <v>3</v>
      </c>
      <c r="L6064">
        <v>45</v>
      </c>
      <c r="M6064">
        <v>96.6</v>
      </c>
      <c r="N6064">
        <v>63.1</v>
      </c>
      <c r="O6064">
        <v>223</v>
      </c>
      <c r="Q6064">
        <v>100</v>
      </c>
      <c r="R6064">
        <v>480</v>
      </c>
      <c r="S6064">
        <v>6.5</v>
      </c>
      <c r="T6064">
        <v>75</v>
      </c>
      <c r="U6064" t="s">
        <v>48</v>
      </c>
      <c r="V6064">
        <v>25000</v>
      </c>
      <c r="W6064">
        <v>4000</v>
      </c>
      <c r="X6064">
        <v>82</v>
      </c>
      <c r="Y6064">
        <v>9</v>
      </c>
      <c r="Z6064">
        <v>0.9</v>
      </c>
      <c r="AA6064">
        <v>-20</v>
      </c>
      <c r="AB6064" t="s">
        <v>27</v>
      </c>
      <c r="AC6064" s="2">
        <v>0.2</v>
      </c>
      <c r="AD6064" t="s">
        <v>141</v>
      </c>
      <c r="AE6064" t="s">
        <v>172</v>
      </c>
      <c r="AF6064" t="s">
        <v>48</v>
      </c>
      <c r="AI6064" s="1">
        <v>42328</v>
      </c>
      <c r="AJ6064" s="1">
        <v>42550</v>
      </c>
      <c r="AK6064" t="s">
        <v>60</v>
      </c>
      <c r="AL6064" t="s">
        <v>13373</v>
      </c>
      <c r="AM6064">
        <v>2271253</v>
      </c>
    </row>
    <row r="6065" spans="1:39" hidden="1" x14ac:dyDescent="0.25">
      <c r="A6065" t="s">
        <v>13358</v>
      </c>
      <c r="B6065" t="s">
        <v>13359</v>
      </c>
      <c r="C6065" t="s">
        <v>13374</v>
      </c>
      <c r="D6065" t="s">
        <v>13374</v>
      </c>
      <c r="F6065" t="s">
        <v>96</v>
      </c>
      <c r="G6065" t="s">
        <v>55</v>
      </c>
      <c r="H6065" t="s">
        <v>75</v>
      </c>
      <c r="I6065" t="s">
        <v>57</v>
      </c>
      <c r="J6065" t="s">
        <v>58</v>
      </c>
      <c r="K6065">
        <v>3</v>
      </c>
      <c r="L6065">
        <v>45</v>
      </c>
      <c r="M6065">
        <v>96.6</v>
      </c>
      <c r="N6065">
        <v>63</v>
      </c>
      <c r="O6065">
        <v>232</v>
      </c>
      <c r="Q6065">
        <v>100</v>
      </c>
      <c r="R6065">
        <v>480</v>
      </c>
      <c r="S6065">
        <v>6.5</v>
      </c>
      <c r="T6065">
        <v>75</v>
      </c>
      <c r="U6065" t="s">
        <v>48</v>
      </c>
      <c r="V6065">
        <v>25000</v>
      </c>
      <c r="W6065">
        <v>5000</v>
      </c>
      <c r="X6065">
        <v>82</v>
      </c>
      <c r="Y6065">
        <v>8</v>
      </c>
      <c r="Z6065">
        <v>0.9</v>
      </c>
      <c r="AA6065">
        <v>-20</v>
      </c>
      <c r="AB6065" t="s">
        <v>27</v>
      </c>
      <c r="AC6065" s="2">
        <v>0.2</v>
      </c>
      <c r="AD6065" t="s">
        <v>141</v>
      </c>
      <c r="AE6065" t="s">
        <v>172</v>
      </c>
      <c r="AF6065" t="s">
        <v>48</v>
      </c>
      <c r="AI6065" s="1">
        <v>42328</v>
      </c>
      <c r="AJ6065" s="1">
        <v>42550</v>
      </c>
      <c r="AK6065" t="s">
        <v>60</v>
      </c>
      <c r="AL6065" t="s">
        <v>13375</v>
      </c>
      <c r="AM6065">
        <v>2271254</v>
      </c>
    </row>
    <row r="6066" spans="1:39" hidden="1" x14ac:dyDescent="0.25">
      <c r="A6066" t="s">
        <v>13358</v>
      </c>
      <c r="B6066" t="s">
        <v>13359</v>
      </c>
      <c r="C6066" t="s">
        <v>13376</v>
      </c>
      <c r="D6066" t="s">
        <v>13376</v>
      </c>
      <c r="F6066" t="s">
        <v>169</v>
      </c>
      <c r="G6066" t="s">
        <v>55</v>
      </c>
      <c r="H6066" t="s">
        <v>75</v>
      </c>
      <c r="I6066" t="s">
        <v>57</v>
      </c>
      <c r="J6066" t="s">
        <v>58</v>
      </c>
      <c r="K6066">
        <v>3</v>
      </c>
      <c r="L6066">
        <v>65</v>
      </c>
      <c r="M6066">
        <v>133.30000000000001</v>
      </c>
      <c r="N6066">
        <v>95.1</v>
      </c>
      <c r="O6066">
        <v>312</v>
      </c>
      <c r="Q6066">
        <v>110</v>
      </c>
      <c r="R6066">
        <v>800</v>
      </c>
      <c r="S6066">
        <v>10</v>
      </c>
      <c r="T6066">
        <v>80</v>
      </c>
      <c r="U6066" t="s">
        <v>48</v>
      </c>
      <c r="V6066">
        <v>25000</v>
      </c>
      <c r="W6066">
        <v>2700</v>
      </c>
      <c r="X6066">
        <v>82</v>
      </c>
      <c r="Y6066">
        <v>3</v>
      </c>
      <c r="Z6066">
        <v>0.9</v>
      </c>
      <c r="AA6066">
        <v>-20</v>
      </c>
      <c r="AB6066" t="s">
        <v>27</v>
      </c>
      <c r="AC6066" s="2">
        <v>0.2</v>
      </c>
      <c r="AD6066" t="s">
        <v>141</v>
      </c>
      <c r="AE6066" t="s">
        <v>172</v>
      </c>
      <c r="AF6066" t="s">
        <v>48</v>
      </c>
      <c r="AI6066" s="1">
        <v>42328</v>
      </c>
      <c r="AJ6066" s="1">
        <v>42550</v>
      </c>
      <c r="AK6066" t="s">
        <v>60</v>
      </c>
      <c r="AL6066" t="s">
        <v>13377</v>
      </c>
      <c r="AM6066">
        <v>2271259</v>
      </c>
    </row>
    <row r="6067" spans="1:39" hidden="1" x14ac:dyDescent="0.25">
      <c r="A6067" t="s">
        <v>13358</v>
      </c>
      <c r="B6067" t="s">
        <v>13359</v>
      </c>
      <c r="C6067" t="s">
        <v>13378</v>
      </c>
      <c r="D6067" t="s">
        <v>13378</v>
      </c>
      <c r="F6067" t="s">
        <v>169</v>
      </c>
      <c r="G6067" t="s">
        <v>55</v>
      </c>
      <c r="H6067" t="s">
        <v>75</v>
      </c>
      <c r="I6067" t="s">
        <v>57</v>
      </c>
      <c r="J6067" t="s">
        <v>58</v>
      </c>
      <c r="K6067">
        <v>3</v>
      </c>
      <c r="L6067">
        <v>65</v>
      </c>
      <c r="M6067">
        <v>132.9</v>
      </c>
      <c r="N6067">
        <v>95.2</v>
      </c>
      <c r="O6067">
        <v>321</v>
      </c>
      <c r="Q6067">
        <v>110</v>
      </c>
      <c r="R6067">
        <v>800</v>
      </c>
      <c r="S6067">
        <v>10</v>
      </c>
      <c r="T6067">
        <v>80</v>
      </c>
      <c r="U6067" t="s">
        <v>48</v>
      </c>
      <c r="V6067">
        <v>25000</v>
      </c>
      <c r="W6067">
        <v>3000</v>
      </c>
      <c r="X6067">
        <v>82</v>
      </c>
      <c r="Y6067">
        <v>3</v>
      </c>
      <c r="Z6067">
        <v>0.9</v>
      </c>
      <c r="AA6067">
        <v>-20</v>
      </c>
      <c r="AB6067" t="s">
        <v>27</v>
      </c>
      <c r="AC6067" s="2">
        <v>0.2</v>
      </c>
      <c r="AD6067" t="s">
        <v>141</v>
      </c>
      <c r="AE6067" t="s">
        <v>172</v>
      </c>
      <c r="AF6067" t="s">
        <v>48</v>
      </c>
      <c r="AI6067" s="1">
        <v>42328</v>
      </c>
      <c r="AJ6067" s="1">
        <v>42550</v>
      </c>
      <c r="AK6067" t="s">
        <v>60</v>
      </c>
      <c r="AL6067" t="s">
        <v>13379</v>
      </c>
      <c r="AM6067">
        <v>2271260</v>
      </c>
    </row>
    <row r="6068" spans="1:39" hidden="1" x14ac:dyDescent="0.25">
      <c r="A6068" t="s">
        <v>13358</v>
      </c>
      <c r="B6068" t="s">
        <v>13359</v>
      </c>
      <c r="C6068" t="s">
        <v>13380</v>
      </c>
      <c r="D6068" t="s">
        <v>13380</v>
      </c>
      <c r="F6068" t="s">
        <v>169</v>
      </c>
      <c r="G6068" t="s">
        <v>55</v>
      </c>
      <c r="H6068" t="s">
        <v>75</v>
      </c>
      <c r="I6068" t="s">
        <v>57</v>
      </c>
      <c r="J6068" t="s">
        <v>58</v>
      </c>
      <c r="K6068">
        <v>3</v>
      </c>
      <c r="L6068">
        <v>65</v>
      </c>
      <c r="M6068">
        <v>133.4</v>
      </c>
      <c r="N6068">
        <v>95.2</v>
      </c>
      <c r="O6068">
        <v>353</v>
      </c>
      <c r="Q6068">
        <v>110</v>
      </c>
      <c r="R6068">
        <v>800</v>
      </c>
      <c r="S6068">
        <v>10</v>
      </c>
      <c r="T6068">
        <v>80</v>
      </c>
      <c r="U6068" t="s">
        <v>48</v>
      </c>
      <c r="V6068">
        <v>25000</v>
      </c>
      <c r="W6068">
        <v>3500</v>
      </c>
      <c r="X6068">
        <v>84</v>
      </c>
      <c r="Y6068">
        <v>10</v>
      </c>
      <c r="Z6068">
        <v>0.9</v>
      </c>
      <c r="AA6068">
        <v>-20</v>
      </c>
      <c r="AB6068" t="s">
        <v>27</v>
      </c>
      <c r="AC6068" s="2">
        <v>0.2</v>
      </c>
      <c r="AD6068" t="s">
        <v>141</v>
      </c>
      <c r="AE6068" t="s">
        <v>172</v>
      </c>
      <c r="AF6068" t="s">
        <v>48</v>
      </c>
      <c r="AI6068" s="1">
        <v>42328</v>
      </c>
      <c r="AJ6068" s="1">
        <v>42550</v>
      </c>
      <c r="AK6068" t="s">
        <v>60</v>
      </c>
      <c r="AL6068" t="s">
        <v>13381</v>
      </c>
      <c r="AM6068">
        <v>2271261</v>
      </c>
    </row>
    <row r="6069" spans="1:39" hidden="1" x14ac:dyDescent="0.25">
      <c r="A6069" t="s">
        <v>13358</v>
      </c>
      <c r="B6069" t="s">
        <v>13359</v>
      </c>
      <c r="C6069" t="s">
        <v>13382</v>
      </c>
      <c r="D6069" t="s">
        <v>13382</v>
      </c>
      <c r="F6069" t="s">
        <v>169</v>
      </c>
      <c r="G6069" t="s">
        <v>55</v>
      </c>
      <c r="H6069" t="s">
        <v>75</v>
      </c>
      <c r="I6069" t="s">
        <v>57</v>
      </c>
      <c r="J6069" t="s">
        <v>58</v>
      </c>
      <c r="K6069">
        <v>3</v>
      </c>
      <c r="L6069">
        <v>65</v>
      </c>
      <c r="M6069">
        <v>133.19999999999999</v>
      </c>
      <c r="N6069">
        <v>95.3</v>
      </c>
      <c r="O6069">
        <v>360</v>
      </c>
      <c r="Q6069">
        <v>110</v>
      </c>
      <c r="R6069">
        <v>800</v>
      </c>
      <c r="S6069">
        <v>10</v>
      </c>
      <c r="T6069">
        <v>80</v>
      </c>
      <c r="U6069" t="s">
        <v>48</v>
      </c>
      <c r="V6069">
        <v>25000</v>
      </c>
      <c r="W6069">
        <v>4000</v>
      </c>
      <c r="X6069">
        <v>84</v>
      </c>
      <c r="Y6069">
        <v>10</v>
      </c>
      <c r="Z6069">
        <v>0.9</v>
      </c>
      <c r="AA6069">
        <v>-20</v>
      </c>
      <c r="AB6069" t="s">
        <v>27</v>
      </c>
      <c r="AC6069" s="2">
        <v>0.2</v>
      </c>
      <c r="AD6069" t="s">
        <v>141</v>
      </c>
      <c r="AE6069" t="s">
        <v>172</v>
      </c>
      <c r="AF6069" t="s">
        <v>48</v>
      </c>
      <c r="AI6069" s="1">
        <v>42328</v>
      </c>
      <c r="AJ6069" s="1">
        <v>42550</v>
      </c>
      <c r="AK6069" t="s">
        <v>60</v>
      </c>
      <c r="AL6069" t="s">
        <v>13383</v>
      </c>
      <c r="AM6069">
        <v>2271262</v>
      </c>
    </row>
    <row r="6070" spans="1:39" hidden="1" x14ac:dyDescent="0.25">
      <c r="A6070" t="s">
        <v>13358</v>
      </c>
      <c r="B6070" t="s">
        <v>13359</v>
      </c>
      <c r="C6070" t="s">
        <v>13384</v>
      </c>
      <c r="D6070" t="s">
        <v>13384</v>
      </c>
      <c r="F6070" t="s">
        <v>169</v>
      </c>
      <c r="G6070" t="s">
        <v>55</v>
      </c>
      <c r="H6070" t="s">
        <v>75</v>
      </c>
      <c r="I6070" t="s">
        <v>57</v>
      </c>
      <c r="J6070" t="s">
        <v>58</v>
      </c>
      <c r="K6070">
        <v>3</v>
      </c>
      <c r="L6070">
        <v>65</v>
      </c>
      <c r="M6070">
        <v>132.9</v>
      </c>
      <c r="N6070">
        <v>95.1</v>
      </c>
      <c r="O6070">
        <v>367</v>
      </c>
      <c r="Q6070">
        <v>110</v>
      </c>
      <c r="R6070">
        <v>800</v>
      </c>
      <c r="S6070">
        <v>10</v>
      </c>
      <c r="T6070">
        <v>80</v>
      </c>
      <c r="U6070" t="s">
        <v>48</v>
      </c>
      <c r="V6070">
        <v>25000</v>
      </c>
      <c r="W6070">
        <v>5000</v>
      </c>
      <c r="X6070">
        <v>86</v>
      </c>
      <c r="Y6070">
        <v>19</v>
      </c>
      <c r="Z6070">
        <v>0.9</v>
      </c>
      <c r="AA6070">
        <v>-20</v>
      </c>
      <c r="AB6070" t="s">
        <v>27</v>
      </c>
      <c r="AC6070" s="2">
        <v>0.2</v>
      </c>
      <c r="AD6070" t="s">
        <v>141</v>
      </c>
      <c r="AE6070" t="s">
        <v>172</v>
      </c>
      <c r="AF6070" t="s">
        <v>48</v>
      </c>
      <c r="AI6070" s="1">
        <v>42328</v>
      </c>
      <c r="AJ6070" s="1">
        <v>42550</v>
      </c>
      <c r="AK6070" t="s">
        <v>60</v>
      </c>
      <c r="AL6070" t="s">
        <v>13385</v>
      </c>
      <c r="AM6070">
        <v>2271263</v>
      </c>
    </row>
    <row r="6071" spans="1:39" hidden="1" x14ac:dyDescent="0.25">
      <c r="A6071" t="s">
        <v>13358</v>
      </c>
      <c r="B6071" t="s">
        <v>13359</v>
      </c>
      <c r="C6071" t="s">
        <v>13386</v>
      </c>
      <c r="D6071" t="s">
        <v>13386</v>
      </c>
      <c r="F6071" t="s">
        <v>298</v>
      </c>
      <c r="G6071" t="s">
        <v>55</v>
      </c>
      <c r="H6071" t="s">
        <v>75</v>
      </c>
      <c r="I6071" t="s">
        <v>57</v>
      </c>
      <c r="J6071" t="s">
        <v>58</v>
      </c>
      <c r="K6071">
        <v>3</v>
      </c>
      <c r="L6071">
        <v>70</v>
      </c>
      <c r="M6071">
        <v>118.6</v>
      </c>
      <c r="N6071">
        <v>95</v>
      </c>
      <c r="O6071">
        <v>1915</v>
      </c>
      <c r="Q6071">
        <v>40</v>
      </c>
      <c r="R6071">
        <v>850</v>
      </c>
      <c r="S6071">
        <v>11</v>
      </c>
      <c r="T6071">
        <v>79.5</v>
      </c>
      <c r="U6071" t="s">
        <v>48</v>
      </c>
      <c r="V6071">
        <v>25000</v>
      </c>
      <c r="W6071">
        <v>2700</v>
      </c>
      <c r="X6071">
        <v>81</v>
      </c>
      <c r="Y6071">
        <v>9</v>
      </c>
      <c r="Z6071">
        <v>1</v>
      </c>
      <c r="AA6071">
        <v>-20</v>
      </c>
      <c r="AB6071" t="s">
        <v>27</v>
      </c>
      <c r="AC6071" s="2">
        <v>0.2</v>
      </c>
      <c r="AE6071" t="s">
        <v>247</v>
      </c>
      <c r="AI6071" s="1">
        <v>42328</v>
      </c>
      <c r="AJ6071" s="1">
        <v>42550</v>
      </c>
      <c r="AK6071" t="s">
        <v>60</v>
      </c>
      <c r="AL6071" t="s">
        <v>13387</v>
      </c>
      <c r="AM6071">
        <v>2271246</v>
      </c>
    </row>
    <row r="6072" spans="1:39" hidden="1" x14ac:dyDescent="0.25">
      <c r="A6072" t="s">
        <v>13358</v>
      </c>
      <c r="B6072" t="s">
        <v>13359</v>
      </c>
      <c r="C6072" t="s">
        <v>13388</v>
      </c>
      <c r="D6072" t="s">
        <v>13388</v>
      </c>
      <c r="F6072" t="s">
        <v>298</v>
      </c>
      <c r="G6072" t="s">
        <v>55</v>
      </c>
      <c r="H6072" t="s">
        <v>75</v>
      </c>
      <c r="I6072" t="s">
        <v>57</v>
      </c>
      <c r="J6072" t="s">
        <v>58</v>
      </c>
      <c r="K6072">
        <v>3</v>
      </c>
      <c r="L6072">
        <v>70</v>
      </c>
      <c r="M6072">
        <v>118.6</v>
      </c>
      <c r="N6072">
        <v>95</v>
      </c>
      <c r="O6072">
        <v>1983</v>
      </c>
      <c r="Q6072">
        <v>40</v>
      </c>
      <c r="R6072">
        <v>850</v>
      </c>
      <c r="S6072">
        <v>11</v>
      </c>
      <c r="T6072">
        <v>79.5</v>
      </c>
      <c r="U6072" t="s">
        <v>48</v>
      </c>
      <c r="V6072">
        <v>25000</v>
      </c>
      <c r="W6072">
        <v>3000</v>
      </c>
      <c r="X6072">
        <v>84</v>
      </c>
      <c r="Y6072">
        <v>17</v>
      </c>
      <c r="Z6072">
        <v>1</v>
      </c>
      <c r="AA6072">
        <v>-20</v>
      </c>
      <c r="AB6072" t="s">
        <v>27</v>
      </c>
      <c r="AC6072" s="2">
        <v>0.2</v>
      </c>
      <c r="AE6072" t="s">
        <v>247</v>
      </c>
      <c r="AI6072" s="1">
        <v>42328</v>
      </c>
      <c r="AJ6072" s="1">
        <v>42550</v>
      </c>
      <c r="AK6072" t="s">
        <v>60</v>
      </c>
      <c r="AL6072" t="s">
        <v>13389</v>
      </c>
      <c r="AM6072">
        <v>2271247</v>
      </c>
    </row>
    <row r="6073" spans="1:39" hidden="1" x14ac:dyDescent="0.25">
      <c r="A6073" t="s">
        <v>12839</v>
      </c>
      <c r="B6073" t="s">
        <v>12859</v>
      </c>
      <c r="C6073" t="s">
        <v>13390</v>
      </c>
      <c r="D6073" t="s">
        <v>13391</v>
      </c>
      <c r="F6073" t="s">
        <v>43</v>
      </c>
      <c r="G6073" t="s">
        <v>44</v>
      </c>
      <c r="H6073" t="s">
        <v>75</v>
      </c>
      <c r="I6073" t="s">
        <v>46</v>
      </c>
      <c r="J6073" t="s">
        <v>47</v>
      </c>
      <c r="K6073">
        <v>2</v>
      </c>
      <c r="L6073">
        <v>100</v>
      </c>
      <c r="M6073">
        <v>131</v>
      </c>
      <c r="N6073">
        <v>60</v>
      </c>
      <c r="P6073">
        <v>2.5</v>
      </c>
      <c r="R6073">
        <v>1610</v>
      </c>
      <c r="S6073">
        <v>23</v>
      </c>
      <c r="T6073">
        <v>70</v>
      </c>
      <c r="U6073" t="s">
        <v>48</v>
      </c>
      <c r="V6073">
        <v>10000</v>
      </c>
      <c r="W6073">
        <v>2700</v>
      </c>
      <c r="X6073">
        <v>83</v>
      </c>
      <c r="Y6073">
        <v>-6</v>
      </c>
      <c r="Z6073">
        <v>0.5</v>
      </c>
      <c r="AA6073">
        <v>-18</v>
      </c>
      <c r="AE6073" t="s">
        <v>76</v>
      </c>
      <c r="AI6073" s="1">
        <v>41963</v>
      </c>
      <c r="AJ6073" s="1">
        <v>41955</v>
      </c>
      <c r="AK6073" t="s">
        <v>50</v>
      </c>
      <c r="AL6073" t="s">
        <v>13392</v>
      </c>
      <c r="AM6073">
        <v>2225237</v>
      </c>
    </row>
    <row r="6074" spans="1:39" hidden="1" x14ac:dyDescent="0.25">
      <c r="A6074" t="s">
        <v>12839</v>
      </c>
      <c r="B6074" t="s">
        <v>12859</v>
      </c>
      <c r="C6074" t="s">
        <v>13393</v>
      </c>
      <c r="D6074" t="s">
        <v>13394</v>
      </c>
      <c r="F6074" t="s">
        <v>43</v>
      </c>
      <c r="G6074" t="s">
        <v>44</v>
      </c>
      <c r="H6074" t="s">
        <v>75</v>
      </c>
      <c r="I6074" t="s">
        <v>46</v>
      </c>
      <c r="J6074" t="s">
        <v>47</v>
      </c>
      <c r="K6074">
        <v>2</v>
      </c>
      <c r="L6074">
        <v>100</v>
      </c>
      <c r="M6074">
        <v>131</v>
      </c>
      <c r="N6074">
        <v>60</v>
      </c>
      <c r="P6074">
        <v>2.5</v>
      </c>
      <c r="R6074">
        <v>1700</v>
      </c>
      <c r="S6074">
        <v>23.6</v>
      </c>
      <c r="T6074">
        <v>71.400000000000006</v>
      </c>
      <c r="U6074" t="s">
        <v>48</v>
      </c>
      <c r="V6074">
        <v>10000</v>
      </c>
      <c r="W6074">
        <v>4100</v>
      </c>
      <c r="X6074">
        <v>84</v>
      </c>
      <c r="Y6074">
        <v>12</v>
      </c>
      <c r="Z6074">
        <v>0.6</v>
      </c>
      <c r="AA6074">
        <v>-18</v>
      </c>
      <c r="AE6074" t="s">
        <v>76</v>
      </c>
      <c r="AI6074" s="1">
        <v>41963</v>
      </c>
      <c r="AJ6074" s="1">
        <v>41955</v>
      </c>
      <c r="AK6074" t="s">
        <v>50</v>
      </c>
      <c r="AL6074" t="s">
        <v>13395</v>
      </c>
      <c r="AM6074">
        <v>2225238</v>
      </c>
    </row>
    <row r="6075" spans="1:39" hidden="1" x14ac:dyDescent="0.25">
      <c r="A6075" t="s">
        <v>12839</v>
      </c>
      <c r="B6075" t="s">
        <v>12859</v>
      </c>
      <c r="C6075" t="s">
        <v>7779</v>
      </c>
      <c r="D6075" t="s">
        <v>13396</v>
      </c>
      <c r="F6075" t="s">
        <v>251</v>
      </c>
      <c r="G6075" t="s">
        <v>55</v>
      </c>
      <c r="H6075" t="s">
        <v>75</v>
      </c>
      <c r="I6075" t="s">
        <v>57</v>
      </c>
      <c r="J6075" t="s">
        <v>58</v>
      </c>
      <c r="K6075">
        <v>3</v>
      </c>
      <c r="L6075">
        <v>85</v>
      </c>
      <c r="M6075">
        <v>164.5</v>
      </c>
      <c r="N6075">
        <v>121.3</v>
      </c>
      <c r="R6075">
        <v>1200</v>
      </c>
      <c r="S6075">
        <v>17</v>
      </c>
      <c r="T6075">
        <v>70.599999999999994</v>
      </c>
      <c r="U6075" t="s">
        <v>48</v>
      </c>
      <c r="V6075">
        <v>25000</v>
      </c>
      <c r="W6075">
        <v>2700</v>
      </c>
      <c r="X6075">
        <v>82</v>
      </c>
      <c r="Y6075">
        <v>16</v>
      </c>
      <c r="Z6075">
        <v>0.9</v>
      </c>
      <c r="AA6075">
        <v>-20</v>
      </c>
      <c r="AB6075" t="s">
        <v>27</v>
      </c>
      <c r="AC6075" s="2">
        <v>0.1</v>
      </c>
      <c r="AE6075" t="s">
        <v>100</v>
      </c>
      <c r="AI6075" s="1">
        <v>41871</v>
      </c>
      <c r="AJ6075" s="1">
        <v>41870</v>
      </c>
      <c r="AK6075" t="s">
        <v>60</v>
      </c>
      <c r="AL6075" t="s">
        <v>13397</v>
      </c>
      <c r="AM6075">
        <v>2217854</v>
      </c>
    </row>
    <row r="6076" spans="1:39" hidden="1" x14ac:dyDescent="0.25">
      <c r="A6076" t="s">
        <v>12839</v>
      </c>
      <c r="B6076" t="s">
        <v>12859</v>
      </c>
      <c r="C6076" t="s">
        <v>13398</v>
      </c>
      <c r="D6076" t="s">
        <v>13398</v>
      </c>
      <c r="F6076" t="s">
        <v>133</v>
      </c>
      <c r="G6076" t="s">
        <v>44</v>
      </c>
      <c r="H6076" t="s">
        <v>75</v>
      </c>
      <c r="I6076" t="s">
        <v>46</v>
      </c>
      <c r="J6076" t="s">
        <v>47</v>
      </c>
      <c r="K6076">
        <v>2</v>
      </c>
      <c r="L6076">
        <v>60</v>
      </c>
      <c r="M6076">
        <v>113.4</v>
      </c>
      <c r="N6076">
        <v>59.9</v>
      </c>
      <c r="P6076">
        <v>1.5</v>
      </c>
      <c r="R6076">
        <v>800</v>
      </c>
      <c r="S6076">
        <v>14.2</v>
      </c>
      <c r="T6076">
        <v>56.3</v>
      </c>
      <c r="U6076" t="s">
        <v>48</v>
      </c>
      <c r="V6076">
        <v>10000</v>
      </c>
      <c r="W6076">
        <v>2700</v>
      </c>
      <c r="X6076">
        <v>82</v>
      </c>
      <c r="Y6076">
        <v>-6</v>
      </c>
      <c r="Z6076">
        <v>0.6</v>
      </c>
      <c r="AA6076">
        <v>-20</v>
      </c>
      <c r="AE6076" t="s">
        <v>76</v>
      </c>
      <c r="AI6076" s="1">
        <v>41902</v>
      </c>
      <c r="AJ6076" s="1">
        <v>41908</v>
      </c>
      <c r="AK6076" t="s">
        <v>50</v>
      </c>
      <c r="AL6076" t="s">
        <v>13399</v>
      </c>
      <c r="AM6076">
        <v>2220567</v>
      </c>
    </row>
    <row r="6077" spans="1:39" hidden="1" x14ac:dyDescent="0.25">
      <c r="A6077" t="s">
        <v>12839</v>
      </c>
      <c r="B6077" t="s">
        <v>12859</v>
      </c>
      <c r="C6077" t="s">
        <v>9882</v>
      </c>
      <c r="D6077" t="s">
        <v>13400</v>
      </c>
      <c r="F6077" t="s">
        <v>82</v>
      </c>
      <c r="G6077" t="s">
        <v>55</v>
      </c>
      <c r="H6077" t="s">
        <v>75</v>
      </c>
      <c r="I6077" t="s">
        <v>57</v>
      </c>
      <c r="J6077" t="s">
        <v>58</v>
      </c>
      <c r="K6077">
        <v>5</v>
      </c>
      <c r="L6077">
        <v>75</v>
      </c>
      <c r="M6077">
        <v>134.9</v>
      </c>
      <c r="N6077">
        <v>119.5</v>
      </c>
      <c r="O6077">
        <v>4088</v>
      </c>
      <c r="Q6077">
        <v>28</v>
      </c>
      <c r="R6077">
        <v>980</v>
      </c>
      <c r="S6077">
        <v>15</v>
      </c>
      <c r="T6077">
        <v>65.3</v>
      </c>
      <c r="U6077" t="s">
        <v>48</v>
      </c>
      <c r="V6077">
        <v>50000</v>
      </c>
      <c r="W6077">
        <v>2700</v>
      </c>
      <c r="X6077">
        <v>83</v>
      </c>
      <c r="Y6077">
        <v>18</v>
      </c>
      <c r="Z6077">
        <v>1</v>
      </c>
      <c r="AA6077">
        <v>-20</v>
      </c>
      <c r="AB6077" t="s">
        <v>27</v>
      </c>
      <c r="AC6077" s="2">
        <v>0.2</v>
      </c>
      <c r="AE6077" t="s">
        <v>13401</v>
      </c>
      <c r="AI6077" s="1">
        <v>41973</v>
      </c>
      <c r="AJ6077" s="1">
        <v>41995</v>
      </c>
      <c r="AK6077" t="s">
        <v>50</v>
      </c>
      <c r="AL6077" t="s">
        <v>13402</v>
      </c>
      <c r="AM6077">
        <v>2230049</v>
      </c>
    </row>
    <row r="6078" spans="1:39" hidden="1" x14ac:dyDescent="0.25">
      <c r="A6078" t="s">
        <v>12839</v>
      </c>
      <c r="B6078" t="s">
        <v>12859</v>
      </c>
      <c r="C6078" t="s">
        <v>9882</v>
      </c>
      <c r="D6078" t="s">
        <v>13403</v>
      </c>
      <c r="F6078" t="s">
        <v>82</v>
      </c>
      <c r="G6078" t="s">
        <v>55</v>
      </c>
      <c r="H6078" t="s">
        <v>75</v>
      </c>
      <c r="I6078" t="s">
        <v>57</v>
      </c>
      <c r="J6078" t="s">
        <v>58</v>
      </c>
      <c r="K6078">
        <v>5</v>
      </c>
      <c r="L6078">
        <v>75</v>
      </c>
      <c r="M6078">
        <v>134.69999999999999</v>
      </c>
      <c r="N6078">
        <v>118.5</v>
      </c>
      <c r="O6078">
        <v>4280</v>
      </c>
      <c r="Q6078">
        <v>25</v>
      </c>
      <c r="R6078">
        <v>925</v>
      </c>
      <c r="S6078">
        <v>15</v>
      </c>
      <c r="T6078">
        <v>61.7</v>
      </c>
      <c r="U6078" t="s">
        <v>48</v>
      </c>
      <c r="V6078">
        <v>50000</v>
      </c>
      <c r="W6078">
        <v>3000</v>
      </c>
      <c r="X6078">
        <v>83</v>
      </c>
      <c r="Y6078">
        <v>30</v>
      </c>
      <c r="Z6078">
        <v>1</v>
      </c>
      <c r="AA6078">
        <v>-20</v>
      </c>
      <c r="AB6078" t="s">
        <v>27</v>
      </c>
      <c r="AC6078" s="2">
        <v>0.2</v>
      </c>
      <c r="AE6078" t="s">
        <v>13404</v>
      </c>
      <c r="AI6078" s="1">
        <v>41973</v>
      </c>
      <c r="AJ6078" s="1">
        <v>41992</v>
      </c>
      <c r="AK6078" t="s">
        <v>50</v>
      </c>
      <c r="AL6078" t="s">
        <v>13405</v>
      </c>
      <c r="AM6078">
        <v>2230046</v>
      </c>
    </row>
    <row r="6079" spans="1:39" hidden="1" x14ac:dyDescent="0.25">
      <c r="A6079" t="s">
        <v>12839</v>
      </c>
      <c r="B6079" t="s">
        <v>12859</v>
      </c>
      <c r="C6079" t="s">
        <v>9882</v>
      </c>
      <c r="D6079" t="s">
        <v>13406</v>
      </c>
      <c r="F6079" t="s">
        <v>82</v>
      </c>
      <c r="G6079" t="s">
        <v>55</v>
      </c>
      <c r="H6079" t="s">
        <v>75</v>
      </c>
      <c r="I6079" t="s">
        <v>57</v>
      </c>
      <c r="J6079" t="s">
        <v>58</v>
      </c>
      <c r="K6079">
        <v>5</v>
      </c>
      <c r="L6079">
        <v>75</v>
      </c>
      <c r="M6079">
        <v>135</v>
      </c>
      <c r="N6079">
        <v>119.1</v>
      </c>
      <c r="O6079">
        <v>1768</v>
      </c>
      <c r="Q6079">
        <v>40</v>
      </c>
      <c r="R6079">
        <v>980</v>
      </c>
      <c r="S6079">
        <v>15</v>
      </c>
      <c r="T6079">
        <v>65.3</v>
      </c>
      <c r="U6079" t="s">
        <v>48</v>
      </c>
      <c r="V6079">
        <v>50000</v>
      </c>
      <c r="W6079">
        <v>2700</v>
      </c>
      <c r="X6079">
        <v>83</v>
      </c>
      <c r="Y6079">
        <v>18</v>
      </c>
      <c r="Z6079">
        <v>1</v>
      </c>
      <c r="AA6079">
        <v>-20</v>
      </c>
      <c r="AB6079" t="s">
        <v>27</v>
      </c>
      <c r="AC6079" s="2">
        <v>0.2</v>
      </c>
      <c r="AE6079" t="s">
        <v>13407</v>
      </c>
      <c r="AI6079" s="1">
        <v>41973</v>
      </c>
      <c r="AJ6079" s="1">
        <v>41995</v>
      </c>
      <c r="AK6079" t="s">
        <v>50</v>
      </c>
      <c r="AL6079" t="s">
        <v>13408</v>
      </c>
      <c r="AM6079">
        <v>2230050</v>
      </c>
    </row>
    <row r="6080" spans="1:39" hidden="1" x14ac:dyDescent="0.25">
      <c r="A6080" t="s">
        <v>12839</v>
      </c>
      <c r="B6080" t="s">
        <v>12859</v>
      </c>
      <c r="C6080" t="s">
        <v>13409</v>
      </c>
      <c r="D6080" t="s">
        <v>13409</v>
      </c>
      <c r="F6080" t="s">
        <v>74</v>
      </c>
      <c r="G6080" t="s">
        <v>44</v>
      </c>
      <c r="H6080" t="s">
        <v>75</v>
      </c>
      <c r="I6080" t="s">
        <v>46</v>
      </c>
      <c r="J6080" t="s">
        <v>58</v>
      </c>
      <c r="K6080">
        <v>3</v>
      </c>
      <c r="L6080">
        <v>40</v>
      </c>
      <c r="M6080">
        <v>112.4</v>
      </c>
      <c r="N6080">
        <v>61</v>
      </c>
      <c r="R6080">
        <v>470</v>
      </c>
      <c r="S6080">
        <v>7</v>
      </c>
      <c r="T6080">
        <v>67.099999999999994</v>
      </c>
      <c r="U6080" t="s">
        <v>48</v>
      </c>
      <c r="V6080">
        <v>25000</v>
      </c>
      <c r="W6080">
        <v>2700</v>
      </c>
      <c r="X6080">
        <v>82</v>
      </c>
      <c r="Y6080">
        <v>10</v>
      </c>
      <c r="Z6080">
        <v>0.9</v>
      </c>
      <c r="AA6080">
        <v>-20</v>
      </c>
      <c r="AB6080" t="s">
        <v>27</v>
      </c>
      <c r="AC6080" s="2">
        <v>0.1</v>
      </c>
      <c r="AE6080" t="s">
        <v>138</v>
      </c>
      <c r="AI6080" s="1">
        <v>42029</v>
      </c>
      <c r="AJ6080" s="1">
        <v>42033</v>
      </c>
      <c r="AK6080" t="s">
        <v>50</v>
      </c>
      <c r="AL6080" t="s">
        <v>13410</v>
      </c>
      <c r="AM6080">
        <v>2231970</v>
      </c>
    </row>
    <row r="6081" spans="1:39" hidden="1" x14ac:dyDescent="0.25">
      <c r="A6081" t="s">
        <v>12839</v>
      </c>
      <c r="B6081" t="s">
        <v>12859</v>
      </c>
      <c r="C6081" t="s">
        <v>13411</v>
      </c>
      <c r="D6081" t="s">
        <v>13411</v>
      </c>
      <c r="F6081" t="s">
        <v>74</v>
      </c>
      <c r="G6081" t="s">
        <v>44</v>
      </c>
      <c r="H6081" t="s">
        <v>75</v>
      </c>
      <c r="I6081" t="s">
        <v>46</v>
      </c>
      <c r="J6081" t="s">
        <v>58</v>
      </c>
      <c r="K6081">
        <v>3</v>
      </c>
      <c r="L6081">
        <v>60</v>
      </c>
      <c r="M6081">
        <v>112.3</v>
      </c>
      <c r="N6081">
        <v>60.9</v>
      </c>
      <c r="R6081">
        <v>800</v>
      </c>
      <c r="S6081">
        <v>10</v>
      </c>
      <c r="T6081">
        <v>80</v>
      </c>
      <c r="U6081" t="s">
        <v>48</v>
      </c>
      <c r="V6081">
        <v>25000</v>
      </c>
      <c r="W6081">
        <v>2700</v>
      </c>
      <c r="X6081">
        <v>81</v>
      </c>
      <c r="Y6081">
        <v>5</v>
      </c>
      <c r="Z6081">
        <v>0.9</v>
      </c>
      <c r="AA6081">
        <v>-20</v>
      </c>
      <c r="AB6081" t="s">
        <v>27</v>
      </c>
      <c r="AC6081" s="2">
        <v>0.1</v>
      </c>
      <c r="AE6081" t="s">
        <v>138</v>
      </c>
      <c r="AI6081" s="1">
        <v>42029</v>
      </c>
      <c r="AJ6081" s="1">
        <v>42033</v>
      </c>
      <c r="AK6081" t="s">
        <v>50</v>
      </c>
      <c r="AL6081" t="s">
        <v>13412</v>
      </c>
      <c r="AM6081">
        <v>2231971</v>
      </c>
    </row>
    <row r="6082" spans="1:39" hidden="1" x14ac:dyDescent="0.25">
      <c r="A6082" t="s">
        <v>12839</v>
      </c>
      <c r="B6082" t="s">
        <v>12859</v>
      </c>
      <c r="C6082" t="s">
        <v>13413</v>
      </c>
      <c r="D6082" t="s">
        <v>13413</v>
      </c>
      <c r="F6082" t="s">
        <v>88</v>
      </c>
      <c r="G6082" t="s">
        <v>55</v>
      </c>
      <c r="H6082" t="s">
        <v>75</v>
      </c>
      <c r="I6082" t="s">
        <v>57</v>
      </c>
      <c r="J6082" t="s">
        <v>58</v>
      </c>
      <c r="K6082">
        <v>5</v>
      </c>
      <c r="L6082">
        <v>50</v>
      </c>
      <c r="M6082">
        <v>83.1</v>
      </c>
      <c r="N6082">
        <v>64</v>
      </c>
      <c r="O6082">
        <v>1554</v>
      </c>
      <c r="Q6082">
        <v>25</v>
      </c>
      <c r="R6082">
        <v>370</v>
      </c>
      <c r="S6082">
        <v>6.4</v>
      </c>
      <c r="T6082">
        <v>57.8</v>
      </c>
      <c r="U6082" t="s">
        <v>48</v>
      </c>
      <c r="V6082">
        <v>50000</v>
      </c>
      <c r="W6082">
        <v>2700</v>
      </c>
      <c r="X6082">
        <v>83</v>
      </c>
      <c r="Y6082">
        <v>21</v>
      </c>
      <c r="Z6082">
        <v>0.7</v>
      </c>
      <c r="AA6082">
        <v>-20</v>
      </c>
      <c r="AB6082" t="s">
        <v>27</v>
      </c>
      <c r="AC6082" s="2">
        <v>0.2</v>
      </c>
      <c r="AE6082" t="s">
        <v>49</v>
      </c>
      <c r="AI6082" s="1">
        <v>42020</v>
      </c>
      <c r="AJ6082" s="1">
        <v>42027</v>
      </c>
      <c r="AK6082" t="s">
        <v>50</v>
      </c>
      <c r="AL6082" t="s">
        <v>13414</v>
      </c>
      <c r="AM6082">
        <v>2231737</v>
      </c>
    </row>
    <row r="6083" spans="1:39" hidden="1" x14ac:dyDescent="0.25">
      <c r="A6083" t="s">
        <v>12839</v>
      </c>
      <c r="B6083" t="s">
        <v>12859</v>
      </c>
      <c r="C6083" t="s">
        <v>13415</v>
      </c>
      <c r="D6083" t="s">
        <v>13415</v>
      </c>
      <c r="F6083" t="s">
        <v>88</v>
      </c>
      <c r="G6083" t="s">
        <v>55</v>
      </c>
      <c r="H6083" t="s">
        <v>75</v>
      </c>
      <c r="I6083" t="s">
        <v>57</v>
      </c>
      <c r="J6083" t="s">
        <v>58</v>
      </c>
      <c r="K6083">
        <v>5</v>
      </c>
      <c r="L6083">
        <v>50</v>
      </c>
      <c r="M6083">
        <v>82</v>
      </c>
      <c r="N6083">
        <v>63.1</v>
      </c>
      <c r="O6083">
        <v>1748</v>
      </c>
      <c r="Q6083">
        <v>25</v>
      </c>
      <c r="R6083">
        <v>400</v>
      </c>
      <c r="S6083">
        <v>6.5</v>
      </c>
      <c r="T6083">
        <v>66.7</v>
      </c>
      <c r="U6083" t="s">
        <v>48</v>
      </c>
      <c r="V6083">
        <v>50000</v>
      </c>
      <c r="W6083">
        <v>3000</v>
      </c>
      <c r="X6083">
        <v>81</v>
      </c>
      <c r="Y6083">
        <v>14</v>
      </c>
      <c r="Z6083">
        <v>0.7</v>
      </c>
      <c r="AA6083">
        <v>-20</v>
      </c>
      <c r="AB6083" t="s">
        <v>27</v>
      </c>
      <c r="AC6083" s="2">
        <v>0.2</v>
      </c>
      <c r="AE6083" t="s">
        <v>49</v>
      </c>
      <c r="AI6083" s="1">
        <v>42020</v>
      </c>
      <c r="AJ6083" s="1">
        <v>42026</v>
      </c>
      <c r="AK6083" t="s">
        <v>50</v>
      </c>
      <c r="AL6083" t="s">
        <v>13416</v>
      </c>
      <c r="AM6083">
        <v>2231736</v>
      </c>
    </row>
    <row r="6084" spans="1:39" hidden="1" x14ac:dyDescent="0.25">
      <c r="A6084" t="s">
        <v>12839</v>
      </c>
      <c r="B6084" t="s">
        <v>12859</v>
      </c>
      <c r="C6084" t="s">
        <v>13417</v>
      </c>
      <c r="D6084" t="s">
        <v>13417</v>
      </c>
      <c r="F6084" t="s">
        <v>66</v>
      </c>
      <c r="G6084" t="s">
        <v>55</v>
      </c>
      <c r="H6084" t="s">
        <v>67</v>
      </c>
      <c r="I6084" t="s">
        <v>57</v>
      </c>
      <c r="J6084" t="s">
        <v>58</v>
      </c>
      <c r="K6084">
        <v>3</v>
      </c>
      <c r="L6084">
        <v>35</v>
      </c>
      <c r="M6084">
        <v>50</v>
      </c>
      <c r="N6084">
        <v>50.4</v>
      </c>
      <c r="O6084">
        <v>745</v>
      </c>
      <c r="Q6084">
        <v>40</v>
      </c>
      <c r="R6084">
        <v>450</v>
      </c>
      <c r="S6084">
        <v>6</v>
      </c>
      <c r="T6084">
        <v>75</v>
      </c>
      <c r="U6084" t="s">
        <v>48</v>
      </c>
      <c r="V6084">
        <v>25000</v>
      </c>
      <c r="W6084">
        <v>2700</v>
      </c>
      <c r="X6084">
        <v>83</v>
      </c>
      <c r="Y6084">
        <v>14</v>
      </c>
      <c r="Z6084">
        <v>0.7</v>
      </c>
      <c r="AA6084">
        <v>-20</v>
      </c>
      <c r="AE6084" t="s">
        <v>100</v>
      </c>
      <c r="AI6084" s="1">
        <v>41887</v>
      </c>
      <c r="AJ6084" s="1">
        <v>41890</v>
      </c>
      <c r="AK6084" t="s">
        <v>60</v>
      </c>
      <c r="AL6084" t="s">
        <v>13418</v>
      </c>
      <c r="AM6084">
        <v>2219894</v>
      </c>
    </row>
    <row r="6085" spans="1:39" hidden="1" x14ac:dyDescent="0.25">
      <c r="A6085" t="s">
        <v>12839</v>
      </c>
      <c r="B6085" t="s">
        <v>12859</v>
      </c>
      <c r="C6085" t="s">
        <v>13419</v>
      </c>
      <c r="D6085" t="s">
        <v>13419</v>
      </c>
      <c r="F6085" t="s">
        <v>88</v>
      </c>
      <c r="G6085" t="s">
        <v>55</v>
      </c>
      <c r="H6085" t="s">
        <v>75</v>
      </c>
      <c r="I6085" t="s">
        <v>57</v>
      </c>
      <c r="J6085" t="s">
        <v>58</v>
      </c>
      <c r="K6085">
        <v>3</v>
      </c>
      <c r="L6085">
        <v>50</v>
      </c>
      <c r="M6085">
        <v>84</v>
      </c>
      <c r="N6085">
        <v>63</v>
      </c>
      <c r="O6085">
        <v>1074</v>
      </c>
      <c r="Q6085">
        <v>40</v>
      </c>
      <c r="R6085">
        <v>470</v>
      </c>
      <c r="S6085">
        <v>7.8</v>
      </c>
      <c r="T6085">
        <v>60.3</v>
      </c>
      <c r="U6085" t="s">
        <v>48</v>
      </c>
      <c r="V6085">
        <v>25000</v>
      </c>
      <c r="W6085">
        <v>2700</v>
      </c>
      <c r="X6085">
        <v>81</v>
      </c>
      <c r="Y6085">
        <v>8</v>
      </c>
      <c r="Z6085">
        <v>0.9</v>
      </c>
      <c r="AA6085">
        <v>-21</v>
      </c>
      <c r="AB6085" t="s">
        <v>27</v>
      </c>
      <c r="AC6085" s="2">
        <v>0.1</v>
      </c>
      <c r="AE6085" t="s">
        <v>138</v>
      </c>
      <c r="AI6085" s="1">
        <v>42185</v>
      </c>
      <c r="AJ6085" s="1">
        <v>42206</v>
      </c>
      <c r="AK6085" t="s">
        <v>60</v>
      </c>
      <c r="AL6085" t="s">
        <v>13420</v>
      </c>
      <c r="AM6085">
        <v>2243868</v>
      </c>
    </row>
    <row r="6086" spans="1:39" hidden="1" x14ac:dyDescent="0.25">
      <c r="A6086" t="s">
        <v>12839</v>
      </c>
      <c r="B6086" t="s">
        <v>12859</v>
      </c>
      <c r="C6086" t="s">
        <v>13421</v>
      </c>
      <c r="D6086" t="s">
        <v>13421</v>
      </c>
      <c r="F6086" t="s">
        <v>88</v>
      </c>
      <c r="G6086" t="s">
        <v>55</v>
      </c>
      <c r="H6086" t="s">
        <v>75</v>
      </c>
      <c r="I6086" t="s">
        <v>57</v>
      </c>
      <c r="J6086" t="s">
        <v>58</v>
      </c>
      <c r="K6086">
        <v>3</v>
      </c>
      <c r="L6086">
        <v>50</v>
      </c>
      <c r="M6086">
        <v>84</v>
      </c>
      <c r="N6086">
        <v>63</v>
      </c>
      <c r="O6086">
        <v>1127</v>
      </c>
      <c r="Q6086">
        <v>40</v>
      </c>
      <c r="R6086">
        <v>470</v>
      </c>
      <c r="S6086">
        <v>7.7</v>
      </c>
      <c r="T6086">
        <v>61</v>
      </c>
      <c r="U6086" t="s">
        <v>48</v>
      </c>
      <c r="V6086">
        <v>25000</v>
      </c>
      <c r="W6086">
        <v>3000</v>
      </c>
      <c r="X6086">
        <v>82</v>
      </c>
      <c r="Y6086">
        <v>11</v>
      </c>
      <c r="Z6086">
        <v>0.9</v>
      </c>
      <c r="AA6086">
        <v>-21</v>
      </c>
      <c r="AB6086" t="s">
        <v>27</v>
      </c>
      <c r="AC6086" s="2">
        <v>0.1</v>
      </c>
      <c r="AE6086" t="s">
        <v>138</v>
      </c>
      <c r="AI6086" s="1">
        <v>42185</v>
      </c>
      <c r="AJ6086" s="1">
        <v>42206</v>
      </c>
      <c r="AK6086" t="s">
        <v>60</v>
      </c>
      <c r="AL6086" t="s">
        <v>13422</v>
      </c>
      <c r="AM6086">
        <v>2243869</v>
      </c>
    </row>
    <row r="6087" spans="1:39" hidden="1" x14ac:dyDescent="0.25">
      <c r="A6087" t="s">
        <v>12839</v>
      </c>
      <c r="B6087" t="s">
        <v>12859</v>
      </c>
      <c r="C6087" t="s">
        <v>13423</v>
      </c>
      <c r="D6087" t="s">
        <v>13423</v>
      </c>
      <c r="F6087" t="s">
        <v>54</v>
      </c>
      <c r="G6087" t="s">
        <v>55</v>
      </c>
      <c r="H6087" t="s">
        <v>56</v>
      </c>
      <c r="I6087" t="s">
        <v>57</v>
      </c>
      <c r="J6087" t="s">
        <v>58</v>
      </c>
      <c r="K6087">
        <v>3</v>
      </c>
      <c r="L6087">
        <v>35</v>
      </c>
      <c r="M6087">
        <v>54.5</v>
      </c>
      <c r="N6087">
        <v>50.2</v>
      </c>
      <c r="O6087">
        <v>1000</v>
      </c>
      <c r="Q6087">
        <v>40</v>
      </c>
      <c r="R6087">
        <v>450</v>
      </c>
      <c r="S6087">
        <v>7</v>
      </c>
      <c r="T6087">
        <v>64.3</v>
      </c>
      <c r="U6087" t="s">
        <v>48</v>
      </c>
      <c r="V6087">
        <v>25000</v>
      </c>
      <c r="W6087">
        <v>3000</v>
      </c>
      <c r="X6087">
        <v>82</v>
      </c>
      <c r="Y6087">
        <v>5</v>
      </c>
      <c r="Z6087">
        <v>0.9</v>
      </c>
      <c r="AA6087">
        <v>-20</v>
      </c>
      <c r="AB6087" t="s">
        <v>27</v>
      </c>
      <c r="AC6087" s="2">
        <v>0.1</v>
      </c>
      <c r="AE6087" t="s">
        <v>138</v>
      </c>
      <c r="AI6087" s="1">
        <v>42185</v>
      </c>
      <c r="AJ6087" s="1">
        <v>42212</v>
      </c>
      <c r="AK6087" t="s">
        <v>60</v>
      </c>
      <c r="AL6087" t="s">
        <v>13424</v>
      </c>
      <c r="AM6087">
        <v>2244517</v>
      </c>
    </row>
    <row r="6088" spans="1:39" hidden="1" x14ac:dyDescent="0.25">
      <c r="A6088" t="s">
        <v>12839</v>
      </c>
      <c r="B6088" t="s">
        <v>12859</v>
      </c>
      <c r="C6088" t="s">
        <v>13425</v>
      </c>
      <c r="D6088" t="s">
        <v>13425</v>
      </c>
      <c r="F6088" t="s">
        <v>66</v>
      </c>
      <c r="G6088" t="s">
        <v>55</v>
      </c>
      <c r="H6088" t="s">
        <v>67</v>
      </c>
      <c r="I6088" t="s">
        <v>57</v>
      </c>
      <c r="J6088" t="s">
        <v>58</v>
      </c>
      <c r="K6088">
        <v>3</v>
      </c>
      <c r="L6088">
        <v>42</v>
      </c>
      <c r="M6088">
        <v>50.4</v>
      </c>
      <c r="N6088">
        <v>50</v>
      </c>
      <c r="O6088">
        <v>950</v>
      </c>
      <c r="Q6088">
        <v>40</v>
      </c>
      <c r="R6088">
        <v>400</v>
      </c>
      <c r="S6088">
        <v>7</v>
      </c>
      <c r="T6088">
        <v>57.1</v>
      </c>
      <c r="U6088" t="s">
        <v>48</v>
      </c>
      <c r="V6088">
        <v>25000</v>
      </c>
      <c r="W6088">
        <v>3000</v>
      </c>
      <c r="X6088">
        <v>82</v>
      </c>
      <c r="Y6088">
        <v>14</v>
      </c>
      <c r="Z6088">
        <v>0.7</v>
      </c>
      <c r="AA6088">
        <v>-20</v>
      </c>
      <c r="AB6088" t="s">
        <v>27</v>
      </c>
      <c r="AC6088" s="2">
        <v>0.1</v>
      </c>
      <c r="AE6088" t="s">
        <v>138</v>
      </c>
      <c r="AI6088" s="1">
        <v>42185</v>
      </c>
      <c r="AJ6088" s="1">
        <v>42206</v>
      </c>
      <c r="AK6088" t="s">
        <v>60</v>
      </c>
      <c r="AL6088" t="s">
        <v>13426</v>
      </c>
      <c r="AM6088">
        <v>2244518</v>
      </c>
    </row>
    <row r="6089" spans="1:39" hidden="1" x14ac:dyDescent="0.25">
      <c r="A6089" t="s">
        <v>12839</v>
      </c>
      <c r="B6089" t="s">
        <v>12859</v>
      </c>
      <c r="C6089" t="s">
        <v>13427</v>
      </c>
      <c r="D6089" t="s">
        <v>13427</v>
      </c>
      <c r="F6089" t="s">
        <v>96</v>
      </c>
      <c r="G6089" t="s">
        <v>55</v>
      </c>
      <c r="H6089" t="s">
        <v>75</v>
      </c>
      <c r="I6089" t="s">
        <v>57</v>
      </c>
      <c r="J6089" t="s">
        <v>58</v>
      </c>
      <c r="K6089">
        <v>3</v>
      </c>
      <c r="L6089">
        <v>50</v>
      </c>
      <c r="M6089">
        <v>98</v>
      </c>
      <c r="N6089">
        <v>64</v>
      </c>
      <c r="Q6089">
        <v>110</v>
      </c>
      <c r="R6089">
        <v>550</v>
      </c>
      <c r="S6089">
        <v>8</v>
      </c>
      <c r="T6089">
        <v>68.8</v>
      </c>
      <c r="U6089" t="s">
        <v>48</v>
      </c>
      <c r="V6089">
        <v>25000</v>
      </c>
      <c r="W6089">
        <v>2700</v>
      </c>
      <c r="X6089">
        <v>82</v>
      </c>
      <c r="Y6089">
        <v>13</v>
      </c>
      <c r="Z6089">
        <v>0.9</v>
      </c>
      <c r="AA6089">
        <v>-20</v>
      </c>
      <c r="AB6089" t="s">
        <v>27</v>
      </c>
      <c r="AC6089" s="2">
        <v>0.09</v>
      </c>
      <c r="AE6089" t="s">
        <v>138</v>
      </c>
      <c r="AI6089" s="1">
        <v>42029</v>
      </c>
      <c r="AJ6089" s="1">
        <v>42033</v>
      </c>
      <c r="AK6089" t="s">
        <v>50</v>
      </c>
      <c r="AL6089" t="s">
        <v>13428</v>
      </c>
      <c r="AM6089">
        <v>2231973</v>
      </c>
    </row>
    <row r="6090" spans="1:39" hidden="1" x14ac:dyDescent="0.25">
      <c r="A6090" t="s">
        <v>12839</v>
      </c>
      <c r="B6090" t="s">
        <v>12859</v>
      </c>
      <c r="C6090" t="s">
        <v>13429</v>
      </c>
      <c r="D6090" t="s">
        <v>13429</v>
      </c>
      <c r="F6090" t="s">
        <v>74</v>
      </c>
      <c r="G6090" t="s">
        <v>44</v>
      </c>
      <c r="H6090" t="s">
        <v>75</v>
      </c>
      <c r="I6090" t="s">
        <v>46</v>
      </c>
      <c r="J6090" t="s">
        <v>58</v>
      </c>
      <c r="K6090">
        <v>3</v>
      </c>
      <c r="L6090">
        <v>60</v>
      </c>
      <c r="M6090">
        <v>112.3</v>
      </c>
      <c r="N6090">
        <v>60.9</v>
      </c>
      <c r="R6090">
        <v>925</v>
      </c>
      <c r="S6090">
        <v>10</v>
      </c>
      <c r="T6090">
        <v>92.5</v>
      </c>
      <c r="U6090" t="s">
        <v>48</v>
      </c>
      <c r="V6090">
        <v>25000</v>
      </c>
      <c r="W6090">
        <v>5000</v>
      </c>
      <c r="X6090">
        <v>86</v>
      </c>
      <c r="Y6090">
        <v>22</v>
      </c>
      <c r="Z6090">
        <v>0.9</v>
      </c>
      <c r="AA6090">
        <v>-21</v>
      </c>
      <c r="AB6090" t="s">
        <v>27</v>
      </c>
      <c r="AC6090" s="2">
        <v>0.1</v>
      </c>
      <c r="AE6090" t="s">
        <v>138</v>
      </c>
      <c r="AI6090" s="1">
        <v>42278</v>
      </c>
      <c r="AJ6090" s="1">
        <v>42278</v>
      </c>
      <c r="AK6090" t="s">
        <v>60</v>
      </c>
      <c r="AL6090" t="s">
        <v>13430</v>
      </c>
      <c r="AM6090">
        <v>2249059</v>
      </c>
    </row>
    <row r="6091" spans="1:39" hidden="1" x14ac:dyDescent="0.25">
      <c r="A6091" t="s">
        <v>12839</v>
      </c>
      <c r="B6091" t="s">
        <v>12859</v>
      </c>
      <c r="C6091" t="s">
        <v>13431</v>
      </c>
      <c r="D6091" t="s">
        <v>13431</v>
      </c>
      <c r="F6091" t="s">
        <v>298</v>
      </c>
      <c r="G6091" t="s">
        <v>55</v>
      </c>
      <c r="H6091" t="s">
        <v>75</v>
      </c>
      <c r="I6091" t="s">
        <v>57</v>
      </c>
      <c r="J6091" t="s">
        <v>58</v>
      </c>
      <c r="K6091">
        <v>5</v>
      </c>
      <c r="L6091">
        <v>75</v>
      </c>
      <c r="M6091">
        <v>94.7</v>
      </c>
      <c r="N6091">
        <v>95.5</v>
      </c>
      <c r="O6091">
        <v>2417</v>
      </c>
      <c r="Q6091">
        <v>28</v>
      </c>
      <c r="R6091">
        <v>660</v>
      </c>
      <c r="S6091">
        <v>10.4</v>
      </c>
      <c r="T6091">
        <v>63.5</v>
      </c>
      <c r="U6091" t="s">
        <v>48</v>
      </c>
      <c r="V6091">
        <v>50000</v>
      </c>
      <c r="W6091">
        <v>2700</v>
      </c>
      <c r="X6091">
        <v>83</v>
      </c>
      <c r="Y6091">
        <v>17</v>
      </c>
      <c r="Z6091">
        <v>1</v>
      </c>
      <c r="AA6091">
        <v>-20</v>
      </c>
      <c r="AB6091" t="s">
        <v>27</v>
      </c>
      <c r="AC6091" s="2">
        <v>0.2</v>
      </c>
      <c r="AE6091" t="s">
        <v>120</v>
      </c>
      <c r="AI6091" s="1">
        <v>42025</v>
      </c>
      <c r="AJ6091" s="1">
        <v>42026</v>
      </c>
      <c r="AK6091" t="s">
        <v>50</v>
      </c>
      <c r="AL6091" t="s">
        <v>13432</v>
      </c>
      <c r="AM6091">
        <v>2231708</v>
      </c>
    </row>
    <row r="6092" spans="1:39" hidden="1" x14ac:dyDescent="0.25">
      <c r="A6092" t="s">
        <v>12839</v>
      </c>
      <c r="B6092" t="s">
        <v>12859</v>
      </c>
      <c r="C6092" t="s">
        <v>13433</v>
      </c>
      <c r="D6092" t="s">
        <v>13433</v>
      </c>
      <c r="F6092" t="s">
        <v>79</v>
      </c>
      <c r="G6092" t="s">
        <v>55</v>
      </c>
      <c r="H6092" t="s">
        <v>75</v>
      </c>
      <c r="I6092" t="s">
        <v>57</v>
      </c>
      <c r="J6092" t="s">
        <v>58</v>
      </c>
      <c r="K6092">
        <v>5</v>
      </c>
      <c r="L6092">
        <v>50</v>
      </c>
      <c r="M6092">
        <v>94.1</v>
      </c>
      <c r="N6092">
        <v>95.6</v>
      </c>
      <c r="O6092">
        <v>2646</v>
      </c>
      <c r="Q6092">
        <v>25</v>
      </c>
      <c r="R6092">
        <v>570</v>
      </c>
      <c r="S6092">
        <v>10.5</v>
      </c>
      <c r="T6092">
        <v>54.3</v>
      </c>
      <c r="U6092" t="s">
        <v>48</v>
      </c>
      <c r="V6092">
        <v>50000</v>
      </c>
      <c r="W6092">
        <v>3000</v>
      </c>
      <c r="X6092">
        <v>84</v>
      </c>
      <c r="Y6092">
        <v>34</v>
      </c>
      <c r="Z6092">
        <v>1</v>
      </c>
      <c r="AA6092">
        <v>-20</v>
      </c>
      <c r="AB6092" t="s">
        <v>27</v>
      </c>
      <c r="AC6092" s="2">
        <v>0.19</v>
      </c>
      <c r="AE6092" t="s">
        <v>120</v>
      </c>
      <c r="AI6092" s="1">
        <v>42020</v>
      </c>
      <c r="AJ6092" s="1">
        <v>42026</v>
      </c>
      <c r="AK6092" t="s">
        <v>50</v>
      </c>
      <c r="AL6092" t="s">
        <v>13434</v>
      </c>
      <c r="AM6092">
        <v>2231707</v>
      </c>
    </row>
    <row r="6093" spans="1:39" hidden="1" x14ac:dyDescent="0.25">
      <c r="A6093" t="s">
        <v>13298</v>
      </c>
      <c r="B6093" t="s">
        <v>13299</v>
      </c>
      <c r="C6093" t="s">
        <v>1815</v>
      </c>
      <c r="D6093" t="s">
        <v>13300</v>
      </c>
      <c r="E6093" t="s">
        <v>13301</v>
      </c>
      <c r="F6093" t="s">
        <v>74</v>
      </c>
      <c r="G6093" t="s">
        <v>44</v>
      </c>
      <c r="H6093" t="s">
        <v>75</v>
      </c>
      <c r="I6093" t="s">
        <v>46</v>
      </c>
      <c r="J6093" t="s">
        <v>58</v>
      </c>
      <c r="K6093">
        <v>3</v>
      </c>
      <c r="L6093">
        <v>40</v>
      </c>
      <c r="M6093">
        <v>113.5</v>
      </c>
      <c r="N6093">
        <v>60</v>
      </c>
      <c r="R6093">
        <v>530</v>
      </c>
      <c r="S6093">
        <v>6.5</v>
      </c>
      <c r="T6093">
        <v>90</v>
      </c>
      <c r="U6093" t="s">
        <v>48</v>
      </c>
      <c r="V6093">
        <v>25000</v>
      </c>
      <c r="W6093">
        <v>3000</v>
      </c>
      <c r="X6093">
        <v>84</v>
      </c>
      <c r="Y6093">
        <v>14</v>
      </c>
      <c r="Z6093">
        <v>0.9</v>
      </c>
      <c r="AA6093">
        <v>-20</v>
      </c>
      <c r="AB6093" t="s">
        <v>27</v>
      </c>
      <c r="AC6093" s="2">
        <v>0.12</v>
      </c>
      <c r="AD6093" t="s">
        <v>48</v>
      </c>
      <c r="AE6093" t="s">
        <v>5710</v>
      </c>
      <c r="AF6093" t="s">
        <v>48</v>
      </c>
      <c r="AI6093" s="1">
        <v>42571</v>
      </c>
      <c r="AJ6093" s="1">
        <v>42579</v>
      </c>
      <c r="AK6093" t="s">
        <v>60</v>
      </c>
      <c r="AL6093" t="s">
        <v>13435</v>
      </c>
      <c r="AM6093">
        <v>2275499</v>
      </c>
    </row>
    <row r="6094" spans="1:39" hidden="1" x14ac:dyDescent="0.25">
      <c r="A6094" t="s">
        <v>13298</v>
      </c>
      <c r="B6094" t="s">
        <v>13299</v>
      </c>
      <c r="C6094" t="s">
        <v>1815</v>
      </c>
      <c r="D6094" t="s">
        <v>13300</v>
      </c>
      <c r="E6094" t="s">
        <v>13301</v>
      </c>
      <c r="F6094" t="s">
        <v>74</v>
      </c>
      <c r="G6094" t="s">
        <v>44</v>
      </c>
      <c r="H6094" t="s">
        <v>75</v>
      </c>
      <c r="I6094" t="s">
        <v>46</v>
      </c>
      <c r="J6094" t="s">
        <v>58</v>
      </c>
      <c r="K6094">
        <v>3</v>
      </c>
      <c r="L6094">
        <v>40</v>
      </c>
      <c r="M6094">
        <v>113.5</v>
      </c>
      <c r="N6094">
        <v>60</v>
      </c>
      <c r="R6094">
        <v>560</v>
      </c>
      <c r="S6094">
        <v>6.5</v>
      </c>
      <c r="T6094">
        <v>95</v>
      </c>
      <c r="U6094" t="s">
        <v>48</v>
      </c>
      <c r="V6094">
        <v>25000</v>
      </c>
      <c r="W6094">
        <v>5000</v>
      </c>
      <c r="X6094">
        <v>86</v>
      </c>
      <c r="Y6094">
        <v>21</v>
      </c>
      <c r="Z6094">
        <v>0.9</v>
      </c>
      <c r="AA6094">
        <v>-20</v>
      </c>
      <c r="AB6094" t="s">
        <v>27</v>
      </c>
      <c r="AC6094" s="2">
        <v>0.12</v>
      </c>
      <c r="AD6094" t="s">
        <v>48</v>
      </c>
      <c r="AE6094" t="s">
        <v>5710</v>
      </c>
      <c r="AF6094" t="s">
        <v>48</v>
      </c>
      <c r="AI6094" s="1">
        <v>42571</v>
      </c>
      <c r="AJ6094" s="1">
        <v>42579</v>
      </c>
      <c r="AK6094" t="s">
        <v>60</v>
      </c>
      <c r="AL6094" t="s">
        <v>13436</v>
      </c>
      <c r="AM6094">
        <v>2275501</v>
      </c>
    </row>
    <row r="6095" spans="1:39" hidden="1" x14ac:dyDescent="0.25">
      <c r="A6095" t="s">
        <v>13298</v>
      </c>
      <c r="B6095" t="s">
        <v>13299</v>
      </c>
      <c r="C6095" t="s">
        <v>1815</v>
      </c>
      <c r="D6095" t="s">
        <v>13300</v>
      </c>
      <c r="E6095" t="s">
        <v>13301</v>
      </c>
      <c r="F6095" t="s">
        <v>74</v>
      </c>
      <c r="G6095" t="s">
        <v>44</v>
      </c>
      <c r="H6095" t="s">
        <v>75</v>
      </c>
      <c r="I6095" t="s">
        <v>46</v>
      </c>
      <c r="J6095" t="s">
        <v>58</v>
      </c>
      <c r="K6095">
        <v>3</v>
      </c>
      <c r="L6095">
        <v>40</v>
      </c>
      <c r="M6095">
        <v>113.5</v>
      </c>
      <c r="N6095">
        <v>60</v>
      </c>
      <c r="R6095">
        <v>600</v>
      </c>
      <c r="S6095">
        <v>6.5</v>
      </c>
      <c r="T6095">
        <v>100</v>
      </c>
      <c r="U6095" t="s">
        <v>48</v>
      </c>
      <c r="V6095">
        <v>25000</v>
      </c>
      <c r="W6095">
        <v>4000</v>
      </c>
      <c r="X6095">
        <v>83</v>
      </c>
      <c r="Y6095">
        <v>7</v>
      </c>
      <c r="Z6095">
        <v>0.9</v>
      </c>
      <c r="AA6095">
        <v>-20</v>
      </c>
      <c r="AB6095" t="s">
        <v>27</v>
      </c>
      <c r="AC6095" s="2">
        <v>0.12</v>
      </c>
      <c r="AD6095" t="s">
        <v>48</v>
      </c>
      <c r="AE6095" t="s">
        <v>5710</v>
      </c>
      <c r="AF6095" t="s">
        <v>48</v>
      </c>
      <c r="AI6095" s="1">
        <v>42571</v>
      </c>
      <c r="AJ6095" s="1">
        <v>42579</v>
      </c>
      <c r="AK6095" t="s">
        <v>60</v>
      </c>
      <c r="AL6095" t="s">
        <v>13437</v>
      </c>
      <c r="AM6095">
        <v>2275500</v>
      </c>
    </row>
    <row r="6096" spans="1:39" hidden="1" x14ac:dyDescent="0.25">
      <c r="A6096" t="s">
        <v>13298</v>
      </c>
      <c r="B6096" t="s">
        <v>13299</v>
      </c>
      <c r="C6096" t="s">
        <v>1815</v>
      </c>
      <c r="D6096" t="s">
        <v>13438</v>
      </c>
      <c r="E6096" t="s">
        <v>13301</v>
      </c>
      <c r="F6096" t="s">
        <v>74</v>
      </c>
      <c r="G6096" t="s">
        <v>44</v>
      </c>
      <c r="H6096" t="s">
        <v>75</v>
      </c>
      <c r="I6096" t="s">
        <v>46</v>
      </c>
      <c r="J6096" t="s">
        <v>58</v>
      </c>
      <c r="K6096">
        <v>5</v>
      </c>
      <c r="L6096">
        <v>60</v>
      </c>
      <c r="M6096">
        <v>116.5</v>
      </c>
      <c r="N6096">
        <v>60</v>
      </c>
      <c r="R6096">
        <v>800</v>
      </c>
      <c r="S6096">
        <v>9.5</v>
      </c>
      <c r="T6096">
        <v>84.2</v>
      </c>
      <c r="U6096" t="s">
        <v>48</v>
      </c>
      <c r="V6096">
        <v>25000</v>
      </c>
      <c r="W6096">
        <v>2700</v>
      </c>
      <c r="X6096">
        <v>82</v>
      </c>
      <c r="Y6096">
        <v>9</v>
      </c>
      <c r="Z6096">
        <v>0.9</v>
      </c>
      <c r="AA6096">
        <v>-20</v>
      </c>
      <c r="AB6096" t="s">
        <v>27</v>
      </c>
      <c r="AC6096" s="2">
        <v>0.1</v>
      </c>
      <c r="AD6096" t="s">
        <v>48</v>
      </c>
      <c r="AE6096" t="s">
        <v>76</v>
      </c>
      <c r="AF6096" t="s">
        <v>48</v>
      </c>
      <c r="AI6096" s="1">
        <v>42571</v>
      </c>
      <c r="AJ6096" s="1">
        <v>42579</v>
      </c>
      <c r="AK6096" t="s">
        <v>60</v>
      </c>
      <c r="AL6096" t="s">
        <v>13439</v>
      </c>
      <c r="AM6096">
        <v>2275502</v>
      </c>
    </row>
    <row r="6097" spans="1:39" hidden="1" x14ac:dyDescent="0.25">
      <c r="A6097" t="s">
        <v>13298</v>
      </c>
      <c r="B6097" t="s">
        <v>13299</v>
      </c>
      <c r="C6097" t="s">
        <v>1815</v>
      </c>
      <c r="D6097" t="s">
        <v>13438</v>
      </c>
      <c r="E6097" t="s">
        <v>13301</v>
      </c>
      <c r="F6097" t="s">
        <v>74</v>
      </c>
      <c r="G6097" t="s">
        <v>44</v>
      </c>
      <c r="H6097" t="s">
        <v>75</v>
      </c>
      <c r="I6097" t="s">
        <v>46</v>
      </c>
      <c r="J6097" t="s">
        <v>58</v>
      </c>
      <c r="K6097">
        <v>5</v>
      </c>
      <c r="L6097">
        <v>60</v>
      </c>
      <c r="M6097">
        <v>116.5</v>
      </c>
      <c r="N6097">
        <v>60</v>
      </c>
      <c r="R6097">
        <v>850</v>
      </c>
      <c r="S6097">
        <v>9.5</v>
      </c>
      <c r="T6097">
        <v>89.5</v>
      </c>
      <c r="U6097" t="s">
        <v>48</v>
      </c>
      <c r="V6097">
        <v>25000</v>
      </c>
      <c r="W6097">
        <v>3000</v>
      </c>
      <c r="X6097">
        <v>84</v>
      </c>
      <c r="Y6097">
        <v>14</v>
      </c>
      <c r="Z6097">
        <v>0.9</v>
      </c>
      <c r="AA6097">
        <v>-20</v>
      </c>
      <c r="AB6097" t="s">
        <v>27</v>
      </c>
      <c r="AC6097" s="2">
        <v>0.1</v>
      </c>
      <c r="AD6097" t="s">
        <v>48</v>
      </c>
      <c r="AE6097" t="s">
        <v>76</v>
      </c>
      <c r="AF6097" t="s">
        <v>48</v>
      </c>
      <c r="AI6097" s="1">
        <v>42571</v>
      </c>
      <c r="AJ6097" s="1">
        <v>42579</v>
      </c>
      <c r="AK6097" t="s">
        <v>60</v>
      </c>
      <c r="AL6097" t="s">
        <v>13440</v>
      </c>
      <c r="AM6097">
        <v>2275503</v>
      </c>
    </row>
    <row r="6098" spans="1:39" hidden="1" x14ac:dyDescent="0.25">
      <c r="A6098" t="s">
        <v>13298</v>
      </c>
      <c r="B6098" t="s">
        <v>13299</v>
      </c>
      <c r="C6098" t="s">
        <v>1815</v>
      </c>
      <c r="D6098" t="s">
        <v>13438</v>
      </c>
      <c r="E6098" t="s">
        <v>13301</v>
      </c>
      <c r="F6098" t="s">
        <v>74</v>
      </c>
      <c r="G6098" t="s">
        <v>44</v>
      </c>
      <c r="H6098" t="s">
        <v>75</v>
      </c>
      <c r="I6098" t="s">
        <v>46</v>
      </c>
      <c r="J6098" t="s">
        <v>58</v>
      </c>
      <c r="K6098">
        <v>5</v>
      </c>
      <c r="L6098">
        <v>60</v>
      </c>
      <c r="M6098">
        <v>116.5</v>
      </c>
      <c r="N6098">
        <v>60</v>
      </c>
      <c r="R6098">
        <v>940</v>
      </c>
      <c r="S6098">
        <v>9.5</v>
      </c>
      <c r="T6098">
        <v>99</v>
      </c>
      <c r="U6098" t="s">
        <v>48</v>
      </c>
      <c r="V6098">
        <v>25000</v>
      </c>
      <c r="W6098">
        <v>5000</v>
      </c>
      <c r="X6098">
        <v>86</v>
      </c>
      <c r="Y6098">
        <v>22</v>
      </c>
      <c r="Z6098">
        <v>0.9</v>
      </c>
      <c r="AA6098">
        <v>-20</v>
      </c>
      <c r="AB6098" t="s">
        <v>27</v>
      </c>
      <c r="AC6098" s="2">
        <v>0.1</v>
      </c>
      <c r="AD6098" t="s">
        <v>48</v>
      </c>
      <c r="AE6098" t="s">
        <v>76</v>
      </c>
      <c r="AF6098" t="s">
        <v>48</v>
      </c>
      <c r="AI6098" s="1">
        <v>42571</v>
      </c>
      <c r="AJ6098" s="1">
        <v>42579</v>
      </c>
      <c r="AK6098" t="s">
        <v>60</v>
      </c>
      <c r="AL6098" t="s">
        <v>13441</v>
      </c>
      <c r="AM6098">
        <v>2275505</v>
      </c>
    </row>
    <row r="6099" spans="1:39" hidden="1" x14ac:dyDescent="0.25">
      <c r="A6099" t="s">
        <v>13298</v>
      </c>
      <c r="B6099" t="s">
        <v>13299</v>
      </c>
      <c r="C6099" t="s">
        <v>1815</v>
      </c>
      <c r="D6099" t="s">
        <v>13438</v>
      </c>
      <c r="E6099" t="s">
        <v>13301</v>
      </c>
      <c r="F6099" t="s">
        <v>74</v>
      </c>
      <c r="G6099" t="s">
        <v>44</v>
      </c>
      <c r="H6099" t="s">
        <v>75</v>
      </c>
      <c r="I6099" t="s">
        <v>46</v>
      </c>
      <c r="J6099" t="s">
        <v>58</v>
      </c>
      <c r="K6099">
        <v>5</v>
      </c>
      <c r="L6099">
        <v>60</v>
      </c>
      <c r="M6099">
        <v>116.5</v>
      </c>
      <c r="N6099">
        <v>60</v>
      </c>
      <c r="R6099">
        <v>1000</v>
      </c>
      <c r="S6099">
        <v>9.5</v>
      </c>
      <c r="T6099">
        <v>105.3</v>
      </c>
      <c r="U6099" t="s">
        <v>48</v>
      </c>
      <c r="V6099">
        <v>25000</v>
      </c>
      <c r="W6099">
        <v>4000</v>
      </c>
      <c r="X6099">
        <v>83</v>
      </c>
      <c r="Y6099">
        <v>9</v>
      </c>
      <c r="Z6099">
        <v>0.9</v>
      </c>
      <c r="AA6099">
        <v>-20</v>
      </c>
      <c r="AB6099" t="s">
        <v>27</v>
      </c>
      <c r="AC6099" s="2">
        <v>0.1</v>
      </c>
      <c r="AD6099" t="s">
        <v>48</v>
      </c>
      <c r="AE6099" t="s">
        <v>76</v>
      </c>
      <c r="AF6099" t="s">
        <v>48</v>
      </c>
      <c r="AI6099" s="1">
        <v>42571</v>
      </c>
      <c r="AJ6099" s="1">
        <v>42579</v>
      </c>
      <c r="AK6099" t="s">
        <v>60</v>
      </c>
      <c r="AL6099" t="s">
        <v>13442</v>
      </c>
      <c r="AM6099">
        <v>2275504</v>
      </c>
    </row>
    <row r="6100" spans="1:39" hidden="1" x14ac:dyDescent="0.25">
      <c r="A6100" t="s">
        <v>13443</v>
      </c>
      <c r="B6100" t="s">
        <v>13444</v>
      </c>
      <c r="C6100" t="s">
        <v>13445</v>
      </c>
      <c r="D6100" t="s">
        <v>13445</v>
      </c>
      <c r="F6100" t="s">
        <v>54</v>
      </c>
      <c r="G6100" t="s">
        <v>55</v>
      </c>
      <c r="H6100" t="s">
        <v>56</v>
      </c>
      <c r="I6100" t="s">
        <v>57</v>
      </c>
      <c r="J6100" t="s">
        <v>58</v>
      </c>
      <c r="K6100">
        <v>5</v>
      </c>
      <c r="L6100">
        <v>60</v>
      </c>
      <c r="M6100">
        <v>53</v>
      </c>
      <c r="N6100">
        <v>50</v>
      </c>
      <c r="O6100">
        <v>859</v>
      </c>
      <c r="Q6100">
        <v>38</v>
      </c>
      <c r="R6100">
        <v>360</v>
      </c>
      <c r="S6100">
        <v>6.6</v>
      </c>
      <c r="T6100">
        <v>53.8</v>
      </c>
      <c r="U6100" t="s">
        <v>48</v>
      </c>
      <c r="V6100">
        <v>25000</v>
      </c>
      <c r="W6100">
        <v>2700</v>
      </c>
      <c r="X6100">
        <v>95</v>
      </c>
      <c r="Y6100">
        <v>65</v>
      </c>
      <c r="Z6100">
        <v>0.7</v>
      </c>
      <c r="AA6100">
        <v>-20</v>
      </c>
      <c r="AB6100" t="s">
        <v>27</v>
      </c>
      <c r="AC6100" s="2">
        <v>0.1</v>
      </c>
      <c r="AE6100" t="s">
        <v>172</v>
      </c>
      <c r="AI6100" s="1">
        <v>42005</v>
      </c>
      <c r="AJ6100" s="1">
        <v>42261</v>
      </c>
      <c r="AK6100" t="s">
        <v>60</v>
      </c>
      <c r="AL6100" t="s">
        <v>13446</v>
      </c>
      <c r="AM6100">
        <v>2247907</v>
      </c>
    </row>
    <row r="6101" spans="1:39" hidden="1" x14ac:dyDescent="0.25">
      <c r="A6101" t="s">
        <v>13443</v>
      </c>
      <c r="B6101" t="s">
        <v>13444</v>
      </c>
      <c r="C6101" t="s">
        <v>13447</v>
      </c>
      <c r="D6101" t="s">
        <v>13447</v>
      </c>
      <c r="F6101" t="s">
        <v>54</v>
      </c>
      <c r="G6101" t="s">
        <v>55</v>
      </c>
      <c r="H6101" t="s">
        <v>56</v>
      </c>
      <c r="I6101" t="s">
        <v>57</v>
      </c>
      <c r="J6101" t="s">
        <v>58</v>
      </c>
      <c r="K6101">
        <v>5</v>
      </c>
      <c r="L6101">
        <v>60</v>
      </c>
      <c r="M6101">
        <v>53</v>
      </c>
      <c r="N6101">
        <v>50</v>
      </c>
      <c r="O6101">
        <v>871</v>
      </c>
      <c r="Q6101">
        <v>38</v>
      </c>
      <c r="R6101">
        <v>375</v>
      </c>
      <c r="S6101">
        <v>6.6</v>
      </c>
      <c r="T6101">
        <v>56.8</v>
      </c>
      <c r="U6101" t="s">
        <v>48</v>
      </c>
      <c r="V6101">
        <v>25000</v>
      </c>
      <c r="W6101">
        <v>3000</v>
      </c>
      <c r="X6101">
        <v>95</v>
      </c>
      <c r="Y6101">
        <v>69</v>
      </c>
      <c r="Z6101">
        <v>0.7</v>
      </c>
      <c r="AA6101">
        <v>-20</v>
      </c>
      <c r="AB6101" t="s">
        <v>27</v>
      </c>
      <c r="AC6101" s="2">
        <v>0.1</v>
      </c>
      <c r="AE6101" t="s">
        <v>172</v>
      </c>
      <c r="AI6101" s="1">
        <v>42005</v>
      </c>
      <c r="AJ6101" s="1">
        <v>42251</v>
      </c>
      <c r="AK6101" t="s">
        <v>60</v>
      </c>
      <c r="AL6101" t="s">
        <v>13448</v>
      </c>
      <c r="AM6101">
        <v>2247363</v>
      </c>
    </row>
    <row r="6102" spans="1:39" hidden="1" x14ac:dyDescent="0.25">
      <c r="A6102" t="s">
        <v>13443</v>
      </c>
      <c r="B6102" t="s">
        <v>13444</v>
      </c>
      <c r="C6102" t="s">
        <v>13449</v>
      </c>
      <c r="D6102" t="s">
        <v>13449</v>
      </c>
      <c r="F6102" t="s">
        <v>66</v>
      </c>
      <c r="G6102" t="s">
        <v>55</v>
      </c>
      <c r="H6102" t="s">
        <v>67</v>
      </c>
      <c r="I6102" t="s">
        <v>57</v>
      </c>
      <c r="J6102" t="s">
        <v>58</v>
      </c>
      <c r="K6102">
        <v>5</v>
      </c>
      <c r="L6102">
        <v>50</v>
      </c>
      <c r="M6102">
        <v>48</v>
      </c>
      <c r="N6102">
        <v>49</v>
      </c>
      <c r="O6102">
        <v>1251</v>
      </c>
      <c r="Q6102">
        <v>38</v>
      </c>
      <c r="R6102">
        <v>500</v>
      </c>
      <c r="S6102">
        <v>7.4</v>
      </c>
      <c r="T6102">
        <v>67.599999999999994</v>
      </c>
      <c r="U6102" t="s">
        <v>48</v>
      </c>
      <c r="V6102">
        <v>25000</v>
      </c>
      <c r="W6102">
        <v>2700</v>
      </c>
      <c r="X6102">
        <v>94</v>
      </c>
      <c r="Y6102">
        <v>62</v>
      </c>
      <c r="Z6102">
        <v>0.7</v>
      </c>
      <c r="AA6102">
        <v>-20</v>
      </c>
      <c r="AB6102" t="s">
        <v>27</v>
      </c>
      <c r="AC6102" s="2">
        <v>0.15</v>
      </c>
      <c r="AE6102" t="s">
        <v>172</v>
      </c>
      <c r="AI6102" s="1">
        <v>42005</v>
      </c>
      <c r="AJ6102" s="1">
        <v>42251</v>
      </c>
      <c r="AK6102" t="s">
        <v>60</v>
      </c>
      <c r="AL6102" t="s">
        <v>13450</v>
      </c>
      <c r="AM6102">
        <v>2247360</v>
      </c>
    </row>
    <row r="6103" spans="1:39" hidden="1" x14ac:dyDescent="0.25">
      <c r="A6103" t="s">
        <v>13443</v>
      </c>
      <c r="B6103" t="s">
        <v>13444</v>
      </c>
      <c r="C6103" t="s">
        <v>13451</v>
      </c>
      <c r="D6103" t="s">
        <v>13451</v>
      </c>
      <c r="F6103" t="s">
        <v>66</v>
      </c>
      <c r="G6103" t="s">
        <v>55</v>
      </c>
      <c r="H6103" t="s">
        <v>67</v>
      </c>
      <c r="I6103" t="s">
        <v>57</v>
      </c>
      <c r="J6103" t="s">
        <v>58</v>
      </c>
      <c r="K6103">
        <v>5</v>
      </c>
      <c r="L6103">
        <v>42</v>
      </c>
      <c r="M6103">
        <v>48</v>
      </c>
      <c r="N6103">
        <v>49</v>
      </c>
      <c r="O6103">
        <v>2154</v>
      </c>
      <c r="Q6103">
        <v>25</v>
      </c>
      <c r="R6103">
        <v>500</v>
      </c>
      <c r="S6103">
        <v>7.4</v>
      </c>
      <c r="T6103">
        <v>67.599999999999994</v>
      </c>
      <c r="U6103" t="s">
        <v>48</v>
      </c>
      <c r="V6103">
        <v>25000</v>
      </c>
      <c r="W6103">
        <v>2700</v>
      </c>
      <c r="X6103">
        <v>94</v>
      </c>
      <c r="Y6103">
        <v>62</v>
      </c>
      <c r="Z6103">
        <v>0.7</v>
      </c>
      <c r="AA6103">
        <v>-20</v>
      </c>
      <c r="AB6103" t="s">
        <v>27</v>
      </c>
      <c r="AC6103" s="2">
        <v>0.15</v>
      </c>
      <c r="AE6103" t="s">
        <v>172</v>
      </c>
      <c r="AI6103" s="1">
        <v>42005</v>
      </c>
      <c r="AJ6103" s="1">
        <v>42261</v>
      </c>
      <c r="AK6103" t="s">
        <v>60</v>
      </c>
      <c r="AL6103" t="s">
        <v>13452</v>
      </c>
      <c r="AM6103">
        <v>2247908</v>
      </c>
    </row>
    <row r="6104" spans="1:39" hidden="1" x14ac:dyDescent="0.25">
      <c r="A6104" t="s">
        <v>13443</v>
      </c>
      <c r="B6104" t="s">
        <v>13444</v>
      </c>
      <c r="C6104" t="s">
        <v>13453</v>
      </c>
      <c r="D6104" t="s">
        <v>13453</v>
      </c>
      <c r="F6104" t="s">
        <v>66</v>
      </c>
      <c r="G6104" t="s">
        <v>55</v>
      </c>
      <c r="H6104" t="s">
        <v>67</v>
      </c>
      <c r="I6104" t="s">
        <v>57</v>
      </c>
      <c r="J6104" t="s">
        <v>58</v>
      </c>
      <c r="K6104">
        <v>5</v>
      </c>
      <c r="L6104">
        <v>50</v>
      </c>
      <c r="M6104">
        <v>48</v>
      </c>
      <c r="N6104">
        <v>45</v>
      </c>
      <c r="O6104">
        <v>1208</v>
      </c>
      <c r="Q6104">
        <v>38</v>
      </c>
      <c r="R6104">
        <v>500</v>
      </c>
      <c r="S6104">
        <v>7.3</v>
      </c>
      <c r="T6104">
        <v>68.5</v>
      </c>
      <c r="U6104" t="s">
        <v>48</v>
      </c>
      <c r="V6104">
        <v>25000</v>
      </c>
      <c r="W6104">
        <v>3000</v>
      </c>
      <c r="X6104">
        <v>95</v>
      </c>
      <c r="Y6104">
        <v>70</v>
      </c>
      <c r="Z6104">
        <v>0.7</v>
      </c>
      <c r="AA6104">
        <v>-20</v>
      </c>
      <c r="AB6104" t="s">
        <v>27</v>
      </c>
      <c r="AC6104" s="2">
        <v>0.2</v>
      </c>
      <c r="AE6104" t="s">
        <v>172</v>
      </c>
      <c r="AI6104" s="1">
        <v>42005</v>
      </c>
      <c r="AJ6104" s="1">
        <v>42251</v>
      </c>
      <c r="AK6104" t="s">
        <v>60</v>
      </c>
      <c r="AL6104" t="s">
        <v>13454</v>
      </c>
      <c r="AM6104">
        <v>2247361</v>
      </c>
    </row>
    <row r="6105" spans="1:39" hidden="1" x14ac:dyDescent="0.25">
      <c r="A6105" t="s">
        <v>13443</v>
      </c>
      <c r="B6105" t="s">
        <v>13444</v>
      </c>
      <c r="C6105" t="s">
        <v>13455</v>
      </c>
      <c r="D6105" t="s">
        <v>13455</v>
      </c>
      <c r="F6105" t="s">
        <v>66</v>
      </c>
      <c r="G6105" t="s">
        <v>55</v>
      </c>
      <c r="H6105" t="s">
        <v>67</v>
      </c>
      <c r="I6105" t="s">
        <v>57</v>
      </c>
      <c r="J6105" t="s">
        <v>58</v>
      </c>
      <c r="K6105">
        <v>5</v>
      </c>
      <c r="L6105">
        <v>42</v>
      </c>
      <c r="M6105">
        <v>48</v>
      </c>
      <c r="N6105">
        <v>45</v>
      </c>
      <c r="O6105">
        <v>2081</v>
      </c>
      <c r="Q6105">
        <v>25</v>
      </c>
      <c r="R6105">
        <v>500</v>
      </c>
      <c r="S6105">
        <v>7.3</v>
      </c>
      <c r="T6105">
        <v>68.5</v>
      </c>
      <c r="U6105" t="s">
        <v>48</v>
      </c>
      <c r="V6105">
        <v>25000</v>
      </c>
      <c r="W6105">
        <v>3000</v>
      </c>
      <c r="X6105">
        <v>95</v>
      </c>
      <c r="Y6105">
        <v>70</v>
      </c>
      <c r="Z6105">
        <v>0.7</v>
      </c>
      <c r="AA6105">
        <v>-20</v>
      </c>
      <c r="AB6105" t="s">
        <v>27</v>
      </c>
      <c r="AC6105" s="2">
        <v>0.2</v>
      </c>
      <c r="AE6105" t="s">
        <v>172</v>
      </c>
      <c r="AI6105" s="1">
        <v>42005</v>
      </c>
      <c r="AJ6105" s="1">
        <v>42261</v>
      </c>
      <c r="AK6105" t="s">
        <v>60</v>
      </c>
      <c r="AL6105" t="s">
        <v>13456</v>
      </c>
      <c r="AM6105">
        <v>2247909</v>
      </c>
    </row>
    <row r="6106" spans="1:39" hidden="1" x14ac:dyDescent="0.25">
      <c r="A6106" t="s">
        <v>13443</v>
      </c>
      <c r="B6106" t="s">
        <v>13443</v>
      </c>
      <c r="C6106" t="s">
        <v>13457</v>
      </c>
      <c r="D6106" t="s">
        <v>13458</v>
      </c>
      <c r="F6106" t="s">
        <v>74</v>
      </c>
      <c r="G6106" t="s">
        <v>44</v>
      </c>
      <c r="H6106" t="s">
        <v>75</v>
      </c>
      <c r="I6106" t="s">
        <v>46</v>
      </c>
      <c r="J6106" t="s">
        <v>58</v>
      </c>
      <c r="K6106">
        <v>5</v>
      </c>
      <c r="L6106">
        <v>60</v>
      </c>
      <c r="M6106">
        <v>111.2</v>
      </c>
      <c r="N6106">
        <v>63.6</v>
      </c>
      <c r="R6106">
        <v>800</v>
      </c>
      <c r="S6106">
        <v>9.5</v>
      </c>
      <c r="T6106">
        <v>84.2</v>
      </c>
      <c r="U6106" t="s">
        <v>48</v>
      </c>
      <c r="V6106">
        <v>25000</v>
      </c>
      <c r="W6106">
        <v>2700</v>
      </c>
      <c r="X6106">
        <v>91</v>
      </c>
      <c r="Y6106">
        <v>57</v>
      </c>
      <c r="Z6106">
        <v>0.9</v>
      </c>
      <c r="AA6106">
        <v>-20</v>
      </c>
      <c r="AB6106" t="s">
        <v>27</v>
      </c>
      <c r="AC6106" s="2">
        <v>0.1</v>
      </c>
      <c r="AE6106" t="s">
        <v>138</v>
      </c>
      <c r="AI6106" s="1">
        <v>42222</v>
      </c>
      <c r="AJ6106" s="1">
        <v>42226</v>
      </c>
      <c r="AK6106" t="s">
        <v>60</v>
      </c>
      <c r="AL6106" t="s">
        <v>13459</v>
      </c>
      <c r="AM6106">
        <v>2245417</v>
      </c>
    </row>
    <row r="6107" spans="1:39" hidden="1" x14ac:dyDescent="0.25">
      <c r="A6107" t="s">
        <v>13443</v>
      </c>
      <c r="B6107" t="s">
        <v>13443</v>
      </c>
      <c r="C6107" t="s">
        <v>13457</v>
      </c>
      <c r="D6107" t="s">
        <v>13460</v>
      </c>
      <c r="F6107" t="s">
        <v>74</v>
      </c>
      <c r="G6107" t="s">
        <v>44</v>
      </c>
      <c r="H6107" t="s">
        <v>75</v>
      </c>
      <c r="I6107" t="s">
        <v>46</v>
      </c>
      <c r="J6107" t="s">
        <v>58</v>
      </c>
      <c r="K6107">
        <v>5</v>
      </c>
      <c r="L6107">
        <v>60</v>
      </c>
      <c r="M6107">
        <v>111.3</v>
      </c>
      <c r="N6107">
        <v>63.6</v>
      </c>
      <c r="R6107">
        <v>800</v>
      </c>
      <c r="S6107">
        <v>9.5</v>
      </c>
      <c r="T6107">
        <v>84.2</v>
      </c>
      <c r="U6107" t="s">
        <v>48</v>
      </c>
      <c r="V6107">
        <v>25000</v>
      </c>
      <c r="W6107">
        <v>3000</v>
      </c>
      <c r="X6107">
        <v>92</v>
      </c>
      <c r="Y6107">
        <v>65</v>
      </c>
      <c r="Z6107">
        <v>0.9</v>
      </c>
      <c r="AA6107">
        <v>-20</v>
      </c>
      <c r="AB6107" t="s">
        <v>27</v>
      </c>
      <c r="AC6107" s="2">
        <v>0.1</v>
      </c>
      <c r="AE6107" t="s">
        <v>138</v>
      </c>
      <c r="AI6107" s="1">
        <v>42222</v>
      </c>
      <c r="AJ6107" s="1">
        <v>42226</v>
      </c>
      <c r="AK6107" t="s">
        <v>60</v>
      </c>
      <c r="AL6107" t="s">
        <v>13461</v>
      </c>
      <c r="AM6107">
        <v>2245418</v>
      </c>
    </row>
    <row r="6108" spans="1:39" hidden="1" x14ac:dyDescent="0.25">
      <c r="A6108" t="s">
        <v>13443</v>
      </c>
      <c r="B6108" t="s">
        <v>13443</v>
      </c>
      <c r="C6108" t="s">
        <v>13457</v>
      </c>
      <c r="D6108" t="s">
        <v>13462</v>
      </c>
      <c r="F6108" t="s">
        <v>74</v>
      </c>
      <c r="G6108" t="s">
        <v>44</v>
      </c>
      <c r="H6108" t="s">
        <v>75</v>
      </c>
      <c r="I6108" t="s">
        <v>46</v>
      </c>
      <c r="J6108" t="s">
        <v>58</v>
      </c>
      <c r="K6108">
        <v>5</v>
      </c>
      <c r="L6108">
        <v>75</v>
      </c>
      <c r="M6108">
        <v>112.3</v>
      </c>
      <c r="N6108">
        <v>63.7</v>
      </c>
      <c r="R6108">
        <v>1100</v>
      </c>
      <c r="S6108">
        <v>11</v>
      </c>
      <c r="T6108">
        <v>100</v>
      </c>
      <c r="U6108" t="s">
        <v>48</v>
      </c>
      <c r="V6108">
        <v>25000</v>
      </c>
      <c r="W6108">
        <v>2700</v>
      </c>
      <c r="X6108">
        <v>82</v>
      </c>
      <c r="Y6108">
        <v>8</v>
      </c>
      <c r="Z6108">
        <v>0.9</v>
      </c>
      <c r="AA6108">
        <v>-20</v>
      </c>
      <c r="AB6108" t="s">
        <v>27</v>
      </c>
      <c r="AC6108" s="2">
        <v>0.1</v>
      </c>
      <c r="AE6108" t="s">
        <v>138</v>
      </c>
      <c r="AI6108" s="1">
        <v>42220</v>
      </c>
      <c r="AJ6108" s="1">
        <v>42220</v>
      </c>
      <c r="AK6108" t="s">
        <v>60</v>
      </c>
      <c r="AL6108" t="s">
        <v>13463</v>
      </c>
      <c r="AM6108">
        <v>2245006</v>
      </c>
    </row>
    <row r="6109" spans="1:39" hidden="1" x14ac:dyDescent="0.25">
      <c r="A6109" t="s">
        <v>13443</v>
      </c>
      <c r="B6109" t="s">
        <v>13443</v>
      </c>
      <c r="C6109" t="s">
        <v>13457</v>
      </c>
      <c r="D6109" t="s">
        <v>13464</v>
      </c>
      <c r="F6109" t="s">
        <v>74</v>
      </c>
      <c r="G6109" t="s">
        <v>44</v>
      </c>
      <c r="H6109" t="s">
        <v>75</v>
      </c>
      <c r="I6109" t="s">
        <v>46</v>
      </c>
      <c r="J6109" t="s">
        <v>58</v>
      </c>
      <c r="K6109">
        <v>5</v>
      </c>
      <c r="L6109">
        <v>75</v>
      </c>
      <c r="M6109">
        <v>112.3</v>
      </c>
      <c r="N6109">
        <v>63.7</v>
      </c>
      <c r="R6109">
        <v>1100</v>
      </c>
      <c r="S6109">
        <v>11</v>
      </c>
      <c r="T6109">
        <v>100</v>
      </c>
      <c r="U6109" t="s">
        <v>48</v>
      </c>
      <c r="V6109">
        <v>25000</v>
      </c>
      <c r="W6109">
        <v>3000</v>
      </c>
      <c r="X6109">
        <v>83</v>
      </c>
      <c r="Y6109">
        <v>9</v>
      </c>
      <c r="Z6109">
        <v>0.9</v>
      </c>
      <c r="AA6109">
        <v>-20</v>
      </c>
      <c r="AB6109" t="s">
        <v>27</v>
      </c>
      <c r="AC6109" s="2">
        <v>0.1</v>
      </c>
      <c r="AE6109" t="s">
        <v>138</v>
      </c>
      <c r="AI6109" s="1">
        <v>42220</v>
      </c>
      <c r="AJ6109" s="1">
        <v>42220</v>
      </c>
      <c r="AK6109" t="s">
        <v>60</v>
      </c>
      <c r="AL6109" t="s">
        <v>13465</v>
      </c>
      <c r="AM6109">
        <v>2245007</v>
      </c>
    </row>
    <row r="6110" spans="1:39" hidden="1" x14ac:dyDescent="0.25">
      <c r="A6110" t="s">
        <v>11155</v>
      </c>
      <c r="B6110" t="s">
        <v>11156</v>
      </c>
      <c r="C6110" t="s">
        <v>13466</v>
      </c>
      <c r="D6110" t="s">
        <v>13466</v>
      </c>
      <c r="F6110" t="s">
        <v>74</v>
      </c>
      <c r="G6110" t="s">
        <v>44</v>
      </c>
      <c r="H6110" t="s">
        <v>75</v>
      </c>
      <c r="I6110" t="s">
        <v>46</v>
      </c>
      <c r="J6110" t="s">
        <v>58</v>
      </c>
      <c r="K6110">
        <v>5</v>
      </c>
      <c r="L6110">
        <v>60</v>
      </c>
      <c r="M6110">
        <v>112.3</v>
      </c>
      <c r="N6110">
        <v>60.9</v>
      </c>
      <c r="R6110">
        <v>800</v>
      </c>
      <c r="S6110">
        <v>9.8000000000000007</v>
      </c>
      <c r="T6110">
        <v>81.599999999999994</v>
      </c>
      <c r="U6110" t="s">
        <v>48</v>
      </c>
      <c r="V6110">
        <v>25000</v>
      </c>
      <c r="W6110">
        <v>2700</v>
      </c>
      <c r="X6110">
        <v>81</v>
      </c>
      <c r="Y6110">
        <v>5</v>
      </c>
      <c r="Z6110">
        <v>0.9</v>
      </c>
      <c r="AA6110">
        <v>-20</v>
      </c>
      <c r="AB6110" t="s">
        <v>27</v>
      </c>
      <c r="AC6110" s="2">
        <v>0.1</v>
      </c>
      <c r="AE6110" t="s">
        <v>138</v>
      </c>
      <c r="AI6110" s="1">
        <v>42061</v>
      </c>
      <c r="AJ6110" s="1">
        <v>42067</v>
      </c>
      <c r="AK6110" t="s">
        <v>50</v>
      </c>
      <c r="AL6110" t="s">
        <v>13467</v>
      </c>
      <c r="AM6110">
        <v>2234239</v>
      </c>
    </row>
    <row r="6111" spans="1:39" hidden="1" x14ac:dyDescent="0.25">
      <c r="A6111" t="s">
        <v>11155</v>
      </c>
      <c r="B6111" t="s">
        <v>11156</v>
      </c>
      <c r="C6111" t="s">
        <v>13468</v>
      </c>
      <c r="D6111" t="s">
        <v>13468</v>
      </c>
      <c r="E6111" t="s">
        <v>13469</v>
      </c>
      <c r="F6111" t="s">
        <v>74</v>
      </c>
      <c r="G6111" t="s">
        <v>44</v>
      </c>
      <c r="H6111" t="s">
        <v>75</v>
      </c>
      <c r="I6111" t="s">
        <v>46</v>
      </c>
      <c r="J6111" t="s">
        <v>58</v>
      </c>
      <c r="K6111">
        <v>5</v>
      </c>
      <c r="L6111">
        <v>60</v>
      </c>
      <c r="M6111">
        <v>110.7</v>
      </c>
      <c r="N6111">
        <v>59.5</v>
      </c>
      <c r="R6111">
        <v>800</v>
      </c>
      <c r="S6111">
        <v>9</v>
      </c>
      <c r="T6111">
        <v>88.9</v>
      </c>
      <c r="U6111" t="s">
        <v>48</v>
      </c>
      <c r="V6111">
        <v>25000</v>
      </c>
      <c r="W6111">
        <v>2700</v>
      </c>
      <c r="X6111">
        <v>81</v>
      </c>
      <c r="Y6111">
        <v>3</v>
      </c>
      <c r="Z6111">
        <v>0.9</v>
      </c>
      <c r="AA6111">
        <v>-20</v>
      </c>
      <c r="AB6111" t="s">
        <v>27</v>
      </c>
      <c r="AC6111" s="2">
        <v>0.1</v>
      </c>
      <c r="AE6111" t="s">
        <v>138</v>
      </c>
      <c r="AI6111" s="1">
        <v>42345</v>
      </c>
      <c r="AJ6111" s="1">
        <v>42347</v>
      </c>
      <c r="AK6111" t="s">
        <v>50</v>
      </c>
      <c r="AL6111" t="s">
        <v>13470</v>
      </c>
      <c r="AM6111">
        <v>2254471</v>
      </c>
    </row>
    <row r="6112" spans="1:39" hidden="1" x14ac:dyDescent="0.25">
      <c r="A6112" t="s">
        <v>11155</v>
      </c>
      <c r="B6112" t="s">
        <v>11156</v>
      </c>
      <c r="C6112" t="s">
        <v>13471</v>
      </c>
      <c r="D6112" t="s">
        <v>13471</v>
      </c>
      <c r="E6112" t="s">
        <v>13472</v>
      </c>
      <c r="F6112" t="s">
        <v>74</v>
      </c>
      <c r="G6112" t="s">
        <v>44</v>
      </c>
      <c r="H6112" t="s">
        <v>75</v>
      </c>
      <c r="I6112" t="s">
        <v>46</v>
      </c>
      <c r="J6112" t="s">
        <v>58</v>
      </c>
      <c r="K6112">
        <v>5</v>
      </c>
      <c r="L6112">
        <v>60</v>
      </c>
      <c r="M6112">
        <v>112.5</v>
      </c>
      <c r="N6112">
        <v>59.9</v>
      </c>
      <c r="R6112">
        <v>800</v>
      </c>
      <c r="S6112">
        <v>9</v>
      </c>
      <c r="T6112">
        <v>88.8</v>
      </c>
      <c r="U6112" t="s">
        <v>48</v>
      </c>
      <c r="V6112">
        <v>25000</v>
      </c>
      <c r="W6112">
        <v>2700</v>
      </c>
      <c r="X6112">
        <v>82</v>
      </c>
      <c r="Y6112">
        <v>8</v>
      </c>
      <c r="Z6112">
        <v>0.9</v>
      </c>
      <c r="AA6112">
        <v>-20</v>
      </c>
      <c r="AB6112" t="s">
        <v>27</v>
      </c>
      <c r="AC6112" s="2">
        <v>0.09</v>
      </c>
      <c r="AD6112" t="s">
        <v>48</v>
      </c>
      <c r="AE6112" t="s">
        <v>172</v>
      </c>
      <c r="AF6112" t="s">
        <v>48</v>
      </c>
      <c r="AI6112" s="1">
        <v>42563</v>
      </c>
      <c r="AJ6112" s="1">
        <v>42573</v>
      </c>
      <c r="AK6112" t="s">
        <v>50</v>
      </c>
      <c r="AL6112" t="s">
        <v>13473</v>
      </c>
      <c r="AM6112">
        <v>2273005</v>
      </c>
    </row>
    <row r="6113" spans="1:39" hidden="1" x14ac:dyDescent="0.25">
      <c r="A6113" t="s">
        <v>11155</v>
      </c>
      <c r="B6113" t="s">
        <v>11156</v>
      </c>
      <c r="C6113" t="s">
        <v>13474</v>
      </c>
      <c r="D6113" t="s">
        <v>13474</v>
      </c>
      <c r="E6113" t="s">
        <v>13475</v>
      </c>
      <c r="F6113" t="s">
        <v>74</v>
      </c>
      <c r="G6113" t="s">
        <v>44</v>
      </c>
      <c r="H6113" t="s">
        <v>75</v>
      </c>
      <c r="I6113" t="s">
        <v>46</v>
      </c>
      <c r="J6113" t="s">
        <v>58</v>
      </c>
      <c r="K6113">
        <v>5</v>
      </c>
      <c r="L6113">
        <v>60</v>
      </c>
      <c r="M6113">
        <v>111.5</v>
      </c>
      <c r="N6113">
        <v>63.7</v>
      </c>
      <c r="R6113">
        <v>800</v>
      </c>
      <c r="S6113">
        <v>9</v>
      </c>
      <c r="T6113">
        <v>88.9</v>
      </c>
      <c r="U6113" t="s">
        <v>48</v>
      </c>
      <c r="V6113">
        <v>25000</v>
      </c>
      <c r="W6113">
        <v>2700</v>
      </c>
      <c r="X6113">
        <v>82</v>
      </c>
      <c r="Y6113">
        <v>7</v>
      </c>
      <c r="Z6113">
        <v>0.9</v>
      </c>
      <c r="AA6113">
        <v>-20</v>
      </c>
      <c r="AB6113" t="s">
        <v>27</v>
      </c>
      <c r="AC6113" s="2">
        <v>0.1</v>
      </c>
      <c r="AE6113" t="s">
        <v>138</v>
      </c>
      <c r="AI6113" s="1">
        <v>42125</v>
      </c>
      <c r="AJ6113" s="1">
        <v>42163</v>
      </c>
      <c r="AK6113" t="s">
        <v>50</v>
      </c>
      <c r="AL6113" t="s">
        <v>13476</v>
      </c>
      <c r="AM6113">
        <v>2241199</v>
      </c>
    </row>
    <row r="6114" spans="1:39" hidden="1" x14ac:dyDescent="0.25">
      <c r="A6114" t="s">
        <v>11155</v>
      </c>
      <c r="B6114" t="s">
        <v>11156</v>
      </c>
      <c r="C6114" t="s">
        <v>13477</v>
      </c>
      <c r="D6114" t="s">
        <v>13477</v>
      </c>
      <c r="F6114" t="s">
        <v>74</v>
      </c>
      <c r="G6114" t="s">
        <v>44</v>
      </c>
      <c r="H6114" t="s">
        <v>75</v>
      </c>
      <c r="I6114" t="s">
        <v>46</v>
      </c>
      <c r="J6114" t="s">
        <v>58</v>
      </c>
      <c r="K6114">
        <v>5</v>
      </c>
      <c r="L6114">
        <v>60</v>
      </c>
      <c r="M6114">
        <v>112.3</v>
      </c>
      <c r="N6114">
        <v>64.8</v>
      </c>
      <c r="R6114">
        <v>800</v>
      </c>
      <c r="S6114">
        <v>9</v>
      </c>
      <c r="T6114">
        <v>88.9</v>
      </c>
      <c r="U6114" t="s">
        <v>48</v>
      </c>
      <c r="V6114">
        <v>25000</v>
      </c>
      <c r="W6114">
        <v>3000</v>
      </c>
      <c r="X6114">
        <v>83</v>
      </c>
      <c r="Y6114">
        <v>9</v>
      </c>
      <c r="Z6114">
        <v>0.9</v>
      </c>
      <c r="AA6114">
        <v>-20</v>
      </c>
      <c r="AB6114" t="s">
        <v>27</v>
      </c>
      <c r="AC6114" s="2">
        <v>0.1</v>
      </c>
      <c r="AE6114" t="s">
        <v>138</v>
      </c>
      <c r="AI6114" s="1">
        <v>42125</v>
      </c>
      <c r="AJ6114" s="1">
        <v>42163</v>
      </c>
      <c r="AK6114" t="s">
        <v>50</v>
      </c>
      <c r="AL6114" t="s">
        <v>13478</v>
      </c>
      <c r="AM6114">
        <v>2241200</v>
      </c>
    </row>
    <row r="6115" spans="1:39" hidden="1" x14ac:dyDescent="0.25">
      <c r="A6115" t="s">
        <v>11155</v>
      </c>
      <c r="B6115" t="s">
        <v>11156</v>
      </c>
      <c r="C6115" t="s">
        <v>13479</v>
      </c>
      <c r="D6115" t="s">
        <v>13479</v>
      </c>
      <c r="F6115" t="s">
        <v>74</v>
      </c>
      <c r="G6115" t="s">
        <v>44</v>
      </c>
      <c r="H6115" t="s">
        <v>75</v>
      </c>
      <c r="I6115" t="s">
        <v>46</v>
      </c>
      <c r="J6115" t="s">
        <v>58</v>
      </c>
      <c r="K6115">
        <v>5</v>
      </c>
      <c r="L6115">
        <v>60</v>
      </c>
      <c r="M6115">
        <v>111.3</v>
      </c>
      <c r="N6115">
        <v>60.2</v>
      </c>
      <c r="R6115">
        <v>800</v>
      </c>
      <c r="S6115">
        <v>9</v>
      </c>
      <c r="T6115">
        <v>88.8</v>
      </c>
      <c r="U6115" t="s">
        <v>48</v>
      </c>
      <c r="V6115">
        <v>25000</v>
      </c>
      <c r="W6115">
        <v>3000</v>
      </c>
      <c r="X6115">
        <v>82</v>
      </c>
      <c r="Y6115">
        <v>7</v>
      </c>
      <c r="Z6115">
        <v>0.9</v>
      </c>
      <c r="AA6115">
        <v>-20</v>
      </c>
      <c r="AB6115" t="s">
        <v>27</v>
      </c>
      <c r="AC6115" s="2">
        <v>0.09</v>
      </c>
      <c r="AD6115" t="s">
        <v>48</v>
      </c>
      <c r="AE6115" t="s">
        <v>172</v>
      </c>
      <c r="AF6115" t="s">
        <v>48</v>
      </c>
      <c r="AI6115" s="1">
        <v>42563</v>
      </c>
      <c r="AJ6115" s="1">
        <v>42573</v>
      </c>
      <c r="AK6115" t="s">
        <v>50</v>
      </c>
      <c r="AL6115" t="s">
        <v>13480</v>
      </c>
      <c r="AM6115">
        <v>2273006</v>
      </c>
    </row>
    <row r="6116" spans="1:39" hidden="1" x14ac:dyDescent="0.25">
      <c r="A6116" t="s">
        <v>11155</v>
      </c>
      <c r="B6116" t="s">
        <v>11156</v>
      </c>
      <c r="C6116" t="s">
        <v>13481</v>
      </c>
      <c r="D6116" t="s">
        <v>13481</v>
      </c>
      <c r="F6116" t="s">
        <v>74</v>
      </c>
      <c r="G6116" t="s">
        <v>44</v>
      </c>
      <c r="H6116" t="s">
        <v>75</v>
      </c>
      <c r="I6116" t="s">
        <v>46</v>
      </c>
      <c r="J6116" t="s">
        <v>58</v>
      </c>
      <c r="K6116">
        <v>5</v>
      </c>
      <c r="L6116">
        <v>60</v>
      </c>
      <c r="M6116">
        <v>111.4</v>
      </c>
      <c r="N6116">
        <v>63.6</v>
      </c>
      <c r="R6116">
        <v>800</v>
      </c>
      <c r="S6116">
        <v>9</v>
      </c>
      <c r="T6116">
        <v>88.9</v>
      </c>
      <c r="U6116" t="s">
        <v>48</v>
      </c>
      <c r="V6116">
        <v>25000</v>
      </c>
      <c r="W6116">
        <v>4000</v>
      </c>
      <c r="X6116">
        <v>84</v>
      </c>
      <c r="Y6116">
        <v>15</v>
      </c>
      <c r="Z6116">
        <v>0.9</v>
      </c>
      <c r="AA6116">
        <v>-20</v>
      </c>
      <c r="AB6116" t="s">
        <v>27</v>
      </c>
      <c r="AC6116" s="2">
        <v>0.1</v>
      </c>
      <c r="AE6116" t="s">
        <v>138</v>
      </c>
      <c r="AI6116" s="1">
        <v>42262</v>
      </c>
      <c r="AJ6116" s="1">
        <v>42270</v>
      </c>
      <c r="AK6116" t="s">
        <v>50</v>
      </c>
      <c r="AL6116" t="s">
        <v>13482</v>
      </c>
      <c r="AM6116">
        <v>2248394</v>
      </c>
    </row>
    <row r="6117" spans="1:39" hidden="1" x14ac:dyDescent="0.25">
      <c r="A6117" t="s">
        <v>11155</v>
      </c>
      <c r="B6117" t="s">
        <v>11156</v>
      </c>
      <c r="C6117" t="s">
        <v>13483</v>
      </c>
      <c r="D6117" t="s">
        <v>13483</v>
      </c>
      <c r="F6117" t="s">
        <v>74</v>
      </c>
      <c r="G6117" t="s">
        <v>44</v>
      </c>
      <c r="H6117" t="s">
        <v>45</v>
      </c>
      <c r="I6117" t="s">
        <v>46</v>
      </c>
      <c r="J6117" t="s">
        <v>58</v>
      </c>
      <c r="K6117">
        <v>5</v>
      </c>
      <c r="L6117">
        <v>60</v>
      </c>
      <c r="M6117">
        <v>111.5</v>
      </c>
      <c r="N6117">
        <v>63.7</v>
      </c>
      <c r="R6117">
        <v>800</v>
      </c>
      <c r="S6117">
        <v>9</v>
      </c>
      <c r="T6117">
        <v>88.9</v>
      </c>
      <c r="U6117" t="s">
        <v>48</v>
      </c>
      <c r="V6117">
        <v>25000</v>
      </c>
      <c r="W6117">
        <v>2700</v>
      </c>
      <c r="X6117">
        <v>82</v>
      </c>
      <c r="Y6117">
        <v>7</v>
      </c>
      <c r="Z6117">
        <v>0.9</v>
      </c>
      <c r="AA6117">
        <v>-20</v>
      </c>
      <c r="AB6117" t="s">
        <v>27</v>
      </c>
      <c r="AC6117" s="2">
        <v>0.1</v>
      </c>
      <c r="AE6117" t="s">
        <v>138</v>
      </c>
      <c r="AI6117" s="1">
        <v>42262</v>
      </c>
      <c r="AJ6117" s="1">
        <v>42270</v>
      </c>
      <c r="AK6117" t="s">
        <v>50</v>
      </c>
      <c r="AL6117" t="s">
        <v>13484</v>
      </c>
      <c r="AM6117">
        <v>2248392</v>
      </c>
    </row>
    <row r="6118" spans="1:39" hidden="1" x14ac:dyDescent="0.25">
      <c r="A6118" t="s">
        <v>11155</v>
      </c>
      <c r="B6118" t="s">
        <v>11156</v>
      </c>
      <c r="C6118" t="s">
        <v>13485</v>
      </c>
      <c r="D6118" t="s">
        <v>13485</v>
      </c>
      <c r="F6118" t="s">
        <v>74</v>
      </c>
      <c r="G6118" t="s">
        <v>44</v>
      </c>
      <c r="H6118" t="s">
        <v>45</v>
      </c>
      <c r="I6118" t="s">
        <v>46</v>
      </c>
      <c r="J6118" t="s">
        <v>58</v>
      </c>
      <c r="K6118">
        <v>5</v>
      </c>
      <c r="L6118">
        <v>60</v>
      </c>
      <c r="M6118">
        <v>112.3</v>
      </c>
      <c r="N6118">
        <v>64.900000000000006</v>
      </c>
      <c r="R6118">
        <v>800</v>
      </c>
      <c r="S6118">
        <v>9</v>
      </c>
      <c r="T6118">
        <v>88.9</v>
      </c>
      <c r="U6118" t="s">
        <v>48</v>
      </c>
      <c r="V6118">
        <v>25000</v>
      </c>
      <c r="W6118">
        <v>3000</v>
      </c>
      <c r="X6118">
        <v>83</v>
      </c>
      <c r="Y6118">
        <v>9</v>
      </c>
      <c r="Z6118">
        <v>0.9</v>
      </c>
      <c r="AA6118">
        <v>-20</v>
      </c>
      <c r="AB6118" t="s">
        <v>27</v>
      </c>
      <c r="AC6118" s="2">
        <v>0.1</v>
      </c>
      <c r="AE6118" t="s">
        <v>138</v>
      </c>
      <c r="AI6118" s="1">
        <v>42262</v>
      </c>
      <c r="AJ6118" s="1">
        <v>42270</v>
      </c>
      <c r="AK6118" t="s">
        <v>50</v>
      </c>
      <c r="AL6118" t="s">
        <v>13486</v>
      </c>
      <c r="AM6118">
        <v>2248395</v>
      </c>
    </row>
    <row r="6119" spans="1:39" hidden="1" x14ac:dyDescent="0.25">
      <c r="A6119" t="s">
        <v>11155</v>
      </c>
      <c r="B6119" t="s">
        <v>11156</v>
      </c>
      <c r="C6119" t="s">
        <v>13487</v>
      </c>
      <c r="D6119" t="s">
        <v>13487</v>
      </c>
      <c r="F6119" t="s">
        <v>74</v>
      </c>
      <c r="G6119" t="s">
        <v>44</v>
      </c>
      <c r="H6119" t="s">
        <v>45</v>
      </c>
      <c r="I6119" t="s">
        <v>46</v>
      </c>
      <c r="J6119" t="s">
        <v>58</v>
      </c>
      <c r="K6119">
        <v>5</v>
      </c>
      <c r="L6119">
        <v>60</v>
      </c>
      <c r="M6119">
        <v>111.4</v>
      </c>
      <c r="N6119">
        <v>63.6</v>
      </c>
      <c r="R6119">
        <v>800</v>
      </c>
      <c r="S6119">
        <v>9</v>
      </c>
      <c r="T6119">
        <v>88.9</v>
      </c>
      <c r="U6119" t="s">
        <v>48</v>
      </c>
      <c r="V6119">
        <v>25000</v>
      </c>
      <c r="W6119">
        <v>4000</v>
      </c>
      <c r="X6119">
        <v>84</v>
      </c>
      <c r="Y6119">
        <v>15</v>
      </c>
      <c r="Z6119">
        <v>0.9</v>
      </c>
      <c r="AA6119">
        <v>-20</v>
      </c>
      <c r="AB6119" t="s">
        <v>27</v>
      </c>
      <c r="AC6119" s="2">
        <v>0.1</v>
      </c>
      <c r="AE6119" t="s">
        <v>138</v>
      </c>
      <c r="AI6119" s="1">
        <v>42262</v>
      </c>
      <c r="AJ6119" s="1">
        <v>42270</v>
      </c>
      <c r="AK6119" t="s">
        <v>50</v>
      </c>
      <c r="AL6119" t="s">
        <v>13488</v>
      </c>
      <c r="AM6119">
        <v>2248393</v>
      </c>
    </row>
    <row r="6120" spans="1:39" hidden="1" x14ac:dyDescent="0.25">
      <c r="A6120" t="s">
        <v>11155</v>
      </c>
      <c r="B6120" t="s">
        <v>11156</v>
      </c>
      <c r="C6120" t="s">
        <v>13489</v>
      </c>
      <c r="D6120" t="s">
        <v>13489</v>
      </c>
      <c r="F6120" t="s">
        <v>74</v>
      </c>
      <c r="G6120" t="s">
        <v>44</v>
      </c>
      <c r="H6120" t="s">
        <v>75</v>
      </c>
      <c r="I6120" t="s">
        <v>46</v>
      </c>
      <c r="J6120" t="s">
        <v>58</v>
      </c>
      <c r="K6120">
        <v>5</v>
      </c>
      <c r="L6120">
        <v>60</v>
      </c>
      <c r="M6120">
        <v>112.7</v>
      </c>
      <c r="N6120">
        <v>59.8</v>
      </c>
      <c r="R6120">
        <v>800</v>
      </c>
      <c r="S6120">
        <v>9</v>
      </c>
      <c r="T6120">
        <v>88.9</v>
      </c>
      <c r="U6120" t="s">
        <v>48</v>
      </c>
      <c r="V6120">
        <v>25000</v>
      </c>
      <c r="W6120">
        <v>2700</v>
      </c>
      <c r="X6120">
        <v>82</v>
      </c>
      <c r="Y6120">
        <v>8</v>
      </c>
      <c r="Z6120">
        <v>0.9</v>
      </c>
      <c r="AA6120">
        <v>-20</v>
      </c>
      <c r="AB6120" t="s">
        <v>27</v>
      </c>
      <c r="AC6120" s="2">
        <v>0.1</v>
      </c>
      <c r="AE6120" t="s">
        <v>158</v>
      </c>
      <c r="AI6120" s="1">
        <v>42331</v>
      </c>
      <c r="AJ6120" s="1">
        <v>42355</v>
      </c>
      <c r="AK6120" t="s">
        <v>50</v>
      </c>
      <c r="AL6120" t="s">
        <v>13490</v>
      </c>
      <c r="AM6120">
        <v>2255075</v>
      </c>
    </row>
    <row r="6121" spans="1:39" hidden="1" x14ac:dyDescent="0.25">
      <c r="A6121" t="s">
        <v>11155</v>
      </c>
      <c r="B6121" t="s">
        <v>11156</v>
      </c>
      <c r="C6121" t="s">
        <v>13491</v>
      </c>
      <c r="D6121" t="s">
        <v>13491</v>
      </c>
      <c r="F6121" t="s">
        <v>74</v>
      </c>
      <c r="G6121" t="s">
        <v>44</v>
      </c>
      <c r="H6121" t="s">
        <v>75</v>
      </c>
      <c r="I6121" t="s">
        <v>46</v>
      </c>
      <c r="J6121" t="s">
        <v>58</v>
      </c>
      <c r="K6121">
        <v>5</v>
      </c>
      <c r="L6121">
        <v>60</v>
      </c>
      <c r="M6121">
        <v>112.7</v>
      </c>
      <c r="N6121">
        <v>59.8</v>
      </c>
      <c r="R6121">
        <v>800</v>
      </c>
      <c r="S6121">
        <v>9.1</v>
      </c>
      <c r="T6121">
        <v>87.9</v>
      </c>
      <c r="U6121" t="s">
        <v>48</v>
      </c>
      <c r="V6121">
        <v>25000</v>
      </c>
      <c r="W6121">
        <v>3000</v>
      </c>
      <c r="X6121">
        <v>83</v>
      </c>
      <c r="Y6121">
        <v>14</v>
      </c>
      <c r="Z6121">
        <v>0.9</v>
      </c>
      <c r="AA6121">
        <v>-20</v>
      </c>
      <c r="AB6121" t="s">
        <v>27</v>
      </c>
      <c r="AC6121" s="2">
        <v>0.1</v>
      </c>
      <c r="AE6121" t="s">
        <v>158</v>
      </c>
      <c r="AI6121" s="1">
        <v>42331</v>
      </c>
      <c r="AJ6121" s="1">
        <v>42355</v>
      </c>
      <c r="AK6121" t="s">
        <v>50</v>
      </c>
      <c r="AL6121" t="s">
        <v>13492</v>
      </c>
      <c r="AM6121">
        <v>2255072</v>
      </c>
    </row>
    <row r="6122" spans="1:39" hidden="1" x14ac:dyDescent="0.25">
      <c r="A6122" t="s">
        <v>11155</v>
      </c>
      <c r="B6122" t="s">
        <v>11156</v>
      </c>
      <c r="C6122" t="s">
        <v>13493</v>
      </c>
      <c r="D6122" t="s">
        <v>13493</v>
      </c>
      <c r="F6122" t="s">
        <v>74</v>
      </c>
      <c r="G6122" t="s">
        <v>44</v>
      </c>
      <c r="H6122" t="s">
        <v>45</v>
      </c>
      <c r="I6122" t="s">
        <v>46</v>
      </c>
      <c r="J6122" t="s">
        <v>58</v>
      </c>
      <c r="K6122">
        <v>5</v>
      </c>
      <c r="L6122">
        <v>60</v>
      </c>
      <c r="M6122">
        <v>98.2</v>
      </c>
      <c r="N6122">
        <v>59.7</v>
      </c>
      <c r="R6122">
        <v>800</v>
      </c>
      <c r="S6122">
        <v>9</v>
      </c>
      <c r="T6122">
        <v>88.9</v>
      </c>
      <c r="U6122" t="s">
        <v>48</v>
      </c>
      <c r="V6122">
        <v>25000</v>
      </c>
      <c r="W6122">
        <v>2700</v>
      </c>
      <c r="X6122">
        <v>82</v>
      </c>
      <c r="Y6122">
        <v>8</v>
      </c>
      <c r="Z6122">
        <v>0.9</v>
      </c>
      <c r="AA6122">
        <v>-20</v>
      </c>
      <c r="AB6122" t="s">
        <v>27</v>
      </c>
      <c r="AC6122" s="2">
        <v>0.1</v>
      </c>
      <c r="AE6122" t="s">
        <v>158</v>
      </c>
      <c r="AI6122" s="1">
        <v>42331</v>
      </c>
      <c r="AJ6122" s="1">
        <v>42355</v>
      </c>
      <c r="AK6122" t="s">
        <v>50</v>
      </c>
      <c r="AL6122" t="s">
        <v>13494</v>
      </c>
      <c r="AM6122">
        <v>2255073</v>
      </c>
    </row>
    <row r="6123" spans="1:39" hidden="1" x14ac:dyDescent="0.25">
      <c r="A6123" t="s">
        <v>11155</v>
      </c>
      <c r="B6123" t="s">
        <v>11156</v>
      </c>
      <c r="C6123" t="s">
        <v>13495</v>
      </c>
      <c r="D6123" t="s">
        <v>13495</v>
      </c>
      <c r="F6123" t="s">
        <v>74</v>
      </c>
      <c r="G6123" t="s">
        <v>44</v>
      </c>
      <c r="H6123" t="s">
        <v>45</v>
      </c>
      <c r="I6123" t="s">
        <v>46</v>
      </c>
      <c r="J6123" t="s">
        <v>58</v>
      </c>
      <c r="K6123">
        <v>5</v>
      </c>
      <c r="L6123">
        <v>60</v>
      </c>
      <c r="M6123">
        <v>98.2</v>
      </c>
      <c r="N6123">
        <v>59.7</v>
      </c>
      <c r="R6123">
        <v>800</v>
      </c>
      <c r="S6123">
        <v>9.1</v>
      </c>
      <c r="T6123">
        <v>87.9</v>
      </c>
      <c r="U6123" t="s">
        <v>48</v>
      </c>
      <c r="V6123">
        <v>25000</v>
      </c>
      <c r="W6123">
        <v>3000</v>
      </c>
      <c r="X6123">
        <v>83</v>
      </c>
      <c r="Y6123">
        <v>14</v>
      </c>
      <c r="Z6123">
        <v>0.9</v>
      </c>
      <c r="AA6123">
        <v>-20</v>
      </c>
      <c r="AB6123" t="s">
        <v>27</v>
      </c>
      <c r="AC6123" s="2">
        <v>0.1</v>
      </c>
      <c r="AE6123" t="s">
        <v>158</v>
      </c>
      <c r="AI6123" s="1">
        <v>42331</v>
      </c>
      <c r="AJ6123" s="1">
        <v>42355</v>
      </c>
      <c r="AK6123" t="s">
        <v>50</v>
      </c>
      <c r="AL6123" t="s">
        <v>13496</v>
      </c>
      <c r="AM6123">
        <v>2255074</v>
      </c>
    </row>
    <row r="6124" spans="1:39" hidden="1" x14ac:dyDescent="0.25">
      <c r="A6124" t="s">
        <v>11155</v>
      </c>
      <c r="B6124" t="s">
        <v>11156</v>
      </c>
      <c r="C6124" t="s">
        <v>13497</v>
      </c>
      <c r="D6124" t="s">
        <v>13497</v>
      </c>
      <c r="F6124" t="s">
        <v>169</v>
      </c>
      <c r="G6124" t="s">
        <v>55</v>
      </c>
      <c r="H6124" t="s">
        <v>75</v>
      </c>
      <c r="I6124" t="s">
        <v>57</v>
      </c>
      <c r="J6124" t="s">
        <v>58</v>
      </c>
      <c r="K6124">
        <v>5</v>
      </c>
      <c r="L6124">
        <v>65</v>
      </c>
      <c r="M6124">
        <v>127.8</v>
      </c>
      <c r="N6124">
        <v>94.8</v>
      </c>
      <c r="Q6124">
        <v>112</v>
      </c>
      <c r="R6124">
        <v>650</v>
      </c>
      <c r="S6124">
        <v>8</v>
      </c>
      <c r="T6124">
        <v>81.3</v>
      </c>
      <c r="U6124" t="s">
        <v>48</v>
      </c>
      <c r="V6124">
        <v>25000</v>
      </c>
      <c r="W6124">
        <v>2700</v>
      </c>
      <c r="X6124">
        <v>82</v>
      </c>
      <c r="Y6124">
        <v>14</v>
      </c>
      <c r="Z6124">
        <v>0.9</v>
      </c>
      <c r="AA6124">
        <v>-20</v>
      </c>
      <c r="AB6124" t="s">
        <v>27</v>
      </c>
      <c r="AC6124" s="2">
        <v>0.1</v>
      </c>
      <c r="AE6124" t="s">
        <v>172</v>
      </c>
      <c r="AI6124" s="1">
        <v>41852</v>
      </c>
      <c r="AJ6124" s="1">
        <v>41837</v>
      </c>
      <c r="AK6124" t="s">
        <v>50</v>
      </c>
      <c r="AL6124" t="s">
        <v>13498</v>
      </c>
      <c r="AM6124">
        <v>2215682</v>
      </c>
    </row>
    <row r="6125" spans="1:39" hidden="1" x14ac:dyDescent="0.25">
      <c r="A6125" t="s">
        <v>11155</v>
      </c>
      <c r="B6125" t="s">
        <v>11156</v>
      </c>
      <c r="C6125" t="s">
        <v>13499</v>
      </c>
      <c r="D6125" t="s">
        <v>13499</v>
      </c>
      <c r="F6125" t="s">
        <v>54</v>
      </c>
      <c r="G6125" t="s">
        <v>55</v>
      </c>
      <c r="H6125" t="s">
        <v>56</v>
      </c>
      <c r="I6125" t="s">
        <v>57</v>
      </c>
      <c r="J6125" t="s">
        <v>58</v>
      </c>
      <c r="K6125">
        <v>5</v>
      </c>
      <c r="L6125">
        <v>50</v>
      </c>
      <c r="M6125">
        <v>58.6</v>
      </c>
      <c r="N6125">
        <v>50</v>
      </c>
      <c r="O6125">
        <v>1318</v>
      </c>
      <c r="Q6125">
        <v>38</v>
      </c>
      <c r="R6125">
        <v>500</v>
      </c>
      <c r="S6125">
        <v>7</v>
      </c>
      <c r="T6125">
        <v>71.400000000000006</v>
      </c>
      <c r="U6125" t="s">
        <v>48</v>
      </c>
      <c r="V6125">
        <v>25000</v>
      </c>
      <c r="W6125">
        <v>2700</v>
      </c>
      <c r="X6125">
        <v>82</v>
      </c>
      <c r="Y6125">
        <v>13</v>
      </c>
      <c r="Z6125">
        <v>0.9</v>
      </c>
      <c r="AA6125">
        <v>-20</v>
      </c>
      <c r="AB6125" t="s">
        <v>27</v>
      </c>
      <c r="AC6125" s="2">
        <v>0.2</v>
      </c>
      <c r="AE6125" t="s">
        <v>172</v>
      </c>
      <c r="AI6125" s="1">
        <v>42144</v>
      </c>
      <c r="AJ6125" s="1">
        <v>42258</v>
      </c>
      <c r="AK6125" t="s">
        <v>50</v>
      </c>
      <c r="AL6125" t="s">
        <v>13500</v>
      </c>
      <c r="AM6125">
        <v>2247892</v>
      </c>
    </row>
    <row r="6126" spans="1:39" hidden="1" x14ac:dyDescent="0.25">
      <c r="A6126" t="s">
        <v>11155</v>
      </c>
      <c r="B6126" t="s">
        <v>11156</v>
      </c>
      <c r="C6126" t="s">
        <v>13501</v>
      </c>
      <c r="D6126" t="s">
        <v>13501</v>
      </c>
      <c r="F6126" t="s">
        <v>54</v>
      </c>
      <c r="G6126" t="s">
        <v>55</v>
      </c>
      <c r="H6126" t="s">
        <v>56</v>
      </c>
      <c r="I6126" t="s">
        <v>57</v>
      </c>
      <c r="J6126" t="s">
        <v>58</v>
      </c>
      <c r="K6126">
        <v>5</v>
      </c>
      <c r="L6126">
        <v>50</v>
      </c>
      <c r="M6126">
        <v>58.6</v>
      </c>
      <c r="N6126">
        <v>50</v>
      </c>
      <c r="O6126">
        <v>1348</v>
      </c>
      <c r="Q6126">
        <v>38</v>
      </c>
      <c r="R6126">
        <v>500</v>
      </c>
      <c r="S6126">
        <v>7</v>
      </c>
      <c r="T6126">
        <v>71.400000000000006</v>
      </c>
      <c r="U6126" t="s">
        <v>48</v>
      </c>
      <c r="V6126">
        <v>25000</v>
      </c>
      <c r="W6126">
        <v>3000</v>
      </c>
      <c r="X6126">
        <v>82</v>
      </c>
      <c r="Y6126">
        <v>16</v>
      </c>
      <c r="Z6126">
        <v>0.9</v>
      </c>
      <c r="AA6126">
        <v>-20</v>
      </c>
      <c r="AB6126" t="s">
        <v>27</v>
      </c>
      <c r="AC6126" s="2">
        <v>0.2</v>
      </c>
      <c r="AE6126" t="s">
        <v>172</v>
      </c>
      <c r="AI6126" s="1">
        <v>42144</v>
      </c>
      <c r="AJ6126" s="1">
        <v>42258</v>
      </c>
      <c r="AK6126" t="s">
        <v>50</v>
      </c>
      <c r="AL6126" t="s">
        <v>13502</v>
      </c>
      <c r="AM6126">
        <v>2247891</v>
      </c>
    </row>
    <row r="6127" spans="1:39" hidden="1" x14ac:dyDescent="0.25">
      <c r="A6127" t="s">
        <v>11155</v>
      </c>
      <c r="B6127" t="s">
        <v>11156</v>
      </c>
      <c r="C6127" t="s">
        <v>13503</v>
      </c>
      <c r="D6127" t="s">
        <v>13503</v>
      </c>
      <c r="F6127" t="s">
        <v>10018</v>
      </c>
      <c r="G6127" t="s">
        <v>10019</v>
      </c>
      <c r="H6127" t="s">
        <v>75</v>
      </c>
      <c r="I6127" t="s">
        <v>148</v>
      </c>
      <c r="J6127" t="s">
        <v>47</v>
      </c>
      <c r="K6127">
        <v>2</v>
      </c>
      <c r="L6127">
        <v>60</v>
      </c>
      <c r="M6127">
        <v>120</v>
      </c>
      <c r="N6127">
        <v>60</v>
      </c>
      <c r="P6127">
        <v>3</v>
      </c>
      <c r="R6127">
        <v>800</v>
      </c>
      <c r="S6127">
        <v>14</v>
      </c>
      <c r="T6127">
        <v>57.1</v>
      </c>
      <c r="U6127" t="s">
        <v>48</v>
      </c>
      <c r="V6127">
        <v>10000</v>
      </c>
      <c r="W6127">
        <v>2700</v>
      </c>
      <c r="X6127">
        <v>82</v>
      </c>
      <c r="Y6127">
        <v>14</v>
      </c>
      <c r="Z6127">
        <v>0.6</v>
      </c>
      <c r="AA6127">
        <v>-23</v>
      </c>
      <c r="AE6127" t="s">
        <v>76</v>
      </c>
      <c r="AI6127" s="1">
        <v>42236</v>
      </c>
      <c r="AJ6127" s="1">
        <v>42235</v>
      </c>
      <c r="AK6127" t="s">
        <v>60</v>
      </c>
      <c r="AL6127" t="s">
        <v>13504</v>
      </c>
      <c r="AM6127">
        <v>2246848</v>
      </c>
    </row>
    <row r="6128" spans="1:39" hidden="1" x14ac:dyDescent="0.25">
      <c r="A6128" t="s">
        <v>11155</v>
      </c>
      <c r="B6128" t="s">
        <v>11156</v>
      </c>
      <c r="C6128" t="s">
        <v>13505</v>
      </c>
      <c r="D6128" t="s">
        <v>13505</v>
      </c>
      <c r="F6128" t="s">
        <v>66</v>
      </c>
      <c r="G6128" t="s">
        <v>55</v>
      </c>
      <c r="H6128" t="s">
        <v>67</v>
      </c>
      <c r="I6128" t="s">
        <v>57</v>
      </c>
      <c r="J6128" t="s">
        <v>58</v>
      </c>
      <c r="K6128">
        <v>5</v>
      </c>
      <c r="L6128">
        <v>50</v>
      </c>
      <c r="M6128">
        <v>50.3</v>
      </c>
      <c r="N6128">
        <v>50.2</v>
      </c>
      <c r="O6128">
        <v>1202</v>
      </c>
      <c r="Q6128">
        <v>40</v>
      </c>
      <c r="R6128">
        <v>450</v>
      </c>
      <c r="S6128">
        <v>7</v>
      </c>
      <c r="T6128">
        <v>64.3</v>
      </c>
      <c r="U6128" t="s">
        <v>48</v>
      </c>
      <c r="V6128">
        <v>25000</v>
      </c>
      <c r="W6128">
        <v>2700</v>
      </c>
      <c r="X6128">
        <v>82</v>
      </c>
      <c r="Y6128">
        <v>6</v>
      </c>
      <c r="Z6128">
        <v>0.7</v>
      </c>
      <c r="AA6128">
        <v>-20</v>
      </c>
      <c r="AB6128" t="s">
        <v>27</v>
      </c>
      <c r="AC6128" s="2">
        <v>0.15</v>
      </c>
      <c r="AE6128" t="s">
        <v>138</v>
      </c>
      <c r="AI6128" s="1">
        <v>42125</v>
      </c>
      <c r="AJ6128" s="1">
        <v>42219</v>
      </c>
      <c r="AK6128" t="s">
        <v>50</v>
      </c>
      <c r="AL6128" t="s">
        <v>13506</v>
      </c>
      <c r="AM6128">
        <v>2244918</v>
      </c>
    </row>
    <row r="6129" spans="1:39" hidden="1" x14ac:dyDescent="0.25">
      <c r="A6129" t="s">
        <v>11155</v>
      </c>
      <c r="B6129" t="s">
        <v>11156</v>
      </c>
      <c r="C6129" t="s">
        <v>13507</v>
      </c>
      <c r="D6129" t="s">
        <v>13507</v>
      </c>
      <c r="F6129" t="s">
        <v>66</v>
      </c>
      <c r="G6129" t="s">
        <v>55</v>
      </c>
      <c r="H6129" t="s">
        <v>67</v>
      </c>
      <c r="I6129" t="s">
        <v>57</v>
      </c>
      <c r="J6129" t="s">
        <v>58</v>
      </c>
      <c r="K6129">
        <v>5</v>
      </c>
      <c r="L6129">
        <v>50</v>
      </c>
      <c r="M6129">
        <v>50.4</v>
      </c>
      <c r="N6129">
        <v>50.2</v>
      </c>
      <c r="O6129">
        <v>1058</v>
      </c>
      <c r="Q6129">
        <v>40</v>
      </c>
      <c r="R6129">
        <v>450</v>
      </c>
      <c r="S6129">
        <v>7</v>
      </c>
      <c r="T6129">
        <v>64.3</v>
      </c>
      <c r="U6129" t="s">
        <v>48</v>
      </c>
      <c r="V6129">
        <v>25000</v>
      </c>
      <c r="W6129">
        <v>3000</v>
      </c>
      <c r="X6129">
        <v>83</v>
      </c>
      <c r="Y6129">
        <v>12</v>
      </c>
      <c r="Z6129">
        <v>0.7</v>
      </c>
      <c r="AA6129">
        <v>-20</v>
      </c>
      <c r="AB6129" t="s">
        <v>27</v>
      </c>
      <c r="AC6129" s="2">
        <v>0.15</v>
      </c>
      <c r="AE6129" t="s">
        <v>138</v>
      </c>
      <c r="AI6129" s="1">
        <v>42125</v>
      </c>
      <c r="AJ6129" s="1">
        <v>42219</v>
      </c>
      <c r="AK6129" t="s">
        <v>50</v>
      </c>
      <c r="AL6129" t="s">
        <v>13508</v>
      </c>
      <c r="AM6129">
        <v>2244919</v>
      </c>
    </row>
    <row r="6130" spans="1:39" hidden="1" x14ac:dyDescent="0.25">
      <c r="A6130" t="s">
        <v>11155</v>
      </c>
      <c r="B6130" t="s">
        <v>11156</v>
      </c>
      <c r="C6130" t="s">
        <v>13509</v>
      </c>
      <c r="D6130" t="s">
        <v>13509</v>
      </c>
      <c r="F6130" t="s">
        <v>43</v>
      </c>
      <c r="G6130" t="s">
        <v>44</v>
      </c>
      <c r="H6130" t="s">
        <v>75</v>
      </c>
      <c r="I6130" t="s">
        <v>46</v>
      </c>
      <c r="J6130" t="s">
        <v>47</v>
      </c>
      <c r="K6130">
        <v>2</v>
      </c>
      <c r="L6130">
        <v>100</v>
      </c>
      <c r="M6130">
        <v>126</v>
      </c>
      <c r="N6130">
        <v>55</v>
      </c>
      <c r="P6130">
        <v>1.6</v>
      </c>
      <c r="R6130">
        <v>1600</v>
      </c>
      <c r="S6130">
        <v>23</v>
      </c>
      <c r="T6130">
        <v>69.599999999999994</v>
      </c>
      <c r="U6130" t="s">
        <v>48</v>
      </c>
      <c r="V6130">
        <v>10000</v>
      </c>
      <c r="W6130">
        <v>5000</v>
      </c>
      <c r="X6130">
        <v>84</v>
      </c>
      <c r="Y6130">
        <v>35</v>
      </c>
      <c r="Z6130">
        <v>0.6</v>
      </c>
      <c r="AA6130">
        <v>-18</v>
      </c>
      <c r="AE6130" t="s">
        <v>76</v>
      </c>
      <c r="AI6130" s="1">
        <v>41913</v>
      </c>
      <c r="AJ6130" s="1">
        <v>41922</v>
      </c>
      <c r="AK6130" t="s">
        <v>50</v>
      </c>
      <c r="AL6130" t="s">
        <v>13510</v>
      </c>
      <c r="AM6130">
        <v>2222116</v>
      </c>
    </row>
    <row r="6131" spans="1:39" hidden="1" x14ac:dyDescent="0.25">
      <c r="A6131" t="s">
        <v>11155</v>
      </c>
      <c r="B6131" t="s">
        <v>13511</v>
      </c>
      <c r="C6131" t="s">
        <v>13512</v>
      </c>
      <c r="D6131" t="s">
        <v>13512</v>
      </c>
      <c r="F6131" t="s">
        <v>163</v>
      </c>
      <c r="G6131" t="s">
        <v>44</v>
      </c>
      <c r="H6131" t="s">
        <v>75</v>
      </c>
      <c r="I6131" t="s">
        <v>46</v>
      </c>
      <c r="J6131" t="s">
        <v>58</v>
      </c>
      <c r="K6131">
        <v>5</v>
      </c>
      <c r="L6131">
        <v>100</v>
      </c>
      <c r="M6131">
        <v>136</v>
      </c>
      <c r="N6131">
        <v>72</v>
      </c>
      <c r="R6131">
        <v>1600</v>
      </c>
      <c r="S6131">
        <v>17</v>
      </c>
      <c r="T6131">
        <v>94.1</v>
      </c>
      <c r="U6131" t="s">
        <v>141</v>
      </c>
      <c r="V6131">
        <v>25000</v>
      </c>
      <c r="W6131">
        <v>2700</v>
      </c>
      <c r="X6131">
        <v>82</v>
      </c>
      <c r="Y6131">
        <v>11</v>
      </c>
      <c r="Z6131">
        <v>0.9</v>
      </c>
      <c r="AA6131">
        <v>-4</v>
      </c>
      <c r="AD6131" t="s">
        <v>48</v>
      </c>
      <c r="AE6131" t="s">
        <v>470</v>
      </c>
      <c r="AF6131" t="s">
        <v>48</v>
      </c>
      <c r="AI6131" s="1">
        <v>42005</v>
      </c>
      <c r="AJ6131" s="1">
        <v>42496</v>
      </c>
      <c r="AK6131" t="s">
        <v>60</v>
      </c>
      <c r="AL6131" t="s">
        <v>13513</v>
      </c>
      <c r="AM6131">
        <v>2266209</v>
      </c>
    </row>
    <row r="6132" spans="1:39" hidden="1" x14ac:dyDescent="0.25">
      <c r="A6132" t="s">
        <v>13358</v>
      </c>
      <c r="B6132" t="s">
        <v>13359</v>
      </c>
      <c r="C6132" t="s">
        <v>13514</v>
      </c>
      <c r="D6132" t="s">
        <v>13514</v>
      </c>
      <c r="F6132" t="s">
        <v>298</v>
      </c>
      <c r="G6132" t="s">
        <v>55</v>
      </c>
      <c r="H6132" t="s">
        <v>75</v>
      </c>
      <c r="I6132" t="s">
        <v>57</v>
      </c>
      <c r="J6132" t="s">
        <v>58</v>
      </c>
      <c r="K6132">
        <v>3</v>
      </c>
      <c r="L6132">
        <v>70</v>
      </c>
      <c r="M6132">
        <v>118.6</v>
      </c>
      <c r="N6132">
        <v>95</v>
      </c>
      <c r="O6132">
        <v>2015</v>
      </c>
      <c r="Q6132">
        <v>40</v>
      </c>
      <c r="R6132">
        <v>850</v>
      </c>
      <c r="S6132">
        <v>11</v>
      </c>
      <c r="T6132">
        <v>79.5</v>
      </c>
      <c r="U6132" t="s">
        <v>48</v>
      </c>
      <c r="V6132">
        <v>25000</v>
      </c>
      <c r="W6132">
        <v>4000</v>
      </c>
      <c r="X6132">
        <v>83</v>
      </c>
      <c r="Y6132">
        <v>11</v>
      </c>
      <c r="Z6132">
        <v>1</v>
      </c>
      <c r="AA6132">
        <v>-20</v>
      </c>
      <c r="AB6132" t="s">
        <v>27</v>
      </c>
      <c r="AC6132" s="2">
        <v>0.2</v>
      </c>
      <c r="AE6132" t="s">
        <v>247</v>
      </c>
      <c r="AI6132" s="1">
        <v>42328</v>
      </c>
      <c r="AJ6132" s="1">
        <v>42550</v>
      </c>
      <c r="AK6132" t="s">
        <v>60</v>
      </c>
      <c r="AL6132" t="s">
        <v>13515</v>
      </c>
      <c r="AM6132">
        <v>2271248</v>
      </c>
    </row>
    <row r="6133" spans="1:39" hidden="1" x14ac:dyDescent="0.25">
      <c r="A6133" t="s">
        <v>13358</v>
      </c>
      <c r="B6133" t="s">
        <v>13359</v>
      </c>
      <c r="C6133" t="s">
        <v>13516</v>
      </c>
      <c r="D6133" t="s">
        <v>13516</v>
      </c>
      <c r="F6133" t="s">
        <v>298</v>
      </c>
      <c r="G6133" t="s">
        <v>55</v>
      </c>
      <c r="H6133" t="s">
        <v>75</v>
      </c>
      <c r="I6133" t="s">
        <v>57</v>
      </c>
      <c r="J6133" t="s">
        <v>58</v>
      </c>
      <c r="K6133">
        <v>3</v>
      </c>
      <c r="L6133">
        <v>70</v>
      </c>
      <c r="M6133">
        <v>118.6</v>
      </c>
      <c r="N6133">
        <v>95</v>
      </c>
      <c r="O6133">
        <v>2020</v>
      </c>
      <c r="Q6133">
        <v>40</v>
      </c>
      <c r="R6133">
        <v>850</v>
      </c>
      <c r="S6133">
        <v>11</v>
      </c>
      <c r="T6133">
        <v>79.5</v>
      </c>
      <c r="U6133" t="s">
        <v>48</v>
      </c>
      <c r="V6133">
        <v>25000</v>
      </c>
      <c r="W6133">
        <v>5000</v>
      </c>
      <c r="X6133">
        <v>84</v>
      </c>
      <c r="Y6133">
        <v>16</v>
      </c>
      <c r="Z6133">
        <v>1</v>
      </c>
      <c r="AA6133">
        <v>-20</v>
      </c>
      <c r="AB6133" t="s">
        <v>27</v>
      </c>
      <c r="AC6133" s="2">
        <v>0.2</v>
      </c>
      <c r="AE6133" t="s">
        <v>247</v>
      </c>
      <c r="AI6133" s="1">
        <v>42328</v>
      </c>
      <c r="AJ6133" s="1">
        <v>42550</v>
      </c>
      <c r="AK6133" t="s">
        <v>60</v>
      </c>
      <c r="AL6133" t="s">
        <v>13517</v>
      </c>
      <c r="AM6133">
        <v>2271249</v>
      </c>
    </row>
    <row r="6134" spans="1:39" hidden="1" x14ac:dyDescent="0.25">
      <c r="A6134" t="s">
        <v>13518</v>
      </c>
      <c r="B6134" t="s">
        <v>13519</v>
      </c>
      <c r="C6134" t="s">
        <v>13520</v>
      </c>
      <c r="D6134">
        <v>89971</v>
      </c>
      <c r="F6134" t="s">
        <v>43</v>
      </c>
      <c r="G6134" t="s">
        <v>44</v>
      </c>
      <c r="H6134" t="s">
        <v>75</v>
      </c>
      <c r="I6134" t="s">
        <v>46</v>
      </c>
      <c r="J6134" t="s">
        <v>47</v>
      </c>
      <c r="K6134">
        <v>9</v>
      </c>
      <c r="L6134">
        <v>100</v>
      </c>
      <c r="M6134">
        <v>132</v>
      </c>
      <c r="N6134">
        <v>60</v>
      </c>
      <c r="P6134">
        <v>1.4</v>
      </c>
      <c r="R6134">
        <v>1600</v>
      </c>
      <c r="S6134">
        <v>23.4</v>
      </c>
      <c r="T6134">
        <v>68.400000000000006</v>
      </c>
      <c r="U6134" t="s">
        <v>48</v>
      </c>
      <c r="V6134">
        <v>10000</v>
      </c>
      <c r="W6134">
        <v>2700</v>
      </c>
      <c r="X6134">
        <v>82</v>
      </c>
      <c r="Y6134">
        <v>-7</v>
      </c>
      <c r="Z6134">
        <v>0.6</v>
      </c>
      <c r="AA6134">
        <v>-18</v>
      </c>
      <c r="AE6134" t="s">
        <v>49</v>
      </c>
      <c r="AI6134" s="1">
        <v>41699</v>
      </c>
      <c r="AJ6134" s="1">
        <v>42009</v>
      </c>
      <c r="AK6134" t="s">
        <v>60</v>
      </c>
      <c r="AL6134" t="s">
        <v>13521</v>
      </c>
      <c r="AM6134">
        <v>2234994</v>
      </c>
    </row>
    <row r="6135" spans="1:39" hidden="1" x14ac:dyDescent="0.25">
      <c r="A6135" t="s">
        <v>13518</v>
      </c>
      <c r="B6135" t="s">
        <v>13522</v>
      </c>
      <c r="C6135" t="s">
        <v>13523</v>
      </c>
      <c r="D6135">
        <v>89970</v>
      </c>
      <c r="F6135" t="s">
        <v>43</v>
      </c>
      <c r="G6135" t="s">
        <v>44</v>
      </c>
      <c r="H6135" t="s">
        <v>75</v>
      </c>
      <c r="I6135" t="s">
        <v>46</v>
      </c>
      <c r="J6135" t="s">
        <v>47</v>
      </c>
      <c r="K6135">
        <v>9</v>
      </c>
      <c r="L6135">
        <v>60</v>
      </c>
      <c r="M6135">
        <v>100.2</v>
      </c>
      <c r="N6135">
        <v>38.299999999999997</v>
      </c>
      <c r="P6135">
        <v>1.5</v>
      </c>
      <c r="R6135">
        <v>850</v>
      </c>
      <c r="S6135">
        <v>13</v>
      </c>
      <c r="T6135">
        <v>65.400000000000006</v>
      </c>
      <c r="U6135" t="s">
        <v>48</v>
      </c>
      <c r="V6135">
        <v>10000</v>
      </c>
      <c r="W6135">
        <v>2700</v>
      </c>
      <c r="X6135">
        <v>82</v>
      </c>
      <c r="Y6135">
        <v>-9</v>
      </c>
      <c r="Z6135">
        <v>0.6</v>
      </c>
      <c r="AA6135">
        <v>-18</v>
      </c>
      <c r="AE6135" t="s">
        <v>120</v>
      </c>
      <c r="AI6135" s="1">
        <v>42475</v>
      </c>
      <c r="AJ6135" s="1">
        <v>42500</v>
      </c>
      <c r="AK6135" t="s">
        <v>60</v>
      </c>
      <c r="AL6135" t="s">
        <v>13524</v>
      </c>
      <c r="AM6135">
        <v>2270534</v>
      </c>
    </row>
    <row r="6136" spans="1:39" hidden="1" x14ac:dyDescent="0.25">
      <c r="A6136" t="s">
        <v>13518</v>
      </c>
      <c r="B6136" t="s">
        <v>13522</v>
      </c>
      <c r="C6136" t="s">
        <v>13525</v>
      </c>
      <c r="D6136">
        <v>89971</v>
      </c>
      <c r="F6136" t="s">
        <v>43</v>
      </c>
      <c r="G6136" t="s">
        <v>44</v>
      </c>
      <c r="H6136" t="s">
        <v>75</v>
      </c>
      <c r="I6136" t="s">
        <v>46</v>
      </c>
      <c r="J6136" t="s">
        <v>47</v>
      </c>
      <c r="K6136">
        <v>9</v>
      </c>
      <c r="L6136">
        <v>100</v>
      </c>
      <c r="M6136">
        <v>116.7</v>
      </c>
      <c r="N6136">
        <v>50.9</v>
      </c>
      <c r="P6136">
        <v>2.5</v>
      </c>
      <c r="R6136">
        <v>1600</v>
      </c>
      <c r="S6136">
        <v>23.2</v>
      </c>
      <c r="T6136">
        <v>69</v>
      </c>
      <c r="U6136" t="s">
        <v>48</v>
      </c>
      <c r="V6136">
        <v>10000</v>
      </c>
      <c r="W6136">
        <v>2700</v>
      </c>
      <c r="X6136">
        <v>81</v>
      </c>
      <c r="Y6136">
        <v>-13</v>
      </c>
      <c r="Z6136">
        <v>0.6</v>
      </c>
      <c r="AA6136">
        <v>-18</v>
      </c>
      <c r="AE6136" t="s">
        <v>120</v>
      </c>
      <c r="AI6136" s="1">
        <v>42415</v>
      </c>
      <c r="AJ6136" s="1">
        <v>42499</v>
      </c>
      <c r="AK6136" t="s">
        <v>60</v>
      </c>
      <c r="AL6136" t="s">
        <v>13526</v>
      </c>
      <c r="AM6136">
        <v>2270532</v>
      </c>
    </row>
    <row r="6137" spans="1:39" hidden="1" x14ac:dyDescent="0.25">
      <c r="A6137" t="s">
        <v>13527</v>
      </c>
      <c r="B6137" t="s">
        <v>13528</v>
      </c>
      <c r="C6137" t="s">
        <v>58</v>
      </c>
      <c r="D6137" t="s">
        <v>13529</v>
      </c>
      <c r="F6137" t="s">
        <v>96</v>
      </c>
      <c r="G6137" t="s">
        <v>55</v>
      </c>
      <c r="H6137" t="s">
        <v>75</v>
      </c>
      <c r="I6137" t="s">
        <v>57</v>
      </c>
      <c r="J6137" t="s">
        <v>58</v>
      </c>
      <c r="K6137">
        <v>3</v>
      </c>
      <c r="L6137">
        <v>50</v>
      </c>
      <c r="M6137">
        <v>99</v>
      </c>
      <c r="N6137">
        <v>64</v>
      </c>
      <c r="Q6137">
        <v>110</v>
      </c>
      <c r="R6137">
        <v>500</v>
      </c>
      <c r="S6137">
        <v>8</v>
      </c>
      <c r="T6137">
        <v>62.5</v>
      </c>
      <c r="U6137" t="s">
        <v>48</v>
      </c>
      <c r="V6137">
        <v>25000</v>
      </c>
      <c r="W6137">
        <v>3000</v>
      </c>
      <c r="X6137">
        <v>91</v>
      </c>
      <c r="Y6137">
        <v>57</v>
      </c>
      <c r="Z6137">
        <v>0.9</v>
      </c>
      <c r="AA6137">
        <v>-20</v>
      </c>
      <c r="AB6137" t="s">
        <v>27</v>
      </c>
      <c r="AC6137" s="2">
        <v>0.1</v>
      </c>
      <c r="AD6137" t="s">
        <v>48</v>
      </c>
      <c r="AE6137" t="s">
        <v>76</v>
      </c>
      <c r="AF6137" t="s">
        <v>48</v>
      </c>
      <c r="AI6137" s="1">
        <v>42425</v>
      </c>
      <c r="AJ6137" s="1">
        <v>42396</v>
      </c>
      <c r="AK6137" t="s">
        <v>60</v>
      </c>
      <c r="AL6137" t="s">
        <v>13530</v>
      </c>
      <c r="AM6137">
        <v>2261839</v>
      </c>
    </row>
    <row r="6138" spans="1:39" hidden="1" x14ac:dyDescent="0.25">
      <c r="A6138" t="s">
        <v>13527</v>
      </c>
      <c r="B6138" t="s">
        <v>13528</v>
      </c>
      <c r="C6138" t="s">
        <v>58</v>
      </c>
      <c r="D6138" t="s">
        <v>13531</v>
      </c>
      <c r="F6138" t="s">
        <v>169</v>
      </c>
      <c r="G6138" t="s">
        <v>55</v>
      </c>
      <c r="H6138" t="s">
        <v>75</v>
      </c>
      <c r="I6138" t="s">
        <v>57</v>
      </c>
      <c r="J6138" t="s">
        <v>58</v>
      </c>
      <c r="K6138">
        <v>3</v>
      </c>
      <c r="L6138">
        <v>65</v>
      </c>
      <c r="M6138">
        <v>133</v>
      </c>
      <c r="N6138">
        <v>95</v>
      </c>
      <c r="Q6138">
        <v>110</v>
      </c>
      <c r="R6138">
        <v>650</v>
      </c>
      <c r="S6138">
        <v>9.3000000000000007</v>
      </c>
      <c r="T6138">
        <v>70</v>
      </c>
      <c r="U6138" t="s">
        <v>48</v>
      </c>
      <c r="V6138">
        <v>25000</v>
      </c>
      <c r="W6138">
        <v>3000</v>
      </c>
      <c r="X6138">
        <v>91</v>
      </c>
      <c r="Y6138">
        <v>58</v>
      </c>
      <c r="Z6138">
        <v>0.9</v>
      </c>
      <c r="AA6138">
        <v>-20</v>
      </c>
      <c r="AB6138" t="s">
        <v>27</v>
      </c>
      <c r="AC6138" s="2">
        <v>0.1</v>
      </c>
      <c r="AD6138" t="s">
        <v>48</v>
      </c>
      <c r="AE6138" t="s">
        <v>76</v>
      </c>
      <c r="AF6138" t="s">
        <v>48</v>
      </c>
      <c r="AI6138" s="1">
        <v>42425</v>
      </c>
      <c r="AJ6138" s="1">
        <v>42396</v>
      </c>
      <c r="AK6138" t="s">
        <v>60</v>
      </c>
      <c r="AL6138" t="s">
        <v>13532</v>
      </c>
      <c r="AM6138">
        <v>2261838</v>
      </c>
    </row>
    <row r="6139" spans="1:39" hidden="1" x14ac:dyDescent="0.25">
      <c r="A6139" t="s">
        <v>13527</v>
      </c>
      <c r="B6139" t="s">
        <v>13528</v>
      </c>
      <c r="C6139" t="s">
        <v>58</v>
      </c>
      <c r="D6139" t="s">
        <v>13533</v>
      </c>
      <c r="F6139" t="s">
        <v>251</v>
      </c>
      <c r="G6139" t="s">
        <v>55</v>
      </c>
      <c r="H6139" t="s">
        <v>75</v>
      </c>
      <c r="I6139" t="s">
        <v>57</v>
      </c>
      <c r="J6139" t="s">
        <v>58</v>
      </c>
      <c r="K6139">
        <v>3</v>
      </c>
      <c r="L6139">
        <v>90</v>
      </c>
      <c r="M6139">
        <v>157</v>
      </c>
      <c r="N6139">
        <v>124</v>
      </c>
      <c r="Q6139">
        <v>110</v>
      </c>
      <c r="R6139">
        <v>1300</v>
      </c>
      <c r="S6139">
        <v>15</v>
      </c>
      <c r="T6139">
        <v>86.7</v>
      </c>
      <c r="U6139" t="s">
        <v>48</v>
      </c>
      <c r="V6139">
        <v>25000</v>
      </c>
      <c r="W6139">
        <v>3000</v>
      </c>
      <c r="X6139">
        <v>92</v>
      </c>
      <c r="Y6139">
        <v>59</v>
      </c>
      <c r="Z6139">
        <v>1</v>
      </c>
      <c r="AA6139">
        <v>-20</v>
      </c>
      <c r="AB6139" t="s">
        <v>27</v>
      </c>
      <c r="AC6139" s="2">
        <v>0.1</v>
      </c>
      <c r="AD6139" t="s">
        <v>48</v>
      </c>
      <c r="AE6139" t="s">
        <v>76</v>
      </c>
      <c r="AF6139" t="s">
        <v>48</v>
      </c>
      <c r="AI6139" s="1">
        <v>42425</v>
      </c>
      <c r="AJ6139" s="1">
        <v>42396</v>
      </c>
      <c r="AK6139" t="s">
        <v>60</v>
      </c>
      <c r="AL6139" t="s">
        <v>13534</v>
      </c>
      <c r="AM6139">
        <v>2261837</v>
      </c>
    </row>
    <row r="6140" spans="1:39" hidden="1" x14ac:dyDescent="0.25">
      <c r="A6140" t="s">
        <v>13527</v>
      </c>
      <c r="B6140" t="s">
        <v>13528</v>
      </c>
      <c r="C6140" t="s">
        <v>58</v>
      </c>
      <c r="D6140" t="s">
        <v>13535</v>
      </c>
      <c r="F6140" t="s">
        <v>88</v>
      </c>
      <c r="G6140" t="s">
        <v>55</v>
      </c>
      <c r="H6140" t="s">
        <v>75</v>
      </c>
      <c r="I6140" t="s">
        <v>57</v>
      </c>
      <c r="J6140" t="s">
        <v>58</v>
      </c>
      <c r="K6140">
        <v>3</v>
      </c>
      <c r="L6140">
        <v>50</v>
      </c>
      <c r="M6140">
        <v>80</v>
      </c>
      <c r="N6140">
        <v>63</v>
      </c>
      <c r="O6140">
        <v>558</v>
      </c>
      <c r="Q6140">
        <v>60</v>
      </c>
      <c r="R6140">
        <v>500</v>
      </c>
      <c r="S6140">
        <v>8</v>
      </c>
      <c r="T6140">
        <v>62.5</v>
      </c>
      <c r="U6140" t="s">
        <v>48</v>
      </c>
      <c r="V6140">
        <v>25000</v>
      </c>
      <c r="W6140">
        <v>3000</v>
      </c>
      <c r="X6140">
        <v>95</v>
      </c>
      <c r="Y6140">
        <v>68</v>
      </c>
      <c r="Z6140">
        <v>0.9</v>
      </c>
      <c r="AA6140">
        <v>-20</v>
      </c>
      <c r="AB6140" t="s">
        <v>27</v>
      </c>
      <c r="AC6140" s="2">
        <v>0.1</v>
      </c>
      <c r="AD6140" t="s">
        <v>48</v>
      </c>
      <c r="AE6140" t="s">
        <v>76</v>
      </c>
      <c r="AF6140" t="s">
        <v>48</v>
      </c>
      <c r="AI6140" s="1">
        <v>42425</v>
      </c>
      <c r="AJ6140" s="1">
        <v>42396</v>
      </c>
      <c r="AK6140" t="s">
        <v>60</v>
      </c>
      <c r="AL6140" t="s">
        <v>13536</v>
      </c>
      <c r="AM6140">
        <v>2261836</v>
      </c>
    </row>
    <row r="6141" spans="1:39" hidden="1" x14ac:dyDescent="0.25">
      <c r="A6141" t="s">
        <v>13527</v>
      </c>
      <c r="B6141" t="s">
        <v>13528</v>
      </c>
      <c r="C6141" t="s">
        <v>58</v>
      </c>
      <c r="D6141" t="s">
        <v>13537</v>
      </c>
      <c r="F6141" t="s">
        <v>298</v>
      </c>
      <c r="G6141" t="s">
        <v>55</v>
      </c>
      <c r="H6141" t="s">
        <v>75</v>
      </c>
      <c r="I6141" t="s">
        <v>57</v>
      </c>
      <c r="J6141" t="s">
        <v>58</v>
      </c>
      <c r="K6141">
        <v>3</v>
      </c>
      <c r="L6141">
        <v>75</v>
      </c>
      <c r="M6141">
        <v>115</v>
      </c>
      <c r="N6141">
        <v>95</v>
      </c>
      <c r="O6141">
        <v>1231</v>
      </c>
      <c r="Q6141">
        <v>60</v>
      </c>
      <c r="R6141">
        <v>800</v>
      </c>
      <c r="S6141">
        <v>10.199999999999999</v>
      </c>
      <c r="T6141">
        <v>78.2</v>
      </c>
      <c r="U6141" t="s">
        <v>48</v>
      </c>
      <c r="V6141">
        <v>25000</v>
      </c>
      <c r="W6141">
        <v>3000</v>
      </c>
      <c r="X6141">
        <v>95</v>
      </c>
      <c r="Y6141">
        <v>68</v>
      </c>
      <c r="Z6141">
        <v>0.9</v>
      </c>
      <c r="AA6141">
        <v>-20</v>
      </c>
      <c r="AB6141" t="s">
        <v>27</v>
      </c>
      <c r="AC6141" s="2">
        <v>0.1</v>
      </c>
      <c r="AD6141" t="s">
        <v>48</v>
      </c>
      <c r="AE6141" t="s">
        <v>76</v>
      </c>
      <c r="AF6141" t="s">
        <v>48</v>
      </c>
      <c r="AI6141" s="1">
        <v>42425</v>
      </c>
      <c r="AJ6141" s="1">
        <v>42396</v>
      </c>
      <c r="AK6141" t="s">
        <v>60</v>
      </c>
      <c r="AL6141" t="s">
        <v>13538</v>
      </c>
      <c r="AM6141">
        <v>2261835</v>
      </c>
    </row>
    <row r="6142" spans="1:39" hidden="1" x14ac:dyDescent="0.25">
      <c r="A6142" t="s">
        <v>13527</v>
      </c>
      <c r="B6142" t="s">
        <v>13528</v>
      </c>
      <c r="C6142" t="s">
        <v>735</v>
      </c>
      <c r="D6142" t="s">
        <v>13539</v>
      </c>
      <c r="F6142" t="s">
        <v>74</v>
      </c>
      <c r="G6142" t="s">
        <v>44</v>
      </c>
      <c r="H6142" t="s">
        <v>75</v>
      </c>
      <c r="I6142" t="s">
        <v>46</v>
      </c>
      <c r="J6142" t="s">
        <v>58</v>
      </c>
      <c r="K6142">
        <v>3</v>
      </c>
      <c r="L6142">
        <v>40</v>
      </c>
      <c r="M6142">
        <v>111.5</v>
      </c>
      <c r="N6142">
        <v>59.7</v>
      </c>
      <c r="R6142">
        <v>500</v>
      </c>
      <c r="S6142">
        <v>6</v>
      </c>
      <c r="T6142">
        <v>83.3</v>
      </c>
      <c r="U6142" t="s">
        <v>48</v>
      </c>
      <c r="V6142">
        <v>25000</v>
      </c>
      <c r="W6142">
        <v>2700</v>
      </c>
      <c r="X6142">
        <v>82</v>
      </c>
      <c r="Y6142">
        <v>8</v>
      </c>
      <c r="Z6142">
        <v>0.9</v>
      </c>
      <c r="AA6142">
        <v>-20</v>
      </c>
      <c r="AB6142" t="s">
        <v>27</v>
      </c>
      <c r="AC6142" s="2">
        <v>0.1</v>
      </c>
      <c r="AE6142" t="s">
        <v>737</v>
      </c>
      <c r="AI6142" s="1">
        <v>42292</v>
      </c>
      <c r="AJ6142" s="1">
        <v>42293</v>
      </c>
      <c r="AK6142" t="s">
        <v>60</v>
      </c>
      <c r="AL6142" t="s">
        <v>13540</v>
      </c>
      <c r="AM6142">
        <v>2251369</v>
      </c>
    </row>
    <row r="6143" spans="1:39" hidden="1" x14ac:dyDescent="0.25">
      <c r="A6143" t="s">
        <v>13527</v>
      </c>
      <c r="B6143" t="s">
        <v>13528</v>
      </c>
      <c r="C6143" t="s">
        <v>735</v>
      </c>
      <c r="D6143" t="s">
        <v>13541</v>
      </c>
      <c r="F6143" t="s">
        <v>74</v>
      </c>
      <c r="G6143" t="s">
        <v>44</v>
      </c>
      <c r="H6143" t="s">
        <v>75</v>
      </c>
      <c r="I6143" t="s">
        <v>46</v>
      </c>
      <c r="J6143" t="s">
        <v>58</v>
      </c>
      <c r="K6143">
        <v>3</v>
      </c>
      <c r="L6143">
        <v>40</v>
      </c>
      <c r="M6143">
        <v>111.3</v>
      </c>
      <c r="N6143">
        <v>59.8</v>
      </c>
      <c r="R6143">
        <v>500</v>
      </c>
      <c r="S6143">
        <v>6</v>
      </c>
      <c r="T6143">
        <v>83.3</v>
      </c>
      <c r="U6143" t="s">
        <v>48</v>
      </c>
      <c r="V6143">
        <v>25000</v>
      </c>
      <c r="W6143">
        <v>3000</v>
      </c>
      <c r="X6143">
        <v>85</v>
      </c>
      <c r="Y6143">
        <v>22</v>
      </c>
      <c r="Z6143">
        <v>0.9</v>
      </c>
      <c r="AA6143">
        <v>-20</v>
      </c>
      <c r="AB6143" t="s">
        <v>27</v>
      </c>
      <c r="AC6143" s="2">
        <v>0.1</v>
      </c>
      <c r="AE6143" t="s">
        <v>737</v>
      </c>
      <c r="AI6143" s="1">
        <v>42292</v>
      </c>
      <c r="AJ6143" s="1">
        <v>42293</v>
      </c>
      <c r="AK6143" t="s">
        <v>60</v>
      </c>
      <c r="AL6143" t="s">
        <v>13542</v>
      </c>
      <c r="AM6143">
        <v>2251370</v>
      </c>
    </row>
    <row r="6144" spans="1:39" hidden="1" x14ac:dyDescent="0.25">
      <c r="A6144" t="s">
        <v>13527</v>
      </c>
      <c r="B6144" t="s">
        <v>13528</v>
      </c>
      <c r="C6144" t="s">
        <v>735</v>
      </c>
      <c r="D6144" t="s">
        <v>13543</v>
      </c>
      <c r="F6144" t="s">
        <v>74</v>
      </c>
      <c r="G6144" t="s">
        <v>44</v>
      </c>
      <c r="H6144" t="s">
        <v>75</v>
      </c>
      <c r="I6144" t="s">
        <v>46</v>
      </c>
      <c r="J6144" t="s">
        <v>58</v>
      </c>
      <c r="K6144">
        <v>3</v>
      </c>
      <c r="L6144">
        <v>40</v>
      </c>
      <c r="M6144">
        <v>111.6</v>
      </c>
      <c r="N6144">
        <v>59.8</v>
      </c>
      <c r="R6144">
        <v>500</v>
      </c>
      <c r="S6144">
        <v>6</v>
      </c>
      <c r="T6144">
        <v>83.3</v>
      </c>
      <c r="U6144" t="s">
        <v>48</v>
      </c>
      <c r="V6144">
        <v>25000</v>
      </c>
      <c r="W6144">
        <v>4000</v>
      </c>
      <c r="X6144">
        <v>85</v>
      </c>
      <c r="Y6144">
        <v>19</v>
      </c>
      <c r="Z6144">
        <v>0.9</v>
      </c>
      <c r="AA6144">
        <v>-20</v>
      </c>
      <c r="AB6144" t="s">
        <v>27</v>
      </c>
      <c r="AC6144" s="2">
        <v>0.1</v>
      </c>
      <c r="AE6144" t="s">
        <v>737</v>
      </c>
      <c r="AI6144" s="1">
        <v>42292</v>
      </c>
      <c r="AJ6144" s="1">
        <v>42293</v>
      </c>
      <c r="AK6144" t="s">
        <v>60</v>
      </c>
      <c r="AL6144" t="s">
        <v>13544</v>
      </c>
      <c r="AM6144">
        <v>2251390</v>
      </c>
    </row>
    <row r="6145" spans="1:39" hidden="1" x14ac:dyDescent="0.25">
      <c r="A6145" t="s">
        <v>13527</v>
      </c>
      <c r="B6145" t="s">
        <v>13528</v>
      </c>
      <c r="C6145" t="s">
        <v>735</v>
      </c>
      <c r="D6145" t="s">
        <v>13545</v>
      </c>
      <c r="F6145" t="s">
        <v>74</v>
      </c>
      <c r="G6145" t="s">
        <v>44</v>
      </c>
      <c r="H6145" t="s">
        <v>75</v>
      </c>
      <c r="I6145" t="s">
        <v>46</v>
      </c>
      <c r="J6145" t="s">
        <v>58</v>
      </c>
      <c r="K6145">
        <v>3</v>
      </c>
      <c r="L6145">
        <v>40</v>
      </c>
      <c r="M6145">
        <v>111.9</v>
      </c>
      <c r="N6145">
        <v>59.8</v>
      </c>
      <c r="R6145">
        <v>600</v>
      </c>
      <c r="S6145">
        <v>6</v>
      </c>
      <c r="T6145">
        <v>100</v>
      </c>
      <c r="U6145" t="s">
        <v>48</v>
      </c>
      <c r="V6145">
        <v>25000</v>
      </c>
      <c r="W6145">
        <v>5000</v>
      </c>
      <c r="X6145">
        <v>84</v>
      </c>
      <c r="Y6145">
        <v>15</v>
      </c>
      <c r="Z6145">
        <v>0.9</v>
      </c>
      <c r="AA6145">
        <v>-20</v>
      </c>
      <c r="AB6145" t="s">
        <v>27</v>
      </c>
      <c r="AC6145" s="2">
        <v>0.1</v>
      </c>
      <c r="AE6145" t="s">
        <v>737</v>
      </c>
      <c r="AI6145" s="1">
        <v>42292</v>
      </c>
      <c r="AJ6145" s="1">
        <v>42293</v>
      </c>
      <c r="AK6145" t="s">
        <v>60</v>
      </c>
      <c r="AL6145" t="s">
        <v>13546</v>
      </c>
      <c r="AM6145">
        <v>2251391</v>
      </c>
    </row>
    <row r="6146" spans="1:39" hidden="1" x14ac:dyDescent="0.25">
      <c r="A6146" t="s">
        <v>13527</v>
      </c>
      <c r="B6146" t="s">
        <v>13528</v>
      </c>
      <c r="C6146" t="s">
        <v>735</v>
      </c>
      <c r="D6146" t="s">
        <v>13547</v>
      </c>
      <c r="F6146" t="s">
        <v>74</v>
      </c>
      <c r="G6146" t="s">
        <v>44</v>
      </c>
      <c r="H6146" t="s">
        <v>75</v>
      </c>
      <c r="I6146" t="s">
        <v>46</v>
      </c>
      <c r="J6146" t="s">
        <v>58</v>
      </c>
      <c r="K6146">
        <v>3</v>
      </c>
      <c r="L6146">
        <v>60</v>
      </c>
      <c r="M6146">
        <v>111.7</v>
      </c>
      <c r="N6146">
        <v>59.6</v>
      </c>
      <c r="R6146">
        <v>810</v>
      </c>
      <c r="S6146">
        <v>9.5</v>
      </c>
      <c r="T6146">
        <v>85.3</v>
      </c>
      <c r="U6146" t="s">
        <v>48</v>
      </c>
      <c r="V6146">
        <v>25000</v>
      </c>
      <c r="W6146">
        <v>2700</v>
      </c>
      <c r="X6146">
        <v>82</v>
      </c>
      <c r="Y6146">
        <v>6</v>
      </c>
      <c r="Z6146">
        <v>0.9</v>
      </c>
      <c r="AA6146">
        <v>-20</v>
      </c>
      <c r="AB6146" t="s">
        <v>27</v>
      </c>
      <c r="AC6146" s="2">
        <v>0.1</v>
      </c>
      <c r="AE6146" t="s">
        <v>737</v>
      </c>
      <c r="AI6146" s="1">
        <v>42292</v>
      </c>
      <c r="AJ6146" s="1">
        <v>42293</v>
      </c>
      <c r="AK6146" t="s">
        <v>60</v>
      </c>
      <c r="AL6146" t="s">
        <v>13548</v>
      </c>
      <c r="AM6146">
        <v>2251942</v>
      </c>
    </row>
    <row r="6147" spans="1:39" hidden="1" x14ac:dyDescent="0.25">
      <c r="A6147" t="s">
        <v>13527</v>
      </c>
      <c r="B6147" t="s">
        <v>13528</v>
      </c>
      <c r="C6147" t="s">
        <v>735</v>
      </c>
      <c r="D6147" t="s">
        <v>13549</v>
      </c>
      <c r="F6147" t="s">
        <v>74</v>
      </c>
      <c r="G6147" t="s">
        <v>44</v>
      </c>
      <c r="H6147" t="s">
        <v>75</v>
      </c>
      <c r="I6147" t="s">
        <v>46</v>
      </c>
      <c r="J6147" t="s">
        <v>58</v>
      </c>
      <c r="K6147">
        <v>3</v>
      </c>
      <c r="L6147">
        <v>60</v>
      </c>
      <c r="M6147">
        <v>111.8</v>
      </c>
      <c r="N6147">
        <v>59.6</v>
      </c>
      <c r="R6147">
        <v>810</v>
      </c>
      <c r="S6147">
        <v>9.5</v>
      </c>
      <c r="T6147">
        <v>85.3</v>
      </c>
      <c r="U6147" t="s">
        <v>48</v>
      </c>
      <c r="V6147">
        <v>25000</v>
      </c>
      <c r="W6147">
        <v>3000</v>
      </c>
      <c r="X6147">
        <v>83</v>
      </c>
      <c r="Y6147">
        <v>19</v>
      </c>
      <c r="Z6147">
        <v>0.9</v>
      </c>
      <c r="AA6147">
        <v>-20</v>
      </c>
      <c r="AB6147" t="s">
        <v>27</v>
      </c>
      <c r="AC6147" s="2">
        <v>0.1</v>
      </c>
      <c r="AE6147" t="s">
        <v>737</v>
      </c>
      <c r="AI6147" s="1">
        <v>42292</v>
      </c>
      <c r="AJ6147" s="1">
        <v>42293</v>
      </c>
      <c r="AK6147" t="s">
        <v>60</v>
      </c>
      <c r="AL6147" t="s">
        <v>13550</v>
      </c>
      <c r="AM6147">
        <v>2251943</v>
      </c>
    </row>
    <row r="6148" spans="1:39" hidden="1" x14ac:dyDescent="0.25">
      <c r="A6148" t="s">
        <v>11225</v>
      </c>
      <c r="B6148" t="s">
        <v>8129</v>
      </c>
      <c r="C6148" t="s">
        <v>10050</v>
      </c>
      <c r="D6148">
        <v>596922</v>
      </c>
      <c r="F6148" t="s">
        <v>54</v>
      </c>
      <c r="G6148" t="s">
        <v>55</v>
      </c>
      <c r="H6148" t="s">
        <v>56</v>
      </c>
      <c r="I6148" t="s">
        <v>57</v>
      </c>
      <c r="J6148" t="s">
        <v>58</v>
      </c>
      <c r="K6148">
        <v>3</v>
      </c>
      <c r="L6148">
        <v>50</v>
      </c>
      <c r="M6148">
        <v>54.4</v>
      </c>
      <c r="N6148">
        <v>49.9</v>
      </c>
      <c r="O6148">
        <v>1170</v>
      </c>
      <c r="Q6148">
        <v>38</v>
      </c>
      <c r="R6148">
        <v>500</v>
      </c>
      <c r="S6148">
        <v>8</v>
      </c>
      <c r="T6148">
        <v>62.5</v>
      </c>
      <c r="U6148" t="s">
        <v>48</v>
      </c>
      <c r="V6148">
        <v>25000</v>
      </c>
      <c r="W6148">
        <v>3000</v>
      </c>
      <c r="X6148">
        <v>82</v>
      </c>
      <c r="Y6148">
        <v>10</v>
      </c>
      <c r="Z6148">
        <v>0.7</v>
      </c>
      <c r="AA6148">
        <v>-25</v>
      </c>
      <c r="AB6148" t="s">
        <v>27</v>
      </c>
      <c r="AC6148" s="2">
        <v>0.1</v>
      </c>
      <c r="AE6148" t="s">
        <v>76</v>
      </c>
      <c r="AI6148" s="1">
        <v>41988</v>
      </c>
      <c r="AJ6148" s="1">
        <v>42017</v>
      </c>
      <c r="AK6148" t="s">
        <v>50</v>
      </c>
      <c r="AL6148" t="s">
        <v>13551</v>
      </c>
      <c r="AM6148">
        <v>2230964</v>
      </c>
    </row>
    <row r="6149" spans="1:39" hidden="1" x14ac:dyDescent="0.25">
      <c r="A6149" t="s">
        <v>13527</v>
      </c>
      <c r="B6149" t="s">
        <v>13528</v>
      </c>
      <c r="C6149" t="s">
        <v>735</v>
      </c>
      <c r="D6149" t="s">
        <v>13552</v>
      </c>
      <c r="F6149" t="s">
        <v>74</v>
      </c>
      <c r="G6149" t="s">
        <v>44</v>
      </c>
      <c r="H6149" t="s">
        <v>75</v>
      </c>
      <c r="I6149" t="s">
        <v>46</v>
      </c>
      <c r="J6149" t="s">
        <v>58</v>
      </c>
      <c r="K6149">
        <v>3</v>
      </c>
      <c r="L6149">
        <v>60</v>
      </c>
      <c r="M6149">
        <v>111.5</v>
      </c>
      <c r="N6149">
        <v>59.6</v>
      </c>
      <c r="R6149">
        <v>810</v>
      </c>
      <c r="S6149">
        <v>9.5</v>
      </c>
      <c r="T6149">
        <v>85.3</v>
      </c>
      <c r="U6149" t="s">
        <v>48</v>
      </c>
      <c r="V6149">
        <v>25000</v>
      </c>
      <c r="W6149">
        <v>4000</v>
      </c>
      <c r="X6149">
        <v>85</v>
      </c>
      <c r="Y6149">
        <v>20</v>
      </c>
      <c r="Z6149">
        <v>0.9</v>
      </c>
      <c r="AA6149">
        <v>-20</v>
      </c>
      <c r="AB6149" t="s">
        <v>27</v>
      </c>
      <c r="AC6149" s="2">
        <v>0.1</v>
      </c>
      <c r="AE6149" t="s">
        <v>737</v>
      </c>
      <c r="AI6149" s="1">
        <v>42292</v>
      </c>
      <c r="AJ6149" s="1">
        <v>42293</v>
      </c>
      <c r="AK6149" t="s">
        <v>60</v>
      </c>
      <c r="AL6149" t="s">
        <v>13553</v>
      </c>
      <c r="AM6149">
        <v>2251944</v>
      </c>
    </row>
    <row r="6150" spans="1:39" hidden="1" x14ac:dyDescent="0.25">
      <c r="A6150" t="s">
        <v>13527</v>
      </c>
      <c r="B6150" t="s">
        <v>13528</v>
      </c>
      <c r="C6150" t="s">
        <v>735</v>
      </c>
      <c r="D6150" t="s">
        <v>13554</v>
      </c>
      <c r="F6150" t="s">
        <v>74</v>
      </c>
      <c r="G6150" t="s">
        <v>44</v>
      </c>
      <c r="H6150" t="s">
        <v>75</v>
      </c>
      <c r="I6150" t="s">
        <v>46</v>
      </c>
      <c r="J6150" t="s">
        <v>58</v>
      </c>
      <c r="K6150">
        <v>3</v>
      </c>
      <c r="L6150">
        <v>60</v>
      </c>
      <c r="M6150">
        <v>111.2</v>
      </c>
      <c r="N6150">
        <v>59.8</v>
      </c>
      <c r="R6150">
        <v>900</v>
      </c>
      <c r="S6150">
        <v>9.5</v>
      </c>
      <c r="T6150">
        <v>94.7</v>
      </c>
      <c r="U6150" t="s">
        <v>48</v>
      </c>
      <c r="V6150">
        <v>25000</v>
      </c>
      <c r="W6150">
        <v>5000</v>
      </c>
      <c r="X6150">
        <v>84</v>
      </c>
      <c r="Y6150">
        <v>17</v>
      </c>
      <c r="Z6150">
        <v>0.9</v>
      </c>
      <c r="AA6150">
        <v>-20</v>
      </c>
      <c r="AB6150" t="s">
        <v>27</v>
      </c>
      <c r="AC6150" s="2">
        <v>0.1</v>
      </c>
      <c r="AE6150" t="s">
        <v>737</v>
      </c>
      <c r="AI6150" s="1">
        <v>42292</v>
      </c>
      <c r="AJ6150" s="1">
        <v>42293</v>
      </c>
      <c r="AK6150" t="s">
        <v>60</v>
      </c>
      <c r="AL6150" t="s">
        <v>13555</v>
      </c>
      <c r="AM6150">
        <v>2251945</v>
      </c>
    </row>
    <row r="6151" spans="1:39" hidden="1" x14ac:dyDescent="0.25">
      <c r="A6151" t="s">
        <v>13527</v>
      </c>
      <c r="B6151" t="s">
        <v>13528</v>
      </c>
      <c r="C6151" t="s">
        <v>109</v>
      </c>
      <c r="D6151" t="s">
        <v>13556</v>
      </c>
      <c r="F6151" t="s">
        <v>74</v>
      </c>
      <c r="G6151" t="s">
        <v>44</v>
      </c>
      <c r="H6151" t="s">
        <v>75</v>
      </c>
      <c r="I6151" t="s">
        <v>46</v>
      </c>
      <c r="J6151" t="s">
        <v>58</v>
      </c>
      <c r="K6151">
        <v>5</v>
      </c>
      <c r="L6151">
        <v>60</v>
      </c>
      <c r="M6151">
        <v>111.6</v>
      </c>
      <c r="N6151">
        <v>65.7</v>
      </c>
      <c r="R6151">
        <v>800</v>
      </c>
      <c r="S6151">
        <v>9.9</v>
      </c>
      <c r="T6151">
        <v>80.8</v>
      </c>
      <c r="U6151" t="s">
        <v>48</v>
      </c>
      <c r="V6151">
        <v>25000</v>
      </c>
      <c r="W6151">
        <v>3000</v>
      </c>
      <c r="X6151">
        <v>83</v>
      </c>
      <c r="Y6151">
        <v>10</v>
      </c>
      <c r="Z6151">
        <v>0.8</v>
      </c>
      <c r="AA6151">
        <v>-20</v>
      </c>
      <c r="AB6151" t="s">
        <v>27</v>
      </c>
      <c r="AC6151" s="2">
        <v>0.05</v>
      </c>
      <c r="AE6151" t="s">
        <v>737</v>
      </c>
      <c r="AI6151" s="1">
        <v>42223</v>
      </c>
      <c r="AJ6151" s="1">
        <v>42223</v>
      </c>
      <c r="AK6151" t="s">
        <v>60</v>
      </c>
      <c r="AL6151" t="s">
        <v>13557</v>
      </c>
      <c r="AM6151">
        <v>2245869</v>
      </c>
    </row>
    <row r="6152" spans="1:39" hidden="1" x14ac:dyDescent="0.25">
      <c r="A6152" t="s">
        <v>12839</v>
      </c>
      <c r="B6152" t="s">
        <v>12859</v>
      </c>
      <c r="C6152" t="s">
        <v>13558</v>
      </c>
      <c r="D6152" t="s">
        <v>13558</v>
      </c>
      <c r="F6152" t="s">
        <v>298</v>
      </c>
      <c r="G6152" t="s">
        <v>55</v>
      </c>
      <c r="H6152" t="s">
        <v>75</v>
      </c>
      <c r="I6152" t="s">
        <v>57</v>
      </c>
      <c r="J6152" t="s">
        <v>58</v>
      </c>
      <c r="K6152">
        <v>5</v>
      </c>
      <c r="L6152">
        <v>60</v>
      </c>
      <c r="M6152">
        <v>94.5</v>
      </c>
      <c r="N6152">
        <v>95.7</v>
      </c>
      <c r="O6152">
        <v>1218</v>
      </c>
      <c r="Q6152">
        <v>40</v>
      </c>
      <c r="R6152">
        <v>650</v>
      </c>
      <c r="S6152">
        <v>10.5</v>
      </c>
      <c r="T6152">
        <v>61.7</v>
      </c>
      <c r="U6152" t="s">
        <v>48</v>
      </c>
      <c r="V6152">
        <v>50000</v>
      </c>
      <c r="W6152">
        <v>2700</v>
      </c>
      <c r="X6152">
        <v>82</v>
      </c>
      <c r="Y6152">
        <v>17</v>
      </c>
      <c r="Z6152">
        <v>1</v>
      </c>
      <c r="AA6152">
        <v>-20</v>
      </c>
      <c r="AB6152" t="s">
        <v>27</v>
      </c>
      <c r="AC6152" s="2">
        <v>0.19</v>
      </c>
      <c r="AE6152" t="s">
        <v>120</v>
      </c>
      <c r="AI6152" s="1">
        <v>42002</v>
      </c>
      <c r="AJ6152" s="1">
        <v>42026</v>
      </c>
      <c r="AK6152" t="s">
        <v>50</v>
      </c>
      <c r="AL6152" t="s">
        <v>13559</v>
      </c>
      <c r="AM6152">
        <v>2231706</v>
      </c>
    </row>
    <row r="6153" spans="1:39" hidden="1" x14ac:dyDescent="0.25">
      <c r="A6153" t="s">
        <v>12839</v>
      </c>
      <c r="B6153" t="s">
        <v>12859</v>
      </c>
      <c r="C6153" t="s">
        <v>13560</v>
      </c>
      <c r="D6153" t="s">
        <v>13560</v>
      </c>
      <c r="F6153" t="s">
        <v>79</v>
      </c>
      <c r="G6153" t="s">
        <v>55</v>
      </c>
      <c r="H6153" t="s">
        <v>75</v>
      </c>
      <c r="I6153" t="s">
        <v>57</v>
      </c>
      <c r="J6153" t="s">
        <v>58</v>
      </c>
      <c r="K6153">
        <v>5</v>
      </c>
      <c r="L6153">
        <v>75</v>
      </c>
      <c r="M6153">
        <v>119.9</v>
      </c>
      <c r="N6153">
        <v>95.3</v>
      </c>
      <c r="O6153">
        <v>2943</v>
      </c>
      <c r="Q6153">
        <v>30</v>
      </c>
      <c r="R6153">
        <v>650</v>
      </c>
      <c r="S6153">
        <v>10.5</v>
      </c>
      <c r="T6153">
        <v>65</v>
      </c>
      <c r="U6153" t="s">
        <v>48</v>
      </c>
      <c r="V6153">
        <v>50000</v>
      </c>
      <c r="W6153">
        <v>2700</v>
      </c>
      <c r="X6153">
        <v>82</v>
      </c>
      <c r="Y6153">
        <v>16</v>
      </c>
      <c r="Z6153">
        <v>1</v>
      </c>
      <c r="AA6153">
        <v>-20</v>
      </c>
      <c r="AB6153" t="s">
        <v>27</v>
      </c>
      <c r="AC6153" s="2">
        <v>0.2</v>
      </c>
      <c r="AE6153" t="s">
        <v>76</v>
      </c>
      <c r="AI6153" s="1">
        <v>42020</v>
      </c>
      <c r="AJ6153" s="1">
        <v>42026</v>
      </c>
      <c r="AK6153" t="s">
        <v>50</v>
      </c>
      <c r="AL6153" t="s">
        <v>13561</v>
      </c>
      <c r="AM6153">
        <v>2231712</v>
      </c>
    </row>
    <row r="6154" spans="1:39" hidden="1" x14ac:dyDescent="0.25">
      <c r="A6154" t="s">
        <v>12839</v>
      </c>
      <c r="B6154" t="s">
        <v>12859</v>
      </c>
      <c r="C6154" t="s">
        <v>13562</v>
      </c>
      <c r="D6154" t="s">
        <v>13562</v>
      </c>
      <c r="F6154" t="s">
        <v>79</v>
      </c>
      <c r="G6154" t="s">
        <v>55</v>
      </c>
      <c r="H6154" t="s">
        <v>75</v>
      </c>
      <c r="I6154" t="s">
        <v>57</v>
      </c>
      <c r="J6154" t="s">
        <v>58</v>
      </c>
      <c r="K6154">
        <v>5</v>
      </c>
      <c r="L6154">
        <v>50</v>
      </c>
      <c r="M6154">
        <v>119.8</v>
      </c>
      <c r="N6154">
        <v>95.6</v>
      </c>
      <c r="O6154">
        <v>2727</v>
      </c>
      <c r="Q6154">
        <v>25</v>
      </c>
      <c r="R6154">
        <v>560</v>
      </c>
      <c r="S6154">
        <v>10.5</v>
      </c>
      <c r="T6154">
        <v>53.3</v>
      </c>
      <c r="U6154" t="s">
        <v>48</v>
      </c>
      <c r="V6154">
        <v>50000</v>
      </c>
      <c r="W6154">
        <v>3000</v>
      </c>
      <c r="X6154">
        <v>83</v>
      </c>
      <c r="Y6154">
        <v>27</v>
      </c>
      <c r="Z6154">
        <v>1</v>
      </c>
      <c r="AA6154">
        <v>-20</v>
      </c>
      <c r="AB6154" t="s">
        <v>27</v>
      </c>
      <c r="AC6154" s="2">
        <v>0.2</v>
      </c>
      <c r="AE6154" t="s">
        <v>120</v>
      </c>
      <c r="AI6154" s="1">
        <v>42020</v>
      </c>
      <c r="AJ6154" s="1">
        <v>42025</v>
      </c>
      <c r="AK6154" t="s">
        <v>50</v>
      </c>
      <c r="AL6154" t="s">
        <v>13563</v>
      </c>
      <c r="AM6154">
        <v>2231566</v>
      </c>
    </row>
    <row r="6155" spans="1:39" hidden="1" x14ac:dyDescent="0.25">
      <c r="A6155" t="s">
        <v>12839</v>
      </c>
      <c r="B6155" t="s">
        <v>12859</v>
      </c>
      <c r="C6155" t="s">
        <v>13564</v>
      </c>
      <c r="D6155" t="s">
        <v>13564</v>
      </c>
      <c r="F6155" t="s">
        <v>79</v>
      </c>
      <c r="G6155" t="s">
        <v>55</v>
      </c>
      <c r="H6155" t="s">
        <v>75</v>
      </c>
      <c r="I6155" t="s">
        <v>57</v>
      </c>
      <c r="J6155" t="s">
        <v>58</v>
      </c>
      <c r="K6155">
        <v>5</v>
      </c>
      <c r="L6155">
        <v>50</v>
      </c>
      <c r="M6155">
        <v>119.8</v>
      </c>
      <c r="N6155">
        <v>95.8</v>
      </c>
      <c r="O6155">
        <v>1272</v>
      </c>
      <c r="Q6155">
        <v>40</v>
      </c>
      <c r="R6155">
        <v>660</v>
      </c>
      <c r="S6155">
        <v>10.6</v>
      </c>
      <c r="T6155">
        <v>62.3</v>
      </c>
      <c r="U6155" t="s">
        <v>48</v>
      </c>
      <c r="V6155">
        <v>50000</v>
      </c>
      <c r="W6155">
        <v>2700</v>
      </c>
      <c r="X6155">
        <v>82</v>
      </c>
      <c r="Y6155">
        <v>16</v>
      </c>
      <c r="Z6155">
        <v>1</v>
      </c>
      <c r="AA6155">
        <v>-20</v>
      </c>
      <c r="AB6155" t="s">
        <v>27</v>
      </c>
      <c r="AC6155" s="2">
        <v>0.2</v>
      </c>
      <c r="AE6155" t="s">
        <v>120</v>
      </c>
      <c r="AI6155" s="1">
        <v>42020</v>
      </c>
      <c r="AJ6155" s="1">
        <v>42025</v>
      </c>
      <c r="AK6155" t="s">
        <v>50</v>
      </c>
      <c r="AL6155" t="s">
        <v>13565</v>
      </c>
      <c r="AM6155">
        <v>2231565</v>
      </c>
    </row>
    <row r="6156" spans="1:39" hidden="1" x14ac:dyDescent="0.25">
      <c r="A6156" t="s">
        <v>12839</v>
      </c>
      <c r="B6156" t="s">
        <v>12859</v>
      </c>
      <c r="C6156" t="s">
        <v>13566</v>
      </c>
      <c r="D6156" t="s">
        <v>13566</v>
      </c>
      <c r="F6156" t="s">
        <v>169</v>
      </c>
      <c r="G6156" t="s">
        <v>55</v>
      </c>
      <c r="H6156" t="s">
        <v>75</v>
      </c>
      <c r="I6156" t="s">
        <v>57</v>
      </c>
      <c r="J6156" t="s">
        <v>58</v>
      </c>
      <c r="K6156">
        <v>3</v>
      </c>
      <c r="L6156">
        <v>65</v>
      </c>
      <c r="M6156">
        <v>129.1</v>
      </c>
      <c r="N6156">
        <v>94.8</v>
      </c>
      <c r="Q6156">
        <v>110</v>
      </c>
      <c r="R6156">
        <v>850</v>
      </c>
      <c r="S6156">
        <v>12</v>
      </c>
      <c r="T6156">
        <v>70.8</v>
      </c>
      <c r="U6156" t="s">
        <v>48</v>
      </c>
      <c r="V6156">
        <v>25000</v>
      </c>
      <c r="W6156">
        <v>2700</v>
      </c>
      <c r="X6156">
        <v>81</v>
      </c>
      <c r="Y6156">
        <v>4</v>
      </c>
      <c r="Z6156">
        <v>0.9</v>
      </c>
      <c r="AA6156">
        <v>-20</v>
      </c>
      <c r="AB6156" t="s">
        <v>27</v>
      </c>
      <c r="AC6156" s="2">
        <v>0.1</v>
      </c>
      <c r="AE6156" t="s">
        <v>138</v>
      </c>
      <c r="AI6156" s="1">
        <v>42185</v>
      </c>
      <c r="AJ6156" s="1">
        <v>42212</v>
      </c>
      <c r="AK6156" t="s">
        <v>60</v>
      </c>
      <c r="AL6156" t="s">
        <v>13567</v>
      </c>
      <c r="AM6156">
        <v>2244519</v>
      </c>
    </row>
    <row r="6157" spans="1:39" hidden="1" x14ac:dyDescent="0.25">
      <c r="A6157" t="s">
        <v>12839</v>
      </c>
      <c r="B6157" t="s">
        <v>12859</v>
      </c>
      <c r="C6157" t="s">
        <v>13568</v>
      </c>
      <c r="D6157" t="s">
        <v>13568</v>
      </c>
      <c r="F6157" t="s">
        <v>169</v>
      </c>
      <c r="G6157" t="s">
        <v>55</v>
      </c>
      <c r="H6157" t="s">
        <v>75</v>
      </c>
      <c r="I6157" t="s">
        <v>57</v>
      </c>
      <c r="J6157" t="s">
        <v>58</v>
      </c>
      <c r="K6157">
        <v>3</v>
      </c>
      <c r="L6157">
        <v>65</v>
      </c>
      <c r="M6157">
        <v>129.1</v>
      </c>
      <c r="N6157">
        <v>94.8</v>
      </c>
      <c r="Q6157">
        <v>110</v>
      </c>
      <c r="R6157">
        <v>850</v>
      </c>
      <c r="S6157">
        <v>12</v>
      </c>
      <c r="T6157">
        <v>70.8</v>
      </c>
      <c r="U6157" t="s">
        <v>48</v>
      </c>
      <c r="V6157">
        <v>25000</v>
      </c>
      <c r="W6157">
        <v>3000</v>
      </c>
      <c r="X6157">
        <v>82</v>
      </c>
      <c r="Y6157">
        <v>5</v>
      </c>
      <c r="Z6157">
        <v>0.9</v>
      </c>
      <c r="AA6157">
        <v>-21</v>
      </c>
      <c r="AB6157" t="s">
        <v>27</v>
      </c>
      <c r="AC6157" s="2">
        <v>0.1</v>
      </c>
      <c r="AE6157" t="s">
        <v>737</v>
      </c>
      <c r="AI6157" s="1">
        <v>42278</v>
      </c>
      <c r="AJ6157" s="1">
        <v>42278</v>
      </c>
      <c r="AK6157" t="s">
        <v>60</v>
      </c>
      <c r="AL6157" t="s">
        <v>13569</v>
      </c>
      <c r="AM6157">
        <v>2249054</v>
      </c>
    </row>
    <row r="6158" spans="1:39" hidden="1" x14ac:dyDescent="0.25">
      <c r="A6158" t="s">
        <v>12839</v>
      </c>
      <c r="B6158" t="s">
        <v>12859</v>
      </c>
      <c r="C6158" t="s">
        <v>13570</v>
      </c>
      <c r="D6158" t="s">
        <v>13570</v>
      </c>
      <c r="F6158" t="s">
        <v>169</v>
      </c>
      <c r="G6158" t="s">
        <v>55</v>
      </c>
      <c r="H6158" t="s">
        <v>75</v>
      </c>
      <c r="I6158" t="s">
        <v>57</v>
      </c>
      <c r="J6158" t="s">
        <v>58</v>
      </c>
      <c r="K6158">
        <v>3</v>
      </c>
      <c r="L6158">
        <v>70</v>
      </c>
      <c r="M6158">
        <v>130</v>
      </c>
      <c r="N6158">
        <v>95</v>
      </c>
      <c r="Q6158">
        <v>110</v>
      </c>
      <c r="R6158">
        <v>925</v>
      </c>
      <c r="S6158">
        <v>12</v>
      </c>
      <c r="T6158">
        <v>77.099999999999994</v>
      </c>
      <c r="U6158" t="s">
        <v>48</v>
      </c>
      <c r="V6158">
        <v>25000</v>
      </c>
      <c r="W6158">
        <v>4000</v>
      </c>
      <c r="X6158">
        <v>85</v>
      </c>
      <c r="Y6158">
        <v>26</v>
      </c>
      <c r="Z6158">
        <v>0.9</v>
      </c>
      <c r="AA6158">
        <v>-20</v>
      </c>
      <c r="AB6158" t="s">
        <v>27</v>
      </c>
      <c r="AC6158" s="2">
        <v>0.1</v>
      </c>
      <c r="AE6158" t="s">
        <v>138</v>
      </c>
      <c r="AI6158" s="1">
        <v>42029</v>
      </c>
      <c r="AJ6158" s="1">
        <v>42034</v>
      </c>
      <c r="AK6158" t="s">
        <v>50</v>
      </c>
      <c r="AL6158" t="s">
        <v>13571</v>
      </c>
      <c r="AM6158">
        <v>2232191</v>
      </c>
    </row>
    <row r="6159" spans="1:39" hidden="1" x14ac:dyDescent="0.25">
      <c r="A6159" t="s">
        <v>12839</v>
      </c>
      <c r="B6159" t="s">
        <v>12859</v>
      </c>
      <c r="C6159" t="s">
        <v>13572</v>
      </c>
      <c r="D6159" t="s">
        <v>13572</v>
      </c>
      <c r="F6159" t="s">
        <v>298</v>
      </c>
      <c r="G6159" t="s">
        <v>55</v>
      </c>
      <c r="H6159" t="s">
        <v>75</v>
      </c>
      <c r="I6159" t="s">
        <v>57</v>
      </c>
      <c r="J6159" t="s">
        <v>58</v>
      </c>
      <c r="K6159">
        <v>3</v>
      </c>
      <c r="L6159">
        <v>75</v>
      </c>
      <c r="M6159">
        <v>92.2</v>
      </c>
      <c r="N6159">
        <v>95.3</v>
      </c>
      <c r="O6159">
        <v>2024</v>
      </c>
      <c r="Q6159">
        <v>40</v>
      </c>
      <c r="R6159">
        <v>850</v>
      </c>
      <c r="S6159">
        <v>12.3</v>
      </c>
      <c r="T6159">
        <v>69.099999999999994</v>
      </c>
      <c r="U6159" t="s">
        <v>48</v>
      </c>
      <c r="V6159">
        <v>25000</v>
      </c>
      <c r="W6159">
        <v>3000</v>
      </c>
      <c r="X6159">
        <v>80</v>
      </c>
      <c r="Y6159">
        <v>8</v>
      </c>
      <c r="Z6159">
        <v>0.9</v>
      </c>
      <c r="AA6159">
        <v>-21</v>
      </c>
      <c r="AB6159" t="s">
        <v>27</v>
      </c>
      <c r="AC6159" s="2">
        <v>0.1</v>
      </c>
      <c r="AE6159" t="s">
        <v>138</v>
      </c>
      <c r="AI6159" s="1">
        <v>42185</v>
      </c>
      <c r="AJ6159" s="1">
        <v>42206</v>
      </c>
      <c r="AK6159" t="s">
        <v>60</v>
      </c>
      <c r="AL6159" t="s">
        <v>13573</v>
      </c>
      <c r="AM6159">
        <v>2243871</v>
      </c>
    </row>
    <row r="6160" spans="1:39" hidden="1" x14ac:dyDescent="0.25">
      <c r="A6160" t="s">
        <v>12839</v>
      </c>
      <c r="B6160" t="s">
        <v>12859</v>
      </c>
      <c r="C6160" t="s">
        <v>13574</v>
      </c>
      <c r="D6160" t="s">
        <v>13574</v>
      </c>
      <c r="F6160" t="s">
        <v>298</v>
      </c>
      <c r="G6160" t="s">
        <v>55</v>
      </c>
      <c r="H6160" t="s">
        <v>75</v>
      </c>
      <c r="I6160" t="s">
        <v>57</v>
      </c>
      <c r="J6160" t="s">
        <v>58</v>
      </c>
      <c r="K6160">
        <v>3</v>
      </c>
      <c r="L6160">
        <v>75</v>
      </c>
      <c r="M6160">
        <v>115.5</v>
      </c>
      <c r="N6160">
        <v>94.6</v>
      </c>
      <c r="O6160">
        <v>1976</v>
      </c>
      <c r="Q6160">
        <v>40</v>
      </c>
      <c r="R6160">
        <v>850</v>
      </c>
      <c r="S6160">
        <v>12</v>
      </c>
      <c r="T6160">
        <v>70.8</v>
      </c>
      <c r="U6160" t="s">
        <v>48</v>
      </c>
      <c r="V6160">
        <v>25000</v>
      </c>
      <c r="W6160">
        <v>2700</v>
      </c>
      <c r="X6160">
        <v>81</v>
      </c>
      <c r="Y6160">
        <v>9</v>
      </c>
      <c r="Z6160">
        <v>0.9</v>
      </c>
      <c r="AA6160">
        <v>-21</v>
      </c>
      <c r="AB6160" t="s">
        <v>27</v>
      </c>
      <c r="AC6160" s="2">
        <v>0.1</v>
      </c>
      <c r="AE6160" t="s">
        <v>138</v>
      </c>
      <c r="AI6160" s="1">
        <v>42185</v>
      </c>
      <c r="AJ6160" s="1">
        <v>42206</v>
      </c>
      <c r="AK6160" t="s">
        <v>60</v>
      </c>
      <c r="AL6160" t="s">
        <v>13575</v>
      </c>
      <c r="AM6160">
        <v>2243870</v>
      </c>
    </row>
    <row r="6161" spans="1:39" hidden="1" x14ac:dyDescent="0.25">
      <c r="A6161" t="s">
        <v>12839</v>
      </c>
      <c r="B6161" t="s">
        <v>12859</v>
      </c>
      <c r="C6161" t="s">
        <v>13576</v>
      </c>
      <c r="D6161" t="s">
        <v>13576</v>
      </c>
      <c r="F6161" t="s">
        <v>298</v>
      </c>
      <c r="G6161" t="s">
        <v>55</v>
      </c>
      <c r="H6161" t="s">
        <v>75</v>
      </c>
      <c r="I6161" t="s">
        <v>57</v>
      </c>
      <c r="J6161" t="s">
        <v>58</v>
      </c>
      <c r="K6161">
        <v>3</v>
      </c>
      <c r="L6161">
        <v>75</v>
      </c>
      <c r="M6161">
        <v>115.5</v>
      </c>
      <c r="N6161">
        <v>94.5</v>
      </c>
      <c r="O6161">
        <v>2140</v>
      </c>
      <c r="Q6161">
        <v>40</v>
      </c>
      <c r="R6161">
        <v>850</v>
      </c>
      <c r="S6161">
        <v>12.1</v>
      </c>
      <c r="T6161">
        <v>70.2</v>
      </c>
      <c r="U6161" t="s">
        <v>48</v>
      </c>
      <c r="V6161">
        <v>25000</v>
      </c>
      <c r="W6161">
        <v>3000</v>
      </c>
      <c r="X6161">
        <v>81</v>
      </c>
      <c r="Y6161">
        <v>12</v>
      </c>
      <c r="Z6161">
        <v>0.9</v>
      </c>
      <c r="AA6161">
        <v>-21</v>
      </c>
      <c r="AB6161" t="s">
        <v>27</v>
      </c>
      <c r="AC6161" s="2">
        <v>0.1</v>
      </c>
      <c r="AE6161" t="s">
        <v>138</v>
      </c>
      <c r="AI6161" s="1">
        <v>42185</v>
      </c>
      <c r="AJ6161" s="1">
        <v>42206</v>
      </c>
      <c r="AK6161" t="s">
        <v>60</v>
      </c>
      <c r="AL6161" t="s">
        <v>13577</v>
      </c>
      <c r="AM6161">
        <v>2243872</v>
      </c>
    </row>
    <row r="6162" spans="1:39" hidden="1" x14ac:dyDescent="0.25">
      <c r="A6162" t="s">
        <v>12839</v>
      </c>
      <c r="B6162" t="s">
        <v>12859</v>
      </c>
      <c r="C6162" t="s">
        <v>13578</v>
      </c>
      <c r="D6162" t="s">
        <v>13578</v>
      </c>
      <c r="F6162" t="s">
        <v>82</v>
      </c>
      <c r="G6162" t="s">
        <v>55</v>
      </c>
      <c r="H6162" t="s">
        <v>75</v>
      </c>
      <c r="I6162" t="s">
        <v>57</v>
      </c>
      <c r="J6162" t="s">
        <v>58</v>
      </c>
      <c r="K6162">
        <v>3</v>
      </c>
      <c r="L6162">
        <v>120</v>
      </c>
      <c r="M6162">
        <v>132.4</v>
      </c>
      <c r="N6162">
        <v>120.2</v>
      </c>
      <c r="O6162">
        <v>2820</v>
      </c>
      <c r="Q6162">
        <v>40</v>
      </c>
      <c r="R6162">
        <v>1050</v>
      </c>
      <c r="S6162">
        <v>15</v>
      </c>
      <c r="T6162">
        <v>70</v>
      </c>
      <c r="U6162" t="s">
        <v>48</v>
      </c>
      <c r="V6162">
        <v>25000</v>
      </c>
      <c r="W6162">
        <v>3000</v>
      </c>
      <c r="X6162">
        <v>81</v>
      </c>
      <c r="Y6162">
        <v>11</v>
      </c>
      <c r="Z6162">
        <v>0.9</v>
      </c>
      <c r="AA6162">
        <v>-21</v>
      </c>
      <c r="AB6162" t="s">
        <v>27</v>
      </c>
      <c r="AC6162" s="2">
        <v>0.1</v>
      </c>
      <c r="AE6162" t="s">
        <v>737</v>
      </c>
      <c r="AI6162" s="1">
        <v>42278</v>
      </c>
      <c r="AJ6162" s="1">
        <v>42278</v>
      </c>
      <c r="AK6162" t="s">
        <v>60</v>
      </c>
      <c r="AL6162" t="s">
        <v>13579</v>
      </c>
      <c r="AM6162">
        <v>2249053</v>
      </c>
    </row>
    <row r="6163" spans="1:39" hidden="1" x14ac:dyDescent="0.25">
      <c r="A6163" t="s">
        <v>12839</v>
      </c>
      <c r="B6163" t="s">
        <v>12859</v>
      </c>
      <c r="C6163" t="s">
        <v>13580</v>
      </c>
      <c r="D6163" t="s">
        <v>13580</v>
      </c>
      <c r="F6163" t="s">
        <v>82</v>
      </c>
      <c r="G6163" t="s">
        <v>55</v>
      </c>
      <c r="H6163" t="s">
        <v>75</v>
      </c>
      <c r="I6163" t="s">
        <v>57</v>
      </c>
      <c r="J6163" t="s">
        <v>58</v>
      </c>
      <c r="K6163">
        <v>3</v>
      </c>
      <c r="L6163">
        <v>150</v>
      </c>
      <c r="M6163">
        <v>130.80000000000001</v>
      </c>
      <c r="N6163">
        <v>120.1</v>
      </c>
      <c r="O6163">
        <v>3256</v>
      </c>
      <c r="Q6163">
        <v>40</v>
      </c>
      <c r="R6163">
        <v>1300</v>
      </c>
      <c r="S6163">
        <v>17</v>
      </c>
      <c r="T6163">
        <v>76.5</v>
      </c>
      <c r="U6163" t="s">
        <v>48</v>
      </c>
      <c r="V6163">
        <v>25000</v>
      </c>
      <c r="W6163">
        <v>3000</v>
      </c>
      <c r="X6163">
        <v>80</v>
      </c>
      <c r="Y6163">
        <v>10</v>
      </c>
      <c r="Z6163">
        <v>0.9</v>
      </c>
      <c r="AA6163">
        <v>-21</v>
      </c>
      <c r="AB6163" t="s">
        <v>27</v>
      </c>
      <c r="AC6163" s="2">
        <v>0.1</v>
      </c>
      <c r="AE6163" t="s">
        <v>819</v>
      </c>
      <c r="AI6163" s="1">
        <v>42185</v>
      </c>
      <c r="AJ6163" s="1">
        <v>42213</v>
      </c>
      <c r="AK6163" t="s">
        <v>60</v>
      </c>
      <c r="AL6163" t="s">
        <v>13581</v>
      </c>
      <c r="AM6163">
        <v>2244587</v>
      </c>
    </row>
    <row r="6164" spans="1:39" hidden="1" x14ac:dyDescent="0.25">
      <c r="A6164" t="s">
        <v>12839</v>
      </c>
      <c r="B6164" t="s">
        <v>12859</v>
      </c>
      <c r="C6164" t="s">
        <v>13582</v>
      </c>
      <c r="D6164" t="s">
        <v>13583</v>
      </c>
      <c r="F6164" t="s">
        <v>74</v>
      </c>
      <c r="G6164" t="s">
        <v>44</v>
      </c>
      <c r="H6164" t="s">
        <v>75</v>
      </c>
      <c r="I6164" t="s">
        <v>46</v>
      </c>
      <c r="J6164" t="s">
        <v>58</v>
      </c>
      <c r="K6164">
        <v>5</v>
      </c>
      <c r="L6164">
        <v>60</v>
      </c>
      <c r="M6164">
        <v>112</v>
      </c>
      <c r="N6164">
        <v>66</v>
      </c>
      <c r="R6164">
        <v>1025</v>
      </c>
      <c r="S6164">
        <v>11</v>
      </c>
      <c r="T6164">
        <v>93.1</v>
      </c>
      <c r="U6164" t="s">
        <v>48</v>
      </c>
      <c r="V6164">
        <v>50000</v>
      </c>
      <c r="W6164">
        <v>2700</v>
      </c>
      <c r="X6164">
        <v>81</v>
      </c>
      <c r="Y6164">
        <v>8</v>
      </c>
      <c r="Z6164">
        <v>1</v>
      </c>
      <c r="AA6164">
        <v>-20</v>
      </c>
      <c r="AB6164" t="s">
        <v>27</v>
      </c>
      <c r="AC6164" s="2">
        <v>0.1</v>
      </c>
      <c r="AE6164" t="s">
        <v>76</v>
      </c>
      <c r="AI6164" s="1">
        <v>41763</v>
      </c>
      <c r="AJ6164" s="1">
        <v>41778</v>
      </c>
      <c r="AK6164" t="s">
        <v>50</v>
      </c>
      <c r="AL6164" t="s">
        <v>13584</v>
      </c>
      <c r="AM6164">
        <v>2211998</v>
      </c>
    </row>
    <row r="6165" spans="1:39" hidden="1" x14ac:dyDescent="0.25">
      <c r="A6165" t="s">
        <v>11225</v>
      </c>
      <c r="B6165" t="s">
        <v>11225</v>
      </c>
      <c r="C6165" t="s">
        <v>10054</v>
      </c>
      <c r="D6165">
        <v>596934</v>
      </c>
      <c r="E6165" t="s">
        <v>13585</v>
      </c>
      <c r="F6165" t="s">
        <v>66</v>
      </c>
      <c r="G6165" t="s">
        <v>55</v>
      </c>
      <c r="H6165" t="s">
        <v>67</v>
      </c>
      <c r="I6165" t="s">
        <v>57</v>
      </c>
      <c r="J6165" t="s">
        <v>58</v>
      </c>
      <c r="K6165">
        <v>3</v>
      </c>
      <c r="L6165">
        <v>50</v>
      </c>
      <c r="M6165">
        <v>46.5</v>
      </c>
      <c r="N6165">
        <v>50</v>
      </c>
      <c r="O6165">
        <v>1153</v>
      </c>
      <c r="Q6165">
        <v>38</v>
      </c>
      <c r="R6165">
        <v>500</v>
      </c>
      <c r="S6165">
        <v>8.5</v>
      </c>
      <c r="T6165">
        <v>58.8</v>
      </c>
      <c r="U6165" t="s">
        <v>48</v>
      </c>
      <c r="V6165">
        <v>25000</v>
      </c>
      <c r="W6165">
        <v>3000</v>
      </c>
      <c r="X6165">
        <v>81</v>
      </c>
      <c r="Y6165">
        <v>7</v>
      </c>
      <c r="Z6165">
        <v>1</v>
      </c>
      <c r="AA6165">
        <v>-25</v>
      </c>
      <c r="AB6165" t="s">
        <v>27</v>
      </c>
      <c r="AC6165" s="2">
        <v>0.1</v>
      </c>
      <c r="AE6165" t="s">
        <v>76</v>
      </c>
      <c r="AI6165" s="1">
        <v>42003</v>
      </c>
      <c r="AJ6165" s="1">
        <v>42023</v>
      </c>
      <c r="AK6165" t="s">
        <v>50</v>
      </c>
      <c r="AL6165" t="s">
        <v>13586</v>
      </c>
      <c r="AM6165">
        <v>2231301</v>
      </c>
    </row>
    <row r="6166" spans="1:39" hidden="1" x14ac:dyDescent="0.25">
      <c r="A6166" t="s">
        <v>11225</v>
      </c>
      <c r="B6166" t="s">
        <v>11226</v>
      </c>
      <c r="C6166" t="s">
        <v>13587</v>
      </c>
      <c r="D6166">
        <v>82339</v>
      </c>
      <c r="E6166" t="s">
        <v>13588</v>
      </c>
      <c r="F6166" t="s">
        <v>204</v>
      </c>
      <c r="G6166" t="s">
        <v>148</v>
      </c>
      <c r="H6166" t="s">
        <v>149</v>
      </c>
      <c r="I6166" t="s">
        <v>148</v>
      </c>
      <c r="J6166" t="s">
        <v>47</v>
      </c>
      <c r="K6166">
        <v>2</v>
      </c>
      <c r="L6166">
        <v>40</v>
      </c>
      <c r="M6166">
        <v>113.4</v>
      </c>
      <c r="N6166">
        <v>39.299999999999997</v>
      </c>
      <c r="P6166">
        <v>1</v>
      </c>
      <c r="R6166">
        <v>320</v>
      </c>
      <c r="S6166">
        <v>7</v>
      </c>
      <c r="T6166">
        <v>54.4</v>
      </c>
      <c r="U6166" t="s">
        <v>48</v>
      </c>
      <c r="V6166">
        <v>10000</v>
      </c>
      <c r="W6166">
        <v>2700</v>
      </c>
      <c r="X6166">
        <v>82</v>
      </c>
      <c r="Y6166">
        <v>-17</v>
      </c>
      <c r="Z6166">
        <v>0.6</v>
      </c>
      <c r="AA6166">
        <v>-20</v>
      </c>
      <c r="AE6166" t="s">
        <v>172</v>
      </c>
      <c r="AI6166" s="1">
        <v>42050</v>
      </c>
      <c r="AJ6166" s="1">
        <v>42054</v>
      </c>
      <c r="AK6166" t="s">
        <v>205</v>
      </c>
      <c r="AL6166" t="s">
        <v>13589</v>
      </c>
      <c r="AM6166">
        <v>2233395</v>
      </c>
    </row>
    <row r="6167" spans="1:39" hidden="1" x14ac:dyDescent="0.25">
      <c r="A6167" t="s">
        <v>11225</v>
      </c>
      <c r="B6167" t="s">
        <v>11226</v>
      </c>
      <c r="C6167" t="s">
        <v>13587</v>
      </c>
      <c r="D6167">
        <v>351620</v>
      </c>
      <c r="E6167" t="s">
        <v>13590</v>
      </c>
      <c r="F6167" t="s">
        <v>147</v>
      </c>
      <c r="G6167" t="s">
        <v>148</v>
      </c>
      <c r="H6167" t="s">
        <v>75</v>
      </c>
      <c r="I6167" t="s">
        <v>148</v>
      </c>
      <c r="J6167" t="s">
        <v>47</v>
      </c>
      <c r="K6167">
        <v>2</v>
      </c>
      <c r="L6167">
        <v>40</v>
      </c>
      <c r="M6167">
        <v>121.3</v>
      </c>
      <c r="N6167">
        <v>37.700000000000003</v>
      </c>
      <c r="P6167">
        <v>1</v>
      </c>
      <c r="R6167">
        <v>320</v>
      </c>
      <c r="S6167">
        <v>7</v>
      </c>
      <c r="T6167">
        <v>45.7</v>
      </c>
      <c r="U6167" t="s">
        <v>48</v>
      </c>
      <c r="V6167">
        <v>10000</v>
      </c>
      <c r="W6167">
        <v>2700</v>
      </c>
      <c r="X6167">
        <v>82</v>
      </c>
      <c r="Y6167">
        <v>-17</v>
      </c>
      <c r="Z6167">
        <v>0.6</v>
      </c>
      <c r="AA6167">
        <v>-20</v>
      </c>
      <c r="AE6167" t="s">
        <v>172</v>
      </c>
      <c r="AI6167" s="1">
        <v>42050</v>
      </c>
      <c r="AJ6167" s="1">
        <v>42054</v>
      </c>
      <c r="AK6167" t="s">
        <v>60</v>
      </c>
      <c r="AL6167" t="s">
        <v>13591</v>
      </c>
      <c r="AM6167">
        <v>2233394</v>
      </c>
    </row>
    <row r="6168" spans="1:39" hidden="1" x14ac:dyDescent="0.25">
      <c r="A6168" t="s">
        <v>11225</v>
      </c>
      <c r="B6168" t="s">
        <v>11226</v>
      </c>
      <c r="C6168" t="s">
        <v>13592</v>
      </c>
      <c r="D6168">
        <v>15723</v>
      </c>
      <c r="E6168" t="s">
        <v>13593</v>
      </c>
      <c r="F6168" t="s">
        <v>96</v>
      </c>
      <c r="G6168" t="s">
        <v>55</v>
      </c>
      <c r="H6168" t="s">
        <v>75</v>
      </c>
      <c r="I6168" t="s">
        <v>57</v>
      </c>
      <c r="J6168" t="s">
        <v>47</v>
      </c>
      <c r="K6168">
        <v>2</v>
      </c>
      <c r="L6168">
        <v>45</v>
      </c>
      <c r="M6168">
        <v>111.5</v>
      </c>
      <c r="N6168">
        <v>62.6</v>
      </c>
      <c r="P6168">
        <v>1</v>
      </c>
      <c r="R6168">
        <v>450</v>
      </c>
      <c r="S6168">
        <v>11</v>
      </c>
      <c r="T6168">
        <v>40.9</v>
      </c>
      <c r="U6168" t="s">
        <v>48</v>
      </c>
      <c r="V6168">
        <v>10000</v>
      </c>
      <c r="W6168">
        <v>2700</v>
      </c>
      <c r="X6168">
        <v>81</v>
      </c>
      <c r="Y6168">
        <v>-20</v>
      </c>
      <c r="AA6168">
        <v>-23</v>
      </c>
      <c r="AE6168" t="s">
        <v>138</v>
      </c>
      <c r="AI6168" s="1">
        <v>42030</v>
      </c>
      <c r="AJ6168" s="1">
        <v>42117</v>
      </c>
      <c r="AK6168" t="s">
        <v>205</v>
      </c>
      <c r="AL6168" t="s">
        <v>13594</v>
      </c>
      <c r="AM6168">
        <v>2237931</v>
      </c>
    </row>
    <row r="6169" spans="1:39" hidden="1" x14ac:dyDescent="0.25">
      <c r="A6169" t="s">
        <v>11225</v>
      </c>
      <c r="B6169" t="s">
        <v>11226</v>
      </c>
      <c r="C6169" t="s">
        <v>13592</v>
      </c>
      <c r="D6169">
        <v>346997</v>
      </c>
      <c r="E6169" t="s">
        <v>13595</v>
      </c>
      <c r="F6169" t="s">
        <v>96</v>
      </c>
      <c r="G6169" t="s">
        <v>55</v>
      </c>
      <c r="H6169" t="s">
        <v>75</v>
      </c>
      <c r="I6169" t="s">
        <v>57</v>
      </c>
      <c r="J6169" t="s">
        <v>47</v>
      </c>
      <c r="K6169">
        <v>2</v>
      </c>
      <c r="L6169">
        <v>45</v>
      </c>
      <c r="M6169">
        <v>111.5</v>
      </c>
      <c r="N6169">
        <v>62.6</v>
      </c>
      <c r="P6169">
        <v>1</v>
      </c>
      <c r="R6169">
        <v>450</v>
      </c>
      <c r="S6169">
        <v>11</v>
      </c>
      <c r="T6169">
        <v>40.9</v>
      </c>
      <c r="U6169" t="s">
        <v>48</v>
      </c>
      <c r="V6169">
        <v>10000</v>
      </c>
      <c r="W6169">
        <v>5000</v>
      </c>
      <c r="X6169">
        <v>85</v>
      </c>
      <c r="Y6169">
        <v>44</v>
      </c>
      <c r="Z6169">
        <v>0.6</v>
      </c>
      <c r="AA6169">
        <v>-29</v>
      </c>
      <c r="AE6169" t="s">
        <v>172</v>
      </c>
      <c r="AI6169" s="1">
        <v>42030</v>
      </c>
      <c r="AJ6169" s="1">
        <v>42340</v>
      </c>
      <c r="AK6169" t="s">
        <v>60</v>
      </c>
      <c r="AL6169" t="s">
        <v>13596</v>
      </c>
      <c r="AM6169">
        <v>2254114</v>
      </c>
    </row>
    <row r="6170" spans="1:39" hidden="1" x14ac:dyDescent="0.25">
      <c r="A6170" t="s">
        <v>11225</v>
      </c>
      <c r="B6170" t="s">
        <v>11226</v>
      </c>
      <c r="C6170" t="s">
        <v>13592</v>
      </c>
      <c r="D6170">
        <v>296873</v>
      </c>
      <c r="F6170" t="s">
        <v>96</v>
      </c>
      <c r="G6170" t="s">
        <v>55</v>
      </c>
      <c r="H6170" t="s">
        <v>75</v>
      </c>
      <c r="I6170" t="s">
        <v>57</v>
      </c>
      <c r="J6170" t="s">
        <v>47</v>
      </c>
      <c r="K6170">
        <v>2</v>
      </c>
      <c r="L6170">
        <v>45</v>
      </c>
      <c r="M6170">
        <v>111.5</v>
      </c>
      <c r="N6170">
        <v>62.6</v>
      </c>
      <c r="P6170">
        <v>1</v>
      </c>
      <c r="R6170">
        <v>450</v>
      </c>
      <c r="S6170">
        <v>11</v>
      </c>
      <c r="T6170">
        <v>40.9</v>
      </c>
      <c r="U6170" t="s">
        <v>48</v>
      </c>
      <c r="V6170">
        <v>10000</v>
      </c>
      <c r="W6170">
        <v>3500</v>
      </c>
      <c r="X6170">
        <v>87</v>
      </c>
      <c r="Y6170">
        <v>34</v>
      </c>
      <c r="AA6170">
        <v>-23</v>
      </c>
      <c r="AE6170" t="s">
        <v>138</v>
      </c>
      <c r="AI6170" s="1">
        <v>42030</v>
      </c>
      <c r="AJ6170" s="1">
        <v>42114</v>
      </c>
      <c r="AK6170" t="s">
        <v>60</v>
      </c>
      <c r="AL6170" t="s">
        <v>13597</v>
      </c>
      <c r="AM6170">
        <v>2237930</v>
      </c>
    </row>
    <row r="6171" spans="1:39" hidden="1" x14ac:dyDescent="0.25">
      <c r="A6171" t="s">
        <v>13443</v>
      </c>
      <c r="B6171" t="s">
        <v>13443</v>
      </c>
      <c r="C6171" t="s">
        <v>13598</v>
      </c>
      <c r="D6171" t="s">
        <v>13599</v>
      </c>
      <c r="F6171" t="s">
        <v>163</v>
      </c>
      <c r="G6171" t="s">
        <v>44</v>
      </c>
      <c r="H6171" t="s">
        <v>75</v>
      </c>
      <c r="I6171" t="s">
        <v>46</v>
      </c>
      <c r="J6171" t="s">
        <v>58</v>
      </c>
      <c r="K6171">
        <v>5</v>
      </c>
      <c r="L6171">
        <v>100</v>
      </c>
      <c r="M6171">
        <v>131.69999999999999</v>
      </c>
      <c r="N6171">
        <v>69.8</v>
      </c>
      <c r="R6171">
        <v>1600</v>
      </c>
      <c r="S6171">
        <v>15</v>
      </c>
      <c r="T6171">
        <v>106.7</v>
      </c>
      <c r="U6171" t="s">
        <v>48</v>
      </c>
      <c r="V6171">
        <v>25000</v>
      </c>
      <c r="W6171">
        <v>2700</v>
      </c>
      <c r="X6171">
        <v>82</v>
      </c>
      <c r="Y6171">
        <v>8</v>
      </c>
      <c r="Z6171">
        <v>1</v>
      </c>
      <c r="AA6171">
        <v>-20</v>
      </c>
      <c r="AB6171" t="s">
        <v>27</v>
      </c>
      <c r="AC6171" s="2">
        <v>0.1</v>
      </c>
      <c r="AE6171" t="s">
        <v>138</v>
      </c>
      <c r="AI6171" s="1">
        <v>42222</v>
      </c>
      <c r="AJ6171" s="1">
        <v>42226</v>
      </c>
      <c r="AK6171" t="s">
        <v>60</v>
      </c>
      <c r="AL6171" t="s">
        <v>13600</v>
      </c>
      <c r="AM6171">
        <v>2245415</v>
      </c>
    </row>
    <row r="6172" spans="1:39" hidden="1" x14ac:dyDescent="0.25">
      <c r="A6172" t="s">
        <v>13443</v>
      </c>
      <c r="B6172" t="s">
        <v>13443</v>
      </c>
      <c r="C6172" t="s">
        <v>13598</v>
      </c>
      <c r="D6172" t="s">
        <v>13601</v>
      </c>
      <c r="F6172" t="s">
        <v>163</v>
      </c>
      <c r="G6172" t="s">
        <v>44</v>
      </c>
      <c r="H6172" t="s">
        <v>75</v>
      </c>
      <c r="I6172" t="s">
        <v>46</v>
      </c>
      <c r="J6172" t="s">
        <v>58</v>
      </c>
      <c r="K6172">
        <v>5</v>
      </c>
      <c r="L6172">
        <v>100</v>
      </c>
      <c r="M6172">
        <v>131.69999999999999</v>
      </c>
      <c r="N6172">
        <v>69.8</v>
      </c>
      <c r="R6172">
        <v>1600</v>
      </c>
      <c r="S6172">
        <v>15</v>
      </c>
      <c r="T6172">
        <v>106.7</v>
      </c>
      <c r="U6172" t="s">
        <v>48</v>
      </c>
      <c r="V6172">
        <v>25000</v>
      </c>
      <c r="W6172">
        <v>3000</v>
      </c>
      <c r="X6172">
        <v>82</v>
      </c>
      <c r="Y6172">
        <v>7</v>
      </c>
      <c r="Z6172">
        <v>1</v>
      </c>
      <c r="AA6172">
        <v>-20</v>
      </c>
      <c r="AB6172" t="s">
        <v>27</v>
      </c>
      <c r="AC6172" s="2">
        <v>0.1</v>
      </c>
      <c r="AE6172" t="s">
        <v>138</v>
      </c>
      <c r="AI6172" s="1">
        <v>42222</v>
      </c>
      <c r="AJ6172" s="1">
        <v>42226</v>
      </c>
      <c r="AK6172" t="s">
        <v>60</v>
      </c>
      <c r="AL6172" t="s">
        <v>13602</v>
      </c>
      <c r="AM6172">
        <v>2245416</v>
      </c>
    </row>
    <row r="6173" spans="1:39" hidden="1" x14ac:dyDescent="0.25">
      <c r="A6173" t="s">
        <v>13443</v>
      </c>
      <c r="B6173" t="s">
        <v>13443</v>
      </c>
      <c r="C6173" t="s">
        <v>7899</v>
      </c>
      <c r="D6173" t="s">
        <v>13603</v>
      </c>
      <c r="F6173" t="s">
        <v>169</v>
      </c>
      <c r="G6173" t="s">
        <v>55</v>
      </c>
      <c r="H6173" t="s">
        <v>75</v>
      </c>
      <c r="I6173" t="s">
        <v>57</v>
      </c>
      <c r="J6173" t="s">
        <v>58</v>
      </c>
      <c r="K6173">
        <v>5</v>
      </c>
      <c r="L6173">
        <v>65</v>
      </c>
      <c r="M6173">
        <v>128.9</v>
      </c>
      <c r="N6173">
        <v>94.7</v>
      </c>
      <c r="Q6173">
        <v>109</v>
      </c>
      <c r="R6173">
        <v>850</v>
      </c>
      <c r="S6173">
        <v>11</v>
      </c>
      <c r="T6173">
        <v>77.3</v>
      </c>
      <c r="U6173" t="s">
        <v>48</v>
      </c>
      <c r="V6173">
        <v>25000</v>
      </c>
      <c r="W6173">
        <v>2700</v>
      </c>
      <c r="X6173">
        <v>82</v>
      </c>
      <c r="Y6173">
        <v>9</v>
      </c>
      <c r="Z6173">
        <v>1</v>
      </c>
      <c r="AA6173">
        <v>-20</v>
      </c>
      <c r="AB6173" t="s">
        <v>27</v>
      </c>
      <c r="AC6173" s="2">
        <v>0.1</v>
      </c>
      <c r="AE6173" t="s">
        <v>138</v>
      </c>
      <c r="AI6173" s="1">
        <v>42222</v>
      </c>
      <c r="AJ6173" s="1">
        <v>42226</v>
      </c>
      <c r="AK6173" t="s">
        <v>60</v>
      </c>
      <c r="AL6173" t="s">
        <v>13604</v>
      </c>
      <c r="AM6173">
        <v>2245406</v>
      </c>
    </row>
    <row r="6174" spans="1:39" hidden="1" x14ac:dyDescent="0.25">
      <c r="A6174" t="s">
        <v>13443</v>
      </c>
      <c r="B6174" t="s">
        <v>13443</v>
      </c>
      <c r="C6174" t="s">
        <v>7899</v>
      </c>
      <c r="D6174" t="s">
        <v>13605</v>
      </c>
      <c r="F6174" t="s">
        <v>169</v>
      </c>
      <c r="G6174" t="s">
        <v>55</v>
      </c>
      <c r="H6174" t="s">
        <v>75</v>
      </c>
      <c r="I6174" t="s">
        <v>57</v>
      </c>
      <c r="J6174" t="s">
        <v>58</v>
      </c>
      <c r="K6174">
        <v>5</v>
      </c>
      <c r="L6174">
        <v>65</v>
      </c>
      <c r="M6174">
        <v>128.9</v>
      </c>
      <c r="N6174">
        <v>94.7</v>
      </c>
      <c r="Q6174">
        <v>110</v>
      </c>
      <c r="R6174">
        <v>850</v>
      </c>
      <c r="S6174">
        <v>11</v>
      </c>
      <c r="T6174">
        <v>77.3</v>
      </c>
      <c r="U6174" t="s">
        <v>48</v>
      </c>
      <c r="V6174">
        <v>15000</v>
      </c>
      <c r="W6174">
        <v>3000</v>
      </c>
      <c r="X6174">
        <v>82</v>
      </c>
      <c r="Y6174">
        <v>9</v>
      </c>
      <c r="Z6174">
        <v>1</v>
      </c>
      <c r="AA6174">
        <v>-20</v>
      </c>
      <c r="AB6174" t="s">
        <v>27</v>
      </c>
      <c r="AC6174" s="2">
        <v>0.1</v>
      </c>
      <c r="AE6174" t="s">
        <v>138</v>
      </c>
      <c r="AI6174" s="1">
        <v>42222</v>
      </c>
      <c r="AJ6174" s="1">
        <v>42226</v>
      </c>
      <c r="AK6174" t="s">
        <v>60</v>
      </c>
      <c r="AL6174" t="s">
        <v>13606</v>
      </c>
      <c r="AM6174">
        <v>2245407</v>
      </c>
    </row>
    <row r="6175" spans="1:39" hidden="1" x14ac:dyDescent="0.25">
      <c r="A6175" t="s">
        <v>13443</v>
      </c>
      <c r="B6175" t="s">
        <v>13443</v>
      </c>
      <c r="C6175" t="s">
        <v>7899</v>
      </c>
      <c r="D6175" t="s">
        <v>13607</v>
      </c>
      <c r="F6175" t="s">
        <v>169</v>
      </c>
      <c r="G6175" t="s">
        <v>55</v>
      </c>
      <c r="H6175" t="s">
        <v>75</v>
      </c>
      <c r="I6175" t="s">
        <v>57</v>
      </c>
      <c r="J6175" t="s">
        <v>58</v>
      </c>
      <c r="K6175">
        <v>5</v>
      </c>
      <c r="L6175">
        <v>65</v>
      </c>
      <c r="M6175">
        <v>128.9</v>
      </c>
      <c r="N6175">
        <v>95.7</v>
      </c>
      <c r="Q6175">
        <v>110</v>
      </c>
      <c r="R6175">
        <v>900</v>
      </c>
      <c r="S6175">
        <v>11</v>
      </c>
      <c r="T6175">
        <v>81.8</v>
      </c>
      <c r="U6175" t="s">
        <v>48</v>
      </c>
      <c r="V6175">
        <v>25000</v>
      </c>
      <c r="W6175">
        <v>4000</v>
      </c>
      <c r="X6175">
        <v>84</v>
      </c>
      <c r="Y6175">
        <v>16</v>
      </c>
      <c r="Z6175">
        <v>1</v>
      </c>
      <c r="AA6175">
        <v>-20</v>
      </c>
      <c r="AB6175" t="s">
        <v>27</v>
      </c>
      <c r="AC6175" s="2">
        <v>0.1</v>
      </c>
      <c r="AE6175" t="s">
        <v>138</v>
      </c>
      <c r="AI6175" s="1">
        <v>42222</v>
      </c>
      <c r="AJ6175" s="1">
        <v>42226</v>
      </c>
      <c r="AK6175" t="s">
        <v>60</v>
      </c>
      <c r="AL6175" t="s">
        <v>13608</v>
      </c>
      <c r="AM6175">
        <v>2245408</v>
      </c>
    </row>
    <row r="6176" spans="1:39" hidden="1" x14ac:dyDescent="0.25">
      <c r="A6176" t="s">
        <v>13443</v>
      </c>
      <c r="B6176" t="s">
        <v>13443</v>
      </c>
      <c r="C6176" t="s">
        <v>7899</v>
      </c>
      <c r="D6176" t="s">
        <v>13609</v>
      </c>
      <c r="F6176" t="s">
        <v>169</v>
      </c>
      <c r="G6176" t="s">
        <v>55</v>
      </c>
      <c r="H6176" t="s">
        <v>75</v>
      </c>
      <c r="I6176" t="s">
        <v>57</v>
      </c>
      <c r="J6176" t="s">
        <v>58</v>
      </c>
      <c r="K6176">
        <v>5</v>
      </c>
      <c r="L6176">
        <v>65</v>
      </c>
      <c r="M6176">
        <v>129.69999999999999</v>
      </c>
      <c r="N6176">
        <v>94.2</v>
      </c>
      <c r="Q6176">
        <v>109</v>
      </c>
      <c r="R6176">
        <v>900</v>
      </c>
      <c r="S6176">
        <v>11</v>
      </c>
      <c r="T6176">
        <v>81.8</v>
      </c>
      <c r="U6176" t="s">
        <v>48</v>
      </c>
      <c r="V6176">
        <v>25000</v>
      </c>
      <c r="W6176">
        <v>5000</v>
      </c>
      <c r="X6176">
        <v>85</v>
      </c>
      <c r="Y6176">
        <v>16</v>
      </c>
      <c r="Z6176">
        <v>1</v>
      </c>
      <c r="AA6176">
        <v>-20</v>
      </c>
      <c r="AB6176" t="s">
        <v>27</v>
      </c>
      <c r="AC6176" s="2">
        <v>0.1</v>
      </c>
      <c r="AE6176" t="s">
        <v>138</v>
      </c>
      <c r="AI6176" s="1">
        <v>42226</v>
      </c>
      <c r="AJ6176" s="1">
        <v>42226</v>
      </c>
      <c r="AK6176" t="s">
        <v>60</v>
      </c>
      <c r="AL6176" t="s">
        <v>13610</v>
      </c>
      <c r="AM6176">
        <v>2245409</v>
      </c>
    </row>
    <row r="6177" spans="1:39" hidden="1" x14ac:dyDescent="0.25">
      <c r="A6177" t="s">
        <v>13443</v>
      </c>
      <c r="B6177" t="s">
        <v>13443</v>
      </c>
      <c r="C6177" t="s">
        <v>7902</v>
      </c>
      <c r="D6177" t="s">
        <v>13611</v>
      </c>
      <c r="F6177" t="s">
        <v>251</v>
      </c>
      <c r="G6177" t="s">
        <v>55</v>
      </c>
      <c r="H6177" t="s">
        <v>75</v>
      </c>
      <c r="I6177" t="s">
        <v>57</v>
      </c>
      <c r="J6177" t="s">
        <v>58</v>
      </c>
      <c r="K6177">
        <v>5</v>
      </c>
      <c r="L6177">
        <v>100</v>
      </c>
      <c r="M6177">
        <v>158.69999999999999</v>
      </c>
      <c r="N6177">
        <v>120</v>
      </c>
      <c r="Q6177">
        <v>109</v>
      </c>
      <c r="R6177">
        <v>1400</v>
      </c>
      <c r="S6177">
        <v>17</v>
      </c>
      <c r="T6177">
        <v>82.4</v>
      </c>
      <c r="U6177" t="s">
        <v>48</v>
      </c>
      <c r="V6177">
        <v>25000</v>
      </c>
      <c r="W6177">
        <v>2700</v>
      </c>
      <c r="X6177">
        <v>82</v>
      </c>
      <c r="Y6177">
        <v>9</v>
      </c>
      <c r="Z6177">
        <v>0.9</v>
      </c>
      <c r="AA6177">
        <v>-20</v>
      </c>
      <c r="AB6177" t="s">
        <v>27</v>
      </c>
      <c r="AC6177" s="2">
        <v>0.1</v>
      </c>
      <c r="AE6177" t="s">
        <v>138</v>
      </c>
      <c r="AI6177" s="1">
        <v>42226</v>
      </c>
      <c r="AJ6177" s="1">
        <v>42226</v>
      </c>
      <c r="AK6177" t="s">
        <v>60</v>
      </c>
      <c r="AL6177" t="s">
        <v>13612</v>
      </c>
      <c r="AM6177">
        <v>2245484</v>
      </c>
    </row>
    <row r="6178" spans="1:39" hidden="1" x14ac:dyDescent="0.25">
      <c r="A6178" t="s">
        <v>13443</v>
      </c>
      <c r="B6178" t="s">
        <v>13443</v>
      </c>
      <c r="C6178" t="s">
        <v>7902</v>
      </c>
      <c r="D6178" t="s">
        <v>13613</v>
      </c>
      <c r="F6178" t="s">
        <v>251</v>
      </c>
      <c r="G6178" t="s">
        <v>55</v>
      </c>
      <c r="H6178" t="s">
        <v>75</v>
      </c>
      <c r="I6178" t="s">
        <v>57</v>
      </c>
      <c r="J6178" t="s">
        <v>58</v>
      </c>
      <c r="K6178">
        <v>5</v>
      </c>
      <c r="L6178">
        <v>100</v>
      </c>
      <c r="M6178">
        <v>158.69999999999999</v>
      </c>
      <c r="N6178">
        <v>120</v>
      </c>
      <c r="Q6178">
        <v>110</v>
      </c>
      <c r="R6178">
        <v>1400</v>
      </c>
      <c r="S6178">
        <v>17</v>
      </c>
      <c r="T6178">
        <v>82.4</v>
      </c>
      <c r="U6178" t="s">
        <v>48</v>
      </c>
      <c r="V6178">
        <v>25000</v>
      </c>
      <c r="W6178">
        <v>3000</v>
      </c>
      <c r="X6178">
        <v>82</v>
      </c>
      <c r="Y6178">
        <v>9</v>
      </c>
      <c r="Z6178">
        <v>0.9</v>
      </c>
      <c r="AA6178">
        <v>-20</v>
      </c>
      <c r="AB6178" t="s">
        <v>27</v>
      </c>
      <c r="AC6178" s="2">
        <v>0.1</v>
      </c>
      <c r="AE6178" t="s">
        <v>138</v>
      </c>
      <c r="AI6178" s="1">
        <v>42226</v>
      </c>
      <c r="AJ6178" s="1">
        <v>42226</v>
      </c>
      <c r="AK6178" t="s">
        <v>60</v>
      </c>
      <c r="AL6178" t="s">
        <v>13614</v>
      </c>
      <c r="AM6178">
        <v>2245485</v>
      </c>
    </row>
    <row r="6179" spans="1:39" hidden="1" x14ac:dyDescent="0.25">
      <c r="A6179" t="s">
        <v>13443</v>
      </c>
      <c r="B6179" t="s">
        <v>13443</v>
      </c>
      <c r="C6179" t="s">
        <v>7902</v>
      </c>
      <c r="D6179" t="s">
        <v>13615</v>
      </c>
      <c r="F6179" t="s">
        <v>251</v>
      </c>
      <c r="G6179" t="s">
        <v>55</v>
      </c>
      <c r="H6179" t="s">
        <v>75</v>
      </c>
      <c r="I6179" t="s">
        <v>57</v>
      </c>
      <c r="J6179" t="s">
        <v>58</v>
      </c>
      <c r="K6179">
        <v>5</v>
      </c>
      <c r="L6179">
        <v>100</v>
      </c>
      <c r="M6179">
        <v>158.69999999999999</v>
      </c>
      <c r="N6179">
        <v>120</v>
      </c>
      <c r="Q6179">
        <v>110</v>
      </c>
      <c r="R6179">
        <v>1450</v>
      </c>
      <c r="S6179">
        <v>17</v>
      </c>
      <c r="T6179">
        <v>85.3</v>
      </c>
      <c r="U6179" t="s">
        <v>48</v>
      </c>
      <c r="V6179">
        <v>25000</v>
      </c>
      <c r="W6179">
        <v>4000</v>
      </c>
      <c r="X6179">
        <v>84</v>
      </c>
      <c r="Y6179">
        <v>15</v>
      </c>
      <c r="Z6179">
        <v>0.9</v>
      </c>
      <c r="AA6179">
        <v>-20</v>
      </c>
      <c r="AB6179" t="s">
        <v>27</v>
      </c>
      <c r="AC6179" s="2">
        <v>0.1</v>
      </c>
      <c r="AE6179" t="s">
        <v>138</v>
      </c>
      <c r="AI6179" s="1">
        <v>42227</v>
      </c>
      <c r="AJ6179" s="1">
        <v>42227</v>
      </c>
      <c r="AK6179" t="s">
        <v>60</v>
      </c>
      <c r="AL6179" t="s">
        <v>13616</v>
      </c>
      <c r="AM6179">
        <v>2245486</v>
      </c>
    </row>
    <row r="6180" spans="1:39" hidden="1" x14ac:dyDescent="0.25">
      <c r="A6180" t="s">
        <v>13443</v>
      </c>
      <c r="B6180" t="s">
        <v>13443</v>
      </c>
      <c r="C6180" t="s">
        <v>7902</v>
      </c>
      <c r="D6180" t="s">
        <v>13617</v>
      </c>
      <c r="F6180" t="s">
        <v>251</v>
      </c>
      <c r="G6180" t="s">
        <v>55</v>
      </c>
      <c r="H6180" t="s">
        <v>75</v>
      </c>
      <c r="I6180" t="s">
        <v>57</v>
      </c>
      <c r="J6180" t="s">
        <v>58</v>
      </c>
      <c r="K6180">
        <v>3</v>
      </c>
      <c r="L6180">
        <v>100</v>
      </c>
      <c r="M6180">
        <v>158.69999999999999</v>
      </c>
      <c r="N6180">
        <v>120</v>
      </c>
      <c r="O6180">
        <v>505</v>
      </c>
      <c r="Q6180">
        <v>111</v>
      </c>
      <c r="R6180">
        <v>1450</v>
      </c>
      <c r="S6180">
        <v>17</v>
      </c>
      <c r="T6180">
        <v>85.3</v>
      </c>
      <c r="U6180" t="s">
        <v>48</v>
      </c>
      <c r="V6180">
        <v>25000</v>
      </c>
      <c r="W6180">
        <v>5000</v>
      </c>
      <c r="X6180">
        <v>85</v>
      </c>
      <c r="Y6180">
        <v>17</v>
      </c>
      <c r="Z6180">
        <v>0.9</v>
      </c>
      <c r="AA6180">
        <v>-20</v>
      </c>
      <c r="AB6180" t="s">
        <v>27</v>
      </c>
      <c r="AC6180" s="2">
        <v>0.1</v>
      </c>
      <c r="AE6180" t="s">
        <v>172</v>
      </c>
      <c r="AI6180" s="1">
        <v>42227</v>
      </c>
      <c r="AJ6180" s="1">
        <v>42227</v>
      </c>
      <c r="AK6180" t="s">
        <v>60</v>
      </c>
      <c r="AL6180" t="s">
        <v>13618</v>
      </c>
      <c r="AM6180">
        <v>2245487</v>
      </c>
    </row>
    <row r="6181" spans="1:39" hidden="1" x14ac:dyDescent="0.25">
      <c r="A6181" t="s">
        <v>13443</v>
      </c>
      <c r="B6181" t="s">
        <v>13443</v>
      </c>
      <c r="C6181" t="s">
        <v>13619</v>
      </c>
      <c r="D6181" t="s">
        <v>13620</v>
      </c>
      <c r="F6181" t="s">
        <v>169</v>
      </c>
      <c r="G6181" t="s">
        <v>55</v>
      </c>
      <c r="H6181" t="s">
        <v>75</v>
      </c>
      <c r="I6181" t="s">
        <v>57</v>
      </c>
      <c r="J6181" t="s">
        <v>58</v>
      </c>
      <c r="K6181">
        <v>5</v>
      </c>
      <c r="L6181">
        <v>65</v>
      </c>
      <c r="M6181">
        <v>133</v>
      </c>
      <c r="N6181">
        <v>95</v>
      </c>
      <c r="R6181">
        <v>650</v>
      </c>
      <c r="S6181">
        <v>9.5</v>
      </c>
      <c r="T6181">
        <v>68.400000000000006</v>
      </c>
      <c r="U6181" t="s">
        <v>48</v>
      </c>
      <c r="V6181">
        <v>25000</v>
      </c>
      <c r="W6181">
        <v>3000</v>
      </c>
      <c r="X6181">
        <v>84</v>
      </c>
      <c r="Y6181">
        <v>12</v>
      </c>
      <c r="Z6181">
        <v>1</v>
      </c>
      <c r="AA6181">
        <v>-20</v>
      </c>
      <c r="AB6181" t="s">
        <v>27</v>
      </c>
      <c r="AC6181" s="2">
        <v>0.2</v>
      </c>
      <c r="AE6181" t="s">
        <v>120</v>
      </c>
      <c r="AI6181" s="1">
        <v>41993</v>
      </c>
      <c r="AJ6181" s="1">
        <v>41996</v>
      </c>
      <c r="AK6181" t="s">
        <v>60</v>
      </c>
      <c r="AL6181" t="s">
        <v>13621</v>
      </c>
      <c r="AM6181">
        <v>2229965</v>
      </c>
    </row>
    <row r="6182" spans="1:39" hidden="1" x14ac:dyDescent="0.25">
      <c r="A6182" t="s">
        <v>13443</v>
      </c>
      <c r="B6182" t="s">
        <v>13443</v>
      </c>
      <c r="C6182" t="s">
        <v>13622</v>
      </c>
      <c r="D6182" t="s">
        <v>13623</v>
      </c>
      <c r="F6182" t="s">
        <v>251</v>
      </c>
      <c r="G6182" t="s">
        <v>55</v>
      </c>
      <c r="H6182" t="s">
        <v>75</v>
      </c>
      <c r="I6182" t="s">
        <v>57</v>
      </c>
      <c r="J6182" t="s">
        <v>58</v>
      </c>
      <c r="K6182">
        <v>5</v>
      </c>
      <c r="L6182">
        <v>85</v>
      </c>
      <c r="M6182">
        <v>157</v>
      </c>
      <c r="N6182">
        <v>125</v>
      </c>
      <c r="R6182">
        <v>1100</v>
      </c>
      <c r="S6182">
        <v>17</v>
      </c>
      <c r="T6182">
        <v>64.7</v>
      </c>
      <c r="U6182" t="s">
        <v>48</v>
      </c>
      <c r="V6182">
        <v>25000</v>
      </c>
      <c r="W6182">
        <v>3000</v>
      </c>
      <c r="X6182">
        <v>83</v>
      </c>
      <c r="Y6182">
        <v>8</v>
      </c>
      <c r="Z6182">
        <v>1</v>
      </c>
      <c r="AA6182">
        <v>-20</v>
      </c>
      <c r="AB6182" t="s">
        <v>27</v>
      </c>
      <c r="AC6182" s="2">
        <v>0.2</v>
      </c>
      <c r="AE6182" t="s">
        <v>120</v>
      </c>
      <c r="AI6182" s="1">
        <v>41993</v>
      </c>
      <c r="AJ6182" s="1">
        <v>41996</v>
      </c>
      <c r="AK6182" t="s">
        <v>60</v>
      </c>
      <c r="AL6182" t="s">
        <v>13624</v>
      </c>
      <c r="AM6182">
        <v>2229964</v>
      </c>
    </row>
    <row r="6183" spans="1:39" hidden="1" x14ac:dyDescent="0.25">
      <c r="A6183" t="s">
        <v>13443</v>
      </c>
      <c r="B6183" t="s">
        <v>13443</v>
      </c>
      <c r="C6183" t="s">
        <v>13625</v>
      </c>
      <c r="D6183" t="s">
        <v>13626</v>
      </c>
      <c r="F6183" t="s">
        <v>66</v>
      </c>
      <c r="G6183" t="s">
        <v>55</v>
      </c>
      <c r="H6183" t="s">
        <v>2613</v>
      </c>
      <c r="I6183" t="s">
        <v>57</v>
      </c>
      <c r="J6183" t="s">
        <v>58</v>
      </c>
      <c r="K6183">
        <v>5</v>
      </c>
      <c r="L6183">
        <v>50</v>
      </c>
      <c r="M6183">
        <v>48.6</v>
      </c>
      <c r="N6183">
        <v>47.8</v>
      </c>
      <c r="O6183">
        <v>1380</v>
      </c>
      <c r="Q6183">
        <v>38</v>
      </c>
      <c r="R6183">
        <v>500</v>
      </c>
      <c r="S6183">
        <v>7.2</v>
      </c>
      <c r="T6183">
        <v>69.400000000000006</v>
      </c>
      <c r="U6183" t="s">
        <v>48</v>
      </c>
      <c r="V6183">
        <v>25000</v>
      </c>
      <c r="W6183">
        <v>3000</v>
      </c>
      <c r="X6183">
        <v>84</v>
      </c>
      <c r="Y6183">
        <v>23</v>
      </c>
      <c r="Z6183">
        <v>0.7</v>
      </c>
      <c r="AA6183">
        <v>-20</v>
      </c>
      <c r="AB6183" t="s">
        <v>27</v>
      </c>
      <c r="AC6183" s="2">
        <v>0.2</v>
      </c>
      <c r="AE6183" t="s">
        <v>120</v>
      </c>
      <c r="AI6183" s="1">
        <v>41993</v>
      </c>
      <c r="AJ6183" s="1">
        <v>41995</v>
      </c>
      <c r="AK6183" t="s">
        <v>60</v>
      </c>
      <c r="AL6183" t="s">
        <v>13627</v>
      </c>
      <c r="AM6183">
        <v>2229788</v>
      </c>
    </row>
    <row r="6184" spans="1:39" hidden="1" x14ac:dyDescent="0.25">
      <c r="A6184" t="s">
        <v>13443</v>
      </c>
      <c r="B6184" t="s">
        <v>13443</v>
      </c>
      <c r="C6184" t="s">
        <v>13628</v>
      </c>
      <c r="D6184" t="s">
        <v>13629</v>
      </c>
      <c r="F6184" t="s">
        <v>298</v>
      </c>
      <c r="G6184" t="s">
        <v>55</v>
      </c>
      <c r="H6184" t="s">
        <v>75</v>
      </c>
      <c r="I6184" t="s">
        <v>57</v>
      </c>
      <c r="J6184" t="s">
        <v>58</v>
      </c>
      <c r="K6184">
        <v>5</v>
      </c>
      <c r="L6184">
        <v>75</v>
      </c>
      <c r="M6184">
        <v>119</v>
      </c>
      <c r="N6184">
        <v>94</v>
      </c>
      <c r="O6184">
        <v>1505</v>
      </c>
      <c r="Q6184">
        <v>40</v>
      </c>
      <c r="R6184">
        <v>800</v>
      </c>
      <c r="S6184">
        <v>10</v>
      </c>
      <c r="T6184">
        <v>80</v>
      </c>
      <c r="U6184" t="s">
        <v>48</v>
      </c>
      <c r="V6184">
        <v>25000</v>
      </c>
      <c r="W6184">
        <v>2700</v>
      </c>
      <c r="X6184">
        <v>91</v>
      </c>
      <c r="Y6184">
        <v>50</v>
      </c>
      <c r="Z6184">
        <v>0.9</v>
      </c>
      <c r="AA6184">
        <v>-20</v>
      </c>
      <c r="AB6184" t="s">
        <v>27</v>
      </c>
      <c r="AC6184" s="2">
        <v>0.1</v>
      </c>
      <c r="AE6184" t="s">
        <v>819</v>
      </c>
      <c r="AI6184" s="1">
        <v>41993</v>
      </c>
      <c r="AJ6184" s="1">
        <v>41995</v>
      </c>
      <c r="AK6184" t="s">
        <v>60</v>
      </c>
      <c r="AL6184" t="s">
        <v>13630</v>
      </c>
      <c r="AM6184">
        <v>2229787</v>
      </c>
    </row>
    <row r="6185" spans="1:39" hidden="1" x14ac:dyDescent="0.25">
      <c r="A6185" t="s">
        <v>13443</v>
      </c>
      <c r="B6185" t="s">
        <v>13443</v>
      </c>
      <c r="C6185" t="s">
        <v>13628</v>
      </c>
      <c r="D6185" t="s">
        <v>13631</v>
      </c>
      <c r="F6185" t="s">
        <v>298</v>
      </c>
      <c r="G6185" t="s">
        <v>55</v>
      </c>
      <c r="H6185" t="s">
        <v>75</v>
      </c>
      <c r="I6185" t="s">
        <v>57</v>
      </c>
      <c r="J6185" t="s">
        <v>58</v>
      </c>
      <c r="K6185">
        <v>5</v>
      </c>
      <c r="L6185">
        <v>75</v>
      </c>
      <c r="M6185">
        <v>119</v>
      </c>
      <c r="N6185">
        <v>94</v>
      </c>
      <c r="O6185">
        <v>1564</v>
      </c>
      <c r="Q6185">
        <v>40</v>
      </c>
      <c r="R6185">
        <v>800</v>
      </c>
      <c r="S6185">
        <v>10</v>
      </c>
      <c r="T6185">
        <v>80</v>
      </c>
      <c r="U6185" t="s">
        <v>48</v>
      </c>
      <c r="V6185">
        <v>25000</v>
      </c>
      <c r="W6185">
        <v>3000</v>
      </c>
      <c r="X6185">
        <v>91</v>
      </c>
      <c r="Y6185">
        <v>52</v>
      </c>
      <c r="Z6185">
        <v>0.9</v>
      </c>
      <c r="AA6185">
        <v>-20</v>
      </c>
      <c r="AB6185" t="s">
        <v>27</v>
      </c>
      <c r="AC6185" s="2">
        <v>0.1</v>
      </c>
      <c r="AE6185" t="s">
        <v>819</v>
      </c>
      <c r="AI6185" s="1">
        <v>41993</v>
      </c>
      <c r="AJ6185" s="1">
        <v>41995</v>
      </c>
      <c r="AK6185" t="s">
        <v>60</v>
      </c>
      <c r="AL6185" t="s">
        <v>13632</v>
      </c>
      <c r="AM6185">
        <v>2229786</v>
      </c>
    </row>
    <row r="6186" spans="1:39" hidden="1" x14ac:dyDescent="0.25">
      <c r="A6186" t="s">
        <v>13443</v>
      </c>
      <c r="B6186" t="s">
        <v>13443</v>
      </c>
      <c r="C6186" t="s">
        <v>13633</v>
      </c>
      <c r="D6186" t="s">
        <v>13634</v>
      </c>
      <c r="F6186" t="s">
        <v>82</v>
      </c>
      <c r="G6186" t="s">
        <v>55</v>
      </c>
      <c r="H6186" t="s">
        <v>75</v>
      </c>
      <c r="I6186" t="s">
        <v>57</v>
      </c>
      <c r="J6186" t="s">
        <v>58</v>
      </c>
      <c r="K6186">
        <v>5</v>
      </c>
      <c r="L6186">
        <v>120</v>
      </c>
      <c r="M6186">
        <v>128.1</v>
      </c>
      <c r="N6186">
        <v>118.8</v>
      </c>
      <c r="O6186">
        <v>2523</v>
      </c>
      <c r="Q6186">
        <v>40</v>
      </c>
      <c r="R6186">
        <v>1200</v>
      </c>
      <c r="S6186">
        <v>17</v>
      </c>
      <c r="T6186">
        <v>70.599999999999994</v>
      </c>
      <c r="U6186" t="s">
        <v>48</v>
      </c>
      <c r="V6186">
        <v>25000</v>
      </c>
      <c r="W6186">
        <v>2700</v>
      </c>
      <c r="X6186">
        <v>91</v>
      </c>
      <c r="Y6186">
        <v>48</v>
      </c>
      <c r="Z6186">
        <v>1</v>
      </c>
      <c r="AA6186">
        <v>-20</v>
      </c>
      <c r="AB6186" t="s">
        <v>27</v>
      </c>
      <c r="AC6186" s="2">
        <v>0.1</v>
      </c>
      <c r="AE6186" t="s">
        <v>819</v>
      </c>
      <c r="AI6186" s="1">
        <v>41993</v>
      </c>
      <c r="AJ6186" s="1">
        <v>41995</v>
      </c>
      <c r="AK6186" t="s">
        <v>60</v>
      </c>
      <c r="AL6186" t="s">
        <v>13635</v>
      </c>
      <c r="AM6186">
        <v>2229785</v>
      </c>
    </row>
    <row r="6187" spans="1:39" hidden="1" x14ac:dyDescent="0.25">
      <c r="A6187" t="s">
        <v>13443</v>
      </c>
      <c r="B6187" t="s">
        <v>13443</v>
      </c>
      <c r="C6187" t="s">
        <v>13633</v>
      </c>
      <c r="D6187" t="s">
        <v>13636</v>
      </c>
      <c r="F6187" t="s">
        <v>82</v>
      </c>
      <c r="G6187" t="s">
        <v>55</v>
      </c>
      <c r="H6187" t="s">
        <v>75</v>
      </c>
      <c r="I6187" t="s">
        <v>57</v>
      </c>
      <c r="J6187" t="s">
        <v>58</v>
      </c>
      <c r="K6187">
        <v>5</v>
      </c>
      <c r="L6187">
        <v>120</v>
      </c>
      <c r="M6187">
        <v>128.1</v>
      </c>
      <c r="N6187">
        <v>118.8</v>
      </c>
      <c r="O6187">
        <v>2449</v>
      </c>
      <c r="Q6187">
        <v>40</v>
      </c>
      <c r="R6187">
        <v>1200</v>
      </c>
      <c r="S6187">
        <v>17</v>
      </c>
      <c r="T6187">
        <v>70.599999999999994</v>
      </c>
      <c r="U6187" t="s">
        <v>48</v>
      </c>
      <c r="V6187">
        <v>25000</v>
      </c>
      <c r="W6187">
        <v>3000</v>
      </c>
      <c r="X6187">
        <v>92</v>
      </c>
      <c r="Y6187">
        <v>53</v>
      </c>
      <c r="Z6187">
        <v>1</v>
      </c>
      <c r="AA6187">
        <v>-20</v>
      </c>
      <c r="AB6187" t="s">
        <v>27</v>
      </c>
      <c r="AC6187" s="2">
        <v>0.1</v>
      </c>
      <c r="AE6187" t="s">
        <v>819</v>
      </c>
      <c r="AI6187" s="1">
        <v>41993</v>
      </c>
      <c r="AJ6187" s="1">
        <v>41995</v>
      </c>
      <c r="AK6187" t="s">
        <v>60</v>
      </c>
      <c r="AL6187" t="s">
        <v>13637</v>
      </c>
      <c r="AM6187">
        <v>2229784</v>
      </c>
    </row>
    <row r="6188" spans="1:39" hidden="1" x14ac:dyDescent="0.25">
      <c r="A6188" t="s">
        <v>13443</v>
      </c>
      <c r="B6188" t="s">
        <v>13443</v>
      </c>
      <c r="C6188" t="s">
        <v>13638</v>
      </c>
      <c r="D6188" t="s">
        <v>13639</v>
      </c>
      <c r="F6188" t="s">
        <v>96</v>
      </c>
      <c r="G6188" t="s">
        <v>55</v>
      </c>
      <c r="H6188" t="s">
        <v>75</v>
      </c>
      <c r="I6188" t="s">
        <v>57</v>
      </c>
      <c r="J6188" t="s">
        <v>58</v>
      </c>
      <c r="K6188">
        <v>5</v>
      </c>
      <c r="L6188">
        <v>50</v>
      </c>
      <c r="M6188">
        <v>96.2</v>
      </c>
      <c r="N6188">
        <v>63.3</v>
      </c>
      <c r="Q6188">
        <v>109</v>
      </c>
      <c r="R6188">
        <v>550</v>
      </c>
      <c r="S6188">
        <v>7.2</v>
      </c>
      <c r="T6188">
        <v>76.400000000000006</v>
      </c>
      <c r="U6188" t="s">
        <v>48</v>
      </c>
      <c r="V6188">
        <v>25000</v>
      </c>
      <c r="W6188">
        <v>2700</v>
      </c>
      <c r="X6188">
        <v>82</v>
      </c>
      <c r="Y6188">
        <v>8</v>
      </c>
      <c r="Z6188">
        <v>0.9</v>
      </c>
      <c r="AA6188">
        <v>-20</v>
      </c>
      <c r="AB6188" t="s">
        <v>27</v>
      </c>
      <c r="AC6188" s="2">
        <v>0.1</v>
      </c>
      <c r="AE6188" t="s">
        <v>138</v>
      </c>
      <c r="AI6188" s="1">
        <v>42222</v>
      </c>
      <c r="AJ6188" s="1">
        <v>42226</v>
      </c>
      <c r="AK6188" t="s">
        <v>60</v>
      </c>
      <c r="AL6188" t="s">
        <v>13640</v>
      </c>
      <c r="AM6188">
        <v>2245402</v>
      </c>
    </row>
    <row r="6189" spans="1:39" hidden="1" x14ac:dyDescent="0.25">
      <c r="A6189" t="s">
        <v>13443</v>
      </c>
      <c r="B6189" t="s">
        <v>13443</v>
      </c>
      <c r="C6189" t="s">
        <v>13638</v>
      </c>
      <c r="D6189" t="s">
        <v>13641</v>
      </c>
      <c r="F6189" t="s">
        <v>96</v>
      </c>
      <c r="G6189" t="s">
        <v>55</v>
      </c>
      <c r="H6189" t="s">
        <v>75</v>
      </c>
      <c r="I6189" t="s">
        <v>57</v>
      </c>
      <c r="J6189" t="s">
        <v>58</v>
      </c>
      <c r="K6189">
        <v>5</v>
      </c>
      <c r="L6189">
        <v>50</v>
      </c>
      <c r="M6189">
        <v>96.2</v>
      </c>
      <c r="N6189">
        <v>63.4</v>
      </c>
      <c r="Q6189">
        <v>109</v>
      </c>
      <c r="R6189">
        <v>550</v>
      </c>
      <c r="S6189">
        <v>7.1</v>
      </c>
      <c r="T6189">
        <v>77.5</v>
      </c>
      <c r="U6189" t="s">
        <v>48</v>
      </c>
      <c r="V6189">
        <v>25000</v>
      </c>
      <c r="W6189">
        <v>3000</v>
      </c>
      <c r="X6189">
        <v>82</v>
      </c>
      <c r="Y6189">
        <v>6</v>
      </c>
      <c r="Z6189">
        <v>0.9</v>
      </c>
      <c r="AA6189">
        <v>-20</v>
      </c>
      <c r="AB6189" t="s">
        <v>27</v>
      </c>
      <c r="AC6189" s="2">
        <v>0.1</v>
      </c>
      <c r="AE6189" t="s">
        <v>138</v>
      </c>
      <c r="AI6189" s="1">
        <v>42222</v>
      </c>
      <c r="AJ6189" s="1">
        <v>42226</v>
      </c>
      <c r="AK6189" t="s">
        <v>60</v>
      </c>
      <c r="AL6189" t="s">
        <v>13642</v>
      </c>
      <c r="AM6189">
        <v>2245403</v>
      </c>
    </row>
    <row r="6190" spans="1:39" hidden="1" x14ac:dyDescent="0.25">
      <c r="A6190" t="s">
        <v>11155</v>
      </c>
      <c r="B6190" t="s">
        <v>13511</v>
      </c>
      <c r="C6190" t="s">
        <v>13643</v>
      </c>
      <c r="D6190" t="s">
        <v>13643</v>
      </c>
      <c r="F6190" t="s">
        <v>163</v>
      </c>
      <c r="G6190" t="s">
        <v>44</v>
      </c>
      <c r="H6190" t="s">
        <v>75</v>
      </c>
      <c r="I6190" t="s">
        <v>46</v>
      </c>
      <c r="J6190" t="s">
        <v>58</v>
      </c>
      <c r="K6190">
        <v>5</v>
      </c>
      <c r="L6190">
        <v>100</v>
      </c>
      <c r="M6190">
        <v>136</v>
      </c>
      <c r="N6190">
        <v>72</v>
      </c>
      <c r="R6190">
        <v>1600</v>
      </c>
      <c r="S6190">
        <v>17</v>
      </c>
      <c r="T6190">
        <v>94.1</v>
      </c>
      <c r="U6190" t="s">
        <v>141</v>
      </c>
      <c r="V6190">
        <v>25000</v>
      </c>
      <c r="W6190">
        <v>3000</v>
      </c>
      <c r="X6190">
        <v>83</v>
      </c>
      <c r="Y6190">
        <v>15</v>
      </c>
      <c r="Z6190">
        <v>0.9</v>
      </c>
      <c r="AA6190">
        <v>-4</v>
      </c>
      <c r="AD6190" t="s">
        <v>48</v>
      </c>
      <c r="AE6190" t="s">
        <v>470</v>
      </c>
      <c r="AF6190" t="s">
        <v>48</v>
      </c>
      <c r="AI6190" s="1">
        <v>42005</v>
      </c>
      <c r="AJ6190" s="1">
        <v>42496</v>
      </c>
      <c r="AK6190" t="s">
        <v>60</v>
      </c>
      <c r="AL6190" t="s">
        <v>13644</v>
      </c>
      <c r="AM6190">
        <v>2266210</v>
      </c>
    </row>
    <row r="6191" spans="1:39" hidden="1" x14ac:dyDescent="0.25">
      <c r="A6191" t="s">
        <v>11155</v>
      </c>
      <c r="B6191" t="s">
        <v>13511</v>
      </c>
      <c r="C6191" t="s">
        <v>13645</v>
      </c>
      <c r="D6191" t="s">
        <v>13645</v>
      </c>
      <c r="E6191" t="s">
        <v>13646</v>
      </c>
      <c r="F6191" t="s">
        <v>838</v>
      </c>
      <c r="G6191" t="s">
        <v>153</v>
      </c>
      <c r="H6191" t="s">
        <v>149</v>
      </c>
      <c r="I6191" t="s">
        <v>148</v>
      </c>
      <c r="J6191" t="s">
        <v>58</v>
      </c>
      <c r="K6191">
        <v>5</v>
      </c>
      <c r="L6191">
        <v>40</v>
      </c>
      <c r="M6191">
        <v>75</v>
      </c>
      <c r="N6191">
        <v>49</v>
      </c>
      <c r="R6191">
        <v>350</v>
      </c>
      <c r="S6191">
        <v>5</v>
      </c>
      <c r="T6191">
        <v>70</v>
      </c>
      <c r="U6191" t="s">
        <v>48</v>
      </c>
      <c r="V6191">
        <v>25000</v>
      </c>
      <c r="W6191">
        <v>2700</v>
      </c>
      <c r="X6191">
        <v>82</v>
      </c>
      <c r="Y6191">
        <v>10</v>
      </c>
      <c r="Z6191">
        <v>1</v>
      </c>
      <c r="AA6191">
        <v>-4</v>
      </c>
      <c r="AB6191" t="s">
        <v>27</v>
      </c>
      <c r="AC6191" s="2">
        <v>0.05</v>
      </c>
      <c r="AE6191" t="s">
        <v>120</v>
      </c>
      <c r="AI6191" s="1">
        <v>42546</v>
      </c>
      <c r="AJ6191" s="1">
        <v>42542</v>
      </c>
      <c r="AK6191" t="s">
        <v>50</v>
      </c>
      <c r="AL6191" t="s">
        <v>13647</v>
      </c>
      <c r="AM6191">
        <v>2270786</v>
      </c>
    </row>
    <row r="6192" spans="1:39" hidden="1" x14ac:dyDescent="0.25">
      <c r="A6192" t="s">
        <v>11155</v>
      </c>
      <c r="B6192" t="s">
        <v>13511</v>
      </c>
      <c r="C6192" t="s">
        <v>13648</v>
      </c>
      <c r="D6192" t="s">
        <v>13648</v>
      </c>
      <c r="F6192" t="s">
        <v>66</v>
      </c>
      <c r="G6192" t="s">
        <v>55</v>
      </c>
      <c r="H6192" t="s">
        <v>67</v>
      </c>
      <c r="I6192" t="s">
        <v>57</v>
      </c>
      <c r="J6192" t="s">
        <v>58</v>
      </c>
      <c r="K6192">
        <v>5</v>
      </c>
      <c r="L6192">
        <v>50</v>
      </c>
      <c r="M6192">
        <v>48</v>
      </c>
      <c r="N6192">
        <v>50</v>
      </c>
      <c r="O6192">
        <v>1323</v>
      </c>
      <c r="Q6192">
        <v>35</v>
      </c>
      <c r="R6192">
        <v>500</v>
      </c>
      <c r="S6192">
        <v>6.5</v>
      </c>
      <c r="T6192">
        <v>76.900000000000006</v>
      </c>
      <c r="U6192" t="s">
        <v>48</v>
      </c>
      <c r="V6192">
        <v>25000</v>
      </c>
      <c r="W6192">
        <v>2700</v>
      </c>
      <c r="X6192">
        <v>81</v>
      </c>
      <c r="Y6192">
        <v>4</v>
      </c>
      <c r="Z6192">
        <v>0.7</v>
      </c>
      <c r="AA6192">
        <v>-20</v>
      </c>
      <c r="AB6192" t="s">
        <v>27</v>
      </c>
      <c r="AC6192" s="2">
        <v>0.5</v>
      </c>
      <c r="AD6192" t="s">
        <v>48</v>
      </c>
      <c r="AE6192" t="s">
        <v>172</v>
      </c>
      <c r="AF6192" t="s">
        <v>48</v>
      </c>
      <c r="AI6192" s="1">
        <v>42005</v>
      </c>
      <c r="AJ6192" s="1">
        <v>42593</v>
      </c>
      <c r="AK6192" t="s">
        <v>60</v>
      </c>
      <c r="AL6192" t="s">
        <v>13649</v>
      </c>
      <c r="AM6192">
        <v>2274607</v>
      </c>
    </row>
    <row r="6193" spans="1:39" hidden="1" x14ac:dyDescent="0.25">
      <c r="A6193" t="s">
        <v>11155</v>
      </c>
      <c r="B6193" t="s">
        <v>13511</v>
      </c>
      <c r="C6193" t="s">
        <v>13650</v>
      </c>
      <c r="D6193" t="s">
        <v>13650</v>
      </c>
      <c r="F6193" t="s">
        <v>66</v>
      </c>
      <c r="G6193" t="s">
        <v>55</v>
      </c>
      <c r="H6193" t="s">
        <v>67</v>
      </c>
      <c r="I6193" t="s">
        <v>57</v>
      </c>
      <c r="J6193" t="s">
        <v>58</v>
      </c>
      <c r="K6193">
        <v>5</v>
      </c>
      <c r="L6193">
        <v>50</v>
      </c>
      <c r="M6193">
        <v>48</v>
      </c>
      <c r="N6193">
        <v>50</v>
      </c>
      <c r="O6193">
        <v>1302</v>
      </c>
      <c r="Q6193">
        <v>35</v>
      </c>
      <c r="R6193">
        <v>500</v>
      </c>
      <c r="S6193">
        <v>6.5</v>
      </c>
      <c r="T6193">
        <v>76.900000000000006</v>
      </c>
      <c r="U6193" t="s">
        <v>48</v>
      </c>
      <c r="V6193">
        <v>25000</v>
      </c>
      <c r="W6193">
        <v>3000</v>
      </c>
      <c r="X6193">
        <v>82</v>
      </c>
      <c r="Y6193">
        <v>7</v>
      </c>
      <c r="Z6193">
        <v>0.7</v>
      </c>
      <c r="AA6193">
        <v>-20</v>
      </c>
      <c r="AB6193" t="s">
        <v>27</v>
      </c>
      <c r="AC6193" s="2">
        <v>0.5</v>
      </c>
      <c r="AD6193" t="s">
        <v>48</v>
      </c>
      <c r="AE6193" t="s">
        <v>172</v>
      </c>
      <c r="AF6193" t="s">
        <v>48</v>
      </c>
      <c r="AI6193" s="1">
        <v>42005</v>
      </c>
      <c r="AJ6193" s="1">
        <v>42593</v>
      </c>
      <c r="AK6193" t="s">
        <v>60</v>
      </c>
      <c r="AL6193" t="s">
        <v>13651</v>
      </c>
      <c r="AM6193">
        <v>2274608</v>
      </c>
    </row>
    <row r="6194" spans="1:39" hidden="1" x14ac:dyDescent="0.25">
      <c r="A6194" t="s">
        <v>11155</v>
      </c>
      <c r="B6194" t="s">
        <v>13511</v>
      </c>
      <c r="C6194" t="s">
        <v>13652</v>
      </c>
      <c r="D6194" t="s">
        <v>13652</v>
      </c>
      <c r="F6194" t="s">
        <v>54</v>
      </c>
      <c r="G6194" t="s">
        <v>55</v>
      </c>
      <c r="H6194" t="s">
        <v>56</v>
      </c>
      <c r="I6194" t="s">
        <v>57</v>
      </c>
      <c r="J6194" t="s">
        <v>58</v>
      </c>
      <c r="K6194">
        <v>5</v>
      </c>
      <c r="L6194">
        <v>50</v>
      </c>
      <c r="M6194">
        <v>54</v>
      </c>
      <c r="N6194">
        <v>50</v>
      </c>
      <c r="O6194">
        <v>1181</v>
      </c>
      <c r="Q6194">
        <v>35</v>
      </c>
      <c r="R6194">
        <v>500</v>
      </c>
      <c r="S6194">
        <v>6.5</v>
      </c>
      <c r="T6194">
        <v>76.900000000000006</v>
      </c>
      <c r="U6194" t="s">
        <v>48</v>
      </c>
      <c r="V6194">
        <v>25000</v>
      </c>
      <c r="W6194">
        <v>2700</v>
      </c>
      <c r="X6194">
        <v>83</v>
      </c>
      <c r="Y6194">
        <v>11</v>
      </c>
      <c r="Z6194">
        <v>0.9</v>
      </c>
      <c r="AA6194">
        <v>-20</v>
      </c>
      <c r="AB6194" t="s">
        <v>27</v>
      </c>
      <c r="AC6194" s="2">
        <v>0.5</v>
      </c>
      <c r="AD6194" t="s">
        <v>48</v>
      </c>
      <c r="AE6194" t="s">
        <v>172</v>
      </c>
      <c r="AF6194" t="s">
        <v>48</v>
      </c>
      <c r="AI6194" s="1">
        <v>42005</v>
      </c>
      <c r="AJ6194" s="1">
        <v>42593</v>
      </c>
      <c r="AK6194" t="s">
        <v>60</v>
      </c>
      <c r="AL6194" t="s">
        <v>13653</v>
      </c>
      <c r="AM6194">
        <v>2274613</v>
      </c>
    </row>
    <row r="6195" spans="1:39" hidden="1" x14ac:dyDescent="0.25">
      <c r="A6195" t="s">
        <v>11155</v>
      </c>
      <c r="B6195" t="s">
        <v>13511</v>
      </c>
      <c r="C6195" t="s">
        <v>13654</v>
      </c>
      <c r="D6195" t="s">
        <v>13654</v>
      </c>
      <c r="F6195" t="s">
        <v>54</v>
      </c>
      <c r="G6195" t="s">
        <v>55</v>
      </c>
      <c r="H6195" t="s">
        <v>56</v>
      </c>
      <c r="I6195" t="s">
        <v>57</v>
      </c>
      <c r="J6195" t="s">
        <v>58</v>
      </c>
      <c r="K6195">
        <v>5</v>
      </c>
      <c r="L6195">
        <v>50</v>
      </c>
      <c r="M6195">
        <v>54</v>
      </c>
      <c r="N6195">
        <v>50</v>
      </c>
      <c r="O6195">
        <v>1176</v>
      </c>
      <c r="Q6195">
        <v>35</v>
      </c>
      <c r="R6195">
        <v>500</v>
      </c>
      <c r="S6195">
        <v>6.5</v>
      </c>
      <c r="T6195">
        <v>76.900000000000006</v>
      </c>
      <c r="U6195" t="s">
        <v>48</v>
      </c>
      <c r="V6195">
        <v>25000</v>
      </c>
      <c r="W6195">
        <v>3000</v>
      </c>
      <c r="X6195">
        <v>84</v>
      </c>
      <c r="Y6195">
        <v>17</v>
      </c>
      <c r="Z6195">
        <v>0.9</v>
      </c>
      <c r="AA6195">
        <v>-20</v>
      </c>
      <c r="AB6195" t="s">
        <v>27</v>
      </c>
      <c r="AC6195" s="2">
        <v>0.5</v>
      </c>
      <c r="AD6195" t="s">
        <v>48</v>
      </c>
      <c r="AE6195" t="s">
        <v>172</v>
      </c>
      <c r="AF6195" t="s">
        <v>48</v>
      </c>
      <c r="AI6195" s="1">
        <v>42005</v>
      </c>
      <c r="AJ6195" s="1">
        <v>42592</v>
      </c>
      <c r="AK6195" t="s">
        <v>60</v>
      </c>
      <c r="AL6195" t="s">
        <v>13655</v>
      </c>
      <c r="AM6195">
        <v>2274518</v>
      </c>
    </row>
    <row r="6196" spans="1:39" hidden="1" x14ac:dyDescent="0.25">
      <c r="A6196" t="s">
        <v>11155</v>
      </c>
      <c r="B6196" t="s">
        <v>13511</v>
      </c>
      <c r="C6196" t="s">
        <v>13656</v>
      </c>
      <c r="D6196" t="s">
        <v>13656</v>
      </c>
      <c r="F6196" t="s">
        <v>54</v>
      </c>
      <c r="G6196" t="s">
        <v>55</v>
      </c>
      <c r="H6196" t="s">
        <v>56</v>
      </c>
      <c r="I6196" t="s">
        <v>57</v>
      </c>
      <c r="J6196" t="s">
        <v>58</v>
      </c>
      <c r="K6196">
        <v>5</v>
      </c>
      <c r="L6196">
        <v>50</v>
      </c>
      <c r="M6196">
        <v>57</v>
      </c>
      <c r="N6196">
        <v>50</v>
      </c>
      <c r="O6196">
        <v>632</v>
      </c>
      <c r="Q6196">
        <v>40</v>
      </c>
      <c r="R6196">
        <v>400</v>
      </c>
      <c r="S6196">
        <v>6</v>
      </c>
      <c r="T6196">
        <v>66.7</v>
      </c>
      <c r="U6196" t="s">
        <v>48</v>
      </c>
      <c r="V6196">
        <v>25000</v>
      </c>
      <c r="W6196">
        <v>3000</v>
      </c>
      <c r="X6196">
        <v>91</v>
      </c>
      <c r="Y6196">
        <v>50</v>
      </c>
      <c r="Z6196">
        <v>0.9</v>
      </c>
      <c r="AA6196">
        <v>-20</v>
      </c>
      <c r="AB6196" t="s">
        <v>27</v>
      </c>
      <c r="AC6196" s="2">
        <v>0.5</v>
      </c>
      <c r="AD6196" t="s">
        <v>48</v>
      </c>
      <c r="AE6196" t="s">
        <v>172</v>
      </c>
      <c r="AF6196" t="s">
        <v>48</v>
      </c>
      <c r="AI6196" s="1">
        <v>42005</v>
      </c>
      <c r="AJ6196" s="1">
        <v>42592</v>
      </c>
      <c r="AK6196" t="s">
        <v>60</v>
      </c>
      <c r="AL6196" t="s">
        <v>13657</v>
      </c>
      <c r="AM6196">
        <v>2274524</v>
      </c>
    </row>
    <row r="6197" spans="1:39" hidden="1" x14ac:dyDescent="0.25">
      <c r="A6197" t="s">
        <v>11155</v>
      </c>
      <c r="B6197" t="s">
        <v>13511</v>
      </c>
      <c r="C6197" t="s">
        <v>13658</v>
      </c>
      <c r="D6197" t="s">
        <v>13658</v>
      </c>
      <c r="E6197" t="s">
        <v>13659</v>
      </c>
      <c r="F6197" t="s">
        <v>152</v>
      </c>
      <c r="G6197" t="s">
        <v>153</v>
      </c>
      <c r="H6197" t="s">
        <v>75</v>
      </c>
      <c r="I6197" t="s">
        <v>148</v>
      </c>
      <c r="J6197" t="s">
        <v>58</v>
      </c>
      <c r="K6197">
        <v>5</v>
      </c>
      <c r="L6197">
        <v>60</v>
      </c>
      <c r="M6197">
        <v>112</v>
      </c>
      <c r="N6197">
        <v>80</v>
      </c>
      <c r="R6197">
        <v>500</v>
      </c>
      <c r="S6197">
        <v>7</v>
      </c>
      <c r="T6197">
        <v>71.400000000000006</v>
      </c>
      <c r="U6197" t="s">
        <v>48</v>
      </c>
      <c r="V6197">
        <v>25000</v>
      </c>
      <c r="W6197">
        <v>2700</v>
      </c>
      <c r="X6197">
        <v>81</v>
      </c>
      <c r="Y6197">
        <v>4</v>
      </c>
      <c r="Z6197">
        <v>1</v>
      </c>
      <c r="AA6197">
        <v>-4</v>
      </c>
      <c r="AB6197" t="s">
        <v>27</v>
      </c>
      <c r="AC6197" s="2">
        <v>0.05</v>
      </c>
      <c r="AE6197" t="s">
        <v>120</v>
      </c>
      <c r="AI6197" s="1">
        <v>42546</v>
      </c>
      <c r="AJ6197" s="1">
        <v>42542</v>
      </c>
      <c r="AK6197" t="s">
        <v>50</v>
      </c>
      <c r="AL6197" t="s">
        <v>13660</v>
      </c>
      <c r="AM6197">
        <v>2270785</v>
      </c>
    </row>
    <row r="6198" spans="1:39" hidden="1" x14ac:dyDescent="0.25">
      <c r="A6198" t="s">
        <v>11155</v>
      </c>
      <c r="B6198" t="s">
        <v>13511</v>
      </c>
      <c r="C6198" t="s">
        <v>13661</v>
      </c>
      <c r="D6198" t="s">
        <v>13661</v>
      </c>
      <c r="E6198" t="s">
        <v>13662</v>
      </c>
      <c r="F6198" t="s">
        <v>74</v>
      </c>
      <c r="G6198" t="s">
        <v>44</v>
      </c>
      <c r="H6198" t="s">
        <v>75</v>
      </c>
      <c r="I6198" t="s">
        <v>46</v>
      </c>
      <c r="J6198" t="s">
        <v>58</v>
      </c>
      <c r="K6198">
        <v>5</v>
      </c>
      <c r="L6198">
        <v>60</v>
      </c>
      <c r="M6198">
        <v>112</v>
      </c>
      <c r="N6198">
        <v>60</v>
      </c>
      <c r="R6198">
        <v>800</v>
      </c>
      <c r="S6198">
        <v>9.5</v>
      </c>
      <c r="T6198">
        <v>84.2</v>
      </c>
      <c r="U6198" t="s">
        <v>48</v>
      </c>
      <c r="V6198">
        <v>25000</v>
      </c>
      <c r="W6198">
        <v>2700</v>
      </c>
      <c r="X6198">
        <v>81</v>
      </c>
      <c r="Y6198">
        <v>2</v>
      </c>
      <c r="Z6198">
        <v>0.6</v>
      </c>
      <c r="AA6198">
        <v>-20</v>
      </c>
      <c r="AD6198" t="s">
        <v>48</v>
      </c>
      <c r="AE6198" t="s">
        <v>470</v>
      </c>
      <c r="AF6198" t="s">
        <v>48</v>
      </c>
      <c r="AI6198" s="1">
        <v>42005</v>
      </c>
      <c r="AJ6198" s="1">
        <v>42592</v>
      </c>
      <c r="AK6198" t="s">
        <v>60</v>
      </c>
      <c r="AL6198" t="s">
        <v>13663</v>
      </c>
      <c r="AM6198">
        <v>2274517</v>
      </c>
    </row>
    <row r="6199" spans="1:39" hidden="1" x14ac:dyDescent="0.25">
      <c r="A6199" t="s">
        <v>11155</v>
      </c>
      <c r="B6199" t="s">
        <v>13511</v>
      </c>
      <c r="C6199" t="s">
        <v>13664</v>
      </c>
      <c r="D6199" t="s">
        <v>13664</v>
      </c>
      <c r="F6199" t="s">
        <v>43</v>
      </c>
      <c r="G6199" t="s">
        <v>44</v>
      </c>
      <c r="H6199" t="s">
        <v>75</v>
      </c>
      <c r="I6199" t="s">
        <v>46</v>
      </c>
      <c r="J6199" t="s">
        <v>47</v>
      </c>
      <c r="K6199">
        <v>2</v>
      </c>
      <c r="L6199">
        <v>75</v>
      </c>
      <c r="M6199">
        <v>115</v>
      </c>
      <c r="N6199">
        <v>60</v>
      </c>
      <c r="P6199">
        <v>2.2999999999999998</v>
      </c>
      <c r="R6199">
        <v>1200</v>
      </c>
      <c r="S6199">
        <v>18.399999999999999</v>
      </c>
      <c r="T6199">
        <v>65.2</v>
      </c>
      <c r="U6199" t="s">
        <v>48</v>
      </c>
      <c r="V6199">
        <v>10000</v>
      </c>
      <c r="W6199">
        <v>5000</v>
      </c>
      <c r="X6199">
        <v>82</v>
      </c>
      <c r="Y6199">
        <v>41</v>
      </c>
      <c r="Z6199">
        <v>0.5</v>
      </c>
      <c r="AA6199">
        <v>-15</v>
      </c>
      <c r="AE6199" t="s">
        <v>172</v>
      </c>
      <c r="AI6199" s="1">
        <v>41913</v>
      </c>
      <c r="AJ6199" s="1">
        <v>41929</v>
      </c>
      <c r="AK6199" t="s">
        <v>50</v>
      </c>
      <c r="AL6199" t="s">
        <v>13665</v>
      </c>
      <c r="AM6199">
        <v>2223468</v>
      </c>
    </row>
    <row r="6200" spans="1:39" hidden="1" x14ac:dyDescent="0.25">
      <c r="A6200" t="s">
        <v>11155</v>
      </c>
      <c r="B6200" t="s">
        <v>13511</v>
      </c>
      <c r="C6200" t="s">
        <v>13666</v>
      </c>
      <c r="D6200" t="s">
        <v>13666</v>
      </c>
      <c r="E6200" t="s">
        <v>13667</v>
      </c>
      <c r="F6200" t="s">
        <v>43</v>
      </c>
      <c r="G6200" t="s">
        <v>44</v>
      </c>
      <c r="H6200" t="s">
        <v>75</v>
      </c>
      <c r="I6200" t="s">
        <v>46</v>
      </c>
      <c r="J6200" t="s">
        <v>47</v>
      </c>
      <c r="K6200">
        <v>2</v>
      </c>
      <c r="L6200">
        <v>75</v>
      </c>
      <c r="M6200">
        <v>103.5</v>
      </c>
      <c r="N6200">
        <v>56.6</v>
      </c>
      <c r="P6200">
        <v>2.5</v>
      </c>
      <c r="R6200">
        <v>1200</v>
      </c>
      <c r="S6200">
        <v>19.2</v>
      </c>
      <c r="T6200">
        <v>66.7</v>
      </c>
      <c r="U6200" t="s">
        <v>48</v>
      </c>
      <c r="V6200">
        <v>12000</v>
      </c>
      <c r="W6200">
        <v>2700</v>
      </c>
      <c r="X6200">
        <v>81</v>
      </c>
      <c r="Y6200">
        <v>-22</v>
      </c>
      <c r="Z6200">
        <v>0.6</v>
      </c>
      <c r="AA6200">
        <v>-20</v>
      </c>
      <c r="AE6200" t="s">
        <v>10118</v>
      </c>
      <c r="AI6200" s="1">
        <v>41913</v>
      </c>
      <c r="AJ6200" s="1">
        <v>41921</v>
      </c>
      <c r="AK6200" t="s">
        <v>50</v>
      </c>
      <c r="AL6200" t="s">
        <v>13668</v>
      </c>
      <c r="AM6200">
        <v>2260157</v>
      </c>
    </row>
    <row r="6201" spans="1:39" hidden="1" x14ac:dyDescent="0.25">
      <c r="A6201" t="s">
        <v>11155</v>
      </c>
      <c r="B6201" t="s">
        <v>13511</v>
      </c>
      <c r="C6201" t="s">
        <v>13669</v>
      </c>
      <c r="D6201" t="s">
        <v>13669</v>
      </c>
      <c r="F6201" t="s">
        <v>43</v>
      </c>
      <c r="G6201" t="s">
        <v>44</v>
      </c>
      <c r="H6201" t="s">
        <v>75</v>
      </c>
      <c r="I6201" t="s">
        <v>46</v>
      </c>
      <c r="J6201" t="s">
        <v>47</v>
      </c>
      <c r="K6201">
        <v>2</v>
      </c>
      <c r="L6201">
        <v>100</v>
      </c>
      <c r="M6201">
        <v>133</v>
      </c>
      <c r="N6201">
        <v>60</v>
      </c>
      <c r="P6201">
        <v>2.2999999999999998</v>
      </c>
      <c r="R6201">
        <v>1600</v>
      </c>
      <c r="S6201">
        <v>23.2</v>
      </c>
      <c r="T6201">
        <v>69</v>
      </c>
      <c r="U6201" t="s">
        <v>48</v>
      </c>
      <c r="V6201">
        <v>10000</v>
      </c>
      <c r="W6201">
        <v>5000</v>
      </c>
      <c r="X6201">
        <v>83</v>
      </c>
      <c r="Y6201">
        <v>41</v>
      </c>
      <c r="Z6201">
        <v>0.5</v>
      </c>
      <c r="AA6201">
        <v>-15</v>
      </c>
      <c r="AE6201" t="s">
        <v>172</v>
      </c>
      <c r="AI6201" s="1">
        <v>41913</v>
      </c>
      <c r="AJ6201" s="1">
        <v>41929</v>
      </c>
      <c r="AK6201" t="s">
        <v>50</v>
      </c>
      <c r="AL6201" t="s">
        <v>13670</v>
      </c>
      <c r="AM6201">
        <v>2223472</v>
      </c>
    </row>
    <row r="6202" spans="1:39" hidden="1" x14ac:dyDescent="0.25">
      <c r="A6202" t="s">
        <v>11155</v>
      </c>
      <c r="B6202" t="s">
        <v>13511</v>
      </c>
      <c r="C6202" t="s">
        <v>13671</v>
      </c>
      <c r="D6202" t="s">
        <v>13671</v>
      </c>
      <c r="F6202" t="s">
        <v>43</v>
      </c>
      <c r="G6202" t="s">
        <v>44</v>
      </c>
      <c r="H6202" t="s">
        <v>75</v>
      </c>
      <c r="I6202" t="s">
        <v>46</v>
      </c>
      <c r="J6202" t="s">
        <v>47</v>
      </c>
      <c r="K6202">
        <v>2</v>
      </c>
      <c r="L6202">
        <v>125</v>
      </c>
      <c r="M6202">
        <v>145</v>
      </c>
      <c r="N6202">
        <v>68</v>
      </c>
      <c r="P6202">
        <v>2.2999999999999998</v>
      </c>
      <c r="R6202">
        <v>2000</v>
      </c>
      <c r="S6202">
        <v>30</v>
      </c>
      <c r="T6202">
        <v>66.7</v>
      </c>
      <c r="U6202" t="s">
        <v>48</v>
      </c>
      <c r="V6202">
        <v>10000</v>
      </c>
      <c r="W6202">
        <v>2700</v>
      </c>
      <c r="X6202">
        <v>82</v>
      </c>
      <c r="Y6202">
        <v>-8</v>
      </c>
      <c r="Z6202">
        <v>0.6</v>
      </c>
      <c r="AA6202">
        <v>-15</v>
      </c>
      <c r="AE6202" t="s">
        <v>172</v>
      </c>
      <c r="AI6202" s="1">
        <v>41913</v>
      </c>
      <c r="AJ6202" s="1">
        <v>41929</v>
      </c>
      <c r="AK6202" t="s">
        <v>50</v>
      </c>
      <c r="AL6202" t="s">
        <v>13672</v>
      </c>
      <c r="AM6202">
        <v>2223469</v>
      </c>
    </row>
    <row r="6203" spans="1:39" hidden="1" x14ac:dyDescent="0.25">
      <c r="A6203" t="s">
        <v>11155</v>
      </c>
      <c r="B6203" t="s">
        <v>13511</v>
      </c>
      <c r="C6203" t="s">
        <v>13673</v>
      </c>
      <c r="D6203" t="s">
        <v>13673</v>
      </c>
      <c r="E6203" t="s">
        <v>13674</v>
      </c>
      <c r="F6203" t="s">
        <v>43</v>
      </c>
      <c r="G6203" t="s">
        <v>44</v>
      </c>
      <c r="H6203" t="s">
        <v>75</v>
      </c>
      <c r="I6203" t="s">
        <v>46</v>
      </c>
      <c r="J6203" t="s">
        <v>47</v>
      </c>
      <c r="K6203">
        <v>2</v>
      </c>
      <c r="L6203">
        <v>125</v>
      </c>
      <c r="M6203">
        <v>131.30000000000001</v>
      </c>
      <c r="N6203">
        <v>68.3</v>
      </c>
      <c r="P6203">
        <v>3</v>
      </c>
      <c r="R6203">
        <v>2100</v>
      </c>
      <c r="S6203">
        <v>30</v>
      </c>
      <c r="T6203">
        <v>70</v>
      </c>
      <c r="U6203" t="s">
        <v>48</v>
      </c>
      <c r="V6203">
        <v>10000</v>
      </c>
      <c r="W6203">
        <v>2700</v>
      </c>
      <c r="X6203">
        <v>82</v>
      </c>
      <c r="Y6203">
        <v>-10</v>
      </c>
      <c r="Z6203">
        <v>0.6</v>
      </c>
      <c r="AA6203">
        <v>-20</v>
      </c>
      <c r="AE6203" t="s">
        <v>10118</v>
      </c>
      <c r="AI6203" s="1">
        <v>41913</v>
      </c>
      <c r="AJ6203" s="1">
        <v>41921</v>
      </c>
      <c r="AK6203" t="s">
        <v>50</v>
      </c>
      <c r="AL6203" t="s">
        <v>13675</v>
      </c>
      <c r="AM6203">
        <v>2222361</v>
      </c>
    </row>
    <row r="6204" spans="1:39" hidden="1" x14ac:dyDescent="0.25">
      <c r="A6204" t="s">
        <v>11155</v>
      </c>
      <c r="B6204" t="s">
        <v>13511</v>
      </c>
      <c r="C6204" t="s">
        <v>13676</v>
      </c>
      <c r="D6204" t="s">
        <v>13676</v>
      </c>
      <c r="F6204" t="s">
        <v>43</v>
      </c>
      <c r="G6204" t="s">
        <v>44</v>
      </c>
      <c r="H6204" t="s">
        <v>45</v>
      </c>
      <c r="I6204" t="s">
        <v>46</v>
      </c>
      <c r="J6204" t="s">
        <v>47</v>
      </c>
      <c r="K6204">
        <v>3</v>
      </c>
      <c r="L6204">
        <v>60</v>
      </c>
      <c r="M6204">
        <v>99.2</v>
      </c>
      <c r="N6204">
        <v>50.4</v>
      </c>
      <c r="P6204">
        <v>2.5</v>
      </c>
      <c r="R6204">
        <v>900</v>
      </c>
      <c r="S6204">
        <v>13</v>
      </c>
      <c r="T6204">
        <v>69.2</v>
      </c>
      <c r="U6204" t="s">
        <v>48</v>
      </c>
      <c r="V6204">
        <v>10000</v>
      </c>
      <c r="W6204">
        <v>3000</v>
      </c>
      <c r="X6204">
        <v>84</v>
      </c>
      <c r="Y6204">
        <v>20</v>
      </c>
      <c r="Z6204">
        <v>0.6</v>
      </c>
      <c r="AA6204">
        <v>-18</v>
      </c>
      <c r="AE6204" t="s">
        <v>172</v>
      </c>
      <c r="AI6204" s="1">
        <v>41936</v>
      </c>
      <c r="AJ6204" s="1">
        <v>41943</v>
      </c>
      <c r="AK6204" t="s">
        <v>50</v>
      </c>
      <c r="AL6204" t="s">
        <v>13677</v>
      </c>
      <c r="AM6204">
        <v>2225114</v>
      </c>
    </row>
    <row r="6205" spans="1:39" hidden="1" x14ac:dyDescent="0.25">
      <c r="A6205" t="s">
        <v>11155</v>
      </c>
      <c r="B6205" t="s">
        <v>13511</v>
      </c>
      <c r="C6205" t="s">
        <v>13678</v>
      </c>
      <c r="D6205" t="s">
        <v>13678</v>
      </c>
      <c r="F6205" t="s">
        <v>43</v>
      </c>
      <c r="G6205" t="s">
        <v>44</v>
      </c>
      <c r="H6205" t="s">
        <v>45</v>
      </c>
      <c r="I6205" t="s">
        <v>46</v>
      </c>
      <c r="J6205" t="s">
        <v>47</v>
      </c>
      <c r="K6205">
        <v>3</v>
      </c>
      <c r="L6205">
        <v>60</v>
      </c>
      <c r="M6205">
        <v>96.3</v>
      </c>
      <c r="N6205">
        <v>49.6</v>
      </c>
      <c r="P6205">
        <v>2.2999999999999998</v>
      </c>
      <c r="R6205">
        <v>800</v>
      </c>
      <c r="S6205">
        <v>13</v>
      </c>
      <c r="T6205">
        <v>61.5</v>
      </c>
      <c r="U6205" t="s">
        <v>48</v>
      </c>
      <c r="V6205">
        <v>10000</v>
      </c>
      <c r="W6205">
        <v>4100</v>
      </c>
      <c r="X6205">
        <v>82</v>
      </c>
      <c r="Y6205">
        <v>23</v>
      </c>
      <c r="Z6205">
        <v>0.6</v>
      </c>
      <c r="AA6205">
        <v>-15</v>
      </c>
      <c r="AE6205" t="s">
        <v>3565</v>
      </c>
      <c r="AI6205" s="1">
        <v>41913</v>
      </c>
      <c r="AJ6205" s="1">
        <v>41929</v>
      </c>
      <c r="AK6205" t="s">
        <v>50</v>
      </c>
      <c r="AL6205" t="s">
        <v>13679</v>
      </c>
      <c r="AM6205">
        <v>2223710</v>
      </c>
    </row>
    <row r="6206" spans="1:39" hidden="1" x14ac:dyDescent="0.25">
      <c r="A6206" t="s">
        <v>11155</v>
      </c>
      <c r="B6206" t="s">
        <v>13511</v>
      </c>
      <c r="C6206" t="s">
        <v>13680</v>
      </c>
      <c r="D6206" t="s">
        <v>13680</v>
      </c>
      <c r="F6206" t="s">
        <v>43</v>
      </c>
      <c r="G6206" t="s">
        <v>44</v>
      </c>
      <c r="H6206" t="s">
        <v>45</v>
      </c>
      <c r="I6206" t="s">
        <v>46</v>
      </c>
      <c r="J6206" t="s">
        <v>47</v>
      </c>
      <c r="K6206">
        <v>3</v>
      </c>
      <c r="L6206">
        <v>60</v>
      </c>
      <c r="M6206">
        <v>63</v>
      </c>
      <c r="N6206">
        <v>75</v>
      </c>
      <c r="P6206">
        <v>2.5</v>
      </c>
      <c r="R6206">
        <v>800</v>
      </c>
      <c r="S6206">
        <v>13.3</v>
      </c>
      <c r="T6206">
        <v>60.2</v>
      </c>
      <c r="U6206" t="s">
        <v>48</v>
      </c>
      <c r="V6206">
        <v>10000</v>
      </c>
      <c r="W6206">
        <v>2700</v>
      </c>
      <c r="X6206">
        <v>81</v>
      </c>
      <c r="Y6206">
        <v>13</v>
      </c>
      <c r="Z6206">
        <v>0.6</v>
      </c>
      <c r="AA6206">
        <v>-18</v>
      </c>
      <c r="AE6206" t="s">
        <v>172</v>
      </c>
      <c r="AI6206" s="1">
        <v>41936</v>
      </c>
      <c r="AJ6206" s="1">
        <v>41943</v>
      </c>
      <c r="AK6206" t="s">
        <v>50</v>
      </c>
      <c r="AL6206" t="s">
        <v>13681</v>
      </c>
      <c r="AM6206">
        <v>2225115</v>
      </c>
    </row>
    <row r="6207" spans="1:39" hidden="1" x14ac:dyDescent="0.25">
      <c r="A6207" t="s">
        <v>11155</v>
      </c>
      <c r="B6207" t="s">
        <v>13511</v>
      </c>
      <c r="C6207" t="s">
        <v>13682</v>
      </c>
      <c r="D6207" t="s">
        <v>13682</v>
      </c>
      <c r="F6207" t="s">
        <v>43</v>
      </c>
      <c r="G6207" t="s">
        <v>44</v>
      </c>
      <c r="H6207" t="s">
        <v>45</v>
      </c>
      <c r="I6207" t="s">
        <v>46</v>
      </c>
      <c r="J6207" t="s">
        <v>47</v>
      </c>
      <c r="K6207">
        <v>3</v>
      </c>
      <c r="L6207">
        <v>60</v>
      </c>
      <c r="M6207">
        <v>99.6</v>
      </c>
      <c r="N6207">
        <v>50.1</v>
      </c>
      <c r="P6207">
        <v>2.5</v>
      </c>
      <c r="R6207">
        <v>900</v>
      </c>
      <c r="S6207">
        <v>13</v>
      </c>
      <c r="T6207">
        <v>69.2</v>
      </c>
      <c r="U6207" t="s">
        <v>48</v>
      </c>
      <c r="V6207">
        <v>10000</v>
      </c>
      <c r="W6207">
        <v>2700</v>
      </c>
      <c r="X6207">
        <v>82</v>
      </c>
      <c r="Y6207">
        <v>19</v>
      </c>
      <c r="Z6207">
        <v>0.5</v>
      </c>
      <c r="AA6207">
        <v>-18</v>
      </c>
      <c r="AE6207" t="s">
        <v>172</v>
      </c>
      <c r="AI6207" s="1">
        <v>41936</v>
      </c>
      <c r="AJ6207" s="1">
        <v>41943</v>
      </c>
      <c r="AK6207" t="s">
        <v>50</v>
      </c>
      <c r="AL6207" t="s">
        <v>13683</v>
      </c>
      <c r="AM6207">
        <v>2225116</v>
      </c>
    </row>
    <row r="6208" spans="1:39" hidden="1" x14ac:dyDescent="0.25">
      <c r="A6208" t="s">
        <v>11155</v>
      </c>
      <c r="B6208" t="s">
        <v>13511</v>
      </c>
      <c r="C6208" t="s">
        <v>13684</v>
      </c>
      <c r="D6208" t="s">
        <v>13684</v>
      </c>
      <c r="F6208" t="s">
        <v>43</v>
      </c>
      <c r="G6208" t="s">
        <v>44</v>
      </c>
      <c r="H6208" t="s">
        <v>45</v>
      </c>
      <c r="I6208" t="s">
        <v>46</v>
      </c>
      <c r="J6208" t="s">
        <v>47</v>
      </c>
      <c r="K6208">
        <v>3</v>
      </c>
      <c r="L6208">
        <v>75</v>
      </c>
      <c r="M6208">
        <v>118.9</v>
      </c>
      <c r="N6208">
        <v>59.9</v>
      </c>
      <c r="P6208">
        <v>2.5</v>
      </c>
      <c r="R6208">
        <v>1200</v>
      </c>
      <c r="S6208">
        <v>18</v>
      </c>
      <c r="T6208">
        <v>66.7</v>
      </c>
      <c r="U6208" t="s">
        <v>48</v>
      </c>
      <c r="V6208">
        <v>10000</v>
      </c>
      <c r="W6208">
        <v>3000</v>
      </c>
      <c r="X6208">
        <v>85</v>
      </c>
      <c r="Y6208">
        <v>16</v>
      </c>
      <c r="Z6208">
        <v>0.5</v>
      </c>
      <c r="AA6208">
        <v>-18</v>
      </c>
      <c r="AE6208" t="s">
        <v>172</v>
      </c>
      <c r="AI6208" s="1">
        <v>41936</v>
      </c>
      <c r="AJ6208" s="1">
        <v>41943</v>
      </c>
      <c r="AK6208" t="s">
        <v>50</v>
      </c>
      <c r="AL6208" t="s">
        <v>13685</v>
      </c>
      <c r="AM6208">
        <v>2225117</v>
      </c>
    </row>
    <row r="6209" spans="1:39" hidden="1" x14ac:dyDescent="0.25">
      <c r="A6209" t="s">
        <v>11155</v>
      </c>
      <c r="B6209" t="s">
        <v>13511</v>
      </c>
      <c r="C6209" t="s">
        <v>13686</v>
      </c>
      <c r="D6209" t="s">
        <v>13686</v>
      </c>
      <c r="F6209" t="s">
        <v>43</v>
      </c>
      <c r="G6209" t="s">
        <v>44</v>
      </c>
      <c r="H6209" t="s">
        <v>45</v>
      </c>
      <c r="I6209" t="s">
        <v>46</v>
      </c>
      <c r="J6209" t="s">
        <v>47</v>
      </c>
      <c r="K6209">
        <v>3</v>
      </c>
      <c r="L6209">
        <v>75</v>
      </c>
      <c r="M6209">
        <v>113.2</v>
      </c>
      <c r="N6209">
        <v>59.6</v>
      </c>
      <c r="P6209">
        <v>2.2999999999999998</v>
      </c>
      <c r="R6209">
        <v>1300</v>
      </c>
      <c r="S6209">
        <v>18</v>
      </c>
      <c r="T6209">
        <v>72.2</v>
      </c>
      <c r="U6209" t="s">
        <v>48</v>
      </c>
      <c r="V6209">
        <v>10000</v>
      </c>
      <c r="W6209">
        <v>4100</v>
      </c>
      <c r="X6209">
        <v>83</v>
      </c>
      <c r="Y6209">
        <v>29</v>
      </c>
      <c r="Z6209">
        <v>0.5</v>
      </c>
      <c r="AA6209">
        <v>-15</v>
      </c>
      <c r="AE6209" t="s">
        <v>172</v>
      </c>
      <c r="AI6209" s="1">
        <v>41913</v>
      </c>
      <c r="AJ6209" s="1">
        <v>41929</v>
      </c>
      <c r="AK6209" t="s">
        <v>50</v>
      </c>
      <c r="AL6209" t="s">
        <v>13687</v>
      </c>
      <c r="AM6209">
        <v>2223476</v>
      </c>
    </row>
    <row r="6210" spans="1:39" hidden="1" x14ac:dyDescent="0.25">
      <c r="A6210" t="s">
        <v>11155</v>
      </c>
      <c r="B6210" t="s">
        <v>13511</v>
      </c>
      <c r="C6210" t="s">
        <v>13688</v>
      </c>
      <c r="D6210" t="s">
        <v>13688</v>
      </c>
      <c r="F6210" t="s">
        <v>43</v>
      </c>
      <c r="G6210" t="s">
        <v>44</v>
      </c>
      <c r="H6210" t="s">
        <v>45</v>
      </c>
      <c r="I6210" t="s">
        <v>46</v>
      </c>
      <c r="J6210" t="s">
        <v>47</v>
      </c>
      <c r="K6210">
        <v>3</v>
      </c>
      <c r="L6210">
        <v>75</v>
      </c>
      <c r="M6210">
        <v>72</v>
      </c>
      <c r="N6210">
        <v>75</v>
      </c>
      <c r="P6210">
        <v>2.5</v>
      </c>
      <c r="R6210">
        <v>1150</v>
      </c>
      <c r="S6210">
        <v>17.5</v>
      </c>
      <c r="T6210">
        <v>65.599999999999994</v>
      </c>
      <c r="U6210" t="s">
        <v>48</v>
      </c>
      <c r="V6210">
        <v>10000</v>
      </c>
      <c r="W6210">
        <v>2700</v>
      </c>
      <c r="X6210">
        <v>82</v>
      </c>
      <c r="Y6210">
        <v>14</v>
      </c>
      <c r="Z6210">
        <v>0.5</v>
      </c>
      <c r="AA6210">
        <v>-18</v>
      </c>
      <c r="AE6210" t="s">
        <v>172</v>
      </c>
      <c r="AI6210" s="1">
        <v>41936</v>
      </c>
      <c r="AJ6210" s="1">
        <v>41943</v>
      </c>
      <c r="AK6210" t="s">
        <v>50</v>
      </c>
      <c r="AL6210" t="s">
        <v>13689</v>
      </c>
      <c r="AM6210">
        <v>2225118</v>
      </c>
    </row>
    <row r="6211" spans="1:39" hidden="1" x14ac:dyDescent="0.25">
      <c r="A6211" t="s">
        <v>11155</v>
      </c>
      <c r="B6211" t="s">
        <v>13511</v>
      </c>
      <c r="C6211" t="s">
        <v>13690</v>
      </c>
      <c r="D6211" t="s">
        <v>13690</v>
      </c>
      <c r="F6211" t="s">
        <v>43</v>
      </c>
      <c r="G6211" t="s">
        <v>44</v>
      </c>
      <c r="H6211" t="s">
        <v>45</v>
      </c>
      <c r="I6211" t="s">
        <v>46</v>
      </c>
      <c r="J6211" t="s">
        <v>47</v>
      </c>
      <c r="K6211">
        <v>3</v>
      </c>
      <c r="L6211">
        <v>75</v>
      </c>
      <c r="M6211">
        <v>118.8</v>
      </c>
      <c r="N6211">
        <v>60.1</v>
      </c>
      <c r="P6211">
        <v>2.5</v>
      </c>
      <c r="R6211">
        <v>1200</v>
      </c>
      <c r="S6211">
        <v>18</v>
      </c>
      <c r="T6211">
        <v>66.7</v>
      </c>
      <c r="U6211" t="s">
        <v>48</v>
      </c>
      <c r="V6211">
        <v>10000</v>
      </c>
      <c r="W6211">
        <v>2700</v>
      </c>
      <c r="X6211">
        <v>83</v>
      </c>
      <c r="Y6211">
        <v>15</v>
      </c>
      <c r="Z6211">
        <v>0.5</v>
      </c>
      <c r="AA6211">
        <v>-18</v>
      </c>
      <c r="AE6211" t="s">
        <v>172</v>
      </c>
      <c r="AI6211" s="1">
        <v>41936</v>
      </c>
      <c r="AJ6211" s="1">
        <v>41943</v>
      </c>
      <c r="AK6211" t="s">
        <v>50</v>
      </c>
      <c r="AL6211" t="s">
        <v>13691</v>
      </c>
      <c r="AM6211">
        <v>2225119</v>
      </c>
    </row>
    <row r="6212" spans="1:39" hidden="1" x14ac:dyDescent="0.25">
      <c r="A6212" t="s">
        <v>11155</v>
      </c>
      <c r="B6212" t="s">
        <v>13511</v>
      </c>
      <c r="C6212" t="s">
        <v>13692</v>
      </c>
      <c r="D6212" t="s">
        <v>13692</v>
      </c>
      <c r="F6212" t="s">
        <v>43</v>
      </c>
      <c r="G6212" t="s">
        <v>44</v>
      </c>
      <c r="H6212" t="s">
        <v>45</v>
      </c>
      <c r="I6212" t="s">
        <v>46</v>
      </c>
      <c r="J6212" t="s">
        <v>47</v>
      </c>
      <c r="K6212">
        <v>3</v>
      </c>
      <c r="L6212">
        <v>100</v>
      </c>
      <c r="M6212">
        <v>123.1</v>
      </c>
      <c r="N6212">
        <v>60.4</v>
      </c>
      <c r="P6212">
        <v>2.5</v>
      </c>
      <c r="R6212">
        <v>1600</v>
      </c>
      <c r="S6212">
        <v>23</v>
      </c>
      <c r="T6212">
        <v>69.599999999999994</v>
      </c>
      <c r="U6212" t="s">
        <v>48</v>
      </c>
      <c r="V6212">
        <v>10000</v>
      </c>
      <c r="W6212">
        <v>3000</v>
      </c>
      <c r="X6212">
        <v>84</v>
      </c>
      <c r="Y6212">
        <v>33</v>
      </c>
      <c r="Z6212">
        <v>0.6</v>
      </c>
      <c r="AA6212">
        <v>-18</v>
      </c>
      <c r="AE6212" t="s">
        <v>172</v>
      </c>
      <c r="AI6212" s="1">
        <v>41936</v>
      </c>
      <c r="AJ6212" s="1">
        <v>41943</v>
      </c>
      <c r="AK6212" t="s">
        <v>50</v>
      </c>
      <c r="AL6212" t="s">
        <v>13693</v>
      </c>
      <c r="AM6212">
        <v>2225120</v>
      </c>
    </row>
    <row r="6213" spans="1:39" hidden="1" x14ac:dyDescent="0.25">
      <c r="A6213" t="s">
        <v>13527</v>
      </c>
      <c r="B6213" t="s">
        <v>13528</v>
      </c>
      <c r="C6213" t="s">
        <v>109</v>
      </c>
      <c r="D6213" t="s">
        <v>13694</v>
      </c>
      <c r="F6213" t="s">
        <v>74</v>
      </c>
      <c r="G6213" t="s">
        <v>44</v>
      </c>
      <c r="H6213" t="s">
        <v>75</v>
      </c>
      <c r="I6213" t="s">
        <v>46</v>
      </c>
      <c r="J6213" t="s">
        <v>58</v>
      </c>
      <c r="K6213">
        <v>5</v>
      </c>
      <c r="L6213">
        <v>60</v>
      </c>
      <c r="M6213">
        <v>110.9</v>
      </c>
      <c r="N6213">
        <v>65.599999999999994</v>
      </c>
      <c r="R6213">
        <v>800</v>
      </c>
      <c r="S6213">
        <v>9.9</v>
      </c>
      <c r="T6213">
        <v>80.8</v>
      </c>
      <c r="U6213" t="s">
        <v>48</v>
      </c>
      <c r="V6213">
        <v>25000</v>
      </c>
      <c r="W6213">
        <v>5000</v>
      </c>
      <c r="X6213">
        <v>86</v>
      </c>
      <c r="Y6213">
        <v>22</v>
      </c>
      <c r="Z6213">
        <v>0.8</v>
      </c>
      <c r="AA6213">
        <v>-20</v>
      </c>
      <c r="AB6213" t="s">
        <v>27</v>
      </c>
      <c r="AC6213" s="2">
        <v>0.05</v>
      </c>
      <c r="AE6213" t="s">
        <v>737</v>
      </c>
      <c r="AI6213" s="1">
        <v>42223</v>
      </c>
      <c r="AJ6213" s="1">
        <v>42223</v>
      </c>
      <c r="AK6213" t="s">
        <v>60</v>
      </c>
      <c r="AL6213" t="s">
        <v>13695</v>
      </c>
      <c r="AM6213">
        <v>2245870</v>
      </c>
    </row>
    <row r="6214" spans="1:39" hidden="1" x14ac:dyDescent="0.25">
      <c r="A6214" t="s">
        <v>13527</v>
      </c>
      <c r="B6214" t="s">
        <v>13528</v>
      </c>
      <c r="C6214" t="s">
        <v>109</v>
      </c>
      <c r="D6214" t="s">
        <v>13696</v>
      </c>
      <c r="F6214" t="s">
        <v>74</v>
      </c>
      <c r="G6214" t="s">
        <v>44</v>
      </c>
      <c r="H6214" t="s">
        <v>75</v>
      </c>
      <c r="I6214" t="s">
        <v>46</v>
      </c>
      <c r="J6214" t="s">
        <v>58</v>
      </c>
      <c r="K6214">
        <v>5</v>
      </c>
      <c r="L6214">
        <v>40</v>
      </c>
      <c r="M6214">
        <v>110.5</v>
      </c>
      <c r="N6214">
        <v>65.599999999999994</v>
      </c>
      <c r="R6214">
        <v>480</v>
      </c>
      <c r="S6214">
        <v>7</v>
      </c>
      <c r="T6214">
        <v>68.599999999999994</v>
      </c>
      <c r="U6214" t="s">
        <v>48</v>
      </c>
      <c r="V6214">
        <v>25000</v>
      </c>
      <c r="W6214">
        <v>5000</v>
      </c>
      <c r="X6214">
        <v>85</v>
      </c>
      <c r="Y6214">
        <v>21</v>
      </c>
      <c r="Z6214">
        <v>0.8</v>
      </c>
      <c r="AA6214">
        <v>-20</v>
      </c>
      <c r="AB6214" t="s">
        <v>27</v>
      </c>
      <c r="AC6214" s="2">
        <v>0.05</v>
      </c>
      <c r="AE6214" t="s">
        <v>737</v>
      </c>
      <c r="AI6214" s="1">
        <v>42223</v>
      </c>
      <c r="AJ6214" s="1">
        <v>42223</v>
      </c>
      <c r="AK6214" t="s">
        <v>60</v>
      </c>
      <c r="AL6214" t="s">
        <v>13697</v>
      </c>
      <c r="AM6214">
        <v>2245868</v>
      </c>
    </row>
    <row r="6215" spans="1:39" hidden="1" x14ac:dyDescent="0.25">
      <c r="A6215" t="s">
        <v>11401</v>
      </c>
      <c r="B6215" t="s">
        <v>13698</v>
      </c>
      <c r="C6215" t="s">
        <v>2268</v>
      </c>
      <c r="D6215" t="s">
        <v>13699</v>
      </c>
      <c r="F6215" t="s">
        <v>96</v>
      </c>
      <c r="G6215" t="s">
        <v>55</v>
      </c>
      <c r="H6215" t="s">
        <v>75</v>
      </c>
      <c r="I6215" t="s">
        <v>57</v>
      </c>
      <c r="J6215" t="s">
        <v>58</v>
      </c>
      <c r="K6215">
        <v>3</v>
      </c>
      <c r="L6215">
        <v>40</v>
      </c>
      <c r="M6215">
        <v>92.1</v>
      </c>
      <c r="N6215">
        <v>63.5</v>
      </c>
      <c r="Q6215">
        <v>120</v>
      </c>
      <c r="R6215">
        <v>500</v>
      </c>
      <c r="S6215">
        <v>7</v>
      </c>
      <c r="T6215">
        <v>78</v>
      </c>
      <c r="U6215" t="s">
        <v>48</v>
      </c>
      <c r="V6215">
        <v>25000</v>
      </c>
      <c r="W6215">
        <v>2700</v>
      </c>
      <c r="X6215">
        <v>81</v>
      </c>
      <c r="Y6215">
        <v>7</v>
      </c>
      <c r="Z6215">
        <v>1</v>
      </c>
      <c r="AA6215">
        <v>-18</v>
      </c>
      <c r="AB6215" t="s">
        <v>27</v>
      </c>
      <c r="AC6215" s="2">
        <v>0.14000000000000001</v>
      </c>
      <c r="AD6215" t="s">
        <v>141</v>
      </c>
      <c r="AE6215" t="s">
        <v>172</v>
      </c>
      <c r="AF6215" t="s">
        <v>48</v>
      </c>
      <c r="AI6215" s="1">
        <v>42522</v>
      </c>
      <c r="AJ6215" s="1">
        <v>42492</v>
      </c>
      <c r="AK6215" t="s">
        <v>60</v>
      </c>
      <c r="AL6215" t="s">
        <v>13700</v>
      </c>
      <c r="AM6215">
        <v>2266305</v>
      </c>
    </row>
    <row r="6216" spans="1:39" hidden="1" x14ac:dyDescent="0.25">
      <c r="A6216" t="s">
        <v>11401</v>
      </c>
      <c r="B6216" t="s">
        <v>13698</v>
      </c>
      <c r="C6216" t="s">
        <v>2268</v>
      </c>
      <c r="D6216" t="s">
        <v>13701</v>
      </c>
      <c r="F6216" t="s">
        <v>96</v>
      </c>
      <c r="G6216" t="s">
        <v>55</v>
      </c>
      <c r="H6216" t="s">
        <v>75</v>
      </c>
      <c r="I6216" t="s">
        <v>57</v>
      </c>
      <c r="J6216" t="s">
        <v>58</v>
      </c>
      <c r="K6216">
        <v>3</v>
      </c>
      <c r="L6216">
        <v>40</v>
      </c>
      <c r="M6216">
        <v>92.1</v>
      </c>
      <c r="N6216">
        <v>63.5</v>
      </c>
      <c r="Q6216">
        <v>120</v>
      </c>
      <c r="R6216">
        <v>500</v>
      </c>
      <c r="S6216">
        <v>7</v>
      </c>
      <c r="T6216">
        <v>89</v>
      </c>
      <c r="U6216" t="s">
        <v>48</v>
      </c>
      <c r="V6216">
        <v>25000</v>
      </c>
      <c r="W6216">
        <v>3000</v>
      </c>
      <c r="X6216">
        <v>83</v>
      </c>
      <c r="Y6216">
        <v>7</v>
      </c>
      <c r="Z6216">
        <v>1</v>
      </c>
      <c r="AA6216">
        <v>-18</v>
      </c>
      <c r="AB6216" t="s">
        <v>27</v>
      </c>
      <c r="AC6216" s="2">
        <v>0.14000000000000001</v>
      </c>
      <c r="AD6216" t="s">
        <v>141</v>
      </c>
      <c r="AE6216" t="s">
        <v>172</v>
      </c>
      <c r="AF6216" t="s">
        <v>48</v>
      </c>
      <c r="AI6216" s="1">
        <v>42522</v>
      </c>
      <c r="AJ6216" s="1">
        <v>42492</v>
      </c>
      <c r="AK6216" t="s">
        <v>60</v>
      </c>
      <c r="AL6216" t="s">
        <v>13702</v>
      </c>
      <c r="AM6216">
        <v>2266306</v>
      </c>
    </row>
    <row r="6217" spans="1:39" hidden="1" x14ac:dyDescent="0.25">
      <c r="A6217" t="s">
        <v>11401</v>
      </c>
      <c r="B6217" t="s">
        <v>13698</v>
      </c>
      <c r="C6217" t="s">
        <v>2268</v>
      </c>
      <c r="D6217" t="s">
        <v>13703</v>
      </c>
      <c r="F6217" t="s">
        <v>96</v>
      </c>
      <c r="G6217" t="s">
        <v>55</v>
      </c>
      <c r="H6217" t="s">
        <v>75</v>
      </c>
      <c r="I6217" t="s">
        <v>57</v>
      </c>
      <c r="J6217" t="s">
        <v>58</v>
      </c>
      <c r="K6217">
        <v>3</v>
      </c>
      <c r="L6217">
        <v>40</v>
      </c>
      <c r="M6217">
        <v>92.1</v>
      </c>
      <c r="N6217">
        <v>63.5</v>
      </c>
      <c r="Q6217">
        <v>120</v>
      </c>
      <c r="R6217">
        <v>500</v>
      </c>
      <c r="S6217">
        <v>7</v>
      </c>
      <c r="T6217">
        <v>85</v>
      </c>
      <c r="U6217" t="s">
        <v>48</v>
      </c>
      <c r="V6217">
        <v>25000</v>
      </c>
      <c r="W6217">
        <v>4000</v>
      </c>
      <c r="X6217">
        <v>83</v>
      </c>
      <c r="Y6217">
        <v>7</v>
      </c>
      <c r="Z6217">
        <v>1</v>
      </c>
      <c r="AA6217">
        <v>-18</v>
      </c>
      <c r="AB6217" t="s">
        <v>27</v>
      </c>
      <c r="AC6217" s="2">
        <v>0.14000000000000001</v>
      </c>
      <c r="AD6217" t="s">
        <v>141</v>
      </c>
      <c r="AE6217" t="s">
        <v>172</v>
      </c>
      <c r="AF6217" t="s">
        <v>48</v>
      </c>
      <c r="AI6217" s="1">
        <v>42522</v>
      </c>
      <c r="AJ6217" s="1">
        <v>42492</v>
      </c>
      <c r="AK6217" t="s">
        <v>60</v>
      </c>
      <c r="AL6217" t="s">
        <v>13704</v>
      </c>
      <c r="AM6217">
        <v>2266307</v>
      </c>
    </row>
    <row r="6218" spans="1:39" hidden="1" x14ac:dyDescent="0.25">
      <c r="A6218" t="s">
        <v>11401</v>
      </c>
      <c r="B6218" t="s">
        <v>13698</v>
      </c>
      <c r="C6218" t="s">
        <v>2268</v>
      </c>
      <c r="D6218" t="s">
        <v>13705</v>
      </c>
      <c r="F6218" t="s">
        <v>96</v>
      </c>
      <c r="G6218" t="s">
        <v>55</v>
      </c>
      <c r="H6218" t="s">
        <v>75</v>
      </c>
      <c r="I6218" t="s">
        <v>57</v>
      </c>
      <c r="J6218" t="s">
        <v>58</v>
      </c>
      <c r="K6218">
        <v>3</v>
      </c>
      <c r="L6218">
        <v>40</v>
      </c>
      <c r="M6218">
        <v>92.1</v>
      </c>
      <c r="N6218">
        <v>63.5</v>
      </c>
      <c r="Q6218">
        <v>120</v>
      </c>
      <c r="R6218">
        <v>500</v>
      </c>
      <c r="S6218">
        <v>7</v>
      </c>
      <c r="T6218">
        <v>85</v>
      </c>
      <c r="U6218" t="s">
        <v>48</v>
      </c>
      <c r="V6218">
        <v>25000</v>
      </c>
      <c r="W6218">
        <v>5000</v>
      </c>
      <c r="X6218">
        <v>84</v>
      </c>
      <c r="Y6218">
        <v>7</v>
      </c>
      <c r="Z6218">
        <v>1</v>
      </c>
      <c r="AA6218">
        <v>-18</v>
      </c>
      <c r="AB6218" t="s">
        <v>27</v>
      </c>
      <c r="AC6218" s="2">
        <v>0.14000000000000001</v>
      </c>
      <c r="AD6218" t="s">
        <v>141</v>
      </c>
      <c r="AE6218" t="s">
        <v>172</v>
      </c>
      <c r="AF6218" t="s">
        <v>48</v>
      </c>
      <c r="AI6218" s="1">
        <v>42522</v>
      </c>
      <c r="AJ6218" s="1">
        <v>42492</v>
      </c>
      <c r="AK6218" t="s">
        <v>60</v>
      </c>
      <c r="AL6218" t="s">
        <v>13706</v>
      </c>
      <c r="AM6218">
        <v>2266308</v>
      </c>
    </row>
    <row r="6219" spans="1:39" hidden="1" x14ac:dyDescent="0.25">
      <c r="A6219" t="s">
        <v>11401</v>
      </c>
      <c r="B6219" t="s">
        <v>13698</v>
      </c>
      <c r="C6219" t="s">
        <v>2268</v>
      </c>
      <c r="D6219" t="s">
        <v>13707</v>
      </c>
      <c r="F6219" t="s">
        <v>96</v>
      </c>
      <c r="G6219" t="s">
        <v>55</v>
      </c>
      <c r="H6219" t="s">
        <v>75</v>
      </c>
      <c r="I6219" t="s">
        <v>57</v>
      </c>
      <c r="J6219" t="s">
        <v>58</v>
      </c>
      <c r="K6219">
        <v>3</v>
      </c>
      <c r="L6219">
        <v>40</v>
      </c>
      <c r="M6219">
        <v>92.1</v>
      </c>
      <c r="N6219">
        <v>63.5</v>
      </c>
      <c r="Q6219">
        <v>120</v>
      </c>
      <c r="R6219">
        <v>500</v>
      </c>
      <c r="S6219">
        <v>7</v>
      </c>
      <c r="T6219">
        <v>78</v>
      </c>
      <c r="U6219" t="s">
        <v>48</v>
      </c>
      <c r="V6219">
        <v>25000</v>
      </c>
      <c r="W6219">
        <v>2700</v>
      </c>
      <c r="X6219">
        <v>81</v>
      </c>
      <c r="Y6219">
        <v>7</v>
      </c>
      <c r="Z6219">
        <v>1</v>
      </c>
      <c r="AA6219">
        <v>-18</v>
      </c>
      <c r="AB6219" t="s">
        <v>27</v>
      </c>
      <c r="AC6219" s="2">
        <v>0.14000000000000001</v>
      </c>
      <c r="AD6219" t="s">
        <v>141</v>
      </c>
      <c r="AE6219" t="s">
        <v>172</v>
      </c>
      <c r="AF6219" t="s">
        <v>48</v>
      </c>
      <c r="AI6219" s="1">
        <v>42522</v>
      </c>
      <c r="AJ6219" s="1">
        <v>42492</v>
      </c>
      <c r="AK6219" t="s">
        <v>60</v>
      </c>
      <c r="AL6219" t="s">
        <v>13708</v>
      </c>
      <c r="AM6219">
        <v>2266301</v>
      </c>
    </row>
    <row r="6220" spans="1:39" hidden="1" x14ac:dyDescent="0.25">
      <c r="A6220" t="s">
        <v>11401</v>
      </c>
      <c r="B6220" t="s">
        <v>13698</v>
      </c>
      <c r="C6220" t="s">
        <v>2268</v>
      </c>
      <c r="D6220" t="s">
        <v>13709</v>
      </c>
      <c r="F6220" t="s">
        <v>96</v>
      </c>
      <c r="G6220" t="s">
        <v>55</v>
      </c>
      <c r="H6220" t="s">
        <v>75</v>
      </c>
      <c r="I6220" t="s">
        <v>57</v>
      </c>
      <c r="J6220" t="s">
        <v>58</v>
      </c>
      <c r="K6220">
        <v>3</v>
      </c>
      <c r="L6220">
        <v>40</v>
      </c>
      <c r="M6220">
        <v>92.1</v>
      </c>
      <c r="N6220">
        <v>63.5</v>
      </c>
      <c r="Q6220">
        <v>120</v>
      </c>
      <c r="R6220">
        <v>500</v>
      </c>
      <c r="S6220">
        <v>7</v>
      </c>
      <c r="T6220">
        <v>85</v>
      </c>
      <c r="U6220" t="s">
        <v>48</v>
      </c>
      <c r="V6220">
        <v>25000</v>
      </c>
      <c r="W6220">
        <v>4000</v>
      </c>
      <c r="X6220">
        <v>83</v>
      </c>
      <c r="Y6220">
        <v>7</v>
      </c>
      <c r="Z6220">
        <v>1</v>
      </c>
      <c r="AA6220">
        <v>-18</v>
      </c>
      <c r="AB6220" t="s">
        <v>27</v>
      </c>
      <c r="AC6220" s="2">
        <v>0.14000000000000001</v>
      </c>
      <c r="AD6220" t="s">
        <v>141</v>
      </c>
      <c r="AE6220" t="s">
        <v>172</v>
      </c>
      <c r="AF6220" t="s">
        <v>48</v>
      </c>
      <c r="AI6220" s="1">
        <v>42522</v>
      </c>
      <c r="AJ6220" s="1">
        <v>42492</v>
      </c>
      <c r="AK6220" t="s">
        <v>60</v>
      </c>
      <c r="AL6220" t="s">
        <v>13710</v>
      </c>
      <c r="AM6220">
        <v>2266303</v>
      </c>
    </row>
    <row r="6221" spans="1:39" hidden="1" x14ac:dyDescent="0.25">
      <c r="A6221" t="s">
        <v>11401</v>
      </c>
      <c r="B6221" t="s">
        <v>13698</v>
      </c>
      <c r="C6221" t="s">
        <v>2268</v>
      </c>
      <c r="D6221" t="s">
        <v>13711</v>
      </c>
      <c r="F6221" t="s">
        <v>96</v>
      </c>
      <c r="G6221" t="s">
        <v>55</v>
      </c>
      <c r="H6221" t="s">
        <v>75</v>
      </c>
      <c r="I6221" t="s">
        <v>57</v>
      </c>
      <c r="J6221" t="s">
        <v>58</v>
      </c>
      <c r="K6221">
        <v>3</v>
      </c>
      <c r="L6221">
        <v>40</v>
      </c>
      <c r="M6221">
        <v>92.1</v>
      </c>
      <c r="N6221">
        <v>63.5</v>
      </c>
      <c r="Q6221">
        <v>120</v>
      </c>
      <c r="R6221">
        <v>500</v>
      </c>
      <c r="S6221">
        <v>7</v>
      </c>
      <c r="T6221">
        <v>89</v>
      </c>
      <c r="U6221" t="s">
        <v>48</v>
      </c>
      <c r="V6221">
        <v>25000</v>
      </c>
      <c r="W6221">
        <v>3000</v>
      </c>
      <c r="X6221">
        <v>83</v>
      </c>
      <c r="Y6221">
        <v>7</v>
      </c>
      <c r="Z6221">
        <v>1</v>
      </c>
      <c r="AA6221">
        <v>-18</v>
      </c>
      <c r="AB6221" t="s">
        <v>27</v>
      </c>
      <c r="AC6221" s="2">
        <v>0.14000000000000001</v>
      </c>
      <c r="AD6221" t="s">
        <v>141</v>
      </c>
      <c r="AE6221" t="s">
        <v>172</v>
      </c>
      <c r="AF6221" t="s">
        <v>48</v>
      </c>
      <c r="AI6221" s="1">
        <v>42522</v>
      </c>
      <c r="AJ6221" s="1">
        <v>42492</v>
      </c>
      <c r="AK6221" t="s">
        <v>60</v>
      </c>
      <c r="AL6221" t="s">
        <v>13712</v>
      </c>
      <c r="AM6221">
        <v>2266302</v>
      </c>
    </row>
    <row r="6222" spans="1:39" hidden="1" x14ac:dyDescent="0.25">
      <c r="A6222" t="s">
        <v>11401</v>
      </c>
      <c r="B6222" t="s">
        <v>13698</v>
      </c>
      <c r="C6222" t="s">
        <v>2268</v>
      </c>
      <c r="D6222" t="s">
        <v>13713</v>
      </c>
      <c r="F6222" t="s">
        <v>96</v>
      </c>
      <c r="G6222" t="s">
        <v>55</v>
      </c>
      <c r="H6222" t="s">
        <v>75</v>
      </c>
      <c r="I6222" t="s">
        <v>57</v>
      </c>
      <c r="J6222" t="s">
        <v>58</v>
      </c>
      <c r="K6222">
        <v>3</v>
      </c>
      <c r="L6222">
        <v>40</v>
      </c>
      <c r="M6222">
        <v>92.1</v>
      </c>
      <c r="N6222">
        <v>63.5</v>
      </c>
      <c r="Q6222">
        <v>120</v>
      </c>
      <c r="R6222">
        <v>500</v>
      </c>
      <c r="S6222">
        <v>7</v>
      </c>
      <c r="T6222">
        <v>85</v>
      </c>
      <c r="U6222" t="s">
        <v>48</v>
      </c>
      <c r="V6222">
        <v>25000</v>
      </c>
      <c r="W6222">
        <v>5000</v>
      </c>
      <c r="X6222">
        <v>84</v>
      </c>
      <c r="Y6222">
        <v>7</v>
      </c>
      <c r="Z6222">
        <v>1</v>
      </c>
      <c r="AA6222">
        <v>-18</v>
      </c>
      <c r="AB6222" t="s">
        <v>27</v>
      </c>
      <c r="AC6222" s="2">
        <v>0.14000000000000001</v>
      </c>
      <c r="AD6222" t="s">
        <v>141</v>
      </c>
      <c r="AE6222" t="s">
        <v>172</v>
      </c>
      <c r="AF6222" t="s">
        <v>48</v>
      </c>
      <c r="AI6222" s="1">
        <v>42522</v>
      </c>
      <c r="AJ6222" s="1">
        <v>42492</v>
      </c>
      <c r="AK6222" t="s">
        <v>60</v>
      </c>
      <c r="AL6222" t="s">
        <v>13714</v>
      </c>
      <c r="AM6222">
        <v>2266304</v>
      </c>
    </row>
    <row r="6223" spans="1:39" hidden="1" x14ac:dyDescent="0.25">
      <c r="A6223" t="s">
        <v>11401</v>
      </c>
      <c r="B6223" t="s">
        <v>13698</v>
      </c>
      <c r="C6223" t="s">
        <v>2268</v>
      </c>
      <c r="D6223" t="s">
        <v>13715</v>
      </c>
      <c r="F6223" t="s">
        <v>169</v>
      </c>
      <c r="G6223" t="s">
        <v>55</v>
      </c>
      <c r="H6223" t="s">
        <v>75</v>
      </c>
      <c r="I6223" t="s">
        <v>57</v>
      </c>
      <c r="J6223" t="s">
        <v>58</v>
      </c>
      <c r="K6223">
        <v>3</v>
      </c>
      <c r="L6223">
        <v>60</v>
      </c>
      <c r="M6223">
        <v>132.1</v>
      </c>
      <c r="N6223">
        <v>95</v>
      </c>
      <c r="Q6223">
        <v>120</v>
      </c>
      <c r="R6223">
        <v>660</v>
      </c>
      <c r="S6223">
        <v>10</v>
      </c>
      <c r="T6223">
        <v>74</v>
      </c>
      <c r="U6223" t="s">
        <v>48</v>
      </c>
      <c r="V6223">
        <v>25000</v>
      </c>
      <c r="W6223">
        <v>2700</v>
      </c>
      <c r="X6223">
        <v>82</v>
      </c>
      <c r="Y6223">
        <v>7</v>
      </c>
      <c r="Z6223">
        <v>1</v>
      </c>
      <c r="AA6223">
        <v>-18</v>
      </c>
      <c r="AB6223" t="s">
        <v>27</v>
      </c>
      <c r="AC6223" s="2">
        <v>0.14000000000000001</v>
      </c>
      <c r="AD6223" t="s">
        <v>141</v>
      </c>
      <c r="AE6223" t="s">
        <v>76</v>
      </c>
      <c r="AF6223" t="s">
        <v>48</v>
      </c>
      <c r="AI6223" s="1">
        <v>42522</v>
      </c>
      <c r="AJ6223" s="1">
        <v>42457</v>
      </c>
      <c r="AK6223" t="s">
        <v>60</v>
      </c>
      <c r="AL6223" t="s">
        <v>13716</v>
      </c>
      <c r="AM6223">
        <v>2263938</v>
      </c>
    </row>
    <row r="6224" spans="1:39" hidden="1" x14ac:dyDescent="0.25">
      <c r="A6224" t="s">
        <v>11401</v>
      </c>
      <c r="B6224" t="s">
        <v>13698</v>
      </c>
      <c r="C6224" t="s">
        <v>2268</v>
      </c>
      <c r="D6224" t="s">
        <v>13717</v>
      </c>
      <c r="F6224" t="s">
        <v>169</v>
      </c>
      <c r="G6224" t="s">
        <v>55</v>
      </c>
      <c r="H6224" t="s">
        <v>75</v>
      </c>
      <c r="I6224" t="s">
        <v>57</v>
      </c>
      <c r="J6224" t="s">
        <v>58</v>
      </c>
      <c r="K6224">
        <v>3</v>
      </c>
      <c r="L6224">
        <v>60</v>
      </c>
      <c r="M6224">
        <v>132.1</v>
      </c>
      <c r="N6224">
        <v>95</v>
      </c>
      <c r="Q6224">
        <v>120</v>
      </c>
      <c r="R6224">
        <v>660</v>
      </c>
      <c r="S6224">
        <v>10</v>
      </c>
      <c r="T6224">
        <v>85</v>
      </c>
      <c r="U6224" t="s">
        <v>48</v>
      </c>
      <c r="V6224">
        <v>25000</v>
      </c>
      <c r="W6224">
        <v>3000</v>
      </c>
      <c r="X6224">
        <v>83</v>
      </c>
      <c r="Y6224">
        <v>13</v>
      </c>
      <c r="Z6224">
        <v>1</v>
      </c>
      <c r="AA6224">
        <v>-18</v>
      </c>
      <c r="AB6224" t="s">
        <v>27</v>
      </c>
      <c r="AC6224" s="2">
        <v>0.14000000000000001</v>
      </c>
      <c r="AD6224" t="s">
        <v>141</v>
      </c>
      <c r="AE6224" t="s">
        <v>76</v>
      </c>
      <c r="AF6224" t="s">
        <v>48</v>
      </c>
      <c r="AI6224" s="1">
        <v>42522</v>
      </c>
      <c r="AJ6224" s="1">
        <v>42457</v>
      </c>
      <c r="AK6224" t="s">
        <v>60</v>
      </c>
      <c r="AL6224" t="s">
        <v>13718</v>
      </c>
      <c r="AM6224">
        <v>2263939</v>
      </c>
    </row>
    <row r="6225" spans="1:39" hidden="1" x14ac:dyDescent="0.25">
      <c r="A6225" t="s">
        <v>11401</v>
      </c>
      <c r="B6225" t="s">
        <v>13698</v>
      </c>
      <c r="C6225" t="s">
        <v>2268</v>
      </c>
      <c r="D6225" t="s">
        <v>13719</v>
      </c>
      <c r="F6225" t="s">
        <v>169</v>
      </c>
      <c r="G6225" t="s">
        <v>55</v>
      </c>
      <c r="H6225" t="s">
        <v>75</v>
      </c>
      <c r="I6225" t="s">
        <v>57</v>
      </c>
      <c r="J6225" t="s">
        <v>58</v>
      </c>
      <c r="K6225">
        <v>3</v>
      </c>
      <c r="L6225">
        <v>60</v>
      </c>
      <c r="M6225">
        <v>132.1</v>
      </c>
      <c r="N6225">
        <v>95</v>
      </c>
      <c r="Q6225">
        <v>120</v>
      </c>
      <c r="R6225">
        <v>660</v>
      </c>
      <c r="S6225">
        <v>10</v>
      </c>
      <c r="T6225">
        <v>77</v>
      </c>
      <c r="U6225" t="s">
        <v>48</v>
      </c>
      <c r="V6225">
        <v>25000</v>
      </c>
      <c r="W6225">
        <v>4000</v>
      </c>
      <c r="X6225">
        <v>86</v>
      </c>
      <c r="Y6225">
        <v>27</v>
      </c>
      <c r="Z6225">
        <v>1</v>
      </c>
      <c r="AA6225">
        <v>-18</v>
      </c>
      <c r="AB6225" t="s">
        <v>27</v>
      </c>
      <c r="AC6225" s="2">
        <v>0.14000000000000001</v>
      </c>
      <c r="AD6225" t="s">
        <v>141</v>
      </c>
      <c r="AE6225" t="s">
        <v>76</v>
      </c>
      <c r="AF6225" t="s">
        <v>48</v>
      </c>
      <c r="AI6225" s="1">
        <v>42522</v>
      </c>
      <c r="AJ6225" s="1">
        <v>42457</v>
      </c>
      <c r="AK6225" t="s">
        <v>60</v>
      </c>
      <c r="AL6225" t="s">
        <v>13720</v>
      </c>
      <c r="AM6225">
        <v>2263940</v>
      </c>
    </row>
    <row r="6226" spans="1:39" hidden="1" x14ac:dyDescent="0.25">
      <c r="A6226" t="s">
        <v>11401</v>
      </c>
      <c r="B6226" t="s">
        <v>13698</v>
      </c>
      <c r="C6226" t="s">
        <v>2268</v>
      </c>
      <c r="D6226" t="s">
        <v>13721</v>
      </c>
      <c r="F6226" t="s">
        <v>169</v>
      </c>
      <c r="G6226" t="s">
        <v>55</v>
      </c>
      <c r="H6226" t="s">
        <v>75</v>
      </c>
      <c r="I6226" t="s">
        <v>57</v>
      </c>
      <c r="J6226" t="s">
        <v>58</v>
      </c>
      <c r="K6226">
        <v>3</v>
      </c>
      <c r="L6226">
        <v>60</v>
      </c>
      <c r="M6226">
        <v>132.1</v>
      </c>
      <c r="N6226">
        <v>95</v>
      </c>
      <c r="Q6226">
        <v>120</v>
      </c>
      <c r="R6226">
        <v>660</v>
      </c>
      <c r="S6226">
        <v>10</v>
      </c>
      <c r="T6226">
        <v>76</v>
      </c>
      <c r="U6226" t="s">
        <v>48</v>
      </c>
      <c r="V6226">
        <v>25000</v>
      </c>
      <c r="W6226">
        <v>5000</v>
      </c>
      <c r="X6226">
        <v>86</v>
      </c>
      <c r="Y6226">
        <v>24</v>
      </c>
      <c r="Z6226">
        <v>1</v>
      </c>
      <c r="AA6226">
        <v>-18</v>
      </c>
      <c r="AB6226" t="s">
        <v>27</v>
      </c>
      <c r="AC6226" s="2">
        <v>0.14000000000000001</v>
      </c>
      <c r="AD6226" t="s">
        <v>141</v>
      </c>
      <c r="AE6226" t="s">
        <v>76</v>
      </c>
      <c r="AF6226" t="s">
        <v>48</v>
      </c>
      <c r="AI6226" s="1">
        <v>42522</v>
      </c>
      <c r="AJ6226" s="1">
        <v>42457</v>
      </c>
      <c r="AK6226" t="s">
        <v>60</v>
      </c>
      <c r="AL6226" t="s">
        <v>13722</v>
      </c>
      <c r="AM6226">
        <v>2263941</v>
      </c>
    </row>
    <row r="6227" spans="1:39" hidden="1" x14ac:dyDescent="0.25">
      <c r="A6227" t="s">
        <v>11401</v>
      </c>
      <c r="B6227" t="s">
        <v>13698</v>
      </c>
      <c r="C6227" t="s">
        <v>2268</v>
      </c>
      <c r="D6227" t="s">
        <v>13723</v>
      </c>
      <c r="F6227" t="s">
        <v>169</v>
      </c>
      <c r="G6227" t="s">
        <v>55</v>
      </c>
      <c r="H6227" t="s">
        <v>75</v>
      </c>
      <c r="I6227" t="s">
        <v>57</v>
      </c>
      <c r="J6227" t="s">
        <v>58</v>
      </c>
      <c r="K6227">
        <v>3</v>
      </c>
      <c r="L6227">
        <v>60</v>
      </c>
      <c r="M6227">
        <v>132.1</v>
      </c>
      <c r="N6227">
        <v>95</v>
      </c>
      <c r="Q6227">
        <v>120</v>
      </c>
      <c r="R6227">
        <v>660</v>
      </c>
      <c r="S6227">
        <v>10</v>
      </c>
      <c r="T6227">
        <v>74</v>
      </c>
      <c r="U6227" t="s">
        <v>48</v>
      </c>
      <c r="V6227">
        <v>25000</v>
      </c>
      <c r="W6227">
        <v>2700</v>
      </c>
      <c r="X6227">
        <v>82</v>
      </c>
      <c r="Y6227">
        <v>7</v>
      </c>
      <c r="Z6227">
        <v>1</v>
      </c>
      <c r="AA6227">
        <v>-18</v>
      </c>
      <c r="AB6227" t="s">
        <v>27</v>
      </c>
      <c r="AC6227" s="2">
        <v>0.14000000000000001</v>
      </c>
      <c r="AD6227" t="s">
        <v>141</v>
      </c>
      <c r="AE6227" t="s">
        <v>76</v>
      </c>
      <c r="AF6227" t="s">
        <v>48</v>
      </c>
      <c r="AI6227" s="1">
        <v>42522</v>
      </c>
      <c r="AJ6227" s="1">
        <v>42457</v>
      </c>
      <c r="AK6227" t="s">
        <v>60</v>
      </c>
      <c r="AL6227" t="s">
        <v>13724</v>
      </c>
      <c r="AM6227">
        <v>2263934</v>
      </c>
    </row>
    <row r="6228" spans="1:39" hidden="1" x14ac:dyDescent="0.25">
      <c r="A6228" t="s">
        <v>11401</v>
      </c>
      <c r="B6228" t="s">
        <v>13698</v>
      </c>
      <c r="C6228" t="s">
        <v>2268</v>
      </c>
      <c r="D6228" t="s">
        <v>13725</v>
      </c>
      <c r="F6228" t="s">
        <v>169</v>
      </c>
      <c r="G6228" t="s">
        <v>55</v>
      </c>
      <c r="H6228" t="s">
        <v>75</v>
      </c>
      <c r="I6228" t="s">
        <v>57</v>
      </c>
      <c r="J6228" t="s">
        <v>58</v>
      </c>
      <c r="K6228">
        <v>3</v>
      </c>
      <c r="L6228">
        <v>60</v>
      </c>
      <c r="M6228">
        <v>132.1</v>
      </c>
      <c r="N6228">
        <v>95</v>
      </c>
      <c r="Q6228">
        <v>120</v>
      </c>
      <c r="R6228">
        <v>660</v>
      </c>
      <c r="S6228">
        <v>10</v>
      </c>
      <c r="T6228">
        <v>77</v>
      </c>
      <c r="U6228" t="s">
        <v>48</v>
      </c>
      <c r="V6228">
        <v>25000</v>
      </c>
      <c r="W6228">
        <v>4000</v>
      </c>
      <c r="X6228">
        <v>86</v>
      </c>
      <c r="Y6228">
        <v>27</v>
      </c>
      <c r="Z6228">
        <v>1</v>
      </c>
      <c r="AA6228">
        <v>-18</v>
      </c>
      <c r="AB6228" t="s">
        <v>27</v>
      </c>
      <c r="AC6228" s="2">
        <v>0.14000000000000001</v>
      </c>
      <c r="AD6228" t="s">
        <v>141</v>
      </c>
      <c r="AE6228" t="s">
        <v>76</v>
      </c>
      <c r="AF6228" t="s">
        <v>48</v>
      </c>
      <c r="AI6228" s="1">
        <v>42522</v>
      </c>
      <c r="AJ6228" s="1">
        <v>42457</v>
      </c>
      <c r="AK6228" t="s">
        <v>60</v>
      </c>
      <c r="AL6228" t="s">
        <v>13726</v>
      </c>
      <c r="AM6228">
        <v>2263936</v>
      </c>
    </row>
    <row r="6229" spans="1:39" hidden="1" x14ac:dyDescent="0.25">
      <c r="A6229" t="s">
        <v>11401</v>
      </c>
      <c r="B6229" t="s">
        <v>13698</v>
      </c>
      <c r="C6229" t="s">
        <v>2268</v>
      </c>
      <c r="D6229" t="s">
        <v>13727</v>
      </c>
      <c r="F6229" t="s">
        <v>169</v>
      </c>
      <c r="G6229" t="s">
        <v>55</v>
      </c>
      <c r="H6229" t="s">
        <v>75</v>
      </c>
      <c r="I6229" t="s">
        <v>57</v>
      </c>
      <c r="J6229" t="s">
        <v>58</v>
      </c>
      <c r="K6229">
        <v>3</v>
      </c>
      <c r="L6229">
        <v>60</v>
      </c>
      <c r="M6229">
        <v>132.1</v>
      </c>
      <c r="N6229">
        <v>95</v>
      </c>
      <c r="Q6229">
        <v>120</v>
      </c>
      <c r="R6229">
        <v>660</v>
      </c>
      <c r="S6229">
        <v>10</v>
      </c>
      <c r="T6229">
        <v>85</v>
      </c>
      <c r="U6229" t="s">
        <v>48</v>
      </c>
      <c r="V6229">
        <v>25000</v>
      </c>
      <c r="W6229">
        <v>3000</v>
      </c>
      <c r="X6229">
        <v>83</v>
      </c>
      <c r="Y6229">
        <v>13</v>
      </c>
      <c r="Z6229">
        <v>1</v>
      </c>
      <c r="AA6229">
        <v>-18</v>
      </c>
      <c r="AB6229" t="s">
        <v>27</v>
      </c>
      <c r="AC6229" s="2">
        <v>0.14000000000000001</v>
      </c>
      <c r="AD6229" t="s">
        <v>141</v>
      </c>
      <c r="AE6229" t="s">
        <v>76</v>
      </c>
      <c r="AF6229" t="s">
        <v>48</v>
      </c>
      <c r="AI6229" s="1">
        <v>42522</v>
      </c>
      <c r="AJ6229" s="1">
        <v>42457</v>
      </c>
      <c r="AK6229" t="s">
        <v>60</v>
      </c>
      <c r="AL6229" t="s">
        <v>13728</v>
      </c>
      <c r="AM6229">
        <v>2263935</v>
      </c>
    </row>
    <row r="6230" spans="1:39" hidden="1" x14ac:dyDescent="0.25">
      <c r="A6230" t="s">
        <v>11401</v>
      </c>
      <c r="B6230" t="s">
        <v>13698</v>
      </c>
      <c r="C6230" t="s">
        <v>2268</v>
      </c>
      <c r="D6230" t="s">
        <v>13729</v>
      </c>
      <c r="F6230" t="s">
        <v>169</v>
      </c>
      <c r="G6230" t="s">
        <v>55</v>
      </c>
      <c r="H6230" t="s">
        <v>75</v>
      </c>
      <c r="I6230" t="s">
        <v>57</v>
      </c>
      <c r="J6230" t="s">
        <v>58</v>
      </c>
      <c r="K6230">
        <v>3</v>
      </c>
      <c r="L6230">
        <v>60</v>
      </c>
      <c r="M6230">
        <v>132.1</v>
      </c>
      <c r="N6230">
        <v>95</v>
      </c>
      <c r="Q6230">
        <v>120</v>
      </c>
      <c r="R6230">
        <v>660</v>
      </c>
      <c r="S6230">
        <v>10</v>
      </c>
      <c r="T6230">
        <v>76</v>
      </c>
      <c r="U6230" t="s">
        <v>48</v>
      </c>
      <c r="V6230">
        <v>25000</v>
      </c>
      <c r="W6230">
        <v>5000</v>
      </c>
      <c r="X6230">
        <v>86</v>
      </c>
      <c r="Y6230">
        <v>24</v>
      </c>
      <c r="Z6230">
        <v>1</v>
      </c>
      <c r="AA6230">
        <v>-18</v>
      </c>
      <c r="AB6230" t="s">
        <v>27</v>
      </c>
      <c r="AC6230" s="2">
        <v>0.14000000000000001</v>
      </c>
      <c r="AD6230" t="s">
        <v>141</v>
      </c>
      <c r="AE6230" t="s">
        <v>76</v>
      </c>
      <c r="AF6230" t="s">
        <v>48</v>
      </c>
      <c r="AI6230" s="1">
        <v>42522</v>
      </c>
      <c r="AJ6230" s="1">
        <v>42457</v>
      </c>
      <c r="AK6230" t="s">
        <v>60</v>
      </c>
      <c r="AL6230" t="s">
        <v>13730</v>
      </c>
      <c r="AM6230">
        <v>2263937</v>
      </c>
    </row>
    <row r="6231" spans="1:39" hidden="1" x14ac:dyDescent="0.25">
      <c r="A6231" t="s">
        <v>11401</v>
      </c>
      <c r="B6231" t="s">
        <v>13698</v>
      </c>
      <c r="C6231" t="s">
        <v>2268</v>
      </c>
      <c r="D6231" t="s">
        <v>13731</v>
      </c>
      <c r="F6231" t="s">
        <v>1774</v>
      </c>
      <c r="G6231" t="s">
        <v>55</v>
      </c>
      <c r="H6231" t="s">
        <v>75</v>
      </c>
      <c r="I6231" t="s">
        <v>57</v>
      </c>
      <c r="J6231" t="s">
        <v>58</v>
      </c>
      <c r="K6231">
        <v>3</v>
      </c>
      <c r="L6231">
        <v>75</v>
      </c>
      <c r="M6231">
        <v>142</v>
      </c>
      <c r="N6231">
        <v>121</v>
      </c>
      <c r="Q6231">
        <v>120</v>
      </c>
      <c r="R6231">
        <v>900</v>
      </c>
      <c r="S6231">
        <v>14</v>
      </c>
      <c r="T6231">
        <v>64</v>
      </c>
      <c r="U6231" t="s">
        <v>48</v>
      </c>
      <c r="V6231">
        <v>25000</v>
      </c>
      <c r="W6231">
        <v>2700</v>
      </c>
      <c r="X6231">
        <v>80</v>
      </c>
      <c r="Y6231">
        <v>1</v>
      </c>
      <c r="Z6231">
        <v>1</v>
      </c>
      <c r="AA6231">
        <v>-18</v>
      </c>
      <c r="AB6231" t="s">
        <v>27</v>
      </c>
      <c r="AC6231" s="2">
        <v>0.14000000000000001</v>
      </c>
      <c r="AD6231" t="s">
        <v>141</v>
      </c>
      <c r="AE6231" t="s">
        <v>76</v>
      </c>
      <c r="AF6231" t="s">
        <v>48</v>
      </c>
      <c r="AI6231" s="1">
        <v>42522</v>
      </c>
      <c r="AJ6231" s="1">
        <v>42489</v>
      </c>
      <c r="AK6231" t="s">
        <v>60</v>
      </c>
      <c r="AL6231" t="s">
        <v>13732</v>
      </c>
      <c r="AM6231">
        <v>2266258</v>
      </c>
    </row>
    <row r="6232" spans="1:39" hidden="1" x14ac:dyDescent="0.25">
      <c r="A6232" t="s">
        <v>11401</v>
      </c>
      <c r="B6232" t="s">
        <v>13698</v>
      </c>
      <c r="C6232" t="s">
        <v>2268</v>
      </c>
      <c r="D6232" t="s">
        <v>13733</v>
      </c>
      <c r="F6232" t="s">
        <v>1774</v>
      </c>
      <c r="G6232" t="s">
        <v>55</v>
      </c>
      <c r="H6232" t="s">
        <v>75</v>
      </c>
      <c r="I6232" t="s">
        <v>57</v>
      </c>
      <c r="J6232" t="s">
        <v>58</v>
      </c>
      <c r="K6232">
        <v>3</v>
      </c>
      <c r="L6232">
        <v>75</v>
      </c>
      <c r="M6232">
        <v>142</v>
      </c>
      <c r="N6232">
        <v>121</v>
      </c>
      <c r="Q6232">
        <v>120</v>
      </c>
      <c r="R6232">
        <v>900</v>
      </c>
      <c r="S6232">
        <v>14</v>
      </c>
      <c r="T6232">
        <v>64</v>
      </c>
      <c r="U6232" t="s">
        <v>48</v>
      </c>
      <c r="V6232">
        <v>25000</v>
      </c>
      <c r="W6232">
        <v>3000</v>
      </c>
      <c r="X6232">
        <v>83</v>
      </c>
      <c r="Y6232">
        <v>11</v>
      </c>
      <c r="Z6232">
        <v>1</v>
      </c>
      <c r="AA6232">
        <v>-18</v>
      </c>
      <c r="AB6232" t="s">
        <v>27</v>
      </c>
      <c r="AC6232" s="2">
        <v>0.14000000000000001</v>
      </c>
      <c r="AD6232" t="s">
        <v>141</v>
      </c>
      <c r="AE6232" t="s">
        <v>76</v>
      </c>
      <c r="AF6232" t="s">
        <v>48</v>
      </c>
      <c r="AI6232" s="1">
        <v>42522</v>
      </c>
      <c r="AJ6232" s="1">
        <v>42489</v>
      </c>
      <c r="AK6232" t="s">
        <v>60</v>
      </c>
      <c r="AL6232" t="s">
        <v>13734</v>
      </c>
      <c r="AM6232">
        <v>2266259</v>
      </c>
    </row>
    <row r="6233" spans="1:39" hidden="1" x14ac:dyDescent="0.25">
      <c r="A6233" t="s">
        <v>11401</v>
      </c>
      <c r="B6233" t="s">
        <v>13698</v>
      </c>
      <c r="C6233" t="s">
        <v>2268</v>
      </c>
      <c r="D6233" t="s">
        <v>13735</v>
      </c>
      <c r="F6233" t="s">
        <v>1774</v>
      </c>
      <c r="G6233" t="s">
        <v>55</v>
      </c>
      <c r="H6233" t="s">
        <v>75</v>
      </c>
      <c r="I6233" t="s">
        <v>57</v>
      </c>
      <c r="J6233" t="s">
        <v>58</v>
      </c>
      <c r="K6233">
        <v>3</v>
      </c>
      <c r="L6233">
        <v>75</v>
      </c>
      <c r="M6233">
        <v>142</v>
      </c>
      <c r="N6233">
        <v>121</v>
      </c>
      <c r="Q6233">
        <v>120</v>
      </c>
      <c r="R6233">
        <v>900</v>
      </c>
      <c r="S6233">
        <v>14</v>
      </c>
      <c r="T6233">
        <v>64</v>
      </c>
      <c r="U6233" t="s">
        <v>48</v>
      </c>
      <c r="V6233">
        <v>25000</v>
      </c>
      <c r="W6233">
        <v>4000</v>
      </c>
      <c r="X6233">
        <v>85</v>
      </c>
      <c r="Y6233">
        <v>22</v>
      </c>
      <c r="Z6233">
        <v>1</v>
      </c>
      <c r="AA6233">
        <v>-18</v>
      </c>
      <c r="AB6233" t="s">
        <v>27</v>
      </c>
      <c r="AC6233" s="2">
        <v>0.14000000000000001</v>
      </c>
      <c r="AD6233" t="s">
        <v>141</v>
      </c>
      <c r="AE6233" t="s">
        <v>76</v>
      </c>
      <c r="AF6233" t="s">
        <v>48</v>
      </c>
      <c r="AI6233" s="1">
        <v>42522</v>
      </c>
      <c r="AJ6233" s="1">
        <v>42489</v>
      </c>
      <c r="AK6233" t="s">
        <v>60</v>
      </c>
      <c r="AL6233" t="s">
        <v>13736</v>
      </c>
      <c r="AM6233">
        <v>2266260</v>
      </c>
    </row>
    <row r="6234" spans="1:39" hidden="1" x14ac:dyDescent="0.25">
      <c r="A6234" t="s">
        <v>11401</v>
      </c>
      <c r="B6234" t="s">
        <v>13698</v>
      </c>
      <c r="C6234" t="s">
        <v>2268</v>
      </c>
      <c r="D6234" t="s">
        <v>13737</v>
      </c>
      <c r="F6234" t="s">
        <v>1774</v>
      </c>
      <c r="G6234" t="s">
        <v>55</v>
      </c>
      <c r="H6234" t="s">
        <v>75</v>
      </c>
      <c r="I6234" t="s">
        <v>57</v>
      </c>
      <c r="J6234" t="s">
        <v>58</v>
      </c>
      <c r="K6234">
        <v>3</v>
      </c>
      <c r="L6234">
        <v>75</v>
      </c>
      <c r="M6234">
        <v>142</v>
      </c>
      <c r="N6234">
        <v>121</v>
      </c>
      <c r="Q6234">
        <v>120</v>
      </c>
      <c r="R6234">
        <v>900</v>
      </c>
      <c r="S6234">
        <v>14</v>
      </c>
      <c r="T6234">
        <v>64</v>
      </c>
      <c r="U6234" t="s">
        <v>48</v>
      </c>
      <c r="V6234">
        <v>25000</v>
      </c>
      <c r="W6234">
        <v>5000</v>
      </c>
      <c r="X6234">
        <v>87</v>
      </c>
      <c r="Y6234">
        <v>35</v>
      </c>
      <c r="Z6234">
        <v>1</v>
      </c>
      <c r="AA6234">
        <v>-18</v>
      </c>
      <c r="AB6234" t="s">
        <v>27</v>
      </c>
      <c r="AC6234" s="2">
        <v>0.14000000000000001</v>
      </c>
      <c r="AD6234" t="s">
        <v>141</v>
      </c>
      <c r="AE6234" t="s">
        <v>76</v>
      </c>
      <c r="AF6234" t="s">
        <v>48</v>
      </c>
      <c r="AI6234" s="1">
        <v>42522</v>
      </c>
      <c r="AJ6234" s="1">
        <v>42489</v>
      </c>
      <c r="AK6234" t="s">
        <v>60</v>
      </c>
      <c r="AL6234" t="s">
        <v>13738</v>
      </c>
      <c r="AM6234">
        <v>2266261</v>
      </c>
    </row>
    <row r="6235" spans="1:39" hidden="1" x14ac:dyDescent="0.25">
      <c r="A6235" t="s">
        <v>11225</v>
      </c>
      <c r="B6235" t="s">
        <v>11226</v>
      </c>
      <c r="C6235" t="s">
        <v>13592</v>
      </c>
      <c r="D6235">
        <v>401536</v>
      </c>
      <c r="F6235" t="s">
        <v>96</v>
      </c>
      <c r="G6235" t="s">
        <v>55</v>
      </c>
      <c r="H6235" t="s">
        <v>75</v>
      </c>
      <c r="I6235" t="s">
        <v>57</v>
      </c>
      <c r="J6235" t="s">
        <v>47</v>
      </c>
      <c r="K6235">
        <v>2</v>
      </c>
      <c r="L6235">
        <v>45</v>
      </c>
      <c r="M6235">
        <v>111.5</v>
      </c>
      <c r="N6235">
        <v>62.6</v>
      </c>
      <c r="P6235">
        <v>1</v>
      </c>
      <c r="R6235">
        <v>450</v>
      </c>
      <c r="S6235">
        <v>11</v>
      </c>
      <c r="T6235">
        <v>40.9</v>
      </c>
      <c r="U6235" t="s">
        <v>48</v>
      </c>
      <c r="V6235">
        <v>10000</v>
      </c>
      <c r="W6235">
        <v>3500</v>
      </c>
      <c r="X6235">
        <v>87</v>
      </c>
      <c r="Y6235">
        <v>34</v>
      </c>
      <c r="AA6235">
        <v>-23</v>
      </c>
      <c r="AE6235" t="s">
        <v>138</v>
      </c>
      <c r="AI6235" s="1">
        <v>42030</v>
      </c>
      <c r="AJ6235" s="1">
        <v>42117</v>
      </c>
      <c r="AK6235" t="s">
        <v>205</v>
      </c>
      <c r="AL6235" t="s">
        <v>13739</v>
      </c>
      <c r="AM6235">
        <v>2237933</v>
      </c>
    </row>
    <row r="6236" spans="1:39" hidden="1" x14ac:dyDescent="0.25">
      <c r="A6236" t="s">
        <v>11225</v>
      </c>
      <c r="B6236" t="s">
        <v>11226</v>
      </c>
      <c r="C6236" t="s">
        <v>13592</v>
      </c>
      <c r="D6236">
        <v>401538</v>
      </c>
      <c r="F6236" t="s">
        <v>96</v>
      </c>
      <c r="G6236" t="s">
        <v>55</v>
      </c>
      <c r="H6236" t="s">
        <v>75</v>
      </c>
      <c r="I6236" t="s">
        <v>57</v>
      </c>
      <c r="J6236" t="s">
        <v>47</v>
      </c>
      <c r="K6236">
        <v>2</v>
      </c>
      <c r="L6236">
        <v>45</v>
      </c>
      <c r="M6236">
        <v>111.5</v>
      </c>
      <c r="N6236">
        <v>62.6</v>
      </c>
      <c r="P6236">
        <v>1</v>
      </c>
      <c r="R6236">
        <v>450</v>
      </c>
      <c r="S6236">
        <v>11</v>
      </c>
      <c r="T6236">
        <v>40.9</v>
      </c>
      <c r="U6236" t="s">
        <v>48</v>
      </c>
      <c r="V6236">
        <v>10000</v>
      </c>
      <c r="W6236">
        <v>6500</v>
      </c>
      <c r="X6236">
        <v>87</v>
      </c>
      <c r="Y6236">
        <v>52</v>
      </c>
      <c r="AA6236">
        <v>-23</v>
      </c>
      <c r="AE6236" t="s">
        <v>138</v>
      </c>
      <c r="AI6236" s="1">
        <v>42030</v>
      </c>
      <c r="AJ6236" s="1">
        <v>42117</v>
      </c>
      <c r="AK6236" t="s">
        <v>205</v>
      </c>
      <c r="AL6236" t="s">
        <v>13740</v>
      </c>
      <c r="AM6236">
        <v>2237932</v>
      </c>
    </row>
    <row r="6237" spans="1:39" hidden="1" x14ac:dyDescent="0.25">
      <c r="A6237" t="s">
        <v>11225</v>
      </c>
      <c r="B6237" t="s">
        <v>11226</v>
      </c>
      <c r="C6237" t="s">
        <v>13741</v>
      </c>
      <c r="D6237">
        <v>237781</v>
      </c>
      <c r="E6237" t="s">
        <v>13742</v>
      </c>
      <c r="F6237" t="s">
        <v>43</v>
      </c>
      <c r="G6237" t="s">
        <v>44</v>
      </c>
      <c r="H6237" t="s">
        <v>45</v>
      </c>
      <c r="I6237" t="s">
        <v>46</v>
      </c>
      <c r="J6237" t="s">
        <v>47</v>
      </c>
      <c r="K6237">
        <v>2</v>
      </c>
      <c r="L6237">
        <v>60</v>
      </c>
      <c r="M6237">
        <v>94.7</v>
      </c>
      <c r="N6237">
        <v>52.8</v>
      </c>
      <c r="P6237">
        <v>1</v>
      </c>
      <c r="R6237">
        <v>900</v>
      </c>
      <c r="S6237">
        <v>13</v>
      </c>
      <c r="T6237">
        <v>69.2</v>
      </c>
      <c r="U6237" t="s">
        <v>48</v>
      </c>
      <c r="V6237">
        <v>10000</v>
      </c>
      <c r="W6237">
        <v>2700</v>
      </c>
      <c r="X6237">
        <v>83</v>
      </c>
      <c r="Y6237">
        <v>-20</v>
      </c>
      <c r="Z6237">
        <v>0.6</v>
      </c>
      <c r="AA6237">
        <v>-29</v>
      </c>
      <c r="AE6237" t="s">
        <v>120</v>
      </c>
      <c r="AI6237" s="1">
        <v>42053</v>
      </c>
      <c r="AJ6237" s="1">
        <v>42053</v>
      </c>
      <c r="AK6237" t="s">
        <v>50</v>
      </c>
      <c r="AL6237" t="s">
        <v>13743</v>
      </c>
      <c r="AM6237">
        <v>2233322</v>
      </c>
    </row>
    <row r="6238" spans="1:39" hidden="1" x14ac:dyDescent="0.25">
      <c r="A6238" t="s">
        <v>11225</v>
      </c>
      <c r="B6238" t="s">
        <v>11226</v>
      </c>
      <c r="C6238" t="s">
        <v>13744</v>
      </c>
      <c r="D6238">
        <v>252003</v>
      </c>
      <c r="E6238" t="s">
        <v>13745</v>
      </c>
      <c r="F6238" t="s">
        <v>74</v>
      </c>
      <c r="G6238" t="s">
        <v>44</v>
      </c>
      <c r="H6238" t="s">
        <v>75</v>
      </c>
      <c r="I6238" t="s">
        <v>46</v>
      </c>
      <c r="J6238" t="s">
        <v>47</v>
      </c>
      <c r="K6238">
        <v>2</v>
      </c>
      <c r="L6238">
        <v>60</v>
      </c>
      <c r="M6238">
        <v>109.2</v>
      </c>
      <c r="N6238">
        <v>47.2</v>
      </c>
      <c r="P6238">
        <v>1</v>
      </c>
      <c r="R6238">
        <v>900</v>
      </c>
      <c r="S6238">
        <v>13.4</v>
      </c>
      <c r="T6238">
        <v>69</v>
      </c>
      <c r="U6238" t="s">
        <v>48</v>
      </c>
      <c r="V6238">
        <v>10000</v>
      </c>
      <c r="W6238">
        <v>2700</v>
      </c>
      <c r="X6238">
        <v>82</v>
      </c>
      <c r="Y6238">
        <v>-6</v>
      </c>
      <c r="Z6238">
        <v>0.6</v>
      </c>
      <c r="AA6238">
        <v>-20</v>
      </c>
      <c r="AE6238" t="s">
        <v>1056</v>
      </c>
      <c r="AI6238" s="1">
        <v>41426</v>
      </c>
      <c r="AJ6238" s="1">
        <v>41919</v>
      </c>
      <c r="AK6238" t="s">
        <v>50</v>
      </c>
      <c r="AL6238" t="s">
        <v>13746</v>
      </c>
      <c r="AM6238">
        <v>2222023</v>
      </c>
    </row>
    <row r="6239" spans="1:39" hidden="1" x14ac:dyDescent="0.25">
      <c r="A6239" t="s">
        <v>11225</v>
      </c>
      <c r="B6239" t="s">
        <v>11226</v>
      </c>
      <c r="C6239" t="s">
        <v>1760</v>
      </c>
      <c r="D6239">
        <v>77180</v>
      </c>
      <c r="E6239" t="s">
        <v>13747</v>
      </c>
      <c r="F6239" t="s">
        <v>43</v>
      </c>
      <c r="G6239" t="s">
        <v>44</v>
      </c>
      <c r="H6239" t="s">
        <v>75</v>
      </c>
      <c r="I6239" t="s">
        <v>46</v>
      </c>
      <c r="J6239" t="s">
        <v>47</v>
      </c>
      <c r="K6239">
        <v>2</v>
      </c>
      <c r="L6239">
        <v>60</v>
      </c>
      <c r="M6239">
        <v>111.4</v>
      </c>
      <c r="N6239">
        <v>47.4</v>
      </c>
      <c r="P6239">
        <v>2.4</v>
      </c>
      <c r="R6239">
        <v>835</v>
      </c>
      <c r="S6239">
        <v>13</v>
      </c>
      <c r="T6239">
        <v>64.2</v>
      </c>
      <c r="U6239" t="s">
        <v>48</v>
      </c>
      <c r="V6239">
        <v>10000</v>
      </c>
      <c r="W6239">
        <v>3500</v>
      </c>
      <c r="X6239">
        <v>85</v>
      </c>
      <c r="Y6239">
        <v>21</v>
      </c>
      <c r="Z6239">
        <v>0.6</v>
      </c>
      <c r="AA6239">
        <v>-29</v>
      </c>
      <c r="AE6239" t="s">
        <v>138</v>
      </c>
      <c r="AI6239" s="1">
        <v>42005</v>
      </c>
      <c r="AJ6239" s="1">
        <v>42346</v>
      </c>
      <c r="AK6239" t="s">
        <v>60</v>
      </c>
      <c r="AL6239" t="s">
        <v>13748</v>
      </c>
      <c r="AM6239">
        <v>2254529</v>
      </c>
    </row>
    <row r="6240" spans="1:39" hidden="1" x14ac:dyDescent="0.25">
      <c r="A6240" t="s">
        <v>11225</v>
      </c>
      <c r="B6240" t="s">
        <v>11226</v>
      </c>
      <c r="C6240" t="s">
        <v>1760</v>
      </c>
      <c r="D6240">
        <v>345548</v>
      </c>
      <c r="E6240" t="s">
        <v>13749</v>
      </c>
      <c r="F6240" t="s">
        <v>43</v>
      </c>
      <c r="G6240" t="s">
        <v>44</v>
      </c>
      <c r="H6240" t="s">
        <v>75</v>
      </c>
      <c r="I6240" t="s">
        <v>46</v>
      </c>
      <c r="J6240" t="s">
        <v>47</v>
      </c>
      <c r="K6240">
        <v>2</v>
      </c>
      <c r="L6240">
        <v>60</v>
      </c>
      <c r="M6240">
        <v>111.4</v>
      </c>
      <c r="N6240">
        <v>47.4</v>
      </c>
      <c r="P6240">
        <v>2.4</v>
      </c>
      <c r="R6240">
        <v>830</v>
      </c>
      <c r="S6240">
        <v>13</v>
      </c>
      <c r="T6240">
        <v>63.8</v>
      </c>
      <c r="U6240" t="s">
        <v>48</v>
      </c>
      <c r="V6240">
        <v>10000</v>
      </c>
      <c r="W6240">
        <v>5000</v>
      </c>
      <c r="X6240">
        <v>85</v>
      </c>
      <c r="Y6240">
        <v>29</v>
      </c>
      <c r="Z6240">
        <v>0.6</v>
      </c>
      <c r="AA6240">
        <v>-29</v>
      </c>
      <c r="AE6240" t="s">
        <v>138</v>
      </c>
      <c r="AI6240" s="1">
        <v>42005</v>
      </c>
      <c r="AJ6240" s="1">
        <v>42346</v>
      </c>
      <c r="AK6240" t="s">
        <v>60</v>
      </c>
      <c r="AL6240" t="s">
        <v>13750</v>
      </c>
      <c r="AM6240">
        <v>2254530</v>
      </c>
    </row>
    <row r="6241" spans="1:39" hidden="1" x14ac:dyDescent="0.25">
      <c r="A6241" t="s">
        <v>11225</v>
      </c>
      <c r="B6241" t="s">
        <v>11226</v>
      </c>
      <c r="C6241" t="s">
        <v>13751</v>
      </c>
      <c r="D6241">
        <v>18386</v>
      </c>
      <c r="E6241" t="s">
        <v>13752</v>
      </c>
      <c r="F6241" t="s">
        <v>43</v>
      </c>
      <c r="G6241" t="s">
        <v>44</v>
      </c>
      <c r="H6241" t="s">
        <v>75</v>
      </c>
      <c r="I6241" t="s">
        <v>148</v>
      </c>
      <c r="J6241" t="s">
        <v>47</v>
      </c>
      <c r="K6241">
        <v>2</v>
      </c>
      <c r="L6241">
        <v>60</v>
      </c>
      <c r="M6241">
        <v>123.2</v>
      </c>
      <c r="N6241">
        <v>60</v>
      </c>
      <c r="P6241">
        <v>1</v>
      </c>
      <c r="R6241">
        <v>866</v>
      </c>
      <c r="S6241">
        <v>12.4</v>
      </c>
      <c r="T6241">
        <v>70.099999999999994</v>
      </c>
      <c r="U6241" t="s">
        <v>48</v>
      </c>
      <c r="V6241">
        <v>10000</v>
      </c>
      <c r="W6241">
        <v>2700</v>
      </c>
      <c r="X6241">
        <v>84</v>
      </c>
      <c r="Y6241">
        <v>2</v>
      </c>
      <c r="Z6241">
        <v>0.6</v>
      </c>
      <c r="AA6241">
        <v>-20</v>
      </c>
      <c r="AE6241" t="s">
        <v>172</v>
      </c>
      <c r="AI6241" s="1">
        <v>42050</v>
      </c>
      <c r="AJ6241" s="1">
        <v>42059</v>
      </c>
      <c r="AK6241" t="s">
        <v>205</v>
      </c>
      <c r="AL6241" t="s">
        <v>13753</v>
      </c>
      <c r="AM6241">
        <v>2233879</v>
      </c>
    </row>
    <row r="6242" spans="1:39" hidden="1" x14ac:dyDescent="0.25">
      <c r="A6242" t="s">
        <v>11225</v>
      </c>
      <c r="B6242" t="s">
        <v>11226</v>
      </c>
      <c r="C6242" t="s">
        <v>13751</v>
      </c>
      <c r="D6242">
        <v>18417</v>
      </c>
      <c r="E6242" t="s">
        <v>13754</v>
      </c>
      <c r="F6242" t="s">
        <v>133</v>
      </c>
      <c r="G6242" t="s">
        <v>44</v>
      </c>
      <c r="H6242" t="s">
        <v>75</v>
      </c>
      <c r="I6242" t="s">
        <v>46</v>
      </c>
      <c r="J6242" t="s">
        <v>47</v>
      </c>
      <c r="K6242">
        <v>2</v>
      </c>
      <c r="L6242">
        <v>60</v>
      </c>
      <c r="M6242">
        <v>123.1</v>
      </c>
      <c r="N6242">
        <v>60.8</v>
      </c>
      <c r="P6242">
        <v>1.5</v>
      </c>
      <c r="R6242">
        <v>970</v>
      </c>
      <c r="S6242">
        <v>13.2</v>
      </c>
      <c r="T6242">
        <v>73.8</v>
      </c>
      <c r="U6242" t="s">
        <v>48</v>
      </c>
      <c r="V6242">
        <v>10000</v>
      </c>
      <c r="W6242">
        <v>3500</v>
      </c>
      <c r="X6242">
        <v>85</v>
      </c>
      <c r="Y6242">
        <v>6</v>
      </c>
      <c r="Z6242">
        <v>0.6</v>
      </c>
      <c r="AA6242">
        <v>-29</v>
      </c>
      <c r="AE6242" t="s">
        <v>138</v>
      </c>
      <c r="AI6242" s="1">
        <v>42262</v>
      </c>
      <c r="AJ6242" s="1">
        <v>42340</v>
      </c>
      <c r="AK6242" t="s">
        <v>205</v>
      </c>
      <c r="AL6242" t="s">
        <v>13755</v>
      </c>
      <c r="AM6242">
        <v>2254141</v>
      </c>
    </row>
    <row r="6243" spans="1:39" hidden="1" x14ac:dyDescent="0.25">
      <c r="A6243" t="s">
        <v>11225</v>
      </c>
      <c r="B6243" t="s">
        <v>11226</v>
      </c>
      <c r="C6243" t="s">
        <v>13751</v>
      </c>
      <c r="D6243">
        <v>18533</v>
      </c>
      <c r="E6243" t="s">
        <v>13756</v>
      </c>
      <c r="F6243" t="s">
        <v>43</v>
      </c>
      <c r="G6243" t="s">
        <v>44</v>
      </c>
      <c r="H6243" t="s">
        <v>75</v>
      </c>
      <c r="I6243" t="s">
        <v>148</v>
      </c>
      <c r="J6243" t="s">
        <v>47</v>
      </c>
      <c r="K6243">
        <v>2</v>
      </c>
      <c r="L6243">
        <v>60</v>
      </c>
      <c r="M6243">
        <v>123.2</v>
      </c>
      <c r="N6243">
        <v>60</v>
      </c>
      <c r="P6243">
        <v>1</v>
      </c>
      <c r="R6243">
        <v>831</v>
      </c>
      <c r="S6243">
        <v>12.5</v>
      </c>
      <c r="T6243">
        <v>66.400000000000006</v>
      </c>
      <c r="U6243" t="s">
        <v>48</v>
      </c>
      <c r="V6243">
        <v>10000</v>
      </c>
      <c r="W6243">
        <v>6500</v>
      </c>
      <c r="X6243">
        <v>85</v>
      </c>
      <c r="Y6243">
        <v>48</v>
      </c>
      <c r="Z6243">
        <v>0.6</v>
      </c>
      <c r="AA6243">
        <v>-20</v>
      </c>
      <c r="AE6243" t="s">
        <v>172</v>
      </c>
      <c r="AI6243" s="1">
        <v>42050</v>
      </c>
      <c r="AJ6243" s="1">
        <v>42059</v>
      </c>
      <c r="AK6243" t="s">
        <v>205</v>
      </c>
      <c r="AL6243" t="s">
        <v>13757</v>
      </c>
      <c r="AM6243">
        <v>2233878</v>
      </c>
    </row>
    <row r="6244" spans="1:39" hidden="1" x14ac:dyDescent="0.25">
      <c r="A6244" t="s">
        <v>11225</v>
      </c>
      <c r="B6244" t="s">
        <v>11226</v>
      </c>
      <c r="C6244" t="s">
        <v>13751</v>
      </c>
      <c r="D6244">
        <v>82382</v>
      </c>
      <c r="E6244" t="s">
        <v>13758</v>
      </c>
      <c r="F6244" t="s">
        <v>43</v>
      </c>
      <c r="G6244" t="s">
        <v>44</v>
      </c>
      <c r="H6244" t="s">
        <v>75</v>
      </c>
      <c r="I6244" t="s">
        <v>148</v>
      </c>
      <c r="J6244" t="s">
        <v>47</v>
      </c>
      <c r="K6244">
        <v>2</v>
      </c>
      <c r="L6244">
        <v>60</v>
      </c>
      <c r="M6244">
        <v>123.2</v>
      </c>
      <c r="N6244">
        <v>60</v>
      </c>
      <c r="P6244">
        <v>1</v>
      </c>
      <c r="R6244">
        <v>866</v>
      </c>
      <c r="S6244">
        <v>12.4</v>
      </c>
      <c r="T6244">
        <v>70.099999999999994</v>
      </c>
      <c r="U6244" t="s">
        <v>48</v>
      </c>
      <c r="V6244">
        <v>10000</v>
      </c>
      <c r="W6244">
        <v>2700</v>
      </c>
      <c r="X6244">
        <v>84</v>
      </c>
      <c r="Y6244">
        <v>2</v>
      </c>
      <c r="Z6244">
        <v>0.6</v>
      </c>
      <c r="AA6244">
        <v>-20</v>
      </c>
      <c r="AE6244" t="s">
        <v>172</v>
      </c>
      <c r="AI6244" s="1">
        <v>42050</v>
      </c>
      <c r="AJ6244" s="1">
        <v>42059</v>
      </c>
      <c r="AK6244" t="s">
        <v>60</v>
      </c>
      <c r="AL6244" t="s">
        <v>13759</v>
      </c>
      <c r="AM6244">
        <v>2233870</v>
      </c>
    </row>
    <row r="6245" spans="1:39" hidden="1" x14ac:dyDescent="0.25">
      <c r="A6245" t="s">
        <v>11225</v>
      </c>
      <c r="B6245" t="s">
        <v>11226</v>
      </c>
      <c r="C6245" t="s">
        <v>13751</v>
      </c>
      <c r="D6245">
        <v>296865</v>
      </c>
      <c r="E6245" t="s">
        <v>13760</v>
      </c>
      <c r="F6245" t="s">
        <v>133</v>
      </c>
      <c r="G6245" t="s">
        <v>44</v>
      </c>
      <c r="H6245" t="s">
        <v>75</v>
      </c>
      <c r="I6245" t="s">
        <v>46</v>
      </c>
      <c r="J6245" t="s">
        <v>47</v>
      </c>
      <c r="K6245">
        <v>2</v>
      </c>
      <c r="L6245">
        <v>60</v>
      </c>
      <c r="M6245">
        <v>123.1</v>
      </c>
      <c r="N6245">
        <v>60.8</v>
      </c>
      <c r="P6245">
        <v>1.5</v>
      </c>
      <c r="R6245">
        <v>970</v>
      </c>
      <c r="S6245">
        <v>13.2</v>
      </c>
      <c r="T6245">
        <v>73.8</v>
      </c>
      <c r="U6245" t="s">
        <v>48</v>
      </c>
      <c r="V6245">
        <v>10000</v>
      </c>
      <c r="W6245">
        <v>3500</v>
      </c>
      <c r="X6245">
        <v>85</v>
      </c>
      <c r="Y6245">
        <v>6</v>
      </c>
      <c r="Z6245">
        <v>0.6</v>
      </c>
      <c r="AA6245">
        <v>-29</v>
      </c>
      <c r="AE6245" t="s">
        <v>138</v>
      </c>
      <c r="AI6245" s="1">
        <v>42262</v>
      </c>
      <c r="AJ6245" s="1">
        <v>42340</v>
      </c>
      <c r="AK6245" t="s">
        <v>60</v>
      </c>
      <c r="AL6245" t="s">
        <v>13761</v>
      </c>
      <c r="AM6245">
        <v>2254137</v>
      </c>
    </row>
    <row r="6246" spans="1:39" hidden="1" x14ac:dyDescent="0.25">
      <c r="A6246" t="s">
        <v>11225</v>
      </c>
      <c r="B6246" t="s">
        <v>11226</v>
      </c>
      <c r="C6246" t="s">
        <v>1764</v>
      </c>
      <c r="D6246">
        <v>18545</v>
      </c>
      <c r="E6246" t="s">
        <v>13762</v>
      </c>
      <c r="F6246" t="s">
        <v>169</v>
      </c>
      <c r="G6246" t="s">
        <v>55</v>
      </c>
      <c r="H6246" t="s">
        <v>75</v>
      </c>
      <c r="I6246" t="s">
        <v>57</v>
      </c>
      <c r="J6246" t="s">
        <v>47</v>
      </c>
      <c r="K6246">
        <v>2</v>
      </c>
      <c r="L6246">
        <v>65</v>
      </c>
      <c r="M6246">
        <v>134.80000000000001</v>
      </c>
      <c r="N6246">
        <v>94</v>
      </c>
      <c r="P6246">
        <v>1</v>
      </c>
      <c r="R6246">
        <v>750</v>
      </c>
      <c r="S6246">
        <v>15</v>
      </c>
      <c r="T6246">
        <v>50</v>
      </c>
      <c r="U6246" t="s">
        <v>48</v>
      </c>
      <c r="V6246">
        <v>10000</v>
      </c>
      <c r="W6246">
        <v>2700</v>
      </c>
      <c r="X6246">
        <v>84</v>
      </c>
      <c r="Y6246">
        <v>-5</v>
      </c>
      <c r="Z6246">
        <v>0.6</v>
      </c>
      <c r="AA6246">
        <v>-20</v>
      </c>
      <c r="AE6246" t="s">
        <v>172</v>
      </c>
      <c r="AI6246" s="1">
        <v>42050</v>
      </c>
      <c r="AJ6246" s="1">
        <v>42059</v>
      </c>
      <c r="AK6246" t="s">
        <v>205</v>
      </c>
      <c r="AL6246" t="s">
        <v>13763</v>
      </c>
      <c r="AM6246">
        <v>2233880</v>
      </c>
    </row>
    <row r="6247" spans="1:39" hidden="1" x14ac:dyDescent="0.25">
      <c r="A6247" t="s">
        <v>11225</v>
      </c>
      <c r="B6247" t="s">
        <v>11226</v>
      </c>
      <c r="C6247" t="s">
        <v>1764</v>
      </c>
      <c r="D6247">
        <v>18600</v>
      </c>
      <c r="E6247" t="s">
        <v>13764</v>
      </c>
      <c r="F6247" t="s">
        <v>169</v>
      </c>
      <c r="G6247" t="s">
        <v>55</v>
      </c>
      <c r="H6247" t="s">
        <v>75</v>
      </c>
      <c r="I6247" t="s">
        <v>57</v>
      </c>
      <c r="J6247" t="s">
        <v>47</v>
      </c>
      <c r="K6247">
        <v>2</v>
      </c>
      <c r="L6247">
        <v>65</v>
      </c>
      <c r="M6247">
        <v>134.80000000000001</v>
      </c>
      <c r="N6247">
        <v>94</v>
      </c>
      <c r="P6247">
        <v>1.5</v>
      </c>
      <c r="R6247">
        <v>750</v>
      </c>
      <c r="S6247">
        <v>15</v>
      </c>
      <c r="T6247">
        <v>50</v>
      </c>
      <c r="U6247" t="s">
        <v>48</v>
      </c>
      <c r="V6247">
        <v>10000</v>
      </c>
      <c r="W6247">
        <v>3500</v>
      </c>
      <c r="X6247">
        <v>85</v>
      </c>
      <c r="Y6247">
        <v>8</v>
      </c>
      <c r="Z6247">
        <v>0.6</v>
      </c>
      <c r="AA6247">
        <v>-29</v>
      </c>
      <c r="AE6247" t="s">
        <v>138</v>
      </c>
      <c r="AI6247" s="1">
        <v>42248</v>
      </c>
      <c r="AJ6247" s="1">
        <v>42258</v>
      </c>
      <c r="AK6247" t="s">
        <v>205</v>
      </c>
      <c r="AL6247" t="s">
        <v>13765</v>
      </c>
      <c r="AM6247">
        <v>2248066</v>
      </c>
    </row>
    <row r="6248" spans="1:39" hidden="1" x14ac:dyDescent="0.25">
      <c r="A6248" t="s">
        <v>11225</v>
      </c>
      <c r="B6248" t="s">
        <v>11226</v>
      </c>
      <c r="C6248" t="s">
        <v>1764</v>
      </c>
      <c r="D6248">
        <v>18814</v>
      </c>
      <c r="E6248" t="s">
        <v>13766</v>
      </c>
      <c r="F6248" t="s">
        <v>169</v>
      </c>
      <c r="G6248" t="s">
        <v>55</v>
      </c>
      <c r="H6248" t="s">
        <v>75</v>
      </c>
      <c r="I6248" t="s">
        <v>57</v>
      </c>
      <c r="J6248" t="s">
        <v>47</v>
      </c>
      <c r="K6248">
        <v>2</v>
      </c>
      <c r="L6248">
        <v>65</v>
      </c>
      <c r="M6248">
        <v>134.80000000000001</v>
      </c>
      <c r="N6248">
        <v>94</v>
      </c>
      <c r="P6248">
        <v>1</v>
      </c>
      <c r="R6248">
        <v>650</v>
      </c>
      <c r="S6248">
        <v>15</v>
      </c>
      <c r="T6248">
        <v>43.3</v>
      </c>
      <c r="U6248" t="s">
        <v>48</v>
      </c>
      <c r="V6248">
        <v>10000</v>
      </c>
      <c r="W6248">
        <v>6500</v>
      </c>
      <c r="X6248">
        <v>87</v>
      </c>
      <c r="Y6248">
        <v>58</v>
      </c>
      <c r="Z6248">
        <v>0.6</v>
      </c>
      <c r="AA6248">
        <v>-20</v>
      </c>
      <c r="AE6248" t="s">
        <v>172</v>
      </c>
      <c r="AI6248" s="1">
        <v>42050</v>
      </c>
      <c r="AJ6248" s="1">
        <v>42059</v>
      </c>
      <c r="AK6248" t="s">
        <v>205</v>
      </c>
      <c r="AL6248" t="s">
        <v>13767</v>
      </c>
      <c r="AM6248">
        <v>2233881</v>
      </c>
    </row>
    <row r="6249" spans="1:39" hidden="1" x14ac:dyDescent="0.25">
      <c r="A6249" t="s">
        <v>11225</v>
      </c>
      <c r="B6249" t="s">
        <v>11226</v>
      </c>
      <c r="C6249" t="s">
        <v>1764</v>
      </c>
      <c r="D6249">
        <v>22419</v>
      </c>
      <c r="E6249" t="s">
        <v>13768</v>
      </c>
      <c r="F6249" t="s">
        <v>169</v>
      </c>
      <c r="G6249" t="s">
        <v>55</v>
      </c>
      <c r="H6249" t="s">
        <v>75</v>
      </c>
      <c r="I6249" t="s">
        <v>57</v>
      </c>
      <c r="J6249" t="s">
        <v>47</v>
      </c>
      <c r="K6249">
        <v>2</v>
      </c>
      <c r="L6249">
        <v>65</v>
      </c>
      <c r="M6249">
        <v>134.80000000000001</v>
      </c>
      <c r="N6249">
        <v>94</v>
      </c>
      <c r="P6249">
        <v>1</v>
      </c>
      <c r="R6249">
        <v>750</v>
      </c>
      <c r="S6249">
        <v>15</v>
      </c>
      <c r="T6249">
        <v>50</v>
      </c>
      <c r="U6249" t="s">
        <v>48</v>
      </c>
      <c r="V6249">
        <v>10000</v>
      </c>
      <c r="W6249">
        <v>2700</v>
      </c>
      <c r="X6249">
        <v>84</v>
      </c>
      <c r="Y6249">
        <v>-5</v>
      </c>
      <c r="Z6249">
        <v>0.6</v>
      </c>
      <c r="AA6249">
        <v>-20</v>
      </c>
      <c r="AE6249" t="s">
        <v>172</v>
      </c>
      <c r="AI6249" s="1">
        <v>42050</v>
      </c>
      <c r="AJ6249" s="1">
        <v>42059</v>
      </c>
      <c r="AK6249" t="s">
        <v>60</v>
      </c>
      <c r="AL6249" t="s">
        <v>13769</v>
      </c>
      <c r="AM6249">
        <v>2233873</v>
      </c>
    </row>
    <row r="6250" spans="1:39" hidden="1" x14ac:dyDescent="0.25">
      <c r="A6250" t="s">
        <v>11225</v>
      </c>
      <c r="B6250" t="s">
        <v>11226</v>
      </c>
      <c r="C6250" t="s">
        <v>1780</v>
      </c>
      <c r="D6250">
        <v>19125</v>
      </c>
      <c r="E6250" t="s">
        <v>13770</v>
      </c>
      <c r="F6250" t="s">
        <v>251</v>
      </c>
      <c r="G6250" t="s">
        <v>55</v>
      </c>
      <c r="H6250" t="s">
        <v>75</v>
      </c>
      <c r="I6250" t="s">
        <v>57</v>
      </c>
      <c r="J6250" t="s">
        <v>47</v>
      </c>
      <c r="K6250">
        <v>2</v>
      </c>
      <c r="L6250">
        <v>75</v>
      </c>
      <c r="M6250">
        <v>159.9</v>
      </c>
      <c r="N6250">
        <v>119.5</v>
      </c>
      <c r="P6250">
        <v>1</v>
      </c>
      <c r="R6250">
        <v>950</v>
      </c>
      <c r="S6250">
        <v>18</v>
      </c>
      <c r="T6250">
        <v>52.8</v>
      </c>
      <c r="U6250" t="s">
        <v>48</v>
      </c>
      <c r="V6250">
        <v>10000</v>
      </c>
      <c r="W6250">
        <v>2700</v>
      </c>
      <c r="X6250">
        <v>83</v>
      </c>
      <c r="Y6250">
        <v>-3</v>
      </c>
      <c r="Z6250">
        <v>0.6</v>
      </c>
      <c r="AA6250">
        <v>-20</v>
      </c>
      <c r="AE6250" t="s">
        <v>172</v>
      </c>
      <c r="AI6250" s="1">
        <v>42050</v>
      </c>
      <c r="AJ6250" s="1">
        <v>42192</v>
      </c>
      <c r="AK6250" t="s">
        <v>205</v>
      </c>
      <c r="AL6250" t="s">
        <v>13771</v>
      </c>
      <c r="AM6250">
        <v>2242932</v>
      </c>
    </row>
    <row r="6251" spans="1:39" hidden="1" x14ac:dyDescent="0.25">
      <c r="A6251" t="s">
        <v>11225</v>
      </c>
      <c r="B6251" t="s">
        <v>11226</v>
      </c>
      <c r="C6251" t="s">
        <v>1780</v>
      </c>
      <c r="D6251">
        <v>22519</v>
      </c>
      <c r="E6251" t="s">
        <v>13772</v>
      </c>
      <c r="F6251" t="s">
        <v>251</v>
      </c>
      <c r="G6251" t="s">
        <v>55</v>
      </c>
      <c r="H6251" t="s">
        <v>75</v>
      </c>
      <c r="I6251" t="s">
        <v>57</v>
      </c>
      <c r="J6251" t="s">
        <v>47</v>
      </c>
      <c r="K6251">
        <v>2</v>
      </c>
      <c r="L6251">
        <v>75</v>
      </c>
      <c r="M6251">
        <v>159.9</v>
      </c>
      <c r="N6251">
        <v>119.5</v>
      </c>
      <c r="P6251">
        <v>1</v>
      </c>
      <c r="R6251">
        <v>950</v>
      </c>
      <c r="S6251">
        <v>18</v>
      </c>
      <c r="T6251">
        <v>52.8</v>
      </c>
      <c r="U6251" t="s">
        <v>48</v>
      </c>
      <c r="V6251">
        <v>10000</v>
      </c>
      <c r="W6251">
        <v>2700</v>
      </c>
      <c r="X6251">
        <v>83</v>
      </c>
      <c r="Y6251">
        <v>-3</v>
      </c>
      <c r="Z6251">
        <v>0.6</v>
      </c>
      <c r="AA6251">
        <v>-20</v>
      </c>
      <c r="AE6251" t="s">
        <v>172</v>
      </c>
      <c r="AI6251" s="1">
        <v>42050</v>
      </c>
      <c r="AJ6251" s="1">
        <v>42192</v>
      </c>
      <c r="AK6251" t="s">
        <v>60</v>
      </c>
      <c r="AL6251" t="s">
        <v>13773</v>
      </c>
      <c r="AM6251">
        <v>2242929</v>
      </c>
    </row>
    <row r="6252" spans="1:39" hidden="1" x14ac:dyDescent="0.25">
      <c r="A6252" t="s">
        <v>11225</v>
      </c>
      <c r="B6252" t="s">
        <v>11226</v>
      </c>
      <c r="C6252" t="s">
        <v>13774</v>
      </c>
      <c r="D6252">
        <v>19153</v>
      </c>
      <c r="E6252" t="s">
        <v>13775</v>
      </c>
      <c r="F6252" t="s">
        <v>251</v>
      </c>
      <c r="G6252" t="s">
        <v>55</v>
      </c>
      <c r="H6252" t="s">
        <v>75</v>
      </c>
      <c r="I6252" t="s">
        <v>57</v>
      </c>
      <c r="J6252" t="s">
        <v>47</v>
      </c>
      <c r="K6252">
        <v>2</v>
      </c>
      <c r="L6252">
        <v>75</v>
      </c>
      <c r="M6252">
        <v>151.6</v>
      </c>
      <c r="N6252">
        <v>119.2</v>
      </c>
      <c r="P6252">
        <v>1</v>
      </c>
      <c r="R6252">
        <v>950</v>
      </c>
      <c r="S6252">
        <v>18</v>
      </c>
      <c r="T6252">
        <v>52.8</v>
      </c>
      <c r="U6252" t="s">
        <v>48</v>
      </c>
      <c r="V6252">
        <v>10000</v>
      </c>
      <c r="W6252">
        <v>3500</v>
      </c>
      <c r="X6252">
        <v>85</v>
      </c>
      <c r="Y6252">
        <v>9</v>
      </c>
      <c r="Z6252">
        <v>0.6</v>
      </c>
      <c r="AA6252">
        <v>-20</v>
      </c>
      <c r="AE6252" t="s">
        <v>172</v>
      </c>
      <c r="AI6252" s="1">
        <v>42050</v>
      </c>
      <c r="AJ6252" s="1">
        <v>42192</v>
      </c>
      <c r="AK6252" t="s">
        <v>205</v>
      </c>
      <c r="AL6252" t="s">
        <v>13776</v>
      </c>
      <c r="AM6252">
        <v>2242930</v>
      </c>
    </row>
    <row r="6253" spans="1:39" hidden="1" x14ac:dyDescent="0.25">
      <c r="A6253" t="s">
        <v>11225</v>
      </c>
      <c r="B6253" t="s">
        <v>11226</v>
      </c>
      <c r="C6253" t="s">
        <v>13774</v>
      </c>
      <c r="D6253">
        <v>296863</v>
      </c>
      <c r="E6253" t="s">
        <v>13777</v>
      </c>
      <c r="F6253" t="s">
        <v>251</v>
      </c>
      <c r="G6253" t="s">
        <v>55</v>
      </c>
      <c r="H6253" t="s">
        <v>75</v>
      </c>
      <c r="I6253" t="s">
        <v>57</v>
      </c>
      <c r="J6253" t="s">
        <v>47</v>
      </c>
      <c r="K6253">
        <v>2</v>
      </c>
      <c r="L6253">
        <v>75</v>
      </c>
      <c r="M6253">
        <v>151.6</v>
      </c>
      <c r="N6253">
        <v>119.2</v>
      </c>
      <c r="P6253">
        <v>1</v>
      </c>
      <c r="R6253">
        <v>950</v>
      </c>
      <c r="S6253">
        <v>18</v>
      </c>
      <c r="T6253">
        <v>52.8</v>
      </c>
      <c r="U6253" t="s">
        <v>48</v>
      </c>
      <c r="V6253">
        <v>10000</v>
      </c>
      <c r="W6253">
        <v>3500</v>
      </c>
      <c r="X6253">
        <v>85</v>
      </c>
      <c r="Y6253">
        <v>9</v>
      </c>
      <c r="Z6253">
        <v>0.6</v>
      </c>
      <c r="AA6253">
        <v>-20</v>
      </c>
      <c r="AE6253" t="s">
        <v>172</v>
      </c>
      <c r="AI6253" s="1">
        <v>42050</v>
      </c>
      <c r="AJ6253" s="1">
        <v>42192</v>
      </c>
      <c r="AK6253" t="s">
        <v>60</v>
      </c>
      <c r="AL6253" t="s">
        <v>13778</v>
      </c>
      <c r="AM6253">
        <v>2242928</v>
      </c>
    </row>
    <row r="6254" spans="1:39" hidden="1" x14ac:dyDescent="0.25">
      <c r="A6254" t="s">
        <v>11225</v>
      </c>
      <c r="B6254" t="s">
        <v>11226</v>
      </c>
      <c r="C6254" t="s">
        <v>13779</v>
      </c>
      <c r="D6254">
        <v>19170</v>
      </c>
      <c r="E6254" t="s">
        <v>13780</v>
      </c>
      <c r="F6254" t="s">
        <v>251</v>
      </c>
      <c r="G6254" t="s">
        <v>55</v>
      </c>
      <c r="H6254" t="s">
        <v>75</v>
      </c>
      <c r="I6254" t="s">
        <v>57</v>
      </c>
      <c r="J6254" t="s">
        <v>47</v>
      </c>
      <c r="K6254">
        <v>2</v>
      </c>
      <c r="L6254">
        <v>75</v>
      </c>
      <c r="M6254">
        <v>151.6</v>
      </c>
      <c r="N6254">
        <v>119.2</v>
      </c>
      <c r="P6254">
        <v>1</v>
      </c>
      <c r="R6254">
        <v>950</v>
      </c>
      <c r="S6254">
        <v>18</v>
      </c>
      <c r="T6254">
        <v>52.8</v>
      </c>
      <c r="U6254" t="s">
        <v>48</v>
      </c>
      <c r="V6254">
        <v>10000</v>
      </c>
      <c r="W6254">
        <v>6500</v>
      </c>
      <c r="X6254">
        <v>86</v>
      </c>
      <c r="Y6254">
        <v>49</v>
      </c>
      <c r="Z6254">
        <v>0.6</v>
      </c>
      <c r="AA6254">
        <v>-20</v>
      </c>
      <c r="AE6254" t="s">
        <v>172</v>
      </c>
      <c r="AI6254" s="1">
        <v>42050</v>
      </c>
      <c r="AJ6254" s="1">
        <v>42192</v>
      </c>
      <c r="AK6254" t="s">
        <v>205</v>
      </c>
      <c r="AL6254" t="s">
        <v>13781</v>
      </c>
      <c r="AM6254">
        <v>2242931</v>
      </c>
    </row>
    <row r="6255" spans="1:39" hidden="1" x14ac:dyDescent="0.25">
      <c r="A6255" t="s">
        <v>11225</v>
      </c>
      <c r="B6255" t="s">
        <v>11226</v>
      </c>
      <c r="C6255" t="s">
        <v>13782</v>
      </c>
      <c r="D6255">
        <v>23582</v>
      </c>
      <c r="E6255" t="s">
        <v>13783</v>
      </c>
      <c r="F6255" t="s">
        <v>43</v>
      </c>
      <c r="G6255" t="s">
        <v>44</v>
      </c>
      <c r="H6255" t="s">
        <v>75</v>
      </c>
      <c r="I6255" t="s">
        <v>46</v>
      </c>
      <c r="J6255" t="s">
        <v>47</v>
      </c>
      <c r="K6255">
        <v>2</v>
      </c>
      <c r="L6255">
        <v>75</v>
      </c>
      <c r="M6255">
        <v>119.6</v>
      </c>
      <c r="N6255">
        <v>56.9</v>
      </c>
      <c r="P6255">
        <v>1</v>
      </c>
      <c r="R6255">
        <v>1170</v>
      </c>
      <c r="S6255">
        <v>18</v>
      </c>
      <c r="T6255">
        <v>65</v>
      </c>
      <c r="U6255" t="s">
        <v>48</v>
      </c>
      <c r="V6255">
        <v>10000</v>
      </c>
      <c r="W6255">
        <v>2700</v>
      </c>
      <c r="X6255">
        <v>83</v>
      </c>
      <c r="Y6255">
        <v>0</v>
      </c>
      <c r="Z6255">
        <v>0.6</v>
      </c>
      <c r="AA6255">
        <v>-33</v>
      </c>
      <c r="AE6255" t="s">
        <v>138</v>
      </c>
      <c r="AI6255" s="1">
        <v>42050</v>
      </c>
      <c r="AJ6255" s="1">
        <v>42258</v>
      </c>
      <c r="AK6255" t="s">
        <v>50</v>
      </c>
      <c r="AL6255" t="s">
        <v>13784</v>
      </c>
      <c r="AM6255">
        <v>2248063</v>
      </c>
    </row>
    <row r="6256" spans="1:39" hidden="1" x14ac:dyDescent="0.25">
      <c r="A6256" t="s">
        <v>13443</v>
      </c>
      <c r="B6256" t="s">
        <v>13443</v>
      </c>
      <c r="C6256" t="s">
        <v>13638</v>
      </c>
      <c r="D6256" t="s">
        <v>13785</v>
      </c>
      <c r="F6256" t="s">
        <v>96</v>
      </c>
      <c r="G6256" t="s">
        <v>55</v>
      </c>
      <c r="H6256" t="s">
        <v>75</v>
      </c>
      <c r="I6256" t="s">
        <v>57</v>
      </c>
      <c r="J6256" t="s">
        <v>58</v>
      </c>
      <c r="K6256">
        <v>5</v>
      </c>
      <c r="L6256">
        <v>50</v>
      </c>
      <c r="M6256">
        <v>96.2</v>
      </c>
      <c r="N6256">
        <v>63.3</v>
      </c>
      <c r="Q6256">
        <v>109</v>
      </c>
      <c r="R6256">
        <v>600</v>
      </c>
      <c r="S6256">
        <v>7</v>
      </c>
      <c r="T6256">
        <v>85.7</v>
      </c>
      <c r="U6256" t="s">
        <v>48</v>
      </c>
      <c r="V6256">
        <v>25000</v>
      </c>
      <c r="W6256">
        <v>4000</v>
      </c>
      <c r="X6256">
        <v>84</v>
      </c>
      <c r="Y6256">
        <v>16</v>
      </c>
      <c r="Z6256">
        <v>0.9</v>
      </c>
      <c r="AA6256">
        <v>-20</v>
      </c>
      <c r="AB6256" t="s">
        <v>27</v>
      </c>
      <c r="AC6256" s="2">
        <v>0.1</v>
      </c>
      <c r="AE6256" t="s">
        <v>138</v>
      </c>
      <c r="AI6256" s="1">
        <v>42222</v>
      </c>
      <c r="AJ6256" s="1">
        <v>42226</v>
      </c>
      <c r="AK6256" t="s">
        <v>60</v>
      </c>
      <c r="AL6256" t="s">
        <v>13786</v>
      </c>
      <c r="AM6256">
        <v>2245404</v>
      </c>
    </row>
    <row r="6257" spans="1:39" hidden="1" x14ac:dyDescent="0.25">
      <c r="A6257" t="s">
        <v>13443</v>
      </c>
      <c r="B6257" t="s">
        <v>13443</v>
      </c>
      <c r="C6257" t="s">
        <v>13638</v>
      </c>
      <c r="D6257" t="s">
        <v>13787</v>
      </c>
      <c r="F6257" t="s">
        <v>96</v>
      </c>
      <c r="G6257" t="s">
        <v>55</v>
      </c>
      <c r="H6257" t="s">
        <v>75</v>
      </c>
      <c r="I6257" t="s">
        <v>57</v>
      </c>
      <c r="J6257" t="s">
        <v>58</v>
      </c>
      <c r="K6257">
        <v>5</v>
      </c>
      <c r="L6257">
        <v>50</v>
      </c>
      <c r="M6257">
        <v>96.2</v>
      </c>
      <c r="N6257">
        <v>63.3</v>
      </c>
      <c r="Q6257">
        <v>108</v>
      </c>
      <c r="R6257">
        <v>600</v>
      </c>
      <c r="S6257">
        <v>7</v>
      </c>
      <c r="T6257">
        <v>85.7</v>
      </c>
      <c r="U6257" t="s">
        <v>48</v>
      </c>
      <c r="V6257">
        <v>25000</v>
      </c>
      <c r="W6257">
        <v>5000</v>
      </c>
      <c r="X6257">
        <v>85</v>
      </c>
      <c r="Y6257">
        <v>18</v>
      </c>
      <c r="Z6257">
        <v>0.9</v>
      </c>
      <c r="AA6257">
        <v>-20</v>
      </c>
      <c r="AB6257" t="s">
        <v>27</v>
      </c>
      <c r="AC6257" s="2">
        <v>0.1</v>
      </c>
      <c r="AE6257" t="s">
        <v>138</v>
      </c>
      <c r="AI6257" s="1">
        <v>42222</v>
      </c>
      <c r="AJ6257" s="1">
        <v>42226</v>
      </c>
      <c r="AK6257" t="s">
        <v>60</v>
      </c>
      <c r="AL6257" t="s">
        <v>13788</v>
      </c>
      <c r="AM6257">
        <v>2245405</v>
      </c>
    </row>
    <row r="6258" spans="1:39" hidden="1" x14ac:dyDescent="0.25">
      <c r="A6258" t="s">
        <v>13789</v>
      </c>
      <c r="B6258" t="s">
        <v>13790</v>
      </c>
      <c r="C6258" t="s">
        <v>52</v>
      </c>
      <c r="D6258" t="s">
        <v>13791</v>
      </c>
      <c r="F6258" t="s">
        <v>54</v>
      </c>
      <c r="G6258" t="s">
        <v>55</v>
      </c>
      <c r="H6258" t="s">
        <v>56</v>
      </c>
      <c r="I6258" t="s">
        <v>57</v>
      </c>
      <c r="J6258" t="s">
        <v>58</v>
      </c>
      <c r="K6258">
        <v>3</v>
      </c>
      <c r="L6258">
        <v>60</v>
      </c>
      <c r="M6258">
        <v>55.2</v>
      </c>
      <c r="N6258">
        <v>50.2</v>
      </c>
      <c r="O6258">
        <v>942</v>
      </c>
      <c r="Q6258">
        <v>40</v>
      </c>
      <c r="R6258">
        <v>455</v>
      </c>
      <c r="S6258">
        <v>8</v>
      </c>
      <c r="T6258">
        <v>56.9</v>
      </c>
      <c r="U6258" t="s">
        <v>48</v>
      </c>
      <c r="V6258">
        <v>25000</v>
      </c>
      <c r="W6258">
        <v>3000</v>
      </c>
      <c r="X6258">
        <v>92</v>
      </c>
      <c r="Y6258">
        <v>72</v>
      </c>
      <c r="Z6258">
        <v>0.8</v>
      </c>
      <c r="AA6258">
        <v>-20</v>
      </c>
      <c r="AB6258" t="s">
        <v>27</v>
      </c>
      <c r="AC6258" s="2">
        <v>0.05</v>
      </c>
      <c r="AE6258" t="s">
        <v>68</v>
      </c>
      <c r="AI6258" s="1">
        <v>42475</v>
      </c>
      <c r="AJ6258" s="1">
        <v>42475</v>
      </c>
      <c r="AK6258" t="s">
        <v>205</v>
      </c>
      <c r="AL6258" t="s">
        <v>13792</v>
      </c>
      <c r="AM6258">
        <v>2265329</v>
      </c>
    </row>
    <row r="6259" spans="1:39" hidden="1" x14ac:dyDescent="0.25">
      <c r="A6259" t="s">
        <v>13789</v>
      </c>
      <c r="B6259" t="s">
        <v>13793</v>
      </c>
      <c r="C6259" t="s">
        <v>1039</v>
      </c>
      <c r="D6259" t="s">
        <v>13794</v>
      </c>
      <c r="F6259" t="s">
        <v>54</v>
      </c>
      <c r="G6259" t="s">
        <v>55</v>
      </c>
      <c r="H6259" t="s">
        <v>56</v>
      </c>
      <c r="I6259" t="s">
        <v>57</v>
      </c>
      <c r="J6259" t="s">
        <v>58</v>
      </c>
      <c r="K6259">
        <v>5</v>
      </c>
      <c r="L6259">
        <v>50</v>
      </c>
      <c r="M6259">
        <v>53.9</v>
      </c>
      <c r="N6259">
        <v>50</v>
      </c>
      <c r="O6259">
        <v>1419</v>
      </c>
      <c r="Q6259">
        <v>40</v>
      </c>
      <c r="S6259">
        <v>7.1</v>
      </c>
      <c r="T6259">
        <v>67.8</v>
      </c>
      <c r="U6259" t="s">
        <v>48</v>
      </c>
      <c r="V6259">
        <v>25000</v>
      </c>
      <c r="W6259">
        <v>3000</v>
      </c>
      <c r="X6259">
        <v>93</v>
      </c>
      <c r="Y6259">
        <v>61</v>
      </c>
      <c r="Z6259">
        <v>1</v>
      </c>
      <c r="AA6259">
        <v>-20</v>
      </c>
      <c r="AB6259" t="s">
        <v>27</v>
      </c>
      <c r="AC6259" s="2">
        <v>0.2</v>
      </c>
      <c r="AE6259" t="s">
        <v>76</v>
      </c>
      <c r="AI6259" s="1">
        <v>41975</v>
      </c>
      <c r="AJ6259" s="1">
        <v>42074</v>
      </c>
      <c r="AK6259" t="s">
        <v>60</v>
      </c>
      <c r="AL6259" t="s">
        <v>13795</v>
      </c>
      <c r="AM6259">
        <v>2234680</v>
      </c>
    </row>
    <row r="6260" spans="1:39" hidden="1" x14ac:dyDescent="0.25">
      <c r="A6260" t="s">
        <v>13789</v>
      </c>
      <c r="B6260" t="s">
        <v>13793</v>
      </c>
      <c r="C6260" t="s">
        <v>1039</v>
      </c>
      <c r="D6260" t="s">
        <v>13796</v>
      </c>
      <c r="F6260" t="s">
        <v>54</v>
      </c>
      <c r="G6260" t="s">
        <v>55</v>
      </c>
      <c r="H6260" t="s">
        <v>56</v>
      </c>
      <c r="I6260" t="s">
        <v>57</v>
      </c>
      <c r="J6260" t="s">
        <v>58</v>
      </c>
      <c r="K6260">
        <v>5</v>
      </c>
      <c r="L6260">
        <v>60</v>
      </c>
      <c r="M6260">
        <v>55.5</v>
      </c>
      <c r="N6260">
        <v>49.9</v>
      </c>
      <c r="O6260">
        <v>1025</v>
      </c>
      <c r="Q6260">
        <v>37</v>
      </c>
      <c r="R6260">
        <v>450</v>
      </c>
      <c r="S6260">
        <v>5.7</v>
      </c>
      <c r="T6260">
        <v>78.900000000000006</v>
      </c>
      <c r="U6260" t="s">
        <v>48</v>
      </c>
      <c r="V6260">
        <v>25000</v>
      </c>
      <c r="W6260">
        <v>3000</v>
      </c>
      <c r="X6260">
        <v>83</v>
      </c>
      <c r="Y6260">
        <v>17</v>
      </c>
      <c r="Z6260">
        <v>1</v>
      </c>
      <c r="AA6260">
        <v>-20</v>
      </c>
      <c r="AB6260" t="s">
        <v>27</v>
      </c>
      <c r="AC6260" s="2">
        <v>0.2</v>
      </c>
      <c r="AE6260" t="s">
        <v>76</v>
      </c>
      <c r="AI6260" s="1">
        <v>41957</v>
      </c>
      <c r="AJ6260" s="1">
        <v>41995</v>
      </c>
      <c r="AK6260" t="s">
        <v>60</v>
      </c>
      <c r="AL6260" t="s">
        <v>13797</v>
      </c>
      <c r="AM6260">
        <v>2230345</v>
      </c>
    </row>
    <row r="6261" spans="1:39" hidden="1" x14ac:dyDescent="0.25">
      <c r="A6261" t="s">
        <v>13798</v>
      </c>
      <c r="B6261" t="s">
        <v>13799</v>
      </c>
      <c r="C6261" t="s">
        <v>13800</v>
      </c>
      <c r="D6261" t="s">
        <v>13800</v>
      </c>
      <c r="F6261" t="s">
        <v>79</v>
      </c>
      <c r="G6261" t="s">
        <v>55</v>
      </c>
      <c r="H6261" t="s">
        <v>75</v>
      </c>
      <c r="I6261" t="s">
        <v>57</v>
      </c>
      <c r="J6261" t="s">
        <v>58</v>
      </c>
      <c r="K6261">
        <v>5</v>
      </c>
      <c r="L6261">
        <v>75</v>
      </c>
      <c r="M6261">
        <v>116</v>
      </c>
      <c r="N6261">
        <v>95.1</v>
      </c>
      <c r="O6261">
        <v>1673</v>
      </c>
      <c r="Q6261">
        <v>40</v>
      </c>
      <c r="R6261">
        <v>850</v>
      </c>
      <c r="S6261">
        <v>12</v>
      </c>
      <c r="T6261">
        <v>70.8</v>
      </c>
      <c r="U6261" t="s">
        <v>48</v>
      </c>
      <c r="V6261">
        <v>25000</v>
      </c>
      <c r="W6261">
        <v>3000</v>
      </c>
      <c r="X6261">
        <v>81</v>
      </c>
      <c r="Y6261">
        <v>10</v>
      </c>
      <c r="Z6261">
        <v>1</v>
      </c>
      <c r="AA6261">
        <v>-33</v>
      </c>
      <c r="AB6261" t="s">
        <v>27</v>
      </c>
      <c r="AC6261" s="2">
        <v>0.1</v>
      </c>
      <c r="AE6261" t="s">
        <v>138</v>
      </c>
      <c r="AI6261" s="1">
        <v>41892</v>
      </c>
      <c r="AJ6261" s="1">
        <v>42318</v>
      </c>
      <c r="AK6261" t="s">
        <v>60</v>
      </c>
      <c r="AL6261" t="s">
        <v>13801</v>
      </c>
      <c r="AM6261">
        <v>2252491</v>
      </c>
    </row>
    <row r="6262" spans="1:39" hidden="1" x14ac:dyDescent="0.25">
      <c r="A6262" t="s">
        <v>13798</v>
      </c>
      <c r="B6262" t="s">
        <v>13799</v>
      </c>
      <c r="C6262" t="s">
        <v>13802</v>
      </c>
      <c r="D6262" t="s">
        <v>13802</v>
      </c>
      <c r="F6262" t="s">
        <v>82</v>
      </c>
      <c r="G6262" t="s">
        <v>55</v>
      </c>
      <c r="H6262" t="s">
        <v>75</v>
      </c>
      <c r="I6262" t="s">
        <v>57</v>
      </c>
      <c r="J6262" t="s">
        <v>58</v>
      </c>
      <c r="K6262">
        <v>5</v>
      </c>
      <c r="L6262">
        <v>150</v>
      </c>
      <c r="M6262">
        <v>130.80000000000001</v>
      </c>
      <c r="N6262">
        <v>120.1</v>
      </c>
      <c r="O6262">
        <v>3256</v>
      </c>
      <c r="Q6262">
        <v>40</v>
      </c>
      <c r="R6262">
        <v>1300</v>
      </c>
      <c r="S6262">
        <v>17</v>
      </c>
      <c r="T6262">
        <v>76.5</v>
      </c>
      <c r="U6262" t="s">
        <v>48</v>
      </c>
      <c r="V6262">
        <v>25000</v>
      </c>
      <c r="W6262">
        <v>3000</v>
      </c>
      <c r="X6262">
        <v>80</v>
      </c>
      <c r="Y6262">
        <v>10</v>
      </c>
      <c r="Z6262">
        <v>0.9</v>
      </c>
      <c r="AA6262">
        <v>-33</v>
      </c>
      <c r="AB6262" t="s">
        <v>27</v>
      </c>
      <c r="AC6262" s="2">
        <v>0.1</v>
      </c>
      <c r="AE6262" t="s">
        <v>138</v>
      </c>
      <c r="AI6262" s="1">
        <v>41892</v>
      </c>
      <c r="AJ6262" s="1">
        <v>42318</v>
      </c>
      <c r="AK6262" t="s">
        <v>60</v>
      </c>
      <c r="AL6262" t="s">
        <v>13803</v>
      </c>
      <c r="AM6262">
        <v>2252492</v>
      </c>
    </row>
    <row r="6263" spans="1:39" hidden="1" x14ac:dyDescent="0.25">
      <c r="A6263" t="s">
        <v>13798</v>
      </c>
      <c r="B6263" t="s">
        <v>13799</v>
      </c>
      <c r="C6263" t="s">
        <v>13804</v>
      </c>
      <c r="D6263" t="s">
        <v>13804</v>
      </c>
      <c r="F6263" t="s">
        <v>74</v>
      </c>
      <c r="G6263" t="s">
        <v>44</v>
      </c>
      <c r="H6263" t="s">
        <v>75</v>
      </c>
      <c r="I6263" t="s">
        <v>46</v>
      </c>
      <c r="J6263" t="s">
        <v>58</v>
      </c>
      <c r="K6263">
        <v>5</v>
      </c>
      <c r="L6263">
        <v>40</v>
      </c>
      <c r="M6263">
        <v>112.3</v>
      </c>
      <c r="N6263">
        <v>64.099999999999994</v>
      </c>
      <c r="R6263">
        <v>470</v>
      </c>
      <c r="S6263">
        <v>6</v>
      </c>
      <c r="T6263">
        <v>78.3</v>
      </c>
      <c r="U6263" t="s">
        <v>48</v>
      </c>
      <c r="V6263">
        <v>25000</v>
      </c>
      <c r="W6263">
        <v>2700</v>
      </c>
      <c r="X6263">
        <v>83</v>
      </c>
      <c r="Y6263">
        <v>13</v>
      </c>
      <c r="Z6263">
        <v>0.9</v>
      </c>
      <c r="AA6263">
        <v>-33</v>
      </c>
      <c r="AB6263" t="s">
        <v>27</v>
      </c>
      <c r="AC6263" s="2">
        <v>0.1</v>
      </c>
      <c r="AE6263" t="s">
        <v>138</v>
      </c>
      <c r="AI6263" s="1">
        <v>42063</v>
      </c>
      <c r="AJ6263" s="1">
        <v>42321</v>
      </c>
      <c r="AK6263" t="s">
        <v>60</v>
      </c>
      <c r="AL6263" t="s">
        <v>13805</v>
      </c>
      <c r="AM6263">
        <v>2252604</v>
      </c>
    </row>
    <row r="6264" spans="1:39" hidden="1" x14ac:dyDescent="0.25">
      <c r="A6264" t="s">
        <v>13806</v>
      </c>
      <c r="B6264" t="s">
        <v>13807</v>
      </c>
      <c r="C6264" t="s">
        <v>169</v>
      </c>
      <c r="D6264">
        <v>89022</v>
      </c>
      <c r="F6264" t="s">
        <v>169</v>
      </c>
      <c r="G6264" t="s">
        <v>55</v>
      </c>
      <c r="H6264" t="s">
        <v>75</v>
      </c>
      <c r="I6264" t="s">
        <v>57</v>
      </c>
      <c r="J6264" t="s">
        <v>58</v>
      </c>
      <c r="K6264">
        <v>3</v>
      </c>
      <c r="L6264">
        <v>65</v>
      </c>
      <c r="M6264">
        <v>135</v>
      </c>
      <c r="N6264">
        <v>95</v>
      </c>
      <c r="Q6264">
        <v>121</v>
      </c>
      <c r="R6264">
        <v>820</v>
      </c>
      <c r="S6264">
        <v>12</v>
      </c>
      <c r="T6264">
        <v>68.3</v>
      </c>
      <c r="U6264" t="s">
        <v>48</v>
      </c>
      <c r="V6264">
        <v>25000</v>
      </c>
      <c r="W6264">
        <v>4000</v>
      </c>
      <c r="X6264">
        <v>84</v>
      </c>
      <c r="Y6264">
        <v>7</v>
      </c>
      <c r="Z6264">
        <v>1</v>
      </c>
      <c r="AA6264">
        <v>-20</v>
      </c>
      <c r="AB6264" t="s">
        <v>27</v>
      </c>
      <c r="AC6264" s="2">
        <v>0.05</v>
      </c>
      <c r="AE6264" t="s">
        <v>76</v>
      </c>
      <c r="AI6264" s="1">
        <v>42014</v>
      </c>
      <c r="AJ6264" s="1">
        <v>42016</v>
      </c>
      <c r="AK6264" t="s">
        <v>50</v>
      </c>
      <c r="AL6264" t="s">
        <v>13808</v>
      </c>
      <c r="AM6264">
        <v>2230942</v>
      </c>
    </row>
    <row r="6265" spans="1:39" hidden="1" x14ac:dyDescent="0.25">
      <c r="A6265" t="s">
        <v>13798</v>
      </c>
      <c r="B6265" t="s">
        <v>13799</v>
      </c>
      <c r="C6265" t="s">
        <v>13809</v>
      </c>
      <c r="D6265" t="s">
        <v>13809</v>
      </c>
      <c r="F6265" t="s">
        <v>74</v>
      </c>
      <c r="G6265" t="s">
        <v>44</v>
      </c>
      <c r="H6265" t="s">
        <v>75</v>
      </c>
      <c r="I6265" t="s">
        <v>46</v>
      </c>
      <c r="J6265" t="s">
        <v>58</v>
      </c>
      <c r="K6265">
        <v>5</v>
      </c>
      <c r="L6265">
        <v>60</v>
      </c>
      <c r="M6265">
        <v>110.7</v>
      </c>
      <c r="N6265">
        <v>59.5</v>
      </c>
      <c r="R6265">
        <v>800</v>
      </c>
      <c r="S6265">
        <v>9</v>
      </c>
      <c r="T6265">
        <v>88.9</v>
      </c>
      <c r="U6265" t="s">
        <v>48</v>
      </c>
      <c r="V6265">
        <v>25000</v>
      </c>
      <c r="W6265">
        <v>2700</v>
      </c>
      <c r="X6265">
        <v>81</v>
      </c>
      <c r="Y6265">
        <v>3</v>
      </c>
      <c r="Z6265">
        <v>0.9</v>
      </c>
      <c r="AA6265">
        <v>-33</v>
      </c>
      <c r="AB6265" t="s">
        <v>27</v>
      </c>
      <c r="AC6265" s="2">
        <v>0.1</v>
      </c>
      <c r="AE6265" t="s">
        <v>138</v>
      </c>
      <c r="AI6265" s="1">
        <v>42063</v>
      </c>
      <c r="AJ6265" s="1">
        <v>42321</v>
      </c>
      <c r="AK6265" t="s">
        <v>60</v>
      </c>
      <c r="AL6265" t="s">
        <v>13810</v>
      </c>
      <c r="AM6265">
        <v>2252605</v>
      </c>
    </row>
    <row r="6266" spans="1:39" hidden="1" x14ac:dyDescent="0.25">
      <c r="A6266" t="s">
        <v>13798</v>
      </c>
      <c r="B6266" t="s">
        <v>13799</v>
      </c>
      <c r="C6266" t="s">
        <v>13811</v>
      </c>
      <c r="D6266" t="s">
        <v>13811</v>
      </c>
      <c r="F6266" t="s">
        <v>147</v>
      </c>
      <c r="G6266" t="s">
        <v>148</v>
      </c>
      <c r="H6266" t="s">
        <v>149</v>
      </c>
      <c r="I6266" t="s">
        <v>148</v>
      </c>
      <c r="J6266" t="s">
        <v>58</v>
      </c>
      <c r="K6266">
        <v>5</v>
      </c>
      <c r="L6266">
        <v>25</v>
      </c>
      <c r="M6266">
        <v>97.7</v>
      </c>
      <c r="N6266">
        <v>35.200000000000003</v>
      </c>
      <c r="R6266">
        <v>250</v>
      </c>
      <c r="S6266">
        <v>3</v>
      </c>
      <c r="T6266">
        <v>83.3</v>
      </c>
      <c r="U6266" t="s">
        <v>48</v>
      </c>
      <c r="V6266">
        <v>25000</v>
      </c>
      <c r="W6266">
        <v>2700</v>
      </c>
      <c r="X6266">
        <v>82</v>
      </c>
      <c r="Y6266">
        <v>8</v>
      </c>
      <c r="Z6266">
        <v>0.8</v>
      </c>
      <c r="AA6266">
        <v>-33</v>
      </c>
      <c r="AB6266" t="s">
        <v>27</v>
      </c>
      <c r="AC6266" s="2">
        <v>0.1</v>
      </c>
      <c r="AE6266" t="s">
        <v>138</v>
      </c>
      <c r="AI6266" s="1">
        <v>41739</v>
      </c>
      <c r="AJ6266" s="1">
        <v>42319</v>
      </c>
      <c r="AK6266" t="s">
        <v>60</v>
      </c>
      <c r="AL6266" t="s">
        <v>13812</v>
      </c>
      <c r="AM6266">
        <v>2252490</v>
      </c>
    </row>
    <row r="6267" spans="1:39" hidden="1" x14ac:dyDescent="0.25">
      <c r="A6267" t="s">
        <v>13798</v>
      </c>
      <c r="B6267" t="s">
        <v>13799</v>
      </c>
      <c r="C6267" t="s">
        <v>13813</v>
      </c>
      <c r="D6267" t="s">
        <v>13813</v>
      </c>
      <c r="F6267" t="s">
        <v>147</v>
      </c>
      <c r="G6267" t="s">
        <v>148</v>
      </c>
      <c r="H6267" t="s">
        <v>149</v>
      </c>
      <c r="I6267" t="s">
        <v>148</v>
      </c>
      <c r="J6267" t="s">
        <v>58</v>
      </c>
      <c r="K6267">
        <v>5</v>
      </c>
      <c r="L6267">
        <v>40</v>
      </c>
      <c r="M6267">
        <v>97.2</v>
      </c>
      <c r="N6267">
        <v>35</v>
      </c>
      <c r="R6267">
        <v>325</v>
      </c>
      <c r="S6267">
        <v>5</v>
      </c>
      <c r="T6267">
        <v>65</v>
      </c>
      <c r="U6267" t="s">
        <v>48</v>
      </c>
      <c r="V6267">
        <v>25000</v>
      </c>
      <c r="W6267">
        <v>2700</v>
      </c>
      <c r="X6267">
        <v>82</v>
      </c>
      <c r="Y6267">
        <v>7</v>
      </c>
      <c r="Z6267">
        <v>0.9</v>
      </c>
      <c r="AA6267">
        <v>-33</v>
      </c>
      <c r="AB6267" t="s">
        <v>27</v>
      </c>
      <c r="AC6267" s="2">
        <v>0.1</v>
      </c>
      <c r="AE6267" t="s">
        <v>138</v>
      </c>
      <c r="AI6267" s="1">
        <v>41739</v>
      </c>
      <c r="AJ6267" s="1">
        <v>42318</v>
      </c>
      <c r="AK6267" t="s">
        <v>60</v>
      </c>
      <c r="AL6267" t="s">
        <v>13814</v>
      </c>
      <c r="AM6267">
        <v>2252263</v>
      </c>
    </row>
    <row r="6268" spans="1:39" hidden="1" x14ac:dyDescent="0.25">
      <c r="A6268" t="s">
        <v>13798</v>
      </c>
      <c r="B6268" t="s">
        <v>13799</v>
      </c>
      <c r="C6268" t="s">
        <v>13815</v>
      </c>
      <c r="D6268" t="s">
        <v>13815</v>
      </c>
      <c r="F6268" t="s">
        <v>169</v>
      </c>
      <c r="G6268" t="s">
        <v>55</v>
      </c>
      <c r="H6268" t="s">
        <v>75</v>
      </c>
      <c r="I6268" t="s">
        <v>57</v>
      </c>
      <c r="J6268" t="s">
        <v>58</v>
      </c>
      <c r="K6268">
        <v>5</v>
      </c>
      <c r="L6268">
        <v>65</v>
      </c>
      <c r="M6268">
        <v>128.5</v>
      </c>
      <c r="N6268">
        <v>94.7</v>
      </c>
      <c r="Q6268">
        <v>100</v>
      </c>
      <c r="R6268">
        <v>650</v>
      </c>
      <c r="S6268">
        <v>8.5</v>
      </c>
      <c r="T6268">
        <v>76.5</v>
      </c>
      <c r="U6268" t="s">
        <v>48</v>
      </c>
      <c r="V6268">
        <v>25000</v>
      </c>
      <c r="W6268">
        <v>2700</v>
      </c>
      <c r="X6268">
        <v>82</v>
      </c>
      <c r="Y6268">
        <v>8</v>
      </c>
      <c r="Z6268">
        <v>1</v>
      </c>
      <c r="AA6268">
        <v>-33</v>
      </c>
      <c r="AB6268" t="s">
        <v>27</v>
      </c>
      <c r="AC6268" s="2">
        <v>0.1</v>
      </c>
      <c r="AE6268" t="s">
        <v>138</v>
      </c>
      <c r="AI6268" s="1">
        <v>42246</v>
      </c>
      <c r="AJ6268" s="1">
        <v>42318</v>
      </c>
      <c r="AK6268" t="s">
        <v>60</v>
      </c>
      <c r="AL6268" t="s">
        <v>13816</v>
      </c>
      <c r="AM6268">
        <v>2252269</v>
      </c>
    </row>
    <row r="6269" spans="1:39" hidden="1" x14ac:dyDescent="0.25">
      <c r="A6269" t="s">
        <v>13798</v>
      </c>
      <c r="B6269" t="s">
        <v>13799</v>
      </c>
      <c r="C6269" t="s">
        <v>13817</v>
      </c>
      <c r="D6269" t="s">
        <v>13817</v>
      </c>
      <c r="F6269" t="s">
        <v>251</v>
      </c>
      <c r="G6269" t="s">
        <v>55</v>
      </c>
      <c r="H6269" t="s">
        <v>75</v>
      </c>
      <c r="I6269" t="s">
        <v>57</v>
      </c>
      <c r="J6269" t="s">
        <v>58</v>
      </c>
      <c r="K6269">
        <v>5</v>
      </c>
      <c r="L6269">
        <v>75</v>
      </c>
      <c r="M6269">
        <v>158.1</v>
      </c>
      <c r="N6269">
        <v>120.2</v>
      </c>
      <c r="Q6269">
        <v>100</v>
      </c>
      <c r="R6269">
        <v>1050</v>
      </c>
      <c r="S6269">
        <v>12</v>
      </c>
      <c r="T6269">
        <v>87.5</v>
      </c>
      <c r="U6269" t="s">
        <v>48</v>
      </c>
      <c r="V6269">
        <v>25000</v>
      </c>
      <c r="W6269">
        <v>2700</v>
      </c>
      <c r="X6269">
        <v>82</v>
      </c>
      <c r="Y6269">
        <v>10</v>
      </c>
      <c r="Z6269">
        <v>1</v>
      </c>
      <c r="AA6269">
        <v>-33</v>
      </c>
      <c r="AB6269" t="s">
        <v>27</v>
      </c>
      <c r="AC6269" s="2">
        <v>0.1</v>
      </c>
      <c r="AE6269" t="s">
        <v>138</v>
      </c>
      <c r="AI6269" s="1">
        <v>42246</v>
      </c>
      <c r="AJ6269" s="1">
        <v>42318</v>
      </c>
      <c r="AK6269" t="s">
        <v>60</v>
      </c>
      <c r="AL6269" t="s">
        <v>13818</v>
      </c>
      <c r="AM6269">
        <v>2252270</v>
      </c>
    </row>
    <row r="6270" spans="1:39" hidden="1" x14ac:dyDescent="0.25">
      <c r="A6270" t="s">
        <v>13798</v>
      </c>
      <c r="B6270" t="s">
        <v>13799</v>
      </c>
      <c r="C6270" t="s">
        <v>13819</v>
      </c>
      <c r="D6270" t="s">
        <v>13819</v>
      </c>
      <c r="F6270" t="s">
        <v>54</v>
      </c>
      <c r="G6270" t="s">
        <v>55</v>
      </c>
      <c r="H6270" t="s">
        <v>56</v>
      </c>
      <c r="I6270" t="s">
        <v>57</v>
      </c>
      <c r="J6270" t="s">
        <v>58</v>
      </c>
      <c r="K6270">
        <v>5</v>
      </c>
      <c r="L6270">
        <v>75</v>
      </c>
      <c r="M6270">
        <v>54.5</v>
      </c>
      <c r="N6270">
        <v>50.2</v>
      </c>
      <c r="O6270">
        <v>3261</v>
      </c>
      <c r="Q6270">
        <v>20</v>
      </c>
      <c r="R6270">
        <v>450</v>
      </c>
      <c r="S6270">
        <v>7</v>
      </c>
      <c r="T6270">
        <v>64.3</v>
      </c>
      <c r="U6270" t="s">
        <v>48</v>
      </c>
      <c r="V6270">
        <v>25000</v>
      </c>
      <c r="W6270">
        <v>3000</v>
      </c>
      <c r="X6270">
        <v>82</v>
      </c>
      <c r="Y6270">
        <v>5</v>
      </c>
      <c r="Z6270">
        <v>0.9</v>
      </c>
      <c r="AA6270">
        <v>-33</v>
      </c>
      <c r="AB6270" t="s">
        <v>27</v>
      </c>
      <c r="AC6270" s="2">
        <v>0.1</v>
      </c>
      <c r="AE6270" t="s">
        <v>138</v>
      </c>
      <c r="AI6270" s="1">
        <v>42318</v>
      </c>
      <c r="AJ6270" s="1">
        <v>42320</v>
      </c>
      <c r="AK6270" t="s">
        <v>60</v>
      </c>
      <c r="AL6270" t="s">
        <v>13820</v>
      </c>
      <c r="AM6270">
        <v>2252493</v>
      </c>
    </row>
    <row r="6271" spans="1:39" hidden="1" x14ac:dyDescent="0.25">
      <c r="A6271" t="s">
        <v>13821</v>
      </c>
      <c r="B6271" t="s">
        <v>13822</v>
      </c>
      <c r="C6271" t="s">
        <v>58</v>
      </c>
      <c r="D6271" t="s">
        <v>13823</v>
      </c>
      <c r="F6271" t="s">
        <v>74</v>
      </c>
      <c r="G6271" t="s">
        <v>44</v>
      </c>
      <c r="H6271" t="s">
        <v>75</v>
      </c>
      <c r="I6271" t="s">
        <v>46</v>
      </c>
      <c r="J6271" t="s">
        <v>58</v>
      </c>
      <c r="K6271">
        <v>3</v>
      </c>
      <c r="L6271">
        <v>60</v>
      </c>
      <c r="M6271">
        <v>107</v>
      </c>
      <c r="N6271">
        <v>56</v>
      </c>
      <c r="R6271">
        <v>800</v>
      </c>
      <c r="S6271">
        <v>11.5</v>
      </c>
      <c r="T6271">
        <v>69.599999999999994</v>
      </c>
      <c r="U6271" t="s">
        <v>48</v>
      </c>
      <c r="V6271">
        <v>40000</v>
      </c>
      <c r="W6271">
        <v>2700</v>
      </c>
      <c r="X6271">
        <v>83</v>
      </c>
      <c r="Y6271">
        <v>18</v>
      </c>
      <c r="Z6271">
        <v>0.9</v>
      </c>
      <c r="AA6271">
        <v>-40</v>
      </c>
      <c r="AB6271" t="s">
        <v>27</v>
      </c>
      <c r="AC6271" s="2">
        <v>0.01</v>
      </c>
      <c r="AE6271" t="s">
        <v>2927</v>
      </c>
      <c r="AI6271" s="1">
        <v>41713</v>
      </c>
      <c r="AJ6271" s="1">
        <v>41848</v>
      </c>
      <c r="AK6271" t="s">
        <v>50</v>
      </c>
      <c r="AL6271" t="s">
        <v>13824</v>
      </c>
      <c r="AM6271">
        <v>2216817</v>
      </c>
    </row>
    <row r="6272" spans="1:39" hidden="1" x14ac:dyDescent="0.25">
      <c r="A6272" t="s">
        <v>13821</v>
      </c>
      <c r="B6272" t="s">
        <v>13822</v>
      </c>
      <c r="C6272" t="s">
        <v>58</v>
      </c>
      <c r="D6272" t="s">
        <v>13825</v>
      </c>
      <c r="E6272" t="s">
        <v>13826</v>
      </c>
      <c r="F6272" t="s">
        <v>74</v>
      </c>
      <c r="G6272" t="s">
        <v>44</v>
      </c>
      <c r="H6272" t="s">
        <v>75</v>
      </c>
      <c r="I6272" t="s">
        <v>46</v>
      </c>
      <c r="J6272" t="s">
        <v>58</v>
      </c>
      <c r="K6272">
        <v>3</v>
      </c>
      <c r="L6272">
        <v>60</v>
      </c>
      <c r="M6272">
        <v>106.7</v>
      </c>
      <c r="N6272">
        <v>55.9</v>
      </c>
      <c r="R6272">
        <v>800</v>
      </c>
      <c r="S6272">
        <v>11.5</v>
      </c>
      <c r="T6272">
        <v>69.599999999999994</v>
      </c>
      <c r="U6272" t="s">
        <v>48</v>
      </c>
      <c r="V6272">
        <v>40000</v>
      </c>
      <c r="W6272">
        <v>3000</v>
      </c>
      <c r="X6272">
        <v>84</v>
      </c>
      <c r="Y6272">
        <v>22</v>
      </c>
      <c r="Z6272">
        <v>1</v>
      </c>
      <c r="AA6272">
        <v>-40</v>
      </c>
      <c r="AB6272" t="s">
        <v>27</v>
      </c>
      <c r="AC6272" s="2">
        <v>0.01</v>
      </c>
      <c r="AE6272" t="s">
        <v>172</v>
      </c>
      <c r="AI6272" s="1">
        <v>41713</v>
      </c>
      <c r="AJ6272" s="1">
        <v>41688</v>
      </c>
      <c r="AK6272" t="s">
        <v>50</v>
      </c>
      <c r="AL6272" t="s">
        <v>13827</v>
      </c>
      <c r="AM6272">
        <v>2205611</v>
      </c>
    </row>
    <row r="6273" spans="1:39" hidden="1" x14ac:dyDescent="0.25">
      <c r="A6273" t="s">
        <v>13821</v>
      </c>
      <c r="B6273" t="s">
        <v>13822</v>
      </c>
      <c r="C6273" t="s">
        <v>58</v>
      </c>
      <c r="D6273" t="s">
        <v>13828</v>
      </c>
      <c r="F6273" t="s">
        <v>74</v>
      </c>
      <c r="G6273" t="s">
        <v>44</v>
      </c>
      <c r="H6273" t="s">
        <v>75</v>
      </c>
      <c r="I6273" t="s">
        <v>46</v>
      </c>
      <c r="J6273" t="s">
        <v>58</v>
      </c>
      <c r="K6273">
        <v>3</v>
      </c>
      <c r="L6273">
        <v>60</v>
      </c>
      <c r="M6273">
        <v>110</v>
      </c>
      <c r="N6273">
        <v>56</v>
      </c>
      <c r="R6273">
        <v>800</v>
      </c>
      <c r="S6273">
        <v>11.5</v>
      </c>
      <c r="T6273">
        <v>69.599999999999994</v>
      </c>
      <c r="U6273" t="s">
        <v>48</v>
      </c>
      <c r="V6273">
        <v>40000</v>
      </c>
      <c r="W6273">
        <v>4000</v>
      </c>
      <c r="X6273">
        <v>85</v>
      </c>
      <c r="Y6273">
        <v>28</v>
      </c>
      <c r="Z6273">
        <v>0.9</v>
      </c>
      <c r="AA6273">
        <v>-40</v>
      </c>
      <c r="AB6273" t="s">
        <v>27</v>
      </c>
      <c r="AC6273" s="2">
        <v>0.01</v>
      </c>
      <c r="AE6273" t="s">
        <v>2927</v>
      </c>
      <c r="AI6273" s="1">
        <v>41850</v>
      </c>
      <c r="AJ6273" s="1">
        <v>41848</v>
      </c>
      <c r="AK6273" t="s">
        <v>50</v>
      </c>
      <c r="AL6273" t="s">
        <v>13829</v>
      </c>
      <c r="AM6273">
        <v>2216818</v>
      </c>
    </row>
    <row r="6274" spans="1:39" hidden="1" x14ac:dyDescent="0.25">
      <c r="A6274" t="s">
        <v>13821</v>
      </c>
      <c r="B6274" t="s">
        <v>13822</v>
      </c>
      <c r="C6274" t="s">
        <v>58</v>
      </c>
      <c r="D6274" t="s">
        <v>13830</v>
      </c>
      <c r="F6274" t="s">
        <v>74</v>
      </c>
      <c r="G6274" t="s">
        <v>44</v>
      </c>
      <c r="H6274" t="s">
        <v>75</v>
      </c>
      <c r="I6274" t="s">
        <v>46</v>
      </c>
      <c r="J6274" t="s">
        <v>58</v>
      </c>
      <c r="K6274">
        <v>3</v>
      </c>
      <c r="L6274">
        <v>40</v>
      </c>
      <c r="M6274">
        <v>109</v>
      </c>
      <c r="N6274">
        <v>60</v>
      </c>
      <c r="R6274">
        <v>480</v>
      </c>
      <c r="S6274">
        <v>7</v>
      </c>
      <c r="T6274">
        <v>68.599999999999994</v>
      </c>
      <c r="U6274" t="s">
        <v>48</v>
      </c>
      <c r="V6274">
        <v>25000</v>
      </c>
      <c r="W6274">
        <v>3000</v>
      </c>
      <c r="X6274">
        <v>84</v>
      </c>
      <c r="Y6274">
        <v>21</v>
      </c>
      <c r="Z6274">
        <v>0.9</v>
      </c>
      <c r="AA6274">
        <v>-40</v>
      </c>
      <c r="AB6274" t="s">
        <v>27</v>
      </c>
      <c r="AC6274" s="2">
        <v>0.1</v>
      </c>
      <c r="AE6274" t="s">
        <v>76</v>
      </c>
      <c r="AI6274" s="1">
        <v>41917</v>
      </c>
      <c r="AJ6274" s="1">
        <v>41920</v>
      </c>
      <c r="AK6274" t="s">
        <v>50</v>
      </c>
      <c r="AL6274" t="s">
        <v>13831</v>
      </c>
      <c r="AM6274">
        <v>2222027</v>
      </c>
    </row>
    <row r="6275" spans="1:39" hidden="1" x14ac:dyDescent="0.25">
      <c r="A6275" t="s">
        <v>13821</v>
      </c>
      <c r="B6275" t="s">
        <v>13822</v>
      </c>
      <c r="C6275" t="s">
        <v>58</v>
      </c>
      <c r="D6275" t="s">
        <v>13832</v>
      </c>
      <c r="F6275" t="s">
        <v>74</v>
      </c>
      <c r="G6275" t="s">
        <v>44</v>
      </c>
      <c r="H6275" t="s">
        <v>75</v>
      </c>
      <c r="I6275" t="s">
        <v>46</v>
      </c>
      <c r="J6275" t="s">
        <v>58</v>
      </c>
      <c r="K6275">
        <v>3</v>
      </c>
      <c r="L6275">
        <v>40</v>
      </c>
      <c r="M6275">
        <v>109</v>
      </c>
      <c r="N6275">
        <v>60</v>
      </c>
      <c r="R6275">
        <v>480</v>
      </c>
      <c r="S6275">
        <v>7</v>
      </c>
      <c r="T6275">
        <v>68.599999999999994</v>
      </c>
      <c r="U6275" t="s">
        <v>48</v>
      </c>
      <c r="V6275">
        <v>25000</v>
      </c>
      <c r="W6275">
        <v>4000</v>
      </c>
      <c r="X6275">
        <v>87</v>
      </c>
      <c r="Y6275">
        <v>23</v>
      </c>
      <c r="Z6275">
        <v>0.9</v>
      </c>
      <c r="AA6275">
        <v>-40</v>
      </c>
      <c r="AB6275" t="s">
        <v>27</v>
      </c>
      <c r="AC6275" s="2">
        <v>0.1</v>
      </c>
      <c r="AE6275" t="s">
        <v>76</v>
      </c>
      <c r="AI6275" s="1">
        <v>41917</v>
      </c>
      <c r="AJ6275" s="1">
        <v>41920</v>
      </c>
      <c r="AK6275" t="s">
        <v>50</v>
      </c>
      <c r="AL6275" t="s">
        <v>13833</v>
      </c>
      <c r="AM6275">
        <v>2222028</v>
      </c>
    </row>
    <row r="6276" spans="1:39" hidden="1" x14ac:dyDescent="0.25">
      <c r="A6276" t="s">
        <v>13821</v>
      </c>
      <c r="B6276" t="s">
        <v>13822</v>
      </c>
      <c r="C6276" t="s">
        <v>58</v>
      </c>
      <c r="D6276" t="s">
        <v>13834</v>
      </c>
      <c r="F6276" t="s">
        <v>74</v>
      </c>
      <c r="G6276" t="s">
        <v>44</v>
      </c>
      <c r="H6276" t="s">
        <v>75</v>
      </c>
      <c r="I6276" t="s">
        <v>46</v>
      </c>
      <c r="J6276" t="s">
        <v>58</v>
      </c>
      <c r="K6276">
        <v>3</v>
      </c>
      <c r="L6276">
        <v>60</v>
      </c>
      <c r="M6276">
        <v>111</v>
      </c>
      <c r="N6276">
        <v>60</v>
      </c>
      <c r="R6276">
        <v>800</v>
      </c>
      <c r="S6276">
        <v>9.5</v>
      </c>
      <c r="T6276">
        <v>84.2</v>
      </c>
      <c r="U6276" t="s">
        <v>48</v>
      </c>
      <c r="V6276">
        <v>25000</v>
      </c>
      <c r="W6276">
        <v>3000</v>
      </c>
      <c r="X6276">
        <v>83</v>
      </c>
      <c r="Y6276">
        <v>9</v>
      </c>
      <c r="Z6276">
        <v>0.9</v>
      </c>
      <c r="AA6276">
        <v>-40</v>
      </c>
      <c r="AB6276" t="s">
        <v>27</v>
      </c>
      <c r="AC6276" s="2">
        <v>0.1</v>
      </c>
      <c r="AE6276" t="s">
        <v>76</v>
      </c>
      <c r="AI6276" s="1">
        <v>41917</v>
      </c>
      <c r="AJ6276" s="1">
        <v>41920</v>
      </c>
      <c r="AK6276" t="s">
        <v>50</v>
      </c>
      <c r="AL6276" t="s">
        <v>13835</v>
      </c>
      <c r="AM6276">
        <v>2222026</v>
      </c>
    </row>
    <row r="6277" spans="1:39" hidden="1" x14ac:dyDescent="0.25">
      <c r="A6277" t="s">
        <v>11155</v>
      </c>
      <c r="B6277" t="s">
        <v>13511</v>
      </c>
      <c r="C6277" t="s">
        <v>13836</v>
      </c>
      <c r="D6277" t="s">
        <v>13836</v>
      </c>
      <c r="F6277" t="s">
        <v>43</v>
      </c>
      <c r="G6277" t="s">
        <v>44</v>
      </c>
      <c r="H6277" t="s">
        <v>45</v>
      </c>
      <c r="I6277" t="s">
        <v>46</v>
      </c>
      <c r="J6277" t="s">
        <v>47</v>
      </c>
      <c r="K6277">
        <v>3</v>
      </c>
      <c r="L6277">
        <v>100</v>
      </c>
      <c r="M6277">
        <v>123</v>
      </c>
      <c r="N6277">
        <v>60</v>
      </c>
      <c r="P6277">
        <v>2.5</v>
      </c>
      <c r="R6277">
        <v>1600</v>
      </c>
      <c r="S6277">
        <v>23</v>
      </c>
      <c r="T6277">
        <v>69.599999999999994</v>
      </c>
      <c r="U6277" t="s">
        <v>48</v>
      </c>
      <c r="V6277">
        <v>10000</v>
      </c>
      <c r="W6277">
        <v>2700</v>
      </c>
      <c r="X6277">
        <v>82</v>
      </c>
      <c r="Y6277">
        <v>31</v>
      </c>
      <c r="Z6277">
        <v>0.6</v>
      </c>
      <c r="AA6277">
        <v>-18</v>
      </c>
      <c r="AE6277" t="s">
        <v>138</v>
      </c>
      <c r="AI6277" s="1">
        <v>42125</v>
      </c>
      <c r="AJ6277" s="1">
        <v>42157</v>
      </c>
      <c r="AK6277" t="s">
        <v>50</v>
      </c>
      <c r="AL6277" t="s">
        <v>13837</v>
      </c>
      <c r="AM6277">
        <v>2272199</v>
      </c>
    </row>
    <row r="6278" spans="1:39" hidden="1" x14ac:dyDescent="0.25">
      <c r="A6278" t="s">
        <v>11155</v>
      </c>
      <c r="B6278" t="s">
        <v>13511</v>
      </c>
      <c r="C6278" t="s">
        <v>13838</v>
      </c>
      <c r="D6278" t="s">
        <v>13838</v>
      </c>
      <c r="E6278" t="s">
        <v>13839</v>
      </c>
      <c r="F6278" t="s">
        <v>43</v>
      </c>
      <c r="G6278" t="s">
        <v>44</v>
      </c>
      <c r="H6278" t="s">
        <v>75</v>
      </c>
      <c r="I6278" t="s">
        <v>46</v>
      </c>
      <c r="J6278" t="s">
        <v>47</v>
      </c>
      <c r="K6278">
        <v>2</v>
      </c>
      <c r="L6278">
        <v>100</v>
      </c>
      <c r="M6278">
        <v>112.1</v>
      </c>
      <c r="N6278">
        <v>60.7</v>
      </c>
      <c r="P6278">
        <v>2.5</v>
      </c>
      <c r="R6278">
        <v>1600</v>
      </c>
      <c r="S6278">
        <v>23.2</v>
      </c>
      <c r="T6278">
        <v>69.599999999999994</v>
      </c>
      <c r="U6278" t="s">
        <v>48</v>
      </c>
      <c r="V6278">
        <v>12000</v>
      </c>
      <c r="W6278">
        <v>2700</v>
      </c>
      <c r="X6278">
        <v>81</v>
      </c>
      <c r="Y6278">
        <v>-23</v>
      </c>
      <c r="Z6278">
        <v>0.6</v>
      </c>
      <c r="AA6278">
        <v>-20</v>
      </c>
      <c r="AE6278" t="s">
        <v>10118</v>
      </c>
      <c r="AI6278" s="1">
        <v>41913</v>
      </c>
      <c r="AJ6278" s="1">
        <v>41921</v>
      </c>
      <c r="AK6278" t="s">
        <v>50</v>
      </c>
      <c r="AL6278" t="s">
        <v>13840</v>
      </c>
      <c r="AM6278">
        <v>2222363</v>
      </c>
    </row>
    <row r="6279" spans="1:39" hidden="1" x14ac:dyDescent="0.25">
      <c r="A6279" t="s">
        <v>11155</v>
      </c>
      <c r="B6279" t="s">
        <v>13511</v>
      </c>
      <c r="C6279" t="s">
        <v>13841</v>
      </c>
      <c r="D6279" t="s">
        <v>13841</v>
      </c>
      <c r="E6279" t="s">
        <v>13842</v>
      </c>
      <c r="F6279" t="s">
        <v>43</v>
      </c>
      <c r="G6279" t="s">
        <v>44</v>
      </c>
      <c r="H6279" t="s">
        <v>75</v>
      </c>
      <c r="I6279" t="s">
        <v>46</v>
      </c>
      <c r="J6279" t="s">
        <v>47</v>
      </c>
      <c r="K6279">
        <v>2</v>
      </c>
      <c r="L6279">
        <v>100</v>
      </c>
      <c r="M6279">
        <v>185.4</v>
      </c>
      <c r="N6279">
        <v>59.3</v>
      </c>
      <c r="P6279">
        <v>2.5</v>
      </c>
      <c r="R6279">
        <v>1700</v>
      </c>
      <c r="S6279">
        <v>26</v>
      </c>
      <c r="T6279">
        <v>65.400000000000006</v>
      </c>
      <c r="U6279" t="s">
        <v>48</v>
      </c>
      <c r="V6279">
        <v>10000</v>
      </c>
      <c r="W6279">
        <v>2700</v>
      </c>
      <c r="X6279">
        <v>82</v>
      </c>
      <c r="Y6279">
        <v>-10</v>
      </c>
      <c r="Z6279">
        <v>0.5</v>
      </c>
      <c r="AA6279">
        <v>-20</v>
      </c>
      <c r="AE6279" t="s">
        <v>10118</v>
      </c>
      <c r="AI6279" s="1">
        <v>41913</v>
      </c>
      <c r="AJ6279" s="1">
        <v>41921</v>
      </c>
      <c r="AK6279" t="s">
        <v>50</v>
      </c>
      <c r="AL6279" t="s">
        <v>13843</v>
      </c>
      <c r="AM6279">
        <v>2222364</v>
      </c>
    </row>
    <row r="6280" spans="1:39" hidden="1" x14ac:dyDescent="0.25">
      <c r="A6280" t="s">
        <v>11155</v>
      </c>
      <c r="B6280" t="s">
        <v>13511</v>
      </c>
      <c r="C6280" t="s">
        <v>13844</v>
      </c>
      <c r="D6280" t="s">
        <v>13844</v>
      </c>
      <c r="F6280" t="s">
        <v>43</v>
      </c>
      <c r="G6280" t="s">
        <v>44</v>
      </c>
      <c r="H6280" t="s">
        <v>45</v>
      </c>
      <c r="I6280" t="s">
        <v>46</v>
      </c>
      <c r="J6280" t="s">
        <v>47</v>
      </c>
      <c r="K6280">
        <v>3</v>
      </c>
      <c r="L6280">
        <v>100</v>
      </c>
      <c r="M6280">
        <v>125.6</v>
      </c>
      <c r="N6280">
        <v>59.5</v>
      </c>
      <c r="P6280">
        <v>2.2999999999999998</v>
      </c>
      <c r="R6280">
        <v>1700</v>
      </c>
      <c r="S6280">
        <v>26</v>
      </c>
      <c r="T6280">
        <v>65.400000000000006</v>
      </c>
      <c r="U6280" t="s">
        <v>48</v>
      </c>
      <c r="V6280">
        <v>10000</v>
      </c>
      <c r="W6280">
        <v>4100</v>
      </c>
      <c r="X6280">
        <v>82</v>
      </c>
      <c r="Y6280">
        <v>27</v>
      </c>
      <c r="Z6280">
        <v>0.6</v>
      </c>
      <c r="AA6280">
        <v>-15</v>
      </c>
      <c r="AE6280" t="s">
        <v>172</v>
      </c>
      <c r="AI6280" s="1">
        <v>41913</v>
      </c>
      <c r="AJ6280" s="1">
        <v>41929</v>
      </c>
      <c r="AK6280" t="s">
        <v>50</v>
      </c>
      <c r="AL6280" t="s">
        <v>13845</v>
      </c>
      <c r="AM6280">
        <v>2223467</v>
      </c>
    </row>
    <row r="6281" spans="1:39" hidden="1" x14ac:dyDescent="0.25">
      <c r="A6281" t="s">
        <v>11155</v>
      </c>
      <c r="B6281" t="s">
        <v>13511</v>
      </c>
      <c r="C6281" t="s">
        <v>13846</v>
      </c>
      <c r="D6281" t="s">
        <v>13846</v>
      </c>
      <c r="F6281" t="s">
        <v>43</v>
      </c>
      <c r="G6281" t="s">
        <v>44</v>
      </c>
      <c r="H6281" t="s">
        <v>45</v>
      </c>
      <c r="I6281" t="s">
        <v>46</v>
      </c>
      <c r="J6281" t="s">
        <v>47</v>
      </c>
      <c r="K6281">
        <v>3</v>
      </c>
      <c r="L6281">
        <v>100</v>
      </c>
      <c r="M6281">
        <v>86</v>
      </c>
      <c r="N6281">
        <v>75</v>
      </c>
      <c r="P6281">
        <v>2.5</v>
      </c>
      <c r="R6281">
        <v>1700</v>
      </c>
      <c r="S6281">
        <v>26</v>
      </c>
      <c r="T6281">
        <v>65.400000000000006</v>
      </c>
      <c r="U6281" t="s">
        <v>48</v>
      </c>
      <c r="V6281">
        <v>10000</v>
      </c>
      <c r="W6281">
        <v>2700</v>
      </c>
      <c r="X6281">
        <v>82</v>
      </c>
      <c r="Y6281">
        <v>13</v>
      </c>
      <c r="Z6281">
        <v>0.5</v>
      </c>
      <c r="AA6281">
        <v>-18</v>
      </c>
      <c r="AE6281" t="s">
        <v>172</v>
      </c>
      <c r="AI6281" s="1">
        <v>41936</v>
      </c>
      <c r="AJ6281" s="1">
        <v>41943</v>
      </c>
      <c r="AK6281" t="s">
        <v>50</v>
      </c>
      <c r="AL6281" t="s">
        <v>13847</v>
      </c>
      <c r="AM6281">
        <v>2225121</v>
      </c>
    </row>
    <row r="6282" spans="1:39" hidden="1" x14ac:dyDescent="0.25">
      <c r="A6282" t="s">
        <v>11155</v>
      </c>
      <c r="B6282" t="s">
        <v>13511</v>
      </c>
      <c r="C6282" t="s">
        <v>13848</v>
      </c>
      <c r="D6282" t="s">
        <v>13848</v>
      </c>
      <c r="F6282" t="s">
        <v>43</v>
      </c>
      <c r="G6282" t="s">
        <v>44</v>
      </c>
      <c r="H6282" t="s">
        <v>45</v>
      </c>
      <c r="I6282" t="s">
        <v>46</v>
      </c>
      <c r="J6282" t="s">
        <v>47</v>
      </c>
      <c r="K6282">
        <v>3</v>
      </c>
      <c r="L6282">
        <v>100</v>
      </c>
      <c r="M6282">
        <v>126</v>
      </c>
      <c r="N6282">
        <v>59</v>
      </c>
      <c r="P6282">
        <v>2.5</v>
      </c>
      <c r="R6282">
        <v>1700</v>
      </c>
      <c r="S6282">
        <v>26</v>
      </c>
      <c r="T6282">
        <v>65.400000000000006</v>
      </c>
      <c r="U6282" t="s">
        <v>48</v>
      </c>
      <c r="V6282">
        <v>10000</v>
      </c>
      <c r="W6282">
        <v>2700</v>
      </c>
      <c r="X6282">
        <v>82</v>
      </c>
      <c r="Y6282">
        <v>13</v>
      </c>
      <c r="Z6282">
        <v>0.5</v>
      </c>
      <c r="AA6282">
        <v>-18</v>
      </c>
      <c r="AE6282" t="s">
        <v>172</v>
      </c>
      <c r="AI6282" s="1">
        <v>41936</v>
      </c>
      <c r="AJ6282" s="1">
        <v>41943</v>
      </c>
      <c r="AK6282" t="s">
        <v>50</v>
      </c>
      <c r="AL6282" t="s">
        <v>13849</v>
      </c>
      <c r="AM6282">
        <v>2225123</v>
      </c>
    </row>
    <row r="6283" spans="1:39" hidden="1" x14ac:dyDescent="0.25">
      <c r="A6283" t="s">
        <v>11155</v>
      </c>
      <c r="B6283" t="s">
        <v>13511</v>
      </c>
      <c r="C6283" t="s">
        <v>13850</v>
      </c>
      <c r="D6283" t="s">
        <v>13850</v>
      </c>
      <c r="F6283" t="s">
        <v>43</v>
      </c>
      <c r="G6283" t="s">
        <v>44</v>
      </c>
      <c r="H6283" t="s">
        <v>45</v>
      </c>
      <c r="I6283" t="s">
        <v>46</v>
      </c>
      <c r="J6283" t="s">
        <v>47</v>
      </c>
      <c r="K6283">
        <v>3</v>
      </c>
      <c r="L6283">
        <v>100</v>
      </c>
      <c r="M6283">
        <v>126.5</v>
      </c>
      <c r="N6283">
        <v>61.6</v>
      </c>
      <c r="P6283">
        <v>2.5</v>
      </c>
      <c r="R6283">
        <v>1800</v>
      </c>
      <c r="S6283">
        <v>27</v>
      </c>
      <c r="T6283">
        <v>66.7</v>
      </c>
      <c r="U6283" t="s">
        <v>48</v>
      </c>
      <c r="V6283">
        <v>10000</v>
      </c>
      <c r="W6283">
        <v>3000</v>
      </c>
      <c r="X6283">
        <v>84</v>
      </c>
      <c r="Y6283">
        <v>5</v>
      </c>
      <c r="Z6283">
        <v>0.6</v>
      </c>
      <c r="AA6283">
        <v>-18</v>
      </c>
      <c r="AE6283" t="s">
        <v>172</v>
      </c>
      <c r="AI6283" s="1">
        <v>41936</v>
      </c>
      <c r="AJ6283" s="1">
        <v>41943</v>
      </c>
      <c r="AK6283" t="s">
        <v>50</v>
      </c>
      <c r="AL6283" t="s">
        <v>13851</v>
      </c>
      <c r="AM6283">
        <v>2225125</v>
      </c>
    </row>
    <row r="6284" spans="1:39" hidden="1" x14ac:dyDescent="0.25">
      <c r="A6284" t="s">
        <v>11155</v>
      </c>
      <c r="B6284" t="s">
        <v>13511</v>
      </c>
      <c r="C6284" t="s">
        <v>13852</v>
      </c>
      <c r="D6284" t="s">
        <v>13852</v>
      </c>
      <c r="F6284" t="s">
        <v>43</v>
      </c>
      <c r="G6284" t="s">
        <v>44</v>
      </c>
      <c r="H6284" t="s">
        <v>45</v>
      </c>
      <c r="I6284" t="s">
        <v>46</v>
      </c>
      <c r="J6284" t="s">
        <v>47</v>
      </c>
      <c r="K6284">
        <v>3</v>
      </c>
      <c r="L6284">
        <v>125</v>
      </c>
      <c r="M6284">
        <v>152</v>
      </c>
      <c r="N6284">
        <v>72</v>
      </c>
      <c r="P6284">
        <v>2.2999999999999998</v>
      </c>
      <c r="R6284">
        <v>2200</v>
      </c>
      <c r="S6284">
        <v>32</v>
      </c>
      <c r="T6284">
        <v>75</v>
      </c>
      <c r="U6284" t="s">
        <v>48</v>
      </c>
      <c r="V6284">
        <v>10000</v>
      </c>
      <c r="W6284">
        <v>2700</v>
      </c>
      <c r="X6284">
        <v>82</v>
      </c>
      <c r="Y6284">
        <v>-6</v>
      </c>
      <c r="Z6284">
        <v>0.5</v>
      </c>
      <c r="AA6284">
        <v>-15</v>
      </c>
      <c r="AE6284" t="s">
        <v>172</v>
      </c>
      <c r="AI6284" s="1">
        <v>41913</v>
      </c>
      <c r="AJ6284" s="1">
        <v>41929</v>
      </c>
      <c r="AK6284" t="s">
        <v>50</v>
      </c>
      <c r="AL6284" t="s">
        <v>13853</v>
      </c>
      <c r="AM6284">
        <v>2223473</v>
      </c>
    </row>
    <row r="6285" spans="1:39" hidden="1" x14ac:dyDescent="0.25">
      <c r="A6285" t="s">
        <v>11155</v>
      </c>
      <c r="B6285" t="s">
        <v>13511</v>
      </c>
      <c r="C6285" t="s">
        <v>13854</v>
      </c>
      <c r="D6285" t="s">
        <v>13854</v>
      </c>
      <c r="F6285" t="s">
        <v>43</v>
      </c>
      <c r="G6285" t="s">
        <v>44</v>
      </c>
      <c r="H6285" t="s">
        <v>45</v>
      </c>
      <c r="I6285" t="s">
        <v>46</v>
      </c>
      <c r="J6285" t="s">
        <v>47</v>
      </c>
      <c r="K6285">
        <v>3</v>
      </c>
      <c r="L6285">
        <v>150</v>
      </c>
      <c r="M6285">
        <v>165</v>
      </c>
      <c r="N6285">
        <v>72</v>
      </c>
      <c r="P6285">
        <v>2.2999999999999998</v>
      </c>
      <c r="R6285">
        <v>2700</v>
      </c>
      <c r="S6285">
        <v>38.299999999999997</v>
      </c>
      <c r="T6285">
        <v>70.5</v>
      </c>
      <c r="U6285" t="s">
        <v>48</v>
      </c>
      <c r="V6285">
        <v>10000</v>
      </c>
      <c r="W6285">
        <v>2700</v>
      </c>
      <c r="X6285">
        <v>82</v>
      </c>
      <c r="Y6285">
        <v>-6</v>
      </c>
      <c r="Z6285">
        <v>0.6</v>
      </c>
      <c r="AA6285">
        <v>-15</v>
      </c>
      <c r="AE6285" t="s">
        <v>172</v>
      </c>
      <c r="AI6285" s="1">
        <v>41913</v>
      </c>
      <c r="AJ6285" s="1">
        <v>41929</v>
      </c>
      <c r="AK6285" t="s">
        <v>50</v>
      </c>
      <c r="AL6285" t="s">
        <v>13855</v>
      </c>
      <c r="AM6285">
        <v>2223474</v>
      </c>
    </row>
    <row r="6286" spans="1:39" hidden="1" x14ac:dyDescent="0.25">
      <c r="A6286" t="s">
        <v>11155</v>
      </c>
      <c r="B6286" t="s">
        <v>13511</v>
      </c>
      <c r="C6286" t="s">
        <v>13856</v>
      </c>
      <c r="D6286" t="s">
        <v>13857</v>
      </c>
      <c r="F6286" t="s">
        <v>13858</v>
      </c>
      <c r="G6286" t="s">
        <v>153</v>
      </c>
      <c r="H6286" t="s">
        <v>75</v>
      </c>
      <c r="I6286" t="s">
        <v>148</v>
      </c>
      <c r="J6286" t="s">
        <v>58</v>
      </c>
      <c r="K6286">
        <v>5</v>
      </c>
      <c r="L6286">
        <v>150</v>
      </c>
      <c r="M6286">
        <v>162</v>
      </c>
      <c r="N6286">
        <v>120</v>
      </c>
      <c r="R6286">
        <v>1300</v>
      </c>
      <c r="S6286">
        <v>14</v>
      </c>
      <c r="T6286">
        <v>92.8</v>
      </c>
      <c r="U6286" t="s">
        <v>48</v>
      </c>
      <c r="V6286">
        <v>25000</v>
      </c>
      <c r="W6286">
        <v>3000</v>
      </c>
      <c r="X6286">
        <v>83</v>
      </c>
      <c r="Y6286">
        <v>13</v>
      </c>
      <c r="Z6286">
        <v>0.9</v>
      </c>
      <c r="AA6286">
        <v>-20</v>
      </c>
      <c r="AB6286" t="s">
        <v>27</v>
      </c>
      <c r="AC6286" s="2">
        <v>0.05</v>
      </c>
      <c r="AD6286" t="s">
        <v>48</v>
      </c>
      <c r="AE6286" t="s">
        <v>76</v>
      </c>
      <c r="AF6286" t="s">
        <v>48</v>
      </c>
      <c r="AI6286" s="1">
        <v>42515</v>
      </c>
      <c r="AJ6286" s="1">
        <v>42522</v>
      </c>
      <c r="AK6286" t="s">
        <v>50</v>
      </c>
      <c r="AL6286" t="s">
        <v>13859</v>
      </c>
      <c r="AM6286">
        <v>2268757</v>
      </c>
    </row>
    <row r="6287" spans="1:39" hidden="1" x14ac:dyDescent="0.25">
      <c r="A6287" t="s">
        <v>11155</v>
      </c>
      <c r="B6287" t="s">
        <v>13511</v>
      </c>
      <c r="C6287" t="s">
        <v>13860</v>
      </c>
      <c r="D6287" t="s">
        <v>13860</v>
      </c>
      <c r="E6287" t="s">
        <v>13861</v>
      </c>
      <c r="F6287" t="s">
        <v>133</v>
      </c>
      <c r="G6287" t="s">
        <v>44</v>
      </c>
      <c r="H6287" t="s">
        <v>75</v>
      </c>
      <c r="I6287" t="s">
        <v>46</v>
      </c>
      <c r="J6287" t="s">
        <v>47</v>
      </c>
      <c r="K6287">
        <v>2</v>
      </c>
      <c r="L6287">
        <v>60</v>
      </c>
      <c r="M6287">
        <v>121</v>
      </c>
      <c r="N6287">
        <v>60</v>
      </c>
      <c r="P6287">
        <v>1.2</v>
      </c>
      <c r="R6287">
        <v>800</v>
      </c>
      <c r="S6287">
        <v>13</v>
      </c>
      <c r="T6287">
        <v>61.5</v>
      </c>
      <c r="U6287" t="s">
        <v>48</v>
      </c>
      <c r="V6287">
        <v>10000</v>
      </c>
      <c r="W6287">
        <v>2700</v>
      </c>
      <c r="X6287">
        <v>82</v>
      </c>
      <c r="Y6287">
        <v>0</v>
      </c>
      <c r="Z6287">
        <v>0.6</v>
      </c>
      <c r="AA6287">
        <v>-15</v>
      </c>
      <c r="AE6287" t="s">
        <v>76</v>
      </c>
      <c r="AI6287" s="1">
        <v>41913</v>
      </c>
      <c r="AJ6287" s="1">
        <v>41929</v>
      </c>
      <c r="AK6287" t="s">
        <v>50</v>
      </c>
      <c r="AL6287" t="s">
        <v>13862</v>
      </c>
      <c r="AM6287">
        <v>2223470</v>
      </c>
    </row>
    <row r="6288" spans="1:39" hidden="1" x14ac:dyDescent="0.25">
      <c r="A6288" t="s">
        <v>11155</v>
      </c>
      <c r="B6288" t="s">
        <v>13511</v>
      </c>
      <c r="C6288" t="s">
        <v>13863</v>
      </c>
      <c r="D6288" t="s">
        <v>13863</v>
      </c>
      <c r="E6288" t="s">
        <v>13864</v>
      </c>
      <c r="F6288" t="s">
        <v>133</v>
      </c>
      <c r="G6288" t="s">
        <v>44</v>
      </c>
      <c r="H6288" t="s">
        <v>75</v>
      </c>
      <c r="I6288" t="s">
        <v>46</v>
      </c>
      <c r="J6288" t="s">
        <v>47</v>
      </c>
      <c r="K6288">
        <v>2</v>
      </c>
      <c r="L6288">
        <v>75</v>
      </c>
      <c r="M6288">
        <v>128.80000000000001</v>
      </c>
      <c r="N6288">
        <v>65.7</v>
      </c>
      <c r="P6288">
        <v>2.5</v>
      </c>
      <c r="R6288">
        <v>1150</v>
      </c>
      <c r="S6288">
        <v>18</v>
      </c>
      <c r="T6288">
        <v>63.9</v>
      </c>
      <c r="U6288" t="s">
        <v>48</v>
      </c>
      <c r="V6288">
        <v>10000</v>
      </c>
      <c r="W6288">
        <v>2700</v>
      </c>
      <c r="X6288">
        <v>82</v>
      </c>
      <c r="Y6288">
        <v>-6</v>
      </c>
      <c r="Z6288">
        <v>0.6</v>
      </c>
      <c r="AA6288">
        <v>-20</v>
      </c>
      <c r="AE6288" t="s">
        <v>10118</v>
      </c>
      <c r="AI6288" s="1">
        <v>41913</v>
      </c>
      <c r="AJ6288" s="1">
        <v>41921</v>
      </c>
      <c r="AK6288" t="s">
        <v>50</v>
      </c>
      <c r="AL6288" t="s">
        <v>13865</v>
      </c>
      <c r="AM6288">
        <v>2222366</v>
      </c>
    </row>
    <row r="6289" spans="1:39" hidden="1" x14ac:dyDescent="0.25">
      <c r="A6289" t="s">
        <v>11155</v>
      </c>
      <c r="B6289" t="s">
        <v>13511</v>
      </c>
      <c r="C6289" t="s">
        <v>13866</v>
      </c>
      <c r="D6289" t="s">
        <v>13866</v>
      </c>
      <c r="F6289" t="s">
        <v>2093</v>
      </c>
      <c r="G6289" t="s">
        <v>148</v>
      </c>
      <c r="H6289" t="s">
        <v>149</v>
      </c>
      <c r="I6289" t="s">
        <v>148</v>
      </c>
      <c r="J6289" t="s">
        <v>47</v>
      </c>
      <c r="K6289">
        <v>2</v>
      </c>
      <c r="L6289">
        <v>25</v>
      </c>
      <c r="M6289">
        <v>120</v>
      </c>
      <c r="N6289">
        <v>37</v>
      </c>
      <c r="P6289">
        <v>0.7</v>
      </c>
      <c r="R6289">
        <v>225</v>
      </c>
      <c r="S6289">
        <v>5</v>
      </c>
      <c r="T6289">
        <v>45</v>
      </c>
      <c r="U6289" t="s">
        <v>48</v>
      </c>
      <c r="V6289">
        <v>10000</v>
      </c>
      <c r="W6289">
        <v>2700</v>
      </c>
      <c r="X6289">
        <v>84</v>
      </c>
      <c r="Y6289">
        <v>-6</v>
      </c>
      <c r="Z6289">
        <v>0.5</v>
      </c>
      <c r="AA6289">
        <v>-15</v>
      </c>
      <c r="AE6289" t="s">
        <v>76</v>
      </c>
      <c r="AI6289" s="1">
        <v>41913</v>
      </c>
      <c r="AJ6289" s="1">
        <v>41929</v>
      </c>
      <c r="AK6289" t="s">
        <v>50</v>
      </c>
      <c r="AL6289" t="s">
        <v>13867</v>
      </c>
      <c r="AM6289">
        <v>2223465</v>
      </c>
    </row>
    <row r="6290" spans="1:39" hidden="1" x14ac:dyDescent="0.25">
      <c r="A6290" t="s">
        <v>11155</v>
      </c>
      <c r="B6290" t="s">
        <v>13511</v>
      </c>
      <c r="C6290" t="s">
        <v>13868</v>
      </c>
      <c r="D6290" t="s">
        <v>13868</v>
      </c>
      <c r="F6290" t="s">
        <v>2093</v>
      </c>
      <c r="G6290" t="s">
        <v>148</v>
      </c>
      <c r="H6290" t="s">
        <v>149</v>
      </c>
      <c r="I6290" t="s">
        <v>148</v>
      </c>
      <c r="J6290" t="s">
        <v>47</v>
      </c>
      <c r="K6290">
        <v>2</v>
      </c>
      <c r="L6290">
        <v>40</v>
      </c>
      <c r="M6290">
        <v>105</v>
      </c>
      <c r="N6290">
        <v>40</v>
      </c>
      <c r="P6290">
        <v>2</v>
      </c>
      <c r="R6290">
        <v>350</v>
      </c>
      <c r="S6290">
        <v>7.2</v>
      </c>
      <c r="T6290">
        <v>48.6</v>
      </c>
      <c r="U6290" t="s">
        <v>48</v>
      </c>
      <c r="V6290">
        <v>10000</v>
      </c>
      <c r="W6290">
        <v>2700</v>
      </c>
      <c r="X6290">
        <v>81</v>
      </c>
      <c r="Y6290">
        <v>-5</v>
      </c>
      <c r="Z6290">
        <v>0.6</v>
      </c>
      <c r="AA6290">
        <v>-15</v>
      </c>
      <c r="AE6290" t="s">
        <v>172</v>
      </c>
      <c r="AI6290" s="1">
        <v>41958</v>
      </c>
      <c r="AJ6290" s="1">
        <v>41967</v>
      </c>
      <c r="AK6290" t="s">
        <v>50</v>
      </c>
      <c r="AL6290" t="s">
        <v>13869</v>
      </c>
      <c r="AM6290">
        <v>2225892</v>
      </c>
    </row>
    <row r="6291" spans="1:39" hidden="1" x14ac:dyDescent="0.25">
      <c r="A6291" t="s">
        <v>11155</v>
      </c>
      <c r="B6291" t="s">
        <v>13511</v>
      </c>
      <c r="C6291" t="s">
        <v>13870</v>
      </c>
      <c r="D6291" t="s">
        <v>13870</v>
      </c>
      <c r="F6291" t="s">
        <v>1888</v>
      </c>
      <c r="G6291" t="s">
        <v>153</v>
      </c>
      <c r="H6291" t="s">
        <v>75</v>
      </c>
      <c r="I6291" t="s">
        <v>148</v>
      </c>
      <c r="J6291" t="s">
        <v>47</v>
      </c>
      <c r="K6291">
        <v>2</v>
      </c>
      <c r="L6291">
        <v>60</v>
      </c>
      <c r="M6291">
        <v>120</v>
      </c>
      <c r="N6291">
        <v>70</v>
      </c>
      <c r="P6291">
        <v>2.2999999999999998</v>
      </c>
      <c r="R6291">
        <v>550</v>
      </c>
      <c r="S6291">
        <v>11</v>
      </c>
      <c r="T6291">
        <v>50</v>
      </c>
      <c r="U6291" t="s">
        <v>48</v>
      </c>
      <c r="V6291">
        <v>10000</v>
      </c>
      <c r="W6291">
        <v>2700</v>
      </c>
      <c r="X6291">
        <v>82</v>
      </c>
      <c r="Y6291">
        <v>-9</v>
      </c>
      <c r="Z6291">
        <v>0.6</v>
      </c>
      <c r="AA6291">
        <v>-15</v>
      </c>
      <c r="AE6291" t="s">
        <v>172</v>
      </c>
      <c r="AI6291" s="1">
        <v>41913</v>
      </c>
      <c r="AJ6291" s="1">
        <v>41929</v>
      </c>
      <c r="AK6291" t="s">
        <v>50</v>
      </c>
      <c r="AL6291" t="s">
        <v>13871</v>
      </c>
      <c r="AM6291">
        <v>2223475</v>
      </c>
    </row>
    <row r="6292" spans="1:39" hidden="1" x14ac:dyDescent="0.25">
      <c r="A6292" t="s">
        <v>11155</v>
      </c>
      <c r="B6292" t="s">
        <v>13511</v>
      </c>
      <c r="C6292" t="s">
        <v>13872</v>
      </c>
      <c r="D6292" t="s">
        <v>13872</v>
      </c>
      <c r="E6292" t="s">
        <v>13873</v>
      </c>
      <c r="F6292" t="s">
        <v>1888</v>
      </c>
      <c r="G6292" t="s">
        <v>153</v>
      </c>
      <c r="H6292" t="s">
        <v>75</v>
      </c>
      <c r="I6292" t="s">
        <v>148</v>
      </c>
      <c r="J6292" t="s">
        <v>47</v>
      </c>
      <c r="K6292">
        <v>2</v>
      </c>
      <c r="L6292">
        <v>100</v>
      </c>
      <c r="M6292">
        <v>114</v>
      </c>
      <c r="N6292">
        <v>80</v>
      </c>
      <c r="P6292">
        <v>1.8</v>
      </c>
      <c r="R6292">
        <v>800</v>
      </c>
      <c r="S6292">
        <v>14</v>
      </c>
      <c r="T6292">
        <v>57.1</v>
      </c>
      <c r="U6292" t="s">
        <v>48</v>
      </c>
      <c r="V6292">
        <v>10000</v>
      </c>
      <c r="W6292">
        <v>2700</v>
      </c>
      <c r="X6292">
        <v>82</v>
      </c>
      <c r="Y6292">
        <v>-7</v>
      </c>
      <c r="Z6292">
        <v>0.5</v>
      </c>
      <c r="AA6292">
        <v>-15</v>
      </c>
      <c r="AE6292" t="s">
        <v>76</v>
      </c>
      <c r="AI6292" s="1">
        <v>41913</v>
      </c>
      <c r="AJ6292" s="1">
        <v>41929</v>
      </c>
      <c r="AK6292" t="s">
        <v>50</v>
      </c>
      <c r="AL6292" t="s">
        <v>13874</v>
      </c>
      <c r="AM6292">
        <v>2223455</v>
      </c>
    </row>
    <row r="6293" spans="1:39" hidden="1" x14ac:dyDescent="0.25">
      <c r="A6293" t="s">
        <v>11155</v>
      </c>
      <c r="B6293" t="s">
        <v>13511</v>
      </c>
      <c r="C6293" t="s">
        <v>13875</v>
      </c>
      <c r="D6293" t="s">
        <v>13875</v>
      </c>
      <c r="E6293" t="s">
        <v>13876</v>
      </c>
      <c r="F6293" t="s">
        <v>152</v>
      </c>
      <c r="G6293" t="s">
        <v>153</v>
      </c>
      <c r="H6293" t="s">
        <v>75</v>
      </c>
      <c r="I6293" t="s">
        <v>148</v>
      </c>
      <c r="J6293" t="s">
        <v>47</v>
      </c>
      <c r="K6293">
        <v>2</v>
      </c>
      <c r="L6293">
        <v>60</v>
      </c>
      <c r="M6293">
        <v>108.3</v>
      </c>
      <c r="N6293">
        <v>79.099999999999994</v>
      </c>
      <c r="P6293">
        <v>2</v>
      </c>
      <c r="R6293">
        <v>500</v>
      </c>
      <c r="S6293">
        <v>9.3000000000000007</v>
      </c>
      <c r="T6293">
        <v>53.8</v>
      </c>
      <c r="U6293" t="s">
        <v>48</v>
      </c>
      <c r="V6293">
        <v>10000</v>
      </c>
      <c r="W6293">
        <v>2700</v>
      </c>
      <c r="X6293">
        <v>83</v>
      </c>
      <c r="Y6293">
        <v>-11</v>
      </c>
      <c r="Z6293">
        <v>0.6</v>
      </c>
      <c r="AA6293">
        <v>-18</v>
      </c>
      <c r="AE6293" t="s">
        <v>120</v>
      </c>
      <c r="AI6293" s="1">
        <v>42241</v>
      </c>
      <c r="AJ6293" s="1">
        <v>42261</v>
      </c>
      <c r="AK6293" t="s">
        <v>50</v>
      </c>
      <c r="AL6293" t="s">
        <v>13877</v>
      </c>
      <c r="AM6293">
        <v>2247948</v>
      </c>
    </row>
    <row r="6294" spans="1:39" hidden="1" x14ac:dyDescent="0.25">
      <c r="A6294" t="s">
        <v>11155</v>
      </c>
      <c r="B6294" t="s">
        <v>13511</v>
      </c>
      <c r="C6294" t="s">
        <v>13878</v>
      </c>
      <c r="D6294" t="s">
        <v>13878</v>
      </c>
      <c r="F6294" t="s">
        <v>1783</v>
      </c>
      <c r="G6294" t="s">
        <v>55</v>
      </c>
      <c r="H6294" t="s">
        <v>75</v>
      </c>
      <c r="I6294" t="s">
        <v>57</v>
      </c>
      <c r="J6294" t="s">
        <v>47</v>
      </c>
      <c r="K6294">
        <v>2</v>
      </c>
      <c r="L6294">
        <v>65</v>
      </c>
      <c r="M6294">
        <v>142</v>
      </c>
      <c r="N6294">
        <v>94</v>
      </c>
      <c r="P6294">
        <v>1.2</v>
      </c>
      <c r="R6294">
        <v>780</v>
      </c>
      <c r="S6294">
        <v>15</v>
      </c>
      <c r="T6294">
        <v>46.7</v>
      </c>
      <c r="U6294" t="s">
        <v>48</v>
      </c>
      <c r="V6294">
        <v>10000</v>
      </c>
      <c r="W6294">
        <v>4100</v>
      </c>
      <c r="X6294">
        <v>82</v>
      </c>
      <c r="Y6294">
        <v>30</v>
      </c>
      <c r="Z6294">
        <v>0.6</v>
      </c>
      <c r="AA6294">
        <v>-15</v>
      </c>
      <c r="AE6294" t="s">
        <v>76</v>
      </c>
      <c r="AI6294" s="1">
        <v>41913</v>
      </c>
      <c r="AJ6294" s="1">
        <v>41943</v>
      </c>
      <c r="AK6294" t="s">
        <v>50</v>
      </c>
      <c r="AL6294" t="s">
        <v>13879</v>
      </c>
      <c r="AM6294">
        <v>2224209</v>
      </c>
    </row>
    <row r="6295" spans="1:39" hidden="1" x14ac:dyDescent="0.25">
      <c r="A6295" t="s">
        <v>11155</v>
      </c>
      <c r="B6295" t="s">
        <v>13511</v>
      </c>
      <c r="C6295" t="s">
        <v>13880</v>
      </c>
      <c r="D6295" t="s">
        <v>13880</v>
      </c>
      <c r="E6295" t="s">
        <v>13881</v>
      </c>
      <c r="F6295" t="s">
        <v>1783</v>
      </c>
      <c r="G6295" t="s">
        <v>55</v>
      </c>
      <c r="H6295" t="s">
        <v>75</v>
      </c>
      <c r="I6295" t="s">
        <v>57</v>
      </c>
      <c r="J6295" t="s">
        <v>47</v>
      </c>
      <c r="K6295">
        <v>2</v>
      </c>
      <c r="L6295">
        <v>65</v>
      </c>
      <c r="M6295">
        <v>142</v>
      </c>
      <c r="N6295">
        <v>94</v>
      </c>
      <c r="P6295">
        <v>1.2</v>
      </c>
      <c r="R6295">
        <v>781</v>
      </c>
      <c r="S6295">
        <v>15</v>
      </c>
      <c r="T6295">
        <v>46.7</v>
      </c>
      <c r="U6295" t="s">
        <v>48</v>
      </c>
      <c r="V6295">
        <v>10000</v>
      </c>
      <c r="W6295">
        <v>2700</v>
      </c>
      <c r="X6295">
        <v>82</v>
      </c>
      <c r="Y6295">
        <v>0</v>
      </c>
      <c r="Z6295">
        <v>0.5</v>
      </c>
      <c r="AA6295">
        <v>-15</v>
      </c>
      <c r="AE6295" t="s">
        <v>76</v>
      </c>
      <c r="AI6295" s="1">
        <v>41913</v>
      </c>
      <c r="AJ6295" s="1">
        <v>41943</v>
      </c>
      <c r="AK6295" t="s">
        <v>50</v>
      </c>
      <c r="AL6295" t="s">
        <v>13882</v>
      </c>
      <c r="AM6295">
        <v>2224210</v>
      </c>
    </row>
    <row r="6296" spans="1:39" hidden="1" x14ac:dyDescent="0.25">
      <c r="A6296" t="s">
        <v>11155</v>
      </c>
      <c r="B6296" t="s">
        <v>13511</v>
      </c>
      <c r="C6296" t="s">
        <v>13883</v>
      </c>
      <c r="D6296" t="s">
        <v>13884</v>
      </c>
      <c r="E6296" t="s">
        <v>13885</v>
      </c>
      <c r="F6296" t="s">
        <v>1783</v>
      </c>
      <c r="G6296" t="s">
        <v>55</v>
      </c>
      <c r="H6296" t="s">
        <v>75</v>
      </c>
      <c r="I6296" t="s">
        <v>57</v>
      </c>
      <c r="J6296" t="s">
        <v>47</v>
      </c>
      <c r="K6296">
        <v>2</v>
      </c>
      <c r="L6296">
        <v>65</v>
      </c>
      <c r="M6296">
        <v>147</v>
      </c>
      <c r="N6296">
        <v>94</v>
      </c>
      <c r="P6296">
        <v>2</v>
      </c>
      <c r="R6296">
        <v>750</v>
      </c>
      <c r="S6296">
        <v>16</v>
      </c>
      <c r="T6296">
        <v>46.9</v>
      </c>
      <c r="U6296" t="s">
        <v>48</v>
      </c>
      <c r="V6296">
        <v>10000</v>
      </c>
      <c r="W6296">
        <v>2700</v>
      </c>
      <c r="X6296">
        <v>81</v>
      </c>
      <c r="Y6296">
        <v>-9</v>
      </c>
      <c r="Z6296">
        <v>0.6</v>
      </c>
      <c r="AA6296">
        <v>0</v>
      </c>
      <c r="AE6296" t="s">
        <v>120</v>
      </c>
      <c r="AI6296" s="1">
        <v>42561</v>
      </c>
      <c r="AJ6296" s="1">
        <v>42551</v>
      </c>
      <c r="AK6296" t="s">
        <v>50</v>
      </c>
      <c r="AL6296" t="s">
        <v>13886</v>
      </c>
      <c r="AM6296">
        <v>2271366</v>
      </c>
    </row>
    <row r="6297" spans="1:39" hidden="1" x14ac:dyDescent="0.25">
      <c r="A6297" t="s">
        <v>11155</v>
      </c>
      <c r="B6297" t="s">
        <v>13511</v>
      </c>
      <c r="C6297" t="s">
        <v>13887</v>
      </c>
      <c r="D6297" t="s">
        <v>13887</v>
      </c>
      <c r="E6297" t="s">
        <v>13888</v>
      </c>
      <c r="F6297" t="s">
        <v>43</v>
      </c>
      <c r="G6297" t="s">
        <v>44</v>
      </c>
      <c r="H6297" t="s">
        <v>75</v>
      </c>
      <c r="I6297" t="s">
        <v>46</v>
      </c>
      <c r="J6297" t="s">
        <v>47</v>
      </c>
      <c r="K6297">
        <v>2</v>
      </c>
      <c r="L6297">
        <v>40</v>
      </c>
      <c r="M6297">
        <v>108</v>
      </c>
      <c r="N6297">
        <v>46</v>
      </c>
      <c r="P6297">
        <v>2.2999999999999998</v>
      </c>
      <c r="R6297">
        <v>690</v>
      </c>
      <c r="S6297">
        <v>11</v>
      </c>
      <c r="T6297">
        <v>62.7</v>
      </c>
      <c r="U6297" t="s">
        <v>48</v>
      </c>
      <c r="V6297">
        <v>10000</v>
      </c>
      <c r="W6297">
        <v>2700</v>
      </c>
      <c r="X6297">
        <v>83</v>
      </c>
      <c r="Y6297">
        <v>-7</v>
      </c>
      <c r="Z6297">
        <v>0.6</v>
      </c>
      <c r="AA6297">
        <v>-15</v>
      </c>
      <c r="AE6297" t="s">
        <v>172</v>
      </c>
      <c r="AI6297" s="1">
        <v>41913</v>
      </c>
      <c r="AJ6297" s="1">
        <v>41929</v>
      </c>
      <c r="AK6297" t="s">
        <v>50</v>
      </c>
      <c r="AL6297" t="s">
        <v>13889</v>
      </c>
      <c r="AM6297">
        <v>2223461</v>
      </c>
    </row>
    <row r="6298" spans="1:39" hidden="1" x14ac:dyDescent="0.25">
      <c r="A6298" t="s">
        <v>11155</v>
      </c>
      <c r="B6298" t="s">
        <v>13511</v>
      </c>
      <c r="C6298" t="s">
        <v>13890</v>
      </c>
      <c r="D6298" t="s">
        <v>13890</v>
      </c>
      <c r="E6298" t="s">
        <v>13891</v>
      </c>
      <c r="F6298" t="s">
        <v>43</v>
      </c>
      <c r="G6298" t="s">
        <v>44</v>
      </c>
      <c r="H6298" t="s">
        <v>75</v>
      </c>
      <c r="I6298" t="s">
        <v>46</v>
      </c>
      <c r="J6298" t="s">
        <v>47</v>
      </c>
      <c r="K6298">
        <v>2</v>
      </c>
      <c r="L6298">
        <v>60</v>
      </c>
      <c r="M6298">
        <v>112</v>
      </c>
      <c r="N6298">
        <v>50</v>
      </c>
      <c r="P6298">
        <v>2.2999999999999998</v>
      </c>
      <c r="R6298">
        <v>900</v>
      </c>
      <c r="S6298">
        <v>13.3</v>
      </c>
      <c r="T6298">
        <v>65.400000000000006</v>
      </c>
      <c r="U6298" t="s">
        <v>48</v>
      </c>
      <c r="V6298">
        <v>10000</v>
      </c>
      <c r="W6298">
        <v>5000</v>
      </c>
      <c r="X6298">
        <v>83</v>
      </c>
      <c r="Y6298">
        <v>44</v>
      </c>
      <c r="Z6298">
        <v>0.6</v>
      </c>
      <c r="AA6298">
        <v>-15</v>
      </c>
      <c r="AE6298" t="s">
        <v>3565</v>
      </c>
      <c r="AI6298" s="1">
        <v>41913</v>
      </c>
      <c r="AJ6298" s="1">
        <v>41929</v>
      </c>
      <c r="AK6298" t="s">
        <v>50</v>
      </c>
      <c r="AL6298" t="s">
        <v>13892</v>
      </c>
      <c r="AM6298">
        <v>2223711</v>
      </c>
    </row>
    <row r="6299" spans="1:39" hidden="1" x14ac:dyDescent="0.25">
      <c r="A6299" t="s">
        <v>11155</v>
      </c>
      <c r="B6299" t="s">
        <v>13511</v>
      </c>
      <c r="C6299" t="s">
        <v>13893</v>
      </c>
      <c r="D6299" t="s">
        <v>13893</v>
      </c>
      <c r="E6299" t="s">
        <v>13894</v>
      </c>
      <c r="F6299" t="s">
        <v>43</v>
      </c>
      <c r="G6299" t="s">
        <v>44</v>
      </c>
      <c r="H6299" t="s">
        <v>75</v>
      </c>
      <c r="I6299" t="s">
        <v>46</v>
      </c>
      <c r="J6299" t="s">
        <v>47</v>
      </c>
      <c r="K6299">
        <v>2</v>
      </c>
      <c r="L6299">
        <v>60</v>
      </c>
      <c r="M6299">
        <v>112</v>
      </c>
      <c r="N6299">
        <v>50</v>
      </c>
      <c r="P6299">
        <v>2.2999999999999998</v>
      </c>
      <c r="R6299">
        <v>900</v>
      </c>
      <c r="S6299">
        <v>13.2</v>
      </c>
      <c r="T6299">
        <v>69.2</v>
      </c>
      <c r="U6299" t="s">
        <v>48</v>
      </c>
      <c r="V6299">
        <v>10000</v>
      </c>
      <c r="W6299">
        <v>2700</v>
      </c>
      <c r="X6299">
        <v>82</v>
      </c>
      <c r="Y6299">
        <v>0</v>
      </c>
      <c r="Z6299">
        <v>0.6</v>
      </c>
      <c r="AA6299">
        <v>-15</v>
      </c>
      <c r="AE6299" t="s">
        <v>3565</v>
      </c>
      <c r="AI6299" s="1">
        <v>41913</v>
      </c>
      <c r="AJ6299" s="1">
        <v>41929</v>
      </c>
      <c r="AK6299" t="s">
        <v>50</v>
      </c>
      <c r="AL6299" t="s">
        <v>13895</v>
      </c>
      <c r="AM6299">
        <v>2223712</v>
      </c>
    </row>
    <row r="6300" spans="1:39" hidden="1" x14ac:dyDescent="0.25">
      <c r="A6300" t="s">
        <v>11401</v>
      </c>
      <c r="B6300" t="s">
        <v>13698</v>
      </c>
      <c r="C6300" t="s">
        <v>2268</v>
      </c>
      <c r="D6300" t="s">
        <v>13896</v>
      </c>
      <c r="F6300" t="s">
        <v>1774</v>
      </c>
      <c r="G6300" t="s">
        <v>55</v>
      </c>
      <c r="H6300" t="s">
        <v>75</v>
      </c>
      <c r="I6300" t="s">
        <v>57</v>
      </c>
      <c r="J6300" t="s">
        <v>58</v>
      </c>
      <c r="K6300">
        <v>3</v>
      </c>
      <c r="L6300">
        <v>75</v>
      </c>
      <c r="M6300">
        <v>142</v>
      </c>
      <c r="N6300">
        <v>121</v>
      </c>
      <c r="Q6300">
        <v>120</v>
      </c>
      <c r="R6300">
        <v>900</v>
      </c>
      <c r="S6300">
        <v>14</v>
      </c>
      <c r="T6300">
        <v>64</v>
      </c>
      <c r="U6300" t="s">
        <v>48</v>
      </c>
      <c r="V6300">
        <v>25000</v>
      </c>
      <c r="W6300">
        <v>2700</v>
      </c>
      <c r="X6300">
        <v>80</v>
      </c>
      <c r="Y6300">
        <v>1</v>
      </c>
      <c r="Z6300">
        <v>1</v>
      </c>
      <c r="AA6300">
        <v>-18</v>
      </c>
      <c r="AB6300" t="s">
        <v>27</v>
      </c>
      <c r="AC6300" s="2">
        <v>0.14000000000000001</v>
      </c>
      <c r="AD6300" t="s">
        <v>141</v>
      </c>
      <c r="AE6300" t="s">
        <v>76</v>
      </c>
      <c r="AF6300" t="s">
        <v>48</v>
      </c>
      <c r="AI6300" s="1">
        <v>42522</v>
      </c>
      <c r="AJ6300" s="1">
        <v>42489</v>
      </c>
      <c r="AK6300" t="s">
        <v>60</v>
      </c>
      <c r="AL6300" t="s">
        <v>13897</v>
      </c>
      <c r="AM6300">
        <v>2266254</v>
      </c>
    </row>
    <row r="6301" spans="1:39" hidden="1" x14ac:dyDescent="0.25">
      <c r="A6301" t="s">
        <v>11401</v>
      </c>
      <c r="B6301" t="s">
        <v>13698</v>
      </c>
      <c r="C6301" t="s">
        <v>2268</v>
      </c>
      <c r="D6301" t="s">
        <v>13898</v>
      </c>
      <c r="F6301" t="s">
        <v>1774</v>
      </c>
      <c r="G6301" t="s">
        <v>55</v>
      </c>
      <c r="H6301" t="s">
        <v>75</v>
      </c>
      <c r="I6301" t="s">
        <v>57</v>
      </c>
      <c r="J6301" t="s">
        <v>58</v>
      </c>
      <c r="K6301">
        <v>3</v>
      </c>
      <c r="L6301">
        <v>75</v>
      </c>
      <c r="M6301">
        <v>142</v>
      </c>
      <c r="N6301">
        <v>121</v>
      </c>
      <c r="Q6301">
        <v>120</v>
      </c>
      <c r="R6301">
        <v>900</v>
      </c>
      <c r="S6301">
        <v>14</v>
      </c>
      <c r="T6301">
        <v>64</v>
      </c>
      <c r="U6301" t="s">
        <v>48</v>
      </c>
      <c r="V6301">
        <v>25000</v>
      </c>
      <c r="W6301">
        <v>4000</v>
      </c>
      <c r="X6301">
        <v>85</v>
      </c>
      <c r="Y6301">
        <v>22</v>
      </c>
      <c r="Z6301">
        <v>1</v>
      </c>
      <c r="AA6301">
        <v>-18</v>
      </c>
      <c r="AB6301" t="s">
        <v>27</v>
      </c>
      <c r="AC6301" s="2">
        <v>0.14000000000000001</v>
      </c>
      <c r="AD6301" t="s">
        <v>141</v>
      </c>
      <c r="AE6301" t="s">
        <v>76</v>
      </c>
      <c r="AF6301" t="s">
        <v>48</v>
      </c>
      <c r="AI6301" s="1">
        <v>42522</v>
      </c>
      <c r="AJ6301" s="1">
        <v>42489</v>
      </c>
      <c r="AK6301" t="s">
        <v>60</v>
      </c>
      <c r="AL6301" t="s">
        <v>13899</v>
      </c>
      <c r="AM6301">
        <v>2266256</v>
      </c>
    </row>
    <row r="6302" spans="1:39" hidden="1" x14ac:dyDescent="0.25">
      <c r="A6302" t="s">
        <v>11401</v>
      </c>
      <c r="B6302" t="s">
        <v>13698</v>
      </c>
      <c r="C6302" t="s">
        <v>2268</v>
      </c>
      <c r="D6302" t="s">
        <v>13900</v>
      </c>
      <c r="F6302" t="s">
        <v>1774</v>
      </c>
      <c r="G6302" t="s">
        <v>55</v>
      </c>
      <c r="H6302" t="s">
        <v>75</v>
      </c>
      <c r="I6302" t="s">
        <v>57</v>
      </c>
      <c r="J6302" t="s">
        <v>58</v>
      </c>
      <c r="K6302">
        <v>3</v>
      </c>
      <c r="L6302">
        <v>75</v>
      </c>
      <c r="M6302">
        <v>142</v>
      </c>
      <c r="N6302">
        <v>121</v>
      </c>
      <c r="Q6302">
        <v>120</v>
      </c>
      <c r="R6302">
        <v>900</v>
      </c>
      <c r="S6302">
        <v>14</v>
      </c>
      <c r="T6302">
        <v>64</v>
      </c>
      <c r="U6302" t="s">
        <v>48</v>
      </c>
      <c r="V6302">
        <v>25000</v>
      </c>
      <c r="W6302">
        <v>3000</v>
      </c>
      <c r="X6302">
        <v>83</v>
      </c>
      <c r="Y6302">
        <v>11</v>
      </c>
      <c r="Z6302">
        <v>1</v>
      </c>
      <c r="AA6302">
        <v>-18</v>
      </c>
      <c r="AB6302" t="s">
        <v>27</v>
      </c>
      <c r="AC6302" s="2">
        <v>0.14000000000000001</v>
      </c>
      <c r="AD6302" t="s">
        <v>141</v>
      </c>
      <c r="AE6302" t="s">
        <v>76</v>
      </c>
      <c r="AF6302" t="s">
        <v>48</v>
      </c>
      <c r="AI6302" s="1">
        <v>42522</v>
      </c>
      <c r="AJ6302" s="1">
        <v>42489</v>
      </c>
      <c r="AK6302" t="s">
        <v>60</v>
      </c>
      <c r="AL6302" t="s">
        <v>13901</v>
      </c>
      <c r="AM6302">
        <v>2266255</v>
      </c>
    </row>
    <row r="6303" spans="1:39" hidden="1" x14ac:dyDescent="0.25">
      <c r="A6303" t="s">
        <v>11401</v>
      </c>
      <c r="B6303" t="s">
        <v>13698</v>
      </c>
      <c r="C6303" t="s">
        <v>2268</v>
      </c>
      <c r="D6303" t="s">
        <v>13902</v>
      </c>
      <c r="F6303" t="s">
        <v>1774</v>
      </c>
      <c r="G6303" t="s">
        <v>55</v>
      </c>
      <c r="H6303" t="s">
        <v>75</v>
      </c>
      <c r="I6303" t="s">
        <v>57</v>
      </c>
      <c r="J6303" t="s">
        <v>58</v>
      </c>
      <c r="K6303">
        <v>3</v>
      </c>
      <c r="L6303">
        <v>75</v>
      </c>
      <c r="M6303">
        <v>142</v>
      </c>
      <c r="N6303">
        <v>121</v>
      </c>
      <c r="Q6303">
        <v>120</v>
      </c>
      <c r="R6303">
        <v>900</v>
      </c>
      <c r="S6303">
        <v>14</v>
      </c>
      <c r="T6303">
        <v>64</v>
      </c>
      <c r="U6303" t="s">
        <v>48</v>
      </c>
      <c r="V6303">
        <v>25000</v>
      </c>
      <c r="W6303">
        <v>5000</v>
      </c>
      <c r="X6303">
        <v>87</v>
      </c>
      <c r="Y6303">
        <v>35</v>
      </c>
      <c r="Z6303">
        <v>1</v>
      </c>
      <c r="AA6303">
        <v>-18</v>
      </c>
      <c r="AB6303" t="s">
        <v>27</v>
      </c>
      <c r="AC6303" s="2">
        <v>0.14000000000000001</v>
      </c>
      <c r="AD6303" t="s">
        <v>141</v>
      </c>
      <c r="AE6303" t="s">
        <v>76</v>
      </c>
      <c r="AF6303" t="s">
        <v>48</v>
      </c>
      <c r="AI6303" s="1">
        <v>42522</v>
      </c>
      <c r="AJ6303" s="1">
        <v>42489</v>
      </c>
      <c r="AK6303" t="s">
        <v>60</v>
      </c>
      <c r="AL6303" t="s">
        <v>13903</v>
      </c>
      <c r="AM6303">
        <v>2266257</v>
      </c>
    </row>
    <row r="6304" spans="1:39" hidden="1" x14ac:dyDescent="0.25">
      <c r="A6304" t="s">
        <v>11401</v>
      </c>
      <c r="B6304" t="s">
        <v>13698</v>
      </c>
      <c r="C6304" t="s">
        <v>4687</v>
      </c>
      <c r="D6304" t="s">
        <v>13904</v>
      </c>
      <c r="F6304" t="s">
        <v>74</v>
      </c>
      <c r="G6304" t="s">
        <v>44</v>
      </c>
      <c r="H6304" t="s">
        <v>75</v>
      </c>
      <c r="I6304" t="s">
        <v>46</v>
      </c>
      <c r="J6304" t="s">
        <v>58</v>
      </c>
      <c r="K6304">
        <v>5</v>
      </c>
      <c r="L6304">
        <v>40</v>
      </c>
      <c r="M6304">
        <v>111.4</v>
      </c>
      <c r="N6304">
        <v>60</v>
      </c>
      <c r="R6304">
        <v>450</v>
      </c>
      <c r="S6304">
        <v>6</v>
      </c>
      <c r="T6304">
        <v>75</v>
      </c>
      <c r="U6304" t="s">
        <v>48</v>
      </c>
      <c r="V6304">
        <v>25000</v>
      </c>
      <c r="W6304">
        <v>3000</v>
      </c>
      <c r="X6304">
        <v>81</v>
      </c>
      <c r="Y6304">
        <v>4</v>
      </c>
      <c r="Z6304">
        <v>1</v>
      </c>
      <c r="AA6304">
        <v>-20</v>
      </c>
      <c r="AB6304" t="s">
        <v>27</v>
      </c>
      <c r="AC6304" s="2">
        <v>0.1</v>
      </c>
      <c r="AE6304" t="s">
        <v>76</v>
      </c>
      <c r="AI6304" s="1">
        <v>42262</v>
      </c>
      <c r="AJ6304" s="1">
        <v>42290</v>
      </c>
      <c r="AK6304" t="s">
        <v>60</v>
      </c>
      <c r="AL6304" t="s">
        <v>13905</v>
      </c>
      <c r="AM6304">
        <v>2250228</v>
      </c>
    </row>
    <row r="6305" spans="1:39" hidden="1" x14ac:dyDescent="0.25">
      <c r="A6305" t="s">
        <v>11401</v>
      </c>
      <c r="B6305" t="s">
        <v>13698</v>
      </c>
      <c r="C6305" t="s">
        <v>4687</v>
      </c>
      <c r="D6305" t="s">
        <v>13906</v>
      </c>
      <c r="F6305" t="s">
        <v>74</v>
      </c>
      <c r="G6305" t="s">
        <v>44</v>
      </c>
      <c r="H6305" t="s">
        <v>75</v>
      </c>
      <c r="I6305" t="s">
        <v>46</v>
      </c>
      <c r="J6305" t="s">
        <v>58</v>
      </c>
      <c r="K6305">
        <v>5</v>
      </c>
      <c r="L6305">
        <v>40</v>
      </c>
      <c r="M6305">
        <v>111.4</v>
      </c>
      <c r="N6305">
        <v>60</v>
      </c>
      <c r="R6305">
        <v>450</v>
      </c>
      <c r="S6305">
        <v>6</v>
      </c>
      <c r="T6305">
        <v>75</v>
      </c>
      <c r="U6305" t="s">
        <v>48</v>
      </c>
      <c r="V6305">
        <v>25000</v>
      </c>
      <c r="W6305">
        <v>4000</v>
      </c>
      <c r="X6305">
        <v>83</v>
      </c>
      <c r="Y6305">
        <v>15</v>
      </c>
      <c r="Z6305">
        <v>1</v>
      </c>
      <c r="AA6305">
        <v>-20</v>
      </c>
      <c r="AB6305" t="s">
        <v>27</v>
      </c>
      <c r="AC6305" s="2">
        <v>0.1</v>
      </c>
      <c r="AE6305" t="s">
        <v>76</v>
      </c>
      <c r="AI6305" s="1">
        <v>42262</v>
      </c>
      <c r="AJ6305" s="1">
        <v>42290</v>
      </c>
      <c r="AK6305" t="s">
        <v>60</v>
      </c>
      <c r="AL6305" t="s">
        <v>13907</v>
      </c>
      <c r="AM6305">
        <v>2250229</v>
      </c>
    </row>
    <row r="6306" spans="1:39" hidden="1" x14ac:dyDescent="0.25">
      <c r="A6306" t="s">
        <v>11401</v>
      </c>
      <c r="B6306" t="s">
        <v>13698</v>
      </c>
      <c r="C6306" t="s">
        <v>4687</v>
      </c>
      <c r="D6306" t="s">
        <v>13908</v>
      </c>
      <c r="F6306" t="s">
        <v>74</v>
      </c>
      <c r="G6306" t="s">
        <v>44</v>
      </c>
      <c r="H6306" t="s">
        <v>75</v>
      </c>
      <c r="I6306" t="s">
        <v>46</v>
      </c>
      <c r="J6306" t="s">
        <v>58</v>
      </c>
      <c r="K6306">
        <v>5</v>
      </c>
      <c r="L6306">
        <v>40</v>
      </c>
      <c r="M6306">
        <v>111.4</v>
      </c>
      <c r="N6306">
        <v>60</v>
      </c>
      <c r="R6306">
        <v>450</v>
      </c>
      <c r="S6306">
        <v>6</v>
      </c>
      <c r="T6306">
        <v>75</v>
      </c>
      <c r="U6306" t="s">
        <v>48</v>
      </c>
      <c r="V6306">
        <v>25000</v>
      </c>
      <c r="W6306">
        <v>5000</v>
      </c>
      <c r="X6306">
        <v>83</v>
      </c>
      <c r="Y6306">
        <v>10</v>
      </c>
      <c r="Z6306">
        <v>1</v>
      </c>
      <c r="AA6306">
        <v>-20</v>
      </c>
      <c r="AB6306" t="s">
        <v>27</v>
      </c>
      <c r="AC6306" s="2">
        <v>0.1</v>
      </c>
      <c r="AE6306" t="s">
        <v>76</v>
      </c>
      <c r="AI6306" s="1">
        <v>42262</v>
      </c>
      <c r="AJ6306" s="1">
        <v>42290</v>
      </c>
      <c r="AK6306" t="s">
        <v>60</v>
      </c>
      <c r="AL6306" t="s">
        <v>13909</v>
      </c>
      <c r="AM6306">
        <v>2250230</v>
      </c>
    </row>
    <row r="6307" spans="1:39" hidden="1" x14ac:dyDescent="0.25">
      <c r="A6307" t="s">
        <v>11401</v>
      </c>
      <c r="B6307" t="s">
        <v>13698</v>
      </c>
      <c r="C6307" t="s">
        <v>4687</v>
      </c>
      <c r="D6307" t="s">
        <v>13910</v>
      </c>
      <c r="F6307" t="s">
        <v>74</v>
      </c>
      <c r="G6307" t="s">
        <v>44</v>
      </c>
      <c r="H6307" t="s">
        <v>75</v>
      </c>
      <c r="I6307" t="s">
        <v>46</v>
      </c>
      <c r="J6307" t="s">
        <v>58</v>
      </c>
      <c r="K6307">
        <v>5</v>
      </c>
      <c r="L6307">
        <v>60</v>
      </c>
      <c r="M6307">
        <v>111.4</v>
      </c>
      <c r="N6307">
        <v>60</v>
      </c>
      <c r="R6307">
        <v>850</v>
      </c>
      <c r="S6307">
        <v>9</v>
      </c>
      <c r="T6307">
        <v>88.9</v>
      </c>
      <c r="U6307" t="s">
        <v>48</v>
      </c>
      <c r="V6307">
        <v>25000</v>
      </c>
      <c r="W6307">
        <v>3000</v>
      </c>
      <c r="X6307">
        <v>82</v>
      </c>
      <c r="Y6307">
        <v>10</v>
      </c>
      <c r="Z6307">
        <v>1</v>
      </c>
      <c r="AA6307">
        <v>-20</v>
      </c>
      <c r="AB6307" t="s">
        <v>27</v>
      </c>
      <c r="AC6307" s="2">
        <v>0.1</v>
      </c>
      <c r="AE6307" t="s">
        <v>76</v>
      </c>
      <c r="AI6307" s="1">
        <v>42262</v>
      </c>
      <c r="AJ6307" s="1">
        <v>42290</v>
      </c>
      <c r="AK6307" t="s">
        <v>60</v>
      </c>
      <c r="AL6307" t="s">
        <v>13911</v>
      </c>
      <c r="AM6307">
        <v>2250222</v>
      </c>
    </row>
    <row r="6308" spans="1:39" hidden="1" x14ac:dyDescent="0.25">
      <c r="A6308" t="s">
        <v>11401</v>
      </c>
      <c r="B6308" t="s">
        <v>13698</v>
      </c>
      <c r="C6308" t="s">
        <v>4687</v>
      </c>
      <c r="D6308" t="s">
        <v>13912</v>
      </c>
      <c r="F6308" t="s">
        <v>74</v>
      </c>
      <c r="G6308" t="s">
        <v>44</v>
      </c>
      <c r="H6308" t="s">
        <v>75</v>
      </c>
      <c r="I6308" t="s">
        <v>46</v>
      </c>
      <c r="J6308" t="s">
        <v>58</v>
      </c>
      <c r="K6308">
        <v>5</v>
      </c>
      <c r="L6308">
        <v>60</v>
      </c>
      <c r="M6308">
        <v>111.4</v>
      </c>
      <c r="N6308">
        <v>60</v>
      </c>
      <c r="R6308">
        <v>850</v>
      </c>
      <c r="S6308">
        <v>9</v>
      </c>
      <c r="T6308">
        <v>88.9</v>
      </c>
      <c r="U6308" t="s">
        <v>48</v>
      </c>
      <c r="V6308">
        <v>25000</v>
      </c>
      <c r="W6308">
        <v>4000</v>
      </c>
      <c r="X6308">
        <v>83</v>
      </c>
      <c r="Y6308">
        <v>13</v>
      </c>
      <c r="Z6308">
        <v>1</v>
      </c>
      <c r="AA6308">
        <v>-20</v>
      </c>
      <c r="AB6308" t="s">
        <v>27</v>
      </c>
      <c r="AC6308" s="2">
        <v>0.1</v>
      </c>
      <c r="AE6308" t="s">
        <v>76</v>
      </c>
      <c r="AI6308" s="1">
        <v>42262</v>
      </c>
      <c r="AJ6308" s="1">
        <v>42290</v>
      </c>
      <c r="AK6308" t="s">
        <v>60</v>
      </c>
      <c r="AL6308" t="s">
        <v>13913</v>
      </c>
      <c r="AM6308">
        <v>2250223</v>
      </c>
    </row>
    <row r="6309" spans="1:39" hidden="1" x14ac:dyDescent="0.25">
      <c r="A6309" t="s">
        <v>11401</v>
      </c>
      <c r="B6309" t="s">
        <v>13698</v>
      </c>
      <c r="C6309" t="s">
        <v>4687</v>
      </c>
      <c r="D6309" t="s">
        <v>13914</v>
      </c>
      <c r="F6309" t="s">
        <v>74</v>
      </c>
      <c r="G6309" t="s">
        <v>44</v>
      </c>
      <c r="H6309" t="s">
        <v>75</v>
      </c>
      <c r="I6309" t="s">
        <v>46</v>
      </c>
      <c r="J6309" t="s">
        <v>58</v>
      </c>
      <c r="K6309">
        <v>5</v>
      </c>
      <c r="L6309">
        <v>60</v>
      </c>
      <c r="M6309">
        <v>111.4</v>
      </c>
      <c r="N6309">
        <v>60</v>
      </c>
      <c r="R6309">
        <v>850</v>
      </c>
      <c r="S6309">
        <v>9</v>
      </c>
      <c r="T6309">
        <v>88.9</v>
      </c>
      <c r="U6309" t="s">
        <v>48</v>
      </c>
      <c r="V6309">
        <v>25000</v>
      </c>
      <c r="W6309">
        <v>5000</v>
      </c>
      <c r="X6309">
        <v>85</v>
      </c>
      <c r="Y6309">
        <v>14</v>
      </c>
      <c r="Z6309">
        <v>1</v>
      </c>
      <c r="AA6309">
        <v>-20</v>
      </c>
      <c r="AB6309" t="s">
        <v>27</v>
      </c>
      <c r="AC6309" s="2">
        <v>0.1</v>
      </c>
      <c r="AE6309" t="s">
        <v>76</v>
      </c>
      <c r="AI6309" s="1">
        <v>42262</v>
      </c>
      <c r="AJ6309" s="1">
        <v>42290</v>
      </c>
      <c r="AK6309" t="s">
        <v>60</v>
      </c>
      <c r="AL6309" t="s">
        <v>13915</v>
      </c>
      <c r="AM6309">
        <v>2250224</v>
      </c>
    </row>
    <row r="6310" spans="1:39" hidden="1" x14ac:dyDescent="0.25">
      <c r="A6310" t="s">
        <v>11401</v>
      </c>
      <c r="B6310" t="s">
        <v>13698</v>
      </c>
      <c r="C6310" t="s">
        <v>4687</v>
      </c>
      <c r="D6310" t="s">
        <v>13916</v>
      </c>
      <c r="F6310" t="s">
        <v>74</v>
      </c>
      <c r="G6310" t="s">
        <v>44</v>
      </c>
      <c r="H6310" t="s">
        <v>75</v>
      </c>
      <c r="I6310" t="s">
        <v>46</v>
      </c>
      <c r="J6310" t="s">
        <v>58</v>
      </c>
      <c r="K6310">
        <v>5</v>
      </c>
      <c r="L6310">
        <v>40</v>
      </c>
      <c r="M6310">
        <v>111.4</v>
      </c>
      <c r="N6310">
        <v>60</v>
      </c>
      <c r="R6310">
        <v>450</v>
      </c>
      <c r="S6310">
        <v>6</v>
      </c>
      <c r="T6310">
        <v>75</v>
      </c>
      <c r="U6310" t="s">
        <v>48</v>
      </c>
      <c r="V6310">
        <v>25000</v>
      </c>
      <c r="W6310">
        <v>4000</v>
      </c>
      <c r="X6310">
        <v>83</v>
      </c>
      <c r="Y6310">
        <v>15</v>
      </c>
      <c r="Z6310">
        <v>1</v>
      </c>
      <c r="AA6310">
        <v>-20</v>
      </c>
      <c r="AB6310" t="s">
        <v>27</v>
      </c>
      <c r="AC6310" s="2">
        <v>0.1</v>
      </c>
      <c r="AE6310" t="s">
        <v>76</v>
      </c>
      <c r="AI6310" s="1">
        <v>42262</v>
      </c>
      <c r="AJ6310" s="1">
        <v>42290</v>
      </c>
      <c r="AK6310" t="s">
        <v>60</v>
      </c>
      <c r="AL6310" t="s">
        <v>13917</v>
      </c>
      <c r="AM6310">
        <v>2250226</v>
      </c>
    </row>
    <row r="6311" spans="1:39" hidden="1" x14ac:dyDescent="0.25">
      <c r="A6311" t="s">
        <v>11401</v>
      </c>
      <c r="B6311" t="s">
        <v>13698</v>
      </c>
      <c r="C6311" t="s">
        <v>4687</v>
      </c>
      <c r="D6311" t="s">
        <v>13918</v>
      </c>
      <c r="F6311" t="s">
        <v>74</v>
      </c>
      <c r="G6311" t="s">
        <v>44</v>
      </c>
      <c r="H6311" t="s">
        <v>75</v>
      </c>
      <c r="I6311" t="s">
        <v>46</v>
      </c>
      <c r="J6311" t="s">
        <v>58</v>
      </c>
      <c r="K6311">
        <v>5</v>
      </c>
      <c r="L6311">
        <v>60</v>
      </c>
      <c r="M6311">
        <v>111.4</v>
      </c>
      <c r="N6311">
        <v>60</v>
      </c>
      <c r="R6311">
        <v>850</v>
      </c>
      <c r="S6311">
        <v>9</v>
      </c>
      <c r="T6311">
        <v>88.9</v>
      </c>
      <c r="U6311" t="s">
        <v>48</v>
      </c>
      <c r="V6311">
        <v>25000</v>
      </c>
      <c r="W6311">
        <v>4000</v>
      </c>
      <c r="X6311">
        <v>83</v>
      </c>
      <c r="Y6311">
        <v>13</v>
      </c>
      <c r="Z6311">
        <v>1</v>
      </c>
      <c r="AA6311">
        <v>-20</v>
      </c>
      <c r="AB6311" t="s">
        <v>27</v>
      </c>
      <c r="AC6311" s="2">
        <v>0.1</v>
      </c>
      <c r="AE6311" t="s">
        <v>76</v>
      </c>
      <c r="AI6311" s="1">
        <v>42262</v>
      </c>
      <c r="AJ6311" s="1">
        <v>42290</v>
      </c>
      <c r="AK6311" t="s">
        <v>60</v>
      </c>
      <c r="AL6311" t="s">
        <v>13919</v>
      </c>
      <c r="AM6311">
        <v>2250220</v>
      </c>
    </row>
    <row r="6312" spans="1:39" hidden="1" x14ac:dyDescent="0.25">
      <c r="A6312" t="s">
        <v>11401</v>
      </c>
      <c r="B6312" t="s">
        <v>13698</v>
      </c>
      <c r="C6312" t="s">
        <v>4687</v>
      </c>
      <c r="D6312" t="s">
        <v>13920</v>
      </c>
      <c r="F6312" t="s">
        <v>74</v>
      </c>
      <c r="G6312" t="s">
        <v>44</v>
      </c>
      <c r="H6312" t="s">
        <v>75</v>
      </c>
      <c r="I6312" t="s">
        <v>46</v>
      </c>
      <c r="J6312" t="s">
        <v>58</v>
      </c>
      <c r="K6312">
        <v>5</v>
      </c>
      <c r="L6312">
        <v>40</v>
      </c>
      <c r="M6312">
        <v>111.4</v>
      </c>
      <c r="N6312">
        <v>60</v>
      </c>
      <c r="R6312">
        <v>450</v>
      </c>
      <c r="S6312">
        <v>6</v>
      </c>
      <c r="T6312">
        <v>75</v>
      </c>
      <c r="U6312" t="s">
        <v>48</v>
      </c>
      <c r="V6312">
        <v>25000</v>
      </c>
      <c r="W6312">
        <v>3000</v>
      </c>
      <c r="X6312">
        <v>81</v>
      </c>
      <c r="Y6312">
        <v>4</v>
      </c>
      <c r="Z6312">
        <v>1</v>
      </c>
      <c r="AA6312">
        <v>-20</v>
      </c>
      <c r="AB6312" t="s">
        <v>27</v>
      </c>
      <c r="AC6312" s="2">
        <v>0.1</v>
      </c>
      <c r="AE6312" t="s">
        <v>76</v>
      </c>
      <c r="AI6312" s="1">
        <v>42262</v>
      </c>
      <c r="AJ6312" s="1">
        <v>42290</v>
      </c>
      <c r="AK6312" t="s">
        <v>60</v>
      </c>
      <c r="AL6312" t="s">
        <v>13921</v>
      </c>
      <c r="AM6312">
        <v>2250225</v>
      </c>
    </row>
    <row r="6313" spans="1:39" hidden="1" x14ac:dyDescent="0.25">
      <c r="A6313" t="s">
        <v>11401</v>
      </c>
      <c r="B6313" t="s">
        <v>13698</v>
      </c>
      <c r="C6313" t="s">
        <v>4687</v>
      </c>
      <c r="D6313" t="s">
        <v>13922</v>
      </c>
      <c r="F6313" t="s">
        <v>74</v>
      </c>
      <c r="G6313" t="s">
        <v>44</v>
      </c>
      <c r="H6313" t="s">
        <v>75</v>
      </c>
      <c r="I6313" t="s">
        <v>46</v>
      </c>
      <c r="J6313" t="s">
        <v>58</v>
      </c>
      <c r="K6313">
        <v>5</v>
      </c>
      <c r="L6313">
        <v>60</v>
      </c>
      <c r="M6313">
        <v>111.4</v>
      </c>
      <c r="N6313">
        <v>60</v>
      </c>
      <c r="R6313">
        <v>850</v>
      </c>
      <c r="S6313">
        <v>9</v>
      </c>
      <c r="T6313">
        <v>88.9</v>
      </c>
      <c r="U6313" t="s">
        <v>48</v>
      </c>
      <c r="V6313">
        <v>25000</v>
      </c>
      <c r="W6313">
        <v>3000</v>
      </c>
      <c r="X6313">
        <v>82</v>
      </c>
      <c r="Y6313">
        <v>10</v>
      </c>
      <c r="Z6313">
        <v>1</v>
      </c>
      <c r="AA6313">
        <v>-20</v>
      </c>
      <c r="AB6313" t="s">
        <v>27</v>
      </c>
      <c r="AC6313" s="2">
        <v>0.1</v>
      </c>
      <c r="AE6313" t="s">
        <v>76</v>
      </c>
      <c r="AI6313" s="1">
        <v>42262</v>
      </c>
      <c r="AJ6313" s="1">
        <v>42290</v>
      </c>
      <c r="AK6313" t="s">
        <v>60</v>
      </c>
      <c r="AL6313" t="s">
        <v>13923</v>
      </c>
      <c r="AM6313">
        <v>2250219</v>
      </c>
    </row>
    <row r="6314" spans="1:39" hidden="1" x14ac:dyDescent="0.25">
      <c r="A6314" t="s">
        <v>11401</v>
      </c>
      <c r="B6314" t="s">
        <v>13698</v>
      </c>
      <c r="C6314" t="s">
        <v>4687</v>
      </c>
      <c r="D6314" t="s">
        <v>13924</v>
      </c>
      <c r="F6314" t="s">
        <v>74</v>
      </c>
      <c r="G6314" t="s">
        <v>44</v>
      </c>
      <c r="H6314" t="s">
        <v>75</v>
      </c>
      <c r="I6314" t="s">
        <v>46</v>
      </c>
      <c r="J6314" t="s">
        <v>58</v>
      </c>
      <c r="K6314">
        <v>5</v>
      </c>
      <c r="L6314">
        <v>40</v>
      </c>
      <c r="M6314">
        <v>111.4</v>
      </c>
      <c r="N6314">
        <v>60</v>
      </c>
      <c r="R6314">
        <v>450</v>
      </c>
      <c r="S6314">
        <v>6</v>
      </c>
      <c r="T6314">
        <v>75</v>
      </c>
      <c r="U6314" t="s">
        <v>48</v>
      </c>
      <c r="V6314">
        <v>25000</v>
      </c>
      <c r="W6314">
        <v>5000</v>
      </c>
      <c r="X6314">
        <v>83</v>
      </c>
      <c r="Y6314">
        <v>10</v>
      </c>
      <c r="Z6314">
        <v>1</v>
      </c>
      <c r="AA6314">
        <v>-20</v>
      </c>
      <c r="AB6314" t="s">
        <v>27</v>
      </c>
      <c r="AC6314" s="2">
        <v>0.1</v>
      </c>
      <c r="AE6314" t="s">
        <v>76</v>
      </c>
      <c r="AI6314" s="1">
        <v>42262</v>
      </c>
      <c r="AJ6314" s="1">
        <v>42290</v>
      </c>
      <c r="AK6314" t="s">
        <v>60</v>
      </c>
      <c r="AL6314" t="s">
        <v>13925</v>
      </c>
      <c r="AM6314">
        <v>2250227</v>
      </c>
    </row>
    <row r="6315" spans="1:39" hidden="1" x14ac:dyDescent="0.25">
      <c r="A6315" t="s">
        <v>11401</v>
      </c>
      <c r="B6315" t="s">
        <v>13698</v>
      </c>
      <c r="C6315" t="s">
        <v>4687</v>
      </c>
      <c r="D6315" t="s">
        <v>13926</v>
      </c>
      <c r="F6315" t="s">
        <v>74</v>
      </c>
      <c r="G6315" t="s">
        <v>44</v>
      </c>
      <c r="H6315" t="s">
        <v>75</v>
      </c>
      <c r="I6315" t="s">
        <v>46</v>
      </c>
      <c r="J6315" t="s">
        <v>58</v>
      </c>
      <c r="K6315">
        <v>5</v>
      </c>
      <c r="L6315">
        <v>60</v>
      </c>
      <c r="M6315">
        <v>111.4</v>
      </c>
      <c r="N6315">
        <v>60</v>
      </c>
      <c r="R6315">
        <v>850</v>
      </c>
      <c r="S6315">
        <v>9</v>
      </c>
      <c r="T6315">
        <v>88.9</v>
      </c>
      <c r="U6315" t="s">
        <v>48</v>
      </c>
      <c r="V6315">
        <v>25000</v>
      </c>
      <c r="W6315">
        <v>5000</v>
      </c>
      <c r="X6315">
        <v>85</v>
      </c>
      <c r="Y6315">
        <v>14</v>
      </c>
      <c r="Z6315">
        <v>1</v>
      </c>
      <c r="AA6315">
        <v>-20</v>
      </c>
      <c r="AB6315" t="s">
        <v>27</v>
      </c>
      <c r="AC6315" s="2">
        <v>0.1</v>
      </c>
      <c r="AE6315" t="s">
        <v>76</v>
      </c>
      <c r="AI6315" s="1">
        <v>42262</v>
      </c>
      <c r="AJ6315" s="1">
        <v>42290</v>
      </c>
      <c r="AK6315" t="s">
        <v>60</v>
      </c>
      <c r="AL6315" t="s">
        <v>13927</v>
      </c>
      <c r="AM6315">
        <v>2250221</v>
      </c>
    </row>
    <row r="6316" spans="1:39" hidden="1" x14ac:dyDescent="0.25">
      <c r="A6316" t="s">
        <v>11401</v>
      </c>
      <c r="B6316" t="s">
        <v>11402</v>
      </c>
      <c r="C6316" t="s">
        <v>13928</v>
      </c>
      <c r="D6316" t="s">
        <v>13929</v>
      </c>
      <c r="E6316" t="s">
        <v>13930</v>
      </c>
      <c r="F6316" t="s">
        <v>469</v>
      </c>
      <c r="G6316" t="s">
        <v>148</v>
      </c>
      <c r="H6316" t="s">
        <v>149</v>
      </c>
      <c r="I6316" t="s">
        <v>148</v>
      </c>
      <c r="J6316" t="s">
        <v>58</v>
      </c>
      <c r="K6316">
        <v>3</v>
      </c>
      <c r="L6316">
        <v>40</v>
      </c>
      <c r="M6316">
        <v>108</v>
      </c>
      <c r="N6316">
        <v>35</v>
      </c>
      <c r="R6316">
        <v>300</v>
      </c>
      <c r="S6316">
        <v>4.5</v>
      </c>
      <c r="T6316">
        <v>66.7</v>
      </c>
      <c r="U6316" t="s">
        <v>48</v>
      </c>
      <c r="V6316">
        <v>25000</v>
      </c>
      <c r="W6316">
        <v>2700</v>
      </c>
      <c r="X6316">
        <v>80</v>
      </c>
      <c r="Y6316">
        <v>2</v>
      </c>
      <c r="Z6316">
        <v>1</v>
      </c>
      <c r="AA6316">
        <v>-35</v>
      </c>
      <c r="AB6316" t="s">
        <v>27</v>
      </c>
      <c r="AE6316" t="s">
        <v>76</v>
      </c>
      <c r="AI6316" s="1">
        <v>42278</v>
      </c>
      <c r="AJ6316" s="1">
        <v>41974</v>
      </c>
      <c r="AK6316" t="s">
        <v>50</v>
      </c>
      <c r="AL6316" t="s">
        <v>13931</v>
      </c>
      <c r="AM6316">
        <v>2226671</v>
      </c>
    </row>
    <row r="6317" spans="1:39" hidden="1" x14ac:dyDescent="0.25">
      <c r="A6317" t="s">
        <v>11401</v>
      </c>
      <c r="B6317" t="s">
        <v>11402</v>
      </c>
      <c r="C6317" t="s">
        <v>13928</v>
      </c>
      <c r="D6317" t="s">
        <v>13932</v>
      </c>
      <c r="E6317" t="s">
        <v>13933</v>
      </c>
      <c r="F6317" t="s">
        <v>13934</v>
      </c>
      <c r="G6317" t="s">
        <v>148</v>
      </c>
      <c r="H6317" t="s">
        <v>149</v>
      </c>
      <c r="I6317" t="s">
        <v>148</v>
      </c>
      <c r="J6317" t="s">
        <v>58</v>
      </c>
      <c r="K6317">
        <v>3</v>
      </c>
      <c r="L6317">
        <v>40</v>
      </c>
      <c r="M6317">
        <v>131</v>
      </c>
      <c r="N6317">
        <v>35</v>
      </c>
      <c r="R6317">
        <v>300</v>
      </c>
      <c r="S6317">
        <v>4.5</v>
      </c>
      <c r="T6317">
        <v>66.7</v>
      </c>
      <c r="U6317" t="s">
        <v>48</v>
      </c>
      <c r="V6317">
        <v>25000</v>
      </c>
      <c r="W6317">
        <v>2700</v>
      </c>
      <c r="X6317">
        <v>80</v>
      </c>
      <c r="Y6317">
        <v>3</v>
      </c>
      <c r="Z6317">
        <v>1</v>
      </c>
      <c r="AA6317">
        <v>-35</v>
      </c>
      <c r="AB6317" t="s">
        <v>27</v>
      </c>
      <c r="AE6317" t="s">
        <v>76</v>
      </c>
      <c r="AI6317" s="1">
        <v>42278</v>
      </c>
      <c r="AJ6317" s="1">
        <v>41974</v>
      </c>
      <c r="AK6317" t="s">
        <v>50</v>
      </c>
      <c r="AL6317" t="s">
        <v>13935</v>
      </c>
      <c r="AM6317">
        <v>2226672</v>
      </c>
    </row>
    <row r="6318" spans="1:39" hidden="1" x14ac:dyDescent="0.25">
      <c r="A6318" t="s">
        <v>11401</v>
      </c>
      <c r="B6318" t="s">
        <v>11402</v>
      </c>
      <c r="C6318" t="s">
        <v>13928</v>
      </c>
      <c r="D6318" t="s">
        <v>13936</v>
      </c>
      <c r="E6318" t="s">
        <v>13937</v>
      </c>
      <c r="F6318" t="s">
        <v>469</v>
      </c>
      <c r="G6318" t="s">
        <v>148</v>
      </c>
      <c r="H6318" t="s">
        <v>149</v>
      </c>
      <c r="I6318" t="s">
        <v>148</v>
      </c>
      <c r="J6318" t="s">
        <v>58</v>
      </c>
      <c r="K6318">
        <v>3</v>
      </c>
      <c r="L6318">
        <v>40</v>
      </c>
      <c r="M6318">
        <v>108</v>
      </c>
      <c r="N6318">
        <v>35</v>
      </c>
      <c r="R6318">
        <v>300</v>
      </c>
      <c r="S6318">
        <v>4.5</v>
      </c>
      <c r="T6318">
        <v>66.7</v>
      </c>
      <c r="U6318" t="s">
        <v>48</v>
      </c>
      <c r="V6318">
        <v>25000</v>
      </c>
      <c r="W6318">
        <v>2700</v>
      </c>
      <c r="X6318">
        <v>82</v>
      </c>
      <c r="Y6318">
        <v>4</v>
      </c>
      <c r="Z6318">
        <v>1</v>
      </c>
      <c r="AA6318">
        <v>-35</v>
      </c>
      <c r="AB6318" t="s">
        <v>27</v>
      </c>
      <c r="AE6318" t="s">
        <v>76</v>
      </c>
      <c r="AI6318" s="1">
        <v>42278</v>
      </c>
      <c r="AJ6318" s="1">
        <v>41974</v>
      </c>
      <c r="AK6318" t="s">
        <v>50</v>
      </c>
      <c r="AL6318" t="s">
        <v>13938</v>
      </c>
      <c r="AM6318">
        <v>2226673</v>
      </c>
    </row>
    <row r="6319" spans="1:39" hidden="1" x14ac:dyDescent="0.25">
      <c r="A6319" t="s">
        <v>11401</v>
      </c>
      <c r="B6319" t="s">
        <v>11402</v>
      </c>
      <c r="C6319" t="s">
        <v>13928</v>
      </c>
      <c r="D6319" t="s">
        <v>13939</v>
      </c>
      <c r="E6319" t="s">
        <v>13940</v>
      </c>
      <c r="F6319" t="s">
        <v>13934</v>
      </c>
      <c r="G6319" t="s">
        <v>148</v>
      </c>
      <c r="H6319" t="s">
        <v>149</v>
      </c>
      <c r="I6319" t="s">
        <v>148</v>
      </c>
      <c r="J6319" t="s">
        <v>58</v>
      </c>
      <c r="K6319">
        <v>3</v>
      </c>
      <c r="L6319">
        <v>40</v>
      </c>
      <c r="M6319">
        <v>131</v>
      </c>
      <c r="N6319">
        <v>35</v>
      </c>
      <c r="R6319">
        <v>300</v>
      </c>
      <c r="S6319">
        <v>4.5</v>
      </c>
      <c r="T6319">
        <v>66.7</v>
      </c>
      <c r="U6319" t="s">
        <v>48</v>
      </c>
      <c r="V6319">
        <v>25000</v>
      </c>
      <c r="W6319">
        <v>2700</v>
      </c>
      <c r="X6319">
        <v>81</v>
      </c>
      <c r="Y6319">
        <v>3</v>
      </c>
      <c r="Z6319">
        <v>1</v>
      </c>
      <c r="AA6319">
        <v>-35</v>
      </c>
      <c r="AB6319" t="s">
        <v>27</v>
      </c>
      <c r="AE6319" t="s">
        <v>76</v>
      </c>
      <c r="AI6319" s="1">
        <v>42278</v>
      </c>
      <c r="AJ6319" s="1">
        <v>41974</v>
      </c>
      <c r="AK6319" t="s">
        <v>50</v>
      </c>
      <c r="AL6319" t="s">
        <v>13941</v>
      </c>
      <c r="AM6319">
        <v>2226674</v>
      </c>
    </row>
    <row r="6320" spans="1:39" hidden="1" x14ac:dyDescent="0.25">
      <c r="A6320" t="s">
        <v>11401</v>
      </c>
      <c r="B6320" t="s">
        <v>11402</v>
      </c>
      <c r="C6320" t="s">
        <v>10799</v>
      </c>
      <c r="D6320" t="s">
        <v>13942</v>
      </c>
      <c r="F6320" t="s">
        <v>204</v>
      </c>
      <c r="G6320" t="s">
        <v>148</v>
      </c>
      <c r="H6320" t="s">
        <v>149</v>
      </c>
      <c r="I6320" t="s">
        <v>148</v>
      </c>
      <c r="J6320" t="s">
        <v>58</v>
      </c>
      <c r="K6320">
        <v>3</v>
      </c>
      <c r="L6320">
        <v>25</v>
      </c>
      <c r="M6320">
        <v>107.9</v>
      </c>
      <c r="N6320">
        <v>35</v>
      </c>
      <c r="R6320">
        <v>180</v>
      </c>
      <c r="S6320">
        <v>3</v>
      </c>
      <c r="T6320">
        <v>60</v>
      </c>
      <c r="U6320" t="s">
        <v>48</v>
      </c>
      <c r="V6320">
        <v>25000</v>
      </c>
      <c r="W6320">
        <v>2700</v>
      </c>
      <c r="X6320">
        <v>81</v>
      </c>
      <c r="Y6320">
        <v>5</v>
      </c>
      <c r="Z6320">
        <v>0.9</v>
      </c>
      <c r="AA6320">
        <v>-20</v>
      </c>
      <c r="AB6320" t="s">
        <v>27</v>
      </c>
      <c r="AC6320" s="2">
        <v>0.15</v>
      </c>
      <c r="AE6320" t="s">
        <v>11404</v>
      </c>
      <c r="AI6320" s="1">
        <v>42013</v>
      </c>
      <c r="AJ6320" s="1">
        <v>42012</v>
      </c>
      <c r="AK6320" t="s">
        <v>60</v>
      </c>
      <c r="AL6320" t="s">
        <v>13943</v>
      </c>
      <c r="AM6320">
        <v>2230967</v>
      </c>
    </row>
    <row r="6321" spans="1:39" hidden="1" x14ac:dyDescent="0.25">
      <c r="A6321" t="s">
        <v>11401</v>
      </c>
      <c r="B6321" t="s">
        <v>11402</v>
      </c>
      <c r="C6321" t="s">
        <v>10799</v>
      </c>
      <c r="D6321" t="s">
        <v>13944</v>
      </c>
      <c r="F6321" t="s">
        <v>204</v>
      </c>
      <c r="G6321" t="s">
        <v>148</v>
      </c>
      <c r="H6321" t="s">
        <v>149</v>
      </c>
      <c r="I6321" t="s">
        <v>148</v>
      </c>
      <c r="J6321" t="s">
        <v>58</v>
      </c>
      <c r="K6321">
        <v>3</v>
      </c>
      <c r="L6321">
        <v>25</v>
      </c>
      <c r="M6321">
        <v>108.5</v>
      </c>
      <c r="N6321">
        <v>34.6</v>
      </c>
      <c r="R6321">
        <v>180</v>
      </c>
      <c r="S6321">
        <v>3</v>
      </c>
      <c r="T6321">
        <v>60</v>
      </c>
      <c r="U6321" t="s">
        <v>48</v>
      </c>
      <c r="V6321">
        <v>25000</v>
      </c>
      <c r="W6321">
        <v>2700</v>
      </c>
      <c r="X6321">
        <v>81</v>
      </c>
      <c r="Y6321">
        <v>5</v>
      </c>
      <c r="Z6321">
        <v>0.9</v>
      </c>
      <c r="AA6321">
        <v>-20</v>
      </c>
      <c r="AB6321" t="s">
        <v>27</v>
      </c>
      <c r="AC6321" s="2">
        <v>0.15</v>
      </c>
      <c r="AE6321" t="s">
        <v>11404</v>
      </c>
      <c r="AI6321" s="1">
        <v>42013</v>
      </c>
      <c r="AJ6321" s="1">
        <v>42012</v>
      </c>
      <c r="AK6321" t="s">
        <v>60</v>
      </c>
      <c r="AL6321" t="s">
        <v>13945</v>
      </c>
      <c r="AM6321">
        <v>2230968</v>
      </c>
    </row>
    <row r="6322" spans="1:39" hidden="1" x14ac:dyDescent="0.25">
      <c r="A6322" t="s">
        <v>11401</v>
      </c>
      <c r="B6322" t="s">
        <v>11402</v>
      </c>
      <c r="C6322" t="s">
        <v>10799</v>
      </c>
      <c r="D6322" t="s">
        <v>13946</v>
      </c>
      <c r="F6322" t="s">
        <v>204</v>
      </c>
      <c r="G6322" t="s">
        <v>148</v>
      </c>
      <c r="H6322" t="s">
        <v>149</v>
      </c>
      <c r="I6322" t="s">
        <v>148</v>
      </c>
      <c r="J6322" t="s">
        <v>58</v>
      </c>
      <c r="K6322">
        <v>3</v>
      </c>
      <c r="L6322">
        <v>25</v>
      </c>
      <c r="M6322">
        <v>131.19999999999999</v>
      </c>
      <c r="N6322">
        <v>35.200000000000003</v>
      </c>
      <c r="R6322">
        <v>180</v>
      </c>
      <c r="S6322">
        <v>3</v>
      </c>
      <c r="T6322">
        <v>60</v>
      </c>
      <c r="U6322" t="s">
        <v>48</v>
      </c>
      <c r="V6322">
        <v>25000</v>
      </c>
      <c r="W6322">
        <v>2700</v>
      </c>
      <c r="X6322">
        <v>81</v>
      </c>
      <c r="Y6322">
        <v>5</v>
      </c>
      <c r="Z6322">
        <v>0.9</v>
      </c>
      <c r="AA6322">
        <v>-20</v>
      </c>
      <c r="AB6322" t="s">
        <v>27</v>
      </c>
      <c r="AC6322" s="2">
        <v>0.15</v>
      </c>
      <c r="AE6322" t="s">
        <v>11404</v>
      </c>
      <c r="AI6322" s="1">
        <v>42013</v>
      </c>
      <c r="AJ6322" s="1">
        <v>42012</v>
      </c>
      <c r="AK6322" t="s">
        <v>60</v>
      </c>
      <c r="AL6322" t="s">
        <v>13947</v>
      </c>
      <c r="AM6322">
        <v>2230970</v>
      </c>
    </row>
    <row r="6323" spans="1:39" hidden="1" x14ac:dyDescent="0.25">
      <c r="A6323" t="s">
        <v>11225</v>
      </c>
      <c r="B6323" t="s">
        <v>11226</v>
      </c>
      <c r="C6323" t="s">
        <v>13782</v>
      </c>
      <c r="D6323">
        <v>79658</v>
      </c>
      <c r="E6323" t="s">
        <v>13948</v>
      </c>
      <c r="F6323" t="s">
        <v>43</v>
      </c>
      <c r="G6323" t="s">
        <v>44</v>
      </c>
      <c r="H6323" t="s">
        <v>75</v>
      </c>
      <c r="I6323" t="s">
        <v>46</v>
      </c>
      <c r="J6323" t="s">
        <v>47</v>
      </c>
      <c r="K6323">
        <v>2</v>
      </c>
      <c r="L6323">
        <v>75</v>
      </c>
      <c r="M6323">
        <v>119.6</v>
      </c>
      <c r="N6323">
        <v>56.9</v>
      </c>
      <c r="P6323">
        <v>1</v>
      </c>
      <c r="R6323">
        <v>1205</v>
      </c>
      <c r="S6323">
        <v>18</v>
      </c>
      <c r="T6323">
        <v>66.900000000000006</v>
      </c>
      <c r="U6323" t="s">
        <v>48</v>
      </c>
      <c r="V6323">
        <v>10000</v>
      </c>
      <c r="W6323">
        <v>3500</v>
      </c>
      <c r="X6323">
        <v>85</v>
      </c>
      <c r="Y6323">
        <v>20</v>
      </c>
      <c r="Z6323">
        <v>0.6</v>
      </c>
      <c r="AA6323">
        <v>-29</v>
      </c>
      <c r="AE6323" t="s">
        <v>138</v>
      </c>
      <c r="AI6323" s="1">
        <v>42050</v>
      </c>
      <c r="AJ6323" s="1">
        <v>42258</v>
      </c>
      <c r="AK6323" t="s">
        <v>50</v>
      </c>
      <c r="AL6323" t="s">
        <v>13949</v>
      </c>
      <c r="AM6323">
        <v>2248064</v>
      </c>
    </row>
    <row r="6324" spans="1:39" hidden="1" x14ac:dyDescent="0.25">
      <c r="A6324" t="s">
        <v>11225</v>
      </c>
      <c r="B6324" t="s">
        <v>11226</v>
      </c>
      <c r="C6324" t="s">
        <v>13950</v>
      </c>
      <c r="D6324">
        <v>237767</v>
      </c>
      <c r="E6324" t="s">
        <v>13951</v>
      </c>
      <c r="F6324" t="s">
        <v>43</v>
      </c>
      <c r="G6324" t="s">
        <v>44</v>
      </c>
      <c r="H6324" t="s">
        <v>45</v>
      </c>
      <c r="I6324" t="s">
        <v>46</v>
      </c>
      <c r="J6324" t="s">
        <v>47</v>
      </c>
      <c r="K6324">
        <v>2</v>
      </c>
      <c r="L6324">
        <v>100</v>
      </c>
      <c r="M6324">
        <v>110.7</v>
      </c>
      <c r="N6324">
        <v>60</v>
      </c>
      <c r="P6324">
        <v>1</v>
      </c>
      <c r="R6324">
        <v>1600</v>
      </c>
      <c r="S6324">
        <v>23</v>
      </c>
      <c r="T6324">
        <v>69.599999999999994</v>
      </c>
      <c r="U6324" t="s">
        <v>48</v>
      </c>
      <c r="V6324">
        <v>10000</v>
      </c>
      <c r="W6324">
        <v>2700</v>
      </c>
      <c r="X6324">
        <v>83</v>
      </c>
      <c r="Y6324">
        <v>-8</v>
      </c>
      <c r="Z6324">
        <v>0.6</v>
      </c>
      <c r="AA6324">
        <v>-29</v>
      </c>
      <c r="AE6324" t="s">
        <v>120</v>
      </c>
      <c r="AI6324" s="1">
        <v>42053</v>
      </c>
      <c r="AJ6324" s="1">
        <v>42053</v>
      </c>
      <c r="AK6324" t="s">
        <v>50</v>
      </c>
      <c r="AL6324" t="s">
        <v>13952</v>
      </c>
      <c r="AM6324">
        <v>2233297</v>
      </c>
    </row>
    <row r="6325" spans="1:39" hidden="1" x14ac:dyDescent="0.25">
      <c r="A6325" t="s">
        <v>11225</v>
      </c>
      <c r="B6325" t="s">
        <v>11226</v>
      </c>
      <c r="C6325" t="s">
        <v>9839</v>
      </c>
      <c r="D6325">
        <v>81248</v>
      </c>
      <c r="E6325" t="s">
        <v>13953</v>
      </c>
      <c r="F6325" t="s">
        <v>43</v>
      </c>
      <c r="G6325" t="s">
        <v>44</v>
      </c>
      <c r="H6325" t="s">
        <v>166</v>
      </c>
      <c r="I6325" t="s">
        <v>46</v>
      </c>
      <c r="J6325" t="s">
        <v>47</v>
      </c>
      <c r="K6325">
        <v>2</v>
      </c>
      <c r="L6325">
        <v>125</v>
      </c>
      <c r="M6325">
        <v>138.1</v>
      </c>
      <c r="N6325">
        <v>70.7</v>
      </c>
      <c r="P6325">
        <v>2.2000000000000002</v>
      </c>
      <c r="R6325">
        <v>2080</v>
      </c>
      <c r="S6325">
        <v>32</v>
      </c>
      <c r="T6325">
        <v>65</v>
      </c>
      <c r="U6325" t="s">
        <v>141</v>
      </c>
      <c r="V6325">
        <v>10000</v>
      </c>
      <c r="W6325">
        <v>2700</v>
      </c>
      <c r="X6325">
        <v>81</v>
      </c>
      <c r="Y6325">
        <v>-20</v>
      </c>
      <c r="Z6325">
        <v>0.6</v>
      </c>
      <c r="AA6325">
        <v>-29</v>
      </c>
      <c r="AE6325" t="s">
        <v>138</v>
      </c>
      <c r="AI6325" s="1">
        <v>42217</v>
      </c>
      <c r="AJ6325" s="1">
        <v>42258</v>
      </c>
      <c r="AK6325" t="s">
        <v>205</v>
      </c>
      <c r="AL6325" t="s">
        <v>13954</v>
      </c>
      <c r="AM6325">
        <v>2248207</v>
      </c>
    </row>
    <row r="6326" spans="1:39" hidden="1" x14ac:dyDescent="0.25">
      <c r="A6326" t="s">
        <v>11225</v>
      </c>
      <c r="B6326" t="s">
        <v>11226</v>
      </c>
      <c r="C6326" t="s">
        <v>9839</v>
      </c>
      <c r="D6326">
        <v>81393</v>
      </c>
      <c r="E6326" t="s">
        <v>13955</v>
      </c>
      <c r="F6326" t="s">
        <v>43</v>
      </c>
      <c r="G6326" t="s">
        <v>44</v>
      </c>
      <c r="H6326" t="s">
        <v>166</v>
      </c>
      <c r="I6326" t="s">
        <v>46</v>
      </c>
      <c r="J6326" t="s">
        <v>47</v>
      </c>
      <c r="K6326">
        <v>2</v>
      </c>
      <c r="L6326">
        <v>125</v>
      </c>
      <c r="M6326">
        <v>138.1</v>
      </c>
      <c r="N6326">
        <v>70.7</v>
      </c>
      <c r="P6326">
        <v>2.2000000000000002</v>
      </c>
      <c r="R6326">
        <v>2080</v>
      </c>
      <c r="S6326">
        <v>32</v>
      </c>
      <c r="T6326">
        <v>65</v>
      </c>
      <c r="U6326" t="s">
        <v>141</v>
      </c>
      <c r="V6326">
        <v>10000</v>
      </c>
      <c r="W6326">
        <v>3500</v>
      </c>
      <c r="X6326">
        <v>81</v>
      </c>
      <c r="Y6326">
        <v>-20</v>
      </c>
      <c r="Z6326">
        <v>0.6</v>
      </c>
      <c r="AA6326">
        <v>-29</v>
      </c>
      <c r="AE6326" t="s">
        <v>138</v>
      </c>
      <c r="AI6326" s="1">
        <v>42217</v>
      </c>
      <c r="AJ6326" s="1">
        <v>42258</v>
      </c>
      <c r="AK6326" t="s">
        <v>205</v>
      </c>
      <c r="AL6326" t="s">
        <v>13956</v>
      </c>
      <c r="AM6326">
        <v>2248209</v>
      </c>
    </row>
    <row r="6327" spans="1:39" hidden="1" x14ac:dyDescent="0.25">
      <c r="A6327" t="s">
        <v>11225</v>
      </c>
      <c r="B6327" t="s">
        <v>11226</v>
      </c>
      <c r="C6327" t="s">
        <v>9839</v>
      </c>
      <c r="D6327">
        <v>81590</v>
      </c>
      <c r="E6327" t="s">
        <v>13957</v>
      </c>
      <c r="F6327" t="s">
        <v>43</v>
      </c>
      <c r="G6327" t="s">
        <v>44</v>
      </c>
      <c r="H6327" t="s">
        <v>166</v>
      </c>
      <c r="I6327" t="s">
        <v>46</v>
      </c>
      <c r="J6327" t="s">
        <v>47</v>
      </c>
      <c r="K6327">
        <v>2</v>
      </c>
      <c r="L6327">
        <v>125</v>
      </c>
      <c r="M6327">
        <v>138.1</v>
      </c>
      <c r="N6327">
        <v>70.7</v>
      </c>
      <c r="P6327">
        <v>2.2000000000000002</v>
      </c>
      <c r="R6327">
        <v>2080</v>
      </c>
      <c r="S6327">
        <v>32</v>
      </c>
      <c r="T6327">
        <v>65</v>
      </c>
      <c r="U6327" t="s">
        <v>141</v>
      </c>
      <c r="V6327">
        <v>10000</v>
      </c>
      <c r="W6327">
        <v>6500</v>
      </c>
      <c r="X6327">
        <v>86</v>
      </c>
      <c r="Y6327">
        <v>49</v>
      </c>
      <c r="Z6327">
        <v>0.6</v>
      </c>
      <c r="AA6327">
        <v>-29</v>
      </c>
      <c r="AE6327" t="s">
        <v>138</v>
      </c>
      <c r="AI6327" s="1">
        <v>42217</v>
      </c>
      <c r="AJ6327" s="1">
        <v>42258</v>
      </c>
      <c r="AK6327" t="s">
        <v>205</v>
      </c>
      <c r="AL6327" t="s">
        <v>13958</v>
      </c>
      <c r="AM6327">
        <v>2248211</v>
      </c>
    </row>
    <row r="6328" spans="1:39" hidden="1" x14ac:dyDescent="0.25">
      <c r="A6328" t="s">
        <v>11225</v>
      </c>
      <c r="B6328" t="s">
        <v>11226</v>
      </c>
      <c r="C6328" t="s">
        <v>9839</v>
      </c>
      <c r="D6328">
        <v>296891</v>
      </c>
      <c r="E6328" t="s">
        <v>13959</v>
      </c>
      <c r="F6328" t="s">
        <v>43</v>
      </c>
      <c r="G6328" t="s">
        <v>44</v>
      </c>
      <c r="H6328" t="s">
        <v>166</v>
      </c>
      <c r="I6328" t="s">
        <v>46</v>
      </c>
      <c r="J6328" t="s">
        <v>47</v>
      </c>
      <c r="K6328">
        <v>2</v>
      </c>
      <c r="L6328">
        <v>125</v>
      </c>
      <c r="M6328">
        <v>138.1</v>
      </c>
      <c r="N6328">
        <v>70.7</v>
      </c>
      <c r="P6328">
        <v>2.2000000000000002</v>
      </c>
      <c r="R6328">
        <v>2080</v>
      </c>
      <c r="S6328">
        <v>32</v>
      </c>
      <c r="T6328">
        <v>65</v>
      </c>
      <c r="U6328" t="s">
        <v>141</v>
      </c>
      <c r="V6328">
        <v>10000</v>
      </c>
      <c r="W6328">
        <v>3500</v>
      </c>
      <c r="X6328">
        <v>83</v>
      </c>
      <c r="Y6328">
        <v>2</v>
      </c>
      <c r="Z6328">
        <v>0.6</v>
      </c>
      <c r="AA6328">
        <v>-29</v>
      </c>
      <c r="AE6328" t="s">
        <v>138</v>
      </c>
      <c r="AI6328" s="1">
        <v>42217</v>
      </c>
      <c r="AJ6328" s="1">
        <v>42258</v>
      </c>
      <c r="AK6328" t="s">
        <v>60</v>
      </c>
      <c r="AL6328" t="s">
        <v>13960</v>
      </c>
      <c r="AM6328">
        <v>2248208</v>
      </c>
    </row>
    <row r="6329" spans="1:39" hidden="1" x14ac:dyDescent="0.25">
      <c r="A6329" t="s">
        <v>11225</v>
      </c>
      <c r="B6329" t="s">
        <v>11226</v>
      </c>
      <c r="C6329" t="s">
        <v>9839</v>
      </c>
      <c r="D6329">
        <v>346991</v>
      </c>
      <c r="E6329" t="s">
        <v>13961</v>
      </c>
      <c r="F6329" t="s">
        <v>43</v>
      </c>
      <c r="G6329" t="s">
        <v>44</v>
      </c>
      <c r="H6329" t="s">
        <v>166</v>
      </c>
      <c r="I6329" t="s">
        <v>46</v>
      </c>
      <c r="J6329" t="s">
        <v>47</v>
      </c>
      <c r="K6329">
        <v>2</v>
      </c>
      <c r="L6329">
        <v>125</v>
      </c>
      <c r="M6329">
        <v>138.1</v>
      </c>
      <c r="N6329">
        <v>70.7</v>
      </c>
      <c r="P6329">
        <v>2.2000000000000002</v>
      </c>
      <c r="R6329">
        <v>2080</v>
      </c>
      <c r="S6329">
        <v>32</v>
      </c>
      <c r="T6329">
        <v>65</v>
      </c>
      <c r="U6329" t="s">
        <v>141</v>
      </c>
      <c r="V6329">
        <v>10000</v>
      </c>
      <c r="W6329">
        <v>5000</v>
      </c>
      <c r="X6329">
        <v>85</v>
      </c>
      <c r="Y6329">
        <v>31</v>
      </c>
      <c r="Z6329">
        <v>0.6</v>
      </c>
      <c r="AA6329">
        <v>-29</v>
      </c>
      <c r="AE6329" t="s">
        <v>138</v>
      </c>
      <c r="AI6329" s="1">
        <v>42217</v>
      </c>
      <c r="AJ6329" s="1">
        <v>42258</v>
      </c>
      <c r="AK6329" t="s">
        <v>60</v>
      </c>
      <c r="AL6329" t="s">
        <v>13962</v>
      </c>
      <c r="AM6329">
        <v>2248210</v>
      </c>
    </row>
    <row r="6330" spans="1:39" hidden="1" x14ac:dyDescent="0.25">
      <c r="A6330" t="s">
        <v>11225</v>
      </c>
      <c r="B6330" t="s">
        <v>11226</v>
      </c>
      <c r="C6330" t="s">
        <v>9839</v>
      </c>
      <c r="D6330">
        <v>280590</v>
      </c>
      <c r="E6330" t="s">
        <v>13963</v>
      </c>
      <c r="F6330" t="s">
        <v>43</v>
      </c>
      <c r="G6330" t="s">
        <v>44</v>
      </c>
      <c r="H6330" t="s">
        <v>166</v>
      </c>
      <c r="I6330" t="s">
        <v>46</v>
      </c>
      <c r="J6330" t="s">
        <v>47</v>
      </c>
      <c r="K6330">
        <v>2</v>
      </c>
      <c r="L6330">
        <v>125</v>
      </c>
      <c r="M6330">
        <v>138.1</v>
      </c>
      <c r="N6330">
        <v>70.7</v>
      </c>
      <c r="P6330">
        <v>2.2000000000000002</v>
      </c>
      <c r="R6330">
        <v>2080</v>
      </c>
      <c r="S6330">
        <v>32</v>
      </c>
      <c r="T6330">
        <v>65</v>
      </c>
      <c r="U6330" t="s">
        <v>141</v>
      </c>
      <c r="V6330">
        <v>10000</v>
      </c>
      <c r="W6330">
        <v>2700</v>
      </c>
      <c r="X6330">
        <v>81</v>
      </c>
      <c r="Y6330">
        <v>-20</v>
      </c>
      <c r="Z6330">
        <v>0.6</v>
      </c>
      <c r="AA6330">
        <v>-29</v>
      </c>
      <c r="AE6330" t="s">
        <v>138</v>
      </c>
      <c r="AI6330" s="1">
        <v>42217</v>
      </c>
      <c r="AJ6330" s="1">
        <v>42258</v>
      </c>
      <c r="AK6330" t="s">
        <v>60</v>
      </c>
      <c r="AL6330" t="s">
        <v>13964</v>
      </c>
      <c r="AM6330">
        <v>2248203</v>
      </c>
    </row>
    <row r="6331" spans="1:39" hidden="1" x14ac:dyDescent="0.25">
      <c r="A6331" t="s">
        <v>11225</v>
      </c>
      <c r="B6331" t="s">
        <v>11226</v>
      </c>
      <c r="C6331" t="s">
        <v>1785</v>
      </c>
      <c r="D6331">
        <v>20928</v>
      </c>
      <c r="E6331" t="s">
        <v>13965</v>
      </c>
      <c r="F6331" t="s">
        <v>43</v>
      </c>
      <c r="G6331" t="s">
        <v>44</v>
      </c>
      <c r="H6331" t="s">
        <v>75</v>
      </c>
      <c r="I6331" t="s">
        <v>46</v>
      </c>
      <c r="J6331" t="s">
        <v>47</v>
      </c>
      <c r="K6331">
        <v>2</v>
      </c>
      <c r="L6331">
        <v>40</v>
      </c>
      <c r="M6331">
        <v>105.8</v>
      </c>
      <c r="N6331">
        <v>44.2</v>
      </c>
      <c r="P6331">
        <v>1</v>
      </c>
      <c r="R6331">
        <v>500</v>
      </c>
      <c r="S6331">
        <v>9</v>
      </c>
      <c r="T6331">
        <v>55.6</v>
      </c>
      <c r="U6331" t="s">
        <v>48</v>
      </c>
      <c r="V6331">
        <v>10000</v>
      </c>
      <c r="W6331">
        <v>2700</v>
      </c>
      <c r="X6331">
        <v>82</v>
      </c>
      <c r="Y6331">
        <v>-10</v>
      </c>
      <c r="Z6331">
        <v>0.5</v>
      </c>
      <c r="AA6331">
        <v>-29</v>
      </c>
      <c r="AE6331" t="s">
        <v>172</v>
      </c>
      <c r="AI6331" s="1">
        <v>42047</v>
      </c>
      <c r="AJ6331" s="1">
        <v>42048</v>
      </c>
      <c r="AK6331" t="s">
        <v>60</v>
      </c>
      <c r="AL6331" t="s">
        <v>13966</v>
      </c>
      <c r="AM6331">
        <v>2233080</v>
      </c>
    </row>
    <row r="6332" spans="1:39" hidden="1" x14ac:dyDescent="0.25">
      <c r="A6332" t="s">
        <v>11225</v>
      </c>
      <c r="B6332" t="s">
        <v>11226</v>
      </c>
      <c r="C6332" t="s">
        <v>1785</v>
      </c>
      <c r="D6332">
        <v>126098</v>
      </c>
      <c r="E6332" t="s">
        <v>13967</v>
      </c>
      <c r="F6332" t="s">
        <v>43</v>
      </c>
      <c r="G6332" t="s">
        <v>44</v>
      </c>
      <c r="H6332" t="s">
        <v>75</v>
      </c>
      <c r="I6332" t="s">
        <v>46</v>
      </c>
      <c r="J6332" t="s">
        <v>47</v>
      </c>
      <c r="K6332">
        <v>2</v>
      </c>
      <c r="L6332">
        <v>40</v>
      </c>
      <c r="M6332">
        <v>105.8</v>
      </c>
      <c r="N6332">
        <v>44.2</v>
      </c>
      <c r="P6332">
        <v>1</v>
      </c>
      <c r="R6332">
        <v>500</v>
      </c>
      <c r="S6332">
        <v>9</v>
      </c>
      <c r="T6332">
        <v>55.6</v>
      </c>
      <c r="U6332" t="s">
        <v>48</v>
      </c>
      <c r="V6332">
        <v>10000</v>
      </c>
      <c r="W6332">
        <v>3500</v>
      </c>
      <c r="X6332">
        <v>86</v>
      </c>
      <c r="Y6332">
        <v>21</v>
      </c>
      <c r="Z6332">
        <v>0.5</v>
      </c>
      <c r="AA6332">
        <v>-29</v>
      </c>
      <c r="AE6332" t="s">
        <v>172</v>
      </c>
      <c r="AI6332" s="1">
        <v>42047</v>
      </c>
      <c r="AJ6332" s="1">
        <v>42048</v>
      </c>
      <c r="AK6332" t="s">
        <v>205</v>
      </c>
      <c r="AL6332" t="s">
        <v>13968</v>
      </c>
      <c r="AM6332">
        <v>2233086</v>
      </c>
    </row>
    <row r="6333" spans="1:39" hidden="1" x14ac:dyDescent="0.25">
      <c r="A6333" t="s">
        <v>11225</v>
      </c>
      <c r="B6333" t="s">
        <v>11226</v>
      </c>
      <c r="C6333" t="s">
        <v>1785</v>
      </c>
      <c r="D6333">
        <v>126275</v>
      </c>
      <c r="E6333" t="s">
        <v>13969</v>
      </c>
      <c r="F6333" t="s">
        <v>43</v>
      </c>
      <c r="G6333" t="s">
        <v>44</v>
      </c>
      <c r="H6333" t="s">
        <v>75</v>
      </c>
      <c r="I6333" t="s">
        <v>46</v>
      </c>
      <c r="J6333" t="s">
        <v>47</v>
      </c>
      <c r="K6333">
        <v>2</v>
      </c>
      <c r="L6333">
        <v>40</v>
      </c>
      <c r="M6333">
        <v>105.8</v>
      </c>
      <c r="N6333">
        <v>44.2</v>
      </c>
      <c r="P6333">
        <v>1</v>
      </c>
      <c r="R6333">
        <v>500</v>
      </c>
      <c r="S6333">
        <v>9</v>
      </c>
      <c r="T6333">
        <v>55.6</v>
      </c>
      <c r="U6333" t="s">
        <v>48</v>
      </c>
      <c r="V6333">
        <v>10000</v>
      </c>
      <c r="W6333">
        <v>6500</v>
      </c>
      <c r="X6333">
        <v>86</v>
      </c>
      <c r="Y6333">
        <v>55</v>
      </c>
      <c r="Z6333">
        <v>0.5</v>
      </c>
      <c r="AA6333">
        <v>-29</v>
      </c>
      <c r="AE6333" t="s">
        <v>172</v>
      </c>
      <c r="AI6333" s="1">
        <v>42047</v>
      </c>
      <c r="AJ6333" s="1">
        <v>42048</v>
      </c>
      <c r="AK6333" t="s">
        <v>60</v>
      </c>
      <c r="AL6333" t="s">
        <v>13970</v>
      </c>
      <c r="AM6333">
        <v>2233087</v>
      </c>
    </row>
    <row r="6334" spans="1:39" hidden="1" x14ac:dyDescent="0.25">
      <c r="A6334" t="s">
        <v>11225</v>
      </c>
      <c r="B6334" t="s">
        <v>11226</v>
      </c>
      <c r="C6334" t="s">
        <v>1789</v>
      </c>
      <c r="D6334">
        <v>21926</v>
      </c>
      <c r="E6334" t="s">
        <v>13971</v>
      </c>
      <c r="F6334" t="s">
        <v>43</v>
      </c>
      <c r="G6334" t="s">
        <v>44</v>
      </c>
      <c r="H6334" t="s">
        <v>75</v>
      </c>
      <c r="I6334" t="s">
        <v>46</v>
      </c>
      <c r="J6334" t="s">
        <v>47</v>
      </c>
      <c r="K6334">
        <v>2</v>
      </c>
      <c r="L6334">
        <v>60</v>
      </c>
      <c r="M6334">
        <v>111.5</v>
      </c>
      <c r="N6334">
        <v>48.7</v>
      </c>
      <c r="P6334">
        <v>0.2</v>
      </c>
      <c r="R6334">
        <v>900</v>
      </c>
      <c r="S6334">
        <v>13</v>
      </c>
      <c r="T6334">
        <v>69.2</v>
      </c>
      <c r="U6334" t="s">
        <v>48</v>
      </c>
      <c r="V6334">
        <v>10000</v>
      </c>
      <c r="W6334">
        <v>2700</v>
      </c>
      <c r="X6334">
        <v>83</v>
      </c>
      <c r="Y6334">
        <v>-4</v>
      </c>
      <c r="Z6334">
        <v>0.6</v>
      </c>
      <c r="AA6334">
        <v>-29</v>
      </c>
      <c r="AE6334" t="s">
        <v>120</v>
      </c>
      <c r="AI6334" s="1">
        <v>41990</v>
      </c>
      <c r="AJ6334" s="1">
        <v>41990</v>
      </c>
      <c r="AK6334" t="s">
        <v>50</v>
      </c>
      <c r="AL6334" t="s">
        <v>13972</v>
      </c>
      <c r="AM6334">
        <v>2229566</v>
      </c>
    </row>
    <row r="6335" spans="1:39" hidden="1" x14ac:dyDescent="0.25">
      <c r="A6335" t="s">
        <v>11225</v>
      </c>
      <c r="B6335" t="s">
        <v>11226</v>
      </c>
      <c r="C6335" t="s">
        <v>1789</v>
      </c>
      <c r="D6335" t="s">
        <v>13973</v>
      </c>
      <c r="E6335" t="s">
        <v>13974</v>
      </c>
      <c r="F6335" t="s">
        <v>43</v>
      </c>
      <c r="G6335" t="s">
        <v>44</v>
      </c>
      <c r="H6335" t="s">
        <v>75</v>
      </c>
      <c r="I6335" t="s">
        <v>46</v>
      </c>
      <c r="J6335" t="s">
        <v>47</v>
      </c>
      <c r="K6335">
        <v>2</v>
      </c>
      <c r="L6335">
        <v>100</v>
      </c>
      <c r="M6335">
        <v>125.6</v>
      </c>
      <c r="N6335">
        <v>60.2</v>
      </c>
      <c r="P6335">
        <v>0.2</v>
      </c>
      <c r="R6335">
        <v>1600</v>
      </c>
      <c r="S6335">
        <v>23</v>
      </c>
      <c r="T6335">
        <v>69.599999999999994</v>
      </c>
      <c r="U6335" t="s">
        <v>48</v>
      </c>
      <c r="V6335">
        <v>10000</v>
      </c>
      <c r="W6335">
        <v>2700</v>
      </c>
      <c r="X6335">
        <v>83</v>
      </c>
      <c r="Y6335">
        <v>-8</v>
      </c>
      <c r="Z6335">
        <v>0.5</v>
      </c>
      <c r="AA6335">
        <v>-29</v>
      </c>
      <c r="AE6335" t="s">
        <v>1056</v>
      </c>
      <c r="AI6335" s="1">
        <v>41953</v>
      </c>
      <c r="AJ6335" s="1">
        <v>41974</v>
      </c>
      <c r="AK6335" t="s">
        <v>60</v>
      </c>
      <c r="AL6335" t="s">
        <v>13975</v>
      </c>
      <c r="AM6335">
        <v>2226353</v>
      </c>
    </row>
    <row r="6336" spans="1:39" hidden="1" x14ac:dyDescent="0.25">
      <c r="A6336" t="s">
        <v>11225</v>
      </c>
      <c r="B6336" t="s">
        <v>11226</v>
      </c>
      <c r="C6336" t="s">
        <v>1789</v>
      </c>
      <c r="D6336" t="s">
        <v>13976</v>
      </c>
      <c r="E6336" t="s">
        <v>13977</v>
      </c>
      <c r="F6336" t="s">
        <v>43</v>
      </c>
      <c r="G6336" t="s">
        <v>44</v>
      </c>
      <c r="H6336" t="s">
        <v>75</v>
      </c>
      <c r="I6336" t="s">
        <v>46</v>
      </c>
      <c r="J6336" t="s">
        <v>47</v>
      </c>
      <c r="K6336">
        <v>2</v>
      </c>
      <c r="L6336">
        <v>100</v>
      </c>
      <c r="M6336">
        <v>125.6</v>
      </c>
      <c r="N6336">
        <v>60.2</v>
      </c>
      <c r="P6336">
        <v>0.2</v>
      </c>
      <c r="R6336">
        <v>1650</v>
      </c>
      <c r="S6336">
        <v>23</v>
      </c>
      <c r="T6336">
        <v>71.7</v>
      </c>
      <c r="U6336" t="s">
        <v>48</v>
      </c>
      <c r="V6336">
        <v>10000</v>
      </c>
      <c r="W6336">
        <v>3500</v>
      </c>
      <c r="X6336">
        <v>85</v>
      </c>
      <c r="Y6336">
        <v>17</v>
      </c>
      <c r="Z6336">
        <v>0.6</v>
      </c>
      <c r="AA6336">
        <v>-29</v>
      </c>
      <c r="AE6336" t="s">
        <v>1056</v>
      </c>
      <c r="AI6336" s="1">
        <v>41953</v>
      </c>
      <c r="AJ6336" s="1">
        <v>41974</v>
      </c>
      <c r="AK6336" t="s">
        <v>60</v>
      </c>
      <c r="AL6336" t="s">
        <v>13978</v>
      </c>
      <c r="AM6336">
        <v>2226354</v>
      </c>
    </row>
    <row r="6337" spans="1:39" hidden="1" x14ac:dyDescent="0.25">
      <c r="A6337" t="s">
        <v>11225</v>
      </c>
      <c r="B6337" t="s">
        <v>11226</v>
      </c>
      <c r="C6337" t="s">
        <v>13979</v>
      </c>
      <c r="D6337">
        <v>17636</v>
      </c>
      <c r="E6337" t="s">
        <v>13980</v>
      </c>
      <c r="F6337" t="s">
        <v>1888</v>
      </c>
      <c r="G6337" t="s">
        <v>153</v>
      </c>
      <c r="H6337" t="s">
        <v>75</v>
      </c>
      <c r="I6337" t="s">
        <v>148</v>
      </c>
      <c r="J6337" t="s">
        <v>47</v>
      </c>
      <c r="K6337">
        <v>2</v>
      </c>
      <c r="L6337">
        <v>60</v>
      </c>
      <c r="M6337">
        <v>109.1</v>
      </c>
      <c r="N6337">
        <v>79.5</v>
      </c>
      <c r="P6337">
        <v>1</v>
      </c>
      <c r="R6337">
        <v>550</v>
      </c>
      <c r="S6337">
        <v>12</v>
      </c>
      <c r="T6337">
        <v>45.8</v>
      </c>
      <c r="U6337" t="s">
        <v>48</v>
      </c>
      <c r="V6337">
        <v>10000</v>
      </c>
      <c r="W6337">
        <v>2700</v>
      </c>
      <c r="X6337">
        <v>83</v>
      </c>
      <c r="Y6337">
        <v>-20</v>
      </c>
      <c r="Z6337">
        <v>0.6</v>
      </c>
      <c r="AA6337">
        <v>-29</v>
      </c>
      <c r="AE6337" t="s">
        <v>138</v>
      </c>
      <c r="AI6337" s="1">
        <v>42050</v>
      </c>
      <c r="AJ6337" s="1">
        <v>42060</v>
      </c>
      <c r="AK6337" t="s">
        <v>205</v>
      </c>
      <c r="AL6337" t="s">
        <v>13981</v>
      </c>
      <c r="AM6337">
        <v>2233959</v>
      </c>
    </row>
    <row r="6338" spans="1:39" hidden="1" x14ac:dyDescent="0.25">
      <c r="A6338" t="s">
        <v>11225</v>
      </c>
      <c r="B6338" t="s">
        <v>11226</v>
      </c>
      <c r="C6338" t="s">
        <v>13979</v>
      </c>
      <c r="D6338">
        <v>17795</v>
      </c>
      <c r="E6338" t="s">
        <v>13982</v>
      </c>
      <c r="F6338" t="s">
        <v>1888</v>
      </c>
      <c r="G6338" t="s">
        <v>153</v>
      </c>
      <c r="H6338" t="s">
        <v>75</v>
      </c>
      <c r="I6338" t="s">
        <v>148</v>
      </c>
      <c r="J6338" t="s">
        <v>47</v>
      </c>
      <c r="K6338">
        <v>2</v>
      </c>
      <c r="L6338">
        <v>60</v>
      </c>
      <c r="M6338">
        <v>109.1</v>
      </c>
      <c r="N6338">
        <v>79.5</v>
      </c>
      <c r="P6338">
        <v>1</v>
      </c>
      <c r="R6338">
        <v>550</v>
      </c>
      <c r="S6338">
        <v>12</v>
      </c>
      <c r="T6338">
        <v>45.8</v>
      </c>
      <c r="U6338" t="s">
        <v>48</v>
      </c>
      <c r="V6338">
        <v>10000</v>
      </c>
      <c r="W6338">
        <v>6500</v>
      </c>
      <c r="X6338">
        <v>86</v>
      </c>
      <c r="Y6338">
        <v>41</v>
      </c>
      <c r="Z6338">
        <v>0.6</v>
      </c>
      <c r="AA6338">
        <v>-29</v>
      </c>
      <c r="AE6338" t="s">
        <v>138</v>
      </c>
      <c r="AI6338" s="1">
        <v>42050</v>
      </c>
      <c r="AJ6338" s="1">
        <v>42060</v>
      </c>
      <c r="AK6338" t="s">
        <v>205</v>
      </c>
      <c r="AL6338" t="s">
        <v>13983</v>
      </c>
      <c r="AM6338">
        <v>2233960</v>
      </c>
    </row>
    <row r="6339" spans="1:39" hidden="1" x14ac:dyDescent="0.25">
      <c r="A6339" t="s">
        <v>11225</v>
      </c>
      <c r="B6339" t="s">
        <v>11226</v>
      </c>
      <c r="C6339" t="s">
        <v>13979</v>
      </c>
      <c r="D6339">
        <v>275632</v>
      </c>
      <c r="E6339" t="s">
        <v>13984</v>
      </c>
      <c r="F6339" t="s">
        <v>1888</v>
      </c>
      <c r="G6339" t="s">
        <v>153</v>
      </c>
      <c r="H6339" t="s">
        <v>75</v>
      </c>
      <c r="I6339" t="s">
        <v>148</v>
      </c>
      <c r="J6339" t="s">
        <v>47</v>
      </c>
      <c r="K6339">
        <v>2</v>
      </c>
      <c r="L6339">
        <v>60</v>
      </c>
      <c r="M6339">
        <v>109.1</v>
      </c>
      <c r="N6339">
        <v>79.5</v>
      </c>
      <c r="P6339">
        <v>1</v>
      </c>
      <c r="R6339">
        <v>550</v>
      </c>
      <c r="S6339">
        <v>12</v>
      </c>
      <c r="T6339">
        <v>45.8</v>
      </c>
      <c r="U6339" t="s">
        <v>48</v>
      </c>
      <c r="V6339">
        <v>10000</v>
      </c>
      <c r="W6339">
        <v>2700</v>
      </c>
      <c r="X6339">
        <v>83</v>
      </c>
      <c r="Y6339">
        <v>-20</v>
      </c>
      <c r="Z6339">
        <v>0.6</v>
      </c>
      <c r="AA6339">
        <v>-29</v>
      </c>
      <c r="AE6339" t="s">
        <v>138</v>
      </c>
      <c r="AI6339" s="1">
        <v>42050</v>
      </c>
      <c r="AJ6339" s="1">
        <v>42060</v>
      </c>
      <c r="AK6339" t="s">
        <v>60</v>
      </c>
      <c r="AL6339" t="s">
        <v>13985</v>
      </c>
      <c r="AM6339">
        <v>2233958</v>
      </c>
    </row>
    <row r="6340" spans="1:39" hidden="1" x14ac:dyDescent="0.25">
      <c r="A6340" t="s">
        <v>11225</v>
      </c>
      <c r="B6340" t="s">
        <v>11226</v>
      </c>
      <c r="C6340" t="s">
        <v>13986</v>
      </c>
      <c r="D6340">
        <v>17593</v>
      </c>
      <c r="E6340" t="s">
        <v>13987</v>
      </c>
      <c r="F6340" t="s">
        <v>204</v>
      </c>
      <c r="G6340" t="s">
        <v>148</v>
      </c>
      <c r="H6340" t="s">
        <v>75</v>
      </c>
      <c r="I6340" t="s">
        <v>148</v>
      </c>
      <c r="J6340" t="s">
        <v>47</v>
      </c>
      <c r="K6340">
        <v>2</v>
      </c>
      <c r="L6340">
        <v>60</v>
      </c>
      <c r="M6340">
        <v>85.5</v>
      </c>
      <c r="N6340">
        <v>79.5</v>
      </c>
      <c r="P6340">
        <v>1</v>
      </c>
      <c r="R6340">
        <v>550</v>
      </c>
      <c r="S6340">
        <v>12</v>
      </c>
      <c r="T6340">
        <v>45.8</v>
      </c>
      <c r="U6340" t="s">
        <v>48</v>
      </c>
      <c r="V6340">
        <v>10000</v>
      </c>
      <c r="W6340">
        <v>3500</v>
      </c>
      <c r="X6340">
        <v>85</v>
      </c>
      <c r="Y6340">
        <v>7</v>
      </c>
      <c r="Z6340">
        <v>0.6</v>
      </c>
      <c r="AA6340">
        <v>-29</v>
      </c>
      <c r="AE6340" t="s">
        <v>172</v>
      </c>
      <c r="AI6340" s="1">
        <v>42050</v>
      </c>
      <c r="AJ6340" s="1">
        <v>42295</v>
      </c>
      <c r="AK6340" t="s">
        <v>205</v>
      </c>
      <c r="AL6340" t="s">
        <v>13988</v>
      </c>
      <c r="AM6340">
        <v>2250723</v>
      </c>
    </row>
    <row r="6341" spans="1:39" hidden="1" x14ac:dyDescent="0.25">
      <c r="A6341" t="s">
        <v>11225</v>
      </c>
      <c r="B6341" t="s">
        <v>11226</v>
      </c>
      <c r="C6341" t="s">
        <v>13986</v>
      </c>
      <c r="D6341">
        <v>296869</v>
      </c>
      <c r="E6341" t="s">
        <v>13989</v>
      </c>
      <c r="F6341" t="s">
        <v>204</v>
      </c>
      <c r="G6341" t="s">
        <v>148</v>
      </c>
      <c r="H6341" t="s">
        <v>75</v>
      </c>
      <c r="I6341" t="s">
        <v>148</v>
      </c>
      <c r="J6341" t="s">
        <v>47</v>
      </c>
      <c r="K6341">
        <v>2</v>
      </c>
      <c r="L6341">
        <v>60</v>
      </c>
      <c r="M6341">
        <v>85.5</v>
      </c>
      <c r="N6341">
        <v>79.5</v>
      </c>
      <c r="P6341">
        <v>1</v>
      </c>
      <c r="R6341">
        <v>550</v>
      </c>
      <c r="S6341">
        <v>12</v>
      </c>
      <c r="T6341">
        <v>45.8</v>
      </c>
      <c r="U6341" t="s">
        <v>48</v>
      </c>
      <c r="V6341">
        <v>10000</v>
      </c>
      <c r="W6341">
        <v>3500</v>
      </c>
      <c r="X6341">
        <v>85</v>
      </c>
      <c r="Y6341">
        <v>7</v>
      </c>
      <c r="Z6341">
        <v>0.6</v>
      </c>
      <c r="AA6341">
        <v>-29</v>
      </c>
      <c r="AE6341" t="s">
        <v>172</v>
      </c>
      <c r="AI6341" s="1">
        <v>42050</v>
      </c>
      <c r="AJ6341" s="1">
        <v>42295</v>
      </c>
      <c r="AK6341" t="s">
        <v>60</v>
      </c>
      <c r="AL6341" t="s">
        <v>13990</v>
      </c>
      <c r="AM6341">
        <v>2250722</v>
      </c>
    </row>
    <row r="6342" spans="1:39" hidden="1" x14ac:dyDescent="0.25">
      <c r="A6342" t="s">
        <v>11225</v>
      </c>
      <c r="B6342" t="s">
        <v>11226</v>
      </c>
      <c r="C6342" t="s">
        <v>11227</v>
      </c>
      <c r="D6342" t="s">
        <v>13991</v>
      </c>
      <c r="F6342" t="s">
        <v>251</v>
      </c>
      <c r="G6342" t="s">
        <v>55</v>
      </c>
      <c r="H6342" t="s">
        <v>75</v>
      </c>
      <c r="I6342" t="s">
        <v>57</v>
      </c>
      <c r="J6342" t="s">
        <v>58</v>
      </c>
      <c r="K6342">
        <v>3</v>
      </c>
      <c r="L6342">
        <v>85</v>
      </c>
      <c r="M6342">
        <v>161.30000000000001</v>
      </c>
      <c r="N6342">
        <v>120.1</v>
      </c>
      <c r="R6342">
        <v>1100</v>
      </c>
      <c r="S6342">
        <v>14</v>
      </c>
      <c r="T6342">
        <v>78.599999999999994</v>
      </c>
      <c r="U6342" t="s">
        <v>48</v>
      </c>
      <c r="V6342">
        <v>25000</v>
      </c>
      <c r="W6342">
        <v>2700</v>
      </c>
      <c r="X6342">
        <v>83</v>
      </c>
      <c r="Y6342">
        <v>11</v>
      </c>
      <c r="Z6342">
        <v>0.9</v>
      </c>
      <c r="AA6342">
        <v>-20</v>
      </c>
      <c r="AB6342" t="s">
        <v>27</v>
      </c>
      <c r="AC6342" s="2">
        <v>0.05</v>
      </c>
      <c r="AE6342" t="s">
        <v>172</v>
      </c>
      <c r="AI6342" s="1">
        <v>42472</v>
      </c>
      <c r="AJ6342" s="1">
        <v>42472</v>
      </c>
      <c r="AK6342" t="s">
        <v>60</v>
      </c>
      <c r="AL6342" t="s">
        <v>13992</v>
      </c>
      <c r="AM6342">
        <v>2263980</v>
      </c>
    </row>
    <row r="6343" spans="1:39" hidden="1" x14ac:dyDescent="0.25">
      <c r="A6343" t="s">
        <v>13821</v>
      </c>
      <c r="B6343" t="s">
        <v>13822</v>
      </c>
      <c r="C6343" t="s">
        <v>58</v>
      </c>
      <c r="D6343" t="s">
        <v>13993</v>
      </c>
      <c r="F6343" t="s">
        <v>74</v>
      </c>
      <c r="G6343" t="s">
        <v>44</v>
      </c>
      <c r="H6343" t="s">
        <v>75</v>
      </c>
      <c r="I6343" t="s">
        <v>46</v>
      </c>
      <c r="J6343" t="s">
        <v>58</v>
      </c>
      <c r="K6343">
        <v>3</v>
      </c>
      <c r="L6343">
        <v>60</v>
      </c>
      <c r="M6343">
        <v>110</v>
      </c>
      <c r="N6343">
        <v>60</v>
      </c>
      <c r="R6343">
        <v>800</v>
      </c>
      <c r="S6343">
        <v>9.5</v>
      </c>
      <c r="T6343">
        <v>84.2</v>
      </c>
      <c r="U6343" t="s">
        <v>48</v>
      </c>
      <c r="V6343">
        <v>25000</v>
      </c>
      <c r="W6343">
        <v>4000</v>
      </c>
      <c r="X6343">
        <v>85</v>
      </c>
      <c r="Y6343">
        <v>17</v>
      </c>
      <c r="Z6343">
        <v>0.9</v>
      </c>
      <c r="AA6343">
        <v>-40</v>
      </c>
      <c r="AB6343" t="s">
        <v>27</v>
      </c>
      <c r="AC6343" s="2">
        <v>0.1</v>
      </c>
      <c r="AE6343" t="s">
        <v>76</v>
      </c>
      <c r="AI6343" s="1">
        <v>41917</v>
      </c>
      <c r="AJ6343" s="1">
        <v>41920</v>
      </c>
      <c r="AK6343" t="s">
        <v>50</v>
      </c>
      <c r="AL6343" t="s">
        <v>13994</v>
      </c>
      <c r="AM6343">
        <v>2222025</v>
      </c>
    </row>
    <row r="6344" spans="1:39" hidden="1" x14ac:dyDescent="0.25">
      <c r="A6344" t="s">
        <v>13821</v>
      </c>
      <c r="B6344" t="s">
        <v>13822</v>
      </c>
      <c r="C6344" t="s">
        <v>58</v>
      </c>
      <c r="D6344" t="s">
        <v>13995</v>
      </c>
      <c r="F6344" t="s">
        <v>204</v>
      </c>
      <c r="G6344" t="s">
        <v>148</v>
      </c>
      <c r="H6344" t="s">
        <v>149</v>
      </c>
      <c r="I6344" t="s">
        <v>148</v>
      </c>
      <c r="J6344" t="s">
        <v>58</v>
      </c>
      <c r="K6344">
        <v>3</v>
      </c>
      <c r="L6344">
        <v>40</v>
      </c>
      <c r="M6344">
        <v>103</v>
      </c>
      <c r="N6344">
        <v>35</v>
      </c>
      <c r="R6344">
        <v>315</v>
      </c>
      <c r="S6344">
        <v>5</v>
      </c>
      <c r="T6344">
        <v>64.3</v>
      </c>
      <c r="U6344" t="s">
        <v>48</v>
      </c>
      <c r="V6344">
        <v>40000</v>
      </c>
      <c r="W6344">
        <v>3000</v>
      </c>
      <c r="X6344">
        <v>83</v>
      </c>
      <c r="Y6344">
        <v>21</v>
      </c>
      <c r="Z6344">
        <v>0.7</v>
      </c>
      <c r="AA6344">
        <v>-40</v>
      </c>
      <c r="AB6344" t="s">
        <v>27</v>
      </c>
      <c r="AC6344" s="2">
        <v>0.1</v>
      </c>
      <c r="AE6344" t="s">
        <v>76</v>
      </c>
      <c r="AI6344" s="1">
        <v>41779</v>
      </c>
      <c r="AJ6344" s="1">
        <v>41781</v>
      </c>
      <c r="AK6344" t="s">
        <v>50</v>
      </c>
      <c r="AL6344" t="s">
        <v>13996</v>
      </c>
      <c r="AM6344">
        <v>2212495</v>
      </c>
    </row>
    <row r="6345" spans="1:39" hidden="1" x14ac:dyDescent="0.25">
      <c r="A6345" t="s">
        <v>13821</v>
      </c>
      <c r="B6345" t="s">
        <v>13822</v>
      </c>
      <c r="C6345" t="s">
        <v>58</v>
      </c>
      <c r="D6345" t="s">
        <v>13997</v>
      </c>
      <c r="F6345" t="s">
        <v>147</v>
      </c>
      <c r="G6345" t="s">
        <v>148</v>
      </c>
      <c r="H6345" t="s">
        <v>149</v>
      </c>
      <c r="I6345" t="s">
        <v>148</v>
      </c>
      <c r="J6345" t="s">
        <v>58</v>
      </c>
      <c r="K6345">
        <v>3</v>
      </c>
      <c r="L6345">
        <v>40</v>
      </c>
      <c r="M6345">
        <v>116</v>
      </c>
      <c r="N6345">
        <v>35</v>
      </c>
      <c r="R6345">
        <v>315</v>
      </c>
      <c r="S6345">
        <v>5</v>
      </c>
      <c r="T6345">
        <v>62.5</v>
      </c>
      <c r="U6345" t="s">
        <v>48</v>
      </c>
      <c r="V6345">
        <v>40000</v>
      </c>
      <c r="W6345">
        <v>3000</v>
      </c>
      <c r="X6345">
        <v>83</v>
      </c>
      <c r="Y6345">
        <v>21</v>
      </c>
      <c r="Z6345">
        <v>0.7</v>
      </c>
      <c r="AA6345">
        <v>-40</v>
      </c>
      <c r="AB6345" t="s">
        <v>27</v>
      </c>
      <c r="AC6345" s="2">
        <v>0.1</v>
      </c>
      <c r="AE6345" t="s">
        <v>76</v>
      </c>
      <c r="AI6345" s="1">
        <v>42247</v>
      </c>
      <c r="AJ6345" s="1">
        <v>42250</v>
      </c>
      <c r="AK6345" t="s">
        <v>50</v>
      </c>
      <c r="AL6345" t="s">
        <v>13998</v>
      </c>
      <c r="AM6345">
        <v>2247644</v>
      </c>
    </row>
    <row r="6346" spans="1:39" hidden="1" x14ac:dyDescent="0.25">
      <c r="A6346" t="s">
        <v>13821</v>
      </c>
      <c r="B6346" t="s">
        <v>13822</v>
      </c>
      <c r="C6346" t="s">
        <v>58</v>
      </c>
      <c r="D6346" t="s">
        <v>13999</v>
      </c>
      <c r="F6346" t="s">
        <v>169</v>
      </c>
      <c r="G6346" t="s">
        <v>55</v>
      </c>
      <c r="H6346" t="s">
        <v>75</v>
      </c>
      <c r="I6346" t="s">
        <v>57</v>
      </c>
      <c r="J6346" t="s">
        <v>58</v>
      </c>
      <c r="K6346">
        <v>3</v>
      </c>
      <c r="L6346">
        <v>65</v>
      </c>
      <c r="M6346">
        <v>133</v>
      </c>
      <c r="N6346">
        <v>95</v>
      </c>
      <c r="R6346">
        <v>865</v>
      </c>
      <c r="S6346">
        <v>12</v>
      </c>
      <c r="T6346">
        <v>72.099999999999994</v>
      </c>
      <c r="U6346" t="s">
        <v>48</v>
      </c>
      <c r="V6346">
        <v>40000</v>
      </c>
      <c r="W6346">
        <v>2700</v>
      </c>
      <c r="X6346">
        <v>83</v>
      </c>
      <c r="Y6346">
        <v>21</v>
      </c>
      <c r="Z6346">
        <v>1</v>
      </c>
      <c r="AA6346">
        <v>-40</v>
      </c>
      <c r="AB6346" t="s">
        <v>27</v>
      </c>
      <c r="AC6346" s="2">
        <v>0.1</v>
      </c>
      <c r="AE6346" t="s">
        <v>1311</v>
      </c>
      <c r="AI6346" s="1">
        <v>41805</v>
      </c>
      <c r="AJ6346" s="1">
        <v>41800</v>
      </c>
      <c r="AK6346" t="s">
        <v>50</v>
      </c>
      <c r="AL6346" t="s">
        <v>14000</v>
      </c>
      <c r="AM6346">
        <v>2213568</v>
      </c>
    </row>
    <row r="6347" spans="1:39" hidden="1" x14ac:dyDescent="0.25">
      <c r="A6347" t="s">
        <v>13821</v>
      </c>
      <c r="B6347" t="s">
        <v>13822</v>
      </c>
      <c r="C6347" t="s">
        <v>58</v>
      </c>
      <c r="D6347" t="s">
        <v>14001</v>
      </c>
      <c r="F6347" t="s">
        <v>169</v>
      </c>
      <c r="G6347" t="s">
        <v>55</v>
      </c>
      <c r="H6347" t="s">
        <v>75</v>
      </c>
      <c r="I6347" t="s">
        <v>57</v>
      </c>
      <c r="J6347" t="s">
        <v>58</v>
      </c>
      <c r="K6347">
        <v>3</v>
      </c>
      <c r="L6347">
        <v>65</v>
      </c>
      <c r="M6347">
        <v>133</v>
      </c>
      <c r="N6347">
        <v>95</v>
      </c>
      <c r="R6347">
        <v>865</v>
      </c>
      <c r="S6347">
        <v>12</v>
      </c>
      <c r="T6347">
        <v>72.099999999999994</v>
      </c>
      <c r="U6347" t="s">
        <v>48</v>
      </c>
      <c r="V6347">
        <v>40000</v>
      </c>
      <c r="W6347">
        <v>3000</v>
      </c>
      <c r="X6347">
        <v>84</v>
      </c>
      <c r="Y6347">
        <v>24</v>
      </c>
      <c r="Z6347">
        <v>0.9</v>
      </c>
      <c r="AA6347">
        <v>-40</v>
      </c>
      <c r="AB6347" t="s">
        <v>27</v>
      </c>
      <c r="AC6347" s="2">
        <v>0.1</v>
      </c>
      <c r="AE6347" t="s">
        <v>1311</v>
      </c>
      <c r="AI6347" s="1">
        <v>41805</v>
      </c>
      <c r="AJ6347" s="1">
        <v>41800</v>
      </c>
      <c r="AK6347" t="s">
        <v>50</v>
      </c>
      <c r="AL6347" t="s">
        <v>14002</v>
      </c>
      <c r="AM6347">
        <v>2213567</v>
      </c>
    </row>
    <row r="6348" spans="1:39" hidden="1" x14ac:dyDescent="0.25">
      <c r="A6348" t="s">
        <v>13821</v>
      </c>
      <c r="B6348" t="s">
        <v>13822</v>
      </c>
      <c r="C6348" t="s">
        <v>58</v>
      </c>
      <c r="D6348" t="s">
        <v>14003</v>
      </c>
      <c r="F6348" t="s">
        <v>66</v>
      </c>
      <c r="G6348" t="s">
        <v>55</v>
      </c>
      <c r="H6348" t="s">
        <v>67</v>
      </c>
      <c r="I6348" t="s">
        <v>57</v>
      </c>
      <c r="J6348" t="s">
        <v>58</v>
      </c>
      <c r="K6348">
        <v>3</v>
      </c>
      <c r="L6348">
        <v>35</v>
      </c>
      <c r="M6348">
        <v>48</v>
      </c>
      <c r="N6348">
        <v>50</v>
      </c>
      <c r="O6348">
        <v>981</v>
      </c>
      <c r="Q6348">
        <v>38</v>
      </c>
      <c r="R6348">
        <v>350</v>
      </c>
      <c r="S6348">
        <v>6</v>
      </c>
      <c r="T6348">
        <v>58.3</v>
      </c>
      <c r="U6348" t="s">
        <v>48</v>
      </c>
      <c r="V6348">
        <v>40000</v>
      </c>
      <c r="W6348">
        <v>3000</v>
      </c>
      <c r="X6348">
        <v>84</v>
      </c>
      <c r="Y6348">
        <v>25</v>
      </c>
      <c r="Z6348">
        <v>0.7</v>
      </c>
      <c r="AA6348">
        <v>-40</v>
      </c>
      <c r="AB6348" t="s">
        <v>27</v>
      </c>
      <c r="AC6348" s="2">
        <v>0.1</v>
      </c>
      <c r="AE6348" t="s">
        <v>76</v>
      </c>
      <c r="AI6348" s="1">
        <v>41963</v>
      </c>
      <c r="AJ6348" s="1">
        <v>41957</v>
      </c>
      <c r="AK6348" t="s">
        <v>50</v>
      </c>
      <c r="AL6348" t="s">
        <v>14004</v>
      </c>
      <c r="AM6348">
        <v>2226332</v>
      </c>
    </row>
    <row r="6349" spans="1:39" hidden="1" x14ac:dyDescent="0.25">
      <c r="A6349" t="s">
        <v>13821</v>
      </c>
      <c r="B6349" t="s">
        <v>13822</v>
      </c>
      <c r="C6349" t="s">
        <v>58</v>
      </c>
      <c r="D6349" t="s">
        <v>14005</v>
      </c>
      <c r="F6349" t="s">
        <v>88</v>
      </c>
      <c r="G6349" t="s">
        <v>55</v>
      </c>
      <c r="H6349" t="s">
        <v>75</v>
      </c>
      <c r="I6349" t="s">
        <v>57</v>
      </c>
      <c r="J6349" t="s">
        <v>58</v>
      </c>
      <c r="K6349">
        <v>3</v>
      </c>
      <c r="L6349">
        <v>50</v>
      </c>
      <c r="M6349">
        <v>85</v>
      </c>
      <c r="N6349">
        <v>62</v>
      </c>
      <c r="O6349">
        <v>827</v>
      </c>
      <c r="Q6349">
        <v>40</v>
      </c>
      <c r="S6349">
        <v>8</v>
      </c>
      <c r="T6349">
        <v>60.9</v>
      </c>
      <c r="U6349" t="s">
        <v>48</v>
      </c>
      <c r="V6349">
        <v>40000</v>
      </c>
      <c r="W6349">
        <v>2700</v>
      </c>
      <c r="X6349">
        <v>83</v>
      </c>
      <c r="Y6349">
        <v>4</v>
      </c>
      <c r="Z6349">
        <v>1</v>
      </c>
      <c r="AA6349">
        <v>-40</v>
      </c>
      <c r="AB6349" t="s">
        <v>27</v>
      </c>
      <c r="AC6349" s="2">
        <v>0.1</v>
      </c>
      <c r="AE6349" t="s">
        <v>76</v>
      </c>
      <c r="AI6349" s="1">
        <v>42210</v>
      </c>
      <c r="AJ6349" s="1">
        <v>42212</v>
      </c>
      <c r="AK6349" t="s">
        <v>50</v>
      </c>
      <c r="AL6349" t="s">
        <v>14006</v>
      </c>
      <c r="AM6349">
        <v>2245126</v>
      </c>
    </row>
    <row r="6350" spans="1:39" hidden="1" x14ac:dyDescent="0.25">
      <c r="A6350" t="s">
        <v>13821</v>
      </c>
      <c r="B6350" t="s">
        <v>13822</v>
      </c>
      <c r="C6350" t="s">
        <v>58</v>
      </c>
      <c r="D6350" t="s">
        <v>14007</v>
      </c>
      <c r="F6350" t="s">
        <v>88</v>
      </c>
      <c r="G6350" t="s">
        <v>55</v>
      </c>
      <c r="H6350" t="s">
        <v>75</v>
      </c>
      <c r="I6350" t="s">
        <v>57</v>
      </c>
      <c r="J6350" t="s">
        <v>58</v>
      </c>
      <c r="K6350">
        <v>3</v>
      </c>
      <c r="L6350">
        <v>50</v>
      </c>
      <c r="M6350">
        <v>85</v>
      </c>
      <c r="N6350">
        <v>62</v>
      </c>
      <c r="O6350">
        <v>882</v>
      </c>
      <c r="Q6350">
        <v>40</v>
      </c>
      <c r="S6350">
        <v>8</v>
      </c>
      <c r="T6350">
        <v>61</v>
      </c>
      <c r="U6350" t="s">
        <v>48</v>
      </c>
      <c r="V6350">
        <v>40000</v>
      </c>
      <c r="W6350">
        <v>3000</v>
      </c>
      <c r="X6350">
        <v>83</v>
      </c>
      <c r="Y6350">
        <v>5</v>
      </c>
      <c r="Z6350">
        <v>0.9</v>
      </c>
      <c r="AA6350">
        <v>-40</v>
      </c>
      <c r="AB6350" t="s">
        <v>27</v>
      </c>
      <c r="AC6350" s="2">
        <v>0.1</v>
      </c>
      <c r="AE6350" t="s">
        <v>76</v>
      </c>
      <c r="AI6350" s="1">
        <v>42210</v>
      </c>
      <c r="AJ6350" s="1">
        <v>42212</v>
      </c>
      <c r="AK6350" t="s">
        <v>50</v>
      </c>
      <c r="AL6350" t="s">
        <v>14008</v>
      </c>
      <c r="AM6350">
        <v>2245127</v>
      </c>
    </row>
    <row r="6351" spans="1:39" hidden="1" x14ac:dyDescent="0.25">
      <c r="A6351" t="s">
        <v>13821</v>
      </c>
      <c r="B6351" t="s">
        <v>13822</v>
      </c>
      <c r="C6351" t="s">
        <v>58</v>
      </c>
      <c r="D6351" t="s">
        <v>14009</v>
      </c>
      <c r="F6351" t="s">
        <v>79</v>
      </c>
      <c r="G6351" t="s">
        <v>55</v>
      </c>
      <c r="H6351" t="s">
        <v>75</v>
      </c>
      <c r="I6351" t="s">
        <v>57</v>
      </c>
      <c r="J6351" t="s">
        <v>58</v>
      </c>
      <c r="K6351">
        <v>3</v>
      </c>
      <c r="L6351">
        <v>75</v>
      </c>
      <c r="M6351">
        <v>118</v>
      </c>
      <c r="N6351">
        <v>95</v>
      </c>
      <c r="O6351">
        <v>1440</v>
      </c>
      <c r="Q6351">
        <v>40</v>
      </c>
      <c r="R6351">
        <v>800</v>
      </c>
      <c r="S6351">
        <v>14</v>
      </c>
      <c r="T6351">
        <v>57.1</v>
      </c>
      <c r="U6351" t="s">
        <v>48</v>
      </c>
      <c r="V6351">
        <v>40000</v>
      </c>
      <c r="W6351">
        <v>2700</v>
      </c>
      <c r="X6351">
        <v>82</v>
      </c>
      <c r="Y6351">
        <v>2</v>
      </c>
      <c r="Z6351">
        <v>1</v>
      </c>
      <c r="AA6351">
        <v>-40</v>
      </c>
      <c r="AB6351" t="s">
        <v>27</v>
      </c>
      <c r="AC6351" s="2">
        <v>0.1</v>
      </c>
      <c r="AE6351" t="s">
        <v>1311</v>
      </c>
      <c r="AI6351" s="1">
        <v>41795</v>
      </c>
      <c r="AJ6351" s="1">
        <v>41789</v>
      </c>
      <c r="AK6351" t="s">
        <v>50</v>
      </c>
      <c r="AL6351" t="s">
        <v>14010</v>
      </c>
      <c r="AM6351">
        <v>2213596</v>
      </c>
    </row>
    <row r="6352" spans="1:39" hidden="1" x14ac:dyDescent="0.25">
      <c r="A6352" t="s">
        <v>13821</v>
      </c>
      <c r="B6352" t="s">
        <v>13822</v>
      </c>
      <c r="C6352" t="s">
        <v>58</v>
      </c>
      <c r="D6352" t="s">
        <v>14011</v>
      </c>
      <c r="F6352" t="s">
        <v>79</v>
      </c>
      <c r="G6352" t="s">
        <v>55</v>
      </c>
      <c r="H6352" t="s">
        <v>75</v>
      </c>
      <c r="I6352" t="s">
        <v>57</v>
      </c>
      <c r="J6352" t="s">
        <v>58</v>
      </c>
      <c r="K6352">
        <v>3</v>
      </c>
      <c r="L6352">
        <v>75</v>
      </c>
      <c r="M6352">
        <v>118</v>
      </c>
      <c r="N6352">
        <v>95</v>
      </c>
      <c r="O6352">
        <v>1648</v>
      </c>
      <c r="Q6352">
        <v>40</v>
      </c>
      <c r="R6352">
        <v>850</v>
      </c>
      <c r="S6352">
        <v>14</v>
      </c>
      <c r="T6352">
        <v>60.7</v>
      </c>
      <c r="U6352" t="s">
        <v>48</v>
      </c>
      <c r="V6352">
        <v>40000</v>
      </c>
      <c r="W6352">
        <v>3000</v>
      </c>
      <c r="X6352">
        <v>83</v>
      </c>
      <c r="Y6352">
        <v>3</v>
      </c>
      <c r="Z6352">
        <v>1</v>
      </c>
      <c r="AA6352">
        <v>-40</v>
      </c>
      <c r="AB6352" t="s">
        <v>27</v>
      </c>
      <c r="AC6352" s="2">
        <v>0.1</v>
      </c>
      <c r="AE6352" t="s">
        <v>1311</v>
      </c>
      <c r="AI6352" s="1">
        <v>41795</v>
      </c>
      <c r="AJ6352" s="1">
        <v>41789</v>
      </c>
      <c r="AK6352" t="s">
        <v>50</v>
      </c>
      <c r="AL6352" t="s">
        <v>14012</v>
      </c>
      <c r="AM6352">
        <v>2213595</v>
      </c>
    </row>
    <row r="6353" spans="1:39" hidden="1" x14ac:dyDescent="0.25">
      <c r="A6353" t="s">
        <v>13821</v>
      </c>
      <c r="B6353" t="s">
        <v>13822</v>
      </c>
      <c r="C6353" t="s">
        <v>58</v>
      </c>
      <c r="D6353" t="s">
        <v>14013</v>
      </c>
      <c r="F6353" t="s">
        <v>82</v>
      </c>
      <c r="G6353" t="s">
        <v>55</v>
      </c>
      <c r="H6353" t="s">
        <v>75</v>
      </c>
      <c r="I6353" t="s">
        <v>57</v>
      </c>
      <c r="J6353" t="s">
        <v>58</v>
      </c>
      <c r="K6353">
        <v>3</v>
      </c>
      <c r="L6353">
        <v>90</v>
      </c>
      <c r="M6353">
        <v>128</v>
      </c>
      <c r="N6353">
        <v>120</v>
      </c>
      <c r="O6353">
        <v>1800</v>
      </c>
      <c r="Q6353">
        <v>40</v>
      </c>
      <c r="R6353">
        <v>950</v>
      </c>
      <c r="S6353">
        <v>16</v>
      </c>
      <c r="T6353">
        <v>59.4</v>
      </c>
      <c r="U6353" t="s">
        <v>48</v>
      </c>
      <c r="V6353">
        <v>40000</v>
      </c>
      <c r="W6353">
        <v>2700</v>
      </c>
      <c r="X6353">
        <v>81</v>
      </c>
      <c r="Y6353">
        <v>10</v>
      </c>
      <c r="Z6353">
        <v>0.9</v>
      </c>
      <c r="AA6353">
        <v>-40</v>
      </c>
      <c r="AB6353" t="s">
        <v>27</v>
      </c>
      <c r="AC6353" s="2">
        <v>0.1</v>
      </c>
      <c r="AE6353" t="s">
        <v>1311</v>
      </c>
      <c r="AI6353" s="1">
        <v>41795</v>
      </c>
      <c r="AJ6353" s="1">
        <v>41789</v>
      </c>
      <c r="AK6353" t="s">
        <v>50</v>
      </c>
      <c r="AL6353" t="s">
        <v>14014</v>
      </c>
      <c r="AM6353">
        <v>2213594</v>
      </c>
    </row>
    <row r="6354" spans="1:39" hidden="1" x14ac:dyDescent="0.25">
      <c r="A6354" t="s">
        <v>13821</v>
      </c>
      <c r="B6354" t="s">
        <v>13822</v>
      </c>
      <c r="C6354" t="s">
        <v>58</v>
      </c>
      <c r="D6354" t="s">
        <v>14015</v>
      </c>
      <c r="F6354" t="s">
        <v>82</v>
      </c>
      <c r="G6354" t="s">
        <v>55</v>
      </c>
      <c r="H6354" t="s">
        <v>75</v>
      </c>
      <c r="I6354" t="s">
        <v>57</v>
      </c>
      <c r="J6354" t="s">
        <v>58</v>
      </c>
      <c r="K6354">
        <v>3</v>
      </c>
      <c r="L6354">
        <v>90</v>
      </c>
      <c r="M6354">
        <v>128</v>
      </c>
      <c r="N6354">
        <v>120</v>
      </c>
      <c r="O6354">
        <v>1721</v>
      </c>
      <c r="Q6354">
        <v>40</v>
      </c>
      <c r="R6354">
        <v>970</v>
      </c>
      <c r="S6354">
        <v>16</v>
      </c>
      <c r="T6354">
        <v>60.6</v>
      </c>
      <c r="U6354" t="s">
        <v>48</v>
      </c>
      <c r="V6354">
        <v>40000</v>
      </c>
      <c r="W6354">
        <v>3000</v>
      </c>
      <c r="X6354">
        <v>84</v>
      </c>
      <c r="Y6354">
        <v>19</v>
      </c>
      <c r="Z6354">
        <v>0.9</v>
      </c>
      <c r="AA6354">
        <v>-40</v>
      </c>
      <c r="AB6354" t="s">
        <v>27</v>
      </c>
      <c r="AC6354" s="2">
        <v>0.1</v>
      </c>
      <c r="AE6354" t="s">
        <v>1311</v>
      </c>
      <c r="AI6354" s="1">
        <v>41795</v>
      </c>
      <c r="AJ6354" s="1">
        <v>41789</v>
      </c>
      <c r="AK6354" t="s">
        <v>50</v>
      </c>
      <c r="AL6354" t="s">
        <v>14016</v>
      </c>
      <c r="AM6354">
        <v>2213593</v>
      </c>
    </row>
    <row r="6355" spans="1:39" hidden="1" x14ac:dyDescent="0.25">
      <c r="A6355" t="s">
        <v>13821</v>
      </c>
      <c r="B6355" t="s">
        <v>14017</v>
      </c>
      <c r="C6355" t="s">
        <v>735</v>
      </c>
      <c r="D6355" t="s">
        <v>14018</v>
      </c>
      <c r="F6355" t="s">
        <v>74</v>
      </c>
      <c r="G6355" t="s">
        <v>44</v>
      </c>
      <c r="H6355" t="s">
        <v>75</v>
      </c>
      <c r="I6355" t="s">
        <v>46</v>
      </c>
      <c r="J6355" t="s">
        <v>58</v>
      </c>
      <c r="K6355">
        <v>3</v>
      </c>
      <c r="L6355">
        <v>40</v>
      </c>
      <c r="M6355">
        <v>111.5</v>
      </c>
      <c r="N6355">
        <v>59.7</v>
      </c>
      <c r="R6355">
        <v>500</v>
      </c>
      <c r="S6355">
        <v>6</v>
      </c>
      <c r="T6355">
        <v>83.3</v>
      </c>
      <c r="U6355" t="s">
        <v>48</v>
      </c>
      <c r="V6355">
        <v>25000</v>
      </c>
      <c r="W6355">
        <v>2700</v>
      </c>
      <c r="X6355">
        <v>82</v>
      </c>
      <c r="Y6355">
        <v>8</v>
      </c>
      <c r="Z6355">
        <v>0.9</v>
      </c>
      <c r="AA6355">
        <v>-20</v>
      </c>
      <c r="AB6355" t="s">
        <v>27</v>
      </c>
      <c r="AC6355" s="2">
        <v>0.1</v>
      </c>
      <c r="AE6355" t="s">
        <v>737</v>
      </c>
      <c r="AI6355" s="1">
        <v>42328</v>
      </c>
      <c r="AJ6355" s="1">
        <v>42332</v>
      </c>
      <c r="AK6355" t="s">
        <v>50</v>
      </c>
      <c r="AL6355" t="s">
        <v>14019</v>
      </c>
      <c r="AM6355">
        <v>2254337</v>
      </c>
    </row>
    <row r="6356" spans="1:39" hidden="1" x14ac:dyDescent="0.25">
      <c r="A6356" t="s">
        <v>13821</v>
      </c>
      <c r="B6356" t="s">
        <v>14017</v>
      </c>
      <c r="C6356" t="s">
        <v>735</v>
      </c>
      <c r="D6356" t="s">
        <v>14020</v>
      </c>
      <c r="F6356" t="s">
        <v>74</v>
      </c>
      <c r="G6356" t="s">
        <v>44</v>
      </c>
      <c r="H6356" t="s">
        <v>75</v>
      </c>
      <c r="I6356" t="s">
        <v>46</v>
      </c>
      <c r="J6356" t="s">
        <v>58</v>
      </c>
      <c r="K6356">
        <v>3</v>
      </c>
      <c r="L6356">
        <v>40</v>
      </c>
      <c r="M6356">
        <v>111.3</v>
      </c>
      <c r="N6356">
        <v>59.8</v>
      </c>
      <c r="R6356">
        <v>500</v>
      </c>
      <c r="S6356">
        <v>6</v>
      </c>
      <c r="T6356">
        <v>83.3</v>
      </c>
      <c r="U6356" t="s">
        <v>48</v>
      </c>
      <c r="V6356">
        <v>25000</v>
      </c>
      <c r="W6356">
        <v>3000</v>
      </c>
      <c r="X6356">
        <v>85</v>
      </c>
      <c r="Y6356">
        <v>22</v>
      </c>
      <c r="Z6356">
        <v>0.9</v>
      </c>
      <c r="AA6356">
        <v>-20</v>
      </c>
      <c r="AB6356" t="s">
        <v>27</v>
      </c>
      <c r="AC6356" s="2">
        <v>0.1</v>
      </c>
      <c r="AE6356" t="s">
        <v>737</v>
      </c>
      <c r="AI6356" s="1">
        <v>42328</v>
      </c>
      <c r="AJ6356" s="1">
        <v>42332</v>
      </c>
      <c r="AK6356" t="s">
        <v>50</v>
      </c>
      <c r="AL6356" t="s">
        <v>14021</v>
      </c>
      <c r="AM6356">
        <v>2254338</v>
      </c>
    </row>
    <row r="6357" spans="1:39" hidden="1" x14ac:dyDescent="0.25">
      <c r="A6357" t="s">
        <v>13821</v>
      </c>
      <c r="B6357" t="s">
        <v>14017</v>
      </c>
      <c r="C6357" t="s">
        <v>735</v>
      </c>
      <c r="D6357" t="s">
        <v>14022</v>
      </c>
      <c r="F6357" t="s">
        <v>74</v>
      </c>
      <c r="G6357" t="s">
        <v>44</v>
      </c>
      <c r="H6357" t="s">
        <v>75</v>
      </c>
      <c r="I6357" t="s">
        <v>46</v>
      </c>
      <c r="J6357" t="s">
        <v>58</v>
      </c>
      <c r="K6357">
        <v>3</v>
      </c>
      <c r="L6357">
        <v>40</v>
      </c>
      <c r="M6357">
        <v>111.6</v>
      </c>
      <c r="N6357">
        <v>59.8</v>
      </c>
      <c r="R6357">
        <v>500</v>
      </c>
      <c r="S6357">
        <v>6</v>
      </c>
      <c r="T6357">
        <v>83.3</v>
      </c>
      <c r="U6357" t="s">
        <v>48</v>
      </c>
      <c r="V6357">
        <v>25000</v>
      </c>
      <c r="W6357">
        <v>4000</v>
      </c>
      <c r="X6357">
        <v>85</v>
      </c>
      <c r="Y6357">
        <v>19</v>
      </c>
      <c r="Z6357">
        <v>0.9</v>
      </c>
      <c r="AA6357">
        <v>-20</v>
      </c>
      <c r="AB6357" t="s">
        <v>27</v>
      </c>
      <c r="AC6357" s="2">
        <v>0.1</v>
      </c>
      <c r="AE6357" t="s">
        <v>737</v>
      </c>
      <c r="AI6357" s="1">
        <v>42328</v>
      </c>
      <c r="AJ6357" s="1">
        <v>42332</v>
      </c>
      <c r="AK6357" t="s">
        <v>50</v>
      </c>
      <c r="AL6357" t="s">
        <v>14023</v>
      </c>
      <c r="AM6357">
        <v>2254339</v>
      </c>
    </row>
    <row r="6358" spans="1:39" hidden="1" x14ac:dyDescent="0.25">
      <c r="A6358" t="s">
        <v>13821</v>
      </c>
      <c r="B6358" t="s">
        <v>14017</v>
      </c>
      <c r="C6358" t="s">
        <v>735</v>
      </c>
      <c r="D6358" t="s">
        <v>14024</v>
      </c>
      <c r="F6358" t="s">
        <v>74</v>
      </c>
      <c r="G6358" t="s">
        <v>44</v>
      </c>
      <c r="H6358" t="s">
        <v>75</v>
      </c>
      <c r="I6358" t="s">
        <v>46</v>
      </c>
      <c r="J6358" t="s">
        <v>58</v>
      </c>
      <c r="K6358">
        <v>3</v>
      </c>
      <c r="L6358">
        <v>40</v>
      </c>
      <c r="M6358">
        <v>111.9</v>
      </c>
      <c r="N6358">
        <v>59.8</v>
      </c>
      <c r="R6358">
        <v>600</v>
      </c>
      <c r="S6358">
        <v>6</v>
      </c>
      <c r="T6358">
        <v>100</v>
      </c>
      <c r="U6358" t="s">
        <v>48</v>
      </c>
      <c r="V6358">
        <v>25000</v>
      </c>
      <c r="W6358">
        <v>5000</v>
      </c>
      <c r="X6358">
        <v>84</v>
      </c>
      <c r="Y6358">
        <v>15</v>
      </c>
      <c r="Z6358">
        <v>0.9</v>
      </c>
      <c r="AA6358">
        <v>-20</v>
      </c>
      <c r="AB6358" t="s">
        <v>27</v>
      </c>
      <c r="AC6358" s="2">
        <v>0.1</v>
      </c>
      <c r="AE6358" t="s">
        <v>737</v>
      </c>
      <c r="AI6358" s="1">
        <v>42328</v>
      </c>
      <c r="AJ6358" s="1">
        <v>42332</v>
      </c>
      <c r="AK6358" t="s">
        <v>50</v>
      </c>
      <c r="AL6358" t="s">
        <v>14025</v>
      </c>
      <c r="AM6358">
        <v>2254341</v>
      </c>
    </row>
    <row r="6359" spans="1:39" hidden="1" x14ac:dyDescent="0.25">
      <c r="A6359" t="s">
        <v>13821</v>
      </c>
      <c r="B6359" t="s">
        <v>14017</v>
      </c>
      <c r="C6359" t="s">
        <v>735</v>
      </c>
      <c r="D6359" t="s">
        <v>14026</v>
      </c>
      <c r="F6359" t="s">
        <v>74</v>
      </c>
      <c r="G6359" t="s">
        <v>44</v>
      </c>
      <c r="H6359" t="s">
        <v>75</v>
      </c>
      <c r="I6359" t="s">
        <v>46</v>
      </c>
      <c r="J6359" t="s">
        <v>58</v>
      </c>
      <c r="K6359">
        <v>3</v>
      </c>
      <c r="L6359">
        <v>60</v>
      </c>
      <c r="M6359">
        <v>111.7</v>
      </c>
      <c r="N6359">
        <v>59.6</v>
      </c>
      <c r="R6359">
        <v>810</v>
      </c>
      <c r="S6359">
        <v>9.5</v>
      </c>
      <c r="T6359">
        <v>85.3</v>
      </c>
      <c r="U6359" t="s">
        <v>48</v>
      </c>
      <c r="V6359">
        <v>25000</v>
      </c>
      <c r="W6359">
        <v>2700</v>
      </c>
      <c r="X6359">
        <v>82</v>
      </c>
      <c r="Y6359">
        <v>6</v>
      </c>
      <c r="Z6359">
        <v>0.9</v>
      </c>
      <c r="AA6359">
        <v>-20</v>
      </c>
      <c r="AB6359" t="s">
        <v>27</v>
      </c>
      <c r="AC6359" s="2">
        <v>0.1</v>
      </c>
      <c r="AE6359" t="s">
        <v>737</v>
      </c>
      <c r="AI6359" s="1">
        <v>42328</v>
      </c>
      <c r="AJ6359" s="1">
        <v>42332</v>
      </c>
      <c r="AK6359" t="s">
        <v>50</v>
      </c>
      <c r="AL6359" t="s">
        <v>14027</v>
      </c>
      <c r="AM6359">
        <v>2254333</v>
      </c>
    </row>
    <row r="6360" spans="1:39" hidden="1" x14ac:dyDescent="0.25">
      <c r="A6360" t="s">
        <v>13821</v>
      </c>
      <c r="B6360" t="s">
        <v>14017</v>
      </c>
      <c r="C6360" t="s">
        <v>735</v>
      </c>
      <c r="D6360" t="s">
        <v>14028</v>
      </c>
      <c r="F6360" t="s">
        <v>74</v>
      </c>
      <c r="G6360" t="s">
        <v>44</v>
      </c>
      <c r="H6360" t="s">
        <v>75</v>
      </c>
      <c r="I6360" t="s">
        <v>46</v>
      </c>
      <c r="J6360" t="s">
        <v>58</v>
      </c>
      <c r="K6360">
        <v>3</v>
      </c>
      <c r="L6360">
        <v>60</v>
      </c>
      <c r="M6360">
        <v>111.8</v>
      </c>
      <c r="N6360">
        <v>59.6</v>
      </c>
      <c r="R6360">
        <v>810</v>
      </c>
      <c r="S6360">
        <v>9.5</v>
      </c>
      <c r="T6360">
        <v>85.3</v>
      </c>
      <c r="U6360" t="s">
        <v>48</v>
      </c>
      <c r="V6360">
        <v>25000</v>
      </c>
      <c r="W6360">
        <v>3000</v>
      </c>
      <c r="X6360">
        <v>83</v>
      </c>
      <c r="Y6360">
        <v>19</v>
      </c>
      <c r="Z6360">
        <v>0.9</v>
      </c>
      <c r="AA6360">
        <v>-20</v>
      </c>
      <c r="AB6360" t="s">
        <v>27</v>
      </c>
      <c r="AC6360" s="2">
        <v>0.1</v>
      </c>
      <c r="AE6360" t="s">
        <v>737</v>
      </c>
      <c r="AI6360" s="1">
        <v>42328</v>
      </c>
      <c r="AJ6360" s="1">
        <v>42332</v>
      </c>
      <c r="AK6360" t="s">
        <v>50</v>
      </c>
      <c r="AL6360" t="s">
        <v>14029</v>
      </c>
      <c r="AM6360">
        <v>2254334</v>
      </c>
    </row>
    <row r="6361" spans="1:39" hidden="1" x14ac:dyDescent="0.25">
      <c r="A6361" t="s">
        <v>13821</v>
      </c>
      <c r="B6361" t="s">
        <v>14017</v>
      </c>
      <c r="C6361" t="s">
        <v>735</v>
      </c>
      <c r="D6361" t="s">
        <v>14030</v>
      </c>
      <c r="F6361" t="s">
        <v>74</v>
      </c>
      <c r="G6361" t="s">
        <v>44</v>
      </c>
      <c r="H6361" t="s">
        <v>75</v>
      </c>
      <c r="I6361" t="s">
        <v>46</v>
      </c>
      <c r="J6361" t="s">
        <v>58</v>
      </c>
      <c r="K6361">
        <v>3</v>
      </c>
      <c r="L6361">
        <v>60</v>
      </c>
      <c r="M6361">
        <v>111.5</v>
      </c>
      <c r="N6361">
        <v>59.6</v>
      </c>
      <c r="R6361">
        <v>810</v>
      </c>
      <c r="S6361">
        <v>9.5</v>
      </c>
      <c r="T6361">
        <v>85.3</v>
      </c>
      <c r="U6361" t="s">
        <v>48</v>
      </c>
      <c r="V6361">
        <v>25000</v>
      </c>
      <c r="W6361">
        <v>4000</v>
      </c>
      <c r="X6361">
        <v>85</v>
      </c>
      <c r="Y6361">
        <v>20</v>
      </c>
      <c r="Z6361">
        <v>0.9</v>
      </c>
      <c r="AA6361">
        <v>-20</v>
      </c>
      <c r="AB6361" t="s">
        <v>27</v>
      </c>
      <c r="AC6361" s="2">
        <v>0.1</v>
      </c>
      <c r="AE6361" t="s">
        <v>737</v>
      </c>
      <c r="AI6361" s="1">
        <v>42328</v>
      </c>
      <c r="AJ6361" s="1">
        <v>42332</v>
      </c>
      <c r="AK6361" t="s">
        <v>50</v>
      </c>
      <c r="AL6361" t="s">
        <v>14031</v>
      </c>
      <c r="AM6361">
        <v>2254335</v>
      </c>
    </row>
    <row r="6362" spans="1:39" hidden="1" x14ac:dyDescent="0.25">
      <c r="A6362" t="s">
        <v>13821</v>
      </c>
      <c r="B6362" t="s">
        <v>14017</v>
      </c>
      <c r="C6362" t="s">
        <v>735</v>
      </c>
      <c r="D6362" t="s">
        <v>14032</v>
      </c>
      <c r="F6362" t="s">
        <v>74</v>
      </c>
      <c r="G6362" t="s">
        <v>44</v>
      </c>
      <c r="H6362" t="s">
        <v>75</v>
      </c>
      <c r="I6362" t="s">
        <v>46</v>
      </c>
      <c r="J6362" t="s">
        <v>58</v>
      </c>
      <c r="K6362">
        <v>3</v>
      </c>
      <c r="L6362">
        <v>60</v>
      </c>
      <c r="M6362">
        <v>111.2</v>
      </c>
      <c r="N6362">
        <v>59.8</v>
      </c>
      <c r="R6362">
        <v>900</v>
      </c>
      <c r="S6362">
        <v>9.5</v>
      </c>
      <c r="T6362">
        <v>94.7</v>
      </c>
      <c r="U6362" t="s">
        <v>48</v>
      </c>
      <c r="V6362">
        <v>25000</v>
      </c>
      <c r="W6362">
        <v>5000</v>
      </c>
      <c r="X6362">
        <v>84</v>
      </c>
      <c r="Y6362">
        <v>17</v>
      </c>
      <c r="Z6362">
        <v>0.9</v>
      </c>
      <c r="AA6362">
        <v>-20</v>
      </c>
      <c r="AB6362" t="s">
        <v>27</v>
      </c>
      <c r="AC6362" s="2">
        <v>0.1</v>
      </c>
      <c r="AE6362" t="s">
        <v>737</v>
      </c>
      <c r="AI6362" s="1">
        <v>42328</v>
      </c>
      <c r="AJ6362" s="1">
        <v>42332</v>
      </c>
      <c r="AK6362" t="s">
        <v>50</v>
      </c>
      <c r="AL6362" t="s">
        <v>14033</v>
      </c>
      <c r="AM6362">
        <v>2254336</v>
      </c>
    </row>
    <row r="6363" spans="1:39" hidden="1" x14ac:dyDescent="0.25">
      <c r="A6363" t="s">
        <v>11155</v>
      </c>
      <c r="B6363" t="s">
        <v>13511</v>
      </c>
      <c r="C6363" t="s">
        <v>14034</v>
      </c>
      <c r="D6363" t="s">
        <v>14034</v>
      </c>
      <c r="E6363" t="s">
        <v>14035</v>
      </c>
      <c r="F6363" t="s">
        <v>43</v>
      </c>
      <c r="G6363" t="s">
        <v>44</v>
      </c>
      <c r="H6363" t="s">
        <v>75</v>
      </c>
      <c r="I6363" t="s">
        <v>46</v>
      </c>
      <c r="J6363" t="s">
        <v>47</v>
      </c>
      <c r="K6363">
        <v>2</v>
      </c>
      <c r="L6363">
        <v>60</v>
      </c>
      <c r="M6363">
        <v>118.2</v>
      </c>
      <c r="N6363">
        <v>45.9</v>
      </c>
      <c r="P6363">
        <v>2.5</v>
      </c>
      <c r="R6363">
        <v>900</v>
      </c>
      <c r="S6363">
        <v>13.5</v>
      </c>
      <c r="T6363">
        <v>69.2</v>
      </c>
      <c r="U6363" t="s">
        <v>48</v>
      </c>
      <c r="V6363">
        <v>10000</v>
      </c>
      <c r="W6363">
        <v>2700</v>
      </c>
      <c r="X6363">
        <v>81</v>
      </c>
      <c r="Y6363">
        <v>-20</v>
      </c>
      <c r="Z6363">
        <v>0.6</v>
      </c>
      <c r="AA6363">
        <v>-20</v>
      </c>
      <c r="AE6363" t="s">
        <v>10118</v>
      </c>
      <c r="AI6363" s="1">
        <v>41913</v>
      </c>
      <c r="AJ6363" s="1">
        <v>41921</v>
      </c>
      <c r="AK6363" t="s">
        <v>50</v>
      </c>
      <c r="AL6363" t="s">
        <v>14036</v>
      </c>
      <c r="AM6363">
        <v>2222367</v>
      </c>
    </row>
    <row r="6364" spans="1:39" hidden="1" x14ac:dyDescent="0.25">
      <c r="A6364" t="s">
        <v>11155</v>
      </c>
      <c r="B6364" t="s">
        <v>13511</v>
      </c>
      <c r="C6364" t="s">
        <v>14037</v>
      </c>
      <c r="D6364" t="s">
        <v>14037</v>
      </c>
      <c r="F6364" t="s">
        <v>43</v>
      </c>
      <c r="G6364" t="s">
        <v>44</v>
      </c>
      <c r="H6364" t="s">
        <v>75</v>
      </c>
      <c r="I6364" t="s">
        <v>46</v>
      </c>
      <c r="J6364" t="s">
        <v>47</v>
      </c>
      <c r="K6364">
        <v>2</v>
      </c>
      <c r="L6364">
        <v>60</v>
      </c>
      <c r="M6364">
        <v>112</v>
      </c>
      <c r="N6364">
        <v>46</v>
      </c>
      <c r="P6364">
        <v>2.5</v>
      </c>
      <c r="R6364">
        <v>900</v>
      </c>
      <c r="S6364">
        <v>13</v>
      </c>
      <c r="T6364">
        <v>69.2</v>
      </c>
      <c r="U6364" t="s">
        <v>48</v>
      </c>
      <c r="V6364">
        <v>10000</v>
      </c>
      <c r="W6364">
        <v>2700</v>
      </c>
      <c r="X6364">
        <v>82</v>
      </c>
      <c r="Y6364">
        <v>18</v>
      </c>
      <c r="Z6364">
        <v>0.6</v>
      </c>
      <c r="AA6364">
        <v>-18</v>
      </c>
      <c r="AE6364" t="s">
        <v>138</v>
      </c>
      <c r="AI6364" s="1">
        <v>42125</v>
      </c>
      <c r="AJ6364" s="1">
        <v>42157</v>
      </c>
      <c r="AK6364" t="s">
        <v>50</v>
      </c>
      <c r="AL6364" t="s">
        <v>14038</v>
      </c>
      <c r="AM6364">
        <v>2241052</v>
      </c>
    </row>
    <row r="6365" spans="1:39" hidden="1" x14ac:dyDescent="0.25">
      <c r="A6365" t="s">
        <v>11155</v>
      </c>
      <c r="B6365" t="s">
        <v>13511</v>
      </c>
      <c r="C6365" t="s">
        <v>14039</v>
      </c>
      <c r="D6365" t="s">
        <v>14039</v>
      </c>
      <c r="F6365" t="s">
        <v>43</v>
      </c>
      <c r="G6365" t="s">
        <v>44</v>
      </c>
      <c r="H6365" t="s">
        <v>75</v>
      </c>
      <c r="I6365" t="s">
        <v>46</v>
      </c>
      <c r="J6365" t="s">
        <v>47</v>
      </c>
      <c r="K6365">
        <v>2</v>
      </c>
      <c r="L6365">
        <v>60</v>
      </c>
      <c r="M6365">
        <v>105.9</v>
      </c>
      <c r="N6365">
        <v>47.6</v>
      </c>
      <c r="P6365">
        <v>1.6</v>
      </c>
      <c r="R6365">
        <v>880</v>
      </c>
      <c r="S6365">
        <v>13</v>
      </c>
      <c r="T6365">
        <v>67.7</v>
      </c>
      <c r="U6365" t="s">
        <v>48</v>
      </c>
      <c r="V6365">
        <v>10000</v>
      </c>
      <c r="W6365">
        <v>4100</v>
      </c>
      <c r="X6365">
        <v>84</v>
      </c>
      <c r="Y6365">
        <v>32</v>
      </c>
      <c r="Z6365">
        <v>0.6</v>
      </c>
      <c r="AA6365">
        <v>-18</v>
      </c>
      <c r="AE6365" t="s">
        <v>76</v>
      </c>
      <c r="AI6365" s="1">
        <v>41913</v>
      </c>
      <c r="AJ6365" s="1">
        <v>41967</v>
      </c>
      <c r="AK6365" t="s">
        <v>50</v>
      </c>
      <c r="AL6365" t="s">
        <v>14040</v>
      </c>
      <c r="AM6365">
        <v>2225962</v>
      </c>
    </row>
    <row r="6366" spans="1:39" hidden="1" x14ac:dyDescent="0.25">
      <c r="A6366" t="s">
        <v>11155</v>
      </c>
      <c r="B6366" t="s">
        <v>13511</v>
      </c>
      <c r="C6366" t="s">
        <v>14041</v>
      </c>
      <c r="D6366" t="s">
        <v>14041</v>
      </c>
      <c r="F6366" t="s">
        <v>43</v>
      </c>
      <c r="G6366" t="s">
        <v>44</v>
      </c>
      <c r="H6366" t="s">
        <v>75</v>
      </c>
      <c r="I6366" t="s">
        <v>46</v>
      </c>
      <c r="J6366" t="s">
        <v>47</v>
      </c>
      <c r="K6366">
        <v>2</v>
      </c>
      <c r="L6366">
        <v>60</v>
      </c>
      <c r="M6366">
        <v>97.8</v>
      </c>
      <c r="N6366">
        <v>49.7</v>
      </c>
      <c r="P6366">
        <v>1.5</v>
      </c>
      <c r="R6366">
        <v>900</v>
      </c>
      <c r="S6366">
        <v>13</v>
      </c>
      <c r="T6366">
        <v>69.2</v>
      </c>
      <c r="U6366" t="s">
        <v>48</v>
      </c>
      <c r="V6366">
        <v>10000</v>
      </c>
      <c r="W6366">
        <v>4100</v>
      </c>
      <c r="X6366">
        <v>85</v>
      </c>
      <c r="Y6366">
        <v>21</v>
      </c>
      <c r="Z6366">
        <v>0.6</v>
      </c>
      <c r="AA6366">
        <v>-18</v>
      </c>
      <c r="AE6366" t="s">
        <v>120</v>
      </c>
      <c r="AI6366" s="1">
        <v>42236</v>
      </c>
      <c r="AJ6366" s="1">
        <v>42254</v>
      </c>
      <c r="AK6366" t="s">
        <v>50</v>
      </c>
      <c r="AL6366" t="s">
        <v>14042</v>
      </c>
      <c r="AM6366">
        <v>2247494</v>
      </c>
    </row>
    <row r="6367" spans="1:39" hidden="1" x14ac:dyDescent="0.25">
      <c r="A6367" t="s">
        <v>11155</v>
      </c>
      <c r="B6367" t="s">
        <v>13511</v>
      </c>
      <c r="C6367" t="s">
        <v>14043</v>
      </c>
      <c r="D6367" t="s">
        <v>14043</v>
      </c>
      <c r="E6367" t="s">
        <v>14044</v>
      </c>
      <c r="F6367" t="s">
        <v>43</v>
      </c>
      <c r="G6367" t="s">
        <v>44</v>
      </c>
      <c r="H6367" t="s">
        <v>75</v>
      </c>
      <c r="I6367" t="s">
        <v>46</v>
      </c>
      <c r="J6367" t="s">
        <v>47</v>
      </c>
      <c r="K6367">
        <v>2</v>
      </c>
      <c r="L6367">
        <v>60</v>
      </c>
      <c r="M6367">
        <v>97.8</v>
      </c>
      <c r="N6367">
        <v>50.6</v>
      </c>
      <c r="P6367">
        <v>1.5</v>
      </c>
      <c r="R6367">
        <v>900</v>
      </c>
      <c r="S6367">
        <v>13</v>
      </c>
      <c r="T6367">
        <v>69.2</v>
      </c>
      <c r="U6367" t="s">
        <v>48</v>
      </c>
      <c r="V6367">
        <v>10000</v>
      </c>
      <c r="W6367">
        <v>5000</v>
      </c>
      <c r="X6367">
        <v>85</v>
      </c>
      <c r="Y6367">
        <v>34</v>
      </c>
      <c r="Z6367">
        <v>0.6</v>
      </c>
      <c r="AA6367">
        <v>-18</v>
      </c>
      <c r="AE6367" t="s">
        <v>120</v>
      </c>
      <c r="AI6367" s="1">
        <v>42236</v>
      </c>
      <c r="AJ6367" s="1">
        <v>42254</v>
      </c>
      <c r="AK6367" t="s">
        <v>50</v>
      </c>
      <c r="AL6367" t="s">
        <v>14045</v>
      </c>
      <c r="AM6367">
        <v>2247495</v>
      </c>
    </row>
    <row r="6368" spans="1:39" hidden="1" x14ac:dyDescent="0.25">
      <c r="A6368" t="s">
        <v>11155</v>
      </c>
      <c r="B6368" t="s">
        <v>13511</v>
      </c>
      <c r="C6368" t="s">
        <v>14046</v>
      </c>
      <c r="D6368" t="s">
        <v>14046</v>
      </c>
      <c r="E6368" t="s">
        <v>14047</v>
      </c>
      <c r="F6368" t="s">
        <v>43</v>
      </c>
      <c r="G6368" t="s">
        <v>44</v>
      </c>
      <c r="H6368" t="s">
        <v>75</v>
      </c>
      <c r="I6368" t="s">
        <v>46</v>
      </c>
      <c r="J6368" t="s">
        <v>47</v>
      </c>
      <c r="K6368">
        <v>2</v>
      </c>
      <c r="L6368">
        <v>60</v>
      </c>
      <c r="M6368">
        <v>102.6</v>
      </c>
      <c r="N6368">
        <v>46.8</v>
      </c>
      <c r="P6368">
        <v>2.5</v>
      </c>
      <c r="R6368">
        <v>900</v>
      </c>
      <c r="S6368">
        <v>13.2</v>
      </c>
      <c r="T6368">
        <v>69.2</v>
      </c>
      <c r="U6368" t="s">
        <v>48</v>
      </c>
      <c r="V6368">
        <v>12000</v>
      </c>
      <c r="W6368">
        <v>2700</v>
      </c>
      <c r="X6368">
        <v>82</v>
      </c>
      <c r="Y6368">
        <v>12</v>
      </c>
      <c r="Z6368">
        <v>0.6</v>
      </c>
      <c r="AA6368">
        <v>-20</v>
      </c>
      <c r="AE6368" t="s">
        <v>10118</v>
      </c>
      <c r="AI6368" s="1">
        <v>41913</v>
      </c>
      <c r="AJ6368" s="1">
        <v>41921</v>
      </c>
      <c r="AK6368" t="s">
        <v>50</v>
      </c>
      <c r="AL6368" t="s">
        <v>14048</v>
      </c>
      <c r="AM6368">
        <v>2222368</v>
      </c>
    </row>
    <row r="6369" spans="1:39" hidden="1" x14ac:dyDescent="0.25">
      <c r="A6369" t="s">
        <v>11155</v>
      </c>
      <c r="B6369" t="s">
        <v>13511</v>
      </c>
      <c r="C6369" t="s">
        <v>14049</v>
      </c>
      <c r="D6369" t="s">
        <v>14049</v>
      </c>
      <c r="F6369" t="s">
        <v>43</v>
      </c>
      <c r="G6369" t="s">
        <v>44</v>
      </c>
      <c r="H6369" t="s">
        <v>75</v>
      </c>
      <c r="I6369" t="s">
        <v>46</v>
      </c>
      <c r="J6369" t="s">
        <v>47</v>
      </c>
      <c r="K6369">
        <v>2</v>
      </c>
      <c r="L6369">
        <v>60</v>
      </c>
      <c r="M6369">
        <v>107.7</v>
      </c>
      <c r="N6369">
        <v>42.6</v>
      </c>
      <c r="P6369">
        <v>2.5</v>
      </c>
      <c r="R6369">
        <v>900</v>
      </c>
      <c r="S6369">
        <v>13</v>
      </c>
      <c r="T6369">
        <v>69.2</v>
      </c>
      <c r="U6369" t="s">
        <v>48</v>
      </c>
      <c r="V6369">
        <v>10000</v>
      </c>
      <c r="W6369">
        <v>2700</v>
      </c>
      <c r="X6369">
        <v>82</v>
      </c>
      <c r="Y6369">
        <v>34</v>
      </c>
      <c r="Z6369">
        <v>0.6</v>
      </c>
      <c r="AA6369">
        <v>-18</v>
      </c>
      <c r="AE6369" t="s">
        <v>138</v>
      </c>
      <c r="AI6369" s="1">
        <v>42231</v>
      </c>
      <c r="AJ6369" s="1">
        <v>42241</v>
      </c>
      <c r="AK6369" t="s">
        <v>50</v>
      </c>
      <c r="AL6369" t="s">
        <v>14050</v>
      </c>
      <c r="AM6369">
        <v>2246493</v>
      </c>
    </row>
    <row r="6370" spans="1:39" hidden="1" x14ac:dyDescent="0.25">
      <c r="A6370" t="s">
        <v>11155</v>
      </c>
      <c r="B6370" t="s">
        <v>13511</v>
      </c>
      <c r="C6370" t="s">
        <v>14051</v>
      </c>
      <c r="D6370" t="s">
        <v>14051</v>
      </c>
      <c r="E6370" t="s">
        <v>14052</v>
      </c>
      <c r="F6370" t="s">
        <v>43</v>
      </c>
      <c r="G6370" t="s">
        <v>44</v>
      </c>
      <c r="H6370" t="s">
        <v>75</v>
      </c>
      <c r="I6370" t="s">
        <v>46</v>
      </c>
      <c r="J6370" t="s">
        <v>47</v>
      </c>
      <c r="K6370">
        <v>2</v>
      </c>
      <c r="L6370">
        <v>60</v>
      </c>
      <c r="M6370">
        <v>91.1</v>
      </c>
      <c r="N6370">
        <v>48.7</v>
      </c>
      <c r="P6370">
        <v>1.5</v>
      </c>
      <c r="R6370">
        <v>900</v>
      </c>
      <c r="S6370">
        <v>13.9</v>
      </c>
      <c r="T6370">
        <v>64.7</v>
      </c>
      <c r="U6370" t="s">
        <v>48</v>
      </c>
      <c r="V6370">
        <v>10000</v>
      </c>
      <c r="W6370">
        <v>2700</v>
      </c>
      <c r="X6370">
        <v>82</v>
      </c>
      <c r="Y6370">
        <v>9</v>
      </c>
      <c r="Z6370">
        <v>0.6</v>
      </c>
      <c r="AA6370">
        <v>-18</v>
      </c>
      <c r="AE6370" t="s">
        <v>120</v>
      </c>
      <c r="AI6370" s="1">
        <v>42236</v>
      </c>
      <c r="AJ6370" s="1">
        <v>42254</v>
      </c>
      <c r="AK6370" t="s">
        <v>50</v>
      </c>
      <c r="AL6370" t="s">
        <v>14053</v>
      </c>
      <c r="AM6370">
        <v>2247492</v>
      </c>
    </row>
    <row r="6371" spans="1:39" hidden="1" x14ac:dyDescent="0.25">
      <c r="A6371" t="s">
        <v>11155</v>
      </c>
      <c r="B6371" t="s">
        <v>13511</v>
      </c>
      <c r="C6371" t="s">
        <v>14054</v>
      </c>
      <c r="D6371" t="s">
        <v>14054</v>
      </c>
      <c r="F6371" t="s">
        <v>43</v>
      </c>
      <c r="G6371" t="s">
        <v>44</v>
      </c>
      <c r="H6371" t="s">
        <v>75</v>
      </c>
      <c r="I6371" t="s">
        <v>46</v>
      </c>
      <c r="J6371" t="s">
        <v>47</v>
      </c>
      <c r="K6371">
        <v>2</v>
      </c>
      <c r="L6371">
        <v>75</v>
      </c>
      <c r="M6371">
        <v>115</v>
      </c>
      <c r="N6371">
        <v>60</v>
      </c>
      <c r="P6371">
        <v>2.2999999999999998</v>
      </c>
      <c r="R6371">
        <v>1300</v>
      </c>
      <c r="S6371">
        <v>18</v>
      </c>
      <c r="T6371">
        <v>72.2</v>
      </c>
      <c r="U6371" t="s">
        <v>48</v>
      </c>
      <c r="V6371">
        <v>10000</v>
      </c>
      <c r="W6371">
        <v>2700</v>
      </c>
      <c r="X6371">
        <v>83</v>
      </c>
      <c r="Y6371">
        <v>-10</v>
      </c>
      <c r="Z6371">
        <v>0.5</v>
      </c>
      <c r="AA6371">
        <v>-15</v>
      </c>
      <c r="AE6371" t="s">
        <v>172</v>
      </c>
      <c r="AI6371" s="1">
        <v>41913</v>
      </c>
      <c r="AJ6371" s="1">
        <v>41929</v>
      </c>
      <c r="AK6371" t="s">
        <v>50</v>
      </c>
      <c r="AL6371" t="s">
        <v>14055</v>
      </c>
      <c r="AM6371">
        <v>2223471</v>
      </c>
    </row>
    <row r="6372" spans="1:39" hidden="1" x14ac:dyDescent="0.25">
      <c r="A6372" t="s">
        <v>11155</v>
      </c>
      <c r="B6372" t="s">
        <v>13511</v>
      </c>
      <c r="C6372" t="s">
        <v>14056</v>
      </c>
      <c r="D6372" t="s">
        <v>14056</v>
      </c>
      <c r="F6372" t="s">
        <v>43</v>
      </c>
      <c r="G6372" t="s">
        <v>44</v>
      </c>
      <c r="H6372" t="s">
        <v>75</v>
      </c>
      <c r="I6372" t="s">
        <v>46</v>
      </c>
      <c r="J6372" t="s">
        <v>47</v>
      </c>
      <c r="K6372">
        <v>2</v>
      </c>
      <c r="L6372">
        <v>75</v>
      </c>
      <c r="M6372">
        <v>108</v>
      </c>
      <c r="N6372">
        <v>61</v>
      </c>
      <c r="P6372">
        <v>1.5</v>
      </c>
      <c r="R6372">
        <v>1200</v>
      </c>
      <c r="S6372">
        <v>18.100000000000001</v>
      </c>
      <c r="T6372">
        <v>66.3</v>
      </c>
      <c r="U6372" t="s">
        <v>48</v>
      </c>
      <c r="V6372">
        <v>10000</v>
      </c>
      <c r="W6372">
        <v>4100</v>
      </c>
      <c r="X6372">
        <v>81</v>
      </c>
      <c r="Y6372">
        <v>12</v>
      </c>
      <c r="Z6372">
        <v>0.6</v>
      </c>
      <c r="AA6372">
        <v>-20</v>
      </c>
      <c r="AE6372" t="s">
        <v>120</v>
      </c>
      <c r="AI6372" s="1">
        <v>42236</v>
      </c>
      <c r="AJ6372" s="1">
        <v>42254</v>
      </c>
      <c r="AK6372" t="s">
        <v>50</v>
      </c>
      <c r="AL6372" t="s">
        <v>14057</v>
      </c>
      <c r="AM6372">
        <v>2247501</v>
      </c>
    </row>
    <row r="6373" spans="1:39" hidden="1" x14ac:dyDescent="0.25">
      <c r="A6373" t="s">
        <v>11155</v>
      </c>
      <c r="B6373" t="s">
        <v>13511</v>
      </c>
      <c r="C6373" t="s">
        <v>14058</v>
      </c>
      <c r="D6373" t="s">
        <v>14058</v>
      </c>
      <c r="F6373" t="s">
        <v>43</v>
      </c>
      <c r="G6373" t="s">
        <v>44</v>
      </c>
      <c r="H6373" t="s">
        <v>75</v>
      </c>
      <c r="I6373" t="s">
        <v>46</v>
      </c>
      <c r="J6373" t="s">
        <v>47</v>
      </c>
      <c r="K6373">
        <v>2</v>
      </c>
      <c r="L6373">
        <v>75</v>
      </c>
      <c r="M6373">
        <v>108</v>
      </c>
      <c r="N6373">
        <v>61</v>
      </c>
      <c r="P6373">
        <v>1.5</v>
      </c>
      <c r="R6373">
        <v>1200</v>
      </c>
      <c r="S6373">
        <v>18.100000000000001</v>
      </c>
      <c r="T6373">
        <v>66.3</v>
      </c>
      <c r="U6373" t="s">
        <v>48</v>
      </c>
      <c r="V6373">
        <v>10000</v>
      </c>
      <c r="W6373">
        <v>5000</v>
      </c>
      <c r="X6373">
        <v>82</v>
      </c>
      <c r="Y6373">
        <v>42</v>
      </c>
      <c r="Z6373">
        <v>0.6</v>
      </c>
      <c r="AA6373">
        <v>-20</v>
      </c>
      <c r="AE6373" t="s">
        <v>120</v>
      </c>
      <c r="AI6373" s="1">
        <v>42236</v>
      </c>
      <c r="AJ6373" s="1">
        <v>42254</v>
      </c>
      <c r="AK6373" t="s">
        <v>50</v>
      </c>
      <c r="AL6373" t="s">
        <v>14059</v>
      </c>
      <c r="AM6373">
        <v>2247502</v>
      </c>
    </row>
    <row r="6374" spans="1:39" hidden="1" x14ac:dyDescent="0.25">
      <c r="A6374" t="s">
        <v>11155</v>
      </c>
      <c r="B6374" t="s">
        <v>13511</v>
      </c>
      <c r="C6374" t="s">
        <v>14060</v>
      </c>
      <c r="D6374" t="s">
        <v>14060</v>
      </c>
      <c r="E6374" t="s">
        <v>14061</v>
      </c>
      <c r="F6374" t="s">
        <v>43</v>
      </c>
      <c r="G6374" t="s">
        <v>44</v>
      </c>
      <c r="H6374" t="s">
        <v>75</v>
      </c>
      <c r="I6374" t="s">
        <v>46</v>
      </c>
      <c r="J6374" t="s">
        <v>47</v>
      </c>
      <c r="K6374">
        <v>2</v>
      </c>
      <c r="L6374">
        <v>75</v>
      </c>
      <c r="M6374">
        <v>108</v>
      </c>
      <c r="N6374">
        <v>61</v>
      </c>
      <c r="P6374">
        <v>1.5</v>
      </c>
      <c r="R6374">
        <v>1200</v>
      </c>
      <c r="S6374">
        <v>18</v>
      </c>
      <c r="T6374">
        <v>66.7</v>
      </c>
      <c r="U6374" t="s">
        <v>48</v>
      </c>
      <c r="V6374">
        <v>10000</v>
      </c>
      <c r="W6374">
        <v>2700</v>
      </c>
      <c r="X6374">
        <v>82</v>
      </c>
      <c r="Y6374">
        <v>-16</v>
      </c>
      <c r="Z6374">
        <v>0.6</v>
      </c>
      <c r="AA6374">
        <v>-20</v>
      </c>
      <c r="AE6374" t="s">
        <v>120</v>
      </c>
      <c r="AI6374" s="1">
        <v>42236</v>
      </c>
      <c r="AJ6374" s="1">
        <v>42254</v>
      </c>
      <c r="AK6374" t="s">
        <v>50</v>
      </c>
      <c r="AL6374" t="s">
        <v>14062</v>
      </c>
      <c r="AM6374">
        <v>2247498</v>
      </c>
    </row>
    <row r="6375" spans="1:39" hidden="1" x14ac:dyDescent="0.25">
      <c r="A6375" t="s">
        <v>11155</v>
      </c>
      <c r="B6375" t="s">
        <v>13511</v>
      </c>
      <c r="C6375" t="s">
        <v>14063</v>
      </c>
      <c r="D6375" t="s">
        <v>14063</v>
      </c>
      <c r="F6375" t="s">
        <v>43</v>
      </c>
      <c r="G6375" t="s">
        <v>44</v>
      </c>
      <c r="H6375" t="s">
        <v>75</v>
      </c>
      <c r="I6375" t="s">
        <v>46</v>
      </c>
      <c r="J6375" t="s">
        <v>47</v>
      </c>
      <c r="K6375">
        <v>2</v>
      </c>
      <c r="L6375">
        <v>100</v>
      </c>
      <c r="M6375">
        <v>126</v>
      </c>
      <c r="N6375">
        <v>55</v>
      </c>
      <c r="P6375">
        <v>1.6</v>
      </c>
      <c r="R6375">
        <v>1600</v>
      </c>
      <c r="S6375">
        <v>23</v>
      </c>
      <c r="T6375">
        <v>69.599999999999994</v>
      </c>
      <c r="U6375" t="s">
        <v>48</v>
      </c>
      <c r="V6375">
        <v>10000</v>
      </c>
      <c r="W6375">
        <v>4100</v>
      </c>
      <c r="X6375">
        <v>83</v>
      </c>
      <c r="Y6375">
        <v>25</v>
      </c>
      <c r="Z6375">
        <v>0.6</v>
      </c>
      <c r="AA6375">
        <v>-18</v>
      </c>
      <c r="AE6375" t="s">
        <v>76</v>
      </c>
      <c r="AI6375" s="1">
        <v>41913</v>
      </c>
      <c r="AJ6375" s="1">
        <v>41968</v>
      </c>
      <c r="AK6375" t="s">
        <v>50</v>
      </c>
      <c r="AL6375" t="s">
        <v>14064</v>
      </c>
      <c r="AM6375">
        <v>2225963</v>
      </c>
    </row>
    <row r="6376" spans="1:39" hidden="1" x14ac:dyDescent="0.25">
      <c r="A6376" t="s">
        <v>11155</v>
      </c>
      <c r="B6376" t="s">
        <v>13511</v>
      </c>
      <c r="C6376" t="s">
        <v>14065</v>
      </c>
      <c r="D6376" t="s">
        <v>14065</v>
      </c>
      <c r="F6376" t="s">
        <v>43</v>
      </c>
      <c r="G6376" t="s">
        <v>44</v>
      </c>
      <c r="H6376" t="s">
        <v>75</v>
      </c>
      <c r="I6376" t="s">
        <v>46</v>
      </c>
      <c r="J6376" t="s">
        <v>47</v>
      </c>
      <c r="K6376">
        <v>2</v>
      </c>
      <c r="L6376">
        <v>100</v>
      </c>
      <c r="M6376">
        <v>114.6</v>
      </c>
      <c r="N6376">
        <v>59.8</v>
      </c>
      <c r="P6376">
        <v>2.2000000000000002</v>
      </c>
      <c r="R6376">
        <v>1600</v>
      </c>
      <c r="S6376">
        <v>23.3</v>
      </c>
      <c r="T6376">
        <v>68.7</v>
      </c>
      <c r="U6376" t="s">
        <v>48</v>
      </c>
      <c r="V6376">
        <v>10000</v>
      </c>
      <c r="W6376">
        <v>4100</v>
      </c>
      <c r="X6376">
        <v>85</v>
      </c>
      <c r="Y6376">
        <v>34</v>
      </c>
      <c r="Z6376">
        <v>0.6</v>
      </c>
      <c r="AA6376">
        <v>-18</v>
      </c>
      <c r="AE6376" t="s">
        <v>120</v>
      </c>
      <c r="AI6376" s="1">
        <v>42236</v>
      </c>
      <c r="AJ6376" s="1">
        <v>42254</v>
      </c>
      <c r="AK6376" t="s">
        <v>50</v>
      </c>
      <c r="AL6376" t="s">
        <v>14066</v>
      </c>
      <c r="AM6376">
        <v>2247504</v>
      </c>
    </row>
    <row r="6377" spans="1:39" hidden="1" x14ac:dyDescent="0.25">
      <c r="A6377" t="s">
        <v>11155</v>
      </c>
      <c r="B6377" t="s">
        <v>13511</v>
      </c>
      <c r="C6377" t="s">
        <v>14067</v>
      </c>
      <c r="D6377" t="s">
        <v>14067</v>
      </c>
      <c r="F6377" t="s">
        <v>43</v>
      </c>
      <c r="G6377" t="s">
        <v>44</v>
      </c>
      <c r="H6377" t="s">
        <v>75</v>
      </c>
      <c r="I6377" t="s">
        <v>46</v>
      </c>
      <c r="J6377" t="s">
        <v>47</v>
      </c>
      <c r="K6377">
        <v>2</v>
      </c>
      <c r="L6377">
        <v>100</v>
      </c>
      <c r="M6377">
        <v>114.6</v>
      </c>
      <c r="N6377">
        <v>59.8</v>
      </c>
      <c r="P6377">
        <v>2.2000000000000002</v>
      </c>
      <c r="R6377">
        <v>1600</v>
      </c>
      <c r="S6377">
        <v>23</v>
      </c>
      <c r="T6377">
        <v>69.599999999999994</v>
      </c>
      <c r="U6377" t="s">
        <v>48</v>
      </c>
      <c r="V6377">
        <v>10000</v>
      </c>
      <c r="W6377">
        <v>5000</v>
      </c>
      <c r="X6377">
        <v>86</v>
      </c>
      <c r="Y6377">
        <v>38</v>
      </c>
      <c r="Z6377">
        <v>0.6</v>
      </c>
      <c r="AA6377">
        <v>-20</v>
      </c>
      <c r="AE6377" t="s">
        <v>120</v>
      </c>
      <c r="AI6377" s="1">
        <v>42236</v>
      </c>
      <c r="AJ6377" s="1">
        <v>42254</v>
      </c>
      <c r="AK6377" t="s">
        <v>50</v>
      </c>
      <c r="AL6377" t="s">
        <v>14068</v>
      </c>
      <c r="AM6377">
        <v>2247505</v>
      </c>
    </row>
    <row r="6378" spans="1:39" hidden="1" x14ac:dyDescent="0.25">
      <c r="A6378" t="s">
        <v>11155</v>
      </c>
      <c r="B6378" t="s">
        <v>13511</v>
      </c>
      <c r="C6378" t="s">
        <v>14069</v>
      </c>
      <c r="D6378" t="s">
        <v>14069</v>
      </c>
      <c r="E6378" t="s">
        <v>14070</v>
      </c>
      <c r="F6378" t="s">
        <v>43</v>
      </c>
      <c r="G6378" t="s">
        <v>44</v>
      </c>
      <c r="H6378" t="s">
        <v>75</v>
      </c>
      <c r="I6378" t="s">
        <v>46</v>
      </c>
      <c r="J6378" t="s">
        <v>47</v>
      </c>
      <c r="K6378">
        <v>2</v>
      </c>
      <c r="L6378">
        <v>100</v>
      </c>
      <c r="M6378">
        <v>114.6</v>
      </c>
      <c r="N6378">
        <v>59.8</v>
      </c>
      <c r="P6378">
        <v>2.2000000000000002</v>
      </c>
      <c r="R6378">
        <v>1600</v>
      </c>
      <c r="S6378">
        <v>23</v>
      </c>
      <c r="T6378">
        <v>69.599999999999994</v>
      </c>
      <c r="U6378" t="s">
        <v>48</v>
      </c>
      <c r="V6378">
        <v>10000</v>
      </c>
      <c r="W6378">
        <v>2700</v>
      </c>
      <c r="X6378">
        <v>83</v>
      </c>
      <c r="Y6378">
        <v>-8</v>
      </c>
      <c r="Z6378">
        <v>0.6</v>
      </c>
      <c r="AA6378">
        <v>-18</v>
      </c>
      <c r="AE6378" t="s">
        <v>120</v>
      </c>
      <c r="AI6378" s="1">
        <v>42236</v>
      </c>
      <c r="AJ6378" s="1">
        <v>42254</v>
      </c>
      <c r="AK6378" t="s">
        <v>50</v>
      </c>
      <c r="AL6378" t="s">
        <v>14071</v>
      </c>
      <c r="AM6378">
        <v>2247506</v>
      </c>
    </row>
    <row r="6379" spans="1:39" hidden="1" x14ac:dyDescent="0.25">
      <c r="A6379" t="s">
        <v>11155</v>
      </c>
      <c r="B6379" t="s">
        <v>13511</v>
      </c>
      <c r="C6379" t="s">
        <v>14072</v>
      </c>
      <c r="D6379" t="s">
        <v>14072</v>
      </c>
      <c r="E6379" t="s">
        <v>14073</v>
      </c>
      <c r="F6379" t="s">
        <v>43</v>
      </c>
      <c r="G6379" t="s">
        <v>44</v>
      </c>
      <c r="H6379" t="s">
        <v>75</v>
      </c>
      <c r="I6379" t="s">
        <v>46</v>
      </c>
      <c r="J6379" t="s">
        <v>47</v>
      </c>
      <c r="K6379">
        <v>2</v>
      </c>
      <c r="L6379">
        <v>100</v>
      </c>
      <c r="M6379">
        <v>133</v>
      </c>
      <c r="N6379">
        <v>60</v>
      </c>
      <c r="P6379">
        <v>2.2999999999999998</v>
      </c>
      <c r="R6379">
        <v>1600</v>
      </c>
      <c r="S6379">
        <v>23</v>
      </c>
      <c r="T6379">
        <v>69.599999999999994</v>
      </c>
      <c r="U6379" t="s">
        <v>48</v>
      </c>
      <c r="V6379">
        <v>10000</v>
      </c>
      <c r="W6379">
        <v>2700</v>
      </c>
      <c r="X6379">
        <v>81</v>
      </c>
      <c r="Y6379">
        <v>-7</v>
      </c>
      <c r="Z6379">
        <v>0.5</v>
      </c>
      <c r="AA6379">
        <v>-15</v>
      </c>
      <c r="AE6379" t="s">
        <v>172</v>
      </c>
      <c r="AI6379" s="1">
        <v>41913</v>
      </c>
      <c r="AJ6379" s="1">
        <v>41929</v>
      </c>
      <c r="AK6379" t="s">
        <v>50</v>
      </c>
      <c r="AL6379" t="s">
        <v>14074</v>
      </c>
      <c r="AM6379">
        <v>2223457</v>
      </c>
    </row>
    <row r="6380" spans="1:39" hidden="1" x14ac:dyDescent="0.25">
      <c r="A6380" t="s">
        <v>11155</v>
      </c>
      <c r="B6380" t="s">
        <v>13511</v>
      </c>
      <c r="C6380" t="s">
        <v>14075</v>
      </c>
      <c r="D6380" t="s">
        <v>14075</v>
      </c>
      <c r="F6380" t="s">
        <v>43</v>
      </c>
      <c r="G6380" t="s">
        <v>44</v>
      </c>
      <c r="H6380" t="s">
        <v>75</v>
      </c>
      <c r="I6380" t="s">
        <v>46</v>
      </c>
      <c r="J6380" t="s">
        <v>47</v>
      </c>
      <c r="K6380">
        <v>2</v>
      </c>
      <c r="L6380">
        <v>125</v>
      </c>
      <c r="M6380">
        <v>148.5</v>
      </c>
      <c r="N6380">
        <v>68.7</v>
      </c>
      <c r="P6380">
        <v>3</v>
      </c>
      <c r="R6380">
        <v>2200</v>
      </c>
      <c r="S6380">
        <v>30</v>
      </c>
      <c r="T6380">
        <v>73.3</v>
      </c>
      <c r="U6380" t="s">
        <v>141</v>
      </c>
      <c r="V6380">
        <v>10000</v>
      </c>
      <c r="W6380">
        <v>2700</v>
      </c>
      <c r="X6380">
        <v>81</v>
      </c>
      <c r="Y6380">
        <v>-9</v>
      </c>
      <c r="Z6380">
        <v>0.5</v>
      </c>
      <c r="AA6380">
        <v>-20</v>
      </c>
      <c r="AE6380" t="s">
        <v>10118</v>
      </c>
      <c r="AI6380" s="1">
        <v>41913</v>
      </c>
      <c r="AJ6380" s="1">
        <v>41921</v>
      </c>
      <c r="AK6380" t="s">
        <v>50</v>
      </c>
      <c r="AL6380" t="s">
        <v>14076</v>
      </c>
      <c r="AM6380">
        <v>2222371</v>
      </c>
    </row>
    <row r="6381" spans="1:39" hidden="1" x14ac:dyDescent="0.25">
      <c r="A6381" t="s">
        <v>11352</v>
      </c>
      <c r="B6381" t="s">
        <v>11353</v>
      </c>
      <c r="C6381" t="s">
        <v>58</v>
      </c>
      <c r="D6381" t="s">
        <v>14077</v>
      </c>
      <c r="F6381" t="s">
        <v>74</v>
      </c>
      <c r="G6381" t="s">
        <v>44</v>
      </c>
      <c r="H6381" t="s">
        <v>75</v>
      </c>
      <c r="I6381" t="s">
        <v>46</v>
      </c>
      <c r="J6381" t="s">
        <v>58</v>
      </c>
      <c r="K6381">
        <v>3</v>
      </c>
      <c r="L6381">
        <v>60</v>
      </c>
      <c r="M6381">
        <v>112.7</v>
      </c>
      <c r="N6381">
        <v>61.5</v>
      </c>
      <c r="R6381">
        <v>800</v>
      </c>
      <c r="S6381">
        <v>10.6</v>
      </c>
      <c r="T6381">
        <v>75.5</v>
      </c>
      <c r="U6381" t="s">
        <v>48</v>
      </c>
      <c r="V6381">
        <v>25000</v>
      </c>
      <c r="W6381">
        <v>2700</v>
      </c>
      <c r="X6381">
        <v>81</v>
      </c>
      <c r="Y6381">
        <v>9</v>
      </c>
      <c r="Z6381">
        <v>1</v>
      </c>
      <c r="AA6381">
        <v>-20</v>
      </c>
      <c r="AB6381" t="s">
        <v>27</v>
      </c>
      <c r="AC6381" s="2">
        <v>0.05</v>
      </c>
      <c r="AE6381" t="s">
        <v>138</v>
      </c>
      <c r="AI6381" s="1">
        <v>42121</v>
      </c>
      <c r="AJ6381" s="1">
        <v>42122</v>
      </c>
      <c r="AK6381" t="s">
        <v>60</v>
      </c>
      <c r="AL6381" t="s">
        <v>14078</v>
      </c>
      <c r="AM6381">
        <v>2238147</v>
      </c>
    </row>
    <row r="6382" spans="1:39" hidden="1" x14ac:dyDescent="0.25">
      <c r="A6382" t="s">
        <v>11352</v>
      </c>
      <c r="B6382" t="s">
        <v>11353</v>
      </c>
      <c r="C6382" t="s">
        <v>58</v>
      </c>
      <c r="D6382" t="s">
        <v>14079</v>
      </c>
      <c r="F6382" t="s">
        <v>74</v>
      </c>
      <c r="G6382" t="s">
        <v>44</v>
      </c>
      <c r="H6382" t="s">
        <v>75</v>
      </c>
      <c r="I6382" t="s">
        <v>46</v>
      </c>
      <c r="J6382" t="s">
        <v>58</v>
      </c>
      <c r="K6382">
        <v>3</v>
      </c>
      <c r="L6382">
        <v>60</v>
      </c>
      <c r="M6382">
        <v>112.5</v>
      </c>
      <c r="N6382">
        <v>59.9</v>
      </c>
      <c r="R6382">
        <v>800</v>
      </c>
      <c r="S6382">
        <v>9</v>
      </c>
      <c r="T6382">
        <v>88.9</v>
      </c>
      <c r="U6382" t="s">
        <v>48</v>
      </c>
      <c r="V6382">
        <v>25000</v>
      </c>
      <c r="W6382">
        <v>2700</v>
      </c>
      <c r="X6382">
        <v>82</v>
      </c>
      <c r="Y6382">
        <v>8</v>
      </c>
      <c r="Z6382">
        <v>0.9</v>
      </c>
      <c r="AA6382">
        <v>-40</v>
      </c>
      <c r="AB6382" t="s">
        <v>27</v>
      </c>
      <c r="AC6382" s="2">
        <v>0.1</v>
      </c>
      <c r="AD6382" t="s">
        <v>48</v>
      </c>
      <c r="AE6382" t="s">
        <v>172</v>
      </c>
      <c r="AF6382" t="s">
        <v>48</v>
      </c>
      <c r="AI6382" s="1">
        <v>42569</v>
      </c>
      <c r="AJ6382" s="1">
        <v>42597</v>
      </c>
      <c r="AK6382" t="s">
        <v>60</v>
      </c>
      <c r="AL6382" t="s">
        <v>14080</v>
      </c>
      <c r="AM6382">
        <v>2276110</v>
      </c>
    </row>
    <row r="6383" spans="1:39" hidden="1" x14ac:dyDescent="0.25">
      <c r="A6383" t="s">
        <v>11352</v>
      </c>
      <c r="B6383" t="s">
        <v>11353</v>
      </c>
      <c r="C6383" t="s">
        <v>58</v>
      </c>
      <c r="D6383" t="s">
        <v>14081</v>
      </c>
      <c r="F6383" t="s">
        <v>163</v>
      </c>
      <c r="G6383" t="s">
        <v>44</v>
      </c>
      <c r="H6383" t="s">
        <v>75</v>
      </c>
      <c r="I6383" t="s">
        <v>46</v>
      </c>
      <c r="J6383" t="s">
        <v>58</v>
      </c>
      <c r="K6383">
        <v>3</v>
      </c>
      <c r="L6383">
        <v>75</v>
      </c>
      <c r="M6383">
        <v>134.4</v>
      </c>
      <c r="N6383">
        <v>71.3</v>
      </c>
      <c r="R6383">
        <v>1100</v>
      </c>
      <c r="S6383">
        <v>14</v>
      </c>
      <c r="T6383">
        <v>78.599999999999994</v>
      </c>
      <c r="U6383" t="s">
        <v>48</v>
      </c>
      <c r="V6383">
        <v>25000</v>
      </c>
      <c r="W6383">
        <v>2700</v>
      </c>
      <c r="X6383">
        <v>82</v>
      </c>
      <c r="Y6383">
        <v>9</v>
      </c>
      <c r="Z6383">
        <v>1</v>
      </c>
      <c r="AA6383">
        <v>-20</v>
      </c>
      <c r="AB6383" t="s">
        <v>27</v>
      </c>
      <c r="AC6383" s="2">
        <v>0.05</v>
      </c>
      <c r="AE6383" t="s">
        <v>138</v>
      </c>
      <c r="AI6383" s="1">
        <v>42121</v>
      </c>
      <c r="AJ6383" s="1">
        <v>42122</v>
      </c>
      <c r="AK6383" t="s">
        <v>60</v>
      </c>
      <c r="AL6383" t="s">
        <v>14082</v>
      </c>
      <c r="AM6383">
        <v>2238146</v>
      </c>
    </row>
    <row r="6384" spans="1:39" hidden="1" x14ac:dyDescent="0.25">
      <c r="A6384" t="s">
        <v>14083</v>
      </c>
      <c r="B6384" t="s">
        <v>14084</v>
      </c>
      <c r="C6384" t="s">
        <v>14085</v>
      </c>
      <c r="D6384" t="s">
        <v>14085</v>
      </c>
      <c r="F6384" t="s">
        <v>54</v>
      </c>
      <c r="G6384" t="s">
        <v>55</v>
      </c>
      <c r="H6384" t="s">
        <v>56</v>
      </c>
      <c r="I6384" t="s">
        <v>57</v>
      </c>
      <c r="J6384" t="s">
        <v>58</v>
      </c>
      <c r="K6384">
        <v>3</v>
      </c>
      <c r="L6384">
        <v>60</v>
      </c>
      <c r="M6384">
        <v>50.6</v>
      </c>
      <c r="N6384">
        <v>50.2</v>
      </c>
      <c r="O6384">
        <v>871</v>
      </c>
      <c r="Q6384">
        <v>35</v>
      </c>
      <c r="R6384">
        <v>380</v>
      </c>
      <c r="S6384">
        <v>6</v>
      </c>
      <c r="T6384">
        <v>63.3</v>
      </c>
      <c r="U6384" t="s">
        <v>48</v>
      </c>
      <c r="V6384">
        <v>25000</v>
      </c>
      <c r="W6384">
        <v>2700</v>
      </c>
      <c r="X6384">
        <v>92</v>
      </c>
      <c r="Y6384">
        <v>55</v>
      </c>
      <c r="Z6384">
        <v>0.8</v>
      </c>
      <c r="AA6384">
        <v>-25</v>
      </c>
      <c r="AB6384" t="s">
        <v>27</v>
      </c>
      <c r="AC6384" s="2">
        <v>1</v>
      </c>
      <c r="AD6384" t="s">
        <v>48</v>
      </c>
      <c r="AE6384" t="s">
        <v>172</v>
      </c>
      <c r="AF6384" t="s">
        <v>48</v>
      </c>
      <c r="AI6384" s="1">
        <v>42406</v>
      </c>
      <c r="AJ6384" s="1">
        <v>42482</v>
      </c>
      <c r="AK6384" t="s">
        <v>60</v>
      </c>
      <c r="AL6384" t="s">
        <v>14086</v>
      </c>
      <c r="AM6384">
        <v>2265154</v>
      </c>
    </row>
    <row r="6385" spans="1:39" hidden="1" x14ac:dyDescent="0.25">
      <c r="A6385" t="s">
        <v>14083</v>
      </c>
      <c r="B6385" t="s">
        <v>14084</v>
      </c>
      <c r="C6385" t="s">
        <v>14087</v>
      </c>
      <c r="D6385" t="s">
        <v>14087</v>
      </c>
      <c r="F6385" t="s">
        <v>54</v>
      </c>
      <c r="G6385" t="s">
        <v>55</v>
      </c>
      <c r="H6385" t="s">
        <v>56</v>
      </c>
      <c r="I6385" t="s">
        <v>57</v>
      </c>
      <c r="J6385" t="s">
        <v>58</v>
      </c>
      <c r="K6385">
        <v>3</v>
      </c>
      <c r="L6385">
        <v>60</v>
      </c>
      <c r="M6385">
        <v>50.6</v>
      </c>
      <c r="N6385">
        <v>50.2</v>
      </c>
      <c r="O6385">
        <v>941</v>
      </c>
      <c r="Q6385">
        <v>35</v>
      </c>
      <c r="R6385">
        <v>380</v>
      </c>
      <c r="S6385">
        <v>6</v>
      </c>
      <c r="T6385">
        <v>63.3</v>
      </c>
      <c r="U6385" t="s">
        <v>48</v>
      </c>
      <c r="V6385">
        <v>25000</v>
      </c>
      <c r="W6385">
        <v>3000</v>
      </c>
      <c r="X6385">
        <v>91</v>
      </c>
      <c r="Y6385">
        <v>54</v>
      </c>
      <c r="Z6385">
        <v>0.8</v>
      </c>
      <c r="AA6385">
        <v>-25</v>
      </c>
      <c r="AB6385" t="s">
        <v>27</v>
      </c>
      <c r="AC6385" s="2">
        <v>1</v>
      </c>
      <c r="AD6385" t="s">
        <v>48</v>
      </c>
      <c r="AE6385" t="s">
        <v>172</v>
      </c>
      <c r="AF6385" t="s">
        <v>48</v>
      </c>
      <c r="AI6385" s="1">
        <v>42406</v>
      </c>
      <c r="AJ6385" s="1">
        <v>42482</v>
      </c>
      <c r="AK6385" t="s">
        <v>60</v>
      </c>
      <c r="AL6385" t="s">
        <v>14088</v>
      </c>
      <c r="AM6385">
        <v>2265155</v>
      </c>
    </row>
    <row r="6386" spans="1:39" hidden="1" x14ac:dyDescent="0.25">
      <c r="A6386" t="s">
        <v>14083</v>
      </c>
      <c r="B6386" t="s">
        <v>14084</v>
      </c>
      <c r="C6386" t="s">
        <v>14089</v>
      </c>
      <c r="D6386" t="s">
        <v>14089</v>
      </c>
      <c r="F6386" t="s">
        <v>54</v>
      </c>
      <c r="G6386" t="s">
        <v>55</v>
      </c>
      <c r="H6386" t="s">
        <v>56</v>
      </c>
      <c r="I6386" t="s">
        <v>57</v>
      </c>
      <c r="J6386" t="s">
        <v>58</v>
      </c>
      <c r="K6386">
        <v>3</v>
      </c>
      <c r="L6386">
        <v>60</v>
      </c>
      <c r="M6386">
        <v>50.6</v>
      </c>
      <c r="N6386">
        <v>50.2</v>
      </c>
      <c r="O6386">
        <v>871</v>
      </c>
      <c r="Q6386">
        <v>35</v>
      </c>
      <c r="R6386">
        <v>380</v>
      </c>
      <c r="S6386">
        <v>6</v>
      </c>
      <c r="T6386">
        <v>63.3</v>
      </c>
      <c r="U6386" t="s">
        <v>48</v>
      </c>
      <c r="V6386">
        <v>25000</v>
      </c>
      <c r="W6386">
        <v>2700</v>
      </c>
      <c r="X6386">
        <v>92</v>
      </c>
      <c r="Y6386">
        <v>55</v>
      </c>
      <c r="Z6386">
        <v>0.8</v>
      </c>
      <c r="AA6386">
        <v>-25</v>
      </c>
      <c r="AB6386" t="s">
        <v>27</v>
      </c>
      <c r="AC6386" s="2">
        <v>1</v>
      </c>
      <c r="AD6386" t="s">
        <v>48</v>
      </c>
      <c r="AE6386" t="s">
        <v>172</v>
      </c>
      <c r="AF6386" t="s">
        <v>48</v>
      </c>
      <c r="AI6386" s="1">
        <v>42406</v>
      </c>
      <c r="AJ6386" s="1">
        <v>42482</v>
      </c>
      <c r="AK6386" t="s">
        <v>60</v>
      </c>
      <c r="AL6386" t="s">
        <v>14090</v>
      </c>
      <c r="AM6386">
        <v>2265156</v>
      </c>
    </row>
    <row r="6387" spans="1:39" hidden="1" x14ac:dyDescent="0.25">
      <c r="A6387" t="s">
        <v>14083</v>
      </c>
      <c r="B6387" t="s">
        <v>14084</v>
      </c>
      <c r="C6387" t="s">
        <v>14091</v>
      </c>
      <c r="D6387" t="s">
        <v>14091</v>
      </c>
      <c r="F6387" t="s">
        <v>54</v>
      </c>
      <c r="G6387" t="s">
        <v>55</v>
      </c>
      <c r="H6387" t="s">
        <v>56</v>
      </c>
      <c r="I6387" t="s">
        <v>57</v>
      </c>
      <c r="J6387" t="s">
        <v>58</v>
      </c>
      <c r="K6387">
        <v>3</v>
      </c>
      <c r="L6387">
        <v>60</v>
      </c>
      <c r="M6387">
        <v>50.6</v>
      </c>
      <c r="N6387">
        <v>50.2</v>
      </c>
      <c r="O6387">
        <v>941</v>
      </c>
      <c r="Q6387">
        <v>35</v>
      </c>
      <c r="R6387">
        <v>380</v>
      </c>
      <c r="S6387">
        <v>6</v>
      </c>
      <c r="T6387">
        <v>63.3</v>
      </c>
      <c r="U6387" t="s">
        <v>48</v>
      </c>
      <c r="V6387">
        <v>25000</v>
      </c>
      <c r="W6387">
        <v>3000</v>
      </c>
      <c r="X6387">
        <v>91</v>
      </c>
      <c r="Y6387">
        <v>54</v>
      </c>
      <c r="Z6387">
        <v>0.8</v>
      </c>
      <c r="AA6387">
        <v>-25</v>
      </c>
      <c r="AB6387" t="s">
        <v>27</v>
      </c>
      <c r="AC6387" s="2">
        <v>1</v>
      </c>
      <c r="AD6387" t="s">
        <v>48</v>
      </c>
      <c r="AE6387" t="s">
        <v>172</v>
      </c>
      <c r="AF6387" t="s">
        <v>48</v>
      </c>
      <c r="AI6387" s="1">
        <v>42406</v>
      </c>
      <c r="AJ6387" s="1">
        <v>42482</v>
      </c>
      <c r="AK6387" t="s">
        <v>60</v>
      </c>
      <c r="AL6387" t="s">
        <v>14092</v>
      </c>
      <c r="AM6387">
        <v>2265157</v>
      </c>
    </row>
    <row r="6388" spans="1:39" hidden="1" x14ac:dyDescent="0.25">
      <c r="A6388" t="s">
        <v>14083</v>
      </c>
      <c r="B6388" t="s">
        <v>14084</v>
      </c>
      <c r="C6388" t="s">
        <v>14093</v>
      </c>
      <c r="D6388" t="s">
        <v>14093</v>
      </c>
      <c r="F6388" t="s">
        <v>54</v>
      </c>
      <c r="G6388" t="s">
        <v>55</v>
      </c>
      <c r="H6388" t="s">
        <v>56</v>
      </c>
      <c r="I6388" t="s">
        <v>57</v>
      </c>
      <c r="J6388" t="s">
        <v>58</v>
      </c>
      <c r="K6388">
        <v>5</v>
      </c>
      <c r="L6388">
        <v>60</v>
      </c>
      <c r="M6388">
        <v>47.1</v>
      </c>
      <c r="N6388">
        <v>50.3</v>
      </c>
      <c r="O6388">
        <v>922</v>
      </c>
      <c r="Q6388">
        <v>35</v>
      </c>
      <c r="R6388">
        <v>400</v>
      </c>
      <c r="S6388">
        <v>6</v>
      </c>
      <c r="T6388">
        <v>71.3</v>
      </c>
      <c r="U6388" t="s">
        <v>48</v>
      </c>
      <c r="V6388">
        <v>25000</v>
      </c>
      <c r="W6388">
        <v>3000</v>
      </c>
      <c r="X6388">
        <v>82</v>
      </c>
      <c r="Y6388">
        <v>8</v>
      </c>
      <c r="Z6388">
        <v>0.9</v>
      </c>
      <c r="AA6388">
        <v>-25</v>
      </c>
      <c r="AB6388" t="s">
        <v>27</v>
      </c>
      <c r="AC6388" s="2">
        <v>0.17</v>
      </c>
      <c r="AD6388" t="s">
        <v>141</v>
      </c>
      <c r="AE6388" t="s">
        <v>172</v>
      </c>
      <c r="AF6388" t="s">
        <v>48</v>
      </c>
      <c r="AI6388" s="1">
        <v>42171</v>
      </c>
      <c r="AJ6388" s="1">
        <v>42501</v>
      </c>
      <c r="AK6388" t="s">
        <v>50</v>
      </c>
      <c r="AL6388" t="s">
        <v>14094</v>
      </c>
      <c r="AM6388">
        <v>2266578</v>
      </c>
    </row>
    <row r="6389" spans="1:39" hidden="1" x14ac:dyDescent="0.25">
      <c r="A6389" t="s">
        <v>14083</v>
      </c>
      <c r="B6389" t="s">
        <v>14084</v>
      </c>
      <c r="C6389" t="s">
        <v>14095</v>
      </c>
      <c r="D6389" t="s">
        <v>14095</v>
      </c>
      <c r="F6389" t="s">
        <v>54</v>
      </c>
      <c r="G6389" t="s">
        <v>55</v>
      </c>
      <c r="H6389" t="s">
        <v>56</v>
      </c>
      <c r="I6389" t="s">
        <v>57</v>
      </c>
      <c r="J6389" t="s">
        <v>58</v>
      </c>
      <c r="K6389">
        <v>5</v>
      </c>
      <c r="L6389">
        <v>60</v>
      </c>
      <c r="M6389">
        <v>47.1</v>
      </c>
      <c r="N6389">
        <v>50.3</v>
      </c>
      <c r="O6389">
        <v>1058</v>
      </c>
      <c r="Q6389">
        <v>35</v>
      </c>
      <c r="R6389">
        <v>400</v>
      </c>
      <c r="S6389">
        <v>6</v>
      </c>
      <c r="T6389">
        <v>83.3</v>
      </c>
      <c r="U6389" t="s">
        <v>48</v>
      </c>
      <c r="V6389">
        <v>25000</v>
      </c>
      <c r="W6389">
        <v>4000</v>
      </c>
      <c r="X6389">
        <v>83</v>
      </c>
      <c r="Y6389">
        <v>10</v>
      </c>
      <c r="Z6389">
        <v>0.9</v>
      </c>
      <c r="AA6389">
        <v>-25</v>
      </c>
      <c r="AB6389" t="s">
        <v>27</v>
      </c>
      <c r="AC6389" s="2">
        <v>0.17</v>
      </c>
      <c r="AD6389" t="s">
        <v>141</v>
      </c>
      <c r="AE6389" t="s">
        <v>172</v>
      </c>
      <c r="AF6389" t="s">
        <v>48</v>
      </c>
      <c r="AI6389" s="1">
        <v>42171</v>
      </c>
      <c r="AJ6389" s="1">
        <v>42501</v>
      </c>
      <c r="AK6389" t="s">
        <v>50</v>
      </c>
      <c r="AL6389" t="s">
        <v>14096</v>
      </c>
      <c r="AM6389">
        <v>2266579</v>
      </c>
    </row>
    <row r="6390" spans="1:39" hidden="1" x14ac:dyDescent="0.25">
      <c r="A6390" t="s">
        <v>14083</v>
      </c>
      <c r="B6390" t="s">
        <v>14084</v>
      </c>
      <c r="C6390" t="s">
        <v>14097</v>
      </c>
      <c r="D6390" t="s">
        <v>14097</v>
      </c>
      <c r="F6390" t="s">
        <v>54</v>
      </c>
      <c r="G6390" t="s">
        <v>55</v>
      </c>
      <c r="H6390" t="s">
        <v>56</v>
      </c>
      <c r="I6390" t="s">
        <v>57</v>
      </c>
      <c r="J6390" t="s">
        <v>58</v>
      </c>
      <c r="K6390">
        <v>5</v>
      </c>
      <c r="L6390">
        <v>60</v>
      </c>
      <c r="M6390">
        <v>47.1</v>
      </c>
      <c r="N6390">
        <v>50.3</v>
      </c>
      <c r="O6390">
        <v>1009</v>
      </c>
      <c r="Q6390">
        <v>35</v>
      </c>
      <c r="R6390">
        <v>400</v>
      </c>
      <c r="S6390">
        <v>6</v>
      </c>
      <c r="T6390">
        <v>82.3</v>
      </c>
      <c r="U6390" t="s">
        <v>48</v>
      </c>
      <c r="V6390">
        <v>25000</v>
      </c>
      <c r="W6390">
        <v>5000</v>
      </c>
      <c r="X6390">
        <v>83</v>
      </c>
      <c r="Y6390">
        <v>13</v>
      </c>
      <c r="Z6390">
        <v>0.9</v>
      </c>
      <c r="AA6390">
        <v>-25</v>
      </c>
      <c r="AB6390" t="s">
        <v>27</v>
      </c>
      <c r="AC6390" s="2">
        <v>0.17</v>
      </c>
      <c r="AD6390" t="s">
        <v>141</v>
      </c>
      <c r="AE6390" t="s">
        <v>172</v>
      </c>
      <c r="AF6390" t="s">
        <v>48</v>
      </c>
      <c r="AI6390" s="1">
        <v>42171</v>
      </c>
      <c r="AJ6390" s="1">
        <v>42501</v>
      </c>
      <c r="AK6390" t="s">
        <v>50</v>
      </c>
      <c r="AL6390" t="s">
        <v>14098</v>
      </c>
      <c r="AM6390">
        <v>2266580</v>
      </c>
    </row>
    <row r="6391" spans="1:39" hidden="1" x14ac:dyDescent="0.25">
      <c r="A6391" t="s">
        <v>14083</v>
      </c>
      <c r="B6391" t="s">
        <v>14084</v>
      </c>
      <c r="C6391" t="s">
        <v>14099</v>
      </c>
      <c r="D6391" t="s">
        <v>14099</v>
      </c>
      <c r="F6391" t="s">
        <v>66</v>
      </c>
      <c r="G6391" t="s">
        <v>55</v>
      </c>
      <c r="H6391" t="s">
        <v>67</v>
      </c>
      <c r="I6391" t="s">
        <v>57</v>
      </c>
      <c r="J6391" t="s">
        <v>58</v>
      </c>
      <c r="K6391">
        <v>5</v>
      </c>
      <c r="M6391">
        <v>48.4</v>
      </c>
      <c r="N6391">
        <v>50.1</v>
      </c>
      <c r="Q6391">
        <v>38</v>
      </c>
      <c r="R6391">
        <v>400</v>
      </c>
      <c r="S6391">
        <v>6</v>
      </c>
      <c r="T6391">
        <v>74.900000000000006</v>
      </c>
      <c r="U6391" t="s">
        <v>48</v>
      </c>
      <c r="V6391">
        <v>25000</v>
      </c>
      <c r="W6391">
        <v>3000</v>
      </c>
      <c r="X6391">
        <v>82</v>
      </c>
      <c r="Y6391">
        <v>9</v>
      </c>
      <c r="Z6391">
        <v>0.9</v>
      </c>
      <c r="AA6391">
        <v>-25</v>
      </c>
      <c r="AC6391" s="2">
        <v>0.2</v>
      </c>
      <c r="AE6391" t="s">
        <v>1311</v>
      </c>
      <c r="AI6391" s="1">
        <v>42171</v>
      </c>
      <c r="AJ6391" s="1">
        <v>42317</v>
      </c>
      <c r="AK6391" t="s">
        <v>50</v>
      </c>
      <c r="AL6391" t="s">
        <v>14100</v>
      </c>
      <c r="AM6391">
        <v>2242741</v>
      </c>
    </row>
    <row r="6392" spans="1:39" hidden="1" x14ac:dyDescent="0.25">
      <c r="A6392" t="s">
        <v>14083</v>
      </c>
      <c r="B6392" t="s">
        <v>14084</v>
      </c>
      <c r="C6392" t="s">
        <v>14101</v>
      </c>
      <c r="D6392" t="s">
        <v>14101</v>
      </c>
      <c r="F6392" t="s">
        <v>66</v>
      </c>
      <c r="G6392" t="s">
        <v>55</v>
      </c>
      <c r="H6392" t="s">
        <v>67</v>
      </c>
      <c r="I6392" t="s">
        <v>57</v>
      </c>
      <c r="J6392" t="s">
        <v>58</v>
      </c>
      <c r="K6392">
        <v>5</v>
      </c>
      <c r="M6392">
        <v>48.4</v>
      </c>
      <c r="N6392">
        <v>50.1</v>
      </c>
      <c r="Q6392">
        <v>38</v>
      </c>
      <c r="R6392">
        <v>400</v>
      </c>
      <c r="S6392">
        <v>6</v>
      </c>
      <c r="T6392">
        <v>83.4</v>
      </c>
      <c r="U6392" t="s">
        <v>48</v>
      </c>
      <c r="V6392">
        <v>25000</v>
      </c>
      <c r="W6392">
        <v>4000</v>
      </c>
      <c r="X6392">
        <v>83</v>
      </c>
      <c r="Y6392">
        <v>10</v>
      </c>
      <c r="Z6392">
        <v>0.9</v>
      </c>
      <c r="AA6392">
        <v>-25</v>
      </c>
      <c r="AC6392" s="2">
        <v>0.2</v>
      </c>
      <c r="AE6392" t="s">
        <v>1311</v>
      </c>
      <c r="AI6392" s="1">
        <v>42171</v>
      </c>
      <c r="AJ6392" s="1">
        <v>42313</v>
      </c>
      <c r="AK6392" t="s">
        <v>50</v>
      </c>
      <c r="AL6392" t="s">
        <v>14102</v>
      </c>
      <c r="AM6392">
        <v>2246464</v>
      </c>
    </row>
    <row r="6393" spans="1:39" hidden="1" x14ac:dyDescent="0.25">
      <c r="A6393" t="s">
        <v>14083</v>
      </c>
      <c r="B6393" t="s">
        <v>14084</v>
      </c>
      <c r="C6393" t="s">
        <v>14103</v>
      </c>
      <c r="D6393" t="s">
        <v>14103</v>
      </c>
      <c r="F6393" t="s">
        <v>66</v>
      </c>
      <c r="G6393" t="s">
        <v>55</v>
      </c>
      <c r="H6393" t="s">
        <v>67</v>
      </c>
      <c r="I6393" t="s">
        <v>57</v>
      </c>
      <c r="J6393" t="s">
        <v>58</v>
      </c>
      <c r="K6393">
        <v>5</v>
      </c>
      <c r="M6393">
        <v>48.4</v>
      </c>
      <c r="N6393">
        <v>50.1</v>
      </c>
      <c r="Q6393">
        <v>38</v>
      </c>
      <c r="R6393">
        <v>400</v>
      </c>
      <c r="S6393">
        <v>6</v>
      </c>
      <c r="T6393">
        <v>84.3</v>
      </c>
      <c r="U6393" t="s">
        <v>48</v>
      </c>
      <c r="V6393">
        <v>25000</v>
      </c>
      <c r="W6393">
        <v>5000</v>
      </c>
      <c r="X6393">
        <v>83</v>
      </c>
      <c r="Y6393">
        <v>12</v>
      </c>
      <c r="Z6393">
        <v>0.9</v>
      </c>
      <c r="AA6393">
        <v>-25</v>
      </c>
      <c r="AC6393" s="2">
        <v>0.2</v>
      </c>
      <c r="AE6393" t="s">
        <v>1311</v>
      </c>
      <c r="AI6393" s="1">
        <v>42171</v>
      </c>
      <c r="AJ6393" s="1">
        <v>42313</v>
      </c>
      <c r="AK6393" t="s">
        <v>50</v>
      </c>
      <c r="AL6393" t="s">
        <v>14104</v>
      </c>
      <c r="AM6393">
        <v>2246465</v>
      </c>
    </row>
    <row r="6394" spans="1:39" hidden="1" x14ac:dyDescent="0.25">
      <c r="A6394" t="s">
        <v>14083</v>
      </c>
      <c r="B6394" t="s">
        <v>14084</v>
      </c>
      <c r="C6394" t="s">
        <v>14105</v>
      </c>
      <c r="D6394" t="s">
        <v>14105</v>
      </c>
      <c r="F6394" t="s">
        <v>54</v>
      </c>
      <c r="G6394" t="s">
        <v>55</v>
      </c>
      <c r="H6394" t="s">
        <v>75</v>
      </c>
      <c r="I6394" t="s">
        <v>57</v>
      </c>
      <c r="J6394" t="s">
        <v>58</v>
      </c>
      <c r="K6394">
        <v>5</v>
      </c>
      <c r="L6394">
        <v>60</v>
      </c>
      <c r="M6394">
        <v>64.5</v>
      </c>
      <c r="N6394">
        <v>50</v>
      </c>
      <c r="O6394">
        <v>922</v>
      </c>
      <c r="Q6394">
        <v>35</v>
      </c>
      <c r="R6394">
        <v>400</v>
      </c>
      <c r="S6394">
        <v>6</v>
      </c>
      <c r="T6394">
        <v>71.3</v>
      </c>
      <c r="U6394" t="s">
        <v>48</v>
      </c>
      <c r="V6394">
        <v>25000</v>
      </c>
      <c r="W6394">
        <v>3000</v>
      </c>
      <c r="X6394">
        <v>82</v>
      </c>
      <c r="Y6394">
        <v>8</v>
      </c>
      <c r="Z6394">
        <v>0.9</v>
      </c>
      <c r="AA6394">
        <v>-25</v>
      </c>
      <c r="AB6394" t="s">
        <v>27</v>
      </c>
      <c r="AC6394" s="2">
        <v>0.17</v>
      </c>
      <c r="AD6394" t="s">
        <v>141</v>
      </c>
      <c r="AE6394" t="s">
        <v>172</v>
      </c>
      <c r="AF6394" t="s">
        <v>48</v>
      </c>
      <c r="AI6394" s="1">
        <v>42171</v>
      </c>
      <c r="AJ6394" s="1">
        <v>42501</v>
      </c>
      <c r="AK6394" t="s">
        <v>50</v>
      </c>
      <c r="AL6394" t="s">
        <v>14106</v>
      </c>
      <c r="AM6394">
        <v>2266581</v>
      </c>
    </row>
    <row r="6395" spans="1:39" hidden="1" x14ac:dyDescent="0.25">
      <c r="A6395" t="s">
        <v>14083</v>
      </c>
      <c r="B6395" t="s">
        <v>14084</v>
      </c>
      <c r="C6395" t="s">
        <v>14107</v>
      </c>
      <c r="D6395" t="s">
        <v>14107</v>
      </c>
      <c r="F6395" t="s">
        <v>54</v>
      </c>
      <c r="G6395" t="s">
        <v>55</v>
      </c>
      <c r="H6395" t="s">
        <v>75</v>
      </c>
      <c r="I6395" t="s">
        <v>57</v>
      </c>
      <c r="J6395" t="s">
        <v>58</v>
      </c>
      <c r="K6395">
        <v>5</v>
      </c>
      <c r="L6395">
        <v>60</v>
      </c>
      <c r="M6395">
        <v>64.5</v>
      </c>
      <c r="N6395">
        <v>50</v>
      </c>
      <c r="O6395">
        <v>1075</v>
      </c>
      <c r="Q6395">
        <v>35</v>
      </c>
      <c r="R6395">
        <v>400</v>
      </c>
      <c r="S6395">
        <v>6</v>
      </c>
      <c r="T6395">
        <v>83.3</v>
      </c>
      <c r="U6395" t="s">
        <v>48</v>
      </c>
      <c r="V6395">
        <v>25000</v>
      </c>
      <c r="W6395">
        <v>4000</v>
      </c>
      <c r="X6395">
        <v>83</v>
      </c>
      <c r="Y6395">
        <v>10</v>
      </c>
      <c r="Z6395">
        <v>0.9</v>
      </c>
      <c r="AA6395">
        <v>-25</v>
      </c>
      <c r="AB6395" t="s">
        <v>27</v>
      </c>
      <c r="AC6395" s="2">
        <v>0.17</v>
      </c>
      <c r="AD6395" t="s">
        <v>141</v>
      </c>
      <c r="AE6395" t="s">
        <v>172</v>
      </c>
      <c r="AF6395" t="s">
        <v>48</v>
      </c>
      <c r="AI6395" s="1">
        <v>42171</v>
      </c>
      <c r="AJ6395" s="1">
        <v>42501</v>
      </c>
      <c r="AK6395" t="s">
        <v>50</v>
      </c>
      <c r="AL6395" t="s">
        <v>14108</v>
      </c>
      <c r="AM6395">
        <v>2266582</v>
      </c>
    </row>
    <row r="6396" spans="1:39" hidden="1" x14ac:dyDescent="0.25">
      <c r="A6396" t="s">
        <v>14083</v>
      </c>
      <c r="B6396" t="s">
        <v>14084</v>
      </c>
      <c r="C6396" t="s">
        <v>14109</v>
      </c>
      <c r="D6396" t="s">
        <v>14109</v>
      </c>
      <c r="F6396" t="s">
        <v>54</v>
      </c>
      <c r="G6396" t="s">
        <v>55</v>
      </c>
      <c r="H6396" t="s">
        <v>75</v>
      </c>
      <c r="I6396" t="s">
        <v>57</v>
      </c>
      <c r="J6396" t="s">
        <v>58</v>
      </c>
      <c r="K6396">
        <v>5</v>
      </c>
      <c r="L6396">
        <v>60</v>
      </c>
      <c r="M6396">
        <v>64.5</v>
      </c>
      <c r="N6396">
        <v>50</v>
      </c>
      <c r="O6396">
        <v>1057</v>
      </c>
      <c r="Q6396">
        <v>35</v>
      </c>
      <c r="R6396">
        <v>400</v>
      </c>
      <c r="S6396">
        <v>6</v>
      </c>
      <c r="T6396">
        <v>82.3</v>
      </c>
      <c r="U6396" t="s">
        <v>48</v>
      </c>
      <c r="V6396">
        <v>25000</v>
      </c>
      <c r="W6396">
        <v>5000</v>
      </c>
      <c r="X6396">
        <v>83</v>
      </c>
      <c r="Y6396">
        <v>13</v>
      </c>
      <c r="Z6396">
        <v>0.9</v>
      </c>
      <c r="AA6396">
        <v>-25</v>
      </c>
      <c r="AB6396" t="s">
        <v>27</v>
      </c>
      <c r="AC6396" s="2">
        <v>0.17</v>
      </c>
      <c r="AD6396" t="s">
        <v>141</v>
      </c>
      <c r="AE6396" t="s">
        <v>172</v>
      </c>
      <c r="AF6396" t="s">
        <v>48</v>
      </c>
      <c r="AI6396" s="1">
        <v>42171</v>
      </c>
      <c r="AJ6396" s="1">
        <v>42501</v>
      </c>
      <c r="AK6396" t="s">
        <v>50</v>
      </c>
      <c r="AL6396" t="s">
        <v>14110</v>
      </c>
      <c r="AM6396">
        <v>2266583</v>
      </c>
    </row>
    <row r="6397" spans="1:39" hidden="1" x14ac:dyDescent="0.25">
      <c r="A6397" t="s">
        <v>14111</v>
      </c>
      <c r="B6397" t="s">
        <v>14112</v>
      </c>
      <c r="C6397" t="s">
        <v>14113</v>
      </c>
      <c r="D6397">
        <v>79287</v>
      </c>
      <c r="F6397" t="s">
        <v>54</v>
      </c>
      <c r="G6397" t="s">
        <v>55</v>
      </c>
      <c r="H6397" t="s">
        <v>75</v>
      </c>
      <c r="I6397" t="s">
        <v>57</v>
      </c>
      <c r="J6397" t="s">
        <v>58</v>
      </c>
      <c r="K6397">
        <v>5</v>
      </c>
      <c r="L6397">
        <v>50</v>
      </c>
      <c r="M6397">
        <v>84</v>
      </c>
      <c r="N6397">
        <v>55.8</v>
      </c>
      <c r="O6397">
        <v>1164</v>
      </c>
      <c r="Q6397">
        <v>36</v>
      </c>
      <c r="R6397">
        <v>450</v>
      </c>
      <c r="S6397">
        <v>6</v>
      </c>
      <c r="T6397">
        <v>75</v>
      </c>
      <c r="U6397" t="s">
        <v>48</v>
      </c>
      <c r="V6397">
        <v>25000</v>
      </c>
      <c r="W6397">
        <v>3000</v>
      </c>
      <c r="X6397">
        <v>83</v>
      </c>
      <c r="Y6397">
        <v>12</v>
      </c>
      <c r="Z6397">
        <v>1</v>
      </c>
      <c r="AA6397">
        <v>0</v>
      </c>
      <c r="AB6397" t="s">
        <v>27</v>
      </c>
      <c r="AD6397" t="s">
        <v>48</v>
      </c>
      <c r="AE6397" t="s">
        <v>172</v>
      </c>
      <c r="AF6397" t="s">
        <v>48</v>
      </c>
      <c r="AI6397" s="1">
        <v>42475</v>
      </c>
      <c r="AJ6397" s="1">
        <v>42515</v>
      </c>
      <c r="AK6397" t="s">
        <v>60</v>
      </c>
      <c r="AL6397" t="s">
        <v>14114</v>
      </c>
      <c r="AM6397">
        <v>2267936</v>
      </c>
    </row>
    <row r="6398" spans="1:39" hidden="1" x14ac:dyDescent="0.25">
      <c r="A6398" t="s">
        <v>14083</v>
      </c>
      <c r="B6398" t="s">
        <v>14084</v>
      </c>
      <c r="C6398" t="s">
        <v>14115</v>
      </c>
      <c r="D6398" t="s">
        <v>14115</v>
      </c>
      <c r="F6398" t="s">
        <v>54</v>
      </c>
      <c r="G6398" t="s">
        <v>55</v>
      </c>
      <c r="H6398" t="s">
        <v>75</v>
      </c>
      <c r="I6398" t="s">
        <v>57</v>
      </c>
      <c r="J6398" t="s">
        <v>58</v>
      </c>
      <c r="K6398">
        <v>3</v>
      </c>
      <c r="L6398">
        <v>60</v>
      </c>
      <c r="M6398">
        <v>69.900000000000006</v>
      </c>
      <c r="N6398">
        <v>50.2</v>
      </c>
      <c r="O6398">
        <v>986</v>
      </c>
      <c r="Q6398">
        <v>35</v>
      </c>
      <c r="R6398">
        <v>450</v>
      </c>
      <c r="S6398">
        <v>6</v>
      </c>
      <c r="T6398">
        <v>75</v>
      </c>
      <c r="U6398" t="s">
        <v>48</v>
      </c>
      <c r="V6398">
        <v>25000</v>
      </c>
      <c r="W6398">
        <v>2700</v>
      </c>
      <c r="X6398">
        <v>82</v>
      </c>
      <c r="Y6398">
        <v>10</v>
      </c>
      <c r="Z6398">
        <v>0.8</v>
      </c>
      <c r="AA6398">
        <v>-25</v>
      </c>
      <c r="AB6398" t="s">
        <v>27</v>
      </c>
      <c r="AC6398" s="2">
        <v>0.2</v>
      </c>
      <c r="AD6398" t="s">
        <v>48</v>
      </c>
      <c r="AE6398" t="s">
        <v>172</v>
      </c>
      <c r="AF6398" t="s">
        <v>48</v>
      </c>
      <c r="AI6398" s="1">
        <v>42406</v>
      </c>
      <c r="AJ6398" s="1">
        <v>42486</v>
      </c>
      <c r="AK6398" t="s">
        <v>60</v>
      </c>
      <c r="AL6398" t="s">
        <v>14116</v>
      </c>
      <c r="AM6398">
        <v>2265321</v>
      </c>
    </row>
    <row r="6399" spans="1:39" hidden="1" x14ac:dyDescent="0.25">
      <c r="A6399" t="s">
        <v>14083</v>
      </c>
      <c r="B6399" t="s">
        <v>14084</v>
      </c>
      <c r="C6399" t="s">
        <v>14117</v>
      </c>
      <c r="D6399" t="s">
        <v>14117</v>
      </c>
      <c r="F6399" t="s">
        <v>54</v>
      </c>
      <c r="G6399" t="s">
        <v>55</v>
      </c>
      <c r="H6399" t="s">
        <v>75</v>
      </c>
      <c r="I6399" t="s">
        <v>57</v>
      </c>
      <c r="J6399" t="s">
        <v>58</v>
      </c>
      <c r="K6399">
        <v>3</v>
      </c>
      <c r="L6399">
        <v>60</v>
      </c>
      <c r="M6399">
        <v>69.900000000000006</v>
      </c>
      <c r="N6399">
        <v>50.2</v>
      </c>
      <c r="O6399">
        <v>1065</v>
      </c>
      <c r="Q6399">
        <v>35</v>
      </c>
      <c r="R6399">
        <v>450</v>
      </c>
      <c r="S6399">
        <v>6</v>
      </c>
      <c r="T6399">
        <v>75</v>
      </c>
      <c r="U6399" t="s">
        <v>48</v>
      </c>
      <c r="V6399">
        <v>25000</v>
      </c>
      <c r="W6399">
        <v>3000</v>
      </c>
      <c r="X6399">
        <v>83</v>
      </c>
      <c r="Y6399">
        <v>10</v>
      </c>
      <c r="Z6399">
        <v>0.8</v>
      </c>
      <c r="AA6399">
        <v>-25</v>
      </c>
      <c r="AB6399" t="s">
        <v>27</v>
      </c>
      <c r="AC6399" s="2">
        <v>0.2</v>
      </c>
      <c r="AD6399" t="s">
        <v>48</v>
      </c>
      <c r="AE6399" t="s">
        <v>172</v>
      </c>
      <c r="AF6399" t="s">
        <v>48</v>
      </c>
      <c r="AI6399" s="1">
        <v>42406</v>
      </c>
      <c r="AJ6399" s="1">
        <v>42486</v>
      </c>
      <c r="AK6399" t="s">
        <v>60</v>
      </c>
      <c r="AL6399" t="s">
        <v>14118</v>
      </c>
      <c r="AM6399">
        <v>2265322</v>
      </c>
    </row>
    <row r="6400" spans="1:39" hidden="1" x14ac:dyDescent="0.25">
      <c r="A6400" t="s">
        <v>14083</v>
      </c>
      <c r="B6400" t="s">
        <v>14084</v>
      </c>
      <c r="C6400" t="s">
        <v>14119</v>
      </c>
      <c r="D6400" t="s">
        <v>14119</v>
      </c>
      <c r="F6400" t="s">
        <v>54</v>
      </c>
      <c r="G6400" t="s">
        <v>55</v>
      </c>
      <c r="H6400" t="s">
        <v>75</v>
      </c>
      <c r="I6400" t="s">
        <v>57</v>
      </c>
      <c r="J6400" t="s">
        <v>58</v>
      </c>
      <c r="K6400">
        <v>3</v>
      </c>
      <c r="L6400">
        <v>60</v>
      </c>
      <c r="M6400">
        <v>69.900000000000006</v>
      </c>
      <c r="N6400">
        <v>50.2</v>
      </c>
      <c r="O6400">
        <v>1104</v>
      </c>
      <c r="Q6400">
        <v>35</v>
      </c>
      <c r="R6400">
        <v>450</v>
      </c>
      <c r="S6400">
        <v>6</v>
      </c>
      <c r="T6400">
        <v>75</v>
      </c>
      <c r="U6400" t="s">
        <v>48</v>
      </c>
      <c r="V6400">
        <v>25000</v>
      </c>
      <c r="W6400">
        <v>4000</v>
      </c>
      <c r="X6400">
        <v>84</v>
      </c>
      <c r="Y6400">
        <v>14</v>
      </c>
      <c r="Z6400">
        <v>0.8</v>
      </c>
      <c r="AA6400">
        <v>-25</v>
      </c>
      <c r="AB6400" t="s">
        <v>27</v>
      </c>
      <c r="AC6400" s="2">
        <v>0.2</v>
      </c>
      <c r="AD6400" t="s">
        <v>48</v>
      </c>
      <c r="AE6400" t="s">
        <v>172</v>
      </c>
      <c r="AF6400" t="s">
        <v>48</v>
      </c>
      <c r="AI6400" s="1">
        <v>42406</v>
      </c>
      <c r="AJ6400" s="1">
        <v>42486</v>
      </c>
      <c r="AK6400" t="s">
        <v>60</v>
      </c>
      <c r="AL6400" t="s">
        <v>14120</v>
      </c>
      <c r="AM6400">
        <v>2265323</v>
      </c>
    </row>
    <row r="6401" spans="1:39" hidden="1" x14ac:dyDescent="0.25">
      <c r="A6401" t="s">
        <v>14083</v>
      </c>
      <c r="B6401" t="s">
        <v>14084</v>
      </c>
      <c r="C6401" t="s">
        <v>14121</v>
      </c>
      <c r="D6401" t="s">
        <v>14121</v>
      </c>
      <c r="F6401" t="s">
        <v>54</v>
      </c>
      <c r="G6401" t="s">
        <v>55</v>
      </c>
      <c r="H6401" t="s">
        <v>75</v>
      </c>
      <c r="I6401" t="s">
        <v>57</v>
      </c>
      <c r="J6401" t="s">
        <v>58</v>
      </c>
      <c r="K6401">
        <v>3</v>
      </c>
      <c r="L6401">
        <v>60</v>
      </c>
      <c r="M6401">
        <v>69.900000000000006</v>
      </c>
      <c r="N6401">
        <v>50.2</v>
      </c>
      <c r="O6401">
        <v>1031</v>
      </c>
      <c r="Q6401">
        <v>35</v>
      </c>
      <c r="R6401">
        <v>450</v>
      </c>
      <c r="S6401">
        <v>6</v>
      </c>
      <c r="T6401">
        <v>75</v>
      </c>
      <c r="U6401" t="s">
        <v>48</v>
      </c>
      <c r="V6401">
        <v>25000</v>
      </c>
      <c r="W6401">
        <v>5000</v>
      </c>
      <c r="X6401">
        <v>84</v>
      </c>
      <c r="Y6401">
        <v>18</v>
      </c>
      <c r="Z6401">
        <v>0.8</v>
      </c>
      <c r="AA6401">
        <v>-25</v>
      </c>
      <c r="AB6401" t="s">
        <v>27</v>
      </c>
      <c r="AC6401" s="2">
        <v>0.2</v>
      </c>
      <c r="AD6401" t="s">
        <v>48</v>
      </c>
      <c r="AE6401" t="s">
        <v>172</v>
      </c>
      <c r="AF6401" t="s">
        <v>48</v>
      </c>
      <c r="AI6401" s="1">
        <v>42406</v>
      </c>
      <c r="AJ6401" s="1">
        <v>42486</v>
      </c>
      <c r="AK6401" t="s">
        <v>60</v>
      </c>
      <c r="AL6401" t="s">
        <v>14122</v>
      </c>
      <c r="AM6401">
        <v>2265324</v>
      </c>
    </row>
    <row r="6402" spans="1:39" hidden="1" x14ac:dyDescent="0.25">
      <c r="A6402" t="s">
        <v>14083</v>
      </c>
      <c r="B6402" t="s">
        <v>14084</v>
      </c>
      <c r="C6402" t="s">
        <v>14123</v>
      </c>
      <c r="D6402" t="s">
        <v>14123</v>
      </c>
      <c r="F6402" t="s">
        <v>54</v>
      </c>
      <c r="G6402" t="s">
        <v>55</v>
      </c>
      <c r="H6402" t="s">
        <v>75</v>
      </c>
      <c r="I6402" t="s">
        <v>57</v>
      </c>
      <c r="J6402" t="s">
        <v>58</v>
      </c>
      <c r="K6402">
        <v>3</v>
      </c>
      <c r="L6402">
        <v>60</v>
      </c>
      <c r="M6402">
        <v>69.900000000000006</v>
      </c>
      <c r="N6402">
        <v>50.2</v>
      </c>
      <c r="O6402">
        <v>986</v>
      </c>
      <c r="Q6402">
        <v>35</v>
      </c>
      <c r="R6402">
        <v>450</v>
      </c>
      <c r="S6402">
        <v>6</v>
      </c>
      <c r="T6402">
        <v>75</v>
      </c>
      <c r="U6402" t="s">
        <v>48</v>
      </c>
      <c r="V6402">
        <v>25000</v>
      </c>
      <c r="W6402">
        <v>2700</v>
      </c>
      <c r="X6402">
        <v>82</v>
      </c>
      <c r="Y6402">
        <v>10</v>
      </c>
      <c r="Z6402">
        <v>0.8</v>
      </c>
      <c r="AA6402">
        <v>-25</v>
      </c>
      <c r="AB6402" t="s">
        <v>27</v>
      </c>
      <c r="AC6402" s="2">
        <v>0.2</v>
      </c>
      <c r="AD6402" t="s">
        <v>48</v>
      </c>
      <c r="AE6402" t="s">
        <v>172</v>
      </c>
      <c r="AF6402" t="s">
        <v>48</v>
      </c>
      <c r="AI6402" s="1">
        <v>42406</v>
      </c>
      <c r="AJ6402" s="1">
        <v>42486</v>
      </c>
      <c r="AK6402" t="s">
        <v>60</v>
      </c>
      <c r="AL6402" t="s">
        <v>14124</v>
      </c>
      <c r="AM6402">
        <v>2263394</v>
      </c>
    </row>
    <row r="6403" spans="1:39" hidden="1" x14ac:dyDescent="0.25">
      <c r="A6403" t="s">
        <v>14083</v>
      </c>
      <c r="B6403" t="s">
        <v>14084</v>
      </c>
      <c r="C6403" t="s">
        <v>14125</v>
      </c>
      <c r="D6403" t="s">
        <v>14125</v>
      </c>
      <c r="F6403" t="s">
        <v>54</v>
      </c>
      <c r="G6403" t="s">
        <v>55</v>
      </c>
      <c r="H6403" t="s">
        <v>75</v>
      </c>
      <c r="I6403" t="s">
        <v>57</v>
      </c>
      <c r="J6403" t="s">
        <v>58</v>
      </c>
      <c r="K6403">
        <v>3</v>
      </c>
      <c r="L6403">
        <v>60</v>
      </c>
      <c r="M6403">
        <v>69.900000000000006</v>
      </c>
      <c r="N6403">
        <v>50.2</v>
      </c>
      <c r="O6403">
        <v>1065</v>
      </c>
      <c r="Q6403">
        <v>35</v>
      </c>
      <c r="R6403">
        <v>450</v>
      </c>
      <c r="S6403">
        <v>6</v>
      </c>
      <c r="T6403">
        <v>75</v>
      </c>
      <c r="U6403" t="s">
        <v>48</v>
      </c>
      <c r="V6403">
        <v>25000</v>
      </c>
      <c r="W6403">
        <v>3000</v>
      </c>
      <c r="X6403">
        <v>83</v>
      </c>
      <c r="Y6403">
        <v>10</v>
      </c>
      <c r="Z6403">
        <v>0.8</v>
      </c>
      <c r="AA6403">
        <v>-25</v>
      </c>
      <c r="AB6403" t="s">
        <v>27</v>
      </c>
      <c r="AC6403" s="2">
        <v>0.2</v>
      </c>
      <c r="AD6403" t="s">
        <v>48</v>
      </c>
      <c r="AE6403" t="s">
        <v>172</v>
      </c>
      <c r="AF6403" t="s">
        <v>48</v>
      </c>
      <c r="AI6403" s="1">
        <v>42406</v>
      </c>
      <c r="AJ6403" s="1">
        <v>42486</v>
      </c>
      <c r="AK6403" t="s">
        <v>60</v>
      </c>
      <c r="AL6403" t="s">
        <v>14126</v>
      </c>
      <c r="AM6403">
        <v>2265287</v>
      </c>
    </row>
    <row r="6404" spans="1:39" hidden="1" x14ac:dyDescent="0.25">
      <c r="A6404" t="s">
        <v>14083</v>
      </c>
      <c r="B6404" t="s">
        <v>14084</v>
      </c>
      <c r="C6404" t="s">
        <v>14127</v>
      </c>
      <c r="D6404" t="s">
        <v>14127</v>
      </c>
      <c r="F6404" t="s">
        <v>54</v>
      </c>
      <c r="G6404" t="s">
        <v>55</v>
      </c>
      <c r="H6404" t="s">
        <v>75</v>
      </c>
      <c r="I6404" t="s">
        <v>57</v>
      </c>
      <c r="J6404" t="s">
        <v>58</v>
      </c>
      <c r="K6404">
        <v>3</v>
      </c>
      <c r="L6404">
        <v>60</v>
      </c>
      <c r="M6404">
        <v>69.900000000000006</v>
      </c>
      <c r="N6404">
        <v>50.2</v>
      </c>
      <c r="O6404">
        <v>1104</v>
      </c>
      <c r="Q6404">
        <v>35</v>
      </c>
      <c r="R6404">
        <v>450</v>
      </c>
      <c r="S6404">
        <v>6</v>
      </c>
      <c r="T6404">
        <v>75</v>
      </c>
      <c r="U6404" t="s">
        <v>48</v>
      </c>
      <c r="V6404">
        <v>25000</v>
      </c>
      <c r="W6404">
        <v>4000</v>
      </c>
      <c r="X6404">
        <v>84</v>
      </c>
      <c r="Y6404">
        <v>14</v>
      </c>
      <c r="Z6404">
        <v>0.8</v>
      </c>
      <c r="AA6404">
        <v>-25</v>
      </c>
      <c r="AB6404" t="s">
        <v>27</v>
      </c>
      <c r="AC6404" s="2">
        <v>0.2</v>
      </c>
      <c r="AD6404" t="s">
        <v>48</v>
      </c>
      <c r="AE6404" t="s">
        <v>172</v>
      </c>
      <c r="AF6404" t="s">
        <v>48</v>
      </c>
      <c r="AI6404" s="1">
        <v>42406</v>
      </c>
      <c r="AJ6404" s="1">
        <v>42486</v>
      </c>
      <c r="AK6404" t="s">
        <v>60</v>
      </c>
      <c r="AL6404" t="s">
        <v>14128</v>
      </c>
      <c r="AM6404">
        <v>2265325</v>
      </c>
    </row>
    <row r="6405" spans="1:39" hidden="1" x14ac:dyDescent="0.25">
      <c r="A6405" t="s">
        <v>14083</v>
      </c>
      <c r="B6405" t="s">
        <v>14084</v>
      </c>
      <c r="C6405" t="s">
        <v>14129</v>
      </c>
      <c r="D6405" t="s">
        <v>14129</v>
      </c>
      <c r="F6405" t="s">
        <v>54</v>
      </c>
      <c r="G6405" t="s">
        <v>55</v>
      </c>
      <c r="H6405" t="s">
        <v>75</v>
      </c>
      <c r="I6405" t="s">
        <v>57</v>
      </c>
      <c r="J6405" t="s">
        <v>58</v>
      </c>
      <c r="K6405">
        <v>3</v>
      </c>
      <c r="L6405">
        <v>60</v>
      </c>
      <c r="M6405">
        <v>69.900000000000006</v>
      </c>
      <c r="N6405">
        <v>50.2</v>
      </c>
      <c r="O6405">
        <v>1031</v>
      </c>
      <c r="Q6405">
        <v>35</v>
      </c>
      <c r="R6405">
        <v>450</v>
      </c>
      <c r="S6405">
        <v>6</v>
      </c>
      <c r="T6405">
        <v>75</v>
      </c>
      <c r="U6405" t="s">
        <v>48</v>
      </c>
      <c r="V6405">
        <v>25000</v>
      </c>
      <c r="W6405">
        <v>5000</v>
      </c>
      <c r="X6405">
        <v>84</v>
      </c>
      <c r="Y6405">
        <v>18</v>
      </c>
      <c r="Z6405">
        <v>0.8</v>
      </c>
      <c r="AA6405">
        <v>-25</v>
      </c>
      <c r="AB6405" t="s">
        <v>27</v>
      </c>
      <c r="AC6405" s="2">
        <v>0.2</v>
      </c>
      <c r="AD6405" t="s">
        <v>48</v>
      </c>
      <c r="AE6405" t="s">
        <v>172</v>
      </c>
      <c r="AF6405" t="s">
        <v>48</v>
      </c>
      <c r="AI6405" s="1">
        <v>42406</v>
      </c>
      <c r="AJ6405" s="1">
        <v>42486</v>
      </c>
      <c r="AK6405" t="s">
        <v>60</v>
      </c>
      <c r="AL6405" t="s">
        <v>14130</v>
      </c>
      <c r="AM6405">
        <v>2265326</v>
      </c>
    </row>
    <row r="6406" spans="1:39" hidden="1" x14ac:dyDescent="0.25">
      <c r="A6406" t="s">
        <v>14131</v>
      </c>
      <c r="B6406" t="s">
        <v>14132</v>
      </c>
      <c r="C6406" t="s">
        <v>274</v>
      </c>
      <c r="D6406">
        <v>97975</v>
      </c>
      <c r="E6406" t="s">
        <v>14133</v>
      </c>
      <c r="F6406" t="s">
        <v>43</v>
      </c>
      <c r="G6406" t="s">
        <v>44</v>
      </c>
      <c r="H6406" t="s">
        <v>75</v>
      </c>
      <c r="I6406" t="s">
        <v>46</v>
      </c>
      <c r="J6406" t="s">
        <v>47</v>
      </c>
      <c r="K6406">
        <v>2</v>
      </c>
      <c r="L6406">
        <v>60</v>
      </c>
      <c r="M6406">
        <v>115.5</v>
      </c>
      <c r="N6406">
        <v>45</v>
      </c>
      <c r="P6406">
        <v>1</v>
      </c>
      <c r="R6406">
        <v>915</v>
      </c>
      <c r="S6406">
        <v>13.4</v>
      </c>
      <c r="T6406">
        <v>68.3</v>
      </c>
      <c r="U6406" t="s">
        <v>48</v>
      </c>
      <c r="V6406">
        <v>10000</v>
      </c>
      <c r="W6406">
        <v>2700</v>
      </c>
      <c r="X6406">
        <v>83</v>
      </c>
      <c r="Y6406">
        <v>-5</v>
      </c>
      <c r="Z6406">
        <v>0.6</v>
      </c>
      <c r="AA6406">
        <v>-15</v>
      </c>
      <c r="AE6406" t="s">
        <v>172</v>
      </c>
      <c r="AI6406" s="1">
        <v>42102</v>
      </c>
      <c r="AJ6406" s="1">
        <v>42109</v>
      </c>
      <c r="AK6406" t="s">
        <v>50</v>
      </c>
      <c r="AL6406" t="s">
        <v>14134</v>
      </c>
      <c r="AM6406">
        <v>2237332</v>
      </c>
    </row>
    <row r="6407" spans="1:39" hidden="1" x14ac:dyDescent="0.25">
      <c r="A6407" t="s">
        <v>14131</v>
      </c>
      <c r="B6407" t="s">
        <v>14132</v>
      </c>
      <c r="C6407" t="s">
        <v>10111</v>
      </c>
      <c r="D6407">
        <v>66808</v>
      </c>
      <c r="E6407" t="s">
        <v>14135</v>
      </c>
      <c r="F6407" t="s">
        <v>43</v>
      </c>
      <c r="G6407" t="s">
        <v>44</v>
      </c>
      <c r="H6407" t="s">
        <v>75</v>
      </c>
      <c r="I6407" t="s">
        <v>46</v>
      </c>
      <c r="J6407" t="s">
        <v>47</v>
      </c>
      <c r="K6407">
        <v>2</v>
      </c>
      <c r="L6407">
        <v>60</v>
      </c>
      <c r="M6407">
        <v>115.5</v>
      </c>
      <c r="N6407">
        <v>52</v>
      </c>
      <c r="P6407">
        <v>1</v>
      </c>
      <c r="R6407">
        <v>900</v>
      </c>
      <c r="S6407">
        <v>14</v>
      </c>
      <c r="T6407">
        <v>64.2</v>
      </c>
      <c r="U6407" t="s">
        <v>48</v>
      </c>
      <c r="V6407">
        <v>10000</v>
      </c>
      <c r="W6407">
        <v>5000</v>
      </c>
      <c r="X6407">
        <v>87</v>
      </c>
      <c r="Y6407">
        <v>41</v>
      </c>
      <c r="Z6407">
        <v>0.5</v>
      </c>
      <c r="AA6407">
        <v>-10</v>
      </c>
      <c r="AE6407" t="s">
        <v>172</v>
      </c>
      <c r="AI6407" s="1">
        <v>41918</v>
      </c>
      <c r="AJ6407" s="1">
        <v>41934</v>
      </c>
      <c r="AK6407" t="s">
        <v>50</v>
      </c>
      <c r="AL6407" t="s">
        <v>14136</v>
      </c>
      <c r="AM6407">
        <v>2223065</v>
      </c>
    </row>
    <row r="6408" spans="1:39" hidden="1" x14ac:dyDescent="0.25">
      <c r="A6408" t="s">
        <v>14131</v>
      </c>
      <c r="B6408" t="s">
        <v>14132</v>
      </c>
      <c r="C6408" t="s">
        <v>10147</v>
      </c>
      <c r="D6408">
        <v>94446</v>
      </c>
      <c r="E6408" t="s">
        <v>14137</v>
      </c>
      <c r="F6408" t="s">
        <v>43</v>
      </c>
      <c r="G6408" t="s">
        <v>44</v>
      </c>
      <c r="H6408" t="s">
        <v>75</v>
      </c>
      <c r="I6408" t="s">
        <v>46</v>
      </c>
      <c r="J6408" t="s">
        <v>47</v>
      </c>
      <c r="K6408">
        <v>2</v>
      </c>
      <c r="L6408">
        <v>75</v>
      </c>
      <c r="M6408">
        <v>113</v>
      </c>
      <c r="N6408">
        <v>59</v>
      </c>
      <c r="P6408">
        <v>1</v>
      </c>
      <c r="R6408">
        <v>1300</v>
      </c>
      <c r="S6408">
        <v>20</v>
      </c>
      <c r="T6408">
        <v>65</v>
      </c>
      <c r="U6408" t="s">
        <v>48</v>
      </c>
      <c r="V6408">
        <v>10000</v>
      </c>
      <c r="W6408">
        <v>5000</v>
      </c>
      <c r="X6408">
        <v>85</v>
      </c>
      <c r="Y6408">
        <v>31</v>
      </c>
      <c r="Z6408">
        <v>0.5</v>
      </c>
      <c r="AA6408">
        <v>-15</v>
      </c>
      <c r="AE6408" t="s">
        <v>172</v>
      </c>
      <c r="AI6408" s="1">
        <v>41918</v>
      </c>
      <c r="AJ6408" s="1">
        <v>41934</v>
      </c>
      <c r="AK6408" t="s">
        <v>50</v>
      </c>
      <c r="AL6408" t="s">
        <v>14138</v>
      </c>
      <c r="AM6408">
        <v>2223085</v>
      </c>
    </row>
    <row r="6409" spans="1:39" hidden="1" x14ac:dyDescent="0.25">
      <c r="A6409" t="s">
        <v>14131</v>
      </c>
      <c r="B6409" t="s">
        <v>14132</v>
      </c>
      <c r="C6409" t="s">
        <v>197</v>
      </c>
      <c r="D6409">
        <v>67899</v>
      </c>
      <c r="E6409" t="s">
        <v>14139</v>
      </c>
      <c r="F6409" t="s">
        <v>43</v>
      </c>
      <c r="G6409" t="s">
        <v>44</v>
      </c>
      <c r="H6409" t="s">
        <v>75</v>
      </c>
      <c r="I6409" t="s">
        <v>46</v>
      </c>
      <c r="J6409" t="s">
        <v>47</v>
      </c>
      <c r="K6409">
        <v>2</v>
      </c>
      <c r="L6409">
        <v>75</v>
      </c>
      <c r="M6409">
        <v>113.1</v>
      </c>
      <c r="N6409">
        <v>58.8</v>
      </c>
      <c r="P6409">
        <v>1</v>
      </c>
      <c r="R6409">
        <v>1365</v>
      </c>
      <c r="S6409">
        <v>20.2</v>
      </c>
      <c r="T6409">
        <v>67.599999999999994</v>
      </c>
      <c r="U6409" t="s">
        <v>48</v>
      </c>
      <c r="V6409">
        <v>10000</v>
      </c>
      <c r="W6409">
        <v>2700</v>
      </c>
      <c r="X6409">
        <v>82</v>
      </c>
      <c r="Y6409">
        <v>-22</v>
      </c>
      <c r="Z6409">
        <v>0.6</v>
      </c>
      <c r="AA6409">
        <v>-15</v>
      </c>
      <c r="AE6409" t="s">
        <v>138</v>
      </c>
      <c r="AI6409" s="1">
        <v>41918</v>
      </c>
      <c r="AJ6409" s="1">
        <v>41941</v>
      </c>
      <c r="AK6409" t="s">
        <v>50</v>
      </c>
      <c r="AL6409" t="s">
        <v>14140</v>
      </c>
      <c r="AM6409">
        <v>2225203</v>
      </c>
    </row>
    <row r="6410" spans="1:39" hidden="1" x14ac:dyDescent="0.25">
      <c r="A6410" t="s">
        <v>14131</v>
      </c>
      <c r="B6410" t="s">
        <v>14132</v>
      </c>
      <c r="C6410" t="s">
        <v>10317</v>
      </c>
      <c r="D6410">
        <v>98006</v>
      </c>
      <c r="E6410" t="s">
        <v>14141</v>
      </c>
      <c r="F6410" t="s">
        <v>43</v>
      </c>
      <c r="G6410" t="s">
        <v>44</v>
      </c>
      <c r="H6410" t="s">
        <v>75</v>
      </c>
      <c r="I6410" t="s">
        <v>46</v>
      </c>
      <c r="J6410" t="s">
        <v>47</v>
      </c>
      <c r="K6410">
        <v>2</v>
      </c>
      <c r="L6410">
        <v>100</v>
      </c>
      <c r="M6410">
        <v>128</v>
      </c>
      <c r="N6410">
        <v>63</v>
      </c>
      <c r="P6410">
        <v>1</v>
      </c>
      <c r="R6410">
        <v>1715</v>
      </c>
      <c r="S6410">
        <v>23.6</v>
      </c>
      <c r="T6410">
        <v>72.7</v>
      </c>
      <c r="U6410" t="s">
        <v>48</v>
      </c>
      <c r="V6410">
        <v>10000</v>
      </c>
      <c r="W6410">
        <v>5000</v>
      </c>
      <c r="X6410">
        <v>86</v>
      </c>
      <c r="Y6410">
        <v>46</v>
      </c>
      <c r="Z6410">
        <v>0.6</v>
      </c>
      <c r="AA6410">
        <v>-15</v>
      </c>
      <c r="AE6410" t="s">
        <v>172</v>
      </c>
      <c r="AI6410" s="1">
        <v>42278</v>
      </c>
      <c r="AJ6410" s="1">
        <v>42083</v>
      </c>
      <c r="AK6410" t="s">
        <v>50</v>
      </c>
      <c r="AL6410" t="s">
        <v>14142</v>
      </c>
      <c r="AM6410">
        <v>2234978</v>
      </c>
    </row>
    <row r="6411" spans="1:39" hidden="1" x14ac:dyDescent="0.25">
      <c r="A6411" t="s">
        <v>14131</v>
      </c>
      <c r="B6411" t="s">
        <v>14132</v>
      </c>
      <c r="C6411" t="s">
        <v>279</v>
      </c>
      <c r="D6411">
        <v>98005</v>
      </c>
      <c r="E6411" t="s">
        <v>14143</v>
      </c>
      <c r="F6411" t="s">
        <v>43</v>
      </c>
      <c r="G6411" t="s">
        <v>44</v>
      </c>
      <c r="H6411" t="s">
        <v>75</v>
      </c>
      <c r="I6411" t="s">
        <v>46</v>
      </c>
      <c r="J6411" t="s">
        <v>47</v>
      </c>
      <c r="K6411">
        <v>2</v>
      </c>
      <c r="L6411">
        <v>100</v>
      </c>
      <c r="M6411">
        <v>128</v>
      </c>
      <c r="N6411">
        <v>63</v>
      </c>
      <c r="P6411">
        <v>1</v>
      </c>
      <c r="R6411">
        <v>1745</v>
      </c>
      <c r="S6411">
        <v>22.9</v>
      </c>
      <c r="T6411">
        <v>76.2</v>
      </c>
      <c r="U6411" t="s">
        <v>48</v>
      </c>
      <c r="V6411">
        <v>10000</v>
      </c>
      <c r="W6411">
        <v>2700</v>
      </c>
      <c r="X6411">
        <v>83</v>
      </c>
      <c r="Y6411">
        <v>-11</v>
      </c>
      <c r="Z6411">
        <v>0.6</v>
      </c>
      <c r="AA6411">
        <v>-15</v>
      </c>
      <c r="AE6411" t="s">
        <v>172</v>
      </c>
      <c r="AI6411" s="1">
        <v>42075</v>
      </c>
      <c r="AJ6411" s="1">
        <v>42083</v>
      </c>
      <c r="AK6411" t="s">
        <v>50</v>
      </c>
      <c r="AL6411" t="s">
        <v>14144</v>
      </c>
      <c r="AM6411">
        <v>2234979</v>
      </c>
    </row>
    <row r="6412" spans="1:39" hidden="1" x14ac:dyDescent="0.25">
      <c r="A6412" t="s">
        <v>14131</v>
      </c>
      <c r="B6412" t="s">
        <v>14132</v>
      </c>
      <c r="C6412" t="s">
        <v>10497</v>
      </c>
      <c r="D6412">
        <v>74653</v>
      </c>
      <c r="E6412" t="s">
        <v>14145</v>
      </c>
      <c r="F6412" t="s">
        <v>43</v>
      </c>
      <c r="G6412" t="s">
        <v>44</v>
      </c>
      <c r="H6412" t="s">
        <v>75</v>
      </c>
      <c r="I6412" t="s">
        <v>46</v>
      </c>
      <c r="J6412" t="s">
        <v>47</v>
      </c>
      <c r="K6412">
        <v>2</v>
      </c>
      <c r="L6412">
        <v>150</v>
      </c>
      <c r="M6412">
        <v>177</v>
      </c>
      <c r="N6412">
        <v>74</v>
      </c>
      <c r="P6412">
        <v>2</v>
      </c>
      <c r="R6412">
        <v>2760</v>
      </c>
      <c r="S6412">
        <v>42</v>
      </c>
      <c r="T6412">
        <v>65.7</v>
      </c>
      <c r="U6412" t="s">
        <v>48</v>
      </c>
      <c r="V6412">
        <v>12000</v>
      </c>
      <c r="W6412">
        <v>2700</v>
      </c>
      <c r="X6412">
        <v>81</v>
      </c>
      <c r="Y6412">
        <v>-9</v>
      </c>
      <c r="Z6412">
        <v>0.6</v>
      </c>
      <c r="AA6412">
        <v>-15</v>
      </c>
      <c r="AE6412" t="s">
        <v>138</v>
      </c>
      <c r="AI6412" s="1">
        <v>41983</v>
      </c>
      <c r="AJ6412" s="1">
        <v>42171</v>
      </c>
      <c r="AK6412" t="s">
        <v>50</v>
      </c>
      <c r="AL6412" t="s">
        <v>14146</v>
      </c>
      <c r="AM6412">
        <v>2241643</v>
      </c>
    </row>
    <row r="6413" spans="1:39" hidden="1" x14ac:dyDescent="0.25">
      <c r="A6413" t="s">
        <v>14131</v>
      </c>
      <c r="B6413" t="s">
        <v>14132</v>
      </c>
      <c r="C6413" t="s">
        <v>10509</v>
      </c>
      <c r="D6413">
        <v>97974</v>
      </c>
      <c r="E6413" t="s">
        <v>14147</v>
      </c>
      <c r="F6413" t="s">
        <v>43</v>
      </c>
      <c r="G6413" t="s">
        <v>44</v>
      </c>
      <c r="H6413" t="s">
        <v>75</v>
      </c>
      <c r="I6413" t="s">
        <v>46</v>
      </c>
      <c r="J6413" t="s">
        <v>47</v>
      </c>
      <c r="K6413">
        <v>2</v>
      </c>
      <c r="L6413">
        <v>40</v>
      </c>
      <c r="M6413">
        <v>105.5</v>
      </c>
      <c r="N6413">
        <v>43</v>
      </c>
      <c r="P6413">
        <v>1</v>
      </c>
      <c r="R6413">
        <v>590</v>
      </c>
      <c r="S6413">
        <v>9.6999999999999993</v>
      </c>
      <c r="T6413">
        <v>60.8</v>
      </c>
      <c r="U6413" t="s">
        <v>48</v>
      </c>
      <c r="V6413">
        <v>10000</v>
      </c>
      <c r="W6413">
        <v>5000</v>
      </c>
      <c r="X6413">
        <v>87</v>
      </c>
      <c r="Y6413">
        <v>49</v>
      </c>
      <c r="Z6413">
        <v>0.6</v>
      </c>
      <c r="AA6413">
        <v>-15</v>
      </c>
      <c r="AE6413" t="s">
        <v>138</v>
      </c>
      <c r="AI6413" s="1">
        <v>42278</v>
      </c>
      <c r="AJ6413" s="1">
        <v>42083</v>
      </c>
      <c r="AK6413" t="s">
        <v>50</v>
      </c>
      <c r="AL6413" t="s">
        <v>14148</v>
      </c>
      <c r="AM6413">
        <v>2234975</v>
      </c>
    </row>
    <row r="6414" spans="1:39" hidden="1" x14ac:dyDescent="0.25">
      <c r="A6414" t="s">
        <v>14131</v>
      </c>
      <c r="B6414" t="s">
        <v>14132</v>
      </c>
      <c r="C6414" t="s">
        <v>2139</v>
      </c>
      <c r="D6414">
        <v>97924</v>
      </c>
      <c r="E6414" t="s">
        <v>14149</v>
      </c>
      <c r="F6414" t="s">
        <v>43</v>
      </c>
      <c r="G6414" t="s">
        <v>44</v>
      </c>
      <c r="H6414" t="s">
        <v>75</v>
      </c>
      <c r="I6414" t="s">
        <v>46</v>
      </c>
      <c r="J6414" t="s">
        <v>47</v>
      </c>
      <c r="K6414">
        <v>2</v>
      </c>
      <c r="L6414">
        <v>40</v>
      </c>
      <c r="M6414">
        <v>105.5</v>
      </c>
      <c r="N6414">
        <v>43</v>
      </c>
      <c r="P6414">
        <v>1</v>
      </c>
      <c r="R6414">
        <v>610</v>
      </c>
      <c r="S6414">
        <v>9.8000000000000007</v>
      </c>
      <c r="T6414">
        <v>62.2</v>
      </c>
      <c r="U6414" t="s">
        <v>48</v>
      </c>
      <c r="V6414">
        <v>10000</v>
      </c>
      <c r="W6414">
        <v>2700</v>
      </c>
      <c r="X6414">
        <v>84</v>
      </c>
      <c r="Y6414">
        <v>3</v>
      </c>
      <c r="Z6414">
        <v>0.6</v>
      </c>
      <c r="AA6414">
        <v>-15</v>
      </c>
      <c r="AE6414" t="s">
        <v>138</v>
      </c>
      <c r="AI6414" s="1">
        <v>42278</v>
      </c>
      <c r="AJ6414" s="1">
        <v>42083</v>
      </c>
      <c r="AK6414" t="s">
        <v>50</v>
      </c>
      <c r="AL6414" t="s">
        <v>14150</v>
      </c>
      <c r="AM6414">
        <v>2234976</v>
      </c>
    </row>
    <row r="6415" spans="1:39" hidden="1" x14ac:dyDescent="0.25">
      <c r="A6415" t="s">
        <v>14151</v>
      </c>
      <c r="B6415" t="s">
        <v>14152</v>
      </c>
      <c r="C6415" t="s">
        <v>14153</v>
      </c>
      <c r="D6415" t="s">
        <v>14153</v>
      </c>
      <c r="F6415" t="s">
        <v>204</v>
      </c>
      <c r="G6415" t="s">
        <v>148</v>
      </c>
      <c r="H6415" t="s">
        <v>149</v>
      </c>
      <c r="I6415" t="s">
        <v>148</v>
      </c>
      <c r="J6415" t="s">
        <v>58</v>
      </c>
      <c r="K6415">
        <v>3</v>
      </c>
      <c r="L6415">
        <v>40</v>
      </c>
      <c r="M6415">
        <v>130</v>
      </c>
      <c r="N6415">
        <v>37</v>
      </c>
      <c r="R6415">
        <v>300</v>
      </c>
      <c r="S6415">
        <v>4</v>
      </c>
      <c r="T6415">
        <v>75</v>
      </c>
      <c r="U6415" t="s">
        <v>48</v>
      </c>
      <c r="V6415">
        <v>25000</v>
      </c>
      <c r="W6415">
        <v>2700</v>
      </c>
      <c r="X6415">
        <v>82</v>
      </c>
      <c r="Y6415">
        <v>10</v>
      </c>
      <c r="Z6415">
        <v>0.8</v>
      </c>
      <c r="AA6415">
        <v>-20</v>
      </c>
      <c r="AB6415" t="s">
        <v>27</v>
      </c>
      <c r="AC6415" s="2">
        <v>0.2</v>
      </c>
      <c r="AE6415" t="s">
        <v>172</v>
      </c>
      <c r="AI6415" s="1">
        <v>42538</v>
      </c>
      <c r="AJ6415" s="1">
        <v>42550</v>
      </c>
      <c r="AK6415" t="s">
        <v>60</v>
      </c>
      <c r="AL6415" t="s">
        <v>14154</v>
      </c>
      <c r="AM6415">
        <v>2271238</v>
      </c>
    </row>
    <row r="6416" spans="1:39" hidden="1" x14ac:dyDescent="0.25">
      <c r="A6416" t="s">
        <v>14151</v>
      </c>
      <c r="B6416" t="s">
        <v>14152</v>
      </c>
      <c r="C6416" t="s">
        <v>14155</v>
      </c>
      <c r="D6416" t="s">
        <v>14155</v>
      </c>
      <c r="F6416" t="s">
        <v>204</v>
      </c>
      <c r="G6416" t="s">
        <v>148</v>
      </c>
      <c r="H6416" t="s">
        <v>149</v>
      </c>
      <c r="I6416" t="s">
        <v>148</v>
      </c>
      <c r="J6416" t="s">
        <v>58</v>
      </c>
      <c r="K6416">
        <v>3</v>
      </c>
      <c r="L6416">
        <v>40</v>
      </c>
      <c r="M6416">
        <v>128</v>
      </c>
      <c r="N6416">
        <v>39</v>
      </c>
      <c r="R6416">
        <v>300</v>
      </c>
      <c r="S6416">
        <v>4</v>
      </c>
      <c r="T6416">
        <v>75</v>
      </c>
      <c r="U6416" t="s">
        <v>48</v>
      </c>
      <c r="V6416">
        <v>25000</v>
      </c>
      <c r="W6416">
        <v>3000</v>
      </c>
      <c r="X6416">
        <v>83</v>
      </c>
      <c r="Y6416">
        <v>14</v>
      </c>
      <c r="Z6416">
        <v>0.8</v>
      </c>
      <c r="AA6416">
        <v>-20</v>
      </c>
      <c r="AB6416" t="s">
        <v>27</v>
      </c>
      <c r="AC6416" s="2">
        <v>0.2</v>
      </c>
      <c r="AE6416" t="s">
        <v>172</v>
      </c>
      <c r="AI6416" s="1">
        <v>42538</v>
      </c>
      <c r="AJ6416" s="1">
        <v>42550</v>
      </c>
      <c r="AK6416" t="s">
        <v>60</v>
      </c>
      <c r="AL6416" t="s">
        <v>14156</v>
      </c>
      <c r="AM6416">
        <v>2271239</v>
      </c>
    </row>
    <row r="6417" spans="1:39" hidden="1" x14ac:dyDescent="0.25">
      <c r="A6417" t="s">
        <v>14151</v>
      </c>
      <c r="B6417" t="s">
        <v>14152</v>
      </c>
      <c r="C6417" t="s">
        <v>14157</v>
      </c>
      <c r="D6417" t="s">
        <v>14157</v>
      </c>
      <c r="F6417" t="s">
        <v>204</v>
      </c>
      <c r="G6417" t="s">
        <v>148</v>
      </c>
      <c r="H6417" t="s">
        <v>149</v>
      </c>
      <c r="I6417" t="s">
        <v>148</v>
      </c>
      <c r="J6417" t="s">
        <v>58</v>
      </c>
      <c r="K6417">
        <v>3</v>
      </c>
      <c r="L6417">
        <v>40</v>
      </c>
      <c r="M6417">
        <v>125</v>
      </c>
      <c r="N6417">
        <v>36</v>
      </c>
      <c r="R6417">
        <v>300</v>
      </c>
      <c r="S6417">
        <v>4</v>
      </c>
      <c r="T6417">
        <v>75</v>
      </c>
      <c r="U6417" t="s">
        <v>48</v>
      </c>
      <c r="V6417">
        <v>25000</v>
      </c>
      <c r="W6417">
        <v>4000</v>
      </c>
      <c r="X6417">
        <v>84</v>
      </c>
      <c r="Y6417">
        <v>17</v>
      </c>
      <c r="Z6417">
        <v>0.8</v>
      </c>
      <c r="AA6417">
        <v>-20</v>
      </c>
      <c r="AB6417" t="s">
        <v>27</v>
      </c>
      <c r="AC6417" s="2">
        <v>0.2</v>
      </c>
      <c r="AE6417" t="s">
        <v>172</v>
      </c>
      <c r="AI6417" s="1">
        <v>42538</v>
      </c>
      <c r="AJ6417" s="1">
        <v>42550</v>
      </c>
      <c r="AK6417" t="s">
        <v>60</v>
      </c>
      <c r="AL6417" t="s">
        <v>14158</v>
      </c>
      <c r="AM6417">
        <v>2271240</v>
      </c>
    </row>
    <row r="6418" spans="1:39" hidden="1" x14ac:dyDescent="0.25">
      <c r="A6418" t="s">
        <v>14151</v>
      </c>
      <c r="B6418" t="s">
        <v>14152</v>
      </c>
      <c r="C6418" t="s">
        <v>14159</v>
      </c>
      <c r="D6418" t="s">
        <v>14159</v>
      </c>
      <c r="F6418" t="s">
        <v>204</v>
      </c>
      <c r="G6418" t="s">
        <v>148</v>
      </c>
      <c r="H6418" t="s">
        <v>149</v>
      </c>
      <c r="I6418" t="s">
        <v>148</v>
      </c>
      <c r="J6418" t="s">
        <v>58</v>
      </c>
      <c r="K6418">
        <v>3</v>
      </c>
      <c r="L6418">
        <v>40</v>
      </c>
      <c r="M6418">
        <v>131</v>
      </c>
      <c r="N6418">
        <v>36</v>
      </c>
      <c r="R6418">
        <v>300</v>
      </c>
      <c r="S6418">
        <v>4</v>
      </c>
      <c r="T6418">
        <v>75</v>
      </c>
      <c r="U6418" t="s">
        <v>48</v>
      </c>
      <c r="V6418">
        <v>25000</v>
      </c>
      <c r="W6418">
        <v>5000</v>
      </c>
      <c r="X6418">
        <v>85</v>
      </c>
      <c r="Y6418">
        <v>21</v>
      </c>
      <c r="Z6418">
        <v>0.8</v>
      </c>
      <c r="AA6418">
        <v>-20</v>
      </c>
      <c r="AB6418" t="s">
        <v>27</v>
      </c>
      <c r="AC6418" s="2">
        <v>0.2</v>
      </c>
      <c r="AE6418" t="s">
        <v>172</v>
      </c>
      <c r="AI6418" s="1">
        <v>42538</v>
      </c>
      <c r="AJ6418" s="1">
        <v>42550</v>
      </c>
      <c r="AK6418" t="s">
        <v>60</v>
      </c>
      <c r="AL6418" t="s">
        <v>14160</v>
      </c>
      <c r="AM6418">
        <v>2271241</v>
      </c>
    </row>
    <row r="6419" spans="1:39" hidden="1" x14ac:dyDescent="0.25">
      <c r="A6419" t="s">
        <v>14151</v>
      </c>
      <c r="B6419" t="s">
        <v>14152</v>
      </c>
      <c r="C6419" t="s">
        <v>14161</v>
      </c>
      <c r="D6419" t="s">
        <v>14161</v>
      </c>
      <c r="F6419" t="s">
        <v>204</v>
      </c>
      <c r="G6419" t="s">
        <v>148</v>
      </c>
      <c r="H6419" t="s">
        <v>149</v>
      </c>
      <c r="I6419" t="s">
        <v>148</v>
      </c>
      <c r="J6419" t="s">
        <v>58</v>
      </c>
      <c r="K6419">
        <v>3</v>
      </c>
      <c r="L6419">
        <v>60</v>
      </c>
      <c r="M6419">
        <v>130</v>
      </c>
      <c r="N6419">
        <v>37</v>
      </c>
      <c r="R6419">
        <v>500</v>
      </c>
      <c r="S6419">
        <v>6</v>
      </c>
      <c r="T6419">
        <v>83.3</v>
      </c>
      <c r="U6419" t="s">
        <v>48</v>
      </c>
      <c r="V6419">
        <v>25000</v>
      </c>
      <c r="W6419">
        <v>2700</v>
      </c>
      <c r="X6419">
        <v>81</v>
      </c>
      <c r="Y6419">
        <v>5</v>
      </c>
      <c r="Z6419">
        <v>0.9</v>
      </c>
      <c r="AA6419">
        <v>-20</v>
      </c>
      <c r="AB6419" t="s">
        <v>27</v>
      </c>
      <c r="AC6419" s="2">
        <v>0.2</v>
      </c>
      <c r="AE6419" t="s">
        <v>172</v>
      </c>
      <c r="AI6419" s="1">
        <v>42538</v>
      </c>
      <c r="AJ6419" s="1">
        <v>42550</v>
      </c>
      <c r="AK6419" t="s">
        <v>60</v>
      </c>
      <c r="AL6419" t="s">
        <v>14162</v>
      </c>
      <c r="AM6419">
        <v>2271242</v>
      </c>
    </row>
    <row r="6420" spans="1:39" hidden="1" x14ac:dyDescent="0.25">
      <c r="A6420" t="s">
        <v>14151</v>
      </c>
      <c r="B6420" t="s">
        <v>14152</v>
      </c>
      <c r="C6420" t="s">
        <v>14163</v>
      </c>
      <c r="D6420" t="s">
        <v>14163</v>
      </c>
      <c r="F6420" t="s">
        <v>204</v>
      </c>
      <c r="G6420" t="s">
        <v>148</v>
      </c>
      <c r="H6420" t="s">
        <v>149</v>
      </c>
      <c r="I6420" t="s">
        <v>148</v>
      </c>
      <c r="J6420" t="s">
        <v>58</v>
      </c>
      <c r="K6420">
        <v>3</v>
      </c>
      <c r="L6420">
        <v>60</v>
      </c>
      <c r="M6420">
        <v>131</v>
      </c>
      <c r="N6420">
        <v>36</v>
      </c>
      <c r="R6420">
        <v>500</v>
      </c>
      <c r="S6420">
        <v>6</v>
      </c>
      <c r="T6420">
        <v>83.3</v>
      </c>
      <c r="U6420" t="s">
        <v>48</v>
      </c>
      <c r="V6420">
        <v>25000</v>
      </c>
      <c r="W6420">
        <v>3000</v>
      </c>
      <c r="X6420">
        <v>84</v>
      </c>
      <c r="Y6420">
        <v>19</v>
      </c>
      <c r="Z6420">
        <v>0.9</v>
      </c>
      <c r="AA6420">
        <v>-20</v>
      </c>
      <c r="AB6420" t="s">
        <v>27</v>
      </c>
      <c r="AC6420" s="2">
        <v>0.2</v>
      </c>
      <c r="AE6420" t="s">
        <v>172</v>
      </c>
      <c r="AI6420" s="1">
        <v>42538</v>
      </c>
      <c r="AJ6420" s="1">
        <v>42550</v>
      </c>
      <c r="AK6420" t="s">
        <v>60</v>
      </c>
      <c r="AL6420" t="s">
        <v>14164</v>
      </c>
      <c r="AM6420">
        <v>2271243</v>
      </c>
    </row>
    <row r="6421" spans="1:39" hidden="1" x14ac:dyDescent="0.25">
      <c r="A6421" t="s">
        <v>14151</v>
      </c>
      <c r="B6421" t="s">
        <v>14152</v>
      </c>
      <c r="C6421" t="s">
        <v>14165</v>
      </c>
      <c r="D6421" t="s">
        <v>14165</v>
      </c>
      <c r="F6421" t="s">
        <v>204</v>
      </c>
      <c r="G6421" t="s">
        <v>148</v>
      </c>
      <c r="H6421" t="s">
        <v>149</v>
      </c>
      <c r="I6421" t="s">
        <v>148</v>
      </c>
      <c r="J6421" t="s">
        <v>58</v>
      </c>
      <c r="K6421">
        <v>3</v>
      </c>
      <c r="L6421">
        <v>60</v>
      </c>
      <c r="M6421">
        <v>128.9</v>
      </c>
      <c r="N6421">
        <v>37.200000000000003</v>
      </c>
      <c r="R6421">
        <v>500</v>
      </c>
      <c r="S6421">
        <v>6</v>
      </c>
      <c r="T6421">
        <v>83.3</v>
      </c>
      <c r="U6421" t="s">
        <v>48</v>
      </c>
      <c r="V6421">
        <v>25000</v>
      </c>
      <c r="W6421">
        <v>4000</v>
      </c>
      <c r="X6421">
        <v>83</v>
      </c>
      <c r="Y6421">
        <v>14</v>
      </c>
      <c r="Z6421">
        <v>0.9</v>
      </c>
      <c r="AA6421">
        <v>-20</v>
      </c>
      <c r="AB6421" t="s">
        <v>27</v>
      </c>
      <c r="AC6421" s="2">
        <v>0.2</v>
      </c>
      <c r="AE6421" t="s">
        <v>172</v>
      </c>
      <c r="AI6421" s="1">
        <v>42538</v>
      </c>
      <c r="AJ6421" s="1">
        <v>42550</v>
      </c>
      <c r="AK6421" t="s">
        <v>60</v>
      </c>
      <c r="AL6421" t="s">
        <v>14166</v>
      </c>
      <c r="AM6421">
        <v>2271244</v>
      </c>
    </row>
    <row r="6422" spans="1:39" hidden="1" x14ac:dyDescent="0.25">
      <c r="A6422" t="s">
        <v>14151</v>
      </c>
      <c r="B6422" t="s">
        <v>14152</v>
      </c>
      <c r="C6422" t="s">
        <v>14167</v>
      </c>
      <c r="D6422" t="s">
        <v>14167</v>
      </c>
      <c r="F6422" t="s">
        <v>204</v>
      </c>
      <c r="G6422" t="s">
        <v>148</v>
      </c>
      <c r="H6422" t="s">
        <v>149</v>
      </c>
      <c r="I6422" t="s">
        <v>148</v>
      </c>
      <c r="J6422" t="s">
        <v>58</v>
      </c>
      <c r="K6422">
        <v>3</v>
      </c>
      <c r="L6422">
        <v>60</v>
      </c>
      <c r="M6422">
        <v>131.5</v>
      </c>
      <c r="N6422">
        <v>38.6</v>
      </c>
      <c r="R6422">
        <v>500</v>
      </c>
      <c r="S6422">
        <v>6</v>
      </c>
      <c r="T6422">
        <v>83.3</v>
      </c>
      <c r="U6422" t="s">
        <v>48</v>
      </c>
      <c r="V6422">
        <v>25000</v>
      </c>
      <c r="W6422">
        <v>5000</v>
      </c>
      <c r="X6422">
        <v>84</v>
      </c>
      <c r="Y6422">
        <v>17</v>
      </c>
      <c r="Z6422">
        <v>0.9</v>
      </c>
      <c r="AA6422">
        <v>-20</v>
      </c>
      <c r="AB6422" t="s">
        <v>27</v>
      </c>
      <c r="AC6422" s="2">
        <v>0.2</v>
      </c>
      <c r="AE6422" t="s">
        <v>172</v>
      </c>
      <c r="AI6422" s="1">
        <v>42538</v>
      </c>
      <c r="AJ6422" s="1">
        <v>42550</v>
      </c>
      <c r="AK6422" t="s">
        <v>60</v>
      </c>
      <c r="AL6422" t="s">
        <v>14168</v>
      </c>
      <c r="AM6422">
        <v>2271245</v>
      </c>
    </row>
    <row r="6423" spans="1:39" hidden="1" x14ac:dyDescent="0.25">
      <c r="A6423" t="s">
        <v>14169</v>
      </c>
      <c r="B6423" t="s">
        <v>14170</v>
      </c>
      <c r="C6423" t="s">
        <v>13457</v>
      </c>
      <c r="D6423" t="s">
        <v>14171</v>
      </c>
      <c r="F6423" t="s">
        <v>74</v>
      </c>
      <c r="G6423" t="s">
        <v>44</v>
      </c>
      <c r="H6423" t="s">
        <v>75</v>
      </c>
      <c r="I6423" t="s">
        <v>46</v>
      </c>
      <c r="J6423" t="s">
        <v>58</v>
      </c>
      <c r="K6423">
        <v>3</v>
      </c>
      <c r="L6423">
        <v>40</v>
      </c>
      <c r="M6423">
        <v>109</v>
      </c>
      <c r="N6423">
        <v>60</v>
      </c>
      <c r="R6423">
        <v>480</v>
      </c>
      <c r="S6423">
        <v>7</v>
      </c>
      <c r="T6423">
        <v>68.599999999999994</v>
      </c>
      <c r="U6423" t="s">
        <v>48</v>
      </c>
      <c r="V6423">
        <v>25000</v>
      </c>
      <c r="W6423">
        <v>2700</v>
      </c>
      <c r="X6423">
        <v>83</v>
      </c>
      <c r="Y6423">
        <v>9</v>
      </c>
      <c r="Z6423">
        <v>0.9</v>
      </c>
      <c r="AA6423">
        <v>-40</v>
      </c>
      <c r="AB6423" t="s">
        <v>27</v>
      </c>
      <c r="AC6423" s="2">
        <v>0.1</v>
      </c>
      <c r="AE6423" t="s">
        <v>120</v>
      </c>
      <c r="AI6423" s="1">
        <v>41963</v>
      </c>
      <c r="AJ6423" s="1">
        <v>41967</v>
      </c>
      <c r="AK6423" t="s">
        <v>50</v>
      </c>
      <c r="AL6423" t="s">
        <v>14172</v>
      </c>
      <c r="AM6423">
        <v>2225856</v>
      </c>
    </row>
    <row r="6424" spans="1:39" hidden="1" x14ac:dyDescent="0.25">
      <c r="A6424" t="s">
        <v>14169</v>
      </c>
      <c r="B6424" t="s">
        <v>14170</v>
      </c>
      <c r="C6424" t="s">
        <v>13457</v>
      </c>
      <c r="D6424" t="s">
        <v>14173</v>
      </c>
      <c r="F6424" t="s">
        <v>74</v>
      </c>
      <c r="G6424" t="s">
        <v>44</v>
      </c>
      <c r="H6424" t="s">
        <v>75</v>
      </c>
      <c r="I6424" t="s">
        <v>46</v>
      </c>
      <c r="J6424" t="s">
        <v>58</v>
      </c>
      <c r="K6424">
        <v>3</v>
      </c>
      <c r="L6424">
        <v>40</v>
      </c>
      <c r="M6424">
        <v>109</v>
      </c>
      <c r="N6424">
        <v>60</v>
      </c>
      <c r="R6424">
        <v>480</v>
      </c>
      <c r="S6424">
        <v>7.3</v>
      </c>
      <c r="T6424">
        <v>68.599999999999994</v>
      </c>
      <c r="U6424" t="s">
        <v>48</v>
      </c>
      <c r="V6424">
        <v>25000</v>
      </c>
      <c r="W6424">
        <v>3000</v>
      </c>
      <c r="X6424">
        <v>84</v>
      </c>
      <c r="Y6424">
        <v>21</v>
      </c>
      <c r="Z6424">
        <v>0.9</v>
      </c>
      <c r="AA6424">
        <v>-20</v>
      </c>
      <c r="AB6424" t="s">
        <v>27</v>
      </c>
      <c r="AC6424" s="2">
        <v>0.1</v>
      </c>
      <c r="AE6424" t="s">
        <v>120</v>
      </c>
      <c r="AI6424" s="1">
        <v>41963</v>
      </c>
      <c r="AJ6424" s="1">
        <v>41967</v>
      </c>
      <c r="AK6424" t="s">
        <v>50</v>
      </c>
      <c r="AL6424" t="s">
        <v>14174</v>
      </c>
      <c r="AM6424">
        <v>2225849</v>
      </c>
    </row>
    <row r="6425" spans="1:39" hidden="1" x14ac:dyDescent="0.25">
      <c r="A6425" t="s">
        <v>14169</v>
      </c>
      <c r="B6425" t="s">
        <v>14170</v>
      </c>
      <c r="C6425" t="s">
        <v>13457</v>
      </c>
      <c r="D6425" t="s">
        <v>14175</v>
      </c>
      <c r="F6425" t="s">
        <v>74</v>
      </c>
      <c r="G6425" t="s">
        <v>44</v>
      </c>
      <c r="H6425" t="s">
        <v>75</v>
      </c>
      <c r="I6425" t="s">
        <v>46</v>
      </c>
      <c r="J6425" t="s">
        <v>58</v>
      </c>
      <c r="K6425">
        <v>3</v>
      </c>
      <c r="L6425">
        <v>60</v>
      </c>
      <c r="M6425">
        <v>110</v>
      </c>
      <c r="N6425">
        <v>60</v>
      </c>
      <c r="R6425">
        <v>800</v>
      </c>
      <c r="S6425">
        <v>9.5</v>
      </c>
      <c r="T6425">
        <v>84.2</v>
      </c>
      <c r="U6425" t="s">
        <v>48</v>
      </c>
      <c r="V6425">
        <v>25000</v>
      </c>
      <c r="W6425">
        <v>2700</v>
      </c>
      <c r="X6425">
        <v>81</v>
      </c>
      <c r="Y6425">
        <v>3</v>
      </c>
      <c r="Z6425">
        <v>0.9</v>
      </c>
      <c r="AA6425">
        <v>-20</v>
      </c>
      <c r="AB6425" t="s">
        <v>27</v>
      </c>
      <c r="AC6425" s="2">
        <v>0.1</v>
      </c>
      <c r="AE6425" t="s">
        <v>138</v>
      </c>
      <c r="AI6425" s="1">
        <v>41963</v>
      </c>
      <c r="AJ6425" s="1">
        <v>41967</v>
      </c>
      <c r="AK6425" t="s">
        <v>50</v>
      </c>
      <c r="AL6425" t="s">
        <v>14176</v>
      </c>
      <c r="AM6425">
        <v>2225850</v>
      </c>
    </row>
    <row r="6426" spans="1:39" hidden="1" x14ac:dyDescent="0.25">
      <c r="A6426" t="s">
        <v>14111</v>
      </c>
      <c r="B6426" t="s">
        <v>14112</v>
      </c>
      <c r="C6426" t="s">
        <v>14177</v>
      </c>
      <c r="D6426">
        <v>73780</v>
      </c>
      <c r="E6426" t="s">
        <v>14178</v>
      </c>
      <c r="F6426" t="s">
        <v>96</v>
      </c>
      <c r="G6426" t="s">
        <v>55</v>
      </c>
      <c r="H6426" t="s">
        <v>75</v>
      </c>
      <c r="I6426" t="s">
        <v>57</v>
      </c>
      <c r="J6426" t="s">
        <v>58</v>
      </c>
      <c r="K6426">
        <v>5</v>
      </c>
      <c r="L6426">
        <v>30</v>
      </c>
      <c r="M6426">
        <v>94.5</v>
      </c>
      <c r="N6426">
        <v>64</v>
      </c>
      <c r="O6426">
        <v>107</v>
      </c>
      <c r="Q6426">
        <v>111</v>
      </c>
      <c r="R6426">
        <v>325</v>
      </c>
      <c r="S6426">
        <v>5</v>
      </c>
      <c r="T6426">
        <v>65</v>
      </c>
      <c r="U6426" t="s">
        <v>48</v>
      </c>
      <c r="V6426">
        <v>25000</v>
      </c>
      <c r="W6426">
        <v>2700</v>
      </c>
      <c r="X6426">
        <v>82</v>
      </c>
      <c r="Y6426">
        <v>8</v>
      </c>
      <c r="Z6426">
        <v>1</v>
      </c>
      <c r="AA6426">
        <v>0</v>
      </c>
      <c r="AB6426" t="s">
        <v>27</v>
      </c>
      <c r="AC6426" s="2">
        <v>0.1</v>
      </c>
      <c r="AD6426" t="s">
        <v>141</v>
      </c>
      <c r="AE6426" t="s">
        <v>172</v>
      </c>
      <c r="AF6426" t="s">
        <v>48</v>
      </c>
      <c r="AI6426" s="1">
        <v>42248</v>
      </c>
      <c r="AJ6426" s="1">
        <v>42285</v>
      </c>
      <c r="AK6426" t="s">
        <v>50</v>
      </c>
      <c r="AL6426" t="s">
        <v>14179</v>
      </c>
      <c r="AM6426">
        <v>2272104</v>
      </c>
    </row>
    <row r="6427" spans="1:39" hidden="1" x14ac:dyDescent="0.25">
      <c r="A6427" t="s">
        <v>14111</v>
      </c>
      <c r="B6427" t="s">
        <v>14112</v>
      </c>
      <c r="C6427" t="s">
        <v>14180</v>
      </c>
      <c r="D6427">
        <v>74049</v>
      </c>
      <c r="F6427" t="s">
        <v>66</v>
      </c>
      <c r="G6427" t="s">
        <v>55</v>
      </c>
      <c r="H6427" t="s">
        <v>67</v>
      </c>
      <c r="I6427" t="s">
        <v>57</v>
      </c>
      <c r="J6427" t="s">
        <v>58</v>
      </c>
      <c r="K6427">
        <v>5</v>
      </c>
      <c r="L6427">
        <v>20</v>
      </c>
      <c r="M6427">
        <v>48.5</v>
      </c>
      <c r="N6427">
        <v>48.1</v>
      </c>
      <c r="O6427">
        <v>818</v>
      </c>
      <c r="Q6427">
        <v>35</v>
      </c>
      <c r="R6427">
        <v>365</v>
      </c>
      <c r="S6427">
        <v>6</v>
      </c>
      <c r="T6427">
        <v>76.599999999999994</v>
      </c>
      <c r="U6427" t="s">
        <v>48</v>
      </c>
      <c r="V6427">
        <v>25000</v>
      </c>
      <c r="W6427">
        <v>3000</v>
      </c>
      <c r="X6427">
        <v>84</v>
      </c>
      <c r="Y6427">
        <v>16</v>
      </c>
      <c r="Z6427">
        <v>0.9</v>
      </c>
      <c r="AA6427">
        <v>-20</v>
      </c>
      <c r="AB6427" t="s">
        <v>27</v>
      </c>
      <c r="AC6427" s="2">
        <v>0.1</v>
      </c>
      <c r="AD6427" t="s">
        <v>141</v>
      </c>
      <c r="AE6427" t="s">
        <v>172</v>
      </c>
      <c r="AF6427" t="s">
        <v>48</v>
      </c>
      <c r="AI6427" s="1">
        <v>42278</v>
      </c>
      <c r="AJ6427" s="1">
        <v>42389</v>
      </c>
      <c r="AK6427" t="s">
        <v>60</v>
      </c>
      <c r="AL6427" t="s">
        <v>14181</v>
      </c>
      <c r="AM6427">
        <v>2272998</v>
      </c>
    </row>
    <row r="6428" spans="1:39" hidden="1" x14ac:dyDescent="0.25">
      <c r="A6428" t="s">
        <v>14111</v>
      </c>
      <c r="B6428" t="s">
        <v>14112</v>
      </c>
      <c r="C6428" t="s">
        <v>14182</v>
      </c>
      <c r="D6428">
        <v>74050</v>
      </c>
      <c r="F6428" t="s">
        <v>66</v>
      </c>
      <c r="G6428" t="s">
        <v>55</v>
      </c>
      <c r="H6428" t="s">
        <v>67</v>
      </c>
      <c r="I6428" t="s">
        <v>57</v>
      </c>
      <c r="J6428" t="s">
        <v>58</v>
      </c>
      <c r="K6428">
        <v>5</v>
      </c>
      <c r="L6428">
        <v>20</v>
      </c>
      <c r="M6428">
        <v>48.5</v>
      </c>
      <c r="N6428">
        <v>48.1</v>
      </c>
      <c r="O6428">
        <v>818</v>
      </c>
      <c r="Q6428">
        <v>35</v>
      </c>
      <c r="R6428">
        <v>365</v>
      </c>
      <c r="S6428">
        <v>6</v>
      </c>
      <c r="T6428">
        <v>76.599999999999994</v>
      </c>
      <c r="U6428" t="s">
        <v>48</v>
      </c>
      <c r="V6428">
        <v>25000</v>
      </c>
      <c r="W6428">
        <v>3000</v>
      </c>
      <c r="X6428">
        <v>84</v>
      </c>
      <c r="Y6428">
        <v>16</v>
      </c>
      <c r="Z6428">
        <v>0.9</v>
      </c>
      <c r="AA6428">
        <v>-20</v>
      </c>
      <c r="AB6428" t="s">
        <v>27</v>
      </c>
      <c r="AC6428" s="2">
        <v>0.1</v>
      </c>
      <c r="AD6428" t="s">
        <v>141</v>
      </c>
      <c r="AE6428" t="s">
        <v>172</v>
      </c>
      <c r="AF6428" t="s">
        <v>48</v>
      </c>
      <c r="AI6428" s="1">
        <v>42278</v>
      </c>
      <c r="AJ6428" s="1">
        <v>42389</v>
      </c>
      <c r="AK6428" t="s">
        <v>60</v>
      </c>
      <c r="AL6428" t="s">
        <v>14183</v>
      </c>
      <c r="AM6428">
        <v>2272999</v>
      </c>
    </row>
    <row r="6429" spans="1:39" hidden="1" x14ac:dyDescent="0.25">
      <c r="A6429" t="s">
        <v>14111</v>
      </c>
      <c r="B6429" t="s">
        <v>14112</v>
      </c>
      <c r="C6429" t="s">
        <v>14184</v>
      </c>
      <c r="D6429">
        <v>74051</v>
      </c>
      <c r="F6429" t="s">
        <v>66</v>
      </c>
      <c r="G6429" t="s">
        <v>55</v>
      </c>
      <c r="H6429" t="s">
        <v>67</v>
      </c>
      <c r="I6429" t="s">
        <v>57</v>
      </c>
      <c r="J6429" t="s">
        <v>58</v>
      </c>
      <c r="K6429">
        <v>5</v>
      </c>
      <c r="L6429">
        <v>20</v>
      </c>
      <c r="M6429">
        <v>48.2</v>
      </c>
      <c r="N6429">
        <v>48.2</v>
      </c>
      <c r="O6429">
        <v>1039</v>
      </c>
      <c r="Q6429">
        <v>25</v>
      </c>
      <c r="R6429">
        <v>350</v>
      </c>
      <c r="S6429">
        <v>6</v>
      </c>
      <c r="T6429">
        <v>76.400000000000006</v>
      </c>
      <c r="U6429" t="s">
        <v>48</v>
      </c>
      <c r="V6429">
        <v>25000</v>
      </c>
      <c r="W6429">
        <v>3000</v>
      </c>
      <c r="X6429">
        <v>84</v>
      </c>
      <c r="Y6429">
        <v>16</v>
      </c>
      <c r="Z6429">
        <v>0.9</v>
      </c>
      <c r="AA6429">
        <v>-20</v>
      </c>
      <c r="AB6429" t="s">
        <v>27</v>
      </c>
      <c r="AC6429" s="2">
        <v>0.1</v>
      </c>
      <c r="AD6429" t="s">
        <v>141</v>
      </c>
      <c r="AE6429" t="s">
        <v>172</v>
      </c>
      <c r="AF6429" t="s">
        <v>48</v>
      </c>
      <c r="AI6429" s="1">
        <v>42278</v>
      </c>
      <c r="AJ6429" s="1">
        <v>42389</v>
      </c>
      <c r="AK6429" t="s">
        <v>60</v>
      </c>
      <c r="AL6429" t="s">
        <v>14185</v>
      </c>
      <c r="AM6429">
        <v>2272860</v>
      </c>
    </row>
    <row r="6430" spans="1:39" hidden="1" x14ac:dyDescent="0.25">
      <c r="A6430" t="s">
        <v>14111</v>
      </c>
      <c r="B6430" t="s">
        <v>14112</v>
      </c>
      <c r="C6430" t="s">
        <v>14186</v>
      </c>
      <c r="D6430">
        <v>79289</v>
      </c>
      <c r="F6430" t="s">
        <v>54</v>
      </c>
      <c r="G6430" t="s">
        <v>55</v>
      </c>
      <c r="H6430" t="s">
        <v>75</v>
      </c>
      <c r="I6430" t="s">
        <v>57</v>
      </c>
      <c r="J6430" t="s">
        <v>58</v>
      </c>
      <c r="K6430">
        <v>5</v>
      </c>
      <c r="L6430">
        <v>50</v>
      </c>
      <c r="M6430">
        <v>84</v>
      </c>
      <c r="N6430">
        <v>55.8</v>
      </c>
      <c r="O6430">
        <v>1164</v>
      </c>
      <c r="Q6430">
        <v>36</v>
      </c>
      <c r="R6430">
        <v>450</v>
      </c>
      <c r="S6430">
        <v>6</v>
      </c>
      <c r="T6430">
        <v>75</v>
      </c>
      <c r="U6430" t="s">
        <v>48</v>
      </c>
      <c r="V6430">
        <v>25000</v>
      </c>
      <c r="W6430">
        <v>3000</v>
      </c>
      <c r="X6430">
        <v>83</v>
      </c>
      <c r="Y6430">
        <v>12</v>
      </c>
      <c r="Z6430">
        <v>1</v>
      </c>
      <c r="AA6430">
        <v>0</v>
      </c>
      <c r="AB6430" t="s">
        <v>27</v>
      </c>
      <c r="AD6430" t="s">
        <v>48</v>
      </c>
      <c r="AE6430" t="s">
        <v>172</v>
      </c>
      <c r="AF6430" t="s">
        <v>48</v>
      </c>
      <c r="AI6430" s="1">
        <v>42475</v>
      </c>
      <c r="AJ6430" s="1">
        <v>42515</v>
      </c>
      <c r="AK6430" t="s">
        <v>60</v>
      </c>
      <c r="AL6430" t="s">
        <v>14187</v>
      </c>
      <c r="AM6430">
        <v>2267937</v>
      </c>
    </row>
    <row r="6431" spans="1:39" hidden="1" x14ac:dyDescent="0.25">
      <c r="A6431" t="s">
        <v>14111</v>
      </c>
      <c r="B6431" t="s">
        <v>14112</v>
      </c>
      <c r="C6431" t="s">
        <v>14188</v>
      </c>
      <c r="D6431">
        <v>79288</v>
      </c>
      <c r="F6431" t="s">
        <v>54</v>
      </c>
      <c r="G6431" t="s">
        <v>55</v>
      </c>
      <c r="H6431" t="s">
        <v>75</v>
      </c>
      <c r="I6431" t="s">
        <v>57</v>
      </c>
      <c r="J6431" t="s">
        <v>58</v>
      </c>
      <c r="K6431">
        <v>5</v>
      </c>
      <c r="L6431">
        <v>50</v>
      </c>
      <c r="M6431">
        <v>84</v>
      </c>
      <c r="N6431">
        <v>55.8</v>
      </c>
      <c r="O6431">
        <v>1164</v>
      </c>
      <c r="Q6431">
        <v>36</v>
      </c>
      <c r="R6431">
        <v>450</v>
      </c>
      <c r="S6431">
        <v>6</v>
      </c>
      <c r="T6431">
        <v>75</v>
      </c>
      <c r="U6431" t="s">
        <v>48</v>
      </c>
      <c r="V6431">
        <v>25000</v>
      </c>
      <c r="W6431">
        <v>3000</v>
      </c>
      <c r="X6431">
        <v>83</v>
      </c>
      <c r="Y6431">
        <v>12</v>
      </c>
      <c r="Z6431">
        <v>1</v>
      </c>
      <c r="AA6431">
        <v>0</v>
      </c>
      <c r="AB6431" t="s">
        <v>27</v>
      </c>
      <c r="AD6431" t="s">
        <v>48</v>
      </c>
      <c r="AE6431" t="s">
        <v>172</v>
      </c>
      <c r="AF6431" t="s">
        <v>48</v>
      </c>
      <c r="AI6431" s="1">
        <v>42475</v>
      </c>
      <c r="AJ6431" s="1">
        <v>42515</v>
      </c>
      <c r="AK6431" t="s">
        <v>60</v>
      </c>
      <c r="AL6431" t="s">
        <v>14189</v>
      </c>
      <c r="AM6431">
        <v>2267934</v>
      </c>
    </row>
    <row r="6432" spans="1:39" hidden="1" x14ac:dyDescent="0.25">
      <c r="A6432" t="s">
        <v>14111</v>
      </c>
      <c r="B6432" t="s">
        <v>14112</v>
      </c>
      <c r="C6432" t="s">
        <v>14190</v>
      </c>
      <c r="D6432">
        <v>79290</v>
      </c>
      <c r="F6432" t="s">
        <v>54</v>
      </c>
      <c r="G6432" t="s">
        <v>55</v>
      </c>
      <c r="H6432" t="s">
        <v>75</v>
      </c>
      <c r="I6432" t="s">
        <v>57</v>
      </c>
      <c r="J6432" t="s">
        <v>58</v>
      </c>
      <c r="K6432">
        <v>5</v>
      </c>
      <c r="L6432">
        <v>50</v>
      </c>
      <c r="M6432">
        <v>84</v>
      </c>
      <c r="N6432">
        <v>55.8</v>
      </c>
      <c r="O6432">
        <v>1164</v>
      </c>
      <c r="Q6432">
        <v>36</v>
      </c>
      <c r="R6432">
        <v>450</v>
      </c>
      <c r="S6432">
        <v>6</v>
      </c>
      <c r="T6432">
        <v>75</v>
      </c>
      <c r="U6432" t="s">
        <v>48</v>
      </c>
      <c r="V6432">
        <v>25000</v>
      </c>
      <c r="W6432">
        <v>3000</v>
      </c>
      <c r="X6432">
        <v>83</v>
      </c>
      <c r="Y6432">
        <v>12</v>
      </c>
      <c r="Z6432">
        <v>1</v>
      </c>
      <c r="AA6432">
        <v>0</v>
      </c>
      <c r="AB6432" t="s">
        <v>27</v>
      </c>
      <c r="AD6432" t="s">
        <v>48</v>
      </c>
      <c r="AE6432" t="s">
        <v>172</v>
      </c>
      <c r="AF6432" t="s">
        <v>48</v>
      </c>
      <c r="AI6432" s="1">
        <v>42475</v>
      </c>
      <c r="AJ6432" s="1">
        <v>42515</v>
      </c>
      <c r="AK6432" t="s">
        <v>60</v>
      </c>
      <c r="AL6432" t="s">
        <v>14191</v>
      </c>
      <c r="AM6432">
        <v>2267935</v>
      </c>
    </row>
    <row r="6433" spans="1:39" hidden="1" x14ac:dyDescent="0.25">
      <c r="A6433" t="s">
        <v>14111</v>
      </c>
      <c r="B6433" t="s">
        <v>14112</v>
      </c>
      <c r="C6433" t="s">
        <v>14192</v>
      </c>
      <c r="D6433" t="s">
        <v>14192</v>
      </c>
      <c r="F6433" t="s">
        <v>74</v>
      </c>
      <c r="G6433" t="s">
        <v>44</v>
      </c>
      <c r="H6433" t="s">
        <v>75</v>
      </c>
      <c r="I6433" t="s">
        <v>46</v>
      </c>
      <c r="J6433" t="s">
        <v>58</v>
      </c>
      <c r="K6433">
        <v>5</v>
      </c>
      <c r="L6433">
        <v>40</v>
      </c>
      <c r="M6433">
        <v>114.5</v>
      </c>
      <c r="N6433">
        <v>59.7</v>
      </c>
      <c r="R6433">
        <v>450</v>
      </c>
      <c r="S6433">
        <v>7</v>
      </c>
      <c r="T6433">
        <v>64.3</v>
      </c>
      <c r="U6433" t="s">
        <v>48</v>
      </c>
      <c r="V6433">
        <v>25000</v>
      </c>
      <c r="W6433">
        <v>3000</v>
      </c>
      <c r="X6433">
        <v>83</v>
      </c>
      <c r="Y6433">
        <v>19</v>
      </c>
      <c r="Z6433">
        <v>0.9</v>
      </c>
      <c r="AA6433">
        <v>-20</v>
      </c>
      <c r="AB6433" t="s">
        <v>27</v>
      </c>
      <c r="AC6433" s="2">
        <v>0.1</v>
      </c>
      <c r="AE6433" t="s">
        <v>138</v>
      </c>
      <c r="AI6433" s="1">
        <v>41640</v>
      </c>
      <c r="AJ6433" s="1">
        <v>41956</v>
      </c>
      <c r="AK6433" t="s">
        <v>50</v>
      </c>
      <c r="AL6433" t="s">
        <v>14193</v>
      </c>
      <c r="AM6433">
        <v>2225705</v>
      </c>
    </row>
    <row r="6434" spans="1:39" hidden="1" x14ac:dyDescent="0.25">
      <c r="A6434" t="s">
        <v>14111</v>
      </c>
      <c r="B6434" t="s">
        <v>14112</v>
      </c>
      <c r="C6434" t="s">
        <v>14194</v>
      </c>
      <c r="D6434">
        <v>75180</v>
      </c>
      <c r="F6434" t="s">
        <v>152</v>
      </c>
      <c r="G6434" t="s">
        <v>153</v>
      </c>
      <c r="H6434" t="s">
        <v>75</v>
      </c>
      <c r="I6434" t="s">
        <v>148</v>
      </c>
      <c r="J6434" t="s">
        <v>58</v>
      </c>
      <c r="K6434">
        <v>5</v>
      </c>
      <c r="L6434">
        <v>40</v>
      </c>
      <c r="M6434">
        <v>112</v>
      </c>
      <c r="N6434">
        <v>80</v>
      </c>
      <c r="R6434">
        <v>475</v>
      </c>
      <c r="S6434">
        <v>7</v>
      </c>
      <c r="T6434">
        <v>67.900000000000006</v>
      </c>
      <c r="U6434" t="s">
        <v>48</v>
      </c>
      <c r="V6434">
        <v>25000</v>
      </c>
      <c r="W6434">
        <v>3000</v>
      </c>
      <c r="X6434">
        <v>82</v>
      </c>
      <c r="Y6434">
        <v>11</v>
      </c>
      <c r="Z6434">
        <v>1</v>
      </c>
      <c r="AA6434">
        <v>-40</v>
      </c>
      <c r="AB6434" t="s">
        <v>27</v>
      </c>
      <c r="AC6434" s="2">
        <v>0.2</v>
      </c>
      <c r="AE6434" t="s">
        <v>120</v>
      </c>
      <c r="AI6434" s="1">
        <v>42006</v>
      </c>
      <c r="AJ6434" s="1">
        <v>42150</v>
      </c>
      <c r="AK6434" t="s">
        <v>60</v>
      </c>
      <c r="AL6434" t="s">
        <v>14195</v>
      </c>
      <c r="AM6434">
        <v>2240300</v>
      </c>
    </row>
    <row r="6435" spans="1:39" hidden="1" x14ac:dyDescent="0.25">
      <c r="A6435" t="s">
        <v>14111</v>
      </c>
      <c r="B6435" t="s">
        <v>14112</v>
      </c>
      <c r="C6435" t="s">
        <v>14196</v>
      </c>
      <c r="D6435">
        <v>72524</v>
      </c>
      <c r="E6435" t="s">
        <v>14197</v>
      </c>
      <c r="F6435" t="s">
        <v>66</v>
      </c>
      <c r="G6435" t="s">
        <v>55</v>
      </c>
      <c r="H6435" t="s">
        <v>67</v>
      </c>
      <c r="I6435" t="s">
        <v>57</v>
      </c>
      <c r="J6435" t="s">
        <v>58</v>
      </c>
      <c r="K6435">
        <v>3</v>
      </c>
      <c r="M6435">
        <v>50.1</v>
      </c>
      <c r="N6435">
        <v>47.8</v>
      </c>
      <c r="O6435">
        <v>2666</v>
      </c>
      <c r="Q6435">
        <v>25</v>
      </c>
      <c r="R6435">
        <v>500</v>
      </c>
      <c r="S6435">
        <v>7</v>
      </c>
      <c r="T6435">
        <v>80</v>
      </c>
      <c r="U6435" t="s">
        <v>48</v>
      </c>
      <c r="V6435">
        <v>25000</v>
      </c>
      <c r="W6435">
        <v>3000</v>
      </c>
      <c r="X6435">
        <v>83</v>
      </c>
      <c r="Y6435">
        <v>20</v>
      </c>
      <c r="Z6435">
        <v>0.9</v>
      </c>
      <c r="AA6435">
        <v>-20</v>
      </c>
      <c r="AB6435" t="s">
        <v>27</v>
      </c>
      <c r="AC6435" s="2">
        <v>0.2</v>
      </c>
      <c r="AE6435" t="s">
        <v>10118</v>
      </c>
      <c r="AI6435" s="1">
        <v>41639</v>
      </c>
      <c r="AJ6435" s="1">
        <v>42037</v>
      </c>
      <c r="AK6435" t="s">
        <v>50</v>
      </c>
      <c r="AL6435" t="s">
        <v>14198</v>
      </c>
      <c r="AM6435">
        <v>2252607</v>
      </c>
    </row>
    <row r="6436" spans="1:39" hidden="1" x14ac:dyDescent="0.25">
      <c r="A6436" t="s">
        <v>14111</v>
      </c>
      <c r="B6436" t="s">
        <v>14112</v>
      </c>
      <c r="C6436" t="s">
        <v>14199</v>
      </c>
      <c r="D6436">
        <v>72527</v>
      </c>
      <c r="F6436" t="s">
        <v>88</v>
      </c>
      <c r="G6436" t="s">
        <v>55</v>
      </c>
      <c r="H6436" t="s">
        <v>75</v>
      </c>
      <c r="I6436" t="s">
        <v>57</v>
      </c>
      <c r="J6436" t="s">
        <v>58</v>
      </c>
      <c r="K6436">
        <v>3</v>
      </c>
      <c r="L6436">
        <v>50</v>
      </c>
      <c r="M6436">
        <v>86.9</v>
      </c>
      <c r="N6436">
        <v>63.5</v>
      </c>
      <c r="O6436">
        <v>872</v>
      </c>
      <c r="Q6436">
        <v>35</v>
      </c>
      <c r="R6436">
        <v>430</v>
      </c>
      <c r="S6436">
        <v>7</v>
      </c>
      <c r="T6436">
        <v>61.4</v>
      </c>
      <c r="U6436" t="s">
        <v>48</v>
      </c>
      <c r="V6436">
        <v>25000</v>
      </c>
      <c r="W6436">
        <v>5000</v>
      </c>
      <c r="X6436">
        <v>86</v>
      </c>
      <c r="Y6436">
        <v>34</v>
      </c>
      <c r="Z6436">
        <v>0.9</v>
      </c>
      <c r="AA6436">
        <v>-18</v>
      </c>
      <c r="AB6436" t="s">
        <v>27</v>
      </c>
      <c r="AE6436" t="s">
        <v>348</v>
      </c>
      <c r="AI6436" s="1">
        <v>41640</v>
      </c>
      <c r="AJ6436" s="1">
        <v>41953</v>
      </c>
      <c r="AK6436" t="s">
        <v>60</v>
      </c>
      <c r="AL6436" t="s">
        <v>14200</v>
      </c>
      <c r="AM6436">
        <v>2224514</v>
      </c>
    </row>
    <row r="6437" spans="1:39" hidden="1" x14ac:dyDescent="0.25">
      <c r="A6437" t="s">
        <v>14111</v>
      </c>
      <c r="B6437" t="s">
        <v>14112</v>
      </c>
      <c r="C6437" t="s">
        <v>14201</v>
      </c>
      <c r="D6437">
        <v>79172</v>
      </c>
      <c r="E6437" t="s">
        <v>14202</v>
      </c>
      <c r="F6437" t="s">
        <v>96</v>
      </c>
      <c r="G6437" t="s">
        <v>55</v>
      </c>
      <c r="H6437" t="s">
        <v>75</v>
      </c>
      <c r="I6437" t="s">
        <v>57</v>
      </c>
      <c r="J6437" t="s">
        <v>58</v>
      </c>
      <c r="K6437">
        <v>5</v>
      </c>
      <c r="L6437">
        <v>50</v>
      </c>
      <c r="M6437">
        <v>94.5</v>
      </c>
      <c r="N6437">
        <v>64</v>
      </c>
      <c r="O6437">
        <v>152</v>
      </c>
      <c r="Q6437">
        <v>109</v>
      </c>
      <c r="R6437">
        <v>525</v>
      </c>
      <c r="S6437">
        <v>7</v>
      </c>
      <c r="T6437">
        <v>75</v>
      </c>
      <c r="U6437" t="s">
        <v>48</v>
      </c>
      <c r="V6437">
        <v>25000</v>
      </c>
      <c r="W6437">
        <v>2700</v>
      </c>
      <c r="X6437">
        <v>81</v>
      </c>
      <c r="Y6437">
        <v>5</v>
      </c>
      <c r="Z6437">
        <v>1</v>
      </c>
      <c r="AA6437">
        <v>0</v>
      </c>
      <c r="AB6437" t="s">
        <v>27</v>
      </c>
      <c r="AC6437" s="2">
        <v>0.1</v>
      </c>
      <c r="AD6437" t="s">
        <v>141</v>
      </c>
      <c r="AE6437" t="s">
        <v>172</v>
      </c>
      <c r="AF6437" t="s">
        <v>48</v>
      </c>
      <c r="AI6437" s="1">
        <v>42248</v>
      </c>
      <c r="AJ6437" s="1">
        <v>42285</v>
      </c>
      <c r="AK6437" t="s">
        <v>50</v>
      </c>
      <c r="AL6437" t="s">
        <v>14203</v>
      </c>
      <c r="AM6437">
        <v>2272106</v>
      </c>
    </row>
    <row r="6438" spans="1:39" hidden="1" x14ac:dyDescent="0.25">
      <c r="A6438" t="s">
        <v>14111</v>
      </c>
      <c r="B6438" t="s">
        <v>14112</v>
      </c>
      <c r="C6438" t="s">
        <v>14204</v>
      </c>
      <c r="D6438" t="s">
        <v>14204</v>
      </c>
      <c r="E6438" t="s">
        <v>14205</v>
      </c>
      <c r="F6438" t="s">
        <v>74</v>
      </c>
      <c r="G6438" t="s">
        <v>44</v>
      </c>
      <c r="H6438" t="s">
        <v>75</v>
      </c>
      <c r="I6438" t="s">
        <v>46</v>
      </c>
      <c r="J6438" t="s">
        <v>58</v>
      </c>
      <c r="K6438">
        <v>3</v>
      </c>
      <c r="M6438">
        <v>112.7</v>
      </c>
      <c r="N6438">
        <v>69.5</v>
      </c>
      <c r="R6438">
        <v>464</v>
      </c>
      <c r="S6438">
        <v>8</v>
      </c>
      <c r="T6438">
        <v>65</v>
      </c>
      <c r="U6438" t="s">
        <v>48</v>
      </c>
      <c r="V6438">
        <v>25000</v>
      </c>
      <c r="W6438">
        <v>2700</v>
      </c>
      <c r="X6438">
        <v>81</v>
      </c>
      <c r="Y6438">
        <v>12</v>
      </c>
      <c r="Z6438">
        <v>1</v>
      </c>
      <c r="AA6438">
        <v>-18</v>
      </c>
      <c r="AB6438" t="s">
        <v>27</v>
      </c>
      <c r="AE6438" t="s">
        <v>76</v>
      </c>
      <c r="AI6438" s="1">
        <v>41640</v>
      </c>
      <c r="AJ6438" s="1">
        <v>41785</v>
      </c>
      <c r="AK6438" t="s">
        <v>60</v>
      </c>
      <c r="AL6438" t="s">
        <v>14206</v>
      </c>
      <c r="AM6438">
        <v>2213380</v>
      </c>
    </row>
    <row r="6439" spans="1:39" hidden="1" x14ac:dyDescent="0.25">
      <c r="A6439" t="s">
        <v>14111</v>
      </c>
      <c r="B6439" t="s">
        <v>14112</v>
      </c>
      <c r="C6439" t="s">
        <v>14207</v>
      </c>
      <c r="D6439" t="s">
        <v>14207</v>
      </c>
      <c r="E6439" t="s">
        <v>14208</v>
      </c>
      <c r="F6439" t="s">
        <v>74</v>
      </c>
      <c r="G6439" t="s">
        <v>44</v>
      </c>
      <c r="H6439" t="s">
        <v>75</v>
      </c>
      <c r="I6439" t="s">
        <v>46</v>
      </c>
      <c r="J6439" t="s">
        <v>58</v>
      </c>
      <c r="K6439">
        <v>3</v>
      </c>
      <c r="M6439">
        <v>112.7</v>
      </c>
      <c r="N6439">
        <v>69.5</v>
      </c>
      <c r="R6439">
        <v>464</v>
      </c>
      <c r="S6439">
        <v>8</v>
      </c>
      <c r="T6439">
        <v>65</v>
      </c>
      <c r="U6439" t="s">
        <v>48</v>
      </c>
      <c r="V6439">
        <v>25000</v>
      </c>
      <c r="W6439">
        <v>2700</v>
      </c>
      <c r="X6439">
        <v>81</v>
      </c>
      <c r="Y6439">
        <v>12</v>
      </c>
      <c r="Z6439">
        <v>1</v>
      </c>
      <c r="AA6439">
        <v>-18</v>
      </c>
      <c r="AB6439" t="s">
        <v>27</v>
      </c>
      <c r="AE6439" t="s">
        <v>76</v>
      </c>
      <c r="AI6439" s="1">
        <v>41640</v>
      </c>
      <c r="AJ6439" s="1">
        <v>41785</v>
      </c>
      <c r="AK6439" t="s">
        <v>60</v>
      </c>
      <c r="AL6439" t="s">
        <v>14209</v>
      </c>
      <c r="AM6439">
        <v>2213399</v>
      </c>
    </row>
    <row r="6440" spans="1:39" hidden="1" x14ac:dyDescent="0.25">
      <c r="A6440" t="s">
        <v>14111</v>
      </c>
      <c r="B6440" t="s">
        <v>14112</v>
      </c>
      <c r="C6440" t="s">
        <v>14207</v>
      </c>
      <c r="D6440" t="s">
        <v>14207</v>
      </c>
      <c r="E6440" t="s">
        <v>14210</v>
      </c>
      <c r="F6440" t="s">
        <v>74</v>
      </c>
      <c r="G6440" t="s">
        <v>44</v>
      </c>
      <c r="H6440" t="s">
        <v>75</v>
      </c>
      <c r="I6440" t="s">
        <v>46</v>
      </c>
      <c r="J6440" t="s">
        <v>58</v>
      </c>
      <c r="K6440">
        <v>3</v>
      </c>
      <c r="M6440">
        <v>112.7</v>
      </c>
      <c r="N6440">
        <v>69.5</v>
      </c>
      <c r="R6440">
        <v>464</v>
      </c>
      <c r="S6440">
        <v>8</v>
      </c>
      <c r="T6440">
        <v>65</v>
      </c>
      <c r="U6440" t="s">
        <v>48</v>
      </c>
      <c r="V6440">
        <v>25000</v>
      </c>
      <c r="W6440">
        <v>2700</v>
      </c>
      <c r="X6440">
        <v>81</v>
      </c>
      <c r="Y6440">
        <v>12</v>
      </c>
      <c r="Z6440">
        <v>1</v>
      </c>
      <c r="AA6440">
        <v>-18</v>
      </c>
      <c r="AB6440" t="s">
        <v>27</v>
      </c>
      <c r="AE6440" t="s">
        <v>76</v>
      </c>
      <c r="AI6440" s="1">
        <v>41640</v>
      </c>
      <c r="AJ6440" s="1">
        <v>41785</v>
      </c>
      <c r="AK6440" t="s">
        <v>60</v>
      </c>
      <c r="AL6440" t="s">
        <v>14211</v>
      </c>
      <c r="AM6440">
        <v>2213400</v>
      </c>
    </row>
    <row r="6441" spans="1:39" hidden="1" x14ac:dyDescent="0.25">
      <c r="A6441" t="s">
        <v>14111</v>
      </c>
      <c r="B6441" t="s">
        <v>14112</v>
      </c>
      <c r="C6441" t="s">
        <v>14212</v>
      </c>
      <c r="D6441">
        <v>74046</v>
      </c>
      <c r="F6441" t="s">
        <v>66</v>
      </c>
      <c r="G6441" t="s">
        <v>55</v>
      </c>
      <c r="H6441" t="s">
        <v>2613</v>
      </c>
      <c r="I6441" t="s">
        <v>57</v>
      </c>
      <c r="J6441" t="s">
        <v>58</v>
      </c>
      <c r="K6441">
        <v>5</v>
      </c>
      <c r="L6441">
        <v>35</v>
      </c>
      <c r="M6441">
        <v>48.4</v>
      </c>
      <c r="N6441">
        <v>48.2</v>
      </c>
      <c r="O6441">
        <v>1955</v>
      </c>
      <c r="Q6441">
        <v>25</v>
      </c>
      <c r="R6441">
        <v>500</v>
      </c>
      <c r="S6441">
        <v>8</v>
      </c>
      <c r="T6441">
        <v>62.5</v>
      </c>
      <c r="U6441" t="s">
        <v>48</v>
      </c>
      <c r="V6441">
        <v>25000</v>
      </c>
      <c r="W6441">
        <v>3000</v>
      </c>
      <c r="X6441">
        <v>84</v>
      </c>
      <c r="Y6441">
        <v>15</v>
      </c>
      <c r="Z6441">
        <v>0.9</v>
      </c>
      <c r="AA6441">
        <v>0</v>
      </c>
      <c r="AB6441" t="s">
        <v>27</v>
      </c>
      <c r="AC6441" s="2">
        <v>0.1</v>
      </c>
      <c r="AD6441" t="s">
        <v>141</v>
      </c>
      <c r="AE6441" t="s">
        <v>14213</v>
      </c>
      <c r="AF6441" t="s">
        <v>48</v>
      </c>
      <c r="AI6441" s="1">
        <v>42339</v>
      </c>
      <c r="AJ6441" s="1">
        <v>42395</v>
      </c>
      <c r="AK6441" t="s">
        <v>60</v>
      </c>
      <c r="AL6441" t="s">
        <v>14214</v>
      </c>
      <c r="AM6441">
        <v>2272808</v>
      </c>
    </row>
    <row r="6442" spans="1:39" hidden="1" x14ac:dyDescent="0.25">
      <c r="A6442" t="s">
        <v>14111</v>
      </c>
      <c r="B6442" t="s">
        <v>14112</v>
      </c>
      <c r="C6442" t="s">
        <v>14215</v>
      </c>
      <c r="D6442">
        <v>74047</v>
      </c>
      <c r="F6442" t="s">
        <v>66</v>
      </c>
      <c r="G6442" t="s">
        <v>55</v>
      </c>
      <c r="H6442" t="s">
        <v>2613</v>
      </c>
      <c r="I6442" t="s">
        <v>57</v>
      </c>
      <c r="J6442" t="s">
        <v>58</v>
      </c>
      <c r="K6442">
        <v>5</v>
      </c>
      <c r="L6442">
        <v>35</v>
      </c>
      <c r="M6442">
        <v>48.4</v>
      </c>
      <c r="N6442">
        <v>48.2</v>
      </c>
      <c r="O6442">
        <v>1955</v>
      </c>
      <c r="Q6442">
        <v>25</v>
      </c>
      <c r="R6442">
        <v>500</v>
      </c>
      <c r="S6442">
        <v>8</v>
      </c>
      <c r="T6442">
        <v>62.5</v>
      </c>
      <c r="U6442" t="s">
        <v>48</v>
      </c>
      <c r="V6442">
        <v>25000</v>
      </c>
      <c r="W6442">
        <v>3000</v>
      </c>
      <c r="X6442">
        <v>84</v>
      </c>
      <c r="Y6442">
        <v>15</v>
      </c>
      <c r="Z6442">
        <v>0.9</v>
      </c>
      <c r="AA6442">
        <v>0</v>
      </c>
      <c r="AB6442" t="s">
        <v>27</v>
      </c>
      <c r="AC6442" s="2">
        <v>0.1</v>
      </c>
      <c r="AD6442" t="s">
        <v>141</v>
      </c>
      <c r="AE6442" t="s">
        <v>14213</v>
      </c>
      <c r="AF6442" t="s">
        <v>48</v>
      </c>
      <c r="AI6442" s="1">
        <v>42339</v>
      </c>
      <c r="AJ6442" s="1">
        <v>42395</v>
      </c>
      <c r="AK6442" t="s">
        <v>60</v>
      </c>
      <c r="AL6442" t="s">
        <v>14216</v>
      </c>
      <c r="AM6442">
        <v>2272809</v>
      </c>
    </row>
    <row r="6443" spans="1:39" hidden="1" x14ac:dyDescent="0.25">
      <c r="A6443" t="s">
        <v>14111</v>
      </c>
      <c r="B6443" t="s">
        <v>14112</v>
      </c>
      <c r="C6443" t="s">
        <v>14217</v>
      </c>
      <c r="D6443">
        <v>74048</v>
      </c>
      <c r="F6443" t="s">
        <v>66</v>
      </c>
      <c r="G6443" t="s">
        <v>55</v>
      </c>
      <c r="H6443" t="s">
        <v>2613</v>
      </c>
      <c r="I6443" t="s">
        <v>57</v>
      </c>
      <c r="J6443" t="s">
        <v>58</v>
      </c>
      <c r="K6443">
        <v>5</v>
      </c>
      <c r="L6443">
        <v>35</v>
      </c>
      <c r="M6443">
        <v>48.4</v>
      </c>
      <c r="N6443">
        <v>48.2</v>
      </c>
      <c r="O6443">
        <v>1955</v>
      </c>
      <c r="Q6443">
        <v>25</v>
      </c>
      <c r="R6443">
        <v>500</v>
      </c>
      <c r="S6443">
        <v>8</v>
      </c>
      <c r="T6443">
        <v>62.5</v>
      </c>
      <c r="U6443" t="s">
        <v>48</v>
      </c>
      <c r="V6443">
        <v>25000</v>
      </c>
      <c r="W6443">
        <v>3000</v>
      </c>
      <c r="X6443">
        <v>84</v>
      </c>
      <c r="Y6443">
        <v>15</v>
      </c>
      <c r="Z6443">
        <v>0.9</v>
      </c>
      <c r="AA6443">
        <v>0</v>
      </c>
      <c r="AB6443" t="s">
        <v>27</v>
      </c>
      <c r="AC6443" s="2">
        <v>0.1</v>
      </c>
      <c r="AD6443" t="s">
        <v>141</v>
      </c>
      <c r="AE6443" t="s">
        <v>14213</v>
      </c>
      <c r="AF6443" t="s">
        <v>48</v>
      </c>
      <c r="AI6443" s="1">
        <v>42339</v>
      </c>
      <c r="AJ6443" s="1">
        <v>42395</v>
      </c>
      <c r="AK6443" t="s">
        <v>60</v>
      </c>
      <c r="AL6443" t="s">
        <v>14218</v>
      </c>
      <c r="AM6443">
        <v>2272806</v>
      </c>
    </row>
    <row r="6444" spans="1:39" hidden="1" x14ac:dyDescent="0.25">
      <c r="A6444" t="s">
        <v>14111</v>
      </c>
      <c r="B6444" t="s">
        <v>14112</v>
      </c>
      <c r="C6444" t="s">
        <v>14219</v>
      </c>
      <c r="D6444">
        <v>74045</v>
      </c>
      <c r="F6444" t="s">
        <v>66</v>
      </c>
      <c r="G6444" t="s">
        <v>55</v>
      </c>
      <c r="H6444" t="s">
        <v>2613</v>
      </c>
      <c r="I6444" t="s">
        <v>57</v>
      </c>
      <c r="J6444" t="s">
        <v>58</v>
      </c>
      <c r="K6444">
        <v>5</v>
      </c>
      <c r="L6444">
        <v>35</v>
      </c>
      <c r="M6444">
        <v>48.1</v>
      </c>
      <c r="N6444">
        <v>49.8</v>
      </c>
      <c r="O6444">
        <v>1127</v>
      </c>
      <c r="Q6444">
        <v>35</v>
      </c>
      <c r="R6444">
        <v>500</v>
      </c>
      <c r="S6444">
        <v>8</v>
      </c>
      <c r="T6444">
        <v>62.5</v>
      </c>
      <c r="U6444" t="s">
        <v>48</v>
      </c>
      <c r="V6444">
        <v>25000</v>
      </c>
      <c r="W6444">
        <v>3000</v>
      </c>
      <c r="X6444">
        <v>91</v>
      </c>
      <c r="Y6444">
        <v>53</v>
      </c>
      <c r="Z6444">
        <v>0.9</v>
      </c>
      <c r="AA6444">
        <v>-20</v>
      </c>
      <c r="AB6444" t="s">
        <v>27</v>
      </c>
      <c r="AC6444" s="2">
        <v>0.2</v>
      </c>
      <c r="AD6444" t="s">
        <v>141</v>
      </c>
      <c r="AE6444" t="s">
        <v>2513</v>
      </c>
      <c r="AF6444" t="s">
        <v>48</v>
      </c>
      <c r="AI6444" s="1">
        <v>42278</v>
      </c>
      <c r="AJ6444" s="1">
        <v>42571</v>
      </c>
      <c r="AK6444" t="s">
        <v>60</v>
      </c>
      <c r="AL6444" t="s">
        <v>14220</v>
      </c>
      <c r="AM6444">
        <v>2272801</v>
      </c>
    </row>
    <row r="6445" spans="1:39" hidden="1" x14ac:dyDescent="0.25">
      <c r="A6445" t="s">
        <v>13806</v>
      </c>
      <c r="B6445" t="s">
        <v>13807</v>
      </c>
      <c r="C6445" t="s">
        <v>169</v>
      </c>
      <c r="D6445">
        <v>89223</v>
      </c>
      <c r="F6445" t="s">
        <v>169</v>
      </c>
      <c r="G6445" t="s">
        <v>55</v>
      </c>
      <c r="H6445" t="s">
        <v>75</v>
      </c>
      <c r="I6445" t="s">
        <v>57</v>
      </c>
      <c r="J6445" t="s">
        <v>58</v>
      </c>
      <c r="K6445">
        <v>3</v>
      </c>
      <c r="L6445">
        <v>65</v>
      </c>
      <c r="M6445">
        <v>135</v>
      </c>
      <c r="N6445">
        <v>108.5</v>
      </c>
      <c r="R6445">
        <v>750</v>
      </c>
      <c r="S6445">
        <v>12</v>
      </c>
      <c r="T6445">
        <v>62.5</v>
      </c>
      <c r="U6445" t="s">
        <v>48</v>
      </c>
      <c r="V6445">
        <v>25000</v>
      </c>
      <c r="W6445">
        <v>2700</v>
      </c>
      <c r="X6445">
        <v>82</v>
      </c>
      <c r="Y6445">
        <v>5</v>
      </c>
      <c r="Z6445">
        <v>1</v>
      </c>
      <c r="AA6445">
        <v>-20</v>
      </c>
      <c r="AB6445" t="s">
        <v>27</v>
      </c>
      <c r="AC6445" s="2">
        <v>0.05</v>
      </c>
      <c r="AE6445" t="s">
        <v>76</v>
      </c>
      <c r="AI6445" s="1">
        <v>42475</v>
      </c>
      <c r="AJ6445" s="1">
        <v>42502</v>
      </c>
      <c r="AK6445" t="s">
        <v>50</v>
      </c>
      <c r="AL6445" t="s">
        <v>14221</v>
      </c>
      <c r="AM6445">
        <v>2267493</v>
      </c>
    </row>
    <row r="6446" spans="1:39" hidden="1" x14ac:dyDescent="0.25">
      <c r="A6446" t="s">
        <v>14111</v>
      </c>
      <c r="B6446" t="s">
        <v>14222</v>
      </c>
      <c r="C6446" t="s">
        <v>14223</v>
      </c>
      <c r="D6446">
        <v>29729</v>
      </c>
      <c r="F6446" t="s">
        <v>43</v>
      </c>
      <c r="G6446" t="s">
        <v>44</v>
      </c>
      <c r="H6446" t="s">
        <v>75</v>
      </c>
      <c r="I6446" t="s">
        <v>46</v>
      </c>
      <c r="J6446" t="s">
        <v>47</v>
      </c>
      <c r="K6446">
        <v>11</v>
      </c>
      <c r="L6446">
        <v>100</v>
      </c>
      <c r="M6446">
        <v>114.8</v>
      </c>
      <c r="N6446">
        <v>50.2</v>
      </c>
      <c r="P6446">
        <v>1</v>
      </c>
      <c r="R6446">
        <v>1600</v>
      </c>
      <c r="S6446">
        <v>23.7</v>
      </c>
      <c r="T6446">
        <v>69.599999999999994</v>
      </c>
      <c r="U6446" t="s">
        <v>48</v>
      </c>
      <c r="V6446">
        <v>12000</v>
      </c>
      <c r="W6446">
        <v>2700</v>
      </c>
      <c r="X6446">
        <v>80</v>
      </c>
      <c r="Y6446">
        <v>-9</v>
      </c>
      <c r="Z6446">
        <v>0.6</v>
      </c>
      <c r="AA6446">
        <v>-18</v>
      </c>
      <c r="AE6446" t="s">
        <v>76</v>
      </c>
      <c r="AI6446" s="1">
        <v>41671</v>
      </c>
      <c r="AJ6446" s="1">
        <v>41913</v>
      </c>
      <c r="AK6446" t="s">
        <v>60</v>
      </c>
      <c r="AL6446" t="s">
        <v>14224</v>
      </c>
      <c r="AM6446">
        <v>2240106</v>
      </c>
    </row>
    <row r="6447" spans="1:39" hidden="1" x14ac:dyDescent="0.25">
      <c r="A6447" t="s">
        <v>14111</v>
      </c>
      <c r="B6447" t="s">
        <v>14222</v>
      </c>
      <c r="C6447" t="s">
        <v>14225</v>
      </c>
      <c r="D6447">
        <v>29729</v>
      </c>
      <c r="F6447" t="s">
        <v>43</v>
      </c>
      <c r="G6447" t="s">
        <v>44</v>
      </c>
      <c r="H6447" t="s">
        <v>75</v>
      </c>
      <c r="I6447" t="s">
        <v>46</v>
      </c>
      <c r="J6447" t="s">
        <v>47</v>
      </c>
      <c r="K6447">
        <v>11</v>
      </c>
      <c r="L6447">
        <v>100</v>
      </c>
      <c r="M6447">
        <v>133</v>
      </c>
      <c r="N6447">
        <v>52</v>
      </c>
      <c r="P6447">
        <v>1.4</v>
      </c>
      <c r="R6447">
        <v>1640</v>
      </c>
      <c r="S6447">
        <v>23.6</v>
      </c>
      <c r="T6447">
        <v>69.5</v>
      </c>
      <c r="U6447" t="s">
        <v>48</v>
      </c>
      <c r="V6447">
        <v>12000</v>
      </c>
      <c r="W6447">
        <v>2700</v>
      </c>
      <c r="X6447">
        <v>82</v>
      </c>
      <c r="Y6447">
        <v>-7</v>
      </c>
      <c r="Z6447">
        <v>0.6</v>
      </c>
      <c r="AA6447">
        <v>-18</v>
      </c>
      <c r="AE6447" t="s">
        <v>76</v>
      </c>
      <c r="AI6447" s="1">
        <v>41791</v>
      </c>
      <c r="AJ6447" s="1">
        <v>41913</v>
      </c>
      <c r="AK6447" t="s">
        <v>60</v>
      </c>
      <c r="AL6447" t="s">
        <v>14226</v>
      </c>
      <c r="AM6447">
        <v>2244451</v>
      </c>
    </row>
    <row r="6448" spans="1:39" hidden="1" x14ac:dyDescent="0.25">
      <c r="A6448" t="s">
        <v>14111</v>
      </c>
      <c r="B6448" t="s">
        <v>14222</v>
      </c>
      <c r="C6448" t="s">
        <v>14227</v>
      </c>
      <c r="D6448">
        <v>28976</v>
      </c>
      <c r="F6448" t="s">
        <v>43</v>
      </c>
      <c r="G6448" t="s">
        <v>44</v>
      </c>
      <c r="H6448" t="s">
        <v>75</v>
      </c>
      <c r="I6448" t="s">
        <v>46</v>
      </c>
      <c r="J6448" t="s">
        <v>47</v>
      </c>
      <c r="K6448">
        <v>9</v>
      </c>
      <c r="L6448">
        <v>100</v>
      </c>
      <c r="M6448">
        <v>114.8</v>
      </c>
      <c r="N6448">
        <v>50.2</v>
      </c>
      <c r="P6448">
        <v>1</v>
      </c>
      <c r="R6448">
        <v>1600</v>
      </c>
      <c r="S6448">
        <v>23.7</v>
      </c>
      <c r="T6448">
        <v>69.599999999999994</v>
      </c>
      <c r="U6448" t="s">
        <v>48</v>
      </c>
      <c r="V6448">
        <v>10000</v>
      </c>
      <c r="W6448">
        <v>2700</v>
      </c>
      <c r="X6448">
        <v>80</v>
      </c>
      <c r="Y6448">
        <v>-9</v>
      </c>
      <c r="Z6448">
        <v>0.6</v>
      </c>
      <c r="AA6448">
        <v>-18</v>
      </c>
      <c r="AE6448" t="s">
        <v>76</v>
      </c>
      <c r="AI6448" s="1">
        <v>41671</v>
      </c>
      <c r="AJ6448" s="1">
        <v>42151</v>
      </c>
      <c r="AK6448" t="s">
        <v>60</v>
      </c>
      <c r="AL6448" t="s">
        <v>14228</v>
      </c>
      <c r="AM6448">
        <v>2240274</v>
      </c>
    </row>
    <row r="6449" spans="1:39" hidden="1" x14ac:dyDescent="0.25">
      <c r="A6449" t="s">
        <v>14111</v>
      </c>
      <c r="B6449" t="s">
        <v>14222</v>
      </c>
      <c r="C6449" t="s">
        <v>14229</v>
      </c>
      <c r="D6449">
        <v>27767</v>
      </c>
      <c r="F6449" t="s">
        <v>43</v>
      </c>
      <c r="G6449" t="s">
        <v>44</v>
      </c>
      <c r="H6449" t="s">
        <v>75</v>
      </c>
      <c r="I6449" t="s">
        <v>46</v>
      </c>
      <c r="J6449" t="s">
        <v>47</v>
      </c>
      <c r="K6449">
        <v>9</v>
      </c>
      <c r="L6449">
        <v>100</v>
      </c>
      <c r="M6449">
        <v>114.8</v>
      </c>
      <c r="N6449">
        <v>50.2</v>
      </c>
      <c r="P6449">
        <v>1</v>
      </c>
      <c r="R6449">
        <v>1600</v>
      </c>
      <c r="S6449">
        <v>23.7</v>
      </c>
      <c r="T6449">
        <v>69.599999999999994</v>
      </c>
      <c r="U6449" t="s">
        <v>48</v>
      </c>
      <c r="V6449">
        <v>10000</v>
      </c>
      <c r="W6449">
        <v>2700</v>
      </c>
      <c r="X6449">
        <v>80</v>
      </c>
      <c r="Y6449">
        <v>-9</v>
      </c>
      <c r="Z6449">
        <v>0.6</v>
      </c>
      <c r="AA6449">
        <v>-18</v>
      </c>
      <c r="AE6449" t="s">
        <v>76</v>
      </c>
      <c r="AI6449" s="1">
        <v>41671</v>
      </c>
      <c r="AJ6449" s="1">
        <v>42151</v>
      </c>
      <c r="AK6449" t="s">
        <v>60</v>
      </c>
      <c r="AL6449" t="s">
        <v>14230</v>
      </c>
      <c r="AM6449">
        <v>2240272</v>
      </c>
    </row>
    <row r="6450" spans="1:39" hidden="1" x14ac:dyDescent="0.25">
      <c r="A6450" t="s">
        <v>14111</v>
      </c>
      <c r="B6450" t="s">
        <v>14222</v>
      </c>
      <c r="C6450" t="s">
        <v>14231</v>
      </c>
      <c r="D6450">
        <v>28976</v>
      </c>
      <c r="F6450" t="s">
        <v>43</v>
      </c>
      <c r="G6450" t="s">
        <v>44</v>
      </c>
      <c r="H6450" t="s">
        <v>75</v>
      </c>
      <c r="I6450" t="s">
        <v>46</v>
      </c>
      <c r="J6450" t="s">
        <v>47</v>
      </c>
      <c r="K6450">
        <v>9</v>
      </c>
      <c r="L6450">
        <v>100</v>
      </c>
      <c r="M6450">
        <v>133</v>
      </c>
      <c r="N6450">
        <v>52</v>
      </c>
      <c r="P6450">
        <v>1.4</v>
      </c>
      <c r="R6450">
        <v>1600</v>
      </c>
      <c r="S6450">
        <v>23.6</v>
      </c>
      <c r="T6450">
        <v>67.8</v>
      </c>
      <c r="U6450" t="s">
        <v>48</v>
      </c>
      <c r="V6450">
        <v>10000</v>
      </c>
      <c r="W6450">
        <v>2700</v>
      </c>
      <c r="X6450">
        <v>82</v>
      </c>
      <c r="Y6450">
        <v>-7</v>
      </c>
      <c r="Z6450">
        <v>0.6</v>
      </c>
      <c r="AA6450">
        <v>-18</v>
      </c>
      <c r="AE6450" t="s">
        <v>76</v>
      </c>
      <c r="AI6450" s="1">
        <v>41791</v>
      </c>
      <c r="AJ6450" s="1">
        <v>41913</v>
      </c>
      <c r="AK6450" t="s">
        <v>60</v>
      </c>
      <c r="AL6450" t="s">
        <v>14232</v>
      </c>
      <c r="AM6450">
        <v>2221907</v>
      </c>
    </row>
    <row r="6451" spans="1:39" hidden="1" x14ac:dyDescent="0.25">
      <c r="A6451" t="s">
        <v>14111</v>
      </c>
      <c r="B6451" t="s">
        <v>14222</v>
      </c>
      <c r="C6451" t="s">
        <v>14233</v>
      </c>
      <c r="D6451">
        <v>26961</v>
      </c>
      <c r="F6451" t="s">
        <v>43</v>
      </c>
      <c r="G6451" t="s">
        <v>44</v>
      </c>
      <c r="H6451" t="s">
        <v>75</v>
      </c>
      <c r="I6451" t="s">
        <v>46</v>
      </c>
      <c r="J6451" t="s">
        <v>47</v>
      </c>
      <c r="K6451">
        <v>9</v>
      </c>
      <c r="L6451">
        <v>100</v>
      </c>
      <c r="M6451">
        <v>114.8</v>
      </c>
      <c r="N6451">
        <v>50.2</v>
      </c>
      <c r="P6451">
        <v>1.2</v>
      </c>
      <c r="R6451">
        <v>1750</v>
      </c>
      <c r="S6451">
        <v>23</v>
      </c>
      <c r="T6451">
        <v>76.099999999999994</v>
      </c>
      <c r="U6451" t="s">
        <v>48</v>
      </c>
      <c r="V6451">
        <v>12000</v>
      </c>
      <c r="W6451">
        <v>3500</v>
      </c>
      <c r="X6451">
        <v>83</v>
      </c>
      <c r="Y6451">
        <v>17</v>
      </c>
      <c r="Z6451">
        <v>0.6</v>
      </c>
      <c r="AA6451">
        <v>0</v>
      </c>
      <c r="AE6451" t="s">
        <v>76</v>
      </c>
      <c r="AI6451" s="1">
        <v>41641</v>
      </c>
      <c r="AJ6451" s="1">
        <v>41928</v>
      </c>
      <c r="AK6451" t="s">
        <v>60</v>
      </c>
      <c r="AL6451" t="s">
        <v>14234</v>
      </c>
      <c r="AM6451">
        <v>2247957</v>
      </c>
    </row>
    <row r="6452" spans="1:39" hidden="1" x14ac:dyDescent="0.25">
      <c r="A6452" t="s">
        <v>14111</v>
      </c>
      <c r="B6452" t="s">
        <v>14222</v>
      </c>
      <c r="C6452" t="s">
        <v>14235</v>
      </c>
      <c r="D6452">
        <v>26928</v>
      </c>
      <c r="E6452" t="s">
        <v>14236</v>
      </c>
      <c r="F6452" t="s">
        <v>43</v>
      </c>
      <c r="G6452" t="s">
        <v>44</v>
      </c>
      <c r="H6452" t="s">
        <v>75</v>
      </c>
      <c r="I6452" t="s">
        <v>46</v>
      </c>
      <c r="J6452" t="s">
        <v>47</v>
      </c>
      <c r="K6452">
        <v>9</v>
      </c>
      <c r="L6452">
        <v>100</v>
      </c>
      <c r="M6452">
        <v>114.8</v>
      </c>
      <c r="N6452">
        <v>50.2</v>
      </c>
      <c r="P6452">
        <v>1.2</v>
      </c>
      <c r="R6452">
        <v>1750</v>
      </c>
      <c r="S6452">
        <v>23</v>
      </c>
      <c r="T6452">
        <v>76.099999999999994</v>
      </c>
      <c r="U6452" t="s">
        <v>48</v>
      </c>
      <c r="V6452">
        <v>12000</v>
      </c>
      <c r="W6452">
        <v>3500</v>
      </c>
      <c r="X6452">
        <v>83</v>
      </c>
      <c r="Y6452">
        <v>17</v>
      </c>
      <c r="Z6452">
        <v>0.6</v>
      </c>
      <c r="AA6452">
        <v>0</v>
      </c>
      <c r="AE6452" t="s">
        <v>76</v>
      </c>
      <c r="AI6452" s="1">
        <v>41641</v>
      </c>
      <c r="AJ6452" s="1">
        <v>41928</v>
      </c>
      <c r="AK6452" t="s">
        <v>60</v>
      </c>
      <c r="AL6452" t="s">
        <v>14237</v>
      </c>
      <c r="AM6452">
        <v>2222902</v>
      </c>
    </row>
    <row r="6453" spans="1:39" hidden="1" x14ac:dyDescent="0.25">
      <c r="A6453" t="s">
        <v>14111</v>
      </c>
      <c r="B6453" t="s">
        <v>14222</v>
      </c>
      <c r="C6453" t="s">
        <v>14235</v>
      </c>
      <c r="D6453">
        <v>27768</v>
      </c>
      <c r="F6453" t="s">
        <v>43</v>
      </c>
      <c r="G6453" t="s">
        <v>44</v>
      </c>
      <c r="H6453" t="s">
        <v>75</v>
      </c>
      <c r="I6453" t="s">
        <v>46</v>
      </c>
      <c r="J6453" t="s">
        <v>47</v>
      </c>
      <c r="K6453">
        <v>9</v>
      </c>
      <c r="L6453">
        <v>100</v>
      </c>
      <c r="M6453">
        <v>114.8</v>
      </c>
      <c r="N6453">
        <v>50.2</v>
      </c>
      <c r="P6453">
        <v>1.2</v>
      </c>
      <c r="R6453">
        <v>1750</v>
      </c>
      <c r="S6453">
        <v>23</v>
      </c>
      <c r="T6453">
        <v>76.099999999999994</v>
      </c>
      <c r="U6453" t="s">
        <v>48</v>
      </c>
      <c r="V6453">
        <v>12000</v>
      </c>
      <c r="W6453">
        <v>3500</v>
      </c>
      <c r="X6453">
        <v>83</v>
      </c>
      <c r="Y6453">
        <v>17</v>
      </c>
      <c r="Z6453">
        <v>0.6</v>
      </c>
      <c r="AA6453">
        <v>0</v>
      </c>
      <c r="AE6453" t="s">
        <v>76</v>
      </c>
      <c r="AI6453" s="1">
        <v>41641</v>
      </c>
      <c r="AJ6453" s="1">
        <v>41928</v>
      </c>
      <c r="AK6453" t="s">
        <v>60</v>
      </c>
      <c r="AL6453" t="s">
        <v>14238</v>
      </c>
      <c r="AM6453">
        <v>2247958</v>
      </c>
    </row>
    <row r="6454" spans="1:39" hidden="1" x14ac:dyDescent="0.25">
      <c r="A6454" t="s">
        <v>14111</v>
      </c>
      <c r="B6454" t="s">
        <v>14222</v>
      </c>
      <c r="C6454" t="s">
        <v>14239</v>
      </c>
      <c r="D6454">
        <v>29784</v>
      </c>
      <c r="F6454" t="s">
        <v>133</v>
      </c>
      <c r="G6454" t="s">
        <v>44</v>
      </c>
      <c r="H6454" t="s">
        <v>75</v>
      </c>
      <c r="I6454" t="s">
        <v>46</v>
      </c>
      <c r="J6454" t="s">
        <v>47</v>
      </c>
      <c r="K6454">
        <v>9</v>
      </c>
      <c r="L6454">
        <v>100</v>
      </c>
      <c r="M6454">
        <v>129.80000000000001</v>
      </c>
      <c r="N6454">
        <v>59.6</v>
      </c>
      <c r="P6454">
        <v>1.4</v>
      </c>
      <c r="R6454">
        <v>1600</v>
      </c>
      <c r="S6454">
        <v>24.1</v>
      </c>
      <c r="T6454">
        <v>66.400000000000006</v>
      </c>
      <c r="U6454" t="s">
        <v>48</v>
      </c>
      <c r="V6454">
        <v>10000</v>
      </c>
      <c r="W6454">
        <v>3500</v>
      </c>
      <c r="X6454">
        <v>83</v>
      </c>
      <c r="Y6454">
        <v>15</v>
      </c>
      <c r="Z6454">
        <v>0.6</v>
      </c>
      <c r="AA6454">
        <v>-18</v>
      </c>
      <c r="AE6454" t="s">
        <v>76</v>
      </c>
      <c r="AI6454" s="1">
        <v>41730</v>
      </c>
      <c r="AJ6454" s="1">
        <v>42214</v>
      </c>
      <c r="AK6454" t="s">
        <v>60</v>
      </c>
      <c r="AL6454" t="s">
        <v>14240</v>
      </c>
      <c r="AM6454">
        <v>2248996</v>
      </c>
    </row>
    <row r="6455" spans="1:39" hidden="1" x14ac:dyDescent="0.25">
      <c r="A6455" t="s">
        <v>14111</v>
      </c>
      <c r="B6455" t="s">
        <v>14222</v>
      </c>
      <c r="C6455" t="s">
        <v>14241</v>
      </c>
      <c r="D6455">
        <v>28920</v>
      </c>
      <c r="F6455" t="s">
        <v>43</v>
      </c>
      <c r="G6455" t="s">
        <v>44</v>
      </c>
      <c r="H6455" t="s">
        <v>75</v>
      </c>
      <c r="I6455" t="s">
        <v>46</v>
      </c>
      <c r="J6455" t="s">
        <v>47</v>
      </c>
      <c r="K6455">
        <v>9</v>
      </c>
      <c r="L6455">
        <v>100</v>
      </c>
      <c r="M6455">
        <v>133</v>
      </c>
      <c r="N6455">
        <v>52</v>
      </c>
      <c r="P6455">
        <v>1.4</v>
      </c>
      <c r="R6455">
        <v>1600</v>
      </c>
      <c r="S6455">
        <v>23.6</v>
      </c>
      <c r="T6455">
        <v>67.8</v>
      </c>
      <c r="U6455" t="s">
        <v>48</v>
      </c>
      <c r="V6455">
        <v>10000</v>
      </c>
      <c r="W6455">
        <v>2700</v>
      </c>
      <c r="X6455">
        <v>82</v>
      </c>
      <c r="Y6455">
        <v>-7</v>
      </c>
      <c r="Z6455">
        <v>0.6</v>
      </c>
      <c r="AA6455">
        <v>-18</v>
      </c>
      <c r="AE6455" t="s">
        <v>76</v>
      </c>
      <c r="AI6455" s="1">
        <v>41791</v>
      </c>
      <c r="AJ6455" s="1">
        <v>41913</v>
      </c>
      <c r="AK6455" t="s">
        <v>60</v>
      </c>
      <c r="AL6455" t="s">
        <v>14242</v>
      </c>
      <c r="AM6455">
        <v>2244635</v>
      </c>
    </row>
    <row r="6456" spans="1:39" hidden="1" x14ac:dyDescent="0.25">
      <c r="A6456" t="s">
        <v>14111</v>
      </c>
      <c r="B6456" t="s">
        <v>14222</v>
      </c>
      <c r="C6456" t="s">
        <v>14243</v>
      </c>
      <c r="D6456">
        <v>26344</v>
      </c>
      <c r="F6456" t="s">
        <v>43</v>
      </c>
      <c r="G6456" t="s">
        <v>44</v>
      </c>
      <c r="H6456" t="s">
        <v>75</v>
      </c>
      <c r="I6456" t="s">
        <v>46</v>
      </c>
      <c r="J6456" t="s">
        <v>47</v>
      </c>
      <c r="K6456">
        <v>11</v>
      </c>
      <c r="L6456">
        <v>100</v>
      </c>
      <c r="M6456">
        <v>114.8</v>
      </c>
      <c r="N6456">
        <v>50.2</v>
      </c>
      <c r="P6456">
        <v>1</v>
      </c>
      <c r="R6456">
        <v>1600</v>
      </c>
      <c r="S6456">
        <v>23.7</v>
      </c>
      <c r="T6456">
        <v>69.599999999999994</v>
      </c>
      <c r="U6456" t="s">
        <v>48</v>
      </c>
      <c r="V6456">
        <v>12000</v>
      </c>
      <c r="W6456">
        <v>2700</v>
      </c>
      <c r="X6456">
        <v>80</v>
      </c>
      <c r="Y6456">
        <v>-9</v>
      </c>
      <c r="Z6456">
        <v>0.6</v>
      </c>
      <c r="AA6456">
        <v>-18</v>
      </c>
      <c r="AE6456" t="s">
        <v>76</v>
      </c>
      <c r="AI6456" s="1">
        <v>41671</v>
      </c>
      <c r="AJ6456" s="1">
        <v>41913</v>
      </c>
      <c r="AK6456" t="s">
        <v>60</v>
      </c>
      <c r="AL6456" t="s">
        <v>14244</v>
      </c>
      <c r="AM6456">
        <v>2264394</v>
      </c>
    </row>
    <row r="6457" spans="1:39" hidden="1" x14ac:dyDescent="0.25">
      <c r="A6457" t="s">
        <v>14111</v>
      </c>
      <c r="B6457" t="s">
        <v>14222</v>
      </c>
      <c r="C6457" t="s">
        <v>14245</v>
      </c>
      <c r="D6457">
        <v>26345</v>
      </c>
      <c r="F6457" t="s">
        <v>43</v>
      </c>
      <c r="G6457" t="s">
        <v>44</v>
      </c>
      <c r="H6457" t="s">
        <v>75</v>
      </c>
      <c r="I6457" t="s">
        <v>46</v>
      </c>
      <c r="J6457" t="s">
        <v>47</v>
      </c>
      <c r="K6457">
        <v>9</v>
      </c>
      <c r="L6457">
        <v>100</v>
      </c>
      <c r="M6457">
        <v>114.8</v>
      </c>
      <c r="N6457">
        <v>50.2</v>
      </c>
      <c r="P6457">
        <v>1.2</v>
      </c>
      <c r="R6457">
        <v>1750</v>
      </c>
      <c r="S6457">
        <v>23</v>
      </c>
      <c r="T6457">
        <v>76.099999999999994</v>
      </c>
      <c r="U6457" t="s">
        <v>48</v>
      </c>
      <c r="V6457">
        <v>12000</v>
      </c>
      <c r="W6457">
        <v>3500</v>
      </c>
      <c r="X6457">
        <v>83</v>
      </c>
      <c r="Y6457">
        <v>17</v>
      </c>
      <c r="Z6457">
        <v>0.6</v>
      </c>
      <c r="AA6457">
        <v>0</v>
      </c>
      <c r="AE6457" t="s">
        <v>76</v>
      </c>
      <c r="AI6457" s="1">
        <v>41641</v>
      </c>
      <c r="AJ6457" s="1">
        <v>41928</v>
      </c>
      <c r="AK6457" t="s">
        <v>60</v>
      </c>
      <c r="AL6457" t="s">
        <v>14246</v>
      </c>
      <c r="AM6457">
        <v>2264451</v>
      </c>
    </row>
    <row r="6458" spans="1:39" hidden="1" x14ac:dyDescent="0.25">
      <c r="A6458" t="s">
        <v>14111</v>
      </c>
      <c r="B6458" t="s">
        <v>14222</v>
      </c>
      <c r="C6458" t="s">
        <v>14247</v>
      </c>
      <c r="D6458">
        <v>26917</v>
      </c>
      <c r="F6458" t="s">
        <v>133</v>
      </c>
      <c r="G6458" t="s">
        <v>44</v>
      </c>
      <c r="H6458" t="s">
        <v>75</v>
      </c>
      <c r="I6458" t="s">
        <v>46</v>
      </c>
      <c r="J6458" t="s">
        <v>47</v>
      </c>
      <c r="K6458">
        <v>9</v>
      </c>
      <c r="L6458">
        <v>100</v>
      </c>
      <c r="M6458">
        <v>129.80000000000001</v>
      </c>
      <c r="N6458">
        <v>59.6</v>
      </c>
      <c r="P6458">
        <v>1.4</v>
      </c>
      <c r="R6458">
        <v>1600</v>
      </c>
      <c r="S6458">
        <v>24.1</v>
      </c>
      <c r="T6458">
        <v>66.400000000000006</v>
      </c>
      <c r="U6458" t="s">
        <v>48</v>
      </c>
      <c r="V6458">
        <v>10000</v>
      </c>
      <c r="W6458">
        <v>3500</v>
      </c>
      <c r="X6458">
        <v>83</v>
      </c>
      <c r="Y6458">
        <v>15</v>
      </c>
      <c r="Z6458">
        <v>0.6</v>
      </c>
      <c r="AA6458">
        <v>-18</v>
      </c>
      <c r="AE6458" t="s">
        <v>76</v>
      </c>
      <c r="AI6458" s="1">
        <v>41730</v>
      </c>
      <c r="AJ6458" s="1">
        <v>42214</v>
      </c>
      <c r="AK6458" t="s">
        <v>60</v>
      </c>
      <c r="AL6458" t="s">
        <v>14248</v>
      </c>
      <c r="AM6458">
        <v>2229597</v>
      </c>
    </row>
    <row r="6459" spans="1:39" hidden="1" x14ac:dyDescent="0.25">
      <c r="A6459" t="s">
        <v>14111</v>
      </c>
      <c r="B6459" t="s">
        <v>14222</v>
      </c>
      <c r="C6459" t="s">
        <v>14249</v>
      </c>
      <c r="D6459">
        <v>28967</v>
      </c>
      <c r="F6459" t="s">
        <v>43</v>
      </c>
      <c r="G6459" t="s">
        <v>44</v>
      </c>
      <c r="H6459" t="s">
        <v>75</v>
      </c>
      <c r="I6459" t="s">
        <v>46</v>
      </c>
      <c r="J6459" t="s">
        <v>47</v>
      </c>
      <c r="K6459">
        <v>9</v>
      </c>
      <c r="L6459">
        <v>125</v>
      </c>
      <c r="M6459">
        <v>125</v>
      </c>
      <c r="N6459">
        <v>68</v>
      </c>
      <c r="P6459">
        <v>1.5</v>
      </c>
      <c r="R6459">
        <v>2000</v>
      </c>
      <c r="S6459">
        <v>30</v>
      </c>
      <c r="T6459">
        <v>66.7</v>
      </c>
      <c r="U6459" t="s">
        <v>48</v>
      </c>
      <c r="V6459">
        <v>10000</v>
      </c>
      <c r="W6459">
        <v>2700</v>
      </c>
      <c r="X6459">
        <v>81</v>
      </c>
      <c r="Y6459">
        <v>18</v>
      </c>
      <c r="Z6459">
        <v>0.5</v>
      </c>
      <c r="AA6459">
        <v>-18</v>
      </c>
      <c r="AE6459" t="s">
        <v>76</v>
      </c>
      <c r="AI6459" s="1">
        <v>41730</v>
      </c>
      <c r="AJ6459" s="1">
        <v>41928</v>
      </c>
      <c r="AK6459" t="s">
        <v>60</v>
      </c>
      <c r="AL6459" t="s">
        <v>14250</v>
      </c>
      <c r="AM6459">
        <v>2223798</v>
      </c>
    </row>
    <row r="6460" spans="1:39" hidden="1" x14ac:dyDescent="0.25">
      <c r="A6460" t="s">
        <v>14111</v>
      </c>
      <c r="B6460" t="s">
        <v>14222</v>
      </c>
      <c r="C6460" t="s">
        <v>14251</v>
      </c>
      <c r="D6460">
        <v>27834</v>
      </c>
      <c r="F6460" t="s">
        <v>43</v>
      </c>
      <c r="G6460" t="s">
        <v>44</v>
      </c>
      <c r="H6460" t="s">
        <v>75</v>
      </c>
      <c r="I6460" t="s">
        <v>46</v>
      </c>
      <c r="J6460" t="s">
        <v>47</v>
      </c>
      <c r="K6460">
        <v>9</v>
      </c>
      <c r="L6460">
        <v>125</v>
      </c>
      <c r="M6460">
        <v>125</v>
      </c>
      <c r="N6460">
        <v>68</v>
      </c>
      <c r="P6460">
        <v>1.5</v>
      </c>
      <c r="R6460">
        <v>2000</v>
      </c>
      <c r="S6460">
        <v>30</v>
      </c>
      <c r="T6460">
        <v>66.7</v>
      </c>
      <c r="U6460" t="s">
        <v>48</v>
      </c>
      <c r="V6460">
        <v>10000</v>
      </c>
      <c r="W6460">
        <v>2700</v>
      </c>
      <c r="X6460">
        <v>81</v>
      </c>
      <c r="Y6460">
        <v>18</v>
      </c>
      <c r="Z6460">
        <v>0.5</v>
      </c>
      <c r="AA6460">
        <v>-18</v>
      </c>
      <c r="AE6460" t="s">
        <v>76</v>
      </c>
      <c r="AI6460" s="1">
        <v>41730</v>
      </c>
      <c r="AJ6460" s="1">
        <v>41928</v>
      </c>
      <c r="AK6460" t="s">
        <v>60</v>
      </c>
      <c r="AL6460" t="s">
        <v>14252</v>
      </c>
      <c r="AM6460">
        <v>2223791</v>
      </c>
    </row>
    <row r="6461" spans="1:39" hidden="1" x14ac:dyDescent="0.25">
      <c r="A6461" t="s">
        <v>14111</v>
      </c>
      <c r="B6461" t="s">
        <v>14222</v>
      </c>
      <c r="C6461" t="s">
        <v>14253</v>
      </c>
      <c r="D6461">
        <v>29395</v>
      </c>
      <c r="E6461" t="s">
        <v>14254</v>
      </c>
      <c r="F6461" t="s">
        <v>43</v>
      </c>
      <c r="G6461" t="s">
        <v>44</v>
      </c>
      <c r="H6461" t="s">
        <v>75</v>
      </c>
      <c r="I6461" t="s">
        <v>46</v>
      </c>
      <c r="J6461" t="s">
        <v>47</v>
      </c>
      <c r="K6461">
        <v>9</v>
      </c>
      <c r="L6461">
        <v>125</v>
      </c>
      <c r="M6461">
        <v>125</v>
      </c>
      <c r="N6461">
        <v>68</v>
      </c>
      <c r="P6461">
        <v>1.5</v>
      </c>
      <c r="R6461">
        <v>2000</v>
      </c>
      <c r="S6461">
        <v>30</v>
      </c>
      <c r="T6461">
        <v>66.7</v>
      </c>
      <c r="U6461" t="s">
        <v>48</v>
      </c>
      <c r="V6461">
        <v>10000</v>
      </c>
      <c r="W6461">
        <v>3000</v>
      </c>
      <c r="X6461">
        <v>83</v>
      </c>
      <c r="Y6461">
        <v>13</v>
      </c>
      <c r="Z6461">
        <v>0.5</v>
      </c>
      <c r="AA6461">
        <v>-18</v>
      </c>
      <c r="AE6461" t="s">
        <v>76</v>
      </c>
      <c r="AI6461" s="1">
        <v>41730</v>
      </c>
      <c r="AJ6461" s="1">
        <v>41915</v>
      </c>
      <c r="AK6461" t="s">
        <v>60</v>
      </c>
      <c r="AL6461" t="s">
        <v>14255</v>
      </c>
      <c r="AM6461">
        <v>2221906</v>
      </c>
    </row>
    <row r="6462" spans="1:39" hidden="1" x14ac:dyDescent="0.25">
      <c r="A6462" t="s">
        <v>14111</v>
      </c>
      <c r="B6462" t="s">
        <v>14222</v>
      </c>
      <c r="C6462" t="s">
        <v>14256</v>
      </c>
      <c r="D6462">
        <v>29793</v>
      </c>
      <c r="F6462" t="s">
        <v>43</v>
      </c>
      <c r="G6462" t="s">
        <v>44</v>
      </c>
      <c r="H6462" t="s">
        <v>75</v>
      </c>
      <c r="I6462" t="s">
        <v>46</v>
      </c>
      <c r="J6462" t="s">
        <v>47</v>
      </c>
      <c r="K6462">
        <v>9</v>
      </c>
      <c r="L6462">
        <v>125</v>
      </c>
      <c r="M6462">
        <v>125</v>
      </c>
      <c r="N6462">
        <v>68</v>
      </c>
      <c r="P6462">
        <v>1.5</v>
      </c>
      <c r="R6462">
        <v>2000</v>
      </c>
      <c r="S6462">
        <v>30</v>
      </c>
      <c r="T6462">
        <v>66.7</v>
      </c>
      <c r="U6462" t="s">
        <v>48</v>
      </c>
      <c r="V6462">
        <v>10000</v>
      </c>
      <c r="W6462">
        <v>3500</v>
      </c>
      <c r="X6462">
        <v>82</v>
      </c>
      <c r="Y6462">
        <v>10</v>
      </c>
      <c r="Z6462">
        <v>0.5</v>
      </c>
      <c r="AA6462">
        <v>-18</v>
      </c>
      <c r="AE6462" t="s">
        <v>76</v>
      </c>
      <c r="AI6462" s="1">
        <v>41730</v>
      </c>
      <c r="AJ6462" s="1">
        <v>41915</v>
      </c>
      <c r="AK6462" t="s">
        <v>60</v>
      </c>
      <c r="AL6462" t="s">
        <v>14257</v>
      </c>
      <c r="AM6462">
        <v>2221909</v>
      </c>
    </row>
    <row r="6463" spans="1:39" hidden="1" x14ac:dyDescent="0.25">
      <c r="A6463" t="s">
        <v>14111</v>
      </c>
      <c r="B6463" t="s">
        <v>14222</v>
      </c>
      <c r="C6463" t="s">
        <v>14258</v>
      </c>
      <c r="D6463">
        <v>29747</v>
      </c>
      <c r="F6463" t="s">
        <v>43</v>
      </c>
      <c r="G6463" t="s">
        <v>44</v>
      </c>
      <c r="H6463" t="s">
        <v>75</v>
      </c>
      <c r="I6463" t="s">
        <v>46</v>
      </c>
      <c r="J6463" t="s">
        <v>47</v>
      </c>
      <c r="K6463">
        <v>9</v>
      </c>
      <c r="L6463">
        <v>125</v>
      </c>
      <c r="M6463">
        <v>135</v>
      </c>
      <c r="N6463">
        <v>70</v>
      </c>
      <c r="P6463">
        <v>1.5</v>
      </c>
      <c r="R6463">
        <v>2150</v>
      </c>
      <c r="S6463">
        <v>33</v>
      </c>
      <c r="T6463">
        <v>63.6</v>
      </c>
      <c r="U6463" t="s">
        <v>141</v>
      </c>
      <c r="V6463">
        <v>10000</v>
      </c>
      <c r="W6463">
        <v>2700</v>
      </c>
      <c r="X6463">
        <v>81</v>
      </c>
      <c r="Y6463">
        <v>-20</v>
      </c>
      <c r="Z6463">
        <v>0.6</v>
      </c>
      <c r="AA6463">
        <v>-12</v>
      </c>
      <c r="AE6463" t="s">
        <v>49</v>
      </c>
      <c r="AI6463" s="1">
        <v>41730</v>
      </c>
      <c r="AJ6463" s="1">
        <v>41975</v>
      </c>
      <c r="AK6463" t="s">
        <v>60</v>
      </c>
      <c r="AL6463" t="s">
        <v>14259</v>
      </c>
      <c r="AM6463">
        <v>2229153</v>
      </c>
    </row>
    <row r="6464" spans="1:39" hidden="1" x14ac:dyDescent="0.25">
      <c r="A6464" t="s">
        <v>14111</v>
      </c>
      <c r="B6464" t="s">
        <v>14222</v>
      </c>
      <c r="C6464" t="s">
        <v>14260</v>
      </c>
      <c r="D6464">
        <v>28973</v>
      </c>
      <c r="F6464" t="s">
        <v>133</v>
      </c>
      <c r="G6464" t="s">
        <v>44</v>
      </c>
      <c r="H6464" t="s">
        <v>75</v>
      </c>
      <c r="I6464" t="s">
        <v>46</v>
      </c>
      <c r="J6464" t="s">
        <v>47</v>
      </c>
      <c r="K6464">
        <v>9</v>
      </c>
      <c r="L6464">
        <v>125</v>
      </c>
      <c r="M6464">
        <v>135</v>
      </c>
      <c r="N6464">
        <v>70</v>
      </c>
      <c r="P6464">
        <v>1.5</v>
      </c>
      <c r="R6464">
        <v>2150</v>
      </c>
      <c r="S6464">
        <v>33</v>
      </c>
      <c r="T6464">
        <v>63.6</v>
      </c>
      <c r="U6464" t="s">
        <v>141</v>
      </c>
      <c r="V6464">
        <v>10000</v>
      </c>
      <c r="W6464">
        <v>2700</v>
      </c>
      <c r="X6464">
        <v>81</v>
      </c>
      <c r="Y6464">
        <v>-20</v>
      </c>
      <c r="Z6464">
        <v>0.6</v>
      </c>
      <c r="AA6464">
        <v>-12</v>
      </c>
      <c r="AE6464" t="s">
        <v>49</v>
      </c>
      <c r="AI6464" s="1">
        <v>41730</v>
      </c>
      <c r="AJ6464" s="1">
        <v>41975</v>
      </c>
      <c r="AK6464" t="s">
        <v>60</v>
      </c>
      <c r="AL6464" t="s">
        <v>14261</v>
      </c>
      <c r="AM6464">
        <v>2229117</v>
      </c>
    </row>
    <row r="6465" spans="1:39" hidden="1" x14ac:dyDescent="0.25">
      <c r="A6465" t="s">
        <v>14111</v>
      </c>
      <c r="B6465" t="s">
        <v>14222</v>
      </c>
      <c r="C6465" t="s">
        <v>14262</v>
      </c>
      <c r="D6465">
        <v>26945</v>
      </c>
      <c r="F6465" t="s">
        <v>43</v>
      </c>
      <c r="G6465" t="s">
        <v>44</v>
      </c>
      <c r="H6465" t="s">
        <v>75</v>
      </c>
      <c r="I6465" t="s">
        <v>46</v>
      </c>
      <c r="J6465" t="s">
        <v>47</v>
      </c>
      <c r="K6465">
        <v>9</v>
      </c>
      <c r="L6465">
        <v>125</v>
      </c>
      <c r="M6465">
        <v>135</v>
      </c>
      <c r="N6465">
        <v>70</v>
      </c>
      <c r="P6465">
        <v>1.5</v>
      </c>
      <c r="R6465">
        <v>2150</v>
      </c>
      <c r="S6465">
        <v>33</v>
      </c>
      <c r="T6465">
        <v>63.6</v>
      </c>
      <c r="U6465" t="s">
        <v>141</v>
      </c>
      <c r="V6465">
        <v>10000</v>
      </c>
      <c r="W6465">
        <v>2700</v>
      </c>
      <c r="X6465">
        <v>81</v>
      </c>
      <c r="Y6465">
        <v>-20</v>
      </c>
      <c r="Z6465">
        <v>0.6</v>
      </c>
      <c r="AA6465">
        <v>-12</v>
      </c>
      <c r="AE6465" t="s">
        <v>49</v>
      </c>
      <c r="AI6465" s="1">
        <v>41730</v>
      </c>
      <c r="AJ6465" s="1">
        <v>41975</v>
      </c>
      <c r="AK6465" t="s">
        <v>60</v>
      </c>
      <c r="AL6465" t="s">
        <v>14263</v>
      </c>
      <c r="AM6465">
        <v>2233916</v>
      </c>
    </row>
    <row r="6466" spans="1:39" hidden="1" x14ac:dyDescent="0.25">
      <c r="A6466" t="s">
        <v>14111</v>
      </c>
      <c r="B6466" t="s">
        <v>14222</v>
      </c>
      <c r="C6466" t="s">
        <v>14264</v>
      </c>
      <c r="D6466">
        <v>29791</v>
      </c>
      <c r="F6466" t="s">
        <v>10018</v>
      </c>
      <c r="G6466" t="s">
        <v>10019</v>
      </c>
      <c r="H6466" t="s">
        <v>75</v>
      </c>
      <c r="I6466" t="s">
        <v>46</v>
      </c>
      <c r="J6466" t="s">
        <v>47</v>
      </c>
      <c r="K6466">
        <v>9</v>
      </c>
      <c r="L6466">
        <v>40</v>
      </c>
      <c r="M6466">
        <v>103.6</v>
      </c>
      <c r="N6466">
        <v>56.3</v>
      </c>
      <c r="P6466">
        <v>1.5</v>
      </c>
      <c r="R6466">
        <v>450</v>
      </c>
      <c r="S6466">
        <v>10.1</v>
      </c>
      <c r="T6466">
        <v>44.6</v>
      </c>
      <c r="U6466" t="s">
        <v>48</v>
      </c>
      <c r="V6466">
        <v>10000</v>
      </c>
      <c r="W6466">
        <v>2700</v>
      </c>
      <c r="X6466">
        <v>82</v>
      </c>
      <c r="Y6466">
        <v>-9</v>
      </c>
      <c r="Z6466">
        <v>0.6</v>
      </c>
      <c r="AA6466">
        <v>0</v>
      </c>
      <c r="AE6466" t="s">
        <v>76</v>
      </c>
      <c r="AI6466" s="1">
        <v>41579</v>
      </c>
      <c r="AJ6466" s="1">
        <v>41915</v>
      </c>
      <c r="AK6466" t="s">
        <v>60</v>
      </c>
      <c r="AL6466" t="s">
        <v>14265</v>
      </c>
      <c r="AM6466">
        <v>2248982</v>
      </c>
    </row>
    <row r="6467" spans="1:39" hidden="1" x14ac:dyDescent="0.25">
      <c r="A6467" t="s">
        <v>14111</v>
      </c>
      <c r="B6467" t="s">
        <v>14222</v>
      </c>
      <c r="C6467" t="s">
        <v>14266</v>
      </c>
      <c r="D6467">
        <v>27814</v>
      </c>
      <c r="E6467" t="s">
        <v>14267</v>
      </c>
      <c r="F6467" t="s">
        <v>10018</v>
      </c>
      <c r="G6467" t="s">
        <v>10019</v>
      </c>
      <c r="H6467" t="s">
        <v>75</v>
      </c>
      <c r="I6467" t="s">
        <v>46</v>
      </c>
      <c r="J6467" t="s">
        <v>47</v>
      </c>
      <c r="K6467">
        <v>9</v>
      </c>
      <c r="L6467">
        <v>40</v>
      </c>
      <c r="M6467">
        <v>103.6</v>
      </c>
      <c r="N6467">
        <v>56.3</v>
      </c>
      <c r="P6467">
        <v>1.5</v>
      </c>
      <c r="R6467">
        <v>450</v>
      </c>
      <c r="S6467">
        <v>10.1</v>
      </c>
      <c r="T6467">
        <v>44.6</v>
      </c>
      <c r="U6467" t="s">
        <v>48</v>
      </c>
      <c r="V6467">
        <v>10000</v>
      </c>
      <c r="W6467">
        <v>2700</v>
      </c>
      <c r="X6467">
        <v>82</v>
      </c>
      <c r="Y6467">
        <v>-9</v>
      </c>
      <c r="Z6467">
        <v>0.6</v>
      </c>
      <c r="AA6467">
        <v>0</v>
      </c>
      <c r="AE6467" t="s">
        <v>76</v>
      </c>
      <c r="AI6467" s="1">
        <v>41579</v>
      </c>
      <c r="AJ6467" s="1">
        <v>41915</v>
      </c>
      <c r="AK6467" t="s">
        <v>60</v>
      </c>
      <c r="AL6467" t="s">
        <v>14268</v>
      </c>
      <c r="AM6467">
        <v>2222085</v>
      </c>
    </row>
    <row r="6468" spans="1:39" hidden="1" x14ac:dyDescent="0.25">
      <c r="A6468" t="s">
        <v>14111</v>
      </c>
      <c r="B6468" t="s">
        <v>14222</v>
      </c>
      <c r="C6468" t="s">
        <v>14269</v>
      </c>
      <c r="D6468">
        <v>78216</v>
      </c>
      <c r="F6468" t="s">
        <v>74</v>
      </c>
      <c r="G6468" t="s">
        <v>44</v>
      </c>
      <c r="H6468" t="s">
        <v>75</v>
      </c>
      <c r="I6468" t="s">
        <v>46</v>
      </c>
      <c r="J6468" t="s">
        <v>58</v>
      </c>
      <c r="K6468">
        <v>5</v>
      </c>
      <c r="L6468">
        <v>60</v>
      </c>
      <c r="M6468">
        <v>114.2</v>
      </c>
      <c r="N6468">
        <v>59.6</v>
      </c>
      <c r="R6468">
        <v>800</v>
      </c>
      <c r="S6468">
        <v>10</v>
      </c>
      <c r="T6468">
        <v>80</v>
      </c>
      <c r="U6468" t="s">
        <v>48</v>
      </c>
      <c r="V6468">
        <v>25000</v>
      </c>
      <c r="W6468">
        <v>3000</v>
      </c>
      <c r="X6468">
        <v>83</v>
      </c>
      <c r="Y6468">
        <v>18</v>
      </c>
      <c r="Z6468">
        <v>0.9</v>
      </c>
      <c r="AA6468">
        <v>-20</v>
      </c>
      <c r="AB6468" t="s">
        <v>27</v>
      </c>
      <c r="AC6468" s="2">
        <v>0.1</v>
      </c>
      <c r="AE6468" t="s">
        <v>138</v>
      </c>
      <c r="AI6468" s="1">
        <v>41640</v>
      </c>
      <c r="AJ6468" s="1">
        <v>41992</v>
      </c>
      <c r="AK6468" t="s">
        <v>50</v>
      </c>
      <c r="AL6468" t="s">
        <v>14270</v>
      </c>
      <c r="AM6468">
        <v>2230105</v>
      </c>
    </row>
    <row r="6469" spans="1:39" hidden="1" x14ac:dyDescent="0.25">
      <c r="A6469" t="s">
        <v>14111</v>
      </c>
      <c r="B6469" t="s">
        <v>14222</v>
      </c>
      <c r="C6469" t="s">
        <v>14271</v>
      </c>
      <c r="D6469">
        <v>78215</v>
      </c>
      <c r="F6469" t="s">
        <v>74</v>
      </c>
      <c r="G6469" t="s">
        <v>44</v>
      </c>
      <c r="H6469" t="s">
        <v>75</v>
      </c>
      <c r="I6469" t="s">
        <v>46</v>
      </c>
      <c r="J6469" t="s">
        <v>58</v>
      </c>
      <c r="K6469">
        <v>5</v>
      </c>
      <c r="L6469">
        <v>60</v>
      </c>
      <c r="M6469">
        <v>114.2</v>
      </c>
      <c r="N6469">
        <v>59.6</v>
      </c>
      <c r="R6469">
        <v>800</v>
      </c>
      <c r="S6469">
        <v>10</v>
      </c>
      <c r="T6469">
        <v>80</v>
      </c>
      <c r="U6469" t="s">
        <v>48</v>
      </c>
      <c r="V6469">
        <v>25000</v>
      </c>
      <c r="W6469">
        <v>3000</v>
      </c>
      <c r="X6469">
        <v>83</v>
      </c>
      <c r="Y6469">
        <v>18</v>
      </c>
      <c r="Z6469">
        <v>0.9</v>
      </c>
      <c r="AA6469">
        <v>-20</v>
      </c>
      <c r="AB6469" t="s">
        <v>27</v>
      </c>
      <c r="AC6469" s="2">
        <v>0.1</v>
      </c>
      <c r="AE6469" t="s">
        <v>138</v>
      </c>
      <c r="AI6469" s="1">
        <v>41640</v>
      </c>
      <c r="AJ6469" s="1">
        <v>41992</v>
      </c>
      <c r="AK6469" t="s">
        <v>50</v>
      </c>
      <c r="AL6469" t="s">
        <v>14272</v>
      </c>
      <c r="AM6469">
        <v>2235105</v>
      </c>
    </row>
    <row r="6470" spans="1:39" hidden="1" x14ac:dyDescent="0.25">
      <c r="A6470" t="s">
        <v>14111</v>
      </c>
      <c r="B6470" t="s">
        <v>14222</v>
      </c>
      <c r="C6470" t="s">
        <v>14273</v>
      </c>
      <c r="D6470">
        <v>79147</v>
      </c>
      <c r="F6470" t="s">
        <v>74</v>
      </c>
      <c r="G6470" t="s">
        <v>44</v>
      </c>
      <c r="H6470" t="s">
        <v>75</v>
      </c>
      <c r="I6470" t="s">
        <v>46</v>
      </c>
      <c r="J6470" t="s">
        <v>58</v>
      </c>
      <c r="K6470">
        <v>5</v>
      </c>
      <c r="L6470">
        <v>60</v>
      </c>
      <c r="M6470">
        <v>106.6</v>
      </c>
      <c r="N6470">
        <v>58.4</v>
      </c>
      <c r="R6470">
        <v>800</v>
      </c>
      <c r="S6470">
        <v>10.3</v>
      </c>
      <c r="T6470">
        <v>77.8</v>
      </c>
      <c r="U6470" t="s">
        <v>48</v>
      </c>
      <c r="V6470">
        <v>25000</v>
      </c>
      <c r="W6470">
        <v>2700</v>
      </c>
      <c r="X6470">
        <v>82</v>
      </c>
      <c r="Y6470">
        <v>11</v>
      </c>
      <c r="Z6470">
        <v>1</v>
      </c>
      <c r="AA6470">
        <v>-20</v>
      </c>
      <c r="AB6470" t="s">
        <v>27</v>
      </c>
      <c r="AE6470" t="s">
        <v>120</v>
      </c>
      <c r="AI6470" s="1">
        <v>41974</v>
      </c>
      <c r="AJ6470" s="1">
        <v>42306</v>
      </c>
      <c r="AK6470" t="s">
        <v>60</v>
      </c>
      <c r="AL6470" t="s">
        <v>14274</v>
      </c>
      <c r="AM6470">
        <v>2251448</v>
      </c>
    </row>
    <row r="6471" spans="1:39" hidden="1" x14ac:dyDescent="0.25">
      <c r="A6471" t="s">
        <v>14111</v>
      </c>
      <c r="B6471" t="s">
        <v>14222</v>
      </c>
      <c r="C6471" t="s">
        <v>14275</v>
      </c>
      <c r="D6471">
        <v>79644</v>
      </c>
      <c r="F6471" t="s">
        <v>74</v>
      </c>
      <c r="G6471" t="s">
        <v>44</v>
      </c>
      <c r="H6471" t="s">
        <v>75</v>
      </c>
      <c r="I6471" t="s">
        <v>46</v>
      </c>
      <c r="J6471" t="s">
        <v>58</v>
      </c>
      <c r="K6471">
        <v>5</v>
      </c>
      <c r="L6471">
        <v>60</v>
      </c>
      <c r="M6471">
        <v>106.6</v>
      </c>
      <c r="N6471">
        <v>58.4</v>
      </c>
      <c r="R6471">
        <v>800</v>
      </c>
      <c r="S6471">
        <v>10.3</v>
      </c>
      <c r="T6471">
        <v>77.8</v>
      </c>
      <c r="U6471" t="s">
        <v>48</v>
      </c>
      <c r="V6471">
        <v>25000</v>
      </c>
      <c r="W6471">
        <v>2700</v>
      </c>
      <c r="X6471">
        <v>82</v>
      </c>
      <c r="Y6471">
        <v>11</v>
      </c>
      <c r="Z6471">
        <v>1</v>
      </c>
      <c r="AA6471">
        <v>-20</v>
      </c>
      <c r="AB6471" t="s">
        <v>27</v>
      </c>
      <c r="AE6471" t="s">
        <v>120</v>
      </c>
      <c r="AI6471" s="1">
        <v>41974</v>
      </c>
      <c r="AJ6471" s="1">
        <v>42306</v>
      </c>
      <c r="AK6471" t="s">
        <v>60</v>
      </c>
      <c r="AL6471" t="s">
        <v>14276</v>
      </c>
      <c r="AM6471">
        <v>2251449</v>
      </c>
    </row>
    <row r="6472" spans="1:39" hidden="1" x14ac:dyDescent="0.25">
      <c r="A6472" t="s">
        <v>14111</v>
      </c>
      <c r="B6472" t="s">
        <v>14222</v>
      </c>
      <c r="C6472" t="s">
        <v>14277</v>
      </c>
      <c r="D6472">
        <v>79241</v>
      </c>
      <c r="F6472" t="s">
        <v>74</v>
      </c>
      <c r="G6472" t="s">
        <v>44</v>
      </c>
      <c r="H6472" t="s">
        <v>75</v>
      </c>
      <c r="I6472" t="s">
        <v>46</v>
      </c>
      <c r="J6472" t="s">
        <v>58</v>
      </c>
      <c r="K6472">
        <v>5</v>
      </c>
      <c r="L6472">
        <v>60</v>
      </c>
      <c r="M6472">
        <v>114.2</v>
      </c>
      <c r="N6472">
        <v>59.6</v>
      </c>
      <c r="R6472">
        <v>800</v>
      </c>
      <c r="S6472">
        <v>10</v>
      </c>
      <c r="T6472">
        <v>80</v>
      </c>
      <c r="U6472" t="s">
        <v>48</v>
      </c>
      <c r="V6472">
        <v>25000</v>
      </c>
      <c r="W6472">
        <v>3000</v>
      </c>
      <c r="X6472">
        <v>83</v>
      </c>
      <c r="Y6472">
        <v>18</v>
      </c>
      <c r="Z6472">
        <v>0.9</v>
      </c>
      <c r="AA6472">
        <v>-20</v>
      </c>
      <c r="AB6472" t="s">
        <v>27</v>
      </c>
      <c r="AC6472" s="2">
        <v>0.1</v>
      </c>
      <c r="AE6472" t="s">
        <v>138</v>
      </c>
      <c r="AI6472" s="1">
        <v>41640</v>
      </c>
      <c r="AJ6472" s="1">
        <v>41992</v>
      </c>
      <c r="AK6472" t="s">
        <v>50</v>
      </c>
      <c r="AL6472" t="s">
        <v>14278</v>
      </c>
      <c r="AM6472">
        <v>2235106</v>
      </c>
    </row>
    <row r="6473" spans="1:39" hidden="1" x14ac:dyDescent="0.25">
      <c r="A6473" t="s">
        <v>14111</v>
      </c>
      <c r="B6473" t="s">
        <v>14222</v>
      </c>
      <c r="C6473" t="s">
        <v>14279</v>
      </c>
      <c r="D6473">
        <v>79051</v>
      </c>
      <c r="F6473" t="s">
        <v>298</v>
      </c>
      <c r="G6473" t="s">
        <v>55</v>
      </c>
      <c r="H6473" t="s">
        <v>75</v>
      </c>
      <c r="I6473" t="s">
        <v>57</v>
      </c>
      <c r="J6473" t="s">
        <v>58</v>
      </c>
      <c r="K6473">
        <v>5</v>
      </c>
      <c r="L6473">
        <v>50</v>
      </c>
      <c r="M6473">
        <v>92</v>
      </c>
      <c r="N6473">
        <v>96</v>
      </c>
      <c r="O6473">
        <v>2450</v>
      </c>
      <c r="Q6473">
        <v>25</v>
      </c>
      <c r="R6473">
        <v>620</v>
      </c>
      <c r="S6473">
        <v>10.4</v>
      </c>
      <c r="T6473">
        <v>59.6</v>
      </c>
      <c r="U6473" t="s">
        <v>48</v>
      </c>
      <c r="V6473">
        <v>25000</v>
      </c>
      <c r="W6473">
        <v>2700</v>
      </c>
      <c r="X6473">
        <v>94</v>
      </c>
      <c r="Y6473">
        <v>59</v>
      </c>
      <c r="Z6473">
        <v>0.9</v>
      </c>
      <c r="AA6473">
        <v>-20</v>
      </c>
      <c r="AB6473" t="s">
        <v>27</v>
      </c>
      <c r="AE6473" t="s">
        <v>172</v>
      </c>
      <c r="AI6473" s="1">
        <v>41760</v>
      </c>
      <c r="AJ6473" s="1">
        <v>42277</v>
      </c>
      <c r="AK6473" t="s">
        <v>60</v>
      </c>
      <c r="AL6473" t="s">
        <v>14280</v>
      </c>
      <c r="AM6473">
        <v>2262069</v>
      </c>
    </row>
    <row r="6474" spans="1:39" hidden="1" x14ac:dyDescent="0.25">
      <c r="A6474" t="s">
        <v>14111</v>
      </c>
      <c r="B6474" t="s">
        <v>14222</v>
      </c>
      <c r="C6474" t="s">
        <v>14281</v>
      </c>
      <c r="D6474">
        <v>79050</v>
      </c>
      <c r="F6474" t="s">
        <v>298</v>
      </c>
      <c r="G6474" t="s">
        <v>55</v>
      </c>
      <c r="H6474" t="s">
        <v>75</v>
      </c>
      <c r="I6474" t="s">
        <v>57</v>
      </c>
      <c r="J6474" t="s">
        <v>58</v>
      </c>
      <c r="K6474">
        <v>5</v>
      </c>
      <c r="L6474">
        <v>50</v>
      </c>
      <c r="M6474">
        <v>92</v>
      </c>
      <c r="N6474">
        <v>96</v>
      </c>
      <c r="O6474">
        <v>2450</v>
      </c>
      <c r="Q6474">
        <v>25</v>
      </c>
      <c r="R6474">
        <v>620</v>
      </c>
      <c r="S6474">
        <v>10.4</v>
      </c>
      <c r="T6474">
        <v>59.6</v>
      </c>
      <c r="U6474" t="s">
        <v>48</v>
      </c>
      <c r="V6474">
        <v>25000</v>
      </c>
      <c r="W6474">
        <v>2700</v>
      </c>
      <c r="X6474">
        <v>94</v>
      </c>
      <c r="Y6474">
        <v>59</v>
      </c>
      <c r="Z6474">
        <v>0.9</v>
      </c>
      <c r="AA6474">
        <v>-20</v>
      </c>
      <c r="AB6474" t="s">
        <v>27</v>
      </c>
      <c r="AE6474" t="s">
        <v>172</v>
      </c>
      <c r="AI6474" s="1">
        <v>41760</v>
      </c>
      <c r="AJ6474" s="1">
        <v>42277</v>
      </c>
      <c r="AK6474" t="s">
        <v>60</v>
      </c>
      <c r="AL6474" t="s">
        <v>14282</v>
      </c>
      <c r="AM6474">
        <v>2220859</v>
      </c>
    </row>
    <row r="6475" spans="1:39" hidden="1" x14ac:dyDescent="0.25">
      <c r="A6475" t="s">
        <v>14111</v>
      </c>
      <c r="B6475" t="s">
        <v>14222</v>
      </c>
      <c r="C6475" t="s">
        <v>14283</v>
      </c>
      <c r="D6475">
        <v>79047</v>
      </c>
      <c r="F6475" t="s">
        <v>298</v>
      </c>
      <c r="G6475" t="s">
        <v>55</v>
      </c>
      <c r="H6475" t="s">
        <v>75</v>
      </c>
      <c r="I6475" t="s">
        <v>57</v>
      </c>
      <c r="J6475" t="s">
        <v>58</v>
      </c>
      <c r="K6475">
        <v>5</v>
      </c>
      <c r="L6475">
        <v>50</v>
      </c>
      <c r="M6475">
        <v>92</v>
      </c>
      <c r="N6475">
        <v>96</v>
      </c>
      <c r="O6475">
        <v>2450</v>
      </c>
      <c r="Q6475">
        <v>25</v>
      </c>
      <c r="R6475">
        <v>620</v>
      </c>
      <c r="S6475">
        <v>10.4</v>
      </c>
      <c r="T6475">
        <v>59.6</v>
      </c>
      <c r="U6475" t="s">
        <v>48</v>
      </c>
      <c r="V6475">
        <v>25000</v>
      </c>
      <c r="W6475">
        <v>2700</v>
      </c>
      <c r="X6475">
        <v>94</v>
      </c>
      <c r="Y6475">
        <v>59</v>
      </c>
      <c r="Z6475">
        <v>0.9</v>
      </c>
      <c r="AA6475">
        <v>-20</v>
      </c>
      <c r="AB6475" t="s">
        <v>27</v>
      </c>
      <c r="AE6475" t="s">
        <v>172</v>
      </c>
      <c r="AI6475" s="1">
        <v>41760</v>
      </c>
      <c r="AJ6475" s="1">
        <v>42277</v>
      </c>
      <c r="AK6475" t="s">
        <v>60</v>
      </c>
      <c r="AL6475" t="s">
        <v>14284</v>
      </c>
      <c r="AM6475">
        <v>2262071</v>
      </c>
    </row>
    <row r="6476" spans="1:39" hidden="1" x14ac:dyDescent="0.25">
      <c r="A6476" t="s">
        <v>14111</v>
      </c>
      <c r="B6476" t="s">
        <v>14222</v>
      </c>
      <c r="C6476" t="s">
        <v>14285</v>
      </c>
      <c r="D6476">
        <v>79046</v>
      </c>
      <c r="F6476" t="s">
        <v>298</v>
      </c>
      <c r="G6476" t="s">
        <v>55</v>
      </c>
      <c r="H6476" t="s">
        <v>75</v>
      </c>
      <c r="I6476" t="s">
        <v>57</v>
      </c>
      <c r="J6476" t="s">
        <v>58</v>
      </c>
      <c r="K6476">
        <v>5</v>
      </c>
      <c r="L6476">
        <v>50</v>
      </c>
      <c r="M6476">
        <v>92</v>
      </c>
      <c r="N6476">
        <v>96</v>
      </c>
      <c r="O6476">
        <v>2450</v>
      </c>
      <c r="Q6476">
        <v>25</v>
      </c>
      <c r="R6476">
        <v>620</v>
      </c>
      <c r="S6476">
        <v>10.4</v>
      </c>
      <c r="T6476">
        <v>59.6</v>
      </c>
      <c r="U6476" t="s">
        <v>48</v>
      </c>
      <c r="V6476">
        <v>25000</v>
      </c>
      <c r="W6476">
        <v>2700</v>
      </c>
      <c r="X6476">
        <v>94</v>
      </c>
      <c r="Y6476">
        <v>59</v>
      </c>
      <c r="Z6476">
        <v>0.9</v>
      </c>
      <c r="AA6476">
        <v>-20</v>
      </c>
      <c r="AB6476" t="s">
        <v>27</v>
      </c>
      <c r="AE6476" t="s">
        <v>172</v>
      </c>
      <c r="AI6476" s="1">
        <v>41760</v>
      </c>
      <c r="AJ6476" s="1">
        <v>42277</v>
      </c>
      <c r="AK6476" t="s">
        <v>60</v>
      </c>
      <c r="AL6476" t="s">
        <v>14286</v>
      </c>
      <c r="AM6476">
        <v>2262070</v>
      </c>
    </row>
    <row r="6477" spans="1:39" hidden="1" x14ac:dyDescent="0.25">
      <c r="A6477" t="s">
        <v>14111</v>
      </c>
      <c r="B6477" t="s">
        <v>14222</v>
      </c>
      <c r="C6477" t="s">
        <v>14287</v>
      </c>
      <c r="D6477">
        <v>79059</v>
      </c>
      <c r="F6477" t="s">
        <v>298</v>
      </c>
      <c r="G6477" t="s">
        <v>55</v>
      </c>
      <c r="H6477" t="s">
        <v>75</v>
      </c>
      <c r="I6477" t="s">
        <v>57</v>
      </c>
      <c r="J6477" t="s">
        <v>58</v>
      </c>
      <c r="K6477">
        <v>5</v>
      </c>
      <c r="L6477">
        <v>50</v>
      </c>
      <c r="M6477">
        <v>92</v>
      </c>
      <c r="N6477">
        <v>96</v>
      </c>
      <c r="O6477">
        <v>2450</v>
      </c>
      <c r="Q6477">
        <v>25</v>
      </c>
      <c r="R6477">
        <v>620</v>
      </c>
      <c r="S6477">
        <v>10.4</v>
      </c>
      <c r="T6477">
        <v>59.6</v>
      </c>
      <c r="U6477" t="s">
        <v>48</v>
      </c>
      <c r="V6477">
        <v>25000</v>
      </c>
      <c r="W6477">
        <v>2700</v>
      </c>
      <c r="X6477">
        <v>94</v>
      </c>
      <c r="Y6477">
        <v>59</v>
      </c>
      <c r="Z6477">
        <v>0.9</v>
      </c>
      <c r="AA6477">
        <v>-20</v>
      </c>
      <c r="AB6477" t="s">
        <v>27</v>
      </c>
      <c r="AE6477" t="s">
        <v>172</v>
      </c>
      <c r="AI6477" s="1">
        <v>41760</v>
      </c>
      <c r="AJ6477" s="1">
        <v>42277</v>
      </c>
      <c r="AK6477" t="s">
        <v>60</v>
      </c>
      <c r="AL6477" t="s">
        <v>14288</v>
      </c>
      <c r="AM6477">
        <v>2262072</v>
      </c>
    </row>
    <row r="6478" spans="1:39" hidden="1" x14ac:dyDescent="0.25">
      <c r="A6478" t="s">
        <v>14111</v>
      </c>
      <c r="B6478" t="s">
        <v>14222</v>
      </c>
      <c r="C6478" t="s">
        <v>14289</v>
      </c>
      <c r="D6478">
        <v>79058</v>
      </c>
      <c r="F6478" t="s">
        <v>298</v>
      </c>
      <c r="G6478" t="s">
        <v>55</v>
      </c>
      <c r="H6478" t="s">
        <v>75</v>
      </c>
      <c r="I6478" t="s">
        <v>57</v>
      </c>
      <c r="J6478" t="s">
        <v>58</v>
      </c>
      <c r="K6478">
        <v>5</v>
      </c>
      <c r="L6478">
        <v>50</v>
      </c>
      <c r="M6478">
        <v>92</v>
      </c>
      <c r="N6478">
        <v>96</v>
      </c>
      <c r="O6478">
        <v>2450</v>
      </c>
      <c r="Q6478">
        <v>25</v>
      </c>
      <c r="R6478">
        <v>620</v>
      </c>
      <c r="S6478">
        <v>10.4</v>
      </c>
      <c r="T6478">
        <v>59.6</v>
      </c>
      <c r="U6478" t="s">
        <v>48</v>
      </c>
      <c r="V6478">
        <v>25000</v>
      </c>
      <c r="W6478">
        <v>2700</v>
      </c>
      <c r="X6478">
        <v>94</v>
      </c>
      <c r="Y6478">
        <v>59</v>
      </c>
      <c r="Z6478">
        <v>0.9</v>
      </c>
      <c r="AA6478">
        <v>-20</v>
      </c>
      <c r="AB6478" t="s">
        <v>27</v>
      </c>
      <c r="AE6478" t="s">
        <v>172</v>
      </c>
      <c r="AI6478" s="1">
        <v>41760</v>
      </c>
      <c r="AJ6478" s="1">
        <v>42277</v>
      </c>
      <c r="AK6478" t="s">
        <v>60</v>
      </c>
      <c r="AL6478" t="s">
        <v>14290</v>
      </c>
      <c r="AM6478">
        <v>2262073</v>
      </c>
    </row>
    <row r="6479" spans="1:39" hidden="1" x14ac:dyDescent="0.25">
      <c r="A6479" t="s">
        <v>14111</v>
      </c>
      <c r="B6479" t="s">
        <v>14222</v>
      </c>
      <c r="C6479" t="s">
        <v>14291</v>
      </c>
      <c r="D6479">
        <v>79055</v>
      </c>
      <c r="F6479" t="s">
        <v>298</v>
      </c>
      <c r="G6479" t="s">
        <v>55</v>
      </c>
      <c r="H6479" t="s">
        <v>75</v>
      </c>
      <c r="I6479" t="s">
        <v>57</v>
      </c>
      <c r="J6479" t="s">
        <v>58</v>
      </c>
      <c r="K6479">
        <v>5</v>
      </c>
      <c r="L6479">
        <v>50</v>
      </c>
      <c r="M6479">
        <v>92</v>
      </c>
      <c r="N6479">
        <v>96</v>
      </c>
      <c r="O6479">
        <v>2450</v>
      </c>
      <c r="Q6479">
        <v>25</v>
      </c>
      <c r="R6479">
        <v>620</v>
      </c>
      <c r="S6479">
        <v>10.4</v>
      </c>
      <c r="T6479">
        <v>59.6</v>
      </c>
      <c r="U6479" t="s">
        <v>48</v>
      </c>
      <c r="V6479">
        <v>25000</v>
      </c>
      <c r="W6479">
        <v>2700</v>
      </c>
      <c r="X6479">
        <v>94</v>
      </c>
      <c r="Y6479">
        <v>59</v>
      </c>
      <c r="Z6479">
        <v>0.9</v>
      </c>
      <c r="AA6479">
        <v>-20</v>
      </c>
      <c r="AB6479" t="s">
        <v>27</v>
      </c>
      <c r="AE6479" t="s">
        <v>172</v>
      </c>
      <c r="AI6479" s="1">
        <v>41760</v>
      </c>
      <c r="AJ6479" s="1">
        <v>42277</v>
      </c>
      <c r="AK6479" t="s">
        <v>60</v>
      </c>
      <c r="AL6479" t="s">
        <v>14292</v>
      </c>
      <c r="AM6479">
        <v>2262074</v>
      </c>
    </row>
    <row r="6480" spans="1:39" hidden="1" x14ac:dyDescent="0.25">
      <c r="A6480" t="s">
        <v>14111</v>
      </c>
      <c r="B6480" t="s">
        <v>14222</v>
      </c>
      <c r="C6480" t="s">
        <v>14293</v>
      </c>
      <c r="D6480">
        <v>79054</v>
      </c>
      <c r="F6480" t="s">
        <v>298</v>
      </c>
      <c r="G6480" t="s">
        <v>55</v>
      </c>
      <c r="H6480" t="s">
        <v>75</v>
      </c>
      <c r="I6480" t="s">
        <v>57</v>
      </c>
      <c r="J6480" t="s">
        <v>58</v>
      </c>
      <c r="K6480">
        <v>5</v>
      </c>
      <c r="L6480">
        <v>50</v>
      </c>
      <c r="M6480">
        <v>92</v>
      </c>
      <c r="N6480">
        <v>96</v>
      </c>
      <c r="O6480">
        <v>2450</v>
      </c>
      <c r="Q6480">
        <v>25</v>
      </c>
      <c r="R6480">
        <v>620</v>
      </c>
      <c r="S6480">
        <v>10.4</v>
      </c>
      <c r="T6480">
        <v>59.6</v>
      </c>
      <c r="U6480" t="s">
        <v>48</v>
      </c>
      <c r="V6480">
        <v>25000</v>
      </c>
      <c r="W6480">
        <v>2700</v>
      </c>
      <c r="X6480">
        <v>94</v>
      </c>
      <c r="Y6480">
        <v>59</v>
      </c>
      <c r="Z6480">
        <v>0.9</v>
      </c>
      <c r="AA6480">
        <v>-20</v>
      </c>
      <c r="AB6480" t="s">
        <v>27</v>
      </c>
      <c r="AE6480" t="s">
        <v>172</v>
      </c>
      <c r="AI6480" s="1">
        <v>41760</v>
      </c>
      <c r="AJ6480" s="1">
        <v>42277</v>
      </c>
      <c r="AK6480" t="s">
        <v>60</v>
      </c>
      <c r="AL6480" t="s">
        <v>14294</v>
      </c>
      <c r="AM6480">
        <v>2262075</v>
      </c>
    </row>
    <row r="6481" spans="1:39" hidden="1" x14ac:dyDescent="0.25">
      <c r="A6481" t="s">
        <v>14111</v>
      </c>
      <c r="B6481" t="s">
        <v>14222</v>
      </c>
      <c r="C6481" t="s">
        <v>14295</v>
      </c>
      <c r="D6481">
        <v>79103</v>
      </c>
      <c r="F6481" t="s">
        <v>74</v>
      </c>
      <c r="G6481" t="s">
        <v>44</v>
      </c>
      <c r="H6481" t="s">
        <v>75</v>
      </c>
      <c r="I6481" t="s">
        <v>46</v>
      </c>
      <c r="J6481" t="s">
        <v>58</v>
      </c>
      <c r="K6481">
        <v>5</v>
      </c>
      <c r="L6481">
        <v>60</v>
      </c>
      <c r="M6481">
        <v>115.8</v>
      </c>
      <c r="N6481">
        <v>59.9</v>
      </c>
      <c r="R6481">
        <v>800</v>
      </c>
      <c r="S6481">
        <v>11</v>
      </c>
      <c r="T6481">
        <v>72.7</v>
      </c>
      <c r="U6481" t="s">
        <v>48</v>
      </c>
      <c r="V6481">
        <v>25000</v>
      </c>
      <c r="W6481">
        <v>2700</v>
      </c>
      <c r="X6481">
        <v>82</v>
      </c>
      <c r="Y6481">
        <v>17</v>
      </c>
      <c r="AA6481">
        <v>-20</v>
      </c>
      <c r="AB6481" t="s">
        <v>27</v>
      </c>
      <c r="AE6481" t="s">
        <v>14296</v>
      </c>
      <c r="AI6481" s="1">
        <v>41730</v>
      </c>
      <c r="AJ6481" s="1">
        <v>41932</v>
      </c>
      <c r="AK6481" t="s">
        <v>60</v>
      </c>
      <c r="AL6481" t="s">
        <v>14297</v>
      </c>
      <c r="AM6481">
        <v>2234430</v>
      </c>
    </row>
    <row r="6482" spans="1:39" hidden="1" x14ac:dyDescent="0.25">
      <c r="A6482" t="s">
        <v>14111</v>
      </c>
      <c r="B6482" t="s">
        <v>14222</v>
      </c>
      <c r="C6482" t="s">
        <v>14298</v>
      </c>
      <c r="D6482">
        <v>73646</v>
      </c>
      <c r="F6482" t="s">
        <v>74</v>
      </c>
      <c r="G6482" t="s">
        <v>44</v>
      </c>
      <c r="H6482" t="s">
        <v>75</v>
      </c>
      <c r="I6482" t="s">
        <v>46</v>
      </c>
      <c r="J6482" t="s">
        <v>58</v>
      </c>
      <c r="K6482">
        <v>5</v>
      </c>
      <c r="L6482">
        <v>60</v>
      </c>
      <c r="M6482">
        <v>115.8</v>
      </c>
      <c r="N6482">
        <v>59.9</v>
      </c>
      <c r="R6482">
        <v>800</v>
      </c>
      <c r="S6482">
        <v>11</v>
      </c>
      <c r="T6482">
        <v>72.7</v>
      </c>
      <c r="U6482" t="s">
        <v>48</v>
      </c>
      <c r="V6482">
        <v>25000</v>
      </c>
      <c r="W6482">
        <v>2700</v>
      </c>
      <c r="X6482">
        <v>82</v>
      </c>
      <c r="Y6482">
        <v>17</v>
      </c>
      <c r="AA6482">
        <v>-20</v>
      </c>
      <c r="AB6482" t="s">
        <v>27</v>
      </c>
      <c r="AE6482" t="s">
        <v>14296</v>
      </c>
      <c r="AI6482" s="1">
        <v>41730</v>
      </c>
      <c r="AJ6482" s="1">
        <v>41932</v>
      </c>
      <c r="AK6482" t="s">
        <v>60</v>
      </c>
      <c r="AL6482" t="s">
        <v>14299</v>
      </c>
      <c r="AM6482">
        <v>2234431</v>
      </c>
    </row>
    <row r="6483" spans="1:39" hidden="1" x14ac:dyDescent="0.25">
      <c r="A6483" t="s">
        <v>14111</v>
      </c>
      <c r="B6483" t="s">
        <v>14222</v>
      </c>
      <c r="C6483" t="s">
        <v>14300</v>
      </c>
      <c r="D6483">
        <v>79104</v>
      </c>
      <c r="F6483" t="s">
        <v>74</v>
      </c>
      <c r="G6483" t="s">
        <v>44</v>
      </c>
      <c r="H6483" t="s">
        <v>75</v>
      </c>
      <c r="I6483" t="s">
        <v>46</v>
      </c>
      <c r="J6483" t="s">
        <v>58</v>
      </c>
      <c r="K6483">
        <v>5</v>
      </c>
      <c r="L6483">
        <v>60</v>
      </c>
      <c r="M6483">
        <v>115.8</v>
      </c>
      <c r="N6483">
        <v>59.9</v>
      </c>
      <c r="R6483">
        <v>800</v>
      </c>
      <c r="S6483">
        <v>11</v>
      </c>
      <c r="T6483">
        <v>72.7</v>
      </c>
      <c r="U6483" t="s">
        <v>48</v>
      </c>
      <c r="V6483">
        <v>25000</v>
      </c>
      <c r="W6483">
        <v>2700</v>
      </c>
      <c r="X6483">
        <v>82</v>
      </c>
      <c r="Y6483">
        <v>17</v>
      </c>
      <c r="AA6483">
        <v>-20</v>
      </c>
      <c r="AB6483" t="s">
        <v>27</v>
      </c>
      <c r="AE6483" t="s">
        <v>14296</v>
      </c>
      <c r="AI6483" s="1">
        <v>41730</v>
      </c>
      <c r="AJ6483" s="1">
        <v>41932</v>
      </c>
      <c r="AK6483" t="s">
        <v>60</v>
      </c>
      <c r="AL6483" t="s">
        <v>14301</v>
      </c>
      <c r="AM6483">
        <v>2223014</v>
      </c>
    </row>
    <row r="6484" spans="1:39" hidden="1" x14ac:dyDescent="0.25">
      <c r="A6484" t="s">
        <v>14111</v>
      </c>
      <c r="B6484" t="s">
        <v>14222</v>
      </c>
      <c r="C6484" t="s">
        <v>14302</v>
      </c>
      <c r="D6484">
        <v>79650</v>
      </c>
      <c r="F6484" t="s">
        <v>74</v>
      </c>
      <c r="G6484" t="s">
        <v>44</v>
      </c>
      <c r="H6484" t="s">
        <v>75</v>
      </c>
      <c r="I6484" t="s">
        <v>46</v>
      </c>
      <c r="J6484" t="s">
        <v>58</v>
      </c>
      <c r="K6484">
        <v>5</v>
      </c>
      <c r="L6484">
        <v>60</v>
      </c>
      <c r="M6484">
        <v>115.8</v>
      </c>
      <c r="N6484">
        <v>59.9</v>
      </c>
      <c r="R6484">
        <v>800</v>
      </c>
      <c r="S6484">
        <v>11</v>
      </c>
      <c r="T6484">
        <v>72.7</v>
      </c>
      <c r="U6484" t="s">
        <v>48</v>
      </c>
      <c r="V6484">
        <v>25000</v>
      </c>
      <c r="W6484">
        <v>2700</v>
      </c>
      <c r="X6484">
        <v>82</v>
      </c>
      <c r="Y6484">
        <v>17</v>
      </c>
      <c r="AA6484">
        <v>-20</v>
      </c>
      <c r="AB6484" t="s">
        <v>27</v>
      </c>
      <c r="AE6484" t="s">
        <v>14296</v>
      </c>
      <c r="AI6484" s="1">
        <v>41730</v>
      </c>
      <c r="AJ6484" s="1">
        <v>41932</v>
      </c>
      <c r="AK6484" t="s">
        <v>60</v>
      </c>
      <c r="AL6484" t="s">
        <v>14303</v>
      </c>
      <c r="AM6484">
        <v>2234432</v>
      </c>
    </row>
    <row r="6485" spans="1:39" hidden="1" x14ac:dyDescent="0.25">
      <c r="A6485" t="s">
        <v>14111</v>
      </c>
      <c r="B6485" t="s">
        <v>14222</v>
      </c>
      <c r="C6485" t="s">
        <v>14304</v>
      </c>
      <c r="D6485">
        <v>79159</v>
      </c>
      <c r="F6485" t="s">
        <v>74</v>
      </c>
      <c r="G6485" t="s">
        <v>44</v>
      </c>
      <c r="H6485" t="s">
        <v>75</v>
      </c>
      <c r="I6485" t="s">
        <v>46</v>
      </c>
      <c r="J6485" t="s">
        <v>58</v>
      </c>
      <c r="K6485">
        <v>5</v>
      </c>
      <c r="L6485">
        <v>60</v>
      </c>
      <c r="M6485">
        <v>115.8</v>
      </c>
      <c r="N6485">
        <v>59.9</v>
      </c>
      <c r="R6485">
        <v>800</v>
      </c>
      <c r="S6485">
        <v>11</v>
      </c>
      <c r="T6485">
        <v>72.7</v>
      </c>
      <c r="U6485" t="s">
        <v>48</v>
      </c>
      <c r="V6485">
        <v>25000</v>
      </c>
      <c r="W6485">
        <v>5000</v>
      </c>
      <c r="X6485">
        <v>84</v>
      </c>
      <c r="Y6485">
        <v>7</v>
      </c>
      <c r="Z6485">
        <v>0.9</v>
      </c>
      <c r="AA6485">
        <v>-20</v>
      </c>
      <c r="AB6485" t="s">
        <v>27</v>
      </c>
      <c r="AE6485" t="s">
        <v>172</v>
      </c>
      <c r="AI6485" s="1">
        <v>41760</v>
      </c>
      <c r="AJ6485" s="1">
        <v>41936</v>
      </c>
      <c r="AK6485" t="s">
        <v>60</v>
      </c>
      <c r="AL6485" t="s">
        <v>14305</v>
      </c>
      <c r="AM6485">
        <v>2225083</v>
      </c>
    </row>
    <row r="6486" spans="1:39" hidden="1" x14ac:dyDescent="0.25">
      <c r="A6486" t="s">
        <v>14111</v>
      </c>
      <c r="B6486" t="s">
        <v>14222</v>
      </c>
      <c r="C6486" t="s">
        <v>14306</v>
      </c>
      <c r="D6486">
        <v>79166</v>
      </c>
      <c r="E6486" t="s">
        <v>14307</v>
      </c>
      <c r="F6486" t="s">
        <v>169</v>
      </c>
      <c r="G6486" t="s">
        <v>55</v>
      </c>
      <c r="H6486" t="s">
        <v>75</v>
      </c>
      <c r="I6486" t="s">
        <v>57</v>
      </c>
      <c r="J6486" t="s">
        <v>58</v>
      </c>
      <c r="K6486">
        <v>5</v>
      </c>
      <c r="L6486">
        <v>65</v>
      </c>
      <c r="M6486">
        <v>129</v>
      </c>
      <c r="N6486">
        <v>95</v>
      </c>
      <c r="O6486">
        <v>252</v>
      </c>
      <c r="Q6486">
        <v>109</v>
      </c>
      <c r="R6486">
        <v>800</v>
      </c>
      <c r="S6486">
        <v>11</v>
      </c>
      <c r="T6486">
        <v>72.7</v>
      </c>
      <c r="U6486" t="s">
        <v>48</v>
      </c>
      <c r="V6486">
        <v>25000</v>
      </c>
      <c r="W6486">
        <v>2700</v>
      </c>
      <c r="X6486">
        <v>81</v>
      </c>
      <c r="Y6486">
        <v>7</v>
      </c>
      <c r="Z6486">
        <v>1</v>
      </c>
      <c r="AA6486">
        <v>0</v>
      </c>
      <c r="AB6486" t="s">
        <v>27</v>
      </c>
      <c r="AC6486" s="2">
        <v>0.1</v>
      </c>
      <c r="AE6486" t="s">
        <v>1264</v>
      </c>
      <c r="AI6486" s="1">
        <v>42248</v>
      </c>
      <c r="AJ6486" s="1">
        <v>42285</v>
      </c>
      <c r="AK6486" t="s">
        <v>50</v>
      </c>
      <c r="AL6486" t="s">
        <v>14308</v>
      </c>
      <c r="AM6486">
        <v>2250109</v>
      </c>
    </row>
    <row r="6487" spans="1:39" hidden="1" x14ac:dyDescent="0.25">
      <c r="A6487" t="s">
        <v>14111</v>
      </c>
      <c r="B6487" t="s">
        <v>14222</v>
      </c>
      <c r="C6487" t="s">
        <v>14309</v>
      </c>
      <c r="D6487">
        <v>79657</v>
      </c>
      <c r="F6487" t="s">
        <v>169</v>
      </c>
      <c r="G6487" t="s">
        <v>55</v>
      </c>
      <c r="H6487" t="s">
        <v>75</v>
      </c>
      <c r="I6487" t="s">
        <v>57</v>
      </c>
      <c r="J6487" t="s">
        <v>58</v>
      </c>
      <c r="K6487">
        <v>5</v>
      </c>
      <c r="L6487">
        <v>65</v>
      </c>
      <c r="M6487">
        <v>129</v>
      </c>
      <c r="N6487">
        <v>95</v>
      </c>
      <c r="O6487">
        <v>230</v>
      </c>
      <c r="Q6487">
        <v>105</v>
      </c>
      <c r="R6487">
        <v>800</v>
      </c>
      <c r="S6487">
        <v>11</v>
      </c>
      <c r="T6487">
        <v>72.7</v>
      </c>
      <c r="U6487" t="s">
        <v>48</v>
      </c>
      <c r="V6487">
        <v>25000</v>
      </c>
      <c r="W6487">
        <v>3000</v>
      </c>
      <c r="X6487">
        <v>85</v>
      </c>
      <c r="Y6487">
        <v>24</v>
      </c>
      <c r="Z6487">
        <v>0.9</v>
      </c>
      <c r="AA6487">
        <v>-20</v>
      </c>
      <c r="AB6487" t="s">
        <v>27</v>
      </c>
      <c r="AC6487" s="2">
        <v>0.1</v>
      </c>
      <c r="AE6487" t="s">
        <v>1264</v>
      </c>
      <c r="AI6487" s="1">
        <v>42278</v>
      </c>
      <c r="AJ6487" s="1">
        <v>42380</v>
      </c>
      <c r="AK6487" t="s">
        <v>50</v>
      </c>
      <c r="AL6487" t="s">
        <v>14310</v>
      </c>
      <c r="AM6487">
        <v>2256410</v>
      </c>
    </row>
    <row r="6488" spans="1:39" hidden="1" x14ac:dyDescent="0.25">
      <c r="A6488" t="s">
        <v>14111</v>
      </c>
      <c r="B6488" t="s">
        <v>14222</v>
      </c>
      <c r="C6488" t="s">
        <v>14311</v>
      </c>
      <c r="D6488">
        <v>79663</v>
      </c>
      <c r="F6488" t="s">
        <v>169</v>
      </c>
      <c r="G6488" t="s">
        <v>55</v>
      </c>
      <c r="H6488" t="s">
        <v>75</v>
      </c>
      <c r="I6488" t="s">
        <v>57</v>
      </c>
      <c r="J6488" t="s">
        <v>58</v>
      </c>
      <c r="K6488">
        <v>5</v>
      </c>
      <c r="L6488">
        <v>65</v>
      </c>
      <c r="M6488">
        <v>129</v>
      </c>
      <c r="N6488">
        <v>95</v>
      </c>
      <c r="O6488">
        <v>230</v>
      </c>
      <c r="Q6488">
        <v>105</v>
      </c>
      <c r="R6488">
        <v>800</v>
      </c>
      <c r="S6488">
        <v>11</v>
      </c>
      <c r="T6488">
        <v>72.7</v>
      </c>
      <c r="U6488" t="s">
        <v>48</v>
      </c>
      <c r="V6488">
        <v>25000</v>
      </c>
      <c r="W6488">
        <v>3000</v>
      </c>
      <c r="X6488">
        <v>85</v>
      </c>
      <c r="Y6488">
        <v>24</v>
      </c>
      <c r="Z6488">
        <v>0.9</v>
      </c>
      <c r="AA6488">
        <v>-20</v>
      </c>
      <c r="AB6488" t="s">
        <v>27</v>
      </c>
      <c r="AC6488" s="2">
        <v>0.1</v>
      </c>
      <c r="AE6488" t="s">
        <v>1264</v>
      </c>
      <c r="AI6488" s="1">
        <v>42278</v>
      </c>
      <c r="AJ6488" s="1">
        <v>42380</v>
      </c>
      <c r="AK6488" t="s">
        <v>50</v>
      </c>
      <c r="AL6488" t="s">
        <v>14312</v>
      </c>
      <c r="AM6488">
        <v>2256413</v>
      </c>
    </row>
    <row r="6489" spans="1:39" hidden="1" x14ac:dyDescent="0.25">
      <c r="A6489" t="s">
        <v>14111</v>
      </c>
      <c r="B6489" t="s">
        <v>14222</v>
      </c>
      <c r="C6489" t="s">
        <v>14313</v>
      </c>
      <c r="D6489">
        <v>79654</v>
      </c>
      <c r="F6489" t="s">
        <v>169</v>
      </c>
      <c r="G6489" t="s">
        <v>55</v>
      </c>
      <c r="H6489" t="s">
        <v>75</v>
      </c>
      <c r="I6489" t="s">
        <v>57</v>
      </c>
      <c r="J6489" t="s">
        <v>58</v>
      </c>
      <c r="K6489">
        <v>5</v>
      </c>
      <c r="L6489">
        <v>65</v>
      </c>
      <c r="M6489">
        <v>129</v>
      </c>
      <c r="N6489">
        <v>95</v>
      </c>
      <c r="O6489">
        <v>230</v>
      </c>
      <c r="Q6489">
        <v>105</v>
      </c>
      <c r="R6489">
        <v>800</v>
      </c>
      <c r="S6489">
        <v>11</v>
      </c>
      <c r="T6489">
        <v>72.7</v>
      </c>
      <c r="U6489" t="s">
        <v>48</v>
      </c>
      <c r="V6489">
        <v>25000</v>
      </c>
      <c r="W6489">
        <v>3000</v>
      </c>
      <c r="X6489">
        <v>85</v>
      </c>
      <c r="Y6489">
        <v>24</v>
      </c>
      <c r="Z6489">
        <v>0.9</v>
      </c>
      <c r="AA6489">
        <v>-20</v>
      </c>
      <c r="AB6489" t="s">
        <v>27</v>
      </c>
      <c r="AC6489" s="2">
        <v>0.1</v>
      </c>
      <c r="AE6489" t="s">
        <v>1264</v>
      </c>
      <c r="AI6489" s="1">
        <v>42278</v>
      </c>
      <c r="AJ6489" s="1">
        <v>42380</v>
      </c>
      <c r="AK6489" t="s">
        <v>50</v>
      </c>
      <c r="AL6489" t="s">
        <v>14314</v>
      </c>
      <c r="AM6489">
        <v>2256411</v>
      </c>
    </row>
    <row r="6490" spans="1:39" hidden="1" x14ac:dyDescent="0.25">
      <c r="A6490" t="s">
        <v>14111</v>
      </c>
      <c r="B6490" t="s">
        <v>14222</v>
      </c>
      <c r="C6490" t="s">
        <v>14313</v>
      </c>
      <c r="D6490">
        <v>79660</v>
      </c>
      <c r="F6490" t="s">
        <v>169</v>
      </c>
      <c r="G6490" t="s">
        <v>55</v>
      </c>
      <c r="H6490" t="s">
        <v>75</v>
      </c>
      <c r="I6490" t="s">
        <v>57</v>
      </c>
      <c r="J6490" t="s">
        <v>58</v>
      </c>
      <c r="K6490">
        <v>5</v>
      </c>
      <c r="L6490">
        <v>65</v>
      </c>
      <c r="M6490">
        <v>129</v>
      </c>
      <c r="N6490">
        <v>95</v>
      </c>
      <c r="O6490">
        <v>230</v>
      </c>
      <c r="Q6490">
        <v>105</v>
      </c>
      <c r="R6490">
        <v>800</v>
      </c>
      <c r="S6490">
        <v>11</v>
      </c>
      <c r="T6490">
        <v>72.7</v>
      </c>
      <c r="U6490" t="s">
        <v>48</v>
      </c>
      <c r="V6490">
        <v>25000</v>
      </c>
      <c r="W6490">
        <v>3000</v>
      </c>
      <c r="X6490">
        <v>85</v>
      </c>
      <c r="Y6490">
        <v>24</v>
      </c>
      <c r="Z6490">
        <v>0.9</v>
      </c>
      <c r="AA6490">
        <v>-20</v>
      </c>
      <c r="AB6490" t="s">
        <v>27</v>
      </c>
      <c r="AC6490" s="2">
        <v>0.1</v>
      </c>
      <c r="AE6490" t="s">
        <v>1264</v>
      </c>
      <c r="AI6490" s="1">
        <v>42278</v>
      </c>
      <c r="AJ6490" s="1">
        <v>42380</v>
      </c>
      <c r="AK6490" t="s">
        <v>50</v>
      </c>
      <c r="AL6490" t="s">
        <v>14315</v>
      </c>
      <c r="AM6490">
        <v>2256412</v>
      </c>
    </row>
    <row r="6491" spans="1:39" hidden="1" x14ac:dyDescent="0.25">
      <c r="A6491" t="s">
        <v>14111</v>
      </c>
      <c r="B6491" t="s">
        <v>14222</v>
      </c>
      <c r="C6491" t="s">
        <v>14316</v>
      </c>
      <c r="D6491">
        <v>29994</v>
      </c>
      <c r="F6491" t="s">
        <v>43</v>
      </c>
      <c r="G6491" t="s">
        <v>44</v>
      </c>
      <c r="H6491" t="s">
        <v>75</v>
      </c>
      <c r="I6491" t="s">
        <v>46</v>
      </c>
      <c r="J6491" t="s">
        <v>47</v>
      </c>
      <c r="K6491">
        <v>9</v>
      </c>
      <c r="L6491">
        <v>40</v>
      </c>
      <c r="M6491">
        <v>125</v>
      </c>
      <c r="N6491">
        <v>46</v>
      </c>
      <c r="P6491">
        <v>1.9</v>
      </c>
      <c r="R6491">
        <v>550</v>
      </c>
      <c r="S6491">
        <v>11</v>
      </c>
      <c r="T6491">
        <v>50</v>
      </c>
      <c r="U6491" t="s">
        <v>48</v>
      </c>
      <c r="V6491">
        <v>10000</v>
      </c>
      <c r="W6491">
        <v>2700</v>
      </c>
      <c r="X6491">
        <v>83</v>
      </c>
      <c r="Y6491">
        <v>-2</v>
      </c>
      <c r="Z6491">
        <v>0.6</v>
      </c>
      <c r="AA6491">
        <v>-20</v>
      </c>
      <c r="AE6491" t="s">
        <v>76</v>
      </c>
      <c r="AI6491" s="1">
        <v>41518</v>
      </c>
      <c r="AJ6491" s="1">
        <v>41873</v>
      </c>
      <c r="AK6491" t="s">
        <v>60</v>
      </c>
      <c r="AL6491" t="s">
        <v>14317</v>
      </c>
      <c r="AM6491">
        <v>2234497</v>
      </c>
    </row>
    <row r="6492" spans="1:39" hidden="1" x14ac:dyDescent="0.25">
      <c r="A6492" t="s">
        <v>14111</v>
      </c>
      <c r="B6492" t="s">
        <v>14222</v>
      </c>
      <c r="C6492" t="s">
        <v>14318</v>
      </c>
      <c r="D6492">
        <v>79003</v>
      </c>
      <c r="F6492" t="s">
        <v>298</v>
      </c>
      <c r="G6492" t="s">
        <v>55</v>
      </c>
      <c r="H6492" t="s">
        <v>75</v>
      </c>
      <c r="I6492" t="s">
        <v>57</v>
      </c>
      <c r="J6492" t="s">
        <v>58</v>
      </c>
      <c r="K6492">
        <v>5</v>
      </c>
      <c r="L6492">
        <v>50</v>
      </c>
      <c r="M6492">
        <v>95.3</v>
      </c>
      <c r="N6492">
        <v>92</v>
      </c>
      <c r="O6492">
        <v>13283</v>
      </c>
      <c r="Q6492">
        <v>12</v>
      </c>
      <c r="R6492">
        <v>800</v>
      </c>
      <c r="S6492">
        <v>11.1</v>
      </c>
      <c r="T6492">
        <v>71.900000000000006</v>
      </c>
      <c r="U6492" t="s">
        <v>48</v>
      </c>
      <c r="V6492">
        <v>25000</v>
      </c>
      <c r="W6492">
        <v>2700</v>
      </c>
      <c r="X6492">
        <v>81</v>
      </c>
      <c r="Y6492">
        <v>13</v>
      </c>
      <c r="Z6492">
        <v>1</v>
      </c>
      <c r="AA6492">
        <v>-20</v>
      </c>
      <c r="AB6492" t="s">
        <v>27</v>
      </c>
      <c r="AE6492" t="s">
        <v>727</v>
      </c>
      <c r="AI6492" s="1">
        <v>41974</v>
      </c>
      <c r="AJ6492" s="1">
        <v>42122</v>
      </c>
      <c r="AK6492" t="s">
        <v>60</v>
      </c>
      <c r="AL6492" t="s">
        <v>14319</v>
      </c>
      <c r="AM6492">
        <v>2238266</v>
      </c>
    </row>
    <row r="6493" spans="1:39" hidden="1" x14ac:dyDescent="0.25">
      <c r="A6493" t="s">
        <v>14111</v>
      </c>
      <c r="B6493" t="s">
        <v>14222</v>
      </c>
      <c r="C6493" t="s">
        <v>14320</v>
      </c>
      <c r="D6493">
        <v>79004</v>
      </c>
      <c r="F6493" t="s">
        <v>298</v>
      </c>
      <c r="G6493" t="s">
        <v>55</v>
      </c>
      <c r="H6493" t="s">
        <v>75</v>
      </c>
      <c r="I6493" t="s">
        <v>57</v>
      </c>
      <c r="J6493" t="s">
        <v>58</v>
      </c>
      <c r="K6493">
        <v>5</v>
      </c>
      <c r="L6493">
        <v>50</v>
      </c>
      <c r="M6493">
        <v>95.3</v>
      </c>
      <c r="N6493">
        <v>92</v>
      </c>
      <c r="O6493">
        <v>8284</v>
      </c>
      <c r="Q6493">
        <v>15</v>
      </c>
      <c r="R6493">
        <v>800</v>
      </c>
      <c r="S6493">
        <v>11</v>
      </c>
      <c r="T6493">
        <v>72.7</v>
      </c>
      <c r="U6493" t="s">
        <v>48</v>
      </c>
      <c r="V6493">
        <v>25000</v>
      </c>
      <c r="W6493">
        <v>2700</v>
      </c>
      <c r="X6493">
        <v>81</v>
      </c>
      <c r="Y6493">
        <v>13</v>
      </c>
      <c r="Z6493">
        <v>1</v>
      </c>
      <c r="AA6493">
        <v>-20</v>
      </c>
      <c r="AB6493" t="s">
        <v>27</v>
      </c>
      <c r="AE6493" t="s">
        <v>727</v>
      </c>
      <c r="AI6493" s="1">
        <v>41974</v>
      </c>
      <c r="AJ6493" s="1">
        <v>42122</v>
      </c>
      <c r="AK6493" t="s">
        <v>60</v>
      </c>
      <c r="AL6493" t="s">
        <v>14321</v>
      </c>
      <c r="AM6493">
        <v>2238406</v>
      </c>
    </row>
    <row r="6494" spans="1:39" hidden="1" x14ac:dyDescent="0.25">
      <c r="A6494" t="s">
        <v>14111</v>
      </c>
      <c r="B6494" t="s">
        <v>14222</v>
      </c>
      <c r="C6494" t="s">
        <v>14322</v>
      </c>
      <c r="D6494">
        <v>78879</v>
      </c>
      <c r="F6494" t="s">
        <v>298</v>
      </c>
      <c r="G6494" t="s">
        <v>55</v>
      </c>
      <c r="H6494" t="s">
        <v>75</v>
      </c>
      <c r="I6494" t="s">
        <v>57</v>
      </c>
      <c r="J6494" t="s">
        <v>58</v>
      </c>
      <c r="K6494">
        <v>5</v>
      </c>
      <c r="L6494">
        <v>50</v>
      </c>
      <c r="M6494">
        <v>95.3</v>
      </c>
      <c r="N6494">
        <v>92</v>
      </c>
      <c r="O6494">
        <v>13934</v>
      </c>
      <c r="Q6494">
        <v>12</v>
      </c>
      <c r="R6494">
        <v>850</v>
      </c>
      <c r="S6494">
        <v>11.2</v>
      </c>
      <c r="T6494">
        <v>71.400000000000006</v>
      </c>
      <c r="U6494" t="s">
        <v>48</v>
      </c>
      <c r="V6494">
        <v>25000</v>
      </c>
      <c r="W6494">
        <v>3000</v>
      </c>
      <c r="X6494">
        <v>83</v>
      </c>
      <c r="Y6494">
        <v>21</v>
      </c>
      <c r="Z6494">
        <v>1</v>
      </c>
      <c r="AA6494">
        <v>-20</v>
      </c>
      <c r="AB6494" t="s">
        <v>27</v>
      </c>
      <c r="AE6494" t="s">
        <v>727</v>
      </c>
      <c r="AI6494" s="1">
        <v>41974</v>
      </c>
      <c r="AJ6494" s="1">
        <v>42122</v>
      </c>
      <c r="AK6494" t="s">
        <v>60</v>
      </c>
      <c r="AL6494" t="s">
        <v>14323</v>
      </c>
      <c r="AM6494">
        <v>2238267</v>
      </c>
    </row>
    <row r="6495" spans="1:39" hidden="1" x14ac:dyDescent="0.25">
      <c r="A6495" t="s">
        <v>14111</v>
      </c>
      <c r="B6495" t="s">
        <v>14222</v>
      </c>
      <c r="C6495" t="s">
        <v>14324</v>
      </c>
      <c r="D6495">
        <v>78880</v>
      </c>
      <c r="F6495" t="s">
        <v>298</v>
      </c>
      <c r="G6495" t="s">
        <v>55</v>
      </c>
      <c r="H6495" t="s">
        <v>75</v>
      </c>
      <c r="I6495" t="s">
        <v>57</v>
      </c>
      <c r="J6495" t="s">
        <v>58</v>
      </c>
      <c r="K6495">
        <v>5</v>
      </c>
      <c r="L6495">
        <v>50</v>
      </c>
      <c r="M6495">
        <v>95.3</v>
      </c>
      <c r="N6495">
        <v>92</v>
      </c>
      <c r="O6495">
        <v>7931</v>
      </c>
      <c r="Q6495">
        <v>15</v>
      </c>
      <c r="R6495">
        <v>850</v>
      </c>
      <c r="S6495">
        <v>11.1</v>
      </c>
      <c r="T6495">
        <v>76.599999999999994</v>
      </c>
      <c r="U6495" t="s">
        <v>48</v>
      </c>
      <c r="V6495">
        <v>25000</v>
      </c>
      <c r="W6495">
        <v>3000</v>
      </c>
      <c r="X6495">
        <v>83</v>
      </c>
      <c r="Y6495">
        <v>21</v>
      </c>
      <c r="Z6495">
        <v>1</v>
      </c>
      <c r="AA6495">
        <v>-20</v>
      </c>
      <c r="AB6495" t="s">
        <v>27</v>
      </c>
      <c r="AE6495" t="s">
        <v>727</v>
      </c>
      <c r="AI6495" s="1">
        <v>41974</v>
      </c>
      <c r="AJ6495" s="1">
        <v>42122</v>
      </c>
      <c r="AK6495" t="s">
        <v>60</v>
      </c>
      <c r="AL6495" t="s">
        <v>14325</v>
      </c>
      <c r="AM6495">
        <v>2241081</v>
      </c>
    </row>
    <row r="6496" spans="1:39" hidden="1" x14ac:dyDescent="0.25">
      <c r="A6496" t="s">
        <v>14111</v>
      </c>
      <c r="B6496" t="s">
        <v>14222</v>
      </c>
      <c r="C6496" t="s">
        <v>14326</v>
      </c>
      <c r="D6496">
        <v>79007</v>
      </c>
      <c r="F6496" t="s">
        <v>298</v>
      </c>
      <c r="G6496" t="s">
        <v>55</v>
      </c>
      <c r="H6496" t="s">
        <v>75</v>
      </c>
      <c r="I6496" t="s">
        <v>57</v>
      </c>
      <c r="J6496" t="s">
        <v>58</v>
      </c>
      <c r="K6496">
        <v>5</v>
      </c>
      <c r="L6496">
        <v>50</v>
      </c>
      <c r="M6496">
        <v>95.3</v>
      </c>
      <c r="N6496">
        <v>92</v>
      </c>
      <c r="O6496">
        <v>13983</v>
      </c>
      <c r="Q6496">
        <v>12</v>
      </c>
      <c r="R6496">
        <v>900</v>
      </c>
      <c r="S6496">
        <v>11.1</v>
      </c>
      <c r="T6496">
        <v>81.099999999999994</v>
      </c>
      <c r="U6496" t="s">
        <v>48</v>
      </c>
      <c r="V6496">
        <v>25000</v>
      </c>
      <c r="W6496">
        <v>4000</v>
      </c>
      <c r="X6496">
        <v>85</v>
      </c>
      <c r="Y6496">
        <v>26</v>
      </c>
      <c r="Z6496">
        <v>1</v>
      </c>
      <c r="AA6496">
        <v>-20</v>
      </c>
      <c r="AB6496" t="s">
        <v>27</v>
      </c>
      <c r="AE6496" t="s">
        <v>727</v>
      </c>
      <c r="AI6496" s="1">
        <v>41974</v>
      </c>
      <c r="AJ6496" s="1">
        <v>42122</v>
      </c>
      <c r="AK6496" t="s">
        <v>60</v>
      </c>
      <c r="AL6496" t="s">
        <v>14327</v>
      </c>
      <c r="AM6496">
        <v>2238395</v>
      </c>
    </row>
    <row r="6497" spans="1:39" hidden="1" x14ac:dyDescent="0.25">
      <c r="A6497" t="s">
        <v>14111</v>
      </c>
      <c r="B6497" t="s">
        <v>14222</v>
      </c>
      <c r="C6497" t="s">
        <v>14328</v>
      </c>
      <c r="D6497">
        <v>79008</v>
      </c>
      <c r="F6497" t="s">
        <v>298</v>
      </c>
      <c r="G6497" t="s">
        <v>55</v>
      </c>
      <c r="H6497" t="s">
        <v>75</v>
      </c>
      <c r="I6497" t="s">
        <v>57</v>
      </c>
      <c r="J6497" t="s">
        <v>58</v>
      </c>
      <c r="K6497">
        <v>5</v>
      </c>
      <c r="L6497">
        <v>50</v>
      </c>
      <c r="M6497">
        <v>95.3</v>
      </c>
      <c r="N6497">
        <v>92</v>
      </c>
      <c r="O6497">
        <v>8907</v>
      </c>
      <c r="Q6497">
        <v>15</v>
      </c>
      <c r="R6497">
        <v>900</v>
      </c>
      <c r="S6497">
        <v>11</v>
      </c>
      <c r="T6497">
        <v>81.8</v>
      </c>
      <c r="U6497" t="s">
        <v>48</v>
      </c>
      <c r="V6497">
        <v>25000</v>
      </c>
      <c r="W6497">
        <v>4000</v>
      </c>
      <c r="X6497">
        <v>85</v>
      </c>
      <c r="Y6497">
        <v>26</v>
      </c>
      <c r="Z6497">
        <v>1</v>
      </c>
      <c r="AA6497">
        <v>-20</v>
      </c>
      <c r="AB6497" t="s">
        <v>27</v>
      </c>
      <c r="AE6497" t="s">
        <v>727</v>
      </c>
      <c r="AI6497" s="1">
        <v>41974</v>
      </c>
      <c r="AJ6497" s="1">
        <v>42122</v>
      </c>
      <c r="AK6497" t="s">
        <v>60</v>
      </c>
      <c r="AL6497" t="s">
        <v>14329</v>
      </c>
      <c r="AM6497">
        <v>2240124</v>
      </c>
    </row>
    <row r="6498" spans="1:39" hidden="1" x14ac:dyDescent="0.25">
      <c r="A6498" t="s">
        <v>14111</v>
      </c>
      <c r="B6498" t="s">
        <v>14222</v>
      </c>
      <c r="C6498" t="s">
        <v>14330</v>
      </c>
      <c r="D6498">
        <v>79048</v>
      </c>
      <c r="F6498" t="s">
        <v>298</v>
      </c>
      <c r="G6498" t="s">
        <v>55</v>
      </c>
      <c r="H6498" t="s">
        <v>75</v>
      </c>
      <c r="I6498" t="s">
        <v>57</v>
      </c>
      <c r="J6498" t="s">
        <v>58</v>
      </c>
      <c r="K6498">
        <v>5</v>
      </c>
      <c r="L6498">
        <v>50</v>
      </c>
      <c r="M6498">
        <v>92</v>
      </c>
      <c r="N6498">
        <v>96</v>
      </c>
      <c r="O6498">
        <v>10444</v>
      </c>
      <c r="Q6498">
        <v>12</v>
      </c>
      <c r="R6498">
        <v>660</v>
      </c>
      <c r="S6498">
        <v>11.1</v>
      </c>
      <c r="T6498">
        <v>59.5</v>
      </c>
      <c r="U6498" t="s">
        <v>48</v>
      </c>
      <c r="V6498">
        <v>25000</v>
      </c>
      <c r="W6498">
        <v>2700</v>
      </c>
      <c r="X6498">
        <v>97</v>
      </c>
      <c r="Y6498">
        <v>92</v>
      </c>
      <c r="Z6498">
        <v>0.9</v>
      </c>
      <c r="AA6498">
        <v>-20</v>
      </c>
      <c r="AB6498" t="s">
        <v>27</v>
      </c>
      <c r="AE6498" t="s">
        <v>3847</v>
      </c>
      <c r="AI6498" s="1">
        <v>42125</v>
      </c>
      <c r="AJ6498" s="1">
        <v>42121</v>
      </c>
      <c r="AK6498" t="s">
        <v>60</v>
      </c>
      <c r="AL6498" t="s">
        <v>14331</v>
      </c>
      <c r="AM6498">
        <v>2238683</v>
      </c>
    </row>
    <row r="6499" spans="1:39" hidden="1" x14ac:dyDescent="0.25">
      <c r="A6499" t="s">
        <v>14111</v>
      </c>
      <c r="B6499" t="s">
        <v>14222</v>
      </c>
      <c r="C6499" t="s">
        <v>14332</v>
      </c>
      <c r="D6499">
        <v>79049</v>
      </c>
      <c r="F6499" t="s">
        <v>298</v>
      </c>
      <c r="G6499" t="s">
        <v>55</v>
      </c>
      <c r="H6499" t="s">
        <v>75</v>
      </c>
      <c r="I6499" t="s">
        <v>57</v>
      </c>
      <c r="J6499" t="s">
        <v>58</v>
      </c>
      <c r="K6499">
        <v>5</v>
      </c>
      <c r="L6499">
        <v>50</v>
      </c>
      <c r="M6499">
        <v>92</v>
      </c>
      <c r="N6499">
        <v>96</v>
      </c>
      <c r="O6499">
        <v>10444</v>
      </c>
      <c r="Q6499">
        <v>15</v>
      </c>
      <c r="R6499">
        <v>660</v>
      </c>
      <c r="S6499">
        <v>11</v>
      </c>
      <c r="T6499">
        <v>60</v>
      </c>
      <c r="U6499" t="s">
        <v>48</v>
      </c>
      <c r="V6499">
        <v>25000</v>
      </c>
      <c r="W6499">
        <v>2700</v>
      </c>
      <c r="X6499">
        <v>97</v>
      </c>
      <c r="Y6499">
        <v>93</v>
      </c>
      <c r="Z6499">
        <v>0.9</v>
      </c>
      <c r="AA6499">
        <v>-20</v>
      </c>
      <c r="AB6499" t="s">
        <v>27</v>
      </c>
      <c r="AE6499" t="s">
        <v>3847</v>
      </c>
      <c r="AI6499" s="1">
        <v>42124</v>
      </c>
      <c r="AJ6499" s="1">
        <v>42121</v>
      </c>
      <c r="AK6499" t="s">
        <v>60</v>
      </c>
      <c r="AL6499" t="s">
        <v>14333</v>
      </c>
      <c r="AM6499">
        <v>2239314</v>
      </c>
    </row>
    <row r="6500" spans="1:39" hidden="1" x14ac:dyDescent="0.25">
      <c r="A6500" t="s">
        <v>14111</v>
      </c>
      <c r="B6500" t="s">
        <v>14222</v>
      </c>
      <c r="C6500" t="s">
        <v>14334</v>
      </c>
      <c r="D6500">
        <v>79044</v>
      </c>
      <c r="F6500" t="s">
        <v>298</v>
      </c>
      <c r="G6500" t="s">
        <v>55</v>
      </c>
      <c r="H6500" t="s">
        <v>75</v>
      </c>
      <c r="I6500" t="s">
        <v>57</v>
      </c>
      <c r="J6500" t="s">
        <v>58</v>
      </c>
      <c r="K6500">
        <v>5</v>
      </c>
      <c r="L6500">
        <v>50</v>
      </c>
      <c r="M6500">
        <v>92</v>
      </c>
      <c r="N6500">
        <v>96</v>
      </c>
      <c r="O6500">
        <v>10444</v>
      </c>
      <c r="Q6500">
        <v>12</v>
      </c>
      <c r="R6500">
        <v>700</v>
      </c>
      <c r="S6500">
        <v>11</v>
      </c>
      <c r="T6500">
        <v>63.6</v>
      </c>
      <c r="U6500" t="s">
        <v>48</v>
      </c>
      <c r="V6500">
        <v>25000</v>
      </c>
      <c r="W6500">
        <v>3000</v>
      </c>
      <c r="X6500">
        <v>93</v>
      </c>
      <c r="Y6500">
        <v>59</v>
      </c>
      <c r="Z6500">
        <v>0.9</v>
      </c>
      <c r="AA6500">
        <v>-20</v>
      </c>
      <c r="AB6500" t="s">
        <v>27</v>
      </c>
      <c r="AE6500" t="s">
        <v>3847</v>
      </c>
      <c r="AI6500" s="1">
        <v>42125</v>
      </c>
      <c r="AJ6500" s="1">
        <v>42121</v>
      </c>
      <c r="AK6500" t="s">
        <v>60</v>
      </c>
      <c r="AL6500" t="s">
        <v>14335</v>
      </c>
      <c r="AM6500">
        <v>2239315</v>
      </c>
    </row>
    <row r="6501" spans="1:39" hidden="1" x14ac:dyDescent="0.25">
      <c r="A6501" t="s">
        <v>14111</v>
      </c>
      <c r="B6501" t="s">
        <v>14222</v>
      </c>
      <c r="C6501" t="s">
        <v>14336</v>
      </c>
      <c r="D6501">
        <v>79045</v>
      </c>
      <c r="F6501" t="s">
        <v>298</v>
      </c>
      <c r="G6501" t="s">
        <v>55</v>
      </c>
      <c r="H6501" t="s">
        <v>75</v>
      </c>
      <c r="I6501" t="s">
        <v>57</v>
      </c>
      <c r="J6501" t="s">
        <v>58</v>
      </c>
      <c r="K6501">
        <v>5</v>
      </c>
      <c r="L6501">
        <v>50</v>
      </c>
      <c r="M6501">
        <v>92</v>
      </c>
      <c r="N6501">
        <v>96</v>
      </c>
      <c r="O6501">
        <v>10444</v>
      </c>
      <c r="Q6501">
        <v>12</v>
      </c>
      <c r="R6501">
        <v>634</v>
      </c>
      <c r="S6501">
        <v>11</v>
      </c>
      <c r="T6501">
        <v>57.7</v>
      </c>
      <c r="U6501" t="s">
        <v>48</v>
      </c>
      <c r="V6501">
        <v>25000</v>
      </c>
      <c r="W6501">
        <v>3000</v>
      </c>
      <c r="X6501">
        <v>93</v>
      </c>
      <c r="Y6501">
        <v>59</v>
      </c>
      <c r="Z6501">
        <v>0.9</v>
      </c>
      <c r="AA6501">
        <v>-20</v>
      </c>
      <c r="AB6501" t="s">
        <v>27</v>
      </c>
      <c r="AE6501" t="s">
        <v>3847</v>
      </c>
      <c r="AI6501" s="1">
        <v>42125</v>
      </c>
      <c r="AJ6501" s="1">
        <v>42121</v>
      </c>
      <c r="AK6501" t="s">
        <v>60</v>
      </c>
      <c r="AL6501" t="s">
        <v>14337</v>
      </c>
      <c r="AM6501">
        <v>2239316</v>
      </c>
    </row>
    <row r="6502" spans="1:39" hidden="1" x14ac:dyDescent="0.25">
      <c r="A6502" t="s">
        <v>14111</v>
      </c>
      <c r="B6502" t="s">
        <v>14222</v>
      </c>
      <c r="C6502" t="s">
        <v>14338</v>
      </c>
      <c r="D6502">
        <v>79052</v>
      </c>
      <c r="F6502" t="s">
        <v>298</v>
      </c>
      <c r="G6502" t="s">
        <v>55</v>
      </c>
      <c r="H6502" t="s">
        <v>75</v>
      </c>
      <c r="I6502" t="s">
        <v>57</v>
      </c>
      <c r="J6502" t="s">
        <v>58</v>
      </c>
      <c r="K6502">
        <v>5</v>
      </c>
      <c r="L6502">
        <v>50</v>
      </c>
      <c r="M6502">
        <v>92</v>
      </c>
      <c r="N6502">
        <v>96</v>
      </c>
      <c r="O6502">
        <v>10444</v>
      </c>
      <c r="Q6502">
        <v>12</v>
      </c>
      <c r="R6502">
        <v>700</v>
      </c>
      <c r="S6502">
        <v>11</v>
      </c>
      <c r="T6502">
        <v>63.6</v>
      </c>
      <c r="U6502" t="s">
        <v>48</v>
      </c>
      <c r="V6502">
        <v>25000</v>
      </c>
      <c r="W6502">
        <v>4000</v>
      </c>
      <c r="X6502">
        <v>97</v>
      </c>
      <c r="Y6502">
        <v>92</v>
      </c>
      <c r="Z6502">
        <v>0.9</v>
      </c>
      <c r="AA6502">
        <v>-20</v>
      </c>
      <c r="AB6502" t="s">
        <v>27</v>
      </c>
      <c r="AE6502" t="s">
        <v>3847</v>
      </c>
      <c r="AI6502" s="1">
        <v>42125</v>
      </c>
      <c r="AJ6502" s="1">
        <v>42121</v>
      </c>
      <c r="AK6502" t="s">
        <v>60</v>
      </c>
      <c r="AL6502" t="s">
        <v>14339</v>
      </c>
      <c r="AM6502">
        <v>2239318</v>
      </c>
    </row>
    <row r="6503" spans="1:39" hidden="1" x14ac:dyDescent="0.25">
      <c r="A6503" t="s">
        <v>14111</v>
      </c>
      <c r="B6503" t="s">
        <v>14222</v>
      </c>
      <c r="C6503" t="s">
        <v>14340</v>
      </c>
      <c r="D6503">
        <v>79053</v>
      </c>
      <c r="F6503" t="s">
        <v>298</v>
      </c>
      <c r="G6503" t="s">
        <v>55</v>
      </c>
      <c r="H6503" t="s">
        <v>75</v>
      </c>
      <c r="I6503" t="s">
        <v>57</v>
      </c>
      <c r="J6503" t="s">
        <v>58</v>
      </c>
      <c r="K6503">
        <v>5</v>
      </c>
      <c r="L6503">
        <v>50</v>
      </c>
      <c r="M6503">
        <v>92</v>
      </c>
      <c r="N6503">
        <v>96</v>
      </c>
      <c r="O6503">
        <v>10444</v>
      </c>
      <c r="Q6503">
        <v>15</v>
      </c>
      <c r="R6503">
        <v>690</v>
      </c>
      <c r="S6503">
        <v>11</v>
      </c>
      <c r="T6503">
        <v>63.4</v>
      </c>
      <c r="U6503" t="s">
        <v>48</v>
      </c>
      <c r="V6503">
        <v>25000</v>
      </c>
      <c r="W6503">
        <v>4000</v>
      </c>
      <c r="X6503">
        <v>97</v>
      </c>
      <c r="Y6503">
        <v>98</v>
      </c>
      <c r="Z6503">
        <v>0.9</v>
      </c>
      <c r="AA6503">
        <v>-20</v>
      </c>
      <c r="AB6503" t="s">
        <v>27</v>
      </c>
      <c r="AE6503" t="s">
        <v>3847</v>
      </c>
      <c r="AI6503" s="1">
        <v>42125</v>
      </c>
      <c r="AJ6503" s="1">
        <v>42121</v>
      </c>
      <c r="AK6503" t="s">
        <v>60</v>
      </c>
      <c r="AL6503" t="s">
        <v>14341</v>
      </c>
      <c r="AM6503">
        <v>2239319</v>
      </c>
    </row>
    <row r="6504" spans="1:39" hidden="1" x14ac:dyDescent="0.25">
      <c r="A6504" t="s">
        <v>14111</v>
      </c>
      <c r="B6504" t="s">
        <v>14222</v>
      </c>
      <c r="C6504" t="s">
        <v>14342</v>
      </c>
      <c r="D6504">
        <v>79257</v>
      </c>
      <c r="F6504" t="s">
        <v>82</v>
      </c>
      <c r="G6504" t="s">
        <v>55</v>
      </c>
      <c r="H6504" t="s">
        <v>75</v>
      </c>
      <c r="I6504" t="s">
        <v>57</v>
      </c>
      <c r="J6504" t="s">
        <v>58</v>
      </c>
      <c r="K6504">
        <v>5</v>
      </c>
      <c r="L6504">
        <v>65</v>
      </c>
      <c r="M6504">
        <v>130.19999999999999</v>
      </c>
      <c r="N6504">
        <v>127.8</v>
      </c>
      <c r="O6504">
        <v>1924</v>
      </c>
      <c r="Q6504">
        <v>30</v>
      </c>
      <c r="R6504">
        <v>850</v>
      </c>
      <c r="S6504">
        <v>11</v>
      </c>
      <c r="T6504">
        <v>77.3</v>
      </c>
      <c r="U6504" t="s">
        <v>48</v>
      </c>
      <c r="V6504">
        <v>25000</v>
      </c>
      <c r="W6504">
        <v>3000</v>
      </c>
      <c r="X6504">
        <v>82</v>
      </c>
      <c r="Y6504">
        <v>10</v>
      </c>
      <c r="Z6504">
        <v>0.9</v>
      </c>
      <c r="AA6504">
        <v>-20</v>
      </c>
      <c r="AB6504" t="s">
        <v>27</v>
      </c>
      <c r="AE6504" t="s">
        <v>3847</v>
      </c>
      <c r="AI6504" s="1">
        <v>42156</v>
      </c>
      <c r="AJ6504" s="1">
        <v>42220</v>
      </c>
      <c r="AK6504" t="s">
        <v>60</v>
      </c>
      <c r="AL6504" t="s">
        <v>14343</v>
      </c>
      <c r="AM6504">
        <v>2245062</v>
      </c>
    </row>
    <row r="6505" spans="1:39" hidden="1" x14ac:dyDescent="0.25">
      <c r="A6505" t="s">
        <v>14111</v>
      </c>
      <c r="B6505" t="s">
        <v>14222</v>
      </c>
      <c r="C6505" t="s">
        <v>14344</v>
      </c>
      <c r="D6505">
        <v>79259</v>
      </c>
      <c r="F6505" t="s">
        <v>82</v>
      </c>
      <c r="G6505" t="s">
        <v>55</v>
      </c>
      <c r="H6505" t="s">
        <v>75</v>
      </c>
      <c r="I6505" t="s">
        <v>57</v>
      </c>
      <c r="J6505" t="s">
        <v>58</v>
      </c>
      <c r="K6505">
        <v>5</v>
      </c>
      <c r="L6505">
        <v>65</v>
      </c>
      <c r="M6505">
        <v>130.19999999999999</v>
      </c>
      <c r="N6505">
        <v>127.8</v>
      </c>
      <c r="O6505">
        <v>1924</v>
      </c>
      <c r="Q6505">
        <v>30</v>
      </c>
      <c r="R6505">
        <v>850</v>
      </c>
      <c r="S6505">
        <v>11</v>
      </c>
      <c r="T6505">
        <v>77.3</v>
      </c>
      <c r="U6505" t="s">
        <v>48</v>
      </c>
      <c r="V6505">
        <v>25000</v>
      </c>
      <c r="W6505">
        <v>3000</v>
      </c>
      <c r="X6505">
        <v>82</v>
      </c>
      <c r="Y6505">
        <v>10</v>
      </c>
      <c r="Z6505">
        <v>0.9</v>
      </c>
      <c r="AA6505">
        <v>-20</v>
      </c>
      <c r="AB6505" t="s">
        <v>27</v>
      </c>
      <c r="AE6505" t="s">
        <v>3847</v>
      </c>
      <c r="AI6505" s="1">
        <v>42156</v>
      </c>
      <c r="AJ6505" s="1">
        <v>42215</v>
      </c>
      <c r="AK6505" t="s">
        <v>60</v>
      </c>
      <c r="AL6505" t="s">
        <v>14345</v>
      </c>
      <c r="AM6505">
        <v>2244698</v>
      </c>
    </row>
    <row r="6506" spans="1:39" hidden="1" x14ac:dyDescent="0.25">
      <c r="A6506" t="s">
        <v>14111</v>
      </c>
      <c r="B6506" t="s">
        <v>14222</v>
      </c>
      <c r="C6506" t="s">
        <v>14346</v>
      </c>
      <c r="D6506">
        <v>72557</v>
      </c>
      <c r="E6506" t="s">
        <v>14347</v>
      </c>
      <c r="F6506" t="s">
        <v>74</v>
      </c>
      <c r="G6506" t="s">
        <v>44</v>
      </c>
      <c r="H6506" t="s">
        <v>75</v>
      </c>
      <c r="I6506" t="s">
        <v>46</v>
      </c>
      <c r="J6506" t="s">
        <v>58</v>
      </c>
      <c r="K6506">
        <v>3</v>
      </c>
      <c r="L6506">
        <v>60</v>
      </c>
      <c r="M6506">
        <v>112.3</v>
      </c>
      <c r="N6506">
        <v>62</v>
      </c>
      <c r="R6506">
        <v>900</v>
      </c>
      <c r="S6506">
        <v>12.2</v>
      </c>
      <c r="T6506">
        <v>73.400000000000006</v>
      </c>
      <c r="U6506" t="s">
        <v>48</v>
      </c>
      <c r="V6506">
        <v>25000</v>
      </c>
      <c r="W6506">
        <v>5000</v>
      </c>
      <c r="X6506">
        <v>85</v>
      </c>
      <c r="Y6506">
        <v>28</v>
      </c>
      <c r="Z6506">
        <v>0.9</v>
      </c>
      <c r="AA6506">
        <v>-20</v>
      </c>
      <c r="AB6506" t="s">
        <v>27</v>
      </c>
      <c r="AE6506" t="s">
        <v>76</v>
      </c>
      <c r="AI6506" s="1">
        <v>41944</v>
      </c>
      <c r="AJ6506" s="1">
        <v>42068</v>
      </c>
      <c r="AK6506" t="s">
        <v>60</v>
      </c>
      <c r="AL6506" t="s">
        <v>14348</v>
      </c>
      <c r="AM6506">
        <v>2234305</v>
      </c>
    </row>
    <row r="6507" spans="1:39" hidden="1" x14ac:dyDescent="0.25">
      <c r="A6507" t="s">
        <v>14111</v>
      </c>
      <c r="B6507" t="s">
        <v>14222</v>
      </c>
      <c r="C6507" t="s">
        <v>14349</v>
      </c>
      <c r="D6507">
        <v>79186</v>
      </c>
      <c r="F6507" t="s">
        <v>74</v>
      </c>
      <c r="G6507" t="s">
        <v>44</v>
      </c>
      <c r="H6507" t="s">
        <v>75</v>
      </c>
      <c r="I6507" t="s">
        <v>46</v>
      </c>
      <c r="J6507" t="s">
        <v>58</v>
      </c>
      <c r="K6507">
        <v>5</v>
      </c>
      <c r="L6507">
        <v>75</v>
      </c>
      <c r="M6507">
        <v>110.4</v>
      </c>
      <c r="N6507">
        <v>59.7</v>
      </c>
      <c r="R6507">
        <v>1100</v>
      </c>
      <c r="S6507">
        <v>13</v>
      </c>
      <c r="T6507">
        <v>84.6</v>
      </c>
      <c r="U6507" t="s">
        <v>141</v>
      </c>
      <c r="V6507">
        <v>25000</v>
      </c>
      <c r="W6507">
        <v>2700</v>
      </c>
      <c r="X6507">
        <v>81</v>
      </c>
      <c r="Y6507">
        <v>12</v>
      </c>
      <c r="Z6507">
        <v>0.9</v>
      </c>
      <c r="AA6507">
        <v>-20</v>
      </c>
      <c r="AE6507" t="s">
        <v>138</v>
      </c>
      <c r="AI6507" s="1">
        <v>41974</v>
      </c>
      <c r="AJ6507" s="1">
        <v>42017</v>
      </c>
      <c r="AK6507" t="s">
        <v>60</v>
      </c>
      <c r="AL6507" t="s">
        <v>14350</v>
      </c>
      <c r="AM6507">
        <v>2234996</v>
      </c>
    </row>
    <row r="6508" spans="1:39" hidden="1" x14ac:dyDescent="0.25">
      <c r="A6508" t="s">
        <v>14111</v>
      </c>
      <c r="B6508" t="s">
        <v>14222</v>
      </c>
      <c r="C6508" t="s">
        <v>14351</v>
      </c>
      <c r="D6508">
        <v>75164</v>
      </c>
      <c r="F6508" t="s">
        <v>74</v>
      </c>
      <c r="G6508" t="s">
        <v>44</v>
      </c>
      <c r="H6508" t="s">
        <v>75</v>
      </c>
      <c r="I6508" t="s">
        <v>46</v>
      </c>
      <c r="J6508" t="s">
        <v>58</v>
      </c>
      <c r="K6508">
        <v>5</v>
      </c>
      <c r="L6508">
        <v>75</v>
      </c>
      <c r="M6508">
        <v>110.4</v>
      </c>
      <c r="N6508">
        <v>59.7</v>
      </c>
      <c r="R6508">
        <v>1100</v>
      </c>
      <c r="S6508">
        <v>13</v>
      </c>
      <c r="T6508">
        <v>84.6</v>
      </c>
      <c r="U6508" t="s">
        <v>141</v>
      </c>
      <c r="V6508">
        <v>25000</v>
      </c>
      <c r="W6508">
        <v>2700</v>
      </c>
      <c r="X6508">
        <v>81</v>
      </c>
      <c r="Y6508">
        <v>12</v>
      </c>
      <c r="Z6508">
        <v>0.9</v>
      </c>
      <c r="AA6508">
        <v>-20</v>
      </c>
      <c r="AE6508" t="s">
        <v>138</v>
      </c>
      <c r="AI6508" s="1">
        <v>41974</v>
      </c>
      <c r="AJ6508" s="1">
        <v>42017</v>
      </c>
      <c r="AK6508" t="s">
        <v>60</v>
      </c>
      <c r="AL6508" t="s">
        <v>14352</v>
      </c>
      <c r="AM6508">
        <v>2233254</v>
      </c>
    </row>
    <row r="6509" spans="1:39" hidden="1" x14ac:dyDescent="0.25">
      <c r="A6509" t="s">
        <v>14111</v>
      </c>
      <c r="B6509" t="s">
        <v>14222</v>
      </c>
      <c r="C6509" t="s">
        <v>14351</v>
      </c>
      <c r="D6509">
        <v>79187</v>
      </c>
      <c r="F6509" t="s">
        <v>74</v>
      </c>
      <c r="G6509" t="s">
        <v>44</v>
      </c>
      <c r="H6509" t="s">
        <v>75</v>
      </c>
      <c r="I6509" t="s">
        <v>46</v>
      </c>
      <c r="J6509" t="s">
        <v>58</v>
      </c>
      <c r="K6509">
        <v>5</v>
      </c>
      <c r="L6509">
        <v>75</v>
      </c>
      <c r="M6509">
        <v>110.4</v>
      </c>
      <c r="N6509">
        <v>59.7</v>
      </c>
      <c r="R6509">
        <v>1100</v>
      </c>
      <c r="S6509">
        <v>13</v>
      </c>
      <c r="T6509">
        <v>84.6</v>
      </c>
      <c r="U6509" t="s">
        <v>141</v>
      </c>
      <c r="V6509">
        <v>25000</v>
      </c>
      <c r="W6509">
        <v>2700</v>
      </c>
      <c r="X6509">
        <v>81</v>
      </c>
      <c r="Y6509">
        <v>12</v>
      </c>
      <c r="Z6509">
        <v>0.9</v>
      </c>
      <c r="AA6509">
        <v>-20</v>
      </c>
      <c r="AE6509" t="s">
        <v>138</v>
      </c>
      <c r="AI6509" s="1">
        <v>41974</v>
      </c>
      <c r="AJ6509" s="1">
        <v>42017</v>
      </c>
      <c r="AK6509" t="s">
        <v>60</v>
      </c>
      <c r="AL6509" t="s">
        <v>14353</v>
      </c>
      <c r="AM6509">
        <v>2234995</v>
      </c>
    </row>
    <row r="6510" spans="1:39" hidden="1" x14ac:dyDescent="0.25">
      <c r="A6510" t="s">
        <v>14111</v>
      </c>
      <c r="B6510" t="s">
        <v>14222</v>
      </c>
      <c r="C6510" t="s">
        <v>14354</v>
      </c>
      <c r="D6510">
        <v>79082</v>
      </c>
      <c r="F6510" t="s">
        <v>74</v>
      </c>
      <c r="G6510" t="s">
        <v>44</v>
      </c>
      <c r="H6510" t="s">
        <v>75</v>
      </c>
      <c r="I6510" t="s">
        <v>46</v>
      </c>
      <c r="J6510" t="s">
        <v>58</v>
      </c>
      <c r="K6510">
        <v>5</v>
      </c>
      <c r="L6510">
        <v>75</v>
      </c>
      <c r="M6510">
        <v>111.1</v>
      </c>
      <c r="N6510">
        <v>59.8</v>
      </c>
      <c r="R6510">
        <v>1100</v>
      </c>
      <c r="S6510">
        <v>13.1</v>
      </c>
      <c r="T6510">
        <v>84</v>
      </c>
      <c r="U6510" t="s">
        <v>48</v>
      </c>
      <c r="V6510">
        <v>25000</v>
      </c>
      <c r="W6510">
        <v>2700</v>
      </c>
      <c r="X6510">
        <v>82</v>
      </c>
      <c r="Y6510">
        <v>19</v>
      </c>
      <c r="Z6510">
        <v>0.9</v>
      </c>
      <c r="AA6510">
        <v>-20</v>
      </c>
      <c r="AB6510" t="s">
        <v>27</v>
      </c>
      <c r="AC6510" s="2">
        <v>0.2</v>
      </c>
      <c r="AE6510" t="s">
        <v>111</v>
      </c>
      <c r="AI6510" s="1">
        <v>41974</v>
      </c>
      <c r="AJ6510" s="1">
        <v>42037</v>
      </c>
      <c r="AK6510" t="s">
        <v>60</v>
      </c>
      <c r="AL6510" t="s">
        <v>14355</v>
      </c>
      <c r="AM6510">
        <v>2232843</v>
      </c>
    </row>
    <row r="6511" spans="1:39" hidden="1" x14ac:dyDescent="0.25">
      <c r="A6511" t="s">
        <v>14111</v>
      </c>
      <c r="B6511" t="s">
        <v>14222</v>
      </c>
      <c r="C6511" t="s">
        <v>14356</v>
      </c>
      <c r="D6511">
        <v>79083</v>
      </c>
      <c r="F6511" t="s">
        <v>74</v>
      </c>
      <c r="G6511" t="s">
        <v>44</v>
      </c>
      <c r="H6511" t="s">
        <v>75</v>
      </c>
      <c r="I6511" t="s">
        <v>46</v>
      </c>
      <c r="J6511" t="s">
        <v>58</v>
      </c>
      <c r="K6511">
        <v>5</v>
      </c>
      <c r="L6511">
        <v>75</v>
      </c>
      <c r="M6511">
        <v>111.1</v>
      </c>
      <c r="N6511">
        <v>59.8</v>
      </c>
      <c r="R6511">
        <v>1100</v>
      </c>
      <c r="S6511">
        <v>13.1</v>
      </c>
      <c r="T6511">
        <v>84</v>
      </c>
      <c r="U6511" t="s">
        <v>48</v>
      </c>
      <c r="V6511">
        <v>25000</v>
      </c>
      <c r="W6511">
        <v>2700</v>
      </c>
      <c r="X6511">
        <v>82</v>
      </c>
      <c r="Y6511">
        <v>19</v>
      </c>
      <c r="Z6511">
        <v>0.9</v>
      </c>
      <c r="AA6511">
        <v>-20</v>
      </c>
      <c r="AB6511" t="s">
        <v>27</v>
      </c>
      <c r="AC6511" s="2">
        <v>0.2</v>
      </c>
      <c r="AE6511" t="s">
        <v>111</v>
      </c>
      <c r="AI6511" s="1">
        <v>41974</v>
      </c>
      <c r="AJ6511" s="1">
        <v>42037</v>
      </c>
      <c r="AK6511" t="s">
        <v>60</v>
      </c>
      <c r="AL6511" t="s">
        <v>14357</v>
      </c>
      <c r="AM6511">
        <v>2232844</v>
      </c>
    </row>
    <row r="6512" spans="1:39" hidden="1" x14ac:dyDescent="0.25">
      <c r="A6512" t="s">
        <v>14111</v>
      </c>
      <c r="B6512" t="s">
        <v>14222</v>
      </c>
      <c r="C6512" t="s">
        <v>14358</v>
      </c>
      <c r="D6512">
        <v>79647</v>
      </c>
      <c r="F6512" t="s">
        <v>74</v>
      </c>
      <c r="G6512" t="s">
        <v>44</v>
      </c>
      <c r="H6512" t="s">
        <v>75</v>
      </c>
      <c r="I6512" t="s">
        <v>46</v>
      </c>
      <c r="J6512" t="s">
        <v>58</v>
      </c>
      <c r="K6512">
        <v>5</v>
      </c>
      <c r="L6512">
        <v>75</v>
      </c>
      <c r="M6512">
        <v>111.1</v>
      </c>
      <c r="N6512">
        <v>59.8</v>
      </c>
      <c r="R6512">
        <v>1100</v>
      </c>
      <c r="S6512">
        <v>13.1</v>
      </c>
      <c r="T6512">
        <v>84</v>
      </c>
      <c r="U6512" t="s">
        <v>48</v>
      </c>
      <c r="V6512">
        <v>25000</v>
      </c>
      <c r="W6512">
        <v>2700</v>
      </c>
      <c r="X6512">
        <v>82</v>
      </c>
      <c r="Y6512">
        <v>19</v>
      </c>
      <c r="Z6512">
        <v>0.9</v>
      </c>
      <c r="AA6512">
        <v>-20</v>
      </c>
      <c r="AB6512" t="s">
        <v>27</v>
      </c>
      <c r="AC6512" s="2">
        <v>0.2</v>
      </c>
      <c r="AE6512" t="s">
        <v>111</v>
      </c>
      <c r="AI6512" s="1">
        <v>41974</v>
      </c>
      <c r="AJ6512" s="1">
        <v>42037</v>
      </c>
      <c r="AK6512" t="s">
        <v>60</v>
      </c>
      <c r="AL6512" t="s">
        <v>14359</v>
      </c>
      <c r="AM6512">
        <v>2232845</v>
      </c>
    </row>
    <row r="6513" spans="1:39" hidden="1" x14ac:dyDescent="0.25">
      <c r="A6513" t="s">
        <v>14111</v>
      </c>
      <c r="B6513" t="s">
        <v>14222</v>
      </c>
      <c r="C6513" t="s">
        <v>14360</v>
      </c>
      <c r="D6513">
        <v>79188</v>
      </c>
      <c r="F6513" t="s">
        <v>74</v>
      </c>
      <c r="G6513" t="s">
        <v>44</v>
      </c>
      <c r="H6513" t="s">
        <v>75</v>
      </c>
      <c r="I6513" t="s">
        <v>46</v>
      </c>
      <c r="J6513" t="s">
        <v>58</v>
      </c>
      <c r="K6513">
        <v>5</v>
      </c>
      <c r="L6513">
        <v>75</v>
      </c>
      <c r="M6513">
        <v>111.1</v>
      </c>
      <c r="N6513">
        <v>59.8</v>
      </c>
      <c r="R6513">
        <v>1100</v>
      </c>
      <c r="S6513">
        <v>13.1</v>
      </c>
      <c r="T6513">
        <v>84</v>
      </c>
      <c r="U6513" t="s">
        <v>48</v>
      </c>
      <c r="V6513">
        <v>25000</v>
      </c>
      <c r="W6513">
        <v>2700</v>
      </c>
      <c r="X6513">
        <v>82</v>
      </c>
      <c r="Y6513">
        <v>19</v>
      </c>
      <c r="Z6513">
        <v>0.9</v>
      </c>
      <c r="AA6513">
        <v>-20</v>
      </c>
      <c r="AB6513" t="s">
        <v>27</v>
      </c>
      <c r="AC6513" s="2">
        <v>0.2</v>
      </c>
      <c r="AE6513" t="s">
        <v>111</v>
      </c>
      <c r="AI6513" s="1">
        <v>41974</v>
      </c>
      <c r="AJ6513" s="1">
        <v>42037</v>
      </c>
      <c r="AK6513" t="s">
        <v>60</v>
      </c>
      <c r="AL6513" t="s">
        <v>14361</v>
      </c>
      <c r="AM6513">
        <v>2234357</v>
      </c>
    </row>
    <row r="6514" spans="1:39" hidden="1" x14ac:dyDescent="0.25">
      <c r="A6514" t="s">
        <v>14111</v>
      </c>
      <c r="B6514" t="s">
        <v>14222</v>
      </c>
      <c r="C6514" t="s">
        <v>14362</v>
      </c>
      <c r="D6514">
        <v>79124</v>
      </c>
      <c r="F6514" t="s">
        <v>74</v>
      </c>
      <c r="G6514" t="s">
        <v>44</v>
      </c>
      <c r="H6514" t="s">
        <v>75</v>
      </c>
      <c r="I6514" t="s">
        <v>46</v>
      </c>
      <c r="J6514" t="s">
        <v>58</v>
      </c>
      <c r="K6514">
        <v>5</v>
      </c>
      <c r="L6514">
        <v>75</v>
      </c>
      <c r="M6514">
        <v>110.9</v>
      </c>
      <c r="N6514">
        <v>59.8</v>
      </c>
      <c r="R6514">
        <v>1250</v>
      </c>
      <c r="S6514">
        <v>13.2</v>
      </c>
      <c r="T6514">
        <v>94.7</v>
      </c>
      <c r="U6514" t="s">
        <v>48</v>
      </c>
      <c r="V6514">
        <v>25000</v>
      </c>
      <c r="W6514">
        <v>5000</v>
      </c>
      <c r="X6514">
        <v>84</v>
      </c>
      <c r="Y6514">
        <v>8</v>
      </c>
      <c r="Z6514">
        <v>0.9</v>
      </c>
      <c r="AA6514">
        <v>-20</v>
      </c>
      <c r="AB6514" t="s">
        <v>27</v>
      </c>
      <c r="AC6514" s="2">
        <v>0.2</v>
      </c>
      <c r="AE6514" t="s">
        <v>111</v>
      </c>
      <c r="AI6514" s="1">
        <v>41974</v>
      </c>
      <c r="AJ6514" s="1">
        <v>42037</v>
      </c>
      <c r="AK6514" t="s">
        <v>60</v>
      </c>
      <c r="AL6514" t="s">
        <v>14363</v>
      </c>
      <c r="AM6514">
        <v>2232847</v>
      </c>
    </row>
    <row r="6515" spans="1:39" hidden="1" x14ac:dyDescent="0.25">
      <c r="A6515" t="s">
        <v>14111</v>
      </c>
      <c r="B6515" t="s">
        <v>14222</v>
      </c>
      <c r="C6515" t="s">
        <v>14364</v>
      </c>
      <c r="D6515">
        <v>79125</v>
      </c>
      <c r="F6515" t="s">
        <v>74</v>
      </c>
      <c r="G6515" t="s">
        <v>44</v>
      </c>
      <c r="H6515" t="s">
        <v>75</v>
      </c>
      <c r="I6515" t="s">
        <v>46</v>
      </c>
      <c r="J6515" t="s">
        <v>58</v>
      </c>
      <c r="K6515">
        <v>5</v>
      </c>
      <c r="L6515">
        <v>75</v>
      </c>
      <c r="M6515">
        <v>110.9</v>
      </c>
      <c r="N6515">
        <v>59.8</v>
      </c>
      <c r="R6515">
        <v>1250</v>
      </c>
      <c r="S6515">
        <v>13.2</v>
      </c>
      <c r="T6515">
        <v>94.7</v>
      </c>
      <c r="U6515" t="s">
        <v>48</v>
      </c>
      <c r="V6515">
        <v>25000</v>
      </c>
      <c r="W6515">
        <v>5000</v>
      </c>
      <c r="X6515">
        <v>84</v>
      </c>
      <c r="Y6515">
        <v>8</v>
      </c>
      <c r="Z6515">
        <v>0.9</v>
      </c>
      <c r="AA6515">
        <v>-20</v>
      </c>
      <c r="AB6515" t="s">
        <v>27</v>
      </c>
      <c r="AC6515" s="2">
        <v>0.2</v>
      </c>
      <c r="AE6515" t="s">
        <v>111</v>
      </c>
      <c r="AI6515" s="1">
        <v>41974</v>
      </c>
      <c r="AJ6515" s="1">
        <v>42037</v>
      </c>
      <c r="AK6515" t="s">
        <v>60</v>
      </c>
      <c r="AL6515" t="s">
        <v>14365</v>
      </c>
      <c r="AM6515">
        <v>2232848</v>
      </c>
    </row>
    <row r="6516" spans="1:39" hidden="1" x14ac:dyDescent="0.25">
      <c r="A6516" t="s">
        <v>14111</v>
      </c>
      <c r="B6516" t="s">
        <v>14222</v>
      </c>
      <c r="C6516" t="s">
        <v>14366</v>
      </c>
      <c r="D6516">
        <v>79648</v>
      </c>
      <c r="F6516" t="s">
        <v>74</v>
      </c>
      <c r="G6516" t="s">
        <v>44</v>
      </c>
      <c r="H6516" t="s">
        <v>75</v>
      </c>
      <c r="I6516" t="s">
        <v>46</v>
      </c>
      <c r="J6516" t="s">
        <v>58</v>
      </c>
      <c r="K6516">
        <v>5</v>
      </c>
      <c r="L6516">
        <v>75</v>
      </c>
      <c r="M6516">
        <v>110.9</v>
      </c>
      <c r="N6516">
        <v>59.8</v>
      </c>
      <c r="R6516">
        <v>1250</v>
      </c>
      <c r="S6516">
        <v>13.2</v>
      </c>
      <c r="T6516">
        <v>94.7</v>
      </c>
      <c r="U6516" t="s">
        <v>48</v>
      </c>
      <c r="V6516">
        <v>25000</v>
      </c>
      <c r="W6516">
        <v>5000</v>
      </c>
      <c r="X6516">
        <v>84</v>
      </c>
      <c r="Y6516">
        <v>8</v>
      </c>
      <c r="Z6516">
        <v>0.9</v>
      </c>
      <c r="AA6516">
        <v>-20</v>
      </c>
      <c r="AB6516" t="s">
        <v>27</v>
      </c>
      <c r="AC6516" s="2">
        <v>0.2</v>
      </c>
      <c r="AE6516" t="s">
        <v>111</v>
      </c>
      <c r="AI6516" s="1">
        <v>41974</v>
      </c>
      <c r="AJ6516" s="1">
        <v>42037</v>
      </c>
      <c r="AK6516" t="s">
        <v>60</v>
      </c>
      <c r="AL6516" t="s">
        <v>14367</v>
      </c>
      <c r="AM6516">
        <v>2232849</v>
      </c>
    </row>
    <row r="6517" spans="1:39" hidden="1" x14ac:dyDescent="0.25">
      <c r="A6517" t="s">
        <v>14111</v>
      </c>
      <c r="B6517" t="s">
        <v>14222</v>
      </c>
      <c r="C6517" t="s">
        <v>14368</v>
      </c>
      <c r="D6517">
        <v>79189</v>
      </c>
      <c r="F6517" t="s">
        <v>74</v>
      </c>
      <c r="G6517" t="s">
        <v>44</v>
      </c>
      <c r="H6517" t="s">
        <v>75</v>
      </c>
      <c r="I6517" t="s">
        <v>46</v>
      </c>
      <c r="J6517" t="s">
        <v>58</v>
      </c>
      <c r="K6517">
        <v>5</v>
      </c>
      <c r="L6517">
        <v>75</v>
      </c>
      <c r="M6517">
        <v>110.9</v>
      </c>
      <c r="N6517">
        <v>59.8</v>
      </c>
      <c r="R6517">
        <v>1250</v>
      </c>
      <c r="S6517">
        <v>13.2</v>
      </c>
      <c r="T6517">
        <v>94.7</v>
      </c>
      <c r="U6517" t="s">
        <v>48</v>
      </c>
      <c r="V6517">
        <v>25000</v>
      </c>
      <c r="W6517">
        <v>5000</v>
      </c>
      <c r="X6517">
        <v>84</v>
      </c>
      <c r="Y6517">
        <v>8</v>
      </c>
      <c r="Z6517">
        <v>0.9</v>
      </c>
      <c r="AA6517">
        <v>-20</v>
      </c>
      <c r="AB6517" t="s">
        <v>27</v>
      </c>
      <c r="AC6517" s="2">
        <v>0.2</v>
      </c>
      <c r="AE6517" t="s">
        <v>111</v>
      </c>
      <c r="AI6517" s="1">
        <v>41974</v>
      </c>
      <c r="AJ6517" s="1">
        <v>42037</v>
      </c>
      <c r="AK6517" t="s">
        <v>60</v>
      </c>
      <c r="AL6517" t="s">
        <v>14369</v>
      </c>
      <c r="AM6517">
        <v>2234350</v>
      </c>
    </row>
    <row r="6518" spans="1:39" hidden="1" x14ac:dyDescent="0.25">
      <c r="A6518" t="s">
        <v>14111</v>
      </c>
      <c r="B6518" t="s">
        <v>14222</v>
      </c>
      <c r="C6518" t="s">
        <v>14370</v>
      </c>
      <c r="D6518">
        <v>79372</v>
      </c>
      <c r="F6518" t="s">
        <v>298</v>
      </c>
      <c r="G6518" t="s">
        <v>55</v>
      </c>
      <c r="H6518" t="s">
        <v>75</v>
      </c>
      <c r="I6518" t="s">
        <v>57</v>
      </c>
      <c r="J6518" t="s">
        <v>58</v>
      </c>
      <c r="K6518">
        <v>5</v>
      </c>
      <c r="L6518">
        <v>13</v>
      </c>
      <c r="M6518">
        <v>116.3</v>
      </c>
      <c r="N6518">
        <v>96</v>
      </c>
      <c r="O6518">
        <v>1677</v>
      </c>
      <c r="Q6518">
        <v>38</v>
      </c>
      <c r="R6518">
        <v>823</v>
      </c>
      <c r="S6518">
        <v>11.7</v>
      </c>
      <c r="T6518">
        <v>70.599999999999994</v>
      </c>
      <c r="U6518" t="s">
        <v>48</v>
      </c>
      <c r="V6518">
        <v>25000</v>
      </c>
      <c r="W6518">
        <v>3000</v>
      </c>
      <c r="X6518">
        <v>82</v>
      </c>
      <c r="Y6518">
        <v>5</v>
      </c>
      <c r="Z6518">
        <v>1</v>
      </c>
      <c r="AA6518">
        <v>0</v>
      </c>
      <c r="AB6518" t="s">
        <v>27</v>
      </c>
      <c r="AE6518" t="s">
        <v>9884</v>
      </c>
      <c r="AI6518" s="1">
        <v>42309</v>
      </c>
      <c r="AJ6518" s="1">
        <v>42333</v>
      </c>
      <c r="AK6518" t="s">
        <v>60</v>
      </c>
      <c r="AL6518" t="s">
        <v>14371</v>
      </c>
      <c r="AM6518">
        <v>2260715</v>
      </c>
    </row>
    <row r="6519" spans="1:39" hidden="1" x14ac:dyDescent="0.25">
      <c r="A6519" t="s">
        <v>14111</v>
      </c>
      <c r="B6519" t="s">
        <v>14222</v>
      </c>
      <c r="C6519" t="s">
        <v>14372</v>
      </c>
      <c r="D6519">
        <v>79373</v>
      </c>
      <c r="F6519" t="s">
        <v>79</v>
      </c>
      <c r="G6519" t="s">
        <v>55</v>
      </c>
      <c r="H6519" t="s">
        <v>75</v>
      </c>
      <c r="I6519" t="s">
        <v>57</v>
      </c>
      <c r="J6519" t="s">
        <v>58</v>
      </c>
      <c r="K6519">
        <v>5</v>
      </c>
      <c r="L6519">
        <v>75</v>
      </c>
      <c r="M6519">
        <v>116.5</v>
      </c>
      <c r="N6519">
        <v>95.1</v>
      </c>
      <c r="O6519">
        <v>3341</v>
      </c>
      <c r="Q6519">
        <v>25</v>
      </c>
      <c r="R6519">
        <v>820</v>
      </c>
      <c r="S6519">
        <v>13</v>
      </c>
      <c r="T6519">
        <v>63.5</v>
      </c>
      <c r="U6519" t="s">
        <v>48</v>
      </c>
      <c r="V6519">
        <v>25000</v>
      </c>
      <c r="W6519">
        <v>3000</v>
      </c>
      <c r="X6519">
        <v>81</v>
      </c>
      <c r="Y6519">
        <v>4</v>
      </c>
      <c r="Z6519">
        <v>1</v>
      </c>
      <c r="AA6519">
        <v>0</v>
      </c>
      <c r="AB6519" t="s">
        <v>27</v>
      </c>
      <c r="AE6519" t="s">
        <v>9884</v>
      </c>
      <c r="AI6519" s="1">
        <v>42309</v>
      </c>
      <c r="AJ6519" s="1">
        <v>42333</v>
      </c>
      <c r="AK6519" t="s">
        <v>60</v>
      </c>
      <c r="AL6519" t="s">
        <v>14373</v>
      </c>
      <c r="AM6519">
        <v>2261435</v>
      </c>
    </row>
    <row r="6520" spans="1:39" hidden="1" x14ac:dyDescent="0.25">
      <c r="A6520" t="s">
        <v>14111</v>
      </c>
      <c r="B6520" t="s">
        <v>14222</v>
      </c>
      <c r="C6520" t="s">
        <v>14374</v>
      </c>
      <c r="D6520">
        <v>78230</v>
      </c>
      <c r="F6520" t="s">
        <v>79</v>
      </c>
      <c r="G6520" t="s">
        <v>55</v>
      </c>
      <c r="H6520" t="s">
        <v>75</v>
      </c>
      <c r="I6520" t="s">
        <v>57</v>
      </c>
      <c r="J6520" t="s">
        <v>58</v>
      </c>
      <c r="K6520">
        <v>5</v>
      </c>
      <c r="L6520">
        <v>75</v>
      </c>
      <c r="M6520">
        <v>116.5</v>
      </c>
      <c r="N6520">
        <v>95.2</v>
      </c>
      <c r="O6520">
        <v>1777</v>
      </c>
      <c r="Q6520">
        <v>40</v>
      </c>
      <c r="R6520">
        <v>803</v>
      </c>
      <c r="S6520">
        <v>13</v>
      </c>
      <c r="T6520">
        <v>61.7</v>
      </c>
      <c r="U6520" t="s">
        <v>48</v>
      </c>
      <c r="V6520">
        <v>25000</v>
      </c>
      <c r="W6520">
        <v>2700</v>
      </c>
      <c r="X6520">
        <v>81</v>
      </c>
      <c r="Y6520">
        <v>4</v>
      </c>
      <c r="Z6520">
        <v>1</v>
      </c>
      <c r="AA6520">
        <v>-20</v>
      </c>
      <c r="AB6520" t="s">
        <v>27</v>
      </c>
      <c r="AE6520" t="s">
        <v>9884</v>
      </c>
      <c r="AI6520" s="1">
        <v>42309</v>
      </c>
      <c r="AJ6520" s="1">
        <v>42377</v>
      </c>
      <c r="AK6520" t="s">
        <v>60</v>
      </c>
      <c r="AL6520" t="s">
        <v>14375</v>
      </c>
      <c r="AM6520">
        <v>2256418</v>
      </c>
    </row>
    <row r="6521" spans="1:39" hidden="1" x14ac:dyDescent="0.25">
      <c r="A6521" t="s">
        <v>14111</v>
      </c>
      <c r="B6521" t="s">
        <v>14222</v>
      </c>
      <c r="C6521" t="s">
        <v>14376</v>
      </c>
      <c r="D6521">
        <v>78229</v>
      </c>
      <c r="F6521" t="s">
        <v>79</v>
      </c>
      <c r="G6521" t="s">
        <v>55</v>
      </c>
      <c r="H6521" t="s">
        <v>75</v>
      </c>
      <c r="I6521" t="s">
        <v>57</v>
      </c>
      <c r="J6521" t="s">
        <v>58</v>
      </c>
      <c r="K6521">
        <v>5</v>
      </c>
      <c r="L6521">
        <v>75</v>
      </c>
      <c r="M6521">
        <v>116.5</v>
      </c>
      <c r="N6521">
        <v>95.2</v>
      </c>
      <c r="O6521">
        <v>3304</v>
      </c>
      <c r="Q6521">
        <v>25</v>
      </c>
      <c r="R6521">
        <v>795</v>
      </c>
      <c r="S6521">
        <v>13</v>
      </c>
      <c r="T6521">
        <v>61.2</v>
      </c>
      <c r="U6521" t="s">
        <v>48</v>
      </c>
      <c r="V6521">
        <v>25000</v>
      </c>
      <c r="W6521">
        <v>2700</v>
      </c>
      <c r="X6521">
        <v>81</v>
      </c>
      <c r="Y6521">
        <v>2</v>
      </c>
      <c r="Z6521">
        <v>1</v>
      </c>
      <c r="AA6521">
        <v>-20</v>
      </c>
      <c r="AB6521" t="s">
        <v>27</v>
      </c>
      <c r="AE6521" t="s">
        <v>9884</v>
      </c>
      <c r="AI6521" s="1">
        <v>42309</v>
      </c>
      <c r="AJ6521" s="1">
        <v>42377</v>
      </c>
      <c r="AK6521" t="s">
        <v>60</v>
      </c>
      <c r="AL6521" t="s">
        <v>14377</v>
      </c>
      <c r="AM6521">
        <v>2256419</v>
      </c>
    </row>
    <row r="6522" spans="1:39" hidden="1" x14ac:dyDescent="0.25">
      <c r="A6522" t="s">
        <v>14111</v>
      </c>
      <c r="B6522" t="s">
        <v>14222</v>
      </c>
      <c r="C6522" t="s">
        <v>14378</v>
      </c>
      <c r="D6522">
        <v>78228</v>
      </c>
      <c r="F6522" t="s">
        <v>298</v>
      </c>
      <c r="G6522" t="s">
        <v>55</v>
      </c>
      <c r="H6522" t="s">
        <v>75</v>
      </c>
      <c r="I6522" t="s">
        <v>57</v>
      </c>
      <c r="J6522" t="s">
        <v>58</v>
      </c>
      <c r="K6522">
        <v>5</v>
      </c>
      <c r="L6522">
        <v>13</v>
      </c>
      <c r="M6522">
        <v>116.3</v>
      </c>
      <c r="N6522">
        <v>96</v>
      </c>
      <c r="O6522">
        <v>1677</v>
      </c>
      <c r="Q6522">
        <v>38</v>
      </c>
      <c r="R6522">
        <v>823</v>
      </c>
      <c r="S6522">
        <v>11.7</v>
      </c>
      <c r="T6522">
        <v>70.599999999999994</v>
      </c>
      <c r="U6522" t="s">
        <v>48</v>
      </c>
      <c r="V6522">
        <v>25000</v>
      </c>
      <c r="W6522">
        <v>3000</v>
      </c>
      <c r="X6522">
        <v>82</v>
      </c>
      <c r="Y6522">
        <v>5</v>
      </c>
      <c r="Z6522">
        <v>1</v>
      </c>
      <c r="AA6522">
        <v>0</v>
      </c>
      <c r="AB6522" t="s">
        <v>27</v>
      </c>
      <c r="AE6522" t="s">
        <v>9884</v>
      </c>
      <c r="AI6522" s="1">
        <v>42309</v>
      </c>
      <c r="AJ6522" s="1">
        <v>42333</v>
      </c>
      <c r="AK6522" t="s">
        <v>60</v>
      </c>
      <c r="AL6522" t="s">
        <v>14379</v>
      </c>
      <c r="AM6522">
        <v>2254257</v>
      </c>
    </row>
    <row r="6523" spans="1:39" hidden="1" x14ac:dyDescent="0.25">
      <c r="A6523" t="s">
        <v>14380</v>
      </c>
      <c r="B6523" t="s">
        <v>14381</v>
      </c>
      <c r="C6523" t="s">
        <v>14382</v>
      </c>
      <c r="D6523" t="s">
        <v>14383</v>
      </c>
      <c r="F6523" t="s">
        <v>88</v>
      </c>
      <c r="G6523" t="s">
        <v>55</v>
      </c>
      <c r="H6523" t="s">
        <v>75</v>
      </c>
      <c r="I6523" t="s">
        <v>57</v>
      </c>
      <c r="J6523" t="s">
        <v>58</v>
      </c>
      <c r="K6523">
        <v>3</v>
      </c>
      <c r="L6523">
        <v>50</v>
      </c>
      <c r="M6523">
        <v>88.8</v>
      </c>
      <c r="N6523">
        <v>63.2</v>
      </c>
      <c r="O6523">
        <v>869</v>
      </c>
      <c r="Q6523">
        <v>36</v>
      </c>
      <c r="S6523">
        <v>7</v>
      </c>
      <c r="T6523">
        <v>71.900000000000006</v>
      </c>
      <c r="U6523" t="s">
        <v>48</v>
      </c>
      <c r="V6523">
        <v>25000</v>
      </c>
      <c r="W6523">
        <v>3000</v>
      </c>
      <c r="X6523">
        <v>83</v>
      </c>
      <c r="Y6523">
        <v>19</v>
      </c>
      <c r="Z6523">
        <v>0.9</v>
      </c>
      <c r="AA6523">
        <v>-20</v>
      </c>
      <c r="AB6523" t="s">
        <v>27</v>
      </c>
      <c r="AC6523" s="2">
        <v>0.2</v>
      </c>
      <c r="AE6523" t="s">
        <v>76</v>
      </c>
      <c r="AI6523" s="1">
        <v>41883</v>
      </c>
      <c r="AJ6523" s="1">
        <v>41948</v>
      </c>
      <c r="AK6523" t="s">
        <v>205</v>
      </c>
      <c r="AL6523" t="s">
        <v>14384</v>
      </c>
      <c r="AM6523">
        <v>2224388</v>
      </c>
    </row>
    <row r="6524" spans="1:39" hidden="1" x14ac:dyDescent="0.25">
      <c r="A6524" t="s">
        <v>14111</v>
      </c>
      <c r="B6524" t="s">
        <v>14222</v>
      </c>
      <c r="C6524" t="s">
        <v>14385</v>
      </c>
      <c r="D6524">
        <v>74061</v>
      </c>
      <c r="F6524" t="s">
        <v>298</v>
      </c>
      <c r="G6524" t="s">
        <v>55</v>
      </c>
      <c r="H6524" t="s">
        <v>75</v>
      </c>
      <c r="I6524" t="s">
        <v>57</v>
      </c>
      <c r="J6524" t="s">
        <v>58</v>
      </c>
      <c r="K6524">
        <v>5</v>
      </c>
      <c r="L6524">
        <v>13</v>
      </c>
      <c r="M6524">
        <v>116.3</v>
      </c>
      <c r="N6524">
        <v>96</v>
      </c>
      <c r="O6524">
        <v>1677</v>
      </c>
      <c r="Q6524">
        <v>38</v>
      </c>
      <c r="R6524">
        <v>823</v>
      </c>
      <c r="S6524">
        <v>11.7</v>
      </c>
      <c r="T6524">
        <v>70.599999999999994</v>
      </c>
      <c r="U6524" t="s">
        <v>48</v>
      </c>
      <c r="V6524">
        <v>25000</v>
      </c>
      <c r="W6524">
        <v>3000</v>
      </c>
      <c r="X6524">
        <v>82</v>
      </c>
      <c r="Y6524">
        <v>5</v>
      </c>
      <c r="Z6524">
        <v>1</v>
      </c>
      <c r="AA6524">
        <v>0</v>
      </c>
      <c r="AB6524" t="s">
        <v>27</v>
      </c>
      <c r="AE6524" t="s">
        <v>9884</v>
      </c>
      <c r="AI6524" s="1">
        <v>42309</v>
      </c>
      <c r="AJ6524" s="1">
        <v>42333</v>
      </c>
      <c r="AK6524" t="s">
        <v>60</v>
      </c>
      <c r="AL6524" t="s">
        <v>14386</v>
      </c>
      <c r="AM6524">
        <v>2254256</v>
      </c>
    </row>
    <row r="6525" spans="1:39" hidden="1" x14ac:dyDescent="0.25">
      <c r="A6525" t="s">
        <v>14111</v>
      </c>
      <c r="B6525" t="s">
        <v>14222</v>
      </c>
      <c r="C6525" t="s">
        <v>14385</v>
      </c>
      <c r="D6525">
        <v>74062</v>
      </c>
      <c r="F6525" t="s">
        <v>298</v>
      </c>
      <c r="G6525" t="s">
        <v>55</v>
      </c>
      <c r="H6525" t="s">
        <v>75</v>
      </c>
      <c r="I6525" t="s">
        <v>57</v>
      </c>
      <c r="J6525" t="s">
        <v>58</v>
      </c>
      <c r="K6525">
        <v>5</v>
      </c>
      <c r="L6525">
        <v>13</v>
      </c>
      <c r="M6525">
        <v>116.3</v>
      </c>
      <c r="N6525">
        <v>96</v>
      </c>
      <c r="O6525">
        <v>1677</v>
      </c>
      <c r="Q6525">
        <v>38</v>
      </c>
      <c r="R6525">
        <v>823</v>
      </c>
      <c r="S6525">
        <v>11.7</v>
      </c>
      <c r="T6525">
        <v>70.599999999999994</v>
      </c>
      <c r="U6525" t="s">
        <v>48</v>
      </c>
      <c r="V6525">
        <v>25000</v>
      </c>
      <c r="W6525">
        <v>3000</v>
      </c>
      <c r="X6525">
        <v>82</v>
      </c>
      <c r="Y6525">
        <v>5</v>
      </c>
      <c r="Z6525">
        <v>1</v>
      </c>
      <c r="AA6525">
        <v>0</v>
      </c>
      <c r="AB6525" t="s">
        <v>27</v>
      </c>
      <c r="AE6525" t="s">
        <v>9884</v>
      </c>
      <c r="AI6525" s="1">
        <v>42309</v>
      </c>
      <c r="AJ6525" s="1">
        <v>42333</v>
      </c>
      <c r="AK6525" t="s">
        <v>60</v>
      </c>
      <c r="AL6525" t="s">
        <v>14387</v>
      </c>
      <c r="AM6525">
        <v>2254253</v>
      </c>
    </row>
    <row r="6526" spans="1:39" hidden="1" x14ac:dyDescent="0.25">
      <c r="A6526" t="s">
        <v>14111</v>
      </c>
      <c r="B6526" t="s">
        <v>14222</v>
      </c>
      <c r="C6526" t="s">
        <v>14388</v>
      </c>
      <c r="D6526">
        <v>78711</v>
      </c>
      <c r="F6526" t="s">
        <v>79</v>
      </c>
      <c r="G6526" t="s">
        <v>55</v>
      </c>
      <c r="H6526" t="s">
        <v>75</v>
      </c>
      <c r="I6526" t="s">
        <v>57</v>
      </c>
      <c r="J6526" t="s">
        <v>58</v>
      </c>
      <c r="K6526">
        <v>5</v>
      </c>
      <c r="L6526">
        <v>75</v>
      </c>
      <c r="M6526">
        <v>116.5</v>
      </c>
      <c r="N6526">
        <v>95.2</v>
      </c>
      <c r="O6526">
        <v>1777</v>
      </c>
      <c r="Q6526">
        <v>40</v>
      </c>
      <c r="R6526">
        <v>803</v>
      </c>
      <c r="S6526">
        <v>13</v>
      </c>
      <c r="T6526">
        <v>61.7</v>
      </c>
      <c r="U6526" t="s">
        <v>48</v>
      </c>
      <c r="V6526">
        <v>25000</v>
      </c>
      <c r="W6526">
        <v>2700</v>
      </c>
      <c r="X6526">
        <v>81</v>
      </c>
      <c r="Y6526">
        <v>4</v>
      </c>
      <c r="Z6526">
        <v>1</v>
      </c>
      <c r="AA6526">
        <v>-20</v>
      </c>
      <c r="AB6526" t="s">
        <v>27</v>
      </c>
      <c r="AE6526" t="s">
        <v>9884</v>
      </c>
      <c r="AI6526" s="1">
        <v>42309</v>
      </c>
      <c r="AJ6526" s="1">
        <v>42377</v>
      </c>
      <c r="AK6526" t="s">
        <v>60</v>
      </c>
      <c r="AL6526" t="s">
        <v>14389</v>
      </c>
      <c r="AM6526">
        <v>2266171</v>
      </c>
    </row>
    <row r="6527" spans="1:39" hidden="1" x14ac:dyDescent="0.25">
      <c r="A6527" t="s">
        <v>14111</v>
      </c>
      <c r="B6527" t="s">
        <v>14222</v>
      </c>
      <c r="C6527" t="s">
        <v>14390</v>
      </c>
      <c r="D6527">
        <v>72526</v>
      </c>
      <c r="F6527" t="s">
        <v>79</v>
      </c>
      <c r="G6527" t="s">
        <v>55</v>
      </c>
      <c r="H6527" t="s">
        <v>75</v>
      </c>
      <c r="I6527" t="s">
        <v>57</v>
      </c>
      <c r="J6527" t="s">
        <v>58</v>
      </c>
      <c r="K6527">
        <v>3</v>
      </c>
      <c r="L6527">
        <v>50</v>
      </c>
      <c r="M6527">
        <v>115.8</v>
      </c>
      <c r="N6527">
        <v>96</v>
      </c>
      <c r="O6527">
        <v>1905</v>
      </c>
      <c r="Q6527">
        <v>40</v>
      </c>
      <c r="R6527">
        <v>800</v>
      </c>
      <c r="S6527">
        <v>13</v>
      </c>
      <c r="T6527">
        <v>61.5</v>
      </c>
      <c r="U6527" t="s">
        <v>48</v>
      </c>
      <c r="V6527">
        <v>25000</v>
      </c>
      <c r="W6527">
        <v>5000</v>
      </c>
      <c r="X6527">
        <v>83</v>
      </c>
      <c r="Y6527">
        <v>18</v>
      </c>
      <c r="Z6527">
        <v>0.9</v>
      </c>
      <c r="AA6527">
        <v>-20</v>
      </c>
      <c r="AB6527" t="s">
        <v>27</v>
      </c>
      <c r="AE6527" t="s">
        <v>172</v>
      </c>
      <c r="AI6527" s="1">
        <v>41699</v>
      </c>
      <c r="AJ6527" s="1">
        <v>41933</v>
      </c>
      <c r="AK6527" t="s">
        <v>60</v>
      </c>
      <c r="AL6527" t="s">
        <v>14391</v>
      </c>
      <c r="AM6527">
        <v>2223813</v>
      </c>
    </row>
    <row r="6528" spans="1:39" hidden="1" x14ac:dyDescent="0.25">
      <c r="A6528" t="s">
        <v>14111</v>
      </c>
      <c r="B6528" t="s">
        <v>14222</v>
      </c>
      <c r="C6528" t="s">
        <v>14392</v>
      </c>
      <c r="D6528">
        <v>74059</v>
      </c>
      <c r="F6528" t="s">
        <v>298</v>
      </c>
      <c r="G6528" t="s">
        <v>55</v>
      </c>
      <c r="H6528" t="s">
        <v>75</v>
      </c>
      <c r="I6528" t="s">
        <v>57</v>
      </c>
      <c r="J6528" t="s">
        <v>58</v>
      </c>
      <c r="K6528">
        <v>5</v>
      </c>
      <c r="L6528">
        <v>13</v>
      </c>
      <c r="M6528">
        <v>116.3</v>
      </c>
      <c r="N6528">
        <v>96</v>
      </c>
      <c r="O6528">
        <v>1677</v>
      </c>
      <c r="Q6528">
        <v>38</v>
      </c>
      <c r="R6528">
        <v>823</v>
      </c>
      <c r="S6528">
        <v>11.7</v>
      </c>
      <c r="T6528">
        <v>70.599999999999994</v>
      </c>
      <c r="U6528" t="s">
        <v>48</v>
      </c>
      <c r="V6528">
        <v>25000</v>
      </c>
      <c r="W6528">
        <v>3000</v>
      </c>
      <c r="X6528">
        <v>82</v>
      </c>
      <c r="Y6528">
        <v>5</v>
      </c>
      <c r="Z6528">
        <v>1</v>
      </c>
      <c r="AA6528">
        <v>0</v>
      </c>
      <c r="AB6528" t="s">
        <v>27</v>
      </c>
      <c r="AE6528" t="s">
        <v>9884</v>
      </c>
      <c r="AI6528" s="1">
        <v>42309</v>
      </c>
      <c r="AJ6528" s="1">
        <v>42333</v>
      </c>
      <c r="AK6528" t="s">
        <v>60</v>
      </c>
      <c r="AL6528" t="s">
        <v>14393</v>
      </c>
      <c r="AM6528">
        <v>2254255</v>
      </c>
    </row>
    <row r="6529" spans="1:39" hidden="1" x14ac:dyDescent="0.25">
      <c r="A6529" t="s">
        <v>14111</v>
      </c>
      <c r="B6529" t="s">
        <v>14222</v>
      </c>
      <c r="C6529" t="s">
        <v>14392</v>
      </c>
      <c r="D6529">
        <v>74060</v>
      </c>
      <c r="F6529" t="s">
        <v>298</v>
      </c>
      <c r="G6529" t="s">
        <v>55</v>
      </c>
      <c r="H6529" t="s">
        <v>75</v>
      </c>
      <c r="I6529" t="s">
        <v>57</v>
      </c>
      <c r="J6529" t="s">
        <v>58</v>
      </c>
      <c r="K6529">
        <v>5</v>
      </c>
      <c r="L6529">
        <v>13</v>
      </c>
      <c r="M6529">
        <v>116.3</v>
      </c>
      <c r="N6529">
        <v>96</v>
      </c>
      <c r="O6529">
        <v>1677</v>
      </c>
      <c r="Q6529">
        <v>38</v>
      </c>
      <c r="R6529">
        <v>823</v>
      </c>
      <c r="S6529">
        <v>11.7</v>
      </c>
      <c r="T6529">
        <v>70.599999999999994</v>
      </c>
      <c r="U6529" t="s">
        <v>48</v>
      </c>
      <c r="V6529">
        <v>25000</v>
      </c>
      <c r="W6529">
        <v>3000</v>
      </c>
      <c r="X6529">
        <v>82</v>
      </c>
      <c r="Y6529">
        <v>5</v>
      </c>
      <c r="Z6529">
        <v>1</v>
      </c>
      <c r="AA6529">
        <v>0</v>
      </c>
      <c r="AB6529" t="s">
        <v>27</v>
      </c>
      <c r="AE6529" t="s">
        <v>9884</v>
      </c>
      <c r="AI6529" s="1">
        <v>42309</v>
      </c>
      <c r="AJ6529" s="1">
        <v>42333</v>
      </c>
      <c r="AK6529" t="s">
        <v>60</v>
      </c>
      <c r="AL6529" t="s">
        <v>14394</v>
      </c>
      <c r="AM6529">
        <v>2254254</v>
      </c>
    </row>
    <row r="6530" spans="1:39" hidden="1" x14ac:dyDescent="0.25">
      <c r="A6530" t="s">
        <v>14111</v>
      </c>
      <c r="B6530" t="s">
        <v>14222</v>
      </c>
      <c r="C6530" t="s">
        <v>14395</v>
      </c>
      <c r="D6530">
        <v>78713</v>
      </c>
      <c r="F6530" t="s">
        <v>79</v>
      </c>
      <c r="G6530" t="s">
        <v>55</v>
      </c>
      <c r="H6530" t="s">
        <v>75</v>
      </c>
      <c r="I6530" t="s">
        <v>57</v>
      </c>
      <c r="J6530" t="s">
        <v>58</v>
      </c>
      <c r="K6530">
        <v>5</v>
      </c>
      <c r="L6530">
        <v>75</v>
      </c>
      <c r="M6530">
        <v>119</v>
      </c>
      <c r="N6530">
        <v>96</v>
      </c>
      <c r="O6530">
        <v>15070</v>
      </c>
      <c r="Q6530">
        <v>12</v>
      </c>
      <c r="R6530">
        <v>930</v>
      </c>
      <c r="S6530">
        <v>13</v>
      </c>
      <c r="T6530">
        <v>71.5</v>
      </c>
      <c r="U6530" t="s">
        <v>48</v>
      </c>
      <c r="V6530">
        <v>25000</v>
      </c>
      <c r="W6530">
        <v>2700</v>
      </c>
      <c r="X6530">
        <v>81</v>
      </c>
      <c r="Y6530">
        <v>13</v>
      </c>
      <c r="Z6530">
        <v>1</v>
      </c>
      <c r="AA6530">
        <v>-20</v>
      </c>
      <c r="AB6530" t="s">
        <v>27</v>
      </c>
      <c r="AE6530" t="s">
        <v>727</v>
      </c>
      <c r="AI6530" s="1">
        <v>42125</v>
      </c>
      <c r="AJ6530" s="1">
        <v>42137</v>
      </c>
      <c r="AK6530" t="s">
        <v>60</v>
      </c>
      <c r="AL6530" t="s">
        <v>14396</v>
      </c>
      <c r="AM6530">
        <v>2240419</v>
      </c>
    </row>
    <row r="6531" spans="1:39" hidden="1" x14ac:dyDescent="0.25">
      <c r="A6531" t="s">
        <v>14111</v>
      </c>
      <c r="B6531" t="s">
        <v>14222</v>
      </c>
      <c r="C6531" t="s">
        <v>14397</v>
      </c>
      <c r="D6531">
        <v>79107</v>
      </c>
      <c r="F6531" t="s">
        <v>79</v>
      </c>
      <c r="G6531" t="s">
        <v>55</v>
      </c>
      <c r="H6531" t="s">
        <v>75</v>
      </c>
      <c r="I6531" t="s">
        <v>57</v>
      </c>
      <c r="J6531" t="s">
        <v>58</v>
      </c>
      <c r="K6531">
        <v>5</v>
      </c>
      <c r="L6531">
        <v>75</v>
      </c>
      <c r="M6531">
        <v>119</v>
      </c>
      <c r="N6531">
        <v>96</v>
      </c>
      <c r="O6531">
        <v>14272</v>
      </c>
      <c r="Q6531">
        <v>12</v>
      </c>
      <c r="R6531">
        <v>930</v>
      </c>
      <c r="S6531">
        <v>13</v>
      </c>
      <c r="T6531">
        <v>71.5</v>
      </c>
      <c r="U6531" t="s">
        <v>48</v>
      </c>
      <c r="V6531">
        <v>25000</v>
      </c>
      <c r="W6531">
        <v>3000</v>
      </c>
      <c r="X6531">
        <v>83</v>
      </c>
      <c r="Y6531">
        <v>20</v>
      </c>
      <c r="Z6531">
        <v>1</v>
      </c>
      <c r="AA6531">
        <v>-20</v>
      </c>
      <c r="AB6531" t="s">
        <v>27</v>
      </c>
      <c r="AE6531" t="s">
        <v>727</v>
      </c>
      <c r="AI6531" s="1">
        <v>42125</v>
      </c>
      <c r="AJ6531" s="1">
        <v>42137</v>
      </c>
      <c r="AK6531" t="s">
        <v>60</v>
      </c>
      <c r="AL6531" t="s">
        <v>14398</v>
      </c>
      <c r="AM6531">
        <v>2240422</v>
      </c>
    </row>
    <row r="6532" spans="1:39" hidden="1" x14ac:dyDescent="0.25">
      <c r="A6532" t="s">
        <v>14111</v>
      </c>
      <c r="B6532" t="s">
        <v>14222</v>
      </c>
      <c r="C6532" t="s">
        <v>14399</v>
      </c>
      <c r="D6532">
        <v>78707</v>
      </c>
      <c r="F6532" t="s">
        <v>79</v>
      </c>
      <c r="G6532" t="s">
        <v>55</v>
      </c>
      <c r="H6532" t="s">
        <v>75</v>
      </c>
      <c r="I6532" t="s">
        <v>57</v>
      </c>
      <c r="J6532" t="s">
        <v>58</v>
      </c>
      <c r="K6532">
        <v>5</v>
      </c>
      <c r="L6532">
        <v>75</v>
      </c>
      <c r="M6532">
        <v>119</v>
      </c>
      <c r="N6532">
        <v>96</v>
      </c>
      <c r="O6532">
        <v>16903</v>
      </c>
      <c r="Q6532">
        <v>12</v>
      </c>
      <c r="R6532">
        <v>1000</v>
      </c>
      <c r="S6532">
        <v>13</v>
      </c>
      <c r="T6532">
        <v>76.900000000000006</v>
      </c>
      <c r="U6532" t="s">
        <v>48</v>
      </c>
      <c r="V6532">
        <v>25000</v>
      </c>
      <c r="W6532">
        <v>4000</v>
      </c>
      <c r="X6532">
        <v>85</v>
      </c>
      <c r="Y6532">
        <v>24</v>
      </c>
      <c r="Z6532">
        <v>1</v>
      </c>
      <c r="AA6532">
        <v>-20</v>
      </c>
      <c r="AB6532" t="s">
        <v>27</v>
      </c>
      <c r="AE6532" t="s">
        <v>727</v>
      </c>
      <c r="AI6532" s="1">
        <v>42125</v>
      </c>
      <c r="AJ6532" s="1">
        <v>42078</v>
      </c>
      <c r="AK6532" t="s">
        <v>60</v>
      </c>
      <c r="AL6532" t="s">
        <v>14400</v>
      </c>
      <c r="AM6532">
        <v>2240423</v>
      </c>
    </row>
    <row r="6533" spans="1:39" hidden="1" x14ac:dyDescent="0.25">
      <c r="A6533" t="s">
        <v>14111</v>
      </c>
      <c r="B6533" t="s">
        <v>14222</v>
      </c>
      <c r="C6533" t="s">
        <v>14401</v>
      </c>
      <c r="D6533">
        <v>79015</v>
      </c>
      <c r="F6533" t="s">
        <v>79</v>
      </c>
      <c r="G6533" t="s">
        <v>55</v>
      </c>
      <c r="H6533" t="s">
        <v>75</v>
      </c>
      <c r="I6533" t="s">
        <v>57</v>
      </c>
      <c r="J6533" t="s">
        <v>58</v>
      </c>
      <c r="K6533">
        <v>5</v>
      </c>
      <c r="L6533">
        <v>75</v>
      </c>
      <c r="M6533">
        <v>119</v>
      </c>
      <c r="N6533">
        <v>65</v>
      </c>
      <c r="O6533">
        <v>11466</v>
      </c>
      <c r="Q6533">
        <v>12</v>
      </c>
      <c r="R6533">
        <v>700</v>
      </c>
      <c r="S6533">
        <v>13</v>
      </c>
      <c r="T6533">
        <v>53.8</v>
      </c>
      <c r="U6533" t="s">
        <v>48</v>
      </c>
      <c r="V6533">
        <v>25000</v>
      </c>
      <c r="W6533">
        <v>2700</v>
      </c>
      <c r="X6533">
        <v>97</v>
      </c>
      <c r="Y6533">
        <v>91</v>
      </c>
      <c r="Z6533">
        <v>1</v>
      </c>
      <c r="AA6533">
        <v>-40</v>
      </c>
      <c r="AB6533" t="s">
        <v>27</v>
      </c>
      <c r="AE6533" t="s">
        <v>727</v>
      </c>
      <c r="AI6533" s="1">
        <v>41974</v>
      </c>
      <c r="AJ6533" s="1">
        <v>42151</v>
      </c>
      <c r="AK6533" t="s">
        <v>60</v>
      </c>
      <c r="AL6533" t="s">
        <v>14402</v>
      </c>
      <c r="AM6533">
        <v>2240270</v>
      </c>
    </row>
    <row r="6534" spans="1:39" hidden="1" x14ac:dyDescent="0.25">
      <c r="A6534" t="s">
        <v>14111</v>
      </c>
      <c r="B6534" t="s">
        <v>14222</v>
      </c>
      <c r="C6534" t="s">
        <v>14403</v>
      </c>
      <c r="D6534">
        <v>79011</v>
      </c>
      <c r="F6534" t="s">
        <v>79</v>
      </c>
      <c r="G6534" t="s">
        <v>55</v>
      </c>
      <c r="H6534" t="s">
        <v>75</v>
      </c>
      <c r="I6534" t="s">
        <v>57</v>
      </c>
      <c r="J6534" t="s">
        <v>58</v>
      </c>
      <c r="K6534">
        <v>5</v>
      </c>
      <c r="L6534">
        <v>75</v>
      </c>
      <c r="M6534">
        <v>119</v>
      </c>
      <c r="N6534">
        <v>65</v>
      </c>
      <c r="O6534">
        <v>11791</v>
      </c>
      <c r="Q6534">
        <v>12</v>
      </c>
      <c r="R6534">
        <v>780</v>
      </c>
      <c r="S6534">
        <v>13</v>
      </c>
      <c r="T6534">
        <v>60</v>
      </c>
      <c r="U6534" t="s">
        <v>48</v>
      </c>
      <c r="V6534">
        <v>25000</v>
      </c>
      <c r="W6534">
        <v>3000</v>
      </c>
      <c r="X6534">
        <v>92</v>
      </c>
      <c r="Y6534">
        <v>58</v>
      </c>
      <c r="Z6534">
        <v>1</v>
      </c>
      <c r="AA6534">
        <v>-40</v>
      </c>
      <c r="AB6534" t="s">
        <v>27</v>
      </c>
      <c r="AE6534" t="s">
        <v>727</v>
      </c>
      <c r="AI6534" s="1">
        <v>41974</v>
      </c>
      <c r="AJ6534" s="1">
        <v>42131</v>
      </c>
      <c r="AK6534" t="s">
        <v>60</v>
      </c>
      <c r="AL6534" t="s">
        <v>14404</v>
      </c>
      <c r="AM6534">
        <v>2240174</v>
      </c>
    </row>
    <row r="6535" spans="1:39" hidden="1" x14ac:dyDescent="0.25">
      <c r="A6535" t="s">
        <v>14111</v>
      </c>
      <c r="B6535" t="s">
        <v>14222</v>
      </c>
      <c r="C6535" t="s">
        <v>14405</v>
      </c>
      <c r="D6535">
        <v>79036</v>
      </c>
      <c r="F6535" t="s">
        <v>79</v>
      </c>
      <c r="G6535" t="s">
        <v>55</v>
      </c>
      <c r="H6535" t="s">
        <v>75</v>
      </c>
      <c r="I6535" t="s">
        <v>57</v>
      </c>
      <c r="J6535" t="s">
        <v>58</v>
      </c>
      <c r="K6535">
        <v>5</v>
      </c>
      <c r="L6535">
        <v>75</v>
      </c>
      <c r="M6535">
        <v>119</v>
      </c>
      <c r="N6535">
        <v>65</v>
      </c>
      <c r="O6535">
        <v>12579</v>
      </c>
      <c r="Q6535">
        <v>12</v>
      </c>
      <c r="R6535">
        <v>780</v>
      </c>
      <c r="S6535">
        <v>13</v>
      </c>
      <c r="T6535">
        <v>60</v>
      </c>
      <c r="U6535" t="s">
        <v>48</v>
      </c>
      <c r="V6535">
        <v>25000</v>
      </c>
      <c r="W6535">
        <v>4000</v>
      </c>
      <c r="X6535">
        <v>96</v>
      </c>
      <c r="Y6535">
        <v>97</v>
      </c>
      <c r="Z6535">
        <v>1</v>
      </c>
      <c r="AA6535">
        <v>-40</v>
      </c>
      <c r="AB6535" t="s">
        <v>27</v>
      </c>
      <c r="AE6535" t="s">
        <v>727</v>
      </c>
      <c r="AI6535" s="1">
        <v>41974</v>
      </c>
      <c r="AJ6535" s="1">
        <v>42131</v>
      </c>
      <c r="AK6535" t="s">
        <v>60</v>
      </c>
      <c r="AL6535" t="s">
        <v>14406</v>
      </c>
      <c r="AM6535">
        <v>2240430</v>
      </c>
    </row>
    <row r="6536" spans="1:39" hidden="1" x14ac:dyDescent="0.25">
      <c r="A6536" t="s">
        <v>14111</v>
      </c>
      <c r="B6536" t="s">
        <v>14222</v>
      </c>
      <c r="C6536" t="s">
        <v>14407</v>
      </c>
      <c r="D6536">
        <v>74037</v>
      </c>
      <c r="F6536" t="s">
        <v>82</v>
      </c>
      <c r="G6536" t="s">
        <v>55</v>
      </c>
      <c r="H6536" t="s">
        <v>75</v>
      </c>
      <c r="I6536" t="s">
        <v>57</v>
      </c>
      <c r="J6536" t="s">
        <v>58</v>
      </c>
      <c r="K6536">
        <v>5</v>
      </c>
      <c r="L6536">
        <v>100</v>
      </c>
      <c r="M6536">
        <v>132</v>
      </c>
      <c r="N6536">
        <v>122.4</v>
      </c>
      <c r="O6536">
        <v>2777</v>
      </c>
      <c r="Q6536">
        <v>40</v>
      </c>
      <c r="R6536">
        <v>1050</v>
      </c>
      <c r="S6536">
        <v>14</v>
      </c>
      <c r="T6536">
        <v>75</v>
      </c>
      <c r="U6536" t="s">
        <v>48</v>
      </c>
      <c r="V6536">
        <v>25000</v>
      </c>
      <c r="W6536">
        <v>2700</v>
      </c>
      <c r="X6536">
        <v>80</v>
      </c>
      <c r="Y6536">
        <v>1</v>
      </c>
      <c r="Z6536">
        <v>1</v>
      </c>
      <c r="AA6536">
        <v>0</v>
      </c>
      <c r="AB6536" t="s">
        <v>27</v>
      </c>
      <c r="AE6536" t="s">
        <v>172</v>
      </c>
      <c r="AI6536" s="1">
        <v>42339</v>
      </c>
      <c r="AJ6536" s="1">
        <v>42383</v>
      </c>
      <c r="AK6536" t="s">
        <v>60</v>
      </c>
      <c r="AL6536" t="s">
        <v>14408</v>
      </c>
      <c r="AM6536">
        <v>2256651</v>
      </c>
    </row>
    <row r="6537" spans="1:39" hidden="1" x14ac:dyDescent="0.25">
      <c r="A6537" t="s">
        <v>14111</v>
      </c>
      <c r="B6537" t="s">
        <v>14222</v>
      </c>
      <c r="C6537" t="s">
        <v>14409</v>
      </c>
      <c r="D6537">
        <v>74035</v>
      </c>
      <c r="F6537" t="s">
        <v>82</v>
      </c>
      <c r="G6537" t="s">
        <v>55</v>
      </c>
      <c r="H6537" t="s">
        <v>75</v>
      </c>
      <c r="I6537" t="s">
        <v>57</v>
      </c>
      <c r="J6537" t="s">
        <v>58</v>
      </c>
      <c r="K6537">
        <v>5</v>
      </c>
      <c r="L6537">
        <v>100</v>
      </c>
      <c r="M6537">
        <v>132</v>
      </c>
      <c r="N6537">
        <v>122.4</v>
      </c>
      <c r="O6537">
        <v>4685</v>
      </c>
      <c r="Q6537">
        <v>25</v>
      </c>
      <c r="R6537">
        <v>1046</v>
      </c>
      <c r="S6537">
        <v>14</v>
      </c>
      <c r="T6537">
        <v>74.7</v>
      </c>
      <c r="U6537" t="s">
        <v>48</v>
      </c>
      <c r="V6537">
        <v>25000</v>
      </c>
      <c r="W6537">
        <v>2700</v>
      </c>
      <c r="X6537">
        <v>81</v>
      </c>
      <c r="Y6537">
        <v>2</v>
      </c>
      <c r="Z6537">
        <v>1</v>
      </c>
      <c r="AA6537">
        <v>0</v>
      </c>
      <c r="AB6537" t="s">
        <v>27</v>
      </c>
      <c r="AE6537" t="s">
        <v>172</v>
      </c>
      <c r="AI6537" s="1">
        <v>42339</v>
      </c>
      <c r="AJ6537" s="1">
        <v>42383</v>
      </c>
      <c r="AK6537" t="s">
        <v>60</v>
      </c>
      <c r="AL6537" t="s">
        <v>14410</v>
      </c>
      <c r="AM6537">
        <v>2256652</v>
      </c>
    </row>
    <row r="6538" spans="1:39" hidden="1" x14ac:dyDescent="0.25">
      <c r="A6538" t="s">
        <v>14111</v>
      </c>
      <c r="B6538" t="s">
        <v>14222</v>
      </c>
      <c r="C6538" t="s">
        <v>14411</v>
      </c>
      <c r="D6538">
        <v>78453</v>
      </c>
      <c r="F6538" t="s">
        <v>82</v>
      </c>
      <c r="G6538" t="s">
        <v>55</v>
      </c>
      <c r="H6538" t="s">
        <v>75</v>
      </c>
      <c r="I6538" t="s">
        <v>57</v>
      </c>
      <c r="J6538" t="s">
        <v>58</v>
      </c>
      <c r="K6538">
        <v>5</v>
      </c>
      <c r="L6538">
        <v>90</v>
      </c>
      <c r="M6538">
        <v>127</v>
      </c>
      <c r="N6538">
        <v>122</v>
      </c>
      <c r="O6538">
        <v>2350</v>
      </c>
      <c r="Q6538">
        <v>40</v>
      </c>
      <c r="R6538">
        <v>1150</v>
      </c>
      <c r="S6538">
        <v>17</v>
      </c>
      <c r="T6538">
        <v>67.7</v>
      </c>
      <c r="U6538" t="s">
        <v>48</v>
      </c>
      <c r="V6538">
        <v>25000</v>
      </c>
      <c r="W6538">
        <v>2700</v>
      </c>
      <c r="X6538">
        <v>86</v>
      </c>
      <c r="Y6538">
        <v>15</v>
      </c>
      <c r="Z6538">
        <v>0.9</v>
      </c>
      <c r="AA6538">
        <v>-20</v>
      </c>
      <c r="AB6538" t="s">
        <v>27</v>
      </c>
      <c r="AE6538" t="s">
        <v>172</v>
      </c>
      <c r="AI6538" s="1">
        <v>41760</v>
      </c>
      <c r="AJ6538" s="1">
        <v>41898</v>
      </c>
      <c r="AK6538" t="s">
        <v>60</v>
      </c>
      <c r="AL6538" t="s">
        <v>14412</v>
      </c>
      <c r="AM6538">
        <v>2233787</v>
      </c>
    </row>
    <row r="6539" spans="1:39" hidden="1" x14ac:dyDescent="0.25">
      <c r="A6539" t="s">
        <v>14111</v>
      </c>
      <c r="B6539" t="s">
        <v>14222</v>
      </c>
      <c r="C6539" t="s">
        <v>14413</v>
      </c>
      <c r="D6539">
        <v>78441</v>
      </c>
      <c r="F6539" t="s">
        <v>82</v>
      </c>
      <c r="G6539" t="s">
        <v>55</v>
      </c>
      <c r="H6539" t="s">
        <v>75</v>
      </c>
      <c r="I6539" t="s">
        <v>57</v>
      </c>
      <c r="J6539" t="s">
        <v>58</v>
      </c>
      <c r="K6539">
        <v>5</v>
      </c>
      <c r="L6539">
        <v>90</v>
      </c>
      <c r="M6539">
        <v>128.9</v>
      </c>
      <c r="N6539">
        <v>122.3</v>
      </c>
      <c r="O6539">
        <v>1970</v>
      </c>
      <c r="Q6539">
        <v>40</v>
      </c>
      <c r="R6539">
        <v>1050</v>
      </c>
      <c r="S6539">
        <v>14.5</v>
      </c>
      <c r="T6539">
        <v>72.400000000000006</v>
      </c>
      <c r="U6539" t="s">
        <v>48</v>
      </c>
      <c r="V6539">
        <v>25000</v>
      </c>
      <c r="W6539">
        <v>3000</v>
      </c>
      <c r="X6539">
        <v>82</v>
      </c>
      <c r="Y6539">
        <v>20</v>
      </c>
      <c r="Z6539">
        <v>1</v>
      </c>
      <c r="AA6539">
        <v>-20</v>
      </c>
      <c r="AB6539" t="s">
        <v>27</v>
      </c>
      <c r="AC6539" s="2">
        <v>0.1</v>
      </c>
      <c r="AE6539" t="s">
        <v>9884</v>
      </c>
      <c r="AI6539" s="1">
        <v>41974</v>
      </c>
      <c r="AJ6539" s="1">
        <v>42038</v>
      </c>
      <c r="AK6539" t="s">
        <v>60</v>
      </c>
      <c r="AL6539" t="s">
        <v>14414</v>
      </c>
      <c r="AM6539">
        <v>2233034</v>
      </c>
    </row>
    <row r="6540" spans="1:39" hidden="1" x14ac:dyDescent="0.25">
      <c r="A6540" t="s">
        <v>14111</v>
      </c>
      <c r="B6540" t="s">
        <v>14222</v>
      </c>
      <c r="C6540" t="s">
        <v>14413</v>
      </c>
      <c r="D6540">
        <v>79085</v>
      </c>
      <c r="F6540" t="s">
        <v>82</v>
      </c>
      <c r="G6540" t="s">
        <v>55</v>
      </c>
      <c r="H6540" t="s">
        <v>75</v>
      </c>
      <c r="I6540" t="s">
        <v>57</v>
      </c>
      <c r="J6540" t="s">
        <v>58</v>
      </c>
      <c r="K6540">
        <v>5</v>
      </c>
      <c r="L6540">
        <v>90</v>
      </c>
      <c r="M6540">
        <v>128.9</v>
      </c>
      <c r="N6540">
        <v>122.3</v>
      </c>
      <c r="O6540">
        <v>1970</v>
      </c>
      <c r="Q6540">
        <v>40</v>
      </c>
      <c r="R6540">
        <v>1050</v>
      </c>
      <c r="S6540">
        <v>14.5</v>
      </c>
      <c r="T6540">
        <v>72.400000000000006</v>
      </c>
      <c r="U6540" t="s">
        <v>48</v>
      </c>
      <c r="V6540">
        <v>25000</v>
      </c>
      <c r="W6540">
        <v>3000</v>
      </c>
      <c r="X6540">
        <v>82</v>
      </c>
      <c r="Y6540">
        <v>20</v>
      </c>
      <c r="Z6540">
        <v>1</v>
      </c>
      <c r="AA6540">
        <v>-20</v>
      </c>
      <c r="AB6540" t="s">
        <v>27</v>
      </c>
      <c r="AC6540" s="2">
        <v>0.1</v>
      </c>
      <c r="AE6540" t="s">
        <v>9884</v>
      </c>
      <c r="AI6540" s="1">
        <v>41974</v>
      </c>
      <c r="AJ6540" s="1">
        <v>42038</v>
      </c>
      <c r="AK6540" t="s">
        <v>60</v>
      </c>
      <c r="AL6540" t="s">
        <v>14415</v>
      </c>
      <c r="AM6540">
        <v>2233035</v>
      </c>
    </row>
    <row r="6541" spans="1:39" hidden="1" x14ac:dyDescent="0.25">
      <c r="A6541" t="s">
        <v>14111</v>
      </c>
      <c r="B6541" t="s">
        <v>14222</v>
      </c>
      <c r="C6541" t="s">
        <v>14416</v>
      </c>
      <c r="D6541">
        <v>73832</v>
      </c>
      <c r="F6541" t="s">
        <v>82</v>
      </c>
      <c r="G6541" t="s">
        <v>55</v>
      </c>
      <c r="H6541" t="s">
        <v>75</v>
      </c>
      <c r="I6541" t="s">
        <v>57</v>
      </c>
      <c r="J6541" t="s">
        <v>58</v>
      </c>
      <c r="K6541">
        <v>5</v>
      </c>
      <c r="L6541">
        <v>90</v>
      </c>
      <c r="M6541">
        <v>128.9</v>
      </c>
      <c r="N6541">
        <v>122.3</v>
      </c>
      <c r="O6541">
        <v>1970</v>
      </c>
      <c r="Q6541">
        <v>40</v>
      </c>
      <c r="R6541">
        <v>1050</v>
      </c>
      <c r="S6541">
        <v>14.5</v>
      </c>
      <c r="T6541">
        <v>72.400000000000006</v>
      </c>
      <c r="U6541" t="s">
        <v>48</v>
      </c>
      <c r="V6541">
        <v>25000</v>
      </c>
      <c r="W6541">
        <v>3000</v>
      </c>
      <c r="X6541">
        <v>82</v>
      </c>
      <c r="Y6541">
        <v>20</v>
      </c>
      <c r="Z6541">
        <v>1</v>
      </c>
      <c r="AA6541">
        <v>-20</v>
      </c>
      <c r="AB6541" t="s">
        <v>27</v>
      </c>
      <c r="AC6541" s="2">
        <v>0.1</v>
      </c>
      <c r="AE6541" t="s">
        <v>9884</v>
      </c>
      <c r="AI6541" s="1">
        <v>41974</v>
      </c>
      <c r="AJ6541" s="1">
        <v>42038</v>
      </c>
      <c r="AK6541" t="s">
        <v>60</v>
      </c>
      <c r="AL6541" t="s">
        <v>14417</v>
      </c>
      <c r="AM6541">
        <v>2243496</v>
      </c>
    </row>
    <row r="6542" spans="1:39" hidden="1" x14ac:dyDescent="0.25">
      <c r="A6542" t="s">
        <v>14111</v>
      </c>
      <c r="B6542" t="s">
        <v>14222</v>
      </c>
      <c r="C6542" t="s">
        <v>14418</v>
      </c>
      <c r="D6542">
        <v>74088</v>
      </c>
      <c r="F6542" t="s">
        <v>82</v>
      </c>
      <c r="G6542" t="s">
        <v>55</v>
      </c>
      <c r="H6542" t="s">
        <v>75</v>
      </c>
      <c r="I6542" t="s">
        <v>57</v>
      </c>
      <c r="J6542" t="s">
        <v>58</v>
      </c>
      <c r="K6542">
        <v>5</v>
      </c>
      <c r="L6542">
        <v>90</v>
      </c>
      <c r="M6542">
        <v>128.9</v>
      </c>
      <c r="N6542">
        <v>122.3</v>
      </c>
      <c r="O6542">
        <v>1970</v>
      </c>
      <c r="Q6542">
        <v>40</v>
      </c>
      <c r="R6542">
        <v>1050</v>
      </c>
      <c r="S6542">
        <v>14.5</v>
      </c>
      <c r="T6542">
        <v>72.400000000000006</v>
      </c>
      <c r="U6542" t="s">
        <v>48</v>
      </c>
      <c r="V6542">
        <v>25000</v>
      </c>
      <c r="W6542">
        <v>3000</v>
      </c>
      <c r="X6542">
        <v>82</v>
      </c>
      <c r="Y6542">
        <v>20</v>
      </c>
      <c r="Z6542">
        <v>1</v>
      </c>
      <c r="AA6542">
        <v>-20</v>
      </c>
      <c r="AB6542" t="s">
        <v>27</v>
      </c>
      <c r="AC6542" s="2">
        <v>0.1</v>
      </c>
      <c r="AE6542" t="s">
        <v>9884</v>
      </c>
      <c r="AI6542" s="1">
        <v>41974</v>
      </c>
      <c r="AJ6542" s="1">
        <v>42038</v>
      </c>
      <c r="AK6542" t="s">
        <v>60</v>
      </c>
      <c r="AL6542" t="s">
        <v>14419</v>
      </c>
      <c r="AM6542">
        <v>2261309</v>
      </c>
    </row>
    <row r="6543" spans="1:39" hidden="1" x14ac:dyDescent="0.25">
      <c r="A6543" t="s">
        <v>14111</v>
      </c>
      <c r="B6543" t="s">
        <v>14222</v>
      </c>
      <c r="C6543" t="s">
        <v>14420</v>
      </c>
      <c r="D6543">
        <v>74064</v>
      </c>
      <c r="F6543" t="s">
        <v>82</v>
      </c>
      <c r="G6543" t="s">
        <v>55</v>
      </c>
      <c r="H6543" t="s">
        <v>75</v>
      </c>
      <c r="I6543" t="s">
        <v>57</v>
      </c>
      <c r="J6543" t="s">
        <v>58</v>
      </c>
      <c r="K6543">
        <v>5</v>
      </c>
      <c r="L6543">
        <v>100</v>
      </c>
      <c r="M6543">
        <v>132.6</v>
      </c>
      <c r="N6543">
        <v>122.4</v>
      </c>
      <c r="O6543">
        <v>2684</v>
      </c>
      <c r="Q6543">
        <v>40</v>
      </c>
      <c r="R6543">
        <v>1050</v>
      </c>
      <c r="S6543">
        <v>14</v>
      </c>
      <c r="T6543">
        <v>75</v>
      </c>
      <c r="U6543" t="s">
        <v>48</v>
      </c>
      <c r="V6543">
        <v>25000</v>
      </c>
      <c r="W6543">
        <v>5000</v>
      </c>
      <c r="X6543">
        <v>83</v>
      </c>
      <c r="Y6543">
        <v>12</v>
      </c>
      <c r="Z6543">
        <v>1</v>
      </c>
      <c r="AA6543">
        <v>0</v>
      </c>
      <c r="AB6543" t="s">
        <v>27</v>
      </c>
      <c r="AE6543" t="s">
        <v>172</v>
      </c>
      <c r="AI6543" s="1">
        <v>42339</v>
      </c>
      <c r="AJ6543" s="1">
        <v>42349</v>
      </c>
      <c r="AK6543" t="s">
        <v>60</v>
      </c>
      <c r="AL6543" t="s">
        <v>14421</v>
      </c>
      <c r="AM6543">
        <v>2254773</v>
      </c>
    </row>
    <row r="6544" spans="1:39" hidden="1" x14ac:dyDescent="0.25">
      <c r="A6544" t="s">
        <v>14111</v>
      </c>
      <c r="B6544" t="s">
        <v>14222</v>
      </c>
      <c r="C6544" t="s">
        <v>14420</v>
      </c>
      <c r="D6544">
        <v>74065</v>
      </c>
      <c r="F6544" t="s">
        <v>82</v>
      </c>
      <c r="G6544" t="s">
        <v>55</v>
      </c>
      <c r="H6544" t="s">
        <v>75</v>
      </c>
      <c r="I6544" t="s">
        <v>57</v>
      </c>
      <c r="J6544" t="s">
        <v>58</v>
      </c>
      <c r="K6544">
        <v>5</v>
      </c>
      <c r="L6544">
        <v>100</v>
      </c>
      <c r="M6544">
        <v>132.6</v>
      </c>
      <c r="N6544">
        <v>122.4</v>
      </c>
      <c r="O6544">
        <v>2684</v>
      </c>
      <c r="Q6544">
        <v>40</v>
      </c>
      <c r="R6544">
        <v>1050</v>
      </c>
      <c r="S6544">
        <v>14</v>
      </c>
      <c r="T6544">
        <v>75</v>
      </c>
      <c r="U6544" t="s">
        <v>48</v>
      </c>
      <c r="V6544">
        <v>25000</v>
      </c>
      <c r="W6544">
        <v>5000</v>
      </c>
      <c r="X6544">
        <v>83</v>
      </c>
      <c r="Y6544">
        <v>12</v>
      </c>
      <c r="Z6544">
        <v>1</v>
      </c>
      <c r="AA6544">
        <v>0</v>
      </c>
      <c r="AB6544" t="s">
        <v>27</v>
      </c>
      <c r="AE6544" t="s">
        <v>172</v>
      </c>
      <c r="AI6544" s="1">
        <v>42339</v>
      </c>
      <c r="AJ6544" s="1">
        <v>42349</v>
      </c>
      <c r="AK6544" t="s">
        <v>60</v>
      </c>
      <c r="AL6544" t="s">
        <v>14422</v>
      </c>
      <c r="AM6544">
        <v>2254774</v>
      </c>
    </row>
    <row r="6545" spans="1:39" hidden="1" x14ac:dyDescent="0.25">
      <c r="A6545" t="s">
        <v>14111</v>
      </c>
      <c r="B6545" t="s">
        <v>14222</v>
      </c>
      <c r="C6545" t="s">
        <v>14423</v>
      </c>
      <c r="D6545">
        <v>78447</v>
      </c>
      <c r="F6545" t="s">
        <v>82</v>
      </c>
      <c r="G6545" t="s">
        <v>55</v>
      </c>
      <c r="H6545" t="s">
        <v>75</v>
      </c>
      <c r="I6545" t="s">
        <v>57</v>
      </c>
      <c r="J6545" t="s">
        <v>58</v>
      </c>
      <c r="K6545">
        <v>5</v>
      </c>
      <c r="L6545">
        <v>90</v>
      </c>
      <c r="M6545">
        <v>128.9</v>
      </c>
      <c r="N6545">
        <v>122.1</v>
      </c>
      <c r="O6545">
        <v>1970</v>
      </c>
      <c r="Q6545">
        <v>40</v>
      </c>
      <c r="R6545">
        <v>1050</v>
      </c>
      <c r="S6545">
        <v>14.4</v>
      </c>
      <c r="T6545">
        <v>72.900000000000006</v>
      </c>
      <c r="U6545" t="s">
        <v>48</v>
      </c>
      <c r="V6545">
        <v>25000</v>
      </c>
      <c r="W6545">
        <v>5000</v>
      </c>
      <c r="X6545">
        <v>84</v>
      </c>
      <c r="Y6545">
        <v>18</v>
      </c>
      <c r="Z6545">
        <v>1</v>
      </c>
      <c r="AA6545">
        <v>-20</v>
      </c>
      <c r="AB6545" t="s">
        <v>27</v>
      </c>
      <c r="AC6545" s="2">
        <v>0.1</v>
      </c>
      <c r="AE6545" t="s">
        <v>9884</v>
      </c>
      <c r="AI6545" s="1">
        <v>41974</v>
      </c>
      <c r="AJ6545" s="1">
        <v>42038</v>
      </c>
      <c r="AK6545" t="s">
        <v>60</v>
      </c>
      <c r="AL6545" t="s">
        <v>14424</v>
      </c>
      <c r="AM6545">
        <v>2233202</v>
      </c>
    </row>
    <row r="6546" spans="1:39" hidden="1" x14ac:dyDescent="0.25">
      <c r="A6546" t="s">
        <v>14111</v>
      </c>
      <c r="B6546" t="s">
        <v>14222</v>
      </c>
      <c r="C6546" t="s">
        <v>14423</v>
      </c>
      <c r="D6546">
        <v>79086</v>
      </c>
      <c r="F6546" t="s">
        <v>82</v>
      </c>
      <c r="G6546" t="s">
        <v>55</v>
      </c>
      <c r="H6546" t="s">
        <v>75</v>
      </c>
      <c r="I6546" t="s">
        <v>57</v>
      </c>
      <c r="J6546" t="s">
        <v>58</v>
      </c>
      <c r="K6546">
        <v>5</v>
      </c>
      <c r="L6546">
        <v>90</v>
      </c>
      <c r="M6546">
        <v>128.9</v>
      </c>
      <c r="N6546">
        <v>122.1</v>
      </c>
      <c r="O6546">
        <v>1970</v>
      </c>
      <c r="Q6546">
        <v>40</v>
      </c>
      <c r="R6546">
        <v>1050</v>
      </c>
      <c r="S6546">
        <v>14.4</v>
      </c>
      <c r="T6546">
        <v>72.900000000000006</v>
      </c>
      <c r="U6546" t="s">
        <v>48</v>
      </c>
      <c r="V6546">
        <v>25000</v>
      </c>
      <c r="W6546">
        <v>5000</v>
      </c>
      <c r="X6546">
        <v>84</v>
      </c>
      <c r="Y6546">
        <v>18</v>
      </c>
      <c r="Z6546">
        <v>1</v>
      </c>
      <c r="AA6546">
        <v>-20</v>
      </c>
      <c r="AB6546" t="s">
        <v>27</v>
      </c>
      <c r="AC6546" s="2">
        <v>0.1</v>
      </c>
      <c r="AE6546" t="s">
        <v>9884</v>
      </c>
      <c r="AI6546" s="1">
        <v>41974</v>
      </c>
      <c r="AJ6546" s="1">
        <v>42038</v>
      </c>
      <c r="AK6546" t="s">
        <v>60</v>
      </c>
      <c r="AL6546" t="s">
        <v>14425</v>
      </c>
      <c r="AM6546">
        <v>2233203</v>
      </c>
    </row>
    <row r="6547" spans="1:39" hidden="1" x14ac:dyDescent="0.25">
      <c r="A6547" t="s">
        <v>14111</v>
      </c>
      <c r="B6547" t="s">
        <v>14222</v>
      </c>
      <c r="C6547" t="s">
        <v>14426</v>
      </c>
      <c r="D6547">
        <v>74021</v>
      </c>
      <c r="F6547" t="s">
        <v>163</v>
      </c>
      <c r="G6547" t="s">
        <v>44</v>
      </c>
      <c r="H6547" t="s">
        <v>75</v>
      </c>
      <c r="I6547" t="s">
        <v>46</v>
      </c>
      <c r="J6547" t="s">
        <v>58</v>
      </c>
      <c r="K6547">
        <v>5</v>
      </c>
      <c r="L6547">
        <v>100</v>
      </c>
      <c r="M6547">
        <v>134.19999999999999</v>
      </c>
      <c r="N6547">
        <v>69.8</v>
      </c>
      <c r="R6547">
        <v>1600</v>
      </c>
      <c r="S6547">
        <v>15</v>
      </c>
      <c r="T6547">
        <v>106.7</v>
      </c>
      <c r="U6547" t="s">
        <v>141</v>
      </c>
      <c r="V6547">
        <v>25000</v>
      </c>
      <c r="W6547">
        <v>2700</v>
      </c>
      <c r="X6547">
        <v>82</v>
      </c>
      <c r="Y6547">
        <v>7</v>
      </c>
      <c r="Z6547">
        <v>1</v>
      </c>
      <c r="AA6547">
        <v>0</v>
      </c>
      <c r="AE6547" t="s">
        <v>76</v>
      </c>
      <c r="AI6547" s="1">
        <v>42324</v>
      </c>
      <c r="AJ6547" s="1">
        <v>42326</v>
      </c>
      <c r="AK6547" t="s">
        <v>60</v>
      </c>
      <c r="AL6547" t="s">
        <v>14427</v>
      </c>
      <c r="AM6547">
        <v>2252908</v>
      </c>
    </row>
    <row r="6548" spans="1:39" hidden="1" x14ac:dyDescent="0.25">
      <c r="A6548" t="s">
        <v>14111</v>
      </c>
      <c r="B6548" t="s">
        <v>14222</v>
      </c>
      <c r="C6548" t="s">
        <v>14426</v>
      </c>
      <c r="D6548">
        <v>74026</v>
      </c>
      <c r="F6548" t="s">
        <v>163</v>
      </c>
      <c r="G6548" t="s">
        <v>44</v>
      </c>
      <c r="H6548" t="s">
        <v>75</v>
      </c>
      <c r="I6548" t="s">
        <v>46</v>
      </c>
      <c r="J6548" t="s">
        <v>58</v>
      </c>
      <c r="K6548">
        <v>5</v>
      </c>
      <c r="L6548">
        <v>100</v>
      </c>
      <c r="M6548">
        <v>134.19999999999999</v>
      </c>
      <c r="N6548">
        <v>69.8</v>
      </c>
      <c r="R6548">
        <v>1600</v>
      </c>
      <c r="S6548">
        <v>15</v>
      </c>
      <c r="T6548">
        <v>106.7</v>
      </c>
      <c r="U6548" t="s">
        <v>141</v>
      </c>
      <c r="V6548">
        <v>25000</v>
      </c>
      <c r="W6548">
        <v>2700</v>
      </c>
      <c r="X6548">
        <v>82</v>
      </c>
      <c r="Y6548">
        <v>7</v>
      </c>
      <c r="Z6548">
        <v>1</v>
      </c>
      <c r="AA6548">
        <v>0</v>
      </c>
      <c r="AE6548" t="s">
        <v>76</v>
      </c>
      <c r="AI6548" s="1">
        <v>42324</v>
      </c>
      <c r="AJ6548" s="1">
        <v>42326</v>
      </c>
      <c r="AK6548" t="s">
        <v>60</v>
      </c>
      <c r="AL6548" t="s">
        <v>14428</v>
      </c>
      <c r="AM6548">
        <v>2252909</v>
      </c>
    </row>
    <row r="6549" spans="1:39" hidden="1" x14ac:dyDescent="0.25">
      <c r="A6549" t="s">
        <v>14111</v>
      </c>
      <c r="B6549" t="s">
        <v>14222</v>
      </c>
      <c r="C6549" t="s">
        <v>14429</v>
      </c>
      <c r="D6549">
        <v>74086</v>
      </c>
      <c r="F6549" t="s">
        <v>163</v>
      </c>
      <c r="G6549" t="s">
        <v>44</v>
      </c>
      <c r="H6549" t="s">
        <v>75</v>
      </c>
      <c r="I6549" t="s">
        <v>46</v>
      </c>
      <c r="J6549" t="s">
        <v>58</v>
      </c>
      <c r="K6549">
        <v>5</v>
      </c>
      <c r="L6549">
        <v>100</v>
      </c>
      <c r="M6549">
        <v>133.19999999999999</v>
      </c>
      <c r="N6549">
        <v>70</v>
      </c>
      <c r="R6549">
        <v>1600</v>
      </c>
      <c r="S6549">
        <v>15</v>
      </c>
      <c r="T6549">
        <v>106.7</v>
      </c>
      <c r="U6549" t="s">
        <v>141</v>
      </c>
      <c r="V6549">
        <v>25000</v>
      </c>
      <c r="W6549">
        <v>5000</v>
      </c>
      <c r="X6549">
        <v>83</v>
      </c>
      <c r="Y6549">
        <v>10</v>
      </c>
      <c r="Z6549">
        <v>1</v>
      </c>
      <c r="AA6549">
        <v>0</v>
      </c>
      <c r="AE6549" t="s">
        <v>76</v>
      </c>
      <c r="AI6549" s="1">
        <v>42324</v>
      </c>
      <c r="AJ6549" s="1">
        <v>42409</v>
      </c>
      <c r="AK6549" t="s">
        <v>60</v>
      </c>
      <c r="AL6549" t="s">
        <v>14430</v>
      </c>
      <c r="AM6549">
        <v>2258068</v>
      </c>
    </row>
    <row r="6550" spans="1:39" hidden="1" x14ac:dyDescent="0.25">
      <c r="A6550" t="s">
        <v>14111</v>
      </c>
      <c r="B6550" t="s">
        <v>14222</v>
      </c>
      <c r="C6550" t="s">
        <v>14431</v>
      </c>
      <c r="D6550">
        <v>79175</v>
      </c>
      <c r="E6550" t="s">
        <v>14432</v>
      </c>
      <c r="F6550" t="s">
        <v>251</v>
      </c>
      <c r="G6550" t="s">
        <v>55</v>
      </c>
      <c r="H6550" t="s">
        <v>75</v>
      </c>
      <c r="I6550" t="s">
        <v>57</v>
      </c>
      <c r="J6550" t="s">
        <v>58</v>
      </c>
      <c r="K6550">
        <v>5</v>
      </c>
      <c r="L6550">
        <v>85</v>
      </c>
      <c r="M6550">
        <v>152</v>
      </c>
      <c r="N6550">
        <v>122</v>
      </c>
      <c r="O6550">
        <v>335</v>
      </c>
      <c r="Q6550">
        <v>112</v>
      </c>
      <c r="R6550">
        <v>1100</v>
      </c>
      <c r="S6550">
        <v>15</v>
      </c>
      <c r="T6550">
        <v>73.3</v>
      </c>
      <c r="U6550" t="s">
        <v>48</v>
      </c>
      <c r="V6550">
        <v>25000</v>
      </c>
      <c r="W6550">
        <v>2700</v>
      </c>
      <c r="X6550">
        <v>82</v>
      </c>
      <c r="Y6550">
        <v>10</v>
      </c>
      <c r="Z6550">
        <v>1</v>
      </c>
      <c r="AA6550">
        <v>0</v>
      </c>
      <c r="AB6550" t="s">
        <v>27</v>
      </c>
      <c r="AC6550" s="2">
        <v>0.1</v>
      </c>
      <c r="AE6550" t="s">
        <v>1264</v>
      </c>
      <c r="AI6550" s="1">
        <v>42248</v>
      </c>
      <c r="AJ6550" s="1">
        <v>42285</v>
      </c>
      <c r="AK6550" t="s">
        <v>50</v>
      </c>
      <c r="AL6550" t="s">
        <v>14433</v>
      </c>
      <c r="AM6550">
        <v>2250108</v>
      </c>
    </row>
    <row r="6551" spans="1:39" hidden="1" x14ac:dyDescent="0.25">
      <c r="A6551" t="s">
        <v>14111</v>
      </c>
      <c r="B6551" t="s">
        <v>14222</v>
      </c>
      <c r="C6551" t="s">
        <v>14434</v>
      </c>
      <c r="D6551">
        <v>79105</v>
      </c>
      <c r="F6551" t="s">
        <v>163</v>
      </c>
      <c r="G6551" t="s">
        <v>44</v>
      </c>
      <c r="H6551" t="s">
        <v>75</v>
      </c>
      <c r="I6551" t="s">
        <v>46</v>
      </c>
      <c r="J6551" t="s">
        <v>58</v>
      </c>
      <c r="K6551">
        <v>5</v>
      </c>
      <c r="L6551">
        <v>100</v>
      </c>
      <c r="M6551">
        <v>137.1</v>
      </c>
      <c r="N6551">
        <v>73.7</v>
      </c>
      <c r="R6551">
        <v>1600</v>
      </c>
      <c r="S6551">
        <v>17</v>
      </c>
      <c r="T6551">
        <v>94.1</v>
      </c>
      <c r="U6551" t="s">
        <v>48</v>
      </c>
      <c r="V6551">
        <v>25000</v>
      </c>
      <c r="W6551">
        <v>2700</v>
      </c>
      <c r="X6551">
        <v>82</v>
      </c>
      <c r="Y6551">
        <v>16</v>
      </c>
      <c r="Z6551">
        <v>0.9</v>
      </c>
      <c r="AA6551">
        <v>-20</v>
      </c>
      <c r="AB6551" t="s">
        <v>27</v>
      </c>
      <c r="AC6551" s="2">
        <v>0.2</v>
      </c>
      <c r="AE6551" t="s">
        <v>111</v>
      </c>
      <c r="AI6551" s="1">
        <v>41974</v>
      </c>
      <c r="AJ6551" s="1">
        <v>42037</v>
      </c>
      <c r="AK6551" t="s">
        <v>60</v>
      </c>
      <c r="AL6551" t="s">
        <v>14435</v>
      </c>
      <c r="AM6551">
        <v>2232954</v>
      </c>
    </row>
    <row r="6552" spans="1:39" hidden="1" x14ac:dyDescent="0.25">
      <c r="A6552" t="s">
        <v>14111</v>
      </c>
      <c r="B6552" t="s">
        <v>14222</v>
      </c>
      <c r="C6552" t="s">
        <v>14436</v>
      </c>
      <c r="D6552">
        <v>79649</v>
      </c>
      <c r="F6552" t="s">
        <v>163</v>
      </c>
      <c r="G6552" t="s">
        <v>44</v>
      </c>
      <c r="H6552" t="s">
        <v>75</v>
      </c>
      <c r="I6552" t="s">
        <v>46</v>
      </c>
      <c r="J6552" t="s">
        <v>58</v>
      </c>
      <c r="K6552">
        <v>5</v>
      </c>
      <c r="L6552">
        <v>100</v>
      </c>
      <c r="M6552">
        <v>137.1</v>
      </c>
      <c r="N6552">
        <v>73.7</v>
      </c>
      <c r="R6552">
        <v>1600</v>
      </c>
      <c r="S6552">
        <v>17</v>
      </c>
      <c r="T6552">
        <v>94.1</v>
      </c>
      <c r="U6552" t="s">
        <v>48</v>
      </c>
      <c r="V6552">
        <v>25000</v>
      </c>
      <c r="W6552">
        <v>2700</v>
      </c>
      <c r="X6552">
        <v>82</v>
      </c>
      <c r="Y6552">
        <v>16</v>
      </c>
      <c r="Z6552">
        <v>0.9</v>
      </c>
      <c r="AA6552">
        <v>-20</v>
      </c>
      <c r="AB6552" t="s">
        <v>27</v>
      </c>
      <c r="AC6552" s="2">
        <v>0.2</v>
      </c>
      <c r="AE6552" t="s">
        <v>111</v>
      </c>
      <c r="AI6552" s="1">
        <v>41974</v>
      </c>
      <c r="AJ6552" s="1">
        <v>42037</v>
      </c>
      <c r="AK6552" t="s">
        <v>60</v>
      </c>
      <c r="AL6552" t="s">
        <v>14437</v>
      </c>
      <c r="AM6552">
        <v>2232956</v>
      </c>
    </row>
    <row r="6553" spans="1:39" hidden="1" x14ac:dyDescent="0.25">
      <c r="A6553" t="s">
        <v>14111</v>
      </c>
      <c r="B6553" t="s">
        <v>14222</v>
      </c>
      <c r="C6553" t="s">
        <v>14438</v>
      </c>
      <c r="D6553">
        <v>79106</v>
      </c>
      <c r="F6553" t="s">
        <v>163</v>
      </c>
      <c r="G6553" t="s">
        <v>44</v>
      </c>
      <c r="H6553" t="s">
        <v>75</v>
      </c>
      <c r="I6553" t="s">
        <v>46</v>
      </c>
      <c r="J6553" t="s">
        <v>58</v>
      </c>
      <c r="K6553">
        <v>5</v>
      </c>
      <c r="L6553">
        <v>100</v>
      </c>
      <c r="M6553">
        <v>137.1</v>
      </c>
      <c r="N6553">
        <v>73.7</v>
      </c>
      <c r="R6553">
        <v>1600</v>
      </c>
      <c r="S6553">
        <v>17</v>
      </c>
      <c r="T6553">
        <v>94.1</v>
      </c>
      <c r="U6553" t="s">
        <v>48</v>
      </c>
      <c r="V6553">
        <v>25000</v>
      </c>
      <c r="W6553">
        <v>2700</v>
      </c>
      <c r="X6553">
        <v>82</v>
      </c>
      <c r="Y6553">
        <v>16</v>
      </c>
      <c r="Z6553">
        <v>0.9</v>
      </c>
      <c r="AA6553">
        <v>-20</v>
      </c>
      <c r="AB6553" t="s">
        <v>27</v>
      </c>
      <c r="AC6553" s="2">
        <v>0.2</v>
      </c>
      <c r="AE6553" t="s">
        <v>111</v>
      </c>
      <c r="AI6553" s="1">
        <v>41974</v>
      </c>
      <c r="AJ6553" s="1">
        <v>42037</v>
      </c>
      <c r="AK6553" t="s">
        <v>60</v>
      </c>
      <c r="AL6553" t="s">
        <v>14439</v>
      </c>
      <c r="AM6553">
        <v>2232955</v>
      </c>
    </row>
    <row r="6554" spans="1:39" hidden="1" x14ac:dyDescent="0.25">
      <c r="A6554" t="s">
        <v>14111</v>
      </c>
      <c r="B6554" t="s">
        <v>14222</v>
      </c>
      <c r="C6554" t="s">
        <v>14440</v>
      </c>
      <c r="D6554">
        <v>75166</v>
      </c>
      <c r="F6554" t="s">
        <v>163</v>
      </c>
      <c r="G6554" t="s">
        <v>44</v>
      </c>
      <c r="H6554" t="s">
        <v>75</v>
      </c>
      <c r="I6554" t="s">
        <v>46</v>
      </c>
      <c r="J6554" t="s">
        <v>58</v>
      </c>
      <c r="K6554">
        <v>5</v>
      </c>
      <c r="L6554">
        <v>100</v>
      </c>
      <c r="M6554">
        <v>137.1</v>
      </c>
      <c r="N6554">
        <v>73.599999999999994</v>
      </c>
      <c r="R6554">
        <v>1750</v>
      </c>
      <c r="S6554">
        <v>17</v>
      </c>
      <c r="T6554">
        <v>102.9</v>
      </c>
      <c r="U6554" t="s">
        <v>48</v>
      </c>
      <c r="V6554">
        <v>25000</v>
      </c>
      <c r="W6554">
        <v>5000</v>
      </c>
      <c r="X6554">
        <v>83</v>
      </c>
      <c r="Y6554">
        <v>10</v>
      </c>
      <c r="Z6554">
        <v>0.9</v>
      </c>
      <c r="AA6554">
        <v>-20</v>
      </c>
      <c r="AB6554" t="s">
        <v>27</v>
      </c>
      <c r="AC6554" s="2">
        <v>0.2</v>
      </c>
      <c r="AE6554" t="s">
        <v>111</v>
      </c>
      <c r="AI6554" s="1">
        <v>41974</v>
      </c>
      <c r="AJ6554" s="1">
        <v>42037</v>
      </c>
      <c r="AK6554" t="s">
        <v>60</v>
      </c>
      <c r="AL6554" t="s">
        <v>14441</v>
      </c>
      <c r="AM6554">
        <v>2232957</v>
      </c>
    </row>
    <row r="6555" spans="1:39" hidden="1" x14ac:dyDescent="0.25">
      <c r="A6555" t="s">
        <v>14111</v>
      </c>
      <c r="B6555" t="s">
        <v>14222</v>
      </c>
      <c r="C6555" t="s">
        <v>14442</v>
      </c>
      <c r="D6555">
        <v>74070</v>
      </c>
      <c r="F6555" t="s">
        <v>82</v>
      </c>
      <c r="G6555" t="s">
        <v>55</v>
      </c>
      <c r="H6555" t="s">
        <v>75</v>
      </c>
      <c r="I6555" t="s">
        <v>57</v>
      </c>
      <c r="J6555" t="s">
        <v>58</v>
      </c>
      <c r="K6555">
        <v>5</v>
      </c>
      <c r="L6555">
        <v>17</v>
      </c>
      <c r="M6555">
        <v>131.19999999999999</v>
      </c>
      <c r="N6555">
        <v>122.5</v>
      </c>
      <c r="O6555">
        <v>3061</v>
      </c>
      <c r="Q6555">
        <v>45</v>
      </c>
      <c r="R6555">
        <v>1379</v>
      </c>
      <c r="S6555">
        <v>15.2</v>
      </c>
      <c r="T6555">
        <v>90.7</v>
      </c>
      <c r="U6555" t="s">
        <v>48</v>
      </c>
      <c r="V6555">
        <v>25000</v>
      </c>
      <c r="W6555">
        <v>3000</v>
      </c>
      <c r="X6555">
        <v>82</v>
      </c>
      <c r="Y6555">
        <v>7</v>
      </c>
      <c r="Z6555">
        <v>1</v>
      </c>
      <c r="AA6555">
        <v>0</v>
      </c>
      <c r="AB6555" t="s">
        <v>27</v>
      </c>
      <c r="AE6555" t="s">
        <v>2296</v>
      </c>
      <c r="AI6555" s="1">
        <v>42339</v>
      </c>
      <c r="AJ6555" s="1">
        <v>42332</v>
      </c>
      <c r="AK6555" t="s">
        <v>60</v>
      </c>
      <c r="AL6555" t="s">
        <v>14443</v>
      </c>
      <c r="AM6555">
        <v>2254164</v>
      </c>
    </row>
    <row r="6556" spans="1:39" hidden="1" x14ac:dyDescent="0.25">
      <c r="A6556" t="s">
        <v>14111</v>
      </c>
      <c r="B6556" t="s">
        <v>14222</v>
      </c>
      <c r="C6556" t="s">
        <v>14442</v>
      </c>
      <c r="D6556">
        <v>74071</v>
      </c>
      <c r="F6556" t="s">
        <v>82</v>
      </c>
      <c r="G6556" t="s">
        <v>55</v>
      </c>
      <c r="H6556" t="s">
        <v>75</v>
      </c>
      <c r="I6556" t="s">
        <v>57</v>
      </c>
      <c r="J6556" t="s">
        <v>58</v>
      </c>
      <c r="K6556">
        <v>5</v>
      </c>
      <c r="L6556">
        <v>17</v>
      </c>
      <c r="M6556">
        <v>131.19999999999999</v>
      </c>
      <c r="N6556">
        <v>122.5</v>
      </c>
      <c r="O6556">
        <v>3061</v>
      </c>
      <c r="Q6556">
        <v>45</v>
      </c>
      <c r="R6556">
        <v>1379</v>
      </c>
      <c r="S6556">
        <v>15.2</v>
      </c>
      <c r="T6556">
        <v>90.7</v>
      </c>
      <c r="U6556" t="s">
        <v>48</v>
      </c>
      <c r="V6556">
        <v>25000</v>
      </c>
      <c r="W6556">
        <v>3000</v>
      </c>
      <c r="X6556">
        <v>82</v>
      </c>
      <c r="Y6556">
        <v>7</v>
      </c>
      <c r="Z6556">
        <v>1</v>
      </c>
      <c r="AA6556">
        <v>0</v>
      </c>
      <c r="AB6556" t="s">
        <v>27</v>
      </c>
      <c r="AE6556" t="s">
        <v>2296</v>
      </c>
      <c r="AI6556" s="1">
        <v>42339</v>
      </c>
      <c r="AJ6556" s="1">
        <v>42332</v>
      </c>
      <c r="AK6556" t="s">
        <v>60</v>
      </c>
      <c r="AL6556" t="s">
        <v>14444</v>
      </c>
      <c r="AM6556">
        <v>2254166</v>
      </c>
    </row>
    <row r="6557" spans="1:39" hidden="1" x14ac:dyDescent="0.25">
      <c r="A6557" t="s">
        <v>14111</v>
      </c>
      <c r="B6557" t="s">
        <v>14222</v>
      </c>
      <c r="C6557" t="s">
        <v>14445</v>
      </c>
      <c r="D6557">
        <v>75171</v>
      </c>
      <c r="F6557" t="s">
        <v>82</v>
      </c>
      <c r="G6557" t="s">
        <v>55</v>
      </c>
      <c r="H6557" t="s">
        <v>75</v>
      </c>
      <c r="I6557" t="s">
        <v>57</v>
      </c>
      <c r="J6557" t="s">
        <v>58</v>
      </c>
      <c r="K6557">
        <v>5</v>
      </c>
      <c r="L6557">
        <v>120</v>
      </c>
      <c r="M6557">
        <v>129.4</v>
      </c>
      <c r="N6557">
        <v>122.1</v>
      </c>
      <c r="O6557">
        <v>2412</v>
      </c>
      <c r="Q6557">
        <v>40</v>
      </c>
      <c r="R6557">
        <v>1300</v>
      </c>
      <c r="S6557">
        <v>17</v>
      </c>
      <c r="T6557">
        <v>76.5</v>
      </c>
      <c r="U6557" t="s">
        <v>48</v>
      </c>
      <c r="V6557">
        <v>25000</v>
      </c>
      <c r="W6557">
        <v>3000</v>
      </c>
      <c r="X6557">
        <v>82</v>
      </c>
      <c r="Y6557">
        <v>4</v>
      </c>
      <c r="Z6557">
        <v>1</v>
      </c>
      <c r="AA6557">
        <v>-20</v>
      </c>
      <c r="AB6557" t="s">
        <v>27</v>
      </c>
      <c r="AC6557" s="2">
        <v>0.1</v>
      </c>
      <c r="AE6557" t="s">
        <v>9884</v>
      </c>
      <c r="AI6557" s="1">
        <v>41974</v>
      </c>
      <c r="AJ6557" s="1">
        <v>42038</v>
      </c>
      <c r="AK6557" t="s">
        <v>60</v>
      </c>
      <c r="AL6557" t="s">
        <v>14446</v>
      </c>
      <c r="AM6557">
        <v>2233224</v>
      </c>
    </row>
    <row r="6558" spans="1:39" hidden="1" x14ac:dyDescent="0.25">
      <c r="A6558" t="s">
        <v>14111</v>
      </c>
      <c r="B6558" t="s">
        <v>14222</v>
      </c>
      <c r="C6558" t="s">
        <v>14445</v>
      </c>
      <c r="D6558">
        <v>79113</v>
      </c>
      <c r="F6558" t="s">
        <v>82</v>
      </c>
      <c r="G6558" t="s">
        <v>55</v>
      </c>
      <c r="H6558" t="s">
        <v>75</v>
      </c>
      <c r="I6558" t="s">
        <v>57</v>
      </c>
      <c r="J6558" t="s">
        <v>58</v>
      </c>
      <c r="K6558">
        <v>5</v>
      </c>
      <c r="L6558">
        <v>120</v>
      </c>
      <c r="M6558">
        <v>129.4</v>
      </c>
      <c r="N6558">
        <v>122.1</v>
      </c>
      <c r="O6558">
        <v>2412</v>
      </c>
      <c r="Q6558">
        <v>40</v>
      </c>
      <c r="R6558">
        <v>1300</v>
      </c>
      <c r="S6558">
        <v>17</v>
      </c>
      <c r="T6558">
        <v>76.5</v>
      </c>
      <c r="U6558" t="s">
        <v>48</v>
      </c>
      <c r="V6558">
        <v>25000</v>
      </c>
      <c r="W6558">
        <v>3000</v>
      </c>
      <c r="X6558">
        <v>82</v>
      </c>
      <c r="Y6558">
        <v>4</v>
      </c>
      <c r="Z6558">
        <v>1</v>
      </c>
      <c r="AA6558">
        <v>-20</v>
      </c>
      <c r="AB6558" t="s">
        <v>27</v>
      </c>
      <c r="AC6558" s="2">
        <v>0.1</v>
      </c>
      <c r="AE6558" t="s">
        <v>9884</v>
      </c>
      <c r="AI6558" s="1">
        <v>41974</v>
      </c>
      <c r="AJ6558" s="1">
        <v>42038</v>
      </c>
      <c r="AK6558" t="s">
        <v>60</v>
      </c>
      <c r="AL6558" t="s">
        <v>14447</v>
      </c>
      <c r="AM6558">
        <v>2233225</v>
      </c>
    </row>
    <row r="6559" spans="1:39" hidden="1" x14ac:dyDescent="0.25">
      <c r="A6559" t="s">
        <v>14111</v>
      </c>
      <c r="B6559" t="s">
        <v>14222</v>
      </c>
      <c r="C6559" t="s">
        <v>14448</v>
      </c>
      <c r="D6559">
        <v>74052</v>
      </c>
      <c r="F6559" t="s">
        <v>82</v>
      </c>
      <c r="G6559" t="s">
        <v>55</v>
      </c>
      <c r="H6559" t="s">
        <v>75</v>
      </c>
      <c r="I6559" t="s">
        <v>57</v>
      </c>
      <c r="J6559" t="s">
        <v>58</v>
      </c>
      <c r="K6559">
        <v>5</v>
      </c>
      <c r="L6559">
        <v>17</v>
      </c>
      <c r="M6559">
        <v>131.19999999999999</v>
      </c>
      <c r="N6559">
        <v>122.5</v>
      </c>
      <c r="O6559">
        <v>6708</v>
      </c>
      <c r="Q6559">
        <v>25</v>
      </c>
      <c r="R6559">
        <v>1396</v>
      </c>
      <c r="S6559">
        <v>16.2</v>
      </c>
      <c r="T6559">
        <v>86.5</v>
      </c>
      <c r="U6559" t="s">
        <v>48</v>
      </c>
      <c r="V6559">
        <v>25000</v>
      </c>
      <c r="W6559">
        <v>3000</v>
      </c>
      <c r="X6559">
        <v>82</v>
      </c>
      <c r="Y6559">
        <v>7</v>
      </c>
      <c r="Z6559">
        <v>1</v>
      </c>
      <c r="AA6559">
        <v>0</v>
      </c>
      <c r="AB6559" t="s">
        <v>27</v>
      </c>
      <c r="AE6559" t="s">
        <v>2296</v>
      </c>
      <c r="AI6559" s="1">
        <v>42339</v>
      </c>
      <c r="AJ6559" s="1">
        <v>42332</v>
      </c>
      <c r="AK6559" t="s">
        <v>60</v>
      </c>
      <c r="AL6559" t="s">
        <v>14449</v>
      </c>
      <c r="AM6559">
        <v>2254133</v>
      </c>
    </row>
    <row r="6560" spans="1:39" hidden="1" x14ac:dyDescent="0.25">
      <c r="A6560" t="s">
        <v>14111</v>
      </c>
      <c r="B6560" t="s">
        <v>14222</v>
      </c>
      <c r="C6560" t="s">
        <v>14450</v>
      </c>
      <c r="D6560">
        <v>74068</v>
      </c>
      <c r="F6560" t="s">
        <v>82</v>
      </c>
      <c r="G6560" t="s">
        <v>55</v>
      </c>
      <c r="H6560" t="s">
        <v>75</v>
      </c>
      <c r="I6560" t="s">
        <v>57</v>
      </c>
      <c r="J6560" t="s">
        <v>58</v>
      </c>
      <c r="K6560">
        <v>5</v>
      </c>
      <c r="L6560">
        <v>17</v>
      </c>
      <c r="M6560">
        <v>131.19999999999999</v>
      </c>
      <c r="N6560">
        <v>122.5</v>
      </c>
      <c r="O6560">
        <v>3061</v>
      </c>
      <c r="Q6560">
        <v>45</v>
      </c>
      <c r="R6560">
        <v>1379</v>
      </c>
      <c r="S6560">
        <v>15.2</v>
      </c>
      <c r="T6560">
        <v>90.7</v>
      </c>
      <c r="U6560" t="s">
        <v>48</v>
      </c>
      <c r="V6560">
        <v>25000</v>
      </c>
      <c r="W6560">
        <v>3000</v>
      </c>
      <c r="X6560">
        <v>82</v>
      </c>
      <c r="Y6560">
        <v>7</v>
      </c>
      <c r="Z6560">
        <v>1</v>
      </c>
      <c r="AA6560">
        <v>0</v>
      </c>
      <c r="AB6560" t="s">
        <v>27</v>
      </c>
      <c r="AE6560" t="s">
        <v>2296</v>
      </c>
      <c r="AI6560" s="1">
        <v>42339</v>
      </c>
      <c r="AJ6560" s="1">
        <v>42332</v>
      </c>
      <c r="AK6560" t="s">
        <v>60</v>
      </c>
      <c r="AL6560" t="s">
        <v>14451</v>
      </c>
      <c r="AM6560">
        <v>2254167</v>
      </c>
    </row>
    <row r="6561" spans="1:39" hidden="1" x14ac:dyDescent="0.25">
      <c r="A6561" t="s">
        <v>14111</v>
      </c>
      <c r="B6561" t="s">
        <v>14222</v>
      </c>
      <c r="C6561" t="s">
        <v>14450</v>
      </c>
      <c r="D6561">
        <v>74069</v>
      </c>
      <c r="F6561" t="s">
        <v>82</v>
      </c>
      <c r="G6561" t="s">
        <v>55</v>
      </c>
      <c r="H6561" t="s">
        <v>75</v>
      </c>
      <c r="I6561" t="s">
        <v>57</v>
      </c>
      <c r="J6561" t="s">
        <v>58</v>
      </c>
      <c r="K6561">
        <v>5</v>
      </c>
      <c r="L6561">
        <v>17</v>
      </c>
      <c r="M6561">
        <v>131.19999999999999</v>
      </c>
      <c r="N6561">
        <v>122.5</v>
      </c>
      <c r="O6561">
        <v>3061</v>
      </c>
      <c r="Q6561">
        <v>45</v>
      </c>
      <c r="R6561">
        <v>1379</v>
      </c>
      <c r="S6561">
        <v>15.2</v>
      </c>
      <c r="T6561">
        <v>90.7</v>
      </c>
      <c r="U6561" t="s">
        <v>48</v>
      </c>
      <c r="V6561">
        <v>25000</v>
      </c>
      <c r="W6561">
        <v>3000</v>
      </c>
      <c r="X6561">
        <v>82</v>
      </c>
      <c r="Y6561">
        <v>7</v>
      </c>
      <c r="Z6561">
        <v>1</v>
      </c>
      <c r="AA6561">
        <v>0</v>
      </c>
      <c r="AB6561" t="s">
        <v>27</v>
      </c>
      <c r="AE6561" t="s">
        <v>2296</v>
      </c>
      <c r="AI6561" s="1">
        <v>42339</v>
      </c>
      <c r="AJ6561" s="1">
        <v>42332</v>
      </c>
      <c r="AK6561" t="s">
        <v>60</v>
      </c>
      <c r="AL6561" t="s">
        <v>14452</v>
      </c>
      <c r="AM6561">
        <v>2254165</v>
      </c>
    </row>
    <row r="6562" spans="1:39" hidden="1" x14ac:dyDescent="0.25">
      <c r="A6562" t="s">
        <v>14111</v>
      </c>
      <c r="B6562" t="s">
        <v>14222</v>
      </c>
      <c r="C6562" t="s">
        <v>14453</v>
      </c>
      <c r="D6562">
        <v>75172</v>
      </c>
      <c r="F6562" t="s">
        <v>82</v>
      </c>
      <c r="G6562" t="s">
        <v>55</v>
      </c>
      <c r="H6562" t="s">
        <v>75</v>
      </c>
      <c r="I6562" t="s">
        <v>57</v>
      </c>
      <c r="J6562" t="s">
        <v>58</v>
      </c>
      <c r="K6562">
        <v>5</v>
      </c>
      <c r="L6562">
        <v>120</v>
      </c>
      <c r="M6562">
        <v>129.9</v>
      </c>
      <c r="N6562">
        <v>122.2</v>
      </c>
      <c r="O6562">
        <v>2387</v>
      </c>
      <c r="Q6562">
        <v>40</v>
      </c>
      <c r="R6562">
        <v>1300</v>
      </c>
      <c r="S6562">
        <v>17</v>
      </c>
      <c r="T6562">
        <v>76.5</v>
      </c>
      <c r="U6562" t="s">
        <v>48</v>
      </c>
      <c r="V6562">
        <v>25000</v>
      </c>
      <c r="W6562">
        <v>5000</v>
      </c>
      <c r="X6562">
        <v>86</v>
      </c>
      <c r="Y6562">
        <v>17</v>
      </c>
      <c r="Z6562">
        <v>1</v>
      </c>
      <c r="AA6562">
        <v>-20</v>
      </c>
      <c r="AB6562" t="s">
        <v>27</v>
      </c>
      <c r="AC6562" s="2">
        <v>0.1</v>
      </c>
      <c r="AE6562" t="s">
        <v>9884</v>
      </c>
      <c r="AI6562" s="1">
        <v>41974</v>
      </c>
      <c r="AJ6562" s="1">
        <v>42038</v>
      </c>
      <c r="AK6562" t="s">
        <v>60</v>
      </c>
      <c r="AL6562" t="s">
        <v>14454</v>
      </c>
      <c r="AM6562">
        <v>2233252</v>
      </c>
    </row>
    <row r="6563" spans="1:39" hidden="1" x14ac:dyDescent="0.25">
      <c r="A6563" t="s">
        <v>14111</v>
      </c>
      <c r="B6563" t="s">
        <v>14222</v>
      </c>
      <c r="C6563" t="s">
        <v>14453</v>
      </c>
      <c r="D6563">
        <v>79088</v>
      </c>
      <c r="F6563" t="s">
        <v>82</v>
      </c>
      <c r="G6563" t="s">
        <v>55</v>
      </c>
      <c r="H6563" t="s">
        <v>75</v>
      </c>
      <c r="I6563" t="s">
        <v>57</v>
      </c>
      <c r="J6563" t="s">
        <v>58</v>
      </c>
      <c r="K6563">
        <v>5</v>
      </c>
      <c r="L6563">
        <v>120</v>
      </c>
      <c r="M6563">
        <v>129.9</v>
      </c>
      <c r="N6563">
        <v>122.2</v>
      </c>
      <c r="O6563">
        <v>2387</v>
      </c>
      <c r="Q6563">
        <v>40</v>
      </c>
      <c r="R6563">
        <v>1300</v>
      </c>
      <c r="S6563">
        <v>17</v>
      </c>
      <c r="T6563">
        <v>76.5</v>
      </c>
      <c r="U6563" t="s">
        <v>48</v>
      </c>
      <c r="V6563">
        <v>25000</v>
      </c>
      <c r="W6563">
        <v>5000</v>
      </c>
      <c r="X6563">
        <v>86</v>
      </c>
      <c r="Y6563">
        <v>17</v>
      </c>
      <c r="Z6563">
        <v>1</v>
      </c>
      <c r="AA6563">
        <v>-20</v>
      </c>
      <c r="AB6563" t="s">
        <v>27</v>
      </c>
      <c r="AC6563" s="2">
        <v>0.1</v>
      </c>
      <c r="AE6563" t="s">
        <v>9884</v>
      </c>
      <c r="AI6563" s="1">
        <v>41974</v>
      </c>
      <c r="AJ6563" s="1">
        <v>42038</v>
      </c>
      <c r="AK6563" t="s">
        <v>60</v>
      </c>
      <c r="AL6563" t="s">
        <v>14455</v>
      </c>
      <c r="AM6563">
        <v>2233253</v>
      </c>
    </row>
    <row r="6564" spans="1:39" hidden="1" x14ac:dyDescent="0.25">
      <c r="A6564" t="s">
        <v>14111</v>
      </c>
      <c r="B6564" t="s">
        <v>14222</v>
      </c>
      <c r="C6564" t="s">
        <v>14456</v>
      </c>
      <c r="D6564">
        <v>78457</v>
      </c>
      <c r="F6564" t="s">
        <v>82</v>
      </c>
      <c r="G6564" t="s">
        <v>55</v>
      </c>
      <c r="H6564" t="s">
        <v>75</v>
      </c>
      <c r="I6564" t="s">
        <v>57</v>
      </c>
      <c r="J6564" t="s">
        <v>58</v>
      </c>
      <c r="K6564">
        <v>5</v>
      </c>
      <c r="L6564">
        <v>90</v>
      </c>
      <c r="M6564">
        <v>127</v>
      </c>
      <c r="N6564">
        <v>122</v>
      </c>
      <c r="O6564">
        <v>2350</v>
      </c>
      <c r="Q6564">
        <v>40</v>
      </c>
      <c r="R6564">
        <v>1150</v>
      </c>
      <c r="S6564">
        <v>17</v>
      </c>
      <c r="T6564">
        <v>67.7</v>
      </c>
      <c r="U6564" t="s">
        <v>48</v>
      </c>
      <c r="V6564">
        <v>25000</v>
      </c>
      <c r="W6564">
        <v>2700</v>
      </c>
      <c r="X6564">
        <v>86</v>
      </c>
      <c r="Y6564">
        <v>15</v>
      </c>
      <c r="Z6564">
        <v>0.9</v>
      </c>
      <c r="AA6564">
        <v>-20</v>
      </c>
      <c r="AB6564" t="s">
        <v>27</v>
      </c>
      <c r="AE6564" t="s">
        <v>172</v>
      </c>
      <c r="AI6564" s="1">
        <v>41760</v>
      </c>
      <c r="AJ6564" s="1">
        <v>41898</v>
      </c>
      <c r="AK6564" t="s">
        <v>60</v>
      </c>
      <c r="AL6564" t="s">
        <v>14457</v>
      </c>
      <c r="AM6564">
        <v>2220857</v>
      </c>
    </row>
    <row r="6565" spans="1:39" hidden="1" x14ac:dyDescent="0.25">
      <c r="A6565" t="s">
        <v>14111</v>
      </c>
      <c r="B6565" t="s">
        <v>14222</v>
      </c>
      <c r="C6565" t="s">
        <v>14458</v>
      </c>
      <c r="D6565">
        <v>78456</v>
      </c>
      <c r="F6565" t="s">
        <v>82</v>
      </c>
      <c r="G6565" t="s">
        <v>55</v>
      </c>
      <c r="H6565" t="s">
        <v>75</v>
      </c>
      <c r="I6565" t="s">
        <v>57</v>
      </c>
      <c r="J6565" t="s">
        <v>58</v>
      </c>
      <c r="K6565">
        <v>5</v>
      </c>
      <c r="L6565">
        <v>90</v>
      </c>
      <c r="M6565">
        <v>127</v>
      </c>
      <c r="N6565">
        <v>122</v>
      </c>
      <c r="O6565">
        <v>2350</v>
      </c>
      <c r="Q6565">
        <v>40</v>
      </c>
      <c r="R6565">
        <v>1150</v>
      </c>
      <c r="S6565">
        <v>17</v>
      </c>
      <c r="T6565">
        <v>67.7</v>
      </c>
      <c r="U6565" t="s">
        <v>48</v>
      </c>
      <c r="V6565">
        <v>25000</v>
      </c>
      <c r="W6565">
        <v>2700</v>
      </c>
      <c r="X6565">
        <v>86</v>
      </c>
      <c r="Y6565">
        <v>15</v>
      </c>
      <c r="Z6565">
        <v>0.9</v>
      </c>
      <c r="AA6565">
        <v>-20</v>
      </c>
      <c r="AB6565" t="s">
        <v>27</v>
      </c>
      <c r="AE6565" t="s">
        <v>172</v>
      </c>
      <c r="AI6565" s="1">
        <v>41760</v>
      </c>
      <c r="AJ6565" s="1">
        <v>41898</v>
      </c>
      <c r="AK6565" t="s">
        <v>60</v>
      </c>
      <c r="AL6565" t="s">
        <v>14459</v>
      </c>
      <c r="AM6565">
        <v>2233782</v>
      </c>
    </row>
    <row r="6566" spans="1:39" hidden="1" x14ac:dyDescent="0.25">
      <c r="A6566" t="s">
        <v>14111</v>
      </c>
      <c r="B6566" t="s">
        <v>14222</v>
      </c>
      <c r="C6566" t="s">
        <v>14460</v>
      </c>
      <c r="D6566">
        <v>78455</v>
      </c>
      <c r="F6566" t="s">
        <v>82</v>
      </c>
      <c r="G6566" t="s">
        <v>55</v>
      </c>
      <c r="H6566" t="s">
        <v>75</v>
      </c>
      <c r="I6566" t="s">
        <v>57</v>
      </c>
      <c r="J6566" t="s">
        <v>58</v>
      </c>
      <c r="K6566">
        <v>5</v>
      </c>
      <c r="L6566">
        <v>90</v>
      </c>
      <c r="M6566">
        <v>127</v>
      </c>
      <c r="N6566">
        <v>122</v>
      </c>
      <c r="O6566">
        <v>2350</v>
      </c>
      <c r="Q6566">
        <v>40</v>
      </c>
      <c r="R6566">
        <v>1150</v>
      </c>
      <c r="S6566">
        <v>17</v>
      </c>
      <c r="T6566">
        <v>67.7</v>
      </c>
      <c r="U6566" t="s">
        <v>48</v>
      </c>
      <c r="V6566">
        <v>25000</v>
      </c>
      <c r="W6566">
        <v>2700</v>
      </c>
      <c r="X6566">
        <v>86</v>
      </c>
      <c r="Y6566">
        <v>15</v>
      </c>
      <c r="Z6566">
        <v>0.9</v>
      </c>
      <c r="AA6566">
        <v>-20</v>
      </c>
      <c r="AB6566" t="s">
        <v>27</v>
      </c>
      <c r="AE6566" t="s">
        <v>172</v>
      </c>
      <c r="AI6566" s="1">
        <v>41760</v>
      </c>
      <c r="AJ6566" s="1">
        <v>41898</v>
      </c>
      <c r="AK6566" t="s">
        <v>60</v>
      </c>
      <c r="AL6566" t="s">
        <v>14461</v>
      </c>
      <c r="AM6566">
        <v>2233785</v>
      </c>
    </row>
    <row r="6567" spans="1:39" hidden="1" x14ac:dyDescent="0.25">
      <c r="A6567" t="s">
        <v>14111</v>
      </c>
      <c r="B6567" t="s">
        <v>14222</v>
      </c>
      <c r="C6567" t="s">
        <v>14462</v>
      </c>
      <c r="D6567">
        <v>78452</v>
      </c>
      <c r="F6567" t="s">
        <v>82</v>
      </c>
      <c r="G6567" t="s">
        <v>55</v>
      </c>
      <c r="H6567" t="s">
        <v>75</v>
      </c>
      <c r="I6567" t="s">
        <v>57</v>
      </c>
      <c r="J6567" t="s">
        <v>58</v>
      </c>
      <c r="K6567">
        <v>5</v>
      </c>
      <c r="L6567">
        <v>90</v>
      </c>
      <c r="M6567">
        <v>127</v>
      </c>
      <c r="N6567">
        <v>122</v>
      </c>
      <c r="O6567">
        <v>2350</v>
      </c>
      <c r="Q6567">
        <v>40</v>
      </c>
      <c r="R6567">
        <v>1150</v>
      </c>
      <c r="S6567">
        <v>17</v>
      </c>
      <c r="T6567">
        <v>67.7</v>
      </c>
      <c r="U6567" t="s">
        <v>48</v>
      </c>
      <c r="V6567">
        <v>25000</v>
      </c>
      <c r="W6567">
        <v>2700</v>
      </c>
      <c r="X6567">
        <v>86</v>
      </c>
      <c r="Y6567">
        <v>15</v>
      </c>
      <c r="Z6567">
        <v>0.9</v>
      </c>
      <c r="AA6567">
        <v>-20</v>
      </c>
      <c r="AB6567" t="s">
        <v>27</v>
      </c>
      <c r="AE6567" t="s">
        <v>172</v>
      </c>
      <c r="AI6567" s="1">
        <v>41760</v>
      </c>
      <c r="AJ6567" s="1">
        <v>41898</v>
      </c>
      <c r="AK6567" t="s">
        <v>60</v>
      </c>
      <c r="AL6567" t="s">
        <v>14463</v>
      </c>
      <c r="AM6567">
        <v>2233786</v>
      </c>
    </row>
    <row r="6568" spans="1:39" hidden="1" x14ac:dyDescent="0.25">
      <c r="A6568" t="s">
        <v>14111</v>
      </c>
      <c r="B6568" t="s">
        <v>14222</v>
      </c>
      <c r="C6568" t="s">
        <v>14464</v>
      </c>
      <c r="D6568">
        <v>78451</v>
      </c>
      <c r="F6568" t="s">
        <v>82</v>
      </c>
      <c r="G6568" t="s">
        <v>55</v>
      </c>
      <c r="H6568" t="s">
        <v>75</v>
      </c>
      <c r="I6568" t="s">
        <v>57</v>
      </c>
      <c r="J6568" t="s">
        <v>58</v>
      </c>
      <c r="K6568">
        <v>5</v>
      </c>
      <c r="L6568">
        <v>90</v>
      </c>
      <c r="M6568">
        <v>127</v>
      </c>
      <c r="N6568">
        <v>122</v>
      </c>
      <c r="O6568">
        <v>2350</v>
      </c>
      <c r="Q6568">
        <v>40</v>
      </c>
      <c r="R6568">
        <v>1150</v>
      </c>
      <c r="S6568">
        <v>17</v>
      </c>
      <c r="T6568">
        <v>67.7</v>
      </c>
      <c r="U6568" t="s">
        <v>48</v>
      </c>
      <c r="V6568">
        <v>25000</v>
      </c>
      <c r="W6568">
        <v>2700</v>
      </c>
      <c r="X6568">
        <v>86</v>
      </c>
      <c r="Y6568">
        <v>15</v>
      </c>
      <c r="Z6568">
        <v>0.9</v>
      </c>
      <c r="AA6568">
        <v>-20</v>
      </c>
      <c r="AB6568" t="s">
        <v>27</v>
      </c>
      <c r="AE6568" t="s">
        <v>172</v>
      </c>
      <c r="AI6568" s="1">
        <v>41760</v>
      </c>
      <c r="AJ6568" s="1">
        <v>41898</v>
      </c>
      <c r="AK6568" t="s">
        <v>60</v>
      </c>
      <c r="AL6568" t="s">
        <v>14465</v>
      </c>
      <c r="AM6568">
        <v>2233788</v>
      </c>
    </row>
    <row r="6569" spans="1:39" hidden="1" x14ac:dyDescent="0.25">
      <c r="A6569" t="s">
        <v>14111</v>
      </c>
      <c r="B6569" t="s">
        <v>14222</v>
      </c>
      <c r="C6569" t="s">
        <v>14466</v>
      </c>
      <c r="D6569">
        <v>78479</v>
      </c>
      <c r="F6569" t="s">
        <v>82</v>
      </c>
      <c r="G6569" t="s">
        <v>55</v>
      </c>
      <c r="H6569" t="s">
        <v>75</v>
      </c>
      <c r="I6569" t="s">
        <v>57</v>
      </c>
      <c r="J6569" t="s">
        <v>58</v>
      </c>
      <c r="K6569">
        <v>5</v>
      </c>
      <c r="L6569">
        <v>90</v>
      </c>
      <c r="M6569">
        <v>127</v>
      </c>
      <c r="N6569">
        <v>122</v>
      </c>
      <c r="O6569">
        <v>2350</v>
      </c>
      <c r="Q6569">
        <v>40</v>
      </c>
      <c r="R6569">
        <v>1150</v>
      </c>
      <c r="S6569">
        <v>17</v>
      </c>
      <c r="T6569">
        <v>67.7</v>
      </c>
      <c r="U6569" t="s">
        <v>48</v>
      </c>
      <c r="V6569">
        <v>25000</v>
      </c>
      <c r="W6569">
        <v>2700</v>
      </c>
      <c r="X6569">
        <v>86</v>
      </c>
      <c r="Y6569">
        <v>15</v>
      </c>
      <c r="Z6569">
        <v>0.9</v>
      </c>
      <c r="AA6569">
        <v>-20</v>
      </c>
      <c r="AB6569" t="s">
        <v>27</v>
      </c>
      <c r="AE6569" t="s">
        <v>172</v>
      </c>
      <c r="AI6569" s="1">
        <v>41760</v>
      </c>
      <c r="AJ6569" s="1">
        <v>41898</v>
      </c>
      <c r="AK6569" t="s">
        <v>60</v>
      </c>
      <c r="AL6569" t="s">
        <v>14467</v>
      </c>
      <c r="AM6569">
        <v>2233790</v>
      </c>
    </row>
    <row r="6570" spans="1:39" hidden="1" x14ac:dyDescent="0.25">
      <c r="A6570" t="s">
        <v>14111</v>
      </c>
      <c r="B6570" t="s">
        <v>14222</v>
      </c>
      <c r="C6570" t="s">
        <v>14468</v>
      </c>
      <c r="D6570">
        <v>78478</v>
      </c>
      <c r="F6570" t="s">
        <v>82</v>
      </c>
      <c r="G6570" t="s">
        <v>55</v>
      </c>
      <c r="H6570" t="s">
        <v>75</v>
      </c>
      <c r="I6570" t="s">
        <v>57</v>
      </c>
      <c r="J6570" t="s">
        <v>58</v>
      </c>
      <c r="K6570">
        <v>5</v>
      </c>
      <c r="L6570">
        <v>90</v>
      </c>
      <c r="M6570">
        <v>127</v>
      </c>
      <c r="N6570">
        <v>122</v>
      </c>
      <c r="O6570">
        <v>2350</v>
      </c>
      <c r="Q6570">
        <v>40</v>
      </c>
      <c r="R6570">
        <v>1150</v>
      </c>
      <c r="S6570">
        <v>17</v>
      </c>
      <c r="T6570">
        <v>67.7</v>
      </c>
      <c r="U6570" t="s">
        <v>48</v>
      </c>
      <c r="V6570">
        <v>25000</v>
      </c>
      <c r="W6570">
        <v>2700</v>
      </c>
      <c r="X6570">
        <v>86</v>
      </c>
      <c r="Y6570">
        <v>15</v>
      </c>
      <c r="Z6570">
        <v>0.9</v>
      </c>
      <c r="AA6570">
        <v>-20</v>
      </c>
      <c r="AB6570" t="s">
        <v>27</v>
      </c>
      <c r="AE6570" t="s">
        <v>172</v>
      </c>
      <c r="AI6570" s="1">
        <v>41760</v>
      </c>
      <c r="AJ6570" s="1">
        <v>41898</v>
      </c>
      <c r="AK6570" t="s">
        <v>60</v>
      </c>
      <c r="AL6570" t="s">
        <v>14469</v>
      </c>
      <c r="AM6570">
        <v>2233789</v>
      </c>
    </row>
    <row r="6571" spans="1:39" hidden="1" x14ac:dyDescent="0.25">
      <c r="A6571" t="s">
        <v>14111</v>
      </c>
      <c r="B6571" t="s">
        <v>14222</v>
      </c>
      <c r="C6571" t="s">
        <v>14470</v>
      </c>
      <c r="D6571">
        <v>78477</v>
      </c>
      <c r="F6571" t="s">
        <v>82</v>
      </c>
      <c r="G6571" t="s">
        <v>55</v>
      </c>
      <c r="H6571" t="s">
        <v>75</v>
      </c>
      <c r="I6571" t="s">
        <v>57</v>
      </c>
      <c r="J6571" t="s">
        <v>58</v>
      </c>
      <c r="K6571">
        <v>5</v>
      </c>
      <c r="L6571">
        <v>90</v>
      </c>
      <c r="M6571">
        <v>127</v>
      </c>
      <c r="N6571">
        <v>122</v>
      </c>
      <c r="O6571">
        <v>2350</v>
      </c>
      <c r="Q6571">
        <v>40</v>
      </c>
      <c r="R6571">
        <v>1150</v>
      </c>
      <c r="S6571">
        <v>17</v>
      </c>
      <c r="T6571">
        <v>67.7</v>
      </c>
      <c r="U6571" t="s">
        <v>48</v>
      </c>
      <c r="V6571">
        <v>25000</v>
      </c>
      <c r="W6571">
        <v>2700</v>
      </c>
      <c r="X6571">
        <v>86</v>
      </c>
      <c r="Y6571">
        <v>15</v>
      </c>
      <c r="Z6571">
        <v>0.9</v>
      </c>
      <c r="AA6571">
        <v>-20</v>
      </c>
      <c r="AB6571" t="s">
        <v>27</v>
      </c>
      <c r="AE6571" t="s">
        <v>172</v>
      </c>
      <c r="AI6571" s="1">
        <v>41760</v>
      </c>
      <c r="AJ6571" s="1">
        <v>41898</v>
      </c>
      <c r="AK6571" t="s">
        <v>60</v>
      </c>
      <c r="AL6571" t="s">
        <v>14471</v>
      </c>
      <c r="AM6571">
        <v>2233791</v>
      </c>
    </row>
    <row r="6572" spans="1:39" hidden="1" x14ac:dyDescent="0.25">
      <c r="A6572" t="s">
        <v>14111</v>
      </c>
      <c r="B6572" t="s">
        <v>14222</v>
      </c>
      <c r="C6572" t="s">
        <v>14472</v>
      </c>
      <c r="D6572">
        <v>78461</v>
      </c>
      <c r="F6572" t="s">
        <v>82</v>
      </c>
      <c r="G6572" t="s">
        <v>55</v>
      </c>
      <c r="H6572" t="s">
        <v>75</v>
      </c>
      <c r="I6572" t="s">
        <v>57</v>
      </c>
      <c r="J6572" t="s">
        <v>58</v>
      </c>
      <c r="K6572">
        <v>5</v>
      </c>
      <c r="L6572">
        <v>90</v>
      </c>
      <c r="M6572">
        <v>127</v>
      </c>
      <c r="N6572">
        <v>122</v>
      </c>
      <c r="O6572">
        <v>2350</v>
      </c>
      <c r="Q6572">
        <v>40</v>
      </c>
      <c r="R6572">
        <v>1150</v>
      </c>
      <c r="S6572">
        <v>17</v>
      </c>
      <c r="T6572">
        <v>67.7</v>
      </c>
      <c r="U6572" t="s">
        <v>48</v>
      </c>
      <c r="V6572">
        <v>25000</v>
      </c>
      <c r="W6572">
        <v>2700</v>
      </c>
      <c r="X6572">
        <v>86</v>
      </c>
      <c r="Y6572">
        <v>15</v>
      </c>
      <c r="Z6572">
        <v>0.9</v>
      </c>
      <c r="AA6572">
        <v>-20</v>
      </c>
      <c r="AB6572" t="s">
        <v>27</v>
      </c>
      <c r="AE6572" t="s">
        <v>172</v>
      </c>
      <c r="AI6572" s="1">
        <v>41760</v>
      </c>
      <c r="AJ6572" s="1">
        <v>41898</v>
      </c>
      <c r="AK6572" t="s">
        <v>60</v>
      </c>
      <c r="AL6572" t="s">
        <v>14473</v>
      </c>
      <c r="AM6572">
        <v>2233783</v>
      </c>
    </row>
    <row r="6573" spans="1:39" hidden="1" x14ac:dyDescent="0.25">
      <c r="A6573" t="s">
        <v>14111</v>
      </c>
      <c r="B6573" t="s">
        <v>14222</v>
      </c>
      <c r="C6573" t="s">
        <v>14474</v>
      </c>
      <c r="D6573">
        <v>78460</v>
      </c>
      <c r="F6573" t="s">
        <v>82</v>
      </c>
      <c r="G6573" t="s">
        <v>55</v>
      </c>
      <c r="H6573" t="s">
        <v>75</v>
      </c>
      <c r="I6573" t="s">
        <v>57</v>
      </c>
      <c r="J6573" t="s">
        <v>58</v>
      </c>
      <c r="K6573">
        <v>5</v>
      </c>
      <c r="L6573">
        <v>90</v>
      </c>
      <c r="M6573">
        <v>127</v>
      </c>
      <c r="N6573">
        <v>122</v>
      </c>
      <c r="O6573">
        <v>2350</v>
      </c>
      <c r="Q6573">
        <v>40</v>
      </c>
      <c r="R6573">
        <v>1150</v>
      </c>
      <c r="S6573">
        <v>17</v>
      </c>
      <c r="T6573">
        <v>67.7</v>
      </c>
      <c r="U6573" t="s">
        <v>48</v>
      </c>
      <c r="V6573">
        <v>25000</v>
      </c>
      <c r="W6573">
        <v>2700</v>
      </c>
      <c r="X6573">
        <v>86</v>
      </c>
      <c r="Y6573">
        <v>15</v>
      </c>
      <c r="Z6573">
        <v>0.9</v>
      </c>
      <c r="AA6573">
        <v>-20</v>
      </c>
      <c r="AB6573" t="s">
        <v>27</v>
      </c>
      <c r="AE6573" t="s">
        <v>172</v>
      </c>
      <c r="AI6573" s="1">
        <v>41760</v>
      </c>
      <c r="AJ6573" s="1">
        <v>41898</v>
      </c>
      <c r="AK6573" t="s">
        <v>60</v>
      </c>
      <c r="AL6573" t="s">
        <v>14475</v>
      </c>
      <c r="AM6573">
        <v>2233792</v>
      </c>
    </row>
    <row r="6574" spans="1:39" hidden="1" x14ac:dyDescent="0.25">
      <c r="A6574" t="s">
        <v>14111</v>
      </c>
      <c r="B6574" t="s">
        <v>14222</v>
      </c>
      <c r="C6574" t="s">
        <v>14476</v>
      </c>
      <c r="D6574">
        <v>78459</v>
      </c>
      <c r="F6574" t="s">
        <v>82</v>
      </c>
      <c r="G6574" t="s">
        <v>55</v>
      </c>
      <c r="H6574" t="s">
        <v>75</v>
      </c>
      <c r="I6574" t="s">
        <v>57</v>
      </c>
      <c r="J6574" t="s">
        <v>58</v>
      </c>
      <c r="K6574">
        <v>5</v>
      </c>
      <c r="L6574">
        <v>90</v>
      </c>
      <c r="M6574">
        <v>127</v>
      </c>
      <c r="N6574">
        <v>122</v>
      </c>
      <c r="O6574">
        <v>2350</v>
      </c>
      <c r="Q6574">
        <v>40</v>
      </c>
      <c r="R6574">
        <v>1150</v>
      </c>
      <c r="S6574">
        <v>17</v>
      </c>
      <c r="T6574">
        <v>67.7</v>
      </c>
      <c r="U6574" t="s">
        <v>48</v>
      </c>
      <c r="V6574">
        <v>25000</v>
      </c>
      <c r="W6574">
        <v>2700</v>
      </c>
      <c r="X6574">
        <v>86</v>
      </c>
      <c r="Y6574">
        <v>15</v>
      </c>
      <c r="Z6574">
        <v>0.9</v>
      </c>
      <c r="AA6574">
        <v>-20</v>
      </c>
      <c r="AB6574" t="s">
        <v>27</v>
      </c>
      <c r="AE6574" t="s">
        <v>172</v>
      </c>
      <c r="AI6574" s="1">
        <v>41760</v>
      </c>
      <c r="AJ6574" s="1">
        <v>41898</v>
      </c>
      <c r="AK6574" t="s">
        <v>60</v>
      </c>
      <c r="AL6574" t="s">
        <v>14477</v>
      </c>
      <c r="AM6574">
        <v>2233784</v>
      </c>
    </row>
    <row r="6575" spans="1:39" hidden="1" x14ac:dyDescent="0.25">
      <c r="A6575" t="s">
        <v>14111</v>
      </c>
      <c r="B6575" t="s">
        <v>14222</v>
      </c>
      <c r="C6575" t="s">
        <v>14478</v>
      </c>
      <c r="D6575">
        <v>78454</v>
      </c>
      <c r="F6575" t="s">
        <v>82</v>
      </c>
      <c r="G6575" t="s">
        <v>55</v>
      </c>
      <c r="H6575" t="s">
        <v>75</v>
      </c>
      <c r="I6575" t="s">
        <v>57</v>
      </c>
      <c r="J6575" t="s">
        <v>58</v>
      </c>
      <c r="K6575">
        <v>5</v>
      </c>
      <c r="L6575">
        <v>90</v>
      </c>
      <c r="M6575">
        <v>127</v>
      </c>
      <c r="N6575">
        <v>122</v>
      </c>
      <c r="O6575">
        <v>21738</v>
      </c>
      <c r="Q6575">
        <v>12</v>
      </c>
      <c r="R6575">
        <v>1150</v>
      </c>
      <c r="S6575">
        <v>18</v>
      </c>
      <c r="T6575">
        <v>63.9</v>
      </c>
      <c r="U6575" t="s">
        <v>48</v>
      </c>
      <c r="V6575">
        <v>25000</v>
      </c>
      <c r="W6575">
        <v>2700</v>
      </c>
      <c r="X6575">
        <v>81</v>
      </c>
      <c r="Y6575">
        <v>13</v>
      </c>
      <c r="Z6575">
        <v>0.9</v>
      </c>
      <c r="AA6575">
        <v>-20</v>
      </c>
      <c r="AB6575" t="s">
        <v>27</v>
      </c>
      <c r="AE6575" t="s">
        <v>3847</v>
      </c>
      <c r="AI6575" s="1">
        <v>41974</v>
      </c>
      <c r="AJ6575" s="1">
        <v>42109</v>
      </c>
      <c r="AK6575" t="s">
        <v>60</v>
      </c>
      <c r="AL6575" t="s">
        <v>14479</v>
      </c>
      <c r="AM6575">
        <v>2238224</v>
      </c>
    </row>
    <row r="6576" spans="1:39" hidden="1" x14ac:dyDescent="0.25">
      <c r="A6576" t="s">
        <v>14111</v>
      </c>
      <c r="B6576" t="s">
        <v>14222</v>
      </c>
      <c r="C6576" t="s">
        <v>14480</v>
      </c>
      <c r="D6576">
        <v>78450</v>
      </c>
      <c r="F6576" t="s">
        <v>82</v>
      </c>
      <c r="G6576" t="s">
        <v>55</v>
      </c>
      <c r="H6576" t="s">
        <v>75</v>
      </c>
      <c r="I6576" t="s">
        <v>57</v>
      </c>
      <c r="J6576" t="s">
        <v>58</v>
      </c>
      <c r="K6576">
        <v>5</v>
      </c>
      <c r="L6576">
        <v>90</v>
      </c>
      <c r="M6576">
        <v>127</v>
      </c>
      <c r="N6576">
        <v>122</v>
      </c>
      <c r="O6576">
        <v>22028</v>
      </c>
      <c r="Q6576">
        <v>12</v>
      </c>
      <c r="R6576">
        <v>1275</v>
      </c>
      <c r="S6576">
        <v>18</v>
      </c>
      <c r="T6576">
        <v>70.8</v>
      </c>
      <c r="U6576" t="s">
        <v>48</v>
      </c>
      <c r="V6576">
        <v>25000</v>
      </c>
      <c r="W6576">
        <v>3000</v>
      </c>
      <c r="X6576">
        <v>83</v>
      </c>
      <c r="Y6576">
        <v>19</v>
      </c>
      <c r="Z6576">
        <v>0.9</v>
      </c>
      <c r="AA6576">
        <v>-20</v>
      </c>
      <c r="AB6576" t="s">
        <v>27</v>
      </c>
      <c r="AE6576" t="s">
        <v>3847</v>
      </c>
      <c r="AI6576" s="1">
        <v>41974</v>
      </c>
      <c r="AJ6576" s="1">
        <v>42109</v>
      </c>
      <c r="AK6576" t="s">
        <v>60</v>
      </c>
      <c r="AL6576" t="s">
        <v>14481</v>
      </c>
      <c r="AM6576">
        <v>2238223</v>
      </c>
    </row>
    <row r="6577" spans="1:39" hidden="1" x14ac:dyDescent="0.25">
      <c r="A6577" t="s">
        <v>14111</v>
      </c>
      <c r="B6577" t="s">
        <v>14222</v>
      </c>
      <c r="C6577" t="s">
        <v>14482</v>
      </c>
      <c r="D6577">
        <v>78458</v>
      </c>
      <c r="F6577" t="s">
        <v>82</v>
      </c>
      <c r="G6577" t="s">
        <v>55</v>
      </c>
      <c r="H6577" t="s">
        <v>75</v>
      </c>
      <c r="I6577" t="s">
        <v>57</v>
      </c>
      <c r="J6577" t="s">
        <v>58</v>
      </c>
      <c r="K6577">
        <v>5</v>
      </c>
      <c r="L6577">
        <v>90</v>
      </c>
      <c r="M6577">
        <v>127</v>
      </c>
      <c r="N6577">
        <v>122</v>
      </c>
      <c r="O6577">
        <v>19505</v>
      </c>
      <c r="Q6577">
        <v>12</v>
      </c>
      <c r="R6577">
        <v>1300</v>
      </c>
      <c r="S6577">
        <v>18</v>
      </c>
      <c r="T6577">
        <v>72.2</v>
      </c>
      <c r="U6577" t="s">
        <v>48</v>
      </c>
      <c r="V6577">
        <v>25000</v>
      </c>
      <c r="W6577">
        <v>4000</v>
      </c>
      <c r="X6577">
        <v>84</v>
      </c>
      <c r="Y6577">
        <v>24</v>
      </c>
      <c r="Z6577">
        <v>0.9</v>
      </c>
      <c r="AA6577">
        <v>-20</v>
      </c>
      <c r="AB6577" t="s">
        <v>27</v>
      </c>
      <c r="AE6577" t="s">
        <v>3847</v>
      </c>
      <c r="AI6577" s="1">
        <v>41974</v>
      </c>
      <c r="AJ6577" s="1">
        <v>42109</v>
      </c>
      <c r="AK6577" t="s">
        <v>60</v>
      </c>
      <c r="AL6577" t="s">
        <v>14483</v>
      </c>
      <c r="AM6577">
        <v>2238242</v>
      </c>
    </row>
    <row r="6578" spans="1:39" hidden="1" x14ac:dyDescent="0.25">
      <c r="A6578" t="s">
        <v>14111</v>
      </c>
      <c r="B6578" t="s">
        <v>14222</v>
      </c>
      <c r="C6578" t="s">
        <v>14484</v>
      </c>
      <c r="D6578">
        <v>78466</v>
      </c>
      <c r="F6578" t="s">
        <v>82</v>
      </c>
      <c r="G6578" t="s">
        <v>55</v>
      </c>
      <c r="H6578" t="s">
        <v>75</v>
      </c>
      <c r="I6578" t="s">
        <v>57</v>
      </c>
      <c r="J6578" t="s">
        <v>58</v>
      </c>
      <c r="K6578">
        <v>5</v>
      </c>
      <c r="L6578">
        <v>90</v>
      </c>
      <c r="M6578">
        <v>127</v>
      </c>
      <c r="N6578">
        <v>122</v>
      </c>
      <c r="Q6578">
        <v>12</v>
      </c>
      <c r="R6578">
        <v>1020</v>
      </c>
      <c r="S6578">
        <v>18</v>
      </c>
      <c r="T6578">
        <v>56.7</v>
      </c>
      <c r="U6578" t="s">
        <v>48</v>
      </c>
      <c r="V6578">
        <v>25000</v>
      </c>
      <c r="W6578">
        <v>2700</v>
      </c>
      <c r="X6578">
        <v>97</v>
      </c>
      <c r="Y6578">
        <v>93</v>
      </c>
      <c r="Z6578">
        <v>1</v>
      </c>
      <c r="AA6578">
        <v>-20</v>
      </c>
      <c r="AB6578" t="s">
        <v>27</v>
      </c>
      <c r="AE6578" t="s">
        <v>727</v>
      </c>
      <c r="AI6578" s="1">
        <v>42125</v>
      </c>
      <c r="AJ6578" s="1">
        <v>42137</v>
      </c>
      <c r="AK6578" t="s">
        <v>60</v>
      </c>
      <c r="AL6578" t="s">
        <v>14485</v>
      </c>
      <c r="AM6578">
        <v>2239579</v>
      </c>
    </row>
    <row r="6579" spans="1:39" hidden="1" x14ac:dyDescent="0.25">
      <c r="A6579" t="s">
        <v>14111</v>
      </c>
      <c r="B6579" t="s">
        <v>14222</v>
      </c>
      <c r="C6579" t="s">
        <v>14486</v>
      </c>
      <c r="D6579">
        <v>78462</v>
      </c>
      <c r="F6579" t="s">
        <v>82</v>
      </c>
      <c r="G6579" t="s">
        <v>55</v>
      </c>
      <c r="H6579" t="s">
        <v>75</v>
      </c>
      <c r="I6579" t="s">
        <v>57</v>
      </c>
      <c r="J6579" t="s">
        <v>58</v>
      </c>
      <c r="K6579">
        <v>5</v>
      </c>
      <c r="L6579">
        <v>90</v>
      </c>
      <c r="M6579">
        <v>127</v>
      </c>
      <c r="N6579">
        <v>122</v>
      </c>
      <c r="Q6579">
        <v>12</v>
      </c>
      <c r="R6579">
        <v>1050</v>
      </c>
      <c r="S6579">
        <v>18</v>
      </c>
      <c r="T6579">
        <v>58.3</v>
      </c>
      <c r="U6579" t="s">
        <v>48</v>
      </c>
      <c r="V6579">
        <v>25000</v>
      </c>
      <c r="W6579">
        <v>3000</v>
      </c>
      <c r="X6579">
        <v>92</v>
      </c>
      <c r="Y6579">
        <v>58</v>
      </c>
      <c r="Z6579">
        <v>1</v>
      </c>
      <c r="AA6579">
        <v>-20</v>
      </c>
      <c r="AB6579" t="s">
        <v>27</v>
      </c>
      <c r="AE6579" t="s">
        <v>727</v>
      </c>
      <c r="AI6579" s="1">
        <v>42125</v>
      </c>
      <c r="AJ6579" s="1">
        <v>42137</v>
      </c>
      <c r="AK6579" t="s">
        <v>60</v>
      </c>
      <c r="AL6579" t="s">
        <v>14487</v>
      </c>
      <c r="AM6579">
        <v>2239580</v>
      </c>
    </row>
    <row r="6580" spans="1:39" hidden="1" x14ac:dyDescent="0.25">
      <c r="A6580" t="s">
        <v>14111</v>
      </c>
      <c r="B6580" t="s">
        <v>14222</v>
      </c>
      <c r="C6580" t="s">
        <v>14488</v>
      </c>
      <c r="D6580">
        <v>78470</v>
      </c>
      <c r="F6580" t="s">
        <v>82</v>
      </c>
      <c r="G6580" t="s">
        <v>55</v>
      </c>
      <c r="H6580" t="s">
        <v>75</v>
      </c>
      <c r="I6580" t="s">
        <v>57</v>
      </c>
      <c r="J6580" t="s">
        <v>58</v>
      </c>
      <c r="K6580">
        <v>5</v>
      </c>
      <c r="L6580">
        <v>90</v>
      </c>
      <c r="M6580">
        <v>127</v>
      </c>
      <c r="N6580">
        <v>122</v>
      </c>
      <c r="Q6580">
        <v>12</v>
      </c>
      <c r="R6580">
        <v>1147</v>
      </c>
      <c r="S6580">
        <v>18</v>
      </c>
      <c r="T6580">
        <v>63.7</v>
      </c>
      <c r="U6580" t="s">
        <v>48</v>
      </c>
      <c r="V6580">
        <v>25000</v>
      </c>
      <c r="W6580">
        <v>4000</v>
      </c>
      <c r="X6580">
        <v>96</v>
      </c>
      <c r="Y6580">
        <v>94</v>
      </c>
      <c r="Z6580">
        <v>1</v>
      </c>
      <c r="AA6580">
        <v>-20</v>
      </c>
      <c r="AB6580" t="s">
        <v>27</v>
      </c>
      <c r="AE6580" t="s">
        <v>727</v>
      </c>
      <c r="AI6580" s="1">
        <v>42125</v>
      </c>
      <c r="AJ6580" s="1">
        <v>42137</v>
      </c>
      <c r="AK6580" t="s">
        <v>60</v>
      </c>
      <c r="AL6580" t="s">
        <v>14489</v>
      </c>
      <c r="AM6580">
        <v>2239581</v>
      </c>
    </row>
    <row r="6581" spans="1:39" hidden="1" x14ac:dyDescent="0.25">
      <c r="A6581" t="s">
        <v>14111</v>
      </c>
      <c r="B6581" t="s">
        <v>14222</v>
      </c>
      <c r="C6581" t="s">
        <v>14490</v>
      </c>
      <c r="D6581">
        <v>79362</v>
      </c>
      <c r="F6581" t="s">
        <v>298</v>
      </c>
      <c r="G6581" t="s">
        <v>55</v>
      </c>
      <c r="H6581" t="s">
        <v>75</v>
      </c>
      <c r="I6581" t="s">
        <v>57</v>
      </c>
      <c r="J6581" t="s">
        <v>58</v>
      </c>
      <c r="K6581">
        <v>5</v>
      </c>
      <c r="L6581">
        <v>19</v>
      </c>
      <c r="M6581">
        <v>120.7</v>
      </c>
      <c r="N6581">
        <v>108.5</v>
      </c>
      <c r="O6581">
        <v>14691</v>
      </c>
      <c r="Q6581">
        <v>15</v>
      </c>
      <c r="R6581">
        <v>1847</v>
      </c>
      <c r="S6581">
        <v>17.600000000000001</v>
      </c>
      <c r="T6581">
        <v>104.9</v>
      </c>
      <c r="U6581" t="s">
        <v>48</v>
      </c>
      <c r="V6581">
        <v>25000</v>
      </c>
      <c r="W6581">
        <v>3000</v>
      </c>
      <c r="X6581">
        <v>83</v>
      </c>
      <c r="Y6581">
        <v>10</v>
      </c>
      <c r="Z6581">
        <v>1</v>
      </c>
      <c r="AA6581">
        <v>0</v>
      </c>
      <c r="AE6581" t="s">
        <v>9884</v>
      </c>
      <c r="AI6581" s="1">
        <v>42248</v>
      </c>
      <c r="AJ6581" s="1">
        <v>42354</v>
      </c>
      <c r="AK6581" t="s">
        <v>60</v>
      </c>
      <c r="AL6581" t="s">
        <v>14491</v>
      </c>
      <c r="AM6581">
        <v>2255450</v>
      </c>
    </row>
    <row r="6582" spans="1:39" hidden="1" x14ac:dyDescent="0.25">
      <c r="A6582" t="s">
        <v>12216</v>
      </c>
      <c r="B6582" t="s">
        <v>12217</v>
      </c>
      <c r="C6582" t="s">
        <v>14492</v>
      </c>
      <c r="D6582" t="s">
        <v>14493</v>
      </c>
      <c r="F6582" t="s">
        <v>43</v>
      </c>
      <c r="G6582" t="s">
        <v>44</v>
      </c>
      <c r="H6582" t="s">
        <v>75</v>
      </c>
      <c r="I6582" t="s">
        <v>46</v>
      </c>
      <c r="J6582" t="s">
        <v>47</v>
      </c>
      <c r="K6582">
        <v>3</v>
      </c>
      <c r="L6582">
        <v>100</v>
      </c>
      <c r="M6582">
        <v>185.4</v>
      </c>
      <c r="N6582">
        <v>59.3</v>
      </c>
      <c r="P6582">
        <v>3</v>
      </c>
      <c r="R6582">
        <v>1789</v>
      </c>
      <c r="S6582">
        <v>26</v>
      </c>
      <c r="T6582">
        <v>70</v>
      </c>
      <c r="U6582" t="s">
        <v>48</v>
      </c>
      <c r="V6582">
        <v>10000</v>
      </c>
      <c r="W6582">
        <v>2700</v>
      </c>
      <c r="X6582">
        <v>82</v>
      </c>
      <c r="Y6582">
        <v>82</v>
      </c>
      <c r="Z6582">
        <v>0.5</v>
      </c>
      <c r="AA6582">
        <v>-12</v>
      </c>
      <c r="AE6582" t="s">
        <v>120</v>
      </c>
      <c r="AI6582" s="1">
        <v>42491</v>
      </c>
      <c r="AJ6582" s="1">
        <v>42438</v>
      </c>
      <c r="AK6582" t="s">
        <v>50</v>
      </c>
      <c r="AL6582" t="s">
        <v>14494</v>
      </c>
      <c r="AM6582">
        <v>2263945</v>
      </c>
    </row>
    <row r="6583" spans="1:39" hidden="1" x14ac:dyDescent="0.25">
      <c r="A6583" t="s">
        <v>14111</v>
      </c>
      <c r="B6583" t="s">
        <v>14222</v>
      </c>
      <c r="C6583" t="s">
        <v>14495</v>
      </c>
      <c r="D6583">
        <v>79361</v>
      </c>
      <c r="F6583" t="s">
        <v>79</v>
      </c>
      <c r="G6583" t="s">
        <v>55</v>
      </c>
      <c r="H6583" t="s">
        <v>75</v>
      </c>
      <c r="I6583" t="s">
        <v>57</v>
      </c>
      <c r="J6583" t="s">
        <v>58</v>
      </c>
      <c r="K6583">
        <v>5</v>
      </c>
      <c r="L6583">
        <v>75</v>
      </c>
      <c r="M6583">
        <v>117.6</v>
      </c>
      <c r="N6583">
        <v>96.2</v>
      </c>
      <c r="O6583">
        <v>15711</v>
      </c>
      <c r="Q6583">
        <v>15</v>
      </c>
      <c r="R6583">
        <v>1800</v>
      </c>
      <c r="S6583">
        <v>19</v>
      </c>
      <c r="T6583">
        <v>101.6</v>
      </c>
      <c r="U6583" t="s">
        <v>48</v>
      </c>
      <c r="V6583">
        <v>25000</v>
      </c>
      <c r="W6583">
        <v>3000</v>
      </c>
      <c r="X6583">
        <v>82</v>
      </c>
      <c r="Y6583">
        <v>8</v>
      </c>
      <c r="Z6583">
        <v>1</v>
      </c>
      <c r="AA6583">
        <v>0</v>
      </c>
      <c r="AB6583" t="s">
        <v>27</v>
      </c>
      <c r="AE6583" t="s">
        <v>158</v>
      </c>
      <c r="AI6583" s="1">
        <v>42307</v>
      </c>
      <c r="AJ6583" s="1">
        <v>42356</v>
      </c>
      <c r="AK6583" t="s">
        <v>60</v>
      </c>
      <c r="AL6583" t="s">
        <v>14496</v>
      </c>
      <c r="AM6583">
        <v>2255193</v>
      </c>
    </row>
    <row r="6584" spans="1:39" hidden="1" x14ac:dyDescent="0.25">
      <c r="A6584" t="s">
        <v>14111</v>
      </c>
      <c r="B6584" t="s">
        <v>14222</v>
      </c>
      <c r="C6584" t="s">
        <v>14497</v>
      </c>
      <c r="D6584">
        <v>79364</v>
      </c>
      <c r="F6584" t="s">
        <v>82</v>
      </c>
      <c r="G6584" t="s">
        <v>55</v>
      </c>
      <c r="H6584" t="s">
        <v>75</v>
      </c>
      <c r="I6584" t="s">
        <v>57</v>
      </c>
      <c r="J6584" t="s">
        <v>58</v>
      </c>
      <c r="K6584">
        <v>5</v>
      </c>
      <c r="L6584">
        <v>150</v>
      </c>
      <c r="M6584">
        <v>128.69999999999999</v>
      </c>
      <c r="N6584">
        <v>122.5</v>
      </c>
      <c r="O6584">
        <v>18021</v>
      </c>
      <c r="Q6584">
        <v>15</v>
      </c>
      <c r="R6584">
        <v>2400</v>
      </c>
      <c r="S6584">
        <v>26</v>
      </c>
      <c r="T6584">
        <v>92.3</v>
      </c>
      <c r="U6584" t="s">
        <v>48</v>
      </c>
      <c r="V6584">
        <v>25000</v>
      </c>
      <c r="W6584">
        <v>3000</v>
      </c>
      <c r="X6584">
        <v>82</v>
      </c>
      <c r="Y6584">
        <v>7</v>
      </c>
      <c r="Z6584">
        <v>1</v>
      </c>
      <c r="AA6584">
        <v>-20</v>
      </c>
      <c r="AE6584" t="s">
        <v>14498</v>
      </c>
      <c r="AI6584" s="1">
        <v>42156</v>
      </c>
      <c r="AJ6584" s="1">
        <v>42340</v>
      </c>
      <c r="AK6584" t="s">
        <v>60</v>
      </c>
      <c r="AL6584" t="s">
        <v>14499</v>
      </c>
      <c r="AM6584">
        <v>2254163</v>
      </c>
    </row>
    <row r="6585" spans="1:39" hidden="1" x14ac:dyDescent="0.25">
      <c r="A6585" t="s">
        <v>14111</v>
      </c>
      <c r="B6585" t="s">
        <v>14222</v>
      </c>
      <c r="C6585" t="s">
        <v>14500</v>
      </c>
      <c r="D6585">
        <v>74085</v>
      </c>
      <c r="F6585" t="s">
        <v>82</v>
      </c>
      <c r="G6585" t="s">
        <v>55</v>
      </c>
      <c r="H6585" t="s">
        <v>75</v>
      </c>
      <c r="I6585" t="s">
        <v>57</v>
      </c>
      <c r="J6585" t="s">
        <v>58</v>
      </c>
      <c r="K6585">
        <v>5</v>
      </c>
      <c r="L6585">
        <v>150</v>
      </c>
      <c r="M6585">
        <v>127.9</v>
      </c>
      <c r="N6585">
        <v>122.3</v>
      </c>
      <c r="O6585">
        <v>4999</v>
      </c>
      <c r="Q6585">
        <v>40</v>
      </c>
      <c r="R6585">
        <v>2400</v>
      </c>
      <c r="S6585">
        <v>26</v>
      </c>
      <c r="T6585">
        <v>101.7</v>
      </c>
      <c r="U6585" t="s">
        <v>48</v>
      </c>
      <c r="V6585">
        <v>25000</v>
      </c>
      <c r="W6585">
        <v>3000</v>
      </c>
      <c r="X6585">
        <v>82</v>
      </c>
      <c r="Y6585">
        <v>7</v>
      </c>
      <c r="Z6585">
        <v>1</v>
      </c>
      <c r="AA6585">
        <v>-20</v>
      </c>
      <c r="AB6585" t="s">
        <v>27</v>
      </c>
      <c r="AE6585" t="s">
        <v>14501</v>
      </c>
      <c r="AI6585" s="1">
        <v>42186</v>
      </c>
      <c r="AJ6585" s="1">
        <v>42328</v>
      </c>
      <c r="AK6585" t="s">
        <v>60</v>
      </c>
      <c r="AL6585" t="s">
        <v>14502</v>
      </c>
      <c r="AM6585">
        <v>2254085</v>
      </c>
    </row>
    <row r="6586" spans="1:39" hidden="1" x14ac:dyDescent="0.25">
      <c r="A6586" t="s">
        <v>14111</v>
      </c>
      <c r="B6586" t="s">
        <v>14222</v>
      </c>
      <c r="C6586" t="s">
        <v>14503</v>
      </c>
      <c r="D6586">
        <v>79476</v>
      </c>
      <c r="F6586" t="s">
        <v>82</v>
      </c>
      <c r="G6586" t="s">
        <v>55</v>
      </c>
      <c r="H6586" t="s">
        <v>75</v>
      </c>
      <c r="I6586" t="s">
        <v>57</v>
      </c>
      <c r="J6586" t="s">
        <v>58</v>
      </c>
      <c r="K6586">
        <v>5</v>
      </c>
      <c r="L6586">
        <v>150</v>
      </c>
      <c r="M6586">
        <v>127.9</v>
      </c>
      <c r="N6586">
        <v>122.3</v>
      </c>
      <c r="O6586">
        <v>4999</v>
      </c>
      <c r="Q6586">
        <v>40</v>
      </c>
      <c r="R6586">
        <v>2400</v>
      </c>
      <c r="S6586">
        <v>26</v>
      </c>
      <c r="T6586">
        <v>101.7</v>
      </c>
      <c r="U6586" t="s">
        <v>48</v>
      </c>
      <c r="V6586">
        <v>25000</v>
      </c>
      <c r="W6586">
        <v>3000</v>
      </c>
      <c r="X6586">
        <v>82</v>
      </c>
      <c r="Y6586">
        <v>7</v>
      </c>
      <c r="Z6586">
        <v>1</v>
      </c>
      <c r="AA6586">
        <v>-20</v>
      </c>
      <c r="AB6586" t="s">
        <v>27</v>
      </c>
      <c r="AE6586" t="s">
        <v>14501</v>
      </c>
      <c r="AI6586" s="1">
        <v>42186</v>
      </c>
      <c r="AJ6586" s="1">
        <v>42328</v>
      </c>
      <c r="AK6586" t="s">
        <v>60</v>
      </c>
      <c r="AL6586" t="s">
        <v>14504</v>
      </c>
      <c r="AM6586">
        <v>2254083</v>
      </c>
    </row>
    <row r="6587" spans="1:39" hidden="1" x14ac:dyDescent="0.25">
      <c r="A6587" t="s">
        <v>14111</v>
      </c>
      <c r="B6587" t="s">
        <v>14222</v>
      </c>
      <c r="C6587" t="s">
        <v>14503</v>
      </c>
      <c r="D6587">
        <v>79477</v>
      </c>
      <c r="F6587" t="s">
        <v>82</v>
      </c>
      <c r="G6587" t="s">
        <v>55</v>
      </c>
      <c r="H6587" t="s">
        <v>75</v>
      </c>
      <c r="I6587" t="s">
        <v>57</v>
      </c>
      <c r="J6587" t="s">
        <v>58</v>
      </c>
      <c r="K6587">
        <v>5</v>
      </c>
      <c r="L6587">
        <v>150</v>
      </c>
      <c r="M6587">
        <v>127.9</v>
      </c>
      <c r="N6587">
        <v>122.3</v>
      </c>
      <c r="O6587">
        <v>4999</v>
      </c>
      <c r="Q6587">
        <v>40</v>
      </c>
      <c r="R6587">
        <v>2400</v>
      </c>
      <c r="S6587">
        <v>26</v>
      </c>
      <c r="T6587">
        <v>101.7</v>
      </c>
      <c r="U6587" t="s">
        <v>48</v>
      </c>
      <c r="V6587">
        <v>25000</v>
      </c>
      <c r="W6587">
        <v>3000</v>
      </c>
      <c r="X6587">
        <v>82</v>
      </c>
      <c r="Y6587">
        <v>7</v>
      </c>
      <c r="Z6587">
        <v>1</v>
      </c>
      <c r="AA6587">
        <v>-20</v>
      </c>
      <c r="AB6587" t="s">
        <v>27</v>
      </c>
      <c r="AE6587" t="s">
        <v>14501</v>
      </c>
      <c r="AI6587" s="1">
        <v>42186</v>
      </c>
      <c r="AJ6587" s="1">
        <v>42328</v>
      </c>
      <c r="AK6587" t="s">
        <v>60</v>
      </c>
      <c r="AL6587" t="s">
        <v>14505</v>
      </c>
      <c r="AM6587">
        <v>2254084</v>
      </c>
    </row>
    <row r="6588" spans="1:39" hidden="1" x14ac:dyDescent="0.25">
      <c r="A6588" t="s">
        <v>14111</v>
      </c>
      <c r="B6588" t="s">
        <v>14222</v>
      </c>
      <c r="C6588" t="s">
        <v>14506</v>
      </c>
      <c r="D6588">
        <v>79363</v>
      </c>
      <c r="F6588" t="s">
        <v>82</v>
      </c>
      <c r="G6588" t="s">
        <v>55</v>
      </c>
      <c r="H6588" t="s">
        <v>75</v>
      </c>
      <c r="I6588" t="s">
        <v>57</v>
      </c>
      <c r="J6588" t="s">
        <v>58</v>
      </c>
      <c r="K6588">
        <v>5</v>
      </c>
      <c r="L6588">
        <v>150</v>
      </c>
      <c r="M6588">
        <v>127.9</v>
      </c>
      <c r="N6588">
        <v>122.3</v>
      </c>
      <c r="O6588">
        <v>19728</v>
      </c>
      <c r="Q6588">
        <v>15</v>
      </c>
      <c r="R6588">
        <v>2400</v>
      </c>
      <c r="S6588">
        <v>26</v>
      </c>
      <c r="T6588">
        <v>92.3</v>
      </c>
      <c r="U6588" t="s">
        <v>48</v>
      </c>
      <c r="V6588">
        <v>25000</v>
      </c>
      <c r="W6588">
        <v>3000</v>
      </c>
      <c r="X6588">
        <v>82</v>
      </c>
      <c r="Y6588">
        <v>7</v>
      </c>
      <c r="Z6588">
        <v>1</v>
      </c>
      <c r="AA6588">
        <v>-20</v>
      </c>
      <c r="AB6588" t="s">
        <v>27</v>
      </c>
      <c r="AE6588" t="s">
        <v>14501</v>
      </c>
      <c r="AI6588" s="1">
        <v>42186</v>
      </c>
      <c r="AJ6588" s="1">
        <v>42328</v>
      </c>
      <c r="AK6588" t="s">
        <v>60</v>
      </c>
      <c r="AL6588" t="s">
        <v>14507</v>
      </c>
      <c r="AM6588">
        <v>2254029</v>
      </c>
    </row>
    <row r="6589" spans="1:39" hidden="1" x14ac:dyDescent="0.25">
      <c r="A6589" t="s">
        <v>14111</v>
      </c>
      <c r="B6589" t="s">
        <v>14222</v>
      </c>
      <c r="C6589" t="s">
        <v>14508</v>
      </c>
      <c r="D6589">
        <v>79478</v>
      </c>
      <c r="F6589" t="s">
        <v>82</v>
      </c>
      <c r="G6589" t="s">
        <v>55</v>
      </c>
      <c r="H6589" t="s">
        <v>75</v>
      </c>
      <c r="I6589" t="s">
        <v>57</v>
      </c>
      <c r="J6589" t="s">
        <v>58</v>
      </c>
      <c r="K6589">
        <v>5</v>
      </c>
      <c r="L6589">
        <v>150</v>
      </c>
      <c r="M6589">
        <v>127.9</v>
      </c>
      <c r="N6589">
        <v>122.3</v>
      </c>
      <c r="O6589">
        <v>4999</v>
      </c>
      <c r="Q6589">
        <v>40</v>
      </c>
      <c r="R6589">
        <v>2400</v>
      </c>
      <c r="S6589">
        <v>26</v>
      </c>
      <c r="T6589">
        <v>101.7</v>
      </c>
      <c r="U6589" t="s">
        <v>48</v>
      </c>
      <c r="V6589">
        <v>25000</v>
      </c>
      <c r="W6589">
        <v>5000</v>
      </c>
      <c r="X6589">
        <v>82</v>
      </c>
      <c r="Y6589">
        <v>10</v>
      </c>
      <c r="Z6589">
        <v>1</v>
      </c>
      <c r="AA6589">
        <v>-20</v>
      </c>
      <c r="AB6589" t="s">
        <v>27</v>
      </c>
      <c r="AE6589" t="s">
        <v>14501</v>
      </c>
      <c r="AI6589" s="1">
        <v>42186</v>
      </c>
      <c r="AJ6589" s="1">
        <v>42328</v>
      </c>
      <c r="AK6589" t="s">
        <v>60</v>
      </c>
      <c r="AL6589" t="s">
        <v>14509</v>
      </c>
      <c r="AM6589">
        <v>2254075</v>
      </c>
    </row>
    <row r="6590" spans="1:39" hidden="1" x14ac:dyDescent="0.25">
      <c r="A6590" t="s">
        <v>14111</v>
      </c>
      <c r="B6590" t="s">
        <v>14222</v>
      </c>
      <c r="C6590" t="s">
        <v>14508</v>
      </c>
      <c r="D6590">
        <v>79479</v>
      </c>
      <c r="F6590" t="s">
        <v>82</v>
      </c>
      <c r="G6590" t="s">
        <v>55</v>
      </c>
      <c r="H6590" t="s">
        <v>75</v>
      </c>
      <c r="I6590" t="s">
        <v>57</v>
      </c>
      <c r="J6590" t="s">
        <v>58</v>
      </c>
      <c r="K6590">
        <v>5</v>
      </c>
      <c r="L6590">
        <v>150</v>
      </c>
      <c r="M6590">
        <v>127.9</v>
      </c>
      <c r="N6590">
        <v>122.3</v>
      </c>
      <c r="O6590">
        <v>4999</v>
      </c>
      <c r="Q6590">
        <v>40</v>
      </c>
      <c r="R6590">
        <v>2400</v>
      </c>
      <c r="S6590">
        <v>26</v>
      </c>
      <c r="T6590">
        <v>101.7</v>
      </c>
      <c r="U6590" t="s">
        <v>48</v>
      </c>
      <c r="V6590">
        <v>25000</v>
      </c>
      <c r="W6590">
        <v>5000</v>
      </c>
      <c r="X6590">
        <v>82</v>
      </c>
      <c r="Y6590">
        <v>10</v>
      </c>
      <c r="Z6590">
        <v>1</v>
      </c>
      <c r="AA6590">
        <v>-20</v>
      </c>
      <c r="AB6590" t="s">
        <v>27</v>
      </c>
      <c r="AE6590" t="s">
        <v>14501</v>
      </c>
      <c r="AI6590" s="1">
        <v>42186</v>
      </c>
      <c r="AJ6590" s="1">
        <v>42328</v>
      </c>
      <c r="AK6590" t="s">
        <v>60</v>
      </c>
      <c r="AL6590" t="s">
        <v>14510</v>
      </c>
      <c r="AM6590">
        <v>2254076</v>
      </c>
    </row>
    <row r="6591" spans="1:39" hidden="1" x14ac:dyDescent="0.25">
      <c r="A6591" t="s">
        <v>14111</v>
      </c>
      <c r="B6591" t="s">
        <v>14222</v>
      </c>
      <c r="C6591" t="s">
        <v>14177</v>
      </c>
      <c r="D6591">
        <v>73780</v>
      </c>
      <c r="E6591" t="s">
        <v>14511</v>
      </c>
      <c r="F6591" t="s">
        <v>96</v>
      </c>
      <c r="G6591" t="s">
        <v>55</v>
      </c>
      <c r="H6591" t="s">
        <v>75</v>
      </c>
      <c r="I6591" t="s">
        <v>57</v>
      </c>
      <c r="J6591" t="s">
        <v>58</v>
      </c>
      <c r="K6591">
        <v>5</v>
      </c>
      <c r="L6591">
        <v>30</v>
      </c>
      <c r="M6591">
        <v>94.5</v>
      </c>
      <c r="N6591">
        <v>64</v>
      </c>
      <c r="O6591">
        <v>107</v>
      </c>
      <c r="Q6591">
        <v>111</v>
      </c>
      <c r="R6591">
        <v>325</v>
      </c>
      <c r="S6591">
        <v>5</v>
      </c>
      <c r="T6591">
        <v>65</v>
      </c>
      <c r="U6591" t="s">
        <v>48</v>
      </c>
      <c r="V6591">
        <v>25000</v>
      </c>
      <c r="W6591">
        <v>2700</v>
      </c>
      <c r="X6591">
        <v>82</v>
      </c>
      <c r="Y6591">
        <v>8</v>
      </c>
      <c r="Z6591">
        <v>1</v>
      </c>
      <c r="AA6591">
        <v>0</v>
      </c>
      <c r="AB6591" t="s">
        <v>27</v>
      </c>
      <c r="AC6591" s="2">
        <v>0.1</v>
      </c>
      <c r="AE6591" t="s">
        <v>1264</v>
      </c>
      <c r="AI6591" s="1">
        <v>42248</v>
      </c>
      <c r="AJ6591" s="1">
        <v>42290</v>
      </c>
      <c r="AK6591" t="s">
        <v>50</v>
      </c>
      <c r="AL6591" t="s">
        <v>14179</v>
      </c>
      <c r="AM6591">
        <v>2250105</v>
      </c>
    </row>
    <row r="6592" spans="1:39" hidden="1" x14ac:dyDescent="0.25">
      <c r="A6592" t="s">
        <v>14111</v>
      </c>
      <c r="B6592" t="s">
        <v>14222</v>
      </c>
      <c r="C6592" t="s">
        <v>14512</v>
      </c>
      <c r="D6592">
        <v>79163</v>
      </c>
      <c r="F6592" t="s">
        <v>74</v>
      </c>
      <c r="G6592" t="s">
        <v>44</v>
      </c>
      <c r="H6592" t="s">
        <v>75</v>
      </c>
      <c r="I6592" t="s">
        <v>46</v>
      </c>
      <c r="J6592" t="s">
        <v>58</v>
      </c>
      <c r="K6592">
        <v>5</v>
      </c>
      <c r="L6592">
        <v>40</v>
      </c>
      <c r="M6592">
        <v>107.4</v>
      </c>
      <c r="N6592">
        <v>59.8</v>
      </c>
      <c r="R6592">
        <v>450</v>
      </c>
      <c r="S6592">
        <v>6.6</v>
      </c>
      <c r="T6592">
        <v>68.2</v>
      </c>
      <c r="U6592" t="s">
        <v>48</v>
      </c>
      <c r="V6592">
        <v>25000</v>
      </c>
      <c r="W6592">
        <v>2700</v>
      </c>
      <c r="X6592">
        <v>80</v>
      </c>
      <c r="Y6592">
        <v>1</v>
      </c>
      <c r="Z6592">
        <v>0.9</v>
      </c>
      <c r="AA6592">
        <v>-20</v>
      </c>
      <c r="AB6592" t="s">
        <v>27</v>
      </c>
      <c r="AE6592" t="s">
        <v>120</v>
      </c>
      <c r="AI6592" s="1">
        <v>41944</v>
      </c>
      <c r="AJ6592" s="1">
        <v>42069</v>
      </c>
      <c r="AK6592" t="s">
        <v>60</v>
      </c>
      <c r="AL6592" t="s">
        <v>14513</v>
      </c>
      <c r="AM6592">
        <v>2234714</v>
      </c>
    </row>
    <row r="6593" spans="1:39" hidden="1" x14ac:dyDescent="0.25">
      <c r="A6593" t="s">
        <v>14111</v>
      </c>
      <c r="B6593" t="s">
        <v>14222</v>
      </c>
      <c r="C6593" t="s">
        <v>14514</v>
      </c>
      <c r="D6593">
        <v>72316</v>
      </c>
      <c r="F6593" t="s">
        <v>74</v>
      </c>
      <c r="G6593" t="s">
        <v>44</v>
      </c>
      <c r="H6593" t="s">
        <v>75</v>
      </c>
      <c r="I6593" t="s">
        <v>46</v>
      </c>
      <c r="J6593" t="s">
        <v>58</v>
      </c>
      <c r="K6593">
        <v>5</v>
      </c>
      <c r="L6593">
        <v>40</v>
      </c>
      <c r="M6593">
        <v>107.4</v>
      </c>
      <c r="N6593">
        <v>59.8</v>
      </c>
      <c r="R6593">
        <v>450</v>
      </c>
      <c r="S6593">
        <v>6.6</v>
      </c>
      <c r="T6593">
        <v>68.2</v>
      </c>
      <c r="U6593" t="s">
        <v>48</v>
      </c>
      <c r="V6593">
        <v>25000</v>
      </c>
      <c r="W6593">
        <v>2700</v>
      </c>
      <c r="X6593">
        <v>80</v>
      </c>
      <c r="Y6593">
        <v>1</v>
      </c>
      <c r="Z6593">
        <v>0.9</v>
      </c>
      <c r="AA6593">
        <v>-20</v>
      </c>
      <c r="AB6593" t="s">
        <v>27</v>
      </c>
      <c r="AE6593" t="s">
        <v>120</v>
      </c>
      <c r="AI6593" s="1">
        <v>41944</v>
      </c>
      <c r="AJ6593" s="1">
        <v>42069</v>
      </c>
      <c r="AK6593" t="s">
        <v>60</v>
      </c>
      <c r="AL6593" t="s">
        <v>14515</v>
      </c>
      <c r="AM6593">
        <v>2266789</v>
      </c>
    </row>
    <row r="6594" spans="1:39" hidden="1" x14ac:dyDescent="0.25">
      <c r="A6594" t="s">
        <v>14111</v>
      </c>
      <c r="B6594" t="s">
        <v>14222</v>
      </c>
      <c r="C6594" t="s">
        <v>14514</v>
      </c>
      <c r="D6594">
        <v>72577</v>
      </c>
      <c r="F6594" t="s">
        <v>74</v>
      </c>
      <c r="G6594" t="s">
        <v>44</v>
      </c>
      <c r="H6594" t="s">
        <v>75</v>
      </c>
      <c r="I6594" t="s">
        <v>46</v>
      </c>
      <c r="J6594" t="s">
        <v>58</v>
      </c>
      <c r="K6594">
        <v>5</v>
      </c>
      <c r="L6594">
        <v>40</v>
      </c>
      <c r="M6594">
        <v>107.4</v>
      </c>
      <c r="N6594">
        <v>59.8</v>
      </c>
      <c r="R6594">
        <v>450</v>
      </c>
      <c r="S6594">
        <v>6.6</v>
      </c>
      <c r="T6594">
        <v>68.2</v>
      </c>
      <c r="U6594" t="s">
        <v>48</v>
      </c>
      <c r="V6594">
        <v>25000</v>
      </c>
      <c r="W6594">
        <v>2700</v>
      </c>
      <c r="X6594">
        <v>80</v>
      </c>
      <c r="Y6594">
        <v>1</v>
      </c>
      <c r="Z6594">
        <v>0.9</v>
      </c>
      <c r="AA6594">
        <v>-20</v>
      </c>
      <c r="AB6594" t="s">
        <v>27</v>
      </c>
      <c r="AE6594" t="s">
        <v>120</v>
      </c>
      <c r="AI6594" s="1">
        <v>41944</v>
      </c>
      <c r="AJ6594" s="1">
        <v>42069</v>
      </c>
      <c r="AK6594" t="s">
        <v>60</v>
      </c>
      <c r="AL6594" t="s">
        <v>14516</v>
      </c>
      <c r="AM6594">
        <v>2266790</v>
      </c>
    </row>
    <row r="6595" spans="1:39" hidden="1" x14ac:dyDescent="0.25">
      <c r="A6595" t="s">
        <v>14111</v>
      </c>
      <c r="B6595" t="s">
        <v>14222</v>
      </c>
      <c r="C6595" t="s">
        <v>14517</v>
      </c>
      <c r="D6595">
        <v>79162</v>
      </c>
      <c r="F6595" t="s">
        <v>74</v>
      </c>
      <c r="G6595" t="s">
        <v>44</v>
      </c>
      <c r="H6595" t="s">
        <v>75</v>
      </c>
      <c r="I6595" t="s">
        <v>46</v>
      </c>
      <c r="J6595" t="s">
        <v>58</v>
      </c>
      <c r="K6595">
        <v>5</v>
      </c>
      <c r="L6595">
        <v>40</v>
      </c>
      <c r="M6595">
        <v>106.4</v>
      </c>
      <c r="N6595">
        <v>59.6</v>
      </c>
      <c r="R6595">
        <v>450</v>
      </c>
      <c r="S6595">
        <v>6.9</v>
      </c>
      <c r="T6595">
        <v>65.400000000000006</v>
      </c>
      <c r="U6595" t="s">
        <v>48</v>
      </c>
      <c r="V6595">
        <v>25000</v>
      </c>
      <c r="W6595">
        <v>5000</v>
      </c>
      <c r="X6595">
        <v>83</v>
      </c>
      <c r="Y6595">
        <v>10</v>
      </c>
      <c r="Z6595">
        <v>0.9</v>
      </c>
      <c r="AA6595">
        <v>-20</v>
      </c>
      <c r="AB6595" t="s">
        <v>27</v>
      </c>
      <c r="AE6595" t="s">
        <v>120</v>
      </c>
      <c r="AI6595" s="1">
        <v>41944</v>
      </c>
      <c r="AJ6595" s="1">
        <v>42069</v>
      </c>
      <c r="AK6595" t="s">
        <v>60</v>
      </c>
      <c r="AL6595" t="s">
        <v>14518</v>
      </c>
      <c r="AM6595">
        <v>2234395</v>
      </c>
    </row>
    <row r="6596" spans="1:39" hidden="1" x14ac:dyDescent="0.25">
      <c r="A6596" t="s">
        <v>14111</v>
      </c>
      <c r="B6596" t="s">
        <v>14222</v>
      </c>
      <c r="C6596" t="s">
        <v>14519</v>
      </c>
      <c r="D6596">
        <v>79141</v>
      </c>
      <c r="F6596" t="s">
        <v>74</v>
      </c>
      <c r="G6596" t="s">
        <v>44</v>
      </c>
      <c r="H6596" t="s">
        <v>75</v>
      </c>
      <c r="I6596" t="s">
        <v>46</v>
      </c>
      <c r="J6596" t="s">
        <v>58</v>
      </c>
      <c r="K6596">
        <v>5</v>
      </c>
      <c r="L6596">
        <v>40</v>
      </c>
      <c r="M6596">
        <v>106.2</v>
      </c>
      <c r="N6596">
        <v>59.9</v>
      </c>
      <c r="R6596">
        <v>450</v>
      </c>
      <c r="S6596">
        <v>6.2</v>
      </c>
      <c r="T6596">
        <v>75</v>
      </c>
      <c r="U6596" t="s">
        <v>48</v>
      </c>
      <c r="V6596">
        <v>25000</v>
      </c>
      <c r="W6596">
        <v>2700</v>
      </c>
      <c r="X6596">
        <v>82</v>
      </c>
      <c r="Y6596">
        <v>13</v>
      </c>
      <c r="Z6596">
        <v>1</v>
      </c>
      <c r="AA6596">
        <v>-20</v>
      </c>
      <c r="AB6596" t="s">
        <v>27</v>
      </c>
      <c r="AE6596" t="s">
        <v>120</v>
      </c>
      <c r="AI6596" s="1">
        <v>42036</v>
      </c>
      <c r="AJ6596" s="1">
        <v>42095</v>
      </c>
      <c r="AK6596" t="s">
        <v>60</v>
      </c>
      <c r="AL6596" t="s">
        <v>14520</v>
      </c>
      <c r="AM6596">
        <v>2235756</v>
      </c>
    </row>
    <row r="6597" spans="1:39" hidden="1" x14ac:dyDescent="0.25">
      <c r="A6597" t="s">
        <v>14111</v>
      </c>
      <c r="B6597" t="s">
        <v>14222</v>
      </c>
      <c r="C6597" t="s">
        <v>14521</v>
      </c>
      <c r="D6597">
        <v>79643</v>
      </c>
      <c r="F6597" t="s">
        <v>74</v>
      </c>
      <c r="G6597" t="s">
        <v>44</v>
      </c>
      <c r="H6597" t="s">
        <v>75</v>
      </c>
      <c r="I6597" t="s">
        <v>46</v>
      </c>
      <c r="J6597" t="s">
        <v>58</v>
      </c>
      <c r="K6597">
        <v>5</v>
      </c>
      <c r="L6597">
        <v>40</v>
      </c>
      <c r="M6597">
        <v>106.2</v>
      </c>
      <c r="N6597">
        <v>59.9</v>
      </c>
      <c r="R6597">
        <v>450</v>
      </c>
      <c r="S6597">
        <v>6.2</v>
      </c>
      <c r="T6597">
        <v>75</v>
      </c>
      <c r="U6597" t="s">
        <v>48</v>
      </c>
      <c r="V6597">
        <v>25000</v>
      </c>
      <c r="W6597">
        <v>2700</v>
      </c>
      <c r="X6597">
        <v>82</v>
      </c>
      <c r="Y6597">
        <v>13</v>
      </c>
      <c r="Z6597">
        <v>1</v>
      </c>
      <c r="AA6597">
        <v>-20</v>
      </c>
      <c r="AB6597" t="s">
        <v>27</v>
      </c>
      <c r="AE6597" t="s">
        <v>120</v>
      </c>
      <c r="AI6597" s="1">
        <v>42036</v>
      </c>
      <c r="AJ6597" s="1">
        <v>42095</v>
      </c>
      <c r="AK6597" t="s">
        <v>60</v>
      </c>
      <c r="AL6597" t="s">
        <v>14522</v>
      </c>
      <c r="AM6597">
        <v>2235757</v>
      </c>
    </row>
    <row r="6598" spans="1:39" hidden="1" x14ac:dyDescent="0.25">
      <c r="A6598" t="s">
        <v>14111</v>
      </c>
      <c r="B6598" t="s">
        <v>14222</v>
      </c>
      <c r="C6598" t="s">
        <v>14523</v>
      </c>
      <c r="D6598">
        <v>79069</v>
      </c>
      <c r="F6598" t="s">
        <v>74</v>
      </c>
      <c r="G6598" t="s">
        <v>44</v>
      </c>
      <c r="H6598" t="s">
        <v>75</v>
      </c>
      <c r="I6598" t="s">
        <v>46</v>
      </c>
      <c r="J6598" t="s">
        <v>58</v>
      </c>
      <c r="K6598">
        <v>5</v>
      </c>
      <c r="L6598">
        <v>40</v>
      </c>
      <c r="M6598">
        <v>106.2</v>
      </c>
      <c r="N6598">
        <v>59.9</v>
      </c>
      <c r="R6598">
        <v>450</v>
      </c>
      <c r="S6598">
        <v>6</v>
      </c>
      <c r="T6598">
        <v>75</v>
      </c>
      <c r="U6598" t="s">
        <v>48</v>
      </c>
      <c r="V6598">
        <v>25000</v>
      </c>
      <c r="W6598">
        <v>2700</v>
      </c>
      <c r="X6598">
        <v>82</v>
      </c>
      <c r="Y6598">
        <v>15</v>
      </c>
      <c r="Z6598">
        <v>1</v>
      </c>
      <c r="AA6598">
        <v>-20</v>
      </c>
      <c r="AB6598" t="s">
        <v>27</v>
      </c>
      <c r="AE6598" t="s">
        <v>120</v>
      </c>
      <c r="AI6598" s="1">
        <v>42036</v>
      </c>
      <c r="AJ6598" s="1">
        <v>42088</v>
      </c>
      <c r="AK6598" t="s">
        <v>60</v>
      </c>
      <c r="AL6598" t="s">
        <v>14524</v>
      </c>
      <c r="AM6598">
        <v>2235772</v>
      </c>
    </row>
    <row r="6599" spans="1:39" hidden="1" x14ac:dyDescent="0.25">
      <c r="A6599" t="s">
        <v>14111</v>
      </c>
      <c r="B6599" t="s">
        <v>14222</v>
      </c>
      <c r="C6599" t="s">
        <v>14525</v>
      </c>
      <c r="D6599">
        <v>79070</v>
      </c>
      <c r="F6599" t="s">
        <v>74</v>
      </c>
      <c r="G6599" t="s">
        <v>44</v>
      </c>
      <c r="H6599" t="s">
        <v>75</v>
      </c>
      <c r="I6599" t="s">
        <v>46</v>
      </c>
      <c r="J6599" t="s">
        <v>58</v>
      </c>
      <c r="K6599">
        <v>5</v>
      </c>
      <c r="L6599">
        <v>40</v>
      </c>
      <c r="M6599">
        <v>106.2</v>
      </c>
      <c r="N6599">
        <v>59.9</v>
      </c>
      <c r="R6599">
        <v>450</v>
      </c>
      <c r="S6599">
        <v>6</v>
      </c>
      <c r="T6599">
        <v>75</v>
      </c>
      <c r="U6599" t="s">
        <v>48</v>
      </c>
      <c r="V6599">
        <v>25000</v>
      </c>
      <c r="W6599">
        <v>2700</v>
      </c>
      <c r="X6599">
        <v>82</v>
      </c>
      <c r="Y6599">
        <v>15</v>
      </c>
      <c r="Z6599">
        <v>1</v>
      </c>
      <c r="AA6599">
        <v>-20</v>
      </c>
      <c r="AB6599" t="s">
        <v>27</v>
      </c>
      <c r="AE6599" t="s">
        <v>120</v>
      </c>
      <c r="AI6599" s="1">
        <v>42036</v>
      </c>
      <c r="AJ6599" s="1">
        <v>42088</v>
      </c>
      <c r="AK6599" t="s">
        <v>60</v>
      </c>
      <c r="AL6599" t="s">
        <v>14526</v>
      </c>
      <c r="AM6599">
        <v>2235771</v>
      </c>
    </row>
    <row r="6600" spans="1:39" hidden="1" x14ac:dyDescent="0.25">
      <c r="A6600" t="s">
        <v>14111</v>
      </c>
      <c r="B6600" t="s">
        <v>14222</v>
      </c>
      <c r="C6600" t="s">
        <v>14527</v>
      </c>
      <c r="D6600">
        <v>79242</v>
      </c>
      <c r="F6600" t="s">
        <v>74</v>
      </c>
      <c r="G6600" t="s">
        <v>44</v>
      </c>
      <c r="H6600" t="s">
        <v>75</v>
      </c>
      <c r="I6600" t="s">
        <v>46</v>
      </c>
      <c r="J6600" t="s">
        <v>58</v>
      </c>
      <c r="K6600">
        <v>5</v>
      </c>
      <c r="L6600">
        <v>40</v>
      </c>
      <c r="M6600">
        <v>109.3</v>
      </c>
      <c r="N6600">
        <v>60.1</v>
      </c>
      <c r="R6600">
        <v>450</v>
      </c>
      <c r="S6600">
        <v>6</v>
      </c>
      <c r="T6600">
        <v>75</v>
      </c>
      <c r="U6600" t="s">
        <v>48</v>
      </c>
      <c r="V6600">
        <v>25000</v>
      </c>
      <c r="W6600">
        <v>2700</v>
      </c>
      <c r="X6600">
        <v>82</v>
      </c>
      <c r="Y6600">
        <v>11</v>
      </c>
      <c r="Z6600">
        <v>0.9</v>
      </c>
      <c r="AA6600">
        <v>-20</v>
      </c>
      <c r="AB6600" t="s">
        <v>27</v>
      </c>
      <c r="AE6600" t="s">
        <v>3847</v>
      </c>
      <c r="AI6600" s="1">
        <v>42186</v>
      </c>
      <c r="AJ6600" s="1">
        <v>42208</v>
      </c>
      <c r="AK6600" t="s">
        <v>60</v>
      </c>
      <c r="AL6600" t="s">
        <v>14528</v>
      </c>
      <c r="AM6600">
        <v>2244386</v>
      </c>
    </row>
    <row r="6601" spans="1:39" hidden="1" x14ac:dyDescent="0.25">
      <c r="A6601" t="s">
        <v>14111</v>
      </c>
      <c r="B6601" t="s">
        <v>14222</v>
      </c>
      <c r="C6601" t="s">
        <v>14529</v>
      </c>
      <c r="D6601">
        <v>79496</v>
      </c>
      <c r="F6601" t="s">
        <v>74</v>
      </c>
      <c r="G6601" t="s">
        <v>44</v>
      </c>
      <c r="H6601" t="s">
        <v>75</v>
      </c>
      <c r="I6601" t="s">
        <v>46</v>
      </c>
      <c r="J6601" t="s">
        <v>58</v>
      </c>
      <c r="K6601">
        <v>5</v>
      </c>
      <c r="L6601">
        <v>40</v>
      </c>
      <c r="M6601">
        <v>109.3</v>
      </c>
      <c r="N6601">
        <v>60.1</v>
      </c>
      <c r="R6601">
        <v>450</v>
      </c>
      <c r="S6601">
        <v>6</v>
      </c>
      <c r="T6601">
        <v>75</v>
      </c>
      <c r="U6601" t="s">
        <v>48</v>
      </c>
      <c r="V6601">
        <v>25000</v>
      </c>
      <c r="W6601">
        <v>2700</v>
      </c>
      <c r="X6601">
        <v>82</v>
      </c>
      <c r="Y6601">
        <v>11</v>
      </c>
      <c r="Z6601">
        <v>0.9</v>
      </c>
      <c r="AA6601">
        <v>-20</v>
      </c>
      <c r="AB6601" t="s">
        <v>27</v>
      </c>
      <c r="AE6601" t="s">
        <v>3847</v>
      </c>
      <c r="AI6601" s="1">
        <v>42186</v>
      </c>
      <c r="AJ6601" s="1">
        <v>42208</v>
      </c>
      <c r="AK6601" t="s">
        <v>60</v>
      </c>
      <c r="AL6601" t="s">
        <v>14530</v>
      </c>
      <c r="AM6601">
        <v>2244387</v>
      </c>
    </row>
    <row r="6602" spans="1:39" hidden="1" x14ac:dyDescent="0.25">
      <c r="A6602" t="s">
        <v>14111</v>
      </c>
      <c r="B6602" t="s">
        <v>14222</v>
      </c>
      <c r="C6602" t="s">
        <v>14531</v>
      </c>
      <c r="D6602">
        <v>79243</v>
      </c>
      <c r="F6602" t="s">
        <v>74</v>
      </c>
      <c r="G6602" t="s">
        <v>44</v>
      </c>
      <c r="H6602" t="s">
        <v>75</v>
      </c>
      <c r="I6602" t="s">
        <v>46</v>
      </c>
      <c r="J6602" t="s">
        <v>58</v>
      </c>
      <c r="K6602">
        <v>5</v>
      </c>
      <c r="L6602">
        <v>40</v>
      </c>
      <c r="M6602">
        <v>109.3</v>
      </c>
      <c r="N6602">
        <v>60.1</v>
      </c>
      <c r="R6602">
        <v>450</v>
      </c>
      <c r="S6602">
        <v>6</v>
      </c>
      <c r="T6602">
        <v>75</v>
      </c>
      <c r="U6602" t="s">
        <v>48</v>
      </c>
      <c r="V6602">
        <v>25000</v>
      </c>
      <c r="W6602">
        <v>2700</v>
      </c>
      <c r="X6602">
        <v>82</v>
      </c>
      <c r="Y6602">
        <v>11</v>
      </c>
      <c r="Z6602">
        <v>0.9</v>
      </c>
      <c r="AA6602">
        <v>-20</v>
      </c>
      <c r="AB6602" t="s">
        <v>27</v>
      </c>
      <c r="AE6602" t="s">
        <v>3847</v>
      </c>
      <c r="AI6602" s="1">
        <v>42186</v>
      </c>
      <c r="AJ6602" s="1">
        <v>42208</v>
      </c>
      <c r="AK6602" t="s">
        <v>60</v>
      </c>
      <c r="AL6602" t="s">
        <v>14532</v>
      </c>
      <c r="AM6602">
        <v>2244388</v>
      </c>
    </row>
    <row r="6603" spans="1:39" hidden="1" x14ac:dyDescent="0.25">
      <c r="A6603" t="s">
        <v>14111</v>
      </c>
      <c r="B6603" t="s">
        <v>14222</v>
      </c>
      <c r="C6603" t="s">
        <v>14531</v>
      </c>
      <c r="D6603">
        <v>79271</v>
      </c>
      <c r="F6603" t="s">
        <v>74</v>
      </c>
      <c r="G6603" t="s">
        <v>44</v>
      </c>
      <c r="H6603" t="s">
        <v>75</v>
      </c>
      <c r="I6603" t="s">
        <v>46</v>
      </c>
      <c r="J6603" t="s">
        <v>58</v>
      </c>
      <c r="K6603">
        <v>5</v>
      </c>
      <c r="L6603">
        <v>40</v>
      </c>
      <c r="M6603">
        <v>109.3</v>
      </c>
      <c r="N6603">
        <v>60.1</v>
      </c>
      <c r="R6603">
        <v>450</v>
      </c>
      <c r="S6603">
        <v>6</v>
      </c>
      <c r="T6603">
        <v>75</v>
      </c>
      <c r="U6603" t="s">
        <v>48</v>
      </c>
      <c r="V6603">
        <v>25000</v>
      </c>
      <c r="W6603">
        <v>2700</v>
      </c>
      <c r="X6603">
        <v>82</v>
      </c>
      <c r="Y6603">
        <v>11</v>
      </c>
      <c r="Z6603">
        <v>0.9</v>
      </c>
      <c r="AA6603">
        <v>-20</v>
      </c>
      <c r="AB6603" t="s">
        <v>27</v>
      </c>
      <c r="AE6603" t="s">
        <v>3847</v>
      </c>
      <c r="AI6603" s="1">
        <v>42186</v>
      </c>
      <c r="AJ6603" s="1">
        <v>42208</v>
      </c>
      <c r="AK6603" t="s">
        <v>60</v>
      </c>
      <c r="AL6603" t="s">
        <v>14533</v>
      </c>
      <c r="AM6603">
        <v>2244389</v>
      </c>
    </row>
    <row r="6604" spans="1:39" hidden="1" x14ac:dyDescent="0.25">
      <c r="A6604" t="s">
        <v>14111</v>
      </c>
      <c r="B6604" t="s">
        <v>14222</v>
      </c>
      <c r="C6604" t="s">
        <v>14534</v>
      </c>
      <c r="D6604">
        <v>79245</v>
      </c>
      <c r="F6604" t="s">
        <v>74</v>
      </c>
      <c r="G6604" t="s">
        <v>44</v>
      </c>
      <c r="H6604" t="s">
        <v>75</v>
      </c>
      <c r="I6604" t="s">
        <v>46</v>
      </c>
      <c r="J6604" t="s">
        <v>58</v>
      </c>
      <c r="K6604">
        <v>5</v>
      </c>
      <c r="L6604">
        <v>40</v>
      </c>
      <c r="M6604">
        <v>109.3</v>
      </c>
      <c r="N6604">
        <v>60.1</v>
      </c>
      <c r="R6604">
        <v>450</v>
      </c>
      <c r="S6604">
        <v>6</v>
      </c>
      <c r="T6604">
        <v>75</v>
      </c>
      <c r="U6604" t="s">
        <v>48</v>
      </c>
      <c r="V6604">
        <v>25000</v>
      </c>
      <c r="W6604">
        <v>5000</v>
      </c>
      <c r="X6604">
        <v>83</v>
      </c>
      <c r="Y6604">
        <v>9</v>
      </c>
      <c r="Z6604">
        <v>0.9</v>
      </c>
      <c r="AA6604">
        <v>-20</v>
      </c>
      <c r="AB6604" t="s">
        <v>27</v>
      </c>
      <c r="AE6604" t="s">
        <v>3847</v>
      </c>
      <c r="AI6604" s="1">
        <v>42186</v>
      </c>
      <c r="AJ6604" s="1">
        <v>42208</v>
      </c>
      <c r="AK6604" t="s">
        <v>60</v>
      </c>
      <c r="AL6604" t="s">
        <v>14535</v>
      </c>
      <c r="AM6604">
        <v>2244390</v>
      </c>
    </row>
    <row r="6605" spans="1:39" hidden="1" x14ac:dyDescent="0.25">
      <c r="A6605" t="s">
        <v>14111</v>
      </c>
      <c r="B6605" t="s">
        <v>14222</v>
      </c>
      <c r="C6605" t="s">
        <v>14536</v>
      </c>
      <c r="D6605">
        <v>79628</v>
      </c>
      <c r="F6605" t="s">
        <v>2199</v>
      </c>
      <c r="G6605" t="s">
        <v>148</v>
      </c>
      <c r="H6605" t="s">
        <v>75</v>
      </c>
      <c r="I6605" t="s">
        <v>148</v>
      </c>
      <c r="J6605" t="s">
        <v>58</v>
      </c>
      <c r="K6605">
        <v>5</v>
      </c>
      <c r="L6605">
        <v>40</v>
      </c>
      <c r="M6605">
        <v>120</v>
      </c>
      <c r="N6605">
        <v>42</v>
      </c>
      <c r="R6605">
        <v>350</v>
      </c>
      <c r="S6605">
        <v>6</v>
      </c>
      <c r="T6605">
        <v>58.3</v>
      </c>
      <c r="U6605" t="s">
        <v>48</v>
      </c>
      <c r="V6605">
        <v>15000</v>
      </c>
      <c r="W6605">
        <v>2700</v>
      </c>
      <c r="X6605">
        <v>82</v>
      </c>
      <c r="Y6605">
        <v>9</v>
      </c>
      <c r="Z6605">
        <v>0.9</v>
      </c>
      <c r="AA6605">
        <v>-20</v>
      </c>
      <c r="AB6605" t="s">
        <v>27</v>
      </c>
      <c r="AE6605" t="s">
        <v>3847</v>
      </c>
      <c r="AI6605" s="1">
        <v>42095</v>
      </c>
      <c r="AJ6605" s="1">
        <v>42233</v>
      </c>
      <c r="AK6605" t="s">
        <v>60</v>
      </c>
      <c r="AL6605" t="s">
        <v>14537</v>
      </c>
      <c r="AM6605">
        <v>2245863</v>
      </c>
    </row>
    <row r="6606" spans="1:39" hidden="1" x14ac:dyDescent="0.25">
      <c r="A6606" t="s">
        <v>14111</v>
      </c>
      <c r="B6606" t="s">
        <v>14222</v>
      </c>
      <c r="C6606" t="s">
        <v>14538</v>
      </c>
      <c r="D6606">
        <v>79635</v>
      </c>
      <c r="F6606" t="s">
        <v>2199</v>
      </c>
      <c r="G6606" t="s">
        <v>148</v>
      </c>
      <c r="H6606" t="s">
        <v>75</v>
      </c>
      <c r="I6606" t="s">
        <v>148</v>
      </c>
      <c r="J6606" t="s">
        <v>58</v>
      </c>
      <c r="K6606">
        <v>5</v>
      </c>
      <c r="L6606">
        <v>40</v>
      </c>
      <c r="M6606">
        <v>120</v>
      </c>
      <c r="N6606">
        <v>42</v>
      </c>
      <c r="R6606">
        <v>350</v>
      </c>
      <c r="S6606">
        <v>6</v>
      </c>
      <c r="T6606">
        <v>58.3</v>
      </c>
      <c r="U6606" t="s">
        <v>48</v>
      </c>
      <c r="V6606">
        <v>15000</v>
      </c>
      <c r="W6606">
        <v>2700</v>
      </c>
      <c r="X6606">
        <v>82</v>
      </c>
      <c r="Y6606">
        <v>9</v>
      </c>
      <c r="Z6606">
        <v>0.9</v>
      </c>
      <c r="AA6606">
        <v>-20</v>
      </c>
      <c r="AB6606" t="s">
        <v>27</v>
      </c>
      <c r="AE6606" t="s">
        <v>3847</v>
      </c>
      <c r="AI6606" s="1">
        <v>42095</v>
      </c>
      <c r="AJ6606" s="1">
        <v>42233</v>
      </c>
      <c r="AK6606" t="s">
        <v>60</v>
      </c>
      <c r="AL6606" t="s">
        <v>14539</v>
      </c>
      <c r="AM6606">
        <v>2245864</v>
      </c>
    </row>
    <row r="6607" spans="1:39" hidden="1" x14ac:dyDescent="0.25">
      <c r="A6607" t="s">
        <v>14111</v>
      </c>
      <c r="B6607" t="s">
        <v>14222</v>
      </c>
      <c r="C6607" t="s">
        <v>14540</v>
      </c>
      <c r="D6607">
        <v>79629</v>
      </c>
      <c r="F6607" t="s">
        <v>2199</v>
      </c>
      <c r="G6607" t="s">
        <v>148</v>
      </c>
      <c r="H6607" t="s">
        <v>149</v>
      </c>
      <c r="I6607" t="s">
        <v>148</v>
      </c>
      <c r="J6607" t="s">
        <v>58</v>
      </c>
      <c r="K6607">
        <v>5</v>
      </c>
      <c r="L6607">
        <v>40</v>
      </c>
      <c r="M6607">
        <v>120</v>
      </c>
      <c r="N6607">
        <v>42</v>
      </c>
      <c r="R6607">
        <v>350</v>
      </c>
      <c r="S6607">
        <v>6</v>
      </c>
      <c r="T6607">
        <v>58.3</v>
      </c>
      <c r="U6607" t="s">
        <v>48</v>
      </c>
      <c r="V6607">
        <v>15000</v>
      </c>
      <c r="W6607">
        <v>2700</v>
      </c>
      <c r="X6607">
        <v>82</v>
      </c>
      <c r="Y6607">
        <v>9</v>
      </c>
      <c r="Z6607">
        <v>0.9</v>
      </c>
      <c r="AA6607">
        <v>-20</v>
      </c>
      <c r="AB6607" t="s">
        <v>27</v>
      </c>
      <c r="AE6607" t="s">
        <v>3847</v>
      </c>
      <c r="AI6607" s="1">
        <v>42095</v>
      </c>
      <c r="AJ6607" s="1">
        <v>42228</v>
      </c>
      <c r="AK6607" t="s">
        <v>60</v>
      </c>
      <c r="AL6607" t="s">
        <v>14541</v>
      </c>
      <c r="AM6607">
        <v>2245488</v>
      </c>
    </row>
    <row r="6608" spans="1:39" hidden="1" x14ac:dyDescent="0.25">
      <c r="A6608" t="s">
        <v>14111</v>
      </c>
      <c r="B6608" t="s">
        <v>14222</v>
      </c>
      <c r="C6608" t="s">
        <v>14542</v>
      </c>
      <c r="D6608">
        <v>79636</v>
      </c>
      <c r="F6608" t="s">
        <v>2199</v>
      </c>
      <c r="G6608" t="s">
        <v>148</v>
      </c>
      <c r="H6608" t="s">
        <v>149</v>
      </c>
      <c r="I6608" t="s">
        <v>148</v>
      </c>
      <c r="J6608" t="s">
        <v>58</v>
      </c>
      <c r="K6608">
        <v>5</v>
      </c>
      <c r="L6608">
        <v>40</v>
      </c>
      <c r="M6608">
        <v>120</v>
      </c>
      <c r="N6608">
        <v>42</v>
      </c>
      <c r="R6608">
        <v>350</v>
      </c>
      <c r="S6608">
        <v>6</v>
      </c>
      <c r="T6608">
        <v>58.3</v>
      </c>
      <c r="U6608" t="s">
        <v>48</v>
      </c>
      <c r="V6608">
        <v>15000</v>
      </c>
      <c r="W6608">
        <v>2700</v>
      </c>
      <c r="X6608">
        <v>82</v>
      </c>
      <c r="Y6608">
        <v>9</v>
      </c>
      <c r="Z6608">
        <v>0.9</v>
      </c>
      <c r="AA6608">
        <v>-20</v>
      </c>
      <c r="AB6608" t="s">
        <v>27</v>
      </c>
      <c r="AE6608" t="s">
        <v>3847</v>
      </c>
      <c r="AI6608" s="1">
        <v>42095</v>
      </c>
      <c r="AJ6608" s="1">
        <v>42228</v>
      </c>
      <c r="AK6608" t="s">
        <v>60</v>
      </c>
      <c r="AL6608" t="s">
        <v>14543</v>
      </c>
      <c r="AM6608">
        <v>2245489</v>
      </c>
    </row>
    <row r="6609" spans="1:39" hidden="1" x14ac:dyDescent="0.25">
      <c r="A6609" t="s">
        <v>14111</v>
      </c>
      <c r="B6609" t="s">
        <v>14222</v>
      </c>
      <c r="C6609" t="s">
        <v>14180</v>
      </c>
      <c r="D6609">
        <v>74049</v>
      </c>
      <c r="F6609" t="s">
        <v>66</v>
      </c>
      <c r="G6609" t="s">
        <v>55</v>
      </c>
      <c r="H6609" t="s">
        <v>67</v>
      </c>
      <c r="I6609" t="s">
        <v>57</v>
      </c>
      <c r="J6609" t="s">
        <v>58</v>
      </c>
      <c r="K6609">
        <v>5</v>
      </c>
      <c r="L6609">
        <v>20</v>
      </c>
      <c r="M6609">
        <v>48.5</v>
      </c>
      <c r="N6609">
        <v>48.1</v>
      </c>
      <c r="O6609">
        <v>818</v>
      </c>
      <c r="Q6609">
        <v>35</v>
      </c>
      <c r="R6609">
        <v>350</v>
      </c>
      <c r="S6609">
        <v>6</v>
      </c>
      <c r="T6609">
        <v>58.3</v>
      </c>
      <c r="U6609" t="s">
        <v>48</v>
      </c>
      <c r="V6609">
        <v>25000</v>
      </c>
      <c r="W6609">
        <v>3000</v>
      </c>
      <c r="X6609">
        <v>84</v>
      </c>
      <c r="Y6609">
        <v>16</v>
      </c>
      <c r="Z6609">
        <v>0.9</v>
      </c>
      <c r="AA6609">
        <v>-20</v>
      </c>
      <c r="AB6609" t="s">
        <v>27</v>
      </c>
      <c r="AE6609" t="s">
        <v>727</v>
      </c>
      <c r="AI6609" s="1">
        <v>42278</v>
      </c>
      <c r="AJ6609" s="1">
        <v>42390</v>
      </c>
      <c r="AK6609" t="s">
        <v>60</v>
      </c>
      <c r="AL6609" t="s">
        <v>14181</v>
      </c>
      <c r="AM6609">
        <v>2257193</v>
      </c>
    </row>
    <row r="6610" spans="1:39" hidden="1" x14ac:dyDescent="0.25">
      <c r="A6610" t="s">
        <v>14111</v>
      </c>
      <c r="B6610" t="s">
        <v>14222</v>
      </c>
      <c r="C6610" t="s">
        <v>14182</v>
      </c>
      <c r="D6610">
        <v>74050</v>
      </c>
      <c r="F6610" t="s">
        <v>66</v>
      </c>
      <c r="G6610" t="s">
        <v>55</v>
      </c>
      <c r="H6610" t="s">
        <v>67</v>
      </c>
      <c r="I6610" t="s">
        <v>57</v>
      </c>
      <c r="J6610" t="s">
        <v>58</v>
      </c>
      <c r="K6610">
        <v>5</v>
      </c>
      <c r="L6610">
        <v>20</v>
      </c>
      <c r="M6610">
        <v>48.5</v>
      </c>
      <c r="N6610">
        <v>48.1</v>
      </c>
      <c r="O6610">
        <v>818</v>
      </c>
      <c r="Q6610">
        <v>35</v>
      </c>
      <c r="R6610">
        <v>350</v>
      </c>
      <c r="S6610">
        <v>6</v>
      </c>
      <c r="T6610">
        <v>58.3</v>
      </c>
      <c r="U6610" t="s">
        <v>48</v>
      </c>
      <c r="V6610">
        <v>25000</v>
      </c>
      <c r="W6610">
        <v>3000</v>
      </c>
      <c r="X6610">
        <v>84</v>
      </c>
      <c r="Y6610">
        <v>16</v>
      </c>
      <c r="Z6610">
        <v>0.9</v>
      </c>
      <c r="AA6610">
        <v>-20</v>
      </c>
      <c r="AB6610" t="s">
        <v>27</v>
      </c>
      <c r="AE6610" t="s">
        <v>727</v>
      </c>
      <c r="AI6610" s="1">
        <v>42278</v>
      </c>
      <c r="AJ6610" s="1">
        <v>42390</v>
      </c>
      <c r="AK6610" t="s">
        <v>60</v>
      </c>
      <c r="AL6610" t="s">
        <v>14183</v>
      </c>
      <c r="AM6610">
        <v>2257194</v>
      </c>
    </row>
    <row r="6611" spans="1:39" hidden="1" x14ac:dyDescent="0.25">
      <c r="A6611" t="s">
        <v>14111</v>
      </c>
      <c r="B6611" t="s">
        <v>14222</v>
      </c>
      <c r="C6611" t="s">
        <v>14184</v>
      </c>
      <c r="D6611">
        <v>74051</v>
      </c>
      <c r="F6611" t="s">
        <v>66</v>
      </c>
      <c r="G6611" t="s">
        <v>55</v>
      </c>
      <c r="H6611" t="s">
        <v>67</v>
      </c>
      <c r="I6611" t="s">
        <v>57</v>
      </c>
      <c r="J6611" t="s">
        <v>58</v>
      </c>
      <c r="K6611">
        <v>5</v>
      </c>
      <c r="L6611">
        <v>20</v>
      </c>
      <c r="M6611">
        <v>48.2</v>
      </c>
      <c r="N6611">
        <v>48.2</v>
      </c>
      <c r="O6611">
        <v>1039</v>
      </c>
      <c r="Q6611">
        <v>25</v>
      </c>
      <c r="R6611">
        <v>350</v>
      </c>
      <c r="S6611">
        <v>6</v>
      </c>
      <c r="T6611">
        <v>58.3</v>
      </c>
      <c r="U6611" t="s">
        <v>48</v>
      </c>
      <c r="V6611">
        <v>25000</v>
      </c>
      <c r="W6611">
        <v>3000</v>
      </c>
      <c r="X6611">
        <v>84</v>
      </c>
      <c r="Y6611">
        <v>16</v>
      </c>
      <c r="Z6611">
        <v>0.9</v>
      </c>
      <c r="AA6611">
        <v>-20</v>
      </c>
      <c r="AB6611" t="s">
        <v>27</v>
      </c>
      <c r="AE6611" t="s">
        <v>727</v>
      </c>
      <c r="AI6611" s="1">
        <v>42278</v>
      </c>
      <c r="AJ6611" s="1">
        <v>42390</v>
      </c>
      <c r="AK6611" t="s">
        <v>60</v>
      </c>
      <c r="AL6611" t="s">
        <v>14185</v>
      </c>
      <c r="AM6611">
        <v>2257191</v>
      </c>
    </row>
    <row r="6612" spans="1:39" hidden="1" x14ac:dyDescent="0.25">
      <c r="A6612" t="s">
        <v>14111</v>
      </c>
      <c r="B6612" t="s">
        <v>14222</v>
      </c>
      <c r="C6612" t="s">
        <v>14544</v>
      </c>
      <c r="D6612">
        <v>79114</v>
      </c>
      <c r="F6612" t="s">
        <v>54</v>
      </c>
      <c r="G6612" t="s">
        <v>55</v>
      </c>
      <c r="H6612" t="s">
        <v>75</v>
      </c>
      <c r="I6612" t="s">
        <v>57</v>
      </c>
      <c r="J6612" t="s">
        <v>58</v>
      </c>
      <c r="K6612">
        <v>5</v>
      </c>
      <c r="L6612">
        <v>35</v>
      </c>
      <c r="M6612">
        <v>74.5</v>
      </c>
      <c r="N6612">
        <v>50.1</v>
      </c>
      <c r="O6612">
        <v>724</v>
      </c>
      <c r="Q6612">
        <v>36</v>
      </c>
      <c r="R6612">
        <v>350</v>
      </c>
      <c r="S6612">
        <v>6</v>
      </c>
      <c r="T6612">
        <v>58.3</v>
      </c>
      <c r="U6612" t="s">
        <v>48</v>
      </c>
      <c r="V6612">
        <v>25000</v>
      </c>
      <c r="W6612">
        <v>3000</v>
      </c>
      <c r="X6612">
        <v>84</v>
      </c>
      <c r="Y6612">
        <v>21</v>
      </c>
      <c r="Z6612">
        <v>1</v>
      </c>
      <c r="AA6612">
        <v>-20</v>
      </c>
      <c r="AB6612" t="s">
        <v>27</v>
      </c>
      <c r="AC6612" s="2">
        <v>0.1</v>
      </c>
      <c r="AE6612" t="s">
        <v>6775</v>
      </c>
      <c r="AI6612" s="1">
        <v>41944</v>
      </c>
      <c r="AJ6612" s="1">
        <v>42024</v>
      </c>
      <c r="AK6612" t="s">
        <v>60</v>
      </c>
      <c r="AL6612" t="s">
        <v>14545</v>
      </c>
      <c r="AM6612">
        <v>2231993</v>
      </c>
    </row>
    <row r="6613" spans="1:39" hidden="1" x14ac:dyDescent="0.25">
      <c r="A6613" t="s">
        <v>14111</v>
      </c>
      <c r="B6613" t="s">
        <v>14222</v>
      </c>
      <c r="C6613" t="s">
        <v>14546</v>
      </c>
      <c r="D6613">
        <v>79117</v>
      </c>
      <c r="F6613" t="s">
        <v>54</v>
      </c>
      <c r="G6613" t="s">
        <v>55</v>
      </c>
      <c r="H6613" t="s">
        <v>56</v>
      </c>
      <c r="I6613" t="s">
        <v>57</v>
      </c>
      <c r="J6613" t="s">
        <v>58</v>
      </c>
      <c r="K6613">
        <v>5</v>
      </c>
      <c r="L6613">
        <v>35</v>
      </c>
      <c r="M6613">
        <v>74.5</v>
      </c>
      <c r="N6613">
        <v>50.1</v>
      </c>
      <c r="O6613">
        <v>724</v>
      </c>
      <c r="Q6613">
        <v>36</v>
      </c>
      <c r="R6613">
        <v>350</v>
      </c>
      <c r="S6613">
        <v>6</v>
      </c>
      <c r="T6613">
        <v>58.3</v>
      </c>
      <c r="U6613" t="s">
        <v>48</v>
      </c>
      <c r="V6613">
        <v>25000</v>
      </c>
      <c r="W6613">
        <v>3000</v>
      </c>
      <c r="X6613">
        <v>84</v>
      </c>
      <c r="Y6613">
        <v>21</v>
      </c>
      <c r="Z6613">
        <v>1</v>
      </c>
      <c r="AA6613">
        <v>-20</v>
      </c>
      <c r="AB6613" t="s">
        <v>27</v>
      </c>
      <c r="AC6613" s="2">
        <v>0.1</v>
      </c>
      <c r="AE6613" t="s">
        <v>6775</v>
      </c>
      <c r="AI6613" s="1">
        <v>41944</v>
      </c>
      <c r="AJ6613" s="1">
        <v>42024</v>
      </c>
      <c r="AK6613" t="s">
        <v>60</v>
      </c>
      <c r="AL6613" t="s">
        <v>14547</v>
      </c>
      <c r="AM6613">
        <v>2231996</v>
      </c>
    </row>
    <row r="6614" spans="1:39" hidden="1" x14ac:dyDescent="0.25">
      <c r="A6614" t="s">
        <v>14111</v>
      </c>
      <c r="B6614" t="s">
        <v>14222</v>
      </c>
      <c r="C6614" t="s">
        <v>14546</v>
      </c>
      <c r="D6614">
        <v>79119</v>
      </c>
      <c r="F6614" t="s">
        <v>54</v>
      </c>
      <c r="G6614" t="s">
        <v>55</v>
      </c>
      <c r="H6614" t="s">
        <v>56</v>
      </c>
      <c r="I6614" t="s">
        <v>57</v>
      </c>
      <c r="J6614" t="s">
        <v>58</v>
      </c>
      <c r="K6614">
        <v>5</v>
      </c>
      <c r="L6614">
        <v>35</v>
      </c>
      <c r="M6614">
        <v>74.5</v>
      </c>
      <c r="N6614">
        <v>50.1</v>
      </c>
      <c r="O6614">
        <v>724</v>
      </c>
      <c r="Q6614">
        <v>36</v>
      </c>
      <c r="R6614">
        <v>350</v>
      </c>
      <c r="S6614">
        <v>6</v>
      </c>
      <c r="T6614">
        <v>58.3</v>
      </c>
      <c r="U6614" t="s">
        <v>48</v>
      </c>
      <c r="V6614">
        <v>25000</v>
      </c>
      <c r="W6614">
        <v>3000</v>
      </c>
      <c r="X6614">
        <v>84</v>
      </c>
      <c r="Y6614">
        <v>21</v>
      </c>
      <c r="Z6614">
        <v>1</v>
      </c>
      <c r="AA6614">
        <v>-20</v>
      </c>
      <c r="AB6614" t="s">
        <v>27</v>
      </c>
      <c r="AC6614" s="2">
        <v>0.1</v>
      </c>
      <c r="AE6614" t="s">
        <v>6775</v>
      </c>
      <c r="AI6614" s="1">
        <v>41944</v>
      </c>
      <c r="AJ6614" s="1">
        <v>42024</v>
      </c>
      <c r="AK6614" t="s">
        <v>60</v>
      </c>
      <c r="AL6614" t="s">
        <v>14548</v>
      </c>
      <c r="AM6614">
        <v>2231998</v>
      </c>
    </row>
    <row r="6615" spans="1:39" hidden="1" x14ac:dyDescent="0.25">
      <c r="A6615" t="s">
        <v>14111</v>
      </c>
      <c r="B6615" t="s">
        <v>14222</v>
      </c>
      <c r="C6615" t="s">
        <v>14546</v>
      </c>
      <c r="D6615">
        <v>79214</v>
      </c>
      <c r="F6615" t="s">
        <v>54</v>
      </c>
      <c r="G6615" t="s">
        <v>55</v>
      </c>
      <c r="H6615" t="s">
        <v>56</v>
      </c>
      <c r="I6615" t="s">
        <v>57</v>
      </c>
      <c r="J6615" t="s">
        <v>58</v>
      </c>
      <c r="K6615">
        <v>5</v>
      </c>
      <c r="L6615">
        <v>35</v>
      </c>
      <c r="M6615">
        <v>74.5</v>
      </c>
      <c r="N6615">
        <v>50.1</v>
      </c>
      <c r="O6615">
        <v>724</v>
      </c>
      <c r="Q6615">
        <v>36</v>
      </c>
      <c r="R6615">
        <v>350</v>
      </c>
      <c r="S6615">
        <v>6</v>
      </c>
      <c r="T6615">
        <v>58.3</v>
      </c>
      <c r="U6615" t="s">
        <v>48</v>
      </c>
      <c r="V6615">
        <v>25000</v>
      </c>
      <c r="W6615">
        <v>3000</v>
      </c>
      <c r="X6615">
        <v>84</v>
      </c>
      <c r="Y6615">
        <v>21</v>
      </c>
      <c r="Z6615">
        <v>1</v>
      </c>
      <c r="AA6615">
        <v>-20</v>
      </c>
      <c r="AB6615" t="s">
        <v>27</v>
      </c>
      <c r="AC6615" s="2">
        <v>0.1</v>
      </c>
      <c r="AE6615" t="s">
        <v>6775</v>
      </c>
      <c r="AI6615" s="1">
        <v>41944</v>
      </c>
      <c r="AJ6615" s="1">
        <v>42024</v>
      </c>
      <c r="AK6615" t="s">
        <v>60</v>
      </c>
      <c r="AL6615" t="s">
        <v>14549</v>
      </c>
      <c r="AM6615">
        <v>2242406</v>
      </c>
    </row>
    <row r="6616" spans="1:39" hidden="1" x14ac:dyDescent="0.25">
      <c r="A6616" t="s">
        <v>14111</v>
      </c>
      <c r="B6616" t="s">
        <v>14222</v>
      </c>
      <c r="C6616" t="s">
        <v>14550</v>
      </c>
      <c r="D6616">
        <v>79118</v>
      </c>
      <c r="F6616" t="s">
        <v>54</v>
      </c>
      <c r="G6616" t="s">
        <v>55</v>
      </c>
      <c r="H6616" t="s">
        <v>56</v>
      </c>
      <c r="I6616" t="s">
        <v>57</v>
      </c>
      <c r="J6616" t="s">
        <v>58</v>
      </c>
      <c r="K6616">
        <v>5</v>
      </c>
      <c r="L6616">
        <v>35</v>
      </c>
      <c r="M6616">
        <v>74.5</v>
      </c>
      <c r="N6616">
        <v>50.1</v>
      </c>
      <c r="O6616">
        <v>724</v>
      </c>
      <c r="Q6616">
        <v>36</v>
      </c>
      <c r="R6616">
        <v>350</v>
      </c>
      <c r="S6616">
        <v>6</v>
      </c>
      <c r="T6616">
        <v>58.3</v>
      </c>
      <c r="U6616" t="s">
        <v>48</v>
      </c>
      <c r="V6616">
        <v>25000</v>
      </c>
      <c r="W6616">
        <v>3000</v>
      </c>
      <c r="X6616">
        <v>84</v>
      </c>
      <c r="Y6616">
        <v>21</v>
      </c>
      <c r="Z6616">
        <v>1</v>
      </c>
      <c r="AA6616">
        <v>-20</v>
      </c>
      <c r="AB6616" t="s">
        <v>27</v>
      </c>
      <c r="AC6616" s="2">
        <v>0.1</v>
      </c>
      <c r="AE6616" t="s">
        <v>6775</v>
      </c>
      <c r="AI6616" s="1">
        <v>41944</v>
      </c>
      <c r="AJ6616" s="1">
        <v>42024</v>
      </c>
      <c r="AK6616" t="s">
        <v>60</v>
      </c>
      <c r="AL6616" t="s">
        <v>14551</v>
      </c>
      <c r="AM6616">
        <v>2231997</v>
      </c>
    </row>
    <row r="6617" spans="1:39" hidden="1" x14ac:dyDescent="0.25">
      <c r="A6617" t="s">
        <v>14111</v>
      </c>
      <c r="B6617" t="s">
        <v>14222</v>
      </c>
      <c r="C6617" t="s">
        <v>14552</v>
      </c>
      <c r="D6617">
        <v>79261</v>
      </c>
      <c r="F6617" t="s">
        <v>88</v>
      </c>
      <c r="G6617" t="s">
        <v>55</v>
      </c>
      <c r="H6617" t="s">
        <v>75</v>
      </c>
      <c r="I6617" t="s">
        <v>57</v>
      </c>
      <c r="J6617" t="s">
        <v>58</v>
      </c>
      <c r="K6617">
        <v>5</v>
      </c>
      <c r="L6617">
        <v>50</v>
      </c>
      <c r="M6617">
        <v>84.1</v>
      </c>
      <c r="N6617">
        <v>63.2</v>
      </c>
      <c r="O6617">
        <v>1005</v>
      </c>
      <c r="Q6617">
        <v>30</v>
      </c>
      <c r="R6617">
        <v>450</v>
      </c>
      <c r="S6617">
        <v>6</v>
      </c>
      <c r="T6617">
        <v>75</v>
      </c>
      <c r="U6617" t="s">
        <v>48</v>
      </c>
      <c r="V6617">
        <v>25000</v>
      </c>
      <c r="W6617">
        <v>3000</v>
      </c>
      <c r="X6617">
        <v>82</v>
      </c>
      <c r="Y6617">
        <v>8</v>
      </c>
      <c r="Z6617">
        <v>0.9</v>
      </c>
      <c r="AA6617">
        <v>-20</v>
      </c>
      <c r="AB6617" t="s">
        <v>27</v>
      </c>
      <c r="AE6617" t="s">
        <v>3847</v>
      </c>
      <c r="AI6617" s="1">
        <v>42156</v>
      </c>
      <c r="AJ6617" s="1">
        <v>42215</v>
      </c>
      <c r="AK6617" t="s">
        <v>60</v>
      </c>
      <c r="AL6617" t="s">
        <v>14553</v>
      </c>
      <c r="AM6617">
        <v>2244699</v>
      </c>
    </row>
    <row r="6618" spans="1:39" hidden="1" x14ac:dyDescent="0.25">
      <c r="A6618" t="s">
        <v>14111</v>
      </c>
      <c r="B6618" t="s">
        <v>14222</v>
      </c>
      <c r="C6618" t="s">
        <v>14192</v>
      </c>
      <c r="D6618">
        <v>78214</v>
      </c>
      <c r="F6618" t="s">
        <v>74</v>
      </c>
      <c r="G6618" t="s">
        <v>44</v>
      </c>
      <c r="H6618" t="s">
        <v>75</v>
      </c>
      <c r="I6618" t="s">
        <v>46</v>
      </c>
      <c r="J6618" t="s">
        <v>58</v>
      </c>
      <c r="K6618">
        <v>5</v>
      </c>
      <c r="L6618">
        <v>40</v>
      </c>
      <c r="M6618">
        <v>114.5</v>
      </c>
      <c r="N6618">
        <v>59.7</v>
      </c>
      <c r="R6618">
        <v>450</v>
      </c>
      <c r="S6618">
        <v>7</v>
      </c>
      <c r="T6618">
        <v>64.3</v>
      </c>
      <c r="U6618" t="s">
        <v>48</v>
      </c>
      <c r="V6618">
        <v>25000</v>
      </c>
      <c r="W6618">
        <v>3000</v>
      </c>
      <c r="X6618">
        <v>83</v>
      </c>
      <c r="Y6618">
        <v>19</v>
      </c>
      <c r="Z6618">
        <v>0.9</v>
      </c>
      <c r="AA6618">
        <v>-20</v>
      </c>
      <c r="AB6618" t="s">
        <v>27</v>
      </c>
      <c r="AC6618" s="2">
        <v>0.1</v>
      </c>
      <c r="AE6618" t="s">
        <v>138</v>
      </c>
      <c r="AI6618" s="1">
        <v>41640</v>
      </c>
      <c r="AJ6618" s="1">
        <v>41992</v>
      </c>
      <c r="AK6618" t="s">
        <v>50</v>
      </c>
      <c r="AL6618" t="s">
        <v>14554</v>
      </c>
      <c r="AM6618">
        <v>2230104</v>
      </c>
    </row>
    <row r="6619" spans="1:39" hidden="1" x14ac:dyDescent="0.25">
      <c r="A6619" t="s">
        <v>14111</v>
      </c>
      <c r="B6619" t="s">
        <v>14222</v>
      </c>
      <c r="C6619" t="s">
        <v>14555</v>
      </c>
      <c r="D6619">
        <v>78213</v>
      </c>
      <c r="F6619" t="s">
        <v>74</v>
      </c>
      <c r="G6619" t="s">
        <v>44</v>
      </c>
      <c r="H6619" t="s">
        <v>75</v>
      </c>
      <c r="I6619" t="s">
        <v>46</v>
      </c>
      <c r="J6619" t="s">
        <v>58</v>
      </c>
      <c r="K6619">
        <v>5</v>
      </c>
      <c r="L6619">
        <v>40</v>
      </c>
      <c r="M6619">
        <v>114.5</v>
      </c>
      <c r="N6619">
        <v>59.7</v>
      </c>
      <c r="R6619">
        <v>450</v>
      </c>
      <c r="S6619">
        <v>7</v>
      </c>
      <c r="T6619">
        <v>64.3</v>
      </c>
      <c r="U6619" t="s">
        <v>48</v>
      </c>
      <c r="V6619">
        <v>25000</v>
      </c>
      <c r="W6619">
        <v>3000</v>
      </c>
      <c r="X6619">
        <v>83</v>
      </c>
      <c r="Y6619">
        <v>19</v>
      </c>
      <c r="Z6619">
        <v>0.9</v>
      </c>
      <c r="AA6619">
        <v>-20</v>
      </c>
      <c r="AB6619" t="s">
        <v>27</v>
      </c>
      <c r="AC6619" s="2">
        <v>0.1</v>
      </c>
      <c r="AE6619" t="s">
        <v>138</v>
      </c>
      <c r="AI6619" s="1">
        <v>41640</v>
      </c>
      <c r="AJ6619" s="1">
        <v>41992</v>
      </c>
      <c r="AK6619" t="s">
        <v>50</v>
      </c>
      <c r="AL6619" t="s">
        <v>14556</v>
      </c>
      <c r="AM6619">
        <v>2235038</v>
      </c>
    </row>
    <row r="6620" spans="1:39" hidden="1" x14ac:dyDescent="0.25">
      <c r="A6620" t="s">
        <v>14111</v>
      </c>
      <c r="B6620" t="s">
        <v>14222</v>
      </c>
      <c r="C6620" t="s">
        <v>14557</v>
      </c>
      <c r="D6620">
        <v>79099</v>
      </c>
      <c r="F6620" t="s">
        <v>74</v>
      </c>
      <c r="G6620" t="s">
        <v>44</v>
      </c>
      <c r="H6620" t="s">
        <v>75</v>
      </c>
      <c r="I6620" t="s">
        <v>46</v>
      </c>
      <c r="J6620" t="s">
        <v>58</v>
      </c>
      <c r="K6620">
        <v>5</v>
      </c>
      <c r="L6620">
        <v>40</v>
      </c>
      <c r="M6620">
        <v>110</v>
      </c>
      <c r="N6620">
        <v>60</v>
      </c>
      <c r="R6620">
        <v>450</v>
      </c>
      <c r="S6620">
        <v>7</v>
      </c>
      <c r="T6620">
        <v>64.3</v>
      </c>
      <c r="U6620" t="s">
        <v>48</v>
      </c>
      <c r="V6620">
        <v>25000</v>
      </c>
      <c r="W6620">
        <v>2700</v>
      </c>
      <c r="X6620">
        <v>84</v>
      </c>
      <c r="Y6620">
        <v>24</v>
      </c>
      <c r="Z6620">
        <v>0.9</v>
      </c>
      <c r="AA6620">
        <v>-20</v>
      </c>
      <c r="AB6620" t="s">
        <v>27</v>
      </c>
      <c r="AE6620" t="s">
        <v>348</v>
      </c>
      <c r="AI6620" s="1">
        <v>41730</v>
      </c>
      <c r="AJ6620" s="1">
        <v>41919</v>
      </c>
      <c r="AK6620" t="s">
        <v>60</v>
      </c>
      <c r="AL6620" t="s">
        <v>14558</v>
      </c>
      <c r="AM6620">
        <v>2233972</v>
      </c>
    </row>
    <row r="6621" spans="1:39" hidden="1" x14ac:dyDescent="0.25">
      <c r="A6621" t="s">
        <v>14111</v>
      </c>
      <c r="B6621" t="s">
        <v>14222</v>
      </c>
      <c r="C6621" t="s">
        <v>14559</v>
      </c>
      <c r="D6621">
        <v>79100</v>
      </c>
      <c r="F6621" t="s">
        <v>74</v>
      </c>
      <c r="G6621" t="s">
        <v>44</v>
      </c>
      <c r="H6621" t="s">
        <v>75</v>
      </c>
      <c r="I6621" t="s">
        <v>46</v>
      </c>
      <c r="J6621" t="s">
        <v>58</v>
      </c>
      <c r="K6621">
        <v>5</v>
      </c>
      <c r="L6621">
        <v>40</v>
      </c>
      <c r="M6621">
        <v>110</v>
      </c>
      <c r="N6621">
        <v>60</v>
      </c>
      <c r="R6621">
        <v>450</v>
      </c>
      <c r="S6621">
        <v>7</v>
      </c>
      <c r="T6621">
        <v>64.3</v>
      </c>
      <c r="U6621" t="s">
        <v>48</v>
      </c>
      <c r="V6621">
        <v>25000</v>
      </c>
      <c r="W6621">
        <v>2700</v>
      </c>
      <c r="X6621">
        <v>84</v>
      </c>
      <c r="Y6621">
        <v>24</v>
      </c>
      <c r="Z6621">
        <v>0.9</v>
      </c>
      <c r="AA6621">
        <v>-20</v>
      </c>
      <c r="AB6621" t="s">
        <v>27</v>
      </c>
      <c r="AE6621" t="s">
        <v>348</v>
      </c>
      <c r="AI6621" s="1">
        <v>41730</v>
      </c>
      <c r="AJ6621" s="1">
        <v>41919</v>
      </c>
      <c r="AK6621" t="s">
        <v>60</v>
      </c>
      <c r="AL6621" t="s">
        <v>14560</v>
      </c>
      <c r="AM6621">
        <v>2221904</v>
      </c>
    </row>
    <row r="6622" spans="1:39" hidden="1" x14ac:dyDescent="0.25">
      <c r="A6622" t="s">
        <v>14111</v>
      </c>
      <c r="B6622" t="s">
        <v>14222</v>
      </c>
      <c r="C6622" t="s">
        <v>14561</v>
      </c>
      <c r="D6622">
        <v>79102</v>
      </c>
      <c r="F6622" t="s">
        <v>74</v>
      </c>
      <c r="G6622" t="s">
        <v>44</v>
      </c>
      <c r="H6622" t="s">
        <v>75</v>
      </c>
      <c r="I6622" t="s">
        <v>46</v>
      </c>
      <c r="J6622" t="s">
        <v>58</v>
      </c>
      <c r="K6622">
        <v>5</v>
      </c>
      <c r="L6622">
        <v>40</v>
      </c>
      <c r="M6622">
        <v>110</v>
      </c>
      <c r="N6622">
        <v>60</v>
      </c>
      <c r="R6622">
        <v>450</v>
      </c>
      <c r="S6622">
        <v>7</v>
      </c>
      <c r="T6622">
        <v>64.3</v>
      </c>
      <c r="U6622" t="s">
        <v>48</v>
      </c>
      <c r="V6622">
        <v>25000</v>
      </c>
      <c r="W6622">
        <v>5000</v>
      </c>
      <c r="X6622">
        <v>86</v>
      </c>
      <c r="Y6622">
        <v>17</v>
      </c>
      <c r="Z6622">
        <v>0.9</v>
      </c>
      <c r="AA6622">
        <v>-20</v>
      </c>
      <c r="AB6622" t="s">
        <v>27</v>
      </c>
      <c r="AE6622" t="s">
        <v>348</v>
      </c>
      <c r="AI6622" s="1">
        <v>41730</v>
      </c>
      <c r="AJ6622" s="1">
        <v>41919</v>
      </c>
      <c r="AK6622" t="s">
        <v>60</v>
      </c>
      <c r="AL6622" t="s">
        <v>14562</v>
      </c>
      <c r="AM6622">
        <v>2221898</v>
      </c>
    </row>
    <row r="6623" spans="1:39" hidden="1" x14ac:dyDescent="0.25">
      <c r="A6623" t="s">
        <v>14111</v>
      </c>
      <c r="B6623" t="s">
        <v>14222</v>
      </c>
      <c r="C6623" t="s">
        <v>14563</v>
      </c>
      <c r="D6623">
        <v>79240</v>
      </c>
      <c r="F6623" t="s">
        <v>74</v>
      </c>
      <c r="G6623" t="s">
        <v>44</v>
      </c>
      <c r="H6623" t="s">
        <v>75</v>
      </c>
      <c r="I6623" t="s">
        <v>46</v>
      </c>
      <c r="J6623" t="s">
        <v>58</v>
      </c>
      <c r="K6623">
        <v>5</v>
      </c>
      <c r="L6623">
        <v>40</v>
      </c>
      <c r="M6623">
        <v>114.5</v>
      </c>
      <c r="N6623">
        <v>59.7</v>
      </c>
      <c r="R6623">
        <v>450</v>
      </c>
      <c r="S6623">
        <v>7</v>
      </c>
      <c r="T6623">
        <v>64.3</v>
      </c>
      <c r="U6623" t="s">
        <v>48</v>
      </c>
      <c r="V6623">
        <v>25000</v>
      </c>
      <c r="W6623">
        <v>3000</v>
      </c>
      <c r="X6623">
        <v>83</v>
      </c>
      <c r="Y6623">
        <v>19</v>
      </c>
      <c r="Z6623">
        <v>0.9</v>
      </c>
      <c r="AA6623">
        <v>-20</v>
      </c>
      <c r="AB6623" t="s">
        <v>27</v>
      </c>
      <c r="AC6623" s="2">
        <v>0.1</v>
      </c>
      <c r="AE6623" t="s">
        <v>138</v>
      </c>
      <c r="AI6623" s="1">
        <v>41640</v>
      </c>
      <c r="AJ6623" s="1">
        <v>41992</v>
      </c>
      <c r="AK6623" t="s">
        <v>50</v>
      </c>
      <c r="AL6623" t="s">
        <v>14564</v>
      </c>
      <c r="AM6623">
        <v>2235039</v>
      </c>
    </row>
    <row r="6624" spans="1:39" hidden="1" x14ac:dyDescent="0.25">
      <c r="A6624" t="s">
        <v>14111</v>
      </c>
      <c r="B6624" t="s">
        <v>14222</v>
      </c>
      <c r="C6624" t="s">
        <v>14565</v>
      </c>
      <c r="D6624">
        <v>75159</v>
      </c>
      <c r="F6624" t="s">
        <v>152</v>
      </c>
      <c r="G6624" t="s">
        <v>153</v>
      </c>
      <c r="H6624" t="s">
        <v>75</v>
      </c>
      <c r="I6624" t="s">
        <v>148</v>
      </c>
      <c r="J6624" t="s">
        <v>58</v>
      </c>
      <c r="K6624">
        <v>5</v>
      </c>
      <c r="L6624">
        <v>45</v>
      </c>
      <c r="M6624">
        <v>112</v>
      </c>
      <c r="N6624">
        <v>80</v>
      </c>
      <c r="R6624">
        <v>475</v>
      </c>
      <c r="S6624">
        <v>7</v>
      </c>
      <c r="T6624">
        <v>67.900000000000006</v>
      </c>
      <c r="U6624" t="s">
        <v>48</v>
      </c>
      <c r="V6624">
        <v>25000</v>
      </c>
      <c r="W6624">
        <v>2700</v>
      </c>
      <c r="X6624">
        <v>86</v>
      </c>
      <c r="Y6624">
        <v>26</v>
      </c>
      <c r="Z6624">
        <v>1</v>
      </c>
      <c r="AA6624">
        <v>-40</v>
      </c>
      <c r="AB6624" t="s">
        <v>27</v>
      </c>
      <c r="AE6624" t="s">
        <v>120</v>
      </c>
      <c r="AI6624" s="1">
        <v>42006</v>
      </c>
      <c r="AJ6624" s="1">
        <v>42150</v>
      </c>
      <c r="AK6624" t="s">
        <v>60</v>
      </c>
      <c r="AL6624" t="s">
        <v>14566</v>
      </c>
      <c r="AM6624">
        <v>2246486</v>
      </c>
    </row>
    <row r="6625" spans="1:39" hidden="1" x14ac:dyDescent="0.25">
      <c r="A6625" t="s">
        <v>14111</v>
      </c>
      <c r="B6625" t="s">
        <v>14222</v>
      </c>
      <c r="C6625" t="s">
        <v>14565</v>
      </c>
      <c r="D6625">
        <v>75169</v>
      </c>
      <c r="F6625" t="s">
        <v>152</v>
      </c>
      <c r="G6625" t="s">
        <v>153</v>
      </c>
      <c r="H6625" t="s">
        <v>75</v>
      </c>
      <c r="I6625" t="s">
        <v>148</v>
      </c>
      <c r="J6625" t="s">
        <v>58</v>
      </c>
      <c r="K6625">
        <v>5</v>
      </c>
      <c r="L6625">
        <v>45</v>
      </c>
      <c r="M6625">
        <v>112</v>
      </c>
      <c r="N6625">
        <v>80</v>
      </c>
      <c r="R6625">
        <v>475</v>
      </c>
      <c r="S6625">
        <v>7</v>
      </c>
      <c r="T6625">
        <v>67.900000000000006</v>
      </c>
      <c r="U6625" t="s">
        <v>48</v>
      </c>
      <c r="V6625">
        <v>25000</v>
      </c>
      <c r="W6625">
        <v>2700</v>
      </c>
      <c r="X6625">
        <v>86</v>
      </c>
      <c r="Y6625">
        <v>26</v>
      </c>
      <c r="Z6625">
        <v>1</v>
      </c>
      <c r="AA6625">
        <v>-40</v>
      </c>
      <c r="AB6625" t="s">
        <v>27</v>
      </c>
      <c r="AE6625" t="s">
        <v>120</v>
      </c>
      <c r="AI6625" s="1">
        <v>42006</v>
      </c>
      <c r="AJ6625" s="1">
        <v>42150</v>
      </c>
      <c r="AK6625" t="s">
        <v>60</v>
      </c>
      <c r="AL6625" t="s">
        <v>14567</v>
      </c>
      <c r="AM6625">
        <v>2240269</v>
      </c>
    </row>
    <row r="6626" spans="1:39" hidden="1" x14ac:dyDescent="0.25">
      <c r="A6626" t="s">
        <v>14111</v>
      </c>
      <c r="B6626" t="s">
        <v>14222</v>
      </c>
      <c r="C6626" t="s">
        <v>14568</v>
      </c>
      <c r="D6626">
        <v>75170</v>
      </c>
      <c r="F6626" t="s">
        <v>152</v>
      </c>
      <c r="G6626" t="s">
        <v>153</v>
      </c>
      <c r="H6626" t="s">
        <v>75</v>
      </c>
      <c r="I6626" t="s">
        <v>148</v>
      </c>
      <c r="J6626" t="s">
        <v>58</v>
      </c>
      <c r="K6626">
        <v>5</v>
      </c>
      <c r="L6626">
        <v>45</v>
      </c>
      <c r="M6626">
        <v>112</v>
      </c>
      <c r="N6626">
        <v>80</v>
      </c>
      <c r="R6626">
        <v>475</v>
      </c>
      <c r="S6626">
        <v>7</v>
      </c>
      <c r="T6626">
        <v>67.900000000000006</v>
      </c>
      <c r="U6626" t="s">
        <v>48</v>
      </c>
      <c r="V6626">
        <v>25000</v>
      </c>
      <c r="W6626">
        <v>5000</v>
      </c>
      <c r="X6626">
        <v>85</v>
      </c>
      <c r="Y6626">
        <v>16</v>
      </c>
      <c r="Z6626">
        <v>1</v>
      </c>
      <c r="AA6626">
        <v>-40</v>
      </c>
      <c r="AB6626" t="s">
        <v>27</v>
      </c>
      <c r="AE6626" t="s">
        <v>120</v>
      </c>
      <c r="AI6626" s="1">
        <v>42006</v>
      </c>
      <c r="AJ6626" s="1">
        <v>42150</v>
      </c>
      <c r="AK6626" t="s">
        <v>60</v>
      </c>
      <c r="AL6626" t="s">
        <v>14569</v>
      </c>
      <c r="AM6626">
        <v>2240524</v>
      </c>
    </row>
    <row r="6627" spans="1:39" hidden="1" x14ac:dyDescent="0.25">
      <c r="A6627" t="s">
        <v>14111</v>
      </c>
      <c r="B6627" t="s">
        <v>14222</v>
      </c>
      <c r="C6627" t="s">
        <v>14570</v>
      </c>
      <c r="D6627">
        <v>78965</v>
      </c>
      <c r="F6627" t="s">
        <v>54</v>
      </c>
      <c r="G6627" t="s">
        <v>55</v>
      </c>
      <c r="H6627" t="s">
        <v>75</v>
      </c>
      <c r="I6627" t="s">
        <v>57</v>
      </c>
      <c r="J6627" t="s">
        <v>58</v>
      </c>
      <c r="K6627">
        <v>3</v>
      </c>
      <c r="L6627">
        <v>35</v>
      </c>
      <c r="M6627">
        <v>48.2</v>
      </c>
      <c r="N6627">
        <v>76.2</v>
      </c>
      <c r="O6627">
        <v>762</v>
      </c>
      <c r="Q6627">
        <v>36</v>
      </c>
      <c r="R6627">
        <v>350</v>
      </c>
      <c r="S6627">
        <v>7</v>
      </c>
      <c r="T6627">
        <v>50</v>
      </c>
      <c r="U6627" t="s">
        <v>48</v>
      </c>
      <c r="V6627">
        <v>25000</v>
      </c>
      <c r="W6627">
        <v>3000</v>
      </c>
      <c r="X6627">
        <v>84</v>
      </c>
      <c r="Y6627">
        <v>25</v>
      </c>
      <c r="Z6627">
        <v>0.8</v>
      </c>
      <c r="AA6627">
        <v>-40</v>
      </c>
      <c r="AB6627" t="s">
        <v>27</v>
      </c>
      <c r="AE6627" t="s">
        <v>172</v>
      </c>
      <c r="AI6627" s="1">
        <v>41730</v>
      </c>
      <c r="AJ6627" s="1">
        <v>42046</v>
      </c>
      <c r="AK6627" t="s">
        <v>60</v>
      </c>
      <c r="AL6627" t="s">
        <v>14571</v>
      </c>
      <c r="AM6627">
        <v>2220866</v>
      </c>
    </row>
    <row r="6628" spans="1:39" hidden="1" x14ac:dyDescent="0.25">
      <c r="A6628" t="s">
        <v>14111</v>
      </c>
      <c r="B6628" t="s">
        <v>14222</v>
      </c>
      <c r="C6628" t="s">
        <v>14572</v>
      </c>
      <c r="D6628">
        <v>72575</v>
      </c>
      <c r="F6628" t="s">
        <v>54</v>
      </c>
      <c r="G6628" t="s">
        <v>55</v>
      </c>
      <c r="H6628" t="s">
        <v>75</v>
      </c>
      <c r="I6628" t="s">
        <v>57</v>
      </c>
      <c r="J6628" t="s">
        <v>58</v>
      </c>
      <c r="K6628">
        <v>3</v>
      </c>
      <c r="L6628">
        <v>35</v>
      </c>
      <c r="M6628">
        <v>48.2</v>
      </c>
      <c r="N6628">
        <v>76.2</v>
      </c>
      <c r="O6628">
        <v>762</v>
      </c>
      <c r="Q6628">
        <v>36</v>
      </c>
      <c r="R6628">
        <v>350</v>
      </c>
      <c r="S6628">
        <v>7</v>
      </c>
      <c r="T6628">
        <v>50</v>
      </c>
      <c r="U6628" t="s">
        <v>48</v>
      </c>
      <c r="V6628">
        <v>25000</v>
      </c>
      <c r="W6628">
        <v>3000</v>
      </c>
      <c r="X6628">
        <v>84</v>
      </c>
      <c r="Y6628">
        <v>25</v>
      </c>
      <c r="Z6628">
        <v>0.8</v>
      </c>
      <c r="AA6628">
        <v>-40</v>
      </c>
      <c r="AB6628" t="s">
        <v>27</v>
      </c>
      <c r="AE6628" t="s">
        <v>172</v>
      </c>
      <c r="AI6628" s="1">
        <v>41730</v>
      </c>
      <c r="AJ6628" s="1">
        <v>42046</v>
      </c>
      <c r="AK6628" t="s">
        <v>60</v>
      </c>
      <c r="AL6628" t="s">
        <v>14573</v>
      </c>
      <c r="AM6628">
        <v>2233204</v>
      </c>
    </row>
    <row r="6629" spans="1:39" hidden="1" x14ac:dyDescent="0.25">
      <c r="A6629" t="s">
        <v>14111</v>
      </c>
      <c r="B6629" t="s">
        <v>14222</v>
      </c>
      <c r="C6629" t="s">
        <v>14574</v>
      </c>
      <c r="D6629">
        <v>78785</v>
      </c>
      <c r="F6629" t="s">
        <v>88</v>
      </c>
      <c r="G6629" t="s">
        <v>55</v>
      </c>
      <c r="H6629" t="s">
        <v>75</v>
      </c>
      <c r="I6629" t="s">
        <v>57</v>
      </c>
      <c r="J6629" t="s">
        <v>58</v>
      </c>
      <c r="K6629">
        <v>5</v>
      </c>
      <c r="L6629">
        <v>50</v>
      </c>
      <c r="M6629">
        <v>85.9</v>
      </c>
      <c r="N6629">
        <v>63</v>
      </c>
      <c r="O6629">
        <v>1038</v>
      </c>
      <c r="Q6629">
        <v>30</v>
      </c>
      <c r="R6629">
        <v>450</v>
      </c>
      <c r="S6629">
        <v>7</v>
      </c>
      <c r="T6629">
        <v>64.3</v>
      </c>
      <c r="U6629" t="s">
        <v>48</v>
      </c>
      <c r="V6629">
        <v>25000</v>
      </c>
      <c r="W6629">
        <v>3000</v>
      </c>
      <c r="X6629">
        <v>83</v>
      </c>
      <c r="Y6629">
        <v>19</v>
      </c>
      <c r="Z6629">
        <v>0.8</v>
      </c>
      <c r="AA6629">
        <v>-20</v>
      </c>
      <c r="AB6629" t="s">
        <v>27</v>
      </c>
      <c r="AE6629" t="s">
        <v>348</v>
      </c>
      <c r="AI6629" s="1">
        <v>41640</v>
      </c>
      <c r="AJ6629" s="1">
        <v>41905</v>
      </c>
      <c r="AK6629" t="s">
        <v>60</v>
      </c>
      <c r="AL6629" t="s">
        <v>14575</v>
      </c>
      <c r="AM6629">
        <v>2233021</v>
      </c>
    </row>
    <row r="6630" spans="1:39" hidden="1" x14ac:dyDescent="0.25">
      <c r="A6630" t="s">
        <v>14111</v>
      </c>
      <c r="B6630" t="s">
        <v>14222</v>
      </c>
      <c r="C6630" t="s">
        <v>14576</v>
      </c>
      <c r="D6630">
        <v>79094</v>
      </c>
      <c r="F6630" t="s">
        <v>88</v>
      </c>
      <c r="G6630" t="s">
        <v>55</v>
      </c>
      <c r="H6630" t="s">
        <v>75</v>
      </c>
      <c r="I6630" t="s">
        <v>57</v>
      </c>
      <c r="J6630" t="s">
        <v>58</v>
      </c>
      <c r="K6630">
        <v>5</v>
      </c>
      <c r="L6630">
        <v>50</v>
      </c>
      <c r="M6630">
        <v>85.9</v>
      </c>
      <c r="N6630">
        <v>63</v>
      </c>
      <c r="O6630">
        <v>1038</v>
      </c>
      <c r="Q6630">
        <v>30</v>
      </c>
      <c r="R6630">
        <v>450</v>
      </c>
      <c r="S6630">
        <v>7</v>
      </c>
      <c r="T6630">
        <v>64.3</v>
      </c>
      <c r="U6630" t="s">
        <v>48</v>
      </c>
      <c r="V6630">
        <v>25000</v>
      </c>
      <c r="W6630">
        <v>3000</v>
      </c>
      <c r="X6630">
        <v>83</v>
      </c>
      <c r="Y6630">
        <v>19</v>
      </c>
      <c r="Z6630">
        <v>0.8</v>
      </c>
      <c r="AA6630">
        <v>-20</v>
      </c>
      <c r="AB6630" t="s">
        <v>27</v>
      </c>
      <c r="AE6630" t="s">
        <v>348</v>
      </c>
      <c r="AI6630" s="1">
        <v>41640</v>
      </c>
      <c r="AJ6630" s="1">
        <v>41905</v>
      </c>
      <c r="AK6630" t="s">
        <v>60</v>
      </c>
      <c r="AL6630" t="s">
        <v>14577</v>
      </c>
      <c r="AM6630">
        <v>2220843</v>
      </c>
    </row>
    <row r="6631" spans="1:39" hidden="1" x14ac:dyDescent="0.25">
      <c r="A6631" t="s">
        <v>14111</v>
      </c>
      <c r="B6631" t="s">
        <v>14222</v>
      </c>
      <c r="C6631" t="s">
        <v>14201</v>
      </c>
      <c r="D6631">
        <v>79172</v>
      </c>
      <c r="E6631" t="s">
        <v>14202</v>
      </c>
      <c r="F6631" t="s">
        <v>96</v>
      </c>
      <c r="G6631" t="s">
        <v>55</v>
      </c>
      <c r="H6631" t="s">
        <v>75</v>
      </c>
      <c r="I6631" t="s">
        <v>57</v>
      </c>
      <c r="J6631" t="s">
        <v>58</v>
      </c>
      <c r="K6631">
        <v>5</v>
      </c>
      <c r="L6631">
        <v>50</v>
      </c>
      <c r="M6631">
        <v>94.5</v>
      </c>
      <c r="N6631">
        <v>64</v>
      </c>
      <c r="O6631">
        <v>152</v>
      </c>
      <c r="Q6631">
        <v>109</v>
      </c>
      <c r="R6631">
        <v>525</v>
      </c>
      <c r="S6631">
        <v>7</v>
      </c>
      <c r="T6631">
        <v>75</v>
      </c>
      <c r="U6631" t="s">
        <v>48</v>
      </c>
      <c r="V6631">
        <v>25000</v>
      </c>
      <c r="W6631">
        <v>2700</v>
      </c>
      <c r="X6631">
        <v>81</v>
      </c>
      <c r="Y6631">
        <v>5</v>
      </c>
      <c r="Z6631">
        <v>1</v>
      </c>
      <c r="AA6631">
        <v>0</v>
      </c>
      <c r="AB6631" t="s">
        <v>27</v>
      </c>
      <c r="AC6631" s="2">
        <v>0.1</v>
      </c>
      <c r="AE6631" t="s">
        <v>1264</v>
      </c>
      <c r="AI6631" s="1">
        <v>42248</v>
      </c>
      <c r="AJ6631" s="1">
        <v>42285</v>
      </c>
      <c r="AK6631" t="s">
        <v>50</v>
      </c>
      <c r="AL6631" t="s">
        <v>14578</v>
      </c>
      <c r="AM6631">
        <v>2250106</v>
      </c>
    </row>
    <row r="6632" spans="1:39" hidden="1" x14ac:dyDescent="0.25">
      <c r="A6632" t="s">
        <v>14111</v>
      </c>
      <c r="B6632" t="s">
        <v>14222</v>
      </c>
      <c r="C6632" t="s">
        <v>14579</v>
      </c>
      <c r="D6632">
        <v>79164</v>
      </c>
      <c r="F6632" t="s">
        <v>74</v>
      </c>
      <c r="G6632" t="s">
        <v>44</v>
      </c>
      <c r="H6632" t="s">
        <v>75</v>
      </c>
      <c r="I6632" t="s">
        <v>46</v>
      </c>
      <c r="J6632" t="s">
        <v>58</v>
      </c>
      <c r="K6632">
        <v>5</v>
      </c>
      <c r="L6632">
        <v>60</v>
      </c>
      <c r="M6632">
        <v>107</v>
      </c>
      <c r="N6632">
        <v>60.1</v>
      </c>
      <c r="R6632">
        <v>800</v>
      </c>
      <c r="S6632">
        <v>8.5</v>
      </c>
      <c r="T6632">
        <v>94.1</v>
      </c>
      <c r="U6632" t="s">
        <v>48</v>
      </c>
      <c r="V6632">
        <v>25000</v>
      </c>
      <c r="W6632">
        <v>2700</v>
      </c>
      <c r="X6632">
        <v>81</v>
      </c>
      <c r="Y6632">
        <v>1</v>
      </c>
      <c r="Z6632">
        <v>0.9</v>
      </c>
      <c r="AA6632">
        <v>-20</v>
      </c>
      <c r="AB6632" t="s">
        <v>27</v>
      </c>
      <c r="AE6632" t="s">
        <v>120</v>
      </c>
      <c r="AI6632" s="1">
        <v>41944</v>
      </c>
      <c r="AJ6632" s="1">
        <v>42069</v>
      </c>
      <c r="AK6632" t="s">
        <v>60</v>
      </c>
      <c r="AL6632" t="s">
        <v>14580</v>
      </c>
      <c r="AM6632">
        <v>2234397</v>
      </c>
    </row>
    <row r="6633" spans="1:39" hidden="1" x14ac:dyDescent="0.25">
      <c r="A6633" t="s">
        <v>14111</v>
      </c>
      <c r="B6633" t="s">
        <v>14222</v>
      </c>
      <c r="C6633" t="s">
        <v>14581</v>
      </c>
      <c r="D6633">
        <v>79161</v>
      </c>
      <c r="F6633" t="s">
        <v>74</v>
      </c>
      <c r="G6633" t="s">
        <v>44</v>
      </c>
      <c r="H6633" t="s">
        <v>75</v>
      </c>
      <c r="I6633" t="s">
        <v>46</v>
      </c>
      <c r="J6633" t="s">
        <v>58</v>
      </c>
      <c r="K6633">
        <v>5</v>
      </c>
      <c r="L6633">
        <v>60</v>
      </c>
      <c r="M6633">
        <v>107</v>
      </c>
      <c r="N6633">
        <v>60.1</v>
      </c>
      <c r="R6633">
        <v>800</v>
      </c>
      <c r="S6633">
        <v>8.5</v>
      </c>
      <c r="T6633">
        <v>94.1</v>
      </c>
      <c r="U6633" t="s">
        <v>48</v>
      </c>
      <c r="V6633">
        <v>25000</v>
      </c>
      <c r="W6633">
        <v>2700</v>
      </c>
      <c r="X6633">
        <v>81</v>
      </c>
      <c r="Y6633">
        <v>1</v>
      </c>
      <c r="Z6633">
        <v>0.9</v>
      </c>
      <c r="AA6633">
        <v>-20</v>
      </c>
      <c r="AB6633" t="s">
        <v>27</v>
      </c>
      <c r="AE6633" t="s">
        <v>120</v>
      </c>
      <c r="AI6633" s="1">
        <v>41944</v>
      </c>
      <c r="AJ6633" s="1">
        <v>42069</v>
      </c>
      <c r="AK6633" t="s">
        <v>60</v>
      </c>
      <c r="AL6633" t="s">
        <v>14582</v>
      </c>
      <c r="AM6633">
        <v>2234396</v>
      </c>
    </row>
    <row r="6634" spans="1:39" hidden="1" x14ac:dyDescent="0.25">
      <c r="A6634" t="s">
        <v>14111</v>
      </c>
      <c r="B6634" t="s">
        <v>14222</v>
      </c>
      <c r="C6634" t="s">
        <v>14581</v>
      </c>
      <c r="D6634">
        <v>79685</v>
      </c>
      <c r="F6634" t="s">
        <v>74</v>
      </c>
      <c r="G6634" t="s">
        <v>44</v>
      </c>
      <c r="H6634" t="s">
        <v>75</v>
      </c>
      <c r="I6634" t="s">
        <v>46</v>
      </c>
      <c r="J6634" t="s">
        <v>58</v>
      </c>
      <c r="K6634">
        <v>5</v>
      </c>
      <c r="L6634">
        <v>60</v>
      </c>
      <c r="M6634">
        <v>107</v>
      </c>
      <c r="N6634">
        <v>60.1</v>
      </c>
      <c r="R6634">
        <v>800</v>
      </c>
      <c r="S6634">
        <v>8.5</v>
      </c>
      <c r="T6634">
        <v>94.1</v>
      </c>
      <c r="U6634" t="s">
        <v>48</v>
      </c>
      <c r="V6634">
        <v>25000</v>
      </c>
      <c r="W6634">
        <v>2700</v>
      </c>
      <c r="X6634">
        <v>81</v>
      </c>
      <c r="Y6634">
        <v>1</v>
      </c>
      <c r="Z6634">
        <v>0.9</v>
      </c>
      <c r="AA6634">
        <v>-20</v>
      </c>
      <c r="AB6634" t="s">
        <v>27</v>
      </c>
      <c r="AE6634" t="s">
        <v>120</v>
      </c>
      <c r="AI6634" s="1">
        <v>41944</v>
      </c>
      <c r="AJ6634" s="1">
        <v>42069</v>
      </c>
      <c r="AK6634" t="s">
        <v>60</v>
      </c>
      <c r="AL6634" t="s">
        <v>14583</v>
      </c>
      <c r="AM6634">
        <v>2266692</v>
      </c>
    </row>
    <row r="6635" spans="1:39" hidden="1" x14ac:dyDescent="0.25">
      <c r="A6635" t="s">
        <v>14111</v>
      </c>
      <c r="B6635" t="s">
        <v>14222</v>
      </c>
      <c r="C6635" t="s">
        <v>14584</v>
      </c>
      <c r="D6635">
        <v>79692</v>
      </c>
      <c r="F6635" t="s">
        <v>74</v>
      </c>
      <c r="G6635" t="s">
        <v>44</v>
      </c>
      <c r="H6635" t="s">
        <v>75</v>
      </c>
      <c r="I6635" t="s">
        <v>46</v>
      </c>
      <c r="J6635" t="s">
        <v>58</v>
      </c>
      <c r="K6635">
        <v>5</v>
      </c>
      <c r="L6635">
        <v>60</v>
      </c>
      <c r="M6635">
        <v>107</v>
      </c>
      <c r="N6635">
        <v>60.1</v>
      </c>
      <c r="R6635">
        <v>800</v>
      </c>
      <c r="S6635">
        <v>8.5</v>
      </c>
      <c r="T6635">
        <v>94.1</v>
      </c>
      <c r="U6635" t="s">
        <v>48</v>
      </c>
      <c r="V6635">
        <v>25000</v>
      </c>
      <c r="W6635">
        <v>2700</v>
      </c>
      <c r="X6635">
        <v>81</v>
      </c>
      <c r="Y6635">
        <v>1</v>
      </c>
      <c r="Z6635">
        <v>0.9</v>
      </c>
      <c r="AA6635">
        <v>-20</v>
      </c>
      <c r="AB6635" t="s">
        <v>27</v>
      </c>
      <c r="AE6635" t="s">
        <v>120</v>
      </c>
      <c r="AI6635" s="1">
        <v>41944</v>
      </c>
      <c r="AJ6635" s="1">
        <v>42069</v>
      </c>
      <c r="AK6635" t="s">
        <v>60</v>
      </c>
      <c r="AL6635" t="s">
        <v>14585</v>
      </c>
      <c r="AM6635">
        <v>2266693</v>
      </c>
    </row>
    <row r="6636" spans="1:39" hidden="1" x14ac:dyDescent="0.25">
      <c r="A6636" t="s">
        <v>14111</v>
      </c>
      <c r="B6636" t="s">
        <v>14222</v>
      </c>
      <c r="C6636" t="s">
        <v>14586</v>
      </c>
      <c r="D6636">
        <v>79165</v>
      </c>
      <c r="F6636" t="s">
        <v>74</v>
      </c>
      <c r="G6636" t="s">
        <v>44</v>
      </c>
      <c r="H6636" t="s">
        <v>75</v>
      </c>
      <c r="I6636" t="s">
        <v>46</v>
      </c>
      <c r="J6636" t="s">
        <v>58</v>
      </c>
      <c r="K6636">
        <v>5</v>
      </c>
      <c r="L6636">
        <v>60</v>
      </c>
      <c r="M6636">
        <v>106.5</v>
      </c>
      <c r="N6636">
        <v>59.7</v>
      </c>
      <c r="R6636">
        <v>800</v>
      </c>
      <c r="S6636">
        <v>8.5</v>
      </c>
      <c r="T6636">
        <v>94.1</v>
      </c>
      <c r="U6636" t="s">
        <v>48</v>
      </c>
      <c r="V6636">
        <v>25000</v>
      </c>
      <c r="W6636">
        <v>5000</v>
      </c>
      <c r="X6636">
        <v>83</v>
      </c>
      <c r="Y6636">
        <v>11</v>
      </c>
      <c r="Z6636">
        <v>0.9</v>
      </c>
      <c r="AA6636">
        <v>-20</v>
      </c>
      <c r="AB6636" t="s">
        <v>27</v>
      </c>
      <c r="AE6636" t="s">
        <v>120</v>
      </c>
      <c r="AI6636" s="1">
        <v>41944</v>
      </c>
      <c r="AJ6636" s="1">
        <v>42072</v>
      </c>
      <c r="AK6636" t="s">
        <v>60</v>
      </c>
      <c r="AL6636" t="s">
        <v>14587</v>
      </c>
      <c r="AM6636">
        <v>2234408</v>
      </c>
    </row>
    <row r="6637" spans="1:39" hidden="1" x14ac:dyDescent="0.25">
      <c r="A6637" t="s">
        <v>14111</v>
      </c>
      <c r="B6637" t="s">
        <v>14222</v>
      </c>
      <c r="C6637" t="s">
        <v>14588</v>
      </c>
      <c r="D6637">
        <v>79160</v>
      </c>
      <c r="F6637" t="s">
        <v>74</v>
      </c>
      <c r="G6637" t="s">
        <v>44</v>
      </c>
      <c r="H6637" t="s">
        <v>75</v>
      </c>
      <c r="I6637" t="s">
        <v>46</v>
      </c>
      <c r="J6637" t="s">
        <v>58</v>
      </c>
      <c r="K6637">
        <v>5</v>
      </c>
      <c r="L6637">
        <v>60</v>
      </c>
      <c r="M6637">
        <v>106.5</v>
      </c>
      <c r="N6637">
        <v>59.7</v>
      </c>
      <c r="R6637">
        <v>800</v>
      </c>
      <c r="S6637">
        <v>8.5</v>
      </c>
      <c r="T6637">
        <v>94.1</v>
      </c>
      <c r="U6637" t="s">
        <v>48</v>
      </c>
      <c r="V6637">
        <v>25000</v>
      </c>
      <c r="W6637">
        <v>5000</v>
      </c>
      <c r="X6637">
        <v>83</v>
      </c>
      <c r="Y6637">
        <v>11</v>
      </c>
      <c r="Z6637">
        <v>0.9</v>
      </c>
      <c r="AA6637">
        <v>-20</v>
      </c>
      <c r="AB6637" t="s">
        <v>27</v>
      </c>
      <c r="AE6637" t="s">
        <v>120</v>
      </c>
      <c r="AI6637" s="1">
        <v>41944</v>
      </c>
      <c r="AJ6637" s="1">
        <v>42072</v>
      </c>
      <c r="AK6637" t="s">
        <v>60</v>
      </c>
      <c r="AL6637" t="s">
        <v>14589</v>
      </c>
      <c r="AM6637">
        <v>2234407</v>
      </c>
    </row>
    <row r="6638" spans="1:39" hidden="1" x14ac:dyDescent="0.25">
      <c r="A6638" t="s">
        <v>14111</v>
      </c>
      <c r="B6638" t="s">
        <v>14222</v>
      </c>
      <c r="C6638" t="s">
        <v>14590</v>
      </c>
      <c r="D6638">
        <v>72594</v>
      </c>
      <c r="F6638" t="s">
        <v>74</v>
      </c>
      <c r="G6638" t="s">
        <v>44</v>
      </c>
      <c r="H6638" t="s">
        <v>75</v>
      </c>
      <c r="I6638" t="s">
        <v>46</v>
      </c>
      <c r="J6638" t="s">
        <v>58</v>
      </c>
      <c r="K6638">
        <v>5</v>
      </c>
      <c r="L6638">
        <v>60</v>
      </c>
      <c r="M6638">
        <v>106.5</v>
      </c>
      <c r="N6638">
        <v>59.7</v>
      </c>
      <c r="R6638">
        <v>800</v>
      </c>
      <c r="S6638">
        <v>8.5</v>
      </c>
      <c r="T6638">
        <v>94.1</v>
      </c>
      <c r="U6638" t="s">
        <v>48</v>
      </c>
      <c r="V6638">
        <v>25000</v>
      </c>
      <c r="W6638">
        <v>5000</v>
      </c>
      <c r="X6638">
        <v>83</v>
      </c>
      <c r="Y6638">
        <v>11</v>
      </c>
      <c r="Z6638">
        <v>0.9</v>
      </c>
      <c r="AA6638">
        <v>-20</v>
      </c>
      <c r="AB6638" t="s">
        <v>27</v>
      </c>
      <c r="AE6638" t="s">
        <v>120</v>
      </c>
      <c r="AI6638" s="1">
        <v>41944</v>
      </c>
      <c r="AJ6638" s="1">
        <v>42072</v>
      </c>
      <c r="AK6638" t="s">
        <v>60</v>
      </c>
      <c r="AL6638" t="s">
        <v>14591</v>
      </c>
      <c r="AM6638">
        <v>2267810</v>
      </c>
    </row>
    <row r="6639" spans="1:39" hidden="1" x14ac:dyDescent="0.25">
      <c r="A6639" t="s">
        <v>14111</v>
      </c>
      <c r="B6639" t="s">
        <v>14222</v>
      </c>
      <c r="C6639" t="s">
        <v>14590</v>
      </c>
      <c r="D6639">
        <v>79690</v>
      </c>
      <c r="F6639" t="s">
        <v>74</v>
      </c>
      <c r="G6639" t="s">
        <v>44</v>
      </c>
      <c r="H6639" t="s">
        <v>75</v>
      </c>
      <c r="I6639" t="s">
        <v>46</v>
      </c>
      <c r="J6639" t="s">
        <v>58</v>
      </c>
      <c r="K6639">
        <v>5</v>
      </c>
      <c r="L6639">
        <v>60</v>
      </c>
      <c r="M6639">
        <v>106.5</v>
      </c>
      <c r="N6639">
        <v>59.7</v>
      </c>
      <c r="R6639">
        <v>800</v>
      </c>
      <c r="S6639">
        <v>8.5</v>
      </c>
      <c r="T6639">
        <v>94.1</v>
      </c>
      <c r="U6639" t="s">
        <v>48</v>
      </c>
      <c r="V6639">
        <v>25000</v>
      </c>
      <c r="W6639">
        <v>5000</v>
      </c>
      <c r="X6639">
        <v>83</v>
      </c>
      <c r="Y6639">
        <v>11</v>
      </c>
      <c r="Z6639">
        <v>0.9</v>
      </c>
      <c r="AA6639">
        <v>-20</v>
      </c>
      <c r="AB6639" t="s">
        <v>27</v>
      </c>
      <c r="AE6639" t="s">
        <v>120</v>
      </c>
      <c r="AI6639" s="1">
        <v>41944</v>
      </c>
      <c r="AJ6639" s="1">
        <v>42072</v>
      </c>
      <c r="AK6639" t="s">
        <v>60</v>
      </c>
      <c r="AL6639" t="s">
        <v>14592</v>
      </c>
      <c r="AM6639">
        <v>2267811</v>
      </c>
    </row>
    <row r="6640" spans="1:39" hidden="1" x14ac:dyDescent="0.25">
      <c r="A6640" t="s">
        <v>14111</v>
      </c>
      <c r="B6640" t="s">
        <v>14222</v>
      </c>
      <c r="C6640" t="s">
        <v>14593</v>
      </c>
      <c r="D6640">
        <v>79684</v>
      </c>
      <c r="F6640" t="s">
        <v>74</v>
      </c>
      <c r="G6640" t="s">
        <v>44</v>
      </c>
      <c r="H6640" t="s">
        <v>75</v>
      </c>
      <c r="I6640" t="s">
        <v>46</v>
      </c>
      <c r="J6640" t="s">
        <v>58</v>
      </c>
      <c r="K6640">
        <v>5</v>
      </c>
      <c r="L6640">
        <v>60</v>
      </c>
      <c r="M6640">
        <v>60</v>
      </c>
      <c r="N6640">
        <v>107</v>
      </c>
      <c r="R6640">
        <v>800</v>
      </c>
      <c r="S6640">
        <v>8.5</v>
      </c>
      <c r="T6640">
        <v>94.1</v>
      </c>
      <c r="U6640" t="s">
        <v>48</v>
      </c>
      <c r="V6640">
        <v>25000</v>
      </c>
      <c r="W6640">
        <v>3500</v>
      </c>
      <c r="X6640">
        <v>83</v>
      </c>
      <c r="Y6640">
        <v>9</v>
      </c>
      <c r="Z6640">
        <v>0.9</v>
      </c>
      <c r="AA6640">
        <v>-20</v>
      </c>
      <c r="AB6640" t="s">
        <v>27</v>
      </c>
      <c r="AC6640" s="2">
        <v>0.2</v>
      </c>
      <c r="AE6640" t="s">
        <v>3847</v>
      </c>
      <c r="AI6640" s="1">
        <v>42434</v>
      </c>
      <c r="AJ6640" s="1">
        <v>42443</v>
      </c>
      <c r="AK6640" t="s">
        <v>60</v>
      </c>
      <c r="AL6640" t="s">
        <v>14594</v>
      </c>
      <c r="AM6640">
        <v>2262372</v>
      </c>
    </row>
    <row r="6641" spans="1:39" hidden="1" x14ac:dyDescent="0.25">
      <c r="A6641" t="s">
        <v>14111</v>
      </c>
      <c r="B6641" t="s">
        <v>14222</v>
      </c>
      <c r="C6641" t="s">
        <v>14212</v>
      </c>
      <c r="D6641">
        <v>74046</v>
      </c>
      <c r="F6641" t="s">
        <v>66</v>
      </c>
      <c r="G6641" t="s">
        <v>55</v>
      </c>
      <c r="H6641" t="s">
        <v>2613</v>
      </c>
      <c r="I6641" t="s">
        <v>57</v>
      </c>
      <c r="J6641" t="s">
        <v>58</v>
      </c>
      <c r="K6641">
        <v>5</v>
      </c>
      <c r="L6641">
        <v>8</v>
      </c>
      <c r="M6641">
        <v>48.4</v>
      </c>
      <c r="N6641">
        <v>48.2</v>
      </c>
      <c r="O6641">
        <v>1955</v>
      </c>
      <c r="Q6641">
        <v>25</v>
      </c>
      <c r="R6641">
        <v>522</v>
      </c>
      <c r="S6641">
        <v>6.6</v>
      </c>
      <c r="T6641">
        <v>79.400000000000006</v>
      </c>
      <c r="U6641" t="s">
        <v>48</v>
      </c>
      <c r="V6641">
        <v>25000</v>
      </c>
      <c r="W6641">
        <v>3000</v>
      </c>
      <c r="X6641">
        <v>84</v>
      </c>
      <c r="Y6641">
        <v>15</v>
      </c>
      <c r="Z6641">
        <v>0.9</v>
      </c>
      <c r="AA6641">
        <v>0</v>
      </c>
      <c r="AB6641" t="s">
        <v>27</v>
      </c>
      <c r="AE6641" t="s">
        <v>3847</v>
      </c>
      <c r="AI6641" s="1">
        <v>42339</v>
      </c>
      <c r="AJ6641" s="1">
        <v>42397</v>
      </c>
      <c r="AK6641" t="s">
        <v>60</v>
      </c>
      <c r="AL6641" t="s">
        <v>14214</v>
      </c>
      <c r="AM6641">
        <v>2257396</v>
      </c>
    </row>
    <row r="6642" spans="1:39" hidden="1" x14ac:dyDescent="0.25">
      <c r="A6642" t="s">
        <v>14111</v>
      </c>
      <c r="B6642" t="s">
        <v>14222</v>
      </c>
      <c r="C6642" t="s">
        <v>14215</v>
      </c>
      <c r="D6642">
        <v>74047</v>
      </c>
      <c r="F6642" t="s">
        <v>66</v>
      </c>
      <c r="G6642" t="s">
        <v>55</v>
      </c>
      <c r="H6642" t="s">
        <v>2613</v>
      </c>
      <c r="I6642" t="s">
        <v>57</v>
      </c>
      <c r="J6642" t="s">
        <v>58</v>
      </c>
      <c r="K6642">
        <v>5</v>
      </c>
      <c r="L6642">
        <v>8</v>
      </c>
      <c r="M6642">
        <v>48.4</v>
      </c>
      <c r="N6642">
        <v>48.2</v>
      </c>
      <c r="O6642">
        <v>1955</v>
      </c>
      <c r="Q6642">
        <v>25</v>
      </c>
      <c r="R6642">
        <v>522</v>
      </c>
      <c r="S6642">
        <v>6.6</v>
      </c>
      <c r="T6642">
        <v>79.400000000000006</v>
      </c>
      <c r="U6642" t="s">
        <v>48</v>
      </c>
      <c r="V6642">
        <v>25000</v>
      </c>
      <c r="W6642">
        <v>3000</v>
      </c>
      <c r="X6642">
        <v>84</v>
      </c>
      <c r="Y6642">
        <v>15</v>
      </c>
      <c r="Z6642">
        <v>0.9</v>
      </c>
      <c r="AA6642">
        <v>0</v>
      </c>
      <c r="AB6642" t="s">
        <v>27</v>
      </c>
      <c r="AE6642" t="s">
        <v>3847</v>
      </c>
      <c r="AI6642" s="1">
        <v>42339</v>
      </c>
      <c r="AJ6642" s="1">
        <v>42397</v>
      </c>
      <c r="AK6642" t="s">
        <v>60</v>
      </c>
      <c r="AL6642" t="s">
        <v>14216</v>
      </c>
      <c r="AM6642">
        <v>2257397</v>
      </c>
    </row>
    <row r="6643" spans="1:39" hidden="1" x14ac:dyDescent="0.25">
      <c r="A6643" t="s">
        <v>14111</v>
      </c>
      <c r="B6643" t="s">
        <v>14222</v>
      </c>
      <c r="C6643" t="s">
        <v>14217</v>
      </c>
      <c r="D6643">
        <v>74048</v>
      </c>
      <c r="F6643" t="s">
        <v>66</v>
      </c>
      <c r="G6643" t="s">
        <v>55</v>
      </c>
      <c r="H6643" t="s">
        <v>2613</v>
      </c>
      <c r="I6643" t="s">
        <v>57</v>
      </c>
      <c r="J6643" t="s">
        <v>58</v>
      </c>
      <c r="K6643">
        <v>5</v>
      </c>
      <c r="L6643">
        <v>8</v>
      </c>
      <c r="M6643">
        <v>48.4</v>
      </c>
      <c r="N6643">
        <v>48.2</v>
      </c>
      <c r="O6643">
        <v>1955</v>
      </c>
      <c r="Q6643">
        <v>25</v>
      </c>
      <c r="R6643">
        <v>522</v>
      </c>
      <c r="S6643">
        <v>6.6</v>
      </c>
      <c r="T6643">
        <v>79.400000000000006</v>
      </c>
      <c r="U6643" t="s">
        <v>48</v>
      </c>
      <c r="V6643">
        <v>25000</v>
      </c>
      <c r="W6643">
        <v>3000</v>
      </c>
      <c r="X6643">
        <v>84</v>
      </c>
      <c r="Y6643">
        <v>15</v>
      </c>
      <c r="Z6643">
        <v>0.9</v>
      </c>
      <c r="AA6643">
        <v>0</v>
      </c>
      <c r="AB6643" t="s">
        <v>27</v>
      </c>
      <c r="AE6643" t="s">
        <v>3847</v>
      </c>
      <c r="AI6643" s="1">
        <v>42339</v>
      </c>
      <c r="AJ6643" s="1">
        <v>42397</v>
      </c>
      <c r="AK6643" t="s">
        <v>60</v>
      </c>
      <c r="AL6643" t="s">
        <v>14218</v>
      </c>
      <c r="AM6643">
        <v>2257395</v>
      </c>
    </row>
    <row r="6644" spans="1:39" hidden="1" x14ac:dyDescent="0.25">
      <c r="A6644" t="s">
        <v>14111</v>
      </c>
      <c r="B6644" t="s">
        <v>14222</v>
      </c>
      <c r="C6644" t="s">
        <v>14219</v>
      </c>
      <c r="D6644">
        <v>74045</v>
      </c>
      <c r="F6644" t="s">
        <v>66</v>
      </c>
      <c r="G6644" t="s">
        <v>55</v>
      </c>
      <c r="H6644" t="s">
        <v>2613</v>
      </c>
      <c r="I6644" t="s">
        <v>57</v>
      </c>
      <c r="J6644" t="s">
        <v>58</v>
      </c>
      <c r="K6644">
        <v>5</v>
      </c>
      <c r="L6644">
        <v>35</v>
      </c>
      <c r="M6644">
        <v>48.1</v>
      </c>
      <c r="N6644">
        <v>49.8</v>
      </c>
      <c r="O6644">
        <v>1127</v>
      </c>
      <c r="Q6644">
        <v>35</v>
      </c>
      <c r="R6644">
        <v>500</v>
      </c>
      <c r="S6644">
        <v>8</v>
      </c>
      <c r="T6644">
        <v>62.5</v>
      </c>
      <c r="U6644" t="s">
        <v>48</v>
      </c>
      <c r="V6644">
        <v>25000</v>
      </c>
      <c r="W6644">
        <v>3000</v>
      </c>
      <c r="X6644">
        <v>91</v>
      </c>
      <c r="Y6644">
        <v>53</v>
      </c>
      <c r="Z6644">
        <v>0.9</v>
      </c>
      <c r="AA6644">
        <v>-20</v>
      </c>
      <c r="AB6644" t="s">
        <v>27</v>
      </c>
      <c r="AE6644" t="s">
        <v>3847</v>
      </c>
      <c r="AI6644" s="1">
        <v>42278</v>
      </c>
      <c r="AJ6644" s="1">
        <v>42345</v>
      </c>
      <c r="AK6644" t="s">
        <v>60</v>
      </c>
      <c r="AL6644" t="s">
        <v>14220</v>
      </c>
      <c r="AM6644">
        <v>2254521</v>
      </c>
    </row>
    <row r="6645" spans="1:39" hidden="1" x14ac:dyDescent="0.25">
      <c r="A6645" t="s">
        <v>14111</v>
      </c>
      <c r="B6645" t="s">
        <v>14222</v>
      </c>
      <c r="C6645" t="s">
        <v>14595</v>
      </c>
      <c r="D6645">
        <v>78981</v>
      </c>
      <c r="F6645" t="s">
        <v>88</v>
      </c>
      <c r="G6645" t="s">
        <v>55</v>
      </c>
      <c r="H6645" t="s">
        <v>75</v>
      </c>
      <c r="I6645" t="s">
        <v>57</v>
      </c>
      <c r="J6645" t="s">
        <v>58</v>
      </c>
      <c r="K6645">
        <v>5</v>
      </c>
      <c r="L6645">
        <v>60</v>
      </c>
      <c r="M6645">
        <v>83.9</v>
      </c>
      <c r="N6645">
        <v>63.9</v>
      </c>
      <c r="O6645">
        <v>1848</v>
      </c>
      <c r="Q6645">
        <v>25</v>
      </c>
      <c r="R6645">
        <v>571</v>
      </c>
      <c r="S6645">
        <v>7.4</v>
      </c>
      <c r="T6645">
        <v>77.5</v>
      </c>
      <c r="U6645" t="s">
        <v>48</v>
      </c>
      <c r="V6645">
        <v>25000</v>
      </c>
      <c r="W6645">
        <v>3000</v>
      </c>
      <c r="X6645">
        <v>81</v>
      </c>
      <c r="Y6645">
        <v>4</v>
      </c>
      <c r="Z6645">
        <v>1</v>
      </c>
      <c r="AA6645">
        <v>0</v>
      </c>
      <c r="AB6645" t="s">
        <v>27</v>
      </c>
      <c r="AE6645" t="s">
        <v>1775</v>
      </c>
      <c r="AI6645" s="1">
        <v>42324</v>
      </c>
      <c r="AJ6645" s="1">
        <v>42338</v>
      </c>
      <c r="AK6645" t="s">
        <v>60</v>
      </c>
      <c r="AL6645" t="s">
        <v>14596</v>
      </c>
      <c r="AM6645">
        <v>2253942</v>
      </c>
    </row>
    <row r="6646" spans="1:39" hidden="1" x14ac:dyDescent="0.25">
      <c r="A6646" t="s">
        <v>14111</v>
      </c>
      <c r="B6646" t="s">
        <v>14222</v>
      </c>
      <c r="C6646" t="s">
        <v>14597</v>
      </c>
      <c r="D6646">
        <v>74055</v>
      </c>
      <c r="F6646" t="s">
        <v>88</v>
      </c>
      <c r="G6646" t="s">
        <v>55</v>
      </c>
      <c r="H6646" t="s">
        <v>75</v>
      </c>
      <c r="I6646" t="s">
        <v>57</v>
      </c>
      <c r="J6646" t="s">
        <v>58</v>
      </c>
      <c r="K6646">
        <v>5</v>
      </c>
      <c r="L6646">
        <v>60</v>
      </c>
      <c r="M6646">
        <v>83.9</v>
      </c>
      <c r="N6646">
        <v>63.9</v>
      </c>
      <c r="O6646">
        <v>1848</v>
      </c>
      <c r="Q6646">
        <v>25</v>
      </c>
      <c r="R6646">
        <v>571</v>
      </c>
      <c r="S6646">
        <v>7.4</v>
      </c>
      <c r="T6646">
        <v>77.5</v>
      </c>
      <c r="U6646" t="s">
        <v>48</v>
      </c>
      <c r="V6646">
        <v>25000</v>
      </c>
      <c r="W6646">
        <v>3000</v>
      </c>
      <c r="X6646">
        <v>81</v>
      </c>
      <c r="Y6646">
        <v>4</v>
      </c>
      <c r="Z6646">
        <v>1</v>
      </c>
      <c r="AA6646">
        <v>0</v>
      </c>
      <c r="AB6646" t="s">
        <v>27</v>
      </c>
      <c r="AE6646" t="s">
        <v>1775</v>
      </c>
      <c r="AI6646" s="1">
        <v>42324</v>
      </c>
      <c r="AJ6646" s="1">
        <v>42338</v>
      </c>
      <c r="AK6646" t="s">
        <v>60</v>
      </c>
      <c r="AL6646" t="s">
        <v>14598</v>
      </c>
      <c r="AM6646">
        <v>2253941</v>
      </c>
    </row>
    <row r="6647" spans="1:39" hidden="1" x14ac:dyDescent="0.25">
      <c r="A6647" t="s">
        <v>14111</v>
      </c>
      <c r="B6647" t="s">
        <v>14222</v>
      </c>
      <c r="C6647" t="s">
        <v>14597</v>
      </c>
      <c r="D6647">
        <v>74056</v>
      </c>
      <c r="F6647" t="s">
        <v>88</v>
      </c>
      <c r="G6647" t="s">
        <v>55</v>
      </c>
      <c r="H6647" t="s">
        <v>75</v>
      </c>
      <c r="I6647" t="s">
        <v>57</v>
      </c>
      <c r="J6647" t="s">
        <v>58</v>
      </c>
      <c r="K6647">
        <v>5</v>
      </c>
      <c r="L6647">
        <v>60</v>
      </c>
      <c r="M6647">
        <v>83.9</v>
      </c>
      <c r="N6647">
        <v>63.9</v>
      </c>
      <c r="O6647">
        <v>1848</v>
      </c>
      <c r="Q6647">
        <v>25</v>
      </c>
      <c r="R6647">
        <v>571</v>
      </c>
      <c r="S6647">
        <v>7.4</v>
      </c>
      <c r="T6647">
        <v>77.5</v>
      </c>
      <c r="U6647" t="s">
        <v>48</v>
      </c>
      <c r="V6647">
        <v>25000</v>
      </c>
      <c r="W6647">
        <v>3000</v>
      </c>
      <c r="X6647">
        <v>81</v>
      </c>
      <c r="Y6647">
        <v>4</v>
      </c>
      <c r="Z6647">
        <v>1</v>
      </c>
      <c r="AA6647">
        <v>0</v>
      </c>
      <c r="AB6647" t="s">
        <v>27</v>
      </c>
      <c r="AE6647" t="s">
        <v>1775</v>
      </c>
      <c r="AI6647" s="1">
        <v>42324</v>
      </c>
      <c r="AJ6647" s="1">
        <v>42338</v>
      </c>
      <c r="AK6647" t="s">
        <v>60</v>
      </c>
      <c r="AL6647" t="s">
        <v>14599</v>
      </c>
      <c r="AM6647">
        <v>2253940</v>
      </c>
    </row>
    <row r="6648" spans="1:39" hidden="1" x14ac:dyDescent="0.25">
      <c r="A6648" t="s">
        <v>14111</v>
      </c>
      <c r="B6648" t="s">
        <v>14222</v>
      </c>
      <c r="C6648" t="s">
        <v>14600</v>
      </c>
      <c r="D6648">
        <v>74053</v>
      </c>
      <c r="F6648" t="s">
        <v>88</v>
      </c>
      <c r="G6648" t="s">
        <v>55</v>
      </c>
      <c r="H6648" t="s">
        <v>75</v>
      </c>
      <c r="I6648" t="s">
        <v>57</v>
      </c>
      <c r="J6648" t="s">
        <v>58</v>
      </c>
      <c r="K6648">
        <v>5</v>
      </c>
      <c r="L6648">
        <v>60</v>
      </c>
      <c r="M6648">
        <v>84</v>
      </c>
      <c r="N6648">
        <v>63.8</v>
      </c>
      <c r="O6648">
        <v>1881</v>
      </c>
      <c r="Q6648">
        <v>25</v>
      </c>
      <c r="R6648">
        <v>500</v>
      </c>
      <c r="S6648">
        <v>7</v>
      </c>
      <c r="T6648">
        <v>71.400000000000006</v>
      </c>
      <c r="U6648" t="s">
        <v>48</v>
      </c>
      <c r="V6648">
        <v>25000</v>
      </c>
      <c r="W6648">
        <v>5000</v>
      </c>
      <c r="X6648">
        <v>83</v>
      </c>
      <c r="Y6648">
        <v>12</v>
      </c>
      <c r="Z6648">
        <v>1</v>
      </c>
      <c r="AA6648">
        <v>0</v>
      </c>
      <c r="AB6648" t="s">
        <v>27</v>
      </c>
      <c r="AE6648" t="s">
        <v>1775</v>
      </c>
      <c r="AI6648" s="1">
        <v>42324</v>
      </c>
      <c r="AJ6648" s="1">
        <v>42338</v>
      </c>
      <c r="AK6648" t="s">
        <v>60</v>
      </c>
      <c r="AL6648" t="s">
        <v>14601</v>
      </c>
      <c r="AM6648">
        <v>2253944</v>
      </c>
    </row>
    <row r="6649" spans="1:39" hidden="1" x14ac:dyDescent="0.25">
      <c r="A6649" t="s">
        <v>14111</v>
      </c>
      <c r="B6649" t="s">
        <v>14222</v>
      </c>
      <c r="C6649" t="s">
        <v>14600</v>
      </c>
      <c r="D6649">
        <v>74054</v>
      </c>
      <c r="F6649" t="s">
        <v>88</v>
      </c>
      <c r="G6649" t="s">
        <v>55</v>
      </c>
      <c r="H6649" t="s">
        <v>75</v>
      </c>
      <c r="I6649" t="s">
        <v>57</v>
      </c>
      <c r="J6649" t="s">
        <v>58</v>
      </c>
      <c r="K6649">
        <v>5</v>
      </c>
      <c r="L6649">
        <v>60</v>
      </c>
      <c r="M6649">
        <v>84</v>
      </c>
      <c r="N6649">
        <v>63.8</v>
      </c>
      <c r="O6649">
        <v>1881</v>
      </c>
      <c r="Q6649">
        <v>25</v>
      </c>
      <c r="R6649">
        <v>500</v>
      </c>
      <c r="S6649">
        <v>7</v>
      </c>
      <c r="T6649">
        <v>71.400000000000006</v>
      </c>
      <c r="U6649" t="s">
        <v>48</v>
      </c>
      <c r="V6649">
        <v>25000</v>
      </c>
      <c r="W6649">
        <v>5000</v>
      </c>
      <c r="X6649">
        <v>83</v>
      </c>
      <c r="Y6649">
        <v>12</v>
      </c>
      <c r="Z6649">
        <v>1</v>
      </c>
      <c r="AA6649">
        <v>0</v>
      </c>
      <c r="AB6649" t="s">
        <v>27</v>
      </c>
      <c r="AE6649" t="s">
        <v>1775</v>
      </c>
      <c r="AI6649" s="1">
        <v>42324</v>
      </c>
      <c r="AJ6649" s="1">
        <v>42338</v>
      </c>
      <c r="AK6649" t="s">
        <v>60</v>
      </c>
      <c r="AL6649" t="s">
        <v>14602</v>
      </c>
      <c r="AM6649">
        <v>2253943</v>
      </c>
    </row>
    <row r="6650" spans="1:39" hidden="1" x14ac:dyDescent="0.25">
      <c r="A6650" t="s">
        <v>14111</v>
      </c>
      <c r="B6650" t="s">
        <v>14222</v>
      </c>
      <c r="C6650" t="s">
        <v>14603</v>
      </c>
      <c r="D6650">
        <v>79023</v>
      </c>
      <c r="F6650" t="s">
        <v>88</v>
      </c>
      <c r="G6650" t="s">
        <v>55</v>
      </c>
      <c r="H6650" t="s">
        <v>75</v>
      </c>
      <c r="I6650" t="s">
        <v>57</v>
      </c>
      <c r="J6650" t="s">
        <v>58</v>
      </c>
      <c r="K6650">
        <v>5</v>
      </c>
      <c r="L6650">
        <v>50</v>
      </c>
      <c r="M6650">
        <v>88</v>
      </c>
      <c r="N6650">
        <v>64</v>
      </c>
      <c r="O6650">
        <v>6241</v>
      </c>
      <c r="Q6650">
        <v>15</v>
      </c>
      <c r="R6650">
        <v>550</v>
      </c>
      <c r="S6650">
        <v>8.1</v>
      </c>
      <c r="T6650">
        <v>67.900000000000006</v>
      </c>
      <c r="U6650" t="s">
        <v>48</v>
      </c>
      <c r="V6650">
        <v>25000</v>
      </c>
      <c r="W6650">
        <v>2700</v>
      </c>
      <c r="X6650">
        <v>82</v>
      </c>
      <c r="Y6650">
        <v>14</v>
      </c>
      <c r="Z6650">
        <v>0.9</v>
      </c>
      <c r="AA6650">
        <v>-20</v>
      </c>
      <c r="AB6650" t="s">
        <v>27</v>
      </c>
      <c r="AE6650" t="s">
        <v>3847</v>
      </c>
      <c r="AI6650" s="1">
        <v>42122</v>
      </c>
      <c r="AJ6650" s="1">
        <v>42122</v>
      </c>
      <c r="AK6650" t="s">
        <v>60</v>
      </c>
      <c r="AL6650" t="s">
        <v>14604</v>
      </c>
      <c r="AM6650">
        <v>2238801</v>
      </c>
    </row>
    <row r="6651" spans="1:39" hidden="1" x14ac:dyDescent="0.25">
      <c r="A6651" t="s">
        <v>14111</v>
      </c>
      <c r="B6651" t="s">
        <v>14222</v>
      </c>
      <c r="C6651" t="s">
        <v>14605</v>
      </c>
      <c r="D6651">
        <v>79019</v>
      </c>
      <c r="F6651" t="s">
        <v>88</v>
      </c>
      <c r="G6651" t="s">
        <v>55</v>
      </c>
      <c r="H6651" t="s">
        <v>75</v>
      </c>
      <c r="I6651" t="s">
        <v>57</v>
      </c>
      <c r="J6651" t="s">
        <v>58</v>
      </c>
      <c r="K6651">
        <v>5</v>
      </c>
      <c r="L6651">
        <v>50</v>
      </c>
      <c r="M6651">
        <v>88</v>
      </c>
      <c r="N6651">
        <v>64</v>
      </c>
      <c r="O6651">
        <v>6241</v>
      </c>
      <c r="Q6651">
        <v>15</v>
      </c>
      <c r="R6651">
        <v>550</v>
      </c>
      <c r="S6651">
        <v>8.1999999999999993</v>
      </c>
      <c r="T6651">
        <v>67.099999999999994</v>
      </c>
      <c r="U6651" t="s">
        <v>48</v>
      </c>
      <c r="V6651">
        <v>25000</v>
      </c>
      <c r="W6651">
        <v>3000</v>
      </c>
      <c r="X6651">
        <v>82</v>
      </c>
      <c r="Y6651">
        <v>18</v>
      </c>
      <c r="Z6651">
        <v>0.9</v>
      </c>
      <c r="AA6651">
        <v>-20</v>
      </c>
      <c r="AB6651" t="s">
        <v>27</v>
      </c>
      <c r="AE6651" t="s">
        <v>3847</v>
      </c>
      <c r="AI6651" s="1">
        <v>42122</v>
      </c>
      <c r="AJ6651" s="1">
        <v>42122</v>
      </c>
      <c r="AK6651" t="s">
        <v>60</v>
      </c>
      <c r="AL6651" t="s">
        <v>14606</v>
      </c>
      <c r="AM6651">
        <v>2238811</v>
      </c>
    </row>
    <row r="6652" spans="1:39" hidden="1" x14ac:dyDescent="0.25">
      <c r="A6652" t="s">
        <v>14111</v>
      </c>
      <c r="B6652" t="s">
        <v>14222</v>
      </c>
      <c r="C6652" t="s">
        <v>14607</v>
      </c>
      <c r="D6652">
        <v>79026</v>
      </c>
      <c r="F6652" t="s">
        <v>88</v>
      </c>
      <c r="G6652" t="s">
        <v>55</v>
      </c>
      <c r="H6652" t="s">
        <v>75</v>
      </c>
      <c r="I6652" t="s">
        <v>57</v>
      </c>
      <c r="J6652" t="s">
        <v>58</v>
      </c>
      <c r="K6652">
        <v>5</v>
      </c>
      <c r="L6652">
        <v>50</v>
      </c>
      <c r="M6652">
        <v>88</v>
      </c>
      <c r="N6652">
        <v>64</v>
      </c>
      <c r="O6652">
        <v>6241</v>
      </c>
      <c r="Q6652">
        <v>15</v>
      </c>
      <c r="R6652">
        <v>600</v>
      </c>
      <c r="S6652">
        <v>8.1</v>
      </c>
      <c r="T6652">
        <v>74.099999999999994</v>
      </c>
      <c r="U6652" t="s">
        <v>48</v>
      </c>
      <c r="V6652">
        <v>25000</v>
      </c>
      <c r="W6652">
        <v>4000</v>
      </c>
      <c r="X6652">
        <v>85</v>
      </c>
      <c r="Y6652">
        <v>27</v>
      </c>
      <c r="Z6652">
        <v>0.9</v>
      </c>
      <c r="AA6652">
        <v>-20</v>
      </c>
      <c r="AB6652" t="s">
        <v>27</v>
      </c>
      <c r="AE6652" t="s">
        <v>3847</v>
      </c>
      <c r="AI6652" s="1">
        <v>42122</v>
      </c>
      <c r="AJ6652" s="1">
        <v>42122</v>
      </c>
      <c r="AK6652" t="s">
        <v>60</v>
      </c>
      <c r="AL6652" t="s">
        <v>14608</v>
      </c>
      <c r="AM6652">
        <v>2238812</v>
      </c>
    </row>
    <row r="6653" spans="1:39" hidden="1" x14ac:dyDescent="0.25">
      <c r="A6653" t="s">
        <v>14111</v>
      </c>
      <c r="B6653" t="s">
        <v>14222</v>
      </c>
      <c r="C6653" t="s">
        <v>14609</v>
      </c>
      <c r="D6653">
        <v>78996</v>
      </c>
      <c r="F6653" t="s">
        <v>88</v>
      </c>
      <c r="G6653" t="s">
        <v>55</v>
      </c>
      <c r="H6653" t="s">
        <v>75</v>
      </c>
      <c r="I6653" t="s">
        <v>57</v>
      </c>
      <c r="J6653" t="s">
        <v>58</v>
      </c>
      <c r="K6653">
        <v>5</v>
      </c>
      <c r="L6653">
        <v>50</v>
      </c>
      <c r="M6653">
        <v>64</v>
      </c>
      <c r="N6653">
        <v>88</v>
      </c>
      <c r="O6653">
        <v>4724</v>
      </c>
      <c r="Q6653">
        <v>15</v>
      </c>
      <c r="R6653">
        <v>450</v>
      </c>
      <c r="S6653">
        <v>8.1999999999999993</v>
      </c>
      <c r="T6653">
        <v>54.9</v>
      </c>
      <c r="U6653" t="s">
        <v>48</v>
      </c>
      <c r="V6653">
        <v>25000</v>
      </c>
      <c r="W6653">
        <v>2700</v>
      </c>
      <c r="X6653">
        <v>97</v>
      </c>
      <c r="Y6653">
        <v>92</v>
      </c>
      <c r="Z6653">
        <v>1</v>
      </c>
      <c r="AA6653">
        <v>-20</v>
      </c>
      <c r="AB6653" t="s">
        <v>27</v>
      </c>
      <c r="AE6653" t="s">
        <v>727</v>
      </c>
      <c r="AI6653" s="1">
        <v>42125</v>
      </c>
      <c r="AJ6653" s="1">
        <v>42136</v>
      </c>
      <c r="AK6653" t="s">
        <v>60</v>
      </c>
      <c r="AL6653" t="s">
        <v>14610</v>
      </c>
      <c r="AM6653">
        <v>2239582</v>
      </c>
    </row>
    <row r="6654" spans="1:39" hidden="1" x14ac:dyDescent="0.25">
      <c r="A6654" t="s">
        <v>14111</v>
      </c>
      <c r="B6654" t="s">
        <v>14222</v>
      </c>
      <c r="C6654" t="s">
        <v>14611</v>
      </c>
      <c r="D6654">
        <v>79066</v>
      </c>
      <c r="F6654" t="s">
        <v>88</v>
      </c>
      <c r="G6654" t="s">
        <v>55</v>
      </c>
      <c r="H6654" t="s">
        <v>75</v>
      </c>
      <c r="I6654" t="s">
        <v>57</v>
      </c>
      <c r="J6654" t="s">
        <v>58</v>
      </c>
      <c r="K6654">
        <v>5</v>
      </c>
      <c r="L6654">
        <v>50</v>
      </c>
      <c r="M6654">
        <v>64</v>
      </c>
      <c r="N6654">
        <v>88</v>
      </c>
      <c r="O6654">
        <v>4845</v>
      </c>
      <c r="Q6654">
        <v>15</v>
      </c>
      <c r="R6654">
        <v>470</v>
      </c>
      <c r="S6654">
        <v>8.1999999999999993</v>
      </c>
      <c r="T6654">
        <v>56.7</v>
      </c>
      <c r="U6654" t="s">
        <v>48</v>
      </c>
      <c r="V6654">
        <v>25000</v>
      </c>
      <c r="W6654">
        <v>3000</v>
      </c>
      <c r="X6654">
        <v>97</v>
      </c>
      <c r="Y6654">
        <v>95</v>
      </c>
      <c r="Z6654">
        <v>1</v>
      </c>
      <c r="AA6654">
        <v>-20</v>
      </c>
      <c r="AB6654" t="s">
        <v>27</v>
      </c>
      <c r="AE6654" t="s">
        <v>727</v>
      </c>
      <c r="AI6654" s="1">
        <v>42125</v>
      </c>
      <c r="AJ6654" s="1">
        <v>42136</v>
      </c>
      <c r="AK6654" t="s">
        <v>60</v>
      </c>
      <c r="AL6654" t="s">
        <v>14612</v>
      </c>
      <c r="AM6654">
        <v>2239583</v>
      </c>
    </row>
    <row r="6655" spans="1:39" hidden="1" x14ac:dyDescent="0.25">
      <c r="A6655" t="s">
        <v>14111</v>
      </c>
      <c r="B6655" t="s">
        <v>14222</v>
      </c>
      <c r="C6655" t="s">
        <v>14613</v>
      </c>
      <c r="D6655">
        <v>79060</v>
      </c>
      <c r="F6655" t="s">
        <v>88</v>
      </c>
      <c r="G6655" t="s">
        <v>55</v>
      </c>
      <c r="H6655" t="s">
        <v>75</v>
      </c>
      <c r="I6655" t="s">
        <v>57</v>
      </c>
      <c r="J6655" t="s">
        <v>58</v>
      </c>
      <c r="K6655">
        <v>5</v>
      </c>
      <c r="L6655">
        <v>50</v>
      </c>
      <c r="M6655">
        <v>64</v>
      </c>
      <c r="N6655">
        <v>88</v>
      </c>
      <c r="O6655">
        <v>5111</v>
      </c>
      <c r="Q6655">
        <v>15</v>
      </c>
      <c r="R6655">
        <v>480</v>
      </c>
      <c r="S6655">
        <v>8.1999999999999993</v>
      </c>
      <c r="T6655">
        <v>58.5</v>
      </c>
      <c r="U6655" t="s">
        <v>48</v>
      </c>
      <c r="V6655">
        <v>25000</v>
      </c>
      <c r="W6655">
        <v>4000</v>
      </c>
      <c r="X6655">
        <v>96</v>
      </c>
      <c r="Y6655">
        <v>98</v>
      </c>
      <c r="Z6655">
        <v>1</v>
      </c>
      <c r="AA6655">
        <v>-20</v>
      </c>
      <c r="AB6655" t="s">
        <v>27</v>
      </c>
      <c r="AE6655" t="s">
        <v>727</v>
      </c>
      <c r="AI6655" s="1">
        <v>42125</v>
      </c>
      <c r="AJ6655" s="1">
        <v>42136</v>
      </c>
      <c r="AK6655" t="s">
        <v>60</v>
      </c>
      <c r="AL6655" t="s">
        <v>14614</v>
      </c>
      <c r="AM6655">
        <v>2241082</v>
      </c>
    </row>
    <row r="6656" spans="1:39" hidden="1" x14ac:dyDescent="0.25">
      <c r="A6656" t="s">
        <v>14111</v>
      </c>
      <c r="B6656" t="s">
        <v>14222</v>
      </c>
      <c r="C6656" t="s">
        <v>14615</v>
      </c>
      <c r="D6656">
        <v>79217</v>
      </c>
      <c r="F6656" t="s">
        <v>79</v>
      </c>
      <c r="G6656" t="s">
        <v>55</v>
      </c>
      <c r="H6656" t="s">
        <v>75</v>
      </c>
      <c r="I6656" t="s">
        <v>57</v>
      </c>
      <c r="J6656" t="s">
        <v>58</v>
      </c>
      <c r="K6656">
        <v>5</v>
      </c>
      <c r="L6656">
        <v>60</v>
      </c>
      <c r="M6656">
        <v>114.8</v>
      </c>
      <c r="N6656">
        <v>109.2</v>
      </c>
      <c r="O6656">
        <v>1756</v>
      </c>
      <c r="Q6656">
        <v>30</v>
      </c>
      <c r="R6656">
        <v>650</v>
      </c>
      <c r="S6656">
        <v>8</v>
      </c>
      <c r="T6656">
        <v>81.3</v>
      </c>
      <c r="U6656" t="s">
        <v>48</v>
      </c>
      <c r="V6656">
        <v>25000</v>
      </c>
      <c r="W6656">
        <v>3000</v>
      </c>
      <c r="X6656">
        <v>82</v>
      </c>
      <c r="Y6656">
        <v>10</v>
      </c>
      <c r="Z6656">
        <v>0.9</v>
      </c>
      <c r="AA6656">
        <v>-20</v>
      </c>
      <c r="AB6656" t="s">
        <v>27</v>
      </c>
      <c r="AE6656" t="s">
        <v>3847</v>
      </c>
      <c r="AI6656" s="1">
        <v>42156</v>
      </c>
      <c r="AJ6656" s="1">
        <v>42215</v>
      </c>
      <c r="AK6656" t="s">
        <v>60</v>
      </c>
      <c r="AL6656" t="s">
        <v>14616</v>
      </c>
      <c r="AM6656">
        <v>2244701</v>
      </c>
    </row>
    <row r="6657" spans="1:39" hidden="1" x14ac:dyDescent="0.25">
      <c r="A6657" t="s">
        <v>14111</v>
      </c>
      <c r="B6657" t="s">
        <v>14222</v>
      </c>
      <c r="C6657" t="s">
        <v>14617</v>
      </c>
      <c r="D6657">
        <v>79219</v>
      </c>
      <c r="F6657" t="s">
        <v>79</v>
      </c>
      <c r="G6657" t="s">
        <v>55</v>
      </c>
      <c r="H6657" t="s">
        <v>75</v>
      </c>
      <c r="I6657" t="s">
        <v>57</v>
      </c>
      <c r="J6657" t="s">
        <v>58</v>
      </c>
      <c r="K6657">
        <v>5</v>
      </c>
      <c r="L6657">
        <v>60</v>
      </c>
      <c r="M6657">
        <v>114.8</v>
      </c>
      <c r="N6657">
        <v>109.2</v>
      </c>
      <c r="O6657">
        <v>1756</v>
      </c>
      <c r="Q6657">
        <v>30</v>
      </c>
      <c r="R6657">
        <v>650</v>
      </c>
      <c r="S6657">
        <v>8</v>
      </c>
      <c r="T6657">
        <v>81.3</v>
      </c>
      <c r="U6657" t="s">
        <v>48</v>
      </c>
      <c r="V6657">
        <v>25000</v>
      </c>
      <c r="W6657">
        <v>3000</v>
      </c>
      <c r="X6657">
        <v>82</v>
      </c>
      <c r="Y6657">
        <v>10</v>
      </c>
      <c r="Z6657">
        <v>0.9</v>
      </c>
      <c r="AA6657">
        <v>-20</v>
      </c>
      <c r="AB6657" t="s">
        <v>27</v>
      </c>
      <c r="AE6657" t="s">
        <v>3847</v>
      </c>
      <c r="AI6657" s="1">
        <v>42156</v>
      </c>
      <c r="AJ6657" s="1">
        <v>42215</v>
      </c>
      <c r="AK6657" t="s">
        <v>60</v>
      </c>
      <c r="AL6657" t="s">
        <v>14618</v>
      </c>
      <c r="AM6657">
        <v>2244702</v>
      </c>
    </row>
    <row r="6658" spans="1:39" hidden="1" x14ac:dyDescent="0.25">
      <c r="A6658" t="s">
        <v>14111</v>
      </c>
      <c r="B6658" t="s">
        <v>14222</v>
      </c>
      <c r="C6658" t="s">
        <v>14619</v>
      </c>
      <c r="D6658">
        <v>79486</v>
      </c>
      <c r="F6658" t="s">
        <v>74</v>
      </c>
      <c r="G6658" t="s">
        <v>44</v>
      </c>
      <c r="H6658" t="s">
        <v>75</v>
      </c>
      <c r="I6658" t="s">
        <v>46</v>
      </c>
      <c r="J6658" t="s">
        <v>58</v>
      </c>
      <c r="K6658">
        <v>5</v>
      </c>
      <c r="L6658">
        <v>75</v>
      </c>
      <c r="M6658">
        <v>107.3</v>
      </c>
      <c r="N6658">
        <v>59.5</v>
      </c>
      <c r="R6658">
        <v>1100</v>
      </c>
      <c r="S6658">
        <v>9.9</v>
      </c>
      <c r="T6658">
        <v>110.9</v>
      </c>
      <c r="U6658" t="s">
        <v>48</v>
      </c>
      <c r="V6658">
        <v>25000</v>
      </c>
      <c r="W6658">
        <v>2700</v>
      </c>
      <c r="X6658">
        <v>81</v>
      </c>
      <c r="Y6658">
        <v>4</v>
      </c>
      <c r="Z6658">
        <v>1</v>
      </c>
      <c r="AA6658">
        <v>-20</v>
      </c>
      <c r="AB6658" t="s">
        <v>27</v>
      </c>
      <c r="AE6658" t="s">
        <v>120</v>
      </c>
      <c r="AI6658" s="1">
        <v>42156</v>
      </c>
      <c r="AJ6658" s="1">
        <v>42270</v>
      </c>
      <c r="AK6658" t="s">
        <v>60</v>
      </c>
      <c r="AL6658" t="s">
        <v>14620</v>
      </c>
      <c r="AM6658">
        <v>2248979</v>
      </c>
    </row>
    <row r="6659" spans="1:39" hidden="1" x14ac:dyDescent="0.25">
      <c r="A6659" t="s">
        <v>14111</v>
      </c>
      <c r="B6659" t="s">
        <v>14222</v>
      </c>
      <c r="C6659" t="s">
        <v>14619</v>
      </c>
      <c r="D6659">
        <v>79487</v>
      </c>
      <c r="F6659" t="s">
        <v>74</v>
      </c>
      <c r="G6659" t="s">
        <v>44</v>
      </c>
      <c r="H6659" t="s">
        <v>75</v>
      </c>
      <c r="I6659" t="s">
        <v>46</v>
      </c>
      <c r="J6659" t="s">
        <v>58</v>
      </c>
      <c r="K6659">
        <v>5</v>
      </c>
      <c r="L6659">
        <v>75</v>
      </c>
      <c r="M6659">
        <v>107.3</v>
      </c>
      <c r="N6659">
        <v>59.5</v>
      </c>
      <c r="R6659">
        <v>1100</v>
      </c>
      <c r="S6659">
        <v>9.9</v>
      </c>
      <c r="T6659">
        <v>110.9</v>
      </c>
      <c r="U6659" t="s">
        <v>48</v>
      </c>
      <c r="V6659">
        <v>25000</v>
      </c>
      <c r="W6659">
        <v>2700</v>
      </c>
      <c r="X6659">
        <v>81</v>
      </c>
      <c r="Y6659">
        <v>4</v>
      </c>
      <c r="Z6659">
        <v>1</v>
      </c>
      <c r="AA6659">
        <v>-20</v>
      </c>
      <c r="AB6659" t="s">
        <v>27</v>
      </c>
      <c r="AE6659" t="s">
        <v>120</v>
      </c>
      <c r="AI6659" s="1">
        <v>42156</v>
      </c>
      <c r="AJ6659" s="1">
        <v>42270</v>
      </c>
      <c r="AK6659" t="s">
        <v>60</v>
      </c>
      <c r="AL6659" t="s">
        <v>14621</v>
      </c>
      <c r="AM6659">
        <v>2248981</v>
      </c>
    </row>
    <row r="6660" spans="1:39" hidden="1" x14ac:dyDescent="0.25">
      <c r="A6660" t="s">
        <v>14111</v>
      </c>
      <c r="B6660" t="s">
        <v>14222</v>
      </c>
      <c r="C6660" t="s">
        <v>14619</v>
      </c>
      <c r="D6660">
        <v>79488</v>
      </c>
      <c r="F6660" t="s">
        <v>74</v>
      </c>
      <c r="G6660" t="s">
        <v>44</v>
      </c>
      <c r="H6660" t="s">
        <v>75</v>
      </c>
      <c r="I6660" t="s">
        <v>46</v>
      </c>
      <c r="J6660" t="s">
        <v>58</v>
      </c>
      <c r="K6660">
        <v>5</v>
      </c>
      <c r="L6660">
        <v>75</v>
      </c>
      <c r="M6660">
        <v>107.3</v>
      </c>
      <c r="N6660">
        <v>59.5</v>
      </c>
      <c r="R6660">
        <v>1100</v>
      </c>
      <c r="S6660">
        <v>9.9</v>
      </c>
      <c r="T6660">
        <v>110.9</v>
      </c>
      <c r="U6660" t="s">
        <v>48</v>
      </c>
      <c r="V6660">
        <v>25000</v>
      </c>
      <c r="W6660">
        <v>2700</v>
      </c>
      <c r="X6660">
        <v>81</v>
      </c>
      <c r="Y6660">
        <v>4</v>
      </c>
      <c r="Z6660">
        <v>1</v>
      </c>
      <c r="AA6660">
        <v>-20</v>
      </c>
      <c r="AB6660" t="s">
        <v>27</v>
      </c>
      <c r="AE6660" t="s">
        <v>120</v>
      </c>
      <c r="AI6660" s="1">
        <v>42156</v>
      </c>
      <c r="AJ6660" s="1">
        <v>42270</v>
      </c>
      <c r="AK6660" t="s">
        <v>60</v>
      </c>
      <c r="AL6660" t="s">
        <v>14622</v>
      </c>
      <c r="AM6660">
        <v>2248980</v>
      </c>
    </row>
    <row r="6661" spans="1:39" hidden="1" x14ac:dyDescent="0.25">
      <c r="A6661" t="s">
        <v>14111</v>
      </c>
      <c r="B6661" t="s">
        <v>14222</v>
      </c>
      <c r="C6661" t="s">
        <v>14623</v>
      </c>
      <c r="D6661">
        <v>79489</v>
      </c>
      <c r="F6661" t="s">
        <v>74</v>
      </c>
      <c r="G6661" t="s">
        <v>44</v>
      </c>
      <c r="H6661" t="s">
        <v>75</v>
      </c>
      <c r="I6661" t="s">
        <v>46</v>
      </c>
      <c r="J6661" t="s">
        <v>58</v>
      </c>
      <c r="K6661">
        <v>5</v>
      </c>
      <c r="L6661">
        <v>75</v>
      </c>
      <c r="M6661">
        <v>107.8</v>
      </c>
      <c r="N6661">
        <v>60</v>
      </c>
      <c r="R6661">
        <v>1100</v>
      </c>
      <c r="S6661">
        <v>9.6</v>
      </c>
      <c r="T6661">
        <v>114.5</v>
      </c>
      <c r="U6661" t="s">
        <v>48</v>
      </c>
      <c r="V6661">
        <v>25000</v>
      </c>
      <c r="W6661">
        <v>5000</v>
      </c>
      <c r="X6661">
        <v>83</v>
      </c>
      <c r="Y6661">
        <v>11</v>
      </c>
      <c r="Z6661">
        <v>1</v>
      </c>
      <c r="AA6661">
        <v>-20</v>
      </c>
      <c r="AB6661" t="s">
        <v>27</v>
      </c>
      <c r="AE6661" t="s">
        <v>120</v>
      </c>
      <c r="AI6661" s="1">
        <v>42156</v>
      </c>
      <c r="AJ6661" s="1">
        <v>42270</v>
      </c>
      <c r="AK6661" t="s">
        <v>60</v>
      </c>
      <c r="AL6661" t="s">
        <v>14624</v>
      </c>
      <c r="AM6661">
        <v>2248508</v>
      </c>
    </row>
    <row r="6662" spans="1:39" hidden="1" x14ac:dyDescent="0.25">
      <c r="A6662" t="s">
        <v>14111</v>
      </c>
      <c r="B6662" t="s">
        <v>14222</v>
      </c>
      <c r="C6662" t="s">
        <v>14623</v>
      </c>
      <c r="D6662">
        <v>79490</v>
      </c>
      <c r="F6662" t="s">
        <v>74</v>
      </c>
      <c r="G6662" t="s">
        <v>44</v>
      </c>
      <c r="H6662" t="s">
        <v>75</v>
      </c>
      <c r="I6662" t="s">
        <v>46</v>
      </c>
      <c r="J6662" t="s">
        <v>58</v>
      </c>
      <c r="K6662">
        <v>5</v>
      </c>
      <c r="L6662">
        <v>75</v>
      </c>
      <c r="M6662">
        <v>107.8</v>
      </c>
      <c r="N6662">
        <v>60</v>
      </c>
      <c r="R6662">
        <v>1100</v>
      </c>
      <c r="S6662">
        <v>9.6</v>
      </c>
      <c r="T6662">
        <v>114.5</v>
      </c>
      <c r="U6662" t="s">
        <v>48</v>
      </c>
      <c r="V6662">
        <v>25000</v>
      </c>
      <c r="W6662">
        <v>5000</v>
      </c>
      <c r="X6662">
        <v>83</v>
      </c>
      <c r="Y6662">
        <v>11</v>
      </c>
      <c r="Z6662">
        <v>1</v>
      </c>
      <c r="AA6662">
        <v>-20</v>
      </c>
      <c r="AB6662" t="s">
        <v>27</v>
      </c>
      <c r="AE6662" t="s">
        <v>120</v>
      </c>
      <c r="AI6662" s="1">
        <v>42156</v>
      </c>
      <c r="AJ6662" s="1">
        <v>42270</v>
      </c>
      <c r="AK6662" t="s">
        <v>60</v>
      </c>
      <c r="AL6662" t="s">
        <v>14625</v>
      </c>
      <c r="AM6662">
        <v>2248509</v>
      </c>
    </row>
    <row r="6663" spans="1:39" hidden="1" x14ac:dyDescent="0.25">
      <c r="A6663" t="s">
        <v>14111</v>
      </c>
      <c r="B6663" t="s">
        <v>14222</v>
      </c>
      <c r="C6663" t="s">
        <v>14626</v>
      </c>
      <c r="D6663">
        <v>79246</v>
      </c>
      <c r="F6663" t="s">
        <v>74</v>
      </c>
      <c r="G6663" t="s">
        <v>44</v>
      </c>
      <c r="H6663" t="s">
        <v>75</v>
      </c>
      <c r="I6663" t="s">
        <v>46</v>
      </c>
      <c r="J6663" t="s">
        <v>58</v>
      </c>
      <c r="K6663">
        <v>5</v>
      </c>
      <c r="L6663">
        <v>60</v>
      </c>
      <c r="M6663">
        <v>109.1</v>
      </c>
      <c r="N6663">
        <v>60.2</v>
      </c>
      <c r="R6663">
        <v>800</v>
      </c>
      <c r="S6663">
        <v>9</v>
      </c>
      <c r="T6663">
        <v>88.9</v>
      </c>
      <c r="U6663" t="s">
        <v>48</v>
      </c>
      <c r="V6663">
        <v>25000</v>
      </c>
      <c r="W6663">
        <v>2700</v>
      </c>
      <c r="X6663">
        <v>82</v>
      </c>
      <c r="Y6663">
        <v>7</v>
      </c>
      <c r="Z6663">
        <v>1</v>
      </c>
      <c r="AA6663">
        <v>-20</v>
      </c>
      <c r="AB6663" t="s">
        <v>27</v>
      </c>
      <c r="AE6663" t="s">
        <v>3847</v>
      </c>
      <c r="AI6663" s="1">
        <v>42095</v>
      </c>
      <c r="AJ6663" s="1">
        <v>42207</v>
      </c>
      <c r="AK6663" t="s">
        <v>60</v>
      </c>
      <c r="AL6663" t="s">
        <v>14627</v>
      </c>
      <c r="AM6663">
        <v>2244431</v>
      </c>
    </row>
    <row r="6664" spans="1:39" hidden="1" x14ac:dyDescent="0.25">
      <c r="A6664" t="s">
        <v>14111</v>
      </c>
      <c r="B6664" t="s">
        <v>14222</v>
      </c>
      <c r="C6664" t="s">
        <v>14626</v>
      </c>
      <c r="D6664">
        <v>79272</v>
      </c>
      <c r="F6664" t="s">
        <v>74</v>
      </c>
      <c r="G6664" t="s">
        <v>44</v>
      </c>
      <c r="H6664" t="s">
        <v>75</v>
      </c>
      <c r="I6664" t="s">
        <v>46</v>
      </c>
      <c r="J6664" t="s">
        <v>58</v>
      </c>
      <c r="K6664">
        <v>5</v>
      </c>
      <c r="L6664">
        <v>60</v>
      </c>
      <c r="M6664">
        <v>109.1</v>
      </c>
      <c r="N6664">
        <v>60.2</v>
      </c>
      <c r="R6664">
        <v>800</v>
      </c>
      <c r="S6664">
        <v>9</v>
      </c>
      <c r="T6664">
        <v>88.9</v>
      </c>
      <c r="U6664" t="s">
        <v>48</v>
      </c>
      <c r="V6664">
        <v>25000</v>
      </c>
      <c r="W6664">
        <v>2700</v>
      </c>
      <c r="X6664">
        <v>82</v>
      </c>
      <c r="Y6664">
        <v>7</v>
      </c>
      <c r="Z6664">
        <v>1</v>
      </c>
      <c r="AA6664">
        <v>-20</v>
      </c>
      <c r="AB6664" t="s">
        <v>27</v>
      </c>
      <c r="AE6664" t="s">
        <v>3847</v>
      </c>
      <c r="AI6664" s="1">
        <v>42095</v>
      </c>
      <c r="AJ6664" s="1">
        <v>42207</v>
      </c>
      <c r="AK6664" t="s">
        <v>60</v>
      </c>
      <c r="AL6664" t="s">
        <v>14628</v>
      </c>
      <c r="AM6664">
        <v>2244432</v>
      </c>
    </row>
    <row r="6665" spans="1:39" hidden="1" x14ac:dyDescent="0.25">
      <c r="A6665" t="s">
        <v>14111</v>
      </c>
      <c r="B6665" t="s">
        <v>14222</v>
      </c>
      <c r="C6665" t="s">
        <v>14629</v>
      </c>
      <c r="D6665">
        <v>79497</v>
      </c>
      <c r="F6665" t="s">
        <v>74</v>
      </c>
      <c r="G6665" t="s">
        <v>44</v>
      </c>
      <c r="H6665" t="s">
        <v>75</v>
      </c>
      <c r="I6665" t="s">
        <v>46</v>
      </c>
      <c r="J6665" t="s">
        <v>58</v>
      </c>
      <c r="K6665">
        <v>5</v>
      </c>
      <c r="L6665">
        <v>60</v>
      </c>
      <c r="M6665">
        <v>109.1</v>
      </c>
      <c r="N6665">
        <v>60.2</v>
      </c>
      <c r="R6665">
        <v>800</v>
      </c>
      <c r="S6665">
        <v>9</v>
      </c>
      <c r="T6665">
        <v>88.9</v>
      </c>
      <c r="U6665" t="s">
        <v>48</v>
      </c>
      <c r="V6665">
        <v>25000</v>
      </c>
      <c r="W6665">
        <v>2700</v>
      </c>
      <c r="X6665">
        <v>82</v>
      </c>
      <c r="Y6665">
        <v>7</v>
      </c>
      <c r="Z6665">
        <v>1</v>
      </c>
      <c r="AA6665">
        <v>-20</v>
      </c>
      <c r="AB6665" t="s">
        <v>27</v>
      </c>
      <c r="AE6665" t="s">
        <v>3847</v>
      </c>
      <c r="AI6665" s="1">
        <v>42095</v>
      </c>
      <c r="AJ6665" s="1">
        <v>42207</v>
      </c>
      <c r="AK6665" t="s">
        <v>60</v>
      </c>
      <c r="AL6665" t="s">
        <v>14630</v>
      </c>
      <c r="AM6665">
        <v>2244433</v>
      </c>
    </row>
    <row r="6666" spans="1:39" hidden="1" x14ac:dyDescent="0.25">
      <c r="A6666" t="s">
        <v>14111</v>
      </c>
      <c r="B6666" t="s">
        <v>14222</v>
      </c>
      <c r="C6666" t="s">
        <v>14631</v>
      </c>
      <c r="D6666">
        <v>78032</v>
      </c>
      <c r="F6666" t="s">
        <v>74</v>
      </c>
      <c r="G6666" t="s">
        <v>44</v>
      </c>
      <c r="H6666" t="s">
        <v>75</v>
      </c>
      <c r="I6666" t="s">
        <v>46</v>
      </c>
      <c r="J6666" t="s">
        <v>58</v>
      </c>
      <c r="K6666">
        <v>5</v>
      </c>
      <c r="L6666">
        <v>60</v>
      </c>
      <c r="M6666">
        <v>109.1</v>
      </c>
      <c r="N6666">
        <v>60.2</v>
      </c>
      <c r="R6666">
        <v>800</v>
      </c>
      <c r="S6666">
        <v>9</v>
      </c>
      <c r="T6666">
        <v>88.9</v>
      </c>
      <c r="U6666" t="s">
        <v>48</v>
      </c>
      <c r="V6666">
        <v>25000</v>
      </c>
      <c r="W6666">
        <v>2700</v>
      </c>
      <c r="X6666">
        <v>82</v>
      </c>
      <c r="Y6666">
        <v>7</v>
      </c>
      <c r="Z6666">
        <v>1</v>
      </c>
      <c r="AA6666">
        <v>-20</v>
      </c>
      <c r="AB6666" t="s">
        <v>27</v>
      </c>
      <c r="AE6666" t="s">
        <v>3847</v>
      </c>
      <c r="AI6666" s="1">
        <v>42095</v>
      </c>
      <c r="AJ6666" s="1">
        <v>42207</v>
      </c>
      <c r="AK6666" t="s">
        <v>60</v>
      </c>
      <c r="AL6666" t="s">
        <v>14632</v>
      </c>
      <c r="AM6666">
        <v>2244434</v>
      </c>
    </row>
    <row r="6667" spans="1:39" hidden="1" x14ac:dyDescent="0.25">
      <c r="A6667" t="s">
        <v>14111</v>
      </c>
      <c r="B6667" t="s">
        <v>14222</v>
      </c>
      <c r="C6667" t="s">
        <v>14631</v>
      </c>
      <c r="D6667">
        <v>79190</v>
      </c>
      <c r="F6667" t="s">
        <v>74</v>
      </c>
      <c r="G6667" t="s">
        <v>44</v>
      </c>
      <c r="H6667" t="s">
        <v>75</v>
      </c>
      <c r="I6667" t="s">
        <v>46</v>
      </c>
      <c r="J6667" t="s">
        <v>58</v>
      </c>
      <c r="K6667">
        <v>5</v>
      </c>
      <c r="L6667">
        <v>60</v>
      </c>
      <c r="M6667">
        <v>109.1</v>
      </c>
      <c r="N6667">
        <v>60.2</v>
      </c>
      <c r="R6667">
        <v>800</v>
      </c>
      <c r="S6667">
        <v>9</v>
      </c>
      <c r="T6667">
        <v>88.9</v>
      </c>
      <c r="U6667" t="s">
        <v>48</v>
      </c>
      <c r="V6667">
        <v>25000</v>
      </c>
      <c r="W6667">
        <v>2700</v>
      </c>
      <c r="X6667">
        <v>82</v>
      </c>
      <c r="Y6667">
        <v>7</v>
      </c>
      <c r="Z6667">
        <v>1</v>
      </c>
      <c r="AA6667">
        <v>-20</v>
      </c>
      <c r="AB6667" t="s">
        <v>27</v>
      </c>
      <c r="AE6667" t="s">
        <v>3847</v>
      </c>
      <c r="AI6667" s="1">
        <v>42095</v>
      </c>
      <c r="AJ6667" s="1">
        <v>42207</v>
      </c>
      <c r="AK6667" t="s">
        <v>60</v>
      </c>
      <c r="AL6667" t="s">
        <v>14633</v>
      </c>
      <c r="AM6667">
        <v>2245558</v>
      </c>
    </row>
    <row r="6668" spans="1:39" hidden="1" x14ac:dyDescent="0.25">
      <c r="A6668" t="s">
        <v>14111</v>
      </c>
      <c r="B6668" t="s">
        <v>14222</v>
      </c>
      <c r="C6668" t="s">
        <v>14631</v>
      </c>
      <c r="D6668">
        <v>79247</v>
      </c>
      <c r="F6668" t="s">
        <v>74</v>
      </c>
      <c r="G6668" t="s">
        <v>44</v>
      </c>
      <c r="H6668" t="s">
        <v>75</v>
      </c>
      <c r="I6668" t="s">
        <v>46</v>
      </c>
      <c r="J6668" t="s">
        <v>58</v>
      </c>
      <c r="K6668">
        <v>5</v>
      </c>
      <c r="L6668">
        <v>60</v>
      </c>
      <c r="M6668">
        <v>109.1</v>
      </c>
      <c r="N6668">
        <v>60.2</v>
      </c>
      <c r="R6668">
        <v>800</v>
      </c>
      <c r="S6668">
        <v>9</v>
      </c>
      <c r="T6668">
        <v>88.9</v>
      </c>
      <c r="U6668" t="s">
        <v>48</v>
      </c>
      <c r="V6668">
        <v>25000</v>
      </c>
      <c r="W6668">
        <v>2700</v>
      </c>
      <c r="X6668">
        <v>82</v>
      </c>
      <c r="Y6668">
        <v>7</v>
      </c>
      <c r="Z6668">
        <v>1</v>
      </c>
      <c r="AA6668">
        <v>-20</v>
      </c>
      <c r="AB6668" t="s">
        <v>27</v>
      </c>
      <c r="AE6668" t="s">
        <v>3847</v>
      </c>
      <c r="AI6668" s="1">
        <v>42095</v>
      </c>
      <c r="AJ6668" s="1">
        <v>42207</v>
      </c>
      <c r="AK6668" t="s">
        <v>60</v>
      </c>
      <c r="AL6668" t="s">
        <v>14634</v>
      </c>
      <c r="AM6668">
        <v>2244435</v>
      </c>
    </row>
    <row r="6669" spans="1:39" hidden="1" x14ac:dyDescent="0.25">
      <c r="A6669" t="s">
        <v>14111</v>
      </c>
      <c r="B6669" t="s">
        <v>14222</v>
      </c>
      <c r="C6669" t="s">
        <v>14635</v>
      </c>
      <c r="D6669">
        <v>79286</v>
      </c>
      <c r="F6669" t="s">
        <v>74</v>
      </c>
      <c r="G6669" t="s">
        <v>44</v>
      </c>
      <c r="H6669" t="s">
        <v>75</v>
      </c>
      <c r="I6669" t="s">
        <v>46</v>
      </c>
      <c r="J6669" t="s">
        <v>58</v>
      </c>
      <c r="K6669">
        <v>5</v>
      </c>
      <c r="L6669">
        <v>60</v>
      </c>
      <c r="M6669">
        <v>109.1</v>
      </c>
      <c r="N6669">
        <v>60.2</v>
      </c>
      <c r="R6669">
        <v>800</v>
      </c>
      <c r="S6669">
        <v>9</v>
      </c>
      <c r="T6669">
        <v>88.9</v>
      </c>
      <c r="U6669" t="s">
        <v>48</v>
      </c>
      <c r="V6669">
        <v>25000</v>
      </c>
      <c r="W6669">
        <v>2700</v>
      </c>
      <c r="X6669">
        <v>82</v>
      </c>
      <c r="Y6669">
        <v>7</v>
      </c>
      <c r="Z6669">
        <v>1</v>
      </c>
      <c r="AA6669">
        <v>-20</v>
      </c>
      <c r="AB6669" t="s">
        <v>27</v>
      </c>
      <c r="AE6669" t="s">
        <v>3847</v>
      </c>
      <c r="AI6669" s="1">
        <v>42095</v>
      </c>
      <c r="AJ6669" s="1">
        <v>42207</v>
      </c>
      <c r="AK6669" t="s">
        <v>60</v>
      </c>
      <c r="AL6669" t="s">
        <v>14636</v>
      </c>
      <c r="AM6669">
        <v>2251279</v>
      </c>
    </row>
    <row r="6670" spans="1:39" hidden="1" x14ac:dyDescent="0.25">
      <c r="A6670" t="s">
        <v>14111</v>
      </c>
      <c r="B6670" t="s">
        <v>14222</v>
      </c>
      <c r="C6670" t="s">
        <v>14637</v>
      </c>
      <c r="D6670">
        <v>74019</v>
      </c>
      <c r="F6670" t="s">
        <v>74</v>
      </c>
      <c r="G6670" t="s">
        <v>44</v>
      </c>
      <c r="H6670" t="s">
        <v>75</v>
      </c>
      <c r="I6670" t="s">
        <v>46</v>
      </c>
      <c r="J6670" t="s">
        <v>58</v>
      </c>
      <c r="K6670">
        <v>5</v>
      </c>
      <c r="L6670">
        <v>60</v>
      </c>
      <c r="M6670">
        <v>109.1</v>
      </c>
      <c r="N6670">
        <v>60.2</v>
      </c>
      <c r="R6670">
        <v>800</v>
      </c>
      <c r="S6670">
        <v>9</v>
      </c>
      <c r="T6670">
        <v>88.9</v>
      </c>
      <c r="U6670" t="s">
        <v>48</v>
      </c>
      <c r="V6670">
        <v>25000</v>
      </c>
      <c r="W6670">
        <v>2700</v>
      </c>
      <c r="X6670">
        <v>82</v>
      </c>
      <c r="Y6670">
        <v>7</v>
      </c>
      <c r="Z6670">
        <v>1</v>
      </c>
      <c r="AA6670">
        <v>-20</v>
      </c>
      <c r="AB6670" t="s">
        <v>27</v>
      </c>
      <c r="AE6670" t="s">
        <v>3847</v>
      </c>
      <c r="AI6670" s="1">
        <v>42095</v>
      </c>
      <c r="AJ6670" s="1">
        <v>42207</v>
      </c>
      <c r="AK6670" t="s">
        <v>60</v>
      </c>
      <c r="AL6670" t="s">
        <v>14638</v>
      </c>
      <c r="AM6670">
        <v>2244436</v>
      </c>
    </row>
    <row r="6671" spans="1:39" hidden="1" x14ac:dyDescent="0.25">
      <c r="A6671" t="s">
        <v>14111</v>
      </c>
      <c r="B6671" t="s">
        <v>14222</v>
      </c>
      <c r="C6671" t="s">
        <v>14639</v>
      </c>
      <c r="D6671">
        <v>79249</v>
      </c>
      <c r="F6671" t="s">
        <v>74</v>
      </c>
      <c r="G6671" t="s">
        <v>44</v>
      </c>
      <c r="H6671" t="s">
        <v>75</v>
      </c>
      <c r="I6671" t="s">
        <v>46</v>
      </c>
      <c r="J6671" t="s">
        <v>58</v>
      </c>
      <c r="K6671">
        <v>5</v>
      </c>
      <c r="L6671">
        <v>60</v>
      </c>
      <c r="M6671">
        <v>109.6</v>
      </c>
      <c r="N6671">
        <v>60.4</v>
      </c>
      <c r="R6671">
        <v>800</v>
      </c>
      <c r="S6671">
        <v>9</v>
      </c>
      <c r="T6671">
        <v>88.9</v>
      </c>
      <c r="U6671" t="s">
        <v>48</v>
      </c>
      <c r="V6671">
        <v>25000</v>
      </c>
      <c r="W6671">
        <v>5000</v>
      </c>
      <c r="X6671">
        <v>85</v>
      </c>
      <c r="Y6671">
        <v>20</v>
      </c>
      <c r="Z6671">
        <v>1</v>
      </c>
      <c r="AA6671">
        <v>-20</v>
      </c>
      <c r="AB6671" t="s">
        <v>27</v>
      </c>
      <c r="AE6671" t="s">
        <v>3847</v>
      </c>
      <c r="AI6671" s="1">
        <v>42095</v>
      </c>
      <c r="AJ6671" s="1">
        <v>42207</v>
      </c>
      <c r="AK6671" t="s">
        <v>60</v>
      </c>
      <c r="AL6671" t="s">
        <v>14640</v>
      </c>
      <c r="AM6671">
        <v>2244427</v>
      </c>
    </row>
    <row r="6672" spans="1:39" hidden="1" x14ac:dyDescent="0.25">
      <c r="A6672" t="s">
        <v>14111</v>
      </c>
      <c r="B6672" t="s">
        <v>14222</v>
      </c>
      <c r="C6672" t="s">
        <v>14639</v>
      </c>
      <c r="D6672">
        <v>79273</v>
      </c>
      <c r="F6672" t="s">
        <v>74</v>
      </c>
      <c r="G6672" t="s">
        <v>44</v>
      </c>
      <c r="H6672" t="s">
        <v>75</v>
      </c>
      <c r="I6672" t="s">
        <v>46</v>
      </c>
      <c r="J6672" t="s">
        <v>58</v>
      </c>
      <c r="K6672">
        <v>5</v>
      </c>
      <c r="L6672">
        <v>60</v>
      </c>
      <c r="M6672">
        <v>109.6</v>
      </c>
      <c r="N6672">
        <v>60.4</v>
      </c>
      <c r="R6672">
        <v>800</v>
      </c>
      <c r="S6672">
        <v>9</v>
      </c>
      <c r="T6672">
        <v>88.9</v>
      </c>
      <c r="U6672" t="s">
        <v>48</v>
      </c>
      <c r="V6672">
        <v>25000</v>
      </c>
      <c r="W6672">
        <v>5000</v>
      </c>
      <c r="X6672">
        <v>85</v>
      </c>
      <c r="Y6672">
        <v>20</v>
      </c>
      <c r="Z6672">
        <v>1</v>
      </c>
      <c r="AA6672">
        <v>-20</v>
      </c>
      <c r="AB6672" t="s">
        <v>27</v>
      </c>
      <c r="AE6672" t="s">
        <v>3847</v>
      </c>
      <c r="AI6672" s="1">
        <v>42095</v>
      </c>
      <c r="AJ6672" s="1">
        <v>42207</v>
      </c>
      <c r="AK6672" t="s">
        <v>60</v>
      </c>
      <c r="AL6672" t="s">
        <v>14641</v>
      </c>
      <c r="AM6672">
        <v>2244428</v>
      </c>
    </row>
    <row r="6673" spans="1:39" hidden="1" x14ac:dyDescent="0.25">
      <c r="A6673" t="s">
        <v>14111</v>
      </c>
      <c r="B6673" t="s">
        <v>14222</v>
      </c>
      <c r="C6673" t="s">
        <v>14642</v>
      </c>
      <c r="D6673">
        <v>74020</v>
      </c>
      <c r="F6673" t="s">
        <v>74</v>
      </c>
      <c r="G6673" t="s">
        <v>44</v>
      </c>
      <c r="H6673" t="s">
        <v>75</v>
      </c>
      <c r="I6673" t="s">
        <v>46</v>
      </c>
      <c r="J6673" t="s">
        <v>58</v>
      </c>
      <c r="K6673">
        <v>5</v>
      </c>
      <c r="L6673">
        <v>60</v>
      </c>
      <c r="M6673">
        <v>109.6</v>
      </c>
      <c r="N6673">
        <v>60.4</v>
      </c>
      <c r="R6673">
        <v>800</v>
      </c>
      <c r="S6673">
        <v>9</v>
      </c>
      <c r="T6673">
        <v>88.9</v>
      </c>
      <c r="U6673" t="s">
        <v>48</v>
      </c>
      <c r="V6673">
        <v>25000</v>
      </c>
      <c r="W6673">
        <v>5000</v>
      </c>
      <c r="X6673">
        <v>85</v>
      </c>
      <c r="Y6673">
        <v>20</v>
      </c>
      <c r="Z6673">
        <v>1</v>
      </c>
      <c r="AA6673">
        <v>-20</v>
      </c>
      <c r="AB6673" t="s">
        <v>27</v>
      </c>
      <c r="AE6673" t="s">
        <v>3847</v>
      </c>
      <c r="AI6673" s="1">
        <v>42095</v>
      </c>
      <c r="AJ6673" s="1">
        <v>42207</v>
      </c>
      <c r="AK6673" t="s">
        <v>60</v>
      </c>
      <c r="AL6673" t="s">
        <v>14643</v>
      </c>
      <c r="AM6673">
        <v>2244429</v>
      </c>
    </row>
    <row r="6674" spans="1:39" hidden="1" x14ac:dyDescent="0.25">
      <c r="A6674" t="s">
        <v>12216</v>
      </c>
      <c r="B6674" t="s">
        <v>12217</v>
      </c>
      <c r="C6674" t="s">
        <v>14644</v>
      </c>
      <c r="D6674" t="s">
        <v>14645</v>
      </c>
      <c r="F6674" t="s">
        <v>133</v>
      </c>
      <c r="G6674" t="s">
        <v>44</v>
      </c>
      <c r="H6674" t="s">
        <v>75</v>
      </c>
      <c r="I6674" t="s">
        <v>148</v>
      </c>
      <c r="J6674" t="s">
        <v>47</v>
      </c>
      <c r="K6674">
        <v>3</v>
      </c>
      <c r="L6674">
        <v>75</v>
      </c>
      <c r="M6674">
        <v>128.80000000000001</v>
      </c>
      <c r="N6674">
        <v>65.599999999999994</v>
      </c>
      <c r="P6674">
        <v>3</v>
      </c>
      <c r="R6674">
        <v>1150</v>
      </c>
      <c r="S6674">
        <v>18</v>
      </c>
      <c r="T6674">
        <v>69</v>
      </c>
      <c r="U6674" t="s">
        <v>48</v>
      </c>
      <c r="V6674">
        <v>10000</v>
      </c>
      <c r="W6674">
        <v>2700</v>
      </c>
      <c r="X6674">
        <v>82</v>
      </c>
      <c r="Y6674">
        <v>-6</v>
      </c>
      <c r="Z6674">
        <v>0.6</v>
      </c>
      <c r="AA6674">
        <v>-20</v>
      </c>
      <c r="AE6674" t="s">
        <v>120</v>
      </c>
      <c r="AI6674" s="1">
        <v>42491</v>
      </c>
      <c r="AJ6674" s="1">
        <v>42500</v>
      </c>
      <c r="AK6674" t="s">
        <v>50</v>
      </c>
      <c r="AL6674" t="s">
        <v>14646</v>
      </c>
      <c r="AM6674">
        <v>2266732</v>
      </c>
    </row>
    <row r="6675" spans="1:39" hidden="1" x14ac:dyDescent="0.25">
      <c r="A6675" t="s">
        <v>14111</v>
      </c>
      <c r="B6675" t="s">
        <v>14222</v>
      </c>
      <c r="C6675" t="s">
        <v>14647</v>
      </c>
      <c r="D6675">
        <v>74025</v>
      </c>
      <c r="F6675" t="s">
        <v>74</v>
      </c>
      <c r="G6675" t="s">
        <v>44</v>
      </c>
      <c r="H6675" t="s">
        <v>75</v>
      </c>
      <c r="I6675" t="s">
        <v>46</v>
      </c>
      <c r="J6675" t="s">
        <v>58</v>
      </c>
      <c r="K6675">
        <v>5</v>
      </c>
      <c r="L6675">
        <v>60</v>
      </c>
      <c r="M6675">
        <v>109.6</v>
      </c>
      <c r="N6675">
        <v>60.4</v>
      </c>
      <c r="R6675">
        <v>800</v>
      </c>
      <c r="S6675">
        <v>9</v>
      </c>
      <c r="T6675">
        <v>88.9</v>
      </c>
      <c r="U6675" t="s">
        <v>48</v>
      </c>
      <c r="V6675">
        <v>25000</v>
      </c>
      <c r="W6675">
        <v>5000</v>
      </c>
      <c r="X6675">
        <v>85</v>
      </c>
      <c r="Y6675">
        <v>20</v>
      </c>
      <c r="Z6675">
        <v>1</v>
      </c>
      <c r="AA6675">
        <v>-20</v>
      </c>
      <c r="AB6675" t="s">
        <v>27</v>
      </c>
      <c r="AE6675" t="s">
        <v>3847</v>
      </c>
      <c r="AI6675" s="1">
        <v>42095</v>
      </c>
      <c r="AJ6675" s="1">
        <v>42207</v>
      </c>
      <c r="AK6675" t="s">
        <v>60</v>
      </c>
      <c r="AL6675" t="s">
        <v>14648</v>
      </c>
      <c r="AM6675">
        <v>2244430</v>
      </c>
    </row>
    <row r="6676" spans="1:39" hidden="1" x14ac:dyDescent="0.25">
      <c r="A6676" t="s">
        <v>14111</v>
      </c>
      <c r="B6676" t="s">
        <v>14222</v>
      </c>
      <c r="C6676" t="s">
        <v>14649</v>
      </c>
      <c r="D6676">
        <v>73772</v>
      </c>
      <c r="F6676" t="s">
        <v>169</v>
      </c>
      <c r="G6676" t="s">
        <v>55</v>
      </c>
      <c r="H6676" t="s">
        <v>75</v>
      </c>
      <c r="I6676" t="s">
        <v>57</v>
      </c>
      <c r="J6676" t="s">
        <v>58</v>
      </c>
      <c r="K6676">
        <v>5</v>
      </c>
      <c r="L6676">
        <v>65</v>
      </c>
      <c r="M6676">
        <v>126.5</v>
      </c>
      <c r="N6676">
        <v>108.5</v>
      </c>
      <c r="R6676">
        <v>650</v>
      </c>
      <c r="S6676">
        <v>9</v>
      </c>
      <c r="T6676">
        <v>72.2</v>
      </c>
      <c r="U6676" t="s">
        <v>48</v>
      </c>
      <c r="V6676">
        <v>25000</v>
      </c>
      <c r="W6676">
        <v>3000</v>
      </c>
      <c r="X6676">
        <v>82</v>
      </c>
      <c r="Y6676">
        <v>19</v>
      </c>
      <c r="Z6676">
        <v>1</v>
      </c>
      <c r="AA6676">
        <v>-20</v>
      </c>
      <c r="AB6676" t="s">
        <v>27</v>
      </c>
      <c r="AE6676" t="s">
        <v>348</v>
      </c>
      <c r="AI6676" s="1">
        <v>41730</v>
      </c>
      <c r="AJ6676" s="1">
        <v>42033</v>
      </c>
      <c r="AK6676" t="s">
        <v>60</v>
      </c>
      <c r="AL6676" t="s">
        <v>14650</v>
      </c>
      <c r="AM6676">
        <v>2232229</v>
      </c>
    </row>
    <row r="6677" spans="1:39" hidden="1" x14ac:dyDescent="0.25">
      <c r="A6677" t="s">
        <v>14111</v>
      </c>
      <c r="B6677" t="s">
        <v>14222</v>
      </c>
      <c r="C6677" t="s">
        <v>14651</v>
      </c>
      <c r="D6677">
        <v>73645</v>
      </c>
      <c r="F6677" t="s">
        <v>169</v>
      </c>
      <c r="G6677" t="s">
        <v>55</v>
      </c>
      <c r="H6677" t="s">
        <v>75</v>
      </c>
      <c r="I6677" t="s">
        <v>57</v>
      </c>
      <c r="J6677" t="s">
        <v>58</v>
      </c>
      <c r="K6677">
        <v>5</v>
      </c>
      <c r="L6677">
        <v>65</v>
      </c>
      <c r="M6677">
        <v>126.5</v>
      </c>
      <c r="N6677">
        <v>108.5</v>
      </c>
      <c r="R6677">
        <v>650</v>
      </c>
      <c r="S6677">
        <v>9</v>
      </c>
      <c r="T6677">
        <v>72.2</v>
      </c>
      <c r="U6677" t="s">
        <v>48</v>
      </c>
      <c r="V6677">
        <v>25000</v>
      </c>
      <c r="W6677">
        <v>3000</v>
      </c>
      <c r="X6677">
        <v>82</v>
      </c>
      <c r="Y6677">
        <v>19</v>
      </c>
      <c r="Z6677">
        <v>1</v>
      </c>
      <c r="AA6677">
        <v>-20</v>
      </c>
      <c r="AB6677" t="s">
        <v>27</v>
      </c>
      <c r="AE6677" t="s">
        <v>348</v>
      </c>
      <c r="AI6677" s="1">
        <v>41730</v>
      </c>
      <c r="AJ6677" s="1">
        <v>42033</v>
      </c>
      <c r="AK6677" t="s">
        <v>60</v>
      </c>
      <c r="AL6677" t="s">
        <v>14652</v>
      </c>
      <c r="AM6677">
        <v>2232230</v>
      </c>
    </row>
    <row r="6678" spans="1:39" hidden="1" x14ac:dyDescent="0.25">
      <c r="A6678" t="s">
        <v>14111</v>
      </c>
      <c r="B6678" t="s">
        <v>14222</v>
      </c>
      <c r="C6678" t="s">
        <v>14651</v>
      </c>
      <c r="D6678">
        <v>73773</v>
      </c>
      <c r="F6678" t="s">
        <v>169</v>
      </c>
      <c r="G6678" t="s">
        <v>55</v>
      </c>
      <c r="H6678" t="s">
        <v>75</v>
      </c>
      <c r="I6678" t="s">
        <v>57</v>
      </c>
      <c r="J6678" t="s">
        <v>58</v>
      </c>
      <c r="K6678">
        <v>5</v>
      </c>
      <c r="L6678">
        <v>65</v>
      </c>
      <c r="M6678">
        <v>126.5</v>
      </c>
      <c r="N6678">
        <v>108.5</v>
      </c>
      <c r="R6678">
        <v>650</v>
      </c>
      <c r="S6678">
        <v>9</v>
      </c>
      <c r="T6678">
        <v>72.2</v>
      </c>
      <c r="U6678" t="s">
        <v>48</v>
      </c>
      <c r="V6678">
        <v>25000</v>
      </c>
      <c r="W6678">
        <v>3000</v>
      </c>
      <c r="X6678">
        <v>82</v>
      </c>
      <c r="Y6678">
        <v>19</v>
      </c>
      <c r="Z6678">
        <v>1</v>
      </c>
      <c r="AA6678">
        <v>-20</v>
      </c>
      <c r="AB6678" t="s">
        <v>27</v>
      </c>
      <c r="AE6678" t="s">
        <v>348</v>
      </c>
      <c r="AI6678" s="1">
        <v>41730</v>
      </c>
      <c r="AJ6678" s="1">
        <v>42033</v>
      </c>
      <c r="AK6678" t="s">
        <v>60</v>
      </c>
      <c r="AL6678" t="s">
        <v>14653</v>
      </c>
      <c r="AM6678">
        <v>2232231</v>
      </c>
    </row>
    <row r="6679" spans="1:39" hidden="1" x14ac:dyDescent="0.25">
      <c r="A6679" t="s">
        <v>14111</v>
      </c>
      <c r="B6679" t="s">
        <v>14222</v>
      </c>
      <c r="C6679" t="s">
        <v>14651</v>
      </c>
      <c r="D6679">
        <v>73774</v>
      </c>
      <c r="F6679" t="s">
        <v>169</v>
      </c>
      <c r="G6679" t="s">
        <v>55</v>
      </c>
      <c r="H6679" t="s">
        <v>75</v>
      </c>
      <c r="I6679" t="s">
        <v>57</v>
      </c>
      <c r="J6679" t="s">
        <v>58</v>
      </c>
      <c r="K6679">
        <v>5</v>
      </c>
      <c r="L6679">
        <v>65</v>
      </c>
      <c r="M6679">
        <v>126.5</v>
      </c>
      <c r="N6679">
        <v>108.5</v>
      </c>
      <c r="R6679">
        <v>650</v>
      </c>
      <c r="S6679">
        <v>9</v>
      </c>
      <c r="T6679">
        <v>72.2</v>
      </c>
      <c r="U6679" t="s">
        <v>48</v>
      </c>
      <c r="V6679">
        <v>25000</v>
      </c>
      <c r="W6679">
        <v>3000</v>
      </c>
      <c r="X6679">
        <v>82</v>
      </c>
      <c r="Y6679">
        <v>19</v>
      </c>
      <c r="Z6679">
        <v>1</v>
      </c>
      <c r="AA6679">
        <v>-20</v>
      </c>
      <c r="AB6679" t="s">
        <v>27</v>
      </c>
      <c r="AE6679" t="s">
        <v>348</v>
      </c>
      <c r="AI6679" s="1">
        <v>41730</v>
      </c>
      <c r="AJ6679" s="1">
        <v>42033</v>
      </c>
      <c r="AK6679" t="s">
        <v>60</v>
      </c>
      <c r="AL6679" t="s">
        <v>14654</v>
      </c>
      <c r="AM6679">
        <v>2232232</v>
      </c>
    </row>
    <row r="6680" spans="1:39" hidden="1" x14ac:dyDescent="0.25">
      <c r="A6680" t="s">
        <v>14111</v>
      </c>
      <c r="B6680" t="s">
        <v>14222</v>
      </c>
      <c r="C6680" t="s">
        <v>14655</v>
      </c>
      <c r="D6680">
        <v>73775</v>
      </c>
      <c r="E6680" t="s">
        <v>14656</v>
      </c>
      <c r="F6680" t="s">
        <v>169</v>
      </c>
      <c r="G6680" t="s">
        <v>55</v>
      </c>
      <c r="H6680" t="s">
        <v>75</v>
      </c>
      <c r="I6680" t="s">
        <v>57</v>
      </c>
      <c r="J6680" t="s">
        <v>58</v>
      </c>
      <c r="K6680">
        <v>5</v>
      </c>
      <c r="L6680">
        <v>65</v>
      </c>
      <c r="M6680">
        <v>129</v>
      </c>
      <c r="N6680">
        <v>95</v>
      </c>
      <c r="O6680">
        <v>215</v>
      </c>
      <c r="Q6680">
        <v>107</v>
      </c>
      <c r="R6680">
        <v>650</v>
      </c>
      <c r="S6680">
        <v>9</v>
      </c>
      <c r="T6680">
        <v>72.2</v>
      </c>
      <c r="U6680" t="s">
        <v>48</v>
      </c>
      <c r="V6680">
        <v>25000</v>
      </c>
      <c r="W6680">
        <v>2700</v>
      </c>
      <c r="X6680">
        <v>81</v>
      </c>
      <c r="Y6680">
        <v>7</v>
      </c>
      <c r="Z6680">
        <v>1</v>
      </c>
      <c r="AA6680">
        <v>0</v>
      </c>
      <c r="AB6680" t="s">
        <v>27</v>
      </c>
      <c r="AC6680" s="2">
        <v>0.1</v>
      </c>
      <c r="AE6680" t="s">
        <v>1264</v>
      </c>
      <c r="AI6680" s="1">
        <v>42248</v>
      </c>
      <c r="AJ6680" s="1">
        <v>42290</v>
      </c>
      <c r="AK6680" t="s">
        <v>50</v>
      </c>
      <c r="AL6680" t="s">
        <v>14657</v>
      </c>
      <c r="AM6680">
        <v>2250111</v>
      </c>
    </row>
    <row r="6681" spans="1:39" hidden="1" x14ac:dyDescent="0.25">
      <c r="A6681" t="s">
        <v>14111</v>
      </c>
      <c r="B6681" t="s">
        <v>14222</v>
      </c>
      <c r="C6681" t="s">
        <v>14658</v>
      </c>
      <c r="D6681">
        <v>78487</v>
      </c>
      <c r="F6681" t="s">
        <v>169</v>
      </c>
      <c r="G6681" t="s">
        <v>55</v>
      </c>
      <c r="H6681" t="s">
        <v>75</v>
      </c>
      <c r="I6681" t="s">
        <v>57</v>
      </c>
      <c r="J6681" t="s">
        <v>58</v>
      </c>
      <c r="K6681">
        <v>5</v>
      </c>
      <c r="L6681">
        <v>65</v>
      </c>
      <c r="M6681">
        <v>126.5</v>
      </c>
      <c r="N6681">
        <v>108.5</v>
      </c>
      <c r="R6681">
        <v>800</v>
      </c>
      <c r="S6681">
        <v>9</v>
      </c>
      <c r="T6681">
        <v>88.9</v>
      </c>
      <c r="U6681" t="s">
        <v>48</v>
      </c>
      <c r="V6681">
        <v>25000</v>
      </c>
      <c r="W6681">
        <v>5000</v>
      </c>
      <c r="X6681">
        <v>84</v>
      </c>
      <c r="Y6681">
        <v>8</v>
      </c>
      <c r="Z6681">
        <v>0.9</v>
      </c>
      <c r="AA6681">
        <v>-20</v>
      </c>
      <c r="AB6681" t="s">
        <v>27</v>
      </c>
      <c r="AE6681" t="s">
        <v>348</v>
      </c>
      <c r="AI6681" s="1">
        <v>41730</v>
      </c>
      <c r="AJ6681" s="1">
        <v>41908</v>
      </c>
      <c r="AK6681" t="s">
        <v>60</v>
      </c>
      <c r="AL6681" t="s">
        <v>14659</v>
      </c>
      <c r="AM6681">
        <v>2220634</v>
      </c>
    </row>
    <row r="6682" spans="1:39" hidden="1" x14ac:dyDescent="0.25">
      <c r="A6682" t="s">
        <v>14111</v>
      </c>
      <c r="B6682" t="s">
        <v>14222</v>
      </c>
      <c r="C6682" t="s">
        <v>14660</v>
      </c>
      <c r="D6682">
        <v>78488</v>
      </c>
      <c r="F6682" t="s">
        <v>169</v>
      </c>
      <c r="G6682" t="s">
        <v>55</v>
      </c>
      <c r="H6682" t="s">
        <v>75</v>
      </c>
      <c r="I6682" t="s">
        <v>57</v>
      </c>
      <c r="J6682" t="s">
        <v>58</v>
      </c>
      <c r="K6682">
        <v>5</v>
      </c>
      <c r="L6682">
        <v>65</v>
      </c>
      <c r="M6682">
        <v>126.5</v>
      </c>
      <c r="N6682">
        <v>108.5</v>
      </c>
      <c r="R6682">
        <v>800</v>
      </c>
      <c r="S6682">
        <v>9</v>
      </c>
      <c r="T6682">
        <v>88.9</v>
      </c>
      <c r="U6682" t="s">
        <v>48</v>
      </c>
      <c r="V6682">
        <v>25000</v>
      </c>
      <c r="W6682">
        <v>5000</v>
      </c>
      <c r="X6682">
        <v>84</v>
      </c>
      <c r="Y6682">
        <v>8</v>
      </c>
      <c r="Z6682">
        <v>0.9</v>
      </c>
      <c r="AA6682">
        <v>-20</v>
      </c>
      <c r="AB6682" t="s">
        <v>27</v>
      </c>
      <c r="AE6682" t="s">
        <v>348</v>
      </c>
      <c r="AI6682" s="1">
        <v>41730</v>
      </c>
      <c r="AJ6682" s="1">
        <v>41908</v>
      </c>
      <c r="AK6682" t="s">
        <v>60</v>
      </c>
      <c r="AL6682" t="s">
        <v>14661</v>
      </c>
      <c r="AM6682">
        <v>2233207</v>
      </c>
    </row>
    <row r="6683" spans="1:39" hidden="1" x14ac:dyDescent="0.25">
      <c r="A6683" t="s">
        <v>14111</v>
      </c>
      <c r="B6683" t="s">
        <v>14222</v>
      </c>
      <c r="C6683" t="s">
        <v>14660</v>
      </c>
      <c r="D6683">
        <v>78703</v>
      </c>
      <c r="F6683" t="s">
        <v>169</v>
      </c>
      <c r="G6683" t="s">
        <v>55</v>
      </c>
      <c r="H6683" t="s">
        <v>75</v>
      </c>
      <c r="I6683" t="s">
        <v>57</v>
      </c>
      <c r="J6683" t="s">
        <v>58</v>
      </c>
      <c r="K6683">
        <v>5</v>
      </c>
      <c r="L6683">
        <v>65</v>
      </c>
      <c r="M6683">
        <v>126.5</v>
      </c>
      <c r="N6683">
        <v>108.5</v>
      </c>
      <c r="R6683">
        <v>800</v>
      </c>
      <c r="S6683">
        <v>9</v>
      </c>
      <c r="T6683">
        <v>88.9</v>
      </c>
      <c r="U6683" t="s">
        <v>48</v>
      </c>
      <c r="V6683">
        <v>25000</v>
      </c>
      <c r="W6683">
        <v>5000</v>
      </c>
      <c r="X6683">
        <v>84</v>
      </c>
      <c r="Y6683">
        <v>8</v>
      </c>
      <c r="Z6683">
        <v>0.9</v>
      </c>
      <c r="AA6683">
        <v>-20</v>
      </c>
      <c r="AB6683" t="s">
        <v>27</v>
      </c>
      <c r="AE6683" t="s">
        <v>348</v>
      </c>
      <c r="AI6683" s="1">
        <v>41730</v>
      </c>
      <c r="AJ6683" s="1">
        <v>41908</v>
      </c>
      <c r="AK6683" t="s">
        <v>60</v>
      </c>
      <c r="AL6683" t="s">
        <v>14662</v>
      </c>
      <c r="AM6683">
        <v>2233208</v>
      </c>
    </row>
    <row r="6684" spans="1:39" hidden="1" x14ac:dyDescent="0.25">
      <c r="A6684" t="s">
        <v>14111</v>
      </c>
      <c r="B6684" t="s">
        <v>14222</v>
      </c>
      <c r="C6684" t="s">
        <v>14663</v>
      </c>
      <c r="D6684">
        <v>79169</v>
      </c>
      <c r="E6684" t="s">
        <v>14664</v>
      </c>
      <c r="F6684" t="s">
        <v>169</v>
      </c>
      <c r="G6684" t="s">
        <v>55</v>
      </c>
      <c r="H6684" t="s">
        <v>75</v>
      </c>
      <c r="I6684" t="s">
        <v>57</v>
      </c>
      <c r="J6684" t="s">
        <v>58</v>
      </c>
      <c r="K6684">
        <v>5</v>
      </c>
      <c r="L6684">
        <v>65</v>
      </c>
      <c r="M6684">
        <v>129</v>
      </c>
      <c r="N6684">
        <v>95</v>
      </c>
      <c r="O6684">
        <v>256</v>
      </c>
      <c r="Q6684">
        <v>110</v>
      </c>
      <c r="R6684">
        <v>800</v>
      </c>
      <c r="S6684">
        <v>9</v>
      </c>
      <c r="T6684">
        <v>88.9</v>
      </c>
      <c r="U6684" t="s">
        <v>48</v>
      </c>
      <c r="V6684">
        <v>25000</v>
      </c>
      <c r="W6684">
        <v>5000</v>
      </c>
      <c r="X6684">
        <v>84</v>
      </c>
      <c r="Y6684">
        <v>14</v>
      </c>
      <c r="Z6684">
        <v>1</v>
      </c>
      <c r="AA6684">
        <v>0</v>
      </c>
      <c r="AB6684" t="s">
        <v>27</v>
      </c>
      <c r="AC6684" s="2">
        <v>0.1</v>
      </c>
      <c r="AE6684" t="s">
        <v>1264</v>
      </c>
      <c r="AI6684" s="1">
        <v>42248</v>
      </c>
      <c r="AJ6684" s="1">
        <v>42290</v>
      </c>
      <c r="AK6684" t="s">
        <v>50</v>
      </c>
      <c r="AL6684" t="s">
        <v>14665</v>
      </c>
      <c r="AM6684">
        <v>2250107</v>
      </c>
    </row>
    <row r="6685" spans="1:39" hidden="1" x14ac:dyDescent="0.25">
      <c r="A6685" t="s">
        <v>14111</v>
      </c>
      <c r="B6685" t="s">
        <v>14222</v>
      </c>
      <c r="C6685" t="s">
        <v>14666</v>
      </c>
      <c r="D6685">
        <v>74042</v>
      </c>
      <c r="F6685" t="s">
        <v>66</v>
      </c>
      <c r="G6685" t="s">
        <v>55</v>
      </c>
      <c r="H6685" t="s">
        <v>2613</v>
      </c>
      <c r="I6685" t="s">
        <v>57</v>
      </c>
      <c r="J6685" t="s">
        <v>58</v>
      </c>
      <c r="K6685">
        <v>5</v>
      </c>
      <c r="L6685">
        <v>50</v>
      </c>
      <c r="M6685">
        <v>48.4</v>
      </c>
      <c r="N6685">
        <v>48.2</v>
      </c>
      <c r="O6685">
        <v>3213</v>
      </c>
      <c r="Q6685">
        <v>25</v>
      </c>
      <c r="R6685">
        <v>700</v>
      </c>
      <c r="S6685">
        <v>9</v>
      </c>
      <c r="T6685">
        <v>77.8</v>
      </c>
      <c r="U6685" t="s">
        <v>48</v>
      </c>
      <c r="V6685">
        <v>25000</v>
      </c>
      <c r="W6685">
        <v>3000</v>
      </c>
      <c r="X6685">
        <v>83</v>
      </c>
      <c r="Y6685">
        <v>10</v>
      </c>
      <c r="Z6685">
        <v>0.9</v>
      </c>
      <c r="AA6685">
        <v>0</v>
      </c>
      <c r="AB6685" t="s">
        <v>27</v>
      </c>
      <c r="AE6685" t="s">
        <v>348</v>
      </c>
      <c r="AI6685" s="1">
        <v>42339</v>
      </c>
      <c r="AJ6685" s="1">
        <v>42391</v>
      </c>
      <c r="AK6685" t="s">
        <v>60</v>
      </c>
      <c r="AL6685" t="s">
        <v>14667</v>
      </c>
      <c r="AM6685">
        <v>2257365</v>
      </c>
    </row>
    <row r="6686" spans="1:39" hidden="1" x14ac:dyDescent="0.25">
      <c r="A6686" t="s">
        <v>14111</v>
      </c>
      <c r="B6686" t="s">
        <v>14222</v>
      </c>
      <c r="C6686" t="s">
        <v>14668</v>
      </c>
      <c r="D6686">
        <v>74043</v>
      </c>
      <c r="F6686" t="s">
        <v>66</v>
      </c>
      <c r="G6686" t="s">
        <v>55</v>
      </c>
      <c r="H6686" t="s">
        <v>2613</v>
      </c>
      <c r="I6686" t="s">
        <v>57</v>
      </c>
      <c r="J6686" t="s">
        <v>58</v>
      </c>
      <c r="K6686">
        <v>5</v>
      </c>
      <c r="L6686">
        <v>50</v>
      </c>
      <c r="M6686">
        <v>48.4</v>
      </c>
      <c r="N6686">
        <v>48.2</v>
      </c>
      <c r="O6686">
        <v>3213</v>
      </c>
      <c r="Q6686">
        <v>25</v>
      </c>
      <c r="R6686">
        <v>700</v>
      </c>
      <c r="S6686">
        <v>9</v>
      </c>
      <c r="T6686">
        <v>77.8</v>
      </c>
      <c r="U6686" t="s">
        <v>48</v>
      </c>
      <c r="V6686">
        <v>25000</v>
      </c>
      <c r="W6686">
        <v>3000</v>
      </c>
      <c r="X6686">
        <v>83</v>
      </c>
      <c r="Y6686">
        <v>10</v>
      </c>
      <c r="Z6686">
        <v>0.9</v>
      </c>
      <c r="AA6686">
        <v>0</v>
      </c>
      <c r="AB6686" t="s">
        <v>27</v>
      </c>
      <c r="AE6686" t="s">
        <v>348</v>
      </c>
      <c r="AI6686" s="1">
        <v>42339</v>
      </c>
      <c r="AJ6686" s="1">
        <v>42391</v>
      </c>
      <c r="AK6686" t="s">
        <v>60</v>
      </c>
      <c r="AL6686" t="s">
        <v>14669</v>
      </c>
      <c r="AM6686">
        <v>2257364</v>
      </c>
    </row>
    <row r="6687" spans="1:39" hidden="1" x14ac:dyDescent="0.25">
      <c r="A6687" t="s">
        <v>14111</v>
      </c>
      <c r="B6687" t="s">
        <v>14222</v>
      </c>
      <c r="C6687" t="s">
        <v>14668</v>
      </c>
      <c r="D6687">
        <v>74175</v>
      </c>
      <c r="F6687" t="s">
        <v>66</v>
      </c>
      <c r="G6687" t="s">
        <v>55</v>
      </c>
      <c r="H6687" t="s">
        <v>2613</v>
      </c>
      <c r="I6687" t="s">
        <v>57</v>
      </c>
      <c r="J6687" t="s">
        <v>58</v>
      </c>
      <c r="K6687">
        <v>5</v>
      </c>
      <c r="L6687">
        <v>50</v>
      </c>
      <c r="M6687">
        <v>48.4</v>
      </c>
      <c r="N6687">
        <v>48.2</v>
      </c>
      <c r="O6687">
        <v>3213</v>
      </c>
      <c r="Q6687">
        <v>25</v>
      </c>
      <c r="R6687">
        <v>700</v>
      </c>
      <c r="S6687">
        <v>9</v>
      </c>
      <c r="T6687">
        <v>77.8</v>
      </c>
      <c r="U6687" t="s">
        <v>48</v>
      </c>
      <c r="V6687">
        <v>25000</v>
      </c>
      <c r="W6687">
        <v>3000</v>
      </c>
      <c r="X6687">
        <v>83</v>
      </c>
      <c r="Y6687">
        <v>10</v>
      </c>
      <c r="Z6687">
        <v>0.9</v>
      </c>
      <c r="AA6687">
        <v>0</v>
      </c>
      <c r="AB6687" t="s">
        <v>27</v>
      </c>
      <c r="AE6687" t="s">
        <v>348</v>
      </c>
      <c r="AI6687" s="1">
        <v>42339</v>
      </c>
      <c r="AJ6687" s="1">
        <v>42391</v>
      </c>
      <c r="AK6687" t="s">
        <v>60</v>
      </c>
      <c r="AL6687" t="s">
        <v>14670</v>
      </c>
      <c r="AM6687">
        <v>2259862</v>
      </c>
    </row>
    <row r="6688" spans="1:39" hidden="1" x14ac:dyDescent="0.25">
      <c r="A6688" t="s">
        <v>14111</v>
      </c>
      <c r="B6688" t="s">
        <v>14222</v>
      </c>
      <c r="C6688" t="s">
        <v>14671</v>
      </c>
      <c r="D6688">
        <v>74044</v>
      </c>
      <c r="F6688" t="s">
        <v>66</v>
      </c>
      <c r="G6688" t="s">
        <v>55</v>
      </c>
      <c r="H6688" t="s">
        <v>2613</v>
      </c>
      <c r="I6688" t="s">
        <v>57</v>
      </c>
      <c r="J6688" t="s">
        <v>58</v>
      </c>
      <c r="K6688">
        <v>5</v>
      </c>
      <c r="L6688">
        <v>50</v>
      </c>
      <c r="M6688">
        <v>48.4</v>
      </c>
      <c r="N6688">
        <v>48.2</v>
      </c>
      <c r="O6688">
        <v>3213</v>
      </c>
      <c r="Q6688">
        <v>25</v>
      </c>
      <c r="R6688">
        <v>700</v>
      </c>
      <c r="S6688">
        <v>9</v>
      </c>
      <c r="T6688">
        <v>77.8</v>
      </c>
      <c r="U6688" t="s">
        <v>48</v>
      </c>
      <c r="V6688">
        <v>25000</v>
      </c>
      <c r="W6688">
        <v>3000</v>
      </c>
      <c r="X6688">
        <v>83</v>
      </c>
      <c r="Y6688">
        <v>10</v>
      </c>
      <c r="Z6688">
        <v>0.9</v>
      </c>
      <c r="AA6688">
        <v>0</v>
      </c>
      <c r="AB6688" t="s">
        <v>27</v>
      </c>
      <c r="AE6688" t="s">
        <v>348</v>
      </c>
      <c r="AI6688" s="1">
        <v>42339</v>
      </c>
      <c r="AJ6688" s="1">
        <v>42391</v>
      </c>
      <c r="AK6688" t="s">
        <v>60</v>
      </c>
      <c r="AL6688" t="s">
        <v>14672</v>
      </c>
      <c r="AM6688">
        <v>2257363</v>
      </c>
    </row>
    <row r="6689" spans="1:39" hidden="1" x14ac:dyDescent="0.25">
      <c r="A6689" t="s">
        <v>14673</v>
      </c>
      <c r="B6689" t="s">
        <v>14674</v>
      </c>
      <c r="C6689" t="s">
        <v>14675</v>
      </c>
      <c r="D6689" t="s">
        <v>14675</v>
      </c>
      <c r="F6689" t="s">
        <v>66</v>
      </c>
      <c r="G6689" t="s">
        <v>55</v>
      </c>
      <c r="H6689" t="s">
        <v>67</v>
      </c>
      <c r="I6689" t="s">
        <v>57</v>
      </c>
      <c r="J6689" t="s">
        <v>58</v>
      </c>
      <c r="K6689">
        <v>5</v>
      </c>
      <c r="L6689">
        <v>42</v>
      </c>
      <c r="M6689">
        <v>48.7</v>
      </c>
      <c r="N6689">
        <v>49.9</v>
      </c>
      <c r="O6689">
        <v>2083</v>
      </c>
      <c r="Q6689">
        <v>25</v>
      </c>
      <c r="R6689">
        <v>500</v>
      </c>
      <c r="S6689">
        <v>8</v>
      </c>
      <c r="T6689">
        <v>62.5</v>
      </c>
      <c r="U6689" t="s">
        <v>48</v>
      </c>
      <c r="V6689">
        <v>25000</v>
      </c>
      <c r="W6689">
        <v>3000</v>
      </c>
      <c r="X6689">
        <v>80</v>
      </c>
      <c r="Y6689">
        <v>4</v>
      </c>
      <c r="Z6689">
        <v>0.7</v>
      </c>
      <c r="AA6689">
        <v>-18</v>
      </c>
      <c r="AB6689" t="s">
        <v>27</v>
      </c>
      <c r="AC6689" s="2">
        <v>0.04</v>
      </c>
      <c r="AE6689" t="s">
        <v>172</v>
      </c>
      <c r="AI6689" s="1">
        <v>41557</v>
      </c>
      <c r="AJ6689" s="1">
        <v>41906</v>
      </c>
      <c r="AK6689" t="s">
        <v>60</v>
      </c>
      <c r="AL6689" t="s">
        <v>14676</v>
      </c>
      <c r="AM6689">
        <v>2220135</v>
      </c>
    </row>
    <row r="6690" spans="1:39" hidden="1" x14ac:dyDescent="0.25">
      <c r="A6690" t="s">
        <v>14673</v>
      </c>
      <c r="B6690" t="s">
        <v>14674</v>
      </c>
      <c r="C6690" t="s">
        <v>14677</v>
      </c>
      <c r="D6690" t="s">
        <v>14677</v>
      </c>
      <c r="F6690" t="s">
        <v>88</v>
      </c>
      <c r="G6690" t="s">
        <v>55</v>
      </c>
      <c r="H6690" t="s">
        <v>75</v>
      </c>
      <c r="I6690" t="s">
        <v>57</v>
      </c>
      <c r="J6690" t="s">
        <v>58</v>
      </c>
      <c r="K6690">
        <v>5</v>
      </c>
      <c r="L6690">
        <v>50</v>
      </c>
      <c r="M6690">
        <v>85.1</v>
      </c>
      <c r="N6690">
        <v>61.5</v>
      </c>
      <c r="O6690">
        <v>1662</v>
      </c>
      <c r="Q6690">
        <v>25</v>
      </c>
      <c r="R6690">
        <v>470</v>
      </c>
      <c r="S6690">
        <v>8</v>
      </c>
      <c r="T6690">
        <v>58.8</v>
      </c>
      <c r="U6690" t="s">
        <v>48</v>
      </c>
      <c r="V6690">
        <v>25000</v>
      </c>
      <c r="W6690">
        <v>4000</v>
      </c>
      <c r="X6690">
        <v>83</v>
      </c>
      <c r="Y6690">
        <v>6</v>
      </c>
      <c r="Z6690">
        <v>0.9</v>
      </c>
      <c r="AA6690">
        <v>-18</v>
      </c>
      <c r="AB6690" t="s">
        <v>27</v>
      </c>
      <c r="AC6690" s="2">
        <v>0.05</v>
      </c>
      <c r="AE6690" t="s">
        <v>172</v>
      </c>
      <c r="AI6690" s="1">
        <v>41548</v>
      </c>
      <c r="AJ6690" s="1">
        <v>41899</v>
      </c>
      <c r="AK6690" t="s">
        <v>60</v>
      </c>
      <c r="AL6690" t="s">
        <v>14678</v>
      </c>
      <c r="AM6690">
        <v>2219683</v>
      </c>
    </row>
    <row r="6691" spans="1:39" hidden="1" x14ac:dyDescent="0.25">
      <c r="A6691" t="s">
        <v>14673</v>
      </c>
      <c r="B6691" t="s">
        <v>14674</v>
      </c>
      <c r="C6691" t="s">
        <v>14679</v>
      </c>
      <c r="D6691" t="s">
        <v>14679</v>
      </c>
      <c r="F6691" t="s">
        <v>298</v>
      </c>
      <c r="G6691" t="s">
        <v>55</v>
      </c>
      <c r="H6691" t="s">
        <v>75</v>
      </c>
      <c r="I6691" t="s">
        <v>57</v>
      </c>
      <c r="J6691" t="s">
        <v>58</v>
      </c>
      <c r="K6691">
        <v>5</v>
      </c>
      <c r="L6691">
        <v>75</v>
      </c>
      <c r="M6691">
        <v>117.6</v>
      </c>
      <c r="N6691">
        <v>94.9</v>
      </c>
      <c r="O6691">
        <v>1365</v>
      </c>
      <c r="Q6691">
        <v>40</v>
      </c>
      <c r="R6691">
        <v>800</v>
      </c>
      <c r="S6691">
        <v>14</v>
      </c>
      <c r="T6691">
        <v>56.7</v>
      </c>
      <c r="U6691" t="s">
        <v>48</v>
      </c>
      <c r="V6691">
        <v>40000</v>
      </c>
      <c r="W6691">
        <v>2700</v>
      </c>
      <c r="X6691">
        <v>82</v>
      </c>
      <c r="Y6691">
        <v>2</v>
      </c>
      <c r="Z6691">
        <v>0.9</v>
      </c>
      <c r="AA6691">
        <v>-18</v>
      </c>
      <c r="AB6691" t="s">
        <v>27</v>
      </c>
      <c r="AC6691" s="2">
        <v>0.04</v>
      </c>
      <c r="AE6691" t="s">
        <v>1775</v>
      </c>
      <c r="AI6691" s="1">
        <v>41557</v>
      </c>
      <c r="AJ6691" s="1">
        <v>41905</v>
      </c>
      <c r="AK6691" t="s">
        <v>60</v>
      </c>
      <c r="AL6691" t="s">
        <v>14680</v>
      </c>
      <c r="AM6691">
        <v>2220063</v>
      </c>
    </row>
    <row r="6692" spans="1:39" hidden="1" x14ac:dyDescent="0.25">
      <c r="A6692" t="s">
        <v>14673</v>
      </c>
      <c r="B6692" t="s">
        <v>14674</v>
      </c>
      <c r="C6692" t="s">
        <v>14681</v>
      </c>
      <c r="D6692" t="s">
        <v>14681</v>
      </c>
      <c r="F6692" t="s">
        <v>298</v>
      </c>
      <c r="G6692" t="s">
        <v>55</v>
      </c>
      <c r="H6692" t="s">
        <v>75</v>
      </c>
      <c r="I6692" t="s">
        <v>57</v>
      </c>
      <c r="J6692" t="s">
        <v>58</v>
      </c>
      <c r="K6692">
        <v>5</v>
      </c>
      <c r="L6692">
        <v>75</v>
      </c>
      <c r="M6692">
        <v>117.6</v>
      </c>
      <c r="N6692">
        <v>94.9</v>
      </c>
      <c r="O6692">
        <v>3591</v>
      </c>
      <c r="Q6692">
        <v>25</v>
      </c>
      <c r="R6692">
        <v>800</v>
      </c>
      <c r="S6692">
        <v>14</v>
      </c>
      <c r="T6692">
        <v>56.7</v>
      </c>
      <c r="U6692" t="s">
        <v>48</v>
      </c>
      <c r="V6692">
        <v>40000</v>
      </c>
      <c r="W6692">
        <v>2700</v>
      </c>
      <c r="X6692">
        <v>82</v>
      </c>
      <c r="Y6692">
        <v>2</v>
      </c>
      <c r="Z6692">
        <v>0.9</v>
      </c>
      <c r="AA6692">
        <v>-18</v>
      </c>
      <c r="AB6692" t="s">
        <v>27</v>
      </c>
      <c r="AC6692" s="2">
        <v>0.04</v>
      </c>
      <c r="AE6692" t="s">
        <v>1775</v>
      </c>
      <c r="AI6692" s="1">
        <v>41557</v>
      </c>
      <c r="AJ6692" s="1">
        <v>41905</v>
      </c>
      <c r="AK6692" t="s">
        <v>60</v>
      </c>
      <c r="AL6692" t="s">
        <v>14682</v>
      </c>
      <c r="AM6692">
        <v>2220075</v>
      </c>
    </row>
    <row r="6693" spans="1:39" hidden="1" x14ac:dyDescent="0.25">
      <c r="A6693" t="s">
        <v>14673</v>
      </c>
      <c r="B6693" t="s">
        <v>14674</v>
      </c>
      <c r="C6693" t="s">
        <v>14683</v>
      </c>
      <c r="D6693" t="s">
        <v>14683</v>
      </c>
      <c r="F6693" t="s">
        <v>298</v>
      </c>
      <c r="G6693" t="s">
        <v>55</v>
      </c>
      <c r="H6693" t="s">
        <v>75</v>
      </c>
      <c r="I6693" t="s">
        <v>57</v>
      </c>
      <c r="J6693" t="s">
        <v>58</v>
      </c>
      <c r="K6693">
        <v>5</v>
      </c>
      <c r="L6693">
        <v>75</v>
      </c>
      <c r="M6693">
        <v>117.6</v>
      </c>
      <c r="N6693">
        <v>94.9</v>
      </c>
      <c r="O6693">
        <v>1648</v>
      </c>
      <c r="Q6693">
        <v>40</v>
      </c>
      <c r="R6693">
        <v>800</v>
      </c>
      <c r="S6693">
        <v>14</v>
      </c>
      <c r="T6693">
        <v>57.1</v>
      </c>
      <c r="U6693" t="s">
        <v>48</v>
      </c>
      <c r="V6693">
        <v>40000</v>
      </c>
      <c r="W6693">
        <v>3000</v>
      </c>
      <c r="X6693">
        <v>83</v>
      </c>
      <c r="Y6693">
        <v>3</v>
      </c>
      <c r="Z6693">
        <v>0.9</v>
      </c>
      <c r="AA6693">
        <v>-18</v>
      </c>
      <c r="AB6693" t="s">
        <v>27</v>
      </c>
      <c r="AC6693" s="2">
        <v>0.04</v>
      </c>
      <c r="AE6693" t="s">
        <v>1775</v>
      </c>
      <c r="AI6693" s="1">
        <v>41557</v>
      </c>
      <c r="AJ6693" s="1">
        <v>41876</v>
      </c>
      <c r="AK6693" t="s">
        <v>60</v>
      </c>
      <c r="AL6693" t="s">
        <v>14684</v>
      </c>
      <c r="AM6693">
        <v>2217863</v>
      </c>
    </row>
    <row r="6694" spans="1:39" hidden="1" x14ac:dyDescent="0.25">
      <c r="A6694" t="s">
        <v>14673</v>
      </c>
      <c r="B6694" t="s">
        <v>14674</v>
      </c>
      <c r="C6694" t="s">
        <v>14685</v>
      </c>
      <c r="D6694" t="s">
        <v>14685</v>
      </c>
      <c r="F6694" t="s">
        <v>298</v>
      </c>
      <c r="G6694" t="s">
        <v>55</v>
      </c>
      <c r="H6694" t="s">
        <v>75</v>
      </c>
      <c r="I6694" t="s">
        <v>57</v>
      </c>
      <c r="J6694" t="s">
        <v>58</v>
      </c>
      <c r="K6694">
        <v>5</v>
      </c>
      <c r="L6694">
        <v>50</v>
      </c>
      <c r="M6694">
        <v>117.6</v>
      </c>
      <c r="N6694">
        <v>94.9</v>
      </c>
      <c r="O6694">
        <v>2831</v>
      </c>
      <c r="Q6694">
        <v>25</v>
      </c>
      <c r="R6694">
        <v>835</v>
      </c>
      <c r="S6694">
        <v>14</v>
      </c>
      <c r="T6694">
        <v>59.6</v>
      </c>
      <c r="U6694" t="s">
        <v>48</v>
      </c>
      <c r="V6694">
        <v>40000</v>
      </c>
      <c r="W6694">
        <v>3000</v>
      </c>
      <c r="X6694">
        <v>83</v>
      </c>
      <c r="Y6694">
        <v>4</v>
      </c>
      <c r="Z6694">
        <v>0.9</v>
      </c>
      <c r="AA6694">
        <v>-18</v>
      </c>
      <c r="AB6694" t="s">
        <v>27</v>
      </c>
      <c r="AC6694" s="2">
        <v>0.04</v>
      </c>
      <c r="AE6694" t="s">
        <v>1775</v>
      </c>
      <c r="AI6694" s="1">
        <v>41557</v>
      </c>
      <c r="AJ6694" s="1">
        <v>41906</v>
      </c>
      <c r="AK6694" t="s">
        <v>60</v>
      </c>
      <c r="AL6694" t="s">
        <v>14686</v>
      </c>
      <c r="AM6694">
        <v>2220145</v>
      </c>
    </row>
    <row r="6695" spans="1:39" hidden="1" x14ac:dyDescent="0.25">
      <c r="A6695" t="s">
        <v>14673</v>
      </c>
      <c r="B6695" t="s">
        <v>14674</v>
      </c>
      <c r="C6695" t="s">
        <v>14687</v>
      </c>
      <c r="D6695" t="s">
        <v>14687</v>
      </c>
      <c r="F6695" t="s">
        <v>82</v>
      </c>
      <c r="G6695" t="s">
        <v>55</v>
      </c>
      <c r="H6695" t="s">
        <v>75</v>
      </c>
      <c r="I6695" t="s">
        <v>57</v>
      </c>
      <c r="J6695" t="s">
        <v>58</v>
      </c>
      <c r="K6695">
        <v>5</v>
      </c>
      <c r="L6695">
        <v>100</v>
      </c>
      <c r="M6695">
        <v>127.8</v>
      </c>
      <c r="N6695">
        <v>119.6</v>
      </c>
      <c r="O6695">
        <v>4952</v>
      </c>
      <c r="Q6695">
        <v>25</v>
      </c>
      <c r="R6695">
        <v>1150</v>
      </c>
      <c r="S6695">
        <v>19</v>
      </c>
      <c r="T6695">
        <v>60.5</v>
      </c>
      <c r="U6695" t="s">
        <v>48</v>
      </c>
      <c r="V6695">
        <v>40000</v>
      </c>
      <c r="W6695">
        <v>4000</v>
      </c>
      <c r="X6695">
        <v>82</v>
      </c>
      <c r="Y6695">
        <v>5</v>
      </c>
      <c r="Z6695">
        <v>0.9</v>
      </c>
      <c r="AA6695">
        <v>-18</v>
      </c>
      <c r="AB6695" t="s">
        <v>27</v>
      </c>
      <c r="AC6695" s="2">
        <v>0.05</v>
      </c>
      <c r="AE6695" t="s">
        <v>1775</v>
      </c>
      <c r="AI6695" s="1">
        <v>41557</v>
      </c>
      <c r="AJ6695" s="1">
        <v>41939</v>
      </c>
      <c r="AK6695" t="s">
        <v>60</v>
      </c>
      <c r="AL6695" t="s">
        <v>14688</v>
      </c>
      <c r="AM6695">
        <v>2223520</v>
      </c>
    </row>
    <row r="6696" spans="1:39" hidden="1" x14ac:dyDescent="0.25">
      <c r="A6696" t="s">
        <v>14673</v>
      </c>
      <c r="B6696" t="s">
        <v>14674</v>
      </c>
      <c r="C6696" t="s">
        <v>14689</v>
      </c>
      <c r="D6696" t="s">
        <v>14689</v>
      </c>
      <c r="F6696" t="s">
        <v>82</v>
      </c>
      <c r="G6696" t="s">
        <v>55</v>
      </c>
      <c r="H6696" t="s">
        <v>75</v>
      </c>
      <c r="I6696" t="s">
        <v>57</v>
      </c>
      <c r="J6696" t="s">
        <v>58</v>
      </c>
      <c r="K6696">
        <v>5</v>
      </c>
      <c r="L6696">
        <v>120</v>
      </c>
      <c r="M6696">
        <v>127.8</v>
      </c>
      <c r="N6696">
        <v>119.9</v>
      </c>
      <c r="O6696">
        <v>2559</v>
      </c>
      <c r="Q6696">
        <v>40</v>
      </c>
      <c r="R6696">
        <v>1200</v>
      </c>
      <c r="S6696">
        <v>20.6</v>
      </c>
      <c r="T6696">
        <v>59.1</v>
      </c>
      <c r="U6696" t="s">
        <v>48</v>
      </c>
      <c r="V6696">
        <v>40000</v>
      </c>
      <c r="W6696">
        <v>2700</v>
      </c>
      <c r="X6696">
        <v>82</v>
      </c>
      <c r="Y6696">
        <v>1</v>
      </c>
      <c r="Z6696">
        <v>0.9</v>
      </c>
      <c r="AA6696">
        <v>-18</v>
      </c>
      <c r="AB6696" t="s">
        <v>27</v>
      </c>
      <c r="AC6696" s="2">
        <v>0.05</v>
      </c>
      <c r="AE6696" t="s">
        <v>1775</v>
      </c>
      <c r="AI6696" s="1">
        <v>41557</v>
      </c>
      <c r="AJ6696" s="1">
        <v>41922</v>
      </c>
      <c r="AK6696" t="s">
        <v>60</v>
      </c>
      <c r="AL6696" t="s">
        <v>14690</v>
      </c>
      <c r="AM6696">
        <v>2222081</v>
      </c>
    </row>
    <row r="6697" spans="1:39" hidden="1" x14ac:dyDescent="0.25">
      <c r="A6697" t="s">
        <v>14673</v>
      </c>
      <c r="B6697" t="s">
        <v>14674</v>
      </c>
      <c r="C6697" t="s">
        <v>14691</v>
      </c>
      <c r="D6697" t="s">
        <v>14691</v>
      </c>
      <c r="F6697" t="s">
        <v>82</v>
      </c>
      <c r="G6697" t="s">
        <v>55</v>
      </c>
      <c r="H6697" t="s">
        <v>75</v>
      </c>
      <c r="I6697" t="s">
        <v>57</v>
      </c>
      <c r="J6697" t="s">
        <v>58</v>
      </c>
      <c r="K6697">
        <v>5</v>
      </c>
      <c r="L6697">
        <v>90</v>
      </c>
      <c r="M6697">
        <v>127.8</v>
      </c>
      <c r="N6697">
        <v>119.6</v>
      </c>
      <c r="O6697">
        <v>4118</v>
      </c>
      <c r="Q6697">
        <v>25</v>
      </c>
      <c r="R6697">
        <v>1250</v>
      </c>
      <c r="S6697">
        <v>19</v>
      </c>
      <c r="T6697">
        <v>65.7</v>
      </c>
      <c r="U6697" t="s">
        <v>48</v>
      </c>
      <c r="V6697">
        <v>40000</v>
      </c>
      <c r="W6697">
        <v>3000</v>
      </c>
      <c r="X6697">
        <v>83</v>
      </c>
      <c r="Y6697">
        <v>5</v>
      </c>
      <c r="Z6697">
        <v>0.9</v>
      </c>
      <c r="AA6697">
        <v>-18</v>
      </c>
      <c r="AB6697" t="s">
        <v>27</v>
      </c>
      <c r="AC6697" s="2">
        <v>0.05</v>
      </c>
      <c r="AE6697" t="s">
        <v>1775</v>
      </c>
      <c r="AI6697" s="1">
        <v>41557</v>
      </c>
      <c r="AJ6697" s="1">
        <v>41922</v>
      </c>
      <c r="AK6697" t="s">
        <v>60</v>
      </c>
      <c r="AL6697" t="s">
        <v>14692</v>
      </c>
      <c r="AM6697">
        <v>2222123</v>
      </c>
    </row>
    <row r="6698" spans="1:39" hidden="1" x14ac:dyDescent="0.25">
      <c r="A6698" t="s">
        <v>14673</v>
      </c>
      <c r="B6698" t="s">
        <v>14674</v>
      </c>
      <c r="C6698" t="s">
        <v>14693</v>
      </c>
      <c r="D6698" t="s">
        <v>14693</v>
      </c>
      <c r="F6698" t="s">
        <v>82</v>
      </c>
      <c r="G6698" t="s">
        <v>55</v>
      </c>
      <c r="H6698" t="s">
        <v>75</v>
      </c>
      <c r="I6698" t="s">
        <v>57</v>
      </c>
      <c r="J6698" t="s">
        <v>58</v>
      </c>
      <c r="K6698">
        <v>5</v>
      </c>
      <c r="L6698">
        <v>90</v>
      </c>
      <c r="M6698">
        <v>127.8</v>
      </c>
      <c r="N6698">
        <v>119.4</v>
      </c>
      <c r="O6698">
        <v>5498</v>
      </c>
      <c r="Q6698">
        <v>25</v>
      </c>
      <c r="R6698">
        <v>1100</v>
      </c>
      <c r="S6698">
        <v>16</v>
      </c>
      <c r="T6698">
        <v>68.8</v>
      </c>
      <c r="U6698" t="s">
        <v>48</v>
      </c>
      <c r="V6698">
        <v>40000</v>
      </c>
      <c r="W6698">
        <v>5000</v>
      </c>
      <c r="X6698">
        <v>83</v>
      </c>
      <c r="Y6698">
        <v>18</v>
      </c>
      <c r="Z6698">
        <v>0.9</v>
      </c>
      <c r="AA6698">
        <v>-18</v>
      </c>
      <c r="AB6698" t="s">
        <v>27</v>
      </c>
      <c r="AC6698" s="2">
        <v>0.06</v>
      </c>
      <c r="AE6698" t="s">
        <v>1775</v>
      </c>
      <c r="AI6698" s="1">
        <v>41557</v>
      </c>
      <c r="AJ6698" s="1">
        <v>41904</v>
      </c>
      <c r="AK6698" t="s">
        <v>60</v>
      </c>
      <c r="AL6698" t="s">
        <v>14694</v>
      </c>
      <c r="AM6698">
        <v>2219993</v>
      </c>
    </row>
    <row r="6699" spans="1:39" hidden="1" x14ac:dyDescent="0.25">
      <c r="A6699" t="s">
        <v>14673</v>
      </c>
      <c r="B6699" t="s">
        <v>14674</v>
      </c>
      <c r="C6699" t="s">
        <v>14695</v>
      </c>
      <c r="D6699" t="s">
        <v>14695</v>
      </c>
      <c r="F6699" t="s">
        <v>82</v>
      </c>
      <c r="G6699" t="s">
        <v>55</v>
      </c>
      <c r="H6699" t="s">
        <v>75</v>
      </c>
      <c r="I6699" t="s">
        <v>57</v>
      </c>
      <c r="J6699" t="s">
        <v>58</v>
      </c>
      <c r="K6699">
        <v>5</v>
      </c>
      <c r="L6699">
        <v>90</v>
      </c>
      <c r="M6699">
        <v>127.8</v>
      </c>
      <c r="N6699">
        <v>119.4</v>
      </c>
      <c r="O6699">
        <v>5530</v>
      </c>
      <c r="Q6699">
        <v>25</v>
      </c>
      <c r="R6699">
        <v>1020</v>
      </c>
      <c r="S6699">
        <v>16</v>
      </c>
      <c r="T6699">
        <v>63.8</v>
      </c>
      <c r="U6699" t="s">
        <v>48</v>
      </c>
      <c r="V6699">
        <v>40000</v>
      </c>
      <c r="W6699">
        <v>4000</v>
      </c>
      <c r="X6699">
        <v>86</v>
      </c>
      <c r="Y6699">
        <v>27</v>
      </c>
      <c r="Z6699">
        <v>0.9</v>
      </c>
      <c r="AA6699">
        <v>-18</v>
      </c>
      <c r="AB6699" t="s">
        <v>27</v>
      </c>
      <c r="AC6699" s="2">
        <v>0.06</v>
      </c>
      <c r="AE6699" t="s">
        <v>1775</v>
      </c>
      <c r="AI6699" s="1">
        <v>41557</v>
      </c>
      <c r="AJ6699" s="1">
        <v>41904</v>
      </c>
      <c r="AK6699" t="s">
        <v>60</v>
      </c>
      <c r="AL6699" t="s">
        <v>14696</v>
      </c>
      <c r="AM6699">
        <v>2219992</v>
      </c>
    </row>
    <row r="6700" spans="1:39" hidden="1" x14ac:dyDescent="0.25">
      <c r="A6700" t="s">
        <v>14673</v>
      </c>
      <c r="B6700" t="s">
        <v>14674</v>
      </c>
      <c r="C6700" t="s">
        <v>14697</v>
      </c>
      <c r="D6700" t="s">
        <v>14697</v>
      </c>
      <c r="F6700" t="s">
        <v>82</v>
      </c>
      <c r="G6700" t="s">
        <v>55</v>
      </c>
      <c r="H6700" t="s">
        <v>75</v>
      </c>
      <c r="I6700" t="s">
        <v>57</v>
      </c>
      <c r="J6700" t="s">
        <v>58</v>
      </c>
      <c r="K6700">
        <v>5</v>
      </c>
      <c r="L6700">
        <v>90</v>
      </c>
      <c r="M6700">
        <v>127.8</v>
      </c>
      <c r="N6700">
        <v>119.4</v>
      </c>
      <c r="O6700">
        <v>5005</v>
      </c>
      <c r="Q6700">
        <v>25</v>
      </c>
      <c r="R6700">
        <v>960</v>
      </c>
      <c r="S6700">
        <v>16</v>
      </c>
      <c r="T6700">
        <v>60</v>
      </c>
      <c r="U6700" t="s">
        <v>48</v>
      </c>
      <c r="V6700">
        <v>40000</v>
      </c>
      <c r="W6700">
        <v>2700</v>
      </c>
      <c r="X6700">
        <v>81</v>
      </c>
      <c r="Y6700">
        <v>7</v>
      </c>
      <c r="Z6700">
        <v>0.9</v>
      </c>
      <c r="AA6700">
        <v>-18</v>
      </c>
      <c r="AB6700" t="s">
        <v>27</v>
      </c>
      <c r="AC6700" s="2">
        <v>0.06</v>
      </c>
      <c r="AE6700" t="s">
        <v>1775</v>
      </c>
      <c r="AI6700" s="1">
        <v>41557</v>
      </c>
      <c r="AJ6700" s="1">
        <v>41900</v>
      </c>
      <c r="AK6700" t="s">
        <v>60</v>
      </c>
      <c r="AL6700" t="s">
        <v>14698</v>
      </c>
      <c r="AM6700">
        <v>2219806</v>
      </c>
    </row>
    <row r="6701" spans="1:39" hidden="1" x14ac:dyDescent="0.25">
      <c r="A6701" t="s">
        <v>14673</v>
      </c>
      <c r="B6701" t="s">
        <v>14674</v>
      </c>
      <c r="C6701" t="s">
        <v>14699</v>
      </c>
      <c r="D6701" t="s">
        <v>14699</v>
      </c>
      <c r="F6701" t="s">
        <v>82</v>
      </c>
      <c r="G6701" t="s">
        <v>55</v>
      </c>
      <c r="H6701" t="s">
        <v>75</v>
      </c>
      <c r="I6701" t="s">
        <v>57</v>
      </c>
      <c r="J6701" t="s">
        <v>58</v>
      </c>
      <c r="K6701">
        <v>5</v>
      </c>
      <c r="L6701">
        <v>90</v>
      </c>
      <c r="M6701">
        <v>127.8</v>
      </c>
      <c r="N6701">
        <v>119.4</v>
      </c>
      <c r="O6701">
        <v>4933</v>
      </c>
      <c r="Q6701">
        <v>25</v>
      </c>
      <c r="R6701">
        <v>960</v>
      </c>
      <c r="S6701">
        <v>16</v>
      </c>
      <c r="T6701">
        <v>60</v>
      </c>
      <c r="U6701" t="s">
        <v>48</v>
      </c>
      <c r="V6701">
        <v>40000</v>
      </c>
      <c r="W6701">
        <v>3000</v>
      </c>
      <c r="X6701">
        <v>83</v>
      </c>
      <c r="Y6701">
        <v>16</v>
      </c>
      <c r="Z6701">
        <v>0.9</v>
      </c>
      <c r="AA6701">
        <v>-18</v>
      </c>
      <c r="AB6701" t="s">
        <v>27</v>
      </c>
      <c r="AC6701" s="2">
        <v>0.06</v>
      </c>
      <c r="AE6701" t="s">
        <v>1775</v>
      </c>
      <c r="AI6701" s="1">
        <v>41557</v>
      </c>
      <c r="AJ6701" s="1">
        <v>41900</v>
      </c>
      <c r="AK6701" t="s">
        <v>60</v>
      </c>
      <c r="AL6701" t="s">
        <v>14700</v>
      </c>
      <c r="AM6701">
        <v>2219807</v>
      </c>
    </row>
    <row r="6702" spans="1:39" hidden="1" x14ac:dyDescent="0.25">
      <c r="A6702" t="s">
        <v>14673</v>
      </c>
      <c r="B6702" t="s">
        <v>14674</v>
      </c>
      <c r="C6702" t="s">
        <v>14701</v>
      </c>
      <c r="D6702" t="s">
        <v>14701</v>
      </c>
      <c r="E6702" t="s">
        <v>14702</v>
      </c>
      <c r="F6702" t="s">
        <v>204</v>
      </c>
      <c r="G6702" t="s">
        <v>148</v>
      </c>
      <c r="H6702" t="s">
        <v>149</v>
      </c>
      <c r="I6702" t="s">
        <v>148</v>
      </c>
      <c r="J6702" t="s">
        <v>58</v>
      </c>
      <c r="K6702">
        <v>5</v>
      </c>
      <c r="L6702">
        <v>325</v>
      </c>
      <c r="M6702">
        <v>94.9</v>
      </c>
      <c r="N6702">
        <v>35.4</v>
      </c>
      <c r="R6702">
        <v>325</v>
      </c>
      <c r="S6702">
        <v>4.2</v>
      </c>
      <c r="T6702">
        <v>77.400000000000006</v>
      </c>
      <c r="U6702" t="s">
        <v>48</v>
      </c>
      <c r="V6702">
        <v>25000</v>
      </c>
      <c r="W6702">
        <v>2700</v>
      </c>
      <c r="X6702">
        <v>81</v>
      </c>
      <c r="Y6702">
        <v>3</v>
      </c>
      <c r="Z6702">
        <v>0.9</v>
      </c>
      <c r="AA6702">
        <v>-18</v>
      </c>
      <c r="AB6702" t="s">
        <v>27</v>
      </c>
      <c r="AC6702" s="2">
        <v>0.11</v>
      </c>
      <c r="AE6702" t="s">
        <v>76</v>
      </c>
      <c r="AI6702" s="1">
        <v>41395</v>
      </c>
      <c r="AJ6702" s="1">
        <v>41912</v>
      </c>
      <c r="AK6702" t="s">
        <v>60</v>
      </c>
      <c r="AL6702" t="s">
        <v>14703</v>
      </c>
      <c r="AM6702">
        <v>2220807</v>
      </c>
    </row>
    <row r="6703" spans="1:39" hidden="1" x14ac:dyDescent="0.25">
      <c r="A6703" t="s">
        <v>14673</v>
      </c>
      <c r="B6703" t="s">
        <v>14674</v>
      </c>
      <c r="C6703" t="s">
        <v>14704</v>
      </c>
      <c r="D6703" t="s">
        <v>14704</v>
      </c>
      <c r="E6703" t="s">
        <v>14705</v>
      </c>
      <c r="F6703" t="s">
        <v>96</v>
      </c>
      <c r="G6703" t="s">
        <v>55</v>
      </c>
      <c r="H6703" t="s">
        <v>75</v>
      </c>
      <c r="I6703" t="s">
        <v>57</v>
      </c>
      <c r="J6703" t="s">
        <v>58</v>
      </c>
      <c r="K6703">
        <v>5</v>
      </c>
      <c r="L6703">
        <v>50</v>
      </c>
      <c r="M6703">
        <v>96.4</v>
      </c>
      <c r="N6703">
        <v>73.599999999999994</v>
      </c>
      <c r="R6703">
        <v>600</v>
      </c>
      <c r="S6703">
        <v>8</v>
      </c>
      <c r="T6703">
        <v>75</v>
      </c>
      <c r="U6703" t="s">
        <v>48</v>
      </c>
      <c r="V6703">
        <v>25000</v>
      </c>
      <c r="W6703">
        <v>5000</v>
      </c>
      <c r="X6703">
        <v>85</v>
      </c>
      <c r="Y6703">
        <v>22</v>
      </c>
      <c r="Z6703">
        <v>0.9</v>
      </c>
      <c r="AA6703">
        <v>-18</v>
      </c>
      <c r="AB6703" t="s">
        <v>27</v>
      </c>
      <c r="AC6703" s="2">
        <v>0.06</v>
      </c>
      <c r="AE6703" t="s">
        <v>727</v>
      </c>
      <c r="AI6703" s="1">
        <v>41456</v>
      </c>
      <c r="AJ6703" s="1">
        <v>41866</v>
      </c>
      <c r="AK6703" t="s">
        <v>60</v>
      </c>
      <c r="AL6703" t="s">
        <v>14706</v>
      </c>
      <c r="AM6703">
        <v>2217535</v>
      </c>
    </row>
    <row r="6704" spans="1:39" hidden="1" x14ac:dyDescent="0.25">
      <c r="A6704" t="s">
        <v>14673</v>
      </c>
      <c r="B6704" t="s">
        <v>14674</v>
      </c>
      <c r="C6704" t="s">
        <v>14707</v>
      </c>
      <c r="D6704" t="s">
        <v>14707</v>
      </c>
      <c r="F6704" t="s">
        <v>169</v>
      </c>
      <c r="G6704" t="s">
        <v>55</v>
      </c>
      <c r="H6704" t="s">
        <v>75</v>
      </c>
      <c r="I6704" t="s">
        <v>57</v>
      </c>
      <c r="J6704" t="s">
        <v>58</v>
      </c>
      <c r="K6704">
        <v>5</v>
      </c>
      <c r="L6704">
        <v>65</v>
      </c>
      <c r="M6704">
        <v>133</v>
      </c>
      <c r="N6704">
        <v>101.4</v>
      </c>
      <c r="R6704">
        <v>700</v>
      </c>
      <c r="S6704">
        <v>10</v>
      </c>
      <c r="T6704">
        <v>70</v>
      </c>
      <c r="U6704" t="s">
        <v>48</v>
      </c>
      <c r="V6704">
        <v>25000</v>
      </c>
      <c r="W6704">
        <v>5000</v>
      </c>
      <c r="X6704">
        <v>86</v>
      </c>
      <c r="Y6704">
        <v>27</v>
      </c>
      <c r="Z6704">
        <v>0.9</v>
      </c>
      <c r="AA6704">
        <v>-18</v>
      </c>
      <c r="AB6704" t="s">
        <v>27</v>
      </c>
      <c r="AC6704" s="2">
        <v>0.05</v>
      </c>
      <c r="AE6704" t="s">
        <v>247</v>
      </c>
      <c r="AI6704" s="1">
        <v>41456</v>
      </c>
      <c r="AJ6704" s="1">
        <v>41898</v>
      </c>
      <c r="AK6704" t="s">
        <v>60</v>
      </c>
      <c r="AL6704" t="s">
        <v>14708</v>
      </c>
      <c r="AM6704">
        <v>2219577</v>
      </c>
    </row>
    <row r="6705" spans="1:39" hidden="1" x14ac:dyDescent="0.25">
      <c r="A6705" t="s">
        <v>14673</v>
      </c>
      <c r="B6705" t="s">
        <v>14674</v>
      </c>
      <c r="C6705" t="s">
        <v>14709</v>
      </c>
      <c r="D6705" t="s">
        <v>14709</v>
      </c>
      <c r="F6705" t="s">
        <v>74</v>
      </c>
      <c r="G6705" t="s">
        <v>44</v>
      </c>
      <c r="H6705" t="s">
        <v>75</v>
      </c>
      <c r="I6705" t="s">
        <v>46</v>
      </c>
      <c r="J6705" t="s">
        <v>58</v>
      </c>
      <c r="K6705">
        <v>5</v>
      </c>
      <c r="L6705">
        <v>75</v>
      </c>
      <c r="M6705">
        <v>112.3</v>
      </c>
      <c r="N6705">
        <v>63.7</v>
      </c>
      <c r="R6705">
        <v>1100</v>
      </c>
      <c r="S6705">
        <v>11</v>
      </c>
      <c r="T6705">
        <v>100</v>
      </c>
      <c r="U6705" t="s">
        <v>48</v>
      </c>
      <c r="V6705">
        <v>25000</v>
      </c>
      <c r="W6705">
        <v>2700</v>
      </c>
      <c r="X6705">
        <v>82</v>
      </c>
      <c r="Y6705">
        <v>8</v>
      </c>
      <c r="Z6705">
        <v>0.9</v>
      </c>
      <c r="AA6705">
        <v>-18</v>
      </c>
      <c r="AB6705" t="s">
        <v>27</v>
      </c>
      <c r="AC6705" s="2">
        <v>0.1</v>
      </c>
      <c r="AE6705" t="s">
        <v>138</v>
      </c>
      <c r="AI6705" s="1">
        <v>42394</v>
      </c>
      <c r="AJ6705" s="1">
        <v>42548</v>
      </c>
      <c r="AK6705" t="s">
        <v>60</v>
      </c>
      <c r="AL6705" t="s">
        <v>14710</v>
      </c>
      <c r="AM6705">
        <v>2271058</v>
      </c>
    </row>
    <row r="6706" spans="1:39" hidden="1" x14ac:dyDescent="0.25">
      <c r="A6706" t="s">
        <v>14673</v>
      </c>
      <c r="B6706" t="s">
        <v>14674</v>
      </c>
      <c r="C6706" t="s">
        <v>14711</v>
      </c>
      <c r="D6706" t="s">
        <v>14711</v>
      </c>
      <c r="F6706" t="s">
        <v>163</v>
      </c>
      <c r="G6706" t="s">
        <v>44</v>
      </c>
      <c r="H6706" t="s">
        <v>75</v>
      </c>
      <c r="I6706" t="s">
        <v>46</v>
      </c>
      <c r="J6706" t="s">
        <v>58</v>
      </c>
      <c r="K6706">
        <v>3</v>
      </c>
      <c r="L6706">
        <v>100</v>
      </c>
      <c r="M6706">
        <v>131.69999999999999</v>
      </c>
      <c r="N6706">
        <v>69.8</v>
      </c>
      <c r="R6706">
        <v>1600</v>
      </c>
      <c r="S6706">
        <v>15</v>
      </c>
      <c r="T6706">
        <v>106.7</v>
      </c>
      <c r="U6706" t="s">
        <v>48</v>
      </c>
      <c r="V6706">
        <v>25000</v>
      </c>
      <c r="W6706">
        <v>2700</v>
      </c>
      <c r="X6706">
        <v>82</v>
      </c>
      <c r="Y6706">
        <v>8</v>
      </c>
      <c r="Z6706">
        <v>1</v>
      </c>
      <c r="AA6706">
        <v>-18</v>
      </c>
      <c r="AB6706" t="s">
        <v>27</v>
      </c>
      <c r="AC6706" s="2">
        <v>0.1</v>
      </c>
      <c r="AE6706" t="s">
        <v>138</v>
      </c>
      <c r="AI6706" s="1">
        <v>42394</v>
      </c>
      <c r="AJ6706" s="1">
        <v>42548</v>
      </c>
      <c r="AK6706" t="s">
        <v>60</v>
      </c>
      <c r="AL6706" t="s">
        <v>14712</v>
      </c>
      <c r="AM6706">
        <v>2271059</v>
      </c>
    </row>
    <row r="6707" spans="1:39" hidden="1" x14ac:dyDescent="0.25">
      <c r="A6707" t="s">
        <v>14111</v>
      </c>
      <c r="B6707" t="s">
        <v>14713</v>
      </c>
      <c r="C6707" t="s">
        <v>14714</v>
      </c>
      <c r="D6707">
        <v>29376</v>
      </c>
      <c r="E6707" t="s">
        <v>14715</v>
      </c>
      <c r="F6707" t="s">
        <v>43</v>
      </c>
      <c r="G6707" t="s">
        <v>44</v>
      </c>
      <c r="H6707" t="s">
        <v>75</v>
      </c>
      <c r="I6707" t="s">
        <v>46</v>
      </c>
      <c r="J6707" t="s">
        <v>47</v>
      </c>
      <c r="K6707">
        <v>9</v>
      </c>
      <c r="L6707">
        <v>60</v>
      </c>
      <c r="M6707">
        <v>115</v>
      </c>
      <c r="N6707">
        <v>47</v>
      </c>
      <c r="P6707">
        <v>1.4</v>
      </c>
      <c r="R6707">
        <v>875</v>
      </c>
      <c r="S6707">
        <v>13</v>
      </c>
      <c r="T6707">
        <v>67.3</v>
      </c>
      <c r="U6707" t="s">
        <v>48</v>
      </c>
      <c r="V6707">
        <v>12000</v>
      </c>
      <c r="W6707">
        <v>3000</v>
      </c>
      <c r="X6707">
        <v>83</v>
      </c>
      <c r="Y6707">
        <v>0</v>
      </c>
      <c r="Z6707">
        <v>0.6</v>
      </c>
      <c r="AA6707">
        <v>0</v>
      </c>
      <c r="AE6707" t="s">
        <v>76</v>
      </c>
      <c r="AI6707" s="1">
        <v>41730</v>
      </c>
      <c r="AJ6707" s="1">
        <v>41905</v>
      </c>
      <c r="AK6707" t="s">
        <v>60</v>
      </c>
      <c r="AL6707" t="s">
        <v>14716</v>
      </c>
      <c r="AM6707">
        <v>2220282</v>
      </c>
    </row>
    <row r="6708" spans="1:39" hidden="1" x14ac:dyDescent="0.25">
      <c r="A6708" t="s">
        <v>14111</v>
      </c>
      <c r="B6708" t="s">
        <v>14713</v>
      </c>
      <c r="C6708" t="s">
        <v>14717</v>
      </c>
      <c r="D6708">
        <v>29780</v>
      </c>
      <c r="F6708" t="s">
        <v>74</v>
      </c>
      <c r="G6708" t="s">
        <v>44</v>
      </c>
      <c r="H6708" t="s">
        <v>75</v>
      </c>
      <c r="I6708" t="s">
        <v>46</v>
      </c>
      <c r="J6708" t="s">
        <v>47</v>
      </c>
      <c r="K6708">
        <v>9</v>
      </c>
      <c r="L6708">
        <v>60</v>
      </c>
      <c r="M6708">
        <v>107</v>
      </c>
      <c r="N6708">
        <v>49</v>
      </c>
      <c r="P6708">
        <v>1.4</v>
      </c>
      <c r="R6708">
        <v>875</v>
      </c>
      <c r="S6708">
        <v>13</v>
      </c>
      <c r="T6708">
        <v>67.3</v>
      </c>
      <c r="U6708" t="s">
        <v>48</v>
      </c>
      <c r="V6708">
        <v>10000</v>
      </c>
      <c r="W6708">
        <v>3500</v>
      </c>
      <c r="X6708">
        <v>83</v>
      </c>
      <c r="Y6708">
        <v>10</v>
      </c>
      <c r="Z6708">
        <v>0.6</v>
      </c>
      <c r="AA6708">
        <v>-18</v>
      </c>
      <c r="AE6708" t="s">
        <v>76</v>
      </c>
      <c r="AI6708" s="1">
        <v>41730</v>
      </c>
      <c r="AJ6708" s="1">
        <v>41932</v>
      </c>
      <c r="AK6708" t="s">
        <v>60</v>
      </c>
      <c r="AL6708" t="s">
        <v>14718</v>
      </c>
      <c r="AM6708">
        <v>2222695</v>
      </c>
    </row>
    <row r="6709" spans="1:39" hidden="1" x14ac:dyDescent="0.25">
      <c r="A6709" t="s">
        <v>14111</v>
      </c>
      <c r="B6709" t="s">
        <v>14713</v>
      </c>
      <c r="C6709" t="s">
        <v>14719</v>
      </c>
      <c r="D6709">
        <v>29781</v>
      </c>
      <c r="F6709" t="s">
        <v>74</v>
      </c>
      <c r="G6709" t="s">
        <v>44</v>
      </c>
      <c r="H6709" t="s">
        <v>75</v>
      </c>
      <c r="I6709" t="s">
        <v>46</v>
      </c>
      <c r="J6709" t="s">
        <v>47</v>
      </c>
      <c r="K6709">
        <v>9</v>
      </c>
      <c r="L6709">
        <v>60</v>
      </c>
      <c r="M6709">
        <v>107</v>
      </c>
      <c r="N6709">
        <v>49</v>
      </c>
      <c r="P6709">
        <v>1.4</v>
      </c>
      <c r="R6709">
        <v>875</v>
      </c>
      <c r="S6709">
        <v>13</v>
      </c>
      <c r="T6709">
        <v>67.3</v>
      </c>
      <c r="U6709" t="s">
        <v>48</v>
      </c>
      <c r="V6709">
        <v>10000</v>
      </c>
      <c r="W6709">
        <v>3500</v>
      </c>
      <c r="X6709">
        <v>83</v>
      </c>
      <c r="Y6709">
        <v>10</v>
      </c>
      <c r="Z6709">
        <v>0.6</v>
      </c>
      <c r="AA6709">
        <v>-18</v>
      </c>
      <c r="AE6709" t="s">
        <v>76</v>
      </c>
      <c r="AI6709" s="1">
        <v>41730</v>
      </c>
      <c r="AJ6709" s="1">
        <v>41932</v>
      </c>
      <c r="AK6709" t="s">
        <v>60</v>
      </c>
      <c r="AL6709" t="s">
        <v>14720</v>
      </c>
      <c r="AM6709">
        <v>2222798</v>
      </c>
    </row>
    <row r="6710" spans="1:39" hidden="1" x14ac:dyDescent="0.25">
      <c r="A6710" t="s">
        <v>14111</v>
      </c>
      <c r="B6710" t="s">
        <v>14713</v>
      </c>
      <c r="C6710" t="s">
        <v>14721</v>
      </c>
      <c r="D6710">
        <v>29792</v>
      </c>
      <c r="E6710" t="s">
        <v>14722</v>
      </c>
      <c r="F6710" t="s">
        <v>43</v>
      </c>
      <c r="G6710" t="s">
        <v>44</v>
      </c>
      <c r="H6710" t="s">
        <v>75</v>
      </c>
      <c r="I6710" t="s">
        <v>46</v>
      </c>
      <c r="J6710" t="s">
        <v>47</v>
      </c>
      <c r="K6710">
        <v>9</v>
      </c>
      <c r="L6710">
        <v>125</v>
      </c>
      <c r="M6710">
        <v>125</v>
      </c>
      <c r="N6710">
        <v>68</v>
      </c>
      <c r="P6710">
        <v>1.5</v>
      </c>
      <c r="R6710">
        <v>2000</v>
      </c>
      <c r="S6710">
        <v>30</v>
      </c>
      <c r="T6710">
        <v>66.7</v>
      </c>
      <c r="U6710" t="s">
        <v>48</v>
      </c>
      <c r="V6710">
        <v>10000</v>
      </c>
      <c r="W6710">
        <v>2700</v>
      </c>
      <c r="X6710">
        <v>81</v>
      </c>
      <c r="Y6710">
        <v>18</v>
      </c>
      <c r="Z6710">
        <v>0.5</v>
      </c>
      <c r="AA6710">
        <v>-18</v>
      </c>
      <c r="AE6710" t="s">
        <v>76</v>
      </c>
      <c r="AI6710" s="1">
        <v>41730</v>
      </c>
      <c r="AJ6710" s="1">
        <v>41940</v>
      </c>
      <c r="AK6710" t="s">
        <v>60</v>
      </c>
      <c r="AL6710" t="s">
        <v>14723</v>
      </c>
      <c r="AM6710">
        <v>2223799</v>
      </c>
    </row>
    <row r="6711" spans="1:39" hidden="1" x14ac:dyDescent="0.25">
      <c r="A6711" t="s">
        <v>14111</v>
      </c>
      <c r="B6711" t="s">
        <v>14713</v>
      </c>
      <c r="C6711" t="s">
        <v>14724</v>
      </c>
      <c r="D6711">
        <v>78469</v>
      </c>
      <c r="E6711" t="s">
        <v>14725</v>
      </c>
      <c r="F6711" t="s">
        <v>82</v>
      </c>
      <c r="G6711" t="s">
        <v>55</v>
      </c>
      <c r="H6711" t="s">
        <v>75</v>
      </c>
      <c r="I6711" t="s">
        <v>57</v>
      </c>
      <c r="J6711" t="s">
        <v>58</v>
      </c>
      <c r="K6711">
        <v>5</v>
      </c>
      <c r="L6711">
        <v>90</v>
      </c>
      <c r="M6711">
        <v>127</v>
      </c>
      <c r="N6711">
        <v>122</v>
      </c>
      <c r="O6711">
        <v>2106</v>
      </c>
      <c r="Q6711">
        <v>40</v>
      </c>
      <c r="R6711">
        <v>980</v>
      </c>
      <c r="S6711">
        <v>17</v>
      </c>
      <c r="T6711">
        <v>57.7</v>
      </c>
      <c r="U6711" t="s">
        <v>48</v>
      </c>
      <c r="V6711">
        <v>25000</v>
      </c>
      <c r="W6711">
        <v>2700</v>
      </c>
      <c r="X6711">
        <v>93</v>
      </c>
      <c r="Y6711">
        <v>57</v>
      </c>
      <c r="Z6711">
        <v>0.9</v>
      </c>
      <c r="AA6711">
        <v>-20</v>
      </c>
      <c r="AB6711" t="s">
        <v>27</v>
      </c>
      <c r="AE6711" t="s">
        <v>727</v>
      </c>
      <c r="AI6711" s="1">
        <v>41760</v>
      </c>
      <c r="AJ6711" s="1">
        <v>41901</v>
      </c>
      <c r="AK6711" t="s">
        <v>60</v>
      </c>
      <c r="AL6711" t="s">
        <v>14726</v>
      </c>
      <c r="AM6711">
        <v>2220860</v>
      </c>
    </row>
    <row r="6712" spans="1:39" hidden="1" x14ac:dyDescent="0.25">
      <c r="A6712" t="s">
        <v>14111</v>
      </c>
      <c r="B6712" t="s">
        <v>14713</v>
      </c>
      <c r="C6712" t="s">
        <v>14727</v>
      </c>
      <c r="D6712">
        <v>78997</v>
      </c>
      <c r="E6712" t="s">
        <v>14728</v>
      </c>
      <c r="F6712" t="s">
        <v>88</v>
      </c>
      <c r="G6712" t="s">
        <v>55</v>
      </c>
      <c r="H6712" t="s">
        <v>75</v>
      </c>
      <c r="I6712" t="s">
        <v>57</v>
      </c>
      <c r="J6712" t="s">
        <v>58</v>
      </c>
      <c r="K6712">
        <v>5</v>
      </c>
      <c r="L6712">
        <v>50</v>
      </c>
      <c r="M6712">
        <v>88</v>
      </c>
      <c r="N6712">
        <v>64</v>
      </c>
      <c r="O6712">
        <v>2050</v>
      </c>
      <c r="Q6712">
        <v>25</v>
      </c>
      <c r="R6712">
        <v>445</v>
      </c>
      <c r="S6712">
        <v>7</v>
      </c>
      <c r="T6712">
        <v>64</v>
      </c>
      <c r="U6712" t="s">
        <v>48</v>
      </c>
      <c r="V6712">
        <v>25000</v>
      </c>
      <c r="W6712">
        <v>2700</v>
      </c>
      <c r="X6712">
        <v>94</v>
      </c>
      <c r="Y6712">
        <v>62</v>
      </c>
      <c r="Z6712">
        <v>0.9</v>
      </c>
      <c r="AA6712">
        <v>-20</v>
      </c>
      <c r="AB6712" t="s">
        <v>27</v>
      </c>
      <c r="AE6712" t="s">
        <v>172</v>
      </c>
      <c r="AI6712" s="1">
        <v>41730</v>
      </c>
      <c r="AJ6712" s="1">
        <v>41898</v>
      </c>
      <c r="AK6712" t="s">
        <v>60</v>
      </c>
      <c r="AL6712" t="s">
        <v>14729</v>
      </c>
      <c r="AM6712">
        <v>2220865</v>
      </c>
    </row>
    <row r="6713" spans="1:39" hidden="1" x14ac:dyDescent="0.25">
      <c r="A6713" t="s">
        <v>14111</v>
      </c>
      <c r="B6713" t="s">
        <v>14713</v>
      </c>
      <c r="C6713" t="s">
        <v>14730</v>
      </c>
      <c r="D6713">
        <v>78992</v>
      </c>
      <c r="E6713" t="s">
        <v>14731</v>
      </c>
      <c r="F6713" t="s">
        <v>88</v>
      </c>
      <c r="G6713" t="s">
        <v>55</v>
      </c>
      <c r="H6713" t="s">
        <v>75</v>
      </c>
      <c r="I6713" t="s">
        <v>57</v>
      </c>
      <c r="J6713" t="s">
        <v>58</v>
      </c>
      <c r="K6713">
        <v>5</v>
      </c>
      <c r="L6713">
        <v>60</v>
      </c>
      <c r="M6713">
        <v>86</v>
      </c>
      <c r="N6713">
        <v>63</v>
      </c>
      <c r="O6713">
        <v>827</v>
      </c>
      <c r="Q6713">
        <v>25</v>
      </c>
      <c r="R6713">
        <v>450</v>
      </c>
      <c r="S6713">
        <v>8</v>
      </c>
      <c r="T6713">
        <v>56.3</v>
      </c>
      <c r="U6713" t="s">
        <v>48</v>
      </c>
      <c r="V6713">
        <v>25000</v>
      </c>
      <c r="W6713">
        <v>2700</v>
      </c>
      <c r="X6713">
        <v>81</v>
      </c>
      <c r="Y6713">
        <v>13</v>
      </c>
      <c r="Z6713">
        <v>0.9</v>
      </c>
      <c r="AA6713">
        <v>-20</v>
      </c>
      <c r="AB6713" t="s">
        <v>27</v>
      </c>
      <c r="AE6713" t="s">
        <v>348</v>
      </c>
      <c r="AI6713" s="1">
        <v>41730</v>
      </c>
      <c r="AJ6713" s="1">
        <v>41974</v>
      </c>
      <c r="AK6713" t="s">
        <v>60</v>
      </c>
      <c r="AL6713" t="s">
        <v>14732</v>
      </c>
      <c r="AM6713">
        <v>2226235</v>
      </c>
    </row>
    <row r="6714" spans="1:39" hidden="1" x14ac:dyDescent="0.25">
      <c r="A6714" t="s">
        <v>14111</v>
      </c>
      <c r="B6714" t="s">
        <v>14733</v>
      </c>
      <c r="C6714" t="s">
        <v>14734</v>
      </c>
      <c r="D6714" t="s">
        <v>14734</v>
      </c>
      <c r="E6714" t="s">
        <v>14735</v>
      </c>
      <c r="F6714" t="s">
        <v>96</v>
      </c>
      <c r="G6714" t="s">
        <v>55</v>
      </c>
      <c r="H6714" t="s">
        <v>75</v>
      </c>
      <c r="I6714" t="s">
        <v>57</v>
      </c>
      <c r="J6714" t="s">
        <v>58</v>
      </c>
      <c r="K6714">
        <v>5</v>
      </c>
      <c r="L6714">
        <v>50</v>
      </c>
      <c r="M6714">
        <v>94.5</v>
      </c>
      <c r="N6714">
        <v>64</v>
      </c>
      <c r="O6714">
        <v>160</v>
      </c>
      <c r="Q6714">
        <v>105</v>
      </c>
      <c r="R6714">
        <v>525</v>
      </c>
      <c r="S6714">
        <v>7</v>
      </c>
      <c r="T6714">
        <v>75</v>
      </c>
      <c r="U6714" t="s">
        <v>48</v>
      </c>
      <c r="V6714">
        <v>25000</v>
      </c>
      <c r="W6714">
        <v>3000</v>
      </c>
      <c r="X6714">
        <v>85</v>
      </c>
      <c r="Y6714">
        <v>24</v>
      </c>
      <c r="Z6714">
        <v>1</v>
      </c>
      <c r="AA6714">
        <v>0</v>
      </c>
      <c r="AB6714" t="s">
        <v>27</v>
      </c>
      <c r="AC6714" s="2">
        <v>0.1</v>
      </c>
      <c r="AE6714" t="s">
        <v>1264</v>
      </c>
      <c r="AI6714" s="1">
        <v>42278</v>
      </c>
      <c r="AJ6714" s="1">
        <v>42200</v>
      </c>
      <c r="AK6714" t="s">
        <v>50</v>
      </c>
      <c r="AL6714" t="s">
        <v>14736</v>
      </c>
      <c r="AM6714">
        <v>2243346</v>
      </c>
    </row>
    <row r="6715" spans="1:39" hidden="1" x14ac:dyDescent="0.25">
      <c r="A6715" t="s">
        <v>14111</v>
      </c>
      <c r="B6715" t="s">
        <v>14733</v>
      </c>
      <c r="C6715" t="s">
        <v>14737</v>
      </c>
      <c r="D6715" t="s">
        <v>14737</v>
      </c>
      <c r="E6715" t="s">
        <v>14738</v>
      </c>
      <c r="F6715" t="s">
        <v>251</v>
      </c>
      <c r="G6715" t="s">
        <v>55</v>
      </c>
      <c r="H6715" t="s">
        <v>75</v>
      </c>
      <c r="I6715" t="s">
        <v>57</v>
      </c>
      <c r="J6715" t="s">
        <v>58</v>
      </c>
      <c r="K6715">
        <v>5</v>
      </c>
      <c r="L6715">
        <v>85</v>
      </c>
      <c r="M6715">
        <v>152</v>
      </c>
      <c r="N6715">
        <v>122</v>
      </c>
      <c r="O6715">
        <v>290</v>
      </c>
      <c r="Q6715">
        <v>117</v>
      </c>
      <c r="R6715">
        <v>1100</v>
      </c>
      <c r="S6715">
        <v>15</v>
      </c>
      <c r="T6715">
        <v>73.3</v>
      </c>
      <c r="U6715" t="s">
        <v>48</v>
      </c>
      <c r="V6715">
        <v>25000</v>
      </c>
      <c r="W6715">
        <v>3000</v>
      </c>
      <c r="X6715">
        <v>84</v>
      </c>
      <c r="Y6715">
        <v>20</v>
      </c>
      <c r="Z6715">
        <v>1</v>
      </c>
      <c r="AA6715">
        <v>0</v>
      </c>
      <c r="AB6715" t="s">
        <v>27</v>
      </c>
      <c r="AC6715" s="2">
        <v>0.1</v>
      </c>
      <c r="AE6715" t="s">
        <v>1264</v>
      </c>
      <c r="AI6715" s="1">
        <v>42278</v>
      </c>
      <c r="AJ6715" s="1">
        <v>42200</v>
      </c>
      <c r="AK6715" t="s">
        <v>50</v>
      </c>
      <c r="AL6715" t="s">
        <v>14739</v>
      </c>
      <c r="AM6715">
        <v>2243348</v>
      </c>
    </row>
    <row r="6716" spans="1:39" hidden="1" x14ac:dyDescent="0.25">
      <c r="A6716" t="s">
        <v>14111</v>
      </c>
      <c r="B6716" t="s">
        <v>14733</v>
      </c>
      <c r="C6716" t="s">
        <v>14740</v>
      </c>
      <c r="D6716" t="s">
        <v>14740</v>
      </c>
      <c r="E6716" t="s">
        <v>14741</v>
      </c>
      <c r="F6716" t="s">
        <v>169</v>
      </c>
      <c r="G6716" t="s">
        <v>55</v>
      </c>
      <c r="H6716" t="s">
        <v>75</v>
      </c>
      <c r="I6716" t="s">
        <v>57</v>
      </c>
      <c r="J6716" t="s">
        <v>58</v>
      </c>
      <c r="K6716">
        <v>5</v>
      </c>
      <c r="L6716">
        <v>65</v>
      </c>
      <c r="M6716">
        <v>128.80000000000001</v>
      </c>
      <c r="N6716">
        <v>94.9</v>
      </c>
      <c r="O6716">
        <v>275</v>
      </c>
      <c r="Q6716">
        <v>112</v>
      </c>
      <c r="R6716">
        <v>800</v>
      </c>
      <c r="S6716">
        <v>11</v>
      </c>
      <c r="T6716">
        <v>72.7</v>
      </c>
      <c r="U6716" t="s">
        <v>48</v>
      </c>
      <c r="V6716">
        <v>25000</v>
      </c>
      <c r="W6716">
        <v>2700</v>
      </c>
      <c r="X6716">
        <v>82</v>
      </c>
      <c r="Y6716">
        <v>10</v>
      </c>
      <c r="Z6716">
        <v>1</v>
      </c>
      <c r="AA6716">
        <v>0</v>
      </c>
      <c r="AB6716" t="s">
        <v>27</v>
      </c>
      <c r="AC6716" s="2">
        <v>0.1</v>
      </c>
      <c r="AE6716" t="s">
        <v>1264</v>
      </c>
      <c r="AI6716" s="1">
        <v>41640</v>
      </c>
      <c r="AJ6716" s="1">
        <v>42270</v>
      </c>
      <c r="AK6716" t="s">
        <v>50</v>
      </c>
      <c r="AL6716" t="s">
        <v>14742</v>
      </c>
      <c r="AM6716">
        <v>2248364</v>
      </c>
    </row>
    <row r="6717" spans="1:39" hidden="1" x14ac:dyDescent="0.25">
      <c r="A6717" t="s">
        <v>14111</v>
      </c>
      <c r="B6717" t="s">
        <v>14733</v>
      </c>
      <c r="C6717" t="s">
        <v>14743</v>
      </c>
      <c r="D6717" t="s">
        <v>14743</v>
      </c>
      <c r="F6717" t="s">
        <v>169</v>
      </c>
      <c r="G6717" t="s">
        <v>55</v>
      </c>
      <c r="H6717" t="s">
        <v>75</v>
      </c>
      <c r="I6717" t="s">
        <v>57</v>
      </c>
      <c r="J6717" t="s">
        <v>58</v>
      </c>
      <c r="K6717">
        <v>5</v>
      </c>
      <c r="L6717">
        <v>65</v>
      </c>
      <c r="M6717">
        <v>128.9</v>
      </c>
      <c r="N6717">
        <v>94.9</v>
      </c>
      <c r="O6717">
        <v>272</v>
      </c>
      <c r="Q6717">
        <v>113</v>
      </c>
      <c r="R6717">
        <v>800</v>
      </c>
      <c r="S6717">
        <v>9</v>
      </c>
      <c r="T6717">
        <v>88.9</v>
      </c>
      <c r="U6717" t="s">
        <v>48</v>
      </c>
      <c r="V6717">
        <v>25000</v>
      </c>
      <c r="W6717">
        <v>5000</v>
      </c>
      <c r="X6717">
        <v>83</v>
      </c>
      <c r="Y6717">
        <v>7</v>
      </c>
      <c r="Z6717">
        <v>1</v>
      </c>
      <c r="AA6717">
        <v>0</v>
      </c>
      <c r="AB6717" t="s">
        <v>27</v>
      </c>
      <c r="AC6717" s="2">
        <v>0.1</v>
      </c>
      <c r="AE6717" t="s">
        <v>1264</v>
      </c>
      <c r="AI6717" s="1">
        <v>41640</v>
      </c>
      <c r="AJ6717" s="1">
        <v>42012</v>
      </c>
      <c r="AK6717" t="s">
        <v>50</v>
      </c>
      <c r="AL6717" t="s">
        <v>14744</v>
      </c>
      <c r="AM6717">
        <v>2230726</v>
      </c>
    </row>
    <row r="6718" spans="1:39" hidden="1" x14ac:dyDescent="0.25">
      <c r="A6718" t="s">
        <v>14111</v>
      </c>
      <c r="B6718" t="s">
        <v>14745</v>
      </c>
      <c r="C6718" t="s">
        <v>14746</v>
      </c>
      <c r="D6718">
        <v>78716</v>
      </c>
      <c r="F6718" t="s">
        <v>298</v>
      </c>
      <c r="G6718" t="s">
        <v>55</v>
      </c>
      <c r="H6718" t="s">
        <v>75</v>
      </c>
      <c r="I6718" t="s">
        <v>57</v>
      </c>
      <c r="J6718" t="s">
        <v>58</v>
      </c>
      <c r="K6718">
        <v>5</v>
      </c>
      <c r="L6718">
        <v>75</v>
      </c>
      <c r="M6718">
        <v>119</v>
      </c>
      <c r="N6718">
        <v>96</v>
      </c>
      <c r="O6718">
        <v>1970</v>
      </c>
      <c r="Q6718">
        <v>40</v>
      </c>
      <c r="R6718">
        <v>930</v>
      </c>
      <c r="S6718">
        <v>13</v>
      </c>
      <c r="T6718">
        <v>71.5</v>
      </c>
      <c r="U6718" t="s">
        <v>48</v>
      </c>
      <c r="V6718">
        <v>25000</v>
      </c>
      <c r="W6718">
        <v>2700</v>
      </c>
      <c r="X6718">
        <v>85</v>
      </c>
      <c r="Y6718">
        <v>13</v>
      </c>
      <c r="Z6718">
        <v>1</v>
      </c>
      <c r="AA6718">
        <v>-20</v>
      </c>
      <c r="AB6718" t="s">
        <v>27</v>
      </c>
      <c r="AE6718" t="s">
        <v>727</v>
      </c>
      <c r="AI6718" s="1">
        <v>41760</v>
      </c>
      <c r="AJ6718" s="1">
        <v>41906</v>
      </c>
      <c r="AK6718" t="s">
        <v>60</v>
      </c>
      <c r="AL6718" t="s">
        <v>14747</v>
      </c>
      <c r="AM6718">
        <v>2220841</v>
      </c>
    </row>
    <row r="6719" spans="1:39" hidden="1" x14ac:dyDescent="0.25">
      <c r="A6719" t="s">
        <v>14748</v>
      </c>
      <c r="B6719" t="s">
        <v>14749</v>
      </c>
      <c r="C6719" t="s">
        <v>14750</v>
      </c>
      <c r="D6719" t="s">
        <v>14750</v>
      </c>
      <c r="F6719" t="s">
        <v>169</v>
      </c>
      <c r="G6719" t="s">
        <v>55</v>
      </c>
      <c r="H6719" t="s">
        <v>75</v>
      </c>
      <c r="I6719" t="s">
        <v>57</v>
      </c>
      <c r="J6719" t="s">
        <v>58</v>
      </c>
      <c r="K6719">
        <v>5</v>
      </c>
      <c r="L6719">
        <v>65</v>
      </c>
      <c r="M6719">
        <v>129</v>
      </c>
      <c r="N6719">
        <v>95</v>
      </c>
      <c r="O6719">
        <v>252</v>
      </c>
      <c r="Q6719">
        <v>109</v>
      </c>
      <c r="R6719">
        <v>800</v>
      </c>
      <c r="S6719">
        <v>11</v>
      </c>
      <c r="T6719">
        <v>72.7</v>
      </c>
      <c r="U6719" t="s">
        <v>48</v>
      </c>
      <c r="V6719">
        <v>25000</v>
      </c>
      <c r="W6719">
        <v>2700</v>
      </c>
      <c r="X6719">
        <v>81</v>
      </c>
      <c r="Y6719">
        <v>7</v>
      </c>
      <c r="Z6719">
        <v>1</v>
      </c>
      <c r="AA6719">
        <v>0</v>
      </c>
      <c r="AB6719" t="s">
        <v>27</v>
      </c>
      <c r="AC6719" s="2">
        <v>0.1</v>
      </c>
      <c r="AE6719" t="s">
        <v>1264</v>
      </c>
      <c r="AI6719" s="1">
        <v>42339</v>
      </c>
      <c r="AJ6719" s="1">
        <v>42458</v>
      </c>
      <c r="AK6719" t="s">
        <v>50</v>
      </c>
      <c r="AL6719" t="s">
        <v>14751</v>
      </c>
      <c r="AM6719">
        <v>2263658</v>
      </c>
    </row>
    <row r="6720" spans="1:39" hidden="1" x14ac:dyDescent="0.25">
      <c r="A6720" t="s">
        <v>14673</v>
      </c>
      <c r="B6720" t="s">
        <v>14674</v>
      </c>
      <c r="C6720" t="s">
        <v>1039</v>
      </c>
      <c r="D6720" t="s">
        <v>14752</v>
      </c>
      <c r="F6720" t="s">
        <v>88</v>
      </c>
      <c r="G6720" t="s">
        <v>55</v>
      </c>
      <c r="H6720" t="s">
        <v>75</v>
      </c>
      <c r="I6720" t="s">
        <v>57</v>
      </c>
      <c r="J6720" t="s">
        <v>58</v>
      </c>
      <c r="K6720">
        <v>5</v>
      </c>
      <c r="L6720">
        <v>50</v>
      </c>
      <c r="M6720">
        <v>81</v>
      </c>
      <c r="N6720">
        <v>63.5</v>
      </c>
      <c r="O6720">
        <v>1465</v>
      </c>
      <c r="Q6720">
        <v>40</v>
      </c>
      <c r="R6720">
        <v>601</v>
      </c>
      <c r="S6720">
        <v>9</v>
      </c>
      <c r="T6720">
        <v>67.3</v>
      </c>
      <c r="U6720" t="s">
        <v>48</v>
      </c>
      <c r="V6720">
        <v>25000</v>
      </c>
      <c r="W6720">
        <v>4000</v>
      </c>
      <c r="X6720">
        <v>91</v>
      </c>
      <c r="Y6720">
        <v>61</v>
      </c>
      <c r="Z6720">
        <v>0.9</v>
      </c>
      <c r="AA6720">
        <v>-18</v>
      </c>
      <c r="AB6720" t="s">
        <v>27</v>
      </c>
      <c r="AC6720" s="2">
        <v>0.2</v>
      </c>
      <c r="AE6720" t="s">
        <v>76</v>
      </c>
      <c r="AI6720" s="1">
        <v>42282</v>
      </c>
      <c r="AJ6720" s="1">
        <v>42284</v>
      </c>
      <c r="AK6720" t="s">
        <v>60</v>
      </c>
      <c r="AL6720" t="s">
        <v>14753</v>
      </c>
      <c r="AM6720">
        <v>2249778</v>
      </c>
    </row>
    <row r="6721" spans="1:39" hidden="1" x14ac:dyDescent="0.25">
      <c r="A6721" t="s">
        <v>14673</v>
      </c>
      <c r="B6721" t="s">
        <v>14674</v>
      </c>
      <c r="C6721" t="s">
        <v>1039</v>
      </c>
      <c r="D6721" t="s">
        <v>14754</v>
      </c>
      <c r="F6721" t="s">
        <v>88</v>
      </c>
      <c r="G6721" t="s">
        <v>55</v>
      </c>
      <c r="H6721" t="s">
        <v>75</v>
      </c>
      <c r="I6721" t="s">
        <v>57</v>
      </c>
      <c r="J6721" t="s">
        <v>58</v>
      </c>
      <c r="K6721">
        <v>5</v>
      </c>
      <c r="L6721">
        <v>50</v>
      </c>
      <c r="M6721">
        <v>81</v>
      </c>
      <c r="N6721">
        <v>63.5</v>
      </c>
      <c r="O6721">
        <v>2732</v>
      </c>
      <c r="Q6721">
        <v>25</v>
      </c>
      <c r="S6721">
        <v>9</v>
      </c>
      <c r="T6721">
        <v>67.3</v>
      </c>
      <c r="U6721" t="s">
        <v>48</v>
      </c>
      <c r="V6721">
        <v>25000</v>
      </c>
      <c r="W6721">
        <v>4000</v>
      </c>
      <c r="X6721">
        <v>92</v>
      </c>
      <c r="Y6721">
        <v>69</v>
      </c>
      <c r="Z6721">
        <v>0.9</v>
      </c>
      <c r="AA6721">
        <v>-18</v>
      </c>
      <c r="AB6721" t="s">
        <v>27</v>
      </c>
      <c r="AC6721" s="2">
        <v>0.2</v>
      </c>
      <c r="AE6721" t="s">
        <v>76</v>
      </c>
      <c r="AI6721" s="1">
        <v>42321</v>
      </c>
      <c r="AJ6721" s="1">
        <v>42349</v>
      </c>
      <c r="AK6721" t="s">
        <v>60</v>
      </c>
      <c r="AL6721" t="s">
        <v>14755</v>
      </c>
      <c r="AM6721">
        <v>2255428</v>
      </c>
    </row>
    <row r="6722" spans="1:39" hidden="1" x14ac:dyDescent="0.25">
      <c r="A6722" t="s">
        <v>14673</v>
      </c>
      <c r="B6722" t="s">
        <v>14674</v>
      </c>
      <c r="C6722" t="s">
        <v>1039</v>
      </c>
      <c r="D6722" t="s">
        <v>14756</v>
      </c>
      <c r="F6722" t="s">
        <v>88</v>
      </c>
      <c r="G6722" t="s">
        <v>55</v>
      </c>
      <c r="H6722" t="s">
        <v>75</v>
      </c>
      <c r="I6722" t="s">
        <v>57</v>
      </c>
      <c r="J6722" t="s">
        <v>58</v>
      </c>
      <c r="K6722">
        <v>5</v>
      </c>
      <c r="L6722">
        <v>50</v>
      </c>
      <c r="M6722">
        <v>81</v>
      </c>
      <c r="N6722">
        <v>63.5</v>
      </c>
      <c r="O6722">
        <v>1080</v>
      </c>
      <c r="Q6722">
        <v>40</v>
      </c>
      <c r="R6722">
        <v>542</v>
      </c>
      <c r="S6722">
        <v>9</v>
      </c>
      <c r="T6722">
        <v>60.2</v>
      </c>
      <c r="U6722" t="s">
        <v>48</v>
      </c>
      <c r="V6722">
        <v>25000</v>
      </c>
      <c r="W6722">
        <v>2700</v>
      </c>
      <c r="X6722">
        <v>91</v>
      </c>
      <c r="Y6722">
        <v>61</v>
      </c>
      <c r="Z6722">
        <v>0.9</v>
      </c>
      <c r="AA6722">
        <v>-18</v>
      </c>
      <c r="AB6722" t="s">
        <v>27</v>
      </c>
      <c r="AC6722" s="2">
        <v>0.2</v>
      </c>
      <c r="AE6722" t="s">
        <v>76</v>
      </c>
      <c r="AI6722" s="1">
        <v>42282</v>
      </c>
      <c r="AJ6722" s="1">
        <v>42284</v>
      </c>
      <c r="AK6722" t="s">
        <v>60</v>
      </c>
      <c r="AL6722" t="s">
        <v>14757</v>
      </c>
      <c r="AM6722">
        <v>2249776</v>
      </c>
    </row>
    <row r="6723" spans="1:39" hidden="1" x14ac:dyDescent="0.25">
      <c r="A6723" t="s">
        <v>14673</v>
      </c>
      <c r="B6723" t="s">
        <v>14674</v>
      </c>
      <c r="C6723" t="s">
        <v>1039</v>
      </c>
      <c r="D6723" t="s">
        <v>14758</v>
      </c>
      <c r="F6723" t="s">
        <v>88</v>
      </c>
      <c r="G6723" t="s">
        <v>55</v>
      </c>
      <c r="H6723" t="s">
        <v>75</v>
      </c>
      <c r="I6723" t="s">
        <v>57</v>
      </c>
      <c r="J6723" t="s">
        <v>58</v>
      </c>
      <c r="K6723">
        <v>5</v>
      </c>
      <c r="L6723">
        <v>50</v>
      </c>
      <c r="M6723">
        <v>81</v>
      </c>
      <c r="N6723">
        <v>63.5</v>
      </c>
      <c r="O6723">
        <v>2175</v>
      </c>
      <c r="Q6723">
        <v>25</v>
      </c>
      <c r="R6723">
        <v>542</v>
      </c>
      <c r="S6723">
        <v>9</v>
      </c>
      <c r="T6723">
        <v>60.3</v>
      </c>
      <c r="U6723" t="s">
        <v>48</v>
      </c>
      <c r="V6723">
        <v>25000</v>
      </c>
      <c r="W6723">
        <v>2700</v>
      </c>
      <c r="X6723">
        <v>91</v>
      </c>
      <c r="Y6723">
        <v>61</v>
      </c>
      <c r="Z6723">
        <v>0.9</v>
      </c>
      <c r="AA6723">
        <v>-18</v>
      </c>
      <c r="AB6723" t="s">
        <v>27</v>
      </c>
      <c r="AC6723" s="2">
        <v>0.2</v>
      </c>
      <c r="AE6723" t="s">
        <v>76</v>
      </c>
      <c r="AI6723" s="1">
        <v>42321</v>
      </c>
      <c r="AJ6723" s="1">
        <v>42324</v>
      </c>
      <c r="AK6723" t="s">
        <v>60</v>
      </c>
      <c r="AL6723" t="s">
        <v>14759</v>
      </c>
      <c r="AM6723">
        <v>2253227</v>
      </c>
    </row>
    <row r="6724" spans="1:39" hidden="1" x14ac:dyDescent="0.25">
      <c r="A6724" t="s">
        <v>14673</v>
      </c>
      <c r="B6724" t="s">
        <v>14674</v>
      </c>
      <c r="C6724" t="s">
        <v>1039</v>
      </c>
      <c r="D6724" t="s">
        <v>14760</v>
      </c>
      <c r="F6724" t="s">
        <v>88</v>
      </c>
      <c r="G6724" t="s">
        <v>55</v>
      </c>
      <c r="H6724" t="s">
        <v>75</v>
      </c>
      <c r="I6724" t="s">
        <v>57</v>
      </c>
      <c r="J6724" t="s">
        <v>58</v>
      </c>
      <c r="K6724">
        <v>5</v>
      </c>
      <c r="L6724">
        <v>50</v>
      </c>
      <c r="M6724">
        <v>81</v>
      </c>
      <c r="N6724">
        <v>63.5</v>
      </c>
      <c r="O6724">
        <v>1087</v>
      </c>
      <c r="Q6724">
        <v>40</v>
      </c>
      <c r="R6724">
        <v>500</v>
      </c>
      <c r="S6724">
        <v>9</v>
      </c>
      <c r="T6724">
        <v>59.1</v>
      </c>
      <c r="U6724" t="s">
        <v>48</v>
      </c>
      <c r="V6724">
        <v>25000</v>
      </c>
      <c r="W6724">
        <v>3000</v>
      </c>
      <c r="X6724">
        <v>92</v>
      </c>
      <c r="Y6724">
        <v>69</v>
      </c>
      <c r="Z6724">
        <v>0.9</v>
      </c>
      <c r="AA6724">
        <v>-18</v>
      </c>
      <c r="AB6724" t="s">
        <v>27</v>
      </c>
      <c r="AC6724" s="2">
        <v>0.2</v>
      </c>
      <c r="AE6724" t="s">
        <v>76</v>
      </c>
      <c r="AI6724" s="1">
        <v>42282</v>
      </c>
      <c r="AJ6724" s="1">
        <v>42284</v>
      </c>
      <c r="AK6724" t="s">
        <v>60</v>
      </c>
      <c r="AL6724" t="s">
        <v>14761</v>
      </c>
      <c r="AM6724">
        <v>2249777</v>
      </c>
    </row>
    <row r="6725" spans="1:39" hidden="1" x14ac:dyDescent="0.25">
      <c r="A6725" t="s">
        <v>14673</v>
      </c>
      <c r="B6725" t="s">
        <v>14674</v>
      </c>
      <c r="C6725" t="s">
        <v>1039</v>
      </c>
      <c r="D6725" t="s">
        <v>14762</v>
      </c>
      <c r="F6725" t="s">
        <v>88</v>
      </c>
      <c r="G6725" t="s">
        <v>55</v>
      </c>
      <c r="H6725" t="s">
        <v>75</v>
      </c>
      <c r="I6725" t="s">
        <v>57</v>
      </c>
      <c r="J6725" t="s">
        <v>58</v>
      </c>
      <c r="K6725">
        <v>5</v>
      </c>
      <c r="L6725">
        <v>50</v>
      </c>
      <c r="M6725">
        <v>81</v>
      </c>
      <c r="N6725">
        <v>63.5</v>
      </c>
      <c r="O6725">
        <v>2689</v>
      </c>
      <c r="Q6725">
        <v>25</v>
      </c>
      <c r="R6725">
        <v>500</v>
      </c>
      <c r="S6725">
        <v>9</v>
      </c>
      <c r="T6725">
        <v>59.2</v>
      </c>
      <c r="U6725" t="s">
        <v>48</v>
      </c>
      <c r="V6725">
        <v>25000</v>
      </c>
      <c r="W6725">
        <v>3000</v>
      </c>
      <c r="X6725">
        <v>92</v>
      </c>
      <c r="Y6725">
        <v>69</v>
      </c>
      <c r="Z6725">
        <v>0.9</v>
      </c>
      <c r="AA6725">
        <v>-18</v>
      </c>
      <c r="AB6725" t="s">
        <v>27</v>
      </c>
      <c r="AC6725" s="2">
        <v>0.2</v>
      </c>
      <c r="AE6725" t="s">
        <v>76</v>
      </c>
      <c r="AI6725" s="1">
        <v>42321</v>
      </c>
      <c r="AJ6725" s="1">
        <v>42324</v>
      </c>
      <c r="AK6725" t="s">
        <v>60</v>
      </c>
      <c r="AL6725" t="s">
        <v>14763</v>
      </c>
      <c r="AM6725">
        <v>2253228</v>
      </c>
    </row>
    <row r="6726" spans="1:39" hidden="1" x14ac:dyDescent="0.25">
      <c r="A6726" t="s">
        <v>14673</v>
      </c>
      <c r="B6726" t="s">
        <v>14674</v>
      </c>
      <c r="C6726" t="s">
        <v>1039</v>
      </c>
      <c r="D6726" t="s">
        <v>14764</v>
      </c>
      <c r="F6726" t="s">
        <v>298</v>
      </c>
      <c r="G6726" t="s">
        <v>55</v>
      </c>
      <c r="H6726" t="s">
        <v>75</v>
      </c>
      <c r="I6726" t="s">
        <v>57</v>
      </c>
      <c r="J6726" t="s">
        <v>58</v>
      </c>
      <c r="K6726">
        <v>5</v>
      </c>
      <c r="L6726">
        <v>75</v>
      </c>
      <c r="M6726">
        <v>112</v>
      </c>
      <c r="N6726">
        <v>95</v>
      </c>
      <c r="O6726">
        <v>2027</v>
      </c>
      <c r="Q6726">
        <v>40</v>
      </c>
      <c r="S6726">
        <v>14</v>
      </c>
      <c r="T6726">
        <v>78</v>
      </c>
      <c r="U6726" t="s">
        <v>48</v>
      </c>
      <c r="V6726">
        <v>25000</v>
      </c>
      <c r="W6726">
        <v>5000</v>
      </c>
      <c r="X6726">
        <v>91</v>
      </c>
      <c r="Y6726">
        <v>70</v>
      </c>
      <c r="Z6726">
        <v>1</v>
      </c>
      <c r="AA6726">
        <v>-18</v>
      </c>
      <c r="AB6726" t="s">
        <v>27</v>
      </c>
      <c r="AC6726" s="2">
        <v>0.2</v>
      </c>
      <c r="AE6726" t="s">
        <v>76</v>
      </c>
      <c r="AI6726" s="1">
        <v>42282</v>
      </c>
      <c r="AJ6726" s="1">
        <v>42284</v>
      </c>
      <c r="AK6726" t="s">
        <v>60</v>
      </c>
      <c r="AL6726" t="s">
        <v>14765</v>
      </c>
      <c r="AM6726">
        <v>2249775</v>
      </c>
    </row>
    <row r="6727" spans="1:39" hidden="1" x14ac:dyDescent="0.25">
      <c r="A6727" t="s">
        <v>14673</v>
      </c>
      <c r="B6727" t="s">
        <v>14674</v>
      </c>
      <c r="C6727" t="s">
        <v>1039</v>
      </c>
      <c r="D6727" t="s">
        <v>14766</v>
      </c>
      <c r="F6727" t="s">
        <v>298</v>
      </c>
      <c r="G6727" t="s">
        <v>55</v>
      </c>
      <c r="H6727" t="s">
        <v>75</v>
      </c>
      <c r="I6727" t="s">
        <v>57</v>
      </c>
      <c r="J6727" t="s">
        <v>58</v>
      </c>
      <c r="K6727">
        <v>5</v>
      </c>
      <c r="L6727">
        <v>120</v>
      </c>
      <c r="M6727">
        <v>112</v>
      </c>
      <c r="N6727">
        <v>95</v>
      </c>
      <c r="O6727">
        <v>4624</v>
      </c>
      <c r="Q6727">
        <v>25</v>
      </c>
      <c r="S6727">
        <v>14</v>
      </c>
      <c r="T6727">
        <v>78</v>
      </c>
      <c r="U6727" t="s">
        <v>48</v>
      </c>
      <c r="V6727">
        <v>25000</v>
      </c>
      <c r="W6727">
        <v>5000</v>
      </c>
      <c r="X6727">
        <v>91</v>
      </c>
      <c r="Y6727">
        <v>70</v>
      </c>
      <c r="Z6727">
        <v>1</v>
      </c>
      <c r="AA6727">
        <v>-18</v>
      </c>
      <c r="AB6727" t="s">
        <v>27</v>
      </c>
      <c r="AC6727" s="2">
        <v>0.2</v>
      </c>
      <c r="AE6727" t="s">
        <v>76</v>
      </c>
      <c r="AI6727" s="1">
        <v>42346</v>
      </c>
      <c r="AJ6727" s="1">
        <v>42349</v>
      </c>
      <c r="AK6727" t="s">
        <v>60</v>
      </c>
      <c r="AL6727" t="s">
        <v>14767</v>
      </c>
      <c r="AM6727">
        <v>2255434</v>
      </c>
    </row>
    <row r="6728" spans="1:39" hidden="1" x14ac:dyDescent="0.25">
      <c r="A6728" t="s">
        <v>14673</v>
      </c>
      <c r="B6728" t="s">
        <v>14674</v>
      </c>
      <c r="C6728" t="s">
        <v>1039</v>
      </c>
      <c r="D6728" t="s">
        <v>14768</v>
      </c>
      <c r="F6728" t="s">
        <v>298</v>
      </c>
      <c r="G6728" t="s">
        <v>55</v>
      </c>
      <c r="H6728" t="s">
        <v>75</v>
      </c>
      <c r="I6728" t="s">
        <v>57</v>
      </c>
      <c r="J6728" t="s">
        <v>58</v>
      </c>
      <c r="K6728">
        <v>5</v>
      </c>
      <c r="L6728">
        <v>75</v>
      </c>
      <c r="M6728">
        <v>112</v>
      </c>
      <c r="N6728">
        <v>95</v>
      </c>
      <c r="O6728">
        <v>1780</v>
      </c>
      <c r="Q6728">
        <v>40</v>
      </c>
      <c r="S6728">
        <v>14</v>
      </c>
      <c r="T6728">
        <v>72.2</v>
      </c>
      <c r="U6728" t="s">
        <v>48</v>
      </c>
      <c r="V6728">
        <v>25000</v>
      </c>
      <c r="W6728">
        <v>4000</v>
      </c>
      <c r="X6728">
        <v>95</v>
      </c>
      <c r="Y6728">
        <v>81</v>
      </c>
      <c r="Z6728">
        <v>1</v>
      </c>
      <c r="AA6728">
        <v>-18</v>
      </c>
      <c r="AB6728" t="s">
        <v>27</v>
      </c>
      <c r="AC6728" s="2">
        <v>0.2</v>
      </c>
      <c r="AE6728" t="s">
        <v>76</v>
      </c>
      <c r="AI6728" s="1">
        <v>42282</v>
      </c>
      <c r="AJ6728" s="1">
        <v>42284</v>
      </c>
      <c r="AK6728" t="s">
        <v>60</v>
      </c>
      <c r="AL6728" t="s">
        <v>14769</v>
      </c>
      <c r="AM6728">
        <v>2249774</v>
      </c>
    </row>
    <row r="6729" spans="1:39" hidden="1" x14ac:dyDescent="0.25">
      <c r="A6729" t="s">
        <v>14673</v>
      </c>
      <c r="B6729" t="s">
        <v>14674</v>
      </c>
      <c r="C6729" t="s">
        <v>1039</v>
      </c>
      <c r="D6729" t="s">
        <v>14770</v>
      </c>
      <c r="F6729" t="s">
        <v>298</v>
      </c>
      <c r="G6729" t="s">
        <v>55</v>
      </c>
      <c r="H6729" t="s">
        <v>75</v>
      </c>
      <c r="I6729" t="s">
        <v>57</v>
      </c>
      <c r="J6729" t="s">
        <v>58</v>
      </c>
      <c r="K6729">
        <v>5</v>
      </c>
      <c r="L6729">
        <v>120</v>
      </c>
      <c r="M6729">
        <v>112</v>
      </c>
      <c r="N6729">
        <v>95</v>
      </c>
      <c r="O6729">
        <v>4585</v>
      </c>
      <c r="Q6729">
        <v>25</v>
      </c>
      <c r="S6729">
        <v>14</v>
      </c>
      <c r="T6729">
        <v>72</v>
      </c>
      <c r="U6729" t="s">
        <v>48</v>
      </c>
      <c r="V6729">
        <v>25000</v>
      </c>
      <c r="W6729">
        <v>4000</v>
      </c>
      <c r="X6729">
        <v>95</v>
      </c>
      <c r="Y6729">
        <v>81</v>
      </c>
      <c r="Z6729">
        <v>1</v>
      </c>
      <c r="AA6729">
        <v>-18</v>
      </c>
      <c r="AB6729" t="s">
        <v>27</v>
      </c>
      <c r="AC6729" s="2">
        <v>0.2</v>
      </c>
      <c r="AE6729" t="s">
        <v>76</v>
      </c>
      <c r="AI6729" s="1">
        <v>42346</v>
      </c>
      <c r="AJ6729" s="1">
        <v>42349</v>
      </c>
      <c r="AK6729" t="s">
        <v>60</v>
      </c>
      <c r="AL6729" t="s">
        <v>14771</v>
      </c>
      <c r="AM6729">
        <v>2255433</v>
      </c>
    </row>
    <row r="6730" spans="1:39" hidden="1" x14ac:dyDescent="0.25">
      <c r="A6730" t="s">
        <v>14673</v>
      </c>
      <c r="B6730" t="s">
        <v>14674</v>
      </c>
      <c r="C6730" t="s">
        <v>1039</v>
      </c>
      <c r="D6730" t="s">
        <v>14772</v>
      </c>
      <c r="F6730" t="s">
        <v>298</v>
      </c>
      <c r="G6730" t="s">
        <v>55</v>
      </c>
      <c r="H6730" t="s">
        <v>75</v>
      </c>
      <c r="I6730" t="s">
        <v>57</v>
      </c>
      <c r="J6730" t="s">
        <v>58</v>
      </c>
      <c r="K6730">
        <v>5</v>
      </c>
      <c r="L6730">
        <v>120</v>
      </c>
      <c r="M6730">
        <v>112</v>
      </c>
      <c r="N6730">
        <v>95</v>
      </c>
      <c r="O6730">
        <v>1691</v>
      </c>
      <c r="Q6730">
        <v>40</v>
      </c>
      <c r="S6730">
        <v>14</v>
      </c>
      <c r="T6730">
        <v>67</v>
      </c>
      <c r="U6730" t="s">
        <v>48</v>
      </c>
      <c r="V6730">
        <v>25000</v>
      </c>
      <c r="W6730">
        <v>2700</v>
      </c>
      <c r="X6730">
        <v>94</v>
      </c>
      <c r="Y6730">
        <v>71</v>
      </c>
      <c r="Z6730">
        <v>1</v>
      </c>
      <c r="AA6730">
        <v>-18</v>
      </c>
      <c r="AB6730" t="s">
        <v>27</v>
      </c>
      <c r="AC6730" s="2">
        <v>0.2</v>
      </c>
      <c r="AE6730" t="s">
        <v>76</v>
      </c>
      <c r="AI6730" s="1">
        <v>42346</v>
      </c>
      <c r="AJ6730" s="1">
        <v>42349</v>
      </c>
      <c r="AK6730" t="s">
        <v>60</v>
      </c>
      <c r="AL6730" t="s">
        <v>14773</v>
      </c>
      <c r="AM6730">
        <v>2255429</v>
      </c>
    </row>
    <row r="6731" spans="1:39" hidden="1" x14ac:dyDescent="0.25">
      <c r="A6731" t="s">
        <v>14673</v>
      </c>
      <c r="B6731" t="s">
        <v>14674</v>
      </c>
      <c r="C6731" t="s">
        <v>1039</v>
      </c>
      <c r="D6731" t="s">
        <v>14774</v>
      </c>
      <c r="F6731" t="s">
        <v>298</v>
      </c>
      <c r="G6731" t="s">
        <v>55</v>
      </c>
      <c r="H6731" t="s">
        <v>75</v>
      </c>
      <c r="I6731" t="s">
        <v>57</v>
      </c>
      <c r="J6731" t="s">
        <v>58</v>
      </c>
      <c r="K6731">
        <v>5</v>
      </c>
      <c r="L6731">
        <v>120</v>
      </c>
      <c r="M6731">
        <v>112</v>
      </c>
      <c r="N6731">
        <v>95</v>
      </c>
      <c r="O6731">
        <v>3668</v>
      </c>
      <c r="Q6731">
        <v>25</v>
      </c>
      <c r="S6731">
        <v>14</v>
      </c>
      <c r="T6731">
        <v>67</v>
      </c>
      <c r="U6731" t="s">
        <v>48</v>
      </c>
      <c r="V6731">
        <v>25000</v>
      </c>
      <c r="W6731">
        <v>2700</v>
      </c>
      <c r="X6731">
        <v>94</v>
      </c>
      <c r="Y6731">
        <v>71</v>
      </c>
      <c r="Z6731">
        <v>1</v>
      </c>
      <c r="AA6731">
        <v>-18</v>
      </c>
      <c r="AB6731" t="s">
        <v>27</v>
      </c>
      <c r="AC6731" s="2">
        <v>0.2</v>
      </c>
      <c r="AE6731" t="s">
        <v>76</v>
      </c>
      <c r="AI6731" s="1">
        <v>42346</v>
      </c>
      <c r="AJ6731" s="1">
        <v>42349</v>
      </c>
      <c r="AK6731" t="s">
        <v>60</v>
      </c>
      <c r="AL6731" t="s">
        <v>14775</v>
      </c>
      <c r="AM6731">
        <v>2255431</v>
      </c>
    </row>
    <row r="6732" spans="1:39" hidden="1" x14ac:dyDescent="0.25">
      <c r="A6732" t="s">
        <v>14673</v>
      </c>
      <c r="B6732" t="s">
        <v>14674</v>
      </c>
      <c r="C6732" t="s">
        <v>1039</v>
      </c>
      <c r="D6732" t="s">
        <v>14776</v>
      </c>
      <c r="F6732" t="s">
        <v>298</v>
      </c>
      <c r="G6732" t="s">
        <v>55</v>
      </c>
      <c r="H6732" t="s">
        <v>75</v>
      </c>
      <c r="I6732" t="s">
        <v>57</v>
      </c>
      <c r="J6732" t="s">
        <v>58</v>
      </c>
      <c r="K6732">
        <v>5</v>
      </c>
      <c r="L6732">
        <v>120</v>
      </c>
      <c r="M6732">
        <v>112</v>
      </c>
      <c r="N6732">
        <v>95</v>
      </c>
      <c r="O6732">
        <v>1730</v>
      </c>
      <c r="Q6732">
        <v>40</v>
      </c>
      <c r="S6732">
        <v>14</v>
      </c>
      <c r="T6732">
        <v>68</v>
      </c>
      <c r="U6732" t="s">
        <v>48</v>
      </c>
      <c r="V6732">
        <v>25000</v>
      </c>
      <c r="W6732">
        <v>3000</v>
      </c>
      <c r="X6732">
        <v>95</v>
      </c>
      <c r="Y6732">
        <v>78</v>
      </c>
      <c r="Z6732">
        <v>1</v>
      </c>
      <c r="AA6732">
        <v>-18</v>
      </c>
      <c r="AB6732" t="s">
        <v>27</v>
      </c>
      <c r="AC6732" s="2">
        <v>0.2</v>
      </c>
      <c r="AE6732" t="s">
        <v>76</v>
      </c>
      <c r="AI6732" s="1">
        <v>42346</v>
      </c>
      <c r="AJ6732" s="1">
        <v>42349</v>
      </c>
      <c r="AK6732" t="s">
        <v>60</v>
      </c>
      <c r="AL6732" t="s">
        <v>14777</v>
      </c>
      <c r="AM6732">
        <v>2255430</v>
      </c>
    </row>
    <row r="6733" spans="1:39" hidden="1" x14ac:dyDescent="0.25">
      <c r="A6733" t="s">
        <v>14673</v>
      </c>
      <c r="B6733" t="s">
        <v>14674</v>
      </c>
      <c r="C6733" t="s">
        <v>1039</v>
      </c>
      <c r="D6733" t="s">
        <v>14778</v>
      </c>
      <c r="F6733" t="s">
        <v>298</v>
      </c>
      <c r="G6733" t="s">
        <v>55</v>
      </c>
      <c r="H6733" t="s">
        <v>75</v>
      </c>
      <c r="I6733" t="s">
        <v>57</v>
      </c>
      <c r="J6733" t="s">
        <v>58</v>
      </c>
      <c r="K6733">
        <v>5</v>
      </c>
      <c r="L6733">
        <v>120</v>
      </c>
      <c r="M6733">
        <v>112</v>
      </c>
      <c r="N6733">
        <v>95</v>
      </c>
      <c r="O6733">
        <v>3804</v>
      </c>
      <c r="Q6733">
        <v>25</v>
      </c>
      <c r="S6733">
        <v>14</v>
      </c>
      <c r="T6733">
        <v>68</v>
      </c>
      <c r="U6733" t="s">
        <v>48</v>
      </c>
      <c r="V6733">
        <v>25000</v>
      </c>
      <c r="W6733">
        <v>3000</v>
      </c>
      <c r="X6733">
        <v>95</v>
      </c>
      <c r="Y6733">
        <v>78</v>
      </c>
      <c r="Z6733">
        <v>1</v>
      </c>
      <c r="AA6733">
        <v>-18</v>
      </c>
      <c r="AB6733" t="s">
        <v>27</v>
      </c>
      <c r="AC6733" s="2">
        <v>0.2</v>
      </c>
      <c r="AE6733" t="s">
        <v>76</v>
      </c>
      <c r="AI6733" s="1">
        <v>42346</v>
      </c>
      <c r="AJ6733" s="1">
        <v>42349</v>
      </c>
      <c r="AK6733" t="s">
        <v>60</v>
      </c>
      <c r="AL6733" t="s">
        <v>14779</v>
      </c>
      <c r="AM6733">
        <v>2255432</v>
      </c>
    </row>
    <row r="6734" spans="1:39" hidden="1" x14ac:dyDescent="0.25">
      <c r="A6734" t="s">
        <v>14673</v>
      </c>
      <c r="B6734" t="s">
        <v>14674</v>
      </c>
      <c r="C6734" t="s">
        <v>1039</v>
      </c>
      <c r="D6734" t="s">
        <v>14780</v>
      </c>
      <c r="F6734" t="s">
        <v>82</v>
      </c>
      <c r="G6734" t="s">
        <v>55</v>
      </c>
      <c r="H6734" t="s">
        <v>75</v>
      </c>
      <c r="I6734" t="s">
        <v>57</v>
      </c>
      <c r="J6734" t="s">
        <v>58</v>
      </c>
      <c r="K6734">
        <v>5</v>
      </c>
      <c r="L6734">
        <v>120</v>
      </c>
      <c r="M6734">
        <v>133</v>
      </c>
      <c r="N6734">
        <v>120</v>
      </c>
      <c r="O6734">
        <v>3058</v>
      </c>
      <c r="Q6734">
        <v>40</v>
      </c>
      <c r="S6734">
        <v>19</v>
      </c>
      <c r="T6734">
        <v>73.8</v>
      </c>
      <c r="U6734" t="s">
        <v>48</v>
      </c>
      <c r="V6734">
        <v>25000</v>
      </c>
      <c r="W6734">
        <v>5000</v>
      </c>
      <c r="X6734">
        <v>92</v>
      </c>
      <c r="Y6734">
        <v>68</v>
      </c>
      <c r="Z6734">
        <v>1</v>
      </c>
      <c r="AA6734">
        <v>-18</v>
      </c>
      <c r="AB6734" t="s">
        <v>27</v>
      </c>
      <c r="AC6734" s="2">
        <v>0.2</v>
      </c>
      <c r="AE6734" t="s">
        <v>76</v>
      </c>
      <c r="AI6734" s="1">
        <v>42282</v>
      </c>
      <c r="AJ6734" s="1">
        <v>42284</v>
      </c>
      <c r="AK6734" t="s">
        <v>60</v>
      </c>
      <c r="AL6734" t="s">
        <v>14781</v>
      </c>
      <c r="AM6734">
        <v>2249770</v>
      </c>
    </row>
    <row r="6735" spans="1:39" hidden="1" x14ac:dyDescent="0.25">
      <c r="A6735" t="s">
        <v>14673</v>
      </c>
      <c r="B6735" t="s">
        <v>14674</v>
      </c>
      <c r="C6735" t="s">
        <v>1039</v>
      </c>
      <c r="D6735" t="s">
        <v>14782</v>
      </c>
      <c r="F6735" t="s">
        <v>82</v>
      </c>
      <c r="G6735" t="s">
        <v>55</v>
      </c>
      <c r="H6735" t="s">
        <v>75</v>
      </c>
      <c r="I6735" t="s">
        <v>57</v>
      </c>
      <c r="J6735" t="s">
        <v>58</v>
      </c>
      <c r="K6735">
        <v>5</v>
      </c>
      <c r="L6735">
        <v>120</v>
      </c>
      <c r="M6735">
        <v>133</v>
      </c>
      <c r="N6735">
        <v>120</v>
      </c>
      <c r="O6735">
        <v>6732</v>
      </c>
      <c r="Q6735">
        <v>25</v>
      </c>
      <c r="S6735">
        <v>19</v>
      </c>
      <c r="T6735">
        <v>73.8</v>
      </c>
      <c r="U6735" t="s">
        <v>48</v>
      </c>
      <c r="V6735">
        <v>25000</v>
      </c>
      <c r="W6735">
        <v>5000</v>
      </c>
      <c r="X6735">
        <v>92</v>
      </c>
      <c r="Y6735">
        <v>68</v>
      </c>
      <c r="Z6735">
        <v>1</v>
      </c>
      <c r="AA6735">
        <v>-18</v>
      </c>
      <c r="AB6735" t="s">
        <v>27</v>
      </c>
      <c r="AC6735" s="2">
        <v>0.2</v>
      </c>
      <c r="AE6735" t="s">
        <v>76</v>
      </c>
      <c r="AI6735" s="1">
        <v>42321</v>
      </c>
      <c r="AJ6735" s="1">
        <v>42324</v>
      </c>
      <c r="AK6735" t="s">
        <v>60</v>
      </c>
      <c r="AL6735" t="s">
        <v>14783</v>
      </c>
      <c r="AM6735">
        <v>2253232</v>
      </c>
    </row>
    <row r="6736" spans="1:39" hidden="1" x14ac:dyDescent="0.25">
      <c r="A6736" t="s">
        <v>14673</v>
      </c>
      <c r="B6736" t="s">
        <v>14674</v>
      </c>
      <c r="C6736" t="s">
        <v>1039</v>
      </c>
      <c r="D6736" t="s">
        <v>14784</v>
      </c>
      <c r="F6736" t="s">
        <v>82</v>
      </c>
      <c r="G6736" t="s">
        <v>55</v>
      </c>
      <c r="H6736" t="s">
        <v>75</v>
      </c>
      <c r="I6736" t="s">
        <v>57</v>
      </c>
      <c r="J6736" t="s">
        <v>58</v>
      </c>
      <c r="K6736">
        <v>5</v>
      </c>
      <c r="L6736">
        <v>120</v>
      </c>
      <c r="M6736">
        <v>133</v>
      </c>
      <c r="N6736">
        <v>120</v>
      </c>
      <c r="O6736">
        <v>2822</v>
      </c>
      <c r="Q6736">
        <v>40</v>
      </c>
      <c r="S6736">
        <v>19</v>
      </c>
      <c r="T6736">
        <v>74</v>
      </c>
      <c r="U6736" t="s">
        <v>48</v>
      </c>
      <c r="V6736">
        <v>25000</v>
      </c>
      <c r="W6736">
        <v>4000</v>
      </c>
      <c r="X6736">
        <v>91</v>
      </c>
      <c r="Y6736">
        <v>68</v>
      </c>
      <c r="Z6736">
        <v>1</v>
      </c>
      <c r="AA6736">
        <v>-18</v>
      </c>
      <c r="AB6736" t="s">
        <v>27</v>
      </c>
      <c r="AC6736" s="2">
        <v>0.2</v>
      </c>
      <c r="AE6736" t="s">
        <v>76</v>
      </c>
      <c r="AI6736" s="1">
        <v>42282</v>
      </c>
      <c r="AJ6736" s="1">
        <v>42284</v>
      </c>
      <c r="AK6736" t="s">
        <v>60</v>
      </c>
      <c r="AL6736" t="s">
        <v>14785</v>
      </c>
      <c r="AM6736">
        <v>2249769</v>
      </c>
    </row>
    <row r="6737" spans="1:39" hidden="1" x14ac:dyDescent="0.25">
      <c r="A6737" t="s">
        <v>14673</v>
      </c>
      <c r="B6737" t="s">
        <v>14674</v>
      </c>
      <c r="C6737" t="s">
        <v>1039</v>
      </c>
      <c r="D6737" t="s">
        <v>14786</v>
      </c>
      <c r="F6737" t="s">
        <v>82</v>
      </c>
      <c r="G6737" t="s">
        <v>55</v>
      </c>
      <c r="H6737" t="s">
        <v>75</v>
      </c>
      <c r="I6737" t="s">
        <v>57</v>
      </c>
      <c r="J6737" t="s">
        <v>58</v>
      </c>
      <c r="K6737">
        <v>5</v>
      </c>
      <c r="L6737">
        <v>120</v>
      </c>
      <c r="M6737">
        <v>133</v>
      </c>
      <c r="N6737">
        <v>120</v>
      </c>
      <c r="O6737">
        <v>5775</v>
      </c>
      <c r="Q6737">
        <v>25</v>
      </c>
      <c r="R6737">
        <v>1358</v>
      </c>
      <c r="S6737">
        <v>19</v>
      </c>
      <c r="T6737">
        <v>74</v>
      </c>
      <c r="U6737" t="s">
        <v>48</v>
      </c>
      <c r="V6737">
        <v>25000</v>
      </c>
      <c r="W6737">
        <v>4000</v>
      </c>
      <c r="X6737">
        <v>91</v>
      </c>
      <c r="Y6737">
        <v>68</v>
      </c>
      <c r="Z6737">
        <v>1</v>
      </c>
      <c r="AA6737">
        <v>-18</v>
      </c>
      <c r="AB6737" t="s">
        <v>27</v>
      </c>
      <c r="AC6737" s="2">
        <v>0.2</v>
      </c>
      <c r="AE6737" t="s">
        <v>76</v>
      </c>
      <c r="AI6737" s="1">
        <v>42346</v>
      </c>
      <c r="AJ6737" s="1">
        <v>42352</v>
      </c>
      <c r="AK6737" t="s">
        <v>60</v>
      </c>
      <c r="AL6737" t="s">
        <v>14787</v>
      </c>
      <c r="AM6737">
        <v>2255441</v>
      </c>
    </row>
    <row r="6738" spans="1:39" hidden="1" x14ac:dyDescent="0.25">
      <c r="A6738" t="s">
        <v>14673</v>
      </c>
      <c r="B6738" t="s">
        <v>14674</v>
      </c>
      <c r="C6738" t="s">
        <v>1039</v>
      </c>
      <c r="D6738" t="s">
        <v>14788</v>
      </c>
      <c r="F6738" t="s">
        <v>82</v>
      </c>
      <c r="G6738" t="s">
        <v>55</v>
      </c>
      <c r="H6738" t="s">
        <v>75</v>
      </c>
      <c r="I6738" t="s">
        <v>57</v>
      </c>
      <c r="J6738" t="s">
        <v>58</v>
      </c>
      <c r="K6738">
        <v>5</v>
      </c>
      <c r="L6738">
        <v>120</v>
      </c>
      <c r="M6738">
        <v>133</v>
      </c>
      <c r="N6738">
        <v>120</v>
      </c>
      <c r="O6738">
        <v>2274</v>
      </c>
      <c r="Q6738">
        <v>40</v>
      </c>
      <c r="S6738">
        <v>19</v>
      </c>
      <c r="T6738">
        <v>60.6</v>
      </c>
      <c r="U6738" t="s">
        <v>48</v>
      </c>
      <c r="V6738">
        <v>25000</v>
      </c>
      <c r="W6738">
        <v>2700</v>
      </c>
      <c r="X6738">
        <v>93</v>
      </c>
      <c r="Y6738">
        <v>67</v>
      </c>
      <c r="Z6738">
        <v>1</v>
      </c>
      <c r="AA6738">
        <v>-18</v>
      </c>
      <c r="AB6738" t="s">
        <v>27</v>
      </c>
      <c r="AC6738" s="2">
        <v>0.2</v>
      </c>
      <c r="AE6738" t="s">
        <v>76</v>
      </c>
      <c r="AI6738" s="1">
        <v>42321</v>
      </c>
      <c r="AJ6738" s="1">
        <v>42324</v>
      </c>
      <c r="AK6738" t="s">
        <v>60</v>
      </c>
      <c r="AL6738" t="s">
        <v>14789</v>
      </c>
      <c r="AM6738">
        <v>2253230</v>
      </c>
    </row>
    <row r="6739" spans="1:39" hidden="1" x14ac:dyDescent="0.25">
      <c r="A6739" t="s">
        <v>14673</v>
      </c>
      <c r="B6739" t="s">
        <v>14674</v>
      </c>
      <c r="C6739" t="s">
        <v>1039</v>
      </c>
      <c r="D6739" t="s">
        <v>14790</v>
      </c>
      <c r="F6739" t="s">
        <v>82</v>
      </c>
      <c r="G6739" t="s">
        <v>55</v>
      </c>
      <c r="H6739" t="s">
        <v>75</v>
      </c>
      <c r="I6739" t="s">
        <v>57</v>
      </c>
      <c r="J6739" t="s">
        <v>58</v>
      </c>
      <c r="K6739">
        <v>5</v>
      </c>
      <c r="L6739">
        <v>120</v>
      </c>
      <c r="M6739">
        <v>133</v>
      </c>
      <c r="N6739">
        <v>120</v>
      </c>
      <c r="O6739">
        <v>5838</v>
      </c>
      <c r="Q6739">
        <v>25</v>
      </c>
      <c r="S6739">
        <v>19</v>
      </c>
      <c r="T6739">
        <v>60.6</v>
      </c>
      <c r="U6739" t="s">
        <v>48</v>
      </c>
      <c r="V6739">
        <v>25000</v>
      </c>
      <c r="W6739">
        <v>2700</v>
      </c>
      <c r="X6739">
        <v>93</v>
      </c>
      <c r="Y6739">
        <v>67</v>
      </c>
      <c r="Z6739">
        <v>1</v>
      </c>
      <c r="AA6739">
        <v>-18</v>
      </c>
      <c r="AB6739" t="s">
        <v>27</v>
      </c>
      <c r="AC6739" s="2">
        <v>0.2</v>
      </c>
      <c r="AE6739" t="s">
        <v>76</v>
      </c>
      <c r="AI6739" s="1">
        <v>42321</v>
      </c>
      <c r="AJ6739" s="1">
        <v>42324</v>
      </c>
      <c r="AK6739" t="s">
        <v>60</v>
      </c>
      <c r="AL6739" t="s">
        <v>14791</v>
      </c>
      <c r="AM6739">
        <v>2253231</v>
      </c>
    </row>
    <row r="6740" spans="1:39" hidden="1" x14ac:dyDescent="0.25">
      <c r="A6740" t="s">
        <v>14673</v>
      </c>
      <c r="B6740" t="s">
        <v>14674</v>
      </c>
      <c r="C6740" t="s">
        <v>1039</v>
      </c>
      <c r="D6740" t="s">
        <v>14792</v>
      </c>
      <c r="F6740" t="s">
        <v>82</v>
      </c>
      <c r="G6740" t="s">
        <v>55</v>
      </c>
      <c r="H6740" t="s">
        <v>75</v>
      </c>
      <c r="I6740" t="s">
        <v>57</v>
      </c>
      <c r="J6740" t="s">
        <v>58</v>
      </c>
      <c r="K6740">
        <v>5</v>
      </c>
      <c r="L6740">
        <v>120</v>
      </c>
      <c r="M6740">
        <v>133</v>
      </c>
      <c r="N6740">
        <v>120</v>
      </c>
      <c r="O6740">
        <v>2476</v>
      </c>
      <c r="Q6740">
        <v>40</v>
      </c>
      <c r="S6740">
        <v>19</v>
      </c>
      <c r="T6740">
        <v>64.7</v>
      </c>
      <c r="U6740" t="s">
        <v>48</v>
      </c>
      <c r="V6740">
        <v>25000</v>
      </c>
      <c r="W6740">
        <v>3000</v>
      </c>
      <c r="X6740">
        <v>92</v>
      </c>
      <c r="Y6740">
        <v>68</v>
      </c>
      <c r="Z6740">
        <v>1</v>
      </c>
      <c r="AA6740">
        <v>-18</v>
      </c>
      <c r="AB6740" t="s">
        <v>27</v>
      </c>
      <c r="AC6740" s="2">
        <v>0.2</v>
      </c>
      <c r="AE6740" t="s">
        <v>76</v>
      </c>
      <c r="AI6740" s="1">
        <v>42282</v>
      </c>
      <c r="AJ6740" s="1">
        <v>42284</v>
      </c>
      <c r="AK6740" t="s">
        <v>60</v>
      </c>
      <c r="AL6740" t="s">
        <v>14793</v>
      </c>
      <c r="AM6740">
        <v>2249768</v>
      </c>
    </row>
    <row r="6741" spans="1:39" hidden="1" x14ac:dyDescent="0.25">
      <c r="A6741" t="s">
        <v>14673</v>
      </c>
      <c r="B6741" t="s">
        <v>14674</v>
      </c>
      <c r="C6741" t="s">
        <v>14794</v>
      </c>
      <c r="D6741" t="s">
        <v>14794</v>
      </c>
      <c r="F6741" t="s">
        <v>469</v>
      </c>
      <c r="G6741" t="s">
        <v>148</v>
      </c>
      <c r="H6741" t="s">
        <v>75</v>
      </c>
      <c r="I6741" t="s">
        <v>148</v>
      </c>
      <c r="J6741" t="s">
        <v>58</v>
      </c>
      <c r="K6741">
        <v>5</v>
      </c>
      <c r="L6741">
        <v>60</v>
      </c>
      <c r="M6741">
        <v>101</v>
      </c>
      <c r="N6741">
        <v>38</v>
      </c>
      <c r="R6741">
        <v>500</v>
      </c>
      <c r="S6741">
        <v>6</v>
      </c>
      <c r="T6741">
        <v>83.3</v>
      </c>
      <c r="U6741" t="s">
        <v>48</v>
      </c>
      <c r="V6741">
        <v>20000</v>
      </c>
      <c r="W6741">
        <v>2700</v>
      </c>
      <c r="X6741">
        <v>81</v>
      </c>
      <c r="Y6741">
        <v>6</v>
      </c>
      <c r="Z6741">
        <v>0.9</v>
      </c>
      <c r="AA6741">
        <v>-18</v>
      </c>
      <c r="AB6741" t="s">
        <v>27</v>
      </c>
      <c r="AC6741" s="2">
        <v>0.1</v>
      </c>
      <c r="AD6741" t="s">
        <v>48</v>
      </c>
      <c r="AE6741" t="s">
        <v>14795</v>
      </c>
      <c r="AF6741" t="s">
        <v>48</v>
      </c>
      <c r="AI6741" s="1">
        <v>42566</v>
      </c>
      <c r="AJ6741" s="1">
        <v>42585</v>
      </c>
      <c r="AK6741" t="s">
        <v>50</v>
      </c>
      <c r="AL6741" t="s">
        <v>14796</v>
      </c>
      <c r="AM6741">
        <v>2274086</v>
      </c>
    </row>
    <row r="6742" spans="1:39" hidden="1" x14ac:dyDescent="0.25">
      <c r="A6742" t="s">
        <v>14673</v>
      </c>
      <c r="B6742" t="s">
        <v>14674</v>
      </c>
      <c r="C6742" t="s">
        <v>14797</v>
      </c>
      <c r="D6742" t="s">
        <v>14797</v>
      </c>
      <c r="F6742" t="s">
        <v>469</v>
      </c>
      <c r="G6742" t="s">
        <v>148</v>
      </c>
      <c r="H6742" t="s">
        <v>149</v>
      </c>
      <c r="I6742" t="s">
        <v>148</v>
      </c>
      <c r="J6742" t="s">
        <v>58</v>
      </c>
      <c r="K6742">
        <v>5</v>
      </c>
      <c r="L6742">
        <v>60</v>
      </c>
      <c r="M6742">
        <v>102</v>
      </c>
      <c r="N6742">
        <v>38</v>
      </c>
      <c r="R6742">
        <v>500</v>
      </c>
      <c r="S6742">
        <v>6</v>
      </c>
      <c r="T6742">
        <v>83.3</v>
      </c>
      <c r="U6742" t="s">
        <v>48</v>
      </c>
      <c r="V6742">
        <v>20000</v>
      </c>
      <c r="W6742">
        <v>2700</v>
      </c>
      <c r="X6742">
        <v>81</v>
      </c>
      <c r="Y6742">
        <v>6</v>
      </c>
      <c r="Z6742">
        <v>0.9</v>
      </c>
      <c r="AA6742">
        <v>-18</v>
      </c>
      <c r="AB6742" t="s">
        <v>27</v>
      </c>
      <c r="AC6742" s="2">
        <v>0.1</v>
      </c>
      <c r="AD6742" t="s">
        <v>48</v>
      </c>
      <c r="AE6742" t="s">
        <v>14795</v>
      </c>
      <c r="AF6742" t="s">
        <v>48</v>
      </c>
      <c r="AI6742" s="1">
        <v>42566</v>
      </c>
      <c r="AJ6742" s="1">
        <v>42585</v>
      </c>
      <c r="AK6742" t="s">
        <v>50</v>
      </c>
      <c r="AL6742" t="s">
        <v>14798</v>
      </c>
      <c r="AM6742">
        <v>2274087</v>
      </c>
    </row>
    <row r="6743" spans="1:39" hidden="1" x14ac:dyDescent="0.25">
      <c r="A6743" t="s">
        <v>14673</v>
      </c>
      <c r="B6743" t="s">
        <v>14674</v>
      </c>
      <c r="C6743" t="s">
        <v>14799</v>
      </c>
      <c r="D6743" t="s">
        <v>14799</v>
      </c>
      <c r="F6743" t="s">
        <v>469</v>
      </c>
      <c r="G6743" t="s">
        <v>148</v>
      </c>
      <c r="H6743" t="s">
        <v>149</v>
      </c>
      <c r="I6743" t="s">
        <v>148</v>
      </c>
      <c r="J6743" t="s">
        <v>58</v>
      </c>
      <c r="K6743">
        <v>5</v>
      </c>
      <c r="L6743">
        <v>25</v>
      </c>
      <c r="M6743">
        <v>101</v>
      </c>
      <c r="N6743">
        <v>35</v>
      </c>
      <c r="R6743">
        <v>200</v>
      </c>
      <c r="S6743">
        <v>3</v>
      </c>
      <c r="T6743">
        <v>66.7</v>
      </c>
      <c r="U6743" t="s">
        <v>48</v>
      </c>
      <c r="V6743">
        <v>20000</v>
      </c>
      <c r="W6743">
        <v>2700</v>
      </c>
      <c r="X6743">
        <v>82</v>
      </c>
      <c r="Y6743">
        <v>10</v>
      </c>
      <c r="Z6743">
        <v>0.8</v>
      </c>
      <c r="AA6743">
        <v>-18</v>
      </c>
      <c r="AB6743" t="s">
        <v>27</v>
      </c>
      <c r="AC6743" s="2">
        <v>0.1</v>
      </c>
      <c r="AD6743" t="s">
        <v>48</v>
      </c>
      <c r="AE6743" t="s">
        <v>14795</v>
      </c>
      <c r="AF6743" t="s">
        <v>48</v>
      </c>
      <c r="AI6743" s="1">
        <v>42566</v>
      </c>
      <c r="AJ6743" s="1">
        <v>42585</v>
      </c>
      <c r="AK6743" t="s">
        <v>50</v>
      </c>
      <c r="AL6743" t="s">
        <v>14800</v>
      </c>
      <c r="AM6743">
        <v>2274082</v>
      </c>
    </row>
    <row r="6744" spans="1:39" hidden="1" x14ac:dyDescent="0.25">
      <c r="A6744" t="s">
        <v>14673</v>
      </c>
      <c r="B6744" t="s">
        <v>14674</v>
      </c>
      <c r="C6744" t="s">
        <v>14801</v>
      </c>
      <c r="D6744" t="s">
        <v>14801</v>
      </c>
      <c r="F6744" t="s">
        <v>469</v>
      </c>
      <c r="G6744" t="s">
        <v>148</v>
      </c>
      <c r="H6744" t="s">
        <v>75</v>
      </c>
      <c r="I6744" t="s">
        <v>148</v>
      </c>
      <c r="J6744" t="s">
        <v>58</v>
      </c>
      <c r="K6744">
        <v>5</v>
      </c>
      <c r="L6744">
        <v>25</v>
      </c>
      <c r="M6744">
        <v>100</v>
      </c>
      <c r="N6744">
        <v>35</v>
      </c>
      <c r="R6744">
        <v>200</v>
      </c>
      <c r="S6744">
        <v>3</v>
      </c>
      <c r="T6744">
        <v>66.7</v>
      </c>
      <c r="U6744" t="s">
        <v>48</v>
      </c>
      <c r="V6744">
        <v>20000</v>
      </c>
      <c r="W6744">
        <v>2700</v>
      </c>
      <c r="X6744">
        <v>82</v>
      </c>
      <c r="Y6744">
        <v>10</v>
      </c>
      <c r="Z6744">
        <v>0.8</v>
      </c>
      <c r="AA6744">
        <v>-18</v>
      </c>
      <c r="AB6744" t="s">
        <v>27</v>
      </c>
      <c r="AC6744" s="2">
        <v>0.1</v>
      </c>
      <c r="AD6744" t="s">
        <v>48</v>
      </c>
      <c r="AE6744" t="s">
        <v>14795</v>
      </c>
      <c r="AF6744" t="s">
        <v>48</v>
      </c>
      <c r="AI6744" s="1">
        <v>42566</v>
      </c>
      <c r="AJ6744" s="1">
        <v>42585</v>
      </c>
      <c r="AK6744" t="s">
        <v>50</v>
      </c>
      <c r="AL6744" t="s">
        <v>14802</v>
      </c>
      <c r="AM6744">
        <v>2274083</v>
      </c>
    </row>
    <row r="6745" spans="1:39" hidden="1" x14ac:dyDescent="0.25">
      <c r="A6745" t="s">
        <v>14673</v>
      </c>
      <c r="B6745" t="s">
        <v>14674</v>
      </c>
      <c r="C6745" t="s">
        <v>14803</v>
      </c>
      <c r="D6745" t="s">
        <v>14803</v>
      </c>
      <c r="F6745" t="s">
        <v>469</v>
      </c>
      <c r="G6745" t="s">
        <v>148</v>
      </c>
      <c r="H6745" t="s">
        <v>149</v>
      </c>
      <c r="I6745" t="s">
        <v>148</v>
      </c>
      <c r="J6745" t="s">
        <v>58</v>
      </c>
      <c r="K6745">
        <v>5</v>
      </c>
      <c r="L6745">
        <v>40</v>
      </c>
      <c r="M6745">
        <v>101</v>
      </c>
      <c r="N6745">
        <v>38</v>
      </c>
      <c r="R6745">
        <v>350</v>
      </c>
      <c r="S6745">
        <v>4</v>
      </c>
      <c r="T6745">
        <v>87.5</v>
      </c>
      <c r="U6745" t="s">
        <v>48</v>
      </c>
      <c r="V6745">
        <v>20000</v>
      </c>
      <c r="W6745">
        <v>2700</v>
      </c>
      <c r="X6745">
        <v>82</v>
      </c>
      <c r="Y6745">
        <v>7</v>
      </c>
      <c r="Z6745">
        <v>0.9</v>
      </c>
      <c r="AA6745">
        <v>-18</v>
      </c>
      <c r="AB6745" t="s">
        <v>27</v>
      </c>
      <c r="AC6745" s="2">
        <v>0.1</v>
      </c>
      <c r="AD6745" t="s">
        <v>48</v>
      </c>
      <c r="AE6745" t="s">
        <v>14795</v>
      </c>
      <c r="AF6745" t="s">
        <v>48</v>
      </c>
      <c r="AI6745" s="1">
        <v>42566</v>
      </c>
      <c r="AJ6745" s="1">
        <v>42585</v>
      </c>
      <c r="AK6745" t="s">
        <v>50</v>
      </c>
      <c r="AL6745" t="s">
        <v>14804</v>
      </c>
      <c r="AM6745">
        <v>2274084</v>
      </c>
    </row>
    <row r="6746" spans="1:39" hidden="1" x14ac:dyDescent="0.25">
      <c r="A6746" t="s">
        <v>14673</v>
      </c>
      <c r="B6746" t="s">
        <v>14674</v>
      </c>
      <c r="C6746" t="s">
        <v>14805</v>
      </c>
      <c r="D6746" t="s">
        <v>14805</v>
      </c>
      <c r="F6746" t="s">
        <v>469</v>
      </c>
      <c r="G6746" t="s">
        <v>148</v>
      </c>
      <c r="H6746" t="s">
        <v>75</v>
      </c>
      <c r="I6746" t="s">
        <v>148</v>
      </c>
      <c r="J6746" t="s">
        <v>58</v>
      </c>
      <c r="K6746">
        <v>5</v>
      </c>
      <c r="L6746">
        <v>40</v>
      </c>
      <c r="M6746">
        <v>100</v>
      </c>
      <c r="N6746">
        <v>38</v>
      </c>
      <c r="R6746">
        <v>350</v>
      </c>
      <c r="S6746">
        <v>4</v>
      </c>
      <c r="T6746">
        <v>87.5</v>
      </c>
      <c r="U6746" t="s">
        <v>48</v>
      </c>
      <c r="V6746">
        <v>20000</v>
      </c>
      <c r="W6746">
        <v>2700</v>
      </c>
      <c r="X6746">
        <v>82</v>
      </c>
      <c r="Y6746">
        <v>7</v>
      </c>
      <c r="Z6746">
        <v>0.9</v>
      </c>
      <c r="AA6746">
        <v>-18</v>
      </c>
      <c r="AB6746" t="s">
        <v>27</v>
      </c>
      <c r="AC6746" s="2">
        <v>0.1</v>
      </c>
      <c r="AD6746" t="s">
        <v>48</v>
      </c>
      <c r="AE6746" t="s">
        <v>14795</v>
      </c>
      <c r="AF6746" t="s">
        <v>48</v>
      </c>
      <c r="AI6746" s="1">
        <v>42566</v>
      </c>
      <c r="AJ6746" s="1">
        <v>42585</v>
      </c>
      <c r="AK6746" t="s">
        <v>50</v>
      </c>
      <c r="AL6746" t="s">
        <v>14806</v>
      </c>
      <c r="AM6746">
        <v>2274085</v>
      </c>
    </row>
    <row r="6747" spans="1:39" hidden="1" x14ac:dyDescent="0.25">
      <c r="A6747" t="s">
        <v>14807</v>
      </c>
      <c r="B6747" t="s">
        <v>14808</v>
      </c>
      <c r="C6747" t="s">
        <v>58</v>
      </c>
      <c r="D6747" t="s">
        <v>14809</v>
      </c>
      <c r="F6747" t="s">
        <v>298</v>
      </c>
      <c r="G6747" t="s">
        <v>55</v>
      </c>
      <c r="H6747" t="s">
        <v>75</v>
      </c>
      <c r="I6747" t="s">
        <v>57</v>
      </c>
      <c r="J6747" t="s">
        <v>58</v>
      </c>
      <c r="K6747">
        <v>5</v>
      </c>
      <c r="L6747">
        <v>75</v>
      </c>
      <c r="M6747">
        <v>85</v>
      </c>
      <c r="N6747">
        <v>95</v>
      </c>
      <c r="O6747">
        <v>3028</v>
      </c>
      <c r="Q6747">
        <v>25</v>
      </c>
      <c r="S6747">
        <v>14.5</v>
      </c>
      <c r="T6747">
        <v>55.2</v>
      </c>
      <c r="U6747" t="s">
        <v>48</v>
      </c>
      <c r="V6747">
        <v>40000</v>
      </c>
      <c r="W6747">
        <v>2700</v>
      </c>
      <c r="X6747">
        <v>82</v>
      </c>
      <c r="Y6747">
        <v>1</v>
      </c>
      <c r="Z6747">
        <v>0.9</v>
      </c>
      <c r="AA6747">
        <v>-40</v>
      </c>
      <c r="AB6747" t="s">
        <v>27</v>
      </c>
      <c r="AC6747" s="2">
        <v>0.1</v>
      </c>
      <c r="AE6747" t="s">
        <v>76</v>
      </c>
      <c r="AI6747" s="1">
        <v>41942</v>
      </c>
      <c r="AJ6747" s="1">
        <v>41943</v>
      </c>
      <c r="AK6747" t="s">
        <v>50</v>
      </c>
      <c r="AL6747" t="s">
        <v>14810</v>
      </c>
      <c r="AM6747">
        <v>2224038</v>
      </c>
    </row>
    <row r="6748" spans="1:39" hidden="1" x14ac:dyDescent="0.25">
      <c r="A6748" t="s">
        <v>14807</v>
      </c>
      <c r="B6748" t="s">
        <v>14808</v>
      </c>
      <c r="C6748" t="s">
        <v>58</v>
      </c>
      <c r="D6748" t="s">
        <v>14811</v>
      </c>
      <c r="F6748" t="s">
        <v>66</v>
      </c>
      <c r="G6748" t="s">
        <v>55</v>
      </c>
      <c r="H6748" t="s">
        <v>67</v>
      </c>
      <c r="I6748" t="s">
        <v>57</v>
      </c>
      <c r="J6748" t="s">
        <v>58</v>
      </c>
      <c r="K6748">
        <v>5</v>
      </c>
      <c r="L6748">
        <v>35</v>
      </c>
      <c r="M6748">
        <v>48</v>
      </c>
      <c r="N6748">
        <v>50</v>
      </c>
      <c r="O6748">
        <v>981</v>
      </c>
      <c r="R6748">
        <v>350</v>
      </c>
      <c r="S6748">
        <v>6</v>
      </c>
      <c r="T6748">
        <v>58.3</v>
      </c>
      <c r="U6748" t="s">
        <v>48</v>
      </c>
      <c r="V6748">
        <v>25000</v>
      </c>
      <c r="W6748">
        <v>3000</v>
      </c>
      <c r="X6748">
        <v>84</v>
      </c>
      <c r="Y6748">
        <v>25</v>
      </c>
      <c r="Z6748">
        <v>0.7</v>
      </c>
      <c r="AA6748">
        <v>-40</v>
      </c>
      <c r="AB6748" t="s">
        <v>27</v>
      </c>
      <c r="AC6748" s="2">
        <v>0.1</v>
      </c>
      <c r="AE6748" t="s">
        <v>2927</v>
      </c>
      <c r="AI6748" s="1">
        <v>41840</v>
      </c>
      <c r="AJ6748" s="1">
        <v>41837</v>
      </c>
      <c r="AK6748" t="s">
        <v>50</v>
      </c>
      <c r="AL6748" t="s">
        <v>14812</v>
      </c>
      <c r="AM6748">
        <v>2216032</v>
      </c>
    </row>
    <row r="6749" spans="1:39" hidden="1" x14ac:dyDescent="0.25">
      <c r="A6749" t="s">
        <v>14807</v>
      </c>
      <c r="B6749" t="s">
        <v>14808</v>
      </c>
      <c r="C6749" t="s">
        <v>58</v>
      </c>
      <c r="D6749" t="s">
        <v>14813</v>
      </c>
      <c r="F6749" t="s">
        <v>88</v>
      </c>
      <c r="G6749" t="s">
        <v>55</v>
      </c>
      <c r="H6749" t="s">
        <v>75</v>
      </c>
      <c r="I6749" t="s">
        <v>57</v>
      </c>
      <c r="J6749" t="s">
        <v>58</v>
      </c>
      <c r="K6749">
        <v>5</v>
      </c>
      <c r="L6749">
        <v>50</v>
      </c>
      <c r="M6749">
        <v>85</v>
      </c>
      <c r="N6749">
        <v>62</v>
      </c>
      <c r="O6749">
        <v>1607</v>
      </c>
      <c r="Q6749">
        <v>25</v>
      </c>
      <c r="S6749">
        <v>8.1999999999999993</v>
      </c>
      <c r="T6749">
        <v>57.5</v>
      </c>
      <c r="U6749" t="s">
        <v>48</v>
      </c>
      <c r="V6749">
        <v>40000</v>
      </c>
      <c r="W6749">
        <v>2700</v>
      </c>
      <c r="X6749">
        <v>83</v>
      </c>
      <c r="Y6749">
        <v>4</v>
      </c>
      <c r="Z6749">
        <v>1</v>
      </c>
      <c r="AA6749">
        <v>-40</v>
      </c>
      <c r="AB6749" t="s">
        <v>27</v>
      </c>
      <c r="AC6749" s="2">
        <v>0.1</v>
      </c>
      <c r="AE6749" t="s">
        <v>76</v>
      </c>
      <c r="AI6749" s="1">
        <v>41942</v>
      </c>
      <c r="AJ6749" s="1">
        <v>41948</v>
      </c>
      <c r="AK6749" t="s">
        <v>50</v>
      </c>
      <c r="AL6749" t="s">
        <v>14814</v>
      </c>
      <c r="AM6749">
        <v>2224390</v>
      </c>
    </row>
    <row r="6750" spans="1:39" hidden="1" x14ac:dyDescent="0.25">
      <c r="A6750" t="s">
        <v>14815</v>
      </c>
      <c r="B6750" t="s">
        <v>14816</v>
      </c>
      <c r="C6750" t="s">
        <v>9005</v>
      </c>
      <c r="D6750" t="s">
        <v>14817</v>
      </c>
      <c r="F6750" t="s">
        <v>74</v>
      </c>
      <c r="G6750" t="s">
        <v>44</v>
      </c>
      <c r="H6750" t="s">
        <v>75</v>
      </c>
      <c r="I6750" t="s">
        <v>46</v>
      </c>
      <c r="J6750" t="s">
        <v>58</v>
      </c>
      <c r="K6750">
        <v>5</v>
      </c>
      <c r="L6750">
        <v>60</v>
      </c>
      <c r="M6750">
        <v>112.3</v>
      </c>
      <c r="N6750">
        <v>64.900000000000006</v>
      </c>
      <c r="R6750">
        <v>800</v>
      </c>
      <c r="S6750">
        <v>9</v>
      </c>
      <c r="T6750">
        <v>88.9</v>
      </c>
      <c r="U6750" t="s">
        <v>48</v>
      </c>
      <c r="V6750">
        <v>25000</v>
      </c>
      <c r="W6750">
        <v>3000</v>
      </c>
      <c r="X6750">
        <v>83</v>
      </c>
      <c r="Y6750">
        <v>9</v>
      </c>
      <c r="Z6750">
        <v>0.9</v>
      </c>
      <c r="AA6750">
        <v>-20</v>
      </c>
      <c r="AB6750" t="s">
        <v>27</v>
      </c>
      <c r="AC6750" s="2">
        <v>0.1</v>
      </c>
      <c r="AE6750" t="s">
        <v>138</v>
      </c>
      <c r="AI6750" s="1">
        <v>41953</v>
      </c>
      <c r="AJ6750" s="1">
        <v>42150</v>
      </c>
      <c r="AK6750" t="s">
        <v>50</v>
      </c>
      <c r="AL6750" t="s">
        <v>14818</v>
      </c>
      <c r="AM6750">
        <v>2240184</v>
      </c>
    </row>
    <row r="6751" spans="1:39" hidden="1" x14ac:dyDescent="0.25">
      <c r="A6751" t="s">
        <v>14815</v>
      </c>
      <c r="B6751" t="s">
        <v>14816</v>
      </c>
      <c r="C6751" t="s">
        <v>8187</v>
      </c>
      <c r="D6751" t="s">
        <v>14819</v>
      </c>
      <c r="F6751" t="s">
        <v>169</v>
      </c>
      <c r="G6751" t="s">
        <v>55</v>
      </c>
      <c r="H6751" t="s">
        <v>75</v>
      </c>
      <c r="I6751" t="s">
        <v>57</v>
      </c>
      <c r="J6751" t="s">
        <v>58</v>
      </c>
      <c r="K6751">
        <v>5</v>
      </c>
      <c r="L6751">
        <v>65</v>
      </c>
      <c r="M6751">
        <v>128.9</v>
      </c>
      <c r="N6751">
        <v>94.7</v>
      </c>
      <c r="R6751">
        <v>850</v>
      </c>
      <c r="S6751">
        <v>11</v>
      </c>
      <c r="T6751">
        <v>77.3</v>
      </c>
      <c r="U6751" t="s">
        <v>48</v>
      </c>
      <c r="V6751">
        <v>25000</v>
      </c>
      <c r="W6751">
        <v>3000</v>
      </c>
      <c r="X6751">
        <v>82</v>
      </c>
      <c r="Y6751">
        <v>9</v>
      </c>
      <c r="Z6751">
        <v>1</v>
      </c>
      <c r="AA6751">
        <v>-20</v>
      </c>
      <c r="AB6751" t="s">
        <v>27</v>
      </c>
      <c r="AC6751" s="2">
        <v>0.1</v>
      </c>
      <c r="AE6751" t="s">
        <v>138</v>
      </c>
      <c r="AI6751" s="1">
        <v>41953</v>
      </c>
      <c r="AJ6751" s="1">
        <v>42152</v>
      </c>
      <c r="AK6751" t="s">
        <v>50</v>
      </c>
      <c r="AL6751" t="s">
        <v>14820</v>
      </c>
      <c r="AM6751">
        <v>2240376</v>
      </c>
    </row>
    <row r="6752" spans="1:39" hidden="1" x14ac:dyDescent="0.25">
      <c r="A6752" t="s">
        <v>14815</v>
      </c>
      <c r="B6752" t="s">
        <v>14816</v>
      </c>
      <c r="C6752" t="s">
        <v>14821</v>
      </c>
      <c r="D6752" t="s">
        <v>14822</v>
      </c>
      <c r="F6752" t="s">
        <v>66</v>
      </c>
      <c r="G6752" t="s">
        <v>55</v>
      </c>
      <c r="H6752" t="s">
        <v>67</v>
      </c>
      <c r="I6752" t="s">
        <v>57</v>
      </c>
      <c r="J6752" t="s">
        <v>58</v>
      </c>
      <c r="K6752">
        <v>5</v>
      </c>
      <c r="L6752">
        <v>42</v>
      </c>
      <c r="M6752">
        <v>50.4</v>
      </c>
      <c r="N6752">
        <v>50</v>
      </c>
      <c r="O6752">
        <v>950</v>
      </c>
      <c r="Q6752">
        <v>40</v>
      </c>
      <c r="R6752">
        <v>400</v>
      </c>
      <c r="S6752">
        <v>7</v>
      </c>
      <c r="T6752">
        <v>57.1</v>
      </c>
      <c r="U6752" t="s">
        <v>48</v>
      </c>
      <c r="V6752">
        <v>25000</v>
      </c>
      <c r="W6752">
        <v>3000</v>
      </c>
      <c r="X6752">
        <v>82</v>
      </c>
      <c r="Y6752">
        <v>14</v>
      </c>
      <c r="Z6752">
        <v>0.7</v>
      </c>
      <c r="AA6752">
        <v>-20</v>
      </c>
      <c r="AE6752" t="s">
        <v>172</v>
      </c>
      <c r="AI6752" s="1">
        <v>41953</v>
      </c>
      <c r="AJ6752" s="1">
        <v>42158</v>
      </c>
      <c r="AK6752" t="s">
        <v>50</v>
      </c>
      <c r="AL6752" t="s">
        <v>14823</v>
      </c>
      <c r="AM6752">
        <v>2241044</v>
      </c>
    </row>
    <row r="6753" spans="1:39" hidden="1" x14ac:dyDescent="0.25">
      <c r="A6753" t="s">
        <v>14815</v>
      </c>
      <c r="B6753" t="s">
        <v>14816</v>
      </c>
      <c r="C6753" t="s">
        <v>14824</v>
      </c>
      <c r="D6753" t="s">
        <v>14825</v>
      </c>
      <c r="F6753" t="s">
        <v>79</v>
      </c>
      <c r="G6753" t="s">
        <v>55</v>
      </c>
      <c r="H6753" t="s">
        <v>75</v>
      </c>
      <c r="I6753" t="s">
        <v>57</v>
      </c>
      <c r="J6753" t="s">
        <v>58</v>
      </c>
      <c r="K6753">
        <v>5</v>
      </c>
      <c r="L6753">
        <v>75</v>
      </c>
      <c r="M6753">
        <v>116</v>
      </c>
      <c r="N6753">
        <v>94.7</v>
      </c>
      <c r="O6753">
        <v>2337</v>
      </c>
      <c r="Q6753">
        <v>40</v>
      </c>
      <c r="R6753">
        <v>850</v>
      </c>
      <c r="S6753">
        <v>12</v>
      </c>
      <c r="T6753">
        <v>70.8</v>
      </c>
      <c r="U6753" t="s">
        <v>48</v>
      </c>
      <c r="V6753">
        <v>25000</v>
      </c>
      <c r="W6753">
        <v>3000</v>
      </c>
      <c r="X6753">
        <v>83</v>
      </c>
      <c r="Y6753">
        <v>12</v>
      </c>
      <c r="Z6753">
        <v>1</v>
      </c>
      <c r="AA6753">
        <v>-20</v>
      </c>
      <c r="AB6753" t="s">
        <v>27</v>
      </c>
      <c r="AC6753" s="2">
        <v>0.1</v>
      </c>
      <c r="AE6753" t="s">
        <v>138</v>
      </c>
      <c r="AI6753" s="1">
        <v>41953</v>
      </c>
      <c r="AJ6753" s="1">
        <v>42152</v>
      </c>
      <c r="AK6753" t="s">
        <v>50</v>
      </c>
      <c r="AL6753" t="s">
        <v>14826</v>
      </c>
      <c r="AM6753">
        <v>2240375</v>
      </c>
    </row>
    <row r="6754" spans="1:39" hidden="1" x14ac:dyDescent="0.25">
      <c r="A6754" t="s">
        <v>14815</v>
      </c>
      <c r="B6754" t="s">
        <v>14816</v>
      </c>
      <c r="C6754" t="s">
        <v>14827</v>
      </c>
      <c r="D6754" t="s">
        <v>14827</v>
      </c>
      <c r="F6754" t="s">
        <v>66</v>
      </c>
      <c r="G6754" t="s">
        <v>55</v>
      </c>
      <c r="H6754" t="s">
        <v>67</v>
      </c>
      <c r="I6754" t="s">
        <v>57</v>
      </c>
      <c r="J6754" t="s">
        <v>58</v>
      </c>
      <c r="K6754">
        <v>5</v>
      </c>
      <c r="M6754">
        <v>50.8</v>
      </c>
      <c r="N6754">
        <v>50.2</v>
      </c>
      <c r="O6754">
        <v>690</v>
      </c>
      <c r="Q6754">
        <v>38</v>
      </c>
      <c r="R6754">
        <v>436</v>
      </c>
      <c r="S6754">
        <v>6</v>
      </c>
      <c r="T6754">
        <v>72</v>
      </c>
      <c r="U6754" t="s">
        <v>48</v>
      </c>
      <c r="V6754">
        <v>25000</v>
      </c>
      <c r="W6754">
        <v>3000</v>
      </c>
      <c r="X6754">
        <v>83</v>
      </c>
      <c r="Y6754">
        <v>12</v>
      </c>
      <c r="Z6754">
        <v>0.7</v>
      </c>
      <c r="AA6754">
        <v>-20</v>
      </c>
      <c r="AB6754" t="s">
        <v>27</v>
      </c>
      <c r="AC6754" s="2">
        <v>0.2</v>
      </c>
      <c r="AE6754" t="s">
        <v>120</v>
      </c>
      <c r="AI6754" s="1">
        <v>42369</v>
      </c>
      <c r="AJ6754" s="1">
        <v>42452</v>
      </c>
      <c r="AK6754" t="s">
        <v>60</v>
      </c>
      <c r="AL6754" t="s">
        <v>14828</v>
      </c>
      <c r="AM6754">
        <v>2256127</v>
      </c>
    </row>
    <row r="6755" spans="1:39" hidden="1" x14ac:dyDescent="0.25">
      <c r="A6755" t="s">
        <v>14815</v>
      </c>
      <c r="B6755" t="s">
        <v>14816</v>
      </c>
      <c r="C6755" t="s">
        <v>14829</v>
      </c>
      <c r="D6755" t="s">
        <v>14829</v>
      </c>
      <c r="F6755" t="s">
        <v>66</v>
      </c>
      <c r="G6755" t="s">
        <v>55</v>
      </c>
      <c r="H6755" t="s">
        <v>67</v>
      </c>
      <c r="I6755" t="s">
        <v>57</v>
      </c>
      <c r="J6755" t="s">
        <v>58</v>
      </c>
      <c r="K6755">
        <v>5</v>
      </c>
      <c r="M6755">
        <v>51.8</v>
      </c>
      <c r="N6755">
        <v>50.2</v>
      </c>
      <c r="O6755">
        <v>877</v>
      </c>
      <c r="Q6755">
        <v>28</v>
      </c>
      <c r="R6755">
        <v>467</v>
      </c>
      <c r="S6755">
        <v>6</v>
      </c>
      <c r="T6755">
        <v>77</v>
      </c>
      <c r="U6755" t="s">
        <v>48</v>
      </c>
      <c r="V6755">
        <v>25000</v>
      </c>
      <c r="W6755">
        <v>3000</v>
      </c>
      <c r="X6755">
        <v>83</v>
      </c>
      <c r="Y6755">
        <v>12</v>
      </c>
      <c r="Z6755">
        <v>0.7</v>
      </c>
      <c r="AA6755">
        <v>-20</v>
      </c>
      <c r="AB6755" t="s">
        <v>27</v>
      </c>
      <c r="AC6755" s="2">
        <v>0.2</v>
      </c>
      <c r="AE6755" t="s">
        <v>120</v>
      </c>
      <c r="AI6755" s="1">
        <v>42369</v>
      </c>
      <c r="AJ6755" s="1">
        <v>42452</v>
      </c>
      <c r="AK6755" t="s">
        <v>60</v>
      </c>
      <c r="AL6755" t="s">
        <v>14830</v>
      </c>
      <c r="AM6755">
        <v>2256128</v>
      </c>
    </row>
    <row r="6756" spans="1:39" hidden="1" x14ac:dyDescent="0.25">
      <c r="A6756" t="s">
        <v>14815</v>
      </c>
      <c r="B6756" t="s">
        <v>14816</v>
      </c>
      <c r="C6756" t="s">
        <v>14831</v>
      </c>
      <c r="D6756" t="s">
        <v>14831</v>
      </c>
      <c r="F6756" t="s">
        <v>66</v>
      </c>
      <c r="G6756" t="s">
        <v>55</v>
      </c>
      <c r="H6756" t="s">
        <v>67</v>
      </c>
      <c r="I6756" t="s">
        <v>57</v>
      </c>
      <c r="J6756" t="s">
        <v>58</v>
      </c>
      <c r="K6756">
        <v>5</v>
      </c>
      <c r="M6756">
        <v>51.8</v>
      </c>
      <c r="N6756">
        <v>50.2</v>
      </c>
      <c r="O6756">
        <v>832</v>
      </c>
      <c r="Q6756">
        <v>38</v>
      </c>
      <c r="R6756">
        <v>508</v>
      </c>
      <c r="S6756">
        <v>6</v>
      </c>
      <c r="T6756">
        <v>84</v>
      </c>
      <c r="U6756" t="s">
        <v>48</v>
      </c>
      <c r="V6756">
        <v>25000</v>
      </c>
      <c r="W6756">
        <v>4000</v>
      </c>
      <c r="X6756">
        <v>81</v>
      </c>
      <c r="Y6756">
        <v>4</v>
      </c>
      <c r="Z6756">
        <v>0.7</v>
      </c>
      <c r="AA6756">
        <v>-20</v>
      </c>
      <c r="AB6756" t="s">
        <v>27</v>
      </c>
      <c r="AC6756" s="2">
        <v>0.2</v>
      </c>
      <c r="AE6756" t="s">
        <v>120</v>
      </c>
      <c r="AI6756" s="1">
        <v>42369</v>
      </c>
      <c r="AJ6756" s="1">
        <v>42452</v>
      </c>
      <c r="AK6756" t="s">
        <v>60</v>
      </c>
      <c r="AL6756" t="s">
        <v>14832</v>
      </c>
      <c r="AM6756">
        <v>2256129</v>
      </c>
    </row>
    <row r="6757" spans="1:39" hidden="1" x14ac:dyDescent="0.25">
      <c r="A6757" t="s">
        <v>14815</v>
      </c>
      <c r="B6757" t="s">
        <v>14816</v>
      </c>
      <c r="C6757" t="s">
        <v>14833</v>
      </c>
      <c r="D6757" t="s">
        <v>14833</v>
      </c>
      <c r="F6757" t="s">
        <v>66</v>
      </c>
      <c r="G6757" t="s">
        <v>55</v>
      </c>
      <c r="H6757" t="s">
        <v>67</v>
      </c>
      <c r="I6757" t="s">
        <v>57</v>
      </c>
      <c r="J6757" t="s">
        <v>58</v>
      </c>
      <c r="K6757">
        <v>5</v>
      </c>
      <c r="M6757">
        <v>51.8</v>
      </c>
      <c r="N6757">
        <v>50.2</v>
      </c>
      <c r="O6757">
        <v>1201</v>
      </c>
      <c r="Q6757">
        <v>28</v>
      </c>
      <c r="R6757">
        <v>523</v>
      </c>
      <c r="S6757">
        <v>6</v>
      </c>
      <c r="T6757">
        <v>87</v>
      </c>
      <c r="U6757" t="s">
        <v>48</v>
      </c>
      <c r="V6757">
        <v>25000</v>
      </c>
      <c r="W6757">
        <v>4000</v>
      </c>
      <c r="X6757">
        <v>81</v>
      </c>
      <c r="Y6757">
        <v>4</v>
      </c>
      <c r="Z6757">
        <v>0.7</v>
      </c>
      <c r="AA6757">
        <v>-20</v>
      </c>
      <c r="AB6757" t="s">
        <v>27</v>
      </c>
      <c r="AC6757" s="2">
        <v>0.2</v>
      </c>
      <c r="AE6757" t="s">
        <v>120</v>
      </c>
      <c r="AI6757" s="1">
        <v>42369</v>
      </c>
      <c r="AJ6757" s="1">
        <v>42452</v>
      </c>
      <c r="AK6757" t="s">
        <v>60</v>
      </c>
      <c r="AL6757" t="s">
        <v>14834</v>
      </c>
      <c r="AM6757">
        <v>2256130</v>
      </c>
    </row>
    <row r="6758" spans="1:39" hidden="1" x14ac:dyDescent="0.25">
      <c r="A6758" t="s">
        <v>14835</v>
      </c>
      <c r="B6758" t="s">
        <v>14836</v>
      </c>
      <c r="C6758">
        <v>30411618</v>
      </c>
      <c r="D6758">
        <v>30411618</v>
      </c>
      <c r="F6758" t="s">
        <v>74</v>
      </c>
      <c r="G6758" t="s">
        <v>44</v>
      </c>
      <c r="H6758" t="s">
        <v>75</v>
      </c>
      <c r="I6758" t="s">
        <v>46</v>
      </c>
      <c r="J6758" t="s">
        <v>58</v>
      </c>
      <c r="K6758">
        <v>3</v>
      </c>
      <c r="L6758">
        <v>40</v>
      </c>
      <c r="M6758">
        <v>108.9</v>
      </c>
      <c r="N6758">
        <v>59.8</v>
      </c>
      <c r="R6758">
        <v>490</v>
      </c>
      <c r="S6758">
        <v>7</v>
      </c>
      <c r="T6758">
        <v>70</v>
      </c>
      <c r="U6758" t="s">
        <v>48</v>
      </c>
      <c r="V6758">
        <v>25000</v>
      </c>
      <c r="W6758">
        <v>2700</v>
      </c>
      <c r="X6758">
        <v>81</v>
      </c>
      <c r="Y6758">
        <v>10</v>
      </c>
      <c r="Z6758">
        <v>0.9</v>
      </c>
      <c r="AA6758">
        <v>-20</v>
      </c>
      <c r="AB6758" t="s">
        <v>27</v>
      </c>
      <c r="AC6758" s="2">
        <v>0.1</v>
      </c>
      <c r="AE6758" t="s">
        <v>76</v>
      </c>
      <c r="AI6758" s="1">
        <v>41859</v>
      </c>
      <c r="AJ6758" s="1">
        <v>41862</v>
      </c>
      <c r="AK6758" t="s">
        <v>60</v>
      </c>
      <c r="AL6758" t="s">
        <v>14837</v>
      </c>
      <c r="AM6758">
        <v>2217203</v>
      </c>
    </row>
    <row r="6759" spans="1:39" hidden="1" x14ac:dyDescent="0.25">
      <c r="A6759" t="s">
        <v>14835</v>
      </c>
      <c r="B6759" t="s">
        <v>14836</v>
      </c>
      <c r="C6759">
        <v>30411831</v>
      </c>
      <c r="D6759">
        <v>30411831</v>
      </c>
      <c r="F6759" t="s">
        <v>74</v>
      </c>
      <c r="G6759" t="s">
        <v>44</v>
      </c>
      <c r="H6759" t="s">
        <v>75</v>
      </c>
      <c r="I6759" t="s">
        <v>46</v>
      </c>
      <c r="J6759" t="s">
        <v>58</v>
      </c>
      <c r="K6759">
        <v>3</v>
      </c>
      <c r="L6759">
        <v>40</v>
      </c>
      <c r="M6759">
        <v>108.8</v>
      </c>
      <c r="N6759">
        <v>59.6</v>
      </c>
      <c r="R6759">
        <v>450</v>
      </c>
      <c r="S6759">
        <v>7</v>
      </c>
      <c r="T6759">
        <v>64.2</v>
      </c>
      <c r="U6759" t="s">
        <v>48</v>
      </c>
      <c r="V6759">
        <v>25000</v>
      </c>
      <c r="W6759">
        <v>2700</v>
      </c>
      <c r="X6759">
        <v>82</v>
      </c>
      <c r="Y6759">
        <v>14</v>
      </c>
      <c r="Z6759">
        <v>0.9</v>
      </c>
      <c r="AA6759">
        <v>-20</v>
      </c>
      <c r="AB6759" t="s">
        <v>27</v>
      </c>
      <c r="AC6759" s="2">
        <v>0.1</v>
      </c>
      <c r="AE6759" t="s">
        <v>120</v>
      </c>
      <c r="AI6759" s="1">
        <v>41985</v>
      </c>
      <c r="AJ6759" s="1">
        <v>42004</v>
      </c>
      <c r="AK6759" t="s">
        <v>60</v>
      </c>
      <c r="AL6759" t="s">
        <v>14838</v>
      </c>
      <c r="AM6759">
        <v>2230504</v>
      </c>
    </row>
    <row r="6760" spans="1:39" hidden="1" x14ac:dyDescent="0.25">
      <c r="A6760" t="s">
        <v>14835</v>
      </c>
      <c r="B6760" t="s">
        <v>14836</v>
      </c>
      <c r="C6760" t="s">
        <v>14839</v>
      </c>
      <c r="D6760">
        <v>30411967</v>
      </c>
      <c r="E6760" t="s">
        <v>14840</v>
      </c>
      <c r="F6760" t="s">
        <v>74</v>
      </c>
      <c r="G6760" t="s">
        <v>44</v>
      </c>
      <c r="H6760" t="s">
        <v>75</v>
      </c>
      <c r="I6760" t="s">
        <v>46</v>
      </c>
      <c r="J6760" t="s">
        <v>58</v>
      </c>
      <c r="K6760">
        <v>3</v>
      </c>
      <c r="L6760">
        <v>40</v>
      </c>
      <c r="M6760">
        <v>112.5</v>
      </c>
      <c r="N6760">
        <v>61</v>
      </c>
      <c r="R6760">
        <v>450</v>
      </c>
      <c r="S6760">
        <v>7</v>
      </c>
      <c r="T6760">
        <v>64.3</v>
      </c>
      <c r="U6760" t="s">
        <v>48</v>
      </c>
      <c r="V6760">
        <v>25000</v>
      </c>
      <c r="W6760">
        <v>3000</v>
      </c>
      <c r="X6760">
        <v>84</v>
      </c>
      <c r="Y6760">
        <v>17</v>
      </c>
      <c r="Z6760">
        <v>1</v>
      </c>
      <c r="AA6760">
        <v>-20</v>
      </c>
      <c r="AB6760" t="s">
        <v>27</v>
      </c>
      <c r="AC6760" s="2">
        <v>0.05</v>
      </c>
      <c r="AE6760" t="s">
        <v>120</v>
      </c>
      <c r="AI6760" s="1">
        <v>42323</v>
      </c>
      <c r="AJ6760" s="1">
        <v>42319</v>
      </c>
      <c r="AK6760" t="s">
        <v>50</v>
      </c>
      <c r="AL6760" t="s">
        <v>14841</v>
      </c>
      <c r="AM6760">
        <v>2252482</v>
      </c>
    </row>
    <row r="6761" spans="1:39" hidden="1" x14ac:dyDescent="0.25">
      <c r="A6761" t="s">
        <v>14835</v>
      </c>
      <c r="B6761" t="s">
        <v>14842</v>
      </c>
      <c r="C6761">
        <v>30411295</v>
      </c>
      <c r="D6761">
        <v>30411295</v>
      </c>
      <c r="F6761" t="s">
        <v>204</v>
      </c>
      <c r="G6761" t="s">
        <v>148</v>
      </c>
      <c r="H6761" t="s">
        <v>149</v>
      </c>
      <c r="I6761" t="s">
        <v>148</v>
      </c>
      <c r="J6761" t="s">
        <v>58</v>
      </c>
      <c r="K6761">
        <v>3</v>
      </c>
      <c r="L6761">
        <v>40</v>
      </c>
      <c r="M6761">
        <v>101.5</v>
      </c>
      <c r="N6761">
        <v>38.5</v>
      </c>
      <c r="R6761">
        <v>310</v>
      </c>
      <c r="S6761">
        <v>6</v>
      </c>
      <c r="T6761">
        <v>51.7</v>
      </c>
      <c r="U6761" t="s">
        <v>48</v>
      </c>
      <c r="V6761">
        <v>15000</v>
      </c>
      <c r="W6761">
        <v>2700</v>
      </c>
      <c r="X6761">
        <v>81</v>
      </c>
      <c r="Y6761">
        <v>7</v>
      </c>
      <c r="Z6761">
        <v>0.8</v>
      </c>
      <c r="AA6761">
        <v>-20</v>
      </c>
      <c r="AB6761" t="s">
        <v>27</v>
      </c>
      <c r="AC6761" s="2">
        <v>0.11</v>
      </c>
      <c r="AE6761" t="s">
        <v>76</v>
      </c>
      <c r="AI6761" s="1">
        <v>41828</v>
      </c>
      <c r="AJ6761" s="1">
        <v>41829</v>
      </c>
      <c r="AK6761" t="s">
        <v>60</v>
      </c>
      <c r="AL6761" t="s">
        <v>14843</v>
      </c>
      <c r="AM6761">
        <v>2215533</v>
      </c>
    </row>
    <row r="6762" spans="1:39" hidden="1" x14ac:dyDescent="0.25">
      <c r="A6762" t="s">
        <v>14844</v>
      </c>
      <c r="B6762" t="s">
        <v>14844</v>
      </c>
      <c r="C6762" t="s">
        <v>14845</v>
      </c>
      <c r="D6762" t="s">
        <v>14845</v>
      </c>
      <c r="F6762" t="s">
        <v>66</v>
      </c>
      <c r="G6762" t="s">
        <v>55</v>
      </c>
      <c r="H6762" t="s">
        <v>67</v>
      </c>
      <c r="I6762" t="s">
        <v>57</v>
      </c>
      <c r="J6762" t="s">
        <v>58</v>
      </c>
      <c r="K6762">
        <v>5</v>
      </c>
      <c r="L6762">
        <v>50</v>
      </c>
      <c r="M6762">
        <v>50.3</v>
      </c>
      <c r="N6762">
        <v>50.2</v>
      </c>
      <c r="O6762">
        <v>1202</v>
      </c>
      <c r="Q6762">
        <v>40</v>
      </c>
      <c r="R6762">
        <v>450</v>
      </c>
      <c r="S6762">
        <v>7</v>
      </c>
      <c r="T6762">
        <v>64.3</v>
      </c>
      <c r="U6762" t="s">
        <v>48</v>
      </c>
      <c r="V6762">
        <v>25000</v>
      </c>
      <c r="W6762">
        <v>2700</v>
      </c>
      <c r="X6762">
        <v>82</v>
      </c>
      <c r="Y6762">
        <v>6</v>
      </c>
      <c r="Z6762">
        <v>0.7</v>
      </c>
      <c r="AA6762">
        <v>-20</v>
      </c>
      <c r="AB6762" t="s">
        <v>27</v>
      </c>
      <c r="AC6762" s="2">
        <v>0.15</v>
      </c>
      <c r="AE6762" t="s">
        <v>100</v>
      </c>
      <c r="AI6762" s="1">
        <v>41906</v>
      </c>
      <c r="AJ6762" s="1">
        <v>41905</v>
      </c>
      <c r="AK6762" t="s">
        <v>60</v>
      </c>
      <c r="AL6762" t="s">
        <v>14846</v>
      </c>
      <c r="AM6762">
        <v>2222282</v>
      </c>
    </row>
    <row r="6763" spans="1:39" hidden="1" x14ac:dyDescent="0.25">
      <c r="A6763" t="s">
        <v>14844</v>
      </c>
      <c r="B6763" t="s">
        <v>14844</v>
      </c>
      <c r="C6763" t="s">
        <v>3773</v>
      </c>
      <c r="D6763" t="s">
        <v>14847</v>
      </c>
      <c r="F6763" t="s">
        <v>88</v>
      </c>
      <c r="G6763" t="s">
        <v>55</v>
      </c>
      <c r="H6763" t="s">
        <v>75</v>
      </c>
      <c r="I6763" t="s">
        <v>57</v>
      </c>
      <c r="J6763" t="s">
        <v>58</v>
      </c>
      <c r="K6763">
        <v>5</v>
      </c>
      <c r="L6763">
        <v>50</v>
      </c>
      <c r="M6763">
        <v>87.8</v>
      </c>
      <c r="N6763">
        <v>63.7</v>
      </c>
      <c r="O6763">
        <v>938</v>
      </c>
      <c r="Q6763">
        <v>40</v>
      </c>
      <c r="R6763">
        <v>520</v>
      </c>
      <c r="S6763">
        <v>8</v>
      </c>
      <c r="T6763">
        <v>65</v>
      </c>
      <c r="U6763" t="s">
        <v>48</v>
      </c>
      <c r="V6763">
        <v>25000</v>
      </c>
      <c r="W6763">
        <v>3000</v>
      </c>
      <c r="X6763">
        <v>82</v>
      </c>
      <c r="Y6763">
        <v>9</v>
      </c>
      <c r="Z6763">
        <v>0.9</v>
      </c>
      <c r="AA6763">
        <v>-20</v>
      </c>
      <c r="AB6763" t="s">
        <v>27</v>
      </c>
      <c r="AC6763" s="2">
        <v>0.1</v>
      </c>
      <c r="AE6763" t="s">
        <v>100</v>
      </c>
      <c r="AI6763" s="1">
        <v>42044</v>
      </c>
      <c r="AJ6763" s="1">
        <v>42045</v>
      </c>
      <c r="AK6763" t="s">
        <v>60</v>
      </c>
      <c r="AL6763" t="s">
        <v>14848</v>
      </c>
      <c r="AM6763">
        <v>2233896</v>
      </c>
    </row>
    <row r="6764" spans="1:39" hidden="1" x14ac:dyDescent="0.25">
      <c r="A6764" t="s">
        <v>14844</v>
      </c>
      <c r="B6764" t="s">
        <v>14844</v>
      </c>
      <c r="C6764" t="s">
        <v>3773</v>
      </c>
      <c r="D6764" t="s">
        <v>14849</v>
      </c>
      <c r="F6764" t="s">
        <v>79</v>
      </c>
      <c r="G6764" t="s">
        <v>55</v>
      </c>
      <c r="H6764" t="s">
        <v>75</v>
      </c>
      <c r="I6764" t="s">
        <v>57</v>
      </c>
      <c r="J6764" t="s">
        <v>58</v>
      </c>
      <c r="K6764">
        <v>5</v>
      </c>
      <c r="L6764">
        <v>75</v>
      </c>
      <c r="M6764">
        <v>112.4</v>
      </c>
      <c r="N6764">
        <v>94.8</v>
      </c>
      <c r="O6764">
        <v>1726</v>
      </c>
      <c r="Q6764">
        <v>40</v>
      </c>
      <c r="R6764">
        <v>800</v>
      </c>
      <c r="S6764">
        <v>13</v>
      </c>
      <c r="T6764">
        <v>61.5</v>
      </c>
      <c r="U6764" t="s">
        <v>48</v>
      </c>
      <c r="V6764">
        <v>25000</v>
      </c>
      <c r="W6764">
        <v>3000</v>
      </c>
      <c r="X6764">
        <v>83</v>
      </c>
      <c r="Y6764">
        <v>12</v>
      </c>
      <c r="Z6764">
        <v>0.9</v>
      </c>
      <c r="AA6764">
        <v>-20</v>
      </c>
      <c r="AB6764" t="s">
        <v>27</v>
      </c>
      <c r="AC6764" s="2">
        <v>0.15</v>
      </c>
      <c r="AE6764" t="s">
        <v>100</v>
      </c>
      <c r="AI6764" s="1">
        <v>41983</v>
      </c>
      <c r="AJ6764" s="1">
        <v>41983</v>
      </c>
      <c r="AK6764" t="s">
        <v>60</v>
      </c>
      <c r="AL6764" t="s">
        <v>14850</v>
      </c>
      <c r="AM6764">
        <v>2229484</v>
      </c>
    </row>
    <row r="6765" spans="1:39" hidden="1" x14ac:dyDescent="0.25">
      <c r="A6765" t="s">
        <v>14844</v>
      </c>
      <c r="B6765" t="s">
        <v>14844</v>
      </c>
      <c r="C6765" t="s">
        <v>3773</v>
      </c>
      <c r="D6765" t="s">
        <v>14851</v>
      </c>
      <c r="F6765" t="s">
        <v>82</v>
      </c>
      <c r="G6765" t="s">
        <v>55</v>
      </c>
      <c r="H6765" t="s">
        <v>75</v>
      </c>
      <c r="I6765" t="s">
        <v>57</v>
      </c>
      <c r="J6765" t="s">
        <v>58</v>
      </c>
      <c r="K6765">
        <v>5</v>
      </c>
      <c r="L6765">
        <v>120</v>
      </c>
      <c r="M6765">
        <v>131.9</v>
      </c>
      <c r="N6765">
        <v>117.6</v>
      </c>
      <c r="O6765">
        <v>2753</v>
      </c>
      <c r="Q6765">
        <v>40</v>
      </c>
      <c r="R6765">
        <v>1200</v>
      </c>
      <c r="S6765">
        <v>17</v>
      </c>
      <c r="T6765">
        <v>70.599999999999994</v>
      </c>
      <c r="U6765" t="s">
        <v>48</v>
      </c>
      <c r="V6765">
        <v>25000</v>
      </c>
      <c r="W6765">
        <v>3000</v>
      </c>
      <c r="X6765">
        <v>82</v>
      </c>
      <c r="Y6765">
        <v>8</v>
      </c>
      <c r="Z6765">
        <v>1</v>
      </c>
      <c r="AA6765">
        <v>-20</v>
      </c>
      <c r="AB6765" t="s">
        <v>27</v>
      </c>
      <c r="AC6765" s="2">
        <v>0.15</v>
      </c>
      <c r="AE6765" t="s">
        <v>100</v>
      </c>
      <c r="AI6765" s="1">
        <v>41983</v>
      </c>
      <c r="AJ6765" s="1">
        <v>41983</v>
      </c>
      <c r="AK6765" t="s">
        <v>60</v>
      </c>
      <c r="AL6765" t="s">
        <v>14852</v>
      </c>
      <c r="AM6765">
        <v>2229485</v>
      </c>
    </row>
    <row r="6766" spans="1:39" hidden="1" x14ac:dyDescent="0.25">
      <c r="A6766" t="s">
        <v>14844</v>
      </c>
      <c r="B6766" t="s">
        <v>14844</v>
      </c>
      <c r="C6766" t="s">
        <v>3773</v>
      </c>
      <c r="D6766" t="s">
        <v>14853</v>
      </c>
      <c r="F6766" t="s">
        <v>169</v>
      </c>
      <c r="G6766" t="s">
        <v>55</v>
      </c>
      <c r="H6766" t="s">
        <v>75</v>
      </c>
      <c r="I6766" t="s">
        <v>57</v>
      </c>
      <c r="J6766" t="s">
        <v>58</v>
      </c>
      <c r="K6766">
        <v>5</v>
      </c>
      <c r="L6766">
        <v>65</v>
      </c>
      <c r="M6766">
        <v>133.19999999999999</v>
      </c>
      <c r="N6766">
        <v>95.7</v>
      </c>
      <c r="R6766">
        <v>850</v>
      </c>
      <c r="S6766">
        <v>13</v>
      </c>
      <c r="T6766">
        <v>65.400000000000006</v>
      </c>
      <c r="U6766" t="s">
        <v>48</v>
      </c>
      <c r="V6766">
        <v>25000</v>
      </c>
      <c r="W6766">
        <v>3000</v>
      </c>
      <c r="X6766">
        <v>82</v>
      </c>
      <c r="Y6766">
        <v>9</v>
      </c>
      <c r="Z6766">
        <v>0.9</v>
      </c>
      <c r="AA6766">
        <v>-20</v>
      </c>
      <c r="AB6766" t="s">
        <v>27</v>
      </c>
      <c r="AC6766" s="2">
        <v>0.15</v>
      </c>
      <c r="AE6766" t="s">
        <v>100</v>
      </c>
      <c r="AI6766" s="1">
        <v>42044</v>
      </c>
      <c r="AJ6766" s="1">
        <v>42045</v>
      </c>
      <c r="AK6766" t="s">
        <v>60</v>
      </c>
      <c r="AL6766" t="s">
        <v>14854</v>
      </c>
      <c r="AM6766">
        <v>2233897</v>
      </c>
    </row>
    <row r="6767" spans="1:39" hidden="1" x14ac:dyDescent="0.25">
      <c r="A6767" t="s">
        <v>14673</v>
      </c>
      <c r="B6767" t="s">
        <v>14674</v>
      </c>
      <c r="C6767" t="s">
        <v>467</v>
      </c>
      <c r="D6767" t="s">
        <v>14855</v>
      </c>
      <c r="E6767" t="s">
        <v>14856</v>
      </c>
      <c r="F6767" t="s">
        <v>74</v>
      </c>
      <c r="G6767" t="s">
        <v>44</v>
      </c>
      <c r="H6767" t="s">
        <v>75</v>
      </c>
      <c r="I6767" t="s">
        <v>46</v>
      </c>
      <c r="J6767" t="s">
        <v>58</v>
      </c>
      <c r="K6767">
        <v>5</v>
      </c>
      <c r="L6767">
        <v>40</v>
      </c>
      <c r="M6767">
        <v>107.7</v>
      </c>
      <c r="N6767">
        <v>59.8</v>
      </c>
      <c r="R6767">
        <v>480</v>
      </c>
      <c r="S6767">
        <v>7</v>
      </c>
      <c r="T6767">
        <v>68.599999999999994</v>
      </c>
      <c r="U6767" t="s">
        <v>48</v>
      </c>
      <c r="V6767">
        <v>25000</v>
      </c>
      <c r="W6767">
        <v>5000</v>
      </c>
      <c r="X6767">
        <v>81</v>
      </c>
      <c r="Y6767">
        <v>4</v>
      </c>
      <c r="Z6767">
        <v>0.9</v>
      </c>
      <c r="AA6767">
        <v>-18</v>
      </c>
      <c r="AB6767" t="s">
        <v>27</v>
      </c>
      <c r="AC6767" s="2">
        <v>0.1</v>
      </c>
      <c r="AE6767" t="s">
        <v>14857</v>
      </c>
      <c r="AI6767" s="1">
        <v>42165</v>
      </c>
      <c r="AJ6767" s="1">
        <v>42213</v>
      </c>
      <c r="AK6767" t="s">
        <v>60</v>
      </c>
      <c r="AL6767" t="s">
        <v>14858</v>
      </c>
      <c r="AM6767">
        <v>2245221</v>
      </c>
    </row>
    <row r="6768" spans="1:39" hidden="1" x14ac:dyDescent="0.25">
      <c r="A6768" t="s">
        <v>14673</v>
      </c>
      <c r="B6768" t="s">
        <v>14674</v>
      </c>
      <c r="C6768" t="s">
        <v>467</v>
      </c>
      <c r="D6768" t="s">
        <v>14859</v>
      </c>
      <c r="E6768" t="s">
        <v>14860</v>
      </c>
      <c r="F6768" t="s">
        <v>74</v>
      </c>
      <c r="G6768" t="s">
        <v>44</v>
      </c>
      <c r="H6768" t="s">
        <v>75</v>
      </c>
      <c r="I6768" t="s">
        <v>46</v>
      </c>
      <c r="J6768" t="s">
        <v>58</v>
      </c>
      <c r="K6768">
        <v>5</v>
      </c>
      <c r="L6768">
        <v>40</v>
      </c>
      <c r="M6768">
        <v>107.9</v>
      </c>
      <c r="N6768">
        <v>59.9</v>
      </c>
      <c r="R6768">
        <v>480</v>
      </c>
      <c r="S6768">
        <v>7</v>
      </c>
      <c r="T6768">
        <v>68.599999999999994</v>
      </c>
      <c r="U6768" t="s">
        <v>48</v>
      </c>
      <c r="V6768">
        <v>25000</v>
      </c>
      <c r="W6768">
        <v>2700</v>
      </c>
      <c r="X6768">
        <v>81</v>
      </c>
      <c r="Y6768">
        <v>17</v>
      </c>
      <c r="Z6768">
        <v>0.9</v>
      </c>
      <c r="AA6768">
        <v>-18</v>
      </c>
      <c r="AB6768" t="s">
        <v>27</v>
      </c>
      <c r="AC6768" s="2">
        <v>0.1</v>
      </c>
      <c r="AE6768" t="s">
        <v>14857</v>
      </c>
      <c r="AI6768" s="1">
        <v>42165</v>
      </c>
      <c r="AJ6768" s="1">
        <v>42213</v>
      </c>
      <c r="AK6768" t="s">
        <v>60</v>
      </c>
      <c r="AL6768" t="s">
        <v>14861</v>
      </c>
      <c r="AM6768">
        <v>2245220</v>
      </c>
    </row>
    <row r="6769" spans="1:39" hidden="1" x14ac:dyDescent="0.25">
      <c r="A6769" t="s">
        <v>14673</v>
      </c>
      <c r="B6769" t="s">
        <v>14674</v>
      </c>
      <c r="C6769" t="s">
        <v>467</v>
      </c>
      <c r="D6769" t="s">
        <v>14862</v>
      </c>
      <c r="E6769" t="s">
        <v>14863</v>
      </c>
      <c r="F6769" t="s">
        <v>74</v>
      </c>
      <c r="G6769" t="s">
        <v>44</v>
      </c>
      <c r="H6769" t="s">
        <v>75</v>
      </c>
      <c r="I6769" t="s">
        <v>46</v>
      </c>
      <c r="J6769" t="s">
        <v>58</v>
      </c>
      <c r="K6769">
        <v>5</v>
      </c>
      <c r="L6769">
        <v>60</v>
      </c>
      <c r="M6769">
        <v>108.1</v>
      </c>
      <c r="N6769">
        <v>59.9</v>
      </c>
      <c r="R6769">
        <v>800</v>
      </c>
      <c r="S6769">
        <v>10</v>
      </c>
      <c r="T6769">
        <v>80</v>
      </c>
      <c r="U6769" t="s">
        <v>48</v>
      </c>
      <c r="V6769">
        <v>25000</v>
      </c>
      <c r="W6769">
        <v>5000</v>
      </c>
      <c r="X6769">
        <v>82</v>
      </c>
      <c r="Y6769">
        <v>6</v>
      </c>
      <c r="Z6769">
        <v>0.9</v>
      </c>
      <c r="AA6769">
        <v>-18</v>
      </c>
      <c r="AB6769" t="s">
        <v>27</v>
      </c>
      <c r="AC6769" s="2">
        <v>0.1</v>
      </c>
      <c r="AE6769" t="s">
        <v>14857</v>
      </c>
      <c r="AI6769" s="1">
        <v>42165</v>
      </c>
      <c r="AJ6769" s="1">
        <v>42213</v>
      </c>
      <c r="AK6769" t="s">
        <v>60</v>
      </c>
      <c r="AL6769" t="s">
        <v>14864</v>
      </c>
      <c r="AM6769">
        <v>2245224</v>
      </c>
    </row>
    <row r="6770" spans="1:39" hidden="1" x14ac:dyDescent="0.25">
      <c r="A6770" t="s">
        <v>14673</v>
      </c>
      <c r="B6770" t="s">
        <v>14674</v>
      </c>
      <c r="C6770" t="s">
        <v>467</v>
      </c>
      <c r="D6770" t="s">
        <v>14865</v>
      </c>
      <c r="E6770" t="s">
        <v>14866</v>
      </c>
      <c r="F6770" t="s">
        <v>74</v>
      </c>
      <c r="G6770" t="s">
        <v>44</v>
      </c>
      <c r="H6770" t="s">
        <v>75</v>
      </c>
      <c r="I6770" t="s">
        <v>46</v>
      </c>
      <c r="J6770" t="s">
        <v>58</v>
      </c>
      <c r="K6770">
        <v>5</v>
      </c>
      <c r="L6770">
        <v>60</v>
      </c>
      <c r="M6770">
        <v>108.2</v>
      </c>
      <c r="N6770">
        <v>59.9</v>
      </c>
      <c r="R6770">
        <v>800</v>
      </c>
      <c r="S6770">
        <v>10</v>
      </c>
      <c r="T6770">
        <v>80</v>
      </c>
      <c r="U6770" t="s">
        <v>48</v>
      </c>
      <c r="V6770">
        <v>25000</v>
      </c>
      <c r="W6770">
        <v>2700</v>
      </c>
      <c r="X6770">
        <v>82</v>
      </c>
      <c r="Y6770">
        <v>18</v>
      </c>
      <c r="Z6770">
        <v>0.9</v>
      </c>
      <c r="AA6770">
        <v>-18</v>
      </c>
      <c r="AB6770" t="s">
        <v>27</v>
      </c>
      <c r="AC6770" s="2">
        <v>0.1</v>
      </c>
      <c r="AE6770" t="s">
        <v>14857</v>
      </c>
      <c r="AI6770" s="1">
        <v>42165</v>
      </c>
      <c r="AJ6770" s="1">
        <v>42213</v>
      </c>
      <c r="AK6770" t="s">
        <v>60</v>
      </c>
      <c r="AL6770" t="s">
        <v>14867</v>
      </c>
      <c r="AM6770">
        <v>2245222</v>
      </c>
    </row>
    <row r="6771" spans="1:39" hidden="1" x14ac:dyDescent="0.25">
      <c r="A6771" t="s">
        <v>14673</v>
      </c>
      <c r="B6771" t="s">
        <v>14674</v>
      </c>
      <c r="C6771" t="s">
        <v>467</v>
      </c>
      <c r="D6771" t="s">
        <v>14868</v>
      </c>
      <c r="E6771" t="s">
        <v>14869</v>
      </c>
      <c r="F6771" t="s">
        <v>74</v>
      </c>
      <c r="G6771" t="s">
        <v>44</v>
      </c>
      <c r="H6771" t="s">
        <v>75</v>
      </c>
      <c r="I6771" t="s">
        <v>46</v>
      </c>
      <c r="J6771" t="s">
        <v>58</v>
      </c>
      <c r="K6771">
        <v>5</v>
      </c>
      <c r="L6771">
        <v>60</v>
      </c>
      <c r="M6771">
        <v>108.1</v>
      </c>
      <c r="N6771">
        <v>59.8</v>
      </c>
      <c r="R6771">
        <v>800</v>
      </c>
      <c r="S6771">
        <v>10</v>
      </c>
      <c r="T6771">
        <v>80</v>
      </c>
      <c r="U6771" t="s">
        <v>48</v>
      </c>
      <c r="V6771">
        <v>25000</v>
      </c>
      <c r="W6771">
        <v>3000</v>
      </c>
      <c r="X6771">
        <v>82</v>
      </c>
      <c r="Y6771">
        <v>18</v>
      </c>
      <c r="Z6771">
        <v>0.9</v>
      </c>
      <c r="AA6771">
        <v>-18</v>
      </c>
      <c r="AB6771" t="s">
        <v>27</v>
      </c>
      <c r="AC6771" s="2">
        <v>0.1</v>
      </c>
      <c r="AE6771" t="s">
        <v>14857</v>
      </c>
      <c r="AI6771" s="1">
        <v>42165</v>
      </c>
      <c r="AJ6771" s="1">
        <v>42213</v>
      </c>
      <c r="AK6771" t="s">
        <v>60</v>
      </c>
      <c r="AL6771" t="s">
        <v>14870</v>
      </c>
      <c r="AM6771">
        <v>2245223</v>
      </c>
    </row>
    <row r="6772" spans="1:39" hidden="1" x14ac:dyDescent="0.25">
      <c r="A6772" t="s">
        <v>14673</v>
      </c>
      <c r="B6772" t="s">
        <v>14674</v>
      </c>
      <c r="C6772" t="s">
        <v>1039</v>
      </c>
      <c r="D6772" t="s">
        <v>14871</v>
      </c>
      <c r="F6772" t="s">
        <v>66</v>
      </c>
      <c r="G6772" t="s">
        <v>55</v>
      </c>
      <c r="H6772" t="s">
        <v>67</v>
      </c>
      <c r="I6772" t="s">
        <v>57</v>
      </c>
      <c r="J6772" t="s">
        <v>58</v>
      </c>
      <c r="K6772">
        <v>5</v>
      </c>
      <c r="L6772">
        <v>35</v>
      </c>
      <c r="M6772">
        <v>50</v>
      </c>
      <c r="N6772">
        <v>50</v>
      </c>
      <c r="O6772">
        <v>952</v>
      </c>
      <c r="Q6772">
        <v>40</v>
      </c>
      <c r="S6772">
        <v>6</v>
      </c>
      <c r="T6772">
        <v>75.2</v>
      </c>
      <c r="U6772" t="s">
        <v>48</v>
      </c>
      <c r="V6772">
        <v>25000</v>
      </c>
      <c r="W6772">
        <v>5000</v>
      </c>
      <c r="X6772">
        <v>96</v>
      </c>
      <c r="Y6772">
        <v>89</v>
      </c>
      <c r="Z6772">
        <v>1</v>
      </c>
      <c r="AA6772">
        <v>-18</v>
      </c>
      <c r="AB6772" t="s">
        <v>27</v>
      </c>
      <c r="AC6772" s="2">
        <v>0.2</v>
      </c>
      <c r="AE6772" t="s">
        <v>76</v>
      </c>
      <c r="AI6772" s="1">
        <v>42346</v>
      </c>
      <c r="AJ6772" s="1">
        <v>42349</v>
      </c>
      <c r="AK6772" t="s">
        <v>60</v>
      </c>
      <c r="AL6772" t="s">
        <v>14872</v>
      </c>
      <c r="AM6772">
        <v>2255404</v>
      </c>
    </row>
    <row r="6773" spans="1:39" hidden="1" x14ac:dyDescent="0.25">
      <c r="A6773" t="s">
        <v>14673</v>
      </c>
      <c r="B6773" t="s">
        <v>14674</v>
      </c>
      <c r="C6773" t="s">
        <v>1039</v>
      </c>
      <c r="D6773" t="s">
        <v>14873</v>
      </c>
      <c r="F6773" t="s">
        <v>54</v>
      </c>
      <c r="G6773" t="s">
        <v>55</v>
      </c>
      <c r="H6773" t="s">
        <v>75</v>
      </c>
      <c r="I6773" t="s">
        <v>57</v>
      </c>
      <c r="J6773" t="s">
        <v>58</v>
      </c>
      <c r="K6773">
        <v>5</v>
      </c>
      <c r="L6773">
        <v>35</v>
      </c>
      <c r="M6773">
        <v>72</v>
      </c>
      <c r="N6773">
        <v>50</v>
      </c>
      <c r="O6773">
        <v>766</v>
      </c>
      <c r="Q6773">
        <v>40</v>
      </c>
      <c r="S6773">
        <v>6</v>
      </c>
      <c r="T6773">
        <v>78.7</v>
      </c>
      <c r="U6773" t="s">
        <v>48</v>
      </c>
      <c r="V6773">
        <v>25000</v>
      </c>
      <c r="W6773">
        <v>5000</v>
      </c>
      <c r="X6773">
        <v>92</v>
      </c>
      <c r="Y6773">
        <v>78</v>
      </c>
      <c r="Z6773">
        <v>0.9</v>
      </c>
      <c r="AA6773">
        <v>-18</v>
      </c>
      <c r="AB6773" t="s">
        <v>27</v>
      </c>
      <c r="AC6773" s="2">
        <v>0.2</v>
      </c>
      <c r="AE6773" t="s">
        <v>120</v>
      </c>
      <c r="AI6773" s="1">
        <v>42384</v>
      </c>
      <c r="AJ6773" s="1">
        <v>42403</v>
      </c>
      <c r="AK6773" t="s">
        <v>60</v>
      </c>
      <c r="AL6773" t="s">
        <v>14874</v>
      </c>
      <c r="AM6773">
        <v>2258012</v>
      </c>
    </row>
    <row r="6774" spans="1:39" hidden="1" x14ac:dyDescent="0.25">
      <c r="A6774" t="s">
        <v>14673</v>
      </c>
      <c r="B6774" t="s">
        <v>14674</v>
      </c>
      <c r="C6774" t="s">
        <v>1039</v>
      </c>
      <c r="D6774" t="s">
        <v>14875</v>
      </c>
      <c r="F6774" t="s">
        <v>54</v>
      </c>
      <c r="G6774" t="s">
        <v>55</v>
      </c>
      <c r="H6774" t="s">
        <v>75</v>
      </c>
      <c r="I6774" t="s">
        <v>57</v>
      </c>
      <c r="J6774" t="s">
        <v>58</v>
      </c>
      <c r="K6774">
        <v>5</v>
      </c>
      <c r="L6774">
        <v>35</v>
      </c>
      <c r="M6774">
        <v>72</v>
      </c>
      <c r="N6774">
        <v>50</v>
      </c>
      <c r="O6774">
        <v>766</v>
      </c>
      <c r="Q6774">
        <v>40</v>
      </c>
      <c r="S6774">
        <v>6</v>
      </c>
      <c r="T6774">
        <v>78.7</v>
      </c>
      <c r="U6774" t="s">
        <v>48</v>
      </c>
      <c r="V6774">
        <v>25000</v>
      </c>
      <c r="W6774">
        <v>5000</v>
      </c>
      <c r="X6774">
        <v>92</v>
      </c>
      <c r="Y6774">
        <v>78</v>
      </c>
      <c r="Z6774">
        <v>0.9</v>
      </c>
      <c r="AA6774">
        <v>-18</v>
      </c>
      <c r="AB6774" t="s">
        <v>27</v>
      </c>
      <c r="AC6774" s="2">
        <v>0.2</v>
      </c>
      <c r="AE6774" t="s">
        <v>76</v>
      </c>
      <c r="AI6774" s="1">
        <v>42346</v>
      </c>
      <c r="AJ6774" s="1">
        <v>42352</v>
      </c>
      <c r="AK6774" t="s">
        <v>60</v>
      </c>
      <c r="AL6774" t="s">
        <v>14876</v>
      </c>
      <c r="AM6774">
        <v>2255287</v>
      </c>
    </row>
    <row r="6775" spans="1:39" hidden="1" x14ac:dyDescent="0.25">
      <c r="A6775" t="s">
        <v>14673</v>
      </c>
      <c r="B6775" t="s">
        <v>14674</v>
      </c>
      <c r="C6775" t="s">
        <v>1039</v>
      </c>
      <c r="D6775" t="s">
        <v>14877</v>
      </c>
      <c r="F6775" t="s">
        <v>54</v>
      </c>
      <c r="G6775" t="s">
        <v>55</v>
      </c>
      <c r="H6775" t="s">
        <v>56</v>
      </c>
      <c r="I6775" t="s">
        <v>57</v>
      </c>
      <c r="J6775" t="s">
        <v>58</v>
      </c>
      <c r="K6775">
        <v>5</v>
      </c>
      <c r="L6775">
        <v>35</v>
      </c>
      <c r="M6775">
        <v>56</v>
      </c>
      <c r="N6775">
        <v>50</v>
      </c>
      <c r="O6775">
        <v>961</v>
      </c>
      <c r="Q6775">
        <v>40</v>
      </c>
      <c r="S6775">
        <v>6</v>
      </c>
      <c r="T6775">
        <v>81.599999999999994</v>
      </c>
      <c r="U6775" t="s">
        <v>48</v>
      </c>
      <c r="V6775">
        <v>25000</v>
      </c>
      <c r="W6775">
        <v>5000</v>
      </c>
      <c r="X6775">
        <v>95</v>
      </c>
      <c r="Y6775">
        <v>90</v>
      </c>
      <c r="Z6775">
        <v>0.9</v>
      </c>
      <c r="AA6775">
        <v>-18</v>
      </c>
      <c r="AB6775" t="s">
        <v>27</v>
      </c>
      <c r="AC6775" s="2">
        <v>0.2</v>
      </c>
      <c r="AE6775" t="s">
        <v>76</v>
      </c>
      <c r="AI6775" s="1">
        <v>42346</v>
      </c>
      <c r="AJ6775" s="1">
        <v>42349</v>
      </c>
      <c r="AK6775" t="s">
        <v>60</v>
      </c>
      <c r="AL6775" t="s">
        <v>14878</v>
      </c>
      <c r="AM6775">
        <v>2255412</v>
      </c>
    </row>
    <row r="6776" spans="1:39" hidden="1" x14ac:dyDescent="0.25">
      <c r="A6776" t="s">
        <v>14673</v>
      </c>
      <c r="B6776" t="s">
        <v>14674</v>
      </c>
      <c r="C6776" t="s">
        <v>1039</v>
      </c>
      <c r="D6776" t="s">
        <v>14879</v>
      </c>
      <c r="F6776" t="s">
        <v>66</v>
      </c>
      <c r="G6776" t="s">
        <v>55</v>
      </c>
      <c r="H6776" t="s">
        <v>67</v>
      </c>
      <c r="I6776" t="s">
        <v>57</v>
      </c>
      <c r="J6776" t="s">
        <v>58</v>
      </c>
      <c r="K6776">
        <v>5</v>
      </c>
      <c r="L6776">
        <v>35</v>
      </c>
      <c r="M6776">
        <v>50</v>
      </c>
      <c r="N6776">
        <v>50</v>
      </c>
      <c r="O6776">
        <v>2049</v>
      </c>
      <c r="Q6776">
        <v>25</v>
      </c>
      <c r="S6776">
        <v>6</v>
      </c>
      <c r="T6776">
        <v>75.2</v>
      </c>
      <c r="U6776" t="s">
        <v>48</v>
      </c>
      <c r="V6776">
        <v>25000</v>
      </c>
      <c r="W6776">
        <v>5000</v>
      </c>
      <c r="X6776">
        <v>96</v>
      </c>
      <c r="Y6776">
        <v>89</v>
      </c>
      <c r="Z6776">
        <v>1</v>
      </c>
      <c r="AA6776">
        <v>-18</v>
      </c>
      <c r="AB6776" t="s">
        <v>27</v>
      </c>
      <c r="AC6776" s="2">
        <v>0.2</v>
      </c>
      <c r="AE6776" t="s">
        <v>76</v>
      </c>
      <c r="AI6776" s="1">
        <v>42346</v>
      </c>
      <c r="AJ6776" s="1">
        <v>42349</v>
      </c>
      <c r="AK6776" t="s">
        <v>60</v>
      </c>
      <c r="AL6776" t="s">
        <v>14880</v>
      </c>
      <c r="AM6776">
        <v>2255408</v>
      </c>
    </row>
    <row r="6777" spans="1:39" hidden="1" x14ac:dyDescent="0.25">
      <c r="A6777" t="s">
        <v>14673</v>
      </c>
      <c r="B6777" t="s">
        <v>14674</v>
      </c>
      <c r="C6777" t="s">
        <v>1039</v>
      </c>
      <c r="D6777" t="s">
        <v>14881</v>
      </c>
      <c r="F6777" t="s">
        <v>54</v>
      </c>
      <c r="G6777" t="s">
        <v>55</v>
      </c>
      <c r="H6777" t="s">
        <v>75</v>
      </c>
      <c r="I6777" t="s">
        <v>57</v>
      </c>
      <c r="J6777" t="s">
        <v>58</v>
      </c>
      <c r="K6777">
        <v>5</v>
      </c>
      <c r="L6777">
        <v>35</v>
      </c>
      <c r="M6777">
        <v>72</v>
      </c>
      <c r="N6777">
        <v>50</v>
      </c>
      <c r="O6777">
        <v>1838</v>
      </c>
      <c r="Q6777">
        <v>25</v>
      </c>
      <c r="S6777">
        <v>6</v>
      </c>
      <c r="T6777">
        <v>78.7</v>
      </c>
      <c r="U6777" t="s">
        <v>48</v>
      </c>
      <c r="V6777">
        <v>25000</v>
      </c>
      <c r="W6777">
        <v>5000</v>
      </c>
      <c r="X6777">
        <v>92</v>
      </c>
      <c r="Y6777">
        <v>78</v>
      </c>
      <c r="Z6777">
        <v>0.9</v>
      </c>
      <c r="AA6777">
        <v>-18</v>
      </c>
      <c r="AB6777" t="s">
        <v>27</v>
      </c>
      <c r="AC6777" s="2">
        <v>0.2</v>
      </c>
      <c r="AE6777" t="s">
        <v>120</v>
      </c>
      <c r="AI6777" s="1">
        <v>42384</v>
      </c>
      <c r="AJ6777" s="1">
        <v>42403</v>
      </c>
      <c r="AK6777" t="s">
        <v>60</v>
      </c>
      <c r="AL6777" t="s">
        <v>14882</v>
      </c>
      <c r="AM6777">
        <v>2258016</v>
      </c>
    </row>
    <row r="6778" spans="1:39" hidden="1" x14ac:dyDescent="0.25">
      <c r="A6778" t="s">
        <v>14673</v>
      </c>
      <c r="B6778" t="s">
        <v>14674</v>
      </c>
      <c r="C6778" t="s">
        <v>1039</v>
      </c>
      <c r="D6778" t="s">
        <v>14883</v>
      </c>
      <c r="F6778" t="s">
        <v>54</v>
      </c>
      <c r="G6778" t="s">
        <v>55</v>
      </c>
      <c r="H6778" t="s">
        <v>75</v>
      </c>
      <c r="I6778" t="s">
        <v>57</v>
      </c>
      <c r="J6778" t="s">
        <v>58</v>
      </c>
      <c r="K6778">
        <v>5</v>
      </c>
      <c r="L6778">
        <v>35</v>
      </c>
      <c r="M6778">
        <v>72</v>
      </c>
      <c r="N6778">
        <v>50</v>
      </c>
      <c r="O6778">
        <v>1838</v>
      </c>
      <c r="Q6778">
        <v>25</v>
      </c>
      <c r="S6778">
        <v>6</v>
      </c>
      <c r="T6778">
        <v>78.7</v>
      </c>
      <c r="U6778" t="s">
        <v>48</v>
      </c>
      <c r="V6778">
        <v>25000</v>
      </c>
      <c r="W6778">
        <v>5000</v>
      </c>
      <c r="X6778">
        <v>92</v>
      </c>
      <c r="Y6778">
        <v>78</v>
      </c>
      <c r="Z6778">
        <v>0.9</v>
      </c>
      <c r="AA6778">
        <v>-18</v>
      </c>
      <c r="AB6778" t="s">
        <v>27</v>
      </c>
      <c r="AC6778" s="2">
        <v>0.2</v>
      </c>
      <c r="AE6778" t="s">
        <v>76</v>
      </c>
      <c r="AI6778" s="1">
        <v>42346</v>
      </c>
      <c r="AJ6778" s="1">
        <v>42352</v>
      </c>
      <c r="AK6778" t="s">
        <v>60</v>
      </c>
      <c r="AL6778" t="s">
        <v>14884</v>
      </c>
      <c r="AM6778">
        <v>2255291</v>
      </c>
    </row>
    <row r="6779" spans="1:39" hidden="1" x14ac:dyDescent="0.25">
      <c r="A6779" t="s">
        <v>14673</v>
      </c>
      <c r="B6779" t="s">
        <v>14674</v>
      </c>
      <c r="C6779" t="s">
        <v>1039</v>
      </c>
      <c r="D6779" t="s">
        <v>14885</v>
      </c>
      <c r="F6779" t="s">
        <v>54</v>
      </c>
      <c r="G6779" t="s">
        <v>55</v>
      </c>
      <c r="H6779" t="s">
        <v>56</v>
      </c>
      <c r="I6779" t="s">
        <v>57</v>
      </c>
      <c r="J6779" t="s">
        <v>58</v>
      </c>
      <c r="K6779">
        <v>5</v>
      </c>
      <c r="L6779">
        <v>35</v>
      </c>
      <c r="M6779">
        <v>56</v>
      </c>
      <c r="N6779">
        <v>50</v>
      </c>
      <c r="O6779">
        <v>2011</v>
      </c>
      <c r="Q6779">
        <v>25</v>
      </c>
      <c r="S6779">
        <v>6</v>
      </c>
      <c r="T6779">
        <v>81.599999999999994</v>
      </c>
      <c r="U6779" t="s">
        <v>48</v>
      </c>
      <c r="V6779">
        <v>25000</v>
      </c>
      <c r="W6779">
        <v>5000</v>
      </c>
      <c r="X6779">
        <v>95</v>
      </c>
      <c r="Y6779">
        <v>90</v>
      </c>
      <c r="Z6779">
        <v>0.9</v>
      </c>
      <c r="AA6779">
        <v>-18</v>
      </c>
      <c r="AB6779" t="s">
        <v>27</v>
      </c>
      <c r="AC6779" s="2">
        <v>0.2</v>
      </c>
      <c r="AE6779" t="s">
        <v>76</v>
      </c>
      <c r="AI6779" s="1">
        <v>42346</v>
      </c>
      <c r="AJ6779" s="1">
        <v>42349</v>
      </c>
      <c r="AK6779" t="s">
        <v>60</v>
      </c>
      <c r="AL6779" t="s">
        <v>14886</v>
      </c>
      <c r="AM6779">
        <v>2255415</v>
      </c>
    </row>
    <row r="6780" spans="1:39" hidden="1" x14ac:dyDescent="0.25">
      <c r="A6780" t="s">
        <v>14673</v>
      </c>
      <c r="B6780" t="s">
        <v>14674</v>
      </c>
      <c r="C6780" t="s">
        <v>1039</v>
      </c>
      <c r="D6780" t="s">
        <v>14887</v>
      </c>
      <c r="F6780" t="s">
        <v>66</v>
      </c>
      <c r="G6780" t="s">
        <v>55</v>
      </c>
      <c r="H6780" t="s">
        <v>67</v>
      </c>
      <c r="I6780" t="s">
        <v>57</v>
      </c>
      <c r="J6780" t="s">
        <v>58</v>
      </c>
      <c r="K6780">
        <v>5</v>
      </c>
      <c r="L6780">
        <v>35</v>
      </c>
      <c r="M6780">
        <v>50</v>
      </c>
      <c r="N6780">
        <v>50</v>
      </c>
      <c r="O6780">
        <v>876</v>
      </c>
      <c r="Q6780">
        <v>40</v>
      </c>
      <c r="S6780">
        <v>6</v>
      </c>
      <c r="T6780">
        <v>73.900000000000006</v>
      </c>
      <c r="U6780" t="s">
        <v>48</v>
      </c>
      <c r="V6780">
        <v>25000</v>
      </c>
      <c r="W6780">
        <v>4000</v>
      </c>
      <c r="X6780">
        <v>94</v>
      </c>
      <c r="Y6780">
        <v>80</v>
      </c>
      <c r="Z6780">
        <v>1</v>
      </c>
      <c r="AA6780">
        <v>-18</v>
      </c>
      <c r="AB6780" t="s">
        <v>27</v>
      </c>
      <c r="AC6780" s="2">
        <v>0.2</v>
      </c>
      <c r="AE6780" t="s">
        <v>76</v>
      </c>
      <c r="AI6780" s="1">
        <v>42346</v>
      </c>
      <c r="AJ6780" s="1">
        <v>42349</v>
      </c>
      <c r="AK6780" t="s">
        <v>60</v>
      </c>
      <c r="AL6780" t="s">
        <v>14888</v>
      </c>
      <c r="AM6780">
        <v>2255403</v>
      </c>
    </row>
    <row r="6781" spans="1:39" hidden="1" x14ac:dyDescent="0.25">
      <c r="A6781" t="s">
        <v>14673</v>
      </c>
      <c r="B6781" t="s">
        <v>14674</v>
      </c>
      <c r="C6781" t="s">
        <v>1039</v>
      </c>
      <c r="D6781" t="s">
        <v>14889</v>
      </c>
      <c r="F6781" t="s">
        <v>82</v>
      </c>
      <c r="G6781" t="s">
        <v>55</v>
      </c>
      <c r="H6781" t="s">
        <v>75</v>
      </c>
      <c r="I6781" t="s">
        <v>57</v>
      </c>
      <c r="J6781" t="s">
        <v>58</v>
      </c>
      <c r="K6781">
        <v>5</v>
      </c>
      <c r="L6781">
        <v>120</v>
      </c>
      <c r="M6781">
        <v>133</v>
      </c>
      <c r="N6781">
        <v>120</v>
      </c>
      <c r="O6781">
        <v>6153</v>
      </c>
      <c r="Q6781">
        <v>25</v>
      </c>
      <c r="R6781">
        <v>1207</v>
      </c>
      <c r="S6781">
        <v>19</v>
      </c>
      <c r="T6781">
        <v>64.7</v>
      </c>
      <c r="U6781" t="s">
        <v>48</v>
      </c>
      <c r="V6781">
        <v>25000</v>
      </c>
      <c r="W6781">
        <v>3000</v>
      </c>
      <c r="X6781">
        <v>92</v>
      </c>
      <c r="Y6781">
        <v>68</v>
      </c>
      <c r="Z6781">
        <v>1</v>
      </c>
      <c r="AA6781">
        <v>-18</v>
      </c>
      <c r="AB6781" t="s">
        <v>27</v>
      </c>
      <c r="AC6781" s="2">
        <v>0.2</v>
      </c>
      <c r="AE6781" t="s">
        <v>76</v>
      </c>
      <c r="AI6781" s="1">
        <v>42346</v>
      </c>
      <c r="AJ6781" s="1">
        <v>42352</v>
      </c>
      <c r="AK6781" t="s">
        <v>60</v>
      </c>
      <c r="AL6781" t="s">
        <v>14890</v>
      </c>
      <c r="AM6781">
        <v>2255440</v>
      </c>
    </row>
    <row r="6782" spans="1:39" hidden="1" x14ac:dyDescent="0.25">
      <c r="A6782" t="s">
        <v>14673</v>
      </c>
      <c r="B6782" t="s">
        <v>14674</v>
      </c>
      <c r="C6782" t="s">
        <v>1039</v>
      </c>
      <c r="D6782" t="s">
        <v>14891</v>
      </c>
      <c r="F6782" t="s">
        <v>82</v>
      </c>
      <c r="G6782" t="s">
        <v>55</v>
      </c>
      <c r="H6782" t="s">
        <v>75</v>
      </c>
      <c r="I6782" t="s">
        <v>57</v>
      </c>
      <c r="J6782" t="s">
        <v>58</v>
      </c>
      <c r="K6782">
        <v>5</v>
      </c>
      <c r="L6782">
        <v>120</v>
      </c>
      <c r="M6782">
        <v>133</v>
      </c>
      <c r="N6782">
        <v>120</v>
      </c>
      <c r="O6782">
        <v>2542</v>
      </c>
      <c r="Q6782">
        <v>40</v>
      </c>
      <c r="S6782">
        <v>17</v>
      </c>
      <c r="T6782">
        <v>66.900000000000006</v>
      </c>
      <c r="U6782" t="s">
        <v>48</v>
      </c>
      <c r="V6782">
        <v>25000</v>
      </c>
      <c r="W6782">
        <v>5000</v>
      </c>
      <c r="X6782">
        <v>90</v>
      </c>
      <c r="Y6782">
        <v>67</v>
      </c>
      <c r="Z6782">
        <v>0.9</v>
      </c>
      <c r="AA6782">
        <v>-18</v>
      </c>
      <c r="AB6782" t="s">
        <v>27</v>
      </c>
      <c r="AC6782" s="2">
        <v>0.2</v>
      </c>
      <c r="AE6782" t="s">
        <v>76</v>
      </c>
      <c r="AI6782" s="1">
        <v>42346</v>
      </c>
      <c r="AJ6782" s="1">
        <v>42349</v>
      </c>
      <c r="AK6782" t="s">
        <v>60</v>
      </c>
      <c r="AL6782" t="s">
        <v>14892</v>
      </c>
      <c r="AM6782">
        <v>2255436</v>
      </c>
    </row>
    <row r="6783" spans="1:39" hidden="1" x14ac:dyDescent="0.25">
      <c r="A6783" t="s">
        <v>14673</v>
      </c>
      <c r="B6783" t="s">
        <v>14674</v>
      </c>
      <c r="C6783" t="s">
        <v>1039</v>
      </c>
      <c r="D6783" t="s">
        <v>14893</v>
      </c>
      <c r="F6783" t="s">
        <v>82</v>
      </c>
      <c r="G6783" t="s">
        <v>55</v>
      </c>
      <c r="H6783" t="s">
        <v>75</v>
      </c>
      <c r="I6783" t="s">
        <v>57</v>
      </c>
      <c r="J6783" t="s">
        <v>58</v>
      </c>
      <c r="K6783">
        <v>5</v>
      </c>
      <c r="L6783">
        <v>120</v>
      </c>
      <c r="M6783">
        <v>133</v>
      </c>
      <c r="N6783">
        <v>120</v>
      </c>
      <c r="O6783">
        <v>5443</v>
      </c>
      <c r="Q6783">
        <v>25</v>
      </c>
      <c r="S6783">
        <v>17</v>
      </c>
      <c r="T6783">
        <v>66.900000000000006</v>
      </c>
      <c r="U6783" t="s">
        <v>48</v>
      </c>
      <c r="V6783">
        <v>25000</v>
      </c>
      <c r="W6783">
        <v>5000</v>
      </c>
      <c r="X6783">
        <v>90</v>
      </c>
      <c r="Y6783">
        <v>67</v>
      </c>
      <c r="Z6783">
        <v>0.9</v>
      </c>
      <c r="AA6783">
        <v>-18</v>
      </c>
      <c r="AB6783" t="s">
        <v>27</v>
      </c>
      <c r="AC6783" s="2">
        <v>0.2</v>
      </c>
      <c r="AE6783" t="s">
        <v>76</v>
      </c>
      <c r="AI6783" s="1">
        <v>42346</v>
      </c>
      <c r="AJ6783" s="1">
        <v>42349</v>
      </c>
      <c r="AK6783" t="s">
        <v>60</v>
      </c>
      <c r="AL6783" t="s">
        <v>14894</v>
      </c>
      <c r="AM6783">
        <v>2255439</v>
      </c>
    </row>
    <row r="6784" spans="1:39" hidden="1" x14ac:dyDescent="0.25">
      <c r="A6784" t="s">
        <v>14673</v>
      </c>
      <c r="B6784" t="s">
        <v>14674</v>
      </c>
      <c r="C6784" t="s">
        <v>1039</v>
      </c>
      <c r="D6784" t="s">
        <v>14895</v>
      </c>
      <c r="F6784" t="s">
        <v>82</v>
      </c>
      <c r="G6784" t="s">
        <v>55</v>
      </c>
      <c r="H6784" t="s">
        <v>75</v>
      </c>
      <c r="I6784" t="s">
        <v>57</v>
      </c>
      <c r="J6784" t="s">
        <v>58</v>
      </c>
      <c r="K6784">
        <v>5</v>
      </c>
      <c r="L6784">
        <v>120</v>
      </c>
      <c r="M6784">
        <v>133</v>
      </c>
      <c r="N6784">
        <v>120</v>
      </c>
      <c r="O6784">
        <v>2293</v>
      </c>
      <c r="Q6784">
        <v>40</v>
      </c>
      <c r="S6784">
        <v>17</v>
      </c>
      <c r="T6784">
        <v>65.900000000000006</v>
      </c>
      <c r="U6784" t="s">
        <v>48</v>
      </c>
      <c r="V6784">
        <v>25000</v>
      </c>
      <c r="W6784">
        <v>4000</v>
      </c>
      <c r="X6784">
        <v>94</v>
      </c>
      <c r="Y6784">
        <v>77</v>
      </c>
      <c r="Z6784">
        <v>0.9</v>
      </c>
      <c r="AA6784">
        <v>-18</v>
      </c>
      <c r="AB6784" t="s">
        <v>27</v>
      </c>
      <c r="AC6784" s="2">
        <v>0.2</v>
      </c>
      <c r="AE6784" t="s">
        <v>76</v>
      </c>
      <c r="AI6784" s="1">
        <v>42282</v>
      </c>
      <c r="AJ6784" s="1">
        <v>42284</v>
      </c>
      <c r="AK6784" t="s">
        <v>60</v>
      </c>
      <c r="AL6784" t="s">
        <v>14896</v>
      </c>
      <c r="AM6784">
        <v>2249773</v>
      </c>
    </row>
    <row r="6785" spans="1:39" hidden="1" x14ac:dyDescent="0.25">
      <c r="A6785" t="s">
        <v>14673</v>
      </c>
      <c r="B6785" t="s">
        <v>14674</v>
      </c>
      <c r="C6785" t="s">
        <v>1039</v>
      </c>
      <c r="D6785" t="s">
        <v>14897</v>
      </c>
      <c r="F6785" t="s">
        <v>82</v>
      </c>
      <c r="G6785" t="s">
        <v>55</v>
      </c>
      <c r="H6785" t="s">
        <v>75</v>
      </c>
      <c r="I6785" t="s">
        <v>57</v>
      </c>
      <c r="J6785" t="s">
        <v>58</v>
      </c>
      <c r="K6785">
        <v>5</v>
      </c>
      <c r="L6785">
        <v>120</v>
      </c>
      <c r="M6785">
        <v>133</v>
      </c>
      <c r="N6785">
        <v>120</v>
      </c>
      <c r="O6785">
        <v>5040</v>
      </c>
      <c r="Q6785">
        <v>25</v>
      </c>
      <c r="S6785">
        <v>17</v>
      </c>
      <c r="T6785">
        <v>65.900000000000006</v>
      </c>
      <c r="U6785" t="s">
        <v>48</v>
      </c>
      <c r="V6785">
        <v>25000</v>
      </c>
      <c r="W6785">
        <v>4000</v>
      </c>
      <c r="X6785">
        <v>94</v>
      </c>
      <c r="Y6785">
        <v>77</v>
      </c>
      <c r="Z6785">
        <v>0.9</v>
      </c>
      <c r="AA6785">
        <v>-18</v>
      </c>
      <c r="AB6785" t="s">
        <v>27</v>
      </c>
      <c r="AC6785" s="2">
        <v>0.2</v>
      </c>
      <c r="AE6785" t="s">
        <v>76</v>
      </c>
      <c r="AI6785" s="1">
        <v>42346</v>
      </c>
      <c r="AJ6785" s="1">
        <v>42349</v>
      </c>
      <c r="AK6785" t="s">
        <v>60</v>
      </c>
      <c r="AL6785" t="s">
        <v>14898</v>
      </c>
      <c r="AM6785">
        <v>2255438</v>
      </c>
    </row>
    <row r="6786" spans="1:39" hidden="1" x14ac:dyDescent="0.25">
      <c r="A6786" t="s">
        <v>14673</v>
      </c>
      <c r="B6786" t="s">
        <v>14674</v>
      </c>
      <c r="C6786" t="s">
        <v>1039</v>
      </c>
      <c r="D6786" t="s">
        <v>14899</v>
      </c>
      <c r="F6786" t="s">
        <v>82</v>
      </c>
      <c r="G6786" t="s">
        <v>55</v>
      </c>
      <c r="H6786" t="s">
        <v>75</v>
      </c>
      <c r="I6786" t="s">
        <v>57</v>
      </c>
      <c r="J6786" t="s">
        <v>58</v>
      </c>
      <c r="K6786">
        <v>5</v>
      </c>
      <c r="L6786">
        <v>120</v>
      </c>
      <c r="M6786">
        <v>133</v>
      </c>
      <c r="N6786">
        <v>120</v>
      </c>
      <c r="O6786">
        <v>2009</v>
      </c>
      <c r="Q6786">
        <v>40</v>
      </c>
      <c r="S6786">
        <v>17</v>
      </c>
      <c r="T6786">
        <v>58</v>
      </c>
      <c r="U6786" t="s">
        <v>48</v>
      </c>
      <c r="V6786">
        <v>25000</v>
      </c>
      <c r="W6786">
        <v>2700</v>
      </c>
      <c r="X6786">
        <v>93</v>
      </c>
      <c r="Y6786">
        <v>70</v>
      </c>
      <c r="Z6786">
        <v>0.9</v>
      </c>
      <c r="AA6786">
        <v>-18</v>
      </c>
      <c r="AB6786" t="s">
        <v>27</v>
      </c>
      <c r="AC6786" s="2">
        <v>0.2</v>
      </c>
      <c r="AE6786" t="s">
        <v>76</v>
      </c>
      <c r="AI6786" s="1">
        <v>42282</v>
      </c>
      <c r="AJ6786" s="1">
        <v>42284</v>
      </c>
      <c r="AK6786" t="s">
        <v>60</v>
      </c>
      <c r="AL6786" t="s">
        <v>14900</v>
      </c>
      <c r="AM6786">
        <v>2249771</v>
      </c>
    </row>
    <row r="6787" spans="1:39" hidden="1" x14ac:dyDescent="0.25">
      <c r="A6787" t="s">
        <v>14673</v>
      </c>
      <c r="B6787" t="s">
        <v>14674</v>
      </c>
      <c r="C6787" t="s">
        <v>1039</v>
      </c>
      <c r="D6787" t="s">
        <v>14901</v>
      </c>
      <c r="F6787" t="s">
        <v>82</v>
      </c>
      <c r="G6787" t="s">
        <v>55</v>
      </c>
      <c r="H6787" t="s">
        <v>75</v>
      </c>
      <c r="I6787" t="s">
        <v>57</v>
      </c>
      <c r="J6787" t="s">
        <v>58</v>
      </c>
      <c r="K6787">
        <v>5</v>
      </c>
      <c r="L6787">
        <v>120</v>
      </c>
      <c r="M6787">
        <v>133</v>
      </c>
      <c r="N6787">
        <v>120</v>
      </c>
      <c r="O6787">
        <v>4308</v>
      </c>
      <c r="Q6787">
        <v>25</v>
      </c>
      <c r="S6787">
        <v>17</v>
      </c>
      <c r="T6787">
        <v>58</v>
      </c>
      <c r="U6787" t="s">
        <v>48</v>
      </c>
      <c r="V6787">
        <v>25000</v>
      </c>
      <c r="W6787">
        <v>2700</v>
      </c>
      <c r="X6787">
        <v>93</v>
      </c>
      <c r="Y6787">
        <v>70</v>
      </c>
      <c r="Z6787">
        <v>0.9</v>
      </c>
      <c r="AA6787">
        <v>-18</v>
      </c>
      <c r="AB6787" t="s">
        <v>27</v>
      </c>
      <c r="AC6787" s="2">
        <v>0.2</v>
      </c>
      <c r="AE6787" t="s">
        <v>76</v>
      </c>
      <c r="AI6787" s="1">
        <v>42346</v>
      </c>
      <c r="AJ6787" s="1">
        <v>42349</v>
      </c>
      <c r="AK6787" t="s">
        <v>60</v>
      </c>
      <c r="AL6787" t="s">
        <v>14902</v>
      </c>
      <c r="AM6787">
        <v>2255435</v>
      </c>
    </row>
    <row r="6788" spans="1:39" hidden="1" x14ac:dyDescent="0.25">
      <c r="A6788" t="s">
        <v>14673</v>
      </c>
      <c r="B6788" t="s">
        <v>14674</v>
      </c>
      <c r="C6788" t="s">
        <v>1039</v>
      </c>
      <c r="D6788" t="s">
        <v>14903</v>
      </c>
      <c r="F6788" t="s">
        <v>82</v>
      </c>
      <c r="G6788" t="s">
        <v>55</v>
      </c>
      <c r="H6788" t="s">
        <v>75</v>
      </c>
      <c r="I6788" t="s">
        <v>57</v>
      </c>
      <c r="J6788" t="s">
        <v>58</v>
      </c>
      <c r="K6788">
        <v>5</v>
      </c>
      <c r="L6788">
        <v>120</v>
      </c>
      <c r="M6788">
        <v>133</v>
      </c>
      <c r="N6788">
        <v>120</v>
      </c>
      <c r="O6788">
        <v>2239</v>
      </c>
      <c r="Q6788">
        <v>40</v>
      </c>
      <c r="S6788">
        <v>17</v>
      </c>
      <c r="T6788">
        <v>63.9</v>
      </c>
      <c r="U6788" t="s">
        <v>48</v>
      </c>
      <c r="V6788">
        <v>25000</v>
      </c>
      <c r="W6788">
        <v>3000</v>
      </c>
      <c r="X6788">
        <v>93</v>
      </c>
      <c r="Y6788">
        <v>71</v>
      </c>
      <c r="Z6788">
        <v>0.9</v>
      </c>
      <c r="AA6788">
        <v>-18</v>
      </c>
      <c r="AB6788" t="s">
        <v>27</v>
      </c>
      <c r="AC6788" s="2">
        <v>0.2</v>
      </c>
      <c r="AE6788" t="s">
        <v>76</v>
      </c>
      <c r="AI6788" s="1">
        <v>42282</v>
      </c>
      <c r="AJ6788" s="1">
        <v>42284</v>
      </c>
      <c r="AK6788" t="s">
        <v>60</v>
      </c>
      <c r="AL6788" t="s">
        <v>14904</v>
      </c>
      <c r="AM6788">
        <v>2249772</v>
      </c>
    </row>
    <row r="6789" spans="1:39" hidden="1" x14ac:dyDescent="0.25">
      <c r="A6789" t="s">
        <v>14673</v>
      </c>
      <c r="B6789" t="s">
        <v>14674</v>
      </c>
      <c r="C6789" t="s">
        <v>1039</v>
      </c>
      <c r="D6789" t="s">
        <v>14905</v>
      </c>
      <c r="F6789" t="s">
        <v>82</v>
      </c>
      <c r="G6789" t="s">
        <v>55</v>
      </c>
      <c r="H6789" t="s">
        <v>75</v>
      </c>
      <c r="I6789" t="s">
        <v>57</v>
      </c>
      <c r="J6789" t="s">
        <v>58</v>
      </c>
      <c r="K6789">
        <v>5</v>
      </c>
      <c r="L6789">
        <v>120</v>
      </c>
      <c r="M6789">
        <v>133</v>
      </c>
      <c r="N6789">
        <v>120</v>
      </c>
      <c r="O6789">
        <v>4441</v>
      </c>
      <c r="Q6789">
        <v>25</v>
      </c>
      <c r="S6789">
        <v>17</v>
      </c>
      <c r="T6789">
        <v>63.9</v>
      </c>
      <c r="U6789" t="s">
        <v>48</v>
      </c>
      <c r="V6789">
        <v>25000</v>
      </c>
      <c r="W6789">
        <v>3000</v>
      </c>
      <c r="X6789">
        <v>93</v>
      </c>
      <c r="Y6789">
        <v>71</v>
      </c>
      <c r="Z6789">
        <v>0.9</v>
      </c>
      <c r="AA6789">
        <v>-18</v>
      </c>
      <c r="AB6789" t="s">
        <v>27</v>
      </c>
      <c r="AC6789" s="2">
        <v>0.2</v>
      </c>
      <c r="AE6789" t="s">
        <v>76</v>
      </c>
      <c r="AI6789" s="1">
        <v>42346</v>
      </c>
      <c r="AJ6789" s="1">
        <v>42349</v>
      </c>
      <c r="AK6789" t="s">
        <v>60</v>
      </c>
      <c r="AL6789" t="s">
        <v>14906</v>
      </c>
      <c r="AM6789">
        <v>2255437</v>
      </c>
    </row>
    <row r="6790" spans="1:39" hidden="1" x14ac:dyDescent="0.25">
      <c r="A6790" t="s">
        <v>14673</v>
      </c>
      <c r="B6790" t="s">
        <v>14674</v>
      </c>
      <c r="C6790" t="s">
        <v>1039</v>
      </c>
      <c r="D6790" t="s">
        <v>14907</v>
      </c>
      <c r="F6790" t="s">
        <v>169</v>
      </c>
      <c r="G6790" t="s">
        <v>55</v>
      </c>
      <c r="H6790" t="s">
        <v>75</v>
      </c>
      <c r="I6790" t="s">
        <v>57</v>
      </c>
      <c r="J6790" t="s">
        <v>58</v>
      </c>
      <c r="K6790">
        <v>5</v>
      </c>
      <c r="L6790">
        <v>65</v>
      </c>
      <c r="M6790">
        <v>130</v>
      </c>
      <c r="N6790">
        <v>95</v>
      </c>
      <c r="R6790">
        <v>690</v>
      </c>
      <c r="S6790">
        <v>10</v>
      </c>
      <c r="T6790">
        <v>70</v>
      </c>
      <c r="U6790" t="s">
        <v>48</v>
      </c>
      <c r="V6790">
        <v>25000</v>
      </c>
      <c r="W6790">
        <v>5000</v>
      </c>
      <c r="X6790">
        <v>96</v>
      </c>
      <c r="Y6790">
        <v>86</v>
      </c>
      <c r="Z6790">
        <v>1</v>
      </c>
      <c r="AA6790">
        <v>-18</v>
      </c>
      <c r="AB6790" t="s">
        <v>27</v>
      </c>
      <c r="AC6790" s="2">
        <v>0.2</v>
      </c>
      <c r="AE6790" t="s">
        <v>76</v>
      </c>
      <c r="AI6790" s="1">
        <v>42346</v>
      </c>
      <c r="AJ6790" s="1">
        <v>42352</v>
      </c>
      <c r="AK6790" t="s">
        <v>60</v>
      </c>
      <c r="AL6790" t="s">
        <v>14908</v>
      </c>
      <c r="AM6790">
        <v>2255444</v>
      </c>
    </row>
    <row r="6791" spans="1:39" hidden="1" x14ac:dyDescent="0.25">
      <c r="A6791" t="s">
        <v>14673</v>
      </c>
      <c r="B6791" t="s">
        <v>14674</v>
      </c>
      <c r="C6791" t="s">
        <v>1039</v>
      </c>
      <c r="D6791" t="s">
        <v>14909</v>
      </c>
      <c r="F6791" t="s">
        <v>169</v>
      </c>
      <c r="G6791" t="s">
        <v>55</v>
      </c>
      <c r="H6791" t="s">
        <v>75</v>
      </c>
      <c r="I6791" t="s">
        <v>57</v>
      </c>
      <c r="J6791" t="s">
        <v>58</v>
      </c>
      <c r="K6791">
        <v>5</v>
      </c>
      <c r="L6791">
        <v>65</v>
      </c>
      <c r="M6791">
        <v>130</v>
      </c>
      <c r="N6791">
        <v>95</v>
      </c>
      <c r="R6791">
        <v>850</v>
      </c>
      <c r="S6791">
        <v>10</v>
      </c>
      <c r="T6791">
        <v>86.2</v>
      </c>
      <c r="U6791" t="s">
        <v>48</v>
      </c>
      <c r="V6791">
        <v>25000</v>
      </c>
      <c r="W6791">
        <v>4000</v>
      </c>
      <c r="X6791">
        <v>93</v>
      </c>
      <c r="Y6791">
        <v>67</v>
      </c>
      <c r="Z6791">
        <v>1</v>
      </c>
      <c r="AA6791">
        <v>-18</v>
      </c>
      <c r="AB6791" t="s">
        <v>27</v>
      </c>
      <c r="AC6791" s="2">
        <v>0.2</v>
      </c>
      <c r="AE6791" t="s">
        <v>76</v>
      </c>
      <c r="AI6791" s="1">
        <v>42346</v>
      </c>
      <c r="AJ6791" s="1">
        <v>42352</v>
      </c>
      <c r="AK6791" t="s">
        <v>60</v>
      </c>
      <c r="AL6791" t="s">
        <v>14910</v>
      </c>
      <c r="AM6791">
        <v>2255443</v>
      </c>
    </row>
    <row r="6792" spans="1:39" hidden="1" x14ac:dyDescent="0.25">
      <c r="A6792" t="s">
        <v>14673</v>
      </c>
      <c r="B6792" t="s">
        <v>14674</v>
      </c>
      <c r="C6792" t="s">
        <v>1039</v>
      </c>
      <c r="D6792" t="s">
        <v>14911</v>
      </c>
      <c r="F6792" t="s">
        <v>169</v>
      </c>
      <c r="G6792" t="s">
        <v>55</v>
      </c>
      <c r="H6792" t="s">
        <v>75</v>
      </c>
      <c r="I6792" t="s">
        <v>57</v>
      </c>
      <c r="J6792" t="s">
        <v>58</v>
      </c>
      <c r="K6792">
        <v>5</v>
      </c>
      <c r="L6792">
        <v>65</v>
      </c>
      <c r="M6792">
        <v>130</v>
      </c>
      <c r="N6792">
        <v>95</v>
      </c>
      <c r="R6792">
        <v>663</v>
      </c>
      <c r="S6792">
        <v>10</v>
      </c>
      <c r="T6792">
        <v>66</v>
      </c>
      <c r="U6792" t="s">
        <v>48</v>
      </c>
      <c r="V6792">
        <v>25000</v>
      </c>
      <c r="W6792">
        <v>2700</v>
      </c>
      <c r="X6792">
        <v>92</v>
      </c>
      <c r="Y6792">
        <v>53</v>
      </c>
      <c r="Z6792">
        <v>1</v>
      </c>
      <c r="AA6792">
        <v>-18</v>
      </c>
      <c r="AB6792" t="s">
        <v>27</v>
      </c>
      <c r="AC6792" s="2">
        <v>0.2</v>
      </c>
      <c r="AE6792" t="s">
        <v>76</v>
      </c>
      <c r="AI6792" s="1">
        <v>42346</v>
      </c>
      <c r="AJ6792" s="1">
        <v>42352</v>
      </c>
      <c r="AK6792" t="s">
        <v>60</v>
      </c>
      <c r="AL6792" t="s">
        <v>14912</v>
      </c>
      <c r="AM6792">
        <v>2255442</v>
      </c>
    </row>
    <row r="6793" spans="1:39" hidden="1" x14ac:dyDescent="0.25">
      <c r="A6793" t="s">
        <v>14673</v>
      </c>
      <c r="B6793" t="s">
        <v>14674</v>
      </c>
      <c r="C6793" t="s">
        <v>1039</v>
      </c>
      <c r="D6793" t="s">
        <v>14913</v>
      </c>
      <c r="F6793" t="s">
        <v>169</v>
      </c>
      <c r="G6793" t="s">
        <v>55</v>
      </c>
      <c r="H6793" t="s">
        <v>75</v>
      </c>
      <c r="I6793" t="s">
        <v>57</v>
      </c>
      <c r="J6793" t="s">
        <v>58</v>
      </c>
      <c r="K6793">
        <v>5</v>
      </c>
      <c r="L6793">
        <v>65</v>
      </c>
      <c r="M6793">
        <v>130</v>
      </c>
      <c r="N6793">
        <v>95</v>
      </c>
      <c r="R6793">
        <v>722</v>
      </c>
      <c r="S6793">
        <v>10</v>
      </c>
      <c r="T6793">
        <v>75</v>
      </c>
      <c r="U6793" t="s">
        <v>48</v>
      </c>
      <c r="V6793">
        <v>25000</v>
      </c>
      <c r="W6793">
        <v>3000</v>
      </c>
      <c r="X6793">
        <v>95</v>
      </c>
      <c r="Y6793">
        <v>68</v>
      </c>
      <c r="Z6793">
        <v>1</v>
      </c>
      <c r="AA6793">
        <v>-18</v>
      </c>
      <c r="AB6793" t="s">
        <v>27</v>
      </c>
      <c r="AC6793" s="2">
        <v>0.2</v>
      </c>
      <c r="AE6793" t="s">
        <v>76</v>
      </c>
      <c r="AI6793" s="1">
        <v>42282</v>
      </c>
      <c r="AJ6793" s="1">
        <v>42289</v>
      </c>
      <c r="AK6793" t="s">
        <v>60</v>
      </c>
      <c r="AL6793" t="s">
        <v>14914</v>
      </c>
      <c r="AM6793">
        <v>2250213</v>
      </c>
    </row>
    <row r="6794" spans="1:39" hidden="1" x14ac:dyDescent="0.25">
      <c r="A6794" t="s">
        <v>14673</v>
      </c>
      <c r="B6794" t="s">
        <v>14674</v>
      </c>
      <c r="C6794" t="s">
        <v>1039</v>
      </c>
      <c r="D6794" t="s">
        <v>14915</v>
      </c>
      <c r="F6794" t="s">
        <v>169</v>
      </c>
      <c r="G6794" t="s">
        <v>55</v>
      </c>
      <c r="H6794" t="s">
        <v>75</v>
      </c>
      <c r="I6794" t="s">
        <v>57</v>
      </c>
      <c r="J6794" t="s">
        <v>58</v>
      </c>
      <c r="K6794">
        <v>5</v>
      </c>
      <c r="L6794">
        <v>75</v>
      </c>
      <c r="M6794">
        <v>130</v>
      </c>
      <c r="N6794">
        <v>95</v>
      </c>
      <c r="R6794">
        <v>1006</v>
      </c>
      <c r="S6794">
        <v>15</v>
      </c>
      <c r="T6794">
        <v>67</v>
      </c>
      <c r="U6794" t="s">
        <v>48</v>
      </c>
      <c r="V6794">
        <v>25000</v>
      </c>
      <c r="W6794">
        <v>5000</v>
      </c>
      <c r="X6794">
        <v>96</v>
      </c>
      <c r="Y6794">
        <v>91</v>
      </c>
      <c r="Z6794">
        <v>1</v>
      </c>
      <c r="AA6794">
        <v>-18</v>
      </c>
      <c r="AB6794" t="s">
        <v>27</v>
      </c>
      <c r="AC6794" s="2">
        <v>0.2</v>
      </c>
      <c r="AE6794" t="s">
        <v>76</v>
      </c>
      <c r="AI6794" s="1">
        <v>42346</v>
      </c>
      <c r="AJ6794" s="1">
        <v>42349</v>
      </c>
      <c r="AK6794" t="s">
        <v>60</v>
      </c>
      <c r="AL6794" t="s">
        <v>14916</v>
      </c>
      <c r="AM6794">
        <v>2255283</v>
      </c>
    </row>
    <row r="6795" spans="1:39" hidden="1" x14ac:dyDescent="0.25">
      <c r="A6795" t="s">
        <v>14673</v>
      </c>
      <c r="B6795" t="s">
        <v>14674</v>
      </c>
      <c r="C6795" t="s">
        <v>1039</v>
      </c>
      <c r="D6795" t="s">
        <v>14917</v>
      </c>
      <c r="F6795" t="s">
        <v>169</v>
      </c>
      <c r="G6795" t="s">
        <v>55</v>
      </c>
      <c r="H6795" t="s">
        <v>75</v>
      </c>
      <c r="I6795" t="s">
        <v>57</v>
      </c>
      <c r="J6795" t="s">
        <v>58</v>
      </c>
      <c r="K6795">
        <v>5</v>
      </c>
      <c r="L6795">
        <v>75</v>
      </c>
      <c r="M6795">
        <v>130</v>
      </c>
      <c r="N6795">
        <v>95</v>
      </c>
      <c r="R6795">
        <v>1082</v>
      </c>
      <c r="S6795">
        <v>15</v>
      </c>
      <c r="T6795">
        <v>75.7</v>
      </c>
      <c r="U6795" t="s">
        <v>48</v>
      </c>
      <c r="V6795">
        <v>25000</v>
      </c>
      <c r="W6795">
        <v>4000</v>
      </c>
      <c r="X6795">
        <v>93</v>
      </c>
      <c r="Y6795">
        <v>68</v>
      </c>
      <c r="Z6795">
        <v>1</v>
      </c>
      <c r="AA6795">
        <v>-18</v>
      </c>
      <c r="AB6795" t="s">
        <v>27</v>
      </c>
      <c r="AC6795" s="2">
        <v>0.2</v>
      </c>
      <c r="AE6795" t="s">
        <v>76</v>
      </c>
      <c r="AI6795" s="1">
        <v>42346</v>
      </c>
      <c r="AJ6795" s="1">
        <v>42349</v>
      </c>
      <c r="AK6795" t="s">
        <v>60</v>
      </c>
      <c r="AL6795" t="s">
        <v>14918</v>
      </c>
      <c r="AM6795">
        <v>2255282</v>
      </c>
    </row>
    <row r="6796" spans="1:39" hidden="1" x14ac:dyDescent="0.25">
      <c r="A6796" t="s">
        <v>14673</v>
      </c>
      <c r="B6796" t="s">
        <v>14674</v>
      </c>
      <c r="C6796" t="s">
        <v>1039</v>
      </c>
      <c r="D6796" t="s">
        <v>14919</v>
      </c>
      <c r="F6796" t="s">
        <v>169</v>
      </c>
      <c r="G6796" t="s">
        <v>55</v>
      </c>
      <c r="H6796" t="s">
        <v>75</v>
      </c>
      <c r="I6796" t="s">
        <v>57</v>
      </c>
      <c r="J6796" t="s">
        <v>58</v>
      </c>
      <c r="K6796">
        <v>5</v>
      </c>
      <c r="L6796">
        <v>75</v>
      </c>
      <c r="M6796">
        <v>130</v>
      </c>
      <c r="N6796">
        <v>95</v>
      </c>
      <c r="R6796">
        <v>947</v>
      </c>
      <c r="S6796">
        <v>15</v>
      </c>
      <c r="T6796">
        <v>65</v>
      </c>
      <c r="U6796" t="s">
        <v>48</v>
      </c>
      <c r="V6796">
        <v>25000</v>
      </c>
      <c r="W6796">
        <v>2700</v>
      </c>
      <c r="X6796">
        <v>92</v>
      </c>
      <c r="Y6796">
        <v>62</v>
      </c>
      <c r="Z6796">
        <v>1</v>
      </c>
      <c r="AA6796">
        <v>-18</v>
      </c>
      <c r="AB6796" t="s">
        <v>27</v>
      </c>
      <c r="AC6796" s="2">
        <v>0.2</v>
      </c>
      <c r="AE6796" t="s">
        <v>76</v>
      </c>
      <c r="AI6796" s="1">
        <v>42346</v>
      </c>
      <c r="AJ6796" s="1">
        <v>42349</v>
      </c>
      <c r="AK6796" t="s">
        <v>60</v>
      </c>
      <c r="AL6796" t="s">
        <v>14920</v>
      </c>
      <c r="AM6796">
        <v>2255280</v>
      </c>
    </row>
    <row r="6797" spans="1:39" hidden="1" x14ac:dyDescent="0.25">
      <c r="A6797" t="s">
        <v>14673</v>
      </c>
      <c r="B6797" t="s">
        <v>14674</v>
      </c>
      <c r="C6797" t="s">
        <v>1039</v>
      </c>
      <c r="D6797" t="s">
        <v>14921</v>
      </c>
      <c r="F6797" t="s">
        <v>169</v>
      </c>
      <c r="G6797" t="s">
        <v>55</v>
      </c>
      <c r="H6797" t="s">
        <v>75</v>
      </c>
      <c r="I6797" t="s">
        <v>57</v>
      </c>
      <c r="J6797" t="s">
        <v>58</v>
      </c>
      <c r="K6797">
        <v>5</v>
      </c>
      <c r="L6797">
        <v>75</v>
      </c>
      <c r="M6797">
        <v>130</v>
      </c>
      <c r="N6797">
        <v>95</v>
      </c>
      <c r="R6797">
        <v>1042</v>
      </c>
      <c r="S6797">
        <v>15</v>
      </c>
      <c r="T6797">
        <v>71</v>
      </c>
      <c r="U6797" t="s">
        <v>48</v>
      </c>
      <c r="V6797">
        <v>25000</v>
      </c>
      <c r="W6797">
        <v>3000</v>
      </c>
      <c r="X6797">
        <v>94</v>
      </c>
      <c r="Y6797">
        <v>69</v>
      </c>
      <c r="Z6797">
        <v>1</v>
      </c>
      <c r="AA6797">
        <v>-18</v>
      </c>
      <c r="AB6797" t="s">
        <v>27</v>
      </c>
      <c r="AC6797" s="2">
        <v>0.2</v>
      </c>
      <c r="AE6797" t="s">
        <v>76</v>
      </c>
      <c r="AI6797" s="1">
        <v>42346</v>
      </c>
      <c r="AJ6797" s="1">
        <v>42349</v>
      </c>
      <c r="AK6797" t="s">
        <v>60</v>
      </c>
      <c r="AL6797" t="s">
        <v>14922</v>
      </c>
      <c r="AM6797">
        <v>2255281</v>
      </c>
    </row>
    <row r="6798" spans="1:39" hidden="1" x14ac:dyDescent="0.25">
      <c r="A6798" t="s">
        <v>14673</v>
      </c>
      <c r="B6798" t="s">
        <v>14674</v>
      </c>
      <c r="C6798" t="s">
        <v>1039</v>
      </c>
      <c r="D6798" t="s">
        <v>14923</v>
      </c>
      <c r="F6798" t="s">
        <v>251</v>
      </c>
      <c r="G6798" t="s">
        <v>55</v>
      </c>
      <c r="H6798" t="s">
        <v>75</v>
      </c>
      <c r="I6798" t="s">
        <v>57</v>
      </c>
      <c r="J6798" t="s">
        <v>58</v>
      </c>
      <c r="K6798">
        <v>5</v>
      </c>
      <c r="L6798">
        <v>75</v>
      </c>
      <c r="M6798">
        <v>165</v>
      </c>
      <c r="N6798">
        <v>125</v>
      </c>
      <c r="R6798">
        <v>1088</v>
      </c>
      <c r="S6798">
        <v>15</v>
      </c>
      <c r="T6798">
        <v>74</v>
      </c>
      <c r="U6798" t="s">
        <v>48</v>
      </c>
      <c r="V6798">
        <v>25000</v>
      </c>
      <c r="W6798">
        <v>5000</v>
      </c>
      <c r="X6798">
        <v>96</v>
      </c>
      <c r="Y6798">
        <v>88</v>
      </c>
      <c r="Z6798">
        <v>1</v>
      </c>
      <c r="AA6798">
        <v>-18</v>
      </c>
      <c r="AB6798" t="s">
        <v>27</v>
      </c>
      <c r="AC6798" s="2">
        <v>0.2</v>
      </c>
      <c r="AE6798" t="s">
        <v>76</v>
      </c>
      <c r="AI6798" s="1">
        <v>42346</v>
      </c>
      <c r="AJ6798" s="1">
        <v>42347</v>
      </c>
      <c r="AK6798" t="s">
        <v>60</v>
      </c>
      <c r="AL6798" t="s">
        <v>14924</v>
      </c>
      <c r="AM6798">
        <v>2254577</v>
      </c>
    </row>
    <row r="6799" spans="1:39" hidden="1" x14ac:dyDescent="0.25">
      <c r="A6799" t="s">
        <v>13806</v>
      </c>
      <c r="B6799" t="s">
        <v>13807</v>
      </c>
      <c r="C6799" t="s">
        <v>169</v>
      </c>
      <c r="D6799">
        <v>89224</v>
      </c>
      <c r="F6799" t="s">
        <v>169</v>
      </c>
      <c r="G6799" t="s">
        <v>55</v>
      </c>
      <c r="H6799" t="s">
        <v>75</v>
      </c>
      <c r="I6799" t="s">
        <v>57</v>
      </c>
      <c r="J6799" t="s">
        <v>58</v>
      </c>
      <c r="K6799">
        <v>3</v>
      </c>
      <c r="L6799">
        <v>65</v>
      </c>
      <c r="M6799">
        <v>135</v>
      </c>
      <c r="N6799">
        <v>108.5</v>
      </c>
      <c r="R6799">
        <v>750</v>
      </c>
      <c r="S6799">
        <v>12</v>
      </c>
      <c r="T6799">
        <v>62.5</v>
      </c>
      <c r="U6799" t="s">
        <v>48</v>
      </c>
      <c r="V6799">
        <v>25000</v>
      </c>
      <c r="W6799">
        <v>3000</v>
      </c>
      <c r="X6799">
        <v>83</v>
      </c>
      <c r="Y6799">
        <v>7</v>
      </c>
      <c r="Z6799">
        <v>1</v>
      </c>
      <c r="AA6799">
        <v>-20</v>
      </c>
      <c r="AB6799" t="s">
        <v>27</v>
      </c>
      <c r="AC6799" s="2">
        <v>0.05</v>
      </c>
      <c r="AE6799" t="s">
        <v>76</v>
      </c>
      <c r="AI6799" s="1">
        <v>42475</v>
      </c>
      <c r="AJ6799" s="1">
        <v>42502</v>
      </c>
      <c r="AK6799" t="s">
        <v>50</v>
      </c>
      <c r="AL6799" t="s">
        <v>14925</v>
      </c>
      <c r="AM6799">
        <v>2267494</v>
      </c>
    </row>
    <row r="6800" spans="1:39" hidden="1" x14ac:dyDescent="0.25">
      <c r="A6800" t="s">
        <v>14673</v>
      </c>
      <c r="B6800" t="s">
        <v>14674</v>
      </c>
      <c r="C6800" t="s">
        <v>1039</v>
      </c>
      <c r="D6800" t="s">
        <v>14926</v>
      </c>
      <c r="F6800" t="s">
        <v>251</v>
      </c>
      <c r="G6800" t="s">
        <v>55</v>
      </c>
      <c r="H6800" t="s">
        <v>75</v>
      </c>
      <c r="I6800" t="s">
        <v>57</v>
      </c>
      <c r="J6800" t="s">
        <v>58</v>
      </c>
      <c r="K6800">
        <v>5</v>
      </c>
      <c r="L6800">
        <v>75</v>
      </c>
      <c r="M6800">
        <v>165</v>
      </c>
      <c r="N6800">
        <v>125</v>
      </c>
      <c r="R6800">
        <v>1105</v>
      </c>
      <c r="S6800">
        <v>15</v>
      </c>
      <c r="T6800">
        <v>77</v>
      </c>
      <c r="U6800" t="s">
        <v>48</v>
      </c>
      <c r="V6800">
        <v>25000</v>
      </c>
      <c r="W6800">
        <v>4000</v>
      </c>
      <c r="X6800">
        <v>93</v>
      </c>
      <c r="Y6800">
        <v>72</v>
      </c>
      <c r="Z6800">
        <v>1</v>
      </c>
      <c r="AA6800">
        <v>-18</v>
      </c>
      <c r="AB6800" t="s">
        <v>27</v>
      </c>
      <c r="AC6800" s="2">
        <v>0.2</v>
      </c>
      <c r="AE6800" t="s">
        <v>76</v>
      </c>
      <c r="AI6800" s="1">
        <v>42346</v>
      </c>
      <c r="AJ6800" s="1">
        <v>42347</v>
      </c>
      <c r="AK6800" t="s">
        <v>60</v>
      </c>
      <c r="AL6800" t="s">
        <v>14927</v>
      </c>
      <c r="AM6800">
        <v>2254576</v>
      </c>
    </row>
    <row r="6801" spans="1:39" hidden="1" x14ac:dyDescent="0.25">
      <c r="A6801" t="s">
        <v>14673</v>
      </c>
      <c r="B6801" t="s">
        <v>14674</v>
      </c>
      <c r="C6801" t="s">
        <v>1039</v>
      </c>
      <c r="D6801" t="s">
        <v>14928</v>
      </c>
      <c r="F6801" t="s">
        <v>251</v>
      </c>
      <c r="G6801" t="s">
        <v>55</v>
      </c>
      <c r="H6801" t="s">
        <v>75</v>
      </c>
      <c r="I6801" t="s">
        <v>57</v>
      </c>
      <c r="J6801" t="s">
        <v>58</v>
      </c>
      <c r="K6801">
        <v>5</v>
      </c>
      <c r="L6801">
        <v>75</v>
      </c>
      <c r="M6801">
        <v>165</v>
      </c>
      <c r="N6801">
        <v>125</v>
      </c>
      <c r="R6801">
        <v>984</v>
      </c>
      <c r="S6801">
        <v>15</v>
      </c>
      <c r="T6801">
        <v>65</v>
      </c>
      <c r="U6801" t="s">
        <v>48</v>
      </c>
      <c r="V6801">
        <v>25000</v>
      </c>
      <c r="W6801">
        <v>2700</v>
      </c>
      <c r="X6801">
        <v>95</v>
      </c>
      <c r="Y6801">
        <v>64</v>
      </c>
      <c r="Z6801">
        <v>1</v>
      </c>
      <c r="AA6801">
        <v>-18</v>
      </c>
      <c r="AB6801" t="s">
        <v>27</v>
      </c>
      <c r="AC6801" s="2">
        <v>0.2</v>
      </c>
      <c r="AE6801" t="s">
        <v>76</v>
      </c>
      <c r="AI6801" s="1">
        <v>42346</v>
      </c>
      <c r="AJ6801" s="1">
        <v>42347</v>
      </c>
      <c r="AK6801" t="s">
        <v>60</v>
      </c>
      <c r="AL6801" t="s">
        <v>14929</v>
      </c>
      <c r="AM6801">
        <v>2254620</v>
      </c>
    </row>
    <row r="6802" spans="1:39" hidden="1" x14ac:dyDescent="0.25">
      <c r="A6802" t="s">
        <v>14673</v>
      </c>
      <c r="B6802" t="s">
        <v>14674</v>
      </c>
      <c r="C6802" t="s">
        <v>1039</v>
      </c>
      <c r="D6802" t="s">
        <v>14930</v>
      </c>
      <c r="F6802" t="s">
        <v>251</v>
      </c>
      <c r="G6802" t="s">
        <v>55</v>
      </c>
      <c r="H6802" t="s">
        <v>75</v>
      </c>
      <c r="I6802" t="s">
        <v>57</v>
      </c>
      <c r="J6802" t="s">
        <v>58</v>
      </c>
      <c r="K6802">
        <v>5</v>
      </c>
      <c r="L6802">
        <v>75</v>
      </c>
      <c r="M6802">
        <v>165</v>
      </c>
      <c r="N6802">
        <v>125</v>
      </c>
      <c r="R6802">
        <v>1118</v>
      </c>
      <c r="S6802">
        <v>15</v>
      </c>
      <c r="T6802">
        <v>77</v>
      </c>
      <c r="U6802" t="s">
        <v>48</v>
      </c>
      <c r="V6802">
        <v>25000</v>
      </c>
      <c r="W6802">
        <v>3000</v>
      </c>
      <c r="X6802">
        <v>92</v>
      </c>
      <c r="Y6802">
        <v>61</v>
      </c>
      <c r="Z6802">
        <v>1</v>
      </c>
      <c r="AA6802">
        <v>-18</v>
      </c>
      <c r="AB6802" t="s">
        <v>27</v>
      </c>
      <c r="AC6802" s="2">
        <v>0.2</v>
      </c>
      <c r="AE6802" t="s">
        <v>76</v>
      </c>
      <c r="AI6802" s="1">
        <v>42346</v>
      </c>
      <c r="AJ6802" s="1">
        <v>42347</v>
      </c>
      <c r="AK6802" t="s">
        <v>60</v>
      </c>
      <c r="AL6802" t="s">
        <v>14931</v>
      </c>
      <c r="AM6802">
        <v>2254621</v>
      </c>
    </row>
    <row r="6803" spans="1:39" hidden="1" x14ac:dyDescent="0.25">
      <c r="A6803" t="s">
        <v>14835</v>
      </c>
      <c r="B6803" t="s">
        <v>14842</v>
      </c>
      <c r="C6803">
        <v>30411617</v>
      </c>
      <c r="D6803">
        <v>30411617</v>
      </c>
      <c r="F6803" t="s">
        <v>74</v>
      </c>
      <c r="G6803" t="s">
        <v>44</v>
      </c>
      <c r="H6803" t="s">
        <v>75</v>
      </c>
      <c r="I6803" t="s">
        <v>46</v>
      </c>
      <c r="J6803" t="s">
        <v>58</v>
      </c>
      <c r="K6803">
        <v>3</v>
      </c>
      <c r="L6803">
        <v>60</v>
      </c>
      <c r="M6803">
        <v>112.7</v>
      </c>
      <c r="N6803">
        <v>59.9</v>
      </c>
      <c r="R6803">
        <v>800</v>
      </c>
      <c r="S6803">
        <v>12</v>
      </c>
      <c r="T6803">
        <v>66.7</v>
      </c>
      <c r="U6803" t="s">
        <v>48</v>
      </c>
      <c r="V6803">
        <v>25000</v>
      </c>
      <c r="W6803">
        <v>2700</v>
      </c>
      <c r="X6803">
        <v>82</v>
      </c>
      <c r="Y6803">
        <v>14</v>
      </c>
      <c r="Z6803">
        <v>0.9</v>
      </c>
      <c r="AA6803">
        <v>-20</v>
      </c>
      <c r="AB6803" t="s">
        <v>27</v>
      </c>
      <c r="AC6803" s="2">
        <v>0.1</v>
      </c>
      <c r="AE6803" t="s">
        <v>76</v>
      </c>
      <c r="AI6803" s="1">
        <v>41739</v>
      </c>
      <c r="AJ6803" s="1">
        <v>41843</v>
      </c>
      <c r="AK6803" t="s">
        <v>60</v>
      </c>
      <c r="AL6803" t="s">
        <v>14932</v>
      </c>
      <c r="AM6803">
        <v>2207524</v>
      </c>
    </row>
    <row r="6804" spans="1:39" hidden="1" x14ac:dyDescent="0.25">
      <c r="A6804" t="s">
        <v>14835</v>
      </c>
      <c r="B6804" t="s">
        <v>14842</v>
      </c>
      <c r="C6804">
        <v>30411618</v>
      </c>
      <c r="D6804">
        <v>30411618</v>
      </c>
      <c r="F6804" t="s">
        <v>74</v>
      </c>
      <c r="G6804" t="s">
        <v>44</v>
      </c>
      <c r="H6804" t="s">
        <v>75</v>
      </c>
      <c r="I6804" t="s">
        <v>46</v>
      </c>
      <c r="J6804" t="s">
        <v>58</v>
      </c>
      <c r="K6804">
        <v>3</v>
      </c>
      <c r="L6804">
        <v>40</v>
      </c>
      <c r="M6804">
        <v>108.9</v>
      </c>
      <c r="N6804">
        <v>59.8</v>
      </c>
      <c r="R6804">
        <v>490</v>
      </c>
      <c r="S6804">
        <v>7</v>
      </c>
      <c r="T6804">
        <v>70</v>
      </c>
      <c r="U6804" t="s">
        <v>48</v>
      </c>
      <c r="V6804">
        <v>25000</v>
      </c>
      <c r="W6804">
        <v>2700</v>
      </c>
      <c r="X6804">
        <v>81</v>
      </c>
      <c r="Y6804">
        <v>10</v>
      </c>
      <c r="Z6804">
        <v>0.9</v>
      </c>
      <c r="AA6804">
        <v>-20</v>
      </c>
      <c r="AB6804" t="s">
        <v>27</v>
      </c>
      <c r="AC6804" s="2">
        <v>0.1</v>
      </c>
      <c r="AE6804" t="s">
        <v>76</v>
      </c>
      <c r="AI6804" s="1">
        <v>41739</v>
      </c>
      <c r="AJ6804" s="1">
        <v>41843</v>
      </c>
      <c r="AK6804" t="s">
        <v>205</v>
      </c>
      <c r="AL6804" t="s">
        <v>14933</v>
      </c>
      <c r="AM6804">
        <v>2208199</v>
      </c>
    </row>
    <row r="6805" spans="1:39" hidden="1" x14ac:dyDescent="0.25">
      <c r="A6805" t="s">
        <v>14835</v>
      </c>
      <c r="B6805" t="s">
        <v>14842</v>
      </c>
      <c r="C6805">
        <v>30411826</v>
      </c>
      <c r="D6805">
        <v>30411826</v>
      </c>
      <c r="F6805" t="s">
        <v>74</v>
      </c>
      <c r="G6805" t="s">
        <v>44</v>
      </c>
      <c r="H6805" t="s">
        <v>75</v>
      </c>
      <c r="I6805" t="s">
        <v>46</v>
      </c>
      <c r="J6805" t="s">
        <v>58</v>
      </c>
      <c r="K6805">
        <v>3</v>
      </c>
      <c r="L6805">
        <v>60</v>
      </c>
      <c r="M6805">
        <v>108.5</v>
      </c>
      <c r="N6805">
        <v>59.7</v>
      </c>
      <c r="R6805">
        <v>800</v>
      </c>
      <c r="S6805">
        <v>11.3</v>
      </c>
      <c r="T6805">
        <v>72.2</v>
      </c>
      <c r="U6805" t="s">
        <v>48</v>
      </c>
      <c r="V6805">
        <v>25000</v>
      </c>
      <c r="W6805">
        <v>2700</v>
      </c>
      <c r="X6805">
        <v>82</v>
      </c>
      <c r="Y6805">
        <v>14</v>
      </c>
      <c r="Z6805">
        <v>0.9</v>
      </c>
      <c r="AA6805">
        <v>-20</v>
      </c>
      <c r="AB6805" t="s">
        <v>27</v>
      </c>
      <c r="AC6805" s="2">
        <v>0.1</v>
      </c>
      <c r="AE6805" t="s">
        <v>120</v>
      </c>
      <c r="AI6805" s="1">
        <v>41992</v>
      </c>
      <c r="AJ6805" s="1">
        <v>42004</v>
      </c>
      <c r="AK6805" t="s">
        <v>60</v>
      </c>
      <c r="AL6805" t="s">
        <v>14934</v>
      </c>
      <c r="AM6805">
        <v>2230503</v>
      </c>
    </row>
    <row r="6806" spans="1:39" hidden="1" x14ac:dyDescent="0.25">
      <c r="A6806" t="s">
        <v>14835</v>
      </c>
      <c r="B6806" t="s">
        <v>14842</v>
      </c>
      <c r="C6806" t="s">
        <v>47</v>
      </c>
      <c r="D6806">
        <v>30412056</v>
      </c>
      <c r="F6806" t="s">
        <v>43</v>
      </c>
      <c r="G6806" t="s">
        <v>44</v>
      </c>
      <c r="H6806" t="s">
        <v>75</v>
      </c>
      <c r="I6806" t="s">
        <v>46</v>
      </c>
      <c r="J6806" t="s">
        <v>47</v>
      </c>
      <c r="K6806">
        <v>2</v>
      </c>
      <c r="L6806">
        <v>100</v>
      </c>
      <c r="M6806">
        <v>113.6</v>
      </c>
      <c r="N6806">
        <v>60.1</v>
      </c>
      <c r="P6806">
        <v>2</v>
      </c>
      <c r="R6806">
        <v>1650</v>
      </c>
      <c r="S6806">
        <v>23</v>
      </c>
      <c r="T6806">
        <v>71.7</v>
      </c>
      <c r="U6806" t="s">
        <v>48</v>
      </c>
      <c r="V6806">
        <v>10000</v>
      </c>
      <c r="W6806">
        <v>2700</v>
      </c>
      <c r="X6806">
        <v>83</v>
      </c>
      <c r="Y6806">
        <v>-12</v>
      </c>
      <c r="Z6806">
        <v>0.6</v>
      </c>
      <c r="AA6806">
        <v>-18</v>
      </c>
      <c r="AE6806" t="s">
        <v>172</v>
      </c>
      <c r="AI6806" s="1">
        <v>41993</v>
      </c>
      <c r="AJ6806" s="1">
        <v>42083</v>
      </c>
      <c r="AK6806" t="s">
        <v>60</v>
      </c>
      <c r="AL6806" t="s">
        <v>14935</v>
      </c>
      <c r="AM6806">
        <v>2235125</v>
      </c>
    </row>
    <row r="6807" spans="1:39" hidden="1" x14ac:dyDescent="0.25">
      <c r="A6807" t="s">
        <v>14835</v>
      </c>
      <c r="B6807" t="s">
        <v>14842</v>
      </c>
      <c r="C6807" t="s">
        <v>1789</v>
      </c>
      <c r="D6807">
        <v>30411523</v>
      </c>
      <c r="F6807" t="s">
        <v>43</v>
      </c>
      <c r="G6807" t="s">
        <v>44</v>
      </c>
      <c r="H6807" t="s">
        <v>75</v>
      </c>
      <c r="I6807" t="s">
        <v>46</v>
      </c>
      <c r="J6807" t="s">
        <v>47</v>
      </c>
      <c r="K6807">
        <v>3</v>
      </c>
      <c r="L6807">
        <v>60</v>
      </c>
      <c r="M6807">
        <v>124</v>
      </c>
      <c r="N6807">
        <v>46</v>
      </c>
      <c r="P6807">
        <v>1.5</v>
      </c>
      <c r="R6807">
        <v>1000</v>
      </c>
      <c r="S6807">
        <v>15</v>
      </c>
      <c r="T6807">
        <v>66.7</v>
      </c>
      <c r="U6807" t="s">
        <v>48</v>
      </c>
      <c r="V6807">
        <v>10000</v>
      </c>
      <c r="W6807">
        <v>2700</v>
      </c>
      <c r="X6807">
        <v>82</v>
      </c>
      <c r="Y6807">
        <v>-20</v>
      </c>
      <c r="Z6807">
        <v>0.6</v>
      </c>
      <c r="AA6807">
        <v>-15</v>
      </c>
      <c r="AE6807" t="s">
        <v>120</v>
      </c>
      <c r="AI6807" s="1">
        <v>41988</v>
      </c>
      <c r="AJ6807" s="1">
        <v>41995</v>
      </c>
      <c r="AK6807" t="s">
        <v>60</v>
      </c>
      <c r="AL6807" t="s">
        <v>14936</v>
      </c>
      <c r="AM6807">
        <v>2229793</v>
      </c>
    </row>
    <row r="6808" spans="1:39" hidden="1" x14ac:dyDescent="0.25">
      <c r="A6808" t="s">
        <v>14835</v>
      </c>
      <c r="B6808" t="s">
        <v>14842</v>
      </c>
      <c r="C6808" t="s">
        <v>1789</v>
      </c>
      <c r="D6808">
        <v>30412000</v>
      </c>
      <c r="F6808" t="s">
        <v>43</v>
      </c>
      <c r="G6808" t="s">
        <v>44</v>
      </c>
      <c r="H6808" t="s">
        <v>75</v>
      </c>
      <c r="I6808" t="s">
        <v>46</v>
      </c>
      <c r="J6808" t="s">
        <v>47</v>
      </c>
      <c r="K6808">
        <v>3</v>
      </c>
      <c r="L6808">
        <v>100</v>
      </c>
      <c r="M6808">
        <v>124</v>
      </c>
      <c r="N6808">
        <v>60</v>
      </c>
      <c r="P6808">
        <v>2.5</v>
      </c>
      <c r="R6808">
        <v>1600</v>
      </c>
      <c r="S6808">
        <v>23</v>
      </c>
      <c r="T6808">
        <v>69.599999999999994</v>
      </c>
      <c r="U6808" t="s">
        <v>48</v>
      </c>
      <c r="V6808">
        <v>10000</v>
      </c>
      <c r="W6808">
        <v>2700</v>
      </c>
      <c r="X6808">
        <v>81</v>
      </c>
      <c r="Y6808">
        <v>-23</v>
      </c>
      <c r="Z6808">
        <v>0.6</v>
      </c>
      <c r="AA6808">
        <v>-15</v>
      </c>
      <c r="AE6808" t="s">
        <v>120</v>
      </c>
      <c r="AI6808" s="1">
        <v>41988</v>
      </c>
      <c r="AJ6808" s="1">
        <v>41995</v>
      </c>
      <c r="AK6808" t="s">
        <v>60</v>
      </c>
      <c r="AL6808" t="s">
        <v>14937</v>
      </c>
      <c r="AM6808">
        <v>2229792</v>
      </c>
    </row>
    <row r="6809" spans="1:39" hidden="1" x14ac:dyDescent="0.25">
      <c r="A6809" t="s">
        <v>14835</v>
      </c>
      <c r="B6809" t="s">
        <v>14842</v>
      </c>
      <c r="C6809" t="s">
        <v>467</v>
      </c>
      <c r="D6809">
        <v>30411859</v>
      </c>
      <c r="F6809" t="s">
        <v>74</v>
      </c>
      <c r="G6809" t="s">
        <v>44</v>
      </c>
      <c r="H6809" t="s">
        <v>75</v>
      </c>
      <c r="I6809" t="s">
        <v>46</v>
      </c>
      <c r="J6809" t="s">
        <v>58</v>
      </c>
      <c r="K6809">
        <v>3</v>
      </c>
      <c r="L6809">
        <v>60</v>
      </c>
      <c r="M6809">
        <v>112.3</v>
      </c>
      <c r="N6809">
        <v>60.9</v>
      </c>
      <c r="R6809">
        <v>800</v>
      </c>
      <c r="S6809">
        <v>9.8000000000000007</v>
      </c>
      <c r="T6809">
        <v>81.599999999999994</v>
      </c>
      <c r="U6809" t="s">
        <v>48</v>
      </c>
      <c r="V6809">
        <v>25000</v>
      </c>
      <c r="W6809">
        <v>2700</v>
      </c>
      <c r="X6809">
        <v>81</v>
      </c>
      <c r="Y6809">
        <v>5</v>
      </c>
      <c r="Z6809">
        <v>0.9</v>
      </c>
      <c r="AA6809">
        <v>-20</v>
      </c>
      <c r="AB6809" t="s">
        <v>27</v>
      </c>
      <c r="AC6809" s="2">
        <v>0.1</v>
      </c>
      <c r="AE6809" t="s">
        <v>138</v>
      </c>
      <c r="AI6809" s="1">
        <v>42016</v>
      </c>
      <c r="AJ6809" s="1">
        <v>42016</v>
      </c>
      <c r="AK6809" t="s">
        <v>60</v>
      </c>
      <c r="AL6809" t="s">
        <v>14938</v>
      </c>
      <c r="AM6809">
        <v>2230833</v>
      </c>
    </row>
    <row r="6810" spans="1:39" hidden="1" x14ac:dyDescent="0.25">
      <c r="A6810" t="s">
        <v>14835</v>
      </c>
      <c r="B6810" t="s">
        <v>14842</v>
      </c>
      <c r="C6810" t="s">
        <v>1039</v>
      </c>
      <c r="D6810">
        <v>30411828</v>
      </c>
      <c r="F6810" t="s">
        <v>74</v>
      </c>
      <c r="G6810" t="s">
        <v>44</v>
      </c>
      <c r="H6810" t="s">
        <v>75</v>
      </c>
      <c r="I6810" t="s">
        <v>46</v>
      </c>
      <c r="J6810" t="s">
        <v>58</v>
      </c>
      <c r="K6810">
        <v>3</v>
      </c>
      <c r="L6810">
        <v>60</v>
      </c>
      <c r="M6810">
        <v>110.4</v>
      </c>
      <c r="N6810">
        <v>60.1</v>
      </c>
      <c r="R6810">
        <v>800</v>
      </c>
      <c r="S6810">
        <v>9.9</v>
      </c>
      <c r="T6810">
        <v>80.099999999999994</v>
      </c>
      <c r="U6810" t="s">
        <v>48</v>
      </c>
      <c r="V6810">
        <v>25000</v>
      </c>
      <c r="W6810">
        <v>2700</v>
      </c>
      <c r="X6810">
        <v>90</v>
      </c>
      <c r="Y6810">
        <v>56</v>
      </c>
      <c r="Z6810">
        <v>1</v>
      </c>
      <c r="AA6810">
        <v>-40</v>
      </c>
      <c r="AB6810" t="s">
        <v>27</v>
      </c>
      <c r="AC6810" s="2">
        <v>0.2</v>
      </c>
      <c r="AE6810" t="s">
        <v>76</v>
      </c>
      <c r="AI6810" s="1">
        <v>42233</v>
      </c>
      <c r="AJ6810" s="1">
        <v>42235</v>
      </c>
      <c r="AK6810" t="s">
        <v>60</v>
      </c>
      <c r="AL6810" t="s">
        <v>14939</v>
      </c>
      <c r="AM6810">
        <v>2246861</v>
      </c>
    </row>
    <row r="6811" spans="1:39" hidden="1" x14ac:dyDescent="0.25">
      <c r="A6811" t="s">
        <v>14835</v>
      </c>
      <c r="B6811" t="s">
        <v>14842</v>
      </c>
      <c r="C6811" t="s">
        <v>1039</v>
      </c>
      <c r="D6811">
        <v>30411844</v>
      </c>
      <c r="F6811" t="s">
        <v>54</v>
      </c>
      <c r="G6811" t="s">
        <v>55</v>
      </c>
      <c r="H6811" t="s">
        <v>56</v>
      </c>
      <c r="I6811" t="s">
        <v>57</v>
      </c>
      <c r="J6811" t="s">
        <v>58</v>
      </c>
      <c r="K6811">
        <v>3</v>
      </c>
      <c r="L6811">
        <v>50</v>
      </c>
      <c r="M6811">
        <v>53.5</v>
      </c>
      <c r="N6811">
        <v>50</v>
      </c>
      <c r="O6811">
        <v>725</v>
      </c>
      <c r="Q6811">
        <v>38</v>
      </c>
      <c r="S6811">
        <v>6.5</v>
      </c>
      <c r="T6811">
        <v>58.5</v>
      </c>
      <c r="U6811" t="s">
        <v>48</v>
      </c>
      <c r="V6811">
        <v>25000</v>
      </c>
      <c r="W6811">
        <v>2700</v>
      </c>
      <c r="X6811">
        <v>97</v>
      </c>
      <c r="Y6811">
        <v>81</v>
      </c>
      <c r="Z6811">
        <v>0.9</v>
      </c>
      <c r="AA6811">
        <v>-40</v>
      </c>
      <c r="AB6811" t="s">
        <v>27</v>
      </c>
      <c r="AC6811" s="2">
        <v>0.2</v>
      </c>
      <c r="AE6811" t="s">
        <v>76</v>
      </c>
      <c r="AI6811" s="1">
        <v>42233</v>
      </c>
      <c r="AJ6811" s="1">
        <v>42235</v>
      </c>
      <c r="AK6811" t="s">
        <v>60</v>
      </c>
      <c r="AL6811" t="s">
        <v>14940</v>
      </c>
      <c r="AM6811">
        <v>2246836</v>
      </c>
    </row>
    <row r="6812" spans="1:39" hidden="1" x14ac:dyDescent="0.25">
      <c r="A6812" t="s">
        <v>14835</v>
      </c>
      <c r="B6812" t="s">
        <v>14842</v>
      </c>
      <c r="C6812" t="s">
        <v>1039</v>
      </c>
      <c r="D6812">
        <v>30411968</v>
      </c>
      <c r="F6812" t="s">
        <v>54</v>
      </c>
      <c r="G6812" t="s">
        <v>55</v>
      </c>
      <c r="H6812" t="s">
        <v>56</v>
      </c>
      <c r="I6812" t="s">
        <v>57</v>
      </c>
      <c r="J6812" t="s">
        <v>58</v>
      </c>
      <c r="K6812">
        <v>3</v>
      </c>
      <c r="L6812">
        <v>60</v>
      </c>
      <c r="M6812">
        <v>53.5</v>
      </c>
      <c r="N6812">
        <v>50</v>
      </c>
      <c r="O6812">
        <v>754</v>
      </c>
      <c r="Q6812">
        <v>38</v>
      </c>
      <c r="S6812">
        <v>6.5</v>
      </c>
      <c r="T6812">
        <v>58.5</v>
      </c>
      <c r="U6812" t="s">
        <v>48</v>
      </c>
      <c r="V6812">
        <v>25000</v>
      </c>
      <c r="W6812">
        <v>3000</v>
      </c>
      <c r="X6812">
        <v>96</v>
      </c>
      <c r="Y6812">
        <v>86</v>
      </c>
      <c r="Z6812">
        <v>0.9</v>
      </c>
      <c r="AA6812">
        <v>-40</v>
      </c>
      <c r="AB6812" t="s">
        <v>27</v>
      </c>
      <c r="AC6812" s="2">
        <v>0.2</v>
      </c>
      <c r="AE6812" t="s">
        <v>76</v>
      </c>
      <c r="AI6812" s="1">
        <v>42233</v>
      </c>
      <c r="AJ6812" s="1">
        <v>42235</v>
      </c>
      <c r="AK6812" t="s">
        <v>60</v>
      </c>
      <c r="AL6812" t="s">
        <v>14941</v>
      </c>
      <c r="AM6812">
        <v>2246837</v>
      </c>
    </row>
    <row r="6813" spans="1:39" hidden="1" x14ac:dyDescent="0.25">
      <c r="A6813" t="s">
        <v>14835</v>
      </c>
      <c r="B6813" t="s">
        <v>14842</v>
      </c>
      <c r="C6813" t="s">
        <v>14942</v>
      </c>
      <c r="D6813">
        <v>30412061</v>
      </c>
      <c r="F6813" t="s">
        <v>43</v>
      </c>
      <c r="G6813" t="s">
        <v>44</v>
      </c>
      <c r="H6813" t="s">
        <v>75</v>
      </c>
      <c r="I6813" t="s">
        <v>46</v>
      </c>
      <c r="J6813" t="s">
        <v>47</v>
      </c>
      <c r="K6813">
        <v>3</v>
      </c>
      <c r="L6813">
        <v>150</v>
      </c>
      <c r="M6813">
        <v>177</v>
      </c>
      <c r="N6813">
        <v>68</v>
      </c>
      <c r="P6813">
        <v>2.9</v>
      </c>
      <c r="R6813">
        <v>2700</v>
      </c>
      <c r="S6813">
        <v>41.2</v>
      </c>
      <c r="T6813">
        <v>65.599999999999994</v>
      </c>
      <c r="U6813" t="s">
        <v>48</v>
      </c>
      <c r="V6813">
        <v>10000</v>
      </c>
      <c r="W6813">
        <v>2700</v>
      </c>
      <c r="X6813">
        <v>82</v>
      </c>
      <c r="Y6813">
        <v>-9</v>
      </c>
      <c r="Z6813">
        <v>0.6</v>
      </c>
      <c r="AA6813">
        <v>-15</v>
      </c>
      <c r="AE6813" t="s">
        <v>76</v>
      </c>
      <c r="AI6813" s="1">
        <v>42215</v>
      </c>
      <c r="AJ6813" s="1">
        <v>42212</v>
      </c>
      <c r="AK6813" t="s">
        <v>50</v>
      </c>
      <c r="AL6813" t="s">
        <v>14943</v>
      </c>
      <c r="AM6813">
        <v>2245088</v>
      </c>
    </row>
    <row r="6814" spans="1:39" hidden="1" x14ac:dyDescent="0.25">
      <c r="A6814" t="s">
        <v>14944</v>
      </c>
      <c r="B6814" t="s">
        <v>14944</v>
      </c>
      <c r="C6814" t="s">
        <v>14945</v>
      </c>
      <c r="D6814" t="s">
        <v>14945</v>
      </c>
      <c r="F6814" t="s">
        <v>74</v>
      </c>
      <c r="G6814" t="s">
        <v>44</v>
      </c>
      <c r="H6814" t="s">
        <v>75</v>
      </c>
      <c r="I6814" t="s">
        <v>46</v>
      </c>
      <c r="J6814" t="s">
        <v>58</v>
      </c>
      <c r="K6814">
        <v>3</v>
      </c>
      <c r="L6814">
        <v>60</v>
      </c>
      <c r="M6814">
        <v>112.3</v>
      </c>
      <c r="N6814">
        <v>60.1</v>
      </c>
      <c r="R6814">
        <v>800</v>
      </c>
      <c r="S6814">
        <v>9.5</v>
      </c>
      <c r="T6814">
        <v>85</v>
      </c>
      <c r="U6814" t="s">
        <v>48</v>
      </c>
      <c r="V6814">
        <v>25000</v>
      </c>
      <c r="W6814">
        <v>2700</v>
      </c>
      <c r="X6814">
        <v>82</v>
      </c>
      <c r="Y6814">
        <v>7</v>
      </c>
      <c r="Z6814">
        <v>1</v>
      </c>
      <c r="AA6814">
        <v>-20</v>
      </c>
      <c r="AB6814" t="s">
        <v>27</v>
      </c>
      <c r="AC6814" s="2">
        <v>0.2</v>
      </c>
      <c r="AD6814" t="s">
        <v>141</v>
      </c>
      <c r="AE6814" t="s">
        <v>348</v>
      </c>
      <c r="AF6814" t="s">
        <v>48</v>
      </c>
      <c r="AI6814" s="1">
        <v>42583</v>
      </c>
      <c r="AJ6814" s="1">
        <v>42585</v>
      </c>
      <c r="AK6814" t="s">
        <v>60</v>
      </c>
      <c r="AL6814" t="s">
        <v>14946</v>
      </c>
      <c r="AM6814">
        <v>2273998</v>
      </c>
    </row>
    <row r="6815" spans="1:39" hidden="1" x14ac:dyDescent="0.25">
      <c r="A6815" t="s">
        <v>14944</v>
      </c>
      <c r="B6815" t="s">
        <v>14944</v>
      </c>
      <c r="C6815" t="s">
        <v>14947</v>
      </c>
      <c r="D6815" t="s">
        <v>14947</v>
      </c>
      <c r="F6815" t="s">
        <v>74</v>
      </c>
      <c r="G6815" t="s">
        <v>44</v>
      </c>
      <c r="H6815" t="s">
        <v>75</v>
      </c>
      <c r="I6815" t="s">
        <v>46</v>
      </c>
      <c r="J6815" t="s">
        <v>58</v>
      </c>
      <c r="K6815">
        <v>3</v>
      </c>
      <c r="L6815">
        <v>60</v>
      </c>
      <c r="M6815">
        <v>112</v>
      </c>
      <c r="N6815">
        <v>60.1</v>
      </c>
      <c r="R6815">
        <v>800</v>
      </c>
      <c r="S6815">
        <v>9.5</v>
      </c>
      <c r="T6815">
        <v>85</v>
      </c>
      <c r="U6815" t="s">
        <v>48</v>
      </c>
      <c r="V6815">
        <v>25000</v>
      </c>
      <c r="W6815">
        <v>3000</v>
      </c>
      <c r="X6815">
        <v>83</v>
      </c>
      <c r="Y6815">
        <v>13</v>
      </c>
      <c r="Z6815">
        <v>1</v>
      </c>
      <c r="AA6815">
        <v>-20</v>
      </c>
      <c r="AB6815" t="s">
        <v>27</v>
      </c>
      <c r="AC6815" s="2">
        <v>0.2</v>
      </c>
      <c r="AD6815" t="s">
        <v>141</v>
      </c>
      <c r="AE6815" t="s">
        <v>348</v>
      </c>
      <c r="AF6815" t="s">
        <v>48</v>
      </c>
      <c r="AI6815" s="1">
        <v>42583</v>
      </c>
      <c r="AJ6815" s="1">
        <v>42585</v>
      </c>
      <c r="AK6815" t="s">
        <v>60</v>
      </c>
      <c r="AL6815" t="s">
        <v>14948</v>
      </c>
      <c r="AM6815">
        <v>2273999</v>
      </c>
    </row>
    <row r="6816" spans="1:39" hidden="1" x14ac:dyDescent="0.25">
      <c r="A6816" t="s">
        <v>14944</v>
      </c>
      <c r="B6816" t="s">
        <v>14944</v>
      </c>
      <c r="C6816" t="s">
        <v>14949</v>
      </c>
      <c r="D6816" t="s">
        <v>14949</v>
      </c>
      <c r="F6816" t="s">
        <v>74</v>
      </c>
      <c r="G6816" t="s">
        <v>44</v>
      </c>
      <c r="H6816" t="s">
        <v>75</v>
      </c>
      <c r="I6816" t="s">
        <v>46</v>
      </c>
      <c r="J6816" t="s">
        <v>58</v>
      </c>
      <c r="K6816">
        <v>3</v>
      </c>
      <c r="L6816">
        <v>60</v>
      </c>
      <c r="M6816">
        <v>111.8</v>
      </c>
      <c r="N6816">
        <v>60.1</v>
      </c>
      <c r="R6816">
        <v>800</v>
      </c>
      <c r="S6816">
        <v>9.5</v>
      </c>
      <c r="T6816">
        <v>85</v>
      </c>
      <c r="U6816" t="s">
        <v>48</v>
      </c>
      <c r="V6816">
        <v>25000</v>
      </c>
      <c r="W6816">
        <v>3500</v>
      </c>
      <c r="X6816">
        <v>83</v>
      </c>
      <c r="Y6816">
        <v>8</v>
      </c>
      <c r="Z6816">
        <v>1</v>
      </c>
      <c r="AA6816">
        <v>-20</v>
      </c>
      <c r="AB6816" t="s">
        <v>27</v>
      </c>
      <c r="AC6816" s="2">
        <v>0.2</v>
      </c>
      <c r="AD6816" t="s">
        <v>141</v>
      </c>
      <c r="AE6816" t="s">
        <v>348</v>
      </c>
      <c r="AF6816" t="s">
        <v>48</v>
      </c>
      <c r="AI6816" s="1">
        <v>42583</v>
      </c>
      <c r="AJ6816" s="1">
        <v>42585</v>
      </c>
      <c r="AK6816" t="s">
        <v>60</v>
      </c>
      <c r="AL6816" t="s">
        <v>14950</v>
      </c>
      <c r="AM6816">
        <v>2274000</v>
      </c>
    </row>
    <row r="6817" spans="1:39" hidden="1" x14ac:dyDescent="0.25">
      <c r="A6817" t="s">
        <v>14944</v>
      </c>
      <c r="B6817" t="s">
        <v>14944</v>
      </c>
      <c r="C6817" t="s">
        <v>14951</v>
      </c>
      <c r="D6817" t="s">
        <v>14951</v>
      </c>
      <c r="F6817" t="s">
        <v>74</v>
      </c>
      <c r="G6817" t="s">
        <v>44</v>
      </c>
      <c r="H6817" t="s">
        <v>75</v>
      </c>
      <c r="I6817" t="s">
        <v>46</v>
      </c>
      <c r="J6817" t="s">
        <v>58</v>
      </c>
      <c r="K6817">
        <v>3</v>
      </c>
      <c r="L6817">
        <v>60</v>
      </c>
      <c r="M6817">
        <v>111.8</v>
      </c>
      <c r="N6817">
        <v>60.2</v>
      </c>
      <c r="R6817">
        <v>800</v>
      </c>
      <c r="S6817">
        <v>9.5</v>
      </c>
      <c r="T6817">
        <v>85</v>
      </c>
      <c r="U6817" t="s">
        <v>48</v>
      </c>
      <c r="V6817">
        <v>25000</v>
      </c>
      <c r="W6817">
        <v>4000</v>
      </c>
      <c r="X6817">
        <v>82</v>
      </c>
      <c r="Y6817">
        <v>9</v>
      </c>
      <c r="Z6817">
        <v>1</v>
      </c>
      <c r="AA6817">
        <v>-20</v>
      </c>
      <c r="AB6817" t="s">
        <v>27</v>
      </c>
      <c r="AC6817" s="2">
        <v>0.2</v>
      </c>
      <c r="AD6817" t="s">
        <v>141</v>
      </c>
      <c r="AE6817" t="s">
        <v>348</v>
      </c>
      <c r="AF6817" t="s">
        <v>48</v>
      </c>
      <c r="AI6817" s="1">
        <v>42583</v>
      </c>
      <c r="AJ6817" s="1">
        <v>42585</v>
      </c>
      <c r="AK6817" t="s">
        <v>60</v>
      </c>
      <c r="AL6817" t="s">
        <v>14952</v>
      </c>
      <c r="AM6817">
        <v>2274001</v>
      </c>
    </row>
    <row r="6818" spans="1:39" hidden="1" x14ac:dyDescent="0.25">
      <c r="A6818" t="s">
        <v>14944</v>
      </c>
      <c r="B6818" t="s">
        <v>14944</v>
      </c>
      <c r="C6818" t="s">
        <v>14953</v>
      </c>
      <c r="D6818" t="s">
        <v>14953</v>
      </c>
      <c r="F6818" t="s">
        <v>74</v>
      </c>
      <c r="G6818" t="s">
        <v>44</v>
      </c>
      <c r="H6818" t="s">
        <v>75</v>
      </c>
      <c r="I6818" t="s">
        <v>46</v>
      </c>
      <c r="J6818" t="s">
        <v>58</v>
      </c>
      <c r="K6818">
        <v>3</v>
      </c>
      <c r="L6818">
        <v>60</v>
      </c>
      <c r="M6818">
        <v>111.8</v>
      </c>
      <c r="N6818">
        <v>60.1</v>
      </c>
      <c r="R6818">
        <v>800</v>
      </c>
      <c r="S6818">
        <v>9.5</v>
      </c>
      <c r="T6818">
        <v>85</v>
      </c>
      <c r="U6818" t="s">
        <v>48</v>
      </c>
      <c r="V6818">
        <v>25000</v>
      </c>
      <c r="W6818">
        <v>5000</v>
      </c>
      <c r="X6818">
        <v>83</v>
      </c>
      <c r="Y6818">
        <v>13</v>
      </c>
      <c r="Z6818">
        <v>1</v>
      </c>
      <c r="AA6818">
        <v>-20</v>
      </c>
      <c r="AB6818" t="s">
        <v>27</v>
      </c>
      <c r="AC6818" s="2">
        <v>0.2</v>
      </c>
      <c r="AD6818" t="s">
        <v>141</v>
      </c>
      <c r="AE6818" t="s">
        <v>348</v>
      </c>
      <c r="AF6818" t="s">
        <v>48</v>
      </c>
      <c r="AI6818" s="1">
        <v>42583</v>
      </c>
      <c r="AJ6818" s="1">
        <v>42585</v>
      </c>
      <c r="AK6818" t="s">
        <v>60</v>
      </c>
      <c r="AL6818" t="s">
        <v>14954</v>
      </c>
      <c r="AM6818">
        <v>2274002</v>
      </c>
    </row>
    <row r="6819" spans="1:39" hidden="1" x14ac:dyDescent="0.25">
      <c r="A6819" t="s">
        <v>14944</v>
      </c>
      <c r="B6819" t="s">
        <v>14944</v>
      </c>
      <c r="C6819" t="s">
        <v>14955</v>
      </c>
      <c r="D6819" t="s">
        <v>14955</v>
      </c>
      <c r="F6819" t="s">
        <v>96</v>
      </c>
      <c r="G6819" t="s">
        <v>55</v>
      </c>
      <c r="H6819" t="s">
        <v>75</v>
      </c>
      <c r="I6819" t="s">
        <v>57</v>
      </c>
      <c r="J6819" t="s">
        <v>58</v>
      </c>
      <c r="K6819">
        <v>3</v>
      </c>
      <c r="L6819">
        <v>45</v>
      </c>
      <c r="M6819">
        <v>96.3</v>
      </c>
      <c r="N6819">
        <v>63</v>
      </c>
      <c r="O6819">
        <v>203</v>
      </c>
      <c r="Q6819">
        <v>100</v>
      </c>
      <c r="R6819">
        <v>480</v>
      </c>
      <c r="S6819">
        <v>6.5</v>
      </c>
      <c r="T6819">
        <v>74</v>
      </c>
      <c r="U6819" t="s">
        <v>48</v>
      </c>
      <c r="V6819">
        <v>25000</v>
      </c>
      <c r="W6819">
        <v>2700</v>
      </c>
      <c r="X6819">
        <v>82</v>
      </c>
      <c r="Y6819">
        <v>6</v>
      </c>
      <c r="Z6819">
        <v>0.9</v>
      </c>
      <c r="AA6819">
        <v>-20</v>
      </c>
      <c r="AB6819" t="s">
        <v>27</v>
      </c>
      <c r="AC6819" s="2">
        <v>0.2</v>
      </c>
      <c r="AD6819" t="s">
        <v>141</v>
      </c>
      <c r="AE6819" t="s">
        <v>172</v>
      </c>
      <c r="AF6819" t="s">
        <v>48</v>
      </c>
      <c r="AI6819" s="1">
        <v>42583</v>
      </c>
      <c r="AJ6819" s="1">
        <v>42584</v>
      </c>
      <c r="AK6819" t="s">
        <v>60</v>
      </c>
      <c r="AL6819" t="s">
        <v>14956</v>
      </c>
      <c r="AM6819">
        <v>2273989</v>
      </c>
    </row>
    <row r="6820" spans="1:39" hidden="1" x14ac:dyDescent="0.25">
      <c r="A6820" t="s">
        <v>14944</v>
      </c>
      <c r="B6820" t="s">
        <v>14944</v>
      </c>
      <c r="C6820" t="s">
        <v>14957</v>
      </c>
      <c r="D6820" t="s">
        <v>14957</v>
      </c>
      <c r="F6820" t="s">
        <v>96</v>
      </c>
      <c r="G6820" t="s">
        <v>55</v>
      </c>
      <c r="H6820" t="s">
        <v>75</v>
      </c>
      <c r="I6820" t="s">
        <v>57</v>
      </c>
      <c r="J6820" t="s">
        <v>58</v>
      </c>
      <c r="K6820">
        <v>3</v>
      </c>
      <c r="L6820">
        <v>45</v>
      </c>
      <c r="M6820">
        <v>96.4</v>
      </c>
      <c r="N6820">
        <v>63.2</v>
      </c>
      <c r="O6820">
        <v>212</v>
      </c>
      <c r="Q6820">
        <v>100</v>
      </c>
      <c r="R6820">
        <v>480</v>
      </c>
      <c r="S6820">
        <v>6.5</v>
      </c>
      <c r="T6820">
        <v>74</v>
      </c>
      <c r="U6820" t="s">
        <v>48</v>
      </c>
      <c r="V6820">
        <v>25000</v>
      </c>
      <c r="W6820">
        <v>3000</v>
      </c>
      <c r="X6820">
        <v>83</v>
      </c>
      <c r="Y6820">
        <v>13</v>
      </c>
      <c r="Z6820">
        <v>0.9</v>
      </c>
      <c r="AA6820">
        <v>-20</v>
      </c>
      <c r="AB6820" t="s">
        <v>27</v>
      </c>
      <c r="AC6820" s="2">
        <v>0.2</v>
      </c>
      <c r="AD6820" t="s">
        <v>141</v>
      </c>
      <c r="AE6820" t="s">
        <v>172</v>
      </c>
      <c r="AF6820" t="s">
        <v>48</v>
      </c>
      <c r="AI6820" s="1">
        <v>42583</v>
      </c>
      <c r="AJ6820" s="1">
        <v>42584</v>
      </c>
      <c r="AK6820" t="s">
        <v>60</v>
      </c>
      <c r="AL6820" t="s">
        <v>14958</v>
      </c>
      <c r="AM6820">
        <v>2273990</v>
      </c>
    </row>
    <row r="6821" spans="1:39" hidden="1" x14ac:dyDescent="0.25">
      <c r="A6821" t="s">
        <v>14944</v>
      </c>
      <c r="B6821" t="s">
        <v>14944</v>
      </c>
      <c r="C6821" t="s">
        <v>14959</v>
      </c>
      <c r="D6821" t="s">
        <v>14959</v>
      </c>
      <c r="F6821" t="s">
        <v>96</v>
      </c>
      <c r="G6821" t="s">
        <v>55</v>
      </c>
      <c r="H6821" t="s">
        <v>75</v>
      </c>
      <c r="I6821" t="s">
        <v>57</v>
      </c>
      <c r="J6821" t="s">
        <v>58</v>
      </c>
      <c r="K6821">
        <v>3</v>
      </c>
      <c r="L6821">
        <v>45</v>
      </c>
      <c r="M6821">
        <v>96.6</v>
      </c>
      <c r="N6821">
        <v>63.1</v>
      </c>
      <c r="O6821">
        <v>223</v>
      </c>
      <c r="Q6821">
        <v>100</v>
      </c>
      <c r="R6821">
        <v>480</v>
      </c>
      <c r="S6821">
        <v>6.5</v>
      </c>
      <c r="T6821">
        <v>74</v>
      </c>
      <c r="U6821" t="s">
        <v>48</v>
      </c>
      <c r="V6821">
        <v>25000</v>
      </c>
      <c r="W6821">
        <v>4000</v>
      </c>
      <c r="X6821">
        <v>82</v>
      </c>
      <c r="Y6821">
        <v>9</v>
      </c>
      <c r="Z6821">
        <v>0.9</v>
      </c>
      <c r="AA6821">
        <v>-20</v>
      </c>
      <c r="AB6821" t="s">
        <v>27</v>
      </c>
      <c r="AC6821" s="2">
        <v>0.2</v>
      </c>
      <c r="AD6821" t="s">
        <v>141</v>
      </c>
      <c r="AE6821" t="s">
        <v>172</v>
      </c>
      <c r="AF6821" t="s">
        <v>48</v>
      </c>
      <c r="AI6821" s="1">
        <v>42583</v>
      </c>
      <c r="AJ6821" s="1">
        <v>42584</v>
      </c>
      <c r="AK6821" t="s">
        <v>60</v>
      </c>
      <c r="AL6821" t="s">
        <v>14960</v>
      </c>
      <c r="AM6821">
        <v>2273992</v>
      </c>
    </row>
    <row r="6822" spans="1:39" hidden="1" x14ac:dyDescent="0.25">
      <c r="A6822" t="s">
        <v>14944</v>
      </c>
      <c r="B6822" t="s">
        <v>14944</v>
      </c>
      <c r="C6822" t="s">
        <v>14961</v>
      </c>
      <c r="D6822" t="s">
        <v>14961</v>
      </c>
      <c r="F6822" t="s">
        <v>96</v>
      </c>
      <c r="G6822" t="s">
        <v>55</v>
      </c>
      <c r="H6822" t="s">
        <v>75</v>
      </c>
      <c r="I6822" t="s">
        <v>57</v>
      </c>
      <c r="J6822" t="s">
        <v>58</v>
      </c>
      <c r="K6822">
        <v>3</v>
      </c>
      <c r="L6822">
        <v>45</v>
      </c>
      <c r="M6822">
        <v>96.6</v>
      </c>
      <c r="N6822">
        <v>63</v>
      </c>
      <c r="O6822">
        <v>232</v>
      </c>
      <c r="Q6822">
        <v>100</v>
      </c>
      <c r="R6822">
        <v>480</v>
      </c>
      <c r="S6822">
        <v>6.5</v>
      </c>
      <c r="T6822">
        <v>74</v>
      </c>
      <c r="U6822" t="s">
        <v>48</v>
      </c>
      <c r="V6822">
        <v>25000</v>
      </c>
      <c r="W6822">
        <v>5000</v>
      </c>
      <c r="X6822">
        <v>82</v>
      </c>
      <c r="Y6822">
        <v>8</v>
      </c>
      <c r="Z6822">
        <v>0.9</v>
      </c>
      <c r="AA6822">
        <v>-20</v>
      </c>
      <c r="AB6822" t="s">
        <v>27</v>
      </c>
      <c r="AC6822" s="2">
        <v>0.2</v>
      </c>
      <c r="AD6822" t="s">
        <v>141</v>
      </c>
      <c r="AE6822" t="s">
        <v>172</v>
      </c>
      <c r="AF6822" t="s">
        <v>48</v>
      </c>
      <c r="AI6822" s="1">
        <v>42583</v>
      </c>
      <c r="AJ6822" s="1">
        <v>42584</v>
      </c>
      <c r="AK6822" t="s">
        <v>60</v>
      </c>
      <c r="AL6822" t="s">
        <v>14962</v>
      </c>
      <c r="AM6822">
        <v>2273993</v>
      </c>
    </row>
    <row r="6823" spans="1:39" hidden="1" x14ac:dyDescent="0.25">
      <c r="A6823" t="s">
        <v>14673</v>
      </c>
      <c r="B6823" t="s">
        <v>14674</v>
      </c>
      <c r="C6823" t="s">
        <v>1039</v>
      </c>
      <c r="D6823" t="s">
        <v>14963</v>
      </c>
      <c r="F6823" t="s">
        <v>54</v>
      </c>
      <c r="G6823" t="s">
        <v>55</v>
      </c>
      <c r="H6823" t="s">
        <v>75</v>
      </c>
      <c r="I6823" t="s">
        <v>57</v>
      </c>
      <c r="J6823" t="s">
        <v>58</v>
      </c>
      <c r="K6823">
        <v>5</v>
      </c>
      <c r="L6823">
        <v>35</v>
      </c>
      <c r="M6823">
        <v>72</v>
      </c>
      <c r="N6823">
        <v>50</v>
      </c>
      <c r="O6823">
        <v>888</v>
      </c>
      <c r="Q6823">
        <v>40</v>
      </c>
      <c r="S6823">
        <v>6</v>
      </c>
      <c r="T6823">
        <v>74.8</v>
      </c>
      <c r="U6823" t="s">
        <v>48</v>
      </c>
      <c r="V6823">
        <v>25000</v>
      </c>
      <c r="W6823">
        <v>4000</v>
      </c>
      <c r="X6823">
        <v>93</v>
      </c>
      <c r="Y6823">
        <v>79</v>
      </c>
      <c r="Z6823">
        <v>0.9</v>
      </c>
      <c r="AA6823">
        <v>-18</v>
      </c>
      <c r="AB6823" t="s">
        <v>27</v>
      </c>
      <c r="AC6823" s="2">
        <v>0.2</v>
      </c>
      <c r="AE6823" t="s">
        <v>120</v>
      </c>
      <c r="AI6823" s="1">
        <v>42384</v>
      </c>
      <c r="AJ6823" s="1">
        <v>42403</v>
      </c>
      <c r="AK6823" t="s">
        <v>60</v>
      </c>
      <c r="AL6823" t="s">
        <v>14964</v>
      </c>
      <c r="AM6823">
        <v>2258011</v>
      </c>
    </row>
    <row r="6824" spans="1:39" hidden="1" x14ac:dyDescent="0.25">
      <c r="A6824" t="s">
        <v>14673</v>
      </c>
      <c r="B6824" t="s">
        <v>14674</v>
      </c>
      <c r="C6824" t="s">
        <v>1039</v>
      </c>
      <c r="D6824" t="s">
        <v>14965</v>
      </c>
      <c r="F6824" t="s">
        <v>54</v>
      </c>
      <c r="G6824" t="s">
        <v>55</v>
      </c>
      <c r="H6824" t="s">
        <v>75</v>
      </c>
      <c r="I6824" t="s">
        <v>57</v>
      </c>
      <c r="J6824" t="s">
        <v>58</v>
      </c>
      <c r="K6824">
        <v>5</v>
      </c>
      <c r="L6824">
        <v>35</v>
      </c>
      <c r="M6824">
        <v>72</v>
      </c>
      <c r="N6824">
        <v>50</v>
      </c>
      <c r="O6824">
        <v>888</v>
      </c>
      <c r="Q6824">
        <v>40</v>
      </c>
      <c r="S6824">
        <v>6</v>
      </c>
      <c r="T6824">
        <v>74.8</v>
      </c>
      <c r="U6824" t="s">
        <v>48</v>
      </c>
      <c r="V6824">
        <v>25000</v>
      </c>
      <c r="W6824">
        <v>4000</v>
      </c>
      <c r="X6824">
        <v>93</v>
      </c>
      <c r="Y6824">
        <v>79</v>
      </c>
      <c r="Z6824">
        <v>0.9</v>
      </c>
      <c r="AA6824">
        <v>-18</v>
      </c>
      <c r="AB6824" t="s">
        <v>27</v>
      </c>
      <c r="AC6824" s="2">
        <v>0.2</v>
      </c>
      <c r="AE6824" t="s">
        <v>76</v>
      </c>
      <c r="AI6824" s="1">
        <v>42346</v>
      </c>
      <c r="AJ6824" s="1">
        <v>42352</v>
      </c>
      <c r="AK6824" t="s">
        <v>60</v>
      </c>
      <c r="AL6824" t="s">
        <v>14966</v>
      </c>
      <c r="AM6824">
        <v>2255286</v>
      </c>
    </row>
    <row r="6825" spans="1:39" hidden="1" x14ac:dyDescent="0.25">
      <c r="A6825" t="s">
        <v>14673</v>
      </c>
      <c r="B6825" t="s">
        <v>14674</v>
      </c>
      <c r="C6825" t="s">
        <v>1039</v>
      </c>
      <c r="D6825" t="s">
        <v>14967</v>
      </c>
      <c r="F6825" t="s">
        <v>54</v>
      </c>
      <c r="G6825" t="s">
        <v>55</v>
      </c>
      <c r="H6825" t="s">
        <v>56</v>
      </c>
      <c r="I6825" t="s">
        <v>57</v>
      </c>
      <c r="J6825" t="s">
        <v>58</v>
      </c>
      <c r="K6825">
        <v>5</v>
      </c>
      <c r="L6825">
        <v>35</v>
      </c>
      <c r="M6825">
        <v>56</v>
      </c>
      <c r="N6825">
        <v>50</v>
      </c>
      <c r="O6825">
        <v>888</v>
      </c>
      <c r="Q6825">
        <v>40</v>
      </c>
      <c r="S6825">
        <v>6</v>
      </c>
      <c r="T6825">
        <v>74.8</v>
      </c>
      <c r="U6825" t="s">
        <v>48</v>
      </c>
      <c r="V6825">
        <v>25000</v>
      </c>
      <c r="W6825">
        <v>4000</v>
      </c>
      <c r="X6825">
        <v>94</v>
      </c>
      <c r="Y6825">
        <v>79</v>
      </c>
      <c r="Z6825">
        <v>0.9</v>
      </c>
      <c r="AA6825">
        <v>-18</v>
      </c>
      <c r="AB6825" t="s">
        <v>27</v>
      </c>
      <c r="AC6825" s="2">
        <v>0.2</v>
      </c>
      <c r="AE6825" t="s">
        <v>76</v>
      </c>
      <c r="AI6825" s="1">
        <v>42346</v>
      </c>
      <c r="AJ6825" s="1">
        <v>42349</v>
      </c>
      <c r="AK6825" t="s">
        <v>60</v>
      </c>
      <c r="AL6825" t="s">
        <v>14968</v>
      </c>
      <c r="AM6825">
        <v>2255411</v>
      </c>
    </row>
    <row r="6826" spans="1:39" hidden="1" x14ac:dyDescent="0.25">
      <c r="A6826" t="s">
        <v>14673</v>
      </c>
      <c r="B6826" t="s">
        <v>14674</v>
      </c>
      <c r="C6826" t="s">
        <v>1039</v>
      </c>
      <c r="D6826" t="s">
        <v>14969</v>
      </c>
      <c r="F6826" t="s">
        <v>66</v>
      </c>
      <c r="G6826" t="s">
        <v>55</v>
      </c>
      <c r="H6826" t="s">
        <v>67</v>
      </c>
      <c r="I6826" t="s">
        <v>57</v>
      </c>
      <c r="J6826" t="s">
        <v>58</v>
      </c>
      <c r="K6826">
        <v>5</v>
      </c>
      <c r="L6826">
        <v>35</v>
      </c>
      <c r="M6826">
        <v>50</v>
      </c>
      <c r="N6826">
        <v>50</v>
      </c>
      <c r="O6826">
        <v>1675</v>
      </c>
      <c r="Q6826">
        <v>25</v>
      </c>
      <c r="S6826">
        <v>6</v>
      </c>
      <c r="T6826">
        <v>73.900000000000006</v>
      </c>
      <c r="U6826" t="s">
        <v>48</v>
      </c>
      <c r="V6826">
        <v>25000</v>
      </c>
      <c r="W6826">
        <v>4000</v>
      </c>
      <c r="X6826">
        <v>94</v>
      </c>
      <c r="Y6826">
        <v>80</v>
      </c>
      <c r="Z6826">
        <v>1</v>
      </c>
      <c r="AA6826">
        <v>-18</v>
      </c>
      <c r="AB6826" t="s">
        <v>27</v>
      </c>
      <c r="AC6826" s="2">
        <v>0.2</v>
      </c>
      <c r="AE6826" t="s">
        <v>76</v>
      </c>
      <c r="AI6826" s="1">
        <v>42346</v>
      </c>
      <c r="AJ6826" s="1">
        <v>42349</v>
      </c>
      <c r="AK6826" t="s">
        <v>60</v>
      </c>
      <c r="AL6826" t="s">
        <v>14970</v>
      </c>
      <c r="AM6826">
        <v>2255407</v>
      </c>
    </row>
    <row r="6827" spans="1:39" hidden="1" x14ac:dyDescent="0.25">
      <c r="A6827" t="s">
        <v>14673</v>
      </c>
      <c r="B6827" t="s">
        <v>14674</v>
      </c>
      <c r="C6827" t="s">
        <v>1039</v>
      </c>
      <c r="D6827" t="s">
        <v>14971</v>
      </c>
      <c r="F6827" t="s">
        <v>54</v>
      </c>
      <c r="G6827" t="s">
        <v>55</v>
      </c>
      <c r="H6827" t="s">
        <v>75</v>
      </c>
      <c r="I6827" t="s">
        <v>57</v>
      </c>
      <c r="J6827" t="s">
        <v>58</v>
      </c>
      <c r="K6827">
        <v>5</v>
      </c>
      <c r="L6827">
        <v>35</v>
      </c>
      <c r="M6827">
        <v>72</v>
      </c>
      <c r="N6827">
        <v>50</v>
      </c>
      <c r="O6827">
        <v>2013</v>
      </c>
      <c r="Q6827">
        <v>25</v>
      </c>
      <c r="S6827">
        <v>6</v>
      </c>
      <c r="T6827">
        <v>74.8</v>
      </c>
      <c r="U6827" t="s">
        <v>48</v>
      </c>
      <c r="V6827">
        <v>25000</v>
      </c>
      <c r="W6827">
        <v>4000</v>
      </c>
      <c r="X6827">
        <v>93</v>
      </c>
      <c r="Y6827">
        <v>79</v>
      </c>
      <c r="Z6827">
        <v>0.9</v>
      </c>
      <c r="AA6827">
        <v>-18</v>
      </c>
      <c r="AB6827" t="s">
        <v>27</v>
      </c>
      <c r="AC6827" s="2">
        <v>0.2</v>
      </c>
      <c r="AE6827" t="s">
        <v>120</v>
      </c>
      <c r="AI6827" s="1">
        <v>42384</v>
      </c>
      <c r="AJ6827" s="1">
        <v>42403</v>
      </c>
      <c r="AK6827" t="s">
        <v>60</v>
      </c>
      <c r="AL6827" t="s">
        <v>14972</v>
      </c>
      <c r="AM6827">
        <v>2258015</v>
      </c>
    </row>
    <row r="6828" spans="1:39" hidden="1" x14ac:dyDescent="0.25">
      <c r="A6828" t="s">
        <v>14673</v>
      </c>
      <c r="B6828" t="s">
        <v>14674</v>
      </c>
      <c r="C6828" t="s">
        <v>1039</v>
      </c>
      <c r="D6828" t="s">
        <v>14973</v>
      </c>
      <c r="F6828" t="s">
        <v>54</v>
      </c>
      <c r="G6828" t="s">
        <v>55</v>
      </c>
      <c r="H6828" t="s">
        <v>75</v>
      </c>
      <c r="I6828" t="s">
        <v>57</v>
      </c>
      <c r="J6828" t="s">
        <v>58</v>
      </c>
      <c r="K6828">
        <v>5</v>
      </c>
      <c r="L6828">
        <v>35</v>
      </c>
      <c r="M6828">
        <v>72</v>
      </c>
      <c r="N6828">
        <v>50</v>
      </c>
      <c r="O6828">
        <v>2013</v>
      </c>
      <c r="Q6828">
        <v>25</v>
      </c>
      <c r="S6828">
        <v>6</v>
      </c>
      <c r="T6828">
        <v>74.8</v>
      </c>
      <c r="U6828" t="s">
        <v>48</v>
      </c>
      <c r="V6828">
        <v>25000</v>
      </c>
      <c r="W6828">
        <v>4000</v>
      </c>
      <c r="X6828">
        <v>93</v>
      </c>
      <c r="Y6828">
        <v>79</v>
      </c>
      <c r="Z6828">
        <v>0.9</v>
      </c>
      <c r="AA6828">
        <v>-18</v>
      </c>
      <c r="AB6828" t="s">
        <v>27</v>
      </c>
      <c r="AC6828" s="2">
        <v>0.2</v>
      </c>
      <c r="AE6828" t="s">
        <v>76</v>
      </c>
      <c r="AI6828" s="1">
        <v>42346</v>
      </c>
      <c r="AJ6828" s="1">
        <v>42352</v>
      </c>
      <c r="AK6828" t="s">
        <v>60</v>
      </c>
      <c r="AL6828" t="s">
        <v>14974</v>
      </c>
      <c r="AM6828">
        <v>2255290</v>
      </c>
    </row>
    <row r="6829" spans="1:39" hidden="1" x14ac:dyDescent="0.25">
      <c r="A6829" t="s">
        <v>14673</v>
      </c>
      <c r="B6829" t="s">
        <v>14674</v>
      </c>
      <c r="C6829" t="s">
        <v>1039</v>
      </c>
      <c r="D6829" t="s">
        <v>14975</v>
      </c>
      <c r="F6829" t="s">
        <v>54</v>
      </c>
      <c r="G6829" t="s">
        <v>55</v>
      </c>
      <c r="H6829" t="s">
        <v>56</v>
      </c>
      <c r="I6829" t="s">
        <v>57</v>
      </c>
      <c r="J6829" t="s">
        <v>58</v>
      </c>
      <c r="K6829">
        <v>5</v>
      </c>
      <c r="L6829">
        <v>35</v>
      </c>
      <c r="M6829">
        <v>56</v>
      </c>
      <c r="N6829">
        <v>50</v>
      </c>
      <c r="O6829">
        <v>1824</v>
      </c>
      <c r="Q6829">
        <v>25</v>
      </c>
      <c r="S6829">
        <v>6</v>
      </c>
      <c r="T6829">
        <v>74.8</v>
      </c>
      <c r="U6829" t="s">
        <v>48</v>
      </c>
      <c r="V6829">
        <v>25000</v>
      </c>
      <c r="W6829">
        <v>4000</v>
      </c>
      <c r="X6829">
        <v>94</v>
      </c>
      <c r="Y6829">
        <v>79</v>
      </c>
      <c r="Z6829">
        <v>0.9</v>
      </c>
      <c r="AA6829">
        <v>-18</v>
      </c>
      <c r="AB6829" t="s">
        <v>27</v>
      </c>
      <c r="AC6829" s="2">
        <v>0.2</v>
      </c>
      <c r="AE6829" t="s">
        <v>76</v>
      </c>
      <c r="AI6829" s="1">
        <v>42346</v>
      </c>
      <c r="AJ6829" s="1">
        <v>42349</v>
      </c>
      <c r="AK6829" t="s">
        <v>60</v>
      </c>
      <c r="AL6829" t="s">
        <v>14976</v>
      </c>
      <c r="AM6829">
        <v>2255414</v>
      </c>
    </row>
    <row r="6830" spans="1:39" hidden="1" x14ac:dyDescent="0.25">
      <c r="A6830" t="s">
        <v>14673</v>
      </c>
      <c r="B6830" t="s">
        <v>14674</v>
      </c>
      <c r="C6830" t="s">
        <v>1039</v>
      </c>
      <c r="D6830" t="s">
        <v>14977</v>
      </c>
      <c r="F6830" t="s">
        <v>66</v>
      </c>
      <c r="G6830" t="s">
        <v>55</v>
      </c>
      <c r="H6830" t="s">
        <v>67</v>
      </c>
      <c r="I6830" t="s">
        <v>57</v>
      </c>
      <c r="J6830" t="s">
        <v>58</v>
      </c>
      <c r="K6830">
        <v>5</v>
      </c>
      <c r="L6830">
        <v>35</v>
      </c>
      <c r="M6830">
        <v>50</v>
      </c>
      <c r="N6830">
        <v>50</v>
      </c>
      <c r="O6830">
        <v>792</v>
      </c>
      <c r="Q6830">
        <v>40</v>
      </c>
      <c r="S6830">
        <v>6</v>
      </c>
      <c r="T6830">
        <v>67.599999999999994</v>
      </c>
      <c r="U6830" t="s">
        <v>48</v>
      </c>
      <c r="V6830">
        <v>25000</v>
      </c>
      <c r="W6830">
        <v>2700</v>
      </c>
      <c r="X6830">
        <v>93</v>
      </c>
      <c r="Y6830">
        <v>59</v>
      </c>
      <c r="Z6830">
        <v>1</v>
      </c>
      <c r="AA6830">
        <v>-18</v>
      </c>
      <c r="AB6830" t="s">
        <v>27</v>
      </c>
      <c r="AC6830" s="2">
        <v>0.2</v>
      </c>
      <c r="AE6830" t="s">
        <v>76</v>
      </c>
      <c r="AI6830" s="1">
        <v>42282</v>
      </c>
      <c r="AJ6830" s="1">
        <v>42289</v>
      </c>
      <c r="AK6830" t="s">
        <v>60</v>
      </c>
      <c r="AL6830" t="s">
        <v>14978</v>
      </c>
      <c r="AM6830">
        <v>2250214</v>
      </c>
    </row>
    <row r="6831" spans="1:39" hidden="1" x14ac:dyDescent="0.25">
      <c r="A6831" t="s">
        <v>14673</v>
      </c>
      <c r="B6831" t="s">
        <v>14674</v>
      </c>
      <c r="C6831" t="s">
        <v>1039</v>
      </c>
      <c r="D6831" t="s">
        <v>14979</v>
      </c>
      <c r="F6831" t="s">
        <v>54</v>
      </c>
      <c r="G6831" t="s">
        <v>55</v>
      </c>
      <c r="H6831" t="s">
        <v>75</v>
      </c>
      <c r="I6831" t="s">
        <v>57</v>
      </c>
      <c r="J6831" t="s">
        <v>58</v>
      </c>
      <c r="K6831">
        <v>5</v>
      </c>
      <c r="L6831">
        <v>35</v>
      </c>
      <c r="M6831">
        <v>72</v>
      </c>
      <c r="N6831">
        <v>50</v>
      </c>
      <c r="O6831">
        <v>888</v>
      </c>
      <c r="Q6831">
        <v>40</v>
      </c>
      <c r="S6831">
        <v>6</v>
      </c>
      <c r="T6831">
        <v>69.400000000000006</v>
      </c>
      <c r="U6831" t="s">
        <v>48</v>
      </c>
      <c r="V6831">
        <v>25000</v>
      </c>
      <c r="W6831">
        <v>2700</v>
      </c>
      <c r="X6831">
        <v>91</v>
      </c>
      <c r="Y6831">
        <v>55</v>
      </c>
      <c r="Z6831">
        <v>0.9</v>
      </c>
      <c r="AA6831">
        <v>-18</v>
      </c>
      <c r="AB6831" t="s">
        <v>27</v>
      </c>
      <c r="AC6831" s="2">
        <v>0.2</v>
      </c>
      <c r="AE6831" t="s">
        <v>120</v>
      </c>
      <c r="AI6831" s="1">
        <v>42384</v>
      </c>
      <c r="AJ6831" s="1">
        <v>42403</v>
      </c>
      <c r="AK6831" t="s">
        <v>60</v>
      </c>
      <c r="AL6831" t="s">
        <v>14980</v>
      </c>
      <c r="AM6831">
        <v>2258009</v>
      </c>
    </row>
    <row r="6832" spans="1:39" hidden="1" x14ac:dyDescent="0.25">
      <c r="A6832" t="s">
        <v>14673</v>
      </c>
      <c r="B6832" t="s">
        <v>14674</v>
      </c>
      <c r="C6832" t="s">
        <v>1039</v>
      </c>
      <c r="D6832" t="s">
        <v>14981</v>
      </c>
      <c r="F6832" t="s">
        <v>54</v>
      </c>
      <c r="G6832" t="s">
        <v>55</v>
      </c>
      <c r="H6832" t="s">
        <v>75</v>
      </c>
      <c r="I6832" t="s">
        <v>57</v>
      </c>
      <c r="J6832" t="s">
        <v>58</v>
      </c>
      <c r="K6832">
        <v>5</v>
      </c>
      <c r="L6832">
        <v>35</v>
      </c>
      <c r="M6832">
        <v>72</v>
      </c>
      <c r="N6832">
        <v>50</v>
      </c>
      <c r="O6832">
        <v>888</v>
      </c>
      <c r="Q6832">
        <v>40</v>
      </c>
      <c r="S6832">
        <v>6</v>
      </c>
      <c r="T6832">
        <v>69.400000000000006</v>
      </c>
      <c r="U6832" t="s">
        <v>48</v>
      </c>
      <c r="V6832">
        <v>25000</v>
      </c>
      <c r="W6832">
        <v>2700</v>
      </c>
      <c r="X6832">
        <v>91</v>
      </c>
      <c r="Y6832">
        <v>55</v>
      </c>
      <c r="Z6832">
        <v>0.9</v>
      </c>
      <c r="AA6832">
        <v>-18</v>
      </c>
      <c r="AB6832" t="s">
        <v>27</v>
      </c>
      <c r="AC6832" s="2">
        <v>0.2</v>
      </c>
      <c r="AE6832" t="s">
        <v>76</v>
      </c>
      <c r="AI6832" s="1">
        <v>42346</v>
      </c>
      <c r="AJ6832" s="1">
        <v>42352</v>
      </c>
      <c r="AK6832" t="s">
        <v>60</v>
      </c>
      <c r="AL6832" t="s">
        <v>14982</v>
      </c>
      <c r="AM6832">
        <v>2255284</v>
      </c>
    </row>
    <row r="6833" spans="1:39" hidden="1" x14ac:dyDescent="0.25">
      <c r="A6833" t="s">
        <v>14673</v>
      </c>
      <c r="B6833" t="s">
        <v>14674</v>
      </c>
      <c r="C6833" t="s">
        <v>1039</v>
      </c>
      <c r="D6833" t="s">
        <v>14983</v>
      </c>
      <c r="F6833" t="s">
        <v>54</v>
      </c>
      <c r="G6833" t="s">
        <v>55</v>
      </c>
      <c r="H6833" t="s">
        <v>56</v>
      </c>
      <c r="I6833" t="s">
        <v>57</v>
      </c>
      <c r="J6833" t="s">
        <v>58</v>
      </c>
      <c r="K6833">
        <v>5</v>
      </c>
      <c r="L6833">
        <v>35</v>
      </c>
      <c r="M6833">
        <v>56</v>
      </c>
      <c r="N6833">
        <v>50</v>
      </c>
      <c r="O6833">
        <v>695</v>
      </c>
      <c r="Q6833">
        <v>40</v>
      </c>
      <c r="S6833">
        <v>6</v>
      </c>
      <c r="T6833">
        <v>69.5</v>
      </c>
      <c r="U6833" t="s">
        <v>48</v>
      </c>
      <c r="V6833">
        <v>25000</v>
      </c>
      <c r="W6833">
        <v>2700</v>
      </c>
      <c r="X6833">
        <v>91</v>
      </c>
      <c r="Y6833">
        <v>55</v>
      </c>
      <c r="Z6833">
        <v>0.9</v>
      </c>
      <c r="AA6833">
        <v>-18</v>
      </c>
      <c r="AB6833" t="s">
        <v>27</v>
      </c>
      <c r="AC6833" s="2">
        <v>0.2</v>
      </c>
      <c r="AE6833" t="s">
        <v>76</v>
      </c>
      <c r="AI6833" s="1">
        <v>42282</v>
      </c>
      <c r="AJ6833" s="1">
        <v>42284</v>
      </c>
      <c r="AK6833" t="s">
        <v>60</v>
      </c>
      <c r="AL6833" t="s">
        <v>14984</v>
      </c>
      <c r="AM6833">
        <v>2249749</v>
      </c>
    </row>
    <row r="6834" spans="1:39" hidden="1" x14ac:dyDescent="0.25">
      <c r="A6834" t="s">
        <v>14673</v>
      </c>
      <c r="B6834" t="s">
        <v>14674</v>
      </c>
      <c r="C6834" t="s">
        <v>1039</v>
      </c>
      <c r="D6834" t="s">
        <v>14985</v>
      </c>
      <c r="F6834" t="s">
        <v>66</v>
      </c>
      <c r="G6834" t="s">
        <v>55</v>
      </c>
      <c r="H6834" t="s">
        <v>67</v>
      </c>
      <c r="I6834" t="s">
        <v>57</v>
      </c>
      <c r="J6834" t="s">
        <v>58</v>
      </c>
      <c r="K6834">
        <v>5</v>
      </c>
      <c r="L6834">
        <v>35</v>
      </c>
      <c r="M6834">
        <v>50</v>
      </c>
      <c r="N6834">
        <v>50</v>
      </c>
      <c r="O6834">
        <v>1608</v>
      </c>
      <c r="Q6834">
        <v>25</v>
      </c>
      <c r="S6834">
        <v>6</v>
      </c>
      <c r="T6834">
        <v>67.599999999999994</v>
      </c>
      <c r="U6834" t="s">
        <v>48</v>
      </c>
      <c r="V6834">
        <v>25000</v>
      </c>
      <c r="W6834">
        <v>2700</v>
      </c>
      <c r="X6834">
        <v>93</v>
      </c>
      <c r="Y6834">
        <v>59</v>
      </c>
      <c r="Z6834">
        <v>1</v>
      </c>
      <c r="AA6834">
        <v>-18</v>
      </c>
      <c r="AB6834" t="s">
        <v>27</v>
      </c>
      <c r="AC6834" s="2">
        <v>0.2</v>
      </c>
      <c r="AE6834" t="s">
        <v>76</v>
      </c>
      <c r="AI6834" s="1">
        <v>42346</v>
      </c>
      <c r="AJ6834" s="1">
        <v>42349</v>
      </c>
      <c r="AK6834" t="s">
        <v>60</v>
      </c>
      <c r="AL6834" t="s">
        <v>14986</v>
      </c>
      <c r="AM6834">
        <v>2255405</v>
      </c>
    </row>
    <row r="6835" spans="1:39" hidden="1" x14ac:dyDescent="0.25">
      <c r="A6835" t="s">
        <v>14673</v>
      </c>
      <c r="B6835" t="s">
        <v>14674</v>
      </c>
      <c r="C6835" t="s">
        <v>1039</v>
      </c>
      <c r="D6835" t="s">
        <v>14987</v>
      </c>
      <c r="F6835" t="s">
        <v>54</v>
      </c>
      <c r="G6835" t="s">
        <v>55</v>
      </c>
      <c r="H6835" t="s">
        <v>75</v>
      </c>
      <c r="I6835" t="s">
        <v>57</v>
      </c>
      <c r="J6835" t="s">
        <v>58</v>
      </c>
      <c r="K6835">
        <v>5</v>
      </c>
      <c r="L6835">
        <v>35</v>
      </c>
      <c r="M6835">
        <v>72</v>
      </c>
      <c r="N6835">
        <v>50</v>
      </c>
      <c r="O6835">
        <v>1623</v>
      </c>
      <c r="Q6835">
        <v>25</v>
      </c>
      <c r="S6835">
        <v>6</v>
      </c>
      <c r="T6835">
        <v>69.400000000000006</v>
      </c>
      <c r="U6835" t="s">
        <v>48</v>
      </c>
      <c r="V6835">
        <v>25000</v>
      </c>
      <c r="W6835">
        <v>2700</v>
      </c>
      <c r="X6835">
        <v>91</v>
      </c>
      <c r="Y6835">
        <v>55</v>
      </c>
      <c r="Z6835">
        <v>0.9</v>
      </c>
      <c r="AA6835">
        <v>-18</v>
      </c>
      <c r="AB6835" t="s">
        <v>27</v>
      </c>
      <c r="AC6835" s="2">
        <v>0.2</v>
      </c>
      <c r="AE6835" t="s">
        <v>120</v>
      </c>
      <c r="AI6835" s="1">
        <v>42384</v>
      </c>
      <c r="AJ6835" s="1">
        <v>42403</v>
      </c>
      <c r="AK6835" t="s">
        <v>60</v>
      </c>
      <c r="AL6835" t="s">
        <v>14988</v>
      </c>
      <c r="AM6835">
        <v>2258013</v>
      </c>
    </row>
    <row r="6836" spans="1:39" hidden="1" x14ac:dyDescent="0.25">
      <c r="A6836" t="s">
        <v>14673</v>
      </c>
      <c r="B6836" t="s">
        <v>14674</v>
      </c>
      <c r="C6836" t="s">
        <v>1039</v>
      </c>
      <c r="D6836" t="s">
        <v>14989</v>
      </c>
      <c r="F6836" t="s">
        <v>54</v>
      </c>
      <c r="G6836" t="s">
        <v>55</v>
      </c>
      <c r="H6836" t="s">
        <v>75</v>
      </c>
      <c r="I6836" t="s">
        <v>57</v>
      </c>
      <c r="J6836" t="s">
        <v>58</v>
      </c>
      <c r="K6836">
        <v>5</v>
      </c>
      <c r="L6836">
        <v>35</v>
      </c>
      <c r="M6836">
        <v>72</v>
      </c>
      <c r="N6836">
        <v>50</v>
      </c>
      <c r="O6836">
        <v>1623</v>
      </c>
      <c r="Q6836">
        <v>25</v>
      </c>
      <c r="S6836">
        <v>6</v>
      </c>
      <c r="T6836">
        <v>69.400000000000006</v>
      </c>
      <c r="U6836" t="s">
        <v>48</v>
      </c>
      <c r="V6836">
        <v>25000</v>
      </c>
      <c r="W6836">
        <v>2700</v>
      </c>
      <c r="X6836">
        <v>91</v>
      </c>
      <c r="Y6836">
        <v>55</v>
      </c>
      <c r="Z6836">
        <v>0.9</v>
      </c>
      <c r="AA6836">
        <v>-18</v>
      </c>
      <c r="AB6836" t="s">
        <v>27</v>
      </c>
      <c r="AC6836" s="2">
        <v>0.2</v>
      </c>
      <c r="AE6836" t="s">
        <v>76</v>
      </c>
      <c r="AI6836" s="1">
        <v>42346</v>
      </c>
      <c r="AJ6836" s="1">
        <v>42352</v>
      </c>
      <c r="AK6836" t="s">
        <v>60</v>
      </c>
      <c r="AL6836" t="s">
        <v>14990</v>
      </c>
      <c r="AM6836">
        <v>2255288</v>
      </c>
    </row>
    <row r="6837" spans="1:39" hidden="1" x14ac:dyDescent="0.25">
      <c r="A6837" t="s">
        <v>14673</v>
      </c>
      <c r="B6837" t="s">
        <v>14674</v>
      </c>
      <c r="C6837" t="s">
        <v>1039</v>
      </c>
      <c r="D6837" t="s">
        <v>14991</v>
      </c>
      <c r="F6837" t="s">
        <v>54</v>
      </c>
      <c r="G6837" t="s">
        <v>55</v>
      </c>
      <c r="H6837" t="s">
        <v>56</v>
      </c>
      <c r="I6837" t="s">
        <v>57</v>
      </c>
      <c r="J6837" t="s">
        <v>58</v>
      </c>
      <c r="K6837">
        <v>5</v>
      </c>
      <c r="L6837">
        <v>35</v>
      </c>
      <c r="M6837">
        <v>56</v>
      </c>
      <c r="N6837">
        <v>50</v>
      </c>
      <c r="O6837">
        <v>1708</v>
      </c>
      <c r="Q6837">
        <v>25</v>
      </c>
      <c r="S6837">
        <v>6</v>
      </c>
      <c r="T6837">
        <v>69.400000000000006</v>
      </c>
      <c r="U6837" t="s">
        <v>48</v>
      </c>
      <c r="V6837">
        <v>25000</v>
      </c>
      <c r="W6837">
        <v>2700</v>
      </c>
      <c r="X6837">
        <v>91</v>
      </c>
      <c r="Y6837">
        <v>55</v>
      </c>
      <c r="Z6837">
        <v>0.9</v>
      </c>
      <c r="AA6837">
        <v>-18</v>
      </c>
      <c r="AB6837" t="s">
        <v>27</v>
      </c>
      <c r="AC6837" s="2">
        <v>0.2</v>
      </c>
      <c r="AE6837" t="s">
        <v>76</v>
      </c>
      <c r="AI6837" s="1">
        <v>42346</v>
      </c>
      <c r="AJ6837" s="1">
        <v>42349</v>
      </c>
      <c r="AK6837" t="s">
        <v>60</v>
      </c>
      <c r="AL6837" t="s">
        <v>14992</v>
      </c>
      <c r="AM6837">
        <v>2255410</v>
      </c>
    </row>
    <row r="6838" spans="1:39" hidden="1" x14ac:dyDescent="0.25">
      <c r="A6838" t="s">
        <v>14673</v>
      </c>
      <c r="B6838" t="s">
        <v>14674</v>
      </c>
      <c r="C6838" t="s">
        <v>1039</v>
      </c>
      <c r="D6838" t="s">
        <v>14993</v>
      </c>
      <c r="F6838" t="s">
        <v>66</v>
      </c>
      <c r="G6838" t="s">
        <v>55</v>
      </c>
      <c r="H6838" t="s">
        <v>67</v>
      </c>
      <c r="I6838" t="s">
        <v>57</v>
      </c>
      <c r="J6838" t="s">
        <v>58</v>
      </c>
      <c r="K6838">
        <v>5</v>
      </c>
      <c r="L6838">
        <v>35</v>
      </c>
      <c r="M6838">
        <v>50</v>
      </c>
      <c r="N6838">
        <v>50</v>
      </c>
      <c r="O6838">
        <v>845</v>
      </c>
      <c r="Q6838">
        <v>40</v>
      </c>
      <c r="S6838">
        <v>6</v>
      </c>
      <c r="T6838">
        <v>64.599999999999994</v>
      </c>
      <c r="U6838" t="s">
        <v>48</v>
      </c>
      <c r="V6838">
        <v>25000</v>
      </c>
      <c r="W6838">
        <v>3000</v>
      </c>
      <c r="X6838">
        <v>91</v>
      </c>
      <c r="Y6838">
        <v>57</v>
      </c>
      <c r="Z6838">
        <v>1</v>
      </c>
      <c r="AA6838">
        <v>-18</v>
      </c>
      <c r="AB6838" t="s">
        <v>27</v>
      </c>
      <c r="AC6838" s="2">
        <v>0.2</v>
      </c>
      <c r="AE6838" t="s">
        <v>76</v>
      </c>
      <c r="AI6838" s="1">
        <v>42346</v>
      </c>
      <c r="AJ6838" s="1">
        <v>42349</v>
      </c>
      <c r="AK6838" t="s">
        <v>60</v>
      </c>
      <c r="AL6838" t="s">
        <v>14994</v>
      </c>
      <c r="AM6838">
        <v>2255402</v>
      </c>
    </row>
    <row r="6839" spans="1:39" hidden="1" x14ac:dyDescent="0.25">
      <c r="A6839" t="s">
        <v>14673</v>
      </c>
      <c r="B6839" t="s">
        <v>14674</v>
      </c>
      <c r="C6839" t="s">
        <v>1039</v>
      </c>
      <c r="D6839" t="s">
        <v>14995</v>
      </c>
      <c r="F6839" t="s">
        <v>54</v>
      </c>
      <c r="G6839" t="s">
        <v>55</v>
      </c>
      <c r="H6839" t="s">
        <v>75</v>
      </c>
      <c r="I6839" t="s">
        <v>57</v>
      </c>
      <c r="J6839" t="s">
        <v>58</v>
      </c>
      <c r="K6839">
        <v>5</v>
      </c>
      <c r="L6839">
        <v>35</v>
      </c>
      <c r="M6839">
        <v>72</v>
      </c>
      <c r="N6839">
        <v>50</v>
      </c>
      <c r="O6839">
        <v>750</v>
      </c>
      <c r="Q6839">
        <v>40</v>
      </c>
      <c r="S6839">
        <v>6</v>
      </c>
      <c r="T6839">
        <v>76</v>
      </c>
      <c r="U6839" t="s">
        <v>48</v>
      </c>
      <c r="V6839">
        <v>25000</v>
      </c>
      <c r="W6839">
        <v>3000</v>
      </c>
      <c r="X6839">
        <v>91</v>
      </c>
      <c r="Y6839">
        <v>69</v>
      </c>
      <c r="Z6839">
        <v>0.9</v>
      </c>
      <c r="AA6839">
        <v>-18</v>
      </c>
      <c r="AB6839" t="s">
        <v>27</v>
      </c>
      <c r="AC6839" s="2">
        <v>0.2</v>
      </c>
      <c r="AE6839" t="s">
        <v>120</v>
      </c>
      <c r="AI6839" s="1">
        <v>42384</v>
      </c>
      <c r="AJ6839" s="1">
        <v>42403</v>
      </c>
      <c r="AK6839" t="s">
        <v>60</v>
      </c>
      <c r="AL6839" t="s">
        <v>14996</v>
      </c>
      <c r="AM6839">
        <v>2258010</v>
      </c>
    </row>
    <row r="6840" spans="1:39" hidden="1" x14ac:dyDescent="0.25">
      <c r="A6840" t="s">
        <v>14673</v>
      </c>
      <c r="B6840" t="s">
        <v>14674</v>
      </c>
      <c r="C6840" t="s">
        <v>1039</v>
      </c>
      <c r="D6840" t="s">
        <v>14997</v>
      </c>
      <c r="F6840" t="s">
        <v>54</v>
      </c>
      <c r="G6840" t="s">
        <v>55</v>
      </c>
      <c r="H6840" t="s">
        <v>75</v>
      </c>
      <c r="I6840" t="s">
        <v>57</v>
      </c>
      <c r="J6840" t="s">
        <v>58</v>
      </c>
      <c r="K6840">
        <v>5</v>
      </c>
      <c r="L6840">
        <v>35</v>
      </c>
      <c r="M6840">
        <v>72</v>
      </c>
      <c r="N6840">
        <v>50</v>
      </c>
      <c r="O6840">
        <v>750</v>
      </c>
      <c r="Q6840">
        <v>40</v>
      </c>
      <c r="S6840">
        <v>6</v>
      </c>
      <c r="T6840">
        <v>76</v>
      </c>
      <c r="U6840" t="s">
        <v>48</v>
      </c>
      <c r="V6840">
        <v>25000</v>
      </c>
      <c r="W6840">
        <v>3000</v>
      </c>
      <c r="X6840">
        <v>91</v>
      </c>
      <c r="Y6840">
        <v>69</v>
      </c>
      <c r="Z6840">
        <v>0.9</v>
      </c>
      <c r="AA6840">
        <v>-18</v>
      </c>
      <c r="AB6840" t="s">
        <v>27</v>
      </c>
      <c r="AC6840" s="2">
        <v>0.2</v>
      </c>
      <c r="AE6840" t="s">
        <v>76</v>
      </c>
      <c r="AI6840" s="1">
        <v>42346</v>
      </c>
      <c r="AJ6840" s="1">
        <v>42352</v>
      </c>
      <c r="AK6840" t="s">
        <v>60</v>
      </c>
      <c r="AL6840" t="s">
        <v>14998</v>
      </c>
      <c r="AM6840">
        <v>2255285</v>
      </c>
    </row>
    <row r="6841" spans="1:39" hidden="1" x14ac:dyDescent="0.25">
      <c r="A6841" t="s">
        <v>14673</v>
      </c>
      <c r="B6841" t="s">
        <v>14674</v>
      </c>
      <c r="C6841" t="s">
        <v>1039</v>
      </c>
      <c r="D6841" t="s">
        <v>14999</v>
      </c>
      <c r="F6841" t="s">
        <v>54</v>
      </c>
      <c r="G6841" t="s">
        <v>55</v>
      </c>
      <c r="H6841" t="s">
        <v>56</v>
      </c>
      <c r="I6841" t="s">
        <v>57</v>
      </c>
      <c r="J6841" t="s">
        <v>58</v>
      </c>
      <c r="K6841">
        <v>5</v>
      </c>
      <c r="L6841">
        <v>35</v>
      </c>
      <c r="M6841">
        <v>56</v>
      </c>
      <c r="N6841">
        <v>50</v>
      </c>
      <c r="O6841">
        <v>888</v>
      </c>
      <c r="Q6841">
        <v>40</v>
      </c>
      <c r="S6841">
        <v>6</v>
      </c>
      <c r="T6841">
        <v>75.5</v>
      </c>
      <c r="U6841" t="s">
        <v>48</v>
      </c>
      <c r="V6841">
        <v>25000</v>
      </c>
      <c r="W6841">
        <v>3000</v>
      </c>
      <c r="X6841">
        <v>94</v>
      </c>
      <c r="Y6841">
        <v>79</v>
      </c>
      <c r="Z6841">
        <v>0.9</v>
      </c>
      <c r="AA6841">
        <v>-18</v>
      </c>
      <c r="AB6841" t="s">
        <v>27</v>
      </c>
      <c r="AC6841" s="2">
        <v>0.2</v>
      </c>
      <c r="AE6841" t="s">
        <v>76</v>
      </c>
      <c r="AI6841" s="1">
        <v>42282</v>
      </c>
      <c r="AJ6841" s="1">
        <v>42284</v>
      </c>
      <c r="AK6841" t="s">
        <v>60</v>
      </c>
      <c r="AL6841" t="s">
        <v>15000</v>
      </c>
      <c r="AM6841">
        <v>2249750</v>
      </c>
    </row>
    <row r="6842" spans="1:39" hidden="1" x14ac:dyDescent="0.25">
      <c r="A6842" t="s">
        <v>14673</v>
      </c>
      <c r="B6842" t="s">
        <v>14674</v>
      </c>
      <c r="C6842" t="s">
        <v>1039</v>
      </c>
      <c r="D6842" t="s">
        <v>15001</v>
      </c>
      <c r="F6842" t="s">
        <v>66</v>
      </c>
      <c r="G6842" t="s">
        <v>55</v>
      </c>
      <c r="H6842" t="s">
        <v>67</v>
      </c>
      <c r="I6842" t="s">
        <v>57</v>
      </c>
      <c r="J6842" t="s">
        <v>58</v>
      </c>
      <c r="K6842">
        <v>5</v>
      </c>
      <c r="L6842">
        <v>35</v>
      </c>
      <c r="M6842">
        <v>50</v>
      </c>
      <c r="N6842">
        <v>50</v>
      </c>
      <c r="O6842">
        <v>1681</v>
      </c>
      <c r="Q6842">
        <v>25</v>
      </c>
      <c r="S6842">
        <v>6</v>
      </c>
      <c r="T6842">
        <v>64.599999999999994</v>
      </c>
      <c r="U6842" t="s">
        <v>48</v>
      </c>
      <c r="V6842">
        <v>25000</v>
      </c>
      <c r="W6842">
        <v>3000</v>
      </c>
      <c r="X6842">
        <v>91</v>
      </c>
      <c r="Y6842">
        <v>57</v>
      </c>
      <c r="Z6842">
        <v>1</v>
      </c>
      <c r="AA6842">
        <v>-18</v>
      </c>
      <c r="AB6842" t="s">
        <v>27</v>
      </c>
      <c r="AC6842" s="2">
        <v>0.2</v>
      </c>
      <c r="AE6842" t="s">
        <v>76</v>
      </c>
      <c r="AI6842" s="1">
        <v>42346</v>
      </c>
      <c r="AJ6842" s="1">
        <v>42349</v>
      </c>
      <c r="AK6842" t="s">
        <v>60</v>
      </c>
      <c r="AL6842" t="s">
        <v>15002</v>
      </c>
      <c r="AM6842">
        <v>2255406</v>
      </c>
    </row>
    <row r="6843" spans="1:39" hidden="1" x14ac:dyDescent="0.25">
      <c r="A6843" t="s">
        <v>14673</v>
      </c>
      <c r="B6843" t="s">
        <v>14674</v>
      </c>
      <c r="C6843" t="s">
        <v>1039</v>
      </c>
      <c r="D6843" t="s">
        <v>15003</v>
      </c>
      <c r="F6843" t="s">
        <v>251</v>
      </c>
      <c r="G6843" t="s">
        <v>55</v>
      </c>
      <c r="H6843" t="s">
        <v>75</v>
      </c>
      <c r="I6843" t="s">
        <v>57</v>
      </c>
      <c r="J6843" t="s">
        <v>58</v>
      </c>
      <c r="K6843">
        <v>5</v>
      </c>
      <c r="L6843">
        <v>90</v>
      </c>
      <c r="M6843">
        <v>165</v>
      </c>
      <c r="N6843">
        <v>125</v>
      </c>
      <c r="R6843">
        <v>1335</v>
      </c>
      <c r="S6843">
        <v>20</v>
      </c>
      <c r="T6843">
        <v>68</v>
      </c>
      <c r="U6843" t="s">
        <v>48</v>
      </c>
      <c r="V6843">
        <v>25000</v>
      </c>
      <c r="W6843">
        <v>5000</v>
      </c>
      <c r="X6843">
        <v>96</v>
      </c>
      <c r="Y6843">
        <v>89</v>
      </c>
      <c r="Z6843">
        <v>1</v>
      </c>
      <c r="AA6843">
        <v>-18</v>
      </c>
      <c r="AB6843" t="s">
        <v>27</v>
      </c>
      <c r="AC6843" s="2">
        <v>0.2</v>
      </c>
      <c r="AE6843" t="s">
        <v>76</v>
      </c>
      <c r="AI6843" s="1">
        <v>42346</v>
      </c>
      <c r="AJ6843" s="1">
        <v>42347</v>
      </c>
      <c r="AK6843" t="s">
        <v>60</v>
      </c>
      <c r="AL6843" t="s">
        <v>15004</v>
      </c>
      <c r="AM6843">
        <v>2254619</v>
      </c>
    </row>
    <row r="6844" spans="1:39" hidden="1" x14ac:dyDescent="0.25">
      <c r="A6844" t="s">
        <v>14673</v>
      </c>
      <c r="B6844" t="s">
        <v>14674</v>
      </c>
      <c r="C6844" t="s">
        <v>1039</v>
      </c>
      <c r="D6844" t="s">
        <v>15005</v>
      </c>
      <c r="F6844" t="s">
        <v>251</v>
      </c>
      <c r="G6844" t="s">
        <v>55</v>
      </c>
      <c r="H6844" t="s">
        <v>75</v>
      </c>
      <c r="I6844" t="s">
        <v>57</v>
      </c>
      <c r="J6844" t="s">
        <v>58</v>
      </c>
      <c r="K6844">
        <v>5</v>
      </c>
      <c r="L6844">
        <v>90</v>
      </c>
      <c r="M6844">
        <v>165</v>
      </c>
      <c r="N6844">
        <v>125</v>
      </c>
      <c r="R6844">
        <v>1408</v>
      </c>
      <c r="S6844">
        <v>20</v>
      </c>
      <c r="T6844">
        <v>76</v>
      </c>
      <c r="U6844" t="s">
        <v>48</v>
      </c>
      <c r="V6844">
        <v>25000</v>
      </c>
      <c r="W6844">
        <v>4000</v>
      </c>
      <c r="X6844">
        <v>94</v>
      </c>
      <c r="Y6844">
        <v>74</v>
      </c>
      <c r="Z6844">
        <v>1</v>
      </c>
      <c r="AA6844">
        <v>-18</v>
      </c>
      <c r="AB6844" t="s">
        <v>27</v>
      </c>
      <c r="AC6844" s="2">
        <v>0.2</v>
      </c>
      <c r="AE6844" t="s">
        <v>76</v>
      </c>
      <c r="AI6844" s="1">
        <v>42346</v>
      </c>
      <c r="AJ6844" s="1">
        <v>42347</v>
      </c>
      <c r="AK6844" t="s">
        <v>60</v>
      </c>
      <c r="AL6844" t="s">
        <v>15006</v>
      </c>
      <c r="AM6844">
        <v>2254618</v>
      </c>
    </row>
    <row r="6845" spans="1:39" hidden="1" x14ac:dyDescent="0.25">
      <c r="A6845" t="s">
        <v>14673</v>
      </c>
      <c r="B6845" t="s">
        <v>14674</v>
      </c>
      <c r="C6845" t="s">
        <v>1039</v>
      </c>
      <c r="D6845" t="s">
        <v>15007</v>
      </c>
      <c r="F6845" t="s">
        <v>251</v>
      </c>
      <c r="G6845" t="s">
        <v>55</v>
      </c>
      <c r="H6845" t="s">
        <v>75</v>
      </c>
      <c r="I6845" t="s">
        <v>57</v>
      </c>
      <c r="J6845" t="s">
        <v>58</v>
      </c>
      <c r="K6845">
        <v>5</v>
      </c>
      <c r="L6845">
        <v>90</v>
      </c>
      <c r="M6845">
        <v>165</v>
      </c>
      <c r="N6845">
        <v>125</v>
      </c>
      <c r="R6845">
        <v>1276</v>
      </c>
      <c r="S6845">
        <v>20</v>
      </c>
      <c r="T6845">
        <v>65</v>
      </c>
      <c r="U6845" t="s">
        <v>48</v>
      </c>
      <c r="V6845">
        <v>25000</v>
      </c>
      <c r="W6845">
        <v>2700</v>
      </c>
      <c r="X6845">
        <v>94</v>
      </c>
      <c r="Y6845">
        <v>63</v>
      </c>
      <c r="Z6845">
        <v>1</v>
      </c>
      <c r="AA6845">
        <v>-18</v>
      </c>
      <c r="AB6845" t="s">
        <v>27</v>
      </c>
      <c r="AC6845" s="2">
        <v>0.2</v>
      </c>
      <c r="AE6845" t="s">
        <v>76</v>
      </c>
      <c r="AI6845" s="1">
        <v>42346</v>
      </c>
      <c r="AJ6845" s="1">
        <v>42347</v>
      </c>
      <c r="AK6845" t="s">
        <v>60</v>
      </c>
      <c r="AL6845" t="s">
        <v>15008</v>
      </c>
      <c r="AM6845">
        <v>2254616</v>
      </c>
    </row>
    <row r="6846" spans="1:39" hidden="1" x14ac:dyDescent="0.25">
      <c r="A6846" t="s">
        <v>14673</v>
      </c>
      <c r="B6846" t="s">
        <v>14674</v>
      </c>
      <c r="C6846" t="s">
        <v>1039</v>
      </c>
      <c r="D6846" t="s">
        <v>15009</v>
      </c>
      <c r="F6846" t="s">
        <v>251</v>
      </c>
      <c r="G6846" t="s">
        <v>55</v>
      </c>
      <c r="H6846" t="s">
        <v>75</v>
      </c>
      <c r="I6846" t="s">
        <v>57</v>
      </c>
      <c r="J6846" t="s">
        <v>58</v>
      </c>
      <c r="K6846">
        <v>5</v>
      </c>
      <c r="L6846">
        <v>90</v>
      </c>
      <c r="M6846">
        <v>165</v>
      </c>
      <c r="N6846">
        <v>125</v>
      </c>
      <c r="R6846">
        <v>1343</v>
      </c>
      <c r="S6846">
        <v>20</v>
      </c>
      <c r="T6846">
        <v>71</v>
      </c>
      <c r="U6846" t="s">
        <v>48</v>
      </c>
      <c r="V6846">
        <v>25000</v>
      </c>
      <c r="W6846">
        <v>3000</v>
      </c>
      <c r="X6846">
        <v>94</v>
      </c>
      <c r="Y6846">
        <v>67</v>
      </c>
      <c r="Z6846">
        <v>1</v>
      </c>
      <c r="AA6846">
        <v>-18</v>
      </c>
      <c r="AB6846" t="s">
        <v>27</v>
      </c>
      <c r="AC6846" s="2">
        <v>0.2</v>
      </c>
      <c r="AE6846" t="s">
        <v>76</v>
      </c>
      <c r="AI6846" s="1">
        <v>42346</v>
      </c>
      <c r="AJ6846" s="1">
        <v>42347</v>
      </c>
      <c r="AK6846" t="s">
        <v>60</v>
      </c>
      <c r="AL6846" t="s">
        <v>15010</v>
      </c>
      <c r="AM6846">
        <v>2254617</v>
      </c>
    </row>
    <row r="6847" spans="1:39" hidden="1" x14ac:dyDescent="0.25">
      <c r="A6847" t="s">
        <v>14673</v>
      </c>
      <c r="B6847" t="s">
        <v>14674</v>
      </c>
      <c r="C6847" t="s">
        <v>1039</v>
      </c>
      <c r="D6847" t="s">
        <v>15011</v>
      </c>
      <c r="F6847" t="s">
        <v>96</v>
      </c>
      <c r="G6847" t="s">
        <v>55</v>
      </c>
      <c r="H6847" t="s">
        <v>75</v>
      </c>
      <c r="I6847" t="s">
        <v>57</v>
      </c>
      <c r="J6847" t="s">
        <v>58</v>
      </c>
      <c r="K6847">
        <v>5</v>
      </c>
      <c r="L6847">
        <v>50</v>
      </c>
      <c r="M6847">
        <v>95</v>
      </c>
      <c r="N6847">
        <v>62</v>
      </c>
      <c r="R6847">
        <v>541</v>
      </c>
      <c r="S6847">
        <v>8</v>
      </c>
      <c r="T6847">
        <v>69</v>
      </c>
      <c r="U6847" t="s">
        <v>48</v>
      </c>
      <c r="V6847">
        <v>25000</v>
      </c>
      <c r="W6847">
        <v>5000</v>
      </c>
      <c r="X6847">
        <v>96</v>
      </c>
      <c r="Y6847">
        <v>87</v>
      </c>
      <c r="Z6847">
        <v>0.9</v>
      </c>
      <c r="AA6847">
        <v>-18</v>
      </c>
      <c r="AB6847" t="s">
        <v>27</v>
      </c>
      <c r="AC6847" s="2">
        <v>0.2</v>
      </c>
      <c r="AE6847" t="s">
        <v>76</v>
      </c>
      <c r="AI6847" s="1">
        <v>42346</v>
      </c>
      <c r="AJ6847" s="1">
        <v>42347</v>
      </c>
      <c r="AK6847" t="s">
        <v>60</v>
      </c>
      <c r="AL6847" t="s">
        <v>15012</v>
      </c>
      <c r="AM6847">
        <v>2254615</v>
      </c>
    </row>
    <row r="6848" spans="1:39" hidden="1" x14ac:dyDescent="0.25">
      <c r="A6848" t="s">
        <v>14673</v>
      </c>
      <c r="B6848" t="s">
        <v>14674</v>
      </c>
      <c r="C6848" t="s">
        <v>1039</v>
      </c>
      <c r="D6848" t="s">
        <v>15013</v>
      </c>
      <c r="F6848" t="s">
        <v>96</v>
      </c>
      <c r="G6848" t="s">
        <v>55</v>
      </c>
      <c r="H6848" t="s">
        <v>75</v>
      </c>
      <c r="I6848" t="s">
        <v>57</v>
      </c>
      <c r="J6848" t="s">
        <v>58</v>
      </c>
      <c r="K6848">
        <v>5</v>
      </c>
      <c r="L6848">
        <v>50</v>
      </c>
      <c r="M6848">
        <v>95</v>
      </c>
      <c r="N6848">
        <v>62</v>
      </c>
      <c r="R6848">
        <v>675</v>
      </c>
      <c r="S6848">
        <v>8</v>
      </c>
      <c r="T6848">
        <v>88</v>
      </c>
      <c r="U6848" t="s">
        <v>48</v>
      </c>
      <c r="V6848">
        <v>25000</v>
      </c>
      <c r="W6848">
        <v>4000</v>
      </c>
      <c r="X6848">
        <v>93</v>
      </c>
      <c r="Y6848">
        <v>71</v>
      </c>
      <c r="Z6848">
        <v>0.9</v>
      </c>
      <c r="AA6848">
        <v>-18</v>
      </c>
      <c r="AB6848" t="s">
        <v>27</v>
      </c>
      <c r="AC6848" s="2">
        <v>0.2</v>
      </c>
      <c r="AE6848" t="s">
        <v>76</v>
      </c>
      <c r="AI6848" s="1">
        <v>42346</v>
      </c>
      <c r="AJ6848" s="1">
        <v>42347</v>
      </c>
      <c r="AK6848" t="s">
        <v>60</v>
      </c>
      <c r="AL6848" t="s">
        <v>15014</v>
      </c>
      <c r="AM6848">
        <v>2254614</v>
      </c>
    </row>
    <row r="6849" spans="1:39" hidden="1" x14ac:dyDescent="0.25">
      <c r="A6849" t="s">
        <v>14673</v>
      </c>
      <c r="B6849" t="s">
        <v>14674</v>
      </c>
      <c r="C6849" t="s">
        <v>1039</v>
      </c>
      <c r="D6849" t="s">
        <v>15015</v>
      </c>
      <c r="F6849" t="s">
        <v>96</v>
      </c>
      <c r="G6849" t="s">
        <v>55</v>
      </c>
      <c r="H6849" t="s">
        <v>75</v>
      </c>
      <c r="I6849" t="s">
        <v>57</v>
      </c>
      <c r="J6849" t="s">
        <v>58</v>
      </c>
      <c r="K6849">
        <v>5</v>
      </c>
      <c r="L6849">
        <v>50</v>
      </c>
      <c r="M6849">
        <v>95</v>
      </c>
      <c r="N6849">
        <v>62</v>
      </c>
      <c r="R6849">
        <v>527</v>
      </c>
      <c r="S6849">
        <v>8</v>
      </c>
      <c r="T6849">
        <v>67</v>
      </c>
      <c r="U6849" t="s">
        <v>48</v>
      </c>
      <c r="V6849">
        <v>25000</v>
      </c>
      <c r="W6849">
        <v>2700</v>
      </c>
      <c r="X6849">
        <v>94</v>
      </c>
      <c r="Y6849">
        <v>62</v>
      </c>
      <c r="Z6849">
        <v>0.9</v>
      </c>
      <c r="AA6849">
        <v>-18</v>
      </c>
      <c r="AB6849" t="s">
        <v>27</v>
      </c>
      <c r="AC6849" s="2">
        <v>0.2</v>
      </c>
      <c r="AE6849" t="s">
        <v>76</v>
      </c>
      <c r="AI6849" s="1">
        <v>42346</v>
      </c>
      <c r="AJ6849" s="1">
        <v>42347</v>
      </c>
      <c r="AK6849" t="s">
        <v>60</v>
      </c>
      <c r="AL6849" t="s">
        <v>15016</v>
      </c>
      <c r="AM6849">
        <v>2254612</v>
      </c>
    </row>
    <row r="6850" spans="1:39" hidden="1" x14ac:dyDescent="0.25">
      <c r="A6850" t="s">
        <v>14673</v>
      </c>
      <c r="B6850" t="s">
        <v>14674</v>
      </c>
      <c r="C6850" t="s">
        <v>1039</v>
      </c>
      <c r="D6850" t="s">
        <v>15017</v>
      </c>
      <c r="F6850" t="s">
        <v>96</v>
      </c>
      <c r="G6850" t="s">
        <v>55</v>
      </c>
      <c r="H6850" t="s">
        <v>75</v>
      </c>
      <c r="I6850" t="s">
        <v>57</v>
      </c>
      <c r="J6850" t="s">
        <v>58</v>
      </c>
      <c r="K6850">
        <v>5</v>
      </c>
      <c r="L6850">
        <v>50</v>
      </c>
      <c r="M6850">
        <v>95</v>
      </c>
      <c r="N6850">
        <v>62</v>
      </c>
      <c r="R6850">
        <v>536</v>
      </c>
      <c r="S6850">
        <v>8</v>
      </c>
      <c r="T6850">
        <v>68</v>
      </c>
      <c r="U6850" t="s">
        <v>48</v>
      </c>
      <c r="V6850">
        <v>25000</v>
      </c>
      <c r="W6850">
        <v>3000</v>
      </c>
      <c r="X6850">
        <v>95</v>
      </c>
      <c r="Y6850">
        <v>69</v>
      </c>
      <c r="Z6850">
        <v>0.9</v>
      </c>
      <c r="AA6850">
        <v>-18</v>
      </c>
      <c r="AB6850" t="s">
        <v>27</v>
      </c>
      <c r="AC6850" s="2">
        <v>0.2</v>
      </c>
      <c r="AE6850" t="s">
        <v>76</v>
      </c>
      <c r="AI6850" s="1">
        <v>42346</v>
      </c>
      <c r="AJ6850" s="1">
        <v>42347</v>
      </c>
      <c r="AK6850" t="s">
        <v>60</v>
      </c>
      <c r="AL6850" t="s">
        <v>15018</v>
      </c>
      <c r="AM6850">
        <v>2254613</v>
      </c>
    </row>
    <row r="6851" spans="1:39" hidden="1" x14ac:dyDescent="0.25">
      <c r="A6851" t="s">
        <v>14673</v>
      </c>
      <c r="B6851" t="s">
        <v>14674</v>
      </c>
      <c r="C6851" t="s">
        <v>1815</v>
      </c>
      <c r="D6851" t="s">
        <v>15019</v>
      </c>
      <c r="F6851" t="s">
        <v>54</v>
      </c>
      <c r="G6851" t="s">
        <v>55</v>
      </c>
      <c r="H6851" t="s">
        <v>75</v>
      </c>
      <c r="I6851" t="s">
        <v>57</v>
      </c>
      <c r="J6851" t="s">
        <v>58</v>
      </c>
      <c r="K6851">
        <v>5</v>
      </c>
      <c r="L6851">
        <v>50</v>
      </c>
      <c r="M6851">
        <v>72.099999999999994</v>
      </c>
      <c r="N6851">
        <v>50.3</v>
      </c>
      <c r="O6851">
        <v>1251</v>
      </c>
      <c r="Q6851">
        <v>40</v>
      </c>
      <c r="R6851">
        <v>500</v>
      </c>
      <c r="S6851">
        <v>8</v>
      </c>
      <c r="T6851">
        <v>84</v>
      </c>
      <c r="U6851" t="s">
        <v>48</v>
      </c>
      <c r="V6851">
        <v>25000</v>
      </c>
      <c r="W6851">
        <v>5000</v>
      </c>
      <c r="X6851">
        <v>96</v>
      </c>
      <c r="Y6851">
        <v>92</v>
      </c>
      <c r="Z6851">
        <v>0.9</v>
      </c>
      <c r="AA6851">
        <v>-18</v>
      </c>
      <c r="AB6851" t="s">
        <v>27</v>
      </c>
      <c r="AC6851" s="2">
        <v>0.2</v>
      </c>
      <c r="AD6851" t="s">
        <v>48</v>
      </c>
      <c r="AE6851" t="s">
        <v>76</v>
      </c>
      <c r="AF6851" t="s">
        <v>48</v>
      </c>
      <c r="AI6851" s="1">
        <v>42450</v>
      </c>
      <c r="AJ6851" s="1">
        <v>42453</v>
      </c>
      <c r="AK6851" t="s">
        <v>60</v>
      </c>
      <c r="AL6851" t="s">
        <v>15020</v>
      </c>
      <c r="AM6851">
        <v>2263929</v>
      </c>
    </row>
    <row r="6852" spans="1:39" hidden="1" x14ac:dyDescent="0.25">
      <c r="A6852" t="s">
        <v>14673</v>
      </c>
      <c r="B6852" t="s">
        <v>14674</v>
      </c>
      <c r="C6852" t="s">
        <v>1815</v>
      </c>
      <c r="D6852" t="s">
        <v>15021</v>
      </c>
      <c r="F6852" t="s">
        <v>54</v>
      </c>
      <c r="G6852" t="s">
        <v>55</v>
      </c>
      <c r="H6852" t="s">
        <v>75</v>
      </c>
      <c r="I6852" t="s">
        <v>57</v>
      </c>
      <c r="J6852" t="s">
        <v>58</v>
      </c>
      <c r="K6852">
        <v>5</v>
      </c>
      <c r="L6852">
        <v>50</v>
      </c>
      <c r="M6852">
        <v>72.099999999999994</v>
      </c>
      <c r="N6852">
        <v>50.3</v>
      </c>
      <c r="O6852">
        <v>2937</v>
      </c>
      <c r="Q6852">
        <v>25</v>
      </c>
      <c r="R6852">
        <v>500</v>
      </c>
      <c r="S6852">
        <v>8</v>
      </c>
      <c r="T6852">
        <v>84</v>
      </c>
      <c r="U6852" t="s">
        <v>48</v>
      </c>
      <c r="V6852">
        <v>25000</v>
      </c>
      <c r="W6852">
        <v>5000</v>
      </c>
      <c r="X6852">
        <v>96</v>
      </c>
      <c r="Y6852">
        <v>92</v>
      </c>
      <c r="Z6852">
        <v>0.9</v>
      </c>
      <c r="AA6852">
        <v>-18</v>
      </c>
      <c r="AB6852" t="s">
        <v>27</v>
      </c>
      <c r="AC6852" s="2">
        <v>0.2</v>
      </c>
      <c r="AD6852" t="s">
        <v>48</v>
      </c>
      <c r="AE6852" t="s">
        <v>76</v>
      </c>
      <c r="AF6852" t="s">
        <v>48</v>
      </c>
      <c r="AI6852" s="1">
        <v>42450</v>
      </c>
      <c r="AJ6852" s="1">
        <v>42453</v>
      </c>
      <c r="AK6852" t="s">
        <v>60</v>
      </c>
      <c r="AL6852" t="s">
        <v>15022</v>
      </c>
      <c r="AM6852">
        <v>2263933</v>
      </c>
    </row>
    <row r="6853" spans="1:39" hidden="1" x14ac:dyDescent="0.25">
      <c r="A6853" t="s">
        <v>14673</v>
      </c>
      <c r="B6853" t="s">
        <v>14674</v>
      </c>
      <c r="C6853" t="s">
        <v>1815</v>
      </c>
      <c r="D6853" t="s">
        <v>15023</v>
      </c>
      <c r="F6853" t="s">
        <v>54</v>
      </c>
      <c r="G6853" t="s">
        <v>55</v>
      </c>
      <c r="H6853" t="s">
        <v>75</v>
      </c>
      <c r="I6853" t="s">
        <v>57</v>
      </c>
      <c r="J6853" t="s">
        <v>58</v>
      </c>
      <c r="K6853">
        <v>5</v>
      </c>
      <c r="L6853">
        <v>50</v>
      </c>
      <c r="M6853">
        <v>72.099999999999994</v>
      </c>
      <c r="N6853">
        <v>50.3</v>
      </c>
      <c r="O6853">
        <v>1171</v>
      </c>
      <c r="Q6853">
        <v>40</v>
      </c>
      <c r="R6853">
        <v>500</v>
      </c>
      <c r="S6853">
        <v>8</v>
      </c>
      <c r="T6853">
        <v>82</v>
      </c>
      <c r="U6853" t="s">
        <v>48</v>
      </c>
      <c r="V6853">
        <v>25000</v>
      </c>
      <c r="W6853">
        <v>4000</v>
      </c>
      <c r="X6853">
        <v>94</v>
      </c>
      <c r="Y6853">
        <v>79</v>
      </c>
      <c r="Z6853">
        <v>0.9</v>
      </c>
      <c r="AA6853">
        <v>-18</v>
      </c>
      <c r="AB6853" t="s">
        <v>27</v>
      </c>
      <c r="AC6853" s="2">
        <v>0.2</v>
      </c>
      <c r="AD6853" t="s">
        <v>48</v>
      </c>
      <c r="AE6853" t="s">
        <v>76</v>
      </c>
      <c r="AF6853" t="s">
        <v>48</v>
      </c>
      <c r="AI6853" s="1">
        <v>42450</v>
      </c>
      <c r="AJ6853" s="1">
        <v>42453</v>
      </c>
      <c r="AK6853" t="s">
        <v>60</v>
      </c>
      <c r="AL6853" t="s">
        <v>15024</v>
      </c>
      <c r="AM6853">
        <v>2263928</v>
      </c>
    </row>
    <row r="6854" spans="1:39" hidden="1" x14ac:dyDescent="0.25">
      <c r="A6854" t="s">
        <v>14673</v>
      </c>
      <c r="B6854" t="s">
        <v>14674</v>
      </c>
      <c r="C6854" t="s">
        <v>1815</v>
      </c>
      <c r="D6854" t="s">
        <v>15025</v>
      </c>
      <c r="F6854" t="s">
        <v>54</v>
      </c>
      <c r="G6854" t="s">
        <v>55</v>
      </c>
      <c r="H6854" t="s">
        <v>75</v>
      </c>
      <c r="I6854" t="s">
        <v>57</v>
      </c>
      <c r="J6854" t="s">
        <v>58</v>
      </c>
      <c r="K6854">
        <v>5</v>
      </c>
      <c r="L6854">
        <v>50</v>
      </c>
      <c r="M6854">
        <v>72.099999999999994</v>
      </c>
      <c r="N6854">
        <v>50.3</v>
      </c>
      <c r="O6854">
        <v>2814</v>
      </c>
      <c r="Q6854">
        <v>25</v>
      </c>
      <c r="R6854">
        <v>500</v>
      </c>
      <c r="S6854">
        <v>8</v>
      </c>
      <c r="T6854">
        <v>82</v>
      </c>
      <c r="U6854" t="s">
        <v>48</v>
      </c>
      <c r="V6854">
        <v>25000</v>
      </c>
      <c r="W6854">
        <v>4000</v>
      </c>
      <c r="X6854">
        <v>94</v>
      </c>
      <c r="Y6854">
        <v>79</v>
      </c>
      <c r="Z6854">
        <v>0.9</v>
      </c>
      <c r="AA6854">
        <v>-18</v>
      </c>
      <c r="AB6854" t="s">
        <v>27</v>
      </c>
      <c r="AC6854" s="2">
        <v>0.2</v>
      </c>
      <c r="AD6854" t="s">
        <v>48</v>
      </c>
      <c r="AE6854" t="s">
        <v>76</v>
      </c>
      <c r="AF6854" t="s">
        <v>48</v>
      </c>
      <c r="AI6854" s="1">
        <v>42450</v>
      </c>
      <c r="AJ6854" s="1">
        <v>42453</v>
      </c>
      <c r="AK6854" t="s">
        <v>60</v>
      </c>
      <c r="AL6854" t="s">
        <v>15026</v>
      </c>
      <c r="AM6854">
        <v>2263932</v>
      </c>
    </row>
    <row r="6855" spans="1:39" hidden="1" x14ac:dyDescent="0.25">
      <c r="A6855" t="s">
        <v>14673</v>
      </c>
      <c r="B6855" t="s">
        <v>14674</v>
      </c>
      <c r="C6855" t="s">
        <v>1815</v>
      </c>
      <c r="D6855" t="s">
        <v>15027</v>
      </c>
      <c r="F6855" t="s">
        <v>54</v>
      </c>
      <c r="G6855" t="s">
        <v>55</v>
      </c>
      <c r="H6855" t="s">
        <v>75</v>
      </c>
      <c r="I6855" t="s">
        <v>57</v>
      </c>
      <c r="J6855" t="s">
        <v>58</v>
      </c>
      <c r="K6855">
        <v>5</v>
      </c>
      <c r="L6855">
        <v>50</v>
      </c>
      <c r="M6855">
        <v>72.099999999999994</v>
      </c>
      <c r="N6855">
        <v>50.3</v>
      </c>
      <c r="O6855">
        <v>1117</v>
      </c>
      <c r="Q6855">
        <v>40</v>
      </c>
      <c r="R6855">
        <v>480</v>
      </c>
      <c r="S6855">
        <v>8</v>
      </c>
      <c r="T6855">
        <v>77</v>
      </c>
      <c r="U6855" t="s">
        <v>48</v>
      </c>
      <c r="V6855">
        <v>25000</v>
      </c>
      <c r="W6855">
        <v>2700</v>
      </c>
      <c r="X6855">
        <v>91</v>
      </c>
      <c r="Y6855">
        <v>55</v>
      </c>
      <c r="Z6855">
        <v>0.9</v>
      </c>
      <c r="AA6855">
        <v>-18</v>
      </c>
      <c r="AB6855" t="s">
        <v>27</v>
      </c>
      <c r="AC6855" s="2">
        <v>0.2</v>
      </c>
      <c r="AD6855" t="s">
        <v>48</v>
      </c>
      <c r="AE6855" t="s">
        <v>76</v>
      </c>
      <c r="AF6855" t="s">
        <v>48</v>
      </c>
      <c r="AI6855" s="1">
        <v>42450</v>
      </c>
      <c r="AJ6855" s="1">
        <v>42453</v>
      </c>
      <c r="AK6855" t="s">
        <v>60</v>
      </c>
      <c r="AL6855" t="s">
        <v>15028</v>
      </c>
      <c r="AM6855">
        <v>2263926</v>
      </c>
    </row>
    <row r="6856" spans="1:39" hidden="1" x14ac:dyDescent="0.25">
      <c r="A6856" t="s">
        <v>14673</v>
      </c>
      <c r="B6856" t="s">
        <v>14674</v>
      </c>
      <c r="C6856" t="s">
        <v>1815</v>
      </c>
      <c r="D6856" t="s">
        <v>15029</v>
      </c>
      <c r="F6856" t="s">
        <v>54</v>
      </c>
      <c r="G6856" t="s">
        <v>55</v>
      </c>
      <c r="H6856" t="s">
        <v>75</v>
      </c>
      <c r="I6856" t="s">
        <v>57</v>
      </c>
      <c r="J6856" t="s">
        <v>58</v>
      </c>
      <c r="K6856">
        <v>5</v>
      </c>
      <c r="L6856">
        <v>50</v>
      </c>
      <c r="M6856">
        <v>72.099999999999994</v>
      </c>
      <c r="N6856">
        <v>50.3</v>
      </c>
      <c r="O6856">
        <v>2481</v>
      </c>
      <c r="Q6856">
        <v>25</v>
      </c>
      <c r="R6856">
        <v>480</v>
      </c>
      <c r="S6856">
        <v>8</v>
      </c>
      <c r="T6856">
        <v>77</v>
      </c>
      <c r="U6856" t="s">
        <v>48</v>
      </c>
      <c r="V6856">
        <v>25000</v>
      </c>
      <c r="W6856">
        <v>2700</v>
      </c>
      <c r="X6856">
        <v>91</v>
      </c>
      <c r="Y6856">
        <v>55</v>
      </c>
      <c r="Z6856">
        <v>0.9</v>
      </c>
      <c r="AA6856">
        <v>-18</v>
      </c>
      <c r="AB6856" t="s">
        <v>27</v>
      </c>
      <c r="AC6856" s="2">
        <v>0.2</v>
      </c>
      <c r="AD6856" t="s">
        <v>48</v>
      </c>
      <c r="AE6856" t="s">
        <v>76</v>
      </c>
      <c r="AF6856" t="s">
        <v>48</v>
      </c>
      <c r="AI6856" s="1">
        <v>42450</v>
      </c>
      <c r="AJ6856" s="1">
        <v>42453</v>
      </c>
      <c r="AK6856" t="s">
        <v>60</v>
      </c>
      <c r="AL6856" t="s">
        <v>15030</v>
      </c>
      <c r="AM6856">
        <v>2263930</v>
      </c>
    </row>
    <row r="6857" spans="1:39" hidden="1" x14ac:dyDescent="0.25">
      <c r="A6857" t="s">
        <v>14673</v>
      </c>
      <c r="B6857" t="s">
        <v>14674</v>
      </c>
      <c r="C6857" t="s">
        <v>1815</v>
      </c>
      <c r="D6857" t="s">
        <v>15031</v>
      </c>
      <c r="F6857" t="s">
        <v>54</v>
      </c>
      <c r="G6857" t="s">
        <v>55</v>
      </c>
      <c r="H6857" t="s">
        <v>75</v>
      </c>
      <c r="I6857" t="s">
        <v>57</v>
      </c>
      <c r="J6857" t="s">
        <v>58</v>
      </c>
      <c r="K6857">
        <v>5</v>
      </c>
      <c r="L6857">
        <v>50</v>
      </c>
      <c r="M6857">
        <v>72.099999999999994</v>
      </c>
      <c r="N6857">
        <v>50.3</v>
      </c>
      <c r="O6857">
        <v>1036</v>
      </c>
      <c r="Q6857">
        <v>40</v>
      </c>
      <c r="R6857">
        <v>500</v>
      </c>
      <c r="S6857">
        <v>8</v>
      </c>
      <c r="T6857">
        <v>80</v>
      </c>
      <c r="U6857" t="s">
        <v>48</v>
      </c>
      <c r="V6857">
        <v>25000</v>
      </c>
      <c r="W6857">
        <v>3000</v>
      </c>
      <c r="X6857">
        <v>93</v>
      </c>
      <c r="Y6857">
        <v>65</v>
      </c>
      <c r="Z6857">
        <v>0.9</v>
      </c>
      <c r="AA6857">
        <v>-18</v>
      </c>
      <c r="AB6857" t="s">
        <v>27</v>
      </c>
      <c r="AC6857" s="2">
        <v>0.2</v>
      </c>
      <c r="AD6857" t="s">
        <v>48</v>
      </c>
      <c r="AE6857" t="s">
        <v>76</v>
      </c>
      <c r="AF6857" t="s">
        <v>48</v>
      </c>
      <c r="AI6857" s="1">
        <v>42450</v>
      </c>
      <c r="AJ6857" s="1">
        <v>42453</v>
      </c>
      <c r="AK6857" t="s">
        <v>60</v>
      </c>
      <c r="AL6857" t="s">
        <v>15032</v>
      </c>
      <c r="AM6857">
        <v>2263927</v>
      </c>
    </row>
    <row r="6858" spans="1:39" hidden="1" x14ac:dyDescent="0.25">
      <c r="A6858" t="s">
        <v>14673</v>
      </c>
      <c r="B6858" t="s">
        <v>14674</v>
      </c>
      <c r="C6858" t="s">
        <v>1815</v>
      </c>
      <c r="D6858" t="s">
        <v>15033</v>
      </c>
      <c r="F6858" t="s">
        <v>54</v>
      </c>
      <c r="G6858" t="s">
        <v>55</v>
      </c>
      <c r="H6858" t="s">
        <v>75</v>
      </c>
      <c r="I6858" t="s">
        <v>57</v>
      </c>
      <c r="J6858" t="s">
        <v>58</v>
      </c>
      <c r="K6858">
        <v>5</v>
      </c>
      <c r="L6858">
        <v>50</v>
      </c>
      <c r="M6858">
        <v>72.099999999999994</v>
      </c>
      <c r="N6858">
        <v>50.3</v>
      </c>
      <c r="O6858">
        <v>2675</v>
      </c>
      <c r="Q6858">
        <v>25</v>
      </c>
      <c r="R6858">
        <v>500</v>
      </c>
      <c r="S6858">
        <v>8</v>
      </c>
      <c r="T6858">
        <v>80</v>
      </c>
      <c r="U6858" t="s">
        <v>48</v>
      </c>
      <c r="V6858">
        <v>25000</v>
      </c>
      <c r="W6858">
        <v>3000</v>
      </c>
      <c r="X6858">
        <v>93</v>
      </c>
      <c r="Y6858">
        <v>65</v>
      </c>
      <c r="Z6858">
        <v>0.9</v>
      </c>
      <c r="AA6858">
        <v>-18</v>
      </c>
      <c r="AB6858" t="s">
        <v>27</v>
      </c>
      <c r="AC6858" s="2">
        <v>0.2</v>
      </c>
      <c r="AD6858" t="s">
        <v>48</v>
      </c>
      <c r="AE6858" t="s">
        <v>76</v>
      </c>
      <c r="AF6858" t="s">
        <v>48</v>
      </c>
      <c r="AI6858" s="1">
        <v>42450</v>
      </c>
      <c r="AJ6858" s="1">
        <v>42453</v>
      </c>
      <c r="AK6858" t="s">
        <v>60</v>
      </c>
      <c r="AL6858" t="s">
        <v>15034</v>
      </c>
      <c r="AM6858">
        <v>2263931</v>
      </c>
    </row>
    <row r="6859" spans="1:39" hidden="1" x14ac:dyDescent="0.25">
      <c r="A6859" t="s">
        <v>14673</v>
      </c>
      <c r="B6859" t="s">
        <v>14674</v>
      </c>
      <c r="C6859" t="s">
        <v>15035</v>
      </c>
      <c r="D6859" t="s">
        <v>15035</v>
      </c>
      <c r="F6859" t="s">
        <v>66</v>
      </c>
      <c r="G6859" t="s">
        <v>55</v>
      </c>
      <c r="H6859" t="s">
        <v>67</v>
      </c>
      <c r="I6859" t="s">
        <v>57</v>
      </c>
      <c r="J6859" t="s">
        <v>58</v>
      </c>
      <c r="K6859">
        <v>5</v>
      </c>
      <c r="L6859">
        <v>30</v>
      </c>
      <c r="M6859">
        <v>48.7</v>
      </c>
      <c r="N6859">
        <v>49.9</v>
      </c>
      <c r="O6859">
        <v>1538</v>
      </c>
      <c r="Q6859">
        <v>25</v>
      </c>
      <c r="R6859">
        <v>330</v>
      </c>
      <c r="S6859">
        <v>6</v>
      </c>
      <c r="T6859">
        <v>55</v>
      </c>
      <c r="U6859" t="s">
        <v>48</v>
      </c>
      <c r="V6859">
        <v>25000</v>
      </c>
      <c r="W6859">
        <v>2700</v>
      </c>
      <c r="X6859">
        <v>83</v>
      </c>
      <c r="Y6859">
        <v>21</v>
      </c>
      <c r="Z6859">
        <v>0.7</v>
      </c>
      <c r="AA6859">
        <v>-18</v>
      </c>
      <c r="AB6859" t="s">
        <v>27</v>
      </c>
      <c r="AC6859" s="2">
        <v>0.04</v>
      </c>
      <c r="AE6859" t="s">
        <v>172</v>
      </c>
      <c r="AI6859" s="1">
        <v>41557</v>
      </c>
      <c r="AJ6859" s="1">
        <v>41906</v>
      </c>
      <c r="AK6859" t="s">
        <v>60</v>
      </c>
      <c r="AL6859" t="s">
        <v>15036</v>
      </c>
      <c r="AM6859">
        <v>2220136</v>
      </c>
    </row>
    <row r="6860" spans="1:39" hidden="1" x14ac:dyDescent="0.25">
      <c r="A6860" t="s">
        <v>14673</v>
      </c>
      <c r="B6860" t="s">
        <v>14674</v>
      </c>
      <c r="C6860" t="s">
        <v>15037</v>
      </c>
      <c r="D6860" t="s">
        <v>15037</v>
      </c>
      <c r="F6860" t="s">
        <v>54</v>
      </c>
      <c r="G6860" t="s">
        <v>55</v>
      </c>
      <c r="H6860" t="s">
        <v>75</v>
      </c>
      <c r="I6860" t="s">
        <v>57</v>
      </c>
      <c r="J6860" t="s">
        <v>58</v>
      </c>
      <c r="K6860">
        <v>5</v>
      </c>
      <c r="L6860">
        <v>35</v>
      </c>
      <c r="M6860">
        <v>71.2</v>
      </c>
      <c r="N6860">
        <v>48.7</v>
      </c>
      <c r="O6860">
        <v>1063</v>
      </c>
      <c r="Q6860">
        <v>38</v>
      </c>
      <c r="R6860">
        <v>350</v>
      </c>
      <c r="S6860">
        <v>6</v>
      </c>
      <c r="T6860">
        <v>63.3</v>
      </c>
      <c r="U6860" t="s">
        <v>48</v>
      </c>
      <c r="V6860">
        <v>25000</v>
      </c>
      <c r="W6860">
        <v>3000</v>
      </c>
      <c r="X6860">
        <v>84</v>
      </c>
      <c r="Y6860">
        <v>25</v>
      </c>
      <c r="Z6860">
        <v>0.7</v>
      </c>
      <c r="AA6860">
        <v>-18</v>
      </c>
      <c r="AB6860" t="s">
        <v>27</v>
      </c>
      <c r="AC6860" s="2">
        <v>7.0000000000000007E-2</v>
      </c>
      <c r="AE6860" t="s">
        <v>172</v>
      </c>
      <c r="AI6860" s="1">
        <v>41548</v>
      </c>
      <c r="AJ6860" s="1">
        <v>41873</v>
      </c>
      <c r="AK6860" t="s">
        <v>60</v>
      </c>
      <c r="AL6860" t="s">
        <v>15038</v>
      </c>
      <c r="AM6860">
        <v>2217771</v>
      </c>
    </row>
    <row r="6861" spans="1:39" hidden="1" x14ac:dyDescent="0.25">
      <c r="A6861" t="s">
        <v>14673</v>
      </c>
      <c r="B6861" t="s">
        <v>14674</v>
      </c>
      <c r="C6861" t="s">
        <v>15039</v>
      </c>
      <c r="D6861" t="s">
        <v>15039</v>
      </c>
      <c r="F6861" t="s">
        <v>66</v>
      </c>
      <c r="G6861" t="s">
        <v>55</v>
      </c>
      <c r="H6861" t="s">
        <v>75</v>
      </c>
      <c r="I6861" t="s">
        <v>57</v>
      </c>
      <c r="J6861" t="s">
        <v>58</v>
      </c>
      <c r="K6861">
        <v>5</v>
      </c>
      <c r="L6861">
        <v>35</v>
      </c>
      <c r="M6861">
        <v>47.9</v>
      </c>
      <c r="N6861">
        <v>49.9</v>
      </c>
      <c r="O6861">
        <v>981</v>
      </c>
      <c r="Q6861">
        <v>38</v>
      </c>
      <c r="R6861">
        <v>350</v>
      </c>
      <c r="S6861">
        <v>6</v>
      </c>
      <c r="T6861">
        <v>58.3</v>
      </c>
      <c r="U6861" t="s">
        <v>48</v>
      </c>
      <c r="V6861">
        <v>25000</v>
      </c>
      <c r="W6861">
        <v>3000</v>
      </c>
      <c r="X6861">
        <v>84</v>
      </c>
      <c r="Y6861">
        <v>25</v>
      </c>
      <c r="Z6861">
        <v>0.7</v>
      </c>
      <c r="AA6861">
        <v>-18</v>
      </c>
      <c r="AB6861" t="s">
        <v>27</v>
      </c>
      <c r="AC6861" s="2">
        <v>0.04</v>
      </c>
      <c r="AE6861" t="s">
        <v>172</v>
      </c>
      <c r="AI6861" s="1">
        <v>41548</v>
      </c>
      <c r="AJ6861" s="1">
        <v>41873</v>
      </c>
      <c r="AK6861" t="s">
        <v>60</v>
      </c>
      <c r="AL6861" t="s">
        <v>15040</v>
      </c>
      <c r="AM6861">
        <v>2217777</v>
      </c>
    </row>
    <row r="6862" spans="1:39" hidden="1" x14ac:dyDescent="0.25">
      <c r="A6862" t="s">
        <v>14673</v>
      </c>
      <c r="B6862" t="s">
        <v>14674</v>
      </c>
      <c r="C6862" t="s">
        <v>15041</v>
      </c>
      <c r="D6862" t="s">
        <v>15041</v>
      </c>
      <c r="F6862" t="s">
        <v>54</v>
      </c>
      <c r="G6862" t="s">
        <v>55</v>
      </c>
      <c r="H6862" t="s">
        <v>75</v>
      </c>
      <c r="I6862" t="s">
        <v>57</v>
      </c>
      <c r="J6862" t="s">
        <v>58</v>
      </c>
      <c r="K6862">
        <v>5</v>
      </c>
      <c r="L6862">
        <v>50</v>
      </c>
      <c r="M6862">
        <v>72.099999999999994</v>
      </c>
      <c r="N6862">
        <v>48.9</v>
      </c>
      <c r="O6862">
        <v>1130</v>
      </c>
      <c r="Q6862">
        <v>38</v>
      </c>
      <c r="R6862">
        <v>500</v>
      </c>
      <c r="S6862">
        <v>8</v>
      </c>
      <c r="T6862">
        <v>62.5</v>
      </c>
      <c r="U6862" t="s">
        <v>48</v>
      </c>
      <c r="V6862">
        <v>25000</v>
      </c>
      <c r="W6862">
        <v>3000</v>
      </c>
      <c r="X6862">
        <v>82</v>
      </c>
      <c r="Y6862">
        <v>12</v>
      </c>
      <c r="Z6862">
        <v>0.8</v>
      </c>
      <c r="AA6862">
        <v>-18</v>
      </c>
      <c r="AB6862" t="s">
        <v>27</v>
      </c>
      <c r="AC6862" s="2">
        <v>7.0000000000000007E-2</v>
      </c>
      <c r="AE6862" t="s">
        <v>172</v>
      </c>
      <c r="AI6862" s="1">
        <v>41548</v>
      </c>
      <c r="AJ6862" s="1">
        <v>41912</v>
      </c>
      <c r="AK6862" t="s">
        <v>60</v>
      </c>
      <c r="AL6862" t="s">
        <v>15042</v>
      </c>
      <c r="AM6862">
        <v>2220838</v>
      </c>
    </row>
    <row r="6863" spans="1:39" hidden="1" x14ac:dyDescent="0.25">
      <c r="A6863" t="s">
        <v>14944</v>
      </c>
      <c r="B6863" t="s">
        <v>14944</v>
      </c>
      <c r="C6863" t="s">
        <v>15043</v>
      </c>
      <c r="D6863" t="s">
        <v>15043</v>
      </c>
      <c r="F6863" t="s">
        <v>169</v>
      </c>
      <c r="G6863" t="s">
        <v>55</v>
      </c>
      <c r="H6863" t="s">
        <v>75</v>
      </c>
      <c r="I6863" t="s">
        <v>57</v>
      </c>
      <c r="J6863" t="s">
        <v>58</v>
      </c>
      <c r="K6863">
        <v>3</v>
      </c>
      <c r="L6863">
        <v>65</v>
      </c>
      <c r="M6863">
        <v>133.30000000000001</v>
      </c>
      <c r="N6863">
        <v>95.1</v>
      </c>
      <c r="O6863">
        <v>312</v>
      </c>
      <c r="Q6863">
        <v>110</v>
      </c>
      <c r="R6863">
        <v>800</v>
      </c>
      <c r="S6863">
        <v>10</v>
      </c>
      <c r="T6863">
        <v>70</v>
      </c>
      <c r="U6863" t="s">
        <v>48</v>
      </c>
      <c r="V6863">
        <v>25000</v>
      </c>
      <c r="W6863">
        <v>2700</v>
      </c>
      <c r="X6863">
        <v>82</v>
      </c>
      <c r="Y6863">
        <v>3</v>
      </c>
      <c r="Z6863">
        <v>0.9</v>
      </c>
      <c r="AA6863">
        <v>-20</v>
      </c>
      <c r="AB6863" t="s">
        <v>27</v>
      </c>
      <c r="AC6863" s="2">
        <v>0.2</v>
      </c>
      <c r="AD6863" t="s">
        <v>141</v>
      </c>
      <c r="AE6863" t="s">
        <v>172</v>
      </c>
      <c r="AF6863" t="s">
        <v>48</v>
      </c>
      <c r="AI6863" s="1">
        <v>42583</v>
      </c>
      <c r="AJ6863" s="1">
        <v>42585</v>
      </c>
      <c r="AK6863" t="s">
        <v>60</v>
      </c>
      <c r="AL6863" t="s">
        <v>15044</v>
      </c>
      <c r="AM6863">
        <v>2273994</v>
      </c>
    </row>
    <row r="6864" spans="1:39" hidden="1" x14ac:dyDescent="0.25">
      <c r="A6864" t="s">
        <v>14944</v>
      </c>
      <c r="B6864" t="s">
        <v>14944</v>
      </c>
      <c r="C6864" t="s">
        <v>15045</v>
      </c>
      <c r="D6864" t="s">
        <v>15045</v>
      </c>
      <c r="F6864" t="s">
        <v>169</v>
      </c>
      <c r="G6864" t="s">
        <v>55</v>
      </c>
      <c r="H6864" t="s">
        <v>75</v>
      </c>
      <c r="I6864" t="s">
        <v>57</v>
      </c>
      <c r="J6864" t="s">
        <v>58</v>
      </c>
      <c r="K6864">
        <v>3</v>
      </c>
      <c r="L6864">
        <v>65</v>
      </c>
      <c r="M6864">
        <v>132.9</v>
      </c>
      <c r="N6864">
        <v>95.2</v>
      </c>
      <c r="O6864">
        <v>321</v>
      </c>
      <c r="Q6864">
        <v>110</v>
      </c>
      <c r="R6864">
        <v>800</v>
      </c>
      <c r="S6864">
        <v>10</v>
      </c>
      <c r="T6864">
        <v>70</v>
      </c>
      <c r="U6864" t="s">
        <v>48</v>
      </c>
      <c r="V6864">
        <v>25000</v>
      </c>
      <c r="W6864">
        <v>3000</v>
      </c>
      <c r="X6864">
        <v>82</v>
      </c>
      <c r="Y6864">
        <v>3</v>
      </c>
      <c r="Z6864">
        <v>0.9</v>
      </c>
      <c r="AA6864">
        <v>-20</v>
      </c>
      <c r="AB6864" t="s">
        <v>27</v>
      </c>
      <c r="AC6864" s="2">
        <v>0.2</v>
      </c>
      <c r="AD6864" t="s">
        <v>141</v>
      </c>
      <c r="AE6864" t="s">
        <v>172</v>
      </c>
      <c r="AF6864" t="s">
        <v>48</v>
      </c>
      <c r="AI6864" s="1">
        <v>42583</v>
      </c>
      <c r="AJ6864" s="1">
        <v>42585</v>
      </c>
      <c r="AK6864" t="s">
        <v>60</v>
      </c>
      <c r="AL6864" t="s">
        <v>15046</v>
      </c>
      <c r="AM6864">
        <v>2273995</v>
      </c>
    </row>
    <row r="6865" spans="1:39" hidden="1" x14ac:dyDescent="0.25">
      <c r="A6865" t="s">
        <v>14944</v>
      </c>
      <c r="B6865" t="s">
        <v>14944</v>
      </c>
      <c r="C6865" t="s">
        <v>15047</v>
      </c>
      <c r="D6865" t="s">
        <v>15047</v>
      </c>
      <c r="F6865" t="s">
        <v>169</v>
      </c>
      <c r="G6865" t="s">
        <v>55</v>
      </c>
      <c r="H6865" t="s">
        <v>75</v>
      </c>
      <c r="I6865" t="s">
        <v>57</v>
      </c>
      <c r="J6865" t="s">
        <v>58</v>
      </c>
      <c r="K6865">
        <v>3</v>
      </c>
      <c r="L6865">
        <v>65</v>
      </c>
      <c r="M6865">
        <v>133.19999999999999</v>
      </c>
      <c r="N6865">
        <v>95.3</v>
      </c>
      <c r="O6865">
        <v>360</v>
      </c>
      <c r="Q6865">
        <v>110</v>
      </c>
      <c r="R6865">
        <v>800</v>
      </c>
      <c r="S6865">
        <v>10</v>
      </c>
      <c r="T6865">
        <v>70</v>
      </c>
      <c r="U6865" t="s">
        <v>48</v>
      </c>
      <c r="V6865">
        <v>25000</v>
      </c>
      <c r="W6865">
        <v>4000</v>
      </c>
      <c r="X6865">
        <v>84</v>
      </c>
      <c r="Y6865">
        <v>10</v>
      </c>
      <c r="Z6865">
        <v>0.9</v>
      </c>
      <c r="AA6865">
        <v>-20</v>
      </c>
      <c r="AB6865" t="s">
        <v>27</v>
      </c>
      <c r="AC6865" s="2">
        <v>0.2</v>
      </c>
      <c r="AD6865" t="s">
        <v>141</v>
      </c>
      <c r="AE6865" t="s">
        <v>172</v>
      </c>
      <c r="AF6865" t="s">
        <v>48</v>
      </c>
      <c r="AI6865" s="1">
        <v>42583</v>
      </c>
      <c r="AJ6865" s="1">
        <v>42585</v>
      </c>
      <c r="AK6865" t="s">
        <v>60</v>
      </c>
      <c r="AL6865" t="s">
        <v>15048</v>
      </c>
      <c r="AM6865">
        <v>2273996</v>
      </c>
    </row>
    <row r="6866" spans="1:39" hidden="1" x14ac:dyDescent="0.25">
      <c r="A6866" t="s">
        <v>14944</v>
      </c>
      <c r="B6866" t="s">
        <v>14944</v>
      </c>
      <c r="C6866" t="s">
        <v>15049</v>
      </c>
      <c r="D6866" t="s">
        <v>15049</v>
      </c>
      <c r="F6866" t="s">
        <v>169</v>
      </c>
      <c r="G6866" t="s">
        <v>55</v>
      </c>
      <c r="H6866" t="s">
        <v>75</v>
      </c>
      <c r="I6866" t="s">
        <v>57</v>
      </c>
      <c r="J6866" t="s">
        <v>58</v>
      </c>
      <c r="K6866">
        <v>3</v>
      </c>
      <c r="L6866">
        <v>65</v>
      </c>
      <c r="M6866">
        <v>132.9</v>
      </c>
      <c r="N6866">
        <v>95.1</v>
      </c>
      <c r="O6866">
        <v>367</v>
      </c>
      <c r="Q6866">
        <v>110</v>
      </c>
      <c r="R6866">
        <v>800</v>
      </c>
      <c r="S6866">
        <v>10</v>
      </c>
      <c r="T6866">
        <v>70</v>
      </c>
      <c r="U6866" t="s">
        <v>48</v>
      </c>
      <c r="V6866">
        <v>25000</v>
      </c>
      <c r="W6866">
        <v>5000</v>
      </c>
      <c r="X6866">
        <v>86</v>
      </c>
      <c r="Y6866">
        <v>19</v>
      </c>
      <c r="Z6866">
        <v>0.9</v>
      </c>
      <c r="AA6866">
        <v>-20</v>
      </c>
      <c r="AB6866" t="s">
        <v>27</v>
      </c>
      <c r="AC6866" s="2">
        <v>0.2</v>
      </c>
      <c r="AD6866" t="s">
        <v>141</v>
      </c>
      <c r="AE6866" t="s">
        <v>172</v>
      </c>
      <c r="AF6866" t="s">
        <v>48</v>
      </c>
      <c r="AI6866" s="1">
        <v>42583</v>
      </c>
      <c r="AJ6866" s="1">
        <v>42585</v>
      </c>
      <c r="AK6866" t="s">
        <v>60</v>
      </c>
      <c r="AL6866" t="s">
        <v>15050</v>
      </c>
      <c r="AM6866">
        <v>2273997</v>
      </c>
    </row>
    <row r="6867" spans="1:39" hidden="1" x14ac:dyDescent="0.25">
      <c r="A6867" t="s">
        <v>12256</v>
      </c>
      <c r="B6867" t="s">
        <v>15051</v>
      </c>
      <c r="C6867" t="s">
        <v>12656</v>
      </c>
      <c r="D6867" t="s">
        <v>12663</v>
      </c>
      <c r="F6867" t="s">
        <v>74</v>
      </c>
      <c r="G6867" t="s">
        <v>44</v>
      </c>
      <c r="H6867" t="s">
        <v>75</v>
      </c>
      <c r="I6867" t="s">
        <v>46</v>
      </c>
      <c r="J6867" t="s">
        <v>58</v>
      </c>
      <c r="K6867">
        <v>5</v>
      </c>
      <c r="L6867">
        <v>60</v>
      </c>
      <c r="M6867">
        <v>108</v>
      </c>
      <c r="N6867">
        <v>60</v>
      </c>
      <c r="R6867">
        <v>810</v>
      </c>
      <c r="S6867">
        <v>7</v>
      </c>
      <c r="T6867">
        <v>115.7</v>
      </c>
      <c r="U6867" t="s">
        <v>48</v>
      </c>
      <c r="V6867">
        <v>25000</v>
      </c>
      <c r="W6867">
        <v>2700</v>
      </c>
      <c r="X6867">
        <v>80</v>
      </c>
      <c r="Y6867">
        <v>6</v>
      </c>
      <c r="Z6867">
        <v>0.7</v>
      </c>
      <c r="AA6867">
        <v>-30</v>
      </c>
      <c r="AE6867" t="s">
        <v>2927</v>
      </c>
      <c r="AI6867" s="1">
        <v>42175</v>
      </c>
      <c r="AJ6867" s="1">
        <v>42167</v>
      </c>
      <c r="AK6867" t="s">
        <v>60</v>
      </c>
      <c r="AL6867" t="s">
        <v>15052</v>
      </c>
      <c r="AM6867">
        <v>2241597</v>
      </c>
    </row>
    <row r="6868" spans="1:39" hidden="1" x14ac:dyDescent="0.25">
      <c r="A6868" t="s">
        <v>12256</v>
      </c>
      <c r="B6868" t="s">
        <v>12257</v>
      </c>
      <c r="C6868" t="s">
        <v>11656</v>
      </c>
      <c r="D6868" t="s">
        <v>15053</v>
      </c>
      <c r="F6868" t="s">
        <v>74</v>
      </c>
      <c r="G6868" t="s">
        <v>44</v>
      </c>
      <c r="H6868" t="s">
        <v>75</v>
      </c>
      <c r="I6868" t="s">
        <v>46</v>
      </c>
      <c r="J6868" t="s">
        <v>58</v>
      </c>
      <c r="K6868">
        <v>3</v>
      </c>
      <c r="L6868">
        <v>60</v>
      </c>
      <c r="M6868">
        <v>111.4</v>
      </c>
      <c r="N6868">
        <v>59.9</v>
      </c>
      <c r="R6868">
        <v>800</v>
      </c>
      <c r="S6868">
        <v>9</v>
      </c>
      <c r="T6868">
        <v>88.9</v>
      </c>
      <c r="U6868" t="s">
        <v>48</v>
      </c>
      <c r="V6868">
        <v>25000</v>
      </c>
      <c r="W6868">
        <v>3000</v>
      </c>
      <c r="X6868">
        <v>81</v>
      </c>
      <c r="Y6868">
        <v>4</v>
      </c>
      <c r="Z6868">
        <v>0.9</v>
      </c>
      <c r="AA6868">
        <v>-20</v>
      </c>
      <c r="AB6868" t="s">
        <v>27</v>
      </c>
      <c r="AC6868" s="2">
        <v>0.15</v>
      </c>
      <c r="AE6868" t="s">
        <v>737</v>
      </c>
      <c r="AI6868" s="1">
        <v>42461</v>
      </c>
      <c r="AJ6868" s="1">
        <v>42467</v>
      </c>
      <c r="AK6868" t="s">
        <v>60</v>
      </c>
      <c r="AL6868" t="s">
        <v>15054</v>
      </c>
      <c r="AM6868">
        <v>2264488</v>
      </c>
    </row>
    <row r="6869" spans="1:39" hidden="1" x14ac:dyDescent="0.25">
      <c r="A6869" t="s">
        <v>12256</v>
      </c>
      <c r="B6869" t="s">
        <v>12257</v>
      </c>
      <c r="C6869" t="s">
        <v>11656</v>
      </c>
      <c r="D6869" t="s">
        <v>15055</v>
      </c>
      <c r="F6869" t="s">
        <v>74</v>
      </c>
      <c r="G6869" t="s">
        <v>44</v>
      </c>
      <c r="H6869" t="s">
        <v>75</v>
      </c>
      <c r="I6869" t="s">
        <v>46</v>
      </c>
      <c r="J6869" t="s">
        <v>58</v>
      </c>
      <c r="K6869">
        <v>3</v>
      </c>
      <c r="L6869">
        <v>60</v>
      </c>
      <c r="M6869">
        <v>111.4</v>
      </c>
      <c r="N6869">
        <v>59.9</v>
      </c>
      <c r="R6869">
        <v>800</v>
      </c>
      <c r="S6869">
        <v>9</v>
      </c>
      <c r="T6869">
        <v>88.9</v>
      </c>
      <c r="U6869" t="s">
        <v>48</v>
      </c>
      <c r="V6869">
        <v>25000</v>
      </c>
      <c r="W6869">
        <v>4000</v>
      </c>
      <c r="X6869">
        <v>84</v>
      </c>
      <c r="Y6869">
        <v>10</v>
      </c>
      <c r="Z6869">
        <v>0.9</v>
      </c>
      <c r="AA6869">
        <v>-20</v>
      </c>
      <c r="AB6869" t="s">
        <v>27</v>
      </c>
      <c r="AC6869" s="2">
        <v>0.15</v>
      </c>
      <c r="AE6869" t="s">
        <v>737</v>
      </c>
      <c r="AI6869" s="1">
        <v>42461</v>
      </c>
      <c r="AJ6869" s="1">
        <v>42467</v>
      </c>
      <c r="AK6869" t="s">
        <v>60</v>
      </c>
      <c r="AL6869" t="s">
        <v>15056</v>
      </c>
      <c r="AM6869">
        <v>2264489</v>
      </c>
    </row>
    <row r="6870" spans="1:39" hidden="1" x14ac:dyDescent="0.25">
      <c r="A6870" t="s">
        <v>12256</v>
      </c>
      <c r="B6870" t="s">
        <v>12257</v>
      </c>
      <c r="C6870" t="s">
        <v>11656</v>
      </c>
      <c r="D6870" t="s">
        <v>15057</v>
      </c>
      <c r="F6870" t="s">
        <v>74</v>
      </c>
      <c r="G6870" t="s">
        <v>44</v>
      </c>
      <c r="H6870" t="s">
        <v>75</v>
      </c>
      <c r="I6870" t="s">
        <v>46</v>
      </c>
      <c r="J6870" t="s">
        <v>58</v>
      </c>
      <c r="K6870">
        <v>3</v>
      </c>
      <c r="L6870">
        <v>60</v>
      </c>
      <c r="M6870">
        <v>111.7</v>
      </c>
      <c r="N6870">
        <v>59.6</v>
      </c>
      <c r="R6870">
        <v>810</v>
      </c>
      <c r="S6870">
        <v>9.5</v>
      </c>
      <c r="T6870">
        <v>85.3</v>
      </c>
      <c r="U6870" t="s">
        <v>48</v>
      </c>
      <c r="V6870">
        <v>25000</v>
      </c>
      <c r="W6870">
        <v>2700</v>
      </c>
      <c r="X6870">
        <v>82</v>
      </c>
      <c r="Y6870">
        <v>6</v>
      </c>
      <c r="Z6870">
        <v>0.9</v>
      </c>
      <c r="AA6870">
        <v>-20</v>
      </c>
      <c r="AB6870" t="s">
        <v>27</v>
      </c>
      <c r="AC6870" s="2">
        <v>0.1</v>
      </c>
      <c r="AE6870" t="s">
        <v>737</v>
      </c>
      <c r="AI6870" s="1">
        <v>42265</v>
      </c>
      <c r="AJ6870" s="1">
        <v>42270</v>
      </c>
      <c r="AK6870" t="s">
        <v>60</v>
      </c>
      <c r="AL6870" t="s">
        <v>15058</v>
      </c>
      <c r="AM6870">
        <v>2249161</v>
      </c>
    </row>
    <row r="6871" spans="1:39" hidden="1" x14ac:dyDescent="0.25">
      <c r="A6871" t="s">
        <v>12256</v>
      </c>
      <c r="B6871" t="s">
        <v>12257</v>
      </c>
      <c r="C6871" t="s">
        <v>11656</v>
      </c>
      <c r="D6871" t="s">
        <v>15059</v>
      </c>
      <c r="F6871" t="s">
        <v>74</v>
      </c>
      <c r="G6871" t="s">
        <v>44</v>
      </c>
      <c r="H6871" t="s">
        <v>75</v>
      </c>
      <c r="I6871" t="s">
        <v>46</v>
      </c>
      <c r="J6871" t="s">
        <v>58</v>
      </c>
      <c r="K6871">
        <v>3</v>
      </c>
      <c r="L6871">
        <v>60</v>
      </c>
      <c r="M6871">
        <v>111.8</v>
      </c>
      <c r="N6871">
        <v>59.6</v>
      </c>
      <c r="R6871">
        <v>810</v>
      </c>
      <c r="S6871">
        <v>9.5</v>
      </c>
      <c r="T6871">
        <v>85.3</v>
      </c>
      <c r="U6871" t="s">
        <v>48</v>
      </c>
      <c r="V6871">
        <v>25000</v>
      </c>
      <c r="W6871">
        <v>3000</v>
      </c>
      <c r="X6871">
        <v>83</v>
      </c>
      <c r="Y6871">
        <v>19</v>
      </c>
      <c r="Z6871">
        <v>0.9</v>
      </c>
      <c r="AA6871">
        <v>-20</v>
      </c>
      <c r="AB6871" t="s">
        <v>27</v>
      </c>
      <c r="AC6871" s="2">
        <v>0.1</v>
      </c>
      <c r="AE6871" t="s">
        <v>737</v>
      </c>
      <c r="AI6871" s="1">
        <v>42265</v>
      </c>
      <c r="AJ6871" s="1">
        <v>42270</v>
      </c>
      <c r="AK6871" t="s">
        <v>60</v>
      </c>
      <c r="AL6871" t="s">
        <v>15060</v>
      </c>
      <c r="AM6871">
        <v>2249160</v>
      </c>
    </row>
    <row r="6872" spans="1:39" hidden="1" x14ac:dyDescent="0.25">
      <c r="A6872" t="s">
        <v>12256</v>
      </c>
      <c r="B6872" t="s">
        <v>12257</v>
      </c>
      <c r="C6872" t="s">
        <v>11656</v>
      </c>
      <c r="D6872" t="s">
        <v>15061</v>
      </c>
      <c r="F6872" t="s">
        <v>74</v>
      </c>
      <c r="G6872" t="s">
        <v>44</v>
      </c>
      <c r="H6872" t="s">
        <v>75</v>
      </c>
      <c r="I6872" t="s">
        <v>46</v>
      </c>
      <c r="J6872" t="s">
        <v>58</v>
      </c>
      <c r="K6872">
        <v>3</v>
      </c>
      <c r="L6872">
        <v>60</v>
      </c>
      <c r="M6872">
        <v>111.5</v>
      </c>
      <c r="N6872">
        <v>59.6</v>
      </c>
      <c r="R6872">
        <v>810</v>
      </c>
      <c r="S6872">
        <v>9.5</v>
      </c>
      <c r="T6872">
        <v>85.3</v>
      </c>
      <c r="U6872" t="s">
        <v>48</v>
      </c>
      <c r="V6872">
        <v>25000</v>
      </c>
      <c r="W6872">
        <v>4000</v>
      </c>
      <c r="X6872">
        <v>85</v>
      </c>
      <c r="Y6872">
        <v>20</v>
      </c>
      <c r="Z6872">
        <v>0.9</v>
      </c>
      <c r="AA6872">
        <v>-20</v>
      </c>
      <c r="AB6872" t="s">
        <v>27</v>
      </c>
      <c r="AC6872" s="2">
        <v>0.1</v>
      </c>
      <c r="AE6872" t="s">
        <v>737</v>
      </c>
      <c r="AI6872" s="1">
        <v>42265</v>
      </c>
      <c r="AJ6872" s="1">
        <v>42270</v>
      </c>
      <c r="AK6872" t="s">
        <v>60</v>
      </c>
      <c r="AL6872" t="s">
        <v>15062</v>
      </c>
      <c r="AM6872">
        <v>2249159</v>
      </c>
    </row>
    <row r="6873" spans="1:39" hidden="1" x14ac:dyDescent="0.25">
      <c r="A6873" t="s">
        <v>12256</v>
      </c>
      <c r="B6873" t="s">
        <v>12257</v>
      </c>
      <c r="C6873" t="s">
        <v>11656</v>
      </c>
      <c r="D6873" t="s">
        <v>15063</v>
      </c>
      <c r="F6873" t="s">
        <v>74</v>
      </c>
      <c r="G6873" t="s">
        <v>44</v>
      </c>
      <c r="H6873" t="s">
        <v>75</v>
      </c>
      <c r="I6873" t="s">
        <v>46</v>
      </c>
      <c r="J6873" t="s">
        <v>58</v>
      </c>
      <c r="K6873">
        <v>3</v>
      </c>
      <c r="L6873">
        <v>60</v>
      </c>
      <c r="M6873">
        <v>111.2</v>
      </c>
      <c r="N6873">
        <v>59.8</v>
      </c>
      <c r="R6873">
        <v>900</v>
      </c>
      <c r="S6873">
        <v>9.5</v>
      </c>
      <c r="T6873">
        <v>94.7</v>
      </c>
      <c r="U6873" t="s">
        <v>48</v>
      </c>
      <c r="V6873">
        <v>25000</v>
      </c>
      <c r="W6873">
        <v>5000</v>
      </c>
      <c r="X6873">
        <v>84</v>
      </c>
      <c r="Y6873">
        <v>17</v>
      </c>
      <c r="Z6873">
        <v>0.9</v>
      </c>
      <c r="AA6873">
        <v>-20</v>
      </c>
      <c r="AB6873" t="s">
        <v>27</v>
      </c>
      <c r="AC6873" s="2">
        <v>0.1</v>
      </c>
      <c r="AE6873" t="s">
        <v>737</v>
      </c>
      <c r="AI6873" s="1">
        <v>42265</v>
      </c>
      <c r="AJ6873" s="1">
        <v>42270</v>
      </c>
      <c r="AK6873" t="s">
        <v>60</v>
      </c>
      <c r="AL6873" t="s">
        <v>15064</v>
      </c>
      <c r="AM6873">
        <v>2249158</v>
      </c>
    </row>
    <row r="6874" spans="1:39" hidden="1" x14ac:dyDescent="0.25">
      <c r="A6874" t="s">
        <v>12256</v>
      </c>
      <c r="B6874" t="s">
        <v>12257</v>
      </c>
      <c r="C6874" t="s">
        <v>15065</v>
      </c>
      <c r="D6874" t="s">
        <v>15065</v>
      </c>
      <c r="F6874" t="s">
        <v>54</v>
      </c>
      <c r="G6874" t="s">
        <v>55</v>
      </c>
      <c r="H6874" t="s">
        <v>56</v>
      </c>
      <c r="I6874" t="s">
        <v>57</v>
      </c>
      <c r="J6874" t="s">
        <v>58</v>
      </c>
      <c r="K6874">
        <v>5</v>
      </c>
      <c r="L6874">
        <v>50</v>
      </c>
      <c r="M6874">
        <v>57</v>
      </c>
      <c r="N6874">
        <v>50</v>
      </c>
      <c r="O6874">
        <v>632</v>
      </c>
      <c r="Q6874">
        <v>40</v>
      </c>
      <c r="R6874">
        <v>400</v>
      </c>
      <c r="S6874">
        <v>6</v>
      </c>
      <c r="T6874">
        <v>66.7</v>
      </c>
      <c r="U6874" t="s">
        <v>48</v>
      </c>
      <c r="V6874">
        <v>25000</v>
      </c>
      <c r="W6874">
        <v>3000</v>
      </c>
      <c r="X6874">
        <v>91</v>
      </c>
      <c r="Y6874">
        <v>50</v>
      </c>
      <c r="Z6874">
        <v>0.9</v>
      </c>
      <c r="AA6874">
        <v>-40</v>
      </c>
      <c r="AB6874" t="s">
        <v>27</v>
      </c>
      <c r="AD6874" t="s">
        <v>141</v>
      </c>
      <c r="AE6874" t="s">
        <v>172</v>
      </c>
      <c r="AF6874" t="s">
        <v>48</v>
      </c>
      <c r="AI6874" s="1">
        <v>42005</v>
      </c>
      <c r="AJ6874" s="1">
        <v>42508</v>
      </c>
      <c r="AK6874" t="s">
        <v>60</v>
      </c>
      <c r="AL6874" t="s">
        <v>15066</v>
      </c>
      <c r="AM6874">
        <v>2267082</v>
      </c>
    </row>
    <row r="6875" spans="1:39" hidden="1" x14ac:dyDescent="0.25">
      <c r="A6875" t="s">
        <v>12256</v>
      </c>
      <c r="B6875" t="s">
        <v>12257</v>
      </c>
      <c r="C6875" t="s">
        <v>58</v>
      </c>
      <c r="D6875" t="s">
        <v>15067</v>
      </c>
      <c r="F6875" t="s">
        <v>204</v>
      </c>
      <c r="G6875" t="s">
        <v>148</v>
      </c>
      <c r="H6875" t="s">
        <v>149</v>
      </c>
      <c r="I6875" t="s">
        <v>148</v>
      </c>
      <c r="J6875" t="s">
        <v>58</v>
      </c>
      <c r="K6875">
        <v>5</v>
      </c>
      <c r="L6875">
        <v>40</v>
      </c>
      <c r="M6875">
        <v>104</v>
      </c>
      <c r="N6875">
        <v>35</v>
      </c>
      <c r="R6875">
        <v>315</v>
      </c>
      <c r="S6875">
        <v>5</v>
      </c>
      <c r="T6875">
        <v>64.3</v>
      </c>
      <c r="U6875" t="s">
        <v>48</v>
      </c>
      <c r="V6875">
        <v>40000</v>
      </c>
      <c r="W6875">
        <v>2700</v>
      </c>
      <c r="X6875">
        <v>82</v>
      </c>
      <c r="Y6875">
        <v>17</v>
      </c>
      <c r="Z6875">
        <v>0.7</v>
      </c>
      <c r="AA6875">
        <v>-40</v>
      </c>
      <c r="AB6875" t="s">
        <v>27</v>
      </c>
      <c r="AC6875" s="2">
        <v>0.1</v>
      </c>
      <c r="AE6875" t="s">
        <v>76</v>
      </c>
      <c r="AI6875" s="1">
        <v>41792</v>
      </c>
      <c r="AJ6875" s="1">
        <v>41787</v>
      </c>
      <c r="AK6875" t="s">
        <v>60</v>
      </c>
      <c r="AL6875" t="s">
        <v>15068</v>
      </c>
      <c r="AM6875">
        <v>2212487</v>
      </c>
    </row>
    <row r="6876" spans="1:39" hidden="1" x14ac:dyDescent="0.25">
      <c r="A6876" t="s">
        <v>12256</v>
      </c>
      <c r="B6876" t="s">
        <v>12257</v>
      </c>
      <c r="C6876" t="s">
        <v>58</v>
      </c>
      <c r="D6876" t="s">
        <v>15069</v>
      </c>
      <c r="F6876" t="s">
        <v>74</v>
      </c>
      <c r="G6876" t="s">
        <v>44</v>
      </c>
      <c r="H6876" t="s">
        <v>75</v>
      </c>
      <c r="I6876" t="s">
        <v>46</v>
      </c>
      <c r="J6876" t="s">
        <v>58</v>
      </c>
      <c r="K6876">
        <v>5</v>
      </c>
      <c r="L6876">
        <v>40</v>
      </c>
      <c r="M6876">
        <v>109</v>
      </c>
      <c r="N6876">
        <v>60</v>
      </c>
      <c r="R6876">
        <v>480</v>
      </c>
      <c r="S6876">
        <v>7</v>
      </c>
      <c r="T6876">
        <v>68.599999999999994</v>
      </c>
      <c r="U6876" t="s">
        <v>48</v>
      </c>
      <c r="V6876">
        <v>25000</v>
      </c>
      <c r="W6876">
        <v>2700</v>
      </c>
      <c r="X6876">
        <v>83</v>
      </c>
      <c r="Y6876">
        <v>9</v>
      </c>
      <c r="Z6876">
        <v>0.9</v>
      </c>
      <c r="AA6876">
        <v>-40</v>
      </c>
      <c r="AB6876" t="s">
        <v>27</v>
      </c>
      <c r="AC6876" s="2">
        <v>0.1</v>
      </c>
      <c r="AE6876" t="s">
        <v>76</v>
      </c>
      <c r="AI6876" s="1">
        <v>42024</v>
      </c>
      <c r="AJ6876" s="1">
        <v>42030</v>
      </c>
      <c r="AK6876" t="s">
        <v>60</v>
      </c>
      <c r="AL6876" t="s">
        <v>15070</v>
      </c>
      <c r="AM6876">
        <v>2232520</v>
      </c>
    </row>
    <row r="6877" spans="1:39" hidden="1" x14ac:dyDescent="0.25">
      <c r="A6877" t="s">
        <v>12256</v>
      </c>
      <c r="B6877" t="s">
        <v>12257</v>
      </c>
      <c r="C6877" t="s">
        <v>58</v>
      </c>
      <c r="D6877" t="s">
        <v>15071</v>
      </c>
      <c r="F6877" t="s">
        <v>74</v>
      </c>
      <c r="G6877" t="s">
        <v>44</v>
      </c>
      <c r="H6877" t="s">
        <v>75</v>
      </c>
      <c r="I6877" t="s">
        <v>46</v>
      </c>
      <c r="J6877" t="s">
        <v>58</v>
      </c>
      <c r="K6877">
        <v>5</v>
      </c>
      <c r="L6877">
        <v>40</v>
      </c>
      <c r="M6877">
        <v>109</v>
      </c>
      <c r="N6877">
        <v>60</v>
      </c>
      <c r="R6877">
        <v>480</v>
      </c>
      <c r="S6877">
        <v>7.3</v>
      </c>
      <c r="T6877">
        <v>65.8</v>
      </c>
      <c r="U6877" t="s">
        <v>48</v>
      </c>
      <c r="V6877">
        <v>25000</v>
      </c>
      <c r="W6877">
        <v>3000</v>
      </c>
      <c r="X6877">
        <v>84</v>
      </c>
      <c r="Y6877">
        <v>21</v>
      </c>
      <c r="Z6877">
        <v>0.9</v>
      </c>
      <c r="AA6877">
        <v>-40</v>
      </c>
      <c r="AB6877" t="s">
        <v>27</v>
      </c>
      <c r="AC6877" s="2">
        <v>0.1</v>
      </c>
      <c r="AE6877" t="s">
        <v>76</v>
      </c>
      <c r="AI6877" s="1">
        <v>42024</v>
      </c>
      <c r="AJ6877" s="1">
        <v>42030</v>
      </c>
      <c r="AK6877" t="s">
        <v>60</v>
      </c>
      <c r="AL6877" t="s">
        <v>15072</v>
      </c>
      <c r="AM6877">
        <v>2232521</v>
      </c>
    </row>
    <row r="6878" spans="1:39" hidden="1" x14ac:dyDescent="0.25">
      <c r="A6878" t="s">
        <v>12256</v>
      </c>
      <c r="B6878" t="s">
        <v>12257</v>
      </c>
      <c r="C6878" t="s">
        <v>58</v>
      </c>
      <c r="D6878" t="s">
        <v>15073</v>
      </c>
      <c r="F6878" t="s">
        <v>74</v>
      </c>
      <c r="G6878" t="s">
        <v>44</v>
      </c>
      <c r="H6878" t="s">
        <v>75</v>
      </c>
      <c r="I6878" t="s">
        <v>46</v>
      </c>
      <c r="J6878" t="s">
        <v>58</v>
      </c>
      <c r="K6878">
        <v>5</v>
      </c>
      <c r="L6878">
        <v>40</v>
      </c>
      <c r="M6878">
        <v>109</v>
      </c>
      <c r="N6878">
        <v>60</v>
      </c>
      <c r="R6878">
        <v>480</v>
      </c>
      <c r="S6878">
        <v>7.3</v>
      </c>
      <c r="T6878">
        <v>66</v>
      </c>
      <c r="U6878" t="s">
        <v>48</v>
      </c>
      <c r="V6878">
        <v>25000</v>
      </c>
      <c r="W6878">
        <v>4000</v>
      </c>
      <c r="X6878">
        <v>86</v>
      </c>
      <c r="Y6878">
        <v>23</v>
      </c>
      <c r="Z6878">
        <v>0.9</v>
      </c>
      <c r="AA6878">
        <v>-40</v>
      </c>
      <c r="AB6878" t="s">
        <v>27</v>
      </c>
      <c r="AC6878" s="2">
        <v>0.1</v>
      </c>
      <c r="AE6878" t="s">
        <v>76</v>
      </c>
      <c r="AI6878" s="1">
        <v>42024</v>
      </c>
      <c r="AJ6878" s="1">
        <v>42030</v>
      </c>
      <c r="AK6878" t="s">
        <v>60</v>
      </c>
      <c r="AL6878" t="s">
        <v>15074</v>
      </c>
      <c r="AM6878">
        <v>2232522</v>
      </c>
    </row>
    <row r="6879" spans="1:39" hidden="1" x14ac:dyDescent="0.25">
      <c r="A6879" t="s">
        <v>12256</v>
      </c>
      <c r="B6879" t="s">
        <v>12257</v>
      </c>
      <c r="C6879" t="s">
        <v>58</v>
      </c>
      <c r="D6879" t="s">
        <v>15075</v>
      </c>
      <c r="F6879" t="s">
        <v>74</v>
      </c>
      <c r="G6879" t="s">
        <v>44</v>
      </c>
      <c r="H6879" t="s">
        <v>75</v>
      </c>
      <c r="I6879" t="s">
        <v>46</v>
      </c>
      <c r="J6879" t="s">
        <v>58</v>
      </c>
      <c r="K6879">
        <v>5</v>
      </c>
      <c r="L6879">
        <v>60</v>
      </c>
      <c r="M6879">
        <v>110</v>
      </c>
      <c r="N6879">
        <v>60</v>
      </c>
      <c r="R6879">
        <v>800</v>
      </c>
      <c r="S6879">
        <v>9.5</v>
      </c>
      <c r="T6879">
        <v>84.2</v>
      </c>
      <c r="U6879" t="s">
        <v>48</v>
      </c>
      <c r="V6879">
        <v>25000</v>
      </c>
      <c r="W6879">
        <v>2700</v>
      </c>
      <c r="X6879">
        <v>81</v>
      </c>
      <c r="Y6879">
        <v>3</v>
      </c>
      <c r="Z6879">
        <v>0.9</v>
      </c>
      <c r="AA6879">
        <v>-40</v>
      </c>
      <c r="AB6879" t="s">
        <v>27</v>
      </c>
      <c r="AC6879" s="2">
        <v>0.05</v>
      </c>
      <c r="AE6879" t="s">
        <v>76</v>
      </c>
      <c r="AI6879" s="1">
        <v>42009</v>
      </c>
      <c r="AJ6879" s="1">
        <v>42010</v>
      </c>
      <c r="AK6879" t="s">
        <v>60</v>
      </c>
      <c r="AL6879" t="s">
        <v>15076</v>
      </c>
      <c r="AM6879">
        <v>2230669</v>
      </c>
    </row>
    <row r="6880" spans="1:39" hidden="1" x14ac:dyDescent="0.25">
      <c r="A6880" t="s">
        <v>12256</v>
      </c>
      <c r="B6880" t="s">
        <v>12257</v>
      </c>
      <c r="C6880" t="s">
        <v>58</v>
      </c>
      <c r="D6880" t="s">
        <v>15077</v>
      </c>
      <c r="F6880" t="s">
        <v>74</v>
      </c>
      <c r="G6880" t="s">
        <v>44</v>
      </c>
      <c r="H6880" t="s">
        <v>75</v>
      </c>
      <c r="I6880" t="s">
        <v>46</v>
      </c>
      <c r="J6880" t="s">
        <v>58</v>
      </c>
      <c r="K6880">
        <v>5</v>
      </c>
      <c r="L6880">
        <v>60</v>
      </c>
      <c r="M6880">
        <v>111</v>
      </c>
      <c r="N6880">
        <v>60</v>
      </c>
      <c r="R6880">
        <v>800</v>
      </c>
      <c r="S6880">
        <v>9.5</v>
      </c>
      <c r="T6880">
        <v>84.2</v>
      </c>
      <c r="U6880" t="s">
        <v>48</v>
      </c>
      <c r="V6880">
        <v>25000</v>
      </c>
      <c r="W6880">
        <v>3000</v>
      </c>
      <c r="X6880">
        <v>83</v>
      </c>
      <c r="Y6880">
        <v>9</v>
      </c>
      <c r="Z6880">
        <v>0.9</v>
      </c>
      <c r="AA6880">
        <v>-40</v>
      </c>
      <c r="AB6880" t="s">
        <v>27</v>
      </c>
      <c r="AC6880" s="2">
        <v>0.1</v>
      </c>
      <c r="AE6880" t="s">
        <v>76</v>
      </c>
      <c r="AI6880" s="1">
        <v>42009</v>
      </c>
      <c r="AJ6880" s="1">
        <v>42009</v>
      </c>
      <c r="AK6880" t="s">
        <v>60</v>
      </c>
      <c r="AL6880" t="s">
        <v>15078</v>
      </c>
      <c r="AM6880">
        <v>2230668</v>
      </c>
    </row>
    <row r="6881" spans="1:39" hidden="1" x14ac:dyDescent="0.25">
      <c r="A6881" t="s">
        <v>12256</v>
      </c>
      <c r="B6881" t="s">
        <v>12257</v>
      </c>
      <c r="C6881" t="s">
        <v>58</v>
      </c>
      <c r="D6881" t="s">
        <v>15079</v>
      </c>
      <c r="F6881" t="s">
        <v>74</v>
      </c>
      <c r="G6881" t="s">
        <v>44</v>
      </c>
      <c r="H6881" t="s">
        <v>75</v>
      </c>
      <c r="I6881" t="s">
        <v>46</v>
      </c>
      <c r="J6881" t="s">
        <v>58</v>
      </c>
      <c r="K6881">
        <v>5</v>
      </c>
      <c r="L6881">
        <v>60</v>
      </c>
      <c r="M6881">
        <v>110</v>
      </c>
      <c r="N6881">
        <v>60</v>
      </c>
      <c r="R6881">
        <v>820</v>
      </c>
      <c r="S6881">
        <v>9.5</v>
      </c>
      <c r="T6881">
        <v>86.3</v>
      </c>
      <c r="U6881" t="s">
        <v>48</v>
      </c>
      <c r="V6881">
        <v>25000</v>
      </c>
      <c r="W6881">
        <v>4000</v>
      </c>
      <c r="X6881">
        <v>85</v>
      </c>
      <c r="Y6881">
        <v>17</v>
      </c>
      <c r="Z6881">
        <v>0.9</v>
      </c>
      <c r="AA6881">
        <v>-40</v>
      </c>
      <c r="AB6881" t="s">
        <v>27</v>
      </c>
      <c r="AC6881" s="2">
        <v>0.05</v>
      </c>
      <c r="AE6881" t="s">
        <v>76</v>
      </c>
      <c r="AI6881" s="1">
        <v>42009</v>
      </c>
      <c r="AJ6881" s="1">
        <v>42010</v>
      </c>
      <c r="AK6881" t="s">
        <v>60</v>
      </c>
      <c r="AL6881" t="s">
        <v>15080</v>
      </c>
      <c r="AM6881">
        <v>2230670</v>
      </c>
    </row>
    <row r="6882" spans="1:39" hidden="1" x14ac:dyDescent="0.25">
      <c r="A6882" t="s">
        <v>12256</v>
      </c>
      <c r="B6882" t="s">
        <v>12257</v>
      </c>
      <c r="C6882" t="s">
        <v>58</v>
      </c>
      <c r="D6882" t="s">
        <v>15081</v>
      </c>
      <c r="F6882" t="s">
        <v>204</v>
      </c>
      <c r="G6882" t="s">
        <v>148</v>
      </c>
      <c r="H6882" t="s">
        <v>149</v>
      </c>
      <c r="I6882" t="s">
        <v>148</v>
      </c>
      <c r="J6882" t="s">
        <v>58</v>
      </c>
      <c r="K6882">
        <v>5</v>
      </c>
      <c r="L6882">
        <v>40</v>
      </c>
      <c r="M6882">
        <v>104</v>
      </c>
      <c r="N6882">
        <v>35</v>
      </c>
      <c r="R6882">
        <v>330</v>
      </c>
      <c r="S6882">
        <v>4.7</v>
      </c>
      <c r="T6882">
        <v>70.2</v>
      </c>
      <c r="U6882" t="s">
        <v>48</v>
      </c>
      <c r="V6882">
        <v>25000</v>
      </c>
      <c r="W6882">
        <v>2700</v>
      </c>
      <c r="X6882">
        <v>82</v>
      </c>
      <c r="Y6882">
        <v>17</v>
      </c>
      <c r="Z6882">
        <v>0.6</v>
      </c>
      <c r="AA6882">
        <v>-40</v>
      </c>
      <c r="AB6882" t="s">
        <v>27</v>
      </c>
      <c r="AC6882" s="2">
        <v>0.1</v>
      </c>
      <c r="AE6882" t="s">
        <v>120</v>
      </c>
      <c r="AI6882" s="1">
        <v>42425</v>
      </c>
      <c r="AJ6882" s="1">
        <v>42424</v>
      </c>
      <c r="AK6882" t="s">
        <v>60</v>
      </c>
      <c r="AL6882" t="s">
        <v>15082</v>
      </c>
      <c r="AM6882">
        <v>2261328</v>
      </c>
    </row>
    <row r="6883" spans="1:39" hidden="1" x14ac:dyDescent="0.25">
      <c r="A6883" t="s">
        <v>12256</v>
      </c>
      <c r="B6883" t="s">
        <v>12257</v>
      </c>
      <c r="C6883" t="s">
        <v>58</v>
      </c>
      <c r="D6883" t="s">
        <v>15083</v>
      </c>
      <c r="F6883" t="s">
        <v>54</v>
      </c>
      <c r="G6883" t="s">
        <v>55</v>
      </c>
      <c r="H6883" t="s">
        <v>56</v>
      </c>
      <c r="I6883" t="s">
        <v>57</v>
      </c>
      <c r="J6883" t="s">
        <v>58</v>
      </c>
      <c r="K6883">
        <v>5</v>
      </c>
      <c r="L6883">
        <v>60</v>
      </c>
      <c r="M6883">
        <v>53</v>
      </c>
      <c r="N6883">
        <v>50</v>
      </c>
      <c r="O6883">
        <v>849</v>
      </c>
      <c r="Q6883">
        <v>38</v>
      </c>
      <c r="R6883">
        <v>380</v>
      </c>
      <c r="S6883">
        <v>6.4</v>
      </c>
      <c r="T6883">
        <v>59.4</v>
      </c>
      <c r="U6883" t="s">
        <v>48</v>
      </c>
      <c r="V6883">
        <v>25000</v>
      </c>
      <c r="W6883">
        <v>3000</v>
      </c>
      <c r="X6883">
        <v>82</v>
      </c>
      <c r="Y6883">
        <v>19</v>
      </c>
      <c r="Z6883">
        <v>0.7</v>
      </c>
      <c r="AA6883">
        <v>-40</v>
      </c>
      <c r="AB6883" t="s">
        <v>27</v>
      </c>
      <c r="AC6883" s="2">
        <v>0.1</v>
      </c>
      <c r="AE6883" t="s">
        <v>120</v>
      </c>
      <c r="AI6883" s="1">
        <v>42009</v>
      </c>
      <c r="AJ6883" s="1">
        <v>42009</v>
      </c>
      <c r="AK6883" t="s">
        <v>60</v>
      </c>
      <c r="AL6883" t="s">
        <v>15084</v>
      </c>
      <c r="AM6883">
        <v>2230588</v>
      </c>
    </row>
    <row r="6884" spans="1:39" hidden="1" x14ac:dyDescent="0.25">
      <c r="A6884" t="s">
        <v>14673</v>
      </c>
      <c r="B6884" t="s">
        <v>14674</v>
      </c>
      <c r="C6884" t="s">
        <v>1039</v>
      </c>
      <c r="D6884" t="s">
        <v>15085</v>
      </c>
      <c r="F6884" t="s">
        <v>54</v>
      </c>
      <c r="G6884" t="s">
        <v>55</v>
      </c>
      <c r="H6884" t="s">
        <v>75</v>
      </c>
      <c r="I6884" t="s">
        <v>57</v>
      </c>
      <c r="J6884" t="s">
        <v>58</v>
      </c>
      <c r="K6884">
        <v>5</v>
      </c>
      <c r="L6884">
        <v>35</v>
      </c>
      <c r="M6884">
        <v>72</v>
      </c>
      <c r="N6884">
        <v>50</v>
      </c>
      <c r="O6884">
        <v>1774</v>
      </c>
      <c r="Q6884">
        <v>25</v>
      </c>
      <c r="S6884">
        <v>6</v>
      </c>
      <c r="T6884">
        <v>76</v>
      </c>
      <c r="U6884" t="s">
        <v>48</v>
      </c>
      <c r="V6884">
        <v>25000</v>
      </c>
      <c r="W6884">
        <v>3000</v>
      </c>
      <c r="X6884">
        <v>91</v>
      </c>
      <c r="Y6884">
        <v>69</v>
      </c>
      <c r="Z6884">
        <v>0.9</v>
      </c>
      <c r="AA6884">
        <v>-18</v>
      </c>
      <c r="AB6884" t="s">
        <v>27</v>
      </c>
      <c r="AC6884" s="2">
        <v>0.2</v>
      </c>
      <c r="AE6884" t="s">
        <v>120</v>
      </c>
      <c r="AI6884" s="1">
        <v>42384</v>
      </c>
      <c r="AJ6884" s="1">
        <v>42403</v>
      </c>
      <c r="AK6884" t="s">
        <v>60</v>
      </c>
      <c r="AL6884" t="s">
        <v>15086</v>
      </c>
      <c r="AM6884">
        <v>2258014</v>
      </c>
    </row>
    <row r="6885" spans="1:39" hidden="1" x14ac:dyDescent="0.25">
      <c r="A6885" t="s">
        <v>14673</v>
      </c>
      <c r="B6885" t="s">
        <v>14674</v>
      </c>
      <c r="C6885" t="s">
        <v>1039</v>
      </c>
      <c r="D6885" t="s">
        <v>15087</v>
      </c>
      <c r="F6885" t="s">
        <v>54</v>
      </c>
      <c r="G6885" t="s">
        <v>55</v>
      </c>
      <c r="H6885" t="s">
        <v>75</v>
      </c>
      <c r="I6885" t="s">
        <v>57</v>
      </c>
      <c r="J6885" t="s">
        <v>58</v>
      </c>
      <c r="K6885">
        <v>5</v>
      </c>
      <c r="L6885">
        <v>35</v>
      </c>
      <c r="M6885">
        <v>72</v>
      </c>
      <c r="N6885">
        <v>50</v>
      </c>
      <c r="O6885">
        <v>1774</v>
      </c>
      <c r="Q6885">
        <v>25</v>
      </c>
      <c r="S6885">
        <v>6</v>
      </c>
      <c r="T6885">
        <v>76</v>
      </c>
      <c r="U6885" t="s">
        <v>48</v>
      </c>
      <c r="V6885">
        <v>25000</v>
      </c>
      <c r="W6885">
        <v>3000</v>
      </c>
      <c r="X6885">
        <v>91</v>
      </c>
      <c r="Y6885">
        <v>69</v>
      </c>
      <c r="Z6885">
        <v>0.9</v>
      </c>
      <c r="AA6885">
        <v>-18</v>
      </c>
      <c r="AB6885" t="s">
        <v>27</v>
      </c>
      <c r="AC6885" s="2">
        <v>0.2</v>
      </c>
      <c r="AE6885" t="s">
        <v>76</v>
      </c>
      <c r="AI6885" s="1">
        <v>42346</v>
      </c>
      <c r="AJ6885" s="1">
        <v>42352</v>
      </c>
      <c r="AK6885" t="s">
        <v>60</v>
      </c>
      <c r="AL6885" t="s">
        <v>15088</v>
      </c>
      <c r="AM6885">
        <v>2255289</v>
      </c>
    </row>
    <row r="6886" spans="1:39" hidden="1" x14ac:dyDescent="0.25">
      <c r="A6886" t="s">
        <v>14673</v>
      </c>
      <c r="B6886" t="s">
        <v>14674</v>
      </c>
      <c r="C6886" t="s">
        <v>1039</v>
      </c>
      <c r="D6886" t="s">
        <v>15089</v>
      </c>
      <c r="F6886" t="s">
        <v>54</v>
      </c>
      <c r="G6886" t="s">
        <v>55</v>
      </c>
      <c r="H6886" t="s">
        <v>56</v>
      </c>
      <c r="I6886" t="s">
        <v>57</v>
      </c>
      <c r="J6886" t="s">
        <v>58</v>
      </c>
      <c r="K6886">
        <v>5</v>
      </c>
      <c r="L6886">
        <v>35</v>
      </c>
      <c r="M6886">
        <v>56</v>
      </c>
      <c r="N6886">
        <v>50</v>
      </c>
      <c r="O6886">
        <v>1746</v>
      </c>
      <c r="Q6886">
        <v>25</v>
      </c>
      <c r="S6886">
        <v>6</v>
      </c>
      <c r="T6886">
        <v>75.5</v>
      </c>
      <c r="U6886" t="s">
        <v>48</v>
      </c>
      <c r="V6886">
        <v>25000</v>
      </c>
      <c r="W6886">
        <v>3000</v>
      </c>
      <c r="X6886">
        <v>92</v>
      </c>
      <c r="Y6886">
        <v>59</v>
      </c>
      <c r="Z6886">
        <v>0.9</v>
      </c>
      <c r="AA6886">
        <v>-18</v>
      </c>
      <c r="AB6886" t="s">
        <v>27</v>
      </c>
      <c r="AC6886" s="2">
        <v>0.2</v>
      </c>
      <c r="AE6886" t="s">
        <v>76</v>
      </c>
      <c r="AI6886" s="1">
        <v>42346</v>
      </c>
      <c r="AJ6886" s="1">
        <v>42349</v>
      </c>
      <c r="AK6886" t="s">
        <v>60</v>
      </c>
      <c r="AL6886" t="s">
        <v>15090</v>
      </c>
      <c r="AM6886">
        <v>2255413</v>
      </c>
    </row>
    <row r="6887" spans="1:39" hidden="1" x14ac:dyDescent="0.25">
      <c r="A6887" t="s">
        <v>14673</v>
      </c>
      <c r="B6887" t="s">
        <v>14674</v>
      </c>
      <c r="C6887" t="s">
        <v>1039</v>
      </c>
      <c r="D6887" t="s">
        <v>15091</v>
      </c>
      <c r="F6887" t="s">
        <v>66</v>
      </c>
      <c r="G6887" t="s">
        <v>55</v>
      </c>
      <c r="H6887" t="s">
        <v>67</v>
      </c>
      <c r="I6887" t="s">
        <v>57</v>
      </c>
      <c r="J6887" t="s">
        <v>58</v>
      </c>
      <c r="K6887">
        <v>5</v>
      </c>
      <c r="L6887">
        <v>35</v>
      </c>
      <c r="M6887">
        <v>50</v>
      </c>
      <c r="N6887">
        <v>50</v>
      </c>
      <c r="O6887">
        <v>993</v>
      </c>
      <c r="Q6887">
        <v>40</v>
      </c>
      <c r="S6887">
        <v>8</v>
      </c>
      <c r="T6887">
        <v>71.7</v>
      </c>
      <c r="U6887" t="s">
        <v>48</v>
      </c>
      <c r="V6887">
        <v>25000</v>
      </c>
      <c r="W6887">
        <v>5000</v>
      </c>
      <c r="X6887">
        <v>96</v>
      </c>
      <c r="Y6887">
        <v>91</v>
      </c>
      <c r="Z6887">
        <v>1</v>
      </c>
      <c r="AA6887">
        <v>-18</v>
      </c>
      <c r="AB6887" t="s">
        <v>27</v>
      </c>
      <c r="AC6887" s="2">
        <v>0.2</v>
      </c>
      <c r="AE6887" t="s">
        <v>76</v>
      </c>
      <c r="AI6887" s="1">
        <v>42346</v>
      </c>
      <c r="AJ6887" s="1">
        <v>42349</v>
      </c>
      <c r="AK6887" t="s">
        <v>60</v>
      </c>
      <c r="AL6887" t="s">
        <v>15092</v>
      </c>
      <c r="AM6887">
        <v>2255417</v>
      </c>
    </row>
    <row r="6888" spans="1:39" hidden="1" x14ac:dyDescent="0.25">
      <c r="A6888" t="s">
        <v>14673</v>
      </c>
      <c r="B6888" t="s">
        <v>14674</v>
      </c>
      <c r="C6888" t="s">
        <v>1039</v>
      </c>
      <c r="D6888" t="s">
        <v>15093</v>
      </c>
      <c r="F6888" t="s">
        <v>54</v>
      </c>
      <c r="G6888" t="s">
        <v>55</v>
      </c>
      <c r="H6888" t="s">
        <v>56</v>
      </c>
      <c r="I6888" t="s">
        <v>57</v>
      </c>
      <c r="J6888" t="s">
        <v>58</v>
      </c>
      <c r="K6888">
        <v>5</v>
      </c>
      <c r="L6888">
        <v>50</v>
      </c>
      <c r="M6888">
        <v>56</v>
      </c>
      <c r="N6888">
        <v>50</v>
      </c>
      <c r="O6888">
        <v>1231</v>
      </c>
      <c r="Q6888">
        <v>40</v>
      </c>
      <c r="S6888">
        <v>8</v>
      </c>
      <c r="T6888">
        <v>81</v>
      </c>
      <c r="U6888" t="s">
        <v>48</v>
      </c>
      <c r="V6888">
        <v>25000</v>
      </c>
      <c r="W6888">
        <v>5000</v>
      </c>
      <c r="X6888">
        <v>96</v>
      </c>
      <c r="Y6888">
        <v>92</v>
      </c>
      <c r="Z6888">
        <v>0.9</v>
      </c>
      <c r="AA6888">
        <v>-18</v>
      </c>
      <c r="AB6888" t="s">
        <v>27</v>
      </c>
      <c r="AC6888" s="2">
        <v>0.2</v>
      </c>
      <c r="AE6888" t="s">
        <v>76</v>
      </c>
      <c r="AI6888" s="1">
        <v>42346</v>
      </c>
      <c r="AJ6888" s="1">
        <v>42349</v>
      </c>
      <c r="AK6888" t="s">
        <v>60</v>
      </c>
      <c r="AL6888" t="s">
        <v>15094</v>
      </c>
      <c r="AM6888">
        <v>2255423</v>
      </c>
    </row>
    <row r="6889" spans="1:39" hidden="1" x14ac:dyDescent="0.25">
      <c r="A6889" t="s">
        <v>14673</v>
      </c>
      <c r="B6889" t="s">
        <v>14674</v>
      </c>
      <c r="C6889" t="s">
        <v>1039</v>
      </c>
      <c r="D6889" t="s">
        <v>15095</v>
      </c>
      <c r="F6889" t="s">
        <v>66</v>
      </c>
      <c r="G6889" t="s">
        <v>55</v>
      </c>
      <c r="H6889" t="s">
        <v>67</v>
      </c>
      <c r="I6889" t="s">
        <v>57</v>
      </c>
      <c r="J6889" t="s">
        <v>58</v>
      </c>
      <c r="K6889">
        <v>5</v>
      </c>
      <c r="L6889">
        <v>35</v>
      </c>
      <c r="M6889">
        <v>50</v>
      </c>
      <c r="N6889">
        <v>50</v>
      </c>
      <c r="O6889">
        <v>2692</v>
      </c>
      <c r="Q6889">
        <v>25</v>
      </c>
      <c r="S6889">
        <v>8</v>
      </c>
      <c r="T6889">
        <v>71.7</v>
      </c>
      <c r="U6889" t="s">
        <v>48</v>
      </c>
      <c r="V6889">
        <v>25000</v>
      </c>
      <c r="W6889">
        <v>5000</v>
      </c>
      <c r="X6889">
        <v>96</v>
      </c>
      <c r="Y6889">
        <v>91</v>
      </c>
      <c r="Z6889">
        <v>1</v>
      </c>
      <c r="AA6889">
        <v>-18</v>
      </c>
      <c r="AB6889" t="s">
        <v>27</v>
      </c>
      <c r="AC6889" s="2">
        <v>0.2</v>
      </c>
      <c r="AE6889" t="s">
        <v>76</v>
      </c>
      <c r="AI6889" s="1">
        <v>42346</v>
      </c>
      <c r="AJ6889" s="1">
        <v>42349</v>
      </c>
      <c r="AK6889" t="s">
        <v>60</v>
      </c>
      <c r="AL6889" t="s">
        <v>15096</v>
      </c>
      <c r="AM6889">
        <v>2255420</v>
      </c>
    </row>
    <row r="6890" spans="1:39" hidden="1" x14ac:dyDescent="0.25">
      <c r="A6890" t="s">
        <v>14673</v>
      </c>
      <c r="B6890" t="s">
        <v>14674</v>
      </c>
      <c r="C6890" t="s">
        <v>1039</v>
      </c>
      <c r="D6890" t="s">
        <v>15097</v>
      </c>
      <c r="F6890" t="s">
        <v>54</v>
      </c>
      <c r="G6890" t="s">
        <v>55</v>
      </c>
      <c r="H6890" t="s">
        <v>56</v>
      </c>
      <c r="I6890" t="s">
        <v>57</v>
      </c>
      <c r="J6890" t="s">
        <v>58</v>
      </c>
      <c r="K6890">
        <v>5</v>
      </c>
      <c r="L6890">
        <v>50</v>
      </c>
      <c r="M6890">
        <v>56</v>
      </c>
      <c r="N6890">
        <v>50</v>
      </c>
      <c r="O6890">
        <v>3067</v>
      </c>
      <c r="Q6890">
        <v>25</v>
      </c>
      <c r="S6890">
        <v>8</v>
      </c>
      <c r="T6890">
        <v>81</v>
      </c>
      <c r="U6890" t="s">
        <v>48</v>
      </c>
      <c r="V6890">
        <v>25000</v>
      </c>
      <c r="W6890">
        <v>5000</v>
      </c>
      <c r="X6890">
        <v>96</v>
      </c>
      <c r="Y6890">
        <v>92</v>
      </c>
      <c r="Z6890">
        <v>0.9</v>
      </c>
      <c r="AA6890">
        <v>-18</v>
      </c>
      <c r="AB6890" t="s">
        <v>27</v>
      </c>
      <c r="AC6890" s="2">
        <v>0.2</v>
      </c>
      <c r="AE6890" t="s">
        <v>76</v>
      </c>
      <c r="AI6890" s="1">
        <v>42346</v>
      </c>
      <c r="AJ6890" s="1">
        <v>42349</v>
      </c>
      <c r="AK6890" t="s">
        <v>60</v>
      </c>
      <c r="AL6890" t="s">
        <v>15098</v>
      </c>
      <c r="AM6890">
        <v>2255427</v>
      </c>
    </row>
    <row r="6891" spans="1:39" hidden="1" x14ac:dyDescent="0.25">
      <c r="A6891" t="s">
        <v>14673</v>
      </c>
      <c r="B6891" t="s">
        <v>14674</v>
      </c>
      <c r="C6891" t="s">
        <v>1039</v>
      </c>
      <c r="D6891" t="s">
        <v>15099</v>
      </c>
      <c r="F6891" t="s">
        <v>66</v>
      </c>
      <c r="G6891" t="s">
        <v>55</v>
      </c>
      <c r="H6891" t="s">
        <v>67</v>
      </c>
      <c r="I6891" t="s">
        <v>57</v>
      </c>
      <c r="J6891" t="s">
        <v>58</v>
      </c>
      <c r="K6891">
        <v>5</v>
      </c>
      <c r="L6891">
        <v>35</v>
      </c>
      <c r="M6891">
        <v>50</v>
      </c>
      <c r="N6891">
        <v>50</v>
      </c>
      <c r="O6891">
        <v>1066</v>
      </c>
      <c r="Q6891">
        <v>40</v>
      </c>
      <c r="S6891">
        <v>8</v>
      </c>
      <c r="T6891">
        <v>71.8</v>
      </c>
      <c r="U6891" t="s">
        <v>48</v>
      </c>
      <c r="V6891">
        <v>25000</v>
      </c>
      <c r="W6891">
        <v>4000</v>
      </c>
      <c r="X6891">
        <v>95</v>
      </c>
      <c r="Y6891">
        <v>81</v>
      </c>
      <c r="Z6891">
        <v>1</v>
      </c>
      <c r="AA6891">
        <v>-18</v>
      </c>
      <c r="AB6891" t="s">
        <v>27</v>
      </c>
      <c r="AC6891" s="2">
        <v>0.2</v>
      </c>
      <c r="AE6891" t="s">
        <v>76</v>
      </c>
      <c r="AI6891" s="1">
        <v>42346</v>
      </c>
      <c r="AJ6891" s="1">
        <v>42349</v>
      </c>
      <c r="AK6891" t="s">
        <v>60</v>
      </c>
      <c r="AL6891" t="s">
        <v>15100</v>
      </c>
      <c r="AM6891">
        <v>2255416</v>
      </c>
    </row>
    <row r="6892" spans="1:39" hidden="1" x14ac:dyDescent="0.25">
      <c r="A6892" t="s">
        <v>14673</v>
      </c>
      <c r="B6892" t="s">
        <v>14674</v>
      </c>
      <c r="C6892" t="s">
        <v>1039</v>
      </c>
      <c r="D6892" t="s">
        <v>15101</v>
      </c>
      <c r="F6892" t="s">
        <v>54</v>
      </c>
      <c r="G6892" t="s">
        <v>55</v>
      </c>
      <c r="H6892" t="s">
        <v>56</v>
      </c>
      <c r="I6892" t="s">
        <v>57</v>
      </c>
      <c r="J6892" t="s">
        <v>58</v>
      </c>
      <c r="K6892">
        <v>5</v>
      </c>
      <c r="L6892">
        <v>50</v>
      </c>
      <c r="M6892">
        <v>56</v>
      </c>
      <c r="N6892">
        <v>50</v>
      </c>
      <c r="O6892">
        <v>1128</v>
      </c>
      <c r="Q6892">
        <v>40</v>
      </c>
      <c r="S6892">
        <v>8</v>
      </c>
      <c r="T6892">
        <v>75</v>
      </c>
      <c r="U6892" t="s">
        <v>48</v>
      </c>
      <c r="V6892">
        <v>25000</v>
      </c>
      <c r="W6892">
        <v>4000</v>
      </c>
      <c r="X6892">
        <v>94</v>
      </c>
      <c r="Y6892">
        <v>79</v>
      </c>
      <c r="Z6892">
        <v>0.9</v>
      </c>
      <c r="AA6892">
        <v>-18</v>
      </c>
      <c r="AB6892" t="s">
        <v>27</v>
      </c>
      <c r="AC6892" s="2">
        <v>0.2</v>
      </c>
      <c r="AE6892" t="s">
        <v>76</v>
      </c>
      <c r="AI6892" s="1">
        <v>42346</v>
      </c>
      <c r="AJ6892" s="1">
        <v>42349</v>
      </c>
      <c r="AK6892" t="s">
        <v>60</v>
      </c>
      <c r="AL6892" t="s">
        <v>15102</v>
      </c>
      <c r="AM6892">
        <v>2255422</v>
      </c>
    </row>
    <row r="6893" spans="1:39" hidden="1" x14ac:dyDescent="0.25">
      <c r="A6893" t="s">
        <v>14673</v>
      </c>
      <c r="B6893" t="s">
        <v>14674</v>
      </c>
      <c r="C6893" t="s">
        <v>1039</v>
      </c>
      <c r="D6893" t="s">
        <v>15103</v>
      </c>
      <c r="F6893" t="s">
        <v>66</v>
      </c>
      <c r="G6893" t="s">
        <v>55</v>
      </c>
      <c r="H6893" t="s">
        <v>67</v>
      </c>
      <c r="I6893" t="s">
        <v>57</v>
      </c>
      <c r="J6893" t="s">
        <v>58</v>
      </c>
      <c r="K6893">
        <v>5</v>
      </c>
      <c r="L6893">
        <v>35</v>
      </c>
      <c r="M6893">
        <v>50</v>
      </c>
      <c r="N6893">
        <v>50</v>
      </c>
      <c r="O6893">
        <v>2903</v>
      </c>
      <c r="Q6893">
        <v>25</v>
      </c>
      <c r="S6893">
        <v>8</v>
      </c>
      <c r="T6893">
        <v>71.8</v>
      </c>
      <c r="U6893" t="s">
        <v>48</v>
      </c>
      <c r="V6893">
        <v>25000</v>
      </c>
      <c r="W6893">
        <v>4000</v>
      </c>
      <c r="X6893">
        <v>95</v>
      </c>
      <c r="Y6893">
        <v>81</v>
      </c>
      <c r="Z6893">
        <v>1</v>
      </c>
      <c r="AA6893">
        <v>-18</v>
      </c>
      <c r="AB6893" t="s">
        <v>27</v>
      </c>
      <c r="AC6893" s="2">
        <v>0.2</v>
      </c>
      <c r="AE6893" t="s">
        <v>76</v>
      </c>
      <c r="AI6893" s="1">
        <v>42346</v>
      </c>
      <c r="AJ6893" s="1">
        <v>42349</v>
      </c>
      <c r="AK6893" t="s">
        <v>60</v>
      </c>
      <c r="AL6893" t="s">
        <v>15104</v>
      </c>
      <c r="AM6893">
        <v>2255419</v>
      </c>
    </row>
    <row r="6894" spans="1:39" hidden="1" x14ac:dyDescent="0.25">
      <c r="A6894" t="s">
        <v>14673</v>
      </c>
      <c r="B6894" t="s">
        <v>14674</v>
      </c>
      <c r="C6894" t="s">
        <v>1039</v>
      </c>
      <c r="D6894" t="s">
        <v>15105</v>
      </c>
      <c r="F6894" t="s">
        <v>54</v>
      </c>
      <c r="G6894" t="s">
        <v>55</v>
      </c>
      <c r="H6894" t="s">
        <v>56</v>
      </c>
      <c r="I6894" t="s">
        <v>57</v>
      </c>
      <c r="J6894" t="s">
        <v>58</v>
      </c>
      <c r="K6894">
        <v>5</v>
      </c>
      <c r="L6894">
        <v>50</v>
      </c>
      <c r="M6894">
        <v>56</v>
      </c>
      <c r="N6894">
        <v>50</v>
      </c>
      <c r="O6894">
        <v>2674</v>
      </c>
      <c r="Q6894">
        <v>25</v>
      </c>
      <c r="S6894">
        <v>8</v>
      </c>
      <c r="T6894">
        <v>75</v>
      </c>
      <c r="U6894" t="s">
        <v>48</v>
      </c>
      <c r="V6894">
        <v>25000</v>
      </c>
      <c r="W6894">
        <v>4000</v>
      </c>
      <c r="X6894">
        <v>94</v>
      </c>
      <c r="Y6894">
        <v>79</v>
      </c>
      <c r="Z6894">
        <v>0.9</v>
      </c>
      <c r="AA6894">
        <v>-18</v>
      </c>
      <c r="AB6894" t="s">
        <v>27</v>
      </c>
      <c r="AC6894" s="2">
        <v>0.2</v>
      </c>
      <c r="AE6894" t="s">
        <v>76</v>
      </c>
      <c r="AI6894" s="1">
        <v>42346</v>
      </c>
      <c r="AJ6894" s="1">
        <v>42349</v>
      </c>
      <c r="AK6894" t="s">
        <v>60</v>
      </c>
      <c r="AL6894" t="s">
        <v>15106</v>
      </c>
      <c r="AM6894">
        <v>2255426</v>
      </c>
    </row>
    <row r="6895" spans="1:39" hidden="1" x14ac:dyDescent="0.25">
      <c r="A6895" t="s">
        <v>14673</v>
      </c>
      <c r="B6895" t="s">
        <v>14674</v>
      </c>
      <c r="C6895" t="s">
        <v>1039</v>
      </c>
      <c r="D6895" t="s">
        <v>15107</v>
      </c>
      <c r="F6895" t="s">
        <v>66</v>
      </c>
      <c r="G6895" t="s">
        <v>55</v>
      </c>
      <c r="H6895" t="s">
        <v>67</v>
      </c>
      <c r="I6895" t="s">
        <v>57</v>
      </c>
      <c r="J6895" t="s">
        <v>58</v>
      </c>
      <c r="K6895">
        <v>5</v>
      </c>
      <c r="L6895">
        <v>35</v>
      </c>
      <c r="M6895">
        <v>50</v>
      </c>
      <c r="N6895">
        <v>50</v>
      </c>
      <c r="O6895">
        <v>1331</v>
      </c>
      <c r="Q6895">
        <v>40</v>
      </c>
      <c r="S6895">
        <v>8</v>
      </c>
      <c r="T6895">
        <v>67.900000000000006</v>
      </c>
      <c r="U6895" t="s">
        <v>48</v>
      </c>
      <c r="V6895">
        <v>25000</v>
      </c>
      <c r="W6895">
        <v>2700</v>
      </c>
      <c r="X6895">
        <v>93</v>
      </c>
      <c r="Y6895">
        <v>59</v>
      </c>
      <c r="Z6895">
        <v>0.9</v>
      </c>
      <c r="AA6895">
        <v>-18</v>
      </c>
      <c r="AB6895" t="s">
        <v>27</v>
      </c>
      <c r="AC6895" s="2">
        <v>0.2</v>
      </c>
      <c r="AE6895" t="s">
        <v>76</v>
      </c>
      <c r="AI6895" s="1">
        <v>42282</v>
      </c>
      <c r="AJ6895" s="1">
        <v>42285</v>
      </c>
      <c r="AK6895" t="s">
        <v>60</v>
      </c>
      <c r="AL6895" t="s">
        <v>15108</v>
      </c>
      <c r="AM6895">
        <v>2249780</v>
      </c>
    </row>
    <row r="6896" spans="1:39" hidden="1" x14ac:dyDescent="0.25">
      <c r="A6896" t="s">
        <v>14673</v>
      </c>
      <c r="B6896" t="s">
        <v>14674</v>
      </c>
      <c r="C6896" t="s">
        <v>1039</v>
      </c>
      <c r="D6896" t="s">
        <v>15109</v>
      </c>
      <c r="F6896" t="s">
        <v>54</v>
      </c>
      <c r="G6896" t="s">
        <v>55</v>
      </c>
      <c r="H6896" t="s">
        <v>56</v>
      </c>
      <c r="I6896" t="s">
        <v>57</v>
      </c>
      <c r="J6896" t="s">
        <v>58</v>
      </c>
      <c r="K6896">
        <v>5</v>
      </c>
      <c r="L6896">
        <v>50</v>
      </c>
      <c r="M6896">
        <v>56</v>
      </c>
      <c r="N6896">
        <v>50</v>
      </c>
      <c r="O6896">
        <v>1028</v>
      </c>
      <c r="Q6896">
        <v>40</v>
      </c>
      <c r="S6896">
        <v>8</v>
      </c>
      <c r="T6896">
        <v>69.8</v>
      </c>
      <c r="U6896" t="s">
        <v>48</v>
      </c>
      <c r="V6896">
        <v>25000</v>
      </c>
      <c r="W6896">
        <v>2700</v>
      </c>
      <c r="X6896">
        <v>91</v>
      </c>
      <c r="Y6896">
        <v>54</v>
      </c>
      <c r="Z6896">
        <v>0.9</v>
      </c>
      <c r="AA6896">
        <v>-18</v>
      </c>
      <c r="AB6896" t="s">
        <v>27</v>
      </c>
      <c r="AC6896" s="2">
        <v>0.2</v>
      </c>
      <c r="AE6896" t="s">
        <v>76</v>
      </c>
      <c r="AI6896" s="1">
        <v>42346</v>
      </c>
      <c r="AJ6896" s="1">
        <v>42349</v>
      </c>
      <c r="AK6896" t="s">
        <v>60</v>
      </c>
      <c r="AL6896" t="s">
        <v>15110</v>
      </c>
      <c r="AM6896">
        <v>2255421</v>
      </c>
    </row>
    <row r="6897" spans="1:39" hidden="1" x14ac:dyDescent="0.25">
      <c r="A6897" t="s">
        <v>14673</v>
      </c>
      <c r="B6897" t="s">
        <v>14674</v>
      </c>
      <c r="C6897" t="s">
        <v>1039</v>
      </c>
      <c r="D6897" t="s">
        <v>15111</v>
      </c>
      <c r="F6897" t="s">
        <v>66</v>
      </c>
      <c r="G6897" t="s">
        <v>55</v>
      </c>
      <c r="H6897" t="s">
        <v>67</v>
      </c>
      <c r="I6897" t="s">
        <v>57</v>
      </c>
      <c r="J6897" t="s">
        <v>58</v>
      </c>
      <c r="K6897">
        <v>5</v>
      </c>
      <c r="L6897">
        <v>35</v>
      </c>
      <c r="M6897">
        <v>50</v>
      </c>
      <c r="N6897">
        <v>50</v>
      </c>
      <c r="O6897">
        <v>3032</v>
      </c>
      <c r="Q6897">
        <v>25</v>
      </c>
      <c r="S6897">
        <v>8</v>
      </c>
      <c r="T6897">
        <v>67.900000000000006</v>
      </c>
      <c r="U6897" t="s">
        <v>48</v>
      </c>
      <c r="V6897">
        <v>25000</v>
      </c>
      <c r="W6897">
        <v>2700</v>
      </c>
      <c r="X6897">
        <v>93</v>
      </c>
      <c r="Y6897">
        <v>59</v>
      </c>
      <c r="Z6897">
        <v>1</v>
      </c>
      <c r="AA6897">
        <v>-18</v>
      </c>
      <c r="AB6897" t="s">
        <v>27</v>
      </c>
      <c r="AC6897" s="2">
        <v>0.2</v>
      </c>
      <c r="AE6897" t="s">
        <v>76</v>
      </c>
      <c r="AI6897" s="1">
        <v>42310</v>
      </c>
      <c r="AJ6897" s="1">
        <v>42307</v>
      </c>
      <c r="AK6897" t="s">
        <v>60</v>
      </c>
      <c r="AL6897" t="s">
        <v>15112</v>
      </c>
      <c r="AM6897">
        <v>2252894</v>
      </c>
    </row>
    <row r="6898" spans="1:39" hidden="1" x14ac:dyDescent="0.25">
      <c r="A6898" t="s">
        <v>14673</v>
      </c>
      <c r="B6898" t="s">
        <v>14674</v>
      </c>
      <c r="C6898" t="s">
        <v>1039</v>
      </c>
      <c r="D6898" t="s">
        <v>15113</v>
      </c>
      <c r="F6898" t="s">
        <v>54</v>
      </c>
      <c r="G6898" t="s">
        <v>55</v>
      </c>
      <c r="H6898" t="s">
        <v>56</v>
      </c>
      <c r="I6898" t="s">
        <v>57</v>
      </c>
      <c r="J6898" t="s">
        <v>58</v>
      </c>
      <c r="K6898">
        <v>5</v>
      </c>
      <c r="L6898">
        <v>50</v>
      </c>
      <c r="M6898">
        <v>56</v>
      </c>
      <c r="N6898">
        <v>50</v>
      </c>
      <c r="O6898">
        <v>2074</v>
      </c>
      <c r="Q6898">
        <v>25</v>
      </c>
      <c r="S6898">
        <v>8</v>
      </c>
      <c r="T6898">
        <v>69.8</v>
      </c>
      <c r="U6898" t="s">
        <v>48</v>
      </c>
      <c r="V6898">
        <v>25000</v>
      </c>
      <c r="W6898">
        <v>2700</v>
      </c>
      <c r="X6898">
        <v>91</v>
      </c>
      <c r="Y6898">
        <v>54</v>
      </c>
      <c r="Z6898">
        <v>0.9</v>
      </c>
      <c r="AA6898">
        <v>-18</v>
      </c>
      <c r="AB6898" t="s">
        <v>27</v>
      </c>
      <c r="AC6898" s="2">
        <v>0.2</v>
      </c>
      <c r="AE6898" t="s">
        <v>76</v>
      </c>
      <c r="AI6898" s="1">
        <v>42346</v>
      </c>
      <c r="AJ6898" s="1">
        <v>42349</v>
      </c>
      <c r="AK6898" t="s">
        <v>60</v>
      </c>
      <c r="AL6898" t="s">
        <v>15114</v>
      </c>
      <c r="AM6898">
        <v>2255424</v>
      </c>
    </row>
    <row r="6899" spans="1:39" hidden="1" x14ac:dyDescent="0.25">
      <c r="A6899" t="s">
        <v>14673</v>
      </c>
      <c r="B6899" t="s">
        <v>14674</v>
      </c>
      <c r="C6899" t="s">
        <v>1039</v>
      </c>
      <c r="D6899" t="s">
        <v>15115</v>
      </c>
      <c r="F6899" t="s">
        <v>66</v>
      </c>
      <c r="G6899" t="s">
        <v>55</v>
      </c>
      <c r="H6899" t="s">
        <v>67</v>
      </c>
      <c r="I6899" t="s">
        <v>57</v>
      </c>
      <c r="J6899" t="s">
        <v>58</v>
      </c>
      <c r="K6899">
        <v>5</v>
      </c>
      <c r="L6899">
        <v>35</v>
      </c>
      <c r="M6899">
        <v>50</v>
      </c>
      <c r="N6899">
        <v>50</v>
      </c>
      <c r="O6899">
        <v>1066</v>
      </c>
      <c r="Q6899">
        <v>40</v>
      </c>
      <c r="S6899">
        <v>8</v>
      </c>
      <c r="T6899">
        <v>64</v>
      </c>
      <c r="U6899" t="s">
        <v>48</v>
      </c>
      <c r="V6899">
        <v>25000</v>
      </c>
      <c r="W6899">
        <v>3000</v>
      </c>
      <c r="X6899">
        <v>92</v>
      </c>
      <c r="Y6899">
        <v>57</v>
      </c>
      <c r="Z6899">
        <v>1</v>
      </c>
      <c r="AA6899">
        <v>-18</v>
      </c>
      <c r="AB6899" t="s">
        <v>27</v>
      </c>
      <c r="AC6899" s="2">
        <v>0.2</v>
      </c>
      <c r="AE6899" t="s">
        <v>76</v>
      </c>
      <c r="AI6899" s="1">
        <v>42282</v>
      </c>
      <c r="AJ6899" s="1">
        <v>42285</v>
      </c>
      <c r="AK6899" t="s">
        <v>60</v>
      </c>
      <c r="AL6899" t="s">
        <v>15116</v>
      </c>
      <c r="AM6899">
        <v>2249781</v>
      </c>
    </row>
    <row r="6900" spans="1:39" hidden="1" x14ac:dyDescent="0.25">
      <c r="A6900" t="s">
        <v>14673</v>
      </c>
      <c r="B6900" t="s">
        <v>14674</v>
      </c>
      <c r="C6900" t="s">
        <v>1039</v>
      </c>
      <c r="D6900" t="s">
        <v>15117</v>
      </c>
      <c r="F6900" t="s">
        <v>54</v>
      </c>
      <c r="G6900" t="s">
        <v>55</v>
      </c>
      <c r="H6900" t="s">
        <v>56</v>
      </c>
      <c r="I6900" t="s">
        <v>57</v>
      </c>
      <c r="J6900" t="s">
        <v>58</v>
      </c>
      <c r="K6900">
        <v>5</v>
      </c>
      <c r="L6900">
        <v>50</v>
      </c>
      <c r="M6900">
        <v>56</v>
      </c>
      <c r="N6900">
        <v>50</v>
      </c>
      <c r="O6900">
        <v>952</v>
      </c>
      <c r="Q6900">
        <v>40</v>
      </c>
      <c r="R6900">
        <v>519</v>
      </c>
      <c r="S6900">
        <v>8</v>
      </c>
      <c r="T6900">
        <v>75.8</v>
      </c>
      <c r="U6900" t="s">
        <v>48</v>
      </c>
      <c r="V6900">
        <v>25000</v>
      </c>
      <c r="W6900">
        <v>3000</v>
      </c>
      <c r="X6900">
        <v>92</v>
      </c>
      <c r="Y6900">
        <v>58</v>
      </c>
      <c r="Z6900">
        <v>0.9</v>
      </c>
      <c r="AA6900">
        <v>-18</v>
      </c>
      <c r="AB6900" t="s">
        <v>27</v>
      </c>
      <c r="AC6900" s="2">
        <v>0.2</v>
      </c>
      <c r="AE6900" t="s">
        <v>76</v>
      </c>
      <c r="AI6900" s="1">
        <v>42282</v>
      </c>
      <c r="AJ6900" s="1">
        <v>42284</v>
      </c>
      <c r="AK6900" t="s">
        <v>60</v>
      </c>
      <c r="AL6900" t="s">
        <v>15118</v>
      </c>
      <c r="AM6900">
        <v>2249779</v>
      </c>
    </row>
    <row r="6901" spans="1:39" hidden="1" x14ac:dyDescent="0.25">
      <c r="A6901" t="s">
        <v>14673</v>
      </c>
      <c r="B6901" t="s">
        <v>14674</v>
      </c>
      <c r="C6901" t="s">
        <v>1039</v>
      </c>
      <c r="D6901" t="s">
        <v>15119</v>
      </c>
      <c r="F6901" t="s">
        <v>66</v>
      </c>
      <c r="G6901" t="s">
        <v>55</v>
      </c>
      <c r="H6901" t="s">
        <v>67</v>
      </c>
      <c r="I6901" t="s">
        <v>57</v>
      </c>
      <c r="J6901" t="s">
        <v>58</v>
      </c>
      <c r="K6901">
        <v>5</v>
      </c>
      <c r="L6901">
        <v>35</v>
      </c>
      <c r="M6901">
        <v>50</v>
      </c>
      <c r="N6901">
        <v>50</v>
      </c>
      <c r="O6901">
        <v>2591</v>
      </c>
      <c r="Q6901">
        <v>25</v>
      </c>
      <c r="S6901">
        <v>8</v>
      </c>
      <c r="T6901">
        <v>64</v>
      </c>
      <c r="U6901" t="s">
        <v>48</v>
      </c>
      <c r="V6901">
        <v>25000</v>
      </c>
      <c r="W6901">
        <v>3000</v>
      </c>
      <c r="X6901">
        <v>92</v>
      </c>
      <c r="Y6901">
        <v>57</v>
      </c>
      <c r="Z6901">
        <v>1</v>
      </c>
      <c r="AA6901">
        <v>-18</v>
      </c>
      <c r="AB6901" t="s">
        <v>27</v>
      </c>
      <c r="AC6901" s="2">
        <v>0.2</v>
      </c>
      <c r="AE6901" t="s">
        <v>76</v>
      </c>
      <c r="AI6901" s="1">
        <v>42346</v>
      </c>
      <c r="AJ6901" s="1">
        <v>42349</v>
      </c>
      <c r="AK6901" t="s">
        <v>60</v>
      </c>
      <c r="AL6901" t="s">
        <v>15120</v>
      </c>
      <c r="AM6901">
        <v>2255418</v>
      </c>
    </row>
    <row r="6902" spans="1:39" hidden="1" x14ac:dyDescent="0.25">
      <c r="A6902" t="s">
        <v>14673</v>
      </c>
      <c r="B6902" t="s">
        <v>14674</v>
      </c>
      <c r="C6902" t="s">
        <v>1039</v>
      </c>
      <c r="D6902" t="s">
        <v>15121</v>
      </c>
      <c r="F6902" t="s">
        <v>54</v>
      </c>
      <c r="G6902" t="s">
        <v>55</v>
      </c>
      <c r="H6902" t="s">
        <v>56</v>
      </c>
      <c r="I6902" t="s">
        <v>57</v>
      </c>
      <c r="J6902" t="s">
        <v>58</v>
      </c>
      <c r="K6902">
        <v>5</v>
      </c>
      <c r="L6902">
        <v>50</v>
      </c>
      <c r="M6902">
        <v>56</v>
      </c>
      <c r="N6902">
        <v>50</v>
      </c>
      <c r="O6902">
        <v>2368</v>
      </c>
      <c r="Q6902">
        <v>25</v>
      </c>
      <c r="S6902">
        <v>8</v>
      </c>
      <c r="T6902">
        <v>75.8</v>
      </c>
      <c r="U6902" t="s">
        <v>48</v>
      </c>
      <c r="V6902">
        <v>25000</v>
      </c>
      <c r="W6902">
        <v>3000</v>
      </c>
      <c r="X6902">
        <v>92</v>
      </c>
      <c r="Y6902">
        <v>58</v>
      </c>
      <c r="Z6902">
        <v>0.9</v>
      </c>
      <c r="AA6902">
        <v>-18</v>
      </c>
      <c r="AB6902" t="s">
        <v>27</v>
      </c>
      <c r="AC6902" s="2">
        <v>0.2</v>
      </c>
      <c r="AE6902" t="s">
        <v>76</v>
      </c>
      <c r="AI6902" s="1">
        <v>42346</v>
      </c>
      <c r="AJ6902" s="1">
        <v>42349</v>
      </c>
      <c r="AK6902" t="s">
        <v>60</v>
      </c>
      <c r="AL6902" t="s">
        <v>15122</v>
      </c>
      <c r="AM6902">
        <v>2255425</v>
      </c>
    </row>
    <row r="6903" spans="1:39" hidden="1" x14ac:dyDescent="0.25">
      <c r="A6903" t="s">
        <v>14673</v>
      </c>
      <c r="B6903" t="s">
        <v>14674</v>
      </c>
      <c r="C6903" t="s">
        <v>1039</v>
      </c>
      <c r="D6903" t="s">
        <v>15123</v>
      </c>
      <c r="F6903" t="s">
        <v>88</v>
      </c>
      <c r="G6903" t="s">
        <v>55</v>
      </c>
      <c r="H6903" t="s">
        <v>75</v>
      </c>
      <c r="I6903" t="s">
        <v>57</v>
      </c>
      <c r="J6903" t="s">
        <v>58</v>
      </c>
      <c r="K6903">
        <v>5</v>
      </c>
      <c r="L6903">
        <v>50</v>
      </c>
      <c r="M6903">
        <v>81</v>
      </c>
      <c r="N6903">
        <v>63.5</v>
      </c>
      <c r="O6903">
        <v>1319</v>
      </c>
      <c r="Q6903">
        <v>40</v>
      </c>
      <c r="R6903">
        <v>575</v>
      </c>
      <c r="S6903">
        <v>9</v>
      </c>
      <c r="T6903">
        <v>68.8</v>
      </c>
      <c r="U6903" t="s">
        <v>48</v>
      </c>
      <c r="V6903">
        <v>25000</v>
      </c>
      <c r="W6903">
        <v>5000</v>
      </c>
      <c r="X6903">
        <v>90</v>
      </c>
      <c r="Y6903">
        <v>59</v>
      </c>
      <c r="Z6903">
        <v>0.9</v>
      </c>
      <c r="AA6903">
        <v>-18</v>
      </c>
      <c r="AB6903" t="s">
        <v>27</v>
      </c>
      <c r="AC6903" s="2">
        <v>0.2</v>
      </c>
      <c r="AE6903" t="s">
        <v>76</v>
      </c>
      <c r="AI6903" s="1">
        <v>42321</v>
      </c>
      <c r="AJ6903" s="1">
        <v>42324</v>
      </c>
      <c r="AK6903" t="s">
        <v>60</v>
      </c>
      <c r="AL6903" t="s">
        <v>15124</v>
      </c>
      <c r="AM6903">
        <v>2253226</v>
      </c>
    </row>
    <row r="6904" spans="1:39" hidden="1" x14ac:dyDescent="0.25">
      <c r="A6904" t="s">
        <v>14673</v>
      </c>
      <c r="B6904" t="s">
        <v>14674</v>
      </c>
      <c r="C6904" t="s">
        <v>1039</v>
      </c>
      <c r="D6904" t="s">
        <v>15125</v>
      </c>
      <c r="F6904" t="s">
        <v>88</v>
      </c>
      <c r="G6904" t="s">
        <v>55</v>
      </c>
      <c r="H6904" t="s">
        <v>75</v>
      </c>
      <c r="I6904" t="s">
        <v>57</v>
      </c>
      <c r="J6904" t="s">
        <v>58</v>
      </c>
      <c r="K6904">
        <v>5</v>
      </c>
      <c r="L6904">
        <v>50</v>
      </c>
      <c r="M6904">
        <v>81</v>
      </c>
      <c r="N6904">
        <v>63.5</v>
      </c>
      <c r="O6904">
        <v>2427</v>
      </c>
      <c r="Q6904">
        <v>25</v>
      </c>
      <c r="R6904">
        <v>575</v>
      </c>
      <c r="S6904">
        <v>9</v>
      </c>
      <c r="T6904">
        <v>68.8</v>
      </c>
      <c r="U6904" t="s">
        <v>48</v>
      </c>
      <c r="V6904">
        <v>25000</v>
      </c>
      <c r="W6904">
        <v>5000</v>
      </c>
      <c r="X6904">
        <v>90</v>
      </c>
      <c r="Y6904">
        <v>59</v>
      </c>
      <c r="Z6904">
        <v>0.9</v>
      </c>
      <c r="AA6904">
        <v>-18</v>
      </c>
      <c r="AB6904" t="s">
        <v>27</v>
      </c>
      <c r="AC6904" s="2">
        <v>0.2</v>
      </c>
      <c r="AE6904" t="s">
        <v>76</v>
      </c>
      <c r="AI6904" s="1">
        <v>42321</v>
      </c>
      <c r="AJ6904" s="1">
        <v>42324</v>
      </c>
      <c r="AK6904" t="s">
        <v>60</v>
      </c>
      <c r="AL6904" t="s">
        <v>15126</v>
      </c>
      <c r="AM6904">
        <v>2253229</v>
      </c>
    </row>
    <row r="6905" spans="1:39" hidden="1" x14ac:dyDescent="0.25">
      <c r="A6905" t="s">
        <v>6846</v>
      </c>
      <c r="B6905" t="s">
        <v>6847</v>
      </c>
      <c r="C6905" t="s">
        <v>485</v>
      </c>
      <c r="D6905" t="s">
        <v>15127</v>
      </c>
      <c r="F6905" t="s">
        <v>88</v>
      </c>
      <c r="G6905" t="s">
        <v>55</v>
      </c>
      <c r="H6905" t="s">
        <v>75</v>
      </c>
      <c r="I6905" t="s">
        <v>57</v>
      </c>
      <c r="J6905" t="s">
        <v>58</v>
      </c>
      <c r="K6905">
        <v>3</v>
      </c>
      <c r="L6905">
        <v>50</v>
      </c>
      <c r="M6905">
        <v>82.7</v>
      </c>
      <c r="N6905">
        <v>63.1</v>
      </c>
      <c r="O6905">
        <v>2137</v>
      </c>
      <c r="Q6905">
        <v>25</v>
      </c>
      <c r="R6905">
        <v>500</v>
      </c>
      <c r="S6905">
        <v>8</v>
      </c>
      <c r="T6905">
        <v>62.5</v>
      </c>
      <c r="U6905" t="s">
        <v>48</v>
      </c>
      <c r="V6905">
        <v>25000</v>
      </c>
      <c r="W6905">
        <v>2700</v>
      </c>
      <c r="X6905">
        <v>81</v>
      </c>
      <c r="Y6905">
        <v>8</v>
      </c>
      <c r="Z6905">
        <v>0.9</v>
      </c>
      <c r="AA6905">
        <v>-20</v>
      </c>
      <c r="AB6905" t="s">
        <v>27</v>
      </c>
      <c r="AC6905" s="2">
        <v>0.1</v>
      </c>
      <c r="AE6905" t="s">
        <v>720</v>
      </c>
      <c r="AI6905" s="1">
        <v>42338</v>
      </c>
      <c r="AJ6905" s="1">
        <v>42366</v>
      </c>
      <c r="AK6905" t="s">
        <v>60</v>
      </c>
      <c r="AL6905" t="s">
        <v>15128</v>
      </c>
      <c r="AM6905">
        <v>2255976</v>
      </c>
    </row>
    <row r="6906" spans="1:39" hidden="1" x14ac:dyDescent="0.25">
      <c r="A6906" t="s">
        <v>6846</v>
      </c>
      <c r="B6906" t="s">
        <v>6847</v>
      </c>
      <c r="C6906" t="s">
        <v>485</v>
      </c>
      <c r="D6906" t="s">
        <v>15129</v>
      </c>
      <c r="F6906" t="s">
        <v>88</v>
      </c>
      <c r="G6906" t="s">
        <v>55</v>
      </c>
      <c r="H6906" t="s">
        <v>75</v>
      </c>
      <c r="I6906" t="s">
        <v>57</v>
      </c>
      <c r="J6906" t="s">
        <v>58</v>
      </c>
      <c r="K6906">
        <v>3</v>
      </c>
      <c r="L6906">
        <v>50</v>
      </c>
      <c r="M6906">
        <v>80.8</v>
      </c>
      <c r="N6906">
        <v>63</v>
      </c>
      <c r="O6906">
        <v>1906</v>
      </c>
      <c r="Q6906">
        <v>25</v>
      </c>
      <c r="R6906">
        <v>500</v>
      </c>
      <c r="S6906">
        <v>8</v>
      </c>
      <c r="T6906">
        <v>62.5</v>
      </c>
      <c r="U6906" t="s">
        <v>48</v>
      </c>
      <c r="V6906">
        <v>25000</v>
      </c>
      <c r="W6906">
        <v>3000</v>
      </c>
      <c r="X6906">
        <v>82</v>
      </c>
      <c r="Y6906">
        <v>17</v>
      </c>
      <c r="Z6906">
        <v>0.9</v>
      </c>
      <c r="AA6906">
        <v>-20</v>
      </c>
      <c r="AB6906" t="s">
        <v>27</v>
      </c>
      <c r="AC6906" s="2">
        <v>0.1</v>
      </c>
      <c r="AE6906" t="s">
        <v>720</v>
      </c>
      <c r="AI6906" s="1">
        <v>42338</v>
      </c>
      <c r="AJ6906" s="1">
        <v>42366</v>
      </c>
      <c r="AK6906" t="s">
        <v>60</v>
      </c>
      <c r="AL6906" t="s">
        <v>15130</v>
      </c>
      <c r="AM6906">
        <v>2255977</v>
      </c>
    </row>
    <row r="6907" spans="1:39" hidden="1" x14ac:dyDescent="0.25">
      <c r="A6907" t="s">
        <v>6846</v>
      </c>
      <c r="B6907" t="s">
        <v>6847</v>
      </c>
      <c r="C6907" t="s">
        <v>485</v>
      </c>
      <c r="D6907" t="s">
        <v>15131</v>
      </c>
      <c r="F6907" t="s">
        <v>88</v>
      </c>
      <c r="G6907" t="s">
        <v>55</v>
      </c>
      <c r="H6907" t="s">
        <v>75</v>
      </c>
      <c r="I6907" t="s">
        <v>57</v>
      </c>
      <c r="J6907" t="s">
        <v>58</v>
      </c>
      <c r="K6907">
        <v>3</v>
      </c>
      <c r="L6907">
        <v>50</v>
      </c>
      <c r="M6907">
        <v>80.7</v>
      </c>
      <c r="N6907">
        <v>63.2</v>
      </c>
      <c r="O6907">
        <v>1754</v>
      </c>
      <c r="Q6907">
        <v>25</v>
      </c>
      <c r="R6907">
        <v>500</v>
      </c>
      <c r="S6907">
        <v>8</v>
      </c>
      <c r="T6907">
        <v>62.5</v>
      </c>
      <c r="U6907" t="s">
        <v>48</v>
      </c>
      <c r="V6907">
        <v>25000</v>
      </c>
      <c r="W6907">
        <v>4000</v>
      </c>
      <c r="X6907">
        <v>81</v>
      </c>
      <c r="Y6907">
        <v>15</v>
      </c>
      <c r="Z6907">
        <v>0.9</v>
      </c>
      <c r="AA6907">
        <v>-20</v>
      </c>
      <c r="AB6907" t="s">
        <v>27</v>
      </c>
      <c r="AC6907" s="2">
        <v>0.1</v>
      </c>
      <c r="AE6907" t="s">
        <v>720</v>
      </c>
      <c r="AI6907" s="1">
        <v>42338</v>
      </c>
      <c r="AJ6907" s="1">
        <v>42366</v>
      </c>
      <c r="AK6907" t="s">
        <v>60</v>
      </c>
      <c r="AL6907" t="s">
        <v>15132</v>
      </c>
      <c r="AM6907">
        <v>2255978</v>
      </c>
    </row>
    <row r="6908" spans="1:39" hidden="1" x14ac:dyDescent="0.25">
      <c r="A6908" t="s">
        <v>6846</v>
      </c>
      <c r="B6908" t="s">
        <v>6847</v>
      </c>
      <c r="C6908" t="s">
        <v>485</v>
      </c>
      <c r="D6908" t="s">
        <v>15133</v>
      </c>
      <c r="F6908" t="s">
        <v>88</v>
      </c>
      <c r="G6908" t="s">
        <v>55</v>
      </c>
      <c r="H6908" t="s">
        <v>75</v>
      </c>
      <c r="I6908" t="s">
        <v>57</v>
      </c>
      <c r="J6908" t="s">
        <v>58</v>
      </c>
      <c r="K6908">
        <v>3</v>
      </c>
      <c r="L6908">
        <v>50</v>
      </c>
      <c r="M6908">
        <v>82.7</v>
      </c>
      <c r="N6908">
        <v>63</v>
      </c>
      <c r="O6908">
        <v>1957</v>
      </c>
      <c r="Q6908">
        <v>25</v>
      </c>
      <c r="R6908">
        <v>500</v>
      </c>
      <c r="S6908">
        <v>8</v>
      </c>
      <c r="T6908">
        <v>62.5</v>
      </c>
      <c r="U6908" t="s">
        <v>48</v>
      </c>
      <c r="V6908">
        <v>25000</v>
      </c>
      <c r="W6908">
        <v>5000</v>
      </c>
      <c r="X6908">
        <v>82</v>
      </c>
      <c r="Y6908">
        <v>17</v>
      </c>
      <c r="Z6908">
        <v>0.9</v>
      </c>
      <c r="AA6908">
        <v>-20</v>
      </c>
      <c r="AB6908" t="s">
        <v>27</v>
      </c>
      <c r="AC6908" s="2">
        <v>0.1</v>
      </c>
      <c r="AE6908" t="s">
        <v>720</v>
      </c>
      <c r="AI6908" s="1">
        <v>42338</v>
      </c>
      <c r="AJ6908" s="1">
        <v>42366</v>
      </c>
      <c r="AK6908" t="s">
        <v>60</v>
      </c>
      <c r="AL6908" t="s">
        <v>15134</v>
      </c>
      <c r="AM6908">
        <v>2255979</v>
      </c>
    </row>
    <row r="6909" spans="1:39" hidden="1" x14ac:dyDescent="0.25">
      <c r="A6909" t="s">
        <v>6846</v>
      </c>
      <c r="B6909" t="s">
        <v>6847</v>
      </c>
      <c r="C6909" t="s">
        <v>485</v>
      </c>
      <c r="D6909" t="s">
        <v>15135</v>
      </c>
      <c r="F6909" t="s">
        <v>79</v>
      </c>
      <c r="G6909" t="s">
        <v>55</v>
      </c>
      <c r="H6909" t="s">
        <v>75</v>
      </c>
      <c r="I6909" t="s">
        <v>57</v>
      </c>
      <c r="J6909" t="s">
        <v>58</v>
      </c>
      <c r="K6909">
        <v>3</v>
      </c>
      <c r="L6909">
        <v>75</v>
      </c>
      <c r="M6909">
        <v>119.8</v>
      </c>
      <c r="N6909">
        <v>94.7</v>
      </c>
      <c r="O6909">
        <v>2249</v>
      </c>
      <c r="Q6909">
        <v>35</v>
      </c>
      <c r="R6909">
        <v>800</v>
      </c>
      <c r="S6909">
        <v>12</v>
      </c>
      <c r="T6909">
        <v>66.7</v>
      </c>
      <c r="U6909" t="s">
        <v>48</v>
      </c>
      <c r="V6909">
        <v>25000</v>
      </c>
      <c r="W6909">
        <v>2700</v>
      </c>
      <c r="X6909">
        <v>81</v>
      </c>
      <c r="Y6909">
        <v>9</v>
      </c>
      <c r="Z6909">
        <v>1</v>
      </c>
      <c r="AA6909">
        <v>-20</v>
      </c>
      <c r="AB6909" t="s">
        <v>27</v>
      </c>
      <c r="AC6909" s="2">
        <v>0.1</v>
      </c>
      <c r="AE6909" t="s">
        <v>720</v>
      </c>
      <c r="AI6909" s="1">
        <v>42338</v>
      </c>
      <c r="AJ6909" s="1">
        <v>42338</v>
      </c>
      <c r="AK6909" t="s">
        <v>60</v>
      </c>
      <c r="AL6909" t="s">
        <v>15136</v>
      </c>
      <c r="AM6909">
        <v>2254391</v>
      </c>
    </row>
    <row r="6910" spans="1:39" hidden="1" x14ac:dyDescent="0.25">
      <c r="A6910" t="s">
        <v>6846</v>
      </c>
      <c r="B6910" t="s">
        <v>6847</v>
      </c>
      <c r="C6910" t="s">
        <v>485</v>
      </c>
      <c r="D6910" t="s">
        <v>15137</v>
      </c>
      <c r="F6910" t="s">
        <v>298</v>
      </c>
      <c r="G6910" t="s">
        <v>55</v>
      </c>
      <c r="H6910" t="s">
        <v>75</v>
      </c>
      <c r="I6910" t="s">
        <v>57</v>
      </c>
      <c r="J6910" t="s">
        <v>58</v>
      </c>
      <c r="K6910">
        <v>3</v>
      </c>
      <c r="L6910">
        <v>75</v>
      </c>
      <c r="M6910">
        <v>90.9</v>
      </c>
      <c r="N6910">
        <v>94.6</v>
      </c>
      <c r="O6910">
        <v>2311</v>
      </c>
      <c r="Q6910">
        <v>35</v>
      </c>
      <c r="R6910">
        <v>800</v>
      </c>
      <c r="S6910">
        <v>12</v>
      </c>
      <c r="T6910">
        <v>66.7</v>
      </c>
      <c r="U6910" t="s">
        <v>48</v>
      </c>
      <c r="V6910">
        <v>25000</v>
      </c>
      <c r="W6910">
        <v>2700</v>
      </c>
      <c r="X6910">
        <v>81</v>
      </c>
      <c r="Y6910">
        <v>9</v>
      </c>
      <c r="Z6910">
        <v>1</v>
      </c>
      <c r="AA6910">
        <v>-20</v>
      </c>
      <c r="AB6910" t="s">
        <v>27</v>
      </c>
      <c r="AC6910" s="2">
        <v>0.1</v>
      </c>
      <c r="AE6910" t="s">
        <v>720</v>
      </c>
      <c r="AI6910" s="1">
        <v>42338</v>
      </c>
      <c r="AJ6910" s="1">
        <v>42338</v>
      </c>
      <c r="AK6910" t="s">
        <v>60</v>
      </c>
      <c r="AL6910" t="s">
        <v>15138</v>
      </c>
      <c r="AM6910">
        <v>2254499</v>
      </c>
    </row>
    <row r="6911" spans="1:39" hidden="1" x14ac:dyDescent="0.25">
      <c r="A6911" t="s">
        <v>6846</v>
      </c>
      <c r="B6911" t="s">
        <v>6847</v>
      </c>
      <c r="C6911" t="s">
        <v>485</v>
      </c>
      <c r="D6911" t="s">
        <v>15139</v>
      </c>
      <c r="F6911" t="s">
        <v>79</v>
      </c>
      <c r="G6911" t="s">
        <v>55</v>
      </c>
      <c r="H6911" t="s">
        <v>75</v>
      </c>
      <c r="I6911" t="s">
        <v>57</v>
      </c>
      <c r="J6911" t="s">
        <v>58</v>
      </c>
      <c r="K6911">
        <v>3</v>
      </c>
      <c r="L6911">
        <v>75</v>
      </c>
      <c r="M6911">
        <v>119.4</v>
      </c>
      <c r="N6911">
        <v>95</v>
      </c>
      <c r="O6911">
        <v>2474</v>
      </c>
      <c r="Q6911">
        <v>35</v>
      </c>
      <c r="R6911">
        <v>800</v>
      </c>
      <c r="S6911">
        <v>12</v>
      </c>
      <c r="T6911">
        <v>66.7</v>
      </c>
      <c r="U6911" t="s">
        <v>48</v>
      </c>
      <c r="V6911">
        <v>25000</v>
      </c>
      <c r="W6911">
        <v>3000</v>
      </c>
      <c r="X6911">
        <v>81</v>
      </c>
      <c r="Y6911">
        <v>10</v>
      </c>
      <c r="Z6911">
        <v>1</v>
      </c>
      <c r="AA6911">
        <v>-20</v>
      </c>
      <c r="AB6911" t="s">
        <v>27</v>
      </c>
      <c r="AC6911" s="2">
        <v>0.1</v>
      </c>
      <c r="AE6911" t="s">
        <v>720</v>
      </c>
      <c r="AI6911" s="1">
        <v>42338</v>
      </c>
      <c r="AJ6911" s="1">
        <v>42338</v>
      </c>
      <c r="AK6911" t="s">
        <v>60</v>
      </c>
      <c r="AL6911" t="s">
        <v>15140</v>
      </c>
      <c r="AM6911">
        <v>2254392</v>
      </c>
    </row>
    <row r="6912" spans="1:39" hidden="1" x14ac:dyDescent="0.25">
      <c r="A6912" t="s">
        <v>14083</v>
      </c>
      <c r="B6912" t="s">
        <v>14084</v>
      </c>
      <c r="C6912" t="s">
        <v>15141</v>
      </c>
      <c r="D6912" t="s">
        <v>15141</v>
      </c>
      <c r="F6912" t="s">
        <v>88</v>
      </c>
      <c r="G6912" t="s">
        <v>55</v>
      </c>
      <c r="H6912" t="s">
        <v>75</v>
      </c>
      <c r="I6912" t="s">
        <v>57</v>
      </c>
      <c r="J6912" t="s">
        <v>58</v>
      </c>
      <c r="K6912">
        <v>3</v>
      </c>
      <c r="L6912">
        <v>50</v>
      </c>
      <c r="M6912">
        <v>86.7</v>
      </c>
      <c r="N6912">
        <v>64.099999999999994</v>
      </c>
      <c r="O6912">
        <v>1511</v>
      </c>
      <c r="Q6912">
        <v>25</v>
      </c>
      <c r="R6912">
        <v>525</v>
      </c>
      <c r="S6912">
        <v>7</v>
      </c>
      <c r="T6912">
        <v>76.900000000000006</v>
      </c>
      <c r="U6912" t="s">
        <v>48</v>
      </c>
      <c r="V6912">
        <v>25000</v>
      </c>
      <c r="W6912">
        <v>2700</v>
      </c>
      <c r="X6912">
        <v>92</v>
      </c>
      <c r="Y6912">
        <v>54</v>
      </c>
      <c r="Z6912">
        <v>0.8</v>
      </c>
      <c r="AA6912">
        <v>-25</v>
      </c>
      <c r="AB6912" t="s">
        <v>27</v>
      </c>
      <c r="AC6912" s="2">
        <v>0.13</v>
      </c>
      <c r="AD6912" t="s">
        <v>141</v>
      </c>
      <c r="AE6912" t="s">
        <v>172</v>
      </c>
      <c r="AF6912" t="s">
        <v>48</v>
      </c>
      <c r="AI6912" s="1">
        <v>42535</v>
      </c>
      <c r="AJ6912" s="1">
        <v>42543</v>
      </c>
      <c r="AK6912" t="s">
        <v>60</v>
      </c>
      <c r="AL6912" t="s">
        <v>15142</v>
      </c>
      <c r="AM6912">
        <v>2270462</v>
      </c>
    </row>
    <row r="6913" spans="1:39" hidden="1" x14ac:dyDescent="0.25">
      <c r="A6913" t="s">
        <v>6846</v>
      </c>
      <c r="B6913" t="s">
        <v>6847</v>
      </c>
      <c r="C6913" t="s">
        <v>485</v>
      </c>
      <c r="D6913" t="s">
        <v>15143</v>
      </c>
      <c r="F6913" t="s">
        <v>298</v>
      </c>
      <c r="G6913" t="s">
        <v>55</v>
      </c>
      <c r="H6913" t="s">
        <v>75</v>
      </c>
      <c r="I6913" t="s">
        <v>57</v>
      </c>
      <c r="J6913" t="s">
        <v>58</v>
      </c>
      <c r="K6913">
        <v>3</v>
      </c>
      <c r="L6913">
        <v>75</v>
      </c>
      <c r="M6913">
        <v>91.2</v>
      </c>
      <c r="N6913">
        <v>95</v>
      </c>
      <c r="O6913">
        <v>2332</v>
      </c>
      <c r="Q6913">
        <v>35</v>
      </c>
      <c r="R6913">
        <v>800</v>
      </c>
      <c r="S6913">
        <v>12</v>
      </c>
      <c r="T6913">
        <v>66.7</v>
      </c>
      <c r="U6913" t="s">
        <v>48</v>
      </c>
      <c r="V6913">
        <v>25000</v>
      </c>
      <c r="W6913">
        <v>3000</v>
      </c>
      <c r="X6913">
        <v>81</v>
      </c>
      <c r="Y6913">
        <v>11</v>
      </c>
      <c r="Z6913">
        <v>1</v>
      </c>
      <c r="AA6913">
        <v>-20</v>
      </c>
      <c r="AB6913" t="s">
        <v>27</v>
      </c>
      <c r="AC6913" s="2">
        <v>0.1</v>
      </c>
      <c r="AE6913" t="s">
        <v>720</v>
      </c>
      <c r="AI6913" s="1">
        <v>42338</v>
      </c>
      <c r="AJ6913" s="1">
        <v>42338</v>
      </c>
      <c r="AK6913" t="s">
        <v>60</v>
      </c>
      <c r="AL6913" t="s">
        <v>15144</v>
      </c>
      <c r="AM6913">
        <v>2254500</v>
      </c>
    </row>
    <row r="6914" spans="1:39" hidden="1" x14ac:dyDescent="0.25">
      <c r="A6914" t="s">
        <v>6846</v>
      </c>
      <c r="B6914" t="s">
        <v>6847</v>
      </c>
      <c r="C6914" t="s">
        <v>485</v>
      </c>
      <c r="D6914" t="s">
        <v>15145</v>
      </c>
      <c r="F6914" t="s">
        <v>79</v>
      </c>
      <c r="G6914" t="s">
        <v>55</v>
      </c>
      <c r="H6914" t="s">
        <v>75</v>
      </c>
      <c r="I6914" t="s">
        <v>57</v>
      </c>
      <c r="J6914" t="s">
        <v>58</v>
      </c>
      <c r="K6914">
        <v>3</v>
      </c>
      <c r="L6914">
        <v>75</v>
      </c>
      <c r="M6914">
        <v>118.9</v>
      </c>
      <c r="N6914">
        <v>94.7</v>
      </c>
      <c r="O6914">
        <v>2734</v>
      </c>
      <c r="Q6914">
        <v>35</v>
      </c>
      <c r="R6914">
        <v>800</v>
      </c>
      <c r="S6914">
        <v>12</v>
      </c>
      <c r="T6914">
        <v>66.7</v>
      </c>
      <c r="U6914" t="s">
        <v>48</v>
      </c>
      <c r="V6914">
        <v>25000</v>
      </c>
      <c r="W6914">
        <v>4000</v>
      </c>
      <c r="X6914">
        <v>82</v>
      </c>
      <c r="Y6914">
        <v>16</v>
      </c>
      <c r="Z6914">
        <v>1</v>
      </c>
      <c r="AA6914">
        <v>-20</v>
      </c>
      <c r="AB6914" t="s">
        <v>27</v>
      </c>
      <c r="AC6914" s="2">
        <v>0.1</v>
      </c>
      <c r="AE6914" t="s">
        <v>720</v>
      </c>
      <c r="AI6914" s="1">
        <v>42338</v>
      </c>
      <c r="AJ6914" s="1">
        <v>42338</v>
      </c>
      <c r="AK6914" t="s">
        <v>60</v>
      </c>
      <c r="AL6914" t="s">
        <v>15146</v>
      </c>
      <c r="AM6914">
        <v>2254393</v>
      </c>
    </row>
    <row r="6915" spans="1:39" hidden="1" x14ac:dyDescent="0.25">
      <c r="A6915" t="s">
        <v>6846</v>
      </c>
      <c r="B6915" t="s">
        <v>6847</v>
      </c>
      <c r="C6915" t="s">
        <v>485</v>
      </c>
      <c r="D6915" t="s">
        <v>15147</v>
      </c>
      <c r="F6915" t="s">
        <v>298</v>
      </c>
      <c r="G6915" t="s">
        <v>55</v>
      </c>
      <c r="H6915" t="s">
        <v>75</v>
      </c>
      <c r="I6915" t="s">
        <v>57</v>
      </c>
      <c r="J6915" t="s">
        <v>58</v>
      </c>
      <c r="K6915">
        <v>3</v>
      </c>
      <c r="L6915">
        <v>75</v>
      </c>
      <c r="M6915">
        <v>90.6</v>
      </c>
      <c r="N6915">
        <v>94.6</v>
      </c>
      <c r="O6915">
        <v>2599</v>
      </c>
      <c r="Q6915">
        <v>35</v>
      </c>
      <c r="R6915">
        <v>800</v>
      </c>
      <c r="S6915">
        <v>12</v>
      </c>
      <c r="T6915">
        <v>66.7</v>
      </c>
      <c r="U6915" t="s">
        <v>48</v>
      </c>
      <c r="V6915">
        <v>25000</v>
      </c>
      <c r="W6915">
        <v>4000</v>
      </c>
      <c r="X6915">
        <v>82</v>
      </c>
      <c r="Y6915">
        <v>16</v>
      </c>
      <c r="Z6915">
        <v>1</v>
      </c>
      <c r="AA6915">
        <v>-20</v>
      </c>
      <c r="AB6915" t="s">
        <v>27</v>
      </c>
      <c r="AC6915" s="2">
        <v>0.1</v>
      </c>
      <c r="AE6915" t="s">
        <v>720</v>
      </c>
      <c r="AI6915" s="1">
        <v>42338</v>
      </c>
      <c r="AJ6915" s="1">
        <v>42338</v>
      </c>
      <c r="AK6915" t="s">
        <v>60</v>
      </c>
      <c r="AL6915" t="s">
        <v>15148</v>
      </c>
      <c r="AM6915">
        <v>2254501</v>
      </c>
    </row>
    <row r="6916" spans="1:39" hidden="1" x14ac:dyDescent="0.25">
      <c r="A6916" t="s">
        <v>6846</v>
      </c>
      <c r="B6916" t="s">
        <v>6847</v>
      </c>
      <c r="C6916" t="s">
        <v>485</v>
      </c>
      <c r="D6916" t="s">
        <v>15149</v>
      </c>
      <c r="F6916" t="s">
        <v>79</v>
      </c>
      <c r="G6916" t="s">
        <v>55</v>
      </c>
      <c r="H6916" t="s">
        <v>75</v>
      </c>
      <c r="I6916" t="s">
        <v>57</v>
      </c>
      <c r="J6916" t="s">
        <v>58</v>
      </c>
      <c r="K6916">
        <v>3</v>
      </c>
      <c r="L6916">
        <v>75</v>
      </c>
      <c r="M6916">
        <v>117.9</v>
      </c>
      <c r="N6916">
        <v>95.2</v>
      </c>
      <c r="O6916">
        <v>2585</v>
      </c>
      <c r="Q6916">
        <v>35</v>
      </c>
      <c r="R6916">
        <v>800</v>
      </c>
      <c r="S6916">
        <v>12</v>
      </c>
      <c r="T6916">
        <v>66.7</v>
      </c>
      <c r="U6916" t="s">
        <v>48</v>
      </c>
      <c r="V6916">
        <v>25000</v>
      </c>
      <c r="W6916">
        <v>5000</v>
      </c>
      <c r="X6916">
        <v>81</v>
      </c>
      <c r="Y6916">
        <v>12</v>
      </c>
      <c r="Z6916">
        <v>1</v>
      </c>
      <c r="AA6916">
        <v>-20</v>
      </c>
      <c r="AB6916" t="s">
        <v>27</v>
      </c>
      <c r="AC6916" s="2">
        <v>0.1</v>
      </c>
      <c r="AE6916" t="s">
        <v>720</v>
      </c>
      <c r="AI6916" s="1">
        <v>42338</v>
      </c>
      <c r="AJ6916" s="1">
        <v>42338</v>
      </c>
      <c r="AK6916" t="s">
        <v>60</v>
      </c>
      <c r="AL6916" t="s">
        <v>15150</v>
      </c>
      <c r="AM6916">
        <v>2254394</v>
      </c>
    </row>
    <row r="6917" spans="1:39" hidden="1" x14ac:dyDescent="0.25">
      <c r="A6917" t="s">
        <v>6846</v>
      </c>
      <c r="B6917" t="s">
        <v>6847</v>
      </c>
      <c r="C6917" t="s">
        <v>485</v>
      </c>
      <c r="D6917" t="s">
        <v>15151</v>
      </c>
      <c r="F6917" t="s">
        <v>298</v>
      </c>
      <c r="G6917" t="s">
        <v>55</v>
      </c>
      <c r="H6917" t="s">
        <v>75</v>
      </c>
      <c r="I6917" t="s">
        <v>57</v>
      </c>
      <c r="J6917" t="s">
        <v>58</v>
      </c>
      <c r="K6917">
        <v>3</v>
      </c>
      <c r="L6917">
        <v>75</v>
      </c>
      <c r="M6917">
        <v>90</v>
      </c>
      <c r="N6917">
        <v>95.2</v>
      </c>
      <c r="O6917">
        <v>2688</v>
      </c>
      <c r="Q6917">
        <v>35</v>
      </c>
      <c r="R6917">
        <v>800</v>
      </c>
      <c r="S6917">
        <v>12</v>
      </c>
      <c r="T6917">
        <v>66.7</v>
      </c>
      <c r="U6917" t="s">
        <v>48</v>
      </c>
      <c r="V6917">
        <v>25000</v>
      </c>
      <c r="W6917">
        <v>5000</v>
      </c>
      <c r="X6917">
        <v>81</v>
      </c>
      <c r="Y6917">
        <v>14</v>
      </c>
      <c r="Z6917">
        <v>1</v>
      </c>
      <c r="AA6917">
        <v>-20</v>
      </c>
      <c r="AB6917" t="s">
        <v>27</v>
      </c>
      <c r="AC6917" s="2">
        <v>0.1</v>
      </c>
      <c r="AE6917" t="s">
        <v>720</v>
      </c>
      <c r="AI6917" s="1">
        <v>42338</v>
      </c>
      <c r="AJ6917" s="1">
        <v>42338</v>
      </c>
      <c r="AK6917" t="s">
        <v>60</v>
      </c>
      <c r="AL6917" t="s">
        <v>15152</v>
      </c>
      <c r="AM6917">
        <v>2254502</v>
      </c>
    </row>
    <row r="6918" spans="1:39" hidden="1" x14ac:dyDescent="0.25">
      <c r="A6918" t="s">
        <v>6846</v>
      </c>
      <c r="B6918" t="s">
        <v>6847</v>
      </c>
      <c r="C6918" t="s">
        <v>485</v>
      </c>
      <c r="D6918" t="s">
        <v>15153</v>
      </c>
      <c r="F6918" t="s">
        <v>82</v>
      </c>
      <c r="G6918" t="s">
        <v>55</v>
      </c>
      <c r="H6918" t="s">
        <v>75</v>
      </c>
      <c r="I6918" t="s">
        <v>57</v>
      </c>
      <c r="J6918" t="s">
        <v>58</v>
      </c>
      <c r="K6918">
        <v>3</v>
      </c>
      <c r="L6918">
        <v>120</v>
      </c>
      <c r="M6918">
        <v>133.19999999999999</v>
      </c>
      <c r="N6918">
        <v>120.1</v>
      </c>
      <c r="O6918">
        <v>3086</v>
      </c>
      <c r="Q6918">
        <v>35</v>
      </c>
      <c r="R6918">
        <v>1200</v>
      </c>
      <c r="S6918">
        <v>18</v>
      </c>
      <c r="T6918">
        <v>66.7</v>
      </c>
      <c r="U6918" t="s">
        <v>48</v>
      </c>
      <c r="V6918">
        <v>25000</v>
      </c>
      <c r="W6918">
        <v>2700</v>
      </c>
      <c r="X6918">
        <v>81</v>
      </c>
      <c r="Y6918">
        <v>8</v>
      </c>
      <c r="Z6918">
        <v>1</v>
      </c>
      <c r="AA6918">
        <v>-20</v>
      </c>
      <c r="AB6918" t="s">
        <v>27</v>
      </c>
      <c r="AC6918" s="2">
        <v>0.1</v>
      </c>
      <c r="AE6918" t="s">
        <v>720</v>
      </c>
      <c r="AI6918" s="1">
        <v>42338</v>
      </c>
      <c r="AJ6918" s="1">
        <v>42349</v>
      </c>
      <c r="AK6918" t="s">
        <v>60</v>
      </c>
      <c r="AL6918" t="s">
        <v>15154</v>
      </c>
      <c r="AM6918">
        <v>2255957</v>
      </c>
    </row>
    <row r="6919" spans="1:39" hidden="1" x14ac:dyDescent="0.25">
      <c r="A6919" t="s">
        <v>6846</v>
      </c>
      <c r="B6919" t="s">
        <v>6847</v>
      </c>
      <c r="C6919" t="s">
        <v>485</v>
      </c>
      <c r="D6919" t="s">
        <v>15155</v>
      </c>
      <c r="F6919" t="s">
        <v>82</v>
      </c>
      <c r="G6919" t="s">
        <v>55</v>
      </c>
      <c r="H6919" t="s">
        <v>75</v>
      </c>
      <c r="I6919" t="s">
        <v>57</v>
      </c>
      <c r="J6919" t="s">
        <v>58</v>
      </c>
      <c r="K6919">
        <v>3</v>
      </c>
      <c r="L6919">
        <v>120</v>
      </c>
      <c r="M6919">
        <v>134.19999999999999</v>
      </c>
      <c r="N6919">
        <v>119.7</v>
      </c>
      <c r="O6919">
        <v>3332</v>
      </c>
      <c r="Q6919">
        <v>35</v>
      </c>
      <c r="R6919">
        <v>1200</v>
      </c>
      <c r="S6919">
        <v>18</v>
      </c>
      <c r="T6919">
        <v>66.7</v>
      </c>
      <c r="U6919" t="s">
        <v>48</v>
      </c>
      <c r="V6919">
        <v>25000</v>
      </c>
      <c r="W6919">
        <v>3000</v>
      </c>
      <c r="X6919">
        <v>81</v>
      </c>
      <c r="Y6919">
        <v>15</v>
      </c>
      <c r="Z6919">
        <v>1</v>
      </c>
      <c r="AA6919">
        <v>-20</v>
      </c>
      <c r="AB6919" t="s">
        <v>27</v>
      </c>
      <c r="AC6919" s="2">
        <v>0.1</v>
      </c>
      <c r="AE6919" t="s">
        <v>720</v>
      </c>
      <c r="AI6919" s="1">
        <v>42338</v>
      </c>
      <c r="AJ6919" s="1">
        <v>42349</v>
      </c>
      <c r="AK6919" t="s">
        <v>60</v>
      </c>
      <c r="AL6919" t="s">
        <v>15156</v>
      </c>
      <c r="AM6919">
        <v>2255958</v>
      </c>
    </row>
    <row r="6920" spans="1:39" hidden="1" x14ac:dyDescent="0.25">
      <c r="A6920" t="s">
        <v>6846</v>
      </c>
      <c r="B6920" t="s">
        <v>6847</v>
      </c>
      <c r="C6920" t="s">
        <v>485</v>
      </c>
      <c r="D6920" t="s">
        <v>15157</v>
      </c>
      <c r="F6920" t="s">
        <v>82</v>
      </c>
      <c r="G6920" t="s">
        <v>55</v>
      </c>
      <c r="H6920" t="s">
        <v>75</v>
      </c>
      <c r="I6920" t="s">
        <v>57</v>
      </c>
      <c r="J6920" t="s">
        <v>58</v>
      </c>
      <c r="K6920">
        <v>3</v>
      </c>
      <c r="L6920">
        <v>120</v>
      </c>
      <c r="M6920">
        <v>135</v>
      </c>
      <c r="N6920">
        <v>120</v>
      </c>
      <c r="O6920">
        <v>3091</v>
      </c>
      <c r="Q6920">
        <v>35</v>
      </c>
      <c r="R6920">
        <v>1200</v>
      </c>
      <c r="S6920">
        <v>18</v>
      </c>
      <c r="T6920">
        <v>66.7</v>
      </c>
      <c r="U6920" t="s">
        <v>48</v>
      </c>
      <c r="V6920">
        <v>25000</v>
      </c>
      <c r="W6920">
        <v>4000</v>
      </c>
      <c r="X6920">
        <v>81</v>
      </c>
      <c r="Y6920">
        <v>12</v>
      </c>
      <c r="Z6920">
        <v>1</v>
      </c>
      <c r="AA6920">
        <v>-20</v>
      </c>
      <c r="AB6920" t="s">
        <v>27</v>
      </c>
      <c r="AC6920" s="2">
        <v>0.1</v>
      </c>
      <c r="AE6920" t="s">
        <v>720</v>
      </c>
      <c r="AI6920" s="1">
        <v>42338</v>
      </c>
      <c r="AJ6920" s="1">
        <v>42349</v>
      </c>
      <c r="AK6920" t="s">
        <v>60</v>
      </c>
      <c r="AL6920" t="s">
        <v>15158</v>
      </c>
      <c r="AM6920">
        <v>2255959</v>
      </c>
    </row>
    <row r="6921" spans="1:39" hidden="1" x14ac:dyDescent="0.25">
      <c r="A6921" t="s">
        <v>6846</v>
      </c>
      <c r="B6921" t="s">
        <v>6847</v>
      </c>
      <c r="C6921" t="s">
        <v>485</v>
      </c>
      <c r="D6921" t="s">
        <v>15159</v>
      </c>
      <c r="F6921" t="s">
        <v>82</v>
      </c>
      <c r="G6921" t="s">
        <v>55</v>
      </c>
      <c r="H6921" t="s">
        <v>75</v>
      </c>
      <c r="I6921" t="s">
        <v>57</v>
      </c>
      <c r="J6921" t="s">
        <v>58</v>
      </c>
      <c r="K6921">
        <v>3</v>
      </c>
      <c r="L6921">
        <v>120</v>
      </c>
      <c r="M6921">
        <v>134.69999999999999</v>
      </c>
      <c r="N6921">
        <v>120.1</v>
      </c>
      <c r="O6921">
        <v>3512</v>
      </c>
      <c r="Q6921">
        <v>35</v>
      </c>
      <c r="R6921">
        <v>1200</v>
      </c>
      <c r="S6921">
        <v>18</v>
      </c>
      <c r="T6921">
        <v>66.7</v>
      </c>
      <c r="U6921" t="s">
        <v>48</v>
      </c>
      <c r="V6921">
        <v>25000</v>
      </c>
      <c r="W6921">
        <v>5000</v>
      </c>
      <c r="X6921">
        <v>83</v>
      </c>
      <c r="Y6921">
        <v>21</v>
      </c>
      <c r="Z6921">
        <v>1</v>
      </c>
      <c r="AA6921">
        <v>-20</v>
      </c>
      <c r="AB6921" t="s">
        <v>27</v>
      </c>
      <c r="AC6921" s="2">
        <v>0.1</v>
      </c>
      <c r="AE6921" t="s">
        <v>720</v>
      </c>
      <c r="AI6921" s="1">
        <v>42338</v>
      </c>
      <c r="AJ6921" s="1">
        <v>42349</v>
      </c>
      <c r="AK6921" t="s">
        <v>60</v>
      </c>
      <c r="AL6921" t="s">
        <v>15160</v>
      </c>
      <c r="AM6921">
        <v>2255961</v>
      </c>
    </row>
    <row r="6922" spans="1:39" hidden="1" x14ac:dyDescent="0.25">
      <c r="A6922" t="s">
        <v>15161</v>
      </c>
      <c r="B6922" t="s">
        <v>15162</v>
      </c>
      <c r="C6922" t="s">
        <v>15163</v>
      </c>
      <c r="D6922" t="s">
        <v>15164</v>
      </c>
      <c r="F6922" t="s">
        <v>43</v>
      </c>
      <c r="G6922" t="s">
        <v>44</v>
      </c>
      <c r="H6922" t="s">
        <v>75</v>
      </c>
      <c r="I6922" t="s">
        <v>46</v>
      </c>
      <c r="J6922" t="s">
        <v>47</v>
      </c>
      <c r="K6922">
        <v>3</v>
      </c>
      <c r="L6922">
        <v>60</v>
      </c>
      <c r="M6922">
        <v>100.3</v>
      </c>
      <c r="N6922">
        <v>47.6</v>
      </c>
      <c r="P6922">
        <v>2.5</v>
      </c>
      <c r="R6922">
        <v>900</v>
      </c>
      <c r="S6922">
        <v>13</v>
      </c>
      <c r="T6922">
        <v>69.2</v>
      </c>
      <c r="U6922" t="s">
        <v>141</v>
      </c>
      <c r="V6922">
        <v>12000</v>
      </c>
      <c r="W6922">
        <v>2700</v>
      </c>
      <c r="X6922">
        <v>82</v>
      </c>
      <c r="Y6922">
        <v>-7</v>
      </c>
      <c r="Z6922">
        <v>0.6</v>
      </c>
      <c r="AA6922">
        <v>-15</v>
      </c>
      <c r="AE6922" t="s">
        <v>49</v>
      </c>
      <c r="AI6922" s="1">
        <v>42029</v>
      </c>
      <c r="AJ6922" s="1">
        <v>42032</v>
      </c>
      <c r="AK6922" t="s">
        <v>60</v>
      </c>
      <c r="AL6922" t="s">
        <v>15165</v>
      </c>
      <c r="AM6922">
        <v>2232338</v>
      </c>
    </row>
    <row r="6923" spans="1:39" hidden="1" x14ac:dyDescent="0.25">
      <c r="A6923" t="s">
        <v>15161</v>
      </c>
      <c r="B6923" t="s">
        <v>15162</v>
      </c>
      <c r="C6923" t="s">
        <v>11045</v>
      </c>
      <c r="D6923" t="s">
        <v>15166</v>
      </c>
      <c r="F6923" t="s">
        <v>43</v>
      </c>
      <c r="G6923" t="s">
        <v>44</v>
      </c>
      <c r="H6923" t="s">
        <v>45</v>
      </c>
      <c r="I6923" t="s">
        <v>46</v>
      </c>
      <c r="J6923" t="s">
        <v>47</v>
      </c>
      <c r="K6923">
        <v>3</v>
      </c>
      <c r="L6923">
        <v>75</v>
      </c>
      <c r="M6923">
        <v>97</v>
      </c>
      <c r="N6923">
        <v>60.2</v>
      </c>
      <c r="P6923">
        <v>2.5</v>
      </c>
      <c r="R6923">
        <v>1200</v>
      </c>
      <c r="S6923">
        <v>18</v>
      </c>
      <c r="T6923">
        <v>66.7</v>
      </c>
      <c r="U6923" t="s">
        <v>48</v>
      </c>
      <c r="V6923">
        <v>10000</v>
      </c>
      <c r="W6923">
        <v>3500</v>
      </c>
      <c r="X6923">
        <v>83</v>
      </c>
      <c r="Y6923">
        <v>7</v>
      </c>
      <c r="Z6923">
        <v>0.5</v>
      </c>
      <c r="AA6923">
        <v>-18</v>
      </c>
      <c r="AE6923" t="s">
        <v>1154</v>
      </c>
      <c r="AI6923" s="1">
        <v>42374</v>
      </c>
      <c r="AJ6923" s="1">
        <v>42382</v>
      </c>
      <c r="AK6923" t="s">
        <v>60</v>
      </c>
      <c r="AL6923" t="s">
        <v>15167</v>
      </c>
      <c r="AM6923">
        <v>2257132</v>
      </c>
    </row>
    <row r="6924" spans="1:39" hidden="1" x14ac:dyDescent="0.25">
      <c r="A6924" t="s">
        <v>14083</v>
      </c>
      <c r="B6924" t="s">
        <v>14084</v>
      </c>
      <c r="C6924" t="s">
        <v>15168</v>
      </c>
      <c r="D6924" t="s">
        <v>15168</v>
      </c>
      <c r="F6924" t="s">
        <v>54</v>
      </c>
      <c r="G6924" t="s">
        <v>55</v>
      </c>
      <c r="H6924" t="s">
        <v>75</v>
      </c>
      <c r="I6924" t="s">
        <v>57</v>
      </c>
      <c r="J6924" t="s">
        <v>58</v>
      </c>
      <c r="K6924">
        <v>3</v>
      </c>
      <c r="L6924">
        <v>60</v>
      </c>
      <c r="M6924">
        <v>69.900000000000006</v>
      </c>
      <c r="N6924">
        <v>50.2</v>
      </c>
      <c r="O6924">
        <v>907</v>
      </c>
      <c r="Q6924">
        <v>35</v>
      </c>
      <c r="R6924">
        <v>380</v>
      </c>
      <c r="S6924">
        <v>6</v>
      </c>
      <c r="T6924">
        <v>63.3</v>
      </c>
      <c r="U6924" t="s">
        <v>48</v>
      </c>
      <c r="V6924">
        <v>25000</v>
      </c>
      <c r="W6924">
        <v>2700</v>
      </c>
      <c r="X6924">
        <v>92</v>
      </c>
      <c r="Y6924">
        <v>54</v>
      </c>
      <c r="Z6924">
        <v>0.8</v>
      </c>
      <c r="AA6924">
        <v>-25</v>
      </c>
      <c r="AB6924" t="s">
        <v>27</v>
      </c>
      <c r="AC6924" s="2">
        <v>0.2</v>
      </c>
      <c r="AD6924" t="s">
        <v>48</v>
      </c>
      <c r="AE6924" t="s">
        <v>172</v>
      </c>
      <c r="AF6924" t="s">
        <v>48</v>
      </c>
      <c r="AI6924" s="1">
        <v>42406</v>
      </c>
      <c r="AJ6924" s="1">
        <v>42486</v>
      </c>
      <c r="AK6924" t="s">
        <v>60</v>
      </c>
      <c r="AL6924" t="s">
        <v>15169</v>
      </c>
      <c r="AM6924">
        <v>2265344</v>
      </c>
    </row>
    <row r="6925" spans="1:39" hidden="1" x14ac:dyDescent="0.25">
      <c r="A6925" t="s">
        <v>14083</v>
      </c>
      <c r="B6925" t="s">
        <v>14084</v>
      </c>
      <c r="C6925" t="s">
        <v>15170</v>
      </c>
      <c r="D6925" t="s">
        <v>15170</v>
      </c>
      <c r="F6925" t="s">
        <v>54</v>
      </c>
      <c r="G6925" t="s">
        <v>55</v>
      </c>
      <c r="H6925" t="s">
        <v>75</v>
      </c>
      <c r="I6925" t="s">
        <v>57</v>
      </c>
      <c r="J6925" t="s">
        <v>58</v>
      </c>
      <c r="K6925">
        <v>3</v>
      </c>
      <c r="L6925">
        <v>60</v>
      </c>
      <c r="M6925">
        <v>69.900000000000006</v>
      </c>
      <c r="N6925">
        <v>50.2</v>
      </c>
      <c r="O6925">
        <v>922</v>
      </c>
      <c r="Q6925">
        <v>35</v>
      </c>
      <c r="R6925">
        <v>380</v>
      </c>
      <c r="S6925">
        <v>6</v>
      </c>
      <c r="T6925">
        <v>63.3</v>
      </c>
      <c r="U6925" t="s">
        <v>48</v>
      </c>
      <c r="V6925">
        <v>25000</v>
      </c>
      <c r="W6925">
        <v>3000</v>
      </c>
      <c r="X6925">
        <v>91</v>
      </c>
      <c r="Y6925">
        <v>54</v>
      </c>
      <c r="Z6925">
        <v>0.8</v>
      </c>
      <c r="AA6925">
        <v>-25</v>
      </c>
      <c r="AB6925" t="s">
        <v>27</v>
      </c>
      <c r="AC6925" s="2">
        <v>0.2</v>
      </c>
      <c r="AD6925" t="s">
        <v>48</v>
      </c>
      <c r="AE6925" t="s">
        <v>172</v>
      </c>
      <c r="AF6925" t="s">
        <v>48</v>
      </c>
      <c r="AI6925" s="1">
        <v>42406</v>
      </c>
      <c r="AJ6925" s="1">
        <v>42486</v>
      </c>
      <c r="AK6925" t="s">
        <v>60</v>
      </c>
      <c r="AL6925" t="s">
        <v>15171</v>
      </c>
      <c r="AM6925">
        <v>2265345</v>
      </c>
    </row>
    <row r="6926" spans="1:39" hidden="1" x14ac:dyDescent="0.25">
      <c r="A6926" t="s">
        <v>14083</v>
      </c>
      <c r="B6926" t="s">
        <v>14084</v>
      </c>
      <c r="C6926" t="s">
        <v>15172</v>
      </c>
      <c r="D6926" t="s">
        <v>15172</v>
      </c>
      <c r="F6926" t="s">
        <v>54</v>
      </c>
      <c r="G6926" t="s">
        <v>55</v>
      </c>
      <c r="H6926" t="s">
        <v>75</v>
      </c>
      <c r="I6926" t="s">
        <v>57</v>
      </c>
      <c r="J6926" t="s">
        <v>58</v>
      </c>
      <c r="K6926">
        <v>3</v>
      </c>
      <c r="L6926">
        <v>60</v>
      </c>
      <c r="M6926">
        <v>69.900000000000006</v>
      </c>
      <c r="N6926">
        <v>50.2</v>
      </c>
      <c r="O6926">
        <v>907</v>
      </c>
      <c r="Q6926">
        <v>35</v>
      </c>
      <c r="R6926">
        <v>380</v>
      </c>
      <c r="S6926">
        <v>6</v>
      </c>
      <c r="T6926">
        <v>63.3</v>
      </c>
      <c r="U6926" t="s">
        <v>48</v>
      </c>
      <c r="V6926">
        <v>25000</v>
      </c>
      <c r="W6926">
        <v>2700</v>
      </c>
      <c r="X6926">
        <v>92</v>
      </c>
      <c r="Y6926">
        <v>54</v>
      </c>
      <c r="Z6926">
        <v>0.8</v>
      </c>
      <c r="AA6926">
        <v>-25</v>
      </c>
      <c r="AB6926" t="s">
        <v>27</v>
      </c>
      <c r="AC6926" s="2">
        <v>0.2</v>
      </c>
      <c r="AD6926" t="s">
        <v>48</v>
      </c>
      <c r="AE6926" t="s">
        <v>172</v>
      </c>
      <c r="AF6926" t="s">
        <v>48</v>
      </c>
      <c r="AI6926" s="1">
        <v>42406</v>
      </c>
      <c r="AJ6926" s="1">
        <v>42486</v>
      </c>
      <c r="AK6926" t="s">
        <v>60</v>
      </c>
      <c r="AL6926" t="s">
        <v>15173</v>
      </c>
      <c r="AM6926">
        <v>2265346</v>
      </c>
    </row>
    <row r="6927" spans="1:39" hidden="1" x14ac:dyDescent="0.25">
      <c r="A6927" t="s">
        <v>14083</v>
      </c>
      <c r="B6927" t="s">
        <v>14084</v>
      </c>
      <c r="C6927" t="s">
        <v>15174</v>
      </c>
      <c r="D6927" t="s">
        <v>15174</v>
      </c>
      <c r="F6927" t="s">
        <v>54</v>
      </c>
      <c r="G6927" t="s">
        <v>55</v>
      </c>
      <c r="H6927" t="s">
        <v>75</v>
      </c>
      <c r="I6927" t="s">
        <v>57</v>
      </c>
      <c r="J6927" t="s">
        <v>58</v>
      </c>
      <c r="K6927">
        <v>3</v>
      </c>
      <c r="L6927">
        <v>60</v>
      </c>
      <c r="M6927">
        <v>69.900000000000006</v>
      </c>
      <c r="N6927">
        <v>50.2</v>
      </c>
      <c r="O6927">
        <v>922</v>
      </c>
      <c r="Q6927">
        <v>35</v>
      </c>
      <c r="R6927">
        <v>380</v>
      </c>
      <c r="S6927">
        <v>6</v>
      </c>
      <c r="T6927">
        <v>63.3</v>
      </c>
      <c r="U6927" t="s">
        <v>48</v>
      </c>
      <c r="V6927">
        <v>25000</v>
      </c>
      <c r="W6927">
        <v>3000</v>
      </c>
      <c r="X6927">
        <v>91</v>
      </c>
      <c r="Y6927">
        <v>54</v>
      </c>
      <c r="Z6927">
        <v>0.8</v>
      </c>
      <c r="AA6927">
        <v>-25</v>
      </c>
      <c r="AB6927" t="s">
        <v>27</v>
      </c>
      <c r="AC6927" s="2">
        <v>0.2</v>
      </c>
      <c r="AD6927" t="s">
        <v>48</v>
      </c>
      <c r="AE6927" t="s">
        <v>172</v>
      </c>
      <c r="AF6927" t="s">
        <v>48</v>
      </c>
      <c r="AI6927" s="1">
        <v>42406</v>
      </c>
      <c r="AJ6927" s="1">
        <v>42486</v>
      </c>
      <c r="AK6927" t="s">
        <v>60</v>
      </c>
      <c r="AL6927" t="s">
        <v>15175</v>
      </c>
      <c r="AM6927">
        <v>2265347</v>
      </c>
    </row>
    <row r="6928" spans="1:39" hidden="1" x14ac:dyDescent="0.25">
      <c r="A6928" t="s">
        <v>14083</v>
      </c>
      <c r="B6928" t="s">
        <v>14084</v>
      </c>
      <c r="C6928" t="s">
        <v>15176</v>
      </c>
      <c r="D6928" t="s">
        <v>15176</v>
      </c>
      <c r="F6928" t="s">
        <v>88</v>
      </c>
      <c r="G6928" t="s">
        <v>55</v>
      </c>
      <c r="H6928" t="s">
        <v>75</v>
      </c>
      <c r="I6928" t="s">
        <v>57</v>
      </c>
      <c r="J6928" t="s">
        <v>58</v>
      </c>
      <c r="K6928">
        <v>3</v>
      </c>
      <c r="L6928">
        <v>50</v>
      </c>
      <c r="M6928">
        <v>86.7</v>
      </c>
      <c r="N6928">
        <v>64.099999999999994</v>
      </c>
      <c r="O6928">
        <v>1580</v>
      </c>
      <c r="Q6928">
        <v>25</v>
      </c>
      <c r="R6928">
        <v>525</v>
      </c>
      <c r="S6928">
        <v>7</v>
      </c>
      <c r="T6928">
        <v>75.3</v>
      </c>
      <c r="U6928" t="s">
        <v>48</v>
      </c>
      <c r="V6928">
        <v>25000</v>
      </c>
      <c r="W6928">
        <v>3000</v>
      </c>
      <c r="X6928">
        <v>92</v>
      </c>
      <c r="Y6928">
        <v>64</v>
      </c>
      <c r="Z6928">
        <v>0.8</v>
      </c>
      <c r="AA6928">
        <v>-25</v>
      </c>
      <c r="AB6928" t="s">
        <v>27</v>
      </c>
      <c r="AC6928" s="2">
        <v>0.13</v>
      </c>
      <c r="AD6928" t="s">
        <v>141</v>
      </c>
      <c r="AE6928" t="s">
        <v>172</v>
      </c>
      <c r="AF6928" t="s">
        <v>48</v>
      </c>
      <c r="AI6928" s="1">
        <v>42535</v>
      </c>
      <c r="AJ6928" s="1">
        <v>42543</v>
      </c>
      <c r="AK6928" t="s">
        <v>60</v>
      </c>
      <c r="AL6928" t="s">
        <v>15177</v>
      </c>
      <c r="AM6928">
        <v>2270463</v>
      </c>
    </row>
    <row r="6929" spans="1:39" hidden="1" x14ac:dyDescent="0.25">
      <c r="A6929" t="s">
        <v>14083</v>
      </c>
      <c r="B6929" t="s">
        <v>14084</v>
      </c>
      <c r="C6929" t="s">
        <v>15178</v>
      </c>
      <c r="D6929" t="s">
        <v>15178</v>
      </c>
      <c r="F6929" t="s">
        <v>88</v>
      </c>
      <c r="G6929" t="s">
        <v>55</v>
      </c>
      <c r="H6929" t="s">
        <v>75</v>
      </c>
      <c r="I6929" t="s">
        <v>57</v>
      </c>
      <c r="J6929" t="s">
        <v>58</v>
      </c>
      <c r="K6929">
        <v>3</v>
      </c>
      <c r="L6929">
        <v>50</v>
      </c>
      <c r="M6929">
        <v>86.7</v>
      </c>
      <c r="N6929">
        <v>64.099999999999994</v>
      </c>
      <c r="O6929">
        <v>1613</v>
      </c>
      <c r="Q6929">
        <v>25</v>
      </c>
      <c r="R6929">
        <v>525</v>
      </c>
      <c r="S6929">
        <v>7</v>
      </c>
      <c r="T6929">
        <v>77</v>
      </c>
      <c r="U6929" t="s">
        <v>48</v>
      </c>
      <c r="V6929">
        <v>25000</v>
      </c>
      <c r="W6929">
        <v>5000</v>
      </c>
      <c r="X6929">
        <v>95</v>
      </c>
      <c r="Y6929">
        <v>92</v>
      </c>
      <c r="Z6929">
        <v>0.8</v>
      </c>
      <c r="AA6929">
        <v>-25</v>
      </c>
      <c r="AB6929" t="s">
        <v>27</v>
      </c>
      <c r="AC6929" s="2">
        <v>0.13</v>
      </c>
      <c r="AD6929" t="s">
        <v>141</v>
      </c>
      <c r="AE6929" t="s">
        <v>172</v>
      </c>
      <c r="AF6929" t="s">
        <v>48</v>
      </c>
      <c r="AI6929" s="1">
        <v>42535</v>
      </c>
      <c r="AJ6929" s="1">
        <v>42543</v>
      </c>
      <c r="AK6929" t="s">
        <v>60</v>
      </c>
      <c r="AL6929" t="s">
        <v>15179</v>
      </c>
      <c r="AM6929">
        <v>2270464</v>
      </c>
    </row>
    <row r="6930" spans="1:39" hidden="1" x14ac:dyDescent="0.25">
      <c r="A6930" t="s">
        <v>14083</v>
      </c>
      <c r="B6930" t="s">
        <v>14084</v>
      </c>
      <c r="C6930" t="s">
        <v>15180</v>
      </c>
      <c r="D6930" t="s">
        <v>15180</v>
      </c>
      <c r="F6930" t="s">
        <v>88</v>
      </c>
      <c r="G6930" t="s">
        <v>55</v>
      </c>
      <c r="H6930" t="s">
        <v>75</v>
      </c>
      <c r="I6930" t="s">
        <v>57</v>
      </c>
      <c r="J6930" t="s">
        <v>58</v>
      </c>
      <c r="K6930">
        <v>3</v>
      </c>
      <c r="L6930">
        <v>50</v>
      </c>
      <c r="M6930">
        <v>86.7</v>
      </c>
      <c r="N6930">
        <v>64.099999999999994</v>
      </c>
      <c r="O6930">
        <v>1123</v>
      </c>
      <c r="Q6930">
        <v>40</v>
      </c>
      <c r="R6930">
        <v>525</v>
      </c>
      <c r="S6930">
        <v>7</v>
      </c>
      <c r="T6930">
        <v>76.900000000000006</v>
      </c>
      <c r="U6930" t="s">
        <v>48</v>
      </c>
      <c r="V6930">
        <v>25000</v>
      </c>
      <c r="W6930">
        <v>2700</v>
      </c>
      <c r="X6930">
        <v>92</v>
      </c>
      <c r="Y6930">
        <v>54</v>
      </c>
      <c r="Z6930">
        <v>0.8</v>
      </c>
      <c r="AA6930">
        <v>-25</v>
      </c>
      <c r="AB6930" t="s">
        <v>27</v>
      </c>
      <c r="AC6930" s="2">
        <v>0.13</v>
      </c>
      <c r="AD6930" t="s">
        <v>141</v>
      </c>
      <c r="AE6930" t="s">
        <v>172</v>
      </c>
      <c r="AF6930" t="s">
        <v>48</v>
      </c>
      <c r="AI6930" s="1">
        <v>42535</v>
      </c>
      <c r="AJ6930" s="1">
        <v>42543</v>
      </c>
      <c r="AK6930" t="s">
        <v>60</v>
      </c>
      <c r="AL6930" t="s">
        <v>15181</v>
      </c>
      <c r="AM6930">
        <v>2270465</v>
      </c>
    </row>
    <row r="6931" spans="1:39" hidden="1" x14ac:dyDescent="0.25">
      <c r="A6931" t="s">
        <v>14083</v>
      </c>
      <c r="B6931" t="s">
        <v>14084</v>
      </c>
      <c r="C6931" t="s">
        <v>15182</v>
      </c>
      <c r="D6931" t="s">
        <v>15182</v>
      </c>
      <c r="F6931" t="s">
        <v>88</v>
      </c>
      <c r="G6931" t="s">
        <v>55</v>
      </c>
      <c r="H6931" t="s">
        <v>75</v>
      </c>
      <c r="I6931" t="s">
        <v>57</v>
      </c>
      <c r="J6931" t="s">
        <v>58</v>
      </c>
      <c r="K6931">
        <v>3</v>
      </c>
      <c r="L6931">
        <v>50</v>
      </c>
      <c r="M6931">
        <v>86.7</v>
      </c>
      <c r="N6931">
        <v>64.099999999999994</v>
      </c>
      <c r="O6931">
        <v>1198</v>
      </c>
      <c r="Q6931">
        <v>40</v>
      </c>
      <c r="R6931">
        <v>525</v>
      </c>
      <c r="S6931">
        <v>7</v>
      </c>
      <c r="T6931">
        <v>75.3</v>
      </c>
      <c r="U6931" t="s">
        <v>48</v>
      </c>
      <c r="V6931">
        <v>25000</v>
      </c>
      <c r="W6931">
        <v>3000</v>
      </c>
      <c r="X6931">
        <v>92</v>
      </c>
      <c r="Y6931">
        <v>64</v>
      </c>
      <c r="Z6931">
        <v>0.8</v>
      </c>
      <c r="AA6931">
        <v>-25</v>
      </c>
      <c r="AB6931" t="s">
        <v>27</v>
      </c>
      <c r="AC6931" s="2">
        <v>0.13</v>
      </c>
      <c r="AD6931" t="s">
        <v>141</v>
      </c>
      <c r="AE6931" t="s">
        <v>172</v>
      </c>
      <c r="AF6931" t="s">
        <v>48</v>
      </c>
      <c r="AI6931" s="1">
        <v>42535</v>
      </c>
      <c r="AJ6931" s="1">
        <v>42543</v>
      </c>
      <c r="AK6931" t="s">
        <v>60</v>
      </c>
      <c r="AL6931" t="s">
        <v>15183</v>
      </c>
      <c r="AM6931">
        <v>2270466</v>
      </c>
    </row>
    <row r="6932" spans="1:39" hidden="1" x14ac:dyDescent="0.25">
      <c r="A6932" t="s">
        <v>14083</v>
      </c>
      <c r="B6932" t="s">
        <v>14084</v>
      </c>
      <c r="C6932" t="s">
        <v>15184</v>
      </c>
      <c r="D6932" t="s">
        <v>15184</v>
      </c>
      <c r="F6932" t="s">
        <v>88</v>
      </c>
      <c r="G6932" t="s">
        <v>55</v>
      </c>
      <c r="H6932" t="s">
        <v>75</v>
      </c>
      <c r="I6932" t="s">
        <v>57</v>
      </c>
      <c r="J6932" t="s">
        <v>58</v>
      </c>
      <c r="K6932">
        <v>3</v>
      </c>
      <c r="L6932">
        <v>50</v>
      </c>
      <c r="M6932">
        <v>86.7</v>
      </c>
      <c r="N6932">
        <v>64.099999999999994</v>
      </c>
      <c r="O6932">
        <v>1170</v>
      </c>
      <c r="Q6932">
        <v>40</v>
      </c>
      <c r="R6932">
        <v>525</v>
      </c>
      <c r="S6932">
        <v>7</v>
      </c>
      <c r="T6932">
        <v>77</v>
      </c>
      <c r="U6932" t="s">
        <v>48</v>
      </c>
      <c r="V6932">
        <v>25000</v>
      </c>
      <c r="W6932">
        <v>5000</v>
      </c>
      <c r="X6932">
        <v>95</v>
      </c>
      <c r="Y6932">
        <v>92</v>
      </c>
      <c r="Z6932">
        <v>0.8</v>
      </c>
      <c r="AA6932">
        <v>-25</v>
      </c>
      <c r="AB6932" t="s">
        <v>27</v>
      </c>
      <c r="AC6932" s="2">
        <v>0.13</v>
      </c>
      <c r="AD6932" t="s">
        <v>141</v>
      </c>
      <c r="AE6932" t="s">
        <v>172</v>
      </c>
      <c r="AF6932" t="s">
        <v>48</v>
      </c>
      <c r="AI6932" s="1">
        <v>42535</v>
      </c>
      <c r="AJ6932" s="1">
        <v>42543</v>
      </c>
      <c r="AK6932" t="s">
        <v>60</v>
      </c>
      <c r="AL6932" t="s">
        <v>15185</v>
      </c>
      <c r="AM6932">
        <v>2270467</v>
      </c>
    </row>
    <row r="6933" spans="1:39" hidden="1" x14ac:dyDescent="0.25">
      <c r="A6933" t="s">
        <v>14083</v>
      </c>
      <c r="B6933" t="s">
        <v>14084</v>
      </c>
      <c r="C6933" t="s">
        <v>15186</v>
      </c>
      <c r="D6933" t="s">
        <v>15186</v>
      </c>
      <c r="F6933" t="s">
        <v>88</v>
      </c>
      <c r="G6933" t="s">
        <v>55</v>
      </c>
      <c r="H6933" t="s">
        <v>75</v>
      </c>
      <c r="I6933" t="s">
        <v>57</v>
      </c>
      <c r="J6933" t="s">
        <v>58</v>
      </c>
      <c r="K6933">
        <v>3</v>
      </c>
      <c r="L6933">
        <v>50</v>
      </c>
      <c r="M6933">
        <v>86.7</v>
      </c>
      <c r="N6933">
        <v>64.099999999999994</v>
      </c>
      <c r="O6933">
        <v>1446</v>
      </c>
      <c r="Q6933">
        <v>25</v>
      </c>
      <c r="R6933">
        <v>525</v>
      </c>
      <c r="S6933">
        <v>6.5</v>
      </c>
      <c r="T6933">
        <v>78.5</v>
      </c>
      <c r="U6933" t="s">
        <v>48</v>
      </c>
      <c r="V6933">
        <v>25000</v>
      </c>
      <c r="W6933">
        <v>2700</v>
      </c>
      <c r="X6933">
        <v>91</v>
      </c>
      <c r="Y6933">
        <v>52</v>
      </c>
      <c r="Z6933">
        <v>0.8</v>
      </c>
      <c r="AA6933">
        <v>-25</v>
      </c>
      <c r="AB6933" t="s">
        <v>27</v>
      </c>
      <c r="AC6933" s="2">
        <v>0.08</v>
      </c>
      <c r="AD6933" t="s">
        <v>141</v>
      </c>
      <c r="AE6933" t="s">
        <v>172</v>
      </c>
      <c r="AF6933" t="s">
        <v>48</v>
      </c>
      <c r="AI6933" s="1">
        <v>42535</v>
      </c>
      <c r="AJ6933" s="1">
        <v>42543</v>
      </c>
      <c r="AK6933" t="s">
        <v>60</v>
      </c>
      <c r="AL6933" t="s">
        <v>15187</v>
      </c>
      <c r="AM6933">
        <v>2270455</v>
      </c>
    </row>
    <row r="6934" spans="1:39" hidden="1" x14ac:dyDescent="0.25">
      <c r="A6934" t="s">
        <v>14083</v>
      </c>
      <c r="B6934" t="s">
        <v>14084</v>
      </c>
      <c r="C6934" t="s">
        <v>15188</v>
      </c>
      <c r="D6934" t="s">
        <v>15188</v>
      </c>
      <c r="F6934" t="s">
        <v>88</v>
      </c>
      <c r="G6934" t="s">
        <v>55</v>
      </c>
      <c r="H6934" t="s">
        <v>75</v>
      </c>
      <c r="I6934" t="s">
        <v>57</v>
      </c>
      <c r="J6934" t="s">
        <v>58</v>
      </c>
      <c r="K6934">
        <v>3</v>
      </c>
      <c r="L6934">
        <v>50</v>
      </c>
      <c r="M6934">
        <v>86.7</v>
      </c>
      <c r="N6934">
        <v>64.099999999999994</v>
      </c>
      <c r="O6934">
        <v>1497</v>
      </c>
      <c r="Q6934">
        <v>25</v>
      </c>
      <c r="R6934">
        <v>525</v>
      </c>
      <c r="S6934">
        <v>6.5</v>
      </c>
      <c r="T6934">
        <v>80.7</v>
      </c>
      <c r="U6934" t="s">
        <v>48</v>
      </c>
      <c r="V6934">
        <v>25000</v>
      </c>
      <c r="W6934">
        <v>3000</v>
      </c>
      <c r="X6934">
        <v>92</v>
      </c>
      <c r="Y6934">
        <v>65</v>
      </c>
      <c r="Z6934">
        <v>0.8</v>
      </c>
      <c r="AA6934">
        <v>-25</v>
      </c>
      <c r="AB6934" t="s">
        <v>27</v>
      </c>
      <c r="AC6934" s="2">
        <v>0.08</v>
      </c>
      <c r="AD6934" t="s">
        <v>141</v>
      </c>
      <c r="AE6934" t="s">
        <v>172</v>
      </c>
      <c r="AF6934" t="s">
        <v>48</v>
      </c>
      <c r="AI6934" s="1">
        <v>42535</v>
      </c>
      <c r="AJ6934" s="1">
        <v>42543</v>
      </c>
      <c r="AK6934" t="s">
        <v>60</v>
      </c>
      <c r="AL6934" t="s">
        <v>15189</v>
      </c>
      <c r="AM6934">
        <v>2270456</v>
      </c>
    </row>
    <row r="6935" spans="1:39" hidden="1" x14ac:dyDescent="0.25">
      <c r="A6935" t="s">
        <v>14083</v>
      </c>
      <c r="B6935" t="s">
        <v>14084</v>
      </c>
      <c r="C6935" t="s">
        <v>15190</v>
      </c>
      <c r="D6935" t="s">
        <v>15190</v>
      </c>
      <c r="F6935" t="s">
        <v>88</v>
      </c>
      <c r="G6935" t="s">
        <v>55</v>
      </c>
      <c r="H6935" t="s">
        <v>75</v>
      </c>
      <c r="I6935" t="s">
        <v>57</v>
      </c>
      <c r="J6935" t="s">
        <v>58</v>
      </c>
      <c r="K6935">
        <v>3</v>
      </c>
      <c r="L6935">
        <v>50</v>
      </c>
      <c r="M6935">
        <v>86.7</v>
      </c>
      <c r="N6935">
        <v>64.099999999999994</v>
      </c>
      <c r="O6935">
        <v>1357</v>
      </c>
      <c r="Q6935">
        <v>25</v>
      </c>
      <c r="R6935">
        <v>525</v>
      </c>
      <c r="S6935">
        <v>6.5</v>
      </c>
      <c r="T6935">
        <v>79.099999999999994</v>
      </c>
      <c r="U6935" t="s">
        <v>48</v>
      </c>
      <c r="V6935">
        <v>25000</v>
      </c>
      <c r="W6935">
        <v>5000</v>
      </c>
      <c r="X6935">
        <v>95</v>
      </c>
      <c r="Y6935">
        <v>91</v>
      </c>
      <c r="Z6935">
        <v>0.8</v>
      </c>
      <c r="AA6935">
        <v>-25</v>
      </c>
      <c r="AB6935" t="s">
        <v>27</v>
      </c>
      <c r="AC6935" s="2">
        <v>0.08</v>
      </c>
      <c r="AD6935" t="s">
        <v>141</v>
      </c>
      <c r="AE6935" t="s">
        <v>172</v>
      </c>
      <c r="AF6935" t="s">
        <v>48</v>
      </c>
      <c r="AI6935" s="1">
        <v>42535</v>
      </c>
      <c r="AJ6935" s="1">
        <v>42543</v>
      </c>
      <c r="AK6935" t="s">
        <v>60</v>
      </c>
      <c r="AL6935" t="s">
        <v>15191</v>
      </c>
      <c r="AM6935">
        <v>2270457</v>
      </c>
    </row>
    <row r="6936" spans="1:39" hidden="1" x14ac:dyDescent="0.25">
      <c r="A6936" t="s">
        <v>14083</v>
      </c>
      <c r="B6936" t="s">
        <v>14084</v>
      </c>
      <c r="C6936" t="s">
        <v>15192</v>
      </c>
      <c r="D6936" t="s">
        <v>15192</v>
      </c>
      <c r="F6936" t="s">
        <v>88</v>
      </c>
      <c r="G6936" t="s">
        <v>55</v>
      </c>
      <c r="H6936" t="s">
        <v>75</v>
      </c>
      <c r="I6936" t="s">
        <v>57</v>
      </c>
      <c r="J6936" t="s">
        <v>58</v>
      </c>
      <c r="K6936">
        <v>3</v>
      </c>
      <c r="L6936">
        <v>50</v>
      </c>
      <c r="M6936">
        <v>86.7</v>
      </c>
      <c r="N6936">
        <v>64.099999999999994</v>
      </c>
      <c r="O6936">
        <v>974</v>
      </c>
      <c r="Q6936">
        <v>40</v>
      </c>
      <c r="R6936">
        <v>525</v>
      </c>
      <c r="S6936">
        <v>6.5</v>
      </c>
      <c r="T6936">
        <v>78.5</v>
      </c>
      <c r="U6936" t="s">
        <v>48</v>
      </c>
      <c r="V6936">
        <v>25000</v>
      </c>
      <c r="W6936">
        <v>2700</v>
      </c>
      <c r="X6936">
        <v>91</v>
      </c>
      <c r="Y6936">
        <v>52</v>
      </c>
      <c r="Z6936">
        <v>0.8</v>
      </c>
      <c r="AA6936">
        <v>-25</v>
      </c>
      <c r="AB6936" t="s">
        <v>27</v>
      </c>
      <c r="AC6936" s="2">
        <v>0.08</v>
      </c>
      <c r="AD6936" t="s">
        <v>141</v>
      </c>
      <c r="AE6936" t="s">
        <v>172</v>
      </c>
      <c r="AF6936" t="s">
        <v>48</v>
      </c>
      <c r="AI6936" s="1">
        <v>42535</v>
      </c>
      <c r="AJ6936" s="1">
        <v>42543</v>
      </c>
      <c r="AK6936" t="s">
        <v>60</v>
      </c>
      <c r="AL6936" t="s">
        <v>15193</v>
      </c>
      <c r="AM6936">
        <v>2270458</v>
      </c>
    </row>
    <row r="6937" spans="1:39" hidden="1" x14ac:dyDescent="0.25">
      <c r="A6937" t="s">
        <v>14083</v>
      </c>
      <c r="B6937" t="s">
        <v>14084</v>
      </c>
      <c r="C6937" t="s">
        <v>15194</v>
      </c>
      <c r="D6937" t="s">
        <v>15194</v>
      </c>
      <c r="F6937" t="s">
        <v>88</v>
      </c>
      <c r="G6937" t="s">
        <v>55</v>
      </c>
      <c r="H6937" t="s">
        <v>75</v>
      </c>
      <c r="I6937" t="s">
        <v>57</v>
      </c>
      <c r="J6937" t="s">
        <v>58</v>
      </c>
      <c r="K6937">
        <v>3</v>
      </c>
      <c r="L6937">
        <v>50</v>
      </c>
      <c r="M6937">
        <v>86.7</v>
      </c>
      <c r="N6937">
        <v>64.099999999999994</v>
      </c>
      <c r="O6937">
        <v>1085</v>
      </c>
      <c r="Q6937">
        <v>40</v>
      </c>
      <c r="R6937">
        <v>525</v>
      </c>
      <c r="S6937">
        <v>6.5</v>
      </c>
      <c r="T6937">
        <v>80.7</v>
      </c>
      <c r="U6937" t="s">
        <v>48</v>
      </c>
      <c r="V6937">
        <v>25000</v>
      </c>
      <c r="W6937">
        <v>3000</v>
      </c>
      <c r="X6937">
        <v>92</v>
      </c>
      <c r="Y6937">
        <v>65</v>
      </c>
      <c r="Z6937">
        <v>0.8</v>
      </c>
      <c r="AA6937">
        <v>-25</v>
      </c>
      <c r="AB6937" t="s">
        <v>27</v>
      </c>
      <c r="AC6937" s="2">
        <v>0.08</v>
      </c>
      <c r="AD6937" t="s">
        <v>141</v>
      </c>
      <c r="AE6937" t="s">
        <v>172</v>
      </c>
      <c r="AF6937" t="s">
        <v>48</v>
      </c>
      <c r="AI6937" s="1">
        <v>42535</v>
      </c>
      <c r="AJ6937" s="1">
        <v>42543</v>
      </c>
      <c r="AK6937" t="s">
        <v>60</v>
      </c>
      <c r="AL6937" t="s">
        <v>15195</v>
      </c>
      <c r="AM6937">
        <v>2270459</v>
      </c>
    </row>
    <row r="6938" spans="1:39" hidden="1" x14ac:dyDescent="0.25">
      <c r="A6938" t="s">
        <v>14083</v>
      </c>
      <c r="B6938" t="s">
        <v>14084</v>
      </c>
      <c r="C6938" t="s">
        <v>15196</v>
      </c>
      <c r="D6938" t="s">
        <v>15196</v>
      </c>
      <c r="F6938" t="s">
        <v>88</v>
      </c>
      <c r="G6938" t="s">
        <v>55</v>
      </c>
      <c r="H6938" t="s">
        <v>75</v>
      </c>
      <c r="I6938" t="s">
        <v>57</v>
      </c>
      <c r="J6938" t="s">
        <v>58</v>
      </c>
      <c r="K6938">
        <v>3</v>
      </c>
      <c r="L6938">
        <v>50</v>
      </c>
      <c r="M6938">
        <v>86.7</v>
      </c>
      <c r="N6938">
        <v>64.099999999999994</v>
      </c>
      <c r="O6938">
        <v>1101</v>
      </c>
      <c r="Q6938">
        <v>40</v>
      </c>
      <c r="R6938">
        <v>525</v>
      </c>
      <c r="S6938">
        <v>6.5</v>
      </c>
      <c r="T6938">
        <v>79.099999999999994</v>
      </c>
      <c r="U6938" t="s">
        <v>48</v>
      </c>
      <c r="V6938">
        <v>25000</v>
      </c>
      <c r="W6938">
        <v>5000</v>
      </c>
      <c r="X6938">
        <v>95</v>
      </c>
      <c r="Y6938">
        <v>91</v>
      </c>
      <c r="Z6938">
        <v>0.8</v>
      </c>
      <c r="AA6938">
        <v>-25</v>
      </c>
      <c r="AB6938" t="s">
        <v>27</v>
      </c>
      <c r="AC6938" s="2">
        <v>0.08</v>
      </c>
      <c r="AD6938" t="s">
        <v>141</v>
      </c>
      <c r="AE6938" t="s">
        <v>172</v>
      </c>
      <c r="AF6938" t="s">
        <v>48</v>
      </c>
      <c r="AI6938" s="1">
        <v>42535</v>
      </c>
      <c r="AJ6938" s="1">
        <v>42543</v>
      </c>
      <c r="AK6938" t="s">
        <v>60</v>
      </c>
      <c r="AL6938" t="s">
        <v>15197</v>
      </c>
      <c r="AM6938">
        <v>2270460</v>
      </c>
    </row>
    <row r="6939" spans="1:39" hidden="1" x14ac:dyDescent="0.25">
      <c r="A6939" t="s">
        <v>14083</v>
      </c>
      <c r="B6939" t="s">
        <v>14084</v>
      </c>
      <c r="C6939" t="s">
        <v>15198</v>
      </c>
      <c r="D6939" t="s">
        <v>15198</v>
      </c>
      <c r="F6939" t="s">
        <v>88</v>
      </c>
      <c r="G6939" t="s">
        <v>55</v>
      </c>
      <c r="H6939" t="s">
        <v>75</v>
      </c>
      <c r="I6939" t="s">
        <v>57</v>
      </c>
      <c r="J6939" t="s">
        <v>58</v>
      </c>
      <c r="K6939">
        <v>3</v>
      </c>
      <c r="L6939">
        <v>50</v>
      </c>
      <c r="M6939">
        <v>85</v>
      </c>
      <c r="N6939">
        <v>63</v>
      </c>
      <c r="O6939">
        <v>1875</v>
      </c>
      <c r="Q6939">
        <v>25</v>
      </c>
      <c r="R6939">
        <v>600</v>
      </c>
      <c r="S6939">
        <v>7</v>
      </c>
      <c r="T6939">
        <v>86</v>
      </c>
      <c r="U6939" t="s">
        <v>48</v>
      </c>
      <c r="V6939">
        <v>25000</v>
      </c>
      <c r="W6939">
        <v>2700</v>
      </c>
      <c r="X6939">
        <v>81</v>
      </c>
      <c r="Y6939">
        <v>5</v>
      </c>
      <c r="Z6939">
        <v>0.8</v>
      </c>
      <c r="AA6939">
        <v>-25</v>
      </c>
      <c r="AB6939" t="s">
        <v>27</v>
      </c>
      <c r="AC6939" s="2">
        <v>0.1</v>
      </c>
      <c r="AD6939" t="s">
        <v>141</v>
      </c>
      <c r="AE6939" t="s">
        <v>172</v>
      </c>
      <c r="AF6939" t="s">
        <v>48</v>
      </c>
      <c r="AI6939" s="1">
        <v>42611</v>
      </c>
      <c r="AJ6939" s="1">
        <v>42578</v>
      </c>
      <c r="AK6939" t="s">
        <v>60</v>
      </c>
      <c r="AL6939" t="s">
        <v>15199</v>
      </c>
      <c r="AM6939">
        <v>2265487</v>
      </c>
    </row>
    <row r="6940" spans="1:39" hidden="1" x14ac:dyDescent="0.25">
      <c r="A6940" t="s">
        <v>14083</v>
      </c>
      <c r="B6940" t="s">
        <v>14084</v>
      </c>
      <c r="C6940" t="s">
        <v>15200</v>
      </c>
      <c r="D6940" t="s">
        <v>15200</v>
      </c>
      <c r="F6940" t="s">
        <v>88</v>
      </c>
      <c r="G6940" t="s">
        <v>55</v>
      </c>
      <c r="H6940" t="s">
        <v>75</v>
      </c>
      <c r="I6940" t="s">
        <v>57</v>
      </c>
      <c r="J6940" t="s">
        <v>58</v>
      </c>
      <c r="K6940">
        <v>3</v>
      </c>
      <c r="L6940">
        <v>50</v>
      </c>
      <c r="M6940">
        <v>85</v>
      </c>
      <c r="N6940">
        <v>63</v>
      </c>
      <c r="O6940">
        <v>1835</v>
      </c>
      <c r="Q6940">
        <v>25</v>
      </c>
      <c r="R6940">
        <v>600</v>
      </c>
      <c r="S6940">
        <v>7</v>
      </c>
      <c r="T6940">
        <v>86</v>
      </c>
      <c r="U6940" t="s">
        <v>48</v>
      </c>
      <c r="V6940">
        <v>25000</v>
      </c>
      <c r="W6940">
        <v>3000</v>
      </c>
      <c r="X6940">
        <v>83</v>
      </c>
      <c r="Y6940">
        <v>11</v>
      </c>
      <c r="Z6940">
        <v>0.8</v>
      </c>
      <c r="AA6940">
        <v>-25</v>
      </c>
      <c r="AB6940" t="s">
        <v>27</v>
      </c>
      <c r="AC6940" s="2">
        <v>0.1</v>
      </c>
      <c r="AD6940" t="s">
        <v>141</v>
      </c>
      <c r="AE6940" t="s">
        <v>172</v>
      </c>
      <c r="AF6940" t="s">
        <v>48</v>
      </c>
      <c r="AI6940" s="1">
        <v>42611</v>
      </c>
      <c r="AJ6940" s="1">
        <v>42578</v>
      </c>
      <c r="AK6940" t="s">
        <v>60</v>
      </c>
      <c r="AL6940" t="s">
        <v>15201</v>
      </c>
      <c r="AM6940">
        <v>2265488</v>
      </c>
    </row>
    <row r="6941" spans="1:39" hidden="1" x14ac:dyDescent="0.25">
      <c r="A6941" t="s">
        <v>14083</v>
      </c>
      <c r="B6941" t="s">
        <v>14084</v>
      </c>
      <c r="C6941" t="s">
        <v>15202</v>
      </c>
      <c r="D6941" t="s">
        <v>15202</v>
      </c>
      <c r="F6941" t="s">
        <v>88</v>
      </c>
      <c r="G6941" t="s">
        <v>55</v>
      </c>
      <c r="H6941" t="s">
        <v>75</v>
      </c>
      <c r="I6941" t="s">
        <v>57</v>
      </c>
      <c r="J6941" t="s">
        <v>58</v>
      </c>
      <c r="K6941">
        <v>3</v>
      </c>
      <c r="L6941">
        <v>50</v>
      </c>
      <c r="M6941">
        <v>85</v>
      </c>
      <c r="N6941">
        <v>63</v>
      </c>
      <c r="O6941">
        <v>2017</v>
      </c>
      <c r="Q6941">
        <v>25</v>
      </c>
      <c r="R6941">
        <v>600</v>
      </c>
      <c r="S6941">
        <v>7</v>
      </c>
      <c r="T6941">
        <v>86</v>
      </c>
      <c r="U6941" t="s">
        <v>48</v>
      </c>
      <c r="V6941">
        <v>25000</v>
      </c>
      <c r="W6941">
        <v>5000</v>
      </c>
      <c r="X6941">
        <v>83</v>
      </c>
      <c r="Y6941">
        <v>15</v>
      </c>
      <c r="Z6941">
        <v>0.8</v>
      </c>
      <c r="AA6941">
        <v>-25</v>
      </c>
      <c r="AB6941" t="s">
        <v>27</v>
      </c>
      <c r="AC6941" s="2">
        <v>0.1</v>
      </c>
      <c r="AD6941" t="s">
        <v>141</v>
      </c>
      <c r="AE6941" t="s">
        <v>172</v>
      </c>
      <c r="AF6941" t="s">
        <v>48</v>
      </c>
      <c r="AI6941" s="1">
        <v>42611</v>
      </c>
      <c r="AJ6941" s="1">
        <v>42578</v>
      </c>
      <c r="AK6941" t="s">
        <v>60</v>
      </c>
      <c r="AL6941" t="s">
        <v>15203</v>
      </c>
      <c r="AM6941">
        <v>2265489</v>
      </c>
    </row>
    <row r="6942" spans="1:39" hidden="1" x14ac:dyDescent="0.25">
      <c r="A6942" t="s">
        <v>14083</v>
      </c>
      <c r="B6942" t="s">
        <v>14084</v>
      </c>
      <c r="C6942" t="s">
        <v>15204</v>
      </c>
      <c r="D6942" t="s">
        <v>15204</v>
      </c>
      <c r="F6942" t="s">
        <v>88</v>
      </c>
      <c r="G6942" t="s">
        <v>55</v>
      </c>
      <c r="H6942" t="s">
        <v>75</v>
      </c>
      <c r="I6942" t="s">
        <v>57</v>
      </c>
      <c r="J6942" t="s">
        <v>58</v>
      </c>
      <c r="K6942">
        <v>3</v>
      </c>
      <c r="L6942">
        <v>50</v>
      </c>
      <c r="M6942">
        <v>85</v>
      </c>
      <c r="N6942">
        <v>63</v>
      </c>
      <c r="O6942">
        <v>1320</v>
      </c>
      <c r="Q6942">
        <v>35</v>
      </c>
      <c r="R6942">
        <v>600</v>
      </c>
      <c r="S6942">
        <v>7</v>
      </c>
      <c r="T6942">
        <v>86</v>
      </c>
      <c r="U6942" t="s">
        <v>48</v>
      </c>
      <c r="V6942">
        <v>25000</v>
      </c>
      <c r="W6942">
        <v>2700</v>
      </c>
      <c r="X6942">
        <v>81</v>
      </c>
      <c r="Y6942">
        <v>5</v>
      </c>
      <c r="Z6942">
        <v>0.8</v>
      </c>
      <c r="AA6942">
        <v>-25</v>
      </c>
      <c r="AB6942" t="s">
        <v>27</v>
      </c>
      <c r="AC6942" s="2">
        <v>0.1</v>
      </c>
      <c r="AD6942" t="s">
        <v>141</v>
      </c>
      <c r="AE6942" t="s">
        <v>172</v>
      </c>
      <c r="AF6942" t="s">
        <v>48</v>
      </c>
      <c r="AI6942" s="1">
        <v>42611</v>
      </c>
      <c r="AJ6942" s="1">
        <v>42578</v>
      </c>
      <c r="AK6942" t="s">
        <v>60</v>
      </c>
      <c r="AL6942" t="s">
        <v>15205</v>
      </c>
      <c r="AM6942">
        <v>2265490</v>
      </c>
    </row>
    <row r="6943" spans="1:39" hidden="1" x14ac:dyDescent="0.25">
      <c r="A6943" t="s">
        <v>14169</v>
      </c>
      <c r="B6943" t="s">
        <v>14170</v>
      </c>
      <c r="C6943" t="s">
        <v>13457</v>
      </c>
      <c r="D6943" t="s">
        <v>15206</v>
      </c>
      <c r="F6943" t="s">
        <v>74</v>
      </c>
      <c r="G6943" t="s">
        <v>44</v>
      </c>
      <c r="H6943" t="s">
        <v>75</v>
      </c>
      <c r="I6943" t="s">
        <v>46</v>
      </c>
      <c r="J6943" t="s">
        <v>58</v>
      </c>
      <c r="K6943">
        <v>3</v>
      </c>
      <c r="L6943">
        <v>60</v>
      </c>
      <c r="M6943">
        <v>110.1</v>
      </c>
      <c r="N6943">
        <v>59.9</v>
      </c>
      <c r="R6943">
        <v>800</v>
      </c>
      <c r="S6943">
        <v>9.5</v>
      </c>
      <c r="T6943">
        <v>84.2</v>
      </c>
      <c r="U6943" t="s">
        <v>48</v>
      </c>
      <c r="V6943">
        <v>25000</v>
      </c>
      <c r="W6943">
        <v>4000</v>
      </c>
      <c r="X6943">
        <v>85</v>
      </c>
      <c r="Y6943">
        <v>17</v>
      </c>
      <c r="Z6943">
        <v>0.9</v>
      </c>
      <c r="AA6943">
        <v>-20</v>
      </c>
      <c r="AB6943" t="s">
        <v>27</v>
      </c>
      <c r="AC6943" s="2">
        <v>0.1</v>
      </c>
      <c r="AE6943" t="s">
        <v>120</v>
      </c>
      <c r="AI6943" s="1">
        <v>41965</v>
      </c>
      <c r="AJ6943" s="1">
        <v>41967</v>
      </c>
      <c r="AK6943" t="s">
        <v>50</v>
      </c>
      <c r="AL6943" t="s">
        <v>15207</v>
      </c>
      <c r="AM6943">
        <v>2225851</v>
      </c>
    </row>
    <row r="6944" spans="1:39" hidden="1" x14ac:dyDescent="0.25">
      <c r="A6944" t="s">
        <v>14169</v>
      </c>
      <c r="B6944" t="s">
        <v>14170</v>
      </c>
      <c r="C6944" t="s">
        <v>15208</v>
      </c>
      <c r="D6944" t="s">
        <v>15209</v>
      </c>
      <c r="F6944" t="s">
        <v>88</v>
      </c>
      <c r="G6944" t="s">
        <v>55</v>
      </c>
      <c r="H6944" t="s">
        <v>75</v>
      </c>
      <c r="I6944" t="s">
        <v>57</v>
      </c>
      <c r="J6944" t="s">
        <v>58</v>
      </c>
      <c r="K6944">
        <v>3</v>
      </c>
      <c r="L6944">
        <v>50</v>
      </c>
      <c r="M6944">
        <v>88.8</v>
      </c>
      <c r="N6944">
        <v>63.2</v>
      </c>
      <c r="O6944">
        <v>869</v>
      </c>
      <c r="Q6944">
        <v>40</v>
      </c>
      <c r="R6944">
        <v>430</v>
      </c>
      <c r="S6944">
        <v>7</v>
      </c>
      <c r="T6944">
        <v>61.4</v>
      </c>
      <c r="U6944" t="s">
        <v>48</v>
      </c>
      <c r="V6944">
        <v>25000</v>
      </c>
      <c r="W6944">
        <v>3000</v>
      </c>
      <c r="X6944">
        <v>83</v>
      </c>
      <c r="Y6944">
        <v>19</v>
      </c>
      <c r="Z6944">
        <v>0.9</v>
      </c>
      <c r="AA6944">
        <v>-20</v>
      </c>
      <c r="AB6944" t="s">
        <v>27</v>
      </c>
      <c r="AC6944" s="2">
        <v>0.1</v>
      </c>
      <c r="AE6944" t="s">
        <v>76</v>
      </c>
      <c r="AI6944" s="1">
        <v>41907</v>
      </c>
      <c r="AJ6944" s="1">
        <v>41907</v>
      </c>
      <c r="AK6944" t="s">
        <v>50</v>
      </c>
      <c r="AL6944" t="s">
        <v>15210</v>
      </c>
      <c r="AM6944">
        <v>2220358</v>
      </c>
    </row>
    <row r="6945" spans="1:39" hidden="1" x14ac:dyDescent="0.25">
      <c r="A6945" t="s">
        <v>15211</v>
      </c>
      <c r="B6945" t="s">
        <v>15212</v>
      </c>
      <c r="C6945" t="s">
        <v>209</v>
      </c>
      <c r="D6945" t="s">
        <v>15213</v>
      </c>
      <c r="F6945" t="s">
        <v>74</v>
      </c>
      <c r="G6945" t="s">
        <v>44</v>
      </c>
      <c r="H6945" t="s">
        <v>75</v>
      </c>
      <c r="I6945" t="s">
        <v>46</v>
      </c>
      <c r="J6945" t="s">
        <v>58</v>
      </c>
      <c r="K6945">
        <v>3</v>
      </c>
      <c r="L6945">
        <v>60</v>
      </c>
      <c r="M6945">
        <v>112</v>
      </c>
      <c r="N6945">
        <v>60</v>
      </c>
      <c r="R6945">
        <v>800</v>
      </c>
      <c r="S6945">
        <v>8.5</v>
      </c>
      <c r="T6945">
        <v>94.1</v>
      </c>
      <c r="U6945" t="s">
        <v>48</v>
      </c>
      <c r="V6945">
        <v>25000</v>
      </c>
      <c r="W6945">
        <v>5000</v>
      </c>
      <c r="X6945">
        <v>84</v>
      </c>
      <c r="Y6945">
        <v>12</v>
      </c>
      <c r="Z6945">
        <v>0.9</v>
      </c>
      <c r="AA6945">
        <v>-20</v>
      </c>
      <c r="AB6945" t="s">
        <v>27</v>
      </c>
      <c r="AC6945" s="2">
        <v>0.1</v>
      </c>
      <c r="AE6945" t="s">
        <v>76</v>
      </c>
      <c r="AI6945" s="1">
        <v>41791</v>
      </c>
      <c r="AJ6945" s="1">
        <v>42023</v>
      </c>
      <c r="AK6945" t="s">
        <v>60</v>
      </c>
      <c r="AL6945" t="s">
        <v>15214</v>
      </c>
      <c r="AM6945">
        <v>2231343</v>
      </c>
    </row>
    <row r="6946" spans="1:39" hidden="1" x14ac:dyDescent="0.25">
      <c r="A6946" t="s">
        <v>15211</v>
      </c>
      <c r="B6946" t="s">
        <v>15212</v>
      </c>
      <c r="C6946" t="s">
        <v>861</v>
      </c>
      <c r="D6946" t="s">
        <v>15215</v>
      </c>
      <c r="F6946" t="s">
        <v>74</v>
      </c>
      <c r="G6946" t="s">
        <v>44</v>
      </c>
      <c r="H6946" t="s">
        <v>75</v>
      </c>
      <c r="I6946" t="s">
        <v>46</v>
      </c>
      <c r="J6946" t="s">
        <v>58</v>
      </c>
      <c r="K6946">
        <v>3</v>
      </c>
      <c r="L6946">
        <v>60</v>
      </c>
      <c r="M6946">
        <v>116</v>
      </c>
      <c r="N6946">
        <v>60</v>
      </c>
      <c r="R6946">
        <v>800</v>
      </c>
      <c r="S6946">
        <v>9</v>
      </c>
      <c r="T6946">
        <v>88.9</v>
      </c>
      <c r="U6946" t="s">
        <v>48</v>
      </c>
      <c r="V6946">
        <v>25000</v>
      </c>
      <c r="W6946">
        <v>5000</v>
      </c>
      <c r="X6946">
        <v>85</v>
      </c>
      <c r="Y6946">
        <v>20</v>
      </c>
      <c r="Z6946">
        <v>1</v>
      </c>
      <c r="AA6946">
        <v>-20</v>
      </c>
      <c r="AE6946" t="s">
        <v>76</v>
      </c>
      <c r="AI6946" s="1">
        <v>42170</v>
      </c>
      <c r="AJ6946" s="1">
        <v>42171</v>
      </c>
      <c r="AK6946" t="s">
        <v>50</v>
      </c>
      <c r="AL6946" t="s">
        <v>15216</v>
      </c>
      <c r="AM6946">
        <v>2242113</v>
      </c>
    </row>
    <row r="6947" spans="1:39" hidden="1" x14ac:dyDescent="0.25">
      <c r="A6947" t="s">
        <v>15217</v>
      </c>
      <c r="B6947" t="s">
        <v>15218</v>
      </c>
      <c r="C6947" t="s">
        <v>15219</v>
      </c>
      <c r="D6947" t="s">
        <v>15220</v>
      </c>
      <c r="F6947" t="s">
        <v>251</v>
      </c>
      <c r="G6947" t="s">
        <v>55</v>
      </c>
      <c r="H6947" t="s">
        <v>75</v>
      </c>
      <c r="I6947" t="s">
        <v>57</v>
      </c>
      <c r="J6947" t="s">
        <v>58</v>
      </c>
      <c r="K6947">
        <v>3</v>
      </c>
      <c r="L6947">
        <v>100</v>
      </c>
      <c r="M6947">
        <v>162</v>
      </c>
      <c r="N6947">
        <v>127</v>
      </c>
      <c r="Q6947">
        <v>120</v>
      </c>
      <c r="R6947">
        <v>1400</v>
      </c>
      <c r="S6947">
        <v>19.5</v>
      </c>
      <c r="T6947">
        <v>71.8</v>
      </c>
      <c r="U6947" t="s">
        <v>48</v>
      </c>
      <c r="V6947">
        <v>25000</v>
      </c>
      <c r="W6947">
        <v>2700</v>
      </c>
      <c r="X6947">
        <v>82</v>
      </c>
      <c r="Y6947">
        <v>7</v>
      </c>
      <c r="Z6947">
        <v>1</v>
      </c>
      <c r="AA6947">
        <v>-20</v>
      </c>
      <c r="AB6947" t="s">
        <v>27</v>
      </c>
      <c r="AC6947" s="2">
        <v>0.1</v>
      </c>
      <c r="AE6947" t="s">
        <v>76</v>
      </c>
      <c r="AI6947" s="1">
        <v>42491</v>
      </c>
      <c r="AJ6947" s="1">
        <v>42489</v>
      </c>
      <c r="AK6947" t="s">
        <v>50</v>
      </c>
      <c r="AL6947" t="s">
        <v>15221</v>
      </c>
      <c r="AM6947">
        <v>2266153</v>
      </c>
    </row>
    <row r="6948" spans="1:39" hidden="1" x14ac:dyDescent="0.25">
      <c r="A6948" t="s">
        <v>15217</v>
      </c>
      <c r="B6948" t="s">
        <v>15218</v>
      </c>
      <c r="C6948" t="s">
        <v>15219</v>
      </c>
      <c r="D6948" t="s">
        <v>15222</v>
      </c>
      <c r="F6948" t="s">
        <v>251</v>
      </c>
      <c r="G6948" t="s">
        <v>55</v>
      </c>
      <c r="H6948" t="s">
        <v>75</v>
      </c>
      <c r="I6948" t="s">
        <v>57</v>
      </c>
      <c r="J6948" t="s">
        <v>58</v>
      </c>
      <c r="K6948">
        <v>3</v>
      </c>
      <c r="L6948">
        <v>100</v>
      </c>
      <c r="M6948">
        <v>162</v>
      </c>
      <c r="N6948">
        <v>127</v>
      </c>
      <c r="Q6948">
        <v>120</v>
      </c>
      <c r="R6948">
        <v>1500</v>
      </c>
      <c r="S6948">
        <v>19.5</v>
      </c>
      <c r="T6948">
        <v>76.900000000000006</v>
      </c>
      <c r="U6948" t="s">
        <v>48</v>
      </c>
      <c r="V6948">
        <v>25000</v>
      </c>
      <c r="W6948">
        <v>4000</v>
      </c>
      <c r="X6948">
        <v>83</v>
      </c>
      <c r="Y6948">
        <v>8</v>
      </c>
      <c r="Z6948">
        <v>1</v>
      </c>
      <c r="AA6948">
        <v>-20</v>
      </c>
      <c r="AB6948" t="s">
        <v>27</v>
      </c>
      <c r="AC6948" s="2">
        <v>0.1</v>
      </c>
      <c r="AE6948" t="s">
        <v>76</v>
      </c>
      <c r="AI6948" s="1">
        <v>42491</v>
      </c>
      <c r="AJ6948" s="1">
        <v>42489</v>
      </c>
      <c r="AK6948" t="s">
        <v>50</v>
      </c>
      <c r="AL6948" t="s">
        <v>15223</v>
      </c>
      <c r="AM6948">
        <v>2266154</v>
      </c>
    </row>
    <row r="6949" spans="1:39" hidden="1" x14ac:dyDescent="0.25">
      <c r="A6949" t="s">
        <v>15217</v>
      </c>
      <c r="B6949" t="s">
        <v>15218</v>
      </c>
      <c r="C6949" t="s">
        <v>15219</v>
      </c>
      <c r="D6949" t="s">
        <v>15224</v>
      </c>
      <c r="F6949" t="s">
        <v>251</v>
      </c>
      <c r="G6949" t="s">
        <v>55</v>
      </c>
      <c r="H6949" t="s">
        <v>75</v>
      </c>
      <c r="I6949" t="s">
        <v>57</v>
      </c>
      <c r="J6949" t="s">
        <v>58</v>
      </c>
      <c r="K6949">
        <v>3</v>
      </c>
      <c r="L6949">
        <v>100</v>
      </c>
      <c r="M6949">
        <v>162</v>
      </c>
      <c r="N6949">
        <v>127</v>
      </c>
      <c r="Q6949">
        <v>120</v>
      </c>
      <c r="R6949">
        <v>1600</v>
      </c>
      <c r="S6949">
        <v>19.600000000000001</v>
      </c>
      <c r="T6949">
        <v>81.599999999999994</v>
      </c>
      <c r="U6949" t="s">
        <v>48</v>
      </c>
      <c r="V6949">
        <v>25000</v>
      </c>
      <c r="W6949">
        <v>5000</v>
      </c>
      <c r="X6949">
        <v>82</v>
      </c>
      <c r="Y6949">
        <v>6</v>
      </c>
      <c r="Z6949">
        <v>1</v>
      </c>
      <c r="AA6949">
        <v>-20</v>
      </c>
      <c r="AB6949" t="s">
        <v>27</v>
      </c>
      <c r="AC6949" s="2">
        <v>0.1</v>
      </c>
      <c r="AE6949" t="s">
        <v>76</v>
      </c>
      <c r="AI6949" s="1">
        <v>42491</v>
      </c>
      <c r="AJ6949" s="1">
        <v>42489</v>
      </c>
      <c r="AK6949" t="s">
        <v>50</v>
      </c>
      <c r="AL6949" t="s">
        <v>15225</v>
      </c>
      <c r="AM6949">
        <v>2266155</v>
      </c>
    </row>
    <row r="6950" spans="1:39" hidden="1" x14ac:dyDescent="0.25">
      <c r="A6950" t="s">
        <v>15217</v>
      </c>
      <c r="B6950" t="s">
        <v>15218</v>
      </c>
      <c r="C6950" t="s">
        <v>861</v>
      </c>
      <c r="D6950" t="s">
        <v>15226</v>
      </c>
      <c r="E6950" t="s">
        <v>15227</v>
      </c>
      <c r="F6950" t="s">
        <v>74</v>
      </c>
      <c r="G6950" t="s">
        <v>44</v>
      </c>
      <c r="H6950" t="s">
        <v>75</v>
      </c>
      <c r="I6950" t="s">
        <v>46</v>
      </c>
      <c r="J6950" t="s">
        <v>58</v>
      </c>
      <c r="K6950">
        <v>3</v>
      </c>
      <c r="L6950">
        <v>40</v>
      </c>
      <c r="M6950">
        <v>112</v>
      </c>
      <c r="N6950">
        <v>60</v>
      </c>
      <c r="R6950">
        <v>450</v>
      </c>
      <c r="S6950">
        <v>7.1</v>
      </c>
      <c r="T6950">
        <v>63.4</v>
      </c>
      <c r="U6950" t="s">
        <v>48</v>
      </c>
      <c r="V6950">
        <v>25000</v>
      </c>
      <c r="W6950">
        <v>3000</v>
      </c>
      <c r="X6950">
        <v>84</v>
      </c>
      <c r="Y6950">
        <v>14</v>
      </c>
      <c r="Z6950">
        <v>1</v>
      </c>
      <c r="AA6950">
        <v>-20</v>
      </c>
      <c r="AB6950" t="s">
        <v>27</v>
      </c>
      <c r="AC6950" s="2">
        <v>0.1</v>
      </c>
      <c r="AE6950" t="s">
        <v>76</v>
      </c>
      <c r="AI6950" s="1">
        <v>42323</v>
      </c>
      <c r="AJ6950" s="1">
        <v>42321</v>
      </c>
      <c r="AK6950" t="s">
        <v>50</v>
      </c>
      <c r="AL6950" t="s">
        <v>15228</v>
      </c>
      <c r="AM6950">
        <v>2253294</v>
      </c>
    </row>
    <row r="6951" spans="1:39" hidden="1" x14ac:dyDescent="0.25">
      <c r="A6951" t="s">
        <v>15217</v>
      </c>
      <c r="B6951" t="s">
        <v>15218</v>
      </c>
      <c r="C6951" t="s">
        <v>15229</v>
      </c>
      <c r="D6951" t="s">
        <v>15230</v>
      </c>
      <c r="F6951" t="s">
        <v>82</v>
      </c>
      <c r="G6951" t="s">
        <v>55</v>
      </c>
      <c r="H6951" t="s">
        <v>75</v>
      </c>
      <c r="I6951" t="s">
        <v>57</v>
      </c>
      <c r="J6951" t="s">
        <v>58</v>
      </c>
      <c r="K6951">
        <v>3</v>
      </c>
      <c r="L6951">
        <v>120</v>
      </c>
      <c r="M6951">
        <v>130</v>
      </c>
      <c r="N6951">
        <v>120</v>
      </c>
      <c r="O6951">
        <v>2353</v>
      </c>
      <c r="Q6951">
        <v>40</v>
      </c>
      <c r="S6951">
        <v>14.5</v>
      </c>
      <c r="T6951">
        <v>72.7</v>
      </c>
      <c r="U6951" t="s">
        <v>48</v>
      </c>
      <c r="V6951">
        <v>25000</v>
      </c>
      <c r="W6951">
        <v>3000</v>
      </c>
      <c r="X6951">
        <v>82</v>
      </c>
      <c r="Y6951">
        <v>4</v>
      </c>
      <c r="Z6951">
        <v>1</v>
      </c>
      <c r="AA6951">
        <v>-20</v>
      </c>
      <c r="AB6951" t="s">
        <v>27</v>
      </c>
      <c r="AC6951" s="2">
        <v>0.1</v>
      </c>
      <c r="AE6951" t="s">
        <v>76</v>
      </c>
      <c r="AI6951" s="1">
        <v>42461</v>
      </c>
      <c r="AJ6951" s="1">
        <v>42460</v>
      </c>
      <c r="AK6951" t="s">
        <v>50</v>
      </c>
      <c r="AL6951" t="s">
        <v>15231</v>
      </c>
      <c r="AM6951">
        <v>2263899</v>
      </c>
    </row>
    <row r="6952" spans="1:39" hidden="1" x14ac:dyDescent="0.25">
      <c r="A6952" t="s">
        <v>15217</v>
      </c>
      <c r="B6952" t="s">
        <v>15218</v>
      </c>
      <c r="C6952" t="s">
        <v>15232</v>
      </c>
      <c r="D6952" t="s">
        <v>15233</v>
      </c>
      <c r="F6952" t="s">
        <v>169</v>
      </c>
      <c r="G6952" t="s">
        <v>55</v>
      </c>
      <c r="H6952" t="s">
        <v>75</v>
      </c>
      <c r="I6952" t="s">
        <v>57</v>
      </c>
      <c r="J6952" t="s">
        <v>58</v>
      </c>
      <c r="K6952">
        <v>3</v>
      </c>
      <c r="L6952">
        <v>65</v>
      </c>
      <c r="M6952">
        <v>135</v>
      </c>
      <c r="N6952">
        <v>95</v>
      </c>
      <c r="Q6952">
        <v>120</v>
      </c>
      <c r="R6952">
        <v>750</v>
      </c>
      <c r="S6952">
        <v>13</v>
      </c>
      <c r="T6952">
        <v>57.7</v>
      </c>
      <c r="U6952" t="s">
        <v>48</v>
      </c>
      <c r="V6952">
        <v>25000</v>
      </c>
      <c r="W6952">
        <v>2700</v>
      </c>
      <c r="X6952">
        <v>81</v>
      </c>
      <c r="Y6952">
        <v>5</v>
      </c>
      <c r="Z6952">
        <v>1</v>
      </c>
      <c r="AA6952">
        <v>-20</v>
      </c>
      <c r="AB6952" t="s">
        <v>27</v>
      </c>
      <c r="AC6952" s="2">
        <v>0.1</v>
      </c>
      <c r="AE6952" t="s">
        <v>76</v>
      </c>
      <c r="AI6952" s="1">
        <v>42491</v>
      </c>
      <c r="AJ6952" s="1">
        <v>42492</v>
      </c>
      <c r="AK6952" t="s">
        <v>50</v>
      </c>
      <c r="AL6952" t="s">
        <v>15234</v>
      </c>
      <c r="AM6952">
        <v>2266379</v>
      </c>
    </row>
    <row r="6953" spans="1:39" hidden="1" x14ac:dyDescent="0.25">
      <c r="A6953" t="s">
        <v>15235</v>
      </c>
      <c r="B6953" t="s">
        <v>15236</v>
      </c>
      <c r="C6953" t="s">
        <v>15237</v>
      </c>
      <c r="D6953" t="s">
        <v>15238</v>
      </c>
      <c r="F6953" t="s">
        <v>152</v>
      </c>
      <c r="G6953" t="s">
        <v>153</v>
      </c>
      <c r="H6953" t="s">
        <v>75</v>
      </c>
      <c r="I6953" t="s">
        <v>148</v>
      </c>
      <c r="J6953" t="s">
        <v>58</v>
      </c>
      <c r="K6953">
        <v>3</v>
      </c>
      <c r="L6953">
        <v>60</v>
      </c>
      <c r="M6953">
        <v>115</v>
      </c>
      <c r="N6953">
        <v>80</v>
      </c>
      <c r="R6953">
        <v>550</v>
      </c>
      <c r="S6953">
        <v>8</v>
      </c>
      <c r="T6953">
        <v>68.8</v>
      </c>
      <c r="U6953" t="s">
        <v>48</v>
      </c>
      <c r="V6953">
        <v>25000</v>
      </c>
      <c r="W6953">
        <v>3000</v>
      </c>
      <c r="X6953">
        <v>83</v>
      </c>
      <c r="Y6953">
        <v>19</v>
      </c>
      <c r="Z6953">
        <v>0.9</v>
      </c>
      <c r="AA6953">
        <v>-20</v>
      </c>
      <c r="AB6953" t="s">
        <v>27</v>
      </c>
      <c r="AC6953" s="2">
        <v>0.1</v>
      </c>
      <c r="AD6953" t="s">
        <v>48</v>
      </c>
      <c r="AE6953" t="s">
        <v>1056</v>
      </c>
      <c r="AF6953" t="s">
        <v>48</v>
      </c>
      <c r="AI6953" s="1">
        <v>42480</v>
      </c>
      <c r="AJ6953" s="1">
        <v>42487</v>
      </c>
      <c r="AK6953" t="s">
        <v>50</v>
      </c>
      <c r="AL6953" t="s">
        <v>15239</v>
      </c>
      <c r="AM6953">
        <v>2266390</v>
      </c>
    </row>
    <row r="6954" spans="1:39" hidden="1" x14ac:dyDescent="0.25">
      <c r="A6954" t="s">
        <v>15235</v>
      </c>
      <c r="B6954" t="s">
        <v>15236</v>
      </c>
      <c r="C6954" t="s">
        <v>13598</v>
      </c>
      <c r="D6954" t="s">
        <v>15240</v>
      </c>
      <c r="F6954" t="s">
        <v>163</v>
      </c>
      <c r="G6954" t="s">
        <v>44</v>
      </c>
      <c r="H6954" t="s">
        <v>75</v>
      </c>
      <c r="I6954" t="s">
        <v>46</v>
      </c>
      <c r="J6954" t="s">
        <v>58</v>
      </c>
      <c r="K6954">
        <v>3</v>
      </c>
      <c r="L6954">
        <v>75</v>
      </c>
      <c r="M6954">
        <v>133.9</v>
      </c>
      <c r="N6954">
        <v>67.599999999999994</v>
      </c>
      <c r="R6954">
        <v>1100</v>
      </c>
      <c r="S6954">
        <v>13</v>
      </c>
      <c r="T6954">
        <v>84.6</v>
      </c>
      <c r="U6954" t="s">
        <v>48</v>
      </c>
      <c r="V6954">
        <v>25000</v>
      </c>
      <c r="W6954">
        <v>2700</v>
      </c>
      <c r="X6954">
        <v>81</v>
      </c>
      <c r="Y6954">
        <v>5</v>
      </c>
      <c r="Z6954">
        <v>0.9</v>
      </c>
      <c r="AA6954">
        <v>-20</v>
      </c>
      <c r="AB6954" t="s">
        <v>27</v>
      </c>
      <c r="AC6954" s="2">
        <v>0.1</v>
      </c>
      <c r="AE6954" t="s">
        <v>1154</v>
      </c>
      <c r="AI6954" s="1">
        <v>42541</v>
      </c>
      <c r="AJ6954" s="1">
        <v>42535</v>
      </c>
      <c r="AK6954" t="s">
        <v>50</v>
      </c>
      <c r="AL6954" t="s">
        <v>15241</v>
      </c>
      <c r="AM6954">
        <v>2270919</v>
      </c>
    </row>
    <row r="6955" spans="1:39" hidden="1" x14ac:dyDescent="0.25">
      <c r="A6955" t="s">
        <v>15235</v>
      </c>
      <c r="B6955" t="s">
        <v>15236</v>
      </c>
      <c r="C6955" t="s">
        <v>13598</v>
      </c>
      <c r="D6955" t="s">
        <v>15242</v>
      </c>
      <c r="F6955" t="s">
        <v>163</v>
      </c>
      <c r="G6955" t="s">
        <v>44</v>
      </c>
      <c r="H6955" t="s">
        <v>75</v>
      </c>
      <c r="I6955" t="s">
        <v>46</v>
      </c>
      <c r="J6955" t="s">
        <v>58</v>
      </c>
      <c r="K6955">
        <v>3</v>
      </c>
      <c r="L6955">
        <v>75</v>
      </c>
      <c r="M6955">
        <v>133.4</v>
      </c>
      <c r="N6955">
        <v>67.5</v>
      </c>
      <c r="R6955">
        <v>1100</v>
      </c>
      <c r="S6955">
        <v>13</v>
      </c>
      <c r="T6955">
        <v>84.6</v>
      </c>
      <c r="U6955" t="s">
        <v>48</v>
      </c>
      <c r="V6955">
        <v>25000</v>
      </c>
      <c r="W6955">
        <v>3000</v>
      </c>
      <c r="X6955">
        <v>85</v>
      </c>
      <c r="Y6955">
        <v>23</v>
      </c>
      <c r="Z6955">
        <v>0.9</v>
      </c>
      <c r="AA6955">
        <v>-20</v>
      </c>
      <c r="AB6955" t="s">
        <v>27</v>
      </c>
      <c r="AC6955" s="2">
        <v>0.1</v>
      </c>
      <c r="AE6955" t="s">
        <v>1154</v>
      </c>
      <c r="AI6955" s="1">
        <v>42541</v>
      </c>
      <c r="AJ6955" s="1">
        <v>42535</v>
      </c>
      <c r="AK6955" t="s">
        <v>50</v>
      </c>
      <c r="AL6955" t="s">
        <v>15243</v>
      </c>
      <c r="AM6955">
        <v>2270920</v>
      </c>
    </row>
    <row r="6956" spans="1:39" hidden="1" x14ac:dyDescent="0.25">
      <c r="A6956" t="s">
        <v>15235</v>
      </c>
      <c r="B6956" t="s">
        <v>15236</v>
      </c>
      <c r="C6956" t="s">
        <v>13598</v>
      </c>
      <c r="D6956" t="s">
        <v>15244</v>
      </c>
      <c r="F6956" t="s">
        <v>163</v>
      </c>
      <c r="G6956" t="s">
        <v>44</v>
      </c>
      <c r="H6956" t="s">
        <v>75</v>
      </c>
      <c r="I6956" t="s">
        <v>46</v>
      </c>
      <c r="J6956" t="s">
        <v>58</v>
      </c>
      <c r="K6956">
        <v>3</v>
      </c>
      <c r="L6956">
        <v>75</v>
      </c>
      <c r="M6956">
        <v>133.6</v>
      </c>
      <c r="N6956">
        <v>67.2</v>
      </c>
      <c r="R6956">
        <v>1100</v>
      </c>
      <c r="S6956">
        <v>13</v>
      </c>
      <c r="T6956">
        <v>84.6</v>
      </c>
      <c r="U6956" t="s">
        <v>48</v>
      </c>
      <c r="V6956">
        <v>25000</v>
      </c>
      <c r="W6956">
        <v>5000</v>
      </c>
      <c r="X6956">
        <v>86</v>
      </c>
      <c r="Y6956">
        <v>29</v>
      </c>
      <c r="Z6956">
        <v>0.9</v>
      </c>
      <c r="AA6956">
        <v>-20</v>
      </c>
      <c r="AB6956" t="s">
        <v>27</v>
      </c>
      <c r="AC6956" s="2">
        <v>0.1</v>
      </c>
      <c r="AE6956" t="s">
        <v>1154</v>
      </c>
      <c r="AI6956" s="1">
        <v>42541</v>
      </c>
      <c r="AJ6956" s="1">
        <v>42535</v>
      </c>
      <c r="AK6956" t="s">
        <v>50</v>
      </c>
      <c r="AL6956" t="s">
        <v>15245</v>
      </c>
      <c r="AM6956">
        <v>2270921</v>
      </c>
    </row>
    <row r="6957" spans="1:39" hidden="1" x14ac:dyDescent="0.25">
      <c r="A6957" t="s">
        <v>15246</v>
      </c>
      <c r="B6957" t="s">
        <v>15247</v>
      </c>
      <c r="C6957" t="s">
        <v>15248</v>
      </c>
      <c r="D6957" t="s">
        <v>15248</v>
      </c>
      <c r="F6957" t="s">
        <v>74</v>
      </c>
      <c r="G6957" t="s">
        <v>44</v>
      </c>
      <c r="H6957" t="s">
        <v>75</v>
      </c>
      <c r="I6957" t="s">
        <v>46</v>
      </c>
      <c r="J6957" t="s">
        <v>58</v>
      </c>
      <c r="K6957">
        <v>5</v>
      </c>
      <c r="L6957">
        <v>60</v>
      </c>
      <c r="M6957">
        <v>112</v>
      </c>
      <c r="N6957">
        <v>60</v>
      </c>
      <c r="R6957">
        <v>800</v>
      </c>
      <c r="S6957">
        <v>9.5</v>
      </c>
      <c r="T6957">
        <v>84.2</v>
      </c>
      <c r="U6957" t="s">
        <v>48</v>
      </c>
      <c r="V6957">
        <v>25000</v>
      </c>
      <c r="W6957">
        <v>2700</v>
      </c>
      <c r="X6957">
        <v>81</v>
      </c>
      <c r="Y6957">
        <v>3</v>
      </c>
      <c r="Z6957">
        <v>0.8</v>
      </c>
      <c r="AA6957">
        <v>-20</v>
      </c>
      <c r="AB6957" t="s">
        <v>27</v>
      </c>
      <c r="AC6957" s="2">
        <v>0.1</v>
      </c>
      <c r="AD6957" t="s">
        <v>141</v>
      </c>
      <c r="AE6957" t="s">
        <v>348</v>
      </c>
      <c r="AF6957" t="s">
        <v>48</v>
      </c>
      <c r="AI6957" s="1">
        <v>42370</v>
      </c>
      <c r="AJ6957" s="1">
        <v>42606</v>
      </c>
      <c r="AK6957" t="s">
        <v>60</v>
      </c>
      <c r="AL6957" t="s">
        <v>15249</v>
      </c>
      <c r="AM6957">
        <v>2276361</v>
      </c>
    </row>
    <row r="6958" spans="1:39" hidden="1" x14ac:dyDescent="0.25">
      <c r="A6958" t="s">
        <v>15246</v>
      </c>
      <c r="B6958" t="s">
        <v>15247</v>
      </c>
      <c r="C6958" t="s">
        <v>15250</v>
      </c>
      <c r="D6958" t="s">
        <v>15250</v>
      </c>
      <c r="F6958" t="s">
        <v>74</v>
      </c>
      <c r="G6958" t="s">
        <v>44</v>
      </c>
      <c r="H6958" t="s">
        <v>75</v>
      </c>
      <c r="I6958" t="s">
        <v>46</v>
      </c>
      <c r="J6958" t="s">
        <v>58</v>
      </c>
      <c r="K6958">
        <v>5</v>
      </c>
      <c r="L6958">
        <v>60</v>
      </c>
      <c r="M6958">
        <v>112</v>
      </c>
      <c r="N6958">
        <v>60</v>
      </c>
      <c r="R6958">
        <v>800</v>
      </c>
      <c r="S6958">
        <v>9.5</v>
      </c>
      <c r="T6958">
        <v>84.2</v>
      </c>
      <c r="U6958" t="s">
        <v>48</v>
      </c>
      <c r="V6958">
        <v>25000</v>
      </c>
      <c r="W6958">
        <v>5000</v>
      </c>
      <c r="X6958">
        <v>85</v>
      </c>
      <c r="Y6958">
        <v>16</v>
      </c>
      <c r="Z6958">
        <v>0.9</v>
      </c>
      <c r="AA6958">
        <v>-20</v>
      </c>
      <c r="AB6958" t="s">
        <v>27</v>
      </c>
      <c r="AC6958" s="2">
        <v>0.1</v>
      </c>
      <c r="AD6958" t="s">
        <v>141</v>
      </c>
      <c r="AE6958" t="s">
        <v>348</v>
      </c>
      <c r="AF6958" t="s">
        <v>48</v>
      </c>
      <c r="AI6958" s="1">
        <v>42370</v>
      </c>
      <c r="AJ6958" s="1">
        <v>42608</v>
      </c>
      <c r="AK6958" t="s">
        <v>60</v>
      </c>
      <c r="AL6958" t="s">
        <v>15251</v>
      </c>
      <c r="AM6958">
        <v>2276531</v>
      </c>
    </row>
    <row r="6959" spans="1:39" hidden="1" x14ac:dyDescent="0.25">
      <c r="A6959" t="s">
        <v>15246</v>
      </c>
      <c r="B6959" t="s">
        <v>15247</v>
      </c>
      <c r="C6959" t="s">
        <v>467</v>
      </c>
      <c r="D6959" t="s">
        <v>15252</v>
      </c>
      <c r="F6959" t="s">
        <v>74</v>
      </c>
      <c r="G6959" t="s">
        <v>44</v>
      </c>
      <c r="H6959" t="s">
        <v>75</v>
      </c>
      <c r="I6959" t="s">
        <v>46</v>
      </c>
      <c r="J6959" t="s">
        <v>58</v>
      </c>
      <c r="K6959">
        <v>5</v>
      </c>
      <c r="L6959">
        <v>40</v>
      </c>
      <c r="M6959">
        <v>110</v>
      </c>
      <c r="N6959">
        <v>60</v>
      </c>
      <c r="R6959">
        <v>450</v>
      </c>
      <c r="S6959">
        <v>6</v>
      </c>
      <c r="T6959">
        <v>75</v>
      </c>
      <c r="U6959" t="s">
        <v>48</v>
      </c>
      <c r="V6959">
        <v>25000</v>
      </c>
      <c r="W6959">
        <v>2700</v>
      </c>
      <c r="X6959">
        <v>81</v>
      </c>
      <c r="Y6959">
        <v>4</v>
      </c>
      <c r="Z6959">
        <v>0.9</v>
      </c>
      <c r="AA6959">
        <v>-20</v>
      </c>
      <c r="AB6959" t="s">
        <v>27</v>
      </c>
      <c r="AC6959" s="2">
        <v>0.1</v>
      </c>
      <c r="AE6959" t="s">
        <v>76</v>
      </c>
      <c r="AI6959" s="1">
        <v>42129</v>
      </c>
      <c r="AJ6959" s="1">
        <v>42125</v>
      </c>
      <c r="AK6959" t="s">
        <v>50</v>
      </c>
      <c r="AL6959" t="s">
        <v>15253</v>
      </c>
      <c r="AM6959">
        <v>2238522</v>
      </c>
    </row>
    <row r="6960" spans="1:39" hidden="1" x14ac:dyDescent="0.25">
      <c r="A6960" t="s">
        <v>15246</v>
      </c>
      <c r="B6960" t="s">
        <v>15247</v>
      </c>
      <c r="C6960" t="s">
        <v>467</v>
      </c>
      <c r="D6960" t="s">
        <v>15254</v>
      </c>
      <c r="F6960" t="s">
        <v>74</v>
      </c>
      <c r="G6960" t="s">
        <v>44</v>
      </c>
      <c r="H6960" t="s">
        <v>75</v>
      </c>
      <c r="I6960" t="s">
        <v>46</v>
      </c>
      <c r="J6960" t="s">
        <v>58</v>
      </c>
      <c r="K6960">
        <v>5</v>
      </c>
      <c r="L6960">
        <v>40</v>
      </c>
      <c r="M6960">
        <v>110</v>
      </c>
      <c r="N6960">
        <v>60</v>
      </c>
      <c r="R6960">
        <v>450</v>
      </c>
      <c r="S6960">
        <v>6</v>
      </c>
      <c r="T6960">
        <v>75</v>
      </c>
      <c r="U6960" t="s">
        <v>48</v>
      </c>
      <c r="V6960">
        <v>25000</v>
      </c>
      <c r="W6960">
        <v>4000</v>
      </c>
      <c r="X6960">
        <v>86</v>
      </c>
      <c r="Y6960">
        <v>18</v>
      </c>
      <c r="Z6960">
        <v>0.9</v>
      </c>
      <c r="AA6960">
        <v>-20</v>
      </c>
      <c r="AB6960" t="s">
        <v>27</v>
      </c>
      <c r="AC6960" s="2">
        <v>0.1</v>
      </c>
      <c r="AE6960" t="s">
        <v>76</v>
      </c>
      <c r="AI6960" s="1">
        <v>42129</v>
      </c>
      <c r="AJ6960" s="1">
        <v>42125</v>
      </c>
      <c r="AK6960" t="s">
        <v>50</v>
      </c>
      <c r="AL6960" t="s">
        <v>15255</v>
      </c>
      <c r="AM6960">
        <v>2238524</v>
      </c>
    </row>
    <row r="6961" spans="1:39" hidden="1" x14ac:dyDescent="0.25">
      <c r="A6961" t="s">
        <v>15246</v>
      </c>
      <c r="B6961" t="s">
        <v>15247</v>
      </c>
      <c r="C6961" t="s">
        <v>467</v>
      </c>
      <c r="D6961" t="s">
        <v>15256</v>
      </c>
      <c r="F6961" t="s">
        <v>74</v>
      </c>
      <c r="G6961" t="s">
        <v>44</v>
      </c>
      <c r="H6961" t="s">
        <v>75</v>
      </c>
      <c r="I6961" t="s">
        <v>46</v>
      </c>
      <c r="J6961" t="s">
        <v>58</v>
      </c>
      <c r="K6961">
        <v>5</v>
      </c>
      <c r="L6961">
        <v>40</v>
      </c>
      <c r="M6961">
        <v>110</v>
      </c>
      <c r="N6961">
        <v>60</v>
      </c>
      <c r="R6961">
        <v>450</v>
      </c>
      <c r="S6961">
        <v>6</v>
      </c>
      <c r="T6961">
        <v>75</v>
      </c>
      <c r="U6961" t="s">
        <v>48</v>
      </c>
      <c r="V6961">
        <v>25000</v>
      </c>
      <c r="W6961">
        <v>5000</v>
      </c>
      <c r="X6961">
        <v>86</v>
      </c>
      <c r="Y6961">
        <v>20</v>
      </c>
      <c r="Z6961">
        <v>0.9</v>
      </c>
      <c r="AA6961">
        <v>-20</v>
      </c>
      <c r="AB6961" t="s">
        <v>27</v>
      </c>
      <c r="AC6961" s="2">
        <v>0.1</v>
      </c>
      <c r="AE6961" t="s">
        <v>76</v>
      </c>
      <c r="AI6961" s="1">
        <v>42129</v>
      </c>
      <c r="AJ6961" s="1">
        <v>42125</v>
      </c>
      <c r="AK6961" t="s">
        <v>50</v>
      </c>
      <c r="AL6961" t="s">
        <v>15257</v>
      </c>
      <c r="AM6961">
        <v>2238523</v>
      </c>
    </row>
    <row r="6962" spans="1:39" hidden="1" x14ac:dyDescent="0.25">
      <c r="A6962" t="s">
        <v>15246</v>
      </c>
      <c r="B6962" t="s">
        <v>15247</v>
      </c>
      <c r="C6962" t="s">
        <v>467</v>
      </c>
      <c r="D6962" t="s">
        <v>15258</v>
      </c>
      <c r="F6962" t="s">
        <v>74</v>
      </c>
      <c r="G6962" t="s">
        <v>44</v>
      </c>
      <c r="H6962" t="s">
        <v>75</v>
      </c>
      <c r="I6962" t="s">
        <v>46</v>
      </c>
      <c r="J6962" t="s">
        <v>58</v>
      </c>
      <c r="K6962">
        <v>5</v>
      </c>
      <c r="L6962">
        <v>60</v>
      </c>
      <c r="M6962">
        <v>110</v>
      </c>
      <c r="N6962">
        <v>60</v>
      </c>
      <c r="R6962">
        <v>800</v>
      </c>
      <c r="S6962">
        <v>9.1</v>
      </c>
      <c r="T6962">
        <v>87.9</v>
      </c>
      <c r="U6962" t="s">
        <v>48</v>
      </c>
      <c r="V6962">
        <v>25000</v>
      </c>
      <c r="W6962">
        <v>2700</v>
      </c>
      <c r="X6962">
        <v>82</v>
      </c>
      <c r="Y6962">
        <v>10</v>
      </c>
      <c r="Z6962">
        <v>0.9</v>
      </c>
      <c r="AA6962">
        <v>-20</v>
      </c>
      <c r="AB6962" t="s">
        <v>27</v>
      </c>
      <c r="AC6962" s="2">
        <v>0.1</v>
      </c>
      <c r="AE6962" t="s">
        <v>76</v>
      </c>
      <c r="AI6962" s="1">
        <v>42129</v>
      </c>
      <c r="AJ6962" s="1">
        <v>42125</v>
      </c>
      <c r="AK6962" t="s">
        <v>50</v>
      </c>
      <c r="AL6962" t="s">
        <v>15259</v>
      </c>
      <c r="AM6962">
        <v>2238525</v>
      </c>
    </row>
    <row r="6963" spans="1:39" hidden="1" x14ac:dyDescent="0.25">
      <c r="A6963" t="s">
        <v>15246</v>
      </c>
      <c r="B6963" t="s">
        <v>15247</v>
      </c>
      <c r="C6963" t="s">
        <v>467</v>
      </c>
      <c r="D6963" t="s">
        <v>15260</v>
      </c>
      <c r="F6963" t="s">
        <v>74</v>
      </c>
      <c r="G6963" t="s">
        <v>44</v>
      </c>
      <c r="H6963" t="s">
        <v>75</v>
      </c>
      <c r="I6963" t="s">
        <v>46</v>
      </c>
      <c r="J6963" t="s">
        <v>58</v>
      </c>
      <c r="K6963">
        <v>5</v>
      </c>
      <c r="L6963">
        <v>60</v>
      </c>
      <c r="M6963">
        <v>110</v>
      </c>
      <c r="N6963">
        <v>60</v>
      </c>
      <c r="R6963">
        <v>800</v>
      </c>
      <c r="S6963">
        <v>9</v>
      </c>
      <c r="T6963">
        <v>88.6</v>
      </c>
      <c r="U6963" t="s">
        <v>48</v>
      </c>
      <c r="V6963">
        <v>25000</v>
      </c>
      <c r="W6963">
        <v>4000</v>
      </c>
      <c r="X6963">
        <v>83</v>
      </c>
      <c r="Y6963">
        <v>8</v>
      </c>
      <c r="Z6963">
        <v>1</v>
      </c>
      <c r="AA6963">
        <v>-20</v>
      </c>
      <c r="AB6963" t="s">
        <v>27</v>
      </c>
      <c r="AC6963" s="2">
        <v>0.1</v>
      </c>
      <c r="AE6963" t="s">
        <v>76</v>
      </c>
      <c r="AI6963" s="1">
        <v>42129</v>
      </c>
      <c r="AJ6963" s="1">
        <v>42125</v>
      </c>
      <c r="AK6963" t="s">
        <v>50</v>
      </c>
      <c r="AL6963" t="s">
        <v>15261</v>
      </c>
      <c r="AM6963">
        <v>2238527</v>
      </c>
    </row>
    <row r="6964" spans="1:39" hidden="1" x14ac:dyDescent="0.25">
      <c r="A6964" t="s">
        <v>15246</v>
      </c>
      <c r="B6964" t="s">
        <v>15247</v>
      </c>
      <c r="C6964" t="s">
        <v>467</v>
      </c>
      <c r="D6964" t="s">
        <v>15262</v>
      </c>
      <c r="F6964" t="s">
        <v>74</v>
      </c>
      <c r="G6964" t="s">
        <v>44</v>
      </c>
      <c r="H6964" t="s">
        <v>75</v>
      </c>
      <c r="I6964" t="s">
        <v>46</v>
      </c>
      <c r="J6964" t="s">
        <v>58</v>
      </c>
      <c r="K6964">
        <v>5</v>
      </c>
      <c r="L6964">
        <v>60</v>
      </c>
      <c r="M6964">
        <v>110</v>
      </c>
      <c r="N6964">
        <v>60</v>
      </c>
      <c r="R6964">
        <v>800</v>
      </c>
      <c r="S6964">
        <v>9.3000000000000007</v>
      </c>
      <c r="T6964">
        <v>86</v>
      </c>
      <c r="U6964" t="s">
        <v>48</v>
      </c>
      <c r="V6964">
        <v>25000</v>
      </c>
      <c r="W6964">
        <v>5000</v>
      </c>
      <c r="X6964">
        <v>84</v>
      </c>
      <c r="Y6964">
        <v>15</v>
      </c>
      <c r="Z6964">
        <v>0.9</v>
      </c>
      <c r="AA6964">
        <v>-20</v>
      </c>
      <c r="AB6964" t="s">
        <v>27</v>
      </c>
      <c r="AC6964" s="2">
        <v>0.1</v>
      </c>
      <c r="AE6964" t="s">
        <v>76</v>
      </c>
      <c r="AI6964" s="1">
        <v>42129</v>
      </c>
      <c r="AJ6964" s="1">
        <v>42125</v>
      </c>
      <c r="AK6964" t="s">
        <v>50</v>
      </c>
      <c r="AL6964" t="s">
        <v>15263</v>
      </c>
      <c r="AM6964">
        <v>2238526</v>
      </c>
    </row>
    <row r="6965" spans="1:39" hidden="1" x14ac:dyDescent="0.25">
      <c r="A6965" t="s">
        <v>14111</v>
      </c>
      <c r="B6965" t="s">
        <v>14112</v>
      </c>
      <c r="C6965" t="s">
        <v>15264</v>
      </c>
      <c r="D6965">
        <v>78994</v>
      </c>
      <c r="F6965" t="s">
        <v>88</v>
      </c>
      <c r="G6965" t="s">
        <v>55</v>
      </c>
      <c r="H6965" t="s">
        <v>75</v>
      </c>
      <c r="I6965" t="s">
        <v>57</v>
      </c>
      <c r="J6965" t="s">
        <v>58</v>
      </c>
      <c r="K6965">
        <v>5</v>
      </c>
      <c r="L6965">
        <v>50</v>
      </c>
      <c r="M6965">
        <v>86</v>
      </c>
      <c r="N6965">
        <v>63</v>
      </c>
      <c r="O6965">
        <v>827</v>
      </c>
      <c r="Q6965">
        <v>40</v>
      </c>
      <c r="R6965">
        <v>450</v>
      </c>
      <c r="S6965">
        <v>8</v>
      </c>
      <c r="T6965">
        <v>56.3</v>
      </c>
      <c r="U6965" t="s">
        <v>48</v>
      </c>
      <c r="V6965">
        <v>25000</v>
      </c>
      <c r="W6965">
        <v>2700</v>
      </c>
      <c r="X6965">
        <v>81</v>
      </c>
      <c r="Y6965">
        <v>13</v>
      </c>
      <c r="Z6965">
        <v>0.9</v>
      </c>
      <c r="AA6965">
        <v>-20</v>
      </c>
      <c r="AB6965" t="s">
        <v>27</v>
      </c>
      <c r="AC6965" s="2">
        <v>0.1</v>
      </c>
      <c r="AE6965" t="s">
        <v>348</v>
      </c>
      <c r="AI6965" s="1">
        <v>41730</v>
      </c>
      <c r="AJ6965" s="1">
        <v>41656</v>
      </c>
      <c r="AK6965" t="s">
        <v>60</v>
      </c>
      <c r="AL6965" t="s">
        <v>15265</v>
      </c>
      <c r="AM6965">
        <v>2226234</v>
      </c>
    </row>
    <row r="6966" spans="1:39" hidden="1" x14ac:dyDescent="0.25">
      <c r="A6966" t="s">
        <v>14111</v>
      </c>
      <c r="B6966" t="s">
        <v>14112</v>
      </c>
      <c r="C6966" t="s">
        <v>15266</v>
      </c>
      <c r="D6966">
        <v>78983</v>
      </c>
      <c r="F6966" t="s">
        <v>88</v>
      </c>
      <c r="G6966" t="s">
        <v>55</v>
      </c>
      <c r="H6966" t="s">
        <v>75</v>
      </c>
      <c r="I6966" t="s">
        <v>57</v>
      </c>
      <c r="J6966" t="s">
        <v>58</v>
      </c>
      <c r="K6966">
        <v>5</v>
      </c>
      <c r="L6966">
        <v>50</v>
      </c>
      <c r="M6966">
        <v>84</v>
      </c>
      <c r="N6966">
        <v>64</v>
      </c>
      <c r="O6966">
        <v>1057</v>
      </c>
      <c r="Q6966">
        <v>40</v>
      </c>
      <c r="R6966">
        <v>500</v>
      </c>
      <c r="S6966">
        <v>7.3</v>
      </c>
      <c r="T6966">
        <v>74.2</v>
      </c>
      <c r="U6966" t="s">
        <v>48</v>
      </c>
      <c r="V6966">
        <v>25000</v>
      </c>
      <c r="W6966">
        <v>2700</v>
      </c>
      <c r="X6966">
        <v>81</v>
      </c>
      <c r="Y6966">
        <v>4</v>
      </c>
      <c r="Z6966">
        <v>0.9</v>
      </c>
      <c r="AA6966">
        <v>-20</v>
      </c>
      <c r="AB6966" t="s">
        <v>27</v>
      </c>
      <c r="AC6966" s="3">
        <v>0.53900000000000003</v>
      </c>
      <c r="AD6966" t="s">
        <v>141</v>
      </c>
      <c r="AE6966" t="s">
        <v>14213</v>
      </c>
      <c r="AF6966" t="s">
        <v>48</v>
      </c>
      <c r="AI6966" s="1">
        <v>42324</v>
      </c>
      <c r="AJ6966" s="1">
        <v>42381</v>
      </c>
      <c r="AK6966" t="s">
        <v>60</v>
      </c>
      <c r="AL6966" t="s">
        <v>15267</v>
      </c>
      <c r="AM6966">
        <v>2276199</v>
      </c>
    </row>
    <row r="6967" spans="1:39" hidden="1" x14ac:dyDescent="0.25">
      <c r="A6967" t="s">
        <v>14111</v>
      </c>
      <c r="B6967" t="s">
        <v>14112</v>
      </c>
      <c r="C6967" t="s">
        <v>15266</v>
      </c>
      <c r="D6967">
        <v>78983</v>
      </c>
      <c r="F6967" t="s">
        <v>88</v>
      </c>
      <c r="G6967" t="s">
        <v>55</v>
      </c>
      <c r="H6967" t="s">
        <v>75</v>
      </c>
      <c r="I6967" t="s">
        <v>57</v>
      </c>
      <c r="J6967" t="s">
        <v>58</v>
      </c>
      <c r="K6967">
        <v>5</v>
      </c>
      <c r="L6967">
        <v>60</v>
      </c>
      <c r="M6967">
        <v>84</v>
      </c>
      <c r="N6967">
        <v>64</v>
      </c>
      <c r="O6967">
        <v>1057</v>
      </c>
      <c r="Q6967">
        <v>40</v>
      </c>
      <c r="R6967">
        <v>539</v>
      </c>
      <c r="S6967">
        <v>7.3</v>
      </c>
      <c r="T6967">
        <v>74.2</v>
      </c>
      <c r="U6967" t="s">
        <v>48</v>
      </c>
      <c r="V6967">
        <v>25000</v>
      </c>
      <c r="W6967">
        <v>2700</v>
      </c>
      <c r="X6967">
        <v>81</v>
      </c>
      <c r="Y6967">
        <v>4</v>
      </c>
      <c r="Z6967">
        <v>1</v>
      </c>
      <c r="AA6967">
        <v>-20</v>
      </c>
      <c r="AB6967" t="s">
        <v>27</v>
      </c>
      <c r="AE6967" t="s">
        <v>9884</v>
      </c>
      <c r="AI6967" s="1">
        <v>42324</v>
      </c>
      <c r="AJ6967" s="1">
        <v>42381</v>
      </c>
      <c r="AK6967" t="s">
        <v>60</v>
      </c>
      <c r="AL6967" t="s">
        <v>15267</v>
      </c>
      <c r="AM6967">
        <v>2256684</v>
      </c>
    </row>
    <row r="6968" spans="1:39" hidden="1" x14ac:dyDescent="0.25">
      <c r="A6968" t="s">
        <v>14111</v>
      </c>
      <c r="B6968" t="s">
        <v>14112</v>
      </c>
      <c r="C6968" t="s">
        <v>15268</v>
      </c>
      <c r="D6968">
        <v>78982</v>
      </c>
      <c r="F6968" t="s">
        <v>88</v>
      </c>
      <c r="G6968" t="s">
        <v>55</v>
      </c>
      <c r="H6968" t="s">
        <v>75</v>
      </c>
      <c r="I6968" t="s">
        <v>57</v>
      </c>
      <c r="J6968" t="s">
        <v>58</v>
      </c>
      <c r="K6968">
        <v>5</v>
      </c>
      <c r="L6968">
        <v>60</v>
      </c>
      <c r="M6968">
        <v>84</v>
      </c>
      <c r="N6968">
        <v>64</v>
      </c>
      <c r="O6968">
        <v>1703</v>
      </c>
      <c r="Q6968">
        <v>25</v>
      </c>
      <c r="R6968">
        <v>550</v>
      </c>
      <c r="S6968">
        <v>7.3</v>
      </c>
      <c r="T6968">
        <v>75.3</v>
      </c>
      <c r="U6968" t="s">
        <v>48</v>
      </c>
      <c r="V6968">
        <v>25000</v>
      </c>
      <c r="W6968">
        <v>2700</v>
      </c>
      <c r="X6968">
        <v>81</v>
      </c>
      <c r="Y6968">
        <v>3</v>
      </c>
      <c r="Z6968">
        <v>1</v>
      </c>
      <c r="AA6968">
        <v>-20</v>
      </c>
      <c r="AB6968" t="s">
        <v>27</v>
      </c>
      <c r="AC6968" s="2">
        <v>0.1</v>
      </c>
      <c r="AD6968" t="s">
        <v>141</v>
      </c>
      <c r="AE6968" t="s">
        <v>1173</v>
      </c>
      <c r="AF6968" t="s">
        <v>48</v>
      </c>
      <c r="AI6968" s="1">
        <v>42324</v>
      </c>
      <c r="AJ6968" s="1">
        <v>42381</v>
      </c>
      <c r="AK6968" t="s">
        <v>60</v>
      </c>
      <c r="AL6968" t="s">
        <v>15269</v>
      </c>
      <c r="AM6968">
        <v>2276148</v>
      </c>
    </row>
    <row r="6969" spans="1:39" hidden="1" x14ac:dyDescent="0.25">
      <c r="A6969" t="s">
        <v>14111</v>
      </c>
      <c r="B6969" t="s">
        <v>14112</v>
      </c>
      <c r="C6969" t="s">
        <v>15268</v>
      </c>
      <c r="D6969">
        <v>78982</v>
      </c>
      <c r="F6969" t="s">
        <v>88</v>
      </c>
      <c r="G6969" t="s">
        <v>55</v>
      </c>
      <c r="H6969" t="s">
        <v>75</v>
      </c>
      <c r="I6969" t="s">
        <v>57</v>
      </c>
      <c r="J6969" t="s">
        <v>58</v>
      </c>
      <c r="K6969">
        <v>5</v>
      </c>
      <c r="L6969">
        <v>60</v>
      </c>
      <c r="M6969">
        <v>84</v>
      </c>
      <c r="N6969">
        <v>64</v>
      </c>
      <c r="O6969">
        <v>1703</v>
      </c>
      <c r="Q6969">
        <v>25</v>
      </c>
      <c r="R6969">
        <v>550</v>
      </c>
      <c r="S6969">
        <v>7.3</v>
      </c>
      <c r="T6969">
        <v>75.3</v>
      </c>
      <c r="U6969" t="s">
        <v>48</v>
      </c>
      <c r="V6969">
        <v>25000</v>
      </c>
      <c r="W6969">
        <v>2700</v>
      </c>
      <c r="X6969">
        <v>81</v>
      </c>
      <c r="Y6969">
        <v>3</v>
      </c>
      <c r="Z6969">
        <v>1</v>
      </c>
      <c r="AA6969">
        <v>-20</v>
      </c>
      <c r="AB6969" t="s">
        <v>27</v>
      </c>
      <c r="AE6969" t="s">
        <v>9884</v>
      </c>
      <c r="AI6969" s="1">
        <v>42324</v>
      </c>
      <c r="AJ6969" s="1">
        <v>42381</v>
      </c>
      <c r="AK6969" t="s">
        <v>60</v>
      </c>
      <c r="AL6969" t="s">
        <v>15269</v>
      </c>
      <c r="AM6969">
        <v>2256643</v>
      </c>
    </row>
    <row r="6970" spans="1:39" hidden="1" x14ac:dyDescent="0.25">
      <c r="A6970" t="s">
        <v>14111</v>
      </c>
      <c r="B6970" t="s">
        <v>14112</v>
      </c>
      <c r="C6970" t="s">
        <v>15270</v>
      </c>
      <c r="D6970">
        <v>78990</v>
      </c>
      <c r="F6970" t="s">
        <v>88</v>
      </c>
      <c r="G6970" t="s">
        <v>55</v>
      </c>
      <c r="H6970" t="s">
        <v>75</v>
      </c>
      <c r="I6970" t="s">
        <v>57</v>
      </c>
      <c r="J6970" t="s">
        <v>58</v>
      </c>
      <c r="K6970">
        <v>5</v>
      </c>
      <c r="L6970">
        <v>50</v>
      </c>
      <c r="M6970">
        <v>86</v>
      </c>
      <c r="N6970">
        <v>63</v>
      </c>
      <c r="O6970">
        <v>827</v>
      </c>
      <c r="Q6970">
        <v>40</v>
      </c>
      <c r="R6970">
        <v>450</v>
      </c>
      <c r="S6970">
        <v>8</v>
      </c>
      <c r="T6970">
        <v>56.3</v>
      </c>
      <c r="U6970" t="s">
        <v>48</v>
      </c>
      <c r="V6970">
        <v>25000</v>
      </c>
      <c r="W6970">
        <v>2700</v>
      </c>
      <c r="X6970">
        <v>81</v>
      </c>
      <c r="Y6970">
        <v>13</v>
      </c>
      <c r="Z6970">
        <v>0.9</v>
      </c>
      <c r="AA6970">
        <v>-20</v>
      </c>
      <c r="AB6970" t="s">
        <v>27</v>
      </c>
      <c r="AC6970" s="2">
        <v>0.1</v>
      </c>
      <c r="AE6970" t="s">
        <v>348</v>
      </c>
      <c r="AI6970" s="1">
        <v>41730</v>
      </c>
      <c r="AJ6970" s="1">
        <v>41656</v>
      </c>
      <c r="AK6970" t="s">
        <v>60</v>
      </c>
      <c r="AL6970" t="s">
        <v>15271</v>
      </c>
      <c r="AM6970">
        <v>2231466</v>
      </c>
    </row>
    <row r="6971" spans="1:39" hidden="1" x14ac:dyDescent="0.25">
      <c r="A6971" t="s">
        <v>14111</v>
      </c>
      <c r="B6971" t="s">
        <v>14112</v>
      </c>
      <c r="C6971" t="s">
        <v>15272</v>
      </c>
      <c r="D6971">
        <v>78991</v>
      </c>
      <c r="F6971" t="s">
        <v>88</v>
      </c>
      <c r="G6971" t="s">
        <v>55</v>
      </c>
      <c r="H6971" t="s">
        <v>75</v>
      </c>
      <c r="I6971" t="s">
        <v>57</v>
      </c>
      <c r="J6971" t="s">
        <v>58</v>
      </c>
      <c r="K6971">
        <v>5</v>
      </c>
      <c r="L6971">
        <v>50</v>
      </c>
      <c r="M6971">
        <v>86</v>
      </c>
      <c r="N6971">
        <v>63</v>
      </c>
      <c r="O6971">
        <v>827</v>
      </c>
      <c r="Q6971">
        <v>40</v>
      </c>
      <c r="R6971">
        <v>450</v>
      </c>
      <c r="S6971">
        <v>8</v>
      </c>
      <c r="T6971">
        <v>56.3</v>
      </c>
      <c r="U6971" t="s">
        <v>48</v>
      </c>
      <c r="V6971">
        <v>25000</v>
      </c>
      <c r="W6971">
        <v>2700</v>
      </c>
      <c r="X6971">
        <v>81</v>
      </c>
      <c r="Y6971">
        <v>13</v>
      </c>
      <c r="Z6971">
        <v>0.9</v>
      </c>
      <c r="AA6971">
        <v>-20</v>
      </c>
      <c r="AB6971" t="s">
        <v>27</v>
      </c>
      <c r="AC6971" s="2">
        <v>0.1</v>
      </c>
      <c r="AE6971" t="s">
        <v>348</v>
      </c>
      <c r="AI6971" s="1">
        <v>41730</v>
      </c>
      <c r="AJ6971" s="1">
        <v>41656</v>
      </c>
      <c r="AK6971" t="s">
        <v>60</v>
      </c>
      <c r="AL6971" t="s">
        <v>15273</v>
      </c>
      <c r="AM6971">
        <v>2231467</v>
      </c>
    </row>
    <row r="6972" spans="1:39" hidden="1" x14ac:dyDescent="0.25">
      <c r="A6972" t="s">
        <v>14111</v>
      </c>
      <c r="B6972" t="s">
        <v>14112</v>
      </c>
      <c r="C6972" t="s">
        <v>15272</v>
      </c>
      <c r="D6972">
        <v>79123</v>
      </c>
      <c r="F6972" t="s">
        <v>88</v>
      </c>
      <c r="G6972" t="s">
        <v>55</v>
      </c>
      <c r="H6972" t="s">
        <v>75</v>
      </c>
      <c r="I6972" t="s">
        <v>57</v>
      </c>
      <c r="J6972" t="s">
        <v>58</v>
      </c>
      <c r="K6972">
        <v>5</v>
      </c>
      <c r="L6972">
        <v>50</v>
      </c>
      <c r="M6972">
        <v>86</v>
      </c>
      <c r="N6972">
        <v>63</v>
      </c>
      <c r="O6972">
        <v>827</v>
      </c>
      <c r="Q6972">
        <v>40</v>
      </c>
      <c r="R6972">
        <v>450</v>
      </c>
      <c r="S6972">
        <v>8</v>
      </c>
      <c r="T6972">
        <v>56.3</v>
      </c>
      <c r="U6972" t="s">
        <v>48</v>
      </c>
      <c r="V6972">
        <v>25000</v>
      </c>
      <c r="W6972">
        <v>2700</v>
      </c>
      <c r="X6972">
        <v>81</v>
      </c>
      <c r="Y6972">
        <v>13</v>
      </c>
      <c r="Z6972">
        <v>0.9</v>
      </c>
      <c r="AA6972">
        <v>-20</v>
      </c>
      <c r="AB6972" t="s">
        <v>27</v>
      </c>
      <c r="AC6972" s="2">
        <v>0.1</v>
      </c>
      <c r="AE6972" t="s">
        <v>348</v>
      </c>
      <c r="AI6972" s="1">
        <v>41730</v>
      </c>
      <c r="AJ6972" s="1">
        <v>41656</v>
      </c>
      <c r="AK6972" t="s">
        <v>60</v>
      </c>
      <c r="AL6972" t="s">
        <v>15274</v>
      </c>
      <c r="AM6972">
        <v>2231468</v>
      </c>
    </row>
    <row r="6973" spans="1:39" hidden="1" x14ac:dyDescent="0.25">
      <c r="A6973" t="s">
        <v>14111</v>
      </c>
      <c r="B6973" t="s">
        <v>14112</v>
      </c>
      <c r="C6973" t="s">
        <v>14595</v>
      </c>
      <c r="D6973">
        <v>78981</v>
      </c>
      <c r="F6973" t="s">
        <v>88</v>
      </c>
      <c r="G6973" t="s">
        <v>55</v>
      </c>
      <c r="H6973" t="s">
        <v>75</v>
      </c>
      <c r="I6973" t="s">
        <v>57</v>
      </c>
      <c r="J6973" t="s">
        <v>58</v>
      </c>
      <c r="K6973">
        <v>5</v>
      </c>
      <c r="L6973">
        <v>60</v>
      </c>
      <c r="M6973">
        <v>83.9</v>
      </c>
      <c r="N6973">
        <v>63.9</v>
      </c>
      <c r="O6973">
        <v>1848</v>
      </c>
      <c r="Q6973">
        <v>25</v>
      </c>
      <c r="R6973">
        <v>571</v>
      </c>
      <c r="S6973">
        <v>7.4</v>
      </c>
      <c r="T6973">
        <v>77.5</v>
      </c>
      <c r="U6973" t="s">
        <v>48</v>
      </c>
      <c r="V6973">
        <v>25000</v>
      </c>
      <c r="W6973">
        <v>3000</v>
      </c>
      <c r="X6973">
        <v>81</v>
      </c>
      <c r="Y6973">
        <v>4</v>
      </c>
      <c r="Z6973">
        <v>1</v>
      </c>
      <c r="AA6973">
        <v>-20</v>
      </c>
      <c r="AB6973" t="s">
        <v>27</v>
      </c>
      <c r="AC6973" s="2">
        <v>0.1</v>
      </c>
      <c r="AD6973" t="s">
        <v>141</v>
      </c>
      <c r="AE6973" t="s">
        <v>1173</v>
      </c>
      <c r="AF6973" t="s">
        <v>48</v>
      </c>
      <c r="AI6973" s="1">
        <v>42324</v>
      </c>
      <c r="AJ6973" s="1">
        <v>42338</v>
      </c>
      <c r="AK6973" t="s">
        <v>60</v>
      </c>
      <c r="AL6973" t="s">
        <v>14596</v>
      </c>
      <c r="AM6973">
        <v>2276146</v>
      </c>
    </row>
    <row r="6974" spans="1:39" hidden="1" x14ac:dyDescent="0.25">
      <c r="A6974" t="s">
        <v>14111</v>
      </c>
      <c r="B6974" t="s">
        <v>14112</v>
      </c>
      <c r="C6974" t="s">
        <v>14597</v>
      </c>
      <c r="D6974">
        <v>74055</v>
      </c>
      <c r="F6974" t="s">
        <v>88</v>
      </c>
      <c r="G6974" t="s">
        <v>55</v>
      </c>
      <c r="H6974" t="s">
        <v>75</v>
      </c>
      <c r="I6974" t="s">
        <v>57</v>
      </c>
      <c r="J6974" t="s">
        <v>58</v>
      </c>
      <c r="K6974">
        <v>5</v>
      </c>
      <c r="L6974">
        <v>60</v>
      </c>
      <c r="M6974">
        <v>83.9</v>
      </c>
      <c r="N6974">
        <v>63.9</v>
      </c>
      <c r="O6974">
        <v>1848</v>
      </c>
      <c r="Q6974">
        <v>25</v>
      </c>
      <c r="R6974">
        <v>571</v>
      </c>
      <c r="S6974">
        <v>7.4</v>
      </c>
      <c r="T6974">
        <v>77.5</v>
      </c>
      <c r="U6974" t="s">
        <v>48</v>
      </c>
      <c r="V6974">
        <v>25000</v>
      </c>
      <c r="W6974">
        <v>3000</v>
      </c>
      <c r="X6974">
        <v>81</v>
      </c>
      <c r="Y6974">
        <v>4</v>
      </c>
      <c r="Z6974">
        <v>1</v>
      </c>
      <c r="AA6974">
        <v>-20</v>
      </c>
      <c r="AB6974" t="s">
        <v>27</v>
      </c>
      <c r="AC6974" s="2">
        <v>0.1</v>
      </c>
      <c r="AD6974" t="s">
        <v>141</v>
      </c>
      <c r="AE6974" t="s">
        <v>1173</v>
      </c>
      <c r="AF6974" t="s">
        <v>48</v>
      </c>
      <c r="AI6974" s="1">
        <v>42324</v>
      </c>
      <c r="AJ6974" s="1">
        <v>42338</v>
      </c>
      <c r="AK6974" t="s">
        <v>60</v>
      </c>
      <c r="AL6974" t="s">
        <v>14598</v>
      </c>
      <c r="AM6974">
        <v>2276145</v>
      </c>
    </row>
    <row r="6975" spans="1:39" hidden="1" x14ac:dyDescent="0.25">
      <c r="A6975" t="s">
        <v>14111</v>
      </c>
      <c r="B6975" t="s">
        <v>14112</v>
      </c>
      <c r="C6975" t="s">
        <v>14597</v>
      </c>
      <c r="D6975">
        <v>74056</v>
      </c>
      <c r="F6975" t="s">
        <v>88</v>
      </c>
      <c r="G6975" t="s">
        <v>55</v>
      </c>
      <c r="H6975" t="s">
        <v>75</v>
      </c>
      <c r="I6975" t="s">
        <v>57</v>
      </c>
      <c r="J6975" t="s">
        <v>58</v>
      </c>
      <c r="K6975">
        <v>5</v>
      </c>
      <c r="L6975">
        <v>60</v>
      </c>
      <c r="M6975">
        <v>83.9</v>
      </c>
      <c r="N6975">
        <v>63.9</v>
      </c>
      <c r="O6975">
        <v>1848</v>
      </c>
      <c r="Q6975">
        <v>25</v>
      </c>
      <c r="R6975">
        <v>571</v>
      </c>
      <c r="S6975">
        <v>7.4</v>
      </c>
      <c r="T6975">
        <v>77.5</v>
      </c>
      <c r="U6975" t="s">
        <v>48</v>
      </c>
      <c r="V6975">
        <v>25000</v>
      </c>
      <c r="W6975">
        <v>3000</v>
      </c>
      <c r="X6975">
        <v>81</v>
      </c>
      <c r="Y6975">
        <v>4</v>
      </c>
      <c r="Z6975">
        <v>1</v>
      </c>
      <c r="AA6975">
        <v>-20</v>
      </c>
      <c r="AB6975" t="s">
        <v>27</v>
      </c>
      <c r="AC6975" s="2">
        <v>0.1</v>
      </c>
      <c r="AD6975" t="s">
        <v>141</v>
      </c>
      <c r="AE6975" t="s">
        <v>1173</v>
      </c>
      <c r="AF6975" t="s">
        <v>48</v>
      </c>
      <c r="AI6975" s="1">
        <v>42324</v>
      </c>
      <c r="AJ6975" s="1">
        <v>42338</v>
      </c>
      <c r="AK6975" t="s">
        <v>60</v>
      </c>
      <c r="AL6975" t="s">
        <v>14599</v>
      </c>
      <c r="AM6975">
        <v>2276144</v>
      </c>
    </row>
    <row r="6976" spans="1:39" hidden="1" x14ac:dyDescent="0.25">
      <c r="A6976" t="s">
        <v>14111</v>
      </c>
      <c r="B6976" t="s">
        <v>14112</v>
      </c>
      <c r="C6976" t="s">
        <v>15275</v>
      </c>
      <c r="D6976">
        <v>78980</v>
      </c>
      <c r="F6976" t="s">
        <v>88</v>
      </c>
      <c r="G6976" t="s">
        <v>55</v>
      </c>
      <c r="H6976" t="s">
        <v>75</v>
      </c>
      <c r="I6976" t="s">
        <v>57</v>
      </c>
      <c r="J6976" t="s">
        <v>58</v>
      </c>
      <c r="K6976">
        <v>5</v>
      </c>
      <c r="L6976">
        <v>60</v>
      </c>
      <c r="M6976">
        <v>83.9</v>
      </c>
      <c r="N6976">
        <v>63.9</v>
      </c>
      <c r="O6976">
        <v>1848</v>
      </c>
      <c r="Q6976">
        <v>25</v>
      </c>
      <c r="R6976">
        <v>571</v>
      </c>
      <c r="S6976">
        <v>7.4</v>
      </c>
      <c r="T6976">
        <v>77.5</v>
      </c>
      <c r="U6976" t="s">
        <v>48</v>
      </c>
      <c r="V6976">
        <v>25000</v>
      </c>
      <c r="W6976">
        <v>3000</v>
      </c>
      <c r="X6976">
        <v>81</v>
      </c>
      <c r="Y6976">
        <v>4</v>
      </c>
      <c r="Z6976">
        <v>1</v>
      </c>
      <c r="AA6976">
        <v>-20</v>
      </c>
      <c r="AB6976" t="s">
        <v>27</v>
      </c>
      <c r="AC6976" s="2">
        <v>0.1</v>
      </c>
      <c r="AD6976" t="s">
        <v>141</v>
      </c>
      <c r="AE6976" t="s">
        <v>1173</v>
      </c>
      <c r="AF6976" t="s">
        <v>48</v>
      </c>
      <c r="AI6976" s="1">
        <v>42324</v>
      </c>
      <c r="AJ6976" s="1">
        <v>42338</v>
      </c>
      <c r="AK6976" t="s">
        <v>60</v>
      </c>
      <c r="AL6976" t="s">
        <v>15276</v>
      </c>
      <c r="AM6976">
        <v>2276143</v>
      </c>
    </row>
    <row r="6977" spans="1:39" hidden="1" x14ac:dyDescent="0.25">
      <c r="A6977" t="s">
        <v>14111</v>
      </c>
      <c r="B6977" t="s">
        <v>14112</v>
      </c>
      <c r="C6977" t="s">
        <v>15275</v>
      </c>
      <c r="D6977">
        <v>78980</v>
      </c>
      <c r="F6977" t="s">
        <v>88</v>
      </c>
      <c r="G6977" t="s">
        <v>55</v>
      </c>
      <c r="H6977" t="s">
        <v>75</v>
      </c>
      <c r="I6977" t="s">
        <v>57</v>
      </c>
      <c r="J6977" t="s">
        <v>58</v>
      </c>
      <c r="K6977">
        <v>5</v>
      </c>
      <c r="L6977">
        <v>60</v>
      </c>
      <c r="M6977">
        <v>83.9</v>
      </c>
      <c r="N6977">
        <v>63.9</v>
      </c>
      <c r="O6977">
        <v>1848</v>
      </c>
      <c r="Q6977">
        <v>25</v>
      </c>
      <c r="R6977">
        <v>571</v>
      </c>
      <c r="S6977">
        <v>7.4</v>
      </c>
      <c r="T6977">
        <v>77.5</v>
      </c>
      <c r="U6977" t="s">
        <v>48</v>
      </c>
      <c r="V6977">
        <v>25000</v>
      </c>
      <c r="W6977">
        <v>3000</v>
      </c>
      <c r="X6977">
        <v>81</v>
      </c>
      <c r="Y6977">
        <v>4</v>
      </c>
      <c r="Z6977">
        <v>1</v>
      </c>
      <c r="AA6977">
        <v>0</v>
      </c>
      <c r="AB6977" t="s">
        <v>27</v>
      </c>
      <c r="AE6977" t="s">
        <v>1775</v>
      </c>
      <c r="AI6977" s="1">
        <v>42324</v>
      </c>
      <c r="AJ6977" s="1">
        <v>42338</v>
      </c>
      <c r="AK6977" t="s">
        <v>60</v>
      </c>
      <c r="AL6977" t="s">
        <v>15276</v>
      </c>
      <c r="AM6977">
        <v>2253939</v>
      </c>
    </row>
    <row r="6978" spans="1:39" hidden="1" x14ac:dyDescent="0.25">
      <c r="A6978" t="s">
        <v>14111</v>
      </c>
      <c r="B6978" t="s">
        <v>14112</v>
      </c>
      <c r="C6978" t="s">
        <v>15277</v>
      </c>
      <c r="D6978">
        <v>74090</v>
      </c>
      <c r="F6978" t="s">
        <v>88</v>
      </c>
      <c r="G6978" t="s">
        <v>55</v>
      </c>
      <c r="H6978" t="s">
        <v>75</v>
      </c>
      <c r="I6978" t="s">
        <v>57</v>
      </c>
      <c r="J6978" t="s">
        <v>58</v>
      </c>
      <c r="K6978">
        <v>5</v>
      </c>
      <c r="L6978">
        <v>50</v>
      </c>
      <c r="M6978">
        <v>84</v>
      </c>
      <c r="N6978">
        <v>64</v>
      </c>
      <c r="O6978">
        <v>1057</v>
      </c>
      <c r="Q6978">
        <v>40</v>
      </c>
      <c r="R6978">
        <v>500</v>
      </c>
      <c r="S6978">
        <v>7.3</v>
      </c>
      <c r="T6978">
        <v>74.2</v>
      </c>
      <c r="U6978" t="s">
        <v>48</v>
      </c>
      <c r="V6978">
        <v>25000</v>
      </c>
      <c r="W6978">
        <v>2700</v>
      </c>
      <c r="X6978">
        <v>81</v>
      </c>
      <c r="Y6978">
        <v>4</v>
      </c>
      <c r="Z6978">
        <v>0.9</v>
      </c>
      <c r="AA6978">
        <v>-20</v>
      </c>
      <c r="AB6978" t="s">
        <v>27</v>
      </c>
      <c r="AC6978" s="3">
        <v>0.53900000000000003</v>
      </c>
      <c r="AD6978" t="s">
        <v>141</v>
      </c>
      <c r="AE6978" t="s">
        <v>14213</v>
      </c>
      <c r="AF6978" t="s">
        <v>48</v>
      </c>
      <c r="AI6978" s="1">
        <v>42324</v>
      </c>
      <c r="AJ6978" s="1">
        <v>42381</v>
      </c>
      <c r="AK6978" t="s">
        <v>60</v>
      </c>
      <c r="AL6978" t="s">
        <v>15278</v>
      </c>
      <c r="AM6978">
        <v>2276200</v>
      </c>
    </row>
    <row r="6979" spans="1:39" hidden="1" x14ac:dyDescent="0.25">
      <c r="A6979" t="s">
        <v>14111</v>
      </c>
      <c r="B6979" t="s">
        <v>14112</v>
      </c>
      <c r="C6979" t="s">
        <v>15277</v>
      </c>
      <c r="D6979">
        <v>74090</v>
      </c>
      <c r="F6979" t="s">
        <v>88</v>
      </c>
      <c r="G6979" t="s">
        <v>55</v>
      </c>
      <c r="H6979" t="s">
        <v>75</v>
      </c>
      <c r="I6979" t="s">
        <v>57</v>
      </c>
      <c r="J6979" t="s">
        <v>58</v>
      </c>
      <c r="K6979">
        <v>5</v>
      </c>
      <c r="L6979">
        <v>60</v>
      </c>
      <c r="M6979">
        <v>84</v>
      </c>
      <c r="N6979">
        <v>64</v>
      </c>
      <c r="O6979">
        <v>1057</v>
      </c>
      <c r="Q6979">
        <v>40</v>
      </c>
      <c r="R6979">
        <v>539</v>
      </c>
      <c r="S6979">
        <v>7.3</v>
      </c>
      <c r="T6979">
        <v>74.2</v>
      </c>
      <c r="U6979" t="s">
        <v>48</v>
      </c>
      <c r="V6979">
        <v>25000</v>
      </c>
      <c r="W6979">
        <v>2700</v>
      </c>
      <c r="X6979">
        <v>81</v>
      </c>
      <c r="Y6979">
        <v>4</v>
      </c>
      <c r="Z6979">
        <v>1</v>
      </c>
      <c r="AA6979">
        <v>-20</v>
      </c>
      <c r="AB6979" t="s">
        <v>27</v>
      </c>
      <c r="AE6979" t="s">
        <v>9884</v>
      </c>
      <c r="AI6979" s="1">
        <v>42324</v>
      </c>
      <c r="AJ6979" s="1">
        <v>42381</v>
      </c>
      <c r="AK6979" t="s">
        <v>60</v>
      </c>
      <c r="AL6979" t="s">
        <v>15278</v>
      </c>
      <c r="AM6979">
        <v>2266160</v>
      </c>
    </row>
    <row r="6980" spans="1:39" hidden="1" x14ac:dyDescent="0.25">
      <c r="A6980" t="s">
        <v>14111</v>
      </c>
      <c r="B6980" t="s">
        <v>14112</v>
      </c>
      <c r="C6980" t="s">
        <v>15279</v>
      </c>
      <c r="D6980">
        <v>78873</v>
      </c>
      <c r="F6980" t="s">
        <v>88</v>
      </c>
      <c r="G6980" t="s">
        <v>55</v>
      </c>
      <c r="H6980" t="s">
        <v>75</v>
      </c>
      <c r="I6980" t="s">
        <v>57</v>
      </c>
      <c r="J6980" t="s">
        <v>58</v>
      </c>
      <c r="K6980">
        <v>5</v>
      </c>
      <c r="L6980">
        <v>50</v>
      </c>
      <c r="M6980">
        <v>86</v>
      </c>
      <c r="N6980">
        <v>63</v>
      </c>
      <c r="O6980">
        <v>827</v>
      </c>
      <c r="Q6980">
        <v>40</v>
      </c>
      <c r="R6980">
        <v>450</v>
      </c>
      <c r="S6980">
        <v>8</v>
      </c>
      <c r="T6980">
        <v>56.3</v>
      </c>
      <c r="U6980" t="s">
        <v>48</v>
      </c>
      <c r="V6980">
        <v>25000</v>
      </c>
      <c r="W6980">
        <v>2700</v>
      </c>
      <c r="X6980">
        <v>81</v>
      </c>
      <c r="Y6980">
        <v>13</v>
      </c>
      <c r="Z6980">
        <v>0.9</v>
      </c>
      <c r="AA6980">
        <v>-20</v>
      </c>
      <c r="AB6980" t="s">
        <v>27</v>
      </c>
      <c r="AC6980" s="2">
        <v>0.1</v>
      </c>
      <c r="AE6980" t="s">
        <v>348</v>
      </c>
      <c r="AI6980" s="1">
        <v>41730</v>
      </c>
      <c r="AJ6980" s="1">
        <v>41656</v>
      </c>
      <c r="AK6980" t="s">
        <v>60</v>
      </c>
      <c r="AL6980" t="s">
        <v>15280</v>
      </c>
      <c r="AM6980">
        <v>2231469</v>
      </c>
    </row>
    <row r="6981" spans="1:39" hidden="1" x14ac:dyDescent="0.25">
      <c r="A6981" t="s">
        <v>14111</v>
      </c>
      <c r="B6981" t="s">
        <v>14112</v>
      </c>
      <c r="C6981" t="s">
        <v>15281</v>
      </c>
      <c r="D6981">
        <v>78874</v>
      </c>
      <c r="F6981" t="s">
        <v>88</v>
      </c>
      <c r="G6981" t="s">
        <v>55</v>
      </c>
      <c r="H6981" t="s">
        <v>75</v>
      </c>
      <c r="I6981" t="s">
        <v>57</v>
      </c>
      <c r="J6981" t="s">
        <v>58</v>
      </c>
      <c r="K6981">
        <v>5</v>
      </c>
      <c r="L6981">
        <v>50</v>
      </c>
      <c r="M6981">
        <v>86</v>
      </c>
      <c r="N6981">
        <v>63</v>
      </c>
      <c r="O6981">
        <v>827</v>
      </c>
      <c r="Q6981">
        <v>40</v>
      </c>
      <c r="R6981">
        <v>450</v>
      </c>
      <c r="S6981">
        <v>8</v>
      </c>
      <c r="T6981">
        <v>56.3</v>
      </c>
      <c r="U6981" t="s">
        <v>48</v>
      </c>
      <c r="V6981">
        <v>25000</v>
      </c>
      <c r="W6981">
        <v>2700</v>
      </c>
      <c r="X6981">
        <v>81</v>
      </c>
      <c r="Y6981">
        <v>13</v>
      </c>
      <c r="Z6981">
        <v>0.9</v>
      </c>
      <c r="AA6981">
        <v>-20</v>
      </c>
      <c r="AB6981" t="s">
        <v>27</v>
      </c>
      <c r="AC6981" s="2">
        <v>0.1</v>
      </c>
      <c r="AE6981" t="s">
        <v>348</v>
      </c>
      <c r="AI6981" s="1">
        <v>41730</v>
      </c>
      <c r="AJ6981" s="1">
        <v>41656</v>
      </c>
      <c r="AK6981" t="s">
        <v>60</v>
      </c>
      <c r="AL6981" t="s">
        <v>15282</v>
      </c>
      <c r="AM6981">
        <v>2231470</v>
      </c>
    </row>
    <row r="6982" spans="1:39" hidden="1" x14ac:dyDescent="0.25">
      <c r="A6982" t="s">
        <v>14111</v>
      </c>
      <c r="B6982" t="s">
        <v>14112</v>
      </c>
      <c r="C6982" t="s">
        <v>15281</v>
      </c>
      <c r="D6982">
        <v>79074</v>
      </c>
      <c r="F6982" t="s">
        <v>88</v>
      </c>
      <c r="G6982" t="s">
        <v>55</v>
      </c>
      <c r="H6982" t="s">
        <v>75</v>
      </c>
      <c r="I6982" t="s">
        <v>57</v>
      </c>
      <c r="J6982" t="s">
        <v>58</v>
      </c>
      <c r="K6982">
        <v>5</v>
      </c>
      <c r="L6982">
        <v>50</v>
      </c>
      <c r="M6982">
        <v>86</v>
      </c>
      <c r="N6982">
        <v>63</v>
      </c>
      <c r="O6982">
        <v>827</v>
      </c>
      <c r="Q6982">
        <v>40</v>
      </c>
      <c r="R6982">
        <v>450</v>
      </c>
      <c r="S6982">
        <v>8</v>
      </c>
      <c r="T6982">
        <v>56.3</v>
      </c>
      <c r="U6982" t="s">
        <v>48</v>
      </c>
      <c r="V6982">
        <v>25000</v>
      </c>
      <c r="W6982">
        <v>2700</v>
      </c>
      <c r="X6982">
        <v>81</v>
      </c>
      <c r="Y6982">
        <v>13</v>
      </c>
      <c r="Z6982">
        <v>0.9</v>
      </c>
      <c r="AA6982">
        <v>-20</v>
      </c>
      <c r="AB6982" t="s">
        <v>27</v>
      </c>
      <c r="AC6982" s="2">
        <v>0.1</v>
      </c>
      <c r="AE6982" t="s">
        <v>348</v>
      </c>
      <c r="AI6982" s="1">
        <v>41730</v>
      </c>
      <c r="AJ6982" s="1">
        <v>41656</v>
      </c>
      <c r="AK6982" t="s">
        <v>60</v>
      </c>
      <c r="AL6982" t="s">
        <v>15283</v>
      </c>
      <c r="AM6982">
        <v>2231471</v>
      </c>
    </row>
    <row r="6983" spans="1:39" hidden="1" x14ac:dyDescent="0.25">
      <c r="A6983" t="s">
        <v>14111</v>
      </c>
      <c r="B6983" t="s">
        <v>14112</v>
      </c>
      <c r="C6983" t="s">
        <v>14600</v>
      </c>
      <c r="D6983">
        <v>74053</v>
      </c>
      <c r="F6983" t="s">
        <v>88</v>
      </c>
      <c r="G6983" t="s">
        <v>55</v>
      </c>
      <c r="H6983" t="s">
        <v>75</v>
      </c>
      <c r="I6983" t="s">
        <v>57</v>
      </c>
      <c r="J6983" t="s">
        <v>58</v>
      </c>
      <c r="K6983">
        <v>5</v>
      </c>
      <c r="L6983">
        <v>60</v>
      </c>
      <c r="M6983">
        <v>84</v>
      </c>
      <c r="N6983">
        <v>63.8</v>
      </c>
      <c r="O6983">
        <v>1881</v>
      </c>
      <c r="Q6983">
        <v>25</v>
      </c>
      <c r="R6983">
        <v>500</v>
      </c>
      <c r="S6983">
        <v>7</v>
      </c>
      <c r="T6983">
        <v>71.400000000000006</v>
      </c>
      <c r="U6983" t="s">
        <v>48</v>
      </c>
      <c r="V6983">
        <v>25000</v>
      </c>
      <c r="W6983">
        <v>5000</v>
      </c>
      <c r="X6983">
        <v>83</v>
      </c>
      <c r="Y6983">
        <v>12</v>
      </c>
      <c r="Z6983">
        <v>1</v>
      </c>
      <c r="AA6983">
        <v>-20</v>
      </c>
      <c r="AB6983" t="s">
        <v>27</v>
      </c>
      <c r="AC6983" s="2">
        <v>0.1</v>
      </c>
      <c r="AD6983" t="s">
        <v>141</v>
      </c>
      <c r="AE6983" t="s">
        <v>1775</v>
      </c>
      <c r="AF6983" t="s">
        <v>48</v>
      </c>
      <c r="AI6983" s="1">
        <v>42324</v>
      </c>
      <c r="AJ6983" s="1">
        <v>42338</v>
      </c>
      <c r="AK6983" t="s">
        <v>60</v>
      </c>
      <c r="AL6983" t="s">
        <v>14601</v>
      </c>
      <c r="AM6983">
        <v>2276378</v>
      </c>
    </row>
    <row r="6984" spans="1:39" hidden="1" x14ac:dyDescent="0.25">
      <c r="A6984" t="s">
        <v>15161</v>
      </c>
      <c r="B6984" t="s">
        <v>15162</v>
      </c>
      <c r="C6984" t="s">
        <v>11045</v>
      </c>
      <c r="D6984" t="s">
        <v>15284</v>
      </c>
      <c r="F6984" t="s">
        <v>43</v>
      </c>
      <c r="G6984" t="s">
        <v>44</v>
      </c>
      <c r="H6984" t="s">
        <v>75</v>
      </c>
      <c r="I6984" t="s">
        <v>46</v>
      </c>
      <c r="J6984" t="s">
        <v>47</v>
      </c>
      <c r="K6984">
        <v>3</v>
      </c>
      <c r="L6984">
        <v>100</v>
      </c>
      <c r="M6984">
        <v>117.1</v>
      </c>
      <c r="N6984">
        <v>60.4</v>
      </c>
      <c r="P6984">
        <v>2.5</v>
      </c>
      <c r="R6984">
        <v>1600</v>
      </c>
      <c r="S6984">
        <v>23</v>
      </c>
      <c r="T6984">
        <v>69.599999999999994</v>
      </c>
      <c r="U6984" t="s">
        <v>48</v>
      </c>
      <c r="V6984">
        <v>12000</v>
      </c>
      <c r="W6984">
        <v>2700</v>
      </c>
      <c r="X6984">
        <v>80</v>
      </c>
      <c r="Y6984">
        <v>-7</v>
      </c>
      <c r="Z6984">
        <v>0.6</v>
      </c>
      <c r="AA6984">
        <v>-15</v>
      </c>
      <c r="AE6984" t="s">
        <v>49</v>
      </c>
      <c r="AI6984" s="1">
        <v>42029</v>
      </c>
      <c r="AJ6984" s="1">
        <v>42039</v>
      </c>
      <c r="AK6984" t="s">
        <v>60</v>
      </c>
      <c r="AL6984" t="s">
        <v>15285</v>
      </c>
      <c r="AM6984">
        <v>2233890</v>
      </c>
    </row>
    <row r="6985" spans="1:39" hidden="1" x14ac:dyDescent="0.25">
      <c r="A6985" t="s">
        <v>15161</v>
      </c>
      <c r="B6985" t="s">
        <v>15162</v>
      </c>
      <c r="C6985" t="s">
        <v>11045</v>
      </c>
      <c r="D6985" t="s">
        <v>15286</v>
      </c>
      <c r="F6985" t="s">
        <v>43</v>
      </c>
      <c r="G6985" t="s">
        <v>44</v>
      </c>
      <c r="H6985" t="s">
        <v>75</v>
      </c>
      <c r="I6985" t="s">
        <v>46</v>
      </c>
      <c r="J6985" t="s">
        <v>47</v>
      </c>
      <c r="K6985">
        <v>3</v>
      </c>
      <c r="L6985">
        <v>40</v>
      </c>
      <c r="M6985">
        <v>93.2</v>
      </c>
      <c r="N6985">
        <v>46.1</v>
      </c>
      <c r="P6985">
        <v>2.5</v>
      </c>
      <c r="R6985">
        <v>550</v>
      </c>
      <c r="S6985">
        <v>9</v>
      </c>
      <c r="T6985">
        <v>61.1</v>
      </c>
      <c r="U6985" t="s">
        <v>48</v>
      </c>
      <c r="V6985">
        <v>12000</v>
      </c>
      <c r="W6985">
        <v>2700</v>
      </c>
      <c r="X6985">
        <v>82</v>
      </c>
      <c r="Y6985">
        <v>-22</v>
      </c>
      <c r="Z6985">
        <v>0.6</v>
      </c>
      <c r="AA6985">
        <v>-15</v>
      </c>
      <c r="AE6985" t="s">
        <v>49</v>
      </c>
      <c r="AI6985" s="1">
        <v>42429</v>
      </c>
      <c r="AJ6985" s="1">
        <v>42430</v>
      </c>
      <c r="AK6985" t="s">
        <v>60</v>
      </c>
      <c r="AL6985" t="s">
        <v>15287</v>
      </c>
      <c r="AM6985">
        <v>2262810</v>
      </c>
    </row>
    <row r="6986" spans="1:39" hidden="1" x14ac:dyDescent="0.25">
      <c r="A6986" t="s">
        <v>15161</v>
      </c>
      <c r="B6986" t="s">
        <v>15162</v>
      </c>
      <c r="C6986" t="s">
        <v>11045</v>
      </c>
      <c r="D6986" t="s">
        <v>15288</v>
      </c>
      <c r="F6986" t="s">
        <v>43</v>
      </c>
      <c r="G6986" t="s">
        <v>44</v>
      </c>
      <c r="H6986" t="s">
        <v>45</v>
      </c>
      <c r="I6986" t="s">
        <v>46</v>
      </c>
      <c r="J6986" t="s">
        <v>47</v>
      </c>
      <c r="K6986">
        <v>3</v>
      </c>
      <c r="L6986">
        <v>75</v>
      </c>
      <c r="M6986">
        <v>116.3</v>
      </c>
      <c r="N6986">
        <v>59</v>
      </c>
      <c r="P6986">
        <v>2.5</v>
      </c>
      <c r="R6986">
        <v>1200</v>
      </c>
      <c r="S6986">
        <v>18</v>
      </c>
      <c r="T6986">
        <v>66.7</v>
      </c>
      <c r="U6986" t="s">
        <v>48</v>
      </c>
      <c r="V6986">
        <v>10000</v>
      </c>
      <c r="W6986">
        <v>3500</v>
      </c>
      <c r="X6986">
        <v>85</v>
      </c>
      <c r="Y6986">
        <v>24</v>
      </c>
      <c r="Z6986">
        <v>0.5</v>
      </c>
      <c r="AA6986">
        <v>-18</v>
      </c>
      <c r="AE6986" t="s">
        <v>49</v>
      </c>
      <c r="AI6986" s="1">
        <v>42221</v>
      </c>
      <c r="AJ6986" s="1">
        <v>42228</v>
      </c>
      <c r="AK6986" t="s">
        <v>60</v>
      </c>
      <c r="AL6986" t="s">
        <v>15289</v>
      </c>
      <c r="AM6986">
        <v>2245872</v>
      </c>
    </row>
    <row r="6987" spans="1:39" hidden="1" x14ac:dyDescent="0.25">
      <c r="A6987" t="s">
        <v>15290</v>
      </c>
      <c r="B6987" t="s">
        <v>764</v>
      </c>
      <c r="C6987" t="s">
        <v>15291</v>
      </c>
      <c r="D6987" t="s">
        <v>15291</v>
      </c>
      <c r="E6987" t="s">
        <v>15292</v>
      </c>
      <c r="F6987" t="s">
        <v>54</v>
      </c>
      <c r="G6987" t="s">
        <v>55</v>
      </c>
      <c r="H6987" t="s">
        <v>56</v>
      </c>
      <c r="I6987" t="s">
        <v>57</v>
      </c>
      <c r="J6987" t="s">
        <v>58</v>
      </c>
      <c r="K6987">
        <v>3</v>
      </c>
      <c r="L6987">
        <v>50</v>
      </c>
      <c r="M6987">
        <v>51.9</v>
      </c>
      <c r="N6987">
        <v>49.8</v>
      </c>
      <c r="O6987">
        <v>1491</v>
      </c>
      <c r="Q6987">
        <v>25</v>
      </c>
      <c r="R6987">
        <v>270</v>
      </c>
      <c r="S6987">
        <v>4.5</v>
      </c>
      <c r="T6987">
        <v>60</v>
      </c>
      <c r="U6987" t="s">
        <v>48</v>
      </c>
      <c r="V6987">
        <v>25000</v>
      </c>
      <c r="W6987">
        <v>3000</v>
      </c>
      <c r="X6987">
        <v>82</v>
      </c>
      <c r="Y6987">
        <v>7</v>
      </c>
      <c r="AA6987">
        <v>-20</v>
      </c>
      <c r="AE6987" t="s">
        <v>138</v>
      </c>
      <c r="AI6987" s="1">
        <v>42094</v>
      </c>
      <c r="AJ6987" s="1">
        <v>42117</v>
      </c>
      <c r="AK6987" t="s">
        <v>60</v>
      </c>
      <c r="AL6987" t="s">
        <v>15293</v>
      </c>
      <c r="AM6987">
        <v>2241684</v>
      </c>
    </row>
    <row r="6988" spans="1:39" hidden="1" x14ac:dyDescent="0.25">
      <c r="A6988" t="s">
        <v>15290</v>
      </c>
      <c r="B6988" t="s">
        <v>764</v>
      </c>
      <c r="C6988" t="s">
        <v>15294</v>
      </c>
      <c r="D6988" t="s">
        <v>15294</v>
      </c>
      <c r="E6988" t="s">
        <v>15295</v>
      </c>
      <c r="F6988" t="s">
        <v>82</v>
      </c>
      <c r="G6988" t="s">
        <v>55</v>
      </c>
      <c r="H6988" t="s">
        <v>75</v>
      </c>
      <c r="I6988" t="s">
        <v>57</v>
      </c>
      <c r="J6988" t="s">
        <v>58</v>
      </c>
      <c r="K6988">
        <v>3</v>
      </c>
      <c r="L6988">
        <v>75</v>
      </c>
      <c r="M6988">
        <v>130.80000000000001</v>
      </c>
      <c r="N6988">
        <v>117.6</v>
      </c>
      <c r="O6988">
        <v>1857</v>
      </c>
      <c r="Q6988">
        <v>34</v>
      </c>
      <c r="R6988">
        <v>800</v>
      </c>
      <c r="S6988">
        <v>9.4</v>
      </c>
      <c r="T6988">
        <v>85.1</v>
      </c>
      <c r="U6988" t="s">
        <v>48</v>
      </c>
      <c r="V6988">
        <v>25000</v>
      </c>
      <c r="W6988">
        <v>5000</v>
      </c>
      <c r="X6988">
        <v>83</v>
      </c>
      <c r="Y6988">
        <v>30</v>
      </c>
      <c r="Z6988">
        <v>1</v>
      </c>
      <c r="AA6988">
        <v>-20</v>
      </c>
      <c r="AE6988" t="s">
        <v>120</v>
      </c>
      <c r="AI6988" s="1">
        <v>42095</v>
      </c>
      <c r="AJ6988" s="1">
        <v>42107</v>
      </c>
      <c r="AK6988" t="s">
        <v>60</v>
      </c>
      <c r="AL6988" t="s">
        <v>15296</v>
      </c>
      <c r="AM6988">
        <v>2236216</v>
      </c>
    </row>
    <row r="6989" spans="1:39" hidden="1" x14ac:dyDescent="0.25">
      <c r="A6989" t="s">
        <v>15290</v>
      </c>
      <c r="B6989" t="s">
        <v>764</v>
      </c>
      <c r="C6989" t="s">
        <v>15297</v>
      </c>
      <c r="D6989" t="s">
        <v>15297</v>
      </c>
      <c r="E6989" t="s">
        <v>15298</v>
      </c>
      <c r="F6989" t="s">
        <v>169</v>
      </c>
      <c r="G6989" t="s">
        <v>55</v>
      </c>
      <c r="H6989" t="s">
        <v>75</v>
      </c>
      <c r="I6989" t="s">
        <v>57</v>
      </c>
      <c r="J6989" t="s">
        <v>58</v>
      </c>
      <c r="K6989">
        <v>5</v>
      </c>
      <c r="M6989">
        <v>135</v>
      </c>
      <c r="N6989">
        <v>95.1</v>
      </c>
      <c r="Q6989">
        <v>120</v>
      </c>
      <c r="R6989">
        <v>800</v>
      </c>
      <c r="S6989">
        <v>13</v>
      </c>
      <c r="T6989">
        <v>70</v>
      </c>
      <c r="U6989" t="s">
        <v>48</v>
      </c>
      <c r="V6989">
        <v>25000</v>
      </c>
      <c r="W6989">
        <v>2700</v>
      </c>
      <c r="X6989">
        <v>81</v>
      </c>
      <c r="Y6989">
        <v>10</v>
      </c>
      <c r="Z6989">
        <v>0.9</v>
      </c>
      <c r="AA6989">
        <v>-18</v>
      </c>
      <c r="AB6989" t="s">
        <v>27</v>
      </c>
      <c r="AC6989" s="2">
        <v>0.2</v>
      </c>
      <c r="AE6989" t="s">
        <v>1311</v>
      </c>
      <c r="AI6989" s="1">
        <v>41934</v>
      </c>
      <c r="AJ6989" s="1">
        <v>42433</v>
      </c>
      <c r="AK6989" t="s">
        <v>60</v>
      </c>
      <c r="AL6989" t="s">
        <v>15299</v>
      </c>
      <c r="AM6989">
        <v>2226527</v>
      </c>
    </row>
    <row r="6990" spans="1:39" hidden="1" x14ac:dyDescent="0.25">
      <c r="A6990" t="s">
        <v>15290</v>
      </c>
      <c r="B6990" t="s">
        <v>764</v>
      </c>
      <c r="C6990" t="s">
        <v>15300</v>
      </c>
      <c r="D6990" t="s">
        <v>15300</v>
      </c>
      <c r="E6990" t="s">
        <v>15301</v>
      </c>
      <c r="F6990" t="s">
        <v>298</v>
      </c>
      <c r="G6990" t="s">
        <v>55</v>
      </c>
      <c r="H6990" t="s">
        <v>75</v>
      </c>
      <c r="I6990" t="s">
        <v>57</v>
      </c>
      <c r="J6990" t="s">
        <v>58</v>
      </c>
      <c r="K6990">
        <v>5</v>
      </c>
      <c r="L6990">
        <v>75</v>
      </c>
      <c r="M6990">
        <v>91.7</v>
      </c>
      <c r="N6990">
        <v>95.2</v>
      </c>
      <c r="O6990">
        <v>2540</v>
      </c>
      <c r="Q6990">
        <v>35</v>
      </c>
      <c r="R6990">
        <v>800</v>
      </c>
      <c r="S6990">
        <v>14</v>
      </c>
      <c r="T6990">
        <v>57.1</v>
      </c>
      <c r="U6990" t="s">
        <v>48</v>
      </c>
      <c r="V6990">
        <v>35000</v>
      </c>
      <c r="W6990">
        <v>3000</v>
      </c>
      <c r="X6990">
        <v>83</v>
      </c>
      <c r="Y6990">
        <v>22</v>
      </c>
      <c r="Z6990">
        <v>0.9</v>
      </c>
      <c r="AA6990">
        <v>-20</v>
      </c>
      <c r="AB6990" t="s">
        <v>27</v>
      </c>
      <c r="AC6990" s="2">
        <v>0.1</v>
      </c>
      <c r="AE6990" t="s">
        <v>727</v>
      </c>
      <c r="AI6990" s="1">
        <v>41959</v>
      </c>
      <c r="AJ6990" s="1">
        <v>42034</v>
      </c>
      <c r="AK6990" t="s">
        <v>50</v>
      </c>
      <c r="AL6990" t="s">
        <v>15302</v>
      </c>
      <c r="AM6990">
        <v>2224317</v>
      </c>
    </row>
    <row r="6991" spans="1:39" hidden="1" x14ac:dyDescent="0.25">
      <c r="A6991" t="s">
        <v>15290</v>
      </c>
      <c r="B6991" t="s">
        <v>764</v>
      </c>
      <c r="C6991" t="s">
        <v>15303</v>
      </c>
      <c r="D6991" t="s">
        <v>15303</v>
      </c>
      <c r="E6991" t="s">
        <v>15304</v>
      </c>
      <c r="F6991" t="s">
        <v>79</v>
      </c>
      <c r="G6991" t="s">
        <v>55</v>
      </c>
      <c r="H6991" t="s">
        <v>75</v>
      </c>
      <c r="I6991" t="s">
        <v>57</v>
      </c>
      <c r="J6991" t="s">
        <v>58</v>
      </c>
      <c r="K6991">
        <v>5</v>
      </c>
      <c r="L6991">
        <v>75</v>
      </c>
      <c r="M6991">
        <v>120</v>
      </c>
      <c r="N6991">
        <v>95.2</v>
      </c>
      <c r="O6991">
        <v>2306</v>
      </c>
      <c r="Q6991">
        <v>35</v>
      </c>
      <c r="R6991">
        <v>800</v>
      </c>
      <c r="S6991">
        <v>14</v>
      </c>
      <c r="T6991">
        <v>57.1</v>
      </c>
      <c r="U6991" t="s">
        <v>48</v>
      </c>
      <c r="V6991">
        <v>35000</v>
      </c>
      <c r="W6991">
        <v>3000</v>
      </c>
      <c r="X6991">
        <v>83</v>
      </c>
      <c r="Y6991">
        <v>19</v>
      </c>
      <c r="Z6991">
        <v>0.9</v>
      </c>
      <c r="AA6991">
        <v>-20</v>
      </c>
      <c r="AB6991" t="s">
        <v>27</v>
      </c>
      <c r="AC6991" s="2">
        <v>0.1</v>
      </c>
      <c r="AE6991" t="s">
        <v>727</v>
      </c>
      <c r="AI6991" s="1">
        <v>41959</v>
      </c>
      <c r="AJ6991" s="1">
        <v>42034</v>
      </c>
      <c r="AK6991" t="s">
        <v>50</v>
      </c>
      <c r="AL6991" t="s">
        <v>15305</v>
      </c>
      <c r="AM6991">
        <v>2224315</v>
      </c>
    </row>
    <row r="6992" spans="1:39" hidden="1" x14ac:dyDescent="0.25">
      <c r="A6992" t="s">
        <v>15290</v>
      </c>
      <c r="B6992" t="s">
        <v>764</v>
      </c>
      <c r="C6992" t="s">
        <v>15306</v>
      </c>
      <c r="D6992" t="s">
        <v>15306</v>
      </c>
      <c r="E6992" t="s">
        <v>15307</v>
      </c>
      <c r="F6992" t="s">
        <v>298</v>
      </c>
      <c r="G6992" t="s">
        <v>55</v>
      </c>
      <c r="H6992" t="s">
        <v>75</v>
      </c>
      <c r="I6992" t="s">
        <v>57</v>
      </c>
      <c r="J6992" t="s">
        <v>58</v>
      </c>
      <c r="K6992">
        <v>5</v>
      </c>
      <c r="L6992">
        <v>75</v>
      </c>
      <c r="M6992">
        <v>91.7</v>
      </c>
      <c r="N6992">
        <v>95.2</v>
      </c>
      <c r="O6992">
        <v>2418</v>
      </c>
      <c r="Q6992">
        <v>35</v>
      </c>
      <c r="R6992">
        <v>840</v>
      </c>
      <c r="S6992">
        <v>14</v>
      </c>
      <c r="T6992">
        <v>60</v>
      </c>
      <c r="U6992" t="s">
        <v>48</v>
      </c>
      <c r="V6992">
        <v>35000</v>
      </c>
      <c r="W6992">
        <v>5000</v>
      </c>
      <c r="X6992">
        <v>84</v>
      </c>
      <c r="Y6992">
        <v>15</v>
      </c>
      <c r="Z6992">
        <v>0.9</v>
      </c>
      <c r="AA6992">
        <v>-20</v>
      </c>
      <c r="AB6992" t="s">
        <v>27</v>
      </c>
      <c r="AC6992" s="2">
        <v>0.1</v>
      </c>
      <c r="AE6992" t="s">
        <v>727</v>
      </c>
      <c r="AI6992" s="1">
        <v>41959</v>
      </c>
      <c r="AJ6992" s="1">
        <v>42034</v>
      </c>
      <c r="AK6992" t="s">
        <v>50</v>
      </c>
      <c r="AL6992" t="s">
        <v>15308</v>
      </c>
      <c r="AM6992">
        <v>2224318</v>
      </c>
    </row>
    <row r="6993" spans="1:39" hidden="1" x14ac:dyDescent="0.25">
      <c r="A6993" t="s">
        <v>15290</v>
      </c>
      <c r="B6993" t="s">
        <v>764</v>
      </c>
      <c r="C6993" t="s">
        <v>15309</v>
      </c>
      <c r="D6993" t="s">
        <v>15309</v>
      </c>
      <c r="E6993" t="s">
        <v>15310</v>
      </c>
      <c r="F6993" t="s">
        <v>79</v>
      </c>
      <c r="G6993" t="s">
        <v>55</v>
      </c>
      <c r="H6993" t="s">
        <v>75</v>
      </c>
      <c r="I6993" t="s">
        <v>57</v>
      </c>
      <c r="J6993" t="s">
        <v>58</v>
      </c>
      <c r="K6993">
        <v>5</v>
      </c>
      <c r="L6993">
        <v>75</v>
      </c>
      <c r="M6993">
        <v>120</v>
      </c>
      <c r="N6993">
        <v>95.2</v>
      </c>
      <c r="O6993">
        <v>2477</v>
      </c>
      <c r="Q6993">
        <v>35</v>
      </c>
      <c r="R6993">
        <v>840</v>
      </c>
      <c r="S6993">
        <v>14</v>
      </c>
      <c r="T6993">
        <v>60</v>
      </c>
      <c r="U6993" t="s">
        <v>48</v>
      </c>
      <c r="V6993">
        <v>35000</v>
      </c>
      <c r="W6993">
        <v>5000</v>
      </c>
      <c r="X6993">
        <v>84</v>
      </c>
      <c r="Y6993">
        <v>15</v>
      </c>
      <c r="Z6993">
        <v>0.9</v>
      </c>
      <c r="AA6993">
        <v>-20</v>
      </c>
      <c r="AB6993" t="s">
        <v>27</v>
      </c>
      <c r="AC6993" s="2">
        <v>0.1</v>
      </c>
      <c r="AE6993" t="s">
        <v>727</v>
      </c>
      <c r="AI6993" s="1">
        <v>41959</v>
      </c>
      <c r="AJ6993" s="1">
        <v>42034</v>
      </c>
      <c r="AK6993" t="s">
        <v>50</v>
      </c>
      <c r="AL6993" t="s">
        <v>15311</v>
      </c>
      <c r="AM6993">
        <v>2224316</v>
      </c>
    </row>
    <row r="6994" spans="1:39" hidden="1" x14ac:dyDescent="0.25">
      <c r="A6994" t="s">
        <v>15290</v>
      </c>
      <c r="B6994" t="s">
        <v>764</v>
      </c>
      <c r="C6994" t="s">
        <v>15312</v>
      </c>
      <c r="D6994" t="s">
        <v>15312</v>
      </c>
      <c r="E6994" t="s">
        <v>15313</v>
      </c>
      <c r="F6994" t="s">
        <v>82</v>
      </c>
      <c r="G6994" t="s">
        <v>55</v>
      </c>
      <c r="H6994" t="s">
        <v>75</v>
      </c>
      <c r="I6994" t="s">
        <v>57</v>
      </c>
      <c r="J6994" t="s">
        <v>58</v>
      </c>
      <c r="K6994">
        <v>5</v>
      </c>
      <c r="L6994">
        <v>85</v>
      </c>
      <c r="M6994">
        <v>133.30000000000001</v>
      </c>
      <c r="N6994">
        <v>119.7</v>
      </c>
      <c r="O6994">
        <v>2523</v>
      </c>
      <c r="Q6994">
        <v>35</v>
      </c>
      <c r="R6994">
        <v>1000</v>
      </c>
      <c r="S6994">
        <v>17.3</v>
      </c>
      <c r="T6994">
        <v>58.8</v>
      </c>
      <c r="U6994" t="s">
        <v>48</v>
      </c>
      <c r="V6994">
        <v>35000</v>
      </c>
      <c r="W6994">
        <v>3000</v>
      </c>
      <c r="X6994">
        <v>83</v>
      </c>
      <c r="Y6994">
        <v>22</v>
      </c>
      <c r="Z6994">
        <v>0.9</v>
      </c>
      <c r="AA6994">
        <v>-20</v>
      </c>
      <c r="AB6994" t="s">
        <v>27</v>
      </c>
      <c r="AC6994" s="2">
        <v>0.1</v>
      </c>
      <c r="AE6994" t="s">
        <v>727</v>
      </c>
      <c r="AI6994" s="1">
        <v>41959</v>
      </c>
      <c r="AJ6994" s="1">
        <v>42034</v>
      </c>
      <c r="AK6994" t="s">
        <v>50</v>
      </c>
      <c r="AL6994" t="s">
        <v>15314</v>
      </c>
      <c r="AM6994">
        <v>2224319</v>
      </c>
    </row>
    <row r="6995" spans="1:39" hidden="1" x14ac:dyDescent="0.25">
      <c r="A6995" t="s">
        <v>15290</v>
      </c>
      <c r="B6995" t="s">
        <v>764</v>
      </c>
      <c r="C6995" t="s">
        <v>15315</v>
      </c>
      <c r="D6995" t="s">
        <v>15315</v>
      </c>
      <c r="E6995" t="s">
        <v>15316</v>
      </c>
      <c r="F6995" t="s">
        <v>82</v>
      </c>
      <c r="G6995" t="s">
        <v>55</v>
      </c>
      <c r="H6995" t="s">
        <v>75</v>
      </c>
      <c r="I6995" t="s">
        <v>57</v>
      </c>
      <c r="J6995" t="s">
        <v>58</v>
      </c>
      <c r="K6995">
        <v>5</v>
      </c>
      <c r="L6995">
        <v>85</v>
      </c>
      <c r="M6995">
        <v>133.30000000000001</v>
      </c>
      <c r="N6995">
        <v>119.7</v>
      </c>
      <c r="O6995">
        <v>2696</v>
      </c>
      <c r="Q6995">
        <v>35</v>
      </c>
      <c r="R6995">
        <v>1050</v>
      </c>
      <c r="S6995">
        <v>17.100000000000001</v>
      </c>
      <c r="T6995">
        <v>61.8</v>
      </c>
      <c r="U6995" t="s">
        <v>48</v>
      </c>
      <c r="V6995">
        <v>35000</v>
      </c>
      <c r="W6995">
        <v>5000</v>
      </c>
      <c r="X6995">
        <v>83</v>
      </c>
      <c r="Y6995">
        <v>14</v>
      </c>
      <c r="Z6995">
        <v>0.9</v>
      </c>
      <c r="AA6995">
        <v>-20</v>
      </c>
      <c r="AB6995" t="s">
        <v>27</v>
      </c>
      <c r="AC6995" s="2">
        <v>0.1</v>
      </c>
      <c r="AE6995" t="s">
        <v>727</v>
      </c>
      <c r="AI6995" s="1">
        <v>41959</v>
      </c>
      <c r="AJ6995" s="1">
        <v>42034</v>
      </c>
      <c r="AK6995" t="s">
        <v>50</v>
      </c>
      <c r="AL6995" t="s">
        <v>15317</v>
      </c>
      <c r="AM6995">
        <v>2224320</v>
      </c>
    </row>
    <row r="6996" spans="1:39" hidden="1" x14ac:dyDescent="0.25">
      <c r="A6996" t="s">
        <v>15290</v>
      </c>
      <c r="B6996" t="s">
        <v>764</v>
      </c>
      <c r="C6996" t="s">
        <v>15318</v>
      </c>
      <c r="D6996" t="s">
        <v>15318</v>
      </c>
      <c r="E6996" t="s">
        <v>15319</v>
      </c>
      <c r="F6996" t="s">
        <v>66</v>
      </c>
      <c r="G6996" t="s">
        <v>55</v>
      </c>
      <c r="H6996" t="s">
        <v>67</v>
      </c>
      <c r="I6996" t="s">
        <v>57</v>
      </c>
      <c r="J6996" t="s">
        <v>58</v>
      </c>
      <c r="K6996">
        <v>5</v>
      </c>
      <c r="L6996">
        <v>20</v>
      </c>
      <c r="M6996">
        <v>47.2</v>
      </c>
      <c r="N6996">
        <v>49.8</v>
      </c>
      <c r="O6996">
        <v>1805</v>
      </c>
      <c r="Q6996">
        <v>25</v>
      </c>
      <c r="R6996">
        <v>320</v>
      </c>
      <c r="S6996">
        <v>5</v>
      </c>
      <c r="T6996">
        <v>64</v>
      </c>
      <c r="U6996" t="s">
        <v>48</v>
      </c>
      <c r="V6996">
        <v>25000</v>
      </c>
      <c r="W6996">
        <v>3000</v>
      </c>
      <c r="X6996">
        <v>83</v>
      </c>
      <c r="Y6996">
        <v>22</v>
      </c>
      <c r="Z6996">
        <v>0.9</v>
      </c>
      <c r="AA6996">
        <v>-20</v>
      </c>
      <c r="AB6996" t="s">
        <v>27</v>
      </c>
      <c r="AC6996" s="2">
        <v>0.2</v>
      </c>
      <c r="AE6996" t="s">
        <v>727</v>
      </c>
      <c r="AI6996" s="1">
        <v>41941</v>
      </c>
      <c r="AJ6996" s="1">
        <v>41975</v>
      </c>
      <c r="AK6996" t="s">
        <v>60</v>
      </c>
      <c r="AL6996" t="s">
        <v>15320</v>
      </c>
      <c r="AM6996">
        <v>2226627</v>
      </c>
    </row>
    <row r="6997" spans="1:39" hidden="1" x14ac:dyDescent="0.25">
      <c r="A6997" t="s">
        <v>15290</v>
      </c>
      <c r="B6997" t="s">
        <v>764</v>
      </c>
      <c r="C6997" t="s">
        <v>15321</v>
      </c>
      <c r="D6997" t="s">
        <v>15321</v>
      </c>
      <c r="E6997" t="s">
        <v>15322</v>
      </c>
      <c r="F6997" t="s">
        <v>74</v>
      </c>
      <c r="G6997" t="s">
        <v>44</v>
      </c>
      <c r="H6997" t="s">
        <v>75</v>
      </c>
      <c r="I6997" t="s">
        <v>46</v>
      </c>
      <c r="J6997" t="s">
        <v>58</v>
      </c>
      <c r="K6997">
        <v>3</v>
      </c>
      <c r="L6997">
        <v>40</v>
      </c>
      <c r="M6997">
        <v>112.3</v>
      </c>
      <c r="N6997">
        <v>60.5</v>
      </c>
      <c r="R6997">
        <v>450</v>
      </c>
      <c r="S6997">
        <v>6.5</v>
      </c>
      <c r="T6997">
        <v>69.2</v>
      </c>
      <c r="U6997" t="s">
        <v>48</v>
      </c>
      <c r="V6997">
        <v>25000</v>
      </c>
      <c r="W6997">
        <v>3000</v>
      </c>
      <c r="X6997">
        <v>85</v>
      </c>
      <c r="Y6997">
        <v>28</v>
      </c>
      <c r="Z6997">
        <v>1</v>
      </c>
      <c r="AA6997">
        <v>-20</v>
      </c>
      <c r="AE6997" t="s">
        <v>76</v>
      </c>
      <c r="AI6997" s="1">
        <v>42095</v>
      </c>
      <c r="AJ6997" s="1">
        <v>42103</v>
      </c>
      <c r="AK6997" t="s">
        <v>60</v>
      </c>
      <c r="AL6997" t="s">
        <v>15323</v>
      </c>
      <c r="AM6997">
        <v>2236141</v>
      </c>
    </row>
    <row r="6998" spans="1:39" hidden="1" x14ac:dyDescent="0.25">
      <c r="A6998" t="s">
        <v>15290</v>
      </c>
      <c r="B6998" t="s">
        <v>764</v>
      </c>
      <c r="C6998" t="s">
        <v>15324</v>
      </c>
      <c r="D6998" t="s">
        <v>15324</v>
      </c>
      <c r="E6998" t="s">
        <v>15325</v>
      </c>
      <c r="F6998" t="s">
        <v>88</v>
      </c>
      <c r="G6998" t="s">
        <v>55</v>
      </c>
      <c r="H6998" t="s">
        <v>75</v>
      </c>
      <c r="I6998" t="s">
        <v>57</v>
      </c>
      <c r="J6998" t="s">
        <v>58</v>
      </c>
      <c r="K6998">
        <v>5</v>
      </c>
      <c r="L6998">
        <v>50</v>
      </c>
      <c r="M6998">
        <v>88.5</v>
      </c>
      <c r="N6998">
        <v>64.2</v>
      </c>
      <c r="O6998">
        <v>1244</v>
      </c>
      <c r="Q6998">
        <v>35</v>
      </c>
      <c r="R6998">
        <v>500</v>
      </c>
      <c r="S6998">
        <v>9</v>
      </c>
      <c r="T6998">
        <v>55.6</v>
      </c>
      <c r="U6998" t="s">
        <v>48</v>
      </c>
      <c r="V6998">
        <v>35000</v>
      </c>
      <c r="W6998">
        <v>3000</v>
      </c>
      <c r="X6998">
        <v>83</v>
      </c>
      <c r="Y6998">
        <v>19</v>
      </c>
      <c r="Z6998">
        <v>0.9</v>
      </c>
      <c r="AA6998">
        <v>-20</v>
      </c>
      <c r="AB6998" t="s">
        <v>27</v>
      </c>
      <c r="AC6998" s="2">
        <v>0.1</v>
      </c>
      <c r="AE6998" t="s">
        <v>727</v>
      </c>
      <c r="AI6998" s="1">
        <v>41959</v>
      </c>
      <c r="AJ6998" s="1">
        <v>42034</v>
      </c>
      <c r="AK6998" t="s">
        <v>50</v>
      </c>
      <c r="AL6998" t="s">
        <v>15326</v>
      </c>
      <c r="AM6998">
        <v>2224313</v>
      </c>
    </row>
    <row r="6999" spans="1:39" hidden="1" x14ac:dyDescent="0.25">
      <c r="A6999" t="s">
        <v>15290</v>
      </c>
      <c r="B6999" t="s">
        <v>764</v>
      </c>
      <c r="C6999" t="s">
        <v>15327</v>
      </c>
      <c r="D6999" t="s">
        <v>15327</v>
      </c>
      <c r="E6999" t="s">
        <v>15328</v>
      </c>
      <c r="F6999" t="s">
        <v>88</v>
      </c>
      <c r="G6999" t="s">
        <v>55</v>
      </c>
      <c r="H6999" t="s">
        <v>75</v>
      </c>
      <c r="I6999" t="s">
        <v>57</v>
      </c>
      <c r="J6999" t="s">
        <v>58</v>
      </c>
      <c r="K6999">
        <v>5</v>
      </c>
      <c r="L6999">
        <v>50</v>
      </c>
      <c r="M6999">
        <v>88.5</v>
      </c>
      <c r="N6999">
        <v>64.2</v>
      </c>
      <c r="O6999">
        <v>1377</v>
      </c>
      <c r="Q6999">
        <v>35</v>
      </c>
      <c r="R6999">
        <v>500</v>
      </c>
      <c r="S6999">
        <v>9</v>
      </c>
      <c r="T6999">
        <v>55.6</v>
      </c>
      <c r="U6999" t="s">
        <v>48</v>
      </c>
      <c r="V6999">
        <v>35000</v>
      </c>
      <c r="W6999">
        <v>5000</v>
      </c>
      <c r="X6999">
        <v>84</v>
      </c>
      <c r="Y6999">
        <v>15</v>
      </c>
      <c r="Z6999">
        <v>0.9</v>
      </c>
      <c r="AA6999">
        <v>-20</v>
      </c>
      <c r="AB6999" t="s">
        <v>27</v>
      </c>
      <c r="AC6999" s="2">
        <v>0.1</v>
      </c>
      <c r="AE6999" t="s">
        <v>727</v>
      </c>
      <c r="AI6999" s="1">
        <v>41959</v>
      </c>
      <c r="AJ6999" s="1">
        <v>42034</v>
      </c>
      <c r="AK6999" t="s">
        <v>50</v>
      </c>
      <c r="AL6999" t="s">
        <v>15329</v>
      </c>
      <c r="AM6999">
        <v>2224314</v>
      </c>
    </row>
    <row r="7000" spans="1:39" hidden="1" x14ac:dyDescent="0.25">
      <c r="A7000" t="s">
        <v>15290</v>
      </c>
      <c r="B7000" t="s">
        <v>764</v>
      </c>
      <c r="C7000" t="s">
        <v>12156</v>
      </c>
      <c r="D7000" t="s">
        <v>15330</v>
      </c>
      <c r="E7000" t="s">
        <v>15331</v>
      </c>
      <c r="F7000" t="s">
        <v>74</v>
      </c>
      <c r="G7000" t="s">
        <v>44</v>
      </c>
      <c r="H7000" t="s">
        <v>45</v>
      </c>
      <c r="I7000" t="s">
        <v>46</v>
      </c>
      <c r="J7000" t="s">
        <v>58</v>
      </c>
      <c r="K7000">
        <v>3</v>
      </c>
      <c r="L7000">
        <v>60</v>
      </c>
      <c r="M7000">
        <v>112.6</v>
      </c>
      <c r="N7000">
        <v>60.2</v>
      </c>
      <c r="R7000">
        <v>800</v>
      </c>
      <c r="S7000">
        <v>10.5</v>
      </c>
      <c r="T7000">
        <v>76.2</v>
      </c>
      <c r="U7000" t="s">
        <v>48</v>
      </c>
      <c r="V7000">
        <v>25000</v>
      </c>
      <c r="W7000">
        <v>3000</v>
      </c>
      <c r="X7000">
        <v>83</v>
      </c>
      <c r="Y7000">
        <v>17</v>
      </c>
      <c r="Z7000">
        <v>0.9</v>
      </c>
      <c r="AA7000">
        <v>-20</v>
      </c>
      <c r="AB7000" t="s">
        <v>27</v>
      </c>
      <c r="AC7000" s="2">
        <v>0.15</v>
      </c>
      <c r="AE7000" t="s">
        <v>1154</v>
      </c>
      <c r="AI7000" s="1">
        <v>42100</v>
      </c>
      <c r="AJ7000" s="1">
        <v>42128</v>
      </c>
      <c r="AK7000" t="s">
        <v>60</v>
      </c>
      <c r="AL7000" t="s">
        <v>15332</v>
      </c>
      <c r="AM7000">
        <v>2239192</v>
      </c>
    </row>
    <row r="7001" spans="1:39" hidden="1" x14ac:dyDescent="0.25">
      <c r="A7001" t="s">
        <v>15290</v>
      </c>
      <c r="B7001" t="s">
        <v>764</v>
      </c>
      <c r="C7001" t="s">
        <v>12156</v>
      </c>
      <c r="D7001" t="s">
        <v>15333</v>
      </c>
      <c r="E7001" t="s">
        <v>15334</v>
      </c>
      <c r="F7001" t="s">
        <v>251</v>
      </c>
      <c r="G7001" t="s">
        <v>55</v>
      </c>
      <c r="H7001" t="s">
        <v>75</v>
      </c>
      <c r="I7001" t="s">
        <v>57</v>
      </c>
      <c r="J7001" t="s">
        <v>58</v>
      </c>
      <c r="K7001">
        <v>5</v>
      </c>
      <c r="L7001">
        <v>75</v>
      </c>
      <c r="M7001">
        <v>165.6</v>
      </c>
      <c r="N7001">
        <v>125.5</v>
      </c>
      <c r="R7001">
        <v>950</v>
      </c>
      <c r="S7001">
        <v>13</v>
      </c>
      <c r="T7001">
        <v>73.099999999999994</v>
      </c>
      <c r="U7001" t="s">
        <v>48</v>
      </c>
      <c r="V7001">
        <v>25000</v>
      </c>
      <c r="W7001">
        <v>2700</v>
      </c>
      <c r="X7001">
        <v>84</v>
      </c>
      <c r="Y7001">
        <v>21</v>
      </c>
      <c r="Z7001">
        <v>1</v>
      </c>
      <c r="AA7001">
        <v>-20</v>
      </c>
      <c r="AB7001" t="s">
        <v>27</v>
      </c>
      <c r="AC7001" s="2">
        <v>0.1</v>
      </c>
      <c r="AE7001" t="s">
        <v>14857</v>
      </c>
      <c r="AI7001" s="1">
        <v>41977</v>
      </c>
      <c r="AJ7001" s="1">
        <v>41981</v>
      </c>
      <c r="AK7001" t="s">
        <v>60</v>
      </c>
      <c r="AL7001" t="s">
        <v>15335</v>
      </c>
      <c r="AM7001">
        <v>2229071</v>
      </c>
    </row>
    <row r="7002" spans="1:39" hidden="1" x14ac:dyDescent="0.25">
      <c r="A7002" t="s">
        <v>14083</v>
      </c>
      <c r="B7002" t="s">
        <v>14084</v>
      </c>
      <c r="C7002" t="s">
        <v>15336</v>
      </c>
      <c r="D7002" t="s">
        <v>15336</v>
      </c>
      <c r="F7002" t="s">
        <v>88</v>
      </c>
      <c r="G7002" t="s">
        <v>55</v>
      </c>
      <c r="H7002" t="s">
        <v>75</v>
      </c>
      <c r="I7002" t="s">
        <v>57</v>
      </c>
      <c r="J7002" t="s">
        <v>58</v>
      </c>
      <c r="K7002">
        <v>3</v>
      </c>
      <c r="L7002">
        <v>50</v>
      </c>
      <c r="M7002">
        <v>85</v>
      </c>
      <c r="N7002">
        <v>63</v>
      </c>
      <c r="O7002">
        <v>1413</v>
      </c>
      <c r="Q7002">
        <v>35</v>
      </c>
      <c r="R7002">
        <v>600</v>
      </c>
      <c r="S7002">
        <v>7</v>
      </c>
      <c r="T7002">
        <v>86</v>
      </c>
      <c r="U7002" t="s">
        <v>48</v>
      </c>
      <c r="V7002">
        <v>25000</v>
      </c>
      <c r="W7002">
        <v>3000</v>
      </c>
      <c r="X7002">
        <v>83</v>
      </c>
      <c r="Y7002">
        <v>10</v>
      </c>
      <c r="Z7002">
        <v>0.8</v>
      </c>
      <c r="AA7002">
        <v>-25</v>
      </c>
      <c r="AB7002" t="s">
        <v>27</v>
      </c>
      <c r="AC7002" s="2">
        <v>0.1</v>
      </c>
      <c r="AD7002" t="s">
        <v>141</v>
      </c>
      <c r="AE7002" t="s">
        <v>172</v>
      </c>
      <c r="AF7002" t="s">
        <v>48</v>
      </c>
      <c r="AI7002" s="1">
        <v>42611</v>
      </c>
      <c r="AJ7002" s="1">
        <v>42578</v>
      </c>
      <c r="AK7002" t="s">
        <v>60</v>
      </c>
      <c r="AL7002" t="s">
        <v>15337</v>
      </c>
      <c r="AM7002">
        <v>2265491</v>
      </c>
    </row>
    <row r="7003" spans="1:39" hidden="1" x14ac:dyDescent="0.25">
      <c r="A7003" t="s">
        <v>14083</v>
      </c>
      <c r="B7003" t="s">
        <v>14084</v>
      </c>
      <c r="C7003" t="s">
        <v>15338</v>
      </c>
      <c r="D7003" t="s">
        <v>15338</v>
      </c>
      <c r="F7003" t="s">
        <v>88</v>
      </c>
      <c r="G7003" t="s">
        <v>55</v>
      </c>
      <c r="H7003" t="s">
        <v>75</v>
      </c>
      <c r="I7003" t="s">
        <v>57</v>
      </c>
      <c r="J7003" t="s">
        <v>58</v>
      </c>
      <c r="K7003">
        <v>3</v>
      </c>
      <c r="L7003">
        <v>50</v>
      </c>
      <c r="M7003">
        <v>85</v>
      </c>
      <c r="N7003">
        <v>63</v>
      </c>
      <c r="O7003">
        <v>1410</v>
      </c>
      <c r="Q7003">
        <v>35</v>
      </c>
      <c r="R7003">
        <v>600</v>
      </c>
      <c r="S7003">
        <v>7</v>
      </c>
      <c r="T7003">
        <v>86</v>
      </c>
      <c r="U7003" t="s">
        <v>48</v>
      </c>
      <c r="V7003">
        <v>25000</v>
      </c>
      <c r="W7003">
        <v>5000</v>
      </c>
      <c r="X7003">
        <v>83</v>
      </c>
      <c r="Y7003">
        <v>15</v>
      </c>
      <c r="Z7003">
        <v>0.8</v>
      </c>
      <c r="AA7003">
        <v>-25</v>
      </c>
      <c r="AB7003" t="s">
        <v>27</v>
      </c>
      <c r="AC7003" s="2">
        <v>0.1</v>
      </c>
      <c r="AD7003" t="s">
        <v>141</v>
      </c>
      <c r="AE7003" t="s">
        <v>172</v>
      </c>
      <c r="AF7003" t="s">
        <v>48</v>
      </c>
      <c r="AI7003" s="1">
        <v>42611</v>
      </c>
      <c r="AJ7003" s="1">
        <v>42578</v>
      </c>
      <c r="AK7003" t="s">
        <v>60</v>
      </c>
      <c r="AL7003" t="s">
        <v>15339</v>
      </c>
      <c r="AM7003">
        <v>2265492</v>
      </c>
    </row>
    <row r="7004" spans="1:39" hidden="1" x14ac:dyDescent="0.25">
      <c r="A7004" t="s">
        <v>14083</v>
      </c>
      <c r="B7004" t="s">
        <v>14084</v>
      </c>
      <c r="C7004" t="s">
        <v>15340</v>
      </c>
      <c r="D7004" t="s">
        <v>15340</v>
      </c>
      <c r="F7004" t="s">
        <v>298</v>
      </c>
      <c r="G7004" t="s">
        <v>55</v>
      </c>
      <c r="H7004" t="s">
        <v>75</v>
      </c>
      <c r="I7004" t="s">
        <v>57</v>
      </c>
      <c r="J7004" t="s">
        <v>58</v>
      </c>
      <c r="K7004">
        <v>3</v>
      </c>
      <c r="L7004">
        <v>75</v>
      </c>
      <c r="M7004">
        <v>116.1</v>
      </c>
      <c r="N7004">
        <v>96.1</v>
      </c>
      <c r="O7004">
        <v>3269</v>
      </c>
      <c r="Q7004">
        <v>25</v>
      </c>
      <c r="R7004">
        <v>900</v>
      </c>
      <c r="S7004">
        <v>11.5</v>
      </c>
      <c r="T7004">
        <v>78.8</v>
      </c>
      <c r="U7004" t="s">
        <v>48</v>
      </c>
      <c r="V7004">
        <v>25000</v>
      </c>
      <c r="W7004">
        <v>2700</v>
      </c>
      <c r="X7004">
        <v>92</v>
      </c>
      <c r="Y7004">
        <v>55</v>
      </c>
      <c r="Z7004">
        <v>0.9</v>
      </c>
      <c r="AA7004">
        <v>-25</v>
      </c>
      <c r="AB7004" t="s">
        <v>27</v>
      </c>
      <c r="AC7004" s="2">
        <v>0.1</v>
      </c>
      <c r="AD7004" t="s">
        <v>141</v>
      </c>
      <c r="AE7004" t="s">
        <v>172</v>
      </c>
      <c r="AF7004" t="s">
        <v>48</v>
      </c>
      <c r="AI7004" s="1">
        <v>42535</v>
      </c>
      <c r="AJ7004" s="1">
        <v>42543</v>
      </c>
      <c r="AK7004" t="s">
        <v>60</v>
      </c>
      <c r="AL7004" t="s">
        <v>15341</v>
      </c>
      <c r="AM7004">
        <v>2270504</v>
      </c>
    </row>
    <row r="7005" spans="1:39" hidden="1" x14ac:dyDescent="0.25">
      <c r="A7005" t="s">
        <v>14083</v>
      </c>
      <c r="B7005" t="s">
        <v>14084</v>
      </c>
      <c r="C7005" t="s">
        <v>15342</v>
      </c>
      <c r="D7005" t="s">
        <v>15342</v>
      </c>
      <c r="F7005" t="s">
        <v>298</v>
      </c>
      <c r="G7005" t="s">
        <v>55</v>
      </c>
      <c r="H7005" t="s">
        <v>75</v>
      </c>
      <c r="I7005" t="s">
        <v>57</v>
      </c>
      <c r="J7005" t="s">
        <v>58</v>
      </c>
      <c r="K7005">
        <v>3</v>
      </c>
      <c r="L7005">
        <v>75</v>
      </c>
      <c r="M7005">
        <v>116.1</v>
      </c>
      <c r="N7005">
        <v>96.1</v>
      </c>
      <c r="O7005">
        <v>3151</v>
      </c>
      <c r="Q7005">
        <v>25</v>
      </c>
      <c r="R7005">
        <v>900</v>
      </c>
      <c r="S7005">
        <v>11.5</v>
      </c>
      <c r="T7005">
        <v>79.400000000000006</v>
      </c>
      <c r="U7005" t="s">
        <v>48</v>
      </c>
      <c r="V7005">
        <v>25000</v>
      </c>
      <c r="W7005">
        <v>3000</v>
      </c>
      <c r="X7005">
        <v>92</v>
      </c>
      <c r="Y7005">
        <v>64</v>
      </c>
      <c r="Z7005">
        <v>0.9</v>
      </c>
      <c r="AA7005">
        <v>-25</v>
      </c>
      <c r="AB7005" t="s">
        <v>27</v>
      </c>
      <c r="AC7005" s="2">
        <v>0.1</v>
      </c>
      <c r="AD7005" t="s">
        <v>141</v>
      </c>
      <c r="AE7005" t="s">
        <v>172</v>
      </c>
      <c r="AF7005" t="s">
        <v>48</v>
      </c>
      <c r="AI7005" s="1">
        <v>42535</v>
      </c>
      <c r="AJ7005" s="1">
        <v>42543</v>
      </c>
      <c r="AK7005" t="s">
        <v>60</v>
      </c>
      <c r="AL7005" t="s">
        <v>15343</v>
      </c>
      <c r="AM7005">
        <v>2270505</v>
      </c>
    </row>
    <row r="7006" spans="1:39" hidden="1" x14ac:dyDescent="0.25">
      <c r="A7006" t="s">
        <v>14083</v>
      </c>
      <c r="B7006" t="s">
        <v>14084</v>
      </c>
      <c r="C7006" t="s">
        <v>15344</v>
      </c>
      <c r="D7006" t="s">
        <v>15344</v>
      </c>
      <c r="F7006" t="s">
        <v>298</v>
      </c>
      <c r="G7006" t="s">
        <v>55</v>
      </c>
      <c r="H7006" t="s">
        <v>75</v>
      </c>
      <c r="I7006" t="s">
        <v>57</v>
      </c>
      <c r="J7006" t="s">
        <v>58</v>
      </c>
      <c r="K7006">
        <v>3</v>
      </c>
      <c r="L7006">
        <v>75</v>
      </c>
      <c r="M7006">
        <v>116.1</v>
      </c>
      <c r="N7006">
        <v>96.1</v>
      </c>
      <c r="O7006">
        <v>3185</v>
      </c>
      <c r="Q7006">
        <v>25</v>
      </c>
      <c r="R7006">
        <v>900</v>
      </c>
      <c r="S7006">
        <v>11.5</v>
      </c>
      <c r="T7006">
        <v>77.900000000000006</v>
      </c>
      <c r="U7006" t="s">
        <v>48</v>
      </c>
      <c r="V7006">
        <v>25000</v>
      </c>
      <c r="W7006">
        <v>5000</v>
      </c>
      <c r="X7006">
        <v>96</v>
      </c>
      <c r="Y7006">
        <v>93</v>
      </c>
      <c r="Z7006">
        <v>0.9</v>
      </c>
      <c r="AA7006">
        <v>-25</v>
      </c>
      <c r="AB7006" t="s">
        <v>27</v>
      </c>
      <c r="AC7006" s="2">
        <v>0.1</v>
      </c>
      <c r="AD7006" t="s">
        <v>141</v>
      </c>
      <c r="AE7006" t="s">
        <v>172</v>
      </c>
      <c r="AF7006" t="s">
        <v>48</v>
      </c>
      <c r="AI7006" s="1">
        <v>42535</v>
      </c>
      <c r="AJ7006" s="1">
        <v>42543</v>
      </c>
      <c r="AK7006" t="s">
        <v>60</v>
      </c>
      <c r="AL7006" t="s">
        <v>15345</v>
      </c>
      <c r="AM7006">
        <v>2270506</v>
      </c>
    </row>
    <row r="7007" spans="1:39" hidden="1" x14ac:dyDescent="0.25">
      <c r="A7007" t="s">
        <v>14083</v>
      </c>
      <c r="B7007" t="s">
        <v>14084</v>
      </c>
      <c r="C7007" t="s">
        <v>15346</v>
      </c>
      <c r="D7007" t="s">
        <v>15346</v>
      </c>
      <c r="F7007" t="s">
        <v>298</v>
      </c>
      <c r="G7007" t="s">
        <v>55</v>
      </c>
      <c r="H7007" t="s">
        <v>75</v>
      </c>
      <c r="I7007" t="s">
        <v>57</v>
      </c>
      <c r="J7007" t="s">
        <v>58</v>
      </c>
      <c r="K7007">
        <v>3</v>
      </c>
      <c r="L7007">
        <v>75</v>
      </c>
      <c r="M7007">
        <v>116.1</v>
      </c>
      <c r="N7007">
        <v>96.1</v>
      </c>
      <c r="O7007">
        <v>1693</v>
      </c>
      <c r="Q7007">
        <v>40</v>
      </c>
      <c r="R7007">
        <v>900</v>
      </c>
      <c r="S7007">
        <v>11.5</v>
      </c>
      <c r="T7007">
        <v>78.8</v>
      </c>
      <c r="U7007" t="s">
        <v>48</v>
      </c>
      <c r="V7007">
        <v>25000</v>
      </c>
      <c r="W7007">
        <v>2700</v>
      </c>
      <c r="X7007">
        <v>92</v>
      </c>
      <c r="Y7007">
        <v>55</v>
      </c>
      <c r="Z7007">
        <v>0.9</v>
      </c>
      <c r="AA7007">
        <v>-25</v>
      </c>
      <c r="AB7007" t="s">
        <v>27</v>
      </c>
      <c r="AC7007" s="2">
        <v>0.1</v>
      </c>
      <c r="AD7007" t="s">
        <v>141</v>
      </c>
      <c r="AE7007" t="s">
        <v>172</v>
      </c>
      <c r="AF7007" t="s">
        <v>48</v>
      </c>
      <c r="AI7007" s="1">
        <v>42535</v>
      </c>
      <c r="AJ7007" s="1">
        <v>42543</v>
      </c>
      <c r="AK7007" t="s">
        <v>60</v>
      </c>
      <c r="AL7007" t="s">
        <v>15347</v>
      </c>
      <c r="AM7007">
        <v>2270507</v>
      </c>
    </row>
    <row r="7008" spans="1:39" hidden="1" x14ac:dyDescent="0.25">
      <c r="A7008" t="s">
        <v>14083</v>
      </c>
      <c r="B7008" t="s">
        <v>14084</v>
      </c>
      <c r="C7008" t="s">
        <v>15348</v>
      </c>
      <c r="D7008" t="s">
        <v>15348</v>
      </c>
      <c r="F7008" t="s">
        <v>298</v>
      </c>
      <c r="G7008" t="s">
        <v>55</v>
      </c>
      <c r="H7008" t="s">
        <v>75</v>
      </c>
      <c r="I7008" t="s">
        <v>57</v>
      </c>
      <c r="J7008" t="s">
        <v>58</v>
      </c>
      <c r="K7008">
        <v>3</v>
      </c>
      <c r="L7008">
        <v>75</v>
      </c>
      <c r="M7008">
        <v>116.1</v>
      </c>
      <c r="N7008">
        <v>96.1</v>
      </c>
      <c r="O7008">
        <v>1840</v>
      </c>
      <c r="Q7008">
        <v>40</v>
      </c>
      <c r="R7008">
        <v>900</v>
      </c>
      <c r="S7008">
        <v>11.5</v>
      </c>
      <c r="T7008">
        <v>79.400000000000006</v>
      </c>
      <c r="U7008" t="s">
        <v>48</v>
      </c>
      <c r="V7008">
        <v>25000</v>
      </c>
      <c r="W7008">
        <v>3000</v>
      </c>
      <c r="X7008">
        <v>92</v>
      </c>
      <c r="Y7008">
        <v>64</v>
      </c>
      <c r="Z7008">
        <v>0.9</v>
      </c>
      <c r="AA7008">
        <v>-25</v>
      </c>
      <c r="AB7008" t="s">
        <v>27</v>
      </c>
      <c r="AC7008" s="2">
        <v>0.1</v>
      </c>
      <c r="AD7008" t="s">
        <v>141</v>
      </c>
      <c r="AE7008" t="s">
        <v>172</v>
      </c>
      <c r="AF7008" t="s">
        <v>48</v>
      </c>
      <c r="AI7008" s="1">
        <v>42535</v>
      </c>
      <c r="AJ7008" s="1">
        <v>42543</v>
      </c>
      <c r="AK7008" t="s">
        <v>60</v>
      </c>
      <c r="AL7008" t="s">
        <v>15349</v>
      </c>
      <c r="AM7008">
        <v>2270508</v>
      </c>
    </row>
    <row r="7009" spans="1:39" hidden="1" x14ac:dyDescent="0.25">
      <c r="A7009" t="s">
        <v>14083</v>
      </c>
      <c r="B7009" t="s">
        <v>14084</v>
      </c>
      <c r="C7009" t="s">
        <v>15350</v>
      </c>
      <c r="D7009" t="s">
        <v>15350</v>
      </c>
      <c r="F7009" t="s">
        <v>298</v>
      </c>
      <c r="G7009" t="s">
        <v>55</v>
      </c>
      <c r="H7009" t="s">
        <v>75</v>
      </c>
      <c r="I7009" t="s">
        <v>57</v>
      </c>
      <c r="J7009" t="s">
        <v>58</v>
      </c>
      <c r="K7009">
        <v>3</v>
      </c>
      <c r="L7009">
        <v>75</v>
      </c>
      <c r="M7009">
        <v>116.1</v>
      </c>
      <c r="N7009">
        <v>96.1</v>
      </c>
      <c r="O7009">
        <v>1752</v>
      </c>
      <c r="Q7009">
        <v>40</v>
      </c>
      <c r="R7009">
        <v>900</v>
      </c>
      <c r="S7009">
        <v>11.5</v>
      </c>
      <c r="T7009">
        <v>77.900000000000006</v>
      </c>
      <c r="U7009" t="s">
        <v>48</v>
      </c>
      <c r="V7009">
        <v>25000</v>
      </c>
      <c r="W7009">
        <v>5000</v>
      </c>
      <c r="X7009">
        <v>96</v>
      </c>
      <c r="Y7009">
        <v>93</v>
      </c>
      <c r="Z7009">
        <v>0.9</v>
      </c>
      <c r="AA7009">
        <v>-25</v>
      </c>
      <c r="AB7009" t="s">
        <v>27</v>
      </c>
      <c r="AC7009" s="2">
        <v>0.1</v>
      </c>
      <c r="AD7009" t="s">
        <v>141</v>
      </c>
      <c r="AE7009" t="s">
        <v>172</v>
      </c>
      <c r="AF7009" t="s">
        <v>48</v>
      </c>
      <c r="AI7009" s="1">
        <v>42535</v>
      </c>
      <c r="AJ7009" s="1">
        <v>42543</v>
      </c>
      <c r="AK7009" t="s">
        <v>60</v>
      </c>
      <c r="AL7009" t="s">
        <v>15351</v>
      </c>
      <c r="AM7009">
        <v>2270509</v>
      </c>
    </row>
    <row r="7010" spans="1:39" hidden="1" x14ac:dyDescent="0.25">
      <c r="A7010" t="s">
        <v>14083</v>
      </c>
      <c r="B7010" t="s">
        <v>14084</v>
      </c>
      <c r="C7010" t="s">
        <v>15352</v>
      </c>
      <c r="D7010" t="s">
        <v>15352</v>
      </c>
      <c r="F7010" t="s">
        <v>298</v>
      </c>
      <c r="G7010" t="s">
        <v>55</v>
      </c>
      <c r="H7010" t="s">
        <v>75</v>
      </c>
      <c r="I7010" t="s">
        <v>57</v>
      </c>
      <c r="J7010" t="s">
        <v>58</v>
      </c>
      <c r="K7010">
        <v>3</v>
      </c>
      <c r="L7010">
        <v>75</v>
      </c>
      <c r="M7010">
        <v>116.1</v>
      </c>
      <c r="N7010">
        <v>96.1</v>
      </c>
      <c r="O7010">
        <v>3257</v>
      </c>
      <c r="Q7010">
        <v>25</v>
      </c>
      <c r="R7010">
        <v>800</v>
      </c>
      <c r="S7010">
        <v>11</v>
      </c>
      <c r="T7010">
        <v>71.900000000000006</v>
      </c>
      <c r="U7010" t="s">
        <v>48</v>
      </c>
      <c r="V7010">
        <v>25000</v>
      </c>
      <c r="W7010">
        <v>2700</v>
      </c>
      <c r="X7010">
        <v>91</v>
      </c>
      <c r="Y7010">
        <v>51</v>
      </c>
      <c r="Z7010">
        <v>0.9</v>
      </c>
      <c r="AA7010">
        <v>-25</v>
      </c>
      <c r="AB7010" t="s">
        <v>27</v>
      </c>
      <c r="AC7010" s="2">
        <v>0.01</v>
      </c>
      <c r="AD7010" t="s">
        <v>141</v>
      </c>
      <c r="AE7010" t="s">
        <v>172</v>
      </c>
      <c r="AF7010" t="s">
        <v>48</v>
      </c>
      <c r="AI7010" s="1">
        <v>42535</v>
      </c>
      <c r="AJ7010" s="1">
        <v>42543</v>
      </c>
      <c r="AK7010" t="s">
        <v>60</v>
      </c>
      <c r="AL7010" t="s">
        <v>15353</v>
      </c>
      <c r="AM7010">
        <v>2270498</v>
      </c>
    </row>
    <row r="7011" spans="1:39" hidden="1" x14ac:dyDescent="0.25">
      <c r="A7011" t="s">
        <v>14083</v>
      </c>
      <c r="B7011" t="s">
        <v>14084</v>
      </c>
      <c r="C7011" t="s">
        <v>15354</v>
      </c>
      <c r="D7011" t="s">
        <v>15354</v>
      </c>
      <c r="F7011" t="s">
        <v>298</v>
      </c>
      <c r="G7011" t="s">
        <v>55</v>
      </c>
      <c r="H7011" t="s">
        <v>75</v>
      </c>
      <c r="I7011" t="s">
        <v>57</v>
      </c>
      <c r="J7011" t="s">
        <v>58</v>
      </c>
      <c r="K7011">
        <v>3</v>
      </c>
      <c r="L7011">
        <v>75</v>
      </c>
      <c r="M7011">
        <v>116.1</v>
      </c>
      <c r="N7011">
        <v>96.1</v>
      </c>
      <c r="O7011">
        <v>3526</v>
      </c>
      <c r="Q7011">
        <v>25</v>
      </c>
      <c r="R7011">
        <v>800</v>
      </c>
      <c r="S7011">
        <v>11</v>
      </c>
      <c r="T7011">
        <v>74.900000000000006</v>
      </c>
      <c r="U7011" t="s">
        <v>48</v>
      </c>
      <c r="V7011">
        <v>25000</v>
      </c>
      <c r="W7011">
        <v>3000</v>
      </c>
      <c r="X7011">
        <v>92</v>
      </c>
      <c r="Y7011">
        <v>62</v>
      </c>
      <c r="Z7011">
        <v>0.9</v>
      </c>
      <c r="AA7011">
        <v>-25</v>
      </c>
      <c r="AB7011" t="s">
        <v>27</v>
      </c>
      <c r="AC7011" s="2">
        <v>0.01</v>
      </c>
      <c r="AD7011" t="s">
        <v>141</v>
      </c>
      <c r="AE7011" t="s">
        <v>172</v>
      </c>
      <c r="AF7011" t="s">
        <v>48</v>
      </c>
      <c r="AI7011" s="1">
        <v>42535</v>
      </c>
      <c r="AJ7011" s="1">
        <v>42543</v>
      </c>
      <c r="AK7011" t="s">
        <v>60</v>
      </c>
      <c r="AL7011" t="s">
        <v>15355</v>
      </c>
      <c r="AM7011">
        <v>2270499</v>
      </c>
    </row>
    <row r="7012" spans="1:39" hidden="1" x14ac:dyDescent="0.25">
      <c r="A7012" t="s">
        <v>14083</v>
      </c>
      <c r="B7012" t="s">
        <v>14084</v>
      </c>
      <c r="C7012" t="s">
        <v>15356</v>
      </c>
      <c r="D7012" t="s">
        <v>15356</v>
      </c>
      <c r="F7012" t="s">
        <v>298</v>
      </c>
      <c r="G7012" t="s">
        <v>55</v>
      </c>
      <c r="H7012" t="s">
        <v>75</v>
      </c>
      <c r="I7012" t="s">
        <v>57</v>
      </c>
      <c r="J7012" t="s">
        <v>58</v>
      </c>
      <c r="K7012">
        <v>3</v>
      </c>
      <c r="L7012">
        <v>75</v>
      </c>
      <c r="M7012">
        <v>116.1</v>
      </c>
      <c r="N7012">
        <v>96.1</v>
      </c>
      <c r="O7012">
        <v>3390</v>
      </c>
      <c r="Q7012">
        <v>25</v>
      </c>
      <c r="R7012">
        <v>800</v>
      </c>
      <c r="S7012">
        <v>11</v>
      </c>
      <c r="T7012">
        <v>72.900000000000006</v>
      </c>
      <c r="U7012" t="s">
        <v>48</v>
      </c>
      <c r="V7012">
        <v>25000</v>
      </c>
      <c r="W7012">
        <v>5000</v>
      </c>
      <c r="X7012">
        <v>95</v>
      </c>
      <c r="Y7012">
        <v>92</v>
      </c>
      <c r="Z7012">
        <v>0.9</v>
      </c>
      <c r="AA7012">
        <v>-25</v>
      </c>
      <c r="AB7012" t="s">
        <v>27</v>
      </c>
      <c r="AC7012" s="2">
        <v>0.01</v>
      </c>
      <c r="AD7012" t="s">
        <v>141</v>
      </c>
      <c r="AE7012" t="s">
        <v>172</v>
      </c>
      <c r="AF7012" t="s">
        <v>48</v>
      </c>
      <c r="AI7012" s="1">
        <v>42535</v>
      </c>
      <c r="AJ7012" s="1">
        <v>42543</v>
      </c>
      <c r="AK7012" t="s">
        <v>60</v>
      </c>
      <c r="AL7012" t="s">
        <v>15357</v>
      </c>
      <c r="AM7012">
        <v>2270500</v>
      </c>
    </row>
    <row r="7013" spans="1:39" hidden="1" x14ac:dyDescent="0.25">
      <c r="A7013" t="s">
        <v>14083</v>
      </c>
      <c r="B7013" t="s">
        <v>14084</v>
      </c>
      <c r="C7013" t="s">
        <v>15358</v>
      </c>
      <c r="D7013" t="s">
        <v>15358</v>
      </c>
      <c r="F7013" t="s">
        <v>298</v>
      </c>
      <c r="G7013" t="s">
        <v>55</v>
      </c>
      <c r="H7013" t="s">
        <v>75</v>
      </c>
      <c r="I7013" t="s">
        <v>57</v>
      </c>
      <c r="J7013" t="s">
        <v>58</v>
      </c>
      <c r="K7013">
        <v>3</v>
      </c>
      <c r="L7013">
        <v>75</v>
      </c>
      <c r="M7013">
        <v>116.1</v>
      </c>
      <c r="N7013">
        <v>96.1</v>
      </c>
      <c r="O7013">
        <v>1700</v>
      </c>
      <c r="Q7013">
        <v>40</v>
      </c>
      <c r="R7013">
        <v>800</v>
      </c>
      <c r="S7013">
        <v>11</v>
      </c>
      <c r="T7013">
        <v>71.900000000000006</v>
      </c>
      <c r="U7013" t="s">
        <v>48</v>
      </c>
      <c r="V7013">
        <v>25000</v>
      </c>
      <c r="W7013">
        <v>2700</v>
      </c>
      <c r="X7013">
        <v>91</v>
      </c>
      <c r="Y7013">
        <v>51</v>
      </c>
      <c r="Z7013">
        <v>0.9</v>
      </c>
      <c r="AA7013">
        <v>-25</v>
      </c>
      <c r="AB7013" t="s">
        <v>27</v>
      </c>
      <c r="AC7013" s="2">
        <v>0.01</v>
      </c>
      <c r="AD7013" t="s">
        <v>141</v>
      </c>
      <c r="AE7013" t="s">
        <v>172</v>
      </c>
      <c r="AF7013" t="s">
        <v>48</v>
      </c>
      <c r="AI7013" s="1">
        <v>42535</v>
      </c>
      <c r="AJ7013" s="1">
        <v>42543</v>
      </c>
      <c r="AK7013" t="s">
        <v>60</v>
      </c>
      <c r="AL7013" t="s">
        <v>15359</v>
      </c>
      <c r="AM7013">
        <v>2270501</v>
      </c>
    </row>
    <row r="7014" spans="1:39" hidden="1" x14ac:dyDescent="0.25">
      <c r="A7014" t="s">
        <v>14083</v>
      </c>
      <c r="B7014" t="s">
        <v>14084</v>
      </c>
      <c r="C7014" t="s">
        <v>15360</v>
      </c>
      <c r="D7014" t="s">
        <v>15360</v>
      </c>
      <c r="F7014" t="s">
        <v>298</v>
      </c>
      <c r="G7014" t="s">
        <v>55</v>
      </c>
      <c r="H7014" t="s">
        <v>75</v>
      </c>
      <c r="I7014" t="s">
        <v>57</v>
      </c>
      <c r="J7014" t="s">
        <v>58</v>
      </c>
      <c r="K7014">
        <v>3</v>
      </c>
      <c r="L7014">
        <v>75</v>
      </c>
      <c r="M7014">
        <v>116.1</v>
      </c>
      <c r="N7014">
        <v>96.1</v>
      </c>
      <c r="O7014">
        <v>1763</v>
      </c>
      <c r="Q7014">
        <v>40</v>
      </c>
      <c r="R7014">
        <v>800</v>
      </c>
      <c r="S7014">
        <v>11</v>
      </c>
      <c r="T7014">
        <v>74.900000000000006</v>
      </c>
      <c r="U7014" t="s">
        <v>48</v>
      </c>
      <c r="V7014">
        <v>25000</v>
      </c>
      <c r="W7014">
        <v>3000</v>
      </c>
      <c r="X7014">
        <v>92</v>
      </c>
      <c r="Y7014">
        <v>62</v>
      </c>
      <c r="Z7014">
        <v>0.9</v>
      </c>
      <c r="AA7014">
        <v>-25</v>
      </c>
      <c r="AB7014" t="s">
        <v>27</v>
      </c>
      <c r="AC7014" s="2">
        <v>0.01</v>
      </c>
      <c r="AD7014" t="s">
        <v>141</v>
      </c>
      <c r="AE7014" t="s">
        <v>172</v>
      </c>
      <c r="AF7014" t="s">
        <v>48</v>
      </c>
      <c r="AI7014" s="1">
        <v>42535</v>
      </c>
      <c r="AJ7014" s="1">
        <v>42543</v>
      </c>
      <c r="AK7014" t="s">
        <v>60</v>
      </c>
      <c r="AL7014" t="s">
        <v>15361</v>
      </c>
      <c r="AM7014">
        <v>2270502</v>
      </c>
    </row>
    <row r="7015" spans="1:39" hidden="1" x14ac:dyDescent="0.25">
      <c r="A7015" t="s">
        <v>14083</v>
      </c>
      <c r="B7015" t="s">
        <v>14084</v>
      </c>
      <c r="C7015" t="s">
        <v>15362</v>
      </c>
      <c r="D7015" t="s">
        <v>15362</v>
      </c>
      <c r="F7015" t="s">
        <v>298</v>
      </c>
      <c r="G7015" t="s">
        <v>55</v>
      </c>
      <c r="H7015" t="s">
        <v>75</v>
      </c>
      <c r="I7015" t="s">
        <v>57</v>
      </c>
      <c r="J7015" t="s">
        <v>58</v>
      </c>
      <c r="K7015">
        <v>3</v>
      </c>
      <c r="L7015">
        <v>75</v>
      </c>
      <c r="M7015">
        <v>116.1</v>
      </c>
      <c r="N7015">
        <v>96.1</v>
      </c>
      <c r="O7015">
        <v>1686</v>
      </c>
      <c r="Q7015">
        <v>40</v>
      </c>
      <c r="R7015">
        <v>800</v>
      </c>
      <c r="S7015">
        <v>11</v>
      </c>
      <c r="T7015">
        <v>72.900000000000006</v>
      </c>
      <c r="U7015" t="s">
        <v>48</v>
      </c>
      <c r="V7015">
        <v>25000</v>
      </c>
      <c r="W7015">
        <v>5000</v>
      </c>
      <c r="X7015">
        <v>95</v>
      </c>
      <c r="Y7015">
        <v>92</v>
      </c>
      <c r="Z7015">
        <v>0.9</v>
      </c>
      <c r="AA7015">
        <v>-25</v>
      </c>
      <c r="AB7015" t="s">
        <v>27</v>
      </c>
      <c r="AC7015" s="2">
        <v>0.01</v>
      </c>
      <c r="AD7015" t="s">
        <v>141</v>
      </c>
      <c r="AE7015" t="s">
        <v>172</v>
      </c>
      <c r="AF7015" t="s">
        <v>48</v>
      </c>
      <c r="AI7015" s="1">
        <v>42535</v>
      </c>
      <c r="AJ7015" s="1">
        <v>42543</v>
      </c>
      <c r="AK7015" t="s">
        <v>60</v>
      </c>
      <c r="AL7015" t="s">
        <v>15363</v>
      </c>
      <c r="AM7015">
        <v>2270503</v>
      </c>
    </row>
    <row r="7016" spans="1:39" hidden="1" x14ac:dyDescent="0.25">
      <c r="A7016" t="s">
        <v>14083</v>
      </c>
      <c r="B7016" t="s">
        <v>14084</v>
      </c>
      <c r="C7016" t="s">
        <v>15364</v>
      </c>
      <c r="D7016" t="s">
        <v>15364</v>
      </c>
      <c r="F7016" t="s">
        <v>82</v>
      </c>
      <c r="G7016" t="s">
        <v>55</v>
      </c>
      <c r="H7016" t="s">
        <v>75</v>
      </c>
      <c r="I7016" t="s">
        <v>57</v>
      </c>
      <c r="J7016" t="s">
        <v>58</v>
      </c>
      <c r="K7016">
        <v>3</v>
      </c>
      <c r="L7016">
        <v>100</v>
      </c>
      <c r="M7016">
        <v>129.80000000000001</v>
      </c>
      <c r="N7016">
        <v>122.3</v>
      </c>
      <c r="O7016">
        <v>4551</v>
      </c>
      <c r="Q7016">
        <v>25</v>
      </c>
      <c r="R7016">
        <v>1200</v>
      </c>
      <c r="S7016">
        <v>15.5</v>
      </c>
      <c r="T7016">
        <v>78.400000000000006</v>
      </c>
      <c r="U7016" t="s">
        <v>48</v>
      </c>
      <c r="V7016">
        <v>25000</v>
      </c>
      <c r="W7016">
        <v>2700</v>
      </c>
      <c r="X7016">
        <v>91</v>
      </c>
      <c r="Y7016">
        <v>53</v>
      </c>
      <c r="Z7016">
        <v>0.9</v>
      </c>
      <c r="AA7016">
        <v>-25</v>
      </c>
      <c r="AB7016" t="s">
        <v>27</v>
      </c>
      <c r="AC7016" s="2">
        <v>0.1</v>
      </c>
      <c r="AD7016" t="s">
        <v>141</v>
      </c>
      <c r="AE7016" t="s">
        <v>172</v>
      </c>
      <c r="AF7016" t="s">
        <v>48</v>
      </c>
      <c r="AI7016" s="1">
        <v>42535</v>
      </c>
      <c r="AJ7016" s="1">
        <v>42543</v>
      </c>
      <c r="AK7016" t="s">
        <v>60</v>
      </c>
      <c r="AL7016" t="s">
        <v>15365</v>
      </c>
      <c r="AM7016">
        <v>2270993</v>
      </c>
    </row>
    <row r="7017" spans="1:39" hidden="1" x14ac:dyDescent="0.25">
      <c r="A7017" t="s">
        <v>14083</v>
      </c>
      <c r="B7017" t="s">
        <v>14084</v>
      </c>
      <c r="C7017" t="s">
        <v>15366</v>
      </c>
      <c r="D7017" t="s">
        <v>15366</v>
      </c>
      <c r="F7017" t="s">
        <v>82</v>
      </c>
      <c r="G7017" t="s">
        <v>55</v>
      </c>
      <c r="H7017" t="s">
        <v>75</v>
      </c>
      <c r="I7017" t="s">
        <v>57</v>
      </c>
      <c r="J7017" t="s">
        <v>58</v>
      </c>
      <c r="K7017">
        <v>3</v>
      </c>
      <c r="L7017">
        <v>100</v>
      </c>
      <c r="M7017">
        <v>129.80000000000001</v>
      </c>
      <c r="N7017">
        <v>122.3</v>
      </c>
      <c r="O7017">
        <v>4816</v>
      </c>
      <c r="Q7017">
        <v>25</v>
      </c>
      <c r="R7017">
        <v>1200</v>
      </c>
      <c r="S7017">
        <v>15.5</v>
      </c>
      <c r="T7017">
        <v>79.2</v>
      </c>
      <c r="U7017" t="s">
        <v>48</v>
      </c>
      <c r="V7017">
        <v>25000</v>
      </c>
      <c r="W7017">
        <v>3000</v>
      </c>
      <c r="X7017">
        <v>92</v>
      </c>
      <c r="Y7017">
        <v>65</v>
      </c>
      <c r="Z7017">
        <v>0.9</v>
      </c>
      <c r="AA7017">
        <v>-25</v>
      </c>
      <c r="AB7017" t="s">
        <v>27</v>
      </c>
      <c r="AC7017" s="2">
        <v>0.1</v>
      </c>
      <c r="AD7017" t="s">
        <v>141</v>
      </c>
      <c r="AE7017" t="s">
        <v>172</v>
      </c>
      <c r="AF7017" t="s">
        <v>48</v>
      </c>
      <c r="AI7017" s="1">
        <v>42535</v>
      </c>
      <c r="AJ7017" s="1">
        <v>42543</v>
      </c>
      <c r="AK7017" t="s">
        <v>60</v>
      </c>
      <c r="AL7017" t="s">
        <v>15367</v>
      </c>
      <c r="AM7017">
        <v>2270994</v>
      </c>
    </row>
    <row r="7018" spans="1:39" hidden="1" x14ac:dyDescent="0.25">
      <c r="A7018" t="s">
        <v>14083</v>
      </c>
      <c r="B7018" t="s">
        <v>14084</v>
      </c>
      <c r="C7018" t="s">
        <v>15368</v>
      </c>
      <c r="D7018" t="s">
        <v>15368</v>
      </c>
      <c r="F7018" t="s">
        <v>82</v>
      </c>
      <c r="G7018" t="s">
        <v>55</v>
      </c>
      <c r="H7018" t="s">
        <v>75</v>
      </c>
      <c r="I7018" t="s">
        <v>57</v>
      </c>
      <c r="J7018" t="s">
        <v>58</v>
      </c>
      <c r="K7018">
        <v>3</v>
      </c>
      <c r="L7018">
        <v>100</v>
      </c>
      <c r="M7018">
        <v>129.80000000000001</v>
      </c>
      <c r="N7018">
        <v>122.3</v>
      </c>
      <c r="O7018">
        <v>4699</v>
      </c>
      <c r="Q7018">
        <v>25</v>
      </c>
      <c r="R7018">
        <v>1200</v>
      </c>
      <c r="S7018">
        <v>15.5</v>
      </c>
      <c r="T7018">
        <v>79.599999999999994</v>
      </c>
      <c r="U7018" t="s">
        <v>48</v>
      </c>
      <c r="V7018">
        <v>25000</v>
      </c>
      <c r="W7018">
        <v>5000</v>
      </c>
      <c r="X7018">
        <v>96</v>
      </c>
      <c r="Y7018">
        <v>94</v>
      </c>
      <c r="Z7018">
        <v>0.9</v>
      </c>
      <c r="AA7018">
        <v>-25</v>
      </c>
      <c r="AB7018" t="s">
        <v>27</v>
      </c>
      <c r="AC7018" s="2">
        <v>0.1</v>
      </c>
      <c r="AD7018" t="s">
        <v>141</v>
      </c>
      <c r="AE7018" t="s">
        <v>172</v>
      </c>
      <c r="AF7018" t="s">
        <v>48</v>
      </c>
      <c r="AI7018" s="1">
        <v>42535</v>
      </c>
      <c r="AJ7018" s="1">
        <v>42543</v>
      </c>
      <c r="AK7018" t="s">
        <v>60</v>
      </c>
      <c r="AL7018" t="s">
        <v>15369</v>
      </c>
      <c r="AM7018">
        <v>2270995</v>
      </c>
    </row>
    <row r="7019" spans="1:39" hidden="1" x14ac:dyDescent="0.25">
      <c r="A7019" t="s">
        <v>14083</v>
      </c>
      <c r="B7019" t="s">
        <v>14084</v>
      </c>
      <c r="C7019" t="s">
        <v>15370</v>
      </c>
      <c r="D7019" t="s">
        <v>15370</v>
      </c>
      <c r="F7019" t="s">
        <v>82</v>
      </c>
      <c r="G7019" t="s">
        <v>55</v>
      </c>
      <c r="H7019" t="s">
        <v>75</v>
      </c>
      <c r="I7019" t="s">
        <v>57</v>
      </c>
      <c r="J7019" t="s">
        <v>58</v>
      </c>
      <c r="K7019">
        <v>3</v>
      </c>
      <c r="L7019">
        <v>100</v>
      </c>
      <c r="M7019">
        <v>129.80000000000001</v>
      </c>
      <c r="N7019">
        <v>122.3</v>
      </c>
      <c r="O7019">
        <v>2207</v>
      </c>
      <c r="Q7019">
        <v>40</v>
      </c>
      <c r="R7019">
        <v>1200</v>
      </c>
      <c r="S7019">
        <v>15.5</v>
      </c>
      <c r="T7019">
        <v>78.400000000000006</v>
      </c>
      <c r="U7019" t="s">
        <v>48</v>
      </c>
      <c r="V7019">
        <v>25000</v>
      </c>
      <c r="W7019">
        <v>2700</v>
      </c>
      <c r="X7019">
        <v>91</v>
      </c>
      <c r="Y7019">
        <v>53</v>
      </c>
      <c r="Z7019">
        <v>0.9</v>
      </c>
      <c r="AA7019">
        <v>-25</v>
      </c>
      <c r="AB7019" t="s">
        <v>27</v>
      </c>
      <c r="AC7019" s="2">
        <v>0.1</v>
      </c>
      <c r="AD7019" t="s">
        <v>141</v>
      </c>
      <c r="AE7019" t="s">
        <v>172</v>
      </c>
      <c r="AF7019" t="s">
        <v>48</v>
      </c>
      <c r="AI7019" s="1">
        <v>42535</v>
      </c>
      <c r="AJ7019" s="1">
        <v>42543</v>
      </c>
      <c r="AK7019" t="s">
        <v>60</v>
      </c>
      <c r="AL7019" t="s">
        <v>15371</v>
      </c>
      <c r="AM7019">
        <v>2270996</v>
      </c>
    </row>
    <row r="7020" spans="1:39" hidden="1" x14ac:dyDescent="0.25">
      <c r="A7020" t="s">
        <v>14083</v>
      </c>
      <c r="B7020" t="s">
        <v>14084</v>
      </c>
      <c r="C7020" t="s">
        <v>15372</v>
      </c>
      <c r="D7020" t="s">
        <v>15372</v>
      </c>
      <c r="F7020" t="s">
        <v>82</v>
      </c>
      <c r="G7020" t="s">
        <v>55</v>
      </c>
      <c r="H7020" t="s">
        <v>75</v>
      </c>
      <c r="I7020" t="s">
        <v>57</v>
      </c>
      <c r="J7020" t="s">
        <v>58</v>
      </c>
      <c r="K7020">
        <v>3</v>
      </c>
      <c r="L7020">
        <v>100</v>
      </c>
      <c r="M7020">
        <v>129.80000000000001</v>
      </c>
      <c r="N7020">
        <v>122.3</v>
      </c>
      <c r="O7020">
        <v>2319</v>
      </c>
      <c r="Q7020">
        <v>40</v>
      </c>
      <c r="R7020">
        <v>1200</v>
      </c>
      <c r="S7020">
        <v>15.5</v>
      </c>
      <c r="T7020">
        <v>79.2</v>
      </c>
      <c r="U7020" t="s">
        <v>48</v>
      </c>
      <c r="V7020">
        <v>25000</v>
      </c>
      <c r="W7020">
        <v>3000</v>
      </c>
      <c r="X7020">
        <v>92</v>
      </c>
      <c r="Y7020">
        <v>65</v>
      </c>
      <c r="Z7020">
        <v>0.9</v>
      </c>
      <c r="AA7020">
        <v>-25</v>
      </c>
      <c r="AB7020" t="s">
        <v>27</v>
      </c>
      <c r="AC7020" s="2">
        <v>0.1</v>
      </c>
      <c r="AD7020" t="s">
        <v>141</v>
      </c>
      <c r="AE7020" t="s">
        <v>172</v>
      </c>
      <c r="AF7020" t="s">
        <v>48</v>
      </c>
      <c r="AI7020" s="1">
        <v>42535</v>
      </c>
      <c r="AJ7020" s="1">
        <v>42543</v>
      </c>
      <c r="AK7020" t="s">
        <v>60</v>
      </c>
      <c r="AL7020" t="s">
        <v>15373</v>
      </c>
      <c r="AM7020">
        <v>2270997</v>
      </c>
    </row>
    <row r="7021" spans="1:39" hidden="1" x14ac:dyDescent="0.25">
      <c r="A7021" t="s">
        <v>15246</v>
      </c>
      <c r="B7021" t="s">
        <v>15247</v>
      </c>
      <c r="C7021" t="s">
        <v>467</v>
      </c>
      <c r="D7021" t="s">
        <v>15374</v>
      </c>
      <c r="F7021" t="s">
        <v>204</v>
      </c>
      <c r="G7021" t="s">
        <v>148</v>
      </c>
      <c r="H7021" t="s">
        <v>149</v>
      </c>
      <c r="I7021" t="s">
        <v>148</v>
      </c>
      <c r="J7021" t="s">
        <v>58</v>
      </c>
      <c r="K7021">
        <v>5</v>
      </c>
      <c r="L7021">
        <v>40</v>
      </c>
      <c r="M7021">
        <v>103</v>
      </c>
      <c r="N7021">
        <v>38</v>
      </c>
      <c r="R7021">
        <v>300</v>
      </c>
      <c r="S7021">
        <v>4</v>
      </c>
      <c r="T7021">
        <v>75</v>
      </c>
      <c r="U7021" t="s">
        <v>48</v>
      </c>
      <c r="V7021">
        <v>25000</v>
      </c>
      <c r="W7021">
        <v>2700</v>
      </c>
      <c r="X7021">
        <v>82</v>
      </c>
      <c r="Y7021">
        <v>9</v>
      </c>
      <c r="Z7021">
        <v>0.9</v>
      </c>
      <c r="AA7021">
        <v>-20</v>
      </c>
      <c r="AB7021" t="s">
        <v>27</v>
      </c>
      <c r="AC7021" s="2">
        <v>0.1</v>
      </c>
      <c r="AE7021" t="s">
        <v>76</v>
      </c>
      <c r="AI7021" s="1">
        <v>42129</v>
      </c>
      <c r="AJ7021" s="1">
        <v>42125</v>
      </c>
      <c r="AK7021" t="s">
        <v>50</v>
      </c>
      <c r="AL7021" t="s">
        <v>15375</v>
      </c>
      <c r="AM7021">
        <v>2238529</v>
      </c>
    </row>
    <row r="7022" spans="1:39" hidden="1" x14ac:dyDescent="0.25">
      <c r="A7022" t="s">
        <v>15246</v>
      </c>
      <c r="B7022" t="s">
        <v>15247</v>
      </c>
      <c r="C7022" t="s">
        <v>467</v>
      </c>
      <c r="D7022" t="s">
        <v>15376</v>
      </c>
      <c r="F7022" t="s">
        <v>204</v>
      </c>
      <c r="G7022" t="s">
        <v>148</v>
      </c>
      <c r="H7022" t="s">
        <v>149</v>
      </c>
      <c r="I7022" t="s">
        <v>148</v>
      </c>
      <c r="J7022" t="s">
        <v>58</v>
      </c>
      <c r="K7022">
        <v>5</v>
      </c>
      <c r="L7022">
        <v>60</v>
      </c>
      <c r="M7022">
        <v>103</v>
      </c>
      <c r="N7022">
        <v>38</v>
      </c>
      <c r="R7022">
        <v>500</v>
      </c>
      <c r="S7022">
        <v>6.1</v>
      </c>
      <c r="T7022">
        <v>82.1</v>
      </c>
      <c r="U7022" t="s">
        <v>48</v>
      </c>
      <c r="V7022">
        <v>25000</v>
      </c>
      <c r="W7022">
        <v>2700</v>
      </c>
      <c r="X7022">
        <v>81</v>
      </c>
      <c r="Y7022">
        <v>3</v>
      </c>
      <c r="Z7022">
        <v>0.9</v>
      </c>
      <c r="AA7022">
        <v>-20</v>
      </c>
      <c r="AB7022" t="s">
        <v>27</v>
      </c>
      <c r="AC7022" s="2">
        <v>0.1</v>
      </c>
      <c r="AE7022" t="s">
        <v>76</v>
      </c>
      <c r="AI7022" s="1">
        <v>42129</v>
      </c>
      <c r="AJ7022" s="1">
        <v>42125</v>
      </c>
      <c r="AK7022" t="s">
        <v>50</v>
      </c>
      <c r="AL7022" t="s">
        <v>15377</v>
      </c>
      <c r="AM7022">
        <v>2238528</v>
      </c>
    </row>
    <row r="7023" spans="1:39" hidden="1" x14ac:dyDescent="0.25">
      <c r="A7023" t="s">
        <v>15246</v>
      </c>
      <c r="B7023" t="s">
        <v>15247</v>
      </c>
      <c r="C7023" t="s">
        <v>467</v>
      </c>
      <c r="D7023" t="s">
        <v>15378</v>
      </c>
      <c r="F7023" t="s">
        <v>96</v>
      </c>
      <c r="G7023" t="s">
        <v>55</v>
      </c>
      <c r="H7023" t="s">
        <v>75</v>
      </c>
      <c r="I7023" t="s">
        <v>57</v>
      </c>
      <c r="J7023" t="s">
        <v>58</v>
      </c>
      <c r="K7023">
        <v>5</v>
      </c>
      <c r="L7023">
        <v>50</v>
      </c>
      <c r="M7023">
        <v>99</v>
      </c>
      <c r="N7023">
        <v>68</v>
      </c>
      <c r="Q7023">
        <v>100</v>
      </c>
      <c r="R7023">
        <v>500</v>
      </c>
      <c r="S7023">
        <v>7.2</v>
      </c>
      <c r="T7023">
        <v>69</v>
      </c>
      <c r="U7023" t="s">
        <v>48</v>
      </c>
      <c r="V7023">
        <v>25000</v>
      </c>
      <c r="W7023">
        <v>2700</v>
      </c>
      <c r="X7023">
        <v>82</v>
      </c>
      <c r="Y7023">
        <v>10</v>
      </c>
      <c r="Z7023">
        <v>1</v>
      </c>
      <c r="AA7023">
        <v>-20</v>
      </c>
      <c r="AB7023" t="s">
        <v>27</v>
      </c>
      <c r="AC7023" s="2">
        <v>0.2</v>
      </c>
      <c r="AE7023" t="s">
        <v>76</v>
      </c>
      <c r="AI7023" s="1">
        <v>42139</v>
      </c>
      <c r="AJ7023" s="1">
        <v>42139</v>
      </c>
      <c r="AK7023" t="s">
        <v>50</v>
      </c>
      <c r="AL7023" t="s">
        <v>15379</v>
      </c>
      <c r="AM7023">
        <v>2239610</v>
      </c>
    </row>
    <row r="7024" spans="1:39" hidden="1" x14ac:dyDescent="0.25">
      <c r="A7024" t="s">
        <v>15246</v>
      </c>
      <c r="B7024" t="s">
        <v>15247</v>
      </c>
      <c r="C7024" t="s">
        <v>467</v>
      </c>
      <c r="D7024" t="s">
        <v>15380</v>
      </c>
      <c r="F7024" t="s">
        <v>96</v>
      </c>
      <c r="G7024" t="s">
        <v>55</v>
      </c>
      <c r="H7024" t="s">
        <v>75</v>
      </c>
      <c r="I7024" t="s">
        <v>57</v>
      </c>
      <c r="J7024" t="s">
        <v>58</v>
      </c>
      <c r="K7024">
        <v>5</v>
      </c>
      <c r="L7024">
        <v>50</v>
      </c>
      <c r="M7024">
        <v>99</v>
      </c>
      <c r="N7024">
        <v>68</v>
      </c>
      <c r="Q7024">
        <v>100</v>
      </c>
      <c r="R7024">
        <v>500</v>
      </c>
      <c r="S7024">
        <v>7.1</v>
      </c>
      <c r="T7024">
        <v>70.3</v>
      </c>
      <c r="U7024" t="s">
        <v>48</v>
      </c>
      <c r="V7024">
        <v>25000</v>
      </c>
      <c r="W7024">
        <v>4000</v>
      </c>
      <c r="X7024">
        <v>85</v>
      </c>
      <c r="Y7024">
        <v>19</v>
      </c>
      <c r="Z7024">
        <v>0.9</v>
      </c>
      <c r="AA7024">
        <v>-20</v>
      </c>
      <c r="AB7024" t="s">
        <v>27</v>
      </c>
      <c r="AC7024" s="2">
        <v>0.2</v>
      </c>
      <c r="AE7024" t="s">
        <v>76</v>
      </c>
      <c r="AI7024" s="1">
        <v>42139</v>
      </c>
      <c r="AJ7024" s="1">
        <v>42139</v>
      </c>
      <c r="AK7024" t="s">
        <v>50</v>
      </c>
      <c r="AL7024" t="s">
        <v>15381</v>
      </c>
      <c r="AM7024">
        <v>2239611</v>
      </c>
    </row>
    <row r="7025" spans="1:39" hidden="1" x14ac:dyDescent="0.25">
      <c r="A7025" t="s">
        <v>15246</v>
      </c>
      <c r="B7025" t="s">
        <v>15247</v>
      </c>
      <c r="C7025" t="s">
        <v>467</v>
      </c>
      <c r="D7025" t="s">
        <v>15382</v>
      </c>
      <c r="F7025" t="s">
        <v>96</v>
      </c>
      <c r="G7025" t="s">
        <v>55</v>
      </c>
      <c r="H7025" t="s">
        <v>75</v>
      </c>
      <c r="I7025" t="s">
        <v>57</v>
      </c>
      <c r="J7025" t="s">
        <v>58</v>
      </c>
      <c r="K7025">
        <v>5</v>
      </c>
      <c r="L7025">
        <v>50</v>
      </c>
      <c r="M7025">
        <v>99</v>
      </c>
      <c r="N7025">
        <v>68</v>
      </c>
      <c r="Q7025">
        <v>100</v>
      </c>
      <c r="R7025">
        <v>500</v>
      </c>
      <c r="S7025">
        <v>7</v>
      </c>
      <c r="T7025">
        <v>71.400000000000006</v>
      </c>
      <c r="U7025" t="s">
        <v>48</v>
      </c>
      <c r="V7025">
        <v>25000</v>
      </c>
      <c r="W7025">
        <v>5000</v>
      </c>
      <c r="X7025">
        <v>83</v>
      </c>
      <c r="Y7025">
        <v>15</v>
      </c>
      <c r="Z7025">
        <v>1</v>
      </c>
      <c r="AA7025">
        <v>-20</v>
      </c>
      <c r="AB7025" t="s">
        <v>27</v>
      </c>
      <c r="AC7025" s="2">
        <v>0.2</v>
      </c>
      <c r="AE7025" t="s">
        <v>76</v>
      </c>
      <c r="AI7025" s="1">
        <v>42139</v>
      </c>
      <c r="AJ7025" s="1">
        <v>42139</v>
      </c>
      <c r="AK7025" t="s">
        <v>50</v>
      </c>
      <c r="AL7025" t="s">
        <v>15383</v>
      </c>
      <c r="AM7025">
        <v>2239612</v>
      </c>
    </row>
    <row r="7026" spans="1:39" hidden="1" x14ac:dyDescent="0.25">
      <c r="A7026" t="s">
        <v>15246</v>
      </c>
      <c r="B7026" t="s">
        <v>15247</v>
      </c>
      <c r="C7026" t="s">
        <v>467</v>
      </c>
      <c r="D7026" t="s">
        <v>15384</v>
      </c>
      <c r="F7026" t="s">
        <v>169</v>
      </c>
      <c r="G7026" t="s">
        <v>55</v>
      </c>
      <c r="H7026" t="s">
        <v>75</v>
      </c>
      <c r="I7026" t="s">
        <v>57</v>
      </c>
      <c r="J7026" t="s">
        <v>58</v>
      </c>
      <c r="K7026">
        <v>5</v>
      </c>
      <c r="L7026">
        <v>75</v>
      </c>
      <c r="M7026">
        <v>132</v>
      </c>
      <c r="N7026">
        <v>95</v>
      </c>
      <c r="Q7026">
        <v>100</v>
      </c>
      <c r="R7026">
        <v>938</v>
      </c>
      <c r="S7026">
        <v>13.5</v>
      </c>
      <c r="T7026">
        <v>69.5</v>
      </c>
      <c r="U7026" t="s">
        <v>48</v>
      </c>
      <c r="V7026">
        <v>25000</v>
      </c>
      <c r="W7026">
        <v>2700</v>
      </c>
      <c r="X7026">
        <v>82</v>
      </c>
      <c r="Y7026">
        <v>9</v>
      </c>
      <c r="Z7026">
        <v>1</v>
      </c>
      <c r="AA7026">
        <v>-20</v>
      </c>
      <c r="AB7026" t="s">
        <v>27</v>
      </c>
      <c r="AC7026" s="2">
        <v>0.2</v>
      </c>
      <c r="AE7026" t="s">
        <v>76</v>
      </c>
      <c r="AI7026" s="1">
        <v>42139</v>
      </c>
      <c r="AJ7026" s="1">
        <v>42139</v>
      </c>
      <c r="AK7026" t="s">
        <v>50</v>
      </c>
      <c r="AL7026" t="s">
        <v>15385</v>
      </c>
      <c r="AM7026">
        <v>2239634</v>
      </c>
    </row>
    <row r="7027" spans="1:39" hidden="1" x14ac:dyDescent="0.25">
      <c r="A7027" t="s">
        <v>15246</v>
      </c>
      <c r="B7027" t="s">
        <v>15247</v>
      </c>
      <c r="C7027" t="s">
        <v>467</v>
      </c>
      <c r="D7027" t="s">
        <v>15386</v>
      </c>
      <c r="F7027" t="s">
        <v>169</v>
      </c>
      <c r="G7027" t="s">
        <v>55</v>
      </c>
      <c r="H7027" t="s">
        <v>75</v>
      </c>
      <c r="I7027" t="s">
        <v>57</v>
      </c>
      <c r="J7027" t="s">
        <v>58</v>
      </c>
      <c r="K7027">
        <v>5</v>
      </c>
      <c r="L7027">
        <v>75</v>
      </c>
      <c r="M7027">
        <v>132</v>
      </c>
      <c r="N7027">
        <v>95</v>
      </c>
      <c r="Q7027">
        <v>100</v>
      </c>
      <c r="R7027">
        <v>938</v>
      </c>
      <c r="S7027">
        <v>13.5</v>
      </c>
      <c r="T7027">
        <v>69.5</v>
      </c>
      <c r="U7027" t="s">
        <v>48</v>
      </c>
      <c r="V7027">
        <v>25000</v>
      </c>
      <c r="W7027">
        <v>4000</v>
      </c>
      <c r="X7027">
        <v>85</v>
      </c>
      <c r="Y7027">
        <v>18</v>
      </c>
      <c r="Z7027">
        <v>1</v>
      </c>
      <c r="AA7027">
        <v>-20</v>
      </c>
      <c r="AB7027" t="s">
        <v>27</v>
      </c>
      <c r="AC7027" s="2">
        <v>0.2</v>
      </c>
      <c r="AE7027" t="s">
        <v>76</v>
      </c>
      <c r="AI7027" s="1">
        <v>42139</v>
      </c>
      <c r="AJ7027" s="1">
        <v>42139</v>
      </c>
      <c r="AK7027" t="s">
        <v>50</v>
      </c>
      <c r="AL7027" t="s">
        <v>15387</v>
      </c>
      <c r="AM7027">
        <v>2239635</v>
      </c>
    </row>
    <row r="7028" spans="1:39" hidden="1" x14ac:dyDescent="0.25">
      <c r="A7028" t="s">
        <v>15246</v>
      </c>
      <c r="B7028" t="s">
        <v>15247</v>
      </c>
      <c r="C7028" t="s">
        <v>467</v>
      </c>
      <c r="D7028" t="s">
        <v>15388</v>
      </c>
      <c r="F7028" t="s">
        <v>169</v>
      </c>
      <c r="G7028" t="s">
        <v>55</v>
      </c>
      <c r="H7028" t="s">
        <v>75</v>
      </c>
      <c r="I7028" t="s">
        <v>57</v>
      </c>
      <c r="J7028" t="s">
        <v>58</v>
      </c>
      <c r="K7028">
        <v>5</v>
      </c>
      <c r="L7028">
        <v>75</v>
      </c>
      <c r="M7028">
        <v>132</v>
      </c>
      <c r="N7028">
        <v>95</v>
      </c>
      <c r="Q7028">
        <v>100</v>
      </c>
      <c r="R7028">
        <v>938</v>
      </c>
      <c r="S7028">
        <v>13.5</v>
      </c>
      <c r="T7028">
        <v>69.5</v>
      </c>
      <c r="U7028" t="s">
        <v>48</v>
      </c>
      <c r="V7028">
        <v>25000</v>
      </c>
      <c r="W7028">
        <v>5000</v>
      </c>
      <c r="X7028">
        <v>83</v>
      </c>
      <c r="Y7028">
        <v>14</v>
      </c>
      <c r="Z7028">
        <v>1</v>
      </c>
      <c r="AA7028">
        <v>-20</v>
      </c>
      <c r="AB7028" t="s">
        <v>27</v>
      </c>
      <c r="AC7028" s="2">
        <v>0.2</v>
      </c>
      <c r="AE7028" t="s">
        <v>76</v>
      </c>
      <c r="AI7028" s="1">
        <v>42139</v>
      </c>
      <c r="AJ7028" s="1">
        <v>42139</v>
      </c>
      <c r="AK7028" t="s">
        <v>50</v>
      </c>
      <c r="AL7028" t="s">
        <v>15389</v>
      </c>
      <c r="AM7028">
        <v>2239636</v>
      </c>
    </row>
    <row r="7029" spans="1:39" hidden="1" x14ac:dyDescent="0.25">
      <c r="A7029" t="s">
        <v>15246</v>
      </c>
      <c r="B7029" t="s">
        <v>15247</v>
      </c>
      <c r="C7029" t="s">
        <v>467</v>
      </c>
      <c r="D7029" t="s">
        <v>15390</v>
      </c>
      <c r="F7029" t="s">
        <v>251</v>
      </c>
      <c r="G7029" t="s">
        <v>55</v>
      </c>
      <c r="H7029" t="s">
        <v>75</v>
      </c>
      <c r="I7029" t="s">
        <v>57</v>
      </c>
      <c r="J7029" t="s">
        <v>58</v>
      </c>
      <c r="K7029">
        <v>5</v>
      </c>
      <c r="L7029">
        <v>90</v>
      </c>
      <c r="M7029">
        <v>165</v>
      </c>
      <c r="N7029">
        <v>130</v>
      </c>
      <c r="Q7029">
        <v>100</v>
      </c>
      <c r="R7029">
        <v>1260</v>
      </c>
      <c r="S7029">
        <v>17.2</v>
      </c>
      <c r="T7029">
        <v>73.400000000000006</v>
      </c>
      <c r="U7029" t="s">
        <v>48</v>
      </c>
      <c r="V7029">
        <v>25000</v>
      </c>
      <c r="W7029">
        <v>2700</v>
      </c>
      <c r="X7029">
        <v>83</v>
      </c>
      <c r="Y7029">
        <v>11</v>
      </c>
      <c r="Z7029">
        <v>1</v>
      </c>
      <c r="AA7029">
        <v>-20</v>
      </c>
      <c r="AB7029" t="s">
        <v>27</v>
      </c>
      <c r="AC7029" s="2">
        <v>0.2</v>
      </c>
      <c r="AE7029" t="s">
        <v>76</v>
      </c>
      <c r="AI7029" s="1">
        <v>42139</v>
      </c>
      <c r="AJ7029" s="1">
        <v>42139</v>
      </c>
      <c r="AK7029" t="s">
        <v>50</v>
      </c>
      <c r="AL7029" t="s">
        <v>15391</v>
      </c>
      <c r="AM7029">
        <v>2239637</v>
      </c>
    </row>
    <row r="7030" spans="1:39" hidden="1" x14ac:dyDescent="0.25">
      <c r="A7030" t="s">
        <v>15246</v>
      </c>
      <c r="B7030" t="s">
        <v>15247</v>
      </c>
      <c r="C7030" t="s">
        <v>467</v>
      </c>
      <c r="D7030" t="s">
        <v>15392</v>
      </c>
      <c r="F7030" t="s">
        <v>251</v>
      </c>
      <c r="G7030" t="s">
        <v>55</v>
      </c>
      <c r="H7030" t="s">
        <v>75</v>
      </c>
      <c r="I7030" t="s">
        <v>57</v>
      </c>
      <c r="J7030" t="s">
        <v>58</v>
      </c>
      <c r="K7030">
        <v>5</v>
      </c>
      <c r="L7030">
        <v>90</v>
      </c>
      <c r="M7030">
        <v>165</v>
      </c>
      <c r="N7030">
        <v>130</v>
      </c>
      <c r="Q7030">
        <v>100</v>
      </c>
      <c r="R7030">
        <v>1260</v>
      </c>
      <c r="S7030">
        <v>17.399999999999999</v>
      </c>
      <c r="T7030">
        <v>72.400000000000006</v>
      </c>
      <c r="U7030" t="s">
        <v>48</v>
      </c>
      <c r="V7030">
        <v>25000</v>
      </c>
      <c r="W7030">
        <v>4000</v>
      </c>
      <c r="X7030">
        <v>85</v>
      </c>
      <c r="Y7030">
        <v>20</v>
      </c>
      <c r="Z7030">
        <v>1</v>
      </c>
      <c r="AA7030">
        <v>-20</v>
      </c>
      <c r="AB7030" t="s">
        <v>27</v>
      </c>
      <c r="AC7030" s="2">
        <v>0.2</v>
      </c>
      <c r="AE7030" t="s">
        <v>76</v>
      </c>
      <c r="AI7030" s="1">
        <v>42139</v>
      </c>
      <c r="AJ7030" s="1">
        <v>42139</v>
      </c>
      <c r="AK7030" t="s">
        <v>50</v>
      </c>
      <c r="AL7030" t="s">
        <v>15393</v>
      </c>
      <c r="AM7030">
        <v>2239638</v>
      </c>
    </row>
    <row r="7031" spans="1:39" hidden="1" x14ac:dyDescent="0.25">
      <c r="A7031" t="s">
        <v>15246</v>
      </c>
      <c r="B7031" t="s">
        <v>15247</v>
      </c>
      <c r="C7031" t="s">
        <v>467</v>
      </c>
      <c r="D7031" t="s">
        <v>15394</v>
      </c>
      <c r="F7031" t="s">
        <v>251</v>
      </c>
      <c r="G7031" t="s">
        <v>55</v>
      </c>
      <c r="H7031" t="s">
        <v>75</v>
      </c>
      <c r="I7031" t="s">
        <v>57</v>
      </c>
      <c r="J7031" t="s">
        <v>58</v>
      </c>
      <c r="K7031">
        <v>5</v>
      </c>
      <c r="L7031">
        <v>90</v>
      </c>
      <c r="M7031">
        <v>165</v>
      </c>
      <c r="N7031">
        <v>130</v>
      </c>
      <c r="Q7031">
        <v>100</v>
      </c>
      <c r="R7031">
        <v>1260</v>
      </c>
      <c r="S7031">
        <v>17</v>
      </c>
      <c r="T7031">
        <v>74.099999999999994</v>
      </c>
      <c r="U7031" t="s">
        <v>48</v>
      </c>
      <c r="V7031">
        <v>25000</v>
      </c>
      <c r="W7031">
        <v>5000</v>
      </c>
      <c r="X7031">
        <v>83</v>
      </c>
      <c r="Y7031">
        <v>16</v>
      </c>
      <c r="Z7031">
        <v>1</v>
      </c>
      <c r="AA7031">
        <v>-20</v>
      </c>
      <c r="AB7031" t="s">
        <v>27</v>
      </c>
      <c r="AC7031" s="2">
        <v>0.2</v>
      </c>
      <c r="AE7031" t="s">
        <v>76</v>
      </c>
      <c r="AI7031" s="1">
        <v>42139</v>
      </c>
      <c r="AJ7031" s="1">
        <v>42139</v>
      </c>
      <c r="AK7031" t="s">
        <v>50</v>
      </c>
      <c r="AL7031" t="s">
        <v>15395</v>
      </c>
      <c r="AM7031">
        <v>2239609</v>
      </c>
    </row>
    <row r="7032" spans="1:39" hidden="1" x14ac:dyDescent="0.25">
      <c r="A7032" t="s">
        <v>15246</v>
      </c>
      <c r="B7032" t="s">
        <v>15247</v>
      </c>
      <c r="C7032" t="s">
        <v>467</v>
      </c>
      <c r="D7032" t="s">
        <v>15396</v>
      </c>
      <c r="F7032" t="s">
        <v>54</v>
      </c>
      <c r="G7032" t="s">
        <v>55</v>
      </c>
      <c r="H7032" t="s">
        <v>56</v>
      </c>
      <c r="I7032" t="s">
        <v>57</v>
      </c>
      <c r="J7032" t="s">
        <v>58</v>
      </c>
      <c r="K7032">
        <v>5</v>
      </c>
      <c r="L7032">
        <v>35</v>
      </c>
      <c r="M7032">
        <v>58</v>
      </c>
      <c r="N7032">
        <v>50</v>
      </c>
      <c r="O7032">
        <v>1767</v>
      </c>
      <c r="Q7032">
        <v>24</v>
      </c>
      <c r="R7032">
        <v>350</v>
      </c>
      <c r="S7032">
        <v>5.0999999999999996</v>
      </c>
      <c r="T7032">
        <v>68.599999999999994</v>
      </c>
      <c r="U7032" t="s">
        <v>48</v>
      </c>
      <c r="V7032">
        <v>25000</v>
      </c>
      <c r="W7032">
        <v>2700</v>
      </c>
      <c r="X7032">
        <v>83</v>
      </c>
      <c r="Y7032">
        <v>12</v>
      </c>
      <c r="Z7032">
        <v>0.9</v>
      </c>
      <c r="AA7032">
        <v>-20</v>
      </c>
      <c r="AB7032" t="s">
        <v>27</v>
      </c>
      <c r="AC7032" s="2">
        <v>0.1</v>
      </c>
      <c r="AE7032" t="s">
        <v>76</v>
      </c>
      <c r="AI7032" s="1">
        <v>42309</v>
      </c>
      <c r="AJ7032" s="1">
        <v>42307</v>
      </c>
      <c r="AK7032" t="s">
        <v>50</v>
      </c>
      <c r="AL7032" t="s">
        <v>15397</v>
      </c>
      <c r="AM7032">
        <v>2252037</v>
      </c>
    </row>
    <row r="7033" spans="1:39" hidden="1" x14ac:dyDescent="0.25">
      <c r="A7033" t="s">
        <v>15246</v>
      </c>
      <c r="B7033" t="s">
        <v>15247</v>
      </c>
      <c r="C7033" t="s">
        <v>467</v>
      </c>
      <c r="D7033" t="s">
        <v>15398</v>
      </c>
      <c r="F7033" t="s">
        <v>54</v>
      </c>
      <c r="G7033" t="s">
        <v>55</v>
      </c>
      <c r="H7033" t="s">
        <v>56</v>
      </c>
      <c r="I7033" t="s">
        <v>57</v>
      </c>
      <c r="J7033" t="s">
        <v>58</v>
      </c>
      <c r="K7033">
        <v>5</v>
      </c>
      <c r="L7033">
        <v>35</v>
      </c>
      <c r="M7033">
        <v>58</v>
      </c>
      <c r="N7033">
        <v>50</v>
      </c>
      <c r="O7033">
        <v>971</v>
      </c>
      <c r="Q7033">
        <v>36</v>
      </c>
      <c r="R7033">
        <v>350</v>
      </c>
      <c r="S7033">
        <v>5.0999999999999996</v>
      </c>
      <c r="T7033">
        <v>68.599999999999994</v>
      </c>
      <c r="U7033" t="s">
        <v>48</v>
      </c>
      <c r="V7033">
        <v>25000</v>
      </c>
      <c r="W7033">
        <v>2700</v>
      </c>
      <c r="X7033">
        <v>83</v>
      </c>
      <c r="Y7033">
        <v>12</v>
      </c>
      <c r="Z7033">
        <v>0.9</v>
      </c>
      <c r="AA7033">
        <v>-20</v>
      </c>
      <c r="AB7033" t="s">
        <v>27</v>
      </c>
      <c r="AC7033" s="2">
        <v>0.1</v>
      </c>
      <c r="AE7033" t="s">
        <v>76</v>
      </c>
      <c r="AI7033" s="1">
        <v>42309</v>
      </c>
      <c r="AJ7033" s="1">
        <v>42307</v>
      </c>
      <c r="AK7033" t="s">
        <v>50</v>
      </c>
      <c r="AL7033" t="s">
        <v>15399</v>
      </c>
      <c r="AM7033">
        <v>2252035</v>
      </c>
    </row>
    <row r="7034" spans="1:39" hidden="1" x14ac:dyDescent="0.25">
      <c r="A7034" t="s">
        <v>15246</v>
      </c>
      <c r="B7034" t="s">
        <v>15247</v>
      </c>
      <c r="C7034" t="s">
        <v>467</v>
      </c>
      <c r="D7034" t="s">
        <v>15400</v>
      </c>
      <c r="F7034" t="s">
        <v>54</v>
      </c>
      <c r="G7034" t="s">
        <v>55</v>
      </c>
      <c r="H7034" t="s">
        <v>56</v>
      </c>
      <c r="I7034" t="s">
        <v>57</v>
      </c>
      <c r="J7034" t="s">
        <v>58</v>
      </c>
      <c r="K7034">
        <v>5</v>
      </c>
      <c r="L7034">
        <v>35</v>
      </c>
      <c r="M7034">
        <v>58</v>
      </c>
      <c r="N7034">
        <v>50</v>
      </c>
      <c r="O7034">
        <v>1885</v>
      </c>
      <c r="Q7034">
        <v>24</v>
      </c>
      <c r="R7034">
        <v>350</v>
      </c>
      <c r="S7034">
        <v>5.2</v>
      </c>
      <c r="T7034">
        <v>67.3</v>
      </c>
      <c r="U7034" t="s">
        <v>48</v>
      </c>
      <c r="V7034">
        <v>25000</v>
      </c>
      <c r="W7034">
        <v>5000</v>
      </c>
      <c r="X7034">
        <v>83</v>
      </c>
      <c r="Y7034">
        <v>18</v>
      </c>
      <c r="Z7034">
        <v>0.9</v>
      </c>
      <c r="AA7034">
        <v>-20</v>
      </c>
      <c r="AB7034" t="s">
        <v>27</v>
      </c>
      <c r="AC7034" s="2">
        <v>0.1</v>
      </c>
      <c r="AE7034" t="s">
        <v>76</v>
      </c>
      <c r="AI7034" s="1">
        <v>42309</v>
      </c>
      <c r="AJ7034" s="1">
        <v>42307</v>
      </c>
      <c r="AK7034" t="s">
        <v>50</v>
      </c>
      <c r="AL7034" t="s">
        <v>15401</v>
      </c>
      <c r="AM7034">
        <v>2252038</v>
      </c>
    </row>
    <row r="7035" spans="1:39" hidden="1" x14ac:dyDescent="0.25">
      <c r="A7035" t="s">
        <v>15246</v>
      </c>
      <c r="B7035" t="s">
        <v>15247</v>
      </c>
      <c r="C7035" t="s">
        <v>467</v>
      </c>
      <c r="D7035" t="s">
        <v>15402</v>
      </c>
      <c r="F7035" t="s">
        <v>54</v>
      </c>
      <c r="G7035" t="s">
        <v>55</v>
      </c>
      <c r="H7035" t="s">
        <v>56</v>
      </c>
      <c r="I7035" t="s">
        <v>57</v>
      </c>
      <c r="J7035" t="s">
        <v>58</v>
      </c>
      <c r="K7035">
        <v>5</v>
      </c>
      <c r="L7035">
        <v>35</v>
      </c>
      <c r="M7035">
        <v>58</v>
      </c>
      <c r="N7035">
        <v>50</v>
      </c>
      <c r="O7035">
        <v>1122</v>
      </c>
      <c r="Q7035">
        <v>36</v>
      </c>
      <c r="R7035">
        <v>350</v>
      </c>
      <c r="S7035">
        <v>5.2</v>
      </c>
      <c r="T7035">
        <v>67.3</v>
      </c>
      <c r="U7035" t="s">
        <v>48</v>
      </c>
      <c r="V7035">
        <v>25000</v>
      </c>
      <c r="W7035">
        <v>5000</v>
      </c>
      <c r="X7035">
        <v>83</v>
      </c>
      <c r="Y7035">
        <v>18</v>
      </c>
      <c r="Z7035">
        <v>0.9</v>
      </c>
      <c r="AA7035">
        <v>-20</v>
      </c>
      <c r="AB7035" t="s">
        <v>27</v>
      </c>
      <c r="AC7035" s="2">
        <v>0.1</v>
      </c>
      <c r="AE7035" t="s">
        <v>76</v>
      </c>
      <c r="AI7035" s="1">
        <v>42309</v>
      </c>
      <c r="AJ7035" s="1">
        <v>42307</v>
      </c>
      <c r="AK7035" t="s">
        <v>50</v>
      </c>
      <c r="AL7035" t="s">
        <v>15403</v>
      </c>
      <c r="AM7035">
        <v>2252036</v>
      </c>
    </row>
    <row r="7036" spans="1:39" hidden="1" x14ac:dyDescent="0.25">
      <c r="A7036" t="s">
        <v>15246</v>
      </c>
      <c r="B7036" t="s">
        <v>15247</v>
      </c>
      <c r="C7036" t="s">
        <v>467</v>
      </c>
      <c r="D7036" t="s">
        <v>15404</v>
      </c>
      <c r="F7036" t="s">
        <v>54</v>
      </c>
      <c r="G7036" t="s">
        <v>55</v>
      </c>
      <c r="H7036" t="s">
        <v>56</v>
      </c>
      <c r="I7036" t="s">
        <v>57</v>
      </c>
      <c r="J7036" t="s">
        <v>58</v>
      </c>
      <c r="K7036">
        <v>5</v>
      </c>
      <c r="L7036">
        <v>50</v>
      </c>
      <c r="M7036">
        <v>58</v>
      </c>
      <c r="N7036">
        <v>50</v>
      </c>
      <c r="O7036">
        <v>2158</v>
      </c>
      <c r="Q7036">
        <v>24</v>
      </c>
      <c r="S7036">
        <v>6</v>
      </c>
      <c r="T7036">
        <v>83.3</v>
      </c>
      <c r="U7036" t="s">
        <v>48</v>
      </c>
      <c r="V7036">
        <v>25000</v>
      </c>
      <c r="W7036">
        <v>2700</v>
      </c>
      <c r="X7036">
        <v>84</v>
      </c>
      <c r="Y7036">
        <v>13</v>
      </c>
      <c r="Z7036">
        <v>0.9</v>
      </c>
      <c r="AA7036">
        <v>-20</v>
      </c>
      <c r="AB7036" t="s">
        <v>27</v>
      </c>
      <c r="AC7036" s="2">
        <v>0.1</v>
      </c>
      <c r="AE7036" t="s">
        <v>76</v>
      </c>
      <c r="AI7036" s="1">
        <v>42309</v>
      </c>
      <c r="AJ7036" s="1">
        <v>42307</v>
      </c>
      <c r="AK7036" t="s">
        <v>50</v>
      </c>
      <c r="AL7036" t="s">
        <v>15405</v>
      </c>
      <c r="AM7036">
        <v>2252033</v>
      </c>
    </row>
    <row r="7037" spans="1:39" hidden="1" x14ac:dyDescent="0.25">
      <c r="A7037" t="s">
        <v>15246</v>
      </c>
      <c r="B7037" t="s">
        <v>15247</v>
      </c>
      <c r="C7037" t="s">
        <v>467</v>
      </c>
      <c r="D7037" t="s">
        <v>15406</v>
      </c>
      <c r="F7037" t="s">
        <v>54</v>
      </c>
      <c r="G7037" t="s">
        <v>55</v>
      </c>
      <c r="H7037" t="s">
        <v>56</v>
      </c>
      <c r="I7037" t="s">
        <v>57</v>
      </c>
      <c r="J7037" t="s">
        <v>58</v>
      </c>
      <c r="K7037">
        <v>5</v>
      </c>
      <c r="L7037">
        <v>50</v>
      </c>
      <c r="M7037">
        <v>58</v>
      </c>
      <c r="N7037">
        <v>50</v>
      </c>
      <c r="O7037">
        <v>1336</v>
      </c>
      <c r="Q7037">
        <v>36</v>
      </c>
      <c r="S7037">
        <v>6</v>
      </c>
      <c r="T7037">
        <v>83.3</v>
      </c>
      <c r="U7037" t="s">
        <v>48</v>
      </c>
      <c r="V7037">
        <v>25000</v>
      </c>
      <c r="W7037">
        <v>2700</v>
      </c>
      <c r="X7037">
        <v>84</v>
      </c>
      <c r="Y7037">
        <v>13</v>
      </c>
      <c r="Z7037">
        <v>0.9</v>
      </c>
      <c r="AA7037">
        <v>-20</v>
      </c>
      <c r="AB7037" t="s">
        <v>27</v>
      </c>
      <c r="AC7037" s="2">
        <v>0.1</v>
      </c>
      <c r="AE7037" t="s">
        <v>76</v>
      </c>
      <c r="AI7037" s="1">
        <v>42309</v>
      </c>
      <c r="AJ7037" s="1">
        <v>42307</v>
      </c>
      <c r="AK7037" t="s">
        <v>50</v>
      </c>
      <c r="AL7037" t="s">
        <v>15407</v>
      </c>
      <c r="AM7037">
        <v>2252031</v>
      </c>
    </row>
    <row r="7038" spans="1:39" hidden="1" x14ac:dyDescent="0.25">
      <c r="A7038" t="s">
        <v>15246</v>
      </c>
      <c r="B7038" t="s">
        <v>15247</v>
      </c>
      <c r="C7038" t="s">
        <v>467</v>
      </c>
      <c r="D7038" t="s">
        <v>15408</v>
      </c>
      <c r="F7038" t="s">
        <v>54</v>
      </c>
      <c r="G7038" t="s">
        <v>55</v>
      </c>
      <c r="H7038" t="s">
        <v>56</v>
      </c>
      <c r="I7038" t="s">
        <v>57</v>
      </c>
      <c r="J7038" t="s">
        <v>58</v>
      </c>
      <c r="K7038">
        <v>5</v>
      </c>
      <c r="L7038">
        <v>50</v>
      </c>
      <c r="M7038">
        <v>58</v>
      </c>
      <c r="N7038">
        <v>50</v>
      </c>
      <c r="O7038">
        <v>2359</v>
      </c>
      <c r="Q7038">
        <v>24</v>
      </c>
      <c r="S7038">
        <v>6</v>
      </c>
      <c r="T7038">
        <v>83.3</v>
      </c>
      <c r="U7038" t="s">
        <v>48</v>
      </c>
      <c r="V7038">
        <v>25000</v>
      </c>
      <c r="W7038">
        <v>5000</v>
      </c>
      <c r="X7038">
        <v>84</v>
      </c>
      <c r="Y7038">
        <v>20</v>
      </c>
      <c r="Z7038">
        <v>0.9</v>
      </c>
      <c r="AA7038">
        <v>-20</v>
      </c>
      <c r="AB7038" t="s">
        <v>27</v>
      </c>
      <c r="AC7038" s="2">
        <v>0.1</v>
      </c>
      <c r="AE7038" t="s">
        <v>76</v>
      </c>
      <c r="AI7038" s="1">
        <v>42309</v>
      </c>
      <c r="AJ7038" s="1">
        <v>42307</v>
      </c>
      <c r="AK7038" t="s">
        <v>50</v>
      </c>
      <c r="AL7038" t="s">
        <v>15409</v>
      </c>
      <c r="AM7038">
        <v>2252034</v>
      </c>
    </row>
    <row r="7039" spans="1:39" hidden="1" x14ac:dyDescent="0.25">
      <c r="A7039" t="s">
        <v>15246</v>
      </c>
      <c r="B7039" t="s">
        <v>15247</v>
      </c>
      <c r="C7039" t="s">
        <v>467</v>
      </c>
      <c r="D7039" t="s">
        <v>15410</v>
      </c>
      <c r="F7039" t="s">
        <v>54</v>
      </c>
      <c r="G7039" t="s">
        <v>55</v>
      </c>
      <c r="H7039" t="s">
        <v>56</v>
      </c>
      <c r="I7039" t="s">
        <v>57</v>
      </c>
      <c r="J7039" t="s">
        <v>58</v>
      </c>
      <c r="K7039">
        <v>5</v>
      </c>
      <c r="L7039">
        <v>50</v>
      </c>
      <c r="M7039">
        <v>58</v>
      </c>
      <c r="N7039">
        <v>50</v>
      </c>
      <c r="O7039">
        <v>1367</v>
      </c>
      <c r="Q7039">
        <v>36</v>
      </c>
      <c r="S7039">
        <v>6</v>
      </c>
      <c r="T7039">
        <v>83.3</v>
      </c>
      <c r="U7039" t="s">
        <v>48</v>
      </c>
      <c r="V7039">
        <v>25000</v>
      </c>
      <c r="W7039">
        <v>5000</v>
      </c>
      <c r="X7039">
        <v>84</v>
      </c>
      <c r="Y7039">
        <v>20</v>
      </c>
      <c r="Z7039">
        <v>0.9</v>
      </c>
      <c r="AA7039">
        <v>-20</v>
      </c>
      <c r="AB7039" t="s">
        <v>27</v>
      </c>
      <c r="AC7039" s="2">
        <v>0.1</v>
      </c>
      <c r="AE7039" t="s">
        <v>76</v>
      </c>
      <c r="AI7039" s="1">
        <v>42309</v>
      </c>
      <c r="AJ7039" s="1">
        <v>42307</v>
      </c>
      <c r="AK7039" t="s">
        <v>50</v>
      </c>
      <c r="AL7039" t="s">
        <v>15411</v>
      </c>
      <c r="AM7039">
        <v>2252032</v>
      </c>
    </row>
    <row r="7040" spans="1:39" hidden="1" x14ac:dyDescent="0.25">
      <c r="A7040" t="s">
        <v>15246</v>
      </c>
      <c r="B7040" t="s">
        <v>15247</v>
      </c>
      <c r="C7040" t="s">
        <v>467</v>
      </c>
      <c r="D7040" t="s">
        <v>15412</v>
      </c>
      <c r="F7040" t="s">
        <v>88</v>
      </c>
      <c r="G7040" t="s">
        <v>55</v>
      </c>
      <c r="H7040" t="s">
        <v>75</v>
      </c>
      <c r="I7040" t="s">
        <v>57</v>
      </c>
      <c r="J7040" t="s">
        <v>58</v>
      </c>
      <c r="K7040">
        <v>5</v>
      </c>
      <c r="L7040">
        <v>50</v>
      </c>
      <c r="M7040">
        <v>86</v>
      </c>
      <c r="N7040">
        <v>65</v>
      </c>
      <c r="O7040">
        <v>1481</v>
      </c>
      <c r="Q7040">
        <v>25</v>
      </c>
      <c r="S7040">
        <v>7</v>
      </c>
      <c r="T7040">
        <v>71.400000000000006</v>
      </c>
      <c r="U7040" t="s">
        <v>48</v>
      </c>
      <c r="V7040">
        <v>25000</v>
      </c>
      <c r="W7040">
        <v>2700</v>
      </c>
      <c r="X7040">
        <v>82</v>
      </c>
      <c r="Y7040">
        <v>8</v>
      </c>
      <c r="Z7040">
        <v>1</v>
      </c>
      <c r="AA7040">
        <v>-20</v>
      </c>
      <c r="AB7040" t="s">
        <v>27</v>
      </c>
      <c r="AC7040" s="2">
        <v>0.1</v>
      </c>
      <c r="AE7040" t="s">
        <v>76</v>
      </c>
      <c r="AI7040" s="1">
        <v>42165</v>
      </c>
      <c r="AJ7040" s="1">
        <v>42164</v>
      </c>
      <c r="AK7040" t="s">
        <v>50</v>
      </c>
      <c r="AL7040" t="s">
        <v>15413</v>
      </c>
      <c r="AM7040">
        <v>2241324</v>
      </c>
    </row>
    <row r="7041" spans="1:39" hidden="1" x14ac:dyDescent="0.25">
      <c r="A7041" t="s">
        <v>15246</v>
      </c>
      <c r="B7041" t="s">
        <v>15247</v>
      </c>
      <c r="C7041" t="s">
        <v>467</v>
      </c>
      <c r="D7041" t="s">
        <v>15414</v>
      </c>
      <c r="F7041" t="s">
        <v>88</v>
      </c>
      <c r="G7041" t="s">
        <v>55</v>
      </c>
      <c r="H7041" t="s">
        <v>75</v>
      </c>
      <c r="I7041" t="s">
        <v>57</v>
      </c>
      <c r="J7041" t="s">
        <v>58</v>
      </c>
      <c r="K7041">
        <v>5</v>
      </c>
      <c r="L7041">
        <v>50</v>
      </c>
      <c r="M7041">
        <v>86</v>
      </c>
      <c r="N7041">
        <v>65</v>
      </c>
      <c r="O7041">
        <v>1797</v>
      </c>
      <c r="Q7041">
        <v>25</v>
      </c>
      <c r="S7041">
        <v>7</v>
      </c>
      <c r="T7041">
        <v>71.400000000000006</v>
      </c>
      <c r="U7041" t="s">
        <v>48</v>
      </c>
      <c r="V7041">
        <v>25000</v>
      </c>
      <c r="W7041">
        <v>4000</v>
      </c>
      <c r="X7041">
        <v>84</v>
      </c>
      <c r="Y7041">
        <v>18</v>
      </c>
      <c r="Z7041">
        <v>1</v>
      </c>
      <c r="AA7041">
        <v>-20</v>
      </c>
      <c r="AB7041" t="s">
        <v>27</v>
      </c>
      <c r="AC7041" s="2">
        <v>0.1</v>
      </c>
      <c r="AE7041" t="s">
        <v>76</v>
      </c>
      <c r="AI7041" s="1">
        <v>42165</v>
      </c>
      <c r="AJ7041" s="1">
        <v>42164</v>
      </c>
      <c r="AK7041" t="s">
        <v>50</v>
      </c>
      <c r="AL7041" t="s">
        <v>15415</v>
      </c>
      <c r="AM7041">
        <v>2241325</v>
      </c>
    </row>
    <row r="7042" spans="1:39" hidden="1" x14ac:dyDescent="0.25">
      <c r="A7042" t="s">
        <v>15246</v>
      </c>
      <c r="B7042" t="s">
        <v>15247</v>
      </c>
      <c r="C7042" t="s">
        <v>467</v>
      </c>
      <c r="D7042" t="s">
        <v>15416</v>
      </c>
      <c r="F7042" t="s">
        <v>88</v>
      </c>
      <c r="G7042" t="s">
        <v>55</v>
      </c>
      <c r="H7042" t="s">
        <v>75</v>
      </c>
      <c r="I7042" t="s">
        <v>57</v>
      </c>
      <c r="J7042" t="s">
        <v>58</v>
      </c>
      <c r="K7042">
        <v>5</v>
      </c>
      <c r="L7042">
        <v>50</v>
      </c>
      <c r="M7042">
        <v>86</v>
      </c>
      <c r="N7042">
        <v>65</v>
      </c>
      <c r="O7042">
        <v>1886</v>
      </c>
      <c r="Q7042">
        <v>25</v>
      </c>
      <c r="S7042">
        <v>7.2</v>
      </c>
      <c r="T7042">
        <v>69.8</v>
      </c>
      <c r="U7042" t="s">
        <v>48</v>
      </c>
      <c r="V7042">
        <v>25000</v>
      </c>
      <c r="W7042">
        <v>5000</v>
      </c>
      <c r="X7042">
        <v>84</v>
      </c>
      <c r="Y7042">
        <v>16</v>
      </c>
      <c r="Z7042">
        <v>1</v>
      </c>
      <c r="AA7042">
        <v>-20</v>
      </c>
      <c r="AB7042" t="s">
        <v>27</v>
      </c>
      <c r="AC7042" s="2">
        <v>0.1</v>
      </c>
      <c r="AE7042" t="s">
        <v>76</v>
      </c>
      <c r="AI7042" s="1">
        <v>42165</v>
      </c>
      <c r="AJ7042" s="1">
        <v>42164</v>
      </c>
      <c r="AK7042" t="s">
        <v>50</v>
      </c>
      <c r="AL7042" t="s">
        <v>15417</v>
      </c>
      <c r="AM7042">
        <v>2241326</v>
      </c>
    </row>
    <row r="7043" spans="1:39" hidden="1" x14ac:dyDescent="0.25">
      <c r="A7043" t="s">
        <v>15246</v>
      </c>
      <c r="B7043" t="s">
        <v>15247</v>
      </c>
      <c r="C7043" t="s">
        <v>467</v>
      </c>
      <c r="D7043" t="s">
        <v>15418</v>
      </c>
      <c r="F7043" t="s">
        <v>79</v>
      </c>
      <c r="G7043" t="s">
        <v>55</v>
      </c>
      <c r="H7043" t="s">
        <v>75</v>
      </c>
      <c r="I7043" t="s">
        <v>57</v>
      </c>
      <c r="J7043" t="s">
        <v>58</v>
      </c>
      <c r="K7043">
        <v>5</v>
      </c>
      <c r="L7043">
        <v>75</v>
      </c>
      <c r="M7043">
        <v>120</v>
      </c>
      <c r="N7043">
        <v>96</v>
      </c>
      <c r="O7043">
        <v>1962</v>
      </c>
      <c r="Q7043">
        <v>40</v>
      </c>
      <c r="S7043">
        <v>11</v>
      </c>
      <c r="T7043">
        <v>77.3</v>
      </c>
      <c r="U7043" t="s">
        <v>48</v>
      </c>
      <c r="V7043">
        <v>25000</v>
      </c>
      <c r="W7043">
        <v>2700</v>
      </c>
      <c r="X7043">
        <v>82</v>
      </c>
      <c r="Y7043">
        <v>8</v>
      </c>
      <c r="Z7043">
        <v>1</v>
      </c>
      <c r="AA7043">
        <v>-20</v>
      </c>
      <c r="AB7043" t="s">
        <v>27</v>
      </c>
      <c r="AC7043" s="2">
        <v>0.1</v>
      </c>
      <c r="AE7043" t="s">
        <v>76</v>
      </c>
      <c r="AI7043" s="1">
        <v>42165</v>
      </c>
      <c r="AJ7043" s="1">
        <v>42164</v>
      </c>
      <c r="AK7043" t="s">
        <v>50</v>
      </c>
      <c r="AL7043" t="s">
        <v>15419</v>
      </c>
      <c r="AM7043">
        <v>2241321</v>
      </c>
    </row>
    <row r="7044" spans="1:39" hidden="1" x14ac:dyDescent="0.25">
      <c r="A7044" t="s">
        <v>15246</v>
      </c>
      <c r="B7044" t="s">
        <v>15247</v>
      </c>
      <c r="C7044" t="s">
        <v>467</v>
      </c>
      <c r="D7044" t="s">
        <v>15420</v>
      </c>
      <c r="F7044" t="s">
        <v>79</v>
      </c>
      <c r="G7044" t="s">
        <v>55</v>
      </c>
      <c r="H7044" t="s">
        <v>75</v>
      </c>
      <c r="I7044" t="s">
        <v>57</v>
      </c>
      <c r="J7044" t="s">
        <v>58</v>
      </c>
      <c r="K7044">
        <v>5</v>
      </c>
      <c r="L7044">
        <v>75</v>
      </c>
      <c r="M7044">
        <v>120</v>
      </c>
      <c r="N7044">
        <v>96</v>
      </c>
      <c r="O7044">
        <v>1977</v>
      </c>
      <c r="Q7044">
        <v>40</v>
      </c>
      <c r="S7044">
        <v>11</v>
      </c>
      <c r="T7044">
        <v>77.3</v>
      </c>
      <c r="U7044" t="s">
        <v>48</v>
      </c>
      <c r="V7044">
        <v>25000</v>
      </c>
      <c r="W7044">
        <v>4000</v>
      </c>
      <c r="X7044">
        <v>84</v>
      </c>
      <c r="Y7044">
        <v>18</v>
      </c>
      <c r="Z7044">
        <v>1</v>
      </c>
      <c r="AA7044">
        <v>-20</v>
      </c>
      <c r="AB7044" t="s">
        <v>27</v>
      </c>
      <c r="AC7044" s="2">
        <v>0.1</v>
      </c>
      <c r="AE7044" t="s">
        <v>76</v>
      </c>
      <c r="AI7044" s="1">
        <v>42165</v>
      </c>
      <c r="AJ7044" s="1">
        <v>42164</v>
      </c>
      <c r="AK7044" t="s">
        <v>50</v>
      </c>
      <c r="AL7044" t="s">
        <v>15421</v>
      </c>
      <c r="AM7044">
        <v>2241322</v>
      </c>
    </row>
    <row r="7045" spans="1:39" hidden="1" x14ac:dyDescent="0.25">
      <c r="A7045" t="s">
        <v>14111</v>
      </c>
      <c r="B7045" t="s">
        <v>14112</v>
      </c>
      <c r="C7045" t="s">
        <v>14600</v>
      </c>
      <c r="D7045">
        <v>74054</v>
      </c>
      <c r="F7045" t="s">
        <v>88</v>
      </c>
      <c r="G7045" t="s">
        <v>55</v>
      </c>
      <c r="H7045" t="s">
        <v>75</v>
      </c>
      <c r="I7045" t="s">
        <v>57</v>
      </c>
      <c r="J7045" t="s">
        <v>58</v>
      </c>
      <c r="K7045">
        <v>5</v>
      </c>
      <c r="L7045">
        <v>60</v>
      </c>
      <c r="M7045">
        <v>84</v>
      </c>
      <c r="N7045">
        <v>63.8</v>
      </c>
      <c r="O7045">
        <v>1881</v>
      </c>
      <c r="Q7045">
        <v>25</v>
      </c>
      <c r="R7045">
        <v>500</v>
      </c>
      <c r="S7045">
        <v>7</v>
      </c>
      <c r="T7045">
        <v>71.400000000000006</v>
      </c>
      <c r="U7045" t="s">
        <v>48</v>
      </c>
      <c r="V7045">
        <v>25000</v>
      </c>
      <c r="W7045">
        <v>5000</v>
      </c>
      <c r="X7045">
        <v>83</v>
      </c>
      <c r="Y7045">
        <v>12</v>
      </c>
      <c r="Z7045">
        <v>1</v>
      </c>
      <c r="AA7045">
        <v>-20</v>
      </c>
      <c r="AB7045" t="s">
        <v>27</v>
      </c>
      <c r="AC7045" s="2">
        <v>0.1</v>
      </c>
      <c r="AD7045" t="s">
        <v>141</v>
      </c>
      <c r="AE7045" t="s">
        <v>1775</v>
      </c>
      <c r="AF7045" t="s">
        <v>48</v>
      </c>
      <c r="AI7045" s="1">
        <v>42324</v>
      </c>
      <c r="AJ7045" s="1">
        <v>42338</v>
      </c>
      <c r="AK7045" t="s">
        <v>60</v>
      </c>
      <c r="AL7045" t="s">
        <v>14602</v>
      </c>
      <c r="AM7045">
        <v>2276377</v>
      </c>
    </row>
    <row r="7046" spans="1:39" hidden="1" x14ac:dyDescent="0.25">
      <c r="A7046" t="s">
        <v>14111</v>
      </c>
      <c r="B7046" t="s">
        <v>14112</v>
      </c>
      <c r="C7046" t="s">
        <v>15422</v>
      </c>
      <c r="D7046">
        <v>79033</v>
      </c>
      <c r="F7046" t="s">
        <v>88</v>
      </c>
      <c r="G7046" t="s">
        <v>55</v>
      </c>
      <c r="H7046" t="s">
        <v>75</v>
      </c>
      <c r="I7046" t="s">
        <v>57</v>
      </c>
      <c r="J7046" t="s">
        <v>58</v>
      </c>
      <c r="K7046">
        <v>5</v>
      </c>
      <c r="L7046">
        <v>50</v>
      </c>
      <c r="M7046">
        <v>88</v>
      </c>
      <c r="N7046">
        <v>64</v>
      </c>
      <c r="O7046">
        <v>5423</v>
      </c>
      <c r="Q7046">
        <v>15</v>
      </c>
      <c r="R7046">
        <v>575</v>
      </c>
      <c r="S7046">
        <v>8.1</v>
      </c>
      <c r="T7046">
        <v>71</v>
      </c>
      <c r="U7046" t="s">
        <v>48</v>
      </c>
      <c r="V7046">
        <v>25000</v>
      </c>
      <c r="W7046">
        <v>3500</v>
      </c>
      <c r="X7046">
        <v>84</v>
      </c>
      <c r="Y7046">
        <v>25</v>
      </c>
      <c r="Z7046">
        <v>1</v>
      </c>
      <c r="AA7046">
        <v>-20</v>
      </c>
      <c r="AB7046" t="s">
        <v>27</v>
      </c>
      <c r="AE7046" t="s">
        <v>3847</v>
      </c>
      <c r="AI7046" s="1">
        <v>41974</v>
      </c>
      <c r="AJ7046" s="1">
        <v>42460</v>
      </c>
      <c r="AK7046" t="s">
        <v>60</v>
      </c>
      <c r="AL7046" t="s">
        <v>15423</v>
      </c>
      <c r="AM7046">
        <v>2263543</v>
      </c>
    </row>
    <row r="7047" spans="1:39" hidden="1" x14ac:dyDescent="0.25">
      <c r="A7047" t="s">
        <v>14111</v>
      </c>
      <c r="B7047" t="s">
        <v>14112</v>
      </c>
      <c r="C7047" t="s">
        <v>15424</v>
      </c>
      <c r="D7047">
        <v>79063</v>
      </c>
      <c r="F7047" t="s">
        <v>88</v>
      </c>
      <c r="G7047" t="s">
        <v>55</v>
      </c>
      <c r="H7047" t="s">
        <v>75</v>
      </c>
      <c r="I7047" t="s">
        <v>57</v>
      </c>
      <c r="J7047" t="s">
        <v>58</v>
      </c>
      <c r="K7047">
        <v>5</v>
      </c>
      <c r="L7047">
        <v>50</v>
      </c>
      <c r="M7047">
        <v>88</v>
      </c>
      <c r="N7047">
        <v>64</v>
      </c>
      <c r="O7047">
        <v>5266</v>
      </c>
      <c r="Q7047">
        <v>15</v>
      </c>
      <c r="R7047">
        <v>542</v>
      </c>
      <c r="S7047">
        <v>8.1999999999999993</v>
      </c>
      <c r="T7047">
        <v>66.099999999999994</v>
      </c>
      <c r="U7047" t="s">
        <v>48</v>
      </c>
      <c r="V7047">
        <v>25000</v>
      </c>
      <c r="W7047">
        <v>3500</v>
      </c>
      <c r="X7047">
        <v>93</v>
      </c>
      <c r="Y7047">
        <v>63</v>
      </c>
      <c r="Z7047">
        <v>1</v>
      </c>
      <c r="AA7047">
        <v>-20</v>
      </c>
      <c r="AB7047" t="s">
        <v>27</v>
      </c>
      <c r="AE7047" t="s">
        <v>3847</v>
      </c>
      <c r="AI7047" s="1">
        <v>41974</v>
      </c>
      <c r="AJ7047" s="1">
        <v>42460</v>
      </c>
      <c r="AK7047" t="s">
        <v>60</v>
      </c>
      <c r="AL7047" t="s">
        <v>15425</v>
      </c>
      <c r="AM7047">
        <v>2263544</v>
      </c>
    </row>
    <row r="7048" spans="1:39" hidden="1" x14ac:dyDescent="0.25">
      <c r="A7048" t="s">
        <v>14111</v>
      </c>
      <c r="B7048" t="s">
        <v>14112</v>
      </c>
      <c r="C7048" t="s">
        <v>15426</v>
      </c>
      <c r="D7048">
        <v>78035</v>
      </c>
      <c r="F7048" t="s">
        <v>74</v>
      </c>
      <c r="G7048" t="s">
        <v>44</v>
      </c>
      <c r="H7048" t="s">
        <v>75</v>
      </c>
      <c r="I7048" t="s">
        <v>46</v>
      </c>
      <c r="J7048" t="s">
        <v>58</v>
      </c>
      <c r="K7048">
        <v>3</v>
      </c>
      <c r="L7048">
        <v>60</v>
      </c>
      <c r="M7048">
        <v>107.1</v>
      </c>
      <c r="N7048">
        <v>59</v>
      </c>
      <c r="R7048">
        <v>800</v>
      </c>
      <c r="S7048">
        <v>9.1</v>
      </c>
      <c r="T7048">
        <v>87.9</v>
      </c>
      <c r="U7048" t="s">
        <v>48</v>
      </c>
      <c r="V7048">
        <v>15000</v>
      </c>
      <c r="W7048">
        <v>2700</v>
      </c>
      <c r="X7048">
        <v>81</v>
      </c>
      <c r="Y7048">
        <v>3</v>
      </c>
      <c r="Z7048">
        <v>0.9</v>
      </c>
      <c r="AA7048">
        <v>-20</v>
      </c>
      <c r="AB7048" t="s">
        <v>27</v>
      </c>
      <c r="AC7048" s="2">
        <v>0.1</v>
      </c>
      <c r="AD7048" t="s">
        <v>48</v>
      </c>
      <c r="AE7048" t="s">
        <v>76</v>
      </c>
      <c r="AF7048" t="s">
        <v>48</v>
      </c>
      <c r="AI7048" s="1">
        <v>42581</v>
      </c>
      <c r="AJ7048" s="1">
        <v>42599</v>
      </c>
      <c r="AK7048" t="s">
        <v>60</v>
      </c>
      <c r="AL7048" t="s">
        <v>15427</v>
      </c>
      <c r="AM7048">
        <v>2275449</v>
      </c>
    </row>
    <row r="7049" spans="1:39" hidden="1" x14ac:dyDescent="0.25">
      <c r="A7049" t="s">
        <v>14111</v>
      </c>
      <c r="B7049" t="s">
        <v>14112</v>
      </c>
      <c r="C7049" t="s">
        <v>15428</v>
      </c>
      <c r="D7049">
        <v>74313</v>
      </c>
      <c r="F7049" t="s">
        <v>74</v>
      </c>
      <c r="G7049" t="s">
        <v>44</v>
      </c>
      <c r="H7049" t="s">
        <v>75</v>
      </c>
      <c r="I7049" t="s">
        <v>46</v>
      </c>
      <c r="J7049" t="s">
        <v>58</v>
      </c>
      <c r="K7049">
        <v>3</v>
      </c>
      <c r="L7049">
        <v>60</v>
      </c>
      <c r="M7049">
        <v>107.1</v>
      </c>
      <c r="N7049">
        <v>59</v>
      </c>
      <c r="R7049">
        <v>800</v>
      </c>
      <c r="S7049">
        <v>9.1</v>
      </c>
      <c r="T7049">
        <v>87.9</v>
      </c>
      <c r="U7049" t="s">
        <v>48</v>
      </c>
      <c r="V7049">
        <v>15000</v>
      </c>
      <c r="W7049">
        <v>2700</v>
      </c>
      <c r="X7049">
        <v>81</v>
      </c>
      <c r="Y7049">
        <v>3</v>
      </c>
      <c r="Z7049">
        <v>0.9</v>
      </c>
      <c r="AA7049">
        <v>-20</v>
      </c>
      <c r="AB7049" t="s">
        <v>27</v>
      </c>
      <c r="AC7049" s="2">
        <v>0.1</v>
      </c>
      <c r="AD7049" t="s">
        <v>48</v>
      </c>
      <c r="AE7049" t="s">
        <v>76</v>
      </c>
      <c r="AF7049" t="s">
        <v>48</v>
      </c>
      <c r="AI7049" s="1">
        <v>42581</v>
      </c>
      <c r="AJ7049" s="1">
        <v>42599</v>
      </c>
      <c r="AK7049" t="s">
        <v>60</v>
      </c>
      <c r="AL7049" t="s">
        <v>15429</v>
      </c>
      <c r="AM7049">
        <v>2275450</v>
      </c>
    </row>
    <row r="7050" spans="1:39" hidden="1" x14ac:dyDescent="0.25">
      <c r="A7050" t="s">
        <v>14111</v>
      </c>
      <c r="B7050" t="s">
        <v>14112</v>
      </c>
      <c r="C7050" t="s">
        <v>15430</v>
      </c>
      <c r="D7050">
        <v>78036</v>
      </c>
      <c r="F7050" t="s">
        <v>74</v>
      </c>
      <c r="G7050" t="s">
        <v>44</v>
      </c>
      <c r="H7050" t="s">
        <v>75</v>
      </c>
      <c r="I7050" t="s">
        <v>46</v>
      </c>
      <c r="J7050" t="s">
        <v>58</v>
      </c>
      <c r="K7050">
        <v>3</v>
      </c>
      <c r="L7050">
        <v>60</v>
      </c>
      <c r="M7050">
        <v>107.1</v>
      </c>
      <c r="N7050">
        <v>59</v>
      </c>
      <c r="R7050">
        <v>800</v>
      </c>
      <c r="S7050">
        <v>9.1</v>
      </c>
      <c r="T7050">
        <v>87.9</v>
      </c>
      <c r="U7050" t="s">
        <v>48</v>
      </c>
      <c r="V7050">
        <v>15000</v>
      </c>
      <c r="W7050">
        <v>2700</v>
      </c>
      <c r="X7050">
        <v>81</v>
      </c>
      <c r="Y7050">
        <v>3</v>
      </c>
      <c r="Z7050">
        <v>0.9</v>
      </c>
      <c r="AA7050">
        <v>-20</v>
      </c>
      <c r="AB7050" t="s">
        <v>27</v>
      </c>
      <c r="AC7050" s="2">
        <v>0.1</v>
      </c>
      <c r="AD7050" t="s">
        <v>48</v>
      </c>
      <c r="AE7050" t="s">
        <v>76</v>
      </c>
      <c r="AF7050" t="s">
        <v>48</v>
      </c>
      <c r="AI7050" s="1">
        <v>42581</v>
      </c>
      <c r="AJ7050" s="1">
        <v>42599</v>
      </c>
      <c r="AK7050" t="s">
        <v>60</v>
      </c>
      <c r="AL7050" t="s">
        <v>15431</v>
      </c>
      <c r="AM7050">
        <v>2275451</v>
      </c>
    </row>
    <row r="7051" spans="1:39" hidden="1" x14ac:dyDescent="0.25">
      <c r="A7051" t="s">
        <v>14111</v>
      </c>
      <c r="B7051" t="s">
        <v>14112</v>
      </c>
      <c r="C7051" t="s">
        <v>15432</v>
      </c>
      <c r="D7051">
        <v>74314</v>
      </c>
      <c r="F7051" t="s">
        <v>74</v>
      </c>
      <c r="G7051" t="s">
        <v>44</v>
      </c>
      <c r="H7051" t="s">
        <v>75</v>
      </c>
      <c r="I7051" t="s">
        <v>46</v>
      </c>
      <c r="J7051" t="s">
        <v>58</v>
      </c>
      <c r="K7051">
        <v>3</v>
      </c>
      <c r="L7051">
        <v>60</v>
      </c>
      <c r="M7051">
        <v>107.1</v>
      </c>
      <c r="N7051">
        <v>59</v>
      </c>
      <c r="R7051">
        <v>800</v>
      </c>
      <c r="S7051">
        <v>9.1</v>
      </c>
      <c r="T7051">
        <v>87.9</v>
      </c>
      <c r="U7051" t="s">
        <v>48</v>
      </c>
      <c r="V7051">
        <v>15000</v>
      </c>
      <c r="W7051">
        <v>3500</v>
      </c>
      <c r="X7051">
        <v>84</v>
      </c>
      <c r="Y7051">
        <v>9</v>
      </c>
      <c r="Z7051">
        <v>0.9</v>
      </c>
      <c r="AA7051">
        <v>-20</v>
      </c>
      <c r="AB7051" t="s">
        <v>27</v>
      </c>
      <c r="AC7051" s="2">
        <v>0.1</v>
      </c>
      <c r="AD7051" t="s">
        <v>48</v>
      </c>
      <c r="AE7051" t="s">
        <v>76</v>
      </c>
      <c r="AF7051" t="s">
        <v>48</v>
      </c>
      <c r="AI7051" s="1">
        <v>42581</v>
      </c>
      <c r="AJ7051" s="1">
        <v>42599</v>
      </c>
      <c r="AK7051" t="s">
        <v>60</v>
      </c>
      <c r="AL7051" t="s">
        <v>15433</v>
      </c>
      <c r="AM7051">
        <v>2275452</v>
      </c>
    </row>
    <row r="7052" spans="1:39" hidden="1" x14ac:dyDescent="0.25">
      <c r="A7052" t="s">
        <v>14111</v>
      </c>
      <c r="B7052" t="s">
        <v>14112</v>
      </c>
      <c r="C7052" t="s">
        <v>15434</v>
      </c>
      <c r="D7052">
        <v>78038</v>
      </c>
      <c r="F7052" t="s">
        <v>74</v>
      </c>
      <c r="G7052" t="s">
        <v>44</v>
      </c>
      <c r="H7052" t="s">
        <v>75</v>
      </c>
      <c r="I7052" t="s">
        <v>46</v>
      </c>
      <c r="J7052" t="s">
        <v>58</v>
      </c>
      <c r="K7052">
        <v>3</v>
      </c>
      <c r="L7052">
        <v>60</v>
      </c>
      <c r="M7052">
        <v>107.1</v>
      </c>
      <c r="N7052">
        <v>59</v>
      </c>
      <c r="R7052">
        <v>800</v>
      </c>
      <c r="S7052">
        <v>9.1</v>
      </c>
      <c r="T7052">
        <v>87.9</v>
      </c>
      <c r="U7052" t="s">
        <v>48</v>
      </c>
      <c r="V7052">
        <v>15000</v>
      </c>
      <c r="W7052">
        <v>3500</v>
      </c>
      <c r="X7052">
        <v>84</v>
      </c>
      <c r="Y7052">
        <v>9</v>
      </c>
      <c r="Z7052">
        <v>0.9</v>
      </c>
      <c r="AA7052">
        <v>-20</v>
      </c>
      <c r="AB7052" t="s">
        <v>27</v>
      </c>
      <c r="AC7052" s="2">
        <v>0.1</v>
      </c>
      <c r="AD7052" t="s">
        <v>48</v>
      </c>
      <c r="AE7052" t="s">
        <v>76</v>
      </c>
      <c r="AF7052" t="s">
        <v>48</v>
      </c>
      <c r="AI7052" s="1">
        <v>42581</v>
      </c>
      <c r="AJ7052" s="1">
        <v>42599</v>
      </c>
      <c r="AK7052" t="s">
        <v>60</v>
      </c>
      <c r="AL7052" t="s">
        <v>15435</v>
      </c>
      <c r="AM7052">
        <v>2275453</v>
      </c>
    </row>
    <row r="7053" spans="1:39" hidden="1" x14ac:dyDescent="0.25">
      <c r="A7053" t="s">
        <v>14111</v>
      </c>
      <c r="B7053" t="s">
        <v>14112</v>
      </c>
      <c r="C7053" t="s">
        <v>15436</v>
      </c>
      <c r="D7053">
        <v>78039</v>
      </c>
      <c r="F7053" t="s">
        <v>74</v>
      </c>
      <c r="G7053" t="s">
        <v>44</v>
      </c>
      <c r="H7053" t="s">
        <v>75</v>
      </c>
      <c r="I7053" t="s">
        <v>46</v>
      </c>
      <c r="J7053" t="s">
        <v>58</v>
      </c>
      <c r="K7053">
        <v>3</v>
      </c>
      <c r="L7053">
        <v>60</v>
      </c>
      <c r="M7053">
        <v>107.1</v>
      </c>
      <c r="N7053">
        <v>59</v>
      </c>
      <c r="R7053">
        <v>800</v>
      </c>
      <c r="S7053">
        <v>9.1</v>
      </c>
      <c r="T7053">
        <v>87.9</v>
      </c>
      <c r="U7053" t="s">
        <v>48</v>
      </c>
      <c r="V7053">
        <v>15000</v>
      </c>
      <c r="W7053">
        <v>5000</v>
      </c>
      <c r="X7053">
        <v>85</v>
      </c>
      <c r="Y7053">
        <v>9</v>
      </c>
      <c r="Z7053">
        <v>0.9</v>
      </c>
      <c r="AA7053">
        <v>-20</v>
      </c>
      <c r="AB7053" t="s">
        <v>27</v>
      </c>
      <c r="AC7053" s="2">
        <v>0.1</v>
      </c>
      <c r="AD7053" t="s">
        <v>48</v>
      </c>
      <c r="AE7053" t="s">
        <v>76</v>
      </c>
      <c r="AF7053" t="s">
        <v>48</v>
      </c>
      <c r="AI7053" s="1">
        <v>42581</v>
      </c>
      <c r="AJ7053" s="1">
        <v>42599</v>
      </c>
      <c r="AK7053" t="s">
        <v>60</v>
      </c>
      <c r="AL7053" t="s">
        <v>15437</v>
      </c>
      <c r="AM7053">
        <v>2275454</v>
      </c>
    </row>
    <row r="7054" spans="1:39" hidden="1" x14ac:dyDescent="0.25">
      <c r="A7054" t="s">
        <v>14111</v>
      </c>
      <c r="B7054" t="s">
        <v>14112</v>
      </c>
      <c r="C7054" t="s">
        <v>15438</v>
      </c>
      <c r="D7054">
        <v>74315</v>
      </c>
      <c r="F7054" t="s">
        <v>74</v>
      </c>
      <c r="G7054" t="s">
        <v>44</v>
      </c>
      <c r="H7054" t="s">
        <v>75</v>
      </c>
      <c r="I7054" t="s">
        <v>46</v>
      </c>
      <c r="J7054" t="s">
        <v>58</v>
      </c>
      <c r="K7054">
        <v>3</v>
      </c>
      <c r="L7054">
        <v>60</v>
      </c>
      <c r="M7054">
        <v>107.1</v>
      </c>
      <c r="N7054">
        <v>59</v>
      </c>
      <c r="R7054">
        <v>800</v>
      </c>
      <c r="S7054">
        <v>9.1</v>
      </c>
      <c r="T7054">
        <v>87.9</v>
      </c>
      <c r="U7054" t="s">
        <v>48</v>
      </c>
      <c r="V7054">
        <v>15000</v>
      </c>
      <c r="W7054">
        <v>5000</v>
      </c>
      <c r="X7054">
        <v>85</v>
      </c>
      <c r="Y7054">
        <v>9</v>
      </c>
      <c r="Z7054">
        <v>0.9</v>
      </c>
      <c r="AA7054">
        <v>-20</v>
      </c>
      <c r="AB7054" t="s">
        <v>27</v>
      </c>
      <c r="AC7054" s="2">
        <v>0.1</v>
      </c>
      <c r="AD7054" t="s">
        <v>48</v>
      </c>
      <c r="AE7054" t="s">
        <v>76</v>
      </c>
      <c r="AF7054" t="s">
        <v>48</v>
      </c>
      <c r="AI7054" s="1">
        <v>42581</v>
      </c>
      <c r="AJ7054" s="1">
        <v>42599</v>
      </c>
      <c r="AK7054" t="s">
        <v>60</v>
      </c>
      <c r="AL7054" t="s">
        <v>15439</v>
      </c>
      <c r="AM7054">
        <v>2275457</v>
      </c>
    </row>
    <row r="7055" spans="1:39" hidden="1" x14ac:dyDescent="0.25">
      <c r="A7055" t="s">
        <v>14111</v>
      </c>
      <c r="B7055" t="s">
        <v>14112</v>
      </c>
      <c r="C7055" t="s">
        <v>15440</v>
      </c>
      <c r="D7055">
        <v>78037</v>
      </c>
      <c r="F7055" t="s">
        <v>74</v>
      </c>
      <c r="G7055" t="s">
        <v>44</v>
      </c>
      <c r="H7055" t="s">
        <v>75</v>
      </c>
      <c r="I7055" t="s">
        <v>46</v>
      </c>
      <c r="J7055" t="s">
        <v>58</v>
      </c>
      <c r="K7055">
        <v>3</v>
      </c>
      <c r="L7055">
        <v>60</v>
      </c>
      <c r="M7055">
        <v>107.1</v>
      </c>
      <c r="N7055">
        <v>59</v>
      </c>
      <c r="R7055">
        <v>800</v>
      </c>
      <c r="S7055">
        <v>9.1</v>
      </c>
      <c r="T7055">
        <v>87.9</v>
      </c>
      <c r="U7055" t="s">
        <v>48</v>
      </c>
      <c r="V7055">
        <v>15000</v>
      </c>
      <c r="W7055">
        <v>5000</v>
      </c>
      <c r="X7055">
        <v>85</v>
      </c>
      <c r="Y7055">
        <v>9</v>
      </c>
      <c r="Z7055">
        <v>0.9</v>
      </c>
      <c r="AA7055">
        <v>-20</v>
      </c>
      <c r="AB7055" t="s">
        <v>27</v>
      </c>
      <c r="AC7055" s="2">
        <v>0.1</v>
      </c>
      <c r="AD7055" t="s">
        <v>48</v>
      </c>
      <c r="AE7055" t="s">
        <v>76</v>
      </c>
      <c r="AF7055" t="s">
        <v>48</v>
      </c>
      <c r="AI7055" s="1">
        <v>42581</v>
      </c>
      <c r="AJ7055" s="1">
        <v>42599</v>
      </c>
      <c r="AK7055" t="s">
        <v>60</v>
      </c>
      <c r="AL7055" t="s">
        <v>15441</v>
      </c>
      <c r="AM7055">
        <v>2275456</v>
      </c>
    </row>
    <row r="7056" spans="1:39" hidden="1" x14ac:dyDescent="0.25">
      <c r="A7056" t="s">
        <v>14111</v>
      </c>
      <c r="B7056" t="s">
        <v>14112</v>
      </c>
      <c r="C7056" t="s">
        <v>15440</v>
      </c>
      <c r="D7056">
        <v>78040</v>
      </c>
      <c r="F7056" t="s">
        <v>74</v>
      </c>
      <c r="G7056" t="s">
        <v>44</v>
      </c>
      <c r="H7056" t="s">
        <v>75</v>
      </c>
      <c r="I7056" t="s">
        <v>46</v>
      </c>
      <c r="J7056" t="s">
        <v>58</v>
      </c>
      <c r="K7056">
        <v>3</v>
      </c>
      <c r="L7056">
        <v>60</v>
      </c>
      <c r="M7056">
        <v>107.1</v>
      </c>
      <c r="N7056">
        <v>59</v>
      </c>
      <c r="R7056">
        <v>800</v>
      </c>
      <c r="S7056">
        <v>9.1</v>
      </c>
      <c r="T7056">
        <v>87.9</v>
      </c>
      <c r="U7056" t="s">
        <v>48</v>
      </c>
      <c r="V7056">
        <v>15000</v>
      </c>
      <c r="W7056">
        <v>5000</v>
      </c>
      <c r="X7056">
        <v>85</v>
      </c>
      <c r="Y7056">
        <v>9</v>
      </c>
      <c r="Z7056">
        <v>0.9</v>
      </c>
      <c r="AA7056">
        <v>-20</v>
      </c>
      <c r="AB7056" t="s">
        <v>27</v>
      </c>
      <c r="AC7056" s="2">
        <v>0.1</v>
      </c>
      <c r="AD7056" t="s">
        <v>48</v>
      </c>
      <c r="AE7056" t="s">
        <v>76</v>
      </c>
      <c r="AF7056" t="s">
        <v>48</v>
      </c>
      <c r="AI7056" s="1">
        <v>42581</v>
      </c>
      <c r="AJ7056" s="1">
        <v>42599</v>
      </c>
      <c r="AK7056" t="s">
        <v>60</v>
      </c>
      <c r="AL7056" t="s">
        <v>15442</v>
      </c>
      <c r="AM7056">
        <v>2275455</v>
      </c>
    </row>
    <row r="7057" spans="1:39" hidden="1" x14ac:dyDescent="0.25">
      <c r="A7057" t="s">
        <v>15246</v>
      </c>
      <c r="B7057" t="s">
        <v>15247</v>
      </c>
      <c r="C7057" t="s">
        <v>467</v>
      </c>
      <c r="D7057" t="s">
        <v>15443</v>
      </c>
      <c r="F7057" t="s">
        <v>79</v>
      </c>
      <c r="G7057" t="s">
        <v>55</v>
      </c>
      <c r="H7057" t="s">
        <v>75</v>
      </c>
      <c r="I7057" t="s">
        <v>57</v>
      </c>
      <c r="J7057" t="s">
        <v>58</v>
      </c>
      <c r="K7057">
        <v>5</v>
      </c>
      <c r="L7057">
        <v>75</v>
      </c>
      <c r="M7057">
        <v>120</v>
      </c>
      <c r="N7057">
        <v>96</v>
      </c>
      <c r="O7057">
        <v>2289</v>
      </c>
      <c r="Q7057">
        <v>40</v>
      </c>
      <c r="S7057">
        <v>11</v>
      </c>
      <c r="T7057">
        <v>77.3</v>
      </c>
      <c r="U7057" t="s">
        <v>48</v>
      </c>
      <c r="V7057">
        <v>25000</v>
      </c>
      <c r="W7057">
        <v>5000</v>
      </c>
      <c r="X7057">
        <v>84</v>
      </c>
      <c r="Y7057">
        <v>16</v>
      </c>
      <c r="Z7057">
        <v>1</v>
      </c>
      <c r="AA7057">
        <v>-20</v>
      </c>
      <c r="AB7057" t="s">
        <v>27</v>
      </c>
      <c r="AC7057" s="2">
        <v>0.1</v>
      </c>
      <c r="AE7057" t="s">
        <v>76</v>
      </c>
      <c r="AI7057" s="1">
        <v>42165</v>
      </c>
      <c r="AJ7057" s="1">
        <v>42164</v>
      </c>
      <c r="AK7057" t="s">
        <v>50</v>
      </c>
      <c r="AL7057" t="s">
        <v>15444</v>
      </c>
      <c r="AM7057">
        <v>2241323</v>
      </c>
    </row>
    <row r="7058" spans="1:39" hidden="1" x14ac:dyDescent="0.25">
      <c r="A7058" t="s">
        <v>14111</v>
      </c>
      <c r="B7058" t="s">
        <v>14112</v>
      </c>
      <c r="C7058" t="s">
        <v>14655</v>
      </c>
      <c r="D7058">
        <v>73775</v>
      </c>
      <c r="E7058" t="s">
        <v>15445</v>
      </c>
      <c r="F7058" t="s">
        <v>169</v>
      </c>
      <c r="G7058" t="s">
        <v>55</v>
      </c>
      <c r="H7058" t="s">
        <v>75</v>
      </c>
      <c r="I7058" t="s">
        <v>57</v>
      </c>
      <c r="J7058" t="s">
        <v>58</v>
      </c>
      <c r="K7058">
        <v>5</v>
      </c>
      <c r="L7058">
        <v>65</v>
      </c>
      <c r="M7058">
        <v>129</v>
      </c>
      <c r="N7058">
        <v>95</v>
      </c>
      <c r="O7058">
        <v>215</v>
      </c>
      <c r="Q7058">
        <v>107</v>
      </c>
      <c r="R7058">
        <v>650</v>
      </c>
      <c r="S7058">
        <v>9</v>
      </c>
      <c r="T7058">
        <v>72.2</v>
      </c>
      <c r="U7058" t="s">
        <v>48</v>
      </c>
      <c r="V7058">
        <v>25000</v>
      </c>
      <c r="W7058">
        <v>2700</v>
      </c>
      <c r="X7058">
        <v>81</v>
      </c>
      <c r="Y7058">
        <v>7</v>
      </c>
      <c r="Z7058">
        <v>1</v>
      </c>
      <c r="AA7058">
        <v>0</v>
      </c>
      <c r="AB7058" t="s">
        <v>27</v>
      </c>
      <c r="AC7058" s="2">
        <v>0.1</v>
      </c>
      <c r="AD7058" t="s">
        <v>141</v>
      </c>
      <c r="AE7058" t="s">
        <v>172</v>
      </c>
      <c r="AF7058" t="s">
        <v>48</v>
      </c>
      <c r="AI7058" s="1">
        <v>42248</v>
      </c>
      <c r="AJ7058" s="1">
        <v>42285</v>
      </c>
      <c r="AK7058" t="s">
        <v>50</v>
      </c>
      <c r="AL7058" t="s">
        <v>14657</v>
      </c>
      <c r="AM7058">
        <v>2272107</v>
      </c>
    </row>
    <row r="7059" spans="1:39" hidden="1" x14ac:dyDescent="0.25">
      <c r="A7059" t="s">
        <v>14111</v>
      </c>
      <c r="B7059" t="s">
        <v>14112</v>
      </c>
      <c r="C7059" t="s">
        <v>14663</v>
      </c>
      <c r="D7059">
        <v>79169</v>
      </c>
      <c r="E7059" t="s">
        <v>14664</v>
      </c>
      <c r="F7059" t="s">
        <v>169</v>
      </c>
      <c r="G7059" t="s">
        <v>55</v>
      </c>
      <c r="H7059" t="s">
        <v>75</v>
      </c>
      <c r="I7059" t="s">
        <v>57</v>
      </c>
      <c r="J7059" t="s">
        <v>58</v>
      </c>
      <c r="K7059">
        <v>5</v>
      </c>
      <c r="L7059">
        <v>65</v>
      </c>
      <c r="M7059">
        <v>129</v>
      </c>
      <c r="N7059">
        <v>95</v>
      </c>
      <c r="O7059">
        <v>256</v>
      </c>
      <c r="Q7059">
        <v>110</v>
      </c>
      <c r="R7059">
        <v>800</v>
      </c>
      <c r="S7059">
        <v>9</v>
      </c>
      <c r="T7059">
        <v>88.9</v>
      </c>
      <c r="U7059" t="s">
        <v>48</v>
      </c>
      <c r="V7059">
        <v>25000</v>
      </c>
      <c r="W7059">
        <v>5000</v>
      </c>
      <c r="X7059">
        <v>84</v>
      </c>
      <c r="Y7059">
        <v>14</v>
      </c>
      <c r="Z7059">
        <v>1</v>
      </c>
      <c r="AA7059">
        <v>0</v>
      </c>
      <c r="AB7059" t="s">
        <v>27</v>
      </c>
      <c r="AC7059" s="2">
        <v>0.1</v>
      </c>
      <c r="AD7059" t="s">
        <v>141</v>
      </c>
      <c r="AE7059" t="s">
        <v>172</v>
      </c>
      <c r="AF7059" t="s">
        <v>48</v>
      </c>
      <c r="AI7059" s="1">
        <v>42248</v>
      </c>
      <c r="AJ7059" s="1">
        <v>42285</v>
      </c>
      <c r="AK7059" t="s">
        <v>50</v>
      </c>
      <c r="AL7059" t="s">
        <v>14665</v>
      </c>
      <c r="AM7059">
        <v>2272108</v>
      </c>
    </row>
    <row r="7060" spans="1:39" hidden="1" x14ac:dyDescent="0.25">
      <c r="A7060" t="s">
        <v>14111</v>
      </c>
      <c r="B7060" t="s">
        <v>14112</v>
      </c>
      <c r="C7060" t="s">
        <v>14666</v>
      </c>
      <c r="D7060">
        <v>74042</v>
      </c>
      <c r="F7060" t="s">
        <v>66</v>
      </c>
      <c r="G7060" t="s">
        <v>55</v>
      </c>
      <c r="H7060" t="s">
        <v>2613</v>
      </c>
      <c r="I7060" t="s">
        <v>57</v>
      </c>
      <c r="J7060" t="s">
        <v>58</v>
      </c>
      <c r="K7060">
        <v>5</v>
      </c>
      <c r="L7060">
        <v>50</v>
      </c>
      <c r="M7060">
        <v>48.4</v>
      </c>
      <c r="N7060">
        <v>48.2</v>
      </c>
      <c r="O7060">
        <v>3213</v>
      </c>
      <c r="Q7060">
        <v>25</v>
      </c>
      <c r="R7060">
        <v>700</v>
      </c>
      <c r="S7060">
        <v>9</v>
      </c>
      <c r="T7060">
        <v>77.8</v>
      </c>
      <c r="U7060" t="s">
        <v>48</v>
      </c>
      <c r="V7060">
        <v>25000</v>
      </c>
      <c r="W7060">
        <v>3000</v>
      </c>
      <c r="X7060">
        <v>83</v>
      </c>
      <c r="Y7060">
        <v>10</v>
      </c>
      <c r="Z7060">
        <v>0.9</v>
      </c>
      <c r="AA7060">
        <v>0</v>
      </c>
      <c r="AB7060" t="s">
        <v>27</v>
      </c>
      <c r="AC7060" s="2">
        <v>0.1</v>
      </c>
      <c r="AD7060" t="s">
        <v>48</v>
      </c>
      <c r="AE7060" t="s">
        <v>172</v>
      </c>
      <c r="AF7060" t="s">
        <v>48</v>
      </c>
      <c r="AI7060" s="1">
        <v>42339</v>
      </c>
      <c r="AJ7060" s="1">
        <v>42391</v>
      </c>
      <c r="AK7060" t="s">
        <v>60</v>
      </c>
      <c r="AL7060" t="s">
        <v>14667</v>
      </c>
      <c r="AM7060">
        <v>2273002</v>
      </c>
    </row>
    <row r="7061" spans="1:39" hidden="1" x14ac:dyDescent="0.25">
      <c r="A7061" t="s">
        <v>14111</v>
      </c>
      <c r="B7061" t="s">
        <v>14112</v>
      </c>
      <c r="C7061" t="s">
        <v>14668</v>
      </c>
      <c r="D7061">
        <v>74043</v>
      </c>
      <c r="F7061" t="s">
        <v>66</v>
      </c>
      <c r="G7061" t="s">
        <v>55</v>
      </c>
      <c r="H7061" t="s">
        <v>2613</v>
      </c>
      <c r="I7061" t="s">
        <v>57</v>
      </c>
      <c r="J7061" t="s">
        <v>58</v>
      </c>
      <c r="K7061">
        <v>5</v>
      </c>
      <c r="L7061">
        <v>50</v>
      </c>
      <c r="M7061">
        <v>48.4</v>
      </c>
      <c r="N7061">
        <v>48.2</v>
      </c>
      <c r="O7061">
        <v>3213</v>
      </c>
      <c r="Q7061">
        <v>25</v>
      </c>
      <c r="R7061">
        <v>700</v>
      </c>
      <c r="S7061">
        <v>9</v>
      </c>
      <c r="T7061">
        <v>77.8</v>
      </c>
      <c r="U7061" t="s">
        <v>48</v>
      </c>
      <c r="V7061">
        <v>25000</v>
      </c>
      <c r="W7061">
        <v>3000</v>
      </c>
      <c r="X7061">
        <v>83</v>
      </c>
      <c r="Y7061">
        <v>10</v>
      </c>
      <c r="Z7061">
        <v>0.9</v>
      </c>
      <c r="AA7061">
        <v>0</v>
      </c>
      <c r="AB7061" t="s">
        <v>27</v>
      </c>
      <c r="AC7061" s="2">
        <v>0.1</v>
      </c>
      <c r="AD7061" t="s">
        <v>48</v>
      </c>
      <c r="AE7061" t="s">
        <v>172</v>
      </c>
      <c r="AF7061" t="s">
        <v>48</v>
      </c>
      <c r="AI7061" s="1">
        <v>42339</v>
      </c>
      <c r="AJ7061" s="1">
        <v>42391</v>
      </c>
      <c r="AK7061" t="s">
        <v>60</v>
      </c>
      <c r="AL7061" t="s">
        <v>14669</v>
      </c>
      <c r="AM7061">
        <v>2273001</v>
      </c>
    </row>
    <row r="7062" spans="1:39" hidden="1" x14ac:dyDescent="0.25">
      <c r="A7062" t="s">
        <v>14111</v>
      </c>
      <c r="B7062" t="s">
        <v>14112</v>
      </c>
      <c r="C7062" t="s">
        <v>14668</v>
      </c>
      <c r="D7062">
        <v>74175</v>
      </c>
      <c r="F7062" t="s">
        <v>66</v>
      </c>
      <c r="G7062" t="s">
        <v>55</v>
      </c>
      <c r="H7062" t="s">
        <v>2613</v>
      </c>
      <c r="I7062" t="s">
        <v>57</v>
      </c>
      <c r="J7062" t="s">
        <v>58</v>
      </c>
      <c r="K7062">
        <v>5</v>
      </c>
      <c r="L7062">
        <v>50</v>
      </c>
      <c r="M7062">
        <v>48.4</v>
      </c>
      <c r="N7062">
        <v>48.2</v>
      </c>
      <c r="O7062">
        <v>3213</v>
      </c>
      <c r="Q7062">
        <v>25</v>
      </c>
      <c r="R7062">
        <v>700</v>
      </c>
      <c r="S7062">
        <v>9</v>
      </c>
      <c r="T7062">
        <v>77.8</v>
      </c>
      <c r="U7062" t="s">
        <v>48</v>
      </c>
      <c r="V7062">
        <v>25000</v>
      </c>
      <c r="W7062">
        <v>3000</v>
      </c>
      <c r="X7062">
        <v>83</v>
      </c>
      <c r="Y7062">
        <v>10</v>
      </c>
      <c r="Z7062">
        <v>0.9</v>
      </c>
      <c r="AA7062">
        <v>0</v>
      </c>
      <c r="AB7062" t="s">
        <v>27</v>
      </c>
      <c r="AC7062" s="2">
        <v>0.1</v>
      </c>
      <c r="AD7062" t="s">
        <v>48</v>
      </c>
      <c r="AE7062" t="s">
        <v>172</v>
      </c>
      <c r="AF7062" t="s">
        <v>48</v>
      </c>
      <c r="AI7062" s="1">
        <v>42339</v>
      </c>
      <c r="AJ7062" s="1">
        <v>42391</v>
      </c>
      <c r="AK7062" t="s">
        <v>60</v>
      </c>
      <c r="AL7062" t="s">
        <v>14670</v>
      </c>
      <c r="AM7062">
        <v>2273003</v>
      </c>
    </row>
    <row r="7063" spans="1:39" hidden="1" x14ac:dyDescent="0.25">
      <c r="A7063" t="s">
        <v>14111</v>
      </c>
      <c r="B7063" t="s">
        <v>14112</v>
      </c>
      <c r="C7063" t="s">
        <v>14671</v>
      </c>
      <c r="D7063">
        <v>74044</v>
      </c>
      <c r="F7063" t="s">
        <v>66</v>
      </c>
      <c r="G7063" t="s">
        <v>55</v>
      </c>
      <c r="H7063" t="s">
        <v>2613</v>
      </c>
      <c r="I7063" t="s">
        <v>57</v>
      </c>
      <c r="J7063" t="s">
        <v>58</v>
      </c>
      <c r="K7063">
        <v>5</v>
      </c>
      <c r="L7063">
        <v>50</v>
      </c>
      <c r="M7063">
        <v>48.4</v>
      </c>
      <c r="N7063">
        <v>48.2</v>
      </c>
      <c r="O7063">
        <v>3213</v>
      </c>
      <c r="Q7063">
        <v>25</v>
      </c>
      <c r="R7063">
        <v>700</v>
      </c>
      <c r="S7063">
        <v>9</v>
      </c>
      <c r="T7063">
        <v>77.8</v>
      </c>
      <c r="U7063" t="s">
        <v>48</v>
      </c>
      <c r="V7063">
        <v>25000</v>
      </c>
      <c r="W7063">
        <v>3000</v>
      </c>
      <c r="X7063">
        <v>83</v>
      </c>
      <c r="Y7063">
        <v>10</v>
      </c>
      <c r="Z7063">
        <v>0.9</v>
      </c>
      <c r="AA7063">
        <v>0</v>
      </c>
      <c r="AB7063" t="s">
        <v>27</v>
      </c>
      <c r="AC7063" s="2">
        <v>0.1</v>
      </c>
      <c r="AD7063" t="s">
        <v>48</v>
      </c>
      <c r="AE7063" t="s">
        <v>172</v>
      </c>
      <c r="AF7063" t="s">
        <v>48</v>
      </c>
      <c r="AI7063" s="1">
        <v>42339</v>
      </c>
      <c r="AJ7063" s="1">
        <v>42391</v>
      </c>
      <c r="AK7063" t="s">
        <v>60</v>
      </c>
      <c r="AL7063" t="s">
        <v>14672</v>
      </c>
      <c r="AM7063">
        <v>2273000</v>
      </c>
    </row>
    <row r="7064" spans="1:39" hidden="1" x14ac:dyDescent="0.25">
      <c r="A7064" t="s">
        <v>14111</v>
      </c>
      <c r="B7064" t="s">
        <v>14112</v>
      </c>
      <c r="C7064" t="s">
        <v>15446</v>
      </c>
      <c r="D7064" t="s">
        <v>15446</v>
      </c>
      <c r="E7064" t="s">
        <v>15447</v>
      </c>
      <c r="F7064" t="s">
        <v>74</v>
      </c>
      <c r="G7064" t="s">
        <v>44</v>
      </c>
      <c r="H7064" t="s">
        <v>75</v>
      </c>
      <c r="I7064" t="s">
        <v>46</v>
      </c>
      <c r="J7064" t="s">
        <v>58</v>
      </c>
      <c r="K7064">
        <v>5</v>
      </c>
      <c r="L7064">
        <v>40</v>
      </c>
      <c r="M7064">
        <v>111.6</v>
      </c>
      <c r="N7064">
        <v>59.5</v>
      </c>
      <c r="R7064">
        <v>450</v>
      </c>
      <c r="S7064">
        <v>6</v>
      </c>
      <c r="T7064">
        <v>75</v>
      </c>
      <c r="U7064" t="s">
        <v>48</v>
      </c>
      <c r="V7064">
        <v>25000</v>
      </c>
      <c r="W7064">
        <v>2700</v>
      </c>
      <c r="X7064">
        <v>81</v>
      </c>
      <c r="Y7064">
        <v>7</v>
      </c>
      <c r="Z7064">
        <v>0.9</v>
      </c>
      <c r="AA7064">
        <v>-20</v>
      </c>
      <c r="AB7064" t="s">
        <v>27</v>
      </c>
      <c r="AC7064" s="2">
        <v>0.11</v>
      </c>
      <c r="AE7064" t="s">
        <v>76</v>
      </c>
      <c r="AI7064" s="1">
        <v>41746</v>
      </c>
      <c r="AJ7064" s="1">
        <v>41746</v>
      </c>
      <c r="AK7064" t="s">
        <v>50</v>
      </c>
      <c r="AL7064" t="s">
        <v>15448</v>
      </c>
      <c r="AM7064">
        <v>2209022</v>
      </c>
    </row>
    <row r="7065" spans="1:39" hidden="1" x14ac:dyDescent="0.25">
      <c r="A7065" t="s">
        <v>14111</v>
      </c>
      <c r="B7065" t="s">
        <v>14112</v>
      </c>
      <c r="C7065" t="s">
        <v>15449</v>
      </c>
      <c r="D7065" t="s">
        <v>15449</v>
      </c>
      <c r="E7065" t="s">
        <v>15450</v>
      </c>
      <c r="F7065" t="s">
        <v>74</v>
      </c>
      <c r="G7065" t="s">
        <v>44</v>
      </c>
      <c r="H7065" t="s">
        <v>75</v>
      </c>
      <c r="I7065" t="s">
        <v>46</v>
      </c>
      <c r="J7065" t="s">
        <v>58</v>
      </c>
      <c r="K7065">
        <v>5</v>
      </c>
      <c r="L7065">
        <v>40</v>
      </c>
      <c r="M7065">
        <v>111.6</v>
      </c>
      <c r="N7065">
        <v>58.5</v>
      </c>
      <c r="R7065">
        <v>450</v>
      </c>
      <c r="S7065">
        <v>6</v>
      </c>
      <c r="T7065">
        <v>75</v>
      </c>
      <c r="U7065" t="s">
        <v>48</v>
      </c>
      <c r="V7065">
        <v>25000</v>
      </c>
      <c r="W7065">
        <v>5000</v>
      </c>
      <c r="X7065">
        <v>84</v>
      </c>
      <c r="Y7065">
        <v>19</v>
      </c>
      <c r="Z7065">
        <v>0.9</v>
      </c>
      <c r="AA7065">
        <v>-20</v>
      </c>
      <c r="AB7065" t="s">
        <v>27</v>
      </c>
      <c r="AC7065" s="2">
        <v>0.11</v>
      </c>
      <c r="AE7065" t="s">
        <v>76</v>
      </c>
      <c r="AI7065" s="1">
        <v>41746</v>
      </c>
      <c r="AJ7065" s="1">
        <v>41746</v>
      </c>
      <c r="AK7065" t="s">
        <v>50</v>
      </c>
      <c r="AL7065" t="s">
        <v>15451</v>
      </c>
      <c r="AM7065">
        <v>2209017</v>
      </c>
    </row>
    <row r="7066" spans="1:39" hidden="1" x14ac:dyDescent="0.25">
      <c r="A7066" t="s">
        <v>15290</v>
      </c>
      <c r="B7066" t="s">
        <v>764</v>
      </c>
      <c r="C7066" t="s">
        <v>12156</v>
      </c>
      <c r="D7066" t="s">
        <v>15452</v>
      </c>
      <c r="E7066" t="s">
        <v>15453</v>
      </c>
      <c r="F7066" t="s">
        <v>204</v>
      </c>
      <c r="G7066" t="s">
        <v>148</v>
      </c>
      <c r="H7066" t="s">
        <v>149</v>
      </c>
      <c r="I7066" t="s">
        <v>46</v>
      </c>
      <c r="J7066" t="s">
        <v>58</v>
      </c>
      <c r="K7066">
        <v>3</v>
      </c>
      <c r="L7066">
        <v>25</v>
      </c>
      <c r="M7066">
        <v>103.1</v>
      </c>
      <c r="N7066">
        <v>35.6</v>
      </c>
      <c r="R7066">
        <v>200</v>
      </c>
      <c r="S7066">
        <v>3</v>
      </c>
      <c r="T7066">
        <v>66.7</v>
      </c>
      <c r="U7066" t="s">
        <v>48</v>
      </c>
      <c r="V7066">
        <v>25000</v>
      </c>
      <c r="W7066">
        <v>2700</v>
      </c>
      <c r="X7066">
        <v>83</v>
      </c>
      <c r="Y7066">
        <v>21</v>
      </c>
      <c r="Z7066">
        <v>0.6</v>
      </c>
      <c r="AA7066">
        <v>-20</v>
      </c>
      <c r="AB7066" t="s">
        <v>27</v>
      </c>
      <c r="AC7066" s="2">
        <v>0.1</v>
      </c>
      <c r="AE7066" t="s">
        <v>14857</v>
      </c>
      <c r="AI7066" s="1">
        <v>41976</v>
      </c>
      <c r="AJ7066" s="1">
        <v>41975</v>
      </c>
      <c r="AK7066" t="s">
        <v>60</v>
      </c>
      <c r="AL7066" t="s">
        <v>15454</v>
      </c>
      <c r="AM7066">
        <v>2229062</v>
      </c>
    </row>
    <row r="7067" spans="1:39" hidden="1" x14ac:dyDescent="0.25">
      <c r="A7067" t="s">
        <v>15290</v>
      </c>
      <c r="B7067" t="s">
        <v>764</v>
      </c>
      <c r="C7067" t="s">
        <v>12156</v>
      </c>
      <c r="D7067" t="s">
        <v>15455</v>
      </c>
      <c r="E7067" t="s">
        <v>15456</v>
      </c>
      <c r="F7067" t="s">
        <v>204</v>
      </c>
      <c r="G7067" t="s">
        <v>148</v>
      </c>
      <c r="H7067" t="s">
        <v>149</v>
      </c>
      <c r="I7067" t="s">
        <v>46</v>
      </c>
      <c r="J7067" t="s">
        <v>58</v>
      </c>
      <c r="K7067">
        <v>3</v>
      </c>
      <c r="L7067">
        <v>25</v>
      </c>
      <c r="M7067">
        <v>130.19999999999999</v>
      </c>
      <c r="N7067">
        <v>37.700000000000003</v>
      </c>
      <c r="R7067">
        <v>200</v>
      </c>
      <c r="S7067">
        <v>3</v>
      </c>
      <c r="T7067">
        <v>66.7</v>
      </c>
      <c r="U7067" t="s">
        <v>48</v>
      </c>
      <c r="V7067">
        <v>25000</v>
      </c>
      <c r="W7067">
        <v>2700</v>
      </c>
      <c r="X7067">
        <v>83</v>
      </c>
      <c r="Y7067">
        <v>21</v>
      </c>
      <c r="Z7067">
        <v>0.6</v>
      </c>
      <c r="AA7067">
        <v>-20</v>
      </c>
      <c r="AB7067" t="s">
        <v>27</v>
      </c>
      <c r="AC7067" s="2">
        <v>0.15</v>
      </c>
      <c r="AE7067" t="s">
        <v>14857</v>
      </c>
      <c r="AI7067" s="1">
        <v>41977</v>
      </c>
      <c r="AJ7067" s="1">
        <v>41978</v>
      </c>
      <c r="AK7067" t="s">
        <v>60</v>
      </c>
      <c r="AL7067" t="s">
        <v>15457</v>
      </c>
      <c r="AM7067">
        <v>2229067</v>
      </c>
    </row>
    <row r="7068" spans="1:39" hidden="1" x14ac:dyDescent="0.25">
      <c r="A7068" t="s">
        <v>15290</v>
      </c>
      <c r="B7068" t="s">
        <v>764</v>
      </c>
      <c r="C7068" t="s">
        <v>12156</v>
      </c>
      <c r="D7068" t="s">
        <v>15458</v>
      </c>
      <c r="E7068" t="s">
        <v>15459</v>
      </c>
      <c r="F7068" t="s">
        <v>204</v>
      </c>
      <c r="G7068" t="s">
        <v>148</v>
      </c>
      <c r="H7068" t="s">
        <v>149</v>
      </c>
      <c r="I7068" t="s">
        <v>46</v>
      </c>
      <c r="J7068" t="s">
        <v>58</v>
      </c>
      <c r="K7068">
        <v>3</v>
      </c>
      <c r="L7068">
        <v>40</v>
      </c>
      <c r="M7068">
        <v>103</v>
      </c>
      <c r="N7068">
        <v>35.5</v>
      </c>
      <c r="R7068">
        <v>320</v>
      </c>
      <c r="S7068">
        <v>5</v>
      </c>
      <c r="T7068">
        <v>64</v>
      </c>
      <c r="U7068" t="s">
        <v>48</v>
      </c>
      <c r="V7068">
        <v>25000</v>
      </c>
      <c r="W7068">
        <v>2700</v>
      </c>
      <c r="X7068">
        <v>82</v>
      </c>
      <c r="Y7068">
        <v>16</v>
      </c>
      <c r="Z7068">
        <v>0.6</v>
      </c>
      <c r="AA7068">
        <v>-20</v>
      </c>
      <c r="AB7068" t="s">
        <v>27</v>
      </c>
      <c r="AC7068" s="2">
        <v>0.15</v>
      </c>
      <c r="AE7068" t="s">
        <v>14857</v>
      </c>
      <c r="AI7068" s="1">
        <v>41977</v>
      </c>
      <c r="AJ7068" s="1">
        <v>41976</v>
      </c>
      <c r="AK7068" t="s">
        <v>60</v>
      </c>
      <c r="AL7068" t="s">
        <v>15460</v>
      </c>
      <c r="AM7068">
        <v>2229063</v>
      </c>
    </row>
    <row r="7069" spans="1:39" hidden="1" x14ac:dyDescent="0.25">
      <c r="A7069" t="s">
        <v>15290</v>
      </c>
      <c r="B7069" t="s">
        <v>764</v>
      </c>
      <c r="C7069" t="s">
        <v>12156</v>
      </c>
      <c r="D7069" t="s">
        <v>15461</v>
      </c>
      <c r="E7069" t="s">
        <v>15462</v>
      </c>
      <c r="F7069" t="s">
        <v>204</v>
      </c>
      <c r="G7069" t="s">
        <v>148</v>
      </c>
      <c r="H7069" t="s">
        <v>149</v>
      </c>
      <c r="I7069" t="s">
        <v>46</v>
      </c>
      <c r="J7069" t="s">
        <v>58</v>
      </c>
      <c r="K7069">
        <v>3</v>
      </c>
      <c r="L7069">
        <v>40</v>
      </c>
      <c r="M7069">
        <v>129.9</v>
      </c>
      <c r="N7069">
        <v>37.5</v>
      </c>
      <c r="R7069">
        <v>320</v>
      </c>
      <c r="S7069">
        <v>5</v>
      </c>
      <c r="T7069">
        <v>64</v>
      </c>
      <c r="U7069" t="s">
        <v>48</v>
      </c>
      <c r="V7069">
        <v>25000</v>
      </c>
      <c r="W7069">
        <v>2700</v>
      </c>
      <c r="X7069">
        <v>83</v>
      </c>
      <c r="Y7069">
        <v>20</v>
      </c>
      <c r="Z7069">
        <v>0.6</v>
      </c>
      <c r="AA7069">
        <v>-20</v>
      </c>
      <c r="AB7069" t="s">
        <v>27</v>
      </c>
      <c r="AC7069" s="2">
        <v>0.1</v>
      </c>
      <c r="AE7069" t="s">
        <v>14857</v>
      </c>
      <c r="AI7069" s="1">
        <v>41977</v>
      </c>
      <c r="AJ7069" s="1">
        <v>41978</v>
      </c>
      <c r="AK7069" t="s">
        <v>60</v>
      </c>
      <c r="AL7069" t="s">
        <v>15463</v>
      </c>
      <c r="AM7069">
        <v>2229066</v>
      </c>
    </row>
    <row r="7070" spans="1:39" hidden="1" x14ac:dyDescent="0.25">
      <c r="A7070" t="s">
        <v>15290</v>
      </c>
      <c r="B7070" t="s">
        <v>764</v>
      </c>
      <c r="C7070" t="s">
        <v>12156</v>
      </c>
      <c r="D7070" t="s">
        <v>15464</v>
      </c>
      <c r="E7070" t="s">
        <v>15465</v>
      </c>
      <c r="F7070" t="s">
        <v>54</v>
      </c>
      <c r="G7070" t="s">
        <v>55</v>
      </c>
      <c r="H7070" t="s">
        <v>75</v>
      </c>
      <c r="I7070" t="s">
        <v>57</v>
      </c>
      <c r="J7070" t="s">
        <v>58</v>
      </c>
      <c r="K7070">
        <v>5</v>
      </c>
      <c r="L7070">
        <v>40</v>
      </c>
      <c r="M7070">
        <v>70.099999999999994</v>
      </c>
      <c r="N7070">
        <v>49.8</v>
      </c>
      <c r="O7070">
        <v>1069</v>
      </c>
      <c r="Q7070">
        <v>25</v>
      </c>
      <c r="R7070">
        <v>350</v>
      </c>
      <c r="S7070">
        <v>6</v>
      </c>
      <c r="T7070">
        <v>58.3</v>
      </c>
      <c r="U7070" t="s">
        <v>48</v>
      </c>
      <c r="V7070">
        <v>25000</v>
      </c>
      <c r="W7070">
        <v>3000</v>
      </c>
      <c r="X7070">
        <v>83</v>
      </c>
      <c r="Y7070">
        <v>19</v>
      </c>
      <c r="Z7070">
        <v>0.7</v>
      </c>
      <c r="AA7070">
        <v>-20</v>
      </c>
      <c r="AB7070" t="s">
        <v>27</v>
      </c>
      <c r="AC7070" s="2">
        <v>0.1</v>
      </c>
      <c r="AE7070" t="s">
        <v>14857</v>
      </c>
      <c r="AI7070" s="1">
        <v>41982</v>
      </c>
      <c r="AJ7070" s="1">
        <v>41981</v>
      </c>
      <c r="AK7070" t="s">
        <v>60</v>
      </c>
      <c r="AL7070" t="s">
        <v>15466</v>
      </c>
      <c r="AM7070">
        <v>2229086</v>
      </c>
    </row>
    <row r="7071" spans="1:39" hidden="1" x14ac:dyDescent="0.25">
      <c r="A7071" t="s">
        <v>15290</v>
      </c>
      <c r="B7071" t="s">
        <v>764</v>
      </c>
      <c r="C7071" t="s">
        <v>12156</v>
      </c>
      <c r="D7071" t="s">
        <v>15467</v>
      </c>
      <c r="E7071" t="s">
        <v>15468</v>
      </c>
      <c r="F7071" t="s">
        <v>74</v>
      </c>
      <c r="G7071" t="s">
        <v>44</v>
      </c>
      <c r="H7071" t="s">
        <v>75</v>
      </c>
      <c r="I7071" t="s">
        <v>46</v>
      </c>
      <c r="J7071" t="s">
        <v>58</v>
      </c>
      <c r="K7071">
        <v>3</v>
      </c>
      <c r="L7071">
        <v>40</v>
      </c>
      <c r="M7071">
        <v>112.6</v>
      </c>
      <c r="N7071">
        <v>60.3</v>
      </c>
      <c r="R7071">
        <v>450</v>
      </c>
      <c r="S7071">
        <v>7</v>
      </c>
      <c r="T7071">
        <v>64.3</v>
      </c>
      <c r="U7071" t="s">
        <v>48</v>
      </c>
      <c r="V7071">
        <v>25000</v>
      </c>
      <c r="W7071">
        <v>3000</v>
      </c>
      <c r="X7071">
        <v>82</v>
      </c>
      <c r="Y7071">
        <v>8</v>
      </c>
      <c r="Z7071">
        <v>0.9</v>
      </c>
      <c r="AA7071">
        <v>-20</v>
      </c>
      <c r="AB7071" t="s">
        <v>27</v>
      </c>
      <c r="AC7071" s="2">
        <v>0.1</v>
      </c>
      <c r="AE7071" t="s">
        <v>1154</v>
      </c>
      <c r="AI7071" s="1">
        <v>42100</v>
      </c>
      <c r="AJ7071" s="1">
        <v>42128</v>
      </c>
      <c r="AK7071" t="s">
        <v>60</v>
      </c>
      <c r="AL7071" t="s">
        <v>15469</v>
      </c>
      <c r="AM7071">
        <v>2239189</v>
      </c>
    </row>
    <row r="7072" spans="1:39" hidden="1" x14ac:dyDescent="0.25">
      <c r="A7072" t="s">
        <v>15290</v>
      </c>
      <c r="B7072" t="s">
        <v>764</v>
      </c>
      <c r="C7072" t="s">
        <v>12156</v>
      </c>
      <c r="D7072" t="s">
        <v>15470</v>
      </c>
      <c r="E7072" t="s">
        <v>15471</v>
      </c>
      <c r="F7072" t="s">
        <v>152</v>
      </c>
      <c r="G7072" t="s">
        <v>153</v>
      </c>
      <c r="H7072" t="s">
        <v>75</v>
      </c>
      <c r="I7072" t="s">
        <v>46</v>
      </c>
      <c r="J7072" t="s">
        <v>58</v>
      </c>
      <c r="K7072">
        <v>5</v>
      </c>
      <c r="L7072">
        <v>40</v>
      </c>
      <c r="M7072">
        <v>108.1</v>
      </c>
      <c r="N7072">
        <v>79.599999999999994</v>
      </c>
      <c r="R7072">
        <v>450</v>
      </c>
      <c r="S7072">
        <v>7</v>
      </c>
      <c r="T7072">
        <v>64.3</v>
      </c>
      <c r="U7072" t="s">
        <v>48</v>
      </c>
      <c r="V7072">
        <v>25000</v>
      </c>
      <c r="W7072">
        <v>3000</v>
      </c>
      <c r="X7072">
        <v>83</v>
      </c>
      <c r="Y7072">
        <v>18</v>
      </c>
      <c r="Z7072">
        <v>1</v>
      </c>
      <c r="AA7072">
        <v>-20</v>
      </c>
      <c r="AB7072" t="s">
        <v>27</v>
      </c>
      <c r="AC7072" s="2">
        <v>0.15</v>
      </c>
      <c r="AE7072" t="s">
        <v>14857</v>
      </c>
      <c r="AI7072" s="1">
        <v>42088</v>
      </c>
      <c r="AJ7072" s="1">
        <v>42111</v>
      </c>
      <c r="AK7072" t="s">
        <v>60</v>
      </c>
      <c r="AL7072" t="s">
        <v>15472</v>
      </c>
      <c r="AM7072">
        <v>2238768</v>
      </c>
    </row>
    <row r="7073" spans="1:39" hidden="1" x14ac:dyDescent="0.25">
      <c r="A7073" t="s">
        <v>15290</v>
      </c>
      <c r="B7073" t="s">
        <v>764</v>
      </c>
      <c r="C7073" t="s">
        <v>12156</v>
      </c>
      <c r="D7073" t="s">
        <v>15473</v>
      </c>
      <c r="E7073" t="s">
        <v>15474</v>
      </c>
      <c r="F7073" t="s">
        <v>74</v>
      </c>
      <c r="G7073" t="s">
        <v>44</v>
      </c>
      <c r="H7073" t="s">
        <v>45</v>
      </c>
      <c r="I7073" t="s">
        <v>46</v>
      </c>
      <c r="J7073" t="s">
        <v>58</v>
      </c>
      <c r="K7073">
        <v>3</v>
      </c>
      <c r="L7073">
        <v>40</v>
      </c>
      <c r="M7073">
        <v>111.6</v>
      </c>
      <c r="N7073">
        <v>60.4</v>
      </c>
      <c r="R7073">
        <v>450</v>
      </c>
      <c r="S7073">
        <v>8</v>
      </c>
      <c r="T7073">
        <v>56.3</v>
      </c>
      <c r="U7073" t="s">
        <v>48</v>
      </c>
      <c r="V7073">
        <v>25000</v>
      </c>
      <c r="W7073">
        <v>3000</v>
      </c>
      <c r="X7073">
        <v>82</v>
      </c>
      <c r="Y7073">
        <v>6</v>
      </c>
      <c r="Z7073">
        <v>0.8</v>
      </c>
      <c r="AA7073">
        <v>-20</v>
      </c>
      <c r="AB7073" t="s">
        <v>27</v>
      </c>
      <c r="AC7073" s="2">
        <v>0.15</v>
      </c>
      <c r="AE7073" t="s">
        <v>14857</v>
      </c>
      <c r="AI7073" s="1">
        <v>41976</v>
      </c>
      <c r="AJ7073" s="1">
        <v>41976</v>
      </c>
      <c r="AK7073" t="s">
        <v>60</v>
      </c>
      <c r="AL7073" t="s">
        <v>15475</v>
      </c>
      <c r="AM7073">
        <v>2229057</v>
      </c>
    </row>
    <row r="7074" spans="1:39" hidden="1" x14ac:dyDescent="0.25">
      <c r="A7074" t="s">
        <v>15290</v>
      </c>
      <c r="B7074" t="s">
        <v>764</v>
      </c>
      <c r="C7074" t="s">
        <v>7899</v>
      </c>
      <c r="D7074" t="s">
        <v>15476</v>
      </c>
      <c r="E7074" t="s">
        <v>15477</v>
      </c>
      <c r="F7074" t="s">
        <v>169</v>
      </c>
      <c r="G7074" t="s">
        <v>55</v>
      </c>
      <c r="H7074" t="s">
        <v>75</v>
      </c>
      <c r="I7074" t="s">
        <v>57</v>
      </c>
      <c r="J7074" t="s">
        <v>58</v>
      </c>
      <c r="K7074">
        <v>3</v>
      </c>
      <c r="L7074">
        <v>65</v>
      </c>
      <c r="M7074">
        <v>130.1</v>
      </c>
      <c r="N7074">
        <v>94.6</v>
      </c>
      <c r="Q7074">
        <v>120</v>
      </c>
      <c r="R7074">
        <v>650</v>
      </c>
      <c r="S7074">
        <v>9</v>
      </c>
      <c r="T7074">
        <v>72.2</v>
      </c>
      <c r="U7074" t="s">
        <v>48</v>
      </c>
      <c r="V7074">
        <v>25000</v>
      </c>
      <c r="W7074">
        <v>2700</v>
      </c>
      <c r="X7074">
        <v>83</v>
      </c>
      <c r="Y7074">
        <v>21</v>
      </c>
      <c r="Z7074">
        <v>1</v>
      </c>
      <c r="AA7074">
        <v>-20</v>
      </c>
      <c r="AB7074" t="s">
        <v>27</v>
      </c>
      <c r="AC7074" s="2">
        <v>0.1</v>
      </c>
      <c r="AE7074" t="s">
        <v>138</v>
      </c>
      <c r="AI7074" s="1">
        <v>42094</v>
      </c>
      <c r="AJ7074" s="1">
        <v>42102</v>
      </c>
      <c r="AK7074" t="s">
        <v>60</v>
      </c>
      <c r="AL7074" t="s">
        <v>15478</v>
      </c>
      <c r="AM7074">
        <v>2238145</v>
      </c>
    </row>
    <row r="7075" spans="1:39" hidden="1" x14ac:dyDescent="0.25">
      <c r="A7075" t="s">
        <v>15290</v>
      </c>
      <c r="B7075" t="s">
        <v>764</v>
      </c>
      <c r="C7075" t="s">
        <v>861</v>
      </c>
      <c r="D7075" t="s">
        <v>15479</v>
      </c>
      <c r="E7075" t="s">
        <v>15480</v>
      </c>
      <c r="F7075" t="s">
        <v>169</v>
      </c>
      <c r="G7075" t="s">
        <v>55</v>
      </c>
      <c r="H7075" t="s">
        <v>75</v>
      </c>
      <c r="I7075" t="s">
        <v>57</v>
      </c>
      <c r="J7075" t="s">
        <v>58</v>
      </c>
      <c r="K7075">
        <v>5</v>
      </c>
      <c r="L7075">
        <v>65</v>
      </c>
      <c r="M7075">
        <v>135</v>
      </c>
      <c r="N7075">
        <v>95</v>
      </c>
      <c r="Q7075">
        <v>120</v>
      </c>
      <c r="R7075">
        <v>750</v>
      </c>
      <c r="S7075">
        <v>13</v>
      </c>
      <c r="T7075">
        <v>57.7</v>
      </c>
      <c r="U7075" t="s">
        <v>48</v>
      </c>
      <c r="V7075">
        <v>25000</v>
      </c>
      <c r="W7075">
        <v>2700</v>
      </c>
      <c r="X7075">
        <v>81</v>
      </c>
      <c r="Y7075">
        <v>5</v>
      </c>
      <c r="Z7075">
        <v>1</v>
      </c>
      <c r="AA7075">
        <v>-20</v>
      </c>
      <c r="AB7075" t="s">
        <v>27</v>
      </c>
      <c r="AC7075" s="2">
        <v>0.1</v>
      </c>
      <c r="AE7075" t="s">
        <v>76</v>
      </c>
      <c r="AI7075" s="1">
        <v>42185</v>
      </c>
      <c r="AJ7075" s="1">
        <v>42198</v>
      </c>
      <c r="AK7075" t="s">
        <v>60</v>
      </c>
      <c r="AL7075" t="s">
        <v>15481</v>
      </c>
      <c r="AM7075">
        <v>2243917</v>
      </c>
    </row>
    <row r="7076" spans="1:39" hidden="1" x14ac:dyDescent="0.25">
      <c r="A7076" t="s">
        <v>15290</v>
      </c>
      <c r="B7076" t="s">
        <v>764</v>
      </c>
      <c r="C7076" t="s">
        <v>861</v>
      </c>
      <c r="D7076" t="s">
        <v>15482</v>
      </c>
      <c r="F7076" t="s">
        <v>82</v>
      </c>
      <c r="G7076" t="s">
        <v>55</v>
      </c>
      <c r="H7076" t="s">
        <v>75</v>
      </c>
      <c r="I7076" t="s">
        <v>57</v>
      </c>
      <c r="J7076" t="s">
        <v>58</v>
      </c>
      <c r="K7076">
        <v>5</v>
      </c>
      <c r="L7076">
        <v>90</v>
      </c>
      <c r="M7076">
        <v>130</v>
      </c>
      <c r="N7076">
        <v>120</v>
      </c>
      <c r="O7076">
        <v>4842</v>
      </c>
      <c r="Q7076">
        <v>25</v>
      </c>
      <c r="R7076">
        <v>900</v>
      </c>
      <c r="S7076">
        <v>14</v>
      </c>
      <c r="T7076">
        <v>64.3</v>
      </c>
      <c r="U7076" t="s">
        <v>48</v>
      </c>
      <c r="V7076">
        <v>25000</v>
      </c>
      <c r="W7076">
        <v>3000</v>
      </c>
      <c r="X7076">
        <v>82</v>
      </c>
      <c r="Y7076">
        <v>2</v>
      </c>
      <c r="Z7076">
        <v>1</v>
      </c>
      <c r="AA7076">
        <v>-20</v>
      </c>
      <c r="AB7076" t="s">
        <v>27</v>
      </c>
      <c r="AC7076" s="2">
        <v>0.1</v>
      </c>
      <c r="AE7076" t="s">
        <v>76</v>
      </c>
      <c r="AI7076" s="1">
        <v>42185</v>
      </c>
      <c r="AJ7076" s="1">
        <v>42198</v>
      </c>
      <c r="AK7076" t="s">
        <v>60</v>
      </c>
      <c r="AL7076" t="s">
        <v>15483</v>
      </c>
      <c r="AM7076">
        <v>2243921</v>
      </c>
    </row>
    <row r="7077" spans="1:39" hidden="1" x14ac:dyDescent="0.25">
      <c r="A7077" t="s">
        <v>15290</v>
      </c>
      <c r="B7077" t="s">
        <v>764</v>
      </c>
      <c r="C7077" t="s">
        <v>861</v>
      </c>
      <c r="D7077" t="s">
        <v>15484</v>
      </c>
      <c r="F7077" t="s">
        <v>82</v>
      </c>
      <c r="G7077" t="s">
        <v>55</v>
      </c>
      <c r="H7077" t="s">
        <v>75</v>
      </c>
      <c r="I7077" t="s">
        <v>57</v>
      </c>
      <c r="J7077" t="s">
        <v>58</v>
      </c>
      <c r="K7077">
        <v>5</v>
      </c>
      <c r="L7077">
        <v>90</v>
      </c>
      <c r="M7077">
        <v>130</v>
      </c>
      <c r="N7077">
        <v>120</v>
      </c>
      <c r="O7077">
        <v>1881</v>
      </c>
      <c r="Q7077">
        <v>40</v>
      </c>
      <c r="R7077">
        <v>900</v>
      </c>
      <c r="S7077">
        <v>14</v>
      </c>
      <c r="T7077">
        <v>64.3</v>
      </c>
      <c r="U7077" t="s">
        <v>48</v>
      </c>
      <c r="V7077">
        <v>25000</v>
      </c>
      <c r="W7077">
        <v>3000</v>
      </c>
      <c r="X7077">
        <v>82</v>
      </c>
      <c r="Y7077">
        <v>2</v>
      </c>
      <c r="Z7077">
        <v>1</v>
      </c>
      <c r="AA7077">
        <v>-20</v>
      </c>
      <c r="AB7077" t="s">
        <v>27</v>
      </c>
      <c r="AC7077" s="2">
        <v>0.1</v>
      </c>
      <c r="AE7077" t="s">
        <v>76</v>
      </c>
      <c r="AI7077" s="1">
        <v>42185</v>
      </c>
      <c r="AJ7077" s="1">
        <v>42198</v>
      </c>
      <c r="AK7077" t="s">
        <v>60</v>
      </c>
      <c r="AL7077" t="s">
        <v>15485</v>
      </c>
      <c r="AM7077">
        <v>2243922</v>
      </c>
    </row>
    <row r="7078" spans="1:39" hidden="1" x14ac:dyDescent="0.25">
      <c r="A7078" t="s">
        <v>15290</v>
      </c>
      <c r="B7078" t="s">
        <v>764</v>
      </c>
      <c r="C7078" t="s">
        <v>861</v>
      </c>
      <c r="D7078" t="s">
        <v>15486</v>
      </c>
      <c r="F7078" t="s">
        <v>82</v>
      </c>
      <c r="G7078" t="s">
        <v>55</v>
      </c>
      <c r="H7078" t="s">
        <v>75</v>
      </c>
      <c r="I7078" t="s">
        <v>57</v>
      </c>
      <c r="J7078" t="s">
        <v>58</v>
      </c>
      <c r="K7078">
        <v>5</v>
      </c>
      <c r="L7078">
        <v>90</v>
      </c>
      <c r="M7078">
        <v>130</v>
      </c>
      <c r="N7078">
        <v>120</v>
      </c>
      <c r="O7078">
        <v>5615</v>
      </c>
      <c r="Q7078">
        <v>25</v>
      </c>
      <c r="R7078">
        <v>900</v>
      </c>
      <c r="S7078">
        <v>14</v>
      </c>
      <c r="T7078">
        <v>71.400000000000006</v>
      </c>
      <c r="U7078" t="s">
        <v>48</v>
      </c>
      <c r="V7078">
        <v>25000</v>
      </c>
      <c r="W7078">
        <v>5000</v>
      </c>
      <c r="X7078">
        <v>84</v>
      </c>
      <c r="Y7078">
        <v>16</v>
      </c>
      <c r="Z7078">
        <v>1</v>
      </c>
      <c r="AA7078">
        <v>-20</v>
      </c>
      <c r="AB7078" t="s">
        <v>27</v>
      </c>
      <c r="AC7078" s="2">
        <v>0.1</v>
      </c>
      <c r="AE7078" t="s">
        <v>76</v>
      </c>
      <c r="AI7078" s="1">
        <v>42185</v>
      </c>
      <c r="AJ7078" s="1">
        <v>42198</v>
      </c>
      <c r="AK7078" t="s">
        <v>60</v>
      </c>
      <c r="AL7078" t="s">
        <v>15487</v>
      </c>
      <c r="AM7078">
        <v>2243923</v>
      </c>
    </row>
    <row r="7079" spans="1:39" hidden="1" x14ac:dyDescent="0.25">
      <c r="A7079" t="s">
        <v>15290</v>
      </c>
      <c r="B7079" t="s">
        <v>764</v>
      </c>
      <c r="C7079" t="s">
        <v>861</v>
      </c>
      <c r="D7079" t="s">
        <v>15488</v>
      </c>
      <c r="F7079" t="s">
        <v>82</v>
      </c>
      <c r="G7079" t="s">
        <v>55</v>
      </c>
      <c r="H7079" t="s">
        <v>75</v>
      </c>
      <c r="I7079" t="s">
        <v>57</v>
      </c>
      <c r="J7079" t="s">
        <v>58</v>
      </c>
      <c r="K7079">
        <v>5</v>
      </c>
      <c r="L7079">
        <v>90</v>
      </c>
      <c r="M7079">
        <v>130</v>
      </c>
      <c r="N7079">
        <v>120</v>
      </c>
      <c r="O7079">
        <v>1958</v>
      </c>
      <c r="Q7079">
        <v>40</v>
      </c>
      <c r="R7079">
        <v>900</v>
      </c>
      <c r="S7079">
        <v>14</v>
      </c>
      <c r="T7079">
        <v>71.400000000000006</v>
      </c>
      <c r="U7079" t="s">
        <v>48</v>
      </c>
      <c r="V7079">
        <v>25000</v>
      </c>
      <c r="W7079">
        <v>5000</v>
      </c>
      <c r="X7079">
        <v>84</v>
      </c>
      <c r="Y7079">
        <v>16</v>
      </c>
      <c r="Z7079">
        <v>1</v>
      </c>
      <c r="AA7079">
        <v>-20</v>
      </c>
      <c r="AB7079" t="s">
        <v>27</v>
      </c>
      <c r="AC7079" s="2">
        <v>0.1</v>
      </c>
      <c r="AE7079" t="s">
        <v>76</v>
      </c>
      <c r="AI7079" s="1">
        <v>42185</v>
      </c>
      <c r="AJ7079" s="1">
        <v>42198</v>
      </c>
      <c r="AK7079" t="s">
        <v>60</v>
      </c>
      <c r="AL7079" t="s">
        <v>15489</v>
      </c>
      <c r="AM7079">
        <v>2243924</v>
      </c>
    </row>
    <row r="7080" spans="1:39" hidden="1" x14ac:dyDescent="0.25">
      <c r="A7080" t="s">
        <v>15290</v>
      </c>
      <c r="B7080" t="s">
        <v>764</v>
      </c>
      <c r="C7080" t="s">
        <v>861</v>
      </c>
      <c r="D7080" t="s">
        <v>15490</v>
      </c>
      <c r="E7080" t="s">
        <v>15491</v>
      </c>
      <c r="F7080" t="s">
        <v>251</v>
      </c>
      <c r="G7080" t="s">
        <v>55</v>
      </c>
      <c r="H7080" t="s">
        <v>75</v>
      </c>
      <c r="I7080" t="s">
        <v>57</v>
      </c>
      <c r="J7080" t="s">
        <v>58</v>
      </c>
      <c r="K7080">
        <v>5</v>
      </c>
      <c r="L7080">
        <v>75</v>
      </c>
      <c r="M7080">
        <v>163</v>
      </c>
      <c r="N7080">
        <v>127</v>
      </c>
      <c r="Q7080">
        <v>120</v>
      </c>
      <c r="R7080">
        <v>1000</v>
      </c>
      <c r="S7080">
        <v>15</v>
      </c>
      <c r="T7080">
        <v>66.7</v>
      </c>
      <c r="U7080" t="s">
        <v>48</v>
      </c>
      <c r="V7080">
        <v>25000</v>
      </c>
      <c r="W7080">
        <v>2700</v>
      </c>
      <c r="X7080">
        <v>82</v>
      </c>
      <c r="Y7080">
        <v>7</v>
      </c>
      <c r="Z7080">
        <v>1</v>
      </c>
      <c r="AA7080">
        <v>-20</v>
      </c>
      <c r="AB7080" t="s">
        <v>27</v>
      </c>
      <c r="AC7080" s="2">
        <v>0.1</v>
      </c>
      <c r="AE7080" t="s">
        <v>76</v>
      </c>
      <c r="AI7080" s="1">
        <v>42185</v>
      </c>
      <c r="AJ7080" s="1">
        <v>42198</v>
      </c>
      <c r="AK7080" t="s">
        <v>60</v>
      </c>
      <c r="AL7080" t="s">
        <v>15492</v>
      </c>
      <c r="AM7080">
        <v>2243915</v>
      </c>
    </row>
    <row r="7081" spans="1:39" hidden="1" x14ac:dyDescent="0.25">
      <c r="A7081" t="s">
        <v>15290</v>
      </c>
      <c r="B7081" t="s">
        <v>764</v>
      </c>
      <c r="C7081" t="s">
        <v>861</v>
      </c>
      <c r="D7081" t="s">
        <v>15493</v>
      </c>
      <c r="F7081" t="s">
        <v>82</v>
      </c>
      <c r="G7081" t="s">
        <v>55</v>
      </c>
      <c r="H7081" t="s">
        <v>75</v>
      </c>
      <c r="I7081" t="s">
        <v>57</v>
      </c>
      <c r="J7081" t="s">
        <v>58</v>
      </c>
      <c r="K7081">
        <v>5</v>
      </c>
      <c r="L7081">
        <v>100</v>
      </c>
      <c r="M7081">
        <v>130</v>
      </c>
      <c r="N7081">
        <v>120</v>
      </c>
      <c r="O7081">
        <v>6133</v>
      </c>
      <c r="Q7081">
        <v>25</v>
      </c>
      <c r="R7081">
        <v>1200</v>
      </c>
      <c r="S7081">
        <v>15</v>
      </c>
      <c r="T7081">
        <v>80</v>
      </c>
      <c r="U7081" t="s">
        <v>48</v>
      </c>
      <c r="V7081">
        <v>25000</v>
      </c>
      <c r="W7081">
        <v>3000</v>
      </c>
      <c r="X7081">
        <v>82</v>
      </c>
      <c r="Y7081">
        <v>4</v>
      </c>
      <c r="Z7081">
        <v>1</v>
      </c>
      <c r="AA7081">
        <v>-20</v>
      </c>
      <c r="AB7081" t="s">
        <v>27</v>
      </c>
      <c r="AC7081" s="2">
        <v>0.1</v>
      </c>
      <c r="AE7081" t="s">
        <v>76</v>
      </c>
      <c r="AI7081" s="1">
        <v>42185</v>
      </c>
      <c r="AJ7081" s="1">
        <v>42194</v>
      </c>
      <c r="AK7081" t="s">
        <v>60</v>
      </c>
      <c r="AL7081" t="s">
        <v>15494</v>
      </c>
      <c r="AM7081">
        <v>2243153</v>
      </c>
    </row>
    <row r="7082" spans="1:39" hidden="1" x14ac:dyDescent="0.25">
      <c r="A7082" t="s">
        <v>15290</v>
      </c>
      <c r="B7082" t="s">
        <v>764</v>
      </c>
      <c r="C7082" t="s">
        <v>861</v>
      </c>
      <c r="D7082" t="s">
        <v>15495</v>
      </c>
      <c r="F7082" t="s">
        <v>82</v>
      </c>
      <c r="G7082" t="s">
        <v>55</v>
      </c>
      <c r="H7082" t="s">
        <v>75</v>
      </c>
      <c r="I7082" t="s">
        <v>57</v>
      </c>
      <c r="J7082" t="s">
        <v>58</v>
      </c>
      <c r="K7082">
        <v>5</v>
      </c>
      <c r="L7082">
        <v>100</v>
      </c>
      <c r="M7082">
        <v>130</v>
      </c>
      <c r="N7082">
        <v>120</v>
      </c>
      <c r="O7082">
        <v>2353</v>
      </c>
      <c r="Q7082">
        <v>40</v>
      </c>
      <c r="R7082">
        <v>1200</v>
      </c>
      <c r="S7082">
        <v>15</v>
      </c>
      <c r="T7082">
        <v>80</v>
      </c>
      <c r="U7082" t="s">
        <v>48</v>
      </c>
      <c r="V7082">
        <v>25000</v>
      </c>
      <c r="W7082">
        <v>3000</v>
      </c>
      <c r="X7082">
        <v>82</v>
      </c>
      <c r="Y7082">
        <v>4</v>
      </c>
      <c r="Z7082">
        <v>1</v>
      </c>
      <c r="AA7082">
        <v>-20</v>
      </c>
      <c r="AB7082" t="s">
        <v>27</v>
      </c>
      <c r="AC7082" s="2">
        <v>0.1</v>
      </c>
      <c r="AE7082" t="s">
        <v>76</v>
      </c>
      <c r="AI7082" s="1">
        <v>42185</v>
      </c>
      <c r="AJ7082" s="1">
        <v>42194</v>
      </c>
      <c r="AK7082" t="s">
        <v>60</v>
      </c>
      <c r="AL7082" t="s">
        <v>15496</v>
      </c>
      <c r="AM7082">
        <v>2243154</v>
      </c>
    </row>
    <row r="7083" spans="1:39" hidden="1" x14ac:dyDescent="0.25">
      <c r="A7083" t="s">
        <v>14083</v>
      </c>
      <c r="B7083" t="s">
        <v>14084</v>
      </c>
      <c r="C7083" t="s">
        <v>15497</v>
      </c>
      <c r="D7083" t="s">
        <v>15497</v>
      </c>
      <c r="F7083" t="s">
        <v>82</v>
      </c>
      <c r="G7083" t="s">
        <v>55</v>
      </c>
      <c r="H7083" t="s">
        <v>75</v>
      </c>
      <c r="I7083" t="s">
        <v>57</v>
      </c>
      <c r="J7083" t="s">
        <v>58</v>
      </c>
      <c r="K7083">
        <v>3</v>
      </c>
      <c r="L7083">
        <v>100</v>
      </c>
      <c r="M7083">
        <v>129.80000000000001</v>
      </c>
      <c r="N7083">
        <v>122.3</v>
      </c>
      <c r="O7083">
        <v>2290</v>
      </c>
      <c r="Q7083">
        <v>40</v>
      </c>
      <c r="R7083">
        <v>1200</v>
      </c>
      <c r="S7083">
        <v>15.5</v>
      </c>
      <c r="T7083">
        <v>79.599999999999994</v>
      </c>
      <c r="U7083" t="s">
        <v>48</v>
      </c>
      <c r="V7083">
        <v>25000</v>
      </c>
      <c r="W7083">
        <v>5000</v>
      </c>
      <c r="X7083">
        <v>96</v>
      </c>
      <c r="Y7083">
        <v>94</v>
      </c>
      <c r="Z7083">
        <v>0.9</v>
      </c>
      <c r="AA7083">
        <v>-25</v>
      </c>
      <c r="AB7083" t="s">
        <v>27</v>
      </c>
      <c r="AC7083" s="2">
        <v>0.1</v>
      </c>
      <c r="AD7083" t="s">
        <v>141</v>
      </c>
      <c r="AE7083" t="s">
        <v>172</v>
      </c>
      <c r="AF7083" t="s">
        <v>48</v>
      </c>
      <c r="AI7083" s="1">
        <v>42535</v>
      </c>
      <c r="AJ7083" s="1">
        <v>42543</v>
      </c>
      <c r="AK7083" t="s">
        <v>60</v>
      </c>
      <c r="AL7083" t="s">
        <v>15498</v>
      </c>
      <c r="AM7083">
        <v>2270998</v>
      </c>
    </row>
    <row r="7084" spans="1:39" hidden="1" x14ac:dyDescent="0.25">
      <c r="A7084" t="s">
        <v>14083</v>
      </c>
      <c r="B7084" t="s">
        <v>14084</v>
      </c>
      <c r="C7084" t="s">
        <v>15499</v>
      </c>
      <c r="D7084" t="s">
        <v>15499</v>
      </c>
      <c r="F7084" t="s">
        <v>82</v>
      </c>
      <c r="G7084" t="s">
        <v>55</v>
      </c>
      <c r="H7084" t="s">
        <v>75</v>
      </c>
      <c r="I7084" t="s">
        <v>57</v>
      </c>
      <c r="J7084" t="s">
        <v>58</v>
      </c>
      <c r="K7084">
        <v>3</v>
      </c>
      <c r="L7084">
        <v>90</v>
      </c>
      <c r="M7084">
        <v>129.80000000000001</v>
      </c>
      <c r="N7084">
        <v>122.3</v>
      </c>
      <c r="O7084">
        <v>4597</v>
      </c>
      <c r="Q7084">
        <v>25</v>
      </c>
      <c r="R7084">
        <v>1000</v>
      </c>
      <c r="S7084">
        <v>14</v>
      </c>
      <c r="T7084">
        <v>71.599999999999994</v>
      </c>
      <c r="U7084" t="s">
        <v>48</v>
      </c>
      <c r="V7084">
        <v>25000</v>
      </c>
      <c r="W7084">
        <v>2700</v>
      </c>
      <c r="X7084">
        <v>91</v>
      </c>
      <c r="Y7084">
        <v>52</v>
      </c>
      <c r="Z7084">
        <v>0.9</v>
      </c>
      <c r="AA7084">
        <v>-25</v>
      </c>
      <c r="AB7084" t="s">
        <v>27</v>
      </c>
      <c r="AC7084" s="2">
        <v>0.03</v>
      </c>
      <c r="AD7084" t="s">
        <v>141</v>
      </c>
      <c r="AE7084" t="s">
        <v>172</v>
      </c>
      <c r="AF7084" t="s">
        <v>48</v>
      </c>
      <c r="AI7084" s="1">
        <v>42535</v>
      </c>
      <c r="AJ7084" s="1">
        <v>42543</v>
      </c>
      <c r="AK7084" t="s">
        <v>60</v>
      </c>
      <c r="AL7084" t="s">
        <v>15500</v>
      </c>
      <c r="AM7084">
        <v>2270514</v>
      </c>
    </row>
    <row r="7085" spans="1:39" hidden="1" x14ac:dyDescent="0.25">
      <c r="A7085" t="s">
        <v>14083</v>
      </c>
      <c r="B7085" t="s">
        <v>14084</v>
      </c>
      <c r="C7085" t="s">
        <v>15501</v>
      </c>
      <c r="D7085" t="s">
        <v>15501</v>
      </c>
      <c r="F7085" t="s">
        <v>82</v>
      </c>
      <c r="G7085" t="s">
        <v>55</v>
      </c>
      <c r="H7085" t="s">
        <v>75</v>
      </c>
      <c r="I7085" t="s">
        <v>57</v>
      </c>
      <c r="J7085" t="s">
        <v>58</v>
      </c>
      <c r="K7085">
        <v>3</v>
      </c>
      <c r="L7085">
        <v>90</v>
      </c>
      <c r="M7085">
        <v>129.80000000000001</v>
      </c>
      <c r="N7085">
        <v>122.3</v>
      </c>
      <c r="O7085">
        <v>4675</v>
      </c>
      <c r="Q7085">
        <v>25</v>
      </c>
      <c r="R7085">
        <v>1000</v>
      </c>
      <c r="S7085">
        <v>14</v>
      </c>
      <c r="T7085">
        <v>73.099999999999994</v>
      </c>
      <c r="U7085" t="s">
        <v>48</v>
      </c>
      <c r="V7085">
        <v>25000</v>
      </c>
      <c r="W7085">
        <v>3000</v>
      </c>
      <c r="X7085">
        <v>92</v>
      </c>
      <c r="Y7085">
        <v>63</v>
      </c>
      <c r="Z7085">
        <v>0.9</v>
      </c>
      <c r="AA7085">
        <v>-25</v>
      </c>
      <c r="AB7085" t="s">
        <v>27</v>
      </c>
      <c r="AC7085" s="2">
        <v>0.03</v>
      </c>
      <c r="AD7085" t="s">
        <v>141</v>
      </c>
      <c r="AE7085" t="s">
        <v>172</v>
      </c>
      <c r="AF7085" t="s">
        <v>48</v>
      </c>
      <c r="AI7085" s="1">
        <v>42535</v>
      </c>
      <c r="AJ7085" s="1">
        <v>42543</v>
      </c>
      <c r="AK7085" t="s">
        <v>60</v>
      </c>
      <c r="AL7085" t="s">
        <v>15502</v>
      </c>
      <c r="AM7085">
        <v>2270515</v>
      </c>
    </row>
    <row r="7086" spans="1:39" hidden="1" x14ac:dyDescent="0.25">
      <c r="A7086" t="s">
        <v>14083</v>
      </c>
      <c r="B7086" t="s">
        <v>14084</v>
      </c>
      <c r="C7086" t="s">
        <v>15503</v>
      </c>
      <c r="D7086" t="s">
        <v>15503</v>
      </c>
      <c r="F7086" t="s">
        <v>82</v>
      </c>
      <c r="G7086" t="s">
        <v>55</v>
      </c>
      <c r="H7086" t="s">
        <v>75</v>
      </c>
      <c r="I7086" t="s">
        <v>57</v>
      </c>
      <c r="J7086" t="s">
        <v>58</v>
      </c>
      <c r="K7086">
        <v>3</v>
      </c>
      <c r="L7086">
        <v>90</v>
      </c>
      <c r="M7086">
        <v>129.80000000000001</v>
      </c>
      <c r="N7086">
        <v>122.3</v>
      </c>
      <c r="O7086">
        <v>4263</v>
      </c>
      <c r="Q7086">
        <v>25</v>
      </c>
      <c r="R7086">
        <v>1000</v>
      </c>
      <c r="S7086">
        <v>14</v>
      </c>
      <c r="T7086">
        <v>71.900000000000006</v>
      </c>
      <c r="U7086" t="s">
        <v>48</v>
      </c>
      <c r="V7086">
        <v>25000</v>
      </c>
      <c r="W7086">
        <v>5000</v>
      </c>
      <c r="X7086">
        <v>95</v>
      </c>
      <c r="Y7086">
        <v>92</v>
      </c>
      <c r="Z7086">
        <v>0.9</v>
      </c>
      <c r="AA7086">
        <v>-25</v>
      </c>
      <c r="AB7086" t="s">
        <v>27</v>
      </c>
      <c r="AC7086" s="2">
        <v>0.03</v>
      </c>
      <c r="AD7086" t="s">
        <v>141</v>
      </c>
      <c r="AE7086" t="s">
        <v>172</v>
      </c>
      <c r="AF7086" t="s">
        <v>48</v>
      </c>
      <c r="AI7086" s="1">
        <v>42535</v>
      </c>
      <c r="AJ7086" s="1">
        <v>42543</v>
      </c>
      <c r="AK7086" t="s">
        <v>60</v>
      </c>
      <c r="AL7086" t="s">
        <v>15504</v>
      </c>
      <c r="AM7086">
        <v>2270516</v>
      </c>
    </row>
    <row r="7087" spans="1:39" hidden="1" x14ac:dyDescent="0.25">
      <c r="A7087" t="s">
        <v>14083</v>
      </c>
      <c r="B7087" t="s">
        <v>14084</v>
      </c>
      <c r="C7087" t="s">
        <v>15505</v>
      </c>
      <c r="D7087" t="s">
        <v>15505</v>
      </c>
      <c r="F7087" t="s">
        <v>82</v>
      </c>
      <c r="G7087" t="s">
        <v>55</v>
      </c>
      <c r="H7087" t="s">
        <v>75</v>
      </c>
      <c r="I7087" t="s">
        <v>57</v>
      </c>
      <c r="J7087" t="s">
        <v>58</v>
      </c>
      <c r="K7087">
        <v>3</v>
      </c>
      <c r="L7087">
        <v>100</v>
      </c>
      <c r="M7087">
        <v>129.80000000000001</v>
      </c>
      <c r="N7087">
        <v>122.3</v>
      </c>
      <c r="O7087">
        <v>2095</v>
      </c>
      <c r="Q7087">
        <v>40</v>
      </c>
      <c r="R7087">
        <v>1000</v>
      </c>
      <c r="S7087">
        <v>14</v>
      </c>
      <c r="T7087">
        <v>71.599999999999994</v>
      </c>
      <c r="U7087" t="s">
        <v>48</v>
      </c>
      <c r="V7087">
        <v>25000</v>
      </c>
      <c r="W7087">
        <v>2700</v>
      </c>
      <c r="X7087">
        <v>91</v>
      </c>
      <c r="Y7087">
        <v>52</v>
      </c>
      <c r="Z7087">
        <v>0.9</v>
      </c>
      <c r="AA7087">
        <v>-25</v>
      </c>
      <c r="AB7087" t="s">
        <v>27</v>
      </c>
      <c r="AC7087" s="2">
        <v>0.03</v>
      </c>
      <c r="AD7087" t="s">
        <v>141</v>
      </c>
      <c r="AE7087" t="s">
        <v>172</v>
      </c>
      <c r="AF7087" t="s">
        <v>48</v>
      </c>
      <c r="AI7087" s="1">
        <v>42535</v>
      </c>
      <c r="AJ7087" s="1">
        <v>42543</v>
      </c>
      <c r="AK7087" t="s">
        <v>60</v>
      </c>
      <c r="AL7087" t="s">
        <v>15506</v>
      </c>
      <c r="AM7087">
        <v>2270517</v>
      </c>
    </row>
    <row r="7088" spans="1:39" hidden="1" x14ac:dyDescent="0.25">
      <c r="A7088" t="s">
        <v>14083</v>
      </c>
      <c r="B7088" t="s">
        <v>14084</v>
      </c>
      <c r="C7088" t="s">
        <v>15507</v>
      </c>
      <c r="D7088" t="s">
        <v>15507</v>
      </c>
      <c r="F7088" t="s">
        <v>82</v>
      </c>
      <c r="G7088" t="s">
        <v>55</v>
      </c>
      <c r="H7088" t="s">
        <v>75</v>
      </c>
      <c r="I7088" t="s">
        <v>57</v>
      </c>
      <c r="J7088" t="s">
        <v>58</v>
      </c>
      <c r="K7088">
        <v>3</v>
      </c>
      <c r="L7088">
        <v>100</v>
      </c>
      <c r="M7088">
        <v>129.80000000000001</v>
      </c>
      <c r="N7088">
        <v>122.3</v>
      </c>
      <c r="O7088">
        <v>2216</v>
      </c>
      <c r="Q7088">
        <v>40</v>
      </c>
      <c r="R7088">
        <v>1000</v>
      </c>
      <c r="S7088">
        <v>14</v>
      </c>
      <c r="T7088">
        <v>73.099999999999994</v>
      </c>
      <c r="U7088" t="s">
        <v>48</v>
      </c>
      <c r="V7088">
        <v>25000</v>
      </c>
      <c r="W7088">
        <v>3000</v>
      </c>
      <c r="X7088">
        <v>92</v>
      </c>
      <c r="Y7088">
        <v>63</v>
      </c>
      <c r="Z7088">
        <v>0.9</v>
      </c>
      <c r="AA7088">
        <v>-25</v>
      </c>
      <c r="AB7088" t="s">
        <v>27</v>
      </c>
      <c r="AC7088" s="2">
        <v>0.03</v>
      </c>
      <c r="AD7088" t="s">
        <v>141</v>
      </c>
      <c r="AE7088" t="s">
        <v>172</v>
      </c>
      <c r="AF7088" t="s">
        <v>48</v>
      </c>
      <c r="AI7088" s="1">
        <v>42535</v>
      </c>
      <c r="AJ7088" s="1">
        <v>42543</v>
      </c>
      <c r="AK7088" t="s">
        <v>60</v>
      </c>
      <c r="AL7088" t="s">
        <v>15508</v>
      </c>
      <c r="AM7088">
        <v>2270518</v>
      </c>
    </row>
    <row r="7089" spans="1:39" hidden="1" x14ac:dyDescent="0.25">
      <c r="A7089" t="s">
        <v>14083</v>
      </c>
      <c r="B7089" t="s">
        <v>14084</v>
      </c>
      <c r="C7089" t="s">
        <v>15509</v>
      </c>
      <c r="D7089" t="s">
        <v>15509</v>
      </c>
      <c r="F7089" t="s">
        <v>82</v>
      </c>
      <c r="G7089" t="s">
        <v>55</v>
      </c>
      <c r="H7089" t="s">
        <v>75</v>
      </c>
      <c r="I7089" t="s">
        <v>57</v>
      </c>
      <c r="J7089" t="s">
        <v>58</v>
      </c>
      <c r="K7089">
        <v>3</v>
      </c>
      <c r="L7089">
        <v>100</v>
      </c>
      <c r="M7089">
        <v>129.80000000000001</v>
      </c>
      <c r="N7089">
        <v>122.3</v>
      </c>
      <c r="O7089">
        <v>2107</v>
      </c>
      <c r="Q7089">
        <v>40</v>
      </c>
      <c r="R7089">
        <v>1000</v>
      </c>
      <c r="S7089">
        <v>14</v>
      </c>
      <c r="T7089">
        <v>71.900000000000006</v>
      </c>
      <c r="U7089" t="s">
        <v>48</v>
      </c>
      <c r="V7089">
        <v>25000</v>
      </c>
      <c r="W7089">
        <v>5000</v>
      </c>
      <c r="X7089">
        <v>95</v>
      </c>
      <c r="Y7089">
        <v>92</v>
      </c>
      <c r="Z7089">
        <v>0.9</v>
      </c>
      <c r="AA7089">
        <v>-25</v>
      </c>
      <c r="AB7089" t="s">
        <v>27</v>
      </c>
      <c r="AC7089" s="2">
        <v>0.03</v>
      </c>
      <c r="AD7089" t="s">
        <v>141</v>
      </c>
      <c r="AE7089" t="s">
        <v>172</v>
      </c>
      <c r="AF7089" t="s">
        <v>48</v>
      </c>
      <c r="AI7089" s="1">
        <v>42535</v>
      </c>
      <c r="AJ7089" s="1">
        <v>42543</v>
      </c>
      <c r="AK7089" t="s">
        <v>60</v>
      </c>
      <c r="AL7089" t="s">
        <v>15510</v>
      </c>
      <c r="AM7089">
        <v>2270519</v>
      </c>
    </row>
    <row r="7090" spans="1:39" hidden="1" x14ac:dyDescent="0.25">
      <c r="A7090" t="s">
        <v>14083</v>
      </c>
      <c r="B7090" t="s">
        <v>14084</v>
      </c>
      <c r="C7090" t="s">
        <v>15511</v>
      </c>
      <c r="D7090" t="s">
        <v>15511</v>
      </c>
      <c r="F7090" t="s">
        <v>82</v>
      </c>
      <c r="G7090" t="s">
        <v>55</v>
      </c>
      <c r="H7090" t="s">
        <v>75</v>
      </c>
      <c r="I7090" t="s">
        <v>57</v>
      </c>
      <c r="J7090" t="s">
        <v>58</v>
      </c>
      <c r="K7090">
        <v>3</v>
      </c>
      <c r="L7090">
        <v>120</v>
      </c>
      <c r="M7090">
        <v>128</v>
      </c>
      <c r="N7090">
        <v>120</v>
      </c>
      <c r="O7090">
        <v>2992</v>
      </c>
      <c r="Q7090">
        <v>40</v>
      </c>
      <c r="R7090">
        <v>1500</v>
      </c>
      <c r="S7090">
        <v>18</v>
      </c>
      <c r="T7090">
        <v>83.3</v>
      </c>
      <c r="U7090" t="s">
        <v>48</v>
      </c>
      <c r="V7090">
        <v>25000</v>
      </c>
      <c r="W7090">
        <v>3000</v>
      </c>
      <c r="X7090">
        <v>83</v>
      </c>
      <c r="Y7090">
        <v>11</v>
      </c>
      <c r="Z7090">
        <v>0.9</v>
      </c>
      <c r="AA7090">
        <v>-25</v>
      </c>
      <c r="AB7090" t="s">
        <v>27</v>
      </c>
      <c r="AC7090" s="2">
        <v>7.0000000000000007E-2</v>
      </c>
      <c r="AD7090" t="s">
        <v>141</v>
      </c>
      <c r="AE7090" t="s">
        <v>1775</v>
      </c>
      <c r="AF7090" t="s">
        <v>48</v>
      </c>
      <c r="AI7090" s="1">
        <v>42515</v>
      </c>
      <c r="AJ7090" s="1">
        <v>42517</v>
      </c>
      <c r="AK7090" t="s">
        <v>60</v>
      </c>
      <c r="AL7090" t="s">
        <v>15512</v>
      </c>
      <c r="AM7090">
        <v>2268152</v>
      </c>
    </row>
    <row r="7091" spans="1:39" hidden="1" x14ac:dyDescent="0.25">
      <c r="A7091" t="s">
        <v>14083</v>
      </c>
      <c r="B7091" t="s">
        <v>14084</v>
      </c>
      <c r="C7091" t="s">
        <v>15513</v>
      </c>
      <c r="D7091" t="s">
        <v>15513</v>
      </c>
      <c r="F7091" t="s">
        <v>82</v>
      </c>
      <c r="G7091" t="s">
        <v>55</v>
      </c>
      <c r="H7091" t="s">
        <v>75</v>
      </c>
      <c r="I7091" t="s">
        <v>57</v>
      </c>
      <c r="J7091" t="s">
        <v>58</v>
      </c>
      <c r="K7091">
        <v>3</v>
      </c>
      <c r="L7091">
        <v>120</v>
      </c>
      <c r="M7091">
        <v>127</v>
      </c>
      <c r="N7091">
        <v>119</v>
      </c>
      <c r="O7091">
        <v>3227</v>
      </c>
      <c r="Q7091">
        <v>40</v>
      </c>
      <c r="R7091">
        <v>1500</v>
      </c>
      <c r="S7091">
        <v>18</v>
      </c>
      <c r="T7091">
        <v>83.3</v>
      </c>
      <c r="U7091" t="s">
        <v>48</v>
      </c>
      <c r="V7091">
        <v>25000</v>
      </c>
      <c r="W7091">
        <v>4000</v>
      </c>
      <c r="X7091">
        <v>83</v>
      </c>
      <c r="Y7091">
        <v>10</v>
      </c>
      <c r="Z7091">
        <v>0.9</v>
      </c>
      <c r="AA7091">
        <v>-25</v>
      </c>
      <c r="AB7091" t="s">
        <v>27</v>
      </c>
      <c r="AC7091" s="2">
        <v>7.0000000000000007E-2</v>
      </c>
      <c r="AD7091" t="s">
        <v>141</v>
      </c>
      <c r="AE7091" t="s">
        <v>1775</v>
      </c>
      <c r="AF7091" t="s">
        <v>48</v>
      </c>
      <c r="AI7091" s="1">
        <v>42515</v>
      </c>
      <c r="AJ7091" s="1">
        <v>42517</v>
      </c>
      <c r="AK7091" t="s">
        <v>60</v>
      </c>
      <c r="AL7091" t="s">
        <v>15514</v>
      </c>
      <c r="AM7091">
        <v>2268153</v>
      </c>
    </row>
    <row r="7092" spans="1:39" hidden="1" x14ac:dyDescent="0.25">
      <c r="A7092" t="s">
        <v>14083</v>
      </c>
      <c r="B7092" t="s">
        <v>14084</v>
      </c>
      <c r="C7092" t="s">
        <v>15515</v>
      </c>
      <c r="D7092" t="s">
        <v>15515</v>
      </c>
      <c r="F7092" t="s">
        <v>82</v>
      </c>
      <c r="G7092" t="s">
        <v>55</v>
      </c>
      <c r="H7092" t="s">
        <v>75</v>
      </c>
      <c r="I7092" t="s">
        <v>57</v>
      </c>
      <c r="J7092" t="s">
        <v>58</v>
      </c>
      <c r="K7092">
        <v>3</v>
      </c>
      <c r="L7092">
        <v>120</v>
      </c>
      <c r="M7092">
        <v>127</v>
      </c>
      <c r="N7092">
        <v>119</v>
      </c>
      <c r="O7092">
        <v>3598</v>
      </c>
      <c r="Q7092">
        <v>40</v>
      </c>
      <c r="R7092">
        <v>1500</v>
      </c>
      <c r="S7092">
        <v>18</v>
      </c>
      <c r="T7092">
        <v>83.3</v>
      </c>
      <c r="U7092" t="s">
        <v>48</v>
      </c>
      <c r="V7092">
        <v>25000</v>
      </c>
      <c r="W7092">
        <v>5000</v>
      </c>
      <c r="X7092">
        <v>82</v>
      </c>
      <c r="Y7092">
        <v>12</v>
      </c>
      <c r="Z7092">
        <v>0.9</v>
      </c>
      <c r="AA7092">
        <v>-25</v>
      </c>
      <c r="AB7092" t="s">
        <v>27</v>
      </c>
      <c r="AC7092" s="2">
        <v>7.0000000000000007E-2</v>
      </c>
      <c r="AD7092" t="s">
        <v>141</v>
      </c>
      <c r="AE7092" t="s">
        <v>1775</v>
      </c>
      <c r="AF7092" t="s">
        <v>48</v>
      </c>
      <c r="AI7092" s="1">
        <v>42515</v>
      </c>
      <c r="AJ7092" s="1">
        <v>42517</v>
      </c>
      <c r="AK7092" t="s">
        <v>60</v>
      </c>
      <c r="AL7092" t="s">
        <v>15516</v>
      </c>
      <c r="AM7092">
        <v>2268154</v>
      </c>
    </row>
    <row r="7093" spans="1:39" hidden="1" x14ac:dyDescent="0.25">
      <c r="A7093" t="s">
        <v>14083</v>
      </c>
      <c r="B7093" t="s">
        <v>14084</v>
      </c>
      <c r="C7093" t="s">
        <v>15517</v>
      </c>
      <c r="D7093" t="s">
        <v>15518</v>
      </c>
      <c r="F7093" t="s">
        <v>88</v>
      </c>
      <c r="G7093" t="s">
        <v>55</v>
      </c>
      <c r="H7093" t="s">
        <v>75</v>
      </c>
      <c r="I7093" t="s">
        <v>57</v>
      </c>
      <c r="J7093" t="s">
        <v>58</v>
      </c>
      <c r="K7093">
        <v>3</v>
      </c>
      <c r="L7093">
        <v>50</v>
      </c>
      <c r="M7093">
        <v>86.7</v>
      </c>
      <c r="N7093">
        <v>64.099999999999994</v>
      </c>
      <c r="O7093">
        <v>1651</v>
      </c>
      <c r="Q7093">
        <v>25</v>
      </c>
      <c r="R7093">
        <v>550</v>
      </c>
      <c r="S7093">
        <v>7</v>
      </c>
      <c r="T7093">
        <v>78.599999999999994</v>
      </c>
      <c r="U7093" t="s">
        <v>48</v>
      </c>
      <c r="V7093">
        <v>25000</v>
      </c>
      <c r="W7093">
        <v>3000</v>
      </c>
      <c r="X7093">
        <v>87</v>
      </c>
      <c r="Y7093">
        <v>9</v>
      </c>
      <c r="Z7093">
        <v>0.8</v>
      </c>
      <c r="AA7093">
        <v>-25</v>
      </c>
      <c r="AB7093" t="s">
        <v>27</v>
      </c>
      <c r="AE7093" t="s">
        <v>727</v>
      </c>
      <c r="AI7093" s="1">
        <v>42135</v>
      </c>
      <c r="AJ7093" s="1">
        <v>42431</v>
      </c>
      <c r="AK7093" t="s">
        <v>60</v>
      </c>
      <c r="AL7093" t="s">
        <v>15519</v>
      </c>
      <c r="AM7093">
        <v>2239234</v>
      </c>
    </row>
    <row r="7094" spans="1:39" hidden="1" x14ac:dyDescent="0.25">
      <c r="A7094" t="s">
        <v>14083</v>
      </c>
      <c r="B7094" t="s">
        <v>14084</v>
      </c>
      <c r="C7094" t="s">
        <v>15517</v>
      </c>
      <c r="D7094" t="s">
        <v>15520</v>
      </c>
      <c r="F7094" t="s">
        <v>88</v>
      </c>
      <c r="G7094" t="s">
        <v>55</v>
      </c>
      <c r="H7094" t="s">
        <v>75</v>
      </c>
      <c r="I7094" t="s">
        <v>57</v>
      </c>
      <c r="J7094" t="s">
        <v>58</v>
      </c>
      <c r="K7094">
        <v>3</v>
      </c>
      <c r="L7094">
        <v>50</v>
      </c>
      <c r="M7094">
        <v>86.7</v>
      </c>
      <c r="N7094">
        <v>64.099999999999994</v>
      </c>
      <c r="O7094">
        <v>1651</v>
      </c>
      <c r="Q7094">
        <v>25</v>
      </c>
      <c r="R7094">
        <v>600</v>
      </c>
      <c r="S7094">
        <v>7</v>
      </c>
      <c r="T7094">
        <v>90</v>
      </c>
      <c r="U7094" t="s">
        <v>48</v>
      </c>
      <c r="V7094">
        <v>25000</v>
      </c>
      <c r="W7094">
        <v>4000</v>
      </c>
      <c r="X7094">
        <v>82</v>
      </c>
      <c r="Y7094">
        <v>9</v>
      </c>
      <c r="Z7094">
        <v>0.8</v>
      </c>
      <c r="AA7094">
        <v>-25</v>
      </c>
      <c r="AB7094" t="s">
        <v>27</v>
      </c>
      <c r="AE7094" t="s">
        <v>727</v>
      </c>
      <c r="AI7094" s="1">
        <v>42156</v>
      </c>
      <c r="AJ7094" s="1">
        <v>42240</v>
      </c>
      <c r="AK7094" t="s">
        <v>60</v>
      </c>
      <c r="AL7094" t="s">
        <v>15521</v>
      </c>
      <c r="AM7094">
        <v>2242729</v>
      </c>
    </row>
    <row r="7095" spans="1:39" hidden="1" x14ac:dyDescent="0.25">
      <c r="A7095" t="s">
        <v>14083</v>
      </c>
      <c r="B7095" t="s">
        <v>14084</v>
      </c>
      <c r="C7095" t="s">
        <v>15517</v>
      </c>
      <c r="D7095" t="s">
        <v>15522</v>
      </c>
      <c r="F7095" t="s">
        <v>88</v>
      </c>
      <c r="G7095" t="s">
        <v>55</v>
      </c>
      <c r="H7095" t="s">
        <v>75</v>
      </c>
      <c r="I7095" t="s">
        <v>57</v>
      </c>
      <c r="J7095" t="s">
        <v>58</v>
      </c>
      <c r="K7095">
        <v>3</v>
      </c>
      <c r="L7095">
        <v>50</v>
      </c>
      <c r="M7095">
        <v>86.7</v>
      </c>
      <c r="N7095">
        <v>64.099999999999994</v>
      </c>
      <c r="O7095">
        <v>1830</v>
      </c>
      <c r="Q7095">
        <v>25</v>
      </c>
      <c r="R7095">
        <v>600</v>
      </c>
      <c r="S7095">
        <v>7</v>
      </c>
      <c r="T7095">
        <v>90</v>
      </c>
      <c r="U7095" t="s">
        <v>48</v>
      </c>
      <c r="V7095">
        <v>25000</v>
      </c>
      <c r="W7095">
        <v>5000</v>
      </c>
      <c r="X7095">
        <v>82</v>
      </c>
      <c r="Y7095">
        <v>9</v>
      </c>
      <c r="Z7095">
        <v>0.8</v>
      </c>
      <c r="AA7095">
        <v>-25</v>
      </c>
      <c r="AB7095" t="s">
        <v>27</v>
      </c>
      <c r="AE7095" t="s">
        <v>727</v>
      </c>
      <c r="AI7095" s="1">
        <v>42156</v>
      </c>
      <c r="AJ7095" s="1">
        <v>42240</v>
      </c>
      <c r="AK7095" t="s">
        <v>60</v>
      </c>
      <c r="AL7095" t="s">
        <v>15523</v>
      </c>
      <c r="AM7095">
        <v>2242730</v>
      </c>
    </row>
    <row r="7096" spans="1:39" hidden="1" x14ac:dyDescent="0.25">
      <c r="A7096" t="s">
        <v>14083</v>
      </c>
      <c r="B7096" t="s">
        <v>14084</v>
      </c>
      <c r="C7096" t="s">
        <v>15517</v>
      </c>
      <c r="D7096" t="s">
        <v>15524</v>
      </c>
      <c r="F7096" t="s">
        <v>88</v>
      </c>
      <c r="G7096" t="s">
        <v>55</v>
      </c>
      <c r="H7096" t="s">
        <v>75</v>
      </c>
      <c r="I7096" t="s">
        <v>57</v>
      </c>
      <c r="J7096" t="s">
        <v>58</v>
      </c>
      <c r="K7096">
        <v>3</v>
      </c>
      <c r="L7096">
        <v>50</v>
      </c>
      <c r="M7096">
        <v>86.7</v>
      </c>
      <c r="N7096">
        <v>64.099999999999994</v>
      </c>
      <c r="O7096">
        <v>1232</v>
      </c>
      <c r="Q7096">
        <v>36</v>
      </c>
      <c r="R7096">
        <v>550</v>
      </c>
      <c r="S7096">
        <v>7</v>
      </c>
      <c r="T7096">
        <v>78.599999999999994</v>
      </c>
      <c r="U7096" t="s">
        <v>48</v>
      </c>
      <c r="V7096">
        <v>25000</v>
      </c>
      <c r="W7096">
        <v>3000</v>
      </c>
      <c r="X7096">
        <v>87</v>
      </c>
      <c r="Y7096">
        <v>9</v>
      </c>
      <c r="Z7096">
        <v>0.8</v>
      </c>
      <c r="AA7096">
        <v>-25</v>
      </c>
      <c r="AB7096" t="s">
        <v>27</v>
      </c>
      <c r="AE7096" t="s">
        <v>727</v>
      </c>
      <c r="AI7096" s="1">
        <v>42135</v>
      </c>
      <c r="AJ7096" s="1">
        <v>42431</v>
      </c>
      <c r="AK7096" t="s">
        <v>60</v>
      </c>
      <c r="AL7096" t="s">
        <v>15525</v>
      </c>
      <c r="AM7096">
        <v>2239235</v>
      </c>
    </row>
    <row r="7097" spans="1:39" hidden="1" x14ac:dyDescent="0.25">
      <c r="A7097" t="s">
        <v>14083</v>
      </c>
      <c r="B7097" t="s">
        <v>14084</v>
      </c>
      <c r="C7097" t="s">
        <v>15517</v>
      </c>
      <c r="D7097" t="s">
        <v>15526</v>
      </c>
      <c r="F7097" t="s">
        <v>88</v>
      </c>
      <c r="G7097" t="s">
        <v>55</v>
      </c>
      <c r="H7097" t="s">
        <v>75</v>
      </c>
      <c r="I7097" t="s">
        <v>57</v>
      </c>
      <c r="J7097" t="s">
        <v>58</v>
      </c>
      <c r="K7097">
        <v>3</v>
      </c>
      <c r="L7097">
        <v>50</v>
      </c>
      <c r="M7097">
        <v>86.7</v>
      </c>
      <c r="N7097">
        <v>64.099999999999994</v>
      </c>
      <c r="O7097">
        <v>1232</v>
      </c>
      <c r="Q7097">
        <v>36</v>
      </c>
      <c r="R7097">
        <v>600</v>
      </c>
      <c r="S7097">
        <v>7</v>
      </c>
      <c r="T7097">
        <v>90</v>
      </c>
      <c r="U7097" t="s">
        <v>48</v>
      </c>
      <c r="V7097">
        <v>25000</v>
      </c>
      <c r="W7097">
        <v>4000</v>
      </c>
      <c r="X7097">
        <v>82</v>
      </c>
      <c r="Y7097">
        <v>9</v>
      </c>
      <c r="Z7097">
        <v>0.8</v>
      </c>
      <c r="AA7097">
        <v>-25</v>
      </c>
      <c r="AB7097" t="s">
        <v>27</v>
      </c>
      <c r="AE7097" t="s">
        <v>727</v>
      </c>
      <c r="AI7097" s="1">
        <v>42156</v>
      </c>
      <c r="AJ7097" s="1">
        <v>42240</v>
      </c>
      <c r="AK7097" t="s">
        <v>60</v>
      </c>
      <c r="AL7097" t="s">
        <v>15527</v>
      </c>
      <c r="AM7097">
        <v>2242731</v>
      </c>
    </row>
    <row r="7098" spans="1:39" hidden="1" x14ac:dyDescent="0.25">
      <c r="A7098" t="s">
        <v>14083</v>
      </c>
      <c r="B7098" t="s">
        <v>14084</v>
      </c>
      <c r="C7098" t="s">
        <v>15517</v>
      </c>
      <c r="D7098" t="s">
        <v>15528</v>
      </c>
      <c r="F7098" t="s">
        <v>88</v>
      </c>
      <c r="G7098" t="s">
        <v>55</v>
      </c>
      <c r="H7098" t="s">
        <v>75</v>
      </c>
      <c r="I7098" t="s">
        <v>57</v>
      </c>
      <c r="J7098" t="s">
        <v>58</v>
      </c>
      <c r="K7098">
        <v>3</v>
      </c>
      <c r="L7098">
        <v>50</v>
      </c>
      <c r="M7098">
        <v>86.7</v>
      </c>
      <c r="N7098">
        <v>64.099999999999994</v>
      </c>
      <c r="O7098">
        <v>1232</v>
      </c>
      <c r="Q7098">
        <v>36</v>
      </c>
      <c r="R7098">
        <v>600</v>
      </c>
      <c r="S7098">
        <v>7</v>
      </c>
      <c r="T7098">
        <v>90</v>
      </c>
      <c r="U7098" t="s">
        <v>48</v>
      </c>
      <c r="V7098">
        <v>25000</v>
      </c>
      <c r="W7098">
        <v>5000</v>
      </c>
      <c r="X7098">
        <v>82</v>
      </c>
      <c r="Y7098">
        <v>9</v>
      </c>
      <c r="Z7098">
        <v>0.8</v>
      </c>
      <c r="AA7098">
        <v>-25</v>
      </c>
      <c r="AB7098" t="s">
        <v>27</v>
      </c>
      <c r="AE7098" t="s">
        <v>727</v>
      </c>
      <c r="AI7098" s="1">
        <v>42156</v>
      </c>
      <c r="AJ7098" s="1">
        <v>42240</v>
      </c>
      <c r="AK7098" t="s">
        <v>60</v>
      </c>
      <c r="AL7098" t="s">
        <v>15529</v>
      </c>
      <c r="AM7098">
        <v>2242732</v>
      </c>
    </row>
    <row r="7099" spans="1:39" hidden="1" x14ac:dyDescent="0.25">
      <c r="A7099" t="s">
        <v>14083</v>
      </c>
      <c r="B7099" t="s">
        <v>14084</v>
      </c>
      <c r="C7099" t="s">
        <v>15517</v>
      </c>
      <c r="D7099" t="s">
        <v>15530</v>
      </c>
      <c r="F7099" t="s">
        <v>298</v>
      </c>
      <c r="G7099" t="s">
        <v>55</v>
      </c>
      <c r="H7099" t="s">
        <v>75</v>
      </c>
      <c r="I7099" t="s">
        <v>57</v>
      </c>
      <c r="J7099" t="s">
        <v>58</v>
      </c>
      <c r="K7099">
        <v>3</v>
      </c>
      <c r="L7099">
        <v>75</v>
      </c>
      <c r="M7099">
        <v>116.1</v>
      </c>
      <c r="N7099">
        <v>96.1</v>
      </c>
      <c r="O7099">
        <v>3514</v>
      </c>
      <c r="Q7099">
        <v>25</v>
      </c>
      <c r="R7099">
        <v>950</v>
      </c>
      <c r="S7099">
        <v>11.5</v>
      </c>
      <c r="T7099">
        <v>82.6</v>
      </c>
      <c r="U7099" t="s">
        <v>48</v>
      </c>
      <c r="V7099">
        <v>25000</v>
      </c>
      <c r="W7099">
        <v>3000</v>
      </c>
      <c r="X7099">
        <v>87</v>
      </c>
      <c r="Y7099">
        <v>10</v>
      </c>
      <c r="Z7099">
        <v>0.9</v>
      </c>
      <c r="AA7099">
        <v>-25</v>
      </c>
      <c r="AB7099" t="s">
        <v>27</v>
      </c>
      <c r="AE7099" t="s">
        <v>727</v>
      </c>
      <c r="AI7099" s="1">
        <v>42135</v>
      </c>
      <c r="AJ7099" s="1">
        <v>42431</v>
      </c>
      <c r="AK7099" t="s">
        <v>60</v>
      </c>
      <c r="AL7099" t="s">
        <v>15531</v>
      </c>
      <c r="AM7099">
        <v>2239232</v>
      </c>
    </row>
    <row r="7100" spans="1:39" hidden="1" x14ac:dyDescent="0.25">
      <c r="A7100" t="s">
        <v>14083</v>
      </c>
      <c r="B7100" t="s">
        <v>14084</v>
      </c>
      <c r="C7100" t="s">
        <v>15517</v>
      </c>
      <c r="D7100" t="s">
        <v>15532</v>
      </c>
      <c r="F7100" t="s">
        <v>298</v>
      </c>
      <c r="G7100" t="s">
        <v>55</v>
      </c>
      <c r="H7100" t="s">
        <v>75</v>
      </c>
      <c r="I7100" t="s">
        <v>57</v>
      </c>
      <c r="J7100" t="s">
        <v>58</v>
      </c>
      <c r="K7100">
        <v>3</v>
      </c>
      <c r="L7100">
        <v>75</v>
      </c>
      <c r="M7100">
        <v>116.1</v>
      </c>
      <c r="N7100">
        <v>96.1</v>
      </c>
      <c r="O7100">
        <v>3862</v>
      </c>
      <c r="Q7100">
        <v>25</v>
      </c>
      <c r="R7100">
        <v>1000</v>
      </c>
      <c r="S7100">
        <v>11.5</v>
      </c>
      <c r="T7100">
        <v>90</v>
      </c>
      <c r="U7100" t="s">
        <v>48</v>
      </c>
      <c r="V7100">
        <v>25000</v>
      </c>
      <c r="W7100">
        <v>4000</v>
      </c>
      <c r="X7100">
        <v>82</v>
      </c>
      <c r="Y7100">
        <v>10</v>
      </c>
      <c r="Z7100">
        <v>0.9</v>
      </c>
      <c r="AA7100">
        <v>-25</v>
      </c>
      <c r="AB7100" t="s">
        <v>27</v>
      </c>
      <c r="AE7100" t="s">
        <v>727</v>
      </c>
      <c r="AI7100" s="1">
        <v>42156</v>
      </c>
      <c r="AJ7100" s="1">
        <v>42240</v>
      </c>
      <c r="AK7100" t="s">
        <v>60</v>
      </c>
      <c r="AL7100" t="s">
        <v>15533</v>
      </c>
      <c r="AM7100">
        <v>2242733</v>
      </c>
    </row>
    <row r="7101" spans="1:39" hidden="1" x14ac:dyDescent="0.25">
      <c r="A7101" t="s">
        <v>14083</v>
      </c>
      <c r="B7101" t="s">
        <v>14084</v>
      </c>
      <c r="C7101" t="s">
        <v>15517</v>
      </c>
      <c r="D7101" t="s">
        <v>15534</v>
      </c>
      <c r="F7101" t="s">
        <v>298</v>
      </c>
      <c r="G7101" t="s">
        <v>55</v>
      </c>
      <c r="H7101" t="s">
        <v>75</v>
      </c>
      <c r="I7101" t="s">
        <v>57</v>
      </c>
      <c r="J7101" t="s">
        <v>58</v>
      </c>
      <c r="K7101">
        <v>3</v>
      </c>
      <c r="L7101">
        <v>75</v>
      </c>
      <c r="M7101">
        <v>116.1</v>
      </c>
      <c r="N7101">
        <v>96.1</v>
      </c>
      <c r="O7101">
        <v>3862</v>
      </c>
      <c r="Q7101">
        <v>25</v>
      </c>
      <c r="R7101">
        <v>1000</v>
      </c>
      <c r="S7101">
        <v>11.5</v>
      </c>
      <c r="T7101">
        <v>90</v>
      </c>
      <c r="U7101" t="s">
        <v>48</v>
      </c>
      <c r="V7101">
        <v>25000</v>
      </c>
      <c r="W7101">
        <v>5000</v>
      </c>
      <c r="X7101">
        <v>82</v>
      </c>
      <c r="Y7101">
        <v>10</v>
      </c>
      <c r="Z7101">
        <v>0.9</v>
      </c>
      <c r="AA7101">
        <v>-25</v>
      </c>
      <c r="AB7101" t="s">
        <v>27</v>
      </c>
      <c r="AE7101" t="s">
        <v>727</v>
      </c>
      <c r="AI7101" s="1">
        <v>42156</v>
      </c>
      <c r="AJ7101" s="1">
        <v>42240</v>
      </c>
      <c r="AK7101" t="s">
        <v>60</v>
      </c>
      <c r="AL7101" t="s">
        <v>15535</v>
      </c>
      <c r="AM7101">
        <v>2242734</v>
      </c>
    </row>
    <row r="7102" spans="1:39" hidden="1" x14ac:dyDescent="0.25">
      <c r="A7102" t="s">
        <v>15246</v>
      </c>
      <c r="B7102" t="s">
        <v>15247</v>
      </c>
      <c r="C7102" t="s">
        <v>467</v>
      </c>
      <c r="D7102" t="s">
        <v>15536</v>
      </c>
      <c r="F7102" t="s">
        <v>82</v>
      </c>
      <c r="G7102" t="s">
        <v>55</v>
      </c>
      <c r="H7102" t="s">
        <v>75</v>
      </c>
      <c r="I7102" t="s">
        <v>57</v>
      </c>
      <c r="J7102" t="s">
        <v>58</v>
      </c>
      <c r="K7102">
        <v>5</v>
      </c>
      <c r="L7102">
        <v>120</v>
      </c>
      <c r="M7102">
        <v>129</v>
      </c>
      <c r="N7102">
        <v>120</v>
      </c>
      <c r="O7102">
        <v>2435</v>
      </c>
      <c r="Q7102">
        <v>40</v>
      </c>
      <c r="S7102">
        <v>15</v>
      </c>
      <c r="T7102">
        <v>73.3</v>
      </c>
      <c r="U7102" t="s">
        <v>48</v>
      </c>
      <c r="V7102">
        <v>25000</v>
      </c>
      <c r="W7102">
        <v>2700</v>
      </c>
      <c r="X7102">
        <v>82</v>
      </c>
      <c r="Y7102">
        <v>7</v>
      </c>
      <c r="Z7102">
        <v>1</v>
      </c>
      <c r="AA7102">
        <v>-20</v>
      </c>
      <c r="AB7102" t="s">
        <v>27</v>
      </c>
      <c r="AC7102" s="2">
        <v>0.1</v>
      </c>
      <c r="AE7102" t="s">
        <v>76</v>
      </c>
      <c r="AI7102" s="1">
        <v>42165</v>
      </c>
      <c r="AJ7102" s="1">
        <v>42164</v>
      </c>
      <c r="AK7102" t="s">
        <v>50</v>
      </c>
      <c r="AL7102" t="s">
        <v>15537</v>
      </c>
      <c r="AM7102">
        <v>2241318</v>
      </c>
    </row>
    <row r="7103" spans="1:39" hidden="1" x14ac:dyDescent="0.25">
      <c r="A7103" t="s">
        <v>15246</v>
      </c>
      <c r="B7103" t="s">
        <v>15247</v>
      </c>
      <c r="C7103" t="s">
        <v>467</v>
      </c>
      <c r="D7103" t="s">
        <v>15538</v>
      </c>
      <c r="F7103" t="s">
        <v>82</v>
      </c>
      <c r="G7103" t="s">
        <v>55</v>
      </c>
      <c r="H7103" t="s">
        <v>75</v>
      </c>
      <c r="I7103" t="s">
        <v>57</v>
      </c>
      <c r="J7103" t="s">
        <v>58</v>
      </c>
      <c r="K7103">
        <v>5</v>
      </c>
      <c r="L7103">
        <v>120</v>
      </c>
      <c r="M7103">
        <v>129</v>
      </c>
      <c r="N7103">
        <v>120</v>
      </c>
      <c r="O7103">
        <v>2546</v>
      </c>
      <c r="Q7103">
        <v>40</v>
      </c>
      <c r="S7103">
        <v>15</v>
      </c>
      <c r="T7103">
        <v>73.3</v>
      </c>
      <c r="U7103" t="s">
        <v>48</v>
      </c>
      <c r="V7103">
        <v>25000</v>
      </c>
      <c r="W7103">
        <v>4000</v>
      </c>
      <c r="X7103">
        <v>84</v>
      </c>
      <c r="Y7103">
        <v>18</v>
      </c>
      <c r="Z7103">
        <v>1</v>
      </c>
      <c r="AA7103">
        <v>-20</v>
      </c>
      <c r="AB7103" t="s">
        <v>27</v>
      </c>
      <c r="AC7103" s="2">
        <v>0.1</v>
      </c>
      <c r="AE7103" t="s">
        <v>76</v>
      </c>
      <c r="AI7103" s="1">
        <v>42165</v>
      </c>
      <c r="AJ7103" s="1">
        <v>42164</v>
      </c>
      <c r="AK7103" t="s">
        <v>50</v>
      </c>
      <c r="AL7103" t="s">
        <v>15539</v>
      </c>
      <c r="AM7103">
        <v>2241319</v>
      </c>
    </row>
    <row r="7104" spans="1:39" hidden="1" x14ac:dyDescent="0.25">
      <c r="A7104" t="s">
        <v>15246</v>
      </c>
      <c r="B7104" t="s">
        <v>15247</v>
      </c>
      <c r="C7104" t="s">
        <v>467</v>
      </c>
      <c r="D7104" t="s">
        <v>15540</v>
      </c>
      <c r="F7104" t="s">
        <v>82</v>
      </c>
      <c r="G7104" t="s">
        <v>55</v>
      </c>
      <c r="H7104" t="s">
        <v>75</v>
      </c>
      <c r="I7104" t="s">
        <v>57</v>
      </c>
      <c r="J7104" t="s">
        <v>58</v>
      </c>
      <c r="K7104">
        <v>5</v>
      </c>
      <c r="L7104">
        <v>120</v>
      </c>
      <c r="M7104">
        <v>129</v>
      </c>
      <c r="N7104">
        <v>120</v>
      </c>
      <c r="O7104">
        <v>2719</v>
      </c>
      <c r="Q7104">
        <v>40</v>
      </c>
      <c r="S7104">
        <v>15</v>
      </c>
      <c r="T7104">
        <v>73.3</v>
      </c>
      <c r="U7104" t="s">
        <v>48</v>
      </c>
      <c r="V7104">
        <v>25000</v>
      </c>
      <c r="W7104">
        <v>5000</v>
      </c>
      <c r="X7104">
        <v>84</v>
      </c>
      <c r="Y7104">
        <v>16</v>
      </c>
      <c r="Z7104">
        <v>1</v>
      </c>
      <c r="AA7104">
        <v>-20</v>
      </c>
      <c r="AB7104" t="s">
        <v>27</v>
      </c>
      <c r="AC7104" s="2">
        <v>0.1</v>
      </c>
      <c r="AE7104" t="s">
        <v>76</v>
      </c>
      <c r="AI7104" s="1">
        <v>42165</v>
      </c>
      <c r="AJ7104" s="1">
        <v>42164</v>
      </c>
      <c r="AK7104" t="s">
        <v>50</v>
      </c>
      <c r="AL7104" t="s">
        <v>15541</v>
      </c>
      <c r="AM7104">
        <v>2241320</v>
      </c>
    </row>
    <row r="7105" spans="1:39" hidden="1" x14ac:dyDescent="0.25">
      <c r="A7105" t="s">
        <v>15246</v>
      </c>
      <c r="B7105" t="s">
        <v>15247</v>
      </c>
      <c r="C7105" t="s">
        <v>15542</v>
      </c>
      <c r="D7105" t="s">
        <v>5986</v>
      </c>
      <c r="F7105" t="s">
        <v>66</v>
      </c>
      <c r="G7105" t="s">
        <v>55</v>
      </c>
      <c r="H7105" t="s">
        <v>67</v>
      </c>
      <c r="I7105" t="s">
        <v>57</v>
      </c>
      <c r="J7105" t="s">
        <v>58</v>
      </c>
      <c r="K7105">
        <v>3</v>
      </c>
      <c r="L7105">
        <v>35</v>
      </c>
      <c r="M7105">
        <v>50</v>
      </c>
      <c r="N7105">
        <v>50</v>
      </c>
      <c r="O7105">
        <v>875</v>
      </c>
      <c r="Q7105">
        <v>36</v>
      </c>
      <c r="R7105">
        <v>300</v>
      </c>
      <c r="S7105">
        <v>6</v>
      </c>
      <c r="T7105">
        <v>50</v>
      </c>
      <c r="U7105" t="s">
        <v>48</v>
      </c>
      <c r="V7105">
        <v>25000</v>
      </c>
      <c r="W7105">
        <v>3000</v>
      </c>
      <c r="X7105">
        <v>82</v>
      </c>
      <c r="Y7105">
        <v>5</v>
      </c>
      <c r="Z7105">
        <v>0.7</v>
      </c>
      <c r="AA7105">
        <v>-20</v>
      </c>
      <c r="AE7105" t="s">
        <v>9462</v>
      </c>
      <c r="AI7105" s="1">
        <v>41884</v>
      </c>
      <c r="AJ7105" s="1">
        <v>41893</v>
      </c>
      <c r="AK7105" t="s">
        <v>50</v>
      </c>
      <c r="AL7105" t="s">
        <v>15543</v>
      </c>
      <c r="AM7105">
        <v>2220227</v>
      </c>
    </row>
    <row r="7106" spans="1:39" hidden="1" x14ac:dyDescent="0.25">
      <c r="A7106" t="s">
        <v>15246</v>
      </c>
      <c r="B7106" t="s">
        <v>15247</v>
      </c>
      <c r="C7106" t="s">
        <v>15542</v>
      </c>
      <c r="D7106" t="s">
        <v>5988</v>
      </c>
      <c r="F7106" t="s">
        <v>66</v>
      </c>
      <c r="G7106" t="s">
        <v>55</v>
      </c>
      <c r="H7106" t="s">
        <v>67</v>
      </c>
      <c r="I7106" t="s">
        <v>57</v>
      </c>
      <c r="J7106" t="s">
        <v>58</v>
      </c>
      <c r="K7106">
        <v>3</v>
      </c>
      <c r="L7106">
        <v>35</v>
      </c>
      <c r="M7106">
        <v>50</v>
      </c>
      <c r="N7106">
        <v>50</v>
      </c>
      <c r="O7106">
        <v>1016</v>
      </c>
      <c r="Q7106">
        <v>36</v>
      </c>
      <c r="R7106">
        <v>300</v>
      </c>
      <c r="S7106">
        <v>6</v>
      </c>
      <c r="T7106">
        <v>50</v>
      </c>
      <c r="U7106" t="s">
        <v>48</v>
      </c>
      <c r="V7106">
        <v>25000</v>
      </c>
      <c r="W7106">
        <v>5000</v>
      </c>
      <c r="X7106">
        <v>85</v>
      </c>
      <c r="Y7106">
        <v>25</v>
      </c>
      <c r="Z7106">
        <v>7</v>
      </c>
      <c r="AA7106">
        <v>-20</v>
      </c>
      <c r="AE7106" t="s">
        <v>9462</v>
      </c>
      <c r="AI7106" s="1">
        <v>41884</v>
      </c>
      <c r="AJ7106" s="1">
        <v>41893</v>
      </c>
      <c r="AK7106" t="s">
        <v>50</v>
      </c>
      <c r="AL7106" t="s">
        <v>15544</v>
      </c>
      <c r="AM7106">
        <v>2220228</v>
      </c>
    </row>
    <row r="7107" spans="1:39" hidden="1" x14ac:dyDescent="0.25">
      <c r="A7107" t="s">
        <v>15246</v>
      </c>
      <c r="B7107" t="s">
        <v>15247</v>
      </c>
      <c r="C7107" t="s">
        <v>15545</v>
      </c>
      <c r="D7107" t="s">
        <v>15545</v>
      </c>
      <c r="F7107" t="s">
        <v>66</v>
      </c>
      <c r="G7107" t="s">
        <v>55</v>
      </c>
      <c r="H7107" t="s">
        <v>67</v>
      </c>
      <c r="I7107" t="s">
        <v>57</v>
      </c>
      <c r="J7107" t="s">
        <v>58</v>
      </c>
      <c r="K7107">
        <v>5</v>
      </c>
      <c r="L7107">
        <v>50</v>
      </c>
      <c r="M7107">
        <v>48</v>
      </c>
      <c r="N7107">
        <v>50</v>
      </c>
      <c r="O7107">
        <v>1323</v>
      </c>
      <c r="Q7107">
        <v>35</v>
      </c>
      <c r="R7107">
        <v>500</v>
      </c>
      <c r="S7107">
        <v>6.5</v>
      </c>
      <c r="T7107">
        <v>76.900000000000006</v>
      </c>
      <c r="U7107" t="s">
        <v>48</v>
      </c>
      <c r="V7107">
        <v>25000</v>
      </c>
      <c r="W7107">
        <v>2700</v>
      </c>
      <c r="X7107">
        <v>81</v>
      </c>
      <c r="Y7107">
        <v>4</v>
      </c>
      <c r="Z7107">
        <v>0.7</v>
      </c>
      <c r="AA7107">
        <v>-40</v>
      </c>
      <c r="AB7107" t="s">
        <v>27</v>
      </c>
      <c r="AC7107" s="2">
        <v>0.1</v>
      </c>
      <c r="AD7107" t="s">
        <v>141</v>
      </c>
      <c r="AE7107" t="s">
        <v>172</v>
      </c>
      <c r="AF7107" t="s">
        <v>48</v>
      </c>
      <c r="AI7107" s="1">
        <v>42370</v>
      </c>
      <c r="AJ7107" s="1">
        <v>42611</v>
      </c>
      <c r="AK7107" t="s">
        <v>60</v>
      </c>
      <c r="AL7107" t="s">
        <v>15546</v>
      </c>
      <c r="AM7107">
        <v>2276597</v>
      </c>
    </row>
    <row r="7108" spans="1:39" hidden="1" x14ac:dyDescent="0.25">
      <c r="A7108" t="s">
        <v>15246</v>
      </c>
      <c r="B7108" t="s">
        <v>15247</v>
      </c>
      <c r="C7108" t="s">
        <v>15547</v>
      </c>
      <c r="D7108" t="s">
        <v>15547</v>
      </c>
      <c r="F7108" t="s">
        <v>66</v>
      </c>
      <c r="G7108" t="s">
        <v>55</v>
      </c>
      <c r="H7108" t="s">
        <v>67</v>
      </c>
      <c r="I7108" t="s">
        <v>57</v>
      </c>
      <c r="J7108" t="s">
        <v>58</v>
      </c>
      <c r="K7108">
        <v>5</v>
      </c>
      <c r="L7108">
        <v>50</v>
      </c>
      <c r="M7108">
        <v>48</v>
      </c>
      <c r="N7108">
        <v>50</v>
      </c>
      <c r="O7108">
        <v>1290</v>
      </c>
      <c r="Q7108">
        <v>40</v>
      </c>
      <c r="R7108">
        <v>500</v>
      </c>
      <c r="S7108">
        <v>6.5</v>
      </c>
      <c r="T7108">
        <v>76.900000000000006</v>
      </c>
      <c r="U7108" t="s">
        <v>48</v>
      </c>
      <c r="V7108">
        <v>25000</v>
      </c>
      <c r="W7108">
        <v>5000</v>
      </c>
      <c r="X7108">
        <v>85</v>
      </c>
      <c r="Y7108">
        <v>21</v>
      </c>
      <c r="Z7108">
        <v>0.7</v>
      </c>
      <c r="AA7108">
        <v>-40</v>
      </c>
      <c r="AB7108" t="s">
        <v>27</v>
      </c>
      <c r="AC7108" s="2">
        <v>0.1</v>
      </c>
      <c r="AD7108" t="s">
        <v>141</v>
      </c>
      <c r="AE7108" t="s">
        <v>172</v>
      </c>
      <c r="AF7108" t="s">
        <v>48</v>
      </c>
      <c r="AI7108" s="1">
        <v>42370</v>
      </c>
      <c r="AJ7108" s="1">
        <v>42611</v>
      </c>
      <c r="AK7108" t="s">
        <v>60</v>
      </c>
      <c r="AL7108" t="s">
        <v>15548</v>
      </c>
      <c r="AM7108">
        <v>2276598</v>
      </c>
    </row>
    <row r="7109" spans="1:39" hidden="1" x14ac:dyDescent="0.25">
      <c r="A7109" t="s">
        <v>15246</v>
      </c>
      <c r="B7109" t="s">
        <v>15549</v>
      </c>
      <c r="C7109" t="s">
        <v>169</v>
      </c>
      <c r="D7109" t="s">
        <v>15550</v>
      </c>
      <c r="F7109" t="s">
        <v>169</v>
      </c>
      <c r="G7109" t="s">
        <v>55</v>
      </c>
      <c r="H7109" t="s">
        <v>75</v>
      </c>
      <c r="I7109" t="s">
        <v>57</v>
      </c>
      <c r="J7109" t="s">
        <v>58</v>
      </c>
      <c r="K7109">
        <v>5</v>
      </c>
      <c r="L7109">
        <v>65</v>
      </c>
      <c r="M7109">
        <v>134</v>
      </c>
      <c r="N7109">
        <v>90.2</v>
      </c>
      <c r="R7109">
        <v>760</v>
      </c>
      <c r="S7109">
        <v>12</v>
      </c>
      <c r="T7109">
        <v>63.3</v>
      </c>
      <c r="U7109" t="s">
        <v>48</v>
      </c>
      <c r="V7109">
        <v>25000</v>
      </c>
      <c r="W7109">
        <v>2700</v>
      </c>
      <c r="X7109">
        <v>81</v>
      </c>
      <c r="Y7109">
        <v>11</v>
      </c>
      <c r="Z7109">
        <v>1</v>
      </c>
      <c r="AA7109">
        <v>-20</v>
      </c>
      <c r="AB7109" t="s">
        <v>27</v>
      </c>
      <c r="AC7109" s="2">
        <v>0.2</v>
      </c>
      <c r="AE7109" t="s">
        <v>138</v>
      </c>
      <c r="AI7109" s="1">
        <v>42156</v>
      </c>
      <c r="AJ7109" s="1">
        <v>42157</v>
      </c>
      <c r="AK7109" t="s">
        <v>50</v>
      </c>
      <c r="AL7109" t="s">
        <v>15551</v>
      </c>
      <c r="AM7109">
        <v>2240835</v>
      </c>
    </row>
    <row r="7110" spans="1:39" hidden="1" x14ac:dyDescent="0.25">
      <c r="A7110" t="s">
        <v>15246</v>
      </c>
      <c r="B7110" t="s">
        <v>15549</v>
      </c>
      <c r="C7110" t="s">
        <v>251</v>
      </c>
      <c r="D7110" t="s">
        <v>15552</v>
      </c>
      <c r="F7110" t="s">
        <v>251</v>
      </c>
      <c r="G7110" t="s">
        <v>55</v>
      </c>
      <c r="H7110" t="s">
        <v>75</v>
      </c>
      <c r="I7110" t="s">
        <v>57</v>
      </c>
      <c r="J7110" t="s">
        <v>58</v>
      </c>
      <c r="K7110">
        <v>5</v>
      </c>
      <c r="L7110">
        <v>75</v>
      </c>
      <c r="M7110">
        <v>161.5</v>
      </c>
      <c r="N7110">
        <v>120</v>
      </c>
      <c r="R7110">
        <v>950</v>
      </c>
      <c r="S7110">
        <v>15</v>
      </c>
      <c r="T7110">
        <v>63.3</v>
      </c>
      <c r="U7110" t="s">
        <v>48</v>
      </c>
      <c r="V7110">
        <v>25000</v>
      </c>
      <c r="W7110">
        <v>2700</v>
      </c>
      <c r="X7110">
        <v>81</v>
      </c>
      <c r="Y7110">
        <v>9</v>
      </c>
      <c r="Z7110">
        <v>1</v>
      </c>
      <c r="AA7110">
        <v>-20</v>
      </c>
      <c r="AB7110" t="s">
        <v>27</v>
      </c>
      <c r="AC7110" s="2">
        <v>0.2</v>
      </c>
      <c r="AE7110" t="s">
        <v>138</v>
      </c>
      <c r="AI7110" s="1">
        <v>42156</v>
      </c>
      <c r="AJ7110" s="1">
        <v>42157</v>
      </c>
      <c r="AK7110" t="s">
        <v>50</v>
      </c>
      <c r="AL7110" t="s">
        <v>15553</v>
      </c>
      <c r="AM7110">
        <v>2240834</v>
      </c>
    </row>
    <row r="7111" spans="1:39" hidden="1" x14ac:dyDescent="0.25">
      <c r="A7111" t="s">
        <v>15246</v>
      </c>
      <c r="B7111" t="s">
        <v>15549</v>
      </c>
      <c r="C7111" t="s">
        <v>88</v>
      </c>
      <c r="D7111" t="s">
        <v>15554</v>
      </c>
      <c r="F7111" t="s">
        <v>88</v>
      </c>
      <c r="G7111" t="s">
        <v>55</v>
      </c>
      <c r="H7111" t="s">
        <v>75</v>
      </c>
      <c r="I7111" t="s">
        <v>57</v>
      </c>
      <c r="J7111" t="s">
        <v>58</v>
      </c>
      <c r="K7111">
        <v>5</v>
      </c>
      <c r="L7111">
        <v>50</v>
      </c>
      <c r="M7111">
        <v>87.2</v>
      </c>
      <c r="N7111">
        <v>63.1</v>
      </c>
      <c r="O7111">
        <v>1036</v>
      </c>
      <c r="Q7111">
        <v>36</v>
      </c>
      <c r="R7111">
        <v>435</v>
      </c>
      <c r="S7111">
        <v>7</v>
      </c>
      <c r="T7111">
        <v>62.1</v>
      </c>
      <c r="U7111" t="s">
        <v>48</v>
      </c>
      <c r="V7111">
        <v>25000</v>
      </c>
      <c r="W7111">
        <v>2700</v>
      </c>
      <c r="X7111">
        <v>87</v>
      </c>
      <c r="Y7111">
        <v>34</v>
      </c>
      <c r="Z7111">
        <v>1</v>
      </c>
      <c r="AA7111">
        <v>-20</v>
      </c>
      <c r="AB7111" t="s">
        <v>27</v>
      </c>
      <c r="AC7111" s="2">
        <v>0.2</v>
      </c>
      <c r="AE7111" t="s">
        <v>1154</v>
      </c>
      <c r="AI7111" s="1">
        <v>42157</v>
      </c>
      <c r="AJ7111" s="1">
        <v>42158</v>
      </c>
      <c r="AK7111" t="s">
        <v>50</v>
      </c>
      <c r="AL7111" t="s">
        <v>15555</v>
      </c>
      <c r="AM7111">
        <v>2241045</v>
      </c>
    </row>
    <row r="7112" spans="1:39" hidden="1" x14ac:dyDescent="0.25">
      <c r="A7112" t="s">
        <v>15246</v>
      </c>
      <c r="B7112" t="s">
        <v>15549</v>
      </c>
      <c r="C7112" t="s">
        <v>298</v>
      </c>
      <c r="D7112" t="s">
        <v>15556</v>
      </c>
      <c r="F7112" t="s">
        <v>298</v>
      </c>
      <c r="G7112" t="s">
        <v>55</v>
      </c>
      <c r="H7112" t="s">
        <v>75</v>
      </c>
      <c r="I7112" t="s">
        <v>57</v>
      </c>
      <c r="J7112" t="s">
        <v>58</v>
      </c>
      <c r="K7112">
        <v>5</v>
      </c>
      <c r="L7112">
        <v>60</v>
      </c>
      <c r="M7112">
        <v>120.2</v>
      </c>
      <c r="N7112">
        <v>90.2</v>
      </c>
      <c r="O7112">
        <v>1424</v>
      </c>
      <c r="Q7112">
        <v>36</v>
      </c>
      <c r="R7112">
        <v>800</v>
      </c>
      <c r="S7112">
        <v>12</v>
      </c>
      <c r="T7112">
        <v>66.7</v>
      </c>
      <c r="U7112" t="s">
        <v>48</v>
      </c>
      <c r="V7112">
        <v>25000</v>
      </c>
      <c r="W7112">
        <v>2700</v>
      </c>
      <c r="X7112">
        <v>85</v>
      </c>
      <c r="Y7112">
        <v>27</v>
      </c>
      <c r="Z7112">
        <v>1</v>
      </c>
      <c r="AA7112">
        <v>-20</v>
      </c>
      <c r="AB7112" t="s">
        <v>27</v>
      </c>
      <c r="AC7112" s="2">
        <v>0.2</v>
      </c>
      <c r="AE7112" t="s">
        <v>138</v>
      </c>
      <c r="AI7112" s="1">
        <v>42157</v>
      </c>
      <c r="AJ7112" s="1">
        <v>42157</v>
      </c>
      <c r="AK7112" t="s">
        <v>50</v>
      </c>
      <c r="AL7112" t="s">
        <v>15557</v>
      </c>
      <c r="AM7112">
        <v>2240840</v>
      </c>
    </row>
    <row r="7113" spans="1:39" hidden="1" x14ac:dyDescent="0.25">
      <c r="A7113" t="s">
        <v>15246</v>
      </c>
      <c r="B7113" t="s">
        <v>15549</v>
      </c>
      <c r="C7113" t="s">
        <v>82</v>
      </c>
      <c r="D7113" t="s">
        <v>15558</v>
      </c>
      <c r="F7113" t="s">
        <v>82</v>
      </c>
      <c r="G7113" t="s">
        <v>55</v>
      </c>
      <c r="H7113" t="s">
        <v>75</v>
      </c>
      <c r="I7113" t="s">
        <v>57</v>
      </c>
      <c r="J7113" t="s">
        <v>58</v>
      </c>
      <c r="K7113">
        <v>5</v>
      </c>
      <c r="L7113">
        <v>75</v>
      </c>
      <c r="M7113">
        <v>130.4</v>
      </c>
      <c r="N7113">
        <v>120.1</v>
      </c>
      <c r="O7113">
        <v>1676</v>
      </c>
      <c r="Q7113">
        <v>36</v>
      </c>
      <c r="R7113">
        <v>1000</v>
      </c>
      <c r="S7113">
        <v>15</v>
      </c>
      <c r="T7113">
        <v>66.7</v>
      </c>
      <c r="U7113" t="s">
        <v>48</v>
      </c>
      <c r="V7113">
        <v>25000</v>
      </c>
      <c r="W7113">
        <v>2700</v>
      </c>
      <c r="X7113">
        <v>84</v>
      </c>
      <c r="Y7113">
        <v>27</v>
      </c>
      <c r="Z7113">
        <v>1</v>
      </c>
      <c r="AA7113">
        <v>-20</v>
      </c>
      <c r="AB7113" t="s">
        <v>27</v>
      </c>
      <c r="AC7113" s="2">
        <v>0.2</v>
      </c>
      <c r="AE7113" t="s">
        <v>138</v>
      </c>
      <c r="AI7113" s="1">
        <v>42156</v>
      </c>
      <c r="AJ7113" s="1">
        <v>42157</v>
      </c>
      <c r="AK7113" t="s">
        <v>50</v>
      </c>
      <c r="AL7113" t="s">
        <v>15559</v>
      </c>
      <c r="AM7113">
        <v>2240836</v>
      </c>
    </row>
    <row r="7114" spans="1:39" hidden="1" x14ac:dyDescent="0.25">
      <c r="A7114" t="s">
        <v>15560</v>
      </c>
      <c r="B7114" t="s">
        <v>15560</v>
      </c>
      <c r="C7114" t="s">
        <v>861</v>
      </c>
      <c r="D7114" t="s">
        <v>15561</v>
      </c>
      <c r="F7114" t="s">
        <v>96</v>
      </c>
      <c r="G7114" t="s">
        <v>55</v>
      </c>
      <c r="H7114" t="s">
        <v>75</v>
      </c>
      <c r="I7114" t="s">
        <v>57</v>
      </c>
      <c r="J7114" t="s">
        <v>58</v>
      </c>
      <c r="K7114">
        <v>5</v>
      </c>
      <c r="L7114">
        <v>45</v>
      </c>
      <c r="M7114">
        <v>98</v>
      </c>
      <c r="N7114">
        <v>63</v>
      </c>
      <c r="Q7114">
        <v>113</v>
      </c>
      <c r="R7114">
        <v>450</v>
      </c>
      <c r="S7114">
        <v>8</v>
      </c>
      <c r="T7114">
        <v>56.2</v>
      </c>
      <c r="U7114" t="s">
        <v>48</v>
      </c>
      <c r="V7114">
        <v>25000</v>
      </c>
      <c r="W7114">
        <v>2700</v>
      </c>
      <c r="X7114">
        <v>82</v>
      </c>
      <c r="Y7114">
        <v>6</v>
      </c>
      <c r="Z7114">
        <v>1</v>
      </c>
      <c r="AA7114">
        <v>-20</v>
      </c>
      <c r="AB7114" t="s">
        <v>27</v>
      </c>
      <c r="AC7114" s="2">
        <v>0.1</v>
      </c>
      <c r="AE7114" t="s">
        <v>76</v>
      </c>
      <c r="AI7114" s="1">
        <v>42071</v>
      </c>
      <c r="AJ7114" s="1">
        <v>42072</v>
      </c>
      <c r="AK7114" t="s">
        <v>50</v>
      </c>
      <c r="AL7114" t="s">
        <v>15562</v>
      </c>
      <c r="AM7114">
        <v>2234693</v>
      </c>
    </row>
    <row r="7115" spans="1:39" hidden="1" x14ac:dyDescent="0.25">
      <c r="A7115" t="s">
        <v>15560</v>
      </c>
      <c r="B7115" t="s">
        <v>15560</v>
      </c>
      <c r="C7115" t="s">
        <v>861</v>
      </c>
      <c r="D7115" t="s">
        <v>15563</v>
      </c>
      <c r="F7115" t="s">
        <v>96</v>
      </c>
      <c r="G7115" t="s">
        <v>55</v>
      </c>
      <c r="H7115" t="s">
        <v>75</v>
      </c>
      <c r="I7115" t="s">
        <v>57</v>
      </c>
      <c r="J7115" t="s">
        <v>58</v>
      </c>
      <c r="K7115">
        <v>5</v>
      </c>
      <c r="L7115">
        <v>45</v>
      </c>
      <c r="M7115">
        <v>98</v>
      </c>
      <c r="N7115">
        <v>63</v>
      </c>
      <c r="Q7115">
        <v>113</v>
      </c>
      <c r="R7115">
        <v>490</v>
      </c>
      <c r="S7115">
        <v>8</v>
      </c>
      <c r="T7115">
        <v>61.2</v>
      </c>
      <c r="U7115" t="s">
        <v>48</v>
      </c>
      <c r="V7115">
        <v>25000</v>
      </c>
      <c r="W7115">
        <v>3000</v>
      </c>
      <c r="X7115">
        <v>82</v>
      </c>
      <c r="Y7115">
        <v>9</v>
      </c>
      <c r="Z7115">
        <v>1</v>
      </c>
      <c r="AA7115">
        <v>-20</v>
      </c>
      <c r="AB7115" t="s">
        <v>27</v>
      </c>
      <c r="AC7115" s="2">
        <v>0.1</v>
      </c>
      <c r="AE7115" t="s">
        <v>76</v>
      </c>
      <c r="AI7115" s="1">
        <v>42071</v>
      </c>
      <c r="AJ7115" s="1">
        <v>42072</v>
      </c>
      <c r="AK7115" t="s">
        <v>50</v>
      </c>
      <c r="AL7115" t="s">
        <v>15564</v>
      </c>
      <c r="AM7115">
        <v>2234694</v>
      </c>
    </row>
    <row r="7116" spans="1:39" hidden="1" x14ac:dyDescent="0.25">
      <c r="A7116" t="s">
        <v>15560</v>
      </c>
      <c r="B7116" t="s">
        <v>15560</v>
      </c>
      <c r="C7116" t="s">
        <v>861</v>
      </c>
      <c r="D7116" t="s">
        <v>15565</v>
      </c>
      <c r="F7116" t="s">
        <v>96</v>
      </c>
      <c r="G7116" t="s">
        <v>55</v>
      </c>
      <c r="H7116" t="s">
        <v>75</v>
      </c>
      <c r="I7116" t="s">
        <v>57</v>
      </c>
      <c r="J7116" t="s">
        <v>58</v>
      </c>
      <c r="K7116">
        <v>5</v>
      </c>
      <c r="L7116">
        <v>45</v>
      </c>
      <c r="M7116">
        <v>98</v>
      </c>
      <c r="N7116">
        <v>63</v>
      </c>
      <c r="Q7116">
        <v>113</v>
      </c>
      <c r="R7116">
        <v>475</v>
      </c>
      <c r="S7116">
        <v>8</v>
      </c>
      <c r="T7116">
        <v>59.4</v>
      </c>
      <c r="U7116" t="s">
        <v>48</v>
      </c>
      <c r="V7116">
        <v>25000</v>
      </c>
      <c r="W7116">
        <v>4000</v>
      </c>
      <c r="X7116">
        <v>82</v>
      </c>
      <c r="Y7116">
        <v>4</v>
      </c>
      <c r="Z7116">
        <v>1</v>
      </c>
      <c r="AA7116">
        <v>-20</v>
      </c>
      <c r="AB7116" t="s">
        <v>27</v>
      </c>
      <c r="AC7116" s="2">
        <v>0.1</v>
      </c>
      <c r="AE7116" t="s">
        <v>76</v>
      </c>
      <c r="AI7116" s="1">
        <v>42071</v>
      </c>
      <c r="AJ7116" s="1">
        <v>42072</v>
      </c>
      <c r="AK7116" t="s">
        <v>50</v>
      </c>
      <c r="AL7116" t="s">
        <v>15566</v>
      </c>
      <c r="AM7116">
        <v>2234695</v>
      </c>
    </row>
    <row r="7117" spans="1:39" hidden="1" x14ac:dyDescent="0.25">
      <c r="A7117" t="s">
        <v>15560</v>
      </c>
      <c r="B7117" t="s">
        <v>15560</v>
      </c>
      <c r="C7117" t="s">
        <v>861</v>
      </c>
      <c r="D7117" t="s">
        <v>15567</v>
      </c>
      <c r="F7117" t="s">
        <v>96</v>
      </c>
      <c r="G7117" t="s">
        <v>55</v>
      </c>
      <c r="H7117" t="s">
        <v>75</v>
      </c>
      <c r="I7117" t="s">
        <v>57</v>
      </c>
      <c r="J7117" t="s">
        <v>58</v>
      </c>
      <c r="K7117">
        <v>5</v>
      </c>
      <c r="L7117">
        <v>45</v>
      </c>
      <c r="M7117">
        <v>98</v>
      </c>
      <c r="N7117">
        <v>63</v>
      </c>
      <c r="Q7117">
        <v>113</v>
      </c>
      <c r="R7117">
        <v>475</v>
      </c>
      <c r="S7117">
        <v>8</v>
      </c>
      <c r="T7117">
        <v>59.4</v>
      </c>
      <c r="U7117" t="s">
        <v>48</v>
      </c>
      <c r="V7117">
        <v>25000</v>
      </c>
      <c r="W7117">
        <v>5000</v>
      </c>
      <c r="X7117">
        <v>86</v>
      </c>
      <c r="Y7117">
        <v>18</v>
      </c>
      <c r="Z7117">
        <v>1</v>
      </c>
      <c r="AA7117">
        <v>-20</v>
      </c>
      <c r="AB7117" t="s">
        <v>27</v>
      </c>
      <c r="AC7117" s="2">
        <v>0.1</v>
      </c>
      <c r="AE7117" t="s">
        <v>76</v>
      </c>
      <c r="AI7117" s="1">
        <v>42071</v>
      </c>
      <c r="AJ7117" s="1">
        <v>42072</v>
      </c>
      <c r="AK7117" t="s">
        <v>50</v>
      </c>
      <c r="AL7117" t="s">
        <v>15568</v>
      </c>
      <c r="AM7117">
        <v>2234696</v>
      </c>
    </row>
    <row r="7118" spans="1:39" hidden="1" x14ac:dyDescent="0.25">
      <c r="A7118" t="s">
        <v>15560</v>
      </c>
      <c r="B7118" t="s">
        <v>15560</v>
      </c>
      <c r="C7118" t="s">
        <v>861</v>
      </c>
      <c r="D7118" t="s">
        <v>15569</v>
      </c>
      <c r="F7118" t="s">
        <v>169</v>
      </c>
      <c r="G7118" t="s">
        <v>55</v>
      </c>
      <c r="H7118" t="s">
        <v>75</v>
      </c>
      <c r="I7118" t="s">
        <v>57</v>
      </c>
      <c r="J7118" t="s">
        <v>58</v>
      </c>
      <c r="K7118">
        <v>5</v>
      </c>
      <c r="L7118">
        <v>60</v>
      </c>
      <c r="M7118">
        <v>135</v>
      </c>
      <c r="N7118">
        <v>95</v>
      </c>
      <c r="Q7118">
        <v>120</v>
      </c>
      <c r="R7118">
        <v>800</v>
      </c>
      <c r="S7118">
        <v>13</v>
      </c>
      <c r="T7118">
        <v>61.5</v>
      </c>
      <c r="U7118" t="s">
        <v>48</v>
      </c>
      <c r="V7118">
        <v>25000</v>
      </c>
      <c r="W7118">
        <v>2700</v>
      </c>
      <c r="X7118">
        <v>81</v>
      </c>
      <c r="Y7118">
        <v>5</v>
      </c>
      <c r="Z7118">
        <v>1</v>
      </c>
      <c r="AA7118">
        <v>-20</v>
      </c>
      <c r="AB7118" t="s">
        <v>27</v>
      </c>
      <c r="AC7118" s="2">
        <v>0.1</v>
      </c>
      <c r="AE7118" t="s">
        <v>76</v>
      </c>
      <c r="AI7118" s="1">
        <v>42076</v>
      </c>
      <c r="AJ7118" s="1">
        <v>42074</v>
      </c>
      <c r="AK7118" t="s">
        <v>50</v>
      </c>
      <c r="AL7118" t="s">
        <v>15570</v>
      </c>
      <c r="AM7118">
        <v>2234681</v>
      </c>
    </row>
    <row r="7119" spans="1:39" hidden="1" x14ac:dyDescent="0.25">
      <c r="A7119" t="s">
        <v>15560</v>
      </c>
      <c r="B7119" t="s">
        <v>15560</v>
      </c>
      <c r="C7119" t="s">
        <v>861</v>
      </c>
      <c r="D7119" t="s">
        <v>15571</v>
      </c>
      <c r="F7119" t="s">
        <v>169</v>
      </c>
      <c r="G7119" t="s">
        <v>55</v>
      </c>
      <c r="H7119" t="s">
        <v>75</v>
      </c>
      <c r="I7119" t="s">
        <v>57</v>
      </c>
      <c r="J7119" t="s">
        <v>58</v>
      </c>
      <c r="K7119">
        <v>5</v>
      </c>
      <c r="L7119">
        <v>60</v>
      </c>
      <c r="M7119">
        <v>135</v>
      </c>
      <c r="N7119">
        <v>95</v>
      </c>
      <c r="Q7119">
        <v>120</v>
      </c>
      <c r="R7119">
        <v>800</v>
      </c>
      <c r="S7119">
        <v>13</v>
      </c>
      <c r="T7119">
        <v>61.5</v>
      </c>
      <c r="U7119" t="s">
        <v>48</v>
      </c>
      <c r="V7119">
        <v>25000</v>
      </c>
      <c r="W7119">
        <v>3000</v>
      </c>
      <c r="X7119">
        <v>82</v>
      </c>
      <c r="Y7119">
        <v>8</v>
      </c>
      <c r="Z7119">
        <v>1</v>
      </c>
      <c r="AA7119">
        <v>-20</v>
      </c>
      <c r="AB7119" t="s">
        <v>27</v>
      </c>
      <c r="AC7119" s="2">
        <v>0.1</v>
      </c>
      <c r="AE7119" t="s">
        <v>76</v>
      </c>
      <c r="AI7119" s="1">
        <v>42076</v>
      </c>
      <c r="AJ7119" s="1">
        <v>42074</v>
      </c>
      <c r="AK7119" t="s">
        <v>50</v>
      </c>
      <c r="AL7119" t="s">
        <v>15572</v>
      </c>
      <c r="AM7119">
        <v>2234682</v>
      </c>
    </row>
    <row r="7120" spans="1:39" hidden="1" x14ac:dyDescent="0.25">
      <c r="A7120" t="s">
        <v>15560</v>
      </c>
      <c r="B7120" t="s">
        <v>15560</v>
      </c>
      <c r="C7120" t="s">
        <v>861</v>
      </c>
      <c r="D7120" t="s">
        <v>15573</v>
      </c>
      <c r="F7120" t="s">
        <v>169</v>
      </c>
      <c r="G7120" t="s">
        <v>55</v>
      </c>
      <c r="H7120" t="s">
        <v>75</v>
      </c>
      <c r="I7120" t="s">
        <v>57</v>
      </c>
      <c r="J7120" t="s">
        <v>58</v>
      </c>
      <c r="K7120">
        <v>5</v>
      </c>
      <c r="L7120">
        <v>60</v>
      </c>
      <c r="M7120">
        <v>135</v>
      </c>
      <c r="N7120">
        <v>95</v>
      </c>
      <c r="Q7120">
        <v>120</v>
      </c>
      <c r="R7120">
        <v>850</v>
      </c>
      <c r="S7120">
        <v>13</v>
      </c>
      <c r="T7120">
        <v>65.400000000000006</v>
      </c>
      <c r="U7120" t="s">
        <v>48</v>
      </c>
      <c r="V7120">
        <v>25000</v>
      </c>
      <c r="W7120">
        <v>4000</v>
      </c>
      <c r="X7120">
        <v>82</v>
      </c>
      <c r="Y7120">
        <v>5</v>
      </c>
      <c r="Z7120">
        <v>1</v>
      </c>
      <c r="AA7120">
        <v>-20</v>
      </c>
      <c r="AB7120" t="s">
        <v>27</v>
      </c>
      <c r="AC7120" s="2">
        <v>0.1</v>
      </c>
      <c r="AE7120" t="s">
        <v>76</v>
      </c>
      <c r="AI7120" s="1">
        <v>42076</v>
      </c>
      <c r="AJ7120" s="1">
        <v>42074</v>
      </c>
      <c r="AK7120" t="s">
        <v>50</v>
      </c>
      <c r="AL7120" t="s">
        <v>15574</v>
      </c>
      <c r="AM7120">
        <v>2234683</v>
      </c>
    </row>
    <row r="7121" spans="1:39" hidden="1" x14ac:dyDescent="0.25">
      <c r="A7121" t="s">
        <v>15560</v>
      </c>
      <c r="B7121" t="s">
        <v>15560</v>
      </c>
      <c r="C7121" t="s">
        <v>861</v>
      </c>
      <c r="D7121" t="s">
        <v>15575</v>
      </c>
      <c r="F7121" t="s">
        <v>169</v>
      </c>
      <c r="G7121" t="s">
        <v>55</v>
      </c>
      <c r="H7121" t="s">
        <v>75</v>
      </c>
      <c r="I7121" t="s">
        <v>57</v>
      </c>
      <c r="J7121" t="s">
        <v>58</v>
      </c>
      <c r="K7121">
        <v>5</v>
      </c>
      <c r="L7121">
        <v>60</v>
      </c>
      <c r="M7121">
        <v>135</v>
      </c>
      <c r="N7121">
        <v>95</v>
      </c>
      <c r="Q7121">
        <v>120</v>
      </c>
      <c r="R7121">
        <v>850</v>
      </c>
      <c r="S7121">
        <v>13</v>
      </c>
      <c r="T7121">
        <v>65.400000000000006</v>
      </c>
      <c r="U7121" t="s">
        <v>48</v>
      </c>
      <c r="V7121">
        <v>25000</v>
      </c>
      <c r="W7121">
        <v>5000</v>
      </c>
      <c r="X7121">
        <v>85</v>
      </c>
      <c r="Y7121">
        <v>16</v>
      </c>
      <c r="Z7121">
        <v>1</v>
      </c>
      <c r="AA7121">
        <v>-20</v>
      </c>
      <c r="AB7121" t="s">
        <v>27</v>
      </c>
      <c r="AC7121" s="2">
        <v>0.1</v>
      </c>
      <c r="AE7121" t="s">
        <v>76</v>
      </c>
      <c r="AI7121" s="1">
        <v>42076</v>
      </c>
      <c r="AJ7121" s="1">
        <v>42074</v>
      </c>
      <c r="AK7121" t="s">
        <v>50</v>
      </c>
      <c r="AL7121" t="s">
        <v>15576</v>
      </c>
      <c r="AM7121">
        <v>2234684</v>
      </c>
    </row>
    <row r="7122" spans="1:39" hidden="1" x14ac:dyDescent="0.25">
      <c r="A7122" t="s">
        <v>15577</v>
      </c>
      <c r="B7122" t="s">
        <v>15578</v>
      </c>
      <c r="C7122" t="s">
        <v>58</v>
      </c>
      <c r="D7122" t="s">
        <v>15579</v>
      </c>
      <c r="F7122" t="s">
        <v>169</v>
      </c>
      <c r="G7122" t="s">
        <v>55</v>
      </c>
      <c r="H7122" t="s">
        <v>75</v>
      </c>
      <c r="I7122" t="s">
        <v>57</v>
      </c>
      <c r="J7122" t="s">
        <v>58</v>
      </c>
      <c r="K7122">
        <v>3</v>
      </c>
      <c r="L7122">
        <v>65</v>
      </c>
      <c r="M7122">
        <v>133</v>
      </c>
      <c r="N7122">
        <v>95</v>
      </c>
      <c r="R7122">
        <v>865</v>
      </c>
      <c r="S7122">
        <v>12</v>
      </c>
      <c r="T7122">
        <v>72.099999999999994</v>
      </c>
      <c r="U7122" t="s">
        <v>48</v>
      </c>
      <c r="V7122">
        <v>40000</v>
      </c>
      <c r="W7122">
        <v>2700</v>
      </c>
      <c r="X7122">
        <v>83</v>
      </c>
      <c r="Y7122">
        <v>21</v>
      </c>
      <c r="Z7122">
        <v>1</v>
      </c>
      <c r="AA7122">
        <v>-40</v>
      </c>
      <c r="AB7122" t="s">
        <v>27</v>
      </c>
      <c r="AC7122" s="2">
        <v>0.1</v>
      </c>
      <c r="AE7122" t="s">
        <v>1311</v>
      </c>
      <c r="AI7122" s="1">
        <v>41805</v>
      </c>
      <c r="AJ7122" s="1">
        <v>41801</v>
      </c>
      <c r="AK7122" t="s">
        <v>50</v>
      </c>
      <c r="AL7122" t="s">
        <v>15580</v>
      </c>
      <c r="AM7122">
        <v>2213556</v>
      </c>
    </row>
    <row r="7123" spans="1:39" hidden="1" x14ac:dyDescent="0.25">
      <c r="A7123" t="s">
        <v>14111</v>
      </c>
      <c r="B7123" t="s">
        <v>14112</v>
      </c>
      <c r="C7123" t="s">
        <v>15581</v>
      </c>
      <c r="D7123" t="s">
        <v>15581</v>
      </c>
      <c r="E7123" t="s">
        <v>15582</v>
      </c>
      <c r="F7123" t="s">
        <v>74</v>
      </c>
      <c r="G7123" t="s">
        <v>44</v>
      </c>
      <c r="H7123" t="s">
        <v>75</v>
      </c>
      <c r="I7123" t="s">
        <v>46</v>
      </c>
      <c r="J7123" t="s">
        <v>58</v>
      </c>
      <c r="K7123">
        <v>5</v>
      </c>
      <c r="L7123">
        <v>60</v>
      </c>
      <c r="M7123">
        <v>112.4</v>
      </c>
      <c r="N7123">
        <v>59.8</v>
      </c>
      <c r="R7123">
        <v>800</v>
      </c>
      <c r="S7123">
        <v>8.5</v>
      </c>
      <c r="T7123">
        <v>94.1</v>
      </c>
      <c r="U7123" t="s">
        <v>48</v>
      </c>
      <c r="V7123">
        <v>25000</v>
      </c>
      <c r="W7123">
        <v>2700</v>
      </c>
      <c r="X7123">
        <v>81</v>
      </c>
      <c r="Y7123">
        <v>8</v>
      </c>
      <c r="Z7123">
        <v>0.9</v>
      </c>
      <c r="AA7123">
        <v>-20</v>
      </c>
      <c r="AB7123" t="s">
        <v>27</v>
      </c>
      <c r="AC7123" s="2">
        <v>0.08</v>
      </c>
      <c r="AE7123" t="s">
        <v>76</v>
      </c>
      <c r="AI7123" s="1">
        <v>41746</v>
      </c>
      <c r="AJ7123" s="1">
        <v>41746</v>
      </c>
      <c r="AK7123" t="s">
        <v>50</v>
      </c>
      <c r="AL7123" t="s">
        <v>15583</v>
      </c>
      <c r="AM7123">
        <v>2209018</v>
      </c>
    </row>
    <row r="7124" spans="1:39" hidden="1" x14ac:dyDescent="0.25">
      <c r="A7124" t="s">
        <v>14111</v>
      </c>
      <c r="B7124" t="s">
        <v>14112</v>
      </c>
      <c r="C7124" t="s">
        <v>15584</v>
      </c>
      <c r="D7124" t="s">
        <v>15584</v>
      </c>
      <c r="E7124" t="s">
        <v>15585</v>
      </c>
      <c r="F7124" t="s">
        <v>74</v>
      </c>
      <c r="G7124" t="s">
        <v>44</v>
      </c>
      <c r="H7124" t="s">
        <v>75</v>
      </c>
      <c r="I7124" t="s">
        <v>46</v>
      </c>
      <c r="J7124" t="s">
        <v>58</v>
      </c>
      <c r="K7124">
        <v>5</v>
      </c>
      <c r="L7124">
        <v>60</v>
      </c>
      <c r="M7124">
        <v>112.4</v>
      </c>
      <c r="N7124">
        <v>59.8</v>
      </c>
      <c r="R7124">
        <v>800</v>
      </c>
      <c r="S7124">
        <v>8.5</v>
      </c>
      <c r="T7124">
        <v>94.1</v>
      </c>
      <c r="U7124" t="s">
        <v>48</v>
      </c>
      <c r="V7124">
        <v>25000</v>
      </c>
      <c r="W7124">
        <v>5000</v>
      </c>
      <c r="X7124">
        <v>83</v>
      </c>
      <c r="Y7124">
        <v>12</v>
      </c>
      <c r="Z7124">
        <v>0.9</v>
      </c>
      <c r="AA7124">
        <v>-20</v>
      </c>
      <c r="AB7124" t="s">
        <v>27</v>
      </c>
      <c r="AC7124" s="2">
        <v>0.08</v>
      </c>
      <c r="AE7124" t="s">
        <v>76</v>
      </c>
      <c r="AI7124" s="1">
        <v>41754</v>
      </c>
      <c r="AJ7124" s="1">
        <v>41754</v>
      </c>
      <c r="AK7124" t="s">
        <v>50</v>
      </c>
      <c r="AL7124" t="s">
        <v>15586</v>
      </c>
      <c r="AM7124">
        <v>2209400</v>
      </c>
    </row>
    <row r="7125" spans="1:39" hidden="1" x14ac:dyDescent="0.25">
      <c r="A7125" t="s">
        <v>14111</v>
      </c>
      <c r="B7125" t="s">
        <v>15587</v>
      </c>
      <c r="C7125" t="s">
        <v>15588</v>
      </c>
      <c r="D7125">
        <v>28917</v>
      </c>
      <c r="E7125" t="s">
        <v>15589</v>
      </c>
      <c r="F7125" t="s">
        <v>1888</v>
      </c>
      <c r="G7125" t="s">
        <v>153</v>
      </c>
      <c r="H7125" t="s">
        <v>75</v>
      </c>
      <c r="I7125" t="s">
        <v>148</v>
      </c>
      <c r="J7125" t="s">
        <v>47</v>
      </c>
      <c r="K7125">
        <v>9</v>
      </c>
      <c r="M7125">
        <v>110</v>
      </c>
      <c r="N7125">
        <v>80</v>
      </c>
      <c r="P7125">
        <v>1.9</v>
      </c>
      <c r="R7125">
        <v>603</v>
      </c>
      <c r="S7125">
        <v>10.5</v>
      </c>
      <c r="T7125">
        <v>57.7</v>
      </c>
      <c r="U7125" t="s">
        <v>48</v>
      </c>
      <c r="V7125">
        <v>10000</v>
      </c>
      <c r="W7125">
        <v>2700</v>
      </c>
      <c r="X7125">
        <v>83</v>
      </c>
      <c r="Y7125">
        <v>-6</v>
      </c>
      <c r="Z7125">
        <v>0.6</v>
      </c>
      <c r="AA7125">
        <v>-20</v>
      </c>
      <c r="AE7125" t="s">
        <v>76</v>
      </c>
      <c r="AI7125" s="1">
        <v>41518</v>
      </c>
      <c r="AJ7125" s="1">
        <v>41884</v>
      </c>
      <c r="AK7125" t="s">
        <v>60</v>
      </c>
      <c r="AL7125" t="s">
        <v>15590</v>
      </c>
      <c r="AM7125">
        <v>2218447</v>
      </c>
    </row>
    <row r="7126" spans="1:39" hidden="1" x14ac:dyDescent="0.25">
      <c r="A7126" t="s">
        <v>14111</v>
      </c>
      <c r="B7126" t="s">
        <v>15587</v>
      </c>
      <c r="C7126" t="s">
        <v>15591</v>
      </c>
      <c r="D7126">
        <v>26965</v>
      </c>
      <c r="F7126" t="s">
        <v>43</v>
      </c>
      <c r="G7126" t="s">
        <v>44</v>
      </c>
      <c r="H7126" t="s">
        <v>75</v>
      </c>
      <c r="I7126" t="s">
        <v>46</v>
      </c>
      <c r="J7126" t="s">
        <v>47</v>
      </c>
      <c r="K7126">
        <v>11</v>
      </c>
      <c r="L7126">
        <v>60</v>
      </c>
      <c r="M7126">
        <v>100.2</v>
      </c>
      <c r="N7126">
        <v>28.6</v>
      </c>
      <c r="P7126">
        <v>1.2</v>
      </c>
      <c r="R7126">
        <v>800</v>
      </c>
      <c r="S7126">
        <v>13</v>
      </c>
      <c r="T7126">
        <v>61.5</v>
      </c>
      <c r="U7126" t="s">
        <v>48</v>
      </c>
      <c r="V7126">
        <v>12000</v>
      </c>
      <c r="W7126">
        <v>6500</v>
      </c>
      <c r="X7126">
        <v>84</v>
      </c>
      <c r="Y7126">
        <v>57</v>
      </c>
      <c r="Z7126">
        <v>0.6</v>
      </c>
      <c r="AA7126">
        <v>0</v>
      </c>
      <c r="AE7126" t="s">
        <v>76</v>
      </c>
      <c r="AI7126" s="1">
        <v>41641</v>
      </c>
      <c r="AJ7126" s="1">
        <v>41912</v>
      </c>
      <c r="AK7126" t="s">
        <v>60</v>
      </c>
      <c r="AL7126" t="s">
        <v>15592</v>
      </c>
      <c r="AM7126">
        <v>2230837</v>
      </c>
    </row>
    <row r="7127" spans="1:39" hidden="1" x14ac:dyDescent="0.25">
      <c r="A7127" t="s">
        <v>14111</v>
      </c>
      <c r="B7127" t="s">
        <v>15587</v>
      </c>
      <c r="C7127" t="s">
        <v>15593</v>
      </c>
      <c r="D7127">
        <v>28977</v>
      </c>
      <c r="F7127" t="s">
        <v>10018</v>
      </c>
      <c r="G7127" t="s">
        <v>10019</v>
      </c>
      <c r="H7127" t="s">
        <v>75</v>
      </c>
      <c r="I7127" t="s">
        <v>148</v>
      </c>
      <c r="J7127" t="s">
        <v>47</v>
      </c>
      <c r="K7127">
        <v>9</v>
      </c>
      <c r="L7127">
        <v>60</v>
      </c>
      <c r="M7127">
        <v>113.2</v>
      </c>
      <c r="N7127">
        <v>54.1</v>
      </c>
      <c r="P7127">
        <v>1.4</v>
      </c>
      <c r="R7127">
        <v>810</v>
      </c>
      <c r="S7127">
        <v>14</v>
      </c>
      <c r="T7127">
        <v>57.9</v>
      </c>
      <c r="U7127" t="s">
        <v>48</v>
      </c>
      <c r="V7127">
        <v>10000</v>
      </c>
      <c r="W7127">
        <v>2700</v>
      </c>
      <c r="X7127">
        <v>83</v>
      </c>
      <c r="Y7127">
        <v>-10</v>
      </c>
      <c r="Z7127">
        <v>0.6</v>
      </c>
      <c r="AA7127">
        <v>0</v>
      </c>
      <c r="AE7127" t="s">
        <v>172</v>
      </c>
      <c r="AI7127" s="1">
        <v>41791</v>
      </c>
      <c r="AJ7127" s="1">
        <v>41908</v>
      </c>
      <c r="AK7127" t="s">
        <v>60</v>
      </c>
      <c r="AL7127" t="s">
        <v>15594</v>
      </c>
      <c r="AM7127">
        <v>2220560</v>
      </c>
    </row>
    <row r="7128" spans="1:39" hidden="1" x14ac:dyDescent="0.25">
      <c r="A7128" t="s">
        <v>14111</v>
      </c>
      <c r="B7128" t="s">
        <v>15587</v>
      </c>
      <c r="C7128" t="s">
        <v>15595</v>
      </c>
      <c r="D7128">
        <v>27809</v>
      </c>
      <c r="E7128" t="s">
        <v>15596</v>
      </c>
      <c r="F7128" t="s">
        <v>169</v>
      </c>
      <c r="G7128" t="s">
        <v>55</v>
      </c>
      <c r="H7128" t="s">
        <v>75</v>
      </c>
      <c r="I7128" t="s">
        <v>57</v>
      </c>
      <c r="J7128" t="s">
        <v>47</v>
      </c>
      <c r="K7128">
        <v>9</v>
      </c>
      <c r="L7128">
        <v>75</v>
      </c>
      <c r="M7128">
        <v>135.80000000000001</v>
      </c>
      <c r="N7128">
        <v>93.2</v>
      </c>
      <c r="P7128">
        <v>1.9</v>
      </c>
      <c r="R7128">
        <v>750</v>
      </c>
      <c r="S7128">
        <v>16</v>
      </c>
      <c r="T7128">
        <v>46.9</v>
      </c>
      <c r="U7128" t="s">
        <v>48</v>
      </c>
      <c r="V7128">
        <v>10000</v>
      </c>
      <c r="W7128">
        <v>2700</v>
      </c>
      <c r="X7128">
        <v>82</v>
      </c>
      <c r="Y7128">
        <v>-3</v>
      </c>
      <c r="Z7128">
        <v>0.6</v>
      </c>
      <c r="AA7128">
        <v>0</v>
      </c>
      <c r="AE7128" t="s">
        <v>172</v>
      </c>
      <c r="AI7128" s="1">
        <v>41671</v>
      </c>
      <c r="AJ7128" s="1">
        <v>41915</v>
      </c>
      <c r="AK7128" t="s">
        <v>60</v>
      </c>
      <c r="AL7128" t="s">
        <v>15597</v>
      </c>
      <c r="AM7128">
        <v>2221205</v>
      </c>
    </row>
    <row r="7129" spans="1:39" hidden="1" x14ac:dyDescent="0.25">
      <c r="A7129" t="s">
        <v>14111</v>
      </c>
      <c r="B7129" t="s">
        <v>15587</v>
      </c>
      <c r="C7129" t="s">
        <v>15598</v>
      </c>
      <c r="D7129">
        <v>26925</v>
      </c>
      <c r="E7129" t="s">
        <v>15599</v>
      </c>
      <c r="F7129" t="s">
        <v>43</v>
      </c>
      <c r="G7129" t="s">
        <v>44</v>
      </c>
      <c r="H7129" t="s">
        <v>75</v>
      </c>
      <c r="I7129" t="s">
        <v>46</v>
      </c>
      <c r="J7129" t="s">
        <v>47</v>
      </c>
      <c r="K7129">
        <v>11</v>
      </c>
      <c r="L7129">
        <v>75</v>
      </c>
      <c r="M7129">
        <v>105</v>
      </c>
      <c r="N7129">
        <v>52</v>
      </c>
      <c r="P7129">
        <v>1.4</v>
      </c>
      <c r="R7129">
        <v>1300</v>
      </c>
      <c r="S7129">
        <v>20</v>
      </c>
      <c r="T7129">
        <v>65</v>
      </c>
      <c r="U7129" t="s">
        <v>48</v>
      </c>
      <c r="V7129">
        <v>12000</v>
      </c>
      <c r="W7129">
        <v>2700</v>
      </c>
      <c r="X7129">
        <v>82</v>
      </c>
      <c r="Y7129">
        <v>-7</v>
      </c>
      <c r="Z7129">
        <v>0.6</v>
      </c>
      <c r="AA7129">
        <v>-18</v>
      </c>
      <c r="AE7129" t="s">
        <v>76</v>
      </c>
      <c r="AI7129" s="1">
        <v>41852</v>
      </c>
      <c r="AJ7129" s="1">
        <v>41928</v>
      </c>
      <c r="AK7129" t="s">
        <v>60</v>
      </c>
      <c r="AL7129" t="s">
        <v>15600</v>
      </c>
      <c r="AM7129">
        <v>2222504</v>
      </c>
    </row>
    <row r="7130" spans="1:39" hidden="1" x14ac:dyDescent="0.25">
      <c r="A7130" t="s">
        <v>14111</v>
      </c>
      <c r="B7130" t="s">
        <v>15587</v>
      </c>
      <c r="C7130" t="s">
        <v>15601</v>
      </c>
      <c r="D7130">
        <v>29899</v>
      </c>
      <c r="E7130" t="s">
        <v>15602</v>
      </c>
      <c r="F7130" t="s">
        <v>43</v>
      </c>
      <c r="G7130" t="s">
        <v>44</v>
      </c>
      <c r="H7130" t="s">
        <v>75</v>
      </c>
      <c r="I7130" t="s">
        <v>46</v>
      </c>
      <c r="J7130" t="s">
        <v>47</v>
      </c>
      <c r="K7130">
        <v>11</v>
      </c>
      <c r="L7130">
        <v>75</v>
      </c>
      <c r="M7130">
        <v>106.9</v>
      </c>
      <c r="N7130">
        <v>51.4</v>
      </c>
      <c r="P7130">
        <v>1.2</v>
      </c>
      <c r="R7130">
        <v>1300</v>
      </c>
      <c r="S7130">
        <v>20</v>
      </c>
      <c r="T7130">
        <v>65</v>
      </c>
      <c r="U7130" t="s">
        <v>48</v>
      </c>
      <c r="V7130">
        <v>12000</v>
      </c>
      <c r="W7130">
        <v>3000</v>
      </c>
      <c r="X7130">
        <v>83</v>
      </c>
      <c r="Y7130">
        <v>-11</v>
      </c>
      <c r="Z7130">
        <v>0.6</v>
      </c>
      <c r="AA7130">
        <v>0</v>
      </c>
      <c r="AE7130" t="s">
        <v>172</v>
      </c>
      <c r="AI7130" s="1">
        <v>41641</v>
      </c>
      <c r="AJ7130" s="1">
        <v>41912</v>
      </c>
      <c r="AK7130" t="s">
        <v>60</v>
      </c>
      <c r="AL7130" t="s">
        <v>15603</v>
      </c>
      <c r="AM7130">
        <v>2220840</v>
      </c>
    </row>
    <row r="7131" spans="1:39" hidden="1" x14ac:dyDescent="0.25">
      <c r="A7131" t="s">
        <v>14111</v>
      </c>
      <c r="B7131" t="s">
        <v>15587</v>
      </c>
      <c r="C7131" t="s">
        <v>15604</v>
      </c>
      <c r="D7131">
        <v>78784</v>
      </c>
      <c r="F7131" t="s">
        <v>298</v>
      </c>
      <c r="G7131" t="s">
        <v>55</v>
      </c>
      <c r="H7131" t="s">
        <v>75</v>
      </c>
      <c r="I7131" t="s">
        <v>57</v>
      </c>
      <c r="J7131" t="s">
        <v>58</v>
      </c>
      <c r="K7131">
        <v>5</v>
      </c>
      <c r="L7131">
        <v>50</v>
      </c>
      <c r="M7131">
        <v>114.3</v>
      </c>
      <c r="N7131">
        <v>96.5</v>
      </c>
      <c r="O7131">
        <v>1527</v>
      </c>
      <c r="Q7131">
        <v>34</v>
      </c>
      <c r="R7131">
        <v>650</v>
      </c>
      <c r="S7131">
        <v>10</v>
      </c>
      <c r="T7131">
        <v>65</v>
      </c>
      <c r="U7131" t="s">
        <v>48</v>
      </c>
      <c r="V7131">
        <v>25000</v>
      </c>
      <c r="W7131">
        <v>3000</v>
      </c>
      <c r="X7131">
        <v>82</v>
      </c>
      <c r="Y7131">
        <v>17</v>
      </c>
      <c r="Z7131">
        <v>0.9</v>
      </c>
      <c r="AA7131">
        <v>-20</v>
      </c>
      <c r="AB7131" t="s">
        <v>27</v>
      </c>
      <c r="AE7131" t="s">
        <v>348</v>
      </c>
      <c r="AI7131" s="1">
        <v>41730</v>
      </c>
      <c r="AJ7131" s="1">
        <v>41907</v>
      </c>
      <c r="AK7131" t="s">
        <v>60</v>
      </c>
      <c r="AL7131" t="s">
        <v>15605</v>
      </c>
      <c r="AM7131">
        <v>2220837</v>
      </c>
    </row>
    <row r="7132" spans="1:39" hidden="1" x14ac:dyDescent="0.25">
      <c r="A7132" t="s">
        <v>14111</v>
      </c>
      <c r="B7132" t="s">
        <v>15587</v>
      </c>
      <c r="C7132" t="s">
        <v>15604</v>
      </c>
      <c r="D7132">
        <v>78786</v>
      </c>
      <c r="F7132" t="s">
        <v>298</v>
      </c>
      <c r="G7132" t="s">
        <v>55</v>
      </c>
      <c r="H7132" t="s">
        <v>75</v>
      </c>
      <c r="I7132" t="s">
        <v>57</v>
      </c>
      <c r="J7132" t="s">
        <v>58</v>
      </c>
      <c r="K7132">
        <v>5</v>
      </c>
      <c r="L7132">
        <v>50</v>
      </c>
      <c r="M7132">
        <v>114.3</v>
      </c>
      <c r="N7132">
        <v>96.5</v>
      </c>
      <c r="O7132">
        <v>1527</v>
      </c>
      <c r="Q7132">
        <v>34</v>
      </c>
      <c r="R7132">
        <v>650</v>
      </c>
      <c r="S7132">
        <v>10</v>
      </c>
      <c r="T7132">
        <v>65</v>
      </c>
      <c r="U7132" t="s">
        <v>48</v>
      </c>
      <c r="V7132">
        <v>25000</v>
      </c>
      <c r="W7132">
        <v>3000</v>
      </c>
      <c r="X7132">
        <v>82</v>
      </c>
      <c r="Y7132">
        <v>17</v>
      </c>
      <c r="Z7132">
        <v>0.9</v>
      </c>
      <c r="AA7132">
        <v>-20</v>
      </c>
      <c r="AB7132" t="s">
        <v>27</v>
      </c>
      <c r="AE7132" t="s">
        <v>348</v>
      </c>
      <c r="AI7132" s="1">
        <v>41730</v>
      </c>
      <c r="AJ7132" s="1">
        <v>41907</v>
      </c>
      <c r="AK7132" t="s">
        <v>60</v>
      </c>
      <c r="AL7132" t="s">
        <v>15606</v>
      </c>
      <c r="AM7132">
        <v>2232418</v>
      </c>
    </row>
    <row r="7133" spans="1:39" hidden="1" x14ac:dyDescent="0.25">
      <c r="A7133" t="s">
        <v>14111</v>
      </c>
      <c r="B7133" t="s">
        <v>15587</v>
      </c>
      <c r="C7133" t="s">
        <v>15607</v>
      </c>
      <c r="D7133">
        <v>79095</v>
      </c>
      <c r="F7133" t="s">
        <v>298</v>
      </c>
      <c r="G7133" t="s">
        <v>55</v>
      </c>
      <c r="H7133" t="s">
        <v>75</v>
      </c>
      <c r="I7133" t="s">
        <v>57</v>
      </c>
      <c r="J7133" t="s">
        <v>58</v>
      </c>
      <c r="K7133">
        <v>5</v>
      </c>
      <c r="L7133">
        <v>50</v>
      </c>
      <c r="M7133">
        <v>114.3</v>
      </c>
      <c r="N7133">
        <v>96.5</v>
      </c>
      <c r="O7133">
        <v>1527</v>
      </c>
      <c r="Q7133">
        <v>34</v>
      </c>
      <c r="R7133">
        <v>650</v>
      </c>
      <c r="S7133">
        <v>10</v>
      </c>
      <c r="T7133">
        <v>65</v>
      </c>
      <c r="U7133" t="s">
        <v>48</v>
      </c>
      <c r="V7133">
        <v>25000</v>
      </c>
      <c r="W7133">
        <v>3000</v>
      </c>
      <c r="X7133">
        <v>82</v>
      </c>
      <c r="Y7133">
        <v>17</v>
      </c>
      <c r="Z7133">
        <v>0.9</v>
      </c>
      <c r="AA7133">
        <v>-20</v>
      </c>
      <c r="AB7133" t="s">
        <v>27</v>
      </c>
      <c r="AE7133" t="s">
        <v>348</v>
      </c>
      <c r="AI7133" s="1">
        <v>41730</v>
      </c>
      <c r="AJ7133" s="1">
        <v>41907</v>
      </c>
      <c r="AK7133" t="s">
        <v>60</v>
      </c>
      <c r="AL7133" t="s">
        <v>15608</v>
      </c>
      <c r="AM7133">
        <v>2232419</v>
      </c>
    </row>
    <row r="7134" spans="1:39" hidden="1" x14ac:dyDescent="0.25">
      <c r="A7134" t="s">
        <v>14111</v>
      </c>
      <c r="B7134" t="s">
        <v>15587</v>
      </c>
      <c r="C7134" t="s">
        <v>15609</v>
      </c>
      <c r="D7134">
        <v>79006</v>
      </c>
      <c r="F7134" t="s">
        <v>298</v>
      </c>
      <c r="G7134" t="s">
        <v>55</v>
      </c>
      <c r="H7134" t="s">
        <v>75</v>
      </c>
      <c r="I7134" t="s">
        <v>57</v>
      </c>
      <c r="J7134" t="s">
        <v>58</v>
      </c>
      <c r="K7134">
        <v>5</v>
      </c>
      <c r="L7134">
        <v>50</v>
      </c>
      <c r="M7134">
        <v>92</v>
      </c>
      <c r="N7134">
        <v>96</v>
      </c>
      <c r="O7134">
        <v>2945</v>
      </c>
      <c r="Q7134">
        <v>25</v>
      </c>
      <c r="R7134">
        <v>675</v>
      </c>
      <c r="S7134">
        <v>10.4</v>
      </c>
      <c r="T7134">
        <v>64.900000000000006</v>
      </c>
      <c r="U7134" t="s">
        <v>48</v>
      </c>
      <c r="V7134">
        <v>25000</v>
      </c>
      <c r="W7134">
        <v>2700</v>
      </c>
      <c r="X7134">
        <v>85</v>
      </c>
      <c r="Y7134">
        <v>14</v>
      </c>
      <c r="Z7134">
        <v>1</v>
      </c>
      <c r="AA7134">
        <v>-20</v>
      </c>
      <c r="AB7134" t="s">
        <v>27</v>
      </c>
      <c r="AE7134" t="s">
        <v>348</v>
      </c>
      <c r="AI7134" s="1">
        <v>41730</v>
      </c>
      <c r="AJ7134" s="1">
        <v>41913</v>
      </c>
      <c r="AK7134" t="s">
        <v>60</v>
      </c>
      <c r="AL7134" t="s">
        <v>15610</v>
      </c>
      <c r="AM7134">
        <v>2231244</v>
      </c>
    </row>
    <row r="7135" spans="1:39" hidden="1" x14ac:dyDescent="0.25">
      <c r="A7135" t="s">
        <v>14111</v>
      </c>
      <c r="B7135" t="s">
        <v>15587</v>
      </c>
      <c r="C7135" t="s">
        <v>15611</v>
      </c>
      <c r="D7135">
        <v>79005</v>
      </c>
      <c r="F7135" t="s">
        <v>298</v>
      </c>
      <c r="G7135" t="s">
        <v>55</v>
      </c>
      <c r="H7135" t="s">
        <v>75</v>
      </c>
      <c r="I7135" t="s">
        <v>57</v>
      </c>
      <c r="J7135" t="s">
        <v>58</v>
      </c>
      <c r="K7135">
        <v>5</v>
      </c>
      <c r="L7135">
        <v>50</v>
      </c>
      <c r="M7135">
        <v>92</v>
      </c>
      <c r="N7135">
        <v>96</v>
      </c>
      <c r="O7135">
        <v>2945</v>
      </c>
      <c r="Q7135">
        <v>25</v>
      </c>
      <c r="R7135">
        <v>675</v>
      </c>
      <c r="S7135">
        <v>10.4</v>
      </c>
      <c r="T7135">
        <v>64.900000000000006</v>
      </c>
      <c r="U7135" t="s">
        <v>48</v>
      </c>
      <c r="V7135">
        <v>25000</v>
      </c>
      <c r="W7135">
        <v>2700</v>
      </c>
      <c r="X7135">
        <v>85</v>
      </c>
      <c r="Y7135">
        <v>14</v>
      </c>
      <c r="Z7135">
        <v>1</v>
      </c>
      <c r="AA7135">
        <v>-20</v>
      </c>
      <c r="AB7135" t="s">
        <v>27</v>
      </c>
      <c r="AE7135" t="s">
        <v>348</v>
      </c>
      <c r="AI7135" s="1">
        <v>41730</v>
      </c>
      <c r="AJ7135" s="1">
        <v>41913</v>
      </c>
      <c r="AK7135" t="s">
        <v>60</v>
      </c>
      <c r="AL7135" t="s">
        <v>15612</v>
      </c>
      <c r="AM7135">
        <v>2221908</v>
      </c>
    </row>
    <row r="7136" spans="1:39" hidden="1" x14ac:dyDescent="0.25">
      <c r="A7136" t="s">
        <v>14111</v>
      </c>
      <c r="B7136" t="s">
        <v>15587</v>
      </c>
      <c r="C7136" t="s">
        <v>15613</v>
      </c>
      <c r="D7136">
        <v>78999</v>
      </c>
      <c r="F7136" t="s">
        <v>298</v>
      </c>
      <c r="G7136" t="s">
        <v>55</v>
      </c>
      <c r="H7136" t="s">
        <v>75</v>
      </c>
      <c r="I7136" t="s">
        <v>57</v>
      </c>
      <c r="J7136" t="s">
        <v>58</v>
      </c>
      <c r="K7136">
        <v>5</v>
      </c>
      <c r="L7136">
        <v>50</v>
      </c>
      <c r="M7136">
        <v>92</v>
      </c>
      <c r="N7136">
        <v>96</v>
      </c>
      <c r="O7136">
        <v>2945</v>
      </c>
      <c r="Q7136">
        <v>25</v>
      </c>
      <c r="R7136">
        <v>675</v>
      </c>
      <c r="S7136">
        <v>10.4</v>
      </c>
      <c r="T7136">
        <v>64.900000000000006</v>
      </c>
      <c r="U7136" t="s">
        <v>48</v>
      </c>
      <c r="V7136">
        <v>25000</v>
      </c>
      <c r="W7136">
        <v>2700</v>
      </c>
      <c r="X7136">
        <v>85</v>
      </c>
      <c r="Y7136">
        <v>14</v>
      </c>
      <c r="Z7136">
        <v>1</v>
      </c>
      <c r="AA7136">
        <v>-20</v>
      </c>
      <c r="AB7136" t="s">
        <v>27</v>
      </c>
      <c r="AE7136" t="s">
        <v>348</v>
      </c>
      <c r="AI7136" s="1">
        <v>41730</v>
      </c>
      <c r="AJ7136" s="1">
        <v>41913</v>
      </c>
      <c r="AK7136" t="s">
        <v>60</v>
      </c>
      <c r="AL7136" t="s">
        <v>15614</v>
      </c>
      <c r="AM7136">
        <v>2231246</v>
      </c>
    </row>
    <row r="7137" spans="1:39" hidden="1" x14ac:dyDescent="0.25">
      <c r="A7137" t="s">
        <v>14111</v>
      </c>
      <c r="B7137" t="s">
        <v>15587</v>
      </c>
      <c r="C7137" t="s">
        <v>15615</v>
      </c>
      <c r="D7137">
        <v>79022</v>
      </c>
      <c r="F7137" t="s">
        <v>298</v>
      </c>
      <c r="G7137" t="s">
        <v>55</v>
      </c>
      <c r="H7137" t="s">
        <v>75</v>
      </c>
      <c r="I7137" t="s">
        <v>57</v>
      </c>
      <c r="J7137" t="s">
        <v>58</v>
      </c>
      <c r="K7137">
        <v>5</v>
      </c>
      <c r="L7137">
        <v>50</v>
      </c>
      <c r="M7137">
        <v>92</v>
      </c>
      <c r="N7137">
        <v>96</v>
      </c>
      <c r="O7137">
        <v>2945</v>
      </c>
      <c r="Q7137">
        <v>25</v>
      </c>
      <c r="R7137">
        <v>675</v>
      </c>
      <c r="S7137">
        <v>10.4</v>
      </c>
      <c r="T7137">
        <v>64.900000000000006</v>
      </c>
      <c r="U7137" t="s">
        <v>48</v>
      </c>
      <c r="V7137">
        <v>25000</v>
      </c>
      <c r="W7137">
        <v>2700</v>
      </c>
      <c r="X7137">
        <v>85</v>
      </c>
      <c r="Y7137">
        <v>14</v>
      </c>
      <c r="Z7137">
        <v>1</v>
      </c>
      <c r="AA7137">
        <v>-20</v>
      </c>
      <c r="AB7137" t="s">
        <v>27</v>
      </c>
      <c r="AE7137" t="s">
        <v>348</v>
      </c>
      <c r="AI7137" s="1">
        <v>41730</v>
      </c>
      <c r="AJ7137" s="1">
        <v>41913</v>
      </c>
      <c r="AK7137" t="s">
        <v>60</v>
      </c>
      <c r="AL7137" t="s">
        <v>15616</v>
      </c>
      <c r="AM7137">
        <v>2231245</v>
      </c>
    </row>
    <row r="7138" spans="1:39" hidden="1" x14ac:dyDescent="0.25">
      <c r="A7138" t="s">
        <v>14111</v>
      </c>
      <c r="B7138" t="s">
        <v>15587</v>
      </c>
      <c r="C7138" t="s">
        <v>15617</v>
      </c>
      <c r="D7138">
        <v>79032</v>
      </c>
      <c r="F7138" t="s">
        <v>298</v>
      </c>
      <c r="G7138" t="s">
        <v>55</v>
      </c>
      <c r="H7138" t="s">
        <v>75</v>
      </c>
      <c r="I7138" t="s">
        <v>57</v>
      </c>
      <c r="J7138" t="s">
        <v>58</v>
      </c>
      <c r="K7138">
        <v>5</v>
      </c>
      <c r="L7138">
        <v>50</v>
      </c>
      <c r="M7138">
        <v>92</v>
      </c>
      <c r="N7138">
        <v>96</v>
      </c>
      <c r="O7138">
        <v>2945</v>
      </c>
      <c r="Q7138">
        <v>25</v>
      </c>
      <c r="R7138">
        <v>675</v>
      </c>
      <c r="S7138">
        <v>10.4</v>
      </c>
      <c r="T7138">
        <v>64.900000000000006</v>
      </c>
      <c r="U7138" t="s">
        <v>48</v>
      </c>
      <c r="V7138">
        <v>25000</v>
      </c>
      <c r="W7138">
        <v>2700</v>
      </c>
      <c r="X7138">
        <v>85</v>
      </c>
      <c r="Y7138">
        <v>14</v>
      </c>
      <c r="Z7138">
        <v>1</v>
      </c>
      <c r="AA7138">
        <v>-20</v>
      </c>
      <c r="AB7138" t="s">
        <v>27</v>
      </c>
      <c r="AE7138" t="s">
        <v>348</v>
      </c>
      <c r="AI7138" s="1">
        <v>41730</v>
      </c>
      <c r="AJ7138" s="1">
        <v>41913</v>
      </c>
      <c r="AK7138" t="s">
        <v>60</v>
      </c>
      <c r="AL7138" t="s">
        <v>15618</v>
      </c>
      <c r="AM7138">
        <v>2231248</v>
      </c>
    </row>
    <row r="7139" spans="1:39" hidden="1" x14ac:dyDescent="0.25">
      <c r="A7139" t="s">
        <v>14111</v>
      </c>
      <c r="B7139" t="s">
        <v>15587</v>
      </c>
      <c r="C7139" t="s">
        <v>15619</v>
      </c>
      <c r="D7139">
        <v>79031</v>
      </c>
      <c r="F7139" t="s">
        <v>298</v>
      </c>
      <c r="G7139" t="s">
        <v>55</v>
      </c>
      <c r="H7139" t="s">
        <v>75</v>
      </c>
      <c r="I7139" t="s">
        <v>57</v>
      </c>
      <c r="J7139" t="s">
        <v>58</v>
      </c>
      <c r="K7139">
        <v>5</v>
      </c>
      <c r="L7139">
        <v>50</v>
      </c>
      <c r="M7139">
        <v>92</v>
      </c>
      <c r="N7139">
        <v>96</v>
      </c>
      <c r="O7139">
        <v>2945</v>
      </c>
      <c r="Q7139">
        <v>25</v>
      </c>
      <c r="R7139">
        <v>675</v>
      </c>
      <c r="S7139">
        <v>10.4</v>
      </c>
      <c r="T7139">
        <v>64.900000000000006</v>
      </c>
      <c r="U7139" t="s">
        <v>48</v>
      </c>
      <c r="V7139">
        <v>25000</v>
      </c>
      <c r="W7139">
        <v>2700</v>
      </c>
      <c r="X7139">
        <v>85</v>
      </c>
      <c r="Y7139">
        <v>14</v>
      </c>
      <c r="Z7139">
        <v>1</v>
      </c>
      <c r="AA7139">
        <v>-20</v>
      </c>
      <c r="AB7139" t="s">
        <v>27</v>
      </c>
      <c r="AE7139" t="s">
        <v>348</v>
      </c>
      <c r="AI7139" s="1">
        <v>41730</v>
      </c>
      <c r="AJ7139" s="1">
        <v>41913</v>
      </c>
      <c r="AK7139" t="s">
        <v>60</v>
      </c>
      <c r="AL7139" t="s">
        <v>15620</v>
      </c>
      <c r="AM7139">
        <v>2231247</v>
      </c>
    </row>
    <row r="7140" spans="1:39" hidden="1" x14ac:dyDescent="0.25">
      <c r="A7140" t="s">
        <v>14111</v>
      </c>
      <c r="B7140" t="s">
        <v>15587</v>
      </c>
      <c r="C7140" t="s">
        <v>15621</v>
      </c>
      <c r="D7140">
        <v>79010</v>
      </c>
      <c r="F7140" t="s">
        <v>298</v>
      </c>
      <c r="G7140" t="s">
        <v>55</v>
      </c>
      <c r="H7140" t="s">
        <v>75</v>
      </c>
      <c r="I7140" t="s">
        <v>57</v>
      </c>
      <c r="J7140" t="s">
        <v>58</v>
      </c>
      <c r="K7140">
        <v>5</v>
      </c>
      <c r="L7140">
        <v>50</v>
      </c>
      <c r="M7140">
        <v>92</v>
      </c>
      <c r="N7140">
        <v>96</v>
      </c>
      <c r="O7140">
        <v>2945</v>
      </c>
      <c r="Q7140">
        <v>25</v>
      </c>
      <c r="R7140">
        <v>675</v>
      </c>
      <c r="S7140">
        <v>10.4</v>
      </c>
      <c r="T7140">
        <v>64.900000000000006</v>
      </c>
      <c r="U7140" t="s">
        <v>48</v>
      </c>
      <c r="V7140">
        <v>25000</v>
      </c>
      <c r="W7140">
        <v>2700</v>
      </c>
      <c r="X7140">
        <v>85</v>
      </c>
      <c r="Y7140">
        <v>14</v>
      </c>
      <c r="Z7140">
        <v>1</v>
      </c>
      <c r="AA7140">
        <v>-20</v>
      </c>
      <c r="AB7140" t="s">
        <v>27</v>
      </c>
      <c r="AE7140" t="s">
        <v>348</v>
      </c>
      <c r="AI7140" s="1">
        <v>41730</v>
      </c>
      <c r="AJ7140" s="1">
        <v>41913</v>
      </c>
      <c r="AK7140" t="s">
        <v>60</v>
      </c>
      <c r="AL7140" t="s">
        <v>15622</v>
      </c>
      <c r="AM7140">
        <v>2231250</v>
      </c>
    </row>
    <row r="7141" spans="1:39" hidden="1" x14ac:dyDescent="0.25">
      <c r="A7141" t="s">
        <v>14111</v>
      </c>
      <c r="B7141" t="s">
        <v>15587</v>
      </c>
      <c r="C7141" t="s">
        <v>15623</v>
      </c>
      <c r="D7141">
        <v>79009</v>
      </c>
      <c r="F7141" t="s">
        <v>298</v>
      </c>
      <c r="G7141" t="s">
        <v>55</v>
      </c>
      <c r="H7141" t="s">
        <v>75</v>
      </c>
      <c r="I7141" t="s">
        <v>57</v>
      </c>
      <c r="J7141" t="s">
        <v>58</v>
      </c>
      <c r="K7141">
        <v>5</v>
      </c>
      <c r="L7141">
        <v>50</v>
      </c>
      <c r="M7141">
        <v>92</v>
      </c>
      <c r="N7141">
        <v>96</v>
      </c>
      <c r="O7141">
        <v>2945</v>
      </c>
      <c r="Q7141">
        <v>25</v>
      </c>
      <c r="R7141">
        <v>675</v>
      </c>
      <c r="S7141">
        <v>10.4</v>
      </c>
      <c r="T7141">
        <v>64.900000000000006</v>
      </c>
      <c r="U7141" t="s">
        <v>48</v>
      </c>
      <c r="V7141">
        <v>25000</v>
      </c>
      <c r="W7141">
        <v>2700</v>
      </c>
      <c r="X7141">
        <v>85</v>
      </c>
      <c r="Y7141">
        <v>14</v>
      </c>
      <c r="Z7141">
        <v>1</v>
      </c>
      <c r="AA7141">
        <v>-20</v>
      </c>
      <c r="AB7141" t="s">
        <v>27</v>
      </c>
      <c r="AE7141" t="s">
        <v>348</v>
      </c>
      <c r="AI7141" s="1">
        <v>41730</v>
      </c>
      <c r="AJ7141" s="1">
        <v>41913</v>
      </c>
      <c r="AK7141" t="s">
        <v>60</v>
      </c>
      <c r="AL7141" t="s">
        <v>15624</v>
      </c>
      <c r="AM7141">
        <v>2231249</v>
      </c>
    </row>
    <row r="7142" spans="1:39" hidden="1" x14ac:dyDescent="0.25">
      <c r="A7142" t="s">
        <v>15290</v>
      </c>
      <c r="B7142" t="s">
        <v>764</v>
      </c>
      <c r="C7142" t="s">
        <v>861</v>
      </c>
      <c r="D7142" t="s">
        <v>15625</v>
      </c>
      <c r="F7142" t="s">
        <v>82</v>
      </c>
      <c r="G7142" t="s">
        <v>55</v>
      </c>
      <c r="H7142" t="s">
        <v>75</v>
      </c>
      <c r="I7142" t="s">
        <v>57</v>
      </c>
      <c r="J7142" t="s">
        <v>58</v>
      </c>
      <c r="K7142">
        <v>5</v>
      </c>
      <c r="L7142">
        <v>100</v>
      </c>
      <c r="M7142">
        <v>130</v>
      </c>
      <c r="N7142">
        <v>120</v>
      </c>
      <c r="O7142">
        <v>5753</v>
      </c>
      <c r="Q7142">
        <v>25</v>
      </c>
      <c r="R7142">
        <v>1300</v>
      </c>
      <c r="S7142">
        <v>15</v>
      </c>
      <c r="T7142">
        <v>86.7</v>
      </c>
      <c r="U7142" t="s">
        <v>48</v>
      </c>
      <c r="V7142">
        <v>25000</v>
      </c>
      <c r="W7142">
        <v>5000</v>
      </c>
      <c r="X7142">
        <v>85</v>
      </c>
      <c r="Y7142">
        <v>16</v>
      </c>
      <c r="Z7142">
        <v>1</v>
      </c>
      <c r="AA7142">
        <v>-20</v>
      </c>
      <c r="AB7142" t="s">
        <v>27</v>
      </c>
      <c r="AC7142" s="2">
        <v>0.1</v>
      </c>
      <c r="AE7142" t="s">
        <v>76</v>
      </c>
      <c r="AI7142" s="1">
        <v>42185</v>
      </c>
      <c r="AJ7142" s="1">
        <v>42194</v>
      </c>
      <c r="AK7142" t="s">
        <v>60</v>
      </c>
      <c r="AL7142" t="s">
        <v>15626</v>
      </c>
      <c r="AM7142">
        <v>2243155</v>
      </c>
    </row>
    <row r="7143" spans="1:39" hidden="1" x14ac:dyDescent="0.25">
      <c r="A7143" t="s">
        <v>15290</v>
      </c>
      <c r="B7143" t="s">
        <v>764</v>
      </c>
      <c r="C7143" t="s">
        <v>861</v>
      </c>
      <c r="D7143" t="s">
        <v>15627</v>
      </c>
      <c r="F7143" t="s">
        <v>82</v>
      </c>
      <c r="G7143" t="s">
        <v>55</v>
      </c>
      <c r="H7143" t="s">
        <v>75</v>
      </c>
      <c r="I7143" t="s">
        <v>57</v>
      </c>
      <c r="J7143" t="s">
        <v>58</v>
      </c>
      <c r="K7143">
        <v>5</v>
      </c>
      <c r="L7143">
        <v>100</v>
      </c>
      <c r="M7143">
        <v>130</v>
      </c>
      <c r="N7143">
        <v>120</v>
      </c>
      <c r="O7143">
        <v>2476</v>
      </c>
      <c r="Q7143">
        <v>40</v>
      </c>
      <c r="R7143">
        <v>1300</v>
      </c>
      <c r="S7143">
        <v>15</v>
      </c>
      <c r="T7143">
        <v>86.7</v>
      </c>
      <c r="U7143" t="s">
        <v>48</v>
      </c>
      <c r="V7143">
        <v>25000</v>
      </c>
      <c r="W7143">
        <v>5000</v>
      </c>
      <c r="X7143">
        <v>85</v>
      </c>
      <c r="Y7143">
        <v>16</v>
      </c>
      <c r="Z7143">
        <v>1</v>
      </c>
      <c r="AA7143">
        <v>-20</v>
      </c>
      <c r="AB7143" t="s">
        <v>27</v>
      </c>
      <c r="AC7143" s="2">
        <v>0.1</v>
      </c>
      <c r="AE7143" t="s">
        <v>76</v>
      </c>
      <c r="AI7143" s="1">
        <v>42185</v>
      </c>
      <c r="AJ7143" s="1">
        <v>42194</v>
      </c>
      <c r="AK7143" t="s">
        <v>60</v>
      </c>
      <c r="AL7143" t="s">
        <v>15628</v>
      </c>
      <c r="AM7143">
        <v>2243156</v>
      </c>
    </row>
    <row r="7144" spans="1:39" hidden="1" x14ac:dyDescent="0.25">
      <c r="A7144" t="s">
        <v>15290</v>
      </c>
      <c r="B7144" t="s">
        <v>764</v>
      </c>
      <c r="C7144" t="s">
        <v>861</v>
      </c>
      <c r="D7144" t="s">
        <v>15629</v>
      </c>
      <c r="E7144" t="s">
        <v>15630</v>
      </c>
      <c r="F7144" t="s">
        <v>74</v>
      </c>
      <c r="G7144" t="s">
        <v>44</v>
      </c>
      <c r="H7144" t="s">
        <v>75</v>
      </c>
      <c r="I7144" t="s">
        <v>46</v>
      </c>
      <c r="J7144" t="s">
        <v>58</v>
      </c>
      <c r="K7144">
        <v>5</v>
      </c>
      <c r="L7144">
        <v>40</v>
      </c>
      <c r="M7144">
        <v>112</v>
      </c>
      <c r="N7144">
        <v>60</v>
      </c>
      <c r="R7144">
        <v>450</v>
      </c>
      <c r="S7144">
        <v>6.1</v>
      </c>
      <c r="T7144">
        <v>75</v>
      </c>
      <c r="U7144" t="s">
        <v>48</v>
      </c>
      <c r="V7144">
        <v>25000</v>
      </c>
      <c r="W7144">
        <v>2700</v>
      </c>
      <c r="X7144">
        <v>82</v>
      </c>
      <c r="Y7144">
        <v>10</v>
      </c>
      <c r="Z7144">
        <v>1</v>
      </c>
      <c r="AA7144">
        <v>-20</v>
      </c>
      <c r="AB7144" t="s">
        <v>27</v>
      </c>
      <c r="AC7144" s="2">
        <v>0.1</v>
      </c>
      <c r="AE7144" t="s">
        <v>76</v>
      </c>
      <c r="AI7144" s="1">
        <v>42185</v>
      </c>
      <c r="AJ7144" s="1">
        <v>42194</v>
      </c>
      <c r="AK7144" t="s">
        <v>60</v>
      </c>
      <c r="AL7144" t="s">
        <v>15631</v>
      </c>
      <c r="AM7144">
        <v>2243195</v>
      </c>
    </row>
    <row r="7145" spans="1:39" hidden="1" x14ac:dyDescent="0.25">
      <c r="A7145" t="s">
        <v>15290</v>
      </c>
      <c r="B7145" t="s">
        <v>764</v>
      </c>
      <c r="C7145" t="s">
        <v>861</v>
      </c>
      <c r="D7145" t="s">
        <v>15632</v>
      </c>
      <c r="E7145" t="s">
        <v>15633</v>
      </c>
      <c r="F7145" t="s">
        <v>74</v>
      </c>
      <c r="G7145" t="s">
        <v>44</v>
      </c>
      <c r="H7145" t="s">
        <v>75</v>
      </c>
      <c r="I7145" t="s">
        <v>46</v>
      </c>
      <c r="J7145" t="s">
        <v>58</v>
      </c>
      <c r="K7145">
        <v>5</v>
      </c>
      <c r="L7145">
        <v>60</v>
      </c>
      <c r="M7145">
        <v>116</v>
      </c>
      <c r="N7145">
        <v>60</v>
      </c>
      <c r="R7145">
        <v>800</v>
      </c>
      <c r="S7145">
        <v>8.6</v>
      </c>
      <c r="T7145">
        <v>93</v>
      </c>
      <c r="U7145" t="s">
        <v>48</v>
      </c>
      <c r="V7145">
        <v>25000</v>
      </c>
      <c r="W7145">
        <v>2700</v>
      </c>
      <c r="X7145">
        <v>82</v>
      </c>
      <c r="Y7145">
        <v>10</v>
      </c>
      <c r="Z7145">
        <v>1</v>
      </c>
      <c r="AA7145">
        <v>-20</v>
      </c>
      <c r="AB7145" t="s">
        <v>27</v>
      </c>
      <c r="AC7145" s="2">
        <v>0.1</v>
      </c>
      <c r="AE7145" t="s">
        <v>76</v>
      </c>
      <c r="AI7145" s="1">
        <v>42185</v>
      </c>
      <c r="AJ7145" s="1">
        <v>42198</v>
      </c>
      <c r="AK7145" t="s">
        <v>60</v>
      </c>
      <c r="AL7145" t="s">
        <v>15634</v>
      </c>
      <c r="AM7145">
        <v>2244330</v>
      </c>
    </row>
    <row r="7146" spans="1:39" hidden="1" x14ac:dyDescent="0.25">
      <c r="A7146" t="s">
        <v>15290</v>
      </c>
      <c r="B7146" t="s">
        <v>764</v>
      </c>
      <c r="C7146" t="s">
        <v>861</v>
      </c>
      <c r="D7146" t="s">
        <v>15635</v>
      </c>
      <c r="F7146" t="s">
        <v>88</v>
      </c>
      <c r="G7146" t="s">
        <v>55</v>
      </c>
      <c r="H7146" t="s">
        <v>75</v>
      </c>
      <c r="I7146" t="s">
        <v>57</v>
      </c>
      <c r="J7146" t="s">
        <v>58</v>
      </c>
      <c r="K7146">
        <v>5</v>
      </c>
      <c r="L7146">
        <v>50</v>
      </c>
      <c r="M7146">
        <v>85</v>
      </c>
      <c r="N7146">
        <v>63</v>
      </c>
      <c r="O7146">
        <v>2395</v>
      </c>
      <c r="Q7146">
        <v>25</v>
      </c>
      <c r="R7146">
        <v>430</v>
      </c>
      <c r="S7146">
        <v>8</v>
      </c>
      <c r="T7146">
        <v>53.8</v>
      </c>
      <c r="U7146" t="s">
        <v>48</v>
      </c>
      <c r="V7146">
        <v>25000</v>
      </c>
      <c r="W7146">
        <v>3000</v>
      </c>
      <c r="X7146">
        <v>83</v>
      </c>
      <c r="Y7146">
        <v>18</v>
      </c>
      <c r="Z7146">
        <v>1</v>
      </c>
      <c r="AA7146">
        <v>-20</v>
      </c>
      <c r="AB7146" t="s">
        <v>27</v>
      </c>
      <c r="AC7146" s="2">
        <v>0.1</v>
      </c>
      <c r="AE7146" t="s">
        <v>76</v>
      </c>
      <c r="AI7146" s="1">
        <v>42185</v>
      </c>
      <c r="AJ7146" s="1">
        <v>42198</v>
      </c>
      <c r="AK7146" t="s">
        <v>60</v>
      </c>
      <c r="AL7146" t="s">
        <v>15636</v>
      </c>
      <c r="AM7146">
        <v>2243929</v>
      </c>
    </row>
    <row r="7147" spans="1:39" hidden="1" x14ac:dyDescent="0.25">
      <c r="A7147" t="s">
        <v>15290</v>
      </c>
      <c r="B7147" t="s">
        <v>764</v>
      </c>
      <c r="C7147" t="s">
        <v>861</v>
      </c>
      <c r="D7147" t="s">
        <v>15637</v>
      </c>
      <c r="F7147" t="s">
        <v>88</v>
      </c>
      <c r="G7147" t="s">
        <v>55</v>
      </c>
      <c r="H7147" t="s">
        <v>75</v>
      </c>
      <c r="I7147" t="s">
        <v>57</v>
      </c>
      <c r="J7147" t="s">
        <v>58</v>
      </c>
      <c r="K7147">
        <v>5</v>
      </c>
      <c r="L7147">
        <v>50</v>
      </c>
      <c r="M7147">
        <v>85</v>
      </c>
      <c r="N7147">
        <v>63</v>
      </c>
      <c r="O7147">
        <v>1333</v>
      </c>
      <c r="Q7147">
        <v>40</v>
      </c>
      <c r="R7147">
        <v>430</v>
      </c>
      <c r="S7147">
        <v>8</v>
      </c>
      <c r="T7147">
        <v>53.8</v>
      </c>
      <c r="U7147" t="s">
        <v>48</v>
      </c>
      <c r="V7147">
        <v>25000</v>
      </c>
      <c r="W7147">
        <v>3000</v>
      </c>
      <c r="X7147">
        <v>83</v>
      </c>
      <c r="Y7147">
        <v>18</v>
      </c>
      <c r="Z7147">
        <v>1</v>
      </c>
      <c r="AA7147">
        <v>-20</v>
      </c>
      <c r="AB7147" t="s">
        <v>27</v>
      </c>
      <c r="AC7147" s="2">
        <v>0.1</v>
      </c>
      <c r="AE7147" t="s">
        <v>76</v>
      </c>
      <c r="AI7147" s="1">
        <v>42185</v>
      </c>
      <c r="AJ7147" s="1">
        <v>42198</v>
      </c>
      <c r="AK7147" t="s">
        <v>60</v>
      </c>
      <c r="AL7147" t="s">
        <v>15638</v>
      </c>
      <c r="AM7147">
        <v>2243930</v>
      </c>
    </row>
    <row r="7148" spans="1:39" hidden="1" x14ac:dyDescent="0.25">
      <c r="A7148" t="s">
        <v>15290</v>
      </c>
      <c r="B7148" t="s">
        <v>764</v>
      </c>
      <c r="C7148" t="s">
        <v>861</v>
      </c>
      <c r="D7148" t="s">
        <v>15639</v>
      </c>
      <c r="E7148" t="s">
        <v>15640</v>
      </c>
      <c r="F7148" t="s">
        <v>96</v>
      </c>
      <c r="G7148" t="s">
        <v>55</v>
      </c>
      <c r="H7148" t="s">
        <v>75</v>
      </c>
      <c r="I7148" t="s">
        <v>57</v>
      </c>
      <c r="J7148" t="s">
        <v>58</v>
      </c>
      <c r="K7148">
        <v>5</v>
      </c>
      <c r="L7148">
        <v>45</v>
      </c>
      <c r="M7148">
        <v>98</v>
      </c>
      <c r="N7148">
        <v>63</v>
      </c>
      <c r="Q7148">
        <v>120</v>
      </c>
      <c r="R7148">
        <v>450</v>
      </c>
      <c r="S7148">
        <v>8</v>
      </c>
      <c r="T7148">
        <v>56.2</v>
      </c>
      <c r="U7148" t="s">
        <v>48</v>
      </c>
      <c r="V7148">
        <v>25000</v>
      </c>
      <c r="W7148">
        <v>2700</v>
      </c>
      <c r="X7148">
        <v>82</v>
      </c>
      <c r="Y7148">
        <v>6</v>
      </c>
      <c r="Z7148">
        <v>1</v>
      </c>
      <c r="AA7148">
        <v>-20</v>
      </c>
      <c r="AB7148" t="s">
        <v>27</v>
      </c>
      <c r="AC7148" s="2">
        <v>0.1</v>
      </c>
      <c r="AE7148" t="s">
        <v>76</v>
      </c>
      <c r="AI7148" s="1">
        <v>42185</v>
      </c>
      <c r="AJ7148" s="1">
        <v>42198</v>
      </c>
      <c r="AK7148" t="s">
        <v>60</v>
      </c>
      <c r="AL7148" t="s">
        <v>15641</v>
      </c>
      <c r="AM7148">
        <v>2243919</v>
      </c>
    </row>
    <row r="7149" spans="1:39" hidden="1" x14ac:dyDescent="0.25">
      <c r="A7149" t="s">
        <v>15290</v>
      </c>
      <c r="B7149" t="s">
        <v>764</v>
      </c>
      <c r="C7149" t="s">
        <v>861</v>
      </c>
      <c r="D7149" t="s">
        <v>15642</v>
      </c>
      <c r="F7149" t="s">
        <v>298</v>
      </c>
      <c r="G7149" t="s">
        <v>55</v>
      </c>
      <c r="H7149" t="s">
        <v>75</v>
      </c>
      <c r="I7149" t="s">
        <v>57</v>
      </c>
      <c r="J7149" t="s">
        <v>58</v>
      </c>
      <c r="K7149">
        <v>5</v>
      </c>
      <c r="L7149">
        <v>75</v>
      </c>
      <c r="M7149">
        <v>86</v>
      </c>
      <c r="N7149">
        <v>95</v>
      </c>
      <c r="O7149">
        <v>3721</v>
      </c>
      <c r="Q7149">
        <v>25</v>
      </c>
      <c r="R7149">
        <v>650</v>
      </c>
      <c r="S7149">
        <v>9</v>
      </c>
      <c r="T7149">
        <v>72.2</v>
      </c>
      <c r="U7149" t="s">
        <v>48</v>
      </c>
      <c r="V7149">
        <v>25000</v>
      </c>
      <c r="W7149">
        <v>3000</v>
      </c>
      <c r="X7149">
        <v>83</v>
      </c>
      <c r="Y7149">
        <v>20</v>
      </c>
      <c r="Z7149">
        <v>1</v>
      </c>
      <c r="AA7149">
        <v>-20</v>
      </c>
      <c r="AB7149" t="s">
        <v>27</v>
      </c>
      <c r="AC7149" s="2">
        <v>0.1</v>
      </c>
      <c r="AE7149" t="s">
        <v>76</v>
      </c>
      <c r="AI7149" s="1">
        <v>42185</v>
      </c>
      <c r="AJ7149" s="1">
        <v>42198</v>
      </c>
      <c r="AK7149" t="s">
        <v>60</v>
      </c>
      <c r="AL7149" t="s">
        <v>15643</v>
      </c>
      <c r="AM7149">
        <v>2243933</v>
      </c>
    </row>
    <row r="7150" spans="1:39" hidden="1" x14ac:dyDescent="0.25">
      <c r="A7150" t="s">
        <v>15290</v>
      </c>
      <c r="B7150" t="s">
        <v>764</v>
      </c>
      <c r="C7150" t="s">
        <v>861</v>
      </c>
      <c r="D7150" t="s">
        <v>15644</v>
      </c>
      <c r="F7150" t="s">
        <v>298</v>
      </c>
      <c r="G7150" t="s">
        <v>55</v>
      </c>
      <c r="H7150" t="s">
        <v>75</v>
      </c>
      <c r="I7150" t="s">
        <v>57</v>
      </c>
      <c r="J7150" t="s">
        <v>58</v>
      </c>
      <c r="K7150">
        <v>5</v>
      </c>
      <c r="L7150">
        <v>75</v>
      </c>
      <c r="M7150">
        <v>86</v>
      </c>
      <c r="N7150">
        <v>95</v>
      </c>
      <c r="O7150">
        <v>1613</v>
      </c>
      <c r="Q7150">
        <v>40</v>
      </c>
      <c r="R7150">
        <v>650</v>
      </c>
      <c r="S7150">
        <v>9</v>
      </c>
      <c r="T7150">
        <v>72.2</v>
      </c>
      <c r="U7150" t="s">
        <v>48</v>
      </c>
      <c r="V7150">
        <v>25000</v>
      </c>
      <c r="W7150">
        <v>3000</v>
      </c>
      <c r="X7150">
        <v>83</v>
      </c>
      <c r="Y7150">
        <v>20</v>
      </c>
      <c r="Z7150">
        <v>1</v>
      </c>
      <c r="AA7150">
        <v>-20</v>
      </c>
      <c r="AB7150" t="s">
        <v>27</v>
      </c>
      <c r="AC7150" s="2">
        <v>0.1</v>
      </c>
      <c r="AE7150" t="s">
        <v>76</v>
      </c>
      <c r="AI7150" s="1">
        <v>42185</v>
      </c>
      <c r="AJ7150" s="1">
        <v>42198</v>
      </c>
      <c r="AK7150" t="s">
        <v>60</v>
      </c>
      <c r="AL7150" t="s">
        <v>15645</v>
      </c>
      <c r="AM7150">
        <v>2243934</v>
      </c>
    </row>
    <row r="7151" spans="1:39" hidden="1" x14ac:dyDescent="0.25">
      <c r="A7151" t="s">
        <v>15290</v>
      </c>
      <c r="B7151" t="s">
        <v>764</v>
      </c>
      <c r="C7151" t="s">
        <v>861</v>
      </c>
      <c r="D7151" t="s">
        <v>15646</v>
      </c>
      <c r="F7151" t="s">
        <v>79</v>
      </c>
      <c r="G7151" t="s">
        <v>55</v>
      </c>
      <c r="H7151" t="s">
        <v>75</v>
      </c>
      <c r="I7151" t="s">
        <v>57</v>
      </c>
      <c r="J7151" t="s">
        <v>58</v>
      </c>
      <c r="K7151">
        <v>5</v>
      </c>
      <c r="L7151">
        <v>75</v>
      </c>
      <c r="M7151">
        <v>113</v>
      </c>
      <c r="N7151">
        <v>95</v>
      </c>
      <c r="O7151">
        <v>3721</v>
      </c>
      <c r="Q7151">
        <v>25</v>
      </c>
      <c r="R7151">
        <v>650</v>
      </c>
      <c r="S7151">
        <v>9</v>
      </c>
      <c r="T7151">
        <v>72.2</v>
      </c>
      <c r="U7151" t="s">
        <v>48</v>
      </c>
      <c r="V7151">
        <v>25000</v>
      </c>
      <c r="W7151">
        <v>3000</v>
      </c>
      <c r="X7151">
        <v>83</v>
      </c>
      <c r="Y7151">
        <v>20</v>
      </c>
      <c r="Z7151">
        <v>1</v>
      </c>
      <c r="AA7151">
        <v>-20</v>
      </c>
      <c r="AB7151" t="s">
        <v>27</v>
      </c>
      <c r="AC7151" s="2">
        <v>0.1</v>
      </c>
      <c r="AE7151" t="s">
        <v>76</v>
      </c>
      <c r="AI7151" s="1">
        <v>42185</v>
      </c>
      <c r="AJ7151" s="1">
        <v>42198</v>
      </c>
      <c r="AK7151" t="s">
        <v>60</v>
      </c>
      <c r="AL7151" t="s">
        <v>15647</v>
      </c>
      <c r="AM7151">
        <v>2243935</v>
      </c>
    </row>
    <row r="7152" spans="1:39" hidden="1" x14ac:dyDescent="0.25">
      <c r="A7152" t="s">
        <v>15290</v>
      </c>
      <c r="B7152" t="s">
        <v>764</v>
      </c>
      <c r="C7152" t="s">
        <v>861</v>
      </c>
      <c r="D7152" t="s">
        <v>15648</v>
      </c>
      <c r="F7152" t="s">
        <v>79</v>
      </c>
      <c r="G7152" t="s">
        <v>55</v>
      </c>
      <c r="H7152" t="s">
        <v>75</v>
      </c>
      <c r="I7152" t="s">
        <v>57</v>
      </c>
      <c r="J7152" t="s">
        <v>58</v>
      </c>
      <c r="K7152">
        <v>5</v>
      </c>
      <c r="L7152">
        <v>75</v>
      </c>
      <c r="M7152">
        <v>113</v>
      </c>
      <c r="N7152">
        <v>95</v>
      </c>
      <c r="O7152">
        <v>1613</v>
      </c>
      <c r="Q7152">
        <v>40</v>
      </c>
      <c r="R7152">
        <v>650</v>
      </c>
      <c r="S7152">
        <v>9</v>
      </c>
      <c r="T7152">
        <v>72.2</v>
      </c>
      <c r="U7152" t="s">
        <v>48</v>
      </c>
      <c r="V7152">
        <v>25000</v>
      </c>
      <c r="W7152">
        <v>3000</v>
      </c>
      <c r="X7152">
        <v>83</v>
      </c>
      <c r="Y7152">
        <v>20</v>
      </c>
      <c r="Z7152">
        <v>1</v>
      </c>
      <c r="AA7152">
        <v>-20</v>
      </c>
      <c r="AB7152" t="s">
        <v>27</v>
      </c>
      <c r="AC7152" s="2">
        <v>0.1</v>
      </c>
      <c r="AE7152" t="s">
        <v>76</v>
      </c>
      <c r="AI7152" s="1">
        <v>42185</v>
      </c>
      <c r="AJ7152" s="1">
        <v>42198</v>
      </c>
      <c r="AK7152" t="s">
        <v>60</v>
      </c>
      <c r="AL7152" t="s">
        <v>15649</v>
      </c>
      <c r="AM7152">
        <v>2243936</v>
      </c>
    </row>
    <row r="7153" spans="1:39" hidden="1" x14ac:dyDescent="0.25">
      <c r="A7153" t="s">
        <v>15290</v>
      </c>
      <c r="B7153" t="s">
        <v>15650</v>
      </c>
      <c r="C7153" t="s">
        <v>15291</v>
      </c>
      <c r="D7153" t="s">
        <v>15291</v>
      </c>
      <c r="E7153" t="s">
        <v>15651</v>
      </c>
      <c r="F7153" t="s">
        <v>54</v>
      </c>
      <c r="G7153" t="s">
        <v>55</v>
      </c>
      <c r="H7153" t="s">
        <v>56</v>
      </c>
      <c r="I7153" t="s">
        <v>57</v>
      </c>
      <c r="J7153" t="s">
        <v>58</v>
      </c>
      <c r="K7153">
        <v>3</v>
      </c>
      <c r="L7153">
        <v>50</v>
      </c>
      <c r="M7153">
        <v>51.9</v>
      </c>
      <c r="N7153">
        <v>49.8</v>
      </c>
      <c r="O7153">
        <v>1491</v>
      </c>
      <c r="Q7153">
        <v>25</v>
      </c>
      <c r="R7153">
        <v>270</v>
      </c>
      <c r="S7153">
        <v>4.5</v>
      </c>
      <c r="T7153">
        <v>60</v>
      </c>
      <c r="U7153" t="s">
        <v>48</v>
      </c>
      <c r="V7153">
        <v>25000</v>
      </c>
      <c r="W7153">
        <v>3000</v>
      </c>
      <c r="X7153">
        <v>82</v>
      </c>
      <c r="Y7153">
        <v>7</v>
      </c>
      <c r="AA7153">
        <v>-20</v>
      </c>
      <c r="AE7153" t="s">
        <v>138</v>
      </c>
      <c r="AI7153" s="1">
        <v>42094</v>
      </c>
      <c r="AJ7153" s="1">
        <v>42117</v>
      </c>
      <c r="AK7153" t="s">
        <v>60</v>
      </c>
      <c r="AL7153" t="s">
        <v>15652</v>
      </c>
      <c r="AM7153">
        <v>2235565</v>
      </c>
    </row>
    <row r="7154" spans="1:39" hidden="1" x14ac:dyDescent="0.25">
      <c r="A7154" t="s">
        <v>15290</v>
      </c>
      <c r="B7154" t="s">
        <v>15650</v>
      </c>
      <c r="C7154" t="s">
        <v>15294</v>
      </c>
      <c r="D7154" t="s">
        <v>15294</v>
      </c>
      <c r="E7154" t="s">
        <v>15653</v>
      </c>
      <c r="F7154" t="s">
        <v>82</v>
      </c>
      <c r="G7154" t="s">
        <v>55</v>
      </c>
      <c r="H7154" t="s">
        <v>75</v>
      </c>
      <c r="I7154" t="s">
        <v>57</v>
      </c>
      <c r="J7154" t="s">
        <v>58</v>
      </c>
      <c r="K7154">
        <v>3</v>
      </c>
      <c r="L7154">
        <v>75</v>
      </c>
      <c r="M7154">
        <v>130.80000000000001</v>
      </c>
      <c r="N7154">
        <v>117.6</v>
      </c>
      <c r="O7154">
        <v>1857</v>
      </c>
      <c r="Q7154">
        <v>34</v>
      </c>
      <c r="R7154">
        <v>800</v>
      </c>
      <c r="S7154">
        <v>9.4</v>
      </c>
      <c r="T7154">
        <v>85.1</v>
      </c>
      <c r="U7154" t="s">
        <v>48</v>
      </c>
      <c r="V7154">
        <v>25000</v>
      </c>
      <c r="W7154">
        <v>5000</v>
      </c>
      <c r="X7154">
        <v>83</v>
      </c>
      <c r="Y7154">
        <v>30</v>
      </c>
      <c r="Z7154">
        <v>1</v>
      </c>
      <c r="AA7154">
        <v>-20</v>
      </c>
      <c r="AE7154" t="s">
        <v>120</v>
      </c>
      <c r="AI7154" s="1">
        <v>42095</v>
      </c>
      <c r="AJ7154" s="1">
        <v>42107</v>
      </c>
      <c r="AK7154" t="s">
        <v>60</v>
      </c>
      <c r="AL7154" t="s">
        <v>15654</v>
      </c>
      <c r="AM7154">
        <v>2236217</v>
      </c>
    </row>
    <row r="7155" spans="1:39" hidden="1" x14ac:dyDescent="0.25">
      <c r="A7155" t="s">
        <v>15290</v>
      </c>
      <c r="B7155" t="s">
        <v>15650</v>
      </c>
      <c r="C7155" t="s">
        <v>15655</v>
      </c>
      <c r="D7155" t="s">
        <v>15655</v>
      </c>
      <c r="E7155" t="s">
        <v>15656</v>
      </c>
      <c r="F7155" t="s">
        <v>74</v>
      </c>
      <c r="G7155" t="s">
        <v>44</v>
      </c>
      <c r="H7155" t="s">
        <v>75</v>
      </c>
      <c r="I7155" t="s">
        <v>46</v>
      </c>
      <c r="J7155" t="s">
        <v>58</v>
      </c>
      <c r="K7155">
        <v>3</v>
      </c>
      <c r="L7155">
        <v>60</v>
      </c>
      <c r="M7155">
        <v>112.2</v>
      </c>
      <c r="N7155">
        <v>60</v>
      </c>
      <c r="R7155">
        <v>800</v>
      </c>
      <c r="S7155">
        <v>10</v>
      </c>
      <c r="T7155">
        <v>80</v>
      </c>
      <c r="U7155" t="s">
        <v>48</v>
      </c>
      <c r="V7155">
        <v>25000</v>
      </c>
      <c r="W7155">
        <v>3000</v>
      </c>
      <c r="X7155">
        <v>82</v>
      </c>
      <c r="Y7155">
        <v>12</v>
      </c>
      <c r="Z7155">
        <v>0.9</v>
      </c>
      <c r="AA7155">
        <v>-20</v>
      </c>
      <c r="AE7155" t="s">
        <v>138</v>
      </c>
      <c r="AI7155" s="1">
        <v>42095</v>
      </c>
      <c r="AJ7155" s="1">
        <v>42129</v>
      </c>
      <c r="AK7155" t="s">
        <v>60</v>
      </c>
      <c r="AL7155" t="s">
        <v>15657</v>
      </c>
      <c r="AM7155">
        <v>2238731</v>
      </c>
    </row>
    <row r="7156" spans="1:39" hidden="1" x14ac:dyDescent="0.25">
      <c r="A7156" t="s">
        <v>15290</v>
      </c>
      <c r="B7156" t="s">
        <v>15650</v>
      </c>
      <c r="C7156" t="s">
        <v>12156</v>
      </c>
      <c r="D7156" t="s">
        <v>15330</v>
      </c>
      <c r="E7156" t="s">
        <v>15658</v>
      </c>
      <c r="F7156" t="s">
        <v>74</v>
      </c>
      <c r="G7156" t="s">
        <v>44</v>
      </c>
      <c r="H7156" t="s">
        <v>45</v>
      </c>
      <c r="I7156" t="s">
        <v>46</v>
      </c>
      <c r="J7156" t="s">
        <v>58</v>
      </c>
      <c r="K7156">
        <v>3</v>
      </c>
      <c r="L7156">
        <v>60</v>
      </c>
      <c r="M7156">
        <v>112.6</v>
      </c>
      <c r="N7156">
        <v>60.2</v>
      </c>
      <c r="R7156">
        <v>800</v>
      </c>
      <c r="S7156">
        <v>10.5</v>
      </c>
      <c r="T7156">
        <v>76.2</v>
      </c>
      <c r="U7156" t="s">
        <v>48</v>
      </c>
      <c r="V7156">
        <v>25000</v>
      </c>
      <c r="W7156">
        <v>3000</v>
      </c>
      <c r="X7156">
        <v>83</v>
      </c>
      <c r="Y7156">
        <v>17</v>
      </c>
      <c r="Z7156">
        <v>0.9</v>
      </c>
      <c r="AA7156">
        <v>-20</v>
      </c>
      <c r="AB7156" t="s">
        <v>27</v>
      </c>
      <c r="AC7156" s="2">
        <v>0.15</v>
      </c>
      <c r="AE7156" t="s">
        <v>1154</v>
      </c>
      <c r="AI7156" s="1">
        <v>42100</v>
      </c>
      <c r="AJ7156" s="1">
        <v>42128</v>
      </c>
      <c r="AK7156" t="s">
        <v>60</v>
      </c>
      <c r="AL7156" t="s">
        <v>15659</v>
      </c>
      <c r="AM7156">
        <v>2239191</v>
      </c>
    </row>
    <row r="7157" spans="1:39" hidden="1" x14ac:dyDescent="0.25">
      <c r="A7157" t="s">
        <v>15290</v>
      </c>
      <c r="B7157" t="s">
        <v>15650</v>
      </c>
      <c r="C7157" t="s">
        <v>12156</v>
      </c>
      <c r="D7157" t="s">
        <v>15333</v>
      </c>
      <c r="E7157" t="s">
        <v>15660</v>
      </c>
      <c r="F7157" t="s">
        <v>251</v>
      </c>
      <c r="G7157" t="s">
        <v>55</v>
      </c>
      <c r="H7157" t="s">
        <v>75</v>
      </c>
      <c r="I7157" t="s">
        <v>57</v>
      </c>
      <c r="J7157" t="s">
        <v>58</v>
      </c>
      <c r="K7157">
        <v>5</v>
      </c>
      <c r="L7157">
        <v>75</v>
      </c>
      <c r="M7157">
        <v>165.6</v>
      </c>
      <c r="N7157">
        <v>125.5</v>
      </c>
      <c r="R7157">
        <v>950</v>
      </c>
      <c r="S7157">
        <v>13</v>
      </c>
      <c r="T7157">
        <v>73.099999999999994</v>
      </c>
      <c r="U7157" t="s">
        <v>48</v>
      </c>
      <c r="V7157">
        <v>25000</v>
      </c>
      <c r="W7157">
        <v>2700</v>
      </c>
      <c r="X7157">
        <v>84</v>
      </c>
      <c r="Y7157">
        <v>21</v>
      </c>
      <c r="Z7157">
        <v>1</v>
      </c>
      <c r="AA7157">
        <v>-20</v>
      </c>
      <c r="AB7157" t="s">
        <v>27</v>
      </c>
      <c r="AC7157" s="2">
        <v>0.1</v>
      </c>
      <c r="AE7157" t="s">
        <v>14857</v>
      </c>
      <c r="AI7157" s="1">
        <v>41977</v>
      </c>
      <c r="AJ7157" s="1">
        <v>41981</v>
      </c>
      <c r="AK7157" t="s">
        <v>60</v>
      </c>
      <c r="AL7157" t="s">
        <v>15661</v>
      </c>
      <c r="AM7157">
        <v>2229072</v>
      </c>
    </row>
    <row r="7158" spans="1:39" hidden="1" x14ac:dyDescent="0.25">
      <c r="A7158" t="s">
        <v>15290</v>
      </c>
      <c r="B7158" t="s">
        <v>15650</v>
      </c>
      <c r="C7158" t="s">
        <v>12156</v>
      </c>
      <c r="D7158" t="s">
        <v>15452</v>
      </c>
      <c r="E7158" t="s">
        <v>15662</v>
      </c>
      <c r="F7158" t="s">
        <v>204</v>
      </c>
      <c r="G7158" t="s">
        <v>148</v>
      </c>
      <c r="H7158" t="s">
        <v>149</v>
      </c>
      <c r="I7158" t="s">
        <v>46</v>
      </c>
      <c r="J7158" t="s">
        <v>58</v>
      </c>
      <c r="K7158">
        <v>3</v>
      </c>
      <c r="L7158">
        <v>25</v>
      </c>
      <c r="M7158">
        <v>103.1</v>
      </c>
      <c r="N7158">
        <v>35.6</v>
      </c>
      <c r="R7158">
        <v>200</v>
      </c>
      <c r="S7158">
        <v>3</v>
      </c>
      <c r="T7158">
        <v>66.7</v>
      </c>
      <c r="U7158" t="s">
        <v>48</v>
      </c>
      <c r="V7158">
        <v>25000</v>
      </c>
      <c r="W7158">
        <v>2700</v>
      </c>
      <c r="X7158">
        <v>83</v>
      </c>
      <c r="Y7158">
        <v>21</v>
      </c>
      <c r="Z7158">
        <v>0.6</v>
      </c>
      <c r="AA7158">
        <v>-20</v>
      </c>
      <c r="AB7158" t="s">
        <v>27</v>
      </c>
      <c r="AC7158" s="2">
        <v>0.1</v>
      </c>
      <c r="AE7158" t="s">
        <v>14857</v>
      </c>
      <c r="AI7158" s="1">
        <v>41976</v>
      </c>
      <c r="AJ7158" s="1">
        <v>41975</v>
      </c>
      <c r="AK7158" t="s">
        <v>60</v>
      </c>
      <c r="AL7158" t="s">
        <v>15663</v>
      </c>
      <c r="AM7158">
        <v>2229060</v>
      </c>
    </row>
    <row r="7159" spans="1:39" hidden="1" x14ac:dyDescent="0.25">
      <c r="A7159" t="s">
        <v>15290</v>
      </c>
      <c r="B7159" t="s">
        <v>15650</v>
      </c>
      <c r="C7159" t="s">
        <v>12156</v>
      </c>
      <c r="D7159" t="s">
        <v>15455</v>
      </c>
      <c r="E7159" t="s">
        <v>15664</v>
      </c>
      <c r="F7159" t="s">
        <v>204</v>
      </c>
      <c r="G7159" t="s">
        <v>148</v>
      </c>
      <c r="H7159" t="s">
        <v>149</v>
      </c>
      <c r="I7159" t="s">
        <v>46</v>
      </c>
      <c r="J7159" t="s">
        <v>58</v>
      </c>
      <c r="K7159">
        <v>3</v>
      </c>
      <c r="L7159">
        <v>25</v>
      </c>
      <c r="M7159">
        <v>130.19999999999999</v>
      </c>
      <c r="N7159">
        <v>37.700000000000003</v>
      </c>
      <c r="R7159">
        <v>200</v>
      </c>
      <c r="S7159">
        <v>3</v>
      </c>
      <c r="T7159">
        <v>66.7</v>
      </c>
      <c r="U7159" t="s">
        <v>48</v>
      </c>
      <c r="V7159">
        <v>25000</v>
      </c>
      <c r="W7159">
        <v>2700</v>
      </c>
      <c r="X7159">
        <v>83</v>
      </c>
      <c r="Y7159">
        <v>21</v>
      </c>
      <c r="Z7159">
        <v>0.6</v>
      </c>
      <c r="AA7159">
        <v>-20</v>
      </c>
      <c r="AB7159" t="s">
        <v>27</v>
      </c>
      <c r="AC7159" s="2">
        <v>0.15</v>
      </c>
      <c r="AE7159" t="s">
        <v>14857</v>
      </c>
      <c r="AI7159" s="1">
        <v>41977</v>
      </c>
      <c r="AJ7159" s="1">
        <v>41978</v>
      </c>
      <c r="AK7159" t="s">
        <v>60</v>
      </c>
      <c r="AL7159" t="s">
        <v>15665</v>
      </c>
      <c r="AM7159">
        <v>2229068</v>
      </c>
    </row>
    <row r="7160" spans="1:39" hidden="1" x14ac:dyDescent="0.25">
      <c r="A7160" t="s">
        <v>14083</v>
      </c>
      <c r="B7160" t="s">
        <v>14084</v>
      </c>
      <c r="C7160" t="s">
        <v>15517</v>
      </c>
      <c r="D7160" t="s">
        <v>15666</v>
      </c>
      <c r="F7160" t="s">
        <v>298</v>
      </c>
      <c r="G7160" t="s">
        <v>55</v>
      </c>
      <c r="H7160" t="s">
        <v>75</v>
      </c>
      <c r="I7160" t="s">
        <v>57</v>
      </c>
      <c r="J7160" t="s">
        <v>58</v>
      </c>
      <c r="K7160">
        <v>3</v>
      </c>
      <c r="L7160">
        <v>75</v>
      </c>
      <c r="M7160">
        <v>116.1</v>
      </c>
      <c r="N7160">
        <v>96.1</v>
      </c>
      <c r="O7160">
        <v>1959</v>
      </c>
      <c r="Q7160">
        <v>40</v>
      </c>
      <c r="R7160">
        <v>950</v>
      </c>
      <c r="S7160">
        <v>11.5</v>
      </c>
      <c r="T7160">
        <v>82.6</v>
      </c>
      <c r="U7160" t="s">
        <v>48</v>
      </c>
      <c r="V7160">
        <v>25000</v>
      </c>
      <c r="W7160">
        <v>3000</v>
      </c>
      <c r="X7160">
        <v>87</v>
      </c>
      <c r="Y7160">
        <v>10</v>
      </c>
      <c r="Z7160">
        <v>0.9</v>
      </c>
      <c r="AA7160">
        <v>-25</v>
      </c>
      <c r="AB7160" t="s">
        <v>27</v>
      </c>
      <c r="AE7160" t="s">
        <v>727</v>
      </c>
      <c r="AI7160" s="1">
        <v>42135</v>
      </c>
      <c r="AJ7160" s="1">
        <v>42431</v>
      </c>
      <c r="AK7160" t="s">
        <v>60</v>
      </c>
      <c r="AL7160" t="s">
        <v>15667</v>
      </c>
      <c r="AM7160">
        <v>2239233</v>
      </c>
    </row>
    <row r="7161" spans="1:39" hidden="1" x14ac:dyDescent="0.25">
      <c r="A7161" t="s">
        <v>14083</v>
      </c>
      <c r="B7161" t="s">
        <v>14084</v>
      </c>
      <c r="C7161" t="s">
        <v>15517</v>
      </c>
      <c r="D7161" t="s">
        <v>15668</v>
      </c>
      <c r="F7161" t="s">
        <v>298</v>
      </c>
      <c r="G7161" t="s">
        <v>55</v>
      </c>
      <c r="H7161" t="s">
        <v>75</v>
      </c>
      <c r="I7161" t="s">
        <v>57</v>
      </c>
      <c r="J7161" t="s">
        <v>58</v>
      </c>
      <c r="K7161">
        <v>3</v>
      </c>
      <c r="L7161">
        <v>75</v>
      </c>
      <c r="M7161">
        <v>116.1</v>
      </c>
      <c r="N7161">
        <v>96.1</v>
      </c>
      <c r="O7161">
        <v>1315</v>
      </c>
      <c r="Q7161">
        <v>36</v>
      </c>
      <c r="R7161">
        <v>1000</v>
      </c>
      <c r="S7161">
        <v>11.5</v>
      </c>
      <c r="T7161">
        <v>90</v>
      </c>
      <c r="U7161" t="s">
        <v>48</v>
      </c>
      <c r="V7161">
        <v>25000</v>
      </c>
      <c r="W7161">
        <v>4000</v>
      </c>
      <c r="X7161">
        <v>82</v>
      </c>
      <c r="Y7161">
        <v>10</v>
      </c>
      <c r="Z7161">
        <v>0.9</v>
      </c>
      <c r="AA7161">
        <v>-25</v>
      </c>
      <c r="AB7161" t="s">
        <v>27</v>
      </c>
      <c r="AE7161" t="s">
        <v>727</v>
      </c>
      <c r="AI7161" s="1">
        <v>42156</v>
      </c>
      <c r="AJ7161" s="1">
        <v>42240</v>
      </c>
      <c r="AK7161" t="s">
        <v>60</v>
      </c>
      <c r="AL7161" t="s">
        <v>15669</v>
      </c>
      <c r="AM7161">
        <v>2242735</v>
      </c>
    </row>
    <row r="7162" spans="1:39" hidden="1" x14ac:dyDescent="0.25">
      <c r="A7162" t="s">
        <v>14083</v>
      </c>
      <c r="B7162" t="s">
        <v>14084</v>
      </c>
      <c r="C7162" t="s">
        <v>15517</v>
      </c>
      <c r="D7162" t="s">
        <v>15670</v>
      </c>
      <c r="F7162" t="s">
        <v>298</v>
      </c>
      <c r="G7162" t="s">
        <v>55</v>
      </c>
      <c r="H7162" t="s">
        <v>75</v>
      </c>
      <c r="I7162" t="s">
        <v>57</v>
      </c>
      <c r="J7162" t="s">
        <v>58</v>
      </c>
      <c r="K7162">
        <v>3</v>
      </c>
      <c r="L7162">
        <v>75</v>
      </c>
      <c r="M7162">
        <v>116.1</v>
      </c>
      <c r="N7162">
        <v>96.1</v>
      </c>
      <c r="O7162">
        <v>1315</v>
      </c>
      <c r="Q7162">
        <v>36</v>
      </c>
      <c r="R7162">
        <v>1000</v>
      </c>
      <c r="S7162">
        <v>11.5</v>
      </c>
      <c r="T7162">
        <v>90</v>
      </c>
      <c r="U7162" t="s">
        <v>48</v>
      </c>
      <c r="V7162">
        <v>25000</v>
      </c>
      <c r="W7162">
        <v>5000</v>
      </c>
      <c r="X7162">
        <v>82</v>
      </c>
      <c r="Y7162">
        <v>10</v>
      </c>
      <c r="Z7162">
        <v>0.9</v>
      </c>
      <c r="AA7162">
        <v>-25</v>
      </c>
      <c r="AB7162" t="s">
        <v>27</v>
      </c>
      <c r="AE7162" t="s">
        <v>727</v>
      </c>
      <c r="AI7162" s="1">
        <v>42156</v>
      </c>
      <c r="AJ7162" s="1">
        <v>42240</v>
      </c>
      <c r="AK7162" t="s">
        <v>60</v>
      </c>
      <c r="AL7162" t="s">
        <v>15671</v>
      </c>
      <c r="AM7162">
        <v>2242736</v>
      </c>
    </row>
    <row r="7163" spans="1:39" hidden="1" x14ac:dyDescent="0.25">
      <c r="A7163" t="s">
        <v>14083</v>
      </c>
      <c r="B7163" t="s">
        <v>14084</v>
      </c>
      <c r="C7163" t="s">
        <v>15517</v>
      </c>
      <c r="D7163" t="s">
        <v>15672</v>
      </c>
      <c r="F7163" t="s">
        <v>82</v>
      </c>
      <c r="G7163" t="s">
        <v>55</v>
      </c>
      <c r="H7163" t="s">
        <v>75</v>
      </c>
      <c r="I7163" t="s">
        <v>57</v>
      </c>
      <c r="J7163" t="s">
        <v>58</v>
      </c>
      <c r="K7163">
        <v>3</v>
      </c>
      <c r="L7163">
        <v>100</v>
      </c>
      <c r="M7163">
        <v>129.80000000000001</v>
      </c>
      <c r="N7163">
        <v>122.3</v>
      </c>
      <c r="O7163">
        <v>4790</v>
      </c>
      <c r="Q7163">
        <v>25</v>
      </c>
      <c r="R7163">
        <v>1250</v>
      </c>
      <c r="S7163">
        <v>15.5</v>
      </c>
      <c r="T7163">
        <v>80.599999999999994</v>
      </c>
      <c r="U7163" t="s">
        <v>48</v>
      </c>
      <c r="V7163">
        <v>25000</v>
      </c>
      <c r="W7163">
        <v>3000</v>
      </c>
      <c r="X7163">
        <v>87</v>
      </c>
      <c r="Y7163">
        <v>10</v>
      </c>
      <c r="Z7163">
        <v>0.9</v>
      </c>
      <c r="AA7163">
        <v>-25</v>
      </c>
      <c r="AB7163" t="s">
        <v>27</v>
      </c>
      <c r="AE7163" t="s">
        <v>727</v>
      </c>
      <c r="AI7163" s="1">
        <v>42135</v>
      </c>
      <c r="AJ7163" s="1">
        <v>42431</v>
      </c>
      <c r="AK7163" t="s">
        <v>60</v>
      </c>
      <c r="AL7163" t="s">
        <v>15673</v>
      </c>
      <c r="AM7163">
        <v>2239230</v>
      </c>
    </row>
    <row r="7164" spans="1:39" hidden="1" x14ac:dyDescent="0.25">
      <c r="A7164" t="s">
        <v>14083</v>
      </c>
      <c r="B7164" t="s">
        <v>14084</v>
      </c>
      <c r="C7164" t="s">
        <v>15517</v>
      </c>
      <c r="D7164" t="s">
        <v>15674</v>
      </c>
      <c r="F7164" t="s">
        <v>82</v>
      </c>
      <c r="G7164" t="s">
        <v>55</v>
      </c>
      <c r="H7164" t="s">
        <v>75</v>
      </c>
      <c r="I7164" t="s">
        <v>57</v>
      </c>
      <c r="J7164" t="s">
        <v>58</v>
      </c>
      <c r="K7164">
        <v>3</v>
      </c>
      <c r="L7164">
        <v>100</v>
      </c>
      <c r="M7164">
        <v>129.80000000000001</v>
      </c>
      <c r="N7164">
        <v>122.3</v>
      </c>
      <c r="O7164">
        <v>5358</v>
      </c>
      <c r="Q7164">
        <v>25</v>
      </c>
      <c r="R7164">
        <v>1300</v>
      </c>
      <c r="S7164">
        <v>15.5</v>
      </c>
      <c r="T7164">
        <v>90</v>
      </c>
      <c r="U7164" t="s">
        <v>48</v>
      </c>
      <c r="V7164">
        <v>25000</v>
      </c>
      <c r="W7164">
        <v>4000</v>
      </c>
      <c r="X7164">
        <v>82</v>
      </c>
      <c r="Y7164">
        <v>9</v>
      </c>
      <c r="Z7164">
        <v>0.9</v>
      </c>
      <c r="AA7164">
        <v>-25</v>
      </c>
      <c r="AB7164" t="s">
        <v>27</v>
      </c>
      <c r="AE7164" t="s">
        <v>727</v>
      </c>
      <c r="AI7164" s="1">
        <v>42156</v>
      </c>
      <c r="AJ7164" s="1">
        <v>42240</v>
      </c>
      <c r="AK7164" t="s">
        <v>60</v>
      </c>
      <c r="AL7164" t="s">
        <v>15675</v>
      </c>
      <c r="AM7164">
        <v>2242737</v>
      </c>
    </row>
    <row r="7165" spans="1:39" hidden="1" x14ac:dyDescent="0.25">
      <c r="A7165" t="s">
        <v>14083</v>
      </c>
      <c r="B7165" t="s">
        <v>14084</v>
      </c>
      <c r="C7165" t="s">
        <v>15517</v>
      </c>
      <c r="D7165" t="s">
        <v>15676</v>
      </c>
      <c r="F7165" t="s">
        <v>82</v>
      </c>
      <c r="G7165" t="s">
        <v>55</v>
      </c>
      <c r="H7165" t="s">
        <v>75</v>
      </c>
      <c r="I7165" t="s">
        <v>57</v>
      </c>
      <c r="J7165" t="s">
        <v>58</v>
      </c>
      <c r="K7165">
        <v>3</v>
      </c>
      <c r="L7165">
        <v>100</v>
      </c>
      <c r="M7165">
        <v>129.80000000000001</v>
      </c>
      <c r="N7165">
        <v>122.3</v>
      </c>
      <c r="O7165">
        <v>5358</v>
      </c>
      <c r="Q7165">
        <v>25</v>
      </c>
      <c r="R7165">
        <v>1300</v>
      </c>
      <c r="S7165">
        <v>15.5</v>
      </c>
      <c r="T7165">
        <v>90</v>
      </c>
      <c r="U7165" t="s">
        <v>48</v>
      </c>
      <c r="V7165">
        <v>25000</v>
      </c>
      <c r="W7165">
        <v>5000</v>
      </c>
      <c r="X7165">
        <v>82</v>
      </c>
      <c r="Y7165">
        <v>9</v>
      </c>
      <c r="Z7165">
        <v>0.9</v>
      </c>
      <c r="AA7165">
        <v>-25</v>
      </c>
      <c r="AB7165" t="s">
        <v>27</v>
      </c>
      <c r="AE7165" t="s">
        <v>727</v>
      </c>
      <c r="AI7165" s="1">
        <v>42156</v>
      </c>
      <c r="AJ7165" s="1">
        <v>42240</v>
      </c>
      <c r="AK7165" t="s">
        <v>60</v>
      </c>
      <c r="AL7165" t="s">
        <v>15677</v>
      </c>
      <c r="AM7165">
        <v>2242738</v>
      </c>
    </row>
    <row r="7166" spans="1:39" hidden="1" x14ac:dyDescent="0.25">
      <c r="A7166" t="s">
        <v>14083</v>
      </c>
      <c r="B7166" t="s">
        <v>14084</v>
      </c>
      <c r="C7166" t="s">
        <v>15517</v>
      </c>
      <c r="D7166" t="s">
        <v>15678</v>
      </c>
      <c r="F7166" t="s">
        <v>82</v>
      </c>
      <c r="G7166" t="s">
        <v>55</v>
      </c>
      <c r="H7166" t="s">
        <v>75</v>
      </c>
      <c r="I7166" t="s">
        <v>57</v>
      </c>
      <c r="J7166" t="s">
        <v>58</v>
      </c>
      <c r="K7166">
        <v>3</v>
      </c>
      <c r="L7166">
        <v>120</v>
      </c>
      <c r="M7166">
        <v>129.80000000000001</v>
      </c>
      <c r="N7166">
        <v>122.3</v>
      </c>
      <c r="O7166">
        <v>2490</v>
      </c>
      <c r="Q7166">
        <v>40</v>
      </c>
      <c r="R7166">
        <v>1250</v>
      </c>
      <c r="S7166">
        <v>15.5</v>
      </c>
      <c r="T7166">
        <v>80.599999999999994</v>
      </c>
      <c r="U7166" t="s">
        <v>48</v>
      </c>
      <c r="V7166">
        <v>25000</v>
      </c>
      <c r="W7166">
        <v>3000</v>
      </c>
      <c r="X7166">
        <v>87</v>
      </c>
      <c r="Y7166">
        <v>10</v>
      </c>
      <c r="Z7166">
        <v>0.9</v>
      </c>
      <c r="AA7166">
        <v>-25</v>
      </c>
      <c r="AB7166" t="s">
        <v>27</v>
      </c>
      <c r="AE7166" t="s">
        <v>727</v>
      </c>
      <c r="AI7166" s="1">
        <v>42135</v>
      </c>
      <c r="AJ7166" s="1">
        <v>42431</v>
      </c>
      <c r="AK7166" t="s">
        <v>60</v>
      </c>
      <c r="AL7166" t="s">
        <v>15679</v>
      </c>
      <c r="AM7166">
        <v>2239231</v>
      </c>
    </row>
    <row r="7167" spans="1:39" hidden="1" x14ac:dyDescent="0.25">
      <c r="A7167" t="s">
        <v>14083</v>
      </c>
      <c r="B7167" t="s">
        <v>14084</v>
      </c>
      <c r="C7167" t="s">
        <v>15517</v>
      </c>
      <c r="D7167" t="s">
        <v>15680</v>
      </c>
      <c r="F7167" t="s">
        <v>82</v>
      </c>
      <c r="G7167" t="s">
        <v>55</v>
      </c>
      <c r="H7167" t="s">
        <v>75</v>
      </c>
      <c r="I7167" t="s">
        <v>57</v>
      </c>
      <c r="J7167" t="s">
        <v>58</v>
      </c>
      <c r="K7167">
        <v>3</v>
      </c>
      <c r="L7167">
        <v>120</v>
      </c>
      <c r="M7167">
        <v>129.80000000000001</v>
      </c>
      <c r="N7167">
        <v>122.3</v>
      </c>
      <c r="O7167">
        <v>1758</v>
      </c>
      <c r="Q7167">
        <v>40</v>
      </c>
      <c r="R7167">
        <v>1300</v>
      </c>
      <c r="S7167">
        <v>15.5</v>
      </c>
      <c r="T7167">
        <v>90</v>
      </c>
      <c r="U7167" t="s">
        <v>48</v>
      </c>
      <c r="V7167">
        <v>25000</v>
      </c>
      <c r="W7167">
        <v>4000</v>
      </c>
      <c r="X7167">
        <v>82</v>
      </c>
      <c r="Y7167">
        <v>9</v>
      </c>
      <c r="Z7167">
        <v>0.9</v>
      </c>
      <c r="AA7167">
        <v>-25</v>
      </c>
      <c r="AB7167" t="s">
        <v>27</v>
      </c>
      <c r="AE7167" t="s">
        <v>727</v>
      </c>
      <c r="AI7167" s="1">
        <v>42156</v>
      </c>
      <c r="AJ7167" s="1">
        <v>42240</v>
      </c>
      <c r="AK7167" t="s">
        <v>60</v>
      </c>
      <c r="AL7167" t="s">
        <v>15681</v>
      </c>
      <c r="AM7167">
        <v>2242739</v>
      </c>
    </row>
    <row r="7168" spans="1:39" hidden="1" x14ac:dyDescent="0.25">
      <c r="A7168" t="s">
        <v>14083</v>
      </c>
      <c r="B7168" t="s">
        <v>14084</v>
      </c>
      <c r="C7168" t="s">
        <v>15517</v>
      </c>
      <c r="D7168" t="s">
        <v>15682</v>
      </c>
      <c r="F7168" t="s">
        <v>82</v>
      </c>
      <c r="G7168" t="s">
        <v>55</v>
      </c>
      <c r="H7168" t="s">
        <v>75</v>
      </c>
      <c r="I7168" t="s">
        <v>57</v>
      </c>
      <c r="J7168" t="s">
        <v>58</v>
      </c>
      <c r="K7168">
        <v>3</v>
      </c>
      <c r="L7168">
        <v>120</v>
      </c>
      <c r="M7168">
        <v>129.80000000000001</v>
      </c>
      <c r="N7168">
        <v>122.3</v>
      </c>
      <c r="O7168">
        <v>1758</v>
      </c>
      <c r="Q7168">
        <v>40</v>
      </c>
      <c r="R7168">
        <v>1300</v>
      </c>
      <c r="S7168">
        <v>15.5</v>
      </c>
      <c r="T7168">
        <v>90</v>
      </c>
      <c r="U7168" t="s">
        <v>48</v>
      </c>
      <c r="V7168">
        <v>25000</v>
      </c>
      <c r="W7168">
        <v>5000</v>
      </c>
      <c r="X7168">
        <v>82</v>
      </c>
      <c r="Y7168">
        <v>9</v>
      </c>
      <c r="Z7168">
        <v>0.9</v>
      </c>
      <c r="AA7168">
        <v>-25</v>
      </c>
      <c r="AB7168" t="s">
        <v>27</v>
      </c>
      <c r="AE7168" t="s">
        <v>727</v>
      </c>
      <c r="AI7168" s="1">
        <v>42156</v>
      </c>
      <c r="AJ7168" s="1">
        <v>42240</v>
      </c>
      <c r="AK7168" t="s">
        <v>60</v>
      </c>
      <c r="AL7168" t="s">
        <v>15683</v>
      </c>
      <c r="AM7168">
        <v>2242740</v>
      </c>
    </row>
    <row r="7169" spans="1:39" hidden="1" x14ac:dyDescent="0.25">
      <c r="A7169" t="s">
        <v>14083</v>
      </c>
      <c r="B7169" t="s">
        <v>14084</v>
      </c>
      <c r="C7169" t="s">
        <v>1334</v>
      </c>
      <c r="D7169" t="s">
        <v>15684</v>
      </c>
      <c r="F7169" t="s">
        <v>88</v>
      </c>
      <c r="G7169" t="s">
        <v>55</v>
      </c>
      <c r="H7169" t="s">
        <v>75</v>
      </c>
      <c r="I7169" t="s">
        <v>57</v>
      </c>
      <c r="J7169" t="s">
        <v>58</v>
      </c>
      <c r="K7169">
        <v>3</v>
      </c>
      <c r="L7169">
        <v>50</v>
      </c>
      <c r="M7169">
        <v>86.7</v>
      </c>
      <c r="N7169">
        <v>64.099999999999994</v>
      </c>
      <c r="O7169">
        <v>1850</v>
      </c>
      <c r="Q7169">
        <v>25</v>
      </c>
      <c r="R7169">
        <v>600</v>
      </c>
      <c r="S7169">
        <v>6.5</v>
      </c>
      <c r="T7169">
        <v>85</v>
      </c>
      <c r="U7169" t="s">
        <v>48</v>
      </c>
      <c r="V7169">
        <v>25000</v>
      </c>
      <c r="W7169">
        <v>2700</v>
      </c>
      <c r="X7169">
        <v>82</v>
      </c>
      <c r="Y7169">
        <v>9</v>
      </c>
      <c r="Z7169">
        <v>0.8</v>
      </c>
      <c r="AA7169">
        <v>-25</v>
      </c>
      <c r="AB7169" t="s">
        <v>27</v>
      </c>
      <c r="AC7169" s="2">
        <v>0.1</v>
      </c>
      <c r="AD7169" t="s">
        <v>141</v>
      </c>
      <c r="AE7169" t="s">
        <v>172</v>
      </c>
      <c r="AF7169" t="s">
        <v>48</v>
      </c>
      <c r="AI7169" s="1">
        <v>42307</v>
      </c>
      <c r="AJ7169" s="1">
        <v>42494</v>
      </c>
      <c r="AK7169" t="s">
        <v>60</v>
      </c>
      <c r="AL7169" t="s">
        <v>15685</v>
      </c>
      <c r="AM7169">
        <v>2266072</v>
      </c>
    </row>
    <row r="7170" spans="1:39" hidden="1" x14ac:dyDescent="0.25">
      <c r="A7170" t="s">
        <v>14083</v>
      </c>
      <c r="B7170" t="s">
        <v>14084</v>
      </c>
      <c r="C7170" t="s">
        <v>1334</v>
      </c>
      <c r="D7170" t="s">
        <v>15686</v>
      </c>
      <c r="F7170" t="s">
        <v>88</v>
      </c>
      <c r="G7170" t="s">
        <v>55</v>
      </c>
      <c r="H7170" t="s">
        <v>75</v>
      </c>
      <c r="I7170" t="s">
        <v>57</v>
      </c>
      <c r="J7170" t="s">
        <v>58</v>
      </c>
      <c r="K7170">
        <v>3</v>
      </c>
      <c r="L7170">
        <v>50</v>
      </c>
      <c r="M7170">
        <v>86.7</v>
      </c>
      <c r="N7170">
        <v>64.099999999999994</v>
      </c>
      <c r="O7170">
        <v>1559</v>
      </c>
      <c r="Q7170">
        <v>25</v>
      </c>
      <c r="R7170">
        <v>600</v>
      </c>
      <c r="S7170">
        <v>6.5</v>
      </c>
      <c r="T7170">
        <v>85</v>
      </c>
      <c r="U7170" t="s">
        <v>48</v>
      </c>
      <c r="V7170">
        <v>25000</v>
      </c>
      <c r="W7170">
        <v>3000</v>
      </c>
      <c r="X7170">
        <v>82</v>
      </c>
      <c r="Y7170">
        <v>9</v>
      </c>
      <c r="Z7170">
        <v>0.7</v>
      </c>
      <c r="AA7170">
        <v>-25</v>
      </c>
      <c r="AB7170" t="s">
        <v>27</v>
      </c>
      <c r="AC7170" s="2">
        <v>0.1</v>
      </c>
      <c r="AD7170" t="s">
        <v>141</v>
      </c>
      <c r="AE7170" t="s">
        <v>172</v>
      </c>
      <c r="AF7170" t="s">
        <v>48</v>
      </c>
      <c r="AI7170" s="1">
        <v>42307</v>
      </c>
      <c r="AJ7170" s="1">
        <v>42444</v>
      </c>
      <c r="AK7170" t="s">
        <v>60</v>
      </c>
      <c r="AL7170" t="s">
        <v>15687</v>
      </c>
      <c r="AM7170">
        <v>2265289</v>
      </c>
    </row>
    <row r="7171" spans="1:39" hidden="1" x14ac:dyDescent="0.25">
      <c r="A7171" t="s">
        <v>14083</v>
      </c>
      <c r="B7171" t="s">
        <v>14084</v>
      </c>
      <c r="C7171" t="s">
        <v>1334</v>
      </c>
      <c r="D7171" t="s">
        <v>15688</v>
      </c>
      <c r="F7171" t="s">
        <v>88</v>
      </c>
      <c r="G7171" t="s">
        <v>55</v>
      </c>
      <c r="H7171" t="s">
        <v>75</v>
      </c>
      <c r="I7171" t="s">
        <v>57</v>
      </c>
      <c r="J7171" t="s">
        <v>58</v>
      </c>
      <c r="K7171">
        <v>3</v>
      </c>
      <c r="L7171">
        <v>50</v>
      </c>
      <c r="M7171">
        <v>86.7</v>
      </c>
      <c r="N7171">
        <v>64.099999999999994</v>
      </c>
      <c r="O7171">
        <v>1850</v>
      </c>
      <c r="Q7171">
        <v>25</v>
      </c>
      <c r="R7171">
        <v>600</v>
      </c>
      <c r="S7171">
        <v>6.5</v>
      </c>
      <c r="T7171">
        <v>85</v>
      </c>
      <c r="U7171" t="s">
        <v>48</v>
      </c>
      <c r="V7171">
        <v>25000</v>
      </c>
      <c r="W7171">
        <v>4000</v>
      </c>
      <c r="X7171">
        <v>84</v>
      </c>
      <c r="Y7171">
        <v>13</v>
      </c>
      <c r="Z7171">
        <v>0.8</v>
      </c>
      <c r="AA7171">
        <v>-25</v>
      </c>
      <c r="AB7171" t="s">
        <v>27</v>
      </c>
      <c r="AC7171" s="2">
        <v>0.1</v>
      </c>
      <c r="AD7171" t="s">
        <v>141</v>
      </c>
      <c r="AE7171" t="s">
        <v>172</v>
      </c>
      <c r="AF7171" t="s">
        <v>48</v>
      </c>
      <c r="AI7171" s="1">
        <v>42307</v>
      </c>
      <c r="AJ7171" s="1">
        <v>42485</v>
      </c>
      <c r="AK7171" t="s">
        <v>60</v>
      </c>
      <c r="AL7171" t="s">
        <v>15689</v>
      </c>
      <c r="AM7171">
        <v>2265290</v>
      </c>
    </row>
    <row r="7172" spans="1:39" hidden="1" x14ac:dyDescent="0.25">
      <c r="A7172" t="s">
        <v>14083</v>
      </c>
      <c r="B7172" t="s">
        <v>14084</v>
      </c>
      <c r="C7172" t="s">
        <v>1334</v>
      </c>
      <c r="D7172" t="s">
        <v>15690</v>
      </c>
      <c r="F7172" t="s">
        <v>88</v>
      </c>
      <c r="G7172" t="s">
        <v>55</v>
      </c>
      <c r="H7172" t="s">
        <v>75</v>
      </c>
      <c r="I7172" t="s">
        <v>57</v>
      </c>
      <c r="J7172" t="s">
        <v>58</v>
      </c>
      <c r="K7172">
        <v>3</v>
      </c>
      <c r="L7172">
        <v>50</v>
      </c>
      <c r="M7172">
        <v>86.7</v>
      </c>
      <c r="N7172">
        <v>64.099999999999994</v>
      </c>
      <c r="O7172">
        <v>1588</v>
      </c>
      <c r="Q7172">
        <v>25</v>
      </c>
      <c r="R7172">
        <v>600</v>
      </c>
      <c r="S7172">
        <v>6.5</v>
      </c>
      <c r="T7172">
        <v>85</v>
      </c>
      <c r="U7172" t="s">
        <v>48</v>
      </c>
      <c r="V7172">
        <v>25000</v>
      </c>
      <c r="W7172">
        <v>5000</v>
      </c>
      <c r="X7172">
        <v>82</v>
      </c>
      <c r="Y7172">
        <v>10</v>
      </c>
      <c r="Z7172">
        <v>0.7</v>
      </c>
      <c r="AA7172">
        <v>-25</v>
      </c>
      <c r="AB7172" t="s">
        <v>27</v>
      </c>
      <c r="AC7172" s="2">
        <v>0.1</v>
      </c>
      <c r="AD7172" t="s">
        <v>141</v>
      </c>
      <c r="AE7172" t="s">
        <v>172</v>
      </c>
      <c r="AF7172" t="s">
        <v>48</v>
      </c>
      <c r="AI7172" s="1">
        <v>42307</v>
      </c>
      <c r="AJ7172" s="1">
        <v>42444</v>
      </c>
      <c r="AK7172" t="s">
        <v>60</v>
      </c>
      <c r="AL7172" t="s">
        <v>15691</v>
      </c>
      <c r="AM7172">
        <v>2265291</v>
      </c>
    </row>
    <row r="7173" spans="1:39" hidden="1" x14ac:dyDescent="0.25">
      <c r="A7173" t="s">
        <v>14083</v>
      </c>
      <c r="B7173" t="s">
        <v>14084</v>
      </c>
      <c r="C7173" t="s">
        <v>1334</v>
      </c>
      <c r="D7173" t="s">
        <v>15692</v>
      </c>
      <c r="F7173" t="s">
        <v>88</v>
      </c>
      <c r="G7173" t="s">
        <v>55</v>
      </c>
      <c r="H7173" t="s">
        <v>75</v>
      </c>
      <c r="I7173" t="s">
        <v>57</v>
      </c>
      <c r="J7173" t="s">
        <v>58</v>
      </c>
      <c r="K7173">
        <v>3</v>
      </c>
      <c r="L7173">
        <v>50</v>
      </c>
      <c r="M7173">
        <v>86.7</v>
      </c>
      <c r="N7173">
        <v>64.099999999999994</v>
      </c>
      <c r="O7173">
        <v>1262</v>
      </c>
      <c r="Q7173">
        <v>35</v>
      </c>
      <c r="R7173">
        <v>600</v>
      </c>
      <c r="S7173">
        <v>6.5</v>
      </c>
      <c r="T7173">
        <v>85</v>
      </c>
      <c r="U7173" t="s">
        <v>48</v>
      </c>
      <c r="V7173">
        <v>25000</v>
      </c>
      <c r="W7173">
        <v>2700</v>
      </c>
      <c r="X7173">
        <v>82</v>
      </c>
      <c r="Y7173">
        <v>9</v>
      </c>
      <c r="Z7173">
        <v>0.8</v>
      </c>
      <c r="AA7173">
        <v>-25</v>
      </c>
      <c r="AB7173" t="s">
        <v>27</v>
      </c>
      <c r="AC7173" s="2">
        <v>0.1</v>
      </c>
      <c r="AD7173" t="s">
        <v>141</v>
      </c>
      <c r="AE7173" t="s">
        <v>172</v>
      </c>
      <c r="AF7173" t="s">
        <v>48</v>
      </c>
      <c r="AI7173" s="1">
        <v>42307</v>
      </c>
      <c r="AJ7173" s="1">
        <v>42494</v>
      </c>
      <c r="AK7173" t="s">
        <v>60</v>
      </c>
      <c r="AL7173" t="s">
        <v>15693</v>
      </c>
      <c r="AM7173">
        <v>2266073</v>
      </c>
    </row>
    <row r="7174" spans="1:39" hidden="1" x14ac:dyDescent="0.25">
      <c r="A7174" t="s">
        <v>14083</v>
      </c>
      <c r="B7174" t="s">
        <v>14084</v>
      </c>
      <c r="C7174" t="s">
        <v>1334</v>
      </c>
      <c r="D7174" t="s">
        <v>15694</v>
      </c>
      <c r="F7174" t="s">
        <v>88</v>
      </c>
      <c r="G7174" t="s">
        <v>55</v>
      </c>
      <c r="H7174" t="s">
        <v>75</v>
      </c>
      <c r="I7174" t="s">
        <v>57</v>
      </c>
      <c r="J7174" t="s">
        <v>58</v>
      </c>
      <c r="K7174">
        <v>3</v>
      </c>
      <c r="L7174">
        <v>50</v>
      </c>
      <c r="M7174">
        <v>86.7</v>
      </c>
      <c r="N7174">
        <v>64.099999999999994</v>
      </c>
      <c r="O7174">
        <v>1152</v>
      </c>
      <c r="Q7174">
        <v>35</v>
      </c>
      <c r="R7174">
        <v>600</v>
      </c>
      <c r="S7174">
        <v>6.5</v>
      </c>
      <c r="T7174">
        <v>85</v>
      </c>
      <c r="U7174" t="s">
        <v>48</v>
      </c>
      <c r="V7174">
        <v>25000</v>
      </c>
      <c r="W7174">
        <v>3000</v>
      </c>
      <c r="X7174">
        <v>82</v>
      </c>
      <c r="Y7174">
        <v>9</v>
      </c>
      <c r="Z7174">
        <v>0.7</v>
      </c>
      <c r="AA7174">
        <v>-25</v>
      </c>
      <c r="AB7174" t="s">
        <v>27</v>
      </c>
      <c r="AC7174" s="2">
        <v>0.1</v>
      </c>
      <c r="AD7174" t="s">
        <v>141</v>
      </c>
      <c r="AE7174" t="s">
        <v>172</v>
      </c>
      <c r="AF7174" t="s">
        <v>48</v>
      </c>
      <c r="AI7174" s="1">
        <v>42307</v>
      </c>
      <c r="AJ7174" s="1">
        <v>42444</v>
      </c>
      <c r="AK7174" t="s">
        <v>60</v>
      </c>
      <c r="AL7174" t="s">
        <v>15695</v>
      </c>
      <c r="AM7174">
        <v>2265292</v>
      </c>
    </row>
    <row r="7175" spans="1:39" hidden="1" x14ac:dyDescent="0.25">
      <c r="A7175" t="s">
        <v>14083</v>
      </c>
      <c r="B7175" t="s">
        <v>14084</v>
      </c>
      <c r="C7175" t="s">
        <v>1334</v>
      </c>
      <c r="D7175" t="s">
        <v>15696</v>
      </c>
      <c r="F7175" t="s">
        <v>88</v>
      </c>
      <c r="G7175" t="s">
        <v>55</v>
      </c>
      <c r="H7175" t="s">
        <v>75</v>
      </c>
      <c r="I7175" t="s">
        <v>57</v>
      </c>
      <c r="J7175" t="s">
        <v>58</v>
      </c>
      <c r="K7175">
        <v>3</v>
      </c>
      <c r="L7175">
        <v>50</v>
      </c>
      <c r="M7175">
        <v>86.7</v>
      </c>
      <c r="N7175">
        <v>64.099999999999994</v>
      </c>
      <c r="O7175">
        <v>1383</v>
      </c>
      <c r="Q7175">
        <v>35</v>
      </c>
      <c r="R7175">
        <v>600</v>
      </c>
      <c r="S7175">
        <v>6.5</v>
      </c>
      <c r="T7175">
        <v>85</v>
      </c>
      <c r="U7175" t="s">
        <v>48</v>
      </c>
      <c r="V7175">
        <v>25000</v>
      </c>
      <c r="W7175">
        <v>4000</v>
      </c>
      <c r="X7175">
        <v>84</v>
      </c>
      <c r="Y7175">
        <v>13</v>
      </c>
      <c r="Z7175">
        <v>0.8</v>
      </c>
      <c r="AA7175">
        <v>-25</v>
      </c>
      <c r="AB7175" t="s">
        <v>27</v>
      </c>
      <c r="AC7175" s="2">
        <v>0.1</v>
      </c>
      <c r="AD7175" t="s">
        <v>141</v>
      </c>
      <c r="AE7175" t="s">
        <v>172</v>
      </c>
      <c r="AF7175" t="s">
        <v>48</v>
      </c>
      <c r="AI7175" s="1">
        <v>42307</v>
      </c>
      <c r="AJ7175" s="1">
        <v>42485</v>
      </c>
      <c r="AK7175" t="s">
        <v>60</v>
      </c>
      <c r="AL7175" t="s">
        <v>15697</v>
      </c>
      <c r="AM7175">
        <v>2265293</v>
      </c>
    </row>
    <row r="7176" spans="1:39" hidden="1" x14ac:dyDescent="0.25">
      <c r="A7176" t="s">
        <v>14083</v>
      </c>
      <c r="B7176" t="s">
        <v>14084</v>
      </c>
      <c r="C7176" t="s">
        <v>1334</v>
      </c>
      <c r="D7176" t="s">
        <v>15698</v>
      </c>
      <c r="F7176" t="s">
        <v>88</v>
      </c>
      <c r="G7176" t="s">
        <v>55</v>
      </c>
      <c r="H7176" t="s">
        <v>75</v>
      </c>
      <c r="I7176" t="s">
        <v>57</v>
      </c>
      <c r="J7176" t="s">
        <v>58</v>
      </c>
      <c r="K7176">
        <v>3</v>
      </c>
      <c r="L7176">
        <v>50</v>
      </c>
      <c r="M7176">
        <v>86.7</v>
      </c>
      <c r="N7176">
        <v>64.099999999999994</v>
      </c>
      <c r="O7176">
        <v>1275</v>
      </c>
      <c r="Q7176">
        <v>35</v>
      </c>
      <c r="R7176">
        <v>600</v>
      </c>
      <c r="S7176">
        <v>6.5</v>
      </c>
      <c r="T7176">
        <v>85</v>
      </c>
      <c r="U7176" t="s">
        <v>48</v>
      </c>
      <c r="V7176">
        <v>25000</v>
      </c>
      <c r="W7176">
        <v>5000</v>
      </c>
      <c r="X7176">
        <v>82</v>
      </c>
      <c r="Y7176">
        <v>10</v>
      </c>
      <c r="Z7176">
        <v>0.7</v>
      </c>
      <c r="AA7176">
        <v>-25</v>
      </c>
      <c r="AB7176" t="s">
        <v>27</v>
      </c>
      <c r="AC7176" s="2">
        <v>0.1</v>
      </c>
      <c r="AD7176" t="s">
        <v>141</v>
      </c>
      <c r="AE7176" t="s">
        <v>172</v>
      </c>
      <c r="AF7176" t="s">
        <v>48</v>
      </c>
      <c r="AI7176" s="1">
        <v>42307</v>
      </c>
      <c r="AJ7176" s="1">
        <v>42444</v>
      </c>
      <c r="AK7176" t="s">
        <v>60</v>
      </c>
      <c r="AL7176" t="s">
        <v>15699</v>
      </c>
      <c r="AM7176">
        <v>2265294</v>
      </c>
    </row>
    <row r="7177" spans="1:39" hidden="1" x14ac:dyDescent="0.25">
      <c r="A7177" t="s">
        <v>14083</v>
      </c>
      <c r="B7177" t="s">
        <v>14084</v>
      </c>
      <c r="C7177" t="s">
        <v>1334</v>
      </c>
      <c r="D7177" t="s">
        <v>15700</v>
      </c>
      <c r="F7177" t="s">
        <v>298</v>
      </c>
      <c r="G7177" t="s">
        <v>55</v>
      </c>
      <c r="H7177" t="s">
        <v>75</v>
      </c>
      <c r="I7177" t="s">
        <v>57</v>
      </c>
      <c r="J7177" t="s">
        <v>58</v>
      </c>
      <c r="K7177">
        <v>3</v>
      </c>
      <c r="L7177">
        <v>75</v>
      </c>
      <c r="M7177">
        <v>116.1</v>
      </c>
      <c r="N7177">
        <v>96.1</v>
      </c>
      <c r="O7177">
        <v>3481</v>
      </c>
      <c r="Q7177">
        <v>25</v>
      </c>
      <c r="R7177">
        <v>910</v>
      </c>
      <c r="S7177">
        <v>11</v>
      </c>
      <c r="T7177">
        <v>77</v>
      </c>
      <c r="U7177" t="s">
        <v>48</v>
      </c>
      <c r="V7177">
        <v>25000</v>
      </c>
      <c r="W7177">
        <v>2700</v>
      </c>
      <c r="X7177">
        <v>82</v>
      </c>
      <c r="Y7177">
        <v>9</v>
      </c>
      <c r="Z7177">
        <v>0.9</v>
      </c>
      <c r="AA7177">
        <v>-25</v>
      </c>
      <c r="AB7177" t="s">
        <v>27</v>
      </c>
      <c r="AC7177" s="2">
        <v>0.05</v>
      </c>
      <c r="AD7177" t="s">
        <v>141</v>
      </c>
      <c r="AE7177" t="s">
        <v>172</v>
      </c>
      <c r="AF7177" t="s">
        <v>48</v>
      </c>
      <c r="AI7177" s="1">
        <v>42307</v>
      </c>
      <c r="AJ7177" s="1">
        <v>42494</v>
      </c>
      <c r="AK7177" t="s">
        <v>60</v>
      </c>
      <c r="AL7177" t="s">
        <v>15701</v>
      </c>
      <c r="AM7177">
        <v>2266074</v>
      </c>
    </row>
    <row r="7178" spans="1:39" hidden="1" x14ac:dyDescent="0.25">
      <c r="A7178" t="s">
        <v>14083</v>
      </c>
      <c r="B7178" t="s">
        <v>14084</v>
      </c>
      <c r="C7178" t="s">
        <v>1334</v>
      </c>
      <c r="D7178" t="s">
        <v>15702</v>
      </c>
      <c r="F7178" t="s">
        <v>298</v>
      </c>
      <c r="G7178" t="s">
        <v>55</v>
      </c>
      <c r="H7178" t="s">
        <v>75</v>
      </c>
      <c r="I7178" t="s">
        <v>57</v>
      </c>
      <c r="J7178" t="s">
        <v>58</v>
      </c>
      <c r="K7178">
        <v>3</v>
      </c>
      <c r="L7178">
        <v>75</v>
      </c>
      <c r="M7178">
        <v>116.1</v>
      </c>
      <c r="N7178">
        <v>96.1</v>
      </c>
      <c r="O7178">
        <v>3673</v>
      </c>
      <c r="Q7178">
        <v>25</v>
      </c>
      <c r="R7178">
        <v>900</v>
      </c>
      <c r="S7178">
        <v>11</v>
      </c>
      <c r="T7178">
        <v>77</v>
      </c>
      <c r="U7178" t="s">
        <v>48</v>
      </c>
      <c r="V7178">
        <v>25000</v>
      </c>
      <c r="W7178">
        <v>3000</v>
      </c>
      <c r="X7178">
        <v>82</v>
      </c>
      <c r="Y7178">
        <v>7</v>
      </c>
      <c r="Z7178">
        <v>0.8</v>
      </c>
      <c r="AA7178">
        <v>-25</v>
      </c>
      <c r="AB7178" t="s">
        <v>27</v>
      </c>
      <c r="AC7178" s="2">
        <v>0.05</v>
      </c>
      <c r="AD7178" t="s">
        <v>141</v>
      </c>
      <c r="AE7178" t="s">
        <v>172</v>
      </c>
      <c r="AF7178" t="s">
        <v>48</v>
      </c>
      <c r="AI7178" s="1">
        <v>42307</v>
      </c>
      <c r="AJ7178" s="1">
        <v>42444</v>
      </c>
      <c r="AK7178" t="s">
        <v>60</v>
      </c>
      <c r="AL7178" t="s">
        <v>15703</v>
      </c>
      <c r="AM7178">
        <v>2266063</v>
      </c>
    </row>
    <row r="7179" spans="1:39" hidden="1" x14ac:dyDescent="0.25">
      <c r="A7179" t="s">
        <v>15577</v>
      </c>
      <c r="B7179" t="s">
        <v>15578</v>
      </c>
      <c r="C7179" t="s">
        <v>58</v>
      </c>
      <c r="D7179" t="s">
        <v>15704</v>
      </c>
      <c r="F7179" t="s">
        <v>169</v>
      </c>
      <c r="G7179" t="s">
        <v>55</v>
      </c>
      <c r="H7179" t="s">
        <v>75</v>
      </c>
      <c r="I7179" t="s">
        <v>57</v>
      </c>
      <c r="J7179" t="s">
        <v>58</v>
      </c>
      <c r="K7179">
        <v>3</v>
      </c>
      <c r="L7179">
        <v>65</v>
      </c>
      <c r="M7179">
        <v>133</v>
      </c>
      <c r="N7179">
        <v>95</v>
      </c>
      <c r="R7179">
        <v>865</v>
      </c>
      <c r="S7179">
        <v>12</v>
      </c>
      <c r="T7179">
        <v>72.099999999999994</v>
      </c>
      <c r="U7179" t="s">
        <v>48</v>
      </c>
      <c r="V7179">
        <v>40000</v>
      </c>
      <c r="W7179">
        <v>3000</v>
      </c>
      <c r="X7179">
        <v>84</v>
      </c>
      <c r="Y7179">
        <v>24</v>
      </c>
      <c r="Z7179">
        <v>0.9</v>
      </c>
      <c r="AA7179">
        <v>-40</v>
      </c>
      <c r="AB7179" t="s">
        <v>27</v>
      </c>
      <c r="AC7179" s="2">
        <v>0.1</v>
      </c>
      <c r="AE7179" t="s">
        <v>1311</v>
      </c>
      <c r="AI7179" s="1">
        <v>41805</v>
      </c>
      <c r="AJ7179" s="1">
        <v>41801</v>
      </c>
      <c r="AK7179" t="s">
        <v>50</v>
      </c>
      <c r="AL7179" t="s">
        <v>15705</v>
      </c>
      <c r="AM7179">
        <v>2213555</v>
      </c>
    </row>
    <row r="7180" spans="1:39" hidden="1" x14ac:dyDescent="0.25">
      <c r="A7180" t="s">
        <v>15706</v>
      </c>
      <c r="B7180" t="s">
        <v>15707</v>
      </c>
      <c r="C7180" t="s">
        <v>15708</v>
      </c>
      <c r="D7180" t="s">
        <v>15709</v>
      </c>
      <c r="F7180" t="s">
        <v>96</v>
      </c>
      <c r="G7180" t="s">
        <v>55</v>
      </c>
      <c r="H7180" t="s">
        <v>75</v>
      </c>
      <c r="I7180" t="s">
        <v>57</v>
      </c>
      <c r="J7180" t="s">
        <v>58</v>
      </c>
      <c r="K7180">
        <v>3</v>
      </c>
      <c r="L7180">
        <v>50</v>
      </c>
      <c r="M7180">
        <v>88.1</v>
      </c>
      <c r="N7180">
        <v>63.9</v>
      </c>
      <c r="Q7180">
        <v>100</v>
      </c>
      <c r="R7180">
        <v>550</v>
      </c>
      <c r="S7180">
        <v>7</v>
      </c>
      <c r="T7180">
        <v>78.599999999999994</v>
      </c>
      <c r="U7180" t="s">
        <v>48</v>
      </c>
      <c r="V7180">
        <v>25000</v>
      </c>
      <c r="W7180">
        <v>2700</v>
      </c>
      <c r="X7180">
        <v>82</v>
      </c>
      <c r="Y7180">
        <v>12</v>
      </c>
      <c r="Z7180">
        <v>0.8</v>
      </c>
      <c r="AA7180">
        <v>-25</v>
      </c>
      <c r="AB7180" t="s">
        <v>27</v>
      </c>
      <c r="AC7180" s="2">
        <v>0.2</v>
      </c>
      <c r="AE7180" t="s">
        <v>727</v>
      </c>
      <c r="AI7180" s="1">
        <v>42137</v>
      </c>
      <c r="AJ7180" s="1">
        <v>42352</v>
      </c>
      <c r="AK7180" t="s">
        <v>60</v>
      </c>
      <c r="AL7180" t="s">
        <v>15710</v>
      </c>
      <c r="AM7180">
        <v>2256196</v>
      </c>
    </row>
    <row r="7181" spans="1:39" hidden="1" x14ac:dyDescent="0.25">
      <c r="A7181" t="s">
        <v>15706</v>
      </c>
      <c r="B7181" t="s">
        <v>15707</v>
      </c>
      <c r="C7181" t="s">
        <v>15708</v>
      </c>
      <c r="D7181" t="s">
        <v>15711</v>
      </c>
      <c r="F7181" t="s">
        <v>169</v>
      </c>
      <c r="G7181" t="s">
        <v>55</v>
      </c>
      <c r="H7181" t="s">
        <v>75</v>
      </c>
      <c r="I7181" t="s">
        <v>57</v>
      </c>
      <c r="J7181" t="s">
        <v>58</v>
      </c>
      <c r="K7181">
        <v>3</v>
      </c>
      <c r="L7181">
        <v>75</v>
      </c>
      <c r="M7181">
        <v>117.9</v>
      </c>
      <c r="N7181">
        <v>96.1</v>
      </c>
      <c r="Q7181">
        <v>100</v>
      </c>
      <c r="R7181">
        <v>1000</v>
      </c>
      <c r="S7181">
        <v>12</v>
      </c>
      <c r="T7181">
        <v>83.3</v>
      </c>
      <c r="U7181" t="s">
        <v>48</v>
      </c>
      <c r="V7181">
        <v>25000</v>
      </c>
      <c r="W7181">
        <v>2700</v>
      </c>
      <c r="X7181">
        <v>82</v>
      </c>
      <c r="Y7181">
        <v>10</v>
      </c>
      <c r="Z7181">
        <v>0.9</v>
      </c>
      <c r="AA7181">
        <v>-25</v>
      </c>
      <c r="AB7181" t="s">
        <v>27</v>
      </c>
      <c r="AC7181" s="2">
        <v>0.2</v>
      </c>
      <c r="AE7181" t="s">
        <v>727</v>
      </c>
      <c r="AI7181" s="1">
        <v>42137</v>
      </c>
      <c r="AJ7181" s="1">
        <v>42352</v>
      </c>
      <c r="AK7181" t="s">
        <v>60</v>
      </c>
      <c r="AL7181" t="s">
        <v>15712</v>
      </c>
      <c r="AM7181">
        <v>2256197</v>
      </c>
    </row>
    <row r="7182" spans="1:39" hidden="1" x14ac:dyDescent="0.25">
      <c r="A7182" t="s">
        <v>15706</v>
      </c>
      <c r="B7182" t="s">
        <v>15707</v>
      </c>
      <c r="C7182" t="s">
        <v>1323</v>
      </c>
      <c r="D7182" t="s">
        <v>15713</v>
      </c>
      <c r="F7182" t="s">
        <v>54</v>
      </c>
      <c r="G7182" t="s">
        <v>55</v>
      </c>
      <c r="H7182" t="s">
        <v>56</v>
      </c>
      <c r="I7182" t="s">
        <v>57</v>
      </c>
      <c r="J7182" t="s">
        <v>58</v>
      </c>
      <c r="K7182">
        <v>5</v>
      </c>
      <c r="L7182">
        <v>60</v>
      </c>
      <c r="M7182">
        <v>47.1</v>
      </c>
      <c r="N7182">
        <v>50.3</v>
      </c>
      <c r="O7182">
        <v>930</v>
      </c>
      <c r="Q7182">
        <v>38</v>
      </c>
      <c r="R7182">
        <v>400</v>
      </c>
      <c r="S7182">
        <v>6</v>
      </c>
      <c r="T7182">
        <v>71.3</v>
      </c>
      <c r="U7182" t="s">
        <v>48</v>
      </c>
      <c r="V7182">
        <v>25000</v>
      </c>
      <c r="W7182">
        <v>3000</v>
      </c>
      <c r="X7182">
        <v>82</v>
      </c>
      <c r="Y7182">
        <v>8</v>
      </c>
      <c r="Z7182">
        <v>0.9</v>
      </c>
      <c r="AA7182">
        <v>-25</v>
      </c>
      <c r="AB7182" t="s">
        <v>27</v>
      </c>
      <c r="AC7182" s="2">
        <v>0.2</v>
      </c>
      <c r="AE7182" t="s">
        <v>1311</v>
      </c>
      <c r="AI7182" s="1">
        <v>42171</v>
      </c>
      <c r="AJ7182" s="1">
        <v>42352</v>
      </c>
      <c r="AK7182" t="s">
        <v>60</v>
      </c>
      <c r="AL7182" t="s">
        <v>15714</v>
      </c>
      <c r="AM7182">
        <v>2256207</v>
      </c>
    </row>
    <row r="7183" spans="1:39" hidden="1" x14ac:dyDescent="0.25">
      <c r="A7183" t="s">
        <v>15706</v>
      </c>
      <c r="B7183" t="s">
        <v>15707</v>
      </c>
      <c r="C7183" t="s">
        <v>1323</v>
      </c>
      <c r="D7183" t="s">
        <v>15715</v>
      </c>
      <c r="F7183" t="s">
        <v>54</v>
      </c>
      <c r="G7183" t="s">
        <v>55</v>
      </c>
      <c r="H7183" t="s">
        <v>56</v>
      </c>
      <c r="I7183" t="s">
        <v>57</v>
      </c>
      <c r="J7183" t="s">
        <v>58</v>
      </c>
      <c r="K7183">
        <v>5</v>
      </c>
      <c r="L7183">
        <v>60</v>
      </c>
      <c r="M7183">
        <v>64.5</v>
      </c>
      <c r="N7183">
        <v>50</v>
      </c>
      <c r="O7183">
        <v>930</v>
      </c>
      <c r="Q7183">
        <v>38</v>
      </c>
      <c r="R7183">
        <v>400</v>
      </c>
      <c r="S7183">
        <v>6</v>
      </c>
      <c r="T7183">
        <v>83.3</v>
      </c>
      <c r="U7183" t="s">
        <v>48</v>
      </c>
      <c r="V7183">
        <v>25000</v>
      </c>
      <c r="W7183">
        <v>4000</v>
      </c>
      <c r="X7183">
        <v>83</v>
      </c>
      <c r="Y7183">
        <v>10</v>
      </c>
      <c r="Z7183">
        <v>0.9</v>
      </c>
      <c r="AA7183">
        <v>-25</v>
      </c>
      <c r="AB7183" t="s">
        <v>27</v>
      </c>
      <c r="AC7183" s="2">
        <v>0.2</v>
      </c>
      <c r="AE7183" t="s">
        <v>1311</v>
      </c>
      <c r="AI7183" s="1">
        <v>42171</v>
      </c>
      <c r="AJ7183" s="1">
        <v>42352</v>
      </c>
      <c r="AK7183" t="s">
        <v>60</v>
      </c>
      <c r="AL7183" t="s">
        <v>15716</v>
      </c>
      <c r="AM7183">
        <v>2256208</v>
      </c>
    </row>
    <row r="7184" spans="1:39" hidden="1" x14ac:dyDescent="0.25">
      <c r="A7184" t="s">
        <v>15706</v>
      </c>
      <c r="B7184" t="s">
        <v>15707</v>
      </c>
      <c r="C7184" t="s">
        <v>1323</v>
      </c>
      <c r="D7184" t="s">
        <v>15717</v>
      </c>
      <c r="F7184" t="s">
        <v>54</v>
      </c>
      <c r="G7184" t="s">
        <v>55</v>
      </c>
      <c r="H7184" t="s">
        <v>56</v>
      </c>
      <c r="I7184" t="s">
        <v>57</v>
      </c>
      <c r="J7184" t="s">
        <v>58</v>
      </c>
      <c r="K7184">
        <v>5</v>
      </c>
      <c r="L7184">
        <v>60</v>
      </c>
      <c r="M7184">
        <v>64.5</v>
      </c>
      <c r="N7184">
        <v>50</v>
      </c>
      <c r="O7184">
        <v>930</v>
      </c>
      <c r="Q7184">
        <v>38</v>
      </c>
      <c r="R7184">
        <v>400</v>
      </c>
      <c r="S7184">
        <v>6</v>
      </c>
      <c r="T7184">
        <v>82.3</v>
      </c>
      <c r="U7184" t="s">
        <v>48</v>
      </c>
      <c r="V7184">
        <v>25000</v>
      </c>
      <c r="W7184">
        <v>5000</v>
      </c>
      <c r="X7184">
        <v>83</v>
      </c>
      <c r="Y7184">
        <v>13</v>
      </c>
      <c r="Z7184">
        <v>0.9</v>
      </c>
      <c r="AA7184">
        <v>-25</v>
      </c>
      <c r="AB7184" t="s">
        <v>27</v>
      </c>
      <c r="AC7184" s="2">
        <v>0.2</v>
      </c>
      <c r="AE7184" t="s">
        <v>1311</v>
      </c>
      <c r="AI7184" s="1">
        <v>42171</v>
      </c>
      <c r="AJ7184" s="1">
        <v>42352</v>
      </c>
      <c r="AK7184" t="s">
        <v>60</v>
      </c>
      <c r="AL7184" t="s">
        <v>15718</v>
      </c>
      <c r="AM7184">
        <v>2256209</v>
      </c>
    </row>
    <row r="7185" spans="1:39" hidden="1" x14ac:dyDescent="0.25">
      <c r="A7185" t="s">
        <v>15706</v>
      </c>
      <c r="B7185" t="s">
        <v>15707</v>
      </c>
      <c r="C7185" t="s">
        <v>15517</v>
      </c>
      <c r="D7185" t="s">
        <v>15719</v>
      </c>
      <c r="F7185" t="s">
        <v>88</v>
      </c>
      <c r="G7185" t="s">
        <v>55</v>
      </c>
      <c r="H7185" t="s">
        <v>75</v>
      </c>
      <c r="I7185" t="s">
        <v>57</v>
      </c>
      <c r="J7185" t="s">
        <v>58</v>
      </c>
      <c r="K7185">
        <v>3</v>
      </c>
      <c r="L7185">
        <v>50</v>
      </c>
      <c r="M7185">
        <v>86.7</v>
      </c>
      <c r="N7185">
        <v>64.099999999999994</v>
      </c>
      <c r="O7185">
        <v>1651</v>
      </c>
      <c r="Q7185">
        <v>36</v>
      </c>
      <c r="R7185">
        <v>550</v>
      </c>
      <c r="S7185">
        <v>7</v>
      </c>
      <c r="T7185">
        <v>78.599999999999994</v>
      </c>
      <c r="U7185" t="s">
        <v>48</v>
      </c>
      <c r="V7185">
        <v>25000</v>
      </c>
      <c r="W7185">
        <v>3000</v>
      </c>
      <c r="X7185">
        <v>87</v>
      </c>
      <c r="Y7185">
        <v>9</v>
      </c>
      <c r="Z7185">
        <v>0.8</v>
      </c>
      <c r="AA7185">
        <v>-25</v>
      </c>
      <c r="AB7185" t="s">
        <v>27</v>
      </c>
      <c r="AC7185" s="2">
        <v>0.2</v>
      </c>
      <c r="AE7185" t="s">
        <v>727</v>
      </c>
      <c r="AI7185" s="1">
        <v>42137</v>
      </c>
      <c r="AJ7185" s="1">
        <v>42552</v>
      </c>
      <c r="AK7185" t="s">
        <v>60</v>
      </c>
      <c r="AL7185" t="s">
        <v>15720</v>
      </c>
      <c r="AM7185">
        <v>2256198</v>
      </c>
    </row>
    <row r="7186" spans="1:39" hidden="1" x14ac:dyDescent="0.25">
      <c r="A7186" t="s">
        <v>15706</v>
      </c>
      <c r="B7186" t="s">
        <v>15707</v>
      </c>
      <c r="C7186" t="s">
        <v>15517</v>
      </c>
      <c r="D7186" t="s">
        <v>15721</v>
      </c>
      <c r="F7186" t="s">
        <v>88</v>
      </c>
      <c r="G7186" t="s">
        <v>55</v>
      </c>
      <c r="H7186" t="s">
        <v>75</v>
      </c>
      <c r="I7186" t="s">
        <v>57</v>
      </c>
      <c r="J7186" t="s">
        <v>58</v>
      </c>
      <c r="K7186">
        <v>3</v>
      </c>
      <c r="L7186">
        <v>50</v>
      </c>
      <c r="M7186">
        <v>86.7</v>
      </c>
      <c r="N7186">
        <v>64.099999999999994</v>
      </c>
      <c r="O7186">
        <v>1651</v>
      </c>
      <c r="Q7186">
        <v>25</v>
      </c>
      <c r="R7186">
        <v>600</v>
      </c>
      <c r="S7186">
        <v>7</v>
      </c>
      <c r="T7186">
        <v>90</v>
      </c>
      <c r="U7186" t="s">
        <v>48</v>
      </c>
      <c r="V7186">
        <v>25000</v>
      </c>
      <c r="W7186">
        <v>4000</v>
      </c>
      <c r="X7186">
        <v>82</v>
      </c>
      <c r="Y7186">
        <v>9</v>
      </c>
      <c r="Z7186">
        <v>0.8</v>
      </c>
      <c r="AA7186">
        <v>-25</v>
      </c>
      <c r="AB7186" t="s">
        <v>27</v>
      </c>
      <c r="AC7186" s="2">
        <v>0.2</v>
      </c>
      <c r="AE7186" t="s">
        <v>727</v>
      </c>
      <c r="AI7186" s="1">
        <v>42156</v>
      </c>
      <c r="AJ7186" s="1">
        <v>42552</v>
      </c>
      <c r="AK7186" t="s">
        <v>60</v>
      </c>
      <c r="AL7186" t="s">
        <v>15722</v>
      </c>
      <c r="AM7186">
        <v>2256199</v>
      </c>
    </row>
    <row r="7187" spans="1:39" hidden="1" x14ac:dyDescent="0.25">
      <c r="A7187" t="s">
        <v>15706</v>
      </c>
      <c r="B7187" t="s">
        <v>15707</v>
      </c>
      <c r="C7187" t="s">
        <v>15517</v>
      </c>
      <c r="D7187" t="s">
        <v>15723</v>
      </c>
      <c r="F7187" t="s">
        <v>88</v>
      </c>
      <c r="G7187" t="s">
        <v>55</v>
      </c>
      <c r="H7187" t="s">
        <v>75</v>
      </c>
      <c r="I7187" t="s">
        <v>57</v>
      </c>
      <c r="J7187" t="s">
        <v>58</v>
      </c>
      <c r="K7187">
        <v>3</v>
      </c>
      <c r="L7187">
        <v>50</v>
      </c>
      <c r="M7187">
        <v>86.7</v>
      </c>
      <c r="N7187">
        <v>64.099999999999994</v>
      </c>
      <c r="O7187">
        <v>1830</v>
      </c>
      <c r="Q7187">
        <v>36</v>
      </c>
      <c r="R7187">
        <v>600</v>
      </c>
      <c r="S7187">
        <v>7</v>
      </c>
      <c r="T7187">
        <v>90</v>
      </c>
      <c r="U7187" t="s">
        <v>48</v>
      </c>
      <c r="V7187">
        <v>25000</v>
      </c>
      <c r="W7187">
        <v>5000</v>
      </c>
      <c r="X7187">
        <v>82</v>
      </c>
      <c r="Y7187">
        <v>9</v>
      </c>
      <c r="Z7187">
        <v>0.8</v>
      </c>
      <c r="AA7187">
        <v>-25</v>
      </c>
      <c r="AB7187" t="s">
        <v>27</v>
      </c>
      <c r="AC7187" s="2">
        <v>0.2</v>
      </c>
      <c r="AE7187" t="s">
        <v>727</v>
      </c>
      <c r="AI7187" s="1">
        <v>42156</v>
      </c>
      <c r="AJ7187" s="1">
        <v>42552</v>
      </c>
      <c r="AK7187" t="s">
        <v>60</v>
      </c>
      <c r="AL7187" t="s">
        <v>15724</v>
      </c>
      <c r="AM7187">
        <v>2256200</v>
      </c>
    </row>
    <row r="7188" spans="1:39" hidden="1" x14ac:dyDescent="0.25">
      <c r="A7188" t="s">
        <v>15706</v>
      </c>
      <c r="B7188" t="s">
        <v>15707</v>
      </c>
      <c r="C7188" t="s">
        <v>15517</v>
      </c>
      <c r="D7188" t="s">
        <v>15725</v>
      </c>
      <c r="F7188" t="s">
        <v>298</v>
      </c>
      <c r="G7188" t="s">
        <v>55</v>
      </c>
      <c r="H7188" t="s">
        <v>75</v>
      </c>
      <c r="I7188" t="s">
        <v>57</v>
      </c>
      <c r="J7188" t="s">
        <v>58</v>
      </c>
      <c r="K7188">
        <v>3</v>
      </c>
      <c r="L7188">
        <v>75</v>
      </c>
      <c r="M7188">
        <v>116.1</v>
      </c>
      <c r="N7188">
        <v>96.1</v>
      </c>
      <c r="O7188">
        <v>3514</v>
      </c>
      <c r="Q7188">
        <v>40</v>
      </c>
      <c r="R7188">
        <v>950</v>
      </c>
      <c r="S7188">
        <v>11.5</v>
      </c>
      <c r="T7188">
        <v>82.6</v>
      </c>
      <c r="U7188" t="s">
        <v>48</v>
      </c>
      <c r="V7188">
        <v>25000</v>
      </c>
      <c r="W7188">
        <v>3000</v>
      </c>
      <c r="X7188">
        <v>87</v>
      </c>
      <c r="Y7188">
        <v>10</v>
      </c>
      <c r="Z7188">
        <v>0.9</v>
      </c>
      <c r="AA7188">
        <v>-25</v>
      </c>
      <c r="AB7188" t="s">
        <v>27</v>
      </c>
      <c r="AC7188" s="2">
        <v>0.2</v>
      </c>
      <c r="AE7188" t="s">
        <v>727</v>
      </c>
      <c r="AI7188" s="1">
        <v>42137</v>
      </c>
      <c r="AJ7188" s="1">
        <v>42552</v>
      </c>
      <c r="AK7188" t="s">
        <v>60</v>
      </c>
      <c r="AL7188" t="s">
        <v>15726</v>
      </c>
      <c r="AM7188">
        <v>2256201</v>
      </c>
    </row>
    <row r="7189" spans="1:39" hidden="1" x14ac:dyDescent="0.25">
      <c r="A7189" t="s">
        <v>15706</v>
      </c>
      <c r="B7189" t="s">
        <v>15707</v>
      </c>
      <c r="C7189" t="s">
        <v>15517</v>
      </c>
      <c r="D7189" t="s">
        <v>15727</v>
      </c>
      <c r="F7189" t="s">
        <v>298</v>
      </c>
      <c r="G7189" t="s">
        <v>55</v>
      </c>
      <c r="H7189" t="s">
        <v>75</v>
      </c>
      <c r="I7189" t="s">
        <v>57</v>
      </c>
      <c r="J7189" t="s">
        <v>58</v>
      </c>
      <c r="K7189">
        <v>3</v>
      </c>
      <c r="L7189">
        <v>75</v>
      </c>
      <c r="M7189">
        <v>116.1</v>
      </c>
      <c r="N7189">
        <v>96.1</v>
      </c>
      <c r="O7189">
        <v>3862</v>
      </c>
      <c r="Q7189">
        <v>25</v>
      </c>
      <c r="R7189">
        <v>1000</v>
      </c>
      <c r="S7189">
        <v>11.5</v>
      </c>
      <c r="T7189">
        <v>90</v>
      </c>
      <c r="U7189" t="s">
        <v>48</v>
      </c>
      <c r="V7189">
        <v>25000</v>
      </c>
      <c r="W7189">
        <v>4000</v>
      </c>
      <c r="X7189">
        <v>82</v>
      </c>
      <c r="Y7189">
        <v>10</v>
      </c>
      <c r="Z7189">
        <v>0.9</v>
      </c>
      <c r="AA7189">
        <v>-25</v>
      </c>
      <c r="AB7189" t="s">
        <v>27</v>
      </c>
      <c r="AC7189" s="2">
        <v>0.2</v>
      </c>
      <c r="AE7189" t="s">
        <v>727</v>
      </c>
      <c r="AI7189" s="1">
        <v>42156</v>
      </c>
      <c r="AJ7189" s="1">
        <v>42552</v>
      </c>
      <c r="AK7189" t="s">
        <v>60</v>
      </c>
      <c r="AL7189" t="s">
        <v>15728</v>
      </c>
      <c r="AM7189">
        <v>2256203</v>
      </c>
    </row>
    <row r="7190" spans="1:39" hidden="1" x14ac:dyDescent="0.25">
      <c r="A7190" t="s">
        <v>15706</v>
      </c>
      <c r="B7190" t="s">
        <v>15707</v>
      </c>
      <c r="C7190" t="s">
        <v>15517</v>
      </c>
      <c r="D7190" t="s">
        <v>15729</v>
      </c>
      <c r="F7190" t="s">
        <v>298</v>
      </c>
      <c r="G7190" t="s">
        <v>55</v>
      </c>
      <c r="H7190" t="s">
        <v>75</v>
      </c>
      <c r="I7190" t="s">
        <v>57</v>
      </c>
      <c r="J7190" t="s">
        <v>58</v>
      </c>
      <c r="K7190">
        <v>3</v>
      </c>
      <c r="L7190">
        <v>75</v>
      </c>
      <c r="M7190">
        <v>116.1</v>
      </c>
      <c r="N7190">
        <v>96.1</v>
      </c>
      <c r="O7190">
        <v>3862</v>
      </c>
      <c r="Q7190">
        <v>36</v>
      </c>
      <c r="R7190">
        <v>1000</v>
      </c>
      <c r="S7190">
        <v>11.5</v>
      </c>
      <c r="T7190">
        <v>90</v>
      </c>
      <c r="U7190" t="s">
        <v>48</v>
      </c>
      <c r="V7190">
        <v>25000</v>
      </c>
      <c r="W7190">
        <v>5000</v>
      </c>
      <c r="X7190">
        <v>82</v>
      </c>
      <c r="Y7190">
        <v>10</v>
      </c>
      <c r="Z7190">
        <v>0.9</v>
      </c>
      <c r="AA7190">
        <v>-25</v>
      </c>
      <c r="AB7190" t="s">
        <v>27</v>
      </c>
      <c r="AC7190" s="2">
        <v>0.2</v>
      </c>
      <c r="AE7190" t="s">
        <v>727</v>
      </c>
      <c r="AI7190" s="1">
        <v>42156</v>
      </c>
      <c r="AJ7190" s="1">
        <v>42552</v>
      </c>
      <c r="AK7190" t="s">
        <v>60</v>
      </c>
      <c r="AL7190" t="s">
        <v>15730</v>
      </c>
      <c r="AM7190">
        <v>2256202</v>
      </c>
    </row>
    <row r="7191" spans="1:39" hidden="1" x14ac:dyDescent="0.25">
      <c r="A7191" t="s">
        <v>15706</v>
      </c>
      <c r="B7191" t="s">
        <v>15707</v>
      </c>
      <c r="C7191" t="s">
        <v>15517</v>
      </c>
      <c r="D7191" t="s">
        <v>15731</v>
      </c>
      <c r="F7191" t="s">
        <v>82</v>
      </c>
      <c r="G7191" t="s">
        <v>55</v>
      </c>
      <c r="H7191" t="s">
        <v>75</v>
      </c>
      <c r="I7191" t="s">
        <v>57</v>
      </c>
      <c r="J7191" t="s">
        <v>58</v>
      </c>
      <c r="K7191">
        <v>3</v>
      </c>
      <c r="L7191">
        <v>120</v>
      </c>
      <c r="M7191">
        <v>129.80000000000001</v>
      </c>
      <c r="N7191">
        <v>122.3</v>
      </c>
      <c r="O7191">
        <v>4790</v>
      </c>
      <c r="Q7191">
        <v>40</v>
      </c>
      <c r="R7191">
        <v>1250</v>
      </c>
      <c r="S7191">
        <v>15.5</v>
      </c>
      <c r="T7191">
        <v>80.599999999999994</v>
      </c>
      <c r="U7191" t="s">
        <v>48</v>
      </c>
      <c r="V7191">
        <v>25000</v>
      </c>
      <c r="W7191">
        <v>3000</v>
      </c>
      <c r="X7191">
        <v>87</v>
      </c>
      <c r="Y7191">
        <v>10</v>
      </c>
      <c r="Z7191">
        <v>0.9</v>
      </c>
      <c r="AA7191">
        <v>-25</v>
      </c>
      <c r="AB7191" t="s">
        <v>27</v>
      </c>
      <c r="AC7191" s="2">
        <v>0.2</v>
      </c>
      <c r="AE7191" t="s">
        <v>727</v>
      </c>
      <c r="AI7191" s="1">
        <v>42137</v>
      </c>
      <c r="AJ7191" s="1">
        <v>42552</v>
      </c>
      <c r="AK7191" t="s">
        <v>60</v>
      </c>
      <c r="AL7191" t="s">
        <v>15732</v>
      </c>
      <c r="AM7191">
        <v>2256204</v>
      </c>
    </row>
    <row r="7192" spans="1:39" hidden="1" x14ac:dyDescent="0.25">
      <c r="A7192" t="s">
        <v>15706</v>
      </c>
      <c r="B7192" t="s">
        <v>15707</v>
      </c>
      <c r="C7192" t="s">
        <v>15517</v>
      </c>
      <c r="D7192" t="s">
        <v>15733</v>
      </c>
      <c r="F7192" t="s">
        <v>82</v>
      </c>
      <c r="G7192" t="s">
        <v>55</v>
      </c>
      <c r="H7192" t="s">
        <v>75</v>
      </c>
      <c r="I7192" t="s">
        <v>57</v>
      </c>
      <c r="J7192" t="s">
        <v>58</v>
      </c>
      <c r="K7192">
        <v>3</v>
      </c>
      <c r="L7192">
        <v>120</v>
      </c>
      <c r="M7192">
        <v>129.80000000000001</v>
      </c>
      <c r="N7192">
        <v>122.3</v>
      </c>
      <c r="O7192">
        <v>5358</v>
      </c>
      <c r="Q7192">
        <v>25</v>
      </c>
      <c r="R7192">
        <v>1300</v>
      </c>
      <c r="S7192">
        <v>15.5</v>
      </c>
      <c r="T7192">
        <v>90</v>
      </c>
      <c r="U7192" t="s">
        <v>48</v>
      </c>
      <c r="V7192">
        <v>25000</v>
      </c>
      <c r="W7192">
        <v>4000</v>
      </c>
      <c r="X7192">
        <v>82</v>
      </c>
      <c r="Y7192">
        <v>9</v>
      </c>
      <c r="Z7192">
        <v>0.9</v>
      </c>
      <c r="AA7192">
        <v>-25</v>
      </c>
      <c r="AB7192" t="s">
        <v>27</v>
      </c>
      <c r="AC7192" s="2">
        <v>0.2</v>
      </c>
      <c r="AE7192" t="s">
        <v>727</v>
      </c>
      <c r="AI7192" s="1">
        <v>42156</v>
      </c>
      <c r="AJ7192" s="1">
        <v>42552</v>
      </c>
      <c r="AK7192" t="s">
        <v>60</v>
      </c>
      <c r="AL7192" t="s">
        <v>15734</v>
      </c>
      <c r="AM7192">
        <v>2256205</v>
      </c>
    </row>
    <row r="7193" spans="1:39" hidden="1" x14ac:dyDescent="0.25">
      <c r="A7193" t="s">
        <v>15706</v>
      </c>
      <c r="B7193" t="s">
        <v>15707</v>
      </c>
      <c r="C7193" t="s">
        <v>15517</v>
      </c>
      <c r="D7193" t="s">
        <v>15735</v>
      </c>
      <c r="F7193" t="s">
        <v>82</v>
      </c>
      <c r="G7193" t="s">
        <v>55</v>
      </c>
      <c r="H7193" t="s">
        <v>75</v>
      </c>
      <c r="I7193" t="s">
        <v>57</v>
      </c>
      <c r="J7193" t="s">
        <v>58</v>
      </c>
      <c r="K7193">
        <v>3</v>
      </c>
      <c r="L7193">
        <v>120</v>
      </c>
      <c r="M7193">
        <v>129.80000000000001</v>
      </c>
      <c r="N7193">
        <v>122.3</v>
      </c>
      <c r="O7193">
        <v>5358</v>
      </c>
      <c r="Q7193">
        <v>40</v>
      </c>
      <c r="R7193">
        <v>1300</v>
      </c>
      <c r="S7193">
        <v>15.5</v>
      </c>
      <c r="T7193">
        <v>90</v>
      </c>
      <c r="U7193" t="s">
        <v>48</v>
      </c>
      <c r="V7193">
        <v>25000</v>
      </c>
      <c r="W7193">
        <v>5000</v>
      </c>
      <c r="X7193">
        <v>82</v>
      </c>
      <c r="Y7193">
        <v>9</v>
      </c>
      <c r="Z7193">
        <v>0.9</v>
      </c>
      <c r="AA7193">
        <v>-25</v>
      </c>
      <c r="AB7193" t="s">
        <v>27</v>
      </c>
      <c r="AC7193" s="2">
        <v>0.2</v>
      </c>
      <c r="AE7193" t="s">
        <v>727</v>
      </c>
      <c r="AI7193" s="1">
        <v>42156</v>
      </c>
      <c r="AJ7193" s="1">
        <v>42552</v>
      </c>
      <c r="AK7193" t="s">
        <v>60</v>
      </c>
      <c r="AL7193" t="s">
        <v>15736</v>
      </c>
      <c r="AM7193">
        <v>2256206</v>
      </c>
    </row>
    <row r="7194" spans="1:39" hidden="1" x14ac:dyDescent="0.25">
      <c r="A7194" t="s">
        <v>14111</v>
      </c>
      <c r="B7194" t="s">
        <v>15737</v>
      </c>
      <c r="C7194" t="s">
        <v>15738</v>
      </c>
      <c r="D7194">
        <v>26331</v>
      </c>
      <c r="F7194" t="s">
        <v>43</v>
      </c>
      <c r="G7194" t="s">
        <v>44</v>
      </c>
      <c r="H7194" t="s">
        <v>75</v>
      </c>
      <c r="I7194" t="s">
        <v>46</v>
      </c>
      <c r="J7194" t="s">
        <v>47</v>
      </c>
      <c r="K7194">
        <v>9</v>
      </c>
      <c r="L7194">
        <v>60</v>
      </c>
      <c r="M7194">
        <v>100.2</v>
      </c>
      <c r="N7194">
        <v>38.6</v>
      </c>
      <c r="P7194">
        <v>1.2</v>
      </c>
      <c r="R7194">
        <v>800</v>
      </c>
      <c r="S7194">
        <v>13</v>
      </c>
      <c r="T7194">
        <v>61.5</v>
      </c>
      <c r="U7194" t="s">
        <v>48</v>
      </c>
      <c r="V7194">
        <v>10000</v>
      </c>
      <c r="W7194">
        <v>2700</v>
      </c>
      <c r="X7194">
        <v>83</v>
      </c>
      <c r="Y7194">
        <v>-18</v>
      </c>
      <c r="Z7194">
        <v>0.6</v>
      </c>
      <c r="AA7194">
        <v>-18</v>
      </c>
      <c r="AE7194" t="s">
        <v>49</v>
      </c>
      <c r="AI7194" s="1">
        <v>41641</v>
      </c>
      <c r="AJ7194" s="1">
        <v>42040</v>
      </c>
      <c r="AK7194" t="s">
        <v>60</v>
      </c>
      <c r="AL7194" t="s">
        <v>15739</v>
      </c>
      <c r="AM7194">
        <v>2232778</v>
      </c>
    </row>
    <row r="7195" spans="1:39" hidden="1" x14ac:dyDescent="0.25">
      <c r="A7195" t="s">
        <v>14111</v>
      </c>
      <c r="B7195" t="s">
        <v>15737</v>
      </c>
      <c r="C7195" t="s">
        <v>15740</v>
      </c>
      <c r="D7195">
        <v>26332</v>
      </c>
      <c r="F7195" t="s">
        <v>43</v>
      </c>
      <c r="G7195" t="s">
        <v>44</v>
      </c>
      <c r="H7195" t="s">
        <v>75</v>
      </c>
      <c r="I7195" t="s">
        <v>46</v>
      </c>
      <c r="J7195" t="s">
        <v>47</v>
      </c>
      <c r="K7195">
        <v>9</v>
      </c>
      <c r="L7195">
        <v>100</v>
      </c>
      <c r="M7195">
        <v>114.8</v>
      </c>
      <c r="N7195">
        <v>50.2</v>
      </c>
      <c r="P7195">
        <v>1</v>
      </c>
      <c r="R7195">
        <v>1600</v>
      </c>
      <c r="S7195">
        <v>23.7</v>
      </c>
      <c r="T7195">
        <v>69.599999999999994</v>
      </c>
      <c r="U7195" t="s">
        <v>48</v>
      </c>
      <c r="V7195">
        <v>10000</v>
      </c>
      <c r="W7195">
        <v>2700</v>
      </c>
      <c r="X7195">
        <v>80</v>
      </c>
      <c r="Y7195">
        <v>-9</v>
      </c>
      <c r="Z7195">
        <v>0.6</v>
      </c>
      <c r="AA7195">
        <v>-18</v>
      </c>
      <c r="AE7195" t="s">
        <v>76</v>
      </c>
      <c r="AI7195" s="1">
        <v>41671</v>
      </c>
      <c r="AJ7195" s="1">
        <v>42151</v>
      </c>
      <c r="AK7195" t="s">
        <v>60</v>
      </c>
      <c r="AL7195" t="s">
        <v>15741</v>
      </c>
      <c r="AM7195">
        <v>2240275</v>
      </c>
    </row>
    <row r="7196" spans="1:39" hidden="1" x14ac:dyDescent="0.25">
      <c r="A7196" t="s">
        <v>14111</v>
      </c>
      <c r="B7196" t="s">
        <v>15742</v>
      </c>
      <c r="C7196" t="s">
        <v>15743</v>
      </c>
      <c r="D7196">
        <v>26903</v>
      </c>
      <c r="E7196" t="s">
        <v>15744</v>
      </c>
      <c r="F7196" t="s">
        <v>43</v>
      </c>
      <c r="G7196" t="s">
        <v>44</v>
      </c>
      <c r="H7196" t="s">
        <v>75</v>
      </c>
      <c r="I7196" t="s">
        <v>46</v>
      </c>
      <c r="J7196" t="s">
        <v>47</v>
      </c>
      <c r="K7196">
        <v>11</v>
      </c>
      <c r="L7196">
        <v>60</v>
      </c>
      <c r="M7196">
        <v>102</v>
      </c>
      <c r="N7196">
        <v>39</v>
      </c>
      <c r="P7196">
        <v>1.4</v>
      </c>
      <c r="R7196">
        <v>900</v>
      </c>
      <c r="S7196">
        <v>14</v>
      </c>
      <c r="T7196">
        <v>64.3</v>
      </c>
      <c r="U7196" t="s">
        <v>48</v>
      </c>
      <c r="V7196">
        <v>12000</v>
      </c>
      <c r="W7196">
        <v>2700</v>
      </c>
      <c r="X7196">
        <v>82</v>
      </c>
      <c r="Y7196">
        <v>-7</v>
      </c>
      <c r="Z7196">
        <v>0.6</v>
      </c>
      <c r="AA7196">
        <v>-18</v>
      </c>
      <c r="AE7196" t="s">
        <v>76</v>
      </c>
      <c r="AI7196" s="1">
        <v>41791</v>
      </c>
      <c r="AJ7196" s="1">
        <v>41928</v>
      </c>
      <c r="AK7196" t="s">
        <v>60</v>
      </c>
      <c r="AL7196" t="s">
        <v>15745</v>
      </c>
      <c r="AM7196">
        <v>2222505</v>
      </c>
    </row>
    <row r="7197" spans="1:39" hidden="1" x14ac:dyDescent="0.25">
      <c r="A7197" t="s">
        <v>14111</v>
      </c>
      <c r="B7197" t="s">
        <v>14112</v>
      </c>
      <c r="C7197" t="s">
        <v>14734</v>
      </c>
      <c r="D7197" t="s">
        <v>14734</v>
      </c>
      <c r="E7197" t="s">
        <v>14735</v>
      </c>
      <c r="F7197" t="s">
        <v>96</v>
      </c>
      <c r="G7197" t="s">
        <v>55</v>
      </c>
      <c r="H7197" t="s">
        <v>75</v>
      </c>
      <c r="I7197" t="s">
        <v>57</v>
      </c>
      <c r="J7197" t="s">
        <v>58</v>
      </c>
      <c r="K7197">
        <v>5</v>
      </c>
      <c r="L7197">
        <v>50</v>
      </c>
      <c r="M7197">
        <v>94.5</v>
      </c>
      <c r="N7197">
        <v>64</v>
      </c>
      <c r="O7197">
        <v>160</v>
      </c>
      <c r="Q7197">
        <v>105</v>
      </c>
      <c r="R7197">
        <v>525</v>
      </c>
      <c r="S7197">
        <v>7</v>
      </c>
      <c r="T7197">
        <v>75</v>
      </c>
      <c r="U7197" t="s">
        <v>48</v>
      </c>
      <c r="V7197">
        <v>25000</v>
      </c>
      <c r="W7197">
        <v>3000</v>
      </c>
      <c r="X7197">
        <v>85</v>
      </c>
      <c r="Y7197">
        <v>24</v>
      </c>
      <c r="Z7197">
        <v>1</v>
      </c>
      <c r="AA7197">
        <v>0</v>
      </c>
      <c r="AB7197" t="s">
        <v>27</v>
      </c>
      <c r="AC7197" s="2">
        <v>0.1</v>
      </c>
      <c r="AD7197" t="s">
        <v>141</v>
      </c>
      <c r="AE7197" t="s">
        <v>172</v>
      </c>
      <c r="AF7197" t="s">
        <v>48</v>
      </c>
      <c r="AI7197" s="1">
        <v>42278</v>
      </c>
      <c r="AJ7197" s="1">
        <v>42198</v>
      </c>
      <c r="AK7197" t="s">
        <v>50</v>
      </c>
      <c r="AL7197" t="s">
        <v>14736</v>
      </c>
      <c r="AM7197">
        <v>2272111</v>
      </c>
    </row>
    <row r="7198" spans="1:39" hidden="1" x14ac:dyDescent="0.25">
      <c r="A7198" t="s">
        <v>14111</v>
      </c>
      <c r="B7198" t="s">
        <v>15587</v>
      </c>
      <c r="C7198" t="s">
        <v>15746</v>
      </c>
      <c r="D7198">
        <v>78410</v>
      </c>
      <c r="F7198" t="s">
        <v>82</v>
      </c>
      <c r="G7198" t="s">
        <v>55</v>
      </c>
      <c r="H7198" t="s">
        <v>75</v>
      </c>
      <c r="I7198" t="s">
        <v>57</v>
      </c>
      <c r="J7198" t="s">
        <v>58</v>
      </c>
      <c r="K7198">
        <v>5</v>
      </c>
      <c r="L7198">
        <v>60</v>
      </c>
      <c r="M7198">
        <v>129.5</v>
      </c>
      <c r="N7198">
        <v>121.9</v>
      </c>
      <c r="O7198">
        <v>2459</v>
      </c>
      <c r="R7198">
        <v>800</v>
      </c>
      <c r="S7198">
        <v>11</v>
      </c>
      <c r="T7198">
        <v>72.7</v>
      </c>
      <c r="U7198" t="s">
        <v>48</v>
      </c>
      <c r="V7198">
        <v>25000</v>
      </c>
      <c r="W7198">
        <v>3000</v>
      </c>
      <c r="X7198">
        <v>82</v>
      </c>
      <c r="Y7198">
        <v>17</v>
      </c>
      <c r="Z7198">
        <v>0.8</v>
      </c>
      <c r="AA7198">
        <v>-20</v>
      </c>
      <c r="AB7198" t="s">
        <v>27</v>
      </c>
      <c r="AE7198" t="s">
        <v>348</v>
      </c>
      <c r="AI7198" s="1">
        <v>41671</v>
      </c>
      <c r="AJ7198" s="1">
        <v>41904</v>
      </c>
      <c r="AK7198" t="s">
        <v>60</v>
      </c>
      <c r="AL7198" t="s">
        <v>15747</v>
      </c>
      <c r="AM7198">
        <v>2230826</v>
      </c>
    </row>
    <row r="7199" spans="1:39" hidden="1" x14ac:dyDescent="0.25">
      <c r="A7199" t="s">
        <v>14111</v>
      </c>
      <c r="B7199" t="s">
        <v>15587</v>
      </c>
      <c r="C7199" t="s">
        <v>15746</v>
      </c>
      <c r="D7199">
        <v>78412</v>
      </c>
      <c r="F7199" t="s">
        <v>82</v>
      </c>
      <c r="G7199" t="s">
        <v>55</v>
      </c>
      <c r="H7199" t="s">
        <v>75</v>
      </c>
      <c r="I7199" t="s">
        <v>57</v>
      </c>
      <c r="J7199" t="s">
        <v>58</v>
      </c>
      <c r="K7199">
        <v>5</v>
      </c>
      <c r="L7199">
        <v>60</v>
      </c>
      <c r="M7199">
        <v>129.5</v>
      </c>
      <c r="N7199">
        <v>121.9</v>
      </c>
      <c r="O7199">
        <v>2459</v>
      </c>
      <c r="R7199">
        <v>800</v>
      </c>
      <c r="S7199">
        <v>11</v>
      </c>
      <c r="T7199">
        <v>72.7</v>
      </c>
      <c r="U7199" t="s">
        <v>48</v>
      </c>
      <c r="V7199">
        <v>25000</v>
      </c>
      <c r="W7199">
        <v>3000</v>
      </c>
      <c r="X7199">
        <v>82</v>
      </c>
      <c r="Y7199">
        <v>17</v>
      </c>
      <c r="Z7199">
        <v>0.8</v>
      </c>
      <c r="AA7199">
        <v>-20</v>
      </c>
      <c r="AB7199" t="s">
        <v>27</v>
      </c>
      <c r="AE7199" t="s">
        <v>348</v>
      </c>
      <c r="AI7199" s="1">
        <v>41671</v>
      </c>
      <c r="AJ7199" s="1">
        <v>41904</v>
      </c>
      <c r="AK7199" t="s">
        <v>60</v>
      </c>
      <c r="AL7199" t="s">
        <v>15748</v>
      </c>
      <c r="AM7199">
        <v>2220041</v>
      </c>
    </row>
    <row r="7200" spans="1:39" hidden="1" x14ac:dyDescent="0.25">
      <c r="A7200" t="s">
        <v>14111</v>
      </c>
      <c r="B7200" t="s">
        <v>15587</v>
      </c>
      <c r="C7200" t="s">
        <v>15749</v>
      </c>
      <c r="D7200">
        <v>79096</v>
      </c>
      <c r="F7200" t="s">
        <v>82</v>
      </c>
      <c r="G7200" t="s">
        <v>55</v>
      </c>
      <c r="H7200" t="s">
        <v>75</v>
      </c>
      <c r="I7200" t="s">
        <v>57</v>
      </c>
      <c r="J7200" t="s">
        <v>58</v>
      </c>
      <c r="K7200">
        <v>5</v>
      </c>
      <c r="L7200">
        <v>60</v>
      </c>
      <c r="M7200">
        <v>129.5</v>
      </c>
      <c r="N7200">
        <v>121.9</v>
      </c>
      <c r="O7200">
        <v>2459</v>
      </c>
      <c r="R7200">
        <v>800</v>
      </c>
      <c r="S7200">
        <v>11</v>
      </c>
      <c r="T7200">
        <v>72.7</v>
      </c>
      <c r="U7200" t="s">
        <v>48</v>
      </c>
      <c r="V7200">
        <v>25000</v>
      </c>
      <c r="W7200">
        <v>3000</v>
      </c>
      <c r="X7200">
        <v>82</v>
      </c>
      <c r="Y7200">
        <v>17</v>
      </c>
      <c r="Z7200">
        <v>0.8</v>
      </c>
      <c r="AA7200">
        <v>-20</v>
      </c>
      <c r="AB7200" t="s">
        <v>27</v>
      </c>
      <c r="AE7200" t="s">
        <v>348</v>
      </c>
      <c r="AI7200" s="1">
        <v>41671</v>
      </c>
      <c r="AJ7200" s="1">
        <v>41904</v>
      </c>
      <c r="AK7200" t="s">
        <v>60</v>
      </c>
      <c r="AL7200" t="s">
        <v>15750</v>
      </c>
      <c r="AM7200">
        <v>2230825</v>
      </c>
    </row>
    <row r="7201" spans="1:39" hidden="1" x14ac:dyDescent="0.25">
      <c r="A7201" t="s">
        <v>14111</v>
      </c>
      <c r="B7201" t="s">
        <v>15587</v>
      </c>
      <c r="C7201" t="s">
        <v>15751</v>
      </c>
      <c r="D7201">
        <v>72637</v>
      </c>
      <c r="F7201" t="s">
        <v>74</v>
      </c>
      <c r="G7201" t="s">
        <v>44</v>
      </c>
      <c r="H7201" t="s">
        <v>75</v>
      </c>
      <c r="I7201" t="s">
        <v>46</v>
      </c>
      <c r="J7201" t="s">
        <v>58</v>
      </c>
      <c r="K7201">
        <v>5</v>
      </c>
      <c r="L7201">
        <v>60</v>
      </c>
      <c r="M7201">
        <v>112.3</v>
      </c>
      <c r="N7201">
        <v>62</v>
      </c>
      <c r="R7201">
        <v>800</v>
      </c>
      <c r="S7201">
        <v>12</v>
      </c>
      <c r="T7201">
        <v>66.7</v>
      </c>
      <c r="U7201" t="s">
        <v>48</v>
      </c>
      <c r="V7201">
        <v>25000</v>
      </c>
      <c r="W7201">
        <v>2700</v>
      </c>
      <c r="X7201">
        <v>82</v>
      </c>
      <c r="Y7201">
        <v>14</v>
      </c>
      <c r="Z7201">
        <v>1</v>
      </c>
      <c r="AA7201">
        <v>-20</v>
      </c>
      <c r="AB7201" t="s">
        <v>27</v>
      </c>
      <c r="AE7201" t="s">
        <v>172</v>
      </c>
      <c r="AI7201" s="1">
        <v>41671</v>
      </c>
      <c r="AJ7201" s="1">
        <v>41836</v>
      </c>
      <c r="AK7201" t="s">
        <v>60</v>
      </c>
      <c r="AL7201" t="s">
        <v>15752</v>
      </c>
      <c r="AM7201">
        <v>2217022</v>
      </c>
    </row>
    <row r="7202" spans="1:39" hidden="1" x14ac:dyDescent="0.25">
      <c r="A7202" t="s">
        <v>14111</v>
      </c>
      <c r="B7202" t="s">
        <v>15587</v>
      </c>
      <c r="C7202" t="s">
        <v>15753</v>
      </c>
      <c r="D7202">
        <v>78814</v>
      </c>
      <c r="F7202" t="s">
        <v>79</v>
      </c>
      <c r="G7202" t="s">
        <v>55</v>
      </c>
      <c r="H7202" t="s">
        <v>75</v>
      </c>
      <c r="I7202" t="s">
        <v>57</v>
      </c>
      <c r="J7202" t="s">
        <v>58</v>
      </c>
      <c r="K7202">
        <v>5</v>
      </c>
      <c r="L7202">
        <v>60</v>
      </c>
      <c r="M7202">
        <v>114</v>
      </c>
      <c r="N7202">
        <v>96</v>
      </c>
      <c r="O7202">
        <v>3725</v>
      </c>
      <c r="Q7202">
        <v>25</v>
      </c>
      <c r="R7202">
        <v>800</v>
      </c>
      <c r="S7202">
        <v>13</v>
      </c>
      <c r="T7202">
        <v>61.5</v>
      </c>
      <c r="U7202" t="s">
        <v>48</v>
      </c>
      <c r="V7202">
        <v>25000</v>
      </c>
      <c r="W7202">
        <v>2700</v>
      </c>
      <c r="X7202">
        <v>81</v>
      </c>
      <c r="Y7202">
        <v>12</v>
      </c>
      <c r="Z7202">
        <v>1</v>
      </c>
      <c r="AA7202">
        <v>-20</v>
      </c>
      <c r="AB7202" t="s">
        <v>27</v>
      </c>
      <c r="AE7202" t="s">
        <v>172</v>
      </c>
      <c r="AI7202" s="1">
        <v>41640</v>
      </c>
      <c r="AJ7202" s="1">
        <v>41960</v>
      </c>
      <c r="AK7202" t="s">
        <v>60</v>
      </c>
      <c r="AL7202" t="s">
        <v>15754</v>
      </c>
      <c r="AM7202">
        <v>2231964</v>
      </c>
    </row>
    <row r="7203" spans="1:39" hidden="1" x14ac:dyDescent="0.25">
      <c r="A7203" t="s">
        <v>14111</v>
      </c>
      <c r="B7203" t="s">
        <v>15587</v>
      </c>
      <c r="C7203" t="s">
        <v>15755</v>
      </c>
      <c r="D7203">
        <v>78791</v>
      </c>
      <c r="F7203" t="s">
        <v>79</v>
      </c>
      <c r="G7203" t="s">
        <v>55</v>
      </c>
      <c r="H7203" t="s">
        <v>75</v>
      </c>
      <c r="I7203" t="s">
        <v>57</v>
      </c>
      <c r="J7203" t="s">
        <v>58</v>
      </c>
      <c r="K7203">
        <v>5</v>
      </c>
      <c r="L7203">
        <v>60</v>
      </c>
      <c r="M7203">
        <v>114</v>
      </c>
      <c r="N7203">
        <v>96</v>
      </c>
      <c r="O7203">
        <v>3725</v>
      </c>
      <c r="Q7203">
        <v>25</v>
      </c>
      <c r="R7203">
        <v>800</v>
      </c>
      <c r="S7203">
        <v>13</v>
      </c>
      <c r="T7203">
        <v>61.5</v>
      </c>
      <c r="U7203" t="s">
        <v>48</v>
      </c>
      <c r="V7203">
        <v>25000</v>
      </c>
      <c r="W7203">
        <v>2700</v>
      </c>
      <c r="X7203">
        <v>81</v>
      </c>
      <c r="Y7203">
        <v>12</v>
      </c>
      <c r="Z7203">
        <v>1</v>
      </c>
      <c r="AA7203">
        <v>-20</v>
      </c>
      <c r="AB7203" t="s">
        <v>27</v>
      </c>
      <c r="AE7203" t="s">
        <v>172</v>
      </c>
      <c r="AI7203" s="1">
        <v>41640</v>
      </c>
      <c r="AJ7203" s="1">
        <v>41960</v>
      </c>
      <c r="AK7203" t="s">
        <v>60</v>
      </c>
      <c r="AL7203" t="s">
        <v>15756</v>
      </c>
      <c r="AM7203">
        <v>2225614</v>
      </c>
    </row>
    <row r="7204" spans="1:39" hidden="1" x14ac:dyDescent="0.25">
      <c r="A7204" t="s">
        <v>14111</v>
      </c>
      <c r="B7204" t="s">
        <v>15587</v>
      </c>
      <c r="C7204" t="s">
        <v>15757</v>
      </c>
      <c r="D7204">
        <v>78789</v>
      </c>
      <c r="F7204" t="s">
        <v>79</v>
      </c>
      <c r="G7204" t="s">
        <v>55</v>
      </c>
      <c r="H7204" t="s">
        <v>75</v>
      </c>
      <c r="I7204" t="s">
        <v>57</v>
      </c>
      <c r="J7204" t="s">
        <v>58</v>
      </c>
      <c r="K7204">
        <v>5</v>
      </c>
      <c r="L7204">
        <v>60</v>
      </c>
      <c r="M7204">
        <v>114</v>
      </c>
      <c r="N7204">
        <v>96</v>
      </c>
      <c r="O7204">
        <v>4012</v>
      </c>
      <c r="Q7204">
        <v>20</v>
      </c>
      <c r="R7204">
        <v>831</v>
      </c>
      <c r="S7204">
        <v>13</v>
      </c>
      <c r="T7204">
        <v>63.9</v>
      </c>
      <c r="U7204" t="s">
        <v>48</v>
      </c>
      <c r="V7204">
        <v>25000</v>
      </c>
      <c r="W7204">
        <v>3000</v>
      </c>
      <c r="X7204">
        <v>83</v>
      </c>
      <c r="Y7204">
        <v>20</v>
      </c>
      <c r="Z7204">
        <v>1</v>
      </c>
      <c r="AA7204">
        <v>-20</v>
      </c>
      <c r="AB7204" t="s">
        <v>27</v>
      </c>
      <c r="AE7204" t="s">
        <v>172</v>
      </c>
      <c r="AI7204" s="1">
        <v>41640</v>
      </c>
      <c r="AJ7204" s="1">
        <v>41960</v>
      </c>
      <c r="AK7204" t="s">
        <v>60</v>
      </c>
      <c r="AL7204" t="s">
        <v>15758</v>
      </c>
      <c r="AM7204">
        <v>2231975</v>
      </c>
    </row>
    <row r="7205" spans="1:39" hidden="1" x14ac:dyDescent="0.25">
      <c r="A7205" t="s">
        <v>14111</v>
      </c>
      <c r="B7205" t="s">
        <v>15587</v>
      </c>
      <c r="C7205" t="s">
        <v>15759</v>
      </c>
      <c r="D7205">
        <v>78790</v>
      </c>
      <c r="F7205" t="s">
        <v>79</v>
      </c>
      <c r="G7205" t="s">
        <v>55</v>
      </c>
      <c r="H7205" t="s">
        <v>75</v>
      </c>
      <c r="I7205" t="s">
        <v>57</v>
      </c>
      <c r="J7205" t="s">
        <v>58</v>
      </c>
      <c r="K7205">
        <v>5</v>
      </c>
      <c r="L7205">
        <v>60</v>
      </c>
      <c r="M7205">
        <v>114</v>
      </c>
      <c r="N7205">
        <v>96</v>
      </c>
      <c r="O7205">
        <v>4012</v>
      </c>
      <c r="Q7205">
        <v>20</v>
      </c>
      <c r="R7205">
        <v>831</v>
      </c>
      <c r="S7205">
        <v>13</v>
      </c>
      <c r="T7205">
        <v>63.9</v>
      </c>
      <c r="U7205" t="s">
        <v>48</v>
      </c>
      <c r="V7205">
        <v>25000</v>
      </c>
      <c r="W7205">
        <v>3000</v>
      </c>
      <c r="X7205">
        <v>83</v>
      </c>
      <c r="Y7205">
        <v>20</v>
      </c>
      <c r="Z7205">
        <v>1</v>
      </c>
      <c r="AA7205">
        <v>-20</v>
      </c>
      <c r="AB7205" t="s">
        <v>27</v>
      </c>
      <c r="AE7205" t="s">
        <v>172</v>
      </c>
      <c r="AI7205" s="1">
        <v>41640</v>
      </c>
      <c r="AJ7205" s="1">
        <v>41960</v>
      </c>
      <c r="AK7205" t="s">
        <v>60</v>
      </c>
      <c r="AL7205" t="s">
        <v>15760</v>
      </c>
      <c r="AM7205">
        <v>2231976</v>
      </c>
    </row>
    <row r="7206" spans="1:39" hidden="1" x14ac:dyDescent="0.25">
      <c r="A7206" t="s">
        <v>14111</v>
      </c>
      <c r="B7206" t="s">
        <v>15587</v>
      </c>
      <c r="C7206" t="s">
        <v>15759</v>
      </c>
      <c r="D7206">
        <v>79081</v>
      </c>
      <c r="F7206" t="s">
        <v>79</v>
      </c>
      <c r="G7206" t="s">
        <v>55</v>
      </c>
      <c r="H7206" t="s">
        <v>75</v>
      </c>
      <c r="I7206" t="s">
        <v>57</v>
      </c>
      <c r="J7206" t="s">
        <v>58</v>
      </c>
      <c r="K7206">
        <v>5</v>
      </c>
      <c r="L7206">
        <v>60</v>
      </c>
      <c r="M7206">
        <v>114</v>
      </c>
      <c r="N7206">
        <v>96</v>
      </c>
      <c r="O7206">
        <v>4012</v>
      </c>
      <c r="Q7206">
        <v>20</v>
      </c>
      <c r="R7206">
        <v>831</v>
      </c>
      <c r="S7206">
        <v>13</v>
      </c>
      <c r="T7206">
        <v>63.9</v>
      </c>
      <c r="U7206" t="s">
        <v>48</v>
      </c>
      <c r="V7206">
        <v>25000</v>
      </c>
      <c r="W7206">
        <v>3000</v>
      </c>
      <c r="X7206">
        <v>83</v>
      </c>
      <c r="Y7206">
        <v>20</v>
      </c>
      <c r="Z7206">
        <v>1</v>
      </c>
      <c r="AA7206">
        <v>-20</v>
      </c>
      <c r="AB7206" t="s">
        <v>27</v>
      </c>
      <c r="AE7206" t="s">
        <v>172</v>
      </c>
      <c r="AI7206" s="1">
        <v>41640</v>
      </c>
      <c r="AJ7206" s="1">
        <v>41960</v>
      </c>
      <c r="AK7206" t="s">
        <v>60</v>
      </c>
      <c r="AL7206" t="s">
        <v>15761</v>
      </c>
      <c r="AM7206">
        <v>2231977</v>
      </c>
    </row>
    <row r="7207" spans="1:39" hidden="1" x14ac:dyDescent="0.25">
      <c r="A7207" t="s">
        <v>14111</v>
      </c>
      <c r="B7207" t="s">
        <v>15587</v>
      </c>
      <c r="C7207" t="s">
        <v>15762</v>
      </c>
      <c r="D7207">
        <v>78787</v>
      </c>
      <c r="F7207" t="s">
        <v>79</v>
      </c>
      <c r="G7207" t="s">
        <v>55</v>
      </c>
      <c r="H7207" t="s">
        <v>75</v>
      </c>
      <c r="I7207" t="s">
        <v>57</v>
      </c>
      <c r="J7207" t="s">
        <v>58</v>
      </c>
      <c r="K7207">
        <v>5</v>
      </c>
      <c r="L7207">
        <v>60</v>
      </c>
      <c r="M7207">
        <v>114</v>
      </c>
      <c r="N7207">
        <v>96</v>
      </c>
      <c r="O7207">
        <v>4012</v>
      </c>
      <c r="Q7207">
        <v>20</v>
      </c>
      <c r="R7207">
        <v>831</v>
      </c>
      <c r="S7207">
        <v>13</v>
      </c>
      <c r="T7207">
        <v>63.9</v>
      </c>
      <c r="U7207" t="s">
        <v>48</v>
      </c>
      <c r="V7207">
        <v>25000</v>
      </c>
      <c r="W7207">
        <v>3000</v>
      </c>
      <c r="X7207">
        <v>83</v>
      </c>
      <c r="Y7207">
        <v>20</v>
      </c>
      <c r="Z7207">
        <v>1</v>
      </c>
      <c r="AA7207">
        <v>-20</v>
      </c>
      <c r="AB7207" t="s">
        <v>27</v>
      </c>
      <c r="AE7207" t="s">
        <v>172</v>
      </c>
      <c r="AI7207" s="1">
        <v>41640</v>
      </c>
      <c r="AJ7207" s="1">
        <v>41960</v>
      </c>
      <c r="AK7207" t="s">
        <v>60</v>
      </c>
      <c r="AL7207" t="s">
        <v>15763</v>
      </c>
      <c r="AM7207">
        <v>2225615</v>
      </c>
    </row>
    <row r="7208" spans="1:39" hidden="1" x14ac:dyDescent="0.25">
      <c r="A7208" t="s">
        <v>14111</v>
      </c>
      <c r="B7208" t="s">
        <v>15587</v>
      </c>
      <c r="C7208" t="s">
        <v>15764</v>
      </c>
      <c r="D7208">
        <v>78788</v>
      </c>
      <c r="F7208" t="s">
        <v>79</v>
      </c>
      <c r="G7208" t="s">
        <v>55</v>
      </c>
      <c r="H7208" t="s">
        <v>75</v>
      </c>
      <c r="I7208" t="s">
        <v>57</v>
      </c>
      <c r="J7208" t="s">
        <v>58</v>
      </c>
      <c r="K7208">
        <v>5</v>
      </c>
      <c r="L7208">
        <v>60</v>
      </c>
      <c r="M7208">
        <v>114</v>
      </c>
      <c r="N7208">
        <v>96</v>
      </c>
      <c r="O7208">
        <v>4012</v>
      </c>
      <c r="Q7208">
        <v>20</v>
      </c>
      <c r="R7208">
        <v>831</v>
      </c>
      <c r="S7208">
        <v>13</v>
      </c>
      <c r="T7208">
        <v>63.9</v>
      </c>
      <c r="U7208" t="s">
        <v>48</v>
      </c>
      <c r="V7208">
        <v>25000</v>
      </c>
      <c r="W7208">
        <v>3000</v>
      </c>
      <c r="X7208">
        <v>83</v>
      </c>
      <c r="Y7208">
        <v>20</v>
      </c>
      <c r="Z7208">
        <v>1</v>
      </c>
      <c r="AA7208">
        <v>-20</v>
      </c>
      <c r="AB7208" t="s">
        <v>27</v>
      </c>
      <c r="AE7208" t="s">
        <v>172</v>
      </c>
      <c r="AI7208" s="1">
        <v>41640</v>
      </c>
      <c r="AJ7208" s="1">
        <v>41960</v>
      </c>
      <c r="AK7208" t="s">
        <v>60</v>
      </c>
      <c r="AL7208" t="s">
        <v>15765</v>
      </c>
      <c r="AM7208">
        <v>2231974</v>
      </c>
    </row>
    <row r="7209" spans="1:39" hidden="1" x14ac:dyDescent="0.25">
      <c r="A7209" t="s">
        <v>14111</v>
      </c>
      <c r="B7209" t="s">
        <v>15587</v>
      </c>
      <c r="C7209" t="s">
        <v>15766</v>
      </c>
      <c r="D7209">
        <v>78877</v>
      </c>
      <c r="F7209" t="s">
        <v>79</v>
      </c>
      <c r="G7209" t="s">
        <v>55</v>
      </c>
      <c r="H7209" t="s">
        <v>75</v>
      </c>
      <c r="I7209" t="s">
        <v>57</v>
      </c>
      <c r="J7209" t="s">
        <v>58</v>
      </c>
      <c r="K7209">
        <v>5</v>
      </c>
      <c r="L7209">
        <v>60</v>
      </c>
      <c r="M7209">
        <v>114</v>
      </c>
      <c r="N7209">
        <v>96</v>
      </c>
      <c r="O7209">
        <v>4510</v>
      </c>
      <c r="Q7209">
        <v>25</v>
      </c>
      <c r="R7209">
        <v>850</v>
      </c>
      <c r="S7209">
        <v>13</v>
      </c>
      <c r="T7209">
        <v>65.400000000000006</v>
      </c>
      <c r="U7209" t="s">
        <v>48</v>
      </c>
      <c r="V7209">
        <v>25000</v>
      </c>
      <c r="W7209">
        <v>5000</v>
      </c>
      <c r="X7209">
        <v>86</v>
      </c>
      <c r="Y7209">
        <v>22</v>
      </c>
      <c r="Z7209">
        <v>1</v>
      </c>
      <c r="AA7209">
        <v>-20</v>
      </c>
      <c r="AB7209" t="s">
        <v>27</v>
      </c>
      <c r="AE7209" t="s">
        <v>172</v>
      </c>
      <c r="AI7209" s="1">
        <v>41640</v>
      </c>
      <c r="AJ7209" s="1">
        <v>41960</v>
      </c>
      <c r="AK7209" t="s">
        <v>60</v>
      </c>
      <c r="AL7209" t="s">
        <v>15767</v>
      </c>
      <c r="AM7209">
        <v>2231983</v>
      </c>
    </row>
    <row r="7210" spans="1:39" hidden="1" x14ac:dyDescent="0.25">
      <c r="A7210" t="s">
        <v>14111</v>
      </c>
      <c r="B7210" t="s">
        <v>15587</v>
      </c>
      <c r="C7210" t="s">
        <v>15766</v>
      </c>
      <c r="D7210">
        <v>78878</v>
      </c>
      <c r="F7210" t="s">
        <v>79</v>
      </c>
      <c r="G7210" t="s">
        <v>55</v>
      </c>
      <c r="H7210" t="s">
        <v>75</v>
      </c>
      <c r="I7210" t="s">
        <v>57</v>
      </c>
      <c r="J7210" t="s">
        <v>58</v>
      </c>
      <c r="K7210">
        <v>5</v>
      </c>
      <c r="L7210">
        <v>60</v>
      </c>
      <c r="M7210">
        <v>114</v>
      </c>
      <c r="N7210">
        <v>96</v>
      </c>
      <c r="O7210">
        <v>4510</v>
      </c>
      <c r="Q7210">
        <v>25</v>
      </c>
      <c r="R7210">
        <v>850</v>
      </c>
      <c r="S7210">
        <v>13</v>
      </c>
      <c r="T7210">
        <v>65.400000000000006</v>
      </c>
      <c r="U7210" t="s">
        <v>48</v>
      </c>
      <c r="V7210">
        <v>25000</v>
      </c>
      <c r="W7210">
        <v>5000</v>
      </c>
      <c r="X7210">
        <v>86</v>
      </c>
      <c r="Y7210">
        <v>22</v>
      </c>
      <c r="Z7210">
        <v>1</v>
      </c>
      <c r="AA7210">
        <v>-20</v>
      </c>
      <c r="AB7210" t="s">
        <v>27</v>
      </c>
      <c r="AE7210" t="s">
        <v>172</v>
      </c>
      <c r="AI7210" s="1">
        <v>41640</v>
      </c>
      <c r="AJ7210" s="1">
        <v>41960</v>
      </c>
      <c r="AK7210" t="s">
        <v>60</v>
      </c>
      <c r="AL7210" t="s">
        <v>15768</v>
      </c>
      <c r="AM7210">
        <v>2231982</v>
      </c>
    </row>
    <row r="7211" spans="1:39" hidden="1" x14ac:dyDescent="0.25">
      <c r="A7211" t="s">
        <v>14111</v>
      </c>
      <c r="B7211" t="s">
        <v>15587</v>
      </c>
      <c r="C7211" t="s">
        <v>15769</v>
      </c>
      <c r="D7211">
        <v>79080</v>
      </c>
      <c r="F7211" t="s">
        <v>79</v>
      </c>
      <c r="G7211" t="s">
        <v>55</v>
      </c>
      <c r="H7211" t="s">
        <v>75</v>
      </c>
      <c r="I7211" t="s">
        <v>57</v>
      </c>
      <c r="J7211" t="s">
        <v>58</v>
      </c>
      <c r="K7211">
        <v>5</v>
      </c>
      <c r="L7211">
        <v>60</v>
      </c>
      <c r="M7211">
        <v>114</v>
      </c>
      <c r="N7211">
        <v>96</v>
      </c>
      <c r="O7211">
        <v>4510</v>
      </c>
      <c r="Q7211">
        <v>25</v>
      </c>
      <c r="R7211">
        <v>850</v>
      </c>
      <c r="S7211">
        <v>13</v>
      </c>
      <c r="T7211">
        <v>65.400000000000006</v>
      </c>
      <c r="U7211" t="s">
        <v>48</v>
      </c>
      <c r="V7211">
        <v>25000</v>
      </c>
      <c r="W7211">
        <v>5000</v>
      </c>
      <c r="X7211">
        <v>86</v>
      </c>
      <c r="Y7211">
        <v>22</v>
      </c>
      <c r="Z7211">
        <v>1</v>
      </c>
      <c r="AA7211">
        <v>-20</v>
      </c>
      <c r="AB7211" t="s">
        <v>27</v>
      </c>
      <c r="AE7211" t="s">
        <v>172</v>
      </c>
      <c r="AI7211" s="1">
        <v>41640</v>
      </c>
      <c r="AJ7211" s="1">
        <v>41960</v>
      </c>
      <c r="AK7211" t="s">
        <v>60</v>
      </c>
      <c r="AL7211" t="s">
        <v>15770</v>
      </c>
      <c r="AM7211">
        <v>2231984</v>
      </c>
    </row>
    <row r="7212" spans="1:39" hidden="1" x14ac:dyDescent="0.25">
      <c r="A7212" t="s">
        <v>14111</v>
      </c>
      <c r="B7212" t="s">
        <v>15587</v>
      </c>
      <c r="C7212" t="s">
        <v>15771</v>
      </c>
      <c r="D7212">
        <v>78864</v>
      </c>
      <c r="F7212" t="s">
        <v>79</v>
      </c>
      <c r="G7212" t="s">
        <v>55</v>
      </c>
      <c r="H7212" t="s">
        <v>75</v>
      </c>
      <c r="I7212" t="s">
        <v>57</v>
      </c>
      <c r="J7212" t="s">
        <v>58</v>
      </c>
      <c r="K7212">
        <v>5</v>
      </c>
      <c r="L7212">
        <v>60</v>
      </c>
      <c r="M7212">
        <v>114</v>
      </c>
      <c r="N7212">
        <v>96</v>
      </c>
      <c r="O7212">
        <v>4510</v>
      </c>
      <c r="Q7212">
        <v>25</v>
      </c>
      <c r="R7212">
        <v>850</v>
      </c>
      <c r="S7212">
        <v>13</v>
      </c>
      <c r="T7212">
        <v>65.400000000000006</v>
      </c>
      <c r="U7212" t="s">
        <v>48</v>
      </c>
      <c r="V7212">
        <v>25000</v>
      </c>
      <c r="W7212">
        <v>5000</v>
      </c>
      <c r="X7212">
        <v>86</v>
      </c>
      <c r="Y7212">
        <v>22</v>
      </c>
      <c r="Z7212">
        <v>1</v>
      </c>
      <c r="AA7212">
        <v>-20</v>
      </c>
      <c r="AB7212" t="s">
        <v>27</v>
      </c>
      <c r="AE7212" t="s">
        <v>172</v>
      </c>
      <c r="AI7212" s="1">
        <v>41640</v>
      </c>
      <c r="AJ7212" s="1">
        <v>41960</v>
      </c>
      <c r="AK7212" t="s">
        <v>60</v>
      </c>
      <c r="AL7212" t="s">
        <v>15772</v>
      </c>
      <c r="AM7212">
        <v>2225616</v>
      </c>
    </row>
    <row r="7213" spans="1:39" hidden="1" x14ac:dyDescent="0.25">
      <c r="A7213" t="s">
        <v>14111</v>
      </c>
      <c r="B7213" t="s">
        <v>15587</v>
      </c>
      <c r="C7213" t="s">
        <v>15773</v>
      </c>
      <c r="D7213">
        <v>78715</v>
      </c>
      <c r="F7213" t="s">
        <v>298</v>
      </c>
      <c r="G7213" t="s">
        <v>55</v>
      </c>
      <c r="H7213" t="s">
        <v>75</v>
      </c>
      <c r="I7213" t="s">
        <v>57</v>
      </c>
      <c r="J7213" t="s">
        <v>58</v>
      </c>
      <c r="K7213">
        <v>5</v>
      </c>
      <c r="L7213">
        <v>75</v>
      </c>
      <c r="M7213">
        <v>119</v>
      </c>
      <c r="N7213">
        <v>96</v>
      </c>
      <c r="O7213">
        <v>1970</v>
      </c>
      <c r="Q7213">
        <v>40</v>
      </c>
      <c r="R7213">
        <v>930</v>
      </c>
      <c r="S7213">
        <v>13</v>
      </c>
      <c r="T7213">
        <v>71.5</v>
      </c>
      <c r="U7213" t="s">
        <v>48</v>
      </c>
      <c r="V7213">
        <v>25000</v>
      </c>
      <c r="W7213">
        <v>2700</v>
      </c>
      <c r="X7213">
        <v>85</v>
      </c>
      <c r="Y7213">
        <v>13</v>
      </c>
      <c r="Z7213">
        <v>1</v>
      </c>
      <c r="AA7213">
        <v>-20</v>
      </c>
      <c r="AB7213" t="s">
        <v>27</v>
      </c>
      <c r="AE7213" t="s">
        <v>727</v>
      </c>
      <c r="AI7213" s="1">
        <v>41760</v>
      </c>
      <c r="AJ7213" s="1">
        <v>41906</v>
      </c>
      <c r="AK7213" t="s">
        <v>60</v>
      </c>
      <c r="AL7213" t="s">
        <v>15774</v>
      </c>
      <c r="AM7213">
        <v>2231264</v>
      </c>
    </row>
    <row r="7214" spans="1:39" hidden="1" x14ac:dyDescent="0.25">
      <c r="A7214" t="s">
        <v>14111</v>
      </c>
      <c r="B7214" t="s">
        <v>15587</v>
      </c>
      <c r="C7214" t="s">
        <v>15775</v>
      </c>
      <c r="D7214">
        <v>78714</v>
      </c>
      <c r="F7214" t="s">
        <v>298</v>
      </c>
      <c r="G7214" t="s">
        <v>55</v>
      </c>
      <c r="H7214" t="s">
        <v>75</v>
      </c>
      <c r="I7214" t="s">
        <v>57</v>
      </c>
      <c r="J7214" t="s">
        <v>58</v>
      </c>
      <c r="K7214">
        <v>5</v>
      </c>
      <c r="L7214">
        <v>75</v>
      </c>
      <c r="M7214">
        <v>119</v>
      </c>
      <c r="N7214">
        <v>96</v>
      </c>
      <c r="O7214">
        <v>1970</v>
      </c>
      <c r="Q7214">
        <v>40</v>
      </c>
      <c r="R7214">
        <v>930</v>
      </c>
      <c r="S7214">
        <v>13</v>
      </c>
      <c r="T7214">
        <v>71.5</v>
      </c>
      <c r="U7214" t="s">
        <v>48</v>
      </c>
      <c r="V7214">
        <v>25000</v>
      </c>
      <c r="W7214">
        <v>2700</v>
      </c>
      <c r="X7214">
        <v>85</v>
      </c>
      <c r="Y7214">
        <v>13</v>
      </c>
      <c r="Z7214">
        <v>1</v>
      </c>
      <c r="AA7214">
        <v>-20</v>
      </c>
      <c r="AB7214" t="s">
        <v>27</v>
      </c>
      <c r="AE7214" t="s">
        <v>727</v>
      </c>
      <c r="AI7214" s="1">
        <v>41760</v>
      </c>
      <c r="AJ7214" s="1">
        <v>41906</v>
      </c>
      <c r="AK7214" t="s">
        <v>60</v>
      </c>
      <c r="AL7214" t="s">
        <v>15776</v>
      </c>
      <c r="AM7214">
        <v>2231266</v>
      </c>
    </row>
    <row r="7215" spans="1:39" hidden="1" x14ac:dyDescent="0.25">
      <c r="A7215" t="s">
        <v>14111</v>
      </c>
      <c r="B7215" t="s">
        <v>15587</v>
      </c>
      <c r="C7215" t="s">
        <v>15777</v>
      </c>
      <c r="D7215">
        <v>79110</v>
      </c>
      <c r="F7215" t="s">
        <v>298</v>
      </c>
      <c r="G7215" t="s">
        <v>55</v>
      </c>
      <c r="H7215" t="s">
        <v>75</v>
      </c>
      <c r="I7215" t="s">
        <v>57</v>
      </c>
      <c r="J7215" t="s">
        <v>58</v>
      </c>
      <c r="K7215">
        <v>5</v>
      </c>
      <c r="L7215">
        <v>75</v>
      </c>
      <c r="M7215">
        <v>119</v>
      </c>
      <c r="N7215">
        <v>96</v>
      </c>
      <c r="O7215">
        <v>1970</v>
      </c>
      <c r="Q7215">
        <v>40</v>
      </c>
      <c r="R7215">
        <v>930</v>
      </c>
      <c r="S7215">
        <v>13</v>
      </c>
      <c r="T7215">
        <v>71.5</v>
      </c>
      <c r="U7215" t="s">
        <v>48</v>
      </c>
      <c r="V7215">
        <v>25000</v>
      </c>
      <c r="W7215">
        <v>2700</v>
      </c>
      <c r="X7215">
        <v>85</v>
      </c>
      <c r="Y7215">
        <v>13</v>
      </c>
      <c r="Z7215">
        <v>1</v>
      </c>
      <c r="AA7215">
        <v>-20</v>
      </c>
      <c r="AB7215" t="s">
        <v>27</v>
      </c>
      <c r="AE7215" t="s">
        <v>727</v>
      </c>
      <c r="AI7215" s="1">
        <v>41760</v>
      </c>
      <c r="AJ7215" s="1">
        <v>41906</v>
      </c>
      <c r="AK7215" t="s">
        <v>60</v>
      </c>
      <c r="AL7215" t="s">
        <v>15778</v>
      </c>
      <c r="AM7215">
        <v>2231267</v>
      </c>
    </row>
    <row r="7216" spans="1:39" hidden="1" x14ac:dyDescent="0.25">
      <c r="A7216" t="s">
        <v>14111</v>
      </c>
      <c r="B7216" t="s">
        <v>15587</v>
      </c>
      <c r="C7216" t="s">
        <v>15779</v>
      </c>
      <c r="D7216">
        <v>79109</v>
      </c>
      <c r="F7216" t="s">
        <v>298</v>
      </c>
      <c r="G7216" t="s">
        <v>55</v>
      </c>
      <c r="H7216" t="s">
        <v>75</v>
      </c>
      <c r="I7216" t="s">
        <v>57</v>
      </c>
      <c r="J7216" t="s">
        <v>58</v>
      </c>
      <c r="K7216">
        <v>5</v>
      </c>
      <c r="L7216">
        <v>75</v>
      </c>
      <c r="M7216">
        <v>119</v>
      </c>
      <c r="N7216">
        <v>96</v>
      </c>
      <c r="O7216">
        <v>1970</v>
      </c>
      <c r="Q7216">
        <v>40</v>
      </c>
      <c r="R7216">
        <v>930</v>
      </c>
      <c r="S7216">
        <v>13</v>
      </c>
      <c r="T7216">
        <v>71.5</v>
      </c>
      <c r="U7216" t="s">
        <v>48</v>
      </c>
      <c r="V7216">
        <v>25000</v>
      </c>
      <c r="W7216">
        <v>2700</v>
      </c>
      <c r="X7216">
        <v>85</v>
      </c>
      <c r="Y7216">
        <v>13</v>
      </c>
      <c r="Z7216">
        <v>1</v>
      </c>
      <c r="AA7216">
        <v>-20</v>
      </c>
      <c r="AB7216" t="s">
        <v>27</v>
      </c>
      <c r="AE7216" t="s">
        <v>727</v>
      </c>
      <c r="AI7216" s="1">
        <v>41760</v>
      </c>
      <c r="AJ7216" s="1">
        <v>41906</v>
      </c>
      <c r="AK7216" t="s">
        <v>60</v>
      </c>
      <c r="AL7216" t="s">
        <v>15780</v>
      </c>
      <c r="AM7216">
        <v>2231268</v>
      </c>
    </row>
    <row r="7217" spans="1:39" hidden="1" x14ac:dyDescent="0.25">
      <c r="A7217" t="s">
        <v>14111</v>
      </c>
      <c r="B7217" t="s">
        <v>15587</v>
      </c>
      <c r="C7217" t="s">
        <v>15781</v>
      </c>
      <c r="D7217">
        <v>79108</v>
      </c>
      <c r="F7217" t="s">
        <v>298</v>
      </c>
      <c r="G7217" t="s">
        <v>55</v>
      </c>
      <c r="H7217" t="s">
        <v>75</v>
      </c>
      <c r="I7217" t="s">
        <v>57</v>
      </c>
      <c r="J7217" t="s">
        <v>58</v>
      </c>
      <c r="K7217">
        <v>5</v>
      </c>
      <c r="L7217">
        <v>75</v>
      </c>
      <c r="M7217">
        <v>119</v>
      </c>
      <c r="N7217">
        <v>96</v>
      </c>
      <c r="O7217">
        <v>1970</v>
      </c>
      <c r="Q7217">
        <v>40</v>
      </c>
      <c r="R7217">
        <v>930</v>
      </c>
      <c r="S7217">
        <v>13</v>
      </c>
      <c r="T7217">
        <v>71.5</v>
      </c>
      <c r="U7217" t="s">
        <v>48</v>
      </c>
      <c r="V7217">
        <v>25000</v>
      </c>
      <c r="W7217">
        <v>2700</v>
      </c>
      <c r="X7217">
        <v>85</v>
      </c>
      <c r="Y7217">
        <v>13</v>
      </c>
      <c r="Z7217">
        <v>1</v>
      </c>
      <c r="AA7217">
        <v>-20</v>
      </c>
      <c r="AB7217" t="s">
        <v>27</v>
      </c>
      <c r="AE7217" t="s">
        <v>727</v>
      </c>
      <c r="AI7217" s="1">
        <v>41760</v>
      </c>
      <c r="AJ7217" s="1">
        <v>41906</v>
      </c>
      <c r="AK7217" t="s">
        <v>60</v>
      </c>
      <c r="AL7217" t="s">
        <v>15782</v>
      </c>
      <c r="AM7217">
        <v>2231269</v>
      </c>
    </row>
    <row r="7218" spans="1:39" hidden="1" x14ac:dyDescent="0.25">
      <c r="A7218" t="s">
        <v>15290</v>
      </c>
      <c r="B7218" t="s">
        <v>15650</v>
      </c>
      <c r="C7218" t="s">
        <v>12156</v>
      </c>
      <c r="D7218" t="s">
        <v>15458</v>
      </c>
      <c r="E7218" t="s">
        <v>15783</v>
      </c>
      <c r="F7218" t="s">
        <v>204</v>
      </c>
      <c r="G7218" t="s">
        <v>148</v>
      </c>
      <c r="H7218" t="s">
        <v>149</v>
      </c>
      <c r="I7218" t="s">
        <v>46</v>
      </c>
      <c r="J7218" t="s">
        <v>58</v>
      </c>
      <c r="K7218">
        <v>3</v>
      </c>
      <c r="L7218">
        <v>40</v>
      </c>
      <c r="M7218">
        <v>103</v>
      </c>
      <c r="N7218">
        <v>35.5</v>
      </c>
      <c r="R7218">
        <v>320</v>
      </c>
      <c r="S7218">
        <v>5</v>
      </c>
      <c r="T7218">
        <v>64</v>
      </c>
      <c r="U7218" t="s">
        <v>48</v>
      </c>
      <c r="V7218">
        <v>25000</v>
      </c>
      <c r="W7218">
        <v>2700</v>
      </c>
      <c r="X7218">
        <v>82</v>
      </c>
      <c r="Y7218">
        <v>16</v>
      </c>
      <c r="Z7218">
        <v>0.6</v>
      </c>
      <c r="AA7218">
        <v>-20</v>
      </c>
      <c r="AB7218" t="s">
        <v>27</v>
      </c>
      <c r="AC7218" s="2">
        <v>0.15</v>
      </c>
      <c r="AE7218" t="s">
        <v>14857</v>
      </c>
      <c r="AI7218" s="1">
        <v>41977</v>
      </c>
      <c r="AJ7218" s="1">
        <v>41976</v>
      </c>
      <c r="AK7218" t="s">
        <v>60</v>
      </c>
      <c r="AL7218" t="s">
        <v>15784</v>
      </c>
      <c r="AM7218">
        <v>2229064</v>
      </c>
    </row>
    <row r="7219" spans="1:39" hidden="1" x14ac:dyDescent="0.25">
      <c r="A7219" t="s">
        <v>15290</v>
      </c>
      <c r="B7219" t="s">
        <v>15650</v>
      </c>
      <c r="C7219" t="s">
        <v>12156</v>
      </c>
      <c r="D7219" t="s">
        <v>15461</v>
      </c>
      <c r="E7219" t="s">
        <v>15785</v>
      </c>
      <c r="F7219" t="s">
        <v>204</v>
      </c>
      <c r="G7219" t="s">
        <v>148</v>
      </c>
      <c r="H7219" t="s">
        <v>149</v>
      </c>
      <c r="I7219" t="s">
        <v>46</v>
      </c>
      <c r="J7219" t="s">
        <v>58</v>
      </c>
      <c r="K7219">
        <v>3</v>
      </c>
      <c r="L7219">
        <v>40</v>
      </c>
      <c r="M7219">
        <v>129.9</v>
      </c>
      <c r="N7219">
        <v>37.5</v>
      </c>
      <c r="R7219">
        <v>320</v>
      </c>
      <c r="S7219">
        <v>5</v>
      </c>
      <c r="T7219">
        <v>64</v>
      </c>
      <c r="U7219" t="s">
        <v>48</v>
      </c>
      <c r="V7219">
        <v>25000</v>
      </c>
      <c r="W7219">
        <v>2700</v>
      </c>
      <c r="X7219">
        <v>83</v>
      </c>
      <c r="Y7219">
        <v>20</v>
      </c>
      <c r="Z7219">
        <v>0.6</v>
      </c>
      <c r="AA7219">
        <v>-20</v>
      </c>
      <c r="AB7219" t="s">
        <v>27</v>
      </c>
      <c r="AC7219" s="2">
        <v>0.1</v>
      </c>
      <c r="AE7219" t="s">
        <v>14857</v>
      </c>
      <c r="AI7219" s="1">
        <v>41977</v>
      </c>
      <c r="AJ7219" s="1">
        <v>41978</v>
      </c>
      <c r="AK7219" t="s">
        <v>60</v>
      </c>
      <c r="AL7219" t="s">
        <v>15786</v>
      </c>
      <c r="AM7219">
        <v>2229065</v>
      </c>
    </row>
    <row r="7220" spans="1:39" hidden="1" x14ac:dyDescent="0.25">
      <c r="A7220" t="s">
        <v>15290</v>
      </c>
      <c r="B7220" t="s">
        <v>15650</v>
      </c>
      <c r="C7220" t="s">
        <v>12156</v>
      </c>
      <c r="D7220" t="s">
        <v>15464</v>
      </c>
      <c r="E7220" t="s">
        <v>15787</v>
      </c>
      <c r="F7220" t="s">
        <v>54</v>
      </c>
      <c r="G7220" t="s">
        <v>55</v>
      </c>
      <c r="H7220" t="s">
        <v>75</v>
      </c>
      <c r="I7220" t="s">
        <v>57</v>
      </c>
      <c r="J7220" t="s">
        <v>58</v>
      </c>
      <c r="K7220">
        <v>5</v>
      </c>
      <c r="L7220">
        <v>40</v>
      </c>
      <c r="M7220">
        <v>70.099999999999994</v>
      </c>
      <c r="N7220">
        <v>49.8</v>
      </c>
      <c r="O7220">
        <v>1069</v>
      </c>
      <c r="Q7220">
        <v>25</v>
      </c>
      <c r="R7220">
        <v>350</v>
      </c>
      <c r="S7220">
        <v>6</v>
      </c>
      <c r="T7220">
        <v>58.3</v>
      </c>
      <c r="U7220" t="s">
        <v>48</v>
      </c>
      <c r="V7220">
        <v>25000</v>
      </c>
      <c r="W7220">
        <v>3000</v>
      </c>
      <c r="X7220">
        <v>83</v>
      </c>
      <c r="Y7220">
        <v>19</v>
      </c>
      <c r="Z7220">
        <v>0.7</v>
      </c>
      <c r="AA7220">
        <v>-20</v>
      </c>
      <c r="AB7220" t="s">
        <v>27</v>
      </c>
      <c r="AC7220" s="2">
        <v>0.1</v>
      </c>
      <c r="AE7220" t="s">
        <v>14857</v>
      </c>
      <c r="AI7220" s="1">
        <v>41982</v>
      </c>
      <c r="AJ7220" s="1">
        <v>41981</v>
      </c>
      <c r="AK7220" t="s">
        <v>60</v>
      </c>
      <c r="AL7220" t="s">
        <v>15788</v>
      </c>
      <c r="AM7220">
        <v>2229085</v>
      </c>
    </row>
    <row r="7221" spans="1:39" hidden="1" x14ac:dyDescent="0.25">
      <c r="A7221" t="s">
        <v>15290</v>
      </c>
      <c r="B7221" t="s">
        <v>15650</v>
      </c>
      <c r="C7221" t="s">
        <v>12156</v>
      </c>
      <c r="D7221" t="s">
        <v>15467</v>
      </c>
      <c r="E7221" t="s">
        <v>15789</v>
      </c>
      <c r="F7221" t="s">
        <v>74</v>
      </c>
      <c r="G7221" t="s">
        <v>44</v>
      </c>
      <c r="H7221" t="s">
        <v>75</v>
      </c>
      <c r="I7221" t="s">
        <v>46</v>
      </c>
      <c r="J7221" t="s">
        <v>58</v>
      </c>
      <c r="K7221">
        <v>3</v>
      </c>
      <c r="L7221">
        <v>40</v>
      </c>
      <c r="M7221">
        <v>112.6</v>
      </c>
      <c r="N7221">
        <v>60.3</v>
      </c>
      <c r="R7221">
        <v>450</v>
      </c>
      <c r="S7221">
        <v>7</v>
      </c>
      <c r="T7221">
        <v>64.3</v>
      </c>
      <c r="U7221" t="s">
        <v>48</v>
      </c>
      <c r="V7221">
        <v>25000</v>
      </c>
      <c r="W7221">
        <v>3000</v>
      </c>
      <c r="X7221">
        <v>82</v>
      </c>
      <c r="Y7221">
        <v>8</v>
      </c>
      <c r="Z7221">
        <v>0.9</v>
      </c>
      <c r="AA7221">
        <v>-20</v>
      </c>
      <c r="AB7221" t="s">
        <v>27</v>
      </c>
      <c r="AC7221" s="2">
        <v>0.1</v>
      </c>
      <c r="AE7221" t="s">
        <v>1154</v>
      </c>
      <c r="AI7221" s="1">
        <v>42100</v>
      </c>
      <c r="AJ7221" s="1">
        <v>42128</v>
      </c>
      <c r="AK7221" t="s">
        <v>60</v>
      </c>
      <c r="AL7221" t="s">
        <v>15790</v>
      </c>
      <c r="AM7221">
        <v>2239190</v>
      </c>
    </row>
    <row r="7222" spans="1:39" hidden="1" x14ac:dyDescent="0.25">
      <c r="A7222" t="s">
        <v>15290</v>
      </c>
      <c r="B7222" t="s">
        <v>15650</v>
      </c>
      <c r="C7222" t="s">
        <v>12156</v>
      </c>
      <c r="D7222" t="s">
        <v>15470</v>
      </c>
      <c r="E7222" t="s">
        <v>15791</v>
      </c>
      <c r="F7222" t="s">
        <v>152</v>
      </c>
      <c r="G7222" t="s">
        <v>153</v>
      </c>
      <c r="H7222" t="s">
        <v>75</v>
      </c>
      <c r="I7222" t="s">
        <v>46</v>
      </c>
      <c r="J7222" t="s">
        <v>58</v>
      </c>
      <c r="K7222">
        <v>5</v>
      </c>
      <c r="L7222">
        <v>40</v>
      </c>
      <c r="M7222">
        <v>108.1</v>
      </c>
      <c r="N7222">
        <v>79.599999999999994</v>
      </c>
      <c r="R7222">
        <v>450</v>
      </c>
      <c r="S7222">
        <v>7</v>
      </c>
      <c r="T7222">
        <v>64.3</v>
      </c>
      <c r="U7222" t="s">
        <v>48</v>
      </c>
      <c r="V7222">
        <v>25000</v>
      </c>
      <c r="W7222">
        <v>3000</v>
      </c>
      <c r="X7222">
        <v>83</v>
      </c>
      <c r="Y7222">
        <v>18</v>
      </c>
      <c r="Z7222">
        <v>1</v>
      </c>
      <c r="AA7222">
        <v>-20</v>
      </c>
      <c r="AB7222" t="s">
        <v>27</v>
      </c>
      <c r="AC7222" s="2">
        <v>0.15</v>
      </c>
      <c r="AE7222" t="s">
        <v>14857</v>
      </c>
      <c r="AI7222" s="1">
        <v>42088</v>
      </c>
      <c r="AJ7222" s="1">
        <v>42111</v>
      </c>
      <c r="AK7222" t="s">
        <v>60</v>
      </c>
      <c r="AL7222" t="s">
        <v>15792</v>
      </c>
      <c r="AM7222">
        <v>2238732</v>
      </c>
    </row>
    <row r="7223" spans="1:39" hidden="1" x14ac:dyDescent="0.25">
      <c r="A7223" t="s">
        <v>15290</v>
      </c>
      <c r="B7223" t="s">
        <v>15650</v>
      </c>
      <c r="C7223" t="s">
        <v>12156</v>
      </c>
      <c r="D7223" t="s">
        <v>15473</v>
      </c>
      <c r="E7223" t="s">
        <v>15793</v>
      </c>
      <c r="F7223" t="s">
        <v>74</v>
      </c>
      <c r="G7223" t="s">
        <v>44</v>
      </c>
      <c r="H7223" t="s">
        <v>45</v>
      </c>
      <c r="I7223" t="s">
        <v>46</v>
      </c>
      <c r="J7223" t="s">
        <v>58</v>
      </c>
      <c r="K7223">
        <v>3</v>
      </c>
      <c r="L7223">
        <v>40</v>
      </c>
      <c r="M7223">
        <v>111.6</v>
      </c>
      <c r="N7223">
        <v>60.4</v>
      </c>
      <c r="R7223">
        <v>450</v>
      </c>
      <c r="S7223">
        <v>8</v>
      </c>
      <c r="T7223">
        <v>56.3</v>
      </c>
      <c r="U7223" t="s">
        <v>48</v>
      </c>
      <c r="V7223">
        <v>25000</v>
      </c>
      <c r="W7223">
        <v>3000</v>
      </c>
      <c r="X7223">
        <v>82</v>
      </c>
      <c r="Y7223">
        <v>6</v>
      </c>
      <c r="Z7223">
        <v>0.8</v>
      </c>
      <c r="AA7223">
        <v>-20</v>
      </c>
      <c r="AB7223" t="s">
        <v>27</v>
      </c>
      <c r="AC7223" s="2">
        <v>0.15</v>
      </c>
      <c r="AE7223" t="s">
        <v>14857</v>
      </c>
      <c r="AI7223" s="1">
        <v>41976</v>
      </c>
      <c r="AJ7223" s="1">
        <v>41976</v>
      </c>
      <c r="AK7223" t="s">
        <v>60</v>
      </c>
      <c r="AL7223" t="s">
        <v>15794</v>
      </c>
      <c r="AM7223">
        <v>2229056</v>
      </c>
    </row>
    <row r="7224" spans="1:39" hidden="1" x14ac:dyDescent="0.25">
      <c r="A7224" t="s">
        <v>15290</v>
      </c>
      <c r="B7224" t="s">
        <v>15650</v>
      </c>
      <c r="C7224" t="s">
        <v>7899</v>
      </c>
      <c r="D7224" t="s">
        <v>15476</v>
      </c>
      <c r="E7224" t="s">
        <v>15795</v>
      </c>
      <c r="F7224" t="s">
        <v>169</v>
      </c>
      <c r="G7224" t="s">
        <v>55</v>
      </c>
      <c r="H7224" t="s">
        <v>75</v>
      </c>
      <c r="I7224" t="s">
        <v>57</v>
      </c>
      <c r="J7224" t="s">
        <v>58</v>
      </c>
      <c r="K7224">
        <v>3</v>
      </c>
      <c r="L7224">
        <v>65</v>
      </c>
      <c r="M7224">
        <v>130.1</v>
      </c>
      <c r="N7224">
        <v>94.6</v>
      </c>
      <c r="Q7224">
        <v>120</v>
      </c>
      <c r="R7224">
        <v>650</v>
      </c>
      <c r="S7224">
        <v>9</v>
      </c>
      <c r="T7224">
        <v>72.2</v>
      </c>
      <c r="U7224" t="s">
        <v>48</v>
      </c>
      <c r="V7224">
        <v>25000</v>
      </c>
      <c r="W7224">
        <v>2700</v>
      </c>
      <c r="X7224">
        <v>83</v>
      </c>
      <c r="Y7224">
        <v>21</v>
      </c>
      <c r="Z7224">
        <v>1</v>
      </c>
      <c r="AA7224">
        <v>-20</v>
      </c>
      <c r="AB7224" t="s">
        <v>27</v>
      </c>
      <c r="AC7224" s="2">
        <v>0.1</v>
      </c>
      <c r="AE7224" t="s">
        <v>138</v>
      </c>
      <c r="AI7224" s="1">
        <v>42094</v>
      </c>
      <c r="AJ7224" s="1">
        <v>42102</v>
      </c>
      <c r="AK7224" t="s">
        <v>60</v>
      </c>
      <c r="AL7224" t="s">
        <v>15796</v>
      </c>
      <c r="AM7224">
        <v>2236121</v>
      </c>
    </row>
    <row r="7225" spans="1:39" hidden="1" x14ac:dyDescent="0.25">
      <c r="A7225" t="s">
        <v>15290</v>
      </c>
      <c r="B7225" t="s">
        <v>15650</v>
      </c>
      <c r="C7225" t="s">
        <v>12656</v>
      </c>
      <c r="D7225" t="s">
        <v>15797</v>
      </c>
      <c r="F7225" t="s">
        <v>204</v>
      </c>
      <c r="G7225" t="s">
        <v>148</v>
      </c>
      <c r="H7225" t="s">
        <v>149</v>
      </c>
      <c r="I7225" t="s">
        <v>148</v>
      </c>
      <c r="J7225" t="s">
        <v>58</v>
      </c>
      <c r="K7225">
        <v>5</v>
      </c>
      <c r="L7225">
        <v>25</v>
      </c>
      <c r="M7225">
        <v>120</v>
      </c>
      <c r="N7225">
        <v>35</v>
      </c>
      <c r="R7225">
        <v>210</v>
      </c>
      <c r="S7225">
        <v>2</v>
      </c>
      <c r="T7225">
        <v>105</v>
      </c>
      <c r="U7225" t="s">
        <v>48</v>
      </c>
      <c r="V7225">
        <v>25000</v>
      </c>
      <c r="W7225">
        <v>2700</v>
      </c>
      <c r="X7225">
        <v>82</v>
      </c>
      <c r="Y7225">
        <v>7</v>
      </c>
      <c r="AA7225">
        <v>-30</v>
      </c>
      <c r="AB7225" t="s">
        <v>27</v>
      </c>
      <c r="AC7225" s="2">
        <v>0.23</v>
      </c>
      <c r="AE7225" t="s">
        <v>2927</v>
      </c>
      <c r="AI7225" s="1">
        <v>42064</v>
      </c>
      <c r="AJ7225" s="1">
        <v>42277</v>
      </c>
      <c r="AK7225" t="s">
        <v>50</v>
      </c>
      <c r="AL7225" t="s">
        <v>15798</v>
      </c>
      <c r="AM7225">
        <v>2248734</v>
      </c>
    </row>
    <row r="7226" spans="1:39" hidden="1" x14ac:dyDescent="0.25">
      <c r="A7226" t="s">
        <v>15290</v>
      </c>
      <c r="B7226" t="s">
        <v>15650</v>
      </c>
      <c r="C7226" t="s">
        <v>12656</v>
      </c>
      <c r="D7226" t="s">
        <v>15799</v>
      </c>
      <c r="F7226" t="s">
        <v>204</v>
      </c>
      <c r="G7226" t="s">
        <v>148</v>
      </c>
      <c r="H7226" t="s">
        <v>149</v>
      </c>
      <c r="I7226" t="s">
        <v>148</v>
      </c>
      <c r="J7226" t="s">
        <v>58</v>
      </c>
      <c r="K7226">
        <v>5</v>
      </c>
      <c r="L7226">
        <v>25</v>
      </c>
      <c r="M7226">
        <v>145</v>
      </c>
      <c r="N7226">
        <v>35</v>
      </c>
      <c r="R7226">
        <v>210</v>
      </c>
      <c r="S7226">
        <v>2</v>
      </c>
      <c r="T7226">
        <v>105</v>
      </c>
      <c r="U7226" t="s">
        <v>48</v>
      </c>
      <c r="V7226">
        <v>25000</v>
      </c>
      <c r="W7226">
        <v>2700</v>
      </c>
      <c r="X7226">
        <v>82</v>
      </c>
      <c r="Y7226">
        <v>8</v>
      </c>
      <c r="AA7226">
        <v>-30</v>
      </c>
      <c r="AB7226" t="s">
        <v>27</v>
      </c>
      <c r="AC7226" s="2">
        <v>0.23</v>
      </c>
      <c r="AE7226" t="s">
        <v>2927</v>
      </c>
      <c r="AI7226" s="1">
        <v>42064</v>
      </c>
      <c r="AJ7226" s="1">
        <v>42277</v>
      </c>
      <c r="AK7226" t="s">
        <v>50</v>
      </c>
      <c r="AL7226" t="s">
        <v>15800</v>
      </c>
      <c r="AM7226">
        <v>2248736</v>
      </c>
    </row>
    <row r="7227" spans="1:39" hidden="1" x14ac:dyDescent="0.25">
      <c r="A7227" t="s">
        <v>15290</v>
      </c>
      <c r="B7227" t="s">
        <v>15650</v>
      </c>
      <c r="C7227" t="s">
        <v>12656</v>
      </c>
      <c r="D7227" t="s">
        <v>15801</v>
      </c>
      <c r="F7227" t="s">
        <v>204</v>
      </c>
      <c r="G7227" t="s">
        <v>148</v>
      </c>
      <c r="H7227" t="s">
        <v>149</v>
      </c>
      <c r="I7227" t="s">
        <v>148</v>
      </c>
      <c r="J7227" t="s">
        <v>58</v>
      </c>
      <c r="K7227">
        <v>5</v>
      </c>
      <c r="L7227">
        <v>40</v>
      </c>
      <c r="M7227">
        <v>120</v>
      </c>
      <c r="N7227">
        <v>35</v>
      </c>
      <c r="R7227">
        <v>420</v>
      </c>
      <c r="S7227">
        <v>4</v>
      </c>
      <c r="T7227">
        <v>105</v>
      </c>
      <c r="U7227" t="s">
        <v>48</v>
      </c>
      <c r="V7227">
        <v>25000</v>
      </c>
      <c r="W7227">
        <v>2700</v>
      </c>
      <c r="X7227">
        <v>81</v>
      </c>
      <c r="Y7227">
        <v>4</v>
      </c>
      <c r="AA7227">
        <v>-30</v>
      </c>
      <c r="AB7227" t="s">
        <v>27</v>
      </c>
      <c r="AC7227" s="2">
        <v>0.23</v>
      </c>
      <c r="AE7227" t="s">
        <v>2927</v>
      </c>
      <c r="AI7227" s="1">
        <v>42064</v>
      </c>
      <c r="AJ7227" s="1">
        <v>42277</v>
      </c>
      <c r="AK7227" t="s">
        <v>50</v>
      </c>
      <c r="AL7227" t="s">
        <v>15802</v>
      </c>
      <c r="AM7227">
        <v>2248735</v>
      </c>
    </row>
    <row r="7228" spans="1:39" hidden="1" x14ac:dyDescent="0.25">
      <c r="A7228" t="s">
        <v>15290</v>
      </c>
      <c r="B7228" t="s">
        <v>15650</v>
      </c>
      <c r="C7228" t="s">
        <v>12656</v>
      </c>
      <c r="D7228" t="s">
        <v>15803</v>
      </c>
      <c r="F7228" t="s">
        <v>204</v>
      </c>
      <c r="G7228" t="s">
        <v>148</v>
      </c>
      <c r="H7228" t="s">
        <v>149</v>
      </c>
      <c r="I7228" t="s">
        <v>148</v>
      </c>
      <c r="J7228" t="s">
        <v>58</v>
      </c>
      <c r="K7228">
        <v>5</v>
      </c>
      <c r="L7228">
        <v>40</v>
      </c>
      <c r="M7228">
        <v>145</v>
      </c>
      <c r="N7228">
        <v>35</v>
      </c>
      <c r="R7228">
        <v>420</v>
      </c>
      <c r="S7228">
        <v>4</v>
      </c>
      <c r="T7228">
        <v>105</v>
      </c>
      <c r="U7228" t="s">
        <v>48</v>
      </c>
      <c r="V7228">
        <v>25000</v>
      </c>
      <c r="W7228">
        <v>2700</v>
      </c>
      <c r="X7228">
        <v>81</v>
      </c>
      <c r="Y7228">
        <v>6</v>
      </c>
      <c r="AA7228">
        <v>-30</v>
      </c>
      <c r="AB7228" t="s">
        <v>27</v>
      </c>
      <c r="AC7228" s="2">
        <v>0.23</v>
      </c>
      <c r="AE7228" t="s">
        <v>2927</v>
      </c>
      <c r="AI7228" s="1">
        <v>42064</v>
      </c>
      <c r="AJ7228" s="1">
        <v>42277</v>
      </c>
      <c r="AK7228" t="s">
        <v>50</v>
      </c>
      <c r="AL7228" t="s">
        <v>15804</v>
      </c>
      <c r="AM7228">
        <v>2248737</v>
      </c>
    </row>
    <row r="7229" spans="1:39" x14ac:dyDescent="0.25">
      <c r="A7229" t="s">
        <v>15290</v>
      </c>
      <c r="B7229" t="s">
        <v>15650</v>
      </c>
      <c r="C7229" t="s">
        <v>12656</v>
      </c>
      <c r="D7229" t="s">
        <v>15805</v>
      </c>
      <c r="F7229" t="s">
        <v>74</v>
      </c>
      <c r="G7229" t="s">
        <v>44</v>
      </c>
      <c r="H7229" t="s">
        <v>75</v>
      </c>
      <c r="I7229" t="s">
        <v>46</v>
      </c>
      <c r="J7229" t="s">
        <v>58</v>
      </c>
      <c r="K7229">
        <v>5</v>
      </c>
      <c r="L7229">
        <v>40</v>
      </c>
      <c r="M7229">
        <v>108</v>
      </c>
      <c r="N7229">
        <v>60</v>
      </c>
      <c r="R7229">
        <v>500</v>
      </c>
      <c r="S7229">
        <v>5</v>
      </c>
      <c r="T7229">
        <v>100</v>
      </c>
      <c r="U7229" t="s">
        <v>48</v>
      </c>
      <c r="V7229">
        <v>25000</v>
      </c>
      <c r="W7229">
        <v>2700</v>
      </c>
      <c r="X7229">
        <v>81</v>
      </c>
      <c r="Y7229">
        <v>3</v>
      </c>
      <c r="AA7229">
        <v>-30</v>
      </c>
      <c r="AB7229" t="s">
        <v>27</v>
      </c>
      <c r="AC7229" s="2">
        <v>0.25</v>
      </c>
      <c r="AE7229" t="s">
        <v>2927</v>
      </c>
      <c r="AI7229" s="1">
        <v>42064</v>
      </c>
      <c r="AJ7229" s="1">
        <v>42277</v>
      </c>
      <c r="AK7229" t="s">
        <v>50</v>
      </c>
      <c r="AL7229" t="s">
        <v>15806</v>
      </c>
      <c r="AM7229">
        <v>2248733</v>
      </c>
    </row>
    <row r="7230" spans="1:39" hidden="1" x14ac:dyDescent="0.25">
      <c r="A7230" t="s">
        <v>15290</v>
      </c>
      <c r="B7230" t="s">
        <v>15650</v>
      </c>
      <c r="C7230" t="s">
        <v>12656</v>
      </c>
      <c r="D7230" t="s">
        <v>15807</v>
      </c>
      <c r="F7230" t="s">
        <v>74</v>
      </c>
      <c r="G7230" t="s">
        <v>44</v>
      </c>
      <c r="H7230" t="s">
        <v>75</v>
      </c>
      <c r="I7230" t="s">
        <v>46</v>
      </c>
      <c r="J7230" t="s">
        <v>58</v>
      </c>
      <c r="K7230">
        <v>5</v>
      </c>
      <c r="L7230">
        <v>60</v>
      </c>
      <c r="M7230">
        <v>108</v>
      </c>
      <c r="N7230">
        <v>60</v>
      </c>
      <c r="R7230">
        <v>810</v>
      </c>
      <c r="S7230">
        <v>7</v>
      </c>
      <c r="T7230">
        <v>115.7</v>
      </c>
      <c r="U7230" t="s">
        <v>48</v>
      </c>
      <c r="V7230">
        <v>25000</v>
      </c>
      <c r="W7230">
        <v>2700</v>
      </c>
      <c r="X7230">
        <v>80</v>
      </c>
      <c r="Y7230">
        <v>6</v>
      </c>
      <c r="Z7230">
        <v>0.9</v>
      </c>
      <c r="AA7230">
        <v>-30</v>
      </c>
      <c r="AE7230" t="s">
        <v>2927</v>
      </c>
      <c r="AI7230" s="1">
        <v>42064</v>
      </c>
      <c r="AJ7230" s="1">
        <v>42277</v>
      </c>
      <c r="AK7230" t="s">
        <v>50</v>
      </c>
      <c r="AL7230" t="s">
        <v>15808</v>
      </c>
      <c r="AM7230">
        <v>2248732</v>
      </c>
    </row>
    <row r="7231" spans="1:39" hidden="1" x14ac:dyDescent="0.25">
      <c r="A7231" t="s">
        <v>15290</v>
      </c>
      <c r="B7231" t="s">
        <v>15650</v>
      </c>
      <c r="C7231" t="s">
        <v>15809</v>
      </c>
      <c r="D7231" t="s">
        <v>15809</v>
      </c>
      <c r="E7231" t="s">
        <v>15810</v>
      </c>
      <c r="F7231" t="s">
        <v>74</v>
      </c>
      <c r="G7231" t="s">
        <v>44</v>
      </c>
      <c r="H7231" t="s">
        <v>75</v>
      </c>
      <c r="I7231" t="s">
        <v>46</v>
      </c>
      <c r="J7231" t="s">
        <v>58</v>
      </c>
      <c r="K7231">
        <v>3</v>
      </c>
      <c r="L7231">
        <v>60</v>
      </c>
      <c r="M7231">
        <v>112.2</v>
      </c>
      <c r="N7231">
        <v>60</v>
      </c>
      <c r="R7231">
        <v>800</v>
      </c>
      <c r="S7231">
        <v>10</v>
      </c>
      <c r="T7231">
        <v>80</v>
      </c>
      <c r="U7231" t="s">
        <v>48</v>
      </c>
      <c r="V7231">
        <v>25000</v>
      </c>
      <c r="W7231">
        <v>3000</v>
      </c>
      <c r="X7231">
        <v>82</v>
      </c>
      <c r="Y7231">
        <v>12</v>
      </c>
      <c r="Z7231">
        <v>0.9</v>
      </c>
      <c r="AA7231">
        <v>-20</v>
      </c>
      <c r="AE7231" t="s">
        <v>138</v>
      </c>
      <c r="AI7231" s="1">
        <v>42095</v>
      </c>
      <c r="AJ7231" s="1">
        <v>42129</v>
      </c>
      <c r="AK7231" t="s">
        <v>60</v>
      </c>
      <c r="AL7231" t="s">
        <v>15811</v>
      </c>
      <c r="AM7231">
        <v>2238730</v>
      </c>
    </row>
    <row r="7232" spans="1:39" hidden="1" x14ac:dyDescent="0.25">
      <c r="A7232" t="s">
        <v>15290</v>
      </c>
      <c r="B7232" t="s">
        <v>15650</v>
      </c>
      <c r="C7232" t="s">
        <v>15812</v>
      </c>
      <c r="D7232" t="s">
        <v>15812</v>
      </c>
      <c r="E7232" t="s">
        <v>15813</v>
      </c>
      <c r="F7232" t="s">
        <v>169</v>
      </c>
      <c r="G7232" t="s">
        <v>55</v>
      </c>
      <c r="H7232" t="s">
        <v>75</v>
      </c>
      <c r="I7232" t="s">
        <v>57</v>
      </c>
      <c r="J7232" t="s">
        <v>58</v>
      </c>
      <c r="K7232">
        <v>5</v>
      </c>
      <c r="M7232">
        <v>135</v>
      </c>
      <c r="N7232">
        <v>95.1</v>
      </c>
      <c r="Q7232">
        <v>120</v>
      </c>
      <c r="R7232">
        <v>800</v>
      </c>
      <c r="S7232">
        <v>13</v>
      </c>
      <c r="T7232">
        <v>70</v>
      </c>
      <c r="U7232" t="s">
        <v>48</v>
      </c>
      <c r="V7232">
        <v>25000</v>
      </c>
      <c r="W7232">
        <v>2700</v>
      </c>
      <c r="X7232">
        <v>81</v>
      </c>
      <c r="Y7232">
        <v>10</v>
      </c>
      <c r="Z7232">
        <v>0.9</v>
      </c>
      <c r="AA7232">
        <v>0</v>
      </c>
      <c r="AB7232" t="s">
        <v>27</v>
      </c>
      <c r="AC7232" s="2">
        <v>0.2</v>
      </c>
      <c r="AE7232" t="s">
        <v>1311</v>
      </c>
      <c r="AI7232" s="1">
        <v>41934</v>
      </c>
      <c r="AJ7232" s="1">
        <v>42433</v>
      </c>
      <c r="AK7232" t="s">
        <v>60</v>
      </c>
      <c r="AL7232" t="s">
        <v>15814</v>
      </c>
      <c r="AM7232">
        <v>2219938</v>
      </c>
    </row>
    <row r="7233" spans="1:39" hidden="1" x14ac:dyDescent="0.25">
      <c r="A7233" t="s">
        <v>15290</v>
      </c>
      <c r="B7233" t="s">
        <v>15650</v>
      </c>
      <c r="C7233" t="s">
        <v>15815</v>
      </c>
      <c r="D7233" t="s">
        <v>15815</v>
      </c>
      <c r="E7233" t="s">
        <v>15816</v>
      </c>
      <c r="F7233" t="s">
        <v>298</v>
      </c>
      <c r="G7233" t="s">
        <v>55</v>
      </c>
      <c r="H7233" t="s">
        <v>75</v>
      </c>
      <c r="I7233" t="s">
        <v>57</v>
      </c>
      <c r="J7233" t="s">
        <v>58</v>
      </c>
      <c r="K7233">
        <v>5</v>
      </c>
      <c r="L7233">
        <v>75</v>
      </c>
      <c r="M7233">
        <v>91.7</v>
      </c>
      <c r="N7233">
        <v>95.2</v>
      </c>
      <c r="O7233">
        <v>2540</v>
      </c>
      <c r="Q7233">
        <v>35</v>
      </c>
      <c r="R7233">
        <v>800</v>
      </c>
      <c r="S7233">
        <v>14</v>
      </c>
      <c r="T7233">
        <v>57.1</v>
      </c>
      <c r="U7233" t="s">
        <v>48</v>
      </c>
      <c r="V7233">
        <v>35000</v>
      </c>
      <c r="W7233">
        <v>3000</v>
      </c>
      <c r="X7233">
        <v>83</v>
      </c>
      <c r="Y7233">
        <v>22</v>
      </c>
      <c r="Z7233">
        <v>0.9</v>
      </c>
      <c r="AA7233">
        <v>-20</v>
      </c>
      <c r="AB7233" t="s">
        <v>27</v>
      </c>
      <c r="AC7233" s="2">
        <v>0.1</v>
      </c>
      <c r="AE7233" t="s">
        <v>727</v>
      </c>
      <c r="AI7233" s="1">
        <v>41959</v>
      </c>
      <c r="AJ7233" s="1">
        <v>42034</v>
      </c>
      <c r="AK7233" t="s">
        <v>60</v>
      </c>
      <c r="AL7233" t="s">
        <v>15817</v>
      </c>
      <c r="AM7233">
        <v>2222439</v>
      </c>
    </row>
    <row r="7234" spans="1:39" hidden="1" x14ac:dyDescent="0.25">
      <c r="A7234" t="s">
        <v>15290</v>
      </c>
      <c r="B7234" t="s">
        <v>15650</v>
      </c>
      <c r="C7234" t="s">
        <v>15818</v>
      </c>
      <c r="D7234" t="s">
        <v>15818</v>
      </c>
      <c r="E7234" t="s">
        <v>15819</v>
      </c>
      <c r="F7234" t="s">
        <v>79</v>
      </c>
      <c r="G7234" t="s">
        <v>55</v>
      </c>
      <c r="H7234" t="s">
        <v>75</v>
      </c>
      <c r="I7234" t="s">
        <v>57</v>
      </c>
      <c r="J7234" t="s">
        <v>58</v>
      </c>
      <c r="K7234">
        <v>5</v>
      </c>
      <c r="L7234">
        <v>75</v>
      </c>
      <c r="M7234">
        <v>120</v>
      </c>
      <c r="N7234">
        <v>95.2</v>
      </c>
      <c r="O7234">
        <v>2306</v>
      </c>
      <c r="Q7234">
        <v>35</v>
      </c>
      <c r="R7234">
        <v>800</v>
      </c>
      <c r="S7234">
        <v>14</v>
      </c>
      <c r="T7234">
        <v>57.1</v>
      </c>
      <c r="U7234" t="s">
        <v>48</v>
      </c>
      <c r="V7234">
        <v>35000</v>
      </c>
      <c r="W7234">
        <v>3000</v>
      </c>
      <c r="X7234">
        <v>83</v>
      </c>
      <c r="Y7234">
        <v>19</v>
      </c>
      <c r="Z7234">
        <v>0.9</v>
      </c>
      <c r="AA7234">
        <v>-20</v>
      </c>
      <c r="AB7234" t="s">
        <v>27</v>
      </c>
      <c r="AC7234" s="2">
        <v>0.1</v>
      </c>
      <c r="AE7234" t="s">
        <v>727</v>
      </c>
      <c r="AI7234" s="1">
        <v>41959</v>
      </c>
      <c r="AJ7234" s="1">
        <v>42034</v>
      </c>
      <c r="AK7234" t="s">
        <v>60</v>
      </c>
      <c r="AL7234" t="s">
        <v>15820</v>
      </c>
      <c r="AM7234">
        <v>2222437</v>
      </c>
    </row>
    <row r="7235" spans="1:39" hidden="1" x14ac:dyDescent="0.25">
      <c r="A7235" t="s">
        <v>15290</v>
      </c>
      <c r="B7235" t="s">
        <v>15650</v>
      </c>
      <c r="C7235" t="s">
        <v>15821</v>
      </c>
      <c r="D7235" t="s">
        <v>15821</v>
      </c>
      <c r="E7235" t="s">
        <v>15822</v>
      </c>
      <c r="F7235" t="s">
        <v>298</v>
      </c>
      <c r="G7235" t="s">
        <v>55</v>
      </c>
      <c r="H7235" t="s">
        <v>75</v>
      </c>
      <c r="I7235" t="s">
        <v>57</v>
      </c>
      <c r="J7235" t="s">
        <v>58</v>
      </c>
      <c r="K7235">
        <v>5</v>
      </c>
      <c r="L7235">
        <v>75</v>
      </c>
      <c r="M7235">
        <v>91.7</v>
      </c>
      <c r="N7235">
        <v>95.2</v>
      </c>
      <c r="O7235">
        <v>2418</v>
      </c>
      <c r="Q7235">
        <v>35</v>
      </c>
      <c r="R7235">
        <v>840</v>
      </c>
      <c r="S7235">
        <v>14</v>
      </c>
      <c r="T7235">
        <v>60</v>
      </c>
      <c r="U7235" t="s">
        <v>48</v>
      </c>
      <c r="V7235">
        <v>35000</v>
      </c>
      <c r="W7235">
        <v>5000</v>
      </c>
      <c r="X7235">
        <v>84</v>
      </c>
      <c r="Y7235">
        <v>15</v>
      </c>
      <c r="Z7235">
        <v>0.9</v>
      </c>
      <c r="AA7235">
        <v>-20</v>
      </c>
      <c r="AB7235" t="s">
        <v>27</v>
      </c>
      <c r="AC7235" s="2">
        <v>0.1</v>
      </c>
      <c r="AE7235" t="s">
        <v>727</v>
      </c>
      <c r="AI7235" s="1">
        <v>41959</v>
      </c>
      <c r="AJ7235" s="1">
        <v>42034</v>
      </c>
      <c r="AK7235" t="s">
        <v>60</v>
      </c>
      <c r="AL7235" t="s">
        <v>15823</v>
      </c>
      <c r="AM7235">
        <v>2222440</v>
      </c>
    </row>
    <row r="7236" spans="1:39" hidden="1" x14ac:dyDescent="0.25">
      <c r="A7236" t="s">
        <v>14083</v>
      </c>
      <c r="B7236" t="s">
        <v>14084</v>
      </c>
      <c r="C7236" t="s">
        <v>1334</v>
      </c>
      <c r="D7236" t="s">
        <v>15824</v>
      </c>
      <c r="F7236" t="s">
        <v>298</v>
      </c>
      <c r="G7236" t="s">
        <v>55</v>
      </c>
      <c r="H7236" t="s">
        <v>75</v>
      </c>
      <c r="I7236" t="s">
        <v>57</v>
      </c>
      <c r="J7236" t="s">
        <v>58</v>
      </c>
      <c r="K7236">
        <v>3</v>
      </c>
      <c r="L7236">
        <v>75</v>
      </c>
      <c r="M7236">
        <v>116.1</v>
      </c>
      <c r="N7236">
        <v>96.1</v>
      </c>
      <c r="O7236">
        <v>4601</v>
      </c>
      <c r="Q7236">
        <v>25</v>
      </c>
      <c r="R7236">
        <v>900</v>
      </c>
      <c r="S7236">
        <v>11</v>
      </c>
      <c r="T7236">
        <v>77</v>
      </c>
      <c r="U7236" t="s">
        <v>48</v>
      </c>
      <c r="V7236">
        <v>25000</v>
      </c>
      <c r="W7236">
        <v>4000</v>
      </c>
      <c r="X7236">
        <v>83</v>
      </c>
      <c r="Y7236">
        <v>12</v>
      </c>
      <c r="Z7236">
        <v>0.9</v>
      </c>
      <c r="AA7236">
        <v>-25</v>
      </c>
      <c r="AB7236" t="s">
        <v>27</v>
      </c>
      <c r="AC7236" s="2">
        <v>0.05</v>
      </c>
      <c r="AD7236" t="s">
        <v>141</v>
      </c>
      <c r="AE7236" t="s">
        <v>172</v>
      </c>
      <c r="AF7236" t="s">
        <v>48</v>
      </c>
      <c r="AI7236" s="1">
        <v>42307</v>
      </c>
      <c r="AJ7236" s="1">
        <v>42485</v>
      </c>
      <c r="AK7236" t="s">
        <v>60</v>
      </c>
      <c r="AL7236" t="s">
        <v>15825</v>
      </c>
      <c r="AM7236">
        <v>2266064</v>
      </c>
    </row>
    <row r="7237" spans="1:39" hidden="1" x14ac:dyDescent="0.25">
      <c r="A7237" t="s">
        <v>14083</v>
      </c>
      <c r="B7237" t="s">
        <v>14084</v>
      </c>
      <c r="C7237" t="s">
        <v>1334</v>
      </c>
      <c r="D7237" t="s">
        <v>15826</v>
      </c>
      <c r="F7237" t="s">
        <v>298</v>
      </c>
      <c r="G7237" t="s">
        <v>55</v>
      </c>
      <c r="H7237" t="s">
        <v>75</v>
      </c>
      <c r="I7237" t="s">
        <v>57</v>
      </c>
      <c r="J7237" t="s">
        <v>58</v>
      </c>
      <c r="K7237">
        <v>3</v>
      </c>
      <c r="L7237">
        <v>75</v>
      </c>
      <c r="M7237">
        <v>116.1</v>
      </c>
      <c r="N7237">
        <v>96.1</v>
      </c>
      <c r="O7237">
        <v>3900</v>
      </c>
      <c r="Q7237">
        <v>25</v>
      </c>
      <c r="R7237">
        <v>900</v>
      </c>
      <c r="S7237">
        <v>11</v>
      </c>
      <c r="T7237">
        <v>77</v>
      </c>
      <c r="U7237" t="s">
        <v>48</v>
      </c>
      <c r="V7237">
        <v>25000</v>
      </c>
      <c r="W7237">
        <v>5000</v>
      </c>
      <c r="X7237">
        <v>85</v>
      </c>
      <c r="Y7237">
        <v>15</v>
      </c>
      <c r="Z7237">
        <v>0.8</v>
      </c>
      <c r="AA7237">
        <v>-25</v>
      </c>
      <c r="AB7237" t="s">
        <v>27</v>
      </c>
      <c r="AC7237" s="2">
        <v>0.05</v>
      </c>
      <c r="AD7237" t="s">
        <v>141</v>
      </c>
      <c r="AE7237" t="s">
        <v>172</v>
      </c>
      <c r="AF7237" t="s">
        <v>48</v>
      </c>
      <c r="AI7237" s="1">
        <v>42307</v>
      </c>
      <c r="AJ7237" s="1">
        <v>42444</v>
      </c>
      <c r="AK7237" t="s">
        <v>60</v>
      </c>
      <c r="AL7237" t="s">
        <v>15827</v>
      </c>
      <c r="AM7237">
        <v>2266065</v>
      </c>
    </row>
    <row r="7238" spans="1:39" hidden="1" x14ac:dyDescent="0.25">
      <c r="A7238" t="s">
        <v>14083</v>
      </c>
      <c r="B7238" t="s">
        <v>14084</v>
      </c>
      <c r="C7238" t="s">
        <v>1334</v>
      </c>
      <c r="D7238" t="s">
        <v>15828</v>
      </c>
      <c r="F7238" t="s">
        <v>298</v>
      </c>
      <c r="G7238" t="s">
        <v>55</v>
      </c>
      <c r="H7238" t="s">
        <v>75</v>
      </c>
      <c r="I7238" t="s">
        <v>57</v>
      </c>
      <c r="J7238" t="s">
        <v>58</v>
      </c>
      <c r="K7238">
        <v>3</v>
      </c>
      <c r="L7238">
        <v>75</v>
      </c>
      <c r="M7238">
        <v>116.1</v>
      </c>
      <c r="N7238">
        <v>96.1</v>
      </c>
      <c r="O7238">
        <v>1790</v>
      </c>
      <c r="Q7238">
        <v>40</v>
      </c>
      <c r="R7238">
        <v>910</v>
      </c>
      <c r="S7238">
        <v>11</v>
      </c>
      <c r="T7238">
        <v>77</v>
      </c>
      <c r="U7238" t="s">
        <v>48</v>
      </c>
      <c r="V7238">
        <v>25000</v>
      </c>
      <c r="W7238">
        <v>2700</v>
      </c>
      <c r="X7238">
        <v>82</v>
      </c>
      <c r="Y7238">
        <v>9</v>
      </c>
      <c r="Z7238">
        <v>0.9</v>
      </c>
      <c r="AA7238">
        <v>-25</v>
      </c>
      <c r="AB7238" t="s">
        <v>27</v>
      </c>
      <c r="AC7238" s="2">
        <v>0.05</v>
      </c>
      <c r="AD7238" t="s">
        <v>141</v>
      </c>
      <c r="AE7238" t="s">
        <v>172</v>
      </c>
      <c r="AF7238" t="s">
        <v>48</v>
      </c>
      <c r="AI7238" s="1">
        <v>42307</v>
      </c>
      <c r="AJ7238" s="1">
        <v>42494</v>
      </c>
      <c r="AK7238" t="s">
        <v>60</v>
      </c>
      <c r="AL7238" t="s">
        <v>15829</v>
      </c>
      <c r="AM7238">
        <v>2266075</v>
      </c>
    </row>
    <row r="7239" spans="1:39" hidden="1" x14ac:dyDescent="0.25">
      <c r="A7239" t="s">
        <v>14083</v>
      </c>
      <c r="B7239" t="s">
        <v>14084</v>
      </c>
      <c r="C7239" t="s">
        <v>1334</v>
      </c>
      <c r="D7239" t="s">
        <v>15830</v>
      </c>
      <c r="F7239" t="s">
        <v>298</v>
      </c>
      <c r="G7239" t="s">
        <v>55</v>
      </c>
      <c r="H7239" t="s">
        <v>75</v>
      </c>
      <c r="I7239" t="s">
        <v>57</v>
      </c>
      <c r="J7239" t="s">
        <v>58</v>
      </c>
      <c r="K7239">
        <v>3</v>
      </c>
      <c r="L7239">
        <v>75</v>
      </c>
      <c r="M7239">
        <v>116.1</v>
      </c>
      <c r="N7239">
        <v>96.1</v>
      </c>
      <c r="O7239">
        <v>1909</v>
      </c>
      <c r="Q7239">
        <v>40</v>
      </c>
      <c r="R7239">
        <v>900</v>
      </c>
      <c r="S7239">
        <v>11</v>
      </c>
      <c r="T7239">
        <v>77</v>
      </c>
      <c r="U7239" t="s">
        <v>48</v>
      </c>
      <c r="V7239">
        <v>25000</v>
      </c>
      <c r="W7239">
        <v>3000</v>
      </c>
      <c r="X7239">
        <v>82</v>
      </c>
      <c r="Y7239">
        <v>7</v>
      </c>
      <c r="Z7239">
        <v>0.8</v>
      </c>
      <c r="AA7239">
        <v>-25</v>
      </c>
      <c r="AB7239" t="s">
        <v>27</v>
      </c>
      <c r="AC7239" s="2">
        <v>0.05</v>
      </c>
      <c r="AD7239" t="s">
        <v>141</v>
      </c>
      <c r="AE7239" t="s">
        <v>172</v>
      </c>
      <c r="AF7239" t="s">
        <v>48</v>
      </c>
      <c r="AI7239" s="1">
        <v>42307</v>
      </c>
      <c r="AJ7239" s="1">
        <v>42444</v>
      </c>
      <c r="AK7239" t="s">
        <v>60</v>
      </c>
      <c r="AL7239" t="s">
        <v>15831</v>
      </c>
      <c r="AM7239">
        <v>2266066</v>
      </c>
    </row>
    <row r="7240" spans="1:39" hidden="1" x14ac:dyDescent="0.25">
      <c r="A7240" t="s">
        <v>14083</v>
      </c>
      <c r="B7240" t="s">
        <v>14084</v>
      </c>
      <c r="C7240" t="s">
        <v>1334</v>
      </c>
      <c r="D7240" t="s">
        <v>15832</v>
      </c>
      <c r="F7240" t="s">
        <v>298</v>
      </c>
      <c r="G7240" t="s">
        <v>55</v>
      </c>
      <c r="H7240" t="s">
        <v>75</v>
      </c>
      <c r="I7240" t="s">
        <v>57</v>
      </c>
      <c r="J7240" t="s">
        <v>58</v>
      </c>
      <c r="K7240">
        <v>3</v>
      </c>
      <c r="L7240">
        <v>75</v>
      </c>
      <c r="M7240">
        <v>116.1</v>
      </c>
      <c r="N7240">
        <v>96.1</v>
      </c>
      <c r="O7240">
        <v>2200</v>
      </c>
      <c r="Q7240">
        <v>40</v>
      </c>
      <c r="R7240">
        <v>900</v>
      </c>
      <c r="S7240">
        <v>11</v>
      </c>
      <c r="T7240">
        <v>77</v>
      </c>
      <c r="U7240" t="s">
        <v>48</v>
      </c>
      <c r="V7240">
        <v>25000</v>
      </c>
      <c r="W7240">
        <v>4000</v>
      </c>
      <c r="X7240">
        <v>83</v>
      </c>
      <c r="Y7240">
        <v>12</v>
      </c>
      <c r="Z7240">
        <v>0.9</v>
      </c>
      <c r="AA7240">
        <v>-25</v>
      </c>
      <c r="AB7240" t="s">
        <v>27</v>
      </c>
      <c r="AC7240" s="2">
        <v>0.05</v>
      </c>
      <c r="AD7240" t="s">
        <v>141</v>
      </c>
      <c r="AE7240" t="s">
        <v>172</v>
      </c>
      <c r="AF7240" t="s">
        <v>48</v>
      </c>
      <c r="AI7240" s="1">
        <v>42307</v>
      </c>
      <c r="AJ7240" s="1">
        <v>42485</v>
      </c>
      <c r="AK7240" t="s">
        <v>60</v>
      </c>
      <c r="AL7240" t="s">
        <v>15833</v>
      </c>
      <c r="AM7240">
        <v>2266067</v>
      </c>
    </row>
    <row r="7241" spans="1:39" hidden="1" x14ac:dyDescent="0.25">
      <c r="A7241" t="s">
        <v>14083</v>
      </c>
      <c r="B7241" t="s">
        <v>14084</v>
      </c>
      <c r="C7241" t="s">
        <v>1334</v>
      </c>
      <c r="D7241" t="s">
        <v>15834</v>
      </c>
      <c r="F7241" t="s">
        <v>298</v>
      </c>
      <c r="G7241" t="s">
        <v>55</v>
      </c>
      <c r="H7241" t="s">
        <v>75</v>
      </c>
      <c r="I7241" t="s">
        <v>57</v>
      </c>
      <c r="J7241" t="s">
        <v>58</v>
      </c>
      <c r="K7241">
        <v>3</v>
      </c>
      <c r="L7241">
        <v>75</v>
      </c>
      <c r="M7241">
        <v>116.1</v>
      </c>
      <c r="N7241">
        <v>96.1</v>
      </c>
      <c r="O7241">
        <v>1925</v>
      </c>
      <c r="Q7241">
        <v>40</v>
      </c>
      <c r="R7241">
        <v>900</v>
      </c>
      <c r="S7241">
        <v>11</v>
      </c>
      <c r="T7241">
        <v>77</v>
      </c>
      <c r="U7241" t="s">
        <v>48</v>
      </c>
      <c r="V7241">
        <v>25000</v>
      </c>
      <c r="W7241">
        <v>5000</v>
      </c>
      <c r="X7241">
        <v>85</v>
      </c>
      <c r="Y7241">
        <v>15</v>
      </c>
      <c r="Z7241">
        <v>0.8</v>
      </c>
      <c r="AA7241">
        <v>-25</v>
      </c>
      <c r="AB7241" t="s">
        <v>27</v>
      </c>
      <c r="AC7241" s="2">
        <v>0.05</v>
      </c>
      <c r="AD7241" t="s">
        <v>141</v>
      </c>
      <c r="AE7241" t="s">
        <v>172</v>
      </c>
      <c r="AF7241" t="s">
        <v>48</v>
      </c>
      <c r="AI7241" s="1">
        <v>42307</v>
      </c>
      <c r="AJ7241" s="1">
        <v>42444</v>
      </c>
      <c r="AK7241" t="s">
        <v>60</v>
      </c>
      <c r="AL7241" t="s">
        <v>15835</v>
      </c>
      <c r="AM7241">
        <v>2266068</v>
      </c>
    </row>
    <row r="7242" spans="1:39" hidden="1" x14ac:dyDescent="0.25">
      <c r="A7242" t="s">
        <v>14083</v>
      </c>
      <c r="B7242" t="s">
        <v>14084</v>
      </c>
      <c r="C7242" t="s">
        <v>1334</v>
      </c>
      <c r="D7242" t="s">
        <v>15836</v>
      </c>
      <c r="F7242" t="s">
        <v>82</v>
      </c>
      <c r="G7242" t="s">
        <v>55</v>
      </c>
      <c r="H7242" t="s">
        <v>75</v>
      </c>
      <c r="I7242" t="s">
        <v>57</v>
      </c>
      <c r="J7242" t="s">
        <v>58</v>
      </c>
      <c r="K7242">
        <v>3</v>
      </c>
      <c r="L7242">
        <v>100</v>
      </c>
      <c r="M7242">
        <v>129.80000000000001</v>
      </c>
      <c r="N7242">
        <v>122.3</v>
      </c>
      <c r="O7242">
        <v>4676</v>
      </c>
      <c r="Q7242">
        <v>25</v>
      </c>
      <c r="R7242">
        <v>1100</v>
      </c>
      <c r="S7242">
        <v>14</v>
      </c>
      <c r="T7242">
        <v>79</v>
      </c>
      <c r="U7242" t="s">
        <v>48</v>
      </c>
      <c r="V7242">
        <v>25000</v>
      </c>
      <c r="W7242">
        <v>2700</v>
      </c>
      <c r="X7242">
        <v>82</v>
      </c>
      <c r="Y7242">
        <v>9</v>
      </c>
      <c r="Z7242">
        <v>0.9</v>
      </c>
      <c r="AA7242">
        <v>-25</v>
      </c>
      <c r="AB7242" t="s">
        <v>27</v>
      </c>
      <c r="AC7242" s="2">
        <v>0.02</v>
      </c>
      <c r="AD7242" t="s">
        <v>141</v>
      </c>
      <c r="AE7242" t="s">
        <v>172</v>
      </c>
      <c r="AF7242" t="s">
        <v>48</v>
      </c>
      <c r="AI7242" s="1">
        <v>42307</v>
      </c>
      <c r="AJ7242" s="1">
        <v>42494</v>
      </c>
      <c r="AK7242" t="s">
        <v>60</v>
      </c>
      <c r="AL7242" t="s">
        <v>15837</v>
      </c>
      <c r="AM7242">
        <v>2266076</v>
      </c>
    </row>
    <row r="7243" spans="1:39" hidden="1" x14ac:dyDescent="0.25">
      <c r="A7243" t="s">
        <v>14083</v>
      </c>
      <c r="B7243" t="s">
        <v>14084</v>
      </c>
      <c r="C7243" t="s">
        <v>1334</v>
      </c>
      <c r="D7243" t="s">
        <v>15838</v>
      </c>
      <c r="F7243" t="s">
        <v>82</v>
      </c>
      <c r="G7243" t="s">
        <v>55</v>
      </c>
      <c r="H7243" t="s">
        <v>75</v>
      </c>
      <c r="I7243" t="s">
        <v>57</v>
      </c>
      <c r="J7243" t="s">
        <v>58</v>
      </c>
      <c r="K7243">
        <v>3</v>
      </c>
      <c r="L7243">
        <v>100</v>
      </c>
      <c r="M7243">
        <v>129.80000000000001</v>
      </c>
      <c r="N7243">
        <v>122.3</v>
      </c>
      <c r="O7243">
        <v>4676</v>
      </c>
      <c r="Q7243">
        <v>25</v>
      </c>
      <c r="R7243">
        <v>1100</v>
      </c>
      <c r="S7243">
        <v>14</v>
      </c>
      <c r="T7243">
        <v>79</v>
      </c>
      <c r="U7243" t="s">
        <v>48</v>
      </c>
      <c r="V7243">
        <v>25000</v>
      </c>
      <c r="W7243">
        <v>3000</v>
      </c>
      <c r="X7243">
        <v>82</v>
      </c>
      <c r="Y7243">
        <v>7</v>
      </c>
      <c r="Z7243">
        <v>0.8</v>
      </c>
      <c r="AA7243">
        <v>-25</v>
      </c>
      <c r="AB7243" t="s">
        <v>27</v>
      </c>
      <c r="AC7243" s="2">
        <v>0.02</v>
      </c>
      <c r="AD7243" t="s">
        <v>141</v>
      </c>
      <c r="AE7243" t="s">
        <v>172</v>
      </c>
      <c r="AF7243" t="s">
        <v>48</v>
      </c>
      <c r="AI7243" s="1">
        <v>42307</v>
      </c>
      <c r="AJ7243" s="1">
        <v>42444</v>
      </c>
      <c r="AK7243" t="s">
        <v>60</v>
      </c>
      <c r="AL7243" t="s">
        <v>15839</v>
      </c>
      <c r="AM7243">
        <v>2265295</v>
      </c>
    </row>
    <row r="7244" spans="1:39" hidden="1" x14ac:dyDescent="0.25">
      <c r="A7244" t="s">
        <v>14083</v>
      </c>
      <c r="B7244" t="s">
        <v>14084</v>
      </c>
      <c r="C7244" t="s">
        <v>1334</v>
      </c>
      <c r="D7244" t="s">
        <v>15840</v>
      </c>
      <c r="F7244" t="s">
        <v>82</v>
      </c>
      <c r="G7244" t="s">
        <v>55</v>
      </c>
      <c r="H7244" t="s">
        <v>75</v>
      </c>
      <c r="I7244" t="s">
        <v>57</v>
      </c>
      <c r="J7244" t="s">
        <v>58</v>
      </c>
      <c r="K7244">
        <v>3</v>
      </c>
      <c r="L7244">
        <v>100</v>
      </c>
      <c r="M7244">
        <v>129.80000000000001</v>
      </c>
      <c r="N7244">
        <v>122.3</v>
      </c>
      <c r="O7244">
        <v>5629</v>
      </c>
      <c r="Q7244">
        <v>25</v>
      </c>
      <c r="R7244">
        <v>1100</v>
      </c>
      <c r="S7244">
        <v>14</v>
      </c>
      <c r="T7244">
        <v>79</v>
      </c>
      <c r="U7244" t="s">
        <v>48</v>
      </c>
      <c r="V7244">
        <v>25000</v>
      </c>
      <c r="W7244">
        <v>4000</v>
      </c>
      <c r="X7244">
        <v>84</v>
      </c>
      <c r="Y7244">
        <v>13</v>
      </c>
      <c r="Z7244">
        <v>0.9</v>
      </c>
      <c r="AA7244">
        <v>-25</v>
      </c>
      <c r="AB7244" t="s">
        <v>27</v>
      </c>
      <c r="AC7244" s="2">
        <v>0.02</v>
      </c>
      <c r="AD7244" t="s">
        <v>141</v>
      </c>
      <c r="AE7244" t="s">
        <v>172</v>
      </c>
      <c r="AF7244" t="s">
        <v>48</v>
      </c>
      <c r="AI7244" s="1">
        <v>42307</v>
      </c>
      <c r="AJ7244" s="1">
        <v>42485</v>
      </c>
      <c r="AK7244" t="s">
        <v>60</v>
      </c>
      <c r="AL7244" t="s">
        <v>15841</v>
      </c>
      <c r="AM7244">
        <v>2265296</v>
      </c>
    </row>
    <row r="7245" spans="1:39" hidden="1" x14ac:dyDescent="0.25">
      <c r="A7245" t="s">
        <v>14083</v>
      </c>
      <c r="B7245" t="s">
        <v>14084</v>
      </c>
      <c r="C7245" t="s">
        <v>1334</v>
      </c>
      <c r="D7245" t="s">
        <v>15842</v>
      </c>
      <c r="F7245" t="s">
        <v>82</v>
      </c>
      <c r="G7245" t="s">
        <v>55</v>
      </c>
      <c r="H7245" t="s">
        <v>75</v>
      </c>
      <c r="I7245" t="s">
        <v>57</v>
      </c>
      <c r="J7245" t="s">
        <v>58</v>
      </c>
      <c r="K7245">
        <v>3</v>
      </c>
      <c r="L7245">
        <v>100</v>
      </c>
      <c r="M7245">
        <v>129.80000000000001</v>
      </c>
      <c r="N7245">
        <v>122.3</v>
      </c>
      <c r="O7245">
        <v>5206</v>
      </c>
      <c r="Q7245">
        <v>25</v>
      </c>
      <c r="R7245">
        <v>1100</v>
      </c>
      <c r="S7245">
        <v>14</v>
      </c>
      <c r="T7245">
        <v>79</v>
      </c>
      <c r="U7245" t="s">
        <v>48</v>
      </c>
      <c r="V7245">
        <v>25000</v>
      </c>
      <c r="W7245">
        <v>5000</v>
      </c>
      <c r="X7245">
        <v>85</v>
      </c>
      <c r="Y7245">
        <v>18</v>
      </c>
      <c r="Z7245">
        <v>0.8</v>
      </c>
      <c r="AA7245">
        <v>-25</v>
      </c>
      <c r="AB7245" t="s">
        <v>27</v>
      </c>
      <c r="AC7245" s="2">
        <v>0.02</v>
      </c>
      <c r="AD7245" t="s">
        <v>141</v>
      </c>
      <c r="AE7245" t="s">
        <v>172</v>
      </c>
      <c r="AF7245" t="s">
        <v>48</v>
      </c>
      <c r="AI7245" s="1">
        <v>42307</v>
      </c>
      <c r="AJ7245" s="1">
        <v>42444</v>
      </c>
      <c r="AK7245" t="s">
        <v>60</v>
      </c>
      <c r="AL7245" t="s">
        <v>15843</v>
      </c>
      <c r="AM7245">
        <v>2265297</v>
      </c>
    </row>
    <row r="7246" spans="1:39" hidden="1" x14ac:dyDescent="0.25">
      <c r="A7246" t="s">
        <v>14083</v>
      </c>
      <c r="B7246" t="s">
        <v>14084</v>
      </c>
      <c r="C7246" t="s">
        <v>1334</v>
      </c>
      <c r="D7246" t="s">
        <v>15844</v>
      </c>
      <c r="F7246" t="s">
        <v>82</v>
      </c>
      <c r="G7246" t="s">
        <v>55</v>
      </c>
      <c r="H7246" t="s">
        <v>75</v>
      </c>
      <c r="I7246" t="s">
        <v>57</v>
      </c>
      <c r="J7246" t="s">
        <v>58</v>
      </c>
      <c r="K7246">
        <v>3</v>
      </c>
      <c r="L7246">
        <v>100</v>
      </c>
      <c r="M7246">
        <v>129.80000000000001</v>
      </c>
      <c r="N7246">
        <v>122.3</v>
      </c>
      <c r="O7246">
        <v>2383</v>
      </c>
      <c r="Q7246">
        <v>40</v>
      </c>
      <c r="R7246">
        <v>1100</v>
      </c>
      <c r="S7246">
        <v>14</v>
      </c>
      <c r="T7246">
        <v>79</v>
      </c>
      <c r="U7246" t="s">
        <v>48</v>
      </c>
      <c r="V7246">
        <v>25000</v>
      </c>
      <c r="W7246">
        <v>2700</v>
      </c>
      <c r="X7246">
        <v>82</v>
      </c>
      <c r="Y7246">
        <v>9</v>
      </c>
      <c r="Z7246">
        <v>0.9</v>
      </c>
      <c r="AA7246">
        <v>-25</v>
      </c>
      <c r="AB7246" t="s">
        <v>27</v>
      </c>
      <c r="AC7246" s="2">
        <v>0.02</v>
      </c>
      <c r="AD7246" t="s">
        <v>141</v>
      </c>
      <c r="AE7246" t="s">
        <v>172</v>
      </c>
      <c r="AF7246" t="s">
        <v>48</v>
      </c>
      <c r="AI7246" s="1">
        <v>42307</v>
      </c>
      <c r="AJ7246" s="1">
        <v>42494</v>
      </c>
      <c r="AK7246" t="s">
        <v>60</v>
      </c>
      <c r="AL7246" t="s">
        <v>15845</v>
      </c>
      <c r="AM7246">
        <v>2266077</v>
      </c>
    </row>
    <row r="7247" spans="1:39" hidden="1" x14ac:dyDescent="0.25">
      <c r="A7247" t="s">
        <v>14083</v>
      </c>
      <c r="B7247" t="s">
        <v>14084</v>
      </c>
      <c r="C7247" t="s">
        <v>1334</v>
      </c>
      <c r="D7247" t="s">
        <v>15846</v>
      </c>
      <c r="F7247" t="s">
        <v>82</v>
      </c>
      <c r="G7247" t="s">
        <v>55</v>
      </c>
      <c r="H7247" t="s">
        <v>75</v>
      </c>
      <c r="I7247" t="s">
        <v>57</v>
      </c>
      <c r="J7247" t="s">
        <v>58</v>
      </c>
      <c r="K7247">
        <v>3</v>
      </c>
      <c r="L7247">
        <v>100</v>
      </c>
      <c r="M7247">
        <v>129.80000000000001</v>
      </c>
      <c r="N7247">
        <v>122.3</v>
      </c>
      <c r="O7247">
        <v>2455</v>
      </c>
      <c r="Q7247">
        <v>40</v>
      </c>
      <c r="R7247">
        <v>1100</v>
      </c>
      <c r="S7247">
        <v>14</v>
      </c>
      <c r="T7247">
        <v>79</v>
      </c>
      <c r="U7247" t="s">
        <v>48</v>
      </c>
      <c r="V7247">
        <v>25000</v>
      </c>
      <c r="W7247">
        <v>3000</v>
      </c>
      <c r="X7247">
        <v>82</v>
      </c>
      <c r="Y7247">
        <v>8</v>
      </c>
      <c r="Z7247">
        <v>0.8</v>
      </c>
      <c r="AA7247">
        <v>-25</v>
      </c>
      <c r="AB7247" t="s">
        <v>27</v>
      </c>
      <c r="AC7247" s="2">
        <v>0.02</v>
      </c>
      <c r="AD7247" t="s">
        <v>141</v>
      </c>
      <c r="AE7247" t="s">
        <v>172</v>
      </c>
      <c r="AF7247" t="s">
        <v>48</v>
      </c>
      <c r="AI7247" s="1">
        <v>42307</v>
      </c>
      <c r="AJ7247" s="1">
        <v>42444</v>
      </c>
      <c r="AK7247" t="s">
        <v>60</v>
      </c>
      <c r="AL7247" t="s">
        <v>15847</v>
      </c>
      <c r="AM7247">
        <v>2265298</v>
      </c>
    </row>
    <row r="7248" spans="1:39" hidden="1" x14ac:dyDescent="0.25">
      <c r="A7248" t="s">
        <v>14083</v>
      </c>
      <c r="B7248" t="s">
        <v>14084</v>
      </c>
      <c r="C7248" t="s">
        <v>1334</v>
      </c>
      <c r="D7248" t="s">
        <v>15848</v>
      </c>
      <c r="F7248" t="s">
        <v>82</v>
      </c>
      <c r="G7248" t="s">
        <v>55</v>
      </c>
      <c r="H7248" t="s">
        <v>75</v>
      </c>
      <c r="I7248" t="s">
        <v>57</v>
      </c>
      <c r="J7248" t="s">
        <v>58</v>
      </c>
      <c r="K7248">
        <v>3</v>
      </c>
      <c r="L7248">
        <v>100</v>
      </c>
      <c r="M7248">
        <v>129.80000000000001</v>
      </c>
      <c r="N7248">
        <v>122.3</v>
      </c>
      <c r="O7248">
        <v>2644</v>
      </c>
      <c r="Q7248">
        <v>40</v>
      </c>
      <c r="R7248">
        <v>1100</v>
      </c>
      <c r="S7248">
        <v>14</v>
      </c>
      <c r="T7248">
        <v>79</v>
      </c>
      <c r="U7248" t="s">
        <v>48</v>
      </c>
      <c r="V7248">
        <v>25000</v>
      </c>
      <c r="W7248">
        <v>4000</v>
      </c>
      <c r="X7248">
        <v>84</v>
      </c>
      <c r="Y7248">
        <v>13</v>
      </c>
      <c r="Z7248">
        <v>0.9</v>
      </c>
      <c r="AA7248">
        <v>-25</v>
      </c>
      <c r="AB7248" t="s">
        <v>27</v>
      </c>
      <c r="AC7248" s="2">
        <v>0.02</v>
      </c>
      <c r="AD7248" t="s">
        <v>141</v>
      </c>
      <c r="AE7248" t="s">
        <v>172</v>
      </c>
      <c r="AF7248" t="s">
        <v>48</v>
      </c>
      <c r="AI7248" s="1">
        <v>42307</v>
      </c>
      <c r="AJ7248" s="1">
        <v>42485</v>
      </c>
      <c r="AK7248" t="s">
        <v>60</v>
      </c>
      <c r="AL7248" t="s">
        <v>15849</v>
      </c>
      <c r="AM7248">
        <v>2265299</v>
      </c>
    </row>
    <row r="7249" spans="1:39" hidden="1" x14ac:dyDescent="0.25">
      <c r="A7249" t="s">
        <v>14083</v>
      </c>
      <c r="B7249" t="s">
        <v>14084</v>
      </c>
      <c r="C7249" t="s">
        <v>1334</v>
      </c>
      <c r="D7249" t="s">
        <v>15850</v>
      </c>
      <c r="F7249" t="s">
        <v>82</v>
      </c>
      <c r="G7249" t="s">
        <v>55</v>
      </c>
      <c r="H7249" t="s">
        <v>75</v>
      </c>
      <c r="I7249" t="s">
        <v>57</v>
      </c>
      <c r="J7249" t="s">
        <v>58</v>
      </c>
      <c r="K7249">
        <v>3</v>
      </c>
      <c r="L7249">
        <v>100</v>
      </c>
      <c r="M7249">
        <v>129.80000000000001</v>
      </c>
      <c r="N7249">
        <v>122.3</v>
      </c>
      <c r="O7249">
        <v>2407</v>
      </c>
      <c r="Q7249">
        <v>40</v>
      </c>
      <c r="R7249">
        <v>1100</v>
      </c>
      <c r="S7249">
        <v>14</v>
      </c>
      <c r="T7249">
        <v>79</v>
      </c>
      <c r="U7249" t="s">
        <v>48</v>
      </c>
      <c r="V7249">
        <v>25000</v>
      </c>
      <c r="W7249">
        <v>5000</v>
      </c>
      <c r="X7249">
        <v>85</v>
      </c>
      <c r="Y7249">
        <v>18</v>
      </c>
      <c r="Z7249">
        <v>0.8</v>
      </c>
      <c r="AA7249">
        <v>-25</v>
      </c>
      <c r="AB7249" t="s">
        <v>27</v>
      </c>
      <c r="AC7249" s="2">
        <v>0.02</v>
      </c>
      <c r="AD7249" t="s">
        <v>141</v>
      </c>
      <c r="AE7249" t="s">
        <v>172</v>
      </c>
      <c r="AF7249" t="s">
        <v>48</v>
      </c>
      <c r="AI7249" s="1">
        <v>42307</v>
      </c>
      <c r="AJ7249" s="1">
        <v>42444</v>
      </c>
      <c r="AK7249" t="s">
        <v>60</v>
      </c>
      <c r="AL7249" t="s">
        <v>15851</v>
      </c>
      <c r="AM7249">
        <v>2265300</v>
      </c>
    </row>
    <row r="7250" spans="1:39" hidden="1" x14ac:dyDescent="0.25">
      <c r="A7250" t="s">
        <v>15852</v>
      </c>
      <c r="B7250" t="s">
        <v>15853</v>
      </c>
      <c r="C7250" t="s">
        <v>163</v>
      </c>
      <c r="D7250" t="s">
        <v>15854</v>
      </c>
      <c r="F7250" t="s">
        <v>163</v>
      </c>
      <c r="G7250" t="s">
        <v>44</v>
      </c>
      <c r="H7250" t="s">
        <v>75</v>
      </c>
      <c r="I7250" t="s">
        <v>46</v>
      </c>
      <c r="J7250" t="s">
        <v>58</v>
      </c>
      <c r="K7250">
        <v>5</v>
      </c>
      <c r="L7250">
        <v>100</v>
      </c>
      <c r="M7250">
        <v>127.7</v>
      </c>
      <c r="N7250">
        <v>64.900000000000006</v>
      </c>
      <c r="R7250">
        <v>1600</v>
      </c>
      <c r="S7250">
        <v>17.100000000000001</v>
      </c>
      <c r="T7250">
        <v>93.6</v>
      </c>
      <c r="U7250" t="s">
        <v>48</v>
      </c>
      <c r="V7250">
        <v>25000</v>
      </c>
      <c r="W7250">
        <v>5000</v>
      </c>
      <c r="X7250">
        <v>95</v>
      </c>
      <c r="Y7250">
        <v>90</v>
      </c>
      <c r="Z7250">
        <v>1</v>
      </c>
      <c r="AA7250">
        <v>-20</v>
      </c>
      <c r="AB7250" t="s">
        <v>27</v>
      </c>
      <c r="AC7250" s="2">
        <v>0.2</v>
      </c>
      <c r="AD7250" t="s">
        <v>48</v>
      </c>
      <c r="AE7250" t="s">
        <v>76</v>
      </c>
      <c r="AF7250" t="s">
        <v>48</v>
      </c>
      <c r="AI7250" s="1">
        <v>42526</v>
      </c>
      <c r="AJ7250" s="1">
        <v>42562</v>
      </c>
      <c r="AK7250" t="s">
        <v>50</v>
      </c>
      <c r="AL7250" t="s">
        <v>15855</v>
      </c>
      <c r="AM7250">
        <v>2273029</v>
      </c>
    </row>
    <row r="7251" spans="1:39" hidden="1" x14ac:dyDescent="0.25">
      <c r="A7251" t="s">
        <v>15852</v>
      </c>
      <c r="B7251" t="s">
        <v>15856</v>
      </c>
      <c r="C7251" t="s">
        <v>15857</v>
      </c>
      <c r="D7251" t="s">
        <v>15858</v>
      </c>
      <c r="F7251" t="s">
        <v>1202</v>
      </c>
      <c r="G7251" t="s">
        <v>148</v>
      </c>
      <c r="H7251" t="s">
        <v>149</v>
      </c>
      <c r="I7251" t="s">
        <v>148</v>
      </c>
      <c r="J7251" t="s">
        <v>58</v>
      </c>
      <c r="K7251">
        <v>5</v>
      </c>
      <c r="L7251">
        <v>40</v>
      </c>
      <c r="M7251">
        <v>110</v>
      </c>
      <c r="N7251">
        <v>37.5</v>
      </c>
      <c r="R7251">
        <v>394</v>
      </c>
      <c r="S7251">
        <v>5.4</v>
      </c>
      <c r="T7251">
        <v>73.400000000000006</v>
      </c>
      <c r="U7251" t="s">
        <v>48</v>
      </c>
      <c r="V7251">
        <v>25000</v>
      </c>
      <c r="W7251">
        <v>5000</v>
      </c>
      <c r="X7251">
        <v>84</v>
      </c>
      <c r="Y7251">
        <v>16</v>
      </c>
      <c r="Z7251">
        <v>0.9</v>
      </c>
      <c r="AA7251">
        <v>-20</v>
      </c>
      <c r="AB7251" t="s">
        <v>27</v>
      </c>
      <c r="AC7251" s="2">
        <v>0.1</v>
      </c>
      <c r="AD7251" t="s">
        <v>48</v>
      </c>
      <c r="AE7251" t="s">
        <v>76</v>
      </c>
      <c r="AF7251" t="s">
        <v>48</v>
      </c>
      <c r="AI7251" s="1">
        <v>42485</v>
      </c>
      <c r="AJ7251" s="1">
        <v>42496</v>
      </c>
      <c r="AK7251" t="s">
        <v>50</v>
      </c>
      <c r="AL7251" t="s">
        <v>15859</v>
      </c>
      <c r="AM7251">
        <v>2266926</v>
      </c>
    </row>
    <row r="7252" spans="1:39" hidden="1" x14ac:dyDescent="0.25">
      <c r="A7252" t="s">
        <v>15852</v>
      </c>
      <c r="B7252" t="s">
        <v>15856</v>
      </c>
      <c r="C7252" t="s">
        <v>15860</v>
      </c>
      <c r="D7252" t="s">
        <v>15861</v>
      </c>
      <c r="F7252" t="s">
        <v>74</v>
      </c>
      <c r="G7252" t="s">
        <v>44</v>
      </c>
      <c r="H7252" t="s">
        <v>45</v>
      </c>
      <c r="I7252" t="s">
        <v>46</v>
      </c>
      <c r="J7252" t="s">
        <v>58</v>
      </c>
      <c r="K7252">
        <v>5</v>
      </c>
      <c r="L7252">
        <v>60</v>
      </c>
      <c r="M7252">
        <v>114.5</v>
      </c>
      <c r="N7252">
        <v>60.6</v>
      </c>
      <c r="R7252">
        <v>800</v>
      </c>
      <c r="S7252">
        <v>9.1999999999999993</v>
      </c>
      <c r="T7252">
        <v>87</v>
      </c>
      <c r="U7252" t="s">
        <v>48</v>
      </c>
      <c r="V7252">
        <v>25000</v>
      </c>
      <c r="W7252">
        <v>3000</v>
      </c>
      <c r="X7252">
        <v>82</v>
      </c>
      <c r="Y7252">
        <v>6</v>
      </c>
      <c r="Z7252">
        <v>0.9</v>
      </c>
      <c r="AA7252">
        <v>-20</v>
      </c>
      <c r="AB7252" t="s">
        <v>27</v>
      </c>
      <c r="AC7252" s="2">
        <v>0.1</v>
      </c>
      <c r="AD7252" t="s">
        <v>48</v>
      </c>
      <c r="AE7252" t="s">
        <v>76</v>
      </c>
      <c r="AF7252" t="s">
        <v>48</v>
      </c>
      <c r="AI7252" s="1">
        <v>42470</v>
      </c>
      <c r="AJ7252" s="1">
        <v>42496</v>
      </c>
      <c r="AK7252" t="s">
        <v>50</v>
      </c>
      <c r="AL7252" t="s">
        <v>15862</v>
      </c>
      <c r="AM7252">
        <v>2266927</v>
      </c>
    </row>
    <row r="7253" spans="1:39" hidden="1" x14ac:dyDescent="0.25">
      <c r="A7253" t="s">
        <v>15852</v>
      </c>
      <c r="B7253" t="s">
        <v>15856</v>
      </c>
      <c r="C7253" t="s">
        <v>15860</v>
      </c>
      <c r="D7253" t="s">
        <v>15863</v>
      </c>
      <c r="F7253" t="s">
        <v>74</v>
      </c>
      <c r="G7253" t="s">
        <v>44</v>
      </c>
      <c r="H7253" t="s">
        <v>45</v>
      </c>
      <c r="I7253" t="s">
        <v>46</v>
      </c>
      <c r="J7253" t="s">
        <v>58</v>
      </c>
      <c r="K7253">
        <v>5</v>
      </c>
      <c r="L7253">
        <v>60</v>
      </c>
      <c r="M7253">
        <v>114.5</v>
      </c>
      <c r="N7253">
        <v>60.6</v>
      </c>
      <c r="R7253">
        <v>800</v>
      </c>
      <c r="S7253">
        <v>9.1</v>
      </c>
      <c r="T7253">
        <v>87.6</v>
      </c>
      <c r="U7253" t="s">
        <v>48</v>
      </c>
      <c r="V7253">
        <v>25000</v>
      </c>
      <c r="W7253">
        <v>5000</v>
      </c>
      <c r="X7253">
        <v>83</v>
      </c>
      <c r="Y7253">
        <v>6</v>
      </c>
      <c r="Z7253">
        <v>0.9</v>
      </c>
      <c r="AA7253">
        <v>-20</v>
      </c>
      <c r="AB7253" t="s">
        <v>27</v>
      </c>
      <c r="AC7253" s="2">
        <v>0.1</v>
      </c>
      <c r="AD7253" t="s">
        <v>48</v>
      </c>
      <c r="AE7253" t="s">
        <v>76</v>
      </c>
      <c r="AF7253" t="s">
        <v>48</v>
      </c>
      <c r="AI7253" s="1">
        <v>42470</v>
      </c>
      <c r="AJ7253" s="1">
        <v>42496</v>
      </c>
      <c r="AK7253" t="s">
        <v>50</v>
      </c>
      <c r="AL7253" t="s">
        <v>15864</v>
      </c>
      <c r="AM7253">
        <v>2266928</v>
      </c>
    </row>
    <row r="7254" spans="1:39" hidden="1" x14ac:dyDescent="0.25">
      <c r="A7254" t="s">
        <v>15865</v>
      </c>
      <c r="B7254" t="s">
        <v>15866</v>
      </c>
      <c r="C7254" t="s">
        <v>15867</v>
      </c>
      <c r="D7254" t="s">
        <v>15868</v>
      </c>
      <c r="F7254" t="s">
        <v>43</v>
      </c>
      <c r="G7254" t="s">
        <v>44</v>
      </c>
      <c r="H7254" t="s">
        <v>75</v>
      </c>
      <c r="I7254" t="s">
        <v>46</v>
      </c>
      <c r="J7254" t="s">
        <v>47</v>
      </c>
      <c r="K7254">
        <v>2</v>
      </c>
      <c r="L7254">
        <v>60</v>
      </c>
      <c r="M7254">
        <v>117.5</v>
      </c>
      <c r="N7254">
        <v>45.2</v>
      </c>
      <c r="P7254">
        <v>2</v>
      </c>
      <c r="R7254">
        <v>830</v>
      </c>
      <c r="S7254">
        <v>13</v>
      </c>
      <c r="T7254">
        <v>72</v>
      </c>
      <c r="U7254" t="s">
        <v>48</v>
      </c>
      <c r="V7254">
        <v>10000</v>
      </c>
      <c r="W7254">
        <v>2700</v>
      </c>
      <c r="X7254">
        <v>82</v>
      </c>
      <c r="Y7254">
        <v>-1</v>
      </c>
      <c r="Z7254">
        <v>0.6</v>
      </c>
      <c r="AA7254">
        <v>-29</v>
      </c>
      <c r="AE7254" t="s">
        <v>120</v>
      </c>
      <c r="AI7254" s="1">
        <v>42248</v>
      </c>
      <c r="AJ7254" s="1">
        <v>42268</v>
      </c>
      <c r="AK7254" t="s">
        <v>60</v>
      </c>
      <c r="AL7254" t="s">
        <v>15869</v>
      </c>
      <c r="AM7254">
        <v>2249535</v>
      </c>
    </row>
    <row r="7255" spans="1:39" hidden="1" x14ac:dyDescent="0.25">
      <c r="A7255" t="s">
        <v>15865</v>
      </c>
      <c r="B7255" t="s">
        <v>15866</v>
      </c>
      <c r="C7255" t="s">
        <v>15867</v>
      </c>
      <c r="D7255" t="s">
        <v>15870</v>
      </c>
      <c r="F7255" t="s">
        <v>43</v>
      </c>
      <c r="G7255" t="s">
        <v>44</v>
      </c>
      <c r="H7255" t="s">
        <v>75</v>
      </c>
      <c r="I7255" t="s">
        <v>46</v>
      </c>
      <c r="J7255" t="s">
        <v>47</v>
      </c>
      <c r="K7255">
        <v>2</v>
      </c>
      <c r="L7255">
        <v>75</v>
      </c>
      <c r="M7255">
        <v>131.80000000000001</v>
      </c>
      <c r="N7255">
        <v>59.8</v>
      </c>
      <c r="P7255">
        <v>2</v>
      </c>
      <c r="R7255">
        <v>1500</v>
      </c>
      <c r="S7255">
        <v>23</v>
      </c>
      <c r="T7255">
        <v>70</v>
      </c>
      <c r="U7255" t="s">
        <v>48</v>
      </c>
      <c r="V7255">
        <v>10000</v>
      </c>
      <c r="W7255">
        <v>2700</v>
      </c>
      <c r="X7255">
        <v>82</v>
      </c>
      <c r="Y7255">
        <v>-1</v>
      </c>
      <c r="Z7255">
        <v>0.6</v>
      </c>
      <c r="AA7255">
        <v>-29</v>
      </c>
      <c r="AC7255" s="2">
        <v>0.2</v>
      </c>
      <c r="AE7255" t="s">
        <v>120</v>
      </c>
      <c r="AI7255" s="1">
        <v>42248</v>
      </c>
      <c r="AJ7255" s="1">
        <v>42268</v>
      </c>
      <c r="AK7255" t="s">
        <v>60</v>
      </c>
      <c r="AL7255" t="s">
        <v>15871</v>
      </c>
      <c r="AM7255">
        <v>2249534</v>
      </c>
    </row>
    <row r="7256" spans="1:39" hidden="1" x14ac:dyDescent="0.25">
      <c r="A7256" t="s">
        <v>15872</v>
      </c>
      <c r="B7256" t="s">
        <v>15873</v>
      </c>
      <c r="C7256" t="s">
        <v>15874</v>
      </c>
      <c r="D7256" t="s">
        <v>15875</v>
      </c>
      <c r="F7256" t="s">
        <v>82</v>
      </c>
      <c r="G7256" t="s">
        <v>55</v>
      </c>
      <c r="H7256" t="s">
        <v>75</v>
      </c>
      <c r="I7256" t="s">
        <v>57</v>
      </c>
      <c r="J7256" t="s">
        <v>58</v>
      </c>
      <c r="K7256">
        <v>3</v>
      </c>
      <c r="L7256">
        <v>120</v>
      </c>
      <c r="M7256">
        <v>128.6</v>
      </c>
      <c r="N7256">
        <v>122</v>
      </c>
      <c r="O7256">
        <v>3492</v>
      </c>
      <c r="Q7256">
        <v>33</v>
      </c>
      <c r="R7256">
        <v>1312</v>
      </c>
      <c r="S7256">
        <v>17</v>
      </c>
      <c r="T7256">
        <v>78.400000000000006</v>
      </c>
      <c r="U7256" t="s">
        <v>48</v>
      </c>
      <c r="V7256">
        <v>25000</v>
      </c>
      <c r="W7256">
        <v>3000</v>
      </c>
      <c r="X7256">
        <v>81</v>
      </c>
      <c r="Y7256">
        <v>5</v>
      </c>
      <c r="Z7256">
        <v>1</v>
      </c>
      <c r="AA7256">
        <v>-25</v>
      </c>
      <c r="AB7256" t="s">
        <v>27</v>
      </c>
      <c r="AC7256" s="2">
        <v>0.2</v>
      </c>
      <c r="AE7256" t="s">
        <v>76</v>
      </c>
      <c r="AI7256" s="1">
        <v>41348</v>
      </c>
      <c r="AJ7256" s="1">
        <v>41806</v>
      </c>
      <c r="AK7256" t="s">
        <v>60</v>
      </c>
      <c r="AL7256" t="s">
        <v>15876</v>
      </c>
      <c r="AM7256">
        <v>2214834</v>
      </c>
    </row>
    <row r="7257" spans="1:39" hidden="1" x14ac:dyDescent="0.25">
      <c r="A7257" t="s">
        <v>14111</v>
      </c>
      <c r="B7257" t="s">
        <v>14112</v>
      </c>
      <c r="C7257" t="s">
        <v>15877</v>
      </c>
      <c r="D7257" t="s">
        <v>15877</v>
      </c>
      <c r="E7257" t="s">
        <v>15878</v>
      </c>
      <c r="F7257" t="s">
        <v>169</v>
      </c>
      <c r="G7257" t="s">
        <v>55</v>
      </c>
      <c r="H7257" t="s">
        <v>75</v>
      </c>
      <c r="I7257" t="s">
        <v>57</v>
      </c>
      <c r="J7257" t="s">
        <v>58</v>
      </c>
      <c r="K7257">
        <v>5</v>
      </c>
      <c r="L7257">
        <v>65</v>
      </c>
      <c r="M7257">
        <v>129</v>
      </c>
      <c r="N7257">
        <v>95</v>
      </c>
      <c r="O7257">
        <v>230</v>
      </c>
      <c r="Q7257">
        <v>105</v>
      </c>
      <c r="R7257">
        <v>800</v>
      </c>
      <c r="S7257">
        <v>11</v>
      </c>
      <c r="T7257">
        <v>72.7</v>
      </c>
      <c r="U7257" t="s">
        <v>48</v>
      </c>
      <c r="V7257">
        <v>25000</v>
      </c>
      <c r="W7257">
        <v>3000</v>
      </c>
      <c r="X7257">
        <v>85</v>
      </c>
      <c r="Y7257">
        <v>24</v>
      </c>
      <c r="Z7257">
        <v>1</v>
      </c>
      <c r="AA7257">
        <v>0</v>
      </c>
      <c r="AB7257" t="s">
        <v>27</v>
      </c>
      <c r="AC7257" s="2">
        <v>0.1</v>
      </c>
      <c r="AD7257" t="s">
        <v>141</v>
      </c>
      <c r="AE7257" t="s">
        <v>172</v>
      </c>
      <c r="AF7257" t="s">
        <v>48</v>
      </c>
      <c r="AI7257" s="1">
        <v>42278</v>
      </c>
      <c r="AJ7257" s="1">
        <v>42198</v>
      </c>
      <c r="AK7257" t="s">
        <v>50</v>
      </c>
      <c r="AL7257" t="s">
        <v>15879</v>
      </c>
      <c r="AM7257">
        <v>2272112</v>
      </c>
    </row>
    <row r="7258" spans="1:39" hidden="1" x14ac:dyDescent="0.25">
      <c r="A7258" t="s">
        <v>14111</v>
      </c>
      <c r="B7258" t="s">
        <v>14112</v>
      </c>
      <c r="C7258" t="s">
        <v>15880</v>
      </c>
      <c r="D7258">
        <v>29378</v>
      </c>
      <c r="F7258" t="s">
        <v>43</v>
      </c>
      <c r="G7258" t="s">
        <v>44</v>
      </c>
      <c r="H7258" t="s">
        <v>75</v>
      </c>
      <c r="I7258" t="s">
        <v>46</v>
      </c>
      <c r="J7258" t="s">
        <v>47</v>
      </c>
      <c r="K7258">
        <v>9</v>
      </c>
      <c r="L7258">
        <v>40</v>
      </c>
      <c r="M7258">
        <v>105</v>
      </c>
      <c r="N7258">
        <v>45</v>
      </c>
      <c r="P7258">
        <v>1.9</v>
      </c>
      <c r="R7258">
        <v>700</v>
      </c>
      <c r="S7258">
        <v>11</v>
      </c>
      <c r="T7258">
        <v>63.6</v>
      </c>
      <c r="U7258" t="s">
        <v>48</v>
      </c>
      <c r="V7258">
        <v>10000</v>
      </c>
      <c r="W7258">
        <v>3000</v>
      </c>
      <c r="X7258">
        <v>83</v>
      </c>
      <c r="Y7258">
        <v>6</v>
      </c>
      <c r="Z7258">
        <v>0.5</v>
      </c>
      <c r="AA7258">
        <v>-18</v>
      </c>
      <c r="AE7258" t="s">
        <v>76</v>
      </c>
      <c r="AI7258" s="1">
        <v>41518</v>
      </c>
      <c r="AJ7258" s="1">
        <v>41900</v>
      </c>
      <c r="AK7258" t="s">
        <v>60</v>
      </c>
      <c r="AL7258" t="s">
        <v>15881</v>
      </c>
      <c r="AM7258">
        <v>2219793</v>
      </c>
    </row>
    <row r="7259" spans="1:39" hidden="1" x14ac:dyDescent="0.25">
      <c r="A7259" t="s">
        <v>14111</v>
      </c>
      <c r="B7259" t="s">
        <v>14112</v>
      </c>
      <c r="C7259" t="s">
        <v>15882</v>
      </c>
      <c r="D7259">
        <v>26938</v>
      </c>
      <c r="E7259" t="s">
        <v>15883</v>
      </c>
      <c r="F7259" t="s">
        <v>43</v>
      </c>
      <c r="G7259" t="s">
        <v>44</v>
      </c>
      <c r="H7259" t="s">
        <v>75</v>
      </c>
      <c r="I7259" t="s">
        <v>46</v>
      </c>
      <c r="J7259" t="s">
        <v>47</v>
      </c>
      <c r="K7259">
        <v>11</v>
      </c>
      <c r="L7259">
        <v>60</v>
      </c>
      <c r="M7259">
        <v>102</v>
      </c>
      <c r="N7259">
        <v>39</v>
      </c>
      <c r="P7259">
        <v>1.2</v>
      </c>
      <c r="R7259">
        <v>800</v>
      </c>
      <c r="S7259">
        <v>13</v>
      </c>
      <c r="T7259">
        <v>61.5</v>
      </c>
      <c r="U7259" t="s">
        <v>48</v>
      </c>
      <c r="V7259">
        <v>12000</v>
      </c>
      <c r="W7259">
        <v>2700</v>
      </c>
      <c r="X7259">
        <v>81</v>
      </c>
      <c r="Y7259">
        <v>-9</v>
      </c>
      <c r="Z7259">
        <v>0.6</v>
      </c>
      <c r="AA7259">
        <v>-18</v>
      </c>
      <c r="AE7259" t="s">
        <v>49</v>
      </c>
      <c r="AI7259" s="1">
        <v>41760</v>
      </c>
      <c r="AJ7259" s="1">
        <v>41982</v>
      </c>
      <c r="AK7259" t="s">
        <v>60</v>
      </c>
      <c r="AL7259" t="s">
        <v>15884</v>
      </c>
      <c r="AM7259">
        <v>2229087</v>
      </c>
    </row>
    <row r="7260" spans="1:39" hidden="1" x14ac:dyDescent="0.25">
      <c r="A7260" t="s">
        <v>14111</v>
      </c>
      <c r="B7260" t="s">
        <v>14112</v>
      </c>
      <c r="C7260" t="s">
        <v>15885</v>
      </c>
      <c r="D7260">
        <v>26335</v>
      </c>
      <c r="F7260" t="s">
        <v>43</v>
      </c>
      <c r="G7260" t="s">
        <v>44</v>
      </c>
      <c r="H7260" t="s">
        <v>75</v>
      </c>
      <c r="I7260" t="s">
        <v>46</v>
      </c>
      <c r="J7260" t="s">
        <v>47</v>
      </c>
      <c r="K7260">
        <v>9</v>
      </c>
      <c r="L7260">
        <v>60</v>
      </c>
      <c r="M7260">
        <v>100.2</v>
      </c>
      <c r="N7260">
        <v>38.299999999999997</v>
      </c>
      <c r="P7260">
        <v>1.5</v>
      </c>
      <c r="R7260">
        <v>850</v>
      </c>
      <c r="S7260">
        <v>13</v>
      </c>
      <c r="T7260">
        <v>65.400000000000006</v>
      </c>
      <c r="U7260" t="s">
        <v>48</v>
      </c>
      <c r="V7260">
        <v>10000</v>
      </c>
      <c r="W7260">
        <v>2700</v>
      </c>
      <c r="X7260">
        <v>82</v>
      </c>
      <c r="Y7260">
        <v>-9</v>
      </c>
      <c r="Z7260">
        <v>0.6</v>
      </c>
      <c r="AA7260">
        <v>-18</v>
      </c>
      <c r="AE7260" t="s">
        <v>120</v>
      </c>
      <c r="AI7260" s="1">
        <v>42475</v>
      </c>
      <c r="AJ7260" s="1">
        <v>42500</v>
      </c>
      <c r="AK7260" t="s">
        <v>60</v>
      </c>
      <c r="AL7260" t="s">
        <v>15886</v>
      </c>
      <c r="AM7260">
        <v>2266361</v>
      </c>
    </row>
    <row r="7261" spans="1:39" hidden="1" x14ac:dyDescent="0.25">
      <c r="A7261" t="s">
        <v>14111</v>
      </c>
      <c r="B7261" t="s">
        <v>14112</v>
      </c>
      <c r="C7261" t="s">
        <v>15887</v>
      </c>
      <c r="D7261">
        <v>29978</v>
      </c>
      <c r="F7261" t="s">
        <v>43</v>
      </c>
      <c r="G7261" t="s">
        <v>44</v>
      </c>
      <c r="H7261" t="s">
        <v>75</v>
      </c>
      <c r="I7261" t="s">
        <v>46</v>
      </c>
      <c r="J7261" t="s">
        <v>47</v>
      </c>
      <c r="K7261">
        <v>9</v>
      </c>
      <c r="L7261">
        <v>60</v>
      </c>
      <c r="M7261">
        <v>100.2</v>
      </c>
      <c r="N7261">
        <v>38.299999999999997</v>
      </c>
      <c r="P7261">
        <v>1.5</v>
      </c>
      <c r="R7261">
        <v>850</v>
      </c>
      <c r="S7261">
        <v>13</v>
      </c>
      <c r="T7261">
        <v>65.400000000000006</v>
      </c>
      <c r="U7261" t="s">
        <v>48</v>
      </c>
      <c r="V7261">
        <v>10000</v>
      </c>
      <c r="W7261">
        <v>2700</v>
      </c>
      <c r="X7261">
        <v>82</v>
      </c>
      <c r="Y7261">
        <v>-9</v>
      </c>
      <c r="Z7261">
        <v>0.6</v>
      </c>
      <c r="AA7261">
        <v>-18</v>
      </c>
      <c r="AE7261" t="s">
        <v>120</v>
      </c>
      <c r="AI7261" s="1">
        <v>42475</v>
      </c>
      <c r="AJ7261" s="1">
        <v>42500</v>
      </c>
      <c r="AK7261" t="s">
        <v>60</v>
      </c>
      <c r="AL7261" t="s">
        <v>15888</v>
      </c>
      <c r="AM7261">
        <v>2270533</v>
      </c>
    </row>
    <row r="7262" spans="1:39" hidden="1" x14ac:dyDescent="0.25">
      <c r="A7262" t="s">
        <v>14111</v>
      </c>
      <c r="B7262" t="s">
        <v>14112</v>
      </c>
      <c r="C7262" t="s">
        <v>15889</v>
      </c>
      <c r="D7262">
        <v>28896</v>
      </c>
      <c r="F7262" t="s">
        <v>43</v>
      </c>
      <c r="G7262" t="s">
        <v>44</v>
      </c>
      <c r="H7262" t="s">
        <v>75</v>
      </c>
      <c r="I7262" t="s">
        <v>46</v>
      </c>
      <c r="J7262" t="s">
        <v>47</v>
      </c>
      <c r="K7262">
        <v>9</v>
      </c>
      <c r="L7262">
        <v>60</v>
      </c>
      <c r="M7262">
        <v>100.2</v>
      </c>
      <c r="N7262">
        <v>38.299999999999997</v>
      </c>
      <c r="P7262">
        <v>1.5</v>
      </c>
      <c r="R7262">
        <v>850</v>
      </c>
      <c r="S7262">
        <v>13</v>
      </c>
      <c r="T7262">
        <v>65.400000000000006</v>
      </c>
      <c r="U7262" t="s">
        <v>48</v>
      </c>
      <c r="V7262">
        <v>10000</v>
      </c>
      <c r="W7262">
        <v>2700</v>
      </c>
      <c r="X7262">
        <v>82</v>
      </c>
      <c r="Y7262">
        <v>-9</v>
      </c>
      <c r="Z7262">
        <v>0.6</v>
      </c>
      <c r="AA7262">
        <v>-18</v>
      </c>
      <c r="AE7262" t="s">
        <v>120</v>
      </c>
      <c r="AI7262" s="1">
        <v>42475</v>
      </c>
      <c r="AJ7262" s="1">
        <v>42500</v>
      </c>
      <c r="AK7262" t="s">
        <v>60</v>
      </c>
      <c r="AL7262" t="s">
        <v>15890</v>
      </c>
      <c r="AM7262">
        <v>2266360</v>
      </c>
    </row>
    <row r="7263" spans="1:39" hidden="1" x14ac:dyDescent="0.25">
      <c r="A7263" t="s">
        <v>14111</v>
      </c>
      <c r="B7263" t="s">
        <v>14112</v>
      </c>
      <c r="C7263" t="s">
        <v>15891</v>
      </c>
      <c r="D7263">
        <v>26370</v>
      </c>
      <c r="F7263" t="s">
        <v>43</v>
      </c>
      <c r="G7263" t="s">
        <v>44</v>
      </c>
      <c r="H7263" t="s">
        <v>75</v>
      </c>
      <c r="I7263" t="s">
        <v>46</v>
      </c>
      <c r="J7263" t="s">
        <v>47</v>
      </c>
      <c r="K7263">
        <v>9</v>
      </c>
      <c r="L7263">
        <v>60</v>
      </c>
      <c r="M7263">
        <v>100.2</v>
      </c>
      <c r="N7263">
        <v>38.299999999999997</v>
      </c>
      <c r="P7263">
        <v>1.5</v>
      </c>
      <c r="R7263">
        <v>850</v>
      </c>
      <c r="S7263">
        <v>13</v>
      </c>
      <c r="T7263">
        <v>65.400000000000006</v>
      </c>
      <c r="U7263" t="s">
        <v>48</v>
      </c>
      <c r="V7263">
        <v>10000</v>
      </c>
      <c r="W7263">
        <v>2700</v>
      </c>
      <c r="X7263">
        <v>82</v>
      </c>
      <c r="Y7263">
        <v>-9</v>
      </c>
      <c r="Z7263">
        <v>0.6</v>
      </c>
      <c r="AA7263">
        <v>-18</v>
      </c>
      <c r="AE7263" t="s">
        <v>120</v>
      </c>
      <c r="AI7263" s="1">
        <v>42475</v>
      </c>
      <c r="AJ7263" s="1">
        <v>42500</v>
      </c>
      <c r="AK7263" t="s">
        <v>60</v>
      </c>
      <c r="AL7263" t="s">
        <v>15892</v>
      </c>
      <c r="AM7263">
        <v>2266357</v>
      </c>
    </row>
    <row r="7264" spans="1:39" hidden="1" x14ac:dyDescent="0.25">
      <c r="A7264" t="s">
        <v>14111</v>
      </c>
      <c r="B7264" t="s">
        <v>14112</v>
      </c>
      <c r="C7264" t="s">
        <v>15891</v>
      </c>
      <c r="D7264">
        <v>26371</v>
      </c>
      <c r="F7264" t="s">
        <v>43</v>
      </c>
      <c r="G7264" t="s">
        <v>44</v>
      </c>
      <c r="H7264" t="s">
        <v>75</v>
      </c>
      <c r="I7264" t="s">
        <v>46</v>
      </c>
      <c r="J7264" t="s">
        <v>47</v>
      </c>
      <c r="K7264">
        <v>9</v>
      </c>
      <c r="L7264">
        <v>60</v>
      </c>
      <c r="M7264">
        <v>100.2</v>
      </c>
      <c r="N7264">
        <v>38.299999999999997</v>
      </c>
      <c r="P7264">
        <v>1.5</v>
      </c>
      <c r="R7264">
        <v>850</v>
      </c>
      <c r="S7264">
        <v>13</v>
      </c>
      <c r="T7264">
        <v>65.400000000000006</v>
      </c>
      <c r="U7264" t="s">
        <v>48</v>
      </c>
      <c r="V7264">
        <v>10000</v>
      </c>
      <c r="W7264">
        <v>2700</v>
      </c>
      <c r="X7264">
        <v>82</v>
      </c>
      <c r="Y7264">
        <v>-9</v>
      </c>
      <c r="Z7264">
        <v>0.6</v>
      </c>
      <c r="AA7264">
        <v>-18</v>
      </c>
      <c r="AE7264" t="s">
        <v>120</v>
      </c>
      <c r="AI7264" s="1">
        <v>42475</v>
      </c>
      <c r="AJ7264" s="1">
        <v>42500</v>
      </c>
      <c r="AK7264" t="s">
        <v>60</v>
      </c>
      <c r="AL7264" t="s">
        <v>15893</v>
      </c>
      <c r="AM7264">
        <v>2266359</v>
      </c>
    </row>
    <row r="7265" spans="1:39" hidden="1" x14ac:dyDescent="0.25">
      <c r="A7265" t="s">
        <v>14111</v>
      </c>
      <c r="B7265" t="s">
        <v>14112</v>
      </c>
      <c r="C7265" t="s">
        <v>15891</v>
      </c>
      <c r="D7265">
        <v>28895</v>
      </c>
      <c r="F7265" t="s">
        <v>43</v>
      </c>
      <c r="G7265" t="s">
        <v>44</v>
      </c>
      <c r="H7265" t="s">
        <v>75</v>
      </c>
      <c r="I7265" t="s">
        <v>46</v>
      </c>
      <c r="J7265" t="s">
        <v>47</v>
      </c>
      <c r="K7265">
        <v>9</v>
      </c>
      <c r="L7265">
        <v>60</v>
      </c>
      <c r="M7265">
        <v>100.2</v>
      </c>
      <c r="N7265">
        <v>38.299999999999997</v>
      </c>
      <c r="P7265">
        <v>1.5</v>
      </c>
      <c r="R7265">
        <v>850</v>
      </c>
      <c r="S7265">
        <v>13</v>
      </c>
      <c r="T7265">
        <v>65.400000000000006</v>
      </c>
      <c r="U7265" t="s">
        <v>48</v>
      </c>
      <c r="V7265">
        <v>10000</v>
      </c>
      <c r="W7265">
        <v>2700</v>
      </c>
      <c r="X7265">
        <v>82</v>
      </c>
      <c r="Y7265">
        <v>-9</v>
      </c>
      <c r="Z7265">
        <v>0.6</v>
      </c>
      <c r="AA7265">
        <v>-18</v>
      </c>
      <c r="AE7265" t="s">
        <v>120</v>
      </c>
      <c r="AI7265" s="1">
        <v>42475</v>
      </c>
      <c r="AJ7265" s="1">
        <v>42500</v>
      </c>
      <c r="AK7265" t="s">
        <v>60</v>
      </c>
      <c r="AL7265" t="s">
        <v>15894</v>
      </c>
      <c r="AM7265">
        <v>2266358</v>
      </c>
    </row>
    <row r="7266" spans="1:39" hidden="1" x14ac:dyDescent="0.25">
      <c r="A7266" t="s">
        <v>14111</v>
      </c>
      <c r="B7266" t="s">
        <v>14112</v>
      </c>
      <c r="C7266" t="s">
        <v>15895</v>
      </c>
      <c r="D7266">
        <v>26372</v>
      </c>
      <c r="F7266" t="s">
        <v>43</v>
      </c>
      <c r="G7266" t="s">
        <v>44</v>
      </c>
      <c r="H7266" t="s">
        <v>75</v>
      </c>
      <c r="I7266" t="s">
        <v>46</v>
      </c>
      <c r="J7266" t="s">
        <v>47</v>
      </c>
      <c r="K7266">
        <v>9</v>
      </c>
      <c r="L7266">
        <v>60</v>
      </c>
      <c r="M7266">
        <v>100.2</v>
      </c>
      <c r="N7266">
        <v>38.299999999999997</v>
      </c>
      <c r="P7266">
        <v>1.5</v>
      </c>
      <c r="R7266">
        <v>850</v>
      </c>
      <c r="S7266">
        <v>13</v>
      </c>
      <c r="T7266">
        <v>65.400000000000006</v>
      </c>
      <c r="U7266" t="s">
        <v>48</v>
      </c>
      <c r="V7266">
        <v>10000</v>
      </c>
      <c r="W7266">
        <v>3000</v>
      </c>
      <c r="X7266">
        <v>83</v>
      </c>
      <c r="Y7266">
        <v>2</v>
      </c>
      <c r="Z7266">
        <v>0.6</v>
      </c>
      <c r="AA7266">
        <v>-18</v>
      </c>
      <c r="AE7266" t="s">
        <v>120</v>
      </c>
      <c r="AI7266" s="1">
        <v>42475</v>
      </c>
      <c r="AJ7266" s="1">
        <v>42500</v>
      </c>
      <c r="AK7266" t="s">
        <v>60</v>
      </c>
      <c r="AL7266" t="s">
        <v>15896</v>
      </c>
      <c r="AM7266">
        <v>2266362</v>
      </c>
    </row>
    <row r="7267" spans="1:39" hidden="1" x14ac:dyDescent="0.25">
      <c r="A7267" t="s">
        <v>14111</v>
      </c>
      <c r="B7267" t="s">
        <v>14112</v>
      </c>
      <c r="C7267" t="s">
        <v>15897</v>
      </c>
      <c r="D7267">
        <v>26373</v>
      </c>
      <c r="F7267" t="s">
        <v>43</v>
      </c>
      <c r="G7267" t="s">
        <v>44</v>
      </c>
      <c r="H7267" t="s">
        <v>75</v>
      </c>
      <c r="I7267" t="s">
        <v>46</v>
      </c>
      <c r="J7267" t="s">
        <v>47</v>
      </c>
      <c r="K7267">
        <v>9</v>
      </c>
      <c r="L7267">
        <v>60</v>
      </c>
      <c r="M7267">
        <v>100.2</v>
      </c>
      <c r="N7267">
        <v>38.299999999999997</v>
      </c>
      <c r="P7267">
        <v>1.5</v>
      </c>
      <c r="R7267">
        <v>850</v>
      </c>
      <c r="S7267">
        <v>13</v>
      </c>
      <c r="T7267">
        <v>65.400000000000006</v>
      </c>
      <c r="U7267" t="s">
        <v>48</v>
      </c>
      <c r="V7267">
        <v>10000</v>
      </c>
      <c r="W7267">
        <v>3500</v>
      </c>
      <c r="X7267">
        <v>83</v>
      </c>
      <c r="Y7267">
        <v>3</v>
      </c>
      <c r="Z7267">
        <v>0.6</v>
      </c>
      <c r="AA7267">
        <v>-18</v>
      </c>
      <c r="AE7267" t="s">
        <v>120</v>
      </c>
      <c r="AI7267" s="1">
        <v>42475</v>
      </c>
      <c r="AJ7267" s="1">
        <v>42500</v>
      </c>
      <c r="AK7267" t="s">
        <v>60</v>
      </c>
      <c r="AL7267" t="s">
        <v>15898</v>
      </c>
      <c r="AM7267">
        <v>2266364</v>
      </c>
    </row>
    <row r="7268" spans="1:39" hidden="1" x14ac:dyDescent="0.25">
      <c r="A7268" t="s">
        <v>14111</v>
      </c>
      <c r="B7268" t="s">
        <v>14112</v>
      </c>
      <c r="C7268" t="s">
        <v>15897</v>
      </c>
      <c r="D7268">
        <v>26374</v>
      </c>
      <c r="F7268" t="s">
        <v>43</v>
      </c>
      <c r="G7268" t="s">
        <v>44</v>
      </c>
      <c r="H7268" t="s">
        <v>75</v>
      </c>
      <c r="I7268" t="s">
        <v>46</v>
      </c>
      <c r="J7268" t="s">
        <v>47</v>
      </c>
      <c r="K7268">
        <v>9</v>
      </c>
      <c r="L7268">
        <v>60</v>
      </c>
      <c r="M7268">
        <v>100.2</v>
      </c>
      <c r="N7268">
        <v>38.299999999999997</v>
      </c>
      <c r="P7268">
        <v>1.5</v>
      </c>
      <c r="R7268">
        <v>850</v>
      </c>
      <c r="S7268">
        <v>13</v>
      </c>
      <c r="T7268">
        <v>65.400000000000006</v>
      </c>
      <c r="U7268" t="s">
        <v>48</v>
      </c>
      <c r="V7268">
        <v>10000</v>
      </c>
      <c r="W7268">
        <v>3500</v>
      </c>
      <c r="X7268">
        <v>83</v>
      </c>
      <c r="Y7268">
        <v>3</v>
      </c>
      <c r="Z7268">
        <v>0.6</v>
      </c>
      <c r="AA7268">
        <v>-18</v>
      </c>
      <c r="AE7268" t="s">
        <v>120</v>
      </c>
      <c r="AI7268" s="1">
        <v>42475</v>
      </c>
      <c r="AJ7268" s="1">
        <v>42500</v>
      </c>
      <c r="AK7268" t="s">
        <v>60</v>
      </c>
      <c r="AL7268" t="s">
        <v>15899</v>
      </c>
      <c r="AM7268">
        <v>2266365</v>
      </c>
    </row>
    <row r="7269" spans="1:39" hidden="1" x14ac:dyDescent="0.25">
      <c r="A7269" t="s">
        <v>14111</v>
      </c>
      <c r="B7269" t="s">
        <v>14112</v>
      </c>
      <c r="C7269" t="s">
        <v>15900</v>
      </c>
      <c r="D7269">
        <v>26376</v>
      </c>
      <c r="F7269" t="s">
        <v>43</v>
      </c>
      <c r="G7269" t="s">
        <v>44</v>
      </c>
      <c r="H7269" t="s">
        <v>75</v>
      </c>
      <c r="I7269" t="s">
        <v>46</v>
      </c>
      <c r="J7269" t="s">
        <v>47</v>
      </c>
      <c r="K7269">
        <v>9</v>
      </c>
      <c r="L7269">
        <v>60</v>
      </c>
      <c r="M7269">
        <v>100.2</v>
      </c>
      <c r="N7269">
        <v>38.299999999999997</v>
      </c>
      <c r="P7269">
        <v>1.5</v>
      </c>
      <c r="R7269">
        <v>800</v>
      </c>
      <c r="S7269">
        <v>13</v>
      </c>
      <c r="T7269">
        <v>61.5</v>
      </c>
      <c r="U7269" t="s">
        <v>48</v>
      </c>
      <c r="V7269">
        <v>10000</v>
      </c>
      <c r="W7269">
        <v>5000</v>
      </c>
      <c r="X7269">
        <v>84</v>
      </c>
      <c r="Y7269">
        <v>23</v>
      </c>
      <c r="Z7269">
        <v>0.6</v>
      </c>
      <c r="AA7269">
        <v>-18</v>
      </c>
      <c r="AE7269" t="s">
        <v>120</v>
      </c>
      <c r="AI7269" s="1">
        <v>42475</v>
      </c>
      <c r="AJ7269" s="1">
        <v>42500</v>
      </c>
      <c r="AK7269" t="s">
        <v>60</v>
      </c>
      <c r="AL7269" t="s">
        <v>15901</v>
      </c>
      <c r="AM7269">
        <v>2266603</v>
      </c>
    </row>
    <row r="7270" spans="1:39" hidden="1" x14ac:dyDescent="0.25">
      <c r="A7270" t="s">
        <v>14111</v>
      </c>
      <c r="B7270" t="s">
        <v>14112</v>
      </c>
      <c r="C7270" t="s">
        <v>15902</v>
      </c>
      <c r="D7270">
        <v>26925</v>
      </c>
      <c r="F7270" t="s">
        <v>43</v>
      </c>
      <c r="G7270" t="s">
        <v>44</v>
      </c>
      <c r="H7270" t="s">
        <v>75</v>
      </c>
      <c r="I7270" t="s">
        <v>46</v>
      </c>
      <c r="J7270" t="s">
        <v>47</v>
      </c>
      <c r="K7270">
        <v>9</v>
      </c>
      <c r="L7270">
        <v>75</v>
      </c>
      <c r="M7270">
        <v>105.2</v>
      </c>
      <c r="N7270">
        <v>50.4</v>
      </c>
      <c r="P7270">
        <v>1.4</v>
      </c>
      <c r="R7270">
        <v>1300</v>
      </c>
      <c r="S7270">
        <v>20</v>
      </c>
      <c r="T7270">
        <v>65</v>
      </c>
      <c r="U7270" t="s">
        <v>48</v>
      </c>
      <c r="V7270">
        <v>12000</v>
      </c>
      <c r="W7270">
        <v>2700</v>
      </c>
      <c r="X7270">
        <v>81</v>
      </c>
      <c r="Y7270">
        <v>-13</v>
      </c>
      <c r="Z7270">
        <v>0.6</v>
      </c>
      <c r="AA7270">
        <v>-18</v>
      </c>
      <c r="AE7270" t="s">
        <v>348</v>
      </c>
      <c r="AI7270" s="1">
        <v>41760</v>
      </c>
      <c r="AJ7270" s="1">
        <v>41907</v>
      </c>
      <c r="AK7270" t="s">
        <v>60</v>
      </c>
      <c r="AL7270" t="s">
        <v>15903</v>
      </c>
      <c r="AM7270">
        <v>2220990</v>
      </c>
    </row>
    <row r="7271" spans="1:39" hidden="1" x14ac:dyDescent="0.25">
      <c r="A7271" t="s">
        <v>14111</v>
      </c>
      <c r="B7271" t="s">
        <v>14112</v>
      </c>
      <c r="C7271" t="s">
        <v>15902</v>
      </c>
      <c r="D7271">
        <v>27764</v>
      </c>
      <c r="F7271" t="s">
        <v>43</v>
      </c>
      <c r="G7271" t="s">
        <v>44</v>
      </c>
      <c r="H7271" t="s">
        <v>75</v>
      </c>
      <c r="I7271" t="s">
        <v>46</v>
      </c>
      <c r="J7271" t="s">
        <v>47</v>
      </c>
      <c r="K7271">
        <v>9</v>
      </c>
      <c r="L7271">
        <v>75</v>
      </c>
      <c r="M7271">
        <v>105.2</v>
      </c>
      <c r="N7271">
        <v>50.4</v>
      </c>
      <c r="P7271">
        <v>1.4</v>
      </c>
      <c r="R7271">
        <v>1300</v>
      </c>
      <c r="S7271">
        <v>20</v>
      </c>
      <c r="T7271">
        <v>65</v>
      </c>
      <c r="U7271" t="s">
        <v>48</v>
      </c>
      <c r="V7271">
        <v>12000</v>
      </c>
      <c r="W7271">
        <v>2700</v>
      </c>
      <c r="X7271">
        <v>81</v>
      </c>
      <c r="Y7271">
        <v>-13</v>
      </c>
      <c r="Z7271">
        <v>0.6</v>
      </c>
      <c r="AA7271">
        <v>-18</v>
      </c>
      <c r="AE7271" t="s">
        <v>348</v>
      </c>
      <c r="AI7271" s="1">
        <v>41760</v>
      </c>
      <c r="AJ7271" s="1">
        <v>41907</v>
      </c>
      <c r="AK7271" t="s">
        <v>60</v>
      </c>
      <c r="AL7271" t="s">
        <v>15904</v>
      </c>
      <c r="AM7271">
        <v>2244449</v>
      </c>
    </row>
    <row r="7272" spans="1:39" hidden="1" x14ac:dyDescent="0.25">
      <c r="A7272" t="s">
        <v>14111</v>
      </c>
      <c r="B7272" t="s">
        <v>14112</v>
      </c>
      <c r="C7272" t="s">
        <v>15905</v>
      </c>
      <c r="D7272">
        <v>26347</v>
      </c>
      <c r="F7272" t="s">
        <v>43</v>
      </c>
      <c r="G7272" t="s">
        <v>44</v>
      </c>
      <c r="H7272" t="s">
        <v>75</v>
      </c>
      <c r="I7272" t="s">
        <v>46</v>
      </c>
      <c r="J7272" t="s">
        <v>47</v>
      </c>
      <c r="K7272">
        <v>9</v>
      </c>
      <c r="L7272">
        <v>75</v>
      </c>
      <c r="M7272">
        <v>105.2</v>
      </c>
      <c r="N7272">
        <v>50.4</v>
      </c>
      <c r="P7272">
        <v>1.4</v>
      </c>
      <c r="R7272">
        <v>1300</v>
      </c>
      <c r="S7272">
        <v>20</v>
      </c>
      <c r="T7272">
        <v>65</v>
      </c>
      <c r="U7272" t="s">
        <v>48</v>
      </c>
      <c r="V7272">
        <v>12000</v>
      </c>
      <c r="W7272">
        <v>2700</v>
      </c>
      <c r="X7272">
        <v>81</v>
      </c>
      <c r="Y7272">
        <v>-13</v>
      </c>
      <c r="Z7272">
        <v>0.6</v>
      </c>
      <c r="AA7272">
        <v>-18</v>
      </c>
      <c r="AE7272" t="s">
        <v>348</v>
      </c>
      <c r="AI7272" s="1">
        <v>41760</v>
      </c>
      <c r="AJ7272" s="1">
        <v>41907</v>
      </c>
      <c r="AK7272" t="s">
        <v>60</v>
      </c>
      <c r="AL7272" t="s">
        <v>15906</v>
      </c>
      <c r="AM7272">
        <v>2271170</v>
      </c>
    </row>
    <row r="7273" spans="1:39" hidden="1" x14ac:dyDescent="0.25">
      <c r="A7273" t="s">
        <v>14111</v>
      </c>
      <c r="B7273" t="s">
        <v>14112</v>
      </c>
      <c r="C7273" t="s">
        <v>15905</v>
      </c>
      <c r="D7273">
        <v>26348</v>
      </c>
      <c r="F7273" t="s">
        <v>43</v>
      </c>
      <c r="G7273" t="s">
        <v>44</v>
      </c>
      <c r="H7273" t="s">
        <v>75</v>
      </c>
      <c r="I7273" t="s">
        <v>46</v>
      </c>
      <c r="J7273" t="s">
        <v>47</v>
      </c>
      <c r="K7273">
        <v>9</v>
      </c>
      <c r="L7273">
        <v>75</v>
      </c>
      <c r="M7273">
        <v>105.2</v>
      </c>
      <c r="N7273">
        <v>50.4</v>
      </c>
      <c r="P7273">
        <v>1.4</v>
      </c>
      <c r="R7273">
        <v>1300</v>
      </c>
      <c r="S7273">
        <v>20</v>
      </c>
      <c r="T7273">
        <v>65</v>
      </c>
      <c r="U7273" t="s">
        <v>48</v>
      </c>
      <c r="V7273">
        <v>12000</v>
      </c>
      <c r="W7273">
        <v>2700</v>
      </c>
      <c r="X7273">
        <v>81</v>
      </c>
      <c r="Y7273">
        <v>-13</v>
      </c>
      <c r="Z7273">
        <v>0.6</v>
      </c>
      <c r="AA7273">
        <v>-18</v>
      </c>
      <c r="AE7273" t="s">
        <v>348</v>
      </c>
      <c r="AI7273" s="1">
        <v>41760</v>
      </c>
      <c r="AJ7273" s="1">
        <v>41907</v>
      </c>
      <c r="AK7273" t="s">
        <v>60</v>
      </c>
      <c r="AL7273" t="s">
        <v>15907</v>
      </c>
      <c r="AM7273">
        <v>2271171</v>
      </c>
    </row>
    <row r="7274" spans="1:39" hidden="1" x14ac:dyDescent="0.25">
      <c r="A7274" t="s">
        <v>14111</v>
      </c>
      <c r="B7274" t="s">
        <v>14112</v>
      </c>
      <c r="C7274" t="s">
        <v>15908</v>
      </c>
      <c r="D7274">
        <v>26341</v>
      </c>
      <c r="F7274" t="s">
        <v>43</v>
      </c>
      <c r="G7274" t="s">
        <v>44</v>
      </c>
      <c r="H7274" t="s">
        <v>75</v>
      </c>
      <c r="I7274" t="s">
        <v>46</v>
      </c>
      <c r="J7274" t="s">
        <v>47</v>
      </c>
      <c r="K7274">
        <v>9</v>
      </c>
      <c r="L7274">
        <v>75</v>
      </c>
      <c r="M7274">
        <v>105.2</v>
      </c>
      <c r="N7274">
        <v>50.4</v>
      </c>
      <c r="P7274">
        <v>1.4</v>
      </c>
      <c r="R7274">
        <v>1300</v>
      </c>
      <c r="S7274">
        <v>20</v>
      </c>
      <c r="T7274">
        <v>65</v>
      </c>
      <c r="U7274" t="s">
        <v>48</v>
      </c>
      <c r="V7274">
        <v>12000</v>
      </c>
      <c r="W7274">
        <v>2700</v>
      </c>
      <c r="X7274">
        <v>81</v>
      </c>
      <c r="Y7274">
        <v>-13</v>
      </c>
      <c r="Z7274">
        <v>0.6</v>
      </c>
      <c r="AA7274">
        <v>-18</v>
      </c>
      <c r="AE7274" t="s">
        <v>348</v>
      </c>
      <c r="AI7274" s="1">
        <v>41760</v>
      </c>
      <c r="AJ7274" s="1">
        <v>41907</v>
      </c>
      <c r="AK7274" t="s">
        <v>60</v>
      </c>
      <c r="AL7274" t="s">
        <v>15909</v>
      </c>
      <c r="AM7274">
        <v>2263955</v>
      </c>
    </row>
    <row r="7275" spans="1:39" hidden="1" x14ac:dyDescent="0.25">
      <c r="A7275" t="s">
        <v>14111</v>
      </c>
      <c r="B7275" t="s">
        <v>14112</v>
      </c>
      <c r="C7275" t="s">
        <v>15910</v>
      </c>
      <c r="D7275">
        <v>29706</v>
      </c>
      <c r="F7275" t="s">
        <v>1783</v>
      </c>
      <c r="G7275" t="s">
        <v>55</v>
      </c>
      <c r="H7275" t="s">
        <v>75</v>
      </c>
      <c r="I7275" t="s">
        <v>57</v>
      </c>
      <c r="J7275" t="s">
        <v>47</v>
      </c>
      <c r="K7275">
        <v>9</v>
      </c>
      <c r="L7275">
        <v>90</v>
      </c>
      <c r="M7275">
        <v>151</v>
      </c>
      <c r="N7275">
        <v>119</v>
      </c>
      <c r="P7275">
        <v>1.4</v>
      </c>
      <c r="R7275">
        <v>1264</v>
      </c>
      <c r="S7275">
        <v>23</v>
      </c>
      <c r="T7275">
        <v>55</v>
      </c>
      <c r="U7275" t="s">
        <v>48</v>
      </c>
      <c r="V7275">
        <v>10000</v>
      </c>
      <c r="W7275">
        <v>2700</v>
      </c>
      <c r="X7275">
        <v>83</v>
      </c>
      <c r="Y7275">
        <v>-8</v>
      </c>
      <c r="Z7275">
        <v>0.6</v>
      </c>
      <c r="AA7275">
        <v>-18</v>
      </c>
      <c r="AE7275" t="s">
        <v>120</v>
      </c>
      <c r="AI7275" s="1">
        <v>41699</v>
      </c>
      <c r="AJ7275" s="1">
        <v>41645</v>
      </c>
      <c r="AK7275" t="s">
        <v>60</v>
      </c>
      <c r="AL7275" t="s">
        <v>15911</v>
      </c>
      <c r="AM7275">
        <v>2230816</v>
      </c>
    </row>
    <row r="7276" spans="1:39" hidden="1" x14ac:dyDescent="0.25">
      <c r="A7276" t="s">
        <v>14111</v>
      </c>
      <c r="B7276" t="s">
        <v>14112</v>
      </c>
      <c r="C7276" t="s">
        <v>15912</v>
      </c>
      <c r="D7276">
        <v>26915</v>
      </c>
      <c r="F7276" t="s">
        <v>1783</v>
      </c>
      <c r="G7276" t="s">
        <v>55</v>
      </c>
      <c r="H7276" t="s">
        <v>75</v>
      </c>
      <c r="I7276" t="s">
        <v>57</v>
      </c>
      <c r="J7276" t="s">
        <v>47</v>
      </c>
      <c r="K7276">
        <v>9</v>
      </c>
      <c r="L7276">
        <v>90</v>
      </c>
      <c r="M7276">
        <v>151</v>
      </c>
      <c r="N7276">
        <v>119</v>
      </c>
      <c r="P7276">
        <v>1.4</v>
      </c>
      <c r="R7276">
        <v>1264</v>
      </c>
      <c r="S7276">
        <v>23</v>
      </c>
      <c r="T7276">
        <v>55</v>
      </c>
      <c r="U7276" t="s">
        <v>48</v>
      </c>
      <c r="V7276">
        <v>10000</v>
      </c>
      <c r="W7276">
        <v>2700</v>
      </c>
      <c r="X7276">
        <v>83</v>
      </c>
      <c r="Y7276">
        <v>-8</v>
      </c>
      <c r="Z7276">
        <v>0.6</v>
      </c>
      <c r="AA7276">
        <v>-18</v>
      </c>
      <c r="AE7276" t="s">
        <v>120</v>
      </c>
      <c r="AI7276" s="1">
        <v>41699</v>
      </c>
      <c r="AJ7276" s="1">
        <v>41645</v>
      </c>
      <c r="AK7276" t="s">
        <v>60</v>
      </c>
      <c r="AL7276" t="s">
        <v>15913</v>
      </c>
      <c r="AM7276">
        <v>2230817</v>
      </c>
    </row>
    <row r="7277" spans="1:39" hidden="1" x14ac:dyDescent="0.25">
      <c r="A7277" t="s">
        <v>14111</v>
      </c>
      <c r="B7277" t="s">
        <v>15587</v>
      </c>
      <c r="C7277" t="s">
        <v>15914</v>
      </c>
      <c r="D7277">
        <v>78699</v>
      </c>
      <c r="F7277" t="s">
        <v>298</v>
      </c>
      <c r="G7277" t="s">
        <v>55</v>
      </c>
      <c r="H7277" t="s">
        <v>75</v>
      </c>
      <c r="I7277" t="s">
        <v>57</v>
      </c>
      <c r="J7277" t="s">
        <v>58</v>
      </c>
      <c r="K7277">
        <v>5</v>
      </c>
      <c r="L7277">
        <v>75</v>
      </c>
      <c r="M7277">
        <v>119</v>
      </c>
      <c r="N7277">
        <v>96</v>
      </c>
      <c r="O7277">
        <v>1970</v>
      </c>
      <c r="Q7277">
        <v>40</v>
      </c>
      <c r="R7277">
        <v>930</v>
      </c>
      <c r="S7277">
        <v>13</v>
      </c>
      <c r="T7277">
        <v>71.5</v>
      </c>
      <c r="U7277" t="s">
        <v>48</v>
      </c>
      <c r="V7277">
        <v>25000</v>
      </c>
      <c r="W7277">
        <v>2700</v>
      </c>
      <c r="X7277">
        <v>85</v>
      </c>
      <c r="Y7277">
        <v>13</v>
      </c>
      <c r="Z7277">
        <v>1</v>
      </c>
      <c r="AA7277">
        <v>-20</v>
      </c>
      <c r="AB7277" t="s">
        <v>27</v>
      </c>
      <c r="AE7277" t="s">
        <v>727</v>
      </c>
      <c r="AI7277" s="1">
        <v>41760</v>
      </c>
      <c r="AJ7277" s="1">
        <v>41906</v>
      </c>
      <c r="AK7277" t="s">
        <v>60</v>
      </c>
      <c r="AL7277" t="s">
        <v>15915</v>
      </c>
      <c r="AM7277">
        <v>2231270</v>
      </c>
    </row>
    <row r="7278" spans="1:39" hidden="1" x14ac:dyDescent="0.25">
      <c r="A7278" t="s">
        <v>14111</v>
      </c>
      <c r="B7278" t="s">
        <v>15587</v>
      </c>
      <c r="C7278" t="s">
        <v>15916</v>
      </c>
      <c r="D7278">
        <v>78698</v>
      </c>
      <c r="F7278" t="s">
        <v>298</v>
      </c>
      <c r="G7278" t="s">
        <v>55</v>
      </c>
      <c r="H7278" t="s">
        <v>75</v>
      </c>
      <c r="I7278" t="s">
        <v>57</v>
      </c>
      <c r="J7278" t="s">
        <v>58</v>
      </c>
      <c r="K7278">
        <v>5</v>
      </c>
      <c r="L7278">
        <v>75</v>
      </c>
      <c r="M7278">
        <v>119</v>
      </c>
      <c r="N7278">
        <v>96</v>
      </c>
      <c r="O7278">
        <v>1970</v>
      </c>
      <c r="Q7278">
        <v>40</v>
      </c>
      <c r="R7278">
        <v>930</v>
      </c>
      <c r="S7278">
        <v>13</v>
      </c>
      <c r="T7278">
        <v>71.5</v>
      </c>
      <c r="U7278" t="s">
        <v>48</v>
      </c>
      <c r="V7278">
        <v>25000</v>
      </c>
      <c r="W7278">
        <v>2700</v>
      </c>
      <c r="X7278">
        <v>85</v>
      </c>
      <c r="Y7278">
        <v>13</v>
      </c>
      <c r="Z7278">
        <v>1</v>
      </c>
      <c r="AA7278">
        <v>-20</v>
      </c>
      <c r="AB7278" t="s">
        <v>27</v>
      </c>
      <c r="AE7278" t="s">
        <v>727</v>
      </c>
      <c r="AI7278" s="1">
        <v>41760</v>
      </c>
      <c r="AJ7278" s="1">
        <v>41906</v>
      </c>
      <c r="AK7278" t="s">
        <v>60</v>
      </c>
      <c r="AL7278" t="s">
        <v>15917</v>
      </c>
      <c r="AM7278">
        <v>2231271</v>
      </c>
    </row>
    <row r="7279" spans="1:39" hidden="1" x14ac:dyDescent="0.25">
      <c r="A7279" t="s">
        <v>14111</v>
      </c>
      <c r="B7279" t="s">
        <v>15587</v>
      </c>
      <c r="C7279" t="s">
        <v>15918</v>
      </c>
      <c r="D7279">
        <v>78697</v>
      </c>
      <c r="F7279" t="s">
        <v>298</v>
      </c>
      <c r="G7279" t="s">
        <v>55</v>
      </c>
      <c r="H7279" t="s">
        <v>75</v>
      </c>
      <c r="I7279" t="s">
        <v>57</v>
      </c>
      <c r="J7279" t="s">
        <v>58</v>
      </c>
      <c r="K7279">
        <v>5</v>
      </c>
      <c r="L7279">
        <v>75</v>
      </c>
      <c r="M7279">
        <v>119</v>
      </c>
      <c r="N7279">
        <v>96</v>
      </c>
      <c r="O7279">
        <v>1970</v>
      </c>
      <c r="Q7279">
        <v>40</v>
      </c>
      <c r="R7279">
        <v>930</v>
      </c>
      <c r="S7279">
        <v>13</v>
      </c>
      <c r="T7279">
        <v>71.5</v>
      </c>
      <c r="U7279" t="s">
        <v>48</v>
      </c>
      <c r="V7279">
        <v>25000</v>
      </c>
      <c r="W7279">
        <v>2700</v>
      </c>
      <c r="X7279">
        <v>85</v>
      </c>
      <c r="Y7279">
        <v>13</v>
      </c>
      <c r="Z7279">
        <v>1</v>
      </c>
      <c r="AA7279">
        <v>-20</v>
      </c>
      <c r="AB7279" t="s">
        <v>27</v>
      </c>
      <c r="AE7279" t="s">
        <v>727</v>
      </c>
      <c r="AI7279" s="1">
        <v>41760</v>
      </c>
      <c r="AJ7279" s="1">
        <v>41906</v>
      </c>
      <c r="AK7279" t="s">
        <v>60</v>
      </c>
      <c r="AL7279" t="s">
        <v>15919</v>
      </c>
      <c r="AM7279">
        <v>2231272</v>
      </c>
    </row>
    <row r="7280" spans="1:39" hidden="1" x14ac:dyDescent="0.25">
      <c r="A7280" t="s">
        <v>14111</v>
      </c>
      <c r="B7280" t="s">
        <v>15587</v>
      </c>
      <c r="C7280" t="s">
        <v>15920</v>
      </c>
      <c r="D7280">
        <v>78710</v>
      </c>
      <c r="F7280" t="s">
        <v>298</v>
      </c>
      <c r="G7280" t="s">
        <v>55</v>
      </c>
      <c r="H7280" t="s">
        <v>75</v>
      </c>
      <c r="I7280" t="s">
        <v>57</v>
      </c>
      <c r="J7280" t="s">
        <v>58</v>
      </c>
      <c r="K7280">
        <v>5</v>
      </c>
      <c r="L7280">
        <v>75</v>
      </c>
      <c r="M7280">
        <v>119</v>
      </c>
      <c r="N7280">
        <v>96</v>
      </c>
      <c r="O7280">
        <v>1970</v>
      </c>
      <c r="Q7280">
        <v>40</v>
      </c>
      <c r="R7280">
        <v>930</v>
      </c>
      <c r="S7280">
        <v>13</v>
      </c>
      <c r="T7280">
        <v>71.5</v>
      </c>
      <c r="U7280" t="s">
        <v>48</v>
      </c>
      <c r="V7280">
        <v>25000</v>
      </c>
      <c r="W7280">
        <v>2700</v>
      </c>
      <c r="X7280">
        <v>85</v>
      </c>
      <c r="Y7280">
        <v>13</v>
      </c>
      <c r="Z7280">
        <v>1</v>
      </c>
      <c r="AA7280">
        <v>-20</v>
      </c>
      <c r="AB7280" t="s">
        <v>27</v>
      </c>
      <c r="AE7280" t="s">
        <v>727</v>
      </c>
      <c r="AI7280" s="1">
        <v>41760</v>
      </c>
      <c r="AJ7280" s="1">
        <v>41906</v>
      </c>
      <c r="AK7280" t="s">
        <v>60</v>
      </c>
      <c r="AL7280" t="s">
        <v>15921</v>
      </c>
      <c r="AM7280">
        <v>2231273</v>
      </c>
    </row>
    <row r="7281" spans="1:39" hidden="1" x14ac:dyDescent="0.25">
      <c r="A7281" t="s">
        <v>14111</v>
      </c>
      <c r="B7281" t="s">
        <v>15587</v>
      </c>
      <c r="C7281" t="s">
        <v>15922</v>
      </c>
      <c r="D7281">
        <v>78709</v>
      </c>
      <c r="F7281" t="s">
        <v>298</v>
      </c>
      <c r="G7281" t="s">
        <v>55</v>
      </c>
      <c r="H7281" t="s">
        <v>75</v>
      </c>
      <c r="I7281" t="s">
        <v>57</v>
      </c>
      <c r="J7281" t="s">
        <v>58</v>
      </c>
      <c r="K7281">
        <v>5</v>
      </c>
      <c r="L7281">
        <v>75</v>
      </c>
      <c r="M7281">
        <v>119</v>
      </c>
      <c r="N7281">
        <v>96</v>
      </c>
      <c r="O7281">
        <v>1970</v>
      </c>
      <c r="Q7281">
        <v>40</v>
      </c>
      <c r="R7281">
        <v>930</v>
      </c>
      <c r="S7281">
        <v>13</v>
      </c>
      <c r="T7281">
        <v>71.5</v>
      </c>
      <c r="U7281" t="s">
        <v>48</v>
      </c>
      <c r="V7281">
        <v>25000</v>
      </c>
      <c r="W7281">
        <v>2700</v>
      </c>
      <c r="X7281">
        <v>85</v>
      </c>
      <c r="Y7281">
        <v>13</v>
      </c>
      <c r="Z7281">
        <v>1</v>
      </c>
      <c r="AA7281">
        <v>-20</v>
      </c>
      <c r="AB7281" t="s">
        <v>27</v>
      </c>
      <c r="AE7281" t="s">
        <v>727</v>
      </c>
      <c r="AI7281" s="1">
        <v>41760</v>
      </c>
      <c r="AJ7281" s="1">
        <v>41906</v>
      </c>
      <c r="AK7281" t="s">
        <v>60</v>
      </c>
      <c r="AL7281" t="s">
        <v>15923</v>
      </c>
      <c r="AM7281">
        <v>2231265</v>
      </c>
    </row>
    <row r="7282" spans="1:39" hidden="1" x14ac:dyDescent="0.25">
      <c r="A7282" t="s">
        <v>14111</v>
      </c>
      <c r="B7282" t="s">
        <v>15587</v>
      </c>
      <c r="C7282" t="s">
        <v>15924</v>
      </c>
      <c r="D7282">
        <v>79018</v>
      </c>
      <c r="E7282" t="s">
        <v>15925</v>
      </c>
      <c r="F7282" t="s">
        <v>79</v>
      </c>
      <c r="G7282" t="s">
        <v>55</v>
      </c>
      <c r="H7282" t="s">
        <v>75</v>
      </c>
      <c r="I7282" t="s">
        <v>57</v>
      </c>
      <c r="J7282" t="s">
        <v>58</v>
      </c>
      <c r="K7282">
        <v>5</v>
      </c>
      <c r="L7282">
        <v>75</v>
      </c>
      <c r="M7282">
        <v>119</v>
      </c>
      <c r="N7282">
        <v>96</v>
      </c>
      <c r="O7282">
        <v>1697</v>
      </c>
      <c r="Q7282">
        <v>40</v>
      </c>
      <c r="R7282">
        <v>810</v>
      </c>
      <c r="S7282">
        <v>13</v>
      </c>
      <c r="T7282">
        <v>62.3</v>
      </c>
      <c r="U7282" t="s">
        <v>48</v>
      </c>
      <c r="V7282">
        <v>25000</v>
      </c>
      <c r="W7282">
        <v>2700</v>
      </c>
      <c r="X7282">
        <v>93</v>
      </c>
      <c r="Y7282">
        <v>55</v>
      </c>
      <c r="Z7282">
        <v>1</v>
      </c>
      <c r="AA7282">
        <v>-20</v>
      </c>
      <c r="AB7282" t="s">
        <v>27</v>
      </c>
      <c r="AE7282" t="s">
        <v>348</v>
      </c>
      <c r="AI7282" s="1">
        <v>41760</v>
      </c>
      <c r="AJ7282" s="1">
        <v>41894</v>
      </c>
      <c r="AK7282" t="s">
        <v>60</v>
      </c>
      <c r="AL7282" t="s">
        <v>15926</v>
      </c>
      <c r="AM7282">
        <v>2220735</v>
      </c>
    </row>
    <row r="7283" spans="1:39" hidden="1" x14ac:dyDescent="0.25">
      <c r="A7283" t="s">
        <v>14111</v>
      </c>
      <c r="B7283" t="s">
        <v>15587</v>
      </c>
      <c r="C7283" t="s">
        <v>15927</v>
      </c>
      <c r="D7283">
        <v>78416</v>
      </c>
      <c r="F7283" t="s">
        <v>251</v>
      </c>
      <c r="G7283" t="s">
        <v>55</v>
      </c>
      <c r="H7283" t="s">
        <v>75</v>
      </c>
      <c r="I7283" t="s">
        <v>57</v>
      </c>
      <c r="J7283" t="s">
        <v>58</v>
      </c>
      <c r="K7283">
        <v>5</v>
      </c>
      <c r="L7283">
        <v>85</v>
      </c>
      <c r="M7283">
        <v>147.30000000000001</v>
      </c>
      <c r="N7283">
        <v>119.4</v>
      </c>
      <c r="R7283">
        <v>1100</v>
      </c>
      <c r="S7283">
        <v>15.1</v>
      </c>
      <c r="T7283">
        <v>72.8</v>
      </c>
      <c r="U7283" t="s">
        <v>48</v>
      </c>
      <c r="V7283">
        <v>25000</v>
      </c>
      <c r="W7283">
        <v>2700</v>
      </c>
      <c r="X7283">
        <v>82</v>
      </c>
      <c r="Y7283">
        <v>18</v>
      </c>
      <c r="Z7283">
        <v>1</v>
      </c>
      <c r="AA7283">
        <v>-20</v>
      </c>
      <c r="AB7283" t="s">
        <v>27</v>
      </c>
      <c r="AE7283" t="s">
        <v>348</v>
      </c>
      <c r="AI7283" s="1">
        <v>41730</v>
      </c>
      <c r="AJ7283" s="1">
        <v>41899</v>
      </c>
      <c r="AK7283" t="s">
        <v>60</v>
      </c>
      <c r="AL7283" t="s">
        <v>15928</v>
      </c>
      <c r="AM7283">
        <v>2220203</v>
      </c>
    </row>
    <row r="7284" spans="1:39" hidden="1" x14ac:dyDescent="0.25">
      <c r="A7284" t="s">
        <v>14111</v>
      </c>
      <c r="B7284" t="s">
        <v>15587</v>
      </c>
      <c r="C7284" t="s">
        <v>15929</v>
      </c>
      <c r="D7284">
        <v>78484</v>
      </c>
      <c r="F7284" t="s">
        <v>251</v>
      </c>
      <c r="G7284" t="s">
        <v>55</v>
      </c>
      <c r="H7284" t="s">
        <v>75</v>
      </c>
      <c r="I7284" t="s">
        <v>57</v>
      </c>
      <c r="J7284" t="s">
        <v>58</v>
      </c>
      <c r="K7284">
        <v>5</v>
      </c>
      <c r="L7284">
        <v>85</v>
      </c>
      <c r="M7284">
        <v>147.30000000000001</v>
      </c>
      <c r="N7284">
        <v>119.4</v>
      </c>
      <c r="R7284">
        <v>1100</v>
      </c>
      <c r="S7284">
        <v>15.1</v>
      </c>
      <c r="T7284">
        <v>72.8</v>
      </c>
      <c r="U7284" t="s">
        <v>48</v>
      </c>
      <c r="V7284">
        <v>25000</v>
      </c>
      <c r="W7284">
        <v>2700</v>
      </c>
      <c r="X7284">
        <v>82</v>
      </c>
      <c r="Y7284">
        <v>18</v>
      </c>
      <c r="Z7284">
        <v>1</v>
      </c>
      <c r="AA7284">
        <v>-20</v>
      </c>
      <c r="AB7284" t="s">
        <v>27</v>
      </c>
      <c r="AE7284" t="s">
        <v>348</v>
      </c>
      <c r="AI7284" s="1">
        <v>41730</v>
      </c>
      <c r="AJ7284" s="1">
        <v>41899</v>
      </c>
      <c r="AK7284" t="s">
        <v>60</v>
      </c>
      <c r="AL7284" t="s">
        <v>15930</v>
      </c>
      <c r="AM7284">
        <v>2232425</v>
      </c>
    </row>
    <row r="7285" spans="1:39" hidden="1" x14ac:dyDescent="0.25">
      <c r="A7285" t="s">
        <v>14111</v>
      </c>
      <c r="B7285" t="s">
        <v>15587</v>
      </c>
      <c r="C7285" t="s">
        <v>15929</v>
      </c>
      <c r="D7285">
        <v>79122</v>
      </c>
      <c r="F7285" t="s">
        <v>251</v>
      </c>
      <c r="G7285" t="s">
        <v>55</v>
      </c>
      <c r="H7285" t="s">
        <v>75</v>
      </c>
      <c r="I7285" t="s">
        <v>57</v>
      </c>
      <c r="J7285" t="s">
        <v>58</v>
      </c>
      <c r="K7285">
        <v>5</v>
      </c>
      <c r="L7285">
        <v>85</v>
      </c>
      <c r="M7285">
        <v>147.30000000000001</v>
      </c>
      <c r="N7285">
        <v>119.4</v>
      </c>
      <c r="R7285">
        <v>1100</v>
      </c>
      <c r="S7285">
        <v>15.1</v>
      </c>
      <c r="T7285">
        <v>72.8</v>
      </c>
      <c r="U7285" t="s">
        <v>48</v>
      </c>
      <c r="V7285">
        <v>25000</v>
      </c>
      <c r="W7285">
        <v>2700</v>
      </c>
      <c r="X7285">
        <v>82</v>
      </c>
      <c r="Y7285">
        <v>18</v>
      </c>
      <c r="Z7285">
        <v>1</v>
      </c>
      <c r="AA7285">
        <v>-20</v>
      </c>
      <c r="AB7285" t="s">
        <v>27</v>
      </c>
      <c r="AE7285" t="s">
        <v>348</v>
      </c>
      <c r="AI7285" s="1">
        <v>41730</v>
      </c>
      <c r="AJ7285" s="1">
        <v>41899</v>
      </c>
      <c r="AK7285" t="s">
        <v>60</v>
      </c>
      <c r="AL7285" t="s">
        <v>15931</v>
      </c>
      <c r="AM7285">
        <v>2232426</v>
      </c>
    </row>
    <row r="7286" spans="1:39" hidden="1" x14ac:dyDescent="0.25">
      <c r="A7286" t="s">
        <v>14111</v>
      </c>
      <c r="B7286" t="s">
        <v>15587</v>
      </c>
      <c r="C7286" t="s">
        <v>15932</v>
      </c>
      <c r="D7286">
        <v>78444</v>
      </c>
      <c r="F7286" t="s">
        <v>82</v>
      </c>
      <c r="G7286" t="s">
        <v>55</v>
      </c>
      <c r="H7286" t="s">
        <v>75</v>
      </c>
      <c r="I7286" t="s">
        <v>57</v>
      </c>
      <c r="J7286" t="s">
        <v>58</v>
      </c>
      <c r="K7286">
        <v>5</v>
      </c>
      <c r="L7286">
        <v>90</v>
      </c>
      <c r="M7286">
        <v>129.19999999999999</v>
      </c>
      <c r="N7286">
        <v>120</v>
      </c>
      <c r="O7286">
        <v>2810</v>
      </c>
      <c r="Q7286">
        <v>40</v>
      </c>
      <c r="R7286">
        <v>1000</v>
      </c>
      <c r="S7286">
        <v>17.3</v>
      </c>
      <c r="T7286">
        <v>57.9</v>
      </c>
      <c r="U7286" t="s">
        <v>48</v>
      </c>
      <c r="V7286">
        <v>25000</v>
      </c>
      <c r="W7286">
        <v>2700</v>
      </c>
      <c r="X7286">
        <v>82</v>
      </c>
      <c r="Y7286">
        <v>14</v>
      </c>
      <c r="Z7286">
        <v>1</v>
      </c>
      <c r="AA7286">
        <v>-20</v>
      </c>
      <c r="AB7286" t="s">
        <v>27</v>
      </c>
      <c r="AE7286" t="s">
        <v>348</v>
      </c>
      <c r="AI7286" s="1">
        <v>41730</v>
      </c>
      <c r="AJ7286" s="1">
        <v>41927</v>
      </c>
      <c r="AK7286" t="s">
        <v>60</v>
      </c>
      <c r="AL7286" t="s">
        <v>15933</v>
      </c>
      <c r="AM7286">
        <v>2223766</v>
      </c>
    </row>
    <row r="7287" spans="1:39" hidden="1" x14ac:dyDescent="0.25">
      <c r="A7287" t="s">
        <v>14111</v>
      </c>
      <c r="B7287" t="s">
        <v>15587</v>
      </c>
      <c r="C7287" t="s">
        <v>15934</v>
      </c>
      <c r="D7287">
        <v>78442</v>
      </c>
      <c r="F7287" t="s">
        <v>82</v>
      </c>
      <c r="G7287" t="s">
        <v>55</v>
      </c>
      <c r="H7287" t="s">
        <v>75</v>
      </c>
      <c r="I7287" t="s">
        <v>57</v>
      </c>
      <c r="J7287" t="s">
        <v>58</v>
      </c>
      <c r="K7287">
        <v>5</v>
      </c>
      <c r="L7287">
        <v>90</v>
      </c>
      <c r="M7287">
        <v>129.19999999999999</v>
      </c>
      <c r="N7287">
        <v>120</v>
      </c>
      <c r="O7287">
        <v>5129</v>
      </c>
      <c r="Q7287">
        <v>25</v>
      </c>
      <c r="R7287">
        <v>1000</v>
      </c>
      <c r="S7287">
        <v>17.3</v>
      </c>
      <c r="T7287">
        <v>57.8</v>
      </c>
      <c r="U7287" t="s">
        <v>48</v>
      </c>
      <c r="V7287">
        <v>25000</v>
      </c>
      <c r="W7287">
        <v>2700</v>
      </c>
      <c r="X7287">
        <v>81</v>
      </c>
      <c r="Y7287">
        <v>13</v>
      </c>
      <c r="Z7287">
        <v>1</v>
      </c>
      <c r="AA7287">
        <v>-20</v>
      </c>
      <c r="AB7287" t="s">
        <v>27</v>
      </c>
      <c r="AE7287" t="s">
        <v>348</v>
      </c>
      <c r="AI7287" s="1">
        <v>41730</v>
      </c>
      <c r="AJ7287" s="1">
        <v>41927</v>
      </c>
      <c r="AK7287" t="s">
        <v>60</v>
      </c>
      <c r="AL7287" t="s">
        <v>15935</v>
      </c>
      <c r="AM7287">
        <v>2223769</v>
      </c>
    </row>
    <row r="7288" spans="1:39" hidden="1" x14ac:dyDescent="0.25">
      <c r="A7288" t="s">
        <v>14111</v>
      </c>
      <c r="B7288" t="s">
        <v>15587</v>
      </c>
      <c r="C7288" t="s">
        <v>15936</v>
      </c>
      <c r="D7288">
        <v>78474</v>
      </c>
      <c r="F7288" t="s">
        <v>82</v>
      </c>
      <c r="G7288" t="s">
        <v>55</v>
      </c>
      <c r="H7288" t="s">
        <v>75</v>
      </c>
      <c r="I7288" t="s">
        <v>57</v>
      </c>
      <c r="J7288" t="s">
        <v>58</v>
      </c>
      <c r="K7288">
        <v>5</v>
      </c>
      <c r="L7288">
        <v>90</v>
      </c>
      <c r="M7288">
        <v>129.19999999999999</v>
      </c>
      <c r="N7288">
        <v>120</v>
      </c>
      <c r="O7288">
        <v>5452</v>
      </c>
      <c r="Q7288">
        <v>25</v>
      </c>
      <c r="R7288">
        <v>1050</v>
      </c>
      <c r="S7288">
        <v>17.5</v>
      </c>
      <c r="T7288">
        <v>59.7</v>
      </c>
      <c r="U7288" t="s">
        <v>48</v>
      </c>
      <c r="V7288">
        <v>25000</v>
      </c>
      <c r="W7288">
        <v>3000</v>
      </c>
      <c r="X7288">
        <v>83</v>
      </c>
      <c r="Y7288">
        <v>18</v>
      </c>
      <c r="Z7288">
        <v>1</v>
      </c>
      <c r="AA7288">
        <v>-20</v>
      </c>
      <c r="AB7288" t="s">
        <v>27</v>
      </c>
      <c r="AE7288" t="s">
        <v>348</v>
      </c>
      <c r="AI7288" s="1">
        <v>41730</v>
      </c>
      <c r="AJ7288" s="1">
        <v>41927</v>
      </c>
      <c r="AK7288" t="s">
        <v>60</v>
      </c>
      <c r="AL7288" t="s">
        <v>15937</v>
      </c>
      <c r="AM7288">
        <v>2223839</v>
      </c>
    </row>
    <row r="7289" spans="1:39" hidden="1" x14ac:dyDescent="0.25">
      <c r="A7289" t="s">
        <v>14111</v>
      </c>
      <c r="B7289" t="s">
        <v>15587</v>
      </c>
      <c r="C7289" t="s">
        <v>15938</v>
      </c>
      <c r="D7289">
        <v>78446</v>
      </c>
      <c r="F7289" t="s">
        <v>82</v>
      </c>
      <c r="G7289" t="s">
        <v>55</v>
      </c>
      <c r="H7289" t="s">
        <v>75</v>
      </c>
      <c r="I7289" t="s">
        <v>57</v>
      </c>
      <c r="J7289" t="s">
        <v>58</v>
      </c>
      <c r="K7289">
        <v>5</v>
      </c>
      <c r="L7289">
        <v>90</v>
      </c>
      <c r="M7289">
        <v>129.19999999999999</v>
      </c>
      <c r="N7289">
        <v>120</v>
      </c>
      <c r="O7289">
        <v>3084</v>
      </c>
      <c r="Q7289">
        <v>40</v>
      </c>
      <c r="R7289">
        <v>1050</v>
      </c>
      <c r="S7289">
        <v>17.399999999999999</v>
      </c>
      <c r="T7289">
        <v>60.5</v>
      </c>
      <c r="U7289" t="s">
        <v>48</v>
      </c>
      <c r="V7289">
        <v>25000</v>
      </c>
      <c r="W7289">
        <v>5000</v>
      </c>
      <c r="X7289">
        <v>84</v>
      </c>
      <c r="Y7289">
        <v>17</v>
      </c>
      <c r="Z7289">
        <v>1</v>
      </c>
      <c r="AA7289">
        <v>-20</v>
      </c>
      <c r="AB7289" t="s">
        <v>27</v>
      </c>
      <c r="AE7289" t="s">
        <v>348</v>
      </c>
      <c r="AI7289" s="1">
        <v>41730</v>
      </c>
      <c r="AJ7289" s="1">
        <v>41927</v>
      </c>
      <c r="AK7289" t="s">
        <v>60</v>
      </c>
      <c r="AL7289" t="s">
        <v>15939</v>
      </c>
      <c r="AM7289">
        <v>2223770</v>
      </c>
    </row>
    <row r="7290" spans="1:39" hidden="1" x14ac:dyDescent="0.25">
      <c r="A7290" t="s">
        <v>14111</v>
      </c>
      <c r="B7290" t="s">
        <v>15587</v>
      </c>
      <c r="C7290" t="s">
        <v>15940</v>
      </c>
      <c r="D7290">
        <v>78448</v>
      </c>
      <c r="F7290" t="s">
        <v>82</v>
      </c>
      <c r="G7290" t="s">
        <v>55</v>
      </c>
      <c r="H7290" t="s">
        <v>75</v>
      </c>
      <c r="I7290" t="s">
        <v>57</v>
      </c>
      <c r="J7290" t="s">
        <v>58</v>
      </c>
      <c r="K7290">
        <v>5</v>
      </c>
      <c r="L7290">
        <v>90</v>
      </c>
      <c r="M7290">
        <v>129.19999999999999</v>
      </c>
      <c r="N7290">
        <v>120</v>
      </c>
      <c r="O7290">
        <v>5713</v>
      </c>
      <c r="Q7290">
        <v>25</v>
      </c>
      <c r="R7290">
        <v>1050</v>
      </c>
      <c r="S7290">
        <v>17.3</v>
      </c>
      <c r="T7290">
        <v>60.6</v>
      </c>
      <c r="U7290" t="s">
        <v>48</v>
      </c>
      <c r="V7290">
        <v>25000</v>
      </c>
      <c r="W7290">
        <v>5000</v>
      </c>
      <c r="X7290">
        <v>84</v>
      </c>
      <c r="Y7290">
        <v>17</v>
      </c>
      <c r="Z7290">
        <v>1</v>
      </c>
      <c r="AA7290">
        <v>-20</v>
      </c>
      <c r="AB7290" t="s">
        <v>27</v>
      </c>
      <c r="AE7290" t="s">
        <v>348</v>
      </c>
      <c r="AI7290" s="1">
        <v>41730</v>
      </c>
      <c r="AJ7290" s="1">
        <v>41927</v>
      </c>
      <c r="AK7290" t="s">
        <v>60</v>
      </c>
      <c r="AL7290" t="s">
        <v>15941</v>
      </c>
      <c r="AM7290">
        <v>2223840</v>
      </c>
    </row>
    <row r="7291" spans="1:39" hidden="1" x14ac:dyDescent="0.25">
      <c r="A7291" t="s">
        <v>14111</v>
      </c>
      <c r="B7291" t="s">
        <v>15587</v>
      </c>
      <c r="C7291" t="s">
        <v>15942</v>
      </c>
      <c r="D7291">
        <v>79115</v>
      </c>
      <c r="F7291" t="s">
        <v>54</v>
      </c>
      <c r="G7291" t="s">
        <v>55</v>
      </c>
      <c r="H7291" t="s">
        <v>75</v>
      </c>
      <c r="I7291" t="s">
        <v>57</v>
      </c>
      <c r="J7291" t="s">
        <v>58</v>
      </c>
      <c r="K7291">
        <v>5</v>
      </c>
      <c r="L7291">
        <v>35</v>
      </c>
      <c r="M7291">
        <v>74.5</v>
      </c>
      <c r="N7291">
        <v>50.1</v>
      </c>
      <c r="O7291">
        <v>724</v>
      </c>
      <c r="Q7291">
        <v>36</v>
      </c>
      <c r="R7291">
        <v>350</v>
      </c>
      <c r="S7291">
        <v>6</v>
      </c>
      <c r="T7291">
        <v>58.3</v>
      </c>
      <c r="U7291" t="s">
        <v>48</v>
      </c>
      <c r="V7291">
        <v>25000</v>
      </c>
      <c r="W7291">
        <v>3000</v>
      </c>
      <c r="X7291">
        <v>84</v>
      </c>
      <c r="Y7291">
        <v>21</v>
      </c>
      <c r="Z7291">
        <v>1</v>
      </c>
      <c r="AA7291">
        <v>-20</v>
      </c>
      <c r="AB7291" t="s">
        <v>27</v>
      </c>
      <c r="AC7291" s="2">
        <v>0.1</v>
      </c>
      <c r="AE7291" t="s">
        <v>6775</v>
      </c>
      <c r="AI7291" s="1">
        <v>41944</v>
      </c>
      <c r="AJ7291" s="1">
        <v>42024</v>
      </c>
      <c r="AK7291" t="s">
        <v>60</v>
      </c>
      <c r="AL7291" t="s">
        <v>15943</v>
      </c>
      <c r="AM7291">
        <v>2231994</v>
      </c>
    </row>
    <row r="7292" spans="1:39" hidden="1" x14ac:dyDescent="0.25">
      <c r="A7292" t="s">
        <v>14111</v>
      </c>
      <c r="B7292" t="s">
        <v>15587</v>
      </c>
      <c r="C7292" t="s">
        <v>15942</v>
      </c>
      <c r="D7292">
        <v>79116</v>
      </c>
      <c r="F7292" t="s">
        <v>54</v>
      </c>
      <c r="G7292" t="s">
        <v>55</v>
      </c>
      <c r="H7292" t="s">
        <v>75</v>
      </c>
      <c r="I7292" t="s">
        <v>57</v>
      </c>
      <c r="J7292" t="s">
        <v>58</v>
      </c>
      <c r="K7292">
        <v>5</v>
      </c>
      <c r="L7292">
        <v>35</v>
      </c>
      <c r="M7292">
        <v>74.5</v>
      </c>
      <c r="N7292">
        <v>50.1</v>
      </c>
      <c r="O7292">
        <v>724</v>
      </c>
      <c r="Q7292">
        <v>36</v>
      </c>
      <c r="R7292">
        <v>350</v>
      </c>
      <c r="S7292">
        <v>6</v>
      </c>
      <c r="T7292">
        <v>58.3</v>
      </c>
      <c r="U7292" t="s">
        <v>48</v>
      </c>
      <c r="V7292">
        <v>25000</v>
      </c>
      <c r="W7292">
        <v>3000</v>
      </c>
      <c r="X7292">
        <v>84</v>
      </c>
      <c r="Y7292">
        <v>21</v>
      </c>
      <c r="Z7292">
        <v>1</v>
      </c>
      <c r="AA7292">
        <v>-20</v>
      </c>
      <c r="AB7292" t="s">
        <v>27</v>
      </c>
      <c r="AC7292" s="2">
        <v>0.1</v>
      </c>
      <c r="AE7292" t="s">
        <v>6775</v>
      </c>
      <c r="AI7292" s="1">
        <v>41944</v>
      </c>
      <c r="AJ7292" s="1">
        <v>42024</v>
      </c>
      <c r="AK7292" t="s">
        <v>60</v>
      </c>
      <c r="AL7292" t="s">
        <v>15944</v>
      </c>
      <c r="AM7292">
        <v>2231995</v>
      </c>
    </row>
    <row r="7293" spans="1:39" hidden="1" x14ac:dyDescent="0.25">
      <c r="A7293" t="s">
        <v>14111</v>
      </c>
      <c r="B7293" t="s">
        <v>15587</v>
      </c>
      <c r="C7293" t="s">
        <v>15945</v>
      </c>
      <c r="D7293">
        <v>72894</v>
      </c>
      <c r="E7293" t="s">
        <v>15946</v>
      </c>
      <c r="F7293" t="s">
        <v>2199</v>
      </c>
      <c r="G7293" t="s">
        <v>148</v>
      </c>
      <c r="H7293" t="s">
        <v>149</v>
      </c>
      <c r="I7293" t="s">
        <v>148</v>
      </c>
      <c r="J7293" t="s">
        <v>58</v>
      </c>
      <c r="K7293">
        <v>3</v>
      </c>
      <c r="L7293">
        <v>60</v>
      </c>
      <c r="M7293">
        <v>107</v>
      </c>
      <c r="N7293">
        <v>38</v>
      </c>
      <c r="R7293">
        <v>500</v>
      </c>
      <c r="S7293">
        <v>7</v>
      </c>
      <c r="T7293">
        <v>71.400000000000006</v>
      </c>
      <c r="U7293" t="s">
        <v>48</v>
      </c>
      <c r="V7293">
        <v>15000</v>
      </c>
      <c r="W7293">
        <v>2700</v>
      </c>
      <c r="X7293">
        <v>82</v>
      </c>
      <c r="Y7293">
        <v>17</v>
      </c>
      <c r="Z7293">
        <v>0.9</v>
      </c>
      <c r="AA7293">
        <v>-20</v>
      </c>
      <c r="AB7293" t="s">
        <v>27</v>
      </c>
      <c r="AE7293" t="s">
        <v>158</v>
      </c>
      <c r="AI7293" s="1">
        <v>41671</v>
      </c>
      <c r="AJ7293" s="1">
        <v>41862</v>
      </c>
      <c r="AK7293" t="s">
        <v>60</v>
      </c>
      <c r="AL7293" t="s">
        <v>15947</v>
      </c>
      <c r="AM7293">
        <v>2219988</v>
      </c>
    </row>
    <row r="7294" spans="1:39" hidden="1" x14ac:dyDescent="0.25">
      <c r="A7294" t="s">
        <v>14111</v>
      </c>
      <c r="B7294" t="s">
        <v>15587</v>
      </c>
      <c r="C7294" t="s">
        <v>15948</v>
      </c>
      <c r="D7294">
        <v>78419</v>
      </c>
      <c r="F7294" t="s">
        <v>152</v>
      </c>
      <c r="G7294" t="s">
        <v>153</v>
      </c>
      <c r="H7294" t="s">
        <v>75</v>
      </c>
      <c r="I7294" t="s">
        <v>148</v>
      </c>
      <c r="J7294" t="s">
        <v>58</v>
      </c>
      <c r="K7294">
        <v>3</v>
      </c>
      <c r="L7294">
        <v>40</v>
      </c>
      <c r="M7294">
        <v>119.4</v>
      </c>
      <c r="N7294">
        <v>78.7</v>
      </c>
      <c r="R7294">
        <v>440</v>
      </c>
      <c r="S7294">
        <v>7</v>
      </c>
      <c r="T7294">
        <v>60.3</v>
      </c>
      <c r="U7294" t="s">
        <v>48</v>
      </c>
      <c r="V7294">
        <v>25000</v>
      </c>
      <c r="W7294">
        <v>2700</v>
      </c>
      <c r="X7294">
        <v>81</v>
      </c>
      <c r="Y7294">
        <v>12</v>
      </c>
      <c r="Z7294">
        <v>0.7</v>
      </c>
      <c r="AA7294">
        <v>-20</v>
      </c>
      <c r="AB7294" t="s">
        <v>27</v>
      </c>
      <c r="AE7294" t="s">
        <v>348</v>
      </c>
      <c r="AI7294" s="1">
        <v>41671</v>
      </c>
      <c r="AJ7294" s="1">
        <v>41919</v>
      </c>
      <c r="AK7294" t="s">
        <v>60</v>
      </c>
      <c r="AL7294" t="s">
        <v>15949</v>
      </c>
      <c r="AM7294">
        <v>2231955</v>
      </c>
    </row>
    <row r="7295" spans="1:39" hidden="1" x14ac:dyDescent="0.25">
      <c r="A7295" t="s">
        <v>15290</v>
      </c>
      <c r="B7295" t="s">
        <v>15650</v>
      </c>
      <c r="C7295" t="s">
        <v>15950</v>
      </c>
      <c r="D7295" t="s">
        <v>15950</v>
      </c>
      <c r="E7295" t="s">
        <v>15951</v>
      </c>
      <c r="F7295" t="s">
        <v>79</v>
      </c>
      <c r="G7295" t="s">
        <v>55</v>
      </c>
      <c r="H7295" t="s">
        <v>75</v>
      </c>
      <c r="I7295" t="s">
        <v>57</v>
      </c>
      <c r="J7295" t="s">
        <v>58</v>
      </c>
      <c r="K7295">
        <v>5</v>
      </c>
      <c r="L7295">
        <v>75</v>
      </c>
      <c r="M7295">
        <v>120</v>
      </c>
      <c r="N7295">
        <v>95.2</v>
      </c>
      <c r="O7295">
        <v>2477</v>
      </c>
      <c r="Q7295">
        <v>35</v>
      </c>
      <c r="R7295">
        <v>840</v>
      </c>
      <c r="S7295">
        <v>14</v>
      </c>
      <c r="T7295">
        <v>60</v>
      </c>
      <c r="U7295" t="s">
        <v>48</v>
      </c>
      <c r="V7295">
        <v>35000</v>
      </c>
      <c r="W7295">
        <v>5000</v>
      </c>
      <c r="X7295">
        <v>84</v>
      </c>
      <c r="Y7295">
        <v>15</v>
      </c>
      <c r="Z7295">
        <v>0.9</v>
      </c>
      <c r="AA7295">
        <v>-20</v>
      </c>
      <c r="AB7295" t="s">
        <v>27</v>
      </c>
      <c r="AC7295" s="2">
        <v>0.1</v>
      </c>
      <c r="AE7295" t="s">
        <v>727</v>
      </c>
      <c r="AI7295" s="1">
        <v>41959</v>
      </c>
      <c r="AJ7295" s="1">
        <v>42034</v>
      </c>
      <c r="AK7295" t="s">
        <v>60</v>
      </c>
      <c r="AL7295" t="s">
        <v>15952</v>
      </c>
      <c r="AM7295">
        <v>2222438</v>
      </c>
    </row>
    <row r="7296" spans="1:39" hidden="1" x14ac:dyDescent="0.25">
      <c r="A7296" t="s">
        <v>15290</v>
      </c>
      <c r="B7296" t="s">
        <v>15650</v>
      </c>
      <c r="C7296" t="s">
        <v>15953</v>
      </c>
      <c r="D7296" t="s">
        <v>15953</v>
      </c>
      <c r="E7296" t="s">
        <v>15954</v>
      </c>
      <c r="F7296" t="s">
        <v>82</v>
      </c>
      <c r="G7296" t="s">
        <v>55</v>
      </c>
      <c r="H7296" t="s">
        <v>75</v>
      </c>
      <c r="I7296" t="s">
        <v>57</v>
      </c>
      <c r="J7296" t="s">
        <v>58</v>
      </c>
      <c r="K7296">
        <v>5</v>
      </c>
      <c r="L7296">
        <v>85</v>
      </c>
      <c r="M7296">
        <v>133.30000000000001</v>
      </c>
      <c r="N7296">
        <v>119.7</v>
      </c>
      <c r="O7296">
        <v>2523</v>
      </c>
      <c r="Q7296">
        <v>35</v>
      </c>
      <c r="R7296">
        <v>1000</v>
      </c>
      <c r="S7296">
        <v>17.3</v>
      </c>
      <c r="T7296">
        <v>58.8</v>
      </c>
      <c r="U7296" t="s">
        <v>48</v>
      </c>
      <c r="V7296">
        <v>35000</v>
      </c>
      <c r="W7296">
        <v>3000</v>
      </c>
      <c r="X7296">
        <v>83</v>
      </c>
      <c r="Y7296">
        <v>22</v>
      </c>
      <c r="Z7296">
        <v>0.9</v>
      </c>
      <c r="AA7296">
        <v>-20</v>
      </c>
      <c r="AB7296" t="s">
        <v>27</v>
      </c>
      <c r="AC7296" s="2">
        <v>0.1</v>
      </c>
      <c r="AE7296" t="s">
        <v>727</v>
      </c>
      <c r="AI7296" s="1">
        <v>41959</v>
      </c>
      <c r="AJ7296" s="1">
        <v>42034</v>
      </c>
      <c r="AK7296" t="s">
        <v>60</v>
      </c>
      <c r="AL7296" t="s">
        <v>15955</v>
      </c>
      <c r="AM7296">
        <v>2222441</v>
      </c>
    </row>
    <row r="7297" spans="1:39" hidden="1" x14ac:dyDescent="0.25">
      <c r="A7297" t="s">
        <v>15290</v>
      </c>
      <c r="B7297" t="s">
        <v>15650</v>
      </c>
      <c r="C7297" t="s">
        <v>15956</v>
      </c>
      <c r="D7297" t="s">
        <v>15956</v>
      </c>
      <c r="E7297" t="s">
        <v>15957</v>
      </c>
      <c r="F7297" t="s">
        <v>82</v>
      </c>
      <c r="G7297" t="s">
        <v>55</v>
      </c>
      <c r="H7297" t="s">
        <v>75</v>
      </c>
      <c r="I7297" t="s">
        <v>57</v>
      </c>
      <c r="J7297" t="s">
        <v>58</v>
      </c>
      <c r="K7297">
        <v>5</v>
      </c>
      <c r="L7297">
        <v>85</v>
      </c>
      <c r="M7297">
        <v>133.30000000000001</v>
      </c>
      <c r="N7297">
        <v>119.7</v>
      </c>
      <c r="O7297">
        <v>2696</v>
      </c>
      <c r="Q7297">
        <v>35</v>
      </c>
      <c r="R7297">
        <v>1050</v>
      </c>
      <c r="S7297">
        <v>17.100000000000001</v>
      </c>
      <c r="T7297">
        <v>61.8</v>
      </c>
      <c r="U7297" t="s">
        <v>48</v>
      </c>
      <c r="V7297">
        <v>35000</v>
      </c>
      <c r="W7297">
        <v>5000</v>
      </c>
      <c r="X7297">
        <v>83</v>
      </c>
      <c r="Y7297">
        <v>14</v>
      </c>
      <c r="Z7297">
        <v>0.9</v>
      </c>
      <c r="AA7297">
        <v>-20</v>
      </c>
      <c r="AB7297" t="s">
        <v>27</v>
      </c>
      <c r="AC7297" s="2">
        <v>0.1</v>
      </c>
      <c r="AE7297" t="s">
        <v>727</v>
      </c>
      <c r="AI7297" s="1">
        <v>41959</v>
      </c>
      <c r="AJ7297" s="1">
        <v>42034</v>
      </c>
      <c r="AK7297" t="s">
        <v>60</v>
      </c>
      <c r="AL7297" t="s">
        <v>15958</v>
      </c>
      <c r="AM7297">
        <v>2222442</v>
      </c>
    </row>
    <row r="7298" spans="1:39" hidden="1" x14ac:dyDescent="0.25">
      <c r="A7298" t="s">
        <v>15290</v>
      </c>
      <c r="B7298" t="s">
        <v>15650</v>
      </c>
      <c r="C7298" t="s">
        <v>15959</v>
      </c>
      <c r="D7298" t="s">
        <v>15959</v>
      </c>
      <c r="E7298" t="s">
        <v>15960</v>
      </c>
      <c r="F7298" t="s">
        <v>66</v>
      </c>
      <c r="G7298" t="s">
        <v>55</v>
      </c>
      <c r="H7298" t="s">
        <v>67</v>
      </c>
      <c r="I7298" t="s">
        <v>57</v>
      </c>
      <c r="J7298" t="s">
        <v>58</v>
      </c>
      <c r="K7298">
        <v>5</v>
      </c>
      <c r="L7298">
        <v>20</v>
      </c>
      <c r="M7298">
        <v>47.2</v>
      </c>
      <c r="N7298">
        <v>49.8</v>
      </c>
      <c r="O7298">
        <v>1805</v>
      </c>
      <c r="Q7298">
        <v>25</v>
      </c>
      <c r="R7298">
        <v>320</v>
      </c>
      <c r="S7298">
        <v>5</v>
      </c>
      <c r="T7298">
        <v>64</v>
      </c>
      <c r="U7298" t="s">
        <v>48</v>
      </c>
      <c r="V7298">
        <v>25000</v>
      </c>
      <c r="W7298">
        <v>3000</v>
      </c>
      <c r="X7298">
        <v>83</v>
      </c>
      <c r="Y7298">
        <v>22</v>
      </c>
      <c r="Z7298">
        <v>0.9</v>
      </c>
      <c r="AA7298">
        <v>-20</v>
      </c>
      <c r="AB7298" t="s">
        <v>27</v>
      </c>
      <c r="AC7298" s="2">
        <v>0.2</v>
      </c>
      <c r="AE7298" t="s">
        <v>727</v>
      </c>
      <c r="AI7298" s="1">
        <v>41941</v>
      </c>
      <c r="AJ7298" s="1">
        <v>41934</v>
      </c>
      <c r="AK7298" t="s">
        <v>60</v>
      </c>
      <c r="AL7298" t="s">
        <v>15961</v>
      </c>
      <c r="AM7298">
        <v>2223009</v>
      </c>
    </row>
    <row r="7299" spans="1:39" hidden="1" x14ac:dyDescent="0.25">
      <c r="A7299" t="s">
        <v>15290</v>
      </c>
      <c r="B7299" t="s">
        <v>15650</v>
      </c>
      <c r="C7299" t="s">
        <v>15962</v>
      </c>
      <c r="D7299" t="s">
        <v>15962</v>
      </c>
      <c r="E7299" t="s">
        <v>15963</v>
      </c>
      <c r="F7299" t="s">
        <v>74</v>
      </c>
      <c r="G7299" t="s">
        <v>44</v>
      </c>
      <c r="H7299" t="s">
        <v>75</v>
      </c>
      <c r="I7299" t="s">
        <v>46</v>
      </c>
      <c r="J7299" t="s">
        <v>58</v>
      </c>
      <c r="K7299">
        <v>3</v>
      </c>
      <c r="L7299">
        <v>40</v>
      </c>
      <c r="M7299">
        <v>112.3</v>
      </c>
      <c r="N7299">
        <v>60.5</v>
      </c>
      <c r="R7299">
        <v>450</v>
      </c>
      <c r="S7299">
        <v>6.5</v>
      </c>
      <c r="T7299">
        <v>69.2</v>
      </c>
      <c r="U7299" t="s">
        <v>48</v>
      </c>
      <c r="V7299">
        <v>25000</v>
      </c>
      <c r="W7299">
        <v>3000</v>
      </c>
      <c r="X7299">
        <v>85</v>
      </c>
      <c r="Y7299">
        <v>28</v>
      </c>
      <c r="Z7299">
        <v>1</v>
      </c>
      <c r="AA7299">
        <v>-20</v>
      </c>
      <c r="AE7299" t="s">
        <v>76</v>
      </c>
      <c r="AI7299" s="1">
        <v>42095</v>
      </c>
      <c r="AJ7299" s="1">
        <v>42103</v>
      </c>
      <c r="AK7299" t="s">
        <v>60</v>
      </c>
      <c r="AL7299" t="s">
        <v>15964</v>
      </c>
      <c r="AM7299">
        <v>2236119</v>
      </c>
    </row>
    <row r="7300" spans="1:39" hidden="1" x14ac:dyDescent="0.25">
      <c r="A7300" t="s">
        <v>15290</v>
      </c>
      <c r="B7300" t="s">
        <v>15650</v>
      </c>
      <c r="C7300" t="s">
        <v>15965</v>
      </c>
      <c r="D7300" t="s">
        <v>15965</v>
      </c>
      <c r="E7300" t="s">
        <v>15966</v>
      </c>
      <c r="F7300" t="s">
        <v>88</v>
      </c>
      <c r="G7300" t="s">
        <v>55</v>
      </c>
      <c r="H7300" t="s">
        <v>75</v>
      </c>
      <c r="I7300" t="s">
        <v>57</v>
      </c>
      <c r="J7300" t="s">
        <v>58</v>
      </c>
      <c r="K7300">
        <v>5</v>
      </c>
      <c r="L7300">
        <v>50</v>
      </c>
      <c r="M7300">
        <v>88.5</v>
      </c>
      <c r="N7300">
        <v>64.2</v>
      </c>
      <c r="O7300">
        <v>1244</v>
      </c>
      <c r="Q7300">
        <v>35</v>
      </c>
      <c r="R7300">
        <v>500</v>
      </c>
      <c r="S7300">
        <v>9</v>
      </c>
      <c r="T7300">
        <v>55.6</v>
      </c>
      <c r="U7300" t="s">
        <v>48</v>
      </c>
      <c r="V7300">
        <v>35000</v>
      </c>
      <c r="W7300">
        <v>3000</v>
      </c>
      <c r="X7300">
        <v>83</v>
      </c>
      <c r="Y7300">
        <v>19</v>
      </c>
      <c r="Z7300">
        <v>0.9</v>
      </c>
      <c r="AA7300">
        <v>-20</v>
      </c>
      <c r="AB7300" t="s">
        <v>27</v>
      </c>
      <c r="AC7300" s="2">
        <v>0.1</v>
      </c>
      <c r="AE7300" t="s">
        <v>727</v>
      </c>
      <c r="AI7300" s="1">
        <v>41959</v>
      </c>
      <c r="AJ7300" s="1">
        <v>42034</v>
      </c>
      <c r="AK7300" t="s">
        <v>60</v>
      </c>
      <c r="AL7300" t="s">
        <v>15967</v>
      </c>
      <c r="AM7300">
        <v>2222435</v>
      </c>
    </row>
    <row r="7301" spans="1:39" hidden="1" x14ac:dyDescent="0.25">
      <c r="A7301" t="s">
        <v>15290</v>
      </c>
      <c r="B7301" t="s">
        <v>15650</v>
      </c>
      <c r="C7301" t="s">
        <v>15968</v>
      </c>
      <c r="D7301" t="s">
        <v>15968</v>
      </c>
      <c r="E7301" t="s">
        <v>15969</v>
      </c>
      <c r="F7301" t="s">
        <v>88</v>
      </c>
      <c r="G7301" t="s">
        <v>55</v>
      </c>
      <c r="H7301" t="s">
        <v>75</v>
      </c>
      <c r="I7301" t="s">
        <v>57</v>
      </c>
      <c r="J7301" t="s">
        <v>58</v>
      </c>
      <c r="K7301">
        <v>5</v>
      </c>
      <c r="L7301">
        <v>50</v>
      </c>
      <c r="M7301">
        <v>88.5</v>
      </c>
      <c r="N7301">
        <v>64.2</v>
      </c>
      <c r="O7301">
        <v>1377</v>
      </c>
      <c r="Q7301">
        <v>35</v>
      </c>
      <c r="R7301">
        <v>500</v>
      </c>
      <c r="S7301">
        <v>9</v>
      </c>
      <c r="T7301">
        <v>55.6</v>
      </c>
      <c r="U7301" t="s">
        <v>48</v>
      </c>
      <c r="V7301">
        <v>35000</v>
      </c>
      <c r="W7301">
        <v>5000</v>
      </c>
      <c r="X7301">
        <v>84</v>
      </c>
      <c r="Y7301">
        <v>15</v>
      </c>
      <c r="Z7301">
        <v>0.9</v>
      </c>
      <c r="AA7301">
        <v>-20</v>
      </c>
      <c r="AB7301" t="s">
        <v>27</v>
      </c>
      <c r="AC7301" s="2">
        <v>0.1</v>
      </c>
      <c r="AE7301" t="s">
        <v>727</v>
      </c>
      <c r="AI7301" s="1">
        <v>41959</v>
      </c>
      <c r="AJ7301" s="1">
        <v>42034</v>
      </c>
      <c r="AK7301" t="s">
        <v>60</v>
      </c>
      <c r="AL7301" t="s">
        <v>15970</v>
      </c>
      <c r="AM7301">
        <v>2222436</v>
      </c>
    </row>
    <row r="7302" spans="1:39" hidden="1" x14ac:dyDescent="0.25">
      <c r="A7302" t="s">
        <v>15290</v>
      </c>
      <c r="B7302" t="s">
        <v>15650</v>
      </c>
      <c r="C7302" t="s">
        <v>861</v>
      </c>
      <c r="D7302" t="s">
        <v>15479</v>
      </c>
      <c r="E7302" t="s">
        <v>15480</v>
      </c>
      <c r="F7302" t="s">
        <v>169</v>
      </c>
      <c r="G7302" t="s">
        <v>55</v>
      </c>
      <c r="H7302" t="s">
        <v>75</v>
      </c>
      <c r="I7302" t="s">
        <v>57</v>
      </c>
      <c r="J7302" t="s">
        <v>58</v>
      </c>
      <c r="K7302">
        <v>5</v>
      </c>
      <c r="L7302">
        <v>65</v>
      </c>
      <c r="M7302">
        <v>135</v>
      </c>
      <c r="N7302">
        <v>95</v>
      </c>
      <c r="Q7302">
        <v>120</v>
      </c>
      <c r="R7302">
        <v>750</v>
      </c>
      <c r="S7302">
        <v>13</v>
      </c>
      <c r="T7302">
        <v>57.7</v>
      </c>
      <c r="U7302" t="s">
        <v>48</v>
      </c>
      <c r="V7302">
        <v>25000</v>
      </c>
      <c r="W7302">
        <v>2700</v>
      </c>
      <c r="X7302">
        <v>81</v>
      </c>
      <c r="Y7302">
        <v>5</v>
      </c>
      <c r="Z7302">
        <v>1</v>
      </c>
      <c r="AA7302">
        <v>-20</v>
      </c>
      <c r="AB7302" t="s">
        <v>27</v>
      </c>
      <c r="AC7302" s="2">
        <v>0.1</v>
      </c>
      <c r="AE7302" t="s">
        <v>76</v>
      </c>
      <c r="AI7302" s="1">
        <v>42185</v>
      </c>
      <c r="AJ7302" s="1">
        <v>42198</v>
      </c>
      <c r="AK7302" t="s">
        <v>60</v>
      </c>
      <c r="AL7302" t="s">
        <v>15971</v>
      </c>
      <c r="AM7302">
        <v>2243918</v>
      </c>
    </row>
    <row r="7303" spans="1:39" hidden="1" x14ac:dyDescent="0.25">
      <c r="A7303" t="s">
        <v>15290</v>
      </c>
      <c r="B7303" t="s">
        <v>15650</v>
      </c>
      <c r="C7303" t="s">
        <v>861</v>
      </c>
      <c r="D7303" t="s">
        <v>15490</v>
      </c>
      <c r="E7303" t="s">
        <v>15491</v>
      </c>
      <c r="F7303" t="s">
        <v>251</v>
      </c>
      <c r="G7303" t="s">
        <v>55</v>
      </c>
      <c r="H7303" t="s">
        <v>75</v>
      </c>
      <c r="I7303" t="s">
        <v>57</v>
      </c>
      <c r="J7303" t="s">
        <v>58</v>
      </c>
      <c r="K7303">
        <v>5</v>
      </c>
      <c r="L7303">
        <v>75</v>
      </c>
      <c r="M7303">
        <v>163</v>
      </c>
      <c r="N7303">
        <v>127</v>
      </c>
      <c r="Q7303">
        <v>120</v>
      </c>
      <c r="R7303">
        <v>1000</v>
      </c>
      <c r="S7303">
        <v>15</v>
      </c>
      <c r="T7303">
        <v>66.7</v>
      </c>
      <c r="U7303" t="s">
        <v>48</v>
      </c>
      <c r="V7303">
        <v>25000</v>
      </c>
      <c r="W7303">
        <v>2700</v>
      </c>
      <c r="X7303">
        <v>82</v>
      </c>
      <c r="Y7303">
        <v>7</v>
      </c>
      <c r="Z7303">
        <v>1</v>
      </c>
      <c r="AA7303">
        <v>-20</v>
      </c>
      <c r="AB7303" t="s">
        <v>27</v>
      </c>
      <c r="AC7303" s="2">
        <v>0.1</v>
      </c>
      <c r="AE7303" t="s">
        <v>76</v>
      </c>
      <c r="AI7303" s="1">
        <v>42185</v>
      </c>
      <c r="AJ7303" s="1">
        <v>42198</v>
      </c>
      <c r="AK7303" t="s">
        <v>60</v>
      </c>
      <c r="AL7303" t="s">
        <v>15972</v>
      </c>
      <c r="AM7303">
        <v>2243916</v>
      </c>
    </row>
    <row r="7304" spans="1:39" hidden="1" x14ac:dyDescent="0.25">
      <c r="A7304" t="s">
        <v>15290</v>
      </c>
      <c r="B7304" t="s">
        <v>15650</v>
      </c>
      <c r="C7304" t="s">
        <v>861</v>
      </c>
      <c r="D7304" t="s">
        <v>15629</v>
      </c>
      <c r="E7304" t="s">
        <v>15630</v>
      </c>
      <c r="F7304" t="s">
        <v>74</v>
      </c>
      <c r="G7304" t="s">
        <v>44</v>
      </c>
      <c r="H7304" t="s">
        <v>75</v>
      </c>
      <c r="I7304" t="s">
        <v>46</v>
      </c>
      <c r="J7304" t="s">
        <v>58</v>
      </c>
      <c r="K7304">
        <v>5</v>
      </c>
      <c r="L7304">
        <v>40</v>
      </c>
      <c r="M7304">
        <v>112</v>
      </c>
      <c r="N7304">
        <v>60</v>
      </c>
      <c r="R7304">
        <v>450</v>
      </c>
      <c r="S7304">
        <v>6.1</v>
      </c>
      <c r="T7304">
        <v>75</v>
      </c>
      <c r="U7304" t="s">
        <v>48</v>
      </c>
      <c r="V7304">
        <v>25000</v>
      </c>
      <c r="W7304">
        <v>2700</v>
      </c>
      <c r="X7304">
        <v>82</v>
      </c>
      <c r="Y7304">
        <v>10</v>
      </c>
      <c r="Z7304">
        <v>1</v>
      </c>
      <c r="AA7304">
        <v>-20</v>
      </c>
      <c r="AB7304" t="s">
        <v>27</v>
      </c>
      <c r="AC7304" s="2">
        <v>0.1</v>
      </c>
      <c r="AE7304" t="s">
        <v>76</v>
      </c>
      <c r="AI7304" s="1">
        <v>42185</v>
      </c>
      <c r="AJ7304" s="1">
        <v>42194</v>
      </c>
      <c r="AK7304" t="s">
        <v>60</v>
      </c>
      <c r="AL7304" t="s">
        <v>15973</v>
      </c>
      <c r="AM7304">
        <v>2243196</v>
      </c>
    </row>
    <row r="7305" spans="1:39" hidden="1" x14ac:dyDescent="0.25">
      <c r="A7305" t="s">
        <v>15290</v>
      </c>
      <c r="B7305" t="s">
        <v>15650</v>
      </c>
      <c r="C7305" t="s">
        <v>861</v>
      </c>
      <c r="D7305" t="s">
        <v>15632</v>
      </c>
      <c r="E7305" t="s">
        <v>15633</v>
      </c>
      <c r="F7305" t="s">
        <v>74</v>
      </c>
      <c r="G7305" t="s">
        <v>44</v>
      </c>
      <c r="H7305" t="s">
        <v>75</v>
      </c>
      <c r="I7305" t="s">
        <v>46</v>
      </c>
      <c r="J7305" t="s">
        <v>58</v>
      </c>
      <c r="K7305">
        <v>5</v>
      </c>
      <c r="L7305">
        <v>60</v>
      </c>
      <c r="M7305">
        <v>116</v>
      </c>
      <c r="N7305">
        <v>60</v>
      </c>
      <c r="R7305">
        <v>800</v>
      </c>
      <c r="S7305">
        <v>8.6</v>
      </c>
      <c r="T7305">
        <v>93</v>
      </c>
      <c r="U7305" t="s">
        <v>48</v>
      </c>
      <c r="V7305">
        <v>25000</v>
      </c>
      <c r="W7305">
        <v>2700</v>
      </c>
      <c r="X7305">
        <v>82</v>
      </c>
      <c r="Y7305">
        <v>10</v>
      </c>
      <c r="Z7305">
        <v>1</v>
      </c>
      <c r="AA7305">
        <v>-20</v>
      </c>
      <c r="AB7305" t="s">
        <v>27</v>
      </c>
      <c r="AC7305" s="2">
        <v>0.1</v>
      </c>
      <c r="AE7305" t="s">
        <v>76</v>
      </c>
      <c r="AI7305" s="1">
        <v>42185</v>
      </c>
      <c r="AJ7305" s="1">
        <v>42198</v>
      </c>
      <c r="AK7305" t="s">
        <v>60</v>
      </c>
      <c r="AL7305" t="s">
        <v>15974</v>
      </c>
      <c r="AM7305">
        <v>2244331</v>
      </c>
    </row>
    <row r="7306" spans="1:39" hidden="1" x14ac:dyDescent="0.25">
      <c r="A7306" t="s">
        <v>15290</v>
      </c>
      <c r="B7306" t="s">
        <v>15650</v>
      </c>
      <c r="C7306" t="s">
        <v>861</v>
      </c>
      <c r="D7306" t="s">
        <v>15639</v>
      </c>
      <c r="E7306" t="s">
        <v>15640</v>
      </c>
      <c r="F7306" t="s">
        <v>96</v>
      </c>
      <c r="G7306" t="s">
        <v>55</v>
      </c>
      <c r="H7306" t="s">
        <v>75</v>
      </c>
      <c r="I7306" t="s">
        <v>57</v>
      </c>
      <c r="J7306" t="s">
        <v>58</v>
      </c>
      <c r="K7306">
        <v>5</v>
      </c>
      <c r="L7306">
        <v>45</v>
      </c>
      <c r="M7306">
        <v>98</v>
      </c>
      <c r="N7306">
        <v>63</v>
      </c>
      <c r="Q7306">
        <v>120</v>
      </c>
      <c r="R7306">
        <v>450</v>
      </c>
      <c r="S7306">
        <v>8</v>
      </c>
      <c r="T7306">
        <v>56.2</v>
      </c>
      <c r="U7306" t="s">
        <v>48</v>
      </c>
      <c r="V7306">
        <v>25000</v>
      </c>
      <c r="W7306">
        <v>2700</v>
      </c>
      <c r="X7306">
        <v>82</v>
      </c>
      <c r="Y7306">
        <v>6</v>
      </c>
      <c r="Z7306">
        <v>1</v>
      </c>
      <c r="AA7306">
        <v>-20</v>
      </c>
      <c r="AB7306" t="s">
        <v>27</v>
      </c>
      <c r="AC7306" s="2">
        <v>0.1</v>
      </c>
      <c r="AE7306" t="s">
        <v>76</v>
      </c>
      <c r="AI7306" s="1">
        <v>42185</v>
      </c>
      <c r="AJ7306" s="1">
        <v>42198</v>
      </c>
      <c r="AK7306" t="s">
        <v>60</v>
      </c>
      <c r="AL7306" t="s">
        <v>15975</v>
      </c>
      <c r="AM7306">
        <v>2243920</v>
      </c>
    </row>
    <row r="7307" spans="1:39" hidden="1" x14ac:dyDescent="0.25">
      <c r="A7307" t="s">
        <v>15290</v>
      </c>
      <c r="B7307" t="s">
        <v>15650</v>
      </c>
      <c r="C7307" t="s">
        <v>861</v>
      </c>
      <c r="D7307" t="s">
        <v>15976</v>
      </c>
      <c r="F7307" t="s">
        <v>82</v>
      </c>
      <c r="G7307" t="s">
        <v>55</v>
      </c>
      <c r="H7307" t="s">
        <v>75</v>
      </c>
      <c r="I7307" t="s">
        <v>57</v>
      </c>
      <c r="J7307" t="s">
        <v>58</v>
      </c>
      <c r="K7307">
        <v>5</v>
      </c>
      <c r="L7307">
        <v>90</v>
      </c>
      <c r="M7307">
        <v>130</v>
      </c>
      <c r="N7307">
        <v>120</v>
      </c>
      <c r="O7307">
        <v>4842</v>
      </c>
      <c r="Q7307">
        <v>25</v>
      </c>
      <c r="R7307">
        <v>900</v>
      </c>
      <c r="S7307">
        <v>14</v>
      </c>
      <c r="T7307">
        <v>64.3</v>
      </c>
      <c r="U7307" t="s">
        <v>48</v>
      </c>
      <c r="V7307">
        <v>25000</v>
      </c>
      <c r="W7307">
        <v>3000</v>
      </c>
      <c r="X7307">
        <v>82</v>
      </c>
      <c r="Y7307">
        <v>2</v>
      </c>
      <c r="Z7307">
        <v>1</v>
      </c>
      <c r="AA7307">
        <v>-20</v>
      </c>
      <c r="AB7307" t="s">
        <v>27</v>
      </c>
      <c r="AC7307" s="2">
        <v>0.1</v>
      </c>
      <c r="AE7307" t="s">
        <v>76</v>
      </c>
      <c r="AI7307" s="1">
        <v>42185</v>
      </c>
      <c r="AJ7307" s="1">
        <v>42198</v>
      </c>
      <c r="AK7307" t="s">
        <v>60</v>
      </c>
      <c r="AL7307" t="s">
        <v>15977</v>
      </c>
      <c r="AM7307">
        <v>2243925</v>
      </c>
    </row>
    <row r="7308" spans="1:39" hidden="1" x14ac:dyDescent="0.25">
      <c r="A7308" t="s">
        <v>15290</v>
      </c>
      <c r="B7308" t="s">
        <v>15650</v>
      </c>
      <c r="C7308" t="s">
        <v>861</v>
      </c>
      <c r="D7308" t="s">
        <v>15978</v>
      </c>
      <c r="F7308" t="s">
        <v>82</v>
      </c>
      <c r="G7308" t="s">
        <v>55</v>
      </c>
      <c r="H7308" t="s">
        <v>75</v>
      </c>
      <c r="I7308" t="s">
        <v>57</v>
      </c>
      <c r="J7308" t="s">
        <v>58</v>
      </c>
      <c r="K7308">
        <v>5</v>
      </c>
      <c r="L7308">
        <v>90</v>
      </c>
      <c r="M7308">
        <v>130</v>
      </c>
      <c r="N7308">
        <v>120</v>
      </c>
      <c r="O7308">
        <v>1881</v>
      </c>
      <c r="Q7308">
        <v>40</v>
      </c>
      <c r="R7308">
        <v>900</v>
      </c>
      <c r="S7308">
        <v>14</v>
      </c>
      <c r="T7308">
        <v>64.3</v>
      </c>
      <c r="U7308" t="s">
        <v>48</v>
      </c>
      <c r="V7308">
        <v>25000</v>
      </c>
      <c r="W7308">
        <v>3000</v>
      </c>
      <c r="X7308">
        <v>82</v>
      </c>
      <c r="Y7308">
        <v>2</v>
      </c>
      <c r="Z7308">
        <v>1</v>
      </c>
      <c r="AA7308">
        <v>-20</v>
      </c>
      <c r="AB7308" t="s">
        <v>27</v>
      </c>
      <c r="AC7308" s="2">
        <v>0.1</v>
      </c>
      <c r="AE7308" t="s">
        <v>76</v>
      </c>
      <c r="AI7308" s="1">
        <v>42185</v>
      </c>
      <c r="AJ7308" s="1">
        <v>42198</v>
      </c>
      <c r="AK7308" t="s">
        <v>60</v>
      </c>
      <c r="AL7308" t="s">
        <v>15979</v>
      </c>
      <c r="AM7308">
        <v>2243926</v>
      </c>
    </row>
    <row r="7309" spans="1:39" hidden="1" x14ac:dyDescent="0.25">
      <c r="A7309" t="s">
        <v>15290</v>
      </c>
      <c r="B7309" t="s">
        <v>15650</v>
      </c>
      <c r="C7309" t="s">
        <v>861</v>
      </c>
      <c r="D7309" t="s">
        <v>15980</v>
      </c>
      <c r="F7309" t="s">
        <v>82</v>
      </c>
      <c r="G7309" t="s">
        <v>55</v>
      </c>
      <c r="H7309" t="s">
        <v>75</v>
      </c>
      <c r="I7309" t="s">
        <v>57</v>
      </c>
      <c r="J7309" t="s">
        <v>58</v>
      </c>
      <c r="K7309">
        <v>5</v>
      </c>
      <c r="L7309">
        <v>90</v>
      </c>
      <c r="M7309">
        <v>130</v>
      </c>
      <c r="N7309">
        <v>120</v>
      </c>
      <c r="O7309">
        <v>5615</v>
      </c>
      <c r="Q7309">
        <v>25</v>
      </c>
      <c r="R7309">
        <v>900</v>
      </c>
      <c r="S7309">
        <v>14</v>
      </c>
      <c r="T7309">
        <v>71.400000000000006</v>
      </c>
      <c r="U7309" t="s">
        <v>48</v>
      </c>
      <c r="V7309">
        <v>25000</v>
      </c>
      <c r="W7309">
        <v>5000</v>
      </c>
      <c r="X7309">
        <v>84</v>
      </c>
      <c r="Y7309">
        <v>16</v>
      </c>
      <c r="Z7309">
        <v>1</v>
      </c>
      <c r="AA7309">
        <v>-20</v>
      </c>
      <c r="AB7309" t="s">
        <v>27</v>
      </c>
      <c r="AC7309" s="2">
        <v>0.1</v>
      </c>
      <c r="AE7309" t="s">
        <v>76</v>
      </c>
      <c r="AI7309" s="1">
        <v>42185</v>
      </c>
      <c r="AJ7309" s="1">
        <v>42198</v>
      </c>
      <c r="AK7309" t="s">
        <v>60</v>
      </c>
      <c r="AL7309" t="s">
        <v>15981</v>
      </c>
      <c r="AM7309">
        <v>2243927</v>
      </c>
    </row>
    <row r="7310" spans="1:39" hidden="1" x14ac:dyDescent="0.25">
      <c r="A7310" t="s">
        <v>15290</v>
      </c>
      <c r="B7310" t="s">
        <v>15650</v>
      </c>
      <c r="C7310" t="s">
        <v>861</v>
      </c>
      <c r="D7310" t="s">
        <v>15982</v>
      </c>
      <c r="F7310" t="s">
        <v>82</v>
      </c>
      <c r="G7310" t="s">
        <v>55</v>
      </c>
      <c r="H7310" t="s">
        <v>75</v>
      </c>
      <c r="I7310" t="s">
        <v>57</v>
      </c>
      <c r="J7310" t="s">
        <v>58</v>
      </c>
      <c r="K7310">
        <v>5</v>
      </c>
      <c r="L7310">
        <v>90</v>
      </c>
      <c r="M7310">
        <v>130</v>
      </c>
      <c r="N7310">
        <v>120</v>
      </c>
      <c r="O7310">
        <v>1958</v>
      </c>
      <c r="Q7310">
        <v>40</v>
      </c>
      <c r="R7310">
        <v>900</v>
      </c>
      <c r="S7310">
        <v>14</v>
      </c>
      <c r="T7310">
        <v>71.400000000000006</v>
      </c>
      <c r="U7310" t="s">
        <v>48</v>
      </c>
      <c r="V7310">
        <v>25000</v>
      </c>
      <c r="W7310">
        <v>5000</v>
      </c>
      <c r="X7310">
        <v>84</v>
      </c>
      <c r="Y7310">
        <v>16</v>
      </c>
      <c r="Z7310">
        <v>1</v>
      </c>
      <c r="AA7310">
        <v>-20</v>
      </c>
      <c r="AB7310" t="s">
        <v>27</v>
      </c>
      <c r="AC7310" s="2">
        <v>0.1</v>
      </c>
      <c r="AE7310" t="s">
        <v>76</v>
      </c>
      <c r="AI7310" s="1">
        <v>42185</v>
      </c>
      <c r="AJ7310" s="1">
        <v>42198</v>
      </c>
      <c r="AK7310" t="s">
        <v>60</v>
      </c>
      <c r="AL7310" t="s">
        <v>15983</v>
      </c>
      <c r="AM7310">
        <v>2243928</v>
      </c>
    </row>
    <row r="7311" spans="1:39" hidden="1" x14ac:dyDescent="0.25">
      <c r="A7311" t="s">
        <v>15290</v>
      </c>
      <c r="B7311" t="s">
        <v>15650</v>
      </c>
      <c r="C7311" t="s">
        <v>861</v>
      </c>
      <c r="D7311" t="s">
        <v>15984</v>
      </c>
      <c r="F7311" t="s">
        <v>82</v>
      </c>
      <c r="G7311" t="s">
        <v>55</v>
      </c>
      <c r="H7311" t="s">
        <v>75</v>
      </c>
      <c r="I7311" t="s">
        <v>57</v>
      </c>
      <c r="J7311" t="s">
        <v>58</v>
      </c>
      <c r="K7311">
        <v>5</v>
      </c>
      <c r="L7311">
        <v>100</v>
      </c>
      <c r="M7311">
        <v>130</v>
      </c>
      <c r="N7311">
        <v>120</v>
      </c>
      <c r="O7311">
        <v>6133</v>
      </c>
      <c r="Q7311">
        <v>25</v>
      </c>
      <c r="R7311">
        <v>1200</v>
      </c>
      <c r="S7311">
        <v>15</v>
      </c>
      <c r="T7311">
        <v>80</v>
      </c>
      <c r="U7311" t="s">
        <v>48</v>
      </c>
      <c r="V7311">
        <v>25000</v>
      </c>
      <c r="W7311">
        <v>3000</v>
      </c>
      <c r="X7311">
        <v>82</v>
      </c>
      <c r="Y7311">
        <v>4</v>
      </c>
      <c r="Z7311">
        <v>1</v>
      </c>
      <c r="AA7311">
        <v>-20</v>
      </c>
      <c r="AB7311" t="s">
        <v>27</v>
      </c>
      <c r="AC7311" s="2">
        <v>0.1</v>
      </c>
      <c r="AE7311" t="s">
        <v>76</v>
      </c>
      <c r="AI7311" s="1">
        <v>42185</v>
      </c>
      <c r="AJ7311" s="1">
        <v>42194</v>
      </c>
      <c r="AK7311" t="s">
        <v>60</v>
      </c>
      <c r="AL7311" t="s">
        <v>15985</v>
      </c>
      <c r="AM7311">
        <v>2243157</v>
      </c>
    </row>
    <row r="7312" spans="1:39" hidden="1" x14ac:dyDescent="0.25">
      <c r="A7312" t="s">
        <v>15290</v>
      </c>
      <c r="B7312" t="s">
        <v>15650</v>
      </c>
      <c r="C7312" t="s">
        <v>861</v>
      </c>
      <c r="D7312" t="s">
        <v>15986</v>
      </c>
      <c r="F7312" t="s">
        <v>82</v>
      </c>
      <c r="G7312" t="s">
        <v>55</v>
      </c>
      <c r="H7312" t="s">
        <v>75</v>
      </c>
      <c r="I7312" t="s">
        <v>57</v>
      </c>
      <c r="J7312" t="s">
        <v>58</v>
      </c>
      <c r="K7312">
        <v>5</v>
      </c>
      <c r="L7312">
        <v>100</v>
      </c>
      <c r="M7312">
        <v>130</v>
      </c>
      <c r="N7312">
        <v>120</v>
      </c>
      <c r="O7312">
        <v>2353</v>
      </c>
      <c r="Q7312">
        <v>40</v>
      </c>
      <c r="R7312">
        <v>1200</v>
      </c>
      <c r="S7312">
        <v>15</v>
      </c>
      <c r="T7312">
        <v>80</v>
      </c>
      <c r="U7312" t="s">
        <v>48</v>
      </c>
      <c r="V7312">
        <v>25000</v>
      </c>
      <c r="W7312">
        <v>3000</v>
      </c>
      <c r="X7312">
        <v>82</v>
      </c>
      <c r="Y7312">
        <v>4</v>
      </c>
      <c r="Z7312">
        <v>1</v>
      </c>
      <c r="AA7312">
        <v>-20</v>
      </c>
      <c r="AB7312" t="s">
        <v>27</v>
      </c>
      <c r="AC7312" s="2">
        <v>0.1</v>
      </c>
      <c r="AE7312" t="s">
        <v>76</v>
      </c>
      <c r="AI7312" s="1">
        <v>42185</v>
      </c>
      <c r="AJ7312" s="1">
        <v>42194</v>
      </c>
      <c r="AK7312" t="s">
        <v>60</v>
      </c>
      <c r="AL7312" t="s">
        <v>15987</v>
      </c>
      <c r="AM7312">
        <v>2243158</v>
      </c>
    </row>
    <row r="7313" spans="1:39" hidden="1" x14ac:dyDescent="0.25">
      <c r="A7313" t="s">
        <v>15290</v>
      </c>
      <c r="B7313" t="s">
        <v>15650</v>
      </c>
      <c r="C7313" t="s">
        <v>861</v>
      </c>
      <c r="D7313" t="s">
        <v>15988</v>
      </c>
      <c r="F7313" t="s">
        <v>82</v>
      </c>
      <c r="G7313" t="s">
        <v>55</v>
      </c>
      <c r="H7313" t="s">
        <v>75</v>
      </c>
      <c r="I7313" t="s">
        <v>57</v>
      </c>
      <c r="J7313" t="s">
        <v>58</v>
      </c>
      <c r="K7313">
        <v>5</v>
      </c>
      <c r="L7313">
        <v>100</v>
      </c>
      <c r="M7313">
        <v>130</v>
      </c>
      <c r="N7313">
        <v>120</v>
      </c>
      <c r="O7313">
        <v>5753</v>
      </c>
      <c r="Q7313">
        <v>25</v>
      </c>
      <c r="R7313">
        <v>1300</v>
      </c>
      <c r="S7313">
        <v>15</v>
      </c>
      <c r="T7313">
        <v>86.7</v>
      </c>
      <c r="U7313" t="s">
        <v>48</v>
      </c>
      <c r="V7313">
        <v>25000</v>
      </c>
      <c r="W7313">
        <v>5000</v>
      </c>
      <c r="X7313">
        <v>85</v>
      </c>
      <c r="Y7313">
        <v>16</v>
      </c>
      <c r="Z7313">
        <v>1</v>
      </c>
      <c r="AA7313">
        <v>-20</v>
      </c>
      <c r="AB7313" t="s">
        <v>27</v>
      </c>
      <c r="AC7313" s="2">
        <v>0.1</v>
      </c>
      <c r="AE7313" t="s">
        <v>76</v>
      </c>
      <c r="AI7313" s="1">
        <v>42185</v>
      </c>
      <c r="AJ7313" s="1">
        <v>42194</v>
      </c>
      <c r="AK7313" t="s">
        <v>60</v>
      </c>
      <c r="AL7313" t="s">
        <v>15989</v>
      </c>
      <c r="AM7313">
        <v>2243159</v>
      </c>
    </row>
    <row r="7314" spans="1:39" hidden="1" x14ac:dyDescent="0.25">
      <c r="A7314" t="s">
        <v>15290</v>
      </c>
      <c r="B7314" t="s">
        <v>15650</v>
      </c>
      <c r="C7314" t="s">
        <v>861</v>
      </c>
      <c r="D7314" t="s">
        <v>15990</v>
      </c>
      <c r="F7314" t="s">
        <v>82</v>
      </c>
      <c r="G7314" t="s">
        <v>55</v>
      </c>
      <c r="H7314" t="s">
        <v>75</v>
      </c>
      <c r="I7314" t="s">
        <v>57</v>
      </c>
      <c r="J7314" t="s">
        <v>58</v>
      </c>
      <c r="K7314">
        <v>5</v>
      </c>
      <c r="L7314">
        <v>100</v>
      </c>
      <c r="M7314">
        <v>130</v>
      </c>
      <c r="N7314">
        <v>120</v>
      </c>
      <c r="O7314">
        <v>2476</v>
      </c>
      <c r="Q7314">
        <v>40</v>
      </c>
      <c r="R7314">
        <v>1300</v>
      </c>
      <c r="S7314">
        <v>15</v>
      </c>
      <c r="T7314">
        <v>86.7</v>
      </c>
      <c r="U7314" t="s">
        <v>48</v>
      </c>
      <c r="V7314">
        <v>25000</v>
      </c>
      <c r="W7314">
        <v>5000</v>
      </c>
      <c r="X7314">
        <v>85</v>
      </c>
      <c r="Y7314">
        <v>16</v>
      </c>
      <c r="Z7314">
        <v>1</v>
      </c>
      <c r="AA7314">
        <v>-20</v>
      </c>
      <c r="AB7314" t="s">
        <v>27</v>
      </c>
      <c r="AC7314" s="2">
        <v>0.1</v>
      </c>
      <c r="AE7314" t="s">
        <v>76</v>
      </c>
      <c r="AI7314" s="1">
        <v>42185</v>
      </c>
      <c r="AJ7314" s="1">
        <v>42194</v>
      </c>
      <c r="AK7314" t="s">
        <v>60</v>
      </c>
      <c r="AL7314" t="s">
        <v>15991</v>
      </c>
      <c r="AM7314">
        <v>2243160</v>
      </c>
    </row>
    <row r="7315" spans="1:39" hidden="1" x14ac:dyDescent="0.25">
      <c r="A7315" t="s">
        <v>15872</v>
      </c>
      <c r="B7315" t="s">
        <v>15873</v>
      </c>
      <c r="C7315" t="s">
        <v>15874</v>
      </c>
      <c r="D7315" t="s">
        <v>15992</v>
      </c>
      <c r="F7315" t="s">
        <v>82</v>
      </c>
      <c r="G7315" t="s">
        <v>55</v>
      </c>
      <c r="H7315" t="s">
        <v>75</v>
      </c>
      <c r="I7315" t="s">
        <v>57</v>
      </c>
      <c r="J7315" t="s">
        <v>58</v>
      </c>
      <c r="K7315">
        <v>3</v>
      </c>
      <c r="L7315">
        <v>120</v>
      </c>
      <c r="M7315">
        <v>133.80000000000001</v>
      </c>
      <c r="N7315">
        <v>121.9</v>
      </c>
      <c r="O7315">
        <v>2911</v>
      </c>
      <c r="Q7315">
        <v>40</v>
      </c>
      <c r="R7315">
        <v>1600</v>
      </c>
      <c r="S7315">
        <v>17.5</v>
      </c>
      <c r="T7315">
        <v>91.5</v>
      </c>
      <c r="U7315" t="s">
        <v>48</v>
      </c>
      <c r="V7315">
        <v>25000</v>
      </c>
      <c r="W7315">
        <v>3000</v>
      </c>
      <c r="X7315">
        <v>82</v>
      </c>
      <c r="Y7315">
        <v>6</v>
      </c>
      <c r="Z7315">
        <v>1</v>
      </c>
      <c r="AA7315">
        <v>-25</v>
      </c>
      <c r="AB7315" t="s">
        <v>27</v>
      </c>
      <c r="AC7315" s="2">
        <v>0.2</v>
      </c>
      <c r="AE7315" t="s">
        <v>76</v>
      </c>
      <c r="AI7315" s="1">
        <v>41348</v>
      </c>
      <c r="AJ7315" s="1">
        <v>41827</v>
      </c>
      <c r="AK7315" t="s">
        <v>60</v>
      </c>
      <c r="AL7315" t="s">
        <v>15993</v>
      </c>
      <c r="AM7315">
        <v>2214929</v>
      </c>
    </row>
    <row r="7316" spans="1:39" hidden="1" x14ac:dyDescent="0.25">
      <c r="A7316" t="s">
        <v>15872</v>
      </c>
      <c r="B7316" t="s">
        <v>15873</v>
      </c>
      <c r="C7316" t="s">
        <v>15874</v>
      </c>
      <c r="D7316" t="s">
        <v>15994</v>
      </c>
      <c r="F7316" t="s">
        <v>298</v>
      </c>
      <c r="G7316" t="s">
        <v>55</v>
      </c>
      <c r="H7316" t="s">
        <v>75</v>
      </c>
      <c r="I7316" t="s">
        <v>57</v>
      </c>
      <c r="J7316" t="s">
        <v>58</v>
      </c>
      <c r="K7316">
        <v>3</v>
      </c>
      <c r="L7316">
        <v>75</v>
      </c>
      <c r="M7316">
        <v>117.4</v>
      </c>
      <c r="N7316">
        <v>95.2</v>
      </c>
      <c r="O7316">
        <v>2756</v>
      </c>
      <c r="Q7316">
        <v>34</v>
      </c>
      <c r="R7316">
        <v>1055</v>
      </c>
      <c r="S7316">
        <v>12.6</v>
      </c>
      <c r="T7316">
        <v>86.8</v>
      </c>
      <c r="U7316" t="s">
        <v>48</v>
      </c>
      <c r="V7316">
        <v>25000</v>
      </c>
      <c r="W7316">
        <v>3000</v>
      </c>
      <c r="X7316">
        <v>80</v>
      </c>
      <c r="Y7316">
        <v>1</v>
      </c>
      <c r="Z7316">
        <v>1</v>
      </c>
      <c r="AA7316">
        <v>-25</v>
      </c>
      <c r="AB7316" t="s">
        <v>27</v>
      </c>
      <c r="AC7316" s="2">
        <v>0.2</v>
      </c>
      <c r="AE7316" t="s">
        <v>158</v>
      </c>
      <c r="AI7316" s="1">
        <v>41348</v>
      </c>
      <c r="AJ7316" s="1">
        <v>41810</v>
      </c>
      <c r="AK7316" t="s">
        <v>60</v>
      </c>
      <c r="AL7316" t="s">
        <v>15995</v>
      </c>
      <c r="AM7316">
        <v>2214862</v>
      </c>
    </row>
    <row r="7317" spans="1:39" hidden="1" x14ac:dyDescent="0.25">
      <c r="A7317" t="s">
        <v>15872</v>
      </c>
      <c r="B7317" t="s">
        <v>15873</v>
      </c>
      <c r="C7317" t="s">
        <v>15874</v>
      </c>
      <c r="D7317" t="s">
        <v>15996</v>
      </c>
      <c r="F7317" t="s">
        <v>298</v>
      </c>
      <c r="G7317" t="s">
        <v>55</v>
      </c>
      <c r="H7317" t="s">
        <v>75</v>
      </c>
      <c r="I7317" t="s">
        <v>57</v>
      </c>
      <c r="J7317" t="s">
        <v>58</v>
      </c>
      <c r="K7317">
        <v>3</v>
      </c>
      <c r="L7317">
        <v>75</v>
      </c>
      <c r="M7317">
        <v>118.1</v>
      </c>
      <c r="N7317">
        <v>94.9</v>
      </c>
      <c r="O7317">
        <v>2940</v>
      </c>
      <c r="Q7317">
        <v>33</v>
      </c>
      <c r="R7317">
        <v>1200</v>
      </c>
      <c r="S7317">
        <v>15</v>
      </c>
      <c r="T7317">
        <v>81.099999999999994</v>
      </c>
      <c r="U7317" t="s">
        <v>48</v>
      </c>
      <c r="V7317">
        <v>25000</v>
      </c>
      <c r="W7317">
        <v>3000</v>
      </c>
      <c r="X7317">
        <v>82</v>
      </c>
      <c r="Y7317">
        <v>7</v>
      </c>
      <c r="Z7317">
        <v>1</v>
      </c>
      <c r="AA7317">
        <v>-25</v>
      </c>
      <c r="AB7317" t="s">
        <v>27</v>
      </c>
      <c r="AC7317" s="2">
        <v>0.2</v>
      </c>
      <c r="AE7317" t="s">
        <v>76</v>
      </c>
      <c r="AI7317" s="1">
        <v>41348</v>
      </c>
      <c r="AJ7317" s="1">
        <v>41827</v>
      </c>
      <c r="AK7317" t="s">
        <v>60</v>
      </c>
      <c r="AL7317" t="s">
        <v>15997</v>
      </c>
      <c r="AM7317">
        <v>2214928</v>
      </c>
    </row>
    <row r="7318" spans="1:39" hidden="1" x14ac:dyDescent="0.25">
      <c r="A7318" t="s">
        <v>15872</v>
      </c>
      <c r="B7318" t="s">
        <v>15873</v>
      </c>
      <c r="C7318" t="s">
        <v>15874</v>
      </c>
      <c r="D7318" t="s">
        <v>15998</v>
      </c>
      <c r="F7318" t="s">
        <v>88</v>
      </c>
      <c r="G7318" t="s">
        <v>55</v>
      </c>
      <c r="H7318" t="s">
        <v>75</v>
      </c>
      <c r="I7318" t="s">
        <v>57</v>
      </c>
      <c r="J7318" t="s">
        <v>58</v>
      </c>
      <c r="K7318">
        <v>3</v>
      </c>
      <c r="L7318">
        <v>50</v>
      </c>
      <c r="M7318">
        <v>88.5</v>
      </c>
      <c r="N7318">
        <v>63</v>
      </c>
      <c r="O7318">
        <v>1479</v>
      </c>
      <c r="Q7318">
        <v>35</v>
      </c>
      <c r="R7318">
        <v>605</v>
      </c>
      <c r="S7318">
        <v>8</v>
      </c>
      <c r="T7318">
        <v>77.400000000000006</v>
      </c>
      <c r="U7318" t="s">
        <v>48</v>
      </c>
      <c r="V7318">
        <v>25000</v>
      </c>
      <c r="W7318">
        <v>3000</v>
      </c>
      <c r="X7318">
        <v>82</v>
      </c>
      <c r="Y7318">
        <v>7</v>
      </c>
      <c r="Z7318">
        <v>0.9</v>
      </c>
      <c r="AA7318">
        <v>-25</v>
      </c>
      <c r="AB7318" t="s">
        <v>27</v>
      </c>
      <c r="AC7318" s="2">
        <v>0.2</v>
      </c>
      <c r="AE7318" t="s">
        <v>76</v>
      </c>
      <c r="AI7318" s="1">
        <v>41348</v>
      </c>
      <c r="AJ7318" s="1">
        <v>41806</v>
      </c>
      <c r="AK7318" t="s">
        <v>60</v>
      </c>
      <c r="AL7318" t="s">
        <v>15999</v>
      </c>
      <c r="AM7318">
        <v>2214833</v>
      </c>
    </row>
    <row r="7319" spans="1:39" hidden="1" x14ac:dyDescent="0.25">
      <c r="A7319" t="s">
        <v>15872</v>
      </c>
      <c r="B7319" t="s">
        <v>15873</v>
      </c>
      <c r="C7319" t="s">
        <v>14382</v>
      </c>
      <c r="D7319" t="s">
        <v>16000</v>
      </c>
      <c r="F7319" t="s">
        <v>82</v>
      </c>
      <c r="G7319" t="s">
        <v>55</v>
      </c>
      <c r="H7319" t="s">
        <v>75</v>
      </c>
      <c r="I7319" t="s">
        <v>57</v>
      </c>
      <c r="J7319" t="s">
        <v>58</v>
      </c>
      <c r="K7319">
        <v>3</v>
      </c>
      <c r="L7319">
        <v>120</v>
      </c>
      <c r="M7319">
        <v>129.6</v>
      </c>
      <c r="N7319">
        <v>121.9</v>
      </c>
      <c r="O7319">
        <v>2844</v>
      </c>
      <c r="Q7319">
        <v>40</v>
      </c>
      <c r="R7319">
        <v>1300</v>
      </c>
      <c r="S7319">
        <v>17.5</v>
      </c>
      <c r="T7319">
        <v>75.599999999999994</v>
      </c>
      <c r="U7319" t="s">
        <v>48</v>
      </c>
      <c r="V7319">
        <v>25000</v>
      </c>
      <c r="W7319">
        <v>3000</v>
      </c>
      <c r="X7319">
        <v>82</v>
      </c>
      <c r="Y7319">
        <v>9</v>
      </c>
      <c r="Z7319">
        <v>1</v>
      </c>
      <c r="AA7319">
        <v>-25</v>
      </c>
      <c r="AB7319" t="s">
        <v>27</v>
      </c>
      <c r="AC7319" s="2">
        <v>0.2</v>
      </c>
      <c r="AE7319" t="s">
        <v>76</v>
      </c>
      <c r="AI7319" s="1">
        <v>41348</v>
      </c>
      <c r="AJ7319" s="1">
        <v>41836</v>
      </c>
      <c r="AK7319" t="s">
        <v>60</v>
      </c>
      <c r="AL7319" t="s">
        <v>16001</v>
      </c>
      <c r="AM7319">
        <v>2215778</v>
      </c>
    </row>
    <row r="7320" spans="1:39" hidden="1" x14ac:dyDescent="0.25">
      <c r="A7320" t="s">
        <v>16002</v>
      </c>
      <c r="B7320" t="s">
        <v>16003</v>
      </c>
      <c r="C7320" t="s">
        <v>11656</v>
      </c>
      <c r="D7320" t="s">
        <v>16004</v>
      </c>
      <c r="F7320" t="s">
        <v>74</v>
      </c>
      <c r="G7320" t="s">
        <v>44</v>
      </c>
      <c r="H7320" t="s">
        <v>75</v>
      </c>
      <c r="I7320" t="s">
        <v>46</v>
      </c>
      <c r="J7320" t="s">
        <v>58</v>
      </c>
      <c r="K7320">
        <v>5</v>
      </c>
      <c r="L7320">
        <v>25</v>
      </c>
      <c r="M7320">
        <v>110.1</v>
      </c>
      <c r="N7320">
        <v>59.4</v>
      </c>
      <c r="R7320">
        <v>250</v>
      </c>
      <c r="S7320">
        <v>4</v>
      </c>
      <c r="T7320">
        <v>62.5</v>
      </c>
      <c r="U7320" t="s">
        <v>48</v>
      </c>
      <c r="V7320">
        <v>25000</v>
      </c>
      <c r="W7320">
        <v>2700</v>
      </c>
      <c r="X7320">
        <v>81</v>
      </c>
      <c r="Y7320">
        <v>11</v>
      </c>
      <c r="Z7320">
        <v>0.9</v>
      </c>
      <c r="AA7320">
        <v>-20</v>
      </c>
      <c r="AB7320" t="s">
        <v>27</v>
      </c>
      <c r="AE7320" t="s">
        <v>138</v>
      </c>
      <c r="AI7320" s="1">
        <v>42139</v>
      </c>
      <c r="AJ7320" s="1">
        <v>42139</v>
      </c>
      <c r="AK7320" t="s">
        <v>50</v>
      </c>
      <c r="AL7320" t="s">
        <v>16005</v>
      </c>
      <c r="AM7320">
        <v>2239923</v>
      </c>
    </row>
    <row r="7321" spans="1:39" hidden="1" x14ac:dyDescent="0.25">
      <c r="A7321" t="s">
        <v>16002</v>
      </c>
      <c r="B7321" t="s">
        <v>16003</v>
      </c>
      <c r="C7321" t="s">
        <v>11656</v>
      </c>
      <c r="D7321" t="s">
        <v>16006</v>
      </c>
      <c r="F7321" t="s">
        <v>74</v>
      </c>
      <c r="G7321" t="s">
        <v>44</v>
      </c>
      <c r="H7321" t="s">
        <v>75</v>
      </c>
      <c r="I7321" t="s">
        <v>46</v>
      </c>
      <c r="J7321" t="s">
        <v>58</v>
      </c>
      <c r="K7321">
        <v>5</v>
      </c>
      <c r="L7321">
        <v>25</v>
      </c>
      <c r="M7321">
        <v>110.1</v>
      </c>
      <c r="N7321">
        <v>59.4</v>
      </c>
      <c r="R7321">
        <v>250</v>
      </c>
      <c r="S7321">
        <v>4</v>
      </c>
      <c r="T7321">
        <v>62.5</v>
      </c>
      <c r="U7321" t="s">
        <v>48</v>
      </c>
      <c r="V7321">
        <v>25000</v>
      </c>
      <c r="W7321">
        <v>4000</v>
      </c>
      <c r="X7321">
        <v>83</v>
      </c>
      <c r="Y7321">
        <v>16</v>
      </c>
      <c r="Z7321">
        <v>0.9</v>
      </c>
      <c r="AA7321">
        <v>-20</v>
      </c>
      <c r="AB7321" t="s">
        <v>27</v>
      </c>
      <c r="AE7321" t="s">
        <v>138</v>
      </c>
      <c r="AI7321" s="1">
        <v>42139</v>
      </c>
      <c r="AJ7321" s="1">
        <v>42139</v>
      </c>
      <c r="AK7321" t="s">
        <v>50</v>
      </c>
      <c r="AL7321" t="s">
        <v>16007</v>
      </c>
      <c r="AM7321">
        <v>2239924</v>
      </c>
    </row>
    <row r="7322" spans="1:39" hidden="1" x14ac:dyDescent="0.25">
      <c r="A7322" t="s">
        <v>16002</v>
      </c>
      <c r="B7322" t="s">
        <v>16003</v>
      </c>
      <c r="C7322" t="s">
        <v>11656</v>
      </c>
      <c r="D7322" t="s">
        <v>16008</v>
      </c>
      <c r="F7322" t="s">
        <v>74</v>
      </c>
      <c r="G7322" t="s">
        <v>44</v>
      </c>
      <c r="H7322" t="s">
        <v>75</v>
      </c>
      <c r="I7322" t="s">
        <v>46</v>
      </c>
      <c r="J7322" t="s">
        <v>58</v>
      </c>
      <c r="K7322">
        <v>5</v>
      </c>
      <c r="L7322">
        <v>25</v>
      </c>
      <c r="M7322">
        <v>110.1</v>
      </c>
      <c r="N7322">
        <v>59.4</v>
      </c>
      <c r="R7322">
        <v>250</v>
      </c>
      <c r="S7322">
        <v>4</v>
      </c>
      <c r="T7322">
        <v>62.5</v>
      </c>
      <c r="U7322" t="s">
        <v>48</v>
      </c>
      <c r="V7322">
        <v>25000</v>
      </c>
      <c r="W7322">
        <v>5000</v>
      </c>
      <c r="X7322">
        <v>83</v>
      </c>
      <c r="Y7322">
        <v>8</v>
      </c>
      <c r="Z7322">
        <v>0.9</v>
      </c>
      <c r="AA7322">
        <v>-20</v>
      </c>
      <c r="AB7322" t="s">
        <v>27</v>
      </c>
      <c r="AE7322" t="s">
        <v>138</v>
      </c>
      <c r="AI7322" s="1">
        <v>42139</v>
      </c>
      <c r="AJ7322" s="1">
        <v>42139</v>
      </c>
      <c r="AK7322" t="s">
        <v>50</v>
      </c>
      <c r="AL7322" t="s">
        <v>16009</v>
      </c>
      <c r="AM7322">
        <v>2239925</v>
      </c>
    </row>
    <row r="7323" spans="1:39" hidden="1" x14ac:dyDescent="0.25">
      <c r="A7323" t="s">
        <v>16002</v>
      </c>
      <c r="B7323" t="s">
        <v>16003</v>
      </c>
      <c r="C7323" t="s">
        <v>11656</v>
      </c>
      <c r="D7323" t="s">
        <v>16010</v>
      </c>
      <c r="F7323" t="s">
        <v>74</v>
      </c>
      <c r="G7323" t="s">
        <v>44</v>
      </c>
      <c r="H7323" t="s">
        <v>75</v>
      </c>
      <c r="I7323" t="s">
        <v>46</v>
      </c>
      <c r="J7323" t="s">
        <v>58</v>
      </c>
      <c r="K7323">
        <v>5</v>
      </c>
      <c r="L7323">
        <v>40</v>
      </c>
      <c r="M7323">
        <v>110.1</v>
      </c>
      <c r="N7323">
        <v>59.4</v>
      </c>
      <c r="R7323">
        <v>470</v>
      </c>
      <c r="S7323">
        <v>7</v>
      </c>
      <c r="T7323">
        <v>67</v>
      </c>
      <c r="U7323" t="s">
        <v>48</v>
      </c>
      <c r="V7323">
        <v>25000</v>
      </c>
      <c r="W7323">
        <v>2700</v>
      </c>
      <c r="X7323">
        <v>81</v>
      </c>
      <c r="Y7323">
        <v>4</v>
      </c>
      <c r="Z7323">
        <v>0.9</v>
      </c>
      <c r="AA7323">
        <v>-20</v>
      </c>
      <c r="AB7323" t="s">
        <v>27</v>
      </c>
      <c r="AE7323" t="s">
        <v>138</v>
      </c>
      <c r="AI7323" s="1">
        <v>42139</v>
      </c>
      <c r="AJ7323" s="1">
        <v>42139</v>
      </c>
      <c r="AK7323" t="s">
        <v>50</v>
      </c>
      <c r="AL7323" t="s">
        <v>16011</v>
      </c>
      <c r="AM7323">
        <v>2239926</v>
      </c>
    </row>
    <row r="7324" spans="1:39" hidden="1" x14ac:dyDescent="0.25">
      <c r="A7324" t="s">
        <v>16002</v>
      </c>
      <c r="B7324" t="s">
        <v>16003</v>
      </c>
      <c r="C7324" t="s">
        <v>11656</v>
      </c>
      <c r="D7324" t="s">
        <v>16012</v>
      </c>
      <c r="F7324" t="s">
        <v>74</v>
      </c>
      <c r="G7324" t="s">
        <v>44</v>
      </c>
      <c r="H7324" t="s">
        <v>75</v>
      </c>
      <c r="I7324" t="s">
        <v>46</v>
      </c>
      <c r="J7324" t="s">
        <v>58</v>
      </c>
      <c r="K7324">
        <v>5</v>
      </c>
      <c r="L7324">
        <v>40</v>
      </c>
      <c r="M7324">
        <v>110.1</v>
      </c>
      <c r="N7324">
        <v>59.4</v>
      </c>
      <c r="R7324">
        <v>470</v>
      </c>
      <c r="S7324">
        <v>7</v>
      </c>
      <c r="T7324">
        <v>67</v>
      </c>
      <c r="U7324" t="s">
        <v>48</v>
      </c>
      <c r="V7324">
        <v>25000</v>
      </c>
      <c r="W7324">
        <v>4000</v>
      </c>
      <c r="X7324">
        <v>81</v>
      </c>
      <c r="Y7324">
        <v>2</v>
      </c>
      <c r="Z7324">
        <v>0.9</v>
      </c>
      <c r="AA7324">
        <v>-20</v>
      </c>
      <c r="AB7324" t="s">
        <v>27</v>
      </c>
      <c r="AE7324" t="s">
        <v>138</v>
      </c>
      <c r="AI7324" s="1">
        <v>42139</v>
      </c>
      <c r="AJ7324" s="1">
        <v>42139</v>
      </c>
      <c r="AK7324" t="s">
        <v>50</v>
      </c>
      <c r="AL7324" t="s">
        <v>16013</v>
      </c>
      <c r="AM7324">
        <v>2239927</v>
      </c>
    </row>
    <row r="7325" spans="1:39" hidden="1" x14ac:dyDescent="0.25">
      <c r="A7325" t="s">
        <v>16002</v>
      </c>
      <c r="B7325" t="s">
        <v>16003</v>
      </c>
      <c r="C7325" t="s">
        <v>11656</v>
      </c>
      <c r="D7325" t="s">
        <v>16014</v>
      </c>
      <c r="F7325" t="s">
        <v>74</v>
      </c>
      <c r="G7325" t="s">
        <v>44</v>
      </c>
      <c r="H7325" t="s">
        <v>75</v>
      </c>
      <c r="I7325" t="s">
        <v>46</v>
      </c>
      <c r="J7325" t="s">
        <v>58</v>
      </c>
      <c r="K7325">
        <v>5</v>
      </c>
      <c r="L7325">
        <v>40</v>
      </c>
      <c r="M7325">
        <v>110.1</v>
      </c>
      <c r="N7325">
        <v>59.4</v>
      </c>
      <c r="R7325">
        <v>470</v>
      </c>
      <c r="S7325">
        <v>7</v>
      </c>
      <c r="T7325">
        <v>67</v>
      </c>
      <c r="U7325" t="s">
        <v>48</v>
      </c>
      <c r="V7325">
        <v>25000</v>
      </c>
      <c r="W7325">
        <v>5000</v>
      </c>
      <c r="X7325">
        <v>84</v>
      </c>
      <c r="Y7325">
        <v>11</v>
      </c>
      <c r="Z7325">
        <v>0.9</v>
      </c>
      <c r="AA7325">
        <v>-20</v>
      </c>
      <c r="AB7325" t="s">
        <v>27</v>
      </c>
      <c r="AE7325" t="s">
        <v>138</v>
      </c>
      <c r="AI7325" s="1">
        <v>42139</v>
      </c>
      <c r="AJ7325" s="1">
        <v>42139</v>
      </c>
      <c r="AK7325" t="s">
        <v>50</v>
      </c>
      <c r="AL7325" t="s">
        <v>16015</v>
      </c>
      <c r="AM7325">
        <v>2239928</v>
      </c>
    </row>
    <row r="7326" spans="1:39" hidden="1" x14ac:dyDescent="0.25">
      <c r="A7326" t="s">
        <v>16002</v>
      </c>
      <c r="B7326" t="s">
        <v>16003</v>
      </c>
      <c r="C7326" t="s">
        <v>11656</v>
      </c>
      <c r="D7326" t="s">
        <v>16016</v>
      </c>
      <c r="F7326" t="s">
        <v>74</v>
      </c>
      <c r="G7326" t="s">
        <v>44</v>
      </c>
      <c r="H7326" t="s">
        <v>75</v>
      </c>
      <c r="I7326" t="s">
        <v>46</v>
      </c>
      <c r="J7326" t="s">
        <v>58</v>
      </c>
      <c r="K7326">
        <v>5</v>
      </c>
      <c r="L7326">
        <v>60</v>
      </c>
      <c r="M7326">
        <v>110</v>
      </c>
      <c r="N7326">
        <v>59.5</v>
      </c>
      <c r="R7326">
        <v>800</v>
      </c>
      <c r="S7326">
        <v>10</v>
      </c>
      <c r="T7326">
        <v>80</v>
      </c>
      <c r="U7326" t="s">
        <v>48</v>
      </c>
      <c r="V7326">
        <v>25000</v>
      </c>
      <c r="W7326">
        <v>2700</v>
      </c>
      <c r="X7326">
        <v>81</v>
      </c>
      <c r="Y7326">
        <v>4</v>
      </c>
      <c r="Z7326">
        <v>0.9</v>
      </c>
      <c r="AA7326">
        <v>-20</v>
      </c>
      <c r="AB7326" t="s">
        <v>27</v>
      </c>
      <c r="AE7326" t="s">
        <v>138</v>
      </c>
      <c r="AI7326" s="1">
        <v>42139</v>
      </c>
      <c r="AJ7326" s="1">
        <v>42139</v>
      </c>
      <c r="AK7326" t="s">
        <v>50</v>
      </c>
      <c r="AL7326" t="s">
        <v>16017</v>
      </c>
      <c r="AM7326">
        <v>2239929</v>
      </c>
    </row>
    <row r="7327" spans="1:39" hidden="1" x14ac:dyDescent="0.25">
      <c r="A7327" t="s">
        <v>16002</v>
      </c>
      <c r="B7327" t="s">
        <v>16003</v>
      </c>
      <c r="C7327" t="s">
        <v>11656</v>
      </c>
      <c r="D7327" t="s">
        <v>16018</v>
      </c>
      <c r="F7327" t="s">
        <v>74</v>
      </c>
      <c r="G7327" t="s">
        <v>44</v>
      </c>
      <c r="H7327" t="s">
        <v>75</v>
      </c>
      <c r="I7327" t="s">
        <v>46</v>
      </c>
      <c r="J7327" t="s">
        <v>58</v>
      </c>
      <c r="K7327">
        <v>5</v>
      </c>
      <c r="L7327">
        <v>60</v>
      </c>
      <c r="M7327">
        <v>110</v>
      </c>
      <c r="N7327">
        <v>59.5</v>
      </c>
      <c r="R7327">
        <v>800</v>
      </c>
      <c r="S7327">
        <v>10</v>
      </c>
      <c r="T7327">
        <v>80</v>
      </c>
      <c r="U7327" t="s">
        <v>48</v>
      </c>
      <c r="V7327">
        <v>25000</v>
      </c>
      <c r="W7327">
        <v>4000</v>
      </c>
      <c r="X7327">
        <v>83</v>
      </c>
      <c r="Y7327">
        <v>7</v>
      </c>
      <c r="Z7327">
        <v>0.9</v>
      </c>
      <c r="AA7327">
        <v>-20</v>
      </c>
      <c r="AB7327" t="s">
        <v>27</v>
      </c>
      <c r="AE7327" t="s">
        <v>138</v>
      </c>
      <c r="AI7327" s="1">
        <v>42139</v>
      </c>
      <c r="AJ7327" s="1">
        <v>42139</v>
      </c>
      <c r="AK7327" t="s">
        <v>50</v>
      </c>
      <c r="AL7327" t="s">
        <v>16019</v>
      </c>
      <c r="AM7327">
        <v>2239930</v>
      </c>
    </row>
    <row r="7328" spans="1:39" hidden="1" x14ac:dyDescent="0.25">
      <c r="A7328" t="s">
        <v>16002</v>
      </c>
      <c r="B7328" t="s">
        <v>16003</v>
      </c>
      <c r="C7328" t="s">
        <v>11656</v>
      </c>
      <c r="D7328" t="s">
        <v>16020</v>
      </c>
      <c r="F7328" t="s">
        <v>74</v>
      </c>
      <c r="G7328" t="s">
        <v>44</v>
      </c>
      <c r="H7328" t="s">
        <v>75</v>
      </c>
      <c r="I7328" t="s">
        <v>46</v>
      </c>
      <c r="J7328" t="s">
        <v>58</v>
      </c>
      <c r="K7328">
        <v>5</v>
      </c>
      <c r="L7328">
        <v>60</v>
      </c>
      <c r="M7328">
        <v>110</v>
      </c>
      <c r="N7328">
        <v>59.5</v>
      </c>
      <c r="R7328">
        <v>800</v>
      </c>
      <c r="S7328">
        <v>10</v>
      </c>
      <c r="T7328">
        <v>80</v>
      </c>
      <c r="U7328" t="s">
        <v>48</v>
      </c>
      <c r="V7328">
        <v>25000</v>
      </c>
      <c r="W7328">
        <v>5000</v>
      </c>
      <c r="X7328">
        <v>84</v>
      </c>
      <c r="Y7328">
        <v>12</v>
      </c>
      <c r="Z7328">
        <v>0.9</v>
      </c>
      <c r="AA7328">
        <v>-20</v>
      </c>
      <c r="AB7328" t="s">
        <v>27</v>
      </c>
      <c r="AE7328" t="s">
        <v>138</v>
      </c>
      <c r="AI7328" s="1">
        <v>42139</v>
      </c>
      <c r="AJ7328" s="1">
        <v>42139</v>
      </c>
      <c r="AK7328" t="s">
        <v>50</v>
      </c>
      <c r="AL7328" t="s">
        <v>16021</v>
      </c>
      <c r="AM7328">
        <v>2239931</v>
      </c>
    </row>
    <row r="7329" spans="1:39" hidden="1" x14ac:dyDescent="0.25">
      <c r="A7329" t="s">
        <v>16002</v>
      </c>
      <c r="B7329" t="s">
        <v>16003</v>
      </c>
      <c r="C7329" t="s">
        <v>11656</v>
      </c>
      <c r="D7329" t="s">
        <v>16022</v>
      </c>
      <c r="F7329" t="s">
        <v>74</v>
      </c>
      <c r="G7329" t="s">
        <v>44</v>
      </c>
      <c r="H7329" t="s">
        <v>45</v>
      </c>
      <c r="I7329" t="s">
        <v>46</v>
      </c>
      <c r="J7329" t="s">
        <v>58</v>
      </c>
      <c r="K7329">
        <v>5</v>
      </c>
      <c r="L7329">
        <v>60</v>
      </c>
      <c r="M7329">
        <v>110</v>
      </c>
      <c r="N7329">
        <v>59.5</v>
      </c>
      <c r="R7329">
        <v>800</v>
      </c>
      <c r="S7329">
        <v>10</v>
      </c>
      <c r="T7329">
        <v>80</v>
      </c>
      <c r="U7329" t="s">
        <v>48</v>
      </c>
      <c r="V7329">
        <v>25000</v>
      </c>
      <c r="W7329">
        <v>2700</v>
      </c>
      <c r="X7329">
        <v>81</v>
      </c>
      <c r="Y7329">
        <v>4</v>
      </c>
      <c r="Z7329">
        <v>0.9</v>
      </c>
      <c r="AA7329">
        <v>-20</v>
      </c>
      <c r="AB7329" t="s">
        <v>27</v>
      </c>
      <c r="AE7329" t="s">
        <v>138</v>
      </c>
      <c r="AI7329" s="1">
        <v>41814</v>
      </c>
      <c r="AJ7329" s="1">
        <v>42202</v>
      </c>
      <c r="AK7329" t="s">
        <v>50</v>
      </c>
      <c r="AL7329" t="s">
        <v>16023</v>
      </c>
      <c r="AM7329">
        <v>2243529</v>
      </c>
    </row>
    <row r="7330" spans="1:39" hidden="1" x14ac:dyDescent="0.25">
      <c r="A7330" t="s">
        <v>16002</v>
      </c>
      <c r="B7330" t="s">
        <v>16003</v>
      </c>
      <c r="C7330" t="s">
        <v>11656</v>
      </c>
      <c r="D7330" t="s">
        <v>16024</v>
      </c>
      <c r="F7330" t="s">
        <v>74</v>
      </c>
      <c r="G7330" t="s">
        <v>44</v>
      </c>
      <c r="H7330" t="s">
        <v>45</v>
      </c>
      <c r="I7330" t="s">
        <v>46</v>
      </c>
      <c r="J7330" t="s">
        <v>58</v>
      </c>
      <c r="K7330">
        <v>5</v>
      </c>
      <c r="L7330">
        <v>60</v>
      </c>
      <c r="M7330">
        <v>110</v>
      </c>
      <c r="N7330">
        <v>59.5</v>
      </c>
      <c r="R7330">
        <v>800</v>
      </c>
      <c r="S7330">
        <v>10</v>
      </c>
      <c r="T7330">
        <v>80</v>
      </c>
      <c r="U7330" t="s">
        <v>48</v>
      </c>
      <c r="V7330">
        <v>25000</v>
      </c>
      <c r="W7330">
        <v>4000</v>
      </c>
      <c r="X7330">
        <v>83</v>
      </c>
      <c r="Y7330">
        <v>7</v>
      </c>
      <c r="Z7330">
        <v>0.9</v>
      </c>
      <c r="AA7330">
        <v>-20</v>
      </c>
      <c r="AB7330" t="s">
        <v>27</v>
      </c>
      <c r="AE7330" t="s">
        <v>138</v>
      </c>
      <c r="AI7330" s="1">
        <v>41816</v>
      </c>
      <c r="AJ7330" s="1">
        <v>42202</v>
      </c>
      <c r="AK7330" t="s">
        <v>50</v>
      </c>
      <c r="AL7330" t="s">
        <v>16025</v>
      </c>
      <c r="AM7330">
        <v>2243527</v>
      </c>
    </row>
    <row r="7331" spans="1:39" hidden="1" x14ac:dyDescent="0.25">
      <c r="A7331" t="s">
        <v>16002</v>
      </c>
      <c r="B7331" t="s">
        <v>16003</v>
      </c>
      <c r="C7331" t="s">
        <v>11656</v>
      </c>
      <c r="D7331" t="s">
        <v>16026</v>
      </c>
      <c r="F7331" t="s">
        <v>74</v>
      </c>
      <c r="G7331" t="s">
        <v>44</v>
      </c>
      <c r="H7331" t="s">
        <v>45</v>
      </c>
      <c r="I7331" t="s">
        <v>46</v>
      </c>
      <c r="J7331" t="s">
        <v>58</v>
      </c>
      <c r="K7331">
        <v>5</v>
      </c>
      <c r="L7331">
        <v>60</v>
      </c>
      <c r="M7331">
        <v>110</v>
      </c>
      <c r="N7331">
        <v>59.5</v>
      </c>
      <c r="R7331">
        <v>800</v>
      </c>
      <c r="S7331">
        <v>10</v>
      </c>
      <c r="T7331">
        <v>80</v>
      </c>
      <c r="U7331" t="s">
        <v>48</v>
      </c>
      <c r="V7331">
        <v>25000</v>
      </c>
      <c r="W7331">
        <v>5000</v>
      </c>
      <c r="X7331">
        <v>84</v>
      </c>
      <c r="Y7331">
        <v>12</v>
      </c>
      <c r="Z7331">
        <v>0.9</v>
      </c>
      <c r="AA7331">
        <v>-20</v>
      </c>
      <c r="AB7331" t="s">
        <v>27</v>
      </c>
      <c r="AE7331" t="s">
        <v>138</v>
      </c>
      <c r="AI7331" s="1">
        <v>41818</v>
      </c>
      <c r="AJ7331" s="1">
        <v>42202</v>
      </c>
      <c r="AK7331" t="s">
        <v>50</v>
      </c>
      <c r="AL7331" t="s">
        <v>16027</v>
      </c>
      <c r="AM7331">
        <v>2243528</v>
      </c>
    </row>
    <row r="7332" spans="1:39" hidden="1" x14ac:dyDescent="0.25">
      <c r="A7332" t="s">
        <v>16002</v>
      </c>
      <c r="B7332" t="s">
        <v>16003</v>
      </c>
      <c r="C7332" t="s">
        <v>16028</v>
      </c>
      <c r="D7332" t="s">
        <v>16028</v>
      </c>
      <c r="F7332" t="s">
        <v>1592</v>
      </c>
      <c r="G7332" t="s">
        <v>55</v>
      </c>
      <c r="H7332" t="s">
        <v>75</v>
      </c>
      <c r="I7332" t="s">
        <v>57</v>
      </c>
      <c r="J7332" t="s">
        <v>58</v>
      </c>
      <c r="K7332">
        <v>5</v>
      </c>
      <c r="L7332">
        <v>75</v>
      </c>
      <c r="M7332">
        <v>132.30000000000001</v>
      </c>
      <c r="N7332">
        <v>95</v>
      </c>
      <c r="R7332">
        <v>1100</v>
      </c>
      <c r="S7332">
        <v>17</v>
      </c>
      <c r="T7332">
        <v>64.7</v>
      </c>
      <c r="U7332" t="s">
        <v>48</v>
      </c>
      <c r="V7332">
        <v>25000</v>
      </c>
      <c r="W7332">
        <v>2700</v>
      </c>
      <c r="X7332">
        <v>81</v>
      </c>
      <c r="Y7332">
        <v>5</v>
      </c>
      <c r="Z7332">
        <v>0.9</v>
      </c>
      <c r="AA7332">
        <v>-20</v>
      </c>
      <c r="AB7332" t="s">
        <v>27</v>
      </c>
      <c r="AC7332" s="2">
        <v>0.1</v>
      </c>
      <c r="AE7332" t="s">
        <v>120</v>
      </c>
      <c r="AI7332" s="1">
        <v>42180</v>
      </c>
      <c r="AJ7332" s="1">
        <v>42192</v>
      </c>
      <c r="AK7332" t="s">
        <v>60</v>
      </c>
      <c r="AL7332" t="s">
        <v>16029</v>
      </c>
      <c r="AM7332">
        <v>2244288</v>
      </c>
    </row>
    <row r="7333" spans="1:39" hidden="1" x14ac:dyDescent="0.25">
      <c r="A7333" t="s">
        <v>16002</v>
      </c>
      <c r="B7333" t="s">
        <v>16003</v>
      </c>
      <c r="C7333" t="s">
        <v>16030</v>
      </c>
      <c r="D7333" t="s">
        <v>16030</v>
      </c>
      <c r="F7333" t="s">
        <v>1592</v>
      </c>
      <c r="G7333" t="s">
        <v>55</v>
      </c>
      <c r="H7333" t="s">
        <v>75</v>
      </c>
      <c r="I7333" t="s">
        <v>57</v>
      </c>
      <c r="J7333" t="s">
        <v>58</v>
      </c>
      <c r="K7333">
        <v>5</v>
      </c>
      <c r="L7333">
        <v>75</v>
      </c>
      <c r="M7333">
        <v>139.5</v>
      </c>
      <c r="N7333">
        <v>94.7</v>
      </c>
      <c r="R7333">
        <v>1100</v>
      </c>
      <c r="S7333">
        <v>17</v>
      </c>
      <c r="T7333">
        <v>64.7</v>
      </c>
      <c r="U7333" t="s">
        <v>48</v>
      </c>
      <c r="V7333">
        <v>25000</v>
      </c>
      <c r="W7333">
        <v>5000</v>
      </c>
      <c r="X7333">
        <v>83</v>
      </c>
      <c r="Y7333">
        <v>6</v>
      </c>
      <c r="Z7333">
        <v>0.9</v>
      </c>
      <c r="AA7333">
        <v>-20</v>
      </c>
      <c r="AB7333" t="s">
        <v>27</v>
      </c>
      <c r="AC7333" s="2">
        <v>0.1</v>
      </c>
      <c r="AE7333" t="s">
        <v>120</v>
      </c>
      <c r="AI7333" s="1">
        <v>42180</v>
      </c>
      <c r="AJ7333" s="1">
        <v>42192</v>
      </c>
      <c r="AK7333" t="s">
        <v>60</v>
      </c>
      <c r="AL7333" t="s">
        <v>16031</v>
      </c>
      <c r="AM7333">
        <v>2244289</v>
      </c>
    </row>
    <row r="7334" spans="1:39" hidden="1" x14ac:dyDescent="0.25">
      <c r="A7334" t="s">
        <v>16002</v>
      </c>
      <c r="B7334" t="s">
        <v>16003</v>
      </c>
      <c r="C7334" t="s">
        <v>16032</v>
      </c>
      <c r="D7334" t="s">
        <v>16032</v>
      </c>
      <c r="F7334" t="s">
        <v>96</v>
      </c>
      <c r="G7334" t="s">
        <v>55</v>
      </c>
      <c r="H7334" t="s">
        <v>75</v>
      </c>
      <c r="I7334" t="s">
        <v>57</v>
      </c>
      <c r="J7334" t="s">
        <v>58</v>
      </c>
      <c r="K7334">
        <v>5</v>
      </c>
      <c r="L7334">
        <v>45</v>
      </c>
      <c r="M7334">
        <v>99.5</v>
      </c>
      <c r="N7334">
        <v>63.5</v>
      </c>
      <c r="R7334">
        <v>450</v>
      </c>
      <c r="S7334">
        <v>8</v>
      </c>
      <c r="T7334">
        <v>56.3</v>
      </c>
      <c r="U7334" t="s">
        <v>48</v>
      </c>
      <c r="V7334">
        <v>25000</v>
      </c>
      <c r="W7334">
        <v>2700</v>
      </c>
      <c r="X7334">
        <v>81</v>
      </c>
      <c r="Y7334">
        <v>5</v>
      </c>
      <c r="Z7334">
        <v>0.9</v>
      </c>
      <c r="AA7334">
        <v>-20</v>
      </c>
      <c r="AB7334" t="s">
        <v>27</v>
      </c>
      <c r="AC7334" s="2">
        <v>0.1</v>
      </c>
      <c r="AE7334" t="s">
        <v>120</v>
      </c>
      <c r="AI7334" s="1">
        <v>42180</v>
      </c>
      <c r="AJ7334" s="1">
        <v>42192</v>
      </c>
      <c r="AK7334" t="s">
        <v>60</v>
      </c>
      <c r="AL7334" t="s">
        <v>16033</v>
      </c>
      <c r="AM7334">
        <v>2244284</v>
      </c>
    </row>
    <row r="7335" spans="1:39" hidden="1" x14ac:dyDescent="0.25">
      <c r="A7335" t="s">
        <v>16002</v>
      </c>
      <c r="B7335" t="s">
        <v>16003</v>
      </c>
      <c r="C7335" t="s">
        <v>16034</v>
      </c>
      <c r="D7335" t="s">
        <v>16034</v>
      </c>
      <c r="F7335" t="s">
        <v>96</v>
      </c>
      <c r="G7335" t="s">
        <v>55</v>
      </c>
      <c r="H7335" t="s">
        <v>75</v>
      </c>
      <c r="I7335" t="s">
        <v>57</v>
      </c>
      <c r="J7335" t="s">
        <v>58</v>
      </c>
      <c r="K7335">
        <v>5</v>
      </c>
      <c r="L7335">
        <v>45</v>
      </c>
      <c r="M7335">
        <v>99.5</v>
      </c>
      <c r="N7335">
        <v>63.7</v>
      </c>
      <c r="R7335">
        <v>450</v>
      </c>
      <c r="S7335">
        <v>8</v>
      </c>
      <c r="T7335">
        <v>56.3</v>
      </c>
      <c r="U7335" t="s">
        <v>48</v>
      </c>
      <c r="V7335">
        <v>25000</v>
      </c>
      <c r="W7335">
        <v>5000</v>
      </c>
      <c r="X7335">
        <v>82</v>
      </c>
      <c r="Y7335">
        <v>5</v>
      </c>
      <c r="Z7335">
        <v>0.9</v>
      </c>
      <c r="AA7335">
        <v>-20</v>
      </c>
      <c r="AB7335" t="s">
        <v>27</v>
      </c>
      <c r="AC7335" s="2">
        <v>0.1</v>
      </c>
      <c r="AE7335" t="s">
        <v>120</v>
      </c>
      <c r="AI7335" s="1">
        <v>42180</v>
      </c>
      <c r="AJ7335" s="1">
        <v>42192</v>
      </c>
      <c r="AK7335" t="s">
        <v>60</v>
      </c>
      <c r="AL7335" t="s">
        <v>16035</v>
      </c>
      <c r="AM7335">
        <v>2244285</v>
      </c>
    </row>
    <row r="7336" spans="1:39" hidden="1" x14ac:dyDescent="0.25">
      <c r="A7336" t="s">
        <v>16002</v>
      </c>
      <c r="B7336" t="s">
        <v>16003</v>
      </c>
      <c r="C7336" t="s">
        <v>16036</v>
      </c>
      <c r="D7336" t="s">
        <v>16036</v>
      </c>
      <c r="F7336" t="s">
        <v>1592</v>
      </c>
      <c r="G7336" t="s">
        <v>55</v>
      </c>
      <c r="H7336" t="s">
        <v>75</v>
      </c>
      <c r="I7336" t="s">
        <v>57</v>
      </c>
      <c r="J7336" t="s">
        <v>58</v>
      </c>
      <c r="K7336">
        <v>5</v>
      </c>
      <c r="L7336">
        <v>60</v>
      </c>
      <c r="M7336">
        <v>132.1</v>
      </c>
      <c r="N7336">
        <v>94.9</v>
      </c>
      <c r="R7336">
        <v>700</v>
      </c>
      <c r="S7336">
        <v>12</v>
      </c>
      <c r="T7336">
        <v>58.3</v>
      </c>
      <c r="U7336" t="s">
        <v>48</v>
      </c>
      <c r="V7336">
        <v>25000</v>
      </c>
      <c r="W7336">
        <v>2700</v>
      </c>
      <c r="X7336">
        <v>82</v>
      </c>
      <c r="Y7336">
        <v>7</v>
      </c>
      <c r="Z7336">
        <v>0.9</v>
      </c>
      <c r="AA7336">
        <v>-20</v>
      </c>
      <c r="AB7336" t="s">
        <v>27</v>
      </c>
      <c r="AC7336" s="2">
        <v>0.1</v>
      </c>
      <c r="AE7336" t="s">
        <v>120</v>
      </c>
      <c r="AI7336" s="1">
        <v>42180</v>
      </c>
      <c r="AJ7336" s="1">
        <v>42192</v>
      </c>
      <c r="AK7336" t="s">
        <v>60</v>
      </c>
      <c r="AL7336" t="s">
        <v>16037</v>
      </c>
      <c r="AM7336">
        <v>2244286</v>
      </c>
    </row>
    <row r="7337" spans="1:39" hidden="1" x14ac:dyDescent="0.25">
      <c r="A7337" t="s">
        <v>14111</v>
      </c>
      <c r="B7337" t="s">
        <v>14112</v>
      </c>
      <c r="C7337" t="s">
        <v>15912</v>
      </c>
      <c r="D7337">
        <v>27810</v>
      </c>
      <c r="F7337" t="s">
        <v>1783</v>
      </c>
      <c r="G7337" t="s">
        <v>55</v>
      </c>
      <c r="H7337" t="s">
        <v>75</v>
      </c>
      <c r="I7337" t="s">
        <v>57</v>
      </c>
      <c r="J7337" t="s">
        <v>47</v>
      </c>
      <c r="K7337">
        <v>9</v>
      </c>
      <c r="L7337">
        <v>90</v>
      </c>
      <c r="M7337">
        <v>151</v>
      </c>
      <c r="N7337">
        <v>119</v>
      </c>
      <c r="P7337">
        <v>1.4</v>
      </c>
      <c r="R7337">
        <v>1264</v>
      </c>
      <c r="S7337">
        <v>23</v>
      </c>
      <c r="T7337">
        <v>55</v>
      </c>
      <c r="U7337" t="s">
        <v>48</v>
      </c>
      <c r="V7337">
        <v>10000</v>
      </c>
      <c r="W7337">
        <v>2700</v>
      </c>
      <c r="X7337">
        <v>83</v>
      </c>
      <c r="Y7337">
        <v>-8</v>
      </c>
      <c r="Z7337">
        <v>0.6</v>
      </c>
      <c r="AA7337">
        <v>-18</v>
      </c>
      <c r="AE7337" t="s">
        <v>120</v>
      </c>
      <c r="AI7337" s="1">
        <v>41699</v>
      </c>
      <c r="AJ7337" s="1">
        <v>41645</v>
      </c>
      <c r="AK7337" t="s">
        <v>60</v>
      </c>
      <c r="AL7337" t="s">
        <v>16038</v>
      </c>
      <c r="AM7337">
        <v>2230815</v>
      </c>
    </row>
    <row r="7338" spans="1:39" hidden="1" x14ac:dyDescent="0.25">
      <c r="A7338" t="s">
        <v>14111</v>
      </c>
      <c r="B7338" t="s">
        <v>14112</v>
      </c>
      <c r="C7338" t="s">
        <v>16039</v>
      </c>
      <c r="D7338">
        <v>29452</v>
      </c>
      <c r="F7338" t="s">
        <v>1783</v>
      </c>
      <c r="G7338" t="s">
        <v>55</v>
      </c>
      <c r="H7338" t="s">
        <v>75</v>
      </c>
      <c r="I7338" t="s">
        <v>57</v>
      </c>
      <c r="J7338" t="s">
        <v>47</v>
      </c>
      <c r="K7338">
        <v>9</v>
      </c>
      <c r="L7338">
        <v>90</v>
      </c>
      <c r="M7338">
        <v>151</v>
      </c>
      <c r="N7338">
        <v>119</v>
      </c>
      <c r="P7338">
        <v>1.4</v>
      </c>
      <c r="R7338">
        <v>1264</v>
      </c>
      <c r="S7338">
        <v>23</v>
      </c>
      <c r="T7338">
        <v>55</v>
      </c>
      <c r="U7338" t="s">
        <v>48</v>
      </c>
      <c r="V7338">
        <v>10000</v>
      </c>
      <c r="W7338">
        <v>2700</v>
      </c>
      <c r="X7338">
        <v>83</v>
      </c>
      <c r="Y7338">
        <v>-8</v>
      </c>
      <c r="Z7338">
        <v>0.6</v>
      </c>
      <c r="AA7338">
        <v>-18</v>
      </c>
      <c r="AE7338" t="s">
        <v>120</v>
      </c>
      <c r="AI7338" s="1">
        <v>41699</v>
      </c>
      <c r="AJ7338" s="1">
        <v>41645</v>
      </c>
      <c r="AK7338" t="s">
        <v>60</v>
      </c>
      <c r="AL7338" t="s">
        <v>16040</v>
      </c>
      <c r="AM7338">
        <v>2230818</v>
      </c>
    </row>
    <row r="7339" spans="1:39" hidden="1" x14ac:dyDescent="0.25">
      <c r="A7339" t="s">
        <v>14111</v>
      </c>
      <c r="B7339" t="s">
        <v>14112</v>
      </c>
      <c r="C7339" t="s">
        <v>16041</v>
      </c>
      <c r="D7339">
        <v>26904</v>
      </c>
      <c r="F7339" t="s">
        <v>43</v>
      </c>
      <c r="G7339" t="s">
        <v>44</v>
      </c>
      <c r="H7339" t="s">
        <v>149</v>
      </c>
      <c r="I7339" t="s">
        <v>148</v>
      </c>
      <c r="J7339" t="s">
        <v>47</v>
      </c>
      <c r="K7339">
        <v>11</v>
      </c>
      <c r="M7339">
        <v>114.8</v>
      </c>
      <c r="N7339">
        <v>50.2</v>
      </c>
      <c r="P7339">
        <v>1</v>
      </c>
      <c r="R7339">
        <v>1640</v>
      </c>
      <c r="S7339">
        <v>23.7</v>
      </c>
      <c r="T7339">
        <v>69.2</v>
      </c>
      <c r="U7339" t="s">
        <v>48</v>
      </c>
      <c r="V7339">
        <v>12000</v>
      </c>
      <c r="W7339">
        <v>2700</v>
      </c>
      <c r="X7339">
        <v>80</v>
      </c>
      <c r="Y7339">
        <v>-9</v>
      </c>
      <c r="Z7339">
        <v>0.6</v>
      </c>
      <c r="AA7339">
        <v>-18</v>
      </c>
      <c r="AE7339" t="s">
        <v>76</v>
      </c>
      <c r="AI7339" s="1">
        <v>41671</v>
      </c>
      <c r="AJ7339" s="1">
        <v>42186</v>
      </c>
      <c r="AK7339" t="s">
        <v>60</v>
      </c>
      <c r="AL7339" t="s">
        <v>16042</v>
      </c>
      <c r="AM7339">
        <v>2244705</v>
      </c>
    </row>
    <row r="7340" spans="1:39" hidden="1" x14ac:dyDescent="0.25">
      <c r="A7340" t="s">
        <v>14111</v>
      </c>
      <c r="B7340" t="s">
        <v>14112</v>
      </c>
      <c r="C7340" t="s">
        <v>16041</v>
      </c>
      <c r="D7340">
        <v>26906</v>
      </c>
      <c r="F7340" t="s">
        <v>43</v>
      </c>
      <c r="G7340" t="s">
        <v>44</v>
      </c>
      <c r="H7340" t="s">
        <v>149</v>
      </c>
      <c r="I7340" t="s">
        <v>148</v>
      </c>
      <c r="J7340" t="s">
        <v>47</v>
      </c>
      <c r="K7340">
        <v>11</v>
      </c>
      <c r="M7340">
        <v>114.8</v>
      </c>
      <c r="N7340">
        <v>50.2</v>
      </c>
      <c r="P7340">
        <v>1</v>
      </c>
      <c r="R7340">
        <v>1640</v>
      </c>
      <c r="S7340">
        <v>23.7</v>
      </c>
      <c r="T7340">
        <v>69.2</v>
      </c>
      <c r="U7340" t="s">
        <v>48</v>
      </c>
      <c r="V7340">
        <v>12000</v>
      </c>
      <c r="W7340">
        <v>2700</v>
      </c>
      <c r="X7340">
        <v>80</v>
      </c>
      <c r="Y7340">
        <v>-9</v>
      </c>
      <c r="Z7340">
        <v>0.6</v>
      </c>
      <c r="AA7340">
        <v>-18</v>
      </c>
      <c r="AE7340" t="s">
        <v>76</v>
      </c>
      <c r="AI7340" s="1">
        <v>41671</v>
      </c>
      <c r="AJ7340" s="1">
        <v>42186</v>
      </c>
      <c r="AK7340" t="s">
        <v>60</v>
      </c>
      <c r="AL7340" t="s">
        <v>16043</v>
      </c>
      <c r="AM7340">
        <v>2244706</v>
      </c>
    </row>
    <row r="7341" spans="1:39" hidden="1" x14ac:dyDescent="0.25">
      <c r="A7341" t="s">
        <v>14111</v>
      </c>
      <c r="B7341" t="s">
        <v>14112</v>
      </c>
      <c r="C7341" t="s">
        <v>16044</v>
      </c>
      <c r="D7341">
        <v>29997</v>
      </c>
      <c r="F7341" t="s">
        <v>43</v>
      </c>
      <c r="G7341" t="s">
        <v>44</v>
      </c>
      <c r="H7341" t="s">
        <v>75</v>
      </c>
      <c r="I7341" t="s">
        <v>46</v>
      </c>
      <c r="J7341" t="s">
        <v>47</v>
      </c>
      <c r="K7341">
        <v>9</v>
      </c>
      <c r="L7341">
        <v>100</v>
      </c>
      <c r="M7341">
        <v>132</v>
      </c>
      <c r="N7341">
        <v>60</v>
      </c>
      <c r="P7341">
        <v>1.4</v>
      </c>
      <c r="R7341">
        <v>1600</v>
      </c>
      <c r="S7341">
        <v>23.4</v>
      </c>
      <c r="T7341">
        <v>68.400000000000006</v>
      </c>
      <c r="U7341" t="s">
        <v>48</v>
      </c>
      <c r="V7341">
        <v>10000</v>
      </c>
      <c r="W7341">
        <v>2700</v>
      </c>
      <c r="X7341">
        <v>82</v>
      </c>
      <c r="Y7341">
        <v>-7</v>
      </c>
      <c r="Z7341">
        <v>0.6</v>
      </c>
      <c r="AA7341">
        <v>-18</v>
      </c>
      <c r="AE7341" t="s">
        <v>49</v>
      </c>
      <c r="AI7341" s="1">
        <v>41699</v>
      </c>
      <c r="AJ7341" s="1">
        <v>42009</v>
      </c>
      <c r="AK7341" t="s">
        <v>60</v>
      </c>
      <c r="AL7341" t="s">
        <v>16045</v>
      </c>
      <c r="AM7341">
        <v>2230891</v>
      </c>
    </row>
    <row r="7342" spans="1:39" hidden="1" x14ac:dyDescent="0.25">
      <c r="A7342" t="s">
        <v>14111</v>
      </c>
      <c r="B7342" t="s">
        <v>14112</v>
      </c>
      <c r="C7342" t="s">
        <v>16046</v>
      </c>
      <c r="D7342">
        <v>27796</v>
      </c>
      <c r="F7342" t="s">
        <v>43</v>
      </c>
      <c r="G7342" t="s">
        <v>44</v>
      </c>
      <c r="H7342" t="s">
        <v>75</v>
      </c>
      <c r="I7342" t="s">
        <v>46</v>
      </c>
      <c r="J7342" t="s">
        <v>47</v>
      </c>
      <c r="K7342">
        <v>9</v>
      </c>
      <c r="L7342">
        <v>100</v>
      </c>
      <c r="M7342">
        <v>132</v>
      </c>
      <c r="N7342">
        <v>60</v>
      </c>
      <c r="P7342">
        <v>1.4</v>
      </c>
      <c r="R7342">
        <v>1600</v>
      </c>
      <c r="S7342">
        <v>23.4</v>
      </c>
      <c r="T7342">
        <v>68.400000000000006</v>
      </c>
      <c r="U7342" t="s">
        <v>48</v>
      </c>
      <c r="V7342">
        <v>10000</v>
      </c>
      <c r="W7342">
        <v>2700</v>
      </c>
      <c r="X7342">
        <v>82</v>
      </c>
      <c r="Y7342">
        <v>-7</v>
      </c>
      <c r="Z7342">
        <v>0.6</v>
      </c>
      <c r="AA7342">
        <v>-18</v>
      </c>
      <c r="AE7342" t="s">
        <v>49</v>
      </c>
      <c r="AI7342" s="1">
        <v>41699</v>
      </c>
      <c r="AJ7342" s="1">
        <v>42009</v>
      </c>
      <c r="AK7342" t="s">
        <v>60</v>
      </c>
      <c r="AL7342" t="s">
        <v>16047</v>
      </c>
      <c r="AM7342">
        <v>2230885</v>
      </c>
    </row>
    <row r="7343" spans="1:39" hidden="1" x14ac:dyDescent="0.25">
      <c r="A7343" t="s">
        <v>14111</v>
      </c>
      <c r="B7343" t="s">
        <v>14112</v>
      </c>
      <c r="C7343" t="s">
        <v>16048</v>
      </c>
      <c r="D7343">
        <v>29614</v>
      </c>
      <c r="F7343" t="s">
        <v>43</v>
      </c>
      <c r="G7343" t="s">
        <v>44</v>
      </c>
      <c r="H7343" t="s">
        <v>75</v>
      </c>
      <c r="I7343" t="s">
        <v>46</v>
      </c>
      <c r="J7343" t="s">
        <v>47</v>
      </c>
      <c r="K7343">
        <v>9</v>
      </c>
      <c r="L7343">
        <v>100</v>
      </c>
      <c r="M7343">
        <v>132</v>
      </c>
      <c r="N7343">
        <v>60</v>
      </c>
      <c r="P7343">
        <v>1.4</v>
      </c>
      <c r="R7343">
        <v>1600</v>
      </c>
      <c r="S7343">
        <v>23.4</v>
      </c>
      <c r="T7343">
        <v>68.400000000000006</v>
      </c>
      <c r="U7343" t="s">
        <v>48</v>
      </c>
      <c r="V7343">
        <v>10000</v>
      </c>
      <c r="W7343">
        <v>2700</v>
      </c>
      <c r="X7343">
        <v>82</v>
      </c>
      <c r="Y7343">
        <v>-7</v>
      </c>
      <c r="Z7343">
        <v>0.6</v>
      </c>
      <c r="AA7343">
        <v>-18</v>
      </c>
      <c r="AE7343" t="s">
        <v>49</v>
      </c>
      <c r="AI7343" s="1">
        <v>41699</v>
      </c>
      <c r="AJ7343" s="1">
        <v>42009</v>
      </c>
      <c r="AK7343" t="s">
        <v>60</v>
      </c>
      <c r="AL7343" t="s">
        <v>16049</v>
      </c>
      <c r="AM7343">
        <v>2230888</v>
      </c>
    </row>
    <row r="7344" spans="1:39" hidden="1" x14ac:dyDescent="0.25">
      <c r="A7344" t="s">
        <v>14111</v>
      </c>
      <c r="B7344" t="s">
        <v>14112</v>
      </c>
      <c r="C7344" t="s">
        <v>16050</v>
      </c>
      <c r="D7344">
        <v>29694</v>
      </c>
      <c r="F7344" t="s">
        <v>43</v>
      </c>
      <c r="G7344" t="s">
        <v>44</v>
      </c>
      <c r="H7344" t="s">
        <v>75</v>
      </c>
      <c r="I7344" t="s">
        <v>46</v>
      </c>
      <c r="J7344" t="s">
        <v>47</v>
      </c>
      <c r="K7344">
        <v>9</v>
      </c>
      <c r="L7344">
        <v>100</v>
      </c>
      <c r="M7344">
        <v>132</v>
      </c>
      <c r="N7344">
        <v>60</v>
      </c>
      <c r="P7344">
        <v>1.4</v>
      </c>
      <c r="R7344">
        <v>1600</v>
      </c>
      <c r="S7344">
        <v>23.4</v>
      </c>
      <c r="T7344">
        <v>68.400000000000006</v>
      </c>
      <c r="U7344" t="s">
        <v>48</v>
      </c>
      <c r="V7344">
        <v>10000</v>
      </c>
      <c r="W7344">
        <v>2700</v>
      </c>
      <c r="X7344">
        <v>82</v>
      </c>
      <c r="Y7344">
        <v>-7</v>
      </c>
      <c r="Z7344">
        <v>0.6</v>
      </c>
      <c r="AA7344">
        <v>-18</v>
      </c>
      <c r="AE7344" t="s">
        <v>49</v>
      </c>
      <c r="AI7344" s="1">
        <v>41699</v>
      </c>
      <c r="AJ7344" s="1">
        <v>42009</v>
      </c>
      <c r="AK7344" t="s">
        <v>60</v>
      </c>
      <c r="AL7344" t="s">
        <v>16051</v>
      </c>
      <c r="AM7344">
        <v>2230889</v>
      </c>
    </row>
    <row r="7345" spans="1:39" hidden="1" x14ac:dyDescent="0.25">
      <c r="A7345" t="s">
        <v>14111</v>
      </c>
      <c r="B7345" t="s">
        <v>14112</v>
      </c>
      <c r="C7345" t="s">
        <v>16052</v>
      </c>
      <c r="D7345">
        <v>26336</v>
      </c>
      <c r="F7345" t="s">
        <v>43</v>
      </c>
      <c r="G7345" t="s">
        <v>44</v>
      </c>
      <c r="H7345" t="s">
        <v>75</v>
      </c>
      <c r="I7345" t="s">
        <v>46</v>
      </c>
      <c r="J7345" t="s">
        <v>47</v>
      </c>
      <c r="K7345">
        <v>9</v>
      </c>
      <c r="L7345">
        <v>100</v>
      </c>
      <c r="M7345">
        <v>116.7</v>
      </c>
      <c r="N7345">
        <v>50.9</v>
      </c>
      <c r="P7345">
        <v>2.5</v>
      </c>
      <c r="R7345">
        <v>1600</v>
      </c>
      <c r="S7345">
        <v>23.2</v>
      </c>
      <c r="T7345">
        <v>69</v>
      </c>
      <c r="U7345" t="s">
        <v>48</v>
      </c>
      <c r="V7345">
        <v>10000</v>
      </c>
      <c r="W7345">
        <v>2700</v>
      </c>
      <c r="X7345">
        <v>81</v>
      </c>
      <c r="Y7345">
        <v>-13</v>
      </c>
      <c r="Z7345">
        <v>0.6</v>
      </c>
      <c r="AA7345">
        <v>-18</v>
      </c>
      <c r="AE7345" t="s">
        <v>120</v>
      </c>
      <c r="AI7345" s="1">
        <v>42415</v>
      </c>
      <c r="AJ7345" s="1">
        <v>42499</v>
      </c>
      <c r="AK7345" t="s">
        <v>60</v>
      </c>
      <c r="AL7345" t="s">
        <v>16053</v>
      </c>
      <c r="AM7345">
        <v>2266314</v>
      </c>
    </row>
    <row r="7346" spans="1:39" hidden="1" x14ac:dyDescent="0.25">
      <c r="A7346" t="s">
        <v>14111</v>
      </c>
      <c r="B7346" t="s">
        <v>14112</v>
      </c>
      <c r="C7346" t="s">
        <v>16054</v>
      </c>
      <c r="D7346">
        <v>28899</v>
      </c>
      <c r="F7346" t="s">
        <v>43</v>
      </c>
      <c r="G7346" t="s">
        <v>44</v>
      </c>
      <c r="H7346" t="s">
        <v>75</v>
      </c>
      <c r="I7346" t="s">
        <v>46</v>
      </c>
      <c r="J7346" t="s">
        <v>47</v>
      </c>
      <c r="K7346">
        <v>9</v>
      </c>
      <c r="L7346">
        <v>100</v>
      </c>
      <c r="M7346">
        <v>116.7</v>
      </c>
      <c r="N7346">
        <v>50.9</v>
      </c>
      <c r="P7346">
        <v>2.5</v>
      </c>
      <c r="R7346">
        <v>1600</v>
      </c>
      <c r="S7346">
        <v>23.2</v>
      </c>
      <c r="T7346">
        <v>69</v>
      </c>
      <c r="U7346" t="s">
        <v>48</v>
      </c>
      <c r="V7346">
        <v>10000</v>
      </c>
      <c r="W7346">
        <v>2700</v>
      </c>
      <c r="X7346">
        <v>81</v>
      </c>
      <c r="Y7346">
        <v>-13</v>
      </c>
      <c r="Z7346">
        <v>0.6</v>
      </c>
      <c r="AA7346">
        <v>-18</v>
      </c>
      <c r="AE7346" t="s">
        <v>120</v>
      </c>
      <c r="AI7346" s="1">
        <v>42415</v>
      </c>
      <c r="AJ7346" s="1">
        <v>42499</v>
      </c>
      <c r="AK7346" t="s">
        <v>60</v>
      </c>
      <c r="AL7346" t="s">
        <v>16055</v>
      </c>
      <c r="AM7346">
        <v>2266313</v>
      </c>
    </row>
    <row r="7347" spans="1:39" hidden="1" x14ac:dyDescent="0.25">
      <c r="A7347" t="s">
        <v>14111</v>
      </c>
      <c r="B7347" t="s">
        <v>14112</v>
      </c>
      <c r="C7347" t="s">
        <v>16056</v>
      </c>
      <c r="D7347">
        <v>26353</v>
      </c>
      <c r="F7347" t="s">
        <v>43</v>
      </c>
      <c r="G7347" t="s">
        <v>44</v>
      </c>
      <c r="H7347" t="s">
        <v>75</v>
      </c>
      <c r="I7347" t="s">
        <v>46</v>
      </c>
      <c r="J7347" t="s">
        <v>47</v>
      </c>
      <c r="K7347">
        <v>9</v>
      </c>
      <c r="L7347">
        <v>100</v>
      </c>
      <c r="M7347">
        <v>116.7</v>
      </c>
      <c r="N7347">
        <v>50.9</v>
      </c>
      <c r="P7347">
        <v>2.5</v>
      </c>
      <c r="R7347">
        <v>1600</v>
      </c>
      <c r="S7347">
        <v>23.2</v>
      </c>
      <c r="T7347">
        <v>69</v>
      </c>
      <c r="U7347" t="s">
        <v>48</v>
      </c>
      <c r="V7347">
        <v>10000</v>
      </c>
      <c r="W7347">
        <v>2700</v>
      </c>
      <c r="X7347">
        <v>81</v>
      </c>
      <c r="Y7347">
        <v>-13</v>
      </c>
      <c r="Z7347">
        <v>0.6</v>
      </c>
      <c r="AA7347">
        <v>-18</v>
      </c>
      <c r="AE7347" t="s">
        <v>120</v>
      </c>
      <c r="AI7347" s="1">
        <v>42415</v>
      </c>
      <c r="AJ7347" s="1">
        <v>42499</v>
      </c>
      <c r="AK7347" t="s">
        <v>60</v>
      </c>
      <c r="AL7347" t="s">
        <v>16057</v>
      </c>
      <c r="AM7347">
        <v>2266311</v>
      </c>
    </row>
    <row r="7348" spans="1:39" hidden="1" x14ac:dyDescent="0.25">
      <c r="A7348" t="s">
        <v>14111</v>
      </c>
      <c r="B7348" t="s">
        <v>14112</v>
      </c>
      <c r="C7348" t="s">
        <v>16056</v>
      </c>
      <c r="D7348">
        <v>26354</v>
      </c>
      <c r="F7348" t="s">
        <v>43</v>
      </c>
      <c r="G7348" t="s">
        <v>44</v>
      </c>
      <c r="H7348" t="s">
        <v>75</v>
      </c>
      <c r="I7348" t="s">
        <v>46</v>
      </c>
      <c r="J7348" t="s">
        <v>47</v>
      </c>
      <c r="K7348">
        <v>9</v>
      </c>
      <c r="L7348">
        <v>100</v>
      </c>
      <c r="M7348">
        <v>116.7</v>
      </c>
      <c r="N7348">
        <v>50.9</v>
      </c>
      <c r="P7348">
        <v>2.5</v>
      </c>
      <c r="R7348">
        <v>1600</v>
      </c>
      <c r="S7348">
        <v>23.2</v>
      </c>
      <c r="T7348">
        <v>69</v>
      </c>
      <c r="U7348" t="s">
        <v>48</v>
      </c>
      <c r="V7348">
        <v>10000</v>
      </c>
      <c r="W7348">
        <v>2700</v>
      </c>
      <c r="X7348">
        <v>81</v>
      </c>
      <c r="Y7348">
        <v>-13</v>
      </c>
      <c r="Z7348">
        <v>0.6</v>
      </c>
      <c r="AA7348">
        <v>-18</v>
      </c>
      <c r="AE7348" t="s">
        <v>120</v>
      </c>
      <c r="AI7348" s="1">
        <v>42415</v>
      </c>
      <c r="AJ7348" s="1">
        <v>42499</v>
      </c>
      <c r="AK7348" t="s">
        <v>60</v>
      </c>
      <c r="AL7348" t="s">
        <v>16058</v>
      </c>
      <c r="AM7348">
        <v>2266312</v>
      </c>
    </row>
    <row r="7349" spans="1:39" hidden="1" x14ac:dyDescent="0.25">
      <c r="A7349" t="s">
        <v>14111</v>
      </c>
      <c r="B7349" t="s">
        <v>14112</v>
      </c>
      <c r="C7349" t="s">
        <v>16056</v>
      </c>
      <c r="D7349">
        <v>28898</v>
      </c>
      <c r="F7349" t="s">
        <v>43</v>
      </c>
      <c r="G7349" t="s">
        <v>44</v>
      </c>
      <c r="H7349" t="s">
        <v>75</v>
      </c>
      <c r="I7349" t="s">
        <v>46</v>
      </c>
      <c r="J7349" t="s">
        <v>47</v>
      </c>
      <c r="K7349">
        <v>9</v>
      </c>
      <c r="L7349">
        <v>100</v>
      </c>
      <c r="M7349">
        <v>116.7</v>
      </c>
      <c r="N7349">
        <v>50.9</v>
      </c>
      <c r="P7349">
        <v>2.5</v>
      </c>
      <c r="R7349">
        <v>1600</v>
      </c>
      <c r="S7349">
        <v>23.2</v>
      </c>
      <c r="T7349">
        <v>69</v>
      </c>
      <c r="U7349" t="s">
        <v>48</v>
      </c>
      <c r="V7349">
        <v>10000</v>
      </c>
      <c r="W7349">
        <v>2700</v>
      </c>
      <c r="X7349">
        <v>81</v>
      </c>
      <c r="Y7349">
        <v>-13</v>
      </c>
      <c r="Z7349">
        <v>0.6</v>
      </c>
      <c r="AA7349">
        <v>-18</v>
      </c>
      <c r="AE7349" t="s">
        <v>120</v>
      </c>
      <c r="AI7349" s="1">
        <v>42415</v>
      </c>
      <c r="AJ7349" s="1">
        <v>42499</v>
      </c>
      <c r="AK7349" t="s">
        <v>60</v>
      </c>
      <c r="AL7349" t="s">
        <v>16059</v>
      </c>
      <c r="AM7349">
        <v>2266310</v>
      </c>
    </row>
    <row r="7350" spans="1:39" hidden="1" x14ac:dyDescent="0.25">
      <c r="A7350" t="s">
        <v>14111</v>
      </c>
      <c r="B7350" t="s">
        <v>14112</v>
      </c>
      <c r="C7350" t="s">
        <v>16060</v>
      </c>
      <c r="D7350">
        <v>26356</v>
      </c>
      <c r="F7350" t="s">
        <v>43</v>
      </c>
      <c r="G7350" t="s">
        <v>44</v>
      </c>
      <c r="H7350" t="s">
        <v>75</v>
      </c>
      <c r="I7350" t="s">
        <v>46</v>
      </c>
      <c r="J7350" t="s">
        <v>47</v>
      </c>
      <c r="K7350">
        <v>9</v>
      </c>
      <c r="L7350">
        <v>100</v>
      </c>
      <c r="M7350">
        <v>116.7</v>
      </c>
      <c r="N7350">
        <v>50.9</v>
      </c>
      <c r="P7350">
        <v>2.5</v>
      </c>
      <c r="R7350">
        <v>1600</v>
      </c>
      <c r="S7350">
        <v>23</v>
      </c>
      <c r="T7350">
        <v>69</v>
      </c>
      <c r="U7350" t="s">
        <v>48</v>
      </c>
      <c r="V7350">
        <v>10000</v>
      </c>
      <c r="W7350">
        <v>3500</v>
      </c>
      <c r="X7350">
        <v>83</v>
      </c>
      <c r="Y7350">
        <v>3</v>
      </c>
      <c r="Z7350">
        <v>0.6</v>
      </c>
      <c r="AA7350">
        <v>-18</v>
      </c>
      <c r="AE7350" t="s">
        <v>120</v>
      </c>
      <c r="AI7350" s="1">
        <v>42415</v>
      </c>
      <c r="AJ7350" s="1">
        <v>42487</v>
      </c>
      <c r="AK7350" t="s">
        <v>60</v>
      </c>
      <c r="AL7350" t="s">
        <v>16061</v>
      </c>
      <c r="AM7350">
        <v>2266350</v>
      </c>
    </row>
    <row r="7351" spans="1:39" hidden="1" x14ac:dyDescent="0.25">
      <c r="A7351" t="s">
        <v>14111</v>
      </c>
      <c r="B7351" t="s">
        <v>14112</v>
      </c>
      <c r="C7351" t="s">
        <v>16060</v>
      </c>
      <c r="D7351">
        <v>26357</v>
      </c>
      <c r="F7351" t="s">
        <v>43</v>
      </c>
      <c r="G7351" t="s">
        <v>44</v>
      </c>
      <c r="H7351" t="s">
        <v>75</v>
      </c>
      <c r="I7351" t="s">
        <v>46</v>
      </c>
      <c r="J7351" t="s">
        <v>47</v>
      </c>
      <c r="K7351">
        <v>9</v>
      </c>
      <c r="L7351">
        <v>100</v>
      </c>
      <c r="M7351">
        <v>116.7</v>
      </c>
      <c r="N7351">
        <v>50.9</v>
      </c>
      <c r="P7351">
        <v>2.5</v>
      </c>
      <c r="R7351">
        <v>1600</v>
      </c>
      <c r="S7351">
        <v>23</v>
      </c>
      <c r="T7351">
        <v>69</v>
      </c>
      <c r="U7351" t="s">
        <v>48</v>
      </c>
      <c r="V7351">
        <v>10000</v>
      </c>
      <c r="W7351">
        <v>3500</v>
      </c>
      <c r="X7351">
        <v>83</v>
      </c>
      <c r="Y7351">
        <v>3</v>
      </c>
      <c r="Z7351">
        <v>0.6</v>
      </c>
      <c r="AA7351">
        <v>-18</v>
      </c>
      <c r="AE7351" t="s">
        <v>120</v>
      </c>
      <c r="AI7351" s="1">
        <v>42415</v>
      </c>
      <c r="AJ7351" s="1">
        <v>42500</v>
      </c>
      <c r="AK7351" t="s">
        <v>60</v>
      </c>
      <c r="AL7351" t="s">
        <v>16062</v>
      </c>
      <c r="AM7351">
        <v>2266351</v>
      </c>
    </row>
    <row r="7352" spans="1:39" hidden="1" x14ac:dyDescent="0.25">
      <c r="A7352" t="s">
        <v>14111</v>
      </c>
      <c r="B7352" t="s">
        <v>14112</v>
      </c>
      <c r="C7352" t="s">
        <v>16063</v>
      </c>
      <c r="D7352">
        <v>26346</v>
      </c>
      <c r="F7352" t="s">
        <v>43</v>
      </c>
      <c r="G7352" t="s">
        <v>44</v>
      </c>
      <c r="H7352" t="s">
        <v>75</v>
      </c>
      <c r="I7352" t="s">
        <v>46</v>
      </c>
      <c r="J7352" t="s">
        <v>47</v>
      </c>
      <c r="K7352">
        <v>11</v>
      </c>
      <c r="L7352">
        <v>60</v>
      </c>
      <c r="M7352">
        <v>114.8</v>
      </c>
      <c r="N7352">
        <v>50.2</v>
      </c>
      <c r="P7352">
        <v>1</v>
      </c>
      <c r="R7352">
        <v>1600</v>
      </c>
      <c r="S7352">
        <v>23</v>
      </c>
      <c r="T7352">
        <v>69.599999999999994</v>
      </c>
      <c r="U7352" t="s">
        <v>48</v>
      </c>
      <c r="V7352">
        <v>12000</v>
      </c>
      <c r="W7352">
        <v>5000</v>
      </c>
      <c r="X7352">
        <v>83</v>
      </c>
      <c r="Y7352">
        <v>26</v>
      </c>
      <c r="Z7352">
        <v>0.6</v>
      </c>
      <c r="AA7352">
        <v>-18</v>
      </c>
      <c r="AE7352" t="s">
        <v>76</v>
      </c>
      <c r="AI7352" s="1">
        <v>41671</v>
      </c>
      <c r="AJ7352" s="1">
        <v>42467</v>
      </c>
      <c r="AK7352" t="s">
        <v>60</v>
      </c>
      <c r="AL7352" t="s">
        <v>16064</v>
      </c>
      <c r="AM7352">
        <v>2264143</v>
      </c>
    </row>
    <row r="7353" spans="1:39" hidden="1" x14ac:dyDescent="0.25">
      <c r="A7353" t="s">
        <v>14111</v>
      </c>
      <c r="B7353" t="s">
        <v>14112</v>
      </c>
      <c r="C7353" t="s">
        <v>16065</v>
      </c>
      <c r="D7353">
        <v>26359</v>
      </c>
      <c r="F7353" t="s">
        <v>43</v>
      </c>
      <c r="G7353" t="s">
        <v>44</v>
      </c>
      <c r="H7353" t="s">
        <v>75</v>
      </c>
      <c r="I7353" t="s">
        <v>46</v>
      </c>
      <c r="J7353" t="s">
        <v>47</v>
      </c>
      <c r="K7353">
        <v>9</v>
      </c>
      <c r="L7353">
        <v>100</v>
      </c>
      <c r="M7353">
        <v>116.7</v>
      </c>
      <c r="N7353">
        <v>50.9</v>
      </c>
      <c r="P7353">
        <v>2.5</v>
      </c>
      <c r="R7353">
        <v>1600</v>
      </c>
      <c r="S7353">
        <v>23</v>
      </c>
      <c r="T7353">
        <v>69.599999999999994</v>
      </c>
      <c r="U7353" t="s">
        <v>48</v>
      </c>
      <c r="V7353">
        <v>10000</v>
      </c>
      <c r="W7353">
        <v>5000</v>
      </c>
      <c r="X7353">
        <v>84</v>
      </c>
      <c r="Y7353">
        <v>23</v>
      </c>
      <c r="Z7353">
        <v>0.6</v>
      </c>
      <c r="AA7353">
        <v>-18</v>
      </c>
      <c r="AE7353" t="s">
        <v>120</v>
      </c>
      <c r="AI7353" s="1">
        <v>42415</v>
      </c>
      <c r="AJ7353" s="1">
        <v>42487</v>
      </c>
      <c r="AK7353" t="s">
        <v>60</v>
      </c>
      <c r="AL7353" t="s">
        <v>16066</v>
      </c>
      <c r="AM7353">
        <v>2266355</v>
      </c>
    </row>
    <row r="7354" spans="1:39" hidden="1" x14ac:dyDescent="0.25">
      <c r="A7354" t="s">
        <v>14111</v>
      </c>
      <c r="B7354" t="s">
        <v>14112</v>
      </c>
      <c r="C7354" t="s">
        <v>16067</v>
      </c>
      <c r="D7354">
        <v>20020</v>
      </c>
      <c r="F7354" t="s">
        <v>43</v>
      </c>
      <c r="G7354" t="s">
        <v>44</v>
      </c>
      <c r="H7354" t="s">
        <v>75</v>
      </c>
      <c r="I7354" t="s">
        <v>46</v>
      </c>
      <c r="J7354" t="s">
        <v>47</v>
      </c>
      <c r="K7354">
        <v>9</v>
      </c>
      <c r="L7354">
        <v>100</v>
      </c>
      <c r="M7354">
        <v>132</v>
      </c>
      <c r="N7354">
        <v>60</v>
      </c>
      <c r="P7354">
        <v>1.4</v>
      </c>
      <c r="R7354">
        <v>1600</v>
      </c>
      <c r="S7354">
        <v>23.4</v>
      </c>
      <c r="T7354">
        <v>68.400000000000006</v>
      </c>
      <c r="U7354" t="s">
        <v>48</v>
      </c>
      <c r="V7354">
        <v>10000</v>
      </c>
      <c r="W7354">
        <v>2700</v>
      </c>
      <c r="X7354">
        <v>82</v>
      </c>
      <c r="Y7354">
        <v>-7</v>
      </c>
      <c r="Z7354">
        <v>0.6</v>
      </c>
      <c r="AA7354">
        <v>-18</v>
      </c>
      <c r="AE7354" t="s">
        <v>49</v>
      </c>
      <c r="AI7354" s="1">
        <v>41699</v>
      </c>
      <c r="AJ7354" s="1">
        <v>42009</v>
      </c>
      <c r="AK7354" t="s">
        <v>60</v>
      </c>
      <c r="AL7354" t="s">
        <v>16068</v>
      </c>
      <c r="AM7354">
        <v>2230883</v>
      </c>
    </row>
    <row r="7355" spans="1:39" hidden="1" x14ac:dyDescent="0.25">
      <c r="A7355" t="s">
        <v>14111</v>
      </c>
      <c r="B7355" t="s">
        <v>14112</v>
      </c>
      <c r="C7355" t="s">
        <v>16069</v>
      </c>
      <c r="D7355">
        <v>20021</v>
      </c>
      <c r="F7355" t="s">
        <v>43</v>
      </c>
      <c r="G7355" t="s">
        <v>44</v>
      </c>
      <c r="H7355" t="s">
        <v>75</v>
      </c>
      <c r="I7355" t="s">
        <v>46</v>
      </c>
      <c r="J7355" t="s">
        <v>47</v>
      </c>
      <c r="K7355">
        <v>9</v>
      </c>
      <c r="L7355">
        <v>100</v>
      </c>
      <c r="M7355">
        <v>132</v>
      </c>
      <c r="N7355">
        <v>60</v>
      </c>
      <c r="P7355">
        <v>1.4</v>
      </c>
      <c r="R7355">
        <v>1600</v>
      </c>
      <c r="S7355">
        <v>23.4</v>
      </c>
      <c r="T7355">
        <v>68.400000000000006</v>
      </c>
      <c r="U7355" t="s">
        <v>48</v>
      </c>
      <c r="V7355">
        <v>10000</v>
      </c>
      <c r="W7355">
        <v>2700</v>
      </c>
      <c r="X7355">
        <v>82</v>
      </c>
      <c r="Y7355">
        <v>-7</v>
      </c>
      <c r="Z7355">
        <v>0.6</v>
      </c>
      <c r="AA7355">
        <v>-18</v>
      </c>
      <c r="AE7355" t="s">
        <v>49</v>
      </c>
      <c r="AI7355" s="1">
        <v>41699</v>
      </c>
      <c r="AJ7355" s="1">
        <v>42009</v>
      </c>
      <c r="AK7355" t="s">
        <v>60</v>
      </c>
      <c r="AL7355" t="s">
        <v>16070</v>
      </c>
      <c r="AM7355">
        <v>2230884</v>
      </c>
    </row>
    <row r="7356" spans="1:39" hidden="1" x14ac:dyDescent="0.25">
      <c r="A7356" t="s">
        <v>14111</v>
      </c>
      <c r="B7356" t="s">
        <v>14112</v>
      </c>
      <c r="C7356" t="s">
        <v>16071</v>
      </c>
      <c r="D7356">
        <v>27832</v>
      </c>
      <c r="F7356" t="s">
        <v>43</v>
      </c>
      <c r="G7356" t="s">
        <v>44</v>
      </c>
      <c r="H7356" t="s">
        <v>75</v>
      </c>
      <c r="I7356" t="s">
        <v>46</v>
      </c>
      <c r="J7356" t="s">
        <v>47</v>
      </c>
      <c r="K7356">
        <v>9</v>
      </c>
      <c r="L7356">
        <v>100</v>
      </c>
      <c r="M7356">
        <v>132</v>
      </c>
      <c r="N7356">
        <v>60</v>
      </c>
      <c r="P7356">
        <v>1.4</v>
      </c>
      <c r="R7356">
        <v>1600</v>
      </c>
      <c r="S7356">
        <v>23.4</v>
      </c>
      <c r="T7356">
        <v>68.400000000000006</v>
      </c>
      <c r="U7356" t="s">
        <v>48</v>
      </c>
      <c r="V7356">
        <v>10000</v>
      </c>
      <c r="W7356">
        <v>2700</v>
      </c>
      <c r="X7356">
        <v>82</v>
      </c>
      <c r="Y7356">
        <v>-7</v>
      </c>
      <c r="Z7356">
        <v>0.6</v>
      </c>
      <c r="AA7356">
        <v>-18</v>
      </c>
      <c r="AE7356" t="s">
        <v>49</v>
      </c>
      <c r="AI7356" s="1">
        <v>41699</v>
      </c>
      <c r="AJ7356" s="1">
        <v>42009</v>
      </c>
      <c r="AK7356" t="s">
        <v>60</v>
      </c>
      <c r="AL7356" t="s">
        <v>16072</v>
      </c>
      <c r="AM7356">
        <v>2230886</v>
      </c>
    </row>
    <row r="7357" spans="1:39" hidden="1" x14ac:dyDescent="0.25">
      <c r="A7357" t="s">
        <v>14111</v>
      </c>
      <c r="B7357" t="s">
        <v>15587</v>
      </c>
      <c r="C7357" t="s">
        <v>16073</v>
      </c>
      <c r="D7357">
        <v>72562</v>
      </c>
      <c r="F7357" t="s">
        <v>152</v>
      </c>
      <c r="G7357" t="s">
        <v>153</v>
      </c>
      <c r="H7357" t="s">
        <v>75</v>
      </c>
      <c r="I7357" t="s">
        <v>148</v>
      </c>
      <c r="J7357" t="s">
        <v>58</v>
      </c>
      <c r="K7357">
        <v>3</v>
      </c>
      <c r="L7357">
        <v>40</v>
      </c>
      <c r="M7357">
        <v>119.4</v>
      </c>
      <c r="N7357">
        <v>78.7</v>
      </c>
      <c r="R7357">
        <v>440</v>
      </c>
      <c r="S7357">
        <v>7</v>
      </c>
      <c r="T7357">
        <v>60.3</v>
      </c>
      <c r="U7357" t="s">
        <v>48</v>
      </c>
      <c r="V7357">
        <v>25000</v>
      </c>
      <c r="W7357">
        <v>2700</v>
      </c>
      <c r="X7357">
        <v>81</v>
      </c>
      <c r="Y7357">
        <v>12</v>
      </c>
      <c r="Z7357">
        <v>0.7</v>
      </c>
      <c r="AA7357">
        <v>-20</v>
      </c>
      <c r="AB7357" t="s">
        <v>27</v>
      </c>
      <c r="AE7357" t="s">
        <v>348</v>
      </c>
      <c r="AI7357" s="1">
        <v>41671</v>
      </c>
      <c r="AJ7357" s="1">
        <v>41919</v>
      </c>
      <c r="AK7357" t="s">
        <v>60</v>
      </c>
      <c r="AL7357" t="s">
        <v>16074</v>
      </c>
      <c r="AM7357">
        <v>2222468</v>
      </c>
    </row>
    <row r="7358" spans="1:39" hidden="1" x14ac:dyDescent="0.25">
      <c r="A7358" t="s">
        <v>14111</v>
      </c>
      <c r="B7358" t="s">
        <v>15587</v>
      </c>
      <c r="C7358" t="s">
        <v>16075</v>
      </c>
      <c r="D7358">
        <v>78418</v>
      </c>
      <c r="F7358" t="s">
        <v>152</v>
      </c>
      <c r="G7358" t="s">
        <v>153</v>
      </c>
      <c r="H7358" t="s">
        <v>75</v>
      </c>
      <c r="I7358" t="s">
        <v>148</v>
      </c>
      <c r="J7358" t="s">
        <v>58</v>
      </c>
      <c r="K7358">
        <v>3</v>
      </c>
      <c r="L7358">
        <v>40</v>
      </c>
      <c r="M7358">
        <v>119.4</v>
      </c>
      <c r="N7358">
        <v>78.7</v>
      </c>
      <c r="R7358">
        <v>440</v>
      </c>
      <c r="S7358">
        <v>7</v>
      </c>
      <c r="T7358">
        <v>60.3</v>
      </c>
      <c r="U7358" t="s">
        <v>48</v>
      </c>
      <c r="V7358">
        <v>25000</v>
      </c>
      <c r="W7358">
        <v>3000</v>
      </c>
      <c r="X7358">
        <v>83</v>
      </c>
      <c r="Y7358">
        <v>19</v>
      </c>
      <c r="Z7358">
        <v>0.7</v>
      </c>
      <c r="AA7358">
        <v>-20</v>
      </c>
      <c r="AB7358" t="s">
        <v>27</v>
      </c>
      <c r="AE7358" t="s">
        <v>348</v>
      </c>
      <c r="AI7358" s="1">
        <v>41671</v>
      </c>
      <c r="AJ7358" s="1">
        <v>42033</v>
      </c>
      <c r="AK7358" t="s">
        <v>60</v>
      </c>
      <c r="AL7358" t="s">
        <v>16076</v>
      </c>
      <c r="AM7358">
        <v>2231951</v>
      </c>
    </row>
    <row r="7359" spans="1:39" hidden="1" x14ac:dyDescent="0.25">
      <c r="A7359" t="s">
        <v>14111</v>
      </c>
      <c r="B7359" t="s">
        <v>15587</v>
      </c>
      <c r="C7359" t="s">
        <v>16077</v>
      </c>
      <c r="D7359">
        <v>72556</v>
      </c>
      <c r="F7359" t="s">
        <v>152</v>
      </c>
      <c r="G7359" t="s">
        <v>153</v>
      </c>
      <c r="H7359" t="s">
        <v>75</v>
      </c>
      <c r="I7359" t="s">
        <v>148</v>
      </c>
      <c r="J7359" t="s">
        <v>58</v>
      </c>
      <c r="K7359">
        <v>3</v>
      </c>
      <c r="L7359">
        <v>40</v>
      </c>
      <c r="M7359">
        <v>119.4</v>
      </c>
      <c r="N7359">
        <v>78.7</v>
      </c>
      <c r="R7359">
        <v>500</v>
      </c>
      <c r="S7359">
        <v>7</v>
      </c>
      <c r="T7359">
        <v>71.400000000000006</v>
      </c>
      <c r="U7359" t="s">
        <v>48</v>
      </c>
      <c r="V7359">
        <v>25000</v>
      </c>
      <c r="W7359">
        <v>5000</v>
      </c>
      <c r="X7359">
        <v>83</v>
      </c>
      <c r="Y7359">
        <v>19</v>
      </c>
      <c r="Z7359">
        <v>0.7</v>
      </c>
      <c r="AA7359">
        <v>-20</v>
      </c>
      <c r="AB7359" t="s">
        <v>27</v>
      </c>
      <c r="AE7359" t="s">
        <v>348</v>
      </c>
      <c r="AI7359" s="1">
        <v>41671</v>
      </c>
      <c r="AJ7359" s="1">
        <v>42033</v>
      </c>
      <c r="AK7359" t="s">
        <v>60</v>
      </c>
      <c r="AL7359" t="s">
        <v>16078</v>
      </c>
      <c r="AM7359">
        <v>2231952</v>
      </c>
    </row>
    <row r="7360" spans="1:39" hidden="1" x14ac:dyDescent="0.25">
      <c r="A7360" t="s">
        <v>14111</v>
      </c>
      <c r="B7360" t="s">
        <v>15587</v>
      </c>
      <c r="C7360" t="s">
        <v>16079</v>
      </c>
      <c r="D7360">
        <v>79025</v>
      </c>
      <c r="F7360" t="s">
        <v>88</v>
      </c>
      <c r="G7360" t="s">
        <v>55</v>
      </c>
      <c r="H7360" t="s">
        <v>75</v>
      </c>
      <c r="I7360" t="s">
        <v>57</v>
      </c>
      <c r="J7360" t="s">
        <v>58</v>
      </c>
      <c r="K7360">
        <v>5</v>
      </c>
      <c r="L7360">
        <v>50</v>
      </c>
      <c r="M7360">
        <v>88</v>
      </c>
      <c r="N7360">
        <v>64</v>
      </c>
      <c r="O7360">
        <v>2348</v>
      </c>
      <c r="Q7360">
        <v>40</v>
      </c>
      <c r="R7360">
        <v>520</v>
      </c>
      <c r="S7360">
        <v>7</v>
      </c>
      <c r="T7360">
        <v>74.3</v>
      </c>
      <c r="U7360" t="s">
        <v>48</v>
      </c>
      <c r="V7360">
        <v>25000</v>
      </c>
      <c r="W7360">
        <v>2700</v>
      </c>
      <c r="X7360">
        <v>85</v>
      </c>
      <c r="Y7360">
        <v>14</v>
      </c>
      <c r="Z7360">
        <v>0.9</v>
      </c>
      <c r="AA7360">
        <v>-20</v>
      </c>
      <c r="AB7360" t="s">
        <v>27</v>
      </c>
      <c r="AE7360" t="s">
        <v>172</v>
      </c>
      <c r="AI7360" s="1">
        <v>41730</v>
      </c>
      <c r="AJ7360" s="1">
        <v>41904</v>
      </c>
      <c r="AK7360" t="s">
        <v>60</v>
      </c>
      <c r="AL7360" t="s">
        <v>16080</v>
      </c>
      <c r="AM7360">
        <v>2231236</v>
      </c>
    </row>
    <row r="7361" spans="1:39" hidden="1" x14ac:dyDescent="0.25">
      <c r="A7361" t="s">
        <v>14111</v>
      </c>
      <c r="B7361" t="s">
        <v>15587</v>
      </c>
      <c r="C7361" t="s">
        <v>16081</v>
      </c>
      <c r="D7361">
        <v>79024</v>
      </c>
      <c r="F7361" t="s">
        <v>88</v>
      </c>
      <c r="G7361" t="s">
        <v>55</v>
      </c>
      <c r="H7361" t="s">
        <v>75</v>
      </c>
      <c r="I7361" t="s">
        <v>57</v>
      </c>
      <c r="J7361" t="s">
        <v>58</v>
      </c>
      <c r="K7361">
        <v>5</v>
      </c>
      <c r="L7361">
        <v>50</v>
      </c>
      <c r="M7361">
        <v>88</v>
      </c>
      <c r="N7361">
        <v>64</v>
      </c>
      <c r="O7361">
        <v>2348</v>
      </c>
      <c r="Q7361">
        <v>40</v>
      </c>
      <c r="R7361">
        <v>520</v>
      </c>
      <c r="S7361">
        <v>7</v>
      </c>
      <c r="T7361">
        <v>74.3</v>
      </c>
      <c r="U7361" t="s">
        <v>48</v>
      </c>
      <c r="V7361">
        <v>25000</v>
      </c>
      <c r="W7361">
        <v>2700</v>
      </c>
      <c r="X7361">
        <v>85</v>
      </c>
      <c r="Y7361">
        <v>14</v>
      </c>
      <c r="Z7361">
        <v>0.9</v>
      </c>
      <c r="AA7361">
        <v>-20</v>
      </c>
      <c r="AB7361" t="s">
        <v>27</v>
      </c>
      <c r="AE7361" t="s">
        <v>172</v>
      </c>
      <c r="AI7361" s="1">
        <v>41730</v>
      </c>
      <c r="AJ7361" s="1">
        <v>41904</v>
      </c>
      <c r="AK7361" t="s">
        <v>60</v>
      </c>
      <c r="AL7361" t="s">
        <v>16082</v>
      </c>
      <c r="AM7361">
        <v>2220734</v>
      </c>
    </row>
    <row r="7362" spans="1:39" hidden="1" x14ac:dyDescent="0.25">
      <c r="A7362" t="s">
        <v>14111</v>
      </c>
      <c r="B7362" t="s">
        <v>15587</v>
      </c>
      <c r="C7362" t="s">
        <v>16083</v>
      </c>
      <c r="D7362">
        <v>79021</v>
      </c>
      <c r="F7362" t="s">
        <v>88</v>
      </c>
      <c r="G7362" t="s">
        <v>55</v>
      </c>
      <c r="H7362" t="s">
        <v>75</v>
      </c>
      <c r="I7362" t="s">
        <v>57</v>
      </c>
      <c r="J7362" t="s">
        <v>58</v>
      </c>
      <c r="K7362">
        <v>5</v>
      </c>
      <c r="L7362">
        <v>50</v>
      </c>
      <c r="M7362">
        <v>88</v>
      </c>
      <c r="N7362">
        <v>64</v>
      </c>
      <c r="O7362">
        <v>2348</v>
      </c>
      <c r="Q7362">
        <v>40</v>
      </c>
      <c r="R7362">
        <v>520</v>
      </c>
      <c r="S7362">
        <v>7</v>
      </c>
      <c r="T7362">
        <v>74.3</v>
      </c>
      <c r="U7362" t="s">
        <v>48</v>
      </c>
      <c r="V7362">
        <v>25000</v>
      </c>
      <c r="W7362">
        <v>2700</v>
      </c>
      <c r="X7362">
        <v>85</v>
      </c>
      <c r="Y7362">
        <v>14</v>
      </c>
      <c r="Z7362">
        <v>0.9</v>
      </c>
      <c r="AA7362">
        <v>-20</v>
      </c>
      <c r="AB7362" t="s">
        <v>27</v>
      </c>
      <c r="AE7362" t="s">
        <v>172</v>
      </c>
      <c r="AI7362" s="1">
        <v>41730</v>
      </c>
      <c r="AJ7362" s="1">
        <v>41904</v>
      </c>
      <c r="AK7362" t="s">
        <v>60</v>
      </c>
      <c r="AL7362" t="s">
        <v>16084</v>
      </c>
      <c r="AM7362">
        <v>2231238</v>
      </c>
    </row>
    <row r="7363" spans="1:39" hidden="1" x14ac:dyDescent="0.25">
      <c r="A7363" t="s">
        <v>14111</v>
      </c>
      <c r="B7363" t="s">
        <v>15587</v>
      </c>
      <c r="C7363" t="s">
        <v>16085</v>
      </c>
      <c r="D7363">
        <v>79020</v>
      </c>
      <c r="F7363" t="s">
        <v>88</v>
      </c>
      <c r="G7363" t="s">
        <v>55</v>
      </c>
      <c r="H7363" t="s">
        <v>75</v>
      </c>
      <c r="I7363" t="s">
        <v>57</v>
      </c>
      <c r="J7363" t="s">
        <v>58</v>
      </c>
      <c r="K7363">
        <v>5</v>
      </c>
      <c r="L7363">
        <v>50</v>
      </c>
      <c r="M7363">
        <v>88</v>
      </c>
      <c r="N7363">
        <v>64</v>
      </c>
      <c r="O7363">
        <v>2348</v>
      </c>
      <c r="Q7363">
        <v>40</v>
      </c>
      <c r="R7363">
        <v>520</v>
      </c>
      <c r="S7363">
        <v>7</v>
      </c>
      <c r="T7363">
        <v>74.3</v>
      </c>
      <c r="U7363" t="s">
        <v>48</v>
      </c>
      <c r="V7363">
        <v>25000</v>
      </c>
      <c r="W7363">
        <v>2700</v>
      </c>
      <c r="X7363">
        <v>85</v>
      </c>
      <c r="Y7363">
        <v>14</v>
      </c>
      <c r="Z7363">
        <v>0.9</v>
      </c>
      <c r="AA7363">
        <v>-20</v>
      </c>
      <c r="AB7363" t="s">
        <v>27</v>
      </c>
      <c r="AE7363" t="s">
        <v>172</v>
      </c>
      <c r="AI7363" s="1">
        <v>41730</v>
      </c>
      <c r="AJ7363" s="1">
        <v>41904</v>
      </c>
      <c r="AK7363" t="s">
        <v>60</v>
      </c>
      <c r="AL7363" t="s">
        <v>16086</v>
      </c>
      <c r="AM7363">
        <v>2231237</v>
      </c>
    </row>
    <row r="7364" spans="1:39" hidden="1" x14ac:dyDescent="0.25">
      <c r="A7364" t="s">
        <v>14111</v>
      </c>
      <c r="B7364" t="s">
        <v>15587</v>
      </c>
      <c r="C7364" t="s">
        <v>16087</v>
      </c>
      <c r="D7364">
        <v>79035</v>
      </c>
      <c r="F7364" t="s">
        <v>88</v>
      </c>
      <c r="G7364" t="s">
        <v>55</v>
      </c>
      <c r="H7364" t="s">
        <v>75</v>
      </c>
      <c r="I7364" t="s">
        <v>57</v>
      </c>
      <c r="J7364" t="s">
        <v>58</v>
      </c>
      <c r="K7364">
        <v>5</v>
      </c>
      <c r="L7364">
        <v>50</v>
      </c>
      <c r="M7364">
        <v>88</v>
      </c>
      <c r="N7364">
        <v>64</v>
      </c>
      <c r="O7364">
        <v>2348</v>
      </c>
      <c r="Q7364">
        <v>40</v>
      </c>
      <c r="R7364">
        <v>520</v>
      </c>
      <c r="S7364">
        <v>7</v>
      </c>
      <c r="T7364">
        <v>74.3</v>
      </c>
      <c r="U7364" t="s">
        <v>48</v>
      </c>
      <c r="V7364">
        <v>25000</v>
      </c>
      <c r="W7364">
        <v>2700</v>
      </c>
      <c r="X7364">
        <v>85</v>
      </c>
      <c r="Y7364">
        <v>14</v>
      </c>
      <c r="Z7364">
        <v>0.9</v>
      </c>
      <c r="AA7364">
        <v>-20</v>
      </c>
      <c r="AB7364" t="s">
        <v>27</v>
      </c>
      <c r="AE7364" t="s">
        <v>172</v>
      </c>
      <c r="AI7364" s="1">
        <v>41730</v>
      </c>
      <c r="AJ7364" s="1">
        <v>41904</v>
      </c>
      <c r="AK7364" t="s">
        <v>60</v>
      </c>
      <c r="AL7364" t="s">
        <v>16088</v>
      </c>
      <c r="AM7364">
        <v>2231240</v>
      </c>
    </row>
    <row r="7365" spans="1:39" hidden="1" x14ac:dyDescent="0.25">
      <c r="A7365" t="s">
        <v>14111</v>
      </c>
      <c r="B7365" t="s">
        <v>15587</v>
      </c>
      <c r="C7365" t="s">
        <v>16089</v>
      </c>
      <c r="D7365">
        <v>79034</v>
      </c>
      <c r="F7365" t="s">
        <v>88</v>
      </c>
      <c r="G7365" t="s">
        <v>55</v>
      </c>
      <c r="H7365" t="s">
        <v>75</v>
      </c>
      <c r="I7365" t="s">
        <v>57</v>
      </c>
      <c r="J7365" t="s">
        <v>58</v>
      </c>
      <c r="K7365">
        <v>5</v>
      </c>
      <c r="L7365">
        <v>50</v>
      </c>
      <c r="M7365">
        <v>88</v>
      </c>
      <c r="N7365">
        <v>64</v>
      </c>
      <c r="O7365">
        <v>2348</v>
      </c>
      <c r="Q7365">
        <v>40</v>
      </c>
      <c r="R7365">
        <v>520</v>
      </c>
      <c r="S7365">
        <v>7</v>
      </c>
      <c r="T7365">
        <v>74.3</v>
      </c>
      <c r="U7365" t="s">
        <v>48</v>
      </c>
      <c r="V7365">
        <v>25000</v>
      </c>
      <c r="W7365">
        <v>2700</v>
      </c>
      <c r="X7365">
        <v>85</v>
      </c>
      <c r="Y7365">
        <v>14</v>
      </c>
      <c r="Z7365">
        <v>0.9</v>
      </c>
      <c r="AA7365">
        <v>-20</v>
      </c>
      <c r="AB7365" t="s">
        <v>27</v>
      </c>
      <c r="AE7365" t="s">
        <v>172</v>
      </c>
      <c r="AI7365" s="1">
        <v>41730</v>
      </c>
      <c r="AJ7365" s="1">
        <v>41904</v>
      </c>
      <c r="AK7365" t="s">
        <v>60</v>
      </c>
      <c r="AL7365" t="s">
        <v>16090</v>
      </c>
      <c r="AM7365">
        <v>2231239</v>
      </c>
    </row>
    <row r="7366" spans="1:39" hidden="1" x14ac:dyDescent="0.25">
      <c r="A7366" t="s">
        <v>14111</v>
      </c>
      <c r="B7366" t="s">
        <v>15587</v>
      </c>
      <c r="C7366" t="s">
        <v>16091</v>
      </c>
      <c r="D7366">
        <v>79028</v>
      </c>
      <c r="F7366" t="s">
        <v>88</v>
      </c>
      <c r="G7366" t="s">
        <v>55</v>
      </c>
      <c r="H7366" t="s">
        <v>75</v>
      </c>
      <c r="I7366" t="s">
        <v>57</v>
      </c>
      <c r="J7366" t="s">
        <v>58</v>
      </c>
      <c r="K7366">
        <v>5</v>
      </c>
      <c r="L7366">
        <v>50</v>
      </c>
      <c r="M7366">
        <v>88</v>
      </c>
      <c r="N7366">
        <v>64</v>
      </c>
      <c r="O7366">
        <v>2348</v>
      </c>
      <c r="Q7366">
        <v>40</v>
      </c>
      <c r="R7366">
        <v>520</v>
      </c>
      <c r="S7366">
        <v>7</v>
      </c>
      <c r="T7366">
        <v>74.3</v>
      </c>
      <c r="U7366" t="s">
        <v>48</v>
      </c>
      <c r="V7366">
        <v>25000</v>
      </c>
      <c r="W7366">
        <v>2700</v>
      </c>
      <c r="X7366">
        <v>85</v>
      </c>
      <c r="Y7366">
        <v>14</v>
      </c>
      <c r="Z7366">
        <v>0.9</v>
      </c>
      <c r="AA7366">
        <v>-20</v>
      </c>
      <c r="AB7366" t="s">
        <v>27</v>
      </c>
      <c r="AE7366" t="s">
        <v>172</v>
      </c>
      <c r="AI7366" s="1">
        <v>41730</v>
      </c>
      <c r="AJ7366" s="1">
        <v>41904</v>
      </c>
      <c r="AK7366" t="s">
        <v>60</v>
      </c>
      <c r="AL7366" t="s">
        <v>16092</v>
      </c>
      <c r="AM7366">
        <v>2231242</v>
      </c>
    </row>
    <row r="7367" spans="1:39" hidden="1" x14ac:dyDescent="0.25">
      <c r="A7367" t="s">
        <v>14111</v>
      </c>
      <c r="B7367" t="s">
        <v>15587</v>
      </c>
      <c r="C7367" t="s">
        <v>16093</v>
      </c>
      <c r="D7367">
        <v>79027</v>
      </c>
      <c r="F7367" t="s">
        <v>88</v>
      </c>
      <c r="G7367" t="s">
        <v>55</v>
      </c>
      <c r="H7367" t="s">
        <v>75</v>
      </c>
      <c r="I7367" t="s">
        <v>57</v>
      </c>
      <c r="J7367" t="s">
        <v>58</v>
      </c>
      <c r="K7367">
        <v>5</v>
      </c>
      <c r="L7367">
        <v>50</v>
      </c>
      <c r="M7367">
        <v>88</v>
      </c>
      <c r="N7367">
        <v>64</v>
      </c>
      <c r="O7367">
        <v>2348</v>
      </c>
      <c r="Q7367">
        <v>40</v>
      </c>
      <c r="R7367">
        <v>520</v>
      </c>
      <c r="S7367">
        <v>7</v>
      </c>
      <c r="T7367">
        <v>74.3</v>
      </c>
      <c r="U7367" t="s">
        <v>48</v>
      </c>
      <c r="V7367">
        <v>25000</v>
      </c>
      <c r="W7367">
        <v>2700</v>
      </c>
      <c r="X7367">
        <v>85</v>
      </c>
      <c r="Y7367">
        <v>14</v>
      </c>
      <c r="Z7367">
        <v>0.9</v>
      </c>
      <c r="AA7367">
        <v>-20</v>
      </c>
      <c r="AB7367" t="s">
        <v>27</v>
      </c>
      <c r="AE7367" t="s">
        <v>172</v>
      </c>
      <c r="AI7367" s="1">
        <v>41730</v>
      </c>
      <c r="AJ7367" s="1">
        <v>41904</v>
      </c>
      <c r="AK7367" t="s">
        <v>60</v>
      </c>
      <c r="AL7367" t="s">
        <v>16094</v>
      </c>
      <c r="AM7367">
        <v>2231241</v>
      </c>
    </row>
    <row r="7368" spans="1:39" hidden="1" x14ac:dyDescent="0.25">
      <c r="A7368" t="s">
        <v>14111</v>
      </c>
      <c r="B7368" t="s">
        <v>15587</v>
      </c>
      <c r="C7368" t="s">
        <v>16095</v>
      </c>
      <c r="D7368">
        <v>72536</v>
      </c>
      <c r="F7368" t="s">
        <v>54</v>
      </c>
      <c r="G7368" t="s">
        <v>55</v>
      </c>
      <c r="H7368" t="s">
        <v>75</v>
      </c>
      <c r="I7368" t="s">
        <v>57</v>
      </c>
      <c r="J7368" t="s">
        <v>58</v>
      </c>
      <c r="K7368">
        <v>3</v>
      </c>
      <c r="L7368">
        <v>50</v>
      </c>
      <c r="M7368">
        <v>76.2</v>
      </c>
      <c r="N7368">
        <v>49.8</v>
      </c>
      <c r="O7368">
        <v>887</v>
      </c>
      <c r="R7368">
        <v>390</v>
      </c>
      <c r="S7368">
        <v>8</v>
      </c>
      <c r="T7368">
        <v>48.8</v>
      </c>
      <c r="U7368" t="s">
        <v>48</v>
      </c>
      <c r="V7368">
        <v>25000</v>
      </c>
      <c r="W7368">
        <v>3000</v>
      </c>
      <c r="X7368">
        <v>90</v>
      </c>
      <c r="Y7368">
        <v>55</v>
      </c>
      <c r="Z7368">
        <v>0.7</v>
      </c>
      <c r="AA7368">
        <v>-20</v>
      </c>
      <c r="AB7368" t="s">
        <v>27</v>
      </c>
      <c r="AE7368" t="s">
        <v>348</v>
      </c>
      <c r="AI7368" s="1">
        <v>41640</v>
      </c>
      <c r="AJ7368" s="1">
        <v>41876</v>
      </c>
      <c r="AK7368" t="s">
        <v>60</v>
      </c>
      <c r="AL7368" t="s">
        <v>16096</v>
      </c>
      <c r="AM7368">
        <v>2231953</v>
      </c>
    </row>
    <row r="7369" spans="1:39" hidden="1" x14ac:dyDescent="0.25">
      <c r="A7369" t="s">
        <v>14111</v>
      </c>
      <c r="B7369" t="s">
        <v>15587</v>
      </c>
      <c r="C7369" t="s">
        <v>16095</v>
      </c>
      <c r="D7369">
        <v>72546</v>
      </c>
      <c r="F7369" t="s">
        <v>54</v>
      </c>
      <c r="G7369" t="s">
        <v>55</v>
      </c>
      <c r="H7369" t="s">
        <v>75</v>
      </c>
      <c r="I7369" t="s">
        <v>57</v>
      </c>
      <c r="J7369" t="s">
        <v>58</v>
      </c>
      <c r="K7369">
        <v>3</v>
      </c>
      <c r="L7369">
        <v>50</v>
      </c>
      <c r="M7369">
        <v>76.2</v>
      </c>
      <c r="N7369">
        <v>49.8</v>
      </c>
      <c r="O7369">
        <v>887</v>
      </c>
      <c r="R7369">
        <v>390</v>
      </c>
      <c r="S7369">
        <v>8</v>
      </c>
      <c r="T7369">
        <v>48.8</v>
      </c>
      <c r="U7369" t="s">
        <v>48</v>
      </c>
      <c r="V7369">
        <v>25000</v>
      </c>
      <c r="W7369">
        <v>3000</v>
      </c>
      <c r="X7369">
        <v>90</v>
      </c>
      <c r="Y7369">
        <v>55</v>
      </c>
      <c r="Z7369">
        <v>0.7</v>
      </c>
      <c r="AA7369">
        <v>-20</v>
      </c>
      <c r="AB7369" t="s">
        <v>27</v>
      </c>
      <c r="AE7369" t="s">
        <v>348</v>
      </c>
      <c r="AI7369" s="1">
        <v>41640</v>
      </c>
      <c r="AJ7369" s="1">
        <v>41876</v>
      </c>
      <c r="AK7369" t="s">
        <v>60</v>
      </c>
      <c r="AL7369" t="s">
        <v>16097</v>
      </c>
      <c r="AM7369">
        <v>2218071</v>
      </c>
    </row>
    <row r="7370" spans="1:39" hidden="1" x14ac:dyDescent="0.25">
      <c r="A7370" t="s">
        <v>14111</v>
      </c>
      <c r="B7370" t="s">
        <v>15587</v>
      </c>
      <c r="C7370" t="s">
        <v>16098</v>
      </c>
      <c r="D7370">
        <v>72890</v>
      </c>
      <c r="F7370" t="s">
        <v>96</v>
      </c>
      <c r="G7370" t="s">
        <v>55</v>
      </c>
      <c r="H7370" t="s">
        <v>75</v>
      </c>
      <c r="I7370" t="s">
        <v>57</v>
      </c>
      <c r="J7370" t="s">
        <v>58</v>
      </c>
      <c r="K7370">
        <v>5</v>
      </c>
      <c r="L7370">
        <v>50</v>
      </c>
      <c r="M7370">
        <v>96.8</v>
      </c>
      <c r="N7370">
        <v>63</v>
      </c>
      <c r="R7370">
        <v>520</v>
      </c>
      <c r="S7370">
        <v>8.6</v>
      </c>
      <c r="T7370">
        <v>60.5</v>
      </c>
      <c r="U7370" t="s">
        <v>48</v>
      </c>
      <c r="V7370">
        <v>25000</v>
      </c>
      <c r="W7370">
        <v>3000</v>
      </c>
      <c r="X7370">
        <v>83</v>
      </c>
      <c r="Y7370">
        <v>19</v>
      </c>
      <c r="Z7370">
        <v>1</v>
      </c>
      <c r="AA7370">
        <v>-20</v>
      </c>
      <c r="AB7370" t="s">
        <v>27</v>
      </c>
      <c r="AE7370" t="s">
        <v>348</v>
      </c>
      <c r="AI7370" s="1">
        <v>41609</v>
      </c>
      <c r="AJ7370" s="1">
        <v>41878</v>
      </c>
      <c r="AK7370" t="s">
        <v>60</v>
      </c>
      <c r="AL7370" t="s">
        <v>16099</v>
      </c>
      <c r="AM7370">
        <v>2230264</v>
      </c>
    </row>
    <row r="7371" spans="1:39" hidden="1" x14ac:dyDescent="0.25">
      <c r="A7371" t="s">
        <v>14111</v>
      </c>
      <c r="B7371" t="s">
        <v>15587</v>
      </c>
      <c r="C7371" t="s">
        <v>16100</v>
      </c>
      <c r="D7371">
        <v>78390</v>
      </c>
      <c r="F7371" t="s">
        <v>96</v>
      </c>
      <c r="G7371" t="s">
        <v>55</v>
      </c>
      <c r="H7371" t="s">
        <v>75</v>
      </c>
      <c r="I7371" t="s">
        <v>57</v>
      </c>
      <c r="J7371" t="s">
        <v>58</v>
      </c>
      <c r="K7371">
        <v>5</v>
      </c>
      <c r="L7371">
        <v>50</v>
      </c>
      <c r="M7371">
        <v>96.8</v>
      </c>
      <c r="N7371">
        <v>63</v>
      </c>
      <c r="R7371">
        <v>520</v>
      </c>
      <c r="S7371">
        <v>8.6</v>
      </c>
      <c r="T7371">
        <v>60.5</v>
      </c>
      <c r="U7371" t="s">
        <v>48</v>
      </c>
      <c r="V7371">
        <v>25000</v>
      </c>
      <c r="W7371">
        <v>3000</v>
      </c>
      <c r="X7371">
        <v>83</v>
      </c>
      <c r="Y7371">
        <v>19</v>
      </c>
      <c r="Z7371">
        <v>1</v>
      </c>
      <c r="AA7371">
        <v>-20</v>
      </c>
      <c r="AB7371" t="s">
        <v>27</v>
      </c>
      <c r="AE7371" t="s">
        <v>348</v>
      </c>
      <c r="AI7371" s="1">
        <v>41609</v>
      </c>
      <c r="AJ7371" s="1">
        <v>41878</v>
      </c>
      <c r="AK7371" t="s">
        <v>60</v>
      </c>
      <c r="AL7371" t="s">
        <v>16101</v>
      </c>
      <c r="AM7371">
        <v>2218070</v>
      </c>
    </row>
    <row r="7372" spans="1:39" hidden="1" x14ac:dyDescent="0.25">
      <c r="A7372" t="s">
        <v>14111</v>
      </c>
      <c r="B7372" t="s">
        <v>14222</v>
      </c>
      <c r="C7372" t="s">
        <v>16102</v>
      </c>
      <c r="D7372">
        <v>26957</v>
      </c>
      <c r="F7372" t="s">
        <v>43</v>
      </c>
      <c r="G7372" t="s">
        <v>44</v>
      </c>
      <c r="H7372" t="s">
        <v>75</v>
      </c>
      <c r="I7372" t="s">
        <v>46</v>
      </c>
      <c r="J7372" t="s">
        <v>47</v>
      </c>
      <c r="K7372">
        <v>11</v>
      </c>
      <c r="L7372">
        <v>40</v>
      </c>
      <c r="M7372">
        <v>92.6</v>
      </c>
      <c r="N7372">
        <v>38.5</v>
      </c>
      <c r="P7372">
        <v>1.4</v>
      </c>
      <c r="R7372">
        <v>600</v>
      </c>
      <c r="S7372">
        <v>9.9</v>
      </c>
      <c r="T7372">
        <v>60.6</v>
      </c>
      <c r="U7372" t="s">
        <v>48</v>
      </c>
      <c r="V7372">
        <v>12000</v>
      </c>
      <c r="W7372">
        <v>2700</v>
      </c>
      <c r="X7372">
        <v>82</v>
      </c>
      <c r="Y7372">
        <v>-16</v>
      </c>
      <c r="Z7372">
        <v>0.6</v>
      </c>
      <c r="AA7372">
        <v>-18</v>
      </c>
      <c r="AE7372" t="s">
        <v>76</v>
      </c>
      <c r="AI7372" s="1">
        <v>41518</v>
      </c>
      <c r="AJ7372" s="1">
        <v>41870</v>
      </c>
      <c r="AK7372" t="s">
        <v>60</v>
      </c>
      <c r="AL7372" t="s">
        <v>16103</v>
      </c>
      <c r="AM7372">
        <v>2217722</v>
      </c>
    </row>
    <row r="7373" spans="1:39" hidden="1" x14ac:dyDescent="0.25">
      <c r="A7373" t="s">
        <v>14111</v>
      </c>
      <c r="B7373" t="s">
        <v>14222</v>
      </c>
      <c r="C7373" t="s">
        <v>16104</v>
      </c>
      <c r="D7373">
        <v>26957</v>
      </c>
      <c r="F7373" t="s">
        <v>43</v>
      </c>
      <c r="G7373" t="s">
        <v>44</v>
      </c>
      <c r="H7373" t="s">
        <v>75</v>
      </c>
      <c r="I7373" t="s">
        <v>46</v>
      </c>
      <c r="J7373" t="s">
        <v>47</v>
      </c>
      <c r="K7373">
        <v>11</v>
      </c>
      <c r="L7373">
        <v>40</v>
      </c>
      <c r="M7373">
        <v>96</v>
      </c>
      <c r="N7373">
        <v>39</v>
      </c>
      <c r="P7373">
        <v>1.4</v>
      </c>
      <c r="R7373">
        <v>600</v>
      </c>
      <c r="S7373">
        <v>10.6</v>
      </c>
      <c r="T7373">
        <v>60</v>
      </c>
      <c r="U7373" t="s">
        <v>48</v>
      </c>
      <c r="V7373">
        <v>12000</v>
      </c>
      <c r="W7373">
        <v>2700</v>
      </c>
      <c r="X7373">
        <v>83</v>
      </c>
      <c r="Y7373">
        <v>-10</v>
      </c>
      <c r="Z7373">
        <v>0.6</v>
      </c>
      <c r="AA7373">
        <v>0</v>
      </c>
      <c r="AE7373" t="s">
        <v>76</v>
      </c>
      <c r="AI7373" s="1">
        <v>41791</v>
      </c>
      <c r="AJ7373" s="1">
        <v>41908</v>
      </c>
      <c r="AK7373" t="s">
        <v>60</v>
      </c>
      <c r="AL7373" t="s">
        <v>16105</v>
      </c>
      <c r="AM7373">
        <v>2220663</v>
      </c>
    </row>
    <row r="7374" spans="1:39" hidden="1" x14ac:dyDescent="0.25">
      <c r="A7374" t="s">
        <v>14111</v>
      </c>
      <c r="B7374" t="s">
        <v>14222</v>
      </c>
      <c r="C7374" t="s">
        <v>16106</v>
      </c>
      <c r="D7374">
        <v>27760</v>
      </c>
      <c r="F7374" t="s">
        <v>43</v>
      </c>
      <c r="G7374" t="s">
        <v>44</v>
      </c>
      <c r="H7374" t="s">
        <v>75</v>
      </c>
      <c r="I7374" t="s">
        <v>46</v>
      </c>
      <c r="J7374" t="s">
        <v>47</v>
      </c>
      <c r="K7374">
        <v>11</v>
      </c>
      <c r="L7374">
        <v>40</v>
      </c>
      <c r="M7374">
        <v>96</v>
      </c>
      <c r="N7374">
        <v>39</v>
      </c>
      <c r="P7374">
        <v>1.4</v>
      </c>
      <c r="R7374">
        <v>600</v>
      </c>
      <c r="S7374">
        <v>10.6</v>
      </c>
      <c r="T7374">
        <v>60</v>
      </c>
      <c r="U7374" t="s">
        <v>48</v>
      </c>
      <c r="V7374">
        <v>10000</v>
      </c>
      <c r="W7374">
        <v>2700</v>
      </c>
      <c r="X7374">
        <v>83</v>
      </c>
      <c r="Y7374">
        <v>-10</v>
      </c>
      <c r="Z7374">
        <v>0.6</v>
      </c>
      <c r="AA7374">
        <v>-18</v>
      </c>
      <c r="AE7374" t="s">
        <v>76</v>
      </c>
      <c r="AI7374" s="1">
        <v>41791</v>
      </c>
      <c r="AJ7374" s="1">
        <v>41908</v>
      </c>
      <c r="AK7374" t="s">
        <v>60</v>
      </c>
      <c r="AL7374" t="s">
        <v>16107</v>
      </c>
      <c r="AM7374">
        <v>2220666</v>
      </c>
    </row>
    <row r="7375" spans="1:39" hidden="1" x14ac:dyDescent="0.25">
      <c r="A7375" t="s">
        <v>14111</v>
      </c>
      <c r="B7375" t="s">
        <v>14222</v>
      </c>
      <c r="C7375" t="s">
        <v>16108</v>
      </c>
      <c r="D7375">
        <v>29401</v>
      </c>
      <c r="F7375" t="s">
        <v>43</v>
      </c>
      <c r="G7375" t="s">
        <v>44</v>
      </c>
      <c r="H7375" t="s">
        <v>75</v>
      </c>
      <c r="I7375" t="s">
        <v>46</v>
      </c>
      <c r="J7375" t="s">
        <v>47</v>
      </c>
      <c r="K7375">
        <v>11</v>
      </c>
      <c r="L7375">
        <v>40</v>
      </c>
      <c r="M7375">
        <v>92.6</v>
      </c>
      <c r="N7375">
        <v>38.5</v>
      </c>
      <c r="P7375">
        <v>1.4</v>
      </c>
      <c r="R7375">
        <v>600</v>
      </c>
      <c r="S7375">
        <v>9.9</v>
      </c>
      <c r="T7375">
        <v>60.6</v>
      </c>
      <c r="U7375" t="s">
        <v>48</v>
      </c>
      <c r="V7375">
        <v>12000</v>
      </c>
      <c r="W7375">
        <v>2700</v>
      </c>
      <c r="X7375">
        <v>82</v>
      </c>
      <c r="Y7375">
        <v>-16</v>
      </c>
      <c r="Z7375">
        <v>0.6</v>
      </c>
      <c r="AA7375">
        <v>-18</v>
      </c>
      <c r="AE7375" t="s">
        <v>76</v>
      </c>
      <c r="AI7375" s="1">
        <v>41518</v>
      </c>
      <c r="AJ7375" s="1">
        <v>41870</v>
      </c>
      <c r="AK7375" t="s">
        <v>60</v>
      </c>
      <c r="AL7375" t="s">
        <v>16109</v>
      </c>
      <c r="AM7375">
        <v>2242359</v>
      </c>
    </row>
    <row r="7376" spans="1:39" hidden="1" x14ac:dyDescent="0.25">
      <c r="A7376" t="s">
        <v>14111</v>
      </c>
      <c r="B7376" t="s">
        <v>14222</v>
      </c>
      <c r="C7376" t="s">
        <v>16110</v>
      </c>
      <c r="D7376">
        <v>29401</v>
      </c>
      <c r="F7376" t="s">
        <v>43</v>
      </c>
      <c r="G7376" t="s">
        <v>44</v>
      </c>
      <c r="H7376" t="s">
        <v>75</v>
      </c>
      <c r="I7376" t="s">
        <v>46</v>
      </c>
      <c r="J7376" t="s">
        <v>47</v>
      </c>
      <c r="K7376">
        <v>11</v>
      </c>
      <c r="L7376">
        <v>40</v>
      </c>
      <c r="M7376">
        <v>96</v>
      </c>
      <c r="N7376">
        <v>39</v>
      </c>
      <c r="P7376">
        <v>1.4</v>
      </c>
      <c r="R7376">
        <v>600</v>
      </c>
      <c r="S7376">
        <v>10.6</v>
      </c>
      <c r="T7376">
        <v>60</v>
      </c>
      <c r="U7376" t="s">
        <v>48</v>
      </c>
      <c r="V7376">
        <v>12000</v>
      </c>
      <c r="W7376">
        <v>2700</v>
      </c>
      <c r="X7376">
        <v>83</v>
      </c>
      <c r="Y7376">
        <v>-10</v>
      </c>
      <c r="Z7376">
        <v>0.6</v>
      </c>
      <c r="AA7376">
        <v>-18</v>
      </c>
      <c r="AE7376" t="s">
        <v>76</v>
      </c>
      <c r="AI7376" s="1">
        <v>41791</v>
      </c>
      <c r="AJ7376" s="1">
        <v>41908</v>
      </c>
      <c r="AK7376" t="s">
        <v>60</v>
      </c>
      <c r="AL7376" t="s">
        <v>16111</v>
      </c>
      <c r="AM7376">
        <v>2220664</v>
      </c>
    </row>
    <row r="7377" spans="1:39" hidden="1" x14ac:dyDescent="0.25">
      <c r="A7377" t="s">
        <v>14111</v>
      </c>
      <c r="B7377" t="s">
        <v>14222</v>
      </c>
      <c r="C7377" t="s">
        <v>16112</v>
      </c>
      <c r="D7377">
        <v>26944</v>
      </c>
      <c r="F7377" t="s">
        <v>43</v>
      </c>
      <c r="G7377" t="s">
        <v>44</v>
      </c>
      <c r="H7377" t="s">
        <v>75</v>
      </c>
      <c r="I7377" t="s">
        <v>46</v>
      </c>
      <c r="J7377" t="s">
        <v>47</v>
      </c>
      <c r="K7377">
        <v>11</v>
      </c>
      <c r="L7377">
        <v>40</v>
      </c>
      <c r="M7377">
        <v>92.6</v>
      </c>
      <c r="N7377">
        <v>38.5</v>
      </c>
      <c r="P7377">
        <v>1.4</v>
      </c>
      <c r="R7377">
        <v>600</v>
      </c>
      <c r="S7377">
        <v>9.9</v>
      </c>
      <c r="T7377">
        <v>60.6</v>
      </c>
      <c r="U7377" t="s">
        <v>48</v>
      </c>
      <c r="V7377">
        <v>12000</v>
      </c>
      <c r="W7377">
        <v>2700</v>
      </c>
      <c r="X7377">
        <v>82</v>
      </c>
      <c r="Y7377">
        <v>-16</v>
      </c>
      <c r="Z7377">
        <v>0.6</v>
      </c>
      <c r="AA7377">
        <v>-18</v>
      </c>
      <c r="AE7377" t="s">
        <v>76</v>
      </c>
      <c r="AI7377" s="1">
        <v>41518</v>
      </c>
      <c r="AJ7377" s="1">
        <v>41870</v>
      </c>
      <c r="AK7377" t="s">
        <v>60</v>
      </c>
      <c r="AL7377" t="s">
        <v>16113</v>
      </c>
      <c r="AM7377">
        <v>2242360</v>
      </c>
    </row>
    <row r="7378" spans="1:39" hidden="1" x14ac:dyDescent="0.25">
      <c r="A7378" t="s">
        <v>15290</v>
      </c>
      <c r="B7378" t="s">
        <v>15650</v>
      </c>
      <c r="C7378" t="s">
        <v>861</v>
      </c>
      <c r="D7378" t="s">
        <v>16114</v>
      </c>
      <c r="F7378" t="s">
        <v>88</v>
      </c>
      <c r="G7378" t="s">
        <v>55</v>
      </c>
      <c r="H7378" t="s">
        <v>75</v>
      </c>
      <c r="I7378" t="s">
        <v>57</v>
      </c>
      <c r="J7378" t="s">
        <v>58</v>
      </c>
      <c r="K7378">
        <v>5</v>
      </c>
      <c r="L7378">
        <v>50</v>
      </c>
      <c r="M7378">
        <v>85</v>
      </c>
      <c r="N7378">
        <v>63</v>
      </c>
      <c r="O7378">
        <v>2395</v>
      </c>
      <c r="Q7378">
        <v>25</v>
      </c>
      <c r="R7378">
        <v>430</v>
      </c>
      <c r="S7378">
        <v>8</v>
      </c>
      <c r="T7378">
        <v>53.8</v>
      </c>
      <c r="U7378" t="s">
        <v>48</v>
      </c>
      <c r="V7378">
        <v>25000</v>
      </c>
      <c r="W7378">
        <v>3000</v>
      </c>
      <c r="X7378">
        <v>83</v>
      </c>
      <c r="Y7378">
        <v>18</v>
      </c>
      <c r="Z7378">
        <v>1</v>
      </c>
      <c r="AA7378">
        <v>-20</v>
      </c>
      <c r="AB7378" t="s">
        <v>27</v>
      </c>
      <c r="AC7378" s="2">
        <v>0.1</v>
      </c>
      <c r="AE7378" t="s">
        <v>76</v>
      </c>
      <c r="AI7378" s="1">
        <v>42185</v>
      </c>
      <c r="AJ7378" s="1">
        <v>42198</v>
      </c>
      <c r="AK7378" t="s">
        <v>60</v>
      </c>
      <c r="AL7378" t="s">
        <v>16115</v>
      </c>
      <c r="AM7378">
        <v>2243931</v>
      </c>
    </row>
    <row r="7379" spans="1:39" hidden="1" x14ac:dyDescent="0.25">
      <c r="A7379" t="s">
        <v>15290</v>
      </c>
      <c r="B7379" t="s">
        <v>15650</v>
      </c>
      <c r="C7379" t="s">
        <v>861</v>
      </c>
      <c r="D7379" t="s">
        <v>16116</v>
      </c>
      <c r="F7379" t="s">
        <v>88</v>
      </c>
      <c r="G7379" t="s">
        <v>55</v>
      </c>
      <c r="H7379" t="s">
        <v>75</v>
      </c>
      <c r="I7379" t="s">
        <v>57</v>
      </c>
      <c r="J7379" t="s">
        <v>58</v>
      </c>
      <c r="K7379">
        <v>5</v>
      </c>
      <c r="L7379">
        <v>50</v>
      </c>
      <c r="M7379">
        <v>85</v>
      </c>
      <c r="N7379">
        <v>63</v>
      </c>
      <c r="O7379">
        <v>1333</v>
      </c>
      <c r="Q7379">
        <v>40</v>
      </c>
      <c r="R7379">
        <v>430</v>
      </c>
      <c r="S7379">
        <v>8</v>
      </c>
      <c r="T7379">
        <v>53.8</v>
      </c>
      <c r="U7379" t="s">
        <v>48</v>
      </c>
      <c r="V7379">
        <v>25000</v>
      </c>
      <c r="W7379">
        <v>3000</v>
      </c>
      <c r="X7379">
        <v>83</v>
      </c>
      <c r="Y7379">
        <v>18</v>
      </c>
      <c r="Z7379">
        <v>1</v>
      </c>
      <c r="AA7379">
        <v>-20</v>
      </c>
      <c r="AB7379" t="s">
        <v>27</v>
      </c>
      <c r="AC7379" s="2">
        <v>0.1</v>
      </c>
      <c r="AE7379" t="s">
        <v>76</v>
      </c>
      <c r="AI7379" s="1">
        <v>42185</v>
      </c>
      <c r="AJ7379" s="1">
        <v>42198</v>
      </c>
      <c r="AK7379" t="s">
        <v>60</v>
      </c>
      <c r="AL7379" t="s">
        <v>16117</v>
      </c>
      <c r="AM7379">
        <v>2243932</v>
      </c>
    </row>
    <row r="7380" spans="1:39" hidden="1" x14ac:dyDescent="0.25">
      <c r="A7380" t="s">
        <v>15290</v>
      </c>
      <c r="B7380" t="s">
        <v>15650</v>
      </c>
      <c r="C7380" t="s">
        <v>861</v>
      </c>
      <c r="D7380" t="s">
        <v>16118</v>
      </c>
      <c r="F7380" t="s">
        <v>298</v>
      </c>
      <c r="G7380" t="s">
        <v>55</v>
      </c>
      <c r="H7380" t="s">
        <v>75</v>
      </c>
      <c r="I7380" t="s">
        <v>57</v>
      </c>
      <c r="J7380" t="s">
        <v>58</v>
      </c>
      <c r="K7380">
        <v>5</v>
      </c>
      <c r="L7380">
        <v>75</v>
      </c>
      <c r="M7380">
        <v>86</v>
      </c>
      <c r="N7380">
        <v>95</v>
      </c>
      <c r="O7380">
        <v>3721</v>
      </c>
      <c r="Q7380">
        <v>25</v>
      </c>
      <c r="R7380">
        <v>650</v>
      </c>
      <c r="S7380">
        <v>9</v>
      </c>
      <c r="T7380">
        <v>72.2</v>
      </c>
      <c r="U7380" t="s">
        <v>48</v>
      </c>
      <c r="V7380">
        <v>25000</v>
      </c>
      <c r="W7380">
        <v>3000</v>
      </c>
      <c r="X7380">
        <v>83</v>
      </c>
      <c r="Y7380">
        <v>20</v>
      </c>
      <c r="Z7380">
        <v>1</v>
      </c>
      <c r="AA7380">
        <v>-20</v>
      </c>
      <c r="AB7380" t="s">
        <v>27</v>
      </c>
      <c r="AC7380" s="2">
        <v>0.1</v>
      </c>
      <c r="AE7380" t="s">
        <v>76</v>
      </c>
      <c r="AI7380" s="1">
        <v>42185</v>
      </c>
      <c r="AJ7380" s="1">
        <v>42198</v>
      </c>
      <c r="AK7380" t="s">
        <v>60</v>
      </c>
      <c r="AL7380" t="s">
        <v>16119</v>
      </c>
      <c r="AM7380">
        <v>2243937</v>
      </c>
    </row>
    <row r="7381" spans="1:39" hidden="1" x14ac:dyDescent="0.25">
      <c r="A7381" t="s">
        <v>15290</v>
      </c>
      <c r="B7381" t="s">
        <v>15650</v>
      </c>
      <c r="C7381" t="s">
        <v>861</v>
      </c>
      <c r="D7381" t="s">
        <v>16120</v>
      </c>
      <c r="F7381" t="s">
        <v>298</v>
      </c>
      <c r="G7381" t="s">
        <v>55</v>
      </c>
      <c r="H7381" t="s">
        <v>75</v>
      </c>
      <c r="I7381" t="s">
        <v>57</v>
      </c>
      <c r="J7381" t="s">
        <v>58</v>
      </c>
      <c r="K7381">
        <v>5</v>
      </c>
      <c r="L7381">
        <v>75</v>
      </c>
      <c r="M7381">
        <v>86</v>
      </c>
      <c r="N7381">
        <v>95</v>
      </c>
      <c r="O7381">
        <v>1613</v>
      </c>
      <c r="Q7381">
        <v>40</v>
      </c>
      <c r="R7381">
        <v>650</v>
      </c>
      <c r="S7381">
        <v>9</v>
      </c>
      <c r="T7381">
        <v>72.2</v>
      </c>
      <c r="U7381" t="s">
        <v>48</v>
      </c>
      <c r="V7381">
        <v>25000</v>
      </c>
      <c r="W7381">
        <v>3000</v>
      </c>
      <c r="X7381">
        <v>83</v>
      </c>
      <c r="Y7381">
        <v>20</v>
      </c>
      <c r="Z7381">
        <v>1</v>
      </c>
      <c r="AA7381">
        <v>-20</v>
      </c>
      <c r="AB7381" t="s">
        <v>27</v>
      </c>
      <c r="AC7381" s="2">
        <v>0.1</v>
      </c>
      <c r="AE7381" t="s">
        <v>76</v>
      </c>
      <c r="AI7381" s="1">
        <v>42185</v>
      </c>
      <c r="AJ7381" s="1">
        <v>42198</v>
      </c>
      <c r="AK7381" t="s">
        <v>60</v>
      </c>
      <c r="AL7381" t="s">
        <v>16121</v>
      </c>
      <c r="AM7381">
        <v>2243938</v>
      </c>
    </row>
    <row r="7382" spans="1:39" hidden="1" x14ac:dyDescent="0.25">
      <c r="A7382" t="s">
        <v>15290</v>
      </c>
      <c r="B7382" t="s">
        <v>15650</v>
      </c>
      <c r="C7382" t="s">
        <v>861</v>
      </c>
      <c r="D7382" t="s">
        <v>16122</v>
      </c>
      <c r="F7382" t="s">
        <v>79</v>
      </c>
      <c r="G7382" t="s">
        <v>55</v>
      </c>
      <c r="H7382" t="s">
        <v>75</v>
      </c>
      <c r="I7382" t="s">
        <v>57</v>
      </c>
      <c r="J7382" t="s">
        <v>58</v>
      </c>
      <c r="K7382">
        <v>5</v>
      </c>
      <c r="L7382">
        <v>75</v>
      </c>
      <c r="M7382">
        <v>113</v>
      </c>
      <c r="N7382">
        <v>95</v>
      </c>
      <c r="O7382">
        <v>3721</v>
      </c>
      <c r="Q7382">
        <v>25</v>
      </c>
      <c r="R7382">
        <v>650</v>
      </c>
      <c r="S7382">
        <v>9</v>
      </c>
      <c r="T7382">
        <v>72.2</v>
      </c>
      <c r="U7382" t="s">
        <v>48</v>
      </c>
      <c r="V7382">
        <v>25000</v>
      </c>
      <c r="W7382">
        <v>3000</v>
      </c>
      <c r="X7382">
        <v>83</v>
      </c>
      <c r="Y7382">
        <v>20</v>
      </c>
      <c r="Z7382">
        <v>1</v>
      </c>
      <c r="AA7382">
        <v>-20</v>
      </c>
      <c r="AB7382" t="s">
        <v>27</v>
      </c>
      <c r="AC7382" s="2">
        <v>0.1</v>
      </c>
      <c r="AE7382" t="s">
        <v>76</v>
      </c>
      <c r="AI7382" s="1">
        <v>42185</v>
      </c>
      <c r="AJ7382" s="1">
        <v>42198</v>
      </c>
      <c r="AK7382" t="s">
        <v>60</v>
      </c>
      <c r="AL7382" t="s">
        <v>16123</v>
      </c>
      <c r="AM7382">
        <v>2243939</v>
      </c>
    </row>
    <row r="7383" spans="1:39" hidden="1" x14ac:dyDescent="0.25">
      <c r="A7383" t="s">
        <v>15290</v>
      </c>
      <c r="B7383" t="s">
        <v>15650</v>
      </c>
      <c r="C7383" t="s">
        <v>861</v>
      </c>
      <c r="D7383" t="s">
        <v>16124</v>
      </c>
      <c r="F7383" t="s">
        <v>79</v>
      </c>
      <c r="G7383" t="s">
        <v>55</v>
      </c>
      <c r="H7383" t="s">
        <v>75</v>
      </c>
      <c r="I7383" t="s">
        <v>57</v>
      </c>
      <c r="J7383" t="s">
        <v>58</v>
      </c>
      <c r="K7383">
        <v>5</v>
      </c>
      <c r="L7383">
        <v>75</v>
      </c>
      <c r="M7383">
        <v>113</v>
      </c>
      <c r="N7383">
        <v>95</v>
      </c>
      <c r="O7383">
        <v>1613</v>
      </c>
      <c r="Q7383">
        <v>40</v>
      </c>
      <c r="R7383">
        <v>650</v>
      </c>
      <c r="S7383">
        <v>9</v>
      </c>
      <c r="T7383">
        <v>72.2</v>
      </c>
      <c r="U7383" t="s">
        <v>48</v>
      </c>
      <c r="V7383">
        <v>25000</v>
      </c>
      <c r="W7383">
        <v>3000</v>
      </c>
      <c r="X7383">
        <v>83</v>
      </c>
      <c r="Y7383">
        <v>20</v>
      </c>
      <c r="Z7383">
        <v>1</v>
      </c>
      <c r="AA7383">
        <v>-20</v>
      </c>
      <c r="AB7383" t="s">
        <v>27</v>
      </c>
      <c r="AC7383" s="2">
        <v>0.1</v>
      </c>
      <c r="AE7383" t="s">
        <v>76</v>
      </c>
      <c r="AI7383" s="1">
        <v>42185</v>
      </c>
      <c r="AJ7383" s="1">
        <v>42198</v>
      </c>
      <c r="AK7383" t="s">
        <v>60</v>
      </c>
      <c r="AL7383" t="s">
        <v>16125</v>
      </c>
      <c r="AM7383">
        <v>2243940</v>
      </c>
    </row>
    <row r="7384" spans="1:39" hidden="1" x14ac:dyDescent="0.25">
      <c r="A7384" t="s">
        <v>14083</v>
      </c>
      <c r="B7384" t="s">
        <v>14084</v>
      </c>
      <c r="C7384" t="s">
        <v>15708</v>
      </c>
      <c r="D7384" t="s">
        <v>16126</v>
      </c>
      <c r="F7384" t="s">
        <v>96</v>
      </c>
      <c r="G7384" t="s">
        <v>55</v>
      </c>
      <c r="H7384" t="s">
        <v>75</v>
      </c>
      <c r="I7384" t="s">
        <v>57</v>
      </c>
      <c r="J7384" t="s">
        <v>58</v>
      </c>
      <c r="K7384">
        <v>3</v>
      </c>
      <c r="L7384">
        <v>50</v>
      </c>
      <c r="M7384">
        <v>88.1</v>
      </c>
      <c r="N7384">
        <v>63.9</v>
      </c>
      <c r="R7384">
        <v>550</v>
      </c>
      <c r="S7384">
        <v>7</v>
      </c>
      <c r="T7384">
        <v>78.599999999999994</v>
      </c>
      <c r="U7384" t="s">
        <v>48</v>
      </c>
      <c r="V7384">
        <v>25000</v>
      </c>
      <c r="W7384">
        <v>2700</v>
      </c>
      <c r="X7384">
        <v>82</v>
      </c>
      <c r="Y7384">
        <v>12</v>
      </c>
      <c r="Z7384">
        <v>0.8</v>
      </c>
      <c r="AA7384">
        <v>-25</v>
      </c>
      <c r="AB7384" t="s">
        <v>27</v>
      </c>
      <c r="AE7384" t="s">
        <v>727</v>
      </c>
      <c r="AI7384" s="1">
        <v>42135</v>
      </c>
      <c r="AJ7384" s="1">
        <v>42431</v>
      </c>
      <c r="AK7384" t="s">
        <v>60</v>
      </c>
      <c r="AL7384" t="s">
        <v>16127</v>
      </c>
      <c r="AM7384">
        <v>2239238</v>
      </c>
    </row>
    <row r="7385" spans="1:39" hidden="1" x14ac:dyDescent="0.25">
      <c r="A7385" t="s">
        <v>14083</v>
      </c>
      <c r="B7385" t="s">
        <v>14084</v>
      </c>
      <c r="C7385" t="s">
        <v>15708</v>
      </c>
      <c r="D7385" t="s">
        <v>16128</v>
      </c>
      <c r="F7385" t="s">
        <v>169</v>
      </c>
      <c r="G7385" t="s">
        <v>55</v>
      </c>
      <c r="H7385" t="s">
        <v>75</v>
      </c>
      <c r="I7385" t="s">
        <v>57</v>
      </c>
      <c r="J7385" t="s">
        <v>58</v>
      </c>
      <c r="K7385">
        <v>3</v>
      </c>
      <c r="L7385">
        <v>75</v>
      </c>
      <c r="M7385">
        <v>117.9</v>
      </c>
      <c r="N7385">
        <v>96.1</v>
      </c>
      <c r="R7385">
        <v>1000</v>
      </c>
      <c r="S7385">
        <v>12</v>
      </c>
      <c r="T7385">
        <v>83.3</v>
      </c>
      <c r="U7385" t="s">
        <v>48</v>
      </c>
      <c r="V7385">
        <v>25000</v>
      </c>
      <c r="W7385">
        <v>2700</v>
      </c>
      <c r="X7385">
        <v>82</v>
      </c>
      <c r="Y7385">
        <v>10</v>
      </c>
      <c r="Z7385">
        <v>0.9</v>
      </c>
      <c r="AA7385">
        <v>-25</v>
      </c>
      <c r="AB7385" t="s">
        <v>27</v>
      </c>
      <c r="AE7385" t="s">
        <v>727</v>
      </c>
      <c r="AI7385" s="1">
        <v>42135</v>
      </c>
      <c r="AJ7385" s="1">
        <v>42431</v>
      </c>
      <c r="AK7385" t="s">
        <v>60</v>
      </c>
      <c r="AL7385" t="s">
        <v>16129</v>
      </c>
      <c r="AM7385">
        <v>2239239</v>
      </c>
    </row>
    <row r="7386" spans="1:39" hidden="1" x14ac:dyDescent="0.25">
      <c r="A7386" t="s">
        <v>14083</v>
      </c>
      <c r="B7386" t="s">
        <v>14084</v>
      </c>
      <c r="C7386" t="s">
        <v>15708</v>
      </c>
      <c r="D7386" t="s">
        <v>16130</v>
      </c>
      <c r="F7386" t="s">
        <v>169</v>
      </c>
      <c r="G7386" t="s">
        <v>55</v>
      </c>
      <c r="H7386" t="s">
        <v>75</v>
      </c>
      <c r="I7386" t="s">
        <v>57</v>
      </c>
      <c r="J7386" t="s">
        <v>58</v>
      </c>
      <c r="K7386">
        <v>3</v>
      </c>
      <c r="L7386">
        <v>65</v>
      </c>
      <c r="M7386">
        <v>117.6</v>
      </c>
      <c r="N7386">
        <v>95.9</v>
      </c>
      <c r="R7386">
        <v>700</v>
      </c>
      <c r="S7386">
        <v>9</v>
      </c>
      <c r="T7386">
        <v>77.8</v>
      </c>
      <c r="U7386" t="s">
        <v>48</v>
      </c>
      <c r="V7386">
        <v>25000</v>
      </c>
      <c r="W7386">
        <v>2700</v>
      </c>
      <c r="X7386">
        <v>82</v>
      </c>
      <c r="Y7386">
        <v>14</v>
      </c>
      <c r="Z7386">
        <v>0.9</v>
      </c>
      <c r="AA7386">
        <v>-25</v>
      </c>
      <c r="AB7386" t="s">
        <v>27</v>
      </c>
      <c r="AE7386" t="s">
        <v>727</v>
      </c>
      <c r="AI7386" s="1">
        <v>42135</v>
      </c>
      <c r="AJ7386" s="1">
        <v>42431</v>
      </c>
      <c r="AK7386" t="s">
        <v>60</v>
      </c>
      <c r="AL7386" t="s">
        <v>16131</v>
      </c>
      <c r="AM7386">
        <v>2239237</v>
      </c>
    </row>
    <row r="7387" spans="1:39" hidden="1" x14ac:dyDescent="0.25">
      <c r="A7387" t="s">
        <v>14083</v>
      </c>
      <c r="B7387" t="s">
        <v>14084</v>
      </c>
      <c r="C7387" t="s">
        <v>15708</v>
      </c>
      <c r="D7387" t="s">
        <v>16132</v>
      </c>
      <c r="F7387" t="s">
        <v>251</v>
      </c>
      <c r="G7387" t="s">
        <v>55</v>
      </c>
      <c r="H7387" t="s">
        <v>75</v>
      </c>
      <c r="I7387" t="s">
        <v>57</v>
      </c>
      <c r="J7387" t="s">
        <v>58</v>
      </c>
      <c r="K7387">
        <v>3</v>
      </c>
      <c r="L7387">
        <v>85</v>
      </c>
      <c r="M7387">
        <v>136.1</v>
      </c>
      <c r="N7387">
        <v>122.2</v>
      </c>
      <c r="R7387">
        <v>1200</v>
      </c>
      <c r="S7387">
        <v>15</v>
      </c>
      <c r="T7387">
        <v>80</v>
      </c>
      <c r="U7387" t="s">
        <v>48</v>
      </c>
      <c r="V7387">
        <v>25000</v>
      </c>
      <c r="W7387">
        <v>2700</v>
      </c>
      <c r="X7387">
        <v>82</v>
      </c>
      <c r="Y7387">
        <v>14</v>
      </c>
      <c r="Z7387">
        <v>0.9</v>
      </c>
      <c r="AA7387">
        <v>-25</v>
      </c>
      <c r="AB7387" t="s">
        <v>27</v>
      </c>
      <c r="AE7387" t="s">
        <v>727</v>
      </c>
      <c r="AI7387" s="1">
        <v>42135</v>
      </c>
      <c r="AJ7387" s="1">
        <v>42431</v>
      </c>
      <c r="AK7387" t="s">
        <v>60</v>
      </c>
      <c r="AL7387" t="s">
        <v>16133</v>
      </c>
      <c r="AM7387">
        <v>2239236</v>
      </c>
    </row>
    <row r="7388" spans="1:39" hidden="1" x14ac:dyDescent="0.25">
      <c r="A7388" t="s">
        <v>14083</v>
      </c>
      <c r="B7388" t="s">
        <v>14084</v>
      </c>
      <c r="C7388" t="s">
        <v>1309</v>
      </c>
      <c r="D7388" t="s">
        <v>16134</v>
      </c>
      <c r="F7388" t="s">
        <v>96</v>
      </c>
      <c r="G7388" t="s">
        <v>55</v>
      </c>
      <c r="H7388" t="s">
        <v>75</v>
      </c>
      <c r="I7388" t="s">
        <v>57</v>
      </c>
      <c r="J7388" t="s">
        <v>58</v>
      </c>
      <c r="K7388">
        <v>3</v>
      </c>
      <c r="L7388">
        <v>50</v>
      </c>
      <c r="M7388">
        <v>88.1</v>
      </c>
      <c r="N7388">
        <v>63.9</v>
      </c>
      <c r="Q7388">
        <v>100</v>
      </c>
      <c r="R7388">
        <v>550</v>
      </c>
      <c r="S7388">
        <v>6.5</v>
      </c>
      <c r="T7388">
        <v>85</v>
      </c>
      <c r="U7388" t="s">
        <v>48</v>
      </c>
      <c r="V7388">
        <v>25000</v>
      </c>
      <c r="W7388">
        <v>2700</v>
      </c>
      <c r="X7388">
        <v>82</v>
      </c>
      <c r="Y7388">
        <v>9</v>
      </c>
      <c r="Z7388">
        <v>0.7</v>
      </c>
      <c r="AA7388">
        <v>-25</v>
      </c>
      <c r="AB7388" t="s">
        <v>27</v>
      </c>
      <c r="AC7388" s="2">
        <v>7.0000000000000007E-2</v>
      </c>
      <c r="AD7388" t="s">
        <v>141</v>
      </c>
      <c r="AE7388" t="s">
        <v>172</v>
      </c>
      <c r="AF7388" t="s">
        <v>48</v>
      </c>
      <c r="AI7388" s="1">
        <v>42307</v>
      </c>
      <c r="AJ7388" s="1">
        <v>42444</v>
      </c>
      <c r="AK7388" t="s">
        <v>60</v>
      </c>
      <c r="AL7388" t="s">
        <v>16135</v>
      </c>
      <c r="AM7388">
        <v>2263968</v>
      </c>
    </row>
    <row r="7389" spans="1:39" hidden="1" x14ac:dyDescent="0.25">
      <c r="A7389" t="s">
        <v>14083</v>
      </c>
      <c r="B7389" t="s">
        <v>14084</v>
      </c>
      <c r="C7389" t="s">
        <v>1309</v>
      </c>
      <c r="D7389" t="s">
        <v>16136</v>
      </c>
      <c r="F7389" t="s">
        <v>96</v>
      </c>
      <c r="G7389" t="s">
        <v>55</v>
      </c>
      <c r="H7389" t="s">
        <v>75</v>
      </c>
      <c r="I7389" t="s">
        <v>57</v>
      </c>
      <c r="J7389" t="s">
        <v>58</v>
      </c>
      <c r="K7389">
        <v>3</v>
      </c>
      <c r="L7389">
        <v>50</v>
      </c>
      <c r="M7389">
        <v>88.1</v>
      </c>
      <c r="N7389">
        <v>63.9</v>
      </c>
      <c r="Q7389">
        <v>100</v>
      </c>
      <c r="R7389">
        <v>550</v>
      </c>
      <c r="S7389">
        <v>6.5</v>
      </c>
      <c r="T7389">
        <v>85</v>
      </c>
      <c r="U7389" t="s">
        <v>48</v>
      </c>
      <c r="V7389">
        <v>25000</v>
      </c>
      <c r="W7389">
        <v>3000</v>
      </c>
      <c r="X7389">
        <v>82</v>
      </c>
      <c r="Y7389">
        <v>5</v>
      </c>
      <c r="Z7389">
        <v>0.8</v>
      </c>
      <c r="AA7389">
        <v>-25</v>
      </c>
      <c r="AB7389" t="s">
        <v>27</v>
      </c>
      <c r="AC7389" s="2">
        <v>7.0000000000000007E-2</v>
      </c>
      <c r="AD7389" t="s">
        <v>141</v>
      </c>
      <c r="AE7389" t="s">
        <v>172</v>
      </c>
      <c r="AF7389" t="s">
        <v>48</v>
      </c>
      <c r="AI7389" s="1">
        <v>42307</v>
      </c>
      <c r="AJ7389" s="1">
        <v>42489</v>
      </c>
      <c r="AK7389" t="s">
        <v>60</v>
      </c>
      <c r="AL7389" t="s">
        <v>16137</v>
      </c>
      <c r="AM7389">
        <v>2265575</v>
      </c>
    </row>
    <row r="7390" spans="1:39" hidden="1" x14ac:dyDescent="0.25">
      <c r="A7390" t="s">
        <v>14083</v>
      </c>
      <c r="B7390" t="s">
        <v>14084</v>
      </c>
      <c r="C7390" t="s">
        <v>1309</v>
      </c>
      <c r="D7390" t="s">
        <v>16138</v>
      </c>
      <c r="F7390" t="s">
        <v>96</v>
      </c>
      <c r="G7390" t="s">
        <v>55</v>
      </c>
      <c r="H7390" t="s">
        <v>75</v>
      </c>
      <c r="I7390" t="s">
        <v>57</v>
      </c>
      <c r="J7390" t="s">
        <v>58</v>
      </c>
      <c r="K7390">
        <v>3</v>
      </c>
      <c r="L7390">
        <v>50</v>
      </c>
      <c r="M7390">
        <v>88.1</v>
      </c>
      <c r="N7390">
        <v>63.9</v>
      </c>
      <c r="Q7390">
        <v>100</v>
      </c>
      <c r="R7390">
        <v>550</v>
      </c>
      <c r="S7390">
        <v>6.5</v>
      </c>
      <c r="T7390">
        <v>85</v>
      </c>
      <c r="U7390" t="s">
        <v>48</v>
      </c>
      <c r="V7390">
        <v>25000</v>
      </c>
      <c r="W7390">
        <v>5000</v>
      </c>
      <c r="X7390">
        <v>83</v>
      </c>
      <c r="Y7390">
        <v>13</v>
      </c>
      <c r="Z7390">
        <v>0.7</v>
      </c>
      <c r="AA7390">
        <v>-25</v>
      </c>
      <c r="AB7390" t="s">
        <v>27</v>
      </c>
      <c r="AC7390" s="2">
        <v>7.0000000000000007E-2</v>
      </c>
      <c r="AD7390" t="s">
        <v>141</v>
      </c>
      <c r="AE7390" t="s">
        <v>172</v>
      </c>
      <c r="AF7390" t="s">
        <v>48</v>
      </c>
      <c r="AI7390" s="1">
        <v>42307</v>
      </c>
      <c r="AJ7390" s="1">
        <v>42444</v>
      </c>
      <c r="AK7390" t="s">
        <v>60</v>
      </c>
      <c r="AL7390" t="s">
        <v>16139</v>
      </c>
      <c r="AM7390">
        <v>2263969</v>
      </c>
    </row>
    <row r="7391" spans="1:39" hidden="1" x14ac:dyDescent="0.25">
      <c r="A7391" t="s">
        <v>14083</v>
      </c>
      <c r="B7391" t="s">
        <v>14084</v>
      </c>
      <c r="C7391" t="s">
        <v>1309</v>
      </c>
      <c r="D7391" t="s">
        <v>16140</v>
      </c>
      <c r="F7391" t="s">
        <v>169</v>
      </c>
      <c r="G7391" t="s">
        <v>55</v>
      </c>
      <c r="H7391" t="s">
        <v>75</v>
      </c>
      <c r="I7391" t="s">
        <v>57</v>
      </c>
      <c r="J7391" t="s">
        <v>58</v>
      </c>
      <c r="K7391">
        <v>3</v>
      </c>
      <c r="L7391">
        <v>65</v>
      </c>
      <c r="M7391">
        <v>117.6</v>
      </c>
      <c r="N7391">
        <v>95.9</v>
      </c>
      <c r="Q7391">
        <v>100</v>
      </c>
      <c r="R7391">
        <v>850</v>
      </c>
      <c r="S7391">
        <v>11</v>
      </c>
      <c r="T7391">
        <v>73</v>
      </c>
      <c r="U7391" t="s">
        <v>48</v>
      </c>
      <c r="V7391">
        <v>25000</v>
      </c>
      <c r="W7391">
        <v>2700</v>
      </c>
      <c r="X7391">
        <v>81</v>
      </c>
      <c r="Y7391">
        <v>5</v>
      </c>
      <c r="Z7391">
        <v>0.8</v>
      </c>
      <c r="AA7391">
        <v>-25</v>
      </c>
      <c r="AB7391" t="s">
        <v>27</v>
      </c>
      <c r="AC7391" s="2">
        <v>0.04</v>
      </c>
      <c r="AD7391" t="s">
        <v>141</v>
      </c>
      <c r="AE7391" t="s">
        <v>172</v>
      </c>
      <c r="AF7391" t="s">
        <v>48</v>
      </c>
      <c r="AI7391" s="1">
        <v>42307</v>
      </c>
      <c r="AJ7391" s="1">
        <v>42444</v>
      </c>
      <c r="AK7391" t="s">
        <v>60</v>
      </c>
      <c r="AL7391" t="s">
        <v>16141</v>
      </c>
      <c r="AM7391">
        <v>2263970</v>
      </c>
    </row>
    <row r="7392" spans="1:39" hidden="1" x14ac:dyDescent="0.25">
      <c r="A7392" t="s">
        <v>14083</v>
      </c>
      <c r="B7392" t="s">
        <v>14084</v>
      </c>
      <c r="C7392" t="s">
        <v>1309</v>
      </c>
      <c r="D7392" t="s">
        <v>16142</v>
      </c>
      <c r="F7392" t="s">
        <v>169</v>
      </c>
      <c r="G7392" t="s">
        <v>55</v>
      </c>
      <c r="H7392" t="s">
        <v>75</v>
      </c>
      <c r="I7392" t="s">
        <v>57</v>
      </c>
      <c r="J7392" t="s">
        <v>58</v>
      </c>
      <c r="K7392">
        <v>3</v>
      </c>
      <c r="L7392">
        <v>65</v>
      </c>
      <c r="M7392">
        <v>117.6</v>
      </c>
      <c r="N7392">
        <v>95.9</v>
      </c>
      <c r="Q7392">
        <v>100</v>
      </c>
      <c r="R7392">
        <v>850</v>
      </c>
      <c r="S7392">
        <v>11</v>
      </c>
      <c r="T7392">
        <v>73</v>
      </c>
      <c r="U7392" t="s">
        <v>48</v>
      </c>
      <c r="V7392">
        <v>25000</v>
      </c>
      <c r="W7392">
        <v>3000</v>
      </c>
      <c r="X7392">
        <v>81</v>
      </c>
      <c r="Y7392">
        <v>3</v>
      </c>
      <c r="Z7392">
        <v>0.9</v>
      </c>
      <c r="AA7392">
        <v>-25</v>
      </c>
      <c r="AB7392" t="s">
        <v>27</v>
      </c>
      <c r="AC7392" s="2">
        <v>0.04</v>
      </c>
      <c r="AD7392" t="s">
        <v>141</v>
      </c>
      <c r="AE7392" t="s">
        <v>172</v>
      </c>
      <c r="AF7392" t="s">
        <v>48</v>
      </c>
      <c r="AI7392" s="1">
        <v>42307</v>
      </c>
      <c r="AJ7392" s="1">
        <v>42489</v>
      </c>
      <c r="AK7392" t="s">
        <v>60</v>
      </c>
      <c r="AL7392" t="s">
        <v>16143</v>
      </c>
      <c r="AM7392">
        <v>2265576</v>
      </c>
    </row>
    <row r="7393" spans="1:39" hidden="1" x14ac:dyDescent="0.25">
      <c r="A7393" t="s">
        <v>14083</v>
      </c>
      <c r="B7393" t="s">
        <v>14084</v>
      </c>
      <c r="C7393" t="s">
        <v>1309</v>
      </c>
      <c r="D7393" t="s">
        <v>16144</v>
      </c>
      <c r="F7393" t="s">
        <v>169</v>
      </c>
      <c r="G7393" t="s">
        <v>55</v>
      </c>
      <c r="H7393" t="s">
        <v>75</v>
      </c>
      <c r="I7393" t="s">
        <v>57</v>
      </c>
      <c r="J7393" t="s">
        <v>58</v>
      </c>
      <c r="K7393">
        <v>3</v>
      </c>
      <c r="L7393">
        <v>65</v>
      </c>
      <c r="M7393">
        <v>117.6</v>
      </c>
      <c r="N7393">
        <v>95.9</v>
      </c>
      <c r="Q7393">
        <v>100</v>
      </c>
      <c r="R7393">
        <v>850</v>
      </c>
      <c r="S7393">
        <v>11</v>
      </c>
      <c r="T7393">
        <v>73</v>
      </c>
      <c r="U7393" t="s">
        <v>48</v>
      </c>
      <c r="V7393">
        <v>25000</v>
      </c>
      <c r="W7393">
        <v>5000</v>
      </c>
      <c r="X7393">
        <v>85</v>
      </c>
      <c r="Y7393">
        <v>18</v>
      </c>
      <c r="Z7393">
        <v>0.8</v>
      </c>
      <c r="AA7393">
        <v>-25</v>
      </c>
      <c r="AB7393" t="s">
        <v>27</v>
      </c>
      <c r="AC7393" s="2">
        <v>0.04</v>
      </c>
      <c r="AD7393" t="s">
        <v>141</v>
      </c>
      <c r="AE7393" t="s">
        <v>172</v>
      </c>
      <c r="AF7393" t="s">
        <v>48</v>
      </c>
      <c r="AI7393" s="1">
        <v>42307</v>
      </c>
      <c r="AJ7393" s="1">
        <v>42444</v>
      </c>
      <c r="AK7393" t="s">
        <v>60</v>
      </c>
      <c r="AL7393" t="s">
        <v>16145</v>
      </c>
      <c r="AM7393">
        <v>2263971</v>
      </c>
    </row>
    <row r="7394" spans="1:39" hidden="1" x14ac:dyDescent="0.25">
      <c r="A7394" t="s">
        <v>14083</v>
      </c>
      <c r="B7394" t="s">
        <v>14084</v>
      </c>
      <c r="C7394" t="s">
        <v>1309</v>
      </c>
      <c r="D7394" t="s">
        <v>16146</v>
      </c>
      <c r="F7394" t="s">
        <v>251</v>
      </c>
      <c r="G7394" t="s">
        <v>55</v>
      </c>
      <c r="H7394" t="s">
        <v>75</v>
      </c>
      <c r="I7394" t="s">
        <v>57</v>
      </c>
      <c r="J7394" t="s">
        <v>58</v>
      </c>
      <c r="K7394">
        <v>3</v>
      </c>
      <c r="L7394">
        <v>85</v>
      </c>
      <c r="M7394">
        <v>136.1</v>
      </c>
      <c r="N7394">
        <v>122.2</v>
      </c>
      <c r="Q7394">
        <v>100</v>
      </c>
      <c r="R7394">
        <v>1100</v>
      </c>
      <c r="S7394">
        <v>14</v>
      </c>
      <c r="T7394">
        <v>79</v>
      </c>
      <c r="U7394" t="s">
        <v>48</v>
      </c>
      <c r="V7394">
        <v>25000</v>
      </c>
      <c r="W7394">
        <v>2700</v>
      </c>
      <c r="X7394">
        <v>81</v>
      </c>
      <c r="Y7394">
        <v>6</v>
      </c>
      <c r="Z7394">
        <v>0.8</v>
      </c>
      <c r="AA7394">
        <v>-25</v>
      </c>
      <c r="AB7394" t="s">
        <v>27</v>
      </c>
      <c r="AC7394" s="2">
        <v>0.05</v>
      </c>
      <c r="AD7394" t="s">
        <v>141</v>
      </c>
      <c r="AE7394" t="s">
        <v>172</v>
      </c>
      <c r="AF7394" t="s">
        <v>48</v>
      </c>
      <c r="AI7394" s="1">
        <v>42307</v>
      </c>
      <c r="AJ7394" s="1">
        <v>42444</v>
      </c>
      <c r="AK7394" t="s">
        <v>60</v>
      </c>
      <c r="AL7394" t="s">
        <v>16147</v>
      </c>
      <c r="AM7394">
        <v>2263972</v>
      </c>
    </row>
    <row r="7395" spans="1:39" hidden="1" x14ac:dyDescent="0.25">
      <c r="A7395" t="s">
        <v>14083</v>
      </c>
      <c r="B7395" t="s">
        <v>14084</v>
      </c>
      <c r="C7395" t="s">
        <v>1309</v>
      </c>
      <c r="D7395" t="s">
        <v>16148</v>
      </c>
      <c r="F7395" t="s">
        <v>251</v>
      </c>
      <c r="G7395" t="s">
        <v>55</v>
      </c>
      <c r="H7395" t="s">
        <v>75</v>
      </c>
      <c r="I7395" t="s">
        <v>57</v>
      </c>
      <c r="J7395" t="s">
        <v>58</v>
      </c>
      <c r="K7395">
        <v>3</v>
      </c>
      <c r="L7395">
        <v>85</v>
      </c>
      <c r="M7395">
        <v>136.1</v>
      </c>
      <c r="N7395">
        <v>122.2</v>
      </c>
      <c r="Q7395">
        <v>100</v>
      </c>
      <c r="R7395">
        <v>1100</v>
      </c>
      <c r="S7395">
        <v>14</v>
      </c>
      <c r="T7395">
        <v>79</v>
      </c>
      <c r="U7395" t="s">
        <v>48</v>
      </c>
      <c r="V7395">
        <v>25000</v>
      </c>
      <c r="W7395">
        <v>5000</v>
      </c>
      <c r="X7395">
        <v>85</v>
      </c>
      <c r="Y7395">
        <v>18</v>
      </c>
      <c r="Z7395">
        <v>0.8</v>
      </c>
      <c r="AA7395">
        <v>-25</v>
      </c>
      <c r="AB7395" t="s">
        <v>27</v>
      </c>
      <c r="AC7395" s="2">
        <v>0.05</v>
      </c>
      <c r="AD7395" t="s">
        <v>141</v>
      </c>
      <c r="AE7395" t="s">
        <v>172</v>
      </c>
      <c r="AF7395" t="s">
        <v>48</v>
      </c>
      <c r="AI7395" s="1">
        <v>42307</v>
      </c>
      <c r="AJ7395" s="1">
        <v>42444</v>
      </c>
      <c r="AK7395" t="s">
        <v>60</v>
      </c>
      <c r="AL7395" t="s">
        <v>16149</v>
      </c>
      <c r="AM7395">
        <v>2263973</v>
      </c>
    </row>
    <row r="7396" spans="1:39" hidden="1" x14ac:dyDescent="0.25">
      <c r="A7396" t="s">
        <v>14083</v>
      </c>
      <c r="B7396" t="s">
        <v>14084</v>
      </c>
      <c r="C7396" t="s">
        <v>16150</v>
      </c>
      <c r="D7396" t="s">
        <v>16151</v>
      </c>
      <c r="F7396" t="s">
        <v>96</v>
      </c>
      <c r="G7396" t="s">
        <v>55</v>
      </c>
      <c r="H7396" t="s">
        <v>75</v>
      </c>
      <c r="I7396" t="s">
        <v>57</v>
      </c>
      <c r="J7396" t="s">
        <v>58</v>
      </c>
      <c r="K7396">
        <v>3</v>
      </c>
      <c r="L7396">
        <v>50</v>
      </c>
      <c r="M7396">
        <v>90.1</v>
      </c>
      <c r="N7396">
        <v>60.1</v>
      </c>
      <c r="Q7396">
        <v>100</v>
      </c>
      <c r="R7396">
        <v>525</v>
      </c>
      <c r="S7396">
        <v>7.5</v>
      </c>
      <c r="T7396">
        <v>70</v>
      </c>
      <c r="U7396" t="s">
        <v>48</v>
      </c>
      <c r="V7396">
        <v>25000</v>
      </c>
      <c r="W7396">
        <v>2700</v>
      </c>
      <c r="X7396">
        <v>92</v>
      </c>
      <c r="Y7396">
        <v>56</v>
      </c>
      <c r="Z7396">
        <v>0.9</v>
      </c>
      <c r="AA7396">
        <v>-25</v>
      </c>
      <c r="AB7396" t="s">
        <v>27</v>
      </c>
      <c r="AC7396" s="2">
        <v>0.2</v>
      </c>
      <c r="AD7396" t="s">
        <v>141</v>
      </c>
      <c r="AE7396" t="s">
        <v>172</v>
      </c>
      <c r="AF7396" t="s">
        <v>48</v>
      </c>
      <c r="AI7396" s="1">
        <v>42510</v>
      </c>
      <c r="AJ7396" s="1">
        <v>42538</v>
      </c>
      <c r="AK7396" t="s">
        <v>60</v>
      </c>
      <c r="AL7396" t="s">
        <v>16152</v>
      </c>
      <c r="AM7396">
        <v>2270281</v>
      </c>
    </row>
    <row r="7397" spans="1:39" hidden="1" x14ac:dyDescent="0.25">
      <c r="A7397" t="s">
        <v>14083</v>
      </c>
      <c r="B7397" t="s">
        <v>14084</v>
      </c>
      <c r="C7397" t="s">
        <v>16150</v>
      </c>
      <c r="D7397" t="s">
        <v>16153</v>
      </c>
      <c r="F7397" t="s">
        <v>96</v>
      </c>
      <c r="G7397" t="s">
        <v>55</v>
      </c>
      <c r="H7397" t="s">
        <v>75</v>
      </c>
      <c r="I7397" t="s">
        <v>57</v>
      </c>
      <c r="J7397" t="s">
        <v>58</v>
      </c>
      <c r="K7397">
        <v>3</v>
      </c>
      <c r="L7397">
        <v>50</v>
      </c>
      <c r="M7397">
        <v>90.1</v>
      </c>
      <c r="N7397">
        <v>60.1</v>
      </c>
      <c r="Q7397">
        <v>100</v>
      </c>
      <c r="R7397">
        <v>525</v>
      </c>
      <c r="S7397">
        <v>7.5</v>
      </c>
      <c r="T7397">
        <v>70</v>
      </c>
      <c r="U7397" t="s">
        <v>48</v>
      </c>
      <c r="V7397">
        <v>25000</v>
      </c>
      <c r="W7397">
        <v>5000</v>
      </c>
      <c r="X7397">
        <v>96</v>
      </c>
      <c r="Y7397">
        <v>92</v>
      </c>
      <c r="Z7397">
        <v>0.9</v>
      </c>
      <c r="AA7397">
        <v>-25</v>
      </c>
      <c r="AB7397" t="s">
        <v>27</v>
      </c>
      <c r="AC7397" s="2">
        <v>0.2</v>
      </c>
      <c r="AD7397" t="s">
        <v>141</v>
      </c>
      <c r="AE7397" t="s">
        <v>172</v>
      </c>
      <c r="AF7397" t="s">
        <v>48</v>
      </c>
      <c r="AI7397" s="1">
        <v>42510</v>
      </c>
      <c r="AJ7397" s="1">
        <v>42538</v>
      </c>
      <c r="AK7397" t="s">
        <v>60</v>
      </c>
      <c r="AL7397" t="s">
        <v>16154</v>
      </c>
      <c r="AM7397">
        <v>2270282</v>
      </c>
    </row>
    <row r="7398" spans="1:39" hidden="1" x14ac:dyDescent="0.25">
      <c r="A7398" t="s">
        <v>14083</v>
      </c>
      <c r="B7398" t="s">
        <v>14084</v>
      </c>
      <c r="C7398" t="s">
        <v>16150</v>
      </c>
      <c r="D7398" t="s">
        <v>16155</v>
      </c>
      <c r="F7398" t="s">
        <v>96</v>
      </c>
      <c r="G7398" t="s">
        <v>55</v>
      </c>
      <c r="H7398" t="s">
        <v>75</v>
      </c>
      <c r="I7398" t="s">
        <v>57</v>
      </c>
      <c r="J7398" t="s">
        <v>58</v>
      </c>
      <c r="K7398">
        <v>3</v>
      </c>
      <c r="L7398">
        <v>50</v>
      </c>
      <c r="M7398">
        <v>90.5</v>
      </c>
      <c r="N7398">
        <v>60</v>
      </c>
      <c r="Q7398">
        <v>100</v>
      </c>
      <c r="R7398">
        <v>550</v>
      </c>
      <c r="S7398">
        <v>7</v>
      </c>
      <c r="T7398">
        <v>78.599999999999994</v>
      </c>
      <c r="U7398" t="s">
        <v>48</v>
      </c>
      <c r="V7398">
        <v>25000</v>
      </c>
      <c r="W7398">
        <v>2700</v>
      </c>
      <c r="X7398">
        <v>81</v>
      </c>
      <c r="Y7398">
        <v>6</v>
      </c>
      <c r="Z7398">
        <v>0.8</v>
      </c>
      <c r="AA7398">
        <v>-25</v>
      </c>
      <c r="AB7398" t="s">
        <v>27</v>
      </c>
      <c r="AC7398" s="2">
        <v>0.2</v>
      </c>
      <c r="AD7398" t="s">
        <v>141</v>
      </c>
      <c r="AE7398" t="s">
        <v>172</v>
      </c>
      <c r="AF7398" t="s">
        <v>48</v>
      </c>
      <c r="AI7398" s="1">
        <v>42612</v>
      </c>
      <c r="AJ7398" s="1">
        <v>42580</v>
      </c>
      <c r="AK7398" t="s">
        <v>60</v>
      </c>
      <c r="AL7398" t="s">
        <v>16156</v>
      </c>
      <c r="AM7398">
        <v>2271348</v>
      </c>
    </row>
    <row r="7399" spans="1:39" hidden="1" x14ac:dyDescent="0.25">
      <c r="A7399" t="s">
        <v>16002</v>
      </c>
      <c r="B7399" t="s">
        <v>16003</v>
      </c>
      <c r="C7399" t="s">
        <v>16157</v>
      </c>
      <c r="D7399" t="s">
        <v>16157</v>
      </c>
      <c r="F7399" t="s">
        <v>1592</v>
      </c>
      <c r="G7399" t="s">
        <v>55</v>
      </c>
      <c r="H7399" t="s">
        <v>75</v>
      </c>
      <c r="I7399" t="s">
        <v>57</v>
      </c>
      <c r="J7399" t="s">
        <v>58</v>
      </c>
      <c r="K7399">
        <v>5</v>
      </c>
      <c r="L7399">
        <v>60</v>
      </c>
      <c r="M7399">
        <v>130.4</v>
      </c>
      <c r="N7399">
        <v>94.9</v>
      </c>
      <c r="R7399">
        <v>700</v>
      </c>
      <c r="S7399">
        <v>12</v>
      </c>
      <c r="T7399">
        <v>58.3</v>
      </c>
      <c r="U7399" t="s">
        <v>48</v>
      </c>
      <c r="V7399">
        <v>25000</v>
      </c>
      <c r="W7399">
        <v>5000</v>
      </c>
      <c r="X7399">
        <v>84</v>
      </c>
      <c r="Y7399">
        <v>12</v>
      </c>
      <c r="Z7399">
        <v>0.9</v>
      </c>
      <c r="AA7399">
        <v>-20</v>
      </c>
      <c r="AB7399" t="s">
        <v>27</v>
      </c>
      <c r="AC7399" s="2">
        <v>0.1</v>
      </c>
      <c r="AE7399" t="s">
        <v>120</v>
      </c>
      <c r="AI7399" s="1">
        <v>42180</v>
      </c>
      <c r="AJ7399" s="1">
        <v>42192</v>
      </c>
      <c r="AK7399" t="s">
        <v>60</v>
      </c>
      <c r="AL7399" t="s">
        <v>16158</v>
      </c>
      <c r="AM7399">
        <v>2244287</v>
      </c>
    </row>
    <row r="7400" spans="1:39" hidden="1" x14ac:dyDescent="0.25">
      <c r="A7400" t="s">
        <v>16002</v>
      </c>
      <c r="B7400" t="s">
        <v>16003</v>
      </c>
      <c r="C7400" t="s">
        <v>1815</v>
      </c>
      <c r="D7400" t="s">
        <v>16159</v>
      </c>
      <c r="F7400" t="s">
        <v>251</v>
      </c>
      <c r="G7400" t="s">
        <v>55</v>
      </c>
      <c r="H7400" t="s">
        <v>75</v>
      </c>
      <c r="I7400" t="s">
        <v>57</v>
      </c>
      <c r="J7400" t="s">
        <v>58</v>
      </c>
      <c r="K7400">
        <v>5</v>
      </c>
      <c r="L7400">
        <v>85</v>
      </c>
      <c r="M7400">
        <v>159</v>
      </c>
      <c r="N7400">
        <v>126.5</v>
      </c>
      <c r="Q7400">
        <v>110</v>
      </c>
      <c r="S7400">
        <v>18.100000000000001</v>
      </c>
      <c r="T7400">
        <v>60.9</v>
      </c>
      <c r="U7400" t="s">
        <v>48</v>
      </c>
      <c r="V7400">
        <v>25000</v>
      </c>
      <c r="W7400">
        <v>2700</v>
      </c>
      <c r="X7400">
        <v>82</v>
      </c>
      <c r="Y7400">
        <v>6</v>
      </c>
      <c r="Z7400">
        <v>1</v>
      </c>
      <c r="AA7400">
        <v>-20</v>
      </c>
      <c r="AB7400" t="s">
        <v>27</v>
      </c>
      <c r="AC7400" s="2">
        <v>0.2</v>
      </c>
      <c r="AE7400" t="s">
        <v>120</v>
      </c>
      <c r="AI7400" s="1">
        <v>42125</v>
      </c>
      <c r="AJ7400" s="1">
        <v>42124</v>
      </c>
      <c r="AK7400" t="s">
        <v>60</v>
      </c>
      <c r="AL7400" t="s">
        <v>16160</v>
      </c>
      <c r="AM7400">
        <v>2238506</v>
      </c>
    </row>
    <row r="7401" spans="1:39" hidden="1" x14ac:dyDescent="0.25">
      <c r="A7401" t="s">
        <v>16002</v>
      </c>
      <c r="B7401" t="s">
        <v>16003</v>
      </c>
      <c r="C7401" t="s">
        <v>1815</v>
      </c>
      <c r="D7401" t="s">
        <v>16161</v>
      </c>
      <c r="F7401" t="s">
        <v>251</v>
      </c>
      <c r="G7401" t="s">
        <v>55</v>
      </c>
      <c r="H7401" t="s">
        <v>75</v>
      </c>
      <c r="I7401" t="s">
        <v>57</v>
      </c>
      <c r="J7401" t="s">
        <v>58</v>
      </c>
      <c r="K7401">
        <v>5</v>
      </c>
      <c r="L7401">
        <v>85</v>
      </c>
      <c r="M7401">
        <v>159</v>
      </c>
      <c r="N7401">
        <v>126.5</v>
      </c>
      <c r="Q7401">
        <v>110</v>
      </c>
      <c r="S7401">
        <v>17.8</v>
      </c>
      <c r="T7401">
        <v>62</v>
      </c>
      <c r="U7401" t="s">
        <v>48</v>
      </c>
      <c r="V7401">
        <v>25000</v>
      </c>
      <c r="W7401">
        <v>5000</v>
      </c>
      <c r="X7401">
        <v>85</v>
      </c>
      <c r="Y7401">
        <v>17</v>
      </c>
      <c r="Z7401">
        <v>1</v>
      </c>
      <c r="AA7401">
        <v>-20</v>
      </c>
      <c r="AB7401" t="s">
        <v>27</v>
      </c>
      <c r="AC7401" s="2">
        <v>0.2</v>
      </c>
      <c r="AE7401" t="s">
        <v>120</v>
      </c>
      <c r="AI7401" s="1">
        <v>42125</v>
      </c>
      <c r="AJ7401" s="1">
        <v>42124</v>
      </c>
      <c r="AK7401" t="s">
        <v>60</v>
      </c>
      <c r="AL7401" t="s">
        <v>16162</v>
      </c>
      <c r="AM7401">
        <v>2238507</v>
      </c>
    </row>
    <row r="7402" spans="1:39" hidden="1" x14ac:dyDescent="0.25">
      <c r="A7402" t="s">
        <v>16002</v>
      </c>
      <c r="B7402" t="s">
        <v>16003</v>
      </c>
      <c r="C7402" t="s">
        <v>1815</v>
      </c>
      <c r="D7402" t="s">
        <v>16163</v>
      </c>
      <c r="F7402" t="s">
        <v>251</v>
      </c>
      <c r="G7402" t="s">
        <v>55</v>
      </c>
      <c r="H7402" t="s">
        <v>75</v>
      </c>
      <c r="I7402" t="s">
        <v>57</v>
      </c>
      <c r="J7402" t="s">
        <v>58</v>
      </c>
      <c r="K7402">
        <v>5</v>
      </c>
      <c r="L7402">
        <v>65</v>
      </c>
      <c r="M7402">
        <v>159</v>
      </c>
      <c r="N7402">
        <v>126.5</v>
      </c>
      <c r="Q7402">
        <v>110</v>
      </c>
      <c r="R7402">
        <v>800</v>
      </c>
      <c r="S7402">
        <v>13</v>
      </c>
      <c r="T7402">
        <v>61.5</v>
      </c>
      <c r="U7402" t="s">
        <v>48</v>
      </c>
      <c r="V7402">
        <v>25000</v>
      </c>
      <c r="W7402">
        <v>2700</v>
      </c>
      <c r="X7402">
        <v>82</v>
      </c>
      <c r="Y7402">
        <v>6</v>
      </c>
      <c r="Z7402">
        <v>1</v>
      </c>
      <c r="AA7402">
        <v>-20</v>
      </c>
      <c r="AB7402" t="s">
        <v>27</v>
      </c>
      <c r="AC7402" s="2">
        <v>0.2</v>
      </c>
      <c r="AE7402" t="s">
        <v>120</v>
      </c>
      <c r="AI7402" s="1">
        <v>42125</v>
      </c>
      <c r="AJ7402" s="1">
        <v>42122</v>
      </c>
      <c r="AK7402" t="s">
        <v>60</v>
      </c>
      <c r="AL7402" t="s">
        <v>16164</v>
      </c>
      <c r="AM7402">
        <v>2238393</v>
      </c>
    </row>
    <row r="7403" spans="1:39" hidden="1" x14ac:dyDescent="0.25">
      <c r="A7403" t="s">
        <v>13806</v>
      </c>
      <c r="B7403" t="s">
        <v>13807</v>
      </c>
      <c r="C7403" t="s">
        <v>251</v>
      </c>
      <c r="D7403">
        <v>88064</v>
      </c>
      <c r="F7403" t="s">
        <v>251</v>
      </c>
      <c r="G7403" t="s">
        <v>55</v>
      </c>
      <c r="H7403" t="s">
        <v>75</v>
      </c>
      <c r="I7403" t="s">
        <v>57</v>
      </c>
      <c r="J7403" t="s">
        <v>58</v>
      </c>
      <c r="K7403">
        <v>3</v>
      </c>
      <c r="L7403">
        <v>75</v>
      </c>
      <c r="M7403">
        <v>163</v>
      </c>
      <c r="N7403">
        <v>125</v>
      </c>
      <c r="R7403">
        <v>950</v>
      </c>
      <c r="S7403">
        <v>14</v>
      </c>
      <c r="T7403">
        <v>67.8</v>
      </c>
      <c r="U7403" t="s">
        <v>48</v>
      </c>
      <c r="V7403">
        <v>25000</v>
      </c>
      <c r="W7403">
        <v>2700</v>
      </c>
      <c r="X7403">
        <v>82</v>
      </c>
      <c r="Y7403">
        <v>8</v>
      </c>
      <c r="Z7403">
        <v>1</v>
      </c>
      <c r="AA7403">
        <v>-20</v>
      </c>
      <c r="AB7403" t="s">
        <v>27</v>
      </c>
      <c r="AC7403" s="2">
        <v>0.05</v>
      </c>
      <c r="AE7403" t="s">
        <v>76</v>
      </c>
      <c r="AI7403" s="1">
        <v>42210</v>
      </c>
      <c r="AJ7403" s="1">
        <v>42216</v>
      </c>
      <c r="AK7403" t="s">
        <v>50</v>
      </c>
      <c r="AL7403" t="s">
        <v>16165</v>
      </c>
      <c r="AM7403">
        <v>2249220</v>
      </c>
    </row>
    <row r="7404" spans="1:39" hidden="1" x14ac:dyDescent="0.25">
      <c r="A7404" t="s">
        <v>16002</v>
      </c>
      <c r="B7404" t="s">
        <v>16003</v>
      </c>
      <c r="C7404" t="s">
        <v>1815</v>
      </c>
      <c r="D7404" t="s">
        <v>16166</v>
      </c>
      <c r="F7404" t="s">
        <v>251</v>
      </c>
      <c r="G7404" t="s">
        <v>55</v>
      </c>
      <c r="H7404" t="s">
        <v>75</v>
      </c>
      <c r="I7404" t="s">
        <v>57</v>
      </c>
      <c r="J7404" t="s">
        <v>58</v>
      </c>
      <c r="K7404">
        <v>5</v>
      </c>
      <c r="L7404">
        <v>65</v>
      </c>
      <c r="M7404">
        <v>159</v>
      </c>
      <c r="N7404">
        <v>126.5</v>
      </c>
      <c r="Q7404">
        <v>110</v>
      </c>
      <c r="R7404">
        <v>800</v>
      </c>
      <c r="S7404">
        <v>13</v>
      </c>
      <c r="T7404">
        <v>61.5</v>
      </c>
      <c r="U7404" t="s">
        <v>48</v>
      </c>
      <c r="V7404">
        <v>25000</v>
      </c>
      <c r="W7404">
        <v>5000</v>
      </c>
      <c r="X7404">
        <v>84</v>
      </c>
      <c r="Y7404">
        <v>14</v>
      </c>
      <c r="Z7404">
        <v>1</v>
      </c>
      <c r="AA7404">
        <v>-20</v>
      </c>
      <c r="AB7404" t="s">
        <v>27</v>
      </c>
      <c r="AC7404" s="2">
        <v>0.2</v>
      </c>
      <c r="AE7404" t="s">
        <v>120</v>
      </c>
      <c r="AI7404" s="1">
        <v>42125</v>
      </c>
      <c r="AJ7404" s="1">
        <v>42122</v>
      </c>
      <c r="AK7404" t="s">
        <v>60</v>
      </c>
      <c r="AL7404" t="s">
        <v>16167</v>
      </c>
      <c r="AM7404">
        <v>2238394</v>
      </c>
    </row>
    <row r="7405" spans="1:39" hidden="1" x14ac:dyDescent="0.25">
      <c r="A7405" t="s">
        <v>16002</v>
      </c>
      <c r="B7405" t="s">
        <v>16168</v>
      </c>
      <c r="C7405" t="s">
        <v>1039</v>
      </c>
      <c r="D7405" t="s">
        <v>16169</v>
      </c>
      <c r="F7405" t="s">
        <v>74</v>
      </c>
      <c r="G7405" t="s">
        <v>44</v>
      </c>
      <c r="H7405" t="s">
        <v>75</v>
      </c>
      <c r="I7405" t="s">
        <v>46</v>
      </c>
      <c r="J7405" t="s">
        <v>58</v>
      </c>
      <c r="K7405">
        <v>5</v>
      </c>
      <c r="L7405">
        <v>60</v>
      </c>
      <c r="M7405">
        <v>111.4</v>
      </c>
      <c r="N7405">
        <v>59.9</v>
      </c>
      <c r="R7405">
        <v>800</v>
      </c>
      <c r="S7405">
        <v>9</v>
      </c>
      <c r="T7405">
        <v>88.9</v>
      </c>
      <c r="U7405" t="s">
        <v>48</v>
      </c>
      <c r="V7405">
        <v>25000</v>
      </c>
      <c r="W7405">
        <v>3000</v>
      </c>
      <c r="X7405">
        <v>81</v>
      </c>
      <c r="Y7405">
        <v>4</v>
      </c>
      <c r="Z7405">
        <v>0.9</v>
      </c>
      <c r="AA7405">
        <v>-20</v>
      </c>
      <c r="AB7405" t="s">
        <v>27</v>
      </c>
      <c r="AC7405" s="2">
        <v>0.2</v>
      </c>
      <c r="AE7405" t="s">
        <v>1264</v>
      </c>
      <c r="AI7405" s="1">
        <v>42541</v>
      </c>
      <c r="AJ7405" s="1">
        <v>42542</v>
      </c>
      <c r="AK7405" t="s">
        <v>60</v>
      </c>
      <c r="AL7405" t="s">
        <v>16170</v>
      </c>
      <c r="AM7405">
        <v>2270787</v>
      </c>
    </row>
    <row r="7406" spans="1:39" hidden="1" x14ac:dyDescent="0.25">
      <c r="A7406" t="s">
        <v>16002</v>
      </c>
      <c r="B7406" t="s">
        <v>16168</v>
      </c>
      <c r="C7406" t="s">
        <v>1039</v>
      </c>
      <c r="D7406" t="s">
        <v>16171</v>
      </c>
      <c r="F7406" t="s">
        <v>74</v>
      </c>
      <c r="G7406" t="s">
        <v>44</v>
      </c>
      <c r="H7406" t="s">
        <v>75</v>
      </c>
      <c r="I7406" t="s">
        <v>46</v>
      </c>
      <c r="J7406" t="s">
        <v>58</v>
      </c>
      <c r="K7406">
        <v>5</v>
      </c>
      <c r="L7406">
        <v>60</v>
      </c>
      <c r="M7406">
        <v>111.4</v>
      </c>
      <c r="N7406">
        <v>59.9</v>
      </c>
      <c r="R7406">
        <v>900</v>
      </c>
      <c r="S7406">
        <v>9</v>
      </c>
      <c r="T7406">
        <v>100</v>
      </c>
      <c r="U7406" t="s">
        <v>48</v>
      </c>
      <c r="V7406">
        <v>25000</v>
      </c>
      <c r="W7406">
        <v>4000</v>
      </c>
      <c r="X7406">
        <v>84</v>
      </c>
      <c r="Y7406">
        <v>10</v>
      </c>
      <c r="Z7406">
        <v>0.9</v>
      </c>
      <c r="AA7406">
        <v>-20</v>
      </c>
      <c r="AB7406" t="s">
        <v>27</v>
      </c>
      <c r="AC7406" s="2">
        <v>0.2</v>
      </c>
      <c r="AE7406" t="s">
        <v>1264</v>
      </c>
      <c r="AI7406" s="1">
        <v>42541</v>
      </c>
      <c r="AJ7406" s="1">
        <v>42542</v>
      </c>
      <c r="AK7406" t="s">
        <v>60</v>
      </c>
      <c r="AL7406" t="s">
        <v>16172</v>
      </c>
      <c r="AM7406">
        <v>2270788</v>
      </c>
    </row>
    <row r="7407" spans="1:39" hidden="1" x14ac:dyDescent="0.25">
      <c r="A7407" t="s">
        <v>16002</v>
      </c>
      <c r="B7407" t="s">
        <v>16168</v>
      </c>
      <c r="C7407" t="s">
        <v>1039</v>
      </c>
      <c r="D7407" t="s">
        <v>16173</v>
      </c>
      <c r="F7407" t="s">
        <v>74</v>
      </c>
      <c r="G7407" t="s">
        <v>44</v>
      </c>
      <c r="H7407" t="s">
        <v>75</v>
      </c>
      <c r="I7407" t="s">
        <v>46</v>
      </c>
      <c r="J7407" t="s">
        <v>58</v>
      </c>
      <c r="K7407">
        <v>5</v>
      </c>
      <c r="L7407">
        <v>60</v>
      </c>
      <c r="M7407">
        <v>111.4</v>
      </c>
      <c r="N7407">
        <v>59.9</v>
      </c>
      <c r="R7407">
        <v>950</v>
      </c>
      <c r="S7407">
        <v>9</v>
      </c>
      <c r="T7407">
        <v>105.6</v>
      </c>
      <c r="U7407" t="s">
        <v>48</v>
      </c>
      <c r="V7407">
        <v>25000</v>
      </c>
      <c r="W7407">
        <v>5000</v>
      </c>
      <c r="X7407">
        <v>81</v>
      </c>
      <c r="Y7407">
        <v>2</v>
      </c>
      <c r="Z7407">
        <v>0.9</v>
      </c>
      <c r="AA7407">
        <v>-20</v>
      </c>
      <c r="AB7407" t="s">
        <v>27</v>
      </c>
      <c r="AC7407" s="2">
        <v>0.2</v>
      </c>
      <c r="AE7407" t="s">
        <v>1264</v>
      </c>
      <c r="AI7407" s="1">
        <v>42541</v>
      </c>
      <c r="AJ7407" s="1">
        <v>42542</v>
      </c>
      <c r="AK7407" t="s">
        <v>60</v>
      </c>
      <c r="AL7407" t="s">
        <v>16174</v>
      </c>
      <c r="AM7407">
        <v>2270789</v>
      </c>
    </row>
    <row r="7408" spans="1:39" hidden="1" x14ac:dyDescent="0.25">
      <c r="A7408" t="s">
        <v>16002</v>
      </c>
      <c r="B7408" t="s">
        <v>16168</v>
      </c>
      <c r="C7408" t="s">
        <v>1815</v>
      </c>
      <c r="D7408" t="s">
        <v>16175</v>
      </c>
      <c r="E7408" t="s">
        <v>16176</v>
      </c>
      <c r="F7408" t="s">
        <v>74</v>
      </c>
      <c r="G7408" t="s">
        <v>44</v>
      </c>
      <c r="H7408" t="s">
        <v>75</v>
      </c>
      <c r="I7408" t="s">
        <v>46</v>
      </c>
      <c r="J7408" t="s">
        <v>58</v>
      </c>
      <c r="K7408">
        <v>5</v>
      </c>
      <c r="L7408">
        <v>75</v>
      </c>
      <c r="M7408">
        <v>110.7</v>
      </c>
      <c r="N7408">
        <v>65.599999999999994</v>
      </c>
      <c r="R7408">
        <v>1100</v>
      </c>
      <c r="S7408">
        <v>12</v>
      </c>
      <c r="T7408">
        <v>91.7</v>
      </c>
      <c r="U7408" t="s">
        <v>48</v>
      </c>
      <c r="V7408">
        <v>25000</v>
      </c>
      <c r="W7408">
        <v>3000</v>
      </c>
      <c r="X7408">
        <v>82</v>
      </c>
      <c r="Y7408">
        <v>5</v>
      </c>
      <c r="Z7408">
        <v>1</v>
      </c>
      <c r="AA7408">
        <v>-20</v>
      </c>
      <c r="AB7408" t="s">
        <v>27</v>
      </c>
      <c r="AC7408" s="2">
        <v>0.04</v>
      </c>
      <c r="AD7408" t="s">
        <v>141</v>
      </c>
      <c r="AE7408" t="s">
        <v>1264</v>
      </c>
      <c r="AF7408" t="s">
        <v>48</v>
      </c>
      <c r="AI7408" s="1">
        <v>42551</v>
      </c>
      <c r="AJ7408" s="1">
        <v>42538</v>
      </c>
      <c r="AK7408" t="s">
        <v>60</v>
      </c>
      <c r="AL7408" t="s">
        <v>16177</v>
      </c>
      <c r="AM7408">
        <v>2270805</v>
      </c>
    </row>
    <row r="7409" spans="1:39" hidden="1" x14ac:dyDescent="0.25">
      <c r="A7409" t="s">
        <v>16002</v>
      </c>
      <c r="B7409" t="s">
        <v>16168</v>
      </c>
      <c r="C7409" t="s">
        <v>1815</v>
      </c>
      <c r="D7409" t="s">
        <v>16175</v>
      </c>
      <c r="E7409" t="s">
        <v>16176</v>
      </c>
      <c r="F7409" t="s">
        <v>74</v>
      </c>
      <c r="G7409" t="s">
        <v>44</v>
      </c>
      <c r="H7409" t="s">
        <v>75</v>
      </c>
      <c r="I7409" t="s">
        <v>46</v>
      </c>
      <c r="J7409" t="s">
        <v>58</v>
      </c>
      <c r="K7409">
        <v>5</v>
      </c>
      <c r="L7409">
        <v>75</v>
      </c>
      <c r="M7409">
        <v>110.7</v>
      </c>
      <c r="N7409">
        <v>65.599999999999994</v>
      </c>
      <c r="R7409">
        <v>1100</v>
      </c>
      <c r="S7409">
        <v>12</v>
      </c>
      <c r="T7409">
        <v>91.7</v>
      </c>
      <c r="U7409" t="s">
        <v>48</v>
      </c>
      <c r="V7409">
        <v>25000</v>
      </c>
      <c r="W7409">
        <v>4000</v>
      </c>
      <c r="X7409">
        <v>86</v>
      </c>
      <c r="Y7409">
        <v>24</v>
      </c>
      <c r="Z7409">
        <v>1</v>
      </c>
      <c r="AA7409">
        <v>-20</v>
      </c>
      <c r="AB7409" t="s">
        <v>27</v>
      </c>
      <c r="AC7409" s="2">
        <v>0.04</v>
      </c>
      <c r="AD7409" t="s">
        <v>141</v>
      </c>
      <c r="AE7409" t="s">
        <v>1264</v>
      </c>
      <c r="AF7409" t="s">
        <v>48</v>
      </c>
      <c r="AI7409" s="1">
        <v>42551</v>
      </c>
      <c r="AJ7409" s="1">
        <v>42538</v>
      </c>
      <c r="AK7409" t="s">
        <v>60</v>
      </c>
      <c r="AL7409" t="s">
        <v>16178</v>
      </c>
      <c r="AM7409">
        <v>2270806</v>
      </c>
    </row>
    <row r="7410" spans="1:39" hidden="1" x14ac:dyDescent="0.25">
      <c r="A7410" t="s">
        <v>16002</v>
      </c>
      <c r="B7410" t="s">
        <v>16168</v>
      </c>
      <c r="C7410" t="s">
        <v>1815</v>
      </c>
      <c r="D7410" t="s">
        <v>16175</v>
      </c>
      <c r="E7410" t="s">
        <v>16176</v>
      </c>
      <c r="F7410" t="s">
        <v>74</v>
      </c>
      <c r="G7410" t="s">
        <v>44</v>
      </c>
      <c r="H7410" t="s">
        <v>75</v>
      </c>
      <c r="I7410" t="s">
        <v>46</v>
      </c>
      <c r="J7410" t="s">
        <v>58</v>
      </c>
      <c r="K7410">
        <v>5</v>
      </c>
      <c r="L7410">
        <v>75</v>
      </c>
      <c r="M7410">
        <v>110.7</v>
      </c>
      <c r="N7410">
        <v>65.599999999999994</v>
      </c>
      <c r="R7410">
        <v>1150</v>
      </c>
      <c r="S7410">
        <v>12</v>
      </c>
      <c r="T7410">
        <v>91.7</v>
      </c>
      <c r="U7410" t="s">
        <v>48</v>
      </c>
      <c r="V7410">
        <v>25000</v>
      </c>
      <c r="W7410">
        <v>5000</v>
      </c>
      <c r="X7410">
        <v>85</v>
      </c>
      <c r="Y7410">
        <v>18</v>
      </c>
      <c r="Z7410">
        <v>1</v>
      </c>
      <c r="AA7410">
        <v>-20</v>
      </c>
      <c r="AB7410" t="s">
        <v>27</v>
      </c>
      <c r="AC7410" s="2">
        <v>0.04</v>
      </c>
      <c r="AD7410" t="s">
        <v>141</v>
      </c>
      <c r="AE7410" t="s">
        <v>1264</v>
      </c>
      <c r="AF7410" t="s">
        <v>48</v>
      </c>
      <c r="AI7410" s="1">
        <v>42551</v>
      </c>
      <c r="AJ7410" s="1">
        <v>42538</v>
      </c>
      <c r="AK7410" t="s">
        <v>60</v>
      </c>
      <c r="AL7410" t="s">
        <v>16179</v>
      </c>
      <c r="AM7410">
        <v>2270807</v>
      </c>
    </row>
    <row r="7411" spans="1:39" hidden="1" x14ac:dyDescent="0.25">
      <c r="A7411" t="s">
        <v>16002</v>
      </c>
      <c r="B7411" t="s">
        <v>16168</v>
      </c>
      <c r="C7411" t="s">
        <v>1815</v>
      </c>
      <c r="D7411" t="s">
        <v>16180</v>
      </c>
      <c r="E7411" t="s">
        <v>16176</v>
      </c>
      <c r="F7411" t="s">
        <v>74</v>
      </c>
      <c r="G7411" t="s">
        <v>44</v>
      </c>
      <c r="H7411" t="s">
        <v>45</v>
      </c>
      <c r="I7411" t="s">
        <v>46</v>
      </c>
      <c r="J7411" t="s">
        <v>58</v>
      </c>
      <c r="K7411">
        <v>5</v>
      </c>
      <c r="L7411">
        <v>75</v>
      </c>
      <c r="M7411">
        <v>110.7</v>
      </c>
      <c r="N7411">
        <v>65.599999999999994</v>
      </c>
      <c r="R7411">
        <v>1100</v>
      </c>
      <c r="S7411">
        <v>12</v>
      </c>
      <c r="T7411">
        <v>91.7</v>
      </c>
      <c r="U7411" t="s">
        <v>48</v>
      </c>
      <c r="V7411">
        <v>25000</v>
      </c>
      <c r="W7411">
        <v>3000</v>
      </c>
      <c r="X7411">
        <v>82</v>
      </c>
      <c r="Y7411">
        <v>5</v>
      </c>
      <c r="Z7411">
        <v>1</v>
      </c>
      <c r="AA7411">
        <v>-20</v>
      </c>
      <c r="AB7411" t="s">
        <v>27</v>
      </c>
      <c r="AC7411" s="2">
        <v>0.04</v>
      </c>
      <c r="AD7411" t="s">
        <v>141</v>
      </c>
      <c r="AE7411" t="s">
        <v>1264</v>
      </c>
      <c r="AF7411" t="s">
        <v>48</v>
      </c>
      <c r="AI7411" s="1">
        <v>42551</v>
      </c>
      <c r="AJ7411" s="1">
        <v>42538</v>
      </c>
      <c r="AK7411" t="s">
        <v>60</v>
      </c>
      <c r="AL7411" t="s">
        <v>16181</v>
      </c>
      <c r="AM7411">
        <v>2270808</v>
      </c>
    </row>
    <row r="7412" spans="1:39" hidden="1" x14ac:dyDescent="0.25">
      <c r="A7412" t="s">
        <v>16002</v>
      </c>
      <c r="B7412" t="s">
        <v>16168</v>
      </c>
      <c r="C7412" t="s">
        <v>1815</v>
      </c>
      <c r="D7412" t="s">
        <v>16180</v>
      </c>
      <c r="E7412" t="s">
        <v>16176</v>
      </c>
      <c r="F7412" t="s">
        <v>74</v>
      </c>
      <c r="G7412" t="s">
        <v>44</v>
      </c>
      <c r="H7412" t="s">
        <v>45</v>
      </c>
      <c r="I7412" t="s">
        <v>46</v>
      </c>
      <c r="J7412" t="s">
        <v>58</v>
      </c>
      <c r="K7412">
        <v>5</v>
      </c>
      <c r="L7412">
        <v>75</v>
      </c>
      <c r="M7412">
        <v>110.7</v>
      </c>
      <c r="N7412">
        <v>65.599999999999994</v>
      </c>
      <c r="R7412">
        <v>1100</v>
      </c>
      <c r="S7412">
        <v>12</v>
      </c>
      <c r="T7412">
        <v>91.7</v>
      </c>
      <c r="U7412" t="s">
        <v>48</v>
      </c>
      <c r="V7412">
        <v>25000</v>
      </c>
      <c r="W7412">
        <v>4000</v>
      </c>
      <c r="X7412">
        <v>86</v>
      </c>
      <c r="Y7412">
        <v>24</v>
      </c>
      <c r="Z7412">
        <v>1</v>
      </c>
      <c r="AA7412">
        <v>-20</v>
      </c>
      <c r="AB7412" t="s">
        <v>27</v>
      </c>
      <c r="AC7412" s="2">
        <v>0.04</v>
      </c>
      <c r="AD7412" t="s">
        <v>141</v>
      </c>
      <c r="AE7412" t="s">
        <v>1264</v>
      </c>
      <c r="AF7412" t="s">
        <v>48</v>
      </c>
      <c r="AI7412" s="1">
        <v>42551</v>
      </c>
      <c r="AJ7412" s="1">
        <v>42538</v>
      </c>
      <c r="AK7412" t="s">
        <v>60</v>
      </c>
      <c r="AL7412" t="s">
        <v>16182</v>
      </c>
      <c r="AM7412">
        <v>2270809</v>
      </c>
    </row>
    <row r="7413" spans="1:39" hidden="1" x14ac:dyDescent="0.25">
      <c r="A7413" t="s">
        <v>16002</v>
      </c>
      <c r="B7413" t="s">
        <v>16168</v>
      </c>
      <c r="C7413" t="s">
        <v>1815</v>
      </c>
      <c r="D7413" t="s">
        <v>16180</v>
      </c>
      <c r="E7413" t="s">
        <v>16176</v>
      </c>
      <c r="F7413" t="s">
        <v>74</v>
      </c>
      <c r="G7413" t="s">
        <v>44</v>
      </c>
      <c r="H7413" t="s">
        <v>45</v>
      </c>
      <c r="I7413" t="s">
        <v>46</v>
      </c>
      <c r="J7413" t="s">
        <v>58</v>
      </c>
      <c r="K7413">
        <v>5</v>
      </c>
      <c r="L7413">
        <v>75</v>
      </c>
      <c r="M7413">
        <v>110.7</v>
      </c>
      <c r="N7413">
        <v>65.599999999999994</v>
      </c>
      <c r="R7413">
        <v>1150</v>
      </c>
      <c r="S7413">
        <v>12</v>
      </c>
      <c r="T7413">
        <v>91.7</v>
      </c>
      <c r="U7413" t="s">
        <v>48</v>
      </c>
      <c r="V7413">
        <v>25000</v>
      </c>
      <c r="W7413">
        <v>5000</v>
      </c>
      <c r="X7413">
        <v>85</v>
      </c>
      <c r="Y7413">
        <v>18</v>
      </c>
      <c r="Z7413">
        <v>1</v>
      </c>
      <c r="AA7413">
        <v>-20</v>
      </c>
      <c r="AB7413" t="s">
        <v>27</v>
      </c>
      <c r="AC7413" s="2">
        <v>0.04</v>
      </c>
      <c r="AD7413" t="s">
        <v>141</v>
      </c>
      <c r="AE7413" t="s">
        <v>1264</v>
      </c>
      <c r="AF7413" t="s">
        <v>48</v>
      </c>
      <c r="AI7413" s="1">
        <v>42551</v>
      </c>
      <c r="AJ7413" s="1">
        <v>42538</v>
      </c>
      <c r="AK7413" t="s">
        <v>60</v>
      </c>
      <c r="AL7413" t="s">
        <v>16183</v>
      </c>
      <c r="AM7413">
        <v>2270810</v>
      </c>
    </row>
    <row r="7414" spans="1:39" hidden="1" x14ac:dyDescent="0.25">
      <c r="A7414" t="s">
        <v>16002</v>
      </c>
      <c r="B7414" t="s">
        <v>16168</v>
      </c>
      <c r="C7414" t="s">
        <v>1815</v>
      </c>
      <c r="D7414" t="s">
        <v>16184</v>
      </c>
      <c r="E7414" t="s">
        <v>16185</v>
      </c>
      <c r="F7414" t="s">
        <v>163</v>
      </c>
      <c r="G7414" t="s">
        <v>44</v>
      </c>
      <c r="H7414" t="s">
        <v>75</v>
      </c>
      <c r="I7414" t="s">
        <v>46</v>
      </c>
      <c r="J7414" t="s">
        <v>58</v>
      </c>
      <c r="K7414">
        <v>5</v>
      </c>
      <c r="L7414">
        <v>100</v>
      </c>
      <c r="M7414">
        <v>131.30000000000001</v>
      </c>
      <c r="N7414">
        <v>65.599999999999994</v>
      </c>
      <c r="R7414">
        <v>1600</v>
      </c>
      <c r="S7414">
        <v>18</v>
      </c>
      <c r="T7414">
        <v>88.9</v>
      </c>
      <c r="U7414" t="s">
        <v>48</v>
      </c>
      <c r="V7414">
        <v>25000</v>
      </c>
      <c r="W7414">
        <v>3000</v>
      </c>
      <c r="X7414">
        <v>82</v>
      </c>
      <c r="Y7414">
        <v>5</v>
      </c>
      <c r="Z7414">
        <v>1</v>
      </c>
      <c r="AA7414">
        <v>-20</v>
      </c>
      <c r="AB7414" t="s">
        <v>27</v>
      </c>
      <c r="AC7414" s="2">
        <v>0.1</v>
      </c>
      <c r="AD7414" t="s">
        <v>48</v>
      </c>
      <c r="AE7414" t="s">
        <v>1264</v>
      </c>
      <c r="AF7414" t="s">
        <v>48</v>
      </c>
      <c r="AI7414" s="1">
        <v>42541</v>
      </c>
      <c r="AJ7414" s="1">
        <v>42528</v>
      </c>
      <c r="AK7414" t="s">
        <v>60</v>
      </c>
      <c r="AL7414" t="s">
        <v>16186</v>
      </c>
      <c r="AM7414">
        <v>2269478</v>
      </c>
    </row>
    <row r="7415" spans="1:39" hidden="1" x14ac:dyDescent="0.25">
      <c r="A7415" t="s">
        <v>16002</v>
      </c>
      <c r="B7415" t="s">
        <v>16168</v>
      </c>
      <c r="C7415" t="s">
        <v>1815</v>
      </c>
      <c r="D7415" t="s">
        <v>16184</v>
      </c>
      <c r="E7415" t="s">
        <v>16185</v>
      </c>
      <c r="F7415" t="s">
        <v>163</v>
      </c>
      <c r="G7415" t="s">
        <v>44</v>
      </c>
      <c r="H7415" t="s">
        <v>75</v>
      </c>
      <c r="I7415" t="s">
        <v>46</v>
      </c>
      <c r="J7415" t="s">
        <v>58</v>
      </c>
      <c r="K7415">
        <v>5</v>
      </c>
      <c r="L7415">
        <v>100</v>
      </c>
      <c r="M7415">
        <v>131.30000000000001</v>
      </c>
      <c r="N7415">
        <v>65.599999999999994</v>
      </c>
      <c r="R7415">
        <v>1600</v>
      </c>
      <c r="S7415">
        <v>18</v>
      </c>
      <c r="T7415">
        <v>88.9</v>
      </c>
      <c r="U7415" t="s">
        <v>48</v>
      </c>
      <c r="V7415">
        <v>25000</v>
      </c>
      <c r="W7415">
        <v>4000</v>
      </c>
      <c r="X7415">
        <v>86</v>
      </c>
      <c r="Y7415">
        <v>24</v>
      </c>
      <c r="Z7415">
        <v>1</v>
      </c>
      <c r="AA7415">
        <v>-20</v>
      </c>
      <c r="AB7415" t="s">
        <v>27</v>
      </c>
      <c r="AC7415" s="2">
        <v>0.1</v>
      </c>
      <c r="AD7415" t="s">
        <v>48</v>
      </c>
      <c r="AE7415" t="s">
        <v>1264</v>
      </c>
      <c r="AF7415" t="s">
        <v>48</v>
      </c>
      <c r="AI7415" s="1">
        <v>42541</v>
      </c>
      <c r="AJ7415" s="1">
        <v>42528</v>
      </c>
      <c r="AK7415" t="s">
        <v>60</v>
      </c>
      <c r="AL7415" t="s">
        <v>16187</v>
      </c>
      <c r="AM7415">
        <v>2269479</v>
      </c>
    </row>
    <row r="7416" spans="1:39" hidden="1" x14ac:dyDescent="0.25">
      <c r="A7416" t="s">
        <v>16002</v>
      </c>
      <c r="B7416" t="s">
        <v>16168</v>
      </c>
      <c r="C7416" t="s">
        <v>1815</v>
      </c>
      <c r="D7416" t="s">
        <v>16184</v>
      </c>
      <c r="E7416" t="s">
        <v>16185</v>
      </c>
      <c r="F7416" t="s">
        <v>163</v>
      </c>
      <c r="G7416" t="s">
        <v>44</v>
      </c>
      <c r="H7416" t="s">
        <v>75</v>
      </c>
      <c r="I7416" t="s">
        <v>46</v>
      </c>
      <c r="J7416" t="s">
        <v>58</v>
      </c>
      <c r="K7416">
        <v>5</v>
      </c>
      <c r="L7416">
        <v>100</v>
      </c>
      <c r="M7416">
        <v>131.30000000000001</v>
      </c>
      <c r="N7416">
        <v>65.599999999999994</v>
      </c>
      <c r="R7416">
        <v>1600</v>
      </c>
      <c r="S7416">
        <v>18</v>
      </c>
      <c r="T7416">
        <v>88.9</v>
      </c>
      <c r="U7416" t="s">
        <v>48</v>
      </c>
      <c r="V7416">
        <v>25000</v>
      </c>
      <c r="W7416">
        <v>5000</v>
      </c>
      <c r="X7416">
        <v>85</v>
      </c>
      <c r="Y7416">
        <v>19</v>
      </c>
      <c r="Z7416">
        <v>1</v>
      </c>
      <c r="AA7416">
        <v>-20</v>
      </c>
      <c r="AB7416" t="s">
        <v>27</v>
      </c>
      <c r="AC7416" s="2">
        <v>0.1</v>
      </c>
      <c r="AD7416" t="s">
        <v>48</v>
      </c>
      <c r="AE7416" t="s">
        <v>1264</v>
      </c>
      <c r="AF7416" t="s">
        <v>48</v>
      </c>
      <c r="AI7416" s="1">
        <v>42541</v>
      </c>
      <c r="AJ7416" s="1">
        <v>42528</v>
      </c>
      <c r="AK7416" t="s">
        <v>60</v>
      </c>
      <c r="AL7416" t="s">
        <v>16188</v>
      </c>
      <c r="AM7416">
        <v>2269480</v>
      </c>
    </row>
    <row r="7417" spans="1:39" hidden="1" x14ac:dyDescent="0.25">
      <c r="A7417" t="s">
        <v>16002</v>
      </c>
      <c r="B7417" t="s">
        <v>16168</v>
      </c>
      <c r="C7417" t="s">
        <v>1815</v>
      </c>
      <c r="D7417" t="s">
        <v>16189</v>
      </c>
      <c r="E7417" t="s">
        <v>16185</v>
      </c>
      <c r="F7417" t="s">
        <v>163</v>
      </c>
      <c r="G7417" t="s">
        <v>44</v>
      </c>
      <c r="H7417" t="s">
        <v>45</v>
      </c>
      <c r="I7417" t="s">
        <v>46</v>
      </c>
      <c r="J7417" t="s">
        <v>58</v>
      </c>
      <c r="K7417">
        <v>5</v>
      </c>
      <c r="L7417">
        <v>100</v>
      </c>
      <c r="M7417">
        <v>125.1</v>
      </c>
      <c r="N7417">
        <v>65.599999999999994</v>
      </c>
      <c r="R7417">
        <v>1600</v>
      </c>
      <c r="S7417">
        <v>18</v>
      </c>
      <c r="T7417">
        <v>88.9</v>
      </c>
      <c r="U7417" t="s">
        <v>48</v>
      </c>
      <c r="V7417">
        <v>25000</v>
      </c>
      <c r="W7417">
        <v>3000</v>
      </c>
      <c r="X7417">
        <v>82</v>
      </c>
      <c r="Y7417">
        <v>5</v>
      </c>
      <c r="Z7417">
        <v>1</v>
      </c>
      <c r="AA7417">
        <v>-20</v>
      </c>
      <c r="AB7417" t="s">
        <v>27</v>
      </c>
      <c r="AC7417" s="2">
        <v>0.1</v>
      </c>
      <c r="AD7417" t="s">
        <v>48</v>
      </c>
      <c r="AE7417" t="s">
        <v>1264</v>
      </c>
      <c r="AF7417" t="s">
        <v>48</v>
      </c>
      <c r="AI7417" s="1">
        <v>42541</v>
      </c>
      <c r="AJ7417" s="1">
        <v>42528</v>
      </c>
      <c r="AK7417" t="s">
        <v>60</v>
      </c>
      <c r="AL7417" t="s">
        <v>16190</v>
      </c>
      <c r="AM7417">
        <v>2269481</v>
      </c>
    </row>
    <row r="7418" spans="1:39" hidden="1" x14ac:dyDescent="0.25">
      <c r="A7418" t="s">
        <v>16002</v>
      </c>
      <c r="B7418" t="s">
        <v>16168</v>
      </c>
      <c r="C7418" t="s">
        <v>1815</v>
      </c>
      <c r="D7418" t="s">
        <v>16189</v>
      </c>
      <c r="E7418" t="s">
        <v>16185</v>
      </c>
      <c r="F7418" t="s">
        <v>163</v>
      </c>
      <c r="G7418" t="s">
        <v>44</v>
      </c>
      <c r="H7418" t="s">
        <v>45</v>
      </c>
      <c r="I7418" t="s">
        <v>46</v>
      </c>
      <c r="J7418" t="s">
        <v>58</v>
      </c>
      <c r="K7418">
        <v>5</v>
      </c>
      <c r="L7418">
        <v>100</v>
      </c>
      <c r="M7418">
        <v>125.1</v>
      </c>
      <c r="N7418">
        <v>65.599999999999994</v>
      </c>
      <c r="R7418">
        <v>1600</v>
      </c>
      <c r="S7418">
        <v>18</v>
      </c>
      <c r="T7418">
        <v>88.9</v>
      </c>
      <c r="U7418" t="s">
        <v>48</v>
      </c>
      <c r="V7418">
        <v>25000</v>
      </c>
      <c r="W7418">
        <v>4000</v>
      </c>
      <c r="X7418">
        <v>86</v>
      </c>
      <c r="Y7418">
        <v>24</v>
      </c>
      <c r="Z7418">
        <v>1</v>
      </c>
      <c r="AA7418">
        <v>-20</v>
      </c>
      <c r="AB7418" t="s">
        <v>27</v>
      </c>
      <c r="AC7418" s="2">
        <v>0.1</v>
      </c>
      <c r="AD7418" t="s">
        <v>48</v>
      </c>
      <c r="AE7418" t="s">
        <v>1264</v>
      </c>
      <c r="AF7418" t="s">
        <v>48</v>
      </c>
      <c r="AI7418" s="1">
        <v>42541</v>
      </c>
      <c r="AJ7418" s="1">
        <v>42528</v>
      </c>
      <c r="AK7418" t="s">
        <v>60</v>
      </c>
      <c r="AL7418" t="s">
        <v>16191</v>
      </c>
      <c r="AM7418">
        <v>2269482</v>
      </c>
    </row>
    <row r="7419" spans="1:39" hidden="1" x14ac:dyDescent="0.25">
      <c r="A7419" t="s">
        <v>14111</v>
      </c>
      <c r="B7419" t="s">
        <v>14112</v>
      </c>
      <c r="C7419" t="s">
        <v>16192</v>
      </c>
      <c r="D7419">
        <v>26914</v>
      </c>
      <c r="F7419" t="s">
        <v>43</v>
      </c>
      <c r="G7419" t="s">
        <v>44</v>
      </c>
      <c r="H7419" t="s">
        <v>75</v>
      </c>
      <c r="I7419" t="s">
        <v>46</v>
      </c>
      <c r="J7419" t="s">
        <v>47</v>
      </c>
      <c r="K7419">
        <v>9</v>
      </c>
      <c r="L7419">
        <v>100</v>
      </c>
      <c r="M7419">
        <v>132</v>
      </c>
      <c r="N7419">
        <v>60</v>
      </c>
      <c r="P7419">
        <v>1.4</v>
      </c>
      <c r="R7419">
        <v>1600</v>
      </c>
      <c r="S7419">
        <v>23.4</v>
      </c>
      <c r="T7419">
        <v>68.400000000000006</v>
      </c>
      <c r="U7419" t="s">
        <v>48</v>
      </c>
      <c r="V7419">
        <v>10000</v>
      </c>
      <c r="W7419">
        <v>2700</v>
      </c>
      <c r="X7419">
        <v>82</v>
      </c>
      <c r="Y7419">
        <v>-7</v>
      </c>
      <c r="Z7419">
        <v>0.6</v>
      </c>
      <c r="AA7419">
        <v>-18</v>
      </c>
      <c r="AE7419" t="s">
        <v>49</v>
      </c>
      <c r="AI7419" s="1">
        <v>41699</v>
      </c>
      <c r="AJ7419" s="1">
        <v>42009</v>
      </c>
      <c r="AK7419" t="s">
        <v>60</v>
      </c>
      <c r="AL7419" t="s">
        <v>16193</v>
      </c>
      <c r="AM7419">
        <v>2230887</v>
      </c>
    </row>
    <row r="7420" spans="1:39" hidden="1" x14ac:dyDescent="0.25">
      <c r="A7420" t="s">
        <v>14111</v>
      </c>
      <c r="B7420" t="s">
        <v>14112</v>
      </c>
      <c r="C7420" t="s">
        <v>16192</v>
      </c>
      <c r="D7420">
        <v>29712</v>
      </c>
      <c r="F7420" t="s">
        <v>43</v>
      </c>
      <c r="G7420" t="s">
        <v>44</v>
      </c>
      <c r="H7420" t="s">
        <v>75</v>
      </c>
      <c r="I7420" t="s">
        <v>46</v>
      </c>
      <c r="J7420" t="s">
        <v>47</v>
      </c>
      <c r="K7420">
        <v>9</v>
      </c>
      <c r="L7420">
        <v>100</v>
      </c>
      <c r="M7420">
        <v>132</v>
      </c>
      <c r="N7420">
        <v>60</v>
      </c>
      <c r="P7420">
        <v>1.4</v>
      </c>
      <c r="R7420">
        <v>1600</v>
      </c>
      <c r="S7420">
        <v>23.4</v>
      </c>
      <c r="T7420">
        <v>68.400000000000006</v>
      </c>
      <c r="U7420" t="s">
        <v>48</v>
      </c>
      <c r="V7420">
        <v>10000</v>
      </c>
      <c r="W7420">
        <v>2700</v>
      </c>
      <c r="X7420">
        <v>82</v>
      </c>
      <c r="Y7420">
        <v>-7</v>
      </c>
      <c r="Z7420">
        <v>0.6</v>
      </c>
      <c r="AA7420">
        <v>-18</v>
      </c>
      <c r="AE7420" t="s">
        <v>49</v>
      </c>
      <c r="AI7420" s="1">
        <v>41699</v>
      </c>
      <c r="AJ7420" s="1">
        <v>42009</v>
      </c>
      <c r="AK7420" t="s">
        <v>60</v>
      </c>
      <c r="AL7420" t="s">
        <v>16194</v>
      </c>
      <c r="AM7420">
        <v>2230890</v>
      </c>
    </row>
    <row r="7421" spans="1:39" hidden="1" x14ac:dyDescent="0.25">
      <c r="A7421" t="s">
        <v>14111</v>
      </c>
      <c r="B7421" t="s">
        <v>14112</v>
      </c>
      <c r="C7421" t="s">
        <v>16195</v>
      </c>
      <c r="D7421">
        <v>29913</v>
      </c>
      <c r="F7421" t="s">
        <v>133</v>
      </c>
      <c r="G7421" t="s">
        <v>44</v>
      </c>
      <c r="H7421" t="s">
        <v>75</v>
      </c>
      <c r="I7421" t="s">
        <v>46</v>
      </c>
      <c r="J7421" t="s">
        <v>47</v>
      </c>
      <c r="K7421">
        <v>9</v>
      </c>
      <c r="L7421">
        <v>125</v>
      </c>
      <c r="M7421">
        <v>135</v>
      </c>
      <c r="N7421">
        <v>70</v>
      </c>
      <c r="P7421">
        <v>1.5</v>
      </c>
      <c r="R7421">
        <v>2099</v>
      </c>
      <c r="S7421">
        <v>33</v>
      </c>
      <c r="T7421">
        <v>65.099999999999994</v>
      </c>
      <c r="U7421" t="s">
        <v>141</v>
      </c>
      <c r="V7421">
        <v>10000</v>
      </c>
      <c r="W7421">
        <v>3000</v>
      </c>
      <c r="X7421">
        <v>83</v>
      </c>
      <c r="Y7421">
        <v>12</v>
      </c>
      <c r="Z7421">
        <v>0.5</v>
      </c>
      <c r="AA7421">
        <v>-12</v>
      </c>
      <c r="AE7421" t="s">
        <v>49</v>
      </c>
      <c r="AI7421" s="1">
        <v>41730</v>
      </c>
      <c r="AJ7421" s="1">
        <v>41960</v>
      </c>
      <c r="AK7421" t="s">
        <v>60</v>
      </c>
      <c r="AL7421" t="s">
        <v>16196</v>
      </c>
      <c r="AM7421">
        <v>2229233</v>
      </c>
    </row>
    <row r="7422" spans="1:39" hidden="1" x14ac:dyDescent="0.25">
      <c r="A7422" t="s">
        <v>14111</v>
      </c>
      <c r="B7422" t="s">
        <v>14112</v>
      </c>
      <c r="C7422" t="s">
        <v>16197</v>
      </c>
      <c r="D7422">
        <v>27855</v>
      </c>
      <c r="F7422" t="s">
        <v>133</v>
      </c>
      <c r="G7422" t="s">
        <v>44</v>
      </c>
      <c r="H7422" t="s">
        <v>75</v>
      </c>
      <c r="I7422" t="s">
        <v>46</v>
      </c>
      <c r="J7422" t="s">
        <v>47</v>
      </c>
      <c r="K7422">
        <v>9</v>
      </c>
      <c r="L7422">
        <v>125</v>
      </c>
      <c r="M7422">
        <v>135</v>
      </c>
      <c r="N7422">
        <v>70</v>
      </c>
      <c r="P7422">
        <v>1.5</v>
      </c>
      <c r="R7422">
        <v>2099</v>
      </c>
      <c r="S7422">
        <v>33</v>
      </c>
      <c r="T7422">
        <v>65.099999999999994</v>
      </c>
      <c r="U7422" t="s">
        <v>141</v>
      </c>
      <c r="V7422">
        <v>10000</v>
      </c>
      <c r="W7422">
        <v>3000</v>
      </c>
      <c r="X7422">
        <v>83</v>
      </c>
      <c r="Y7422">
        <v>12</v>
      </c>
      <c r="Z7422">
        <v>0.5</v>
      </c>
      <c r="AA7422">
        <v>-12</v>
      </c>
      <c r="AE7422" t="s">
        <v>49</v>
      </c>
      <c r="AI7422" s="1">
        <v>41730</v>
      </c>
      <c r="AJ7422" s="1">
        <v>41960</v>
      </c>
      <c r="AK7422" t="s">
        <v>60</v>
      </c>
      <c r="AL7422" t="s">
        <v>16198</v>
      </c>
      <c r="AM7422">
        <v>2229211</v>
      </c>
    </row>
    <row r="7423" spans="1:39" hidden="1" x14ac:dyDescent="0.25">
      <c r="A7423" t="s">
        <v>14111</v>
      </c>
      <c r="B7423" t="s">
        <v>14112</v>
      </c>
      <c r="C7423" t="s">
        <v>16199</v>
      </c>
      <c r="D7423">
        <v>28965</v>
      </c>
      <c r="E7423" t="s">
        <v>16200</v>
      </c>
      <c r="F7423" t="s">
        <v>43</v>
      </c>
      <c r="G7423" t="s">
        <v>44</v>
      </c>
      <c r="H7423" t="s">
        <v>75</v>
      </c>
      <c r="I7423" t="s">
        <v>148</v>
      </c>
      <c r="J7423" t="s">
        <v>47</v>
      </c>
      <c r="K7423">
        <v>9</v>
      </c>
      <c r="L7423">
        <v>150</v>
      </c>
      <c r="M7423">
        <v>162</v>
      </c>
      <c r="N7423">
        <v>70</v>
      </c>
      <c r="P7423">
        <v>1.5</v>
      </c>
      <c r="R7423">
        <v>2720</v>
      </c>
      <c r="S7423">
        <v>40</v>
      </c>
      <c r="T7423">
        <v>68</v>
      </c>
      <c r="U7423" t="s">
        <v>48</v>
      </c>
      <c r="V7423">
        <v>10000</v>
      </c>
      <c r="W7423">
        <v>2700</v>
      </c>
      <c r="X7423">
        <v>82</v>
      </c>
      <c r="Y7423">
        <v>11</v>
      </c>
      <c r="Z7423">
        <v>0.6</v>
      </c>
      <c r="AA7423">
        <v>0</v>
      </c>
      <c r="AE7423" t="s">
        <v>76</v>
      </c>
      <c r="AI7423" s="1">
        <v>41548</v>
      </c>
      <c r="AJ7423" s="1">
        <v>41907</v>
      </c>
      <c r="AK7423" t="s">
        <v>60</v>
      </c>
      <c r="AL7423" t="s">
        <v>16201</v>
      </c>
      <c r="AM7423">
        <v>2220336</v>
      </c>
    </row>
    <row r="7424" spans="1:39" hidden="1" x14ac:dyDescent="0.25">
      <c r="A7424" t="s">
        <v>14111</v>
      </c>
      <c r="B7424" t="s">
        <v>14112</v>
      </c>
      <c r="C7424" t="s">
        <v>14269</v>
      </c>
      <c r="D7424" t="s">
        <v>14269</v>
      </c>
      <c r="F7424" t="s">
        <v>74</v>
      </c>
      <c r="G7424" t="s">
        <v>44</v>
      </c>
      <c r="H7424" t="s">
        <v>75</v>
      </c>
      <c r="I7424" t="s">
        <v>46</v>
      </c>
      <c r="J7424" t="s">
        <v>58</v>
      </c>
      <c r="K7424">
        <v>5</v>
      </c>
      <c r="L7424">
        <v>60</v>
      </c>
      <c r="M7424">
        <v>114.2</v>
      </c>
      <c r="N7424">
        <v>59.6</v>
      </c>
      <c r="R7424">
        <v>800</v>
      </c>
      <c r="S7424">
        <v>10</v>
      </c>
      <c r="T7424">
        <v>80</v>
      </c>
      <c r="U7424" t="s">
        <v>48</v>
      </c>
      <c r="V7424">
        <v>25000</v>
      </c>
      <c r="W7424">
        <v>3000</v>
      </c>
      <c r="X7424">
        <v>83</v>
      </c>
      <c r="Y7424">
        <v>18</v>
      </c>
      <c r="Z7424">
        <v>0.9</v>
      </c>
      <c r="AA7424">
        <v>-20</v>
      </c>
      <c r="AB7424" t="s">
        <v>27</v>
      </c>
      <c r="AC7424" s="2">
        <v>0.1</v>
      </c>
      <c r="AE7424" t="s">
        <v>138</v>
      </c>
      <c r="AI7424" s="1">
        <v>41640</v>
      </c>
      <c r="AJ7424" s="1">
        <v>41956</v>
      </c>
      <c r="AK7424" t="s">
        <v>50</v>
      </c>
      <c r="AL7424" t="s">
        <v>16202</v>
      </c>
      <c r="AM7424">
        <v>2225706</v>
      </c>
    </row>
    <row r="7425" spans="1:39" hidden="1" x14ac:dyDescent="0.25">
      <c r="A7425" t="s">
        <v>14111</v>
      </c>
      <c r="B7425" t="s">
        <v>14112</v>
      </c>
      <c r="C7425" t="s">
        <v>15623</v>
      </c>
      <c r="D7425">
        <v>79009</v>
      </c>
      <c r="F7425" t="s">
        <v>298</v>
      </c>
      <c r="G7425" t="s">
        <v>55</v>
      </c>
      <c r="H7425" t="s">
        <v>75</v>
      </c>
      <c r="I7425" t="s">
        <v>57</v>
      </c>
      <c r="J7425" t="s">
        <v>58</v>
      </c>
      <c r="K7425">
        <v>5</v>
      </c>
      <c r="L7425">
        <v>50</v>
      </c>
      <c r="M7425">
        <v>92</v>
      </c>
      <c r="N7425">
        <v>96</v>
      </c>
      <c r="O7425">
        <v>2945</v>
      </c>
      <c r="Q7425">
        <v>25</v>
      </c>
      <c r="R7425">
        <v>675</v>
      </c>
      <c r="S7425">
        <v>10.4</v>
      </c>
      <c r="T7425">
        <v>69.3</v>
      </c>
      <c r="U7425" t="s">
        <v>48</v>
      </c>
      <c r="V7425">
        <v>25000</v>
      </c>
      <c r="W7425">
        <v>2700</v>
      </c>
      <c r="X7425">
        <v>85</v>
      </c>
      <c r="Y7425">
        <v>14</v>
      </c>
      <c r="Z7425">
        <v>1</v>
      </c>
      <c r="AA7425">
        <v>-20</v>
      </c>
      <c r="AB7425" t="s">
        <v>27</v>
      </c>
      <c r="AC7425" s="2">
        <v>0.1</v>
      </c>
      <c r="AD7425" t="s">
        <v>141</v>
      </c>
      <c r="AE7425" t="s">
        <v>172</v>
      </c>
      <c r="AF7425" t="s">
        <v>48</v>
      </c>
      <c r="AI7425" s="1">
        <v>42461</v>
      </c>
      <c r="AJ7425" s="1">
        <v>41913</v>
      </c>
      <c r="AK7425" t="s">
        <v>60</v>
      </c>
      <c r="AL7425" t="s">
        <v>15624</v>
      </c>
      <c r="AM7425">
        <v>2273710</v>
      </c>
    </row>
    <row r="7426" spans="1:39" hidden="1" x14ac:dyDescent="0.25">
      <c r="A7426" t="s">
        <v>14111</v>
      </c>
      <c r="B7426" t="s">
        <v>14112</v>
      </c>
      <c r="C7426" t="s">
        <v>14306</v>
      </c>
      <c r="D7426">
        <v>79166</v>
      </c>
      <c r="E7426" t="s">
        <v>16203</v>
      </c>
      <c r="F7426" t="s">
        <v>169</v>
      </c>
      <c r="G7426" t="s">
        <v>55</v>
      </c>
      <c r="H7426" t="s">
        <v>75</v>
      </c>
      <c r="I7426" t="s">
        <v>57</v>
      </c>
      <c r="J7426" t="s">
        <v>58</v>
      </c>
      <c r="K7426">
        <v>5</v>
      </c>
      <c r="L7426">
        <v>65</v>
      </c>
      <c r="M7426">
        <v>129</v>
      </c>
      <c r="N7426">
        <v>95</v>
      </c>
      <c r="O7426">
        <v>252</v>
      </c>
      <c r="Q7426">
        <v>109</v>
      </c>
      <c r="R7426">
        <v>800</v>
      </c>
      <c r="S7426">
        <v>11</v>
      </c>
      <c r="T7426">
        <v>72.7</v>
      </c>
      <c r="U7426" t="s">
        <v>48</v>
      </c>
      <c r="V7426">
        <v>25000</v>
      </c>
      <c r="W7426">
        <v>2700</v>
      </c>
      <c r="X7426">
        <v>81</v>
      </c>
      <c r="Y7426">
        <v>7</v>
      </c>
      <c r="Z7426">
        <v>1</v>
      </c>
      <c r="AA7426">
        <v>0</v>
      </c>
      <c r="AB7426" t="s">
        <v>27</v>
      </c>
      <c r="AC7426" s="2">
        <v>0.1</v>
      </c>
      <c r="AD7426" t="s">
        <v>141</v>
      </c>
      <c r="AE7426" t="s">
        <v>172</v>
      </c>
      <c r="AF7426" t="s">
        <v>48</v>
      </c>
      <c r="AI7426" s="1">
        <v>42248</v>
      </c>
      <c r="AJ7426" s="1">
        <v>42285</v>
      </c>
      <c r="AK7426" t="s">
        <v>50</v>
      </c>
      <c r="AL7426" t="s">
        <v>14308</v>
      </c>
      <c r="AM7426">
        <v>2272109</v>
      </c>
    </row>
    <row r="7427" spans="1:39" hidden="1" x14ac:dyDescent="0.25">
      <c r="A7427" t="s">
        <v>14111</v>
      </c>
      <c r="B7427" t="s">
        <v>14112</v>
      </c>
      <c r="C7427" t="s">
        <v>14318</v>
      </c>
      <c r="D7427">
        <v>79003</v>
      </c>
      <c r="F7427" t="s">
        <v>298</v>
      </c>
      <c r="G7427" t="s">
        <v>55</v>
      </c>
      <c r="H7427" t="s">
        <v>75</v>
      </c>
      <c r="I7427" t="s">
        <v>57</v>
      </c>
      <c r="J7427" t="s">
        <v>58</v>
      </c>
      <c r="K7427">
        <v>5</v>
      </c>
      <c r="L7427">
        <v>50</v>
      </c>
      <c r="M7427">
        <v>95.3</v>
      </c>
      <c r="N7427">
        <v>92</v>
      </c>
      <c r="O7427">
        <v>13283</v>
      </c>
      <c r="Q7427">
        <v>12</v>
      </c>
      <c r="R7427">
        <v>800</v>
      </c>
      <c r="S7427">
        <v>11.1</v>
      </c>
      <c r="T7427">
        <v>71.900000000000006</v>
      </c>
      <c r="U7427" t="s">
        <v>48</v>
      </c>
      <c r="V7427">
        <v>25000</v>
      </c>
      <c r="W7427">
        <v>2700</v>
      </c>
      <c r="X7427">
        <v>81</v>
      </c>
      <c r="Y7427">
        <v>13</v>
      </c>
      <c r="Z7427">
        <v>1</v>
      </c>
      <c r="AA7427">
        <v>-20</v>
      </c>
      <c r="AB7427" t="s">
        <v>27</v>
      </c>
      <c r="AC7427" s="2">
        <v>0.1</v>
      </c>
      <c r="AD7427" t="s">
        <v>141</v>
      </c>
      <c r="AE7427" t="s">
        <v>172</v>
      </c>
      <c r="AF7427" t="s">
        <v>48</v>
      </c>
      <c r="AI7427" s="1">
        <v>41974</v>
      </c>
      <c r="AJ7427" s="1">
        <v>42122</v>
      </c>
      <c r="AK7427" t="s">
        <v>60</v>
      </c>
      <c r="AL7427" t="s">
        <v>14319</v>
      </c>
      <c r="AM7427">
        <v>2276315</v>
      </c>
    </row>
    <row r="7428" spans="1:39" hidden="1" x14ac:dyDescent="0.25">
      <c r="A7428" t="s">
        <v>14111</v>
      </c>
      <c r="B7428" t="s">
        <v>14112</v>
      </c>
      <c r="C7428" t="s">
        <v>14324</v>
      </c>
      <c r="D7428">
        <v>78880</v>
      </c>
      <c r="F7428" t="s">
        <v>298</v>
      </c>
      <c r="G7428" t="s">
        <v>55</v>
      </c>
      <c r="H7428" t="s">
        <v>75</v>
      </c>
      <c r="I7428" t="s">
        <v>57</v>
      </c>
      <c r="J7428" t="s">
        <v>58</v>
      </c>
      <c r="K7428">
        <v>5</v>
      </c>
      <c r="L7428">
        <v>50</v>
      </c>
      <c r="M7428">
        <v>95.3</v>
      </c>
      <c r="N7428">
        <v>92</v>
      </c>
      <c r="O7428">
        <v>7931</v>
      </c>
      <c r="Q7428">
        <v>12</v>
      </c>
      <c r="R7428">
        <v>850</v>
      </c>
      <c r="S7428">
        <v>11.1</v>
      </c>
      <c r="T7428">
        <v>76.599999999999994</v>
      </c>
      <c r="U7428" t="s">
        <v>48</v>
      </c>
      <c r="V7428">
        <v>25000</v>
      </c>
      <c r="W7428">
        <v>3000</v>
      </c>
      <c r="X7428">
        <v>83</v>
      </c>
      <c r="Y7428">
        <v>21</v>
      </c>
      <c r="Z7428">
        <v>1</v>
      </c>
      <c r="AA7428">
        <v>-20</v>
      </c>
      <c r="AB7428" t="s">
        <v>27</v>
      </c>
      <c r="AC7428" s="2">
        <v>0.1</v>
      </c>
      <c r="AD7428" t="s">
        <v>141</v>
      </c>
      <c r="AE7428" t="s">
        <v>172</v>
      </c>
      <c r="AF7428" t="s">
        <v>48</v>
      </c>
      <c r="AI7428" s="1">
        <v>41974</v>
      </c>
      <c r="AJ7428" s="1">
        <v>42122</v>
      </c>
      <c r="AK7428" t="s">
        <v>60</v>
      </c>
      <c r="AL7428" t="s">
        <v>14325</v>
      </c>
      <c r="AM7428">
        <v>2276331</v>
      </c>
    </row>
    <row r="7429" spans="1:39" hidden="1" x14ac:dyDescent="0.25">
      <c r="A7429" t="s">
        <v>14111</v>
      </c>
      <c r="B7429" t="s">
        <v>14112</v>
      </c>
      <c r="C7429" t="s">
        <v>16204</v>
      </c>
      <c r="D7429">
        <v>79029</v>
      </c>
      <c r="F7429" t="s">
        <v>298</v>
      </c>
      <c r="G7429" t="s">
        <v>55</v>
      </c>
      <c r="H7429" t="s">
        <v>75</v>
      </c>
      <c r="I7429" t="s">
        <v>57</v>
      </c>
      <c r="J7429" t="s">
        <v>58</v>
      </c>
      <c r="K7429">
        <v>5</v>
      </c>
      <c r="L7429">
        <v>50</v>
      </c>
      <c r="M7429">
        <v>96</v>
      </c>
      <c r="N7429">
        <v>92</v>
      </c>
      <c r="O7429">
        <v>12901</v>
      </c>
      <c r="Q7429">
        <v>15</v>
      </c>
      <c r="R7429">
        <v>790</v>
      </c>
      <c r="S7429">
        <v>11.1</v>
      </c>
      <c r="T7429">
        <v>71</v>
      </c>
      <c r="U7429" t="s">
        <v>48</v>
      </c>
      <c r="V7429">
        <v>25000</v>
      </c>
      <c r="W7429">
        <v>3500</v>
      </c>
      <c r="X7429">
        <v>84</v>
      </c>
      <c r="Y7429">
        <v>21</v>
      </c>
      <c r="Z7429">
        <v>1</v>
      </c>
      <c r="AA7429">
        <v>-20</v>
      </c>
      <c r="AB7429" t="s">
        <v>27</v>
      </c>
      <c r="AE7429" t="s">
        <v>3847</v>
      </c>
      <c r="AI7429" s="1">
        <v>41974</v>
      </c>
      <c r="AJ7429" s="1">
        <v>42464</v>
      </c>
      <c r="AK7429" t="s">
        <v>60</v>
      </c>
      <c r="AL7429" t="s">
        <v>16205</v>
      </c>
      <c r="AM7429">
        <v>2263637</v>
      </c>
    </row>
    <row r="7430" spans="1:39" hidden="1" x14ac:dyDescent="0.25">
      <c r="A7430" t="s">
        <v>14111</v>
      </c>
      <c r="B7430" t="s">
        <v>14112</v>
      </c>
      <c r="C7430" t="s">
        <v>16206</v>
      </c>
      <c r="D7430">
        <v>79030</v>
      </c>
      <c r="F7430" t="s">
        <v>298</v>
      </c>
      <c r="G7430" t="s">
        <v>55</v>
      </c>
      <c r="H7430" t="s">
        <v>75</v>
      </c>
      <c r="I7430" t="s">
        <v>57</v>
      </c>
      <c r="J7430" t="s">
        <v>58</v>
      </c>
      <c r="K7430">
        <v>5</v>
      </c>
      <c r="L7430">
        <v>50</v>
      </c>
      <c r="M7430">
        <v>96</v>
      </c>
      <c r="N7430">
        <v>92</v>
      </c>
      <c r="O7430">
        <v>8794</v>
      </c>
      <c r="Q7430">
        <v>15</v>
      </c>
      <c r="R7430">
        <v>790</v>
      </c>
      <c r="S7430">
        <v>11.5</v>
      </c>
      <c r="T7430">
        <v>68.8</v>
      </c>
      <c r="U7430" t="s">
        <v>48</v>
      </c>
      <c r="V7430">
        <v>25000</v>
      </c>
      <c r="W7430">
        <v>3500</v>
      </c>
      <c r="X7430">
        <v>84</v>
      </c>
      <c r="Y7430">
        <v>22</v>
      </c>
      <c r="Z7430">
        <v>1</v>
      </c>
      <c r="AA7430">
        <v>-20</v>
      </c>
      <c r="AB7430" t="s">
        <v>27</v>
      </c>
      <c r="AE7430" t="s">
        <v>3847</v>
      </c>
      <c r="AI7430" s="1">
        <v>41974</v>
      </c>
      <c r="AJ7430" s="1">
        <v>42461</v>
      </c>
      <c r="AK7430" t="s">
        <v>60</v>
      </c>
      <c r="AL7430" t="s">
        <v>16207</v>
      </c>
      <c r="AM7430">
        <v>2263588</v>
      </c>
    </row>
    <row r="7431" spans="1:39" hidden="1" x14ac:dyDescent="0.25">
      <c r="A7431" t="s">
        <v>14111</v>
      </c>
      <c r="B7431" t="s">
        <v>14112</v>
      </c>
      <c r="C7431" t="s">
        <v>16208</v>
      </c>
      <c r="D7431">
        <v>79056</v>
      </c>
      <c r="F7431" t="s">
        <v>298</v>
      </c>
      <c r="G7431" t="s">
        <v>55</v>
      </c>
      <c r="H7431" t="s">
        <v>75</v>
      </c>
      <c r="I7431" t="s">
        <v>57</v>
      </c>
      <c r="J7431" t="s">
        <v>58</v>
      </c>
      <c r="K7431">
        <v>5</v>
      </c>
      <c r="L7431">
        <v>50</v>
      </c>
      <c r="M7431">
        <v>92</v>
      </c>
      <c r="N7431">
        <v>96</v>
      </c>
      <c r="O7431">
        <v>12436</v>
      </c>
      <c r="Q7431">
        <v>15</v>
      </c>
      <c r="R7431">
        <v>775</v>
      </c>
      <c r="S7431">
        <v>11</v>
      </c>
      <c r="T7431">
        <v>70.5</v>
      </c>
      <c r="U7431" t="s">
        <v>48</v>
      </c>
      <c r="V7431">
        <v>25000</v>
      </c>
      <c r="W7431">
        <v>3500</v>
      </c>
      <c r="X7431">
        <v>93</v>
      </c>
      <c r="Y7431">
        <v>63</v>
      </c>
      <c r="Z7431">
        <v>1</v>
      </c>
      <c r="AA7431">
        <v>-20</v>
      </c>
      <c r="AB7431" t="s">
        <v>27</v>
      </c>
      <c r="AE7431" t="s">
        <v>3847</v>
      </c>
      <c r="AI7431" s="1">
        <v>41974</v>
      </c>
      <c r="AJ7431" s="1">
        <v>42464</v>
      </c>
      <c r="AK7431" t="s">
        <v>60</v>
      </c>
      <c r="AL7431" t="s">
        <v>16209</v>
      </c>
      <c r="AM7431">
        <v>2263636</v>
      </c>
    </row>
    <row r="7432" spans="1:39" hidden="1" x14ac:dyDescent="0.25">
      <c r="A7432" t="s">
        <v>14111</v>
      </c>
      <c r="B7432" t="s">
        <v>14112</v>
      </c>
      <c r="C7432" t="s">
        <v>16210</v>
      </c>
      <c r="D7432">
        <v>79057</v>
      </c>
      <c r="F7432" t="s">
        <v>298</v>
      </c>
      <c r="G7432" t="s">
        <v>55</v>
      </c>
      <c r="H7432" t="s">
        <v>75</v>
      </c>
      <c r="I7432" t="s">
        <v>57</v>
      </c>
      <c r="J7432" t="s">
        <v>58</v>
      </c>
      <c r="K7432">
        <v>5</v>
      </c>
      <c r="L7432">
        <v>50</v>
      </c>
      <c r="M7432">
        <v>92</v>
      </c>
      <c r="N7432">
        <v>96</v>
      </c>
      <c r="O7432">
        <v>7437</v>
      </c>
      <c r="Q7432">
        <v>15</v>
      </c>
      <c r="R7432">
        <v>786</v>
      </c>
      <c r="S7432">
        <v>11.1</v>
      </c>
      <c r="T7432">
        <v>71.400000000000006</v>
      </c>
      <c r="U7432" t="s">
        <v>48</v>
      </c>
      <c r="V7432">
        <v>25000</v>
      </c>
      <c r="W7432">
        <v>3500</v>
      </c>
      <c r="X7432">
        <v>93</v>
      </c>
      <c r="Y7432">
        <v>62</v>
      </c>
      <c r="Z7432">
        <v>1</v>
      </c>
      <c r="AA7432">
        <v>-20</v>
      </c>
      <c r="AB7432" t="s">
        <v>27</v>
      </c>
      <c r="AE7432" t="s">
        <v>3847</v>
      </c>
      <c r="AI7432" s="1">
        <v>41974</v>
      </c>
      <c r="AJ7432" s="1">
        <v>42461</v>
      </c>
      <c r="AK7432" t="s">
        <v>60</v>
      </c>
      <c r="AL7432" t="s">
        <v>16211</v>
      </c>
      <c r="AM7432">
        <v>2263617</v>
      </c>
    </row>
    <row r="7433" spans="1:39" hidden="1" x14ac:dyDescent="0.25">
      <c r="A7433" t="s">
        <v>14111</v>
      </c>
      <c r="B7433" t="s">
        <v>14112</v>
      </c>
      <c r="C7433" t="s">
        <v>15751</v>
      </c>
      <c r="D7433" t="s">
        <v>15751</v>
      </c>
      <c r="E7433" t="s">
        <v>16212</v>
      </c>
      <c r="F7433" t="s">
        <v>74</v>
      </c>
      <c r="G7433" t="s">
        <v>44</v>
      </c>
      <c r="H7433" t="s">
        <v>75</v>
      </c>
      <c r="I7433" t="s">
        <v>46</v>
      </c>
      <c r="J7433" t="s">
        <v>58</v>
      </c>
      <c r="K7433">
        <v>3</v>
      </c>
      <c r="M7433">
        <v>112.7</v>
      </c>
      <c r="N7433">
        <v>69.5</v>
      </c>
      <c r="R7433">
        <v>820</v>
      </c>
      <c r="S7433">
        <v>12</v>
      </c>
      <c r="T7433">
        <v>70</v>
      </c>
      <c r="U7433" t="s">
        <v>48</v>
      </c>
      <c r="V7433">
        <v>25000</v>
      </c>
      <c r="W7433">
        <v>2700</v>
      </c>
      <c r="X7433">
        <v>82</v>
      </c>
      <c r="Y7433">
        <v>14</v>
      </c>
      <c r="Z7433">
        <v>1</v>
      </c>
      <c r="AA7433">
        <v>-18</v>
      </c>
      <c r="AB7433" t="s">
        <v>27</v>
      </c>
      <c r="AE7433" t="s">
        <v>76</v>
      </c>
      <c r="AI7433" s="1">
        <v>41640</v>
      </c>
      <c r="AJ7433" s="1">
        <v>41785</v>
      </c>
      <c r="AK7433" t="s">
        <v>60</v>
      </c>
      <c r="AL7433" t="s">
        <v>16213</v>
      </c>
      <c r="AM7433">
        <v>2213375</v>
      </c>
    </row>
    <row r="7434" spans="1:39" hidden="1" x14ac:dyDescent="0.25">
      <c r="A7434" t="s">
        <v>14111</v>
      </c>
      <c r="B7434" t="s">
        <v>14112</v>
      </c>
      <c r="C7434" t="s">
        <v>16214</v>
      </c>
      <c r="D7434">
        <v>78984</v>
      </c>
      <c r="E7434" t="s">
        <v>16215</v>
      </c>
      <c r="F7434" t="s">
        <v>74</v>
      </c>
      <c r="G7434" t="s">
        <v>44</v>
      </c>
      <c r="H7434" t="s">
        <v>75</v>
      </c>
      <c r="I7434" t="s">
        <v>46</v>
      </c>
      <c r="J7434" t="s">
        <v>58</v>
      </c>
      <c r="K7434">
        <v>3</v>
      </c>
      <c r="L7434">
        <v>60</v>
      </c>
      <c r="M7434">
        <v>112.7</v>
      </c>
      <c r="N7434">
        <v>69.5</v>
      </c>
      <c r="R7434">
        <v>800</v>
      </c>
      <c r="S7434">
        <v>12</v>
      </c>
      <c r="T7434">
        <v>66.7</v>
      </c>
      <c r="U7434" t="s">
        <v>48</v>
      </c>
      <c r="V7434">
        <v>25000</v>
      </c>
      <c r="W7434">
        <v>2700</v>
      </c>
      <c r="X7434">
        <v>82</v>
      </c>
      <c r="Y7434">
        <v>14</v>
      </c>
      <c r="Z7434">
        <v>0.9</v>
      </c>
      <c r="AA7434">
        <v>-20</v>
      </c>
      <c r="AB7434" t="s">
        <v>27</v>
      </c>
      <c r="AC7434" s="2">
        <v>0.1</v>
      </c>
      <c r="AE7434" t="s">
        <v>138</v>
      </c>
      <c r="AI7434" s="1">
        <v>41640</v>
      </c>
      <c r="AJ7434" s="1">
        <v>42088</v>
      </c>
      <c r="AK7434" t="s">
        <v>60</v>
      </c>
      <c r="AL7434" t="s">
        <v>16216</v>
      </c>
      <c r="AM7434">
        <v>2235240</v>
      </c>
    </row>
    <row r="7435" spans="1:39" hidden="1" x14ac:dyDescent="0.25">
      <c r="A7435" t="s">
        <v>14111</v>
      </c>
      <c r="B7435" t="s">
        <v>14112</v>
      </c>
      <c r="C7435" t="s">
        <v>16217</v>
      </c>
      <c r="D7435" t="s">
        <v>16217</v>
      </c>
      <c r="E7435" t="s">
        <v>16218</v>
      </c>
      <c r="F7435" t="s">
        <v>74</v>
      </c>
      <c r="G7435" t="s">
        <v>44</v>
      </c>
      <c r="H7435" t="s">
        <v>75</v>
      </c>
      <c r="I7435" t="s">
        <v>46</v>
      </c>
      <c r="J7435" t="s">
        <v>58</v>
      </c>
      <c r="K7435">
        <v>3</v>
      </c>
      <c r="M7435">
        <v>112.7</v>
      </c>
      <c r="N7435">
        <v>69.5</v>
      </c>
      <c r="R7435">
        <v>820</v>
      </c>
      <c r="S7435">
        <v>12</v>
      </c>
      <c r="T7435">
        <v>70</v>
      </c>
      <c r="U7435" t="s">
        <v>48</v>
      </c>
      <c r="V7435">
        <v>25000</v>
      </c>
      <c r="W7435">
        <v>2700</v>
      </c>
      <c r="X7435">
        <v>82</v>
      </c>
      <c r="Y7435">
        <v>14</v>
      </c>
      <c r="Z7435">
        <v>1</v>
      </c>
      <c r="AA7435">
        <v>-18</v>
      </c>
      <c r="AB7435" t="s">
        <v>27</v>
      </c>
      <c r="AE7435" t="s">
        <v>76</v>
      </c>
      <c r="AI7435" s="1">
        <v>41640</v>
      </c>
      <c r="AJ7435" s="1">
        <v>41785</v>
      </c>
      <c r="AK7435" t="s">
        <v>60</v>
      </c>
      <c r="AL7435" t="s">
        <v>16219</v>
      </c>
      <c r="AM7435">
        <v>2213376</v>
      </c>
    </row>
    <row r="7436" spans="1:39" hidden="1" x14ac:dyDescent="0.25">
      <c r="A7436" t="s">
        <v>14111</v>
      </c>
      <c r="B7436" t="s">
        <v>14112</v>
      </c>
      <c r="C7436" t="s">
        <v>16217</v>
      </c>
      <c r="D7436" t="s">
        <v>16217</v>
      </c>
      <c r="E7436" t="s">
        <v>16220</v>
      </c>
      <c r="F7436" t="s">
        <v>74</v>
      </c>
      <c r="G7436" t="s">
        <v>44</v>
      </c>
      <c r="H7436" t="s">
        <v>75</v>
      </c>
      <c r="I7436" t="s">
        <v>46</v>
      </c>
      <c r="J7436" t="s">
        <v>58</v>
      </c>
      <c r="K7436">
        <v>3</v>
      </c>
      <c r="M7436">
        <v>112.7</v>
      </c>
      <c r="N7436">
        <v>69.5</v>
      </c>
      <c r="R7436">
        <v>820</v>
      </c>
      <c r="S7436">
        <v>12</v>
      </c>
      <c r="T7436">
        <v>70</v>
      </c>
      <c r="U7436" t="s">
        <v>48</v>
      </c>
      <c r="V7436">
        <v>25000</v>
      </c>
      <c r="W7436">
        <v>2700</v>
      </c>
      <c r="X7436">
        <v>82</v>
      </c>
      <c r="Y7436">
        <v>14</v>
      </c>
      <c r="Z7436">
        <v>1</v>
      </c>
      <c r="AA7436">
        <v>-18</v>
      </c>
      <c r="AB7436" t="s">
        <v>27</v>
      </c>
      <c r="AE7436" t="s">
        <v>76</v>
      </c>
      <c r="AI7436" s="1">
        <v>41640</v>
      </c>
      <c r="AJ7436" s="1">
        <v>41785</v>
      </c>
      <c r="AK7436" t="s">
        <v>60</v>
      </c>
      <c r="AL7436" t="s">
        <v>16221</v>
      </c>
      <c r="AM7436">
        <v>2231679</v>
      </c>
    </row>
    <row r="7437" spans="1:39" hidden="1" x14ac:dyDescent="0.25">
      <c r="A7437" t="s">
        <v>14111</v>
      </c>
      <c r="B7437" t="s">
        <v>14222</v>
      </c>
      <c r="C7437" t="s">
        <v>16222</v>
      </c>
      <c r="D7437">
        <v>27760</v>
      </c>
      <c r="F7437" t="s">
        <v>43</v>
      </c>
      <c r="G7437" t="s">
        <v>44</v>
      </c>
      <c r="H7437" t="s">
        <v>75</v>
      </c>
      <c r="I7437" t="s">
        <v>46</v>
      </c>
      <c r="J7437" t="s">
        <v>47</v>
      </c>
      <c r="K7437">
        <v>11</v>
      </c>
      <c r="L7437">
        <v>40</v>
      </c>
      <c r="M7437">
        <v>92.6</v>
      </c>
      <c r="N7437">
        <v>38.5</v>
      </c>
      <c r="P7437">
        <v>1.4</v>
      </c>
      <c r="R7437">
        <v>600</v>
      </c>
      <c r="S7437">
        <v>9.9</v>
      </c>
      <c r="T7437">
        <v>60.6</v>
      </c>
      <c r="U7437" t="s">
        <v>48</v>
      </c>
      <c r="V7437">
        <v>12000</v>
      </c>
      <c r="W7437">
        <v>2700</v>
      </c>
      <c r="X7437">
        <v>82</v>
      </c>
      <c r="Y7437">
        <v>-16</v>
      </c>
      <c r="Z7437">
        <v>0.6</v>
      </c>
      <c r="AA7437">
        <v>-18</v>
      </c>
      <c r="AE7437" t="s">
        <v>76</v>
      </c>
      <c r="AI7437" s="1">
        <v>41518</v>
      </c>
      <c r="AJ7437" s="1">
        <v>41870</v>
      </c>
      <c r="AK7437" t="s">
        <v>60</v>
      </c>
      <c r="AL7437" t="s">
        <v>16223</v>
      </c>
      <c r="AM7437">
        <v>2242361</v>
      </c>
    </row>
    <row r="7438" spans="1:39" hidden="1" x14ac:dyDescent="0.25">
      <c r="A7438" t="s">
        <v>14111</v>
      </c>
      <c r="B7438" t="s">
        <v>14222</v>
      </c>
      <c r="C7438" t="s">
        <v>16224</v>
      </c>
      <c r="D7438">
        <v>26944</v>
      </c>
      <c r="F7438" t="s">
        <v>43</v>
      </c>
      <c r="G7438" t="s">
        <v>44</v>
      </c>
      <c r="H7438" t="s">
        <v>75</v>
      </c>
      <c r="I7438" t="s">
        <v>46</v>
      </c>
      <c r="J7438" t="s">
        <v>47</v>
      </c>
      <c r="K7438">
        <v>11</v>
      </c>
      <c r="L7438">
        <v>40</v>
      </c>
      <c r="M7438">
        <v>96</v>
      </c>
      <c r="N7438">
        <v>39</v>
      </c>
      <c r="P7438">
        <v>1.4</v>
      </c>
      <c r="R7438">
        <v>600</v>
      </c>
      <c r="S7438">
        <v>10.6</v>
      </c>
      <c r="T7438">
        <v>60</v>
      </c>
      <c r="U7438" t="s">
        <v>48</v>
      </c>
      <c r="V7438">
        <v>10000</v>
      </c>
      <c r="W7438">
        <v>2700</v>
      </c>
      <c r="X7438">
        <v>83</v>
      </c>
      <c r="Y7438">
        <v>-10</v>
      </c>
      <c r="Z7438">
        <v>0.6</v>
      </c>
      <c r="AA7438">
        <v>-18</v>
      </c>
      <c r="AE7438" t="s">
        <v>76</v>
      </c>
      <c r="AI7438" s="1">
        <v>41791</v>
      </c>
      <c r="AJ7438" s="1">
        <v>41908</v>
      </c>
      <c r="AK7438" t="s">
        <v>60</v>
      </c>
      <c r="AL7438" t="s">
        <v>16225</v>
      </c>
      <c r="AM7438">
        <v>2220665</v>
      </c>
    </row>
    <row r="7439" spans="1:39" hidden="1" x14ac:dyDescent="0.25">
      <c r="A7439" t="s">
        <v>14111</v>
      </c>
      <c r="B7439" t="s">
        <v>14222</v>
      </c>
      <c r="C7439" t="s">
        <v>16226</v>
      </c>
      <c r="D7439">
        <v>20007</v>
      </c>
      <c r="F7439" t="s">
        <v>43</v>
      </c>
      <c r="G7439" t="s">
        <v>44</v>
      </c>
      <c r="H7439" t="s">
        <v>75</v>
      </c>
      <c r="I7439" t="s">
        <v>46</v>
      </c>
      <c r="J7439" t="s">
        <v>47</v>
      </c>
      <c r="K7439">
        <v>9</v>
      </c>
      <c r="L7439">
        <v>40</v>
      </c>
      <c r="M7439">
        <v>125</v>
      </c>
      <c r="N7439">
        <v>46</v>
      </c>
      <c r="P7439">
        <v>1.9</v>
      </c>
      <c r="R7439">
        <v>550</v>
      </c>
      <c r="S7439">
        <v>11</v>
      </c>
      <c r="T7439">
        <v>50</v>
      </c>
      <c r="U7439" t="s">
        <v>48</v>
      </c>
      <c r="V7439">
        <v>10000</v>
      </c>
      <c r="W7439">
        <v>2700</v>
      </c>
      <c r="X7439">
        <v>83</v>
      </c>
      <c r="Y7439">
        <v>-2</v>
      </c>
      <c r="Z7439">
        <v>0.6</v>
      </c>
      <c r="AA7439">
        <v>-20</v>
      </c>
      <c r="AE7439" t="s">
        <v>76</v>
      </c>
      <c r="AI7439" s="1">
        <v>41518</v>
      </c>
      <c r="AJ7439" s="1">
        <v>41873</v>
      </c>
      <c r="AK7439" t="s">
        <v>60</v>
      </c>
      <c r="AL7439" t="s">
        <v>16227</v>
      </c>
      <c r="AM7439">
        <v>2232969</v>
      </c>
    </row>
    <row r="7440" spans="1:39" hidden="1" x14ac:dyDescent="0.25">
      <c r="A7440" t="s">
        <v>14111</v>
      </c>
      <c r="B7440" t="s">
        <v>14222</v>
      </c>
      <c r="C7440" t="s">
        <v>16228</v>
      </c>
      <c r="D7440">
        <v>26921</v>
      </c>
      <c r="F7440" t="s">
        <v>43</v>
      </c>
      <c r="G7440" t="s">
        <v>44</v>
      </c>
      <c r="H7440" t="s">
        <v>75</v>
      </c>
      <c r="I7440" t="s">
        <v>46</v>
      </c>
      <c r="J7440" t="s">
        <v>47</v>
      </c>
      <c r="K7440">
        <v>9</v>
      </c>
      <c r="L7440">
        <v>40</v>
      </c>
      <c r="M7440">
        <v>125</v>
      </c>
      <c r="N7440">
        <v>46</v>
      </c>
      <c r="P7440">
        <v>1.9</v>
      </c>
      <c r="R7440">
        <v>550</v>
      </c>
      <c r="S7440">
        <v>11</v>
      </c>
      <c r="T7440">
        <v>50</v>
      </c>
      <c r="U7440" t="s">
        <v>48</v>
      </c>
      <c r="V7440">
        <v>10000</v>
      </c>
      <c r="W7440">
        <v>2700</v>
      </c>
      <c r="X7440">
        <v>83</v>
      </c>
      <c r="Y7440">
        <v>-2</v>
      </c>
      <c r="Z7440">
        <v>0.6</v>
      </c>
      <c r="AA7440">
        <v>-20</v>
      </c>
      <c r="AE7440" t="s">
        <v>76</v>
      </c>
      <c r="AI7440" s="1">
        <v>41518</v>
      </c>
      <c r="AJ7440" s="1">
        <v>41873</v>
      </c>
      <c r="AK7440" t="s">
        <v>60</v>
      </c>
      <c r="AL7440" t="s">
        <v>16229</v>
      </c>
      <c r="AM7440">
        <v>2218459</v>
      </c>
    </row>
    <row r="7441" spans="1:39" hidden="1" x14ac:dyDescent="0.25">
      <c r="A7441" t="s">
        <v>14111</v>
      </c>
      <c r="B7441" t="s">
        <v>14222</v>
      </c>
      <c r="C7441" t="s">
        <v>16228</v>
      </c>
      <c r="D7441">
        <v>29708</v>
      </c>
      <c r="F7441" t="s">
        <v>43</v>
      </c>
      <c r="G7441" t="s">
        <v>44</v>
      </c>
      <c r="H7441" t="s">
        <v>75</v>
      </c>
      <c r="I7441" t="s">
        <v>46</v>
      </c>
      <c r="J7441" t="s">
        <v>47</v>
      </c>
      <c r="K7441">
        <v>9</v>
      </c>
      <c r="L7441">
        <v>40</v>
      </c>
      <c r="M7441">
        <v>125</v>
      </c>
      <c r="N7441">
        <v>46</v>
      </c>
      <c r="P7441">
        <v>1.9</v>
      </c>
      <c r="R7441">
        <v>550</v>
      </c>
      <c r="S7441">
        <v>11</v>
      </c>
      <c r="T7441">
        <v>50</v>
      </c>
      <c r="U7441" t="s">
        <v>48</v>
      </c>
      <c r="V7441">
        <v>10000</v>
      </c>
      <c r="W7441">
        <v>2700</v>
      </c>
      <c r="X7441">
        <v>83</v>
      </c>
      <c r="Y7441">
        <v>-2</v>
      </c>
      <c r="Z7441">
        <v>0.6</v>
      </c>
      <c r="AA7441">
        <v>-20</v>
      </c>
      <c r="AE7441" t="s">
        <v>76</v>
      </c>
      <c r="AI7441" s="1">
        <v>41518</v>
      </c>
      <c r="AJ7441" s="1">
        <v>41873</v>
      </c>
      <c r="AK7441" t="s">
        <v>60</v>
      </c>
      <c r="AL7441" t="s">
        <v>16230</v>
      </c>
      <c r="AM7441">
        <v>2232968</v>
      </c>
    </row>
    <row r="7442" spans="1:39" hidden="1" x14ac:dyDescent="0.25">
      <c r="A7442" t="s">
        <v>14111</v>
      </c>
      <c r="B7442" t="s">
        <v>14222</v>
      </c>
      <c r="C7442" t="s">
        <v>16231</v>
      </c>
      <c r="D7442">
        <v>89970</v>
      </c>
      <c r="F7442" t="s">
        <v>43</v>
      </c>
      <c r="G7442" t="s">
        <v>44</v>
      </c>
      <c r="H7442" t="s">
        <v>75</v>
      </c>
      <c r="I7442" t="s">
        <v>46</v>
      </c>
      <c r="J7442" t="s">
        <v>47</v>
      </c>
      <c r="K7442">
        <v>9</v>
      </c>
      <c r="L7442">
        <v>60</v>
      </c>
      <c r="M7442">
        <v>109</v>
      </c>
      <c r="N7442">
        <v>50</v>
      </c>
      <c r="P7442">
        <v>1.4</v>
      </c>
      <c r="R7442">
        <v>875</v>
      </c>
      <c r="S7442">
        <v>13</v>
      </c>
      <c r="T7442">
        <v>67.3</v>
      </c>
      <c r="U7442" t="s">
        <v>48</v>
      </c>
      <c r="V7442">
        <v>10000</v>
      </c>
      <c r="W7442">
        <v>2700</v>
      </c>
      <c r="X7442">
        <v>83</v>
      </c>
      <c r="Y7442">
        <v>-5</v>
      </c>
      <c r="Z7442">
        <v>0.6</v>
      </c>
      <c r="AA7442">
        <v>-18</v>
      </c>
      <c r="AE7442" t="s">
        <v>120</v>
      </c>
      <c r="AI7442" s="1">
        <v>41943</v>
      </c>
      <c r="AJ7442" s="1">
        <v>42037</v>
      </c>
      <c r="AK7442" t="s">
        <v>60</v>
      </c>
      <c r="AL7442" t="s">
        <v>16232</v>
      </c>
      <c r="AM7442">
        <v>2234332</v>
      </c>
    </row>
    <row r="7443" spans="1:39" hidden="1" x14ac:dyDescent="0.25">
      <c r="A7443" t="s">
        <v>14111</v>
      </c>
      <c r="B7443" t="s">
        <v>14222</v>
      </c>
      <c r="C7443" t="s">
        <v>16233</v>
      </c>
      <c r="D7443">
        <v>28907</v>
      </c>
      <c r="F7443" t="s">
        <v>43</v>
      </c>
      <c r="G7443" t="s">
        <v>44</v>
      </c>
      <c r="H7443" t="s">
        <v>75</v>
      </c>
      <c r="I7443" t="s">
        <v>46</v>
      </c>
      <c r="J7443" t="s">
        <v>47</v>
      </c>
      <c r="K7443">
        <v>9</v>
      </c>
      <c r="L7443">
        <v>60</v>
      </c>
      <c r="M7443">
        <v>100.5</v>
      </c>
      <c r="N7443">
        <v>38.6</v>
      </c>
      <c r="P7443">
        <v>1.2</v>
      </c>
      <c r="R7443">
        <v>900</v>
      </c>
      <c r="S7443">
        <v>13</v>
      </c>
      <c r="T7443">
        <v>69.2</v>
      </c>
      <c r="U7443" t="s">
        <v>48</v>
      </c>
      <c r="V7443">
        <v>10000</v>
      </c>
      <c r="W7443">
        <v>2700</v>
      </c>
      <c r="X7443">
        <v>83</v>
      </c>
      <c r="Y7443">
        <v>-18</v>
      </c>
      <c r="Z7443">
        <v>0.6</v>
      </c>
      <c r="AA7443">
        <v>-18</v>
      </c>
      <c r="AE7443" t="s">
        <v>120</v>
      </c>
      <c r="AI7443" s="1">
        <v>41760</v>
      </c>
      <c r="AJ7443" s="1">
        <v>41960</v>
      </c>
      <c r="AK7443" t="s">
        <v>60</v>
      </c>
      <c r="AL7443" t="s">
        <v>16234</v>
      </c>
      <c r="AM7443">
        <v>2242939</v>
      </c>
    </row>
    <row r="7444" spans="1:39" hidden="1" x14ac:dyDescent="0.25">
      <c r="A7444" t="s">
        <v>14111</v>
      </c>
      <c r="B7444" t="s">
        <v>14222</v>
      </c>
      <c r="C7444" t="s">
        <v>16235</v>
      </c>
      <c r="D7444">
        <v>26903</v>
      </c>
      <c r="F7444" t="s">
        <v>43</v>
      </c>
      <c r="G7444" t="s">
        <v>44</v>
      </c>
      <c r="H7444" t="s">
        <v>75</v>
      </c>
      <c r="I7444" t="s">
        <v>46</v>
      </c>
      <c r="J7444" t="s">
        <v>47</v>
      </c>
      <c r="K7444">
        <v>11</v>
      </c>
      <c r="L7444">
        <v>60</v>
      </c>
      <c r="M7444">
        <v>100.5</v>
      </c>
      <c r="N7444">
        <v>38.6</v>
      </c>
      <c r="P7444">
        <v>1.2</v>
      </c>
      <c r="R7444">
        <v>900</v>
      </c>
      <c r="S7444">
        <v>13</v>
      </c>
      <c r="T7444">
        <v>69.2</v>
      </c>
      <c r="U7444" t="s">
        <v>48</v>
      </c>
      <c r="V7444">
        <v>12000</v>
      </c>
      <c r="W7444">
        <v>2700</v>
      </c>
      <c r="X7444">
        <v>83</v>
      </c>
      <c r="Y7444">
        <v>-18</v>
      </c>
      <c r="Z7444">
        <v>0.6</v>
      </c>
      <c r="AA7444">
        <v>-18</v>
      </c>
      <c r="AE7444" t="s">
        <v>120</v>
      </c>
      <c r="AI7444" s="1">
        <v>41760</v>
      </c>
      <c r="AJ7444" s="1">
        <v>41960</v>
      </c>
      <c r="AK7444" t="s">
        <v>60</v>
      </c>
      <c r="AL7444" t="s">
        <v>16236</v>
      </c>
      <c r="AM7444">
        <v>2225609</v>
      </c>
    </row>
    <row r="7445" spans="1:39" hidden="1" x14ac:dyDescent="0.25">
      <c r="A7445" t="s">
        <v>14111</v>
      </c>
      <c r="B7445" t="s">
        <v>14222</v>
      </c>
      <c r="C7445" t="s">
        <v>16235</v>
      </c>
      <c r="D7445">
        <v>26964</v>
      </c>
      <c r="F7445" t="s">
        <v>43</v>
      </c>
      <c r="G7445" t="s">
        <v>44</v>
      </c>
      <c r="H7445" t="s">
        <v>75</v>
      </c>
      <c r="I7445" t="s">
        <v>46</v>
      </c>
      <c r="J7445" t="s">
        <v>47</v>
      </c>
      <c r="K7445">
        <v>11</v>
      </c>
      <c r="L7445">
        <v>60</v>
      </c>
      <c r="M7445">
        <v>100.5</v>
      </c>
      <c r="N7445">
        <v>38.6</v>
      </c>
      <c r="P7445">
        <v>1.2</v>
      </c>
      <c r="R7445">
        <v>900</v>
      </c>
      <c r="S7445">
        <v>13</v>
      </c>
      <c r="T7445">
        <v>69.2</v>
      </c>
      <c r="U7445" t="s">
        <v>48</v>
      </c>
      <c r="V7445">
        <v>12000</v>
      </c>
      <c r="W7445">
        <v>2700</v>
      </c>
      <c r="X7445">
        <v>83</v>
      </c>
      <c r="Y7445">
        <v>-18</v>
      </c>
      <c r="Z7445">
        <v>0.6</v>
      </c>
      <c r="AA7445">
        <v>-18</v>
      </c>
      <c r="AE7445" t="s">
        <v>120</v>
      </c>
      <c r="AI7445" s="1">
        <v>41760</v>
      </c>
      <c r="AJ7445" s="1">
        <v>41960</v>
      </c>
      <c r="AK7445" t="s">
        <v>60</v>
      </c>
      <c r="AL7445" t="s">
        <v>16237</v>
      </c>
      <c r="AM7445">
        <v>2240062</v>
      </c>
    </row>
    <row r="7446" spans="1:39" hidden="1" x14ac:dyDescent="0.25">
      <c r="A7446" t="s">
        <v>14111</v>
      </c>
      <c r="B7446" t="s">
        <v>14222</v>
      </c>
      <c r="C7446" t="s">
        <v>16238</v>
      </c>
      <c r="D7446">
        <v>28915</v>
      </c>
      <c r="F7446" t="s">
        <v>43</v>
      </c>
      <c r="G7446" t="s">
        <v>44</v>
      </c>
      <c r="H7446" t="s">
        <v>75</v>
      </c>
      <c r="I7446" t="s">
        <v>46</v>
      </c>
      <c r="J7446" t="s">
        <v>47</v>
      </c>
      <c r="K7446">
        <v>11</v>
      </c>
      <c r="L7446">
        <v>60</v>
      </c>
      <c r="M7446">
        <v>100.5</v>
      </c>
      <c r="N7446">
        <v>38.6</v>
      </c>
      <c r="P7446">
        <v>1.2</v>
      </c>
      <c r="R7446">
        <v>900</v>
      </c>
      <c r="S7446">
        <v>13</v>
      </c>
      <c r="T7446">
        <v>69.2</v>
      </c>
      <c r="U7446" t="s">
        <v>48</v>
      </c>
      <c r="V7446">
        <v>12000</v>
      </c>
      <c r="W7446">
        <v>2700</v>
      </c>
      <c r="X7446">
        <v>83</v>
      </c>
      <c r="Y7446">
        <v>-18</v>
      </c>
      <c r="Z7446">
        <v>0.6</v>
      </c>
      <c r="AA7446">
        <v>-18</v>
      </c>
      <c r="AE7446" t="s">
        <v>120</v>
      </c>
      <c r="AI7446" s="1">
        <v>41760</v>
      </c>
      <c r="AJ7446" s="1">
        <v>41960</v>
      </c>
      <c r="AK7446" t="s">
        <v>60</v>
      </c>
      <c r="AL7446" t="s">
        <v>16239</v>
      </c>
      <c r="AM7446">
        <v>2240065</v>
      </c>
    </row>
    <row r="7447" spans="1:39" hidden="1" x14ac:dyDescent="0.25">
      <c r="A7447" t="s">
        <v>14111</v>
      </c>
      <c r="B7447" t="s">
        <v>14222</v>
      </c>
      <c r="C7447" t="s">
        <v>16240</v>
      </c>
      <c r="D7447">
        <v>26941</v>
      </c>
      <c r="F7447" t="s">
        <v>43</v>
      </c>
      <c r="G7447" t="s">
        <v>44</v>
      </c>
      <c r="H7447" t="s">
        <v>149</v>
      </c>
      <c r="I7447" t="s">
        <v>46</v>
      </c>
      <c r="J7447" t="s">
        <v>47</v>
      </c>
      <c r="K7447">
        <v>11</v>
      </c>
      <c r="L7447">
        <v>60</v>
      </c>
      <c r="M7447">
        <v>100.5</v>
      </c>
      <c r="N7447">
        <v>38.6</v>
      </c>
      <c r="P7447">
        <v>1.2</v>
      </c>
      <c r="R7447">
        <v>900</v>
      </c>
      <c r="S7447">
        <v>13</v>
      </c>
      <c r="T7447">
        <v>69.2</v>
      </c>
      <c r="U7447" t="s">
        <v>48</v>
      </c>
      <c r="V7447">
        <v>12000</v>
      </c>
      <c r="W7447">
        <v>2700</v>
      </c>
      <c r="X7447">
        <v>83</v>
      </c>
      <c r="Y7447">
        <v>-18</v>
      </c>
      <c r="Z7447">
        <v>0.6</v>
      </c>
      <c r="AA7447">
        <v>-18</v>
      </c>
      <c r="AE7447" t="s">
        <v>120</v>
      </c>
      <c r="AI7447" s="1">
        <v>41760</v>
      </c>
      <c r="AJ7447" s="1">
        <v>41960</v>
      </c>
      <c r="AK7447" t="s">
        <v>60</v>
      </c>
      <c r="AL7447" t="s">
        <v>16241</v>
      </c>
      <c r="AM7447">
        <v>2225607</v>
      </c>
    </row>
    <row r="7448" spans="1:39" hidden="1" x14ac:dyDescent="0.25">
      <c r="A7448" t="s">
        <v>14111</v>
      </c>
      <c r="B7448" t="s">
        <v>14222</v>
      </c>
      <c r="C7448" t="s">
        <v>16242</v>
      </c>
      <c r="D7448">
        <v>27780</v>
      </c>
      <c r="F7448" t="s">
        <v>43</v>
      </c>
      <c r="G7448" t="s">
        <v>44</v>
      </c>
      <c r="H7448" t="s">
        <v>149</v>
      </c>
      <c r="I7448" t="s">
        <v>46</v>
      </c>
      <c r="J7448" t="s">
        <v>47</v>
      </c>
      <c r="K7448">
        <v>11</v>
      </c>
      <c r="L7448">
        <v>60</v>
      </c>
      <c r="M7448">
        <v>100.5</v>
      </c>
      <c r="N7448">
        <v>38.6</v>
      </c>
      <c r="P7448">
        <v>1.2</v>
      </c>
      <c r="R7448">
        <v>900</v>
      </c>
      <c r="S7448">
        <v>13</v>
      </c>
      <c r="T7448">
        <v>69.2</v>
      </c>
      <c r="U7448" t="s">
        <v>48</v>
      </c>
      <c r="V7448">
        <v>12000</v>
      </c>
      <c r="W7448">
        <v>2700</v>
      </c>
      <c r="X7448">
        <v>83</v>
      </c>
      <c r="Y7448">
        <v>-18</v>
      </c>
      <c r="Z7448">
        <v>0.6</v>
      </c>
      <c r="AA7448">
        <v>-18</v>
      </c>
      <c r="AE7448" t="s">
        <v>120</v>
      </c>
      <c r="AI7448" s="1">
        <v>41760</v>
      </c>
      <c r="AJ7448" s="1">
        <v>41960</v>
      </c>
      <c r="AK7448" t="s">
        <v>60</v>
      </c>
      <c r="AL7448" t="s">
        <v>16243</v>
      </c>
      <c r="AM7448">
        <v>2230115</v>
      </c>
    </row>
    <row r="7449" spans="1:39" hidden="1" x14ac:dyDescent="0.25">
      <c r="A7449" t="s">
        <v>14111</v>
      </c>
      <c r="B7449" t="s">
        <v>14222</v>
      </c>
      <c r="C7449" t="s">
        <v>16244</v>
      </c>
      <c r="D7449">
        <v>28919</v>
      </c>
      <c r="F7449" t="s">
        <v>43</v>
      </c>
      <c r="G7449" t="s">
        <v>44</v>
      </c>
      <c r="H7449" t="s">
        <v>75</v>
      </c>
      <c r="I7449" t="s">
        <v>46</v>
      </c>
      <c r="J7449" t="s">
        <v>47</v>
      </c>
      <c r="K7449">
        <v>9</v>
      </c>
      <c r="L7449">
        <v>60</v>
      </c>
      <c r="M7449">
        <v>100.5</v>
      </c>
      <c r="N7449">
        <v>38.6</v>
      </c>
      <c r="P7449">
        <v>1.2</v>
      </c>
      <c r="R7449">
        <v>900</v>
      </c>
      <c r="S7449">
        <v>13</v>
      </c>
      <c r="T7449">
        <v>69.2</v>
      </c>
      <c r="U7449" t="s">
        <v>48</v>
      </c>
      <c r="V7449">
        <v>10000</v>
      </c>
      <c r="W7449">
        <v>2700</v>
      </c>
      <c r="X7449">
        <v>83</v>
      </c>
      <c r="Y7449">
        <v>-18</v>
      </c>
      <c r="Z7449">
        <v>0.6</v>
      </c>
      <c r="AA7449">
        <v>-18</v>
      </c>
      <c r="AE7449" t="s">
        <v>120</v>
      </c>
      <c r="AI7449" s="1">
        <v>41760</v>
      </c>
      <c r="AJ7449" s="1">
        <v>41960</v>
      </c>
      <c r="AK7449" t="s">
        <v>60</v>
      </c>
      <c r="AL7449" t="s">
        <v>16245</v>
      </c>
      <c r="AM7449">
        <v>2240098</v>
      </c>
    </row>
    <row r="7450" spans="1:39" hidden="1" x14ac:dyDescent="0.25">
      <c r="A7450" t="s">
        <v>14111</v>
      </c>
      <c r="B7450" t="s">
        <v>14222</v>
      </c>
      <c r="C7450" t="s">
        <v>16246</v>
      </c>
      <c r="D7450">
        <v>29727</v>
      </c>
      <c r="F7450" t="s">
        <v>43</v>
      </c>
      <c r="G7450" t="s">
        <v>44</v>
      </c>
      <c r="H7450" t="s">
        <v>75</v>
      </c>
      <c r="I7450" t="s">
        <v>46</v>
      </c>
      <c r="J7450" t="s">
        <v>47</v>
      </c>
      <c r="K7450">
        <v>11</v>
      </c>
      <c r="L7450">
        <v>60</v>
      </c>
      <c r="M7450">
        <v>100.5</v>
      </c>
      <c r="N7450">
        <v>38.6</v>
      </c>
      <c r="P7450">
        <v>1.2</v>
      </c>
      <c r="R7450">
        <v>900</v>
      </c>
      <c r="S7450">
        <v>13</v>
      </c>
      <c r="T7450">
        <v>69.2</v>
      </c>
      <c r="U7450" t="s">
        <v>48</v>
      </c>
      <c r="V7450">
        <v>12000</v>
      </c>
      <c r="W7450">
        <v>2700</v>
      </c>
      <c r="X7450">
        <v>83</v>
      </c>
      <c r="Y7450">
        <v>-18</v>
      </c>
      <c r="Z7450">
        <v>0.6</v>
      </c>
      <c r="AA7450">
        <v>-18</v>
      </c>
      <c r="AE7450" t="s">
        <v>120</v>
      </c>
      <c r="AI7450" s="1">
        <v>41760</v>
      </c>
      <c r="AJ7450" s="1">
        <v>41960</v>
      </c>
      <c r="AK7450" t="s">
        <v>60</v>
      </c>
      <c r="AL7450" t="s">
        <v>16247</v>
      </c>
      <c r="AM7450">
        <v>2240063</v>
      </c>
    </row>
    <row r="7451" spans="1:39" hidden="1" x14ac:dyDescent="0.25">
      <c r="A7451" t="s">
        <v>14111</v>
      </c>
      <c r="B7451" t="s">
        <v>14222</v>
      </c>
      <c r="C7451" t="s">
        <v>16248</v>
      </c>
      <c r="D7451">
        <v>29735</v>
      </c>
      <c r="F7451" t="s">
        <v>43</v>
      </c>
      <c r="G7451" t="s">
        <v>44</v>
      </c>
      <c r="H7451" t="s">
        <v>75</v>
      </c>
      <c r="I7451" t="s">
        <v>46</v>
      </c>
      <c r="J7451" t="s">
        <v>47</v>
      </c>
      <c r="K7451">
        <v>11</v>
      </c>
      <c r="L7451">
        <v>60</v>
      </c>
      <c r="M7451">
        <v>100.5</v>
      </c>
      <c r="N7451">
        <v>38.6</v>
      </c>
      <c r="P7451">
        <v>1.2</v>
      </c>
      <c r="R7451">
        <v>900</v>
      </c>
      <c r="S7451">
        <v>13</v>
      </c>
      <c r="T7451">
        <v>69.2</v>
      </c>
      <c r="U7451" t="s">
        <v>48</v>
      </c>
      <c r="V7451">
        <v>12000</v>
      </c>
      <c r="W7451">
        <v>2700</v>
      </c>
      <c r="X7451">
        <v>83</v>
      </c>
      <c r="Y7451">
        <v>-18</v>
      </c>
      <c r="Z7451">
        <v>0.6</v>
      </c>
      <c r="AA7451">
        <v>-18</v>
      </c>
      <c r="AE7451" t="s">
        <v>120</v>
      </c>
      <c r="AI7451" s="1">
        <v>41760</v>
      </c>
      <c r="AJ7451" s="1">
        <v>41960</v>
      </c>
      <c r="AK7451" t="s">
        <v>60</v>
      </c>
      <c r="AL7451" t="s">
        <v>16249</v>
      </c>
      <c r="AM7451">
        <v>2240064</v>
      </c>
    </row>
    <row r="7452" spans="1:39" hidden="1" x14ac:dyDescent="0.25">
      <c r="A7452" t="s">
        <v>14111</v>
      </c>
      <c r="B7452" t="s">
        <v>14222</v>
      </c>
      <c r="C7452" t="s">
        <v>16250</v>
      </c>
      <c r="D7452">
        <v>26943</v>
      </c>
      <c r="F7452" t="s">
        <v>43</v>
      </c>
      <c r="G7452" t="s">
        <v>44</v>
      </c>
      <c r="H7452" t="s">
        <v>75</v>
      </c>
      <c r="I7452" t="s">
        <v>46</v>
      </c>
      <c r="J7452" t="s">
        <v>47</v>
      </c>
      <c r="K7452">
        <v>9</v>
      </c>
      <c r="L7452">
        <v>60</v>
      </c>
      <c r="M7452">
        <v>100.5</v>
      </c>
      <c r="N7452">
        <v>38.6</v>
      </c>
      <c r="P7452">
        <v>1.2</v>
      </c>
      <c r="R7452">
        <v>900</v>
      </c>
      <c r="S7452">
        <v>13</v>
      </c>
      <c r="T7452">
        <v>69.2</v>
      </c>
      <c r="U7452" t="s">
        <v>48</v>
      </c>
      <c r="V7452">
        <v>10000</v>
      </c>
      <c r="W7452">
        <v>2700</v>
      </c>
      <c r="X7452">
        <v>83</v>
      </c>
      <c r="Y7452">
        <v>-18</v>
      </c>
      <c r="Z7452">
        <v>0.6</v>
      </c>
      <c r="AA7452">
        <v>-18</v>
      </c>
      <c r="AE7452" t="s">
        <v>120</v>
      </c>
      <c r="AI7452" s="1">
        <v>41760</v>
      </c>
      <c r="AJ7452" s="1">
        <v>41960</v>
      </c>
      <c r="AK7452" t="s">
        <v>60</v>
      </c>
      <c r="AL7452" t="s">
        <v>16251</v>
      </c>
      <c r="AM7452">
        <v>2225610</v>
      </c>
    </row>
    <row r="7453" spans="1:39" hidden="1" x14ac:dyDescent="0.25">
      <c r="A7453" t="s">
        <v>14111</v>
      </c>
      <c r="B7453" t="s">
        <v>14222</v>
      </c>
      <c r="C7453" t="s">
        <v>16252</v>
      </c>
      <c r="D7453">
        <v>27761</v>
      </c>
      <c r="F7453" t="s">
        <v>43</v>
      </c>
      <c r="G7453" t="s">
        <v>44</v>
      </c>
      <c r="H7453" t="s">
        <v>75</v>
      </c>
      <c r="I7453" t="s">
        <v>46</v>
      </c>
      <c r="J7453" t="s">
        <v>47</v>
      </c>
      <c r="K7453">
        <v>9</v>
      </c>
      <c r="L7453">
        <v>60</v>
      </c>
      <c r="M7453">
        <v>100.5</v>
      </c>
      <c r="N7453">
        <v>38.6</v>
      </c>
      <c r="P7453">
        <v>1.2</v>
      </c>
      <c r="R7453">
        <v>900</v>
      </c>
      <c r="S7453">
        <v>13</v>
      </c>
      <c r="T7453">
        <v>69.2</v>
      </c>
      <c r="U7453" t="s">
        <v>48</v>
      </c>
      <c r="V7453">
        <v>10000</v>
      </c>
      <c r="W7453">
        <v>2700</v>
      </c>
      <c r="X7453">
        <v>83</v>
      </c>
      <c r="Y7453">
        <v>-18</v>
      </c>
      <c r="Z7453">
        <v>0.6</v>
      </c>
      <c r="AA7453">
        <v>-18</v>
      </c>
      <c r="AE7453" t="s">
        <v>120</v>
      </c>
      <c r="AI7453" s="1">
        <v>41760</v>
      </c>
      <c r="AJ7453" s="1">
        <v>41960</v>
      </c>
      <c r="AK7453" t="s">
        <v>60</v>
      </c>
      <c r="AL7453" t="s">
        <v>16253</v>
      </c>
      <c r="AM7453">
        <v>2240097</v>
      </c>
    </row>
    <row r="7454" spans="1:39" hidden="1" x14ac:dyDescent="0.25">
      <c r="A7454" t="s">
        <v>14111</v>
      </c>
      <c r="B7454" t="s">
        <v>14222</v>
      </c>
      <c r="C7454" t="s">
        <v>16254</v>
      </c>
      <c r="D7454">
        <v>26967</v>
      </c>
      <c r="F7454" t="s">
        <v>43</v>
      </c>
      <c r="G7454" t="s">
        <v>44</v>
      </c>
      <c r="H7454" t="s">
        <v>75</v>
      </c>
      <c r="I7454" t="s">
        <v>46</v>
      </c>
      <c r="J7454" t="s">
        <v>47</v>
      </c>
      <c r="K7454">
        <v>11</v>
      </c>
      <c r="L7454">
        <v>60</v>
      </c>
      <c r="M7454">
        <v>100.5</v>
      </c>
      <c r="N7454">
        <v>39</v>
      </c>
      <c r="P7454">
        <v>1.2</v>
      </c>
      <c r="R7454">
        <v>820</v>
      </c>
      <c r="S7454">
        <v>13.2</v>
      </c>
      <c r="T7454">
        <v>62.1</v>
      </c>
      <c r="U7454" t="s">
        <v>48</v>
      </c>
      <c r="V7454">
        <v>12000</v>
      </c>
      <c r="W7454">
        <v>3500</v>
      </c>
      <c r="X7454">
        <v>85</v>
      </c>
      <c r="Y7454">
        <v>9</v>
      </c>
      <c r="Z7454">
        <v>0.6</v>
      </c>
      <c r="AA7454">
        <v>-18</v>
      </c>
      <c r="AE7454" t="s">
        <v>76</v>
      </c>
      <c r="AI7454" s="1">
        <v>41609</v>
      </c>
      <c r="AJ7454" s="1">
        <v>41912</v>
      </c>
      <c r="AK7454" t="s">
        <v>60</v>
      </c>
      <c r="AL7454" t="s">
        <v>16255</v>
      </c>
      <c r="AM7454">
        <v>2220946</v>
      </c>
    </row>
    <row r="7455" spans="1:39" hidden="1" x14ac:dyDescent="0.25">
      <c r="A7455" t="s">
        <v>14111</v>
      </c>
      <c r="B7455" t="s">
        <v>14222</v>
      </c>
      <c r="C7455" t="s">
        <v>16256</v>
      </c>
      <c r="D7455">
        <v>27781</v>
      </c>
      <c r="F7455" t="s">
        <v>43</v>
      </c>
      <c r="G7455" t="s">
        <v>44</v>
      </c>
      <c r="H7455" t="s">
        <v>75</v>
      </c>
      <c r="I7455" t="s">
        <v>46</v>
      </c>
      <c r="J7455" t="s">
        <v>47</v>
      </c>
      <c r="K7455">
        <v>11</v>
      </c>
      <c r="L7455">
        <v>60</v>
      </c>
      <c r="M7455">
        <v>100.5</v>
      </c>
      <c r="N7455">
        <v>39</v>
      </c>
      <c r="P7455">
        <v>1.2</v>
      </c>
      <c r="R7455">
        <v>820</v>
      </c>
      <c r="S7455">
        <v>13.2</v>
      </c>
      <c r="T7455">
        <v>62.1</v>
      </c>
      <c r="U7455" t="s">
        <v>48</v>
      </c>
      <c r="V7455">
        <v>12000</v>
      </c>
      <c r="W7455">
        <v>3500</v>
      </c>
      <c r="X7455">
        <v>85</v>
      </c>
      <c r="Y7455">
        <v>9</v>
      </c>
      <c r="Z7455">
        <v>0.6</v>
      </c>
      <c r="AA7455">
        <v>-18</v>
      </c>
      <c r="AE7455" t="s">
        <v>76</v>
      </c>
      <c r="AI7455" s="1">
        <v>41609</v>
      </c>
      <c r="AJ7455" s="1">
        <v>41912</v>
      </c>
      <c r="AK7455" t="s">
        <v>60</v>
      </c>
      <c r="AL7455" t="s">
        <v>16257</v>
      </c>
      <c r="AM7455">
        <v>2241157</v>
      </c>
    </row>
    <row r="7456" spans="1:39" hidden="1" x14ac:dyDescent="0.25">
      <c r="A7456" t="s">
        <v>14111</v>
      </c>
      <c r="B7456" t="s">
        <v>14222</v>
      </c>
      <c r="C7456" t="s">
        <v>16258</v>
      </c>
      <c r="D7456">
        <v>26927</v>
      </c>
      <c r="F7456" t="s">
        <v>43</v>
      </c>
      <c r="G7456" t="s">
        <v>44</v>
      </c>
      <c r="H7456" t="s">
        <v>75</v>
      </c>
      <c r="I7456" t="s">
        <v>46</v>
      </c>
      <c r="J7456" t="s">
        <v>47</v>
      </c>
      <c r="K7456">
        <v>9</v>
      </c>
      <c r="L7456">
        <v>60</v>
      </c>
      <c r="M7456">
        <v>100.5</v>
      </c>
      <c r="N7456">
        <v>39</v>
      </c>
      <c r="P7456">
        <v>1.2</v>
      </c>
      <c r="R7456">
        <v>820</v>
      </c>
      <c r="S7456">
        <v>13.2</v>
      </c>
      <c r="T7456">
        <v>62.1</v>
      </c>
      <c r="U7456" t="s">
        <v>48</v>
      </c>
      <c r="V7456">
        <v>10000</v>
      </c>
      <c r="W7456">
        <v>3500</v>
      </c>
      <c r="X7456">
        <v>85</v>
      </c>
      <c r="Y7456">
        <v>9</v>
      </c>
      <c r="Z7456">
        <v>0.6</v>
      </c>
      <c r="AA7456">
        <v>-18</v>
      </c>
      <c r="AE7456" t="s">
        <v>76</v>
      </c>
      <c r="AI7456" s="1">
        <v>41609</v>
      </c>
      <c r="AJ7456" s="1">
        <v>41912</v>
      </c>
      <c r="AK7456" t="s">
        <v>60</v>
      </c>
      <c r="AL7456" t="s">
        <v>16259</v>
      </c>
      <c r="AM7456">
        <v>2244452</v>
      </c>
    </row>
    <row r="7457" spans="1:39" hidden="1" x14ac:dyDescent="0.25">
      <c r="A7457" t="s">
        <v>14083</v>
      </c>
      <c r="B7457" t="s">
        <v>14084</v>
      </c>
      <c r="C7457" t="s">
        <v>16150</v>
      </c>
      <c r="D7457" t="s">
        <v>16260</v>
      </c>
      <c r="F7457" t="s">
        <v>96</v>
      </c>
      <c r="G7457" t="s">
        <v>55</v>
      </c>
      <c r="H7457" t="s">
        <v>75</v>
      </c>
      <c r="I7457" t="s">
        <v>57</v>
      </c>
      <c r="J7457" t="s">
        <v>58</v>
      </c>
      <c r="K7457">
        <v>3</v>
      </c>
      <c r="L7457">
        <v>50</v>
      </c>
      <c r="M7457">
        <v>90.5</v>
      </c>
      <c r="N7457">
        <v>60</v>
      </c>
      <c r="Q7457">
        <v>100</v>
      </c>
      <c r="R7457">
        <v>550</v>
      </c>
      <c r="S7457">
        <v>7</v>
      </c>
      <c r="T7457">
        <v>78.599999999999994</v>
      </c>
      <c r="U7457" t="s">
        <v>48</v>
      </c>
      <c r="V7457">
        <v>25000</v>
      </c>
      <c r="W7457">
        <v>5000</v>
      </c>
      <c r="X7457">
        <v>83</v>
      </c>
      <c r="Y7457">
        <v>16</v>
      </c>
      <c r="Z7457">
        <v>0.8</v>
      </c>
      <c r="AA7457">
        <v>-25</v>
      </c>
      <c r="AB7457" t="s">
        <v>27</v>
      </c>
      <c r="AC7457" s="2">
        <v>0.2</v>
      </c>
      <c r="AD7457" t="s">
        <v>141</v>
      </c>
      <c r="AE7457" t="s">
        <v>172</v>
      </c>
      <c r="AF7457" t="s">
        <v>48</v>
      </c>
      <c r="AI7457" s="1">
        <v>42612</v>
      </c>
      <c r="AJ7457" s="1">
        <v>42580</v>
      </c>
      <c r="AK7457" t="s">
        <v>60</v>
      </c>
      <c r="AL7457" t="s">
        <v>16261</v>
      </c>
      <c r="AM7457">
        <v>2271349</v>
      </c>
    </row>
    <row r="7458" spans="1:39" hidden="1" x14ac:dyDescent="0.25">
      <c r="A7458" t="s">
        <v>14083</v>
      </c>
      <c r="B7458" t="s">
        <v>14084</v>
      </c>
      <c r="C7458" t="s">
        <v>16150</v>
      </c>
      <c r="D7458" t="s">
        <v>16262</v>
      </c>
      <c r="F7458" t="s">
        <v>169</v>
      </c>
      <c r="G7458" t="s">
        <v>55</v>
      </c>
      <c r="H7458" t="s">
        <v>75</v>
      </c>
      <c r="I7458" t="s">
        <v>57</v>
      </c>
      <c r="J7458" t="s">
        <v>58</v>
      </c>
      <c r="K7458">
        <v>3</v>
      </c>
      <c r="L7458">
        <v>65</v>
      </c>
      <c r="M7458">
        <v>124</v>
      </c>
      <c r="N7458">
        <v>93</v>
      </c>
      <c r="Q7458">
        <v>100</v>
      </c>
      <c r="R7458">
        <v>800</v>
      </c>
      <c r="S7458">
        <v>11</v>
      </c>
      <c r="T7458">
        <v>72.7</v>
      </c>
      <c r="U7458" t="s">
        <v>48</v>
      </c>
      <c r="V7458">
        <v>25000</v>
      </c>
      <c r="W7458">
        <v>2700</v>
      </c>
      <c r="X7458">
        <v>81</v>
      </c>
      <c r="Y7458">
        <v>4</v>
      </c>
      <c r="Z7458">
        <v>0.9</v>
      </c>
      <c r="AA7458">
        <v>-25</v>
      </c>
      <c r="AB7458" t="s">
        <v>27</v>
      </c>
      <c r="AC7458" s="2">
        <v>0.2</v>
      </c>
      <c r="AD7458" t="s">
        <v>141</v>
      </c>
      <c r="AE7458" t="s">
        <v>172</v>
      </c>
      <c r="AF7458" t="s">
        <v>48</v>
      </c>
      <c r="AI7458" s="1">
        <v>42606</v>
      </c>
      <c r="AJ7458" s="1">
        <v>42578</v>
      </c>
      <c r="AK7458" t="s">
        <v>60</v>
      </c>
      <c r="AL7458" t="s">
        <v>16263</v>
      </c>
      <c r="AM7458">
        <v>2270742</v>
      </c>
    </row>
    <row r="7459" spans="1:39" hidden="1" x14ac:dyDescent="0.25">
      <c r="A7459" t="s">
        <v>14083</v>
      </c>
      <c r="B7459" t="s">
        <v>14084</v>
      </c>
      <c r="C7459" t="s">
        <v>16150</v>
      </c>
      <c r="D7459" t="s">
        <v>16264</v>
      </c>
      <c r="F7459" t="s">
        <v>169</v>
      </c>
      <c r="G7459" t="s">
        <v>55</v>
      </c>
      <c r="H7459" t="s">
        <v>75</v>
      </c>
      <c r="I7459" t="s">
        <v>57</v>
      </c>
      <c r="J7459" t="s">
        <v>58</v>
      </c>
      <c r="K7459">
        <v>3</v>
      </c>
      <c r="L7459">
        <v>65</v>
      </c>
      <c r="M7459">
        <v>124</v>
      </c>
      <c r="N7459">
        <v>93</v>
      </c>
      <c r="Q7459">
        <v>100</v>
      </c>
      <c r="R7459">
        <v>800</v>
      </c>
      <c r="S7459">
        <v>11</v>
      </c>
      <c r="T7459">
        <v>72.7</v>
      </c>
      <c r="U7459" t="s">
        <v>48</v>
      </c>
      <c r="V7459">
        <v>25000</v>
      </c>
      <c r="W7459">
        <v>5000</v>
      </c>
      <c r="X7459">
        <v>83</v>
      </c>
      <c r="Y7459">
        <v>17</v>
      </c>
      <c r="Z7459">
        <v>0.9</v>
      </c>
      <c r="AA7459">
        <v>-25</v>
      </c>
      <c r="AB7459" t="s">
        <v>27</v>
      </c>
      <c r="AC7459" s="2">
        <v>0.2</v>
      </c>
      <c r="AD7459" t="s">
        <v>141</v>
      </c>
      <c r="AE7459" t="s">
        <v>172</v>
      </c>
      <c r="AF7459" t="s">
        <v>48</v>
      </c>
      <c r="AI7459" s="1">
        <v>42606</v>
      </c>
      <c r="AJ7459" s="1">
        <v>42578</v>
      </c>
      <c r="AK7459" t="s">
        <v>60</v>
      </c>
      <c r="AL7459" t="s">
        <v>16265</v>
      </c>
      <c r="AM7459">
        <v>2270743</v>
      </c>
    </row>
    <row r="7460" spans="1:39" hidden="1" x14ac:dyDescent="0.25">
      <c r="A7460" t="s">
        <v>14083</v>
      </c>
      <c r="B7460" t="s">
        <v>14084</v>
      </c>
      <c r="C7460" t="s">
        <v>16150</v>
      </c>
      <c r="D7460" t="s">
        <v>16266</v>
      </c>
      <c r="F7460" t="s">
        <v>169</v>
      </c>
      <c r="G7460" t="s">
        <v>55</v>
      </c>
      <c r="H7460" t="s">
        <v>75</v>
      </c>
      <c r="I7460" t="s">
        <v>57</v>
      </c>
      <c r="J7460" t="s">
        <v>58</v>
      </c>
      <c r="K7460">
        <v>3</v>
      </c>
      <c r="L7460">
        <v>65</v>
      </c>
      <c r="M7460">
        <v>124.5</v>
      </c>
      <c r="N7460">
        <v>92.3</v>
      </c>
      <c r="Q7460">
        <v>100</v>
      </c>
      <c r="R7460">
        <v>800</v>
      </c>
      <c r="S7460">
        <v>12</v>
      </c>
      <c r="T7460">
        <v>67</v>
      </c>
      <c r="U7460" t="s">
        <v>48</v>
      </c>
      <c r="V7460">
        <v>25000</v>
      </c>
      <c r="W7460">
        <v>2700</v>
      </c>
      <c r="X7460">
        <v>92</v>
      </c>
      <c r="Y7460">
        <v>56</v>
      </c>
      <c r="Z7460">
        <v>0.9</v>
      </c>
      <c r="AA7460">
        <v>-25</v>
      </c>
      <c r="AB7460" t="s">
        <v>27</v>
      </c>
      <c r="AC7460" s="2">
        <v>0.2</v>
      </c>
      <c r="AD7460" t="s">
        <v>141</v>
      </c>
      <c r="AE7460" t="s">
        <v>172</v>
      </c>
      <c r="AF7460" t="s">
        <v>48</v>
      </c>
      <c r="AI7460" s="1">
        <v>42510</v>
      </c>
      <c r="AJ7460" s="1">
        <v>42538</v>
      </c>
      <c r="AK7460" t="s">
        <v>60</v>
      </c>
      <c r="AL7460" t="s">
        <v>16267</v>
      </c>
      <c r="AM7460">
        <v>2270137</v>
      </c>
    </row>
    <row r="7461" spans="1:39" hidden="1" x14ac:dyDescent="0.25">
      <c r="A7461" t="s">
        <v>14083</v>
      </c>
      <c r="B7461" t="s">
        <v>14084</v>
      </c>
      <c r="C7461" t="s">
        <v>16150</v>
      </c>
      <c r="D7461" t="s">
        <v>16268</v>
      </c>
      <c r="F7461" t="s">
        <v>169</v>
      </c>
      <c r="G7461" t="s">
        <v>55</v>
      </c>
      <c r="H7461" t="s">
        <v>75</v>
      </c>
      <c r="I7461" t="s">
        <v>57</v>
      </c>
      <c r="J7461" t="s">
        <v>58</v>
      </c>
      <c r="K7461">
        <v>3</v>
      </c>
      <c r="L7461">
        <v>65</v>
      </c>
      <c r="M7461">
        <v>124.5</v>
      </c>
      <c r="N7461">
        <v>92.3</v>
      </c>
      <c r="Q7461">
        <v>100</v>
      </c>
      <c r="R7461">
        <v>800</v>
      </c>
      <c r="S7461">
        <v>12</v>
      </c>
      <c r="T7461">
        <v>67</v>
      </c>
      <c r="U7461" t="s">
        <v>48</v>
      </c>
      <c r="V7461">
        <v>25000</v>
      </c>
      <c r="W7461">
        <v>5000</v>
      </c>
      <c r="X7461">
        <v>96</v>
      </c>
      <c r="Y7461">
        <v>93</v>
      </c>
      <c r="Z7461">
        <v>0.9</v>
      </c>
      <c r="AA7461">
        <v>-25</v>
      </c>
      <c r="AB7461" t="s">
        <v>27</v>
      </c>
      <c r="AC7461" s="2">
        <v>0.2</v>
      </c>
      <c r="AD7461" t="s">
        <v>141</v>
      </c>
      <c r="AE7461" t="s">
        <v>172</v>
      </c>
      <c r="AF7461" t="s">
        <v>48</v>
      </c>
      <c r="AI7461" s="1">
        <v>42510</v>
      </c>
      <c r="AJ7461" s="1">
        <v>42538</v>
      </c>
      <c r="AK7461" t="s">
        <v>60</v>
      </c>
      <c r="AL7461" t="s">
        <v>16269</v>
      </c>
      <c r="AM7461">
        <v>2270138</v>
      </c>
    </row>
    <row r="7462" spans="1:39" hidden="1" x14ac:dyDescent="0.25">
      <c r="A7462" t="s">
        <v>14083</v>
      </c>
      <c r="B7462" t="s">
        <v>14084</v>
      </c>
      <c r="C7462" t="s">
        <v>16150</v>
      </c>
      <c r="D7462" t="s">
        <v>16270</v>
      </c>
      <c r="F7462" t="s">
        <v>251</v>
      </c>
      <c r="G7462" t="s">
        <v>55</v>
      </c>
      <c r="H7462" t="s">
        <v>75</v>
      </c>
      <c r="I7462" t="s">
        <v>57</v>
      </c>
      <c r="J7462" t="s">
        <v>58</v>
      </c>
      <c r="K7462">
        <v>3</v>
      </c>
      <c r="L7462">
        <v>85</v>
      </c>
      <c r="M7462">
        <v>152.9</v>
      </c>
      <c r="N7462">
        <v>138.6</v>
      </c>
      <c r="Q7462">
        <v>100</v>
      </c>
      <c r="R7462">
        <v>1100</v>
      </c>
      <c r="S7462">
        <v>15.3</v>
      </c>
      <c r="T7462">
        <v>73</v>
      </c>
      <c r="U7462" t="s">
        <v>48</v>
      </c>
      <c r="V7462">
        <v>25000</v>
      </c>
      <c r="W7462">
        <v>2700</v>
      </c>
      <c r="X7462">
        <v>81</v>
      </c>
      <c r="Y7462">
        <v>6</v>
      </c>
      <c r="Z7462">
        <v>0.9</v>
      </c>
      <c r="AA7462">
        <v>-25</v>
      </c>
      <c r="AB7462" t="s">
        <v>27</v>
      </c>
      <c r="AC7462" s="2">
        <v>0.2</v>
      </c>
      <c r="AD7462" t="s">
        <v>141</v>
      </c>
      <c r="AE7462" t="s">
        <v>172</v>
      </c>
      <c r="AF7462" t="s">
        <v>48</v>
      </c>
      <c r="AI7462" s="1">
        <v>42510</v>
      </c>
      <c r="AJ7462" s="1">
        <v>42538</v>
      </c>
      <c r="AK7462" t="s">
        <v>60</v>
      </c>
      <c r="AL7462" t="s">
        <v>16271</v>
      </c>
      <c r="AM7462">
        <v>2270430</v>
      </c>
    </row>
    <row r="7463" spans="1:39" hidden="1" x14ac:dyDescent="0.25">
      <c r="A7463" t="s">
        <v>14083</v>
      </c>
      <c r="B7463" t="s">
        <v>14084</v>
      </c>
      <c r="C7463" t="s">
        <v>16150</v>
      </c>
      <c r="D7463" t="s">
        <v>16272</v>
      </c>
      <c r="F7463" t="s">
        <v>251</v>
      </c>
      <c r="G7463" t="s">
        <v>55</v>
      </c>
      <c r="H7463" t="s">
        <v>75</v>
      </c>
      <c r="I7463" t="s">
        <v>57</v>
      </c>
      <c r="J7463" t="s">
        <v>58</v>
      </c>
      <c r="K7463">
        <v>3</v>
      </c>
      <c r="L7463">
        <v>85</v>
      </c>
      <c r="M7463">
        <v>152.9</v>
      </c>
      <c r="N7463">
        <v>138.6</v>
      </c>
      <c r="Q7463">
        <v>100</v>
      </c>
      <c r="R7463">
        <v>1100</v>
      </c>
      <c r="S7463">
        <v>15</v>
      </c>
      <c r="T7463">
        <v>73</v>
      </c>
      <c r="U7463" t="s">
        <v>48</v>
      </c>
      <c r="V7463">
        <v>25000</v>
      </c>
      <c r="W7463">
        <v>5000</v>
      </c>
      <c r="X7463">
        <v>83</v>
      </c>
      <c r="Y7463">
        <v>16</v>
      </c>
      <c r="Z7463">
        <v>0.9</v>
      </c>
      <c r="AA7463">
        <v>-25</v>
      </c>
      <c r="AB7463" t="s">
        <v>27</v>
      </c>
      <c r="AC7463" s="2">
        <v>0.2</v>
      </c>
      <c r="AD7463" t="s">
        <v>141</v>
      </c>
      <c r="AE7463" t="s">
        <v>172</v>
      </c>
      <c r="AF7463" t="s">
        <v>48</v>
      </c>
      <c r="AI7463" s="1">
        <v>42510</v>
      </c>
      <c r="AJ7463" s="1">
        <v>42538</v>
      </c>
      <c r="AK7463" t="s">
        <v>60</v>
      </c>
      <c r="AL7463" t="s">
        <v>16273</v>
      </c>
      <c r="AM7463">
        <v>2270431</v>
      </c>
    </row>
    <row r="7464" spans="1:39" hidden="1" x14ac:dyDescent="0.25">
      <c r="A7464" t="s">
        <v>14083</v>
      </c>
      <c r="B7464" t="s">
        <v>14084</v>
      </c>
      <c r="C7464" t="s">
        <v>16150</v>
      </c>
      <c r="D7464" t="s">
        <v>16274</v>
      </c>
      <c r="F7464" t="s">
        <v>251</v>
      </c>
      <c r="G7464" t="s">
        <v>55</v>
      </c>
      <c r="H7464" t="s">
        <v>75</v>
      </c>
      <c r="I7464" t="s">
        <v>57</v>
      </c>
      <c r="J7464" t="s">
        <v>58</v>
      </c>
      <c r="K7464">
        <v>3</v>
      </c>
      <c r="L7464">
        <v>85</v>
      </c>
      <c r="M7464">
        <v>152.30000000000001</v>
      </c>
      <c r="N7464">
        <v>138.4</v>
      </c>
      <c r="Q7464">
        <v>100</v>
      </c>
      <c r="R7464">
        <v>1100</v>
      </c>
      <c r="S7464">
        <v>16</v>
      </c>
      <c r="T7464">
        <v>69</v>
      </c>
      <c r="U7464" t="s">
        <v>48</v>
      </c>
      <c r="V7464">
        <v>25000</v>
      </c>
      <c r="W7464">
        <v>2700</v>
      </c>
      <c r="X7464">
        <v>92</v>
      </c>
      <c r="Y7464">
        <v>56</v>
      </c>
      <c r="Z7464">
        <v>0.9</v>
      </c>
      <c r="AA7464">
        <v>-25</v>
      </c>
      <c r="AB7464" t="s">
        <v>27</v>
      </c>
      <c r="AC7464" s="2">
        <v>0.2</v>
      </c>
      <c r="AD7464" t="s">
        <v>141</v>
      </c>
      <c r="AE7464" t="s">
        <v>172</v>
      </c>
      <c r="AF7464" t="s">
        <v>48</v>
      </c>
      <c r="AI7464" s="1">
        <v>42510</v>
      </c>
      <c r="AJ7464" s="1">
        <v>42538</v>
      </c>
      <c r="AK7464" t="s">
        <v>60</v>
      </c>
      <c r="AL7464" t="s">
        <v>16275</v>
      </c>
      <c r="AM7464">
        <v>2270432</v>
      </c>
    </row>
    <row r="7465" spans="1:39" hidden="1" x14ac:dyDescent="0.25">
      <c r="A7465" t="s">
        <v>14083</v>
      </c>
      <c r="B7465" t="s">
        <v>14084</v>
      </c>
      <c r="C7465" t="s">
        <v>16150</v>
      </c>
      <c r="D7465" t="s">
        <v>16276</v>
      </c>
      <c r="F7465" t="s">
        <v>251</v>
      </c>
      <c r="G7465" t="s">
        <v>55</v>
      </c>
      <c r="H7465" t="s">
        <v>75</v>
      </c>
      <c r="I7465" t="s">
        <v>57</v>
      </c>
      <c r="J7465" t="s">
        <v>58</v>
      </c>
      <c r="K7465">
        <v>3</v>
      </c>
      <c r="L7465">
        <v>85</v>
      </c>
      <c r="M7465">
        <v>152.30000000000001</v>
      </c>
      <c r="N7465">
        <v>138.4</v>
      </c>
      <c r="Q7465">
        <v>100</v>
      </c>
      <c r="R7465">
        <v>1100</v>
      </c>
      <c r="S7465">
        <v>16</v>
      </c>
      <c r="T7465">
        <v>69</v>
      </c>
      <c r="U7465" t="s">
        <v>48</v>
      </c>
      <c r="V7465">
        <v>25000</v>
      </c>
      <c r="W7465">
        <v>5000</v>
      </c>
      <c r="X7465">
        <v>96</v>
      </c>
      <c r="Y7465">
        <v>93</v>
      </c>
      <c r="Z7465">
        <v>0.9</v>
      </c>
      <c r="AA7465">
        <v>-25</v>
      </c>
      <c r="AB7465" t="s">
        <v>27</v>
      </c>
      <c r="AC7465" s="2">
        <v>0.2</v>
      </c>
      <c r="AD7465" t="s">
        <v>141</v>
      </c>
      <c r="AE7465" t="s">
        <v>172</v>
      </c>
      <c r="AF7465" t="s">
        <v>48</v>
      </c>
      <c r="AI7465" s="1">
        <v>42510</v>
      </c>
      <c r="AJ7465" s="1">
        <v>42538</v>
      </c>
      <c r="AK7465" t="s">
        <v>60</v>
      </c>
      <c r="AL7465" t="s">
        <v>16277</v>
      </c>
      <c r="AM7465">
        <v>2270433</v>
      </c>
    </row>
    <row r="7466" spans="1:39" hidden="1" x14ac:dyDescent="0.25">
      <c r="A7466" t="s">
        <v>14083</v>
      </c>
      <c r="B7466" t="s">
        <v>14084</v>
      </c>
      <c r="C7466" t="s">
        <v>16150</v>
      </c>
      <c r="D7466" t="s">
        <v>16278</v>
      </c>
      <c r="F7466" t="s">
        <v>88</v>
      </c>
      <c r="G7466" t="s">
        <v>55</v>
      </c>
      <c r="H7466" t="s">
        <v>75</v>
      </c>
      <c r="I7466" t="s">
        <v>57</v>
      </c>
      <c r="J7466" t="s">
        <v>58</v>
      </c>
      <c r="K7466">
        <v>3</v>
      </c>
      <c r="L7466">
        <v>50</v>
      </c>
      <c r="M7466">
        <v>84.8</v>
      </c>
      <c r="N7466">
        <v>63</v>
      </c>
      <c r="O7466">
        <v>1948</v>
      </c>
      <c r="Q7466">
        <v>25</v>
      </c>
      <c r="R7466">
        <v>600</v>
      </c>
      <c r="S7466">
        <v>7</v>
      </c>
      <c r="T7466">
        <v>85.7</v>
      </c>
      <c r="U7466" t="s">
        <v>48</v>
      </c>
      <c r="V7466">
        <v>25000</v>
      </c>
      <c r="W7466">
        <v>2700</v>
      </c>
      <c r="X7466">
        <v>82</v>
      </c>
      <c r="Y7466">
        <v>7</v>
      </c>
      <c r="Z7466">
        <v>0.8</v>
      </c>
      <c r="AA7466">
        <v>-25</v>
      </c>
      <c r="AB7466" t="s">
        <v>27</v>
      </c>
      <c r="AC7466" s="2">
        <v>0.2</v>
      </c>
      <c r="AD7466" t="s">
        <v>141</v>
      </c>
      <c r="AE7466" t="s">
        <v>172</v>
      </c>
      <c r="AF7466" t="s">
        <v>48</v>
      </c>
      <c r="AI7466" s="1">
        <v>42551</v>
      </c>
      <c r="AJ7466" s="1">
        <v>42545</v>
      </c>
      <c r="AK7466" t="s">
        <v>60</v>
      </c>
      <c r="AL7466" t="s">
        <v>16279</v>
      </c>
      <c r="AM7466">
        <v>2270725</v>
      </c>
    </row>
    <row r="7467" spans="1:39" hidden="1" x14ac:dyDescent="0.25">
      <c r="A7467" t="s">
        <v>14083</v>
      </c>
      <c r="B7467" t="s">
        <v>14084</v>
      </c>
      <c r="C7467" t="s">
        <v>16150</v>
      </c>
      <c r="D7467" t="s">
        <v>16280</v>
      </c>
      <c r="F7467" t="s">
        <v>88</v>
      </c>
      <c r="G7467" t="s">
        <v>55</v>
      </c>
      <c r="H7467" t="s">
        <v>75</v>
      </c>
      <c r="I7467" t="s">
        <v>57</v>
      </c>
      <c r="J7467" t="s">
        <v>58</v>
      </c>
      <c r="K7467">
        <v>3</v>
      </c>
      <c r="L7467">
        <v>50</v>
      </c>
      <c r="M7467">
        <v>84.8</v>
      </c>
      <c r="N7467">
        <v>63</v>
      </c>
      <c r="O7467">
        <v>2073</v>
      </c>
      <c r="Q7467">
        <v>25</v>
      </c>
      <c r="R7467">
        <v>600</v>
      </c>
      <c r="S7467">
        <v>7</v>
      </c>
      <c r="T7467">
        <v>85.7</v>
      </c>
      <c r="U7467" t="s">
        <v>48</v>
      </c>
      <c r="V7467">
        <v>25000</v>
      </c>
      <c r="W7467">
        <v>3000</v>
      </c>
      <c r="X7467">
        <v>82</v>
      </c>
      <c r="Y7467">
        <v>6</v>
      </c>
      <c r="Z7467">
        <v>0.8</v>
      </c>
      <c r="AA7467">
        <v>-25</v>
      </c>
      <c r="AB7467" t="s">
        <v>27</v>
      </c>
      <c r="AC7467" s="2">
        <v>0.2</v>
      </c>
      <c r="AD7467" t="s">
        <v>141</v>
      </c>
      <c r="AE7467" t="s">
        <v>172</v>
      </c>
      <c r="AF7467" t="s">
        <v>48</v>
      </c>
      <c r="AI7467" s="1">
        <v>42551</v>
      </c>
      <c r="AJ7467" s="1">
        <v>42545</v>
      </c>
      <c r="AK7467" t="s">
        <v>60</v>
      </c>
      <c r="AL7467" t="s">
        <v>16281</v>
      </c>
      <c r="AM7467">
        <v>2270726</v>
      </c>
    </row>
    <row r="7468" spans="1:39" hidden="1" x14ac:dyDescent="0.25">
      <c r="A7468" t="s">
        <v>14083</v>
      </c>
      <c r="B7468" t="s">
        <v>14084</v>
      </c>
      <c r="C7468" t="s">
        <v>16150</v>
      </c>
      <c r="D7468" t="s">
        <v>16282</v>
      </c>
      <c r="F7468" t="s">
        <v>88</v>
      </c>
      <c r="G7468" t="s">
        <v>55</v>
      </c>
      <c r="H7468" t="s">
        <v>75</v>
      </c>
      <c r="I7468" t="s">
        <v>57</v>
      </c>
      <c r="J7468" t="s">
        <v>58</v>
      </c>
      <c r="K7468">
        <v>3</v>
      </c>
      <c r="L7468">
        <v>50</v>
      </c>
      <c r="M7468">
        <v>84.8</v>
      </c>
      <c r="N7468">
        <v>63</v>
      </c>
      <c r="O7468">
        <v>2052</v>
      </c>
      <c r="Q7468">
        <v>25</v>
      </c>
      <c r="R7468">
        <v>600</v>
      </c>
      <c r="S7468">
        <v>7</v>
      </c>
      <c r="T7468">
        <v>85.7</v>
      </c>
      <c r="U7468" t="s">
        <v>48</v>
      </c>
      <c r="V7468">
        <v>25000</v>
      </c>
      <c r="W7468">
        <v>5000</v>
      </c>
      <c r="X7468">
        <v>82</v>
      </c>
      <c r="Y7468">
        <v>11</v>
      </c>
      <c r="Z7468">
        <v>0.8</v>
      </c>
      <c r="AA7468">
        <v>-25</v>
      </c>
      <c r="AB7468" t="s">
        <v>27</v>
      </c>
      <c r="AC7468" s="2">
        <v>0.2</v>
      </c>
      <c r="AD7468" t="s">
        <v>141</v>
      </c>
      <c r="AE7468" t="s">
        <v>172</v>
      </c>
      <c r="AF7468" t="s">
        <v>48</v>
      </c>
      <c r="AI7468" s="1">
        <v>42551</v>
      </c>
      <c r="AJ7468" s="1">
        <v>42545</v>
      </c>
      <c r="AK7468" t="s">
        <v>60</v>
      </c>
      <c r="AL7468" t="s">
        <v>16283</v>
      </c>
      <c r="AM7468">
        <v>2270727</v>
      </c>
    </row>
    <row r="7469" spans="1:39" hidden="1" x14ac:dyDescent="0.25">
      <c r="A7469" t="s">
        <v>14083</v>
      </c>
      <c r="B7469" t="s">
        <v>14084</v>
      </c>
      <c r="C7469" t="s">
        <v>16150</v>
      </c>
      <c r="D7469" t="s">
        <v>16284</v>
      </c>
      <c r="F7469" t="s">
        <v>88</v>
      </c>
      <c r="G7469" t="s">
        <v>55</v>
      </c>
      <c r="H7469" t="s">
        <v>75</v>
      </c>
      <c r="I7469" t="s">
        <v>57</v>
      </c>
      <c r="J7469" t="s">
        <v>58</v>
      </c>
      <c r="K7469">
        <v>3</v>
      </c>
      <c r="L7469">
        <v>50</v>
      </c>
      <c r="M7469">
        <v>84.8</v>
      </c>
      <c r="N7469">
        <v>63</v>
      </c>
      <c r="O7469">
        <v>1348</v>
      </c>
      <c r="Q7469">
        <v>35</v>
      </c>
      <c r="R7469">
        <v>600</v>
      </c>
      <c r="S7469">
        <v>7</v>
      </c>
      <c r="T7469">
        <v>85.7</v>
      </c>
      <c r="U7469" t="s">
        <v>48</v>
      </c>
      <c r="V7469">
        <v>25000</v>
      </c>
      <c r="W7469">
        <v>2700</v>
      </c>
      <c r="X7469">
        <v>82</v>
      </c>
      <c r="Y7469">
        <v>7</v>
      </c>
      <c r="Z7469">
        <v>0.8</v>
      </c>
      <c r="AA7469">
        <v>-25</v>
      </c>
      <c r="AB7469" t="s">
        <v>27</v>
      </c>
      <c r="AC7469" s="2">
        <v>0.2</v>
      </c>
      <c r="AD7469" t="s">
        <v>141</v>
      </c>
      <c r="AE7469" t="s">
        <v>172</v>
      </c>
      <c r="AF7469" t="s">
        <v>48</v>
      </c>
      <c r="AI7469" s="1">
        <v>42551</v>
      </c>
      <c r="AJ7469" s="1">
        <v>42545</v>
      </c>
      <c r="AK7469" t="s">
        <v>60</v>
      </c>
      <c r="AL7469" t="s">
        <v>16285</v>
      </c>
      <c r="AM7469">
        <v>2270728</v>
      </c>
    </row>
    <row r="7470" spans="1:39" hidden="1" x14ac:dyDescent="0.25">
      <c r="A7470" t="s">
        <v>14083</v>
      </c>
      <c r="B7470" t="s">
        <v>14084</v>
      </c>
      <c r="C7470" t="s">
        <v>16150</v>
      </c>
      <c r="D7470" t="s">
        <v>16286</v>
      </c>
      <c r="F7470" t="s">
        <v>88</v>
      </c>
      <c r="G7470" t="s">
        <v>55</v>
      </c>
      <c r="H7470" t="s">
        <v>75</v>
      </c>
      <c r="I7470" t="s">
        <v>57</v>
      </c>
      <c r="J7470" t="s">
        <v>58</v>
      </c>
      <c r="K7470">
        <v>3</v>
      </c>
      <c r="L7470">
        <v>50</v>
      </c>
      <c r="M7470">
        <v>84.8</v>
      </c>
      <c r="N7470">
        <v>63</v>
      </c>
      <c r="O7470">
        <v>1374</v>
      </c>
      <c r="Q7470">
        <v>35</v>
      </c>
      <c r="R7470">
        <v>600</v>
      </c>
      <c r="S7470">
        <v>7</v>
      </c>
      <c r="T7470">
        <v>85.7</v>
      </c>
      <c r="U7470" t="s">
        <v>48</v>
      </c>
      <c r="V7470">
        <v>25000</v>
      </c>
      <c r="W7470">
        <v>3000</v>
      </c>
      <c r="X7470">
        <v>82</v>
      </c>
      <c r="Y7470">
        <v>7</v>
      </c>
      <c r="Z7470">
        <v>0.8</v>
      </c>
      <c r="AA7470">
        <v>-25</v>
      </c>
      <c r="AB7470" t="s">
        <v>27</v>
      </c>
      <c r="AC7470" s="2">
        <v>0.2</v>
      </c>
      <c r="AD7470" t="s">
        <v>141</v>
      </c>
      <c r="AE7470" t="s">
        <v>172</v>
      </c>
      <c r="AF7470" t="s">
        <v>48</v>
      </c>
      <c r="AI7470" s="1">
        <v>42551</v>
      </c>
      <c r="AJ7470" s="1">
        <v>42545</v>
      </c>
      <c r="AK7470" t="s">
        <v>60</v>
      </c>
      <c r="AL7470" t="s">
        <v>16287</v>
      </c>
      <c r="AM7470">
        <v>2270729</v>
      </c>
    </row>
    <row r="7471" spans="1:39" hidden="1" x14ac:dyDescent="0.25">
      <c r="A7471" t="s">
        <v>14083</v>
      </c>
      <c r="B7471" t="s">
        <v>14084</v>
      </c>
      <c r="C7471" t="s">
        <v>16150</v>
      </c>
      <c r="D7471" t="s">
        <v>16288</v>
      </c>
      <c r="F7471" t="s">
        <v>88</v>
      </c>
      <c r="G7471" t="s">
        <v>55</v>
      </c>
      <c r="H7471" t="s">
        <v>75</v>
      </c>
      <c r="I7471" t="s">
        <v>57</v>
      </c>
      <c r="J7471" t="s">
        <v>58</v>
      </c>
      <c r="K7471">
        <v>3</v>
      </c>
      <c r="L7471">
        <v>50</v>
      </c>
      <c r="M7471">
        <v>84.8</v>
      </c>
      <c r="N7471">
        <v>63</v>
      </c>
      <c r="O7471">
        <v>1527</v>
      </c>
      <c r="Q7471">
        <v>35</v>
      </c>
      <c r="R7471">
        <v>600</v>
      </c>
      <c r="S7471">
        <v>7</v>
      </c>
      <c r="T7471">
        <v>85.7</v>
      </c>
      <c r="U7471" t="s">
        <v>48</v>
      </c>
      <c r="V7471">
        <v>25000</v>
      </c>
      <c r="W7471">
        <v>5000</v>
      </c>
      <c r="X7471">
        <v>83</v>
      </c>
      <c r="Y7471">
        <v>15</v>
      </c>
      <c r="Z7471">
        <v>0.8</v>
      </c>
      <c r="AA7471">
        <v>-25</v>
      </c>
      <c r="AB7471" t="s">
        <v>27</v>
      </c>
      <c r="AC7471" s="2">
        <v>0.2</v>
      </c>
      <c r="AD7471" t="s">
        <v>141</v>
      </c>
      <c r="AE7471" t="s">
        <v>172</v>
      </c>
      <c r="AF7471" t="s">
        <v>48</v>
      </c>
      <c r="AI7471" s="1">
        <v>42551</v>
      </c>
      <c r="AJ7471" s="1">
        <v>42545</v>
      </c>
      <c r="AK7471" t="s">
        <v>60</v>
      </c>
      <c r="AL7471" t="s">
        <v>16289</v>
      </c>
      <c r="AM7471">
        <v>2270730</v>
      </c>
    </row>
    <row r="7472" spans="1:39" hidden="1" x14ac:dyDescent="0.25">
      <c r="A7472" t="s">
        <v>14083</v>
      </c>
      <c r="B7472" t="s">
        <v>14084</v>
      </c>
      <c r="C7472" t="s">
        <v>16150</v>
      </c>
      <c r="D7472" t="s">
        <v>16290</v>
      </c>
      <c r="F7472" t="s">
        <v>88</v>
      </c>
      <c r="G7472" t="s">
        <v>55</v>
      </c>
      <c r="H7472" t="s">
        <v>75</v>
      </c>
      <c r="I7472" t="s">
        <v>57</v>
      </c>
      <c r="J7472" t="s">
        <v>58</v>
      </c>
      <c r="K7472">
        <v>3</v>
      </c>
      <c r="L7472">
        <v>50</v>
      </c>
      <c r="M7472">
        <v>85</v>
      </c>
      <c r="N7472">
        <v>63</v>
      </c>
      <c r="O7472">
        <v>1550</v>
      </c>
      <c r="Q7472">
        <v>25</v>
      </c>
      <c r="R7472">
        <v>550</v>
      </c>
      <c r="S7472">
        <v>7</v>
      </c>
      <c r="T7472">
        <v>79</v>
      </c>
      <c r="U7472" t="s">
        <v>48</v>
      </c>
      <c r="V7472">
        <v>25000</v>
      </c>
      <c r="W7472">
        <v>2700</v>
      </c>
      <c r="X7472">
        <v>91</v>
      </c>
      <c r="Y7472">
        <v>53</v>
      </c>
      <c r="Z7472">
        <v>0.8</v>
      </c>
      <c r="AA7472">
        <v>-25</v>
      </c>
      <c r="AB7472" t="s">
        <v>27</v>
      </c>
      <c r="AC7472" s="2">
        <v>0.2</v>
      </c>
      <c r="AD7472" t="s">
        <v>141</v>
      </c>
      <c r="AE7472" t="s">
        <v>172</v>
      </c>
      <c r="AF7472" t="s">
        <v>48</v>
      </c>
      <c r="AI7472" s="1">
        <v>42612</v>
      </c>
      <c r="AJ7472" s="1">
        <v>42578</v>
      </c>
      <c r="AK7472" t="s">
        <v>60</v>
      </c>
      <c r="AL7472" t="s">
        <v>16291</v>
      </c>
      <c r="AM7472">
        <v>2271353</v>
      </c>
    </row>
    <row r="7473" spans="1:39" hidden="1" x14ac:dyDescent="0.25">
      <c r="A7473" t="s">
        <v>14083</v>
      </c>
      <c r="B7473" t="s">
        <v>14084</v>
      </c>
      <c r="C7473" t="s">
        <v>16150</v>
      </c>
      <c r="D7473" t="s">
        <v>16292</v>
      </c>
      <c r="F7473" t="s">
        <v>88</v>
      </c>
      <c r="G7473" t="s">
        <v>55</v>
      </c>
      <c r="H7473" t="s">
        <v>75</v>
      </c>
      <c r="I7473" t="s">
        <v>57</v>
      </c>
      <c r="J7473" t="s">
        <v>58</v>
      </c>
      <c r="K7473">
        <v>3</v>
      </c>
      <c r="L7473">
        <v>50</v>
      </c>
      <c r="M7473">
        <v>85</v>
      </c>
      <c r="N7473">
        <v>63</v>
      </c>
      <c r="O7473">
        <v>1673</v>
      </c>
      <c r="Q7473">
        <v>25</v>
      </c>
      <c r="R7473">
        <v>550</v>
      </c>
      <c r="S7473">
        <v>7</v>
      </c>
      <c r="T7473">
        <v>79</v>
      </c>
      <c r="U7473" t="s">
        <v>48</v>
      </c>
      <c r="V7473">
        <v>25000</v>
      </c>
      <c r="W7473">
        <v>3000</v>
      </c>
      <c r="X7473">
        <v>91</v>
      </c>
      <c r="Y7473">
        <v>55</v>
      </c>
      <c r="Z7473">
        <v>0.8</v>
      </c>
      <c r="AA7473">
        <v>-25</v>
      </c>
      <c r="AB7473" t="s">
        <v>27</v>
      </c>
      <c r="AC7473" s="2">
        <v>0.2</v>
      </c>
      <c r="AD7473" t="s">
        <v>141</v>
      </c>
      <c r="AE7473" t="s">
        <v>172</v>
      </c>
      <c r="AF7473" t="s">
        <v>48</v>
      </c>
      <c r="AI7473" s="1">
        <v>42612</v>
      </c>
      <c r="AJ7473" s="1">
        <v>42578</v>
      </c>
      <c r="AK7473" t="s">
        <v>60</v>
      </c>
      <c r="AL7473" t="s">
        <v>16293</v>
      </c>
      <c r="AM7473">
        <v>2271354</v>
      </c>
    </row>
    <row r="7474" spans="1:39" hidden="1" x14ac:dyDescent="0.25">
      <c r="A7474" t="s">
        <v>14083</v>
      </c>
      <c r="B7474" t="s">
        <v>14084</v>
      </c>
      <c r="C7474" t="s">
        <v>16150</v>
      </c>
      <c r="D7474" t="s">
        <v>16294</v>
      </c>
      <c r="F7474" t="s">
        <v>88</v>
      </c>
      <c r="G7474" t="s">
        <v>55</v>
      </c>
      <c r="H7474" t="s">
        <v>75</v>
      </c>
      <c r="I7474" t="s">
        <v>57</v>
      </c>
      <c r="J7474" t="s">
        <v>58</v>
      </c>
      <c r="K7474">
        <v>3</v>
      </c>
      <c r="L7474">
        <v>50</v>
      </c>
      <c r="M7474">
        <v>85</v>
      </c>
      <c r="N7474">
        <v>63</v>
      </c>
      <c r="O7474">
        <v>1605</v>
      </c>
      <c r="Q7474">
        <v>25</v>
      </c>
      <c r="R7474">
        <v>550</v>
      </c>
      <c r="S7474">
        <v>7</v>
      </c>
      <c r="T7474">
        <v>79</v>
      </c>
      <c r="U7474" t="s">
        <v>48</v>
      </c>
      <c r="V7474">
        <v>25000</v>
      </c>
      <c r="W7474">
        <v>5000</v>
      </c>
      <c r="X7474">
        <v>96</v>
      </c>
      <c r="Y7474">
        <v>93</v>
      </c>
      <c r="Z7474">
        <v>0.8</v>
      </c>
      <c r="AA7474">
        <v>-25</v>
      </c>
      <c r="AB7474" t="s">
        <v>27</v>
      </c>
      <c r="AC7474" s="2">
        <v>0.2</v>
      </c>
      <c r="AD7474" t="s">
        <v>141</v>
      </c>
      <c r="AE7474" t="s">
        <v>172</v>
      </c>
      <c r="AF7474" t="s">
        <v>48</v>
      </c>
      <c r="AI7474" s="1">
        <v>42612</v>
      </c>
      <c r="AJ7474" s="1">
        <v>42578</v>
      </c>
      <c r="AK7474" t="s">
        <v>60</v>
      </c>
      <c r="AL7474" t="s">
        <v>16295</v>
      </c>
      <c r="AM7474">
        <v>2271355</v>
      </c>
    </row>
    <row r="7475" spans="1:39" hidden="1" x14ac:dyDescent="0.25">
      <c r="A7475" t="s">
        <v>14083</v>
      </c>
      <c r="B7475" t="s">
        <v>14084</v>
      </c>
      <c r="C7475" t="s">
        <v>16150</v>
      </c>
      <c r="D7475" t="s">
        <v>16296</v>
      </c>
      <c r="F7475" t="s">
        <v>88</v>
      </c>
      <c r="G7475" t="s">
        <v>55</v>
      </c>
      <c r="H7475" t="s">
        <v>75</v>
      </c>
      <c r="I7475" t="s">
        <v>57</v>
      </c>
      <c r="J7475" t="s">
        <v>58</v>
      </c>
      <c r="K7475">
        <v>3</v>
      </c>
      <c r="L7475">
        <v>50</v>
      </c>
      <c r="M7475">
        <v>85</v>
      </c>
      <c r="N7475">
        <v>63</v>
      </c>
      <c r="O7475">
        <v>1189</v>
      </c>
      <c r="Q7475">
        <v>35</v>
      </c>
      <c r="R7475">
        <v>550</v>
      </c>
      <c r="S7475">
        <v>7</v>
      </c>
      <c r="T7475">
        <v>79</v>
      </c>
      <c r="U7475" t="s">
        <v>48</v>
      </c>
      <c r="V7475">
        <v>25000</v>
      </c>
      <c r="W7475">
        <v>2700</v>
      </c>
      <c r="X7475">
        <v>92</v>
      </c>
      <c r="Y7475">
        <v>55</v>
      </c>
      <c r="Z7475">
        <v>0.8</v>
      </c>
      <c r="AA7475">
        <v>-25</v>
      </c>
      <c r="AB7475" t="s">
        <v>27</v>
      </c>
      <c r="AC7475" s="2">
        <v>0.2</v>
      </c>
      <c r="AD7475" t="s">
        <v>141</v>
      </c>
      <c r="AE7475" t="s">
        <v>172</v>
      </c>
      <c r="AF7475" t="s">
        <v>48</v>
      </c>
      <c r="AI7475" s="1">
        <v>42612</v>
      </c>
      <c r="AJ7475" s="1">
        <v>42578</v>
      </c>
      <c r="AK7475" t="s">
        <v>60</v>
      </c>
      <c r="AL7475" t="s">
        <v>16297</v>
      </c>
      <c r="AM7475">
        <v>2271356</v>
      </c>
    </row>
    <row r="7476" spans="1:39" hidden="1" x14ac:dyDescent="0.25">
      <c r="A7476" t="s">
        <v>14083</v>
      </c>
      <c r="B7476" t="s">
        <v>14084</v>
      </c>
      <c r="C7476" t="s">
        <v>16150</v>
      </c>
      <c r="D7476" t="s">
        <v>16298</v>
      </c>
      <c r="F7476" t="s">
        <v>88</v>
      </c>
      <c r="G7476" t="s">
        <v>55</v>
      </c>
      <c r="H7476" t="s">
        <v>75</v>
      </c>
      <c r="I7476" t="s">
        <v>57</v>
      </c>
      <c r="J7476" t="s">
        <v>58</v>
      </c>
      <c r="K7476">
        <v>3</v>
      </c>
      <c r="L7476">
        <v>50</v>
      </c>
      <c r="M7476">
        <v>85</v>
      </c>
      <c r="N7476">
        <v>63</v>
      </c>
      <c r="O7476">
        <v>1174</v>
      </c>
      <c r="Q7476">
        <v>35</v>
      </c>
      <c r="R7476">
        <v>550</v>
      </c>
      <c r="S7476">
        <v>7</v>
      </c>
      <c r="T7476">
        <v>79</v>
      </c>
      <c r="U7476" t="s">
        <v>48</v>
      </c>
      <c r="V7476">
        <v>25000</v>
      </c>
      <c r="W7476">
        <v>3000</v>
      </c>
      <c r="X7476">
        <v>91</v>
      </c>
      <c r="Y7476">
        <v>55</v>
      </c>
      <c r="Z7476">
        <v>0.8</v>
      </c>
      <c r="AA7476">
        <v>-25</v>
      </c>
      <c r="AB7476" t="s">
        <v>27</v>
      </c>
      <c r="AC7476" s="2">
        <v>0.2</v>
      </c>
      <c r="AD7476" t="s">
        <v>141</v>
      </c>
      <c r="AE7476" t="s">
        <v>172</v>
      </c>
      <c r="AF7476" t="s">
        <v>48</v>
      </c>
      <c r="AI7476" s="1">
        <v>42612</v>
      </c>
      <c r="AJ7476" s="1">
        <v>42578</v>
      </c>
      <c r="AK7476" t="s">
        <v>60</v>
      </c>
      <c r="AL7476" t="s">
        <v>16299</v>
      </c>
      <c r="AM7476">
        <v>2271351</v>
      </c>
    </row>
    <row r="7477" spans="1:39" hidden="1" x14ac:dyDescent="0.25">
      <c r="A7477" t="s">
        <v>16002</v>
      </c>
      <c r="B7477" t="s">
        <v>16168</v>
      </c>
      <c r="C7477" t="s">
        <v>1815</v>
      </c>
      <c r="D7477" t="s">
        <v>16189</v>
      </c>
      <c r="E7477" t="s">
        <v>16185</v>
      </c>
      <c r="F7477" t="s">
        <v>163</v>
      </c>
      <c r="G7477" t="s">
        <v>44</v>
      </c>
      <c r="H7477" t="s">
        <v>45</v>
      </c>
      <c r="I7477" t="s">
        <v>46</v>
      </c>
      <c r="J7477" t="s">
        <v>58</v>
      </c>
      <c r="K7477">
        <v>5</v>
      </c>
      <c r="L7477">
        <v>100</v>
      </c>
      <c r="M7477">
        <v>125.1</v>
      </c>
      <c r="N7477">
        <v>65.599999999999994</v>
      </c>
      <c r="R7477">
        <v>1600</v>
      </c>
      <c r="S7477">
        <v>18</v>
      </c>
      <c r="T7477">
        <v>88.9</v>
      </c>
      <c r="U7477" t="s">
        <v>48</v>
      </c>
      <c r="V7477">
        <v>25000</v>
      </c>
      <c r="W7477">
        <v>5000</v>
      </c>
      <c r="X7477">
        <v>85</v>
      </c>
      <c r="Y7477">
        <v>19</v>
      </c>
      <c r="Z7477">
        <v>1</v>
      </c>
      <c r="AA7477">
        <v>-20</v>
      </c>
      <c r="AB7477" t="s">
        <v>27</v>
      </c>
      <c r="AC7477" s="2">
        <v>0.1</v>
      </c>
      <c r="AD7477" t="s">
        <v>48</v>
      </c>
      <c r="AE7477" t="s">
        <v>1264</v>
      </c>
      <c r="AF7477" t="s">
        <v>48</v>
      </c>
      <c r="AI7477" s="1">
        <v>42541</v>
      </c>
      <c r="AJ7477" s="1">
        <v>42528</v>
      </c>
      <c r="AK7477" t="s">
        <v>60</v>
      </c>
      <c r="AL7477" t="s">
        <v>16300</v>
      </c>
      <c r="AM7477">
        <v>2269483</v>
      </c>
    </row>
    <row r="7478" spans="1:39" hidden="1" x14ac:dyDescent="0.25">
      <c r="A7478" t="s">
        <v>16002</v>
      </c>
      <c r="B7478" t="s">
        <v>16168</v>
      </c>
      <c r="C7478" t="s">
        <v>1815</v>
      </c>
      <c r="D7478" t="s">
        <v>16301</v>
      </c>
      <c r="E7478" t="s">
        <v>16302</v>
      </c>
      <c r="F7478" t="s">
        <v>96</v>
      </c>
      <c r="G7478" t="s">
        <v>55</v>
      </c>
      <c r="H7478" t="s">
        <v>75</v>
      </c>
      <c r="I7478" t="s">
        <v>57</v>
      </c>
      <c r="J7478" t="s">
        <v>58</v>
      </c>
      <c r="K7478">
        <v>5</v>
      </c>
      <c r="L7478">
        <v>50</v>
      </c>
      <c r="M7478">
        <v>93.5</v>
      </c>
      <c r="N7478">
        <v>64.8</v>
      </c>
      <c r="Q7478">
        <v>120</v>
      </c>
      <c r="R7478">
        <v>550</v>
      </c>
      <c r="S7478">
        <v>7</v>
      </c>
      <c r="T7478">
        <v>78.599999999999994</v>
      </c>
      <c r="U7478" t="s">
        <v>48</v>
      </c>
      <c r="V7478">
        <v>25000</v>
      </c>
      <c r="W7478">
        <v>3000</v>
      </c>
      <c r="X7478">
        <v>83</v>
      </c>
      <c r="Y7478">
        <v>15</v>
      </c>
      <c r="Z7478">
        <v>0.9</v>
      </c>
      <c r="AA7478">
        <v>-20</v>
      </c>
      <c r="AB7478" t="s">
        <v>27</v>
      </c>
      <c r="AC7478" s="2">
        <v>0.2</v>
      </c>
      <c r="AD7478" t="s">
        <v>48</v>
      </c>
      <c r="AE7478" t="s">
        <v>76</v>
      </c>
      <c r="AF7478" t="s">
        <v>48</v>
      </c>
      <c r="AI7478" s="1">
        <v>42571</v>
      </c>
      <c r="AJ7478" s="1">
        <v>42576</v>
      </c>
      <c r="AK7478" t="s">
        <v>60</v>
      </c>
      <c r="AL7478" t="s">
        <v>16303</v>
      </c>
      <c r="AM7478">
        <v>2274276</v>
      </c>
    </row>
    <row r="7479" spans="1:39" hidden="1" x14ac:dyDescent="0.25">
      <c r="A7479" t="s">
        <v>16002</v>
      </c>
      <c r="B7479" t="s">
        <v>16168</v>
      </c>
      <c r="C7479" t="s">
        <v>1815</v>
      </c>
      <c r="D7479" t="s">
        <v>16301</v>
      </c>
      <c r="E7479" t="s">
        <v>16302</v>
      </c>
      <c r="F7479" t="s">
        <v>96</v>
      </c>
      <c r="G7479" t="s">
        <v>55</v>
      </c>
      <c r="H7479" t="s">
        <v>75</v>
      </c>
      <c r="I7479" t="s">
        <v>57</v>
      </c>
      <c r="J7479" t="s">
        <v>58</v>
      </c>
      <c r="K7479">
        <v>5</v>
      </c>
      <c r="L7479">
        <v>50</v>
      </c>
      <c r="M7479">
        <v>93.5</v>
      </c>
      <c r="N7479">
        <v>64.8</v>
      </c>
      <c r="Q7479">
        <v>120</v>
      </c>
      <c r="R7479">
        <v>550</v>
      </c>
      <c r="S7479">
        <v>7</v>
      </c>
      <c r="T7479">
        <v>78.599999999999994</v>
      </c>
      <c r="U7479" t="s">
        <v>48</v>
      </c>
      <c r="V7479">
        <v>25000</v>
      </c>
      <c r="W7479">
        <v>4000</v>
      </c>
      <c r="X7479">
        <v>84</v>
      </c>
      <c r="Y7479">
        <v>13</v>
      </c>
      <c r="Z7479">
        <v>0.9</v>
      </c>
      <c r="AA7479">
        <v>-20</v>
      </c>
      <c r="AB7479" t="s">
        <v>27</v>
      </c>
      <c r="AC7479" s="2">
        <v>0.2</v>
      </c>
      <c r="AD7479" t="s">
        <v>48</v>
      </c>
      <c r="AE7479" t="s">
        <v>76</v>
      </c>
      <c r="AF7479" t="s">
        <v>48</v>
      </c>
      <c r="AI7479" s="1">
        <v>42571</v>
      </c>
      <c r="AJ7479" s="1">
        <v>42576</v>
      </c>
      <c r="AK7479" t="s">
        <v>60</v>
      </c>
      <c r="AL7479" t="s">
        <v>16304</v>
      </c>
      <c r="AM7479">
        <v>2274277</v>
      </c>
    </row>
    <row r="7480" spans="1:39" hidden="1" x14ac:dyDescent="0.25">
      <c r="A7480" t="s">
        <v>16305</v>
      </c>
      <c r="B7480" t="s">
        <v>16306</v>
      </c>
      <c r="C7480" t="s">
        <v>838</v>
      </c>
      <c r="D7480">
        <v>63738</v>
      </c>
      <c r="E7480" t="s">
        <v>16307</v>
      </c>
      <c r="F7480" t="s">
        <v>838</v>
      </c>
      <c r="G7480" t="s">
        <v>153</v>
      </c>
      <c r="H7480" t="s">
        <v>149</v>
      </c>
      <c r="I7480" t="s">
        <v>148</v>
      </c>
      <c r="J7480" t="s">
        <v>58</v>
      </c>
      <c r="K7480">
        <v>3</v>
      </c>
      <c r="L7480">
        <v>40</v>
      </c>
      <c r="M7480">
        <v>75</v>
      </c>
      <c r="N7480">
        <v>49</v>
      </c>
      <c r="R7480">
        <v>350</v>
      </c>
      <c r="S7480">
        <v>5</v>
      </c>
      <c r="T7480">
        <v>70</v>
      </c>
      <c r="U7480" t="s">
        <v>48</v>
      </c>
      <c r="V7480">
        <v>25000</v>
      </c>
      <c r="W7480">
        <v>2700</v>
      </c>
      <c r="X7480">
        <v>82</v>
      </c>
      <c r="Y7480">
        <v>10</v>
      </c>
      <c r="Z7480">
        <v>1</v>
      </c>
      <c r="AA7480">
        <v>-20</v>
      </c>
      <c r="AB7480" t="s">
        <v>27</v>
      </c>
      <c r="AC7480" s="2">
        <v>0.05</v>
      </c>
      <c r="AE7480" t="s">
        <v>76</v>
      </c>
      <c r="AI7480" s="1">
        <v>42241</v>
      </c>
      <c r="AJ7480" s="1">
        <v>42244</v>
      </c>
      <c r="AK7480" t="s">
        <v>60</v>
      </c>
      <c r="AL7480" t="s">
        <v>16308</v>
      </c>
      <c r="AM7480">
        <v>2247715</v>
      </c>
    </row>
    <row r="7481" spans="1:39" hidden="1" x14ac:dyDescent="0.25">
      <c r="A7481" t="s">
        <v>16002</v>
      </c>
      <c r="B7481" t="s">
        <v>16168</v>
      </c>
      <c r="C7481" t="s">
        <v>1815</v>
      </c>
      <c r="D7481" t="s">
        <v>16301</v>
      </c>
      <c r="E7481" t="s">
        <v>16302</v>
      </c>
      <c r="F7481" t="s">
        <v>96</v>
      </c>
      <c r="G7481" t="s">
        <v>55</v>
      </c>
      <c r="H7481" t="s">
        <v>75</v>
      </c>
      <c r="I7481" t="s">
        <v>57</v>
      </c>
      <c r="J7481" t="s">
        <v>58</v>
      </c>
      <c r="K7481">
        <v>5</v>
      </c>
      <c r="L7481">
        <v>50</v>
      </c>
      <c r="M7481">
        <v>93.5</v>
      </c>
      <c r="N7481">
        <v>64.8</v>
      </c>
      <c r="Q7481">
        <v>120</v>
      </c>
      <c r="R7481">
        <v>550</v>
      </c>
      <c r="S7481">
        <v>7</v>
      </c>
      <c r="T7481">
        <v>78.599999999999994</v>
      </c>
      <c r="U7481" t="s">
        <v>48</v>
      </c>
      <c r="V7481">
        <v>25000</v>
      </c>
      <c r="W7481">
        <v>5000</v>
      </c>
      <c r="X7481">
        <v>86</v>
      </c>
      <c r="Y7481">
        <v>21</v>
      </c>
      <c r="Z7481">
        <v>0.9</v>
      </c>
      <c r="AA7481">
        <v>-20</v>
      </c>
      <c r="AB7481" t="s">
        <v>27</v>
      </c>
      <c r="AC7481" s="2">
        <v>0.2</v>
      </c>
      <c r="AD7481" t="s">
        <v>48</v>
      </c>
      <c r="AE7481" t="s">
        <v>76</v>
      </c>
      <c r="AF7481" t="s">
        <v>48</v>
      </c>
      <c r="AI7481" s="1">
        <v>42571</v>
      </c>
      <c r="AJ7481" s="1">
        <v>42576</v>
      </c>
      <c r="AK7481" t="s">
        <v>60</v>
      </c>
      <c r="AL7481" t="s">
        <v>16309</v>
      </c>
      <c r="AM7481">
        <v>2274278</v>
      </c>
    </row>
    <row r="7482" spans="1:39" hidden="1" x14ac:dyDescent="0.25">
      <c r="A7482" t="s">
        <v>16002</v>
      </c>
      <c r="B7482" t="s">
        <v>16168</v>
      </c>
      <c r="C7482" t="s">
        <v>1815</v>
      </c>
      <c r="D7482" t="s">
        <v>16310</v>
      </c>
      <c r="E7482" t="s">
        <v>16311</v>
      </c>
      <c r="F7482" t="s">
        <v>96</v>
      </c>
      <c r="G7482" t="s">
        <v>55</v>
      </c>
      <c r="H7482" t="s">
        <v>75</v>
      </c>
      <c r="I7482" t="s">
        <v>57</v>
      </c>
      <c r="J7482" t="s">
        <v>58</v>
      </c>
      <c r="K7482">
        <v>5</v>
      </c>
      <c r="L7482">
        <v>50</v>
      </c>
      <c r="M7482">
        <v>93.8</v>
      </c>
      <c r="N7482">
        <v>64.900000000000006</v>
      </c>
      <c r="Q7482">
        <v>120</v>
      </c>
      <c r="R7482">
        <v>550</v>
      </c>
      <c r="S7482">
        <v>7</v>
      </c>
      <c r="T7482">
        <v>78.599999999999994</v>
      </c>
      <c r="U7482" t="s">
        <v>48</v>
      </c>
      <c r="V7482">
        <v>25000</v>
      </c>
      <c r="W7482">
        <v>4000</v>
      </c>
      <c r="X7482">
        <v>83</v>
      </c>
      <c r="Y7482">
        <v>12</v>
      </c>
      <c r="Z7482">
        <v>1</v>
      </c>
      <c r="AA7482">
        <v>-20</v>
      </c>
      <c r="AD7482" t="s">
        <v>48</v>
      </c>
      <c r="AE7482" t="s">
        <v>76</v>
      </c>
      <c r="AF7482" t="s">
        <v>48</v>
      </c>
      <c r="AI7482" s="1">
        <v>42583</v>
      </c>
      <c r="AJ7482" s="1">
        <v>42579</v>
      </c>
      <c r="AK7482" t="s">
        <v>60</v>
      </c>
      <c r="AL7482" t="s">
        <v>16312</v>
      </c>
      <c r="AM7482">
        <v>2275402</v>
      </c>
    </row>
    <row r="7483" spans="1:39" hidden="1" x14ac:dyDescent="0.25">
      <c r="A7483" t="s">
        <v>16002</v>
      </c>
      <c r="B7483" t="s">
        <v>16168</v>
      </c>
      <c r="C7483" t="s">
        <v>1815</v>
      </c>
      <c r="D7483" t="s">
        <v>16310</v>
      </c>
      <c r="E7483" t="s">
        <v>16311</v>
      </c>
      <c r="F7483" t="s">
        <v>96</v>
      </c>
      <c r="G7483" t="s">
        <v>55</v>
      </c>
      <c r="H7483" t="s">
        <v>75</v>
      </c>
      <c r="I7483" t="s">
        <v>57</v>
      </c>
      <c r="J7483" t="s">
        <v>58</v>
      </c>
      <c r="K7483">
        <v>5</v>
      </c>
      <c r="L7483">
        <v>50</v>
      </c>
      <c r="M7483">
        <v>93.8</v>
      </c>
      <c r="N7483">
        <v>64.900000000000006</v>
      </c>
      <c r="Q7483">
        <v>120</v>
      </c>
      <c r="R7483">
        <v>550</v>
      </c>
      <c r="S7483">
        <v>7</v>
      </c>
      <c r="T7483">
        <v>78.599999999999994</v>
      </c>
      <c r="U7483" t="s">
        <v>48</v>
      </c>
      <c r="V7483">
        <v>25000</v>
      </c>
      <c r="W7483">
        <v>5000</v>
      </c>
      <c r="X7483">
        <v>85</v>
      </c>
      <c r="Y7483">
        <v>21</v>
      </c>
      <c r="Z7483">
        <v>1</v>
      </c>
      <c r="AA7483">
        <v>-20</v>
      </c>
      <c r="AD7483" t="s">
        <v>48</v>
      </c>
      <c r="AE7483" t="s">
        <v>76</v>
      </c>
      <c r="AF7483" t="s">
        <v>48</v>
      </c>
      <c r="AI7483" s="1">
        <v>42583</v>
      </c>
      <c r="AJ7483" s="1">
        <v>42579</v>
      </c>
      <c r="AK7483" t="s">
        <v>60</v>
      </c>
      <c r="AL7483" t="s">
        <v>16313</v>
      </c>
      <c r="AM7483">
        <v>2275403</v>
      </c>
    </row>
    <row r="7484" spans="1:39" hidden="1" x14ac:dyDescent="0.25">
      <c r="A7484" t="s">
        <v>16002</v>
      </c>
      <c r="B7484" t="s">
        <v>16168</v>
      </c>
      <c r="C7484" t="s">
        <v>1815</v>
      </c>
      <c r="D7484" t="s">
        <v>16314</v>
      </c>
      <c r="E7484" t="s">
        <v>16302</v>
      </c>
      <c r="F7484" t="s">
        <v>169</v>
      </c>
      <c r="G7484" t="s">
        <v>55</v>
      </c>
      <c r="H7484" t="s">
        <v>75</v>
      </c>
      <c r="I7484" t="s">
        <v>57</v>
      </c>
      <c r="J7484" t="s">
        <v>58</v>
      </c>
      <c r="K7484">
        <v>5</v>
      </c>
      <c r="L7484">
        <v>65</v>
      </c>
      <c r="M7484">
        <v>124.1</v>
      </c>
      <c r="N7484">
        <v>93.7</v>
      </c>
      <c r="Q7484">
        <v>105</v>
      </c>
      <c r="R7484">
        <v>650</v>
      </c>
      <c r="S7484">
        <v>9</v>
      </c>
      <c r="T7484">
        <v>72.2</v>
      </c>
      <c r="U7484" t="s">
        <v>48</v>
      </c>
      <c r="V7484">
        <v>25000</v>
      </c>
      <c r="W7484">
        <v>3000</v>
      </c>
      <c r="X7484">
        <v>83</v>
      </c>
      <c r="Y7484">
        <v>14</v>
      </c>
      <c r="Z7484">
        <v>1</v>
      </c>
      <c r="AA7484">
        <v>-20</v>
      </c>
      <c r="AB7484" t="s">
        <v>27</v>
      </c>
      <c r="AC7484" s="2">
        <v>0.2</v>
      </c>
      <c r="AD7484" t="s">
        <v>48</v>
      </c>
      <c r="AE7484" t="s">
        <v>76</v>
      </c>
      <c r="AF7484" t="s">
        <v>48</v>
      </c>
      <c r="AI7484" s="1">
        <v>42571</v>
      </c>
      <c r="AJ7484" s="1">
        <v>42576</v>
      </c>
      <c r="AK7484" t="s">
        <v>60</v>
      </c>
      <c r="AL7484" t="s">
        <v>16315</v>
      </c>
      <c r="AM7484">
        <v>2274273</v>
      </c>
    </row>
    <row r="7485" spans="1:39" hidden="1" x14ac:dyDescent="0.25">
      <c r="A7485" t="s">
        <v>16002</v>
      </c>
      <c r="B7485" t="s">
        <v>16168</v>
      </c>
      <c r="C7485" t="s">
        <v>1815</v>
      </c>
      <c r="D7485" t="s">
        <v>16314</v>
      </c>
      <c r="E7485" t="s">
        <v>16302</v>
      </c>
      <c r="F7485" t="s">
        <v>169</v>
      </c>
      <c r="G7485" t="s">
        <v>55</v>
      </c>
      <c r="H7485" t="s">
        <v>75</v>
      </c>
      <c r="I7485" t="s">
        <v>57</v>
      </c>
      <c r="J7485" t="s">
        <v>58</v>
      </c>
      <c r="K7485">
        <v>5</v>
      </c>
      <c r="L7485">
        <v>65</v>
      </c>
      <c r="M7485">
        <v>124.1</v>
      </c>
      <c r="N7485">
        <v>93.7</v>
      </c>
      <c r="Q7485">
        <v>105</v>
      </c>
      <c r="R7485">
        <v>650</v>
      </c>
      <c r="S7485">
        <v>9</v>
      </c>
      <c r="T7485">
        <v>72.2</v>
      </c>
      <c r="U7485" t="s">
        <v>48</v>
      </c>
      <c r="V7485">
        <v>25000</v>
      </c>
      <c r="W7485">
        <v>4000</v>
      </c>
      <c r="X7485">
        <v>84</v>
      </c>
      <c r="Y7485">
        <v>12</v>
      </c>
      <c r="Z7485">
        <v>1</v>
      </c>
      <c r="AA7485">
        <v>-20</v>
      </c>
      <c r="AB7485" t="s">
        <v>27</v>
      </c>
      <c r="AC7485" s="2">
        <v>0.2</v>
      </c>
      <c r="AD7485" t="s">
        <v>48</v>
      </c>
      <c r="AE7485" t="s">
        <v>76</v>
      </c>
      <c r="AF7485" t="s">
        <v>48</v>
      </c>
      <c r="AI7485" s="1">
        <v>42571</v>
      </c>
      <c r="AJ7485" s="1">
        <v>42576</v>
      </c>
      <c r="AK7485" t="s">
        <v>60</v>
      </c>
      <c r="AL7485" t="s">
        <v>16316</v>
      </c>
      <c r="AM7485">
        <v>2274274</v>
      </c>
    </row>
    <row r="7486" spans="1:39" hidden="1" x14ac:dyDescent="0.25">
      <c r="A7486" t="s">
        <v>16002</v>
      </c>
      <c r="B7486" t="s">
        <v>16168</v>
      </c>
      <c r="C7486" t="s">
        <v>1815</v>
      </c>
      <c r="D7486" t="s">
        <v>16314</v>
      </c>
      <c r="E7486" t="s">
        <v>16302</v>
      </c>
      <c r="F7486" t="s">
        <v>169</v>
      </c>
      <c r="G7486" t="s">
        <v>55</v>
      </c>
      <c r="H7486" t="s">
        <v>75</v>
      </c>
      <c r="I7486" t="s">
        <v>57</v>
      </c>
      <c r="J7486" t="s">
        <v>58</v>
      </c>
      <c r="K7486">
        <v>5</v>
      </c>
      <c r="L7486">
        <v>65</v>
      </c>
      <c r="M7486">
        <v>124.1</v>
      </c>
      <c r="N7486">
        <v>93.7</v>
      </c>
      <c r="Q7486">
        <v>105</v>
      </c>
      <c r="R7486">
        <v>650</v>
      </c>
      <c r="S7486">
        <v>9</v>
      </c>
      <c r="T7486">
        <v>72.2</v>
      </c>
      <c r="U7486" t="s">
        <v>48</v>
      </c>
      <c r="V7486">
        <v>25000</v>
      </c>
      <c r="W7486">
        <v>5000</v>
      </c>
      <c r="X7486">
        <v>86</v>
      </c>
      <c r="Y7486">
        <v>21</v>
      </c>
      <c r="Z7486">
        <v>1</v>
      </c>
      <c r="AA7486">
        <v>-20</v>
      </c>
      <c r="AB7486" t="s">
        <v>27</v>
      </c>
      <c r="AC7486" s="2">
        <v>0.2</v>
      </c>
      <c r="AD7486" t="s">
        <v>48</v>
      </c>
      <c r="AE7486" t="s">
        <v>76</v>
      </c>
      <c r="AF7486" t="s">
        <v>48</v>
      </c>
      <c r="AI7486" s="1">
        <v>42571</v>
      </c>
      <c r="AJ7486" s="1">
        <v>42576</v>
      </c>
      <c r="AK7486" t="s">
        <v>60</v>
      </c>
      <c r="AL7486" t="s">
        <v>16317</v>
      </c>
      <c r="AM7486">
        <v>2274275</v>
      </c>
    </row>
    <row r="7487" spans="1:39" hidden="1" x14ac:dyDescent="0.25">
      <c r="A7487" t="s">
        <v>16002</v>
      </c>
      <c r="B7487" t="s">
        <v>16168</v>
      </c>
      <c r="C7487" t="s">
        <v>1815</v>
      </c>
      <c r="D7487" t="s">
        <v>16318</v>
      </c>
      <c r="E7487" t="s">
        <v>16311</v>
      </c>
      <c r="F7487" t="s">
        <v>169</v>
      </c>
      <c r="G7487" t="s">
        <v>55</v>
      </c>
      <c r="H7487" t="s">
        <v>75</v>
      </c>
      <c r="I7487" t="s">
        <v>57</v>
      </c>
      <c r="J7487" t="s">
        <v>58</v>
      </c>
      <c r="K7487">
        <v>5</v>
      </c>
      <c r="L7487">
        <v>65</v>
      </c>
      <c r="M7487">
        <v>124.2</v>
      </c>
      <c r="N7487">
        <v>94.1</v>
      </c>
      <c r="Q7487">
        <v>105</v>
      </c>
      <c r="R7487">
        <v>650</v>
      </c>
      <c r="S7487">
        <v>9</v>
      </c>
      <c r="T7487">
        <v>80</v>
      </c>
      <c r="U7487" t="s">
        <v>48</v>
      </c>
      <c r="V7487">
        <v>25000</v>
      </c>
      <c r="W7487">
        <v>4000</v>
      </c>
      <c r="X7487">
        <v>84</v>
      </c>
      <c r="Y7487">
        <v>13</v>
      </c>
      <c r="Z7487">
        <v>1</v>
      </c>
      <c r="AA7487">
        <v>-20</v>
      </c>
      <c r="AD7487" t="s">
        <v>48</v>
      </c>
      <c r="AE7487" t="s">
        <v>76</v>
      </c>
      <c r="AF7487" t="s">
        <v>48</v>
      </c>
      <c r="AI7487" s="1">
        <v>42583</v>
      </c>
      <c r="AJ7487" s="1">
        <v>42587</v>
      </c>
      <c r="AK7487" t="s">
        <v>60</v>
      </c>
      <c r="AL7487" t="s">
        <v>16319</v>
      </c>
      <c r="AM7487">
        <v>2276704</v>
      </c>
    </row>
    <row r="7488" spans="1:39" hidden="1" x14ac:dyDescent="0.25">
      <c r="A7488" t="s">
        <v>16002</v>
      </c>
      <c r="B7488" t="s">
        <v>16168</v>
      </c>
      <c r="C7488" t="s">
        <v>1815</v>
      </c>
      <c r="D7488" t="s">
        <v>16318</v>
      </c>
      <c r="E7488" t="s">
        <v>16311</v>
      </c>
      <c r="F7488" t="s">
        <v>169</v>
      </c>
      <c r="G7488" t="s">
        <v>55</v>
      </c>
      <c r="H7488" t="s">
        <v>75</v>
      </c>
      <c r="I7488" t="s">
        <v>57</v>
      </c>
      <c r="J7488" t="s">
        <v>58</v>
      </c>
      <c r="K7488">
        <v>5</v>
      </c>
      <c r="L7488">
        <v>65</v>
      </c>
      <c r="M7488">
        <v>124.2</v>
      </c>
      <c r="N7488">
        <v>94.1</v>
      </c>
      <c r="Q7488">
        <v>105</v>
      </c>
      <c r="R7488">
        <v>650</v>
      </c>
      <c r="S7488">
        <v>9</v>
      </c>
      <c r="T7488">
        <v>80</v>
      </c>
      <c r="U7488" t="s">
        <v>48</v>
      </c>
      <c r="V7488">
        <v>25000</v>
      </c>
      <c r="W7488">
        <v>5000</v>
      </c>
      <c r="X7488">
        <v>85</v>
      </c>
      <c r="Y7488">
        <v>21</v>
      </c>
      <c r="Z7488">
        <v>1</v>
      </c>
      <c r="AA7488">
        <v>-20</v>
      </c>
      <c r="AD7488" t="s">
        <v>48</v>
      </c>
      <c r="AE7488" t="s">
        <v>76</v>
      </c>
      <c r="AF7488" t="s">
        <v>48</v>
      </c>
      <c r="AI7488" s="1">
        <v>42583</v>
      </c>
      <c r="AJ7488" s="1">
        <v>42587</v>
      </c>
      <c r="AK7488" t="s">
        <v>60</v>
      </c>
      <c r="AL7488" t="s">
        <v>16320</v>
      </c>
      <c r="AM7488">
        <v>2276705</v>
      </c>
    </row>
    <row r="7489" spans="1:39" hidden="1" x14ac:dyDescent="0.25">
      <c r="A7489" t="s">
        <v>16002</v>
      </c>
      <c r="B7489" t="s">
        <v>16168</v>
      </c>
      <c r="C7489" t="s">
        <v>1815</v>
      </c>
      <c r="D7489" t="s">
        <v>16321</v>
      </c>
      <c r="E7489" t="s">
        <v>16322</v>
      </c>
      <c r="F7489" t="s">
        <v>169</v>
      </c>
      <c r="G7489" t="s">
        <v>55</v>
      </c>
      <c r="H7489" t="s">
        <v>75</v>
      </c>
      <c r="I7489" t="s">
        <v>57</v>
      </c>
      <c r="J7489" t="s">
        <v>58</v>
      </c>
      <c r="K7489">
        <v>5</v>
      </c>
      <c r="L7489">
        <v>85</v>
      </c>
      <c r="M7489">
        <v>127.5</v>
      </c>
      <c r="N7489">
        <v>93.8</v>
      </c>
      <c r="Q7489">
        <v>105</v>
      </c>
      <c r="R7489">
        <v>1150</v>
      </c>
      <c r="S7489">
        <v>16</v>
      </c>
      <c r="T7489">
        <v>71.900000000000006</v>
      </c>
      <c r="U7489" t="s">
        <v>48</v>
      </c>
      <c r="V7489">
        <v>25000</v>
      </c>
      <c r="W7489">
        <v>3000</v>
      </c>
      <c r="X7489">
        <v>83</v>
      </c>
      <c r="Y7489">
        <v>11</v>
      </c>
      <c r="Z7489">
        <v>1</v>
      </c>
      <c r="AA7489">
        <v>-20</v>
      </c>
      <c r="AB7489" t="s">
        <v>27</v>
      </c>
      <c r="AC7489" s="2">
        <v>0.05</v>
      </c>
      <c r="AD7489" t="s">
        <v>48</v>
      </c>
      <c r="AE7489" t="s">
        <v>76</v>
      </c>
      <c r="AF7489" t="s">
        <v>48</v>
      </c>
      <c r="AI7489" s="1">
        <v>42541</v>
      </c>
      <c r="AJ7489" s="1">
        <v>42545</v>
      </c>
      <c r="AK7489" t="s">
        <v>60</v>
      </c>
      <c r="AL7489" t="s">
        <v>16323</v>
      </c>
      <c r="AM7489">
        <v>2270778</v>
      </c>
    </row>
    <row r="7490" spans="1:39" hidden="1" x14ac:dyDescent="0.25">
      <c r="A7490" t="s">
        <v>16002</v>
      </c>
      <c r="B7490" t="s">
        <v>16168</v>
      </c>
      <c r="C7490" t="s">
        <v>1815</v>
      </c>
      <c r="D7490" t="s">
        <v>16321</v>
      </c>
      <c r="E7490" t="s">
        <v>16322</v>
      </c>
      <c r="F7490" t="s">
        <v>169</v>
      </c>
      <c r="G7490" t="s">
        <v>55</v>
      </c>
      <c r="H7490" t="s">
        <v>75</v>
      </c>
      <c r="I7490" t="s">
        <v>57</v>
      </c>
      <c r="J7490" t="s">
        <v>58</v>
      </c>
      <c r="K7490">
        <v>5</v>
      </c>
      <c r="L7490">
        <v>85</v>
      </c>
      <c r="M7490">
        <v>127.5</v>
      </c>
      <c r="N7490">
        <v>93.8</v>
      </c>
      <c r="Q7490">
        <v>105</v>
      </c>
      <c r="R7490">
        <v>1150</v>
      </c>
      <c r="S7490">
        <v>16</v>
      </c>
      <c r="T7490">
        <v>71.900000000000006</v>
      </c>
      <c r="U7490" t="s">
        <v>48</v>
      </c>
      <c r="V7490">
        <v>25000</v>
      </c>
      <c r="W7490">
        <v>4000</v>
      </c>
      <c r="X7490">
        <v>84</v>
      </c>
      <c r="Y7490">
        <v>14</v>
      </c>
      <c r="Z7490">
        <v>1</v>
      </c>
      <c r="AA7490">
        <v>-20</v>
      </c>
      <c r="AB7490" t="s">
        <v>27</v>
      </c>
      <c r="AC7490" s="2">
        <v>0.05</v>
      </c>
      <c r="AD7490" t="s">
        <v>48</v>
      </c>
      <c r="AE7490" t="s">
        <v>76</v>
      </c>
      <c r="AF7490" t="s">
        <v>48</v>
      </c>
      <c r="AI7490" s="1">
        <v>42541</v>
      </c>
      <c r="AJ7490" s="1">
        <v>42545</v>
      </c>
      <c r="AK7490" t="s">
        <v>60</v>
      </c>
      <c r="AL7490" t="s">
        <v>16324</v>
      </c>
      <c r="AM7490">
        <v>2270779</v>
      </c>
    </row>
    <row r="7491" spans="1:39" hidden="1" x14ac:dyDescent="0.25">
      <c r="A7491" t="s">
        <v>16002</v>
      </c>
      <c r="B7491" t="s">
        <v>16168</v>
      </c>
      <c r="C7491" t="s">
        <v>1815</v>
      </c>
      <c r="D7491" t="s">
        <v>16321</v>
      </c>
      <c r="E7491" t="s">
        <v>16322</v>
      </c>
      <c r="F7491" t="s">
        <v>169</v>
      </c>
      <c r="G7491" t="s">
        <v>55</v>
      </c>
      <c r="H7491" t="s">
        <v>75</v>
      </c>
      <c r="I7491" t="s">
        <v>57</v>
      </c>
      <c r="J7491" t="s">
        <v>58</v>
      </c>
      <c r="K7491">
        <v>5</v>
      </c>
      <c r="L7491">
        <v>85</v>
      </c>
      <c r="M7491">
        <v>127.5</v>
      </c>
      <c r="N7491">
        <v>93.8</v>
      </c>
      <c r="Q7491">
        <v>105</v>
      </c>
      <c r="R7491">
        <v>1150</v>
      </c>
      <c r="S7491">
        <v>16</v>
      </c>
      <c r="T7491">
        <v>71.900000000000006</v>
      </c>
      <c r="U7491" t="s">
        <v>48</v>
      </c>
      <c r="V7491">
        <v>25000</v>
      </c>
      <c r="W7491">
        <v>5000</v>
      </c>
      <c r="X7491">
        <v>87</v>
      </c>
      <c r="Y7491">
        <v>25</v>
      </c>
      <c r="Z7491">
        <v>1</v>
      </c>
      <c r="AA7491">
        <v>-20</v>
      </c>
      <c r="AB7491" t="s">
        <v>27</v>
      </c>
      <c r="AC7491" s="2">
        <v>0.05</v>
      </c>
      <c r="AD7491" t="s">
        <v>48</v>
      </c>
      <c r="AE7491" t="s">
        <v>76</v>
      </c>
      <c r="AF7491" t="s">
        <v>48</v>
      </c>
      <c r="AI7491" s="1">
        <v>42541</v>
      </c>
      <c r="AJ7491" s="1">
        <v>42545</v>
      </c>
      <c r="AK7491" t="s">
        <v>60</v>
      </c>
      <c r="AL7491" t="s">
        <v>16325</v>
      </c>
      <c r="AM7491">
        <v>2270780</v>
      </c>
    </row>
    <row r="7492" spans="1:39" hidden="1" x14ac:dyDescent="0.25">
      <c r="A7492" t="s">
        <v>16002</v>
      </c>
      <c r="B7492" t="s">
        <v>16168</v>
      </c>
      <c r="C7492" t="s">
        <v>1815</v>
      </c>
      <c r="D7492" t="s">
        <v>16326</v>
      </c>
      <c r="E7492" t="s">
        <v>16311</v>
      </c>
      <c r="F7492" t="s">
        <v>169</v>
      </c>
      <c r="G7492" t="s">
        <v>55</v>
      </c>
      <c r="H7492" t="s">
        <v>75</v>
      </c>
      <c r="I7492" t="s">
        <v>57</v>
      </c>
      <c r="J7492" t="s">
        <v>58</v>
      </c>
      <c r="K7492">
        <v>5</v>
      </c>
      <c r="L7492">
        <v>85</v>
      </c>
      <c r="M7492">
        <v>127.5</v>
      </c>
      <c r="N7492">
        <v>93.8</v>
      </c>
      <c r="Q7492">
        <v>105</v>
      </c>
      <c r="R7492">
        <v>1150</v>
      </c>
      <c r="S7492">
        <v>16</v>
      </c>
      <c r="T7492">
        <v>71.900000000000006</v>
      </c>
      <c r="U7492" t="s">
        <v>48</v>
      </c>
      <c r="V7492">
        <v>25000</v>
      </c>
      <c r="W7492">
        <v>4000</v>
      </c>
      <c r="X7492">
        <v>84</v>
      </c>
      <c r="Y7492">
        <v>13</v>
      </c>
      <c r="Z7492">
        <v>1</v>
      </c>
      <c r="AA7492">
        <v>-20</v>
      </c>
      <c r="AD7492" t="s">
        <v>48</v>
      </c>
      <c r="AE7492" t="s">
        <v>76</v>
      </c>
      <c r="AF7492" t="s">
        <v>48</v>
      </c>
      <c r="AI7492" s="1">
        <v>42583</v>
      </c>
      <c r="AJ7492" s="1">
        <v>42579</v>
      </c>
      <c r="AK7492" t="s">
        <v>60</v>
      </c>
      <c r="AL7492" t="s">
        <v>16327</v>
      </c>
      <c r="AM7492">
        <v>2275400</v>
      </c>
    </row>
    <row r="7493" spans="1:39" hidden="1" x14ac:dyDescent="0.25">
      <c r="A7493" t="s">
        <v>16002</v>
      </c>
      <c r="B7493" t="s">
        <v>16168</v>
      </c>
      <c r="C7493" t="s">
        <v>1815</v>
      </c>
      <c r="D7493" t="s">
        <v>16326</v>
      </c>
      <c r="E7493" t="s">
        <v>16311</v>
      </c>
      <c r="F7493" t="s">
        <v>169</v>
      </c>
      <c r="G7493" t="s">
        <v>55</v>
      </c>
      <c r="H7493" t="s">
        <v>75</v>
      </c>
      <c r="I7493" t="s">
        <v>57</v>
      </c>
      <c r="J7493" t="s">
        <v>58</v>
      </c>
      <c r="K7493">
        <v>5</v>
      </c>
      <c r="L7493">
        <v>85</v>
      </c>
      <c r="M7493">
        <v>127.5</v>
      </c>
      <c r="N7493">
        <v>93.8</v>
      </c>
      <c r="Q7493">
        <v>105</v>
      </c>
      <c r="R7493">
        <v>1150</v>
      </c>
      <c r="S7493">
        <v>16</v>
      </c>
      <c r="T7493">
        <v>71.900000000000006</v>
      </c>
      <c r="U7493" t="s">
        <v>48</v>
      </c>
      <c r="V7493">
        <v>25000</v>
      </c>
      <c r="W7493">
        <v>5000</v>
      </c>
      <c r="X7493">
        <v>87</v>
      </c>
      <c r="Y7493">
        <v>26</v>
      </c>
      <c r="Z7493">
        <v>1</v>
      </c>
      <c r="AA7493">
        <v>-20</v>
      </c>
      <c r="AD7493" t="s">
        <v>48</v>
      </c>
      <c r="AE7493" t="s">
        <v>76</v>
      </c>
      <c r="AF7493" t="s">
        <v>48</v>
      </c>
      <c r="AI7493" s="1">
        <v>42583</v>
      </c>
      <c r="AJ7493" s="1">
        <v>42579</v>
      </c>
      <c r="AK7493" t="s">
        <v>60</v>
      </c>
      <c r="AL7493" t="s">
        <v>16328</v>
      </c>
      <c r="AM7493">
        <v>2275401</v>
      </c>
    </row>
    <row r="7494" spans="1:39" hidden="1" x14ac:dyDescent="0.25">
      <c r="A7494" t="s">
        <v>16002</v>
      </c>
      <c r="B7494" t="s">
        <v>16168</v>
      </c>
      <c r="C7494" t="s">
        <v>1815</v>
      </c>
      <c r="D7494" t="s">
        <v>16329</v>
      </c>
      <c r="E7494" t="s">
        <v>16322</v>
      </c>
      <c r="F7494" t="s">
        <v>251</v>
      </c>
      <c r="G7494" t="s">
        <v>55</v>
      </c>
      <c r="H7494" t="s">
        <v>75</v>
      </c>
      <c r="I7494" t="s">
        <v>57</v>
      </c>
      <c r="J7494" t="s">
        <v>58</v>
      </c>
      <c r="K7494">
        <v>5</v>
      </c>
      <c r="L7494">
        <v>120</v>
      </c>
      <c r="M7494">
        <v>159</v>
      </c>
      <c r="N7494">
        <v>127.5</v>
      </c>
      <c r="R7494">
        <v>1750</v>
      </c>
      <c r="S7494">
        <v>20</v>
      </c>
      <c r="T7494">
        <v>87.5</v>
      </c>
      <c r="U7494" t="s">
        <v>48</v>
      </c>
      <c r="V7494">
        <v>25000</v>
      </c>
      <c r="W7494">
        <v>3000</v>
      </c>
      <c r="X7494">
        <v>84</v>
      </c>
      <c r="Y7494">
        <v>14</v>
      </c>
      <c r="Z7494">
        <v>1</v>
      </c>
      <c r="AA7494">
        <v>-20</v>
      </c>
      <c r="AB7494" t="s">
        <v>27</v>
      </c>
      <c r="AC7494" s="2">
        <v>0.11</v>
      </c>
      <c r="AD7494" t="s">
        <v>48</v>
      </c>
      <c r="AE7494" t="s">
        <v>76</v>
      </c>
      <c r="AF7494" t="s">
        <v>48</v>
      </c>
      <c r="AI7494" s="1">
        <v>42531</v>
      </c>
      <c r="AJ7494" s="1">
        <v>42538</v>
      </c>
      <c r="AK7494" t="s">
        <v>60</v>
      </c>
      <c r="AL7494" t="s">
        <v>16330</v>
      </c>
      <c r="AM7494">
        <v>2270304</v>
      </c>
    </row>
    <row r="7495" spans="1:39" hidden="1" x14ac:dyDescent="0.25">
      <c r="A7495" t="s">
        <v>16002</v>
      </c>
      <c r="B7495" t="s">
        <v>16168</v>
      </c>
      <c r="C7495" t="s">
        <v>1815</v>
      </c>
      <c r="D7495" t="s">
        <v>16329</v>
      </c>
      <c r="E7495" t="s">
        <v>16322</v>
      </c>
      <c r="F7495" t="s">
        <v>251</v>
      </c>
      <c r="G7495" t="s">
        <v>55</v>
      </c>
      <c r="H7495" t="s">
        <v>75</v>
      </c>
      <c r="I7495" t="s">
        <v>57</v>
      </c>
      <c r="J7495" t="s">
        <v>58</v>
      </c>
      <c r="K7495">
        <v>5</v>
      </c>
      <c r="L7495">
        <v>120</v>
      </c>
      <c r="M7495">
        <v>159</v>
      </c>
      <c r="N7495">
        <v>127.5</v>
      </c>
      <c r="R7495">
        <v>1750</v>
      </c>
      <c r="S7495">
        <v>20</v>
      </c>
      <c r="T7495">
        <v>87.5</v>
      </c>
      <c r="U7495" t="s">
        <v>48</v>
      </c>
      <c r="V7495">
        <v>25000</v>
      </c>
      <c r="W7495">
        <v>4000</v>
      </c>
      <c r="X7495">
        <v>84</v>
      </c>
      <c r="Y7495">
        <v>15</v>
      </c>
      <c r="Z7495">
        <v>1</v>
      </c>
      <c r="AA7495">
        <v>-20</v>
      </c>
      <c r="AB7495" t="s">
        <v>27</v>
      </c>
      <c r="AC7495" s="2">
        <v>0.11</v>
      </c>
      <c r="AD7495" t="s">
        <v>48</v>
      </c>
      <c r="AE7495" t="s">
        <v>76</v>
      </c>
      <c r="AF7495" t="s">
        <v>48</v>
      </c>
      <c r="AI7495" s="1">
        <v>42531</v>
      </c>
      <c r="AJ7495" s="1">
        <v>42538</v>
      </c>
      <c r="AK7495" t="s">
        <v>60</v>
      </c>
      <c r="AL7495" t="s">
        <v>16331</v>
      </c>
      <c r="AM7495">
        <v>2270305</v>
      </c>
    </row>
    <row r="7496" spans="1:39" hidden="1" x14ac:dyDescent="0.25">
      <c r="A7496" t="s">
        <v>14111</v>
      </c>
      <c r="B7496" t="s">
        <v>14112</v>
      </c>
      <c r="C7496" t="s">
        <v>16332</v>
      </c>
      <c r="D7496">
        <v>74316</v>
      </c>
      <c r="F7496" t="s">
        <v>74</v>
      </c>
      <c r="G7496" t="s">
        <v>44</v>
      </c>
      <c r="H7496" t="s">
        <v>75</v>
      </c>
      <c r="I7496" t="s">
        <v>46</v>
      </c>
      <c r="J7496" t="s">
        <v>58</v>
      </c>
      <c r="K7496">
        <v>3</v>
      </c>
      <c r="L7496">
        <v>75</v>
      </c>
      <c r="M7496">
        <v>118.7</v>
      </c>
      <c r="N7496">
        <v>59.9</v>
      </c>
      <c r="R7496">
        <v>1100</v>
      </c>
      <c r="S7496">
        <v>12</v>
      </c>
      <c r="T7496">
        <v>91.7</v>
      </c>
      <c r="U7496" t="s">
        <v>48</v>
      </c>
      <c r="V7496">
        <v>15000</v>
      </c>
      <c r="W7496">
        <v>2700</v>
      </c>
      <c r="X7496">
        <v>83</v>
      </c>
      <c r="Y7496">
        <v>10</v>
      </c>
      <c r="Z7496">
        <v>0.9</v>
      </c>
      <c r="AA7496">
        <v>-20</v>
      </c>
      <c r="AB7496" t="s">
        <v>27</v>
      </c>
      <c r="AC7496" s="2">
        <v>0.1</v>
      </c>
      <c r="AD7496" t="s">
        <v>48</v>
      </c>
      <c r="AE7496" t="s">
        <v>76</v>
      </c>
      <c r="AF7496" t="s">
        <v>48</v>
      </c>
      <c r="AI7496" s="1">
        <v>42581</v>
      </c>
      <c r="AJ7496" s="1">
        <v>42598</v>
      </c>
      <c r="AK7496" t="s">
        <v>60</v>
      </c>
      <c r="AL7496" t="s">
        <v>16333</v>
      </c>
      <c r="AM7496">
        <v>2275375</v>
      </c>
    </row>
    <row r="7497" spans="1:39" hidden="1" x14ac:dyDescent="0.25">
      <c r="A7497" t="s">
        <v>14111</v>
      </c>
      <c r="B7497" t="s">
        <v>14112</v>
      </c>
      <c r="C7497" t="s">
        <v>16332</v>
      </c>
      <c r="D7497">
        <v>74424</v>
      </c>
      <c r="F7497" t="s">
        <v>74</v>
      </c>
      <c r="G7497" t="s">
        <v>44</v>
      </c>
      <c r="H7497" t="s">
        <v>75</v>
      </c>
      <c r="I7497" t="s">
        <v>46</v>
      </c>
      <c r="J7497" t="s">
        <v>58</v>
      </c>
      <c r="K7497">
        <v>3</v>
      </c>
      <c r="L7497">
        <v>75</v>
      </c>
      <c r="M7497">
        <v>118.7</v>
      </c>
      <c r="N7497">
        <v>59.9</v>
      </c>
      <c r="R7497">
        <v>1100</v>
      </c>
      <c r="S7497">
        <v>12</v>
      </c>
      <c r="T7497">
        <v>91.7</v>
      </c>
      <c r="U7497" t="s">
        <v>48</v>
      </c>
      <c r="V7497">
        <v>15000</v>
      </c>
      <c r="W7497">
        <v>2700</v>
      </c>
      <c r="X7497">
        <v>83</v>
      </c>
      <c r="Y7497">
        <v>10</v>
      </c>
      <c r="Z7497">
        <v>0.9</v>
      </c>
      <c r="AA7497">
        <v>-20</v>
      </c>
      <c r="AB7497" t="s">
        <v>27</v>
      </c>
      <c r="AC7497" s="2">
        <v>0.1</v>
      </c>
      <c r="AD7497" t="s">
        <v>48</v>
      </c>
      <c r="AE7497" t="s">
        <v>76</v>
      </c>
      <c r="AF7497" t="s">
        <v>48</v>
      </c>
      <c r="AI7497" s="1">
        <v>42581</v>
      </c>
      <c r="AJ7497" s="1">
        <v>42598</v>
      </c>
      <c r="AK7497" t="s">
        <v>60</v>
      </c>
      <c r="AL7497" t="s">
        <v>16334</v>
      </c>
      <c r="AM7497">
        <v>2275373</v>
      </c>
    </row>
    <row r="7498" spans="1:39" hidden="1" x14ac:dyDescent="0.25">
      <c r="A7498" t="s">
        <v>14111</v>
      </c>
      <c r="B7498" t="s">
        <v>14112</v>
      </c>
      <c r="C7498" t="s">
        <v>16335</v>
      </c>
      <c r="D7498">
        <v>74225</v>
      </c>
      <c r="F7498" t="s">
        <v>74</v>
      </c>
      <c r="G7498" t="s">
        <v>44</v>
      </c>
      <c r="H7498" t="s">
        <v>75</v>
      </c>
      <c r="I7498" t="s">
        <v>46</v>
      </c>
      <c r="J7498" t="s">
        <v>58</v>
      </c>
      <c r="K7498">
        <v>3</v>
      </c>
      <c r="L7498">
        <v>75</v>
      </c>
      <c r="M7498">
        <v>118.7</v>
      </c>
      <c r="N7498">
        <v>59.9</v>
      </c>
      <c r="R7498">
        <v>1100</v>
      </c>
      <c r="S7498">
        <v>12</v>
      </c>
      <c r="T7498">
        <v>91.7</v>
      </c>
      <c r="U7498" t="s">
        <v>48</v>
      </c>
      <c r="V7498">
        <v>15000</v>
      </c>
      <c r="W7498">
        <v>2700</v>
      </c>
      <c r="X7498">
        <v>83</v>
      </c>
      <c r="Y7498">
        <v>10</v>
      </c>
      <c r="Z7498">
        <v>0.9</v>
      </c>
      <c r="AA7498">
        <v>-20</v>
      </c>
      <c r="AB7498" t="s">
        <v>27</v>
      </c>
      <c r="AC7498" s="2">
        <v>0.1</v>
      </c>
      <c r="AD7498" t="s">
        <v>48</v>
      </c>
      <c r="AE7498" t="s">
        <v>76</v>
      </c>
      <c r="AF7498" t="s">
        <v>48</v>
      </c>
      <c r="AI7498" s="1">
        <v>42581</v>
      </c>
      <c r="AJ7498" s="1">
        <v>42598</v>
      </c>
      <c r="AK7498" t="s">
        <v>60</v>
      </c>
      <c r="AL7498" t="s">
        <v>16336</v>
      </c>
      <c r="AM7498">
        <v>2275374</v>
      </c>
    </row>
    <row r="7499" spans="1:39" hidden="1" x14ac:dyDescent="0.25">
      <c r="A7499" t="s">
        <v>14111</v>
      </c>
      <c r="B7499" t="s">
        <v>14112</v>
      </c>
      <c r="C7499" t="s">
        <v>16337</v>
      </c>
      <c r="D7499">
        <v>74426</v>
      </c>
      <c r="F7499" t="s">
        <v>74</v>
      </c>
      <c r="G7499" t="s">
        <v>44</v>
      </c>
      <c r="H7499" t="s">
        <v>75</v>
      </c>
      <c r="I7499" t="s">
        <v>46</v>
      </c>
      <c r="J7499" t="s">
        <v>58</v>
      </c>
      <c r="K7499">
        <v>3</v>
      </c>
      <c r="L7499">
        <v>75</v>
      </c>
      <c r="M7499">
        <v>118.7</v>
      </c>
      <c r="N7499">
        <v>59.9</v>
      </c>
      <c r="R7499">
        <v>1100</v>
      </c>
      <c r="S7499">
        <v>12</v>
      </c>
      <c r="T7499">
        <v>91.7</v>
      </c>
      <c r="U7499" t="s">
        <v>48</v>
      </c>
      <c r="V7499">
        <v>15000</v>
      </c>
      <c r="W7499">
        <v>3500</v>
      </c>
      <c r="X7499">
        <v>85</v>
      </c>
      <c r="Y7499">
        <v>14</v>
      </c>
      <c r="Z7499">
        <v>0.9</v>
      </c>
      <c r="AA7499">
        <v>-20</v>
      </c>
      <c r="AB7499" t="s">
        <v>27</v>
      </c>
      <c r="AC7499" s="2">
        <v>0.1</v>
      </c>
      <c r="AD7499" t="s">
        <v>48</v>
      </c>
      <c r="AE7499" t="s">
        <v>76</v>
      </c>
      <c r="AF7499" t="s">
        <v>48</v>
      </c>
      <c r="AI7499" s="1">
        <v>42581</v>
      </c>
      <c r="AJ7499" s="1">
        <v>42598</v>
      </c>
      <c r="AK7499" t="s">
        <v>60</v>
      </c>
      <c r="AL7499" t="s">
        <v>16338</v>
      </c>
      <c r="AM7499">
        <v>2275378</v>
      </c>
    </row>
    <row r="7500" spans="1:39" hidden="1" x14ac:dyDescent="0.25">
      <c r="A7500" t="s">
        <v>14111</v>
      </c>
      <c r="B7500" t="s">
        <v>14112</v>
      </c>
      <c r="C7500" t="s">
        <v>16339</v>
      </c>
      <c r="D7500">
        <v>74227</v>
      </c>
      <c r="F7500" t="s">
        <v>74</v>
      </c>
      <c r="G7500" t="s">
        <v>44</v>
      </c>
      <c r="H7500" t="s">
        <v>75</v>
      </c>
      <c r="I7500" t="s">
        <v>46</v>
      </c>
      <c r="J7500" t="s">
        <v>58</v>
      </c>
      <c r="K7500">
        <v>3</v>
      </c>
      <c r="L7500">
        <v>75</v>
      </c>
      <c r="M7500">
        <v>118.7</v>
      </c>
      <c r="N7500">
        <v>59.9</v>
      </c>
      <c r="R7500">
        <v>1100</v>
      </c>
      <c r="S7500">
        <v>12</v>
      </c>
      <c r="T7500">
        <v>91.7</v>
      </c>
      <c r="U7500" t="s">
        <v>48</v>
      </c>
      <c r="V7500">
        <v>15000</v>
      </c>
      <c r="W7500">
        <v>3500</v>
      </c>
      <c r="X7500">
        <v>85</v>
      </c>
      <c r="Y7500">
        <v>14</v>
      </c>
      <c r="Z7500">
        <v>0.9</v>
      </c>
      <c r="AA7500">
        <v>-20</v>
      </c>
      <c r="AB7500" t="s">
        <v>27</v>
      </c>
      <c r="AC7500" s="2">
        <v>0.1</v>
      </c>
      <c r="AD7500" t="s">
        <v>48</v>
      </c>
      <c r="AE7500" t="s">
        <v>76</v>
      </c>
      <c r="AF7500" t="s">
        <v>48</v>
      </c>
      <c r="AI7500" s="1">
        <v>42581</v>
      </c>
      <c r="AJ7500" s="1">
        <v>42598</v>
      </c>
      <c r="AK7500" t="s">
        <v>60</v>
      </c>
      <c r="AL7500" t="s">
        <v>16340</v>
      </c>
      <c r="AM7500">
        <v>2275379</v>
      </c>
    </row>
    <row r="7501" spans="1:39" hidden="1" x14ac:dyDescent="0.25">
      <c r="A7501" t="s">
        <v>14111</v>
      </c>
      <c r="B7501" t="s">
        <v>14112</v>
      </c>
      <c r="C7501" t="s">
        <v>16341</v>
      </c>
      <c r="D7501">
        <v>74317</v>
      </c>
      <c r="F7501" t="s">
        <v>74</v>
      </c>
      <c r="G7501" t="s">
        <v>44</v>
      </c>
      <c r="H7501" t="s">
        <v>75</v>
      </c>
      <c r="I7501" t="s">
        <v>46</v>
      </c>
      <c r="J7501" t="s">
        <v>58</v>
      </c>
      <c r="K7501">
        <v>3</v>
      </c>
      <c r="L7501">
        <v>75</v>
      </c>
      <c r="M7501">
        <v>118.7</v>
      </c>
      <c r="N7501">
        <v>59.9</v>
      </c>
      <c r="R7501">
        <v>1100</v>
      </c>
      <c r="S7501">
        <v>12</v>
      </c>
      <c r="T7501">
        <v>91.7</v>
      </c>
      <c r="U7501" t="s">
        <v>48</v>
      </c>
      <c r="V7501">
        <v>15000</v>
      </c>
      <c r="W7501">
        <v>5000</v>
      </c>
      <c r="X7501">
        <v>85</v>
      </c>
      <c r="Y7501">
        <v>18</v>
      </c>
      <c r="Z7501">
        <v>0.9</v>
      </c>
      <c r="AA7501">
        <v>-20</v>
      </c>
      <c r="AB7501" t="s">
        <v>27</v>
      </c>
      <c r="AC7501" s="2">
        <v>0.1</v>
      </c>
      <c r="AD7501" t="s">
        <v>48</v>
      </c>
      <c r="AE7501" t="s">
        <v>76</v>
      </c>
      <c r="AF7501" t="s">
        <v>48</v>
      </c>
      <c r="AI7501" s="1">
        <v>42581</v>
      </c>
      <c r="AJ7501" s="1">
        <v>42598</v>
      </c>
      <c r="AK7501" t="s">
        <v>60</v>
      </c>
      <c r="AL7501" t="s">
        <v>16342</v>
      </c>
      <c r="AM7501">
        <v>2275408</v>
      </c>
    </row>
    <row r="7502" spans="1:39" hidden="1" x14ac:dyDescent="0.25">
      <c r="A7502" t="s">
        <v>14111</v>
      </c>
      <c r="B7502" t="s">
        <v>14112</v>
      </c>
      <c r="C7502" t="s">
        <v>16341</v>
      </c>
      <c r="D7502">
        <v>74428</v>
      </c>
      <c r="F7502" t="s">
        <v>74</v>
      </c>
      <c r="G7502" t="s">
        <v>44</v>
      </c>
      <c r="H7502" t="s">
        <v>75</v>
      </c>
      <c r="I7502" t="s">
        <v>46</v>
      </c>
      <c r="J7502" t="s">
        <v>58</v>
      </c>
      <c r="K7502">
        <v>3</v>
      </c>
      <c r="L7502">
        <v>75</v>
      </c>
      <c r="M7502">
        <v>118.7</v>
      </c>
      <c r="N7502">
        <v>59.9</v>
      </c>
      <c r="R7502">
        <v>1100</v>
      </c>
      <c r="S7502">
        <v>12</v>
      </c>
      <c r="T7502">
        <v>91.7</v>
      </c>
      <c r="U7502" t="s">
        <v>48</v>
      </c>
      <c r="V7502">
        <v>15000</v>
      </c>
      <c r="W7502">
        <v>5000</v>
      </c>
      <c r="X7502">
        <v>85</v>
      </c>
      <c r="Y7502">
        <v>18</v>
      </c>
      <c r="Z7502">
        <v>0.9</v>
      </c>
      <c r="AA7502">
        <v>-20</v>
      </c>
      <c r="AB7502" t="s">
        <v>27</v>
      </c>
      <c r="AC7502" s="2">
        <v>0.1</v>
      </c>
      <c r="AD7502" t="s">
        <v>48</v>
      </c>
      <c r="AE7502" t="s">
        <v>76</v>
      </c>
      <c r="AF7502" t="s">
        <v>48</v>
      </c>
      <c r="AI7502" s="1">
        <v>42581</v>
      </c>
      <c r="AJ7502" s="1">
        <v>42598</v>
      </c>
      <c r="AK7502" t="s">
        <v>60</v>
      </c>
      <c r="AL7502" t="s">
        <v>16343</v>
      </c>
      <c r="AM7502">
        <v>2275406</v>
      </c>
    </row>
    <row r="7503" spans="1:39" hidden="1" x14ac:dyDescent="0.25">
      <c r="A7503" t="s">
        <v>14111</v>
      </c>
      <c r="B7503" t="s">
        <v>14112</v>
      </c>
      <c r="C7503" t="s">
        <v>16344</v>
      </c>
      <c r="D7503">
        <v>74229</v>
      </c>
      <c r="E7503" t="s">
        <v>16345</v>
      </c>
      <c r="F7503" t="s">
        <v>74</v>
      </c>
      <c r="G7503" t="s">
        <v>44</v>
      </c>
      <c r="H7503" t="s">
        <v>75</v>
      </c>
      <c r="I7503" t="s">
        <v>46</v>
      </c>
      <c r="J7503" t="s">
        <v>58</v>
      </c>
      <c r="K7503">
        <v>3</v>
      </c>
      <c r="L7503">
        <v>75</v>
      </c>
      <c r="M7503">
        <v>118.7</v>
      </c>
      <c r="N7503">
        <v>59.9</v>
      </c>
      <c r="R7503">
        <v>1100</v>
      </c>
      <c r="S7503">
        <v>12</v>
      </c>
      <c r="T7503">
        <v>91.7</v>
      </c>
      <c r="U7503" t="s">
        <v>48</v>
      </c>
      <c r="V7503">
        <v>15000</v>
      </c>
      <c r="W7503">
        <v>5000</v>
      </c>
      <c r="X7503">
        <v>85</v>
      </c>
      <c r="Y7503">
        <v>18</v>
      </c>
      <c r="Z7503">
        <v>0.9</v>
      </c>
      <c r="AA7503">
        <v>-20</v>
      </c>
      <c r="AB7503" t="s">
        <v>27</v>
      </c>
      <c r="AC7503" s="2">
        <v>0.1</v>
      </c>
      <c r="AD7503" t="s">
        <v>48</v>
      </c>
      <c r="AE7503" t="s">
        <v>76</v>
      </c>
      <c r="AF7503" t="s">
        <v>48</v>
      </c>
      <c r="AI7503" s="1">
        <v>42581</v>
      </c>
      <c r="AJ7503" s="1">
        <v>42598</v>
      </c>
      <c r="AK7503" t="s">
        <v>60</v>
      </c>
      <c r="AL7503" t="s">
        <v>16346</v>
      </c>
      <c r="AM7503">
        <v>2275407</v>
      </c>
    </row>
    <row r="7504" spans="1:39" hidden="1" x14ac:dyDescent="0.25">
      <c r="A7504" t="s">
        <v>14111</v>
      </c>
      <c r="B7504" t="s">
        <v>14112</v>
      </c>
      <c r="C7504" t="s">
        <v>16347</v>
      </c>
      <c r="D7504">
        <v>78388</v>
      </c>
      <c r="E7504" t="s">
        <v>16348</v>
      </c>
      <c r="F7504" t="s">
        <v>169</v>
      </c>
      <c r="G7504" t="s">
        <v>55</v>
      </c>
      <c r="H7504" t="s">
        <v>75</v>
      </c>
      <c r="I7504" t="s">
        <v>57</v>
      </c>
      <c r="J7504" t="s">
        <v>58</v>
      </c>
      <c r="K7504">
        <v>5</v>
      </c>
      <c r="L7504">
        <v>65</v>
      </c>
      <c r="M7504">
        <v>134.9</v>
      </c>
      <c r="N7504">
        <v>95</v>
      </c>
      <c r="R7504">
        <v>940</v>
      </c>
      <c r="S7504">
        <v>12</v>
      </c>
      <c r="T7504">
        <v>70.8</v>
      </c>
      <c r="U7504" t="s">
        <v>48</v>
      </c>
      <c r="V7504">
        <v>25000</v>
      </c>
      <c r="W7504">
        <v>3000</v>
      </c>
      <c r="X7504">
        <v>84</v>
      </c>
      <c r="Y7504">
        <v>19</v>
      </c>
      <c r="Z7504">
        <v>1</v>
      </c>
      <c r="AA7504">
        <v>-20</v>
      </c>
      <c r="AB7504" t="s">
        <v>27</v>
      </c>
      <c r="AE7504" t="s">
        <v>348</v>
      </c>
      <c r="AI7504" s="1">
        <v>41609</v>
      </c>
      <c r="AJ7504" s="1">
        <v>41898</v>
      </c>
      <c r="AK7504" t="s">
        <v>60</v>
      </c>
      <c r="AL7504" t="s">
        <v>16349</v>
      </c>
      <c r="AM7504">
        <v>2219566</v>
      </c>
    </row>
    <row r="7505" spans="1:39" hidden="1" x14ac:dyDescent="0.25">
      <c r="A7505" t="s">
        <v>14111</v>
      </c>
      <c r="B7505" t="s">
        <v>14112</v>
      </c>
      <c r="C7505" t="s">
        <v>16350</v>
      </c>
      <c r="D7505">
        <v>78389</v>
      </c>
      <c r="E7505" t="s">
        <v>16351</v>
      </c>
      <c r="F7505" t="s">
        <v>251</v>
      </c>
      <c r="G7505" t="s">
        <v>55</v>
      </c>
      <c r="H7505" t="s">
        <v>75</v>
      </c>
      <c r="I7505" t="s">
        <v>57</v>
      </c>
      <c r="J7505" t="s">
        <v>58</v>
      </c>
      <c r="K7505">
        <v>5</v>
      </c>
      <c r="L7505">
        <v>65</v>
      </c>
      <c r="M7505">
        <v>161.80000000000001</v>
      </c>
      <c r="N7505">
        <v>124</v>
      </c>
      <c r="R7505">
        <v>850</v>
      </c>
      <c r="S7505">
        <v>12.7</v>
      </c>
      <c r="T7505">
        <v>66.900000000000006</v>
      </c>
      <c r="U7505" t="s">
        <v>48</v>
      </c>
      <c r="V7505">
        <v>25000</v>
      </c>
      <c r="W7505">
        <v>3000</v>
      </c>
      <c r="X7505">
        <v>83</v>
      </c>
      <c r="Y7505">
        <v>17</v>
      </c>
      <c r="Z7505">
        <v>1</v>
      </c>
      <c r="AA7505">
        <v>-18</v>
      </c>
      <c r="AB7505" t="s">
        <v>27</v>
      </c>
      <c r="AE7505" t="s">
        <v>348</v>
      </c>
      <c r="AI7505" s="1">
        <v>41609</v>
      </c>
      <c r="AJ7505" s="1">
        <v>41905</v>
      </c>
      <c r="AK7505" t="s">
        <v>60</v>
      </c>
      <c r="AL7505" t="s">
        <v>16352</v>
      </c>
      <c r="AM7505">
        <v>2220039</v>
      </c>
    </row>
    <row r="7506" spans="1:39" hidden="1" x14ac:dyDescent="0.25">
      <c r="A7506" t="s">
        <v>14111</v>
      </c>
      <c r="B7506" t="s">
        <v>14112</v>
      </c>
      <c r="C7506" t="s">
        <v>16353</v>
      </c>
      <c r="D7506">
        <v>78227</v>
      </c>
      <c r="F7506" t="s">
        <v>79</v>
      </c>
      <c r="G7506" t="s">
        <v>55</v>
      </c>
      <c r="H7506" t="s">
        <v>75</v>
      </c>
      <c r="I7506" t="s">
        <v>57</v>
      </c>
      <c r="J7506" t="s">
        <v>58</v>
      </c>
      <c r="K7506">
        <v>5</v>
      </c>
      <c r="L7506">
        <v>75</v>
      </c>
      <c r="M7506">
        <v>116.5</v>
      </c>
      <c r="N7506">
        <v>95.1</v>
      </c>
      <c r="O7506">
        <v>3341</v>
      </c>
      <c r="Q7506">
        <v>25</v>
      </c>
      <c r="R7506">
        <v>820</v>
      </c>
      <c r="S7506">
        <v>13</v>
      </c>
      <c r="T7506">
        <v>63.5</v>
      </c>
      <c r="U7506" t="s">
        <v>48</v>
      </c>
      <c r="V7506">
        <v>25000</v>
      </c>
      <c r="W7506">
        <v>3000</v>
      </c>
      <c r="X7506">
        <v>81</v>
      </c>
      <c r="Y7506">
        <v>4</v>
      </c>
      <c r="Z7506">
        <v>1</v>
      </c>
      <c r="AA7506">
        <v>0</v>
      </c>
      <c r="AB7506" t="s">
        <v>27</v>
      </c>
      <c r="AE7506" t="s">
        <v>9884</v>
      </c>
      <c r="AI7506" s="1">
        <v>42309</v>
      </c>
      <c r="AJ7506" s="1">
        <v>42333</v>
      </c>
      <c r="AK7506" t="s">
        <v>60</v>
      </c>
      <c r="AL7506" t="s">
        <v>16354</v>
      </c>
      <c r="AM7506">
        <v>2254153</v>
      </c>
    </row>
    <row r="7507" spans="1:39" hidden="1" x14ac:dyDescent="0.25">
      <c r="A7507" t="s">
        <v>14111</v>
      </c>
      <c r="B7507" t="s">
        <v>14112</v>
      </c>
      <c r="C7507" t="s">
        <v>16355</v>
      </c>
      <c r="D7507">
        <v>78682</v>
      </c>
      <c r="F7507" t="s">
        <v>79</v>
      </c>
      <c r="G7507" t="s">
        <v>55</v>
      </c>
      <c r="H7507" t="s">
        <v>75</v>
      </c>
      <c r="I7507" t="s">
        <v>57</v>
      </c>
      <c r="J7507" t="s">
        <v>58</v>
      </c>
      <c r="K7507">
        <v>5</v>
      </c>
      <c r="L7507">
        <v>75</v>
      </c>
      <c r="M7507">
        <v>119</v>
      </c>
      <c r="N7507">
        <v>96</v>
      </c>
      <c r="O7507">
        <v>15348</v>
      </c>
      <c r="Q7507">
        <v>15</v>
      </c>
      <c r="R7507">
        <v>997</v>
      </c>
      <c r="S7507">
        <v>12.9</v>
      </c>
      <c r="T7507">
        <v>77.400000000000006</v>
      </c>
      <c r="U7507" t="s">
        <v>48</v>
      </c>
      <c r="V7507">
        <v>25000</v>
      </c>
      <c r="W7507">
        <v>3500</v>
      </c>
      <c r="X7507">
        <v>83</v>
      </c>
      <c r="Y7507">
        <v>20</v>
      </c>
      <c r="Z7507">
        <v>1</v>
      </c>
      <c r="AA7507">
        <v>-20</v>
      </c>
      <c r="AB7507" t="s">
        <v>27</v>
      </c>
      <c r="AE7507" t="s">
        <v>3847</v>
      </c>
      <c r="AI7507" s="1">
        <v>41974</v>
      </c>
      <c r="AJ7507" s="1">
        <v>42464</v>
      </c>
      <c r="AK7507" t="s">
        <v>60</v>
      </c>
      <c r="AL7507" t="s">
        <v>16356</v>
      </c>
      <c r="AM7507">
        <v>2263635</v>
      </c>
    </row>
    <row r="7508" spans="1:39" hidden="1" x14ac:dyDescent="0.25">
      <c r="A7508" t="s">
        <v>14111</v>
      </c>
      <c r="B7508" t="s">
        <v>14112</v>
      </c>
      <c r="C7508" t="s">
        <v>16357</v>
      </c>
      <c r="D7508">
        <v>79040</v>
      </c>
      <c r="F7508" t="s">
        <v>79</v>
      </c>
      <c r="G7508" t="s">
        <v>55</v>
      </c>
      <c r="H7508" t="s">
        <v>75</v>
      </c>
      <c r="I7508" t="s">
        <v>57</v>
      </c>
      <c r="J7508" t="s">
        <v>58</v>
      </c>
      <c r="K7508">
        <v>5</v>
      </c>
      <c r="L7508">
        <v>75</v>
      </c>
      <c r="M7508">
        <v>119</v>
      </c>
      <c r="N7508">
        <v>65</v>
      </c>
      <c r="O7508">
        <v>13621</v>
      </c>
      <c r="Q7508">
        <v>12</v>
      </c>
      <c r="R7508">
        <v>888</v>
      </c>
      <c r="S7508">
        <v>12.8</v>
      </c>
      <c r="T7508">
        <v>69.3</v>
      </c>
      <c r="U7508" t="s">
        <v>48</v>
      </c>
      <c r="V7508">
        <v>25000</v>
      </c>
      <c r="W7508">
        <v>3500</v>
      </c>
      <c r="X7508">
        <v>93</v>
      </c>
      <c r="Y7508">
        <v>61</v>
      </c>
      <c r="Z7508">
        <v>1</v>
      </c>
      <c r="AA7508">
        <v>-40</v>
      </c>
      <c r="AB7508" t="s">
        <v>27</v>
      </c>
      <c r="AE7508" t="s">
        <v>3847</v>
      </c>
      <c r="AI7508" s="1">
        <v>41974</v>
      </c>
      <c r="AJ7508" s="1">
        <v>42464</v>
      </c>
      <c r="AK7508" t="s">
        <v>60</v>
      </c>
      <c r="AL7508" t="s">
        <v>16358</v>
      </c>
      <c r="AM7508">
        <v>2263634</v>
      </c>
    </row>
    <row r="7509" spans="1:39" hidden="1" x14ac:dyDescent="0.25">
      <c r="A7509" t="s">
        <v>14111</v>
      </c>
      <c r="B7509" t="s">
        <v>14112</v>
      </c>
      <c r="C7509" t="s">
        <v>16359</v>
      </c>
      <c r="D7509">
        <v>74034</v>
      </c>
      <c r="F7509" t="s">
        <v>82</v>
      </c>
      <c r="G7509" t="s">
        <v>55</v>
      </c>
      <c r="H7509" t="s">
        <v>75</v>
      </c>
      <c r="I7509" t="s">
        <v>57</v>
      </c>
      <c r="J7509" t="s">
        <v>58</v>
      </c>
      <c r="K7509">
        <v>5</v>
      </c>
      <c r="L7509">
        <v>100</v>
      </c>
      <c r="M7509">
        <v>132.6</v>
      </c>
      <c r="N7509">
        <v>122.4</v>
      </c>
      <c r="O7509">
        <v>2647</v>
      </c>
      <c r="Q7509">
        <v>40</v>
      </c>
      <c r="R7509">
        <v>1050</v>
      </c>
      <c r="S7509">
        <v>14</v>
      </c>
      <c r="T7509">
        <v>75</v>
      </c>
      <c r="U7509" t="s">
        <v>48</v>
      </c>
      <c r="V7509">
        <v>25000</v>
      </c>
      <c r="W7509">
        <v>3000</v>
      </c>
      <c r="X7509">
        <v>82</v>
      </c>
      <c r="Y7509">
        <v>6</v>
      </c>
      <c r="Z7509">
        <v>1</v>
      </c>
      <c r="AA7509">
        <v>0</v>
      </c>
      <c r="AB7509" t="s">
        <v>27</v>
      </c>
      <c r="AE7509" t="s">
        <v>172</v>
      </c>
      <c r="AI7509" s="1">
        <v>42339</v>
      </c>
      <c r="AJ7509" s="1">
        <v>42328</v>
      </c>
      <c r="AK7509" t="s">
        <v>60</v>
      </c>
      <c r="AL7509" t="s">
        <v>16360</v>
      </c>
      <c r="AM7509">
        <v>2254769</v>
      </c>
    </row>
    <row r="7510" spans="1:39" hidden="1" x14ac:dyDescent="0.25">
      <c r="A7510" t="s">
        <v>14111</v>
      </c>
      <c r="B7510" t="s">
        <v>14112</v>
      </c>
      <c r="C7510" t="s">
        <v>16361</v>
      </c>
      <c r="D7510">
        <v>74066</v>
      </c>
      <c r="F7510" t="s">
        <v>82</v>
      </c>
      <c r="G7510" t="s">
        <v>55</v>
      </c>
      <c r="H7510" t="s">
        <v>75</v>
      </c>
      <c r="I7510" t="s">
        <v>57</v>
      </c>
      <c r="J7510" t="s">
        <v>58</v>
      </c>
      <c r="K7510">
        <v>5</v>
      </c>
      <c r="L7510">
        <v>100</v>
      </c>
      <c r="M7510">
        <v>132.6</v>
      </c>
      <c r="N7510">
        <v>122.4</v>
      </c>
      <c r="O7510">
        <v>2647</v>
      </c>
      <c r="Q7510">
        <v>40</v>
      </c>
      <c r="R7510">
        <v>1050</v>
      </c>
      <c r="S7510">
        <v>14</v>
      </c>
      <c r="T7510">
        <v>75</v>
      </c>
      <c r="U7510" t="s">
        <v>48</v>
      </c>
      <c r="V7510">
        <v>25000</v>
      </c>
      <c r="W7510">
        <v>3000</v>
      </c>
      <c r="X7510">
        <v>82</v>
      </c>
      <c r="Y7510">
        <v>6</v>
      </c>
      <c r="Z7510">
        <v>1</v>
      </c>
      <c r="AA7510">
        <v>0</v>
      </c>
      <c r="AB7510" t="s">
        <v>27</v>
      </c>
      <c r="AE7510" t="s">
        <v>172</v>
      </c>
      <c r="AI7510" s="1">
        <v>42339</v>
      </c>
      <c r="AJ7510" s="1">
        <v>42328</v>
      </c>
      <c r="AK7510" t="s">
        <v>60</v>
      </c>
      <c r="AL7510" t="s">
        <v>16362</v>
      </c>
      <c r="AM7510">
        <v>2254770</v>
      </c>
    </row>
    <row r="7511" spans="1:39" hidden="1" x14ac:dyDescent="0.25">
      <c r="A7511" t="s">
        <v>14111</v>
      </c>
      <c r="B7511" t="s">
        <v>14112</v>
      </c>
      <c r="C7511" t="s">
        <v>16361</v>
      </c>
      <c r="D7511">
        <v>74067</v>
      </c>
      <c r="F7511" t="s">
        <v>82</v>
      </c>
      <c r="G7511" t="s">
        <v>55</v>
      </c>
      <c r="H7511" t="s">
        <v>75</v>
      </c>
      <c r="I7511" t="s">
        <v>57</v>
      </c>
      <c r="J7511" t="s">
        <v>58</v>
      </c>
      <c r="K7511">
        <v>5</v>
      </c>
      <c r="L7511">
        <v>100</v>
      </c>
      <c r="M7511">
        <v>132.6</v>
      </c>
      <c r="N7511">
        <v>122.4</v>
      </c>
      <c r="O7511">
        <v>2647</v>
      </c>
      <c r="Q7511">
        <v>40</v>
      </c>
      <c r="R7511">
        <v>1050</v>
      </c>
      <c r="S7511">
        <v>14</v>
      </c>
      <c r="T7511">
        <v>75</v>
      </c>
      <c r="U7511" t="s">
        <v>48</v>
      </c>
      <c r="V7511">
        <v>25000</v>
      </c>
      <c r="W7511">
        <v>3000</v>
      </c>
      <c r="X7511">
        <v>82</v>
      </c>
      <c r="Y7511">
        <v>6</v>
      </c>
      <c r="Z7511">
        <v>1</v>
      </c>
      <c r="AA7511">
        <v>0</v>
      </c>
      <c r="AB7511" t="s">
        <v>27</v>
      </c>
      <c r="AE7511" t="s">
        <v>172</v>
      </c>
      <c r="AI7511" s="1">
        <v>42339</v>
      </c>
      <c r="AJ7511" s="1">
        <v>42328</v>
      </c>
      <c r="AK7511" t="s">
        <v>60</v>
      </c>
      <c r="AL7511" t="s">
        <v>16363</v>
      </c>
      <c r="AM7511">
        <v>2254771</v>
      </c>
    </row>
    <row r="7512" spans="1:39" hidden="1" x14ac:dyDescent="0.25">
      <c r="A7512" t="s">
        <v>14111</v>
      </c>
      <c r="B7512" t="s">
        <v>14112</v>
      </c>
      <c r="C7512" t="s">
        <v>16364</v>
      </c>
      <c r="D7512">
        <v>74032</v>
      </c>
      <c r="F7512" t="s">
        <v>82</v>
      </c>
      <c r="G7512" t="s">
        <v>55</v>
      </c>
      <c r="H7512" t="s">
        <v>75</v>
      </c>
      <c r="I7512" t="s">
        <v>57</v>
      </c>
      <c r="J7512" t="s">
        <v>58</v>
      </c>
      <c r="K7512">
        <v>5</v>
      </c>
      <c r="L7512">
        <v>100</v>
      </c>
      <c r="M7512">
        <v>132.6</v>
      </c>
      <c r="N7512">
        <v>122.4</v>
      </c>
      <c r="O7512">
        <v>2647</v>
      </c>
      <c r="Q7512">
        <v>40</v>
      </c>
      <c r="R7512">
        <v>1050</v>
      </c>
      <c r="S7512">
        <v>14</v>
      </c>
      <c r="T7512">
        <v>75</v>
      </c>
      <c r="U7512" t="s">
        <v>48</v>
      </c>
      <c r="V7512">
        <v>25000</v>
      </c>
      <c r="W7512">
        <v>3000</v>
      </c>
      <c r="X7512">
        <v>82</v>
      </c>
      <c r="Y7512">
        <v>6</v>
      </c>
      <c r="Z7512">
        <v>1</v>
      </c>
      <c r="AA7512">
        <v>0</v>
      </c>
      <c r="AB7512" t="s">
        <v>27</v>
      </c>
      <c r="AE7512" t="s">
        <v>172</v>
      </c>
      <c r="AI7512" s="1">
        <v>42339</v>
      </c>
      <c r="AJ7512" s="1">
        <v>42328</v>
      </c>
      <c r="AK7512" t="s">
        <v>60</v>
      </c>
      <c r="AL7512" t="s">
        <v>16365</v>
      </c>
      <c r="AM7512">
        <v>2255794</v>
      </c>
    </row>
    <row r="7513" spans="1:39" hidden="1" x14ac:dyDescent="0.25">
      <c r="A7513" t="s">
        <v>14111</v>
      </c>
      <c r="B7513" t="s">
        <v>14112</v>
      </c>
      <c r="C7513" t="s">
        <v>16366</v>
      </c>
      <c r="D7513">
        <v>74036</v>
      </c>
      <c r="F7513" t="s">
        <v>82</v>
      </c>
      <c r="G7513" t="s">
        <v>55</v>
      </c>
      <c r="H7513" t="s">
        <v>75</v>
      </c>
      <c r="I7513" t="s">
        <v>57</v>
      </c>
      <c r="J7513" t="s">
        <v>58</v>
      </c>
      <c r="K7513">
        <v>5</v>
      </c>
      <c r="L7513">
        <v>100</v>
      </c>
      <c r="M7513">
        <v>131.9</v>
      </c>
      <c r="N7513">
        <v>123.3</v>
      </c>
      <c r="O7513">
        <v>16910</v>
      </c>
      <c r="Q7513">
        <v>12</v>
      </c>
      <c r="R7513">
        <v>1050</v>
      </c>
      <c r="S7513">
        <v>14</v>
      </c>
      <c r="T7513">
        <v>75</v>
      </c>
      <c r="U7513" t="s">
        <v>48</v>
      </c>
      <c r="V7513">
        <v>25000</v>
      </c>
      <c r="W7513">
        <v>3000</v>
      </c>
      <c r="X7513">
        <v>83</v>
      </c>
      <c r="Y7513">
        <v>10</v>
      </c>
      <c r="Z7513">
        <v>0.9</v>
      </c>
      <c r="AA7513">
        <v>-20</v>
      </c>
      <c r="AB7513" t="s">
        <v>27</v>
      </c>
      <c r="AC7513" s="2">
        <v>0.1</v>
      </c>
      <c r="AD7513" t="s">
        <v>141</v>
      </c>
      <c r="AE7513" t="s">
        <v>14213</v>
      </c>
      <c r="AF7513" t="s">
        <v>48</v>
      </c>
      <c r="AI7513" s="1">
        <v>42389</v>
      </c>
      <c r="AJ7513" s="1">
        <v>42453</v>
      </c>
      <c r="AK7513" t="s">
        <v>60</v>
      </c>
      <c r="AL7513" t="s">
        <v>16367</v>
      </c>
      <c r="AM7513">
        <v>2273812</v>
      </c>
    </row>
    <row r="7514" spans="1:39" hidden="1" x14ac:dyDescent="0.25">
      <c r="A7514" t="s">
        <v>14111</v>
      </c>
      <c r="B7514" t="s">
        <v>14112</v>
      </c>
      <c r="C7514" t="s">
        <v>16366</v>
      </c>
      <c r="D7514">
        <v>74036</v>
      </c>
      <c r="F7514" t="s">
        <v>82</v>
      </c>
      <c r="G7514" t="s">
        <v>55</v>
      </c>
      <c r="H7514" t="s">
        <v>75</v>
      </c>
      <c r="I7514" t="s">
        <v>57</v>
      </c>
      <c r="J7514" t="s">
        <v>58</v>
      </c>
      <c r="K7514">
        <v>5</v>
      </c>
      <c r="L7514">
        <v>100</v>
      </c>
      <c r="M7514">
        <v>131.9</v>
      </c>
      <c r="N7514">
        <v>123.3</v>
      </c>
      <c r="O7514">
        <v>16910</v>
      </c>
      <c r="Q7514">
        <v>12</v>
      </c>
      <c r="R7514">
        <v>1050</v>
      </c>
      <c r="S7514">
        <v>14</v>
      </c>
      <c r="T7514">
        <v>75</v>
      </c>
      <c r="U7514" t="s">
        <v>48</v>
      </c>
      <c r="V7514">
        <v>25000</v>
      </c>
      <c r="W7514">
        <v>3000</v>
      </c>
      <c r="X7514">
        <v>83</v>
      </c>
      <c r="Y7514">
        <v>10</v>
      </c>
      <c r="Z7514">
        <v>0.9</v>
      </c>
      <c r="AA7514">
        <v>-20</v>
      </c>
      <c r="AB7514" t="s">
        <v>27</v>
      </c>
      <c r="AE7514" t="s">
        <v>9884</v>
      </c>
      <c r="AI7514" s="1">
        <v>42389</v>
      </c>
      <c r="AJ7514" s="1">
        <v>42457</v>
      </c>
      <c r="AK7514" t="s">
        <v>60</v>
      </c>
      <c r="AL7514" t="s">
        <v>16367</v>
      </c>
      <c r="AM7514">
        <v>2263376</v>
      </c>
    </row>
    <row r="7515" spans="1:39" hidden="1" x14ac:dyDescent="0.25">
      <c r="A7515" t="s">
        <v>14111</v>
      </c>
      <c r="B7515" t="s">
        <v>14112</v>
      </c>
      <c r="C7515" t="s">
        <v>16368</v>
      </c>
      <c r="D7515">
        <v>79491</v>
      </c>
      <c r="F7515" t="s">
        <v>163</v>
      </c>
      <c r="G7515" t="s">
        <v>44</v>
      </c>
      <c r="H7515" t="s">
        <v>75</v>
      </c>
      <c r="I7515" t="s">
        <v>46</v>
      </c>
      <c r="J7515" t="s">
        <v>58</v>
      </c>
      <c r="K7515">
        <v>5</v>
      </c>
      <c r="L7515">
        <v>15</v>
      </c>
      <c r="M7515">
        <v>133</v>
      </c>
      <c r="N7515">
        <v>69.8</v>
      </c>
      <c r="R7515">
        <v>1668</v>
      </c>
      <c r="S7515">
        <v>14.8</v>
      </c>
      <c r="T7515">
        <v>112.8</v>
      </c>
      <c r="U7515" t="s">
        <v>48</v>
      </c>
      <c r="V7515">
        <v>25000</v>
      </c>
      <c r="W7515">
        <v>2700</v>
      </c>
      <c r="X7515">
        <v>82</v>
      </c>
      <c r="Y7515">
        <v>8</v>
      </c>
      <c r="Z7515">
        <v>0.9</v>
      </c>
      <c r="AA7515">
        <v>0</v>
      </c>
      <c r="AB7515" t="s">
        <v>27</v>
      </c>
      <c r="AE7515" t="s">
        <v>120</v>
      </c>
      <c r="AI7515" s="1">
        <v>42248</v>
      </c>
      <c r="AJ7515" s="1">
        <v>42325</v>
      </c>
      <c r="AK7515" t="s">
        <v>60</v>
      </c>
      <c r="AL7515" t="s">
        <v>16369</v>
      </c>
      <c r="AM7515">
        <v>2252869</v>
      </c>
    </row>
    <row r="7516" spans="1:39" hidden="1" x14ac:dyDescent="0.25">
      <c r="A7516" t="s">
        <v>14111</v>
      </c>
      <c r="B7516" t="s">
        <v>14222</v>
      </c>
      <c r="C7516" t="s">
        <v>16370</v>
      </c>
      <c r="D7516">
        <v>27762</v>
      </c>
      <c r="F7516" t="s">
        <v>43</v>
      </c>
      <c r="G7516" t="s">
        <v>44</v>
      </c>
      <c r="H7516" t="s">
        <v>75</v>
      </c>
      <c r="I7516" t="s">
        <v>46</v>
      </c>
      <c r="J7516" t="s">
        <v>47</v>
      </c>
      <c r="K7516">
        <v>9</v>
      </c>
      <c r="L7516">
        <v>60</v>
      </c>
      <c r="M7516">
        <v>100.5</v>
      </c>
      <c r="N7516">
        <v>39</v>
      </c>
      <c r="P7516">
        <v>1.2</v>
      </c>
      <c r="R7516">
        <v>820</v>
      </c>
      <c r="S7516">
        <v>13.2</v>
      </c>
      <c r="T7516">
        <v>62.1</v>
      </c>
      <c r="U7516" t="s">
        <v>48</v>
      </c>
      <c r="V7516">
        <v>10000</v>
      </c>
      <c r="W7516">
        <v>3500</v>
      </c>
      <c r="X7516">
        <v>85</v>
      </c>
      <c r="Y7516">
        <v>9</v>
      </c>
      <c r="Z7516">
        <v>0.6</v>
      </c>
      <c r="AA7516">
        <v>-18</v>
      </c>
      <c r="AE7516" t="s">
        <v>76</v>
      </c>
      <c r="AI7516" s="1">
        <v>41609</v>
      </c>
      <c r="AJ7516" s="1">
        <v>41912</v>
      </c>
      <c r="AK7516" t="s">
        <v>60</v>
      </c>
      <c r="AL7516" t="s">
        <v>16371</v>
      </c>
      <c r="AM7516">
        <v>2220947</v>
      </c>
    </row>
    <row r="7517" spans="1:39" hidden="1" x14ac:dyDescent="0.25">
      <c r="A7517" t="s">
        <v>14111</v>
      </c>
      <c r="B7517" t="s">
        <v>14222</v>
      </c>
      <c r="C7517" t="s">
        <v>16372</v>
      </c>
      <c r="D7517">
        <v>28916</v>
      </c>
      <c r="F7517" t="s">
        <v>43</v>
      </c>
      <c r="G7517" t="s">
        <v>44</v>
      </c>
      <c r="H7517" t="s">
        <v>75</v>
      </c>
      <c r="I7517" t="s">
        <v>46</v>
      </c>
      <c r="J7517" t="s">
        <v>47</v>
      </c>
      <c r="K7517">
        <v>11</v>
      </c>
      <c r="L7517">
        <v>60</v>
      </c>
      <c r="M7517">
        <v>100.2</v>
      </c>
      <c r="N7517">
        <v>38.6</v>
      </c>
      <c r="P7517">
        <v>1.5</v>
      </c>
      <c r="R7517">
        <v>800</v>
      </c>
      <c r="S7517">
        <v>13</v>
      </c>
      <c r="T7517">
        <v>61.5</v>
      </c>
      <c r="U7517" t="s">
        <v>48</v>
      </c>
      <c r="V7517">
        <v>12000</v>
      </c>
      <c r="W7517">
        <v>6500</v>
      </c>
      <c r="X7517">
        <v>84</v>
      </c>
      <c r="Y7517">
        <v>57</v>
      </c>
      <c r="Z7517">
        <v>0.6</v>
      </c>
      <c r="AA7517">
        <v>-18</v>
      </c>
      <c r="AE7517" t="s">
        <v>5710</v>
      </c>
      <c r="AI7517" s="1">
        <v>41791</v>
      </c>
      <c r="AJ7517" s="1">
        <v>41801</v>
      </c>
      <c r="AK7517" t="s">
        <v>60</v>
      </c>
      <c r="AL7517" t="s">
        <v>16373</v>
      </c>
      <c r="AM7517">
        <v>2243786</v>
      </c>
    </row>
    <row r="7518" spans="1:39" hidden="1" x14ac:dyDescent="0.25">
      <c r="A7518" t="s">
        <v>14111</v>
      </c>
      <c r="B7518" t="s">
        <v>14222</v>
      </c>
      <c r="C7518" t="s">
        <v>16374</v>
      </c>
      <c r="D7518">
        <v>26965</v>
      </c>
      <c r="F7518" t="s">
        <v>43</v>
      </c>
      <c r="G7518" t="s">
        <v>44</v>
      </c>
      <c r="H7518" t="s">
        <v>75</v>
      </c>
      <c r="I7518" t="s">
        <v>46</v>
      </c>
      <c r="J7518" t="s">
        <v>47</v>
      </c>
      <c r="K7518">
        <v>11</v>
      </c>
      <c r="L7518">
        <v>60</v>
      </c>
      <c r="M7518">
        <v>100.2</v>
      </c>
      <c r="N7518">
        <v>38.6</v>
      </c>
      <c r="P7518">
        <v>1.5</v>
      </c>
      <c r="R7518">
        <v>800</v>
      </c>
      <c r="S7518">
        <v>13</v>
      </c>
      <c r="T7518">
        <v>61.5</v>
      </c>
      <c r="U7518" t="s">
        <v>48</v>
      </c>
      <c r="V7518">
        <v>12000</v>
      </c>
      <c r="W7518">
        <v>6500</v>
      </c>
      <c r="X7518">
        <v>84</v>
      </c>
      <c r="Y7518">
        <v>57</v>
      </c>
      <c r="Z7518">
        <v>0.6</v>
      </c>
      <c r="AA7518">
        <v>-18</v>
      </c>
      <c r="AE7518" t="s">
        <v>5710</v>
      </c>
      <c r="AI7518" s="1">
        <v>41791</v>
      </c>
      <c r="AJ7518" s="1">
        <v>41801</v>
      </c>
      <c r="AK7518" t="s">
        <v>60</v>
      </c>
      <c r="AL7518" t="s">
        <v>16375</v>
      </c>
      <c r="AM7518">
        <v>2213363</v>
      </c>
    </row>
    <row r="7519" spans="1:39" hidden="1" x14ac:dyDescent="0.25">
      <c r="A7519" t="s">
        <v>14111</v>
      </c>
      <c r="B7519" t="s">
        <v>14222</v>
      </c>
      <c r="C7519" t="s">
        <v>16376</v>
      </c>
      <c r="D7519">
        <v>26901</v>
      </c>
      <c r="F7519" t="s">
        <v>43</v>
      </c>
      <c r="G7519" t="s">
        <v>44</v>
      </c>
      <c r="H7519" t="s">
        <v>149</v>
      </c>
      <c r="I7519" t="s">
        <v>46</v>
      </c>
      <c r="J7519" t="s">
        <v>47</v>
      </c>
      <c r="K7519">
        <v>11</v>
      </c>
      <c r="L7519">
        <v>60</v>
      </c>
      <c r="M7519">
        <v>100.5</v>
      </c>
      <c r="N7519">
        <v>38.6</v>
      </c>
      <c r="P7519">
        <v>1.2</v>
      </c>
      <c r="R7519">
        <v>900</v>
      </c>
      <c r="S7519">
        <v>13</v>
      </c>
      <c r="T7519">
        <v>69.2</v>
      </c>
      <c r="U7519" t="s">
        <v>48</v>
      </c>
      <c r="V7519">
        <v>12000</v>
      </c>
      <c r="W7519">
        <v>2700</v>
      </c>
      <c r="X7519">
        <v>83</v>
      </c>
      <c r="Y7519">
        <v>-18</v>
      </c>
      <c r="Z7519">
        <v>0.6</v>
      </c>
      <c r="AA7519">
        <v>-18</v>
      </c>
      <c r="AE7519" t="s">
        <v>120</v>
      </c>
      <c r="AI7519" s="1">
        <v>41760</v>
      </c>
      <c r="AJ7519" s="1">
        <v>41960</v>
      </c>
      <c r="AK7519" t="s">
        <v>60</v>
      </c>
      <c r="AL7519" t="s">
        <v>16377</v>
      </c>
      <c r="AM7519">
        <v>2230114</v>
      </c>
    </row>
    <row r="7520" spans="1:39" hidden="1" x14ac:dyDescent="0.25">
      <c r="A7520" t="s">
        <v>14111</v>
      </c>
      <c r="B7520" t="s">
        <v>14222</v>
      </c>
      <c r="C7520" t="s">
        <v>16376</v>
      </c>
      <c r="D7520">
        <v>26955</v>
      </c>
      <c r="F7520" t="s">
        <v>43</v>
      </c>
      <c r="G7520" t="s">
        <v>44</v>
      </c>
      <c r="H7520" t="s">
        <v>149</v>
      </c>
      <c r="I7520" t="s">
        <v>46</v>
      </c>
      <c r="J7520" t="s">
        <v>47</v>
      </c>
      <c r="K7520">
        <v>11</v>
      </c>
      <c r="L7520">
        <v>60</v>
      </c>
      <c r="M7520">
        <v>100.5</v>
      </c>
      <c r="N7520">
        <v>38.6</v>
      </c>
      <c r="P7520">
        <v>1.2</v>
      </c>
      <c r="R7520">
        <v>900</v>
      </c>
      <c r="S7520">
        <v>13</v>
      </c>
      <c r="T7520">
        <v>69.2</v>
      </c>
      <c r="U7520" t="s">
        <v>48</v>
      </c>
      <c r="V7520">
        <v>12000</v>
      </c>
      <c r="W7520">
        <v>2700</v>
      </c>
      <c r="X7520">
        <v>83</v>
      </c>
      <c r="Y7520">
        <v>-18</v>
      </c>
      <c r="Z7520">
        <v>0.6</v>
      </c>
      <c r="AA7520">
        <v>-18</v>
      </c>
      <c r="AE7520" t="s">
        <v>120</v>
      </c>
      <c r="AI7520" s="1">
        <v>41760</v>
      </c>
      <c r="AJ7520" s="1">
        <v>41960</v>
      </c>
      <c r="AK7520" t="s">
        <v>60</v>
      </c>
      <c r="AL7520" t="s">
        <v>16378</v>
      </c>
      <c r="AM7520">
        <v>2230116</v>
      </c>
    </row>
    <row r="7521" spans="1:39" hidden="1" x14ac:dyDescent="0.25">
      <c r="A7521" t="s">
        <v>14111</v>
      </c>
      <c r="B7521" t="s">
        <v>14222</v>
      </c>
      <c r="C7521" t="s">
        <v>16379</v>
      </c>
      <c r="D7521">
        <v>29084</v>
      </c>
      <c r="F7521" t="s">
        <v>43</v>
      </c>
      <c r="G7521" t="s">
        <v>44</v>
      </c>
      <c r="H7521" t="s">
        <v>75</v>
      </c>
      <c r="I7521" t="s">
        <v>46</v>
      </c>
      <c r="J7521" t="s">
        <v>47</v>
      </c>
      <c r="K7521">
        <v>9</v>
      </c>
      <c r="L7521">
        <v>60</v>
      </c>
      <c r="M7521">
        <v>109</v>
      </c>
      <c r="N7521">
        <v>50</v>
      </c>
      <c r="P7521">
        <v>1.4</v>
      </c>
      <c r="R7521">
        <v>875</v>
      </c>
      <c r="S7521">
        <v>13</v>
      </c>
      <c r="T7521">
        <v>67.3</v>
      </c>
      <c r="U7521" t="s">
        <v>48</v>
      </c>
      <c r="V7521">
        <v>10000</v>
      </c>
      <c r="W7521">
        <v>2700</v>
      </c>
      <c r="X7521">
        <v>83</v>
      </c>
      <c r="Y7521">
        <v>-5</v>
      </c>
      <c r="Z7521">
        <v>0.6</v>
      </c>
      <c r="AA7521">
        <v>-18</v>
      </c>
      <c r="AE7521" t="s">
        <v>120</v>
      </c>
      <c r="AI7521" s="1">
        <v>41943</v>
      </c>
      <c r="AJ7521" s="1">
        <v>42037</v>
      </c>
      <c r="AK7521" t="s">
        <v>60</v>
      </c>
      <c r="AL7521" t="s">
        <v>16380</v>
      </c>
      <c r="AM7521">
        <v>2234326</v>
      </c>
    </row>
    <row r="7522" spans="1:39" hidden="1" x14ac:dyDescent="0.25">
      <c r="A7522" t="s">
        <v>14111</v>
      </c>
      <c r="B7522" t="s">
        <v>14222</v>
      </c>
      <c r="C7522" t="s">
        <v>16381</v>
      </c>
      <c r="D7522">
        <v>29149</v>
      </c>
      <c r="F7522" t="s">
        <v>43</v>
      </c>
      <c r="G7522" t="s">
        <v>44</v>
      </c>
      <c r="H7522" t="s">
        <v>75</v>
      </c>
      <c r="I7522" t="s">
        <v>46</v>
      </c>
      <c r="J7522" t="s">
        <v>47</v>
      </c>
      <c r="K7522">
        <v>9</v>
      </c>
      <c r="L7522">
        <v>60</v>
      </c>
      <c r="M7522">
        <v>109</v>
      </c>
      <c r="N7522">
        <v>50</v>
      </c>
      <c r="P7522">
        <v>1.4</v>
      </c>
      <c r="R7522">
        <v>875</v>
      </c>
      <c r="S7522">
        <v>13</v>
      </c>
      <c r="T7522">
        <v>67.3</v>
      </c>
      <c r="U7522" t="s">
        <v>48</v>
      </c>
      <c r="V7522">
        <v>10000</v>
      </c>
      <c r="W7522">
        <v>2700</v>
      </c>
      <c r="X7522">
        <v>83</v>
      </c>
      <c r="Y7522">
        <v>-5</v>
      </c>
      <c r="Z7522">
        <v>0.6</v>
      </c>
      <c r="AA7522">
        <v>-18</v>
      </c>
      <c r="AE7522" t="s">
        <v>120</v>
      </c>
      <c r="AI7522" s="1">
        <v>41943</v>
      </c>
      <c r="AJ7522" s="1">
        <v>42037</v>
      </c>
      <c r="AK7522" t="s">
        <v>60</v>
      </c>
      <c r="AL7522" t="s">
        <v>16382</v>
      </c>
      <c r="AM7522">
        <v>2234328</v>
      </c>
    </row>
    <row r="7523" spans="1:39" hidden="1" x14ac:dyDescent="0.25">
      <c r="A7523" t="s">
        <v>14111</v>
      </c>
      <c r="B7523" t="s">
        <v>14222</v>
      </c>
      <c r="C7523" t="s">
        <v>16383</v>
      </c>
      <c r="D7523">
        <v>29120</v>
      </c>
      <c r="F7523" t="s">
        <v>43</v>
      </c>
      <c r="G7523" t="s">
        <v>44</v>
      </c>
      <c r="H7523" t="s">
        <v>75</v>
      </c>
      <c r="I7523" t="s">
        <v>46</v>
      </c>
      <c r="J7523" t="s">
        <v>47</v>
      </c>
      <c r="K7523">
        <v>9</v>
      </c>
      <c r="L7523">
        <v>60</v>
      </c>
      <c r="M7523">
        <v>109</v>
      </c>
      <c r="N7523">
        <v>50</v>
      </c>
      <c r="P7523">
        <v>1.4</v>
      </c>
      <c r="R7523">
        <v>875</v>
      </c>
      <c r="S7523">
        <v>13</v>
      </c>
      <c r="T7523">
        <v>67.3</v>
      </c>
      <c r="U7523" t="s">
        <v>48</v>
      </c>
      <c r="V7523">
        <v>10000</v>
      </c>
      <c r="W7523">
        <v>2700</v>
      </c>
      <c r="X7523">
        <v>83</v>
      </c>
      <c r="Y7523">
        <v>-5</v>
      </c>
      <c r="Z7523">
        <v>0.6</v>
      </c>
      <c r="AA7523">
        <v>-18</v>
      </c>
      <c r="AE7523" t="s">
        <v>120</v>
      </c>
      <c r="AI7523" s="1">
        <v>41943</v>
      </c>
      <c r="AJ7523" s="1">
        <v>42037</v>
      </c>
      <c r="AK7523" t="s">
        <v>60</v>
      </c>
      <c r="AL7523" t="s">
        <v>16384</v>
      </c>
      <c r="AM7523">
        <v>2234327</v>
      </c>
    </row>
    <row r="7524" spans="1:39" hidden="1" x14ac:dyDescent="0.25">
      <c r="A7524" t="s">
        <v>14111</v>
      </c>
      <c r="B7524" t="s">
        <v>14222</v>
      </c>
      <c r="C7524" t="s">
        <v>16385</v>
      </c>
      <c r="D7524">
        <v>28968</v>
      </c>
      <c r="F7524" t="s">
        <v>43</v>
      </c>
      <c r="G7524" t="s">
        <v>44</v>
      </c>
      <c r="H7524" t="s">
        <v>75</v>
      </c>
      <c r="I7524" t="s">
        <v>46</v>
      </c>
      <c r="J7524" t="s">
        <v>47</v>
      </c>
      <c r="K7524">
        <v>9</v>
      </c>
      <c r="L7524">
        <v>60</v>
      </c>
      <c r="M7524">
        <v>109</v>
      </c>
      <c r="N7524">
        <v>50</v>
      </c>
      <c r="P7524">
        <v>1.4</v>
      </c>
      <c r="R7524">
        <v>875</v>
      </c>
      <c r="S7524">
        <v>13</v>
      </c>
      <c r="T7524">
        <v>67.3</v>
      </c>
      <c r="U7524" t="s">
        <v>48</v>
      </c>
      <c r="V7524">
        <v>10000</v>
      </c>
      <c r="W7524">
        <v>2700</v>
      </c>
      <c r="X7524">
        <v>83</v>
      </c>
      <c r="Y7524">
        <v>-5</v>
      </c>
      <c r="Z7524">
        <v>0.6</v>
      </c>
      <c r="AA7524">
        <v>-18</v>
      </c>
      <c r="AE7524" t="s">
        <v>120</v>
      </c>
      <c r="AI7524" s="1">
        <v>41943</v>
      </c>
      <c r="AJ7524" s="1">
        <v>42037</v>
      </c>
      <c r="AK7524" t="s">
        <v>60</v>
      </c>
      <c r="AL7524" t="s">
        <v>16386</v>
      </c>
      <c r="AM7524">
        <v>2234346</v>
      </c>
    </row>
    <row r="7525" spans="1:39" hidden="1" x14ac:dyDescent="0.25">
      <c r="A7525" t="s">
        <v>14111</v>
      </c>
      <c r="B7525" t="s">
        <v>14222</v>
      </c>
      <c r="C7525" t="s">
        <v>16387</v>
      </c>
      <c r="D7525">
        <v>29041</v>
      </c>
      <c r="F7525" t="s">
        <v>43</v>
      </c>
      <c r="G7525" t="s">
        <v>44</v>
      </c>
      <c r="H7525" t="s">
        <v>75</v>
      </c>
      <c r="I7525" t="s">
        <v>46</v>
      </c>
      <c r="J7525" t="s">
        <v>47</v>
      </c>
      <c r="K7525">
        <v>9</v>
      </c>
      <c r="L7525">
        <v>60</v>
      </c>
      <c r="M7525">
        <v>109</v>
      </c>
      <c r="N7525">
        <v>50</v>
      </c>
      <c r="P7525">
        <v>1.4</v>
      </c>
      <c r="R7525">
        <v>875</v>
      </c>
      <c r="S7525">
        <v>13</v>
      </c>
      <c r="T7525">
        <v>67.3</v>
      </c>
      <c r="U7525" t="s">
        <v>48</v>
      </c>
      <c r="V7525">
        <v>10000</v>
      </c>
      <c r="W7525">
        <v>2700</v>
      </c>
      <c r="X7525">
        <v>83</v>
      </c>
      <c r="Y7525">
        <v>-5</v>
      </c>
      <c r="Z7525">
        <v>0.6</v>
      </c>
      <c r="AA7525">
        <v>-18</v>
      </c>
      <c r="AE7525" t="s">
        <v>120</v>
      </c>
      <c r="AI7525" s="1">
        <v>41943</v>
      </c>
      <c r="AJ7525" s="1">
        <v>42037</v>
      </c>
      <c r="AK7525" t="s">
        <v>60</v>
      </c>
      <c r="AL7525" t="s">
        <v>16388</v>
      </c>
      <c r="AM7525">
        <v>2234324</v>
      </c>
    </row>
    <row r="7526" spans="1:39" hidden="1" x14ac:dyDescent="0.25">
      <c r="A7526" t="s">
        <v>14111</v>
      </c>
      <c r="B7526" t="s">
        <v>14222</v>
      </c>
      <c r="C7526" t="s">
        <v>16389</v>
      </c>
      <c r="D7526">
        <v>29065</v>
      </c>
      <c r="F7526" t="s">
        <v>43</v>
      </c>
      <c r="G7526" t="s">
        <v>44</v>
      </c>
      <c r="H7526" t="s">
        <v>75</v>
      </c>
      <c r="I7526" t="s">
        <v>46</v>
      </c>
      <c r="J7526" t="s">
        <v>47</v>
      </c>
      <c r="K7526">
        <v>9</v>
      </c>
      <c r="L7526">
        <v>60</v>
      </c>
      <c r="M7526">
        <v>109</v>
      </c>
      <c r="N7526">
        <v>50</v>
      </c>
      <c r="P7526">
        <v>1.4</v>
      </c>
      <c r="R7526">
        <v>875</v>
      </c>
      <c r="S7526">
        <v>13</v>
      </c>
      <c r="T7526">
        <v>67.3</v>
      </c>
      <c r="U7526" t="s">
        <v>48</v>
      </c>
      <c r="V7526">
        <v>10000</v>
      </c>
      <c r="W7526">
        <v>2700</v>
      </c>
      <c r="X7526">
        <v>83</v>
      </c>
      <c r="Y7526">
        <v>-5</v>
      </c>
      <c r="Z7526">
        <v>0.6</v>
      </c>
      <c r="AA7526">
        <v>-18</v>
      </c>
      <c r="AE7526" t="s">
        <v>120</v>
      </c>
      <c r="AI7526" s="1">
        <v>41943</v>
      </c>
      <c r="AJ7526" s="1">
        <v>42037</v>
      </c>
      <c r="AK7526" t="s">
        <v>60</v>
      </c>
      <c r="AL7526" t="s">
        <v>16390</v>
      </c>
      <c r="AM7526">
        <v>2234325</v>
      </c>
    </row>
    <row r="7527" spans="1:39" hidden="1" x14ac:dyDescent="0.25">
      <c r="A7527" t="s">
        <v>14111</v>
      </c>
      <c r="B7527" t="s">
        <v>14222</v>
      </c>
      <c r="C7527" t="s">
        <v>16391</v>
      </c>
      <c r="D7527">
        <v>12870</v>
      </c>
      <c r="F7527" t="s">
        <v>43</v>
      </c>
      <c r="G7527" t="s">
        <v>44</v>
      </c>
      <c r="H7527" t="s">
        <v>75</v>
      </c>
      <c r="I7527" t="s">
        <v>46</v>
      </c>
      <c r="J7527" t="s">
        <v>47</v>
      </c>
      <c r="K7527">
        <v>9</v>
      </c>
      <c r="L7527">
        <v>60</v>
      </c>
      <c r="M7527">
        <v>109</v>
      </c>
      <c r="N7527">
        <v>50</v>
      </c>
      <c r="P7527">
        <v>1.4</v>
      </c>
      <c r="R7527">
        <v>875</v>
      </c>
      <c r="S7527">
        <v>13</v>
      </c>
      <c r="T7527">
        <v>67.3</v>
      </c>
      <c r="U7527" t="s">
        <v>48</v>
      </c>
      <c r="V7527">
        <v>10000</v>
      </c>
      <c r="W7527">
        <v>2700</v>
      </c>
      <c r="X7527">
        <v>83</v>
      </c>
      <c r="Y7527">
        <v>-5</v>
      </c>
      <c r="Z7527">
        <v>0.6</v>
      </c>
      <c r="AA7527">
        <v>-18</v>
      </c>
      <c r="AE7527" t="s">
        <v>120</v>
      </c>
      <c r="AI7527" s="1">
        <v>41943</v>
      </c>
      <c r="AJ7527" s="1">
        <v>42037</v>
      </c>
      <c r="AK7527" t="s">
        <v>60</v>
      </c>
      <c r="AL7527" t="s">
        <v>16392</v>
      </c>
      <c r="AM7527">
        <v>2234331</v>
      </c>
    </row>
    <row r="7528" spans="1:39" hidden="1" x14ac:dyDescent="0.25">
      <c r="A7528" t="s">
        <v>14111</v>
      </c>
      <c r="B7528" t="s">
        <v>14222</v>
      </c>
      <c r="C7528" t="s">
        <v>16393</v>
      </c>
      <c r="D7528">
        <v>26337</v>
      </c>
      <c r="F7528" t="s">
        <v>43</v>
      </c>
      <c r="G7528" t="s">
        <v>44</v>
      </c>
      <c r="H7528" t="s">
        <v>149</v>
      </c>
      <c r="I7528" t="s">
        <v>46</v>
      </c>
      <c r="J7528" t="s">
        <v>47</v>
      </c>
      <c r="K7528">
        <v>11</v>
      </c>
      <c r="L7528">
        <v>60</v>
      </c>
      <c r="M7528">
        <v>100.5</v>
      </c>
      <c r="N7528">
        <v>38.6</v>
      </c>
      <c r="P7528">
        <v>1.2</v>
      </c>
      <c r="R7528">
        <v>900</v>
      </c>
      <c r="S7528">
        <v>13</v>
      </c>
      <c r="T7528">
        <v>69.2</v>
      </c>
      <c r="U7528" t="s">
        <v>48</v>
      </c>
      <c r="V7528">
        <v>12000</v>
      </c>
      <c r="W7528">
        <v>2700</v>
      </c>
      <c r="X7528">
        <v>83</v>
      </c>
      <c r="Y7528">
        <v>-18</v>
      </c>
      <c r="Z7528">
        <v>0.6</v>
      </c>
      <c r="AA7528">
        <v>-18</v>
      </c>
      <c r="AE7528" t="s">
        <v>120</v>
      </c>
      <c r="AI7528" s="1">
        <v>41760</v>
      </c>
      <c r="AJ7528" s="1">
        <v>41960</v>
      </c>
      <c r="AK7528" t="s">
        <v>60</v>
      </c>
      <c r="AL7528" t="s">
        <v>16394</v>
      </c>
      <c r="AM7528">
        <v>2264450</v>
      </c>
    </row>
    <row r="7529" spans="1:39" hidden="1" x14ac:dyDescent="0.25">
      <c r="A7529" t="s">
        <v>14111</v>
      </c>
      <c r="B7529" t="s">
        <v>14222</v>
      </c>
      <c r="C7529" t="s">
        <v>16395</v>
      </c>
      <c r="D7529">
        <v>26339</v>
      </c>
      <c r="F7529" t="s">
        <v>43</v>
      </c>
      <c r="G7529" t="s">
        <v>44</v>
      </c>
      <c r="H7529" t="s">
        <v>75</v>
      </c>
      <c r="I7529" t="s">
        <v>46</v>
      </c>
      <c r="J7529" t="s">
        <v>47</v>
      </c>
      <c r="K7529">
        <v>11</v>
      </c>
      <c r="L7529">
        <v>60</v>
      </c>
      <c r="M7529">
        <v>100.5</v>
      </c>
      <c r="N7529">
        <v>39</v>
      </c>
      <c r="P7529">
        <v>1.2</v>
      </c>
      <c r="R7529">
        <v>820</v>
      </c>
      <c r="S7529">
        <v>13.2</v>
      </c>
      <c r="T7529">
        <v>62.1</v>
      </c>
      <c r="U7529" t="s">
        <v>48</v>
      </c>
      <c r="V7529">
        <v>12000</v>
      </c>
      <c r="W7529">
        <v>3500</v>
      </c>
      <c r="X7529">
        <v>85</v>
      </c>
      <c r="Y7529">
        <v>9</v>
      </c>
      <c r="Z7529">
        <v>0.6</v>
      </c>
      <c r="AA7529">
        <v>-18</v>
      </c>
      <c r="AE7529" t="s">
        <v>76</v>
      </c>
      <c r="AI7529" s="1">
        <v>41609</v>
      </c>
      <c r="AJ7529" s="1">
        <v>41912</v>
      </c>
      <c r="AK7529" t="s">
        <v>60</v>
      </c>
      <c r="AL7529" t="s">
        <v>16396</v>
      </c>
      <c r="AM7529">
        <v>2264023</v>
      </c>
    </row>
    <row r="7530" spans="1:39" hidden="1" x14ac:dyDescent="0.25">
      <c r="A7530" t="s">
        <v>14111</v>
      </c>
      <c r="B7530" t="s">
        <v>14222</v>
      </c>
      <c r="C7530" t="s">
        <v>16397</v>
      </c>
      <c r="D7530">
        <v>26340</v>
      </c>
      <c r="F7530" t="s">
        <v>43</v>
      </c>
      <c r="G7530" t="s">
        <v>44</v>
      </c>
      <c r="H7530" t="s">
        <v>149</v>
      </c>
      <c r="I7530" t="s">
        <v>46</v>
      </c>
      <c r="J7530" t="s">
        <v>47</v>
      </c>
      <c r="K7530">
        <v>11</v>
      </c>
      <c r="L7530">
        <v>60</v>
      </c>
      <c r="M7530">
        <v>100.5</v>
      </c>
      <c r="N7530">
        <v>38.6</v>
      </c>
      <c r="P7530">
        <v>1.2</v>
      </c>
      <c r="R7530">
        <v>800</v>
      </c>
      <c r="S7530">
        <v>13</v>
      </c>
      <c r="T7530">
        <v>61.5</v>
      </c>
      <c r="U7530" t="s">
        <v>48</v>
      </c>
      <c r="V7530">
        <v>12000</v>
      </c>
      <c r="W7530">
        <v>5000</v>
      </c>
      <c r="X7530">
        <v>84</v>
      </c>
      <c r="Y7530">
        <v>29</v>
      </c>
      <c r="Z7530">
        <v>0.6</v>
      </c>
      <c r="AA7530">
        <v>-18</v>
      </c>
      <c r="AE7530" t="s">
        <v>120</v>
      </c>
      <c r="AI7530" s="1">
        <v>41760</v>
      </c>
      <c r="AJ7530" s="1">
        <v>42474</v>
      </c>
      <c r="AK7530" t="s">
        <v>60</v>
      </c>
      <c r="AL7530" t="s">
        <v>16398</v>
      </c>
      <c r="AM7530">
        <v>2264220</v>
      </c>
    </row>
    <row r="7531" spans="1:39" hidden="1" x14ac:dyDescent="0.25">
      <c r="A7531" t="s">
        <v>14111</v>
      </c>
      <c r="B7531" t="s">
        <v>14222</v>
      </c>
      <c r="C7531" t="s">
        <v>16399</v>
      </c>
      <c r="D7531">
        <v>26912</v>
      </c>
      <c r="F7531" t="s">
        <v>43</v>
      </c>
      <c r="G7531" t="s">
        <v>44</v>
      </c>
      <c r="H7531" t="s">
        <v>75</v>
      </c>
      <c r="I7531" t="s">
        <v>46</v>
      </c>
      <c r="J7531" t="s">
        <v>47</v>
      </c>
      <c r="K7531">
        <v>9</v>
      </c>
      <c r="L7531">
        <v>60</v>
      </c>
      <c r="M7531">
        <v>109</v>
      </c>
      <c r="N7531">
        <v>50</v>
      </c>
      <c r="P7531">
        <v>1.4</v>
      </c>
      <c r="R7531">
        <v>875</v>
      </c>
      <c r="S7531">
        <v>13</v>
      </c>
      <c r="T7531">
        <v>67.3</v>
      </c>
      <c r="U7531" t="s">
        <v>48</v>
      </c>
      <c r="V7531">
        <v>10000</v>
      </c>
      <c r="W7531">
        <v>2700</v>
      </c>
      <c r="X7531">
        <v>83</v>
      </c>
      <c r="Y7531">
        <v>-5</v>
      </c>
      <c r="Z7531">
        <v>0.6</v>
      </c>
      <c r="AA7531">
        <v>-18</v>
      </c>
      <c r="AE7531" t="s">
        <v>120</v>
      </c>
      <c r="AI7531" s="1">
        <v>41943</v>
      </c>
      <c r="AJ7531" s="1">
        <v>42037</v>
      </c>
      <c r="AK7531" t="s">
        <v>60</v>
      </c>
      <c r="AL7531" t="s">
        <v>16400</v>
      </c>
      <c r="AM7531">
        <v>2234345</v>
      </c>
    </row>
    <row r="7532" spans="1:39" hidden="1" x14ac:dyDescent="0.25">
      <c r="A7532" t="s">
        <v>14111</v>
      </c>
      <c r="B7532" t="s">
        <v>14222</v>
      </c>
      <c r="C7532" t="s">
        <v>16401</v>
      </c>
      <c r="D7532">
        <v>20010</v>
      </c>
      <c r="F7532" t="s">
        <v>43</v>
      </c>
      <c r="G7532" t="s">
        <v>44</v>
      </c>
      <c r="H7532" t="s">
        <v>75</v>
      </c>
      <c r="I7532" t="s">
        <v>46</v>
      </c>
      <c r="J7532" t="s">
        <v>47</v>
      </c>
      <c r="K7532">
        <v>9</v>
      </c>
      <c r="L7532">
        <v>60</v>
      </c>
      <c r="M7532">
        <v>109</v>
      </c>
      <c r="N7532">
        <v>50</v>
      </c>
      <c r="P7532">
        <v>1.4</v>
      </c>
      <c r="R7532">
        <v>875</v>
      </c>
      <c r="S7532">
        <v>13</v>
      </c>
      <c r="T7532">
        <v>67.3</v>
      </c>
      <c r="U7532" t="s">
        <v>48</v>
      </c>
      <c r="V7532">
        <v>10000</v>
      </c>
      <c r="W7532">
        <v>2700</v>
      </c>
      <c r="X7532">
        <v>83</v>
      </c>
      <c r="Y7532">
        <v>-5</v>
      </c>
      <c r="Z7532">
        <v>0.6</v>
      </c>
      <c r="AA7532">
        <v>-18</v>
      </c>
      <c r="AE7532" t="s">
        <v>120</v>
      </c>
      <c r="AI7532" s="1">
        <v>41943</v>
      </c>
      <c r="AJ7532" s="1">
        <v>42037</v>
      </c>
      <c r="AK7532" t="s">
        <v>60</v>
      </c>
      <c r="AL7532" t="s">
        <v>16402</v>
      </c>
      <c r="AM7532">
        <v>2234322</v>
      </c>
    </row>
    <row r="7533" spans="1:39" hidden="1" x14ac:dyDescent="0.25">
      <c r="A7533" t="s">
        <v>14111</v>
      </c>
      <c r="B7533" t="s">
        <v>14222</v>
      </c>
      <c r="C7533" t="s">
        <v>16401</v>
      </c>
      <c r="D7533">
        <v>20010</v>
      </c>
      <c r="F7533" t="s">
        <v>43</v>
      </c>
      <c r="G7533" t="s">
        <v>44</v>
      </c>
      <c r="H7533" t="s">
        <v>75</v>
      </c>
      <c r="I7533" t="s">
        <v>46</v>
      </c>
      <c r="J7533" t="s">
        <v>47</v>
      </c>
      <c r="K7533">
        <v>9</v>
      </c>
      <c r="L7533">
        <v>60</v>
      </c>
      <c r="M7533">
        <v>109</v>
      </c>
      <c r="N7533">
        <v>50</v>
      </c>
      <c r="P7533">
        <v>1.4</v>
      </c>
      <c r="R7533">
        <v>875</v>
      </c>
      <c r="S7533">
        <v>13</v>
      </c>
      <c r="T7533">
        <v>67.3</v>
      </c>
      <c r="U7533" t="s">
        <v>48</v>
      </c>
      <c r="V7533">
        <v>10000</v>
      </c>
      <c r="W7533">
        <v>2700</v>
      </c>
      <c r="X7533">
        <v>83</v>
      </c>
      <c r="Y7533">
        <v>-5</v>
      </c>
      <c r="Z7533">
        <v>0.6</v>
      </c>
      <c r="AA7533">
        <v>-18</v>
      </c>
      <c r="AE7533" t="s">
        <v>120</v>
      </c>
      <c r="AI7533" s="1">
        <v>41943</v>
      </c>
      <c r="AJ7533" s="1">
        <v>42068</v>
      </c>
      <c r="AK7533" t="s">
        <v>60</v>
      </c>
      <c r="AL7533" t="s">
        <v>16403</v>
      </c>
      <c r="AM7533">
        <v>2234260</v>
      </c>
    </row>
    <row r="7534" spans="1:39" hidden="1" x14ac:dyDescent="0.25">
      <c r="A7534" t="s">
        <v>14111</v>
      </c>
      <c r="B7534" t="s">
        <v>14222</v>
      </c>
      <c r="C7534" t="s">
        <v>16404</v>
      </c>
      <c r="D7534">
        <v>20011</v>
      </c>
      <c r="F7534" t="s">
        <v>43</v>
      </c>
      <c r="G7534" t="s">
        <v>44</v>
      </c>
      <c r="H7534" t="s">
        <v>75</v>
      </c>
      <c r="I7534" t="s">
        <v>46</v>
      </c>
      <c r="J7534" t="s">
        <v>47</v>
      </c>
      <c r="K7534">
        <v>9</v>
      </c>
      <c r="L7534">
        <v>60</v>
      </c>
      <c r="M7534">
        <v>109</v>
      </c>
      <c r="N7534">
        <v>50</v>
      </c>
      <c r="P7534">
        <v>1.4</v>
      </c>
      <c r="R7534">
        <v>875</v>
      </c>
      <c r="S7534">
        <v>13</v>
      </c>
      <c r="T7534">
        <v>67.3</v>
      </c>
      <c r="U7534" t="s">
        <v>48</v>
      </c>
      <c r="V7534">
        <v>10000</v>
      </c>
      <c r="W7534">
        <v>2700</v>
      </c>
      <c r="X7534">
        <v>83</v>
      </c>
      <c r="Y7534">
        <v>-5</v>
      </c>
      <c r="Z7534">
        <v>0.6</v>
      </c>
      <c r="AA7534">
        <v>-18</v>
      </c>
      <c r="AE7534" t="s">
        <v>120</v>
      </c>
      <c r="AI7534" s="1">
        <v>41943</v>
      </c>
      <c r="AJ7534" s="1">
        <v>42037</v>
      </c>
      <c r="AK7534" t="s">
        <v>60</v>
      </c>
      <c r="AL7534" t="s">
        <v>16405</v>
      </c>
      <c r="AM7534">
        <v>2234343</v>
      </c>
    </row>
    <row r="7535" spans="1:39" hidden="1" x14ac:dyDescent="0.25">
      <c r="A7535" t="s">
        <v>14111</v>
      </c>
      <c r="B7535" t="s">
        <v>14222</v>
      </c>
      <c r="C7535" t="s">
        <v>16406</v>
      </c>
      <c r="D7535">
        <v>20012</v>
      </c>
      <c r="F7535" t="s">
        <v>43</v>
      </c>
      <c r="G7535" t="s">
        <v>44</v>
      </c>
      <c r="H7535" t="s">
        <v>75</v>
      </c>
      <c r="I7535" t="s">
        <v>46</v>
      </c>
      <c r="J7535" t="s">
        <v>47</v>
      </c>
      <c r="K7535">
        <v>9</v>
      </c>
      <c r="L7535">
        <v>60</v>
      </c>
      <c r="M7535">
        <v>109</v>
      </c>
      <c r="N7535">
        <v>50</v>
      </c>
      <c r="P7535">
        <v>1.4</v>
      </c>
      <c r="R7535">
        <v>875</v>
      </c>
      <c r="S7535">
        <v>13</v>
      </c>
      <c r="T7535">
        <v>67.3</v>
      </c>
      <c r="U7535" t="s">
        <v>48</v>
      </c>
      <c r="V7535">
        <v>10000</v>
      </c>
      <c r="W7535">
        <v>2700</v>
      </c>
      <c r="X7535">
        <v>83</v>
      </c>
      <c r="Y7535">
        <v>-5</v>
      </c>
      <c r="Z7535">
        <v>0.6</v>
      </c>
      <c r="AA7535">
        <v>-18</v>
      </c>
      <c r="AE7535" t="s">
        <v>120</v>
      </c>
      <c r="AI7535" s="1">
        <v>41943</v>
      </c>
      <c r="AJ7535" s="1">
        <v>42037</v>
      </c>
      <c r="AK7535" t="s">
        <v>60</v>
      </c>
      <c r="AL7535" t="s">
        <v>16407</v>
      </c>
      <c r="AM7535">
        <v>2234344</v>
      </c>
    </row>
    <row r="7536" spans="1:39" hidden="1" x14ac:dyDescent="0.25">
      <c r="A7536" t="s">
        <v>14083</v>
      </c>
      <c r="B7536" t="s">
        <v>14084</v>
      </c>
      <c r="C7536" t="s">
        <v>16150</v>
      </c>
      <c r="D7536" t="s">
        <v>16408</v>
      </c>
      <c r="F7536" t="s">
        <v>88</v>
      </c>
      <c r="G7536" t="s">
        <v>55</v>
      </c>
      <c r="H7536" t="s">
        <v>75</v>
      </c>
      <c r="I7536" t="s">
        <v>57</v>
      </c>
      <c r="J7536" t="s">
        <v>58</v>
      </c>
      <c r="K7536">
        <v>3</v>
      </c>
      <c r="L7536">
        <v>50</v>
      </c>
      <c r="M7536">
        <v>85</v>
      </c>
      <c r="N7536">
        <v>63</v>
      </c>
      <c r="O7536">
        <v>1250</v>
      </c>
      <c r="Q7536">
        <v>35</v>
      </c>
      <c r="R7536">
        <v>550</v>
      </c>
      <c r="S7536">
        <v>7</v>
      </c>
      <c r="T7536">
        <v>79</v>
      </c>
      <c r="U7536" t="s">
        <v>48</v>
      </c>
      <c r="V7536">
        <v>25000</v>
      </c>
      <c r="W7536">
        <v>5000</v>
      </c>
      <c r="X7536">
        <v>95</v>
      </c>
      <c r="Y7536">
        <v>92</v>
      </c>
      <c r="Z7536">
        <v>0.8</v>
      </c>
      <c r="AA7536">
        <v>-25</v>
      </c>
      <c r="AB7536" t="s">
        <v>27</v>
      </c>
      <c r="AC7536" s="2">
        <v>0.2</v>
      </c>
      <c r="AD7536" t="s">
        <v>141</v>
      </c>
      <c r="AE7536" t="s">
        <v>172</v>
      </c>
      <c r="AF7536" t="s">
        <v>48</v>
      </c>
      <c r="AI7536" s="1">
        <v>42612</v>
      </c>
      <c r="AJ7536" s="1">
        <v>42578</v>
      </c>
      <c r="AK7536" t="s">
        <v>60</v>
      </c>
      <c r="AL7536" t="s">
        <v>16409</v>
      </c>
      <c r="AM7536">
        <v>2271352</v>
      </c>
    </row>
    <row r="7537" spans="1:39" hidden="1" x14ac:dyDescent="0.25">
      <c r="A7537" t="s">
        <v>14083</v>
      </c>
      <c r="B7537" t="s">
        <v>14084</v>
      </c>
      <c r="C7537" t="s">
        <v>16150</v>
      </c>
      <c r="D7537" t="s">
        <v>16410</v>
      </c>
      <c r="F7537" t="s">
        <v>298</v>
      </c>
      <c r="G7537" t="s">
        <v>55</v>
      </c>
      <c r="H7537" t="s">
        <v>75</v>
      </c>
      <c r="I7537" t="s">
        <v>57</v>
      </c>
      <c r="J7537" t="s">
        <v>58</v>
      </c>
      <c r="K7537">
        <v>3</v>
      </c>
      <c r="L7537">
        <v>75</v>
      </c>
      <c r="M7537">
        <v>111.7</v>
      </c>
      <c r="N7537">
        <v>96</v>
      </c>
      <c r="O7537">
        <v>4283</v>
      </c>
      <c r="Q7537">
        <v>25</v>
      </c>
      <c r="R7537">
        <v>900</v>
      </c>
      <c r="S7537">
        <v>11</v>
      </c>
      <c r="T7537">
        <v>81.8</v>
      </c>
      <c r="U7537" t="s">
        <v>48</v>
      </c>
      <c r="V7537">
        <v>25000</v>
      </c>
      <c r="W7537">
        <v>2700</v>
      </c>
      <c r="X7537">
        <v>81</v>
      </c>
      <c r="Y7537">
        <v>5</v>
      </c>
      <c r="Z7537">
        <v>0.9</v>
      </c>
      <c r="AA7537">
        <v>-25</v>
      </c>
      <c r="AB7537" t="s">
        <v>27</v>
      </c>
      <c r="AC7537" s="2">
        <v>0.2</v>
      </c>
      <c r="AD7537" t="s">
        <v>141</v>
      </c>
      <c r="AE7537" t="s">
        <v>172</v>
      </c>
      <c r="AF7537" t="s">
        <v>48</v>
      </c>
      <c r="AI7537" s="1">
        <v>42607</v>
      </c>
      <c r="AJ7537" s="1">
        <v>42578</v>
      </c>
      <c r="AK7537" t="s">
        <v>60</v>
      </c>
      <c r="AL7537" t="s">
        <v>16411</v>
      </c>
      <c r="AM7537">
        <v>2271113</v>
      </c>
    </row>
    <row r="7538" spans="1:39" hidden="1" x14ac:dyDescent="0.25">
      <c r="A7538" t="s">
        <v>14083</v>
      </c>
      <c r="B7538" t="s">
        <v>14084</v>
      </c>
      <c r="C7538" t="s">
        <v>16150</v>
      </c>
      <c r="D7538" t="s">
        <v>16412</v>
      </c>
      <c r="F7538" t="s">
        <v>298</v>
      </c>
      <c r="G7538" t="s">
        <v>55</v>
      </c>
      <c r="H7538" t="s">
        <v>75</v>
      </c>
      <c r="I7538" t="s">
        <v>57</v>
      </c>
      <c r="J7538" t="s">
        <v>58</v>
      </c>
      <c r="K7538">
        <v>3</v>
      </c>
      <c r="L7538">
        <v>75</v>
      </c>
      <c r="M7538">
        <v>111.7</v>
      </c>
      <c r="N7538">
        <v>96</v>
      </c>
      <c r="O7538">
        <v>4175</v>
      </c>
      <c r="Q7538">
        <v>25</v>
      </c>
      <c r="R7538">
        <v>900</v>
      </c>
      <c r="S7538">
        <v>11</v>
      </c>
      <c r="T7538">
        <v>81.8</v>
      </c>
      <c r="U7538" t="s">
        <v>48</v>
      </c>
      <c r="V7538">
        <v>25000</v>
      </c>
      <c r="W7538">
        <v>3000</v>
      </c>
      <c r="X7538">
        <v>83</v>
      </c>
      <c r="Y7538">
        <v>10</v>
      </c>
      <c r="Z7538">
        <v>0.9</v>
      </c>
      <c r="AA7538">
        <v>-25</v>
      </c>
      <c r="AB7538" t="s">
        <v>27</v>
      </c>
      <c r="AC7538" s="2">
        <v>0.2</v>
      </c>
      <c r="AD7538" t="s">
        <v>141</v>
      </c>
      <c r="AE7538" t="s">
        <v>172</v>
      </c>
      <c r="AF7538" t="s">
        <v>48</v>
      </c>
      <c r="AI7538" s="1">
        <v>42607</v>
      </c>
      <c r="AJ7538" s="1">
        <v>42578</v>
      </c>
      <c r="AK7538" t="s">
        <v>60</v>
      </c>
      <c r="AL7538" t="s">
        <v>16413</v>
      </c>
      <c r="AM7538">
        <v>2271114</v>
      </c>
    </row>
    <row r="7539" spans="1:39" hidden="1" x14ac:dyDescent="0.25">
      <c r="A7539" t="s">
        <v>14083</v>
      </c>
      <c r="B7539" t="s">
        <v>14084</v>
      </c>
      <c r="C7539" t="s">
        <v>16150</v>
      </c>
      <c r="D7539" t="s">
        <v>16414</v>
      </c>
      <c r="F7539" t="s">
        <v>298</v>
      </c>
      <c r="G7539" t="s">
        <v>55</v>
      </c>
      <c r="H7539" t="s">
        <v>75</v>
      </c>
      <c r="I7539" t="s">
        <v>57</v>
      </c>
      <c r="J7539" t="s">
        <v>58</v>
      </c>
      <c r="K7539">
        <v>3</v>
      </c>
      <c r="L7539">
        <v>75</v>
      </c>
      <c r="M7539">
        <v>111.7</v>
      </c>
      <c r="N7539">
        <v>96</v>
      </c>
      <c r="O7539">
        <v>4721</v>
      </c>
      <c r="Q7539">
        <v>25</v>
      </c>
      <c r="R7539">
        <v>900</v>
      </c>
      <c r="S7539">
        <v>11</v>
      </c>
      <c r="T7539">
        <v>81.8</v>
      </c>
      <c r="U7539" t="s">
        <v>48</v>
      </c>
      <c r="V7539">
        <v>25000</v>
      </c>
      <c r="W7539">
        <v>5000</v>
      </c>
      <c r="X7539">
        <v>83</v>
      </c>
      <c r="Y7539">
        <v>15</v>
      </c>
      <c r="Z7539">
        <v>0.9</v>
      </c>
      <c r="AA7539">
        <v>-25</v>
      </c>
      <c r="AB7539" t="s">
        <v>27</v>
      </c>
      <c r="AC7539" s="2">
        <v>0.2</v>
      </c>
      <c r="AD7539" t="s">
        <v>141</v>
      </c>
      <c r="AE7539" t="s">
        <v>172</v>
      </c>
      <c r="AF7539" t="s">
        <v>48</v>
      </c>
      <c r="AI7539" s="1">
        <v>42607</v>
      </c>
      <c r="AJ7539" s="1">
        <v>42578</v>
      </c>
      <c r="AK7539" t="s">
        <v>60</v>
      </c>
      <c r="AL7539" t="s">
        <v>16415</v>
      </c>
      <c r="AM7539">
        <v>2271115</v>
      </c>
    </row>
    <row r="7540" spans="1:39" hidden="1" x14ac:dyDescent="0.25">
      <c r="A7540" t="s">
        <v>14083</v>
      </c>
      <c r="B7540" t="s">
        <v>14084</v>
      </c>
      <c r="C7540" t="s">
        <v>16150</v>
      </c>
      <c r="D7540" t="s">
        <v>16416</v>
      </c>
      <c r="F7540" t="s">
        <v>298</v>
      </c>
      <c r="G7540" t="s">
        <v>55</v>
      </c>
      <c r="H7540" t="s">
        <v>75</v>
      </c>
      <c r="I7540" t="s">
        <v>57</v>
      </c>
      <c r="J7540" t="s">
        <v>58</v>
      </c>
      <c r="K7540">
        <v>3</v>
      </c>
      <c r="L7540">
        <v>75</v>
      </c>
      <c r="M7540">
        <v>111.7</v>
      </c>
      <c r="N7540">
        <v>96</v>
      </c>
      <c r="O7540">
        <v>1968</v>
      </c>
      <c r="Q7540">
        <v>40</v>
      </c>
      <c r="R7540">
        <v>900</v>
      </c>
      <c r="S7540">
        <v>11</v>
      </c>
      <c r="T7540">
        <v>81.8</v>
      </c>
      <c r="U7540" t="s">
        <v>48</v>
      </c>
      <c r="V7540">
        <v>25000</v>
      </c>
      <c r="W7540">
        <v>2700</v>
      </c>
      <c r="X7540">
        <v>81</v>
      </c>
      <c r="Y7540">
        <v>4</v>
      </c>
      <c r="Z7540">
        <v>0.9</v>
      </c>
      <c r="AA7540">
        <v>-25</v>
      </c>
      <c r="AB7540" t="s">
        <v>27</v>
      </c>
      <c r="AC7540" s="2">
        <v>0.2</v>
      </c>
      <c r="AD7540" t="s">
        <v>141</v>
      </c>
      <c r="AE7540" t="s">
        <v>172</v>
      </c>
      <c r="AF7540" t="s">
        <v>48</v>
      </c>
      <c r="AI7540" s="1">
        <v>42607</v>
      </c>
      <c r="AJ7540" s="1">
        <v>42578</v>
      </c>
      <c r="AK7540" t="s">
        <v>60</v>
      </c>
      <c r="AL7540" t="s">
        <v>16417</v>
      </c>
      <c r="AM7540">
        <v>2271116</v>
      </c>
    </row>
    <row r="7541" spans="1:39" hidden="1" x14ac:dyDescent="0.25">
      <c r="A7541" t="s">
        <v>14083</v>
      </c>
      <c r="B7541" t="s">
        <v>14084</v>
      </c>
      <c r="C7541" t="s">
        <v>16150</v>
      </c>
      <c r="D7541" t="s">
        <v>16418</v>
      </c>
      <c r="F7541" t="s">
        <v>298</v>
      </c>
      <c r="G7541" t="s">
        <v>55</v>
      </c>
      <c r="H7541" t="s">
        <v>75</v>
      </c>
      <c r="I7541" t="s">
        <v>57</v>
      </c>
      <c r="J7541" t="s">
        <v>58</v>
      </c>
      <c r="K7541">
        <v>3</v>
      </c>
      <c r="L7541">
        <v>75</v>
      </c>
      <c r="M7541">
        <v>111.7</v>
      </c>
      <c r="N7541">
        <v>96</v>
      </c>
      <c r="O7541">
        <v>1918</v>
      </c>
      <c r="Q7541">
        <v>40</v>
      </c>
      <c r="R7541">
        <v>900</v>
      </c>
      <c r="S7541">
        <v>11</v>
      </c>
      <c r="T7541">
        <v>81.8</v>
      </c>
      <c r="U7541" t="s">
        <v>48</v>
      </c>
      <c r="V7541">
        <v>25000</v>
      </c>
      <c r="W7541">
        <v>3000</v>
      </c>
      <c r="X7541">
        <v>83</v>
      </c>
      <c r="Y7541">
        <v>10</v>
      </c>
      <c r="Z7541">
        <v>0.9</v>
      </c>
      <c r="AA7541">
        <v>-25</v>
      </c>
      <c r="AB7541" t="s">
        <v>27</v>
      </c>
      <c r="AC7541" s="2">
        <v>0.2</v>
      </c>
      <c r="AD7541" t="s">
        <v>141</v>
      </c>
      <c r="AE7541" t="s">
        <v>172</v>
      </c>
      <c r="AF7541" t="s">
        <v>48</v>
      </c>
      <c r="AI7541" s="1">
        <v>42607</v>
      </c>
      <c r="AJ7541" s="1">
        <v>42578</v>
      </c>
      <c r="AK7541" t="s">
        <v>60</v>
      </c>
      <c r="AL7541" t="s">
        <v>16419</v>
      </c>
      <c r="AM7541">
        <v>2271117</v>
      </c>
    </row>
    <row r="7542" spans="1:39" hidden="1" x14ac:dyDescent="0.25">
      <c r="A7542" t="s">
        <v>14083</v>
      </c>
      <c r="B7542" t="s">
        <v>14084</v>
      </c>
      <c r="C7542" t="s">
        <v>16150</v>
      </c>
      <c r="D7542" t="s">
        <v>16420</v>
      </c>
      <c r="F7542" t="s">
        <v>298</v>
      </c>
      <c r="G7542" t="s">
        <v>55</v>
      </c>
      <c r="H7542" t="s">
        <v>75</v>
      </c>
      <c r="I7542" t="s">
        <v>57</v>
      </c>
      <c r="J7542" t="s">
        <v>58</v>
      </c>
      <c r="K7542">
        <v>3</v>
      </c>
      <c r="L7542">
        <v>75</v>
      </c>
      <c r="M7542">
        <v>111.7</v>
      </c>
      <c r="N7542">
        <v>96</v>
      </c>
      <c r="O7542">
        <v>2177</v>
      </c>
      <c r="Q7542">
        <v>40</v>
      </c>
      <c r="R7542">
        <v>900</v>
      </c>
      <c r="S7542">
        <v>11</v>
      </c>
      <c r="T7542">
        <v>81.8</v>
      </c>
      <c r="U7542" t="s">
        <v>48</v>
      </c>
      <c r="V7542">
        <v>25000</v>
      </c>
      <c r="W7542">
        <v>5000</v>
      </c>
      <c r="X7542">
        <v>83</v>
      </c>
      <c r="Y7542">
        <v>15</v>
      </c>
      <c r="Z7542">
        <v>0.9</v>
      </c>
      <c r="AA7542">
        <v>-25</v>
      </c>
      <c r="AB7542" t="s">
        <v>27</v>
      </c>
      <c r="AC7542" s="2">
        <v>0.2</v>
      </c>
      <c r="AD7542" t="s">
        <v>141</v>
      </c>
      <c r="AE7542" t="s">
        <v>172</v>
      </c>
      <c r="AF7542" t="s">
        <v>48</v>
      </c>
      <c r="AI7542" s="1">
        <v>42607</v>
      </c>
      <c r="AJ7542" s="1">
        <v>42578</v>
      </c>
      <c r="AK7542" t="s">
        <v>60</v>
      </c>
      <c r="AL7542" t="s">
        <v>16421</v>
      </c>
      <c r="AM7542">
        <v>2271118</v>
      </c>
    </row>
    <row r="7543" spans="1:39" hidden="1" x14ac:dyDescent="0.25">
      <c r="A7543" t="s">
        <v>14083</v>
      </c>
      <c r="B7543" t="s">
        <v>14084</v>
      </c>
      <c r="C7543" t="s">
        <v>16150</v>
      </c>
      <c r="D7543" t="s">
        <v>16422</v>
      </c>
      <c r="F7543" t="s">
        <v>298</v>
      </c>
      <c r="G7543" t="s">
        <v>55</v>
      </c>
      <c r="H7543" t="s">
        <v>75</v>
      </c>
      <c r="I7543" t="s">
        <v>57</v>
      </c>
      <c r="J7543" t="s">
        <v>58</v>
      </c>
      <c r="K7543">
        <v>3</v>
      </c>
      <c r="L7543">
        <v>75</v>
      </c>
      <c r="M7543">
        <v>111.7</v>
      </c>
      <c r="N7543">
        <v>96.2</v>
      </c>
      <c r="O7543">
        <v>4076</v>
      </c>
      <c r="Q7543">
        <v>25</v>
      </c>
      <c r="R7543">
        <v>1000</v>
      </c>
      <c r="S7543">
        <v>12.1</v>
      </c>
      <c r="T7543">
        <v>83.3</v>
      </c>
      <c r="U7543" t="s">
        <v>48</v>
      </c>
      <c r="V7543">
        <v>25000</v>
      </c>
      <c r="W7543">
        <v>2700</v>
      </c>
      <c r="X7543">
        <v>82</v>
      </c>
      <c r="Y7543">
        <v>6</v>
      </c>
      <c r="Z7543">
        <v>0.9</v>
      </c>
      <c r="AA7543">
        <v>-25</v>
      </c>
      <c r="AB7543" t="s">
        <v>27</v>
      </c>
      <c r="AC7543" s="2">
        <v>0.2</v>
      </c>
      <c r="AD7543" t="s">
        <v>48</v>
      </c>
      <c r="AE7543" t="s">
        <v>172</v>
      </c>
      <c r="AF7543" t="s">
        <v>48</v>
      </c>
      <c r="AI7543" s="1">
        <v>42551</v>
      </c>
      <c r="AJ7543" s="1">
        <v>42545</v>
      </c>
      <c r="AK7543" t="s">
        <v>60</v>
      </c>
      <c r="AL7543" t="s">
        <v>16423</v>
      </c>
      <c r="AM7543">
        <v>2270713</v>
      </c>
    </row>
    <row r="7544" spans="1:39" hidden="1" x14ac:dyDescent="0.25">
      <c r="A7544" t="s">
        <v>14083</v>
      </c>
      <c r="B7544" t="s">
        <v>14084</v>
      </c>
      <c r="C7544" t="s">
        <v>16150</v>
      </c>
      <c r="D7544" t="s">
        <v>16424</v>
      </c>
      <c r="F7544" t="s">
        <v>298</v>
      </c>
      <c r="G7544" t="s">
        <v>55</v>
      </c>
      <c r="H7544" t="s">
        <v>75</v>
      </c>
      <c r="I7544" t="s">
        <v>57</v>
      </c>
      <c r="J7544" t="s">
        <v>58</v>
      </c>
      <c r="K7544">
        <v>3</v>
      </c>
      <c r="L7544">
        <v>75</v>
      </c>
      <c r="M7544">
        <v>111.7</v>
      </c>
      <c r="N7544">
        <v>96.2</v>
      </c>
      <c r="O7544">
        <v>4254</v>
      </c>
      <c r="Q7544">
        <v>25</v>
      </c>
      <c r="R7544">
        <v>1000</v>
      </c>
      <c r="S7544">
        <v>12.1</v>
      </c>
      <c r="T7544">
        <v>83.3</v>
      </c>
      <c r="U7544" t="s">
        <v>48</v>
      </c>
      <c r="V7544">
        <v>25000</v>
      </c>
      <c r="W7544">
        <v>3000</v>
      </c>
      <c r="X7544">
        <v>82</v>
      </c>
      <c r="Y7544">
        <v>6</v>
      </c>
      <c r="Z7544">
        <v>0.9</v>
      </c>
      <c r="AA7544">
        <v>-25</v>
      </c>
      <c r="AB7544" t="s">
        <v>27</v>
      </c>
      <c r="AC7544" s="2">
        <v>0.2</v>
      </c>
      <c r="AD7544" t="s">
        <v>48</v>
      </c>
      <c r="AE7544" t="s">
        <v>172</v>
      </c>
      <c r="AF7544" t="s">
        <v>48</v>
      </c>
      <c r="AI7544" s="1">
        <v>42551</v>
      </c>
      <c r="AJ7544" s="1">
        <v>42545</v>
      </c>
      <c r="AK7544" t="s">
        <v>60</v>
      </c>
      <c r="AL7544" t="s">
        <v>16425</v>
      </c>
      <c r="AM7544">
        <v>2270714</v>
      </c>
    </row>
    <row r="7545" spans="1:39" hidden="1" x14ac:dyDescent="0.25">
      <c r="A7545" t="s">
        <v>14083</v>
      </c>
      <c r="B7545" t="s">
        <v>14084</v>
      </c>
      <c r="C7545" t="s">
        <v>16150</v>
      </c>
      <c r="D7545" t="s">
        <v>16426</v>
      </c>
      <c r="F7545" t="s">
        <v>298</v>
      </c>
      <c r="G7545" t="s">
        <v>55</v>
      </c>
      <c r="H7545" t="s">
        <v>75</v>
      </c>
      <c r="I7545" t="s">
        <v>57</v>
      </c>
      <c r="J7545" t="s">
        <v>58</v>
      </c>
      <c r="K7545">
        <v>3</v>
      </c>
      <c r="L7545">
        <v>75</v>
      </c>
      <c r="M7545">
        <v>111.7</v>
      </c>
      <c r="N7545">
        <v>96.2</v>
      </c>
      <c r="O7545">
        <v>4237</v>
      </c>
      <c r="Q7545">
        <v>25</v>
      </c>
      <c r="R7545">
        <v>1000</v>
      </c>
      <c r="S7545">
        <v>12.2</v>
      </c>
      <c r="T7545">
        <v>83.3</v>
      </c>
      <c r="U7545" t="s">
        <v>48</v>
      </c>
      <c r="V7545">
        <v>25000</v>
      </c>
      <c r="W7545">
        <v>5000</v>
      </c>
      <c r="X7545">
        <v>82</v>
      </c>
      <c r="Y7545">
        <v>12</v>
      </c>
      <c r="Z7545">
        <v>0.9</v>
      </c>
      <c r="AA7545">
        <v>-25</v>
      </c>
      <c r="AB7545" t="s">
        <v>27</v>
      </c>
      <c r="AC7545" s="2">
        <v>0.2</v>
      </c>
      <c r="AD7545" t="s">
        <v>48</v>
      </c>
      <c r="AE7545" t="s">
        <v>172</v>
      </c>
      <c r="AF7545" t="s">
        <v>48</v>
      </c>
      <c r="AI7545" s="1">
        <v>42551</v>
      </c>
      <c r="AJ7545" s="1">
        <v>42545</v>
      </c>
      <c r="AK7545" t="s">
        <v>60</v>
      </c>
      <c r="AL7545" t="s">
        <v>16427</v>
      </c>
      <c r="AM7545">
        <v>2270715</v>
      </c>
    </row>
    <row r="7546" spans="1:39" hidden="1" x14ac:dyDescent="0.25">
      <c r="A7546" t="s">
        <v>14083</v>
      </c>
      <c r="B7546" t="s">
        <v>14084</v>
      </c>
      <c r="C7546" t="s">
        <v>16150</v>
      </c>
      <c r="D7546" t="s">
        <v>16428</v>
      </c>
      <c r="F7546" t="s">
        <v>298</v>
      </c>
      <c r="G7546" t="s">
        <v>55</v>
      </c>
      <c r="H7546" t="s">
        <v>75</v>
      </c>
      <c r="I7546" t="s">
        <v>57</v>
      </c>
      <c r="J7546" t="s">
        <v>58</v>
      </c>
      <c r="K7546">
        <v>3</v>
      </c>
      <c r="L7546">
        <v>75</v>
      </c>
      <c r="M7546">
        <v>111.7</v>
      </c>
      <c r="N7546">
        <v>96.2</v>
      </c>
      <c r="O7546">
        <v>2199</v>
      </c>
      <c r="Q7546">
        <v>40</v>
      </c>
      <c r="R7546">
        <v>1000</v>
      </c>
      <c r="S7546">
        <v>12.2</v>
      </c>
      <c r="T7546">
        <v>83.3</v>
      </c>
      <c r="U7546" t="s">
        <v>48</v>
      </c>
      <c r="V7546">
        <v>25000</v>
      </c>
      <c r="W7546">
        <v>2700</v>
      </c>
      <c r="X7546">
        <v>82</v>
      </c>
      <c r="Y7546">
        <v>7</v>
      </c>
      <c r="Z7546">
        <v>0.9</v>
      </c>
      <c r="AA7546">
        <v>-25</v>
      </c>
      <c r="AB7546" t="s">
        <v>27</v>
      </c>
      <c r="AC7546" s="2">
        <v>0.2</v>
      </c>
      <c r="AD7546" t="s">
        <v>48</v>
      </c>
      <c r="AE7546" t="s">
        <v>172</v>
      </c>
      <c r="AF7546" t="s">
        <v>48</v>
      </c>
      <c r="AI7546" s="1">
        <v>42551</v>
      </c>
      <c r="AJ7546" s="1">
        <v>42545</v>
      </c>
      <c r="AK7546" t="s">
        <v>60</v>
      </c>
      <c r="AL7546" t="s">
        <v>16429</v>
      </c>
      <c r="AM7546">
        <v>2270716</v>
      </c>
    </row>
    <row r="7547" spans="1:39" hidden="1" x14ac:dyDescent="0.25">
      <c r="A7547" t="s">
        <v>14083</v>
      </c>
      <c r="B7547" t="s">
        <v>14084</v>
      </c>
      <c r="C7547" t="s">
        <v>16150</v>
      </c>
      <c r="D7547" t="s">
        <v>16430</v>
      </c>
      <c r="F7547" t="s">
        <v>298</v>
      </c>
      <c r="G7547" t="s">
        <v>55</v>
      </c>
      <c r="H7547" t="s">
        <v>75</v>
      </c>
      <c r="I7547" t="s">
        <v>57</v>
      </c>
      <c r="J7547" t="s">
        <v>58</v>
      </c>
      <c r="K7547">
        <v>3</v>
      </c>
      <c r="L7547">
        <v>75</v>
      </c>
      <c r="M7547">
        <v>111.7</v>
      </c>
      <c r="N7547">
        <v>96.2</v>
      </c>
      <c r="O7547">
        <v>2215</v>
      </c>
      <c r="Q7547">
        <v>40</v>
      </c>
      <c r="R7547">
        <v>1000</v>
      </c>
      <c r="S7547">
        <v>12.3</v>
      </c>
      <c r="T7547">
        <v>83.3</v>
      </c>
      <c r="U7547" t="s">
        <v>48</v>
      </c>
      <c r="V7547">
        <v>25000</v>
      </c>
      <c r="W7547">
        <v>3000</v>
      </c>
      <c r="X7547">
        <v>82</v>
      </c>
      <c r="Y7547">
        <v>7</v>
      </c>
      <c r="Z7547">
        <v>0.9</v>
      </c>
      <c r="AA7547">
        <v>-25</v>
      </c>
      <c r="AB7547" t="s">
        <v>27</v>
      </c>
      <c r="AC7547" s="2">
        <v>0.2</v>
      </c>
      <c r="AD7547" t="s">
        <v>48</v>
      </c>
      <c r="AE7547" t="s">
        <v>172</v>
      </c>
      <c r="AF7547" t="s">
        <v>48</v>
      </c>
      <c r="AI7547" s="1">
        <v>42551</v>
      </c>
      <c r="AJ7547" s="1">
        <v>42545</v>
      </c>
      <c r="AK7547" t="s">
        <v>60</v>
      </c>
      <c r="AL7547" t="s">
        <v>16431</v>
      </c>
      <c r="AM7547">
        <v>2270717</v>
      </c>
    </row>
    <row r="7548" spans="1:39" hidden="1" x14ac:dyDescent="0.25">
      <c r="A7548" t="s">
        <v>14083</v>
      </c>
      <c r="B7548" t="s">
        <v>14084</v>
      </c>
      <c r="C7548" t="s">
        <v>16150</v>
      </c>
      <c r="D7548" t="s">
        <v>16432</v>
      </c>
      <c r="F7548" t="s">
        <v>298</v>
      </c>
      <c r="G7548" t="s">
        <v>55</v>
      </c>
      <c r="H7548" t="s">
        <v>75</v>
      </c>
      <c r="I7548" t="s">
        <v>57</v>
      </c>
      <c r="J7548" t="s">
        <v>58</v>
      </c>
      <c r="K7548">
        <v>3</v>
      </c>
      <c r="L7548">
        <v>75</v>
      </c>
      <c r="M7548">
        <v>111.7</v>
      </c>
      <c r="N7548">
        <v>96.2</v>
      </c>
      <c r="O7548">
        <v>2398</v>
      </c>
      <c r="Q7548">
        <v>40</v>
      </c>
      <c r="R7548">
        <v>1000</v>
      </c>
      <c r="S7548">
        <v>12.1</v>
      </c>
      <c r="T7548">
        <v>83.3</v>
      </c>
      <c r="U7548" t="s">
        <v>48</v>
      </c>
      <c r="V7548">
        <v>25000</v>
      </c>
      <c r="W7548">
        <v>5000</v>
      </c>
      <c r="X7548">
        <v>83</v>
      </c>
      <c r="Y7548">
        <v>15</v>
      </c>
      <c r="Z7548">
        <v>0.9</v>
      </c>
      <c r="AA7548">
        <v>-25</v>
      </c>
      <c r="AB7548" t="s">
        <v>27</v>
      </c>
      <c r="AC7548" s="2">
        <v>0.2</v>
      </c>
      <c r="AD7548" t="s">
        <v>48</v>
      </c>
      <c r="AE7548" t="s">
        <v>172</v>
      </c>
      <c r="AF7548" t="s">
        <v>48</v>
      </c>
      <c r="AI7548" s="1">
        <v>42551</v>
      </c>
      <c r="AJ7548" s="1">
        <v>42545</v>
      </c>
      <c r="AK7548" t="s">
        <v>60</v>
      </c>
      <c r="AL7548" t="s">
        <v>16433</v>
      </c>
      <c r="AM7548">
        <v>2270718</v>
      </c>
    </row>
    <row r="7549" spans="1:39" hidden="1" x14ac:dyDescent="0.25">
      <c r="A7549" t="s">
        <v>14083</v>
      </c>
      <c r="B7549" t="s">
        <v>14084</v>
      </c>
      <c r="C7549" t="s">
        <v>16150</v>
      </c>
      <c r="D7549" t="s">
        <v>16434</v>
      </c>
      <c r="F7549" t="s">
        <v>82</v>
      </c>
      <c r="G7549" t="s">
        <v>55</v>
      </c>
      <c r="H7549" t="s">
        <v>75</v>
      </c>
      <c r="I7549" t="s">
        <v>57</v>
      </c>
      <c r="J7549" t="s">
        <v>58</v>
      </c>
      <c r="K7549">
        <v>3</v>
      </c>
      <c r="L7549">
        <v>100</v>
      </c>
      <c r="M7549">
        <v>128.30000000000001</v>
      </c>
      <c r="N7549">
        <v>122.4</v>
      </c>
      <c r="O7549">
        <v>5432</v>
      </c>
      <c r="Q7549">
        <v>25</v>
      </c>
      <c r="R7549">
        <v>1100</v>
      </c>
      <c r="S7549">
        <v>14</v>
      </c>
      <c r="T7549">
        <v>78.5</v>
      </c>
      <c r="U7549" t="s">
        <v>48</v>
      </c>
      <c r="V7549">
        <v>25000</v>
      </c>
      <c r="W7549">
        <v>2700</v>
      </c>
      <c r="X7549">
        <v>81</v>
      </c>
      <c r="Y7549">
        <v>6</v>
      </c>
      <c r="Z7549">
        <v>0.9</v>
      </c>
      <c r="AA7549">
        <v>-25</v>
      </c>
      <c r="AB7549" t="s">
        <v>27</v>
      </c>
      <c r="AC7549" s="2">
        <v>0.2</v>
      </c>
      <c r="AD7549" t="s">
        <v>141</v>
      </c>
      <c r="AE7549" t="s">
        <v>172</v>
      </c>
      <c r="AF7549" t="s">
        <v>48</v>
      </c>
      <c r="AI7549" s="1">
        <v>42551</v>
      </c>
      <c r="AJ7549" s="1">
        <v>42542</v>
      </c>
      <c r="AK7549" t="s">
        <v>60</v>
      </c>
      <c r="AL7549" t="s">
        <v>16435</v>
      </c>
      <c r="AM7549">
        <v>2270434</v>
      </c>
    </row>
    <row r="7550" spans="1:39" hidden="1" x14ac:dyDescent="0.25">
      <c r="A7550" t="s">
        <v>14083</v>
      </c>
      <c r="B7550" t="s">
        <v>14084</v>
      </c>
      <c r="C7550" t="s">
        <v>16150</v>
      </c>
      <c r="D7550" t="s">
        <v>16436</v>
      </c>
      <c r="F7550" t="s">
        <v>82</v>
      </c>
      <c r="G7550" t="s">
        <v>55</v>
      </c>
      <c r="H7550" t="s">
        <v>75</v>
      </c>
      <c r="I7550" t="s">
        <v>57</v>
      </c>
      <c r="J7550" t="s">
        <v>58</v>
      </c>
      <c r="K7550">
        <v>3</v>
      </c>
      <c r="L7550">
        <v>100</v>
      </c>
      <c r="M7550">
        <v>128.30000000000001</v>
      </c>
      <c r="N7550">
        <v>122.4</v>
      </c>
      <c r="O7550">
        <v>5665</v>
      </c>
      <c r="Q7550">
        <v>25</v>
      </c>
      <c r="R7550">
        <v>1100</v>
      </c>
      <c r="S7550">
        <v>14</v>
      </c>
      <c r="T7550">
        <v>78.5</v>
      </c>
      <c r="U7550" t="s">
        <v>48</v>
      </c>
      <c r="V7550">
        <v>25000</v>
      </c>
      <c r="W7550">
        <v>3000</v>
      </c>
      <c r="X7550">
        <v>83</v>
      </c>
      <c r="Y7550">
        <v>11</v>
      </c>
      <c r="Z7550">
        <v>0.9</v>
      </c>
      <c r="AA7550">
        <v>-25</v>
      </c>
      <c r="AB7550" t="s">
        <v>27</v>
      </c>
      <c r="AC7550" s="2">
        <v>0.2</v>
      </c>
      <c r="AD7550" t="s">
        <v>141</v>
      </c>
      <c r="AE7550" t="s">
        <v>172</v>
      </c>
      <c r="AF7550" t="s">
        <v>48</v>
      </c>
      <c r="AI7550" s="1">
        <v>42551</v>
      </c>
      <c r="AJ7550" s="1">
        <v>42542</v>
      </c>
      <c r="AK7550" t="s">
        <v>60</v>
      </c>
      <c r="AL7550" t="s">
        <v>16437</v>
      </c>
      <c r="AM7550">
        <v>2270435</v>
      </c>
    </row>
    <row r="7551" spans="1:39" hidden="1" x14ac:dyDescent="0.25">
      <c r="A7551" t="s">
        <v>14083</v>
      </c>
      <c r="B7551" t="s">
        <v>14084</v>
      </c>
      <c r="C7551" t="s">
        <v>16150</v>
      </c>
      <c r="D7551" t="s">
        <v>16438</v>
      </c>
      <c r="F7551" t="s">
        <v>82</v>
      </c>
      <c r="G7551" t="s">
        <v>55</v>
      </c>
      <c r="H7551" t="s">
        <v>75</v>
      </c>
      <c r="I7551" t="s">
        <v>57</v>
      </c>
      <c r="J7551" t="s">
        <v>58</v>
      </c>
      <c r="K7551">
        <v>3</v>
      </c>
      <c r="L7551">
        <v>100</v>
      </c>
      <c r="M7551">
        <v>128.30000000000001</v>
      </c>
      <c r="N7551">
        <v>122.4</v>
      </c>
      <c r="O7551">
        <v>5884</v>
      </c>
      <c r="Q7551">
        <v>25</v>
      </c>
      <c r="R7551">
        <v>1100</v>
      </c>
      <c r="S7551">
        <v>14</v>
      </c>
      <c r="T7551">
        <v>78.5</v>
      </c>
      <c r="U7551" t="s">
        <v>48</v>
      </c>
      <c r="V7551">
        <v>25000</v>
      </c>
      <c r="W7551">
        <v>5000</v>
      </c>
      <c r="X7551">
        <v>83</v>
      </c>
      <c r="Y7551">
        <v>15</v>
      </c>
      <c r="Z7551">
        <v>0.9</v>
      </c>
      <c r="AA7551">
        <v>-25</v>
      </c>
      <c r="AB7551" t="s">
        <v>27</v>
      </c>
      <c r="AC7551" s="2">
        <v>0.2</v>
      </c>
      <c r="AD7551" t="s">
        <v>141</v>
      </c>
      <c r="AE7551" t="s">
        <v>172</v>
      </c>
      <c r="AF7551" t="s">
        <v>48</v>
      </c>
      <c r="AI7551" s="1">
        <v>42551</v>
      </c>
      <c r="AJ7551" s="1">
        <v>42542</v>
      </c>
      <c r="AK7551" t="s">
        <v>60</v>
      </c>
      <c r="AL7551" t="s">
        <v>16439</v>
      </c>
      <c r="AM7551">
        <v>2270436</v>
      </c>
    </row>
    <row r="7552" spans="1:39" hidden="1" x14ac:dyDescent="0.25">
      <c r="A7552" t="s">
        <v>14083</v>
      </c>
      <c r="B7552" t="s">
        <v>14084</v>
      </c>
      <c r="C7552" t="s">
        <v>16150</v>
      </c>
      <c r="D7552" t="s">
        <v>16440</v>
      </c>
      <c r="F7552" t="s">
        <v>82</v>
      </c>
      <c r="G7552" t="s">
        <v>55</v>
      </c>
      <c r="H7552" t="s">
        <v>75</v>
      </c>
      <c r="I7552" t="s">
        <v>57</v>
      </c>
      <c r="J7552" t="s">
        <v>58</v>
      </c>
      <c r="K7552">
        <v>3</v>
      </c>
      <c r="L7552">
        <v>100</v>
      </c>
      <c r="M7552">
        <v>128.30000000000001</v>
      </c>
      <c r="N7552">
        <v>122.4</v>
      </c>
      <c r="O7552">
        <v>2738</v>
      </c>
      <c r="Q7552">
        <v>40</v>
      </c>
      <c r="R7552">
        <v>1100</v>
      </c>
      <c r="S7552">
        <v>14</v>
      </c>
      <c r="T7552">
        <v>78.5</v>
      </c>
      <c r="U7552" t="s">
        <v>48</v>
      </c>
      <c r="V7552">
        <v>25000</v>
      </c>
      <c r="W7552">
        <v>2700</v>
      </c>
      <c r="X7552">
        <v>81</v>
      </c>
      <c r="Y7552">
        <v>5</v>
      </c>
      <c r="Z7552">
        <v>0.9</v>
      </c>
      <c r="AA7552">
        <v>-25</v>
      </c>
      <c r="AB7552" t="s">
        <v>27</v>
      </c>
      <c r="AC7552" s="2">
        <v>0.2</v>
      </c>
      <c r="AD7552" t="s">
        <v>141</v>
      </c>
      <c r="AE7552" t="s">
        <v>172</v>
      </c>
      <c r="AF7552" t="s">
        <v>48</v>
      </c>
      <c r="AI7552" s="1">
        <v>42551</v>
      </c>
      <c r="AJ7552" s="1">
        <v>42542</v>
      </c>
      <c r="AK7552" t="s">
        <v>60</v>
      </c>
      <c r="AL7552" t="s">
        <v>16441</v>
      </c>
      <c r="AM7552">
        <v>2270285</v>
      </c>
    </row>
    <row r="7553" spans="1:39" hidden="1" x14ac:dyDescent="0.25">
      <c r="A7553" t="s">
        <v>14083</v>
      </c>
      <c r="B7553" t="s">
        <v>14084</v>
      </c>
      <c r="C7553" t="s">
        <v>16150</v>
      </c>
      <c r="D7553" t="s">
        <v>16442</v>
      </c>
      <c r="F7553" t="s">
        <v>82</v>
      </c>
      <c r="G7553" t="s">
        <v>55</v>
      </c>
      <c r="H7553" t="s">
        <v>75</v>
      </c>
      <c r="I7553" t="s">
        <v>57</v>
      </c>
      <c r="J7553" t="s">
        <v>58</v>
      </c>
      <c r="K7553">
        <v>3</v>
      </c>
      <c r="L7553">
        <v>100</v>
      </c>
      <c r="M7553">
        <v>128.30000000000001</v>
      </c>
      <c r="N7553">
        <v>122.4</v>
      </c>
      <c r="O7553">
        <v>2724</v>
      </c>
      <c r="Q7553">
        <v>40</v>
      </c>
      <c r="R7553">
        <v>1100</v>
      </c>
      <c r="S7553">
        <v>14</v>
      </c>
      <c r="T7553">
        <v>78.5</v>
      </c>
      <c r="U7553" t="s">
        <v>48</v>
      </c>
      <c r="V7553">
        <v>25000</v>
      </c>
      <c r="W7553">
        <v>3000</v>
      </c>
      <c r="X7553">
        <v>83</v>
      </c>
      <c r="Y7553">
        <v>11</v>
      </c>
      <c r="Z7553">
        <v>0.9</v>
      </c>
      <c r="AA7553">
        <v>-25</v>
      </c>
      <c r="AB7553" t="s">
        <v>27</v>
      </c>
      <c r="AC7553" s="2">
        <v>0.2</v>
      </c>
      <c r="AD7553" t="s">
        <v>141</v>
      </c>
      <c r="AE7553" t="s">
        <v>172</v>
      </c>
      <c r="AF7553" t="s">
        <v>48</v>
      </c>
      <c r="AI7553" s="1">
        <v>42551</v>
      </c>
      <c r="AJ7553" s="1">
        <v>42542</v>
      </c>
      <c r="AK7553" t="s">
        <v>60</v>
      </c>
      <c r="AL7553" t="s">
        <v>16443</v>
      </c>
      <c r="AM7553">
        <v>2270437</v>
      </c>
    </row>
    <row r="7554" spans="1:39" hidden="1" x14ac:dyDescent="0.25">
      <c r="A7554" t="s">
        <v>14083</v>
      </c>
      <c r="B7554" t="s">
        <v>14084</v>
      </c>
      <c r="C7554" t="s">
        <v>16150</v>
      </c>
      <c r="D7554" t="s">
        <v>16444</v>
      </c>
      <c r="F7554" t="s">
        <v>82</v>
      </c>
      <c r="G7554" t="s">
        <v>55</v>
      </c>
      <c r="H7554" t="s">
        <v>75</v>
      </c>
      <c r="I7554" t="s">
        <v>57</v>
      </c>
      <c r="J7554" t="s">
        <v>58</v>
      </c>
      <c r="K7554">
        <v>3</v>
      </c>
      <c r="L7554">
        <v>100</v>
      </c>
      <c r="M7554">
        <v>128.30000000000001</v>
      </c>
      <c r="N7554">
        <v>122.4</v>
      </c>
      <c r="O7554">
        <v>2821</v>
      </c>
      <c r="Q7554">
        <v>40</v>
      </c>
      <c r="R7554">
        <v>1100</v>
      </c>
      <c r="S7554">
        <v>14</v>
      </c>
      <c r="T7554">
        <v>78.5</v>
      </c>
      <c r="U7554" t="s">
        <v>48</v>
      </c>
      <c r="V7554">
        <v>25000</v>
      </c>
      <c r="W7554">
        <v>5000</v>
      </c>
      <c r="X7554">
        <v>83</v>
      </c>
      <c r="Y7554">
        <v>15</v>
      </c>
      <c r="Z7554">
        <v>0.9</v>
      </c>
      <c r="AA7554">
        <v>-25</v>
      </c>
      <c r="AB7554" t="s">
        <v>27</v>
      </c>
      <c r="AC7554" s="2">
        <v>0.2</v>
      </c>
      <c r="AD7554" t="s">
        <v>141</v>
      </c>
      <c r="AE7554" t="s">
        <v>172</v>
      </c>
      <c r="AF7554" t="s">
        <v>48</v>
      </c>
      <c r="AI7554" s="1">
        <v>42551</v>
      </c>
      <c r="AJ7554" s="1">
        <v>42542</v>
      </c>
      <c r="AK7554" t="s">
        <v>60</v>
      </c>
      <c r="AL7554" t="s">
        <v>16445</v>
      </c>
      <c r="AM7554">
        <v>2270438</v>
      </c>
    </row>
    <row r="7555" spans="1:39" hidden="1" x14ac:dyDescent="0.25">
      <c r="A7555" t="s">
        <v>16002</v>
      </c>
      <c r="B7555" t="s">
        <v>16168</v>
      </c>
      <c r="C7555" t="s">
        <v>1815</v>
      </c>
      <c r="D7555" t="s">
        <v>16329</v>
      </c>
      <c r="E7555" t="s">
        <v>16322</v>
      </c>
      <c r="F7555" t="s">
        <v>251</v>
      </c>
      <c r="G7555" t="s">
        <v>55</v>
      </c>
      <c r="H7555" t="s">
        <v>75</v>
      </c>
      <c r="I7555" t="s">
        <v>57</v>
      </c>
      <c r="J7555" t="s">
        <v>58</v>
      </c>
      <c r="K7555">
        <v>5</v>
      </c>
      <c r="L7555">
        <v>120</v>
      </c>
      <c r="M7555">
        <v>159</v>
      </c>
      <c r="N7555">
        <v>127.5</v>
      </c>
      <c r="R7555">
        <v>1750</v>
      </c>
      <c r="S7555">
        <v>20</v>
      </c>
      <c r="T7555">
        <v>87.5</v>
      </c>
      <c r="U7555" t="s">
        <v>48</v>
      </c>
      <c r="V7555">
        <v>25000</v>
      </c>
      <c r="W7555">
        <v>5000</v>
      </c>
      <c r="X7555">
        <v>87</v>
      </c>
      <c r="Y7555">
        <v>28</v>
      </c>
      <c r="Z7555">
        <v>1</v>
      </c>
      <c r="AA7555">
        <v>-20</v>
      </c>
      <c r="AB7555" t="s">
        <v>27</v>
      </c>
      <c r="AC7555" s="2">
        <v>0.11</v>
      </c>
      <c r="AD7555" t="s">
        <v>48</v>
      </c>
      <c r="AE7555" t="s">
        <v>76</v>
      </c>
      <c r="AF7555" t="s">
        <v>48</v>
      </c>
      <c r="AI7555" s="1">
        <v>42531</v>
      </c>
      <c r="AJ7555" s="1">
        <v>42538</v>
      </c>
      <c r="AK7555" t="s">
        <v>60</v>
      </c>
      <c r="AL7555" t="s">
        <v>16446</v>
      </c>
      <c r="AM7555">
        <v>2270306</v>
      </c>
    </row>
    <row r="7556" spans="1:39" hidden="1" x14ac:dyDescent="0.25">
      <c r="A7556" t="s">
        <v>16002</v>
      </c>
      <c r="B7556" t="s">
        <v>16168</v>
      </c>
      <c r="C7556" t="s">
        <v>1815</v>
      </c>
      <c r="D7556" t="s">
        <v>16447</v>
      </c>
      <c r="E7556" t="s">
        <v>16311</v>
      </c>
      <c r="F7556" t="s">
        <v>251</v>
      </c>
      <c r="G7556" t="s">
        <v>55</v>
      </c>
      <c r="H7556" t="s">
        <v>75</v>
      </c>
      <c r="I7556" t="s">
        <v>57</v>
      </c>
      <c r="J7556" t="s">
        <v>58</v>
      </c>
      <c r="K7556">
        <v>5</v>
      </c>
      <c r="L7556">
        <v>120</v>
      </c>
      <c r="M7556">
        <v>160.5</v>
      </c>
      <c r="N7556">
        <v>125.4</v>
      </c>
      <c r="Q7556">
        <v>105</v>
      </c>
      <c r="R7556">
        <v>1750</v>
      </c>
      <c r="S7556">
        <v>20</v>
      </c>
      <c r="T7556">
        <v>87.5</v>
      </c>
      <c r="U7556" t="s">
        <v>48</v>
      </c>
      <c r="V7556">
        <v>25000</v>
      </c>
      <c r="W7556">
        <v>4000</v>
      </c>
      <c r="X7556">
        <v>84</v>
      </c>
      <c r="Y7556">
        <v>14</v>
      </c>
      <c r="Z7556">
        <v>1</v>
      </c>
      <c r="AA7556">
        <v>-20</v>
      </c>
      <c r="AD7556" t="s">
        <v>48</v>
      </c>
      <c r="AE7556" t="s">
        <v>76</v>
      </c>
      <c r="AF7556" t="s">
        <v>48</v>
      </c>
      <c r="AI7556" s="1">
        <v>42583</v>
      </c>
      <c r="AJ7556" s="1">
        <v>42580</v>
      </c>
      <c r="AK7556" t="s">
        <v>60</v>
      </c>
      <c r="AL7556" t="s">
        <v>16448</v>
      </c>
      <c r="AM7556">
        <v>2275394</v>
      </c>
    </row>
    <row r="7557" spans="1:39" hidden="1" x14ac:dyDescent="0.25">
      <c r="A7557" t="s">
        <v>16002</v>
      </c>
      <c r="B7557" t="s">
        <v>16168</v>
      </c>
      <c r="C7557" t="s">
        <v>1815</v>
      </c>
      <c r="D7557" t="s">
        <v>16447</v>
      </c>
      <c r="E7557" t="s">
        <v>16311</v>
      </c>
      <c r="F7557" t="s">
        <v>251</v>
      </c>
      <c r="G7557" t="s">
        <v>55</v>
      </c>
      <c r="H7557" t="s">
        <v>75</v>
      </c>
      <c r="I7557" t="s">
        <v>57</v>
      </c>
      <c r="J7557" t="s">
        <v>58</v>
      </c>
      <c r="K7557">
        <v>5</v>
      </c>
      <c r="L7557">
        <v>120</v>
      </c>
      <c r="M7557">
        <v>160.5</v>
      </c>
      <c r="N7557">
        <v>125.4</v>
      </c>
      <c r="Q7557">
        <v>105</v>
      </c>
      <c r="R7557">
        <v>1750</v>
      </c>
      <c r="S7557">
        <v>20</v>
      </c>
      <c r="T7557">
        <v>87.5</v>
      </c>
      <c r="U7557" t="s">
        <v>48</v>
      </c>
      <c r="V7557">
        <v>25000</v>
      </c>
      <c r="W7557">
        <v>5000</v>
      </c>
      <c r="X7557">
        <v>86</v>
      </c>
      <c r="Y7557">
        <v>23</v>
      </c>
      <c r="Z7557">
        <v>1</v>
      </c>
      <c r="AA7557">
        <v>-20</v>
      </c>
      <c r="AD7557" t="s">
        <v>48</v>
      </c>
      <c r="AE7557" t="s">
        <v>76</v>
      </c>
      <c r="AF7557" t="s">
        <v>48</v>
      </c>
      <c r="AI7557" s="1">
        <v>42583</v>
      </c>
      <c r="AJ7557" s="1">
        <v>42580</v>
      </c>
      <c r="AK7557" t="s">
        <v>60</v>
      </c>
      <c r="AL7557" t="s">
        <v>16449</v>
      </c>
      <c r="AM7557">
        <v>2275395</v>
      </c>
    </row>
    <row r="7558" spans="1:39" hidden="1" x14ac:dyDescent="0.25">
      <c r="A7558" t="s">
        <v>16002</v>
      </c>
      <c r="B7558" t="s">
        <v>16168</v>
      </c>
      <c r="C7558" t="s">
        <v>1815</v>
      </c>
      <c r="D7558" t="s">
        <v>16450</v>
      </c>
      <c r="E7558" t="s">
        <v>16322</v>
      </c>
      <c r="F7558" t="s">
        <v>251</v>
      </c>
      <c r="G7558" t="s">
        <v>55</v>
      </c>
      <c r="H7558" t="s">
        <v>75</v>
      </c>
      <c r="I7558" t="s">
        <v>57</v>
      </c>
      <c r="J7558" t="s">
        <v>58</v>
      </c>
      <c r="K7558">
        <v>5</v>
      </c>
      <c r="L7558">
        <v>175</v>
      </c>
      <c r="M7558">
        <v>159</v>
      </c>
      <c r="N7558">
        <v>127.5</v>
      </c>
      <c r="R7558">
        <v>2650</v>
      </c>
      <c r="S7558">
        <v>30</v>
      </c>
      <c r="T7558">
        <v>88.3</v>
      </c>
      <c r="U7558" t="s">
        <v>48</v>
      </c>
      <c r="V7558">
        <v>25000</v>
      </c>
      <c r="W7558">
        <v>3000</v>
      </c>
      <c r="X7558">
        <v>84</v>
      </c>
      <c r="Y7558">
        <v>14</v>
      </c>
      <c r="Z7558">
        <v>1</v>
      </c>
      <c r="AA7558">
        <v>-20</v>
      </c>
      <c r="AB7558" t="s">
        <v>27</v>
      </c>
      <c r="AC7558" s="2">
        <v>0.1</v>
      </c>
      <c r="AD7558" t="s">
        <v>48</v>
      </c>
      <c r="AE7558" t="s">
        <v>76</v>
      </c>
      <c r="AF7558" t="s">
        <v>48</v>
      </c>
      <c r="AI7558" s="1">
        <v>42531</v>
      </c>
      <c r="AJ7558" s="1">
        <v>42538</v>
      </c>
      <c r="AK7558" t="s">
        <v>60</v>
      </c>
      <c r="AL7558" t="s">
        <v>16451</v>
      </c>
      <c r="AM7558">
        <v>2270301</v>
      </c>
    </row>
    <row r="7559" spans="1:39" hidden="1" x14ac:dyDescent="0.25">
      <c r="A7559" t="s">
        <v>16002</v>
      </c>
      <c r="B7559" t="s">
        <v>16168</v>
      </c>
      <c r="C7559" t="s">
        <v>1815</v>
      </c>
      <c r="D7559" t="s">
        <v>16450</v>
      </c>
      <c r="E7559" t="s">
        <v>16322</v>
      </c>
      <c r="F7559" t="s">
        <v>251</v>
      </c>
      <c r="G7559" t="s">
        <v>55</v>
      </c>
      <c r="H7559" t="s">
        <v>75</v>
      </c>
      <c r="I7559" t="s">
        <v>57</v>
      </c>
      <c r="J7559" t="s">
        <v>58</v>
      </c>
      <c r="K7559">
        <v>5</v>
      </c>
      <c r="L7559">
        <v>175</v>
      </c>
      <c r="M7559">
        <v>159</v>
      </c>
      <c r="N7559">
        <v>127.5</v>
      </c>
      <c r="R7559">
        <v>2650</v>
      </c>
      <c r="S7559">
        <v>30</v>
      </c>
      <c r="T7559">
        <v>88.3</v>
      </c>
      <c r="U7559" t="s">
        <v>48</v>
      </c>
      <c r="V7559">
        <v>25000</v>
      </c>
      <c r="W7559">
        <v>4000</v>
      </c>
      <c r="X7559">
        <v>84</v>
      </c>
      <c r="Y7559">
        <v>17</v>
      </c>
      <c r="Z7559">
        <v>1</v>
      </c>
      <c r="AA7559">
        <v>-20</v>
      </c>
      <c r="AB7559" t="s">
        <v>27</v>
      </c>
      <c r="AC7559" s="2">
        <v>0.1</v>
      </c>
      <c r="AD7559" t="s">
        <v>48</v>
      </c>
      <c r="AE7559" t="s">
        <v>76</v>
      </c>
      <c r="AF7559" t="s">
        <v>48</v>
      </c>
      <c r="AI7559" s="1">
        <v>42531</v>
      </c>
      <c r="AJ7559" s="1">
        <v>42538</v>
      </c>
      <c r="AK7559" t="s">
        <v>60</v>
      </c>
      <c r="AL7559" t="s">
        <v>16452</v>
      </c>
      <c r="AM7559">
        <v>2270302</v>
      </c>
    </row>
    <row r="7560" spans="1:39" hidden="1" x14ac:dyDescent="0.25">
      <c r="A7560" t="s">
        <v>16002</v>
      </c>
      <c r="B7560" t="s">
        <v>16168</v>
      </c>
      <c r="C7560" t="s">
        <v>1815</v>
      </c>
      <c r="D7560" t="s">
        <v>16450</v>
      </c>
      <c r="E7560" t="s">
        <v>16322</v>
      </c>
      <c r="F7560" t="s">
        <v>251</v>
      </c>
      <c r="G7560" t="s">
        <v>55</v>
      </c>
      <c r="H7560" t="s">
        <v>75</v>
      </c>
      <c r="I7560" t="s">
        <v>57</v>
      </c>
      <c r="J7560" t="s">
        <v>58</v>
      </c>
      <c r="K7560">
        <v>5</v>
      </c>
      <c r="L7560">
        <v>175</v>
      </c>
      <c r="M7560">
        <v>159</v>
      </c>
      <c r="N7560">
        <v>127.5</v>
      </c>
      <c r="R7560">
        <v>2650</v>
      </c>
      <c r="S7560">
        <v>30</v>
      </c>
      <c r="T7560">
        <v>88.3</v>
      </c>
      <c r="U7560" t="s">
        <v>48</v>
      </c>
      <c r="V7560">
        <v>25000</v>
      </c>
      <c r="W7560">
        <v>5000</v>
      </c>
      <c r="X7560">
        <v>87</v>
      </c>
      <c r="Y7560">
        <v>28</v>
      </c>
      <c r="Z7560">
        <v>1</v>
      </c>
      <c r="AA7560">
        <v>-20</v>
      </c>
      <c r="AB7560" t="s">
        <v>27</v>
      </c>
      <c r="AC7560" s="2">
        <v>0.1</v>
      </c>
      <c r="AD7560" t="s">
        <v>48</v>
      </c>
      <c r="AE7560" t="s">
        <v>76</v>
      </c>
      <c r="AF7560" t="s">
        <v>48</v>
      </c>
      <c r="AI7560" s="1">
        <v>42531</v>
      </c>
      <c r="AJ7560" s="1">
        <v>42538</v>
      </c>
      <c r="AK7560" t="s">
        <v>60</v>
      </c>
      <c r="AL7560" t="s">
        <v>16453</v>
      </c>
      <c r="AM7560">
        <v>2270303</v>
      </c>
    </row>
    <row r="7561" spans="1:39" hidden="1" x14ac:dyDescent="0.25">
      <c r="A7561" t="s">
        <v>16002</v>
      </c>
      <c r="B7561" t="s">
        <v>16168</v>
      </c>
      <c r="C7561" t="s">
        <v>1815</v>
      </c>
      <c r="D7561" t="s">
        <v>16454</v>
      </c>
      <c r="E7561" t="s">
        <v>16311</v>
      </c>
      <c r="F7561" t="s">
        <v>251</v>
      </c>
      <c r="G7561" t="s">
        <v>55</v>
      </c>
      <c r="H7561" t="s">
        <v>75</v>
      </c>
      <c r="I7561" t="s">
        <v>57</v>
      </c>
      <c r="J7561" t="s">
        <v>58</v>
      </c>
      <c r="K7561">
        <v>5</v>
      </c>
      <c r="L7561">
        <v>175</v>
      </c>
      <c r="M7561">
        <v>160.5</v>
      </c>
      <c r="N7561">
        <v>125.4</v>
      </c>
      <c r="Q7561">
        <v>105</v>
      </c>
      <c r="R7561">
        <v>2650</v>
      </c>
      <c r="S7561">
        <v>30</v>
      </c>
      <c r="T7561">
        <v>88.3</v>
      </c>
      <c r="U7561" t="s">
        <v>48</v>
      </c>
      <c r="V7561">
        <v>25000</v>
      </c>
      <c r="W7561">
        <v>4000</v>
      </c>
      <c r="X7561">
        <v>84</v>
      </c>
      <c r="Y7561">
        <v>17</v>
      </c>
      <c r="Z7561">
        <v>1</v>
      </c>
      <c r="AA7561">
        <v>-20</v>
      </c>
      <c r="AD7561" t="s">
        <v>48</v>
      </c>
      <c r="AE7561" t="s">
        <v>76</v>
      </c>
      <c r="AF7561" t="s">
        <v>48</v>
      </c>
      <c r="AI7561" s="1">
        <v>42583</v>
      </c>
      <c r="AJ7561" s="1">
        <v>42580</v>
      </c>
      <c r="AK7561" t="s">
        <v>60</v>
      </c>
      <c r="AL7561" t="s">
        <v>16455</v>
      </c>
      <c r="AM7561">
        <v>2275392</v>
      </c>
    </row>
    <row r="7562" spans="1:39" hidden="1" x14ac:dyDescent="0.25">
      <c r="A7562" t="s">
        <v>16002</v>
      </c>
      <c r="B7562" t="s">
        <v>16168</v>
      </c>
      <c r="C7562" t="s">
        <v>1815</v>
      </c>
      <c r="D7562" t="s">
        <v>16454</v>
      </c>
      <c r="E7562" t="s">
        <v>16311</v>
      </c>
      <c r="F7562" t="s">
        <v>251</v>
      </c>
      <c r="G7562" t="s">
        <v>55</v>
      </c>
      <c r="H7562" t="s">
        <v>75</v>
      </c>
      <c r="I7562" t="s">
        <v>57</v>
      </c>
      <c r="J7562" t="s">
        <v>58</v>
      </c>
      <c r="K7562">
        <v>5</v>
      </c>
      <c r="L7562">
        <v>175</v>
      </c>
      <c r="M7562">
        <v>160.5</v>
      </c>
      <c r="N7562">
        <v>125.4</v>
      </c>
      <c r="Q7562">
        <v>105</v>
      </c>
      <c r="R7562">
        <v>2650</v>
      </c>
      <c r="S7562">
        <v>30</v>
      </c>
      <c r="T7562">
        <v>88.3</v>
      </c>
      <c r="U7562" t="s">
        <v>48</v>
      </c>
      <c r="V7562">
        <v>25000</v>
      </c>
      <c r="W7562">
        <v>5000</v>
      </c>
      <c r="X7562">
        <v>87</v>
      </c>
      <c r="Y7562">
        <v>26</v>
      </c>
      <c r="Z7562">
        <v>1</v>
      </c>
      <c r="AA7562">
        <v>-20</v>
      </c>
      <c r="AD7562" t="s">
        <v>48</v>
      </c>
      <c r="AE7562" t="s">
        <v>76</v>
      </c>
      <c r="AF7562" t="s">
        <v>48</v>
      </c>
      <c r="AI7562" s="1">
        <v>42583</v>
      </c>
      <c r="AJ7562" s="1">
        <v>42580</v>
      </c>
      <c r="AK7562" t="s">
        <v>60</v>
      </c>
      <c r="AL7562" t="s">
        <v>16456</v>
      </c>
      <c r="AM7562">
        <v>2275393</v>
      </c>
    </row>
    <row r="7563" spans="1:39" hidden="1" x14ac:dyDescent="0.25">
      <c r="A7563" t="s">
        <v>16002</v>
      </c>
      <c r="B7563" t="s">
        <v>16168</v>
      </c>
      <c r="C7563" t="s">
        <v>1815</v>
      </c>
      <c r="D7563" t="s">
        <v>16457</v>
      </c>
      <c r="E7563" t="s">
        <v>16302</v>
      </c>
      <c r="F7563" t="s">
        <v>251</v>
      </c>
      <c r="G7563" t="s">
        <v>55</v>
      </c>
      <c r="H7563" t="s">
        <v>75</v>
      </c>
      <c r="I7563" t="s">
        <v>57</v>
      </c>
      <c r="J7563" t="s">
        <v>58</v>
      </c>
      <c r="K7563">
        <v>5</v>
      </c>
      <c r="L7563">
        <v>65</v>
      </c>
      <c r="M7563">
        <v>151.19999999999999</v>
      </c>
      <c r="N7563">
        <v>123.6</v>
      </c>
      <c r="Q7563">
        <v>90</v>
      </c>
      <c r="R7563">
        <v>650</v>
      </c>
      <c r="S7563">
        <v>9</v>
      </c>
      <c r="T7563">
        <v>72.2</v>
      </c>
      <c r="U7563" t="s">
        <v>48</v>
      </c>
      <c r="V7563">
        <v>25000</v>
      </c>
      <c r="W7563">
        <v>3000</v>
      </c>
      <c r="X7563">
        <v>83</v>
      </c>
      <c r="Y7563">
        <v>17</v>
      </c>
      <c r="Z7563">
        <v>1</v>
      </c>
      <c r="AA7563">
        <v>-20</v>
      </c>
      <c r="AB7563" t="s">
        <v>27</v>
      </c>
      <c r="AC7563" s="2">
        <v>0.2</v>
      </c>
      <c r="AD7563" t="s">
        <v>48</v>
      </c>
      <c r="AE7563" t="s">
        <v>76</v>
      </c>
      <c r="AF7563" t="s">
        <v>48</v>
      </c>
      <c r="AI7563" s="1">
        <v>42571</v>
      </c>
      <c r="AJ7563" s="1">
        <v>42576</v>
      </c>
      <c r="AK7563" t="s">
        <v>60</v>
      </c>
      <c r="AL7563" t="s">
        <v>16458</v>
      </c>
      <c r="AM7563">
        <v>2274270</v>
      </c>
    </row>
    <row r="7564" spans="1:39" hidden="1" x14ac:dyDescent="0.25">
      <c r="A7564" t="s">
        <v>16002</v>
      </c>
      <c r="B7564" t="s">
        <v>16168</v>
      </c>
      <c r="C7564" t="s">
        <v>1815</v>
      </c>
      <c r="D7564" t="s">
        <v>16457</v>
      </c>
      <c r="E7564" t="s">
        <v>16302</v>
      </c>
      <c r="F7564" t="s">
        <v>251</v>
      </c>
      <c r="G7564" t="s">
        <v>55</v>
      </c>
      <c r="H7564" t="s">
        <v>75</v>
      </c>
      <c r="I7564" t="s">
        <v>57</v>
      </c>
      <c r="J7564" t="s">
        <v>58</v>
      </c>
      <c r="K7564">
        <v>5</v>
      </c>
      <c r="L7564">
        <v>65</v>
      </c>
      <c r="M7564">
        <v>151.19999999999999</v>
      </c>
      <c r="N7564">
        <v>123.6</v>
      </c>
      <c r="Q7564">
        <v>90</v>
      </c>
      <c r="R7564">
        <v>650</v>
      </c>
      <c r="S7564">
        <v>9</v>
      </c>
      <c r="T7564">
        <v>72.2</v>
      </c>
      <c r="U7564" t="s">
        <v>48</v>
      </c>
      <c r="V7564">
        <v>25000</v>
      </c>
      <c r="W7564">
        <v>4000</v>
      </c>
      <c r="X7564">
        <v>83</v>
      </c>
      <c r="Y7564">
        <v>12</v>
      </c>
      <c r="Z7564">
        <v>1</v>
      </c>
      <c r="AA7564">
        <v>-20</v>
      </c>
      <c r="AB7564" t="s">
        <v>27</v>
      </c>
      <c r="AC7564" s="2">
        <v>0.2</v>
      </c>
      <c r="AD7564" t="s">
        <v>48</v>
      </c>
      <c r="AE7564" t="s">
        <v>76</v>
      </c>
      <c r="AF7564" t="s">
        <v>48</v>
      </c>
      <c r="AI7564" s="1">
        <v>42571</v>
      </c>
      <c r="AJ7564" s="1">
        <v>42576</v>
      </c>
      <c r="AK7564" t="s">
        <v>60</v>
      </c>
      <c r="AL7564" t="s">
        <v>16459</v>
      </c>
      <c r="AM7564">
        <v>2274271</v>
      </c>
    </row>
    <row r="7565" spans="1:39" hidden="1" x14ac:dyDescent="0.25">
      <c r="A7565" t="s">
        <v>16002</v>
      </c>
      <c r="B7565" t="s">
        <v>16168</v>
      </c>
      <c r="C7565" t="s">
        <v>1815</v>
      </c>
      <c r="D7565" t="s">
        <v>16457</v>
      </c>
      <c r="E7565" t="s">
        <v>16302</v>
      </c>
      <c r="F7565" t="s">
        <v>251</v>
      </c>
      <c r="G7565" t="s">
        <v>55</v>
      </c>
      <c r="H7565" t="s">
        <v>75</v>
      </c>
      <c r="I7565" t="s">
        <v>57</v>
      </c>
      <c r="J7565" t="s">
        <v>58</v>
      </c>
      <c r="K7565">
        <v>5</v>
      </c>
      <c r="L7565">
        <v>65</v>
      </c>
      <c r="M7565">
        <v>151.19999999999999</v>
      </c>
      <c r="N7565">
        <v>123.6</v>
      </c>
      <c r="Q7565">
        <v>90</v>
      </c>
      <c r="R7565">
        <v>650</v>
      </c>
      <c r="S7565">
        <v>9</v>
      </c>
      <c r="T7565">
        <v>72.2</v>
      </c>
      <c r="U7565" t="s">
        <v>48</v>
      </c>
      <c r="V7565">
        <v>25000</v>
      </c>
      <c r="W7565">
        <v>5000</v>
      </c>
      <c r="X7565">
        <v>86</v>
      </c>
      <c r="Y7565">
        <v>22</v>
      </c>
      <c r="Z7565">
        <v>0.1</v>
      </c>
      <c r="AA7565">
        <v>-20</v>
      </c>
      <c r="AB7565" t="s">
        <v>27</v>
      </c>
      <c r="AC7565" s="2">
        <v>0.2</v>
      </c>
      <c r="AD7565" t="s">
        <v>48</v>
      </c>
      <c r="AE7565" t="s">
        <v>76</v>
      </c>
      <c r="AF7565" t="s">
        <v>48</v>
      </c>
      <c r="AI7565" s="1">
        <v>42571</v>
      </c>
      <c r="AJ7565" s="1">
        <v>42576</v>
      </c>
      <c r="AK7565" t="s">
        <v>60</v>
      </c>
      <c r="AL7565" t="s">
        <v>16460</v>
      </c>
      <c r="AM7565">
        <v>2274272</v>
      </c>
    </row>
    <row r="7566" spans="1:39" hidden="1" x14ac:dyDescent="0.25">
      <c r="A7566" t="s">
        <v>16002</v>
      </c>
      <c r="B7566" t="s">
        <v>16168</v>
      </c>
      <c r="C7566" t="s">
        <v>1815</v>
      </c>
      <c r="D7566" t="s">
        <v>16461</v>
      </c>
      <c r="E7566" t="s">
        <v>16311</v>
      </c>
      <c r="F7566" t="s">
        <v>251</v>
      </c>
      <c r="G7566" t="s">
        <v>55</v>
      </c>
      <c r="H7566" t="s">
        <v>75</v>
      </c>
      <c r="I7566" t="s">
        <v>57</v>
      </c>
      <c r="J7566" t="s">
        <v>58</v>
      </c>
      <c r="K7566">
        <v>5</v>
      </c>
      <c r="L7566">
        <v>65</v>
      </c>
      <c r="M7566">
        <v>159</v>
      </c>
      <c r="N7566">
        <v>127.5</v>
      </c>
      <c r="Q7566">
        <v>95</v>
      </c>
      <c r="R7566">
        <v>650</v>
      </c>
      <c r="S7566">
        <v>9</v>
      </c>
      <c r="T7566">
        <v>72.2</v>
      </c>
      <c r="U7566" t="s">
        <v>48</v>
      </c>
      <c r="V7566">
        <v>25000</v>
      </c>
      <c r="W7566">
        <v>4000</v>
      </c>
      <c r="X7566">
        <v>84</v>
      </c>
      <c r="Y7566">
        <v>12</v>
      </c>
      <c r="Z7566">
        <v>1</v>
      </c>
      <c r="AA7566">
        <v>-20</v>
      </c>
      <c r="AD7566" t="s">
        <v>48</v>
      </c>
      <c r="AE7566" t="s">
        <v>76</v>
      </c>
      <c r="AF7566" t="s">
        <v>48</v>
      </c>
      <c r="AI7566" s="1">
        <v>42583</v>
      </c>
      <c r="AJ7566" s="1">
        <v>42579</v>
      </c>
      <c r="AK7566" t="s">
        <v>60</v>
      </c>
      <c r="AL7566" t="s">
        <v>16462</v>
      </c>
      <c r="AM7566">
        <v>2275398</v>
      </c>
    </row>
    <row r="7567" spans="1:39" hidden="1" x14ac:dyDescent="0.25">
      <c r="A7567" t="s">
        <v>16002</v>
      </c>
      <c r="B7567" t="s">
        <v>16168</v>
      </c>
      <c r="C7567" t="s">
        <v>1815</v>
      </c>
      <c r="D7567" t="s">
        <v>16461</v>
      </c>
      <c r="E7567" t="s">
        <v>16311</v>
      </c>
      <c r="F7567" t="s">
        <v>251</v>
      </c>
      <c r="G7567" t="s">
        <v>55</v>
      </c>
      <c r="H7567" t="s">
        <v>75</v>
      </c>
      <c r="I7567" t="s">
        <v>57</v>
      </c>
      <c r="J7567" t="s">
        <v>58</v>
      </c>
      <c r="K7567">
        <v>5</v>
      </c>
      <c r="L7567">
        <v>65</v>
      </c>
      <c r="M7567">
        <v>159</v>
      </c>
      <c r="N7567">
        <v>127.5</v>
      </c>
      <c r="Q7567">
        <v>95</v>
      </c>
      <c r="R7567">
        <v>650</v>
      </c>
      <c r="S7567">
        <v>9</v>
      </c>
      <c r="T7567">
        <v>72.2</v>
      </c>
      <c r="U7567" t="s">
        <v>48</v>
      </c>
      <c r="V7567">
        <v>25000</v>
      </c>
      <c r="W7567">
        <v>5000</v>
      </c>
      <c r="X7567">
        <v>86</v>
      </c>
      <c r="Y7567">
        <v>20</v>
      </c>
      <c r="Z7567">
        <v>1</v>
      </c>
      <c r="AA7567">
        <v>-20</v>
      </c>
      <c r="AD7567" t="s">
        <v>48</v>
      </c>
      <c r="AE7567" t="s">
        <v>76</v>
      </c>
      <c r="AF7567" t="s">
        <v>48</v>
      </c>
      <c r="AI7567" s="1">
        <v>42583</v>
      </c>
      <c r="AJ7567" s="1">
        <v>42579</v>
      </c>
      <c r="AK7567" t="s">
        <v>60</v>
      </c>
      <c r="AL7567" t="s">
        <v>16463</v>
      </c>
      <c r="AM7567">
        <v>2275399</v>
      </c>
    </row>
    <row r="7568" spans="1:39" hidden="1" x14ac:dyDescent="0.25">
      <c r="A7568" t="s">
        <v>16002</v>
      </c>
      <c r="B7568" t="s">
        <v>16168</v>
      </c>
      <c r="C7568" t="s">
        <v>1815</v>
      </c>
      <c r="D7568" t="s">
        <v>16464</v>
      </c>
      <c r="E7568" t="s">
        <v>16322</v>
      </c>
      <c r="F7568" t="s">
        <v>251</v>
      </c>
      <c r="G7568" t="s">
        <v>55</v>
      </c>
      <c r="H7568" t="s">
        <v>75</v>
      </c>
      <c r="I7568" t="s">
        <v>57</v>
      </c>
      <c r="J7568" t="s">
        <v>58</v>
      </c>
      <c r="K7568">
        <v>5</v>
      </c>
      <c r="L7568">
        <v>85</v>
      </c>
      <c r="M7568">
        <v>159</v>
      </c>
      <c r="N7568">
        <v>127.5</v>
      </c>
      <c r="R7568">
        <v>1150</v>
      </c>
      <c r="S7568">
        <v>16</v>
      </c>
      <c r="T7568">
        <v>71.900000000000006</v>
      </c>
      <c r="U7568" t="s">
        <v>48</v>
      </c>
      <c r="V7568">
        <v>25000</v>
      </c>
      <c r="W7568">
        <v>3000</v>
      </c>
      <c r="X7568">
        <v>83</v>
      </c>
      <c r="Y7568">
        <v>11</v>
      </c>
      <c r="Z7568">
        <v>1</v>
      </c>
      <c r="AA7568">
        <v>-20</v>
      </c>
      <c r="AB7568" t="s">
        <v>27</v>
      </c>
      <c r="AC7568" s="2">
        <v>0.05</v>
      </c>
      <c r="AD7568" t="s">
        <v>48</v>
      </c>
      <c r="AE7568" t="s">
        <v>76</v>
      </c>
      <c r="AF7568" t="s">
        <v>48</v>
      </c>
      <c r="AH7568">
        <v>0</v>
      </c>
      <c r="AI7568" s="1">
        <v>42531</v>
      </c>
      <c r="AJ7568" s="1">
        <v>42538</v>
      </c>
      <c r="AK7568" t="s">
        <v>60</v>
      </c>
      <c r="AL7568" t="s">
        <v>16465</v>
      </c>
      <c r="AM7568">
        <v>2270307</v>
      </c>
    </row>
    <row r="7569" spans="1:39" hidden="1" x14ac:dyDescent="0.25">
      <c r="A7569" t="s">
        <v>16002</v>
      </c>
      <c r="B7569" t="s">
        <v>16168</v>
      </c>
      <c r="C7569" t="s">
        <v>1815</v>
      </c>
      <c r="D7569" t="s">
        <v>16464</v>
      </c>
      <c r="E7569" t="s">
        <v>16322</v>
      </c>
      <c r="F7569" t="s">
        <v>251</v>
      </c>
      <c r="G7569" t="s">
        <v>55</v>
      </c>
      <c r="H7569" t="s">
        <v>75</v>
      </c>
      <c r="I7569" t="s">
        <v>57</v>
      </c>
      <c r="J7569" t="s">
        <v>58</v>
      </c>
      <c r="K7569">
        <v>5</v>
      </c>
      <c r="L7569">
        <v>85</v>
      </c>
      <c r="M7569">
        <v>159</v>
      </c>
      <c r="N7569">
        <v>127.5</v>
      </c>
      <c r="R7569">
        <v>1150</v>
      </c>
      <c r="S7569">
        <v>16</v>
      </c>
      <c r="T7569">
        <v>71.900000000000006</v>
      </c>
      <c r="U7569" t="s">
        <v>48</v>
      </c>
      <c r="V7569">
        <v>25000</v>
      </c>
      <c r="W7569">
        <v>4000</v>
      </c>
      <c r="X7569">
        <v>83</v>
      </c>
      <c r="Y7569">
        <v>13</v>
      </c>
      <c r="Z7569">
        <v>1</v>
      </c>
      <c r="AA7569">
        <v>-20</v>
      </c>
      <c r="AB7569" t="s">
        <v>27</v>
      </c>
      <c r="AC7569" s="2">
        <v>0.05</v>
      </c>
      <c r="AD7569" t="s">
        <v>48</v>
      </c>
      <c r="AE7569" t="s">
        <v>76</v>
      </c>
      <c r="AF7569" t="s">
        <v>48</v>
      </c>
      <c r="AH7569">
        <v>0</v>
      </c>
      <c r="AI7569" s="1">
        <v>42531</v>
      </c>
      <c r="AJ7569" s="1">
        <v>42538</v>
      </c>
      <c r="AK7569" t="s">
        <v>60</v>
      </c>
      <c r="AL7569" t="s">
        <v>16466</v>
      </c>
      <c r="AM7569">
        <v>2270308</v>
      </c>
    </row>
    <row r="7570" spans="1:39" hidden="1" x14ac:dyDescent="0.25">
      <c r="A7570" t="s">
        <v>16002</v>
      </c>
      <c r="B7570" t="s">
        <v>16168</v>
      </c>
      <c r="C7570" t="s">
        <v>1815</v>
      </c>
      <c r="D7570" t="s">
        <v>16464</v>
      </c>
      <c r="E7570" t="s">
        <v>16322</v>
      </c>
      <c r="F7570" t="s">
        <v>251</v>
      </c>
      <c r="G7570" t="s">
        <v>55</v>
      </c>
      <c r="H7570" t="s">
        <v>75</v>
      </c>
      <c r="I7570" t="s">
        <v>57</v>
      </c>
      <c r="J7570" t="s">
        <v>58</v>
      </c>
      <c r="K7570">
        <v>5</v>
      </c>
      <c r="L7570">
        <v>85</v>
      </c>
      <c r="M7570">
        <v>159</v>
      </c>
      <c r="N7570">
        <v>127.5</v>
      </c>
      <c r="R7570">
        <v>1150</v>
      </c>
      <c r="S7570">
        <v>16</v>
      </c>
      <c r="T7570">
        <v>71.900000000000006</v>
      </c>
      <c r="U7570" t="s">
        <v>48</v>
      </c>
      <c r="V7570">
        <v>25000</v>
      </c>
      <c r="W7570">
        <v>5000</v>
      </c>
      <c r="X7570">
        <v>86</v>
      </c>
      <c r="Y7570">
        <v>23</v>
      </c>
      <c r="Z7570">
        <v>1</v>
      </c>
      <c r="AA7570">
        <v>-20</v>
      </c>
      <c r="AB7570" t="s">
        <v>27</v>
      </c>
      <c r="AC7570" s="2">
        <v>0.05</v>
      </c>
      <c r="AD7570" t="s">
        <v>48</v>
      </c>
      <c r="AE7570" t="s">
        <v>76</v>
      </c>
      <c r="AF7570" t="s">
        <v>48</v>
      </c>
      <c r="AH7570">
        <v>0</v>
      </c>
      <c r="AI7570" s="1">
        <v>42531</v>
      </c>
      <c r="AJ7570" s="1">
        <v>42538</v>
      </c>
      <c r="AK7570" t="s">
        <v>60</v>
      </c>
      <c r="AL7570" t="s">
        <v>16467</v>
      </c>
      <c r="AM7570">
        <v>2270309</v>
      </c>
    </row>
    <row r="7571" spans="1:39" hidden="1" x14ac:dyDescent="0.25">
      <c r="A7571" t="s">
        <v>16002</v>
      </c>
      <c r="B7571" t="s">
        <v>16168</v>
      </c>
      <c r="C7571" t="s">
        <v>1815</v>
      </c>
      <c r="D7571" t="s">
        <v>16468</v>
      </c>
      <c r="E7571" t="s">
        <v>16311</v>
      </c>
      <c r="F7571" t="s">
        <v>251</v>
      </c>
      <c r="G7571" t="s">
        <v>55</v>
      </c>
      <c r="H7571" t="s">
        <v>75</v>
      </c>
      <c r="I7571" t="s">
        <v>57</v>
      </c>
      <c r="J7571" t="s">
        <v>58</v>
      </c>
      <c r="K7571">
        <v>5</v>
      </c>
      <c r="L7571">
        <v>85</v>
      </c>
      <c r="M7571">
        <v>160.5</v>
      </c>
      <c r="N7571">
        <v>125.4</v>
      </c>
      <c r="Q7571">
        <v>105</v>
      </c>
      <c r="R7571">
        <v>1150</v>
      </c>
      <c r="S7571">
        <v>16</v>
      </c>
      <c r="T7571">
        <v>71.900000000000006</v>
      </c>
      <c r="U7571" t="s">
        <v>48</v>
      </c>
      <c r="V7571">
        <v>25000</v>
      </c>
      <c r="W7571">
        <v>4000</v>
      </c>
      <c r="X7571">
        <v>83</v>
      </c>
      <c r="Y7571">
        <v>13</v>
      </c>
      <c r="Z7571">
        <v>1</v>
      </c>
      <c r="AA7571">
        <v>-20</v>
      </c>
      <c r="AD7571" t="s">
        <v>48</v>
      </c>
      <c r="AE7571" t="s">
        <v>76</v>
      </c>
      <c r="AF7571" t="s">
        <v>48</v>
      </c>
      <c r="AI7571" s="1">
        <v>42583</v>
      </c>
      <c r="AJ7571" s="1">
        <v>42579</v>
      </c>
      <c r="AK7571" t="s">
        <v>60</v>
      </c>
      <c r="AL7571" t="s">
        <v>16469</v>
      </c>
      <c r="AM7571">
        <v>2275396</v>
      </c>
    </row>
    <row r="7572" spans="1:39" hidden="1" x14ac:dyDescent="0.25">
      <c r="A7572" t="s">
        <v>16002</v>
      </c>
      <c r="B7572" t="s">
        <v>16168</v>
      </c>
      <c r="C7572" t="s">
        <v>1815</v>
      </c>
      <c r="D7572" t="s">
        <v>16468</v>
      </c>
      <c r="E7572" t="s">
        <v>16311</v>
      </c>
      <c r="F7572" t="s">
        <v>251</v>
      </c>
      <c r="G7572" t="s">
        <v>55</v>
      </c>
      <c r="H7572" t="s">
        <v>75</v>
      </c>
      <c r="I7572" t="s">
        <v>57</v>
      </c>
      <c r="J7572" t="s">
        <v>58</v>
      </c>
      <c r="K7572">
        <v>5</v>
      </c>
      <c r="L7572">
        <v>85</v>
      </c>
      <c r="M7572">
        <v>160.5</v>
      </c>
      <c r="N7572">
        <v>125.4</v>
      </c>
      <c r="Q7572">
        <v>105</v>
      </c>
      <c r="R7572">
        <v>1150</v>
      </c>
      <c r="S7572">
        <v>16</v>
      </c>
      <c r="T7572">
        <v>71.900000000000006</v>
      </c>
      <c r="U7572" t="s">
        <v>48</v>
      </c>
      <c r="V7572">
        <v>25000</v>
      </c>
      <c r="W7572">
        <v>5000</v>
      </c>
      <c r="X7572">
        <v>86</v>
      </c>
      <c r="Y7572">
        <v>25</v>
      </c>
      <c r="Z7572">
        <v>1</v>
      </c>
      <c r="AA7572">
        <v>-20</v>
      </c>
      <c r="AD7572" t="s">
        <v>48</v>
      </c>
      <c r="AE7572" t="s">
        <v>76</v>
      </c>
      <c r="AF7572" t="s">
        <v>48</v>
      </c>
      <c r="AI7572" s="1">
        <v>42583</v>
      </c>
      <c r="AJ7572" s="1">
        <v>42579</v>
      </c>
      <c r="AK7572" t="s">
        <v>60</v>
      </c>
      <c r="AL7572" t="s">
        <v>16470</v>
      </c>
      <c r="AM7572">
        <v>2275397</v>
      </c>
    </row>
    <row r="7573" spans="1:39" hidden="1" x14ac:dyDescent="0.25">
      <c r="A7573" t="s">
        <v>14111</v>
      </c>
      <c r="B7573" t="s">
        <v>14112</v>
      </c>
      <c r="C7573" t="s">
        <v>16471</v>
      </c>
      <c r="D7573">
        <v>79492</v>
      </c>
      <c r="F7573" t="s">
        <v>163</v>
      </c>
      <c r="G7573" t="s">
        <v>44</v>
      </c>
      <c r="H7573" t="s">
        <v>75</v>
      </c>
      <c r="I7573" t="s">
        <v>46</v>
      </c>
      <c r="J7573" t="s">
        <v>58</v>
      </c>
      <c r="K7573">
        <v>5</v>
      </c>
      <c r="L7573">
        <v>15</v>
      </c>
      <c r="M7573">
        <v>133</v>
      </c>
      <c r="N7573">
        <v>69.8</v>
      </c>
      <c r="R7573">
        <v>1668</v>
      </c>
      <c r="S7573">
        <v>14.8</v>
      </c>
      <c r="T7573">
        <v>112.8</v>
      </c>
      <c r="U7573" t="s">
        <v>48</v>
      </c>
      <c r="V7573">
        <v>25000</v>
      </c>
      <c r="W7573">
        <v>2700</v>
      </c>
      <c r="X7573">
        <v>82</v>
      </c>
      <c r="Y7573">
        <v>8</v>
      </c>
      <c r="Z7573">
        <v>0.9</v>
      </c>
      <c r="AA7573">
        <v>0</v>
      </c>
      <c r="AB7573" t="s">
        <v>27</v>
      </c>
      <c r="AE7573" t="s">
        <v>120</v>
      </c>
      <c r="AI7573" s="1">
        <v>42248</v>
      </c>
      <c r="AJ7573" s="1">
        <v>42325</v>
      </c>
      <c r="AK7573" t="s">
        <v>60</v>
      </c>
      <c r="AL7573" t="s">
        <v>16472</v>
      </c>
      <c r="AM7573">
        <v>2252868</v>
      </c>
    </row>
    <row r="7574" spans="1:39" hidden="1" x14ac:dyDescent="0.25">
      <c r="A7574" t="s">
        <v>14111</v>
      </c>
      <c r="B7574" t="s">
        <v>14112</v>
      </c>
      <c r="C7574" t="s">
        <v>16471</v>
      </c>
      <c r="D7574">
        <v>79493</v>
      </c>
      <c r="F7574" t="s">
        <v>163</v>
      </c>
      <c r="G7574" t="s">
        <v>44</v>
      </c>
      <c r="H7574" t="s">
        <v>75</v>
      </c>
      <c r="I7574" t="s">
        <v>46</v>
      </c>
      <c r="J7574" t="s">
        <v>58</v>
      </c>
      <c r="K7574">
        <v>5</v>
      </c>
      <c r="L7574">
        <v>15</v>
      </c>
      <c r="M7574">
        <v>133</v>
      </c>
      <c r="N7574">
        <v>69.8</v>
      </c>
      <c r="R7574">
        <v>1668</v>
      </c>
      <c r="S7574">
        <v>14.8</v>
      </c>
      <c r="T7574">
        <v>112.8</v>
      </c>
      <c r="U7574" t="s">
        <v>48</v>
      </c>
      <c r="V7574">
        <v>25000</v>
      </c>
      <c r="W7574">
        <v>2700</v>
      </c>
      <c r="X7574">
        <v>82</v>
      </c>
      <c r="Y7574">
        <v>8</v>
      </c>
      <c r="Z7574">
        <v>0.9</v>
      </c>
      <c r="AA7574">
        <v>0</v>
      </c>
      <c r="AB7574" t="s">
        <v>27</v>
      </c>
      <c r="AE7574" t="s">
        <v>120</v>
      </c>
      <c r="AI7574" s="1">
        <v>42248</v>
      </c>
      <c r="AJ7574" s="1">
        <v>42325</v>
      </c>
      <c r="AK7574" t="s">
        <v>60</v>
      </c>
      <c r="AL7574" t="s">
        <v>16473</v>
      </c>
      <c r="AM7574">
        <v>2252867</v>
      </c>
    </row>
    <row r="7575" spans="1:39" hidden="1" x14ac:dyDescent="0.25">
      <c r="A7575" t="s">
        <v>14111</v>
      </c>
      <c r="B7575" t="s">
        <v>14112</v>
      </c>
      <c r="C7575" t="s">
        <v>16474</v>
      </c>
      <c r="D7575">
        <v>79494</v>
      </c>
      <c r="F7575" t="s">
        <v>163</v>
      </c>
      <c r="G7575" t="s">
        <v>44</v>
      </c>
      <c r="H7575" t="s">
        <v>75</v>
      </c>
      <c r="I7575" t="s">
        <v>46</v>
      </c>
      <c r="J7575" t="s">
        <v>58</v>
      </c>
      <c r="K7575">
        <v>5</v>
      </c>
      <c r="L7575">
        <v>15</v>
      </c>
      <c r="M7575">
        <v>133</v>
      </c>
      <c r="N7575">
        <v>69.8</v>
      </c>
      <c r="R7575">
        <v>1738</v>
      </c>
      <c r="S7575">
        <v>14.3</v>
      </c>
      <c r="T7575">
        <v>121.6</v>
      </c>
      <c r="U7575" t="s">
        <v>48</v>
      </c>
      <c r="V7575">
        <v>25000</v>
      </c>
      <c r="W7575">
        <v>5000</v>
      </c>
      <c r="X7575">
        <v>84</v>
      </c>
      <c r="Y7575">
        <v>15</v>
      </c>
      <c r="Z7575">
        <v>1</v>
      </c>
      <c r="AA7575">
        <v>0</v>
      </c>
      <c r="AB7575" t="s">
        <v>27</v>
      </c>
      <c r="AE7575" t="s">
        <v>120</v>
      </c>
      <c r="AI7575" s="1">
        <v>42248</v>
      </c>
      <c r="AJ7575" s="1">
        <v>42325</v>
      </c>
      <c r="AK7575" t="s">
        <v>60</v>
      </c>
      <c r="AL7575" t="s">
        <v>16475</v>
      </c>
      <c r="AM7575">
        <v>2252870</v>
      </c>
    </row>
    <row r="7576" spans="1:39" hidden="1" x14ac:dyDescent="0.25">
      <c r="A7576" t="s">
        <v>14111</v>
      </c>
      <c r="B7576" t="s">
        <v>14112</v>
      </c>
      <c r="C7576" t="s">
        <v>16474</v>
      </c>
      <c r="D7576">
        <v>79494</v>
      </c>
      <c r="F7576" t="s">
        <v>163</v>
      </c>
      <c r="G7576" t="s">
        <v>44</v>
      </c>
      <c r="H7576" t="s">
        <v>75</v>
      </c>
      <c r="I7576" t="s">
        <v>46</v>
      </c>
      <c r="J7576" t="s">
        <v>58</v>
      </c>
      <c r="K7576">
        <v>5</v>
      </c>
      <c r="L7576">
        <v>100</v>
      </c>
      <c r="M7576">
        <v>133</v>
      </c>
      <c r="N7576">
        <v>69.8</v>
      </c>
      <c r="R7576">
        <v>1600</v>
      </c>
      <c r="S7576">
        <v>15</v>
      </c>
      <c r="T7576">
        <v>106.6</v>
      </c>
      <c r="U7576" t="s">
        <v>48</v>
      </c>
      <c r="V7576">
        <v>25000</v>
      </c>
      <c r="W7576">
        <v>5000</v>
      </c>
      <c r="X7576">
        <v>84</v>
      </c>
      <c r="Y7576">
        <v>15</v>
      </c>
      <c r="Z7576">
        <v>1</v>
      </c>
      <c r="AA7576">
        <v>0</v>
      </c>
      <c r="AB7576" t="s">
        <v>27</v>
      </c>
      <c r="AC7576" s="3">
        <v>3.8300000000000001E-2</v>
      </c>
      <c r="AD7576" t="s">
        <v>48</v>
      </c>
      <c r="AE7576" t="s">
        <v>1056</v>
      </c>
      <c r="AF7576" t="s">
        <v>48</v>
      </c>
      <c r="AI7576" s="1">
        <v>42248</v>
      </c>
      <c r="AJ7576" s="1">
        <v>42325</v>
      </c>
      <c r="AK7576" t="s">
        <v>60</v>
      </c>
      <c r="AL7576" t="s">
        <v>16475</v>
      </c>
      <c r="AM7576">
        <v>2273828</v>
      </c>
    </row>
    <row r="7577" spans="1:39" hidden="1" x14ac:dyDescent="0.25">
      <c r="A7577" t="s">
        <v>14111</v>
      </c>
      <c r="B7577" t="s">
        <v>14112</v>
      </c>
      <c r="C7577" t="s">
        <v>16474</v>
      </c>
      <c r="D7577">
        <v>79683</v>
      </c>
      <c r="F7577" t="s">
        <v>163</v>
      </c>
      <c r="G7577" t="s">
        <v>44</v>
      </c>
      <c r="H7577" t="s">
        <v>75</v>
      </c>
      <c r="I7577" t="s">
        <v>46</v>
      </c>
      <c r="J7577" t="s">
        <v>58</v>
      </c>
      <c r="K7577">
        <v>5</v>
      </c>
      <c r="L7577">
        <v>100</v>
      </c>
      <c r="M7577">
        <v>133</v>
      </c>
      <c r="N7577">
        <v>69.8</v>
      </c>
      <c r="R7577">
        <v>1600</v>
      </c>
      <c r="S7577">
        <v>15</v>
      </c>
      <c r="T7577">
        <v>106.6</v>
      </c>
      <c r="U7577" t="s">
        <v>48</v>
      </c>
      <c r="V7577">
        <v>25000</v>
      </c>
      <c r="W7577">
        <v>5000</v>
      </c>
      <c r="X7577">
        <v>84</v>
      </c>
      <c r="Y7577">
        <v>15</v>
      </c>
      <c r="Z7577">
        <v>1</v>
      </c>
      <c r="AA7577">
        <v>0</v>
      </c>
      <c r="AB7577" t="s">
        <v>27</v>
      </c>
      <c r="AC7577" s="3">
        <v>3.8300000000000001E-2</v>
      </c>
      <c r="AD7577" t="s">
        <v>48</v>
      </c>
      <c r="AE7577" t="s">
        <v>1056</v>
      </c>
      <c r="AF7577" t="s">
        <v>48</v>
      </c>
      <c r="AI7577" s="1">
        <v>42564</v>
      </c>
      <c r="AJ7577" s="1">
        <v>42325</v>
      </c>
      <c r="AK7577" t="s">
        <v>60</v>
      </c>
      <c r="AL7577" t="s">
        <v>16476</v>
      </c>
      <c r="AM7577">
        <v>2273842</v>
      </c>
    </row>
    <row r="7578" spans="1:39" hidden="1" x14ac:dyDescent="0.25">
      <c r="A7578" t="s">
        <v>14111</v>
      </c>
      <c r="B7578" t="s">
        <v>14112</v>
      </c>
      <c r="C7578" t="s">
        <v>14431</v>
      </c>
      <c r="D7578">
        <v>79175</v>
      </c>
      <c r="E7578" t="s">
        <v>16477</v>
      </c>
      <c r="F7578" t="s">
        <v>251</v>
      </c>
      <c r="G7578" t="s">
        <v>55</v>
      </c>
      <c r="H7578" t="s">
        <v>75</v>
      </c>
      <c r="I7578" t="s">
        <v>57</v>
      </c>
      <c r="J7578" t="s">
        <v>58</v>
      </c>
      <c r="K7578">
        <v>5</v>
      </c>
      <c r="L7578">
        <v>85</v>
      </c>
      <c r="M7578">
        <v>152</v>
      </c>
      <c r="N7578">
        <v>122</v>
      </c>
      <c r="O7578">
        <v>335</v>
      </c>
      <c r="Q7578">
        <v>112</v>
      </c>
      <c r="R7578">
        <v>1100</v>
      </c>
      <c r="S7578">
        <v>15</v>
      </c>
      <c r="T7578">
        <v>73.3</v>
      </c>
      <c r="U7578" t="s">
        <v>48</v>
      </c>
      <c r="V7578">
        <v>25000</v>
      </c>
      <c r="W7578">
        <v>2700</v>
      </c>
      <c r="X7578">
        <v>82</v>
      </c>
      <c r="Y7578">
        <v>10</v>
      </c>
      <c r="Z7578">
        <v>1</v>
      </c>
      <c r="AA7578">
        <v>0</v>
      </c>
      <c r="AB7578" t="s">
        <v>27</v>
      </c>
      <c r="AC7578" s="2">
        <v>0.1</v>
      </c>
      <c r="AD7578" t="s">
        <v>141</v>
      </c>
      <c r="AE7578" t="s">
        <v>172</v>
      </c>
      <c r="AF7578" t="s">
        <v>48</v>
      </c>
      <c r="AI7578" s="1">
        <v>42248</v>
      </c>
      <c r="AJ7578" s="1">
        <v>42285</v>
      </c>
      <c r="AK7578" t="s">
        <v>50</v>
      </c>
      <c r="AL7578" t="s">
        <v>14433</v>
      </c>
      <c r="AM7578">
        <v>2272110</v>
      </c>
    </row>
    <row r="7579" spans="1:39" hidden="1" x14ac:dyDescent="0.25">
      <c r="A7579" t="s">
        <v>14111</v>
      </c>
      <c r="B7579" t="s">
        <v>14112</v>
      </c>
      <c r="C7579" t="s">
        <v>16478</v>
      </c>
      <c r="D7579">
        <v>73187</v>
      </c>
      <c r="F7579" t="s">
        <v>163</v>
      </c>
      <c r="G7579" t="s">
        <v>44</v>
      </c>
      <c r="H7579" t="s">
        <v>75</v>
      </c>
      <c r="I7579" t="s">
        <v>46</v>
      </c>
      <c r="J7579" t="s">
        <v>58</v>
      </c>
      <c r="K7579">
        <v>3</v>
      </c>
      <c r="L7579">
        <v>100</v>
      </c>
      <c r="M7579">
        <v>131.69999999999999</v>
      </c>
      <c r="N7579">
        <v>68.099999999999994</v>
      </c>
      <c r="R7579">
        <v>1600</v>
      </c>
      <c r="S7579">
        <v>16</v>
      </c>
      <c r="T7579">
        <v>100</v>
      </c>
      <c r="U7579" t="s">
        <v>48</v>
      </c>
      <c r="V7579">
        <v>15000</v>
      </c>
      <c r="W7579">
        <v>2700</v>
      </c>
      <c r="X7579">
        <v>82</v>
      </c>
      <c r="Y7579">
        <v>5</v>
      </c>
      <c r="Z7579">
        <v>0.9</v>
      </c>
      <c r="AA7579">
        <v>-20</v>
      </c>
      <c r="AB7579" t="s">
        <v>27</v>
      </c>
      <c r="AC7579" s="3">
        <v>1.663</v>
      </c>
      <c r="AD7579" t="s">
        <v>48</v>
      </c>
      <c r="AE7579" t="s">
        <v>76</v>
      </c>
      <c r="AF7579" t="s">
        <v>48</v>
      </c>
      <c r="AI7579" s="1">
        <v>42579</v>
      </c>
      <c r="AJ7579" s="1">
        <v>42583</v>
      </c>
      <c r="AK7579" t="s">
        <v>60</v>
      </c>
      <c r="AL7579" t="s">
        <v>16479</v>
      </c>
      <c r="AM7579">
        <v>2273886</v>
      </c>
    </row>
    <row r="7580" spans="1:39" hidden="1" x14ac:dyDescent="0.25">
      <c r="A7580" t="s">
        <v>14111</v>
      </c>
      <c r="B7580" t="s">
        <v>14112</v>
      </c>
      <c r="C7580" t="s">
        <v>16478</v>
      </c>
      <c r="D7580">
        <v>74318</v>
      </c>
      <c r="F7580" t="s">
        <v>163</v>
      </c>
      <c r="G7580" t="s">
        <v>44</v>
      </c>
      <c r="H7580" t="s">
        <v>75</v>
      </c>
      <c r="I7580" t="s">
        <v>46</v>
      </c>
      <c r="J7580" t="s">
        <v>58</v>
      </c>
      <c r="K7580">
        <v>3</v>
      </c>
      <c r="L7580">
        <v>100</v>
      </c>
      <c r="M7580">
        <v>131.69999999999999</v>
      </c>
      <c r="N7580">
        <v>68.099999999999994</v>
      </c>
      <c r="R7580">
        <v>1600</v>
      </c>
      <c r="S7580">
        <v>16</v>
      </c>
      <c r="T7580">
        <v>100</v>
      </c>
      <c r="U7580" t="s">
        <v>48</v>
      </c>
      <c r="V7580">
        <v>15000</v>
      </c>
      <c r="W7580">
        <v>2700</v>
      </c>
      <c r="X7580">
        <v>82</v>
      </c>
      <c r="Y7580">
        <v>5</v>
      </c>
      <c r="Z7580">
        <v>0.9</v>
      </c>
      <c r="AA7580">
        <v>-20</v>
      </c>
      <c r="AB7580" t="s">
        <v>27</v>
      </c>
      <c r="AC7580" s="3">
        <v>1.663</v>
      </c>
      <c r="AD7580" t="s">
        <v>48</v>
      </c>
      <c r="AE7580" t="s">
        <v>76</v>
      </c>
      <c r="AF7580" t="s">
        <v>48</v>
      </c>
      <c r="AI7580" s="1">
        <v>42579</v>
      </c>
      <c r="AJ7580" s="1">
        <v>42583</v>
      </c>
      <c r="AK7580" t="s">
        <v>60</v>
      </c>
      <c r="AL7580" t="s">
        <v>16480</v>
      </c>
      <c r="AM7580">
        <v>2273887</v>
      </c>
    </row>
    <row r="7581" spans="1:39" hidden="1" x14ac:dyDescent="0.25">
      <c r="A7581" t="s">
        <v>14111</v>
      </c>
      <c r="B7581" t="s">
        <v>14112</v>
      </c>
      <c r="C7581" t="s">
        <v>16481</v>
      </c>
      <c r="D7581">
        <v>73188</v>
      </c>
      <c r="F7581" t="s">
        <v>163</v>
      </c>
      <c r="G7581" t="s">
        <v>44</v>
      </c>
      <c r="H7581" t="s">
        <v>75</v>
      </c>
      <c r="I7581" t="s">
        <v>46</v>
      </c>
      <c r="J7581" t="s">
        <v>58</v>
      </c>
      <c r="K7581">
        <v>3</v>
      </c>
      <c r="L7581">
        <v>100</v>
      </c>
      <c r="M7581">
        <v>131.69999999999999</v>
      </c>
      <c r="N7581">
        <v>68.099999999999994</v>
      </c>
      <c r="R7581">
        <v>1600</v>
      </c>
      <c r="S7581">
        <v>16</v>
      </c>
      <c r="T7581">
        <v>100</v>
      </c>
      <c r="U7581" t="s">
        <v>48</v>
      </c>
      <c r="V7581">
        <v>15000</v>
      </c>
      <c r="W7581">
        <v>2700</v>
      </c>
      <c r="X7581">
        <v>82</v>
      </c>
      <c r="Y7581">
        <v>5</v>
      </c>
      <c r="Z7581">
        <v>0.9</v>
      </c>
      <c r="AA7581">
        <v>-20</v>
      </c>
      <c r="AB7581" t="s">
        <v>27</v>
      </c>
      <c r="AC7581" s="3">
        <v>1.663</v>
      </c>
      <c r="AD7581" t="s">
        <v>48</v>
      </c>
      <c r="AE7581" t="s">
        <v>76</v>
      </c>
      <c r="AF7581" t="s">
        <v>48</v>
      </c>
      <c r="AI7581" s="1">
        <v>42579</v>
      </c>
      <c r="AJ7581" s="1">
        <v>42583</v>
      </c>
      <c r="AK7581" t="s">
        <v>60</v>
      </c>
      <c r="AL7581" t="s">
        <v>16482</v>
      </c>
      <c r="AM7581">
        <v>2273888</v>
      </c>
    </row>
    <row r="7582" spans="1:39" hidden="1" x14ac:dyDescent="0.25">
      <c r="A7582" t="s">
        <v>14111</v>
      </c>
      <c r="B7582" t="s">
        <v>14112</v>
      </c>
      <c r="C7582" t="s">
        <v>16483</v>
      </c>
      <c r="D7582">
        <v>73189</v>
      </c>
      <c r="F7582" t="s">
        <v>163</v>
      </c>
      <c r="G7582" t="s">
        <v>44</v>
      </c>
      <c r="H7582" t="s">
        <v>75</v>
      </c>
      <c r="I7582" t="s">
        <v>46</v>
      </c>
      <c r="J7582" t="s">
        <v>58</v>
      </c>
      <c r="K7582">
        <v>3</v>
      </c>
      <c r="L7582">
        <v>100</v>
      </c>
      <c r="M7582">
        <v>131.69999999999999</v>
      </c>
      <c r="N7582">
        <v>68.099999999999994</v>
      </c>
      <c r="R7582">
        <v>1600</v>
      </c>
      <c r="S7582">
        <v>16</v>
      </c>
      <c r="T7582">
        <v>100</v>
      </c>
      <c r="U7582" t="s">
        <v>48</v>
      </c>
      <c r="V7582">
        <v>15000</v>
      </c>
      <c r="W7582">
        <v>3500</v>
      </c>
      <c r="X7582">
        <v>84</v>
      </c>
      <c r="Y7582">
        <v>8</v>
      </c>
      <c r="Z7582">
        <v>0.9</v>
      </c>
      <c r="AA7582">
        <v>-20</v>
      </c>
      <c r="AB7582" t="s">
        <v>27</v>
      </c>
      <c r="AC7582" s="3">
        <v>1.7809999999999999</v>
      </c>
      <c r="AD7582" t="s">
        <v>48</v>
      </c>
      <c r="AE7582" t="s">
        <v>76</v>
      </c>
      <c r="AF7582" t="s">
        <v>48</v>
      </c>
      <c r="AI7582" s="1">
        <v>42579</v>
      </c>
      <c r="AJ7582" s="1">
        <v>42584</v>
      </c>
      <c r="AK7582" t="s">
        <v>60</v>
      </c>
      <c r="AL7582" t="s">
        <v>16484</v>
      </c>
      <c r="AM7582">
        <v>2273942</v>
      </c>
    </row>
    <row r="7583" spans="1:39" hidden="1" x14ac:dyDescent="0.25">
      <c r="A7583" t="s">
        <v>14111</v>
      </c>
      <c r="B7583" t="s">
        <v>14112</v>
      </c>
      <c r="C7583" t="s">
        <v>16485</v>
      </c>
      <c r="D7583">
        <v>73190</v>
      </c>
      <c r="F7583" t="s">
        <v>163</v>
      </c>
      <c r="G7583" t="s">
        <v>44</v>
      </c>
      <c r="H7583" t="s">
        <v>75</v>
      </c>
      <c r="I7583" t="s">
        <v>46</v>
      </c>
      <c r="J7583" t="s">
        <v>58</v>
      </c>
      <c r="K7583">
        <v>3</v>
      </c>
      <c r="L7583">
        <v>100</v>
      </c>
      <c r="M7583">
        <v>131.69999999999999</v>
      </c>
      <c r="N7583">
        <v>68.099999999999994</v>
      </c>
      <c r="R7583">
        <v>1600</v>
      </c>
      <c r="S7583">
        <v>16</v>
      </c>
      <c r="T7583">
        <v>100</v>
      </c>
      <c r="U7583" t="s">
        <v>48</v>
      </c>
      <c r="V7583">
        <v>15000</v>
      </c>
      <c r="W7583">
        <v>3500</v>
      </c>
      <c r="X7583">
        <v>84</v>
      </c>
      <c r="Y7583">
        <v>8</v>
      </c>
      <c r="Z7583">
        <v>0.9</v>
      </c>
      <c r="AA7583">
        <v>-20</v>
      </c>
      <c r="AB7583" t="s">
        <v>27</v>
      </c>
      <c r="AC7583" s="3">
        <v>1.7809999999999999</v>
      </c>
      <c r="AD7583" t="s">
        <v>48</v>
      </c>
      <c r="AE7583" t="s">
        <v>76</v>
      </c>
      <c r="AF7583" t="s">
        <v>48</v>
      </c>
      <c r="AI7583" s="1">
        <v>42579</v>
      </c>
      <c r="AJ7583" s="1">
        <v>42584</v>
      </c>
      <c r="AK7583" t="s">
        <v>60</v>
      </c>
      <c r="AL7583" t="s">
        <v>16486</v>
      </c>
      <c r="AM7583">
        <v>2273943</v>
      </c>
    </row>
    <row r="7584" spans="1:39" hidden="1" x14ac:dyDescent="0.25">
      <c r="A7584" t="s">
        <v>14111</v>
      </c>
      <c r="B7584" t="s">
        <v>14112</v>
      </c>
      <c r="C7584" t="s">
        <v>16487</v>
      </c>
      <c r="D7584">
        <v>73191</v>
      </c>
      <c r="F7584" t="s">
        <v>163</v>
      </c>
      <c r="G7584" t="s">
        <v>44</v>
      </c>
      <c r="H7584" t="s">
        <v>75</v>
      </c>
      <c r="I7584" t="s">
        <v>46</v>
      </c>
      <c r="J7584" t="s">
        <v>58</v>
      </c>
      <c r="K7584">
        <v>3</v>
      </c>
      <c r="L7584">
        <v>100</v>
      </c>
      <c r="M7584">
        <v>131.69999999999999</v>
      </c>
      <c r="N7584">
        <v>68.099999999999994</v>
      </c>
      <c r="R7584">
        <v>1600</v>
      </c>
      <c r="S7584">
        <v>16</v>
      </c>
      <c r="T7584">
        <v>100</v>
      </c>
      <c r="U7584" t="s">
        <v>48</v>
      </c>
      <c r="V7584">
        <v>15000</v>
      </c>
      <c r="W7584">
        <v>5000</v>
      </c>
      <c r="X7584">
        <v>84</v>
      </c>
      <c r="Y7584">
        <v>12</v>
      </c>
      <c r="Z7584">
        <v>0.9</v>
      </c>
      <c r="AA7584">
        <v>-20</v>
      </c>
      <c r="AB7584" t="s">
        <v>27</v>
      </c>
      <c r="AC7584" s="3">
        <v>1.827</v>
      </c>
      <c r="AD7584" t="s">
        <v>48</v>
      </c>
      <c r="AE7584" t="s">
        <v>76</v>
      </c>
      <c r="AF7584" t="s">
        <v>48</v>
      </c>
      <c r="AI7584" s="1">
        <v>42579</v>
      </c>
      <c r="AJ7584" s="1">
        <v>42584</v>
      </c>
      <c r="AK7584" t="s">
        <v>60</v>
      </c>
      <c r="AL7584" t="s">
        <v>16488</v>
      </c>
      <c r="AM7584">
        <v>2273944</v>
      </c>
    </row>
    <row r="7585" spans="1:39" hidden="1" x14ac:dyDescent="0.25">
      <c r="A7585" t="s">
        <v>14111</v>
      </c>
      <c r="B7585" t="s">
        <v>14112</v>
      </c>
      <c r="C7585" t="s">
        <v>16487</v>
      </c>
      <c r="D7585">
        <v>74319</v>
      </c>
      <c r="F7585" t="s">
        <v>163</v>
      </c>
      <c r="G7585" t="s">
        <v>44</v>
      </c>
      <c r="H7585" t="s">
        <v>75</v>
      </c>
      <c r="I7585" t="s">
        <v>46</v>
      </c>
      <c r="J7585" t="s">
        <v>58</v>
      </c>
      <c r="K7585">
        <v>3</v>
      </c>
      <c r="L7585">
        <v>100</v>
      </c>
      <c r="M7585">
        <v>131.69999999999999</v>
      </c>
      <c r="N7585">
        <v>68.099999999999994</v>
      </c>
      <c r="R7585">
        <v>1600</v>
      </c>
      <c r="S7585">
        <v>16</v>
      </c>
      <c r="T7585">
        <v>100</v>
      </c>
      <c r="U7585" t="s">
        <v>48</v>
      </c>
      <c r="V7585">
        <v>15000</v>
      </c>
      <c r="W7585">
        <v>5000</v>
      </c>
      <c r="X7585">
        <v>84</v>
      </c>
      <c r="Y7585">
        <v>12</v>
      </c>
      <c r="Z7585">
        <v>0.9</v>
      </c>
      <c r="AA7585">
        <v>-20</v>
      </c>
      <c r="AB7585" t="s">
        <v>27</v>
      </c>
      <c r="AC7585" s="3">
        <v>1.827</v>
      </c>
      <c r="AD7585" t="s">
        <v>48</v>
      </c>
      <c r="AE7585" t="s">
        <v>76</v>
      </c>
      <c r="AF7585" t="s">
        <v>48</v>
      </c>
      <c r="AI7585" s="1">
        <v>42579</v>
      </c>
      <c r="AJ7585" s="1">
        <v>42584</v>
      </c>
      <c r="AK7585" t="s">
        <v>60</v>
      </c>
      <c r="AL7585" t="s">
        <v>16489</v>
      </c>
      <c r="AM7585">
        <v>2273946</v>
      </c>
    </row>
    <row r="7586" spans="1:39" hidden="1" x14ac:dyDescent="0.25">
      <c r="A7586" t="s">
        <v>14111</v>
      </c>
      <c r="B7586" t="s">
        <v>14112</v>
      </c>
      <c r="C7586" t="s">
        <v>16490</v>
      </c>
      <c r="D7586">
        <v>72978</v>
      </c>
      <c r="E7586" t="s">
        <v>16491</v>
      </c>
      <c r="F7586" t="s">
        <v>163</v>
      </c>
      <c r="G7586" t="s">
        <v>44</v>
      </c>
      <c r="H7586" t="s">
        <v>75</v>
      </c>
      <c r="I7586" t="s">
        <v>46</v>
      </c>
      <c r="J7586" t="s">
        <v>58</v>
      </c>
      <c r="K7586">
        <v>3</v>
      </c>
      <c r="L7586">
        <v>100</v>
      </c>
      <c r="M7586">
        <v>131.69999999999999</v>
      </c>
      <c r="N7586">
        <v>68.099999999999994</v>
      </c>
      <c r="R7586">
        <v>1600</v>
      </c>
      <c r="S7586">
        <v>16</v>
      </c>
      <c r="T7586">
        <v>100</v>
      </c>
      <c r="U7586" t="s">
        <v>48</v>
      </c>
      <c r="V7586">
        <v>15000</v>
      </c>
      <c r="W7586">
        <v>5000</v>
      </c>
      <c r="X7586">
        <v>84</v>
      </c>
      <c r="Y7586">
        <v>12</v>
      </c>
      <c r="Z7586">
        <v>0.9</v>
      </c>
      <c r="AA7586">
        <v>-20</v>
      </c>
      <c r="AB7586" t="s">
        <v>27</v>
      </c>
      <c r="AC7586" s="3">
        <v>1.827</v>
      </c>
      <c r="AD7586" t="s">
        <v>48</v>
      </c>
      <c r="AE7586" t="s">
        <v>76</v>
      </c>
      <c r="AF7586" t="s">
        <v>48</v>
      </c>
      <c r="AI7586" s="1">
        <v>42579</v>
      </c>
      <c r="AJ7586" s="1">
        <v>42584</v>
      </c>
      <c r="AK7586" t="s">
        <v>60</v>
      </c>
      <c r="AL7586" t="s">
        <v>16492</v>
      </c>
      <c r="AM7586">
        <v>2273945</v>
      </c>
    </row>
    <row r="7587" spans="1:39" hidden="1" x14ac:dyDescent="0.25">
      <c r="A7587" t="s">
        <v>14111</v>
      </c>
      <c r="B7587" t="s">
        <v>14112</v>
      </c>
      <c r="C7587" t="s">
        <v>16493</v>
      </c>
      <c r="D7587">
        <v>78476</v>
      </c>
      <c r="F7587" t="s">
        <v>82</v>
      </c>
      <c r="G7587" t="s">
        <v>55</v>
      </c>
      <c r="H7587" t="s">
        <v>75</v>
      </c>
      <c r="I7587" t="s">
        <v>57</v>
      </c>
      <c r="J7587" t="s">
        <v>58</v>
      </c>
      <c r="K7587">
        <v>5</v>
      </c>
      <c r="L7587">
        <v>90</v>
      </c>
      <c r="M7587">
        <v>127</v>
      </c>
      <c r="N7587">
        <v>122</v>
      </c>
      <c r="O7587">
        <v>20163</v>
      </c>
      <c r="Q7587">
        <v>12</v>
      </c>
      <c r="R7587">
        <v>1275</v>
      </c>
      <c r="S7587">
        <v>18</v>
      </c>
      <c r="T7587">
        <v>70.8</v>
      </c>
      <c r="U7587" t="s">
        <v>48</v>
      </c>
      <c r="V7587">
        <v>25000</v>
      </c>
      <c r="W7587">
        <v>3500</v>
      </c>
      <c r="X7587">
        <v>84</v>
      </c>
      <c r="Y7587">
        <v>24</v>
      </c>
      <c r="Z7587">
        <v>1</v>
      </c>
      <c r="AA7587">
        <v>-20</v>
      </c>
      <c r="AB7587" t="s">
        <v>27</v>
      </c>
      <c r="AD7587" t="s">
        <v>141</v>
      </c>
      <c r="AE7587" t="s">
        <v>2513</v>
      </c>
      <c r="AF7587" t="s">
        <v>48</v>
      </c>
      <c r="AI7587" s="1">
        <v>41974</v>
      </c>
      <c r="AJ7587" s="1">
        <v>42481</v>
      </c>
      <c r="AK7587" t="s">
        <v>60</v>
      </c>
      <c r="AL7587" t="s">
        <v>16494</v>
      </c>
      <c r="AM7587">
        <v>2265089</v>
      </c>
    </row>
    <row r="7588" spans="1:39" hidden="1" x14ac:dyDescent="0.25">
      <c r="A7588" t="s">
        <v>14111</v>
      </c>
      <c r="B7588" t="s">
        <v>14112</v>
      </c>
      <c r="C7588" t="s">
        <v>16495</v>
      </c>
      <c r="D7588">
        <v>78480</v>
      </c>
      <c r="F7588" t="s">
        <v>82</v>
      </c>
      <c r="G7588" t="s">
        <v>55</v>
      </c>
      <c r="H7588" t="s">
        <v>75</v>
      </c>
      <c r="I7588" t="s">
        <v>57</v>
      </c>
      <c r="J7588" t="s">
        <v>58</v>
      </c>
      <c r="K7588">
        <v>5</v>
      </c>
      <c r="L7588">
        <v>90</v>
      </c>
      <c r="M7588">
        <v>127</v>
      </c>
      <c r="N7588">
        <v>122</v>
      </c>
      <c r="O7588">
        <v>15325</v>
      </c>
      <c r="Q7588">
        <v>13</v>
      </c>
      <c r="R7588">
        <v>1227</v>
      </c>
      <c r="S7588">
        <v>18</v>
      </c>
      <c r="T7588">
        <v>68.2</v>
      </c>
      <c r="U7588" t="s">
        <v>48</v>
      </c>
      <c r="V7588">
        <v>25000</v>
      </c>
      <c r="W7588">
        <v>3500</v>
      </c>
      <c r="X7588">
        <v>93</v>
      </c>
      <c r="Y7588">
        <v>64</v>
      </c>
      <c r="Z7588">
        <v>1</v>
      </c>
      <c r="AA7588">
        <v>-20</v>
      </c>
      <c r="AB7588" t="s">
        <v>27</v>
      </c>
      <c r="AC7588" s="2">
        <v>0.2</v>
      </c>
      <c r="AD7588" t="s">
        <v>141</v>
      </c>
      <c r="AE7588" t="s">
        <v>2513</v>
      </c>
      <c r="AF7588" t="s">
        <v>48</v>
      </c>
      <c r="AI7588" s="1">
        <v>41974</v>
      </c>
      <c r="AJ7588" s="1">
        <v>42475</v>
      </c>
      <c r="AK7588" t="s">
        <v>60</v>
      </c>
      <c r="AL7588" t="s">
        <v>16496</v>
      </c>
      <c r="AM7588">
        <v>2265090</v>
      </c>
    </row>
    <row r="7589" spans="1:39" hidden="1" x14ac:dyDescent="0.25">
      <c r="A7589" t="s">
        <v>14111</v>
      </c>
      <c r="B7589" t="s">
        <v>14112</v>
      </c>
      <c r="C7589" t="s">
        <v>16497</v>
      </c>
      <c r="D7589">
        <v>75200</v>
      </c>
      <c r="F7589" t="s">
        <v>152</v>
      </c>
      <c r="G7589" t="s">
        <v>153</v>
      </c>
      <c r="H7589" t="s">
        <v>75</v>
      </c>
      <c r="I7589" t="s">
        <v>148</v>
      </c>
      <c r="J7589" t="s">
        <v>58</v>
      </c>
      <c r="K7589">
        <v>5</v>
      </c>
      <c r="L7589">
        <v>40</v>
      </c>
      <c r="M7589">
        <v>112</v>
      </c>
      <c r="N7589">
        <v>80</v>
      </c>
      <c r="R7589">
        <v>453</v>
      </c>
      <c r="S7589">
        <v>5.5</v>
      </c>
      <c r="T7589">
        <v>82.4</v>
      </c>
      <c r="U7589" t="s">
        <v>48</v>
      </c>
      <c r="V7589">
        <v>25000</v>
      </c>
      <c r="W7589">
        <v>2700</v>
      </c>
      <c r="X7589">
        <v>81</v>
      </c>
      <c r="Y7589">
        <v>8</v>
      </c>
      <c r="Z7589">
        <v>0.9</v>
      </c>
      <c r="AA7589">
        <v>-20</v>
      </c>
      <c r="AB7589" t="s">
        <v>27</v>
      </c>
      <c r="AD7589" t="s">
        <v>48</v>
      </c>
      <c r="AE7589" t="s">
        <v>16498</v>
      </c>
      <c r="AF7589" t="s">
        <v>48</v>
      </c>
      <c r="AI7589" s="1">
        <v>42401</v>
      </c>
      <c r="AJ7589" s="1">
        <v>42480</v>
      </c>
      <c r="AK7589" t="s">
        <v>60</v>
      </c>
      <c r="AL7589" t="s">
        <v>16499</v>
      </c>
      <c r="AM7589">
        <v>2269939</v>
      </c>
    </row>
    <row r="7590" spans="1:39" hidden="1" x14ac:dyDescent="0.25">
      <c r="A7590" t="s">
        <v>14111</v>
      </c>
      <c r="B7590" t="s">
        <v>14112</v>
      </c>
      <c r="C7590" t="s">
        <v>16497</v>
      </c>
      <c r="D7590">
        <v>75201</v>
      </c>
      <c r="F7590" t="s">
        <v>152</v>
      </c>
      <c r="G7590" t="s">
        <v>153</v>
      </c>
      <c r="H7590" t="s">
        <v>75</v>
      </c>
      <c r="I7590" t="s">
        <v>148</v>
      </c>
      <c r="J7590" t="s">
        <v>58</v>
      </c>
      <c r="K7590">
        <v>5</v>
      </c>
      <c r="L7590">
        <v>40</v>
      </c>
      <c r="M7590">
        <v>112</v>
      </c>
      <c r="N7590">
        <v>80</v>
      </c>
      <c r="R7590">
        <v>453</v>
      </c>
      <c r="S7590">
        <v>5.5</v>
      </c>
      <c r="T7590">
        <v>82.4</v>
      </c>
      <c r="U7590" t="s">
        <v>48</v>
      </c>
      <c r="V7590">
        <v>25000</v>
      </c>
      <c r="W7590">
        <v>2700</v>
      </c>
      <c r="X7590">
        <v>81</v>
      </c>
      <c r="Y7590">
        <v>8</v>
      </c>
      <c r="Z7590">
        <v>0.9</v>
      </c>
      <c r="AA7590">
        <v>-20</v>
      </c>
      <c r="AB7590" t="s">
        <v>27</v>
      </c>
      <c r="AD7590" t="s">
        <v>48</v>
      </c>
      <c r="AE7590" t="s">
        <v>16498</v>
      </c>
      <c r="AF7590" t="s">
        <v>48</v>
      </c>
      <c r="AI7590" s="1">
        <v>42401</v>
      </c>
      <c r="AJ7590" s="1">
        <v>42480</v>
      </c>
      <c r="AK7590" t="s">
        <v>60</v>
      </c>
      <c r="AL7590" t="s">
        <v>16500</v>
      </c>
      <c r="AM7590">
        <v>2265060</v>
      </c>
    </row>
    <row r="7591" spans="1:39" hidden="1" x14ac:dyDescent="0.25">
      <c r="A7591" t="s">
        <v>14111</v>
      </c>
      <c r="B7591" t="s">
        <v>14112</v>
      </c>
      <c r="C7591" t="s">
        <v>16501</v>
      </c>
      <c r="D7591">
        <v>75210</v>
      </c>
      <c r="F7591" t="s">
        <v>152</v>
      </c>
      <c r="G7591" t="s">
        <v>153</v>
      </c>
      <c r="H7591" t="s">
        <v>75</v>
      </c>
      <c r="I7591" t="s">
        <v>148</v>
      </c>
      <c r="J7591" t="s">
        <v>58</v>
      </c>
      <c r="K7591">
        <v>5</v>
      </c>
      <c r="L7591">
        <v>40</v>
      </c>
      <c r="M7591">
        <v>112</v>
      </c>
      <c r="N7591">
        <v>80</v>
      </c>
      <c r="R7591">
        <v>475</v>
      </c>
      <c r="S7591">
        <v>5.5</v>
      </c>
      <c r="T7591">
        <v>86.4</v>
      </c>
      <c r="U7591" t="s">
        <v>48</v>
      </c>
      <c r="V7591">
        <v>25000</v>
      </c>
      <c r="W7591">
        <v>3000</v>
      </c>
      <c r="X7591">
        <v>82</v>
      </c>
      <c r="Y7591">
        <v>12</v>
      </c>
      <c r="Z7591">
        <v>0.9</v>
      </c>
      <c r="AA7591">
        <v>-20</v>
      </c>
      <c r="AB7591" t="s">
        <v>27</v>
      </c>
      <c r="AD7591" t="s">
        <v>48</v>
      </c>
      <c r="AE7591" t="s">
        <v>16498</v>
      </c>
      <c r="AF7591" t="s">
        <v>48</v>
      </c>
      <c r="AI7591" s="1">
        <v>42401</v>
      </c>
      <c r="AJ7591" s="1">
        <v>42480</v>
      </c>
      <c r="AK7591" t="s">
        <v>60</v>
      </c>
      <c r="AL7591" t="s">
        <v>16502</v>
      </c>
      <c r="AM7591">
        <v>2265081</v>
      </c>
    </row>
    <row r="7592" spans="1:39" hidden="1" x14ac:dyDescent="0.25">
      <c r="A7592" t="s">
        <v>14111</v>
      </c>
      <c r="B7592" t="s">
        <v>14112</v>
      </c>
      <c r="C7592" t="s">
        <v>16503</v>
      </c>
      <c r="D7592">
        <v>75202</v>
      </c>
      <c r="F7592" t="s">
        <v>152</v>
      </c>
      <c r="G7592" t="s">
        <v>153</v>
      </c>
      <c r="H7592" t="s">
        <v>75</v>
      </c>
      <c r="I7592" t="s">
        <v>148</v>
      </c>
      <c r="J7592" t="s">
        <v>58</v>
      </c>
      <c r="K7592">
        <v>5</v>
      </c>
      <c r="L7592">
        <v>40</v>
      </c>
      <c r="M7592">
        <v>112</v>
      </c>
      <c r="N7592">
        <v>80</v>
      </c>
      <c r="R7592">
        <v>475</v>
      </c>
      <c r="S7592">
        <v>5.5</v>
      </c>
      <c r="T7592">
        <v>86.4</v>
      </c>
      <c r="U7592" t="s">
        <v>48</v>
      </c>
      <c r="V7592">
        <v>25000</v>
      </c>
      <c r="W7592">
        <v>5000</v>
      </c>
      <c r="X7592">
        <v>85</v>
      </c>
      <c r="Y7592">
        <v>17</v>
      </c>
      <c r="Z7592">
        <v>0.9</v>
      </c>
      <c r="AA7592">
        <v>-20</v>
      </c>
      <c r="AB7592" t="s">
        <v>27</v>
      </c>
      <c r="AD7592" t="s">
        <v>48</v>
      </c>
      <c r="AE7592" t="s">
        <v>16498</v>
      </c>
      <c r="AF7592" t="s">
        <v>48</v>
      </c>
      <c r="AI7592" s="1">
        <v>42401</v>
      </c>
      <c r="AJ7592" s="1">
        <v>42480</v>
      </c>
      <c r="AK7592" t="s">
        <v>60</v>
      </c>
      <c r="AL7592" t="s">
        <v>16504</v>
      </c>
      <c r="AM7592">
        <v>2265080</v>
      </c>
    </row>
    <row r="7593" spans="1:39" hidden="1" x14ac:dyDescent="0.25">
      <c r="A7593" t="s">
        <v>14111</v>
      </c>
      <c r="B7593" t="s">
        <v>14222</v>
      </c>
      <c r="C7593" t="s">
        <v>16505</v>
      </c>
      <c r="D7593">
        <v>29710</v>
      </c>
      <c r="F7593" t="s">
        <v>43</v>
      </c>
      <c r="G7593" t="s">
        <v>44</v>
      </c>
      <c r="H7593" t="s">
        <v>75</v>
      </c>
      <c r="I7593" t="s">
        <v>46</v>
      </c>
      <c r="J7593" t="s">
        <v>47</v>
      </c>
      <c r="K7593">
        <v>9</v>
      </c>
      <c r="L7593">
        <v>60</v>
      </c>
      <c r="M7593">
        <v>109</v>
      </c>
      <c r="N7593">
        <v>50</v>
      </c>
      <c r="P7593">
        <v>1.4</v>
      </c>
      <c r="R7593">
        <v>875</v>
      </c>
      <c r="S7593">
        <v>13</v>
      </c>
      <c r="T7593">
        <v>67.3</v>
      </c>
      <c r="U7593" t="s">
        <v>48</v>
      </c>
      <c r="V7593">
        <v>10000</v>
      </c>
      <c r="W7593">
        <v>2700</v>
      </c>
      <c r="X7593">
        <v>83</v>
      </c>
      <c r="Y7593">
        <v>-5</v>
      </c>
      <c r="Z7593">
        <v>0.6</v>
      </c>
      <c r="AA7593">
        <v>-18</v>
      </c>
      <c r="AE7593" t="s">
        <v>120</v>
      </c>
      <c r="AI7593" s="1">
        <v>41943</v>
      </c>
      <c r="AJ7593" s="1">
        <v>42037</v>
      </c>
      <c r="AK7593" t="s">
        <v>60</v>
      </c>
      <c r="AL7593" t="s">
        <v>16506</v>
      </c>
      <c r="AM7593">
        <v>2234330</v>
      </c>
    </row>
    <row r="7594" spans="1:39" hidden="1" x14ac:dyDescent="0.25">
      <c r="A7594" t="s">
        <v>14111</v>
      </c>
      <c r="B7594" t="s">
        <v>14222</v>
      </c>
      <c r="C7594" t="s">
        <v>16507</v>
      </c>
      <c r="D7594">
        <v>29627</v>
      </c>
      <c r="F7594" t="s">
        <v>43</v>
      </c>
      <c r="G7594" t="s">
        <v>44</v>
      </c>
      <c r="H7594" t="s">
        <v>75</v>
      </c>
      <c r="I7594" t="s">
        <v>46</v>
      </c>
      <c r="J7594" t="s">
        <v>47</v>
      </c>
      <c r="K7594">
        <v>9</v>
      </c>
      <c r="L7594">
        <v>60</v>
      </c>
      <c r="M7594">
        <v>109</v>
      </c>
      <c r="N7594">
        <v>50</v>
      </c>
      <c r="P7594">
        <v>1.4</v>
      </c>
      <c r="R7594">
        <v>875</v>
      </c>
      <c r="S7594">
        <v>13</v>
      </c>
      <c r="T7594">
        <v>67.3</v>
      </c>
      <c r="U7594" t="s">
        <v>48</v>
      </c>
      <c r="V7594">
        <v>10000</v>
      </c>
      <c r="W7594">
        <v>2700</v>
      </c>
      <c r="X7594">
        <v>83</v>
      </c>
      <c r="Y7594">
        <v>-5</v>
      </c>
      <c r="Z7594">
        <v>0.6</v>
      </c>
      <c r="AA7594">
        <v>-18</v>
      </c>
      <c r="AE7594" t="s">
        <v>120</v>
      </c>
      <c r="AI7594" s="1">
        <v>41943</v>
      </c>
      <c r="AJ7594" s="1">
        <v>42037</v>
      </c>
      <c r="AK7594" t="s">
        <v>60</v>
      </c>
      <c r="AL7594" t="s">
        <v>16508</v>
      </c>
      <c r="AM7594">
        <v>2234329</v>
      </c>
    </row>
    <row r="7595" spans="1:39" hidden="1" x14ac:dyDescent="0.25">
      <c r="A7595" t="s">
        <v>14111</v>
      </c>
      <c r="B7595" t="s">
        <v>14222</v>
      </c>
      <c r="C7595" t="s">
        <v>16509</v>
      </c>
      <c r="D7595">
        <v>27800</v>
      </c>
      <c r="F7595" t="s">
        <v>133</v>
      </c>
      <c r="G7595" t="s">
        <v>44</v>
      </c>
      <c r="H7595" t="s">
        <v>75</v>
      </c>
      <c r="I7595" t="s">
        <v>46</v>
      </c>
      <c r="J7595" t="s">
        <v>47</v>
      </c>
      <c r="K7595">
        <v>9</v>
      </c>
      <c r="L7595">
        <v>60</v>
      </c>
      <c r="M7595">
        <v>116</v>
      </c>
      <c r="N7595">
        <v>63</v>
      </c>
      <c r="P7595">
        <v>1.5</v>
      </c>
      <c r="R7595">
        <v>800</v>
      </c>
      <c r="S7595">
        <v>14</v>
      </c>
      <c r="T7595">
        <v>57.1</v>
      </c>
      <c r="U7595" t="s">
        <v>48</v>
      </c>
      <c r="V7595">
        <v>10000</v>
      </c>
      <c r="W7595">
        <v>2700</v>
      </c>
      <c r="X7595">
        <v>83</v>
      </c>
      <c r="Y7595">
        <v>-10</v>
      </c>
      <c r="Z7595">
        <v>0.6</v>
      </c>
      <c r="AA7595">
        <v>-18</v>
      </c>
      <c r="AE7595" t="s">
        <v>76</v>
      </c>
      <c r="AI7595" s="1">
        <v>41852</v>
      </c>
      <c r="AJ7595" s="1">
        <v>41953</v>
      </c>
      <c r="AK7595" t="s">
        <v>60</v>
      </c>
      <c r="AL7595" t="s">
        <v>16510</v>
      </c>
      <c r="AM7595">
        <v>2233220</v>
      </c>
    </row>
    <row r="7596" spans="1:39" hidden="1" x14ac:dyDescent="0.25">
      <c r="A7596" t="s">
        <v>14111</v>
      </c>
      <c r="B7596" t="s">
        <v>14222</v>
      </c>
      <c r="C7596" t="s">
        <v>16509</v>
      </c>
      <c r="D7596">
        <v>28961</v>
      </c>
      <c r="F7596" t="s">
        <v>133</v>
      </c>
      <c r="G7596" t="s">
        <v>44</v>
      </c>
      <c r="H7596" t="s">
        <v>75</v>
      </c>
      <c r="I7596" t="s">
        <v>46</v>
      </c>
      <c r="J7596" t="s">
        <v>47</v>
      </c>
      <c r="K7596">
        <v>9</v>
      </c>
      <c r="L7596">
        <v>60</v>
      </c>
      <c r="M7596">
        <v>116</v>
      </c>
      <c r="N7596">
        <v>63</v>
      </c>
      <c r="P7596">
        <v>1.5</v>
      </c>
      <c r="R7596">
        <v>800</v>
      </c>
      <c r="S7596">
        <v>14</v>
      </c>
      <c r="T7596">
        <v>57.1</v>
      </c>
      <c r="U7596" t="s">
        <v>48</v>
      </c>
      <c r="V7596">
        <v>10000</v>
      </c>
      <c r="W7596">
        <v>2700</v>
      </c>
      <c r="X7596">
        <v>83</v>
      </c>
      <c r="Y7596">
        <v>-10</v>
      </c>
      <c r="Z7596">
        <v>0.6</v>
      </c>
      <c r="AA7596">
        <v>-18</v>
      </c>
      <c r="AE7596" t="s">
        <v>76</v>
      </c>
      <c r="AI7596" s="1">
        <v>41852</v>
      </c>
      <c r="AJ7596" s="1">
        <v>41953</v>
      </c>
      <c r="AK7596" t="s">
        <v>60</v>
      </c>
      <c r="AL7596" t="s">
        <v>16511</v>
      </c>
      <c r="AM7596">
        <v>2225919</v>
      </c>
    </row>
    <row r="7597" spans="1:39" hidden="1" x14ac:dyDescent="0.25">
      <c r="A7597" t="s">
        <v>14111</v>
      </c>
      <c r="B7597" t="s">
        <v>14222</v>
      </c>
      <c r="C7597" t="s">
        <v>16509</v>
      </c>
      <c r="D7597">
        <v>29680</v>
      </c>
      <c r="F7597" t="s">
        <v>133</v>
      </c>
      <c r="G7597" t="s">
        <v>44</v>
      </c>
      <c r="H7597" t="s">
        <v>75</v>
      </c>
      <c r="I7597" t="s">
        <v>46</v>
      </c>
      <c r="J7597" t="s">
        <v>47</v>
      </c>
      <c r="K7597">
        <v>9</v>
      </c>
      <c r="L7597">
        <v>60</v>
      </c>
      <c r="M7597">
        <v>116</v>
      </c>
      <c r="N7597">
        <v>63</v>
      </c>
      <c r="P7597">
        <v>1.5</v>
      </c>
      <c r="R7597">
        <v>800</v>
      </c>
      <c r="S7597">
        <v>14</v>
      </c>
      <c r="T7597">
        <v>57.1</v>
      </c>
      <c r="U7597" t="s">
        <v>48</v>
      </c>
      <c r="V7597">
        <v>10000</v>
      </c>
      <c r="W7597">
        <v>2700</v>
      </c>
      <c r="X7597">
        <v>83</v>
      </c>
      <c r="Y7597">
        <v>-10</v>
      </c>
      <c r="Z7597">
        <v>0.6</v>
      </c>
      <c r="AA7597">
        <v>-18</v>
      </c>
      <c r="AE7597" t="s">
        <v>76</v>
      </c>
      <c r="AI7597" s="1">
        <v>41852</v>
      </c>
      <c r="AJ7597" s="1">
        <v>41953</v>
      </c>
      <c r="AK7597" t="s">
        <v>60</v>
      </c>
      <c r="AL7597" t="s">
        <v>16512</v>
      </c>
      <c r="AM7597">
        <v>2232169</v>
      </c>
    </row>
    <row r="7598" spans="1:39" hidden="1" x14ac:dyDescent="0.25">
      <c r="A7598" t="s">
        <v>14111</v>
      </c>
      <c r="B7598" t="s">
        <v>14222</v>
      </c>
      <c r="C7598" t="s">
        <v>16513</v>
      </c>
      <c r="D7598">
        <v>27800</v>
      </c>
      <c r="F7598" t="s">
        <v>74</v>
      </c>
      <c r="G7598" t="s">
        <v>44</v>
      </c>
      <c r="H7598" t="s">
        <v>75</v>
      </c>
      <c r="I7598" t="s">
        <v>148</v>
      </c>
      <c r="J7598" t="s">
        <v>47</v>
      </c>
      <c r="K7598">
        <v>9</v>
      </c>
      <c r="L7598">
        <v>60</v>
      </c>
      <c r="M7598">
        <v>112</v>
      </c>
      <c r="N7598">
        <v>61</v>
      </c>
      <c r="P7598">
        <v>1.5</v>
      </c>
      <c r="R7598">
        <v>800</v>
      </c>
      <c r="S7598">
        <v>14.3</v>
      </c>
      <c r="T7598">
        <v>55.9</v>
      </c>
      <c r="U7598" t="s">
        <v>48</v>
      </c>
      <c r="V7598">
        <v>10000</v>
      </c>
      <c r="W7598">
        <v>2700</v>
      </c>
      <c r="X7598">
        <v>82</v>
      </c>
      <c r="Y7598">
        <v>-7</v>
      </c>
      <c r="Z7598">
        <v>0.6</v>
      </c>
      <c r="AA7598">
        <v>-18</v>
      </c>
      <c r="AE7598" t="s">
        <v>49</v>
      </c>
      <c r="AI7598" s="1">
        <v>42036</v>
      </c>
      <c r="AJ7598" s="1">
        <v>42047</v>
      </c>
      <c r="AK7598" t="s">
        <v>60</v>
      </c>
      <c r="AL7598" t="s">
        <v>16514</v>
      </c>
      <c r="AM7598">
        <v>2234015</v>
      </c>
    </row>
    <row r="7599" spans="1:39" hidden="1" x14ac:dyDescent="0.25">
      <c r="A7599" t="s">
        <v>14111</v>
      </c>
      <c r="B7599" t="s">
        <v>14222</v>
      </c>
      <c r="C7599" t="s">
        <v>16515</v>
      </c>
      <c r="D7599">
        <v>29457</v>
      </c>
      <c r="F7599" t="s">
        <v>96</v>
      </c>
      <c r="G7599" t="s">
        <v>55</v>
      </c>
      <c r="H7599" t="s">
        <v>75</v>
      </c>
      <c r="I7599" t="s">
        <v>57</v>
      </c>
      <c r="J7599" t="s">
        <v>47</v>
      </c>
      <c r="K7599">
        <v>9</v>
      </c>
      <c r="L7599">
        <v>50</v>
      </c>
      <c r="M7599">
        <v>110</v>
      </c>
      <c r="N7599">
        <v>63</v>
      </c>
      <c r="P7599">
        <v>1.5</v>
      </c>
      <c r="R7599">
        <v>500</v>
      </c>
      <c r="S7599">
        <v>14</v>
      </c>
      <c r="T7599">
        <v>40</v>
      </c>
      <c r="U7599" t="s">
        <v>48</v>
      </c>
      <c r="V7599">
        <v>10000</v>
      </c>
      <c r="W7599">
        <v>2700</v>
      </c>
      <c r="X7599">
        <v>81</v>
      </c>
      <c r="Y7599">
        <v>-7</v>
      </c>
      <c r="Z7599">
        <v>0.5</v>
      </c>
      <c r="AA7599">
        <v>0</v>
      </c>
      <c r="AE7599" t="s">
        <v>76</v>
      </c>
      <c r="AI7599" s="1">
        <v>41579</v>
      </c>
      <c r="AJ7599" s="1">
        <v>41919</v>
      </c>
      <c r="AK7599" t="s">
        <v>60</v>
      </c>
      <c r="AL7599" t="s">
        <v>16516</v>
      </c>
      <c r="AM7599">
        <v>2232144</v>
      </c>
    </row>
    <row r="7600" spans="1:39" hidden="1" x14ac:dyDescent="0.25">
      <c r="A7600" t="s">
        <v>14111</v>
      </c>
      <c r="B7600" t="s">
        <v>14222</v>
      </c>
      <c r="C7600" t="s">
        <v>16517</v>
      </c>
      <c r="D7600">
        <v>29562</v>
      </c>
      <c r="E7600" t="s">
        <v>16518</v>
      </c>
      <c r="F7600" t="s">
        <v>96</v>
      </c>
      <c r="G7600" t="s">
        <v>55</v>
      </c>
      <c r="H7600" t="s">
        <v>75</v>
      </c>
      <c r="I7600" t="s">
        <v>57</v>
      </c>
      <c r="J7600" t="s">
        <v>47</v>
      </c>
      <c r="K7600">
        <v>9</v>
      </c>
      <c r="L7600">
        <v>50</v>
      </c>
      <c r="M7600">
        <v>110</v>
      </c>
      <c r="N7600">
        <v>63</v>
      </c>
      <c r="P7600">
        <v>1.5</v>
      </c>
      <c r="R7600">
        <v>500</v>
      </c>
      <c r="S7600">
        <v>14</v>
      </c>
      <c r="T7600">
        <v>40</v>
      </c>
      <c r="U7600" t="s">
        <v>48</v>
      </c>
      <c r="V7600">
        <v>10000</v>
      </c>
      <c r="W7600">
        <v>2700</v>
      </c>
      <c r="X7600">
        <v>81</v>
      </c>
      <c r="Y7600">
        <v>-7</v>
      </c>
      <c r="Z7600">
        <v>0.5</v>
      </c>
      <c r="AA7600">
        <v>0</v>
      </c>
      <c r="AE7600" t="s">
        <v>76</v>
      </c>
      <c r="AI7600" s="1">
        <v>41579</v>
      </c>
      <c r="AJ7600" s="1">
        <v>41919</v>
      </c>
      <c r="AK7600" t="s">
        <v>60</v>
      </c>
      <c r="AL7600" t="s">
        <v>16519</v>
      </c>
      <c r="AM7600">
        <v>2222446</v>
      </c>
    </row>
    <row r="7601" spans="1:39" hidden="1" x14ac:dyDescent="0.25">
      <c r="A7601" t="s">
        <v>14111</v>
      </c>
      <c r="B7601" t="s">
        <v>14222</v>
      </c>
      <c r="C7601" t="s">
        <v>16520</v>
      </c>
      <c r="D7601">
        <v>27807</v>
      </c>
      <c r="F7601" t="s">
        <v>96</v>
      </c>
      <c r="G7601" t="s">
        <v>55</v>
      </c>
      <c r="H7601" t="s">
        <v>75</v>
      </c>
      <c r="I7601" t="s">
        <v>57</v>
      </c>
      <c r="J7601" t="s">
        <v>47</v>
      </c>
      <c r="K7601">
        <v>9</v>
      </c>
      <c r="L7601">
        <v>50</v>
      </c>
      <c r="M7601">
        <v>110</v>
      </c>
      <c r="N7601">
        <v>63</v>
      </c>
      <c r="P7601">
        <v>1.5</v>
      </c>
      <c r="R7601">
        <v>500</v>
      </c>
      <c r="S7601">
        <v>14</v>
      </c>
      <c r="T7601">
        <v>40</v>
      </c>
      <c r="U7601" t="s">
        <v>48</v>
      </c>
      <c r="V7601">
        <v>10000</v>
      </c>
      <c r="W7601">
        <v>2700</v>
      </c>
      <c r="X7601">
        <v>81</v>
      </c>
      <c r="Y7601">
        <v>-7</v>
      </c>
      <c r="Z7601">
        <v>0.5</v>
      </c>
      <c r="AA7601">
        <v>0</v>
      </c>
      <c r="AE7601" t="s">
        <v>76</v>
      </c>
      <c r="AI7601" s="1">
        <v>41579</v>
      </c>
      <c r="AJ7601" s="1">
        <v>41919</v>
      </c>
      <c r="AK7601" t="s">
        <v>60</v>
      </c>
      <c r="AL7601" t="s">
        <v>16521</v>
      </c>
      <c r="AM7601">
        <v>2232146</v>
      </c>
    </row>
    <row r="7602" spans="1:39" hidden="1" x14ac:dyDescent="0.25">
      <c r="A7602" t="s">
        <v>14111</v>
      </c>
      <c r="B7602" t="s">
        <v>14222</v>
      </c>
      <c r="C7602" t="s">
        <v>16520</v>
      </c>
      <c r="D7602">
        <v>29760</v>
      </c>
      <c r="F7602" t="s">
        <v>96</v>
      </c>
      <c r="G7602" t="s">
        <v>55</v>
      </c>
      <c r="H7602" t="s">
        <v>75</v>
      </c>
      <c r="I7602" t="s">
        <v>57</v>
      </c>
      <c r="J7602" t="s">
        <v>47</v>
      </c>
      <c r="K7602">
        <v>9</v>
      </c>
      <c r="L7602">
        <v>50</v>
      </c>
      <c r="M7602">
        <v>110</v>
      </c>
      <c r="N7602">
        <v>63</v>
      </c>
      <c r="P7602">
        <v>1.5</v>
      </c>
      <c r="R7602">
        <v>500</v>
      </c>
      <c r="S7602">
        <v>14</v>
      </c>
      <c r="T7602">
        <v>40</v>
      </c>
      <c r="U7602" t="s">
        <v>48</v>
      </c>
      <c r="V7602">
        <v>10000</v>
      </c>
      <c r="W7602">
        <v>2700</v>
      </c>
      <c r="X7602">
        <v>81</v>
      </c>
      <c r="Y7602">
        <v>-7</v>
      </c>
      <c r="Z7602">
        <v>0.5</v>
      </c>
      <c r="AA7602">
        <v>0</v>
      </c>
      <c r="AE7602" t="s">
        <v>76</v>
      </c>
      <c r="AI7602" s="1">
        <v>41579</v>
      </c>
      <c r="AJ7602" s="1">
        <v>41919</v>
      </c>
      <c r="AK7602" t="s">
        <v>60</v>
      </c>
      <c r="AL7602" t="s">
        <v>16522</v>
      </c>
      <c r="AM7602">
        <v>2232145</v>
      </c>
    </row>
    <row r="7603" spans="1:39" hidden="1" x14ac:dyDescent="0.25">
      <c r="A7603" t="s">
        <v>14111</v>
      </c>
      <c r="B7603" t="s">
        <v>14222</v>
      </c>
      <c r="C7603" t="s">
        <v>16523</v>
      </c>
      <c r="D7603">
        <v>29726</v>
      </c>
      <c r="F7603" t="s">
        <v>43</v>
      </c>
      <c r="G7603" t="s">
        <v>44</v>
      </c>
      <c r="H7603" t="s">
        <v>75</v>
      </c>
      <c r="I7603" t="s">
        <v>46</v>
      </c>
      <c r="J7603" t="s">
        <v>47</v>
      </c>
      <c r="K7603">
        <v>9</v>
      </c>
      <c r="L7603">
        <v>75</v>
      </c>
      <c r="M7603">
        <v>121</v>
      </c>
      <c r="N7603">
        <v>60</v>
      </c>
      <c r="P7603">
        <v>1.4</v>
      </c>
      <c r="R7603">
        <v>1250</v>
      </c>
      <c r="S7603">
        <v>19</v>
      </c>
      <c r="T7603">
        <v>65.8</v>
      </c>
      <c r="U7603" t="s">
        <v>48</v>
      </c>
      <c r="V7603">
        <v>10000</v>
      </c>
      <c r="W7603">
        <v>2700</v>
      </c>
      <c r="X7603">
        <v>83</v>
      </c>
      <c r="Y7603">
        <v>-7</v>
      </c>
      <c r="Z7603">
        <v>0.6</v>
      </c>
      <c r="AA7603">
        <v>-18</v>
      </c>
      <c r="AE7603" t="s">
        <v>76</v>
      </c>
      <c r="AI7603" s="1">
        <v>41852</v>
      </c>
      <c r="AJ7603" s="1">
        <v>41957</v>
      </c>
      <c r="AK7603" t="s">
        <v>60</v>
      </c>
      <c r="AL7603" t="s">
        <v>16524</v>
      </c>
      <c r="AM7603">
        <v>2234369</v>
      </c>
    </row>
    <row r="7604" spans="1:39" hidden="1" x14ac:dyDescent="0.25">
      <c r="A7604" t="s">
        <v>14111</v>
      </c>
      <c r="B7604" t="s">
        <v>14222</v>
      </c>
      <c r="C7604" t="s">
        <v>16525</v>
      </c>
      <c r="D7604">
        <v>26913</v>
      </c>
      <c r="F7604" t="s">
        <v>43</v>
      </c>
      <c r="G7604" t="s">
        <v>44</v>
      </c>
      <c r="H7604" t="s">
        <v>75</v>
      </c>
      <c r="I7604" t="s">
        <v>46</v>
      </c>
      <c r="J7604" t="s">
        <v>47</v>
      </c>
      <c r="K7604">
        <v>9</v>
      </c>
      <c r="L7604">
        <v>75</v>
      </c>
      <c r="M7604">
        <v>121</v>
      </c>
      <c r="N7604">
        <v>60</v>
      </c>
      <c r="P7604">
        <v>1.4</v>
      </c>
      <c r="R7604">
        <v>1250</v>
      </c>
      <c r="S7604">
        <v>19</v>
      </c>
      <c r="T7604">
        <v>65.8</v>
      </c>
      <c r="U7604" t="s">
        <v>48</v>
      </c>
      <c r="V7604">
        <v>10000</v>
      </c>
      <c r="W7604">
        <v>2700</v>
      </c>
      <c r="X7604">
        <v>83</v>
      </c>
      <c r="Y7604">
        <v>-7</v>
      </c>
      <c r="Z7604">
        <v>0.6</v>
      </c>
      <c r="AA7604">
        <v>-18</v>
      </c>
      <c r="AE7604" t="s">
        <v>76</v>
      </c>
      <c r="AI7604" s="1">
        <v>41852</v>
      </c>
      <c r="AJ7604" s="1">
        <v>41957</v>
      </c>
      <c r="AK7604" t="s">
        <v>60</v>
      </c>
      <c r="AL7604" t="s">
        <v>16526</v>
      </c>
      <c r="AM7604">
        <v>2226002</v>
      </c>
    </row>
    <row r="7605" spans="1:39" hidden="1" x14ac:dyDescent="0.25">
      <c r="A7605" t="s">
        <v>14111</v>
      </c>
      <c r="B7605" t="s">
        <v>14222</v>
      </c>
      <c r="C7605" t="s">
        <v>16525</v>
      </c>
      <c r="D7605">
        <v>29693</v>
      </c>
      <c r="F7605" t="s">
        <v>43</v>
      </c>
      <c r="G7605" t="s">
        <v>44</v>
      </c>
      <c r="H7605" t="s">
        <v>75</v>
      </c>
      <c r="I7605" t="s">
        <v>46</v>
      </c>
      <c r="J7605" t="s">
        <v>47</v>
      </c>
      <c r="K7605">
        <v>9</v>
      </c>
      <c r="L7605">
        <v>75</v>
      </c>
      <c r="M7605">
        <v>121</v>
      </c>
      <c r="N7605">
        <v>60</v>
      </c>
      <c r="P7605">
        <v>1.4</v>
      </c>
      <c r="R7605">
        <v>1250</v>
      </c>
      <c r="S7605">
        <v>19</v>
      </c>
      <c r="T7605">
        <v>65.8</v>
      </c>
      <c r="U7605" t="s">
        <v>48</v>
      </c>
      <c r="V7605">
        <v>10000</v>
      </c>
      <c r="W7605">
        <v>2700</v>
      </c>
      <c r="X7605">
        <v>83</v>
      </c>
      <c r="Y7605">
        <v>-7</v>
      </c>
      <c r="Z7605">
        <v>0.6</v>
      </c>
      <c r="AA7605">
        <v>-18</v>
      </c>
      <c r="AE7605" t="s">
        <v>76</v>
      </c>
      <c r="AI7605" s="1">
        <v>41852</v>
      </c>
      <c r="AJ7605" s="1">
        <v>41957</v>
      </c>
      <c r="AK7605" t="s">
        <v>60</v>
      </c>
      <c r="AL7605" t="s">
        <v>16527</v>
      </c>
      <c r="AM7605">
        <v>2234368</v>
      </c>
    </row>
    <row r="7606" spans="1:39" hidden="1" x14ac:dyDescent="0.25">
      <c r="A7606" t="s">
        <v>14111</v>
      </c>
      <c r="B7606" t="s">
        <v>14222</v>
      </c>
      <c r="C7606" t="s">
        <v>16528</v>
      </c>
      <c r="D7606">
        <v>26960</v>
      </c>
      <c r="F7606" t="s">
        <v>43</v>
      </c>
      <c r="G7606" t="s">
        <v>44</v>
      </c>
      <c r="H7606" t="s">
        <v>75</v>
      </c>
      <c r="I7606" t="s">
        <v>46</v>
      </c>
      <c r="J7606" t="s">
        <v>47</v>
      </c>
      <c r="K7606">
        <v>11</v>
      </c>
      <c r="L7606">
        <v>75</v>
      </c>
      <c r="M7606">
        <v>105.2</v>
      </c>
      <c r="N7606">
        <v>50.4</v>
      </c>
      <c r="P7606">
        <v>1.4</v>
      </c>
      <c r="R7606">
        <v>1300</v>
      </c>
      <c r="S7606">
        <v>20</v>
      </c>
      <c r="T7606">
        <v>65</v>
      </c>
      <c r="U7606" t="s">
        <v>48</v>
      </c>
      <c r="V7606">
        <v>12000</v>
      </c>
      <c r="W7606">
        <v>2700</v>
      </c>
      <c r="X7606">
        <v>81</v>
      </c>
      <c r="Y7606">
        <v>-13</v>
      </c>
      <c r="Z7606">
        <v>0.6</v>
      </c>
      <c r="AA7606">
        <v>-18</v>
      </c>
      <c r="AE7606" t="s">
        <v>348</v>
      </c>
      <c r="AI7606" s="1">
        <v>41760</v>
      </c>
      <c r="AJ7606" s="1">
        <v>41907</v>
      </c>
      <c r="AK7606" t="s">
        <v>60</v>
      </c>
      <c r="AL7606" t="s">
        <v>16529</v>
      </c>
      <c r="AM7606">
        <v>2220991</v>
      </c>
    </row>
    <row r="7607" spans="1:39" hidden="1" x14ac:dyDescent="0.25">
      <c r="A7607" t="s">
        <v>14111</v>
      </c>
      <c r="B7607" t="s">
        <v>14222</v>
      </c>
      <c r="C7607" t="s">
        <v>16530</v>
      </c>
      <c r="D7607">
        <v>29728</v>
      </c>
      <c r="F7607" t="s">
        <v>43</v>
      </c>
      <c r="G7607" t="s">
        <v>44</v>
      </c>
      <c r="H7607" t="s">
        <v>75</v>
      </c>
      <c r="I7607" t="s">
        <v>46</v>
      </c>
      <c r="J7607" t="s">
        <v>47</v>
      </c>
      <c r="K7607">
        <v>11</v>
      </c>
      <c r="L7607">
        <v>75</v>
      </c>
      <c r="M7607">
        <v>105.2</v>
      </c>
      <c r="N7607">
        <v>50.4</v>
      </c>
      <c r="P7607">
        <v>1.4</v>
      </c>
      <c r="R7607">
        <v>1300</v>
      </c>
      <c r="S7607">
        <v>20</v>
      </c>
      <c r="T7607">
        <v>65</v>
      </c>
      <c r="U7607" t="s">
        <v>48</v>
      </c>
      <c r="V7607">
        <v>12000</v>
      </c>
      <c r="W7607">
        <v>2700</v>
      </c>
      <c r="X7607">
        <v>81</v>
      </c>
      <c r="Y7607">
        <v>-13</v>
      </c>
      <c r="Z7607">
        <v>0.6</v>
      </c>
      <c r="AA7607">
        <v>-18</v>
      </c>
      <c r="AE7607" t="s">
        <v>348</v>
      </c>
      <c r="AI7607" s="1">
        <v>41760</v>
      </c>
      <c r="AJ7607" s="1">
        <v>41907</v>
      </c>
      <c r="AK7607" t="s">
        <v>60</v>
      </c>
      <c r="AL7607" t="s">
        <v>16531</v>
      </c>
      <c r="AM7607">
        <v>2244437</v>
      </c>
    </row>
    <row r="7608" spans="1:39" hidden="1" x14ac:dyDescent="0.25">
      <c r="A7608" t="s">
        <v>14111</v>
      </c>
      <c r="B7608" t="s">
        <v>14222</v>
      </c>
      <c r="C7608" t="s">
        <v>13520</v>
      </c>
      <c r="D7608">
        <v>89971</v>
      </c>
      <c r="F7608" t="s">
        <v>43</v>
      </c>
      <c r="G7608" t="s">
        <v>44</v>
      </c>
      <c r="H7608" t="s">
        <v>75</v>
      </c>
      <c r="I7608" t="s">
        <v>46</v>
      </c>
      <c r="J7608" t="s">
        <v>47</v>
      </c>
      <c r="K7608">
        <v>9</v>
      </c>
      <c r="L7608">
        <v>100</v>
      </c>
      <c r="M7608">
        <v>132</v>
      </c>
      <c r="N7608">
        <v>60</v>
      </c>
      <c r="P7608">
        <v>1.4</v>
      </c>
      <c r="R7608">
        <v>1600</v>
      </c>
      <c r="S7608">
        <v>23.4</v>
      </c>
      <c r="T7608">
        <v>68.400000000000006</v>
      </c>
      <c r="U7608" t="s">
        <v>48</v>
      </c>
      <c r="V7608">
        <v>10000</v>
      </c>
      <c r="W7608">
        <v>2700</v>
      </c>
      <c r="X7608">
        <v>82</v>
      </c>
      <c r="Y7608">
        <v>-7</v>
      </c>
      <c r="Z7608">
        <v>0.6</v>
      </c>
      <c r="AA7608">
        <v>-18</v>
      </c>
      <c r="AE7608" t="s">
        <v>49</v>
      </c>
      <c r="AI7608" s="1">
        <v>41699</v>
      </c>
      <c r="AJ7608" s="1">
        <v>42009</v>
      </c>
      <c r="AK7608" t="s">
        <v>60</v>
      </c>
      <c r="AL7608" t="s">
        <v>16532</v>
      </c>
      <c r="AM7608">
        <v>2232762</v>
      </c>
    </row>
    <row r="7609" spans="1:39" hidden="1" x14ac:dyDescent="0.25">
      <c r="A7609" t="s">
        <v>14111</v>
      </c>
      <c r="B7609" t="s">
        <v>14222</v>
      </c>
      <c r="C7609" t="s">
        <v>16533</v>
      </c>
      <c r="D7609">
        <v>26902</v>
      </c>
      <c r="F7609" t="s">
        <v>43</v>
      </c>
      <c r="G7609" t="s">
        <v>44</v>
      </c>
      <c r="H7609" t="s">
        <v>75</v>
      </c>
      <c r="I7609" t="s">
        <v>46</v>
      </c>
      <c r="J7609" t="s">
        <v>47</v>
      </c>
      <c r="K7609">
        <v>11</v>
      </c>
      <c r="L7609">
        <v>100</v>
      </c>
      <c r="M7609">
        <v>114.8</v>
      </c>
      <c r="N7609">
        <v>50.2</v>
      </c>
      <c r="P7609">
        <v>1</v>
      </c>
      <c r="R7609">
        <v>1600</v>
      </c>
      <c r="S7609">
        <v>23.7</v>
      </c>
      <c r="T7609">
        <v>69.599999999999994</v>
      </c>
      <c r="U7609" t="s">
        <v>48</v>
      </c>
      <c r="V7609">
        <v>12000</v>
      </c>
      <c r="W7609">
        <v>2700</v>
      </c>
      <c r="X7609">
        <v>80</v>
      </c>
      <c r="Y7609">
        <v>-9</v>
      </c>
      <c r="Z7609">
        <v>0.6</v>
      </c>
      <c r="AA7609">
        <v>-18</v>
      </c>
      <c r="AE7609" t="s">
        <v>76</v>
      </c>
      <c r="AI7609" s="1">
        <v>41671</v>
      </c>
      <c r="AJ7609" s="1">
        <v>41913</v>
      </c>
      <c r="AK7609" t="s">
        <v>60</v>
      </c>
      <c r="AL7609" t="s">
        <v>16534</v>
      </c>
      <c r="AM7609">
        <v>2223806</v>
      </c>
    </row>
    <row r="7610" spans="1:39" hidden="1" x14ac:dyDescent="0.25">
      <c r="A7610" t="s">
        <v>14111</v>
      </c>
      <c r="B7610" t="s">
        <v>14222</v>
      </c>
      <c r="C7610" t="s">
        <v>16533</v>
      </c>
      <c r="D7610">
        <v>26963</v>
      </c>
      <c r="F7610" t="s">
        <v>43</v>
      </c>
      <c r="G7610" t="s">
        <v>44</v>
      </c>
      <c r="H7610" t="s">
        <v>75</v>
      </c>
      <c r="I7610" t="s">
        <v>46</v>
      </c>
      <c r="J7610" t="s">
        <v>47</v>
      </c>
      <c r="K7610">
        <v>11</v>
      </c>
      <c r="L7610">
        <v>100</v>
      </c>
      <c r="M7610">
        <v>114.8</v>
      </c>
      <c r="N7610">
        <v>50.2</v>
      </c>
      <c r="P7610">
        <v>1</v>
      </c>
      <c r="R7610">
        <v>1600</v>
      </c>
      <c r="S7610">
        <v>23.7</v>
      </c>
      <c r="T7610">
        <v>69.599999999999994</v>
      </c>
      <c r="U7610" t="s">
        <v>48</v>
      </c>
      <c r="V7610">
        <v>12000</v>
      </c>
      <c r="W7610">
        <v>2700</v>
      </c>
      <c r="X7610">
        <v>80</v>
      </c>
      <c r="Y7610">
        <v>-9</v>
      </c>
      <c r="Z7610">
        <v>0.6</v>
      </c>
      <c r="AA7610">
        <v>-18</v>
      </c>
      <c r="AE7610" t="s">
        <v>76</v>
      </c>
      <c r="AI7610" s="1">
        <v>41671</v>
      </c>
      <c r="AJ7610" s="1">
        <v>41913</v>
      </c>
      <c r="AK7610" t="s">
        <v>60</v>
      </c>
      <c r="AL7610" t="s">
        <v>16535</v>
      </c>
      <c r="AM7610">
        <v>2240103</v>
      </c>
    </row>
    <row r="7611" spans="1:39" hidden="1" x14ac:dyDescent="0.25">
      <c r="A7611" t="s">
        <v>14111</v>
      </c>
      <c r="B7611" t="s">
        <v>14222</v>
      </c>
      <c r="C7611" t="s">
        <v>16536</v>
      </c>
      <c r="D7611">
        <v>26902</v>
      </c>
      <c r="F7611" t="s">
        <v>43</v>
      </c>
      <c r="G7611" t="s">
        <v>44</v>
      </c>
      <c r="H7611" t="s">
        <v>75</v>
      </c>
      <c r="I7611" t="s">
        <v>46</v>
      </c>
      <c r="J7611" t="s">
        <v>47</v>
      </c>
      <c r="K7611">
        <v>11</v>
      </c>
      <c r="L7611">
        <v>100</v>
      </c>
      <c r="M7611">
        <v>133</v>
      </c>
      <c r="N7611">
        <v>52</v>
      </c>
      <c r="P7611">
        <v>1.4</v>
      </c>
      <c r="R7611">
        <v>1640</v>
      </c>
      <c r="S7611">
        <v>23.6</v>
      </c>
      <c r="T7611">
        <v>69.5</v>
      </c>
      <c r="U7611" t="s">
        <v>48</v>
      </c>
      <c r="V7611">
        <v>12000</v>
      </c>
      <c r="W7611">
        <v>2700</v>
      </c>
      <c r="X7611">
        <v>82</v>
      </c>
      <c r="Y7611">
        <v>-7</v>
      </c>
      <c r="Z7611">
        <v>0.6</v>
      </c>
      <c r="AA7611">
        <v>-18</v>
      </c>
      <c r="AE7611" t="s">
        <v>76</v>
      </c>
      <c r="AI7611" s="1">
        <v>41791</v>
      </c>
      <c r="AJ7611" s="1">
        <v>41913</v>
      </c>
      <c r="AK7611" t="s">
        <v>60</v>
      </c>
      <c r="AL7611" t="s">
        <v>16537</v>
      </c>
      <c r="AM7611">
        <v>2221905</v>
      </c>
    </row>
    <row r="7612" spans="1:39" hidden="1" x14ac:dyDescent="0.25">
      <c r="A7612" t="s">
        <v>14111</v>
      </c>
      <c r="B7612" t="s">
        <v>14222</v>
      </c>
      <c r="C7612" t="s">
        <v>16536</v>
      </c>
      <c r="D7612">
        <v>26963</v>
      </c>
      <c r="F7612" t="s">
        <v>43</v>
      </c>
      <c r="G7612" t="s">
        <v>44</v>
      </c>
      <c r="H7612" t="s">
        <v>75</v>
      </c>
      <c r="I7612" t="s">
        <v>46</v>
      </c>
      <c r="J7612" t="s">
        <v>47</v>
      </c>
      <c r="K7612">
        <v>11</v>
      </c>
      <c r="L7612">
        <v>100</v>
      </c>
      <c r="M7612">
        <v>133</v>
      </c>
      <c r="N7612">
        <v>52</v>
      </c>
      <c r="P7612">
        <v>1.4</v>
      </c>
      <c r="R7612">
        <v>1640</v>
      </c>
      <c r="S7612">
        <v>23.6</v>
      </c>
      <c r="T7612">
        <v>69.5</v>
      </c>
      <c r="U7612" t="s">
        <v>48</v>
      </c>
      <c r="V7612">
        <v>12000</v>
      </c>
      <c r="W7612">
        <v>2700</v>
      </c>
      <c r="X7612">
        <v>82</v>
      </c>
      <c r="Y7612">
        <v>-7</v>
      </c>
      <c r="Z7612">
        <v>0.6</v>
      </c>
      <c r="AA7612">
        <v>-18</v>
      </c>
      <c r="AE7612" t="s">
        <v>76</v>
      </c>
      <c r="AI7612" s="1">
        <v>41791</v>
      </c>
      <c r="AJ7612" s="1">
        <v>41913</v>
      </c>
      <c r="AK7612" t="s">
        <v>60</v>
      </c>
      <c r="AL7612" t="s">
        <v>16538</v>
      </c>
      <c r="AM7612">
        <v>2244450</v>
      </c>
    </row>
    <row r="7613" spans="1:39" hidden="1" x14ac:dyDescent="0.25">
      <c r="A7613" t="s">
        <v>14111</v>
      </c>
      <c r="B7613" t="s">
        <v>14222</v>
      </c>
      <c r="C7613" t="s">
        <v>16539</v>
      </c>
      <c r="D7613">
        <v>28920</v>
      </c>
      <c r="F7613" t="s">
        <v>43</v>
      </c>
      <c r="G7613" t="s">
        <v>44</v>
      </c>
      <c r="H7613" t="s">
        <v>75</v>
      </c>
      <c r="I7613" t="s">
        <v>46</v>
      </c>
      <c r="J7613" t="s">
        <v>47</v>
      </c>
      <c r="K7613">
        <v>9</v>
      </c>
      <c r="L7613">
        <v>100</v>
      </c>
      <c r="M7613">
        <v>114.8</v>
      </c>
      <c r="N7613">
        <v>50.2</v>
      </c>
      <c r="P7613">
        <v>1</v>
      </c>
      <c r="R7613">
        <v>1600</v>
      </c>
      <c r="S7613">
        <v>23.7</v>
      </c>
      <c r="T7613">
        <v>69.599999999999994</v>
      </c>
      <c r="U7613" t="s">
        <v>48</v>
      </c>
      <c r="V7613">
        <v>10000</v>
      </c>
      <c r="W7613">
        <v>2700</v>
      </c>
      <c r="X7613">
        <v>80</v>
      </c>
      <c r="Y7613">
        <v>-9</v>
      </c>
      <c r="Z7613">
        <v>0.6</v>
      </c>
      <c r="AA7613">
        <v>-18</v>
      </c>
      <c r="AE7613" t="s">
        <v>76</v>
      </c>
      <c r="AI7613" s="1">
        <v>41671</v>
      </c>
      <c r="AJ7613" s="1">
        <v>42151</v>
      </c>
      <c r="AK7613" t="s">
        <v>60</v>
      </c>
      <c r="AL7613" t="s">
        <v>16540</v>
      </c>
      <c r="AM7613">
        <v>2240273</v>
      </c>
    </row>
    <row r="7614" spans="1:39" hidden="1" x14ac:dyDescent="0.25">
      <c r="A7614" t="s">
        <v>14083</v>
      </c>
      <c r="B7614" t="s">
        <v>14084</v>
      </c>
      <c r="C7614" t="s">
        <v>16150</v>
      </c>
      <c r="D7614" t="s">
        <v>16541</v>
      </c>
      <c r="F7614" t="s">
        <v>82</v>
      </c>
      <c r="G7614" t="s">
        <v>55</v>
      </c>
      <c r="H7614" t="s">
        <v>75</v>
      </c>
      <c r="I7614" t="s">
        <v>57</v>
      </c>
      <c r="J7614" t="s">
        <v>58</v>
      </c>
      <c r="K7614">
        <v>3</v>
      </c>
      <c r="L7614">
        <v>120</v>
      </c>
      <c r="M7614">
        <v>130.19999999999999</v>
      </c>
      <c r="N7614">
        <v>122.4</v>
      </c>
      <c r="O7614">
        <v>5553</v>
      </c>
      <c r="Q7614">
        <v>25</v>
      </c>
      <c r="R7614">
        <v>1400</v>
      </c>
      <c r="S7614">
        <v>16</v>
      </c>
      <c r="T7614">
        <v>87.5</v>
      </c>
      <c r="U7614" t="s">
        <v>48</v>
      </c>
      <c r="V7614">
        <v>25000</v>
      </c>
      <c r="W7614">
        <v>2700</v>
      </c>
      <c r="X7614">
        <v>82</v>
      </c>
      <c r="Y7614">
        <v>6</v>
      </c>
      <c r="Z7614">
        <v>0.9</v>
      </c>
      <c r="AA7614">
        <v>-25</v>
      </c>
      <c r="AB7614" t="s">
        <v>27</v>
      </c>
      <c r="AC7614" s="2">
        <v>0.2</v>
      </c>
      <c r="AD7614" t="s">
        <v>141</v>
      </c>
      <c r="AE7614" t="s">
        <v>172</v>
      </c>
      <c r="AF7614" t="s">
        <v>48</v>
      </c>
      <c r="AI7614" s="1">
        <v>42551</v>
      </c>
      <c r="AJ7614" s="1">
        <v>42543</v>
      </c>
      <c r="AK7614" t="s">
        <v>60</v>
      </c>
      <c r="AL7614" t="s">
        <v>16542</v>
      </c>
      <c r="AM7614">
        <v>2270271</v>
      </c>
    </row>
    <row r="7615" spans="1:39" hidden="1" x14ac:dyDescent="0.25">
      <c r="A7615" t="s">
        <v>14083</v>
      </c>
      <c r="B7615" t="s">
        <v>14084</v>
      </c>
      <c r="C7615" t="s">
        <v>16150</v>
      </c>
      <c r="D7615" t="s">
        <v>16543</v>
      </c>
      <c r="F7615" t="s">
        <v>82</v>
      </c>
      <c r="G7615" t="s">
        <v>55</v>
      </c>
      <c r="H7615" t="s">
        <v>75</v>
      </c>
      <c r="I7615" t="s">
        <v>57</v>
      </c>
      <c r="J7615" t="s">
        <v>58</v>
      </c>
      <c r="K7615">
        <v>3</v>
      </c>
      <c r="L7615">
        <v>120</v>
      </c>
      <c r="M7615">
        <v>130.19999999999999</v>
      </c>
      <c r="N7615">
        <v>122.4</v>
      </c>
      <c r="O7615">
        <v>5732</v>
      </c>
      <c r="Q7615">
        <v>25</v>
      </c>
      <c r="R7615">
        <v>1400</v>
      </c>
      <c r="S7615">
        <v>16</v>
      </c>
      <c r="T7615">
        <v>87.5</v>
      </c>
      <c r="U7615" t="s">
        <v>48</v>
      </c>
      <c r="V7615">
        <v>25000</v>
      </c>
      <c r="W7615">
        <v>3000</v>
      </c>
      <c r="X7615">
        <v>82</v>
      </c>
      <c r="Y7615">
        <v>6</v>
      </c>
      <c r="Z7615">
        <v>0.9</v>
      </c>
      <c r="AA7615">
        <v>-25</v>
      </c>
      <c r="AB7615" t="s">
        <v>27</v>
      </c>
      <c r="AC7615" s="2">
        <v>0.2</v>
      </c>
      <c r="AD7615" t="s">
        <v>141</v>
      </c>
      <c r="AE7615" t="s">
        <v>172</v>
      </c>
      <c r="AF7615" t="s">
        <v>48</v>
      </c>
      <c r="AI7615" s="1">
        <v>42551</v>
      </c>
      <c r="AJ7615" s="1">
        <v>42543</v>
      </c>
      <c r="AK7615" t="s">
        <v>60</v>
      </c>
      <c r="AL7615" t="s">
        <v>16544</v>
      </c>
      <c r="AM7615">
        <v>2270275</v>
      </c>
    </row>
    <row r="7616" spans="1:39" hidden="1" x14ac:dyDescent="0.25">
      <c r="A7616" t="s">
        <v>14083</v>
      </c>
      <c r="B7616" t="s">
        <v>14084</v>
      </c>
      <c r="C7616" t="s">
        <v>16150</v>
      </c>
      <c r="D7616" t="s">
        <v>16545</v>
      </c>
      <c r="F7616" t="s">
        <v>82</v>
      </c>
      <c r="G7616" t="s">
        <v>55</v>
      </c>
      <c r="H7616" t="s">
        <v>75</v>
      </c>
      <c r="I7616" t="s">
        <v>57</v>
      </c>
      <c r="J7616" t="s">
        <v>58</v>
      </c>
      <c r="K7616">
        <v>3</v>
      </c>
      <c r="L7616">
        <v>120</v>
      </c>
      <c r="M7616">
        <v>130.19999999999999</v>
      </c>
      <c r="N7616">
        <v>122.4</v>
      </c>
      <c r="O7616">
        <v>6051</v>
      </c>
      <c r="Q7616">
        <v>25</v>
      </c>
      <c r="R7616">
        <v>1400</v>
      </c>
      <c r="S7616">
        <v>16</v>
      </c>
      <c r="T7616">
        <v>87.5</v>
      </c>
      <c r="U7616" t="s">
        <v>48</v>
      </c>
      <c r="V7616">
        <v>25000</v>
      </c>
      <c r="W7616">
        <v>5000</v>
      </c>
      <c r="X7616">
        <v>82</v>
      </c>
      <c r="Y7616">
        <v>11</v>
      </c>
      <c r="Z7616">
        <v>0.9</v>
      </c>
      <c r="AA7616">
        <v>-25</v>
      </c>
      <c r="AB7616" t="s">
        <v>27</v>
      </c>
      <c r="AC7616" s="2">
        <v>0.2</v>
      </c>
      <c r="AD7616" t="s">
        <v>141</v>
      </c>
      <c r="AE7616" t="s">
        <v>172</v>
      </c>
      <c r="AF7616" t="s">
        <v>48</v>
      </c>
      <c r="AI7616" s="1">
        <v>42551</v>
      </c>
      <c r="AJ7616" s="1">
        <v>42543</v>
      </c>
      <c r="AK7616" t="s">
        <v>60</v>
      </c>
      <c r="AL7616" t="s">
        <v>16546</v>
      </c>
      <c r="AM7616">
        <v>2270276</v>
      </c>
    </row>
    <row r="7617" spans="1:39" hidden="1" x14ac:dyDescent="0.25">
      <c r="A7617" t="s">
        <v>14083</v>
      </c>
      <c r="B7617" t="s">
        <v>14084</v>
      </c>
      <c r="C7617" t="s">
        <v>16150</v>
      </c>
      <c r="D7617" t="s">
        <v>16547</v>
      </c>
      <c r="F7617" t="s">
        <v>82</v>
      </c>
      <c r="G7617" t="s">
        <v>55</v>
      </c>
      <c r="H7617" t="s">
        <v>75</v>
      </c>
      <c r="I7617" t="s">
        <v>57</v>
      </c>
      <c r="J7617" t="s">
        <v>58</v>
      </c>
      <c r="K7617">
        <v>3</v>
      </c>
      <c r="L7617">
        <v>120</v>
      </c>
      <c r="M7617">
        <v>130.19999999999999</v>
      </c>
      <c r="N7617">
        <v>122.4</v>
      </c>
      <c r="O7617">
        <v>2619</v>
      </c>
      <c r="Q7617">
        <v>40</v>
      </c>
      <c r="R7617">
        <v>1400</v>
      </c>
      <c r="S7617">
        <v>16</v>
      </c>
      <c r="T7617">
        <v>87.5</v>
      </c>
      <c r="U7617" t="s">
        <v>48</v>
      </c>
      <c r="V7617">
        <v>25000</v>
      </c>
      <c r="W7617">
        <v>2700</v>
      </c>
      <c r="X7617">
        <v>82</v>
      </c>
      <c r="Y7617">
        <v>8</v>
      </c>
      <c r="Z7617">
        <v>0.9</v>
      </c>
      <c r="AA7617">
        <v>-25</v>
      </c>
      <c r="AB7617" t="s">
        <v>27</v>
      </c>
      <c r="AC7617" s="2">
        <v>0.2</v>
      </c>
      <c r="AD7617" t="s">
        <v>141</v>
      </c>
      <c r="AE7617" t="s">
        <v>172</v>
      </c>
      <c r="AF7617" t="s">
        <v>48</v>
      </c>
      <c r="AI7617" s="1">
        <v>42551</v>
      </c>
      <c r="AJ7617" s="1">
        <v>42543</v>
      </c>
      <c r="AK7617" t="s">
        <v>60</v>
      </c>
      <c r="AL7617" t="s">
        <v>16548</v>
      </c>
      <c r="AM7617">
        <v>2270277</v>
      </c>
    </row>
    <row r="7618" spans="1:39" hidden="1" x14ac:dyDescent="0.25">
      <c r="A7618" t="s">
        <v>14083</v>
      </c>
      <c r="B7618" t="s">
        <v>14084</v>
      </c>
      <c r="C7618" t="s">
        <v>16150</v>
      </c>
      <c r="D7618" t="s">
        <v>16549</v>
      </c>
      <c r="F7618" t="s">
        <v>82</v>
      </c>
      <c r="G7618" t="s">
        <v>55</v>
      </c>
      <c r="H7618" t="s">
        <v>75</v>
      </c>
      <c r="I7618" t="s">
        <v>57</v>
      </c>
      <c r="J7618" t="s">
        <v>58</v>
      </c>
      <c r="K7618">
        <v>3</v>
      </c>
      <c r="L7618">
        <v>120</v>
      </c>
      <c r="M7618">
        <v>130.19999999999999</v>
      </c>
      <c r="N7618">
        <v>122.4</v>
      </c>
      <c r="O7618">
        <v>2788</v>
      </c>
      <c r="Q7618">
        <v>40</v>
      </c>
      <c r="R7618">
        <v>1400</v>
      </c>
      <c r="S7618">
        <v>16</v>
      </c>
      <c r="T7618">
        <v>87.5</v>
      </c>
      <c r="U7618" t="s">
        <v>48</v>
      </c>
      <c r="V7618">
        <v>25000</v>
      </c>
      <c r="W7618">
        <v>3000</v>
      </c>
      <c r="X7618">
        <v>82</v>
      </c>
      <c r="Y7618">
        <v>8</v>
      </c>
      <c r="Z7618">
        <v>0.9</v>
      </c>
      <c r="AA7618">
        <v>-25</v>
      </c>
      <c r="AB7618" t="s">
        <v>27</v>
      </c>
      <c r="AC7618" s="2">
        <v>0.2</v>
      </c>
      <c r="AD7618" t="s">
        <v>141</v>
      </c>
      <c r="AE7618" t="s">
        <v>172</v>
      </c>
      <c r="AF7618" t="s">
        <v>48</v>
      </c>
      <c r="AI7618" s="1">
        <v>42551</v>
      </c>
      <c r="AJ7618" s="1">
        <v>42543</v>
      </c>
      <c r="AK7618" t="s">
        <v>60</v>
      </c>
      <c r="AL7618" t="s">
        <v>16550</v>
      </c>
      <c r="AM7618">
        <v>2270272</v>
      </c>
    </row>
    <row r="7619" spans="1:39" hidden="1" x14ac:dyDescent="0.25">
      <c r="A7619" t="s">
        <v>14083</v>
      </c>
      <c r="B7619" t="s">
        <v>14084</v>
      </c>
      <c r="C7619" t="s">
        <v>16150</v>
      </c>
      <c r="D7619" t="s">
        <v>16551</v>
      </c>
      <c r="F7619" t="s">
        <v>82</v>
      </c>
      <c r="G7619" t="s">
        <v>55</v>
      </c>
      <c r="H7619" t="s">
        <v>75</v>
      </c>
      <c r="I7619" t="s">
        <v>57</v>
      </c>
      <c r="J7619" t="s">
        <v>58</v>
      </c>
      <c r="K7619">
        <v>3</v>
      </c>
      <c r="L7619">
        <v>120</v>
      </c>
      <c r="M7619">
        <v>130.19999999999999</v>
      </c>
      <c r="N7619">
        <v>122.4</v>
      </c>
      <c r="O7619">
        <v>2855</v>
      </c>
      <c r="Q7619">
        <v>40</v>
      </c>
      <c r="R7619">
        <v>1400</v>
      </c>
      <c r="S7619">
        <v>16</v>
      </c>
      <c r="T7619">
        <v>87.5</v>
      </c>
      <c r="U7619" t="s">
        <v>48</v>
      </c>
      <c r="V7619">
        <v>25000</v>
      </c>
      <c r="W7619">
        <v>5000</v>
      </c>
      <c r="X7619">
        <v>83</v>
      </c>
      <c r="Y7619">
        <v>16</v>
      </c>
      <c r="Z7619">
        <v>0.9</v>
      </c>
      <c r="AA7619">
        <v>-25</v>
      </c>
      <c r="AB7619" t="s">
        <v>27</v>
      </c>
      <c r="AC7619" s="2">
        <v>0.2</v>
      </c>
      <c r="AD7619" t="s">
        <v>141</v>
      </c>
      <c r="AE7619" t="s">
        <v>172</v>
      </c>
      <c r="AF7619" t="s">
        <v>48</v>
      </c>
      <c r="AI7619" s="1">
        <v>42551</v>
      </c>
      <c r="AJ7619" s="1">
        <v>42543</v>
      </c>
      <c r="AK7619" t="s">
        <v>60</v>
      </c>
      <c r="AL7619" t="s">
        <v>16552</v>
      </c>
      <c r="AM7619">
        <v>2270273</v>
      </c>
    </row>
    <row r="7620" spans="1:39" hidden="1" x14ac:dyDescent="0.25">
      <c r="A7620" t="s">
        <v>14083</v>
      </c>
      <c r="B7620" t="s">
        <v>14084</v>
      </c>
      <c r="C7620" t="s">
        <v>16150</v>
      </c>
      <c r="D7620" t="s">
        <v>16553</v>
      </c>
      <c r="F7620" t="s">
        <v>82</v>
      </c>
      <c r="G7620" t="s">
        <v>55</v>
      </c>
      <c r="H7620" t="s">
        <v>75</v>
      </c>
      <c r="I7620" t="s">
        <v>57</v>
      </c>
      <c r="J7620" t="s">
        <v>58</v>
      </c>
      <c r="K7620">
        <v>3</v>
      </c>
      <c r="L7620">
        <v>100</v>
      </c>
      <c r="M7620">
        <v>128.19999999999999</v>
      </c>
      <c r="N7620">
        <v>122</v>
      </c>
      <c r="O7620">
        <v>4720</v>
      </c>
      <c r="Q7620">
        <v>25</v>
      </c>
      <c r="R7620">
        <v>1100</v>
      </c>
      <c r="S7620">
        <v>16</v>
      </c>
      <c r="T7620">
        <v>69</v>
      </c>
      <c r="U7620" t="s">
        <v>48</v>
      </c>
      <c r="V7620">
        <v>25000</v>
      </c>
      <c r="W7620">
        <v>2700</v>
      </c>
      <c r="X7620">
        <v>92</v>
      </c>
      <c r="Y7620">
        <v>55</v>
      </c>
      <c r="Z7620">
        <v>0.9</v>
      </c>
      <c r="AA7620">
        <v>-25</v>
      </c>
      <c r="AB7620" t="s">
        <v>27</v>
      </c>
      <c r="AC7620" s="2">
        <v>0.2</v>
      </c>
      <c r="AD7620" t="s">
        <v>141</v>
      </c>
      <c r="AE7620" t="s">
        <v>172</v>
      </c>
      <c r="AF7620" t="s">
        <v>48</v>
      </c>
      <c r="AI7620" s="1">
        <v>42510</v>
      </c>
      <c r="AJ7620" s="1">
        <v>42538</v>
      </c>
      <c r="AK7620" t="s">
        <v>60</v>
      </c>
      <c r="AL7620" t="s">
        <v>16554</v>
      </c>
      <c r="AM7620">
        <v>2270287</v>
      </c>
    </row>
    <row r="7621" spans="1:39" hidden="1" x14ac:dyDescent="0.25">
      <c r="A7621" t="s">
        <v>14083</v>
      </c>
      <c r="B7621" t="s">
        <v>14084</v>
      </c>
      <c r="C7621" t="s">
        <v>16150</v>
      </c>
      <c r="D7621" t="s">
        <v>16555</v>
      </c>
      <c r="F7621" t="s">
        <v>82</v>
      </c>
      <c r="G7621" t="s">
        <v>55</v>
      </c>
      <c r="H7621" t="s">
        <v>75</v>
      </c>
      <c r="I7621" t="s">
        <v>57</v>
      </c>
      <c r="J7621" t="s">
        <v>58</v>
      </c>
      <c r="K7621">
        <v>3</v>
      </c>
      <c r="L7621">
        <v>100</v>
      </c>
      <c r="M7621">
        <v>128.19999999999999</v>
      </c>
      <c r="N7621">
        <v>122</v>
      </c>
      <c r="O7621">
        <v>5093</v>
      </c>
      <c r="Q7621">
        <v>25</v>
      </c>
      <c r="R7621">
        <v>1100</v>
      </c>
      <c r="S7621">
        <v>16</v>
      </c>
      <c r="T7621">
        <v>69</v>
      </c>
      <c r="U7621" t="s">
        <v>48</v>
      </c>
      <c r="V7621">
        <v>25000</v>
      </c>
      <c r="W7621">
        <v>3000</v>
      </c>
      <c r="X7621">
        <v>92</v>
      </c>
      <c r="Y7621">
        <v>65</v>
      </c>
      <c r="Z7621">
        <v>0.9</v>
      </c>
      <c r="AA7621">
        <v>-25</v>
      </c>
      <c r="AB7621" t="s">
        <v>27</v>
      </c>
      <c r="AC7621" s="2">
        <v>0.2</v>
      </c>
      <c r="AD7621" t="s">
        <v>141</v>
      </c>
      <c r="AE7621" t="s">
        <v>172</v>
      </c>
      <c r="AF7621" t="s">
        <v>48</v>
      </c>
      <c r="AI7621" s="1">
        <v>42510</v>
      </c>
      <c r="AJ7621" s="1">
        <v>42538</v>
      </c>
      <c r="AK7621" t="s">
        <v>60</v>
      </c>
      <c r="AL7621" t="s">
        <v>16556</v>
      </c>
      <c r="AM7621">
        <v>2270288</v>
      </c>
    </row>
    <row r="7622" spans="1:39" hidden="1" x14ac:dyDescent="0.25">
      <c r="A7622" t="s">
        <v>14083</v>
      </c>
      <c r="B7622" t="s">
        <v>14084</v>
      </c>
      <c r="C7622" t="s">
        <v>16150</v>
      </c>
      <c r="D7622" t="s">
        <v>16557</v>
      </c>
      <c r="F7622" t="s">
        <v>82</v>
      </c>
      <c r="G7622" t="s">
        <v>55</v>
      </c>
      <c r="H7622" t="s">
        <v>75</v>
      </c>
      <c r="I7622" t="s">
        <v>57</v>
      </c>
      <c r="J7622" t="s">
        <v>58</v>
      </c>
      <c r="K7622">
        <v>3</v>
      </c>
      <c r="L7622">
        <v>100</v>
      </c>
      <c r="M7622">
        <v>128.19999999999999</v>
      </c>
      <c r="N7622">
        <v>122</v>
      </c>
      <c r="O7622">
        <v>5223</v>
      </c>
      <c r="Q7622">
        <v>25</v>
      </c>
      <c r="R7622">
        <v>1100</v>
      </c>
      <c r="S7622">
        <v>16</v>
      </c>
      <c r="T7622">
        <v>69</v>
      </c>
      <c r="U7622" t="s">
        <v>48</v>
      </c>
      <c r="V7622">
        <v>25000</v>
      </c>
      <c r="W7622">
        <v>5000</v>
      </c>
      <c r="X7622">
        <v>96</v>
      </c>
      <c r="Y7622">
        <v>92</v>
      </c>
      <c r="Z7622">
        <v>0.9</v>
      </c>
      <c r="AA7622">
        <v>-25</v>
      </c>
      <c r="AB7622" t="s">
        <v>27</v>
      </c>
      <c r="AC7622" s="2">
        <v>0.2</v>
      </c>
      <c r="AD7622" t="s">
        <v>141</v>
      </c>
      <c r="AE7622" t="s">
        <v>172</v>
      </c>
      <c r="AF7622" t="s">
        <v>48</v>
      </c>
      <c r="AI7622" s="1">
        <v>42510</v>
      </c>
      <c r="AJ7622" s="1">
        <v>42538</v>
      </c>
      <c r="AK7622" t="s">
        <v>60</v>
      </c>
      <c r="AL7622" t="s">
        <v>16558</v>
      </c>
      <c r="AM7622">
        <v>2270289</v>
      </c>
    </row>
    <row r="7623" spans="1:39" hidden="1" x14ac:dyDescent="0.25">
      <c r="A7623" t="s">
        <v>14083</v>
      </c>
      <c r="B7623" t="s">
        <v>14084</v>
      </c>
      <c r="C7623" t="s">
        <v>16150</v>
      </c>
      <c r="D7623" t="s">
        <v>16559</v>
      </c>
      <c r="F7623" t="s">
        <v>82</v>
      </c>
      <c r="G7623" t="s">
        <v>55</v>
      </c>
      <c r="H7623" t="s">
        <v>75</v>
      </c>
      <c r="I7623" t="s">
        <v>57</v>
      </c>
      <c r="J7623" t="s">
        <v>58</v>
      </c>
      <c r="K7623">
        <v>3</v>
      </c>
      <c r="L7623">
        <v>100</v>
      </c>
      <c r="M7623">
        <v>128.19999999999999</v>
      </c>
      <c r="N7623">
        <v>122</v>
      </c>
      <c r="O7623">
        <v>2354</v>
      </c>
      <c r="Q7623">
        <v>40</v>
      </c>
      <c r="R7623">
        <v>1100</v>
      </c>
      <c r="S7623">
        <v>16</v>
      </c>
      <c r="T7623">
        <v>69</v>
      </c>
      <c r="U7623" t="s">
        <v>48</v>
      </c>
      <c r="V7623">
        <v>25000</v>
      </c>
      <c r="W7623">
        <v>2700</v>
      </c>
      <c r="X7623">
        <v>92</v>
      </c>
      <c r="Y7623">
        <v>56</v>
      </c>
      <c r="Z7623">
        <v>0.9</v>
      </c>
      <c r="AA7623">
        <v>-25</v>
      </c>
      <c r="AB7623" t="s">
        <v>27</v>
      </c>
      <c r="AC7623" s="2">
        <v>0.2</v>
      </c>
      <c r="AD7623" t="s">
        <v>141</v>
      </c>
      <c r="AE7623" t="s">
        <v>172</v>
      </c>
      <c r="AF7623" t="s">
        <v>48</v>
      </c>
      <c r="AI7623" s="1">
        <v>42510</v>
      </c>
      <c r="AJ7623" s="1">
        <v>42538</v>
      </c>
      <c r="AK7623" t="s">
        <v>60</v>
      </c>
      <c r="AL7623" t="s">
        <v>16560</v>
      </c>
      <c r="AM7623">
        <v>2270290</v>
      </c>
    </row>
    <row r="7624" spans="1:39" hidden="1" x14ac:dyDescent="0.25">
      <c r="A7624" t="s">
        <v>14083</v>
      </c>
      <c r="B7624" t="s">
        <v>14084</v>
      </c>
      <c r="C7624" t="s">
        <v>16150</v>
      </c>
      <c r="D7624" t="s">
        <v>16561</v>
      </c>
      <c r="F7624" t="s">
        <v>82</v>
      </c>
      <c r="G7624" t="s">
        <v>55</v>
      </c>
      <c r="H7624" t="s">
        <v>75</v>
      </c>
      <c r="I7624" t="s">
        <v>57</v>
      </c>
      <c r="J7624" t="s">
        <v>58</v>
      </c>
      <c r="K7624">
        <v>3</v>
      </c>
      <c r="L7624">
        <v>100</v>
      </c>
      <c r="M7624">
        <v>128.19999999999999</v>
      </c>
      <c r="N7624">
        <v>122</v>
      </c>
      <c r="O7624">
        <v>2421</v>
      </c>
      <c r="Q7624">
        <v>40</v>
      </c>
      <c r="R7624">
        <v>1100</v>
      </c>
      <c r="S7624">
        <v>16</v>
      </c>
      <c r="T7624">
        <v>69</v>
      </c>
      <c r="U7624" t="s">
        <v>48</v>
      </c>
      <c r="V7624">
        <v>25000</v>
      </c>
      <c r="W7624">
        <v>3000</v>
      </c>
      <c r="X7624">
        <v>92</v>
      </c>
      <c r="Y7624">
        <v>65</v>
      </c>
      <c r="Z7624">
        <v>0.9</v>
      </c>
      <c r="AA7624">
        <v>-25</v>
      </c>
      <c r="AB7624" t="s">
        <v>27</v>
      </c>
      <c r="AC7624" s="2">
        <v>0.2</v>
      </c>
      <c r="AD7624" t="s">
        <v>141</v>
      </c>
      <c r="AE7624" t="s">
        <v>172</v>
      </c>
      <c r="AF7624" t="s">
        <v>48</v>
      </c>
      <c r="AI7624" s="1">
        <v>42510</v>
      </c>
      <c r="AJ7624" s="1">
        <v>42538</v>
      </c>
      <c r="AK7624" t="s">
        <v>60</v>
      </c>
      <c r="AL7624" t="s">
        <v>16562</v>
      </c>
      <c r="AM7624">
        <v>2270291</v>
      </c>
    </row>
    <row r="7625" spans="1:39" hidden="1" x14ac:dyDescent="0.25">
      <c r="A7625" t="s">
        <v>14083</v>
      </c>
      <c r="B7625" t="s">
        <v>14084</v>
      </c>
      <c r="C7625" t="s">
        <v>16150</v>
      </c>
      <c r="D7625" t="s">
        <v>16563</v>
      </c>
      <c r="F7625" t="s">
        <v>82</v>
      </c>
      <c r="G7625" t="s">
        <v>55</v>
      </c>
      <c r="H7625" t="s">
        <v>75</v>
      </c>
      <c r="I7625" t="s">
        <v>57</v>
      </c>
      <c r="J7625" t="s">
        <v>58</v>
      </c>
      <c r="K7625">
        <v>3</v>
      </c>
      <c r="L7625">
        <v>100</v>
      </c>
      <c r="M7625">
        <v>128.19999999999999</v>
      </c>
      <c r="N7625">
        <v>122</v>
      </c>
      <c r="O7625">
        <v>2411</v>
      </c>
      <c r="Q7625">
        <v>40</v>
      </c>
      <c r="R7625">
        <v>1100</v>
      </c>
      <c r="S7625">
        <v>16</v>
      </c>
      <c r="T7625">
        <v>69</v>
      </c>
      <c r="U7625" t="s">
        <v>48</v>
      </c>
      <c r="V7625">
        <v>25000</v>
      </c>
      <c r="W7625">
        <v>5000</v>
      </c>
      <c r="X7625">
        <v>96</v>
      </c>
      <c r="Y7625">
        <v>92</v>
      </c>
      <c r="Z7625">
        <v>0.9</v>
      </c>
      <c r="AA7625">
        <v>-25</v>
      </c>
      <c r="AB7625" t="s">
        <v>27</v>
      </c>
      <c r="AC7625" s="2">
        <v>0.2</v>
      </c>
      <c r="AD7625" t="s">
        <v>141</v>
      </c>
      <c r="AE7625" t="s">
        <v>172</v>
      </c>
      <c r="AF7625" t="s">
        <v>48</v>
      </c>
      <c r="AI7625" s="1">
        <v>42510</v>
      </c>
      <c r="AJ7625" s="1">
        <v>42538</v>
      </c>
      <c r="AK7625" t="s">
        <v>60</v>
      </c>
      <c r="AL7625" t="s">
        <v>16564</v>
      </c>
      <c r="AM7625">
        <v>2270286</v>
      </c>
    </row>
    <row r="7626" spans="1:39" hidden="1" x14ac:dyDescent="0.25">
      <c r="A7626" t="s">
        <v>14083</v>
      </c>
      <c r="B7626" t="s">
        <v>14084</v>
      </c>
      <c r="C7626" t="s">
        <v>16565</v>
      </c>
      <c r="D7626" t="s">
        <v>16565</v>
      </c>
      <c r="F7626" t="s">
        <v>54</v>
      </c>
      <c r="G7626" t="s">
        <v>55</v>
      </c>
      <c r="H7626" t="s">
        <v>56</v>
      </c>
      <c r="I7626" t="s">
        <v>57</v>
      </c>
      <c r="J7626" t="s">
        <v>58</v>
      </c>
      <c r="K7626">
        <v>3</v>
      </c>
      <c r="L7626">
        <v>60</v>
      </c>
      <c r="M7626">
        <v>50.6</v>
      </c>
      <c r="N7626">
        <v>50.2</v>
      </c>
      <c r="O7626">
        <v>998</v>
      </c>
      <c r="Q7626">
        <v>35</v>
      </c>
      <c r="R7626">
        <v>450</v>
      </c>
      <c r="S7626">
        <v>6</v>
      </c>
      <c r="T7626">
        <v>75</v>
      </c>
      <c r="U7626" t="s">
        <v>48</v>
      </c>
      <c r="V7626">
        <v>25000</v>
      </c>
      <c r="W7626">
        <v>2700</v>
      </c>
      <c r="X7626">
        <v>82</v>
      </c>
      <c r="Y7626">
        <v>11</v>
      </c>
      <c r="Z7626">
        <v>0.8</v>
      </c>
      <c r="AA7626">
        <v>-25</v>
      </c>
      <c r="AB7626" t="s">
        <v>27</v>
      </c>
      <c r="AC7626" s="2">
        <v>1</v>
      </c>
      <c r="AD7626" t="s">
        <v>48</v>
      </c>
      <c r="AE7626" t="s">
        <v>172</v>
      </c>
      <c r="AF7626" t="s">
        <v>48</v>
      </c>
      <c r="AI7626" s="1">
        <v>42406</v>
      </c>
      <c r="AJ7626" s="1">
        <v>42482</v>
      </c>
      <c r="AK7626" t="s">
        <v>60</v>
      </c>
      <c r="AL7626" t="s">
        <v>16566</v>
      </c>
      <c r="AM7626">
        <v>2265146</v>
      </c>
    </row>
    <row r="7627" spans="1:39" hidden="1" x14ac:dyDescent="0.25">
      <c r="A7627" t="s">
        <v>14083</v>
      </c>
      <c r="B7627" t="s">
        <v>14084</v>
      </c>
      <c r="C7627" t="s">
        <v>16567</v>
      </c>
      <c r="D7627" t="s">
        <v>16567</v>
      </c>
      <c r="F7627" t="s">
        <v>54</v>
      </c>
      <c r="G7627" t="s">
        <v>55</v>
      </c>
      <c r="H7627" t="s">
        <v>56</v>
      </c>
      <c r="I7627" t="s">
        <v>57</v>
      </c>
      <c r="J7627" t="s">
        <v>58</v>
      </c>
      <c r="K7627">
        <v>3</v>
      </c>
      <c r="L7627">
        <v>60</v>
      </c>
      <c r="M7627">
        <v>50.6</v>
      </c>
      <c r="N7627">
        <v>50.2</v>
      </c>
      <c r="O7627">
        <v>999</v>
      </c>
      <c r="Q7627">
        <v>35</v>
      </c>
      <c r="R7627">
        <v>450</v>
      </c>
      <c r="S7627">
        <v>6</v>
      </c>
      <c r="T7627">
        <v>75</v>
      </c>
      <c r="U7627" t="s">
        <v>48</v>
      </c>
      <c r="V7627">
        <v>25000</v>
      </c>
      <c r="W7627">
        <v>3000</v>
      </c>
      <c r="X7627">
        <v>83</v>
      </c>
      <c r="Y7627">
        <v>11</v>
      </c>
      <c r="Z7627">
        <v>0.8</v>
      </c>
      <c r="AA7627">
        <v>-25</v>
      </c>
      <c r="AB7627" t="s">
        <v>27</v>
      </c>
      <c r="AC7627" s="2">
        <v>1</v>
      </c>
      <c r="AD7627" t="s">
        <v>48</v>
      </c>
      <c r="AE7627" t="s">
        <v>172</v>
      </c>
      <c r="AF7627" t="s">
        <v>48</v>
      </c>
      <c r="AI7627" s="1">
        <v>42406</v>
      </c>
      <c r="AJ7627" s="1">
        <v>42482</v>
      </c>
      <c r="AK7627" t="s">
        <v>60</v>
      </c>
      <c r="AL7627" t="s">
        <v>16568</v>
      </c>
      <c r="AM7627">
        <v>2265147</v>
      </c>
    </row>
    <row r="7628" spans="1:39" hidden="1" x14ac:dyDescent="0.25">
      <c r="A7628" t="s">
        <v>14083</v>
      </c>
      <c r="B7628" t="s">
        <v>14084</v>
      </c>
      <c r="C7628" t="s">
        <v>16569</v>
      </c>
      <c r="D7628" t="s">
        <v>16569</v>
      </c>
      <c r="F7628" t="s">
        <v>54</v>
      </c>
      <c r="G7628" t="s">
        <v>55</v>
      </c>
      <c r="H7628" t="s">
        <v>56</v>
      </c>
      <c r="I7628" t="s">
        <v>57</v>
      </c>
      <c r="J7628" t="s">
        <v>58</v>
      </c>
      <c r="K7628">
        <v>3</v>
      </c>
      <c r="L7628">
        <v>60</v>
      </c>
      <c r="M7628">
        <v>50.6</v>
      </c>
      <c r="N7628">
        <v>50.2</v>
      </c>
      <c r="O7628">
        <v>1040</v>
      </c>
      <c r="Q7628">
        <v>35</v>
      </c>
      <c r="R7628">
        <v>450</v>
      </c>
      <c r="S7628">
        <v>6</v>
      </c>
      <c r="T7628">
        <v>75</v>
      </c>
      <c r="U7628" t="s">
        <v>48</v>
      </c>
      <c r="V7628">
        <v>25000</v>
      </c>
      <c r="W7628">
        <v>4000</v>
      </c>
      <c r="X7628">
        <v>84</v>
      </c>
      <c r="Y7628">
        <v>14</v>
      </c>
      <c r="Z7628">
        <v>0.8</v>
      </c>
      <c r="AA7628">
        <v>-25</v>
      </c>
      <c r="AB7628" t="s">
        <v>27</v>
      </c>
      <c r="AC7628" s="2">
        <v>1</v>
      </c>
      <c r="AD7628" t="s">
        <v>48</v>
      </c>
      <c r="AE7628" t="s">
        <v>172</v>
      </c>
      <c r="AF7628" t="s">
        <v>48</v>
      </c>
      <c r="AI7628" s="1">
        <v>42406</v>
      </c>
      <c r="AJ7628" s="1">
        <v>42482</v>
      </c>
      <c r="AK7628" t="s">
        <v>60</v>
      </c>
      <c r="AL7628" t="s">
        <v>16570</v>
      </c>
      <c r="AM7628">
        <v>2265148</v>
      </c>
    </row>
    <row r="7629" spans="1:39" hidden="1" x14ac:dyDescent="0.25">
      <c r="A7629" t="s">
        <v>14083</v>
      </c>
      <c r="B7629" t="s">
        <v>14084</v>
      </c>
      <c r="C7629" t="s">
        <v>16571</v>
      </c>
      <c r="D7629" t="s">
        <v>16571</v>
      </c>
      <c r="F7629" t="s">
        <v>54</v>
      </c>
      <c r="G7629" t="s">
        <v>55</v>
      </c>
      <c r="H7629" t="s">
        <v>56</v>
      </c>
      <c r="I7629" t="s">
        <v>57</v>
      </c>
      <c r="J7629" t="s">
        <v>58</v>
      </c>
      <c r="K7629">
        <v>3</v>
      </c>
      <c r="L7629">
        <v>60</v>
      </c>
      <c r="M7629">
        <v>50.6</v>
      </c>
      <c r="N7629">
        <v>50.2</v>
      </c>
      <c r="O7629">
        <v>1086</v>
      </c>
      <c r="Q7629">
        <v>35</v>
      </c>
      <c r="R7629">
        <v>450</v>
      </c>
      <c r="S7629">
        <v>6</v>
      </c>
      <c r="T7629">
        <v>75</v>
      </c>
      <c r="U7629" t="s">
        <v>48</v>
      </c>
      <c r="V7629">
        <v>25000</v>
      </c>
      <c r="W7629">
        <v>5000</v>
      </c>
      <c r="X7629">
        <v>84</v>
      </c>
      <c r="Y7629">
        <v>17</v>
      </c>
      <c r="Z7629">
        <v>0.8</v>
      </c>
      <c r="AA7629">
        <v>-25</v>
      </c>
      <c r="AB7629" t="s">
        <v>27</v>
      </c>
      <c r="AC7629" s="2">
        <v>1</v>
      </c>
      <c r="AD7629" t="s">
        <v>48</v>
      </c>
      <c r="AE7629" t="s">
        <v>172</v>
      </c>
      <c r="AF7629" t="s">
        <v>48</v>
      </c>
      <c r="AI7629" s="1">
        <v>42406</v>
      </c>
      <c r="AJ7629" s="1">
        <v>42482</v>
      </c>
      <c r="AK7629" t="s">
        <v>60</v>
      </c>
      <c r="AL7629" t="s">
        <v>16572</v>
      </c>
      <c r="AM7629">
        <v>2265149</v>
      </c>
    </row>
    <row r="7630" spans="1:39" hidden="1" x14ac:dyDescent="0.25">
      <c r="A7630" t="s">
        <v>14083</v>
      </c>
      <c r="B7630" t="s">
        <v>14084</v>
      </c>
      <c r="C7630" t="s">
        <v>16573</v>
      </c>
      <c r="D7630" t="s">
        <v>16573</v>
      </c>
      <c r="F7630" t="s">
        <v>54</v>
      </c>
      <c r="G7630" t="s">
        <v>55</v>
      </c>
      <c r="H7630" t="s">
        <v>56</v>
      </c>
      <c r="I7630" t="s">
        <v>57</v>
      </c>
      <c r="J7630" t="s">
        <v>58</v>
      </c>
      <c r="K7630">
        <v>3</v>
      </c>
      <c r="L7630">
        <v>60</v>
      </c>
      <c r="M7630">
        <v>50.6</v>
      </c>
      <c r="N7630">
        <v>50.2</v>
      </c>
      <c r="O7630">
        <v>998</v>
      </c>
      <c r="Q7630">
        <v>35</v>
      </c>
      <c r="R7630">
        <v>450</v>
      </c>
      <c r="S7630">
        <v>6</v>
      </c>
      <c r="T7630">
        <v>75</v>
      </c>
      <c r="U7630" t="s">
        <v>48</v>
      </c>
      <c r="V7630">
        <v>25000</v>
      </c>
      <c r="W7630">
        <v>2700</v>
      </c>
      <c r="X7630">
        <v>82</v>
      </c>
      <c r="Y7630">
        <v>11</v>
      </c>
      <c r="Z7630">
        <v>0.8</v>
      </c>
      <c r="AA7630">
        <v>-25</v>
      </c>
      <c r="AB7630" t="s">
        <v>27</v>
      </c>
      <c r="AC7630" s="2">
        <v>1</v>
      </c>
      <c r="AD7630" t="s">
        <v>48</v>
      </c>
      <c r="AE7630" t="s">
        <v>172</v>
      </c>
      <c r="AF7630" t="s">
        <v>48</v>
      </c>
      <c r="AI7630" s="1">
        <v>42406</v>
      </c>
      <c r="AJ7630" s="1">
        <v>42482</v>
      </c>
      <c r="AK7630" t="s">
        <v>60</v>
      </c>
      <c r="AL7630" t="s">
        <v>16574</v>
      </c>
      <c r="AM7630">
        <v>2265150</v>
      </c>
    </row>
    <row r="7631" spans="1:39" hidden="1" x14ac:dyDescent="0.25">
      <c r="A7631" t="s">
        <v>14083</v>
      </c>
      <c r="B7631" t="s">
        <v>14084</v>
      </c>
      <c r="C7631" t="s">
        <v>16575</v>
      </c>
      <c r="D7631" t="s">
        <v>16575</v>
      </c>
      <c r="F7631" t="s">
        <v>54</v>
      </c>
      <c r="G7631" t="s">
        <v>55</v>
      </c>
      <c r="H7631" t="s">
        <v>56</v>
      </c>
      <c r="I7631" t="s">
        <v>57</v>
      </c>
      <c r="J7631" t="s">
        <v>58</v>
      </c>
      <c r="K7631">
        <v>3</v>
      </c>
      <c r="L7631">
        <v>60</v>
      </c>
      <c r="M7631">
        <v>50.6</v>
      </c>
      <c r="N7631">
        <v>50.2</v>
      </c>
      <c r="O7631">
        <v>999</v>
      </c>
      <c r="Q7631">
        <v>35</v>
      </c>
      <c r="R7631">
        <v>450</v>
      </c>
      <c r="S7631">
        <v>6</v>
      </c>
      <c r="T7631">
        <v>75</v>
      </c>
      <c r="U7631" t="s">
        <v>48</v>
      </c>
      <c r="V7631">
        <v>25000</v>
      </c>
      <c r="W7631">
        <v>3000</v>
      </c>
      <c r="X7631">
        <v>83</v>
      </c>
      <c r="Y7631">
        <v>11</v>
      </c>
      <c r="Z7631">
        <v>0.8</v>
      </c>
      <c r="AA7631">
        <v>-25</v>
      </c>
      <c r="AB7631" t="s">
        <v>27</v>
      </c>
      <c r="AC7631" s="2">
        <v>1</v>
      </c>
      <c r="AD7631" t="s">
        <v>48</v>
      </c>
      <c r="AE7631" t="s">
        <v>172</v>
      </c>
      <c r="AF7631" t="s">
        <v>48</v>
      </c>
      <c r="AI7631" s="1">
        <v>42406</v>
      </c>
      <c r="AJ7631" s="1">
        <v>42482</v>
      </c>
      <c r="AK7631" t="s">
        <v>60</v>
      </c>
      <c r="AL7631" t="s">
        <v>16576</v>
      </c>
      <c r="AM7631">
        <v>2265151</v>
      </c>
    </row>
    <row r="7632" spans="1:39" hidden="1" x14ac:dyDescent="0.25">
      <c r="A7632" t="s">
        <v>14083</v>
      </c>
      <c r="B7632" t="s">
        <v>14084</v>
      </c>
      <c r="C7632" t="s">
        <v>16577</v>
      </c>
      <c r="D7632" t="s">
        <v>16577</v>
      </c>
      <c r="F7632" t="s">
        <v>54</v>
      </c>
      <c r="G7632" t="s">
        <v>55</v>
      </c>
      <c r="H7632" t="s">
        <v>56</v>
      </c>
      <c r="I7632" t="s">
        <v>57</v>
      </c>
      <c r="J7632" t="s">
        <v>58</v>
      </c>
      <c r="K7632">
        <v>3</v>
      </c>
      <c r="L7632">
        <v>60</v>
      </c>
      <c r="M7632">
        <v>50.6</v>
      </c>
      <c r="N7632">
        <v>50.2</v>
      </c>
      <c r="O7632">
        <v>1040</v>
      </c>
      <c r="Q7632">
        <v>35</v>
      </c>
      <c r="R7632">
        <v>450</v>
      </c>
      <c r="S7632">
        <v>6</v>
      </c>
      <c r="T7632">
        <v>75</v>
      </c>
      <c r="U7632" t="s">
        <v>48</v>
      </c>
      <c r="V7632">
        <v>25000</v>
      </c>
      <c r="W7632">
        <v>4000</v>
      </c>
      <c r="X7632">
        <v>84</v>
      </c>
      <c r="Y7632">
        <v>14</v>
      </c>
      <c r="Z7632">
        <v>0.8</v>
      </c>
      <c r="AA7632">
        <v>-25</v>
      </c>
      <c r="AB7632" t="s">
        <v>27</v>
      </c>
      <c r="AC7632" s="2">
        <v>1</v>
      </c>
      <c r="AD7632" t="s">
        <v>48</v>
      </c>
      <c r="AE7632" t="s">
        <v>172</v>
      </c>
      <c r="AF7632" t="s">
        <v>48</v>
      </c>
      <c r="AI7632" s="1">
        <v>42406</v>
      </c>
      <c r="AJ7632" s="1">
        <v>42482</v>
      </c>
      <c r="AK7632" t="s">
        <v>60</v>
      </c>
      <c r="AL7632" t="s">
        <v>16578</v>
      </c>
      <c r="AM7632">
        <v>2265152</v>
      </c>
    </row>
    <row r="7633" spans="1:39" hidden="1" x14ac:dyDescent="0.25">
      <c r="A7633" t="s">
        <v>14083</v>
      </c>
      <c r="B7633" t="s">
        <v>14084</v>
      </c>
      <c r="C7633" t="s">
        <v>16579</v>
      </c>
      <c r="D7633" t="s">
        <v>16579</v>
      </c>
      <c r="F7633" t="s">
        <v>54</v>
      </c>
      <c r="G7633" t="s">
        <v>55</v>
      </c>
      <c r="H7633" t="s">
        <v>56</v>
      </c>
      <c r="I7633" t="s">
        <v>57</v>
      </c>
      <c r="J7633" t="s">
        <v>58</v>
      </c>
      <c r="K7633">
        <v>3</v>
      </c>
      <c r="L7633">
        <v>60</v>
      </c>
      <c r="M7633">
        <v>50.6</v>
      </c>
      <c r="N7633">
        <v>50.2</v>
      </c>
      <c r="O7633">
        <v>1086</v>
      </c>
      <c r="Q7633">
        <v>35</v>
      </c>
      <c r="R7633">
        <v>450</v>
      </c>
      <c r="S7633">
        <v>6</v>
      </c>
      <c r="T7633">
        <v>75</v>
      </c>
      <c r="U7633" t="s">
        <v>48</v>
      </c>
      <c r="V7633">
        <v>25000</v>
      </c>
      <c r="W7633">
        <v>5000</v>
      </c>
      <c r="X7633">
        <v>84</v>
      </c>
      <c r="Y7633">
        <v>17</v>
      </c>
      <c r="Z7633">
        <v>0.8</v>
      </c>
      <c r="AA7633">
        <v>-25</v>
      </c>
      <c r="AB7633" t="s">
        <v>27</v>
      </c>
      <c r="AC7633" s="2">
        <v>1</v>
      </c>
      <c r="AD7633" t="s">
        <v>48</v>
      </c>
      <c r="AE7633" t="s">
        <v>172</v>
      </c>
      <c r="AF7633" t="s">
        <v>48</v>
      </c>
      <c r="AI7633" s="1">
        <v>42406</v>
      </c>
      <c r="AJ7633" s="1">
        <v>42482</v>
      </c>
      <c r="AK7633" t="s">
        <v>60</v>
      </c>
      <c r="AL7633" t="s">
        <v>16580</v>
      </c>
      <c r="AM7633">
        <v>2265153</v>
      </c>
    </row>
    <row r="7634" spans="1:39" hidden="1" x14ac:dyDescent="0.25">
      <c r="A7634" t="s">
        <v>16581</v>
      </c>
      <c r="B7634" t="s">
        <v>16581</v>
      </c>
      <c r="C7634" t="s">
        <v>1815</v>
      </c>
      <c r="D7634" t="s">
        <v>16582</v>
      </c>
      <c r="F7634" t="s">
        <v>469</v>
      </c>
      <c r="G7634" t="s">
        <v>148</v>
      </c>
      <c r="H7634" t="s">
        <v>149</v>
      </c>
      <c r="I7634" t="s">
        <v>46</v>
      </c>
      <c r="J7634" t="s">
        <v>58</v>
      </c>
      <c r="K7634">
        <v>3</v>
      </c>
      <c r="L7634">
        <v>60</v>
      </c>
      <c r="M7634">
        <v>111</v>
      </c>
      <c r="N7634">
        <v>38</v>
      </c>
      <c r="R7634">
        <v>500</v>
      </c>
      <c r="S7634">
        <v>7</v>
      </c>
      <c r="T7634">
        <v>93</v>
      </c>
      <c r="U7634" t="s">
        <v>48</v>
      </c>
      <c r="V7634">
        <v>25000</v>
      </c>
      <c r="W7634">
        <v>3000</v>
      </c>
      <c r="X7634">
        <v>83</v>
      </c>
      <c r="Y7634">
        <v>9</v>
      </c>
      <c r="Z7634">
        <v>0.9</v>
      </c>
      <c r="AA7634">
        <v>-10</v>
      </c>
      <c r="AB7634" t="s">
        <v>27</v>
      </c>
      <c r="AE7634" t="s">
        <v>76</v>
      </c>
      <c r="AI7634" s="1">
        <v>42353</v>
      </c>
      <c r="AJ7634" s="1">
        <v>42349</v>
      </c>
      <c r="AK7634" t="s">
        <v>60</v>
      </c>
      <c r="AL7634" t="s">
        <v>16583</v>
      </c>
      <c r="AM7634">
        <v>2255448</v>
      </c>
    </row>
    <row r="7635" spans="1:39" hidden="1" x14ac:dyDescent="0.25">
      <c r="A7635" t="s">
        <v>16581</v>
      </c>
      <c r="B7635" t="s">
        <v>16581</v>
      </c>
      <c r="C7635" t="s">
        <v>1815</v>
      </c>
      <c r="D7635" t="s">
        <v>16584</v>
      </c>
      <c r="F7635" t="s">
        <v>469</v>
      </c>
      <c r="G7635" t="s">
        <v>148</v>
      </c>
      <c r="H7635" t="s">
        <v>149</v>
      </c>
      <c r="I7635" t="s">
        <v>46</v>
      </c>
      <c r="J7635" t="s">
        <v>58</v>
      </c>
      <c r="K7635">
        <v>3</v>
      </c>
      <c r="L7635">
        <v>60</v>
      </c>
      <c r="M7635">
        <v>111</v>
      </c>
      <c r="N7635">
        <v>38</v>
      </c>
      <c r="R7635">
        <v>500</v>
      </c>
      <c r="S7635">
        <v>7</v>
      </c>
      <c r="T7635">
        <v>104</v>
      </c>
      <c r="U7635" t="s">
        <v>48</v>
      </c>
      <c r="V7635">
        <v>25000</v>
      </c>
      <c r="W7635">
        <v>5000</v>
      </c>
      <c r="X7635">
        <v>83</v>
      </c>
      <c r="Y7635">
        <v>11</v>
      </c>
      <c r="Z7635">
        <v>0.9</v>
      </c>
      <c r="AA7635">
        <v>-10</v>
      </c>
      <c r="AB7635" t="s">
        <v>27</v>
      </c>
      <c r="AE7635" t="s">
        <v>76</v>
      </c>
      <c r="AI7635" s="1">
        <v>42353</v>
      </c>
      <c r="AJ7635" s="1">
        <v>42349</v>
      </c>
      <c r="AK7635" t="s">
        <v>60</v>
      </c>
      <c r="AL7635" t="s">
        <v>16585</v>
      </c>
      <c r="AM7635">
        <v>2255449</v>
      </c>
    </row>
    <row r="7636" spans="1:39" hidden="1" x14ac:dyDescent="0.25">
      <c r="A7636" t="s">
        <v>16581</v>
      </c>
      <c r="B7636" t="s">
        <v>16581</v>
      </c>
      <c r="C7636" t="s">
        <v>1815</v>
      </c>
      <c r="D7636" t="s">
        <v>16586</v>
      </c>
      <c r="F7636" t="s">
        <v>96</v>
      </c>
      <c r="G7636" t="s">
        <v>55</v>
      </c>
      <c r="H7636" t="s">
        <v>75</v>
      </c>
      <c r="I7636" t="s">
        <v>57</v>
      </c>
      <c r="J7636" t="s">
        <v>58</v>
      </c>
      <c r="K7636">
        <v>3</v>
      </c>
      <c r="M7636">
        <v>93.8</v>
      </c>
      <c r="N7636">
        <v>65.599999999999994</v>
      </c>
      <c r="R7636">
        <v>560</v>
      </c>
      <c r="S7636">
        <v>8</v>
      </c>
      <c r="T7636">
        <v>74</v>
      </c>
      <c r="U7636" t="s">
        <v>48</v>
      </c>
      <c r="V7636">
        <v>25000</v>
      </c>
      <c r="W7636">
        <v>3000</v>
      </c>
      <c r="X7636">
        <v>83</v>
      </c>
      <c r="Y7636">
        <v>14</v>
      </c>
      <c r="Z7636">
        <v>0.9</v>
      </c>
      <c r="AA7636">
        <v>-10</v>
      </c>
      <c r="AB7636" t="s">
        <v>27</v>
      </c>
      <c r="AE7636" t="s">
        <v>120</v>
      </c>
      <c r="AI7636" s="1">
        <v>42303</v>
      </c>
      <c r="AJ7636" s="1">
        <v>42341</v>
      </c>
      <c r="AK7636" t="s">
        <v>60</v>
      </c>
      <c r="AL7636" t="s">
        <v>16587</v>
      </c>
      <c r="AM7636">
        <v>2254596</v>
      </c>
    </row>
    <row r="7637" spans="1:39" hidden="1" x14ac:dyDescent="0.25">
      <c r="A7637" t="s">
        <v>16581</v>
      </c>
      <c r="B7637" t="s">
        <v>16581</v>
      </c>
      <c r="C7637" t="s">
        <v>1815</v>
      </c>
      <c r="D7637" t="s">
        <v>16588</v>
      </c>
      <c r="F7637" t="s">
        <v>96</v>
      </c>
      <c r="G7637" t="s">
        <v>55</v>
      </c>
      <c r="H7637" t="s">
        <v>75</v>
      </c>
      <c r="I7637" t="s">
        <v>57</v>
      </c>
      <c r="J7637" t="s">
        <v>58</v>
      </c>
      <c r="K7637">
        <v>3</v>
      </c>
      <c r="M7637">
        <v>93.8</v>
      </c>
      <c r="N7637">
        <v>65.599999999999994</v>
      </c>
      <c r="R7637">
        <v>610</v>
      </c>
      <c r="S7637">
        <v>8</v>
      </c>
      <c r="T7637">
        <v>78.5</v>
      </c>
      <c r="U7637" t="s">
        <v>48</v>
      </c>
      <c r="V7637">
        <v>25000</v>
      </c>
      <c r="W7637">
        <v>5000</v>
      </c>
      <c r="X7637">
        <v>85</v>
      </c>
      <c r="Y7637">
        <v>21</v>
      </c>
      <c r="Z7637">
        <v>0.9</v>
      </c>
      <c r="AA7637">
        <v>-10</v>
      </c>
      <c r="AB7637" t="s">
        <v>27</v>
      </c>
      <c r="AE7637" t="s">
        <v>120</v>
      </c>
      <c r="AI7637" s="1">
        <v>42303</v>
      </c>
      <c r="AJ7637" s="1">
        <v>42341</v>
      </c>
      <c r="AK7637" t="s">
        <v>60</v>
      </c>
      <c r="AL7637" t="s">
        <v>16589</v>
      </c>
      <c r="AM7637">
        <v>2254597</v>
      </c>
    </row>
    <row r="7638" spans="1:39" hidden="1" x14ac:dyDescent="0.25">
      <c r="A7638" t="s">
        <v>16581</v>
      </c>
      <c r="B7638" t="s">
        <v>16581</v>
      </c>
      <c r="C7638" t="s">
        <v>1815</v>
      </c>
      <c r="D7638" t="s">
        <v>16590</v>
      </c>
      <c r="F7638" t="s">
        <v>169</v>
      </c>
      <c r="G7638" t="s">
        <v>55</v>
      </c>
      <c r="H7638" t="s">
        <v>75</v>
      </c>
      <c r="I7638" t="s">
        <v>57</v>
      </c>
      <c r="J7638" t="s">
        <v>58</v>
      </c>
      <c r="K7638">
        <v>3</v>
      </c>
      <c r="L7638">
        <v>70</v>
      </c>
      <c r="M7638">
        <v>129.69999999999999</v>
      </c>
      <c r="N7638">
        <v>97.2</v>
      </c>
      <c r="R7638">
        <v>800</v>
      </c>
      <c r="S7638">
        <v>11</v>
      </c>
      <c r="T7638">
        <v>82</v>
      </c>
      <c r="U7638" t="s">
        <v>48</v>
      </c>
      <c r="V7638">
        <v>25000</v>
      </c>
      <c r="W7638">
        <v>3000</v>
      </c>
      <c r="X7638">
        <v>83</v>
      </c>
      <c r="Y7638">
        <v>14</v>
      </c>
      <c r="Z7638">
        <v>0.9</v>
      </c>
      <c r="AA7638">
        <v>-10</v>
      </c>
      <c r="AB7638" t="s">
        <v>27</v>
      </c>
      <c r="AC7638" s="2">
        <v>0.1</v>
      </c>
      <c r="AE7638" t="s">
        <v>120</v>
      </c>
      <c r="AI7638" s="1">
        <v>42333</v>
      </c>
      <c r="AJ7638" s="1">
        <v>42342</v>
      </c>
      <c r="AK7638" t="s">
        <v>60</v>
      </c>
      <c r="AL7638" t="s">
        <v>16591</v>
      </c>
      <c r="AM7638">
        <v>2254598</v>
      </c>
    </row>
    <row r="7639" spans="1:39" hidden="1" x14ac:dyDescent="0.25">
      <c r="A7639" t="s">
        <v>16581</v>
      </c>
      <c r="B7639" t="s">
        <v>16581</v>
      </c>
      <c r="C7639" t="s">
        <v>1815</v>
      </c>
      <c r="D7639" t="s">
        <v>16592</v>
      </c>
      <c r="F7639" t="s">
        <v>169</v>
      </c>
      <c r="G7639" t="s">
        <v>55</v>
      </c>
      <c r="H7639" t="s">
        <v>75</v>
      </c>
      <c r="I7639" t="s">
        <v>57</v>
      </c>
      <c r="J7639" t="s">
        <v>58</v>
      </c>
      <c r="K7639">
        <v>3</v>
      </c>
      <c r="L7639">
        <v>70</v>
      </c>
      <c r="M7639">
        <v>129.69999999999999</v>
      </c>
      <c r="N7639">
        <v>97.2</v>
      </c>
      <c r="R7639">
        <v>800</v>
      </c>
      <c r="S7639">
        <v>11</v>
      </c>
      <c r="T7639">
        <v>88</v>
      </c>
      <c r="U7639" t="s">
        <v>48</v>
      </c>
      <c r="V7639">
        <v>25000</v>
      </c>
      <c r="W7639">
        <v>5000</v>
      </c>
      <c r="X7639">
        <v>87</v>
      </c>
      <c r="Y7639">
        <v>29</v>
      </c>
      <c r="Z7639">
        <v>0.9</v>
      </c>
      <c r="AA7639">
        <v>-10</v>
      </c>
      <c r="AB7639" t="s">
        <v>27</v>
      </c>
      <c r="AC7639" s="2">
        <v>0.1</v>
      </c>
      <c r="AE7639" t="s">
        <v>120</v>
      </c>
      <c r="AI7639" s="1">
        <v>42333</v>
      </c>
      <c r="AJ7639" s="1">
        <v>42342</v>
      </c>
      <c r="AK7639" t="s">
        <v>60</v>
      </c>
      <c r="AL7639" t="s">
        <v>16593</v>
      </c>
      <c r="AM7639">
        <v>2254599</v>
      </c>
    </row>
    <row r="7640" spans="1:39" hidden="1" x14ac:dyDescent="0.25">
      <c r="A7640" t="s">
        <v>16581</v>
      </c>
      <c r="B7640" t="s">
        <v>16581</v>
      </c>
      <c r="C7640" t="s">
        <v>1815</v>
      </c>
      <c r="D7640" t="s">
        <v>16594</v>
      </c>
      <c r="F7640" t="s">
        <v>169</v>
      </c>
      <c r="G7640" t="s">
        <v>55</v>
      </c>
      <c r="H7640" t="s">
        <v>75</v>
      </c>
      <c r="I7640" t="s">
        <v>57</v>
      </c>
      <c r="J7640" t="s">
        <v>58</v>
      </c>
      <c r="K7640">
        <v>3</v>
      </c>
      <c r="M7640">
        <v>129.80000000000001</v>
      </c>
      <c r="N7640">
        <v>97.2</v>
      </c>
      <c r="R7640">
        <v>1100</v>
      </c>
      <c r="S7640">
        <v>16</v>
      </c>
      <c r="T7640">
        <v>76</v>
      </c>
      <c r="U7640" t="s">
        <v>48</v>
      </c>
      <c r="V7640">
        <v>25000</v>
      </c>
      <c r="W7640">
        <v>3000</v>
      </c>
      <c r="X7640">
        <v>83</v>
      </c>
      <c r="Y7640">
        <v>14</v>
      </c>
      <c r="Z7640">
        <v>0.9</v>
      </c>
      <c r="AA7640">
        <v>-10</v>
      </c>
      <c r="AB7640" t="s">
        <v>27</v>
      </c>
      <c r="AE7640" t="s">
        <v>120</v>
      </c>
      <c r="AI7640" s="1">
        <v>42333</v>
      </c>
      <c r="AJ7640" s="1">
        <v>42341</v>
      </c>
      <c r="AK7640" t="s">
        <v>60</v>
      </c>
      <c r="AL7640" t="s">
        <v>16595</v>
      </c>
      <c r="AM7640">
        <v>2254600</v>
      </c>
    </row>
    <row r="7641" spans="1:39" hidden="1" x14ac:dyDescent="0.25">
      <c r="A7641" t="s">
        <v>16581</v>
      </c>
      <c r="B7641" t="s">
        <v>16581</v>
      </c>
      <c r="C7641" t="s">
        <v>1815</v>
      </c>
      <c r="D7641" t="s">
        <v>16596</v>
      </c>
      <c r="F7641" t="s">
        <v>169</v>
      </c>
      <c r="G7641" t="s">
        <v>55</v>
      </c>
      <c r="H7641" t="s">
        <v>75</v>
      </c>
      <c r="I7641" t="s">
        <v>57</v>
      </c>
      <c r="J7641" t="s">
        <v>58</v>
      </c>
      <c r="K7641">
        <v>3</v>
      </c>
      <c r="M7641">
        <v>129.80000000000001</v>
      </c>
      <c r="N7641">
        <v>97.2</v>
      </c>
      <c r="R7641">
        <v>1100</v>
      </c>
      <c r="S7641">
        <v>16</v>
      </c>
      <c r="T7641">
        <v>86</v>
      </c>
      <c r="U7641" t="s">
        <v>48</v>
      </c>
      <c r="V7641">
        <v>25000</v>
      </c>
      <c r="W7641">
        <v>5000</v>
      </c>
      <c r="X7641">
        <v>87</v>
      </c>
      <c r="Y7641">
        <v>29</v>
      </c>
      <c r="Z7641">
        <v>0.9</v>
      </c>
      <c r="AA7641">
        <v>-10</v>
      </c>
      <c r="AB7641" t="s">
        <v>27</v>
      </c>
      <c r="AE7641" t="s">
        <v>120</v>
      </c>
      <c r="AI7641" s="1">
        <v>42333</v>
      </c>
      <c r="AJ7641" s="1">
        <v>42341</v>
      </c>
      <c r="AK7641" t="s">
        <v>60</v>
      </c>
      <c r="AL7641" t="s">
        <v>16597</v>
      </c>
      <c r="AM7641">
        <v>2254601</v>
      </c>
    </row>
    <row r="7642" spans="1:39" hidden="1" x14ac:dyDescent="0.25">
      <c r="A7642" t="s">
        <v>16581</v>
      </c>
      <c r="B7642" t="s">
        <v>16581</v>
      </c>
      <c r="C7642" t="s">
        <v>1815</v>
      </c>
      <c r="D7642" t="s">
        <v>16598</v>
      </c>
      <c r="F7642" t="s">
        <v>251</v>
      </c>
      <c r="G7642" t="s">
        <v>55</v>
      </c>
      <c r="H7642" t="s">
        <v>75</v>
      </c>
      <c r="I7642" t="s">
        <v>57</v>
      </c>
      <c r="J7642" t="s">
        <v>58</v>
      </c>
      <c r="K7642">
        <v>3</v>
      </c>
      <c r="L7642">
        <v>140</v>
      </c>
      <c r="M7642">
        <v>151</v>
      </c>
      <c r="N7642">
        <v>122</v>
      </c>
      <c r="R7642">
        <v>1600</v>
      </c>
      <c r="S7642">
        <v>21</v>
      </c>
      <c r="T7642">
        <v>100</v>
      </c>
      <c r="U7642" t="s">
        <v>48</v>
      </c>
      <c r="V7642">
        <v>25000</v>
      </c>
      <c r="W7642">
        <v>3000</v>
      </c>
      <c r="X7642">
        <v>81</v>
      </c>
      <c r="Y7642">
        <v>1</v>
      </c>
      <c r="Z7642">
        <v>0.9</v>
      </c>
      <c r="AA7642">
        <v>-10</v>
      </c>
      <c r="AB7642" t="s">
        <v>27</v>
      </c>
      <c r="AE7642" t="s">
        <v>76</v>
      </c>
      <c r="AI7642" s="1">
        <v>42363</v>
      </c>
      <c r="AJ7642" s="1">
        <v>42366</v>
      </c>
      <c r="AK7642" t="s">
        <v>60</v>
      </c>
      <c r="AL7642" t="s">
        <v>16599</v>
      </c>
      <c r="AM7642">
        <v>2256984</v>
      </c>
    </row>
    <row r="7643" spans="1:39" hidden="1" x14ac:dyDescent="0.25">
      <c r="A7643" t="s">
        <v>16581</v>
      </c>
      <c r="B7643" t="s">
        <v>16581</v>
      </c>
      <c r="C7643" t="s">
        <v>1815</v>
      </c>
      <c r="D7643" t="s">
        <v>16600</v>
      </c>
      <c r="F7643" t="s">
        <v>251</v>
      </c>
      <c r="G7643" t="s">
        <v>55</v>
      </c>
      <c r="H7643" t="s">
        <v>75</v>
      </c>
      <c r="I7643" t="s">
        <v>57</v>
      </c>
      <c r="J7643" t="s">
        <v>58</v>
      </c>
      <c r="K7643">
        <v>3</v>
      </c>
      <c r="L7643">
        <v>140</v>
      </c>
      <c r="M7643">
        <v>151</v>
      </c>
      <c r="N7643">
        <v>122</v>
      </c>
      <c r="R7643">
        <v>1600</v>
      </c>
      <c r="S7643">
        <v>21</v>
      </c>
      <c r="T7643">
        <v>100</v>
      </c>
      <c r="U7643" t="s">
        <v>48</v>
      </c>
      <c r="V7643">
        <v>25000</v>
      </c>
      <c r="W7643">
        <v>5000</v>
      </c>
      <c r="X7643">
        <v>84</v>
      </c>
      <c r="Y7643">
        <v>13</v>
      </c>
      <c r="Z7643">
        <v>0.9</v>
      </c>
      <c r="AA7643">
        <v>-10</v>
      </c>
      <c r="AB7643" t="s">
        <v>27</v>
      </c>
      <c r="AE7643" t="s">
        <v>76</v>
      </c>
      <c r="AI7643" s="1">
        <v>42363</v>
      </c>
      <c r="AJ7643" s="1">
        <v>42366</v>
      </c>
      <c r="AK7643" t="s">
        <v>60</v>
      </c>
      <c r="AL7643" t="s">
        <v>16601</v>
      </c>
      <c r="AM7643">
        <v>2256985</v>
      </c>
    </row>
    <row r="7644" spans="1:39" hidden="1" x14ac:dyDescent="0.25">
      <c r="A7644" t="s">
        <v>16581</v>
      </c>
      <c r="B7644" t="s">
        <v>16581</v>
      </c>
      <c r="C7644" t="s">
        <v>1815</v>
      </c>
      <c r="D7644" t="s">
        <v>16602</v>
      </c>
      <c r="F7644" t="s">
        <v>54</v>
      </c>
      <c r="G7644" t="s">
        <v>55</v>
      </c>
      <c r="H7644" t="s">
        <v>56</v>
      </c>
      <c r="I7644" t="s">
        <v>57</v>
      </c>
      <c r="J7644" t="s">
        <v>58</v>
      </c>
      <c r="K7644">
        <v>3</v>
      </c>
      <c r="L7644">
        <v>60</v>
      </c>
      <c r="M7644">
        <v>52.6</v>
      </c>
      <c r="N7644">
        <v>50.4</v>
      </c>
      <c r="O7644">
        <v>928</v>
      </c>
      <c r="Q7644">
        <v>39</v>
      </c>
      <c r="S7644">
        <v>6</v>
      </c>
      <c r="T7644">
        <v>99</v>
      </c>
      <c r="U7644" t="s">
        <v>48</v>
      </c>
      <c r="V7644">
        <v>25000</v>
      </c>
      <c r="W7644">
        <v>3000</v>
      </c>
      <c r="X7644">
        <v>82</v>
      </c>
      <c r="Y7644">
        <v>5</v>
      </c>
      <c r="Z7644">
        <v>0.9</v>
      </c>
      <c r="AA7644">
        <v>-10</v>
      </c>
      <c r="AB7644" t="s">
        <v>27</v>
      </c>
      <c r="AC7644" s="2">
        <v>0.1</v>
      </c>
      <c r="AE7644" t="s">
        <v>120</v>
      </c>
      <c r="AI7644" s="1">
        <v>42333</v>
      </c>
      <c r="AJ7644" s="1">
        <v>42332</v>
      </c>
      <c r="AK7644" t="s">
        <v>60</v>
      </c>
      <c r="AL7644" t="s">
        <v>16603</v>
      </c>
      <c r="AM7644">
        <v>2253600</v>
      </c>
    </row>
    <row r="7645" spans="1:39" hidden="1" x14ac:dyDescent="0.25">
      <c r="A7645" t="s">
        <v>16581</v>
      </c>
      <c r="B7645" t="s">
        <v>16581</v>
      </c>
      <c r="C7645" t="s">
        <v>1815</v>
      </c>
      <c r="D7645" t="s">
        <v>16604</v>
      </c>
      <c r="F7645" t="s">
        <v>54</v>
      </c>
      <c r="G7645" t="s">
        <v>55</v>
      </c>
      <c r="H7645" t="s">
        <v>56</v>
      </c>
      <c r="I7645" t="s">
        <v>57</v>
      </c>
      <c r="J7645" t="s">
        <v>58</v>
      </c>
      <c r="K7645">
        <v>3</v>
      </c>
      <c r="L7645">
        <v>60</v>
      </c>
      <c r="M7645">
        <v>52.7</v>
      </c>
      <c r="N7645">
        <v>50.1</v>
      </c>
      <c r="O7645">
        <v>1368</v>
      </c>
      <c r="Q7645">
        <v>25</v>
      </c>
      <c r="S7645">
        <v>6</v>
      </c>
      <c r="T7645">
        <v>84</v>
      </c>
      <c r="U7645" t="s">
        <v>48</v>
      </c>
      <c r="V7645">
        <v>25000</v>
      </c>
      <c r="W7645">
        <v>5000</v>
      </c>
      <c r="X7645">
        <v>86</v>
      </c>
      <c r="Y7645">
        <v>19</v>
      </c>
      <c r="Z7645">
        <v>0.8</v>
      </c>
      <c r="AA7645">
        <v>-10</v>
      </c>
      <c r="AB7645" t="s">
        <v>27</v>
      </c>
      <c r="AC7645" s="2">
        <v>0.1</v>
      </c>
      <c r="AE7645" t="s">
        <v>120</v>
      </c>
      <c r="AI7645" s="1">
        <v>42333</v>
      </c>
      <c r="AJ7645" s="1">
        <v>42332</v>
      </c>
      <c r="AK7645" t="s">
        <v>60</v>
      </c>
      <c r="AL7645" t="s">
        <v>16605</v>
      </c>
      <c r="AM7645">
        <v>2253601</v>
      </c>
    </row>
    <row r="7646" spans="1:39" hidden="1" x14ac:dyDescent="0.25">
      <c r="A7646" t="s">
        <v>16581</v>
      </c>
      <c r="B7646" t="s">
        <v>16581</v>
      </c>
      <c r="C7646" t="s">
        <v>1815</v>
      </c>
      <c r="D7646" t="s">
        <v>16606</v>
      </c>
      <c r="F7646" t="s">
        <v>66</v>
      </c>
      <c r="G7646" t="s">
        <v>55</v>
      </c>
      <c r="H7646" t="s">
        <v>75</v>
      </c>
      <c r="I7646" t="s">
        <v>57</v>
      </c>
      <c r="J7646" t="s">
        <v>58</v>
      </c>
      <c r="K7646">
        <v>3</v>
      </c>
      <c r="L7646">
        <v>50</v>
      </c>
      <c r="M7646">
        <v>48.6</v>
      </c>
      <c r="N7646">
        <v>50.2</v>
      </c>
      <c r="S7646">
        <v>5.5</v>
      </c>
      <c r="T7646">
        <v>79</v>
      </c>
      <c r="U7646" t="s">
        <v>48</v>
      </c>
      <c r="V7646">
        <v>25000</v>
      </c>
      <c r="W7646">
        <v>3000</v>
      </c>
      <c r="X7646">
        <v>82</v>
      </c>
      <c r="Y7646">
        <v>7</v>
      </c>
      <c r="Z7646">
        <v>0.7</v>
      </c>
      <c r="AA7646">
        <v>-10</v>
      </c>
      <c r="AB7646" t="s">
        <v>27</v>
      </c>
      <c r="AE7646" t="s">
        <v>76</v>
      </c>
      <c r="AI7646" s="1">
        <v>42363</v>
      </c>
      <c r="AJ7646" s="1">
        <v>42366</v>
      </c>
      <c r="AK7646" t="s">
        <v>60</v>
      </c>
      <c r="AL7646" t="s">
        <v>16607</v>
      </c>
      <c r="AM7646">
        <v>2255711</v>
      </c>
    </row>
    <row r="7647" spans="1:39" hidden="1" x14ac:dyDescent="0.25">
      <c r="A7647" t="s">
        <v>16581</v>
      </c>
      <c r="B7647" t="s">
        <v>16581</v>
      </c>
      <c r="C7647" t="s">
        <v>1815</v>
      </c>
      <c r="D7647" t="s">
        <v>16608</v>
      </c>
      <c r="F7647" t="s">
        <v>66</v>
      </c>
      <c r="G7647" t="s">
        <v>55</v>
      </c>
      <c r="H7647" t="s">
        <v>75</v>
      </c>
      <c r="I7647" t="s">
        <v>57</v>
      </c>
      <c r="J7647" t="s">
        <v>58</v>
      </c>
      <c r="K7647">
        <v>3</v>
      </c>
      <c r="L7647">
        <v>50</v>
      </c>
      <c r="M7647">
        <v>48.6</v>
      </c>
      <c r="N7647">
        <v>50.2</v>
      </c>
      <c r="S7647">
        <v>5.5</v>
      </c>
      <c r="T7647">
        <v>82</v>
      </c>
      <c r="U7647" t="s">
        <v>48</v>
      </c>
      <c r="V7647">
        <v>25000</v>
      </c>
      <c r="W7647">
        <v>5000</v>
      </c>
      <c r="X7647">
        <v>84</v>
      </c>
      <c r="Y7647">
        <v>13</v>
      </c>
      <c r="Z7647">
        <v>0.7</v>
      </c>
      <c r="AA7647">
        <v>-10</v>
      </c>
      <c r="AB7647" t="s">
        <v>27</v>
      </c>
      <c r="AE7647" t="s">
        <v>76</v>
      </c>
      <c r="AI7647" s="1">
        <v>42363</v>
      </c>
      <c r="AJ7647" s="1">
        <v>42366</v>
      </c>
      <c r="AK7647" t="s">
        <v>60</v>
      </c>
      <c r="AL7647" t="s">
        <v>16609</v>
      </c>
      <c r="AM7647">
        <v>2255712</v>
      </c>
    </row>
    <row r="7648" spans="1:39" hidden="1" x14ac:dyDescent="0.25">
      <c r="A7648" t="s">
        <v>16581</v>
      </c>
      <c r="B7648" t="s">
        <v>16581</v>
      </c>
      <c r="C7648" t="s">
        <v>1815</v>
      </c>
      <c r="D7648" t="s">
        <v>16610</v>
      </c>
      <c r="F7648" t="s">
        <v>88</v>
      </c>
      <c r="G7648" t="s">
        <v>55</v>
      </c>
      <c r="H7648" t="s">
        <v>75</v>
      </c>
      <c r="I7648" t="s">
        <v>57</v>
      </c>
      <c r="J7648" t="s">
        <v>58</v>
      </c>
      <c r="K7648">
        <v>3</v>
      </c>
      <c r="L7648">
        <v>50</v>
      </c>
      <c r="M7648">
        <v>81.900000000000006</v>
      </c>
      <c r="N7648">
        <v>65.400000000000006</v>
      </c>
      <c r="O7648">
        <v>687</v>
      </c>
      <c r="S7648">
        <v>8</v>
      </c>
      <c r="T7648">
        <v>73.7</v>
      </c>
      <c r="U7648" t="s">
        <v>48</v>
      </c>
      <c r="V7648">
        <v>25000</v>
      </c>
      <c r="W7648">
        <v>3000</v>
      </c>
      <c r="X7648">
        <v>82</v>
      </c>
      <c r="Y7648">
        <v>11</v>
      </c>
      <c r="Z7648">
        <v>0.9</v>
      </c>
      <c r="AA7648">
        <v>-10</v>
      </c>
      <c r="AB7648" t="s">
        <v>27</v>
      </c>
      <c r="AE7648" t="s">
        <v>1264</v>
      </c>
      <c r="AI7648" s="1">
        <v>42333</v>
      </c>
      <c r="AJ7648" s="1">
        <v>42332</v>
      </c>
      <c r="AK7648" t="s">
        <v>60</v>
      </c>
      <c r="AL7648" t="s">
        <v>16611</v>
      </c>
      <c r="AM7648">
        <v>2253598</v>
      </c>
    </row>
    <row r="7649" spans="1:39" hidden="1" x14ac:dyDescent="0.25">
      <c r="A7649" t="s">
        <v>16581</v>
      </c>
      <c r="B7649" t="s">
        <v>16581</v>
      </c>
      <c r="C7649" t="s">
        <v>1815</v>
      </c>
      <c r="D7649" t="s">
        <v>16612</v>
      </c>
      <c r="F7649" t="s">
        <v>88</v>
      </c>
      <c r="G7649" t="s">
        <v>55</v>
      </c>
      <c r="H7649" t="s">
        <v>75</v>
      </c>
      <c r="I7649" t="s">
        <v>57</v>
      </c>
      <c r="J7649" t="s">
        <v>58</v>
      </c>
      <c r="K7649">
        <v>3</v>
      </c>
      <c r="L7649">
        <v>50</v>
      </c>
      <c r="M7649">
        <v>81.900000000000006</v>
      </c>
      <c r="N7649">
        <v>65.400000000000006</v>
      </c>
      <c r="O7649">
        <v>693</v>
      </c>
      <c r="S7649">
        <v>8</v>
      </c>
      <c r="T7649">
        <v>74.900000000000006</v>
      </c>
      <c r="U7649" t="s">
        <v>48</v>
      </c>
      <c r="V7649">
        <v>25000</v>
      </c>
      <c r="W7649">
        <v>5000</v>
      </c>
      <c r="X7649">
        <v>85</v>
      </c>
      <c r="Y7649">
        <v>21</v>
      </c>
      <c r="Z7649">
        <v>0.9</v>
      </c>
      <c r="AA7649">
        <v>-10</v>
      </c>
      <c r="AB7649" t="s">
        <v>27</v>
      </c>
      <c r="AE7649" t="s">
        <v>1264</v>
      </c>
      <c r="AI7649" s="1">
        <v>42333</v>
      </c>
      <c r="AJ7649" s="1">
        <v>42332</v>
      </c>
      <c r="AK7649" t="s">
        <v>60</v>
      </c>
      <c r="AL7649" t="s">
        <v>16613</v>
      </c>
      <c r="AM7649">
        <v>2253599</v>
      </c>
    </row>
    <row r="7650" spans="1:39" hidden="1" x14ac:dyDescent="0.25">
      <c r="A7650" t="s">
        <v>16581</v>
      </c>
      <c r="B7650" t="s">
        <v>16581</v>
      </c>
      <c r="C7650" t="s">
        <v>1815</v>
      </c>
      <c r="D7650" t="s">
        <v>16614</v>
      </c>
      <c r="F7650" t="s">
        <v>79</v>
      </c>
      <c r="G7650" t="s">
        <v>55</v>
      </c>
      <c r="H7650" t="s">
        <v>75</v>
      </c>
      <c r="I7650" t="s">
        <v>57</v>
      </c>
      <c r="J7650" t="s">
        <v>58</v>
      </c>
      <c r="K7650">
        <v>3</v>
      </c>
      <c r="M7650">
        <v>113.8</v>
      </c>
      <c r="N7650">
        <v>96.7</v>
      </c>
      <c r="O7650">
        <v>1233</v>
      </c>
      <c r="Q7650">
        <v>38</v>
      </c>
      <c r="S7650">
        <v>11</v>
      </c>
      <c r="T7650">
        <v>82</v>
      </c>
      <c r="U7650" t="s">
        <v>48</v>
      </c>
      <c r="V7650">
        <v>25000</v>
      </c>
      <c r="W7650">
        <v>3000</v>
      </c>
      <c r="X7650">
        <v>83</v>
      </c>
      <c r="Y7650">
        <v>13</v>
      </c>
      <c r="Z7650">
        <v>0.9</v>
      </c>
      <c r="AA7650">
        <v>-10</v>
      </c>
      <c r="AB7650" t="s">
        <v>27</v>
      </c>
      <c r="AC7650" s="2">
        <v>0.2</v>
      </c>
      <c r="AE7650" t="s">
        <v>120</v>
      </c>
      <c r="AI7650" s="1">
        <v>42333</v>
      </c>
      <c r="AJ7650" s="1">
        <v>42341</v>
      </c>
      <c r="AK7650" t="s">
        <v>60</v>
      </c>
      <c r="AL7650" t="s">
        <v>16615</v>
      </c>
      <c r="AM7650">
        <v>2254594</v>
      </c>
    </row>
    <row r="7651" spans="1:39" hidden="1" x14ac:dyDescent="0.25">
      <c r="A7651" t="s">
        <v>16581</v>
      </c>
      <c r="B7651" t="s">
        <v>16581</v>
      </c>
      <c r="C7651" t="s">
        <v>1815</v>
      </c>
      <c r="D7651" t="s">
        <v>16616</v>
      </c>
      <c r="F7651" t="s">
        <v>79</v>
      </c>
      <c r="G7651" t="s">
        <v>55</v>
      </c>
      <c r="H7651" t="s">
        <v>75</v>
      </c>
      <c r="I7651" t="s">
        <v>57</v>
      </c>
      <c r="J7651" t="s">
        <v>58</v>
      </c>
      <c r="K7651">
        <v>3</v>
      </c>
      <c r="M7651">
        <v>113.8</v>
      </c>
      <c r="N7651">
        <v>96.7</v>
      </c>
      <c r="O7651">
        <v>1278</v>
      </c>
      <c r="Q7651">
        <v>38</v>
      </c>
      <c r="S7651">
        <v>11</v>
      </c>
      <c r="T7651">
        <v>83</v>
      </c>
      <c r="U7651" t="s">
        <v>48</v>
      </c>
      <c r="V7651">
        <v>25000</v>
      </c>
      <c r="W7651">
        <v>5000</v>
      </c>
      <c r="X7651">
        <v>86</v>
      </c>
      <c r="Y7651">
        <v>22</v>
      </c>
      <c r="Z7651">
        <v>0.9</v>
      </c>
      <c r="AA7651">
        <v>-10</v>
      </c>
      <c r="AB7651" t="s">
        <v>27</v>
      </c>
      <c r="AC7651" s="2">
        <v>0.2</v>
      </c>
      <c r="AE7651" t="s">
        <v>120</v>
      </c>
      <c r="AI7651" s="1">
        <v>42333</v>
      </c>
      <c r="AJ7651" s="1">
        <v>42341</v>
      </c>
      <c r="AK7651" t="s">
        <v>60</v>
      </c>
      <c r="AL7651" t="s">
        <v>16617</v>
      </c>
      <c r="AM7651">
        <v>2254595</v>
      </c>
    </row>
    <row r="7652" spans="1:39" hidden="1" x14ac:dyDescent="0.25">
      <c r="A7652" t="s">
        <v>16581</v>
      </c>
      <c r="B7652" t="s">
        <v>16581</v>
      </c>
      <c r="C7652" t="s">
        <v>1815</v>
      </c>
      <c r="D7652" t="s">
        <v>16618</v>
      </c>
      <c r="F7652" t="s">
        <v>82</v>
      </c>
      <c r="G7652" t="s">
        <v>55</v>
      </c>
      <c r="H7652" t="s">
        <v>75</v>
      </c>
      <c r="I7652" t="s">
        <v>57</v>
      </c>
      <c r="J7652" t="s">
        <v>58</v>
      </c>
      <c r="K7652">
        <v>3</v>
      </c>
      <c r="L7652">
        <v>100</v>
      </c>
      <c r="M7652">
        <v>128</v>
      </c>
      <c r="N7652">
        <v>125</v>
      </c>
      <c r="S7652">
        <v>16</v>
      </c>
      <c r="T7652">
        <v>84</v>
      </c>
      <c r="U7652" t="s">
        <v>48</v>
      </c>
      <c r="V7652">
        <v>25000</v>
      </c>
      <c r="W7652">
        <v>3000</v>
      </c>
      <c r="X7652">
        <v>81</v>
      </c>
      <c r="Y7652">
        <v>3</v>
      </c>
      <c r="Z7652">
        <v>0.9</v>
      </c>
      <c r="AA7652">
        <v>-10</v>
      </c>
      <c r="AB7652" t="s">
        <v>27</v>
      </c>
      <c r="AE7652" t="s">
        <v>76</v>
      </c>
      <c r="AI7652" s="1">
        <v>42353</v>
      </c>
      <c r="AJ7652" s="1">
        <v>42352</v>
      </c>
      <c r="AK7652" t="s">
        <v>60</v>
      </c>
      <c r="AL7652" t="s">
        <v>16619</v>
      </c>
      <c r="AM7652">
        <v>2255272</v>
      </c>
    </row>
    <row r="7653" spans="1:39" hidden="1" x14ac:dyDescent="0.25">
      <c r="A7653" t="s">
        <v>16581</v>
      </c>
      <c r="B7653" t="s">
        <v>16581</v>
      </c>
      <c r="C7653" t="s">
        <v>1815</v>
      </c>
      <c r="D7653" t="s">
        <v>16620</v>
      </c>
      <c r="F7653" t="s">
        <v>82</v>
      </c>
      <c r="G7653" t="s">
        <v>55</v>
      </c>
      <c r="H7653" t="s">
        <v>75</v>
      </c>
      <c r="I7653" t="s">
        <v>57</v>
      </c>
      <c r="J7653" t="s">
        <v>58</v>
      </c>
      <c r="K7653">
        <v>3</v>
      </c>
      <c r="L7653">
        <v>100</v>
      </c>
      <c r="M7653">
        <v>128</v>
      </c>
      <c r="N7653">
        <v>125</v>
      </c>
      <c r="S7653">
        <v>16</v>
      </c>
      <c r="T7653">
        <v>93</v>
      </c>
      <c r="U7653" t="s">
        <v>48</v>
      </c>
      <c r="V7653">
        <v>25000</v>
      </c>
      <c r="W7653">
        <v>5000</v>
      </c>
      <c r="X7653">
        <v>84</v>
      </c>
      <c r="Y7653">
        <v>13</v>
      </c>
      <c r="Z7653">
        <v>0.9</v>
      </c>
      <c r="AA7653">
        <v>-10</v>
      </c>
      <c r="AB7653" t="s">
        <v>27</v>
      </c>
      <c r="AE7653" t="s">
        <v>76</v>
      </c>
      <c r="AI7653" s="1">
        <v>42353</v>
      </c>
      <c r="AJ7653" s="1">
        <v>42352</v>
      </c>
      <c r="AK7653" t="s">
        <v>60</v>
      </c>
      <c r="AL7653" t="s">
        <v>16621</v>
      </c>
      <c r="AM7653">
        <v>2255273</v>
      </c>
    </row>
    <row r="7654" spans="1:39" hidden="1" x14ac:dyDescent="0.25">
      <c r="A7654" t="s">
        <v>16581</v>
      </c>
      <c r="B7654" t="s">
        <v>16581</v>
      </c>
      <c r="C7654" t="s">
        <v>1815</v>
      </c>
      <c r="D7654" t="s">
        <v>16622</v>
      </c>
      <c r="F7654" t="s">
        <v>82</v>
      </c>
      <c r="G7654" t="s">
        <v>55</v>
      </c>
      <c r="H7654" t="s">
        <v>75</v>
      </c>
      <c r="I7654" t="s">
        <v>57</v>
      </c>
      <c r="J7654" t="s">
        <v>58</v>
      </c>
      <c r="K7654">
        <v>3</v>
      </c>
      <c r="L7654">
        <v>120</v>
      </c>
      <c r="M7654">
        <v>128</v>
      </c>
      <c r="N7654">
        <v>125</v>
      </c>
      <c r="S7654">
        <v>21</v>
      </c>
      <c r="T7654">
        <v>94</v>
      </c>
      <c r="U7654" t="s">
        <v>48</v>
      </c>
      <c r="V7654">
        <v>25000</v>
      </c>
      <c r="W7654">
        <v>3000</v>
      </c>
      <c r="X7654">
        <v>81</v>
      </c>
      <c r="Y7654">
        <v>1</v>
      </c>
      <c r="Z7654">
        <v>0.9</v>
      </c>
      <c r="AA7654">
        <v>-10</v>
      </c>
      <c r="AB7654" t="s">
        <v>27</v>
      </c>
      <c r="AE7654" t="s">
        <v>76</v>
      </c>
      <c r="AI7654" s="1">
        <v>42353</v>
      </c>
      <c r="AJ7654" s="1">
        <v>42349</v>
      </c>
      <c r="AK7654" t="s">
        <v>60</v>
      </c>
      <c r="AL7654" t="s">
        <v>16623</v>
      </c>
      <c r="AM7654">
        <v>2255270</v>
      </c>
    </row>
    <row r="7655" spans="1:39" hidden="1" x14ac:dyDescent="0.25">
      <c r="A7655" t="s">
        <v>16624</v>
      </c>
      <c r="B7655" t="s">
        <v>16625</v>
      </c>
      <c r="C7655" t="s">
        <v>16626</v>
      </c>
      <c r="D7655" t="s">
        <v>16627</v>
      </c>
      <c r="F7655" t="s">
        <v>298</v>
      </c>
      <c r="G7655" t="s">
        <v>55</v>
      </c>
      <c r="H7655" t="s">
        <v>75</v>
      </c>
      <c r="I7655" t="s">
        <v>57</v>
      </c>
      <c r="J7655" t="s">
        <v>58</v>
      </c>
      <c r="K7655">
        <v>3</v>
      </c>
      <c r="L7655">
        <v>75</v>
      </c>
      <c r="M7655">
        <v>87.6</v>
      </c>
      <c r="N7655">
        <v>95.9</v>
      </c>
      <c r="O7655">
        <v>3652</v>
      </c>
      <c r="Q7655">
        <v>36</v>
      </c>
      <c r="R7655">
        <v>1280</v>
      </c>
      <c r="S7655">
        <v>18.5</v>
      </c>
      <c r="T7655">
        <v>69.2</v>
      </c>
      <c r="U7655" t="s">
        <v>48</v>
      </c>
      <c r="V7655">
        <v>35000</v>
      </c>
      <c r="W7655">
        <v>3000</v>
      </c>
      <c r="X7655">
        <v>86</v>
      </c>
      <c r="Y7655">
        <v>17</v>
      </c>
      <c r="Z7655">
        <v>1</v>
      </c>
      <c r="AA7655">
        <v>-40</v>
      </c>
      <c r="AB7655" t="s">
        <v>27</v>
      </c>
      <c r="AC7655" s="2">
        <v>0.2</v>
      </c>
      <c r="AE7655" t="s">
        <v>727</v>
      </c>
      <c r="AI7655" s="1">
        <v>42389</v>
      </c>
      <c r="AJ7655" s="1">
        <v>42439</v>
      </c>
      <c r="AK7655" t="s">
        <v>60</v>
      </c>
      <c r="AL7655" t="s">
        <v>16628</v>
      </c>
      <c r="AM7655">
        <v>2263235</v>
      </c>
    </row>
    <row r="7656" spans="1:39" hidden="1" x14ac:dyDescent="0.25">
      <c r="A7656" t="s">
        <v>16624</v>
      </c>
      <c r="B7656" t="s">
        <v>16625</v>
      </c>
      <c r="C7656" t="s">
        <v>16626</v>
      </c>
      <c r="D7656" t="s">
        <v>16629</v>
      </c>
      <c r="F7656" t="s">
        <v>298</v>
      </c>
      <c r="G7656" t="s">
        <v>55</v>
      </c>
      <c r="H7656" t="s">
        <v>75</v>
      </c>
      <c r="I7656" t="s">
        <v>57</v>
      </c>
      <c r="J7656" t="s">
        <v>58</v>
      </c>
      <c r="K7656">
        <v>3</v>
      </c>
      <c r="L7656">
        <v>75</v>
      </c>
      <c r="M7656">
        <v>87.1</v>
      </c>
      <c r="N7656">
        <v>95.6</v>
      </c>
      <c r="O7656">
        <v>1365</v>
      </c>
      <c r="Q7656">
        <v>60</v>
      </c>
      <c r="R7656">
        <v>1190</v>
      </c>
      <c r="S7656">
        <v>18.5</v>
      </c>
      <c r="T7656">
        <v>64.3</v>
      </c>
      <c r="U7656" t="s">
        <v>48</v>
      </c>
      <c r="V7656">
        <v>35000</v>
      </c>
      <c r="W7656">
        <v>2700</v>
      </c>
      <c r="X7656">
        <v>84</v>
      </c>
      <c r="Y7656">
        <v>10</v>
      </c>
      <c r="Z7656">
        <v>1</v>
      </c>
      <c r="AA7656">
        <v>-40</v>
      </c>
      <c r="AB7656" t="s">
        <v>27</v>
      </c>
      <c r="AC7656" s="2">
        <v>0.2</v>
      </c>
      <c r="AE7656" t="s">
        <v>727</v>
      </c>
      <c r="AI7656" s="1">
        <v>42389</v>
      </c>
      <c r="AJ7656" s="1">
        <v>42439</v>
      </c>
      <c r="AK7656" t="s">
        <v>60</v>
      </c>
      <c r="AL7656" t="s">
        <v>16630</v>
      </c>
      <c r="AM7656">
        <v>2263253</v>
      </c>
    </row>
    <row r="7657" spans="1:39" hidden="1" x14ac:dyDescent="0.25">
      <c r="A7657" t="s">
        <v>16624</v>
      </c>
      <c r="B7657" t="s">
        <v>16625</v>
      </c>
      <c r="C7657" t="s">
        <v>16626</v>
      </c>
      <c r="D7657" t="s">
        <v>16631</v>
      </c>
      <c r="F7657" t="s">
        <v>298</v>
      </c>
      <c r="G7657" t="s">
        <v>55</v>
      </c>
      <c r="H7657" t="s">
        <v>75</v>
      </c>
      <c r="I7657" t="s">
        <v>57</v>
      </c>
      <c r="J7657" t="s">
        <v>58</v>
      </c>
      <c r="K7657">
        <v>3</v>
      </c>
      <c r="L7657">
        <v>75</v>
      </c>
      <c r="M7657">
        <v>88.2</v>
      </c>
      <c r="N7657">
        <v>96.2</v>
      </c>
      <c r="O7657">
        <v>1443</v>
      </c>
      <c r="Q7657">
        <v>60</v>
      </c>
      <c r="R7657">
        <v>1280</v>
      </c>
      <c r="S7657">
        <v>18.5</v>
      </c>
      <c r="T7657">
        <v>69.2</v>
      </c>
      <c r="U7657" t="s">
        <v>48</v>
      </c>
      <c r="V7657">
        <v>35000</v>
      </c>
      <c r="W7657">
        <v>3000</v>
      </c>
      <c r="X7657">
        <v>86</v>
      </c>
      <c r="Y7657">
        <v>17</v>
      </c>
      <c r="Z7657">
        <v>1</v>
      </c>
      <c r="AA7657">
        <v>-40</v>
      </c>
      <c r="AB7657" t="s">
        <v>27</v>
      </c>
      <c r="AC7657" s="2">
        <v>0.2</v>
      </c>
      <c r="AE7657" t="s">
        <v>727</v>
      </c>
      <c r="AI7657" s="1">
        <v>42389</v>
      </c>
      <c r="AJ7657" s="1">
        <v>42439</v>
      </c>
      <c r="AK7657" t="s">
        <v>60</v>
      </c>
      <c r="AL7657" t="s">
        <v>16632</v>
      </c>
      <c r="AM7657">
        <v>2263254</v>
      </c>
    </row>
    <row r="7658" spans="1:39" hidden="1" x14ac:dyDescent="0.25">
      <c r="A7658" t="s">
        <v>16624</v>
      </c>
      <c r="B7658" t="s">
        <v>16625</v>
      </c>
      <c r="C7658" t="s">
        <v>16633</v>
      </c>
      <c r="D7658" t="s">
        <v>16633</v>
      </c>
      <c r="F7658" t="s">
        <v>66</v>
      </c>
      <c r="G7658" t="s">
        <v>55</v>
      </c>
      <c r="H7658" t="s">
        <v>67</v>
      </c>
      <c r="I7658" t="s">
        <v>57</v>
      </c>
      <c r="J7658" t="s">
        <v>58</v>
      </c>
      <c r="K7658">
        <v>3</v>
      </c>
      <c r="L7658">
        <v>75</v>
      </c>
      <c r="M7658">
        <v>46</v>
      </c>
      <c r="N7658">
        <v>50</v>
      </c>
      <c r="O7658">
        <v>6456</v>
      </c>
      <c r="Q7658">
        <v>10</v>
      </c>
      <c r="R7658">
        <v>514</v>
      </c>
      <c r="S7658">
        <v>7.9</v>
      </c>
      <c r="T7658">
        <v>65</v>
      </c>
      <c r="U7658" t="s">
        <v>48</v>
      </c>
      <c r="V7658">
        <v>25000</v>
      </c>
      <c r="W7658">
        <v>2700</v>
      </c>
      <c r="X7658">
        <v>86</v>
      </c>
      <c r="Y7658">
        <v>16</v>
      </c>
      <c r="Z7658">
        <v>0.9</v>
      </c>
      <c r="AA7658">
        <v>-40</v>
      </c>
      <c r="AB7658" t="s">
        <v>27</v>
      </c>
      <c r="AC7658" s="2">
        <v>0.1</v>
      </c>
      <c r="AE7658" t="s">
        <v>158</v>
      </c>
      <c r="AI7658" s="1">
        <v>42212</v>
      </c>
      <c r="AJ7658" s="1">
        <v>42317</v>
      </c>
      <c r="AK7658" t="s">
        <v>16634</v>
      </c>
      <c r="AL7658" t="s">
        <v>16635</v>
      </c>
      <c r="AM7658">
        <v>2252318</v>
      </c>
    </row>
    <row r="7659" spans="1:39" hidden="1" x14ac:dyDescent="0.25">
      <c r="A7659" t="s">
        <v>16624</v>
      </c>
      <c r="B7659" t="s">
        <v>16625</v>
      </c>
      <c r="C7659" t="s">
        <v>16636</v>
      </c>
      <c r="D7659" t="s">
        <v>16636</v>
      </c>
      <c r="F7659" t="s">
        <v>66</v>
      </c>
      <c r="G7659" t="s">
        <v>55</v>
      </c>
      <c r="H7659" t="s">
        <v>67</v>
      </c>
      <c r="I7659" t="s">
        <v>57</v>
      </c>
      <c r="J7659" t="s">
        <v>58</v>
      </c>
      <c r="K7659">
        <v>3</v>
      </c>
      <c r="L7659">
        <v>75</v>
      </c>
      <c r="M7659">
        <v>46</v>
      </c>
      <c r="N7659">
        <v>50</v>
      </c>
      <c r="O7659">
        <v>2949</v>
      </c>
      <c r="Q7659">
        <v>25</v>
      </c>
      <c r="R7659">
        <v>523</v>
      </c>
      <c r="S7659">
        <v>7.9</v>
      </c>
      <c r="T7659">
        <v>65</v>
      </c>
      <c r="U7659" t="s">
        <v>48</v>
      </c>
      <c r="V7659">
        <v>25000</v>
      </c>
      <c r="W7659">
        <v>2700</v>
      </c>
      <c r="X7659">
        <v>86</v>
      </c>
      <c r="Y7659">
        <v>16</v>
      </c>
      <c r="Z7659">
        <v>0.9</v>
      </c>
      <c r="AA7659">
        <v>-40</v>
      </c>
      <c r="AB7659" t="s">
        <v>27</v>
      </c>
      <c r="AC7659" s="2">
        <v>0.1</v>
      </c>
      <c r="AE7659" t="s">
        <v>158</v>
      </c>
      <c r="AI7659" s="1">
        <v>42212</v>
      </c>
      <c r="AJ7659" s="1">
        <v>42319</v>
      </c>
      <c r="AK7659" t="s">
        <v>16634</v>
      </c>
      <c r="AL7659" t="s">
        <v>16637</v>
      </c>
      <c r="AM7659">
        <v>2247542</v>
      </c>
    </row>
    <row r="7660" spans="1:39" hidden="1" x14ac:dyDescent="0.25">
      <c r="A7660" t="s">
        <v>16624</v>
      </c>
      <c r="B7660" t="s">
        <v>16625</v>
      </c>
      <c r="C7660" t="s">
        <v>16638</v>
      </c>
      <c r="D7660" t="s">
        <v>16638</v>
      </c>
      <c r="F7660" t="s">
        <v>66</v>
      </c>
      <c r="G7660" t="s">
        <v>55</v>
      </c>
      <c r="H7660" t="s">
        <v>67</v>
      </c>
      <c r="I7660" t="s">
        <v>57</v>
      </c>
      <c r="J7660" t="s">
        <v>58</v>
      </c>
      <c r="K7660">
        <v>3</v>
      </c>
      <c r="L7660">
        <v>75</v>
      </c>
      <c r="M7660">
        <v>46</v>
      </c>
      <c r="N7660">
        <v>50</v>
      </c>
      <c r="O7660">
        <v>2901</v>
      </c>
      <c r="Q7660">
        <v>25</v>
      </c>
      <c r="R7660">
        <v>514</v>
      </c>
      <c r="S7660">
        <v>7.9</v>
      </c>
      <c r="T7660">
        <v>65</v>
      </c>
      <c r="U7660" t="s">
        <v>48</v>
      </c>
      <c r="V7660">
        <v>25000</v>
      </c>
      <c r="W7660">
        <v>3000</v>
      </c>
      <c r="X7660">
        <v>86</v>
      </c>
      <c r="Y7660">
        <v>16</v>
      </c>
      <c r="Z7660">
        <v>0.9</v>
      </c>
      <c r="AA7660">
        <v>-40</v>
      </c>
      <c r="AB7660" t="s">
        <v>27</v>
      </c>
      <c r="AC7660" s="2">
        <v>0.1</v>
      </c>
      <c r="AE7660" t="s">
        <v>158</v>
      </c>
      <c r="AI7660" s="1">
        <v>42212</v>
      </c>
      <c r="AJ7660" s="1">
        <v>42319</v>
      </c>
      <c r="AK7660" t="s">
        <v>16634</v>
      </c>
      <c r="AL7660" t="s">
        <v>16639</v>
      </c>
      <c r="AM7660">
        <v>2244875</v>
      </c>
    </row>
    <row r="7661" spans="1:39" hidden="1" x14ac:dyDescent="0.25">
      <c r="A7661" t="s">
        <v>16624</v>
      </c>
      <c r="B7661" t="s">
        <v>16625</v>
      </c>
      <c r="C7661" t="s">
        <v>16640</v>
      </c>
      <c r="D7661" t="s">
        <v>16640</v>
      </c>
      <c r="F7661" t="s">
        <v>66</v>
      </c>
      <c r="G7661" t="s">
        <v>55</v>
      </c>
      <c r="H7661" t="s">
        <v>67</v>
      </c>
      <c r="I7661" t="s">
        <v>57</v>
      </c>
      <c r="J7661" t="s">
        <v>58</v>
      </c>
      <c r="K7661">
        <v>3</v>
      </c>
      <c r="L7661">
        <v>50</v>
      </c>
      <c r="M7661">
        <v>46</v>
      </c>
      <c r="N7661">
        <v>50</v>
      </c>
      <c r="O7661">
        <v>1422</v>
      </c>
      <c r="Q7661">
        <v>35</v>
      </c>
      <c r="R7661">
        <v>523</v>
      </c>
      <c r="S7661">
        <v>7.9</v>
      </c>
      <c r="T7661">
        <v>65</v>
      </c>
      <c r="U7661" t="s">
        <v>48</v>
      </c>
      <c r="V7661">
        <v>25000</v>
      </c>
      <c r="W7661">
        <v>2700</v>
      </c>
      <c r="X7661">
        <v>86</v>
      </c>
      <c r="Y7661">
        <v>16</v>
      </c>
      <c r="Z7661">
        <v>0.9</v>
      </c>
      <c r="AA7661">
        <v>-40</v>
      </c>
      <c r="AB7661" t="s">
        <v>27</v>
      </c>
      <c r="AC7661" s="2">
        <v>0.1</v>
      </c>
      <c r="AE7661" t="s">
        <v>158</v>
      </c>
      <c r="AI7661" s="1">
        <v>42212</v>
      </c>
      <c r="AJ7661" s="1">
        <v>42447</v>
      </c>
      <c r="AK7661" t="s">
        <v>16634</v>
      </c>
      <c r="AL7661" t="s">
        <v>16641</v>
      </c>
      <c r="AM7661">
        <v>2262748</v>
      </c>
    </row>
    <row r="7662" spans="1:39" hidden="1" x14ac:dyDescent="0.25">
      <c r="A7662" t="s">
        <v>16624</v>
      </c>
      <c r="B7662" t="s">
        <v>16625</v>
      </c>
      <c r="C7662" t="s">
        <v>16642</v>
      </c>
      <c r="D7662" t="s">
        <v>16642</v>
      </c>
      <c r="E7662" t="s">
        <v>16643</v>
      </c>
      <c r="F7662" t="s">
        <v>66</v>
      </c>
      <c r="G7662" t="s">
        <v>55</v>
      </c>
      <c r="H7662" t="s">
        <v>67</v>
      </c>
      <c r="I7662" t="s">
        <v>57</v>
      </c>
      <c r="J7662" t="s">
        <v>58</v>
      </c>
      <c r="K7662">
        <v>3</v>
      </c>
      <c r="L7662">
        <v>50</v>
      </c>
      <c r="M7662">
        <v>46</v>
      </c>
      <c r="N7662">
        <v>50</v>
      </c>
      <c r="O7662">
        <v>1457</v>
      </c>
      <c r="Q7662">
        <v>35</v>
      </c>
      <c r="R7662">
        <v>523</v>
      </c>
      <c r="S7662">
        <v>7.9</v>
      </c>
      <c r="T7662">
        <v>65</v>
      </c>
      <c r="U7662" t="s">
        <v>48</v>
      </c>
      <c r="V7662">
        <v>25000</v>
      </c>
      <c r="W7662">
        <v>3000</v>
      </c>
      <c r="X7662">
        <v>86</v>
      </c>
      <c r="Y7662">
        <v>16</v>
      </c>
      <c r="Z7662">
        <v>0.9</v>
      </c>
      <c r="AA7662">
        <v>-40</v>
      </c>
      <c r="AB7662" t="s">
        <v>27</v>
      </c>
      <c r="AC7662" s="2">
        <v>0.1</v>
      </c>
      <c r="AE7662" t="s">
        <v>158</v>
      </c>
      <c r="AI7662" s="1">
        <v>42212</v>
      </c>
      <c r="AJ7662" s="1">
        <v>42447</v>
      </c>
      <c r="AK7662" t="s">
        <v>16634</v>
      </c>
      <c r="AL7662" t="s">
        <v>16644</v>
      </c>
      <c r="AM7662">
        <v>2262749</v>
      </c>
    </row>
    <row r="7663" spans="1:39" hidden="1" x14ac:dyDescent="0.25">
      <c r="A7663" t="s">
        <v>16624</v>
      </c>
      <c r="B7663" t="s">
        <v>16625</v>
      </c>
      <c r="C7663" t="s">
        <v>16645</v>
      </c>
      <c r="D7663" t="s">
        <v>16645</v>
      </c>
      <c r="F7663" t="s">
        <v>66</v>
      </c>
      <c r="G7663" t="s">
        <v>55</v>
      </c>
      <c r="H7663" t="s">
        <v>67</v>
      </c>
      <c r="I7663" t="s">
        <v>57</v>
      </c>
      <c r="J7663" t="s">
        <v>58</v>
      </c>
      <c r="K7663">
        <v>3</v>
      </c>
      <c r="L7663">
        <v>75</v>
      </c>
      <c r="M7663">
        <v>46</v>
      </c>
      <c r="N7663">
        <v>50</v>
      </c>
      <c r="O7663">
        <v>3068</v>
      </c>
      <c r="Q7663">
        <v>25</v>
      </c>
      <c r="R7663">
        <v>591</v>
      </c>
      <c r="S7663">
        <v>9.8000000000000007</v>
      </c>
      <c r="T7663">
        <v>61</v>
      </c>
      <c r="U7663" t="s">
        <v>48</v>
      </c>
      <c r="V7663">
        <v>25000</v>
      </c>
      <c r="W7663">
        <v>3000</v>
      </c>
      <c r="X7663">
        <v>85</v>
      </c>
      <c r="Y7663">
        <v>13</v>
      </c>
      <c r="Z7663">
        <v>0.9</v>
      </c>
      <c r="AA7663">
        <v>-40</v>
      </c>
      <c r="AB7663" t="s">
        <v>27</v>
      </c>
      <c r="AC7663" s="2">
        <v>0.1</v>
      </c>
      <c r="AE7663" t="s">
        <v>158</v>
      </c>
      <c r="AI7663" s="1">
        <v>42212</v>
      </c>
      <c r="AJ7663" s="1">
        <v>42317</v>
      </c>
      <c r="AK7663" t="s">
        <v>16634</v>
      </c>
      <c r="AL7663" t="s">
        <v>16646</v>
      </c>
      <c r="AM7663">
        <v>2252319</v>
      </c>
    </row>
    <row r="7664" spans="1:39" hidden="1" x14ac:dyDescent="0.25">
      <c r="A7664" t="s">
        <v>16624</v>
      </c>
      <c r="B7664" t="s">
        <v>16625</v>
      </c>
      <c r="C7664" t="s">
        <v>16647</v>
      </c>
      <c r="D7664" t="s">
        <v>16647</v>
      </c>
      <c r="F7664" t="s">
        <v>66</v>
      </c>
      <c r="G7664" t="s">
        <v>55</v>
      </c>
      <c r="H7664" t="s">
        <v>67</v>
      </c>
      <c r="I7664" t="s">
        <v>57</v>
      </c>
      <c r="J7664" t="s">
        <v>58</v>
      </c>
      <c r="K7664">
        <v>3</v>
      </c>
      <c r="L7664">
        <v>75</v>
      </c>
      <c r="M7664">
        <v>46</v>
      </c>
      <c r="N7664">
        <v>50</v>
      </c>
      <c r="O7664">
        <v>1433</v>
      </c>
      <c r="Q7664">
        <v>36</v>
      </c>
      <c r="R7664">
        <v>550</v>
      </c>
      <c r="S7664">
        <v>9.8000000000000007</v>
      </c>
      <c r="T7664">
        <v>55</v>
      </c>
      <c r="U7664" t="s">
        <v>48</v>
      </c>
      <c r="V7664">
        <v>25000</v>
      </c>
      <c r="W7664">
        <v>2700</v>
      </c>
      <c r="X7664">
        <v>85</v>
      </c>
      <c r="Y7664">
        <v>13</v>
      </c>
      <c r="Z7664">
        <v>0.9</v>
      </c>
      <c r="AA7664">
        <v>-40</v>
      </c>
      <c r="AB7664" t="s">
        <v>27</v>
      </c>
      <c r="AC7664" s="2">
        <v>0.1</v>
      </c>
      <c r="AE7664" t="s">
        <v>158</v>
      </c>
      <c r="AI7664" s="1">
        <v>42212</v>
      </c>
      <c r="AJ7664" s="1">
        <v>42319</v>
      </c>
      <c r="AK7664" t="s">
        <v>16634</v>
      </c>
      <c r="AL7664" t="s">
        <v>16648</v>
      </c>
      <c r="AM7664">
        <v>2247543</v>
      </c>
    </row>
    <row r="7665" spans="1:39" hidden="1" x14ac:dyDescent="0.25">
      <c r="A7665" t="s">
        <v>16624</v>
      </c>
      <c r="B7665" t="s">
        <v>16625</v>
      </c>
      <c r="C7665" t="s">
        <v>16649</v>
      </c>
      <c r="D7665" t="s">
        <v>16649</v>
      </c>
      <c r="F7665" t="s">
        <v>66</v>
      </c>
      <c r="G7665" t="s">
        <v>55</v>
      </c>
      <c r="H7665" t="s">
        <v>67</v>
      </c>
      <c r="I7665" t="s">
        <v>57</v>
      </c>
      <c r="J7665" t="s">
        <v>58</v>
      </c>
      <c r="K7665">
        <v>3</v>
      </c>
      <c r="L7665">
        <v>75</v>
      </c>
      <c r="M7665">
        <v>46</v>
      </c>
      <c r="N7665">
        <v>50</v>
      </c>
      <c r="O7665">
        <v>1556</v>
      </c>
      <c r="Q7665">
        <v>36</v>
      </c>
      <c r="R7665">
        <v>591</v>
      </c>
      <c r="S7665">
        <v>9.8000000000000007</v>
      </c>
      <c r="T7665">
        <v>61</v>
      </c>
      <c r="U7665" t="s">
        <v>48</v>
      </c>
      <c r="V7665">
        <v>25000</v>
      </c>
      <c r="W7665">
        <v>3000</v>
      </c>
      <c r="X7665">
        <v>85</v>
      </c>
      <c r="Y7665">
        <v>13</v>
      </c>
      <c r="Z7665">
        <v>0.9</v>
      </c>
      <c r="AA7665">
        <v>-40</v>
      </c>
      <c r="AB7665" t="s">
        <v>27</v>
      </c>
      <c r="AC7665" s="2">
        <v>0.1</v>
      </c>
      <c r="AE7665" t="s">
        <v>158</v>
      </c>
      <c r="AI7665" s="1">
        <v>42212</v>
      </c>
      <c r="AJ7665" s="1">
        <v>42319</v>
      </c>
      <c r="AK7665" t="s">
        <v>16634</v>
      </c>
      <c r="AL7665" t="s">
        <v>16650</v>
      </c>
      <c r="AM7665">
        <v>2244874</v>
      </c>
    </row>
    <row r="7666" spans="1:39" hidden="1" x14ac:dyDescent="0.25">
      <c r="A7666" t="s">
        <v>16624</v>
      </c>
      <c r="B7666" t="s">
        <v>16625</v>
      </c>
      <c r="C7666" t="s">
        <v>16651</v>
      </c>
      <c r="D7666" t="s">
        <v>16651</v>
      </c>
      <c r="F7666" t="s">
        <v>54</v>
      </c>
      <c r="G7666" t="s">
        <v>55</v>
      </c>
      <c r="H7666" t="s">
        <v>56</v>
      </c>
      <c r="I7666" t="s">
        <v>57</v>
      </c>
      <c r="J7666" t="s">
        <v>58</v>
      </c>
      <c r="K7666">
        <v>3</v>
      </c>
      <c r="L7666">
        <v>75</v>
      </c>
      <c r="M7666">
        <v>54</v>
      </c>
      <c r="N7666">
        <v>50</v>
      </c>
      <c r="O7666">
        <v>6917</v>
      </c>
      <c r="Q7666">
        <v>10</v>
      </c>
      <c r="S7666">
        <v>7.5</v>
      </c>
      <c r="T7666">
        <v>66.599999999999994</v>
      </c>
      <c r="U7666" t="s">
        <v>48</v>
      </c>
      <c r="V7666">
        <v>25000</v>
      </c>
      <c r="W7666">
        <v>2700</v>
      </c>
      <c r="X7666">
        <v>83</v>
      </c>
      <c r="Y7666">
        <v>9</v>
      </c>
      <c r="Z7666">
        <v>0.9</v>
      </c>
      <c r="AA7666">
        <v>-40</v>
      </c>
      <c r="AB7666" t="s">
        <v>27</v>
      </c>
      <c r="AC7666" s="2">
        <v>0.1</v>
      </c>
      <c r="AE7666" t="s">
        <v>158</v>
      </c>
      <c r="AI7666" s="1">
        <v>42244</v>
      </c>
      <c r="AJ7666" s="1">
        <v>42551</v>
      </c>
      <c r="AK7666" t="s">
        <v>16634</v>
      </c>
      <c r="AL7666" t="s">
        <v>16652</v>
      </c>
      <c r="AM7666">
        <v>2264435</v>
      </c>
    </row>
    <row r="7667" spans="1:39" hidden="1" x14ac:dyDescent="0.25">
      <c r="A7667" t="s">
        <v>16624</v>
      </c>
      <c r="B7667" t="s">
        <v>16625</v>
      </c>
      <c r="C7667" t="s">
        <v>16653</v>
      </c>
      <c r="D7667" t="s">
        <v>16653</v>
      </c>
      <c r="F7667" t="s">
        <v>54</v>
      </c>
      <c r="G7667" t="s">
        <v>55</v>
      </c>
      <c r="H7667" t="s">
        <v>56</v>
      </c>
      <c r="I7667" t="s">
        <v>57</v>
      </c>
      <c r="J7667" t="s">
        <v>58</v>
      </c>
      <c r="K7667">
        <v>3</v>
      </c>
      <c r="L7667">
        <v>75</v>
      </c>
      <c r="M7667">
        <v>54</v>
      </c>
      <c r="N7667">
        <v>50</v>
      </c>
      <c r="O7667">
        <v>7447</v>
      </c>
      <c r="Q7667">
        <v>10</v>
      </c>
      <c r="S7667">
        <v>7.5</v>
      </c>
      <c r="T7667">
        <v>66.599999999999994</v>
      </c>
      <c r="U7667" t="s">
        <v>48</v>
      </c>
      <c r="V7667">
        <v>25000</v>
      </c>
      <c r="W7667">
        <v>3000</v>
      </c>
      <c r="X7667">
        <v>86</v>
      </c>
      <c r="Y7667">
        <v>17</v>
      </c>
      <c r="Z7667">
        <v>0.9</v>
      </c>
      <c r="AA7667">
        <v>-40</v>
      </c>
      <c r="AB7667" t="s">
        <v>27</v>
      </c>
      <c r="AC7667" s="2">
        <v>0.1</v>
      </c>
      <c r="AE7667" t="s">
        <v>158</v>
      </c>
      <c r="AI7667" s="1">
        <v>42244</v>
      </c>
      <c r="AJ7667" s="1">
        <v>42551</v>
      </c>
      <c r="AK7667" t="s">
        <v>16634</v>
      </c>
      <c r="AL7667" t="s">
        <v>16654</v>
      </c>
      <c r="AM7667">
        <v>2264436</v>
      </c>
    </row>
    <row r="7668" spans="1:39" hidden="1" x14ac:dyDescent="0.25">
      <c r="A7668" t="s">
        <v>16624</v>
      </c>
      <c r="B7668" t="s">
        <v>16625</v>
      </c>
      <c r="C7668" t="s">
        <v>16655</v>
      </c>
      <c r="D7668" t="s">
        <v>16655</v>
      </c>
      <c r="F7668" t="s">
        <v>54</v>
      </c>
      <c r="G7668" t="s">
        <v>55</v>
      </c>
      <c r="H7668" t="s">
        <v>56</v>
      </c>
      <c r="I7668" t="s">
        <v>57</v>
      </c>
      <c r="J7668" t="s">
        <v>58</v>
      </c>
      <c r="K7668">
        <v>3</v>
      </c>
      <c r="L7668">
        <v>75</v>
      </c>
      <c r="M7668">
        <v>54</v>
      </c>
      <c r="N7668">
        <v>50</v>
      </c>
      <c r="O7668">
        <v>3523</v>
      </c>
      <c r="Q7668">
        <v>25</v>
      </c>
      <c r="S7668">
        <v>7.5</v>
      </c>
      <c r="T7668">
        <v>66.599999999999994</v>
      </c>
      <c r="U7668" t="s">
        <v>48</v>
      </c>
      <c r="V7668">
        <v>25000</v>
      </c>
      <c r="W7668">
        <v>2700</v>
      </c>
      <c r="X7668">
        <v>83</v>
      </c>
      <c r="Y7668">
        <v>9</v>
      </c>
      <c r="Z7668">
        <v>0.9</v>
      </c>
      <c r="AA7668">
        <v>-40</v>
      </c>
      <c r="AB7668" t="s">
        <v>27</v>
      </c>
      <c r="AC7668" s="2">
        <v>0.1</v>
      </c>
      <c r="AE7668" t="s">
        <v>158</v>
      </c>
      <c r="AI7668" s="1">
        <v>42244</v>
      </c>
      <c r="AJ7668" s="1">
        <v>42551</v>
      </c>
      <c r="AK7668" t="s">
        <v>16634</v>
      </c>
      <c r="AL7668" t="s">
        <v>16656</v>
      </c>
      <c r="AM7668">
        <v>2264437</v>
      </c>
    </row>
    <row r="7669" spans="1:39" hidden="1" x14ac:dyDescent="0.25">
      <c r="A7669" t="s">
        <v>16624</v>
      </c>
      <c r="B7669" t="s">
        <v>16625</v>
      </c>
      <c r="C7669" t="s">
        <v>16657</v>
      </c>
      <c r="D7669" t="s">
        <v>16657</v>
      </c>
      <c r="F7669" t="s">
        <v>54</v>
      </c>
      <c r="G7669" t="s">
        <v>55</v>
      </c>
      <c r="H7669" t="s">
        <v>56</v>
      </c>
      <c r="I7669" t="s">
        <v>57</v>
      </c>
      <c r="J7669" t="s">
        <v>58</v>
      </c>
      <c r="K7669">
        <v>3</v>
      </c>
      <c r="L7669">
        <v>75</v>
      </c>
      <c r="M7669">
        <v>54</v>
      </c>
      <c r="N7669">
        <v>50</v>
      </c>
      <c r="O7669">
        <v>3069</v>
      </c>
      <c r="Q7669">
        <v>25</v>
      </c>
      <c r="S7669">
        <v>7.5</v>
      </c>
      <c r="T7669">
        <v>66.599999999999994</v>
      </c>
      <c r="U7669" t="s">
        <v>48</v>
      </c>
      <c r="V7669">
        <v>25000</v>
      </c>
      <c r="W7669">
        <v>3000</v>
      </c>
      <c r="X7669">
        <v>86</v>
      </c>
      <c r="Y7669">
        <v>17</v>
      </c>
      <c r="Z7669">
        <v>0.9</v>
      </c>
      <c r="AA7669">
        <v>-40</v>
      </c>
      <c r="AB7669" t="s">
        <v>27</v>
      </c>
      <c r="AC7669" s="2">
        <v>0.1</v>
      </c>
      <c r="AE7669" t="s">
        <v>158</v>
      </c>
      <c r="AI7669" s="1">
        <v>42244</v>
      </c>
      <c r="AJ7669" s="1">
        <v>42551</v>
      </c>
      <c r="AK7669" t="s">
        <v>16634</v>
      </c>
      <c r="AL7669" t="s">
        <v>16658</v>
      </c>
      <c r="AM7669">
        <v>2264438</v>
      </c>
    </row>
    <row r="7670" spans="1:39" hidden="1" x14ac:dyDescent="0.25">
      <c r="A7670" t="s">
        <v>16624</v>
      </c>
      <c r="B7670" t="s">
        <v>16625</v>
      </c>
      <c r="C7670" t="s">
        <v>16659</v>
      </c>
      <c r="D7670" t="s">
        <v>16659</v>
      </c>
      <c r="F7670" t="s">
        <v>54</v>
      </c>
      <c r="G7670" t="s">
        <v>55</v>
      </c>
      <c r="H7670" t="s">
        <v>56</v>
      </c>
      <c r="I7670" t="s">
        <v>57</v>
      </c>
      <c r="J7670" t="s">
        <v>58</v>
      </c>
      <c r="K7670">
        <v>3</v>
      </c>
      <c r="L7670">
        <v>75</v>
      </c>
      <c r="M7670">
        <v>54</v>
      </c>
      <c r="N7670">
        <v>50</v>
      </c>
      <c r="O7670">
        <v>1391</v>
      </c>
      <c r="Q7670">
        <v>35</v>
      </c>
      <c r="S7670">
        <v>7.5</v>
      </c>
      <c r="T7670">
        <v>66.599999999999994</v>
      </c>
      <c r="U7670" t="s">
        <v>48</v>
      </c>
      <c r="V7670">
        <v>25000</v>
      </c>
      <c r="W7670">
        <v>2700</v>
      </c>
      <c r="X7670">
        <v>83</v>
      </c>
      <c r="Y7670">
        <v>9</v>
      </c>
      <c r="Z7670">
        <v>0.9</v>
      </c>
      <c r="AA7670">
        <v>-40</v>
      </c>
      <c r="AB7670" t="s">
        <v>27</v>
      </c>
      <c r="AC7670" s="2">
        <v>0.1</v>
      </c>
      <c r="AE7670" t="s">
        <v>158</v>
      </c>
      <c r="AI7670" s="1">
        <v>42244</v>
      </c>
      <c r="AJ7670" s="1">
        <v>42551</v>
      </c>
      <c r="AK7670" t="s">
        <v>16634</v>
      </c>
      <c r="AL7670" t="s">
        <v>16660</v>
      </c>
      <c r="AM7670">
        <v>2264439</v>
      </c>
    </row>
    <row r="7671" spans="1:39" hidden="1" x14ac:dyDescent="0.25">
      <c r="A7671" t="s">
        <v>16305</v>
      </c>
      <c r="B7671" t="s">
        <v>16306</v>
      </c>
      <c r="C7671" t="s">
        <v>16661</v>
      </c>
      <c r="D7671">
        <v>63737</v>
      </c>
      <c r="E7671" t="s">
        <v>16307</v>
      </c>
      <c r="F7671" t="s">
        <v>838</v>
      </c>
      <c r="G7671" t="s">
        <v>153</v>
      </c>
      <c r="H7671" t="s">
        <v>149</v>
      </c>
      <c r="I7671" t="s">
        <v>148</v>
      </c>
      <c r="J7671" t="s">
        <v>58</v>
      </c>
      <c r="K7671">
        <v>3</v>
      </c>
      <c r="L7671">
        <v>40</v>
      </c>
      <c r="M7671">
        <v>75</v>
      </c>
      <c r="N7671">
        <v>49</v>
      </c>
      <c r="R7671">
        <v>350</v>
      </c>
      <c r="S7671">
        <v>5</v>
      </c>
      <c r="T7671">
        <v>70</v>
      </c>
      <c r="U7671" t="s">
        <v>48</v>
      </c>
      <c r="V7671">
        <v>25000</v>
      </c>
      <c r="W7671">
        <v>2700</v>
      </c>
      <c r="X7671">
        <v>82</v>
      </c>
      <c r="Y7671">
        <v>7</v>
      </c>
      <c r="Z7671">
        <v>1</v>
      </c>
      <c r="AA7671">
        <v>-20</v>
      </c>
      <c r="AB7671" t="s">
        <v>27</v>
      </c>
      <c r="AC7671" s="2">
        <v>0.05</v>
      </c>
      <c r="AE7671" t="s">
        <v>76</v>
      </c>
      <c r="AI7671" s="1">
        <v>42241</v>
      </c>
      <c r="AJ7671" s="1">
        <v>42244</v>
      </c>
      <c r="AK7671" t="s">
        <v>60</v>
      </c>
      <c r="AL7671" t="s">
        <v>16662</v>
      </c>
      <c r="AM7671">
        <v>2247716</v>
      </c>
    </row>
    <row r="7672" spans="1:39" hidden="1" x14ac:dyDescent="0.25">
      <c r="A7672" t="s">
        <v>16624</v>
      </c>
      <c r="B7672" t="s">
        <v>16625</v>
      </c>
      <c r="C7672" t="s">
        <v>16663</v>
      </c>
      <c r="D7672" t="s">
        <v>16663</v>
      </c>
      <c r="F7672" t="s">
        <v>54</v>
      </c>
      <c r="G7672" t="s">
        <v>55</v>
      </c>
      <c r="H7672" t="s">
        <v>56</v>
      </c>
      <c r="I7672" t="s">
        <v>57</v>
      </c>
      <c r="J7672" t="s">
        <v>58</v>
      </c>
      <c r="K7672">
        <v>3</v>
      </c>
      <c r="L7672">
        <v>75</v>
      </c>
      <c r="M7672">
        <v>54</v>
      </c>
      <c r="N7672">
        <v>50</v>
      </c>
      <c r="O7672">
        <v>1374</v>
      </c>
      <c r="Q7672">
        <v>35</v>
      </c>
      <c r="S7672">
        <v>7.5</v>
      </c>
      <c r="T7672">
        <v>66.599999999999994</v>
      </c>
      <c r="U7672" t="s">
        <v>48</v>
      </c>
      <c r="V7672">
        <v>25000</v>
      </c>
      <c r="W7672">
        <v>3000</v>
      </c>
      <c r="X7672">
        <v>86</v>
      </c>
      <c r="Y7672">
        <v>17</v>
      </c>
      <c r="Z7672">
        <v>0.9</v>
      </c>
      <c r="AA7672">
        <v>-40</v>
      </c>
      <c r="AB7672" t="s">
        <v>27</v>
      </c>
      <c r="AC7672" s="2">
        <v>0.1</v>
      </c>
      <c r="AE7672" t="s">
        <v>158</v>
      </c>
      <c r="AI7672" s="1">
        <v>42244</v>
      </c>
      <c r="AJ7672" s="1">
        <v>42551</v>
      </c>
      <c r="AK7672" t="s">
        <v>16634</v>
      </c>
      <c r="AL7672" t="s">
        <v>16664</v>
      </c>
      <c r="AM7672">
        <v>2264440</v>
      </c>
    </row>
    <row r="7673" spans="1:39" hidden="1" x14ac:dyDescent="0.25">
      <c r="A7673" t="s">
        <v>16624</v>
      </c>
      <c r="B7673" t="s">
        <v>16625</v>
      </c>
      <c r="C7673" t="s">
        <v>16665</v>
      </c>
      <c r="D7673" t="s">
        <v>16665</v>
      </c>
      <c r="F7673" t="s">
        <v>54</v>
      </c>
      <c r="G7673" t="s">
        <v>55</v>
      </c>
      <c r="H7673" t="s">
        <v>56</v>
      </c>
      <c r="I7673" t="s">
        <v>57</v>
      </c>
      <c r="J7673" t="s">
        <v>58</v>
      </c>
      <c r="K7673">
        <v>3</v>
      </c>
      <c r="L7673">
        <v>60</v>
      </c>
      <c r="M7673">
        <v>54</v>
      </c>
      <c r="N7673">
        <v>50</v>
      </c>
      <c r="O7673">
        <v>581</v>
      </c>
      <c r="Q7673">
        <v>60</v>
      </c>
      <c r="S7673">
        <v>7.5</v>
      </c>
      <c r="T7673">
        <v>66.599999999999994</v>
      </c>
      <c r="U7673" t="s">
        <v>48</v>
      </c>
      <c r="V7673">
        <v>25000</v>
      </c>
      <c r="W7673">
        <v>2700</v>
      </c>
      <c r="X7673">
        <v>83</v>
      </c>
      <c r="Y7673">
        <v>9</v>
      </c>
      <c r="Z7673">
        <v>0.9</v>
      </c>
      <c r="AA7673">
        <v>-40</v>
      </c>
      <c r="AB7673" t="s">
        <v>27</v>
      </c>
      <c r="AC7673" s="2">
        <v>0.1</v>
      </c>
      <c r="AE7673" t="s">
        <v>158</v>
      </c>
      <c r="AI7673" s="1">
        <v>42244</v>
      </c>
      <c r="AJ7673" s="1">
        <v>42555</v>
      </c>
      <c r="AK7673" t="s">
        <v>16634</v>
      </c>
      <c r="AL7673" t="s">
        <v>16666</v>
      </c>
      <c r="AM7673">
        <v>2264441</v>
      </c>
    </row>
    <row r="7674" spans="1:39" hidden="1" x14ac:dyDescent="0.25">
      <c r="A7674" t="s">
        <v>16624</v>
      </c>
      <c r="B7674" t="s">
        <v>16625</v>
      </c>
      <c r="C7674" t="s">
        <v>16667</v>
      </c>
      <c r="D7674" t="s">
        <v>16667</v>
      </c>
      <c r="F7674" t="s">
        <v>54</v>
      </c>
      <c r="G7674" t="s">
        <v>55</v>
      </c>
      <c r="H7674" t="s">
        <v>56</v>
      </c>
      <c r="I7674" t="s">
        <v>57</v>
      </c>
      <c r="J7674" t="s">
        <v>58</v>
      </c>
      <c r="K7674">
        <v>3</v>
      </c>
      <c r="L7674">
        <v>50</v>
      </c>
      <c r="M7674">
        <v>54</v>
      </c>
      <c r="N7674">
        <v>50</v>
      </c>
      <c r="O7674">
        <v>528</v>
      </c>
      <c r="Q7674">
        <v>60</v>
      </c>
      <c r="S7674">
        <v>7.5</v>
      </c>
      <c r="T7674">
        <v>66.599999999999994</v>
      </c>
      <c r="U7674" t="s">
        <v>48</v>
      </c>
      <c r="V7674">
        <v>25000</v>
      </c>
      <c r="W7674">
        <v>3000</v>
      </c>
      <c r="X7674">
        <v>86</v>
      </c>
      <c r="Y7674">
        <v>17</v>
      </c>
      <c r="Z7674">
        <v>0.9</v>
      </c>
      <c r="AA7674">
        <v>-40</v>
      </c>
      <c r="AB7674" t="s">
        <v>27</v>
      </c>
      <c r="AC7674" s="2">
        <v>0.1</v>
      </c>
      <c r="AE7674" t="s">
        <v>158</v>
      </c>
      <c r="AI7674" s="1">
        <v>42244</v>
      </c>
      <c r="AJ7674" s="1">
        <v>42551</v>
      </c>
      <c r="AK7674" t="s">
        <v>16634</v>
      </c>
      <c r="AL7674" t="s">
        <v>16668</v>
      </c>
      <c r="AM7674">
        <v>2264442</v>
      </c>
    </row>
    <row r="7675" spans="1:39" hidden="1" x14ac:dyDescent="0.25">
      <c r="A7675" t="s">
        <v>16624</v>
      </c>
      <c r="B7675" t="s">
        <v>16625</v>
      </c>
      <c r="C7675" t="s">
        <v>16669</v>
      </c>
      <c r="D7675" t="s">
        <v>16669</v>
      </c>
      <c r="F7675" t="s">
        <v>79</v>
      </c>
      <c r="G7675" t="s">
        <v>55</v>
      </c>
      <c r="H7675" t="s">
        <v>75</v>
      </c>
      <c r="I7675" t="s">
        <v>57</v>
      </c>
      <c r="J7675" t="s">
        <v>58</v>
      </c>
      <c r="K7675">
        <v>3</v>
      </c>
      <c r="L7675">
        <v>75</v>
      </c>
      <c r="M7675">
        <v>112.1</v>
      </c>
      <c r="N7675">
        <v>96.1</v>
      </c>
      <c r="O7675">
        <v>19554</v>
      </c>
      <c r="Q7675">
        <v>8</v>
      </c>
      <c r="R7675">
        <v>795</v>
      </c>
      <c r="S7675">
        <v>12.5</v>
      </c>
      <c r="T7675">
        <v>63.6</v>
      </c>
      <c r="U7675" t="s">
        <v>48</v>
      </c>
      <c r="V7675">
        <v>25000</v>
      </c>
      <c r="W7675">
        <v>2700</v>
      </c>
      <c r="X7675">
        <v>84</v>
      </c>
      <c r="Y7675">
        <v>11</v>
      </c>
      <c r="Z7675">
        <v>0.9</v>
      </c>
      <c r="AA7675">
        <v>-40</v>
      </c>
      <c r="AB7675" t="s">
        <v>27</v>
      </c>
      <c r="AC7675" s="2">
        <v>0.1</v>
      </c>
      <c r="AE7675" t="s">
        <v>158</v>
      </c>
      <c r="AI7675" s="1">
        <v>42227</v>
      </c>
      <c r="AJ7675" s="1">
        <v>42543</v>
      </c>
      <c r="AK7675" t="s">
        <v>16634</v>
      </c>
      <c r="AL7675" t="s">
        <v>16670</v>
      </c>
      <c r="AM7675">
        <v>2270461</v>
      </c>
    </row>
    <row r="7676" spans="1:39" hidden="1" x14ac:dyDescent="0.25">
      <c r="A7676" t="s">
        <v>16305</v>
      </c>
      <c r="B7676" t="s">
        <v>16306</v>
      </c>
      <c r="C7676" t="s">
        <v>47</v>
      </c>
      <c r="D7676">
        <v>62834</v>
      </c>
      <c r="E7676" t="s">
        <v>16671</v>
      </c>
      <c r="F7676" t="s">
        <v>43</v>
      </c>
      <c r="G7676" t="s">
        <v>44</v>
      </c>
      <c r="H7676" t="s">
        <v>75</v>
      </c>
      <c r="I7676" t="s">
        <v>46</v>
      </c>
      <c r="J7676" t="s">
        <v>47</v>
      </c>
      <c r="K7676">
        <v>2</v>
      </c>
      <c r="L7676">
        <v>75</v>
      </c>
      <c r="M7676">
        <v>111</v>
      </c>
      <c r="N7676">
        <v>55</v>
      </c>
      <c r="P7676">
        <v>1.5</v>
      </c>
      <c r="R7676">
        <v>1250</v>
      </c>
      <c r="S7676">
        <v>18</v>
      </c>
      <c r="T7676">
        <v>69.400000000000006</v>
      </c>
      <c r="U7676" t="s">
        <v>48</v>
      </c>
      <c r="V7676">
        <v>12000</v>
      </c>
      <c r="W7676">
        <v>3500</v>
      </c>
      <c r="X7676">
        <v>84</v>
      </c>
      <c r="Y7676">
        <v>16</v>
      </c>
      <c r="Z7676">
        <v>0.6</v>
      </c>
      <c r="AA7676">
        <v>-23</v>
      </c>
      <c r="AE7676" t="s">
        <v>120</v>
      </c>
      <c r="AI7676" s="1">
        <v>41912</v>
      </c>
      <c r="AJ7676" s="1">
        <v>41926</v>
      </c>
      <c r="AK7676" t="s">
        <v>205</v>
      </c>
      <c r="AL7676" t="s">
        <v>16672</v>
      </c>
      <c r="AM7676">
        <v>2222719</v>
      </c>
    </row>
    <row r="7677" spans="1:39" hidden="1" x14ac:dyDescent="0.25">
      <c r="A7677" t="s">
        <v>16305</v>
      </c>
      <c r="B7677" t="s">
        <v>16306</v>
      </c>
      <c r="C7677" t="s">
        <v>47</v>
      </c>
      <c r="D7677">
        <v>62835</v>
      </c>
      <c r="E7677" t="s">
        <v>16673</v>
      </c>
      <c r="F7677" t="s">
        <v>43</v>
      </c>
      <c r="G7677" t="s">
        <v>44</v>
      </c>
      <c r="H7677" t="s">
        <v>75</v>
      </c>
      <c r="I7677" t="s">
        <v>46</v>
      </c>
      <c r="J7677" t="s">
        <v>47</v>
      </c>
      <c r="K7677">
        <v>2</v>
      </c>
      <c r="L7677">
        <v>75</v>
      </c>
      <c r="M7677">
        <v>112</v>
      </c>
      <c r="N7677">
        <v>57</v>
      </c>
      <c r="P7677">
        <v>1.5</v>
      </c>
      <c r="R7677">
        <v>1250</v>
      </c>
      <c r="S7677">
        <v>18</v>
      </c>
      <c r="T7677">
        <v>69.400000000000006</v>
      </c>
      <c r="U7677" t="s">
        <v>48</v>
      </c>
      <c r="V7677">
        <v>12000</v>
      </c>
      <c r="W7677">
        <v>4100</v>
      </c>
      <c r="X7677">
        <v>84</v>
      </c>
      <c r="Y7677">
        <v>25</v>
      </c>
      <c r="Z7677">
        <v>0.6</v>
      </c>
      <c r="AA7677">
        <v>-23</v>
      </c>
      <c r="AE7677" t="s">
        <v>120</v>
      </c>
      <c r="AI7677" s="1">
        <v>41912</v>
      </c>
      <c r="AJ7677" s="1">
        <v>41926</v>
      </c>
      <c r="AK7677" t="s">
        <v>205</v>
      </c>
      <c r="AL7677" t="s">
        <v>16674</v>
      </c>
      <c r="AM7677">
        <v>2222718</v>
      </c>
    </row>
    <row r="7678" spans="1:39" hidden="1" x14ac:dyDescent="0.25">
      <c r="A7678" t="s">
        <v>16305</v>
      </c>
      <c r="B7678" t="s">
        <v>16306</v>
      </c>
      <c r="C7678" t="s">
        <v>47</v>
      </c>
      <c r="D7678">
        <v>62837</v>
      </c>
      <c r="E7678" t="s">
        <v>16675</v>
      </c>
      <c r="F7678" t="s">
        <v>43</v>
      </c>
      <c r="G7678" t="s">
        <v>44</v>
      </c>
      <c r="H7678" t="s">
        <v>75</v>
      </c>
      <c r="I7678" t="s">
        <v>46</v>
      </c>
      <c r="J7678" t="s">
        <v>47</v>
      </c>
      <c r="K7678">
        <v>2</v>
      </c>
      <c r="L7678">
        <v>75</v>
      </c>
      <c r="M7678">
        <v>115</v>
      </c>
      <c r="N7678">
        <v>60</v>
      </c>
      <c r="P7678">
        <v>1.5</v>
      </c>
      <c r="R7678">
        <v>1600</v>
      </c>
      <c r="S7678">
        <v>23</v>
      </c>
      <c r="T7678">
        <v>69.599999999999994</v>
      </c>
      <c r="U7678" t="s">
        <v>48</v>
      </c>
      <c r="V7678">
        <v>12000</v>
      </c>
      <c r="W7678">
        <v>2700</v>
      </c>
      <c r="X7678">
        <v>82</v>
      </c>
      <c r="Y7678">
        <v>-9</v>
      </c>
      <c r="Z7678">
        <v>0.6</v>
      </c>
      <c r="AA7678">
        <v>-23</v>
      </c>
      <c r="AE7678" t="s">
        <v>120</v>
      </c>
      <c r="AI7678" s="1">
        <v>41912</v>
      </c>
      <c r="AJ7678" s="1">
        <v>41926</v>
      </c>
      <c r="AK7678" t="s">
        <v>205</v>
      </c>
      <c r="AL7678" t="s">
        <v>16676</v>
      </c>
      <c r="AM7678">
        <v>2222724</v>
      </c>
    </row>
    <row r="7679" spans="1:39" hidden="1" x14ac:dyDescent="0.25">
      <c r="A7679" t="s">
        <v>16305</v>
      </c>
      <c r="B7679" t="s">
        <v>16306</v>
      </c>
      <c r="C7679" t="s">
        <v>47</v>
      </c>
      <c r="D7679">
        <v>62838</v>
      </c>
      <c r="E7679" t="s">
        <v>16677</v>
      </c>
      <c r="F7679" t="s">
        <v>43</v>
      </c>
      <c r="G7679" t="s">
        <v>44</v>
      </c>
      <c r="H7679" t="s">
        <v>75</v>
      </c>
      <c r="I7679" t="s">
        <v>46</v>
      </c>
      <c r="J7679" t="s">
        <v>47</v>
      </c>
      <c r="K7679">
        <v>2</v>
      </c>
      <c r="L7679">
        <v>75</v>
      </c>
      <c r="M7679">
        <v>115</v>
      </c>
      <c r="N7679">
        <v>61</v>
      </c>
      <c r="P7679">
        <v>1.5</v>
      </c>
      <c r="R7679">
        <v>1600</v>
      </c>
      <c r="S7679">
        <v>23</v>
      </c>
      <c r="T7679">
        <v>69.599999999999994</v>
      </c>
      <c r="U7679" t="s">
        <v>48</v>
      </c>
      <c r="V7679">
        <v>12000</v>
      </c>
      <c r="W7679">
        <v>3000</v>
      </c>
      <c r="X7679">
        <v>83</v>
      </c>
      <c r="Y7679">
        <v>3</v>
      </c>
      <c r="Z7679">
        <v>0.6</v>
      </c>
      <c r="AA7679">
        <v>-23</v>
      </c>
      <c r="AE7679" t="s">
        <v>120</v>
      </c>
      <c r="AI7679" s="1">
        <v>41912</v>
      </c>
      <c r="AJ7679" s="1">
        <v>41926</v>
      </c>
      <c r="AK7679" t="s">
        <v>205</v>
      </c>
      <c r="AL7679" t="s">
        <v>16678</v>
      </c>
      <c r="AM7679">
        <v>2222723</v>
      </c>
    </row>
    <row r="7680" spans="1:39" hidden="1" x14ac:dyDescent="0.25">
      <c r="A7680" t="s">
        <v>16305</v>
      </c>
      <c r="B7680" t="s">
        <v>16306</v>
      </c>
      <c r="C7680" t="s">
        <v>47</v>
      </c>
      <c r="D7680">
        <v>62840</v>
      </c>
      <c r="E7680" t="s">
        <v>16679</v>
      </c>
      <c r="F7680" t="s">
        <v>43</v>
      </c>
      <c r="G7680" t="s">
        <v>44</v>
      </c>
      <c r="H7680" t="s">
        <v>75</v>
      </c>
      <c r="I7680" t="s">
        <v>46</v>
      </c>
      <c r="J7680" t="s">
        <v>47</v>
      </c>
      <c r="K7680">
        <v>2</v>
      </c>
      <c r="L7680">
        <v>100</v>
      </c>
      <c r="M7680">
        <v>113</v>
      </c>
      <c r="N7680">
        <v>60</v>
      </c>
      <c r="P7680">
        <v>2</v>
      </c>
      <c r="R7680">
        <v>1600</v>
      </c>
      <c r="S7680">
        <v>23</v>
      </c>
      <c r="T7680">
        <v>69.599999999999994</v>
      </c>
      <c r="U7680" t="s">
        <v>48</v>
      </c>
      <c r="V7680">
        <v>12000</v>
      </c>
      <c r="W7680">
        <v>4100</v>
      </c>
      <c r="X7680">
        <v>84</v>
      </c>
      <c r="Y7680">
        <v>29</v>
      </c>
      <c r="Z7680">
        <v>0.6</v>
      </c>
      <c r="AA7680">
        <v>-23</v>
      </c>
      <c r="AE7680" t="s">
        <v>120</v>
      </c>
      <c r="AI7680" s="1">
        <v>41953</v>
      </c>
      <c r="AJ7680" s="1">
        <v>41950</v>
      </c>
      <c r="AK7680" t="s">
        <v>205</v>
      </c>
      <c r="AL7680" t="s">
        <v>16680</v>
      </c>
      <c r="AM7680">
        <v>2225253</v>
      </c>
    </row>
    <row r="7681" spans="1:39" hidden="1" x14ac:dyDescent="0.25">
      <c r="A7681" t="s">
        <v>16305</v>
      </c>
      <c r="B7681" t="s">
        <v>16306</v>
      </c>
      <c r="C7681" t="s">
        <v>47</v>
      </c>
      <c r="D7681">
        <v>62840</v>
      </c>
      <c r="E7681" t="s">
        <v>16679</v>
      </c>
      <c r="F7681" t="s">
        <v>43</v>
      </c>
      <c r="G7681" t="s">
        <v>44</v>
      </c>
      <c r="H7681" t="s">
        <v>75</v>
      </c>
      <c r="I7681" t="s">
        <v>46</v>
      </c>
      <c r="J7681" t="s">
        <v>47</v>
      </c>
      <c r="K7681">
        <v>3</v>
      </c>
      <c r="L7681">
        <v>100</v>
      </c>
      <c r="M7681">
        <v>113</v>
      </c>
      <c r="N7681">
        <v>60</v>
      </c>
      <c r="P7681">
        <v>2</v>
      </c>
      <c r="R7681">
        <v>1600</v>
      </c>
      <c r="S7681">
        <v>23</v>
      </c>
      <c r="T7681">
        <v>69.599999999999994</v>
      </c>
      <c r="U7681" t="s">
        <v>48</v>
      </c>
      <c r="V7681">
        <v>12000</v>
      </c>
      <c r="W7681">
        <v>4100</v>
      </c>
      <c r="X7681">
        <v>84</v>
      </c>
      <c r="Y7681">
        <v>29</v>
      </c>
      <c r="Z7681">
        <v>0.6</v>
      </c>
      <c r="AA7681">
        <v>-23</v>
      </c>
      <c r="AE7681" t="s">
        <v>1056</v>
      </c>
      <c r="AI7681" s="1">
        <v>41953</v>
      </c>
      <c r="AJ7681" s="1">
        <v>41950</v>
      </c>
      <c r="AK7681" t="s">
        <v>205</v>
      </c>
      <c r="AL7681" t="s">
        <v>16681</v>
      </c>
      <c r="AM7681">
        <v>2225254</v>
      </c>
    </row>
    <row r="7682" spans="1:39" hidden="1" x14ac:dyDescent="0.25">
      <c r="A7682" t="s">
        <v>16305</v>
      </c>
      <c r="B7682" t="s">
        <v>16306</v>
      </c>
      <c r="C7682" t="s">
        <v>47</v>
      </c>
      <c r="D7682">
        <v>62841</v>
      </c>
      <c r="E7682" t="s">
        <v>16682</v>
      </c>
      <c r="F7682" t="s">
        <v>43</v>
      </c>
      <c r="G7682" t="s">
        <v>44</v>
      </c>
      <c r="H7682" t="s">
        <v>75</v>
      </c>
      <c r="I7682" t="s">
        <v>46</v>
      </c>
      <c r="J7682" t="s">
        <v>47</v>
      </c>
      <c r="K7682">
        <v>2</v>
      </c>
      <c r="L7682">
        <v>100</v>
      </c>
      <c r="M7682">
        <v>113</v>
      </c>
      <c r="N7682">
        <v>61</v>
      </c>
      <c r="P7682">
        <v>2</v>
      </c>
      <c r="R7682">
        <v>1600</v>
      </c>
      <c r="S7682">
        <v>23</v>
      </c>
      <c r="T7682">
        <v>69.599999999999994</v>
      </c>
      <c r="U7682" t="s">
        <v>48</v>
      </c>
      <c r="V7682">
        <v>12000</v>
      </c>
      <c r="W7682">
        <v>5000</v>
      </c>
      <c r="X7682">
        <v>85</v>
      </c>
      <c r="Y7682">
        <v>41</v>
      </c>
      <c r="Z7682">
        <v>0.6</v>
      </c>
      <c r="AA7682">
        <v>-23</v>
      </c>
      <c r="AE7682" t="s">
        <v>120</v>
      </c>
      <c r="AI7682" s="1">
        <v>41953</v>
      </c>
      <c r="AJ7682" s="1">
        <v>41950</v>
      </c>
      <c r="AK7682" t="s">
        <v>205</v>
      </c>
      <c r="AL7682" t="s">
        <v>16683</v>
      </c>
      <c r="AM7682">
        <v>2225251</v>
      </c>
    </row>
    <row r="7683" spans="1:39" hidden="1" x14ac:dyDescent="0.25">
      <c r="A7683" t="s">
        <v>16305</v>
      </c>
      <c r="B7683" t="s">
        <v>16306</v>
      </c>
      <c r="C7683" t="s">
        <v>47</v>
      </c>
      <c r="D7683">
        <v>62841</v>
      </c>
      <c r="E7683" t="s">
        <v>16682</v>
      </c>
      <c r="F7683" t="s">
        <v>43</v>
      </c>
      <c r="G7683" t="s">
        <v>44</v>
      </c>
      <c r="H7683" t="s">
        <v>75</v>
      </c>
      <c r="I7683" t="s">
        <v>46</v>
      </c>
      <c r="J7683" t="s">
        <v>47</v>
      </c>
      <c r="K7683">
        <v>3</v>
      </c>
      <c r="L7683">
        <v>100</v>
      </c>
      <c r="M7683">
        <v>113</v>
      </c>
      <c r="N7683">
        <v>61</v>
      </c>
      <c r="P7683">
        <v>2</v>
      </c>
      <c r="R7683">
        <v>1600</v>
      </c>
      <c r="S7683">
        <v>23</v>
      </c>
      <c r="T7683">
        <v>69.599999999999994</v>
      </c>
      <c r="U7683" t="s">
        <v>48</v>
      </c>
      <c r="V7683">
        <v>12000</v>
      </c>
      <c r="W7683">
        <v>5000</v>
      </c>
      <c r="X7683">
        <v>85</v>
      </c>
      <c r="Y7683">
        <v>41</v>
      </c>
      <c r="Z7683">
        <v>0.6</v>
      </c>
      <c r="AA7683">
        <v>-23</v>
      </c>
      <c r="AE7683" t="s">
        <v>1056</v>
      </c>
      <c r="AI7683" s="1">
        <v>41953</v>
      </c>
      <c r="AJ7683" s="1">
        <v>41950</v>
      </c>
      <c r="AK7683" t="s">
        <v>205</v>
      </c>
      <c r="AL7683" t="s">
        <v>16684</v>
      </c>
      <c r="AM7683">
        <v>2225252</v>
      </c>
    </row>
    <row r="7684" spans="1:39" hidden="1" x14ac:dyDescent="0.25">
      <c r="A7684" t="s">
        <v>16305</v>
      </c>
      <c r="B7684" t="s">
        <v>16306</v>
      </c>
      <c r="C7684" t="s">
        <v>47</v>
      </c>
      <c r="D7684">
        <v>62842</v>
      </c>
      <c r="E7684" t="s">
        <v>16685</v>
      </c>
      <c r="F7684" t="s">
        <v>43</v>
      </c>
      <c r="G7684" t="s">
        <v>44</v>
      </c>
      <c r="H7684" t="s">
        <v>75</v>
      </c>
      <c r="I7684" t="s">
        <v>46</v>
      </c>
      <c r="J7684" t="s">
        <v>47</v>
      </c>
      <c r="K7684">
        <v>2</v>
      </c>
      <c r="L7684">
        <v>100</v>
      </c>
      <c r="M7684">
        <v>113</v>
      </c>
      <c r="N7684">
        <v>61</v>
      </c>
      <c r="P7684">
        <v>2</v>
      </c>
      <c r="R7684">
        <v>1600</v>
      </c>
      <c r="S7684">
        <v>23.1</v>
      </c>
      <c r="T7684">
        <v>69.599999999999994</v>
      </c>
      <c r="U7684" t="s">
        <v>48</v>
      </c>
      <c r="V7684">
        <v>12000</v>
      </c>
      <c r="W7684">
        <v>6500</v>
      </c>
      <c r="X7684">
        <v>84</v>
      </c>
      <c r="Y7684">
        <v>44</v>
      </c>
      <c r="Z7684">
        <v>0.6</v>
      </c>
      <c r="AA7684">
        <v>-23</v>
      </c>
      <c r="AE7684" t="s">
        <v>49</v>
      </c>
      <c r="AI7684" s="1">
        <v>41953</v>
      </c>
      <c r="AJ7684" s="1">
        <v>41955</v>
      </c>
      <c r="AK7684" t="s">
        <v>205</v>
      </c>
      <c r="AL7684" t="s">
        <v>16686</v>
      </c>
      <c r="AM7684">
        <v>2225250</v>
      </c>
    </row>
    <row r="7685" spans="1:39" hidden="1" x14ac:dyDescent="0.25">
      <c r="A7685" t="s">
        <v>16305</v>
      </c>
      <c r="B7685" t="s">
        <v>16306</v>
      </c>
      <c r="C7685" t="s">
        <v>47</v>
      </c>
      <c r="D7685">
        <v>63145</v>
      </c>
      <c r="E7685" t="s">
        <v>16687</v>
      </c>
      <c r="F7685" t="s">
        <v>2093</v>
      </c>
      <c r="G7685" t="s">
        <v>148</v>
      </c>
      <c r="H7685" t="s">
        <v>149</v>
      </c>
      <c r="I7685" t="s">
        <v>148</v>
      </c>
      <c r="J7685" t="s">
        <v>47</v>
      </c>
      <c r="K7685">
        <v>2</v>
      </c>
      <c r="L7685">
        <v>40</v>
      </c>
      <c r="M7685">
        <v>112</v>
      </c>
      <c r="N7685">
        <v>40</v>
      </c>
      <c r="P7685">
        <v>1.5</v>
      </c>
      <c r="R7685">
        <v>450</v>
      </c>
      <c r="S7685">
        <v>9</v>
      </c>
      <c r="T7685">
        <v>50</v>
      </c>
      <c r="U7685" t="s">
        <v>48</v>
      </c>
      <c r="V7685">
        <v>10000</v>
      </c>
      <c r="W7685">
        <v>2700</v>
      </c>
      <c r="X7685">
        <v>82</v>
      </c>
      <c r="Y7685">
        <v>-3</v>
      </c>
      <c r="Z7685">
        <v>0.6</v>
      </c>
      <c r="AA7685">
        <v>-23</v>
      </c>
      <c r="AE7685" t="s">
        <v>120</v>
      </c>
      <c r="AI7685" s="1">
        <v>41953</v>
      </c>
      <c r="AJ7685" s="1">
        <v>41955</v>
      </c>
      <c r="AK7685" t="s">
        <v>205</v>
      </c>
      <c r="AL7685" t="s">
        <v>16688</v>
      </c>
      <c r="AM7685">
        <v>2225549</v>
      </c>
    </row>
    <row r="7686" spans="1:39" hidden="1" x14ac:dyDescent="0.25">
      <c r="A7686" t="s">
        <v>16305</v>
      </c>
      <c r="B7686" t="s">
        <v>16306</v>
      </c>
      <c r="C7686" t="s">
        <v>47</v>
      </c>
      <c r="D7686">
        <v>63145</v>
      </c>
      <c r="E7686" t="s">
        <v>16687</v>
      </c>
      <c r="F7686" t="s">
        <v>2093</v>
      </c>
      <c r="G7686" t="s">
        <v>148</v>
      </c>
      <c r="H7686" t="s">
        <v>149</v>
      </c>
      <c r="I7686" t="s">
        <v>148</v>
      </c>
      <c r="J7686" t="s">
        <v>47</v>
      </c>
      <c r="K7686">
        <v>3</v>
      </c>
      <c r="L7686">
        <v>40</v>
      </c>
      <c r="M7686">
        <v>112</v>
      </c>
      <c r="N7686">
        <v>40</v>
      </c>
      <c r="P7686">
        <v>1.5</v>
      </c>
      <c r="R7686">
        <v>450</v>
      </c>
      <c r="S7686">
        <v>9</v>
      </c>
      <c r="T7686">
        <v>50</v>
      </c>
      <c r="U7686" t="s">
        <v>48</v>
      </c>
      <c r="V7686">
        <v>10000</v>
      </c>
      <c r="W7686">
        <v>2700</v>
      </c>
      <c r="X7686">
        <v>82</v>
      </c>
      <c r="Y7686">
        <v>-3</v>
      </c>
      <c r="Z7686">
        <v>0.6</v>
      </c>
      <c r="AA7686">
        <v>-23</v>
      </c>
      <c r="AE7686" t="s">
        <v>120</v>
      </c>
      <c r="AI7686" s="1">
        <v>41953</v>
      </c>
      <c r="AJ7686" s="1">
        <v>41955</v>
      </c>
      <c r="AK7686" t="s">
        <v>205</v>
      </c>
      <c r="AL7686" t="s">
        <v>16689</v>
      </c>
      <c r="AM7686">
        <v>2225550</v>
      </c>
    </row>
    <row r="7687" spans="1:39" hidden="1" x14ac:dyDescent="0.25">
      <c r="A7687" t="s">
        <v>16305</v>
      </c>
      <c r="B7687" t="s">
        <v>16306</v>
      </c>
      <c r="C7687" t="s">
        <v>47</v>
      </c>
      <c r="D7687">
        <v>63146</v>
      </c>
      <c r="E7687" t="s">
        <v>16690</v>
      </c>
      <c r="F7687" t="s">
        <v>1888</v>
      </c>
      <c r="G7687" t="s">
        <v>153</v>
      </c>
      <c r="H7687" t="s">
        <v>75</v>
      </c>
      <c r="I7687" t="s">
        <v>148</v>
      </c>
      <c r="J7687" t="s">
        <v>47</v>
      </c>
      <c r="K7687">
        <v>2</v>
      </c>
      <c r="L7687">
        <v>60</v>
      </c>
      <c r="M7687">
        <v>109</v>
      </c>
      <c r="N7687">
        <v>80</v>
      </c>
      <c r="P7687">
        <v>1.5</v>
      </c>
      <c r="R7687">
        <v>495</v>
      </c>
      <c r="S7687">
        <v>9.5</v>
      </c>
      <c r="T7687">
        <v>52.1</v>
      </c>
      <c r="U7687" t="s">
        <v>48</v>
      </c>
      <c r="V7687">
        <v>10000</v>
      </c>
      <c r="W7687">
        <v>2700</v>
      </c>
      <c r="X7687">
        <v>84</v>
      </c>
      <c r="Y7687">
        <v>-6</v>
      </c>
      <c r="Z7687">
        <v>0.6</v>
      </c>
      <c r="AA7687">
        <v>-20</v>
      </c>
      <c r="AE7687" t="s">
        <v>120</v>
      </c>
      <c r="AI7687" s="1">
        <v>41953</v>
      </c>
      <c r="AJ7687" s="1">
        <v>41955</v>
      </c>
      <c r="AK7687" t="s">
        <v>205</v>
      </c>
      <c r="AL7687" t="s">
        <v>16691</v>
      </c>
      <c r="AM7687">
        <v>2225533</v>
      </c>
    </row>
    <row r="7688" spans="1:39" hidden="1" x14ac:dyDescent="0.25">
      <c r="A7688" t="s">
        <v>16305</v>
      </c>
      <c r="B7688" t="s">
        <v>16306</v>
      </c>
      <c r="C7688" t="s">
        <v>47</v>
      </c>
      <c r="D7688">
        <v>63146</v>
      </c>
      <c r="E7688" t="s">
        <v>16690</v>
      </c>
      <c r="F7688" t="s">
        <v>1888</v>
      </c>
      <c r="G7688" t="s">
        <v>153</v>
      </c>
      <c r="H7688" t="s">
        <v>75</v>
      </c>
      <c r="I7688" t="s">
        <v>148</v>
      </c>
      <c r="J7688" t="s">
        <v>47</v>
      </c>
      <c r="K7688">
        <v>3</v>
      </c>
      <c r="L7688">
        <v>60</v>
      </c>
      <c r="M7688">
        <v>109</v>
      </c>
      <c r="N7688">
        <v>80</v>
      </c>
      <c r="P7688">
        <v>1.5</v>
      </c>
      <c r="R7688">
        <v>495</v>
      </c>
      <c r="S7688">
        <v>9.5</v>
      </c>
      <c r="T7688">
        <v>52.1</v>
      </c>
      <c r="U7688" t="s">
        <v>48</v>
      </c>
      <c r="V7688">
        <v>10000</v>
      </c>
      <c r="W7688">
        <v>2700</v>
      </c>
      <c r="X7688">
        <v>84</v>
      </c>
      <c r="Y7688">
        <v>-6</v>
      </c>
      <c r="Z7688">
        <v>0.6</v>
      </c>
      <c r="AA7688">
        <v>-20</v>
      </c>
      <c r="AE7688" t="s">
        <v>120</v>
      </c>
      <c r="AI7688" s="1">
        <v>41953</v>
      </c>
      <c r="AJ7688" s="1">
        <v>41955</v>
      </c>
      <c r="AK7688" t="s">
        <v>205</v>
      </c>
      <c r="AL7688" t="s">
        <v>16692</v>
      </c>
      <c r="AM7688">
        <v>2225534</v>
      </c>
    </row>
    <row r="7689" spans="1:39" hidden="1" x14ac:dyDescent="0.25">
      <c r="A7689" t="s">
        <v>16305</v>
      </c>
      <c r="B7689" t="s">
        <v>16306</v>
      </c>
      <c r="C7689" t="s">
        <v>58</v>
      </c>
      <c r="D7689">
        <v>62462</v>
      </c>
      <c r="E7689" t="s">
        <v>16693</v>
      </c>
      <c r="F7689" t="s">
        <v>66</v>
      </c>
      <c r="G7689" t="s">
        <v>55</v>
      </c>
      <c r="H7689" t="s">
        <v>2613</v>
      </c>
      <c r="I7689" t="s">
        <v>57</v>
      </c>
      <c r="J7689" t="s">
        <v>58</v>
      </c>
      <c r="K7689">
        <v>3</v>
      </c>
      <c r="L7689">
        <v>35</v>
      </c>
      <c r="M7689">
        <v>48</v>
      </c>
      <c r="N7689">
        <v>50</v>
      </c>
      <c r="O7689">
        <v>1734</v>
      </c>
      <c r="Q7689">
        <v>25</v>
      </c>
      <c r="R7689">
        <v>360</v>
      </c>
      <c r="S7689">
        <v>6</v>
      </c>
      <c r="T7689">
        <v>60</v>
      </c>
      <c r="U7689" t="s">
        <v>48</v>
      </c>
      <c r="V7689">
        <v>25000</v>
      </c>
      <c r="W7689">
        <v>2700</v>
      </c>
      <c r="X7689">
        <v>83</v>
      </c>
      <c r="Y7689">
        <v>20</v>
      </c>
      <c r="Z7689">
        <v>0.7</v>
      </c>
      <c r="AA7689">
        <v>-25</v>
      </c>
      <c r="AB7689" t="s">
        <v>27</v>
      </c>
      <c r="AC7689" s="2">
        <v>0.1</v>
      </c>
      <c r="AE7689" t="s">
        <v>2927</v>
      </c>
      <c r="AI7689" s="1">
        <v>41881</v>
      </c>
      <c r="AJ7689" s="1">
        <v>41893</v>
      </c>
      <c r="AK7689" t="s">
        <v>205</v>
      </c>
      <c r="AL7689" t="s">
        <v>16694</v>
      </c>
      <c r="AM7689">
        <v>2220235</v>
      </c>
    </row>
    <row r="7690" spans="1:39" hidden="1" x14ac:dyDescent="0.25">
      <c r="A7690" t="s">
        <v>16305</v>
      </c>
      <c r="B7690" t="s">
        <v>16306</v>
      </c>
      <c r="C7690" t="s">
        <v>58</v>
      </c>
      <c r="D7690">
        <v>62463</v>
      </c>
      <c r="E7690" t="s">
        <v>16695</v>
      </c>
      <c r="F7690" t="s">
        <v>66</v>
      </c>
      <c r="G7690" t="s">
        <v>55</v>
      </c>
      <c r="H7690" t="s">
        <v>2613</v>
      </c>
      <c r="I7690" t="s">
        <v>57</v>
      </c>
      <c r="J7690" t="s">
        <v>58</v>
      </c>
      <c r="K7690">
        <v>3</v>
      </c>
      <c r="L7690">
        <v>35</v>
      </c>
      <c r="M7690">
        <v>48</v>
      </c>
      <c r="N7690">
        <v>50</v>
      </c>
      <c r="O7690">
        <v>1714</v>
      </c>
      <c r="Q7690">
        <v>25</v>
      </c>
      <c r="R7690">
        <v>360</v>
      </c>
      <c r="S7690">
        <v>6</v>
      </c>
      <c r="T7690">
        <v>60</v>
      </c>
      <c r="U7690" t="s">
        <v>48</v>
      </c>
      <c r="V7690">
        <v>25000</v>
      </c>
      <c r="W7690">
        <v>3000</v>
      </c>
      <c r="X7690">
        <v>84</v>
      </c>
      <c r="Y7690">
        <v>27</v>
      </c>
      <c r="Z7690">
        <v>0.7</v>
      </c>
      <c r="AA7690">
        <v>-25</v>
      </c>
      <c r="AB7690" t="s">
        <v>27</v>
      </c>
      <c r="AC7690" s="2">
        <v>0.1</v>
      </c>
      <c r="AE7690" t="s">
        <v>2927</v>
      </c>
      <c r="AI7690" s="1">
        <v>41881</v>
      </c>
      <c r="AJ7690" s="1">
        <v>41893</v>
      </c>
      <c r="AK7690" t="s">
        <v>205</v>
      </c>
      <c r="AL7690" t="s">
        <v>16696</v>
      </c>
      <c r="AM7690">
        <v>2220237</v>
      </c>
    </row>
    <row r="7691" spans="1:39" hidden="1" x14ac:dyDescent="0.25">
      <c r="A7691" t="s">
        <v>16305</v>
      </c>
      <c r="B7691" t="s">
        <v>16306</v>
      </c>
      <c r="C7691" t="s">
        <v>58</v>
      </c>
      <c r="D7691">
        <v>62464</v>
      </c>
      <c r="E7691" t="s">
        <v>16695</v>
      </c>
      <c r="F7691" t="s">
        <v>66</v>
      </c>
      <c r="G7691" t="s">
        <v>55</v>
      </c>
      <c r="H7691" t="s">
        <v>2613</v>
      </c>
      <c r="I7691" t="s">
        <v>57</v>
      </c>
      <c r="J7691" t="s">
        <v>58</v>
      </c>
      <c r="K7691">
        <v>3</v>
      </c>
      <c r="L7691">
        <v>35</v>
      </c>
      <c r="M7691">
        <v>48</v>
      </c>
      <c r="N7691">
        <v>50</v>
      </c>
      <c r="O7691">
        <v>1913</v>
      </c>
      <c r="Q7691">
        <v>25</v>
      </c>
      <c r="R7691">
        <v>360</v>
      </c>
      <c r="S7691">
        <v>6</v>
      </c>
      <c r="T7691">
        <v>60</v>
      </c>
      <c r="U7691" t="s">
        <v>48</v>
      </c>
      <c r="V7691">
        <v>25000</v>
      </c>
      <c r="W7691">
        <v>4000</v>
      </c>
      <c r="X7691">
        <v>85</v>
      </c>
      <c r="Y7691">
        <v>20</v>
      </c>
      <c r="Z7691">
        <v>0.7</v>
      </c>
      <c r="AA7691">
        <v>-25</v>
      </c>
      <c r="AB7691" t="s">
        <v>27</v>
      </c>
      <c r="AC7691" s="2">
        <v>0.1</v>
      </c>
      <c r="AE7691" t="s">
        <v>2927</v>
      </c>
      <c r="AI7691" s="1">
        <v>41881</v>
      </c>
      <c r="AJ7691" s="1">
        <v>41893</v>
      </c>
      <c r="AK7691" t="s">
        <v>205</v>
      </c>
      <c r="AL7691" t="s">
        <v>16697</v>
      </c>
      <c r="AM7691">
        <v>2220239</v>
      </c>
    </row>
    <row r="7692" spans="1:39" hidden="1" x14ac:dyDescent="0.25">
      <c r="A7692" t="s">
        <v>16305</v>
      </c>
      <c r="B7692" t="s">
        <v>16306</v>
      </c>
      <c r="C7692" t="s">
        <v>58</v>
      </c>
      <c r="D7692">
        <v>62465</v>
      </c>
      <c r="E7692" t="s">
        <v>16698</v>
      </c>
      <c r="F7692" t="s">
        <v>66</v>
      </c>
      <c r="G7692" t="s">
        <v>55</v>
      </c>
      <c r="H7692" t="s">
        <v>2613</v>
      </c>
      <c r="I7692" t="s">
        <v>57</v>
      </c>
      <c r="J7692" t="s">
        <v>58</v>
      </c>
      <c r="K7692">
        <v>3</v>
      </c>
      <c r="L7692">
        <v>35</v>
      </c>
      <c r="M7692">
        <v>48</v>
      </c>
      <c r="N7692">
        <v>50</v>
      </c>
      <c r="O7692">
        <v>1006</v>
      </c>
      <c r="Q7692">
        <v>38</v>
      </c>
      <c r="R7692">
        <v>360</v>
      </c>
      <c r="S7692">
        <v>6</v>
      </c>
      <c r="T7692">
        <v>60</v>
      </c>
      <c r="U7692" t="s">
        <v>48</v>
      </c>
      <c r="V7692">
        <v>25000</v>
      </c>
      <c r="W7692">
        <v>2700</v>
      </c>
      <c r="X7692">
        <v>83</v>
      </c>
      <c r="Y7692">
        <v>20</v>
      </c>
      <c r="Z7692">
        <v>0.7</v>
      </c>
      <c r="AA7692">
        <v>-25</v>
      </c>
      <c r="AB7692" t="s">
        <v>27</v>
      </c>
      <c r="AC7692" s="2">
        <v>0.1</v>
      </c>
      <c r="AE7692" t="s">
        <v>2927</v>
      </c>
      <c r="AI7692" s="1">
        <v>41881</v>
      </c>
      <c r="AJ7692" s="1">
        <v>41893</v>
      </c>
      <c r="AK7692" t="s">
        <v>205</v>
      </c>
      <c r="AL7692" t="s">
        <v>16699</v>
      </c>
      <c r="AM7692">
        <v>2220236</v>
      </c>
    </row>
    <row r="7693" spans="1:39" hidden="1" x14ac:dyDescent="0.25">
      <c r="A7693" t="s">
        <v>16305</v>
      </c>
      <c r="B7693" t="s">
        <v>16306</v>
      </c>
      <c r="C7693" t="s">
        <v>58</v>
      </c>
      <c r="D7693">
        <v>62466</v>
      </c>
      <c r="E7693" t="s">
        <v>16700</v>
      </c>
      <c r="F7693" t="s">
        <v>66</v>
      </c>
      <c r="G7693" t="s">
        <v>55</v>
      </c>
      <c r="H7693" t="s">
        <v>2613</v>
      </c>
      <c r="I7693" t="s">
        <v>57</v>
      </c>
      <c r="J7693" t="s">
        <v>58</v>
      </c>
      <c r="K7693">
        <v>3</v>
      </c>
      <c r="L7693">
        <v>35</v>
      </c>
      <c r="M7693">
        <v>48</v>
      </c>
      <c r="N7693">
        <v>50</v>
      </c>
      <c r="O7693">
        <v>1006</v>
      </c>
      <c r="Q7693">
        <v>38</v>
      </c>
      <c r="R7693">
        <v>360</v>
      </c>
      <c r="S7693">
        <v>6</v>
      </c>
      <c r="T7693">
        <v>60</v>
      </c>
      <c r="U7693" t="s">
        <v>48</v>
      </c>
      <c r="V7693">
        <v>25000</v>
      </c>
      <c r="W7693">
        <v>2700</v>
      </c>
      <c r="X7693">
        <v>83</v>
      </c>
      <c r="Y7693">
        <v>20</v>
      </c>
      <c r="Z7693">
        <v>0.7</v>
      </c>
      <c r="AA7693">
        <v>-25</v>
      </c>
      <c r="AB7693" t="s">
        <v>27</v>
      </c>
      <c r="AC7693" s="2">
        <v>0.1</v>
      </c>
      <c r="AE7693" t="s">
        <v>2927</v>
      </c>
      <c r="AI7693" s="1">
        <v>41881</v>
      </c>
      <c r="AJ7693" s="1">
        <v>41893</v>
      </c>
      <c r="AK7693" t="s">
        <v>205</v>
      </c>
      <c r="AL7693" t="s">
        <v>16701</v>
      </c>
      <c r="AM7693">
        <v>2220238</v>
      </c>
    </row>
    <row r="7694" spans="1:39" hidden="1" x14ac:dyDescent="0.25">
      <c r="A7694" t="s">
        <v>16305</v>
      </c>
      <c r="B7694" t="s">
        <v>16306</v>
      </c>
      <c r="C7694" t="s">
        <v>58</v>
      </c>
      <c r="D7694">
        <v>62467</v>
      </c>
      <c r="E7694" t="s">
        <v>16700</v>
      </c>
      <c r="F7694" t="s">
        <v>66</v>
      </c>
      <c r="G7694" t="s">
        <v>55</v>
      </c>
      <c r="H7694" t="s">
        <v>2613</v>
      </c>
      <c r="I7694" t="s">
        <v>57</v>
      </c>
      <c r="J7694" t="s">
        <v>58</v>
      </c>
      <c r="K7694">
        <v>3</v>
      </c>
      <c r="L7694">
        <v>35</v>
      </c>
      <c r="M7694">
        <v>48</v>
      </c>
      <c r="N7694">
        <v>50</v>
      </c>
      <c r="O7694">
        <v>1006</v>
      </c>
      <c r="Q7694">
        <v>38</v>
      </c>
      <c r="R7694">
        <v>360</v>
      </c>
      <c r="S7694">
        <v>6</v>
      </c>
      <c r="T7694">
        <v>60</v>
      </c>
      <c r="U7694" t="s">
        <v>48</v>
      </c>
      <c r="V7694">
        <v>25000</v>
      </c>
      <c r="W7694">
        <v>2700</v>
      </c>
      <c r="X7694">
        <v>83</v>
      </c>
      <c r="Y7694">
        <v>20</v>
      </c>
      <c r="Z7694">
        <v>0.7</v>
      </c>
      <c r="AA7694">
        <v>-25</v>
      </c>
      <c r="AB7694" t="s">
        <v>27</v>
      </c>
      <c r="AC7694" s="2">
        <v>0.1</v>
      </c>
      <c r="AE7694" t="s">
        <v>2927</v>
      </c>
      <c r="AI7694" s="1">
        <v>41881</v>
      </c>
      <c r="AJ7694" s="1">
        <v>41893</v>
      </c>
      <c r="AK7694" t="s">
        <v>205</v>
      </c>
      <c r="AL7694" t="s">
        <v>16702</v>
      </c>
      <c r="AM7694">
        <v>2220240</v>
      </c>
    </row>
    <row r="7695" spans="1:39" hidden="1" x14ac:dyDescent="0.25">
      <c r="A7695" t="s">
        <v>16305</v>
      </c>
      <c r="B7695" t="s">
        <v>16306</v>
      </c>
      <c r="C7695" t="s">
        <v>58</v>
      </c>
      <c r="D7695">
        <v>62468</v>
      </c>
      <c r="E7695" t="s">
        <v>16703</v>
      </c>
      <c r="F7695" t="s">
        <v>54</v>
      </c>
      <c r="G7695" t="s">
        <v>55</v>
      </c>
      <c r="H7695" t="s">
        <v>56</v>
      </c>
      <c r="I7695" t="s">
        <v>57</v>
      </c>
      <c r="J7695" t="s">
        <v>58</v>
      </c>
      <c r="K7695">
        <v>3</v>
      </c>
      <c r="L7695">
        <v>40</v>
      </c>
      <c r="M7695">
        <v>54</v>
      </c>
      <c r="N7695">
        <v>50</v>
      </c>
      <c r="O7695">
        <v>2119</v>
      </c>
      <c r="Q7695">
        <v>25</v>
      </c>
      <c r="S7695">
        <v>6.3</v>
      </c>
      <c r="T7695">
        <v>57</v>
      </c>
      <c r="U7695" t="s">
        <v>48</v>
      </c>
      <c r="V7695">
        <v>25000</v>
      </c>
      <c r="W7695">
        <v>2700</v>
      </c>
      <c r="X7695">
        <v>83</v>
      </c>
      <c r="Y7695">
        <v>21</v>
      </c>
      <c r="Z7695">
        <v>0.7</v>
      </c>
      <c r="AA7695">
        <v>-25</v>
      </c>
      <c r="AB7695" t="s">
        <v>27</v>
      </c>
      <c r="AC7695" s="2">
        <v>0.1</v>
      </c>
      <c r="AE7695" t="s">
        <v>76</v>
      </c>
      <c r="AI7695" s="1">
        <v>42035</v>
      </c>
      <c r="AJ7695" s="1">
        <v>42033</v>
      </c>
      <c r="AK7695" t="s">
        <v>60</v>
      </c>
      <c r="AL7695" t="s">
        <v>16704</v>
      </c>
      <c r="AM7695">
        <v>2232444</v>
      </c>
    </row>
    <row r="7696" spans="1:39" hidden="1" x14ac:dyDescent="0.25">
      <c r="A7696" t="s">
        <v>16705</v>
      </c>
      <c r="B7696" t="s">
        <v>16706</v>
      </c>
      <c r="C7696" t="s">
        <v>16707</v>
      </c>
      <c r="D7696" t="s">
        <v>16707</v>
      </c>
      <c r="F7696" t="s">
        <v>169</v>
      </c>
      <c r="G7696" t="s">
        <v>55</v>
      </c>
      <c r="H7696" t="s">
        <v>75</v>
      </c>
      <c r="I7696" t="s">
        <v>57</v>
      </c>
      <c r="J7696" t="s">
        <v>58</v>
      </c>
      <c r="K7696">
        <v>3</v>
      </c>
      <c r="L7696">
        <v>65</v>
      </c>
      <c r="M7696">
        <v>129.4</v>
      </c>
      <c r="N7696">
        <v>94.6</v>
      </c>
      <c r="R7696">
        <v>850</v>
      </c>
      <c r="S7696">
        <v>9</v>
      </c>
      <c r="T7696">
        <v>94.4</v>
      </c>
      <c r="U7696" t="s">
        <v>48</v>
      </c>
      <c r="V7696">
        <v>25000</v>
      </c>
      <c r="W7696">
        <v>3000</v>
      </c>
      <c r="X7696">
        <v>82</v>
      </c>
      <c r="Y7696">
        <v>5</v>
      </c>
      <c r="Z7696">
        <v>0.9</v>
      </c>
      <c r="AA7696">
        <v>-20</v>
      </c>
      <c r="AB7696" t="s">
        <v>27</v>
      </c>
      <c r="AC7696" s="2">
        <v>0.1</v>
      </c>
      <c r="AE7696" t="s">
        <v>138</v>
      </c>
      <c r="AI7696" s="1">
        <v>42240</v>
      </c>
      <c r="AJ7696" s="1">
        <v>42248</v>
      </c>
      <c r="AK7696" t="s">
        <v>60</v>
      </c>
      <c r="AL7696" t="s">
        <v>16708</v>
      </c>
      <c r="AM7696">
        <v>2247085</v>
      </c>
    </row>
    <row r="7697" spans="1:39" hidden="1" x14ac:dyDescent="0.25">
      <c r="A7697" t="s">
        <v>16705</v>
      </c>
      <c r="B7697" t="s">
        <v>16706</v>
      </c>
      <c r="C7697" t="s">
        <v>16709</v>
      </c>
      <c r="D7697" t="s">
        <v>16709</v>
      </c>
      <c r="F7697" t="s">
        <v>74</v>
      </c>
      <c r="G7697" t="s">
        <v>44</v>
      </c>
      <c r="H7697" t="s">
        <v>75</v>
      </c>
      <c r="I7697" t="s">
        <v>46</v>
      </c>
      <c r="J7697" t="s">
        <v>58</v>
      </c>
      <c r="K7697">
        <v>3</v>
      </c>
      <c r="L7697">
        <v>60</v>
      </c>
      <c r="M7697">
        <v>111.3</v>
      </c>
      <c r="N7697">
        <v>60.2</v>
      </c>
      <c r="R7697">
        <v>800</v>
      </c>
      <c r="S7697">
        <v>9</v>
      </c>
      <c r="T7697">
        <v>88.9</v>
      </c>
      <c r="U7697" t="s">
        <v>48</v>
      </c>
      <c r="V7697">
        <v>25000</v>
      </c>
      <c r="W7697">
        <v>3000</v>
      </c>
      <c r="X7697">
        <v>82</v>
      </c>
      <c r="Y7697">
        <v>7</v>
      </c>
      <c r="Z7697">
        <v>0.9</v>
      </c>
      <c r="AA7697">
        <v>-20</v>
      </c>
      <c r="AB7697" t="s">
        <v>27</v>
      </c>
      <c r="AC7697" s="2">
        <v>0.1</v>
      </c>
      <c r="AD7697" t="s">
        <v>48</v>
      </c>
      <c r="AE7697" t="s">
        <v>470</v>
      </c>
      <c r="AF7697" t="s">
        <v>48</v>
      </c>
      <c r="AI7697" s="1">
        <v>42563</v>
      </c>
      <c r="AJ7697" s="1">
        <v>42562</v>
      </c>
      <c r="AK7697" t="s">
        <v>50</v>
      </c>
      <c r="AL7697" t="s">
        <v>16710</v>
      </c>
      <c r="AM7697">
        <v>2273612</v>
      </c>
    </row>
    <row r="7698" spans="1:39" hidden="1" x14ac:dyDescent="0.25">
      <c r="A7698" t="s">
        <v>16705</v>
      </c>
      <c r="B7698" t="s">
        <v>16706</v>
      </c>
      <c r="C7698" t="s">
        <v>16711</v>
      </c>
      <c r="D7698" t="s">
        <v>16707</v>
      </c>
      <c r="F7698" t="s">
        <v>169</v>
      </c>
      <c r="G7698" t="s">
        <v>55</v>
      </c>
      <c r="H7698" t="s">
        <v>75</v>
      </c>
      <c r="I7698" t="s">
        <v>57</v>
      </c>
      <c r="J7698" t="s">
        <v>58</v>
      </c>
      <c r="K7698">
        <v>3</v>
      </c>
      <c r="M7698">
        <v>129.30000000000001</v>
      </c>
      <c r="N7698">
        <v>94.6</v>
      </c>
      <c r="Q7698">
        <v>110</v>
      </c>
      <c r="R7698">
        <v>850</v>
      </c>
      <c r="S7698">
        <v>9</v>
      </c>
      <c r="T7698">
        <v>94.4</v>
      </c>
      <c r="U7698" t="s">
        <v>48</v>
      </c>
      <c r="V7698">
        <v>25000</v>
      </c>
      <c r="W7698">
        <v>3000</v>
      </c>
      <c r="X7698">
        <v>82</v>
      </c>
      <c r="Y7698">
        <v>5</v>
      </c>
      <c r="Z7698">
        <v>0.9</v>
      </c>
      <c r="AA7698">
        <v>-20</v>
      </c>
      <c r="AB7698" t="s">
        <v>27</v>
      </c>
      <c r="AC7698" s="2">
        <v>0.1</v>
      </c>
      <c r="AD7698" t="s">
        <v>48</v>
      </c>
      <c r="AE7698" t="s">
        <v>172</v>
      </c>
      <c r="AF7698" t="s">
        <v>48</v>
      </c>
      <c r="AI7698" s="1">
        <v>42523</v>
      </c>
      <c r="AJ7698" s="1">
        <v>42523</v>
      </c>
      <c r="AK7698" t="s">
        <v>60</v>
      </c>
      <c r="AL7698" t="s">
        <v>16712</v>
      </c>
      <c r="AM7698">
        <v>2270947</v>
      </c>
    </row>
    <row r="7699" spans="1:39" hidden="1" x14ac:dyDescent="0.25">
      <c r="A7699" t="s">
        <v>16713</v>
      </c>
      <c r="B7699" t="s">
        <v>16714</v>
      </c>
      <c r="C7699" t="s">
        <v>16715</v>
      </c>
      <c r="D7699" t="s">
        <v>16716</v>
      </c>
      <c r="F7699" t="s">
        <v>152</v>
      </c>
      <c r="G7699" t="s">
        <v>153</v>
      </c>
      <c r="H7699" t="s">
        <v>75</v>
      </c>
      <c r="I7699" t="s">
        <v>148</v>
      </c>
      <c r="J7699" t="s">
        <v>58</v>
      </c>
      <c r="K7699">
        <v>3</v>
      </c>
      <c r="L7699">
        <v>60</v>
      </c>
      <c r="M7699">
        <v>117</v>
      </c>
      <c r="N7699">
        <v>79</v>
      </c>
      <c r="R7699">
        <v>550</v>
      </c>
      <c r="S7699">
        <v>8.9</v>
      </c>
      <c r="T7699">
        <v>68.8</v>
      </c>
      <c r="U7699" t="s">
        <v>48</v>
      </c>
      <c r="V7699">
        <v>40000</v>
      </c>
      <c r="W7699">
        <v>2700</v>
      </c>
      <c r="X7699">
        <v>81</v>
      </c>
      <c r="Y7699">
        <v>7</v>
      </c>
      <c r="Z7699">
        <v>0.8</v>
      </c>
      <c r="AA7699">
        <v>-20</v>
      </c>
      <c r="AB7699" t="s">
        <v>27</v>
      </c>
      <c r="AC7699" s="2">
        <v>0.1</v>
      </c>
      <c r="AE7699" t="s">
        <v>76</v>
      </c>
      <c r="AI7699" s="1">
        <v>41942</v>
      </c>
      <c r="AJ7699" s="1">
        <v>41948</v>
      </c>
      <c r="AK7699" t="s">
        <v>50</v>
      </c>
      <c r="AL7699" t="s">
        <v>16717</v>
      </c>
      <c r="AM7699">
        <v>2224370</v>
      </c>
    </row>
    <row r="7700" spans="1:39" hidden="1" x14ac:dyDescent="0.25">
      <c r="A7700" t="s">
        <v>16713</v>
      </c>
      <c r="B7700" t="s">
        <v>16714</v>
      </c>
      <c r="C7700" t="s">
        <v>913</v>
      </c>
      <c r="D7700" t="s">
        <v>16718</v>
      </c>
      <c r="F7700" t="s">
        <v>88</v>
      </c>
      <c r="G7700" t="s">
        <v>55</v>
      </c>
      <c r="H7700" t="s">
        <v>75</v>
      </c>
      <c r="I7700" t="s">
        <v>57</v>
      </c>
      <c r="J7700" t="s">
        <v>58</v>
      </c>
      <c r="K7700">
        <v>3</v>
      </c>
      <c r="L7700">
        <v>50</v>
      </c>
      <c r="M7700">
        <v>85.6</v>
      </c>
      <c r="N7700">
        <v>63.2</v>
      </c>
      <c r="O7700">
        <v>1018</v>
      </c>
      <c r="Q7700">
        <v>40</v>
      </c>
      <c r="R7700">
        <v>500</v>
      </c>
      <c r="S7700">
        <v>8</v>
      </c>
      <c r="T7700">
        <v>62.5</v>
      </c>
      <c r="U7700" t="s">
        <v>48</v>
      </c>
      <c r="V7700">
        <v>25000</v>
      </c>
      <c r="W7700">
        <v>2700</v>
      </c>
      <c r="X7700">
        <v>82</v>
      </c>
      <c r="Y7700">
        <v>2</v>
      </c>
      <c r="Z7700">
        <v>0.9</v>
      </c>
      <c r="AA7700">
        <v>-20</v>
      </c>
      <c r="AB7700" t="s">
        <v>27</v>
      </c>
      <c r="AC7700" s="2">
        <v>0.1</v>
      </c>
      <c r="AE7700" t="s">
        <v>68</v>
      </c>
      <c r="AI7700" s="1">
        <v>42099</v>
      </c>
      <c r="AJ7700" s="1">
        <v>42096</v>
      </c>
      <c r="AK7700" t="s">
        <v>60</v>
      </c>
      <c r="AL7700" t="s">
        <v>16719</v>
      </c>
      <c r="AM7700">
        <v>2236265</v>
      </c>
    </row>
    <row r="7701" spans="1:39" hidden="1" x14ac:dyDescent="0.25">
      <c r="A7701" t="s">
        <v>16713</v>
      </c>
      <c r="B7701" t="s">
        <v>16714</v>
      </c>
      <c r="C7701" t="s">
        <v>913</v>
      </c>
      <c r="D7701" t="s">
        <v>16720</v>
      </c>
      <c r="F7701" t="s">
        <v>88</v>
      </c>
      <c r="G7701" t="s">
        <v>55</v>
      </c>
      <c r="H7701" t="s">
        <v>75</v>
      </c>
      <c r="I7701" t="s">
        <v>57</v>
      </c>
      <c r="J7701" t="s">
        <v>58</v>
      </c>
      <c r="K7701">
        <v>3</v>
      </c>
      <c r="L7701">
        <v>50</v>
      </c>
      <c r="M7701">
        <v>85.6</v>
      </c>
      <c r="N7701">
        <v>63.1</v>
      </c>
      <c r="O7701">
        <v>1005</v>
      </c>
      <c r="Q7701">
        <v>40</v>
      </c>
      <c r="R7701">
        <v>500</v>
      </c>
      <c r="S7701">
        <v>8</v>
      </c>
      <c r="T7701">
        <v>62.5</v>
      </c>
      <c r="U7701" t="s">
        <v>48</v>
      </c>
      <c r="V7701">
        <v>25000</v>
      </c>
      <c r="W7701">
        <v>3000</v>
      </c>
      <c r="X7701">
        <v>83</v>
      </c>
      <c r="Y7701">
        <v>8</v>
      </c>
      <c r="Z7701">
        <v>0.9</v>
      </c>
      <c r="AA7701">
        <v>-20</v>
      </c>
      <c r="AB7701" t="s">
        <v>27</v>
      </c>
      <c r="AC7701" s="2">
        <v>0.1</v>
      </c>
      <c r="AE7701" t="s">
        <v>68</v>
      </c>
      <c r="AI7701" s="1">
        <v>42099</v>
      </c>
      <c r="AJ7701" s="1">
        <v>42096</v>
      </c>
      <c r="AK7701" t="s">
        <v>60</v>
      </c>
      <c r="AL7701" t="s">
        <v>16721</v>
      </c>
      <c r="AM7701">
        <v>2236267</v>
      </c>
    </row>
    <row r="7702" spans="1:39" hidden="1" x14ac:dyDescent="0.25">
      <c r="A7702" t="s">
        <v>16713</v>
      </c>
      <c r="B7702" t="s">
        <v>16714</v>
      </c>
      <c r="C7702" t="s">
        <v>913</v>
      </c>
      <c r="D7702" t="s">
        <v>16722</v>
      </c>
      <c r="F7702" t="s">
        <v>88</v>
      </c>
      <c r="G7702" t="s">
        <v>55</v>
      </c>
      <c r="H7702" t="s">
        <v>75</v>
      </c>
      <c r="I7702" t="s">
        <v>57</v>
      </c>
      <c r="J7702" t="s">
        <v>58</v>
      </c>
      <c r="K7702">
        <v>3</v>
      </c>
      <c r="L7702">
        <v>50</v>
      </c>
      <c r="M7702">
        <v>85.4</v>
      </c>
      <c r="N7702">
        <v>62.5</v>
      </c>
      <c r="O7702">
        <v>988</v>
      </c>
      <c r="Q7702">
        <v>40</v>
      </c>
      <c r="R7702">
        <v>500</v>
      </c>
      <c r="S7702">
        <v>8</v>
      </c>
      <c r="T7702">
        <v>62.5</v>
      </c>
      <c r="U7702" t="s">
        <v>48</v>
      </c>
      <c r="V7702">
        <v>25000</v>
      </c>
      <c r="W7702">
        <v>5000</v>
      </c>
      <c r="X7702">
        <v>84</v>
      </c>
      <c r="Y7702">
        <v>17</v>
      </c>
      <c r="Z7702">
        <v>0.9</v>
      </c>
      <c r="AA7702">
        <v>-20</v>
      </c>
      <c r="AB7702" t="s">
        <v>27</v>
      </c>
      <c r="AC7702" s="2">
        <v>0.1</v>
      </c>
      <c r="AE7702" t="s">
        <v>68</v>
      </c>
      <c r="AI7702" s="1">
        <v>42262</v>
      </c>
      <c r="AJ7702" s="1">
        <v>42263</v>
      </c>
      <c r="AK7702" t="s">
        <v>60</v>
      </c>
      <c r="AL7702" t="s">
        <v>16723</v>
      </c>
      <c r="AM7702">
        <v>2248482</v>
      </c>
    </row>
    <row r="7703" spans="1:39" hidden="1" x14ac:dyDescent="0.25">
      <c r="A7703" t="s">
        <v>16713</v>
      </c>
      <c r="B7703" t="s">
        <v>16714</v>
      </c>
      <c r="C7703" t="s">
        <v>928</v>
      </c>
      <c r="D7703" t="s">
        <v>16724</v>
      </c>
      <c r="F7703" t="s">
        <v>79</v>
      </c>
      <c r="G7703" t="s">
        <v>55</v>
      </c>
      <c r="H7703" t="s">
        <v>75</v>
      </c>
      <c r="I7703" t="s">
        <v>57</v>
      </c>
      <c r="J7703" t="s">
        <v>58</v>
      </c>
      <c r="K7703">
        <v>3</v>
      </c>
      <c r="L7703">
        <v>75</v>
      </c>
      <c r="M7703">
        <v>115.4</v>
      </c>
      <c r="N7703">
        <v>96.1</v>
      </c>
      <c r="O7703">
        <v>1584</v>
      </c>
      <c r="Q7703">
        <v>40</v>
      </c>
      <c r="R7703">
        <v>800</v>
      </c>
      <c r="S7703">
        <v>13</v>
      </c>
      <c r="T7703">
        <v>61.5</v>
      </c>
      <c r="U7703" t="s">
        <v>48</v>
      </c>
      <c r="V7703">
        <v>25000</v>
      </c>
      <c r="W7703">
        <v>2700</v>
      </c>
      <c r="X7703">
        <v>82</v>
      </c>
      <c r="Y7703">
        <v>2</v>
      </c>
      <c r="Z7703">
        <v>0.9</v>
      </c>
      <c r="AA7703">
        <v>-20</v>
      </c>
      <c r="AB7703" t="s">
        <v>27</v>
      </c>
      <c r="AC7703" s="2">
        <v>0.1</v>
      </c>
      <c r="AE7703" t="s">
        <v>68</v>
      </c>
      <c r="AI7703" s="1">
        <v>42134</v>
      </c>
      <c r="AJ7703" s="1">
        <v>42137</v>
      </c>
      <c r="AK7703" t="s">
        <v>60</v>
      </c>
      <c r="AL7703" t="s">
        <v>16725</v>
      </c>
      <c r="AM7703">
        <v>2239839</v>
      </c>
    </row>
    <row r="7704" spans="1:39" hidden="1" x14ac:dyDescent="0.25">
      <c r="A7704" t="s">
        <v>16713</v>
      </c>
      <c r="B7704" t="s">
        <v>16714</v>
      </c>
      <c r="C7704" t="s">
        <v>928</v>
      </c>
      <c r="D7704" t="s">
        <v>16726</v>
      </c>
      <c r="F7704" t="s">
        <v>79</v>
      </c>
      <c r="G7704" t="s">
        <v>55</v>
      </c>
      <c r="H7704" t="s">
        <v>75</v>
      </c>
      <c r="I7704" t="s">
        <v>57</v>
      </c>
      <c r="J7704" t="s">
        <v>58</v>
      </c>
      <c r="K7704">
        <v>3</v>
      </c>
      <c r="L7704">
        <v>75</v>
      </c>
      <c r="M7704">
        <v>115.4</v>
      </c>
      <c r="N7704">
        <v>95.8</v>
      </c>
      <c r="O7704">
        <v>1680</v>
      </c>
      <c r="Q7704">
        <v>40</v>
      </c>
      <c r="R7704">
        <v>800</v>
      </c>
      <c r="S7704">
        <v>13</v>
      </c>
      <c r="T7704">
        <v>61.5</v>
      </c>
      <c r="U7704" t="s">
        <v>48</v>
      </c>
      <c r="V7704">
        <v>25000</v>
      </c>
      <c r="W7704">
        <v>3000</v>
      </c>
      <c r="X7704">
        <v>83</v>
      </c>
      <c r="Y7704">
        <v>6</v>
      </c>
      <c r="Z7704">
        <v>0.9</v>
      </c>
      <c r="AA7704">
        <v>-20</v>
      </c>
      <c r="AB7704" t="s">
        <v>27</v>
      </c>
      <c r="AC7704" s="2">
        <v>0.1</v>
      </c>
      <c r="AE7704" t="s">
        <v>68</v>
      </c>
      <c r="AI7704" s="1">
        <v>42134</v>
      </c>
      <c r="AJ7704" s="1">
        <v>42137</v>
      </c>
      <c r="AK7704" t="s">
        <v>60</v>
      </c>
      <c r="AL7704" t="s">
        <v>16727</v>
      </c>
      <c r="AM7704">
        <v>2239840</v>
      </c>
    </row>
    <row r="7705" spans="1:39" hidden="1" x14ac:dyDescent="0.25">
      <c r="A7705" t="s">
        <v>16713</v>
      </c>
      <c r="B7705" t="s">
        <v>16714</v>
      </c>
      <c r="C7705" t="s">
        <v>928</v>
      </c>
      <c r="D7705" t="s">
        <v>16728</v>
      </c>
      <c r="F7705" t="s">
        <v>79</v>
      </c>
      <c r="G7705" t="s">
        <v>55</v>
      </c>
      <c r="H7705" t="s">
        <v>75</v>
      </c>
      <c r="I7705" t="s">
        <v>57</v>
      </c>
      <c r="J7705" t="s">
        <v>58</v>
      </c>
      <c r="K7705">
        <v>3</v>
      </c>
      <c r="L7705">
        <v>75</v>
      </c>
      <c r="M7705">
        <v>117.8</v>
      </c>
      <c r="N7705">
        <v>95</v>
      </c>
      <c r="O7705">
        <v>1495</v>
      </c>
      <c r="Q7705">
        <v>40</v>
      </c>
      <c r="R7705">
        <v>800</v>
      </c>
      <c r="S7705">
        <v>13</v>
      </c>
      <c r="T7705">
        <v>61.5</v>
      </c>
      <c r="U7705" t="s">
        <v>48</v>
      </c>
      <c r="V7705">
        <v>25000</v>
      </c>
      <c r="W7705">
        <v>5000</v>
      </c>
      <c r="X7705">
        <v>89</v>
      </c>
      <c r="Y7705">
        <v>37</v>
      </c>
      <c r="Z7705">
        <v>0.9</v>
      </c>
      <c r="AA7705">
        <v>-20</v>
      </c>
      <c r="AB7705" t="s">
        <v>27</v>
      </c>
      <c r="AC7705" s="2">
        <v>0.1</v>
      </c>
      <c r="AE7705" t="s">
        <v>68</v>
      </c>
      <c r="AI7705" s="1">
        <v>42262</v>
      </c>
      <c r="AJ7705" s="1">
        <v>42263</v>
      </c>
      <c r="AK7705" t="s">
        <v>60</v>
      </c>
      <c r="AL7705" t="s">
        <v>16729</v>
      </c>
      <c r="AM7705">
        <v>2248484</v>
      </c>
    </row>
    <row r="7706" spans="1:39" hidden="1" x14ac:dyDescent="0.25">
      <c r="A7706" t="s">
        <v>16713</v>
      </c>
      <c r="B7706" t="s">
        <v>16714</v>
      </c>
      <c r="C7706" t="s">
        <v>949</v>
      </c>
      <c r="D7706" t="s">
        <v>16730</v>
      </c>
      <c r="F7706" t="s">
        <v>82</v>
      </c>
      <c r="G7706" t="s">
        <v>55</v>
      </c>
      <c r="H7706" t="s">
        <v>75</v>
      </c>
      <c r="I7706" t="s">
        <v>57</v>
      </c>
      <c r="J7706" t="s">
        <v>58</v>
      </c>
      <c r="K7706">
        <v>3</v>
      </c>
      <c r="L7706">
        <v>120</v>
      </c>
      <c r="M7706">
        <v>133.1</v>
      </c>
      <c r="N7706">
        <v>124.8</v>
      </c>
      <c r="O7706">
        <v>2288</v>
      </c>
      <c r="Q7706">
        <v>40</v>
      </c>
      <c r="R7706">
        <v>1100</v>
      </c>
      <c r="S7706">
        <v>18</v>
      </c>
      <c r="T7706">
        <v>61.1</v>
      </c>
      <c r="U7706" t="s">
        <v>48</v>
      </c>
      <c r="V7706">
        <v>25000</v>
      </c>
      <c r="W7706">
        <v>2700</v>
      </c>
      <c r="X7706">
        <v>81</v>
      </c>
      <c r="Y7706">
        <v>2</v>
      </c>
      <c r="Z7706">
        <v>1</v>
      </c>
      <c r="AA7706">
        <v>-20</v>
      </c>
      <c r="AB7706" t="s">
        <v>27</v>
      </c>
      <c r="AC7706" s="2">
        <v>0.1</v>
      </c>
      <c r="AE7706" t="s">
        <v>68</v>
      </c>
      <c r="AI7706" s="1">
        <v>42134</v>
      </c>
      <c r="AJ7706" s="1">
        <v>42137</v>
      </c>
      <c r="AK7706" t="s">
        <v>60</v>
      </c>
      <c r="AL7706" t="s">
        <v>16731</v>
      </c>
      <c r="AM7706">
        <v>2239841</v>
      </c>
    </row>
    <row r="7707" spans="1:39" hidden="1" x14ac:dyDescent="0.25">
      <c r="A7707" t="s">
        <v>16713</v>
      </c>
      <c r="B7707" t="s">
        <v>16714</v>
      </c>
      <c r="C7707" t="s">
        <v>949</v>
      </c>
      <c r="D7707" t="s">
        <v>16732</v>
      </c>
      <c r="F7707" t="s">
        <v>82</v>
      </c>
      <c r="G7707" t="s">
        <v>55</v>
      </c>
      <c r="H7707" t="s">
        <v>75</v>
      </c>
      <c r="I7707" t="s">
        <v>57</v>
      </c>
      <c r="J7707" t="s">
        <v>58</v>
      </c>
      <c r="K7707">
        <v>3</v>
      </c>
      <c r="L7707">
        <v>100</v>
      </c>
      <c r="M7707">
        <v>133.19999999999999</v>
      </c>
      <c r="N7707">
        <v>124.6</v>
      </c>
      <c r="O7707">
        <v>2197</v>
      </c>
      <c r="Q7707">
        <v>40</v>
      </c>
      <c r="R7707">
        <v>1100</v>
      </c>
      <c r="S7707">
        <v>18</v>
      </c>
      <c r="T7707">
        <v>61.1</v>
      </c>
      <c r="U7707" t="s">
        <v>48</v>
      </c>
      <c r="V7707">
        <v>25000</v>
      </c>
      <c r="W7707">
        <v>3000</v>
      </c>
      <c r="X7707">
        <v>83</v>
      </c>
      <c r="Y7707">
        <v>6</v>
      </c>
      <c r="Z7707">
        <v>1</v>
      </c>
      <c r="AA7707">
        <v>-20</v>
      </c>
      <c r="AB7707" t="s">
        <v>27</v>
      </c>
      <c r="AC7707" s="2">
        <v>0.1</v>
      </c>
      <c r="AE7707" t="s">
        <v>68</v>
      </c>
      <c r="AI7707" s="1">
        <v>42134</v>
      </c>
      <c r="AJ7707" s="1">
        <v>42137</v>
      </c>
      <c r="AK7707" t="s">
        <v>60</v>
      </c>
      <c r="AL7707" t="s">
        <v>16733</v>
      </c>
      <c r="AM7707">
        <v>2239842</v>
      </c>
    </row>
    <row r="7708" spans="1:39" hidden="1" x14ac:dyDescent="0.25">
      <c r="A7708" t="s">
        <v>16713</v>
      </c>
      <c r="B7708" t="s">
        <v>16714</v>
      </c>
      <c r="C7708" t="s">
        <v>949</v>
      </c>
      <c r="D7708" t="s">
        <v>16734</v>
      </c>
      <c r="F7708" t="s">
        <v>82</v>
      </c>
      <c r="G7708" t="s">
        <v>55</v>
      </c>
      <c r="H7708" t="s">
        <v>75</v>
      </c>
      <c r="I7708" t="s">
        <v>57</v>
      </c>
      <c r="J7708" t="s">
        <v>58</v>
      </c>
      <c r="K7708">
        <v>3</v>
      </c>
      <c r="L7708">
        <v>120</v>
      </c>
      <c r="M7708">
        <v>132.19999999999999</v>
      </c>
      <c r="N7708">
        <v>121.2</v>
      </c>
      <c r="O7708">
        <v>2246</v>
      </c>
      <c r="Q7708">
        <v>40</v>
      </c>
      <c r="R7708">
        <v>1100</v>
      </c>
      <c r="S7708">
        <v>18</v>
      </c>
      <c r="T7708">
        <v>61.1</v>
      </c>
      <c r="U7708" t="s">
        <v>48</v>
      </c>
      <c r="V7708">
        <v>25000</v>
      </c>
      <c r="W7708">
        <v>5000</v>
      </c>
      <c r="X7708">
        <v>84</v>
      </c>
      <c r="Y7708">
        <v>20</v>
      </c>
      <c r="Z7708">
        <v>0.9</v>
      </c>
      <c r="AA7708">
        <v>-20</v>
      </c>
      <c r="AB7708" t="s">
        <v>27</v>
      </c>
      <c r="AC7708" s="2">
        <v>0.1</v>
      </c>
      <c r="AE7708" t="s">
        <v>68</v>
      </c>
      <c r="AI7708" s="1">
        <v>42262</v>
      </c>
      <c r="AJ7708" s="1">
        <v>42263</v>
      </c>
      <c r="AK7708" t="s">
        <v>60</v>
      </c>
      <c r="AL7708" t="s">
        <v>16735</v>
      </c>
      <c r="AM7708">
        <v>2248485</v>
      </c>
    </row>
    <row r="7709" spans="1:39" hidden="1" x14ac:dyDescent="0.25">
      <c r="A7709" t="s">
        <v>16713</v>
      </c>
      <c r="B7709" t="s">
        <v>16714</v>
      </c>
      <c r="C7709" t="s">
        <v>13457</v>
      </c>
      <c r="D7709" t="s">
        <v>16736</v>
      </c>
      <c r="F7709" t="s">
        <v>74</v>
      </c>
      <c r="G7709" t="s">
        <v>44</v>
      </c>
      <c r="H7709" t="s">
        <v>75</v>
      </c>
      <c r="I7709" t="s">
        <v>46</v>
      </c>
      <c r="J7709" t="s">
        <v>58</v>
      </c>
      <c r="K7709">
        <v>3</v>
      </c>
      <c r="L7709">
        <v>60</v>
      </c>
      <c r="M7709">
        <v>111.7</v>
      </c>
      <c r="N7709">
        <v>59.6</v>
      </c>
      <c r="R7709">
        <v>810</v>
      </c>
      <c r="S7709">
        <v>9.5</v>
      </c>
      <c r="T7709">
        <v>85.3</v>
      </c>
      <c r="U7709" t="s">
        <v>48</v>
      </c>
      <c r="V7709">
        <v>25000</v>
      </c>
      <c r="W7709">
        <v>2700</v>
      </c>
      <c r="X7709">
        <v>82</v>
      </c>
      <c r="Y7709">
        <v>6</v>
      </c>
      <c r="Z7709">
        <v>0.9</v>
      </c>
      <c r="AA7709">
        <v>-20</v>
      </c>
      <c r="AB7709" t="s">
        <v>27</v>
      </c>
      <c r="AC7709" s="2">
        <v>0.1</v>
      </c>
      <c r="AE7709" t="s">
        <v>737</v>
      </c>
      <c r="AI7709" s="1">
        <v>42099</v>
      </c>
      <c r="AJ7709" s="1">
        <v>42096</v>
      </c>
      <c r="AK7709" t="s">
        <v>60</v>
      </c>
      <c r="AL7709" t="s">
        <v>16737</v>
      </c>
      <c r="AM7709">
        <v>2236262</v>
      </c>
    </row>
    <row r="7710" spans="1:39" hidden="1" x14ac:dyDescent="0.25">
      <c r="A7710" t="s">
        <v>16713</v>
      </c>
      <c r="B7710" t="s">
        <v>16714</v>
      </c>
      <c r="C7710" t="s">
        <v>13457</v>
      </c>
      <c r="D7710" t="s">
        <v>16738</v>
      </c>
      <c r="F7710" t="s">
        <v>74</v>
      </c>
      <c r="G7710" t="s">
        <v>44</v>
      </c>
      <c r="H7710" t="s">
        <v>75</v>
      </c>
      <c r="I7710" t="s">
        <v>46</v>
      </c>
      <c r="J7710" t="s">
        <v>58</v>
      </c>
      <c r="K7710">
        <v>3</v>
      </c>
      <c r="L7710">
        <v>60</v>
      </c>
      <c r="M7710">
        <v>111.8</v>
      </c>
      <c r="N7710">
        <v>59.6</v>
      </c>
      <c r="R7710">
        <v>810</v>
      </c>
      <c r="S7710">
        <v>9.5</v>
      </c>
      <c r="T7710">
        <v>85.3</v>
      </c>
      <c r="U7710" t="s">
        <v>48</v>
      </c>
      <c r="V7710">
        <v>25000</v>
      </c>
      <c r="W7710">
        <v>3000</v>
      </c>
      <c r="X7710">
        <v>83</v>
      </c>
      <c r="Y7710">
        <v>19</v>
      </c>
      <c r="Z7710">
        <v>0.9</v>
      </c>
      <c r="AA7710">
        <v>-20</v>
      </c>
      <c r="AB7710" t="s">
        <v>27</v>
      </c>
      <c r="AC7710" s="2">
        <v>0.1</v>
      </c>
      <c r="AE7710" t="s">
        <v>737</v>
      </c>
      <c r="AI7710" s="1">
        <v>42099</v>
      </c>
      <c r="AJ7710" s="1">
        <v>42096</v>
      </c>
      <c r="AK7710" t="s">
        <v>60</v>
      </c>
      <c r="AL7710" t="s">
        <v>16739</v>
      </c>
      <c r="AM7710">
        <v>2236263</v>
      </c>
    </row>
    <row r="7711" spans="1:39" hidden="1" x14ac:dyDescent="0.25">
      <c r="A7711" t="s">
        <v>16713</v>
      </c>
      <c r="B7711" t="s">
        <v>16714</v>
      </c>
      <c r="C7711" t="s">
        <v>13457</v>
      </c>
      <c r="D7711" t="s">
        <v>16740</v>
      </c>
      <c r="F7711" t="s">
        <v>74</v>
      </c>
      <c r="G7711" t="s">
        <v>44</v>
      </c>
      <c r="H7711" t="s">
        <v>75</v>
      </c>
      <c r="I7711" t="s">
        <v>46</v>
      </c>
      <c r="J7711" t="s">
        <v>58</v>
      </c>
      <c r="K7711">
        <v>3</v>
      </c>
      <c r="L7711">
        <v>60</v>
      </c>
      <c r="M7711">
        <v>111.5</v>
      </c>
      <c r="N7711">
        <v>59.6</v>
      </c>
      <c r="R7711">
        <v>810</v>
      </c>
      <c r="S7711">
        <v>9.5</v>
      </c>
      <c r="T7711">
        <v>85.3</v>
      </c>
      <c r="U7711" t="s">
        <v>48</v>
      </c>
      <c r="V7711">
        <v>25000</v>
      </c>
      <c r="W7711">
        <v>4000</v>
      </c>
      <c r="X7711">
        <v>85</v>
      </c>
      <c r="Y7711">
        <v>20</v>
      </c>
      <c r="Z7711">
        <v>0.9</v>
      </c>
      <c r="AA7711">
        <v>-20</v>
      </c>
      <c r="AB7711" t="s">
        <v>27</v>
      </c>
      <c r="AC7711" s="2">
        <v>0.1</v>
      </c>
      <c r="AE7711" t="s">
        <v>737</v>
      </c>
      <c r="AI7711" s="1">
        <v>42099</v>
      </c>
      <c r="AJ7711" s="1">
        <v>42096</v>
      </c>
      <c r="AK7711" t="s">
        <v>60</v>
      </c>
      <c r="AL7711" t="s">
        <v>16741</v>
      </c>
      <c r="AM7711">
        <v>2236264</v>
      </c>
    </row>
    <row r="7712" spans="1:39" hidden="1" x14ac:dyDescent="0.25">
      <c r="A7712" t="s">
        <v>16713</v>
      </c>
      <c r="B7712" t="s">
        <v>16714</v>
      </c>
      <c r="C7712" t="s">
        <v>13457</v>
      </c>
      <c r="D7712" t="s">
        <v>16742</v>
      </c>
      <c r="F7712" t="s">
        <v>74</v>
      </c>
      <c r="G7712" t="s">
        <v>44</v>
      </c>
      <c r="H7712" t="s">
        <v>75</v>
      </c>
      <c r="I7712" t="s">
        <v>46</v>
      </c>
      <c r="J7712" t="s">
        <v>58</v>
      </c>
      <c r="K7712">
        <v>3</v>
      </c>
      <c r="L7712">
        <v>60</v>
      </c>
      <c r="M7712">
        <v>111.2</v>
      </c>
      <c r="N7712">
        <v>59.8</v>
      </c>
      <c r="R7712">
        <v>900</v>
      </c>
      <c r="S7712">
        <v>9.5</v>
      </c>
      <c r="T7712">
        <v>94.7</v>
      </c>
      <c r="U7712" t="s">
        <v>48</v>
      </c>
      <c r="V7712">
        <v>25000</v>
      </c>
      <c r="W7712">
        <v>5000</v>
      </c>
      <c r="X7712">
        <v>84</v>
      </c>
      <c r="Y7712">
        <v>17</v>
      </c>
      <c r="Z7712">
        <v>0.9</v>
      </c>
      <c r="AA7712">
        <v>-20</v>
      </c>
      <c r="AB7712" t="s">
        <v>27</v>
      </c>
      <c r="AC7712" s="2">
        <v>0.1</v>
      </c>
      <c r="AE7712" t="s">
        <v>737</v>
      </c>
      <c r="AI7712" s="1">
        <v>42262</v>
      </c>
      <c r="AJ7712" s="1">
        <v>42263</v>
      </c>
      <c r="AK7712" t="s">
        <v>60</v>
      </c>
      <c r="AL7712" t="s">
        <v>16743</v>
      </c>
      <c r="AM7712">
        <v>2248483</v>
      </c>
    </row>
    <row r="7713" spans="1:39" hidden="1" x14ac:dyDescent="0.25">
      <c r="A7713" t="s">
        <v>16713</v>
      </c>
      <c r="B7713" t="s">
        <v>16714</v>
      </c>
      <c r="C7713" t="s">
        <v>12245</v>
      </c>
      <c r="D7713" t="s">
        <v>16744</v>
      </c>
      <c r="F7713" t="s">
        <v>163</v>
      </c>
      <c r="G7713" t="s">
        <v>44</v>
      </c>
      <c r="H7713" t="s">
        <v>75</v>
      </c>
      <c r="I7713" t="s">
        <v>46</v>
      </c>
      <c r="J7713" t="s">
        <v>58</v>
      </c>
      <c r="K7713">
        <v>3</v>
      </c>
      <c r="L7713">
        <v>75</v>
      </c>
      <c r="M7713">
        <v>133.9</v>
      </c>
      <c r="N7713">
        <v>67.599999999999994</v>
      </c>
      <c r="R7713">
        <v>1100</v>
      </c>
      <c r="S7713">
        <v>13</v>
      </c>
      <c r="T7713">
        <v>84.6</v>
      </c>
      <c r="U7713" t="s">
        <v>48</v>
      </c>
      <c r="V7713">
        <v>25000</v>
      </c>
      <c r="W7713">
        <v>2700</v>
      </c>
      <c r="X7713">
        <v>81</v>
      </c>
      <c r="Y7713">
        <v>5</v>
      </c>
      <c r="Z7713">
        <v>0.9</v>
      </c>
      <c r="AA7713">
        <v>-20</v>
      </c>
      <c r="AB7713" t="s">
        <v>27</v>
      </c>
      <c r="AC7713" s="2">
        <v>0.1</v>
      </c>
      <c r="AE7713" t="s">
        <v>1154</v>
      </c>
      <c r="AI7713" s="1">
        <v>42338</v>
      </c>
      <c r="AJ7713" s="1">
        <v>42340</v>
      </c>
      <c r="AK7713" t="s">
        <v>60</v>
      </c>
      <c r="AL7713" t="s">
        <v>16745</v>
      </c>
      <c r="AM7713">
        <v>2254876</v>
      </c>
    </row>
    <row r="7714" spans="1:39" hidden="1" x14ac:dyDescent="0.25">
      <c r="A7714" t="s">
        <v>16713</v>
      </c>
      <c r="B7714" t="s">
        <v>16714</v>
      </c>
      <c r="C7714" t="s">
        <v>12245</v>
      </c>
      <c r="D7714" t="s">
        <v>16746</v>
      </c>
      <c r="F7714" t="s">
        <v>163</v>
      </c>
      <c r="G7714" t="s">
        <v>44</v>
      </c>
      <c r="H7714" t="s">
        <v>75</v>
      </c>
      <c r="I7714" t="s">
        <v>46</v>
      </c>
      <c r="J7714" t="s">
        <v>58</v>
      </c>
      <c r="K7714">
        <v>3</v>
      </c>
      <c r="L7714">
        <v>75</v>
      </c>
      <c r="M7714">
        <v>133.4</v>
      </c>
      <c r="N7714">
        <v>67.5</v>
      </c>
      <c r="R7714">
        <v>1100</v>
      </c>
      <c r="S7714">
        <v>13</v>
      </c>
      <c r="T7714">
        <v>84.6</v>
      </c>
      <c r="U7714" t="s">
        <v>48</v>
      </c>
      <c r="V7714">
        <v>25000</v>
      </c>
      <c r="W7714">
        <v>3000</v>
      </c>
      <c r="X7714">
        <v>85</v>
      </c>
      <c r="Y7714">
        <v>23</v>
      </c>
      <c r="Z7714">
        <v>0.9</v>
      </c>
      <c r="AA7714">
        <v>-20</v>
      </c>
      <c r="AB7714" t="s">
        <v>27</v>
      </c>
      <c r="AC7714" s="2">
        <v>0.1</v>
      </c>
      <c r="AE7714" t="s">
        <v>1154</v>
      </c>
      <c r="AI7714" s="1">
        <v>42338</v>
      </c>
      <c r="AJ7714" s="1">
        <v>42340</v>
      </c>
      <c r="AK7714" t="s">
        <v>60</v>
      </c>
      <c r="AL7714" t="s">
        <v>16747</v>
      </c>
      <c r="AM7714">
        <v>2254877</v>
      </c>
    </row>
    <row r="7715" spans="1:39" hidden="1" x14ac:dyDescent="0.25">
      <c r="A7715" t="s">
        <v>16713</v>
      </c>
      <c r="B7715" t="s">
        <v>16714</v>
      </c>
      <c r="C7715" t="s">
        <v>12245</v>
      </c>
      <c r="D7715" t="s">
        <v>16748</v>
      </c>
      <c r="F7715" t="s">
        <v>163</v>
      </c>
      <c r="G7715" t="s">
        <v>44</v>
      </c>
      <c r="H7715" t="s">
        <v>75</v>
      </c>
      <c r="I7715" t="s">
        <v>46</v>
      </c>
      <c r="J7715" t="s">
        <v>58</v>
      </c>
      <c r="K7715">
        <v>3</v>
      </c>
      <c r="L7715">
        <v>75</v>
      </c>
      <c r="M7715">
        <v>133.6</v>
      </c>
      <c r="N7715">
        <v>67.2</v>
      </c>
      <c r="R7715">
        <v>1100</v>
      </c>
      <c r="S7715">
        <v>13</v>
      </c>
      <c r="T7715">
        <v>84.6</v>
      </c>
      <c r="U7715" t="s">
        <v>48</v>
      </c>
      <c r="V7715">
        <v>25000</v>
      </c>
      <c r="W7715">
        <v>5000</v>
      </c>
      <c r="X7715">
        <v>86</v>
      </c>
      <c r="Y7715">
        <v>29</v>
      </c>
      <c r="Z7715">
        <v>0.9</v>
      </c>
      <c r="AA7715">
        <v>-20</v>
      </c>
      <c r="AB7715" t="s">
        <v>27</v>
      </c>
      <c r="AC7715" s="2">
        <v>0.1</v>
      </c>
      <c r="AE7715" t="s">
        <v>1154</v>
      </c>
      <c r="AI7715" s="1">
        <v>42338</v>
      </c>
      <c r="AJ7715" s="1">
        <v>42340</v>
      </c>
      <c r="AK7715" t="s">
        <v>60</v>
      </c>
      <c r="AL7715" t="s">
        <v>16749</v>
      </c>
      <c r="AM7715">
        <v>2254878</v>
      </c>
    </row>
    <row r="7716" spans="1:39" hidden="1" x14ac:dyDescent="0.25">
      <c r="A7716" t="s">
        <v>16713</v>
      </c>
      <c r="B7716" t="s">
        <v>16714</v>
      </c>
      <c r="C7716" t="s">
        <v>13619</v>
      </c>
      <c r="D7716" t="s">
        <v>16750</v>
      </c>
      <c r="F7716" t="s">
        <v>169</v>
      </c>
      <c r="G7716" t="s">
        <v>55</v>
      </c>
      <c r="H7716" t="s">
        <v>75</v>
      </c>
      <c r="I7716" t="s">
        <v>57</v>
      </c>
      <c r="J7716" t="s">
        <v>58</v>
      </c>
      <c r="K7716">
        <v>3</v>
      </c>
      <c r="L7716">
        <v>85</v>
      </c>
      <c r="M7716">
        <v>131.6</v>
      </c>
      <c r="N7716">
        <v>94.8</v>
      </c>
      <c r="R7716">
        <v>1100</v>
      </c>
      <c r="S7716">
        <v>13.5</v>
      </c>
      <c r="T7716">
        <v>81.5</v>
      </c>
      <c r="U7716" t="s">
        <v>48</v>
      </c>
      <c r="V7716">
        <v>25000</v>
      </c>
      <c r="W7716">
        <v>2700</v>
      </c>
      <c r="X7716">
        <v>82</v>
      </c>
      <c r="Y7716">
        <v>7</v>
      </c>
      <c r="Z7716">
        <v>0.9</v>
      </c>
      <c r="AA7716">
        <v>-20</v>
      </c>
      <c r="AB7716" t="s">
        <v>27</v>
      </c>
      <c r="AC7716" s="2">
        <v>0.1</v>
      </c>
      <c r="AE7716" t="s">
        <v>727</v>
      </c>
      <c r="AI7716" s="1">
        <v>42338</v>
      </c>
      <c r="AJ7716" s="1">
        <v>42340</v>
      </c>
      <c r="AK7716" t="s">
        <v>60</v>
      </c>
      <c r="AL7716" t="s">
        <v>16751</v>
      </c>
      <c r="AM7716">
        <v>2254879</v>
      </c>
    </row>
    <row r="7717" spans="1:39" hidden="1" x14ac:dyDescent="0.25">
      <c r="A7717" t="s">
        <v>16713</v>
      </c>
      <c r="B7717" t="s">
        <v>16714</v>
      </c>
      <c r="C7717" t="s">
        <v>13619</v>
      </c>
      <c r="D7717" t="s">
        <v>16752</v>
      </c>
      <c r="F7717" t="s">
        <v>169</v>
      </c>
      <c r="G7717" t="s">
        <v>55</v>
      </c>
      <c r="H7717" t="s">
        <v>75</v>
      </c>
      <c r="I7717" t="s">
        <v>57</v>
      </c>
      <c r="J7717" t="s">
        <v>58</v>
      </c>
      <c r="K7717">
        <v>3</v>
      </c>
      <c r="L7717">
        <v>85</v>
      </c>
      <c r="M7717">
        <v>132.19999999999999</v>
      </c>
      <c r="N7717">
        <v>94.8</v>
      </c>
      <c r="R7717">
        <v>1100</v>
      </c>
      <c r="S7717">
        <v>13.5</v>
      </c>
      <c r="T7717">
        <v>81.5</v>
      </c>
      <c r="U7717" t="s">
        <v>48</v>
      </c>
      <c r="V7717">
        <v>25000</v>
      </c>
      <c r="W7717">
        <v>3000</v>
      </c>
      <c r="X7717">
        <v>84</v>
      </c>
      <c r="Y7717">
        <v>12</v>
      </c>
      <c r="Z7717">
        <v>0.9</v>
      </c>
      <c r="AA7717">
        <v>-20</v>
      </c>
      <c r="AB7717" t="s">
        <v>27</v>
      </c>
      <c r="AC7717" s="2">
        <v>0.1</v>
      </c>
      <c r="AE7717" t="s">
        <v>727</v>
      </c>
      <c r="AI7717" s="1">
        <v>42338</v>
      </c>
      <c r="AJ7717" s="1">
        <v>42340</v>
      </c>
      <c r="AK7717" t="s">
        <v>60</v>
      </c>
      <c r="AL7717" t="s">
        <v>16753</v>
      </c>
      <c r="AM7717">
        <v>2254880</v>
      </c>
    </row>
    <row r="7718" spans="1:39" hidden="1" x14ac:dyDescent="0.25">
      <c r="A7718" t="s">
        <v>16713</v>
      </c>
      <c r="B7718" t="s">
        <v>16714</v>
      </c>
      <c r="C7718" t="s">
        <v>13619</v>
      </c>
      <c r="D7718" t="s">
        <v>16754</v>
      </c>
      <c r="F7718" t="s">
        <v>169</v>
      </c>
      <c r="G7718" t="s">
        <v>55</v>
      </c>
      <c r="H7718" t="s">
        <v>75</v>
      </c>
      <c r="I7718" t="s">
        <v>57</v>
      </c>
      <c r="J7718" t="s">
        <v>58</v>
      </c>
      <c r="K7718">
        <v>3</v>
      </c>
      <c r="L7718">
        <v>85</v>
      </c>
      <c r="M7718">
        <v>132</v>
      </c>
      <c r="N7718">
        <v>94.7</v>
      </c>
      <c r="R7718">
        <v>1200</v>
      </c>
      <c r="S7718">
        <v>13.5</v>
      </c>
      <c r="T7718">
        <v>88.9</v>
      </c>
      <c r="U7718" t="s">
        <v>48</v>
      </c>
      <c r="V7718">
        <v>25000</v>
      </c>
      <c r="W7718">
        <v>5000</v>
      </c>
      <c r="X7718">
        <v>84</v>
      </c>
      <c r="Y7718">
        <v>15</v>
      </c>
      <c r="Z7718">
        <v>0.9</v>
      </c>
      <c r="AA7718">
        <v>-20</v>
      </c>
      <c r="AB7718" t="s">
        <v>27</v>
      </c>
      <c r="AC7718" s="2">
        <v>0.1</v>
      </c>
      <c r="AE7718" t="s">
        <v>727</v>
      </c>
      <c r="AI7718" s="1">
        <v>42338</v>
      </c>
      <c r="AJ7718" s="1">
        <v>42340</v>
      </c>
      <c r="AK7718" t="s">
        <v>60</v>
      </c>
      <c r="AL7718" t="s">
        <v>16755</v>
      </c>
      <c r="AM7718">
        <v>2254881</v>
      </c>
    </row>
    <row r="7719" spans="1:39" hidden="1" x14ac:dyDescent="0.25">
      <c r="A7719" t="s">
        <v>16713</v>
      </c>
      <c r="B7719" t="s">
        <v>16714</v>
      </c>
      <c r="C7719" t="s">
        <v>13622</v>
      </c>
      <c r="D7719" t="s">
        <v>16756</v>
      </c>
      <c r="F7719" t="s">
        <v>251</v>
      </c>
      <c r="G7719" t="s">
        <v>55</v>
      </c>
      <c r="H7719" t="s">
        <v>75</v>
      </c>
      <c r="I7719" t="s">
        <v>57</v>
      </c>
      <c r="J7719" t="s">
        <v>58</v>
      </c>
      <c r="K7719">
        <v>3</v>
      </c>
      <c r="L7719">
        <v>100</v>
      </c>
      <c r="M7719">
        <v>159.6</v>
      </c>
      <c r="N7719">
        <v>126.8</v>
      </c>
      <c r="R7719">
        <v>1400</v>
      </c>
      <c r="S7719">
        <v>17</v>
      </c>
      <c r="T7719">
        <v>82.4</v>
      </c>
      <c r="U7719" t="s">
        <v>48</v>
      </c>
      <c r="V7719">
        <v>25000</v>
      </c>
      <c r="W7719">
        <v>2700</v>
      </c>
      <c r="X7719">
        <v>82</v>
      </c>
      <c r="Y7719">
        <v>7</v>
      </c>
      <c r="Z7719">
        <v>1</v>
      </c>
      <c r="AA7719">
        <v>-20</v>
      </c>
      <c r="AB7719" t="s">
        <v>27</v>
      </c>
      <c r="AC7719" s="2">
        <v>0.1</v>
      </c>
      <c r="AE7719" t="s">
        <v>727</v>
      </c>
      <c r="AI7719" s="1">
        <v>42338</v>
      </c>
      <c r="AJ7719" s="1">
        <v>42340</v>
      </c>
      <c r="AK7719" t="s">
        <v>60</v>
      </c>
      <c r="AL7719" t="s">
        <v>16757</v>
      </c>
      <c r="AM7719">
        <v>2254882</v>
      </c>
    </row>
    <row r="7720" spans="1:39" hidden="1" x14ac:dyDescent="0.25">
      <c r="A7720" t="s">
        <v>16713</v>
      </c>
      <c r="B7720" t="s">
        <v>16714</v>
      </c>
      <c r="C7720" t="s">
        <v>13622</v>
      </c>
      <c r="D7720" t="s">
        <v>16758</v>
      </c>
      <c r="F7720" t="s">
        <v>251</v>
      </c>
      <c r="G7720" t="s">
        <v>55</v>
      </c>
      <c r="H7720" t="s">
        <v>75</v>
      </c>
      <c r="I7720" t="s">
        <v>57</v>
      </c>
      <c r="J7720" t="s">
        <v>58</v>
      </c>
      <c r="K7720">
        <v>3</v>
      </c>
      <c r="L7720">
        <v>100</v>
      </c>
      <c r="M7720">
        <v>161</v>
      </c>
      <c r="N7720">
        <v>126.5</v>
      </c>
      <c r="R7720">
        <v>1500</v>
      </c>
      <c r="S7720">
        <v>17</v>
      </c>
      <c r="T7720">
        <v>88.2</v>
      </c>
      <c r="U7720" t="s">
        <v>48</v>
      </c>
      <c r="V7720">
        <v>25000</v>
      </c>
      <c r="W7720">
        <v>3000</v>
      </c>
      <c r="X7720">
        <v>85</v>
      </c>
      <c r="Y7720">
        <v>21</v>
      </c>
      <c r="Z7720">
        <v>1</v>
      </c>
      <c r="AA7720">
        <v>-20</v>
      </c>
      <c r="AB7720" t="s">
        <v>27</v>
      </c>
      <c r="AC7720" s="2">
        <v>0.1</v>
      </c>
      <c r="AE7720" t="s">
        <v>727</v>
      </c>
      <c r="AI7720" s="1">
        <v>42338</v>
      </c>
      <c r="AJ7720" s="1">
        <v>42340</v>
      </c>
      <c r="AK7720" t="s">
        <v>60</v>
      </c>
      <c r="AL7720" t="s">
        <v>16759</v>
      </c>
      <c r="AM7720">
        <v>2254883</v>
      </c>
    </row>
    <row r="7721" spans="1:39" hidden="1" x14ac:dyDescent="0.25">
      <c r="A7721" t="s">
        <v>16713</v>
      </c>
      <c r="B7721" t="s">
        <v>16714</v>
      </c>
      <c r="C7721" t="s">
        <v>13622</v>
      </c>
      <c r="D7721" t="s">
        <v>16760</v>
      </c>
      <c r="F7721" t="s">
        <v>251</v>
      </c>
      <c r="G7721" t="s">
        <v>55</v>
      </c>
      <c r="H7721" t="s">
        <v>75</v>
      </c>
      <c r="I7721" t="s">
        <v>57</v>
      </c>
      <c r="J7721" t="s">
        <v>58</v>
      </c>
      <c r="K7721">
        <v>3</v>
      </c>
      <c r="L7721">
        <v>100</v>
      </c>
      <c r="M7721">
        <v>160.19999999999999</v>
      </c>
      <c r="N7721">
        <v>126.8</v>
      </c>
      <c r="R7721">
        <v>1600</v>
      </c>
      <c r="S7721">
        <v>17</v>
      </c>
      <c r="T7721">
        <v>94.1</v>
      </c>
      <c r="U7721" t="s">
        <v>48</v>
      </c>
      <c r="V7721">
        <v>25000</v>
      </c>
      <c r="W7721">
        <v>5000</v>
      </c>
      <c r="X7721">
        <v>85</v>
      </c>
      <c r="Y7721">
        <v>22</v>
      </c>
      <c r="Z7721">
        <v>1</v>
      </c>
      <c r="AA7721">
        <v>-20</v>
      </c>
      <c r="AB7721" t="s">
        <v>27</v>
      </c>
      <c r="AC7721" s="2">
        <v>0.1</v>
      </c>
      <c r="AE7721" t="s">
        <v>727</v>
      </c>
      <c r="AI7721" s="1">
        <v>42338</v>
      </c>
      <c r="AJ7721" s="1">
        <v>42340</v>
      </c>
      <c r="AK7721" t="s">
        <v>60</v>
      </c>
      <c r="AL7721" t="s">
        <v>16761</v>
      </c>
      <c r="AM7721">
        <v>2254884</v>
      </c>
    </row>
    <row r="7722" spans="1:39" hidden="1" x14ac:dyDescent="0.25">
      <c r="A7722" t="s">
        <v>16713</v>
      </c>
      <c r="B7722" t="s">
        <v>16714</v>
      </c>
      <c r="C7722" t="s">
        <v>16762</v>
      </c>
      <c r="D7722" t="s">
        <v>16763</v>
      </c>
      <c r="F7722" t="s">
        <v>96</v>
      </c>
      <c r="G7722" t="s">
        <v>55</v>
      </c>
      <c r="H7722" t="s">
        <v>75</v>
      </c>
      <c r="I7722" t="s">
        <v>57</v>
      </c>
      <c r="J7722" t="s">
        <v>58</v>
      </c>
      <c r="K7722">
        <v>3</v>
      </c>
      <c r="L7722">
        <v>50</v>
      </c>
      <c r="M7722">
        <v>97.1</v>
      </c>
      <c r="N7722">
        <v>62.8</v>
      </c>
      <c r="R7722">
        <v>600</v>
      </c>
      <c r="S7722">
        <v>7.5</v>
      </c>
      <c r="T7722">
        <v>80</v>
      </c>
      <c r="U7722" t="s">
        <v>48</v>
      </c>
      <c r="V7722">
        <v>25000</v>
      </c>
      <c r="W7722">
        <v>2700</v>
      </c>
      <c r="X7722">
        <v>82</v>
      </c>
      <c r="Y7722">
        <v>4</v>
      </c>
      <c r="Z7722">
        <v>0.9</v>
      </c>
      <c r="AA7722">
        <v>-20</v>
      </c>
      <c r="AB7722" t="s">
        <v>27</v>
      </c>
      <c r="AC7722" s="2">
        <v>0.1</v>
      </c>
      <c r="AE7722" t="s">
        <v>727</v>
      </c>
      <c r="AI7722" s="1">
        <v>42338</v>
      </c>
      <c r="AJ7722" s="1">
        <v>42340</v>
      </c>
      <c r="AK7722" t="s">
        <v>60</v>
      </c>
      <c r="AL7722" t="s">
        <v>16764</v>
      </c>
      <c r="AM7722">
        <v>2254885</v>
      </c>
    </row>
    <row r="7723" spans="1:39" hidden="1" x14ac:dyDescent="0.25">
      <c r="A7723" t="s">
        <v>16713</v>
      </c>
      <c r="B7723" t="s">
        <v>16714</v>
      </c>
      <c r="C7723" t="s">
        <v>16762</v>
      </c>
      <c r="D7723" t="s">
        <v>16765</v>
      </c>
      <c r="F7723" t="s">
        <v>96</v>
      </c>
      <c r="G7723" t="s">
        <v>55</v>
      </c>
      <c r="H7723" t="s">
        <v>75</v>
      </c>
      <c r="I7723" t="s">
        <v>57</v>
      </c>
      <c r="J7723" t="s">
        <v>58</v>
      </c>
      <c r="K7723">
        <v>3</v>
      </c>
      <c r="L7723">
        <v>50</v>
      </c>
      <c r="M7723">
        <v>96.9</v>
      </c>
      <c r="N7723">
        <v>63.2</v>
      </c>
      <c r="R7723">
        <v>600</v>
      </c>
      <c r="S7723">
        <v>7.5</v>
      </c>
      <c r="T7723">
        <v>80</v>
      </c>
      <c r="U7723" t="s">
        <v>48</v>
      </c>
      <c r="V7723">
        <v>25000</v>
      </c>
      <c r="W7723">
        <v>3000</v>
      </c>
      <c r="X7723">
        <v>84</v>
      </c>
      <c r="Y7723">
        <v>13</v>
      </c>
      <c r="Z7723">
        <v>0.9</v>
      </c>
      <c r="AA7723">
        <v>-20</v>
      </c>
      <c r="AB7723" t="s">
        <v>27</v>
      </c>
      <c r="AC7723" s="2">
        <v>0.1</v>
      </c>
      <c r="AE7723" t="s">
        <v>727</v>
      </c>
      <c r="AI7723" s="1">
        <v>42338</v>
      </c>
      <c r="AJ7723" s="1">
        <v>42340</v>
      </c>
      <c r="AK7723" t="s">
        <v>60</v>
      </c>
      <c r="AL7723" t="s">
        <v>16766</v>
      </c>
      <c r="AM7723">
        <v>2254886</v>
      </c>
    </row>
    <row r="7724" spans="1:39" hidden="1" x14ac:dyDescent="0.25">
      <c r="A7724" t="s">
        <v>16713</v>
      </c>
      <c r="B7724" t="s">
        <v>16714</v>
      </c>
      <c r="C7724" t="s">
        <v>16762</v>
      </c>
      <c r="D7724" t="s">
        <v>16767</v>
      </c>
      <c r="F7724" t="s">
        <v>96</v>
      </c>
      <c r="G7724" t="s">
        <v>55</v>
      </c>
      <c r="H7724" t="s">
        <v>75</v>
      </c>
      <c r="I7724" t="s">
        <v>57</v>
      </c>
      <c r="J7724" t="s">
        <v>58</v>
      </c>
      <c r="K7724">
        <v>3</v>
      </c>
      <c r="L7724">
        <v>50</v>
      </c>
      <c r="M7724">
        <v>96.7</v>
      </c>
      <c r="N7724">
        <v>63.6</v>
      </c>
      <c r="R7724">
        <v>700</v>
      </c>
      <c r="S7724">
        <v>7.5</v>
      </c>
      <c r="T7724">
        <v>93.3</v>
      </c>
      <c r="U7724" t="s">
        <v>48</v>
      </c>
      <c r="V7724">
        <v>25000</v>
      </c>
      <c r="W7724">
        <v>5000</v>
      </c>
      <c r="X7724">
        <v>83</v>
      </c>
      <c r="Y7724">
        <v>14</v>
      </c>
      <c r="Z7724">
        <v>0.9</v>
      </c>
      <c r="AA7724">
        <v>-20</v>
      </c>
      <c r="AB7724" t="s">
        <v>27</v>
      </c>
      <c r="AC7724" s="2">
        <v>0.1</v>
      </c>
      <c r="AE7724" t="s">
        <v>727</v>
      </c>
      <c r="AI7724" s="1">
        <v>42338</v>
      </c>
      <c r="AJ7724" s="1">
        <v>42340</v>
      </c>
      <c r="AK7724" t="s">
        <v>60</v>
      </c>
      <c r="AL7724" t="s">
        <v>16768</v>
      </c>
      <c r="AM7724">
        <v>2254887</v>
      </c>
    </row>
    <row r="7725" spans="1:39" hidden="1" x14ac:dyDescent="0.25">
      <c r="A7725" t="s">
        <v>16713</v>
      </c>
      <c r="B7725" t="s">
        <v>16714</v>
      </c>
      <c r="C7725" t="s">
        <v>1039</v>
      </c>
      <c r="D7725" t="s">
        <v>16769</v>
      </c>
      <c r="F7725" t="s">
        <v>74</v>
      </c>
      <c r="G7725" t="s">
        <v>44</v>
      </c>
      <c r="H7725" t="s">
        <v>75</v>
      </c>
      <c r="I7725" t="s">
        <v>46</v>
      </c>
      <c r="J7725" t="s">
        <v>58</v>
      </c>
      <c r="K7725">
        <v>3</v>
      </c>
      <c r="L7725">
        <v>60</v>
      </c>
      <c r="M7725">
        <v>111.4</v>
      </c>
      <c r="N7725">
        <v>59.9</v>
      </c>
      <c r="R7725">
        <v>834</v>
      </c>
      <c r="S7725">
        <v>9</v>
      </c>
      <c r="T7725">
        <v>104</v>
      </c>
      <c r="U7725" t="s">
        <v>48</v>
      </c>
      <c r="V7725">
        <v>25000</v>
      </c>
      <c r="W7725">
        <v>3000</v>
      </c>
      <c r="X7725">
        <v>81</v>
      </c>
      <c r="Y7725">
        <v>4</v>
      </c>
      <c r="Z7725">
        <v>0.9</v>
      </c>
      <c r="AA7725">
        <v>-20</v>
      </c>
      <c r="AB7725" t="s">
        <v>27</v>
      </c>
      <c r="AC7725" s="2">
        <v>0.2</v>
      </c>
      <c r="AE7725" t="s">
        <v>120</v>
      </c>
      <c r="AI7725" s="1">
        <v>42403</v>
      </c>
      <c r="AJ7725" s="1">
        <v>42403</v>
      </c>
      <c r="AK7725" t="s">
        <v>60</v>
      </c>
      <c r="AL7725" t="s">
        <v>16770</v>
      </c>
      <c r="AM7725">
        <v>2257847</v>
      </c>
    </row>
    <row r="7726" spans="1:39" hidden="1" x14ac:dyDescent="0.25">
      <c r="A7726" t="s">
        <v>16713</v>
      </c>
      <c r="B7726" t="s">
        <v>16714</v>
      </c>
      <c r="C7726" t="s">
        <v>1039</v>
      </c>
      <c r="D7726" t="s">
        <v>16771</v>
      </c>
      <c r="F7726" t="s">
        <v>74</v>
      </c>
      <c r="G7726" t="s">
        <v>44</v>
      </c>
      <c r="H7726" t="s">
        <v>75</v>
      </c>
      <c r="I7726" t="s">
        <v>46</v>
      </c>
      <c r="J7726" t="s">
        <v>58</v>
      </c>
      <c r="K7726">
        <v>3</v>
      </c>
      <c r="L7726">
        <v>60</v>
      </c>
      <c r="M7726">
        <v>111.4</v>
      </c>
      <c r="N7726">
        <v>59.9</v>
      </c>
      <c r="R7726">
        <v>906</v>
      </c>
      <c r="S7726">
        <v>9</v>
      </c>
      <c r="T7726">
        <v>107</v>
      </c>
      <c r="U7726" t="s">
        <v>48</v>
      </c>
      <c r="V7726">
        <v>25000</v>
      </c>
      <c r="W7726">
        <v>4000</v>
      </c>
      <c r="X7726">
        <v>84</v>
      </c>
      <c r="Y7726">
        <v>10</v>
      </c>
      <c r="Z7726">
        <v>0.9</v>
      </c>
      <c r="AA7726">
        <v>-20</v>
      </c>
      <c r="AB7726" t="s">
        <v>27</v>
      </c>
      <c r="AC7726" s="2">
        <v>0.2</v>
      </c>
      <c r="AE7726" t="s">
        <v>120</v>
      </c>
      <c r="AI7726" s="1">
        <v>42403</v>
      </c>
      <c r="AJ7726" s="1">
        <v>42403</v>
      </c>
      <c r="AK7726" t="s">
        <v>60</v>
      </c>
      <c r="AL7726" t="s">
        <v>16772</v>
      </c>
      <c r="AM7726">
        <v>2257848</v>
      </c>
    </row>
    <row r="7727" spans="1:39" hidden="1" x14ac:dyDescent="0.25">
      <c r="A7727" t="s">
        <v>16713</v>
      </c>
      <c r="B7727" t="s">
        <v>16714</v>
      </c>
      <c r="C7727" t="s">
        <v>1039</v>
      </c>
      <c r="D7727" t="s">
        <v>16773</v>
      </c>
      <c r="F7727" t="s">
        <v>74</v>
      </c>
      <c r="G7727" t="s">
        <v>44</v>
      </c>
      <c r="H7727" t="s">
        <v>75</v>
      </c>
      <c r="I7727" t="s">
        <v>46</v>
      </c>
      <c r="J7727" t="s">
        <v>58</v>
      </c>
      <c r="K7727">
        <v>3</v>
      </c>
      <c r="L7727">
        <v>60</v>
      </c>
      <c r="M7727">
        <v>111.4</v>
      </c>
      <c r="N7727">
        <v>59.9</v>
      </c>
      <c r="R7727">
        <v>962</v>
      </c>
      <c r="S7727">
        <v>9</v>
      </c>
      <c r="T7727">
        <v>110</v>
      </c>
      <c r="U7727" t="s">
        <v>48</v>
      </c>
      <c r="V7727">
        <v>25000</v>
      </c>
      <c r="W7727">
        <v>5000</v>
      </c>
      <c r="X7727">
        <v>81</v>
      </c>
      <c r="Y7727">
        <v>2</v>
      </c>
      <c r="Z7727">
        <v>0.9</v>
      </c>
      <c r="AA7727">
        <v>-20</v>
      </c>
      <c r="AB7727" t="s">
        <v>27</v>
      </c>
      <c r="AC7727" s="2">
        <v>0.2</v>
      </c>
      <c r="AE7727" t="s">
        <v>120</v>
      </c>
      <c r="AI7727" s="1">
        <v>42403</v>
      </c>
      <c r="AJ7727" s="1">
        <v>42403</v>
      </c>
      <c r="AK7727" t="s">
        <v>60</v>
      </c>
      <c r="AL7727" t="s">
        <v>16774</v>
      </c>
      <c r="AM7727">
        <v>2257849</v>
      </c>
    </row>
    <row r="7728" spans="1:39" hidden="1" x14ac:dyDescent="0.25">
      <c r="A7728" t="s">
        <v>16713</v>
      </c>
      <c r="B7728" t="s">
        <v>16714</v>
      </c>
      <c r="C7728" t="s">
        <v>1039</v>
      </c>
      <c r="D7728" t="s">
        <v>16775</v>
      </c>
      <c r="F7728" t="s">
        <v>163</v>
      </c>
      <c r="G7728" t="s">
        <v>44</v>
      </c>
      <c r="H7728" t="s">
        <v>75</v>
      </c>
      <c r="I7728" t="s">
        <v>46</v>
      </c>
      <c r="J7728" t="s">
        <v>58</v>
      </c>
      <c r="K7728">
        <v>3</v>
      </c>
      <c r="L7728">
        <v>100</v>
      </c>
      <c r="M7728">
        <v>133.9</v>
      </c>
      <c r="N7728">
        <v>67.8</v>
      </c>
      <c r="R7728">
        <v>1697</v>
      </c>
      <c r="S7728">
        <v>15.5</v>
      </c>
      <c r="T7728">
        <v>112</v>
      </c>
      <c r="U7728" t="s">
        <v>48</v>
      </c>
      <c r="V7728">
        <v>25000</v>
      </c>
      <c r="W7728">
        <v>2700</v>
      </c>
      <c r="X7728">
        <v>81</v>
      </c>
      <c r="Y7728">
        <v>6</v>
      </c>
      <c r="Z7728">
        <v>0.9</v>
      </c>
      <c r="AA7728">
        <v>-20</v>
      </c>
      <c r="AB7728" t="s">
        <v>27</v>
      </c>
      <c r="AC7728" s="2">
        <v>0.2</v>
      </c>
      <c r="AE7728" t="s">
        <v>120</v>
      </c>
      <c r="AI7728" s="1">
        <v>42403</v>
      </c>
      <c r="AJ7728" s="1">
        <v>42403</v>
      </c>
      <c r="AK7728" t="s">
        <v>60</v>
      </c>
      <c r="AL7728" t="s">
        <v>16776</v>
      </c>
      <c r="AM7728">
        <v>2257844</v>
      </c>
    </row>
    <row r="7729" spans="1:39" hidden="1" x14ac:dyDescent="0.25">
      <c r="A7729" t="s">
        <v>16713</v>
      </c>
      <c r="B7729" t="s">
        <v>16714</v>
      </c>
      <c r="C7729" t="s">
        <v>1039</v>
      </c>
      <c r="D7729" t="s">
        <v>16777</v>
      </c>
      <c r="F7729" t="s">
        <v>163</v>
      </c>
      <c r="G7729" t="s">
        <v>44</v>
      </c>
      <c r="H7729" t="s">
        <v>75</v>
      </c>
      <c r="I7729" t="s">
        <v>46</v>
      </c>
      <c r="J7729" t="s">
        <v>58</v>
      </c>
      <c r="K7729">
        <v>3</v>
      </c>
      <c r="L7729">
        <v>100</v>
      </c>
      <c r="M7729">
        <v>133.9</v>
      </c>
      <c r="N7729">
        <v>67.8</v>
      </c>
      <c r="R7729">
        <v>1636</v>
      </c>
      <c r="S7729">
        <v>15.5</v>
      </c>
      <c r="T7729">
        <v>112</v>
      </c>
      <c r="U7729" t="s">
        <v>48</v>
      </c>
      <c r="V7729">
        <v>25000</v>
      </c>
      <c r="W7729">
        <v>3000</v>
      </c>
      <c r="X7729">
        <v>83</v>
      </c>
      <c r="Y7729">
        <v>11</v>
      </c>
      <c r="Z7729">
        <v>0.9</v>
      </c>
      <c r="AA7729">
        <v>-20</v>
      </c>
      <c r="AB7729" t="s">
        <v>27</v>
      </c>
      <c r="AC7729" s="2">
        <v>0.2</v>
      </c>
      <c r="AE7729" t="s">
        <v>120</v>
      </c>
      <c r="AI7729" s="1">
        <v>42403</v>
      </c>
      <c r="AJ7729" s="1">
        <v>42403</v>
      </c>
      <c r="AK7729" t="s">
        <v>60</v>
      </c>
      <c r="AL7729" t="s">
        <v>16778</v>
      </c>
      <c r="AM7729">
        <v>2257845</v>
      </c>
    </row>
    <row r="7730" spans="1:39" hidden="1" x14ac:dyDescent="0.25">
      <c r="A7730" t="s">
        <v>16713</v>
      </c>
      <c r="B7730" t="s">
        <v>16714</v>
      </c>
      <c r="C7730" t="s">
        <v>1039</v>
      </c>
      <c r="D7730" t="s">
        <v>16779</v>
      </c>
      <c r="F7730" t="s">
        <v>163</v>
      </c>
      <c r="G7730" t="s">
        <v>44</v>
      </c>
      <c r="H7730" t="s">
        <v>75</v>
      </c>
      <c r="I7730" t="s">
        <v>46</v>
      </c>
      <c r="J7730" t="s">
        <v>58</v>
      </c>
      <c r="K7730">
        <v>3</v>
      </c>
      <c r="L7730">
        <v>100</v>
      </c>
      <c r="M7730">
        <v>133.9</v>
      </c>
      <c r="N7730">
        <v>67.8</v>
      </c>
      <c r="R7730">
        <v>1737</v>
      </c>
      <c r="S7730">
        <v>15.5</v>
      </c>
      <c r="T7730">
        <v>112</v>
      </c>
      <c r="U7730" t="s">
        <v>48</v>
      </c>
      <c r="V7730">
        <v>25000</v>
      </c>
      <c r="W7730">
        <v>5000</v>
      </c>
      <c r="X7730">
        <v>81</v>
      </c>
      <c r="Y7730">
        <v>6</v>
      </c>
      <c r="Z7730">
        <v>0.9</v>
      </c>
      <c r="AA7730">
        <v>-20</v>
      </c>
      <c r="AB7730" t="s">
        <v>27</v>
      </c>
      <c r="AC7730" s="2">
        <v>0.2</v>
      </c>
      <c r="AE7730" t="s">
        <v>120</v>
      </c>
      <c r="AI7730" s="1">
        <v>42403</v>
      </c>
      <c r="AJ7730" s="1">
        <v>42403</v>
      </c>
      <c r="AK7730" t="s">
        <v>60</v>
      </c>
      <c r="AL7730" t="s">
        <v>16780</v>
      </c>
      <c r="AM7730">
        <v>2257846</v>
      </c>
    </row>
    <row r="7731" spans="1:39" hidden="1" x14ac:dyDescent="0.25">
      <c r="A7731" t="s">
        <v>16713</v>
      </c>
      <c r="B7731" t="s">
        <v>16714</v>
      </c>
      <c r="C7731" t="s">
        <v>16781</v>
      </c>
      <c r="D7731" t="s">
        <v>16782</v>
      </c>
      <c r="F7731" t="s">
        <v>66</v>
      </c>
      <c r="G7731" t="s">
        <v>55</v>
      </c>
      <c r="H7731" t="s">
        <v>67</v>
      </c>
      <c r="I7731" t="s">
        <v>57</v>
      </c>
      <c r="J7731" t="s">
        <v>58</v>
      </c>
      <c r="K7731">
        <v>3</v>
      </c>
      <c r="L7731">
        <v>45</v>
      </c>
      <c r="M7731">
        <v>50</v>
      </c>
      <c r="N7731">
        <v>50</v>
      </c>
      <c r="O7731">
        <v>1198</v>
      </c>
      <c r="Q7731">
        <v>35</v>
      </c>
      <c r="S7731">
        <v>7</v>
      </c>
      <c r="T7731">
        <v>73.7</v>
      </c>
      <c r="U7731" t="s">
        <v>48</v>
      </c>
      <c r="V7731">
        <v>25000</v>
      </c>
      <c r="W7731">
        <v>3000</v>
      </c>
      <c r="X7731">
        <v>82</v>
      </c>
      <c r="Y7731">
        <v>8</v>
      </c>
      <c r="Z7731">
        <v>1</v>
      </c>
      <c r="AA7731">
        <v>-20</v>
      </c>
      <c r="AB7731" t="s">
        <v>27</v>
      </c>
      <c r="AC7731" s="2">
        <v>0.05</v>
      </c>
      <c r="AE7731" t="s">
        <v>76</v>
      </c>
      <c r="AI7731" s="1">
        <v>41927</v>
      </c>
      <c r="AJ7731" s="1">
        <v>41933</v>
      </c>
      <c r="AK7731" t="s">
        <v>205</v>
      </c>
      <c r="AL7731" t="s">
        <v>16783</v>
      </c>
      <c r="AM7731">
        <v>2223095</v>
      </c>
    </row>
    <row r="7732" spans="1:39" hidden="1" x14ac:dyDescent="0.25">
      <c r="A7732" t="s">
        <v>16713</v>
      </c>
      <c r="B7732" t="s">
        <v>16714</v>
      </c>
      <c r="C7732" t="s">
        <v>3773</v>
      </c>
      <c r="D7732" t="s">
        <v>16784</v>
      </c>
      <c r="F7732" t="s">
        <v>54</v>
      </c>
      <c r="G7732" t="s">
        <v>55</v>
      </c>
      <c r="H7732" t="s">
        <v>56</v>
      </c>
      <c r="I7732" t="s">
        <v>57</v>
      </c>
      <c r="J7732" t="s">
        <v>58</v>
      </c>
      <c r="K7732">
        <v>3</v>
      </c>
      <c r="L7732">
        <v>50</v>
      </c>
      <c r="M7732">
        <v>56</v>
      </c>
      <c r="N7732">
        <v>50</v>
      </c>
      <c r="O7732">
        <v>1261</v>
      </c>
      <c r="Q7732">
        <v>40</v>
      </c>
      <c r="S7732">
        <v>7</v>
      </c>
      <c r="T7732">
        <v>68.599999999999994</v>
      </c>
      <c r="U7732" t="s">
        <v>48</v>
      </c>
      <c r="V7732">
        <v>25000</v>
      </c>
      <c r="W7732">
        <v>3000</v>
      </c>
      <c r="X7732">
        <v>82</v>
      </c>
      <c r="Y7732">
        <v>10</v>
      </c>
      <c r="Z7732">
        <v>0.9</v>
      </c>
      <c r="AA7732">
        <v>-20</v>
      </c>
      <c r="AB7732" t="s">
        <v>27</v>
      </c>
      <c r="AC7732" s="2">
        <v>0.05</v>
      </c>
      <c r="AE7732" t="s">
        <v>5710</v>
      </c>
      <c r="AI7732" s="1">
        <v>41913</v>
      </c>
      <c r="AJ7732" s="1">
        <v>42017</v>
      </c>
      <c r="AK7732" t="s">
        <v>205</v>
      </c>
      <c r="AL7732" t="s">
        <v>16785</v>
      </c>
      <c r="AM7732">
        <v>2230966</v>
      </c>
    </row>
    <row r="7733" spans="1:39" hidden="1" x14ac:dyDescent="0.25">
      <c r="A7733" t="s">
        <v>16713</v>
      </c>
      <c r="B7733" t="s">
        <v>16714</v>
      </c>
      <c r="C7733" t="s">
        <v>16786</v>
      </c>
      <c r="D7733" t="s">
        <v>16786</v>
      </c>
      <c r="E7733" t="s">
        <v>16787</v>
      </c>
      <c r="F7733" t="s">
        <v>74</v>
      </c>
      <c r="G7733" t="s">
        <v>44</v>
      </c>
      <c r="H7733" t="s">
        <v>75</v>
      </c>
      <c r="I7733" t="s">
        <v>46</v>
      </c>
      <c r="J7733" t="s">
        <v>58</v>
      </c>
      <c r="K7733">
        <v>5</v>
      </c>
      <c r="L7733">
        <v>40</v>
      </c>
      <c r="M7733">
        <v>102.2</v>
      </c>
      <c r="N7733">
        <v>59.8</v>
      </c>
      <c r="R7733">
        <v>600</v>
      </c>
      <c r="S7733">
        <v>6</v>
      </c>
      <c r="T7733">
        <v>100</v>
      </c>
      <c r="U7733" t="s">
        <v>48</v>
      </c>
      <c r="V7733">
        <v>25000</v>
      </c>
      <c r="W7733">
        <v>2700</v>
      </c>
      <c r="X7733">
        <v>91</v>
      </c>
      <c r="Y7733">
        <v>56</v>
      </c>
      <c r="Z7733">
        <v>0.9</v>
      </c>
      <c r="AA7733">
        <v>-20</v>
      </c>
      <c r="AB7733" t="s">
        <v>27</v>
      </c>
      <c r="AC7733" s="2">
        <v>0.16</v>
      </c>
      <c r="AD7733" t="s">
        <v>48</v>
      </c>
      <c r="AE7733" t="s">
        <v>16788</v>
      </c>
      <c r="AF7733" t="s">
        <v>48</v>
      </c>
      <c r="AI7733" s="1">
        <v>42530</v>
      </c>
      <c r="AJ7733" s="1">
        <v>42537</v>
      </c>
      <c r="AK7733" t="s">
        <v>60</v>
      </c>
      <c r="AL7733" t="s">
        <v>16789</v>
      </c>
      <c r="AM7733">
        <v>2270310</v>
      </c>
    </row>
    <row r="7734" spans="1:39" hidden="1" x14ac:dyDescent="0.25">
      <c r="A7734" t="s">
        <v>16713</v>
      </c>
      <c r="B7734" t="s">
        <v>16714</v>
      </c>
      <c r="C7734" t="s">
        <v>16790</v>
      </c>
      <c r="D7734" t="s">
        <v>16790</v>
      </c>
      <c r="E7734" t="s">
        <v>16791</v>
      </c>
      <c r="F7734" t="s">
        <v>74</v>
      </c>
      <c r="G7734" t="s">
        <v>44</v>
      </c>
      <c r="H7734" t="s">
        <v>75</v>
      </c>
      <c r="I7734" t="s">
        <v>46</v>
      </c>
      <c r="J7734" t="s">
        <v>58</v>
      </c>
      <c r="K7734">
        <v>5</v>
      </c>
      <c r="L7734">
        <v>40</v>
      </c>
      <c r="M7734">
        <v>102.2</v>
      </c>
      <c r="N7734">
        <v>59.8</v>
      </c>
      <c r="R7734">
        <v>600</v>
      </c>
      <c r="S7734">
        <v>6</v>
      </c>
      <c r="T7734">
        <v>100</v>
      </c>
      <c r="U7734" t="s">
        <v>48</v>
      </c>
      <c r="V7734">
        <v>25000</v>
      </c>
      <c r="W7734">
        <v>3000</v>
      </c>
      <c r="X7734">
        <v>91</v>
      </c>
      <c r="Y7734">
        <v>56</v>
      </c>
      <c r="Z7734">
        <v>0.9</v>
      </c>
      <c r="AA7734">
        <v>-20</v>
      </c>
      <c r="AB7734" t="s">
        <v>27</v>
      </c>
      <c r="AC7734" s="2">
        <v>0.16</v>
      </c>
      <c r="AD7734" t="s">
        <v>48</v>
      </c>
      <c r="AE7734" t="s">
        <v>16788</v>
      </c>
      <c r="AF7734" t="s">
        <v>48</v>
      </c>
      <c r="AI7734" s="1">
        <v>42530</v>
      </c>
      <c r="AJ7734" s="1">
        <v>42537</v>
      </c>
      <c r="AK7734" t="s">
        <v>60</v>
      </c>
      <c r="AL7734" t="s">
        <v>16792</v>
      </c>
      <c r="AM7734">
        <v>2270311</v>
      </c>
    </row>
    <row r="7735" spans="1:39" hidden="1" x14ac:dyDescent="0.25">
      <c r="A7735" t="s">
        <v>16713</v>
      </c>
      <c r="B7735" t="s">
        <v>16714</v>
      </c>
      <c r="C7735" t="s">
        <v>16793</v>
      </c>
      <c r="D7735" t="s">
        <v>16793</v>
      </c>
      <c r="E7735" t="s">
        <v>16794</v>
      </c>
      <c r="F7735" t="s">
        <v>74</v>
      </c>
      <c r="G7735" t="s">
        <v>44</v>
      </c>
      <c r="H7735" t="s">
        <v>75</v>
      </c>
      <c r="I7735" t="s">
        <v>46</v>
      </c>
      <c r="J7735" t="s">
        <v>58</v>
      </c>
      <c r="K7735">
        <v>5</v>
      </c>
      <c r="L7735">
        <v>40</v>
      </c>
      <c r="M7735">
        <v>102.2</v>
      </c>
      <c r="N7735">
        <v>59.8</v>
      </c>
      <c r="R7735">
        <v>600</v>
      </c>
      <c r="S7735">
        <v>6</v>
      </c>
      <c r="T7735">
        <v>100</v>
      </c>
      <c r="U7735" t="s">
        <v>48</v>
      </c>
      <c r="V7735">
        <v>25000</v>
      </c>
      <c r="W7735">
        <v>4000</v>
      </c>
      <c r="X7735">
        <v>91</v>
      </c>
      <c r="Y7735">
        <v>56</v>
      </c>
      <c r="Z7735">
        <v>0.9</v>
      </c>
      <c r="AA7735">
        <v>-20</v>
      </c>
      <c r="AB7735" t="s">
        <v>27</v>
      </c>
      <c r="AC7735" s="2">
        <v>0.16</v>
      </c>
      <c r="AD7735" t="s">
        <v>48</v>
      </c>
      <c r="AE7735" t="s">
        <v>16788</v>
      </c>
      <c r="AF7735" t="s">
        <v>48</v>
      </c>
      <c r="AI7735" s="1">
        <v>42530</v>
      </c>
      <c r="AJ7735" s="1">
        <v>42537</v>
      </c>
      <c r="AK7735" t="s">
        <v>60</v>
      </c>
      <c r="AL7735" t="s">
        <v>16795</v>
      </c>
      <c r="AM7735">
        <v>2270312</v>
      </c>
    </row>
    <row r="7736" spans="1:39" hidden="1" x14ac:dyDescent="0.25">
      <c r="A7736" t="s">
        <v>16713</v>
      </c>
      <c r="B7736" t="s">
        <v>16714</v>
      </c>
      <c r="C7736" t="s">
        <v>16796</v>
      </c>
      <c r="D7736" t="s">
        <v>16796</v>
      </c>
      <c r="F7736" t="s">
        <v>1202</v>
      </c>
      <c r="G7736" t="s">
        <v>148</v>
      </c>
      <c r="H7736" t="s">
        <v>149</v>
      </c>
      <c r="I7736" t="s">
        <v>148</v>
      </c>
      <c r="J7736" t="s">
        <v>58</v>
      </c>
      <c r="K7736">
        <v>3</v>
      </c>
      <c r="L7736">
        <v>40</v>
      </c>
      <c r="M7736">
        <v>97.3</v>
      </c>
      <c r="N7736">
        <v>34.200000000000003</v>
      </c>
      <c r="R7736">
        <v>450</v>
      </c>
      <c r="S7736">
        <v>5</v>
      </c>
      <c r="T7736">
        <v>96.1</v>
      </c>
      <c r="U7736" t="s">
        <v>48</v>
      </c>
      <c r="V7736">
        <v>25000</v>
      </c>
      <c r="W7736">
        <v>2700</v>
      </c>
      <c r="X7736">
        <v>91</v>
      </c>
      <c r="Y7736">
        <v>55</v>
      </c>
      <c r="Z7736">
        <v>0.9</v>
      </c>
      <c r="AA7736">
        <v>-20</v>
      </c>
      <c r="AB7736" t="s">
        <v>27</v>
      </c>
      <c r="AC7736" s="2">
        <v>0.16</v>
      </c>
      <c r="AD7736" t="s">
        <v>48</v>
      </c>
      <c r="AE7736" t="s">
        <v>16788</v>
      </c>
      <c r="AF7736" t="s">
        <v>48</v>
      </c>
      <c r="AI7736" s="1">
        <v>42536</v>
      </c>
      <c r="AJ7736" s="1">
        <v>42556</v>
      </c>
      <c r="AK7736" t="s">
        <v>60</v>
      </c>
      <c r="AL7736" t="s">
        <v>16797</v>
      </c>
      <c r="AM7736">
        <v>2273033</v>
      </c>
    </row>
    <row r="7737" spans="1:39" hidden="1" x14ac:dyDescent="0.25">
      <c r="A7737" t="s">
        <v>16713</v>
      </c>
      <c r="B7737" t="s">
        <v>16714</v>
      </c>
      <c r="C7737" t="s">
        <v>16798</v>
      </c>
      <c r="D7737" t="s">
        <v>16798</v>
      </c>
      <c r="F7737" t="s">
        <v>469</v>
      </c>
      <c r="G7737" t="s">
        <v>148</v>
      </c>
      <c r="H7737" t="s">
        <v>149</v>
      </c>
      <c r="I7737" t="s">
        <v>148</v>
      </c>
      <c r="J7737" t="s">
        <v>58</v>
      </c>
      <c r="K7737">
        <v>3</v>
      </c>
      <c r="L7737">
        <v>40</v>
      </c>
      <c r="M7737">
        <v>97.2</v>
      </c>
      <c r="N7737">
        <v>34.1</v>
      </c>
      <c r="R7737">
        <v>450</v>
      </c>
      <c r="S7737">
        <v>5</v>
      </c>
      <c r="T7737">
        <v>98.1</v>
      </c>
      <c r="U7737" t="s">
        <v>48</v>
      </c>
      <c r="V7737">
        <v>25000</v>
      </c>
      <c r="W7737">
        <v>2700</v>
      </c>
      <c r="X7737">
        <v>92</v>
      </c>
      <c r="Y7737">
        <v>55</v>
      </c>
      <c r="Z7737">
        <v>0.9</v>
      </c>
      <c r="AA7737">
        <v>-20</v>
      </c>
      <c r="AB7737" t="s">
        <v>27</v>
      </c>
      <c r="AC7737" s="2">
        <v>0.16</v>
      </c>
      <c r="AD7737" t="s">
        <v>48</v>
      </c>
      <c r="AE7737" t="s">
        <v>16788</v>
      </c>
      <c r="AF7737" t="s">
        <v>48</v>
      </c>
      <c r="AI7737" s="1">
        <v>42536</v>
      </c>
      <c r="AJ7737" s="1">
        <v>42556</v>
      </c>
      <c r="AK7737" t="s">
        <v>60</v>
      </c>
      <c r="AL7737" t="s">
        <v>16799</v>
      </c>
      <c r="AM7737">
        <v>2273030</v>
      </c>
    </row>
    <row r="7738" spans="1:39" hidden="1" x14ac:dyDescent="0.25">
      <c r="A7738" t="s">
        <v>16713</v>
      </c>
      <c r="B7738" t="s">
        <v>16714</v>
      </c>
      <c r="C7738" t="s">
        <v>16800</v>
      </c>
      <c r="D7738" t="s">
        <v>16800</v>
      </c>
      <c r="F7738" t="s">
        <v>469</v>
      </c>
      <c r="G7738" t="s">
        <v>148</v>
      </c>
      <c r="H7738" t="s">
        <v>75</v>
      </c>
      <c r="I7738" t="s">
        <v>148</v>
      </c>
      <c r="J7738" t="s">
        <v>58</v>
      </c>
      <c r="K7738">
        <v>3</v>
      </c>
      <c r="L7738">
        <v>40</v>
      </c>
      <c r="M7738">
        <v>97.2</v>
      </c>
      <c r="N7738">
        <v>34.1</v>
      </c>
      <c r="R7738">
        <v>450</v>
      </c>
      <c r="S7738">
        <v>5</v>
      </c>
      <c r="T7738">
        <v>98.1</v>
      </c>
      <c r="U7738" t="s">
        <v>48</v>
      </c>
      <c r="V7738">
        <v>25000</v>
      </c>
      <c r="W7738">
        <v>2700</v>
      </c>
      <c r="X7738">
        <v>92</v>
      </c>
      <c r="Y7738">
        <v>55</v>
      </c>
      <c r="Z7738">
        <v>0.9</v>
      </c>
      <c r="AA7738">
        <v>-20</v>
      </c>
      <c r="AB7738" t="s">
        <v>27</v>
      </c>
      <c r="AC7738" s="2">
        <v>0.16</v>
      </c>
      <c r="AD7738" t="s">
        <v>48</v>
      </c>
      <c r="AE7738" t="s">
        <v>16788</v>
      </c>
      <c r="AF7738" t="s">
        <v>48</v>
      </c>
      <c r="AI7738" s="1">
        <v>42536</v>
      </c>
      <c r="AJ7738" s="1">
        <v>42556</v>
      </c>
      <c r="AK7738" t="s">
        <v>60</v>
      </c>
      <c r="AL7738" t="s">
        <v>16801</v>
      </c>
      <c r="AM7738">
        <v>2273036</v>
      </c>
    </row>
    <row r="7739" spans="1:39" hidden="1" x14ac:dyDescent="0.25">
      <c r="A7739" t="s">
        <v>16713</v>
      </c>
      <c r="B7739" t="s">
        <v>16714</v>
      </c>
      <c r="C7739" t="s">
        <v>16802</v>
      </c>
      <c r="D7739" t="s">
        <v>16802</v>
      </c>
      <c r="F7739" t="s">
        <v>1202</v>
      </c>
      <c r="G7739" t="s">
        <v>148</v>
      </c>
      <c r="H7739" t="s">
        <v>75</v>
      </c>
      <c r="I7739" t="s">
        <v>148</v>
      </c>
      <c r="J7739" t="s">
        <v>58</v>
      </c>
      <c r="K7739">
        <v>3</v>
      </c>
      <c r="L7739">
        <v>40</v>
      </c>
      <c r="M7739">
        <v>97.3</v>
      </c>
      <c r="N7739">
        <v>34.200000000000003</v>
      </c>
      <c r="R7739">
        <v>450</v>
      </c>
      <c r="S7739">
        <v>5</v>
      </c>
      <c r="T7739">
        <v>96.1</v>
      </c>
      <c r="U7739" t="s">
        <v>48</v>
      </c>
      <c r="V7739">
        <v>25000</v>
      </c>
      <c r="W7739">
        <v>2700</v>
      </c>
      <c r="X7739">
        <v>91</v>
      </c>
      <c r="Y7739">
        <v>55</v>
      </c>
      <c r="Z7739">
        <v>0.9</v>
      </c>
      <c r="AA7739">
        <v>-20</v>
      </c>
      <c r="AB7739" t="s">
        <v>27</v>
      </c>
      <c r="AC7739" s="2">
        <v>0.16</v>
      </c>
      <c r="AD7739" t="s">
        <v>48</v>
      </c>
      <c r="AE7739" t="s">
        <v>16788</v>
      </c>
      <c r="AF7739" t="s">
        <v>48</v>
      </c>
      <c r="AI7739" s="1">
        <v>42536</v>
      </c>
      <c r="AJ7739" s="1">
        <v>42556</v>
      </c>
      <c r="AK7739" t="s">
        <v>60</v>
      </c>
      <c r="AL7739" t="s">
        <v>16803</v>
      </c>
      <c r="AM7739">
        <v>2273039</v>
      </c>
    </row>
    <row r="7740" spans="1:39" hidden="1" x14ac:dyDescent="0.25">
      <c r="A7740" t="s">
        <v>16713</v>
      </c>
      <c r="B7740" t="s">
        <v>16714</v>
      </c>
      <c r="C7740" t="s">
        <v>16804</v>
      </c>
      <c r="D7740" t="s">
        <v>16804</v>
      </c>
      <c r="F7740" t="s">
        <v>1202</v>
      </c>
      <c r="G7740" t="s">
        <v>148</v>
      </c>
      <c r="H7740" t="s">
        <v>149</v>
      </c>
      <c r="I7740" t="s">
        <v>148</v>
      </c>
      <c r="J7740" t="s">
        <v>58</v>
      </c>
      <c r="K7740">
        <v>3</v>
      </c>
      <c r="L7740">
        <v>40</v>
      </c>
      <c r="M7740">
        <v>97.3</v>
      </c>
      <c r="N7740">
        <v>34.200000000000003</v>
      </c>
      <c r="R7740">
        <v>450</v>
      </c>
      <c r="S7740">
        <v>5</v>
      </c>
      <c r="T7740">
        <v>96.1</v>
      </c>
      <c r="U7740" t="s">
        <v>48</v>
      </c>
      <c r="V7740">
        <v>25000</v>
      </c>
      <c r="W7740">
        <v>3000</v>
      </c>
      <c r="X7740">
        <v>91</v>
      </c>
      <c r="Y7740">
        <v>55</v>
      </c>
      <c r="Z7740">
        <v>0.9</v>
      </c>
      <c r="AA7740">
        <v>-20</v>
      </c>
      <c r="AB7740" t="s">
        <v>27</v>
      </c>
      <c r="AC7740" s="2">
        <v>0.16</v>
      </c>
      <c r="AD7740" t="s">
        <v>48</v>
      </c>
      <c r="AE7740" t="s">
        <v>16788</v>
      </c>
      <c r="AF7740" t="s">
        <v>48</v>
      </c>
      <c r="AI7740" s="1">
        <v>42536</v>
      </c>
      <c r="AJ7740" s="1">
        <v>42556</v>
      </c>
      <c r="AK7740" t="s">
        <v>60</v>
      </c>
      <c r="AL7740" t="s">
        <v>16805</v>
      </c>
      <c r="AM7740">
        <v>2273034</v>
      </c>
    </row>
    <row r="7741" spans="1:39" hidden="1" x14ac:dyDescent="0.25">
      <c r="A7741" t="s">
        <v>16713</v>
      </c>
      <c r="B7741" t="s">
        <v>16714</v>
      </c>
      <c r="C7741" t="s">
        <v>16806</v>
      </c>
      <c r="D7741" t="s">
        <v>16806</v>
      </c>
      <c r="F7741" t="s">
        <v>469</v>
      </c>
      <c r="G7741" t="s">
        <v>148</v>
      </c>
      <c r="H7741" t="s">
        <v>149</v>
      </c>
      <c r="I7741" t="s">
        <v>148</v>
      </c>
      <c r="J7741" t="s">
        <v>58</v>
      </c>
      <c r="K7741">
        <v>3</v>
      </c>
      <c r="L7741">
        <v>40</v>
      </c>
      <c r="M7741">
        <v>97.2</v>
      </c>
      <c r="N7741">
        <v>34.1</v>
      </c>
      <c r="R7741">
        <v>450</v>
      </c>
      <c r="S7741">
        <v>5</v>
      </c>
      <c r="T7741">
        <v>98.1</v>
      </c>
      <c r="U7741" t="s">
        <v>48</v>
      </c>
      <c r="V7741">
        <v>25000</v>
      </c>
      <c r="W7741">
        <v>3000</v>
      </c>
      <c r="X7741">
        <v>92</v>
      </c>
      <c r="Y7741">
        <v>55</v>
      </c>
      <c r="Z7741">
        <v>0.9</v>
      </c>
      <c r="AA7741">
        <v>-20</v>
      </c>
      <c r="AB7741" t="s">
        <v>27</v>
      </c>
      <c r="AC7741" s="2">
        <v>0.16</v>
      </c>
      <c r="AD7741" t="s">
        <v>48</v>
      </c>
      <c r="AE7741" t="s">
        <v>16788</v>
      </c>
      <c r="AF7741" t="s">
        <v>48</v>
      </c>
      <c r="AI7741" s="1">
        <v>42536</v>
      </c>
      <c r="AJ7741" s="1">
        <v>42556</v>
      </c>
      <c r="AK7741" t="s">
        <v>60</v>
      </c>
      <c r="AL7741" t="s">
        <v>16807</v>
      </c>
      <c r="AM7741">
        <v>2273031</v>
      </c>
    </row>
    <row r="7742" spans="1:39" hidden="1" x14ac:dyDescent="0.25">
      <c r="A7742" t="s">
        <v>16713</v>
      </c>
      <c r="B7742" t="s">
        <v>16714</v>
      </c>
      <c r="C7742" t="s">
        <v>16808</v>
      </c>
      <c r="D7742" t="s">
        <v>16808</v>
      </c>
      <c r="F7742" t="s">
        <v>469</v>
      </c>
      <c r="G7742" t="s">
        <v>148</v>
      </c>
      <c r="H7742" t="s">
        <v>75</v>
      </c>
      <c r="I7742" t="s">
        <v>148</v>
      </c>
      <c r="J7742" t="s">
        <v>58</v>
      </c>
      <c r="K7742">
        <v>3</v>
      </c>
      <c r="L7742">
        <v>40</v>
      </c>
      <c r="M7742">
        <v>97.2</v>
      </c>
      <c r="N7742">
        <v>34.1</v>
      </c>
      <c r="R7742">
        <v>450</v>
      </c>
      <c r="S7742">
        <v>5</v>
      </c>
      <c r="T7742">
        <v>98.1</v>
      </c>
      <c r="U7742" t="s">
        <v>48</v>
      </c>
      <c r="V7742">
        <v>25000</v>
      </c>
      <c r="W7742">
        <v>3000</v>
      </c>
      <c r="X7742">
        <v>92</v>
      </c>
      <c r="Y7742">
        <v>55</v>
      </c>
      <c r="Z7742">
        <v>0.9</v>
      </c>
      <c r="AA7742">
        <v>-20</v>
      </c>
      <c r="AB7742" t="s">
        <v>27</v>
      </c>
      <c r="AC7742" s="2">
        <v>0.16</v>
      </c>
      <c r="AD7742" t="s">
        <v>48</v>
      </c>
      <c r="AE7742" t="s">
        <v>16788</v>
      </c>
      <c r="AF7742" t="s">
        <v>48</v>
      </c>
      <c r="AI7742" s="1">
        <v>42536</v>
      </c>
      <c r="AJ7742" s="1">
        <v>42556</v>
      </c>
      <c r="AK7742" t="s">
        <v>60</v>
      </c>
      <c r="AL7742" t="s">
        <v>16809</v>
      </c>
      <c r="AM7742">
        <v>2273037</v>
      </c>
    </row>
    <row r="7743" spans="1:39" hidden="1" x14ac:dyDescent="0.25">
      <c r="A7743" t="s">
        <v>16713</v>
      </c>
      <c r="B7743" t="s">
        <v>16714</v>
      </c>
      <c r="C7743" t="s">
        <v>16810</v>
      </c>
      <c r="D7743" t="s">
        <v>16810</v>
      </c>
      <c r="F7743" t="s">
        <v>1202</v>
      </c>
      <c r="G7743" t="s">
        <v>148</v>
      </c>
      <c r="H7743" t="s">
        <v>75</v>
      </c>
      <c r="I7743" t="s">
        <v>148</v>
      </c>
      <c r="J7743" t="s">
        <v>58</v>
      </c>
      <c r="K7743">
        <v>3</v>
      </c>
      <c r="L7743">
        <v>40</v>
      </c>
      <c r="M7743">
        <v>97.3</v>
      </c>
      <c r="N7743">
        <v>34.200000000000003</v>
      </c>
      <c r="R7743">
        <v>450</v>
      </c>
      <c r="S7743">
        <v>5</v>
      </c>
      <c r="T7743">
        <v>96.1</v>
      </c>
      <c r="U7743" t="s">
        <v>48</v>
      </c>
      <c r="V7743">
        <v>25000</v>
      </c>
      <c r="W7743">
        <v>3000</v>
      </c>
      <c r="X7743">
        <v>91</v>
      </c>
      <c r="Y7743">
        <v>55</v>
      </c>
      <c r="Z7743">
        <v>0.9</v>
      </c>
      <c r="AA7743">
        <v>-20</v>
      </c>
      <c r="AB7743" t="s">
        <v>27</v>
      </c>
      <c r="AC7743" s="2">
        <v>0.16</v>
      </c>
      <c r="AD7743" t="s">
        <v>48</v>
      </c>
      <c r="AE7743" t="s">
        <v>16788</v>
      </c>
      <c r="AF7743" t="s">
        <v>48</v>
      </c>
      <c r="AI7743" s="1">
        <v>42536</v>
      </c>
      <c r="AJ7743" s="1">
        <v>42556</v>
      </c>
      <c r="AK7743" t="s">
        <v>60</v>
      </c>
      <c r="AL7743" t="s">
        <v>16811</v>
      </c>
      <c r="AM7743">
        <v>2273040</v>
      </c>
    </row>
    <row r="7744" spans="1:39" hidden="1" x14ac:dyDescent="0.25">
      <c r="A7744" t="s">
        <v>16713</v>
      </c>
      <c r="B7744" t="s">
        <v>16714</v>
      </c>
      <c r="C7744" t="s">
        <v>16812</v>
      </c>
      <c r="D7744" t="s">
        <v>16812</v>
      </c>
      <c r="F7744" t="s">
        <v>1202</v>
      </c>
      <c r="G7744" t="s">
        <v>148</v>
      </c>
      <c r="H7744" t="s">
        <v>149</v>
      </c>
      <c r="I7744" t="s">
        <v>148</v>
      </c>
      <c r="J7744" t="s">
        <v>58</v>
      </c>
      <c r="K7744">
        <v>3</v>
      </c>
      <c r="L7744">
        <v>40</v>
      </c>
      <c r="M7744">
        <v>97.3</v>
      </c>
      <c r="N7744">
        <v>34.200000000000003</v>
      </c>
      <c r="R7744">
        <v>450</v>
      </c>
      <c r="S7744">
        <v>5</v>
      </c>
      <c r="T7744">
        <v>96.1</v>
      </c>
      <c r="U7744" t="s">
        <v>48</v>
      </c>
      <c r="V7744">
        <v>25000</v>
      </c>
      <c r="W7744">
        <v>4000</v>
      </c>
      <c r="X7744">
        <v>91</v>
      </c>
      <c r="Y7744">
        <v>55</v>
      </c>
      <c r="Z7744">
        <v>0.9</v>
      </c>
      <c r="AA7744">
        <v>-20</v>
      </c>
      <c r="AB7744" t="s">
        <v>27</v>
      </c>
      <c r="AC7744" s="2">
        <v>0.16</v>
      </c>
      <c r="AD7744" t="s">
        <v>48</v>
      </c>
      <c r="AE7744" t="s">
        <v>16788</v>
      </c>
      <c r="AF7744" t="s">
        <v>48</v>
      </c>
      <c r="AI7744" s="1">
        <v>42536</v>
      </c>
      <c r="AJ7744" s="1">
        <v>42556</v>
      </c>
      <c r="AK7744" t="s">
        <v>60</v>
      </c>
      <c r="AL7744" t="s">
        <v>16813</v>
      </c>
      <c r="AM7744">
        <v>2273035</v>
      </c>
    </row>
    <row r="7745" spans="1:39" hidden="1" x14ac:dyDescent="0.25">
      <c r="A7745" t="s">
        <v>16713</v>
      </c>
      <c r="B7745" t="s">
        <v>16714</v>
      </c>
      <c r="C7745" t="s">
        <v>16814</v>
      </c>
      <c r="D7745" t="s">
        <v>16814</v>
      </c>
      <c r="F7745" t="s">
        <v>1555</v>
      </c>
      <c r="G7745" t="s">
        <v>148</v>
      </c>
      <c r="H7745" t="s">
        <v>149</v>
      </c>
      <c r="I7745" t="s">
        <v>148</v>
      </c>
      <c r="J7745" t="s">
        <v>58</v>
      </c>
      <c r="K7745">
        <v>3</v>
      </c>
      <c r="L7745">
        <v>40</v>
      </c>
      <c r="M7745">
        <v>97.2</v>
      </c>
      <c r="N7745">
        <v>34.1</v>
      </c>
      <c r="R7745">
        <v>450</v>
      </c>
      <c r="S7745">
        <v>5</v>
      </c>
      <c r="T7745">
        <v>98.1</v>
      </c>
      <c r="U7745" t="s">
        <v>48</v>
      </c>
      <c r="V7745">
        <v>25000</v>
      </c>
      <c r="W7745">
        <v>4000</v>
      </c>
      <c r="X7745">
        <v>92</v>
      </c>
      <c r="Y7745">
        <v>55</v>
      </c>
      <c r="Z7745">
        <v>0.9</v>
      </c>
      <c r="AA7745">
        <v>-20</v>
      </c>
      <c r="AB7745" t="s">
        <v>27</v>
      </c>
      <c r="AC7745" s="2">
        <v>0.16</v>
      </c>
      <c r="AD7745" t="s">
        <v>48</v>
      </c>
      <c r="AE7745" t="s">
        <v>16788</v>
      </c>
      <c r="AF7745" t="s">
        <v>48</v>
      </c>
      <c r="AI7745" s="1">
        <v>42536</v>
      </c>
      <c r="AJ7745" s="1">
        <v>42556</v>
      </c>
      <c r="AK7745" t="s">
        <v>60</v>
      </c>
      <c r="AL7745" t="s">
        <v>16815</v>
      </c>
      <c r="AM7745">
        <v>2273032</v>
      </c>
    </row>
    <row r="7746" spans="1:39" hidden="1" x14ac:dyDescent="0.25">
      <c r="A7746" t="s">
        <v>16713</v>
      </c>
      <c r="B7746" t="s">
        <v>16714</v>
      </c>
      <c r="C7746" t="s">
        <v>16816</v>
      </c>
      <c r="D7746" t="s">
        <v>16816</v>
      </c>
      <c r="F7746" t="s">
        <v>469</v>
      </c>
      <c r="G7746" t="s">
        <v>148</v>
      </c>
      <c r="H7746" t="s">
        <v>75</v>
      </c>
      <c r="I7746" t="s">
        <v>148</v>
      </c>
      <c r="J7746" t="s">
        <v>58</v>
      </c>
      <c r="K7746">
        <v>3</v>
      </c>
      <c r="L7746">
        <v>40</v>
      </c>
      <c r="M7746">
        <v>97.2</v>
      </c>
      <c r="N7746">
        <v>34.1</v>
      </c>
      <c r="R7746">
        <v>450</v>
      </c>
      <c r="S7746">
        <v>5</v>
      </c>
      <c r="T7746">
        <v>98.1</v>
      </c>
      <c r="U7746" t="s">
        <v>48</v>
      </c>
      <c r="V7746">
        <v>25000</v>
      </c>
      <c r="W7746">
        <v>4000</v>
      </c>
      <c r="X7746">
        <v>92</v>
      </c>
      <c r="Y7746">
        <v>55</v>
      </c>
      <c r="Z7746">
        <v>0.9</v>
      </c>
      <c r="AA7746">
        <v>-20</v>
      </c>
      <c r="AB7746" t="s">
        <v>27</v>
      </c>
      <c r="AC7746" s="2">
        <v>0.16</v>
      </c>
      <c r="AD7746" t="s">
        <v>48</v>
      </c>
      <c r="AE7746" t="s">
        <v>16788</v>
      </c>
      <c r="AF7746" t="s">
        <v>48</v>
      </c>
      <c r="AI7746" s="1">
        <v>42536</v>
      </c>
      <c r="AJ7746" s="1">
        <v>42556</v>
      </c>
      <c r="AK7746" t="s">
        <v>60</v>
      </c>
      <c r="AL7746" t="s">
        <v>16817</v>
      </c>
      <c r="AM7746">
        <v>2273038</v>
      </c>
    </row>
    <row r="7747" spans="1:39" hidden="1" x14ac:dyDescent="0.25">
      <c r="A7747" t="s">
        <v>16713</v>
      </c>
      <c r="B7747" t="s">
        <v>16714</v>
      </c>
      <c r="C7747" t="s">
        <v>16818</v>
      </c>
      <c r="D7747" t="s">
        <v>16818</v>
      </c>
      <c r="F7747" t="s">
        <v>1202</v>
      </c>
      <c r="G7747" t="s">
        <v>148</v>
      </c>
      <c r="H7747" t="s">
        <v>75</v>
      </c>
      <c r="I7747" t="s">
        <v>148</v>
      </c>
      <c r="J7747" t="s">
        <v>58</v>
      </c>
      <c r="K7747">
        <v>3</v>
      </c>
      <c r="L7747">
        <v>40</v>
      </c>
      <c r="M7747">
        <v>97.3</v>
      </c>
      <c r="N7747">
        <v>34.200000000000003</v>
      </c>
      <c r="R7747">
        <v>450</v>
      </c>
      <c r="S7747">
        <v>5</v>
      </c>
      <c r="T7747">
        <v>96.1</v>
      </c>
      <c r="U7747" t="s">
        <v>48</v>
      </c>
      <c r="V7747">
        <v>25000</v>
      </c>
      <c r="W7747">
        <v>4000</v>
      </c>
      <c r="X7747">
        <v>91</v>
      </c>
      <c r="Y7747">
        <v>55</v>
      </c>
      <c r="Z7747">
        <v>0.9</v>
      </c>
      <c r="AA7747">
        <v>-20</v>
      </c>
      <c r="AB7747" t="s">
        <v>27</v>
      </c>
      <c r="AC7747" s="2">
        <v>0.16</v>
      </c>
      <c r="AD7747" t="s">
        <v>48</v>
      </c>
      <c r="AE7747" t="s">
        <v>16788</v>
      </c>
      <c r="AF7747" t="s">
        <v>48</v>
      </c>
      <c r="AI7747" s="1">
        <v>42536</v>
      </c>
      <c r="AJ7747" s="1">
        <v>42556</v>
      </c>
      <c r="AK7747" t="s">
        <v>60</v>
      </c>
      <c r="AL7747" t="s">
        <v>16819</v>
      </c>
      <c r="AM7747">
        <v>2273041</v>
      </c>
    </row>
    <row r="7748" spans="1:39" hidden="1" x14ac:dyDescent="0.25">
      <c r="A7748" t="s">
        <v>16713</v>
      </c>
      <c r="B7748" t="s">
        <v>16714</v>
      </c>
      <c r="C7748" t="s">
        <v>16820</v>
      </c>
      <c r="D7748" t="s">
        <v>16820</v>
      </c>
      <c r="F7748" t="s">
        <v>54</v>
      </c>
      <c r="G7748" t="s">
        <v>55</v>
      </c>
      <c r="H7748" t="s">
        <v>75</v>
      </c>
      <c r="I7748" t="s">
        <v>57</v>
      </c>
      <c r="J7748" t="s">
        <v>58</v>
      </c>
      <c r="K7748">
        <v>3</v>
      </c>
      <c r="L7748">
        <v>50</v>
      </c>
      <c r="M7748">
        <v>70</v>
      </c>
      <c r="N7748">
        <v>50</v>
      </c>
      <c r="O7748">
        <v>1165</v>
      </c>
      <c r="Q7748">
        <v>35</v>
      </c>
      <c r="S7748">
        <v>7</v>
      </c>
      <c r="T7748">
        <v>69.8</v>
      </c>
      <c r="U7748" t="s">
        <v>48</v>
      </c>
      <c r="V7748">
        <v>25000</v>
      </c>
      <c r="W7748">
        <v>3000</v>
      </c>
      <c r="X7748">
        <v>82</v>
      </c>
      <c r="Y7748">
        <v>10</v>
      </c>
      <c r="Z7748">
        <v>0.9</v>
      </c>
      <c r="AA7748">
        <v>-20</v>
      </c>
      <c r="AB7748" t="s">
        <v>27</v>
      </c>
      <c r="AC7748" s="2">
        <v>0.05</v>
      </c>
      <c r="AE7748" t="s">
        <v>76</v>
      </c>
      <c r="AI7748" s="1">
        <v>41927</v>
      </c>
      <c r="AJ7748" s="1">
        <v>41932</v>
      </c>
      <c r="AK7748" t="s">
        <v>205</v>
      </c>
      <c r="AL7748" t="s">
        <v>16821</v>
      </c>
      <c r="AM7748">
        <v>2223097</v>
      </c>
    </row>
    <row r="7749" spans="1:39" hidden="1" x14ac:dyDescent="0.25">
      <c r="A7749" t="s">
        <v>16822</v>
      </c>
      <c r="B7749" t="s">
        <v>16822</v>
      </c>
      <c r="C7749" t="s">
        <v>16823</v>
      </c>
      <c r="D7749" t="s">
        <v>16823</v>
      </c>
      <c r="F7749" t="s">
        <v>96</v>
      </c>
      <c r="G7749" t="s">
        <v>55</v>
      </c>
      <c r="H7749" t="s">
        <v>75</v>
      </c>
      <c r="I7749" t="s">
        <v>57</v>
      </c>
      <c r="J7749" t="s">
        <v>58</v>
      </c>
      <c r="K7749">
        <v>3</v>
      </c>
      <c r="L7749">
        <v>50</v>
      </c>
      <c r="M7749">
        <v>96.2</v>
      </c>
      <c r="N7749">
        <v>63.4</v>
      </c>
      <c r="Q7749">
        <v>109</v>
      </c>
      <c r="R7749">
        <v>550</v>
      </c>
      <c r="S7749">
        <v>7.1</v>
      </c>
      <c r="T7749">
        <v>77.5</v>
      </c>
      <c r="U7749" t="s">
        <v>48</v>
      </c>
      <c r="V7749">
        <v>25000</v>
      </c>
      <c r="W7749">
        <v>3000</v>
      </c>
      <c r="X7749">
        <v>82</v>
      </c>
      <c r="Y7749">
        <v>6</v>
      </c>
      <c r="Z7749">
        <v>0.9</v>
      </c>
      <c r="AA7749">
        <v>-20</v>
      </c>
      <c r="AB7749" t="s">
        <v>27</v>
      </c>
      <c r="AC7749" s="2">
        <v>0.1</v>
      </c>
      <c r="AE7749" t="s">
        <v>138</v>
      </c>
      <c r="AI7749" s="1">
        <v>42165</v>
      </c>
      <c r="AJ7749" s="1">
        <v>42417</v>
      </c>
      <c r="AK7749" t="s">
        <v>50</v>
      </c>
      <c r="AL7749" t="s">
        <v>16824</v>
      </c>
      <c r="AM7749">
        <v>2260402</v>
      </c>
    </row>
    <row r="7750" spans="1:39" hidden="1" x14ac:dyDescent="0.25">
      <c r="A7750" t="s">
        <v>16822</v>
      </c>
      <c r="B7750" t="s">
        <v>16822</v>
      </c>
      <c r="C7750" t="s">
        <v>16825</v>
      </c>
      <c r="D7750" t="s">
        <v>16825</v>
      </c>
      <c r="F7750" t="s">
        <v>169</v>
      </c>
      <c r="G7750" t="s">
        <v>55</v>
      </c>
      <c r="H7750" t="s">
        <v>75</v>
      </c>
      <c r="I7750" t="s">
        <v>57</v>
      </c>
      <c r="J7750" t="s">
        <v>58</v>
      </c>
      <c r="K7750">
        <v>3</v>
      </c>
      <c r="L7750">
        <v>65</v>
      </c>
      <c r="M7750">
        <v>128.9</v>
      </c>
      <c r="N7750">
        <v>94.7</v>
      </c>
      <c r="Q7750">
        <v>109</v>
      </c>
      <c r="R7750">
        <v>850</v>
      </c>
      <c r="S7750">
        <v>11</v>
      </c>
      <c r="T7750">
        <v>77.3</v>
      </c>
      <c r="U7750" t="s">
        <v>48</v>
      </c>
      <c r="V7750">
        <v>25000</v>
      </c>
      <c r="W7750">
        <v>2700</v>
      </c>
      <c r="X7750">
        <v>82</v>
      </c>
      <c r="Y7750">
        <v>9</v>
      </c>
      <c r="Z7750">
        <v>1</v>
      </c>
      <c r="AA7750">
        <v>-20</v>
      </c>
      <c r="AB7750" t="s">
        <v>27</v>
      </c>
      <c r="AC7750" s="2">
        <v>0.1</v>
      </c>
      <c r="AE7750" t="s">
        <v>138</v>
      </c>
      <c r="AI7750" s="1">
        <v>42493</v>
      </c>
      <c r="AJ7750" s="1">
        <v>42493</v>
      </c>
      <c r="AK7750" t="s">
        <v>50</v>
      </c>
      <c r="AL7750" t="s">
        <v>16826</v>
      </c>
      <c r="AM7750">
        <v>2266029</v>
      </c>
    </row>
    <row r="7751" spans="1:39" hidden="1" x14ac:dyDescent="0.25">
      <c r="A7751" t="s">
        <v>16822</v>
      </c>
      <c r="B7751" t="s">
        <v>16822</v>
      </c>
      <c r="C7751" t="s">
        <v>16827</v>
      </c>
      <c r="D7751" t="s">
        <v>16827</v>
      </c>
      <c r="F7751" t="s">
        <v>169</v>
      </c>
      <c r="G7751" t="s">
        <v>55</v>
      </c>
      <c r="H7751" t="s">
        <v>75</v>
      </c>
      <c r="I7751" t="s">
        <v>57</v>
      </c>
      <c r="J7751" t="s">
        <v>58</v>
      </c>
      <c r="K7751">
        <v>3</v>
      </c>
      <c r="L7751">
        <v>65</v>
      </c>
      <c r="M7751">
        <v>128.9</v>
      </c>
      <c r="N7751">
        <v>94.7</v>
      </c>
      <c r="Q7751">
        <v>110</v>
      </c>
      <c r="R7751">
        <v>850</v>
      </c>
      <c r="S7751">
        <v>11</v>
      </c>
      <c r="T7751">
        <v>77.3</v>
      </c>
      <c r="U7751" t="s">
        <v>48</v>
      </c>
      <c r="V7751">
        <v>25000</v>
      </c>
      <c r="W7751">
        <v>3000</v>
      </c>
      <c r="X7751">
        <v>82</v>
      </c>
      <c r="Y7751">
        <v>9</v>
      </c>
      <c r="Z7751">
        <v>1</v>
      </c>
      <c r="AA7751">
        <v>-20</v>
      </c>
      <c r="AB7751" t="s">
        <v>27</v>
      </c>
      <c r="AC7751" s="2">
        <v>0.1</v>
      </c>
      <c r="AE7751" t="s">
        <v>138</v>
      </c>
      <c r="AI7751" s="1">
        <v>42139</v>
      </c>
      <c r="AJ7751" s="1">
        <v>42417</v>
      </c>
      <c r="AK7751" t="s">
        <v>50</v>
      </c>
      <c r="AL7751" t="s">
        <v>16828</v>
      </c>
      <c r="AM7751">
        <v>2260403</v>
      </c>
    </row>
    <row r="7752" spans="1:39" hidden="1" x14ac:dyDescent="0.25">
      <c r="A7752" t="s">
        <v>16822</v>
      </c>
      <c r="B7752" t="s">
        <v>16822</v>
      </c>
      <c r="C7752" t="s">
        <v>16829</v>
      </c>
      <c r="D7752" t="s">
        <v>16829</v>
      </c>
      <c r="F7752" t="s">
        <v>251</v>
      </c>
      <c r="G7752" t="s">
        <v>55</v>
      </c>
      <c r="H7752" t="s">
        <v>75</v>
      </c>
      <c r="I7752" t="s">
        <v>57</v>
      </c>
      <c r="J7752" t="s">
        <v>58</v>
      </c>
      <c r="K7752">
        <v>3</v>
      </c>
      <c r="L7752">
        <v>100</v>
      </c>
      <c r="M7752">
        <v>158.69999999999999</v>
      </c>
      <c r="N7752">
        <v>120</v>
      </c>
      <c r="Q7752">
        <v>110</v>
      </c>
      <c r="R7752">
        <v>1400</v>
      </c>
      <c r="S7752">
        <v>17</v>
      </c>
      <c r="T7752">
        <v>82.4</v>
      </c>
      <c r="U7752" t="s">
        <v>48</v>
      </c>
      <c r="V7752">
        <v>25000</v>
      </c>
      <c r="W7752">
        <v>3000</v>
      </c>
      <c r="X7752">
        <v>82</v>
      </c>
      <c r="Y7752">
        <v>9</v>
      </c>
      <c r="Z7752">
        <v>0.9</v>
      </c>
      <c r="AA7752">
        <v>-20</v>
      </c>
      <c r="AB7752" t="s">
        <v>27</v>
      </c>
      <c r="AC7752" s="2">
        <v>0.1</v>
      </c>
      <c r="AE7752" t="s">
        <v>138</v>
      </c>
      <c r="AI7752" s="1">
        <v>42144</v>
      </c>
      <c r="AJ7752" s="1">
        <v>42417</v>
      </c>
      <c r="AK7752" t="s">
        <v>50</v>
      </c>
      <c r="AL7752" t="s">
        <v>16830</v>
      </c>
      <c r="AM7752">
        <v>2260405</v>
      </c>
    </row>
    <row r="7753" spans="1:39" hidden="1" x14ac:dyDescent="0.25">
      <c r="A7753" t="s">
        <v>16822</v>
      </c>
      <c r="B7753" t="s">
        <v>16822</v>
      </c>
      <c r="C7753" t="s">
        <v>16831</v>
      </c>
      <c r="D7753" t="s">
        <v>16831</v>
      </c>
      <c r="E7753" t="s">
        <v>16832</v>
      </c>
      <c r="F7753" t="s">
        <v>147</v>
      </c>
      <c r="G7753" t="s">
        <v>148</v>
      </c>
      <c r="H7753" t="s">
        <v>149</v>
      </c>
      <c r="I7753" t="s">
        <v>148</v>
      </c>
      <c r="J7753" t="s">
        <v>58</v>
      </c>
      <c r="K7753">
        <v>3</v>
      </c>
      <c r="L7753">
        <v>40</v>
      </c>
      <c r="M7753">
        <v>97.2</v>
      </c>
      <c r="N7753">
        <v>35</v>
      </c>
      <c r="R7753">
        <v>325</v>
      </c>
      <c r="S7753">
        <v>5.5</v>
      </c>
      <c r="T7753">
        <v>59.1</v>
      </c>
      <c r="U7753" t="s">
        <v>48</v>
      </c>
      <c r="V7753">
        <v>25000</v>
      </c>
      <c r="W7753">
        <v>3000</v>
      </c>
      <c r="X7753">
        <v>83</v>
      </c>
      <c r="Y7753">
        <v>14</v>
      </c>
      <c r="Z7753">
        <v>0.9</v>
      </c>
      <c r="AA7753">
        <v>-20</v>
      </c>
      <c r="AB7753" t="s">
        <v>27</v>
      </c>
      <c r="AC7753" s="2">
        <v>0.1</v>
      </c>
      <c r="AE7753" t="s">
        <v>138</v>
      </c>
      <c r="AI7753" s="1">
        <v>42465</v>
      </c>
      <c r="AJ7753" s="1">
        <v>42493</v>
      </c>
      <c r="AK7753" t="s">
        <v>50</v>
      </c>
      <c r="AL7753" t="s">
        <v>16833</v>
      </c>
      <c r="AM7753">
        <v>2266027</v>
      </c>
    </row>
    <row r="7754" spans="1:39" hidden="1" x14ac:dyDescent="0.25">
      <c r="A7754" t="s">
        <v>16822</v>
      </c>
      <c r="B7754" t="s">
        <v>16822</v>
      </c>
      <c r="C7754" t="s">
        <v>16834</v>
      </c>
      <c r="D7754" t="s">
        <v>16834</v>
      </c>
      <c r="F7754" t="s">
        <v>147</v>
      </c>
      <c r="G7754" t="s">
        <v>148</v>
      </c>
      <c r="H7754" t="s">
        <v>149</v>
      </c>
      <c r="I7754" t="s">
        <v>148</v>
      </c>
      <c r="J7754" t="s">
        <v>58</v>
      </c>
      <c r="K7754">
        <v>3</v>
      </c>
      <c r="L7754">
        <v>40</v>
      </c>
      <c r="M7754">
        <v>97.2</v>
      </c>
      <c r="N7754">
        <v>35</v>
      </c>
      <c r="R7754">
        <v>325</v>
      </c>
      <c r="S7754">
        <v>5</v>
      </c>
      <c r="T7754">
        <v>65</v>
      </c>
      <c r="U7754" t="s">
        <v>48</v>
      </c>
      <c r="V7754">
        <v>25000</v>
      </c>
      <c r="W7754">
        <v>3000</v>
      </c>
      <c r="X7754">
        <v>83</v>
      </c>
      <c r="Y7754">
        <v>14</v>
      </c>
      <c r="Z7754">
        <v>0.9</v>
      </c>
      <c r="AA7754">
        <v>-20</v>
      </c>
      <c r="AB7754" t="s">
        <v>27</v>
      </c>
      <c r="AC7754" s="2">
        <v>0.1</v>
      </c>
      <c r="AE7754" t="s">
        <v>138</v>
      </c>
      <c r="AI7754" s="1">
        <v>42109</v>
      </c>
      <c r="AJ7754" s="1">
        <v>42418</v>
      </c>
      <c r="AK7754" t="s">
        <v>50</v>
      </c>
      <c r="AL7754" t="s">
        <v>16835</v>
      </c>
      <c r="AM7754">
        <v>2260404</v>
      </c>
    </row>
    <row r="7755" spans="1:39" hidden="1" x14ac:dyDescent="0.25">
      <c r="A7755" t="s">
        <v>16822</v>
      </c>
      <c r="B7755" t="s">
        <v>16822</v>
      </c>
      <c r="C7755" t="s">
        <v>16836</v>
      </c>
      <c r="D7755" t="s">
        <v>16836</v>
      </c>
      <c r="F7755" t="s">
        <v>54</v>
      </c>
      <c r="G7755" t="s">
        <v>55</v>
      </c>
      <c r="H7755" t="s">
        <v>56</v>
      </c>
      <c r="I7755" t="s">
        <v>57</v>
      </c>
      <c r="J7755" t="s">
        <v>58</v>
      </c>
      <c r="K7755">
        <v>3</v>
      </c>
      <c r="L7755">
        <v>35</v>
      </c>
      <c r="M7755">
        <v>50.7</v>
      </c>
      <c r="N7755">
        <v>49.8</v>
      </c>
      <c r="O7755">
        <v>547</v>
      </c>
      <c r="Q7755">
        <v>40</v>
      </c>
      <c r="R7755">
        <v>300</v>
      </c>
      <c r="S7755">
        <v>4.5</v>
      </c>
      <c r="T7755">
        <v>66.7</v>
      </c>
      <c r="U7755" t="s">
        <v>48</v>
      </c>
      <c r="V7755">
        <v>25000</v>
      </c>
      <c r="W7755">
        <v>3000</v>
      </c>
      <c r="X7755">
        <v>82</v>
      </c>
      <c r="Y7755">
        <v>6</v>
      </c>
      <c r="Z7755">
        <v>0.9</v>
      </c>
      <c r="AA7755">
        <v>-20</v>
      </c>
      <c r="AB7755" t="s">
        <v>27</v>
      </c>
      <c r="AC7755" s="2">
        <v>0.1</v>
      </c>
      <c r="AE7755" t="s">
        <v>138</v>
      </c>
      <c r="AI7755" s="1">
        <v>42221</v>
      </c>
      <c r="AJ7755" s="1">
        <v>42417</v>
      </c>
      <c r="AK7755" t="s">
        <v>50</v>
      </c>
      <c r="AL7755" t="s">
        <v>16837</v>
      </c>
      <c r="AM7755">
        <v>2260406</v>
      </c>
    </row>
    <row r="7756" spans="1:39" hidden="1" x14ac:dyDescent="0.25">
      <c r="A7756" t="s">
        <v>16822</v>
      </c>
      <c r="B7756" t="s">
        <v>16822</v>
      </c>
      <c r="C7756" t="s">
        <v>16838</v>
      </c>
      <c r="D7756" t="s">
        <v>16838</v>
      </c>
      <c r="E7756" t="s">
        <v>16839</v>
      </c>
      <c r="F7756" t="s">
        <v>54</v>
      </c>
      <c r="G7756" t="s">
        <v>55</v>
      </c>
      <c r="H7756" t="s">
        <v>56</v>
      </c>
      <c r="I7756" t="s">
        <v>57</v>
      </c>
      <c r="J7756" t="s">
        <v>58</v>
      </c>
      <c r="K7756">
        <v>3</v>
      </c>
      <c r="L7756">
        <v>35</v>
      </c>
      <c r="M7756">
        <v>50.7</v>
      </c>
      <c r="N7756">
        <v>49.8</v>
      </c>
      <c r="O7756">
        <v>547</v>
      </c>
      <c r="Q7756">
        <v>40</v>
      </c>
      <c r="R7756">
        <v>300</v>
      </c>
      <c r="S7756">
        <v>5</v>
      </c>
      <c r="T7756">
        <v>60</v>
      </c>
      <c r="U7756" t="s">
        <v>48</v>
      </c>
      <c r="V7756">
        <v>25000</v>
      </c>
      <c r="W7756">
        <v>3000</v>
      </c>
      <c r="X7756">
        <v>82</v>
      </c>
      <c r="Y7756">
        <v>6</v>
      </c>
      <c r="Z7756">
        <v>0.9</v>
      </c>
      <c r="AA7756">
        <v>-20</v>
      </c>
      <c r="AB7756" t="s">
        <v>27</v>
      </c>
      <c r="AC7756" s="2">
        <v>0.1</v>
      </c>
      <c r="AE7756" t="s">
        <v>138</v>
      </c>
      <c r="AI7756" s="1">
        <v>42221</v>
      </c>
      <c r="AJ7756" s="1">
        <v>42493</v>
      </c>
      <c r="AK7756" t="s">
        <v>50</v>
      </c>
      <c r="AL7756" t="s">
        <v>16840</v>
      </c>
      <c r="AM7756">
        <v>2266031</v>
      </c>
    </row>
    <row r="7757" spans="1:39" hidden="1" x14ac:dyDescent="0.25">
      <c r="A7757" t="s">
        <v>16822</v>
      </c>
      <c r="B7757" t="s">
        <v>16822</v>
      </c>
      <c r="C7757" t="s">
        <v>16841</v>
      </c>
      <c r="D7757" t="s">
        <v>16841</v>
      </c>
      <c r="F7757" t="s">
        <v>88</v>
      </c>
      <c r="G7757" t="s">
        <v>55</v>
      </c>
      <c r="H7757" t="s">
        <v>75</v>
      </c>
      <c r="I7757" t="s">
        <v>57</v>
      </c>
      <c r="J7757" t="s">
        <v>58</v>
      </c>
      <c r="K7757">
        <v>3</v>
      </c>
      <c r="L7757">
        <v>50</v>
      </c>
      <c r="M7757">
        <v>81.099999999999994</v>
      </c>
      <c r="N7757">
        <v>63</v>
      </c>
      <c r="O7757">
        <v>1181</v>
      </c>
      <c r="Q7757">
        <v>40</v>
      </c>
      <c r="R7757">
        <v>470</v>
      </c>
      <c r="S7757">
        <v>7</v>
      </c>
      <c r="T7757">
        <v>67.099999999999994</v>
      </c>
      <c r="U7757" t="s">
        <v>48</v>
      </c>
      <c r="V7757">
        <v>25000</v>
      </c>
      <c r="W7757">
        <v>3000</v>
      </c>
      <c r="X7757">
        <v>82</v>
      </c>
      <c r="Y7757">
        <v>8</v>
      </c>
      <c r="Z7757">
        <v>0.9</v>
      </c>
      <c r="AA7757">
        <v>-20</v>
      </c>
      <c r="AB7757" t="s">
        <v>27</v>
      </c>
      <c r="AC7757" s="2">
        <v>0.1</v>
      </c>
      <c r="AE7757" t="s">
        <v>138</v>
      </c>
      <c r="AI7757" s="1">
        <v>42210</v>
      </c>
      <c r="AJ7757" s="1">
        <v>42418</v>
      </c>
      <c r="AK7757" t="s">
        <v>50</v>
      </c>
      <c r="AL7757" t="s">
        <v>16842</v>
      </c>
      <c r="AM7757">
        <v>2260409</v>
      </c>
    </row>
    <row r="7758" spans="1:39" hidden="1" x14ac:dyDescent="0.25">
      <c r="A7758" t="s">
        <v>16822</v>
      </c>
      <c r="B7758" t="s">
        <v>16822</v>
      </c>
      <c r="C7758" t="s">
        <v>16843</v>
      </c>
      <c r="D7758" t="s">
        <v>16843</v>
      </c>
      <c r="F7758" t="s">
        <v>79</v>
      </c>
      <c r="G7758" t="s">
        <v>55</v>
      </c>
      <c r="H7758" t="s">
        <v>75</v>
      </c>
      <c r="I7758" t="s">
        <v>57</v>
      </c>
      <c r="J7758" t="s">
        <v>58</v>
      </c>
      <c r="K7758">
        <v>3</v>
      </c>
      <c r="L7758">
        <v>75</v>
      </c>
      <c r="M7758">
        <v>116.6</v>
      </c>
      <c r="N7758">
        <v>95.1</v>
      </c>
      <c r="O7758">
        <v>1825</v>
      </c>
      <c r="Q7758">
        <v>40</v>
      </c>
      <c r="R7758">
        <v>850</v>
      </c>
      <c r="S7758">
        <v>11</v>
      </c>
      <c r="T7758">
        <v>77.3</v>
      </c>
      <c r="U7758" t="s">
        <v>48</v>
      </c>
      <c r="V7758">
        <v>25000</v>
      </c>
      <c r="W7758">
        <v>3000</v>
      </c>
      <c r="X7758">
        <v>81</v>
      </c>
      <c r="Y7758">
        <v>3</v>
      </c>
      <c r="Z7758">
        <v>1</v>
      </c>
      <c r="AA7758">
        <v>-20</v>
      </c>
      <c r="AB7758" t="s">
        <v>27</v>
      </c>
      <c r="AC7758" s="2">
        <v>0.1</v>
      </c>
      <c r="AE7758" t="s">
        <v>138</v>
      </c>
      <c r="AI7758" s="1">
        <v>42418</v>
      </c>
      <c r="AJ7758" s="1">
        <v>42418</v>
      </c>
      <c r="AK7758" t="s">
        <v>50</v>
      </c>
      <c r="AL7758" t="s">
        <v>16844</v>
      </c>
      <c r="AM7758">
        <v>2260408</v>
      </c>
    </row>
    <row r="7759" spans="1:39" hidden="1" x14ac:dyDescent="0.25">
      <c r="A7759" t="s">
        <v>16822</v>
      </c>
      <c r="B7759" t="s">
        <v>16822</v>
      </c>
      <c r="C7759" t="s">
        <v>16845</v>
      </c>
      <c r="D7759" t="s">
        <v>16845</v>
      </c>
      <c r="F7759" t="s">
        <v>82</v>
      </c>
      <c r="G7759" t="s">
        <v>55</v>
      </c>
      <c r="H7759" t="s">
        <v>75</v>
      </c>
      <c r="I7759" t="s">
        <v>57</v>
      </c>
      <c r="J7759" t="s">
        <v>58</v>
      </c>
      <c r="K7759">
        <v>3</v>
      </c>
      <c r="L7759">
        <v>120</v>
      </c>
      <c r="M7759">
        <v>131.69999999999999</v>
      </c>
      <c r="N7759">
        <v>120</v>
      </c>
      <c r="O7759">
        <v>3298</v>
      </c>
      <c r="Q7759">
        <v>40</v>
      </c>
      <c r="R7759">
        <v>1050</v>
      </c>
      <c r="S7759">
        <v>13</v>
      </c>
      <c r="T7759">
        <v>80.8</v>
      </c>
      <c r="U7759" t="s">
        <v>48</v>
      </c>
      <c r="V7759">
        <v>25000</v>
      </c>
      <c r="W7759">
        <v>3000</v>
      </c>
      <c r="X7759">
        <v>82</v>
      </c>
      <c r="Y7759">
        <v>4</v>
      </c>
      <c r="Z7759">
        <v>0.9</v>
      </c>
      <c r="AA7759">
        <v>-20</v>
      </c>
      <c r="AB7759" t="s">
        <v>27</v>
      </c>
      <c r="AC7759" s="2">
        <v>0.1</v>
      </c>
      <c r="AE7759" t="s">
        <v>138</v>
      </c>
      <c r="AI7759" s="1">
        <v>42417</v>
      </c>
      <c r="AJ7759" s="1">
        <v>42417</v>
      </c>
      <c r="AK7759" t="s">
        <v>50</v>
      </c>
      <c r="AL7759" t="s">
        <v>16846</v>
      </c>
      <c r="AM7759">
        <v>2260407</v>
      </c>
    </row>
    <row r="7760" spans="1:39" hidden="1" x14ac:dyDescent="0.25">
      <c r="A7760" t="s">
        <v>16822</v>
      </c>
      <c r="B7760" t="s">
        <v>16822</v>
      </c>
      <c r="C7760" t="s">
        <v>1054</v>
      </c>
      <c r="D7760" t="s">
        <v>16847</v>
      </c>
      <c r="F7760" t="s">
        <v>96</v>
      </c>
      <c r="G7760" t="s">
        <v>55</v>
      </c>
      <c r="H7760" t="s">
        <v>75</v>
      </c>
      <c r="I7760" t="s">
        <v>57</v>
      </c>
      <c r="J7760" t="s">
        <v>58</v>
      </c>
      <c r="K7760">
        <v>3</v>
      </c>
      <c r="L7760">
        <v>45</v>
      </c>
      <c r="M7760">
        <v>93.5</v>
      </c>
      <c r="N7760">
        <v>63.5</v>
      </c>
      <c r="Q7760">
        <v>100</v>
      </c>
      <c r="R7760">
        <v>450</v>
      </c>
      <c r="S7760">
        <v>6.8</v>
      </c>
      <c r="T7760">
        <v>65.900000000000006</v>
      </c>
      <c r="U7760" t="s">
        <v>48</v>
      </c>
      <c r="V7760">
        <v>25000</v>
      </c>
      <c r="W7760">
        <v>3000</v>
      </c>
      <c r="X7760">
        <v>82</v>
      </c>
      <c r="Y7760">
        <v>10</v>
      </c>
      <c r="Z7760">
        <v>0.9</v>
      </c>
      <c r="AA7760">
        <v>-40</v>
      </c>
      <c r="AB7760" t="s">
        <v>27</v>
      </c>
      <c r="AC7760" s="2">
        <v>0.05</v>
      </c>
      <c r="AD7760" t="s">
        <v>141</v>
      </c>
      <c r="AE7760" t="s">
        <v>76</v>
      </c>
      <c r="AF7760" t="s">
        <v>48</v>
      </c>
      <c r="AI7760" s="1">
        <v>42425</v>
      </c>
      <c r="AJ7760" s="1">
        <v>42438</v>
      </c>
      <c r="AK7760" t="s">
        <v>60</v>
      </c>
      <c r="AL7760" t="s">
        <v>16848</v>
      </c>
      <c r="AM7760">
        <v>2262548</v>
      </c>
    </row>
    <row r="7761" spans="1:39" hidden="1" x14ac:dyDescent="0.25">
      <c r="A7761" t="s">
        <v>16822</v>
      </c>
      <c r="B7761" t="s">
        <v>16822</v>
      </c>
      <c r="C7761" t="s">
        <v>1054</v>
      </c>
      <c r="D7761" t="s">
        <v>16847</v>
      </c>
      <c r="F7761" t="s">
        <v>96</v>
      </c>
      <c r="G7761" t="s">
        <v>55</v>
      </c>
      <c r="H7761" t="s">
        <v>75</v>
      </c>
      <c r="I7761" t="s">
        <v>57</v>
      </c>
      <c r="J7761" t="s">
        <v>58</v>
      </c>
      <c r="K7761">
        <v>3</v>
      </c>
      <c r="L7761">
        <v>45</v>
      </c>
      <c r="M7761">
        <v>93.5</v>
      </c>
      <c r="N7761">
        <v>63.5</v>
      </c>
      <c r="Q7761">
        <v>100</v>
      </c>
      <c r="R7761">
        <v>450</v>
      </c>
      <c r="S7761">
        <v>6.8</v>
      </c>
      <c r="T7761">
        <v>66.2</v>
      </c>
      <c r="U7761" t="s">
        <v>48</v>
      </c>
      <c r="V7761">
        <v>25000</v>
      </c>
      <c r="W7761">
        <v>3000</v>
      </c>
      <c r="X7761">
        <v>82</v>
      </c>
      <c r="Y7761">
        <v>10</v>
      </c>
      <c r="Z7761">
        <v>0.9</v>
      </c>
      <c r="AA7761">
        <v>-40</v>
      </c>
      <c r="AB7761" t="s">
        <v>27</v>
      </c>
      <c r="AC7761" s="2">
        <v>0.05</v>
      </c>
      <c r="AE7761" t="s">
        <v>76</v>
      </c>
      <c r="AI7761" s="1">
        <v>42318</v>
      </c>
      <c r="AJ7761" s="1">
        <v>42317</v>
      </c>
      <c r="AK7761" t="s">
        <v>50</v>
      </c>
      <c r="AL7761" t="s">
        <v>16849</v>
      </c>
      <c r="AM7761">
        <v>2252355</v>
      </c>
    </row>
    <row r="7762" spans="1:39" hidden="1" x14ac:dyDescent="0.25">
      <c r="A7762" t="s">
        <v>16822</v>
      </c>
      <c r="B7762" t="s">
        <v>16822</v>
      </c>
      <c r="C7762" t="s">
        <v>1054</v>
      </c>
      <c r="D7762" t="s">
        <v>16850</v>
      </c>
      <c r="F7762" t="s">
        <v>169</v>
      </c>
      <c r="G7762" t="s">
        <v>55</v>
      </c>
      <c r="H7762" t="s">
        <v>75</v>
      </c>
      <c r="I7762" t="s">
        <v>57</v>
      </c>
      <c r="J7762" t="s">
        <v>58</v>
      </c>
      <c r="K7762">
        <v>3</v>
      </c>
      <c r="L7762">
        <v>65</v>
      </c>
      <c r="M7762">
        <v>131</v>
      </c>
      <c r="N7762">
        <v>95</v>
      </c>
      <c r="Q7762">
        <v>100</v>
      </c>
      <c r="R7762">
        <v>650</v>
      </c>
      <c r="S7762">
        <v>9</v>
      </c>
      <c r="T7762">
        <v>72.2</v>
      </c>
      <c r="U7762" t="s">
        <v>48</v>
      </c>
      <c r="V7762">
        <v>25000</v>
      </c>
      <c r="W7762">
        <v>3000</v>
      </c>
      <c r="X7762">
        <v>82</v>
      </c>
      <c r="Y7762">
        <v>11</v>
      </c>
      <c r="Z7762">
        <v>0.9</v>
      </c>
      <c r="AA7762">
        <v>-40</v>
      </c>
      <c r="AB7762" t="s">
        <v>27</v>
      </c>
      <c r="AC7762" s="2">
        <v>0.05</v>
      </c>
      <c r="AD7762" t="s">
        <v>141</v>
      </c>
      <c r="AE7762" t="s">
        <v>76</v>
      </c>
      <c r="AF7762" t="s">
        <v>48</v>
      </c>
      <c r="AI7762" s="1">
        <v>42425</v>
      </c>
      <c r="AJ7762" s="1">
        <v>42424</v>
      </c>
      <c r="AK7762" t="s">
        <v>60</v>
      </c>
      <c r="AL7762" t="s">
        <v>16851</v>
      </c>
      <c r="AM7762">
        <v>2261822</v>
      </c>
    </row>
    <row r="7763" spans="1:39" hidden="1" x14ac:dyDescent="0.25">
      <c r="A7763" t="s">
        <v>16822</v>
      </c>
      <c r="B7763" t="s">
        <v>16822</v>
      </c>
      <c r="C7763" t="s">
        <v>1054</v>
      </c>
      <c r="D7763" t="s">
        <v>16850</v>
      </c>
      <c r="F7763" t="s">
        <v>169</v>
      </c>
      <c r="G7763" t="s">
        <v>55</v>
      </c>
      <c r="H7763" t="s">
        <v>75</v>
      </c>
      <c r="I7763" t="s">
        <v>57</v>
      </c>
      <c r="J7763" t="s">
        <v>58</v>
      </c>
      <c r="K7763">
        <v>3</v>
      </c>
      <c r="L7763">
        <v>65</v>
      </c>
      <c r="M7763">
        <v>131</v>
      </c>
      <c r="N7763">
        <v>95</v>
      </c>
      <c r="Q7763">
        <v>100</v>
      </c>
      <c r="R7763">
        <v>650</v>
      </c>
      <c r="S7763">
        <v>9</v>
      </c>
      <c r="T7763">
        <v>72.2</v>
      </c>
      <c r="U7763" t="s">
        <v>48</v>
      </c>
      <c r="V7763">
        <v>25000</v>
      </c>
      <c r="W7763">
        <v>3000</v>
      </c>
      <c r="X7763">
        <v>82</v>
      </c>
      <c r="Y7763">
        <v>11</v>
      </c>
      <c r="Z7763">
        <v>0.9</v>
      </c>
      <c r="AA7763">
        <v>-40</v>
      </c>
      <c r="AB7763" t="s">
        <v>27</v>
      </c>
      <c r="AC7763" s="2">
        <v>0.05</v>
      </c>
      <c r="AE7763" t="s">
        <v>76</v>
      </c>
      <c r="AI7763" s="1">
        <v>42318</v>
      </c>
      <c r="AJ7763" s="1">
        <v>42317</v>
      </c>
      <c r="AK7763" t="s">
        <v>50</v>
      </c>
      <c r="AL7763" t="s">
        <v>16852</v>
      </c>
      <c r="AM7763">
        <v>2252356</v>
      </c>
    </row>
    <row r="7764" spans="1:39" hidden="1" x14ac:dyDescent="0.25">
      <c r="A7764" t="s">
        <v>16822</v>
      </c>
      <c r="B7764" t="s">
        <v>16822</v>
      </c>
      <c r="C7764" t="s">
        <v>1054</v>
      </c>
      <c r="D7764" t="s">
        <v>16853</v>
      </c>
      <c r="F7764" t="s">
        <v>251</v>
      </c>
      <c r="G7764" t="s">
        <v>55</v>
      </c>
      <c r="H7764" t="s">
        <v>75</v>
      </c>
      <c r="I7764" t="s">
        <v>57</v>
      </c>
      <c r="J7764" t="s">
        <v>58</v>
      </c>
      <c r="K7764">
        <v>3</v>
      </c>
      <c r="L7764">
        <v>65</v>
      </c>
      <c r="M7764">
        <v>162</v>
      </c>
      <c r="N7764">
        <v>127</v>
      </c>
      <c r="Q7764">
        <v>100</v>
      </c>
      <c r="R7764">
        <v>850</v>
      </c>
      <c r="S7764">
        <v>10.5</v>
      </c>
      <c r="T7764">
        <v>80.2</v>
      </c>
      <c r="U7764" t="s">
        <v>48</v>
      </c>
      <c r="V7764">
        <v>25000</v>
      </c>
      <c r="W7764">
        <v>3000</v>
      </c>
      <c r="X7764">
        <v>83</v>
      </c>
      <c r="Y7764">
        <v>10</v>
      </c>
      <c r="Z7764">
        <v>1</v>
      </c>
      <c r="AA7764">
        <v>-40</v>
      </c>
      <c r="AB7764" t="s">
        <v>27</v>
      </c>
      <c r="AC7764" s="2">
        <v>0.05</v>
      </c>
      <c r="AE7764" t="s">
        <v>76</v>
      </c>
      <c r="AI7764" s="1">
        <v>42318</v>
      </c>
      <c r="AJ7764" s="1">
        <v>42317</v>
      </c>
      <c r="AK7764" t="s">
        <v>50</v>
      </c>
      <c r="AL7764" t="s">
        <v>16854</v>
      </c>
      <c r="AM7764">
        <v>2252357</v>
      </c>
    </row>
    <row r="7765" spans="1:39" hidden="1" x14ac:dyDescent="0.25">
      <c r="A7765" t="s">
        <v>16822</v>
      </c>
      <c r="B7765" t="s">
        <v>16822</v>
      </c>
      <c r="C7765" t="s">
        <v>1054</v>
      </c>
      <c r="D7765" t="s">
        <v>16853</v>
      </c>
      <c r="F7765" t="s">
        <v>251</v>
      </c>
      <c r="G7765" t="s">
        <v>55</v>
      </c>
      <c r="H7765" t="s">
        <v>75</v>
      </c>
      <c r="I7765" t="s">
        <v>57</v>
      </c>
      <c r="J7765" t="s">
        <v>58</v>
      </c>
      <c r="K7765">
        <v>3</v>
      </c>
      <c r="L7765">
        <v>65</v>
      </c>
      <c r="M7765">
        <v>162</v>
      </c>
      <c r="N7765">
        <v>127</v>
      </c>
      <c r="Q7765">
        <v>100</v>
      </c>
      <c r="R7765">
        <v>850</v>
      </c>
      <c r="S7765">
        <v>10.6</v>
      </c>
      <c r="T7765">
        <v>80.599999999999994</v>
      </c>
      <c r="U7765" t="s">
        <v>48</v>
      </c>
      <c r="V7765">
        <v>25000</v>
      </c>
      <c r="W7765">
        <v>3000</v>
      </c>
      <c r="X7765">
        <v>83</v>
      </c>
      <c r="Y7765">
        <v>10</v>
      </c>
      <c r="Z7765">
        <v>1</v>
      </c>
      <c r="AA7765">
        <v>-40</v>
      </c>
      <c r="AB7765" t="s">
        <v>27</v>
      </c>
      <c r="AC7765" s="2">
        <v>0.05</v>
      </c>
      <c r="AD7765" t="s">
        <v>141</v>
      </c>
      <c r="AE7765" t="s">
        <v>172</v>
      </c>
      <c r="AF7765" t="s">
        <v>48</v>
      </c>
      <c r="AI7765" s="1">
        <v>42425</v>
      </c>
      <c r="AJ7765" s="1">
        <v>42424</v>
      </c>
      <c r="AK7765" t="s">
        <v>60</v>
      </c>
      <c r="AL7765" t="s">
        <v>16855</v>
      </c>
      <c r="AM7765">
        <v>2261823</v>
      </c>
    </row>
    <row r="7766" spans="1:39" hidden="1" x14ac:dyDescent="0.25">
      <c r="A7766" t="s">
        <v>16822</v>
      </c>
      <c r="B7766" t="s">
        <v>16822</v>
      </c>
      <c r="C7766" t="s">
        <v>13856</v>
      </c>
      <c r="D7766" t="s">
        <v>16856</v>
      </c>
      <c r="F7766" t="s">
        <v>88</v>
      </c>
      <c r="G7766" t="s">
        <v>55</v>
      </c>
      <c r="H7766" t="s">
        <v>75</v>
      </c>
      <c r="I7766" t="s">
        <v>57</v>
      </c>
      <c r="J7766" t="s">
        <v>58</v>
      </c>
      <c r="K7766">
        <v>3</v>
      </c>
      <c r="L7766">
        <v>50</v>
      </c>
      <c r="M7766">
        <v>79</v>
      </c>
      <c r="N7766">
        <v>63.5</v>
      </c>
      <c r="O7766">
        <v>1085</v>
      </c>
      <c r="Q7766">
        <v>40</v>
      </c>
      <c r="S7766">
        <v>6.7</v>
      </c>
      <c r="T7766">
        <v>78.599999999999994</v>
      </c>
      <c r="U7766" t="s">
        <v>48</v>
      </c>
      <c r="V7766">
        <v>25000</v>
      </c>
      <c r="W7766">
        <v>3000</v>
      </c>
      <c r="X7766">
        <v>84</v>
      </c>
      <c r="Y7766">
        <v>14</v>
      </c>
      <c r="Z7766">
        <v>0.9</v>
      </c>
      <c r="AA7766">
        <v>-40</v>
      </c>
      <c r="AB7766" t="s">
        <v>27</v>
      </c>
      <c r="AC7766" s="2">
        <v>0.05</v>
      </c>
      <c r="AE7766" t="s">
        <v>76</v>
      </c>
      <c r="AI7766" s="1">
        <v>42300</v>
      </c>
      <c r="AJ7766" s="1">
        <v>42299</v>
      </c>
      <c r="AK7766" t="s">
        <v>50</v>
      </c>
      <c r="AL7766" t="s">
        <v>16857</v>
      </c>
      <c r="AM7766">
        <v>2251373</v>
      </c>
    </row>
    <row r="7767" spans="1:39" hidden="1" x14ac:dyDescent="0.25">
      <c r="A7767" t="s">
        <v>16822</v>
      </c>
      <c r="B7767" t="s">
        <v>16822</v>
      </c>
      <c r="C7767" t="s">
        <v>13856</v>
      </c>
      <c r="D7767" t="s">
        <v>16858</v>
      </c>
      <c r="F7767" t="s">
        <v>79</v>
      </c>
      <c r="G7767" t="s">
        <v>55</v>
      </c>
      <c r="H7767" t="s">
        <v>75</v>
      </c>
      <c r="I7767" t="s">
        <v>57</v>
      </c>
      <c r="J7767" t="s">
        <v>58</v>
      </c>
      <c r="K7767">
        <v>3</v>
      </c>
      <c r="L7767">
        <v>75</v>
      </c>
      <c r="M7767">
        <v>113</v>
      </c>
      <c r="N7767">
        <v>95</v>
      </c>
      <c r="O7767">
        <v>2235</v>
      </c>
      <c r="Q7767">
        <v>40</v>
      </c>
      <c r="S7767">
        <v>14.2</v>
      </c>
      <c r="T7767">
        <v>80</v>
      </c>
      <c r="U7767" t="s">
        <v>48</v>
      </c>
      <c r="V7767">
        <v>25000</v>
      </c>
      <c r="W7767">
        <v>3000</v>
      </c>
      <c r="X7767">
        <v>84</v>
      </c>
      <c r="Y7767">
        <v>13</v>
      </c>
      <c r="Z7767">
        <v>1</v>
      </c>
      <c r="AA7767">
        <v>-40</v>
      </c>
      <c r="AB7767" t="s">
        <v>27</v>
      </c>
      <c r="AC7767" s="2">
        <v>0.1</v>
      </c>
      <c r="AE7767" t="s">
        <v>76</v>
      </c>
      <c r="AI7767" s="1">
        <v>42300</v>
      </c>
      <c r="AJ7767" s="1">
        <v>42299</v>
      </c>
      <c r="AK7767" t="s">
        <v>50</v>
      </c>
      <c r="AL7767" t="s">
        <v>16859</v>
      </c>
      <c r="AM7767">
        <v>2251372</v>
      </c>
    </row>
    <row r="7768" spans="1:39" hidden="1" x14ac:dyDescent="0.25">
      <c r="A7768" t="s">
        <v>16822</v>
      </c>
      <c r="B7768" t="s">
        <v>16822</v>
      </c>
      <c r="C7768" t="s">
        <v>13856</v>
      </c>
      <c r="D7768" t="s">
        <v>16860</v>
      </c>
      <c r="F7768" t="s">
        <v>82</v>
      </c>
      <c r="G7768" t="s">
        <v>55</v>
      </c>
      <c r="H7768" t="s">
        <v>75</v>
      </c>
      <c r="I7768" t="s">
        <v>57</v>
      </c>
      <c r="J7768" t="s">
        <v>58</v>
      </c>
      <c r="K7768">
        <v>3</v>
      </c>
      <c r="L7768">
        <v>100</v>
      </c>
      <c r="M7768">
        <v>130</v>
      </c>
      <c r="N7768">
        <v>120</v>
      </c>
      <c r="O7768">
        <v>3344</v>
      </c>
      <c r="Q7768">
        <v>40</v>
      </c>
      <c r="S7768">
        <v>18.100000000000001</v>
      </c>
      <c r="T7768">
        <v>82.9</v>
      </c>
      <c r="U7768" t="s">
        <v>48</v>
      </c>
      <c r="V7768">
        <v>25000</v>
      </c>
      <c r="W7768">
        <v>3000</v>
      </c>
      <c r="X7768">
        <v>84</v>
      </c>
      <c r="Y7768">
        <v>12</v>
      </c>
      <c r="Z7768">
        <v>1</v>
      </c>
      <c r="AA7768">
        <v>-40</v>
      </c>
      <c r="AB7768" t="s">
        <v>27</v>
      </c>
      <c r="AC7768" s="2">
        <v>0.1</v>
      </c>
      <c r="AE7768" t="s">
        <v>76</v>
      </c>
      <c r="AI7768" s="1">
        <v>42300</v>
      </c>
      <c r="AJ7768" s="1">
        <v>42299</v>
      </c>
      <c r="AK7768" t="s">
        <v>50</v>
      </c>
      <c r="AL7768" t="s">
        <v>16861</v>
      </c>
      <c r="AM7768">
        <v>2251371</v>
      </c>
    </row>
    <row r="7769" spans="1:39" hidden="1" x14ac:dyDescent="0.25">
      <c r="A7769" t="s">
        <v>16862</v>
      </c>
      <c r="B7769" t="s">
        <v>16863</v>
      </c>
      <c r="C7769" t="s">
        <v>16864</v>
      </c>
      <c r="D7769" t="s">
        <v>16865</v>
      </c>
      <c r="F7769" t="s">
        <v>74</v>
      </c>
      <c r="G7769" t="s">
        <v>44</v>
      </c>
      <c r="H7769" t="s">
        <v>75</v>
      </c>
      <c r="I7769" t="s">
        <v>46</v>
      </c>
      <c r="J7769" t="s">
        <v>58</v>
      </c>
      <c r="K7769">
        <v>3</v>
      </c>
      <c r="L7769">
        <v>60</v>
      </c>
      <c r="M7769">
        <v>112</v>
      </c>
      <c r="N7769">
        <v>60</v>
      </c>
      <c r="R7769">
        <v>800</v>
      </c>
      <c r="S7769">
        <v>12</v>
      </c>
      <c r="T7769">
        <v>66.7</v>
      </c>
      <c r="U7769" t="s">
        <v>48</v>
      </c>
      <c r="V7769">
        <v>25000</v>
      </c>
      <c r="W7769">
        <v>3000</v>
      </c>
      <c r="X7769">
        <v>81</v>
      </c>
      <c r="Y7769">
        <v>3</v>
      </c>
      <c r="Z7769">
        <v>0.9</v>
      </c>
      <c r="AA7769">
        <v>-20</v>
      </c>
      <c r="AB7769" t="s">
        <v>27</v>
      </c>
      <c r="AC7769" s="2">
        <v>0.1</v>
      </c>
      <c r="AE7769" t="s">
        <v>76</v>
      </c>
      <c r="AI7769" s="1">
        <v>42050</v>
      </c>
      <c r="AJ7769" s="1">
        <v>42053</v>
      </c>
      <c r="AK7769" t="s">
        <v>50</v>
      </c>
      <c r="AL7769" t="s">
        <v>16866</v>
      </c>
      <c r="AM7769">
        <v>2233480</v>
      </c>
    </row>
    <row r="7770" spans="1:39" hidden="1" x14ac:dyDescent="0.25">
      <c r="A7770" t="s">
        <v>16862</v>
      </c>
      <c r="B7770" t="s">
        <v>16863</v>
      </c>
      <c r="C7770" t="s">
        <v>16867</v>
      </c>
      <c r="D7770" t="s">
        <v>16868</v>
      </c>
      <c r="F7770" t="s">
        <v>74</v>
      </c>
      <c r="G7770" t="s">
        <v>44</v>
      </c>
      <c r="H7770" t="s">
        <v>75</v>
      </c>
      <c r="I7770" t="s">
        <v>46</v>
      </c>
      <c r="J7770" t="s">
        <v>58</v>
      </c>
      <c r="K7770">
        <v>3</v>
      </c>
      <c r="L7770">
        <v>60</v>
      </c>
      <c r="M7770">
        <v>112</v>
      </c>
      <c r="N7770">
        <v>60</v>
      </c>
      <c r="R7770">
        <v>800</v>
      </c>
      <c r="S7770">
        <v>12</v>
      </c>
      <c r="T7770">
        <v>66.7</v>
      </c>
      <c r="U7770" t="s">
        <v>48</v>
      </c>
      <c r="V7770">
        <v>25000</v>
      </c>
      <c r="W7770">
        <v>4000</v>
      </c>
      <c r="X7770">
        <v>83</v>
      </c>
      <c r="Y7770">
        <v>9</v>
      </c>
      <c r="Z7770">
        <v>0.9</v>
      </c>
      <c r="AA7770">
        <v>-20</v>
      </c>
      <c r="AB7770" t="s">
        <v>27</v>
      </c>
      <c r="AC7770" s="2">
        <v>0.1</v>
      </c>
      <c r="AE7770" t="s">
        <v>76</v>
      </c>
      <c r="AI7770" s="1">
        <v>42050</v>
      </c>
      <c r="AJ7770" s="1">
        <v>42053</v>
      </c>
      <c r="AK7770" t="s">
        <v>50</v>
      </c>
      <c r="AL7770" t="s">
        <v>16869</v>
      </c>
      <c r="AM7770">
        <v>2233481</v>
      </c>
    </row>
    <row r="7771" spans="1:39" hidden="1" x14ac:dyDescent="0.25">
      <c r="A7771" t="s">
        <v>16862</v>
      </c>
      <c r="B7771" t="s">
        <v>16863</v>
      </c>
      <c r="C7771" t="s">
        <v>16870</v>
      </c>
      <c r="D7771" t="s">
        <v>16871</v>
      </c>
      <c r="F7771" t="s">
        <v>43</v>
      </c>
      <c r="G7771" t="s">
        <v>44</v>
      </c>
      <c r="H7771" t="s">
        <v>45</v>
      </c>
      <c r="I7771" t="s">
        <v>46</v>
      </c>
      <c r="J7771" t="s">
        <v>47</v>
      </c>
      <c r="K7771">
        <v>3</v>
      </c>
      <c r="L7771">
        <v>60</v>
      </c>
      <c r="M7771">
        <v>98</v>
      </c>
      <c r="N7771">
        <v>45</v>
      </c>
      <c r="P7771">
        <v>2</v>
      </c>
      <c r="R7771">
        <v>900</v>
      </c>
      <c r="S7771">
        <v>13.4</v>
      </c>
      <c r="T7771">
        <v>67.2</v>
      </c>
      <c r="U7771" t="s">
        <v>48</v>
      </c>
      <c r="V7771">
        <v>10000</v>
      </c>
      <c r="W7771">
        <v>4100</v>
      </c>
      <c r="X7771">
        <v>83</v>
      </c>
      <c r="Y7771">
        <v>-5</v>
      </c>
      <c r="Z7771">
        <v>0.6</v>
      </c>
      <c r="AA7771">
        <v>-18</v>
      </c>
      <c r="AE7771" t="s">
        <v>76</v>
      </c>
      <c r="AI7771" s="1">
        <v>42236</v>
      </c>
      <c r="AJ7771" s="1">
        <v>42230</v>
      </c>
      <c r="AK7771" t="s">
        <v>50</v>
      </c>
      <c r="AL7771" t="s">
        <v>16872</v>
      </c>
      <c r="AM7771">
        <v>2246854</v>
      </c>
    </row>
    <row r="7772" spans="1:39" hidden="1" x14ac:dyDescent="0.25">
      <c r="A7772" t="s">
        <v>16862</v>
      </c>
      <c r="B7772" t="s">
        <v>16863</v>
      </c>
      <c r="C7772" t="s">
        <v>16873</v>
      </c>
      <c r="D7772" t="s">
        <v>16874</v>
      </c>
      <c r="F7772" t="s">
        <v>43</v>
      </c>
      <c r="G7772" t="s">
        <v>44</v>
      </c>
      <c r="H7772" t="s">
        <v>45</v>
      </c>
      <c r="I7772" t="s">
        <v>46</v>
      </c>
      <c r="J7772" t="s">
        <v>47</v>
      </c>
      <c r="K7772">
        <v>3</v>
      </c>
      <c r="L7772">
        <v>75</v>
      </c>
      <c r="M7772">
        <v>102</v>
      </c>
      <c r="N7772">
        <v>60</v>
      </c>
      <c r="P7772">
        <v>2.5</v>
      </c>
      <c r="R7772">
        <v>1215</v>
      </c>
      <c r="S7772">
        <v>18.3</v>
      </c>
      <c r="T7772">
        <v>66.400000000000006</v>
      </c>
      <c r="U7772" t="s">
        <v>48</v>
      </c>
      <c r="V7772">
        <v>10000</v>
      </c>
      <c r="W7772">
        <v>4100</v>
      </c>
      <c r="X7772">
        <v>83</v>
      </c>
      <c r="Y7772">
        <v>11</v>
      </c>
      <c r="Z7772">
        <v>0.5</v>
      </c>
      <c r="AA7772">
        <v>-18</v>
      </c>
      <c r="AE7772" t="s">
        <v>120</v>
      </c>
      <c r="AI7772" s="1">
        <v>42236</v>
      </c>
      <c r="AJ7772" s="1">
        <v>42230</v>
      </c>
      <c r="AK7772" t="s">
        <v>50</v>
      </c>
      <c r="AL7772" t="s">
        <v>16875</v>
      </c>
      <c r="AM7772">
        <v>2246855</v>
      </c>
    </row>
    <row r="7773" spans="1:39" hidden="1" x14ac:dyDescent="0.25">
      <c r="A7773" t="s">
        <v>16862</v>
      </c>
      <c r="B7773" t="s">
        <v>16863</v>
      </c>
      <c r="C7773" t="s">
        <v>16876</v>
      </c>
      <c r="D7773" t="s">
        <v>16877</v>
      </c>
      <c r="F7773" t="s">
        <v>43</v>
      </c>
      <c r="G7773" t="s">
        <v>44</v>
      </c>
      <c r="H7773" t="s">
        <v>45</v>
      </c>
      <c r="I7773" t="s">
        <v>46</v>
      </c>
      <c r="J7773" t="s">
        <v>47</v>
      </c>
      <c r="K7773">
        <v>3</v>
      </c>
      <c r="L7773">
        <v>100</v>
      </c>
      <c r="M7773">
        <v>126</v>
      </c>
      <c r="N7773">
        <v>60</v>
      </c>
      <c r="P7773">
        <v>2.5</v>
      </c>
      <c r="R7773">
        <v>1700</v>
      </c>
      <c r="S7773">
        <v>26</v>
      </c>
      <c r="T7773">
        <v>65.400000000000006</v>
      </c>
      <c r="U7773" t="s">
        <v>48</v>
      </c>
      <c r="V7773">
        <v>10000</v>
      </c>
      <c r="W7773">
        <v>4100</v>
      </c>
      <c r="X7773">
        <v>85</v>
      </c>
      <c r="Y7773">
        <v>10</v>
      </c>
      <c r="Z7773">
        <v>0.6</v>
      </c>
      <c r="AA7773">
        <v>-18</v>
      </c>
      <c r="AE7773" t="s">
        <v>120</v>
      </c>
      <c r="AI7773" s="1">
        <v>42236</v>
      </c>
      <c r="AJ7773" s="1">
        <v>42230</v>
      </c>
      <c r="AK7773" t="s">
        <v>50</v>
      </c>
      <c r="AL7773" t="s">
        <v>16878</v>
      </c>
      <c r="AM7773">
        <v>2246856</v>
      </c>
    </row>
    <row r="7774" spans="1:39" hidden="1" x14ac:dyDescent="0.25">
      <c r="A7774" t="s">
        <v>16862</v>
      </c>
      <c r="B7774" t="s">
        <v>16863</v>
      </c>
      <c r="C7774" t="s">
        <v>16879</v>
      </c>
      <c r="D7774" t="s">
        <v>16880</v>
      </c>
      <c r="F7774" t="s">
        <v>74</v>
      </c>
      <c r="G7774" t="s">
        <v>44</v>
      </c>
      <c r="H7774" t="s">
        <v>45</v>
      </c>
      <c r="I7774" t="s">
        <v>46</v>
      </c>
      <c r="J7774" t="s">
        <v>58</v>
      </c>
      <c r="K7774">
        <v>3</v>
      </c>
      <c r="L7774">
        <v>60</v>
      </c>
      <c r="M7774">
        <v>108</v>
      </c>
      <c r="N7774">
        <v>56</v>
      </c>
      <c r="R7774">
        <v>800</v>
      </c>
      <c r="S7774">
        <v>12</v>
      </c>
      <c r="T7774">
        <v>66.7</v>
      </c>
      <c r="U7774" t="s">
        <v>48</v>
      </c>
      <c r="V7774">
        <v>50000</v>
      </c>
      <c r="W7774">
        <v>3000</v>
      </c>
      <c r="X7774">
        <v>81</v>
      </c>
      <c r="Y7774">
        <v>7</v>
      </c>
      <c r="Z7774">
        <v>0.8</v>
      </c>
      <c r="AA7774">
        <v>-20</v>
      </c>
      <c r="AB7774" t="s">
        <v>27</v>
      </c>
      <c r="AC7774" s="2">
        <v>0.1</v>
      </c>
      <c r="AE7774" t="s">
        <v>76</v>
      </c>
      <c r="AI7774" s="1">
        <v>42050</v>
      </c>
      <c r="AJ7774" s="1">
        <v>42054</v>
      </c>
      <c r="AK7774" t="s">
        <v>50</v>
      </c>
      <c r="AL7774" t="s">
        <v>16881</v>
      </c>
      <c r="AM7774">
        <v>2233811</v>
      </c>
    </row>
    <row r="7775" spans="1:39" hidden="1" x14ac:dyDescent="0.25">
      <c r="A7775" t="s">
        <v>16882</v>
      </c>
      <c r="B7775" t="s">
        <v>16883</v>
      </c>
      <c r="C7775" t="s">
        <v>11045</v>
      </c>
      <c r="D7775" t="s">
        <v>16884</v>
      </c>
      <c r="F7775" t="s">
        <v>43</v>
      </c>
      <c r="G7775" t="s">
        <v>44</v>
      </c>
      <c r="H7775" t="s">
        <v>75</v>
      </c>
      <c r="I7775" t="s">
        <v>46</v>
      </c>
      <c r="J7775" t="s">
        <v>47</v>
      </c>
      <c r="K7775">
        <v>2</v>
      </c>
      <c r="L7775">
        <v>150</v>
      </c>
      <c r="M7775">
        <v>162</v>
      </c>
      <c r="N7775">
        <v>70</v>
      </c>
      <c r="P7775">
        <v>3</v>
      </c>
      <c r="R7775">
        <v>2720</v>
      </c>
      <c r="S7775">
        <v>40</v>
      </c>
      <c r="T7775">
        <v>68</v>
      </c>
      <c r="U7775" t="s">
        <v>48</v>
      </c>
      <c r="V7775">
        <v>10000</v>
      </c>
      <c r="W7775">
        <v>2700</v>
      </c>
      <c r="X7775">
        <v>82</v>
      </c>
      <c r="Y7775">
        <v>11</v>
      </c>
      <c r="Z7775">
        <v>0.6</v>
      </c>
      <c r="AA7775">
        <v>-18</v>
      </c>
      <c r="AE7775" t="s">
        <v>120</v>
      </c>
      <c r="AI7775" s="1">
        <v>42095</v>
      </c>
      <c r="AJ7775" s="1">
        <v>42016</v>
      </c>
      <c r="AK7775" t="s">
        <v>50</v>
      </c>
      <c r="AL7775" t="s">
        <v>16885</v>
      </c>
      <c r="AM7775">
        <v>2230983</v>
      </c>
    </row>
    <row r="7776" spans="1:39" hidden="1" x14ac:dyDescent="0.25">
      <c r="A7776" t="s">
        <v>16882</v>
      </c>
      <c r="B7776" t="s">
        <v>16883</v>
      </c>
      <c r="C7776" t="s">
        <v>16886</v>
      </c>
      <c r="D7776" t="s">
        <v>16886</v>
      </c>
      <c r="F7776" t="s">
        <v>251</v>
      </c>
      <c r="G7776" t="s">
        <v>55</v>
      </c>
      <c r="H7776" t="s">
        <v>75</v>
      </c>
      <c r="I7776" t="s">
        <v>57</v>
      </c>
      <c r="J7776" t="s">
        <v>47</v>
      </c>
      <c r="K7776">
        <v>2</v>
      </c>
      <c r="L7776">
        <v>85</v>
      </c>
      <c r="M7776">
        <v>160.19999999999999</v>
      </c>
      <c r="N7776">
        <v>119.8</v>
      </c>
      <c r="P7776">
        <v>1.8</v>
      </c>
      <c r="R7776">
        <v>1200</v>
      </c>
      <c r="S7776">
        <v>23.6</v>
      </c>
      <c r="T7776">
        <v>50.8</v>
      </c>
      <c r="U7776" t="s">
        <v>48</v>
      </c>
      <c r="V7776">
        <v>10000</v>
      </c>
      <c r="W7776">
        <v>2700</v>
      </c>
      <c r="X7776">
        <v>82</v>
      </c>
      <c r="Y7776">
        <v>-5</v>
      </c>
      <c r="Z7776">
        <v>0.6</v>
      </c>
      <c r="AA7776">
        <v>-18</v>
      </c>
      <c r="AE7776" t="s">
        <v>76</v>
      </c>
      <c r="AI7776" s="1">
        <v>41861</v>
      </c>
      <c r="AJ7776" s="1">
        <v>42027</v>
      </c>
      <c r="AK7776" t="s">
        <v>60</v>
      </c>
      <c r="AL7776" t="s">
        <v>16887</v>
      </c>
      <c r="AM7776">
        <v>2231741</v>
      </c>
    </row>
    <row r="7777" spans="1:39" hidden="1" x14ac:dyDescent="0.25">
      <c r="A7777" t="s">
        <v>16882</v>
      </c>
      <c r="B7777" t="s">
        <v>16883</v>
      </c>
      <c r="C7777" t="s">
        <v>467</v>
      </c>
      <c r="D7777" t="s">
        <v>16888</v>
      </c>
      <c r="F7777" t="s">
        <v>74</v>
      </c>
      <c r="G7777" t="s">
        <v>44</v>
      </c>
      <c r="H7777" t="s">
        <v>75</v>
      </c>
      <c r="I7777" t="s">
        <v>46</v>
      </c>
      <c r="J7777" t="s">
        <v>58</v>
      </c>
      <c r="K7777">
        <v>3</v>
      </c>
      <c r="L7777">
        <v>60</v>
      </c>
      <c r="M7777">
        <v>109.4</v>
      </c>
      <c r="N7777">
        <v>59.7</v>
      </c>
      <c r="R7777">
        <v>810</v>
      </c>
      <c r="S7777">
        <v>8.5</v>
      </c>
      <c r="T7777">
        <v>95.3</v>
      </c>
      <c r="U7777" t="s">
        <v>48</v>
      </c>
      <c r="V7777">
        <v>25000</v>
      </c>
      <c r="W7777">
        <v>3000</v>
      </c>
      <c r="X7777">
        <v>81</v>
      </c>
      <c r="Y7777">
        <v>1</v>
      </c>
      <c r="Z7777">
        <v>0.9</v>
      </c>
      <c r="AA7777">
        <v>-20</v>
      </c>
      <c r="AB7777" t="s">
        <v>27</v>
      </c>
      <c r="AC7777" s="2">
        <v>0.2</v>
      </c>
      <c r="AE7777" t="s">
        <v>9730</v>
      </c>
      <c r="AI7777" s="1">
        <v>42343</v>
      </c>
      <c r="AJ7777" s="1">
        <v>42341</v>
      </c>
      <c r="AK7777" t="s">
        <v>50</v>
      </c>
      <c r="AL7777" t="s">
        <v>16889</v>
      </c>
      <c r="AM7777">
        <v>2254888</v>
      </c>
    </row>
    <row r="7778" spans="1:39" hidden="1" x14ac:dyDescent="0.25">
      <c r="A7778" t="s">
        <v>16882</v>
      </c>
      <c r="B7778" t="s">
        <v>16883</v>
      </c>
      <c r="C7778" t="s">
        <v>16890</v>
      </c>
      <c r="D7778" t="s">
        <v>16890</v>
      </c>
      <c r="F7778" t="s">
        <v>133</v>
      </c>
      <c r="G7778" t="s">
        <v>44</v>
      </c>
      <c r="H7778" t="s">
        <v>75</v>
      </c>
      <c r="I7778" t="s">
        <v>148</v>
      </c>
      <c r="J7778" t="s">
        <v>47</v>
      </c>
      <c r="K7778">
        <v>2</v>
      </c>
      <c r="L7778">
        <v>75</v>
      </c>
      <c r="M7778">
        <v>128.80000000000001</v>
      </c>
      <c r="N7778">
        <v>65.7</v>
      </c>
      <c r="P7778">
        <v>1.8</v>
      </c>
      <c r="R7778">
        <v>1150</v>
      </c>
      <c r="S7778">
        <v>18</v>
      </c>
      <c r="T7778">
        <v>63.9</v>
      </c>
      <c r="U7778" t="s">
        <v>48</v>
      </c>
      <c r="V7778">
        <v>10000</v>
      </c>
      <c r="W7778">
        <v>2700</v>
      </c>
      <c r="X7778">
        <v>82</v>
      </c>
      <c r="Y7778">
        <v>-6</v>
      </c>
      <c r="Z7778">
        <v>0.6</v>
      </c>
      <c r="AA7778">
        <v>-18</v>
      </c>
      <c r="AE7778" t="s">
        <v>138</v>
      </c>
      <c r="AI7778" s="1">
        <v>41861</v>
      </c>
      <c r="AJ7778" s="1">
        <v>42030</v>
      </c>
      <c r="AK7778" t="s">
        <v>60</v>
      </c>
      <c r="AL7778" t="s">
        <v>16891</v>
      </c>
      <c r="AM7778">
        <v>2231831</v>
      </c>
    </row>
    <row r="7779" spans="1:39" hidden="1" x14ac:dyDescent="0.25">
      <c r="A7779" t="s">
        <v>16882</v>
      </c>
      <c r="B7779" t="s">
        <v>16882</v>
      </c>
      <c r="C7779" t="s">
        <v>11045</v>
      </c>
      <c r="D7779" t="s">
        <v>16892</v>
      </c>
      <c r="F7779" t="s">
        <v>43</v>
      </c>
      <c r="G7779" t="s">
        <v>44</v>
      </c>
      <c r="H7779" t="s">
        <v>75</v>
      </c>
      <c r="I7779" t="s">
        <v>46</v>
      </c>
      <c r="J7779" t="s">
        <v>47</v>
      </c>
      <c r="K7779">
        <v>2</v>
      </c>
      <c r="L7779">
        <v>75</v>
      </c>
      <c r="M7779">
        <v>105.2</v>
      </c>
      <c r="N7779">
        <v>50.4</v>
      </c>
      <c r="P7779">
        <v>2.5</v>
      </c>
      <c r="R7779">
        <v>1255</v>
      </c>
      <c r="S7779">
        <v>20</v>
      </c>
      <c r="T7779">
        <v>62.8</v>
      </c>
      <c r="U7779" t="s">
        <v>48</v>
      </c>
      <c r="V7779">
        <v>12000</v>
      </c>
      <c r="W7779">
        <v>2700</v>
      </c>
      <c r="X7779">
        <v>81</v>
      </c>
      <c r="Y7779">
        <v>-13</v>
      </c>
      <c r="Z7779">
        <v>0.6</v>
      </c>
      <c r="AA7779">
        <v>-18</v>
      </c>
      <c r="AE7779" t="s">
        <v>120</v>
      </c>
      <c r="AI7779" s="1">
        <v>42095</v>
      </c>
      <c r="AJ7779" s="1">
        <v>41978</v>
      </c>
      <c r="AK7779" t="s">
        <v>50</v>
      </c>
      <c r="AL7779" t="s">
        <v>16893</v>
      </c>
      <c r="AM7779">
        <v>2229451</v>
      </c>
    </row>
    <row r="7780" spans="1:39" hidden="1" x14ac:dyDescent="0.25">
      <c r="A7780" t="s">
        <v>16882</v>
      </c>
      <c r="B7780" t="s">
        <v>16882</v>
      </c>
      <c r="C7780" t="s">
        <v>11045</v>
      </c>
      <c r="D7780" t="s">
        <v>16894</v>
      </c>
      <c r="F7780" t="s">
        <v>43</v>
      </c>
      <c r="G7780" t="s">
        <v>44</v>
      </c>
      <c r="H7780" t="s">
        <v>75</v>
      </c>
      <c r="I7780" t="s">
        <v>46</v>
      </c>
      <c r="J7780" t="s">
        <v>47</v>
      </c>
      <c r="K7780">
        <v>2</v>
      </c>
      <c r="L7780">
        <v>100</v>
      </c>
      <c r="M7780">
        <v>114.8</v>
      </c>
      <c r="N7780">
        <v>50.2</v>
      </c>
      <c r="P7780">
        <v>2.5</v>
      </c>
      <c r="R7780">
        <v>1600</v>
      </c>
      <c r="S7780">
        <v>23.7</v>
      </c>
      <c r="T7780">
        <v>67.5</v>
      </c>
      <c r="U7780" t="s">
        <v>141</v>
      </c>
      <c r="V7780">
        <v>12000</v>
      </c>
      <c r="W7780">
        <v>2700</v>
      </c>
      <c r="X7780">
        <v>80</v>
      </c>
      <c r="Y7780">
        <v>-9</v>
      </c>
      <c r="Z7780">
        <v>0.6</v>
      </c>
      <c r="AA7780">
        <v>-18</v>
      </c>
      <c r="AE7780" t="s">
        <v>1056</v>
      </c>
      <c r="AI7780" s="1">
        <v>42095</v>
      </c>
      <c r="AJ7780" s="1">
        <v>41978</v>
      </c>
      <c r="AK7780" t="s">
        <v>50</v>
      </c>
      <c r="AL7780" t="s">
        <v>16895</v>
      </c>
      <c r="AM7780">
        <v>2229450</v>
      </c>
    </row>
    <row r="7781" spans="1:39" hidden="1" x14ac:dyDescent="0.25">
      <c r="A7781" t="s">
        <v>16882</v>
      </c>
      <c r="B7781" t="s">
        <v>16882</v>
      </c>
      <c r="C7781" t="s">
        <v>16896</v>
      </c>
      <c r="D7781" t="s">
        <v>16897</v>
      </c>
      <c r="E7781" t="s">
        <v>16898</v>
      </c>
      <c r="F7781" t="s">
        <v>169</v>
      </c>
      <c r="G7781" t="s">
        <v>55</v>
      </c>
      <c r="H7781" t="s">
        <v>75</v>
      </c>
      <c r="I7781" t="s">
        <v>57</v>
      </c>
      <c r="J7781" t="s">
        <v>58</v>
      </c>
      <c r="K7781">
        <v>5</v>
      </c>
      <c r="L7781">
        <v>65</v>
      </c>
      <c r="M7781">
        <v>136</v>
      </c>
      <c r="N7781">
        <v>95</v>
      </c>
      <c r="O7781">
        <v>356</v>
      </c>
      <c r="Q7781">
        <v>93</v>
      </c>
      <c r="R7781">
        <v>662</v>
      </c>
      <c r="S7781">
        <v>13</v>
      </c>
      <c r="T7781">
        <v>51</v>
      </c>
      <c r="U7781" t="s">
        <v>48</v>
      </c>
      <c r="V7781">
        <v>30000</v>
      </c>
      <c r="W7781">
        <v>3000</v>
      </c>
      <c r="X7781">
        <v>92</v>
      </c>
      <c r="Y7781">
        <v>73</v>
      </c>
      <c r="Z7781">
        <v>0.9</v>
      </c>
      <c r="AA7781">
        <v>-24</v>
      </c>
      <c r="AB7781" t="s">
        <v>27</v>
      </c>
      <c r="AC7781" s="2">
        <v>0.1</v>
      </c>
      <c r="AE7781" t="s">
        <v>1264</v>
      </c>
      <c r="AI7781" s="1">
        <v>42095</v>
      </c>
      <c r="AJ7781" s="1">
        <v>41787</v>
      </c>
      <c r="AK7781" t="s">
        <v>50</v>
      </c>
      <c r="AL7781" t="s">
        <v>16899</v>
      </c>
      <c r="AM7781">
        <v>2212485</v>
      </c>
    </row>
    <row r="7782" spans="1:39" hidden="1" x14ac:dyDescent="0.25">
      <c r="A7782" t="s">
        <v>16882</v>
      </c>
      <c r="B7782" t="s">
        <v>16882</v>
      </c>
      <c r="C7782" t="s">
        <v>16896</v>
      </c>
      <c r="D7782" t="s">
        <v>16900</v>
      </c>
      <c r="F7782" t="s">
        <v>169</v>
      </c>
      <c r="G7782" t="s">
        <v>55</v>
      </c>
      <c r="H7782" t="s">
        <v>75</v>
      </c>
      <c r="I7782" t="s">
        <v>57</v>
      </c>
      <c r="J7782" t="s">
        <v>58</v>
      </c>
      <c r="K7782">
        <v>5</v>
      </c>
      <c r="L7782">
        <v>60</v>
      </c>
      <c r="M7782">
        <v>136.19999999999999</v>
      </c>
      <c r="N7782">
        <v>95.2</v>
      </c>
      <c r="Q7782">
        <v>94</v>
      </c>
      <c r="R7782">
        <v>660</v>
      </c>
      <c r="S7782">
        <v>13</v>
      </c>
      <c r="T7782">
        <v>51</v>
      </c>
      <c r="U7782" t="s">
        <v>48</v>
      </c>
      <c r="V7782">
        <v>30000</v>
      </c>
      <c r="W7782">
        <v>3000</v>
      </c>
      <c r="X7782">
        <v>81</v>
      </c>
      <c r="Y7782">
        <v>10</v>
      </c>
      <c r="Z7782">
        <v>0.8</v>
      </c>
      <c r="AA7782">
        <v>-24</v>
      </c>
      <c r="AB7782" t="s">
        <v>27</v>
      </c>
      <c r="AC7782" s="2">
        <v>0.1</v>
      </c>
      <c r="AE7782" t="s">
        <v>76</v>
      </c>
      <c r="AI7782" s="1">
        <v>42095</v>
      </c>
      <c r="AJ7782" s="1">
        <v>41957</v>
      </c>
      <c r="AK7782" t="s">
        <v>50</v>
      </c>
      <c r="AL7782" t="s">
        <v>16901</v>
      </c>
      <c r="AM7782">
        <v>2226344</v>
      </c>
    </row>
    <row r="7783" spans="1:39" hidden="1" x14ac:dyDescent="0.25">
      <c r="A7783" t="s">
        <v>16882</v>
      </c>
      <c r="B7783" t="s">
        <v>16882</v>
      </c>
      <c r="C7783" t="s">
        <v>16902</v>
      </c>
      <c r="D7783" t="s">
        <v>16903</v>
      </c>
      <c r="F7783" t="s">
        <v>251</v>
      </c>
      <c r="G7783" t="s">
        <v>55</v>
      </c>
      <c r="H7783" t="s">
        <v>75</v>
      </c>
      <c r="I7783" t="s">
        <v>57</v>
      </c>
      <c r="J7783" t="s">
        <v>58</v>
      </c>
      <c r="K7783">
        <v>5</v>
      </c>
      <c r="L7783">
        <v>90</v>
      </c>
      <c r="M7783">
        <v>160</v>
      </c>
      <c r="N7783">
        <v>124.8</v>
      </c>
      <c r="Q7783">
        <v>95</v>
      </c>
      <c r="R7783">
        <v>1065</v>
      </c>
      <c r="S7783">
        <v>18</v>
      </c>
      <c r="T7783">
        <v>59.2</v>
      </c>
      <c r="U7783" t="s">
        <v>48</v>
      </c>
      <c r="V7783">
        <v>30000</v>
      </c>
      <c r="W7783">
        <v>3000</v>
      </c>
      <c r="X7783">
        <v>92</v>
      </c>
      <c r="Y7783">
        <v>71</v>
      </c>
      <c r="Z7783">
        <v>0.9</v>
      </c>
      <c r="AA7783">
        <v>-24</v>
      </c>
      <c r="AB7783" t="s">
        <v>27</v>
      </c>
      <c r="AC7783" s="2">
        <v>0.1</v>
      </c>
      <c r="AE7783" t="s">
        <v>76</v>
      </c>
      <c r="AI7783" s="1">
        <v>42095</v>
      </c>
      <c r="AJ7783" s="1">
        <v>41957</v>
      </c>
      <c r="AK7783" t="s">
        <v>50</v>
      </c>
      <c r="AL7783" t="s">
        <v>16904</v>
      </c>
      <c r="AM7783">
        <v>2226343</v>
      </c>
    </row>
    <row r="7784" spans="1:39" hidden="1" x14ac:dyDescent="0.25">
      <c r="A7784" t="s">
        <v>16882</v>
      </c>
      <c r="B7784" t="s">
        <v>16882</v>
      </c>
      <c r="C7784" t="s">
        <v>16905</v>
      </c>
      <c r="D7784" t="s">
        <v>16906</v>
      </c>
      <c r="F7784" t="s">
        <v>133</v>
      </c>
      <c r="G7784" t="s">
        <v>44</v>
      </c>
      <c r="H7784" t="s">
        <v>75</v>
      </c>
      <c r="I7784" t="s">
        <v>46</v>
      </c>
      <c r="J7784" t="s">
        <v>47</v>
      </c>
      <c r="K7784">
        <v>2</v>
      </c>
      <c r="L7784">
        <v>60</v>
      </c>
      <c r="M7784">
        <v>115.4</v>
      </c>
      <c r="N7784">
        <v>65.900000000000006</v>
      </c>
      <c r="P7784">
        <v>2.5</v>
      </c>
      <c r="R7784">
        <v>855</v>
      </c>
      <c r="S7784">
        <v>14.2</v>
      </c>
      <c r="T7784">
        <v>61.1</v>
      </c>
      <c r="U7784" t="s">
        <v>48</v>
      </c>
      <c r="V7784">
        <v>10000</v>
      </c>
      <c r="W7784">
        <v>2700</v>
      </c>
      <c r="X7784">
        <v>83</v>
      </c>
      <c r="Y7784">
        <v>5</v>
      </c>
      <c r="Z7784">
        <v>0.6</v>
      </c>
      <c r="AA7784">
        <v>-20</v>
      </c>
      <c r="AE7784" t="s">
        <v>76</v>
      </c>
      <c r="AI7784" s="1">
        <v>42095</v>
      </c>
      <c r="AJ7784" s="1">
        <v>41985</v>
      </c>
      <c r="AK7784" t="s">
        <v>50</v>
      </c>
      <c r="AL7784" t="s">
        <v>16907</v>
      </c>
      <c r="AM7784">
        <v>2229903</v>
      </c>
    </row>
    <row r="7785" spans="1:39" hidden="1" x14ac:dyDescent="0.25">
      <c r="A7785" t="s">
        <v>16882</v>
      </c>
      <c r="B7785" t="s">
        <v>16882</v>
      </c>
      <c r="C7785" t="s">
        <v>16905</v>
      </c>
      <c r="D7785" t="s">
        <v>16906</v>
      </c>
      <c r="F7785" t="s">
        <v>133</v>
      </c>
      <c r="G7785" t="s">
        <v>44</v>
      </c>
      <c r="H7785" t="s">
        <v>75</v>
      </c>
      <c r="I7785" t="s">
        <v>46</v>
      </c>
      <c r="J7785" t="s">
        <v>47</v>
      </c>
      <c r="K7785">
        <v>2</v>
      </c>
      <c r="L7785">
        <v>60</v>
      </c>
      <c r="M7785">
        <v>115.4</v>
      </c>
      <c r="N7785">
        <v>65.900000000000006</v>
      </c>
      <c r="P7785">
        <v>2.5</v>
      </c>
      <c r="R7785">
        <v>855</v>
      </c>
      <c r="S7785">
        <v>14.2</v>
      </c>
      <c r="T7785">
        <v>61.1</v>
      </c>
      <c r="U7785" t="s">
        <v>48</v>
      </c>
      <c r="V7785">
        <v>10000</v>
      </c>
      <c r="W7785">
        <v>2700</v>
      </c>
      <c r="X7785">
        <v>83</v>
      </c>
      <c r="Y7785">
        <v>5</v>
      </c>
      <c r="Z7785">
        <v>0.6</v>
      </c>
      <c r="AA7785">
        <v>-20</v>
      </c>
      <c r="AE7785" t="s">
        <v>76</v>
      </c>
      <c r="AI7785" s="1">
        <v>42095</v>
      </c>
      <c r="AJ7785" s="1">
        <v>41985</v>
      </c>
      <c r="AK7785" t="s">
        <v>50</v>
      </c>
      <c r="AL7785" t="s">
        <v>16908</v>
      </c>
      <c r="AM7785">
        <v>2229904</v>
      </c>
    </row>
    <row r="7786" spans="1:39" hidden="1" x14ac:dyDescent="0.25">
      <c r="A7786" t="s">
        <v>16882</v>
      </c>
      <c r="B7786" t="s">
        <v>16882</v>
      </c>
      <c r="C7786" t="s">
        <v>467</v>
      </c>
      <c r="D7786" t="s">
        <v>16909</v>
      </c>
      <c r="F7786" t="s">
        <v>74</v>
      </c>
      <c r="G7786" t="s">
        <v>44</v>
      </c>
      <c r="H7786" t="s">
        <v>75</v>
      </c>
      <c r="I7786" t="s">
        <v>46</v>
      </c>
      <c r="J7786" t="s">
        <v>58</v>
      </c>
      <c r="K7786">
        <v>5</v>
      </c>
      <c r="L7786">
        <v>60</v>
      </c>
      <c r="M7786">
        <v>111.4</v>
      </c>
      <c r="N7786">
        <v>64.900000000000006</v>
      </c>
      <c r="R7786">
        <v>810</v>
      </c>
      <c r="S7786">
        <v>11</v>
      </c>
      <c r="T7786">
        <v>74</v>
      </c>
      <c r="U7786" t="s">
        <v>48</v>
      </c>
      <c r="V7786">
        <v>25000</v>
      </c>
      <c r="W7786">
        <v>2700</v>
      </c>
      <c r="X7786">
        <v>90</v>
      </c>
      <c r="Y7786">
        <v>61</v>
      </c>
      <c r="Z7786">
        <v>0.9</v>
      </c>
      <c r="AA7786">
        <v>-18</v>
      </c>
      <c r="AB7786" t="s">
        <v>27</v>
      </c>
      <c r="AE7786" t="s">
        <v>76</v>
      </c>
      <c r="AI7786" s="1">
        <v>42358</v>
      </c>
      <c r="AJ7786" s="1">
        <v>42426</v>
      </c>
      <c r="AK7786" t="s">
        <v>50</v>
      </c>
      <c r="AL7786" t="s">
        <v>16910</v>
      </c>
      <c r="AM7786">
        <v>2261333</v>
      </c>
    </row>
    <row r="7787" spans="1:39" hidden="1" x14ac:dyDescent="0.25">
      <c r="A7787" t="s">
        <v>16882</v>
      </c>
      <c r="B7787" t="s">
        <v>16882</v>
      </c>
      <c r="C7787" t="s">
        <v>467</v>
      </c>
      <c r="D7787" t="s">
        <v>16911</v>
      </c>
      <c r="F7787" t="s">
        <v>74</v>
      </c>
      <c r="G7787" t="s">
        <v>44</v>
      </c>
      <c r="H7787" t="s">
        <v>75</v>
      </c>
      <c r="I7787" t="s">
        <v>46</v>
      </c>
      <c r="J7787" t="s">
        <v>58</v>
      </c>
      <c r="K7787">
        <v>5</v>
      </c>
      <c r="L7787">
        <v>60</v>
      </c>
      <c r="M7787">
        <v>111.4</v>
      </c>
      <c r="N7787">
        <v>64.900000000000006</v>
      </c>
      <c r="R7787">
        <v>810</v>
      </c>
      <c r="S7787">
        <v>11</v>
      </c>
      <c r="T7787">
        <v>74</v>
      </c>
      <c r="U7787" t="s">
        <v>48</v>
      </c>
      <c r="V7787">
        <v>25000</v>
      </c>
      <c r="W7787">
        <v>3000</v>
      </c>
      <c r="X7787">
        <v>90</v>
      </c>
      <c r="Y7787">
        <v>51</v>
      </c>
      <c r="Z7787">
        <v>0.9</v>
      </c>
      <c r="AA7787">
        <v>-18</v>
      </c>
      <c r="AB7787" t="s">
        <v>27</v>
      </c>
      <c r="AE7787" t="s">
        <v>76</v>
      </c>
      <c r="AI7787" s="1">
        <v>42358</v>
      </c>
      <c r="AJ7787" s="1">
        <v>42426</v>
      </c>
      <c r="AK7787" t="s">
        <v>50</v>
      </c>
      <c r="AL7787" t="s">
        <v>16912</v>
      </c>
      <c r="AM7787">
        <v>2261334</v>
      </c>
    </row>
    <row r="7788" spans="1:39" hidden="1" x14ac:dyDescent="0.25">
      <c r="A7788" t="s">
        <v>16882</v>
      </c>
      <c r="B7788" t="s">
        <v>16882</v>
      </c>
      <c r="C7788" t="s">
        <v>467</v>
      </c>
      <c r="D7788" t="s">
        <v>16913</v>
      </c>
      <c r="F7788" t="s">
        <v>74</v>
      </c>
      <c r="G7788" t="s">
        <v>44</v>
      </c>
      <c r="H7788" t="s">
        <v>75</v>
      </c>
      <c r="I7788" t="s">
        <v>46</v>
      </c>
      <c r="J7788" t="s">
        <v>58</v>
      </c>
      <c r="K7788">
        <v>5</v>
      </c>
      <c r="L7788">
        <v>75</v>
      </c>
      <c r="M7788">
        <v>112.2</v>
      </c>
      <c r="N7788">
        <v>64.7</v>
      </c>
      <c r="R7788">
        <v>1100</v>
      </c>
      <c r="S7788">
        <v>14</v>
      </c>
      <c r="T7788">
        <v>78</v>
      </c>
      <c r="U7788" t="s">
        <v>48</v>
      </c>
      <c r="V7788">
        <v>25000</v>
      </c>
      <c r="W7788">
        <v>2700</v>
      </c>
      <c r="X7788">
        <v>93</v>
      </c>
      <c r="Y7788">
        <v>61</v>
      </c>
      <c r="Z7788">
        <v>0.9</v>
      </c>
      <c r="AA7788">
        <v>-18</v>
      </c>
      <c r="AB7788" t="s">
        <v>27</v>
      </c>
      <c r="AE7788" t="s">
        <v>76</v>
      </c>
      <c r="AI7788" s="1">
        <v>42358</v>
      </c>
      <c r="AJ7788" s="1">
        <v>42426</v>
      </c>
      <c r="AK7788" t="s">
        <v>50</v>
      </c>
      <c r="AL7788" t="s">
        <v>16914</v>
      </c>
      <c r="AM7788">
        <v>2261331</v>
      </c>
    </row>
    <row r="7789" spans="1:39" hidden="1" x14ac:dyDescent="0.25">
      <c r="A7789" t="s">
        <v>16882</v>
      </c>
      <c r="B7789" t="s">
        <v>16882</v>
      </c>
      <c r="C7789" t="s">
        <v>467</v>
      </c>
      <c r="D7789" t="s">
        <v>16915</v>
      </c>
      <c r="F7789" t="s">
        <v>74</v>
      </c>
      <c r="G7789" t="s">
        <v>44</v>
      </c>
      <c r="H7789" t="s">
        <v>75</v>
      </c>
      <c r="I7789" t="s">
        <v>46</v>
      </c>
      <c r="J7789" t="s">
        <v>58</v>
      </c>
      <c r="K7789">
        <v>5</v>
      </c>
      <c r="L7789">
        <v>75</v>
      </c>
      <c r="M7789">
        <v>112.2</v>
      </c>
      <c r="N7789">
        <v>64.7</v>
      </c>
      <c r="R7789">
        <v>1100</v>
      </c>
      <c r="S7789">
        <v>14</v>
      </c>
      <c r="T7789">
        <v>78</v>
      </c>
      <c r="U7789" t="s">
        <v>48</v>
      </c>
      <c r="V7789">
        <v>25000</v>
      </c>
      <c r="W7789">
        <v>3000</v>
      </c>
      <c r="X7789">
        <v>90</v>
      </c>
      <c r="Y7789">
        <v>53</v>
      </c>
      <c r="Z7789">
        <v>0.9</v>
      </c>
      <c r="AA7789">
        <v>-18</v>
      </c>
      <c r="AB7789" t="s">
        <v>27</v>
      </c>
      <c r="AE7789" t="s">
        <v>76</v>
      </c>
      <c r="AI7789" s="1">
        <v>42358</v>
      </c>
      <c r="AJ7789" s="1">
        <v>42426</v>
      </c>
      <c r="AK7789" t="s">
        <v>50</v>
      </c>
      <c r="AL7789" t="s">
        <v>16916</v>
      </c>
      <c r="AM7789">
        <v>2261332</v>
      </c>
    </row>
    <row r="7790" spans="1:39" hidden="1" x14ac:dyDescent="0.25">
      <c r="A7790" t="s">
        <v>16882</v>
      </c>
      <c r="B7790" t="s">
        <v>16882</v>
      </c>
      <c r="C7790" t="s">
        <v>16917</v>
      </c>
      <c r="D7790" t="s">
        <v>16918</v>
      </c>
      <c r="F7790" t="s">
        <v>66</v>
      </c>
      <c r="G7790" t="s">
        <v>55</v>
      </c>
      <c r="H7790" t="s">
        <v>67</v>
      </c>
      <c r="I7790" t="s">
        <v>57</v>
      </c>
      <c r="J7790" t="s">
        <v>58</v>
      </c>
      <c r="K7790">
        <v>5</v>
      </c>
      <c r="L7790">
        <v>45</v>
      </c>
      <c r="M7790">
        <v>50</v>
      </c>
      <c r="N7790">
        <v>50</v>
      </c>
      <c r="O7790">
        <v>2011</v>
      </c>
      <c r="Q7790">
        <v>35</v>
      </c>
      <c r="R7790">
        <v>478</v>
      </c>
      <c r="S7790">
        <v>9.8000000000000007</v>
      </c>
      <c r="T7790">
        <v>49</v>
      </c>
      <c r="U7790" t="s">
        <v>48</v>
      </c>
      <c r="V7790">
        <v>30000</v>
      </c>
      <c r="W7790">
        <v>3000</v>
      </c>
      <c r="X7790">
        <v>85</v>
      </c>
      <c r="Y7790">
        <v>22</v>
      </c>
      <c r="Z7790">
        <v>0.9</v>
      </c>
      <c r="AA7790">
        <v>-24</v>
      </c>
      <c r="AB7790" t="s">
        <v>27</v>
      </c>
      <c r="AC7790" s="2">
        <v>0.1</v>
      </c>
      <c r="AE7790" t="s">
        <v>76</v>
      </c>
      <c r="AI7790" s="1">
        <v>42095</v>
      </c>
      <c r="AJ7790" s="1">
        <v>41964</v>
      </c>
      <c r="AK7790" t="s">
        <v>50</v>
      </c>
      <c r="AL7790" t="s">
        <v>16919</v>
      </c>
      <c r="AM7790">
        <v>2226346</v>
      </c>
    </row>
    <row r="7791" spans="1:39" hidden="1" x14ac:dyDescent="0.25">
      <c r="A7791" t="s">
        <v>16882</v>
      </c>
      <c r="B7791" t="s">
        <v>16882</v>
      </c>
      <c r="C7791" t="s">
        <v>16920</v>
      </c>
      <c r="D7791" t="s">
        <v>16921</v>
      </c>
      <c r="F7791" t="s">
        <v>88</v>
      </c>
      <c r="G7791" t="s">
        <v>55</v>
      </c>
      <c r="H7791" t="s">
        <v>75</v>
      </c>
      <c r="I7791" t="s">
        <v>57</v>
      </c>
      <c r="J7791" t="s">
        <v>58</v>
      </c>
      <c r="K7791">
        <v>5</v>
      </c>
      <c r="L7791">
        <v>40</v>
      </c>
      <c r="M7791">
        <v>85.6</v>
      </c>
      <c r="N7791">
        <v>62</v>
      </c>
      <c r="O7791">
        <v>554</v>
      </c>
      <c r="Q7791">
        <v>40</v>
      </c>
      <c r="R7791">
        <v>450</v>
      </c>
      <c r="S7791">
        <v>10</v>
      </c>
      <c r="T7791">
        <v>45</v>
      </c>
      <c r="U7791" t="s">
        <v>48</v>
      </c>
      <c r="V7791">
        <v>30000</v>
      </c>
      <c r="W7791">
        <v>3000</v>
      </c>
      <c r="X7791">
        <v>83</v>
      </c>
      <c r="Y7791">
        <v>20</v>
      </c>
      <c r="Z7791">
        <v>0.9</v>
      </c>
      <c r="AA7791">
        <v>-24</v>
      </c>
      <c r="AB7791" t="s">
        <v>27</v>
      </c>
      <c r="AC7791" s="2">
        <v>0.1</v>
      </c>
      <c r="AE7791" t="s">
        <v>76</v>
      </c>
      <c r="AI7791" s="1">
        <v>42095</v>
      </c>
      <c r="AJ7791" s="1">
        <v>41960</v>
      </c>
      <c r="AK7791" t="s">
        <v>50</v>
      </c>
      <c r="AL7791" t="s">
        <v>16922</v>
      </c>
      <c r="AM7791">
        <v>2226345</v>
      </c>
    </row>
    <row r="7792" spans="1:39" hidden="1" x14ac:dyDescent="0.25">
      <c r="A7792" t="s">
        <v>16882</v>
      </c>
      <c r="B7792" t="s">
        <v>16882</v>
      </c>
      <c r="C7792" t="s">
        <v>16923</v>
      </c>
      <c r="D7792" t="s">
        <v>16924</v>
      </c>
      <c r="F7792" t="s">
        <v>79</v>
      </c>
      <c r="G7792" t="s">
        <v>55</v>
      </c>
      <c r="H7792" t="s">
        <v>75</v>
      </c>
      <c r="I7792" t="s">
        <v>57</v>
      </c>
      <c r="J7792" t="s">
        <v>58</v>
      </c>
      <c r="K7792">
        <v>5</v>
      </c>
      <c r="L7792">
        <v>60</v>
      </c>
      <c r="M7792">
        <v>116</v>
      </c>
      <c r="N7792">
        <v>94.5</v>
      </c>
      <c r="O7792">
        <v>1835</v>
      </c>
      <c r="Q7792">
        <v>33</v>
      </c>
      <c r="R7792">
        <v>660</v>
      </c>
      <c r="S7792">
        <v>13</v>
      </c>
      <c r="T7792">
        <v>51</v>
      </c>
      <c r="U7792" t="s">
        <v>48</v>
      </c>
      <c r="V7792">
        <v>30000</v>
      </c>
      <c r="W7792">
        <v>3000</v>
      </c>
      <c r="X7792">
        <v>92</v>
      </c>
      <c r="Y7792">
        <v>67</v>
      </c>
      <c r="Z7792">
        <v>0.9</v>
      </c>
      <c r="AA7792">
        <v>-24</v>
      </c>
      <c r="AB7792" t="s">
        <v>27</v>
      </c>
      <c r="AC7792" s="2">
        <v>0.1</v>
      </c>
      <c r="AE7792" t="s">
        <v>76</v>
      </c>
      <c r="AI7792" s="1">
        <v>42095</v>
      </c>
      <c r="AJ7792" s="1">
        <v>41957</v>
      </c>
      <c r="AK7792" t="s">
        <v>50</v>
      </c>
      <c r="AL7792" t="s">
        <v>16925</v>
      </c>
      <c r="AM7792">
        <v>2226348</v>
      </c>
    </row>
    <row r="7793" spans="1:39" hidden="1" x14ac:dyDescent="0.25">
      <c r="A7793" t="s">
        <v>16882</v>
      </c>
      <c r="B7793" t="s">
        <v>16882</v>
      </c>
      <c r="C7793" t="s">
        <v>16926</v>
      </c>
      <c r="D7793" t="s">
        <v>16927</v>
      </c>
      <c r="F7793" t="s">
        <v>82</v>
      </c>
      <c r="G7793" t="s">
        <v>55</v>
      </c>
      <c r="H7793" t="s">
        <v>75</v>
      </c>
      <c r="I7793" t="s">
        <v>57</v>
      </c>
      <c r="J7793" t="s">
        <v>58</v>
      </c>
      <c r="K7793">
        <v>5</v>
      </c>
      <c r="L7793">
        <v>90</v>
      </c>
      <c r="M7793">
        <v>135</v>
      </c>
      <c r="N7793">
        <v>119.7</v>
      </c>
      <c r="O7793">
        <v>2946</v>
      </c>
      <c r="Q7793">
        <v>35</v>
      </c>
      <c r="R7793">
        <v>1065</v>
      </c>
      <c r="S7793">
        <v>18</v>
      </c>
      <c r="T7793">
        <v>59.2</v>
      </c>
      <c r="U7793" t="s">
        <v>48</v>
      </c>
      <c r="V7793">
        <v>30000</v>
      </c>
      <c r="W7793">
        <v>3000</v>
      </c>
      <c r="X7793">
        <v>92</v>
      </c>
      <c r="Y7793">
        <v>68</v>
      </c>
      <c r="Z7793">
        <v>0.9</v>
      </c>
      <c r="AA7793">
        <v>-24</v>
      </c>
      <c r="AB7793" t="s">
        <v>27</v>
      </c>
      <c r="AC7793" s="2">
        <v>0.1</v>
      </c>
      <c r="AE7793" t="s">
        <v>76</v>
      </c>
      <c r="AI7793" s="1">
        <v>42095</v>
      </c>
      <c r="AJ7793" s="1">
        <v>41957</v>
      </c>
      <c r="AK7793" t="s">
        <v>50</v>
      </c>
      <c r="AL7793" t="s">
        <v>16928</v>
      </c>
      <c r="AM7793">
        <v>2226347</v>
      </c>
    </row>
    <row r="7794" spans="1:39" hidden="1" x14ac:dyDescent="0.25">
      <c r="A7794" t="s">
        <v>13806</v>
      </c>
      <c r="B7794" t="s">
        <v>13807</v>
      </c>
      <c r="C7794" t="s">
        <v>16929</v>
      </c>
      <c r="D7794" t="s">
        <v>16929</v>
      </c>
      <c r="E7794" t="s">
        <v>16930</v>
      </c>
      <c r="F7794" t="s">
        <v>66</v>
      </c>
      <c r="G7794" t="s">
        <v>55</v>
      </c>
      <c r="H7794" t="s">
        <v>67</v>
      </c>
      <c r="I7794" t="s">
        <v>57</v>
      </c>
      <c r="J7794" t="s">
        <v>58</v>
      </c>
      <c r="K7794">
        <v>5</v>
      </c>
      <c r="L7794">
        <v>50</v>
      </c>
      <c r="M7794">
        <v>50.3</v>
      </c>
      <c r="N7794">
        <v>50.2</v>
      </c>
      <c r="O7794">
        <v>1202</v>
      </c>
      <c r="Q7794">
        <v>40</v>
      </c>
      <c r="R7794">
        <v>450</v>
      </c>
      <c r="S7794">
        <v>7</v>
      </c>
      <c r="T7794">
        <v>64.3</v>
      </c>
      <c r="U7794" t="s">
        <v>48</v>
      </c>
      <c r="V7794">
        <v>25000</v>
      </c>
      <c r="W7794">
        <v>2700</v>
      </c>
      <c r="X7794">
        <v>82</v>
      </c>
      <c r="Y7794">
        <v>6</v>
      </c>
      <c r="Z7794">
        <v>0.7</v>
      </c>
      <c r="AA7794">
        <v>-20</v>
      </c>
      <c r="AB7794" t="s">
        <v>27</v>
      </c>
      <c r="AC7794" s="2">
        <v>0.15</v>
      </c>
      <c r="AE7794" t="s">
        <v>100</v>
      </c>
      <c r="AI7794" s="1">
        <v>41851</v>
      </c>
      <c r="AJ7794" s="1">
        <v>41855</v>
      </c>
      <c r="AK7794" t="s">
        <v>60</v>
      </c>
      <c r="AL7794" t="s">
        <v>16931</v>
      </c>
      <c r="AM7794">
        <v>2217316</v>
      </c>
    </row>
    <row r="7795" spans="1:39" hidden="1" x14ac:dyDescent="0.25">
      <c r="A7795" t="s">
        <v>13806</v>
      </c>
      <c r="B7795" t="s">
        <v>13807</v>
      </c>
      <c r="C7795">
        <v>80106</v>
      </c>
      <c r="D7795">
        <v>80106</v>
      </c>
      <c r="F7795" t="s">
        <v>74</v>
      </c>
      <c r="G7795" t="s">
        <v>44</v>
      </c>
      <c r="H7795" t="s">
        <v>75</v>
      </c>
      <c r="I7795" t="s">
        <v>46</v>
      </c>
      <c r="J7795" t="s">
        <v>58</v>
      </c>
      <c r="K7795">
        <v>3</v>
      </c>
      <c r="L7795">
        <v>60</v>
      </c>
      <c r="M7795">
        <v>113</v>
      </c>
      <c r="N7795">
        <v>60</v>
      </c>
      <c r="R7795">
        <v>800</v>
      </c>
      <c r="S7795">
        <v>9.6999999999999993</v>
      </c>
      <c r="T7795">
        <v>82.5</v>
      </c>
      <c r="U7795" t="s">
        <v>48</v>
      </c>
      <c r="V7795">
        <v>25000</v>
      </c>
      <c r="W7795">
        <v>2700</v>
      </c>
      <c r="X7795">
        <v>83</v>
      </c>
      <c r="Y7795">
        <v>12</v>
      </c>
      <c r="Z7795">
        <v>0.9</v>
      </c>
      <c r="AA7795">
        <v>-20</v>
      </c>
      <c r="AB7795" t="s">
        <v>27</v>
      </c>
      <c r="AC7795" s="2">
        <v>0.1</v>
      </c>
      <c r="AE7795" t="s">
        <v>138</v>
      </c>
      <c r="AI7795" s="1">
        <v>42005</v>
      </c>
      <c r="AJ7795" s="1">
        <v>42251</v>
      </c>
      <c r="AK7795" t="s">
        <v>50</v>
      </c>
      <c r="AL7795" t="s">
        <v>16932</v>
      </c>
      <c r="AM7795">
        <v>2247364</v>
      </c>
    </row>
    <row r="7796" spans="1:39" hidden="1" x14ac:dyDescent="0.25">
      <c r="A7796" t="s">
        <v>13806</v>
      </c>
      <c r="B7796" t="s">
        <v>13807</v>
      </c>
      <c r="C7796">
        <v>80107</v>
      </c>
      <c r="D7796">
        <v>80107</v>
      </c>
      <c r="F7796" t="s">
        <v>74</v>
      </c>
      <c r="G7796" t="s">
        <v>44</v>
      </c>
      <c r="H7796" t="s">
        <v>75</v>
      </c>
      <c r="I7796" t="s">
        <v>46</v>
      </c>
      <c r="J7796" t="s">
        <v>58</v>
      </c>
      <c r="K7796">
        <v>3</v>
      </c>
      <c r="L7796">
        <v>60</v>
      </c>
      <c r="M7796">
        <v>113</v>
      </c>
      <c r="N7796">
        <v>60</v>
      </c>
      <c r="R7796">
        <v>800</v>
      </c>
      <c r="S7796">
        <v>9</v>
      </c>
      <c r="T7796">
        <v>88.9</v>
      </c>
      <c r="U7796" t="s">
        <v>48</v>
      </c>
      <c r="V7796">
        <v>25000</v>
      </c>
      <c r="W7796">
        <v>3000</v>
      </c>
      <c r="X7796">
        <v>83</v>
      </c>
      <c r="Y7796">
        <v>13</v>
      </c>
      <c r="Z7796">
        <v>0.9</v>
      </c>
      <c r="AA7796">
        <v>-20</v>
      </c>
      <c r="AB7796" t="s">
        <v>27</v>
      </c>
      <c r="AC7796" s="2">
        <v>0.1</v>
      </c>
      <c r="AE7796" t="s">
        <v>138</v>
      </c>
      <c r="AI7796" s="1">
        <v>42005</v>
      </c>
      <c r="AJ7796" s="1">
        <v>42251</v>
      </c>
      <c r="AK7796" t="s">
        <v>50</v>
      </c>
      <c r="AL7796" t="s">
        <v>16933</v>
      </c>
      <c r="AM7796">
        <v>2247365</v>
      </c>
    </row>
    <row r="7797" spans="1:39" hidden="1" x14ac:dyDescent="0.25">
      <c r="A7797" t="s">
        <v>13806</v>
      </c>
      <c r="B7797" t="s">
        <v>13807</v>
      </c>
      <c r="C7797">
        <v>80108</v>
      </c>
      <c r="D7797">
        <v>80108</v>
      </c>
      <c r="F7797" t="s">
        <v>74</v>
      </c>
      <c r="G7797" t="s">
        <v>44</v>
      </c>
      <c r="H7797" t="s">
        <v>75</v>
      </c>
      <c r="I7797" t="s">
        <v>46</v>
      </c>
      <c r="J7797" t="s">
        <v>58</v>
      </c>
      <c r="K7797">
        <v>3</v>
      </c>
      <c r="L7797">
        <v>60</v>
      </c>
      <c r="M7797">
        <v>113</v>
      </c>
      <c r="N7797">
        <v>60</v>
      </c>
      <c r="R7797">
        <v>800</v>
      </c>
      <c r="S7797">
        <v>9.1</v>
      </c>
      <c r="T7797">
        <v>87.9</v>
      </c>
      <c r="U7797" t="s">
        <v>48</v>
      </c>
      <c r="V7797">
        <v>25000</v>
      </c>
      <c r="W7797">
        <v>4000</v>
      </c>
      <c r="X7797">
        <v>83</v>
      </c>
      <c r="Y7797">
        <v>10</v>
      </c>
      <c r="Z7797">
        <v>0.9</v>
      </c>
      <c r="AA7797">
        <v>-20</v>
      </c>
      <c r="AB7797" t="s">
        <v>27</v>
      </c>
      <c r="AC7797" s="2">
        <v>0.1</v>
      </c>
      <c r="AE7797" t="s">
        <v>138</v>
      </c>
      <c r="AI7797" s="1">
        <v>42005</v>
      </c>
      <c r="AJ7797" s="1">
        <v>42251</v>
      </c>
      <c r="AK7797" t="s">
        <v>50</v>
      </c>
      <c r="AL7797" t="s">
        <v>16934</v>
      </c>
      <c r="AM7797">
        <v>2247366</v>
      </c>
    </row>
    <row r="7798" spans="1:39" hidden="1" x14ac:dyDescent="0.25">
      <c r="A7798" t="s">
        <v>13806</v>
      </c>
      <c r="B7798" t="s">
        <v>13807</v>
      </c>
      <c r="C7798">
        <v>80109</v>
      </c>
      <c r="D7798">
        <v>80109</v>
      </c>
      <c r="F7798" t="s">
        <v>74</v>
      </c>
      <c r="G7798" t="s">
        <v>44</v>
      </c>
      <c r="H7798" t="s">
        <v>75</v>
      </c>
      <c r="I7798" t="s">
        <v>46</v>
      </c>
      <c r="J7798" t="s">
        <v>58</v>
      </c>
      <c r="K7798">
        <v>3</v>
      </c>
      <c r="L7798">
        <v>60</v>
      </c>
      <c r="M7798">
        <v>113</v>
      </c>
      <c r="N7798">
        <v>60</v>
      </c>
      <c r="R7798">
        <v>800</v>
      </c>
      <c r="S7798">
        <v>9.1</v>
      </c>
      <c r="T7798">
        <v>87.9</v>
      </c>
      <c r="U7798" t="s">
        <v>48</v>
      </c>
      <c r="V7798">
        <v>25000</v>
      </c>
      <c r="W7798">
        <v>5000</v>
      </c>
      <c r="X7798">
        <v>85</v>
      </c>
      <c r="Y7798">
        <v>23</v>
      </c>
      <c r="Z7798">
        <v>0.9</v>
      </c>
      <c r="AA7798">
        <v>-20</v>
      </c>
      <c r="AB7798" t="s">
        <v>27</v>
      </c>
      <c r="AC7798" s="2">
        <v>0.1</v>
      </c>
      <c r="AE7798" t="s">
        <v>138</v>
      </c>
      <c r="AI7798" s="1">
        <v>42005</v>
      </c>
      <c r="AJ7798" s="1">
        <v>42251</v>
      </c>
      <c r="AK7798" t="s">
        <v>50</v>
      </c>
      <c r="AL7798" t="s">
        <v>16935</v>
      </c>
      <c r="AM7798">
        <v>2247367</v>
      </c>
    </row>
    <row r="7799" spans="1:39" hidden="1" x14ac:dyDescent="0.25">
      <c r="A7799" t="s">
        <v>13806</v>
      </c>
      <c r="B7799" t="s">
        <v>13807</v>
      </c>
      <c r="C7799">
        <v>80110</v>
      </c>
      <c r="D7799">
        <v>80110</v>
      </c>
      <c r="F7799" t="s">
        <v>54</v>
      </c>
      <c r="G7799" t="s">
        <v>55</v>
      </c>
      <c r="H7799" t="s">
        <v>56</v>
      </c>
      <c r="I7799" t="s">
        <v>57</v>
      </c>
      <c r="J7799" t="s">
        <v>58</v>
      </c>
      <c r="K7799">
        <v>3</v>
      </c>
      <c r="L7799">
        <v>75</v>
      </c>
      <c r="M7799">
        <v>72</v>
      </c>
      <c r="N7799">
        <v>50</v>
      </c>
      <c r="O7799">
        <v>1176</v>
      </c>
      <c r="Q7799">
        <v>38</v>
      </c>
      <c r="R7799">
        <v>500</v>
      </c>
      <c r="S7799">
        <v>6.5</v>
      </c>
      <c r="T7799">
        <v>76.900000000000006</v>
      </c>
      <c r="U7799" t="s">
        <v>48</v>
      </c>
      <c r="V7799">
        <v>25000</v>
      </c>
      <c r="W7799">
        <v>3000</v>
      </c>
      <c r="X7799">
        <v>84</v>
      </c>
      <c r="Y7799">
        <v>17</v>
      </c>
      <c r="Z7799">
        <v>0.9</v>
      </c>
      <c r="AA7799">
        <v>-20</v>
      </c>
      <c r="AB7799" t="s">
        <v>27</v>
      </c>
      <c r="AC7799" s="2">
        <v>0.1</v>
      </c>
      <c r="AE7799" t="s">
        <v>138</v>
      </c>
      <c r="AI7799" s="1">
        <v>42005</v>
      </c>
      <c r="AJ7799" s="1">
        <v>42251</v>
      </c>
      <c r="AK7799" t="s">
        <v>50</v>
      </c>
      <c r="AL7799" t="s">
        <v>16936</v>
      </c>
      <c r="AM7799">
        <v>2247371</v>
      </c>
    </row>
    <row r="7800" spans="1:39" hidden="1" x14ac:dyDescent="0.25">
      <c r="A7800" t="s">
        <v>13806</v>
      </c>
      <c r="B7800" t="s">
        <v>13807</v>
      </c>
      <c r="C7800">
        <v>80111</v>
      </c>
      <c r="D7800">
        <v>80111</v>
      </c>
      <c r="F7800" t="s">
        <v>74</v>
      </c>
      <c r="G7800" t="s">
        <v>44</v>
      </c>
      <c r="H7800" t="s">
        <v>75</v>
      </c>
      <c r="I7800" t="s">
        <v>46</v>
      </c>
      <c r="J7800" t="s">
        <v>58</v>
      </c>
      <c r="K7800">
        <v>3</v>
      </c>
      <c r="L7800">
        <v>75</v>
      </c>
      <c r="M7800">
        <v>110</v>
      </c>
      <c r="N7800">
        <v>60</v>
      </c>
      <c r="R7800">
        <v>1100</v>
      </c>
      <c r="S7800">
        <v>13</v>
      </c>
      <c r="T7800">
        <v>84.6</v>
      </c>
      <c r="U7800" t="s">
        <v>48</v>
      </c>
      <c r="V7800">
        <v>25000</v>
      </c>
      <c r="W7800">
        <v>2700</v>
      </c>
      <c r="X7800">
        <v>82</v>
      </c>
      <c r="Y7800">
        <v>9</v>
      </c>
      <c r="Z7800">
        <v>0.9</v>
      </c>
      <c r="AA7800">
        <v>-20</v>
      </c>
      <c r="AB7800" t="s">
        <v>27</v>
      </c>
      <c r="AC7800" s="2">
        <v>0.1</v>
      </c>
      <c r="AE7800" t="s">
        <v>138</v>
      </c>
      <c r="AI7800" s="1">
        <v>42005</v>
      </c>
      <c r="AJ7800" s="1">
        <v>42251</v>
      </c>
      <c r="AK7800" t="s">
        <v>50</v>
      </c>
      <c r="AL7800" t="s">
        <v>16937</v>
      </c>
      <c r="AM7800">
        <v>2247368</v>
      </c>
    </row>
    <row r="7801" spans="1:39" hidden="1" x14ac:dyDescent="0.25">
      <c r="A7801" t="s">
        <v>13806</v>
      </c>
      <c r="B7801" t="s">
        <v>13807</v>
      </c>
      <c r="C7801">
        <v>80112</v>
      </c>
      <c r="D7801">
        <v>80112</v>
      </c>
      <c r="F7801" t="s">
        <v>74</v>
      </c>
      <c r="G7801" t="s">
        <v>44</v>
      </c>
      <c r="H7801" t="s">
        <v>75</v>
      </c>
      <c r="I7801" t="s">
        <v>46</v>
      </c>
      <c r="J7801" t="s">
        <v>58</v>
      </c>
      <c r="K7801">
        <v>3</v>
      </c>
      <c r="L7801">
        <v>75</v>
      </c>
      <c r="M7801">
        <v>110</v>
      </c>
      <c r="N7801">
        <v>60</v>
      </c>
      <c r="R7801">
        <v>1100</v>
      </c>
      <c r="S7801">
        <v>13</v>
      </c>
      <c r="T7801">
        <v>84.6</v>
      </c>
      <c r="U7801" t="s">
        <v>48</v>
      </c>
      <c r="V7801">
        <v>25000</v>
      </c>
      <c r="W7801">
        <v>4000</v>
      </c>
      <c r="X7801">
        <v>85</v>
      </c>
      <c r="Y7801">
        <v>30</v>
      </c>
      <c r="Z7801">
        <v>0.9</v>
      </c>
      <c r="AA7801">
        <v>-20</v>
      </c>
      <c r="AB7801" t="s">
        <v>27</v>
      </c>
      <c r="AC7801" s="2">
        <v>0.1</v>
      </c>
      <c r="AE7801" t="s">
        <v>138</v>
      </c>
      <c r="AI7801" s="1">
        <v>42005</v>
      </c>
      <c r="AJ7801" s="1">
        <v>42251</v>
      </c>
      <c r="AK7801" t="s">
        <v>50</v>
      </c>
      <c r="AL7801" t="s">
        <v>16938</v>
      </c>
      <c r="AM7801">
        <v>2247369</v>
      </c>
    </row>
    <row r="7802" spans="1:39" hidden="1" x14ac:dyDescent="0.25">
      <c r="A7802" t="s">
        <v>13806</v>
      </c>
      <c r="B7802" t="s">
        <v>13807</v>
      </c>
      <c r="C7802">
        <v>80113</v>
      </c>
      <c r="D7802">
        <v>80113</v>
      </c>
      <c r="F7802" t="s">
        <v>74</v>
      </c>
      <c r="G7802" t="s">
        <v>44</v>
      </c>
      <c r="H7802" t="s">
        <v>75</v>
      </c>
      <c r="I7802" t="s">
        <v>46</v>
      </c>
      <c r="J7802" t="s">
        <v>58</v>
      </c>
      <c r="K7802">
        <v>3</v>
      </c>
      <c r="L7802">
        <v>75</v>
      </c>
      <c r="M7802">
        <v>110</v>
      </c>
      <c r="N7802">
        <v>60</v>
      </c>
      <c r="R7802">
        <v>1100</v>
      </c>
      <c r="S7802">
        <v>13</v>
      </c>
      <c r="T7802">
        <v>90.3</v>
      </c>
      <c r="U7802" t="s">
        <v>48</v>
      </c>
      <c r="V7802">
        <v>25000</v>
      </c>
      <c r="W7802">
        <v>5000</v>
      </c>
      <c r="X7802">
        <v>84</v>
      </c>
      <c r="Y7802">
        <v>14</v>
      </c>
      <c r="Z7802">
        <v>0.9</v>
      </c>
      <c r="AA7802">
        <v>-20</v>
      </c>
      <c r="AB7802" t="s">
        <v>27</v>
      </c>
      <c r="AC7802" s="2">
        <v>0.1</v>
      </c>
      <c r="AE7802" t="s">
        <v>138</v>
      </c>
      <c r="AI7802" s="1">
        <v>42005</v>
      </c>
      <c r="AJ7802" s="1">
        <v>42251</v>
      </c>
      <c r="AK7802" t="s">
        <v>50</v>
      </c>
      <c r="AL7802" t="s">
        <v>16939</v>
      </c>
      <c r="AM7802">
        <v>2247370</v>
      </c>
    </row>
    <row r="7803" spans="1:39" hidden="1" x14ac:dyDescent="0.25">
      <c r="A7803" t="s">
        <v>13806</v>
      </c>
      <c r="B7803" t="s">
        <v>13807</v>
      </c>
      <c r="C7803" t="s">
        <v>16940</v>
      </c>
      <c r="D7803" t="s">
        <v>16940</v>
      </c>
      <c r="F7803" t="s">
        <v>82</v>
      </c>
      <c r="G7803" t="s">
        <v>55</v>
      </c>
      <c r="H7803" t="s">
        <v>75</v>
      </c>
      <c r="I7803" t="s">
        <v>57</v>
      </c>
      <c r="J7803" t="s">
        <v>58</v>
      </c>
      <c r="K7803">
        <v>3</v>
      </c>
      <c r="L7803">
        <v>90</v>
      </c>
      <c r="M7803">
        <v>130</v>
      </c>
      <c r="N7803">
        <v>120</v>
      </c>
      <c r="O7803">
        <v>2523</v>
      </c>
      <c r="Q7803">
        <v>40</v>
      </c>
      <c r="R7803">
        <v>1200</v>
      </c>
      <c r="S7803">
        <v>17</v>
      </c>
      <c r="T7803">
        <v>70.599999999999994</v>
      </c>
      <c r="U7803" t="s">
        <v>48</v>
      </c>
      <c r="V7803">
        <v>40000</v>
      </c>
      <c r="W7803">
        <v>2700</v>
      </c>
      <c r="X7803">
        <v>91</v>
      </c>
      <c r="Y7803">
        <v>48</v>
      </c>
      <c r="Z7803">
        <v>0.9</v>
      </c>
      <c r="AA7803">
        <v>-40</v>
      </c>
      <c r="AB7803" t="s">
        <v>27</v>
      </c>
      <c r="AC7803" s="2">
        <v>0.1</v>
      </c>
      <c r="AE7803" t="s">
        <v>819</v>
      </c>
      <c r="AI7803" s="1">
        <v>42005</v>
      </c>
      <c r="AJ7803" s="1">
        <v>42219</v>
      </c>
      <c r="AK7803" t="s">
        <v>50</v>
      </c>
      <c r="AL7803" t="s">
        <v>16941</v>
      </c>
      <c r="AM7803">
        <v>2244916</v>
      </c>
    </row>
    <row r="7804" spans="1:39" hidden="1" x14ac:dyDescent="0.25">
      <c r="A7804" t="s">
        <v>13806</v>
      </c>
      <c r="B7804" t="s">
        <v>13807</v>
      </c>
      <c r="C7804" t="s">
        <v>16942</v>
      </c>
      <c r="D7804" t="s">
        <v>16942</v>
      </c>
      <c r="E7804" t="s">
        <v>16943</v>
      </c>
      <c r="F7804" t="s">
        <v>82</v>
      </c>
      <c r="G7804" t="s">
        <v>55</v>
      </c>
      <c r="H7804" t="s">
        <v>75</v>
      </c>
      <c r="I7804" t="s">
        <v>57</v>
      </c>
      <c r="J7804" t="s">
        <v>58</v>
      </c>
      <c r="K7804">
        <v>3</v>
      </c>
      <c r="L7804">
        <v>90</v>
      </c>
      <c r="M7804">
        <v>130</v>
      </c>
      <c r="N7804">
        <v>120</v>
      </c>
      <c r="O7804">
        <v>2523</v>
      </c>
      <c r="Q7804">
        <v>40</v>
      </c>
      <c r="R7804">
        <v>1200</v>
      </c>
      <c r="S7804">
        <v>17</v>
      </c>
      <c r="T7804">
        <v>70.599999999999994</v>
      </c>
      <c r="U7804" t="s">
        <v>48</v>
      </c>
      <c r="V7804">
        <v>40000</v>
      </c>
      <c r="W7804">
        <v>2700</v>
      </c>
      <c r="X7804">
        <v>91</v>
      </c>
      <c r="Y7804">
        <v>48</v>
      </c>
      <c r="Z7804">
        <v>0.9</v>
      </c>
      <c r="AA7804">
        <v>-40</v>
      </c>
      <c r="AB7804" t="s">
        <v>27</v>
      </c>
      <c r="AC7804" s="2">
        <v>0.1</v>
      </c>
      <c r="AE7804" t="s">
        <v>819</v>
      </c>
      <c r="AI7804" s="1">
        <v>42005</v>
      </c>
      <c r="AJ7804" s="1">
        <v>42219</v>
      </c>
      <c r="AK7804" t="s">
        <v>50</v>
      </c>
      <c r="AL7804" t="s">
        <v>16944</v>
      </c>
      <c r="AM7804">
        <v>2244917</v>
      </c>
    </row>
    <row r="7805" spans="1:39" hidden="1" x14ac:dyDescent="0.25">
      <c r="A7805" t="s">
        <v>13806</v>
      </c>
      <c r="B7805" t="s">
        <v>13807</v>
      </c>
      <c r="C7805">
        <v>88900</v>
      </c>
      <c r="D7805">
        <v>88900</v>
      </c>
      <c r="F7805" t="s">
        <v>169</v>
      </c>
      <c r="G7805" t="s">
        <v>55</v>
      </c>
      <c r="H7805" t="s">
        <v>75</v>
      </c>
      <c r="I7805" t="s">
        <v>57</v>
      </c>
      <c r="J7805" t="s">
        <v>58</v>
      </c>
      <c r="K7805">
        <v>3</v>
      </c>
      <c r="L7805">
        <v>65</v>
      </c>
      <c r="M7805">
        <v>133</v>
      </c>
      <c r="N7805">
        <v>95</v>
      </c>
      <c r="R7805">
        <v>650</v>
      </c>
      <c r="S7805">
        <v>8.8000000000000007</v>
      </c>
      <c r="T7805">
        <v>73.900000000000006</v>
      </c>
      <c r="U7805" t="s">
        <v>48</v>
      </c>
      <c r="V7805">
        <v>25000</v>
      </c>
      <c r="W7805">
        <v>2700</v>
      </c>
      <c r="X7805">
        <v>82</v>
      </c>
      <c r="Y7805">
        <v>9</v>
      </c>
      <c r="Z7805">
        <v>0.9</v>
      </c>
      <c r="AA7805">
        <v>-20</v>
      </c>
      <c r="AB7805" t="s">
        <v>27</v>
      </c>
      <c r="AC7805" s="2">
        <v>0.1</v>
      </c>
      <c r="AE7805" t="s">
        <v>819</v>
      </c>
      <c r="AI7805" s="1">
        <v>42005</v>
      </c>
      <c r="AJ7805" s="1">
        <v>42256</v>
      </c>
      <c r="AK7805" t="s">
        <v>50</v>
      </c>
      <c r="AL7805" t="s">
        <v>16945</v>
      </c>
      <c r="AM7805">
        <v>2247469</v>
      </c>
    </row>
    <row r="7806" spans="1:39" hidden="1" x14ac:dyDescent="0.25">
      <c r="A7806" t="s">
        <v>13806</v>
      </c>
      <c r="B7806" t="s">
        <v>13807</v>
      </c>
      <c r="C7806">
        <v>88905</v>
      </c>
      <c r="D7806">
        <v>88905</v>
      </c>
      <c r="E7806" t="s">
        <v>16946</v>
      </c>
      <c r="F7806" t="s">
        <v>169</v>
      </c>
      <c r="G7806" t="s">
        <v>55</v>
      </c>
      <c r="H7806" t="s">
        <v>75</v>
      </c>
      <c r="I7806" t="s">
        <v>57</v>
      </c>
      <c r="J7806" t="s">
        <v>58</v>
      </c>
      <c r="K7806">
        <v>3</v>
      </c>
      <c r="L7806">
        <v>65</v>
      </c>
      <c r="M7806">
        <v>133</v>
      </c>
      <c r="N7806">
        <v>95</v>
      </c>
      <c r="R7806">
        <v>650</v>
      </c>
      <c r="S7806">
        <v>8.8000000000000007</v>
      </c>
      <c r="T7806">
        <v>73.900000000000006</v>
      </c>
      <c r="U7806" t="s">
        <v>48</v>
      </c>
      <c r="V7806">
        <v>25000</v>
      </c>
      <c r="W7806">
        <v>2700</v>
      </c>
      <c r="X7806">
        <v>82</v>
      </c>
      <c r="Y7806">
        <v>9</v>
      </c>
      <c r="Z7806">
        <v>0.9</v>
      </c>
      <c r="AA7806">
        <v>-20</v>
      </c>
      <c r="AB7806" t="s">
        <v>27</v>
      </c>
      <c r="AC7806" s="2">
        <v>0.1</v>
      </c>
      <c r="AE7806" t="s">
        <v>819</v>
      </c>
      <c r="AI7806" s="1">
        <v>42005</v>
      </c>
      <c r="AJ7806" s="1">
        <v>42256</v>
      </c>
      <c r="AK7806" t="s">
        <v>50</v>
      </c>
      <c r="AL7806" t="s">
        <v>16947</v>
      </c>
      <c r="AM7806">
        <v>2247470</v>
      </c>
    </row>
    <row r="7807" spans="1:39" hidden="1" x14ac:dyDescent="0.25">
      <c r="A7807" t="s">
        <v>13806</v>
      </c>
      <c r="B7807" t="s">
        <v>13807</v>
      </c>
      <c r="C7807">
        <v>88910</v>
      </c>
      <c r="D7807">
        <v>88910</v>
      </c>
      <c r="E7807" t="s">
        <v>16948</v>
      </c>
      <c r="F7807" t="s">
        <v>169</v>
      </c>
      <c r="G7807" t="s">
        <v>55</v>
      </c>
      <c r="H7807" t="s">
        <v>75</v>
      </c>
      <c r="I7807" t="s">
        <v>57</v>
      </c>
      <c r="J7807" t="s">
        <v>58</v>
      </c>
      <c r="K7807">
        <v>3</v>
      </c>
      <c r="L7807">
        <v>65</v>
      </c>
      <c r="M7807">
        <v>133</v>
      </c>
      <c r="N7807">
        <v>95</v>
      </c>
      <c r="R7807">
        <v>650</v>
      </c>
      <c r="S7807">
        <v>8.8000000000000007</v>
      </c>
      <c r="T7807">
        <v>73.900000000000006</v>
      </c>
      <c r="U7807" t="s">
        <v>48</v>
      </c>
      <c r="V7807">
        <v>25000</v>
      </c>
      <c r="W7807">
        <v>2700</v>
      </c>
      <c r="X7807">
        <v>82</v>
      </c>
      <c r="Y7807">
        <v>9</v>
      </c>
      <c r="Z7807">
        <v>0.9</v>
      </c>
      <c r="AA7807">
        <v>-20</v>
      </c>
      <c r="AB7807" t="s">
        <v>27</v>
      </c>
      <c r="AC7807" s="2">
        <v>0.1</v>
      </c>
      <c r="AE7807" t="s">
        <v>819</v>
      </c>
      <c r="AI7807" s="1">
        <v>42005</v>
      </c>
      <c r="AJ7807" s="1">
        <v>42256</v>
      </c>
      <c r="AK7807" t="s">
        <v>50</v>
      </c>
      <c r="AL7807" t="s">
        <v>16949</v>
      </c>
      <c r="AM7807">
        <v>2247471</v>
      </c>
    </row>
    <row r="7808" spans="1:39" hidden="1" x14ac:dyDescent="0.25">
      <c r="A7808" t="s">
        <v>13806</v>
      </c>
      <c r="B7808" t="s">
        <v>13807</v>
      </c>
      <c r="C7808">
        <v>88915</v>
      </c>
      <c r="D7808">
        <v>88915</v>
      </c>
      <c r="E7808" t="s">
        <v>16950</v>
      </c>
      <c r="F7808" t="s">
        <v>169</v>
      </c>
      <c r="G7808" t="s">
        <v>55</v>
      </c>
      <c r="H7808" t="s">
        <v>75</v>
      </c>
      <c r="I7808" t="s">
        <v>57</v>
      </c>
      <c r="J7808" t="s">
        <v>58</v>
      </c>
      <c r="K7808">
        <v>3</v>
      </c>
      <c r="L7808">
        <v>65</v>
      </c>
      <c r="M7808">
        <v>133</v>
      </c>
      <c r="N7808">
        <v>95</v>
      </c>
      <c r="R7808">
        <v>650</v>
      </c>
      <c r="S7808">
        <v>8.8000000000000007</v>
      </c>
      <c r="T7808">
        <v>73.900000000000006</v>
      </c>
      <c r="U7808" t="s">
        <v>48</v>
      </c>
      <c r="V7808">
        <v>25000</v>
      </c>
      <c r="W7808">
        <v>2700</v>
      </c>
      <c r="X7808">
        <v>82</v>
      </c>
      <c r="Y7808">
        <v>9</v>
      </c>
      <c r="Z7808">
        <v>0.9</v>
      </c>
      <c r="AA7808">
        <v>-20</v>
      </c>
      <c r="AB7808" t="s">
        <v>27</v>
      </c>
      <c r="AC7808" s="2">
        <v>0.1</v>
      </c>
      <c r="AE7808" t="s">
        <v>819</v>
      </c>
      <c r="AI7808" s="1">
        <v>42005</v>
      </c>
      <c r="AJ7808" s="1">
        <v>42256</v>
      </c>
      <c r="AK7808" t="s">
        <v>50</v>
      </c>
      <c r="AL7808" t="s">
        <v>16951</v>
      </c>
      <c r="AM7808">
        <v>2247472</v>
      </c>
    </row>
    <row r="7809" spans="1:39" hidden="1" x14ac:dyDescent="0.25">
      <c r="A7809" t="s">
        <v>13806</v>
      </c>
      <c r="B7809" t="s">
        <v>13807</v>
      </c>
      <c r="C7809">
        <v>89010</v>
      </c>
      <c r="D7809">
        <v>89010</v>
      </c>
      <c r="E7809" t="s">
        <v>16952</v>
      </c>
      <c r="F7809" t="s">
        <v>169</v>
      </c>
      <c r="G7809" t="s">
        <v>55</v>
      </c>
      <c r="H7809" t="s">
        <v>75</v>
      </c>
      <c r="I7809" t="s">
        <v>57</v>
      </c>
      <c r="J7809" t="s">
        <v>58</v>
      </c>
      <c r="K7809">
        <v>3</v>
      </c>
      <c r="L7809">
        <v>72</v>
      </c>
      <c r="M7809">
        <v>135</v>
      </c>
      <c r="N7809">
        <v>95</v>
      </c>
      <c r="O7809">
        <v>289</v>
      </c>
      <c r="Q7809">
        <v>100</v>
      </c>
      <c r="R7809">
        <v>900</v>
      </c>
      <c r="S7809">
        <v>14</v>
      </c>
      <c r="T7809">
        <v>64.3</v>
      </c>
      <c r="U7809" t="s">
        <v>48</v>
      </c>
      <c r="V7809">
        <v>25000</v>
      </c>
      <c r="W7809">
        <v>3000</v>
      </c>
      <c r="X7809">
        <v>83</v>
      </c>
      <c r="Y7809">
        <v>20</v>
      </c>
      <c r="Z7809">
        <v>0.9</v>
      </c>
      <c r="AA7809">
        <v>-20</v>
      </c>
      <c r="AB7809" t="s">
        <v>27</v>
      </c>
      <c r="AC7809" s="2">
        <v>0.2</v>
      </c>
      <c r="AE7809" t="s">
        <v>247</v>
      </c>
      <c r="AI7809" s="1">
        <v>41640</v>
      </c>
      <c r="AJ7809" s="1">
        <v>41799</v>
      </c>
      <c r="AK7809" t="s">
        <v>50</v>
      </c>
      <c r="AL7809" t="s">
        <v>16953</v>
      </c>
      <c r="AM7809">
        <v>2212573</v>
      </c>
    </row>
    <row r="7810" spans="1:39" hidden="1" x14ac:dyDescent="0.25">
      <c r="A7810" t="s">
        <v>13806</v>
      </c>
      <c r="B7810" t="s">
        <v>13807</v>
      </c>
      <c r="C7810" t="s">
        <v>74</v>
      </c>
      <c r="D7810">
        <v>80740</v>
      </c>
      <c r="F7810" t="s">
        <v>74</v>
      </c>
      <c r="G7810" t="s">
        <v>44</v>
      </c>
      <c r="H7810" t="s">
        <v>75</v>
      </c>
      <c r="I7810" t="s">
        <v>46</v>
      </c>
      <c r="J7810" t="s">
        <v>58</v>
      </c>
      <c r="K7810">
        <v>3</v>
      </c>
      <c r="L7810">
        <v>75</v>
      </c>
      <c r="M7810">
        <v>115.5</v>
      </c>
      <c r="N7810">
        <v>62</v>
      </c>
      <c r="R7810">
        <v>1100</v>
      </c>
      <c r="S7810">
        <v>12</v>
      </c>
      <c r="T7810">
        <v>91.7</v>
      </c>
      <c r="U7810" t="s">
        <v>48</v>
      </c>
      <c r="V7810">
        <v>25000</v>
      </c>
      <c r="W7810">
        <v>2700</v>
      </c>
      <c r="X7810">
        <v>81</v>
      </c>
      <c r="Y7810">
        <v>5</v>
      </c>
      <c r="Z7810">
        <v>1</v>
      </c>
      <c r="AA7810">
        <v>-20</v>
      </c>
      <c r="AB7810" t="s">
        <v>27</v>
      </c>
      <c r="AC7810" s="2">
        <v>0.05</v>
      </c>
      <c r="AE7810" t="s">
        <v>120</v>
      </c>
      <c r="AI7810" s="1">
        <v>42475</v>
      </c>
      <c r="AJ7810" s="1">
        <v>42502</v>
      </c>
      <c r="AK7810" t="s">
        <v>50</v>
      </c>
      <c r="AL7810" t="s">
        <v>16954</v>
      </c>
      <c r="AM7810">
        <v>2267505</v>
      </c>
    </row>
    <row r="7811" spans="1:39" hidden="1" x14ac:dyDescent="0.25">
      <c r="A7811" t="s">
        <v>13806</v>
      </c>
      <c r="B7811" t="s">
        <v>13807</v>
      </c>
      <c r="C7811" t="s">
        <v>74</v>
      </c>
      <c r="D7811">
        <v>80741</v>
      </c>
      <c r="F7811" t="s">
        <v>74</v>
      </c>
      <c r="G7811" t="s">
        <v>44</v>
      </c>
      <c r="H7811" t="s">
        <v>75</v>
      </c>
      <c r="I7811" t="s">
        <v>46</v>
      </c>
      <c r="J7811" t="s">
        <v>58</v>
      </c>
      <c r="K7811">
        <v>3</v>
      </c>
      <c r="L7811">
        <v>75</v>
      </c>
      <c r="M7811">
        <v>115.5</v>
      </c>
      <c r="N7811">
        <v>62</v>
      </c>
      <c r="R7811">
        <v>1100</v>
      </c>
      <c r="S7811">
        <v>12</v>
      </c>
      <c r="T7811">
        <v>91.7</v>
      </c>
      <c r="U7811" t="s">
        <v>48</v>
      </c>
      <c r="V7811">
        <v>25000</v>
      </c>
      <c r="W7811">
        <v>4000</v>
      </c>
      <c r="X7811">
        <v>83</v>
      </c>
      <c r="Y7811">
        <v>12</v>
      </c>
      <c r="Z7811">
        <v>1</v>
      </c>
      <c r="AA7811">
        <v>-20</v>
      </c>
      <c r="AB7811" t="s">
        <v>27</v>
      </c>
      <c r="AC7811" s="2">
        <v>0.05</v>
      </c>
      <c r="AE7811" t="s">
        <v>120</v>
      </c>
      <c r="AI7811" s="1">
        <v>42475</v>
      </c>
      <c r="AJ7811" s="1">
        <v>42502</v>
      </c>
      <c r="AK7811" t="s">
        <v>50</v>
      </c>
      <c r="AL7811" t="s">
        <v>16955</v>
      </c>
      <c r="AM7811">
        <v>2267507</v>
      </c>
    </row>
    <row r="7812" spans="1:39" hidden="1" x14ac:dyDescent="0.25">
      <c r="A7812" t="s">
        <v>13806</v>
      </c>
      <c r="B7812" t="s">
        <v>13807</v>
      </c>
      <c r="C7812" t="s">
        <v>74</v>
      </c>
      <c r="D7812">
        <v>80742</v>
      </c>
      <c r="F7812" t="s">
        <v>74</v>
      </c>
      <c r="G7812" t="s">
        <v>44</v>
      </c>
      <c r="H7812" t="s">
        <v>75</v>
      </c>
      <c r="I7812" t="s">
        <v>46</v>
      </c>
      <c r="J7812" t="s">
        <v>58</v>
      </c>
      <c r="K7812">
        <v>3</v>
      </c>
      <c r="L7812">
        <v>75</v>
      </c>
      <c r="M7812">
        <v>115.5</v>
      </c>
      <c r="N7812">
        <v>62</v>
      </c>
      <c r="R7812">
        <v>1100</v>
      </c>
      <c r="S7812">
        <v>12</v>
      </c>
      <c r="T7812">
        <v>91.7</v>
      </c>
      <c r="U7812" t="s">
        <v>48</v>
      </c>
      <c r="V7812">
        <v>25000</v>
      </c>
      <c r="W7812">
        <v>6500</v>
      </c>
      <c r="X7812">
        <v>84</v>
      </c>
      <c r="Y7812">
        <v>17</v>
      </c>
      <c r="Z7812">
        <v>1</v>
      </c>
      <c r="AA7812">
        <v>-20</v>
      </c>
      <c r="AB7812" t="s">
        <v>27</v>
      </c>
      <c r="AC7812" s="2">
        <v>0.05</v>
      </c>
      <c r="AE7812" t="s">
        <v>120</v>
      </c>
      <c r="AI7812" s="1">
        <v>42475</v>
      </c>
      <c r="AJ7812" s="1">
        <v>42502</v>
      </c>
      <c r="AK7812" t="s">
        <v>50</v>
      </c>
      <c r="AL7812" t="s">
        <v>16956</v>
      </c>
      <c r="AM7812">
        <v>2267509</v>
      </c>
    </row>
    <row r="7813" spans="1:39" hidden="1" x14ac:dyDescent="0.25">
      <c r="A7813" t="s">
        <v>13806</v>
      </c>
      <c r="B7813" t="s">
        <v>13807</v>
      </c>
      <c r="C7813" t="s">
        <v>74</v>
      </c>
      <c r="D7813">
        <v>80743</v>
      </c>
      <c r="F7813" t="s">
        <v>74</v>
      </c>
      <c r="G7813" t="s">
        <v>44</v>
      </c>
      <c r="H7813" t="s">
        <v>75</v>
      </c>
      <c r="I7813" t="s">
        <v>46</v>
      </c>
      <c r="J7813" t="s">
        <v>58</v>
      </c>
      <c r="K7813">
        <v>3</v>
      </c>
      <c r="L7813">
        <v>75</v>
      </c>
      <c r="M7813">
        <v>115.5</v>
      </c>
      <c r="N7813">
        <v>62</v>
      </c>
      <c r="R7813">
        <v>1100</v>
      </c>
      <c r="S7813">
        <v>12</v>
      </c>
      <c r="T7813">
        <v>91.7</v>
      </c>
      <c r="U7813" t="s">
        <v>48</v>
      </c>
      <c r="V7813">
        <v>25000</v>
      </c>
      <c r="W7813">
        <v>5000</v>
      </c>
      <c r="X7813">
        <v>85</v>
      </c>
      <c r="Y7813">
        <v>20</v>
      </c>
      <c r="Z7813">
        <v>1</v>
      </c>
      <c r="AA7813">
        <v>-20</v>
      </c>
      <c r="AB7813" t="s">
        <v>27</v>
      </c>
      <c r="AC7813" s="2">
        <v>0.05</v>
      </c>
      <c r="AE7813" t="s">
        <v>120</v>
      </c>
      <c r="AI7813" s="1">
        <v>42475</v>
      </c>
      <c r="AJ7813" s="1">
        <v>42502</v>
      </c>
      <c r="AK7813" t="s">
        <v>50</v>
      </c>
      <c r="AL7813" t="s">
        <v>16957</v>
      </c>
      <c r="AM7813">
        <v>2267508</v>
      </c>
    </row>
    <row r="7814" spans="1:39" hidden="1" x14ac:dyDescent="0.25">
      <c r="A7814" t="s">
        <v>13806</v>
      </c>
      <c r="B7814" t="s">
        <v>13807</v>
      </c>
      <c r="C7814" t="s">
        <v>74</v>
      </c>
      <c r="D7814">
        <v>80744</v>
      </c>
      <c r="F7814" t="s">
        <v>74</v>
      </c>
      <c r="G7814" t="s">
        <v>44</v>
      </c>
      <c r="H7814" t="s">
        <v>75</v>
      </c>
      <c r="I7814" t="s">
        <v>46</v>
      </c>
      <c r="J7814" t="s">
        <v>58</v>
      </c>
      <c r="K7814">
        <v>3</v>
      </c>
      <c r="L7814">
        <v>75</v>
      </c>
      <c r="M7814">
        <v>115.5</v>
      </c>
      <c r="N7814">
        <v>62</v>
      </c>
      <c r="R7814">
        <v>1100</v>
      </c>
      <c r="S7814">
        <v>12</v>
      </c>
      <c r="T7814">
        <v>91.7</v>
      </c>
      <c r="U7814" t="s">
        <v>48</v>
      </c>
      <c r="V7814">
        <v>25000</v>
      </c>
      <c r="W7814">
        <v>3000</v>
      </c>
      <c r="X7814">
        <v>84</v>
      </c>
      <c r="Y7814">
        <v>18</v>
      </c>
      <c r="Z7814">
        <v>1</v>
      </c>
      <c r="AA7814">
        <v>-20</v>
      </c>
      <c r="AB7814" t="s">
        <v>27</v>
      </c>
      <c r="AC7814" s="2">
        <v>0.05</v>
      </c>
      <c r="AE7814" t="s">
        <v>120</v>
      </c>
      <c r="AI7814" s="1">
        <v>42475</v>
      </c>
      <c r="AJ7814" s="1">
        <v>42502</v>
      </c>
      <c r="AK7814" t="s">
        <v>50</v>
      </c>
      <c r="AL7814" t="s">
        <v>16958</v>
      </c>
      <c r="AM7814">
        <v>2267506</v>
      </c>
    </row>
    <row r="7815" spans="1:39" hidden="1" x14ac:dyDescent="0.25">
      <c r="A7815" t="s">
        <v>13806</v>
      </c>
      <c r="B7815" t="s">
        <v>13807</v>
      </c>
      <c r="C7815" t="s">
        <v>74</v>
      </c>
      <c r="D7815">
        <v>88320</v>
      </c>
      <c r="F7815" t="s">
        <v>74</v>
      </c>
      <c r="G7815" t="s">
        <v>44</v>
      </c>
      <c r="H7815" t="s">
        <v>45</v>
      </c>
      <c r="I7815" t="s">
        <v>46</v>
      </c>
      <c r="J7815" t="s">
        <v>58</v>
      </c>
      <c r="K7815">
        <v>3</v>
      </c>
      <c r="L7815">
        <v>60</v>
      </c>
      <c r="M7815">
        <v>112.5</v>
      </c>
      <c r="N7815">
        <v>60.8</v>
      </c>
      <c r="R7815">
        <v>800</v>
      </c>
      <c r="S7815">
        <v>10</v>
      </c>
      <c r="T7815">
        <v>80</v>
      </c>
      <c r="U7815" t="s">
        <v>48</v>
      </c>
      <c r="V7815">
        <v>25000</v>
      </c>
      <c r="W7815">
        <v>2700</v>
      </c>
      <c r="X7815">
        <v>80</v>
      </c>
      <c r="Y7815">
        <v>2</v>
      </c>
      <c r="Z7815">
        <v>1</v>
      </c>
      <c r="AA7815">
        <v>-20</v>
      </c>
      <c r="AB7815" t="s">
        <v>27</v>
      </c>
      <c r="AC7815" s="2">
        <v>0.04</v>
      </c>
      <c r="AD7815" t="s">
        <v>48</v>
      </c>
      <c r="AE7815" t="s">
        <v>76</v>
      </c>
      <c r="AF7815" t="s">
        <v>48</v>
      </c>
      <c r="AI7815" s="1">
        <v>42520</v>
      </c>
      <c r="AJ7815" s="1">
        <v>42530</v>
      </c>
      <c r="AK7815" t="s">
        <v>50</v>
      </c>
      <c r="AL7815" t="s">
        <v>16959</v>
      </c>
      <c r="AM7815">
        <v>2269484</v>
      </c>
    </row>
    <row r="7816" spans="1:39" hidden="1" x14ac:dyDescent="0.25">
      <c r="A7816" t="s">
        <v>13806</v>
      </c>
      <c r="B7816" t="s">
        <v>13807</v>
      </c>
      <c r="C7816" t="s">
        <v>16960</v>
      </c>
      <c r="D7816">
        <v>80100</v>
      </c>
      <c r="F7816" t="s">
        <v>74</v>
      </c>
      <c r="G7816" t="s">
        <v>44</v>
      </c>
      <c r="H7816" t="s">
        <v>75</v>
      </c>
      <c r="I7816" t="s">
        <v>46</v>
      </c>
      <c r="J7816" t="s">
        <v>58</v>
      </c>
      <c r="K7816">
        <v>3</v>
      </c>
      <c r="L7816">
        <v>40</v>
      </c>
      <c r="M7816">
        <v>109.4</v>
      </c>
      <c r="N7816">
        <v>60.1</v>
      </c>
      <c r="R7816">
        <v>470</v>
      </c>
      <c r="S7816">
        <v>5.7</v>
      </c>
      <c r="T7816">
        <v>82.5</v>
      </c>
      <c r="U7816" t="s">
        <v>48</v>
      </c>
      <c r="V7816">
        <v>25000</v>
      </c>
      <c r="W7816">
        <v>2700</v>
      </c>
      <c r="X7816">
        <v>82</v>
      </c>
      <c r="Y7816">
        <v>7</v>
      </c>
      <c r="Z7816">
        <v>0.9</v>
      </c>
      <c r="AA7816">
        <v>-20</v>
      </c>
      <c r="AB7816" t="s">
        <v>27</v>
      </c>
      <c r="AC7816" s="2">
        <v>0.2</v>
      </c>
      <c r="AE7816" t="s">
        <v>16961</v>
      </c>
      <c r="AI7816" s="1">
        <v>42231</v>
      </c>
      <c r="AJ7816" s="1">
        <v>42229</v>
      </c>
      <c r="AK7816" t="s">
        <v>60</v>
      </c>
      <c r="AL7816" t="s">
        <v>16962</v>
      </c>
      <c r="AM7816">
        <v>2245874</v>
      </c>
    </row>
    <row r="7817" spans="1:39" hidden="1" x14ac:dyDescent="0.25">
      <c r="A7817" t="s">
        <v>13806</v>
      </c>
      <c r="B7817" t="s">
        <v>13807</v>
      </c>
      <c r="C7817" t="s">
        <v>16960</v>
      </c>
      <c r="D7817">
        <v>80105</v>
      </c>
      <c r="F7817" t="s">
        <v>74</v>
      </c>
      <c r="G7817" t="s">
        <v>44</v>
      </c>
      <c r="H7817" t="s">
        <v>75</v>
      </c>
      <c r="I7817" t="s">
        <v>46</v>
      </c>
      <c r="J7817" t="s">
        <v>58</v>
      </c>
      <c r="K7817">
        <v>3</v>
      </c>
      <c r="L7817">
        <v>60</v>
      </c>
      <c r="M7817">
        <v>116.3</v>
      </c>
      <c r="N7817">
        <v>65.400000000000006</v>
      </c>
      <c r="R7817">
        <v>800</v>
      </c>
      <c r="S7817">
        <v>9.5</v>
      </c>
      <c r="T7817">
        <v>84.2</v>
      </c>
      <c r="U7817" t="s">
        <v>48</v>
      </c>
      <c r="V7817">
        <v>25000</v>
      </c>
      <c r="W7817">
        <v>2700</v>
      </c>
      <c r="X7817">
        <v>82</v>
      </c>
      <c r="Y7817">
        <v>6</v>
      </c>
      <c r="Z7817">
        <v>1</v>
      </c>
      <c r="AA7817">
        <v>-20</v>
      </c>
      <c r="AB7817" t="s">
        <v>27</v>
      </c>
      <c r="AC7817" s="2">
        <v>0.2</v>
      </c>
      <c r="AE7817" t="s">
        <v>16961</v>
      </c>
      <c r="AI7817" s="1">
        <v>42231</v>
      </c>
      <c r="AJ7817" s="1">
        <v>42229</v>
      </c>
      <c r="AK7817" t="s">
        <v>60</v>
      </c>
      <c r="AL7817" t="s">
        <v>16963</v>
      </c>
      <c r="AM7817">
        <v>2245875</v>
      </c>
    </row>
    <row r="7818" spans="1:39" hidden="1" x14ac:dyDescent="0.25">
      <c r="A7818" t="s">
        <v>13806</v>
      </c>
      <c r="B7818" t="s">
        <v>13807</v>
      </c>
      <c r="C7818" t="s">
        <v>163</v>
      </c>
      <c r="D7818">
        <v>80199</v>
      </c>
      <c r="F7818" t="s">
        <v>163</v>
      </c>
      <c r="G7818" t="s">
        <v>44</v>
      </c>
      <c r="H7818" t="s">
        <v>75</v>
      </c>
      <c r="I7818" t="s">
        <v>46</v>
      </c>
      <c r="J7818" t="s">
        <v>58</v>
      </c>
      <c r="K7818">
        <v>3</v>
      </c>
      <c r="L7818">
        <v>100</v>
      </c>
      <c r="M7818">
        <v>120</v>
      </c>
      <c r="N7818">
        <v>65</v>
      </c>
      <c r="R7818">
        <v>1600</v>
      </c>
      <c r="S7818">
        <v>17.5</v>
      </c>
      <c r="T7818">
        <v>91.4</v>
      </c>
      <c r="U7818" t="s">
        <v>48</v>
      </c>
      <c r="V7818">
        <v>25000</v>
      </c>
      <c r="W7818">
        <v>2700</v>
      </c>
      <c r="X7818">
        <v>81</v>
      </c>
      <c r="Y7818">
        <v>7</v>
      </c>
      <c r="Z7818">
        <v>0.9</v>
      </c>
      <c r="AA7818">
        <v>-20</v>
      </c>
      <c r="AB7818" t="s">
        <v>27</v>
      </c>
      <c r="AC7818" s="2">
        <v>0.1</v>
      </c>
      <c r="AE7818" t="s">
        <v>76</v>
      </c>
      <c r="AI7818" s="1">
        <v>42287</v>
      </c>
      <c r="AJ7818" s="1">
        <v>42283</v>
      </c>
      <c r="AK7818" t="s">
        <v>60</v>
      </c>
      <c r="AL7818" t="s">
        <v>16964</v>
      </c>
      <c r="AM7818">
        <v>2249815</v>
      </c>
    </row>
    <row r="7819" spans="1:39" hidden="1" x14ac:dyDescent="0.25">
      <c r="A7819" t="s">
        <v>13806</v>
      </c>
      <c r="B7819" t="s">
        <v>13807</v>
      </c>
      <c r="C7819" t="s">
        <v>15163</v>
      </c>
      <c r="D7819" t="s">
        <v>16965</v>
      </c>
      <c r="E7819" t="s">
        <v>16966</v>
      </c>
      <c r="F7819" t="s">
        <v>43</v>
      </c>
      <c r="G7819" t="s">
        <v>44</v>
      </c>
      <c r="H7819" t="s">
        <v>75</v>
      </c>
      <c r="I7819" t="s">
        <v>46</v>
      </c>
      <c r="J7819" t="s">
        <v>47</v>
      </c>
      <c r="K7819">
        <v>3</v>
      </c>
      <c r="L7819">
        <v>60</v>
      </c>
      <c r="M7819">
        <v>100.3</v>
      </c>
      <c r="N7819">
        <v>47.6</v>
      </c>
      <c r="P7819">
        <v>2.5</v>
      </c>
      <c r="R7819">
        <v>900</v>
      </c>
      <c r="S7819">
        <v>13</v>
      </c>
      <c r="T7819">
        <v>69.2</v>
      </c>
      <c r="U7819" t="s">
        <v>48</v>
      </c>
      <c r="V7819">
        <v>12000</v>
      </c>
      <c r="W7819">
        <v>2700</v>
      </c>
      <c r="X7819">
        <v>82</v>
      </c>
      <c r="Y7819">
        <v>-7</v>
      </c>
      <c r="Z7819">
        <v>0.6</v>
      </c>
      <c r="AA7819">
        <v>-15</v>
      </c>
      <c r="AE7819" t="s">
        <v>49</v>
      </c>
      <c r="AI7819" s="1">
        <v>42050</v>
      </c>
      <c r="AJ7819" s="1">
        <v>42059</v>
      </c>
      <c r="AK7819" t="s">
        <v>60</v>
      </c>
      <c r="AL7819" t="s">
        <v>16967</v>
      </c>
      <c r="AM7819">
        <v>2234766</v>
      </c>
    </row>
    <row r="7820" spans="1:39" hidden="1" x14ac:dyDescent="0.25">
      <c r="A7820" t="s">
        <v>13806</v>
      </c>
      <c r="B7820" t="s">
        <v>13807</v>
      </c>
      <c r="C7820" t="s">
        <v>11045</v>
      </c>
      <c r="D7820" t="s">
        <v>16968</v>
      </c>
      <c r="E7820" t="s">
        <v>16969</v>
      </c>
      <c r="F7820" t="s">
        <v>43</v>
      </c>
      <c r="G7820" t="s">
        <v>44</v>
      </c>
      <c r="H7820" t="s">
        <v>75</v>
      </c>
      <c r="I7820" t="s">
        <v>46</v>
      </c>
      <c r="J7820" t="s">
        <v>47</v>
      </c>
      <c r="K7820">
        <v>3</v>
      </c>
      <c r="L7820">
        <v>100</v>
      </c>
      <c r="M7820">
        <v>117.1</v>
      </c>
      <c r="N7820">
        <v>60.4</v>
      </c>
      <c r="P7820">
        <v>2.5</v>
      </c>
      <c r="R7820">
        <v>1600</v>
      </c>
      <c r="S7820">
        <v>23</v>
      </c>
      <c r="T7820">
        <v>69.599999999999994</v>
      </c>
      <c r="U7820" t="s">
        <v>48</v>
      </c>
      <c r="V7820">
        <v>12000</v>
      </c>
      <c r="W7820">
        <v>2700</v>
      </c>
      <c r="X7820">
        <v>80</v>
      </c>
      <c r="Y7820">
        <v>-7</v>
      </c>
      <c r="Z7820">
        <v>0.6</v>
      </c>
      <c r="AA7820">
        <v>-15</v>
      </c>
      <c r="AE7820" t="s">
        <v>49</v>
      </c>
      <c r="AI7820" s="1">
        <v>42050</v>
      </c>
      <c r="AJ7820" s="1">
        <v>42059</v>
      </c>
      <c r="AK7820" t="s">
        <v>60</v>
      </c>
      <c r="AL7820" t="s">
        <v>16970</v>
      </c>
      <c r="AM7820">
        <v>2234767</v>
      </c>
    </row>
    <row r="7821" spans="1:39" hidden="1" x14ac:dyDescent="0.25">
      <c r="A7821" t="s">
        <v>13806</v>
      </c>
      <c r="B7821" t="s">
        <v>13807</v>
      </c>
      <c r="C7821" t="s">
        <v>169</v>
      </c>
      <c r="D7821">
        <v>89020</v>
      </c>
      <c r="F7821" t="s">
        <v>169</v>
      </c>
      <c r="G7821" t="s">
        <v>55</v>
      </c>
      <c r="H7821" t="s">
        <v>75</v>
      </c>
      <c r="I7821" t="s">
        <v>57</v>
      </c>
      <c r="J7821" t="s">
        <v>58</v>
      </c>
      <c r="K7821">
        <v>3</v>
      </c>
      <c r="L7821">
        <v>65</v>
      </c>
      <c r="M7821">
        <v>135</v>
      </c>
      <c r="N7821">
        <v>95</v>
      </c>
      <c r="Q7821">
        <v>118</v>
      </c>
      <c r="R7821">
        <v>750</v>
      </c>
      <c r="S7821">
        <v>12</v>
      </c>
      <c r="T7821">
        <v>62.5</v>
      </c>
      <c r="U7821" t="s">
        <v>48</v>
      </c>
      <c r="V7821">
        <v>25000</v>
      </c>
      <c r="W7821">
        <v>2700</v>
      </c>
      <c r="X7821">
        <v>82</v>
      </c>
      <c r="Y7821">
        <v>6</v>
      </c>
      <c r="Z7821">
        <v>1</v>
      </c>
      <c r="AA7821">
        <v>-20</v>
      </c>
      <c r="AB7821" t="s">
        <v>27</v>
      </c>
      <c r="AC7821" s="2">
        <v>0.05</v>
      </c>
      <c r="AE7821" t="s">
        <v>76</v>
      </c>
      <c r="AI7821" s="1">
        <v>42014</v>
      </c>
      <c r="AJ7821" s="1">
        <v>42016</v>
      </c>
      <c r="AK7821" t="s">
        <v>50</v>
      </c>
      <c r="AL7821" t="s">
        <v>16971</v>
      </c>
      <c r="AM7821">
        <v>2230940</v>
      </c>
    </row>
    <row r="7822" spans="1:39" hidden="1" x14ac:dyDescent="0.25">
      <c r="A7822" t="s">
        <v>13806</v>
      </c>
      <c r="B7822" t="s">
        <v>13807</v>
      </c>
      <c r="C7822" t="s">
        <v>169</v>
      </c>
      <c r="D7822">
        <v>89021</v>
      </c>
      <c r="F7822" t="s">
        <v>169</v>
      </c>
      <c r="G7822" t="s">
        <v>55</v>
      </c>
      <c r="H7822" t="s">
        <v>75</v>
      </c>
      <c r="I7822" t="s">
        <v>57</v>
      </c>
      <c r="J7822" t="s">
        <v>58</v>
      </c>
      <c r="K7822">
        <v>3</v>
      </c>
      <c r="L7822">
        <v>65</v>
      </c>
      <c r="M7822">
        <v>135</v>
      </c>
      <c r="N7822">
        <v>95</v>
      </c>
      <c r="Q7822">
        <v>118</v>
      </c>
      <c r="R7822">
        <v>750</v>
      </c>
      <c r="S7822">
        <v>12</v>
      </c>
      <c r="T7822">
        <v>62.5</v>
      </c>
      <c r="U7822" t="s">
        <v>48</v>
      </c>
      <c r="V7822">
        <v>25000</v>
      </c>
      <c r="W7822">
        <v>3000</v>
      </c>
      <c r="X7822">
        <v>83</v>
      </c>
      <c r="Y7822">
        <v>7</v>
      </c>
      <c r="Z7822">
        <v>1</v>
      </c>
      <c r="AA7822">
        <v>-20</v>
      </c>
      <c r="AB7822" t="s">
        <v>27</v>
      </c>
      <c r="AC7822" s="2">
        <v>0.05</v>
      </c>
      <c r="AE7822" t="s">
        <v>76</v>
      </c>
      <c r="AI7822" s="1">
        <v>42014</v>
      </c>
      <c r="AJ7822" s="1">
        <v>42016</v>
      </c>
      <c r="AK7822" t="s">
        <v>50</v>
      </c>
      <c r="AL7822" t="s">
        <v>16972</v>
      </c>
      <c r="AM7822">
        <v>2230941</v>
      </c>
    </row>
    <row r="7823" spans="1:39" hidden="1" x14ac:dyDescent="0.25">
      <c r="A7823" t="s">
        <v>13806</v>
      </c>
      <c r="B7823" t="s">
        <v>13807</v>
      </c>
      <c r="C7823" t="s">
        <v>251</v>
      </c>
      <c r="D7823">
        <v>88067</v>
      </c>
      <c r="F7823" t="s">
        <v>251</v>
      </c>
      <c r="G7823" t="s">
        <v>55</v>
      </c>
      <c r="H7823" t="s">
        <v>75</v>
      </c>
      <c r="I7823" t="s">
        <v>57</v>
      </c>
      <c r="J7823" t="s">
        <v>58</v>
      </c>
      <c r="K7823">
        <v>3</v>
      </c>
      <c r="L7823">
        <v>75</v>
      </c>
      <c r="M7823">
        <v>163</v>
      </c>
      <c r="N7823">
        <v>125</v>
      </c>
      <c r="R7823">
        <v>950</v>
      </c>
      <c r="S7823">
        <v>14</v>
      </c>
      <c r="T7823">
        <v>67.8</v>
      </c>
      <c r="U7823" t="s">
        <v>48</v>
      </c>
      <c r="V7823">
        <v>25000</v>
      </c>
      <c r="W7823">
        <v>3000</v>
      </c>
      <c r="X7823">
        <v>83</v>
      </c>
      <c r="Y7823">
        <v>8</v>
      </c>
      <c r="Z7823">
        <v>1</v>
      </c>
      <c r="AA7823">
        <v>-20</v>
      </c>
      <c r="AB7823" t="s">
        <v>27</v>
      </c>
      <c r="AC7823" s="2">
        <v>0.05</v>
      </c>
      <c r="AE7823" t="s">
        <v>76</v>
      </c>
      <c r="AI7823" s="1">
        <v>42210</v>
      </c>
      <c r="AJ7823" s="1">
        <v>42216</v>
      </c>
      <c r="AK7823" t="s">
        <v>50</v>
      </c>
      <c r="AL7823" t="s">
        <v>16973</v>
      </c>
      <c r="AM7823">
        <v>2249221</v>
      </c>
    </row>
    <row r="7824" spans="1:39" hidden="1" x14ac:dyDescent="0.25">
      <c r="A7824" t="s">
        <v>13806</v>
      </c>
      <c r="B7824" t="s">
        <v>13807</v>
      </c>
      <c r="C7824" t="s">
        <v>251</v>
      </c>
      <c r="D7824">
        <v>88070</v>
      </c>
      <c r="F7824" t="s">
        <v>251</v>
      </c>
      <c r="G7824" t="s">
        <v>55</v>
      </c>
      <c r="H7824" t="s">
        <v>75</v>
      </c>
      <c r="I7824" t="s">
        <v>57</v>
      </c>
      <c r="J7824" t="s">
        <v>58</v>
      </c>
      <c r="K7824">
        <v>3</v>
      </c>
      <c r="L7824">
        <v>75</v>
      </c>
      <c r="M7824">
        <v>163</v>
      </c>
      <c r="N7824">
        <v>125</v>
      </c>
      <c r="S7824">
        <v>14</v>
      </c>
      <c r="T7824">
        <v>67.900000000000006</v>
      </c>
      <c r="U7824" t="s">
        <v>48</v>
      </c>
      <c r="V7824">
        <v>25000</v>
      </c>
      <c r="W7824">
        <v>3000</v>
      </c>
      <c r="X7824">
        <v>83</v>
      </c>
      <c r="Y7824">
        <v>8</v>
      </c>
      <c r="Z7824">
        <v>1</v>
      </c>
      <c r="AA7824">
        <v>-20</v>
      </c>
      <c r="AB7824" t="s">
        <v>27</v>
      </c>
      <c r="AC7824" s="2">
        <v>0.05</v>
      </c>
      <c r="AE7824" t="s">
        <v>120</v>
      </c>
      <c r="AI7824" s="1">
        <v>42475</v>
      </c>
      <c r="AJ7824" s="1">
        <v>42502</v>
      </c>
      <c r="AK7824" t="s">
        <v>50</v>
      </c>
      <c r="AL7824" t="s">
        <v>16974</v>
      </c>
      <c r="AM7824">
        <v>2267496</v>
      </c>
    </row>
    <row r="7825" spans="1:39" hidden="1" x14ac:dyDescent="0.25">
      <c r="A7825" t="s">
        <v>13806</v>
      </c>
      <c r="B7825" t="s">
        <v>13807</v>
      </c>
      <c r="C7825" t="s">
        <v>251</v>
      </c>
      <c r="D7825">
        <v>88080</v>
      </c>
      <c r="F7825" t="s">
        <v>251</v>
      </c>
      <c r="G7825" t="s">
        <v>55</v>
      </c>
      <c r="H7825" t="s">
        <v>75</v>
      </c>
      <c r="I7825" t="s">
        <v>57</v>
      </c>
      <c r="J7825" t="s">
        <v>58</v>
      </c>
      <c r="K7825">
        <v>3</v>
      </c>
      <c r="L7825">
        <v>75</v>
      </c>
      <c r="M7825">
        <v>163</v>
      </c>
      <c r="N7825">
        <v>125</v>
      </c>
      <c r="S7825">
        <v>14</v>
      </c>
      <c r="T7825">
        <v>67.900000000000006</v>
      </c>
      <c r="U7825" t="s">
        <v>48</v>
      </c>
      <c r="V7825">
        <v>25000</v>
      </c>
      <c r="W7825">
        <v>2700</v>
      </c>
      <c r="X7825">
        <v>82</v>
      </c>
      <c r="Y7825">
        <v>8</v>
      </c>
      <c r="Z7825">
        <v>1</v>
      </c>
      <c r="AA7825">
        <v>-20</v>
      </c>
      <c r="AB7825" t="s">
        <v>27</v>
      </c>
      <c r="AC7825" s="2">
        <v>0.05</v>
      </c>
      <c r="AE7825" t="s">
        <v>120</v>
      </c>
      <c r="AI7825" s="1">
        <v>42475</v>
      </c>
      <c r="AJ7825" s="1">
        <v>42502</v>
      </c>
      <c r="AK7825" t="s">
        <v>50</v>
      </c>
      <c r="AL7825" t="s">
        <v>16975</v>
      </c>
      <c r="AM7825">
        <v>2267495</v>
      </c>
    </row>
    <row r="7826" spans="1:39" hidden="1" x14ac:dyDescent="0.25">
      <c r="A7826" t="s">
        <v>13806</v>
      </c>
      <c r="B7826" t="s">
        <v>13807</v>
      </c>
      <c r="C7826" t="s">
        <v>251</v>
      </c>
      <c r="D7826">
        <v>89026</v>
      </c>
      <c r="F7826" t="s">
        <v>251</v>
      </c>
      <c r="G7826" t="s">
        <v>55</v>
      </c>
      <c r="H7826" t="s">
        <v>75</v>
      </c>
      <c r="I7826" t="s">
        <v>57</v>
      </c>
      <c r="J7826" t="s">
        <v>58</v>
      </c>
      <c r="K7826">
        <v>3</v>
      </c>
      <c r="L7826">
        <v>75</v>
      </c>
      <c r="M7826">
        <v>163</v>
      </c>
      <c r="N7826">
        <v>125</v>
      </c>
      <c r="R7826">
        <v>1060</v>
      </c>
      <c r="S7826">
        <v>14</v>
      </c>
      <c r="T7826">
        <v>75.7</v>
      </c>
      <c r="U7826" t="s">
        <v>48</v>
      </c>
      <c r="V7826">
        <v>25000</v>
      </c>
      <c r="W7826">
        <v>4000</v>
      </c>
      <c r="X7826">
        <v>84</v>
      </c>
      <c r="Y7826">
        <v>8</v>
      </c>
      <c r="Z7826">
        <v>1</v>
      </c>
      <c r="AA7826">
        <v>-20</v>
      </c>
      <c r="AB7826" t="s">
        <v>27</v>
      </c>
      <c r="AC7826" s="2">
        <v>0.05</v>
      </c>
      <c r="AE7826" t="s">
        <v>76</v>
      </c>
      <c r="AI7826" s="1">
        <v>42279</v>
      </c>
      <c r="AJ7826" s="1">
        <v>42016</v>
      </c>
      <c r="AK7826" t="s">
        <v>50</v>
      </c>
      <c r="AL7826" t="s">
        <v>16976</v>
      </c>
      <c r="AM7826">
        <v>2230939</v>
      </c>
    </row>
    <row r="7827" spans="1:39" hidden="1" x14ac:dyDescent="0.25">
      <c r="A7827" t="s">
        <v>13806</v>
      </c>
      <c r="B7827" t="s">
        <v>13807</v>
      </c>
      <c r="C7827" t="s">
        <v>16977</v>
      </c>
      <c r="D7827">
        <v>80336</v>
      </c>
      <c r="F7827" t="s">
        <v>204</v>
      </c>
      <c r="G7827" t="s">
        <v>148</v>
      </c>
      <c r="H7827" t="s">
        <v>149</v>
      </c>
      <c r="I7827" t="s">
        <v>148</v>
      </c>
      <c r="J7827" t="s">
        <v>58</v>
      </c>
      <c r="K7827">
        <v>3</v>
      </c>
      <c r="L7827">
        <v>60</v>
      </c>
      <c r="M7827">
        <v>108</v>
      </c>
      <c r="N7827">
        <v>41</v>
      </c>
      <c r="R7827">
        <v>500</v>
      </c>
      <c r="S7827">
        <v>7</v>
      </c>
      <c r="T7827">
        <v>71.400000000000006</v>
      </c>
      <c r="U7827" t="s">
        <v>48</v>
      </c>
      <c r="V7827">
        <v>25000</v>
      </c>
      <c r="W7827">
        <v>2700</v>
      </c>
      <c r="X7827">
        <v>81</v>
      </c>
      <c r="Y7827">
        <v>5</v>
      </c>
      <c r="Z7827">
        <v>1</v>
      </c>
      <c r="AA7827">
        <v>-20</v>
      </c>
      <c r="AB7827" t="s">
        <v>27</v>
      </c>
      <c r="AC7827" s="2">
        <v>0.05</v>
      </c>
      <c r="AE7827" t="s">
        <v>49</v>
      </c>
      <c r="AI7827" s="1">
        <v>42215</v>
      </c>
      <c r="AJ7827" s="1">
        <v>42235</v>
      </c>
      <c r="AK7827" t="s">
        <v>50</v>
      </c>
      <c r="AL7827" t="s">
        <v>16978</v>
      </c>
      <c r="AM7827">
        <v>2247723</v>
      </c>
    </row>
    <row r="7828" spans="1:39" hidden="1" x14ac:dyDescent="0.25">
      <c r="A7828" t="s">
        <v>13806</v>
      </c>
      <c r="B7828" t="s">
        <v>13807</v>
      </c>
      <c r="C7828" t="s">
        <v>16977</v>
      </c>
      <c r="D7828">
        <v>80411</v>
      </c>
      <c r="F7828" t="s">
        <v>204</v>
      </c>
      <c r="G7828" t="s">
        <v>148</v>
      </c>
      <c r="H7828" t="s">
        <v>149</v>
      </c>
      <c r="I7828" t="s">
        <v>148</v>
      </c>
      <c r="J7828" t="s">
        <v>58</v>
      </c>
      <c r="K7828">
        <v>3</v>
      </c>
      <c r="L7828">
        <v>60</v>
      </c>
      <c r="M7828">
        <v>114</v>
      </c>
      <c r="N7828">
        <v>41</v>
      </c>
      <c r="R7828">
        <v>500</v>
      </c>
      <c r="S7828">
        <v>7</v>
      </c>
      <c r="T7828">
        <v>71.400000000000006</v>
      </c>
      <c r="U7828" t="s">
        <v>48</v>
      </c>
      <c r="V7828">
        <v>25000</v>
      </c>
      <c r="W7828">
        <v>2700</v>
      </c>
      <c r="X7828">
        <v>81</v>
      </c>
      <c r="Y7828">
        <v>5</v>
      </c>
      <c r="Z7828">
        <v>1</v>
      </c>
      <c r="AA7828">
        <v>-20</v>
      </c>
      <c r="AB7828" t="s">
        <v>27</v>
      </c>
      <c r="AC7828" s="2">
        <v>0.05</v>
      </c>
      <c r="AE7828" t="s">
        <v>49</v>
      </c>
      <c r="AI7828" s="1">
        <v>42215</v>
      </c>
      <c r="AJ7828" s="1">
        <v>42235</v>
      </c>
      <c r="AK7828" t="s">
        <v>50</v>
      </c>
      <c r="AL7828" t="s">
        <v>16979</v>
      </c>
      <c r="AM7828">
        <v>2247724</v>
      </c>
    </row>
    <row r="7829" spans="1:39" hidden="1" x14ac:dyDescent="0.25">
      <c r="A7829" t="s">
        <v>13806</v>
      </c>
      <c r="B7829" t="s">
        <v>13807</v>
      </c>
      <c r="C7829" t="s">
        <v>16977</v>
      </c>
      <c r="D7829">
        <v>80475</v>
      </c>
      <c r="F7829" t="s">
        <v>204</v>
      </c>
      <c r="G7829" t="s">
        <v>148</v>
      </c>
      <c r="H7829" t="s">
        <v>75</v>
      </c>
      <c r="I7829" t="s">
        <v>148</v>
      </c>
      <c r="J7829" t="s">
        <v>58</v>
      </c>
      <c r="K7829">
        <v>3</v>
      </c>
      <c r="L7829">
        <v>60</v>
      </c>
      <c r="M7829">
        <v>113</v>
      </c>
      <c r="N7829">
        <v>41</v>
      </c>
      <c r="R7829">
        <v>500</v>
      </c>
      <c r="S7829">
        <v>7</v>
      </c>
      <c r="T7829">
        <v>71.400000000000006</v>
      </c>
      <c r="U7829" t="s">
        <v>48</v>
      </c>
      <c r="V7829">
        <v>25000</v>
      </c>
      <c r="W7829">
        <v>2700</v>
      </c>
      <c r="X7829">
        <v>81</v>
      </c>
      <c r="Y7829">
        <v>5</v>
      </c>
      <c r="Z7829">
        <v>1</v>
      </c>
      <c r="AA7829">
        <v>-20</v>
      </c>
      <c r="AB7829" t="s">
        <v>27</v>
      </c>
      <c r="AC7829" s="2">
        <v>0.05</v>
      </c>
      <c r="AE7829" t="s">
        <v>49</v>
      </c>
      <c r="AI7829" s="1">
        <v>42215</v>
      </c>
      <c r="AJ7829" s="1">
        <v>42235</v>
      </c>
      <c r="AK7829" t="s">
        <v>50</v>
      </c>
      <c r="AL7829" t="s">
        <v>16980</v>
      </c>
      <c r="AM7829">
        <v>2247726</v>
      </c>
    </row>
    <row r="7830" spans="1:39" hidden="1" x14ac:dyDescent="0.25">
      <c r="A7830" t="s">
        <v>13806</v>
      </c>
      <c r="B7830" t="s">
        <v>13807</v>
      </c>
      <c r="C7830" t="s">
        <v>16977</v>
      </c>
      <c r="D7830">
        <v>80476</v>
      </c>
      <c r="F7830" t="s">
        <v>204</v>
      </c>
      <c r="G7830" t="s">
        <v>148</v>
      </c>
      <c r="H7830" t="s">
        <v>75</v>
      </c>
      <c r="I7830" t="s">
        <v>148</v>
      </c>
      <c r="J7830" t="s">
        <v>58</v>
      </c>
      <c r="K7830">
        <v>3</v>
      </c>
      <c r="L7830">
        <v>60</v>
      </c>
      <c r="M7830">
        <v>113</v>
      </c>
      <c r="N7830">
        <v>41</v>
      </c>
      <c r="R7830">
        <v>500</v>
      </c>
      <c r="S7830">
        <v>7</v>
      </c>
      <c r="T7830">
        <v>71.400000000000006</v>
      </c>
      <c r="U7830" t="s">
        <v>48</v>
      </c>
      <c r="V7830">
        <v>25000</v>
      </c>
      <c r="W7830">
        <v>3000</v>
      </c>
      <c r="X7830">
        <v>81</v>
      </c>
      <c r="Y7830">
        <v>5</v>
      </c>
      <c r="Z7830">
        <v>1</v>
      </c>
      <c r="AA7830">
        <v>-20</v>
      </c>
      <c r="AB7830" t="s">
        <v>27</v>
      </c>
      <c r="AC7830" s="2">
        <v>0.05</v>
      </c>
      <c r="AE7830" t="s">
        <v>49</v>
      </c>
      <c r="AI7830" s="1">
        <v>42215</v>
      </c>
      <c r="AJ7830" s="1">
        <v>42235</v>
      </c>
      <c r="AK7830" t="s">
        <v>50</v>
      </c>
      <c r="AL7830" t="s">
        <v>16981</v>
      </c>
      <c r="AM7830">
        <v>2247730</v>
      </c>
    </row>
    <row r="7831" spans="1:39" hidden="1" x14ac:dyDescent="0.25">
      <c r="A7831" t="s">
        <v>13806</v>
      </c>
      <c r="B7831" t="s">
        <v>13807</v>
      </c>
      <c r="C7831" t="s">
        <v>16982</v>
      </c>
      <c r="D7831">
        <v>80417</v>
      </c>
      <c r="F7831" t="s">
        <v>204</v>
      </c>
      <c r="G7831" t="s">
        <v>148</v>
      </c>
      <c r="H7831" t="s">
        <v>149</v>
      </c>
      <c r="I7831" t="s">
        <v>148</v>
      </c>
      <c r="J7831" t="s">
        <v>58</v>
      </c>
      <c r="K7831">
        <v>3</v>
      </c>
      <c r="L7831">
        <v>40</v>
      </c>
      <c r="M7831">
        <v>101</v>
      </c>
      <c r="N7831">
        <v>36</v>
      </c>
      <c r="R7831">
        <v>300</v>
      </c>
      <c r="S7831">
        <v>4.9000000000000004</v>
      </c>
      <c r="T7831">
        <v>61.5</v>
      </c>
      <c r="U7831" t="s">
        <v>48</v>
      </c>
      <c r="V7831">
        <v>25000</v>
      </c>
      <c r="W7831">
        <v>2700</v>
      </c>
      <c r="X7831">
        <v>82</v>
      </c>
      <c r="Y7831">
        <v>7</v>
      </c>
      <c r="Z7831">
        <v>1</v>
      </c>
      <c r="AA7831">
        <v>-20</v>
      </c>
      <c r="AB7831" t="s">
        <v>27</v>
      </c>
      <c r="AC7831" s="2">
        <v>0.05</v>
      </c>
      <c r="AE7831" t="s">
        <v>76</v>
      </c>
      <c r="AI7831" s="1">
        <v>42014</v>
      </c>
      <c r="AJ7831" s="1">
        <v>42016</v>
      </c>
      <c r="AK7831" t="s">
        <v>50</v>
      </c>
      <c r="AL7831" t="s">
        <v>16983</v>
      </c>
      <c r="AM7831">
        <v>2230986</v>
      </c>
    </row>
    <row r="7832" spans="1:39" hidden="1" x14ac:dyDescent="0.25">
      <c r="A7832" t="s">
        <v>13806</v>
      </c>
      <c r="B7832" t="s">
        <v>13807</v>
      </c>
      <c r="C7832" t="s">
        <v>16982</v>
      </c>
      <c r="D7832">
        <v>80433</v>
      </c>
      <c r="F7832" t="s">
        <v>204</v>
      </c>
      <c r="G7832" t="s">
        <v>148</v>
      </c>
      <c r="H7832" t="s">
        <v>149</v>
      </c>
      <c r="I7832" t="s">
        <v>148</v>
      </c>
      <c r="J7832" t="s">
        <v>58</v>
      </c>
      <c r="K7832">
        <v>3</v>
      </c>
      <c r="L7832">
        <v>40</v>
      </c>
      <c r="M7832">
        <v>101</v>
      </c>
      <c r="N7832">
        <v>36</v>
      </c>
      <c r="R7832">
        <v>300</v>
      </c>
      <c r="S7832">
        <v>4.7</v>
      </c>
      <c r="T7832">
        <v>63.8</v>
      </c>
      <c r="U7832" t="s">
        <v>48</v>
      </c>
      <c r="V7832">
        <v>25000</v>
      </c>
      <c r="W7832">
        <v>3000</v>
      </c>
      <c r="X7832">
        <v>82</v>
      </c>
      <c r="Y7832">
        <v>9</v>
      </c>
      <c r="Z7832">
        <v>1</v>
      </c>
      <c r="AA7832">
        <v>-20</v>
      </c>
      <c r="AB7832" t="s">
        <v>27</v>
      </c>
      <c r="AC7832" s="2">
        <v>0.05</v>
      </c>
      <c r="AE7832" t="s">
        <v>76</v>
      </c>
      <c r="AI7832" s="1">
        <v>42014</v>
      </c>
      <c r="AJ7832" s="1">
        <v>42016</v>
      </c>
      <c r="AK7832" t="s">
        <v>50</v>
      </c>
      <c r="AL7832" t="s">
        <v>16984</v>
      </c>
      <c r="AM7832">
        <v>2230989</v>
      </c>
    </row>
    <row r="7833" spans="1:39" hidden="1" x14ac:dyDescent="0.25">
      <c r="A7833" t="s">
        <v>13806</v>
      </c>
      <c r="B7833" t="s">
        <v>13807</v>
      </c>
      <c r="C7833" t="s">
        <v>16982</v>
      </c>
      <c r="D7833">
        <v>80772</v>
      </c>
      <c r="F7833" t="s">
        <v>147</v>
      </c>
      <c r="G7833" t="s">
        <v>148</v>
      </c>
      <c r="H7833" t="s">
        <v>149</v>
      </c>
      <c r="I7833" t="s">
        <v>46</v>
      </c>
      <c r="J7833" t="s">
        <v>58</v>
      </c>
      <c r="K7833">
        <v>3</v>
      </c>
      <c r="L7833">
        <v>40</v>
      </c>
      <c r="M7833">
        <v>101</v>
      </c>
      <c r="N7833">
        <v>36</v>
      </c>
      <c r="R7833">
        <v>300</v>
      </c>
      <c r="S7833">
        <v>5</v>
      </c>
      <c r="T7833">
        <v>60</v>
      </c>
      <c r="U7833" t="s">
        <v>48</v>
      </c>
      <c r="V7833">
        <v>25000</v>
      </c>
      <c r="W7833">
        <v>2700</v>
      </c>
      <c r="X7833">
        <v>82</v>
      </c>
      <c r="Y7833">
        <v>8</v>
      </c>
      <c r="Z7833">
        <v>1</v>
      </c>
      <c r="AA7833">
        <v>-20</v>
      </c>
      <c r="AB7833" t="s">
        <v>27</v>
      </c>
      <c r="AC7833" s="2">
        <v>0.05</v>
      </c>
      <c r="AE7833" t="s">
        <v>49</v>
      </c>
      <c r="AI7833" s="1">
        <v>42475</v>
      </c>
      <c r="AJ7833" s="1">
        <v>42502</v>
      </c>
      <c r="AK7833" t="s">
        <v>50</v>
      </c>
      <c r="AL7833" t="s">
        <v>16985</v>
      </c>
      <c r="AM7833">
        <v>2267528</v>
      </c>
    </row>
    <row r="7834" spans="1:39" hidden="1" x14ac:dyDescent="0.25">
      <c r="A7834" t="s">
        <v>13806</v>
      </c>
      <c r="B7834" t="s">
        <v>13807</v>
      </c>
      <c r="C7834" t="s">
        <v>16982</v>
      </c>
      <c r="D7834">
        <v>80776</v>
      </c>
      <c r="F7834" t="s">
        <v>147</v>
      </c>
      <c r="G7834" t="s">
        <v>148</v>
      </c>
      <c r="H7834" t="s">
        <v>149</v>
      </c>
      <c r="I7834" t="s">
        <v>46</v>
      </c>
      <c r="J7834" t="s">
        <v>58</v>
      </c>
      <c r="K7834">
        <v>3</v>
      </c>
      <c r="L7834">
        <v>60</v>
      </c>
      <c r="M7834">
        <v>114</v>
      </c>
      <c r="N7834">
        <v>41</v>
      </c>
      <c r="R7834">
        <v>500</v>
      </c>
      <c r="S7834">
        <v>7</v>
      </c>
      <c r="T7834">
        <v>71.400000000000006</v>
      </c>
      <c r="U7834" t="s">
        <v>48</v>
      </c>
      <c r="V7834">
        <v>25000</v>
      </c>
      <c r="W7834">
        <v>2700</v>
      </c>
      <c r="X7834">
        <v>81</v>
      </c>
      <c r="Y7834">
        <v>5</v>
      </c>
      <c r="Z7834">
        <v>1</v>
      </c>
      <c r="AA7834">
        <v>-20</v>
      </c>
      <c r="AB7834" t="s">
        <v>27</v>
      </c>
      <c r="AC7834" s="2">
        <v>0.05</v>
      </c>
      <c r="AE7834" t="s">
        <v>49</v>
      </c>
      <c r="AI7834" s="1">
        <v>42485</v>
      </c>
      <c r="AJ7834" s="1">
        <v>42489</v>
      </c>
      <c r="AK7834" t="s">
        <v>50</v>
      </c>
      <c r="AL7834" t="s">
        <v>16986</v>
      </c>
      <c r="AM7834">
        <v>2266142</v>
      </c>
    </row>
    <row r="7835" spans="1:39" hidden="1" x14ac:dyDescent="0.25">
      <c r="A7835" t="s">
        <v>13806</v>
      </c>
      <c r="B7835" t="s">
        <v>13807</v>
      </c>
      <c r="C7835" t="s">
        <v>16982</v>
      </c>
      <c r="D7835">
        <v>80777</v>
      </c>
      <c r="F7835" t="s">
        <v>147</v>
      </c>
      <c r="G7835" t="s">
        <v>148</v>
      </c>
      <c r="H7835" t="s">
        <v>149</v>
      </c>
      <c r="I7835" t="s">
        <v>46</v>
      </c>
      <c r="J7835" t="s">
        <v>58</v>
      </c>
      <c r="K7835">
        <v>3</v>
      </c>
      <c r="L7835">
        <v>40</v>
      </c>
      <c r="M7835">
        <v>101</v>
      </c>
      <c r="N7835">
        <v>36</v>
      </c>
      <c r="R7835">
        <v>300</v>
      </c>
      <c r="S7835">
        <v>5</v>
      </c>
      <c r="T7835">
        <v>60</v>
      </c>
      <c r="U7835" t="s">
        <v>48</v>
      </c>
      <c r="V7835">
        <v>25000</v>
      </c>
      <c r="W7835">
        <v>3000</v>
      </c>
      <c r="X7835">
        <v>82</v>
      </c>
      <c r="Y7835">
        <v>11</v>
      </c>
      <c r="Z7835">
        <v>1</v>
      </c>
      <c r="AA7835">
        <v>-20</v>
      </c>
      <c r="AB7835" t="s">
        <v>27</v>
      </c>
      <c r="AC7835" s="2">
        <v>0.05</v>
      </c>
      <c r="AE7835" t="s">
        <v>49</v>
      </c>
      <c r="AI7835" s="1">
        <v>42475</v>
      </c>
      <c r="AJ7835" s="1">
        <v>42502</v>
      </c>
      <c r="AK7835" t="s">
        <v>50</v>
      </c>
      <c r="AL7835" t="s">
        <v>16987</v>
      </c>
      <c r="AM7835">
        <v>2267532</v>
      </c>
    </row>
    <row r="7836" spans="1:39" hidden="1" x14ac:dyDescent="0.25">
      <c r="A7836" t="s">
        <v>13806</v>
      </c>
      <c r="B7836" t="s">
        <v>13807</v>
      </c>
      <c r="C7836" t="s">
        <v>16982</v>
      </c>
      <c r="D7836">
        <v>80792</v>
      </c>
      <c r="F7836" t="s">
        <v>147</v>
      </c>
      <c r="G7836" t="s">
        <v>148</v>
      </c>
      <c r="H7836" t="s">
        <v>149</v>
      </c>
      <c r="I7836" t="s">
        <v>46</v>
      </c>
      <c r="J7836" t="s">
        <v>58</v>
      </c>
      <c r="K7836">
        <v>3</v>
      </c>
      <c r="L7836">
        <v>60</v>
      </c>
      <c r="M7836">
        <v>114</v>
      </c>
      <c r="N7836">
        <v>41</v>
      </c>
      <c r="R7836">
        <v>500</v>
      </c>
      <c r="S7836">
        <v>7</v>
      </c>
      <c r="T7836">
        <v>71.400000000000006</v>
      </c>
      <c r="U7836" t="s">
        <v>48</v>
      </c>
      <c r="V7836">
        <v>25000</v>
      </c>
      <c r="W7836">
        <v>3000</v>
      </c>
      <c r="X7836">
        <v>81</v>
      </c>
      <c r="Y7836">
        <v>5</v>
      </c>
      <c r="Z7836">
        <v>1</v>
      </c>
      <c r="AA7836">
        <v>-20</v>
      </c>
      <c r="AB7836" t="s">
        <v>27</v>
      </c>
      <c r="AC7836" s="2">
        <v>0.05</v>
      </c>
      <c r="AE7836" t="s">
        <v>49</v>
      </c>
      <c r="AI7836" s="1">
        <v>42485</v>
      </c>
      <c r="AJ7836" s="1">
        <v>42489</v>
      </c>
      <c r="AK7836" t="s">
        <v>50</v>
      </c>
      <c r="AL7836" t="s">
        <v>16988</v>
      </c>
      <c r="AM7836">
        <v>2266146</v>
      </c>
    </row>
    <row r="7837" spans="1:39" hidden="1" x14ac:dyDescent="0.25">
      <c r="A7837" t="s">
        <v>13806</v>
      </c>
      <c r="B7837" t="s">
        <v>13807</v>
      </c>
      <c r="C7837" t="s">
        <v>16989</v>
      </c>
      <c r="D7837">
        <v>80412</v>
      </c>
      <c r="F7837" t="s">
        <v>204</v>
      </c>
      <c r="G7837" t="s">
        <v>148</v>
      </c>
      <c r="H7837" t="s">
        <v>149</v>
      </c>
      <c r="I7837" t="s">
        <v>148</v>
      </c>
      <c r="J7837" t="s">
        <v>58</v>
      </c>
      <c r="K7837">
        <v>3</v>
      </c>
      <c r="L7837">
        <v>40</v>
      </c>
      <c r="M7837">
        <v>99</v>
      </c>
      <c r="N7837">
        <v>36</v>
      </c>
      <c r="R7837">
        <v>300</v>
      </c>
      <c r="S7837">
        <v>4.5</v>
      </c>
      <c r="T7837">
        <v>66.7</v>
      </c>
      <c r="U7837" t="s">
        <v>48</v>
      </c>
      <c r="V7837">
        <v>25000</v>
      </c>
      <c r="W7837">
        <v>2700</v>
      </c>
      <c r="X7837">
        <v>82</v>
      </c>
      <c r="Y7837">
        <v>9</v>
      </c>
      <c r="Z7837">
        <v>0.6</v>
      </c>
      <c r="AA7837">
        <v>-20</v>
      </c>
      <c r="AB7837" t="s">
        <v>27</v>
      </c>
      <c r="AC7837" s="2">
        <v>0.05</v>
      </c>
      <c r="AE7837" t="s">
        <v>76</v>
      </c>
      <c r="AI7837" s="1">
        <v>42014</v>
      </c>
      <c r="AJ7837" s="1">
        <v>42016</v>
      </c>
      <c r="AK7837" t="s">
        <v>50</v>
      </c>
      <c r="AL7837" t="s">
        <v>16990</v>
      </c>
      <c r="AM7837">
        <v>2231024</v>
      </c>
    </row>
    <row r="7838" spans="1:39" hidden="1" x14ac:dyDescent="0.25">
      <c r="A7838" t="s">
        <v>13806</v>
      </c>
      <c r="B7838" t="s">
        <v>13807</v>
      </c>
      <c r="C7838" t="s">
        <v>16989</v>
      </c>
      <c r="D7838">
        <v>80412</v>
      </c>
      <c r="F7838" t="s">
        <v>204</v>
      </c>
      <c r="G7838" t="s">
        <v>148</v>
      </c>
      <c r="H7838" t="s">
        <v>16991</v>
      </c>
      <c r="I7838" t="s">
        <v>148</v>
      </c>
      <c r="J7838" t="s">
        <v>58</v>
      </c>
      <c r="K7838">
        <v>3</v>
      </c>
      <c r="L7838">
        <v>40</v>
      </c>
      <c r="M7838">
        <v>102</v>
      </c>
      <c r="N7838">
        <v>36</v>
      </c>
      <c r="R7838">
        <v>300</v>
      </c>
      <c r="S7838">
        <v>4.5</v>
      </c>
      <c r="T7838">
        <v>66.7</v>
      </c>
      <c r="U7838" t="s">
        <v>48</v>
      </c>
      <c r="V7838">
        <v>25000</v>
      </c>
      <c r="W7838">
        <v>2700</v>
      </c>
      <c r="X7838">
        <v>82</v>
      </c>
      <c r="Y7838">
        <v>9</v>
      </c>
      <c r="Z7838">
        <v>0.6</v>
      </c>
      <c r="AA7838">
        <v>-20</v>
      </c>
      <c r="AB7838" t="s">
        <v>27</v>
      </c>
      <c r="AC7838" s="2">
        <v>0.05</v>
      </c>
      <c r="AE7838" t="s">
        <v>76</v>
      </c>
      <c r="AI7838" s="1">
        <v>42014</v>
      </c>
      <c r="AJ7838" s="1">
        <v>42016</v>
      </c>
      <c r="AK7838" t="s">
        <v>50</v>
      </c>
      <c r="AL7838" t="s">
        <v>16992</v>
      </c>
      <c r="AM7838">
        <v>2231025</v>
      </c>
    </row>
    <row r="7839" spans="1:39" hidden="1" x14ac:dyDescent="0.25">
      <c r="A7839" t="s">
        <v>13806</v>
      </c>
      <c r="B7839" t="s">
        <v>13807</v>
      </c>
      <c r="C7839" t="s">
        <v>16989</v>
      </c>
      <c r="D7839">
        <v>80412</v>
      </c>
      <c r="F7839" t="s">
        <v>204</v>
      </c>
      <c r="G7839" t="s">
        <v>148</v>
      </c>
      <c r="H7839" t="s">
        <v>75</v>
      </c>
      <c r="I7839" t="s">
        <v>148</v>
      </c>
      <c r="J7839" t="s">
        <v>58</v>
      </c>
      <c r="K7839">
        <v>3</v>
      </c>
      <c r="L7839">
        <v>40</v>
      </c>
      <c r="M7839">
        <v>98</v>
      </c>
      <c r="N7839">
        <v>36</v>
      </c>
      <c r="R7839">
        <v>300</v>
      </c>
      <c r="S7839">
        <v>4.5</v>
      </c>
      <c r="T7839">
        <v>66.7</v>
      </c>
      <c r="U7839" t="s">
        <v>48</v>
      </c>
      <c r="V7839">
        <v>25000</v>
      </c>
      <c r="W7839">
        <v>2700</v>
      </c>
      <c r="X7839">
        <v>82</v>
      </c>
      <c r="Y7839">
        <v>9</v>
      </c>
      <c r="Z7839">
        <v>0.6</v>
      </c>
      <c r="AA7839">
        <v>-20</v>
      </c>
      <c r="AB7839" t="s">
        <v>27</v>
      </c>
      <c r="AC7839" s="2">
        <v>0.05</v>
      </c>
      <c r="AE7839" t="s">
        <v>76</v>
      </c>
      <c r="AI7839" s="1">
        <v>42014</v>
      </c>
      <c r="AJ7839" s="1">
        <v>42016</v>
      </c>
      <c r="AK7839" t="s">
        <v>50</v>
      </c>
      <c r="AL7839" t="s">
        <v>16993</v>
      </c>
      <c r="AM7839">
        <v>2231026</v>
      </c>
    </row>
    <row r="7840" spans="1:39" hidden="1" x14ac:dyDescent="0.25">
      <c r="A7840" t="s">
        <v>13806</v>
      </c>
      <c r="B7840" t="s">
        <v>13807</v>
      </c>
      <c r="C7840" t="s">
        <v>16989</v>
      </c>
      <c r="D7840">
        <v>80413</v>
      </c>
      <c r="F7840" t="s">
        <v>204</v>
      </c>
      <c r="G7840" t="s">
        <v>148</v>
      </c>
      <c r="H7840" t="s">
        <v>149</v>
      </c>
      <c r="I7840" t="s">
        <v>148</v>
      </c>
      <c r="J7840" t="s">
        <v>58</v>
      </c>
      <c r="K7840">
        <v>3</v>
      </c>
      <c r="L7840">
        <v>40</v>
      </c>
      <c r="M7840">
        <v>114</v>
      </c>
      <c r="N7840">
        <v>36</v>
      </c>
      <c r="R7840">
        <v>300</v>
      </c>
      <c r="S7840">
        <v>4.5</v>
      </c>
      <c r="T7840">
        <v>66.7</v>
      </c>
      <c r="U7840" t="s">
        <v>48</v>
      </c>
      <c r="V7840">
        <v>25000</v>
      </c>
      <c r="W7840">
        <v>2700</v>
      </c>
      <c r="X7840">
        <v>82</v>
      </c>
      <c r="Y7840">
        <v>9</v>
      </c>
      <c r="Z7840">
        <v>0.6</v>
      </c>
      <c r="AA7840">
        <v>-20</v>
      </c>
      <c r="AB7840" t="s">
        <v>27</v>
      </c>
      <c r="AC7840" s="2">
        <v>0.05</v>
      </c>
      <c r="AE7840" t="s">
        <v>76</v>
      </c>
      <c r="AI7840" s="1">
        <v>42014</v>
      </c>
      <c r="AJ7840" s="1">
        <v>42016</v>
      </c>
      <c r="AK7840" t="s">
        <v>50</v>
      </c>
      <c r="AL7840" t="s">
        <v>16994</v>
      </c>
      <c r="AM7840">
        <v>2231021</v>
      </c>
    </row>
    <row r="7841" spans="1:39" hidden="1" x14ac:dyDescent="0.25">
      <c r="A7841" t="s">
        <v>13806</v>
      </c>
      <c r="B7841" t="s">
        <v>13807</v>
      </c>
      <c r="C7841" t="s">
        <v>16989</v>
      </c>
      <c r="D7841">
        <v>80413</v>
      </c>
      <c r="F7841" t="s">
        <v>204</v>
      </c>
      <c r="G7841" t="s">
        <v>148</v>
      </c>
      <c r="H7841" t="s">
        <v>75</v>
      </c>
      <c r="I7841" t="s">
        <v>148</v>
      </c>
      <c r="J7841" t="s">
        <v>58</v>
      </c>
      <c r="K7841">
        <v>3</v>
      </c>
      <c r="L7841">
        <v>40</v>
      </c>
      <c r="M7841">
        <v>113</v>
      </c>
      <c r="N7841">
        <v>36</v>
      </c>
      <c r="R7841">
        <v>300</v>
      </c>
      <c r="S7841">
        <v>4.5</v>
      </c>
      <c r="T7841">
        <v>66.7</v>
      </c>
      <c r="U7841" t="s">
        <v>48</v>
      </c>
      <c r="V7841">
        <v>25000</v>
      </c>
      <c r="W7841">
        <v>2700</v>
      </c>
      <c r="X7841">
        <v>82</v>
      </c>
      <c r="Y7841">
        <v>9</v>
      </c>
      <c r="Z7841">
        <v>0.6</v>
      </c>
      <c r="AA7841">
        <v>-20</v>
      </c>
      <c r="AB7841" t="s">
        <v>27</v>
      </c>
      <c r="AC7841" s="2">
        <v>0.05</v>
      </c>
      <c r="AE7841" t="s">
        <v>76</v>
      </c>
      <c r="AI7841" s="1">
        <v>42014</v>
      </c>
      <c r="AJ7841" s="1">
        <v>42016</v>
      </c>
      <c r="AK7841" t="s">
        <v>50</v>
      </c>
      <c r="AL7841" t="s">
        <v>16995</v>
      </c>
      <c r="AM7841">
        <v>2231023</v>
      </c>
    </row>
    <row r="7842" spans="1:39" hidden="1" x14ac:dyDescent="0.25">
      <c r="A7842" t="s">
        <v>13806</v>
      </c>
      <c r="B7842" t="s">
        <v>13807</v>
      </c>
      <c r="C7842" t="s">
        <v>16989</v>
      </c>
      <c r="D7842">
        <v>80424</v>
      </c>
      <c r="F7842" t="s">
        <v>147</v>
      </c>
      <c r="G7842" t="s">
        <v>148</v>
      </c>
      <c r="H7842" t="s">
        <v>149</v>
      </c>
      <c r="I7842" t="s">
        <v>46</v>
      </c>
      <c r="J7842" t="s">
        <v>58</v>
      </c>
      <c r="K7842">
        <v>3</v>
      </c>
      <c r="L7842">
        <v>60</v>
      </c>
      <c r="M7842">
        <v>114</v>
      </c>
      <c r="N7842">
        <v>41</v>
      </c>
      <c r="R7842">
        <v>500</v>
      </c>
      <c r="S7842">
        <v>7</v>
      </c>
      <c r="T7842">
        <v>71.400000000000006</v>
      </c>
      <c r="U7842" t="s">
        <v>48</v>
      </c>
      <c r="V7842">
        <v>25000</v>
      </c>
      <c r="W7842">
        <v>2700</v>
      </c>
      <c r="X7842">
        <v>82</v>
      </c>
      <c r="Y7842">
        <v>10</v>
      </c>
      <c r="Z7842">
        <v>1</v>
      </c>
      <c r="AA7842">
        <v>-20</v>
      </c>
      <c r="AB7842" t="s">
        <v>27</v>
      </c>
      <c r="AC7842" s="2">
        <v>0.05</v>
      </c>
      <c r="AE7842" t="s">
        <v>49</v>
      </c>
      <c r="AI7842" s="1">
        <v>42475</v>
      </c>
      <c r="AJ7842" s="1">
        <v>42502</v>
      </c>
      <c r="AK7842" t="s">
        <v>50</v>
      </c>
      <c r="AL7842" t="s">
        <v>16996</v>
      </c>
      <c r="AM7842">
        <v>2267512</v>
      </c>
    </row>
    <row r="7843" spans="1:39" hidden="1" x14ac:dyDescent="0.25">
      <c r="A7843" t="s">
        <v>13806</v>
      </c>
      <c r="B7843" t="s">
        <v>13807</v>
      </c>
      <c r="C7843" t="s">
        <v>16989</v>
      </c>
      <c r="D7843">
        <v>80425</v>
      </c>
      <c r="F7843" t="s">
        <v>147</v>
      </c>
      <c r="G7843" t="s">
        <v>148</v>
      </c>
      <c r="H7843" t="s">
        <v>149</v>
      </c>
      <c r="I7843" t="s">
        <v>46</v>
      </c>
      <c r="J7843" t="s">
        <v>58</v>
      </c>
      <c r="K7843">
        <v>3</v>
      </c>
      <c r="L7843">
        <v>60</v>
      </c>
      <c r="M7843">
        <v>114</v>
      </c>
      <c r="N7843">
        <v>41</v>
      </c>
      <c r="R7843">
        <v>500</v>
      </c>
      <c r="S7843">
        <v>7</v>
      </c>
      <c r="T7843">
        <v>71.400000000000006</v>
      </c>
      <c r="U7843" t="s">
        <v>48</v>
      </c>
      <c r="V7843">
        <v>25000</v>
      </c>
      <c r="W7843">
        <v>3000</v>
      </c>
      <c r="X7843">
        <v>82</v>
      </c>
      <c r="Y7843">
        <v>10</v>
      </c>
      <c r="Z7843">
        <v>1</v>
      </c>
      <c r="AA7843">
        <v>-20</v>
      </c>
      <c r="AB7843" t="s">
        <v>27</v>
      </c>
      <c r="AC7843" s="2">
        <v>0.05</v>
      </c>
      <c r="AE7843" t="s">
        <v>49</v>
      </c>
      <c r="AI7843" s="1">
        <v>42475</v>
      </c>
      <c r="AJ7843" s="1">
        <v>42502</v>
      </c>
      <c r="AK7843" t="s">
        <v>50</v>
      </c>
      <c r="AL7843" t="s">
        <v>16997</v>
      </c>
      <c r="AM7843">
        <v>2267516</v>
      </c>
    </row>
    <row r="7844" spans="1:39" hidden="1" x14ac:dyDescent="0.25">
      <c r="A7844" t="s">
        <v>13806</v>
      </c>
      <c r="B7844" t="s">
        <v>13807</v>
      </c>
      <c r="C7844" t="s">
        <v>16989</v>
      </c>
      <c r="D7844">
        <v>80773</v>
      </c>
      <c r="F7844" t="s">
        <v>147</v>
      </c>
      <c r="G7844" t="s">
        <v>148</v>
      </c>
      <c r="H7844" t="s">
        <v>149</v>
      </c>
      <c r="I7844" t="s">
        <v>46</v>
      </c>
      <c r="J7844" t="s">
        <v>58</v>
      </c>
      <c r="K7844">
        <v>3</v>
      </c>
      <c r="L7844">
        <v>40</v>
      </c>
      <c r="M7844">
        <v>101</v>
      </c>
      <c r="N7844">
        <v>36</v>
      </c>
      <c r="R7844">
        <v>300</v>
      </c>
      <c r="S7844">
        <v>5</v>
      </c>
      <c r="T7844">
        <v>60</v>
      </c>
      <c r="U7844" t="s">
        <v>48</v>
      </c>
      <c r="V7844">
        <v>25000</v>
      </c>
      <c r="W7844">
        <v>2700</v>
      </c>
      <c r="X7844">
        <v>82</v>
      </c>
      <c r="Y7844">
        <v>10</v>
      </c>
      <c r="Z7844">
        <v>1</v>
      </c>
      <c r="AA7844">
        <v>-20</v>
      </c>
      <c r="AB7844" t="s">
        <v>27</v>
      </c>
      <c r="AC7844" s="2">
        <v>0.05</v>
      </c>
      <c r="AE7844" t="s">
        <v>49</v>
      </c>
      <c r="AI7844" s="1">
        <v>42475</v>
      </c>
      <c r="AJ7844" s="1">
        <v>42502</v>
      </c>
      <c r="AK7844" t="s">
        <v>50</v>
      </c>
      <c r="AL7844" t="s">
        <v>16998</v>
      </c>
      <c r="AM7844">
        <v>2267520</v>
      </c>
    </row>
    <row r="7845" spans="1:39" hidden="1" x14ac:dyDescent="0.25">
      <c r="A7845" t="s">
        <v>13806</v>
      </c>
      <c r="B7845" t="s">
        <v>13807</v>
      </c>
      <c r="C7845" t="s">
        <v>16989</v>
      </c>
      <c r="D7845">
        <v>80775</v>
      </c>
      <c r="F7845" t="s">
        <v>147</v>
      </c>
      <c r="G7845" t="s">
        <v>148</v>
      </c>
      <c r="H7845" t="s">
        <v>149</v>
      </c>
      <c r="I7845" t="s">
        <v>46</v>
      </c>
      <c r="J7845" t="s">
        <v>58</v>
      </c>
      <c r="K7845">
        <v>3</v>
      </c>
      <c r="L7845">
        <v>40</v>
      </c>
      <c r="M7845">
        <v>101</v>
      </c>
      <c r="N7845">
        <v>36</v>
      </c>
      <c r="R7845">
        <v>300</v>
      </c>
      <c r="S7845">
        <v>5</v>
      </c>
      <c r="T7845">
        <v>60</v>
      </c>
      <c r="U7845" t="s">
        <v>48</v>
      </c>
      <c r="V7845">
        <v>25000</v>
      </c>
      <c r="W7845">
        <v>3000</v>
      </c>
      <c r="X7845">
        <v>82</v>
      </c>
      <c r="Y7845">
        <v>11</v>
      </c>
      <c r="Z7845">
        <v>1</v>
      </c>
      <c r="AA7845">
        <v>-20</v>
      </c>
      <c r="AB7845" t="s">
        <v>27</v>
      </c>
      <c r="AC7845" s="2">
        <v>0.05</v>
      </c>
      <c r="AE7845" t="s">
        <v>49</v>
      </c>
      <c r="AI7845" s="1">
        <v>42475</v>
      </c>
      <c r="AJ7845" s="1">
        <v>42502</v>
      </c>
      <c r="AK7845" t="s">
        <v>50</v>
      </c>
      <c r="AL7845" t="s">
        <v>16999</v>
      </c>
      <c r="AM7845">
        <v>2267524</v>
      </c>
    </row>
    <row r="7846" spans="1:39" hidden="1" x14ac:dyDescent="0.25">
      <c r="A7846" t="s">
        <v>13806</v>
      </c>
      <c r="B7846" t="s">
        <v>13807</v>
      </c>
      <c r="C7846" t="s">
        <v>47</v>
      </c>
      <c r="D7846" t="s">
        <v>17000</v>
      </c>
      <c r="E7846" t="s">
        <v>17001</v>
      </c>
      <c r="F7846" t="s">
        <v>43</v>
      </c>
      <c r="G7846" t="s">
        <v>44</v>
      </c>
      <c r="H7846" t="s">
        <v>45</v>
      </c>
      <c r="I7846" t="s">
        <v>46</v>
      </c>
      <c r="J7846" t="s">
        <v>47</v>
      </c>
      <c r="K7846">
        <v>3</v>
      </c>
      <c r="L7846">
        <v>60</v>
      </c>
      <c r="M7846">
        <v>97</v>
      </c>
      <c r="N7846">
        <v>50</v>
      </c>
      <c r="P7846">
        <v>2</v>
      </c>
      <c r="R7846">
        <v>900</v>
      </c>
      <c r="S7846">
        <v>13</v>
      </c>
      <c r="T7846">
        <v>69.2</v>
      </c>
      <c r="U7846" t="s">
        <v>48</v>
      </c>
      <c r="V7846">
        <v>10000</v>
      </c>
      <c r="W7846">
        <v>2700</v>
      </c>
      <c r="X7846">
        <v>82</v>
      </c>
      <c r="Y7846">
        <v>-6</v>
      </c>
      <c r="Z7846">
        <v>0.5</v>
      </c>
      <c r="AA7846">
        <v>-18</v>
      </c>
      <c r="AE7846" t="s">
        <v>49</v>
      </c>
      <c r="AI7846" s="1">
        <v>42464</v>
      </c>
      <c r="AJ7846" s="1">
        <v>42477</v>
      </c>
      <c r="AK7846" t="s">
        <v>60</v>
      </c>
      <c r="AL7846" t="s">
        <v>17002</v>
      </c>
      <c r="AM7846">
        <v>2265696</v>
      </c>
    </row>
    <row r="7847" spans="1:39" hidden="1" x14ac:dyDescent="0.25">
      <c r="A7847" t="s">
        <v>13806</v>
      </c>
      <c r="B7847" t="s">
        <v>13807</v>
      </c>
      <c r="C7847" t="s">
        <v>47</v>
      </c>
      <c r="D7847" t="s">
        <v>17003</v>
      </c>
      <c r="E7847" t="s">
        <v>17004</v>
      </c>
      <c r="F7847" t="s">
        <v>43</v>
      </c>
      <c r="G7847" t="s">
        <v>44</v>
      </c>
      <c r="H7847" t="s">
        <v>45</v>
      </c>
      <c r="I7847" t="s">
        <v>46</v>
      </c>
      <c r="J7847" t="s">
        <v>47</v>
      </c>
      <c r="K7847">
        <v>3</v>
      </c>
      <c r="L7847">
        <v>75</v>
      </c>
      <c r="M7847">
        <v>115</v>
      </c>
      <c r="N7847">
        <v>60</v>
      </c>
      <c r="P7847">
        <v>2</v>
      </c>
      <c r="R7847">
        <v>1200</v>
      </c>
      <c r="S7847">
        <v>18</v>
      </c>
      <c r="T7847">
        <v>66.7</v>
      </c>
      <c r="U7847" t="s">
        <v>48</v>
      </c>
      <c r="V7847">
        <v>10000</v>
      </c>
      <c r="W7847">
        <v>2700</v>
      </c>
      <c r="X7847">
        <v>82</v>
      </c>
      <c r="Y7847">
        <v>-9</v>
      </c>
      <c r="Z7847">
        <v>0.5</v>
      </c>
      <c r="AA7847">
        <v>-18</v>
      </c>
      <c r="AE7847" t="s">
        <v>49</v>
      </c>
      <c r="AI7847" s="1">
        <v>42464</v>
      </c>
      <c r="AJ7847" s="1">
        <v>42477</v>
      </c>
      <c r="AK7847" t="s">
        <v>60</v>
      </c>
      <c r="AL7847" t="s">
        <v>17005</v>
      </c>
      <c r="AM7847">
        <v>2265695</v>
      </c>
    </row>
    <row r="7848" spans="1:39" hidden="1" x14ac:dyDescent="0.25">
      <c r="A7848" t="s">
        <v>13806</v>
      </c>
      <c r="B7848" t="s">
        <v>13807</v>
      </c>
      <c r="C7848" t="s">
        <v>47</v>
      </c>
      <c r="D7848" t="s">
        <v>17006</v>
      </c>
      <c r="E7848" t="s">
        <v>17007</v>
      </c>
      <c r="F7848" t="s">
        <v>43</v>
      </c>
      <c r="G7848" t="s">
        <v>44</v>
      </c>
      <c r="H7848" t="s">
        <v>45</v>
      </c>
      <c r="I7848" t="s">
        <v>46</v>
      </c>
      <c r="J7848" t="s">
        <v>47</v>
      </c>
      <c r="K7848">
        <v>2</v>
      </c>
      <c r="L7848">
        <v>100</v>
      </c>
      <c r="M7848">
        <v>115</v>
      </c>
      <c r="N7848">
        <v>60</v>
      </c>
      <c r="P7848">
        <v>2</v>
      </c>
      <c r="R7848">
        <v>1600</v>
      </c>
      <c r="S7848">
        <v>23</v>
      </c>
      <c r="T7848">
        <v>69.599999999999994</v>
      </c>
      <c r="U7848" t="s">
        <v>48</v>
      </c>
      <c r="V7848">
        <v>10000</v>
      </c>
      <c r="W7848">
        <v>2700</v>
      </c>
      <c r="X7848">
        <v>81</v>
      </c>
      <c r="Y7848">
        <v>-8</v>
      </c>
      <c r="Z7848">
        <v>0.6</v>
      </c>
      <c r="AA7848">
        <v>-18</v>
      </c>
      <c r="AE7848" t="s">
        <v>49</v>
      </c>
      <c r="AI7848" s="1">
        <v>42464</v>
      </c>
      <c r="AJ7848" s="1">
        <v>42477</v>
      </c>
      <c r="AK7848" t="s">
        <v>60</v>
      </c>
      <c r="AL7848" t="s">
        <v>17008</v>
      </c>
      <c r="AM7848">
        <v>2265694</v>
      </c>
    </row>
    <row r="7849" spans="1:39" hidden="1" x14ac:dyDescent="0.25">
      <c r="A7849" t="s">
        <v>13806</v>
      </c>
      <c r="B7849" t="s">
        <v>13807</v>
      </c>
      <c r="C7849" t="s">
        <v>17009</v>
      </c>
      <c r="D7849">
        <v>80416</v>
      </c>
      <c r="F7849" t="s">
        <v>204</v>
      </c>
      <c r="G7849" t="s">
        <v>148</v>
      </c>
      <c r="H7849" t="s">
        <v>149</v>
      </c>
      <c r="I7849" t="s">
        <v>148</v>
      </c>
      <c r="J7849" t="s">
        <v>58</v>
      </c>
      <c r="K7849">
        <v>3</v>
      </c>
      <c r="L7849">
        <v>40</v>
      </c>
      <c r="M7849">
        <v>98</v>
      </c>
      <c r="N7849">
        <v>36</v>
      </c>
      <c r="R7849">
        <v>300</v>
      </c>
      <c r="S7849">
        <v>4.9000000000000004</v>
      </c>
      <c r="T7849">
        <v>61.5</v>
      </c>
      <c r="U7849" t="s">
        <v>48</v>
      </c>
      <c r="V7849">
        <v>25000</v>
      </c>
      <c r="W7849">
        <v>2700</v>
      </c>
      <c r="X7849">
        <v>82</v>
      </c>
      <c r="Y7849">
        <v>7</v>
      </c>
      <c r="Z7849">
        <v>1</v>
      </c>
      <c r="AA7849">
        <v>-20</v>
      </c>
      <c r="AB7849" t="s">
        <v>27</v>
      </c>
      <c r="AC7849" s="2">
        <v>0.05</v>
      </c>
      <c r="AE7849" t="s">
        <v>76</v>
      </c>
      <c r="AI7849" s="1">
        <v>42014</v>
      </c>
      <c r="AJ7849" s="1">
        <v>42016</v>
      </c>
      <c r="AK7849" t="s">
        <v>50</v>
      </c>
      <c r="AL7849" t="s">
        <v>17010</v>
      </c>
      <c r="AM7849">
        <v>2230984</v>
      </c>
    </row>
    <row r="7850" spans="1:39" hidden="1" x14ac:dyDescent="0.25">
      <c r="A7850" t="s">
        <v>13806</v>
      </c>
      <c r="B7850" t="s">
        <v>13807</v>
      </c>
      <c r="C7850" t="s">
        <v>17009</v>
      </c>
      <c r="D7850">
        <v>80430</v>
      </c>
      <c r="F7850" t="s">
        <v>204</v>
      </c>
      <c r="G7850" t="s">
        <v>148</v>
      </c>
      <c r="H7850" t="s">
        <v>149</v>
      </c>
      <c r="I7850" t="s">
        <v>148</v>
      </c>
      <c r="J7850" t="s">
        <v>58</v>
      </c>
      <c r="K7850">
        <v>3</v>
      </c>
      <c r="L7850">
        <v>40</v>
      </c>
      <c r="M7850">
        <v>98</v>
      </c>
      <c r="N7850">
        <v>36</v>
      </c>
      <c r="R7850">
        <v>300</v>
      </c>
      <c r="S7850">
        <v>4.7</v>
      </c>
      <c r="T7850">
        <v>63.8</v>
      </c>
      <c r="U7850" t="s">
        <v>48</v>
      </c>
      <c r="V7850">
        <v>25000</v>
      </c>
      <c r="W7850">
        <v>3000</v>
      </c>
      <c r="X7850">
        <v>82</v>
      </c>
      <c r="Y7850">
        <v>9</v>
      </c>
      <c r="Z7850">
        <v>1</v>
      </c>
      <c r="AA7850">
        <v>-20</v>
      </c>
      <c r="AB7850" t="s">
        <v>27</v>
      </c>
      <c r="AC7850" s="2">
        <v>0.05</v>
      </c>
      <c r="AE7850" t="s">
        <v>76</v>
      </c>
      <c r="AI7850" s="1">
        <v>42014</v>
      </c>
      <c r="AJ7850" s="1">
        <v>42016</v>
      </c>
      <c r="AK7850" t="s">
        <v>50</v>
      </c>
      <c r="AL7850" t="s">
        <v>17011</v>
      </c>
      <c r="AM7850">
        <v>2230987</v>
      </c>
    </row>
    <row r="7851" spans="1:39" hidden="1" x14ac:dyDescent="0.25">
      <c r="A7851" t="s">
        <v>13806</v>
      </c>
      <c r="B7851" t="s">
        <v>13807</v>
      </c>
      <c r="C7851" t="s">
        <v>17009</v>
      </c>
      <c r="D7851">
        <v>80769</v>
      </c>
      <c r="F7851" t="s">
        <v>147</v>
      </c>
      <c r="G7851" t="s">
        <v>148</v>
      </c>
      <c r="H7851" t="s">
        <v>149</v>
      </c>
      <c r="I7851" t="s">
        <v>46</v>
      </c>
      <c r="J7851" t="s">
        <v>58</v>
      </c>
      <c r="K7851">
        <v>3</v>
      </c>
      <c r="L7851">
        <v>40</v>
      </c>
      <c r="M7851">
        <v>98</v>
      </c>
      <c r="N7851">
        <v>36</v>
      </c>
      <c r="R7851">
        <v>300</v>
      </c>
      <c r="S7851">
        <v>5</v>
      </c>
      <c r="T7851">
        <v>60</v>
      </c>
      <c r="U7851" t="s">
        <v>48</v>
      </c>
      <c r="V7851">
        <v>25000</v>
      </c>
      <c r="W7851">
        <v>3000</v>
      </c>
      <c r="X7851">
        <v>82</v>
      </c>
      <c r="Y7851">
        <v>11</v>
      </c>
      <c r="Z7851">
        <v>1</v>
      </c>
      <c r="AA7851">
        <v>-20</v>
      </c>
      <c r="AB7851" t="s">
        <v>27</v>
      </c>
      <c r="AC7851" s="2">
        <v>0.05</v>
      </c>
      <c r="AE7851" t="s">
        <v>49</v>
      </c>
      <c r="AI7851" s="1">
        <v>42475</v>
      </c>
      <c r="AJ7851" s="1">
        <v>42502</v>
      </c>
      <c r="AK7851" t="s">
        <v>50</v>
      </c>
      <c r="AL7851" t="s">
        <v>17012</v>
      </c>
      <c r="AM7851">
        <v>2267530</v>
      </c>
    </row>
    <row r="7852" spans="1:39" hidden="1" x14ac:dyDescent="0.25">
      <c r="A7852" t="s">
        <v>13806</v>
      </c>
      <c r="B7852" t="s">
        <v>13807</v>
      </c>
      <c r="C7852" t="s">
        <v>17009</v>
      </c>
      <c r="D7852">
        <v>80770</v>
      </c>
      <c r="F7852" t="s">
        <v>147</v>
      </c>
      <c r="G7852" t="s">
        <v>148</v>
      </c>
      <c r="H7852" t="s">
        <v>149</v>
      </c>
      <c r="I7852" t="s">
        <v>46</v>
      </c>
      <c r="J7852" t="s">
        <v>58</v>
      </c>
      <c r="K7852">
        <v>3</v>
      </c>
      <c r="L7852">
        <v>40</v>
      </c>
      <c r="M7852">
        <v>98</v>
      </c>
      <c r="N7852">
        <v>36</v>
      </c>
      <c r="R7852">
        <v>300</v>
      </c>
      <c r="S7852">
        <v>5</v>
      </c>
      <c r="T7852">
        <v>60</v>
      </c>
      <c r="U7852" t="s">
        <v>48</v>
      </c>
      <c r="V7852">
        <v>25000</v>
      </c>
      <c r="W7852">
        <v>2700</v>
      </c>
      <c r="X7852">
        <v>82</v>
      </c>
      <c r="Y7852">
        <v>8</v>
      </c>
      <c r="Z7852">
        <v>1</v>
      </c>
      <c r="AA7852">
        <v>-20</v>
      </c>
      <c r="AB7852" t="s">
        <v>27</v>
      </c>
      <c r="AC7852" s="2">
        <v>0.05</v>
      </c>
      <c r="AE7852" t="s">
        <v>49</v>
      </c>
      <c r="AI7852" s="1">
        <v>42475</v>
      </c>
      <c r="AJ7852" s="1">
        <v>42502</v>
      </c>
      <c r="AK7852" t="s">
        <v>50</v>
      </c>
      <c r="AL7852" t="s">
        <v>17013</v>
      </c>
      <c r="AM7852">
        <v>2267526</v>
      </c>
    </row>
    <row r="7853" spans="1:39" hidden="1" x14ac:dyDescent="0.25">
      <c r="A7853" t="s">
        <v>13806</v>
      </c>
      <c r="B7853" t="s">
        <v>13807</v>
      </c>
      <c r="C7853" t="s">
        <v>17009</v>
      </c>
      <c r="D7853">
        <v>80774</v>
      </c>
      <c r="F7853" t="s">
        <v>147</v>
      </c>
      <c r="G7853" t="s">
        <v>148</v>
      </c>
      <c r="H7853" t="s">
        <v>149</v>
      </c>
      <c r="I7853" t="s">
        <v>46</v>
      </c>
      <c r="J7853" t="s">
        <v>58</v>
      </c>
      <c r="K7853">
        <v>3</v>
      </c>
      <c r="L7853">
        <v>60</v>
      </c>
      <c r="M7853">
        <v>108</v>
      </c>
      <c r="N7853">
        <v>41</v>
      </c>
      <c r="R7853">
        <v>500</v>
      </c>
      <c r="S7853">
        <v>7</v>
      </c>
      <c r="T7853">
        <v>71.400000000000006</v>
      </c>
      <c r="U7853" t="s">
        <v>48</v>
      </c>
      <c r="V7853">
        <v>25000</v>
      </c>
      <c r="W7853">
        <v>2700</v>
      </c>
      <c r="X7853">
        <v>81</v>
      </c>
      <c r="Y7853">
        <v>5</v>
      </c>
      <c r="Z7853">
        <v>1</v>
      </c>
      <c r="AA7853">
        <v>-20</v>
      </c>
      <c r="AB7853" t="s">
        <v>27</v>
      </c>
      <c r="AC7853" s="2">
        <v>0.05</v>
      </c>
      <c r="AE7853" t="s">
        <v>49</v>
      </c>
      <c r="AI7853" s="1">
        <v>42485</v>
      </c>
      <c r="AJ7853" s="1">
        <v>42489</v>
      </c>
      <c r="AK7853" t="s">
        <v>50</v>
      </c>
      <c r="AL7853" t="s">
        <v>17014</v>
      </c>
      <c r="AM7853">
        <v>2266140</v>
      </c>
    </row>
    <row r="7854" spans="1:39" hidden="1" x14ac:dyDescent="0.25">
      <c r="A7854" t="s">
        <v>13806</v>
      </c>
      <c r="B7854" t="s">
        <v>13807</v>
      </c>
      <c r="C7854" t="s">
        <v>17015</v>
      </c>
      <c r="D7854">
        <v>80405</v>
      </c>
      <c r="F7854" t="s">
        <v>147</v>
      </c>
      <c r="G7854" t="s">
        <v>148</v>
      </c>
      <c r="H7854" t="s">
        <v>149</v>
      </c>
      <c r="I7854" t="s">
        <v>46</v>
      </c>
      <c r="J7854" t="s">
        <v>58</v>
      </c>
      <c r="K7854">
        <v>3</v>
      </c>
      <c r="L7854">
        <v>60</v>
      </c>
      <c r="M7854">
        <v>108</v>
      </c>
      <c r="N7854">
        <v>41</v>
      </c>
      <c r="R7854">
        <v>500</v>
      </c>
      <c r="S7854">
        <v>7</v>
      </c>
      <c r="T7854">
        <v>71.400000000000006</v>
      </c>
      <c r="U7854" t="s">
        <v>48</v>
      </c>
      <c r="V7854">
        <v>25000</v>
      </c>
      <c r="W7854">
        <v>2700</v>
      </c>
      <c r="X7854">
        <v>82</v>
      </c>
      <c r="Y7854">
        <v>10</v>
      </c>
      <c r="Z7854">
        <v>1</v>
      </c>
      <c r="AA7854">
        <v>-20</v>
      </c>
      <c r="AB7854" t="s">
        <v>27</v>
      </c>
      <c r="AC7854" s="2">
        <v>0.05</v>
      </c>
      <c r="AE7854" t="s">
        <v>49</v>
      </c>
      <c r="AI7854" s="1">
        <v>42475</v>
      </c>
      <c r="AJ7854" s="1">
        <v>42502</v>
      </c>
      <c r="AK7854" t="s">
        <v>50</v>
      </c>
      <c r="AL7854" t="s">
        <v>17016</v>
      </c>
      <c r="AM7854">
        <v>2267510</v>
      </c>
    </row>
    <row r="7855" spans="1:39" hidden="1" x14ac:dyDescent="0.25">
      <c r="A7855" t="s">
        <v>13806</v>
      </c>
      <c r="B7855" t="s">
        <v>13807</v>
      </c>
      <c r="C7855" t="s">
        <v>17015</v>
      </c>
      <c r="D7855">
        <v>80406</v>
      </c>
      <c r="F7855" t="s">
        <v>147</v>
      </c>
      <c r="G7855" t="s">
        <v>148</v>
      </c>
      <c r="H7855" t="s">
        <v>149</v>
      </c>
      <c r="I7855" t="s">
        <v>46</v>
      </c>
      <c r="J7855" t="s">
        <v>58</v>
      </c>
      <c r="K7855">
        <v>3</v>
      </c>
      <c r="L7855">
        <v>60</v>
      </c>
      <c r="M7855">
        <v>108</v>
      </c>
      <c r="N7855">
        <v>41</v>
      </c>
      <c r="R7855">
        <v>500</v>
      </c>
      <c r="S7855">
        <v>7</v>
      </c>
      <c r="T7855">
        <v>71.400000000000006</v>
      </c>
      <c r="U7855" t="s">
        <v>48</v>
      </c>
      <c r="V7855">
        <v>25000</v>
      </c>
      <c r="W7855">
        <v>3000</v>
      </c>
      <c r="X7855">
        <v>82</v>
      </c>
      <c r="Y7855">
        <v>10</v>
      </c>
      <c r="Z7855">
        <v>1</v>
      </c>
      <c r="AA7855">
        <v>-20</v>
      </c>
      <c r="AB7855" t="s">
        <v>27</v>
      </c>
      <c r="AC7855" s="2">
        <v>0.05</v>
      </c>
      <c r="AE7855" t="s">
        <v>49</v>
      </c>
      <c r="AI7855" s="1">
        <v>42475</v>
      </c>
      <c r="AJ7855" s="1">
        <v>42502</v>
      </c>
      <c r="AK7855" t="s">
        <v>50</v>
      </c>
      <c r="AL7855" t="s">
        <v>17017</v>
      </c>
      <c r="AM7855">
        <v>2267514</v>
      </c>
    </row>
    <row r="7856" spans="1:39" hidden="1" x14ac:dyDescent="0.25">
      <c r="A7856" t="s">
        <v>13806</v>
      </c>
      <c r="B7856" t="s">
        <v>13807</v>
      </c>
      <c r="C7856" t="s">
        <v>17015</v>
      </c>
      <c r="D7856">
        <v>80413</v>
      </c>
      <c r="F7856" t="s">
        <v>204</v>
      </c>
      <c r="G7856" t="s">
        <v>148</v>
      </c>
      <c r="H7856" t="s">
        <v>16991</v>
      </c>
      <c r="I7856" t="s">
        <v>148</v>
      </c>
      <c r="J7856" t="s">
        <v>58</v>
      </c>
      <c r="K7856">
        <v>3</v>
      </c>
      <c r="L7856">
        <v>40</v>
      </c>
      <c r="M7856">
        <v>117</v>
      </c>
      <c r="N7856">
        <v>36</v>
      </c>
      <c r="R7856">
        <v>300</v>
      </c>
      <c r="S7856">
        <v>4.5</v>
      </c>
      <c r="T7856">
        <v>66.7</v>
      </c>
      <c r="U7856" t="s">
        <v>48</v>
      </c>
      <c r="V7856">
        <v>25000</v>
      </c>
      <c r="W7856">
        <v>2700</v>
      </c>
      <c r="X7856">
        <v>82</v>
      </c>
      <c r="Y7856">
        <v>9</v>
      </c>
      <c r="Z7856">
        <v>0.6</v>
      </c>
      <c r="AA7856">
        <v>-20</v>
      </c>
      <c r="AB7856" t="s">
        <v>27</v>
      </c>
      <c r="AC7856" s="2">
        <v>0.05</v>
      </c>
      <c r="AE7856" t="s">
        <v>76</v>
      </c>
      <c r="AI7856" s="1">
        <v>42014</v>
      </c>
      <c r="AJ7856" s="1">
        <v>42016</v>
      </c>
      <c r="AK7856" t="s">
        <v>50</v>
      </c>
      <c r="AL7856" t="s">
        <v>17018</v>
      </c>
      <c r="AM7856">
        <v>2231022</v>
      </c>
    </row>
    <row r="7857" spans="1:39" hidden="1" x14ac:dyDescent="0.25">
      <c r="A7857" t="s">
        <v>13806</v>
      </c>
      <c r="B7857" t="s">
        <v>13807</v>
      </c>
      <c r="C7857" t="s">
        <v>17015</v>
      </c>
      <c r="D7857">
        <v>80418</v>
      </c>
      <c r="F7857" t="s">
        <v>204</v>
      </c>
      <c r="G7857" t="s">
        <v>148</v>
      </c>
      <c r="H7857" t="s">
        <v>149</v>
      </c>
      <c r="I7857" t="s">
        <v>148</v>
      </c>
      <c r="J7857" t="s">
        <v>58</v>
      </c>
      <c r="K7857">
        <v>3</v>
      </c>
      <c r="L7857">
        <v>40</v>
      </c>
      <c r="M7857">
        <v>98</v>
      </c>
      <c r="N7857">
        <v>36</v>
      </c>
      <c r="R7857">
        <v>300</v>
      </c>
      <c r="S7857">
        <v>4.5</v>
      </c>
      <c r="T7857">
        <v>66.7</v>
      </c>
      <c r="U7857" t="s">
        <v>48</v>
      </c>
      <c r="V7857">
        <v>25000</v>
      </c>
      <c r="W7857">
        <v>2700</v>
      </c>
      <c r="X7857">
        <v>82</v>
      </c>
      <c r="Y7857">
        <v>10</v>
      </c>
      <c r="Z7857">
        <v>1</v>
      </c>
      <c r="AA7857">
        <v>-20</v>
      </c>
      <c r="AB7857" t="s">
        <v>27</v>
      </c>
      <c r="AC7857" s="2">
        <v>0.05</v>
      </c>
      <c r="AE7857" t="s">
        <v>76</v>
      </c>
      <c r="AI7857" s="1">
        <v>42014</v>
      </c>
      <c r="AJ7857" s="1">
        <v>42016</v>
      </c>
      <c r="AK7857" t="s">
        <v>50</v>
      </c>
      <c r="AL7857" t="s">
        <v>17019</v>
      </c>
      <c r="AM7857">
        <v>2230990</v>
      </c>
    </row>
    <row r="7858" spans="1:39" hidden="1" x14ac:dyDescent="0.25">
      <c r="A7858" t="s">
        <v>13806</v>
      </c>
      <c r="B7858" t="s">
        <v>13807</v>
      </c>
      <c r="C7858" t="s">
        <v>17015</v>
      </c>
      <c r="D7858">
        <v>80431</v>
      </c>
      <c r="F7858" t="s">
        <v>204</v>
      </c>
      <c r="G7858" t="s">
        <v>148</v>
      </c>
      <c r="H7858" t="s">
        <v>149</v>
      </c>
      <c r="I7858" t="s">
        <v>148</v>
      </c>
      <c r="J7858" t="s">
        <v>58</v>
      </c>
      <c r="K7858">
        <v>3</v>
      </c>
      <c r="L7858">
        <v>40</v>
      </c>
      <c r="M7858">
        <v>98</v>
      </c>
      <c r="N7858">
        <v>36</v>
      </c>
      <c r="R7858">
        <v>300</v>
      </c>
      <c r="S7858">
        <v>4.5</v>
      </c>
      <c r="T7858">
        <v>66.7</v>
      </c>
      <c r="U7858" t="s">
        <v>48</v>
      </c>
      <c r="V7858">
        <v>25000</v>
      </c>
      <c r="W7858">
        <v>3000</v>
      </c>
      <c r="X7858">
        <v>82</v>
      </c>
      <c r="Y7858">
        <v>12</v>
      </c>
      <c r="Z7858">
        <v>1</v>
      </c>
      <c r="AA7858">
        <v>-20</v>
      </c>
      <c r="AB7858" t="s">
        <v>27</v>
      </c>
      <c r="AC7858" s="2">
        <v>0.05</v>
      </c>
      <c r="AE7858" t="s">
        <v>76</v>
      </c>
      <c r="AI7858" s="1">
        <v>42014</v>
      </c>
      <c r="AJ7858" s="1">
        <v>42016</v>
      </c>
      <c r="AK7858" t="s">
        <v>50</v>
      </c>
      <c r="AL7858" t="s">
        <v>17020</v>
      </c>
      <c r="AM7858">
        <v>2230992</v>
      </c>
    </row>
    <row r="7859" spans="1:39" hidden="1" x14ac:dyDescent="0.25">
      <c r="A7859" t="s">
        <v>13806</v>
      </c>
      <c r="B7859" t="s">
        <v>13807</v>
      </c>
      <c r="C7859" t="s">
        <v>17015</v>
      </c>
      <c r="D7859">
        <v>80771</v>
      </c>
      <c r="F7859" t="s">
        <v>147</v>
      </c>
      <c r="G7859" t="s">
        <v>148</v>
      </c>
      <c r="H7859" t="s">
        <v>149</v>
      </c>
      <c r="I7859" t="s">
        <v>46</v>
      </c>
      <c r="J7859" t="s">
        <v>58</v>
      </c>
      <c r="K7859">
        <v>3</v>
      </c>
      <c r="L7859">
        <v>40</v>
      </c>
      <c r="M7859">
        <v>98</v>
      </c>
      <c r="N7859">
        <v>36</v>
      </c>
      <c r="R7859">
        <v>300</v>
      </c>
      <c r="S7859">
        <v>5</v>
      </c>
      <c r="T7859">
        <v>60</v>
      </c>
      <c r="U7859" t="s">
        <v>48</v>
      </c>
      <c r="V7859">
        <v>25000</v>
      </c>
      <c r="W7859">
        <v>2700</v>
      </c>
      <c r="X7859">
        <v>82</v>
      </c>
      <c r="Y7859">
        <v>10</v>
      </c>
      <c r="Z7859">
        <v>1</v>
      </c>
      <c r="AA7859">
        <v>-20</v>
      </c>
      <c r="AB7859" t="s">
        <v>27</v>
      </c>
      <c r="AC7859" s="2">
        <v>0.05</v>
      </c>
      <c r="AE7859" t="s">
        <v>49</v>
      </c>
      <c r="AI7859" s="1">
        <v>42475</v>
      </c>
      <c r="AJ7859" s="1">
        <v>42502</v>
      </c>
      <c r="AK7859" t="s">
        <v>50</v>
      </c>
      <c r="AL7859" t="s">
        <v>17021</v>
      </c>
      <c r="AM7859">
        <v>2267518</v>
      </c>
    </row>
    <row r="7860" spans="1:39" hidden="1" x14ac:dyDescent="0.25">
      <c r="A7860" t="s">
        <v>13806</v>
      </c>
      <c r="B7860" t="s">
        <v>13807</v>
      </c>
      <c r="C7860" t="s">
        <v>17015</v>
      </c>
      <c r="D7860">
        <v>80778</v>
      </c>
      <c r="F7860" t="s">
        <v>147</v>
      </c>
      <c r="G7860" t="s">
        <v>148</v>
      </c>
      <c r="H7860" t="s">
        <v>149</v>
      </c>
      <c r="I7860" t="s">
        <v>46</v>
      </c>
      <c r="J7860" t="s">
        <v>58</v>
      </c>
      <c r="K7860">
        <v>3</v>
      </c>
      <c r="L7860">
        <v>40</v>
      </c>
      <c r="M7860">
        <v>98</v>
      </c>
      <c r="N7860">
        <v>36</v>
      </c>
      <c r="R7860">
        <v>300</v>
      </c>
      <c r="S7860">
        <v>5</v>
      </c>
      <c r="T7860">
        <v>60</v>
      </c>
      <c r="U7860" t="s">
        <v>48</v>
      </c>
      <c r="V7860">
        <v>25000</v>
      </c>
      <c r="W7860">
        <v>3000</v>
      </c>
      <c r="X7860">
        <v>82</v>
      </c>
      <c r="Y7860">
        <v>11</v>
      </c>
      <c r="Z7860">
        <v>1</v>
      </c>
      <c r="AA7860">
        <v>-20</v>
      </c>
      <c r="AB7860" t="s">
        <v>27</v>
      </c>
      <c r="AC7860" s="2">
        <v>0.05</v>
      </c>
      <c r="AE7860" t="s">
        <v>49</v>
      </c>
      <c r="AI7860" s="1">
        <v>42475</v>
      </c>
      <c r="AJ7860" s="1">
        <v>42502</v>
      </c>
      <c r="AK7860" t="s">
        <v>50</v>
      </c>
      <c r="AL7860" t="s">
        <v>17022</v>
      </c>
      <c r="AM7860">
        <v>2267522</v>
      </c>
    </row>
    <row r="7861" spans="1:39" hidden="1" x14ac:dyDescent="0.25">
      <c r="A7861" t="s">
        <v>13806</v>
      </c>
      <c r="B7861" t="s">
        <v>13807</v>
      </c>
      <c r="C7861" t="s">
        <v>17023</v>
      </c>
      <c r="D7861">
        <v>80782</v>
      </c>
      <c r="F7861" t="s">
        <v>147</v>
      </c>
      <c r="G7861" t="s">
        <v>148</v>
      </c>
      <c r="H7861" t="s">
        <v>75</v>
      </c>
      <c r="I7861" t="s">
        <v>46</v>
      </c>
      <c r="J7861" t="s">
        <v>58</v>
      </c>
      <c r="K7861">
        <v>3</v>
      </c>
      <c r="L7861">
        <v>40</v>
      </c>
      <c r="M7861">
        <v>100</v>
      </c>
      <c r="N7861">
        <v>36</v>
      </c>
      <c r="R7861">
        <v>300</v>
      </c>
      <c r="S7861">
        <v>5</v>
      </c>
      <c r="T7861">
        <v>60</v>
      </c>
      <c r="U7861" t="s">
        <v>48</v>
      </c>
      <c r="V7861">
        <v>25000</v>
      </c>
      <c r="W7861">
        <v>2700</v>
      </c>
      <c r="X7861">
        <v>82</v>
      </c>
      <c r="Y7861">
        <v>8</v>
      </c>
      <c r="Z7861">
        <v>1</v>
      </c>
      <c r="AA7861">
        <v>-20</v>
      </c>
      <c r="AB7861" t="s">
        <v>27</v>
      </c>
      <c r="AC7861" s="2">
        <v>0.05</v>
      </c>
      <c r="AE7861" t="s">
        <v>49</v>
      </c>
      <c r="AI7861" s="1">
        <v>42475</v>
      </c>
      <c r="AJ7861" s="1">
        <v>42502</v>
      </c>
      <c r="AK7861" t="s">
        <v>50</v>
      </c>
      <c r="AL7861" t="s">
        <v>17024</v>
      </c>
      <c r="AM7861">
        <v>2267529</v>
      </c>
    </row>
    <row r="7862" spans="1:39" hidden="1" x14ac:dyDescent="0.25">
      <c r="A7862" t="s">
        <v>13806</v>
      </c>
      <c r="B7862" t="s">
        <v>13807</v>
      </c>
      <c r="C7862" t="s">
        <v>17023</v>
      </c>
      <c r="D7862">
        <v>80784</v>
      </c>
      <c r="F7862" t="s">
        <v>147</v>
      </c>
      <c r="G7862" t="s">
        <v>148</v>
      </c>
      <c r="H7862" t="s">
        <v>75</v>
      </c>
      <c r="I7862" t="s">
        <v>46</v>
      </c>
      <c r="J7862" t="s">
        <v>58</v>
      </c>
      <c r="K7862">
        <v>3</v>
      </c>
      <c r="L7862">
        <v>60</v>
      </c>
      <c r="M7862">
        <v>113</v>
      </c>
      <c r="N7862">
        <v>41</v>
      </c>
      <c r="R7862">
        <v>500</v>
      </c>
      <c r="S7862">
        <v>7</v>
      </c>
      <c r="T7862">
        <v>71.400000000000006</v>
      </c>
      <c r="U7862" t="s">
        <v>48</v>
      </c>
      <c r="V7862">
        <v>25000</v>
      </c>
      <c r="W7862">
        <v>2700</v>
      </c>
      <c r="X7862">
        <v>81</v>
      </c>
      <c r="Y7862">
        <v>5</v>
      </c>
      <c r="Z7862">
        <v>1</v>
      </c>
      <c r="AA7862">
        <v>-20</v>
      </c>
      <c r="AB7862" t="s">
        <v>27</v>
      </c>
      <c r="AC7862" s="2">
        <v>0.05</v>
      </c>
      <c r="AE7862" t="s">
        <v>49</v>
      </c>
      <c r="AI7862" s="1">
        <v>42485</v>
      </c>
      <c r="AJ7862" s="1">
        <v>42489</v>
      </c>
      <c r="AK7862" t="s">
        <v>50</v>
      </c>
      <c r="AL7862" t="s">
        <v>17025</v>
      </c>
      <c r="AM7862">
        <v>2266143</v>
      </c>
    </row>
    <row r="7863" spans="1:39" hidden="1" x14ac:dyDescent="0.25">
      <c r="A7863" t="s">
        <v>13806</v>
      </c>
      <c r="B7863" t="s">
        <v>13807</v>
      </c>
      <c r="C7863" t="s">
        <v>17023</v>
      </c>
      <c r="D7863">
        <v>80785</v>
      </c>
      <c r="F7863" t="s">
        <v>147</v>
      </c>
      <c r="G7863" t="s">
        <v>148</v>
      </c>
      <c r="H7863" t="s">
        <v>75</v>
      </c>
      <c r="I7863" t="s">
        <v>46</v>
      </c>
      <c r="J7863" t="s">
        <v>58</v>
      </c>
      <c r="K7863">
        <v>3</v>
      </c>
      <c r="L7863">
        <v>40</v>
      </c>
      <c r="M7863">
        <v>100</v>
      </c>
      <c r="N7863">
        <v>36</v>
      </c>
      <c r="R7863">
        <v>300</v>
      </c>
      <c r="S7863">
        <v>5</v>
      </c>
      <c r="T7863">
        <v>60</v>
      </c>
      <c r="U7863" t="s">
        <v>48</v>
      </c>
      <c r="V7863">
        <v>25000</v>
      </c>
      <c r="W7863">
        <v>3000</v>
      </c>
      <c r="X7863">
        <v>82</v>
      </c>
      <c r="Y7863">
        <v>11</v>
      </c>
      <c r="Z7863">
        <v>1</v>
      </c>
      <c r="AA7863">
        <v>-20</v>
      </c>
      <c r="AB7863" t="s">
        <v>27</v>
      </c>
      <c r="AC7863" s="2">
        <v>0.05</v>
      </c>
      <c r="AE7863" t="s">
        <v>49</v>
      </c>
      <c r="AI7863" s="1">
        <v>42475</v>
      </c>
      <c r="AJ7863" s="1">
        <v>42502</v>
      </c>
      <c r="AK7863" t="s">
        <v>50</v>
      </c>
      <c r="AL7863" t="s">
        <v>17026</v>
      </c>
      <c r="AM7863">
        <v>2267533</v>
      </c>
    </row>
    <row r="7864" spans="1:39" hidden="1" x14ac:dyDescent="0.25">
      <c r="A7864" t="s">
        <v>13806</v>
      </c>
      <c r="B7864" t="s">
        <v>13807</v>
      </c>
      <c r="C7864" t="s">
        <v>17023</v>
      </c>
      <c r="D7864">
        <v>80793</v>
      </c>
      <c r="F7864" t="s">
        <v>147</v>
      </c>
      <c r="G7864" t="s">
        <v>148</v>
      </c>
      <c r="H7864" t="s">
        <v>75</v>
      </c>
      <c r="I7864" t="s">
        <v>46</v>
      </c>
      <c r="J7864" t="s">
        <v>58</v>
      </c>
      <c r="K7864">
        <v>3</v>
      </c>
      <c r="L7864">
        <v>60</v>
      </c>
      <c r="M7864">
        <v>113</v>
      </c>
      <c r="N7864">
        <v>41</v>
      </c>
      <c r="R7864">
        <v>500</v>
      </c>
      <c r="S7864">
        <v>7</v>
      </c>
      <c r="T7864">
        <v>71.400000000000006</v>
      </c>
      <c r="U7864" t="s">
        <v>48</v>
      </c>
      <c r="V7864">
        <v>25000</v>
      </c>
      <c r="W7864">
        <v>3000</v>
      </c>
      <c r="X7864">
        <v>81</v>
      </c>
      <c r="Y7864">
        <v>5</v>
      </c>
      <c r="Z7864">
        <v>1</v>
      </c>
      <c r="AA7864">
        <v>-20</v>
      </c>
      <c r="AB7864" t="s">
        <v>27</v>
      </c>
      <c r="AC7864" s="2">
        <v>0.05</v>
      </c>
      <c r="AE7864" t="s">
        <v>49</v>
      </c>
      <c r="AI7864" s="1">
        <v>42485</v>
      </c>
      <c r="AJ7864" s="1">
        <v>42489</v>
      </c>
      <c r="AK7864" t="s">
        <v>50</v>
      </c>
      <c r="AL7864" t="s">
        <v>17027</v>
      </c>
      <c r="AM7864">
        <v>2266147</v>
      </c>
    </row>
    <row r="7865" spans="1:39" hidden="1" x14ac:dyDescent="0.25">
      <c r="A7865" t="s">
        <v>13806</v>
      </c>
      <c r="B7865" t="s">
        <v>13807</v>
      </c>
      <c r="C7865" t="s">
        <v>17028</v>
      </c>
      <c r="D7865">
        <v>80476</v>
      </c>
      <c r="F7865" t="s">
        <v>147</v>
      </c>
      <c r="G7865" t="s">
        <v>148</v>
      </c>
      <c r="H7865" t="s">
        <v>75</v>
      </c>
      <c r="I7865" t="s">
        <v>46</v>
      </c>
      <c r="J7865" t="s">
        <v>58</v>
      </c>
      <c r="K7865">
        <v>3</v>
      </c>
      <c r="L7865">
        <v>60</v>
      </c>
      <c r="M7865">
        <v>113</v>
      </c>
      <c r="N7865">
        <v>41</v>
      </c>
      <c r="R7865">
        <v>500</v>
      </c>
      <c r="S7865">
        <v>7</v>
      </c>
      <c r="T7865">
        <v>71.400000000000006</v>
      </c>
      <c r="U7865" t="s">
        <v>48</v>
      </c>
      <c r="V7865">
        <v>25000</v>
      </c>
      <c r="W7865">
        <v>2700</v>
      </c>
      <c r="X7865">
        <v>82</v>
      </c>
      <c r="Y7865">
        <v>10</v>
      </c>
      <c r="Z7865">
        <v>1</v>
      </c>
      <c r="AA7865">
        <v>-20</v>
      </c>
      <c r="AB7865" t="s">
        <v>27</v>
      </c>
      <c r="AC7865" s="2">
        <v>0.05</v>
      </c>
      <c r="AE7865" t="s">
        <v>49</v>
      </c>
      <c r="AI7865" s="1">
        <v>42475</v>
      </c>
      <c r="AJ7865" s="1">
        <v>42502</v>
      </c>
      <c r="AK7865" t="s">
        <v>50</v>
      </c>
      <c r="AL7865" t="s">
        <v>17029</v>
      </c>
      <c r="AM7865">
        <v>2267513</v>
      </c>
    </row>
    <row r="7866" spans="1:39" hidden="1" x14ac:dyDescent="0.25">
      <c r="A7866" t="s">
        <v>13806</v>
      </c>
      <c r="B7866" t="s">
        <v>13807</v>
      </c>
      <c r="C7866" t="s">
        <v>17028</v>
      </c>
      <c r="D7866">
        <v>80478</v>
      </c>
      <c r="F7866" t="s">
        <v>147</v>
      </c>
      <c r="G7866" t="s">
        <v>148</v>
      </c>
      <c r="H7866" t="s">
        <v>75</v>
      </c>
      <c r="I7866" t="s">
        <v>46</v>
      </c>
      <c r="J7866" t="s">
        <v>58</v>
      </c>
      <c r="K7866">
        <v>3</v>
      </c>
      <c r="L7866">
        <v>60</v>
      </c>
      <c r="M7866">
        <v>113</v>
      </c>
      <c r="N7866">
        <v>41</v>
      </c>
      <c r="R7866">
        <v>500</v>
      </c>
      <c r="S7866">
        <v>7</v>
      </c>
      <c r="T7866">
        <v>71.400000000000006</v>
      </c>
      <c r="U7866" t="s">
        <v>48</v>
      </c>
      <c r="V7866">
        <v>25000</v>
      </c>
      <c r="W7866">
        <v>3000</v>
      </c>
      <c r="X7866">
        <v>82</v>
      </c>
      <c r="Y7866">
        <v>10</v>
      </c>
      <c r="Z7866">
        <v>1</v>
      </c>
      <c r="AA7866">
        <v>-20</v>
      </c>
      <c r="AB7866" t="s">
        <v>27</v>
      </c>
      <c r="AC7866" s="2">
        <v>0.05</v>
      </c>
      <c r="AE7866" t="s">
        <v>49</v>
      </c>
      <c r="AI7866" s="1">
        <v>42475</v>
      </c>
      <c r="AJ7866" s="1">
        <v>42502</v>
      </c>
      <c r="AK7866" t="s">
        <v>50</v>
      </c>
      <c r="AL7866" t="s">
        <v>17030</v>
      </c>
      <c r="AM7866">
        <v>2267517</v>
      </c>
    </row>
    <row r="7867" spans="1:39" hidden="1" x14ac:dyDescent="0.25">
      <c r="A7867" t="s">
        <v>13806</v>
      </c>
      <c r="B7867" t="s">
        <v>13807</v>
      </c>
      <c r="C7867" t="s">
        <v>17028</v>
      </c>
      <c r="D7867">
        <v>80783</v>
      </c>
      <c r="F7867" t="s">
        <v>147</v>
      </c>
      <c r="G7867" t="s">
        <v>148</v>
      </c>
      <c r="H7867" t="s">
        <v>75</v>
      </c>
      <c r="I7867" t="s">
        <v>46</v>
      </c>
      <c r="J7867" t="s">
        <v>58</v>
      </c>
      <c r="K7867">
        <v>3</v>
      </c>
      <c r="L7867">
        <v>40</v>
      </c>
      <c r="M7867">
        <v>100</v>
      </c>
      <c r="N7867">
        <v>36</v>
      </c>
      <c r="R7867">
        <v>300</v>
      </c>
      <c r="S7867">
        <v>5</v>
      </c>
      <c r="T7867">
        <v>60</v>
      </c>
      <c r="U7867" t="s">
        <v>48</v>
      </c>
      <c r="V7867">
        <v>25000</v>
      </c>
      <c r="W7867">
        <v>2700</v>
      </c>
      <c r="X7867">
        <v>82</v>
      </c>
      <c r="Y7867">
        <v>10</v>
      </c>
      <c r="Z7867">
        <v>1</v>
      </c>
      <c r="AA7867">
        <v>-20</v>
      </c>
      <c r="AB7867" t="s">
        <v>27</v>
      </c>
      <c r="AC7867" s="2">
        <v>0.05</v>
      </c>
      <c r="AE7867" t="s">
        <v>49</v>
      </c>
      <c r="AI7867" s="1">
        <v>42475</v>
      </c>
      <c r="AJ7867" s="1">
        <v>42502</v>
      </c>
      <c r="AK7867" t="s">
        <v>50</v>
      </c>
      <c r="AL7867" t="s">
        <v>17031</v>
      </c>
      <c r="AM7867">
        <v>2267521</v>
      </c>
    </row>
    <row r="7868" spans="1:39" hidden="1" x14ac:dyDescent="0.25">
      <c r="A7868" t="s">
        <v>13806</v>
      </c>
      <c r="B7868" t="s">
        <v>13807</v>
      </c>
      <c r="C7868" t="s">
        <v>17028</v>
      </c>
      <c r="D7868">
        <v>80788</v>
      </c>
      <c r="F7868" t="s">
        <v>147</v>
      </c>
      <c r="G7868" t="s">
        <v>148</v>
      </c>
      <c r="H7868" t="s">
        <v>75</v>
      </c>
      <c r="I7868" t="s">
        <v>46</v>
      </c>
      <c r="J7868" t="s">
        <v>58</v>
      </c>
      <c r="K7868">
        <v>3</v>
      </c>
      <c r="L7868">
        <v>40</v>
      </c>
      <c r="M7868">
        <v>100</v>
      </c>
      <c r="N7868">
        <v>36</v>
      </c>
      <c r="R7868">
        <v>300</v>
      </c>
      <c r="S7868">
        <v>5</v>
      </c>
      <c r="T7868">
        <v>60</v>
      </c>
      <c r="U7868" t="s">
        <v>48</v>
      </c>
      <c r="V7868">
        <v>25000</v>
      </c>
      <c r="W7868">
        <v>3000</v>
      </c>
      <c r="X7868">
        <v>82</v>
      </c>
      <c r="Y7868">
        <v>11</v>
      </c>
      <c r="Z7868">
        <v>1</v>
      </c>
      <c r="AA7868">
        <v>-20</v>
      </c>
      <c r="AB7868" t="s">
        <v>27</v>
      </c>
      <c r="AC7868" s="2">
        <v>0.05</v>
      </c>
      <c r="AE7868" t="s">
        <v>49</v>
      </c>
      <c r="AI7868" s="1">
        <v>42475</v>
      </c>
      <c r="AJ7868" s="1">
        <v>42502</v>
      </c>
      <c r="AK7868" t="s">
        <v>50</v>
      </c>
      <c r="AL7868" t="s">
        <v>17032</v>
      </c>
      <c r="AM7868">
        <v>2267525</v>
      </c>
    </row>
    <row r="7869" spans="1:39" hidden="1" x14ac:dyDescent="0.25">
      <c r="A7869" t="s">
        <v>13806</v>
      </c>
      <c r="B7869" t="s">
        <v>13807</v>
      </c>
      <c r="C7869" t="s">
        <v>17033</v>
      </c>
      <c r="D7869">
        <v>80419</v>
      </c>
      <c r="F7869" t="s">
        <v>204</v>
      </c>
      <c r="G7869" t="s">
        <v>148</v>
      </c>
      <c r="H7869" t="s">
        <v>75</v>
      </c>
      <c r="I7869" t="s">
        <v>148</v>
      </c>
      <c r="J7869" t="s">
        <v>58</v>
      </c>
      <c r="K7869">
        <v>3</v>
      </c>
      <c r="L7869">
        <v>40</v>
      </c>
      <c r="M7869">
        <v>97</v>
      </c>
      <c r="N7869">
        <v>36</v>
      </c>
      <c r="R7869">
        <v>300</v>
      </c>
      <c r="S7869">
        <v>4.9000000000000004</v>
      </c>
      <c r="T7869">
        <v>61.5</v>
      </c>
      <c r="U7869" t="s">
        <v>48</v>
      </c>
      <c r="V7869">
        <v>25000</v>
      </c>
      <c r="W7869">
        <v>2700</v>
      </c>
      <c r="X7869">
        <v>82</v>
      </c>
      <c r="Y7869">
        <v>7</v>
      </c>
      <c r="Z7869">
        <v>1</v>
      </c>
      <c r="AA7869">
        <v>-20</v>
      </c>
      <c r="AB7869" t="s">
        <v>27</v>
      </c>
      <c r="AC7869" s="2">
        <v>0.05</v>
      </c>
      <c r="AE7869" t="s">
        <v>76</v>
      </c>
      <c r="AI7869" s="1">
        <v>42014</v>
      </c>
      <c r="AJ7869" s="1">
        <v>42016</v>
      </c>
      <c r="AK7869" t="s">
        <v>50</v>
      </c>
      <c r="AL7869" t="s">
        <v>17034</v>
      </c>
      <c r="AM7869">
        <v>2230985</v>
      </c>
    </row>
    <row r="7870" spans="1:39" hidden="1" x14ac:dyDescent="0.25">
      <c r="A7870" t="s">
        <v>13806</v>
      </c>
      <c r="B7870" t="s">
        <v>13807</v>
      </c>
      <c r="C7870" t="s">
        <v>17033</v>
      </c>
      <c r="D7870">
        <v>80779</v>
      </c>
      <c r="F7870" t="s">
        <v>147</v>
      </c>
      <c r="G7870" t="s">
        <v>148</v>
      </c>
      <c r="H7870" t="s">
        <v>75</v>
      </c>
      <c r="I7870" t="s">
        <v>46</v>
      </c>
      <c r="J7870" t="s">
        <v>58</v>
      </c>
      <c r="K7870">
        <v>3</v>
      </c>
      <c r="L7870">
        <v>40</v>
      </c>
      <c r="M7870">
        <v>97</v>
      </c>
      <c r="N7870">
        <v>36</v>
      </c>
      <c r="R7870">
        <v>300</v>
      </c>
      <c r="S7870">
        <v>5</v>
      </c>
      <c r="T7870">
        <v>60</v>
      </c>
      <c r="U7870" t="s">
        <v>48</v>
      </c>
      <c r="V7870">
        <v>25000</v>
      </c>
      <c r="W7870">
        <v>3000</v>
      </c>
      <c r="X7870">
        <v>82</v>
      </c>
      <c r="Y7870">
        <v>11</v>
      </c>
      <c r="Z7870">
        <v>1</v>
      </c>
      <c r="AA7870">
        <v>-20</v>
      </c>
      <c r="AB7870" t="s">
        <v>27</v>
      </c>
      <c r="AC7870" s="2">
        <v>0.05</v>
      </c>
      <c r="AE7870" t="s">
        <v>49</v>
      </c>
      <c r="AI7870" s="1">
        <v>42475</v>
      </c>
      <c r="AJ7870" s="1">
        <v>42502</v>
      </c>
      <c r="AK7870" t="s">
        <v>50</v>
      </c>
      <c r="AL7870" t="s">
        <v>17035</v>
      </c>
      <c r="AM7870">
        <v>2267531</v>
      </c>
    </row>
    <row r="7871" spans="1:39" hidden="1" x14ac:dyDescent="0.25">
      <c r="A7871" t="s">
        <v>13806</v>
      </c>
      <c r="B7871" t="s">
        <v>13807</v>
      </c>
      <c r="C7871" t="s">
        <v>17033</v>
      </c>
      <c r="D7871">
        <v>80780</v>
      </c>
      <c r="F7871" t="s">
        <v>147</v>
      </c>
      <c r="G7871" t="s">
        <v>148</v>
      </c>
      <c r="H7871" t="s">
        <v>75</v>
      </c>
      <c r="I7871" t="s">
        <v>46</v>
      </c>
      <c r="J7871" t="s">
        <v>58</v>
      </c>
      <c r="K7871">
        <v>3</v>
      </c>
      <c r="L7871">
        <v>40</v>
      </c>
      <c r="M7871">
        <v>97</v>
      </c>
      <c r="N7871">
        <v>36</v>
      </c>
      <c r="R7871">
        <v>300</v>
      </c>
      <c r="S7871">
        <v>5</v>
      </c>
      <c r="T7871">
        <v>60</v>
      </c>
      <c r="U7871" t="s">
        <v>48</v>
      </c>
      <c r="V7871">
        <v>25000</v>
      </c>
      <c r="W7871">
        <v>2700</v>
      </c>
      <c r="X7871">
        <v>82</v>
      </c>
      <c r="Y7871">
        <v>8</v>
      </c>
      <c r="Z7871">
        <v>1</v>
      </c>
      <c r="AA7871">
        <v>-20</v>
      </c>
      <c r="AB7871" t="s">
        <v>27</v>
      </c>
      <c r="AC7871" s="2">
        <v>0.05</v>
      </c>
      <c r="AE7871" t="s">
        <v>49</v>
      </c>
      <c r="AI7871" s="1">
        <v>42475</v>
      </c>
      <c r="AJ7871" s="1">
        <v>42502</v>
      </c>
      <c r="AK7871" t="s">
        <v>50</v>
      </c>
      <c r="AL7871" t="s">
        <v>17036</v>
      </c>
      <c r="AM7871">
        <v>2267527</v>
      </c>
    </row>
    <row r="7872" spans="1:39" hidden="1" x14ac:dyDescent="0.25">
      <c r="A7872" t="s">
        <v>13806</v>
      </c>
      <c r="B7872" t="s">
        <v>13807</v>
      </c>
      <c r="C7872" t="s">
        <v>17033</v>
      </c>
      <c r="D7872">
        <v>80790</v>
      </c>
      <c r="F7872" t="s">
        <v>147</v>
      </c>
      <c r="G7872" t="s">
        <v>148</v>
      </c>
      <c r="H7872" t="s">
        <v>75</v>
      </c>
      <c r="I7872" t="s">
        <v>46</v>
      </c>
      <c r="J7872" t="s">
        <v>58</v>
      </c>
      <c r="K7872">
        <v>3</v>
      </c>
      <c r="L7872">
        <v>60</v>
      </c>
      <c r="M7872">
        <v>107</v>
      </c>
      <c r="N7872">
        <v>41</v>
      </c>
      <c r="R7872">
        <v>500</v>
      </c>
      <c r="S7872">
        <v>7</v>
      </c>
      <c r="T7872">
        <v>71.400000000000006</v>
      </c>
      <c r="U7872" t="s">
        <v>48</v>
      </c>
      <c r="V7872">
        <v>25000</v>
      </c>
      <c r="W7872">
        <v>2700</v>
      </c>
      <c r="X7872">
        <v>81</v>
      </c>
      <c r="Y7872">
        <v>5</v>
      </c>
      <c r="Z7872">
        <v>1</v>
      </c>
      <c r="AA7872">
        <v>-20</v>
      </c>
      <c r="AB7872" t="s">
        <v>27</v>
      </c>
      <c r="AC7872" s="2">
        <v>0.05</v>
      </c>
      <c r="AE7872" t="s">
        <v>49</v>
      </c>
      <c r="AI7872" s="1">
        <v>42485</v>
      </c>
      <c r="AJ7872" s="1">
        <v>42489</v>
      </c>
      <c r="AK7872" t="s">
        <v>50</v>
      </c>
      <c r="AL7872" t="s">
        <v>17037</v>
      </c>
      <c r="AM7872">
        <v>2266141</v>
      </c>
    </row>
    <row r="7873" spans="1:39" hidden="1" x14ac:dyDescent="0.25">
      <c r="A7873" t="s">
        <v>13806</v>
      </c>
      <c r="B7873" t="s">
        <v>13807</v>
      </c>
      <c r="C7873" t="s">
        <v>17033</v>
      </c>
      <c r="D7873">
        <v>80791</v>
      </c>
      <c r="F7873" t="s">
        <v>147</v>
      </c>
      <c r="G7873" t="s">
        <v>148</v>
      </c>
      <c r="H7873" t="s">
        <v>75</v>
      </c>
      <c r="I7873" t="s">
        <v>46</v>
      </c>
      <c r="J7873" t="s">
        <v>58</v>
      </c>
      <c r="K7873">
        <v>3</v>
      </c>
      <c r="L7873">
        <v>60</v>
      </c>
      <c r="M7873">
        <v>107</v>
      </c>
      <c r="N7873">
        <v>41</v>
      </c>
      <c r="R7873">
        <v>500</v>
      </c>
      <c r="S7873">
        <v>7</v>
      </c>
      <c r="T7873">
        <v>71.400000000000006</v>
      </c>
      <c r="U7873" t="s">
        <v>48</v>
      </c>
      <c r="V7873">
        <v>25000</v>
      </c>
      <c r="W7873">
        <v>3000</v>
      </c>
      <c r="X7873">
        <v>81</v>
      </c>
      <c r="Y7873">
        <v>5</v>
      </c>
      <c r="Z7873">
        <v>1</v>
      </c>
      <c r="AA7873">
        <v>-20</v>
      </c>
      <c r="AB7873" t="s">
        <v>27</v>
      </c>
      <c r="AC7873" s="2">
        <v>0.05</v>
      </c>
      <c r="AE7873" t="s">
        <v>49</v>
      </c>
      <c r="AI7873" s="1">
        <v>42485</v>
      </c>
      <c r="AJ7873" s="1">
        <v>42489</v>
      </c>
      <c r="AK7873" t="s">
        <v>50</v>
      </c>
      <c r="AL7873" t="s">
        <v>17038</v>
      </c>
      <c r="AM7873">
        <v>2266145</v>
      </c>
    </row>
    <row r="7874" spans="1:39" hidden="1" x14ac:dyDescent="0.25">
      <c r="A7874" t="s">
        <v>13806</v>
      </c>
      <c r="B7874" t="s">
        <v>13807</v>
      </c>
      <c r="C7874" t="s">
        <v>17039</v>
      </c>
      <c r="D7874">
        <v>80343</v>
      </c>
      <c r="F7874" t="s">
        <v>204</v>
      </c>
      <c r="G7874" t="s">
        <v>148</v>
      </c>
      <c r="H7874" t="s">
        <v>75</v>
      </c>
      <c r="I7874" t="s">
        <v>148</v>
      </c>
      <c r="J7874" t="s">
        <v>58</v>
      </c>
      <c r="K7874">
        <v>3</v>
      </c>
      <c r="L7874">
        <v>40</v>
      </c>
      <c r="M7874">
        <v>97</v>
      </c>
      <c r="N7874">
        <v>36</v>
      </c>
      <c r="R7874">
        <v>300</v>
      </c>
      <c r="S7874">
        <v>4.5</v>
      </c>
      <c r="T7874">
        <v>66.7</v>
      </c>
      <c r="U7874" t="s">
        <v>48</v>
      </c>
      <c r="V7874">
        <v>25000</v>
      </c>
      <c r="W7874">
        <v>2700</v>
      </c>
      <c r="X7874">
        <v>82</v>
      </c>
      <c r="Y7874">
        <v>10</v>
      </c>
      <c r="Z7874">
        <v>1</v>
      </c>
      <c r="AA7874">
        <v>-20</v>
      </c>
      <c r="AB7874" t="s">
        <v>27</v>
      </c>
      <c r="AC7874" s="2">
        <v>0.05</v>
      </c>
      <c r="AE7874" t="s">
        <v>76</v>
      </c>
      <c r="AI7874" s="1">
        <v>42014</v>
      </c>
      <c r="AJ7874" s="1">
        <v>42016</v>
      </c>
      <c r="AK7874" t="s">
        <v>50</v>
      </c>
      <c r="AL7874" t="s">
        <v>17040</v>
      </c>
      <c r="AM7874">
        <v>2230991</v>
      </c>
    </row>
    <row r="7875" spans="1:39" hidden="1" x14ac:dyDescent="0.25">
      <c r="A7875" t="s">
        <v>13806</v>
      </c>
      <c r="B7875" t="s">
        <v>13807</v>
      </c>
      <c r="C7875" t="s">
        <v>17039</v>
      </c>
      <c r="D7875">
        <v>80473</v>
      </c>
      <c r="F7875" t="s">
        <v>147</v>
      </c>
      <c r="G7875" t="s">
        <v>148</v>
      </c>
      <c r="H7875" t="s">
        <v>75</v>
      </c>
      <c r="I7875" t="s">
        <v>46</v>
      </c>
      <c r="J7875" t="s">
        <v>58</v>
      </c>
      <c r="K7875">
        <v>3</v>
      </c>
      <c r="L7875">
        <v>60</v>
      </c>
      <c r="M7875">
        <v>107</v>
      </c>
      <c r="N7875">
        <v>41</v>
      </c>
      <c r="R7875">
        <v>500</v>
      </c>
      <c r="S7875">
        <v>7</v>
      </c>
      <c r="T7875">
        <v>71.400000000000006</v>
      </c>
      <c r="U7875" t="s">
        <v>48</v>
      </c>
      <c r="V7875">
        <v>25000</v>
      </c>
      <c r="W7875">
        <v>2700</v>
      </c>
      <c r="X7875">
        <v>82</v>
      </c>
      <c r="Y7875">
        <v>10</v>
      </c>
      <c r="Z7875">
        <v>1</v>
      </c>
      <c r="AA7875">
        <v>-20</v>
      </c>
      <c r="AB7875" t="s">
        <v>27</v>
      </c>
      <c r="AC7875" s="2">
        <v>0.05</v>
      </c>
      <c r="AE7875" t="s">
        <v>49</v>
      </c>
      <c r="AI7875" s="1">
        <v>42475</v>
      </c>
      <c r="AJ7875" s="1">
        <v>42502</v>
      </c>
      <c r="AK7875" t="s">
        <v>50</v>
      </c>
      <c r="AL7875" t="s">
        <v>17041</v>
      </c>
      <c r="AM7875">
        <v>2267511</v>
      </c>
    </row>
    <row r="7876" spans="1:39" hidden="1" x14ac:dyDescent="0.25">
      <c r="A7876" t="s">
        <v>13806</v>
      </c>
      <c r="B7876" t="s">
        <v>13807</v>
      </c>
      <c r="C7876" t="s">
        <v>17039</v>
      </c>
      <c r="D7876">
        <v>80474</v>
      </c>
      <c r="F7876" t="s">
        <v>147</v>
      </c>
      <c r="G7876" t="s">
        <v>148</v>
      </c>
      <c r="H7876" t="s">
        <v>75</v>
      </c>
      <c r="I7876" t="s">
        <v>46</v>
      </c>
      <c r="J7876" t="s">
        <v>58</v>
      </c>
      <c r="K7876">
        <v>3</v>
      </c>
      <c r="L7876">
        <v>60</v>
      </c>
      <c r="M7876">
        <v>107</v>
      </c>
      <c r="N7876">
        <v>41</v>
      </c>
      <c r="R7876">
        <v>500</v>
      </c>
      <c r="S7876">
        <v>7</v>
      </c>
      <c r="T7876">
        <v>71.400000000000006</v>
      </c>
      <c r="U7876" t="s">
        <v>48</v>
      </c>
      <c r="V7876">
        <v>25000</v>
      </c>
      <c r="W7876">
        <v>3000</v>
      </c>
      <c r="X7876">
        <v>82</v>
      </c>
      <c r="Y7876">
        <v>10</v>
      </c>
      <c r="Z7876">
        <v>1</v>
      </c>
      <c r="AA7876">
        <v>-20</v>
      </c>
      <c r="AB7876" t="s">
        <v>27</v>
      </c>
      <c r="AC7876" s="2">
        <v>0.05</v>
      </c>
      <c r="AE7876" t="s">
        <v>49</v>
      </c>
      <c r="AI7876" s="1">
        <v>42475</v>
      </c>
      <c r="AJ7876" s="1">
        <v>42502</v>
      </c>
      <c r="AK7876" t="s">
        <v>50</v>
      </c>
      <c r="AL7876" t="s">
        <v>17042</v>
      </c>
      <c r="AM7876">
        <v>2267515</v>
      </c>
    </row>
    <row r="7877" spans="1:39" hidden="1" x14ac:dyDescent="0.25">
      <c r="A7877" t="s">
        <v>13806</v>
      </c>
      <c r="B7877" t="s">
        <v>13807</v>
      </c>
      <c r="C7877" t="s">
        <v>17039</v>
      </c>
      <c r="D7877">
        <v>80781</v>
      </c>
      <c r="F7877" t="s">
        <v>147</v>
      </c>
      <c r="G7877" t="s">
        <v>148</v>
      </c>
      <c r="H7877" t="s">
        <v>75</v>
      </c>
      <c r="I7877" t="s">
        <v>46</v>
      </c>
      <c r="J7877" t="s">
        <v>58</v>
      </c>
      <c r="K7877">
        <v>3</v>
      </c>
      <c r="L7877">
        <v>40</v>
      </c>
      <c r="M7877">
        <v>97</v>
      </c>
      <c r="N7877">
        <v>36</v>
      </c>
      <c r="R7877">
        <v>300</v>
      </c>
      <c r="S7877">
        <v>5</v>
      </c>
      <c r="T7877">
        <v>60</v>
      </c>
      <c r="U7877" t="s">
        <v>48</v>
      </c>
      <c r="V7877">
        <v>25000</v>
      </c>
      <c r="W7877">
        <v>2700</v>
      </c>
      <c r="X7877">
        <v>82</v>
      </c>
      <c r="Y7877">
        <v>10</v>
      </c>
      <c r="Z7877">
        <v>1</v>
      </c>
      <c r="AA7877">
        <v>-20</v>
      </c>
      <c r="AB7877" t="s">
        <v>27</v>
      </c>
      <c r="AC7877" s="2">
        <v>0.05</v>
      </c>
      <c r="AE7877" t="s">
        <v>49</v>
      </c>
      <c r="AI7877" s="1">
        <v>42475</v>
      </c>
      <c r="AJ7877" s="1">
        <v>42502</v>
      </c>
      <c r="AK7877" t="s">
        <v>50</v>
      </c>
      <c r="AL7877" t="s">
        <v>17043</v>
      </c>
      <c r="AM7877">
        <v>2267519</v>
      </c>
    </row>
    <row r="7878" spans="1:39" hidden="1" x14ac:dyDescent="0.25">
      <c r="A7878" t="s">
        <v>13806</v>
      </c>
      <c r="B7878" t="s">
        <v>13807</v>
      </c>
      <c r="C7878" t="s">
        <v>17039</v>
      </c>
      <c r="D7878">
        <v>80786</v>
      </c>
      <c r="F7878" t="s">
        <v>147</v>
      </c>
      <c r="G7878" t="s">
        <v>148</v>
      </c>
      <c r="H7878" t="s">
        <v>75</v>
      </c>
      <c r="I7878" t="s">
        <v>46</v>
      </c>
      <c r="J7878" t="s">
        <v>58</v>
      </c>
      <c r="K7878">
        <v>3</v>
      </c>
      <c r="L7878">
        <v>40</v>
      </c>
      <c r="M7878">
        <v>97</v>
      </c>
      <c r="N7878">
        <v>36</v>
      </c>
      <c r="R7878">
        <v>300</v>
      </c>
      <c r="S7878">
        <v>5</v>
      </c>
      <c r="T7878">
        <v>60</v>
      </c>
      <c r="U7878" t="s">
        <v>48</v>
      </c>
      <c r="V7878">
        <v>25000</v>
      </c>
      <c r="W7878">
        <v>3000</v>
      </c>
      <c r="X7878">
        <v>82</v>
      </c>
      <c r="Y7878">
        <v>11</v>
      </c>
      <c r="Z7878">
        <v>1</v>
      </c>
      <c r="AA7878">
        <v>-20</v>
      </c>
      <c r="AB7878" t="s">
        <v>27</v>
      </c>
      <c r="AC7878" s="2">
        <v>0.05</v>
      </c>
      <c r="AE7878" t="s">
        <v>49</v>
      </c>
      <c r="AI7878" s="1">
        <v>42475</v>
      </c>
      <c r="AJ7878" s="1">
        <v>42502</v>
      </c>
      <c r="AK7878" t="s">
        <v>50</v>
      </c>
      <c r="AL7878" t="s">
        <v>17044</v>
      </c>
      <c r="AM7878">
        <v>2267523</v>
      </c>
    </row>
    <row r="7879" spans="1:39" hidden="1" x14ac:dyDescent="0.25">
      <c r="A7879" t="s">
        <v>13806</v>
      </c>
      <c r="B7879" t="s">
        <v>13807</v>
      </c>
      <c r="C7879" t="s">
        <v>17045</v>
      </c>
      <c r="D7879">
        <v>80394</v>
      </c>
      <c r="F7879" t="s">
        <v>838</v>
      </c>
      <c r="G7879" t="s">
        <v>153</v>
      </c>
      <c r="H7879" t="s">
        <v>75</v>
      </c>
      <c r="I7879" t="s">
        <v>148</v>
      </c>
      <c r="J7879" t="s">
        <v>58</v>
      </c>
      <c r="K7879">
        <v>3</v>
      </c>
      <c r="L7879">
        <v>40</v>
      </c>
      <c r="M7879">
        <v>72</v>
      </c>
      <c r="N7879">
        <v>49</v>
      </c>
      <c r="R7879">
        <v>350</v>
      </c>
      <c r="S7879">
        <v>5</v>
      </c>
      <c r="T7879">
        <v>70</v>
      </c>
      <c r="U7879" t="s">
        <v>48</v>
      </c>
      <c r="V7879">
        <v>25000</v>
      </c>
      <c r="W7879">
        <v>2700</v>
      </c>
      <c r="X7879">
        <v>82</v>
      </c>
      <c r="Y7879">
        <v>10</v>
      </c>
      <c r="Z7879">
        <v>1</v>
      </c>
      <c r="AA7879">
        <v>-20</v>
      </c>
      <c r="AB7879" t="s">
        <v>27</v>
      </c>
      <c r="AC7879" s="2">
        <v>0.05</v>
      </c>
      <c r="AE7879" t="s">
        <v>49</v>
      </c>
      <c r="AI7879" s="1">
        <v>42485</v>
      </c>
      <c r="AJ7879" s="1">
        <v>42489</v>
      </c>
      <c r="AK7879" t="s">
        <v>50</v>
      </c>
      <c r="AL7879" t="s">
        <v>17046</v>
      </c>
      <c r="AM7879">
        <v>2266152</v>
      </c>
    </row>
    <row r="7880" spans="1:39" hidden="1" x14ac:dyDescent="0.25">
      <c r="A7880" t="s">
        <v>13806</v>
      </c>
      <c r="B7880" t="s">
        <v>13807</v>
      </c>
      <c r="C7880" t="s">
        <v>17045</v>
      </c>
      <c r="D7880">
        <v>80518</v>
      </c>
      <c r="F7880" t="s">
        <v>838</v>
      </c>
      <c r="G7880" t="s">
        <v>153</v>
      </c>
      <c r="H7880" t="s">
        <v>75</v>
      </c>
      <c r="I7880" t="s">
        <v>148</v>
      </c>
      <c r="J7880" t="s">
        <v>58</v>
      </c>
      <c r="K7880">
        <v>3</v>
      </c>
      <c r="L7880">
        <v>40</v>
      </c>
      <c r="M7880">
        <v>73</v>
      </c>
      <c r="N7880">
        <v>49</v>
      </c>
      <c r="R7880">
        <v>350</v>
      </c>
      <c r="S7880">
        <v>5</v>
      </c>
      <c r="T7880">
        <v>70</v>
      </c>
      <c r="U7880" t="s">
        <v>48</v>
      </c>
      <c r="V7880">
        <v>25000</v>
      </c>
      <c r="W7880">
        <v>2700</v>
      </c>
      <c r="X7880">
        <v>82</v>
      </c>
      <c r="Y7880">
        <v>7</v>
      </c>
      <c r="Z7880">
        <v>1</v>
      </c>
      <c r="AA7880">
        <v>-20</v>
      </c>
      <c r="AB7880" t="s">
        <v>27</v>
      </c>
      <c r="AC7880" s="2">
        <v>0.05</v>
      </c>
      <c r="AE7880" t="s">
        <v>49</v>
      </c>
      <c r="AI7880" s="1">
        <v>42466</v>
      </c>
      <c r="AJ7880" s="1">
        <v>42478</v>
      </c>
      <c r="AK7880" t="s">
        <v>50</v>
      </c>
      <c r="AL7880" t="s">
        <v>17047</v>
      </c>
      <c r="AM7880">
        <v>2265689</v>
      </c>
    </row>
    <row r="7881" spans="1:39" hidden="1" x14ac:dyDescent="0.25">
      <c r="A7881" t="s">
        <v>13806</v>
      </c>
      <c r="B7881" t="s">
        <v>13807</v>
      </c>
      <c r="C7881" t="s">
        <v>17045</v>
      </c>
      <c r="D7881">
        <v>80547</v>
      </c>
      <c r="F7881" t="s">
        <v>838</v>
      </c>
      <c r="G7881" t="s">
        <v>153</v>
      </c>
      <c r="H7881" t="s">
        <v>75</v>
      </c>
      <c r="I7881" t="s">
        <v>148</v>
      </c>
      <c r="J7881" t="s">
        <v>58</v>
      </c>
      <c r="K7881">
        <v>3</v>
      </c>
      <c r="L7881">
        <v>60</v>
      </c>
      <c r="M7881">
        <v>80</v>
      </c>
      <c r="N7881">
        <v>49</v>
      </c>
      <c r="R7881">
        <v>500</v>
      </c>
      <c r="S7881">
        <v>7</v>
      </c>
      <c r="T7881">
        <v>71.400000000000006</v>
      </c>
      <c r="U7881" t="s">
        <v>48</v>
      </c>
      <c r="V7881">
        <v>25000</v>
      </c>
      <c r="W7881">
        <v>3000</v>
      </c>
      <c r="X7881">
        <v>83</v>
      </c>
      <c r="Y7881">
        <v>12</v>
      </c>
      <c r="Z7881">
        <v>1</v>
      </c>
      <c r="AA7881">
        <v>-20</v>
      </c>
      <c r="AB7881" t="s">
        <v>27</v>
      </c>
      <c r="AC7881" s="2">
        <v>0.05</v>
      </c>
      <c r="AE7881" t="s">
        <v>49</v>
      </c>
      <c r="AI7881" s="1">
        <v>42502</v>
      </c>
      <c r="AJ7881" s="1">
        <v>42506</v>
      </c>
      <c r="AK7881" t="s">
        <v>50</v>
      </c>
      <c r="AL7881" t="s">
        <v>17048</v>
      </c>
      <c r="AM7881">
        <v>2267500</v>
      </c>
    </row>
    <row r="7882" spans="1:39" hidden="1" x14ac:dyDescent="0.25">
      <c r="A7882" t="s">
        <v>13806</v>
      </c>
      <c r="B7882" t="s">
        <v>13807</v>
      </c>
      <c r="C7882" t="s">
        <v>17045</v>
      </c>
      <c r="D7882">
        <v>80548</v>
      </c>
      <c r="F7882" t="s">
        <v>838</v>
      </c>
      <c r="G7882" t="s">
        <v>153</v>
      </c>
      <c r="H7882" t="s">
        <v>75</v>
      </c>
      <c r="I7882" t="s">
        <v>148</v>
      </c>
      <c r="J7882" t="s">
        <v>58</v>
      </c>
      <c r="K7882">
        <v>3</v>
      </c>
      <c r="L7882">
        <v>60</v>
      </c>
      <c r="M7882">
        <v>80</v>
      </c>
      <c r="N7882">
        <v>49</v>
      </c>
      <c r="R7882">
        <v>500</v>
      </c>
      <c r="S7882">
        <v>7</v>
      </c>
      <c r="T7882">
        <v>71.400000000000006</v>
      </c>
      <c r="U7882" t="s">
        <v>48</v>
      </c>
      <c r="V7882">
        <v>25000</v>
      </c>
      <c r="W7882">
        <v>2700</v>
      </c>
      <c r="X7882">
        <v>82</v>
      </c>
      <c r="Y7882">
        <v>8</v>
      </c>
      <c r="Z7882">
        <v>1</v>
      </c>
      <c r="AA7882">
        <v>-20</v>
      </c>
      <c r="AB7882" t="s">
        <v>27</v>
      </c>
      <c r="AC7882" s="2">
        <v>0.05</v>
      </c>
      <c r="AE7882" t="s">
        <v>49</v>
      </c>
      <c r="AI7882" s="1">
        <v>42502</v>
      </c>
      <c r="AJ7882" s="1">
        <v>42506</v>
      </c>
      <c r="AK7882" t="s">
        <v>50</v>
      </c>
      <c r="AL7882" t="s">
        <v>17049</v>
      </c>
      <c r="AM7882">
        <v>2267498</v>
      </c>
    </row>
    <row r="7883" spans="1:39" hidden="1" x14ac:dyDescent="0.25">
      <c r="A7883" t="s">
        <v>13806</v>
      </c>
      <c r="B7883" t="s">
        <v>13807</v>
      </c>
      <c r="C7883" t="s">
        <v>17045</v>
      </c>
      <c r="D7883">
        <v>80549</v>
      </c>
      <c r="F7883" t="s">
        <v>838</v>
      </c>
      <c r="G7883" t="s">
        <v>153</v>
      </c>
      <c r="H7883" t="s">
        <v>75</v>
      </c>
      <c r="I7883" t="s">
        <v>148</v>
      </c>
      <c r="J7883" t="s">
        <v>58</v>
      </c>
      <c r="K7883">
        <v>3</v>
      </c>
      <c r="L7883">
        <v>60</v>
      </c>
      <c r="M7883">
        <v>80</v>
      </c>
      <c r="N7883">
        <v>49</v>
      </c>
      <c r="R7883">
        <v>500</v>
      </c>
      <c r="S7883">
        <v>7</v>
      </c>
      <c r="T7883">
        <v>71.400000000000006</v>
      </c>
      <c r="U7883" t="s">
        <v>48</v>
      </c>
      <c r="V7883">
        <v>25000</v>
      </c>
      <c r="W7883">
        <v>2700</v>
      </c>
      <c r="X7883">
        <v>82</v>
      </c>
      <c r="Y7883">
        <v>10</v>
      </c>
      <c r="Z7883">
        <v>1</v>
      </c>
      <c r="AA7883">
        <v>-20</v>
      </c>
      <c r="AB7883" t="s">
        <v>27</v>
      </c>
      <c r="AC7883" s="2">
        <v>0.05</v>
      </c>
      <c r="AE7883" t="s">
        <v>49</v>
      </c>
      <c r="AI7883" s="1">
        <v>42502</v>
      </c>
      <c r="AJ7883" s="1">
        <v>42506</v>
      </c>
      <c r="AK7883" t="s">
        <v>50</v>
      </c>
      <c r="AL7883" t="s">
        <v>17050</v>
      </c>
      <c r="AM7883">
        <v>2267502</v>
      </c>
    </row>
    <row r="7884" spans="1:39" hidden="1" x14ac:dyDescent="0.25">
      <c r="A7884" t="s">
        <v>13806</v>
      </c>
      <c r="B7884" t="s">
        <v>13807</v>
      </c>
      <c r="C7884" t="s">
        <v>17045</v>
      </c>
      <c r="D7884">
        <v>80551</v>
      </c>
      <c r="F7884" t="s">
        <v>838</v>
      </c>
      <c r="G7884" t="s">
        <v>153</v>
      </c>
      <c r="H7884" t="s">
        <v>75</v>
      </c>
      <c r="I7884" t="s">
        <v>148</v>
      </c>
      <c r="J7884" t="s">
        <v>58</v>
      </c>
      <c r="K7884">
        <v>3</v>
      </c>
      <c r="L7884">
        <v>60</v>
      </c>
      <c r="M7884">
        <v>80</v>
      </c>
      <c r="N7884">
        <v>49</v>
      </c>
      <c r="R7884">
        <v>500</v>
      </c>
      <c r="S7884">
        <v>7</v>
      </c>
      <c r="T7884">
        <v>71.400000000000006</v>
      </c>
      <c r="U7884" t="s">
        <v>48</v>
      </c>
      <c r="V7884">
        <v>25000</v>
      </c>
      <c r="W7884">
        <v>3000</v>
      </c>
      <c r="X7884">
        <v>85</v>
      </c>
      <c r="Y7884">
        <v>22</v>
      </c>
      <c r="Z7884">
        <v>1</v>
      </c>
      <c r="AA7884">
        <v>-20</v>
      </c>
      <c r="AB7884" t="s">
        <v>27</v>
      </c>
      <c r="AC7884" s="2">
        <v>0.05</v>
      </c>
      <c r="AE7884" t="s">
        <v>49</v>
      </c>
      <c r="AI7884" s="1">
        <v>42502</v>
      </c>
      <c r="AJ7884" s="1">
        <v>42506</v>
      </c>
      <c r="AK7884" t="s">
        <v>50</v>
      </c>
      <c r="AL7884" t="s">
        <v>17051</v>
      </c>
      <c r="AM7884">
        <v>2267504</v>
      </c>
    </row>
    <row r="7885" spans="1:39" hidden="1" x14ac:dyDescent="0.25">
      <c r="A7885" t="s">
        <v>13806</v>
      </c>
      <c r="B7885" t="s">
        <v>13807</v>
      </c>
      <c r="C7885" t="s">
        <v>838</v>
      </c>
      <c r="D7885">
        <v>80408</v>
      </c>
      <c r="F7885" t="s">
        <v>838</v>
      </c>
      <c r="G7885" t="s">
        <v>153</v>
      </c>
      <c r="H7885" t="s">
        <v>149</v>
      </c>
      <c r="I7885" t="s">
        <v>148</v>
      </c>
      <c r="J7885" t="s">
        <v>58</v>
      </c>
      <c r="K7885">
        <v>3</v>
      </c>
      <c r="L7885">
        <v>40</v>
      </c>
      <c r="M7885">
        <v>75</v>
      </c>
      <c r="N7885">
        <v>49</v>
      </c>
      <c r="R7885">
        <v>350</v>
      </c>
      <c r="S7885">
        <v>5</v>
      </c>
      <c r="T7885">
        <v>70</v>
      </c>
      <c r="U7885" t="s">
        <v>48</v>
      </c>
      <c r="V7885">
        <v>25000</v>
      </c>
      <c r="W7885">
        <v>2700</v>
      </c>
      <c r="X7885">
        <v>82</v>
      </c>
      <c r="Y7885">
        <v>10</v>
      </c>
      <c r="Z7885">
        <v>1</v>
      </c>
      <c r="AA7885">
        <v>-20</v>
      </c>
      <c r="AB7885" t="s">
        <v>27</v>
      </c>
      <c r="AC7885" s="2">
        <v>0.05</v>
      </c>
      <c r="AE7885" t="s">
        <v>76</v>
      </c>
      <c r="AI7885" s="1">
        <v>42215</v>
      </c>
      <c r="AJ7885" s="1">
        <v>42216</v>
      </c>
      <c r="AK7885" t="s">
        <v>50</v>
      </c>
      <c r="AL7885" t="s">
        <v>17052</v>
      </c>
      <c r="AM7885">
        <v>2245083</v>
      </c>
    </row>
    <row r="7886" spans="1:39" hidden="1" x14ac:dyDescent="0.25">
      <c r="A7886" t="s">
        <v>13806</v>
      </c>
      <c r="B7886" t="s">
        <v>13807</v>
      </c>
      <c r="C7886" t="s">
        <v>838</v>
      </c>
      <c r="D7886">
        <v>80409</v>
      </c>
      <c r="F7886" t="s">
        <v>838</v>
      </c>
      <c r="G7886" t="s">
        <v>153</v>
      </c>
      <c r="H7886" t="s">
        <v>149</v>
      </c>
      <c r="I7886" t="s">
        <v>46</v>
      </c>
      <c r="J7886" t="s">
        <v>58</v>
      </c>
      <c r="K7886">
        <v>3</v>
      </c>
      <c r="L7886">
        <v>40</v>
      </c>
      <c r="M7886">
        <v>75</v>
      </c>
      <c r="N7886">
        <v>49</v>
      </c>
      <c r="R7886">
        <v>350</v>
      </c>
      <c r="S7886">
        <v>5</v>
      </c>
      <c r="T7886">
        <v>70</v>
      </c>
      <c r="U7886" t="s">
        <v>48</v>
      </c>
      <c r="V7886">
        <v>25000</v>
      </c>
      <c r="W7886">
        <v>2700</v>
      </c>
      <c r="X7886">
        <v>82</v>
      </c>
      <c r="Y7886">
        <v>7</v>
      </c>
      <c r="Z7886">
        <v>1</v>
      </c>
      <c r="AA7886">
        <v>-20</v>
      </c>
      <c r="AB7886" t="s">
        <v>27</v>
      </c>
      <c r="AC7886" s="2">
        <v>0.05</v>
      </c>
      <c r="AE7886" t="s">
        <v>120</v>
      </c>
      <c r="AI7886" s="1">
        <v>42485</v>
      </c>
      <c r="AJ7886" s="1">
        <v>42489</v>
      </c>
      <c r="AK7886" t="s">
        <v>50</v>
      </c>
      <c r="AL7886" t="s">
        <v>17053</v>
      </c>
      <c r="AM7886">
        <v>2266148</v>
      </c>
    </row>
    <row r="7887" spans="1:39" hidden="1" x14ac:dyDescent="0.25">
      <c r="A7887" t="s">
        <v>13806</v>
      </c>
      <c r="B7887" t="s">
        <v>13807</v>
      </c>
      <c r="C7887" t="s">
        <v>838</v>
      </c>
      <c r="D7887">
        <v>80543</v>
      </c>
      <c r="F7887" t="s">
        <v>838</v>
      </c>
      <c r="G7887" t="s">
        <v>153</v>
      </c>
      <c r="H7887" t="s">
        <v>149</v>
      </c>
      <c r="I7887" t="s">
        <v>148</v>
      </c>
      <c r="J7887" t="s">
        <v>58</v>
      </c>
      <c r="K7887">
        <v>3</v>
      </c>
      <c r="L7887">
        <v>60</v>
      </c>
      <c r="M7887">
        <v>77</v>
      </c>
      <c r="N7887">
        <v>49</v>
      </c>
      <c r="R7887">
        <v>500</v>
      </c>
      <c r="S7887">
        <v>7</v>
      </c>
      <c r="T7887">
        <v>71.400000000000006</v>
      </c>
      <c r="U7887" t="s">
        <v>48</v>
      </c>
      <c r="V7887">
        <v>25000</v>
      </c>
      <c r="W7887">
        <v>3000</v>
      </c>
      <c r="X7887">
        <v>83</v>
      </c>
      <c r="Y7887">
        <v>12</v>
      </c>
      <c r="Z7887">
        <v>1</v>
      </c>
      <c r="AA7887">
        <v>-20</v>
      </c>
      <c r="AB7887" t="s">
        <v>27</v>
      </c>
      <c r="AC7887" s="2">
        <v>0.05</v>
      </c>
      <c r="AE7887" t="s">
        <v>49</v>
      </c>
      <c r="AI7887" s="1">
        <v>42502</v>
      </c>
      <c r="AJ7887" s="1">
        <v>42506</v>
      </c>
      <c r="AK7887" t="s">
        <v>50</v>
      </c>
      <c r="AL7887" t="s">
        <v>17054</v>
      </c>
      <c r="AM7887">
        <v>2267499</v>
      </c>
    </row>
    <row r="7888" spans="1:39" hidden="1" x14ac:dyDescent="0.25">
      <c r="A7888" t="s">
        <v>13806</v>
      </c>
      <c r="B7888" t="s">
        <v>13807</v>
      </c>
      <c r="C7888" t="s">
        <v>838</v>
      </c>
      <c r="D7888">
        <v>80544</v>
      </c>
      <c r="F7888" t="s">
        <v>838</v>
      </c>
      <c r="G7888" t="s">
        <v>153</v>
      </c>
      <c r="H7888" t="s">
        <v>149</v>
      </c>
      <c r="I7888" t="s">
        <v>148</v>
      </c>
      <c r="J7888" t="s">
        <v>58</v>
      </c>
      <c r="K7888">
        <v>3</v>
      </c>
      <c r="L7888">
        <v>60</v>
      </c>
      <c r="M7888">
        <v>77</v>
      </c>
      <c r="N7888">
        <v>49</v>
      </c>
      <c r="R7888">
        <v>500</v>
      </c>
      <c r="S7888">
        <v>7</v>
      </c>
      <c r="T7888">
        <v>71.400000000000006</v>
      </c>
      <c r="U7888" t="s">
        <v>48</v>
      </c>
      <c r="V7888">
        <v>25000</v>
      </c>
      <c r="W7888">
        <v>2700</v>
      </c>
      <c r="X7888">
        <v>82</v>
      </c>
      <c r="Y7888">
        <v>8</v>
      </c>
      <c r="Z7888">
        <v>1</v>
      </c>
      <c r="AA7888">
        <v>-20</v>
      </c>
      <c r="AB7888" t="s">
        <v>27</v>
      </c>
      <c r="AC7888" s="2">
        <v>0.05</v>
      </c>
      <c r="AE7888" t="s">
        <v>49</v>
      </c>
      <c r="AI7888" s="1">
        <v>42502</v>
      </c>
      <c r="AJ7888" s="1">
        <v>42506</v>
      </c>
      <c r="AK7888" t="s">
        <v>50</v>
      </c>
      <c r="AL7888" t="s">
        <v>17055</v>
      </c>
      <c r="AM7888">
        <v>2267497</v>
      </c>
    </row>
    <row r="7889" spans="1:39" hidden="1" x14ac:dyDescent="0.25">
      <c r="A7889" t="s">
        <v>13806</v>
      </c>
      <c r="B7889" t="s">
        <v>13807</v>
      </c>
      <c r="C7889" t="s">
        <v>838</v>
      </c>
      <c r="D7889">
        <v>80545</v>
      </c>
      <c r="F7889" t="s">
        <v>838</v>
      </c>
      <c r="G7889" t="s">
        <v>153</v>
      </c>
      <c r="H7889" t="s">
        <v>149</v>
      </c>
      <c r="I7889" t="s">
        <v>148</v>
      </c>
      <c r="J7889" t="s">
        <v>58</v>
      </c>
      <c r="K7889">
        <v>3</v>
      </c>
      <c r="L7889">
        <v>60</v>
      </c>
      <c r="M7889">
        <v>77</v>
      </c>
      <c r="N7889">
        <v>49</v>
      </c>
      <c r="R7889">
        <v>500</v>
      </c>
      <c r="S7889">
        <v>7</v>
      </c>
      <c r="T7889">
        <v>71.400000000000006</v>
      </c>
      <c r="U7889" t="s">
        <v>48</v>
      </c>
      <c r="V7889">
        <v>25000</v>
      </c>
      <c r="W7889">
        <v>2700</v>
      </c>
      <c r="X7889">
        <v>82</v>
      </c>
      <c r="Y7889">
        <v>10</v>
      </c>
      <c r="Z7889">
        <v>1</v>
      </c>
      <c r="AA7889">
        <v>-20</v>
      </c>
      <c r="AB7889" t="s">
        <v>27</v>
      </c>
      <c r="AC7889" s="2">
        <v>0.05</v>
      </c>
      <c r="AE7889" t="s">
        <v>49</v>
      </c>
      <c r="AI7889" s="1">
        <v>42502</v>
      </c>
      <c r="AJ7889" s="1">
        <v>42506</v>
      </c>
      <c r="AK7889" t="s">
        <v>50</v>
      </c>
      <c r="AL7889" t="s">
        <v>17056</v>
      </c>
      <c r="AM7889">
        <v>2267501</v>
      </c>
    </row>
    <row r="7890" spans="1:39" hidden="1" x14ac:dyDescent="0.25">
      <c r="A7890" t="s">
        <v>13806</v>
      </c>
      <c r="B7890" t="s">
        <v>13807</v>
      </c>
      <c r="C7890" t="s">
        <v>838</v>
      </c>
      <c r="D7890">
        <v>80546</v>
      </c>
      <c r="F7890" t="s">
        <v>838</v>
      </c>
      <c r="G7890" t="s">
        <v>153</v>
      </c>
      <c r="H7890" t="s">
        <v>149</v>
      </c>
      <c r="I7890" t="s">
        <v>148</v>
      </c>
      <c r="J7890" t="s">
        <v>58</v>
      </c>
      <c r="K7890">
        <v>3</v>
      </c>
      <c r="L7890">
        <v>60</v>
      </c>
      <c r="M7890">
        <v>77</v>
      </c>
      <c r="N7890">
        <v>49</v>
      </c>
      <c r="R7890">
        <v>500</v>
      </c>
      <c r="S7890">
        <v>7</v>
      </c>
      <c r="T7890">
        <v>71.400000000000006</v>
      </c>
      <c r="U7890" t="s">
        <v>48</v>
      </c>
      <c r="V7890">
        <v>25000</v>
      </c>
      <c r="W7890">
        <v>3000</v>
      </c>
      <c r="X7890">
        <v>85</v>
      </c>
      <c r="Y7890">
        <v>22</v>
      </c>
      <c r="Z7890">
        <v>1</v>
      </c>
      <c r="AA7890">
        <v>-20</v>
      </c>
      <c r="AB7890" t="s">
        <v>27</v>
      </c>
      <c r="AC7890" s="2">
        <v>0.05</v>
      </c>
      <c r="AE7890" t="s">
        <v>49</v>
      </c>
      <c r="AI7890" s="1">
        <v>42502</v>
      </c>
      <c r="AJ7890" s="1">
        <v>42506</v>
      </c>
      <c r="AK7890" t="s">
        <v>50</v>
      </c>
      <c r="AL7890" t="s">
        <v>17057</v>
      </c>
      <c r="AM7890">
        <v>2267503</v>
      </c>
    </row>
    <row r="7891" spans="1:39" hidden="1" x14ac:dyDescent="0.25">
      <c r="A7891" t="s">
        <v>13806</v>
      </c>
      <c r="B7891" t="s">
        <v>13807</v>
      </c>
      <c r="C7891" t="s">
        <v>838</v>
      </c>
      <c r="D7891">
        <v>80651</v>
      </c>
      <c r="F7891" t="s">
        <v>838</v>
      </c>
      <c r="G7891" t="s">
        <v>153</v>
      </c>
      <c r="H7891" t="s">
        <v>149</v>
      </c>
      <c r="I7891" t="s">
        <v>46</v>
      </c>
      <c r="J7891" t="s">
        <v>58</v>
      </c>
      <c r="K7891">
        <v>3</v>
      </c>
      <c r="L7891">
        <v>40</v>
      </c>
      <c r="M7891">
        <v>75</v>
      </c>
      <c r="N7891">
        <v>49</v>
      </c>
      <c r="R7891">
        <v>350</v>
      </c>
      <c r="S7891">
        <v>5</v>
      </c>
      <c r="T7891">
        <v>70</v>
      </c>
      <c r="U7891" t="s">
        <v>48</v>
      </c>
      <c r="V7891">
        <v>25000</v>
      </c>
      <c r="W7891">
        <v>2700</v>
      </c>
      <c r="X7891">
        <v>82</v>
      </c>
      <c r="Y7891">
        <v>10</v>
      </c>
      <c r="Z7891">
        <v>1</v>
      </c>
      <c r="AA7891">
        <v>-20</v>
      </c>
      <c r="AB7891" t="s">
        <v>27</v>
      </c>
      <c r="AC7891" s="2">
        <v>0.05</v>
      </c>
      <c r="AE7891" t="s">
        <v>120</v>
      </c>
      <c r="AI7891" s="1">
        <v>42475</v>
      </c>
      <c r="AJ7891" s="1">
        <v>42502</v>
      </c>
      <c r="AK7891" t="s">
        <v>50</v>
      </c>
      <c r="AL7891" t="s">
        <v>17058</v>
      </c>
      <c r="AM7891">
        <v>2267534</v>
      </c>
    </row>
    <row r="7892" spans="1:39" hidden="1" x14ac:dyDescent="0.25">
      <c r="A7892" t="s">
        <v>13806</v>
      </c>
      <c r="B7892" t="s">
        <v>13807</v>
      </c>
      <c r="C7892" t="s">
        <v>838</v>
      </c>
      <c r="D7892">
        <v>80652</v>
      </c>
      <c r="F7892" t="s">
        <v>838</v>
      </c>
      <c r="G7892" t="s">
        <v>153</v>
      </c>
      <c r="H7892" t="s">
        <v>75</v>
      </c>
      <c r="I7892" t="s">
        <v>46</v>
      </c>
      <c r="J7892" t="s">
        <v>58</v>
      </c>
      <c r="K7892">
        <v>3</v>
      </c>
      <c r="L7892">
        <v>40</v>
      </c>
      <c r="M7892">
        <v>73</v>
      </c>
      <c r="N7892">
        <v>49</v>
      </c>
      <c r="R7892">
        <v>350</v>
      </c>
      <c r="S7892">
        <v>5</v>
      </c>
      <c r="T7892">
        <v>70</v>
      </c>
      <c r="U7892" t="s">
        <v>48</v>
      </c>
      <c r="V7892">
        <v>25000</v>
      </c>
      <c r="W7892">
        <v>2700</v>
      </c>
      <c r="X7892">
        <v>82</v>
      </c>
      <c r="Y7892">
        <v>7</v>
      </c>
      <c r="Z7892">
        <v>1</v>
      </c>
      <c r="AA7892">
        <v>-20</v>
      </c>
      <c r="AB7892" t="s">
        <v>27</v>
      </c>
      <c r="AC7892" s="2">
        <v>0.05</v>
      </c>
      <c r="AE7892" t="s">
        <v>120</v>
      </c>
      <c r="AI7892" s="1">
        <v>42485</v>
      </c>
      <c r="AJ7892" s="1">
        <v>42489</v>
      </c>
      <c r="AK7892" t="s">
        <v>50</v>
      </c>
      <c r="AL7892" t="s">
        <v>17059</v>
      </c>
      <c r="AM7892">
        <v>2266149</v>
      </c>
    </row>
    <row r="7893" spans="1:39" hidden="1" x14ac:dyDescent="0.25">
      <c r="A7893" t="s">
        <v>13806</v>
      </c>
      <c r="B7893" t="s">
        <v>13807</v>
      </c>
      <c r="C7893" t="s">
        <v>838</v>
      </c>
      <c r="D7893">
        <v>80653</v>
      </c>
      <c r="F7893" t="s">
        <v>838</v>
      </c>
      <c r="G7893" t="s">
        <v>153</v>
      </c>
      <c r="H7893" t="s">
        <v>75</v>
      </c>
      <c r="I7893" t="s">
        <v>46</v>
      </c>
      <c r="J7893" t="s">
        <v>58</v>
      </c>
      <c r="K7893">
        <v>3</v>
      </c>
      <c r="L7893">
        <v>40</v>
      </c>
      <c r="M7893">
        <v>73</v>
      </c>
      <c r="N7893">
        <v>49</v>
      </c>
      <c r="R7893">
        <v>350</v>
      </c>
      <c r="S7893">
        <v>5</v>
      </c>
      <c r="T7893">
        <v>70</v>
      </c>
      <c r="U7893" t="s">
        <v>48</v>
      </c>
      <c r="V7893">
        <v>25000</v>
      </c>
      <c r="W7893">
        <v>2700</v>
      </c>
      <c r="X7893">
        <v>82</v>
      </c>
      <c r="Y7893">
        <v>10</v>
      </c>
      <c r="Z7893">
        <v>1</v>
      </c>
      <c r="AA7893">
        <v>-20</v>
      </c>
      <c r="AB7893" t="s">
        <v>27</v>
      </c>
      <c r="AC7893" s="2">
        <v>0.05</v>
      </c>
      <c r="AE7893" t="s">
        <v>120</v>
      </c>
      <c r="AI7893" s="1">
        <v>42475</v>
      </c>
      <c r="AJ7893" s="1">
        <v>42502</v>
      </c>
      <c r="AK7893" t="s">
        <v>50</v>
      </c>
      <c r="AL7893" t="s">
        <v>17060</v>
      </c>
      <c r="AM7893">
        <v>2267535</v>
      </c>
    </row>
    <row r="7894" spans="1:39" hidden="1" x14ac:dyDescent="0.25">
      <c r="A7894" t="s">
        <v>13806</v>
      </c>
      <c r="B7894" t="s">
        <v>13807</v>
      </c>
      <c r="C7894" t="s">
        <v>838</v>
      </c>
      <c r="D7894">
        <v>80654</v>
      </c>
      <c r="F7894" t="s">
        <v>838</v>
      </c>
      <c r="G7894" t="s">
        <v>153</v>
      </c>
      <c r="H7894" t="s">
        <v>149</v>
      </c>
      <c r="I7894" t="s">
        <v>46</v>
      </c>
      <c r="J7894" t="s">
        <v>58</v>
      </c>
      <c r="K7894">
        <v>3</v>
      </c>
      <c r="L7894">
        <v>40</v>
      </c>
      <c r="M7894">
        <v>75</v>
      </c>
      <c r="N7894">
        <v>49</v>
      </c>
      <c r="R7894">
        <v>350</v>
      </c>
      <c r="S7894">
        <v>5</v>
      </c>
      <c r="T7894">
        <v>70</v>
      </c>
      <c r="U7894" t="s">
        <v>48</v>
      </c>
      <c r="V7894">
        <v>25000</v>
      </c>
      <c r="W7894">
        <v>3000</v>
      </c>
      <c r="X7894">
        <v>82</v>
      </c>
      <c r="Y7894">
        <v>8</v>
      </c>
      <c r="Z7894">
        <v>1</v>
      </c>
      <c r="AA7894">
        <v>-20</v>
      </c>
      <c r="AB7894" t="s">
        <v>27</v>
      </c>
      <c r="AC7894" s="2">
        <v>0.05</v>
      </c>
      <c r="AE7894" t="s">
        <v>120</v>
      </c>
      <c r="AI7894" s="1">
        <v>42485</v>
      </c>
      <c r="AJ7894" s="1">
        <v>42489</v>
      </c>
      <c r="AK7894" t="s">
        <v>50</v>
      </c>
      <c r="AL7894" t="s">
        <v>17061</v>
      </c>
      <c r="AM7894">
        <v>2266150</v>
      </c>
    </row>
    <row r="7895" spans="1:39" hidden="1" x14ac:dyDescent="0.25">
      <c r="A7895" t="s">
        <v>13806</v>
      </c>
      <c r="B7895" t="s">
        <v>13807</v>
      </c>
      <c r="C7895" t="s">
        <v>838</v>
      </c>
      <c r="D7895">
        <v>80658</v>
      </c>
      <c r="F7895" t="s">
        <v>838</v>
      </c>
      <c r="G7895" t="s">
        <v>153</v>
      </c>
      <c r="H7895" t="s">
        <v>75</v>
      </c>
      <c r="I7895" t="s">
        <v>46</v>
      </c>
      <c r="J7895" t="s">
        <v>58</v>
      </c>
      <c r="K7895">
        <v>3</v>
      </c>
      <c r="L7895">
        <v>40</v>
      </c>
      <c r="M7895">
        <v>73</v>
      </c>
      <c r="N7895">
        <v>49</v>
      </c>
      <c r="R7895">
        <v>350</v>
      </c>
      <c r="S7895">
        <v>5</v>
      </c>
      <c r="T7895">
        <v>70</v>
      </c>
      <c r="U7895" t="s">
        <v>48</v>
      </c>
      <c r="V7895">
        <v>25000</v>
      </c>
      <c r="W7895">
        <v>3000</v>
      </c>
      <c r="X7895">
        <v>82</v>
      </c>
      <c r="Y7895">
        <v>8</v>
      </c>
      <c r="Z7895">
        <v>1</v>
      </c>
      <c r="AA7895">
        <v>-20</v>
      </c>
      <c r="AB7895" t="s">
        <v>27</v>
      </c>
      <c r="AC7895" s="2">
        <v>0.05</v>
      </c>
      <c r="AE7895" t="s">
        <v>120</v>
      </c>
      <c r="AI7895" s="1">
        <v>42485</v>
      </c>
      <c r="AJ7895" s="1">
        <v>42489</v>
      </c>
      <c r="AK7895" t="s">
        <v>50</v>
      </c>
      <c r="AL7895" t="s">
        <v>17062</v>
      </c>
      <c r="AM7895">
        <v>2266151</v>
      </c>
    </row>
    <row r="7896" spans="1:39" hidden="1" x14ac:dyDescent="0.25">
      <c r="A7896" t="s">
        <v>13806</v>
      </c>
      <c r="B7896" t="s">
        <v>13807</v>
      </c>
      <c r="C7896" t="s">
        <v>838</v>
      </c>
      <c r="D7896">
        <v>80659</v>
      </c>
      <c r="F7896" t="s">
        <v>838</v>
      </c>
      <c r="G7896" t="s">
        <v>153</v>
      </c>
      <c r="H7896" t="s">
        <v>149</v>
      </c>
      <c r="I7896" t="s">
        <v>46</v>
      </c>
      <c r="J7896" t="s">
        <v>58</v>
      </c>
      <c r="K7896">
        <v>3</v>
      </c>
      <c r="L7896">
        <v>40</v>
      </c>
      <c r="M7896">
        <v>75</v>
      </c>
      <c r="N7896">
        <v>49</v>
      </c>
      <c r="R7896">
        <v>350</v>
      </c>
      <c r="S7896">
        <v>5</v>
      </c>
      <c r="T7896">
        <v>70</v>
      </c>
      <c r="U7896" t="s">
        <v>48</v>
      </c>
      <c r="V7896">
        <v>25000</v>
      </c>
      <c r="W7896">
        <v>3000</v>
      </c>
      <c r="X7896">
        <v>82</v>
      </c>
      <c r="Y7896">
        <v>11</v>
      </c>
      <c r="Z7896">
        <v>1</v>
      </c>
      <c r="AA7896">
        <v>-20</v>
      </c>
      <c r="AB7896" t="s">
        <v>27</v>
      </c>
      <c r="AC7896" s="2">
        <v>0.05</v>
      </c>
      <c r="AE7896" t="s">
        <v>120</v>
      </c>
      <c r="AI7896" s="1">
        <v>42475</v>
      </c>
      <c r="AJ7896" s="1">
        <v>42502</v>
      </c>
      <c r="AK7896" t="s">
        <v>50</v>
      </c>
      <c r="AL7896" t="s">
        <v>17063</v>
      </c>
      <c r="AM7896">
        <v>2267536</v>
      </c>
    </row>
    <row r="7897" spans="1:39" hidden="1" x14ac:dyDescent="0.25">
      <c r="A7897" t="s">
        <v>13806</v>
      </c>
      <c r="B7897" t="s">
        <v>13807</v>
      </c>
      <c r="C7897" t="s">
        <v>838</v>
      </c>
      <c r="D7897">
        <v>80661</v>
      </c>
      <c r="F7897" t="s">
        <v>838</v>
      </c>
      <c r="G7897" t="s">
        <v>153</v>
      </c>
      <c r="H7897" t="s">
        <v>75</v>
      </c>
      <c r="I7897" t="s">
        <v>46</v>
      </c>
      <c r="J7897" t="s">
        <v>58</v>
      </c>
      <c r="K7897">
        <v>3</v>
      </c>
      <c r="L7897">
        <v>40</v>
      </c>
      <c r="M7897">
        <v>73</v>
      </c>
      <c r="N7897">
        <v>49</v>
      </c>
      <c r="R7897">
        <v>350</v>
      </c>
      <c r="S7897">
        <v>5</v>
      </c>
      <c r="T7897">
        <v>70</v>
      </c>
      <c r="U7897" t="s">
        <v>48</v>
      </c>
      <c r="V7897">
        <v>25000</v>
      </c>
      <c r="W7897">
        <v>3000</v>
      </c>
      <c r="X7897">
        <v>82</v>
      </c>
      <c r="Y7897">
        <v>11</v>
      </c>
      <c r="Z7897">
        <v>1</v>
      </c>
      <c r="AA7897">
        <v>-20</v>
      </c>
      <c r="AB7897" t="s">
        <v>27</v>
      </c>
      <c r="AC7897" s="2">
        <v>0.05</v>
      </c>
      <c r="AE7897" t="s">
        <v>120</v>
      </c>
      <c r="AI7897" s="1">
        <v>42475</v>
      </c>
      <c r="AJ7897" s="1">
        <v>42502</v>
      </c>
      <c r="AK7897" t="s">
        <v>50</v>
      </c>
      <c r="AL7897" t="s">
        <v>17064</v>
      </c>
      <c r="AM7897">
        <v>2267537</v>
      </c>
    </row>
    <row r="7898" spans="1:39" hidden="1" x14ac:dyDescent="0.25">
      <c r="A7898" t="s">
        <v>13806</v>
      </c>
      <c r="B7898" t="s">
        <v>13807</v>
      </c>
      <c r="C7898" t="s">
        <v>16661</v>
      </c>
      <c r="D7898">
        <v>80407</v>
      </c>
      <c r="F7898" t="s">
        <v>838</v>
      </c>
      <c r="G7898" t="s">
        <v>153</v>
      </c>
      <c r="H7898" t="s">
        <v>149</v>
      </c>
      <c r="I7898" t="s">
        <v>148</v>
      </c>
      <c r="J7898" t="s">
        <v>58</v>
      </c>
      <c r="K7898">
        <v>3</v>
      </c>
      <c r="L7898">
        <v>40</v>
      </c>
      <c r="M7898">
        <v>75</v>
      </c>
      <c r="N7898">
        <v>49</v>
      </c>
      <c r="R7898">
        <v>350</v>
      </c>
      <c r="S7898">
        <v>5</v>
      </c>
      <c r="T7898">
        <v>70</v>
      </c>
      <c r="U7898" t="s">
        <v>48</v>
      </c>
      <c r="V7898">
        <v>25000</v>
      </c>
      <c r="W7898">
        <v>2700</v>
      </c>
      <c r="X7898">
        <v>82</v>
      </c>
      <c r="Y7898">
        <v>7</v>
      </c>
      <c r="Z7898">
        <v>1</v>
      </c>
      <c r="AA7898">
        <v>-20</v>
      </c>
      <c r="AB7898" t="s">
        <v>27</v>
      </c>
      <c r="AC7898" s="2">
        <v>0.05</v>
      </c>
      <c r="AE7898" t="s">
        <v>76</v>
      </c>
      <c r="AI7898" s="1">
        <v>42215</v>
      </c>
      <c r="AJ7898" s="1">
        <v>42216</v>
      </c>
      <c r="AK7898" t="s">
        <v>50</v>
      </c>
      <c r="AL7898" t="s">
        <v>17065</v>
      </c>
      <c r="AM7898">
        <v>2245084</v>
      </c>
    </row>
    <row r="7899" spans="1:39" hidden="1" x14ac:dyDescent="0.25">
      <c r="A7899" t="s">
        <v>13806</v>
      </c>
      <c r="B7899" t="s">
        <v>13807</v>
      </c>
      <c r="C7899" t="s">
        <v>152</v>
      </c>
      <c r="D7899">
        <v>80671</v>
      </c>
      <c r="F7899" t="s">
        <v>152</v>
      </c>
      <c r="G7899" t="s">
        <v>153</v>
      </c>
      <c r="H7899" t="s">
        <v>75</v>
      </c>
      <c r="I7899" t="s">
        <v>148</v>
      </c>
      <c r="J7899" t="s">
        <v>58</v>
      </c>
      <c r="K7899">
        <v>3</v>
      </c>
      <c r="L7899">
        <v>60</v>
      </c>
      <c r="M7899">
        <v>112</v>
      </c>
      <c r="N7899">
        <v>80</v>
      </c>
      <c r="R7899">
        <v>500</v>
      </c>
      <c r="S7899">
        <v>7</v>
      </c>
      <c r="T7899">
        <v>71.400000000000006</v>
      </c>
      <c r="U7899" t="s">
        <v>48</v>
      </c>
      <c r="V7899">
        <v>25000</v>
      </c>
      <c r="W7899">
        <v>2700</v>
      </c>
      <c r="X7899">
        <v>81</v>
      </c>
      <c r="Y7899">
        <v>2</v>
      </c>
      <c r="Z7899">
        <v>1</v>
      </c>
      <c r="AA7899">
        <v>-20</v>
      </c>
      <c r="AB7899" t="s">
        <v>27</v>
      </c>
      <c r="AC7899" s="2">
        <v>0.05</v>
      </c>
      <c r="AE7899" t="s">
        <v>120</v>
      </c>
      <c r="AI7899" s="1">
        <v>42518</v>
      </c>
      <c r="AJ7899" s="1">
        <v>42517</v>
      </c>
      <c r="AK7899" t="s">
        <v>50</v>
      </c>
      <c r="AL7899" t="s">
        <v>17066</v>
      </c>
      <c r="AM7899">
        <v>2268739</v>
      </c>
    </row>
    <row r="7900" spans="1:39" hidden="1" x14ac:dyDescent="0.25">
      <c r="A7900" t="s">
        <v>13806</v>
      </c>
      <c r="B7900" t="s">
        <v>13807</v>
      </c>
      <c r="C7900" t="s">
        <v>152</v>
      </c>
      <c r="D7900">
        <v>80672</v>
      </c>
      <c r="F7900" t="s">
        <v>152</v>
      </c>
      <c r="G7900" t="s">
        <v>153</v>
      </c>
      <c r="H7900" t="s">
        <v>75</v>
      </c>
      <c r="I7900" t="s">
        <v>148</v>
      </c>
      <c r="J7900" t="s">
        <v>58</v>
      </c>
      <c r="K7900">
        <v>3</v>
      </c>
      <c r="L7900">
        <v>60</v>
      </c>
      <c r="M7900">
        <v>112</v>
      </c>
      <c r="N7900">
        <v>80</v>
      </c>
      <c r="R7900">
        <v>500</v>
      </c>
      <c r="S7900">
        <v>7</v>
      </c>
      <c r="T7900">
        <v>71.400000000000006</v>
      </c>
      <c r="U7900" t="s">
        <v>48</v>
      </c>
      <c r="V7900">
        <v>25000</v>
      </c>
      <c r="W7900">
        <v>2700</v>
      </c>
      <c r="X7900">
        <v>81</v>
      </c>
      <c r="Y7900">
        <v>4</v>
      </c>
      <c r="Z7900">
        <v>1</v>
      </c>
      <c r="AA7900">
        <v>-20</v>
      </c>
      <c r="AB7900" t="s">
        <v>27</v>
      </c>
      <c r="AC7900" s="2">
        <v>0.05</v>
      </c>
      <c r="AE7900" t="s">
        <v>120</v>
      </c>
      <c r="AI7900" s="1">
        <v>42518</v>
      </c>
      <c r="AJ7900" s="1">
        <v>42517</v>
      </c>
      <c r="AK7900" t="s">
        <v>50</v>
      </c>
      <c r="AL7900" t="s">
        <v>17067</v>
      </c>
      <c r="AM7900">
        <v>2268740</v>
      </c>
    </row>
    <row r="7901" spans="1:39" hidden="1" x14ac:dyDescent="0.25">
      <c r="A7901" t="s">
        <v>13806</v>
      </c>
      <c r="B7901" t="s">
        <v>13807</v>
      </c>
      <c r="C7901" t="s">
        <v>152</v>
      </c>
      <c r="D7901">
        <v>80673</v>
      </c>
      <c r="F7901" t="s">
        <v>152</v>
      </c>
      <c r="G7901" t="s">
        <v>153</v>
      </c>
      <c r="H7901" t="s">
        <v>75</v>
      </c>
      <c r="I7901" t="s">
        <v>148</v>
      </c>
      <c r="J7901" t="s">
        <v>58</v>
      </c>
      <c r="K7901">
        <v>3</v>
      </c>
      <c r="L7901">
        <v>60</v>
      </c>
      <c r="M7901">
        <v>112</v>
      </c>
      <c r="N7901">
        <v>80</v>
      </c>
      <c r="R7901">
        <v>500</v>
      </c>
      <c r="S7901">
        <v>7</v>
      </c>
      <c r="T7901">
        <v>71.400000000000006</v>
      </c>
      <c r="U7901" t="s">
        <v>48</v>
      </c>
      <c r="V7901">
        <v>25000</v>
      </c>
      <c r="W7901">
        <v>3000</v>
      </c>
      <c r="X7901">
        <v>83</v>
      </c>
      <c r="Y7901">
        <v>17</v>
      </c>
      <c r="Z7901">
        <v>0.9</v>
      </c>
      <c r="AA7901">
        <v>-20</v>
      </c>
      <c r="AB7901" t="s">
        <v>27</v>
      </c>
      <c r="AC7901" s="2">
        <v>0.05</v>
      </c>
      <c r="AE7901" t="s">
        <v>120</v>
      </c>
      <c r="AI7901" s="1">
        <v>42518</v>
      </c>
      <c r="AJ7901" s="1">
        <v>42517</v>
      </c>
      <c r="AK7901" t="s">
        <v>50</v>
      </c>
      <c r="AL7901" t="s">
        <v>17068</v>
      </c>
      <c r="AM7901">
        <v>2268741</v>
      </c>
    </row>
    <row r="7902" spans="1:39" hidden="1" x14ac:dyDescent="0.25">
      <c r="A7902" t="s">
        <v>13806</v>
      </c>
      <c r="B7902" t="s">
        <v>13807</v>
      </c>
      <c r="C7902" t="s">
        <v>58</v>
      </c>
      <c r="D7902">
        <v>80387</v>
      </c>
      <c r="F7902" t="s">
        <v>54</v>
      </c>
      <c r="G7902" t="s">
        <v>55</v>
      </c>
      <c r="H7902" t="s">
        <v>75</v>
      </c>
      <c r="I7902" t="s">
        <v>57</v>
      </c>
      <c r="J7902" t="s">
        <v>58</v>
      </c>
      <c r="K7902">
        <v>3</v>
      </c>
      <c r="L7902">
        <v>60</v>
      </c>
      <c r="M7902">
        <v>71</v>
      </c>
      <c r="N7902">
        <v>49</v>
      </c>
      <c r="O7902">
        <v>1063</v>
      </c>
      <c r="Q7902">
        <v>38</v>
      </c>
      <c r="R7902">
        <v>380</v>
      </c>
      <c r="S7902">
        <v>6.3</v>
      </c>
      <c r="T7902">
        <v>63.3</v>
      </c>
      <c r="U7902" t="s">
        <v>48</v>
      </c>
      <c r="V7902">
        <v>25000</v>
      </c>
      <c r="W7902">
        <v>3000</v>
      </c>
      <c r="X7902">
        <v>84</v>
      </c>
      <c r="Y7902">
        <v>15</v>
      </c>
      <c r="Z7902">
        <v>0.7</v>
      </c>
      <c r="AA7902">
        <v>-40</v>
      </c>
      <c r="AB7902" t="s">
        <v>27</v>
      </c>
      <c r="AC7902" s="2">
        <v>0.1</v>
      </c>
      <c r="AE7902" t="s">
        <v>2927</v>
      </c>
      <c r="AI7902" s="1">
        <v>41871</v>
      </c>
      <c r="AJ7902" s="1">
        <v>41862</v>
      </c>
      <c r="AK7902" t="s">
        <v>50</v>
      </c>
      <c r="AL7902" t="s">
        <v>17069</v>
      </c>
      <c r="AM7902">
        <v>2218182</v>
      </c>
    </row>
    <row r="7903" spans="1:39" hidden="1" x14ac:dyDescent="0.25">
      <c r="A7903" t="s">
        <v>13806</v>
      </c>
      <c r="B7903" t="s">
        <v>13807</v>
      </c>
      <c r="C7903" t="s">
        <v>58</v>
      </c>
      <c r="D7903">
        <v>80477</v>
      </c>
      <c r="F7903" t="s">
        <v>147</v>
      </c>
      <c r="G7903" t="s">
        <v>148</v>
      </c>
      <c r="H7903" t="s">
        <v>75</v>
      </c>
      <c r="I7903" t="s">
        <v>46</v>
      </c>
      <c r="J7903" t="s">
        <v>58</v>
      </c>
      <c r="K7903">
        <v>3</v>
      </c>
      <c r="L7903">
        <v>60</v>
      </c>
      <c r="M7903">
        <v>113</v>
      </c>
      <c r="N7903">
        <v>41</v>
      </c>
      <c r="R7903">
        <v>500</v>
      </c>
      <c r="S7903">
        <v>7</v>
      </c>
      <c r="T7903">
        <v>71.400000000000006</v>
      </c>
      <c r="U7903" t="s">
        <v>48</v>
      </c>
      <c r="V7903">
        <v>25000</v>
      </c>
      <c r="W7903">
        <v>2700</v>
      </c>
      <c r="X7903">
        <v>82</v>
      </c>
      <c r="Y7903">
        <v>10</v>
      </c>
      <c r="Z7903">
        <v>1</v>
      </c>
      <c r="AA7903">
        <v>-20</v>
      </c>
      <c r="AB7903" t="s">
        <v>27</v>
      </c>
      <c r="AC7903" s="2">
        <v>0.05</v>
      </c>
      <c r="AE7903" t="s">
        <v>49</v>
      </c>
      <c r="AI7903" s="1">
        <v>42485</v>
      </c>
      <c r="AJ7903" s="1">
        <v>42489</v>
      </c>
      <c r="AK7903" t="s">
        <v>50</v>
      </c>
      <c r="AL7903" t="s">
        <v>17070</v>
      </c>
      <c r="AM7903">
        <v>2266138</v>
      </c>
    </row>
    <row r="7904" spans="1:39" hidden="1" x14ac:dyDescent="0.25">
      <c r="A7904" t="s">
        <v>13806</v>
      </c>
      <c r="B7904" t="s">
        <v>13807</v>
      </c>
      <c r="C7904" t="s">
        <v>58</v>
      </c>
      <c r="D7904">
        <v>80479</v>
      </c>
      <c r="F7904" t="s">
        <v>147</v>
      </c>
      <c r="G7904" t="s">
        <v>148</v>
      </c>
      <c r="H7904" t="s">
        <v>75</v>
      </c>
      <c r="I7904" t="s">
        <v>46</v>
      </c>
      <c r="J7904" t="s">
        <v>58</v>
      </c>
      <c r="K7904">
        <v>3</v>
      </c>
      <c r="L7904">
        <v>40</v>
      </c>
      <c r="M7904">
        <v>97</v>
      </c>
      <c r="N7904">
        <v>36</v>
      </c>
      <c r="R7904">
        <v>300</v>
      </c>
      <c r="S7904">
        <v>5</v>
      </c>
      <c r="T7904">
        <v>60</v>
      </c>
      <c r="U7904" t="s">
        <v>48</v>
      </c>
      <c r="V7904">
        <v>25000</v>
      </c>
      <c r="W7904">
        <v>2700</v>
      </c>
      <c r="X7904">
        <v>82</v>
      </c>
      <c r="Y7904">
        <v>8</v>
      </c>
      <c r="Z7904">
        <v>1</v>
      </c>
      <c r="AA7904">
        <v>-20</v>
      </c>
      <c r="AB7904" t="s">
        <v>27</v>
      </c>
      <c r="AC7904" s="2">
        <v>0.05</v>
      </c>
      <c r="AE7904" t="s">
        <v>49</v>
      </c>
      <c r="AI7904" s="1">
        <v>42485</v>
      </c>
      <c r="AJ7904" s="1">
        <v>42489</v>
      </c>
      <c r="AK7904" t="s">
        <v>50</v>
      </c>
      <c r="AL7904" t="s">
        <v>17071</v>
      </c>
      <c r="AM7904">
        <v>2266139</v>
      </c>
    </row>
    <row r="7905" spans="1:39" hidden="1" x14ac:dyDescent="0.25">
      <c r="A7905" t="s">
        <v>13806</v>
      </c>
      <c r="B7905" t="s">
        <v>13807</v>
      </c>
      <c r="C7905" t="s">
        <v>58</v>
      </c>
      <c r="D7905">
        <v>88048</v>
      </c>
      <c r="F7905" t="s">
        <v>298</v>
      </c>
      <c r="G7905" t="s">
        <v>55</v>
      </c>
      <c r="H7905" t="s">
        <v>75</v>
      </c>
      <c r="I7905" t="s">
        <v>57</v>
      </c>
      <c r="J7905" t="s">
        <v>58</v>
      </c>
      <c r="K7905">
        <v>3</v>
      </c>
      <c r="L7905">
        <v>75</v>
      </c>
      <c r="M7905">
        <v>87</v>
      </c>
      <c r="N7905">
        <v>94</v>
      </c>
      <c r="O7905">
        <v>1594</v>
      </c>
      <c r="Q7905">
        <v>40</v>
      </c>
      <c r="S7905">
        <v>10.5</v>
      </c>
      <c r="T7905">
        <v>71.599999999999994</v>
      </c>
      <c r="U7905" t="s">
        <v>48</v>
      </c>
      <c r="V7905">
        <v>40000</v>
      </c>
      <c r="W7905">
        <v>2700</v>
      </c>
      <c r="X7905">
        <v>90</v>
      </c>
      <c r="Y7905">
        <v>45</v>
      </c>
      <c r="Z7905">
        <v>0.9</v>
      </c>
      <c r="AA7905">
        <v>-40</v>
      </c>
      <c r="AB7905" t="s">
        <v>27</v>
      </c>
      <c r="AC7905" s="2">
        <v>0.1</v>
      </c>
      <c r="AE7905" t="s">
        <v>76</v>
      </c>
      <c r="AI7905" s="1">
        <v>42210</v>
      </c>
      <c r="AJ7905" s="1">
        <v>42216</v>
      </c>
      <c r="AK7905" t="s">
        <v>50</v>
      </c>
      <c r="AL7905" t="s">
        <v>17072</v>
      </c>
      <c r="AM7905">
        <v>2245103</v>
      </c>
    </row>
    <row r="7906" spans="1:39" hidden="1" x14ac:dyDescent="0.25">
      <c r="A7906" t="s">
        <v>13806</v>
      </c>
      <c r="B7906" t="s">
        <v>13807</v>
      </c>
      <c r="C7906" t="s">
        <v>58</v>
      </c>
      <c r="D7906">
        <v>88049</v>
      </c>
      <c r="F7906" t="s">
        <v>298</v>
      </c>
      <c r="G7906" t="s">
        <v>55</v>
      </c>
      <c r="H7906" t="s">
        <v>75</v>
      </c>
      <c r="I7906" t="s">
        <v>57</v>
      </c>
      <c r="J7906" t="s">
        <v>58</v>
      </c>
      <c r="K7906">
        <v>3</v>
      </c>
      <c r="L7906">
        <v>75</v>
      </c>
      <c r="M7906">
        <v>87</v>
      </c>
      <c r="N7906">
        <v>94</v>
      </c>
      <c r="O7906">
        <v>1540</v>
      </c>
      <c r="Q7906">
        <v>40</v>
      </c>
      <c r="S7906">
        <v>10.5</v>
      </c>
      <c r="T7906">
        <v>76.400000000000006</v>
      </c>
      <c r="U7906" t="s">
        <v>48</v>
      </c>
      <c r="V7906">
        <v>40000</v>
      </c>
      <c r="W7906">
        <v>3000</v>
      </c>
      <c r="X7906">
        <v>90</v>
      </c>
      <c r="Y7906">
        <v>48</v>
      </c>
      <c r="Z7906">
        <v>0.9</v>
      </c>
      <c r="AA7906">
        <v>-40</v>
      </c>
      <c r="AB7906" t="s">
        <v>27</v>
      </c>
      <c r="AC7906" s="2">
        <v>0.1</v>
      </c>
      <c r="AE7906" t="s">
        <v>76</v>
      </c>
      <c r="AI7906" s="1">
        <v>42210</v>
      </c>
      <c r="AJ7906" s="1">
        <v>42216</v>
      </c>
      <c r="AK7906" t="s">
        <v>50</v>
      </c>
      <c r="AL7906" t="s">
        <v>17073</v>
      </c>
      <c r="AM7906">
        <v>2245104</v>
      </c>
    </row>
    <row r="7907" spans="1:39" hidden="1" x14ac:dyDescent="0.25">
      <c r="A7907" t="s">
        <v>13806</v>
      </c>
      <c r="B7907" t="s">
        <v>13807</v>
      </c>
      <c r="C7907" t="s">
        <v>58</v>
      </c>
      <c r="D7907">
        <v>88053</v>
      </c>
      <c r="F7907" t="s">
        <v>79</v>
      </c>
      <c r="G7907" t="s">
        <v>55</v>
      </c>
      <c r="H7907" t="s">
        <v>75</v>
      </c>
      <c r="I7907" t="s">
        <v>57</v>
      </c>
      <c r="J7907" t="s">
        <v>58</v>
      </c>
      <c r="K7907">
        <v>3</v>
      </c>
      <c r="L7907">
        <v>75</v>
      </c>
      <c r="M7907">
        <v>118</v>
      </c>
      <c r="N7907">
        <v>95</v>
      </c>
      <c r="O7907">
        <v>1440</v>
      </c>
      <c r="Q7907">
        <v>40</v>
      </c>
      <c r="R7907">
        <v>800</v>
      </c>
      <c r="S7907">
        <v>14.3</v>
      </c>
      <c r="T7907">
        <v>57.1</v>
      </c>
      <c r="U7907" t="s">
        <v>48</v>
      </c>
      <c r="V7907">
        <v>40000</v>
      </c>
      <c r="W7907">
        <v>2700</v>
      </c>
      <c r="X7907">
        <v>82</v>
      </c>
      <c r="Y7907">
        <v>2</v>
      </c>
      <c r="Z7907">
        <v>1</v>
      </c>
      <c r="AA7907">
        <v>-40</v>
      </c>
      <c r="AB7907" t="s">
        <v>27</v>
      </c>
      <c r="AC7907" s="2">
        <v>0</v>
      </c>
      <c r="AE7907" t="s">
        <v>2927</v>
      </c>
      <c r="AI7907" s="1">
        <v>41871</v>
      </c>
      <c r="AJ7907" s="1">
        <v>41858</v>
      </c>
      <c r="AK7907" t="s">
        <v>50</v>
      </c>
      <c r="AL7907" t="s">
        <v>17074</v>
      </c>
      <c r="AM7907">
        <v>2217988</v>
      </c>
    </row>
    <row r="7908" spans="1:39" hidden="1" x14ac:dyDescent="0.25">
      <c r="A7908" t="s">
        <v>13806</v>
      </c>
      <c r="B7908" t="s">
        <v>13807</v>
      </c>
      <c r="C7908" t="s">
        <v>58</v>
      </c>
      <c r="D7908">
        <v>88054</v>
      </c>
      <c r="F7908" t="s">
        <v>298</v>
      </c>
      <c r="G7908" t="s">
        <v>55</v>
      </c>
      <c r="H7908" t="s">
        <v>75</v>
      </c>
      <c r="I7908" t="s">
        <v>57</v>
      </c>
      <c r="J7908" t="s">
        <v>58</v>
      </c>
      <c r="K7908">
        <v>3</v>
      </c>
      <c r="L7908">
        <v>75</v>
      </c>
      <c r="M7908">
        <v>85</v>
      </c>
      <c r="N7908">
        <v>95</v>
      </c>
      <c r="O7908">
        <v>1322</v>
      </c>
      <c r="Q7908">
        <v>40</v>
      </c>
      <c r="R7908">
        <v>800</v>
      </c>
      <c r="S7908">
        <v>14.7</v>
      </c>
      <c r="T7908">
        <v>55.2</v>
      </c>
      <c r="U7908" t="s">
        <v>48</v>
      </c>
      <c r="V7908">
        <v>40000</v>
      </c>
      <c r="W7908">
        <v>2700</v>
      </c>
      <c r="X7908">
        <v>82</v>
      </c>
      <c r="Y7908">
        <v>1</v>
      </c>
      <c r="Z7908">
        <v>0.9</v>
      </c>
      <c r="AA7908">
        <v>-40</v>
      </c>
      <c r="AB7908" t="s">
        <v>27</v>
      </c>
      <c r="AC7908" s="2">
        <v>0.1</v>
      </c>
      <c r="AE7908" t="s">
        <v>2927</v>
      </c>
      <c r="AI7908" s="1">
        <v>41871</v>
      </c>
      <c r="AJ7908" s="1">
        <v>41858</v>
      </c>
      <c r="AK7908" t="s">
        <v>50</v>
      </c>
      <c r="AL7908" t="s">
        <v>17075</v>
      </c>
      <c r="AM7908">
        <v>2217987</v>
      </c>
    </row>
    <row r="7909" spans="1:39" hidden="1" x14ac:dyDescent="0.25">
      <c r="A7909" t="s">
        <v>13806</v>
      </c>
      <c r="B7909" t="s">
        <v>13807</v>
      </c>
      <c r="C7909" t="s">
        <v>58</v>
      </c>
      <c r="D7909">
        <v>88057</v>
      </c>
      <c r="F7909" t="s">
        <v>79</v>
      </c>
      <c r="G7909" t="s">
        <v>55</v>
      </c>
      <c r="H7909" t="s">
        <v>75</v>
      </c>
      <c r="I7909" t="s">
        <v>57</v>
      </c>
      <c r="J7909" t="s">
        <v>58</v>
      </c>
      <c r="K7909">
        <v>3</v>
      </c>
      <c r="L7909">
        <v>50</v>
      </c>
      <c r="M7909">
        <v>118</v>
      </c>
      <c r="N7909">
        <v>95</v>
      </c>
      <c r="O7909">
        <v>1648</v>
      </c>
      <c r="Q7909">
        <v>40</v>
      </c>
      <c r="R7909">
        <v>800</v>
      </c>
      <c r="S7909">
        <v>14</v>
      </c>
      <c r="T7909">
        <v>57.1</v>
      </c>
      <c r="U7909" t="s">
        <v>48</v>
      </c>
      <c r="V7909">
        <v>40000</v>
      </c>
      <c r="W7909">
        <v>3000</v>
      </c>
      <c r="X7909">
        <v>83</v>
      </c>
      <c r="Y7909">
        <v>3</v>
      </c>
      <c r="Z7909">
        <v>1</v>
      </c>
      <c r="AA7909">
        <v>-40</v>
      </c>
      <c r="AB7909" t="s">
        <v>27</v>
      </c>
      <c r="AC7909" s="2">
        <v>0.1</v>
      </c>
      <c r="AE7909" t="s">
        <v>76</v>
      </c>
      <c r="AI7909" s="1">
        <v>41840</v>
      </c>
      <c r="AJ7909" s="1">
        <v>41828</v>
      </c>
      <c r="AK7909" t="s">
        <v>50</v>
      </c>
      <c r="AL7909" t="s">
        <v>17076</v>
      </c>
      <c r="AM7909">
        <v>2215344</v>
      </c>
    </row>
    <row r="7910" spans="1:39" hidden="1" x14ac:dyDescent="0.25">
      <c r="A7910" t="s">
        <v>13806</v>
      </c>
      <c r="B7910" t="s">
        <v>13807</v>
      </c>
      <c r="C7910" t="s">
        <v>58</v>
      </c>
      <c r="D7910">
        <v>88063</v>
      </c>
      <c r="F7910" t="s">
        <v>82</v>
      </c>
      <c r="G7910" t="s">
        <v>55</v>
      </c>
      <c r="H7910" t="s">
        <v>75</v>
      </c>
      <c r="I7910" t="s">
        <v>57</v>
      </c>
      <c r="J7910" t="s">
        <v>58</v>
      </c>
      <c r="K7910">
        <v>3</v>
      </c>
      <c r="L7910">
        <v>100</v>
      </c>
      <c r="M7910">
        <v>128</v>
      </c>
      <c r="N7910">
        <v>120</v>
      </c>
      <c r="O7910">
        <v>2559</v>
      </c>
      <c r="Q7910">
        <v>40</v>
      </c>
      <c r="R7910">
        <v>1180</v>
      </c>
      <c r="S7910">
        <v>20.6</v>
      </c>
      <c r="T7910">
        <v>62.1</v>
      </c>
      <c r="U7910" t="s">
        <v>48</v>
      </c>
      <c r="V7910">
        <v>40000</v>
      </c>
      <c r="W7910">
        <v>2700</v>
      </c>
      <c r="X7910">
        <v>82</v>
      </c>
      <c r="Y7910">
        <v>1</v>
      </c>
      <c r="Z7910">
        <v>1</v>
      </c>
      <c r="AA7910">
        <v>-40</v>
      </c>
      <c r="AB7910" t="s">
        <v>27</v>
      </c>
      <c r="AC7910" s="2">
        <v>0.1</v>
      </c>
      <c r="AE7910" t="s">
        <v>2927</v>
      </c>
      <c r="AI7910" s="1">
        <v>41871</v>
      </c>
      <c r="AJ7910" s="1">
        <v>41858</v>
      </c>
      <c r="AK7910" t="s">
        <v>50</v>
      </c>
      <c r="AL7910" t="s">
        <v>17077</v>
      </c>
      <c r="AM7910">
        <v>2218180</v>
      </c>
    </row>
    <row r="7911" spans="1:39" hidden="1" x14ac:dyDescent="0.25">
      <c r="A7911" t="s">
        <v>13806</v>
      </c>
      <c r="B7911" t="s">
        <v>13807</v>
      </c>
      <c r="C7911" t="s">
        <v>58</v>
      </c>
      <c r="D7911">
        <v>88094</v>
      </c>
      <c r="F7911" t="s">
        <v>82</v>
      </c>
      <c r="G7911" t="s">
        <v>55</v>
      </c>
      <c r="H7911" t="s">
        <v>75</v>
      </c>
      <c r="I7911" t="s">
        <v>57</v>
      </c>
      <c r="J7911" t="s">
        <v>58</v>
      </c>
      <c r="K7911">
        <v>3</v>
      </c>
      <c r="L7911">
        <v>100</v>
      </c>
      <c r="M7911">
        <v>128</v>
      </c>
      <c r="N7911">
        <v>120</v>
      </c>
      <c r="O7911">
        <v>2345</v>
      </c>
      <c r="Q7911">
        <v>40</v>
      </c>
      <c r="S7911">
        <v>17</v>
      </c>
      <c r="T7911">
        <v>67.599999999999994</v>
      </c>
      <c r="U7911" t="s">
        <v>48</v>
      </c>
      <c r="V7911">
        <v>40000</v>
      </c>
      <c r="W7911">
        <v>2700</v>
      </c>
      <c r="X7911">
        <v>91</v>
      </c>
      <c r="Y7911">
        <v>46</v>
      </c>
      <c r="Z7911">
        <v>1</v>
      </c>
      <c r="AA7911">
        <v>-40</v>
      </c>
      <c r="AE7911" t="s">
        <v>76</v>
      </c>
      <c r="AI7911" s="1">
        <v>42215</v>
      </c>
      <c r="AJ7911" s="1">
        <v>42223</v>
      </c>
      <c r="AK7911" t="s">
        <v>50</v>
      </c>
      <c r="AL7911" t="s">
        <v>17078</v>
      </c>
      <c r="AM7911">
        <v>2246277</v>
      </c>
    </row>
    <row r="7912" spans="1:39" hidden="1" x14ac:dyDescent="0.25">
      <c r="A7912" t="s">
        <v>13806</v>
      </c>
      <c r="B7912" t="s">
        <v>13807</v>
      </c>
      <c r="C7912" t="s">
        <v>58</v>
      </c>
      <c r="D7912">
        <v>88099</v>
      </c>
      <c r="F7912" t="s">
        <v>88</v>
      </c>
      <c r="G7912" t="s">
        <v>55</v>
      </c>
      <c r="H7912" t="s">
        <v>75</v>
      </c>
      <c r="I7912" t="s">
        <v>57</v>
      </c>
      <c r="J7912" t="s">
        <v>58</v>
      </c>
      <c r="K7912">
        <v>3</v>
      </c>
      <c r="L7912">
        <v>50</v>
      </c>
      <c r="M7912">
        <v>85</v>
      </c>
      <c r="N7912">
        <v>62</v>
      </c>
      <c r="O7912">
        <v>1626</v>
      </c>
      <c r="Q7912">
        <v>25</v>
      </c>
      <c r="R7912">
        <v>470</v>
      </c>
      <c r="S7912">
        <v>8</v>
      </c>
      <c r="T7912">
        <v>58.8</v>
      </c>
      <c r="U7912" t="s">
        <v>48</v>
      </c>
      <c r="V7912">
        <v>25000</v>
      </c>
      <c r="W7912">
        <v>3000</v>
      </c>
      <c r="X7912">
        <v>83</v>
      </c>
      <c r="Y7912">
        <v>5</v>
      </c>
      <c r="Z7912">
        <v>0.9</v>
      </c>
      <c r="AA7912">
        <v>-40</v>
      </c>
      <c r="AB7912" t="s">
        <v>27</v>
      </c>
      <c r="AC7912" s="2">
        <v>0.1</v>
      </c>
      <c r="AE7912" t="s">
        <v>2927</v>
      </c>
      <c r="AI7912" s="1">
        <v>41830</v>
      </c>
      <c r="AJ7912" s="1">
        <v>41858</v>
      </c>
      <c r="AK7912" t="s">
        <v>50</v>
      </c>
      <c r="AL7912" t="s">
        <v>17079</v>
      </c>
      <c r="AM7912">
        <v>2217989</v>
      </c>
    </row>
    <row r="7913" spans="1:39" hidden="1" x14ac:dyDescent="0.25">
      <c r="A7913" t="s">
        <v>13806</v>
      </c>
      <c r="B7913" t="s">
        <v>13807</v>
      </c>
      <c r="C7913" t="s">
        <v>58</v>
      </c>
      <c r="D7913">
        <v>89008</v>
      </c>
      <c r="F7913" t="s">
        <v>79</v>
      </c>
      <c r="G7913" t="s">
        <v>55</v>
      </c>
      <c r="H7913" t="s">
        <v>75</v>
      </c>
      <c r="I7913" t="s">
        <v>57</v>
      </c>
      <c r="J7913" t="s">
        <v>58</v>
      </c>
      <c r="K7913">
        <v>3</v>
      </c>
      <c r="L7913">
        <v>75</v>
      </c>
      <c r="M7913">
        <v>119</v>
      </c>
      <c r="N7913">
        <v>94</v>
      </c>
      <c r="O7913">
        <v>1564</v>
      </c>
      <c r="Q7913">
        <v>40</v>
      </c>
      <c r="S7913">
        <v>10</v>
      </c>
      <c r="T7913">
        <v>80</v>
      </c>
      <c r="U7913" t="s">
        <v>48</v>
      </c>
      <c r="V7913">
        <v>40000</v>
      </c>
      <c r="W7913">
        <v>3000</v>
      </c>
      <c r="X7913">
        <v>91</v>
      </c>
      <c r="Y7913">
        <v>52</v>
      </c>
      <c r="Z7913">
        <v>0.9</v>
      </c>
      <c r="AA7913">
        <v>-40</v>
      </c>
      <c r="AB7913" t="s">
        <v>27</v>
      </c>
      <c r="AC7913" s="2">
        <v>0.1</v>
      </c>
      <c r="AE7913" t="s">
        <v>76</v>
      </c>
      <c r="AI7913" s="1">
        <v>42205</v>
      </c>
      <c r="AJ7913" s="1">
        <v>42216</v>
      </c>
      <c r="AK7913" t="s">
        <v>50</v>
      </c>
      <c r="AL7913" t="s">
        <v>17080</v>
      </c>
      <c r="AM7913">
        <v>2245105</v>
      </c>
    </row>
    <row r="7914" spans="1:39" hidden="1" x14ac:dyDescent="0.25">
      <c r="A7914" t="s">
        <v>13806</v>
      </c>
      <c r="B7914" t="s">
        <v>13807</v>
      </c>
      <c r="C7914" t="s">
        <v>2268</v>
      </c>
      <c r="D7914">
        <v>89009</v>
      </c>
      <c r="F7914" t="s">
        <v>169</v>
      </c>
      <c r="G7914" t="s">
        <v>55</v>
      </c>
      <c r="H7914" t="s">
        <v>75</v>
      </c>
      <c r="I7914" t="s">
        <v>57</v>
      </c>
      <c r="J7914" t="s">
        <v>58</v>
      </c>
      <c r="K7914">
        <v>3</v>
      </c>
      <c r="L7914">
        <v>65</v>
      </c>
      <c r="M7914">
        <v>126</v>
      </c>
      <c r="N7914">
        <v>95</v>
      </c>
      <c r="Q7914">
        <v>120</v>
      </c>
      <c r="R7914">
        <v>750</v>
      </c>
      <c r="S7914">
        <v>12</v>
      </c>
      <c r="T7914">
        <v>62.5</v>
      </c>
      <c r="U7914" t="s">
        <v>48</v>
      </c>
      <c r="V7914">
        <v>25000</v>
      </c>
      <c r="W7914">
        <v>2700</v>
      </c>
      <c r="X7914">
        <v>81</v>
      </c>
      <c r="Y7914">
        <v>10</v>
      </c>
      <c r="Z7914">
        <v>0.9</v>
      </c>
      <c r="AA7914">
        <v>-20</v>
      </c>
      <c r="AB7914" t="s">
        <v>27</v>
      </c>
      <c r="AC7914" s="2">
        <v>0.1</v>
      </c>
      <c r="AE7914" t="s">
        <v>172</v>
      </c>
      <c r="AI7914" s="1">
        <v>41699</v>
      </c>
      <c r="AJ7914" s="1">
        <v>41955</v>
      </c>
      <c r="AK7914" t="s">
        <v>60</v>
      </c>
      <c r="AL7914" t="s">
        <v>17081</v>
      </c>
      <c r="AM7914">
        <v>2225034</v>
      </c>
    </row>
    <row r="7915" spans="1:39" hidden="1" x14ac:dyDescent="0.25">
      <c r="A7915" t="s">
        <v>13806</v>
      </c>
      <c r="B7915" t="s">
        <v>13807</v>
      </c>
      <c r="C7915" t="s">
        <v>209</v>
      </c>
      <c r="D7915">
        <v>80185</v>
      </c>
      <c r="F7915" t="s">
        <v>74</v>
      </c>
      <c r="G7915" t="s">
        <v>44</v>
      </c>
      <c r="H7915" t="s">
        <v>75</v>
      </c>
      <c r="I7915" t="s">
        <v>46</v>
      </c>
      <c r="J7915" t="s">
        <v>58</v>
      </c>
      <c r="K7915">
        <v>3</v>
      </c>
      <c r="L7915">
        <v>60</v>
      </c>
      <c r="M7915">
        <v>112</v>
      </c>
      <c r="N7915">
        <v>60</v>
      </c>
      <c r="R7915">
        <v>800</v>
      </c>
      <c r="S7915">
        <v>8.6999999999999993</v>
      </c>
      <c r="T7915">
        <v>94.1</v>
      </c>
      <c r="U7915" t="s">
        <v>48</v>
      </c>
      <c r="V7915">
        <v>25000</v>
      </c>
      <c r="W7915">
        <v>2700</v>
      </c>
      <c r="X7915">
        <v>81</v>
      </c>
      <c r="Y7915">
        <v>5</v>
      </c>
      <c r="Z7915">
        <v>0.9</v>
      </c>
      <c r="AA7915">
        <v>-20</v>
      </c>
      <c r="AB7915" t="s">
        <v>27</v>
      </c>
      <c r="AC7915" s="2">
        <v>0.1</v>
      </c>
      <c r="AE7915" t="s">
        <v>76</v>
      </c>
      <c r="AI7915" s="1">
        <v>41760</v>
      </c>
      <c r="AJ7915" s="1">
        <v>41893</v>
      </c>
      <c r="AK7915" t="s">
        <v>60</v>
      </c>
      <c r="AL7915" t="s">
        <v>17082</v>
      </c>
      <c r="AM7915">
        <v>2219754</v>
      </c>
    </row>
    <row r="7916" spans="1:39" hidden="1" x14ac:dyDescent="0.25">
      <c r="A7916" t="s">
        <v>13806</v>
      </c>
      <c r="B7916" t="s">
        <v>13807</v>
      </c>
      <c r="C7916" t="s">
        <v>209</v>
      </c>
      <c r="D7916" t="s">
        <v>17083</v>
      </c>
      <c r="F7916" t="s">
        <v>152</v>
      </c>
      <c r="G7916" t="s">
        <v>153</v>
      </c>
      <c r="H7916" t="s">
        <v>75</v>
      </c>
      <c r="I7916" t="s">
        <v>148</v>
      </c>
      <c r="J7916" t="s">
        <v>58</v>
      </c>
      <c r="K7916">
        <v>3</v>
      </c>
      <c r="L7916">
        <v>60</v>
      </c>
      <c r="M7916">
        <v>114</v>
      </c>
      <c r="N7916">
        <v>80</v>
      </c>
      <c r="R7916">
        <v>500</v>
      </c>
      <c r="S7916">
        <v>8</v>
      </c>
      <c r="T7916">
        <v>62.5</v>
      </c>
      <c r="U7916" t="s">
        <v>48</v>
      </c>
      <c r="V7916">
        <v>25000</v>
      </c>
      <c r="W7916">
        <v>3000</v>
      </c>
      <c r="X7916">
        <v>82</v>
      </c>
      <c r="Y7916">
        <v>14</v>
      </c>
      <c r="Z7916">
        <v>0.9</v>
      </c>
      <c r="AA7916">
        <v>-20</v>
      </c>
      <c r="AB7916" t="s">
        <v>27</v>
      </c>
      <c r="AC7916" s="2">
        <v>0.1</v>
      </c>
      <c r="AE7916" t="s">
        <v>76</v>
      </c>
      <c r="AI7916" s="1">
        <v>41760</v>
      </c>
      <c r="AJ7916" s="1">
        <v>41843</v>
      </c>
      <c r="AK7916" t="s">
        <v>60</v>
      </c>
      <c r="AL7916" t="s">
        <v>17084</v>
      </c>
      <c r="AM7916">
        <v>2216487</v>
      </c>
    </row>
    <row r="7917" spans="1:39" hidden="1" x14ac:dyDescent="0.25">
      <c r="A7917" t="s">
        <v>13806</v>
      </c>
      <c r="B7917" t="s">
        <v>13807</v>
      </c>
      <c r="C7917" t="s">
        <v>467</v>
      </c>
      <c r="D7917">
        <v>80630</v>
      </c>
      <c r="F7917" t="s">
        <v>163</v>
      </c>
      <c r="G7917" t="s">
        <v>44</v>
      </c>
      <c r="H7917" t="s">
        <v>75</v>
      </c>
      <c r="I7917" t="s">
        <v>46</v>
      </c>
      <c r="J7917" t="s">
        <v>58</v>
      </c>
      <c r="K7917">
        <v>3</v>
      </c>
      <c r="L7917">
        <v>75</v>
      </c>
      <c r="M7917">
        <v>133.9</v>
      </c>
      <c r="N7917">
        <v>67.599999999999994</v>
      </c>
      <c r="R7917">
        <v>1100</v>
      </c>
      <c r="S7917">
        <v>13</v>
      </c>
      <c r="T7917">
        <v>84.6</v>
      </c>
      <c r="U7917" t="s">
        <v>48</v>
      </c>
      <c r="V7917">
        <v>25000</v>
      </c>
      <c r="W7917">
        <v>2700</v>
      </c>
      <c r="X7917">
        <v>81</v>
      </c>
      <c r="Y7917">
        <v>5</v>
      </c>
      <c r="Z7917">
        <v>0.9</v>
      </c>
      <c r="AA7917">
        <v>-20</v>
      </c>
      <c r="AB7917" t="s">
        <v>27</v>
      </c>
      <c r="AC7917" s="2">
        <v>0.1</v>
      </c>
      <c r="AE7917" t="s">
        <v>1154</v>
      </c>
      <c r="AI7917" s="1">
        <v>42415</v>
      </c>
      <c r="AJ7917" s="1">
        <v>42425</v>
      </c>
      <c r="AK7917" t="s">
        <v>60</v>
      </c>
      <c r="AL7917" t="s">
        <v>17085</v>
      </c>
      <c r="AM7917">
        <v>2262781</v>
      </c>
    </row>
    <row r="7918" spans="1:39" hidden="1" x14ac:dyDescent="0.25">
      <c r="A7918" t="s">
        <v>13806</v>
      </c>
      <c r="B7918" t="s">
        <v>13807</v>
      </c>
      <c r="C7918" t="s">
        <v>467</v>
      </c>
      <c r="D7918">
        <v>80637</v>
      </c>
      <c r="F7918" t="s">
        <v>163</v>
      </c>
      <c r="G7918" t="s">
        <v>44</v>
      </c>
      <c r="H7918" t="s">
        <v>75</v>
      </c>
      <c r="I7918" t="s">
        <v>46</v>
      </c>
      <c r="J7918" t="s">
        <v>58</v>
      </c>
      <c r="K7918">
        <v>3</v>
      </c>
      <c r="L7918">
        <v>75</v>
      </c>
      <c r="M7918">
        <v>133.4</v>
      </c>
      <c r="N7918">
        <v>67.5</v>
      </c>
      <c r="R7918">
        <v>1100</v>
      </c>
      <c r="S7918">
        <v>13</v>
      </c>
      <c r="T7918">
        <v>84.6</v>
      </c>
      <c r="U7918" t="s">
        <v>48</v>
      </c>
      <c r="V7918">
        <v>25000</v>
      </c>
      <c r="W7918">
        <v>3000</v>
      </c>
      <c r="X7918">
        <v>85</v>
      </c>
      <c r="Y7918">
        <v>23</v>
      </c>
      <c r="Z7918">
        <v>0.9</v>
      </c>
      <c r="AA7918">
        <v>-20</v>
      </c>
      <c r="AB7918" t="s">
        <v>27</v>
      </c>
      <c r="AC7918" s="2">
        <v>0.1</v>
      </c>
      <c r="AE7918" t="s">
        <v>1154</v>
      </c>
      <c r="AI7918" s="1">
        <v>42415</v>
      </c>
      <c r="AJ7918" s="1">
        <v>42425</v>
      </c>
      <c r="AK7918" t="s">
        <v>60</v>
      </c>
      <c r="AL7918" t="s">
        <v>17086</v>
      </c>
      <c r="AM7918">
        <v>2262782</v>
      </c>
    </row>
    <row r="7919" spans="1:39" hidden="1" x14ac:dyDescent="0.25">
      <c r="A7919" t="s">
        <v>13806</v>
      </c>
      <c r="B7919" t="s">
        <v>13807</v>
      </c>
      <c r="C7919" t="s">
        <v>467</v>
      </c>
      <c r="D7919">
        <v>80638</v>
      </c>
      <c r="F7919" t="s">
        <v>163</v>
      </c>
      <c r="G7919" t="s">
        <v>44</v>
      </c>
      <c r="H7919" t="s">
        <v>75</v>
      </c>
      <c r="I7919" t="s">
        <v>46</v>
      </c>
      <c r="J7919" t="s">
        <v>58</v>
      </c>
      <c r="K7919">
        <v>3</v>
      </c>
      <c r="L7919">
        <v>75</v>
      </c>
      <c r="M7919">
        <v>133.6</v>
      </c>
      <c r="N7919">
        <v>67.2</v>
      </c>
      <c r="R7919">
        <v>1100</v>
      </c>
      <c r="S7919">
        <v>13</v>
      </c>
      <c r="T7919">
        <v>84.6</v>
      </c>
      <c r="U7919" t="s">
        <v>48</v>
      </c>
      <c r="V7919">
        <v>25000</v>
      </c>
      <c r="W7919">
        <v>5000</v>
      </c>
      <c r="X7919">
        <v>86</v>
      </c>
      <c r="Y7919">
        <v>29</v>
      </c>
      <c r="Z7919">
        <v>0.9</v>
      </c>
      <c r="AA7919">
        <v>-20</v>
      </c>
      <c r="AB7919" t="s">
        <v>27</v>
      </c>
      <c r="AC7919" s="2">
        <v>0.1</v>
      </c>
      <c r="AE7919" t="s">
        <v>1154</v>
      </c>
      <c r="AI7919" s="1">
        <v>42415</v>
      </c>
      <c r="AJ7919" s="1">
        <v>42425</v>
      </c>
      <c r="AK7919" t="s">
        <v>60</v>
      </c>
      <c r="AL7919" t="s">
        <v>17087</v>
      </c>
      <c r="AM7919">
        <v>2262783</v>
      </c>
    </row>
    <row r="7920" spans="1:39" hidden="1" x14ac:dyDescent="0.25">
      <c r="A7920" t="s">
        <v>13806</v>
      </c>
      <c r="B7920" t="s">
        <v>13807</v>
      </c>
      <c r="C7920" t="s">
        <v>467</v>
      </c>
      <c r="D7920">
        <v>80746</v>
      </c>
      <c r="F7920" t="s">
        <v>74</v>
      </c>
      <c r="G7920" t="s">
        <v>44</v>
      </c>
      <c r="H7920" t="s">
        <v>75</v>
      </c>
      <c r="I7920" t="s">
        <v>46</v>
      </c>
      <c r="J7920" t="s">
        <v>58</v>
      </c>
      <c r="K7920">
        <v>3</v>
      </c>
      <c r="L7920">
        <v>60</v>
      </c>
      <c r="M7920">
        <v>106</v>
      </c>
      <c r="N7920">
        <v>59.7</v>
      </c>
      <c r="R7920">
        <v>800</v>
      </c>
      <c r="S7920">
        <v>10</v>
      </c>
      <c r="T7920">
        <v>80</v>
      </c>
      <c r="U7920" t="s">
        <v>48</v>
      </c>
      <c r="V7920">
        <v>25000</v>
      </c>
      <c r="W7920">
        <v>2700</v>
      </c>
      <c r="X7920">
        <v>81</v>
      </c>
      <c r="Y7920">
        <v>3</v>
      </c>
      <c r="Z7920">
        <v>0.7</v>
      </c>
      <c r="AA7920">
        <v>-20</v>
      </c>
      <c r="AB7920" t="s">
        <v>27</v>
      </c>
      <c r="AC7920" s="2">
        <v>0.2</v>
      </c>
      <c r="AD7920" t="s">
        <v>48</v>
      </c>
      <c r="AE7920" t="s">
        <v>474</v>
      </c>
      <c r="AF7920" t="s">
        <v>48</v>
      </c>
      <c r="AI7920" s="1">
        <v>42556</v>
      </c>
      <c r="AJ7920" s="1">
        <v>42548</v>
      </c>
      <c r="AK7920" t="s">
        <v>60</v>
      </c>
      <c r="AL7920" t="s">
        <v>17088</v>
      </c>
      <c r="AM7920">
        <v>2271773</v>
      </c>
    </row>
    <row r="7921" spans="1:39" hidden="1" x14ac:dyDescent="0.25">
      <c r="A7921" t="s">
        <v>13806</v>
      </c>
      <c r="B7921" t="s">
        <v>13807</v>
      </c>
      <c r="C7921" t="s">
        <v>467</v>
      </c>
      <c r="D7921">
        <v>80747</v>
      </c>
      <c r="F7921" t="s">
        <v>74</v>
      </c>
      <c r="G7921" t="s">
        <v>44</v>
      </c>
      <c r="H7921" t="s">
        <v>75</v>
      </c>
      <c r="I7921" t="s">
        <v>46</v>
      </c>
      <c r="J7921" t="s">
        <v>58</v>
      </c>
      <c r="K7921">
        <v>3</v>
      </c>
      <c r="L7921">
        <v>60</v>
      </c>
      <c r="M7921">
        <v>106.1</v>
      </c>
      <c r="N7921">
        <v>59.2</v>
      </c>
      <c r="R7921">
        <v>800</v>
      </c>
      <c r="S7921">
        <v>10</v>
      </c>
      <c r="T7921">
        <v>80</v>
      </c>
      <c r="U7921" t="s">
        <v>48</v>
      </c>
      <c r="V7921">
        <v>25000</v>
      </c>
      <c r="W7921">
        <v>4000</v>
      </c>
      <c r="X7921">
        <v>82</v>
      </c>
      <c r="Y7921">
        <v>2</v>
      </c>
      <c r="Z7921">
        <v>0.7</v>
      </c>
      <c r="AA7921">
        <v>-20</v>
      </c>
      <c r="AB7921" t="s">
        <v>27</v>
      </c>
      <c r="AC7921" s="2">
        <v>0.2</v>
      </c>
      <c r="AD7921" t="s">
        <v>48</v>
      </c>
      <c r="AE7921" t="s">
        <v>474</v>
      </c>
      <c r="AF7921" t="s">
        <v>48</v>
      </c>
      <c r="AI7921" s="1">
        <v>42556</v>
      </c>
      <c r="AJ7921" s="1">
        <v>42548</v>
      </c>
      <c r="AK7921" t="s">
        <v>60</v>
      </c>
      <c r="AL7921" t="s">
        <v>17089</v>
      </c>
      <c r="AM7921">
        <v>2271774</v>
      </c>
    </row>
    <row r="7922" spans="1:39" hidden="1" x14ac:dyDescent="0.25">
      <c r="A7922" t="s">
        <v>13806</v>
      </c>
      <c r="B7922" t="s">
        <v>13807</v>
      </c>
      <c r="C7922" t="s">
        <v>467</v>
      </c>
      <c r="D7922">
        <v>80748</v>
      </c>
      <c r="F7922" t="s">
        <v>74</v>
      </c>
      <c r="G7922" t="s">
        <v>44</v>
      </c>
      <c r="H7922" t="s">
        <v>75</v>
      </c>
      <c r="I7922" t="s">
        <v>46</v>
      </c>
      <c r="J7922" t="s">
        <v>58</v>
      </c>
      <c r="K7922">
        <v>3</v>
      </c>
      <c r="L7922">
        <v>60</v>
      </c>
      <c r="M7922">
        <v>106.1</v>
      </c>
      <c r="N7922">
        <v>59.7</v>
      </c>
      <c r="R7922">
        <v>800</v>
      </c>
      <c r="S7922">
        <v>10</v>
      </c>
      <c r="T7922">
        <v>80</v>
      </c>
      <c r="U7922" t="s">
        <v>48</v>
      </c>
      <c r="V7922">
        <v>25000</v>
      </c>
      <c r="W7922">
        <v>5000</v>
      </c>
      <c r="X7922">
        <v>83</v>
      </c>
      <c r="Y7922">
        <v>3</v>
      </c>
      <c r="Z7922">
        <v>0.7</v>
      </c>
      <c r="AA7922">
        <v>-20</v>
      </c>
      <c r="AB7922" t="s">
        <v>27</v>
      </c>
      <c r="AC7922" s="2">
        <v>0.2</v>
      </c>
      <c r="AD7922" t="s">
        <v>48</v>
      </c>
      <c r="AE7922" t="s">
        <v>474</v>
      </c>
      <c r="AF7922" t="s">
        <v>48</v>
      </c>
      <c r="AI7922" s="1">
        <v>42556</v>
      </c>
      <c r="AJ7922" s="1">
        <v>42548</v>
      </c>
      <c r="AK7922" t="s">
        <v>60</v>
      </c>
      <c r="AL7922" t="s">
        <v>17090</v>
      </c>
      <c r="AM7922">
        <v>2271775</v>
      </c>
    </row>
    <row r="7923" spans="1:39" hidden="1" x14ac:dyDescent="0.25">
      <c r="A7923" t="s">
        <v>13806</v>
      </c>
      <c r="B7923" t="s">
        <v>13807</v>
      </c>
      <c r="C7923" t="s">
        <v>467</v>
      </c>
      <c r="D7923">
        <v>88305</v>
      </c>
      <c r="F7923" t="s">
        <v>74</v>
      </c>
      <c r="G7923" t="s">
        <v>44</v>
      </c>
      <c r="H7923" t="s">
        <v>75</v>
      </c>
      <c r="I7923" t="s">
        <v>46</v>
      </c>
      <c r="J7923" t="s">
        <v>58</v>
      </c>
      <c r="K7923">
        <v>3</v>
      </c>
      <c r="L7923">
        <v>75</v>
      </c>
      <c r="M7923">
        <v>105.7</v>
      </c>
      <c r="N7923">
        <v>59.6</v>
      </c>
      <c r="R7923">
        <v>1100</v>
      </c>
      <c r="S7923">
        <v>12</v>
      </c>
      <c r="T7923">
        <v>91.7</v>
      </c>
      <c r="U7923" t="s">
        <v>48</v>
      </c>
      <c r="V7923">
        <v>25000</v>
      </c>
      <c r="W7923">
        <v>2700</v>
      </c>
      <c r="X7923">
        <v>81</v>
      </c>
      <c r="Y7923">
        <v>3</v>
      </c>
      <c r="Z7923">
        <v>0.9</v>
      </c>
      <c r="AA7923">
        <v>-20</v>
      </c>
      <c r="AB7923" t="s">
        <v>27</v>
      </c>
      <c r="AC7923" s="2">
        <v>0.1</v>
      </c>
      <c r="AD7923" t="s">
        <v>141</v>
      </c>
      <c r="AE7923" t="s">
        <v>477</v>
      </c>
      <c r="AF7923" t="s">
        <v>48</v>
      </c>
      <c r="AI7923" s="1">
        <v>42546</v>
      </c>
      <c r="AJ7923" s="1">
        <v>42531</v>
      </c>
      <c r="AK7923" t="s">
        <v>60</v>
      </c>
      <c r="AL7923" t="s">
        <v>17091</v>
      </c>
      <c r="AM7923">
        <v>2271536</v>
      </c>
    </row>
    <row r="7924" spans="1:39" hidden="1" x14ac:dyDescent="0.25">
      <c r="A7924" t="s">
        <v>13806</v>
      </c>
      <c r="B7924" t="s">
        <v>13807</v>
      </c>
      <c r="C7924" t="s">
        <v>467</v>
      </c>
      <c r="D7924">
        <v>88306</v>
      </c>
      <c r="F7924" t="s">
        <v>74</v>
      </c>
      <c r="G7924" t="s">
        <v>44</v>
      </c>
      <c r="H7924" t="s">
        <v>75</v>
      </c>
      <c r="I7924" t="s">
        <v>46</v>
      </c>
      <c r="J7924" t="s">
        <v>58</v>
      </c>
      <c r="K7924">
        <v>3</v>
      </c>
      <c r="L7924">
        <v>75</v>
      </c>
      <c r="M7924">
        <v>105.3</v>
      </c>
      <c r="N7924">
        <v>59.8</v>
      </c>
      <c r="R7924">
        <v>1100</v>
      </c>
      <c r="S7924">
        <v>12</v>
      </c>
      <c r="T7924">
        <v>91.7</v>
      </c>
      <c r="U7924" t="s">
        <v>48</v>
      </c>
      <c r="V7924">
        <v>25000</v>
      </c>
      <c r="W7924">
        <v>3000</v>
      </c>
      <c r="X7924">
        <v>83</v>
      </c>
      <c r="Y7924">
        <v>11</v>
      </c>
      <c r="Z7924">
        <v>0.9</v>
      </c>
      <c r="AA7924">
        <v>-20</v>
      </c>
      <c r="AB7924" t="s">
        <v>27</v>
      </c>
      <c r="AC7924" s="2">
        <v>0.1</v>
      </c>
      <c r="AD7924" t="s">
        <v>141</v>
      </c>
      <c r="AE7924" t="s">
        <v>477</v>
      </c>
      <c r="AF7924" t="s">
        <v>48</v>
      </c>
      <c r="AI7924" s="1">
        <v>42546</v>
      </c>
      <c r="AJ7924" s="1">
        <v>42531</v>
      </c>
      <c r="AK7924" t="s">
        <v>60</v>
      </c>
      <c r="AL7924" t="s">
        <v>17092</v>
      </c>
      <c r="AM7924">
        <v>2271537</v>
      </c>
    </row>
    <row r="7925" spans="1:39" hidden="1" x14ac:dyDescent="0.25">
      <c r="A7925" t="s">
        <v>13806</v>
      </c>
      <c r="B7925" t="s">
        <v>13807</v>
      </c>
      <c r="C7925" t="s">
        <v>467</v>
      </c>
      <c r="D7925">
        <v>88307</v>
      </c>
      <c r="F7925" t="s">
        <v>74</v>
      </c>
      <c r="G7925" t="s">
        <v>44</v>
      </c>
      <c r="H7925" t="s">
        <v>75</v>
      </c>
      <c r="I7925" t="s">
        <v>46</v>
      </c>
      <c r="J7925" t="s">
        <v>58</v>
      </c>
      <c r="K7925">
        <v>3</v>
      </c>
      <c r="L7925">
        <v>75</v>
      </c>
      <c r="M7925">
        <v>105.3</v>
      </c>
      <c r="N7925">
        <v>59.9</v>
      </c>
      <c r="R7925">
        <v>1100</v>
      </c>
      <c r="S7925">
        <v>12</v>
      </c>
      <c r="T7925">
        <v>91.7</v>
      </c>
      <c r="U7925" t="s">
        <v>48</v>
      </c>
      <c r="V7925">
        <v>25000</v>
      </c>
      <c r="W7925">
        <v>4000</v>
      </c>
      <c r="X7925">
        <v>83</v>
      </c>
      <c r="Y7925">
        <v>18</v>
      </c>
      <c r="Z7925">
        <v>0.9</v>
      </c>
      <c r="AA7925">
        <v>-20</v>
      </c>
      <c r="AB7925" t="s">
        <v>27</v>
      </c>
      <c r="AC7925" s="2">
        <v>0.1</v>
      </c>
      <c r="AD7925" t="s">
        <v>141</v>
      </c>
      <c r="AE7925" t="s">
        <v>477</v>
      </c>
      <c r="AF7925" t="s">
        <v>48</v>
      </c>
      <c r="AI7925" s="1">
        <v>42546</v>
      </c>
      <c r="AJ7925" s="1">
        <v>42531</v>
      </c>
      <c r="AK7925" t="s">
        <v>60</v>
      </c>
      <c r="AL7925" t="s">
        <v>17093</v>
      </c>
      <c r="AM7925">
        <v>2271538</v>
      </c>
    </row>
    <row r="7926" spans="1:39" hidden="1" x14ac:dyDescent="0.25">
      <c r="A7926" t="s">
        <v>13806</v>
      </c>
      <c r="B7926" t="s">
        <v>13807</v>
      </c>
      <c r="C7926" t="s">
        <v>467</v>
      </c>
      <c r="D7926">
        <v>88308</v>
      </c>
      <c r="F7926" t="s">
        <v>74</v>
      </c>
      <c r="G7926" t="s">
        <v>44</v>
      </c>
      <c r="H7926" t="s">
        <v>75</v>
      </c>
      <c r="I7926" t="s">
        <v>46</v>
      </c>
      <c r="J7926" t="s">
        <v>58</v>
      </c>
      <c r="K7926">
        <v>3</v>
      </c>
      <c r="L7926">
        <v>75</v>
      </c>
      <c r="M7926">
        <v>105.3</v>
      </c>
      <c r="N7926">
        <v>60</v>
      </c>
      <c r="R7926">
        <v>1100</v>
      </c>
      <c r="S7926">
        <v>12</v>
      </c>
      <c r="T7926">
        <v>91.7</v>
      </c>
      <c r="U7926" t="s">
        <v>48</v>
      </c>
      <c r="V7926">
        <v>25000</v>
      </c>
      <c r="W7926">
        <v>5000</v>
      </c>
      <c r="X7926">
        <v>81</v>
      </c>
      <c r="Y7926">
        <v>7</v>
      </c>
      <c r="Z7926">
        <v>0.9</v>
      </c>
      <c r="AA7926">
        <v>-20</v>
      </c>
      <c r="AB7926" t="s">
        <v>27</v>
      </c>
      <c r="AC7926" s="2">
        <v>0.1</v>
      </c>
      <c r="AD7926" t="s">
        <v>141</v>
      </c>
      <c r="AE7926" t="s">
        <v>477</v>
      </c>
      <c r="AF7926" t="s">
        <v>48</v>
      </c>
      <c r="AI7926" s="1">
        <v>42546</v>
      </c>
      <c r="AJ7926" s="1">
        <v>42531</v>
      </c>
      <c r="AK7926" t="s">
        <v>60</v>
      </c>
      <c r="AL7926" t="s">
        <v>17094</v>
      </c>
      <c r="AM7926">
        <v>2271539</v>
      </c>
    </row>
    <row r="7927" spans="1:39" hidden="1" x14ac:dyDescent="0.25">
      <c r="A7927" t="s">
        <v>13806</v>
      </c>
      <c r="B7927" t="s">
        <v>13807</v>
      </c>
      <c r="C7927" t="s">
        <v>467</v>
      </c>
      <c r="D7927">
        <v>88330</v>
      </c>
      <c r="F7927" t="s">
        <v>74</v>
      </c>
      <c r="G7927" t="s">
        <v>44</v>
      </c>
      <c r="H7927" t="s">
        <v>75</v>
      </c>
      <c r="I7927" t="s">
        <v>46</v>
      </c>
      <c r="J7927" t="s">
        <v>58</v>
      </c>
      <c r="K7927">
        <v>3</v>
      </c>
      <c r="L7927">
        <v>40</v>
      </c>
      <c r="M7927">
        <v>105.5</v>
      </c>
      <c r="N7927">
        <v>59.6</v>
      </c>
      <c r="R7927">
        <v>480</v>
      </c>
      <c r="S7927">
        <v>6</v>
      </c>
      <c r="T7927">
        <v>80</v>
      </c>
      <c r="U7927" t="s">
        <v>48</v>
      </c>
      <c r="V7927">
        <v>25000</v>
      </c>
      <c r="W7927">
        <v>2700</v>
      </c>
      <c r="X7927">
        <v>80</v>
      </c>
      <c r="Y7927">
        <v>1</v>
      </c>
      <c r="Z7927">
        <v>0.8</v>
      </c>
      <c r="AA7927">
        <v>-20</v>
      </c>
      <c r="AB7927" t="s">
        <v>27</v>
      </c>
      <c r="AC7927" s="2">
        <v>0.1</v>
      </c>
      <c r="AD7927" t="s">
        <v>141</v>
      </c>
      <c r="AE7927" t="s">
        <v>477</v>
      </c>
      <c r="AF7927" t="s">
        <v>48</v>
      </c>
      <c r="AI7927" s="1">
        <v>42566</v>
      </c>
      <c r="AJ7927" s="1">
        <v>42565</v>
      </c>
      <c r="AK7927" t="s">
        <v>60</v>
      </c>
      <c r="AL7927" t="s">
        <v>17095</v>
      </c>
      <c r="AM7927">
        <v>2273817</v>
      </c>
    </row>
    <row r="7928" spans="1:39" hidden="1" x14ac:dyDescent="0.25">
      <c r="A7928" t="s">
        <v>13806</v>
      </c>
      <c r="B7928" t="s">
        <v>13807</v>
      </c>
      <c r="C7928" t="s">
        <v>467</v>
      </c>
      <c r="D7928">
        <v>88331</v>
      </c>
      <c r="F7928" t="s">
        <v>74</v>
      </c>
      <c r="G7928" t="s">
        <v>44</v>
      </c>
      <c r="H7928" t="s">
        <v>75</v>
      </c>
      <c r="I7928" t="s">
        <v>46</v>
      </c>
      <c r="J7928" t="s">
        <v>58</v>
      </c>
      <c r="K7928">
        <v>3</v>
      </c>
      <c r="L7928">
        <v>40</v>
      </c>
      <c r="M7928">
        <v>105.6</v>
      </c>
      <c r="N7928">
        <v>59.9</v>
      </c>
      <c r="R7928">
        <v>480</v>
      </c>
      <c r="S7928">
        <v>6</v>
      </c>
      <c r="T7928">
        <v>80</v>
      </c>
      <c r="U7928" t="s">
        <v>48</v>
      </c>
      <c r="V7928">
        <v>25000</v>
      </c>
      <c r="W7928">
        <v>4000</v>
      </c>
      <c r="X7928">
        <v>82</v>
      </c>
      <c r="Y7928">
        <v>3</v>
      </c>
      <c r="Z7928">
        <v>0.8</v>
      </c>
      <c r="AA7928">
        <v>-20</v>
      </c>
      <c r="AB7928" t="s">
        <v>27</v>
      </c>
      <c r="AC7928" s="2">
        <v>0.1</v>
      </c>
      <c r="AD7928" t="s">
        <v>141</v>
      </c>
      <c r="AE7928" t="s">
        <v>17096</v>
      </c>
      <c r="AF7928" t="s">
        <v>48</v>
      </c>
      <c r="AI7928" s="1">
        <v>42566</v>
      </c>
      <c r="AJ7928" s="1">
        <v>42565</v>
      </c>
      <c r="AK7928" t="s">
        <v>60</v>
      </c>
      <c r="AL7928" t="s">
        <v>17097</v>
      </c>
      <c r="AM7928">
        <v>2273818</v>
      </c>
    </row>
    <row r="7929" spans="1:39" hidden="1" x14ac:dyDescent="0.25">
      <c r="A7929" t="s">
        <v>13806</v>
      </c>
      <c r="B7929" t="s">
        <v>13807</v>
      </c>
      <c r="C7929" t="s">
        <v>467</v>
      </c>
      <c r="D7929">
        <v>88332</v>
      </c>
      <c r="F7929" t="s">
        <v>74</v>
      </c>
      <c r="G7929" t="s">
        <v>44</v>
      </c>
      <c r="H7929" t="s">
        <v>75</v>
      </c>
      <c r="I7929" t="s">
        <v>46</v>
      </c>
      <c r="J7929" t="s">
        <v>58</v>
      </c>
      <c r="K7929">
        <v>3</v>
      </c>
      <c r="L7929">
        <v>40</v>
      </c>
      <c r="M7929">
        <v>105.4</v>
      </c>
      <c r="N7929">
        <v>59.9</v>
      </c>
      <c r="R7929">
        <v>480</v>
      </c>
      <c r="S7929">
        <v>6</v>
      </c>
      <c r="T7929">
        <v>80</v>
      </c>
      <c r="U7929" t="s">
        <v>48</v>
      </c>
      <c r="V7929">
        <v>25000</v>
      </c>
      <c r="W7929">
        <v>5000</v>
      </c>
      <c r="X7929">
        <v>85</v>
      </c>
      <c r="Y7929">
        <v>20</v>
      </c>
      <c r="Z7929">
        <v>0.8</v>
      </c>
      <c r="AA7929">
        <v>-20</v>
      </c>
      <c r="AB7929" t="s">
        <v>27</v>
      </c>
      <c r="AC7929" s="2">
        <v>0.1</v>
      </c>
      <c r="AD7929" t="s">
        <v>141</v>
      </c>
      <c r="AE7929" t="s">
        <v>477</v>
      </c>
      <c r="AF7929" t="s">
        <v>48</v>
      </c>
      <c r="AI7929" s="1">
        <v>42566</v>
      </c>
      <c r="AJ7929" s="1">
        <v>42565</v>
      </c>
      <c r="AK7929" t="s">
        <v>60</v>
      </c>
      <c r="AL7929" t="s">
        <v>17098</v>
      </c>
      <c r="AM7929">
        <v>2273819</v>
      </c>
    </row>
    <row r="7930" spans="1:39" hidden="1" x14ac:dyDescent="0.25">
      <c r="A7930" t="s">
        <v>13806</v>
      </c>
      <c r="B7930" t="s">
        <v>13807</v>
      </c>
      <c r="C7930" t="s">
        <v>1039</v>
      </c>
      <c r="D7930">
        <v>80178</v>
      </c>
      <c r="F7930" t="s">
        <v>74</v>
      </c>
      <c r="G7930" t="s">
        <v>44</v>
      </c>
      <c r="H7930" t="s">
        <v>75</v>
      </c>
      <c r="I7930" t="s">
        <v>46</v>
      </c>
      <c r="J7930" t="s">
        <v>58</v>
      </c>
      <c r="K7930">
        <v>3</v>
      </c>
      <c r="L7930">
        <v>60</v>
      </c>
      <c r="M7930">
        <v>111.4</v>
      </c>
      <c r="N7930">
        <v>59.9</v>
      </c>
      <c r="R7930">
        <v>834</v>
      </c>
      <c r="S7930">
        <v>9</v>
      </c>
      <c r="T7930">
        <v>104</v>
      </c>
      <c r="U7930" t="s">
        <v>48</v>
      </c>
      <c r="V7930">
        <v>25000</v>
      </c>
      <c r="W7930">
        <v>3000</v>
      </c>
      <c r="X7930">
        <v>81</v>
      </c>
      <c r="Y7930">
        <v>4</v>
      </c>
      <c r="Z7930">
        <v>0.9</v>
      </c>
      <c r="AA7930">
        <v>-20</v>
      </c>
      <c r="AB7930" t="s">
        <v>27</v>
      </c>
      <c r="AC7930" s="2">
        <v>0.2</v>
      </c>
      <c r="AE7930" t="s">
        <v>120</v>
      </c>
      <c r="AI7930" s="1">
        <v>42403</v>
      </c>
      <c r="AJ7930" s="1">
        <v>42403</v>
      </c>
      <c r="AK7930" t="s">
        <v>60</v>
      </c>
      <c r="AL7930" t="s">
        <v>17099</v>
      </c>
      <c r="AM7930">
        <v>2257853</v>
      </c>
    </row>
    <row r="7931" spans="1:39" hidden="1" x14ac:dyDescent="0.25">
      <c r="A7931" t="s">
        <v>13806</v>
      </c>
      <c r="B7931" t="s">
        <v>13807</v>
      </c>
      <c r="C7931" t="s">
        <v>1039</v>
      </c>
      <c r="D7931">
        <v>80631</v>
      </c>
      <c r="F7931" t="s">
        <v>163</v>
      </c>
      <c r="G7931" t="s">
        <v>44</v>
      </c>
      <c r="H7931" t="s">
        <v>75</v>
      </c>
      <c r="I7931" t="s">
        <v>46</v>
      </c>
      <c r="J7931" t="s">
        <v>58</v>
      </c>
      <c r="K7931">
        <v>3</v>
      </c>
      <c r="L7931">
        <v>100</v>
      </c>
      <c r="M7931">
        <v>133.9</v>
      </c>
      <c r="N7931">
        <v>67.8</v>
      </c>
      <c r="R7931">
        <v>1697</v>
      </c>
      <c r="S7931">
        <v>15.5</v>
      </c>
      <c r="T7931">
        <v>109</v>
      </c>
      <c r="U7931" t="s">
        <v>48</v>
      </c>
      <c r="V7931">
        <v>25000</v>
      </c>
      <c r="W7931">
        <v>2700</v>
      </c>
      <c r="X7931">
        <v>81</v>
      </c>
      <c r="Y7931">
        <v>6</v>
      </c>
      <c r="Z7931">
        <v>0.9</v>
      </c>
      <c r="AA7931">
        <v>-20</v>
      </c>
      <c r="AB7931" t="s">
        <v>27</v>
      </c>
      <c r="AC7931" s="2">
        <v>0.2</v>
      </c>
      <c r="AE7931" t="s">
        <v>49</v>
      </c>
      <c r="AI7931" s="1">
        <v>42403</v>
      </c>
      <c r="AJ7931" s="1">
        <v>42403</v>
      </c>
      <c r="AK7931" t="s">
        <v>60</v>
      </c>
      <c r="AL7931" t="s">
        <v>17100</v>
      </c>
      <c r="AM7931">
        <v>2257850</v>
      </c>
    </row>
    <row r="7932" spans="1:39" hidden="1" x14ac:dyDescent="0.25">
      <c r="A7932" t="s">
        <v>13806</v>
      </c>
      <c r="B7932" t="s">
        <v>13807</v>
      </c>
      <c r="C7932" t="s">
        <v>1039</v>
      </c>
      <c r="D7932">
        <v>80642</v>
      </c>
      <c r="F7932" t="s">
        <v>74</v>
      </c>
      <c r="G7932" t="s">
        <v>44</v>
      </c>
      <c r="H7932" t="s">
        <v>75</v>
      </c>
      <c r="I7932" t="s">
        <v>46</v>
      </c>
      <c r="J7932" t="s">
        <v>58</v>
      </c>
      <c r="K7932">
        <v>3</v>
      </c>
      <c r="L7932">
        <v>60</v>
      </c>
      <c r="M7932">
        <v>111.4</v>
      </c>
      <c r="N7932">
        <v>59.9</v>
      </c>
      <c r="R7932">
        <v>906</v>
      </c>
      <c r="S7932">
        <v>9</v>
      </c>
      <c r="T7932">
        <v>107</v>
      </c>
      <c r="U7932" t="s">
        <v>48</v>
      </c>
      <c r="V7932">
        <v>25000</v>
      </c>
      <c r="W7932">
        <v>4000</v>
      </c>
      <c r="X7932">
        <v>84</v>
      </c>
      <c r="Y7932">
        <v>10</v>
      </c>
      <c r="Z7932">
        <v>0.9</v>
      </c>
      <c r="AA7932">
        <v>-20</v>
      </c>
      <c r="AB7932" t="s">
        <v>27</v>
      </c>
      <c r="AC7932" s="2">
        <v>0.2</v>
      </c>
      <c r="AE7932" t="s">
        <v>120</v>
      </c>
      <c r="AI7932" s="1">
        <v>42403</v>
      </c>
      <c r="AJ7932" s="1">
        <v>42403</v>
      </c>
      <c r="AK7932" t="s">
        <v>60</v>
      </c>
      <c r="AL7932" t="s">
        <v>17101</v>
      </c>
      <c r="AM7932">
        <v>2257854</v>
      </c>
    </row>
    <row r="7933" spans="1:39" hidden="1" x14ac:dyDescent="0.25">
      <c r="A7933" t="s">
        <v>13806</v>
      </c>
      <c r="B7933" t="s">
        <v>13807</v>
      </c>
      <c r="C7933" t="s">
        <v>1039</v>
      </c>
      <c r="D7933">
        <v>80643</v>
      </c>
      <c r="F7933" t="s">
        <v>74</v>
      </c>
      <c r="G7933" t="s">
        <v>44</v>
      </c>
      <c r="H7933" t="s">
        <v>75</v>
      </c>
      <c r="I7933" t="s">
        <v>46</v>
      </c>
      <c r="J7933" t="s">
        <v>58</v>
      </c>
      <c r="K7933">
        <v>3</v>
      </c>
      <c r="L7933">
        <v>60</v>
      </c>
      <c r="M7933">
        <v>111.4</v>
      </c>
      <c r="N7933">
        <v>59.9</v>
      </c>
      <c r="R7933">
        <v>962</v>
      </c>
      <c r="S7933">
        <v>9</v>
      </c>
      <c r="T7933">
        <v>110</v>
      </c>
      <c r="U7933" t="s">
        <v>48</v>
      </c>
      <c r="V7933">
        <v>25000</v>
      </c>
      <c r="W7933">
        <v>5000</v>
      </c>
      <c r="X7933">
        <v>81</v>
      </c>
      <c r="Y7933">
        <v>2</v>
      </c>
      <c r="Z7933">
        <v>0.9</v>
      </c>
      <c r="AA7933">
        <v>-20</v>
      </c>
      <c r="AB7933" t="s">
        <v>27</v>
      </c>
      <c r="AC7933" s="2">
        <v>0.2</v>
      </c>
      <c r="AE7933" t="s">
        <v>120</v>
      </c>
      <c r="AI7933" s="1">
        <v>42403</v>
      </c>
      <c r="AJ7933" s="1">
        <v>42403</v>
      </c>
      <c r="AK7933" t="s">
        <v>60</v>
      </c>
      <c r="AL7933" t="s">
        <v>17102</v>
      </c>
      <c r="AM7933">
        <v>2257855</v>
      </c>
    </row>
    <row r="7934" spans="1:39" hidden="1" x14ac:dyDescent="0.25">
      <c r="A7934" t="s">
        <v>13806</v>
      </c>
      <c r="B7934" t="s">
        <v>13807</v>
      </c>
      <c r="C7934" t="s">
        <v>1039</v>
      </c>
      <c r="D7934">
        <v>80655</v>
      </c>
      <c r="F7934" t="s">
        <v>163</v>
      </c>
      <c r="G7934" t="s">
        <v>44</v>
      </c>
      <c r="H7934" t="s">
        <v>75</v>
      </c>
      <c r="I7934" t="s">
        <v>46</v>
      </c>
      <c r="J7934" t="s">
        <v>58</v>
      </c>
      <c r="K7934">
        <v>3</v>
      </c>
      <c r="L7934">
        <v>100</v>
      </c>
      <c r="M7934">
        <v>133.9</v>
      </c>
      <c r="N7934">
        <v>67.8</v>
      </c>
      <c r="R7934">
        <v>1635</v>
      </c>
      <c r="S7934">
        <v>15.5</v>
      </c>
      <c r="T7934">
        <v>106</v>
      </c>
      <c r="U7934" t="s">
        <v>48</v>
      </c>
      <c r="V7934">
        <v>25000</v>
      </c>
      <c r="W7934">
        <v>3000</v>
      </c>
      <c r="X7934">
        <v>83</v>
      </c>
      <c r="Y7934">
        <v>11</v>
      </c>
      <c r="Z7934">
        <v>0.9</v>
      </c>
      <c r="AA7934">
        <v>-20</v>
      </c>
      <c r="AB7934" t="s">
        <v>27</v>
      </c>
      <c r="AC7934" s="2">
        <v>0.2</v>
      </c>
      <c r="AE7934" t="s">
        <v>49</v>
      </c>
      <c r="AI7934" s="1">
        <v>42403</v>
      </c>
      <c r="AJ7934" s="1">
        <v>42403</v>
      </c>
      <c r="AK7934" t="s">
        <v>60</v>
      </c>
      <c r="AL7934" t="s">
        <v>17103</v>
      </c>
      <c r="AM7934">
        <v>2257851</v>
      </c>
    </row>
    <row r="7935" spans="1:39" hidden="1" x14ac:dyDescent="0.25">
      <c r="A7935" t="s">
        <v>13806</v>
      </c>
      <c r="B7935" t="s">
        <v>13807</v>
      </c>
      <c r="C7935" t="s">
        <v>1039</v>
      </c>
      <c r="D7935">
        <v>80656</v>
      </c>
      <c r="F7935" t="s">
        <v>163</v>
      </c>
      <c r="G7935" t="s">
        <v>44</v>
      </c>
      <c r="H7935" t="s">
        <v>75</v>
      </c>
      <c r="I7935" t="s">
        <v>46</v>
      </c>
      <c r="J7935" t="s">
        <v>58</v>
      </c>
      <c r="K7935">
        <v>3</v>
      </c>
      <c r="L7935">
        <v>100</v>
      </c>
      <c r="M7935">
        <v>133.9</v>
      </c>
      <c r="N7935">
        <v>67.8</v>
      </c>
      <c r="R7935">
        <v>1797</v>
      </c>
      <c r="S7935">
        <v>15.5</v>
      </c>
      <c r="T7935">
        <v>112</v>
      </c>
      <c r="U7935" t="s">
        <v>48</v>
      </c>
      <c r="V7935">
        <v>25000</v>
      </c>
      <c r="W7935">
        <v>5000</v>
      </c>
      <c r="X7935">
        <v>81</v>
      </c>
      <c r="Y7935">
        <v>6</v>
      </c>
      <c r="Z7935">
        <v>0.9</v>
      </c>
      <c r="AA7935">
        <v>-20</v>
      </c>
      <c r="AB7935" t="s">
        <v>27</v>
      </c>
      <c r="AC7935" s="2">
        <v>0.2</v>
      </c>
      <c r="AE7935" t="s">
        <v>49</v>
      </c>
      <c r="AI7935" s="1">
        <v>42403</v>
      </c>
      <c r="AJ7935" s="1">
        <v>42403</v>
      </c>
      <c r="AK7935" t="s">
        <v>60</v>
      </c>
      <c r="AL7935" t="s">
        <v>17104</v>
      </c>
      <c r="AM7935">
        <v>2257852</v>
      </c>
    </row>
    <row r="7936" spans="1:39" hidden="1" x14ac:dyDescent="0.25">
      <c r="A7936" t="s">
        <v>13806</v>
      </c>
      <c r="B7936" t="s">
        <v>13807</v>
      </c>
      <c r="C7936" t="s">
        <v>86</v>
      </c>
      <c r="D7936">
        <v>80004</v>
      </c>
      <c r="F7936" t="s">
        <v>88</v>
      </c>
      <c r="G7936" t="s">
        <v>55</v>
      </c>
      <c r="H7936" t="s">
        <v>75</v>
      </c>
      <c r="I7936" t="s">
        <v>57</v>
      </c>
      <c r="J7936" t="s">
        <v>58</v>
      </c>
      <c r="K7936">
        <v>3</v>
      </c>
      <c r="L7936">
        <v>50</v>
      </c>
      <c r="M7936">
        <v>82</v>
      </c>
      <c r="N7936">
        <v>63</v>
      </c>
      <c r="O7936">
        <v>786</v>
      </c>
      <c r="Q7936">
        <v>40</v>
      </c>
      <c r="R7936">
        <v>400</v>
      </c>
      <c r="S7936">
        <v>7.5</v>
      </c>
      <c r="T7936">
        <v>53.3</v>
      </c>
      <c r="U7936" t="s">
        <v>48</v>
      </c>
      <c r="V7936">
        <v>25000</v>
      </c>
      <c r="W7936">
        <v>2700</v>
      </c>
      <c r="X7936">
        <v>82</v>
      </c>
      <c r="Y7936">
        <v>9</v>
      </c>
      <c r="Z7936">
        <v>0.9</v>
      </c>
      <c r="AA7936">
        <v>-20</v>
      </c>
      <c r="AB7936" t="s">
        <v>27</v>
      </c>
      <c r="AC7936" s="2">
        <v>0.1</v>
      </c>
      <c r="AE7936" t="s">
        <v>76</v>
      </c>
      <c r="AI7936" s="1">
        <v>41760</v>
      </c>
      <c r="AJ7936" s="1">
        <v>41995</v>
      </c>
      <c r="AK7936" t="s">
        <v>60</v>
      </c>
      <c r="AL7936" t="s">
        <v>17105</v>
      </c>
      <c r="AM7936">
        <v>2230321</v>
      </c>
    </row>
    <row r="7937" spans="1:39" hidden="1" x14ac:dyDescent="0.25">
      <c r="A7937" t="s">
        <v>13806</v>
      </c>
      <c r="B7937" t="s">
        <v>13807</v>
      </c>
      <c r="C7937" t="s">
        <v>86</v>
      </c>
      <c r="D7937">
        <v>80009</v>
      </c>
      <c r="F7937" t="s">
        <v>88</v>
      </c>
      <c r="G7937" t="s">
        <v>55</v>
      </c>
      <c r="H7937" t="s">
        <v>75</v>
      </c>
      <c r="I7937" t="s">
        <v>57</v>
      </c>
      <c r="J7937" t="s">
        <v>58</v>
      </c>
      <c r="K7937">
        <v>3</v>
      </c>
      <c r="L7937">
        <v>50</v>
      </c>
      <c r="M7937">
        <v>82</v>
      </c>
      <c r="N7937">
        <v>63</v>
      </c>
      <c r="O7937">
        <v>842</v>
      </c>
      <c r="Q7937">
        <v>40</v>
      </c>
      <c r="R7937">
        <v>400</v>
      </c>
      <c r="S7937">
        <v>7.5</v>
      </c>
      <c r="T7937">
        <v>53.3</v>
      </c>
      <c r="U7937" t="s">
        <v>48</v>
      </c>
      <c r="V7937">
        <v>25000</v>
      </c>
      <c r="W7937">
        <v>3000</v>
      </c>
      <c r="X7937">
        <v>83</v>
      </c>
      <c r="Y7937">
        <v>12</v>
      </c>
      <c r="Z7937">
        <v>0.9</v>
      </c>
      <c r="AA7937">
        <v>-20</v>
      </c>
      <c r="AB7937" t="s">
        <v>27</v>
      </c>
      <c r="AC7937" s="2">
        <v>0.1</v>
      </c>
      <c r="AE7937" t="s">
        <v>76</v>
      </c>
      <c r="AI7937" s="1">
        <v>41760</v>
      </c>
      <c r="AJ7937" s="1">
        <v>41995</v>
      </c>
      <c r="AK7937" t="s">
        <v>60</v>
      </c>
      <c r="AL7937" t="s">
        <v>17106</v>
      </c>
      <c r="AM7937">
        <v>2230322</v>
      </c>
    </row>
    <row r="7938" spans="1:39" hidden="1" x14ac:dyDescent="0.25">
      <c r="A7938" t="s">
        <v>13806</v>
      </c>
      <c r="B7938" t="s">
        <v>13807</v>
      </c>
      <c r="C7938" t="s">
        <v>86</v>
      </c>
      <c r="D7938">
        <v>80038</v>
      </c>
      <c r="F7938" t="s">
        <v>88</v>
      </c>
      <c r="G7938" t="s">
        <v>55</v>
      </c>
      <c r="H7938" t="s">
        <v>75</v>
      </c>
      <c r="I7938" t="s">
        <v>57</v>
      </c>
      <c r="J7938" t="s">
        <v>58</v>
      </c>
      <c r="K7938">
        <v>3</v>
      </c>
      <c r="L7938">
        <v>50</v>
      </c>
      <c r="M7938">
        <v>82</v>
      </c>
      <c r="N7938">
        <v>63</v>
      </c>
      <c r="O7938">
        <v>757</v>
      </c>
      <c r="Q7938">
        <v>40</v>
      </c>
      <c r="R7938">
        <v>400</v>
      </c>
      <c r="S7938">
        <v>7.5</v>
      </c>
      <c r="T7938">
        <v>53.3</v>
      </c>
      <c r="U7938" t="s">
        <v>48</v>
      </c>
      <c r="V7938">
        <v>25000</v>
      </c>
      <c r="W7938">
        <v>4000</v>
      </c>
      <c r="X7938">
        <v>83</v>
      </c>
      <c r="Y7938">
        <v>14</v>
      </c>
      <c r="Z7938">
        <v>0.9</v>
      </c>
      <c r="AA7938">
        <v>-20</v>
      </c>
      <c r="AB7938" t="s">
        <v>27</v>
      </c>
      <c r="AC7938" s="2">
        <v>0.1</v>
      </c>
      <c r="AE7938" t="s">
        <v>76</v>
      </c>
      <c r="AI7938" s="1">
        <v>41760</v>
      </c>
      <c r="AJ7938" s="1">
        <v>42013</v>
      </c>
      <c r="AK7938" t="s">
        <v>60</v>
      </c>
      <c r="AL7938" t="s">
        <v>17107</v>
      </c>
      <c r="AM7938">
        <v>2230981</v>
      </c>
    </row>
    <row r="7939" spans="1:39" hidden="1" x14ac:dyDescent="0.25">
      <c r="A7939" t="s">
        <v>17108</v>
      </c>
      <c r="B7939" t="s">
        <v>17109</v>
      </c>
      <c r="C7939" t="s">
        <v>1789</v>
      </c>
      <c r="D7939" t="s">
        <v>17110</v>
      </c>
      <c r="F7939" t="s">
        <v>43</v>
      </c>
      <c r="G7939" t="s">
        <v>44</v>
      </c>
      <c r="H7939" t="s">
        <v>75</v>
      </c>
      <c r="I7939" t="s">
        <v>46</v>
      </c>
      <c r="J7939" t="s">
        <v>47</v>
      </c>
      <c r="K7939">
        <v>3</v>
      </c>
      <c r="L7939">
        <v>75</v>
      </c>
      <c r="M7939">
        <v>129</v>
      </c>
      <c r="N7939">
        <v>60</v>
      </c>
      <c r="P7939">
        <v>2.5</v>
      </c>
      <c r="R7939">
        <v>1250</v>
      </c>
      <c r="S7939">
        <v>19</v>
      </c>
      <c r="T7939">
        <v>65.8</v>
      </c>
      <c r="U7939" t="s">
        <v>48</v>
      </c>
      <c r="V7939">
        <v>10000</v>
      </c>
      <c r="W7939">
        <v>2700</v>
      </c>
      <c r="X7939">
        <v>82</v>
      </c>
      <c r="Y7939">
        <v>-21</v>
      </c>
      <c r="Z7939">
        <v>0.6</v>
      </c>
      <c r="AA7939">
        <v>-15</v>
      </c>
      <c r="AE7939" t="s">
        <v>49</v>
      </c>
      <c r="AI7939" s="1">
        <v>42045</v>
      </c>
      <c r="AJ7939" s="1">
        <v>42065</v>
      </c>
      <c r="AK7939" t="s">
        <v>60</v>
      </c>
      <c r="AL7939" t="s">
        <v>17111</v>
      </c>
      <c r="AM7939">
        <v>2234789</v>
      </c>
    </row>
    <row r="7940" spans="1:39" hidden="1" x14ac:dyDescent="0.25">
      <c r="A7940" t="s">
        <v>17108</v>
      </c>
      <c r="B7940" t="s">
        <v>17109</v>
      </c>
      <c r="C7940" t="s">
        <v>1789</v>
      </c>
      <c r="D7940" t="s">
        <v>17112</v>
      </c>
      <c r="F7940" t="s">
        <v>43</v>
      </c>
      <c r="G7940" t="s">
        <v>44</v>
      </c>
      <c r="H7940" t="s">
        <v>75</v>
      </c>
      <c r="I7940" t="s">
        <v>46</v>
      </c>
      <c r="J7940" t="s">
        <v>47</v>
      </c>
      <c r="K7940">
        <v>3</v>
      </c>
      <c r="L7940">
        <v>100</v>
      </c>
      <c r="M7940">
        <v>145</v>
      </c>
      <c r="N7940">
        <v>60</v>
      </c>
      <c r="P7940">
        <v>2.5</v>
      </c>
      <c r="R7940">
        <v>1750</v>
      </c>
      <c r="S7940">
        <v>26</v>
      </c>
      <c r="T7940">
        <v>67.3</v>
      </c>
      <c r="U7940" t="s">
        <v>48</v>
      </c>
      <c r="V7940">
        <v>10000</v>
      </c>
      <c r="W7940">
        <v>2700</v>
      </c>
      <c r="X7940">
        <v>81</v>
      </c>
      <c r="Y7940">
        <v>-20</v>
      </c>
      <c r="Z7940">
        <v>0.6</v>
      </c>
      <c r="AA7940">
        <v>-15</v>
      </c>
      <c r="AE7940" t="s">
        <v>49</v>
      </c>
      <c r="AI7940" s="1">
        <v>42043</v>
      </c>
      <c r="AJ7940" s="1">
        <v>42065</v>
      </c>
      <c r="AK7940" t="s">
        <v>60</v>
      </c>
      <c r="AL7940" t="s">
        <v>17113</v>
      </c>
      <c r="AM7940">
        <v>2234790</v>
      </c>
    </row>
    <row r="7941" spans="1:39" hidden="1" x14ac:dyDescent="0.25">
      <c r="A7941" t="s">
        <v>17108</v>
      </c>
      <c r="B7941" t="s">
        <v>17109</v>
      </c>
      <c r="C7941" t="s">
        <v>1789</v>
      </c>
      <c r="D7941" t="s">
        <v>17114</v>
      </c>
      <c r="F7941" t="s">
        <v>43</v>
      </c>
      <c r="G7941" t="s">
        <v>44</v>
      </c>
      <c r="H7941" t="s">
        <v>75</v>
      </c>
      <c r="I7941" t="s">
        <v>46</v>
      </c>
      <c r="J7941" t="s">
        <v>47</v>
      </c>
      <c r="K7941">
        <v>3</v>
      </c>
      <c r="L7941">
        <v>60</v>
      </c>
      <c r="M7941">
        <v>105</v>
      </c>
      <c r="N7941">
        <v>46</v>
      </c>
      <c r="P7941">
        <v>2.5</v>
      </c>
      <c r="R7941">
        <v>850</v>
      </c>
      <c r="S7941">
        <v>14</v>
      </c>
      <c r="T7941">
        <v>60.7</v>
      </c>
      <c r="U7941" t="s">
        <v>48</v>
      </c>
      <c r="V7941">
        <v>10000</v>
      </c>
      <c r="W7941">
        <v>2700</v>
      </c>
      <c r="X7941">
        <v>81</v>
      </c>
      <c r="Y7941">
        <v>-21</v>
      </c>
      <c r="Z7941">
        <v>0.6</v>
      </c>
      <c r="AA7941">
        <v>-15</v>
      </c>
      <c r="AE7941" t="s">
        <v>49</v>
      </c>
      <c r="AI7941" s="1">
        <v>41958</v>
      </c>
      <c r="AJ7941" s="1">
        <v>42013</v>
      </c>
      <c r="AK7941" t="s">
        <v>60</v>
      </c>
      <c r="AL7941" t="s">
        <v>17115</v>
      </c>
      <c r="AM7941">
        <v>2231551</v>
      </c>
    </row>
    <row r="7942" spans="1:39" hidden="1" x14ac:dyDescent="0.25">
      <c r="A7942" t="s">
        <v>17108</v>
      </c>
      <c r="B7942" t="s">
        <v>17109</v>
      </c>
      <c r="C7942" t="s">
        <v>1789</v>
      </c>
      <c r="D7942" t="s">
        <v>17116</v>
      </c>
      <c r="F7942" t="s">
        <v>43</v>
      </c>
      <c r="G7942" t="s">
        <v>44</v>
      </c>
      <c r="H7942" t="s">
        <v>75</v>
      </c>
      <c r="I7942" t="s">
        <v>46</v>
      </c>
      <c r="J7942" t="s">
        <v>47</v>
      </c>
      <c r="K7942">
        <v>3</v>
      </c>
      <c r="L7942">
        <v>100</v>
      </c>
      <c r="M7942">
        <v>124</v>
      </c>
      <c r="N7942">
        <v>60</v>
      </c>
      <c r="P7942">
        <v>2.5</v>
      </c>
      <c r="R7942">
        <v>1600</v>
      </c>
      <c r="S7942">
        <v>23</v>
      </c>
      <c r="T7942">
        <v>69.599999999999994</v>
      </c>
      <c r="U7942" t="s">
        <v>48</v>
      </c>
      <c r="V7942">
        <v>10000</v>
      </c>
      <c r="W7942">
        <v>2700</v>
      </c>
      <c r="X7942">
        <v>81</v>
      </c>
      <c r="Y7942">
        <v>-23</v>
      </c>
      <c r="Z7942">
        <v>0.6</v>
      </c>
      <c r="AA7942">
        <v>-15</v>
      </c>
      <c r="AE7942" t="s">
        <v>49</v>
      </c>
      <c r="AI7942" s="1">
        <v>41958</v>
      </c>
      <c r="AJ7942" s="1">
        <v>42019</v>
      </c>
      <c r="AK7942" t="s">
        <v>60</v>
      </c>
      <c r="AL7942" t="s">
        <v>17117</v>
      </c>
      <c r="AM7942">
        <v>2231552</v>
      </c>
    </row>
    <row r="7943" spans="1:39" hidden="1" x14ac:dyDescent="0.25">
      <c r="A7943" t="s">
        <v>17108</v>
      </c>
      <c r="B7943" t="s">
        <v>17109</v>
      </c>
      <c r="C7943" t="s">
        <v>1789</v>
      </c>
      <c r="D7943" t="s">
        <v>17118</v>
      </c>
      <c r="F7943" t="s">
        <v>10018</v>
      </c>
      <c r="G7943" t="s">
        <v>10019</v>
      </c>
      <c r="H7943" t="s">
        <v>75</v>
      </c>
      <c r="I7943" t="s">
        <v>46</v>
      </c>
      <c r="J7943" t="s">
        <v>47</v>
      </c>
      <c r="K7943">
        <v>3</v>
      </c>
      <c r="L7943">
        <v>60</v>
      </c>
      <c r="M7943">
        <v>120.9</v>
      </c>
      <c r="N7943">
        <v>59.5</v>
      </c>
      <c r="P7943">
        <v>2.5</v>
      </c>
      <c r="R7943">
        <v>800</v>
      </c>
      <c r="S7943">
        <v>14</v>
      </c>
      <c r="T7943">
        <v>57.1</v>
      </c>
      <c r="U7943" t="s">
        <v>48</v>
      </c>
      <c r="V7943">
        <v>10000</v>
      </c>
      <c r="W7943">
        <v>2700</v>
      </c>
      <c r="X7943">
        <v>83</v>
      </c>
      <c r="Y7943">
        <v>-23</v>
      </c>
      <c r="Z7943">
        <v>0.6</v>
      </c>
      <c r="AA7943">
        <v>-15</v>
      </c>
      <c r="AE7943" t="s">
        <v>49</v>
      </c>
      <c r="AI7943" s="1">
        <v>41958</v>
      </c>
      <c r="AJ7943" s="1">
        <v>42019</v>
      </c>
      <c r="AK7943" t="s">
        <v>60</v>
      </c>
      <c r="AL7943" t="s">
        <v>17119</v>
      </c>
      <c r="AM7943">
        <v>2231553</v>
      </c>
    </row>
    <row r="7944" spans="1:39" hidden="1" x14ac:dyDescent="0.25">
      <c r="A7944" t="s">
        <v>13806</v>
      </c>
      <c r="B7944" t="s">
        <v>13807</v>
      </c>
      <c r="C7944" t="s">
        <v>86</v>
      </c>
      <c r="D7944">
        <v>80049</v>
      </c>
      <c r="F7944" t="s">
        <v>82</v>
      </c>
      <c r="G7944" t="s">
        <v>55</v>
      </c>
      <c r="H7944" t="s">
        <v>75</v>
      </c>
      <c r="I7944" t="s">
        <v>57</v>
      </c>
      <c r="J7944" t="s">
        <v>58</v>
      </c>
      <c r="K7944">
        <v>3</v>
      </c>
      <c r="L7944">
        <v>85</v>
      </c>
      <c r="M7944">
        <v>132</v>
      </c>
      <c r="N7944">
        <v>121</v>
      </c>
      <c r="O7944">
        <v>1760</v>
      </c>
      <c r="Q7944">
        <v>40</v>
      </c>
      <c r="R7944">
        <v>1050</v>
      </c>
      <c r="S7944">
        <v>17.5</v>
      </c>
      <c r="T7944">
        <v>60</v>
      </c>
      <c r="U7944" t="s">
        <v>48</v>
      </c>
      <c r="V7944">
        <v>25000</v>
      </c>
      <c r="W7944">
        <v>4000</v>
      </c>
      <c r="X7944">
        <v>84</v>
      </c>
      <c r="Y7944">
        <v>25</v>
      </c>
      <c r="Z7944">
        <v>0.9</v>
      </c>
      <c r="AA7944">
        <v>-20</v>
      </c>
      <c r="AB7944" t="s">
        <v>27</v>
      </c>
      <c r="AC7944" s="2">
        <v>0.1</v>
      </c>
      <c r="AE7944" t="s">
        <v>76</v>
      </c>
      <c r="AI7944" s="1">
        <v>41760</v>
      </c>
      <c r="AJ7944" s="1">
        <v>42003</v>
      </c>
      <c r="AK7944" t="s">
        <v>60</v>
      </c>
      <c r="AL7944" t="s">
        <v>17120</v>
      </c>
      <c r="AM7944">
        <v>2230342</v>
      </c>
    </row>
    <row r="7945" spans="1:39" hidden="1" x14ac:dyDescent="0.25">
      <c r="A7945" t="s">
        <v>17121</v>
      </c>
      <c r="B7945" t="s">
        <v>17122</v>
      </c>
      <c r="C7945" t="s">
        <v>467</v>
      </c>
      <c r="D7945" t="s">
        <v>17123</v>
      </c>
      <c r="F7945" t="s">
        <v>169</v>
      </c>
      <c r="G7945" t="s">
        <v>55</v>
      </c>
      <c r="H7945" t="s">
        <v>75</v>
      </c>
      <c r="I7945" t="s">
        <v>57</v>
      </c>
      <c r="J7945" t="s">
        <v>58</v>
      </c>
      <c r="K7945">
        <v>3</v>
      </c>
      <c r="L7945">
        <v>65</v>
      </c>
      <c r="M7945">
        <v>129</v>
      </c>
      <c r="N7945">
        <v>95.1</v>
      </c>
      <c r="R7945">
        <v>750</v>
      </c>
      <c r="S7945">
        <v>11</v>
      </c>
      <c r="T7945">
        <v>68.2</v>
      </c>
      <c r="U7945" t="s">
        <v>48</v>
      </c>
      <c r="V7945">
        <v>25000</v>
      </c>
      <c r="W7945">
        <v>2700</v>
      </c>
      <c r="X7945">
        <v>93</v>
      </c>
      <c r="Y7945">
        <v>65</v>
      </c>
      <c r="Z7945">
        <v>1</v>
      </c>
      <c r="AA7945">
        <v>-20</v>
      </c>
      <c r="AB7945" t="s">
        <v>27</v>
      </c>
      <c r="AC7945" s="2">
        <v>0.1</v>
      </c>
      <c r="AE7945" t="s">
        <v>11757</v>
      </c>
      <c r="AI7945" s="1">
        <v>42327</v>
      </c>
      <c r="AJ7945" s="1">
        <v>42353</v>
      </c>
      <c r="AK7945" t="s">
        <v>60</v>
      </c>
      <c r="AL7945" t="s">
        <v>17124</v>
      </c>
      <c r="AM7945">
        <v>2255375</v>
      </c>
    </row>
    <row r="7946" spans="1:39" hidden="1" x14ac:dyDescent="0.25">
      <c r="A7946" t="s">
        <v>17121</v>
      </c>
      <c r="B7946" t="s">
        <v>17122</v>
      </c>
      <c r="C7946" t="s">
        <v>467</v>
      </c>
      <c r="D7946" t="s">
        <v>17125</v>
      </c>
      <c r="F7946" t="s">
        <v>169</v>
      </c>
      <c r="G7946" t="s">
        <v>55</v>
      </c>
      <c r="H7946" t="s">
        <v>75</v>
      </c>
      <c r="I7946" t="s">
        <v>57</v>
      </c>
      <c r="J7946" t="s">
        <v>58</v>
      </c>
      <c r="K7946">
        <v>3</v>
      </c>
      <c r="L7946">
        <v>65</v>
      </c>
      <c r="M7946">
        <v>129.1</v>
      </c>
      <c r="N7946">
        <v>95.1</v>
      </c>
      <c r="R7946">
        <v>750</v>
      </c>
      <c r="S7946">
        <v>11</v>
      </c>
      <c r="T7946">
        <v>68.2</v>
      </c>
      <c r="U7946" t="s">
        <v>48</v>
      </c>
      <c r="V7946">
        <v>25000</v>
      </c>
      <c r="W7946">
        <v>3000</v>
      </c>
      <c r="X7946">
        <v>94</v>
      </c>
      <c r="Y7946">
        <v>71</v>
      </c>
      <c r="Z7946">
        <v>1</v>
      </c>
      <c r="AA7946">
        <v>-20</v>
      </c>
      <c r="AB7946" t="s">
        <v>27</v>
      </c>
      <c r="AC7946" s="2">
        <v>0.1</v>
      </c>
      <c r="AE7946" t="s">
        <v>11757</v>
      </c>
      <c r="AI7946" s="1">
        <v>42327</v>
      </c>
      <c r="AJ7946" s="1">
        <v>42353</v>
      </c>
      <c r="AK7946" t="s">
        <v>60</v>
      </c>
      <c r="AL7946" t="s">
        <v>17126</v>
      </c>
      <c r="AM7946">
        <v>2255377</v>
      </c>
    </row>
    <row r="7947" spans="1:39" hidden="1" x14ac:dyDescent="0.25">
      <c r="A7947" t="s">
        <v>17121</v>
      </c>
      <c r="B7947" t="s">
        <v>17122</v>
      </c>
      <c r="C7947" t="s">
        <v>467</v>
      </c>
      <c r="D7947" t="s">
        <v>17127</v>
      </c>
      <c r="F7947" t="s">
        <v>169</v>
      </c>
      <c r="G7947" t="s">
        <v>55</v>
      </c>
      <c r="H7947" t="s">
        <v>75</v>
      </c>
      <c r="I7947" t="s">
        <v>57</v>
      </c>
      <c r="J7947" t="s">
        <v>58</v>
      </c>
      <c r="K7947">
        <v>3</v>
      </c>
      <c r="L7947">
        <v>65</v>
      </c>
      <c r="M7947">
        <v>129</v>
      </c>
      <c r="N7947">
        <v>95</v>
      </c>
      <c r="R7947">
        <v>750</v>
      </c>
      <c r="S7947">
        <v>11</v>
      </c>
      <c r="T7947">
        <v>68.2</v>
      </c>
      <c r="U7947" t="s">
        <v>48</v>
      </c>
      <c r="V7947">
        <v>25000</v>
      </c>
      <c r="W7947">
        <v>4000</v>
      </c>
      <c r="X7947">
        <v>94</v>
      </c>
      <c r="Y7947">
        <v>85</v>
      </c>
      <c r="Z7947">
        <v>1</v>
      </c>
      <c r="AA7947">
        <v>-20</v>
      </c>
      <c r="AB7947" t="s">
        <v>27</v>
      </c>
      <c r="AC7947" s="2">
        <v>0.1</v>
      </c>
      <c r="AE7947" t="s">
        <v>11757</v>
      </c>
      <c r="AI7947" s="1">
        <v>42327</v>
      </c>
      <c r="AJ7947" s="1">
        <v>42353</v>
      </c>
      <c r="AK7947" t="s">
        <v>60</v>
      </c>
      <c r="AL7947" t="s">
        <v>17128</v>
      </c>
      <c r="AM7947">
        <v>2255378</v>
      </c>
    </row>
    <row r="7948" spans="1:39" hidden="1" x14ac:dyDescent="0.25">
      <c r="A7948" t="s">
        <v>17121</v>
      </c>
      <c r="B7948" t="s">
        <v>17122</v>
      </c>
      <c r="C7948" t="s">
        <v>467</v>
      </c>
      <c r="D7948" t="s">
        <v>17129</v>
      </c>
      <c r="F7948" t="s">
        <v>169</v>
      </c>
      <c r="G7948" t="s">
        <v>55</v>
      </c>
      <c r="H7948" t="s">
        <v>75</v>
      </c>
      <c r="I7948" t="s">
        <v>57</v>
      </c>
      <c r="J7948" t="s">
        <v>58</v>
      </c>
      <c r="K7948">
        <v>3</v>
      </c>
      <c r="L7948">
        <v>65</v>
      </c>
      <c r="M7948">
        <v>129</v>
      </c>
      <c r="N7948">
        <v>95</v>
      </c>
      <c r="R7948">
        <v>780</v>
      </c>
      <c r="S7948">
        <v>11</v>
      </c>
      <c r="T7948">
        <v>70.900000000000006</v>
      </c>
      <c r="U7948" t="s">
        <v>48</v>
      </c>
      <c r="V7948">
        <v>25000</v>
      </c>
      <c r="W7948">
        <v>5000</v>
      </c>
      <c r="X7948">
        <v>94</v>
      </c>
      <c r="Y7948">
        <v>89</v>
      </c>
      <c r="Z7948">
        <v>1</v>
      </c>
      <c r="AA7948">
        <v>-20</v>
      </c>
      <c r="AB7948" t="s">
        <v>27</v>
      </c>
      <c r="AC7948" s="2">
        <v>0.1</v>
      </c>
      <c r="AE7948" t="s">
        <v>11757</v>
      </c>
      <c r="AI7948" s="1">
        <v>42327</v>
      </c>
      <c r="AJ7948" s="1">
        <v>42353</v>
      </c>
      <c r="AK7948" t="s">
        <v>60</v>
      </c>
      <c r="AL7948" t="s">
        <v>17130</v>
      </c>
      <c r="AM7948">
        <v>2255379</v>
      </c>
    </row>
    <row r="7949" spans="1:39" hidden="1" x14ac:dyDescent="0.25">
      <c r="A7949" t="s">
        <v>17121</v>
      </c>
      <c r="B7949" t="s">
        <v>17122</v>
      </c>
      <c r="C7949" t="s">
        <v>467</v>
      </c>
      <c r="D7949" t="s">
        <v>17131</v>
      </c>
      <c r="F7949" t="s">
        <v>79</v>
      </c>
      <c r="G7949" t="s">
        <v>55</v>
      </c>
      <c r="H7949" t="s">
        <v>75</v>
      </c>
      <c r="I7949" t="s">
        <v>57</v>
      </c>
      <c r="J7949" t="s">
        <v>58</v>
      </c>
      <c r="K7949">
        <v>3</v>
      </c>
      <c r="L7949">
        <v>75</v>
      </c>
      <c r="M7949">
        <v>115</v>
      </c>
      <c r="N7949">
        <v>95</v>
      </c>
      <c r="O7949">
        <v>1965</v>
      </c>
      <c r="Q7949">
        <v>40</v>
      </c>
      <c r="R7949">
        <v>800</v>
      </c>
      <c r="S7949">
        <v>12</v>
      </c>
      <c r="T7949">
        <v>66.7</v>
      </c>
      <c r="U7949" t="s">
        <v>48</v>
      </c>
      <c r="V7949">
        <v>25000</v>
      </c>
      <c r="W7949">
        <v>2700</v>
      </c>
      <c r="X7949">
        <v>93</v>
      </c>
      <c r="Y7949">
        <v>64</v>
      </c>
      <c r="Z7949">
        <v>1</v>
      </c>
      <c r="AA7949">
        <v>-20</v>
      </c>
      <c r="AB7949" t="s">
        <v>27</v>
      </c>
      <c r="AC7949" s="2">
        <v>0.1</v>
      </c>
      <c r="AE7949" t="s">
        <v>11757</v>
      </c>
      <c r="AI7949" s="1">
        <v>42327</v>
      </c>
      <c r="AJ7949" s="1">
        <v>42346</v>
      </c>
      <c r="AK7949" t="s">
        <v>60</v>
      </c>
      <c r="AL7949" t="s">
        <v>17132</v>
      </c>
      <c r="AM7949">
        <v>2255371</v>
      </c>
    </row>
    <row r="7950" spans="1:39" hidden="1" x14ac:dyDescent="0.25">
      <c r="A7950" t="s">
        <v>17121</v>
      </c>
      <c r="B7950" t="s">
        <v>17122</v>
      </c>
      <c r="C7950" t="s">
        <v>467</v>
      </c>
      <c r="D7950" t="s">
        <v>17133</v>
      </c>
      <c r="F7950" t="s">
        <v>79</v>
      </c>
      <c r="G7950" t="s">
        <v>55</v>
      </c>
      <c r="H7950" t="s">
        <v>75</v>
      </c>
      <c r="I7950" t="s">
        <v>57</v>
      </c>
      <c r="J7950" t="s">
        <v>58</v>
      </c>
      <c r="K7950">
        <v>3</v>
      </c>
      <c r="L7950">
        <v>75</v>
      </c>
      <c r="M7950">
        <v>115.1</v>
      </c>
      <c r="N7950">
        <v>95.1</v>
      </c>
      <c r="O7950">
        <v>1992</v>
      </c>
      <c r="Q7950">
        <v>40</v>
      </c>
      <c r="R7950">
        <v>800</v>
      </c>
      <c r="S7950">
        <v>12</v>
      </c>
      <c r="T7950">
        <v>66.7</v>
      </c>
      <c r="U7950" t="s">
        <v>48</v>
      </c>
      <c r="V7950">
        <v>25000</v>
      </c>
      <c r="W7950">
        <v>3000</v>
      </c>
      <c r="X7950">
        <v>93</v>
      </c>
      <c r="Y7950">
        <v>70</v>
      </c>
      <c r="Z7950">
        <v>1</v>
      </c>
      <c r="AA7950">
        <v>-20</v>
      </c>
      <c r="AB7950" t="s">
        <v>27</v>
      </c>
      <c r="AC7950" s="2">
        <v>0.1</v>
      </c>
      <c r="AE7950" t="s">
        <v>11757</v>
      </c>
      <c r="AI7950" s="1">
        <v>42327</v>
      </c>
      <c r="AJ7950" s="1">
        <v>42346</v>
      </c>
      <c r="AK7950" t="s">
        <v>60</v>
      </c>
      <c r="AL7950" t="s">
        <v>17134</v>
      </c>
      <c r="AM7950">
        <v>2255372</v>
      </c>
    </row>
    <row r="7951" spans="1:39" hidden="1" x14ac:dyDescent="0.25">
      <c r="A7951" t="s">
        <v>17121</v>
      </c>
      <c r="B7951" t="s">
        <v>17122</v>
      </c>
      <c r="C7951" t="s">
        <v>467</v>
      </c>
      <c r="D7951" t="s">
        <v>17135</v>
      </c>
      <c r="F7951" t="s">
        <v>79</v>
      </c>
      <c r="G7951" t="s">
        <v>55</v>
      </c>
      <c r="H7951" t="s">
        <v>75</v>
      </c>
      <c r="I7951" t="s">
        <v>57</v>
      </c>
      <c r="J7951" t="s">
        <v>58</v>
      </c>
      <c r="K7951">
        <v>3</v>
      </c>
      <c r="L7951">
        <v>75</v>
      </c>
      <c r="M7951">
        <v>115.1</v>
      </c>
      <c r="N7951">
        <v>95</v>
      </c>
      <c r="O7951">
        <v>1989</v>
      </c>
      <c r="Q7951">
        <v>40</v>
      </c>
      <c r="R7951">
        <v>830</v>
      </c>
      <c r="S7951">
        <v>12</v>
      </c>
      <c r="T7951">
        <v>69.2</v>
      </c>
      <c r="U7951" t="s">
        <v>48</v>
      </c>
      <c r="V7951">
        <v>25000</v>
      </c>
      <c r="W7951">
        <v>4000</v>
      </c>
      <c r="X7951">
        <v>94</v>
      </c>
      <c r="Y7951">
        <v>84</v>
      </c>
      <c r="Z7951">
        <v>1</v>
      </c>
      <c r="AA7951">
        <v>-20</v>
      </c>
      <c r="AB7951" t="s">
        <v>27</v>
      </c>
      <c r="AC7951" s="2">
        <v>0.1</v>
      </c>
      <c r="AE7951" t="s">
        <v>11757</v>
      </c>
      <c r="AI7951" s="1">
        <v>42327</v>
      </c>
      <c r="AJ7951" s="1">
        <v>42346</v>
      </c>
      <c r="AK7951" t="s">
        <v>60</v>
      </c>
      <c r="AL7951" t="s">
        <v>17136</v>
      </c>
      <c r="AM7951">
        <v>2255373</v>
      </c>
    </row>
    <row r="7952" spans="1:39" hidden="1" x14ac:dyDescent="0.25">
      <c r="A7952" t="s">
        <v>17121</v>
      </c>
      <c r="B7952" t="s">
        <v>17122</v>
      </c>
      <c r="C7952" t="s">
        <v>467</v>
      </c>
      <c r="D7952" t="s">
        <v>17137</v>
      </c>
      <c r="F7952" t="s">
        <v>79</v>
      </c>
      <c r="G7952" t="s">
        <v>55</v>
      </c>
      <c r="H7952" t="s">
        <v>75</v>
      </c>
      <c r="I7952" t="s">
        <v>57</v>
      </c>
      <c r="J7952" t="s">
        <v>58</v>
      </c>
      <c r="K7952">
        <v>3</v>
      </c>
      <c r="L7952">
        <v>75</v>
      </c>
      <c r="M7952">
        <v>115.1</v>
      </c>
      <c r="N7952">
        <v>95.1</v>
      </c>
      <c r="O7952">
        <v>2003</v>
      </c>
      <c r="Q7952">
        <v>40</v>
      </c>
      <c r="R7952">
        <v>860</v>
      </c>
      <c r="S7952">
        <v>12</v>
      </c>
      <c r="T7952">
        <v>71.7</v>
      </c>
      <c r="U7952" t="s">
        <v>48</v>
      </c>
      <c r="V7952">
        <v>25000</v>
      </c>
      <c r="W7952">
        <v>5000</v>
      </c>
      <c r="X7952">
        <v>94</v>
      </c>
      <c r="Y7952">
        <v>88</v>
      </c>
      <c r="Z7952">
        <v>1</v>
      </c>
      <c r="AA7952">
        <v>-20</v>
      </c>
      <c r="AB7952" t="s">
        <v>27</v>
      </c>
      <c r="AC7952" s="2">
        <v>0.1</v>
      </c>
      <c r="AE7952" t="s">
        <v>11757</v>
      </c>
      <c r="AI7952" s="1">
        <v>42327</v>
      </c>
      <c r="AJ7952" s="1">
        <v>42346</v>
      </c>
      <c r="AK7952" t="s">
        <v>60</v>
      </c>
      <c r="AL7952" t="s">
        <v>17138</v>
      </c>
      <c r="AM7952">
        <v>2255374</v>
      </c>
    </row>
    <row r="7953" spans="1:39" hidden="1" x14ac:dyDescent="0.25">
      <c r="A7953" t="s">
        <v>17121</v>
      </c>
      <c r="B7953" t="s">
        <v>17122</v>
      </c>
      <c r="C7953" t="s">
        <v>467</v>
      </c>
      <c r="D7953" t="s">
        <v>17139</v>
      </c>
      <c r="F7953" t="s">
        <v>88</v>
      </c>
      <c r="G7953" t="s">
        <v>55</v>
      </c>
      <c r="H7953" t="s">
        <v>75</v>
      </c>
      <c r="I7953" t="s">
        <v>57</v>
      </c>
      <c r="J7953" t="s">
        <v>58</v>
      </c>
      <c r="K7953">
        <v>3</v>
      </c>
      <c r="L7953">
        <v>50</v>
      </c>
      <c r="M7953">
        <v>79.2</v>
      </c>
      <c r="N7953">
        <v>63.1</v>
      </c>
      <c r="O7953">
        <v>996</v>
      </c>
      <c r="Q7953">
        <v>40</v>
      </c>
      <c r="R7953">
        <v>500</v>
      </c>
      <c r="S7953">
        <v>7.5</v>
      </c>
      <c r="T7953">
        <v>66.7</v>
      </c>
      <c r="U7953" t="s">
        <v>48</v>
      </c>
      <c r="V7953">
        <v>25000</v>
      </c>
      <c r="W7953">
        <v>2700</v>
      </c>
      <c r="X7953">
        <v>92</v>
      </c>
      <c r="Y7953">
        <v>63</v>
      </c>
      <c r="Z7953">
        <v>0.9</v>
      </c>
      <c r="AA7953">
        <v>-20</v>
      </c>
      <c r="AB7953" t="s">
        <v>27</v>
      </c>
      <c r="AC7953" s="2">
        <v>0.1</v>
      </c>
      <c r="AE7953" t="s">
        <v>11757</v>
      </c>
      <c r="AI7953" s="1">
        <v>42327</v>
      </c>
      <c r="AJ7953" s="1">
        <v>42345</v>
      </c>
      <c r="AK7953" t="s">
        <v>60</v>
      </c>
      <c r="AL7953" t="s">
        <v>17140</v>
      </c>
      <c r="AM7953">
        <v>2255345</v>
      </c>
    </row>
    <row r="7954" spans="1:39" hidden="1" x14ac:dyDescent="0.25">
      <c r="A7954" t="s">
        <v>17121</v>
      </c>
      <c r="B7954" t="s">
        <v>17122</v>
      </c>
      <c r="C7954" t="s">
        <v>467</v>
      </c>
      <c r="D7954" t="s">
        <v>17141</v>
      </c>
      <c r="F7954" t="s">
        <v>88</v>
      </c>
      <c r="G7954" t="s">
        <v>55</v>
      </c>
      <c r="H7954" t="s">
        <v>75</v>
      </c>
      <c r="I7954" t="s">
        <v>57</v>
      </c>
      <c r="J7954" t="s">
        <v>58</v>
      </c>
      <c r="K7954">
        <v>3</v>
      </c>
      <c r="L7954">
        <v>50</v>
      </c>
      <c r="M7954">
        <v>78.900000000000006</v>
      </c>
      <c r="N7954">
        <v>63.2</v>
      </c>
      <c r="O7954">
        <v>1063</v>
      </c>
      <c r="Q7954">
        <v>40</v>
      </c>
      <c r="R7954">
        <v>500</v>
      </c>
      <c r="S7954">
        <v>7.5</v>
      </c>
      <c r="T7954">
        <v>66.7</v>
      </c>
      <c r="U7954" t="s">
        <v>48</v>
      </c>
      <c r="V7954">
        <v>25000</v>
      </c>
      <c r="W7954">
        <v>3000</v>
      </c>
      <c r="X7954">
        <v>93</v>
      </c>
      <c r="Y7954">
        <v>70</v>
      </c>
      <c r="Z7954">
        <v>1</v>
      </c>
      <c r="AA7954">
        <v>-20</v>
      </c>
      <c r="AB7954" t="s">
        <v>27</v>
      </c>
      <c r="AC7954" s="2">
        <v>0.1</v>
      </c>
      <c r="AE7954" t="s">
        <v>17142</v>
      </c>
      <c r="AI7954" s="1">
        <v>42327</v>
      </c>
      <c r="AJ7954" s="1">
        <v>42345</v>
      </c>
      <c r="AK7954" t="s">
        <v>60</v>
      </c>
      <c r="AL7954" t="s">
        <v>17143</v>
      </c>
      <c r="AM7954">
        <v>2255346</v>
      </c>
    </row>
    <row r="7955" spans="1:39" hidden="1" x14ac:dyDescent="0.25">
      <c r="A7955" t="s">
        <v>17121</v>
      </c>
      <c r="B7955" t="s">
        <v>17122</v>
      </c>
      <c r="C7955" t="s">
        <v>467</v>
      </c>
      <c r="D7955" t="s">
        <v>17144</v>
      </c>
      <c r="F7955" t="s">
        <v>88</v>
      </c>
      <c r="G7955" t="s">
        <v>55</v>
      </c>
      <c r="H7955" t="s">
        <v>75</v>
      </c>
      <c r="I7955" t="s">
        <v>57</v>
      </c>
      <c r="J7955" t="s">
        <v>58</v>
      </c>
      <c r="K7955">
        <v>3</v>
      </c>
      <c r="L7955">
        <v>50</v>
      </c>
      <c r="M7955">
        <v>79.099999999999994</v>
      </c>
      <c r="N7955">
        <v>63.1</v>
      </c>
      <c r="O7955">
        <v>1099</v>
      </c>
      <c r="Q7955">
        <v>40</v>
      </c>
      <c r="R7955">
        <v>500</v>
      </c>
      <c r="S7955">
        <v>7.5</v>
      </c>
      <c r="T7955">
        <v>66.7</v>
      </c>
      <c r="U7955" t="s">
        <v>48</v>
      </c>
      <c r="V7955">
        <v>25000</v>
      </c>
      <c r="W7955">
        <v>4000</v>
      </c>
      <c r="X7955">
        <v>94</v>
      </c>
      <c r="Y7955">
        <v>83</v>
      </c>
      <c r="Z7955">
        <v>1</v>
      </c>
      <c r="AA7955">
        <v>-20</v>
      </c>
      <c r="AB7955" t="s">
        <v>27</v>
      </c>
      <c r="AC7955" s="2">
        <v>0.1</v>
      </c>
      <c r="AE7955" t="s">
        <v>11757</v>
      </c>
      <c r="AI7955" s="1">
        <v>42327</v>
      </c>
      <c r="AJ7955" s="1">
        <v>42345</v>
      </c>
      <c r="AK7955" t="s">
        <v>60</v>
      </c>
      <c r="AL7955" t="s">
        <v>17145</v>
      </c>
      <c r="AM7955">
        <v>2255347</v>
      </c>
    </row>
    <row r="7956" spans="1:39" hidden="1" x14ac:dyDescent="0.25">
      <c r="A7956" t="s">
        <v>17121</v>
      </c>
      <c r="B7956" t="s">
        <v>17122</v>
      </c>
      <c r="C7956" t="s">
        <v>467</v>
      </c>
      <c r="D7956" t="s">
        <v>17146</v>
      </c>
      <c r="F7956" t="s">
        <v>88</v>
      </c>
      <c r="G7956" t="s">
        <v>55</v>
      </c>
      <c r="H7956" t="s">
        <v>75</v>
      </c>
      <c r="I7956" t="s">
        <v>57</v>
      </c>
      <c r="J7956" t="s">
        <v>58</v>
      </c>
      <c r="K7956">
        <v>3</v>
      </c>
      <c r="L7956">
        <v>50</v>
      </c>
      <c r="M7956">
        <v>79.099999999999994</v>
      </c>
      <c r="N7956">
        <v>63.2</v>
      </c>
      <c r="O7956">
        <v>1046</v>
      </c>
      <c r="Q7956">
        <v>40</v>
      </c>
      <c r="R7956">
        <v>530</v>
      </c>
      <c r="S7956">
        <v>7.5</v>
      </c>
      <c r="T7956">
        <v>70.7</v>
      </c>
      <c r="U7956" t="s">
        <v>48</v>
      </c>
      <c r="V7956">
        <v>25000</v>
      </c>
      <c r="W7956">
        <v>5000</v>
      </c>
      <c r="X7956">
        <v>94</v>
      </c>
      <c r="Y7956">
        <v>89</v>
      </c>
      <c r="Z7956">
        <v>1</v>
      </c>
      <c r="AA7956">
        <v>-20</v>
      </c>
      <c r="AB7956" t="s">
        <v>27</v>
      </c>
      <c r="AC7956" s="2">
        <v>0.1</v>
      </c>
      <c r="AE7956" t="s">
        <v>11757</v>
      </c>
      <c r="AI7956" s="1">
        <v>42327</v>
      </c>
      <c r="AJ7956" s="1">
        <v>42345</v>
      </c>
      <c r="AK7956" t="s">
        <v>60</v>
      </c>
      <c r="AL7956" t="s">
        <v>17147</v>
      </c>
      <c r="AM7956">
        <v>2255348</v>
      </c>
    </row>
    <row r="7957" spans="1:39" hidden="1" x14ac:dyDescent="0.25">
      <c r="A7957" t="s">
        <v>17148</v>
      </c>
      <c r="B7957" t="s">
        <v>17149</v>
      </c>
      <c r="C7957" t="s">
        <v>17150</v>
      </c>
      <c r="D7957" t="s">
        <v>17151</v>
      </c>
      <c r="F7957" t="s">
        <v>74</v>
      </c>
      <c r="G7957" t="s">
        <v>44</v>
      </c>
      <c r="H7957" t="s">
        <v>75</v>
      </c>
      <c r="I7957" t="s">
        <v>46</v>
      </c>
      <c r="J7957" t="s">
        <v>58</v>
      </c>
      <c r="K7957">
        <v>3</v>
      </c>
      <c r="L7957">
        <v>40</v>
      </c>
      <c r="M7957">
        <v>102.8</v>
      </c>
      <c r="N7957">
        <v>59.6</v>
      </c>
      <c r="R7957">
        <v>700</v>
      </c>
      <c r="S7957">
        <v>9.9</v>
      </c>
      <c r="T7957">
        <v>70.7</v>
      </c>
      <c r="U7957" t="s">
        <v>48</v>
      </c>
      <c r="V7957">
        <v>25000</v>
      </c>
      <c r="W7957">
        <v>2700</v>
      </c>
      <c r="X7957">
        <v>81</v>
      </c>
      <c r="Y7957">
        <v>4</v>
      </c>
      <c r="Z7957">
        <v>1</v>
      </c>
      <c r="AA7957">
        <v>-20</v>
      </c>
      <c r="AB7957" t="s">
        <v>27</v>
      </c>
      <c r="AC7957" s="2">
        <v>0.05</v>
      </c>
      <c r="AE7957" t="s">
        <v>76</v>
      </c>
      <c r="AI7957" s="1">
        <v>42278</v>
      </c>
      <c r="AJ7957" s="1">
        <v>42265</v>
      </c>
      <c r="AK7957" t="s">
        <v>50</v>
      </c>
      <c r="AL7957" t="s">
        <v>17152</v>
      </c>
      <c r="AM7957">
        <v>2251560</v>
      </c>
    </row>
    <row r="7958" spans="1:39" hidden="1" x14ac:dyDescent="0.25">
      <c r="A7958" t="s">
        <v>13806</v>
      </c>
      <c r="B7958" t="s">
        <v>13807</v>
      </c>
      <c r="C7958" t="s">
        <v>86</v>
      </c>
      <c r="D7958">
        <v>80047</v>
      </c>
      <c r="F7958" t="s">
        <v>82</v>
      </c>
      <c r="G7958" t="s">
        <v>55</v>
      </c>
      <c r="H7958" t="s">
        <v>75</v>
      </c>
      <c r="I7958" t="s">
        <v>57</v>
      </c>
      <c r="J7958" t="s">
        <v>58</v>
      </c>
      <c r="K7958">
        <v>3</v>
      </c>
      <c r="L7958">
        <v>85</v>
      </c>
      <c r="M7958">
        <v>132</v>
      </c>
      <c r="N7958">
        <v>121</v>
      </c>
      <c r="O7958">
        <v>1561</v>
      </c>
      <c r="Q7958">
        <v>40</v>
      </c>
      <c r="R7958">
        <v>1050</v>
      </c>
      <c r="S7958">
        <v>17.5</v>
      </c>
      <c r="T7958">
        <v>60</v>
      </c>
      <c r="U7958" t="s">
        <v>48</v>
      </c>
      <c r="V7958">
        <v>25000</v>
      </c>
      <c r="W7958">
        <v>2700</v>
      </c>
      <c r="X7958">
        <v>83</v>
      </c>
      <c r="Y7958">
        <v>21</v>
      </c>
      <c r="Z7958">
        <v>1</v>
      </c>
      <c r="AA7958">
        <v>-20</v>
      </c>
      <c r="AB7958" t="s">
        <v>27</v>
      </c>
      <c r="AC7958" s="2">
        <v>0.1</v>
      </c>
      <c r="AE7958" t="s">
        <v>76</v>
      </c>
      <c r="AI7958" s="1">
        <v>41760</v>
      </c>
      <c r="AJ7958" s="1">
        <v>42003</v>
      </c>
      <c r="AK7958" t="s">
        <v>60</v>
      </c>
      <c r="AL7958" t="s">
        <v>17153</v>
      </c>
      <c r="AM7958">
        <v>2230341</v>
      </c>
    </row>
    <row r="7959" spans="1:39" hidden="1" x14ac:dyDescent="0.25">
      <c r="A7959" t="s">
        <v>13806</v>
      </c>
      <c r="B7959" t="s">
        <v>13807</v>
      </c>
      <c r="C7959" t="s">
        <v>86</v>
      </c>
      <c r="D7959">
        <v>80048</v>
      </c>
      <c r="F7959" t="s">
        <v>82</v>
      </c>
      <c r="G7959" t="s">
        <v>55</v>
      </c>
      <c r="H7959" t="s">
        <v>75</v>
      </c>
      <c r="I7959" t="s">
        <v>57</v>
      </c>
      <c r="J7959" t="s">
        <v>58</v>
      </c>
      <c r="K7959">
        <v>3</v>
      </c>
      <c r="L7959">
        <v>85</v>
      </c>
      <c r="M7959">
        <v>132</v>
      </c>
      <c r="N7959">
        <v>121</v>
      </c>
      <c r="O7959">
        <v>1699</v>
      </c>
      <c r="Q7959">
        <v>40</v>
      </c>
      <c r="R7959">
        <v>1050</v>
      </c>
      <c r="S7959">
        <v>17.5</v>
      </c>
      <c r="T7959">
        <v>60</v>
      </c>
      <c r="U7959" t="s">
        <v>48</v>
      </c>
      <c r="V7959">
        <v>25000</v>
      </c>
      <c r="W7959">
        <v>5000</v>
      </c>
      <c r="X7959">
        <v>86</v>
      </c>
      <c r="Y7959">
        <v>25</v>
      </c>
      <c r="Z7959">
        <v>0.9</v>
      </c>
      <c r="AA7959">
        <v>-20</v>
      </c>
      <c r="AB7959" t="s">
        <v>27</v>
      </c>
      <c r="AC7959" s="2">
        <v>0.1</v>
      </c>
      <c r="AE7959" t="s">
        <v>76</v>
      </c>
      <c r="AI7959" s="1">
        <v>41760</v>
      </c>
      <c r="AJ7959" s="1">
        <v>42032</v>
      </c>
      <c r="AK7959" t="s">
        <v>60</v>
      </c>
      <c r="AL7959" t="s">
        <v>17154</v>
      </c>
      <c r="AM7959">
        <v>2233293</v>
      </c>
    </row>
    <row r="7960" spans="1:39" hidden="1" x14ac:dyDescent="0.25">
      <c r="A7960" t="s">
        <v>13806</v>
      </c>
      <c r="B7960" t="s">
        <v>13807</v>
      </c>
      <c r="C7960" t="s">
        <v>86</v>
      </c>
      <c r="D7960">
        <v>89017</v>
      </c>
      <c r="F7960" t="s">
        <v>82</v>
      </c>
      <c r="G7960" t="s">
        <v>55</v>
      </c>
      <c r="H7960" t="s">
        <v>75</v>
      </c>
      <c r="I7960" t="s">
        <v>57</v>
      </c>
      <c r="J7960" t="s">
        <v>58</v>
      </c>
      <c r="K7960">
        <v>3</v>
      </c>
      <c r="L7960">
        <v>85</v>
      </c>
      <c r="M7960">
        <v>132</v>
      </c>
      <c r="N7960">
        <v>121</v>
      </c>
      <c r="O7960">
        <v>1566</v>
      </c>
      <c r="Q7960">
        <v>40</v>
      </c>
      <c r="S7960">
        <v>17.5</v>
      </c>
      <c r="T7960">
        <v>60</v>
      </c>
      <c r="U7960" t="s">
        <v>48</v>
      </c>
      <c r="V7960">
        <v>25000</v>
      </c>
      <c r="W7960">
        <v>3000</v>
      </c>
      <c r="X7960">
        <v>84</v>
      </c>
      <c r="Y7960">
        <v>23</v>
      </c>
      <c r="Z7960">
        <v>0.9</v>
      </c>
      <c r="AA7960">
        <v>-20</v>
      </c>
      <c r="AB7960" t="s">
        <v>27</v>
      </c>
      <c r="AC7960" s="2">
        <v>0.1</v>
      </c>
      <c r="AE7960" t="s">
        <v>76</v>
      </c>
      <c r="AI7960" s="1">
        <v>42138</v>
      </c>
      <c r="AJ7960" s="1">
        <v>41912</v>
      </c>
      <c r="AK7960" t="s">
        <v>60</v>
      </c>
      <c r="AL7960" t="s">
        <v>17155</v>
      </c>
      <c r="AM7960">
        <v>2221016</v>
      </c>
    </row>
    <row r="7961" spans="1:39" hidden="1" x14ac:dyDescent="0.25">
      <c r="A7961" t="s">
        <v>13806</v>
      </c>
      <c r="B7961" t="s">
        <v>13807</v>
      </c>
      <c r="C7961" t="s">
        <v>86</v>
      </c>
      <c r="D7961">
        <v>89023</v>
      </c>
      <c r="F7961" t="s">
        <v>298</v>
      </c>
      <c r="G7961" t="s">
        <v>55</v>
      </c>
      <c r="H7961" t="s">
        <v>75</v>
      </c>
      <c r="I7961" t="s">
        <v>57</v>
      </c>
      <c r="J7961" t="s">
        <v>58</v>
      </c>
      <c r="K7961">
        <v>3</v>
      </c>
      <c r="L7961">
        <v>50</v>
      </c>
      <c r="M7961">
        <v>94</v>
      </c>
      <c r="N7961">
        <v>90</v>
      </c>
      <c r="O7961">
        <v>1452</v>
      </c>
      <c r="Q7961">
        <v>40</v>
      </c>
      <c r="R7961">
        <v>600</v>
      </c>
      <c r="S7961">
        <v>10.5</v>
      </c>
      <c r="T7961">
        <v>57.1</v>
      </c>
      <c r="U7961" t="s">
        <v>48</v>
      </c>
      <c r="V7961">
        <v>25000</v>
      </c>
      <c r="W7961">
        <v>2700</v>
      </c>
      <c r="X7961">
        <v>83</v>
      </c>
      <c r="Y7961">
        <v>20</v>
      </c>
      <c r="Z7961">
        <v>0.9</v>
      </c>
      <c r="AA7961">
        <v>-20</v>
      </c>
      <c r="AB7961" t="s">
        <v>27</v>
      </c>
      <c r="AC7961" s="2">
        <v>0.1</v>
      </c>
      <c r="AE7961" t="s">
        <v>76</v>
      </c>
      <c r="AI7961" s="1">
        <v>41760</v>
      </c>
      <c r="AJ7961" s="1">
        <v>41995</v>
      </c>
      <c r="AK7961" t="s">
        <v>60</v>
      </c>
      <c r="AL7961" t="s">
        <v>17156</v>
      </c>
      <c r="AM7961">
        <v>2230319</v>
      </c>
    </row>
    <row r="7962" spans="1:39" hidden="1" x14ac:dyDescent="0.25">
      <c r="A7962" t="s">
        <v>13806</v>
      </c>
      <c r="B7962" t="s">
        <v>13807</v>
      </c>
      <c r="C7962" t="s">
        <v>86</v>
      </c>
      <c r="D7962">
        <v>89024</v>
      </c>
      <c r="F7962" t="s">
        <v>298</v>
      </c>
      <c r="G7962" t="s">
        <v>55</v>
      </c>
      <c r="H7962" t="s">
        <v>75</v>
      </c>
      <c r="I7962" t="s">
        <v>57</v>
      </c>
      <c r="J7962" t="s">
        <v>58</v>
      </c>
      <c r="K7962">
        <v>3</v>
      </c>
      <c r="L7962">
        <v>50</v>
      </c>
      <c r="M7962">
        <v>94</v>
      </c>
      <c r="N7962">
        <v>90</v>
      </c>
      <c r="O7962">
        <v>1388</v>
      </c>
      <c r="Q7962">
        <v>40</v>
      </c>
      <c r="R7962">
        <v>600</v>
      </c>
      <c r="S7962">
        <v>10.5</v>
      </c>
      <c r="T7962">
        <v>57.1</v>
      </c>
      <c r="U7962" t="s">
        <v>48</v>
      </c>
      <c r="V7962">
        <v>25000</v>
      </c>
      <c r="W7962">
        <v>3000</v>
      </c>
      <c r="X7962">
        <v>84</v>
      </c>
      <c r="Y7962">
        <v>25</v>
      </c>
      <c r="Z7962">
        <v>0.9</v>
      </c>
      <c r="AA7962">
        <v>-20</v>
      </c>
      <c r="AB7962" t="s">
        <v>27</v>
      </c>
      <c r="AC7962" s="2">
        <v>0.1</v>
      </c>
      <c r="AE7962" t="s">
        <v>76</v>
      </c>
      <c r="AI7962" s="1">
        <v>41760</v>
      </c>
      <c r="AJ7962" s="1">
        <v>41995</v>
      </c>
      <c r="AK7962" t="s">
        <v>60</v>
      </c>
      <c r="AL7962" t="s">
        <v>17157</v>
      </c>
      <c r="AM7962">
        <v>2230320</v>
      </c>
    </row>
    <row r="7963" spans="1:39" hidden="1" x14ac:dyDescent="0.25">
      <c r="A7963" t="s">
        <v>13806</v>
      </c>
      <c r="B7963" t="s">
        <v>13807</v>
      </c>
      <c r="C7963" t="s">
        <v>86</v>
      </c>
      <c r="D7963">
        <v>89025</v>
      </c>
      <c r="F7963" t="s">
        <v>298</v>
      </c>
      <c r="G7963" t="s">
        <v>55</v>
      </c>
      <c r="H7963" t="s">
        <v>75</v>
      </c>
      <c r="I7963" t="s">
        <v>57</v>
      </c>
      <c r="J7963" t="s">
        <v>58</v>
      </c>
      <c r="K7963">
        <v>3</v>
      </c>
      <c r="L7963">
        <v>60</v>
      </c>
      <c r="M7963">
        <v>94</v>
      </c>
      <c r="N7963">
        <v>90</v>
      </c>
      <c r="O7963">
        <v>1519</v>
      </c>
      <c r="Q7963">
        <v>40</v>
      </c>
      <c r="R7963">
        <v>600</v>
      </c>
      <c r="S7963">
        <v>10.5</v>
      </c>
      <c r="T7963">
        <v>57.1</v>
      </c>
      <c r="U7963" t="s">
        <v>48</v>
      </c>
      <c r="V7963">
        <v>25000</v>
      </c>
      <c r="W7963">
        <v>4000</v>
      </c>
      <c r="X7963">
        <v>84</v>
      </c>
      <c r="Y7963">
        <v>17</v>
      </c>
      <c r="Z7963">
        <v>0.9</v>
      </c>
      <c r="AA7963">
        <v>-20</v>
      </c>
      <c r="AB7963" t="s">
        <v>27</v>
      </c>
      <c r="AC7963" s="2">
        <v>0.1</v>
      </c>
      <c r="AE7963" t="s">
        <v>76</v>
      </c>
      <c r="AI7963" s="1">
        <v>41760</v>
      </c>
      <c r="AJ7963" s="1">
        <v>42013</v>
      </c>
      <c r="AK7963" t="s">
        <v>60</v>
      </c>
      <c r="AL7963" t="s">
        <v>17158</v>
      </c>
      <c r="AM7963">
        <v>2244641</v>
      </c>
    </row>
    <row r="7964" spans="1:39" hidden="1" x14ac:dyDescent="0.25">
      <c r="A7964" t="s">
        <v>13806</v>
      </c>
      <c r="B7964" t="s">
        <v>13807</v>
      </c>
      <c r="C7964" t="s">
        <v>94</v>
      </c>
      <c r="D7964">
        <v>80036</v>
      </c>
      <c r="F7964" t="s">
        <v>96</v>
      </c>
      <c r="G7964" t="s">
        <v>55</v>
      </c>
      <c r="H7964" t="s">
        <v>75</v>
      </c>
      <c r="I7964" t="s">
        <v>57</v>
      </c>
      <c r="J7964" t="s">
        <v>58</v>
      </c>
      <c r="K7964">
        <v>3</v>
      </c>
      <c r="L7964">
        <v>45</v>
      </c>
      <c r="M7964">
        <v>93</v>
      </c>
      <c r="N7964">
        <v>63</v>
      </c>
      <c r="Q7964">
        <v>120</v>
      </c>
      <c r="R7964">
        <v>450</v>
      </c>
      <c r="S7964">
        <v>8</v>
      </c>
      <c r="T7964">
        <v>56.3</v>
      </c>
      <c r="U7964" t="s">
        <v>48</v>
      </c>
      <c r="V7964">
        <v>25000</v>
      </c>
      <c r="W7964">
        <v>2700</v>
      </c>
      <c r="X7964">
        <v>81</v>
      </c>
      <c r="Y7964">
        <v>10</v>
      </c>
      <c r="Z7964">
        <v>0.9</v>
      </c>
      <c r="AA7964">
        <v>-20</v>
      </c>
      <c r="AB7964" t="s">
        <v>27</v>
      </c>
      <c r="AC7964" s="2">
        <v>0.1</v>
      </c>
      <c r="AE7964" t="s">
        <v>76</v>
      </c>
      <c r="AI7964" s="1">
        <v>41699</v>
      </c>
      <c r="AJ7964" s="1">
        <v>41913</v>
      </c>
      <c r="AK7964" t="s">
        <v>60</v>
      </c>
      <c r="AL7964" t="s">
        <v>17159</v>
      </c>
      <c r="AM7964">
        <v>2221014</v>
      </c>
    </row>
    <row r="7965" spans="1:39" hidden="1" x14ac:dyDescent="0.25">
      <c r="A7965" t="s">
        <v>13806</v>
      </c>
      <c r="B7965" t="s">
        <v>13807</v>
      </c>
      <c r="C7965" t="s">
        <v>227</v>
      </c>
      <c r="D7965">
        <v>80072</v>
      </c>
      <c r="F7965" t="s">
        <v>66</v>
      </c>
      <c r="G7965" t="s">
        <v>55</v>
      </c>
      <c r="H7965" t="s">
        <v>67</v>
      </c>
      <c r="I7965" t="s">
        <v>57</v>
      </c>
      <c r="J7965" t="s">
        <v>58</v>
      </c>
      <c r="K7965">
        <v>3</v>
      </c>
      <c r="L7965">
        <v>50</v>
      </c>
      <c r="M7965">
        <v>50</v>
      </c>
      <c r="N7965">
        <v>50</v>
      </c>
      <c r="O7965">
        <v>1347</v>
      </c>
      <c r="Q7965">
        <v>35</v>
      </c>
      <c r="R7965">
        <v>500</v>
      </c>
      <c r="S7965">
        <v>7</v>
      </c>
      <c r="T7965">
        <v>71.400000000000006</v>
      </c>
      <c r="U7965" t="s">
        <v>48</v>
      </c>
      <c r="V7965">
        <v>25000</v>
      </c>
      <c r="W7965">
        <v>3000</v>
      </c>
      <c r="X7965">
        <v>82</v>
      </c>
      <c r="Y7965">
        <v>13</v>
      </c>
      <c r="Z7965">
        <v>1</v>
      </c>
      <c r="AA7965">
        <v>-20</v>
      </c>
      <c r="AB7965" t="s">
        <v>27</v>
      </c>
      <c r="AC7965" s="2">
        <v>0.1</v>
      </c>
      <c r="AE7965" t="s">
        <v>76</v>
      </c>
      <c r="AI7965" s="1">
        <v>41640</v>
      </c>
      <c r="AJ7965" s="1">
        <v>41955</v>
      </c>
      <c r="AK7965" t="s">
        <v>60</v>
      </c>
      <c r="AL7965" t="s">
        <v>17160</v>
      </c>
      <c r="AM7965">
        <v>2231336</v>
      </c>
    </row>
    <row r="7966" spans="1:39" hidden="1" x14ac:dyDescent="0.25">
      <c r="A7966" t="s">
        <v>13806</v>
      </c>
      <c r="B7966" t="s">
        <v>13807</v>
      </c>
      <c r="C7966" t="s">
        <v>227</v>
      </c>
      <c r="D7966">
        <v>80072</v>
      </c>
      <c r="F7966" t="s">
        <v>66</v>
      </c>
      <c r="G7966" t="s">
        <v>55</v>
      </c>
      <c r="H7966" t="s">
        <v>67</v>
      </c>
      <c r="I7966" t="s">
        <v>57</v>
      </c>
      <c r="J7966" t="s">
        <v>58</v>
      </c>
      <c r="K7966">
        <v>3</v>
      </c>
      <c r="L7966">
        <v>50</v>
      </c>
      <c r="M7966">
        <v>50</v>
      </c>
      <c r="N7966">
        <v>50</v>
      </c>
      <c r="O7966">
        <v>1347</v>
      </c>
      <c r="Q7966">
        <v>35</v>
      </c>
      <c r="S7966">
        <v>7</v>
      </c>
      <c r="T7966">
        <v>71.400000000000006</v>
      </c>
      <c r="U7966" t="s">
        <v>48</v>
      </c>
      <c r="V7966">
        <v>25000</v>
      </c>
      <c r="W7966">
        <v>3000</v>
      </c>
      <c r="X7966">
        <v>82</v>
      </c>
      <c r="Y7966">
        <v>13</v>
      </c>
      <c r="Z7966">
        <v>1</v>
      </c>
      <c r="AA7966">
        <v>-20</v>
      </c>
      <c r="AB7966" t="s">
        <v>27</v>
      </c>
      <c r="AC7966" s="2">
        <v>0.1</v>
      </c>
      <c r="AE7966" t="s">
        <v>76</v>
      </c>
      <c r="AI7966" s="1">
        <v>41640</v>
      </c>
      <c r="AJ7966" s="1">
        <v>41955</v>
      </c>
      <c r="AK7966" t="s">
        <v>60</v>
      </c>
      <c r="AL7966" t="s">
        <v>17161</v>
      </c>
      <c r="AM7966">
        <v>2225042</v>
      </c>
    </row>
    <row r="7967" spans="1:39" hidden="1" x14ac:dyDescent="0.25">
      <c r="A7967" t="s">
        <v>13806</v>
      </c>
      <c r="B7967" t="s">
        <v>13807</v>
      </c>
      <c r="C7967" t="s">
        <v>227</v>
      </c>
      <c r="D7967">
        <v>80081</v>
      </c>
      <c r="F7967" t="s">
        <v>66</v>
      </c>
      <c r="G7967" t="s">
        <v>55</v>
      </c>
      <c r="H7967" t="s">
        <v>67</v>
      </c>
      <c r="I7967" t="s">
        <v>57</v>
      </c>
      <c r="J7967" t="s">
        <v>58</v>
      </c>
      <c r="K7967">
        <v>3</v>
      </c>
      <c r="L7967">
        <v>50</v>
      </c>
      <c r="M7967">
        <v>50</v>
      </c>
      <c r="N7967">
        <v>50</v>
      </c>
      <c r="O7967">
        <v>1340</v>
      </c>
      <c r="Q7967">
        <v>35</v>
      </c>
      <c r="R7967">
        <v>500</v>
      </c>
      <c r="S7967">
        <v>7</v>
      </c>
      <c r="T7967">
        <v>71.400000000000006</v>
      </c>
      <c r="U7967" t="s">
        <v>48</v>
      </c>
      <c r="V7967">
        <v>25000</v>
      </c>
      <c r="W7967">
        <v>2700</v>
      </c>
      <c r="X7967">
        <v>80</v>
      </c>
      <c r="Y7967">
        <v>2</v>
      </c>
      <c r="Z7967">
        <v>1</v>
      </c>
      <c r="AA7967">
        <v>-20</v>
      </c>
      <c r="AB7967" t="s">
        <v>27</v>
      </c>
      <c r="AC7967" s="2">
        <v>0.1</v>
      </c>
      <c r="AE7967" t="s">
        <v>76</v>
      </c>
      <c r="AI7967" s="1">
        <v>41640</v>
      </c>
      <c r="AJ7967" s="1">
        <v>42003</v>
      </c>
      <c r="AK7967" t="s">
        <v>60</v>
      </c>
      <c r="AL7967" t="s">
        <v>17162</v>
      </c>
      <c r="AM7967">
        <v>2230315</v>
      </c>
    </row>
    <row r="7968" spans="1:39" hidden="1" x14ac:dyDescent="0.25">
      <c r="A7968" t="s">
        <v>13806</v>
      </c>
      <c r="B7968" t="s">
        <v>13807</v>
      </c>
      <c r="C7968" t="s">
        <v>227</v>
      </c>
      <c r="D7968">
        <v>80082</v>
      </c>
      <c r="F7968" t="s">
        <v>66</v>
      </c>
      <c r="G7968" t="s">
        <v>55</v>
      </c>
      <c r="H7968" t="s">
        <v>67</v>
      </c>
      <c r="I7968" t="s">
        <v>57</v>
      </c>
      <c r="J7968" t="s">
        <v>58</v>
      </c>
      <c r="K7968">
        <v>3</v>
      </c>
      <c r="L7968">
        <v>50</v>
      </c>
      <c r="M7968">
        <v>50</v>
      </c>
      <c r="N7968">
        <v>50</v>
      </c>
      <c r="O7968">
        <v>1351</v>
      </c>
      <c r="Q7968">
        <v>35</v>
      </c>
      <c r="R7968">
        <v>500</v>
      </c>
      <c r="S7968">
        <v>7</v>
      </c>
      <c r="T7968">
        <v>71.400000000000006</v>
      </c>
      <c r="U7968" t="s">
        <v>48</v>
      </c>
      <c r="V7968">
        <v>25000</v>
      </c>
      <c r="W7968">
        <v>4000</v>
      </c>
      <c r="X7968">
        <v>83</v>
      </c>
      <c r="Y7968">
        <v>13</v>
      </c>
      <c r="Z7968">
        <v>1</v>
      </c>
      <c r="AA7968">
        <v>-20</v>
      </c>
      <c r="AB7968" t="s">
        <v>27</v>
      </c>
      <c r="AC7968" s="2">
        <v>0.1</v>
      </c>
      <c r="AE7968" t="s">
        <v>76</v>
      </c>
      <c r="AI7968" s="1">
        <v>41640</v>
      </c>
      <c r="AJ7968" s="1">
        <v>42023</v>
      </c>
      <c r="AK7968" t="s">
        <v>60</v>
      </c>
      <c r="AL7968" t="s">
        <v>17163</v>
      </c>
      <c r="AM7968">
        <v>2231335</v>
      </c>
    </row>
    <row r="7969" spans="1:39" hidden="1" x14ac:dyDescent="0.25">
      <c r="A7969" t="s">
        <v>13806</v>
      </c>
      <c r="B7969" t="s">
        <v>13807</v>
      </c>
      <c r="C7969" t="s">
        <v>17164</v>
      </c>
      <c r="D7969">
        <v>80158</v>
      </c>
      <c r="F7969" t="s">
        <v>74</v>
      </c>
      <c r="G7969" t="s">
        <v>44</v>
      </c>
      <c r="H7969" t="s">
        <v>75</v>
      </c>
      <c r="I7969" t="s">
        <v>46</v>
      </c>
      <c r="J7969" t="s">
        <v>58</v>
      </c>
      <c r="K7969">
        <v>3</v>
      </c>
      <c r="L7969">
        <v>60</v>
      </c>
      <c r="M7969">
        <v>112.5</v>
      </c>
      <c r="N7969">
        <v>65</v>
      </c>
      <c r="R7969">
        <v>800</v>
      </c>
      <c r="S7969">
        <v>10.6</v>
      </c>
      <c r="T7969">
        <v>75.7</v>
      </c>
      <c r="U7969" t="s">
        <v>48</v>
      </c>
      <c r="V7969">
        <v>25000</v>
      </c>
      <c r="W7969">
        <v>2700</v>
      </c>
      <c r="X7969">
        <v>81</v>
      </c>
      <c r="Y7969">
        <v>9</v>
      </c>
      <c r="Z7969">
        <v>1</v>
      </c>
      <c r="AA7969">
        <v>-20</v>
      </c>
      <c r="AB7969" t="s">
        <v>27</v>
      </c>
      <c r="AC7969" s="2">
        <v>0.05</v>
      </c>
      <c r="AE7969" t="s">
        <v>76</v>
      </c>
      <c r="AI7969" s="1">
        <v>42014</v>
      </c>
      <c r="AJ7969" s="1">
        <v>42016</v>
      </c>
      <c r="AK7969" t="s">
        <v>50</v>
      </c>
      <c r="AL7969" t="s">
        <v>17165</v>
      </c>
      <c r="AM7969">
        <v>2230994</v>
      </c>
    </row>
    <row r="7970" spans="1:39" hidden="1" x14ac:dyDescent="0.25">
      <c r="A7970" t="s">
        <v>13806</v>
      </c>
      <c r="B7970" t="s">
        <v>13807</v>
      </c>
      <c r="C7970" t="s">
        <v>17164</v>
      </c>
      <c r="D7970">
        <v>80159</v>
      </c>
      <c r="F7970" t="s">
        <v>74</v>
      </c>
      <c r="G7970" t="s">
        <v>44</v>
      </c>
      <c r="H7970" t="s">
        <v>75</v>
      </c>
      <c r="I7970" t="s">
        <v>46</v>
      </c>
      <c r="J7970" t="s">
        <v>58</v>
      </c>
      <c r="K7970">
        <v>3</v>
      </c>
      <c r="L7970">
        <v>60</v>
      </c>
      <c r="M7970">
        <v>112.5</v>
      </c>
      <c r="N7970">
        <v>65</v>
      </c>
      <c r="R7970">
        <v>800</v>
      </c>
      <c r="S7970">
        <v>10.5</v>
      </c>
      <c r="T7970">
        <v>76.2</v>
      </c>
      <c r="U7970" t="s">
        <v>48</v>
      </c>
      <c r="V7970">
        <v>25000</v>
      </c>
      <c r="W7970">
        <v>3000</v>
      </c>
      <c r="X7970">
        <v>82</v>
      </c>
      <c r="Y7970">
        <v>11</v>
      </c>
      <c r="Z7970">
        <v>0.9</v>
      </c>
      <c r="AA7970">
        <v>-20</v>
      </c>
      <c r="AB7970" t="s">
        <v>27</v>
      </c>
      <c r="AC7970" s="2">
        <v>0.05</v>
      </c>
      <c r="AE7970" t="s">
        <v>76</v>
      </c>
      <c r="AI7970" s="1">
        <v>42014</v>
      </c>
      <c r="AJ7970" s="1">
        <v>42016</v>
      </c>
      <c r="AK7970" t="s">
        <v>50</v>
      </c>
      <c r="AL7970" t="s">
        <v>17166</v>
      </c>
      <c r="AM7970">
        <v>2230995</v>
      </c>
    </row>
    <row r="7971" spans="1:39" hidden="1" x14ac:dyDescent="0.25">
      <c r="A7971" t="s">
        <v>13806</v>
      </c>
      <c r="B7971" t="s">
        <v>13807</v>
      </c>
      <c r="C7971" t="s">
        <v>54</v>
      </c>
      <c r="D7971">
        <v>80104</v>
      </c>
      <c r="F7971" t="s">
        <v>54</v>
      </c>
      <c r="G7971" t="s">
        <v>55</v>
      </c>
      <c r="H7971" t="s">
        <v>56</v>
      </c>
      <c r="I7971" t="s">
        <v>57</v>
      </c>
      <c r="J7971" t="s">
        <v>58</v>
      </c>
      <c r="K7971">
        <v>3</v>
      </c>
      <c r="L7971">
        <v>50</v>
      </c>
      <c r="M7971">
        <v>59</v>
      </c>
      <c r="N7971">
        <v>50</v>
      </c>
      <c r="O7971">
        <v>1156</v>
      </c>
      <c r="Q7971">
        <v>38</v>
      </c>
      <c r="S7971">
        <v>6.5</v>
      </c>
      <c r="T7971">
        <v>76.900000000000006</v>
      </c>
      <c r="U7971" t="s">
        <v>48</v>
      </c>
      <c r="V7971">
        <v>25000</v>
      </c>
      <c r="W7971">
        <v>2700</v>
      </c>
      <c r="X7971">
        <v>81</v>
      </c>
      <c r="Y7971">
        <v>5</v>
      </c>
      <c r="Z7971">
        <v>0.9</v>
      </c>
      <c r="AA7971">
        <v>-20</v>
      </c>
      <c r="AB7971" t="s">
        <v>27</v>
      </c>
      <c r="AC7971" s="2">
        <v>0.1</v>
      </c>
      <c r="AE7971" t="s">
        <v>76</v>
      </c>
      <c r="AI7971" s="1">
        <v>42207</v>
      </c>
      <c r="AJ7971" s="1">
        <v>42212</v>
      </c>
      <c r="AK7971" t="s">
        <v>60</v>
      </c>
      <c r="AL7971" t="s">
        <v>17167</v>
      </c>
      <c r="AM7971">
        <v>2245125</v>
      </c>
    </row>
    <row r="7972" spans="1:39" hidden="1" x14ac:dyDescent="0.25">
      <c r="A7972" t="s">
        <v>13806</v>
      </c>
      <c r="B7972" t="s">
        <v>13807</v>
      </c>
      <c r="C7972" t="s">
        <v>54</v>
      </c>
      <c r="D7972">
        <v>80122</v>
      </c>
      <c r="E7972" t="s">
        <v>17168</v>
      </c>
      <c r="F7972" t="s">
        <v>54</v>
      </c>
      <c r="G7972" t="s">
        <v>55</v>
      </c>
      <c r="H7972" t="s">
        <v>75</v>
      </c>
      <c r="I7972" t="s">
        <v>57</v>
      </c>
      <c r="J7972" t="s">
        <v>58</v>
      </c>
      <c r="K7972">
        <v>3</v>
      </c>
      <c r="L7972">
        <v>75</v>
      </c>
      <c r="M7972">
        <v>75</v>
      </c>
      <c r="N7972">
        <v>50</v>
      </c>
      <c r="O7972">
        <v>1340</v>
      </c>
      <c r="Q7972">
        <v>35</v>
      </c>
      <c r="R7972">
        <v>500</v>
      </c>
      <c r="S7972">
        <v>7</v>
      </c>
      <c r="T7972">
        <v>71.400000000000006</v>
      </c>
      <c r="U7972" t="s">
        <v>48</v>
      </c>
      <c r="V7972">
        <v>25000</v>
      </c>
      <c r="W7972">
        <v>2700</v>
      </c>
      <c r="X7972">
        <v>81</v>
      </c>
      <c r="Y7972">
        <v>10</v>
      </c>
      <c r="Z7972">
        <v>1</v>
      </c>
      <c r="AA7972">
        <v>-20</v>
      </c>
      <c r="AB7972" t="s">
        <v>27</v>
      </c>
      <c r="AC7972" s="2">
        <v>0.05</v>
      </c>
      <c r="AD7972" t="s">
        <v>48</v>
      </c>
      <c r="AE7972" t="s">
        <v>76</v>
      </c>
      <c r="AF7972" t="s">
        <v>48</v>
      </c>
      <c r="AI7972" s="1">
        <v>42551</v>
      </c>
      <c r="AJ7972" s="1">
        <v>42549</v>
      </c>
      <c r="AK7972" t="s">
        <v>50</v>
      </c>
      <c r="AL7972" t="s">
        <v>17169</v>
      </c>
      <c r="AM7972">
        <v>2272897</v>
      </c>
    </row>
    <row r="7973" spans="1:39" hidden="1" x14ac:dyDescent="0.25">
      <c r="A7973" t="s">
        <v>13806</v>
      </c>
      <c r="B7973" t="s">
        <v>13807</v>
      </c>
      <c r="C7973" t="s">
        <v>54</v>
      </c>
      <c r="D7973">
        <v>80249</v>
      </c>
      <c r="F7973" t="s">
        <v>54</v>
      </c>
      <c r="G7973" t="s">
        <v>55</v>
      </c>
      <c r="H7973" t="s">
        <v>56</v>
      </c>
      <c r="I7973" t="s">
        <v>57</v>
      </c>
      <c r="J7973" t="s">
        <v>58</v>
      </c>
      <c r="K7973">
        <v>3</v>
      </c>
      <c r="L7973">
        <v>50</v>
      </c>
      <c r="M7973">
        <v>59</v>
      </c>
      <c r="N7973">
        <v>50</v>
      </c>
      <c r="O7973">
        <v>1477</v>
      </c>
      <c r="Q7973">
        <v>35</v>
      </c>
      <c r="R7973">
        <v>500</v>
      </c>
      <c r="S7973">
        <v>6.5</v>
      </c>
      <c r="T7973">
        <v>76.900000000000006</v>
      </c>
      <c r="U7973" t="s">
        <v>48</v>
      </c>
      <c r="V7973">
        <v>25000</v>
      </c>
      <c r="W7973">
        <v>3000</v>
      </c>
      <c r="X7973">
        <v>83</v>
      </c>
      <c r="Y7973">
        <v>15</v>
      </c>
      <c r="Z7973">
        <v>0.9</v>
      </c>
      <c r="AA7973">
        <v>-20</v>
      </c>
      <c r="AB7973" t="s">
        <v>27</v>
      </c>
      <c r="AC7973" s="2">
        <v>0.1</v>
      </c>
      <c r="AE7973" t="s">
        <v>76</v>
      </c>
      <c r="AI7973" s="1">
        <v>41821</v>
      </c>
      <c r="AJ7973" s="1">
        <v>42011</v>
      </c>
      <c r="AK7973" t="s">
        <v>60</v>
      </c>
      <c r="AL7973" t="s">
        <v>17170</v>
      </c>
      <c r="AM7973">
        <v>2230955</v>
      </c>
    </row>
    <row r="7974" spans="1:39" hidden="1" x14ac:dyDescent="0.25">
      <c r="A7974" t="s">
        <v>13806</v>
      </c>
      <c r="B7974" t="s">
        <v>13807</v>
      </c>
      <c r="C7974" t="s">
        <v>17171</v>
      </c>
      <c r="D7974">
        <v>80300</v>
      </c>
      <c r="F7974" t="s">
        <v>54</v>
      </c>
      <c r="G7974" t="s">
        <v>55</v>
      </c>
      <c r="H7974" t="s">
        <v>56</v>
      </c>
      <c r="I7974" t="s">
        <v>57</v>
      </c>
      <c r="J7974" t="s">
        <v>58</v>
      </c>
      <c r="K7974">
        <v>3</v>
      </c>
      <c r="L7974">
        <v>75</v>
      </c>
      <c r="M7974">
        <v>57</v>
      </c>
      <c r="N7974">
        <v>50</v>
      </c>
      <c r="O7974">
        <v>1265</v>
      </c>
      <c r="Q7974">
        <v>38</v>
      </c>
      <c r="S7974">
        <v>7</v>
      </c>
      <c r="T7974">
        <v>71.400000000000006</v>
      </c>
      <c r="U7974" t="s">
        <v>48</v>
      </c>
      <c r="V7974">
        <v>25000</v>
      </c>
      <c r="W7974">
        <v>2700</v>
      </c>
      <c r="X7974">
        <v>81</v>
      </c>
      <c r="Y7974">
        <v>10</v>
      </c>
      <c r="Z7974">
        <v>1</v>
      </c>
      <c r="AA7974">
        <v>-20</v>
      </c>
      <c r="AB7974" t="s">
        <v>27</v>
      </c>
      <c r="AC7974" s="2">
        <v>0.05</v>
      </c>
      <c r="AE7974" t="s">
        <v>76</v>
      </c>
      <c r="AI7974" s="1">
        <v>42215</v>
      </c>
      <c r="AJ7974" s="1">
        <v>42216</v>
      </c>
      <c r="AK7974" t="s">
        <v>50</v>
      </c>
      <c r="AL7974" t="s">
        <v>17172</v>
      </c>
      <c r="AM7974">
        <v>2245106</v>
      </c>
    </row>
    <row r="7975" spans="1:39" hidden="1" x14ac:dyDescent="0.25">
      <c r="A7975" t="s">
        <v>13806</v>
      </c>
      <c r="B7975" t="s">
        <v>13807</v>
      </c>
      <c r="C7975" t="s">
        <v>88</v>
      </c>
      <c r="D7975">
        <v>80018</v>
      </c>
      <c r="F7975" t="s">
        <v>88</v>
      </c>
      <c r="G7975" t="s">
        <v>55</v>
      </c>
      <c r="H7975" t="s">
        <v>75</v>
      </c>
      <c r="I7975" t="s">
        <v>57</v>
      </c>
      <c r="J7975" t="s">
        <v>58</v>
      </c>
      <c r="K7975">
        <v>3</v>
      </c>
      <c r="L7975">
        <v>50</v>
      </c>
      <c r="M7975">
        <v>85.1</v>
      </c>
      <c r="N7975">
        <v>63.6</v>
      </c>
      <c r="R7975">
        <v>450</v>
      </c>
      <c r="S7975">
        <v>6</v>
      </c>
      <c r="T7975">
        <v>75</v>
      </c>
      <c r="U7975" t="s">
        <v>48</v>
      </c>
      <c r="V7975">
        <v>25000</v>
      </c>
      <c r="W7975">
        <v>2700</v>
      </c>
      <c r="X7975">
        <v>82</v>
      </c>
      <c r="Y7975">
        <v>12</v>
      </c>
      <c r="Z7975">
        <v>1</v>
      </c>
      <c r="AA7975">
        <v>-20</v>
      </c>
      <c r="AB7975" t="s">
        <v>27</v>
      </c>
      <c r="AC7975" s="2">
        <v>0.05</v>
      </c>
      <c r="AD7975" t="s">
        <v>48</v>
      </c>
      <c r="AE7975" t="s">
        <v>76</v>
      </c>
      <c r="AF7975" t="s">
        <v>48</v>
      </c>
      <c r="AI7975" s="1">
        <v>42577</v>
      </c>
      <c r="AJ7975" s="1">
        <v>42579</v>
      </c>
      <c r="AK7975" t="s">
        <v>50</v>
      </c>
      <c r="AL7975" t="s">
        <v>17173</v>
      </c>
      <c r="AM7975">
        <v>2274269</v>
      </c>
    </row>
    <row r="7976" spans="1:39" hidden="1" x14ac:dyDescent="0.25">
      <c r="A7976" t="s">
        <v>13806</v>
      </c>
      <c r="B7976" t="s">
        <v>13807</v>
      </c>
      <c r="C7976" t="s">
        <v>79</v>
      </c>
      <c r="D7976">
        <v>89230</v>
      </c>
      <c r="F7976" t="s">
        <v>79</v>
      </c>
      <c r="G7976" t="s">
        <v>55</v>
      </c>
      <c r="H7976" t="s">
        <v>75</v>
      </c>
      <c r="I7976" t="s">
        <v>57</v>
      </c>
      <c r="J7976" t="s">
        <v>58</v>
      </c>
      <c r="K7976">
        <v>3</v>
      </c>
      <c r="L7976">
        <v>75</v>
      </c>
      <c r="M7976">
        <v>115</v>
      </c>
      <c r="N7976">
        <v>94</v>
      </c>
      <c r="O7976">
        <v>1751</v>
      </c>
      <c r="Q7976">
        <v>40</v>
      </c>
      <c r="S7976">
        <v>13.5</v>
      </c>
      <c r="T7976">
        <v>55.6</v>
      </c>
      <c r="U7976" t="s">
        <v>48</v>
      </c>
      <c r="V7976">
        <v>25000</v>
      </c>
      <c r="W7976">
        <v>2700</v>
      </c>
      <c r="X7976">
        <v>83</v>
      </c>
      <c r="Y7976">
        <v>21</v>
      </c>
      <c r="Z7976">
        <v>0.9</v>
      </c>
      <c r="AA7976">
        <v>-20</v>
      </c>
      <c r="AB7976" t="s">
        <v>27</v>
      </c>
      <c r="AC7976" s="2">
        <v>0.1</v>
      </c>
      <c r="AE7976" t="s">
        <v>76</v>
      </c>
      <c r="AI7976" s="1">
        <v>42309</v>
      </c>
      <c r="AJ7976" s="1">
        <v>42311</v>
      </c>
      <c r="AK7976" t="s">
        <v>60</v>
      </c>
      <c r="AL7976" t="s">
        <v>17174</v>
      </c>
      <c r="AM7976">
        <v>2252018</v>
      </c>
    </row>
    <row r="7977" spans="1:39" hidden="1" x14ac:dyDescent="0.25">
      <c r="A7977" t="s">
        <v>13806</v>
      </c>
      <c r="B7977" t="s">
        <v>13807</v>
      </c>
      <c r="C7977" t="s">
        <v>79</v>
      </c>
      <c r="D7977">
        <v>89231</v>
      </c>
      <c r="F7977" t="s">
        <v>79</v>
      </c>
      <c r="G7977" t="s">
        <v>55</v>
      </c>
      <c r="H7977" t="s">
        <v>75</v>
      </c>
      <c r="I7977" t="s">
        <v>57</v>
      </c>
      <c r="J7977" t="s">
        <v>58</v>
      </c>
      <c r="K7977">
        <v>3</v>
      </c>
      <c r="L7977">
        <v>75</v>
      </c>
      <c r="M7977">
        <v>115</v>
      </c>
      <c r="N7977">
        <v>94</v>
      </c>
      <c r="O7977">
        <v>1754</v>
      </c>
      <c r="Q7977">
        <v>40</v>
      </c>
      <c r="S7977">
        <v>13.5</v>
      </c>
      <c r="T7977">
        <v>55.6</v>
      </c>
      <c r="U7977" t="s">
        <v>48</v>
      </c>
      <c r="V7977">
        <v>25000</v>
      </c>
      <c r="W7977">
        <v>3000</v>
      </c>
      <c r="X7977">
        <v>84</v>
      </c>
      <c r="Y7977">
        <v>23</v>
      </c>
      <c r="Z7977">
        <v>0.9</v>
      </c>
      <c r="AA7977">
        <v>-20</v>
      </c>
      <c r="AB7977" t="s">
        <v>27</v>
      </c>
      <c r="AC7977" s="2">
        <v>0.1</v>
      </c>
      <c r="AE7977" t="s">
        <v>76</v>
      </c>
      <c r="AI7977" s="1">
        <v>42309</v>
      </c>
      <c r="AJ7977" s="1">
        <v>42311</v>
      </c>
      <c r="AK7977" t="s">
        <v>60</v>
      </c>
      <c r="AL7977" t="s">
        <v>17175</v>
      </c>
      <c r="AM7977">
        <v>2252019</v>
      </c>
    </row>
    <row r="7978" spans="1:39" hidden="1" x14ac:dyDescent="0.25">
      <c r="A7978" t="s">
        <v>13806</v>
      </c>
      <c r="B7978" t="s">
        <v>13807</v>
      </c>
      <c r="C7978" t="s">
        <v>79</v>
      </c>
      <c r="D7978">
        <v>89232</v>
      </c>
      <c r="F7978" t="s">
        <v>79</v>
      </c>
      <c r="G7978" t="s">
        <v>55</v>
      </c>
      <c r="H7978" t="s">
        <v>75</v>
      </c>
      <c r="I7978" t="s">
        <v>57</v>
      </c>
      <c r="J7978" t="s">
        <v>58</v>
      </c>
      <c r="K7978">
        <v>3</v>
      </c>
      <c r="L7978">
        <v>75</v>
      </c>
      <c r="M7978">
        <v>115</v>
      </c>
      <c r="N7978">
        <v>94</v>
      </c>
      <c r="O7978">
        <v>1933</v>
      </c>
      <c r="Q7978">
        <v>40</v>
      </c>
      <c r="S7978">
        <v>13.5</v>
      </c>
      <c r="T7978">
        <v>55.6</v>
      </c>
      <c r="U7978" t="s">
        <v>48</v>
      </c>
      <c r="V7978">
        <v>25000</v>
      </c>
      <c r="W7978">
        <v>4000</v>
      </c>
      <c r="X7978">
        <v>85</v>
      </c>
      <c r="Y7978">
        <v>25</v>
      </c>
      <c r="Z7978">
        <v>0.9</v>
      </c>
      <c r="AA7978">
        <v>-20</v>
      </c>
      <c r="AB7978" t="s">
        <v>27</v>
      </c>
      <c r="AC7978" s="2">
        <v>0.1</v>
      </c>
      <c r="AE7978" t="s">
        <v>76</v>
      </c>
      <c r="AI7978" s="1">
        <v>42309</v>
      </c>
      <c r="AJ7978" s="1">
        <v>42311</v>
      </c>
      <c r="AK7978" t="s">
        <v>60</v>
      </c>
      <c r="AL7978" t="s">
        <v>17176</v>
      </c>
      <c r="AM7978">
        <v>2252020</v>
      </c>
    </row>
    <row r="7979" spans="1:39" hidden="1" x14ac:dyDescent="0.25">
      <c r="A7979" t="s">
        <v>13806</v>
      </c>
      <c r="B7979" t="s">
        <v>13807</v>
      </c>
      <c r="C7979" t="s">
        <v>79</v>
      </c>
      <c r="D7979">
        <v>89233</v>
      </c>
      <c r="F7979" t="s">
        <v>79</v>
      </c>
      <c r="G7979" t="s">
        <v>55</v>
      </c>
      <c r="H7979" t="s">
        <v>75</v>
      </c>
      <c r="I7979" t="s">
        <v>57</v>
      </c>
      <c r="J7979" t="s">
        <v>58</v>
      </c>
      <c r="K7979">
        <v>3</v>
      </c>
      <c r="L7979">
        <v>75</v>
      </c>
      <c r="M7979">
        <v>115</v>
      </c>
      <c r="N7979">
        <v>94</v>
      </c>
      <c r="O7979">
        <v>2003</v>
      </c>
      <c r="Q7979">
        <v>40</v>
      </c>
      <c r="S7979">
        <v>13.5</v>
      </c>
      <c r="T7979">
        <v>55.6</v>
      </c>
      <c r="U7979" t="s">
        <v>48</v>
      </c>
      <c r="V7979">
        <v>25000</v>
      </c>
      <c r="W7979">
        <v>5000</v>
      </c>
      <c r="X7979">
        <v>86</v>
      </c>
      <c r="Y7979">
        <v>25</v>
      </c>
      <c r="Z7979">
        <v>0.9</v>
      </c>
      <c r="AA7979">
        <v>-20</v>
      </c>
      <c r="AB7979" t="s">
        <v>27</v>
      </c>
      <c r="AC7979" s="2">
        <v>0.1</v>
      </c>
      <c r="AE7979" t="s">
        <v>76</v>
      </c>
      <c r="AI7979" s="1">
        <v>42309</v>
      </c>
      <c r="AJ7979" s="1">
        <v>42311</v>
      </c>
      <c r="AK7979" t="s">
        <v>60</v>
      </c>
      <c r="AL7979" t="s">
        <v>17177</v>
      </c>
      <c r="AM7979">
        <v>2252021</v>
      </c>
    </row>
    <row r="7980" spans="1:39" hidden="1" x14ac:dyDescent="0.25">
      <c r="A7980" t="s">
        <v>13806</v>
      </c>
      <c r="B7980" t="s">
        <v>13807</v>
      </c>
      <c r="C7980" t="s">
        <v>17178</v>
      </c>
      <c r="D7980">
        <v>80430</v>
      </c>
      <c r="F7980" t="s">
        <v>17178</v>
      </c>
      <c r="G7980" t="s">
        <v>55</v>
      </c>
      <c r="H7980" t="s">
        <v>16991</v>
      </c>
      <c r="I7980" t="s">
        <v>57</v>
      </c>
      <c r="J7980" t="s">
        <v>58</v>
      </c>
      <c r="K7980">
        <v>3</v>
      </c>
      <c r="L7980">
        <v>25</v>
      </c>
      <c r="M7980">
        <v>64</v>
      </c>
      <c r="N7980">
        <v>45.1</v>
      </c>
      <c r="R7980">
        <v>250</v>
      </c>
      <c r="S7980">
        <v>4</v>
      </c>
      <c r="T7980">
        <v>62.5</v>
      </c>
      <c r="U7980" t="s">
        <v>48</v>
      </c>
      <c r="V7980">
        <v>25000</v>
      </c>
      <c r="W7980">
        <v>2700</v>
      </c>
      <c r="X7980">
        <v>82</v>
      </c>
      <c r="Y7980">
        <v>9</v>
      </c>
      <c r="Z7980">
        <v>1</v>
      </c>
      <c r="AA7980">
        <v>-20</v>
      </c>
      <c r="AB7980" t="s">
        <v>27</v>
      </c>
      <c r="AC7980" s="2">
        <v>0.05</v>
      </c>
      <c r="AE7980" t="s">
        <v>76</v>
      </c>
      <c r="AI7980" s="1">
        <v>42520</v>
      </c>
      <c r="AJ7980" s="1">
        <v>42531</v>
      </c>
      <c r="AK7980" t="s">
        <v>50</v>
      </c>
      <c r="AL7980" t="s">
        <v>17179</v>
      </c>
      <c r="AM7980">
        <v>2269440</v>
      </c>
    </row>
    <row r="7981" spans="1:39" hidden="1" x14ac:dyDescent="0.25">
      <c r="A7981" t="s">
        <v>13806</v>
      </c>
      <c r="B7981" t="s">
        <v>13807</v>
      </c>
      <c r="C7981" t="s">
        <v>17178</v>
      </c>
      <c r="D7981">
        <v>80431</v>
      </c>
      <c r="F7981" t="s">
        <v>17178</v>
      </c>
      <c r="G7981" t="s">
        <v>55</v>
      </c>
      <c r="H7981" t="s">
        <v>75</v>
      </c>
      <c r="I7981" t="s">
        <v>57</v>
      </c>
      <c r="J7981" t="s">
        <v>58</v>
      </c>
      <c r="K7981">
        <v>3</v>
      </c>
      <c r="L7981">
        <v>25</v>
      </c>
      <c r="M7981">
        <v>64</v>
      </c>
      <c r="N7981">
        <v>45.1</v>
      </c>
      <c r="R7981">
        <v>250</v>
      </c>
      <c r="S7981">
        <v>4</v>
      </c>
      <c r="T7981">
        <v>62.5</v>
      </c>
      <c r="U7981" t="s">
        <v>48</v>
      </c>
      <c r="V7981">
        <v>25000</v>
      </c>
      <c r="W7981">
        <v>2700</v>
      </c>
      <c r="X7981">
        <v>82</v>
      </c>
      <c r="Y7981">
        <v>9</v>
      </c>
      <c r="Z7981">
        <v>1</v>
      </c>
      <c r="AA7981">
        <v>-20</v>
      </c>
      <c r="AB7981" t="s">
        <v>27</v>
      </c>
      <c r="AC7981" s="2">
        <v>0.05</v>
      </c>
      <c r="AE7981" t="s">
        <v>76</v>
      </c>
      <c r="AI7981" s="1">
        <v>42520</v>
      </c>
      <c r="AJ7981" s="1">
        <v>42531</v>
      </c>
      <c r="AK7981" t="s">
        <v>50</v>
      </c>
      <c r="AL7981" t="s">
        <v>17180</v>
      </c>
      <c r="AM7981">
        <v>2269441</v>
      </c>
    </row>
    <row r="7982" spans="1:39" hidden="1" x14ac:dyDescent="0.25">
      <c r="A7982" t="s">
        <v>13806</v>
      </c>
      <c r="B7982" t="s">
        <v>13807</v>
      </c>
      <c r="C7982" t="s">
        <v>96</v>
      </c>
      <c r="D7982">
        <v>80051</v>
      </c>
      <c r="F7982" t="s">
        <v>96</v>
      </c>
      <c r="G7982" t="s">
        <v>55</v>
      </c>
      <c r="H7982" t="s">
        <v>75</v>
      </c>
      <c r="I7982" t="s">
        <v>57</v>
      </c>
      <c r="J7982" t="s">
        <v>58</v>
      </c>
      <c r="K7982">
        <v>3</v>
      </c>
      <c r="L7982">
        <v>50</v>
      </c>
      <c r="M7982">
        <v>100</v>
      </c>
      <c r="N7982">
        <v>63</v>
      </c>
      <c r="Q7982">
        <v>105</v>
      </c>
      <c r="R7982">
        <v>550</v>
      </c>
      <c r="S7982">
        <v>8</v>
      </c>
      <c r="T7982">
        <v>68.8</v>
      </c>
      <c r="U7982" t="s">
        <v>48</v>
      </c>
      <c r="V7982">
        <v>25000</v>
      </c>
      <c r="W7982">
        <v>2700</v>
      </c>
      <c r="X7982">
        <v>82</v>
      </c>
      <c r="Y7982">
        <v>7</v>
      </c>
      <c r="Z7982">
        <v>1</v>
      </c>
      <c r="AA7982">
        <v>-20</v>
      </c>
      <c r="AB7982" t="s">
        <v>27</v>
      </c>
      <c r="AC7982" s="2">
        <v>0.05</v>
      </c>
      <c r="AE7982" t="s">
        <v>76</v>
      </c>
      <c r="AI7982" s="1">
        <v>42014</v>
      </c>
      <c r="AJ7982" s="1">
        <v>42016</v>
      </c>
      <c r="AK7982" t="s">
        <v>50</v>
      </c>
      <c r="AL7982" t="s">
        <v>17181</v>
      </c>
      <c r="AM7982">
        <v>2230943</v>
      </c>
    </row>
    <row r="7983" spans="1:39" hidden="1" x14ac:dyDescent="0.25">
      <c r="A7983" t="s">
        <v>17182</v>
      </c>
      <c r="B7983" t="s">
        <v>17183</v>
      </c>
      <c r="C7983" t="s">
        <v>861</v>
      </c>
      <c r="D7983" t="s">
        <v>17184</v>
      </c>
      <c r="E7983" t="s">
        <v>17185</v>
      </c>
      <c r="F7983" t="s">
        <v>66</v>
      </c>
      <c r="G7983" t="s">
        <v>55</v>
      </c>
      <c r="H7983" t="s">
        <v>67</v>
      </c>
      <c r="I7983" t="s">
        <v>57</v>
      </c>
      <c r="J7983" t="s">
        <v>58</v>
      </c>
      <c r="K7983">
        <v>3</v>
      </c>
      <c r="L7983">
        <v>75</v>
      </c>
      <c r="M7983">
        <v>49</v>
      </c>
      <c r="N7983">
        <v>50</v>
      </c>
      <c r="O7983">
        <v>1328</v>
      </c>
      <c r="Q7983">
        <v>40</v>
      </c>
      <c r="S7983">
        <v>7</v>
      </c>
      <c r="T7983">
        <v>78.599999999999994</v>
      </c>
      <c r="U7983" t="s">
        <v>48</v>
      </c>
      <c r="V7983">
        <v>25000</v>
      </c>
      <c r="W7983">
        <v>5000</v>
      </c>
      <c r="X7983">
        <v>83</v>
      </c>
      <c r="Y7983">
        <v>13</v>
      </c>
      <c r="Z7983">
        <v>0.7</v>
      </c>
      <c r="AA7983">
        <v>-20</v>
      </c>
      <c r="AE7983" t="s">
        <v>76</v>
      </c>
      <c r="AI7983" s="1">
        <v>42316</v>
      </c>
      <c r="AJ7983" s="1">
        <v>42320</v>
      </c>
      <c r="AK7983" t="s">
        <v>50</v>
      </c>
      <c r="AL7983" t="s">
        <v>17186</v>
      </c>
      <c r="AM7983">
        <v>2253284</v>
      </c>
    </row>
    <row r="7984" spans="1:39" hidden="1" x14ac:dyDescent="0.25">
      <c r="A7984" t="s">
        <v>17182</v>
      </c>
      <c r="B7984" t="s">
        <v>17183</v>
      </c>
      <c r="C7984" t="s">
        <v>17187</v>
      </c>
      <c r="D7984" t="s">
        <v>17188</v>
      </c>
      <c r="E7984" t="s">
        <v>17189</v>
      </c>
      <c r="F7984" t="s">
        <v>74</v>
      </c>
      <c r="G7984" t="s">
        <v>44</v>
      </c>
      <c r="H7984" t="s">
        <v>45</v>
      </c>
      <c r="I7984" t="s">
        <v>46</v>
      </c>
      <c r="J7984" t="s">
        <v>58</v>
      </c>
      <c r="K7984">
        <v>3</v>
      </c>
      <c r="L7984">
        <v>60</v>
      </c>
      <c r="M7984">
        <v>116</v>
      </c>
      <c r="N7984">
        <v>60</v>
      </c>
      <c r="R7984">
        <v>829</v>
      </c>
      <c r="S7984">
        <v>8.6999999999999993</v>
      </c>
      <c r="T7984">
        <v>75.400000000000006</v>
      </c>
      <c r="U7984" t="s">
        <v>48</v>
      </c>
      <c r="V7984">
        <v>25000</v>
      </c>
      <c r="W7984">
        <v>3000</v>
      </c>
      <c r="X7984">
        <v>84</v>
      </c>
      <c r="Y7984">
        <v>19</v>
      </c>
      <c r="Z7984">
        <v>1</v>
      </c>
      <c r="AA7984">
        <v>-20</v>
      </c>
      <c r="AB7984" t="s">
        <v>27</v>
      </c>
      <c r="AC7984" s="2">
        <v>0.1</v>
      </c>
      <c r="AE7984" t="s">
        <v>120</v>
      </c>
      <c r="AI7984" s="1">
        <v>42296</v>
      </c>
      <c r="AJ7984" s="1">
        <v>42292</v>
      </c>
      <c r="AK7984" t="s">
        <v>50</v>
      </c>
      <c r="AL7984" t="s">
        <v>17190</v>
      </c>
      <c r="AM7984">
        <v>2251004</v>
      </c>
    </row>
    <row r="7985" spans="1:39" hidden="1" x14ac:dyDescent="0.25">
      <c r="A7985" t="s">
        <v>17182</v>
      </c>
      <c r="B7985" t="s">
        <v>17183</v>
      </c>
      <c r="C7985" t="s">
        <v>17187</v>
      </c>
      <c r="D7985" t="s">
        <v>17191</v>
      </c>
      <c r="E7985" t="s">
        <v>17192</v>
      </c>
      <c r="F7985" t="s">
        <v>74</v>
      </c>
      <c r="G7985" t="s">
        <v>44</v>
      </c>
      <c r="H7985" t="s">
        <v>45</v>
      </c>
      <c r="I7985" t="s">
        <v>46</v>
      </c>
      <c r="J7985" t="s">
        <v>58</v>
      </c>
      <c r="K7985">
        <v>3</v>
      </c>
      <c r="L7985">
        <v>60</v>
      </c>
      <c r="M7985">
        <v>116</v>
      </c>
      <c r="N7985">
        <v>60</v>
      </c>
      <c r="R7985">
        <v>843</v>
      </c>
      <c r="S7985">
        <v>8.5</v>
      </c>
      <c r="T7985">
        <v>76.599999999999994</v>
      </c>
      <c r="U7985" t="s">
        <v>48</v>
      </c>
      <c r="V7985">
        <v>25000</v>
      </c>
      <c r="W7985">
        <v>4000</v>
      </c>
      <c r="X7985">
        <v>83</v>
      </c>
      <c r="Y7985">
        <v>9</v>
      </c>
      <c r="Z7985">
        <v>1</v>
      </c>
      <c r="AA7985">
        <v>-20</v>
      </c>
      <c r="AB7985" t="s">
        <v>27</v>
      </c>
      <c r="AC7985" s="2">
        <v>0.1</v>
      </c>
      <c r="AE7985" t="s">
        <v>120</v>
      </c>
      <c r="AI7985" s="1">
        <v>42296</v>
      </c>
      <c r="AJ7985" s="1">
        <v>42292</v>
      </c>
      <c r="AK7985" t="s">
        <v>50</v>
      </c>
      <c r="AL7985" t="s">
        <v>17193</v>
      </c>
      <c r="AM7985">
        <v>2251005</v>
      </c>
    </row>
    <row r="7986" spans="1:39" hidden="1" x14ac:dyDescent="0.25">
      <c r="A7986" t="s">
        <v>17182</v>
      </c>
      <c r="B7986" t="s">
        <v>17183</v>
      </c>
      <c r="C7986" t="s">
        <v>17187</v>
      </c>
      <c r="D7986" t="s">
        <v>17194</v>
      </c>
      <c r="E7986" t="s">
        <v>17195</v>
      </c>
      <c r="F7986" t="s">
        <v>74</v>
      </c>
      <c r="G7986" t="s">
        <v>44</v>
      </c>
      <c r="H7986" t="s">
        <v>45</v>
      </c>
      <c r="I7986" t="s">
        <v>46</v>
      </c>
      <c r="J7986" t="s">
        <v>58</v>
      </c>
      <c r="K7986">
        <v>3</v>
      </c>
      <c r="L7986">
        <v>60</v>
      </c>
      <c r="M7986">
        <v>116</v>
      </c>
      <c r="N7986">
        <v>60</v>
      </c>
      <c r="R7986">
        <v>869</v>
      </c>
      <c r="S7986">
        <v>8.5</v>
      </c>
      <c r="T7986">
        <v>79</v>
      </c>
      <c r="U7986" t="s">
        <v>48</v>
      </c>
      <c r="V7986">
        <v>25000</v>
      </c>
      <c r="W7986">
        <v>5000</v>
      </c>
      <c r="X7986">
        <v>85</v>
      </c>
      <c r="Y7986">
        <v>21</v>
      </c>
      <c r="Z7986">
        <v>1</v>
      </c>
      <c r="AA7986">
        <v>-20</v>
      </c>
      <c r="AB7986" t="s">
        <v>27</v>
      </c>
      <c r="AC7986" s="2">
        <v>0.1</v>
      </c>
      <c r="AE7986" t="s">
        <v>120</v>
      </c>
      <c r="AI7986" s="1">
        <v>42296</v>
      </c>
      <c r="AJ7986" s="1">
        <v>42292</v>
      </c>
      <c r="AK7986" t="s">
        <v>50</v>
      </c>
      <c r="AL7986" t="s">
        <v>17196</v>
      </c>
      <c r="AM7986">
        <v>2251006</v>
      </c>
    </row>
    <row r="7987" spans="1:39" hidden="1" x14ac:dyDescent="0.25">
      <c r="A7987" t="s">
        <v>17182</v>
      </c>
      <c r="B7987" t="s">
        <v>17183</v>
      </c>
      <c r="C7987" t="s">
        <v>17187</v>
      </c>
      <c r="D7987" t="s">
        <v>17197</v>
      </c>
      <c r="E7987" t="s">
        <v>17198</v>
      </c>
      <c r="F7987" t="s">
        <v>169</v>
      </c>
      <c r="G7987" t="s">
        <v>55</v>
      </c>
      <c r="H7987" t="s">
        <v>75</v>
      </c>
      <c r="I7987" t="s">
        <v>57</v>
      </c>
      <c r="J7987" t="s">
        <v>58</v>
      </c>
      <c r="K7987">
        <v>3</v>
      </c>
      <c r="L7987">
        <v>75</v>
      </c>
      <c r="M7987">
        <v>126</v>
      </c>
      <c r="N7987">
        <v>91</v>
      </c>
      <c r="Q7987">
        <v>120</v>
      </c>
      <c r="R7987">
        <v>1015</v>
      </c>
      <c r="S7987">
        <v>12</v>
      </c>
      <c r="T7987">
        <v>84.6</v>
      </c>
      <c r="U7987" t="s">
        <v>48</v>
      </c>
      <c r="V7987">
        <v>25000</v>
      </c>
      <c r="W7987">
        <v>3000</v>
      </c>
      <c r="X7987">
        <v>83</v>
      </c>
      <c r="Y7987">
        <v>10</v>
      </c>
      <c r="Z7987">
        <v>1</v>
      </c>
      <c r="AA7987">
        <v>-20</v>
      </c>
      <c r="AB7987" t="s">
        <v>27</v>
      </c>
      <c r="AC7987" s="2">
        <v>0.1</v>
      </c>
      <c r="AD7987" t="s">
        <v>48</v>
      </c>
      <c r="AE7987" t="s">
        <v>76</v>
      </c>
      <c r="AF7987" t="s">
        <v>48</v>
      </c>
      <c r="AI7987" s="1">
        <v>42485</v>
      </c>
      <c r="AJ7987" s="1">
        <v>42486</v>
      </c>
      <c r="AK7987" t="s">
        <v>50</v>
      </c>
      <c r="AL7987" t="s">
        <v>17199</v>
      </c>
      <c r="AM7987">
        <v>2266223</v>
      </c>
    </row>
    <row r="7988" spans="1:39" hidden="1" x14ac:dyDescent="0.25">
      <c r="A7988" t="s">
        <v>17182</v>
      </c>
      <c r="B7988" t="s">
        <v>17183</v>
      </c>
      <c r="C7988" t="s">
        <v>17187</v>
      </c>
      <c r="D7988" t="s">
        <v>17197</v>
      </c>
      <c r="E7988" t="s">
        <v>17198</v>
      </c>
      <c r="F7988" t="s">
        <v>169</v>
      </c>
      <c r="G7988" t="s">
        <v>55</v>
      </c>
      <c r="H7988" t="s">
        <v>75</v>
      </c>
      <c r="I7988" t="s">
        <v>57</v>
      </c>
      <c r="J7988" t="s">
        <v>58</v>
      </c>
      <c r="K7988">
        <v>3</v>
      </c>
      <c r="L7988">
        <v>75</v>
      </c>
      <c r="M7988">
        <v>126</v>
      </c>
      <c r="N7988">
        <v>91</v>
      </c>
      <c r="Q7988">
        <v>120</v>
      </c>
      <c r="R7988">
        <v>1015</v>
      </c>
      <c r="S7988">
        <v>12</v>
      </c>
      <c r="T7988">
        <v>84.6</v>
      </c>
      <c r="U7988" t="s">
        <v>48</v>
      </c>
      <c r="V7988">
        <v>25000</v>
      </c>
      <c r="W7988">
        <v>3000</v>
      </c>
      <c r="X7988">
        <v>83</v>
      </c>
      <c r="Y7988">
        <v>10</v>
      </c>
      <c r="Z7988">
        <v>1</v>
      </c>
      <c r="AA7988">
        <v>-20</v>
      </c>
      <c r="AB7988" t="s">
        <v>27</v>
      </c>
      <c r="AC7988" s="2">
        <v>0.1</v>
      </c>
      <c r="AE7988" t="s">
        <v>76</v>
      </c>
      <c r="AI7988" s="1">
        <v>42296</v>
      </c>
      <c r="AJ7988" s="1">
        <v>42292</v>
      </c>
      <c r="AK7988" t="s">
        <v>50</v>
      </c>
      <c r="AL7988" t="s">
        <v>17200</v>
      </c>
      <c r="AM7988">
        <v>2250987</v>
      </c>
    </row>
    <row r="7989" spans="1:39" hidden="1" x14ac:dyDescent="0.25">
      <c r="A7989" t="s">
        <v>17182</v>
      </c>
      <c r="B7989" t="s">
        <v>17183</v>
      </c>
      <c r="C7989" t="s">
        <v>17187</v>
      </c>
      <c r="D7989" t="s">
        <v>17201</v>
      </c>
      <c r="E7989" t="s">
        <v>17202</v>
      </c>
      <c r="F7989" t="s">
        <v>169</v>
      </c>
      <c r="G7989" t="s">
        <v>55</v>
      </c>
      <c r="H7989" t="s">
        <v>75</v>
      </c>
      <c r="I7989" t="s">
        <v>57</v>
      </c>
      <c r="J7989" t="s">
        <v>58</v>
      </c>
      <c r="K7989">
        <v>3</v>
      </c>
      <c r="L7989">
        <v>75</v>
      </c>
      <c r="M7989">
        <v>126</v>
      </c>
      <c r="N7989">
        <v>91</v>
      </c>
      <c r="Q7989">
        <v>120</v>
      </c>
      <c r="R7989">
        <v>1059</v>
      </c>
      <c r="S7989">
        <v>12</v>
      </c>
      <c r="T7989">
        <v>88.2</v>
      </c>
      <c r="U7989" t="s">
        <v>48</v>
      </c>
      <c r="V7989">
        <v>25000</v>
      </c>
      <c r="W7989">
        <v>4000</v>
      </c>
      <c r="X7989">
        <v>82</v>
      </c>
      <c r="Y7989">
        <v>6</v>
      </c>
      <c r="Z7989">
        <v>1</v>
      </c>
      <c r="AA7989">
        <v>-20</v>
      </c>
      <c r="AB7989" t="s">
        <v>27</v>
      </c>
      <c r="AC7989" s="2">
        <v>0.1</v>
      </c>
      <c r="AD7989" t="s">
        <v>48</v>
      </c>
      <c r="AE7989" t="s">
        <v>76</v>
      </c>
      <c r="AF7989" t="s">
        <v>48</v>
      </c>
      <c r="AI7989" s="1">
        <v>42485</v>
      </c>
      <c r="AJ7989" s="1">
        <v>42486</v>
      </c>
      <c r="AK7989" t="s">
        <v>50</v>
      </c>
      <c r="AL7989" t="s">
        <v>17203</v>
      </c>
      <c r="AM7989">
        <v>2266224</v>
      </c>
    </row>
    <row r="7990" spans="1:39" hidden="1" x14ac:dyDescent="0.25">
      <c r="A7990" t="s">
        <v>17182</v>
      </c>
      <c r="B7990" t="s">
        <v>17183</v>
      </c>
      <c r="C7990" t="s">
        <v>17187</v>
      </c>
      <c r="D7990" t="s">
        <v>17201</v>
      </c>
      <c r="E7990" t="s">
        <v>17202</v>
      </c>
      <c r="F7990" t="s">
        <v>169</v>
      </c>
      <c r="G7990" t="s">
        <v>55</v>
      </c>
      <c r="H7990" t="s">
        <v>75</v>
      </c>
      <c r="I7990" t="s">
        <v>57</v>
      </c>
      <c r="J7990" t="s">
        <v>58</v>
      </c>
      <c r="K7990">
        <v>3</v>
      </c>
      <c r="L7990">
        <v>75</v>
      </c>
      <c r="M7990">
        <v>126</v>
      </c>
      <c r="N7990">
        <v>91</v>
      </c>
      <c r="Q7990">
        <v>120</v>
      </c>
      <c r="R7990">
        <v>1059</v>
      </c>
      <c r="S7990">
        <v>12</v>
      </c>
      <c r="T7990">
        <v>88.2</v>
      </c>
      <c r="U7990" t="s">
        <v>48</v>
      </c>
      <c r="V7990">
        <v>25000</v>
      </c>
      <c r="W7990">
        <v>4000</v>
      </c>
      <c r="X7990">
        <v>82</v>
      </c>
      <c r="Y7990">
        <v>6</v>
      </c>
      <c r="Z7990">
        <v>1</v>
      </c>
      <c r="AA7990">
        <v>-20</v>
      </c>
      <c r="AB7990" t="s">
        <v>27</v>
      </c>
      <c r="AC7990" s="2">
        <v>0.1</v>
      </c>
      <c r="AE7990" t="s">
        <v>76</v>
      </c>
      <c r="AI7990" s="1">
        <v>42296</v>
      </c>
      <c r="AJ7990" s="1">
        <v>42292</v>
      </c>
      <c r="AK7990" t="s">
        <v>50</v>
      </c>
      <c r="AL7990" t="s">
        <v>17204</v>
      </c>
      <c r="AM7990">
        <v>2250988</v>
      </c>
    </row>
    <row r="7991" spans="1:39" hidden="1" x14ac:dyDescent="0.25">
      <c r="A7991" t="s">
        <v>17182</v>
      </c>
      <c r="B7991" t="s">
        <v>17183</v>
      </c>
      <c r="C7991" t="s">
        <v>17187</v>
      </c>
      <c r="D7991" t="s">
        <v>17205</v>
      </c>
      <c r="E7991" t="s">
        <v>17206</v>
      </c>
      <c r="F7991" t="s">
        <v>169</v>
      </c>
      <c r="G7991" t="s">
        <v>55</v>
      </c>
      <c r="H7991" t="s">
        <v>75</v>
      </c>
      <c r="I7991" t="s">
        <v>57</v>
      </c>
      <c r="J7991" t="s">
        <v>58</v>
      </c>
      <c r="K7991">
        <v>3</v>
      </c>
      <c r="L7991">
        <v>75</v>
      </c>
      <c r="M7991">
        <v>126</v>
      </c>
      <c r="N7991">
        <v>91</v>
      </c>
      <c r="Q7991">
        <v>120</v>
      </c>
      <c r="R7991">
        <v>1038</v>
      </c>
      <c r="S7991">
        <v>12</v>
      </c>
      <c r="T7991">
        <v>86.5</v>
      </c>
      <c r="U7991" t="s">
        <v>48</v>
      </c>
      <c r="V7991">
        <v>25000</v>
      </c>
      <c r="W7991">
        <v>5000</v>
      </c>
      <c r="X7991">
        <v>83</v>
      </c>
      <c r="Y7991">
        <v>14</v>
      </c>
      <c r="Z7991">
        <v>1</v>
      </c>
      <c r="AA7991">
        <v>-20</v>
      </c>
      <c r="AB7991" t="s">
        <v>27</v>
      </c>
      <c r="AC7991" s="2">
        <v>0.1</v>
      </c>
      <c r="AD7991" t="s">
        <v>48</v>
      </c>
      <c r="AE7991" t="s">
        <v>76</v>
      </c>
      <c r="AF7991" t="s">
        <v>48</v>
      </c>
      <c r="AI7991" s="1">
        <v>42485</v>
      </c>
      <c r="AJ7991" s="1">
        <v>42486</v>
      </c>
      <c r="AK7991" t="s">
        <v>50</v>
      </c>
      <c r="AL7991" t="s">
        <v>17207</v>
      </c>
      <c r="AM7991">
        <v>2266225</v>
      </c>
    </row>
    <row r="7992" spans="1:39" hidden="1" x14ac:dyDescent="0.25">
      <c r="A7992" t="s">
        <v>17182</v>
      </c>
      <c r="B7992" t="s">
        <v>17183</v>
      </c>
      <c r="C7992" t="s">
        <v>17187</v>
      </c>
      <c r="D7992" t="s">
        <v>17205</v>
      </c>
      <c r="E7992" t="s">
        <v>17206</v>
      </c>
      <c r="F7992" t="s">
        <v>169</v>
      </c>
      <c r="G7992" t="s">
        <v>55</v>
      </c>
      <c r="H7992" t="s">
        <v>75</v>
      </c>
      <c r="I7992" t="s">
        <v>57</v>
      </c>
      <c r="J7992" t="s">
        <v>58</v>
      </c>
      <c r="K7992">
        <v>3</v>
      </c>
      <c r="L7992">
        <v>75</v>
      </c>
      <c r="M7992">
        <v>126</v>
      </c>
      <c r="N7992">
        <v>91</v>
      </c>
      <c r="Q7992">
        <v>120</v>
      </c>
      <c r="R7992">
        <v>1038</v>
      </c>
      <c r="S7992">
        <v>12</v>
      </c>
      <c r="T7992">
        <v>86.5</v>
      </c>
      <c r="U7992" t="s">
        <v>48</v>
      </c>
      <c r="V7992">
        <v>25000</v>
      </c>
      <c r="W7992">
        <v>5000</v>
      </c>
      <c r="X7992">
        <v>83</v>
      </c>
      <c r="Y7992">
        <v>14</v>
      </c>
      <c r="Z7992">
        <v>1</v>
      </c>
      <c r="AA7992">
        <v>-20</v>
      </c>
      <c r="AB7992" t="s">
        <v>27</v>
      </c>
      <c r="AC7992" s="2">
        <v>0.1</v>
      </c>
      <c r="AE7992" t="s">
        <v>76</v>
      </c>
      <c r="AI7992" s="1">
        <v>42296</v>
      </c>
      <c r="AJ7992" s="1">
        <v>42292</v>
      </c>
      <c r="AK7992" t="s">
        <v>50</v>
      </c>
      <c r="AL7992" t="s">
        <v>17208</v>
      </c>
      <c r="AM7992">
        <v>2250989</v>
      </c>
    </row>
    <row r="7993" spans="1:39" hidden="1" x14ac:dyDescent="0.25">
      <c r="A7993" t="s">
        <v>17182</v>
      </c>
      <c r="B7993" t="s">
        <v>17183</v>
      </c>
      <c r="C7993" t="s">
        <v>17187</v>
      </c>
      <c r="D7993" t="s">
        <v>17209</v>
      </c>
      <c r="E7993" t="s">
        <v>17210</v>
      </c>
      <c r="F7993" t="s">
        <v>79</v>
      </c>
      <c r="G7993" t="s">
        <v>55</v>
      </c>
      <c r="H7993" t="s">
        <v>75</v>
      </c>
      <c r="I7993" t="s">
        <v>57</v>
      </c>
      <c r="J7993" t="s">
        <v>58</v>
      </c>
      <c r="K7993">
        <v>3</v>
      </c>
      <c r="L7993">
        <v>75</v>
      </c>
      <c r="M7993">
        <v>117</v>
      </c>
      <c r="N7993">
        <v>95</v>
      </c>
      <c r="O7993">
        <v>2534</v>
      </c>
      <c r="Q7993">
        <v>40</v>
      </c>
      <c r="S7993">
        <v>9</v>
      </c>
      <c r="T7993">
        <v>67.7</v>
      </c>
      <c r="U7993" t="s">
        <v>48</v>
      </c>
      <c r="V7993">
        <v>25000</v>
      </c>
      <c r="W7993">
        <v>3000</v>
      </c>
      <c r="X7993">
        <v>83</v>
      </c>
      <c r="Y7993">
        <v>11</v>
      </c>
      <c r="Z7993">
        <v>1</v>
      </c>
      <c r="AA7993">
        <v>-20</v>
      </c>
      <c r="AB7993" t="s">
        <v>27</v>
      </c>
      <c r="AC7993" s="2">
        <v>0.1</v>
      </c>
      <c r="AE7993" t="s">
        <v>76</v>
      </c>
      <c r="AI7993" s="1">
        <v>42296</v>
      </c>
      <c r="AJ7993" s="1">
        <v>42292</v>
      </c>
      <c r="AK7993" t="s">
        <v>50</v>
      </c>
      <c r="AL7993" t="s">
        <v>17211</v>
      </c>
      <c r="AM7993">
        <v>2250990</v>
      </c>
    </row>
    <row r="7994" spans="1:39" hidden="1" x14ac:dyDescent="0.25">
      <c r="A7994" t="s">
        <v>17182</v>
      </c>
      <c r="B7994" t="s">
        <v>17183</v>
      </c>
      <c r="C7994" t="s">
        <v>17187</v>
      </c>
      <c r="D7994" t="s">
        <v>17212</v>
      </c>
      <c r="E7994" t="s">
        <v>17213</v>
      </c>
      <c r="F7994" t="s">
        <v>79</v>
      </c>
      <c r="G7994" t="s">
        <v>55</v>
      </c>
      <c r="H7994" t="s">
        <v>75</v>
      </c>
      <c r="I7994" t="s">
        <v>57</v>
      </c>
      <c r="J7994" t="s">
        <v>58</v>
      </c>
      <c r="K7994">
        <v>3</v>
      </c>
      <c r="L7994">
        <v>75</v>
      </c>
      <c r="M7994">
        <v>117</v>
      </c>
      <c r="N7994">
        <v>95</v>
      </c>
      <c r="O7994">
        <v>2485</v>
      </c>
      <c r="Q7994">
        <v>40</v>
      </c>
      <c r="S7994">
        <v>9</v>
      </c>
      <c r="T7994">
        <v>69.2</v>
      </c>
      <c r="U7994" t="s">
        <v>48</v>
      </c>
      <c r="V7994">
        <v>25000</v>
      </c>
      <c r="W7994">
        <v>4000</v>
      </c>
      <c r="X7994">
        <v>82</v>
      </c>
      <c r="Y7994">
        <v>11</v>
      </c>
      <c r="Z7994">
        <v>1</v>
      </c>
      <c r="AA7994">
        <v>-20</v>
      </c>
      <c r="AB7994" t="s">
        <v>27</v>
      </c>
      <c r="AC7994" s="2">
        <v>0.1</v>
      </c>
      <c r="AE7994" t="s">
        <v>76</v>
      </c>
      <c r="AI7994" s="1">
        <v>42296</v>
      </c>
      <c r="AJ7994" s="1">
        <v>42292</v>
      </c>
      <c r="AK7994" t="s">
        <v>50</v>
      </c>
      <c r="AL7994" t="s">
        <v>17214</v>
      </c>
      <c r="AM7994">
        <v>2250991</v>
      </c>
    </row>
    <row r="7995" spans="1:39" hidden="1" x14ac:dyDescent="0.25">
      <c r="A7995" t="s">
        <v>17182</v>
      </c>
      <c r="B7995" t="s">
        <v>17183</v>
      </c>
      <c r="C7995" t="s">
        <v>17187</v>
      </c>
      <c r="D7995" t="s">
        <v>17215</v>
      </c>
      <c r="E7995" t="s">
        <v>17216</v>
      </c>
      <c r="F7995" t="s">
        <v>79</v>
      </c>
      <c r="G7995" t="s">
        <v>55</v>
      </c>
      <c r="H7995" t="s">
        <v>75</v>
      </c>
      <c r="I7995" t="s">
        <v>57</v>
      </c>
      <c r="J7995" t="s">
        <v>58</v>
      </c>
      <c r="K7995">
        <v>3</v>
      </c>
      <c r="L7995">
        <v>75</v>
      </c>
      <c r="M7995">
        <v>117</v>
      </c>
      <c r="N7995">
        <v>95</v>
      </c>
      <c r="O7995">
        <v>2461</v>
      </c>
      <c r="Q7995">
        <v>40</v>
      </c>
      <c r="S7995">
        <v>9</v>
      </c>
      <c r="T7995">
        <v>69.2</v>
      </c>
      <c r="U7995" t="s">
        <v>48</v>
      </c>
      <c r="V7995">
        <v>25000</v>
      </c>
      <c r="W7995">
        <v>5000</v>
      </c>
      <c r="X7995">
        <v>82</v>
      </c>
      <c r="Y7995">
        <v>13</v>
      </c>
      <c r="Z7995">
        <v>1</v>
      </c>
      <c r="AA7995">
        <v>-20</v>
      </c>
      <c r="AB7995" t="s">
        <v>27</v>
      </c>
      <c r="AC7995" s="2">
        <v>0.1</v>
      </c>
      <c r="AE7995" t="s">
        <v>76</v>
      </c>
      <c r="AI7995" s="1">
        <v>42296</v>
      </c>
      <c r="AJ7995" s="1">
        <v>42292</v>
      </c>
      <c r="AK7995" t="s">
        <v>50</v>
      </c>
      <c r="AL7995" t="s">
        <v>17217</v>
      </c>
      <c r="AM7995">
        <v>2250992</v>
      </c>
    </row>
    <row r="7996" spans="1:39" hidden="1" x14ac:dyDescent="0.25">
      <c r="A7996" t="s">
        <v>17182</v>
      </c>
      <c r="B7996" t="s">
        <v>17183</v>
      </c>
      <c r="C7996" t="s">
        <v>17187</v>
      </c>
      <c r="D7996" t="s">
        <v>17218</v>
      </c>
      <c r="E7996" t="s">
        <v>17219</v>
      </c>
      <c r="F7996" t="s">
        <v>82</v>
      </c>
      <c r="G7996" t="s">
        <v>55</v>
      </c>
      <c r="H7996" t="s">
        <v>75</v>
      </c>
      <c r="I7996" t="s">
        <v>57</v>
      </c>
      <c r="J7996" t="s">
        <v>58</v>
      </c>
      <c r="K7996">
        <v>3</v>
      </c>
      <c r="L7996">
        <v>90</v>
      </c>
      <c r="M7996">
        <v>133</v>
      </c>
      <c r="N7996">
        <v>120</v>
      </c>
      <c r="O7996">
        <v>2762</v>
      </c>
      <c r="Q7996">
        <v>40</v>
      </c>
      <c r="S7996">
        <v>14.1</v>
      </c>
      <c r="T7996">
        <v>61.8</v>
      </c>
      <c r="U7996" t="s">
        <v>48</v>
      </c>
      <c r="V7996">
        <v>25000</v>
      </c>
      <c r="W7996">
        <v>3000</v>
      </c>
      <c r="X7996">
        <v>82</v>
      </c>
      <c r="Y7996">
        <v>8</v>
      </c>
      <c r="Z7996">
        <v>1</v>
      </c>
      <c r="AA7996">
        <v>-20</v>
      </c>
      <c r="AB7996" t="s">
        <v>27</v>
      </c>
      <c r="AC7996" s="2">
        <v>0.1</v>
      </c>
      <c r="AE7996" t="s">
        <v>76</v>
      </c>
      <c r="AI7996" s="1">
        <v>42296</v>
      </c>
      <c r="AJ7996" s="1">
        <v>42292</v>
      </c>
      <c r="AK7996" t="s">
        <v>50</v>
      </c>
      <c r="AL7996" t="s">
        <v>17220</v>
      </c>
      <c r="AM7996">
        <v>2250993</v>
      </c>
    </row>
    <row r="7997" spans="1:39" hidden="1" x14ac:dyDescent="0.25">
      <c r="A7997" t="s">
        <v>17182</v>
      </c>
      <c r="B7997" t="s">
        <v>17183</v>
      </c>
      <c r="C7997" t="s">
        <v>17187</v>
      </c>
      <c r="D7997" t="s">
        <v>17221</v>
      </c>
      <c r="E7997" t="s">
        <v>17222</v>
      </c>
      <c r="F7997" t="s">
        <v>82</v>
      </c>
      <c r="G7997" t="s">
        <v>55</v>
      </c>
      <c r="H7997" t="s">
        <v>75</v>
      </c>
      <c r="I7997" t="s">
        <v>57</v>
      </c>
      <c r="J7997" t="s">
        <v>58</v>
      </c>
      <c r="K7997">
        <v>3</v>
      </c>
      <c r="L7997">
        <v>90</v>
      </c>
      <c r="M7997">
        <v>133</v>
      </c>
      <c r="N7997">
        <v>120</v>
      </c>
      <c r="O7997">
        <v>3111</v>
      </c>
      <c r="Q7997">
        <v>40</v>
      </c>
      <c r="S7997">
        <v>14</v>
      </c>
      <c r="T7997">
        <v>61.8</v>
      </c>
      <c r="U7997" t="s">
        <v>48</v>
      </c>
      <c r="V7997">
        <v>25000</v>
      </c>
      <c r="W7997">
        <v>4000</v>
      </c>
      <c r="X7997">
        <v>82</v>
      </c>
      <c r="Y7997">
        <v>10</v>
      </c>
      <c r="Z7997">
        <v>1</v>
      </c>
      <c r="AA7997">
        <v>-20</v>
      </c>
      <c r="AB7997" t="s">
        <v>27</v>
      </c>
      <c r="AC7997" s="2">
        <v>0.1</v>
      </c>
      <c r="AE7997" t="s">
        <v>76</v>
      </c>
      <c r="AI7997" s="1">
        <v>42296</v>
      </c>
      <c r="AJ7997" s="1">
        <v>42292</v>
      </c>
      <c r="AK7997" t="s">
        <v>50</v>
      </c>
      <c r="AL7997" t="s">
        <v>17223</v>
      </c>
      <c r="AM7997">
        <v>2250994</v>
      </c>
    </row>
    <row r="7998" spans="1:39" hidden="1" x14ac:dyDescent="0.25">
      <c r="A7998" t="s">
        <v>17182</v>
      </c>
      <c r="B7998" t="s">
        <v>17183</v>
      </c>
      <c r="C7998" t="s">
        <v>17187</v>
      </c>
      <c r="D7998" t="s">
        <v>17224</v>
      </c>
      <c r="E7998" t="s">
        <v>17225</v>
      </c>
      <c r="F7998" t="s">
        <v>82</v>
      </c>
      <c r="G7998" t="s">
        <v>55</v>
      </c>
      <c r="H7998" t="s">
        <v>75</v>
      </c>
      <c r="I7998" t="s">
        <v>57</v>
      </c>
      <c r="J7998" t="s">
        <v>58</v>
      </c>
      <c r="K7998">
        <v>3</v>
      </c>
      <c r="L7998">
        <v>90</v>
      </c>
      <c r="M7998">
        <v>133</v>
      </c>
      <c r="N7998">
        <v>120</v>
      </c>
      <c r="O7998">
        <v>3168</v>
      </c>
      <c r="Q7998">
        <v>40</v>
      </c>
      <c r="S7998">
        <v>14</v>
      </c>
      <c r="T7998">
        <v>61.8</v>
      </c>
      <c r="U7998" t="s">
        <v>48</v>
      </c>
      <c r="V7998">
        <v>25000</v>
      </c>
      <c r="W7998">
        <v>5000</v>
      </c>
      <c r="X7998">
        <v>82</v>
      </c>
      <c r="Y7998">
        <v>11</v>
      </c>
      <c r="Z7998">
        <v>1</v>
      </c>
      <c r="AA7998">
        <v>-20</v>
      </c>
      <c r="AB7998" t="s">
        <v>27</v>
      </c>
      <c r="AC7998" s="2">
        <v>0.1</v>
      </c>
      <c r="AE7998" t="s">
        <v>76</v>
      </c>
      <c r="AI7998" s="1">
        <v>42296</v>
      </c>
      <c r="AJ7998" s="1">
        <v>42292</v>
      </c>
      <c r="AK7998" t="s">
        <v>50</v>
      </c>
      <c r="AL7998" t="s">
        <v>17226</v>
      </c>
      <c r="AM7998">
        <v>2250995</v>
      </c>
    </row>
    <row r="7999" spans="1:39" hidden="1" x14ac:dyDescent="0.25">
      <c r="A7999" t="s">
        <v>17182</v>
      </c>
      <c r="B7999" t="s">
        <v>17183</v>
      </c>
      <c r="C7999" t="s">
        <v>17187</v>
      </c>
      <c r="D7999" t="s">
        <v>17227</v>
      </c>
      <c r="E7999" t="s">
        <v>17228</v>
      </c>
      <c r="F7999" t="s">
        <v>88</v>
      </c>
      <c r="G7999" t="s">
        <v>55</v>
      </c>
      <c r="H7999" t="s">
        <v>75</v>
      </c>
      <c r="I7999" t="s">
        <v>57</v>
      </c>
      <c r="J7999" t="s">
        <v>58</v>
      </c>
      <c r="K7999">
        <v>3</v>
      </c>
      <c r="L7999">
        <v>50</v>
      </c>
      <c r="M7999">
        <v>81</v>
      </c>
      <c r="N7999">
        <v>63</v>
      </c>
      <c r="O7999">
        <v>1051</v>
      </c>
      <c r="Q7999">
        <v>40</v>
      </c>
      <c r="R7999">
        <v>537</v>
      </c>
      <c r="S7999">
        <v>5</v>
      </c>
      <c r="T7999">
        <v>76.7</v>
      </c>
      <c r="U7999" t="s">
        <v>48</v>
      </c>
      <c r="V7999">
        <v>25000</v>
      </c>
      <c r="W7999">
        <v>3000</v>
      </c>
      <c r="X7999">
        <v>82</v>
      </c>
      <c r="Y7999">
        <v>9</v>
      </c>
      <c r="Z7999">
        <v>1</v>
      </c>
      <c r="AA7999">
        <v>-20</v>
      </c>
      <c r="AB7999" t="s">
        <v>27</v>
      </c>
      <c r="AC7999" s="2">
        <v>0.1</v>
      </c>
      <c r="AD7999" t="s">
        <v>48</v>
      </c>
      <c r="AE7999" t="s">
        <v>76</v>
      </c>
      <c r="AF7999" t="s">
        <v>48</v>
      </c>
      <c r="AI7999" s="1">
        <v>42296</v>
      </c>
      <c r="AJ7999" s="1">
        <v>42486</v>
      </c>
      <c r="AK7999" t="s">
        <v>50</v>
      </c>
      <c r="AL7999" t="s">
        <v>17229</v>
      </c>
      <c r="AM7999">
        <v>2266156</v>
      </c>
    </row>
    <row r="8000" spans="1:39" hidden="1" x14ac:dyDescent="0.25">
      <c r="A8000" t="s">
        <v>17182</v>
      </c>
      <c r="B8000" t="s">
        <v>17183</v>
      </c>
      <c r="C8000" t="s">
        <v>17187</v>
      </c>
      <c r="D8000" t="s">
        <v>17227</v>
      </c>
      <c r="E8000" t="s">
        <v>17228</v>
      </c>
      <c r="F8000" t="s">
        <v>88</v>
      </c>
      <c r="G8000" t="s">
        <v>55</v>
      </c>
      <c r="H8000" t="s">
        <v>75</v>
      </c>
      <c r="I8000" t="s">
        <v>57</v>
      </c>
      <c r="J8000" t="s">
        <v>58</v>
      </c>
      <c r="K8000">
        <v>3</v>
      </c>
      <c r="L8000">
        <v>50</v>
      </c>
      <c r="M8000">
        <v>81</v>
      </c>
      <c r="N8000">
        <v>63</v>
      </c>
      <c r="O8000">
        <v>1051</v>
      </c>
      <c r="Q8000">
        <v>40</v>
      </c>
      <c r="S8000">
        <v>5.9</v>
      </c>
      <c r="T8000">
        <v>76.7</v>
      </c>
      <c r="U8000" t="s">
        <v>48</v>
      </c>
      <c r="V8000">
        <v>25000</v>
      </c>
      <c r="W8000">
        <v>3000</v>
      </c>
      <c r="X8000">
        <v>82</v>
      </c>
      <c r="Y8000">
        <v>9</v>
      </c>
      <c r="Z8000">
        <v>1</v>
      </c>
      <c r="AA8000">
        <v>-20</v>
      </c>
      <c r="AB8000" t="s">
        <v>27</v>
      </c>
      <c r="AC8000" s="2">
        <v>0.1</v>
      </c>
      <c r="AE8000" t="s">
        <v>76</v>
      </c>
      <c r="AI8000" s="1">
        <v>42296</v>
      </c>
      <c r="AJ8000" s="1">
        <v>42292</v>
      </c>
      <c r="AK8000" t="s">
        <v>50</v>
      </c>
      <c r="AL8000" t="s">
        <v>17230</v>
      </c>
      <c r="AM8000">
        <v>2250984</v>
      </c>
    </row>
    <row r="8001" spans="1:39" hidden="1" x14ac:dyDescent="0.25">
      <c r="A8001" t="s">
        <v>17182</v>
      </c>
      <c r="B8001" t="s">
        <v>17183</v>
      </c>
      <c r="C8001" t="s">
        <v>17187</v>
      </c>
      <c r="D8001" t="s">
        <v>17231</v>
      </c>
      <c r="E8001" t="s">
        <v>17232</v>
      </c>
      <c r="F8001" t="s">
        <v>88</v>
      </c>
      <c r="G8001" t="s">
        <v>55</v>
      </c>
      <c r="H8001" t="s">
        <v>75</v>
      </c>
      <c r="I8001" t="s">
        <v>57</v>
      </c>
      <c r="J8001" t="s">
        <v>58</v>
      </c>
      <c r="K8001">
        <v>3</v>
      </c>
      <c r="L8001">
        <v>50</v>
      </c>
      <c r="M8001">
        <v>81</v>
      </c>
      <c r="N8001">
        <v>63</v>
      </c>
      <c r="O8001">
        <v>1115</v>
      </c>
      <c r="Q8001">
        <v>40</v>
      </c>
      <c r="R8001">
        <v>540</v>
      </c>
      <c r="S8001">
        <v>5</v>
      </c>
      <c r="T8001">
        <v>77.099999999999994</v>
      </c>
      <c r="U8001" t="s">
        <v>48</v>
      </c>
      <c r="V8001">
        <v>25000</v>
      </c>
      <c r="W8001">
        <v>4000</v>
      </c>
      <c r="X8001">
        <v>83</v>
      </c>
      <c r="Y8001">
        <v>13</v>
      </c>
      <c r="Z8001">
        <v>1</v>
      </c>
      <c r="AA8001">
        <v>-20</v>
      </c>
      <c r="AB8001" t="s">
        <v>27</v>
      </c>
      <c r="AC8001" s="2">
        <v>0.1</v>
      </c>
      <c r="AD8001" t="s">
        <v>48</v>
      </c>
      <c r="AE8001" t="s">
        <v>76</v>
      </c>
      <c r="AF8001" t="s">
        <v>48</v>
      </c>
      <c r="AI8001" s="1">
        <v>42296</v>
      </c>
      <c r="AJ8001" s="1">
        <v>42486</v>
      </c>
      <c r="AK8001" t="s">
        <v>50</v>
      </c>
      <c r="AL8001" t="s">
        <v>17233</v>
      </c>
      <c r="AM8001">
        <v>2266157</v>
      </c>
    </row>
    <row r="8002" spans="1:39" hidden="1" x14ac:dyDescent="0.25">
      <c r="A8002" t="s">
        <v>17182</v>
      </c>
      <c r="B8002" t="s">
        <v>17183</v>
      </c>
      <c r="C8002" t="s">
        <v>17187</v>
      </c>
      <c r="D8002" t="s">
        <v>17231</v>
      </c>
      <c r="E8002" t="s">
        <v>17232</v>
      </c>
      <c r="F8002" t="s">
        <v>88</v>
      </c>
      <c r="G8002" t="s">
        <v>55</v>
      </c>
      <c r="H8002" t="s">
        <v>75</v>
      </c>
      <c r="I8002" t="s">
        <v>57</v>
      </c>
      <c r="J8002" t="s">
        <v>58</v>
      </c>
      <c r="K8002">
        <v>3</v>
      </c>
      <c r="L8002">
        <v>50</v>
      </c>
      <c r="M8002">
        <v>81</v>
      </c>
      <c r="N8002">
        <v>63</v>
      </c>
      <c r="O8002">
        <v>1115</v>
      </c>
      <c r="Q8002">
        <v>40</v>
      </c>
      <c r="S8002">
        <v>5.9</v>
      </c>
      <c r="T8002">
        <v>77.099999999999994</v>
      </c>
      <c r="U8002" t="s">
        <v>48</v>
      </c>
      <c r="V8002">
        <v>25000</v>
      </c>
      <c r="W8002">
        <v>4000</v>
      </c>
      <c r="X8002">
        <v>83</v>
      </c>
      <c r="Y8002">
        <v>13</v>
      </c>
      <c r="Z8002">
        <v>1</v>
      </c>
      <c r="AA8002">
        <v>-20</v>
      </c>
      <c r="AB8002" t="s">
        <v>27</v>
      </c>
      <c r="AC8002" s="2">
        <v>0.1</v>
      </c>
      <c r="AE8002" t="s">
        <v>76</v>
      </c>
      <c r="AI8002" s="1">
        <v>42296</v>
      </c>
      <c r="AJ8002" s="1">
        <v>42292</v>
      </c>
      <c r="AK8002" t="s">
        <v>50</v>
      </c>
      <c r="AL8002" t="s">
        <v>17234</v>
      </c>
      <c r="AM8002">
        <v>2250985</v>
      </c>
    </row>
    <row r="8003" spans="1:39" hidden="1" x14ac:dyDescent="0.25">
      <c r="A8003" t="s">
        <v>17148</v>
      </c>
      <c r="B8003" t="s">
        <v>17149</v>
      </c>
      <c r="C8003" t="s">
        <v>17235</v>
      </c>
      <c r="D8003" t="s">
        <v>17151</v>
      </c>
      <c r="F8003" t="s">
        <v>74</v>
      </c>
      <c r="G8003" t="s">
        <v>44</v>
      </c>
      <c r="H8003" t="s">
        <v>75</v>
      </c>
      <c r="I8003" t="s">
        <v>46</v>
      </c>
      <c r="J8003" t="s">
        <v>58</v>
      </c>
      <c r="K8003">
        <v>3</v>
      </c>
      <c r="L8003">
        <v>40</v>
      </c>
      <c r="M8003">
        <v>112.1</v>
      </c>
      <c r="N8003">
        <v>62.5</v>
      </c>
      <c r="R8003">
        <v>700</v>
      </c>
      <c r="S8003">
        <v>9.9</v>
      </c>
      <c r="T8003">
        <v>70.7</v>
      </c>
      <c r="U8003" t="s">
        <v>48</v>
      </c>
      <c r="V8003">
        <v>25000</v>
      </c>
      <c r="W8003">
        <v>3000</v>
      </c>
      <c r="X8003">
        <v>81</v>
      </c>
      <c r="Y8003">
        <v>6</v>
      </c>
      <c r="Z8003">
        <v>1</v>
      </c>
      <c r="AA8003">
        <v>-20</v>
      </c>
      <c r="AB8003" t="s">
        <v>27</v>
      </c>
      <c r="AC8003" s="2">
        <v>0.05</v>
      </c>
      <c r="AE8003" t="s">
        <v>76</v>
      </c>
      <c r="AI8003" s="1">
        <v>42278</v>
      </c>
      <c r="AJ8003" s="1">
        <v>42265</v>
      </c>
      <c r="AK8003" t="s">
        <v>50</v>
      </c>
      <c r="AL8003" t="s">
        <v>17236</v>
      </c>
      <c r="AM8003">
        <v>2251561</v>
      </c>
    </row>
    <row r="8004" spans="1:39" hidden="1" x14ac:dyDescent="0.25">
      <c r="A8004" t="s">
        <v>17148</v>
      </c>
      <c r="B8004" t="s">
        <v>17149</v>
      </c>
      <c r="C8004" t="s">
        <v>17237</v>
      </c>
      <c r="D8004" t="s">
        <v>17151</v>
      </c>
      <c r="F8004" t="s">
        <v>74</v>
      </c>
      <c r="G8004" t="s">
        <v>44</v>
      </c>
      <c r="H8004" t="s">
        <v>75</v>
      </c>
      <c r="I8004" t="s">
        <v>46</v>
      </c>
      <c r="J8004" t="s">
        <v>58</v>
      </c>
      <c r="K8004">
        <v>3</v>
      </c>
      <c r="L8004">
        <v>40</v>
      </c>
      <c r="M8004">
        <v>102.8</v>
      </c>
      <c r="N8004">
        <v>59.6</v>
      </c>
      <c r="R8004">
        <v>700</v>
      </c>
      <c r="S8004">
        <v>9.9</v>
      </c>
      <c r="T8004">
        <v>70.7</v>
      </c>
      <c r="U8004" t="s">
        <v>48</v>
      </c>
      <c r="V8004">
        <v>25000</v>
      </c>
      <c r="W8004">
        <v>4000</v>
      </c>
      <c r="X8004">
        <v>83</v>
      </c>
      <c r="Y8004">
        <v>14</v>
      </c>
      <c r="Z8004">
        <v>1</v>
      </c>
      <c r="AA8004">
        <v>-20</v>
      </c>
      <c r="AB8004" t="s">
        <v>27</v>
      </c>
      <c r="AC8004" s="2">
        <v>0.05</v>
      </c>
      <c r="AE8004" t="s">
        <v>76</v>
      </c>
      <c r="AI8004" s="1">
        <v>42278</v>
      </c>
      <c r="AJ8004" s="1">
        <v>42265</v>
      </c>
      <c r="AK8004" t="s">
        <v>50</v>
      </c>
      <c r="AL8004" t="s">
        <v>17238</v>
      </c>
      <c r="AM8004">
        <v>2251562</v>
      </c>
    </row>
    <row r="8005" spans="1:39" hidden="1" x14ac:dyDescent="0.25">
      <c r="A8005" t="s">
        <v>17148</v>
      </c>
      <c r="B8005" t="s">
        <v>17149</v>
      </c>
      <c r="C8005" t="s">
        <v>17239</v>
      </c>
      <c r="D8005" t="s">
        <v>17151</v>
      </c>
      <c r="F8005" t="s">
        <v>74</v>
      </c>
      <c r="G8005" t="s">
        <v>44</v>
      </c>
      <c r="H8005" t="s">
        <v>75</v>
      </c>
      <c r="I8005" t="s">
        <v>46</v>
      </c>
      <c r="J8005" t="s">
        <v>58</v>
      </c>
      <c r="K8005">
        <v>3</v>
      </c>
      <c r="L8005">
        <v>40</v>
      </c>
      <c r="M8005">
        <v>111.2</v>
      </c>
      <c r="N8005">
        <v>62.6</v>
      </c>
      <c r="R8005">
        <v>800</v>
      </c>
      <c r="S8005">
        <v>9.9</v>
      </c>
      <c r="T8005">
        <v>81.8</v>
      </c>
      <c r="U8005" t="s">
        <v>48</v>
      </c>
      <c r="V8005">
        <v>25000</v>
      </c>
      <c r="W8005">
        <v>5000</v>
      </c>
      <c r="X8005">
        <v>82</v>
      </c>
      <c r="Y8005">
        <v>2</v>
      </c>
      <c r="Z8005">
        <v>1</v>
      </c>
      <c r="AA8005">
        <v>-20</v>
      </c>
      <c r="AB8005" t="s">
        <v>27</v>
      </c>
      <c r="AC8005" s="2">
        <v>0.05</v>
      </c>
      <c r="AE8005" t="s">
        <v>76</v>
      </c>
      <c r="AI8005" s="1">
        <v>42278</v>
      </c>
      <c r="AJ8005" s="1">
        <v>42265</v>
      </c>
      <c r="AK8005" t="s">
        <v>50</v>
      </c>
      <c r="AL8005" t="s">
        <v>17240</v>
      </c>
      <c r="AM8005">
        <v>2251563</v>
      </c>
    </row>
    <row r="8006" spans="1:39" hidden="1" x14ac:dyDescent="0.25">
      <c r="A8006" t="s">
        <v>17148</v>
      </c>
      <c r="B8006" t="s">
        <v>17149</v>
      </c>
      <c r="C8006" t="s">
        <v>17241</v>
      </c>
      <c r="D8006" t="s">
        <v>17242</v>
      </c>
      <c r="F8006" t="s">
        <v>74</v>
      </c>
      <c r="G8006" t="s">
        <v>44</v>
      </c>
      <c r="H8006" t="s">
        <v>75</v>
      </c>
      <c r="I8006" t="s">
        <v>46</v>
      </c>
      <c r="J8006" t="s">
        <v>58</v>
      </c>
      <c r="K8006">
        <v>3</v>
      </c>
      <c r="L8006">
        <v>40</v>
      </c>
      <c r="M8006">
        <v>107.7</v>
      </c>
      <c r="N8006">
        <v>61.6</v>
      </c>
      <c r="R8006">
        <v>500</v>
      </c>
      <c r="S8006">
        <v>7</v>
      </c>
      <c r="T8006">
        <v>71.400000000000006</v>
      </c>
      <c r="U8006" t="s">
        <v>48</v>
      </c>
      <c r="V8006">
        <v>25000</v>
      </c>
      <c r="W8006">
        <v>2700</v>
      </c>
      <c r="X8006">
        <v>82</v>
      </c>
      <c r="Y8006">
        <v>13</v>
      </c>
      <c r="Z8006">
        <v>0.9</v>
      </c>
      <c r="AA8006">
        <v>-20</v>
      </c>
      <c r="AB8006" t="s">
        <v>27</v>
      </c>
      <c r="AC8006" s="2">
        <v>0.05</v>
      </c>
      <c r="AE8006" t="s">
        <v>76</v>
      </c>
      <c r="AI8006" s="1">
        <v>42278</v>
      </c>
      <c r="AJ8006" s="1">
        <v>42265</v>
      </c>
      <c r="AK8006" t="s">
        <v>50</v>
      </c>
      <c r="AL8006" t="s">
        <v>17243</v>
      </c>
      <c r="AM8006">
        <v>2251564</v>
      </c>
    </row>
    <row r="8007" spans="1:39" hidden="1" x14ac:dyDescent="0.25">
      <c r="A8007" t="s">
        <v>17148</v>
      </c>
      <c r="B8007" t="s">
        <v>17149</v>
      </c>
      <c r="C8007" t="s">
        <v>17244</v>
      </c>
      <c r="D8007" t="s">
        <v>17242</v>
      </c>
      <c r="F8007" t="s">
        <v>74</v>
      </c>
      <c r="G8007" t="s">
        <v>44</v>
      </c>
      <c r="H8007" t="s">
        <v>75</v>
      </c>
      <c r="I8007" t="s">
        <v>46</v>
      </c>
      <c r="J8007" t="s">
        <v>58</v>
      </c>
      <c r="K8007">
        <v>3</v>
      </c>
      <c r="L8007">
        <v>40</v>
      </c>
      <c r="M8007">
        <v>107.6</v>
      </c>
      <c r="N8007">
        <v>61.6</v>
      </c>
      <c r="R8007">
        <v>510</v>
      </c>
      <c r="S8007">
        <v>7</v>
      </c>
      <c r="T8007">
        <v>72.900000000000006</v>
      </c>
      <c r="U8007" t="s">
        <v>48</v>
      </c>
      <c r="V8007">
        <v>25000</v>
      </c>
      <c r="W8007">
        <v>3000</v>
      </c>
      <c r="X8007">
        <v>81</v>
      </c>
      <c r="Y8007">
        <v>3</v>
      </c>
      <c r="Z8007">
        <v>0.9</v>
      </c>
      <c r="AA8007">
        <v>-20</v>
      </c>
      <c r="AB8007" t="s">
        <v>27</v>
      </c>
      <c r="AC8007" s="2">
        <v>0.05</v>
      </c>
      <c r="AE8007" t="s">
        <v>76</v>
      </c>
      <c r="AI8007" s="1">
        <v>42278</v>
      </c>
      <c r="AJ8007" s="1">
        <v>42265</v>
      </c>
      <c r="AK8007" t="s">
        <v>50</v>
      </c>
      <c r="AL8007" t="s">
        <v>17245</v>
      </c>
      <c r="AM8007">
        <v>2251565</v>
      </c>
    </row>
    <row r="8008" spans="1:39" hidden="1" x14ac:dyDescent="0.25">
      <c r="A8008" t="s">
        <v>17148</v>
      </c>
      <c r="B8008" t="s">
        <v>17149</v>
      </c>
      <c r="C8008" t="s">
        <v>17246</v>
      </c>
      <c r="D8008" t="s">
        <v>17242</v>
      </c>
      <c r="F8008" t="s">
        <v>74</v>
      </c>
      <c r="G8008" t="s">
        <v>44</v>
      </c>
      <c r="H8008" t="s">
        <v>75</v>
      </c>
      <c r="I8008" t="s">
        <v>46</v>
      </c>
      <c r="J8008" t="s">
        <v>58</v>
      </c>
      <c r="K8008">
        <v>3</v>
      </c>
      <c r="L8008">
        <v>40</v>
      </c>
      <c r="M8008">
        <v>107.7</v>
      </c>
      <c r="N8008">
        <v>62.1</v>
      </c>
      <c r="R8008">
        <v>560</v>
      </c>
      <c r="S8008">
        <v>7</v>
      </c>
      <c r="T8008">
        <v>80</v>
      </c>
      <c r="U8008" t="s">
        <v>48</v>
      </c>
      <c r="V8008">
        <v>25000</v>
      </c>
      <c r="W8008">
        <v>4000</v>
      </c>
      <c r="X8008">
        <v>82</v>
      </c>
      <c r="Y8008">
        <v>5</v>
      </c>
      <c r="Z8008">
        <v>0.9</v>
      </c>
      <c r="AA8008">
        <v>-20</v>
      </c>
      <c r="AB8008" t="s">
        <v>27</v>
      </c>
      <c r="AC8008" s="2">
        <v>0.05</v>
      </c>
      <c r="AE8008" t="s">
        <v>76</v>
      </c>
      <c r="AI8008" s="1">
        <v>42278</v>
      </c>
      <c r="AJ8008" s="1">
        <v>42265</v>
      </c>
      <c r="AK8008" t="s">
        <v>50</v>
      </c>
      <c r="AL8008" t="s">
        <v>17247</v>
      </c>
      <c r="AM8008">
        <v>2251566</v>
      </c>
    </row>
    <row r="8009" spans="1:39" hidden="1" x14ac:dyDescent="0.25">
      <c r="A8009" t="s">
        <v>17148</v>
      </c>
      <c r="B8009" t="s">
        <v>17149</v>
      </c>
      <c r="C8009" t="s">
        <v>17248</v>
      </c>
      <c r="D8009" t="s">
        <v>17242</v>
      </c>
      <c r="F8009" t="s">
        <v>74</v>
      </c>
      <c r="G8009" t="s">
        <v>44</v>
      </c>
      <c r="H8009" t="s">
        <v>75</v>
      </c>
      <c r="I8009" t="s">
        <v>46</v>
      </c>
      <c r="J8009" t="s">
        <v>58</v>
      </c>
      <c r="K8009">
        <v>3</v>
      </c>
      <c r="L8009">
        <v>40</v>
      </c>
      <c r="M8009">
        <v>107.5</v>
      </c>
      <c r="N8009">
        <v>62.6</v>
      </c>
      <c r="R8009">
        <v>580</v>
      </c>
      <c r="S8009">
        <v>7</v>
      </c>
      <c r="T8009">
        <v>82.9</v>
      </c>
      <c r="U8009" t="s">
        <v>48</v>
      </c>
      <c r="V8009">
        <v>25000</v>
      </c>
      <c r="W8009">
        <v>5000</v>
      </c>
      <c r="X8009">
        <v>82</v>
      </c>
      <c r="Y8009">
        <v>0</v>
      </c>
      <c r="Z8009">
        <v>0.9</v>
      </c>
      <c r="AA8009">
        <v>-20</v>
      </c>
      <c r="AB8009" t="s">
        <v>27</v>
      </c>
      <c r="AC8009" s="2">
        <v>0.05</v>
      </c>
      <c r="AE8009" t="s">
        <v>76</v>
      </c>
      <c r="AI8009" s="1">
        <v>42278</v>
      </c>
      <c r="AJ8009" s="1">
        <v>42265</v>
      </c>
      <c r="AK8009" t="s">
        <v>50</v>
      </c>
      <c r="AL8009" t="s">
        <v>17249</v>
      </c>
      <c r="AM8009">
        <v>2251567</v>
      </c>
    </row>
    <row r="8010" spans="1:39" hidden="1" x14ac:dyDescent="0.25">
      <c r="A8010" t="s">
        <v>17148</v>
      </c>
      <c r="B8010" t="s">
        <v>17149</v>
      </c>
      <c r="C8010" t="s">
        <v>17250</v>
      </c>
      <c r="D8010" t="s">
        <v>17250</v>
      </c>
      <c r="E8010" t="s">
        <v>17251</v>
      </c>
      <c r="F8010" t="s">
        <v>169</v>
      </c>
      <c r="G8010" t="s">
        <v>55</v>
      </c>
      <c r="H8010" t="s">
        <v>75</v>
      </c>
      <c r="I8010" t="s">
        <v>57</v>
      </c>
      <c r="J8010" t="s">
        <v>58</v>
      </c>
      <c r="K8010">
        <v>3</v>
      </c>
      <c r="L8010">
        <v>75</v>
      </c>
      <c r="M8010">
        <v>133.9</v>
      </c>
      <c r="N8010">
        <v>95.1</v>
      </c>
      <c r="Q8010">
        <v>110</v>
      </c>
      <c r="R8010">
        <v>800</v>
      </c>
      <c r="S8010">
        <v>11</v>
      </c>
      <c r="T8010">
        <v>72.7</v>
      </c>
      <c r="U8010" t="s">
        <v>48</v>
      </c>
      <c r="V8010">
        <v>25000</v>
      </c>
      <c r="W8010">
        <v>3000</v>
      </c>
      <c r="X8010">
        <v>83</v>
      </c>
      <c r="Y8010">
        <v>16</v>
      </c>
      <c r="Z8010">
        <v>0.9</v>
      </c>
      <c r="AA8010">
        <v>-20</v>
      </c>
      <c r="AB8010" t="s">
        <v>27</v>
      </c>
      <c r="AC8010" s="2">
        <v>0.1</v>
      </c>
      <c r="AE8010" t="s">
        <v>1264</v>
      </c>
      <c r="AI8010" s="1">
        <v>41640</v>
      </c>
      <c r="AJ8010" s="1">
        <v>41929</v>
      </c>
      <c r="AK8010" t="s">
        <v>50</v>
      </c>
      <c r="AL8010" t="s">
        <v>17252</v>
      </c>
      <c r="AM8010">
        <v>2223525</v>
      </c>
    </row>
    <row r="8011" spans="1:39" hidden="1" x14ac:dyDescent="0.25">
      <c r="A8011" t="s">
        <v>17148</v>
      </c>
      <c r="B8011" t="s">
        <v>17149</v>
      </c>
      <c r="C8011" t="s">
        <v>1815</v>
      </c>
      <c r="D8011" t="s">
        <v>17253</v>
      </c>
      <c r="F8011" t="s">
        <v>204</v>
      </c>
      <c r="G8011" t="s">
        <v>148</v>
      </c>
      <c r="H8011" t="s">
        <v>149</v>
      </c>
      <c r="I8011" t="s">
        <v>148</v>
      </c>
      <c r="J8011" t="s">
        <v>58</v>
      </c>
      <c r="K8011">
        <v>3</v>
      </c>
      <c r="L8011">
        <v>40</v>
      </c>
      <c r="M8011">
        <v>117.4</v>
      </c>
      <c r="N8011">
        <v>36.5</v>
      </c>
      <c r="R8011">
        <v>350</v>
      </c>
      <c r="S8011">
        <v>5</v>
      </c>
      <c r="T8011">
        <v>70</v>
      </c>
      <c r="U8011" t="s">
        <v>48</v>
      </c>
      <c r="V8011">
        <v>25000</v>
      </c>
      <c r="W8011">
        <v>2700</v>
      </c>
      <c r="X8011">
        <v>81</v>
      </c>
      <c r="Y8011">
        <v>3</v>
      </c>
      <c r="Z8011">
        <v>0.9</v>
      </c>
      <c r="AA8011">
        <v>-25</v>
      </c>
      <c r="AB8011" t="s">
        <v>27</v>
      </c>
      <c r="AC8011" s="2">
        <v>0.2</v>
      </c>
      <c r="AE8011" t="s">
        <v>76</v>
      </c>
      <c r="AI8011" s="1">
        <v>41963</v>
      </c>
      <c r="AJ8011" s="1">
        <v>42053</v>
      </c>
      <c r="AK8011" t="s">
        <v>60</v>
      </c>
      <c r="AL8011" t="s">
        <v>17254</v>
      </c>
      <c r="AM8011">
        <v>2233495</v>
      </c>
    </row>
    <row r="8012" spans="1:39" hidden="1" x14ac:dyDescent="0.25">
      <c r="A8012" t="s">
        <v>17148</v>
      </c>
      <c r="B8012" t="s">
        <v>17149</v>
      </c>
      <c r="C8012" t="s">
        <v>1815</v>
      </c>
      <c r="D8012" t="s">
        <v>17253</v>
      </c>
      <c r="F8012" t="s">
        <v>204</v>
      </c>
      <c r="G8012" t="s">
        <v>148</v>
      </c>
      <c r="H8012" t="s">
        <v>149</v>
      </c>
      <c r="I8012" t="s">
        <v>148</v>
      </c>
      <c r="J8012" t="s">
        <v>58</v>
      </c>
      <c r="K8012">
        <v>3</v>
      </c>
      <c r="L8012">
        <v>40</v>
      </c>
      <c r="M8012">
        <v>117.4</v>
      </c>
      <c r="N8012">
        <v>36.5</v>
      </c>
      <c r="R8012">
        <v>350</v>
      </c>
      <c r="S8012">
        <v>5</v>
      </c>
      <c r="T8012">
        <v>70</v>
      </c>
      <c r="U8012" t="s">
        <v>48</v>
      </c>
      <c r="V8012">
        <v>25000</v>
      </c>
      <c r="W8012">
        <v>3000</v>
      </c>
      <c r="X8012">
        <v>82</v>
      </c>
      <c r="Y8012">
        <v>8</v>
      </c>
      <c r="Z8012">
        <v>0.9</v>
      </c>
      <c r="AA8012">
        <v>-25</v>
      </c>
      <c r="AB8012" t="s">
        <v>27</v>
      </c>
      <c r="AC8012" s="2">
        <v>0.2</v>
      </c>
      <c r="AE8012" t="s">
        <v>76</v>
      </c>
      <c r="AI8012" s="1">
        <v>41963</v>
      </c>
      <c r="AJ8012" s="1">
        <v>42053</v>
      </c>
      <c r="AK8012" t="s">
        <v>60</v>
      </c>
      <c r="AL8012" t="s">
        <v>17255</v>
      </c>
      <c r="AM8012">
        <v>2233496</v>
      </c>
    </row>
    <row r="8013" spans="1:39" hidden="1" x14ac:dyDescent="0.25">
      <c r="A8013" t="s">
        <v>17148</v>
      </c>
      <c r="B8013" t="s">
        <v>17149</v>
      </c>
      <c r="C8013" t="s">
        <v>1815</v>
      </c>
      <c r="D8013" t="s">
        <v>17253</v>
      </c>
      <c r="F8013" t="s">
        <v>204</v>
      </c>
      <c r="G8013" t="s">
        <v>148</v>
      </c>
      <c r="H8013" t="s">
        <v>149</v>
      </c>
      <c r="I8013" t="s">
        <v>148</v>
      </c>
      <c r="J8013" t="s">
        <v>58</v>
      </c>
      <c r="K8013">
        <v>3</v>
      </c>
      <c r="L8013">
        <v>40</v>
      </c>
      <c r="M8013">
        <v>117.4</v>
      </c>
      <c r="N8013">
        <v>36.5</v>
      </c>
      <c r="R8013">
        <v>350</v>
      </c>
      <c r="S8013">
        <v>5</v>
      </c>
      <c r="T8013">
        <v>70</v>
      </c>
      <c r="U8013" t="s">
        <v>48</v>
      </c>
      <c r="V8013">
        <v>25000</v>
      </c>
      <c r="W8013">
        <v>4000</v>
      </c>
      <c r="X8013">
        <v>84</v>
      </c>
      <c r="Y8013">
        <v>21</v>
      </c>
      <c r="Z8013">
        <v>0.9</v>
      </c>
      <c r="AA8013">
        <v>-25</v>
      </c>
      <c r="AB8013" t="s">
        <v>27</v>
      </c>
      <c r="AC8013" s="2">
        <v>0.2</v>
      </c>
      <c r="AE8013" t="s">
        <v>76</v>
      </c>
      <c r="AI8013" s="1">
        <v>41963</v>
      </c>
      <c r="AJ8013" s="1">
        <v>42053</v>
      </c>
      <c r="AK8013" t="s">
        <v>60</v>
      </c>
      <c r="AL8013" t="s">
        <v>17256</v>
      </c>
      <c r="AM8013">
        <v>2233497</v>
      </c>
    </row>
    <row r="8014" spans="1:39" hidden="1" x14ac:dyDescent="0.25">
      <c r="A8014" t="s">
        <v>17148</v>
      </c>
      <c r="B8014" t="s">
        <v>17149</v>
      </c>
      <c r="C8014" t="s">
        <v>1815</v>
      </c>
      <c r="D8014" t="s">
        <v>17253</v>
      </c>
      <c r="F8014" t="s">
        <v>204</v>
      </c>
      <c r="G8014" t="s">
        <v>148</v>
      </c>
      <c r="H8014" t="s">
        <v>149</v>
      </c>
      <c r="I8014" t="s">
        <v>148</v>
      </c>
      <c r="J8014" t="s">
        <v>58</v>
      </c>
      <c r="K8014">
        <v>3</v>
      </c>
      <c r="L8014">
        <v>40</v>
      </c>
      <c r="M8014">
        <v>117.4</v>
      </c>
      <c r="N8014">
        <v>36.5</v>
      </c>
      <c r="R8014">
        <v>400</v>
      </c>
      <c r="S8014">
        <v>5</v>
      </c>
      <c r="T8014">
        <v>80</v>
      </c>
      <c r="U8014" t="s">
        <v>48</v>
      </c>
      <c r="V8014">
        <v>25000</v>
      </c>
      <c r="W8014">
        <v>5000</v>
      </c>
      <c r="X8014">
        <v>84</v>
      </c>
      <c r="Y8014">
        <v>13</v>
      </c>
      <c r="Z8014">
        <v>0.9</v>
      </c>
      <c r="AA8014">
        <v>-25</v>
      </c>
      <c r="AB8014" t="s">
        <v>27</v>
      </c>
      <c r="AC8014" s="2">
        <v>0.2</v>
      </c>
      <c r="AE8014" t="s">
        <v>76</v>
      </c>
      <c r="AI8014" s="1">
        <v>41963</v>
      </c>
      <c r="AJ8014" s="1">
        <v>42053</v>
      </c>
      <c r="AK8014" t="s">
        <v>60</v>
      </c>
      <c r="AL8014" t="s">
        <v>17257</v>
      </c>
      <c r="AM8014">
        <v>2233498</v>
      </c>
    </row>
    <row r="8015" spans="1:39" hidden="1" x14ac:dyDescent="0.25">
      <c r="A8015" t="s">
        <v>17148</v>
      </c>
      <c r="B8015" t="s">
        <v>17149</v>
      </c>
      <c r="C8015" t="s">
        <v>1815</v>
      </c>
      <c r="D8015" t="s">
        <v>17258</v>
      </c>
      <c r="F8015" t="s">
        <v>88</v>
      </c>
      <c r="G8015" t="s">
        <v>55</v>
      </c>
      <c r="H8015" t="s">
        <v>75</v>
      </c>
      <c r="I8015" t="s">
        <v>57</v>
      </c>
      <c r="J8015" t="s">
        <v>58</v>
      </c>
      <c r="K8015">
        <v>3</v>
      </c>
      <c r="L8015">
        <v>50</v>
      </c>
      <c r="M8015">
        <v>87.2</v>
      </c>
      <c r="N8015">
        <v>64.5</v>
      </c>
      <c r="O8015">
        <v>783</v>
      </c>
      <c r="Q8015">
        <v>35</v>
      </c>
      <c r="S8015">
        <v>7</v>
      </c>
      <c r="T8015">
        <v>78.599999999999994</v>
      </c>
      <c r="U8015" t="s">
        <v>48</v>
      </c>
      <c r="V8015">
        <v>25000</v>
      </c>
      <c r="W8015">
        <v>4000</v>
      </c>
      <c r="X8015">
        <v>82</v>
      </c>
      <c r="Y8015">
        <v>18</v>
      </c>
      <c r="Z8015">
        <v>0.9</v>
      </c>
      <c r="AA8015">
        <v>-25</v>
      </c>
      <c r="AB8015" t="s">
        <v>27</v>
      </c>
      <c r="AC8015" s="2">
        <v>0.2</v>
      </c>
      <c r="AE8015" t="s">
        <v>76</v>
      </c>
      <c r="AI8015" s="1">
        <v>41923</v>
      </c>
      <c r="AJ8015" s="1">
        <v>42030</v>
      </c>
      <c r="AK8015" t="s">
        <v>60</v>
      </c>
      <c r="AL8015" t="s">
        <v>17259</v>
      </c>
      <c r="AM8015">
        <v>2232525</v>
      </c>
    </row>
    <row r="8016" spans="1:39" hidden="1" x14ac:dyDescent="0.25">
      <c r="A8016" t="s">
        <v>17148</v>
      </c>
      <c r="B8016" t="s">
        <v>17149</v>
      </c>
      <c r="C8016" t="s">
        <v>1815</v>
      </c>
      <c r="D8016" t="s">
        <v>17258</v>
      </c>
      <c r="F8016" t="s">
        <v>88</v>
      </c>
      <c r="G8016" t="s">
        <v>55</v>
      </c>
      <c r="H8016" t="s">
        <v>75</v>
      </c>
      <c r="I8016" t="s">
        <v>57</v>
      </c>
      <c r="J8016" t="s">
        <v>58</v>
      </c>
      <c r="K8016">
        <v>3</v>
      </c>
      <c r="L8016">
        <v>50</v>
      </c>
      <c r="M8016">
        <v>87.2</v>
      </c>
      <c r="N8016">
        <v>64.5</v>
      </c>
      <c r="O8016">
        <v>816</v>
      </c>
      <c r="Q8016">
        <v>35</v>
      </c>
      <c r="S8016">
        <v>7</v>
      </c>
      <c r="T8016">
        <v>70</v>
      </c>
      <c r="U8016" t="s">
        <v>48</v>
      </c>
      <c r="V8016">
        <v>25000</v>
      </c>
      <c r="W8016">
        <v>2700</v>
      </c>
      <c r="X8016">
        <v>82</v>
      </c>
      <c r="Y8016">
        <v>18</v>
      </c>
      <c r="Z8016">
        <v>0.9</v>
      </c>
      <c r="AA8016">
        <v>-25</v>
      </c>
      <c r="AB8016" t="s">
        <v>27</v>
      </c>
      <c r="AC8016" s="2">
        <v>0.2</v>
      </c>
      <c r="AE8016" t="s">
        <v>76</v>
      </c>
      <c r="AI8016" s="1">
        <v>41923</v>
      </c>
      <c r="AJ8016" s="1">
        <v>42030</v>
      </c>
      <c r="AK8016" t="s">
        <v>60</v>
      </c>
      <c r="AL8016" t="s">
        <v>17260</v>
      </c>
      <c r="AM8016">
        <v>2232523</v>
      </c>
    </row>
    <row r="8017" spans="1:39" hidden="1" x14ac:dyDescent="0.25">
      <c r="A8017" t="s">
        <v>17148</v>
      </c>
      <c r="B8017" t="s">
        <v>17149</v>
      </c>
      <c r="C8017" t="s">
        <v>1815</v>
      </c>
      <c r="D8017" t="s">
        <v>17258</v>
      </c>
      <c r="F8017" t="s">
        <v>88</v>
      </c>
      <c r="G8017" t="s">
        <v>55</v>
      </c>
      <c r="H8017" t="s">
        <v>75</v>
      </c>
      <c r="I8017" t="s">
        <v>57</v>
      </c>
      <c r="J8017" t="s">
        <v>58</v>
      </c>
      <c r="K8017">
        <v>3</v>
      </c>
      <c r="L8017">
        <v>50</v>
      </c>
      <c r="M8017">
        <v>87.2</v>
      </c>
      <c r="N8017">
        <v>64.5</v>
      </c>
      <c r="O8017">
        <v>833</v>
      </c>
      <c r="Q8017">
        <v>35</v>
      </c>
      <c r="S8017">
        <v>7</v>
      </c>
      <c r="T8017">
        <v>74.3</v>
      </c>
      <c r="U8017" t="s">
        <v>48</v>
      </c>
      <c r="V8017">
        <v>25000</v>
      </c>
      <c r="W8017">
        <v>3000</v>
      </c>
      <c r="X8017">
        <v>83</v>
      </c>
      <c r="Y8017">
        <v>21</v>
      </c>
      <c r="Z8017">
        <v>0.9</v>
      </c>
      <c r="AA8017">
        <v>-25</v>
      </c>
      <c r="AB8017" t="s">
        <v>27</v>
      </c>
      <c r="AC8017" s="2">
        <v>0.2</v>
      </c>
      <c r="AE8017" t="s">
        <v>76</v>
      </c>
      <c r="AI8017" s="1">
        <v>41923</v>
      </c>
      <c r="AJ8017" s="1">
        <v>42030</v>
      </c>
      <c r="AK8017" t="s">
        <v>60</v>
      </c>
      <c r="AL8017" t="s">
        <v>17261</v>
      </c>
      <c r="AM8017">
        <v>2232524</v>
      </c>
    </row>
    <row r="8018" spans="1:39" hidden="1" x14ac:dyDescent="0.25">
      <c r="A8018" t="s">
        <v>17148</v>
      </c>
      <c r="B8018" t="s">
        <v>17149</v>
      </c>
      <c r="C8018" t="s">
        <v>1815</v>
      </c>
      <c r="D8018" t="s">
        <v>17258</v>
      </c>
      <c r="F8018" t="s">
        <v>88</v>
      </c>
      <c r="G8018" t="s">
        <v>55</v>
      </c>
      <c r="H8018" t="s">
        <v>75</v>
      </c>
      <c r="I8018" t="s">
        <v>57</v>
      </c>
      <c r="J8018" t="s">
        <v>58</v>
      </c>
      <c r="K8018">
        <v>3</v>
      </c>
      <c r="L8018">
        <v>50</v>
      </c>
      <c r="M8018">
        <v>87.2</v>
      </c>
      <c r="N8018">
        <v>64.5</v>
      </c>
      <c r="O8018">
        <v>1027</v>
      </c>
      <c r="Q8018">
        <v>35</v>
      </c>
      <c r="S8018">
        <v>7</v>
      </c>
      <c r="T8018">
        <v>90</v>
      </c>
      <c r="U8018" t="s">
        <v>48</v>
      </c>
      <c r="V8018">
        <v>25000</v>
      </c>
      <c r="W8018">
        <v>5000</v>
      </c>
      <c r="X8018">
        <v>83</v>
      </c>
      <c r="Y8018">
        <v>7</v>
      </c>
      <c r="Z8018">
        <v>1</v>
      </c>
      <c r="AA8018">
        <v>-25</v>
      </c>
      <c r="AB8018" t="s">
        <v>27</v>
      </c>
      <c r="AC8018" s="2">
        <v>0.2</v>
      </c>
      <c r="AE8018" t="s">
        <v>76</v>
      </c>
      <c r="AI8018" s="1">
        <v>41923</v>
      </c>
      <c r="AJ8018" s="1">
        <v>42030</v>
      </c>
      <c r="AK8018" t="s">
        <v>60</v>
      </c>
      <c r="AL8018" t="s">
        <v>17262</v>
      </c>
      <c r="AM8018">
        <v>2232526</v>
      </c>
    </row>
    <row r="8019" spans="1:39" hidden="1" x14ac:dyDescent="0.25">
      <c r="A8019" t="s">
        <v>17148</v>
      </c>
      <c r="B8019" t="s">
        <v>17149</v>
      </c>
      <c r="C8019" t="s">
        <v>1815</v>
      </c>
      <c r="D8019" t="s">
        <v>17263</v>
      </c>
      <c r="F8019" t="s">
        <v>298</v>
      </c>
      <c r="G8019" t="s">
        <v>55</v>
      </c>
      <c r="H8019" t="s">
        <v>75</v>
      </c>
      <c r="I8019" t="s">
        <v>57</v>
      </c>
      <c r="J8019" t="s">
        <v>58</v>
      </c>
      <c r="K8019">
        <v>3</v>
      </c>
      <c r="L8019">
        <v>75</v>
      </c>
      <c r="M8019">
        <v>119.5</v>
      </c>
      <c r="N8019">
        <v>95</v>
      </c>
      <c r="O8019">
        <v>1690</v>
      </c>
      <c r="Q8019">
        <v>35</v>
      </c>
      <c r="S8019">
        <v>10</v>
      </c>
      <c r="T8019">
        <v>80</v>
      </c>
      <c r="U8019" t="s">
        <v>48</v>
      </c>
      <c r="V8019">
        <v>25000</v>
      </c>
      <c r="W8019">
        <v>2700</v>
      </c>
      <c r="X8019">
        <v>82</v>
      </c>
      <c r="Y8019">
        <v>17</v>
      </c>
      <c r="Z8019">
        <v>1</v>
      </c>
      <c r="AA8019">
        <v>-25</v>
      </c>
      <c r="AB8019" t="s">
        <v>27</v>
      </c>
      <c r="AC8019" s="2">
        <v>0.2</v>
      </c>
      <c r="AE8019" t="s">
        <v>76</v>
      </c>
      <c r="AI8019" s="1">
        <v>41923</v>
      </c>
      <c r="AJ8019" s="1">
        <v>42048</v>
      </c>
      <c r="AK8019" t="s">
        <v>60</v>
      </c>
      <c r="AL8019" t="s">
        <v>17264</v>
      </c>
      <c r="AM8019">
        <v>2237296</v>
      </c>
    </row>
    <row r="8020" spans="1:39" hidden="1" x14ac:dyDescent="0.25">
      <c r="A8020" t="s">
        <v>17148</v>
      </c>
      <c r="B8020" t="s">
        <v>17149</v>
      </c>
      <c r="C8020" t="s">
        <v>1815</v>
      </c>
      <c r="D8020" t="s">
        <v>17263</v>
      </c>
      <c r="F8020" t="s">
        <v>298</v>
      </c>
      <c r="G8020" t="s">
        <v>55</v>
      </c>
      <c r="H8020" t="s">
        <v>75</v>
      </c>
      <c r="I8020" t="s">
        <v>57</v>
      </c>
      <c r="J8020" t="s">
        <v>58</v>
      </c>
      <c r="K8020">
        <v>3</v>
      </c>
      <c r="L8020">
        <v>75</v>
      </c>
      <c r="M8020">
        <v>119.5</v>
      </c>
      <c r="N8020">
        <v>95</v>
      </c>
      <c r="O8020">
        <v>1722</v>
      </c>
      <c r="Q8020">
        <v>35</v>
      </c>
      <c r="S8020">
        <v>10</v>
      </c>
      <c r="T8020">
        <v>80</v>
      </c>
      <c r="U8020" t="s">
        <v>48</v>
      </c>
      <c r="V8020">
        <v>25000</v>
      </c>
      <c r="W8020">
        <v>3000</v>
      </c>
      <c r="X8020">
        <v>83</v>
      </c>
      <c r="Y8020">
        <v>20</v>
      </c>
      <c r="Z8020">
        <v>1</v>
      </c>
      <c r="AA8020">
        <v>-25</v>
      </c>
      <c r="AB8020" t="s">
        <v>27</v>
      </c>
      <c r="AC8020" s="2">
        <v>0.2</v>
      </c>
      <c r="AE8020" t="s">
        <v>76</v>
      </c>
      <c r="AI8020" s="1">
        <v>41923</v>
      </c>
      <c r="AJ8020" s="1">
        <v>42048</v>
      </c>
      <c r="AK8020" t="s">
        <v>60</v>
      </c>
      <c r="AL8020" t="s">
        <v>17265</v>
      </c>
      <c r="AM8020">
        <v>2237297</v>
      </c>
    </row>
    <row r="8021" spans="1:39" hidden="1" x14ac:dyDescent="0.25">
      <c r="A8021" t="s">
        <v>17148</v>
      </c>
      <c r="B8021" t="s">
        <v>17149</v>
      </c>
      <c r="C8021" t="s">
        <v>1815</v>
      </c>
      <c r="D8021" t="s">
        <v>17263</v>
      </c>
      <c r="F8021" t="s">
        <v>298</v>
      </c>
      <c r="G8021" t="s">
        <v>55</v>
      </c>
      <c r="H8021" t="s">
        <v>75</v>
      </c>
      <c r="I8021" t="s">
        <v>57</v>
      </c>
      <c r="J8021" t="s">
        <v>58</v>
      </c>
      <c r="K8021">
        <v>3</v>
      </c>
      <c r="L8021">
        <v>75</v>
      </c>
      <c r="M8021">
        <v>119.5</v>
      </c>
      <c r="N8021">
        <v>95</v>
      </c>
      <c r="O8021">
        <v>1799</v>
      </c>
      <c r="Q8021">
        <v>35</v>
      </c>
      <c r="S8021">
        <v>10</v>
      </c>
      <c r="T8021">
        <v>90</v>
      </c>
      <c r="U8021" t="s">
        <v>48</v>
      </c>
      <c r="V8021">
        <v>25000</v>
      </c>
      <c r="W8021">
        <v>4000</v>
      </c>
      <c r="X8021">
        <v>82</v>
      </c>
      <c r="Y8021">
        <v>18</v>
      </c>
      <c r="Z8021">
        <v>1</v>
      </c>
      <c r="AA8021">
        <v>-25</v>
      </c>
      <c r="AB8021" t="s">
        <v>27</v>
      </c>
      <c r="AC8021" s="2">
        <v>0.2</v>
      </c>
      <c r="AE8021" t="s">
        <v>76</v>
      </c>
      <c r="AI8021" s="1">
        <v>41923</v>
      </c>
      <c r="AJ8021" s="1">
        <v>42048</v>
      </c>
      <c r="AK8021" t="s">
        <v>60</v>
      </c>
      <c r="AL8021" t="s">
        <v>17266</v>
      </c>
      <c r="AM8021">
        <v>2237298</v>
      </c>
    </row>
    <row r="8022" spans="1:39" hidden="1" x14ac:dyDescent="0.25">
      <c r="A8022" t="s">
        <v>17148</v>
      </c>
      <c r="B8022" t="s">
        <v>17149</v>
      </c>
      <c r="C8022" t="s">
        <v>1815</v>
      </c>
      <c r="D8022" t="s">
        <v>17263</v>
      </c>
      <c r="F8022" t="s">
        <v>298</v>
      </c>
      <c r="G8022" t="s">
        <v>55</v>
      </c>
      <c r="H8022" t="s">
        <v>75</v>
      </c>
      <c r="I8022" t="s">
        <v>57</v>
      </c>
      <c r="J8022" t="s">
        <v>58</v>
      </c>
      <c r="K8022">
        <v>3</v>
      </c>
      <c r="L8022">
        <v>75</v>
      </c>
      <c r="M8022">
        <v>119.5</v>
      </c>
      <c r="N8022">
        <v>95</v>
      </c>
      <c r="O8022">
        <v>2016</v>
      </c>
      <c r="Q8022">
        <v>35</v>
      </c>
      <c r="S8022">
        <v>10</v>
      </c>
      <c r="T8022">
        <v>100</v>
      </c>
      <c r="U8022" t="s">
        <v>48</v>
      </c>
      <c r="V8022">
        <v>25000</v>
      </c>
      <c r="W8022">
        <v>5000</v>
      </c>
      <c r="X8022">
        <v>82</v>
      </c>
      <c r="Y8022">
        <v>6</v>
      </c>
      <c r="Z8022">
        <v>1</v>
      </c>
      <c r="AA8022">
        <v>-25</v>
      </c>
      <c r="AB8022" t="s">
        <v>27</v>
      </c>
      <c r="AC8022" s="2">
        <v>0.2</v>
      </c>
      <c r="AE8022" t="s">
        <v>76</v>
      </c>
      <c r="AI8022" s="1">
        <v>41923</v>
      </c>
      <c r="AJ8022" s="1">
        <v>42048</v>
      </c>
      <c r="AK8022" t="s">
        <v>60</v>
      </c>
      <c r="AL8022" t="s">
        <v>17267</v>
      </c>
      <c r="AM8022">
        <v>2237299</v>
      </c>
    </row>
    <row r="8023" spans="1:39" hidden="1" x14ac:dyDescent="0.25">
      <c r="A8023" t="s">
        <v>17148</v>
      </c>
      <c r="B8023" t="s">
        <v>17149</v>
      </c>
      <c r="C8023" t="s">
        <v>1815</v>
      </c>
      <c r="D8023" t="s">
        <v>17268</v>
      </c>
      <c r="F8023" t="s">
        <v>82</v>
      </c>
      <c r="G8023" t="s">
        <v>55</v>
      </c>
      <c r="H8023" t="s">
        <v>75</v>
      </c>
      <c r="I8023" t="s">
        <v>57</v>
      </c>
      <c r="J8023" t="s">
        <v>58</v>
      </c>
      <c r="K8023">
        <v>3</v>
      </c>
      <c r="L8023">
        <v>100</v>
      </c>
      <c r="M8023">
        <v>132.5</v>
      </c>
      <c r="N8023">
        <v>122.4</v>
      </c>
      <c r="O8023">
        <v>1674</v>
      </c>
      <c r="Q8023">
        <v>45</v>
      </c>
      <c r="R8023">
        <v>1100</v>
      </c>
      <c r="S8023">
        <v>14</v>
      </c>
      <c r="T8023">
        <v>78.599999999999994</v>
      </c>
      <c r="U8023" t="s">
        <v>48</v>
      </c>
      <c r="V8023">
        <v>25000</v>
      </c>
      <c r="W8023">
        <v>2700</v>
      </c>
      <c r="X8023">
        <v>82</v>
      </c>
      <c r="Y8023">
        <v>16</v>
      </c>
      <c r="Z8023">
        <v>1</v>
      </c>
      <c r="AA8023">
        <v>-25</v>
      </c>
      <c r="AB8023" t="s">
        <v>27</v>
      </c>
      <c r="AC8023" s="2">
        <v>0.2</v>
      </c>
      <c r="AE8023" t="s">
        <v>76</v>
      </c>
      <c r="AI8023" s="1">
        <v>41923</v>
      </c>
      <c r="AJ8023" s="1">
        <v>42027</v>
      </c>
      <c r="AK8023" t="s">
        <v>60</v>
      </c>
      <c r="AL8023" t="s">
        <v>17269</v>
      </c>
      <c r="AM8023">
        <v>2237292</v>
      </c>
    </row>
    <row r="8024" spans="1:39" hidden="1" x14ac:dyDescent="0.25">
      <c r="A8024" t="s">
        <v>17148</v>
      </c>
      <c r="B8024" t="s">
        <v>17149</v>
      </c>
      <c r="C8024" t="s">
        <v>1815</v>
      </c>
      <c r="D8024" t="s">
        <v>17268</v>
      </c>
      <c r="F8024" t="s">
        <v>82</v>
      </c>
      <c r="G8024" t="s">
        <v>55</v>
      </c>
      <c r="H8024" t="s">
        <v>75</v>
      </c>
      <c r="I8024" t="s">
        <v>57</v>
      </c>
      <c r="J8024" t="s">
        <v>58</v>
      </c>
      <c r="K8024">
        <v>3</v>
      </c>
      <c r="L8024">
        <v>100</v>
      </c>
      <c r="M8024">
        <v>132.5</v>
      </c>
      <c r="N8024">
        <v>122.4</v>
      </c>
      <c r="O8024">
        <v>1722</v>
      </c>
      <c r="Q8024">
        <v>45</v>
      </c>
      <c r="R8024">
        <v>1100</v>
      </c>
      <c r="S8024">
        <v>14</v>
      </c>
      <c r="T8024">
        <v>78.599999999999994</v>
      </c>
      <c r="U8024" t="s">
        <v>48</v>
      </c>
      <c r="V8024">
        <v>25000</v>
      </c>
      <c r="W8024">
        <v>4000</v>
      </c>
      <c r="X8024">
        <v>81</v>
      </c>
      <c r="Y8024">
        <v>16</v>
      </c>
      <c r="Z8024">
        <v>1</v>
      </c>
      <c r="AA8024">
        <v>-25</v>
      </c>
      <c r="AB8024" t="s">
        <v>27</v>
      </c>
      <c r="AC8024" s="2">
        <v>0.2</v>
      </c>
      <c r="AE8024" t="s">
        <v>76</v>
      </c>
      <c r="AI8024" s="1">
        <v>41923</v>
      </c>
      <c r="AJ8024" s="1">
        <v>42027</v>
      </c>
      <c r="AK8024" t="s">
        <v>60</v>
      </c>
      <c r="AL8024" t="s">
        <v>17270</v>
      </c>
      <c r="AM8024">
        <v>2237294</v>
      </c>
    </row>
    <row r="8025" spans="1:39" hidden="1" x14ac:dyDescent="0.25">
      <c r="A8025" t="s">
        <v>17148</v>
      </c>
      <c r="B8025" t="s">
        <v>17149</v>
      </c>
      <c r="C8025" t="s">
        <v>1815</v>
      </c>
      <c r="D8025" t="s">
        <v>17268</v>
      </c>
      <c r="F8025" t="s">
        <v>82</v>
      </c>
      <c r="G8025" t="s">
        <v>55</v>
      </c>
      <c r="H8025" t="s">
        <v>75</v>
      </c>
      <c r="I8025" t="s">
        <v>57</v>
      </c>
      <c r="J8025" t="s">
        <v>58</v>
      </c>
      <c r="K8025">
        <v>3</v>
      </c>
      <c r="L8025">
        <v>100</v>
      </c>
      <c r="M8025">
        <v>132.5</v>
      </c>
      <c r="N8025">
        <v>122.4</v>
      </c>
      <c r="O8025">
        <v>1731</v>
      </c>
      <c r="Q8025">
        <v>45</v>
      </c>
      <c r="R8025">
        <v>1100</v>
      </c>
      <c r="S8025">
        <v>14</v>
      </c>
      <c r="T8025">
        <v>78.599999999999994</v>
      </c>
      <c r="U8025" t="s">
        <v>48</v>
      </c>
      <c r="V8025">
        <v>25000</v>
      </c>
      <c r="W8025">
        <v>3000</v>
      </c>
      <c r="X8025">
        <v>83</v>
      </c>
      <c r="Y8025">
        <v>21</v>
      </c>
      <c r="Z8025">
        <v>1</v>
      </c>
      <c r="AA8025">
        <v>-25</v>
      </c>
      <c r="AB8025" t="s">
        <v>27</v>
      </c>
      <c r="AC8025" s="2">
        <v>0.2</v>
      </c>
      <c r="AE8025" t="s">
        <v>76</v>
      </c>
      <c r="AI8025" s="1">
        <v>41923</v>
      </c>
      <c r="AJ8025" s="1">
        <v>42027</v>
      </c>
      <c r="AK8025" t="s">
        <v>60</v>
      </c>
      <c r="AL8025" t="s">
        <v>17271</v>
      </c>
      <c r="AM8025">
        <v>2237293</v>
      </c>
    </row>
    <row r="8026" spans="1:39" hidden="1" x14ac:dyDescent="0.25">
      <c r="A8026" t="s">
        <v>13806</v>
      </c>
      <c r="B8026" t="s">
        <v>13807</v>
      </c>
      <c r="C8026" t="s">
        <v>96</v>
      </c>
      <c r="D8026">
        <v>80052</v>
      </c>
      <c r="F8026" t="s">
        <v>96</v>
      </c>
      <c r="G8026" t="s">
        <v>55</v>
      </c>
      <c r="H8026" t="s">
        <v>75</v>
      </c>
      <c r="I8026" t="s">
        <v>57</v>
      </c>
      <c r="J8026" t="s">
        <v>58</v>
      </c>
      <c r="K8026">
        <v>3</v>
      </c>
      <c r="L8026">
        <v>50</v>
      </c>
      <c r="M8026">
        <v>100</v>
      </c>
      <c r="N8026">
        <v>63</v>
      </c>
      <c r="Q8026">
        <v>105</v>
      </c>
      <c r="R8026">
        <v>550</v>
      </c>
      <c r="S8026">
        <v>8</v>
      </c>
      <c r="T8026">
        <v>68.8</v>
      </c>
      <c r="U8026" t="s">
        <v>48</v>
      </c>
      <c r="V8026">
        <v>25000</v>
      </c>
      <c r="W8026">
        <v>3000</v>
      </c>
      <c r="X8026">
        <v>83</v>
      </c>
      <c r="Y8026">
        <v>7</v>
      </c>
      <c r="Z8026">
        <v>1</v>
      </c>
      <c r="AA8026">
        <v>-20</v>
      </c>
      <c r="AB8026" t="s">
        <v>27</v>
      </c>
      <c r="AC8026" s="2">
        <v>0.05</v>
      </c>
      <c r="AE8026" t="s">
        <v>76</v>
      </c>
      <c r="AI8026" s="1">
        <v>42014</v>
      </c>
      <c r="AJ8026" s="1">
        <v>42016</v>
      </c>
      <c r="AK8026" t="s">
        <v>50</v>
      </c>
      <c r="AL8026" t="s">
        <v>17272</v>
      </c>
      <c r="AM8026">
        <v>2230944</v>
      </c>
    </row>
    <row r="8027" spans="1:39" hidden="1" x14ac:dyDescent="0.25">
      <c r="A8027" t="s">
        <v>13806</v>
      </c>
      <c r="B8027" t="s">
        <v>13807</v>
      </c>
      <c r="C8027" t="s">
        <v>96</v>
      </c>
      <c r="D8027">
        <v>80053</v>
      </c>
      <c r="F8027" t="s">
        <v>96</v>
      </c>
      <c r="G8027" t="s">
        <v>55</v>
      </c>
      <c r="H8027" t="s">
        <v>75</v>
      </c>
      <c r="I8027" t="s">
        <v>57</v>
      </c>
      <c r="J8027" t="s">
        <v>58</v>
      </c>
      <c r="K8027">
        <v>3</v>
      </c>
      <c r="L8027">
        <v>50</v>
      </c>
      <c r="M8027">
        <v>100</v>
      </c>
      <c r="N8027">
        <v>63</v>
      </c>
      <c r="Q8027">
        <v>105</v>
      </c>
      <c r="R8027">
        <v>580</v>
      </c>
      <c r="S8027">
        <v>8</v>
      </c>
      <c r="T8027">
        <v>72.5</v>
      </c>
      <c r="U8027" t="s">
        <v>48</v>
      </c>
      <c r="V8027">
        <v>25000</v>
      </c>
      <c r="W8027">
        <v>4000</v>
      </c>
      <c r="X8027">
        <v>83</v>
      </c>
      <c r="Y8027">
        <v>18</v>
      </c>
      <c r="Z8027">
        <v>1</v>
      </c>
      <c r="AA8027">
        <v>-20</v>
      </c>
      <c r="AB8027" t="s">
        <v>27</v>
      </c>
      <c r="AC8027" s="2">
        <v>0.05</v>
      </c>
      <c r="AE8027" t="s">
        <v>76</v>
      </c>
      <c r="AI8027" s="1">
        <v>42014</v>
      </c>
      <c r="AJ8027" s="1">
        <v>42016</v>
      </c>
      <c r="AK8027" t="s">
        <v>50</v>
      </c>
      <c r="AL8027" t="s">
        <v>17273</v>
      </c>
      <c r="AM8027">
        <v>2230945</v>
      </c>
    </row>
    <row r="8028" spans="1:39" hidden="1" x14ac:dyDescent="0.25">
      <c r="A8028" t="s">
        <v>17182</v>
      </c>
      <c r="B8028" t="s">
        <v>17274</v>
      </c>
      <c r="C8028" t="s">
        <v>485</v>
      </c>
      <c r="D8028" t="s">
        <v>17275</v>
      </c>
      <c r="F8028" t="s">
        <v>169</v>
      </c>
      <c r="G8028" t="s">
        <v>55</v>
      </c>
      <c r="H8028" t="s">
        <v>75</v>
      </c>
      <c r="I8028" t="s">
        <v>57</v>
      </c>
      <c r="J8028" t="s">
        <v>58</v>
      </c>
      <c r="K8028">
        <v>3</v>
      </c>
      <c r="L8028">
        <v>65</v>
      </c>
      <c r="M8028">
        <v>128.9</v>
      </c>
      <c r="N8028">
        <v>95.7</v>
      </c>
      <c r="Q8028">
        <v>120</v>
      </c>
      <c r="R8028">
        <v>850</v>
      </c>
      <c r="S8028">
        <v>12</v>
      </c>
      <c r="T8028">
        <v>70.8</v>
      </c>
      <c r="U8028" t="s">
        <v>48</v>
      </c>
      <c r="V8028">
        <v>25000</v>
      </c>
      <c r="W8028">
        <v>4000</v>
      </c>
      <c r="X8028">
        <v>84</v>
      </c>
      <c r="Y8028">
        <v>16</v>
      </c>
      <c r="Z8028">
        <v>1</v>
      </c>
      <c r="AA8028">
        <v>-30</v>
      </c>
      <c r="AB8028" t="s">
        <v>27</v>
      </c>
      <c r="AC8028" s="2">
        <v>0.1</v>
      </c>
      <c r="AE8028" t="s">
        <v>138</v>
      </c>
      <c r="AI8028" s="1">
        <v>42139</v>
      </c>
      <c r="AJ8028" s="1">
        <v>42159</v>
      </c>
      <c r="AK8028" t="s">
        <v>60</v>
      </c>
      <c r="AL8028" t="s">
        <v>17276</v>
      </c>
      <c r="AM8028">
        <v>2241085</v>
      </c>
    </row>
    <row r="8029" spans="1:39" hidden="1" x14ac:dyDescent="0.25">
      <c r="A8029" t="s">
        <v>17182</v>
      </c>
      <c r="B8029" t="s">
        <v>17274</v>
      </c>
      <c r="C8029" t="s">
        <v>485</v>
      </c>
      <c r="D8029" t="s">
        <v>17277</v>
      </c>
      <c r="F8029" t="s">
        <v>169</v>
      </c>
      <c r="G8029" t="s">
        <v>55</v>
      </c>
      <c r="H8029" t="s">
        <v>75</v>
      </c>
      <c r="I8029" t="s">
        <v>57</v>
      </c>
      <c r="J8029" t="s">
        <v>58</v>
      </c>
      <c r="K8029">
        <v>3</v>
      </c>
      <c r="L8029">
        <v>65</v>
      </c>
      <c r="M8029">
        <v>129.69999999999999</v>
      </c>
      <c r="N8029">
        <v>94.2</v>
      </c>
      <c r="O8029">
        <v>324</v>
      </c>
      <c r="Q8029">
        <v>120</v>
      </c>
      <c r="R8029">
        <v>850</v>
      </c>
      <c r="S8029">
        <v>12</v>
      </c>
      <c r="T8029">
        <v>70.8</v>
      </c>
      <c r="U8029" t="s">
        <v>48</v>
      </c>
      <c r="V8029">
        <v>25000</v>
      </c>
      <c r="W8029">
        <v>5000</v>
      </c>
      <c r="X8029">
        <v>85</v>
      </c>
      <c r="Y8029">
        <v>16</v>
      </c>
      <c r="Z8029">
        <v>1</v>
      </c>
      <c r="AA8029">
        <v>-30</v>
      </c>
      <c r="AB8029" t="s">
        <v>27</v>
      </c>
      <c r="AC8029" s="2">
        <v>0.1</v>
      </c>
      <c r="AE8029" t="s">
        <v>138</v>
      </c>
      <c r="AI8029" s="1">
        <v>42139</v>
      </c>
      <c r="AJ8029" s="1">
        <v>42159</v>
      </c>
      <c r="AK8029" t="s">
        <v>60</v>
      </c>
      <c r="AL8029" t="s">
        <v>17278</v>
      </c>
      <c r="AM8029">
        <v>2246371</v>
      </c>
    </row>
    <row r="8030" spans="1:39" hidden="1" x14ac:dyDescent="0.25">
      <c r="A8030" t="s">
        <v>17182</v>
      </c>
      <c r="B8030" t="s">
        <v>17274</v>
      </c>
      <c r="C8030" t="s">
        <v>485</v>
      </c>
      <c r="D8030" t="s">
        <v>17279</v>
      </c>
      <c r="F8030" t="s">
        <v>251</v>
      </c>
      <c r="G8030" t="s">
        <v>55</v>
      </c>
      <c r="H8030" t="s">
        <v>75</v>
      </c>
      <c r="I8030" t="s">
        <v>57</v>
      </c>
      <c r="J8030" t="s">
        <v>58</v>
      </c>
      <c r="K8030">
        <v>3</v>
      </c>
      <c r="L8030">
        <v>100</v>
      </c>
      <c r="M8030">
        <v>158.69999999999999</v>
      </c>
      <c r="N8030">
        <v>120</v>
      </c>
      <c r="Q8030">
        <v>120</v>
      </c>
      <c r="R8030">
        <v>1400</v>
      </c>
      <c r="S8030">
        <v>19</v>
      </c>
      <c r="T8030">
        <v>73.7</v>
      </c>
      <c r="U8030" t="s">
        <v>48</v>
      </c>
      <c r="V8030">
        <v>25000</v>
      </c>
      <c r="W8030">
        <v>5000</v>
      </c>
      <c r="X8030">
        <v>85</v>
      </c>
      <c r="Y8030">
        <v>17</v>
      </c>
      <c r="Z8030">
        <v>0.9</v>
      </c>
      <c r="AA8030">
        <v>-30</v>
      </c>
      <c r="AB8030" t="s">
        <v>27</v>
      </c>
      <c r="AC8030" s="2">
        <v>0.1</v>
      </c>
      <c r="AE8030" t="s">
        <v>138</v>
      </c>
      <c r="AI8030" s="1">
        <v>42139</v>
      </c>
      <c r="AJ8030" s="1">
        <v>42153</v>
      </c>
      <c r="AK8030" t="s">
        <v>60</v>
      </c>
      <c r="AL8030" t="s">
        <v>17280</v>
      </c>
      <c r="AM8030">
        <v>2240569</v>
      </c>
    </row>
    <row r="8031" spans="1:39" hidden="1" x14ac:dyDescent="0.25">
      <c r="A8031" t="s">
        <v>17182</v>
      </c>
      <c r="B8031" t="s">
        <v>17274</v>
      </c>
      <c r="C8031" t="s">
        <v>17281</v>
      </c>
      <c r="D8031" t="s">
        <v>17281</v>
      </c>
      <c r="F8031" t="s">
        <v>251</v>
      </c>
      <c r="G8031" t="s">
        <v>55</v>
      </c>
      <c r="H8031" t="s">
        <v>75</v>
      </c>
      <c r="I8031" t="s">
        <v>57</v>
      </c>
      <c r="J8031" t="s">
        <v>47</v>
      </c>
      <c r="K8031">
        <v>2</v>
      </c>
      <c r="L8031">
        <v>85</v>
      </c>
      <c r="M8031">
        <v>160.19999999999999</v>
      </c>
      <c r="N8031">
        <v>119.8</v>
      </c>
      <c r="P8031">
        <v>1.8</v>
      </c>
      <c r="R8031">
        <v>1200</v>
      </c>
      <c r="S8031">
        <v>23.6</v>
      </c>
      <c r="T8031">
        <v>50.9</v>
      </c>
      <c r="U8031" t="s">
        <v>48</v>
      </c>
      <c r="V8031">
        <v>10000</v>
      </c>
      <c r="W8031">
        <v>2700</v>
      </c>
      <c r="X8031">
        <v>82</v>
      </c>
      <c r="Y8031">
        <v>-5</v>
      </c>
      <c r="Z8031">
        <v>0.6</v>
      </c>
      <c r="AA8031">
        <v>-21</v>
      </c>
      <c r="AE8031" t="s">
        <v>120</v>
      </c>
      <c r="AI8031" s="1">
        <v>42104</v>
      </c>
      <c r="AJ8031" s="1">
        <v>42104</v>
      </c>
      <c r="AK8031" t="s">
        <v>60</v>
      </c>
      <c r="AL8031" t="s">
        <v>17282</v>
      </c>
      <c r="AM8031">
        <v>2236215</v>
      </c>
    </row>
    <row r="8032" spans="1:39" hidden="1" x14ac:dyDescent="0.25">
      <c r="A8032" t="s">
        <v>17182</v>
      </c>
      <c r="B8032" t="s">
        <v>17274</v>
      </c>
      <c r="C8032" t="s">
        <v>17283</v>
      </c>
      <c r="D8032" t="s">
        <v>17283</v>
      </c>
      <c r="F8032" t="s">
        <v>43</v>
      </c>
      <c r="G8032" t="s">
        <v>44</v>
      </c>
      <c r="H8032" t="s">
        <v>75</v>
      </c>
      <c r="I8032" t="s">
        <v>46</v>
      </c>
      <c r="J8032" t="s">
        <v>47</v>
      </c>
      <c r="K8032">
        <v>2</v>
      </c>
      <c r="L8032">
        <v>150</v>
      </c>
      <c r="M8032">
        <v>173.3</v>
      </c>
      <c r="N8032">
        <v>72.8</v>
      </c>
      <c r="P8032">
        <v>2.2000000000000002</v>
      </c>
      <c r="R8032">
        <v>2650</v>
      </c>
      <c r="S8032">
        <v>40</v>
      </c>
      <c r="T8032">
        <v>66.3</v>
      </c>
      <c r="U8032" t="s">
        <v>48</v>
      </c>
      <c r="V8032">
        <v>10000</v>
      </c>
      <c r="W8032">
        <v>2700</v>
      </c>
      <c r="X8032">
        <v>81</v>
      </c>
      <c r="Y8032">
        <v>-5</v>
      </c>
      <c r="Z8032">
        <v>0.5</v>
      </c>
      <c r="AA8032">
        <v>-21</v>
      </c>
      <c r="AE8032" t="s">
        <v>120</v>
      </c>
      <c r="AI8032" s="1">
        <v>42104</v>
      </c>
      <c r="AJ8032" s="1">
        <v>42104</v>
      </c>
      <c r="AK8032" t="s">
        <v>60</v>
      </c>
      <c r="AL8032" t="s">
        <v>17284</v>
      </c>
      <c r="AM8032">
        <v>2236143</v>
      </c>
    </row>
    <row r="8033" spans="1:39" hidden="1" x14ac:dyDescent="0.25">
      <c r="A8033" t="s">
        <v>17182</v>
      </c>
      <c r="B8033" t="s">
        <v>17274</v>
      </c>
      <c r="C8033" t="s">
        <v>17285</v>
      </c>
      <c r="D8033" t="s">
        <v>17285</v>
      </c>
      <c r="F8033" t="s">
        <v>74</v>
      </c>
      <c r="G8033" t="s">
        <v>44</v>
      </c>
      <c r="H8033" t="s">
        <v>75</v>
      </c>
      <c r="I8033" t="s">
        <v>46</v>
      </c>
      <c r="J8033" t="s">
        <v>58</v>
      </c>
      <c r="K8033">
        <v>3</v>
      </c>
      <c r="L8033">
        <v>60</v>
      </c>
      <c r="M8033">
        <v>112.3</v>
      </c>
      <c r="N8033">
        <v>60.9</v>
      </c>
      <c r="R8033">
        <v>800</v>
      </c>
      <c r="S8033">
        <v>11</v>
      </c>
      <c r="T8033">
        <v>72.7</v>
      </c>
      <c r="U8033" t="s">
        <v>48</v>
      </c>
      <c r="V8033">
        <v>25000</v>
      </c>
      <c r="W8033">
        <v>3000</v>
      </c>
      <c r="X8033">
        <v>81</v>
      </c>
      <c r="Y8033">
        <v>3</v>
      </c>
      <c r="Z8033">
        <v>0.9</v>
      </c>
      <c r="AA8033">
        <v>-30</v>
      </c>
      <c r="AB8033" t="s">
        <v>27</v>
      </c>
      <c r="AC8033" s="2">
        <v>0.1</v>
      </c>
      <c r="AE8033" t="s">
        <v>138</v>
      </c>
      <c r="AI8033" s="1">
        <v>42104</v>
      </c>
      <c r="AJ8033" s="1">
        <v>42104</v>
      </c>
      <c r="AK8033" t="s">
        <v>60</v>
      </c>
      <c r="AL8033" t="s">
        <v>17286</v>
      </c>
      <c r="AM8033">
        <v>2236147</v>
      </c>
    </row>
    <row r="8034" spans="1:39" hidden="1" x14ac:dyDescent="0.25">
      <c r="A8034" t="s">
        <v>17182</v>
      </c>
      <c r="B8034" t="s">
        <v>17274</v>
      </c>
      <c r="C8034" t="s">
        <v>17287</v>
      </c>
      <c r="D8034" t="s">
        <v>17287</v>
      </c>
      <c r="F8034" t="s">
        <v>74</v>
      </c>
      <c r="G8034" t="s">
        <v>44</v>
      </c>
      <c r="H8034" t="s">
        <v>75</v>
      </c>
      <c r="I8034" t="s">
        <v>46</v>
      </c>
      <c r="J8034" t="s">
        <v>58</v>
      </c>
      <c r="K8034">
        <v>3</v>
      </c>
      <c r="L8034">
        <v>60</v>
      </c>
      <c r="M8034">
        <v>112.3</v>
      </c>
      <c r="N8034">
        <v>60.9</v>
      </c>
      <c r="R8034">
        <v>800</v>
      </c>
      <c r="S8034">
        <v>11</v>
      </c>
      <c r="T8034">
        <v>72.7</v>
      </c>
      <c r="U8034" t="s">
        <v>48</v>
      </c>
      <c r="V8034">
        <v>25000</v>
      </c>
      <c r="W8034">
        <v>4000</v>
      </c>
      <c r="X8034">
        <v>84</v>
      </c>
      <c r="Y8034">
        <v>20</v>
      </c>
      <c r="Z8034">
        <v>0.9</v>
      </c>
      <c r="AA8034">
        <v>-30</v>
      </c>
      <c r="AB8034" t="s">
        <v>27</v>
      </c>
      <c r="AC8034" s="2">
        <v>0.1</v>
      </c>
      <c r="AE8034" t="s">
        <v>138</v>
      </c>
      <c r="AI8034" s="1">
        <v>42104</v>
      </c>
      <c r="AJ8034" s="1">
        <v>42104</v>
      </c>
      <c r="AK8034" t="s">
        <v>60</v>
      </c>
      <c r="AL8034" t="s">
        <v>17288</v>
      </c>
      <c r="AM8034">
        <v>2236148</v>
      </c>
    </row>
    <row r="8035" spans="1:39" hidden="1" x14ac:dyDescent="0.25">
      <c r="A8035" t="s">
        <v>17182</v>
      </c>
      <c r="B8035" t="s">
        <v>17274</v>
      </c>
      <c r="C8035" t="s">
        <v>17289</v>
      </c>
      <c r="D8035" t="s">
        <v>17289</v>
      </c>
      <c r="F8035" t="s">
        <v>74</v>
      </c>
      <c r="G8035" t="s">
        <v>44</v>
      </c>
      <c r="H8035" t="s">
        <v>75</v>
      </c>
      <c r="I8035" t="s">
        <v>46</v>
      </c>
      <c r="J8035" t="s">
        <v>58</v>
      </c>
      <c r="K8035">
        <v>3</v>
      </c>
      <c r="L8035">
        <v>60</v>
      </c>
      <c r="M8035">
        <v>112.3</v>
      </c>
      <c r="N8035">
        <v>60.9</v>
      </c>
      <c r="R8035">
        <v>800</v>
      </c>
      <c r="S8035">
        <v>11</v>
      </c>
      <c r="T8035">
        <v>72.7</v>
      </c>
      <c r="U8035" t="s">
        <v>48</v>
      </c>
      <c r="V8035">
        <v>25000</v>
      </c>
      <c r="W8035">
        <v>5000</v>
      </c>
      <c r="X8035">
        <v>85</v>
      </c>
      <c r="Y8035">
        <v>21</v>
      </c>
      <c r="Z8035">
        <v>0.9</v>
      </c>
      <c r="AA8035">
        <v>-30</v>
      </c>
      <c r="AB8035" t="s">
        <v>27</v>
      </c>
      <c r="AC8035" s="2">
        <v>0.1</v>
      </c>
      <c r="AE8035" t="s">
        <v>138</v>
      </c>
      <c r="AI8035" s="1">
        <v>42104</v>
      </c>
      <c r="AJ8035" s="1">
        <v>42104</v>
      </c>
      <c r="AK8035" t="s">
        <v>60</v>
      </c>
      <c r="AL8035" t="s">
        <v>17290</v>
      </c>
      <c r="AM8035">
        <v>2236149</v>
      </c>
    </row>
    <row r="8036" spans="1:39" hidden="1" x14ac:dyDescent="0.25">
      <c r="A8036" t="s">
        <v>17182</v>
      </c>
      <c r="B8036" t="s">
        <v>17274</v>
      </c>
      <c r="C8036" t="s">
        <v>17291</v>
      </c>
      <c r="D8036" t="s">
        <v>17291</v>
      </c>
      <c r="F8036" t="s">
        <v>169</v>
      </c>
      <c r="G8036" t="s">
        <v>55</v>
      </c>
      <c r="H8036" t="s">
        <v>75</v>
      </c>
      <c r="I8036" t="s">
        <v>57</v>
      </c>
      <c r="J8036" t="s">
        <v>58</v>
      </c>
      <c r="K8036">
        <v>3</v>
      </c>
      <c r="L8036">
        <v>65</v>
      </c>
      <c r="M8036">
        <v>128.9</v>
      </c>
      <c r="N8036">
        <v>94.7</v>
      </c>
      <c r="R8036">
        <v>850</v>
      </c>
      <c r="S8036">
        <v>12</v>
      </c>
      <c r="T8036">
        <v>70.8</v>
      </c>
      <c r="U8036" t="s">
        <v>48</v>
      </c>
      <c r="V8036">
        <v>25000</v>
      </c>
      <c r="W8036">
        <v>3000</v>
      </c>
      <c r="X8036">
        <v>82</v>
      </c>
      <c r="Y8036">
        <v>9</v>
      </c>
      <c r="Z8036">
        <v>1</v>
      </c>
      <c r="AA8036">
        <v>-30</v>
      </c>
      <c r="AB8036" t="s">
        <v>27</v>
      </c>
      <c r="AC8036" s="2">
        <v>0.1</v>
      </c>
      <c r="AE8036" t="s">
        <v>138</v>
      </c>
      <c r="AI8036" s="1">
        <v>42139</v>
      </c>
      <c r="AJ8036" s="1">
        <v>42170</v>
      </c>
      <c r="AK8036" t="s">
        <v>50</v>
      </c>
      <c r="AL8036" t="s">
        <v>17292</v>
      </c>
      <c r="AM8036">
        <v>2241563</v>
      </c>
    </row>
    <row r="8037" spans="1:39" hidden="1" x14ac:dyDescent="0.25">
      <c r="A8037" t="s">
        <v>17182</v>
      </c>
      <c r="B8037" t="s">
        <v>17274</v>
      </c>
      <c r="C8037" t="s">
        <v>17293</v>
      </c>
      <c r="D8037" t="s">
        <v>17293</v>
      </c>
      <c r="F8037" t="s">
        <v>169</v>
      </c>
      <c r="G8037" t="s">
        <v>55</v>
      </c>
      <c r="H8037" t="s">
        <v>75</v>
      </c>
      <c r="I8037" t="s">
        <v>57</v>
      </c>
      <c r="J8037" t="s">
        <v>58</v>
      </c>
      <c r="K8037">
        <v>3</v>
      </c>
      <c r="L8037">
        <v>65</v>
      </c>
      <c r="M8037">
        <v>129</v>
      </c>
      <c r="N8037">
        <v>94.7</v>
      </c>
      <c r="Q8037">
        <v>120</v>
      </c>
      <c r="R8037">
        <v>800</v>
      </c>
      <c r="S8037">
        <v>12</v>
      </c>
      <c r="T8037">
        <v>66.7</v>
      </c>
      <c r="U8037" t="s">
        <v>48</v>
      </c>
      <c r="V8037">
        <v>25000</v>
      </c>
      <c r="W8037">
        <v>3000</v>
      </c>
      <c r="X8037">
        <v>94</v>
      </c>
      <c r="Y8037">
        <v>70</v>
      </c>
      <c r="Z8037">
        <v>1</v>
      </c>
      <c r="AA8037">
        <v>-30</v>
      </c>
      <c r="AB8037" t="s">
        <v>27</v>
      </c>
      <c r="AC8037" s="2">
        <v>0.1</v>
      </c>
      <c r="AE8037" t="s">
        <v>138</v>
      </c>
      <c r="AI8037" s="1">
        <v>42149</v>
      </c>
      <c r="AJ8037" s="1">
        <v>42153</v>
      </c>
      <c r="AK8037" t="s">
        <v>60</v>
      </c>
      <c r="AL8037" t="s">
        <v>17294</v>
      </c>
      <c r="AM8037">
        <v>2240552</v>
      </c>
    </row>
    <row r="8038" spans="1:39" hidden="1" x14ac:dyDescent="0.25">
      <c r="A8038" t="s">
        <v>17182</v>
      </c>
      <c r="B8038" t="s">
        <v>17274</v>
      </c>
      <c r="C8038" t="s">
        <v>17295</v>
      </c>
      <c r="D8038" t="s">
        <v>17295</v>
      </c>
      <c r="F8038" t="s">
        <v>79</v>
      </c>
      <c r="G8038" t="s">
        <v>55</v>
      </c>
      <c r="H8038" t="s">
        <v>75</v>
      </c>
      <c r="I8038" t="s">
        <v>57</v>
      </c>
      <c r="J8038" t="s">
        <v>58</v>
      </c>
      <c r="K8038">
        <v>3</v>
      </c>
      <c r="L8038">
        <v>75</v>
      </c>
      <c r="M8038">
        <v>116</v>
      </c>
      <c r="N8038">
        <v>94.7</v>
      </c>
      <c r="O8038">
        <v>2337</v>
      </c>
      <c r="Q8038">
        <v>40</v>
      </c>
      <c r="R8038">
        <v>850</v>
      </c>
      <c r="S8038">
        <v>13</v>
      </c>
      <c r="T8038">
        <v>65.400000000000006</v>
      </c>
      <c r="U8038" t="s">
        <v>48</v>
      </c>
      <c r="V8038">
        <v>25000</v>
      </c>
      <c r="W8038">
        <v>3000</v>
      </c>
      <c r="X8038">
        <v>83</v>
      </c>
      <c r="Y8038">
        <v>12</v>
      </c>
      <c r="Z8038">
        <v>1</v>
      </c>
      <c r="AA8038">
        <v>-30</v>
      </c>
      <c r="AB8038" t="s">
        <v>27</v>
      </c>
      <c r="AC8038" s="2">
        <v>0.1</v>
      </c>
      <c r="AE8038" t="s">
        <v>138</v>
      </c>
      <c r="AI8038" s="1">
        <v>42139</v>
      </c>
      <c r="AJ8038" s="1">
        <v>42153</v>
      </c>
      <c r="AK8038" t="s">
        <v>60</v>
      </c>
      <c r="AL8038" t="s">
        <v>17296</v>
      </c>
      <c r="AM8038">
        <v>2240545</v>
      </c>
    </row>
    <row r="8039" spans="1:39" hidden="1" x14ac:dyDescent="0.25">
      <c r="A8039" t="s">
        <v>17182</v>
      </c>
      <c r="B8039" t="s">
        <v>17274</v>
      </c>
      <c r="C8039" t="s">
        <v>17297</v>
      </c>
      <c r="D8039" t="s">
        <v>17297</v>
      </c>
      <c r="F8039" t="s">
        <v>298</v>
      </c>
      <c r="G8039" t="s">
        <v>55</v>
      </c>
      <c r="H8039" t="s">
        <v>75</v>
      </c>
      <c r="I8039" t="s">
        <v>57</v>
      </c>
      <c r="J8039" t="s">
        <v>58</v>
      </c>
      <c r="K8039">
        <v>3</v>
      </c>
      <c r="L8039">
        <v>75</v>
      </c>
      <c r="M8039">
        <v>116</v>
      </c>
      <c r="N8039">
        <v>94.7</v>
      </c>
      <c r="O8039">
        <v>2197</v>
      </c>
      <c r="Q8039">
        <v>40</v>
      </c>
      <c r="R8039">
        <v>850</v>
      </c>
      <c r="S8039">
        <v>13</v>
      </c>
      <c r="T8039">
        <v>65.400000000000006</v>
      </c>
      <c r="U8039" t="s">
        <v>48</v>
      </c>
      <c r="V8039">
        <v>25000</v>
      </c>
      <c r="W8039">
        <v>4000</v>
      </c>
      <c r="X8039">
        <v>84</v>
      </c>
      <c r="Y8039">
        <v>15</v>
      </c>
      <c r="Z8039">
        <v>0.9</v>
      </c>
      <c r="AA8039">
        <v>-30</v>
      </c>
      <c r="AB8039" t="s">
        <v>27</v>
      </c>
      <c r="AC8039" s="2">
        <v>0.1</v>
      </c>
      <c r="AE8039" t="s">
        <v>138</v>
      </c>
      <c r="AI8039" s="1">
        <v>42139</v>
      </c>
      <c r="AJ8039" s="1">
        <v>42153</v>
      </c>
      <c r="AK8039" t="s">
        <v>60</v>
      </c>
      <c r="AL8039" t="s">
        <v>17298</v>
      </c>
      <c r="AM8039">
        <v>2240544</v>
      </c>
    </row>
    <row r="8040" spans="1:39" hidden="1" x14ac:dyDescent="0.25">
      <c r="A8040" t="s">
        <v>17182</v>
      </c>
      <c r="B8040" t="s">
        <v>17274</v>
      </c>
      <c r="C8040" t="s">
        <v>17299</v>
      </c>
      <c r="D8040" t="s">
        <v>17299</v>
      </c>
      <c r="F8040" t="s">
        <v>298</v>
      </c>
      <c r="G8040" t="s">
        <v>55</v>
      </c>
      <c r="H8040" t="s">
        <v>75</v>
      </c>
      <c r="I8040" t="s">
        <v>57</v>
      </c>
      <c r="J8040" t="s">
        <v>58</v>
      </c>
      <c r="K8040">
        <v>3</v>
      </c>
      <c r="L8040">
        <v>75</v>
      </c>
      <c r="M8040">
        <v>116</v>
      </c>
      <c r="N8040">
        <v>94.7</v>
      </c>
      <c r="O8040">
        <v>2258</v>
      </c>
      <c r="Q8040">
        <v>40</v>
      </c>
      <c r="R8040">
        <v>850</v>
      </c>
      <c r="S8040">
        <v>13</v>
      </c>
      <c r="T8040">
        <v>65.400000000000006</v>
      </c>
      <c r="U8040" t="s">
        <v>48</v>
      </c>
      <c r="V8040">
        <v>25000</v>
      </c>
      <c r="W8040">
        <v>5000</v>
      </c>
      <c r="X8040">
        <v>85</v>
      </c>
      <c r="Y8040">
        <v>17</v>
      </c>
      <c r="Z8040">
        <v>0.9</v>
      </c>
      <c r="AA8040">
        <v>-30</v>
      </c>
      <c r="AB8040" t="s">
        <v>27</v>
      </c>
      <c r="AC8040" s="2">
        <v>0.1</v>
      </c>
      <c r="AE8040" t="s">
        <v>138</v>
      </c>
      <c r="AI8040" s="1">
        <v>42139</v>
      </c>
      <c r="AJ8040" s="1">
        <v>42153</v>
      </c>
      <c r="AK8040" t="s">
        <v>60</v>
      </c>
      <c r="AL8040" t="s">
        <v>17300</v>
      </c>
      <c r="AM8040">
        <v>2240543</v>
      </c>
    </row>
    <row r="8041" spans="1:39" hidden="1" x14ac:dyDescent="0.25">
      <c r="A8041" t="s">
        <v>17182</v>
      </c>
      <c r="B8041" t="s">
        <v>17274</v>
      </c>
      <c r="C8041" t="s">
        <v>17301</v>
      </c>
      <c r="D8041" t="s">
        <v>17301</v>
      </c>
      <c r="F8041" t="s">
        <v>251</v>
      </c>
      <c r="G8041" t="s">
        <v>55</v>
      </c>
      <c r="H8041" t="s">
        <v>75</v>
      </c>
      <c r="I8041" t="s">
        <v>57</v>
      </c>
      <c r="J8041" t="s">
        <v>58</v>
      </c>
      <c r="K8041">
        <v>3</v>
      </c>
      <c r="L8041">
        <v>75</v>
      </c>
      <c r="M8041">
        <v>158.30000000000001</v>
      </c>
      <c r="N8041">
        <v>119.9</v>
      </c>
      <c r="Q8041">
        <v>120</v>
      </c>
      <c r="R8041">
        <v>1000</v>
      </c>
      <c r="S8041">
        <v>14</v>
      </c>
      <c r="T8041">
        <v>71.400000000000006</v>
      </c>
      <c r="U8041" t="s">
        <v>48</v>
      </c>
      <c r="V8041">
        <v>25000</v>
      </c>
      <c r="W8041">
        <v>3000</v>
      </c>
      <c r="X8041">
        <v>93</v>
      </c>
      <c r="Y8041">
        <v>70</v>
      </c>
      <c r="Z8041">
        <v>1</v>
      </c>
      <c r="AA8041">
        <v>-30</v>
      </c>
      <c r="AB8041" t="s">
        <v>27</v>
      </c>
      <c r="AC8041" s="2">
        <v>0.1</v>
      </c>
      <c r="AE8041" t="s">
        <v>138</v>
      </c>
      <c r="AI8041" s="1">
        <v>42159</v>
      </c>
      <c r="AJ8041" s="1">
        <v>42185</v>
      </c>
      <c r="AK8041" t="s">
        <v>60</v>
      </c>
      <c r="AL8041" t="s">
        <v>17302</v>
      </c>
      <c r="AM8041">
        <v>2242424</v>
      </c>
    </row>
    <row r="8042" spans="1:39" hidden="1" x14ac:dyDescent="0.25">
      <c r="A8042" t="s">
        <v>17182</v>
      </c>
      <c r="B8042" t="s">
        <v>17274</v>
      </c>
      <c r="C8042" t="s">
        <v>17303</v>
      </c>
      <c r="D8042" t="s">
        <v>17303</v>
      </c>
      <c r="F8042" t="s">
        <v>82</v>
      </c>
      <c r="G8042" t="s">
        <v>55</v>
      </c>
      <c r="H8042" t="s">
        <v>75</v>
      </c>
      <c r="I8042" t="s">
        <v>57</v>
      </c>
      <c r="J8042" t="s">
        <v>58</v>
      </c>
      <c r="K8042">
        <v>3</v>
      </c>
      <c r="L8042">
        <v>120</v>
      </c>
      <c r="M8042">
        <v>130.9</v>
      </c>
      <c r="N8042">
        <v>119.6</v>
      </c>
      <c r="O8042">
        <v>3062</v>
      </c>
      <c r="Q8042">
        <v>40</v>
      </c>
      <c r="R8042">
        <v>1050</v>
      </c>
      <c r="S8042">
        <v>16.3</v>
      </c>
      <c r="T8042">
        <v>81.8</v>
      </c>
      <c r="U8042" t="s">
        <v>48</v>
      </c>
      <c r="V8042">
        <v>25000</v>
      </c>
      <c r="W8042">
        <v>3000</v>
      </c>
      <c r="X8042">
        <v>82</v>
      </c>
      <c r="Y8042">
        <v>8</v>
      </c>
      <c r="Z8042">
        <v>1</v>
      </c>
      <c r="AA8042">
        <v>-20</v>
      </c>
      <c r="AB8042" t="s">
        <v>27</v>
      </c>
      <c r="AC8042" s="2">
        <v>0.1</v>
      </c>
      <c r="AE8042" t="s">
        <v>138</v>
      </c>
      <c r="AI8042" s="1">
        <v>42132</v>
      </c>
      <c r="AJ8042" s="1">
        <v>42164</v>
      </c>
      <c r="AK8042" t="s">
        <v>50</v>
      </c>
      <c r="AL8042" t="s">
        <v>17304</v>
      </c>
      <c r="AM8042">
        <v>2241243</v>
      </c>
    </row>
    <row r="8043" spans="1:39" hidden="1" x14ac:dyDescent="0.25">
      <c r="A8043" t="s">
        <v>17182</v>
      </c>
      <c r="B8043" t="s">
        <v>17274</v>
      </c>
      <c r="C8043" t="s">
        <v>17305</v>
      </c>
      <c r="D8043" t="s">
        <v>17305</v>
      </c>
      <c r="F8043" t="s">
        <v>82</v>
      </c>
      <c r="G8043" t="s">
        <v>55</v>
      </c>
      <c r="H8043" t="s">
        <v>75</v>
      </c>
      <c r="I8043" t="s">
        <v>57</v>
      </c>
      <c r="J8043" t="s">
        <v>58</v>
      </c>
      <c r="K8043">
        <v>3</v>
      </c>
      <c r="L8043">
        <v>120</v>
      </c>
      <c r="M8043">
        <v>130.9</v>
      </c>
      <c r="N8043">
        <v>119.6</v>
      </c>
      <c r="O8043">
        <v>3193</v>
      </c>
      <c r="Q8043">
        <v>40</v>
      </c>
      <c r="R8043">
        <v>1050</v>
      </c>
      <c r="S8043">
        <v>16.8</v>
      </c>
      <c r="T8043">
        <v>62.5</v>
      </c>
      <c r="U8043" t="s">
        <v>48</v>
      </c>
      <c r="V8043">
        <v>25000</v>
      </c>
      <c r="W8043">
        <v>4000</v>
      </c>
      <c r="X8043">
        <v>84</v>
      </c>
      <c r="Y8043">
        <v>15</v>
      </c>
      <c r="Z8043">
        <v>0.9</v>
      </c>
      <c r="AA8043">
        <v>-30</v>
      </c>
      <c r="AB8043" t="s">
        <v>27</v>
      </c>
      <c r="AC8043" s="2">
        <v>0.1</v>
      </c>
      <c r="AE8043" t="s">
        <v>138</v>
      </c>
      <c r="AI8043" s="1">
        <v>42139</v>
      </c>
      <c r="AJ8043" s="1">
        <v>42153</v>
      </c>
      <c r="AK8043" t="s">
        <v>60</v>
      </c>
      <c r="AL8043" t="s">
        <v>17306</v>
      </c>
      <c r="AM8043">
        <v>2240542</v>
      </c>
    </row>
    <row r="8044" spans="1:39" hidden="1" x14ac:dyDescent="0.25">
      <c r="A8044" t="s">
        <v>17182</v>
      </c>
      <c r="B8044" t="s">
        <v>17274</v>
      </c>
      <c r="C8044" t="s">
        <v>17307</v>
      </c>
      <c r="D8044" t="s">
        <v>17307</v>
      </c>
      <c r="F8044" t="s">
        <v>82</v>
      </c>
      <c r="G8044" t="s">
        <v>55</v>
      </c>
      <c r="H8044" t="s">
        <v>75</v>
      </c>
      <c r="I8044" t="s">
        <v>57</v>
      </c>
      <c r="J8044" t="s">
        <v>58</v>
      </c>
      <c r="K8044">
        <v>3</v>
      </c>
      <c r="L8044">
        <v>120</v>
      </c>
      <c r="M8044">
        <v>130.9</v>
      </c>
      <c r="N8044">
        <v>119.6</v>
      </c>
      <c r="O8044">
        <v>3377</v>
      </c>
      <c r="Q8044">
        <v>35</v>
      </c>
      <c r="R8044">
        <v>1050</v>
      </c>
      <c r="S8044">
        <v>16.7</v>
      </c>
      <c r="T8044">
        <v>79.099999999999994</v>
      </c>
      <c r="U8044" t="s">
        <v>48</v>
      </c>
      <c r="V8044">
        <v>25000</v>
      </c>
      <c r="W8044">
        <v>5000</v>
      </c>
      <c r="X8044">
        <v>84</v>
      </c>
      <c r="Y8044">
        <v>17</v>
      </c>
      <c r="Z8044">
        <v>0.9</v>
      </c>
      <c r="AA8044">
        <v>-20</v>
      </c>
      <c r="AB8044" t="s">
        <v>27</v>
      </c>
      <c r="AC8044" s="2">
        <v>0.1</v>
      </c>
      <c r="AE8044" t="s">
        <v>138</v>
      </c>
      <c r="AI8044" s="1">
        <v>42139</v>
      </c>
      <c r="AJ8044" s="1">
        <v>42164</v>
      </c>
      <c r="AK8044" t="s">
        <v>60</v>
      </c>
      <c r="AL8044" t="s">
        <v>17308</v>
      </c>
      <c r="AM8044">
        <v>2241242</v>
      </c>
    </row>
    <row r="8045" spans="1:39" hidden="1" x14ac:dyDescent="0.25">
      <c r="A8045" t="s">
        <v>17182</v>
      </c>
      <c r="B8045" t="s">
        <v>17274</v>
      </c>
      <c r="C8045" t="s">
        <v>17309</v>
      </c>
      <c r="D8045" t="s">
        <v>17309</v>
      </c>
      <c r="F8045" t="s">
        <v>251</v>
      </c>
      <c r="G8045" t="s">
        <v>55</v>
      </c>
      <c r="H8045" t="s">
        <v>75</v>
      </c>
      <c r="I8045" t="s">
        <v>57</v>
      </c>
      <c r="J8045" t="s">
        <v>58</v>
      </c>
      <c r="K8045">
        <v>3</v>
      </c>
      <c r="L8045">
        <v>100</v>
      </c>
      <c r="M8045">
        <v>158.69999999999999</v>
      </c>
      <c r="N8045">
        <v>120</v>
      </c>
      <c r="Q8045">
        <v>120</v>
      </c>
      <c r="R8045">
        <v>1400</v>
      </c>
      <c r="S8045">
        <v>19</v>
      </c>
      <c r="T8045">
        <v>73.7</v>
      </c>
      <c r="U8045" t="s">
        <v>48</v>
      </c>
      <c r="V8045">
        <v>25000</v>
      </c>
      <c r="W8045">
        <v>3000</v>
      </c>
      <c r="X8045">
        <v>82</v>
      </c>
      <c r="Y8045">
        <v>9</v>
      </c>
      <c r="Z8045">
        <v>0.9</v>
      </c>
      <c r="AA8045">
        <v>-30</v>
      </c>
      <c r="AB8045" t="s">
        <v>27</v>
      </c>
      <c r="AC8045" s="2">
        <v>0.1</v>
      </c>
      <c r="AE8045" t="s">
        <v>138</v>
      </c>
      <c r="AI8045" s="1">
        <v>42139</v>
      </c>
      <c r="AJ8045" s="1">
        <v>42153</v>
      </c>
      <c r="AK8045" t="s">
        <v>60</v>
      </c>
      <c r="AL8045" t="s">
        <v>17310</v>
      </c>
      <c r="AM8045">
        <v>2240546</v>
      </c>
    </row>
    <row r="8046" spans="1:39" hidden="1" x14ac:dyDescent="0.25">
      <c r="A8046" t="s">
        <v>17182</v>
      </c>
      <c r="B8046" t="s">
        <v>17183</v>
      </c>
      <c r="C8046" t="s">
        <v>17187</v>
      </c>
      <c r="D8046" t="s">
        <v>17311</v>
      </c>
      <c r="E8046" t="s">
        <v>17312</v>
      </c>
      <c r="F8046" t="s">
        <v>88</v>
      </c>
      <c r="G8046" t="s">
        <v>55</v>
      </c>
      <c r="H8046" t="s">
        <v>75</v>
      </c>
      <c r="I8046" t="s">
        <v>57</v>
      </c>
      <c r="J8046" t="s">
        <v>58</v>
      </c>
      <c r="K8046">
        <v>3</v>
      </c>
      <c r="L8046">
        <v>50</v>
      </c>
      <c r="M8046">
        <v>81</v>
      </c>
      <c r="N8046">
        <v>63</v>
      </c>
      <c r="O8046">
        <v>1212</v>
      </c>
      <c r="Q8046">
        <v>40</v>
      </c>
      <c r="R8046">
        <v>540</v>
      </c>
      <c r="S8046">
        <v>5</v>
      </c>
      <c r="T8046">
        <v>77.099999999999994</v>
      </c>
      <c r="U8046" t="s">
        <v>48</v>
      </c>
      <c r="V8046">
        <v>25000</v>
      </c>
      <c r="W8046">
        <v>5000</v>
      </c>
      <c r="X8046">
        <v>82</v>
      </c>
      <c r="Y8046">
        <v>13</v>
      </c>
      <c r="Z8046">
        <v>1</v>
      </c>
      <c r="AA8046">
        <v>-20</v>
      </c>
      <c r="AB8046" t="s">
        <v>27</v>
      </c>
      <c r="AC8046" s="2">
        <v>0.1</v>
      </c>
      <c r="AD8046" t="s">
        <v>48</v>
      </c>
      <c r="AE8046" t="s">
        <v>76</v>
      </c>
      <c r="AF8046" t="s">
        <v>48</v>
      </c>
      <c r="AI8046" s="1">
        <v>42296</v>
      </c>
      <c r="AJ8046" s="1">
        <v>42486</v>
      </c>
      <c r="AK8046" t="s">
        <v>50</v>
      </c>
      <c r="AL8046" t="s">
        <v>17313</v>
      </c>
      <c r="AM8046">
        <v>2266158</v>
      </c>
    </row>
    <row r="8047" spans="1:39" hidden="1" x14ac:dyDescent="0.25">
      <c r="A8047" t="s">
        <v>17182</v>
      </c>
      <c r="B8047" t="s">
        <v>17183</v>
      </c>
      <c r="C8047" t="s">
        <v>17187</v>
      </c>
      <c r="D8047" t="s">
        <v>17311</v>
      </c>
      <c r="E8047" t="s">
        <v>17312</v>
      </c>
      <c r="F8047" t="s">
        <v>88</v>
      </c>
      <c r="G8047" t="s">
        <v>55</v>
      </c>
      <c r="H8047" t="s">
        <v>75</v>
      </c>
      <c r="I8047" t="s">
        <v>57</v>
      </c>
      <c r="J8047" t="s">
        <v>58</v>
      </c>
      <c r="K8047">
        <v>3</v>
      </c>
      <c r="L8047">
        <v>50</v>
      </c>
      <c r="M8047">
        <v>81</v>
      </c>
      <c r="N8047">
        <v>63</v>
      </c>
      <c r="O8047">
        <v>1212</v>
      </c>
      <c r="Q8047">
        <v>40</v>
      </c>
      <c r="S8047">
        <v>5.6</v>
      </c>
      <c r="T8047">
        <v>77.099999999999994</v>
      </c>
      <c r="U8047" t="s">
        <v>48</v>
      </c>
      <c r="V8047">
        <v>25000</v>
      </c>
      <c r="W8047">
        <v>5000</v>
      </c>
      <c r="X8047">
        <v>82</v>
      </c>
      <c r="Y8047">
        <v>13</v>
      </c>
      <c r="Z8047">
        <v>1</v>
      </c>
      <c r="AA8047">
        <v>-20</v>
      </c>
      <c r="AB8047" t="s">
        <v>27</v>
      </c>
      <c r="AC8047" s="2">
        <v>0.1</v>
      </c>
      <c r="AE8047" t="s">
        <v>76</v>
      </c>
      <c r="AI8047" s="1">
        <v>42296</v>
      </c>
      <c r="AJ8047" s="1">
        <v>42292</v>
      </c>
      <c r="AK8047" t="s">
        <v>50</v>
      </c>
      <c r="AL8047" t="s">
        <v>17314</v>
      </c>
      <c r="AM8047">
        <v>2250986</v>
      </c>
    </row>
    <row r="8048" spans="1:39" hidden="1" x14ac:dyDescent="0.25">
      <c r="A8048" t="s">
        <v>17315</v>
      </c>
      <c r="B8048" t="s">
        <v>17316</v>
      </c>
      <c r="C8048" t="s">
        <v>17317</v>
      </c>
      <c r="D8048" t="s">
        <v>17317</v>
      </c>
      <c r="F8048" t="s">
        <v>169</v>
      </c>
      <c r="G8048" t="s">
        <v>55</v>
      </c>
      <c r="H8048" t="s">
        <v>75</v>
      </c>
      <c r="I8048" t="s">
        <v>57</v>
      </c>
      <c r="J8048" t="s">
        <v>58</v>
      </c>
      <c r="K8048">
        <v>3</v>
      </c>
      <c r="L8048">
        <v>65</v>
      </c>
      <c r="M8048">
        <v>127.1</v>
      </c>
      <c r="N8048">
        <v>84.9</v>
      </c>
      <c r="Q8048">
        <v>85</v>
      </c>
      <c r="R8048">
        <v>700</v>
      </c>
      <c r="S8048">
        <v>9.9</v>
      </c>
      <c r="T8048">
        <v>70.7</v>
      </c>
      <c r="U8048" t="s">
        <v>48</v>
      </c>
      <c r="V8048">
        <v>25000</v>
      </c>
      <c r="W8048">
        <v>2700</v>
      </c>
      <c r="X8048">
        <v>84</v>
      </c>
      <c r="Y8048">
        <v>25</v>
      </c>
      <c r="Z8048">
        <v>1</v>
      </c>
      <c r="AA8048">
        <v>-20</v>
      </c>
      <c r="AB8048" t="s">
        <v>27</v>
      </c>
      <c r="AC8048" s="2">
        <v>0.1</v>
      </c>
      <c r="AE8048" t="s">
        <v>120</v>
      </c>
      <c r="AI8048" s="1">
        <v>42278</v>
      </c>
      <c r="AJ8048" s="1">
        <v>42284</v>
      </c>
      <c r="AK8048" t="s">
        <v>50</v>
      </c>
      <c r="AL8048" t="s">
        <v>17318</v>
      </c>
      <c r="AM8048">
        <v>2249792</v>
      </c>
    </row>
    <row r="8049" spans="1:39" hidden="1" x14ac:dyDescent="0.25">
      <c r="A8049" t="s">
        <v>17315</v>
      </c>
      <c r="B8049" t="s">
        <v>17316</v>
      </c>
      <c r="C8049" t="s">
        <v>17319</v>
      </c>
      <c r="D8049" t="s">
        <v>17319</v>
      </c>
      <c r="F8049" t="s">
        <v>74</v>
      </c>
      <c r="G8049" t="s">
        <v>44</v>
      </c>
      <c r="H8049" t="s">
        <v>75</v>
      </c>
      <c r="I8049" t="s">
        <v>46</v>
      </c>
      <c r="J8049" t="s">
        <v>58</v>
      </c>
      <c r="K8049">
        <v>3</v>
      </c>
      <c r="L8049">
        <v>40</v>
      </c>
      <c r="M8049">
        <v>107</v>
      </c>
      <c r="N8049">
        <v>59.9</v>
      </c>
      <c r="R8049">
        <v>450</v>
      </c>
      <c r="S8049">
        <v>7</v>
      </c>
      <c r="T8049">
        <v>64.3</v>
      </c>
      <c r="U8049" t="s">
        <v>48</v>
      </c>
      <c r="V8049">
        <v>25000</v>
      </c>
      <c r="W8049">
        <v>2700</v>
      </c>
      <c r="X8049">
        <v>84</v>
      </c>
      <c r="Y8049">
        <v>25</v>
      </c>
      <c r="Z8049">
        <v>0.9</v>
      </c>
      <c r="AA8049">
        <v>-20</v>
      </c>
      <c r="AB8049" t="s">
        <v>27</v>
      </c>
      <c r="AC8049" s="2">
        <v>0.1</v>
      </c>
      <c r="AE8049" t="s">
        <v>120</v>
      </c>
      <c r="AI8049" s="1">
        <v>42278</v>
      </c>
      <c r="AJ8049" s="1">
        <v>42285</v>
      </c>
      <c r="AK8049" t="s">
        <v>50</v>
      </c>
      <c r="AL8049" t="s">
        <v>17320</v>
      </c>
      <c r="AM8049">
        <v>2250073</v>
      </c>
    </row>
    <row r="8050" spans="1:39" hidden="1" x14ac:dyDescent="0.25">
      <c r="A8050" t="s">
        <v>17315</v>
      </c>
      <c r="B8050" t="s">
        <v>17316</v>
      </c>
      <c r="C8050" t="s">
        <v>17321</v>
      </c>
      <c r="D8050" t="s">
        <v>17321</v>
      </c>
      <c r="F8050" t="s">
        <v>74</v>
      </c>
      <c r="G8050" t="s">
        <v>44</v>
      </c>
      <c r="H8050" t="s">
        <v>75</v>
      </c>
      <c r="I8050" t="s">
        <v>46</v>
      </c>
      <c r="J8050" t="s">
        <v>58</v>
      </c>
      <c r="K8050">
        <v>3</v>
      </c>
      <c r="L8050">
        <v>40</v>
      </c>
      <c r="M8050">
        <v>107</v>
      </c>
      <c r="N8050">
        <v>59.9</v>
      </c>
      <c r="R8050">
        <v>450</v>
      </c>
      <c r="S8050">
        <v>7</v>
      </c>
      <c r="T8050">
        <v>64.3</v>
      </c>
      <c r="U8050" t="s">
        <v>48</v>
      </c>
      <c r="V8050">
        <v>25000</v>
      </c>
      <c r="W8050">
        <v>3000</v>
      </c>
      <c r="X8050">
        <v>84</v>
      </c>
      <c r="Y8050">
        <v>15</v>
      </c>
      <c r="Z8050">
        <v>0.9</v>
      </c>
      <c r="AA8050">
        <v>-20</v>
      </c>
      <c r="AB8050" t="s">
        <v>27</v>
      </c>
      <c r="AC8050" s="2">
        <v>0.1</v>
      </c>
      <c r="AE8050" t="s">
        <v>120</v>
      </c>
      <c r="AI8050" s="1">
        <v>42278</v>
      </c>
      <c r="AJ8050" s="1">
        <v>42285</v>
      </c>
      <c r="AK8050" t="s">
        <v>50</v>
      </c>
      <c r="AL8050" t="s">
        <v>17322</v>
      </c>
      <c r="AM8050">
        <v>2250074</v>
      </c>
    </row>
    <row r="8051" spans="1:39" hidden="1" x14ac:dyDescent="0.25">
      <c r="A8051" t="s">
        <v>17315</v>
      </c>
      <c r="B8051" t="s">
        <v>17316</v>
      </c>
      <c r="C8051" t="s">
        <v>17323</v>
      </c>
      <c r="D8051" t="s">
        <v>17323</v>
      </c>
      <c r="F8051" t="s">
        <v>74</v>
      </c>
      <c r="G8051" t="s">
        <v>44</v>
      </c>
      <c r="H8051" t="s">
        <v>75</v>
      </c>
      <c r="I8051" t="s">
        <v>46</v>
      </c>
      <c r="J8051" t="s">
        <v>58</v>
      </c>
      <c r="K8051">
        <v>3</v>
      </c>
      <c r="L8051">
        <v>40</v>
      </c>
      <c r="M8051">
        <v>107</v>
      </c>
      <c r="N8051">
        <v>59.9</v>
      </c>
      <c r="R8051">
        <v>450</v>
      </c>
      <c r="S8051">
        <v>7</v>
      </c>
      <c r="T8051">
        <v>64.3</v>
      </c>
      <c r="U8051" t="s">
        <v>48</v>
      </c>
      <c r="V8051">
        <v>25000</v>
      </c>
      <c r="W8051">
        <v>5000</v>
      </c>
      <c r="X8051">
        <v>83</v>
      </c>
      <c r="Y8051">
        <v>12</v>
      </c>
      <c r="Z8051">
        <v>0.9</v>
      </c>
      <c r="AA8051">
        <v>-20</v>
      </c>
      <c r="AB8051" t="s">
        <v>27</v>
      </c>
      <c r="AC8051" s="2">
        <v>0.1</v>
      </c>
      <c r="AE8051" t="s">
        <v>120</v>
      </c>
      <c r="AI8051" s="1">
        <v>42278</v>
      </c>
      <c r="AJ8051" s="1">
        <v>42285</v>
      </c>
      <c r="AK8051" t="s">
        <v>50</v>
      </c>
      <c r="AL8051" t="s">
        <v>17324</v>
      </c>
      <c r="AM8051">
        <v>2250075</v>
      </c>
    </row>
    <row r="8052" spans="1:39" hidden="1" x14ac:dyDescent="0.25">
      <c r="A8052" t="s">
        <v>17315</v>
      </c>
      <c r="B8052" t="s">
        <v>17316</v>
      </c>
      <c r="C8052" t="s">
        <v>17325</v>
      </c>
      <c r="D8052" t="s">
        <v>17325</v>
      </c>
      <c r="F8052" t="s">
        <v>74</v>
      </c>
      <c r="G8052" t="s">
        <v>44</v>
      </c>
      <c r="H8052" t="s">
        <v>75</v>
      </c>
      <c r="I8052" t="s">
        <v>46</v>
      </c>
      <c r="J8052" t="s">
        <v>58</v>
      </c>
      <c r="K8052">
        <v>3</v>
      </c>
      <c r="L8052">
        <v>60</v>
      </c>
      <c r="M8052">
        <v>107</v>
      </c>
      <c r="N8052">
        <v>59.9</v>
      </c>
      <c r="R8052">
        <v>800</v>
      </c>
      <c r="S8052">
        <v>9</v>
      </c>
      <c r="T8052">
        <v>88.9</v>
      </c>
      <c r="U8052" t="s">
        <v>48</v>
      </c>
      <c r="V8052">
        <v>25000</v>
      </c>
      <c r="W8052">
        <v>2700</v>
      </c>
      <c r="X8052">
        <v>85</v>
      </c>
      <c r="Y8052">
        <v>27</v>
      </c>
      <c r="Z8052">
        <v>1</v>
      </c>
      <c r="AA8052">
        <v>-20</v>
      </c>
      <c r="AB8052" t="s">
        <v>27</v>
      </c>
      <c r="AC8052" s="2">
        <v>0.1</v>
      </c>
      <c r="AE8052" t="s">
        <v>138</v>
      </c>
      <c r="AI8052" s="1">
        <v>42278</v>
      </c>
      <c r="AJ8052" s="1">
        <v>42297</v>
      </c>
      <c r="AK8052" t="s">
        <v>50</v>
      </c>
      <c r="AL8052" t="s">
        <v>17326</v>
      </c>
      <c r="AM8052">
        <v>2250962</v>
      </c>
    </row>
    <row r="8053" spans="1:39" hidden="1" x14ac:dyDescent="0.25">
      <c r="A8053" t="s">
        <v>17315</v>
      </c>
      <c r="B8053" t="s">
        <v>17316</v>
      </c>
      <c r="C8053" t="s">
        <v>17327</v>
      </c>
      <c r="D8053" t="s">
        <v>17327</v>
      </c>
      <c r="F8053" t="s">
        <v>74</v>
      </c>
      <c r="G8053" t="s">
        <v>44</v>
      </c>
      <c r="H8053" t="s">
        <v>75</v>
      </c>
      <c r="I8053" t="s">
        <v>46</v>
      </c>
      <c r="J8053" t="s">
        <v>58</v>
      </c>
      <c r="K8053">
        <v>3</v>
      </c>
      <c r="L8053">
        <v>60</v>
      </c>
      <c r="M8053">
        <v>107</v>
      </c>
      <c r="N8053">
        <v>59.9</v>
      </c>
      <c r="R8053">
        <v>800</v>
      </c>
      <c r="S8053">
        <v>9</v>
      </c>
      <c r="T8053">
        <v>88.9</v>
      </c>
      <c r="U8053" t="s">
        <v>48</v>
      </c>
      <c r="V8053">
        <v>25000</v>
      </c>
      <c r="W8053">
        <v>3000</v>
      </c>
      <c r="X8053">
        <v>84</v>
      </c>
      <c r="Y8053">
        <v>16</v>
      </c>
      <c r="Z8053">
        <v>1</v>
      </c>
      <c r="AA8053">
        <v>-20</v>
      </c>
      <c r="AB8053" t="s">
        <v>27</v>
      </c>
      <c r="AC8053" s="2">
        <v>0.1</v>
      </c>
      <c r="AE8053" t="s">
        <v>138</v>
      </c>
      <c r="AI8053" s="1">
        <v>42278</v>
      </c>
      <c r="AJ8053" s="1">
        <v>42297</v>
      </c>
      <c r="AK8053" t="s">
        <v>50</v>
      </c>
      <c r="AL8053" t="s">
        <v>17328</v>
      </c>
      <c r="AM8053">
        <v>2250964</v>
      </c>
    </row>
    <row r="8054" spans="1:39" hidden="1" x14ac:dyDescent="0.25">
      <c r="A8054" t="s">
        <v>17315</v>
      </c>
      <c r="B8054" t="s">
        <v>17316</v>
      </c>
      <c r="C8054" t="s">
        <v>17329</v>
      </c>
      <c r="D8054" t="s">
        <v>17329</v>
      </c>
      <c r="F8054" t="s">
        <v>74</v>
      </c>
      <c r="G8054" t="s">
        <v>44</v>
      </c>
      <c r="H8054" t="s">
        <v>75</v>
      </c>
      <c r="I8054" t="s">
        <v>46</v>
      </c>
      <c r="J8054" t="s">
        <v>58</v>
      </c>
      <c r="K8054">
        <v>3</v>
      </c>
      <c r="L8054">
        <v>60</v>
      </c>
      <c r="M8054">
        <v>107</v>
      </c>
      <c r="N8054">
        <v>59.9</v>
      </c>
      <c r="R8054">
        <v>800</v>
      </c>
      <c r="S8054">
        <v>9</v>
      </c>
      <c r="T8054">
        <v>88.9</v>
      </c>
      <c r="U8054" t="s">
        <v>48</v>
      </c>
      <c r="V8054">
        <v>25000</v>
      </c>
      <c r="W8054">
        <v>5000</v>
      </c>
      <c r="X8054">
        <v>83</v>
      </c>
      <c r="Y8054">
        <v>13</v>
      </c>
      <c r="Z8054">
        <v>1</v>
      </c>
      <c r="AA8054">
        <v>-20</v>
      </c>
      <c r="AB8054" t="s">
        <v>27</v>
      </c>
      <c r="AC8054" s="2">
        <v>0.1</v>
      </c>
      <c r="AE8054" t="s">
        <v>138</v>
      </c>
      <c r="AI8054" s="1">
        <v>42278</v>
      </c>
      <c r="AJ8054" s="1">
        <v>42297</v>
      </c>
      <c r="AK8054" t="s">
        <v>50</v>
      </c>
      <c r="AL8054" t="s">
        <v>17330</v>
      </c>
      <c r="AM8054">
        <v>2250963</v>
      </c>
    </row>
    <row r="8055" spans="1:39" hidden="1" x14ac:dyDescent="0.25">
      <c r="A8055" t="s">
        <v>17315</v>
      </c>
      <c r="B8055" t="s">
        <v>17316</v>
      </c>
      <c r="C8055" t="s">
        <v>17331</v>
      </c>
      <c r="D8055" t="s">
        <v>17331</v>
      </c>
      <c r="F8055" t="s">
        <v>74</v>
      </c>
      <c r="G8055" t="s">
        <v>44</v>
      </c>
      <c r="H8055" t="s">
        <v>75</v>
      </c>
      <c r="I8055" t="s">
        <v>46</v>
      </c>
      <c r="J8055" t="s">
        <v>58</v>
      </c>
      <c r="K8055">
        <v>3</v>
      </c>
      <c r="L8055">
        <v>60</v>
      </c>
      <c r="M8055">
        <v>107</v>
      </c>
      <c r="N8055">
        <v>59.9</v>
      </c>
      <c r="R8055">
        <v>800</v>
      </c>
      <c r="S8055">
        <v>9</v>
      </c>
      <c r="T8055">
        <v>88.9</v>
      </c>
      <c r="U8055" t="s">
        <v>48</v>
      </c>
      <c r="V8055">
        <v>25000</v>
      </c>
      <c r="W8055">
        <v>2700</v>
      </c>
      <c r="X8055">
        <v>82</v>
      </c>
      <c r="Y8055">
        <v>9</v>
      </c>
      <c r="Z8055">
        <v>1</v>
      </c>
      <c r="AA8055">
        <v>-20</v>
      </c>
      <c r="AE8055" t="s">
        <v>120</v>
      </c>
      <c r="AI8055" s="1">
        <v>42278</v>
      </c>
      <c r="AJ8055" s="1">
        <v>42284</v>
      </c>
      <c r="AK8055" t="s">
        <v>50</v>
      </c>
      <c r="AL8055" t="s">
        <v>17332</v>
      </c>
      <c r="AM8055">
        <v>2250072</v>
      </c>
    </row>
    <row r="8056" spans="1:39" hidden="1" x14ac:dyDescent="0.25">
      <c r="A8056" t="s">
        <v>17315</v>
      </c>
      <c r="B8056" t="s">
        <v>17316</v>
      </c>
      <c r="C8056" t="s">
        <v>17333</v>
      </c>
      <c r="D8056" t="s">
        <v>17333</v>
      </c>
      <c r="F8056" t="s">
        <v>88</v>
      </c>
      <c r="G8056" t="s">
        <v>55</v>
      </c>
      <c r="H8056" t="s">
        <v>75</v>
      </c>
      <c r="I8056" t="s">
        <v>57</v>
      </c>
      <c r="J8056" t="s">
        <v>58</v>
      </c>
      <c r="K8056">
        <v>3</v>
      </c>
      <c r="L8056">
        <v>50</v>
      </c>
      <c r="M8056">
        <v>87.2</v>
      </c>
      <c r="N8056">
        <v>63.1</v>
      </c>
      <c r="O8056">
        <v>1036</v>
      </c>
      <c r="Q8056">
        <v>37</v>
      </c>
      <c r="R8056">
        <v>420</v>
      </c>
      <c r="S8056">
        <v>7</v>
      </c>
      <c r="T8056">
        <v>72</v>
      </c>
      <c r="U8056" t="s">
        <v>48</v>
      </c>
      <c r="V8056">
        <v>25000</v>
      </c>
      <c r="W8056">
        <v>2700</v>
      </c>
      <c r="X8056">
        <v>87</v>
      </c>
      <c r="Y8056">
        <v>34</v>
      </c>
      <c r="Z8056">
        <v>1</v>
      </c>
      <c r="AA8056">
        <v>-20</v>
      </c>
      <c r="AB8056" t="s">
        <v>27</v>
      </c>
      <c r="AE8056" t="s">
        <v>120</v>
      </c>
      <c r="AI8056" s="1">
        <v>41988</v>
      </c>
      <c r="AJ8056" s="1">
        <v>41967</v>
      </c>
      <c r="AK8056" t="s">
        <v>50</v>
      </c>
      <c r="AL8056" t="s">
        <v>17334</v>
      </c>
      <c r="AM8056">
        <v>2225701</v>
      </c>
    </row>
    <row r="8057" spans="1:39" hidden="1" x14ac:dyDescent="0.25">
      <c r="A8057" t="s">
        <v>17315</v>
      </c>
      <c r="B8057" t="s">
        <v>17316</v>
      </c>
      <c r="C8057" t="s">
        <v>17335</v>
      </c>
      <c r="D8057" t="s">
        <v>17335</v>
      </c>
      <c r="F8057" t="s">
        <v>66</v>
      </c>
      <c r="G8057" t="s">
        <v>55</v>
      </c>
      <c r="H8057" t="s">
        <v>67</v>
      </c>
      <c r="I8057" t="s">
        <v>57</v>
      </c>
      <c r="J8057" t="s">
        <v>58</v>
      </c>
      <c r="K8057">
        <v>3</v>
      </c>
      <c r="L8057">
        <v>37</v>
      </c>
      <c r="M8057">
        <v>49.9</v>
      </c>
      <c r="N8057">
        <v>49.9</v>
      </c>
      <c r="O8057">
        <v>1336</v>
      </c>
      <c r="Q8057">
        <v>34</v>
      </c>
      <c r="R8057">
        <v>480</v>
      </c>
      <c r="S8057">
        <v>7</v>
      </c>
      <c r="T8057">
        <v>72.3</v>
      </c>
      <c r="U8057" t="s">
        <v>48</v>
      </c>
      <c r="V8057">
        <v>25000</v>
      </c>
      <c r="W8057">
        <v>2700</v>
      </c>
      <c r="X8057">
        <v>83</v>
      </c>
      <c r="Y8057">
        <v>23</v>
      </c>
      <c r="Z8057">
        <v>0.7</v>
      </c>
      <c r="AA8057">
        <v>-20</v>
      </c>
      <c r="AE8057" t="s">
        <v>120</v>
      </c>
      <c r="AI8057" s="1">
        <v>41988</v>
      </c>
      <c r="AJ8057" s="1">
        <v>41967</v>
      </c>
      <c r="AK8057" t="s">
        <v>50</v>
      </c>
      <c r="AL8057" t="s">
        <v>17336</v>
      </c>
      <c r="AM8057">
        <v>2225702</v>
      </c>
    </row>
    <row r="8058" spans="1:39" hidden="1" x14ac:dyDescent="0.25">
      <c r="A8058" t="s">
        <v>17315</v>
      </c>
      <c r="B8058" t="s">
        <v>17337</v>
      </c>
      <c r="C8058" t="s">
        <v>14382</v>
      </c>
      <c r="D8058" t="s">
        <v>17338</v>
      </c>
      <c r="F8058" t="s">
        <v>169</v>
      </c>
      <c r="G8058" t="s">
        <v>55</v>
      </c>
      <c r="H8058" t="s">
        <v>75</v>
      </c>
      <c r="I8058" t="s">
        <v>57</v>
      </c>
      <c r="J8058" t="s">
        <v>58</v>
      </c>
      <c r="K8058">
        <v>3</v>
      </c>
      <c r="L8058">
        <v>65</v>
      </c>
      <c r="M8058">
        <v>134</v>
      </c>
      <c r="N8058">
        <v>90.2</v>
      </c>
      <c r="R8058">
        <v>760</v>
      </c>
      <c r="S8058">
        <v>12</v>
      </c>
      <c r="T8058">
        <v>63.3</v>
      </c>
      <c r="U8058" t="s">
        <v>48</v>
      </c>
      <c r="V8058">
        <v>25000</v>
      </c>
      <c r="W8058">
        <v>2700</v>
      </c>
      <c r="X8058">
        <v>81</v>
      </c>
      <c r="Y8058">
        <v>11</v>
      </c>
      <c r="Z8058">
        <v>1</v>
      </c>
      <c r="AA8058">
        <v>-20</v>
      </c>
      <c r="AB8058" t="s">
        <v>27</v>
      </c>
      <c r="AC8058" s="2">
        <v>0.2</v>
      </c>
      <c r="AE8058" t="s">
        <v>76</v>
      </c>
      <c r="AI8058" s="1">
        <v>41518</v>
      </c>
      <c r="AJ8058" s="1">
        <v>41830</v>
      </c>
      <c r="AK8058" t="s">
        <v>60</v>
      </c>
      <c r="AL8058" t="s">
        <v>17339</v>
      </c>
      <c r="AM8058">
        <v>2215586</v>
      </c>
    </row>
    <row r="8059" spans="1:39" hidden="1" x14ac:dyDescent="0.25">
      <c r="A8059" t="s">
        <v>17315</v>
      </c>
      <c r="B8059" t="s">
        <v>17337</v>
      </c>
      <c r="C8059" t="s">
        <v>14382</v>
      </c>
      <c r="D8059" t="s">
        <v>17340</v>
      </c>
      <c r="F8059" t="s">
        <v>251</v>
      </c>
      <c r="G8059" t="s">
        <v>55</v>
      </c>
      <c r="H8059" t="s">
        <v>75</v>
      </c>
      <c r="I8059" t="s">
        <v>57</v>
      </c>
      <c r="J8059" t="s">
        <v>58</v>
      </c>
      <c r="K8059">
        <v>3</v>
      </c>
      <c r="L8059">
        <v>75</v>
      </c>
      <c r="M8059">
        <v>161.5</v>
      </c>
      <c r="N8059">
        <v>120</v>
      </c>
      <c r="R8059">
        <v>950</v>
      </c>
      <c r="S8059">
        <v>15</v>
      </c>
      <c r="T8059">
        <v>64.8</v>
      </c>
      <c r="U8059" t="s">
        <v>48</v>
      </c>
      <c r="V8059">
        <v>25000</v>
      </c>
      <c r="W8059">
        <v>2700</v>
      </c>
      <c r="X8059">
        <v>81</v>
      </c>
      <c r="Y8059">
        <v>9</v>
      </c>
      <c r="Z8059">
        <v>1</v>
      </c>
      <c r="AA8059">
        <v>-20</v>
      </c>
      <c r="AB8059" t="s">
        <v>27</v>
      </c>
      <c r="AC8059" s="2">
        <v>0.2</v>
      </c>
      <c r="AE8059" t="s">
        <v>76</v>
      </c>
      <c r="AI8059" s="1">
        <v>41518</v>
      </c>
      <c r="AJ8059" s="1">
        <v>41828</v>
      </c>
      <c r="AK8059" t="s">
        <v>60</v>
      </c>
      <c r="AL8059" t="s">
        <v>17341</v>
      </c>
      <c r="AM8059">
        <v>2215348</v>
      </c>
    </row>
    <row r="8060" spans="1:39" hidden="1" x14ac:dyDescent="0.25">
      <c r="A8060" t="s">
        <v>17315</v>
      </c>
      <c r="B8060" t="s">
        <v>17337</v>
      </c>
      <c r="C8060" t="s">
        <v>14382</v>
      </c>
      <c r="D8060" t="s">
        <v>17342</v>
      </c>
      <c r="F8060" t="s">
        <v>88</v>
      </c>
      <c r="G8060" t="s">
        <v>55</v>
      </c>
      <c r="H8060" t="s">
        <v>75</v>
      </c>
      <c r="I8060" t="s">
        <v>57</v>
      </c>
      <c r="J8060" t="s">
        <v>58</v>
      </c>
      <c r="K8060">
        <v>3</v>
      </c>
      <c r="L8060">
        <v>50</v>
      </c>
      <c r="M8060">
        <v>88.8</v>
      </c>
      <c r="N8060">
        <v>63.2</v>
      </c>
      <c r="O8060">
        <v>869</v>
      </c>
      <c r="Q8060">
        <v>40</v>
      </c>
      <c r="R8060">
        <v>435</v>
      </c>
      <c r="S8060">
        <v>7</v>
      </c>
      <c r="T8060">
        <v>62.1</v>
      </c>
      <c r="U8060" t="s">
        <v>48</v>
      </c>
      <c r="V8060">
        <v>25000</v>
      </c>
      <c r="W8060">
        <v>3000</v>
      </c>
      <c r="X8060">
        <v>83</v>
      </c>
      <c r="Y8060">
        <v>19</v>
      </c>
      <c r="Z8060">
        <v>0.9</v>
      </c>
      <c r="AA8060">
        <v>-20</v>
      </c>
      <c r="AB8060" t="s">
        <v>27</v>
      </c>
      <c r="AC8060" s="2">
        <v>0.2</v>
      </c>
      <c r="AE8060" t="s">
        <v>76</v>
      </c>
      <c r="AI8060" s="1">
        <v>41518</v>
      </c>
      <c r="AJ8060" s="1">
        <v>41838</v>
      </c>
      <c r="AK8060" t="s">
        <v>60</v>
      </c>
      <c r="AL8060" t="s">
        <v>17343</v>
      </c>
      <c r="AM8060">
        <v>2216033</v>
      </c>
    </row>
    <row r="8061" spans="1:39" hidden="1" x14ac:dyDescent="0.25">
      <c r="A8061" t="s">
        <v>17315</v>
      </c>
      <c r="B8061" t="s">
        <v>17337</v>
      </c>
      <c r="C8061" t="s">
        <v>14382</v>
      </c>
      <c r="D8061" t="s">
        <v>17344</v>
      </c>
      <c r="F8061" t="s">
        <v>298</v>
      </c>
      <c r="G8061" t="s">
        <v>55</v>
      </c>
      <c r="H8061" t="s">
        <v>75</v>
      </c>
      <c r="I8061" t="s">
        <v>57</v>
      </c>
      <c r="J8061" t="s">
        <v>58</v>
      </c>
      <c r="K8061">
        <v>3</v>
      </c>
      <c r="L8061">
        <v>60</v>
      </c>
      <c r="M8061">
        <v>120.2</v>
      </c>
      <c r="N8061">
        <v>90.2</v>
      </c>
      <c r="O8061">
        <v>1424</v>
      </c>
      <c r="Q8061">
        <v>38</v>
      </c>
      <c r="R8061">
        <v>850</v>
      </c>
      <c r="S8061">
        <v>12</v>
      </c>
      <c r="T8061">
        <v>70.8</v>
      </c>
      <c r="U8061" t="s">
        <v>48</v>
      </c>
      <c r="V8061">
        <v>25000</v>
      </c>
      <c r="W8061">
        <v>2700</v>
      </c>
      <c r="X8061">
        <v>85</v>
      </c>
      <c r="Y8061">
        <v>28</v>
      </c>
      <c r="Z8061">
        <v>1</v>
      </c>
      <c r="AA8061">
        <v>-20</v>
      </c>
      <c r="AB8061" t="s">
        <v>27</v>
      </c>
      <c r="AC8061" s="2">
        <v>0.2</v>
      </c>
      <c r="AE8061" t="s">
        <v>76</v>
      </c>
      <c r="AI8061" s="1">
        <v>41518</v>
      </c>
      <c r="AJ8061" s="1">
        <v>41806</v>
      </c>
      <c r="AK8061" t="s">
        <v>60</v>
      </c>
      <c r="AL8061" t="s">
        <v>17345</v>
      </c>
      <c r="AM8061">
        <v>2214841</v>
      </c>
    </row>
    <row r="8062" spans="1:39" hidden="1" x14ac:dyDescent="0.25">
      <c r="A8062" t="s">
        <v>17315</v>
      </c>
      <c r="B8062" t="s">
        <v>17337</v>
      </c>
      <c r="C8062" t="s">
        <v>14382</v>
      </c>
      <c r="D8062" t="s">
        <v>17346</v>
      </c>
      <c r="F8062" t="s">
        <v>82</v>
      </c>
      <c r="G8062" t="s">
        <v>55</v>
      </c>
      <c r="H8062" t="s">
        <v>75</v>
      </c>
      <c r="I8062" t="s">
        <v>57</v>
      </c>
      <c r="J8062" t="s">
        <v>58</v>
      </c>
      <c r="K8062">
        <v>3</v>
      </c>
      <c r="L8062">
        <v>75</v>
      </c>
      <c r="M8062">
        <v>130.4</v>
      </c>
      <c r="N8062">
        <v>120.2</v>
      </c>
      <c r="O8062">
        <v>1676</v>
      </c>
      <c r="Q8062">
        <v>36</v>
      </c>
      <c r="R8062">
        <v>1000</v>
      </c>
      <c r="S8062">
        <v>15</v>
      </c>
      <c r="T8062">
        <v>66.7</v>
      </c>
      <c r="U8062" t="s">
        <v>48</v>
      </c>
      <c r="V8062">
        <v>25000</v>
      </c>
      <c r="W8062">
        <v>2700</v>
      </c>
      <c r="X8062">
        <v>84</v>
      </c>
      <c r="Y8062">
        <v>27</v>
      </c>
      <c r="Z8062">
        <v>1</v>
      </c>
      <c r="AA8062">
        <v>-20</v>
      </c>
      <c r="AB8062" t="s">
        <v>27</v>
      </c>
      <c r="AC8062" s="2">
        <v>0.19</v>
      </c>
      <c r="AE8062" t="s">
        <v>76</v>
      </c>
      <c r="AI8062" s="1">
        <v>41518</v>
      </c>
      <c r="AJ8062" s="1">
        <v>41806</v>
      </c>
      <c r="AK8062" t="s">
        <v>60</v>
      </c>
      <c r="AL8062" t="s">
        <v>17347</v>
      </c>
      <c r="AM8062">
        <v>2214840</v>
      </c>
    </row>
    <row r="8063" spans="1:39" hidden="1" x14ac:dyDescent="0.25">
      <c r="A8063" t="s">
        <v>17315</v>
      </c>
      <c r="B8063" t="s">
        <v>17337</v>
      </c>
      <c r="C8063" t="s">
        <v>14382</v>
      </c>
      <c r="D8063" t="s">
        <v>17335</v>
      </c>
      <c r="F8063" t="s">
        <v>66</v>
      </c>
      <c r="G8063" t="s">
        <v>55</v>
      </c>
      <c r="H8063" t="s">
        <v>2613</v>
      </c>
      <c r="I8063" t="s">
        <v>57</v>
      </c>
      <c r="J8063" t="s">
        <v>58</v>
      </c>
      <c r="K8063">
        <v>3</v>
      </c>
      <c r="L8063">
        <v>37</v>
      </c>
      <c r="M8063">
        <v>45.1</v>
      </c>
      <c r="N8063">
        <v>49.8</v>
      </c>
      <c r="O8063">
        <v>922</v>
      </c>
      <c r="Q8063">
        <v>39</v>
      </c>
      <c r="R8063">
        <v>480</v>
      </c>
      <c r="S8063">
        <v>7</v>
      </c>
      <c r="T8063">
        <v>79</v>
      </c>
      <c r="U8063" t="s">
        <v>48</v>
      </c>
      <c r="V8063">
        <v>25000</v>
      </c>
      <c r="W8063">
        <v>3000</v>
      </c>
      <c r="X8063">
        <v>83</v>
      </c>
      <c r="Y8063">
        <v>19</v>
      </c>
      <c r="Z8063">
        <v>0.8</v>
      </c>
      <c r="AA8063">
        <v>-20</v>
      </c>
      <c r="AE8063" t="s">
        <v>76</v>
      </c>
      <c r="AI8063" s="1">
        <v>41518</v>
      </c>
      <c r="AJ8063" s="1">
        <v>41844</v>
      </c>
      <c r="AK8063" t="s">
        <v>60</v>
      </c>
      <c r="AL8063" t="s">
        <v>17348</v>
      </c>
      <c r="AM8063">
        <v>2216530</v>
      </c>
    </row>
    <row r="8064" spans="1:39" hidden="1" x14ac:dyDescent="0.25">
      <c r="A8064" t="s">
        <v>17349</v>
      </c>
      <c r="B8064" t="s">
        <v>17350</v>
      </c>
      <c r="C8064" t="s">
        <v>10799</v>
      </c>
      <c r="D8064" t="s">
        <v>17351</v>
      </c>
      <c r="F8064" t="s">
        <v>147</v>
      </c>
      <c r="G8064" t="s">
        <v>148</v>
      </c>
      <c r="H8064" t="s">
        <v>149</v>
      </c>
      <c r="I8064" t="s">
        <v>148</v>
      </c>
      <c r="J8064" t="s">
        <v>58</v>
      </c>
      <c r="K8064">
        <v>3</v>
      </c>
      <c r="L8064">
        <v>25</v>
      </c>
      <c r="M8064">
        <v>98.3</v>
      </c>
      <c r="N8064">
        <v>34.5</v>
      </c>
      <c r="R8064">
        <v>200</v>
      </c>
      <c r="S8064">
        <v>2</v>
      </c>
      <c r="T8064">
        <v>100</v>
      </c>
      <c r="U8064" t="s">
        <v>48</v>
      </c>
      <c r="V8064">
        <v>15000</v>
      </c>
      <c r="W8064">
        <v>2700</v>
      </c>
      <c r="X8064">
        <v>82</v>
      </c>
      <c r="Y8064">
        <v>2</v>
      </c>
      <c r="Z8064">
        <v>0.9</v>
      </c>
      <c r="AA8064">
        <v>-20</v>
      </c>
      <c r="AB8064" t="s">
        <v>27</v>
      </c>
      <c r="AC8064" s="2">
        <v>0.2</v>
      </c>
      <c r="AE8064" t="s">
        <v>727</v>
      </c>
      <c r="AI8064" s="1">
        <v>42506</v>
      </c>
      <c r="AJ8064" s="1">
        <v>42522</v>
      </c>
      <c r="AK8064" t="s">
        <v>60</v>
      </c>
      <c r="AL8064" t="s">
        <v>17352</v>
      </c>
      <c r="AM8064">
        <v>2270255</v>
      </c>
    </row>
    <row r="8065" spans="1:39" hidden="1" x14ac:dyDescent="0.25">
      <c r="A8065" t="s">
        <v>17349</v>
      </c>
      <c r="B8065" t="s">
        <v>17350</v>
      </c>
      <c r="C8065" t="s">
        <v>10799</v>
      </c>
      <c r="D8065" t="s">
        <v>17353</v>
      </c>
      <c r="F8065" t="s">
        <v>147</v>
      </c>
      <c r="G8065" t="s">
        <v>148</v>
      </c>
      <c r="H8065" t="s">
        <v>149</v>
      </c>
      <c r="I8065" t="s">
        <v>148</v>
      </c>
      <c r="J8065" t="s">
        <v>58</v>
      </c>
      <c r="K8065">
        <v>3</v>
      </c>
      <c r="L8065">
        <v>40</v>
      </c>
      <c r="M8065">
        <v>99.3</v>
      </c>
      <c r="N8065">
        <v>34.5</v>
      </c>
      <c r="R8065">
        <v>350</v>
      </c>
      <c r="S8065">
        <v>4</v>
      </c>
      <c r="T8065">
        <v>87.5</v>
      </c>
      <c r="U8065" t="s">
        <v>48</v>
      </c>
      <c r="V8065">
        <v>15000</v>
      </c>
      <c r="W8065">
        <v>2700</v>
      </c>
      <c r="X8065">
        <v>81</v>
      </c>
      <c r="Y8065">
        <v>2</v>
      </c>
      <c r="Z8065">
        <v>0.9</v>
      </c>
      <c r="AA8065">
        <v>-20</v>
      </c>
      <c r="AB8065" t="s">
        <v>27</v>
      </c>
      <c r="AC8065" s="2">
        <v>0.2</v>
      </c>
      <c r="AE8065" t="s">
        <v>727</v>
      </c>
      <c r="AI8065" s="1">
        <v>42506</v>
      </c>
      <c r="AJ8065" s="1">
        <v>42522</v>
      </c>
      <c r="AK8065" t="s">
        <v>60</v>
      </c>
      <c r="AL8065" t="s">
        <v>17354</v>
      </c>
      <c r="AM8065">
        <v>2270256</v>
      </c>
    </row>
    <row r="8066" spans="1:39" hidden="1" x14ac:dyDescent="0.25">
      <c r="A8066" t="s">
        <v>17148</v>
      </c>
      <c r="B8066" t="s">
        <v>17149</v>
      </c>
      <c r="C8066" t="s">
        <v>1815</v>
      </c>
      <c r="D8066" t="s">
        <v>17268</v>
      </c>
      <c r="F8066" t="s">
        <v>82</v>
      </c>
      <c r="G8066" t="s">
        <v>55</v>
      </c>
      <c r="H8066" t="s">
        <v>75</v>
      </c>
      <c r="I8066" t="s">
        <v>57</v>
      </c>
      <c r="J8066" t="s">
        <v>58</v>
      </c>
      <c r="K8066">
        <v>3</v>
      </c>
      <c r="L8066">
        <v>100</v>
      </c>
      <c r="M8066">
        <v>132.5</v>
      </c>
      <c r="N8066">
        <v>122.4</v>
      </c>
      <c r="O8066">
        <v>1924</v>
      </c>
      <c r="Q8066">
        <v>45</v>
      </c>
      <c r="R8066">
        <v>1300</v>
      </c>
      <c r="S8066">
        <v>14</v>
      </c>
      <c r="T8066">
        <v>92.8</v>
      </c>
      <c r="U8066" t="s">
        <v>48</v>
      </c>
      <c r="V8066">
        <v>25000</v>
      </c>
      <c r="W8066">
        <v>5000</v>
      </c>
      <c r="X8066">
        <v>83</v>
      </c>
      <c r="Y8066">
        <v>10</v>
      </c>
      <c r="Z8066">
        <v>1</v>
      </c>
      <c r="AA8066">
        <v>-25</v>
      </c>
      <c r="AB8066" t="s">
        <v>27</v>
      </c>
      <c r="AC8066" s="2">
        <v>0.2</v>
      </c>
      <c r="AE8066" t="s">
        <v>76</v>
      </c>
      <c r="AI8066" s="1">
        <v>41923</v>
      </c>
      <c r="AJ8066" s="1">
        <v>42027</v>
      </c>
      <c r="AK8066" t="s">
        <v>60</v>
      </c>
      <c r="AL8066" t="s">
        <v>17355</v>
      </c>
      <c r="AM8066">
        <v>2237295</v>
      </c>
    </row>
    <row r="8067" spans="1:39" hidden="1" x14ac:dyDescent="0.25">
      <c r="A8067" t="s">
        <v>17148</v>
      </c>
      <c r="B8067" t="s">
        <v>17149</v>
      </c>
      <c r="C8067" t="s">
        <v>1815</v>
      </c>
      <c r="D8067" t="s">
        <v>17356</v>
      </c>
      <c r="F8067" t="s">
        <v>298</v>
      </c>
      <c r="G8067" t="s">
        <v>55</v>
      </c>
      <c r="H8067" t="s">
        <v>75</v>
      </c>
      <c r="I8067" t="s">
        <v>57</v>
      </c>
      <c r="J8067" t="s">
        <v>58</v>
      </c>
      <c r="K8067">
        <v>3</v>
      </c>
      <c r="L8067">
        <v>75</v>
      </c>
      <c r="M8067">
        <v>119.5</v>
      </c>
      <c r="N8067">
        <v>95</v>
      </c>
      <c r="O8067">
        <v>1730</v>
      </c>
      <c r="Q8067">
        <v>35</v>
      </c>
      <c r="S8067">
        <v>10</v>
      </c>
      <c r="T8067">
        <v>80</v>
      </c>
      <c r="U8067" t="s">
        <v>48</v>
      </c>
      <c r="V8067">
        <v>25000</v>
      </c>
      <c r="W8067">
        <v>2700</v>
      </c>
      <c r="X8067">
        <v>83</v>
      </c>
      <c r="Y8067">
        <v>18</v>
      </c>
      <c r="Z8067">
        <v>1</v>
      </c>
      <c r="AA8067">
        <v>-25</v>
      </c>
      <c r="AC8067" s="2">
        <v>0.2</v>
      </c>
      <c r="AE8067" t="s">
        <v>76</v>
      </c>
      <c r="AI8067" s="1">
        <v>41923</v>
      </c>
      <c r="AJ8067" s="1">
        <v>42048</v>
      </c>
      <c r="AK8067" t="s">
        <v>60</v>
      </c>
      <c r="AL8067" t="s">
        <v>17357</v>
      </c>
      <c r="AM8067">
        <v>2233464</v>
      </c>
    </row>
    <row r="8068" spans="1:39" hidden="1" x14ac:dyDescent="0.25">
      <c r="A8068" t="s">
        <v>17148</v>
      </c>
      <c r="B8068" t="s">
        <v>17149</v>
      </c>
      <c r="C8068" t="s">
        <v>1815</v>
      </c>
      <c r="D8068" t="s">
        <v>17356</v>
      </c>
      <c r="F8068" t="s">
        <v>298</v>
      </c>
      <c r="G8068" t="s">
        <v>55</v>
      </c>
      <c r="H8068" t="s">
        <v>75</v>
      </c>
      <c r="I8068" t="s">
        <v>57</v>
      </c>
      <c r="J8068" t="s">
        <v>58</v>
      </c>
      <c r="K8068">
        <v>3</v>
      </c>
      <c r="L8068">
        <v>75</v>
      </c>
      <c r="M8068">
        <v>119.5</v>
      </c>
      <c r="N8068">
        <v>95</v>
      </c>
      <c r="O8068">
        <v>1846</v>
      </c>
      <c r="Q8068">
        <v>35</v>
      </c>
      <c r="S8068">
        <v>10</v>
      </c>
      <c r="T8068">
        <v>80</v>
      </c>
      <c r="U8068" t="s">
        <v>48</v>
      </c>
      <c r="V8068">
        <v>25000</v>
      </c>
      <c r="W8068">
        <v>3000</v>
      </c>
      <c r="X8068">
        <v>83</v>
      </c>
      <c r="Y8068">
        <v>19</v>
      </c>
      <c r="Z8068">
        <v>1</v>
      </c>
      <c r="AA8068">
        <v>-25</v>
      </c>
      <c r="AC8068" s="2">
        <v>0.2</v>
      </c>
      <c r="AE8068" t="s">
        <v>76</v>
      </c>
      <c r="AI8068" s="1">
        <v>41923</v>
      </c>
      <c r="AJ8068" s="1">
        <v>42048</v>
      </c>
      <c r="AK8068" t="s">
        <v>60</v>
      </c>
      <c r="AL8068" t="s">
        <v>17358</v>
      </c>
      <c r="AM8068">
        <v>2233465</v>
      </c>
    </row>
    <row r="8069" spans="1:39" hidden="1" x14ac:dyDescent="0.25">
      <c r="A8069" t="s">
        <v>17148</v>
      </c>
      <c r="B8069" t="s">
        <v>17149</v>
      </c>
      <c r="C8069" t="s">
        <v>1815</v>
      </c>
      <c r="D8069" t="s">
        <v>17356</v>
      </c>
      <c r="F8069" t="s">
        <v>298</v>
      </c>
      <c r="G8069" t="s">
        <v>55</v>
      </c>
      <c r="H8069" t="s">
        <v>75</v>
      </c>
      <c r="I8069" t="s">
        <v>57</v>
      </c>
      <c r="J8069" t="s">
        <v>58</v>
      </c>
      <c r="K8069">
        <v>3</v>
      </c>
      <c r="L8069">
        <v>75</v>
      </c>
      <c r="M8069">
        <v>119.5</v>
      </c>
      <c r="N8069">
        <v>95</v>
      </c>
      <c r="O8069">
        <v>1926</v>
      </c>
      <c r="Q8069">
        <v>35</v>
      </c>
      <c r="S8069">
        <v>10</v>
      </c>
      <c r="T8069">
        <v>95</v>
      </c>
      <c r="U8069" t="s">
        <v>48</v>
      </c>
      <c r="V8069">
        <v>25000</v>
      </c>
      <c r="W8069">
        <v>4000</v>
      </c>
      <c r="X8069">
        <v>84</v>
      </c>
      <c r="Y8069">
        <v>27</v>
      </c>
      <c r="Z8069">
        <v>1</v>
      </c>
      <c r="AA8069">
        <v>-25</v>
      </c>
      <c r="AC8069" s="2">
        <v>0.2</v>
      </c>
      <c r="AE8069" t="s">
        <v>76</v>
      </c>
      <c r="AI8069" s="1">
        <v>41923</v>
      </c>
      <c r="AJ8069" s="1">
        <v>42048</v>
      </c>
      <c r="AK8069" t="s">
        <v>60</v>
      </c>
      <c r="AL8069" t="s">
        <v>17359</v>
      </c>
      <c r="AM8069">
        <v>2233466</v>
      </c>
    </row>
    <row r="8070" spans="1:39" hidden="1" x14ac:dyDescent="0.25">
      <c r="A8070" t="s">
        <v>17148</v>
      </c>
      <c r="B8070" t="s">
        <v>17149</v>
      </c>
      <c r="C8070" t="s">
        <v>1815</v>
      </c>
      <c r="D8070" t="s">
        <v>17356</v>
      </c>
      <c r="F8070" t="s">
        <v>298</v>
      </c>
      <c r="G8070" t="s">
        <v>55</v>
      </c>
      <c r="H8070" t="s">
        <v>75</v>
      </c>
      <c r="I8070" t="s">
        <v>57</v>
      </c>
      <c r="J8070" t="s">
        <v>58</v>
      </c>
      <c r="K8070">
        <v>3</v>
      </c>
      <c r="L8070">
        <v>75</v>
      </c>
      <c r="M8070">
        <v>119.5</v>
      </c>
      <c r="N8070">
        <v>95</v>
      </c>
      <c r="O8070">
        <v>2098</v>
      </c>
      <c r="Q8070">
        <v>35</v>
      </c>
      <c r="S8070">
        <v>10</v>
      </c>
      <c r="T8070">
        <v>100</v>
      </c>
      <c r="U8070" t="s">
        <v>48</v>
      </c>
      <c r="V8070">
        <v>25000</v>
      </c>
      <c r="W8070">
        <v>5000</v>
      </c>
      <c r="X8070">
        <v>83</v>
      </c>
      <c r="Y8070">
        <v>8</v>
      </c>
      <c r="Z8070">
        <v>1</v>
      </c>
      <c r="AA8070">
        <v>-25</v>
      </c>
      <c r="AC8070" s="2">
        <v>0.2</v>
      </c>
      <c r="AE8070" t="s">
        <v>76</v>
      </c>
      <c r="AI8070" s="1">
        <v>41923</v>
      </c>
      <c r="AJ8070" s="1">
        <v>42048</v>
      </c>
      <c r="AK8070" t="s">
        <v>60</v>
      </c>
      <c r="AL8070" t="s">
        <v>17360</v>
      </c>
      <c r="AM8070">
        <v>2233467</v>
      </c>
    </row>
    <row r="8071" spans="1:39" hidden="1" x14ac:dyDescent="0.25">
      <c r="A8071" t="s">
        <v>17148</v>
      </c>
      <c r="B8071" t="s">
        <v>17149</v>
      </c>
      <c r="C8071" t="s">
        <v>1815</v>
      </c>
      <c r="D8071" t="s">
        <v>17361</v>
      </c>
      <c r="F8071" t="s">
        <v>82</v>
      </c>
      <c r="G8071" t="s">
        <v>55</v>
      </c>
      <c r="H8071" t="s">
        <v>75</v>
      </c>
      <c r="I8071" t="s">
        <v>57</v>
      </c>
      <c r="J8071" t="s">
        <v>58</v>
      </c>
      <c r="K8071">
        <v>3</v>
      </c>
      <c r="L8071">
        <v>100</v>
      </c>
      <c r="M8071">
        <v>132.5</v>
      </c>
      <c r="N8071">
        <v>122.4</v>
      </c>
      <c r="O8071">
        <v>1727</v>
      </c>
      <c r="Q8071">
        <v>45</v>
      </c>
      <c r="S8071">
        <v>14</v>
      </c>
      <c r="T8071">
        <v>78.599999999999994</v>
      </c>
      <c r="U8071" t="s">
        <v>48</v>
      </c>
      <c r="V8071">
        <v>25000</v>
      </c>
      <c r="W8071">
        <v>3000</v>
      </c>
      <c r="X8071">
        <v>83</v>
      </c>
      <c r="Y8071">
        <v>22</v>
      </c>
      <c r="Z8071">
        <v>1</v>
      </c>
      <c r="AA8071">
        <v>-25</v>
      </c>
      <c r="AC8071" s="2">
        <v>0.2</v>
      </c>
      <c r="AE8071" t="s">
        <v>76</v>
      </c>
      <c r="AI8071" s="1">
        <v>41923</v>
      </c>
      <c r="AJ8071" s="1">
        <v>42048</v>
      </c>
      <c r="AK8071" t="s">
        <v>60</v>
      </c>
      <c r="AL8071" t="s">
        <v>17362</v>
      </c>
      <c r="AM8071">
        <v>2233461</v>
      </c>
    </row>
    <row r="8072" spans="1:39" hidden="1" x14ac:dyDescent="0.25">
      <c r="A8072" t="s">
        <v>17148</v>
      </c>
      <c r="B8072" t="s">
        <v>17149</v>
      </c>
      <c r="C8072" t="s">
        <v>1815</v>
      </c>
      <c r="D8072" t="s">
        <v>17361</v>
      </c>
      <c r="F8072" t="s">
        <v>82</v>
      </c>
      <c r="G8072" t="s">
        <v>55</v>
      </c>
      <c r="H8072" t="s">
        <v>75</v>
      </c>
      <c r="I8072" t="s">
        <v>57</v>
      </c>
      <c r="J8072" t="s">
        <v>58</v>
      </c>
      <c r="K8072">
        <v>3</v>
      </c>
      <c r="L8072">
        <v>100</v>
      </c>
      <c r="M8072">
        <v>132.5</v>
      </c>
      <c r="N8072">
        <v>122.4</v>
      </c>
      <c r="O8072">
        <v>1752</v>
      </c>
      <c r="Q8072">
        <v>45</v>
      </c>
      <c r="S8072">
        <v>14</v>
      </c>
      <c r="T8072">
        <v>71.400000000000006</v>
      </c>
      <c r="U8072" t="s">
        <v>48</v>
      </c>
      <c r="V8072">
        <v>25000</v>
      </c>
      <c r="W8072">
        <v>2700</v>
      </c>
      <c r="X8072">
        <v>82</v>
      </c>
      <c r="Y8072">
        <v>16</v>
      </c>
      <c r="Z8072">
        <v>1</v>
      </c>
      <c r="AA8072">
        <v>-25</v>
      </c>
      <c r="AC8072" s="2">
        <v>0.2</v>
      </c>
      <c r="AE8072" t="s">
        <v>76</v>
      </c>
      <c r="AI8072" s="1">
        <v>41923</v>
      </c>
      <c r="AJ8072" s="1">
        <v>42048</v>
      </c>
      <c r="AK8072" t="s">
        <v>60</v>
      </c>
      <c r="AL8072" t="s">
        <v>17363</v>
      </c>
      <c r="AM8072">
        <v>2233460</v>
      </c>
    </row>
    <row r="8073" spans="1:39" hidden="1" x14ac:dyDescent="0.25">
      <c r="A8073" t="s">
        <v>17148</v>
      </c>
      <c r="B8073" t="s">
        <v>17149</v>
      </c>
      <c r="C8073" t="s">
        <v>1815</v>
      </c>
      <c r="D8073" t="s">
        <v>17361</v>
      </c>
      <c r="F8073" t="s">
        <v>82</v>
      </c>
      <c r="G8073" t="s">
        <v>55</v>
      </c>
      <c r="H8073" t="s">
        <v>75</v>
      </c>
      <c r="I8073" t="s">
        <v>57</v>
      </c>
      <c r="J8073" t="s">
        <v>58</v>
      </c>
      <c r="K8073">
        <v>3</v>
      </c>
      <c r="L8073">
        <v>100</v>
      </c>
      <c r="M8073">
        <v>132.5</v>
      </c>
      <c r="N8073">
        <v>122.4</v>
      </c>
      <c r="O8073">
        <v>1823</v>
      </c>
      <c r="Q8073">
        <v>45</v>
      </c>
      <c r="S8073">
        <v>14</v>
      </c>
      <c r="T8073">
        <v>85.7</v>
      </c>
      <c r="U8073" t="s">
        <v>48</v>
      </c>
      <c r="V8073">
        <v>25000</v>
      </c>
      <c r="W8073">
        <v>4000</v>
      </c>
      <c r="X8073">
        <v>82</v>
      </c>
      <c r="Y8073">
        <v>19</v>
      </c>
      <c r="Z8073">
        <v>1</v>
      </c>
      <c r="AA8073">
        <v>-25</v>
      </c>
      <c r="AC8073" s="2">
        <v>0.2</v>
      </c>
      <c r="AE8073" t="s">
        <v>76</v>
      </c>
      <c r="AI8073" s="1">
        <v>41923</v>
      </c>
      <c r="AJ8073" s="1">
        <v>42048</v>
      </c>
      <c r="AK8073" t="s">
        <v>60</v>
      </c>
      <c r="AL8073" t="s">
        <v>17364</v>
      </c>
      <c r="AM8073">
        <v>2233462</v>
      </c>
    </row>
    <row r="8074" spans="1:39" hidden="1" x14ac:dyDescent="0.25">
      <c r="A8074" t="s">
        <v>17148</v>
      </c>
      <c r="B8074" t="s">
        <v>17149</v>
      </c>
      <c r="C8074" t="s">
        <v>1815</v>
      </c>
      <c r="D8074" t="s">
        <v>17361</v>
      </c>
      <c r="F8074" t="s">
        <v>82</v>
      </c>
      <c r="G8074" t="s">
        <v>55</v>
      </c>
      <c r="H8074" t="s">
        <v>75</v>
      </c>
      <c r="I8074" t="s">
        <v>57</v>
      </c>
      <c r="J8074" t="s">
        <v>58</v>
      </c>
      <c r="K8074">
        <v>3</v>
      </c>
      <c r="L8074">
        <v>100</v>
      </c>
      <c r="M8074">
        <v>132.5</v>
      </c>
      <c r="N8074">
        <v>122.4</v>
      </c>
      <c r="O8074">
        <v>2075</v>
      </c>
      <c r="Q8074">
        <v>45</v>
      </c>
      <c r="S8074">
        <v>14</v>
      </c>
      <c r="T8074">
        <v>100</v>
      </c>
      <c r="U8074" t="s">
        <v>48</v>
      </c>
      <c r="V8074">
        <v>25000</v>
      </c>
      <c r="W8074">
        <v>5000</v>
      </c>
      <c r="X8074">
        <v>82</v>
      </c>
      <c r="Y8074">
        <v>6</v>
      </c>
      <c r="Z8074">
        <v>1</v>
      </c>
      <c r="AA8074">
        <v>-25</v>
      </c>
      <c r="AC8074" s="2">
        <v>0.2</v>
      </c>
      <c r="AE8074" t="s">
        <v>76</v>
      </c>
      <c r="AI8074" s="1">
        <v>41923</v>
      </c>
      <c r="AJ8074" s="1">
        <v>42048</v>
      </c>
      <c r="AK8074" t="s">
        <v>60</v>
      </c>
      <c r="AL8074" t="s">
        <v>17365</v>
      </c>
      <c r="AM8074">
        <v>2233463</v>
      </c>
    </row>
    <row r="8075" spans="1:39" hidden="1" x14ac:dyDescent="0.25">
      <c r="A8075" t="s">
        <v>17148</v>
      </c>
      <c r="B8075" t="s">
        <v>17149</v>
      </c>
      <c r="C8075" t="s">
        <v>86</v>
      </c>
      <c r="D8075" t="s">
        <v>17366</v>
      </c>
      <c r="F8075" t="s">
        <v>298</v>
      </c>
      <c r="G8075" t="s">
        <v>55</v>
      </c>
      <c r="H8075" t="s">
        <v>75</v>
      </c>
      <c r="I8075" t="s">
        <v>57</v>
      </c>
      <c r="J8075" t="s">
        <v>58</v>
      </c>
      <c r="K8075">
        <v>3</v>
      </c>
      <c r="L8075">
        <v>70</v>
      </c>
      <c r="M8075">
        <v>120.5</v>
      </c>
      <c r="N8075">
        <v>97.5</v>
      </c>
      <c r="O8075">
        <v>1537</v>
      </c>
      <c r="Q8075">
        <v>35</v>
      </c>
      <c r="S8075">
        <v>13</v>
      </c>
      <c r="T8075">
        <v>54.1</v>
      </c>
      <c r="U8075" t="s">
        <v>48</v>
      </c>
      <c r="V8075">
        <v>25000</v>
      </c>
      <c r="W8075">
        <v>3000</v>
      </c>
      <c r="X8075">
        <v>83</v>
      </c>
      <c r="Y8075">
        <v>15</v>
      </c>
      <c r="Z8075">
        <v>0.9</v>
      </c>
      <c r="AA8075">
        <v>-25</v>
      </c>
      <c r="AB8075" t="s">
        <v>27</v>
      </c>
      <c r="AC8075" s="2">
        <v>0.1</v>
      </c>
      <c r="AE8075" t="s">
        <v>76</v>
      </c>
      <c r="AI8075" s="1">
        <v>41548</v>
      </c>
      <c r="AJ8075" s="1">
        <v>42023</v>
      </c>
      <c r="AK8075" t="s">
        <v>60</v>
      </c>
      <c r="AL8075" t="s">
        <v>17367</v>
      </c>
      <c r="AM8075">
        <v>2231298</v>
      </c>
    </row>
    <row r="8076" spans="1:39" hidden="1" x14ac:dyDescent="0.25">
      <c r="A8076" t="s">
        <v>17148</v>
      </c>
      <c r="B8076" t="s">
        <v>17149</v>
      </c>
      <c r="C8076" t="s">
        <v>86</v>
      </c>
      <c r="D8076" t="s">
        <v>17368</v>
      </c>
      <c r="F8076" t="s">
        <v>298</v>
      </c>
      <c r="G8076" t="s">
        <v>55</v>
      </c>
      <c r="H8076" t="s">
        <v>75</v>
      </c>
      <c r="I8076" t="s">
        <v>57</v>
      </c>
      <c r="J8076" t="s">
        <v>58</v>
      </c>
      <c r="K8076">
        <v>3</v>
      </c>
      <c r="L8076">
        <v>70</v>
      </c>
      <c r="M8076">
        <v>120.5</v>
      </c>
      <c r="N8076">
        <v>97.5</v>
      </c>
      <c r="O8076">
        <v>2075</v>
      </c>
      <c r="Q8076">
        <v>35</v>
      </c>
      <c r="S8076">
        <v>13</v>
      </c>
      <c r="T8076">
        <v>54.1</v>
      </c>
      <c r="U8076" t="s">
        <v>48</v>
      </c>
      <c r="V8076">
        <v>25000</v>
      </c>
      <c r="W8076">
        <v>4000</v>
      </c>
      <c r="X8076">
        <v>83</v>
      </c>
      <c r="Y8076">
        <v>17</v>
      </c>
      <c r="Z8076">
        <v>1</v>
      </c>
      <c r="AA8076">
        <v>-25</v>
      </c>
      <c r="AB8076" t="s">
        <v>27</v>
      </c>
      <c r="AC8076" s="2">
        <v>0.1</v>
      </c>
      <c r="AE8076" t="s">
        <v>76</v>
      </c>
      <c r="AI8076" s="1">
        <v>41548</v>
      </c>
      <c r="AJ8076" s="1">
        <v>42023</v>
      </c>
      <c r="AK8076" t="s">
        <v>60</v>
      </c>
      <c r="AL8076" t="s">
        <v>17369</v>
      </c>
      <c r="AM8076">
        <v>2231299</v>
      </c>
    </row>
    <row r="8077" spans="1:39" hidden="1" x14ac:dyDescent="0.25">
      <c r="A8077" t="s">
        <v>17148</v>
      </c>
      <c r="B8077" t="s">
        <v>17149</v>
      </c>
      <c r="C8077" t="s">
        <v>86</v>
      </c>
      <c r="D8077" t="s">
        <v>17370</v>
      </c>
      <c r="F8077" t="s">
        <v>298</v>
      </c>
      <c r="G8077" t="s">
        <v>55</v>
      </c>
      <c r="H8077" t="s">
        <v>75</v>
      </c>
      <c r="I8077" t="s">
        <v>57</v>
      </c>
      <c r="J8077" t="s">
        <v>58</v>
      </c>
      <c r="K8077">
        <v>3</v>
      </c>
      <c r="L8077">
        <v>70</v>
      </c>
      <c r="M8077">
        <v>120.5</v>
      </c>
      <c r="N8077">
        <v>97.5</v>
      </c>
      <c r="O8077">
        <v>2321</v>
      </c>
      <c r="Q8077">
        <v>35</v>
      </c>
      <c r="S8077">
        <v>13</v>
      </c>
      <c r="T8077">
        <v>54.1</v>
      </c>
      <c r="U8077" t="s">
        <v>48</v>
      </c>
      <c r="V8077">
        <v>25000</v>
      </c>
      <c r="W8077">
        <v>5000</v>
      </c>
      <c r="X8077">
        <v>81</v>
      </c>
      <c r="Y8077">
        <v>4</v>
      </c>
      <c r="Z8077">
        <v>1</v>
      </c>
      <c r="AA8077">
        <v>-25</v>
      </c>
      <c r="AB8077" t="s">
        <v>27</v>
      </c>
      <c r="AC8077" s="2">
        <v>0.1</v>
      </c>
      <c r="AE8077" t="s">
        <v>76</v>
      </c>
      <c r="AI8077" s="1">
        <v>41548</v>
      </c>
      <c r="AJ8077" s="1">
        <v>42023</v>
      </c>
      <c r="AK8077" t="s">
        <v>60</v>
      </c>
      <c r="AL8077" t="s">
        <v>17371</v>
      </c>
      <c r="AM8077">
        <v>2231300</v>
      </c>
    </row>
    <row r="8078" spans="1:39" hidden="1" x14ac:dyDescent="0.25">
      <c r="A8078" t="s">
        <v>17372</v>
      </c>
      <c r="B8078" t="s">
        <v>17373</v>
      </c>
      <c r="C8078" t="s">
        <v>10808</v>
      </c>
      <c r="D8078" t="s">
        <v>17374</v>
      </c>
      <c r="E8078" t="s">
        <v>17375</v>
      </c>
      <c r="F8078" t="s">
        <v>169</v>
      </c>
      <c r="G8078" t="s">
        <v>55</v>
      </c>
      <c r="H8078" t="s">
        <v>75</v>
      </c>
      <c r="I8078" t="s">
        <v>57</v>
      </c>
      <c r="J8078" t="s">
        <v>58</v>
      </c>
      <c r="K8078">
        <v>3</v>
      </c>
      <c r="L8078">
        <v>65</v>
      </c>
      <c r="M8078">
        <v>128</v>
      </c>
      <c r="N8078">
        <v>95</v>
      </c>
      <c r="Q8078">
        <v>110</v>
      </c>
      <c r="R8078">
        <v>650</v>
      </c>
      <c r="S8078">
        <v>10</v>
      </c>
      <c r="T8078">
        <v>65</v>
      </c>
      <c r="U8078" t="s">
        <v>48</v>
      </c>
      <c r="V8078">
        <v>25000</v>
      </c>
      <c r="W8078">
        <v>2700</v>
      </c>
      <c r="X8078">
        <v>82</v>
      </c>
      <c r="Y8078">
        <v>10</v>
      </c>
      <c r="Z8078">
        <v>0.9</v>
      </c>
      <c r="AA8078">
        <v>-25</v>
      </c>
      <c r="AB8078" t="s">
        <v>27</v>
      </c>
      <c r="AC8078" s="2">
        <v>0.05</v>
      </c>
      <c r="AE8078" t="s">
        <v>172</v>
      </c>
      <c r="AI8078" s="1">
        <v>42485</v>
      </c>
      <c r="AJ8078" s="1">
        <v>42487</v>
      </c>
      <c r="AK8078" t="s">
        <v>50</v>
      </c>
      <c r="AL8078" t="s">
        <v>17376</v>
      </c>
      <c r="AM8078">
        <v>2266380</v>
      </c>
    </row>
    <row r="8079" spans="1:39" hidden="1" x14ac:dyDescent="0.25">
      <c r="A8079" t="s">
        <v>17372</v>
      </c>
      <c r="B8079" t="s">
        <v>17373</v>
      </c>
      <c r="C8079" t="s">
        <v>10071</v>
      </c>
      <c r="D8079" t="s">
        <v>17377</v>
      </c>
      <c r="E8079" t="s">
        <v>17378</v>
      </c>
      <c r="F8079" t="s">
        <v>163</v>
      </c>
      <c r="G8079" t="s">
        <v>44</v>
      </c>
      <c r="H8079" t="s">
        <v>75</v>
      </c>
      <c r="I8079" t="s">
        <v>46</v>
      </c>
      <c r="J8079" t="s">
        <v>58</v>
      </c>
      <c r="K8079">
        <v>3</v>
      </c>
      <c r="L8079">
        <v>75</v>
      </c>
      <c r="M8079">
        <v>125.5</v>
      </c>
      <c r="N8079">
        <v>67.900000000000006</v>
      </c>
      <c r="R8079">
        <v>1100</v>
      </c>
      <c r="S8079">
        <v>11.1</v>
      </c>
      <c r="T8079">
        <v>100</v>
      </c>
      <c r="U8079" t="s">
        <v>48</v>
      </c>
      <c r="V8079">
        <v>25000</v>
      </c>
      <c r="W8079">
        <v>3000</v>
      </c>
      <c r="X8079">
        <v>83</v>
      </c>
      <c r="Y8079">
        <v>17</v>
      </c>
      <c r="Z8079">
        <v>1</v>
      </c>
      <c r="AA8079">
        <v>-13</v>
      </c>
      <c r="AB8079" t="s">
        <v>27</v>
      </c>
      <c r="AC8079" s="2">
        <v>0.05</v>
      </c>
      <c r="AE8079" t="s">
        <v>76</v>
      </c>
      <c r="AI8079" s="1">
        <v>41913</v>
      </c>
      <c r="AJ8079" s="1">
        <v>41941</v>
      </c>
      <c r="AK8079" t="s">
        <v>50</v>
      </c>
      <c r="AL8079" t="s">
        <v>17379</v>
      </c>
      <c r="AM8079">
        <v>2224097</v>
      </c>
    </row>
    <row r="8080" spans="1:39" hidden="1" x14ac:dyDescent="0.25">
      <c r="A8080" t="s">
        <v>17372</v>
      </c>
      <c r="B8080" t="s">
        <v>17373</v>
      </c>
      <c r="C8080" t="s">
        <v>10078</v>
      </c>
      <c r="D8080" t="s">
        <v>17380</v>
      </c>
      <c r="F8080" t="s">
        <v>163</v>
      </c>
      <c r="G8080" t="s">
        <v>44</v>
      </c>
      <c r="H8080" t="s">
        <v>75</v>
      </c>
      <c r="I8080" t="s">
        <v>46</v>
      </c>
      <c r="J8080" t="s">
        <v>58</v>
      </c>
      <c r="K8080">
        <v>3</v>
      </c>
      <c r="L8080">
        <v>100</v>
      </c>
      <c r="M8080">
        <v>135.19999999999999</v>
      </c>
      <c r="N8080">
        <v>78</v>
      </c>
      <c r="R8080">
        <v>1600</v>
      </c>
      <c r="S8080">
        <v>16</v>
      </c>
      <c r="T8080">
        <v>100</v>
      </c>
      <c r="U8080" t="s">
        <v>48</v>
      </c>
      <c r="V8080">
        <v>25000</v>
      </c>
      <c r="W8080">
        <v>3000</v>
      </c>
      <c r="X8080">
        <v>82</v>
      </c>
      <c r="Y8080">
        <v>13</v>
      </c>
      <c r="Z8080">
        <v>0.9</v>
      </c>
      <c r="AA8080">
        <v>-25</v>
      </c>
      <c r="AB8080" t="s">
        <v>27</v>
      </c>
      <c r="AC8080" s="2">
        <v>0.05</v>
      </c>
      <c r="AE8080" t="s">
        <v>76</v>
      </c>
      <c r="AI8080" s="1">
        <v>41883</v>
      </c>
      <c r="AJ8080" s="1">
        <v>41919</v>
      </c>
      <c r="AK8080" t="s">
        <v>50</v>
      </c>
      <c r="AL8080" t="s">
        <v>17381</v>
      </c>
      <c r="AM8080">
        <v>2222051</v>
      </c>
    </row>
    <row r="8081" spans="1:39" hidden="1" x14ac:dyDescent="0.25">
      <c r="A8081" t="s">
        <v>17372</v>
      </c>
      <c r="B8081" t="s">
        <v>17373</v>
      </c>
      <c r="C8081" t="s">
        <v>10095</v>
      </c>
      <c r="D8081" t="s">
        <v>17382</v>
      </c>
      <c r="E8081" t="s">
        <v>17383</v>
      </c>
      <c r="F8081" t="s">
        <v>74</v>
      </c>
      <c r="G8081" t="s">
        <v>44</v>
      </c>
      <c r="H8081" t="s">
        <v>75</v>
      </c>
      <c r="I8081" t="s">
        <v>46</v>
      </c>
      <c r="J8081" t="s">
        <v>58</v>
      </c>
      <c r="K8081">
        <v>3</v>
      </c>
      <c r="L8081">
        <v>40</v>
      </c>
      <c r="M8081">
        <v>115.5</v>
      </c>
      <c r="N8081">
        <v>59.8</v>
      </c>
      <c r="R8081">
        <v>500</v>
      </c>
      <c r="S8081">
        <v>7.5</v>
      </c>
      <c r="T8081">
        <v>66</v>
      </c>
      <c r="U8081" t="s">
        <v>48</v>
      </c>
      <c r="V8081">
        <v>25000</v>
      </c>
      <c r="W8081">
        <v>3000</v>
      </c>
      <c r="X8081">
        <v>83</v>
      </c>
      <c r="Y8081">
        <v>17</v>
      </c>
      <c r="Z8081">
        <v>0.9</v>
      </c>
      <c r="AA8081">
        <v>-13</v>
      </c>
      <c r="AB8081" t="s">
        <v>27</v>
      </c>
      <c r="AC8081" s="2">
        <v>0.05</v>
      </c>
      <c r="AE8081" t="s">
        <v>76</v>
      </c>
      <c r="AI8081" s="1">
        <v>41913</v>
      </c>
      <c r="AJ8081" s="1">
        <v>41941</v>
      </c>
      <c r="AK8081" t="s">
        <v>50</v>
      </c>
      <c r="AL8081" t="s">
        <v>17384</v>
      </c>
      <c r="AM8081">
        <v>2224099</v>
      </c>
    </row>
    <row r="8082" spans="1:39" hidden="1" x14ac:dyDescent="0.25">
      <c r="A8082" t="s">
        <v>17372</v>
      </c>
      <c r="B8082" t="s">
        <v>17373</v>
      </c>
      <c r="C8082" t="s">
        <v>10399</v>
      </c>
      <c r="D8082" t="s">
        <v>17385</v>
      </c>
      <c r="E8082" t="s">
        <v>17386</v>
      </c>
      <c r="F8082" t="s">
        <v>74</v>
      </c>
      <c r="G8082" t="s">
        <v>44</v>
      </c>
      <c r="H8082" t="s">
        <v>75</v>
      </c>
      <c r="I8082" t="s">
        <v>46</v>
      </c>
      <c r="J8082" t="s">
        <v>58</v>
      </c>
      <c r="K8082">
        <v>3</v>
      </c>
      <c r="L8082">
        <v>60</v>
      </c>
      <c r="M8082">
        <v>115.5</v>
      </c>
      <c r="N8082">
        <v>59.8</v>
      </c>
      <c r="R8082">
        <v>800</v>
      </c>
      <c r="S8082">
        <v>9.5</v>
      </c>
      <c r="T8082">
        <v>84</v>
      </c>
      <c r="U8082" t="s">
        <v>48</v>
      </c>
      <c r="V8082">
        <v>25000</v>
      </c>
      <c r="W8082">
        <v>3000</v>
      </c>
      <c r="X8082">
        <v>83</v>
      </c>
      <c r="Y8082">
        <v>19</v>
      </c>
      <c r="Z8082">
        <v>0.9</v>
      </c>
      <c r="AA8082">
        <v>-13</v>
      </c>
      <c r="AB8082" t="s">
        <v>27</v>
      </c>
      <c r="AC8082" s="2">
        <v>0.05</v>
      </c>
      <c r="AE8082" t="s">
        <v>76</v>
      </c>
      <c r="AI8082" s="1">
        <v>41913</v>
      </c>
      <c r="AJ8082" s="1">
        <v>41941</v>
      </c>
      <c r="AK8082" t="s">
        <v>50</v>
      </c>
      <c r="AL8082" t="s">
        <v>17387</v>
      </c>
      <c r="AM8082">
        <v>2224098</v>
      </c>
    </row>
    <row r="8083" spans="1:39" hidden="1" x14ac:dyDescent="0.25">
      <c r="A8083" t="s">
        <v>17372</v>
      </c>
      <c r="B8083" t="s">
        <v>17388</v>
      </c>
      <c r="C8083" t="s">
        <v>1789</v>
      </c>
      <c r="D8083" t="s">
        <v>17389</v>
      </c>
      <c r="F8083" t="s">
        <v>43</v>
      </c>
      <c r="G8083" t="s">
        <v>44</v>
      </c>
      <c r="H8083" t="s">
        <v>75</v>
      </c>
      <c r="I8083" t="s">
        <v>46</v>
      </c>
      <c r="J8083" t="s">
        <v>47</v>
      </c>
      <c r="K8083">
        <v>2</v>
      </c>
      <c r="L8083">
        <v>60</v>
      </c>
      <c r="M8083">
        <v>105</v>
      </c>
      <c r="N8083">
        <v>50</v>
      </c>
      <c r="P8083">
        <v>1.3</v>
      </c>
      <c r="R8083">
        <v>825</v>
      </c>
      <c r="S8083">
        <v>13</v>
      </c>
      <c r="T8083">
        <v>63.5</v>
      </c>
      <c r="U8083" t="s">
        <v>48</v>
      </c>
      <c r="V8083">
        <v>10000</v>
      </c>
      <c r="W8083">
        <v>2700</v>
      </c>
      <c r="X8083">
        <v>83</v>
      </c>
      <c r="Y8083">
        <v>0</v>
      </c>
      <c r="Z8083">
        <v>0.6</v>
      </c>
      <c r="AA8083">
        <v>-20</v>
      </c>
      <c r="AE8083" t="s">
        <v>138</v>
      </c>
      <c r="AI8083" s="1">
        <v>41936</v>
      </c>
      <c r="AJ8083" s="1">
        <v>41936</v>
      </c>
      <c r="AK8083" t="s">
        <v>50</v>
      </c>
      <c r="AL8083" t="s">
        <v>17390</v>
      </c>
      <c r="AM8083">
        <v>2223508</v>
      </c>
    </row>
    <row r="8084" spans="1:39" hidden="1" x14ac:dyDescent="0.25">
      <c r="A8084" t="s">
        <v>17372</v>
      </c>
      <c r="B8084" t="s">
        <v>17388</v>
      </c>
      <c r="C8084" t="s">
        <v>1789</v>
      </c>
      <c r="D8084" t="s">
        <v>17391</v>
      </c>
      <c r="F8084" t="s">
        <v>43</v>
      </c>
      <c r="G8084" t="s">
        <v>44</v>
      </c>
      <c r="H8084" t="s">
        <v>75</v>
      </c>
      <c r="I8084" t="s">
        <v>46</v>
      </c>
      <c r="J8084" t="s">
        <v>47</v>
      </c>
      <c r="K8084">
        <v>2</v>
      </c>
      <c r="L8084">
        <v>75</v>
      </c>
      <c r="M8084">
        <v>106</v>
      </c>
      <c r="N8084">
        <v>55.7</v>
      </c>
      <c r="P8084">
        <v>0.2</v>
      </c>
      <c r="R8084">
        <v>1170</v>
      </c>
      <c r="S8084">
        <v>18</v>
      </c>
      <c r="T8084">
        <v>65</v>
      </c>
      <c r="U8084" t="s">
        <v>48</v>
      </c>
      <c r="V8084">
        <v>10000</v>
      </c>
      <c r="W8084">
        <v>2700</v>
      </c>
      <c r="X8084">
        <v>81</v>
      </c>
      <c r="Y8084">
        <v>3</v>
      </c>
      <c r="Z8084">
        <v>0.6</v>
      </c>
      <c r="AA8084">
        <v>-20</v>
      </c>
      <c r="AE8084" t="s">
        <v>1154</v>
      </c>
      <c r="AI8084" s="1">
        <v>41935</v>
      </c>
      <c r="AJ8084" s="1">
        <v>41936</v>
      </c>
      <c r="AK8084" t="s">
        <v>60</v>
      </c>
      <c r="AL8084" t="s">
        <v>17392</v>
      </c>
      <c r="AM8084">
        <v>2223509</v>
      </c>
    </row>
    <row r="8085" spans="1:39" hidden="1" x14ac:dyDescent="0.25">
      <c r="A8085" t="s">
        <v>17372</v>
      </c>
      <c r="B8085" t="s">
        <v>17388</v>
      </c>
      <c r="C8085" t="s">
        <v>1789</v>
      </c>
      <c r="D8085" t="s">
        <v>17393</v>
      </c>
      <c r="F8085" t="s">
        <v>43</v>
      </c>
      <c r="G8085" t="s">
        <v>44</v>
      </c>
      <c r="H8085" t="s">
        <v>75</v>
      </c>
      <c r="I8085" t="s">
        <v>46</v>
      </c>
      <c r="J8085" t="s">
        <v>47</v>
      </c>
      <c r="K8085">
        <v>2</v>
      </c>
      <c r="L8085">
        <v>100</v>
      </c>
      <c r="M8085">
        <v>110.8</v>
      </c>
      <c r="N8085">
        <v>60.5</v>
      </c>
      <c r="P8085">
        <v>0.2</v>
      </c>
      <c r="R8085">
        <v>1600</v>
      </c>
      <c r="S8085">
        <v>23</v>
      </c>
      <c r="T8085">
        <v>69.599999999999994</v>
      </c>
      <c r="U8085" t="s">
        <v>48</v>
      </c>
      <c r="V8085">
        <v>10000</v>
      </c>
      <c r="W8085">
        <v>2700</v>
      </c>
      <c r="X8085">
        <v>81</v>
      </c>
      <c r="Y8085">
        <v>-19</v>
      </c>
      <c r="Z8085">
        <v>0.6</v>
      </c>
      <c r="AA8085">
        <v>-20</v>
      </c>
      <c r="AE8085" t="s">
        <v>1154</v>
      </c>
      <c r="AI8085" s="1">
        <v>41932</v>
      </c>
      <c r="AJ8085" s="1">
        <v>41936</v>
      </c>
      <c r="AK8085" t="s">
        <v>50</v>
      </c>
      <c r="AL8085" t="s">
        <v>17394</v>
      </c>
      <c r="AM8085">
        <v>2223507</v>
      </c>
    </row>
    <row r="8086" spans="1:39" hidden="1" x14ac:dyDescent="0.25">
      <c r="A8086" t="s">
        <v>17372</v>
      </c>
      <c r="B8086" t="s">
        <v>17388</v>
      </c>
      <c r="C8086" t="s">
        <v>1789</v>
      </c>
      <c r="D8086" t="s">
        <v>17395</v>
      </c>
      <c r="F8086" t="s">
        <v>43</v>
      </c>
      <c r="G8086" t="s">
        <v>44</v>
      </c>
      <c r="H8086" t="s">
        <v>75</v>
      </c>
      <c r="I8086" t="s">
        <v>46</v>
      </c>
      <c r="J8086" t="s">
        <v>47</v>
      </c>
      <c r="K8086">
        <v>2</v>
      </c>
      <c r="L8086">
        <v>40</v>
      </c>
      <c r="M8086">
        <v>83</v>
      </c>
      <c r="N8086">
        <v>45.3</v>
      </c>
      <c r="P8086">
        <v>0.2</v>
      </c>
      <c r="R8086">
        <v>525</v>
      </c>
      <c r="S8086">
        <v>9</v>
      </c>
      <c r="T8086">
        <v>58.3</v>
      </c>
      <c r="U8086" t="s">
        <v>48</v>
      </c>
      <c r="V8086">
        <v>10000</v>
      </c>
      <c r="W8086">
        <v>2700</v>
      </c>
      <c r="X8086">
        <v>82</v>
      </c>
      <c r="Y8086">
        <v>-22</v>
      </c>
      <c r="Z8086">
        <v>0.6</v>
      </c>
      <c r="AA8086">
        <v>-20</v>
      </c>
      <c r="AE8086" t="s">
        <v>1154</v>
      </c>
      <c r="AI8086" s="1">
        <v>41940</v>
      </c>
      <c r="AJ8086" s="1">
        <v>41940</v>
      </c>
      <c r="AK8086" t="s">
        <v>50</v>
      </c>
      <c r="AL8086" t="s">
        <v>17396</v>
      </c>
      <c r="AM8086">
        <v>2223835</v>
      </c>
    </row>
    <row r="8087" spans="1:39" hidden="1" x14ac:dyDescent="0.25">
      <c r="A8087" t="s">
        <v>17372</v>
      </c>
      <c r="B8087" t="s">
        <v>17388</v>
      </c>
      <c r="C8087" t="s">
        <v>7779</v>
      </c>
      <c r="D8087" t="s">
        <v>17397</v>
      </c>
      <c r="F8087" t="s">
        <v>169</v>
      </c>
      <c r="G8087" t="s">
        <v>55</v>
      </c>
      <c r="H8087" t="s">
        <v>75</v>
      </c>
      <c r="I8087" t="s">
        <v>57</v>
      </c>
      <c r="J8087" t="s">
        <v>58</v>
      </c>
      <c r="K8087">
        <v>3</v>
      </c>
      <c r="L8087">
        <v>65</v>
      </c>
      <c r="M8087">
        <v>128.9</v>
      </c>
      <c r="N8087">
        <v>94.7</v>
      </c>
      <c r="Q8087">
        <v>110</v>
      </c>
      <c r="R8087">
        <v>650</v>
      </c>
      <c r="S8087">
        <v>10</v>
      </c>
      <c r="T8087">
        <v>65</v>
      </c>
      <c r="U8087" t="s">
        <v>48</v>
      </c>
      <c r="V8087">
        <v>25000</v>
      </c>
      <c r="W8087">
        <v>2700</v>
      </c>
      <c r="X8087">
        <v>82</v>
      </c>
      <c r="Y8087">
        <v>17</v>
      </c>
      <c r="Z8087">
        <v>1</v>
      </c>
      <c r="AA8087">
        <v>-25</v>
      </c>
      <c r="AB8087" t="s">
        <v>27</v>
      </c>
      <c r="AC8087" s="2">
        <v>0.05</v>
      </c>
      <c r="AE8087" t="s">
        <v>172</v>
      </c>
      <c r="AI8087" s="1">
        <v>42037</v>
      </c>
      <c r="AJ8087" s="1">
        <v>42040</v>
      </c>
      <c r="AK8087" t="s">
        <v>50</v>
      </c>
      <c r="AL8087" t="s">
        <v>17398</v>
      </c>
      <c r="AM8087">
        <v>2232732</v>
      </c>
    </row>
    <row r="8088" spans="1:39" hidden="1" x14ac:dyDescent="0.25">
      <c r="A8088" t="s">
        <v>17182</v>
      </c>
      <c r="B8088" t="s">
        <v>17274</v>
      </c>
      <c r="C8088" t="s">
        <v>17399</v>
      </c>
      <c r="D8088" t="s">
        <v>17399</v>
      </c>
      <c r="F8088" t="s">
        <v>251</v>
      </c>
      <c r="G8088" t="s">
        <v>55</v>
      </c>
      <c r="H8088" t="s">
        <v>75</v>
      </c>
      <c r="I8088" t="s">
        <v>57</v>
      </c>
      <c r="J8088" t="s">
        <v>58</v>
      </c>
      <c r="K8088">
        <v>3</v>
      </c>
      <c r="L8088">
        <v>100</v>
      </c>
      <c r="M8088">
        <v>158.69999999999999</v>
      </c>
      <c r="N8088">
        <v>120</v>
      </c>
      <c r="Q8088">
        <v>120</v>
      </c>
      <c r="R8088">
        <v>1400</v>
      </c>
      <c r="S8088">
        <v>19</v>
      </c>
      <c r="T8088">
        <v>73.7</v>
      </c>
      <c r="U8088" t="s">
        <v>48</v>
      </c>
      <c r="V8088">
        <v>25000</v>
      </c>
      <c r="W8088">
        <v>4000</v>
      </c>
      <c r="X8088">
        <v>84</v>
      </c>
      <c r="Y8088">
        <v>15</v>
      </c>
      <c r="Z8088">
        <v>0.9</v>
      </c>
      <c r="AA8088">
        <v>-30</v>
      </c>
      <c r="AB8088" t="s">
        <v>27</v>
      </c>
      <c r="AC8088" s="2">
        <v>0.1</v>
      </c>
      <c r="AE8088" t="s">
        <v>138</v>
      </c>
      <c r="AI8088" s="1">
        <v>42139</v>
      </c>
      <c r="AJ8088" s="1">
        <v>42153</v>
      </c>
      <c r="AK8088" t="s">
        <v>60</v>
      </c>
      <c r="AL8088" t="s">
        <v>17400</v>
      </c>
      <c r="AM8088">
        <v>2240551</v>
      </c>
    </row>
    <row r="8089" spans="1:39" hidden="1" x14ac:dyDescent="0.25">
      <c r="A8089" t="s">
        <v>17182</v>
      </c>
      <c r="B8089" t="s">
        <v>17274</v>
      </c>
      <c r="C8089" t="s">
        <v>17401</v>
      </c>
      <c r="D8089" t="s">
        <v>17401</v>
      </c>
      <c r="F8089" t="s">
        <v>74</v>
      </c>
      <c r="G8089" t="s">
        <v>44</v>
      </c>
      <c r="H8089" t="s">
        <v>75</v>
      </c>
      <c r="I8089" t="s">
        <v>46</v>
      </c>
      <c r="J8089" t="s">
        <v>58</v>
      </c>
      <c r="K8089">
        <v>3</v>
      </c>
      <c r="L8089">
        <v>40</v>
      </c>
      <c r="M8089">
        <v>112.4</v>
      </c>
      <c r="N8089">
        <v>61</v>
      </c>
      <c r="R8089">
        <v>470</v>
      </c>
      <c r="S8089">
        <v>7</v>
      </c>
      <c r="T8089">
        <v>67.099999999999994</v>
      </c>
      <c r="U8089" t="s">
        <v>48</v>
      </c>
      <c r="V8089">
        <v>25000</v>
      </c>
      <c r="W8089">
        <v>3000</v>
      </c>
      <c r="X8089">
        <v>83</v>
      </c>
      <c r="Y8089">
        <v>15</v>
      </c>
      <c r="Z8089">
        <v>0.9</v>
      </c>
      <c r="AA8089">
        <v>-30</v>
      </c>
      <c r="AB8089" t="s">
        <v>27</v>
      </c>
      <c r="AC8089" s="2">
        <v>0.1</v>
      </c>
      <c r="AE8089" t="s">
        <v>138</v>
      </c>
      <c r="AI8089" s="1">
        <v>42215</v>
      </c>
      <c r="AJ8089" s="1">
        <v>42219</v>
      </c>
      <c r="AK8089" t="s">
        <v>60</v>
      </c>
      <c r="AL8089" t="s">
        <v>17402</v>
      </c>
      <c r="AM8089">
        <v>2244931</v>
      </c>
    </row>
    <row r="8090" spans="1:39" hidden="1" x14ac:dyDescent="0.25">
      <c r="A8090" t="s">
        <v>17182</v>
      </c>
      <c r="B8090" t="s">
        <v>17274</v>
      </c>
      <c r="C8090" t="s">
        <v>17403</v>
      </c>
      <c r="D8090" t="s">
        <v>17403</v>
      </c>
      <c r="F8090" t="s">
        <v>74</v>
      </c>
      <c r="G8090" t="s">
        <v>44</v>
      </c>
      <c r="H8090" t="s">
        <v>75</v>
      </c>
      <c r="I8090" t="s">
        <v>46</v>
      </c>
      <c r="J8090" t="s">
        <v>58</v>
      </c>
      <c r="K8090">
        <v>3</v>
      </c>
      <c r="L8090">
        <v>40</v>
      </c>
      <c r="M8090">
        <v>112.4</v>
      </c>
      <c r="N8090">
        <v>61</v>
      </c>
      <c r="R8090">
        <v>470</v>
      </c>
      <c r="S8090">
        <v>7</v>
      </c>
      <c r="T8090">
        <v>67.099999999999994</v>
      </c>
      <c r="U8090" t="s">
        <v>48</v>
      </c>
      <c r="V8090">
        <v>25000</v>
      </c>
      <c r="W8090">
        <v>5000</v>
      </c>
      <c r="X8090">
        <v>85</v>
      </c>
      <c r="Y8090">
        <v>20</v>
      </c>
      <c r="Z8090">
        <v>0.9</v>
      </c>
      <c r="AA8090">
        <v>-30</v>
      </c>
      <c r="AB8090" t="s">
        <v>27</v>
      </c>
      <c r="AC8090" s="2">
        <v>0.1</v>
      </c>
      <c r="AE8090" t="s">
        <v>138</v>
      </c>
      <c r="AI8090" s="1">
        <v>42215</v>
      </c>
      <c r="AJ8090" s="1">
        <v>42219</v>
      </c>
      <c r="AK8090" t="s">
        <v>60</v>
      </c>
      <c r="AL8090" t="s">
        <v>17404</v>
      </c>
      <c r="AM8090">
        <v>2244936</v>
      </c>
    </row>
    <row r="8091" spans="1:39" hidden="1" x14ac:dyDescent="0.25">
      <c r="A8091" t="s">
        <v>17182</v>
      </c>
      <c r="B8091" t="s">
        <v>17274</v>
      </c>
      <c r="C8091" t="s">
        <v>17405</v>
      </c>
      <c r="D8091" t="s">
        <v>17405</v>
      </c>
      <c r="F8091" t="s">
        <v>88</v>
      </c>
      <c r="G8091" t="s">
        <v>55</v>
      </c>
      <c r="H8091" t="s">
        <v>75</v>
      </c>
      <c r="I8091" t="s">
        <v>57</v>
      </c>
      <c r="J8091" t="s">
        <v>58</v>
      </c>
      <c r="K8091">
        <v>3</v>
      </c>
      <c r="L8091">
        <v>50</v>
      </c>
      <c r="M8091">
        <v>81.099999999999994</v>
      </c>
      <c r="N8091">
        <v>63</v>
      </c>
      <c r="O8091">
        <v>1181</v>
      </c>
      <c r="Q8091">
        <v>40</v>
      </c>
      <c r="R8091">
        <v>470</v>
      </c>
      <c r="S8091">
        <v>7</v>
      </c>
      <c r="T8091">
        <v>67.099999999999994</v>
      </c>
      <c r="U8091" t="s">
        <v>48</v>
      </c>
      <c r="V8091">
        <v>25000</v>
      </c>
      <c r="W8091">
        <v>3000</v>
      </c>
      <c r="X8091">
        <v>82</v>
      </c>
      <c r="Y8091">
        <v>8</v>
      </c>
      <c r="Z8091">
        <v>0.9</v>
      </c>
      <c r="AA8091">
        <v>-30</v>
      </c>
      <c r="AB8091" t="s">
        <v>27</v>
      </c>
      <c r="AC8091" s="2">
        <v>0.1</v>
      </c>
      <c r="AE8091" t="s">
        <v>138</v>
      </c>
      <c r="AI8091" s="1">
        <v>42215</v>
      </c>
      <c r="AJ8091" s="1">
        <v>42219</v>
      </c>
      <c r="AK8091" t="s">
        <v>60</v>
      </c>
      <c r="AL8091" t="s">
        <v>17406</v>
      </c>
      <c r="AM8091">
        <v>2244932</v>
      </c>
    </row>
    <row r="8092" spans="1:39" hidden="1" x14ac:dyDescent="0.25">
      <c r="A8092" t="s">
        <v>17182</v>
      </c>
      <c r="B8092" t="s">
        <v>17274</v>
      </c>
      <c r="C8092" t="s">
        <v>17407</v>
      </c>
      <c r="D8092" t="s">
        <v>17407</v>
      </c>
      <c r="F8092" t="s">
        <v>88</v>
      </c>
      <c r="G8092" t="s">
        <v>55</v>
      </c>
      <c r="H8092" t="s">
        <v>75</v>
      </c>
      <c r="I8092" t="s">
        <v>57</v>
      </c>
      <c r="J8092" t="s">
        <v>58</v>
      </c>
      <c r="K8092">
        <v>3</v>
      </c>
      <c r="L8092">
        <v>50</v>
      </c>
      <c r="M8092">
        <v>81.099999999999994</v>
      </c>
      <c r="N8092">
        <v>63</v>
      </c>
      <c r="O8092">
        <v>1421</v>
      </c>
      <c r="Q8092">
        <v>40</v>
      </c>
      <c r="R8092">
        <v>470</v>
      </c>
      <c r="S8092">
        <v>7</v>
      </c>
      <c r="T8092">
        <v>67.099999999999994</v>
      </c>
      <c r="U8092" t="s">
        <v>48</v>
      </c>
      <c r="V8092">
        <v>25000</v>
      </c>
      <c r="W8092">
        <v>5000</v>
      </c>
      <c r="X8092">
        <v>85</v>
      </c>
      <c r="Y8092">
        <v>16</v>
      </c>
      <c r="Z8092">
        <v>0.9</v>
      </c>
      <c r="AA8092">
        <v>-30</v>
      </c>
      <c r="AB8092" t="s">
        <v>27</v>
      </c>
      <c r="AC8092" s="2">
        <v>0.1</v>
      </c>
      <c r="AE8092" t="s">
        <v>138</v>
      </c>
      <c r="AI8092" s="1">
        <v>42215</v>
      </c>
      <c r="AJ8092" s="1">
        <v>42219</v>
      </c>
      <c r="AK8092" t="s">
        <v>60</v>
      </c>
      <c r="AL8092" t="s">
        <v>17408</v>
      </c>
      <c r="AM8092">
        <v>2244935</v>
      </c>
    </row>
    <row r="8093" spans="1:39" hidden="1" x14ac:dyDescent="0.25">
      <c r="A8093" t="s">
        <v>17182</v>
      </c>
      <c r="B8093" t="s">
        <v>17409</v>
      </c>
      <c r="C8093" t="s">
        <v>17410</v>
      </c>
      <c r="D8093" t="s">
        <v>17411</v>
      </c>
      <c r="F8093" t="s">
        <v>74</v>
      </c>
      <c r="G8093" t="s">
        <v>44</v>
      </c>
      <c r="H8093" t="s">
        <v>75</v>
      </c>
      <c r="I8093" t="s">
        <v>46</v>
      </c>
      <c r="J8093" t="s">
        <v>58</v>
      </c>
      <c r="K8093">
        <v>3</v>
      </c>
      <c r="L8093">
        <v>60</v>
      </c>
      <c r="M8093">
        <v>112</v>
      </c>
      <c r="N8093">
        <v>60</v>
      </c>
      <c r="R8093">
        <v>800</v>
      </c>
      <c r="S8093">
        <v>12</v>
      </c>
      <c r="T8093">
        <v>66.7</v>
      </c>
      <c r="U8093" t="s">
        <v>48</v>
      </c>
      <c r="V8093">
        <v>25000</v>
      </c>
      <c r="W8093">
        <v>3000</v>
      </c>
      <c r="X8093">
        <v>81</v>
      </c>
      <c r="Y8093">
        <v>3</v>
      </c>
      <c r="Z8093">
        <v>0.9</v>
      </c>
      <c r="AA8093">
        <v>-20</v>
      </c>
      <c r="AB8093" t="s">
        <v>27</v>
      </c>
      <c r="AC8093" s="2">
        <v>0.1</v>
      </c>
      <c r="AE8093" t="s">
        <v>76</v>
      </c>
      <c r="AI8093" s="1">
        <v>42034</v>
      </c>
      <c r="AJ8093" s="1">
        <v>42037</v>
      </c>
      <c r="AK8093" t="s">
        <v>50</v>
      </c>
      <c r="AL8093" t="s">
        <v>17412</v>
      </c>
      <c r="AM8093">
        <v>2233546</v>
      </c>
    </row>
    <row r="8094" spans="1:39" hidden="1" x14ac:dyDescent="0.25">
      <c r="A8094" t="s">
        <v>17182</v>
      </c>
      <c r="B8094" t="s">
        <v>17409</v>
      </c>
      <c r="C8094" t="s">
        <v>17410</v>
      </c>
      <c r="D8094" t="s">
        <v>17413</v>
      </c>
      <c r="F8094" t="s">
        <v>74</v>
      </c>
      <c r="G8094" t="s">
        <v>44</v>
      </c>
      <c r="H8094" t="s">
        <v>75</v>
      </c>
      <c r="I8094" t="s">
        <v>46</v>
      </c>
      <c r="J8094" t="s">
        <v>58</v>
      </c>
      <c r="K8094">
        <v>3</v>
      </c>
      <c r="L8094">
        <v>60</v>
      </c>
      <c r="M8094">
        <v>112</v>
      </c>
      <c r="N8094">
        <v>60</v>
      </c>
      <c r="R8094">
        <v>800</v>
      </c>
      <c r="S8094">
        <v>12</v>
      </c>
      <c r="T8094">
        <v>66.7</v>
      </c>
      <c r="U8094" t="s">
        <v>48</v>
      </c>
      <c r="V8094">
        <v>25000</v>
      </c>
      <c r="W8094">
        <v>4000</v>
      </c>
      <c r="X8094">
        <v>83</v>
      </c>
      <c r="Y8094">
        <v>9</v>
      </c>
      <c r="Z8094">
        <v>0.9</v>
      </c>
      <c r="AA8094">
        <v>-20</v>
      </c>
      <c r="AB8094" t="s">
        <v>27</v>
      </c>
      <c r="AC8094" s="2">
        <v>0.1</v>
      </c>
      <c r="AE8094" t="s">
        <v>76</v>
      </c>
      <c r="AI8094" s="1">
        <v>42034</v>
      </c>
      <c r="AJ8094" s="1">
        <v>42037</v>
      </c>
      <c r="AK8094" t="s">
        <v>50</v>
      </c>
      <c r="AL8094" t="s">
        <v>17414</v>
      </c>
      <c r="AM8094">
        <v>2233547</v>
      </c>
    </row>
    <row r="8095" spans="1:39" hidden="1" x14ac:dyDescent="0.25">
      <c r="A8095" t="s">
        <v>17182</v>
      </c>
      <c r="B8095" t="s">
        <v>17409</v>
      </c>
      <c r="C8095" t="s">
        <v>17415</v>
      </c>
      <c r="D8095" t="s">
        <v>17416</v>
      </c>
      <c r="F8095" t="s">
        <v>133</v>
      </c>
      <c r="G8095" t="s">
        <v>44</v>
      </c>
      <c r="H8095" t="s">
        <v>75</v>
      </c>
      <c r="I8095" t="s">
        <v>148</v>
      </c>
      <c r="J8095" t="s">
        <v>47</v>
      </c>
      <c r="K8095">
        <v>2</v>
      </c>
      <c r="L8095">
        <v>75</v>
      </c>
      <c r="M8095">
        <v>149</v>
      </c>
      <c r="N8095">
        <v>70</v>
      </c>
      <c r="P8095">
        <v>2.5</v>
      </c>
      <c r="R8095">
        <v>1200</v>
      </c>
      <c r="S8095">
        <v>20.2</v>
      </c>
      <c r="T8095">
        <v>59.3</v>
      </c>
      <c r="U8095" t="s">
        <v>48</v>
      </c>
      <c r="V8095">
        <v>10000</v>
      </c>
      <c r="W8095">
        <v>2700</v>
      </c>
      <c r="X8095">
        <v>82</v>
      </c>
      <c r="Y8095">
        <v>13</v>
      </c>
      <c r="Z8095">
        <v>0.6</v>
      </c>
      <c r="AA8095">
        <v>-20</v>
      </c>
      <c r="AE8095" t="s">
        <v>76</v>
      </c>
      <c r="AI8095" s="1">
        <v>42043</v>
      </c>
      <c r="AJ8095" s="1">
        <v>42041</v>
      </c>
      <c r="AK8095" t="s">
        <v>50</v>
      </c>
      <c r="AL8095" t="s">
        <v>17417</v>
      </c>
      <c r="AM8095">
        <v>2233532</v>
      </c>
    </row>
    <row r="8096" spans="1:39" hidden="1" x14ac:dyDescent="0.25">
      <c r="A8096" t="s">
        <v>17182</v>
      </c>
      <c r="B8096" t="s">
        <v>17409</v>
      </c>
      <c r="C8096" t="s">
        <v>245</v>
      </c>
      <c r="D8096" t="s">
        <v>17418</v>
      </c>
      <c r="F8096" t="s">
        <v>169</v>
      </c>
      <c r="G8096" t="s">
        <v>55</v>
      </c>
      <c r="H8096" t="s">
        <v>75</v>
      </c>
      <c r="I8096" t="s">
        <v>57</v>
      </c>
      <c r="J8096" t="s">
        <v>58</v>
      </c>
      <c r="K8096">
        <v>3</v>
      </c>
      <c r="L8096">
        <v>75</v>
      </c>
      <c r="M8096">
        <v>134.6</v>
      </c>
      <c r="N8096">
        <v>96.5</v>
      </c>
      <c r="Q8096">
        <v>110</v>
      </c>
      <c r="R8096">
        <v>1000</v>
      </c>
      <c r="S8096">
        <v>15</v>
      </c>
      <c r="T8096">
        <v>66.7</v>
      </c>
      <c r="U8096" t="s">
        <v>48</v>
      </c>
      <c r="V8096">
        <v>30000</v>
      </c>
      <c r="W8096">
        <v>3000</v>
      </c>
      <c r="X8096">
        <v>83</v>
      </c>
      <c r="Y8096">
        <v>18</v>
      </c>
      <c r="Z8096">
        <v>1</v>
      </c>
      <c r="AA8096">
        <v>-20</v>
      </c>
      <c r="AB8096" t="s">
        <v>27</v>
      </c>
      <c r="AC8096" s="2">
        <v>0.1</v>
      </c>
      <c r="AE8096" t="s">
        <v>76</v>
      </c>
      <c r="AI8096" s="1">
        <v>42045</v>
      </c>
      <c r="AJ8096" s="1">
        <v>42041</v>
      </c>
      <c r="AK8096" t="s">
        <v>50</v>
      </c>
      <c r="AL8096" t="s">
        <v>17419</v>
      </c>
      <c r="AM8096">
        <v>2233448</v>
      </c>
    </row>
    <row r="8097" spans="1:39" hidden="1" x14ac:dyDescent="0.25">
      <c r="A8097" t="s">
        <v>17182</v>
      </c>
      <c r="B8097" t="s">
        <v>17409</v>
      </c>
      <c r="C8097" t="s">
        <v>249</v>
      </c>
      <c r="D8097" t="s">
        <v>17420</v>
      </c>
      <c r="F8097" t="s">
        <v>251</v>
      </c>
      <c r="G8097" t="s">
        <v>55</v>
      </c>
      <c r="H8097" t="s">
        <v>75</v>
      </c>
      <c r="I8097" t="s">
        <v>57</v>
      </c>
      <c r="J8097" t="s">
        <v>58</v>
      </c>
      <c r="K8097">
        <v>3</v>
      </c>
      <c r="L8097">
        <v>90</v>
      </c>
      <c r="M8097">
        <v>162.6</v>
      </c>
      <c r="N8097">
        <v>129.5</v>
      </c>
      <c r="Q8097">
        <v>110</v>
      </c>
      <c r="S8097">
        <v>16</v>
      </c>
      <c r="T8097">
        <v>81</v>
      </c>
      <c r="U8097" t="s">
        <v>48</v>
      </c>
      <c r="V8097">
        <v>30000</v>
      </c>
      <c r="W8097">
        <v>3000</v>
      </c>
      <c r="X8097">
        <v>83</v>
      </c>
      <c r="Y8097">
        <v>19</v>
      </c>
      <c r="Z8097">
        <v>1</v>
      </c>
      <c r="AA8097">
        <v>-20</v>
      </c>
      <c r="AB8097" t="s">
        <v>27</v>
      </c>
      <c r="AC8097" s="2">
        <v>0.1</v>
      </c>
      <c r="AE8097" t="s">
        <v>76</v>
      </c>
      <c r="AI8097" s="1">
        <v>42045</v>
      </c>
      <c r="AJ8097" s="1">
        <v>42041</v>
      </c>
      <c r="AK8097" t="s">
        <v>50</v>
      </c>
      <c r="AL8097" t="s">
        <v>17421</v>
      </c>
      <c r="AM8097">
        <v>2233447</v>
      </c>
    </row>
    <row r="8098" spans="1:39" hidden="1" x14ac:dyDescent="0.25">
      <c r="A8098" t="s">
        <v>17182</v>
      </c>
      <c r="B8098" t="s">
        <v>17409</v>
      </c>
      <c r="C8098" t="s">
        <v>17422</v>
      </c>
      <c r="D8098" t="s">
        <v>17423</v>
      </c>
      <c r="F8098" t="s">
        <v>43</v>
      </c>
      <c r="G8098" t="s">
        <v>44</v>
      </c>
      <c r="H8098" t="s">
        <v>75</v>
      </c>
      <c r="I8098" t="s">
        <v>46</v>
      </c>
      <c r="J8098" t="s">
        <v>47</v>
      </c>
      <c r="K8098">
        <v>2</v>
      </c>
      <c r="L8098">
        <v>60</v>
      </c>
      <c r="M8098">
        <v>119</v>
      </c>
      <c r="N8098">
        <v>46</v>
      </c>
      <c r="P8098">
        <v>2</v>
      </c>
      <c r="R8098">
        <v>900</v>
      </c>
      <c r="S8098">
        <v>13.2</v>
      </c>
      <c r="T8098">
        <v>68.400000000000006</v>
      </c>
      <c r="U8098" t="s">
        <v>48</v>
      </c>
      <c r="V8098">
        <v>10000</v>
      </c>
      <c r="W8098">
        <v>2700</v>
      </c>
      <c r="X8098">
        <v>82</v>
      </c>
      <c r="Y8098">
        <v>-7</v>
      </c>
      <c r="Z8098">
        <v>0.6</v>
      </c>
      <c r="AA8098">
        <v>-20</v>
      </c>
      <c r="AE8098" t="s">
        <v>76</v>
      </c>
      <c r="AI8098" s="1">
        <v>42093</v>
      </c>
      <c r="AJ8098" s="1">
        <v>42097</v>
      </c>
      <c r="AK8098" t="s">
        <v>50</v>
      </c>
      <c r="AL8098" t="s">
        <v>17424</v>
      </c>
      <c r="AM8098">
        <v>2237418</v>
      </c>
    </row>
    <row r="8099" spans="1:39" hidden="1" x14ac:dyDescent="0.25">
      <c r="A8099" t="s">
        <v>17182</v>
      </c>
      <c r="B8099" t="s">
        <v>17409</v>
      </c>
      <c r="C8099" t="s">
        <v>17425</v>
      </c>
      <c r="D8099" t="s">
        <v>17426</v>
      </c>
      <c r="F8099" t="s">
        <v>10018</v>
      </c>
      <c r="G8099" t="s">
        <v>10019</v>
      </c>
      <c r="H8099" t="s">
        <v>75</v>
      </c>
      <c r="I8099" t="s">
        <v>148</v>
      </c>
      <c r="J8099" t="s">
        <v>47</v>
      </c>
      <c r="K8099">
        <v>2</v>
      </c>
      <c r="L8099">
        <v>150</v>
      </c>
      <c r="M8099">
        <v>128</v>
      </c>
      <c r="N8099">
        <v>95</v>
      </c>
      <c r="P8099">
        <v>2.5</v>
      </c>
      <c r="R8099">
        <v>1200</v>
      </c>
      <c r="S8099">
        <v>19</v>
      </c>
      <c r="T8099">
        <v>63.2</v>
      </c>
      <c r="U8099" t="s">
        <v>48</v>
      </c>
      <c r="V8099">
        <v>10000</v>
      </c>
      <c r="W8099">
        <v>2700</v>
      </c>
      <c r="X8099">
        <v>83</v>
      </c>
      <c r="Y8099">
        <v>-7</v>
      </c>
      <c r="Z8099">
        <v>0.6</v>
      </c>
      <c r="AA8099">
        <v>-20</v>
      </c>
      <c r="AE8099" t="s">
        <v>76</v>
      </c>
      <c r="AI8099" s="1">
        <v>42045</v>
      </c>
      <c r="AJ8099" s="1">
        <v>42046</v>
      </c>
      <c r="AK8099" t="s">
        <v>50</v>
      </c>
      <c r="AL8099" t="s">
        <v>17427</v>
      </c>
      <c r="AM8099">
        <v>2233493</v>
      </c>
    </row>
    <row r="8100" spans="1:39" hidden="1" x14ac:dyDescent="0.25">
      <c r="A8100" t="s">
        <v>17182</v>
      </c>
      <c r="B8100" t="s">
        <v>17409</v>
      </c>
      <c r="C8100" t="s">
        <v>17428</v>
      </c>
      <c r="D8100" t="s">
        <v>17429</v>
      </c>
      <c r="F8100" t="s">
        <v>66</v>
      </c>
      <c r="G8100" t="s">
        <v>55</v>
      </c>
      <c r="H8100" t="s">
        <v>67</v>
      </c>
      <c r="I8100" t="s">
        <v>57</v>
      </c>
      <c r="J8100" t="s">
        <v>58</v>
      </c>
      <c r="K8100">
        <v>3</v>
      </c>
      <c r="L8100">
        <v>35</v>
      </c>
      <c r="M8100">
        <v>50</v>
      </c>
      <c r="N8100">
        <v>50</v>
      </c>
      <c r="O8100">
        <v>875</v>
      </c>
      <c r="Q8100">
        <v>36</v>
      </c>
      <c r="S8100">
        <v>6</v>
      </c>
      <c r="T8100">
        <v>50</v>
      </c>
      <c r="U8100" t="s">
        <v>48</v>
      </c>
      <c r="V8100">
        <v>25000</v>
      </c>
      <c r="W8100">
        <v>3000</v>
      </c>
      <c r="X8100">
        <v>82</v>
      </c>
      <c r="Y8100">
        <v>5</v>
      </c>
      <c r="Z8100">
        <v>0.7</v>
      </c>
      <c r="AA8100">
        <v>-20</v>
      </c>
      <c r="AE8100" t="s">
        <v>1056</v>
      </c>
      <c r="AI8100" s="1">
        <v>42050</v>
      </c>
      <c r="AJ8100" s="1">
        <v>42054</v>
      </c>
      <c r="AK8100" t="s">
        <v>50</v>
      </c>
      <c r="AL8100" t="s">
        <v>17430</v>
      </c>
      <c r="AM8100">
        <v>2233803</v>
      </c>
    </row>
    <row r="8101" spans="1:39" hidden="1" x14ac:dyDescent="0.25">
      <c r="A8101" t="s">
        <v>17182</v>
      </c>
      <c r="B8101" t="s">
        <v>17409</v>
      </c>
      <c r="C8101" t="s">
        <v>253</v>
      </c>
      <c r="D8101" t="s">
        <v>17431</v>
      </c>
      <c r="F8101" t="s">
        <v>88</v>
      </c>
      <c r="G8101" t="s">
        <v>55</v>
      </c>
      <c r="H8101" t="s">
        <v>75</v>
      </c>
      <c r="I8101" t="s">
        <v>57</v>
      </c>
      <c r="J8101" t="s">
        <v>58</v>
      </c>
      <c r="K8101">
        <v>3</v>
      </c>
      <c r="L8101">
        <v>50</v>
      </c>
      <c r="M8101">
        <v>85</v>
      </c>
      <c r="N8101">
        <v>62</v>
      </c>
      <c r="O8101">
        <v>669</v>
      </c>
      <c r="Q8101">
        <v>60</v>
      </c>
      <c r="S8101">
        <v>8</v>
      </c>
      <c r="T8101">
        <v>62.5</v>
      </c>
      <c r="U8101" t="s">
        <v>48</v>
      </c>
      <c r="V8101">
        <v>30000</v>
      </c>
      <c r="W8101">
        <v>3000</v>
      </c>
      <c r="X8101">
        <v>86</v>
      </c>
      <c r="Y8101">
        <v>30</v>
      </c>
      <c r="Z8101">
        <v>1</v>
      </c>
      <c r="AA8101">
        <v>-20</v>
      </c>
      <c r="AB8101" t="s">
        <v>27</v>
      </c>
      <c r="AC8101" s="2">
        <v>0.1</v>
      </c>
      <c r="AE8101" t="s">
        <v>76</v>
      </c>
      <c r="AI8101" s="1">
        <v>42045</v>
      </c>
      <c r="AJ8101" s="1">
        <v>42046</v>
      </c>
      <c r="AK8101" t="s">
        <v>50</v>
      </c>
      <c r="AL8101" t="s">
        <v>17432</v>
      </c>
      <c r="AM8101">
        <v>2233445</v>
      </c>
    </row>
    <row r="8102" spans="1:39" hidden="1" x14ac:dyDescent="0.25">
      <c r="A8102" t="s">
        <v>17182</v>
      </c>
      <c r="B8102" t="s">
        <v>17409</v>
      </c>
      <c r="C8102" t="s">
        <v>256</v>
      </c>
      <c r="D8102" t="s">
        <v>17433</v>
      </c>
      <c r="F8102" t="s">
        <v>79</v>
      </c>
      <c r="G8102" t="s">
        <v>55</v>
      </c>
      <c r="H8102" t="s">
        <v>75</v>
      </c>
      <c r="I8102" t="s">
        <v>57</v>
      </c>
      <c r="J8102" t="s">
        <v>58</v>
      </c>
      <c r="K8102">
        <v>3</v>
      </c>
      <c r="L8102">
        <v>75</v>
      </c>
      <c r="M8102">
        <v>114.3</v>
      </c>
      <c r="N8102">
        <v>96.5</v>
      </c>
      <c r="O8102">
        <v>1231</v>
      </c>
      <c r="Q8102">
        <v>60</v>
      </c>
      <c r="R8102">
        <v>800</v>
      </c>
      <c r="S8102">
        <v>15.3</v>
      </c>
      <c r="T8102">
        <v>52.2</v>
      </c>
      <c r="U8102" t="s">
        <v>48</v>
      </c>
      <c r="V8102">
        <v>30000</v>
      </c>
      <c r="W8102">
        <v>3000</v>
      </c>
      <c r="X8102">
        <v>86</v>
      </c>
      <c r="Y8102">
        <v>28</v>
      </c>
      <c r="Z8102">
        <v>1</v>
      </c>
      <c r="AA8102">
        <v>-20</v>
      </c>
      <c r="AB8102" t="s">
        <v>27</v>
      </c>
      <c r="AC8102" s="2">
        <v>0.1</v>
      </c>
      <c r="AE8102" t="s">
        <v>76</v>
      </c>
      <c r="AI8102" s="1">
        <v>42043</v>
      </c>
      <c r="AJ8102" s="1">
        <v>42041</v>
      </c>
      <c r="AK8102" t="s">
        <v>50</v>
      </c>
      <c r="AL8102" t="s">
        <v>17434</v>
      </c>
      <c r="AM8102">
        <v>2233449</v>
      </c>
    </row>
    <row r="8103" spans="1:39" hidden="1" x14ac:dyDescent="0.25">
      <c r="A8103" t="s">
        <v>17182</v>
      </c>
      <c r="B8103" t="s">
        <v>17409</v>
      </c>
      <c r="C8103" t="s">
        <v>256</v>
      </c>
      <c r="D8103" t="s">
        <v>17435</v>
      </c>
      <c r="F8103" t="s">
        <v>79</v>
      </c>
      <c r="G8103" t="s">
        <v>55</v>
      </c>
      <c r="H8103" t="s">
        <v>75</v>
      </c>
      <c r="I8103" t="s">
        <v>57</v>
      </c>
      <c r="J8103" t="s">
        <v>58</v>
      </c>
      <c r="K8103">
        <v>3</v>
      </c>
      <c r="L8103">
        <v>75</v>
      </c>
      <c r="M8103">
        <v>114.3</v>
      </c>
      <c r="N8103">
        <v>96.5</v>
      </c>
      <c r="O8103">
        <v>1231</v>
      </c>
      <c r="Q8103">
        <v>60</v>
      </c>
      <c r="R8103">
        <v>800</v>
      </c>
      <c r="S8103">
        <v>15</v>
      </c>
      <c r="T8103">
        <v>53.3</v>
      </c>
      <c r="U8103" t="s">
        <v>48</v>
      </c>
      <c r="V8103">
        <v>30000</v>
      </c>
      <c r="W8103">
        <v>4000</v>
      </c>
      <c r="X8103">
        <v>85</v>
      </c>
      <c r="Y8103">
        <v>20</v>
      </c>
      <c r="Z8103">
        <v>1</v>
      </c>
      <c r="AA8103">
        <v>-20</v>
      </c>
      <c r="AB8103" t="s">
        <v>27</v>
      </c>
      <c r="AC8103" s="2">
        <v>0.1</v>
      </c>
      <c r="AE8103" t="s">
        <v>76</v>
      </c>
      <c r="AI8103" s="1">
        <v>42043</v>
      </c>
      <c r="AJ8103" s="1">
        <v>42041</v>
      </c>
      <c r="AK8103" t="s">
        <v>50</v>
      </c>
      <c r="AL8103" t="s">
        <v>17436</v>
      </c>
      <c r="AM8103">
        <v>2233450</v>
      </c>
    </row>
    <row r="8104" spans="1:39" hidden="1" x14ac:dyDescent="0.25">
      <c r="A8104" t="s">
        <v>17182</v>
      </c>
      <c r="B8104" t="s">
        <v>17409</v>
      </c>
      <c r="C8104" t="s">
        <v>259</v>
      </c>
      <c r="D8104" t="s">
        <v>17437</v>
      </c>
      <c r="F8104" t="s">
        <v>82</v>
      </c>
      <c r="G8104" t="s">
        <v>55</v>
      </c>
      <c r="H8104" t="s">
        <v>75</v>
      </c>
      <c r="I8104" t="s">
        <v>57</v>
      </c>
      <c r="J8104" t="s">
        <v>58</v>
      </c>
      <c r="K8104">
        <v>3</v>
      </c>
      <c r="L8104">
        <v>90</v>
      </c>
      <c r="M8104">
        <v>129.5</v>
      </c>
      <c r="N8104">
        <v>121.9</v>
      </c>
      <c r="O8104">
        <v>1287</v>
      </c>
      <c r="Q8104">
        <v>60</v>
      </c>
      <c r="S8104">
        <v>16</v>
      </c>
      <c r="T8104">
        <v>59.4</v>
      </c>
      <c r="U8104" t="s">
        <v>48</v>
      </c>
      <c r="V8104">
        <v>30000</v>
      </c>
      <c r="W8104">
        <v>3000</v>
      </c>
      <c r="X8104">
        <v>87</v>
      </c>
      <c r="Y8104">
        <v>32</v>
      </c>
      <c r="Z8104">
        <v>1</v>
      </c>
      <c r="AA8104">
        <v>-20</v>
      </c>
      <c r="AB8104" t="s">
        <v>27</v>
      </c>
      <c r="AC8104" s="2">
        <v>0.1</v>
      </c>
      <c r="AE8104" t="s">
        <v>76</v>
      </c>
      <c r="AI8104" s="1">
        <v>42045</v>
      </c>
      <c r="AJ8104" s="1">
        <v>42046</v>
      </c>
      <c r="AK8104" t="s">
        <v>50</v>
      </c>
      <c r="AL8104" t="s">
        <v>17438</v>
      </c>
      <c r="AM8104">
        <v>2233441</v>
      </c>
    </row>
    <row r="8105" spans="1:39" hidden="1" x14ac:dyDescent="0.25">
      <c r="A8105" t="s">
        <v>17182</v>
      </c>
      <c r="B8105" t="s">
        <v>17409</v>
      </c>
      <c r="C8105" t="s">
        <v>17439</v>
      </c>
      <c r="D8105" t="s">
        <v>17440</v>
      </c>
      <c r="F8105" t="s">
        <v>1783</v>
      </c>
      <c r="G8105" t="s">
        <v>55</v>
      </c>
      <c r="H8105" t="s">
        <v>75</v>
      </c>
      <c r="I8105" t="s">
        <v>57</v>
      </c>
      <c r="J8105" t="s">
        <v>47</v>
      </c>
      <c r="K8105">
        <v>2</v>
      </c>
      <c r="L8105">
        <v>60</v>
      </c>
      <c r="M8105">
        <v>135</v>
      </c>
      <c r="N8105">
        <v>94</v>
      </c>
      <c r="P8105">
        <v>2</v>
      </c>
      <c r="R8105">
        <v>700</v>
      </c>
      <c r="S8105">
        <v>14.8</v>
      </c>
      <c r="T8105">
        <v>47.4</v>
      </c>
      <c r="U8105" t="s">
        <v>48</v>
      </c>
      <c r="V8105">
        <v>10000</v>
      </c>
      <c r="W8105">
        <v>2700</v>
      </c>
      <c r="X8105">
        <v>83</v>
      </c>
      <c r="Y8105">
        <v>-7</v>
      </c>
      <c r="Z8105">
        <v>0.6</v>
      </c>
      <c r="AA8105">
        <v>-20</v>
      </c>
      <c r="AE8105" t="s">
        <v>76</v>
      </c>
      <c r="AI8105" s="1">
        <v>42042</v>
      </c>
      <c r="AJ8105" s="1">
        <v>42041</v>
      </c>
      <c r="AK8105" t="s">
        <v>50</v>
      </c>
      <c r="AL8105" t="s">
        <v>17441</v>
      </c>
      <c r="AM8105">
        <v>2233452</v>
      </c>
    </row>
    <row r="8106" spans="1:39" hidden="1" x14ac:dyDescent="0.25">
      <c r="A8106" t="s">
        <v>17182</v>
      </c>
      <c r="B8106" t="s">
        <v>17409</v>
      </c>
      <c r="C8106" t="s">
        <v>17439</v>
      </c>
      <c r="D8106" t="s">
        <v>17442</v>
      </c>
      <c r="F8106" t="s">
        <v>1783</v>
      </c>
      <c r="G8106" t="s">
        <v>55</v>
      </c>
      <c r="H8106" t="s">
        <v>75</v>
      </c>
      <c r="I8106" t="s">
        <v>57</v>
      </c>
      <c r="J8106" t="s">
        <v>47</v>
      </c>
      <c r="K8106">
        <v>2</v>
      </c>
      <c r="L8106">
        <v>60</v>
      </c>
      <c r="M8106">
        <v>135</v>
      </c>
      <c r="N8106">
        <v>94</v>
      </c>
      <c r="P8106">
        <v>2</v>
      </c>
      <c r="R8106">
        <v>700</v>
      </c>
      <c r="S8106">
        <v>14.7</v>
      </c>
      <c r="T8106">
        <v>47.5</v>
      </c>
      <c r="U8106" t="s">
        <v>48</v>
      </c>
      <c r="V8106">
        <v>10000</v>
      </c>
      <c r="W8106">
        <v>4100</v>
      </c>
      <c r="X8106">
        <v>86</v>
      </c>
      <c r="Y8106">
        <v>2</v>
      </c>
      <c r="Z8106">
        <v>0.6</v>
      </c>
      <c r="AA8106">
        <v>-20</v>
      </c>
      <c r="AE8106" t="s">
        <v>76</v>
      </c>
      <c r="AI8106" s="1">
        <v>42042</v>
      </c>
      <c r="AJ8106" s="1">
        <v>42041</v>
      </c>
      <c r="AK8106" t="s">
        <v>50</v>
      </c>
      <c r="AL8106" t="s">
        <v>17443</v>
      </c>
      <c r="AM8106">
        <v>2233451</v>
      </c>
    </row>
    <row r="8107" spans="1:39" hidden="1" x14ac:dyDescent="0.25">
      <c r="A8107" t="s">
        <v>17182</v>
      </c>
      <c r="B8107" t="s">
        <v>17409</v>
      </c>
      <c r="C8107" t="s">
        <v>17444</v>
      </c>
      <c r="D8107" t="s">
        <v>17445</v>
      </c>
      <c r="F8107" t="s">
        <v>1783</v>
      </c>
      <c r="G8107" t="s">
        <v>55</v>
      </c>
      <c r="H8107" t="s">
        <v>75</v>
      </c>
      <c r="I8107" t="s">
        <v>57</v>
      </c>
      <c r="J8107" t="s">
        <v>47</v>
      </c>
      <c r="K8107">
        <v>2</v>
      </c>
      <c r="L8107">
        <v>85</v>
      </c>
      <c r="M8107">
        <v>160</v>
      </c>
      <c r="N8107">
        <v>120</v>
      </c>
      <c r="P8107">
        <v>2.5</v>
      </c>
      <c r="R8107">
        <v>1200</v>
      </c>
      <c r="S8107">
        <v>23</v>
      </c>
      <c r="T8107">
        <v>52.2</v>
      </c>
      <c r="U8107" t="s">
        <v>48</v>
      </c>
      <c r="V8107">
        <v>10000</v>
      </c>
      <c r="W8107">
        <v>2700</v>
      </c>
      <c r="X8107">
        <v>82</v>
      </c>
      <c r="Y8107">
        <v>-4</v>
      </c>
      <c r="Z8107">
        <v>0.6</v>
      </c>
      <c r="AA8107">
        <v>-20</v>
      </c>
      <c r="AE8107" t="s">
        <v>76</v>
      </c>
      <c r="AI8107" s="1">
        <v>42043</v>
      </c>
      <c r="AJ8107" s="1">
        <v>42054</v>
      </c>
      <c r="AK8107" t="s">
        <v>50</v>
      </c>
      <c r="AL8107" t="s">
        <v>17446</v>
      </c>
      <c r="AM8107">
        <v>2233446</v>
      </c>
    </row>
    <row r="8108" spans="1:39" hidden="1" x14ac:dyDescent="0.25">
      <c r="A8108" t="s">
        <v>17182</v>
      </c>
      <c r="B8108" t="s">
        <v>17409</v>
      </c>
      <c r="C8108" t="s">
        <v>17447</v>
      </c>
      <c r="D8108" t="s">
        <v>17448</v>
      </c>
      <c r="F8108" t="s">
        <v>43</v>
      </c>
      <c r="G8108" t="s">
        <v>44</v>
      </c>
      <c r="H8108" t="s">
        <v>45</v>
      </c>
      <c r="I8108" t="s">
        <v>46</v>
      </c>
      <c r="J8108" t="s">
        <v>47</v>
      </c>
      <c r="K8108">
        <v>2</v>
      </c>
      <c r="L8108">
        <v>60</v>
      </c>
      <c r="M8108">
        <v>98</v>
      </c>
      <c r="N8108">
        <v>45</v>
      </c>
      <c r="P8108">
        <v>2</v>
      </c>
      <c r="R8108">
        <v>900</v>
      </c>
      <c r="S8108">
        <v>13.2</v>
      </c>
      <c r="T8108">
        <v>68.400000000000006</v>
      </c>
      <c r="U8108" t="s">
        <v>48</v>
      </c>
      <c r="V8108">
        <v>10000</v>
      </c>
      <c r="W8108">
        <v>2700</v>
      </c>
      <c r="X8108">
        <v>82</v>
      </c>
      <c r="Y8108">
        <v>-7</v>
      </c>
      <c r="Z8108">
        <v>0.6</v>
      </c>
      <c r="AA8108">
        <v>-20</v>
      </c>
      <c r="AE8108" t="s">
        <v>76</v>
      </c>
      <c r="AI8108" s="1">
        <v>42043</v>
      </c>
      <c r="AJ8108" s="1">
        <v>42041</v>
      </c>
      <c r="AK8108" t="s">
        <v>50</v>
      </c>
      <c r="AL8108" t="s">
        <v>17449</v>
      </c>
      <c r="AM8108">
        <v>2233531</v>
      </c>
    </row>
    <row r="8109" spans="1:39" hidden="1" x14ac:dyDescent="0.25">
      <c r="A8109" t="s">
        <v>17182</v>
      </c>
      <c r="B8109" t="s">
        <v>17409</v>
      </c>
      <c r="C8109" t="s">
        <v>17450</v>
      </c>
      <c r="D8109" t="s">
        <v>17451</v>
      </c>
      <c r="F8109" t="s">
        <v>43</v>
      </c>
      <c r="G8109" t="s">
        <v>44</v>
      </c>
      <c r="H8109" t="s">
        <v>45</v>
      </c>
      <c r="I8109" t="s">
        <v>46</v>
      </c>
      <c r="J8109" t="s">
        <v>47</v>
      </c>
      <c r="K8109">
        <v>2</v>
      </c>
      <c r="L8109">
        <v>75</v>
      </c>
      <c r="M8109">
        <v>102</v>
      </c>
      <c r="N8109">
        <v>60</v>
      </c>
      <c r="P8109">
        <v>2.5</v>
      </c>
      <c r="R8109">
        <v>1250</v>
      </c>
      <c r="S8109">
        <v>18.5</v>
      </c>
      <c r="T8109">
        <v>67.7</v>
      </c>
      <c r="U8109" t="s">
        <v>48</v>
      </c>
      <c r="V8109">
        <v>10000</v>
      </c>
      <c r="W8109">
        <v>2700</v>
      </c>
      <c r="X8109">
        <v>82</v>
      </c>
      <c r="Y8109">
        <v>-5</v>
      </c>
      <c r="Z8109">
        <v>0.6</v>
      </c>
      <c r="AA8109">
        <v>-20</v>
      </c>
      <c r="AE8109" t="s">
        <v>120</v>
      </c>
      <c r="AI8109" s="1">
        <v>42045</v>
      </c>
      <c r="AJ8109" s="1">
        <v>42053</v>
      </c>
      <c r="AK8109" t="s">
        <v>50</v>
      </c>
      <c r="AL8109" t="s">
        <v>17452</v>
      </c>
      <c r="AM8109">
        <v>2233491</v>
      </c>
    </row>
    <row r="8110" spans="1:39" hidden="1" x14ac:dyDescent="0.25">
      <c r="A8110" t="s">
        <v>17349</v>
      </c>
      <c r="B8110" t="s">
        <v>17350</v>
      </c>
      <c r="C8110" t="s">
        <v>10799</v>
      </c>
      <c r="D8110" t="s">
        <v>17453</v>
      </c>
      <c r="F8110" t="s">
        <v>147</v>
      </c>
      <c r="G8110" t="s">
        <v>148</v>
      </c>
      <c r="H8110" t="s">
        <v>149</v>
      </c>
      <c r="I8110" t="s">
        <v>148</v>
      </c>
      <c r="J8110" t="s">
        <v>58</v>
      </c>
      <c r="K8110">
        <v>3</v>
      </c>
      <c r="L8110">
        <v>25</v>
      </c>
      <c r="M8110">
        <v>134.19999999999999</v>
      </c>
      <c r="N8110">
        <v>35.200000000000003</v>
      </c>
      <c r="R8110">
        <v>250</v>
      </c>
      <c r="S8110">
        <v>2.5</v>
      </c>
      <c r="T8110">
        <v>100</v>
      </c>
      <c r="U8110" t="s">
        <v>48</v>
      </c>
      <c r="V8110">
        <v>25000</v>
      </c>
      <c r="W8110">
        <v>2700</v>
      </c>
      <c r="X8110">
        <v>82</v>
      </c>
      <c r="Y8110">
        <v>9</v>
      </c>
      <c r="Z8110">
        <v>0.9</v>
      </c>
      <c r="AA8110">
        <v>-20</v>
      </c>
      <c r="AB8110" t="s">
        <v>27</v>
      </c>
      <c r="AC8110" s="2">
        <v>0.2</v>
      </c>
      <c r="AE8110" t="s">
        <v>727</v>
      </c>
      <c r="AI8110" s="1">
        <v>42400</v>
      </c>
      <c r="AJ8110" s="1">
        <v>42417</v>
      </c>
      <c r="AK8110" t="s">
        <v>17454</v>
      </c>
      <c r="AL8110" t="s">
        <v>17455</v>
      </c>
      <c r="AM8110">
        <v>2260627</v>
      </c>
    </row>
    <row r="8111" spans="1:39" hidden="1" x14ac:dyDescent="0.25">
      <c r="A8111" t="s">
        <v>17456</v>
      </c>
      <c r="B8111" t="s">
        <v>17457</v>
      </c>
      <c r="C8111" t="s">
        <v>17458</v>
      </c>
      <c r="D8111" t="s">
        <v>17458</v>
      </c>
      <c r="F8111" t="s">
        <v>1888</v>
      </c>
      <c r="G8111" t="s">
        <v>153</v>
      </c>
      <c r="H8111" t="s">
        <v>75</v>
      </c>
      <c r="I8111" t="s">
        <v>148</v>
      </c>
      <c r="J8111" t="s">
        <v>47</v>
      </c>
      <c r="K8111">
        <v>9</v>
      </c>
      <c r="L8111">
        <v>60</v>
      </c>
      <c r="M8111">
        <v>112</v>
      </c>
      <c r="N8111">
        <v>79</v>
      </c>
      <c r="P8111">
        <v>1.3</v>
      </c>
      <c r="R8111">
        <v>520</v>
      </c>
      <c r="S8111">
        <v>9.1</v>
      </c>
      <c r="T8111">
        <v>57.7</v>
      </c>
      <c r="U8111" t="s">
        <v>48</v>
      </c>
      <c r="V8111">
        <v>10000</v>
      </c>
      <c r="W8111">
        <v>4100</v>
      </c>
      <c r="X8111">
        <v>84</v>
      </c>
      <c r="Y8111">
        <v>27</v>
      </c>
      <c r="Z8111">
        <v>0.5</v>
      </c>
      <c r="AA8111">
        <v>-29</v>
      </c>
      <c r="AE8111" t="s">
        <v>17459</v>
      </c>
      <c r="AI8111" s="1">
        <v>41652</v>
      </c>
      <c r="AJ8111" s="1">
        <v>41898</v>
      </c>
      <c r="AK8111" t="s">
        <v>60</v>
      </c>
      <c r="AL8111" t="s">
        <v>17460</v>
      </c>
      <c r="AM8111">
        <v>2220594</v>
      </c>
    </row>
    <row r="8112" spans="1:39" hidden="1" x14ac:dyDescent="0.25">
      <c r="A8112" t="s">
        <v>17349</v>
      </c>
      <c r="B8112" t="s">
        <v>17350</v>
      </c>
      <c r="C8112" t="s">
        <v>10799</v>
      </c>
      <c r="D8112" t="s">
        <v>17461</v>
      </c>
      <c r="F8112" t="s">
        <v>147</v>
      </c>
      <c r="G8112" t="s">
        <v>148</v>
      </c>
      <c r="H8112" t="s">
        <v>149</v>
      </c>
      <c r="I8112" t="s">
        <v>148</v>
      </c>
      <c r="J8112" t="s">
        <v>58</v>
      </c>
      <c r="K8112">
        <v>3</v>
      </c>
      <c r="L8112">
        <v>25</v>
      </c>
      <c r="M8112">
        <v>128.9</v>
      </c>
      <c r="N8112">
        <v>35</v>
      </c>
      <c r="R8112">
        <v>250</v>
      </c>
      <c r="S8112">
        <v>2.5</v>
      </c>
      <c r="T8112">
        <v>100</v>
      </c>
      <c r="U8112" t="s">
        <v>48</v>
      </c>
      <c r="V8112">
        <v>25000</v>
      </c>
      <c r="W8112">
        <v>3000</v>
      </c>
      <c r="X8112">
        <v>84</v>
      </c>
      <c r="Y8112">
        <v>15</v>
      </c>
      <c r="Z8112">
        <v>0.9</v>
      </c>
      <c r="AA8112">
        <v>-20</v>
      </c>
      <c r="AB8112" t="s">
        <v>27</v>
      </c>
      <c r="AC8112" s="2">
        <v>0.2</v>
      </c>
      <c r="AE8112" t="s">
        <v>727</v>
      </c>
      <c r="AI8112" s="1">
        <v>42451</v>
      </c>
      <c r="AJ8112" s="1">
        <v>42480</v>
      </c>
      <c r="AK8112" t="s">
        <v>17454</v>
      </c>
      <c r="AL8112" t="s">
        <v>17462</v>
      </c>
      <c r="AM8112">
        <v>2265234</v>
      </c>
    </row>
    <row r="8113" spans="1:39" hidden="1" x14ac:dyDescent="0.25">
      <c r="A8113" t="s">
        <v>17349</v>
      </c>
      <c r="B8113" t="s">
        <v>17350</v>
      </c>
      <c r="C8113" t="s">
        <v>10799</v>
      </c>
      <c r="D8113" t="s">
        <v>17463</v>
      </c>
      <c r="F8113" t="s">
        <v>147</v>
      </c>
      <c r="G8113" t="s">
        <v>148</v>
      </c>
      <c r="H8113" t="s">
        <v>75</v>
      </c>
      <c r="I8113" t="s">
        <v>148</v>
      </c>
      <c r="J8113" t="s">
        <v>58</v>
      </c>
      <c r="K8113">
        <v>3</v>
      </c>
      <c r="L8113">
        <v>25</v>
      </c>
      <c r="M8113">
        <v>110.8</v>
      </c>
      <c r="N8113">
        <v>35</v>
      </c>
      <c r="R8113">
        <v>250</v>
      </c>
      <c r="S8113">
        <v>2.5</v>
      </c>
      <c r="T8113">
        <v>100</v>
      </c>
      <c r="U8113" t="s">
        <v>48</v>
      </c>
      <c r="V8113">
        <v>25000</v>
      </c>
      <c r="W8113">
        <v>2700</v>
      </c>
      <c r="X8113">
        <v>82</v>
      </c>
      <c r="Y8113">
        <v>3</v>
      </c>
      <c r="Z8113">
        <v>0.9</v>
      </c>
      <c r="AA8113">
        <v>-20</v>
      </c>
      <c r="AB8113" t="s">
        <v>27</v>
      </c>
      <c r="AC8113" s="2">
        <v>0.2</v>
      </c>
      <c r="AE8113" t="s">
        <v>727</v>
      </c>
      <c r="AI8113" s="1">
        <v>42400</v>
      </c>
      <c r="AJ8113" s="1">
        <v>42417</v>
      </c>
      <c r="AK8113" t="s">
        <v>17454</v>
      </c>
      <c r="AL8113" t="s">
        <v>17464</v>
      </c>
      <c r="AM8113">
        <v>2260628</v>
      </c>
    </row>
    <row r="8114" spans="1:39" hidden="1" x14ac:dyDescent="0.25">
      <c r="A8114" t="s">
        <v>17349</v>
      </c>
      <c r="B8114" t="s">
        <v>17350</v>
      </c>
      <c r="C8114" t="s">
        <v>10799</v>
      </c>
      <c r="D8114" t="s">
        <v>17465</v>
      </c>
      <c r="F8114" t="s">
        <v>147</v>
      </c>
      <c r="G8114" t="s">
        <v>148</v>
      </c>
      <c r="H8114" t="s">
        <v>75</v>
      </c>
      <c r="I8114" t="s">
        <v>148</v>
      </c>
      <c r="J8114" t="s">
        <v>58</v>
      </c>
      <c r="K8114">
        <v>3</v>
      </c>
      <c r="L8114">
        <v>25</v>
      </c>
      <c r="M8114">
        <v>109.2</v>
      </c>
      <c r="N8114">
        <v>35</v>
      </c>
      <c r="R8114">
        <v>250</v>
      </c>
      <c r="S8114">
        <v>2.5</v>
      </c>
      <c r="T8114">
        <v>100</v>
      </c>
      <c r="U8114" t="s">
        <v>48</v>
      </c>
      <c r="V8114">
        <v>25000</v>
      </c>
      <c r="W8114">
        <v>3000</v>
      </c>
      <c r="X8114">
        <v>84</v>
      </c>
      <c r="Y8114">
        <v>14</v>
      </c>
      <c r="Z8114">
        <v>0.9</v>
      </c>
      <c r="AA8114">
        <v>-20</v>
      </c>
      <c r="AB8114" t="s">
        <v>27</v>
      </c>
      <c r="AC8114" s="2">
        <v>0.2</v>
      </c>
      <c r="AE8114" t="s">
        <v>727</v>
      </c>
      <c r="AI8114" s="1">
        <v>42451</v>
      </c>
      <c r="AJ8114" s="1">
        <v>42480</v>
      </c>
      <c r="AK8114" t="s">
        <v>17454</v>
      </c>
      <c r="AL8114" t="s">
        <v>17466</v>
      </c>
      <c r="AM8114">
        <v>2265235</v>
      </c>
    </row>
    <row r="8115" spans="1:39" hidden="1" x14ac:dyDescent="0.25">
      <c r="A8115" t="s">
        <v>17349</v>
      </c>
      <c r="B8115" t="s">
        <v>17350</v>
      </c>
      <c r="C8115" t="s">
        <v>10799</v>
      </c>
      <c r="D8115" t="s">
        <v>17467</v>
      </c>
      <c r="F8115" t="s">
        <v>147</v>
      </c>
      <c r="G8115" t="s">
        <v>148</v>
      </c>
      <c r="H8115" t="s">
        <v>149</v>
      </c>
      <c r="I8115" t="s">
        <v>148</v>
      </c>
      <c r="J8115" t="s">
        <v>58</v>
      </c>
      <c r="K8115">
        <v>3</v>
      </c>
      <c r="L8115">
        <v>40</v>
      </c>
      <c r="M8115">
        <v>131.30000000000001</v>
      </c>
      <c r="N8115">
        <v>35</v>
      </c>
      <c r="R8115">
        <v>470</v>
      </c>
      <c r="S8115">
        <v>4.5</v>
      </c>
      <c r="T8115">
        <v>104.4</v>
      </c>
      <c r="U8115" t="s">
        <v>48</v>
      </c>
      <c r="V8115">
        <v>20000</v>
      </c>
      <c r="W8115">
        <v>2700</v>
      </c>
      <c r="X8115">
        <v>82</v>
      </c>
      <c r="Y8115">
        <v>6</v>
      </c>
      <c r="Z8115">
        <v>0.9</v>
      </c>
      <c r="AA8115">
        <v>-20</v>
      </c>
      <c r="AB8115" t="s">
        <v>27</v>
      </c>
      <c r="AC8115" s="2">
        <v>0.2</v>
      </c>
      <c r="AE8115" t="s">
        <v>727</v>
      </c>
      <c r="AI8115" s="1">
        <v>42400</v>
      </c>
      <c r="AJ8115" s="1">
        <v>42417</v>
      </c>
      <c r="AK8115" t="s">
        <v>17454</v>
      </c>
      <c r="AL8115" t="s">
        <v>17468</v>
      </c>
      <c r="AM8115">
        <v>2260629</v>
      </c>
    </row>
    <row r="8116" spans="1:39" hidden="1" x14ac:dyDescent="0.25">
      <c r="A8116" t="s">
        <v>17349</v>
      </c>
      <c r="B8116" t="s">
        <v>17350</v>
      </c>
      <c r="C8116" t="s">
        <v>10799</v>
      </c>
      <c r="D8116" t="s">
        <v>17469</v>
      </c>
      <c r="F8116" t="s">
        <v>147</v>
      </c>
      <c r="G8116" t="s">
        <v>148</v>
      </c>
      <c r="H8116" t="s">
        <v>149</v>
      </c>
      <c r="I8116" t="s">
        <v>148</v>
      </c>
      <c r="J8116" t="s">
        <v>58</v>
      </c>
      <c r="K8116">
        <v>3</v>
      </c>
      <c r="L8116">
        <v>40</v>
      </c>
      <c r="M8116">
        <v>128.80000000000001</v>
      </c>
      <c r="N8116">
        <v>35</v>
      </c>
      <c r="R8116">
        <v>470</v>
      </c>
      <c r="S8116">
        <v>4.5</v>
      </c>
      <c r="T8116">
        <v>104.4</v>
      </c>
      <c r="U8116" t="s">
        <v>48</v>
      </c>
      <c r="V8116">
        <v>20000</v>
      </c>
      <c r="W8116">
        <v>2700</v>
      </c>
      <c r="X8116">
        <v>84</v>
      </c>
      <c r="Y8116">
        <v>14</v>
      </c>
      <c r="Z8116">
        <v>0.9</v>
      </c>
      <c r="AA8116">
        <v>-20</v>
      </c>
      <c r="AB8116" t="s">
        <v>27</v>
      </c>
      <c r="AC8116" s="2">
        <v>0.2</v>
      </c>
      <c r="AE8116" t="s">
        <v>727</v>
      </c>
      <c r="AI8116" s="1">
        <v>42451</v>
      </c>
      <c r="AJ8116" s="1">
        <v>42480</v>
      </c>
      <c r="AK8116" t="s">
        <v>17454</v>
      </c>
      <c r="AL8116" t="s">
        <v>17470</v>
      </c>
      <c r="AM8116">
        <v>2265236</v>
      </c>
    </row>
    <row r="8117" spans="1:39" hidden="1" x14ac:dyDescent="0.25">
      <c r="A8117" t="s">
        <v>17349</v>
      </c>
      <c r="B8117" t="s">
        <v>17350</v>
      </c>
      <c r="C8117" t="s">
        <v>10799</v>
      </c>
      <c r="D8117" t="s">
        <v>17471</v>
      </c>
      <c r="F8117" t="s">
        <v>147</v>
      </c>
      <c r="G8117" t="s">
        <v>148</v>
      </c>
      <c r="H8117" t="s">
        <v>75</v>
      </c>
      <c r="I8117" t="s">
        <v>148</v>
      </c>
      <c r="J8117" t="s">
        <v>58</v>
      </c>
      <c r="K8117">
        <v>3</v>
      </c>
      <c r="L8117">
        <v>40</v>
      </c>
      <c r="M8117">
        <v>109.8</v>
      </c>
      <c r="N8117">
        <v>35</v>
      </c>
      <c r="R8117">
        <v>470</v>
      </c>
      <c r="S8117">
        <v>4.5</v>
      </c>
      <c r="T8117">
        <v>104.4</v>
      </c>
      <c r="U8117" t="s">
        <v>48</v>
      </c>
      <c r="V8117">
        <v>20000</v>
      </c>
      <c r="W8117">
        <v>2700</v>
      </c>
      <c r="X8117">
        <v>82</v>
      </c>
      <c r="Y8117">
        <v>5</v>
      </c>
      <c r="Z8117">
        <v>0.9</v>
      </c>
      <c r="AA8117">
        <v>-20</v>
      </c>
      <c r="AB8117" t="s">
        <v>27</v>
      </c>
      <c r="AC8117" s="2">
        <v>0.2</v>
      </c>
      <c r="AE8117" t="s">
        <v>727</v>
      </c>
      <c r="AI8117" s="1">
        <v>42400</v>
      </c>
      <c r="AJ8117" s="1">
        <v>42417</v>
      </c>
      <c r="AK8117" t="s">
        <v>17454</v>
      </c>
      <c r="AL8117" t="s">
        <v>17472</v>
      </c>
      <c r="AM8117">
        <v>2260622</v>
      </c>
    </row>
    <row r="8118" spans="1:39" hidden="1" x14ac:dyDescent="0.25">
      <c r="A8118" t="s">
        <v>17349</v>
      </c>
      <c r="B8118" t="s">
        <v>17350</v>
      </c>
      <c r="C8118" t="s">
        <v>10799</v>
      </c>
      <c r="D8118" t="s">
        <v>17473</v>
      </c>
      <c r="F8118" t="s">
        <v>147</v>
      </c>
      <c r="G8118" t="s">
        <v>148</v>
      </c>
      <c r="H8118" t="s">
        <v>75</v>
      </c>
      <c r="I8118" t="s">
        <v>148</v>
      </c>
      <c r="J8118" t="s">
        <v>58</v>
      </c>
      <c r="K8118">
        <v>3</v>
      </c>
      <c r="L8118">
        <v>40</v>
      </c>
      <c r="M8118">
        <v>1098.2</v>
      </c>
      <c r="N8118">
        <v>35</v>
      </c>
      <c r="R8118">
        <v>470</v>
      </c>
      <c r="S8118">
        <v>4.5</v>
      </c>
      <c r="T8118">
        <v>104.4</v>
      </c>
      <c r="U8118" t="s">
        <v>48</v>
      </c>
      <c r="V8118">
        <v>20000</v>
      </c>
      <c r="W8118">
        <v>3000</v>
      </c>
      <c r="X8118">
        <v>84</v>
      </c>
      <c r="Y8118">
        <v>14</v>
      </c>
      <c r="Z8118">
        <v>0.9</v>
      </c>
      <c r="AA8118">
        <v>-20</v>
      </c>
      <c r="AB8118" t="s">
        <v>27</v>
      </c>
      <c r="AC8118" s="2">
        <v>0.2</v>
      </c>
      <c r="AE8118" t="s">
        <v>727</v>
      </c>
      <c r="AI8118" s="1">
        <v>42451</v>
      </c>
      <c r="AJ8118" s="1">
        <v>42480</v>
      </c>
      <c r="AK8118" t="s">
        <v>17454</v>
      </c>
      <c r="AL8118" t="s">
        <v>17474</v>
      </c>
      <c r="AM8118">
        <v>2265237</v>
      </c>
    </row>
    <row r="8119" spans="1:39" hidden="1" x14ac:dyDescent="0.25">
      <c r="A8119" t="s">
        <v>17349</v>
      </c>
      <c r="B8119" t="s">
        <v>17350</v>
      </c>
      <c r="C8119" t="s">
        <v>10799</v>
      </c>
      <c r="D8119" t="s">
        <v>17475</v>
      </c>
      <c r="F8119" t="s">
        <v>152</v>
      </c>
      <c r="G8119" t="s">
        <v>153</v>
      </c>
      <c r="H8119" t="s">
        <v>75</v>
      </c>
      <c r="I8119" t="s">
        <v>148</v>
      </c>
      <c r="J8119" t="s">
        <v>58</v>
      </c>
      <c r="K8119">
        <v>3</v>
      </c>
      <c r="L8119">
        <v>40</v>
      </c>
      <c r="M8119">
        <v>114.5</v>
      </c>
      <c r="N8119">
        <v>80.099999999999994</v>
      </c>
      <c r="R8119">
        <v>470</v>
      </c>
      <c r="S8119">
        <v>4.5</v>
      </c>
      <c r="T8119">
        <v>104.4</v>
      </c>
      <c r="U8119" t="s">
        <v>48</v>
      </c>
      <c r="V8119">
        <v>25000</v>
      </c>
      <c r="W8119">
        <v>2700</v>
      </c>
      <c r="X8119">
        <v>82</v>
      </c>
      <c r="Y8119">
        <v>11</v>
      </c>
      <c r="Z8119">
        <v>0.9</v>
      </c>
      <c r="AA8119">
        <v>-20</v>
      </c>
      <c r="AB8119" t="s">
        <v>27</v>
      </c>
      <c r="AC8119" s="2">
        <v>0.2</v>
      </c>
      <c r="AE8119" t="s">
        <v>727</v>
      </c>
      <c r="AI8119" s="1">
        <v>42400</v>
      </c>
      <c r="AJ8119" s="1">
        <v>42417</v>
      </c>
      <c r="AK8119" t="s">
        <v>17454</v>
      </c>
      <c r="AL8119" t="s">
        <v>17476</v>
      </c>
      <c r="AM8119">
        <v>2260630</v>
      </c>
    </row>
    <row r="8120" spans="1:39" hidden="1" x14ac:dyDescent="0.25">
      <c r="A8120" t="s">
        <v>17349</v>
      </c>
      <c r="B8120" t="s">
        <v>17350</v>
      </c>
      <c r="C8120" t="s">
        <v>10799</v>
      </c>
      <c r="D8120" t="s">
        <v>17477</v>
      </c>
      <c r="F8120" t="s">
        <v>152</v>
      </c>
      <c r="G8120" t="s">
        <v>153</v>
      </c>
      <c r="H8120" t="s">
        <v>75</v>
      </c>
      <c r="I8120" t="s">
        <v>148</v>
      </c>
      <c r="J8120" t="s">
        <v>58</v>
      </c>
      <c r="K8120">
        <v>3</v>
      </c>
      <c r="L8120">
        <v>40</v>
      </c>
      <c r="M8120">
        <v>112.7</v>
      </c>
      <c r="N8120">
        <v>79.5</v>
      </c>
      <c r="R8120">
        <v>450</v>
      </c>
      <c r="S8120">
        <v>4.5</v>
      </c>
      <c r="T8120">
        <v>100</v>
      </c>
      <c r="U8120" t="s">
        <v>48</v>
      </c>
      <c r="V8120">
        <v>25000</v>
      </c>
      <c r="W8120">
        <v>2700</v>
      </c>
      <c r="X8120">
        <v>81</v>
      </c>
      <c r="Y8120">
        <v>5</v>
      </c>
      <c r="Z8120">
        <v>0.9</v>
      </c>
      <c r="AA8120">
        <v>-20</v>
      </c>
      <c r="AB8120" t="s">
        <v>27</v>
      </c>
      <c r="AC8120" s="2">
        <v>0.2</v>
      </c>
      <c r="AE8120" t="s">
        <v>727</v>
      </c>
      <c r="AI8120" s="1">
        <v>42506</v>
      </c>
      <c r="AJ8120" s="1">
        <v>42529</v>
      </c>
      <c r="AK8120" t="s">
        <v>60</v>
      </c>
      <c r="AL8120" t="s">
        <v>17478</v>
      </c>
      <c r="AM8120">
        <v>2270267</v>
      </c>
    </row>
    <row r="8121" spans="1:39" hidden="1" x14ac:dyDescent="0.25">
      <c r="A8121" t="s">
        <v>17349</v>
      </c>
      <c r="B8121" t="s">
        <v>17350</v>
      </c>
      <c r="C8121" t="s">
        <v>10799</v>
      </c>
      <c r="D8121" t="s">
        <v>17479</v>
      </c>
      <c r="F8121" t="s">
        <v>152</v>
      </c>
      <c r="G8121" t="s">
        <v>153</v>
      </c>
      <c r="H8121" t="s">
        <v>75</v>
      </c>
      <c r="I8121" t="s">
        <v>148</v>
      </c>
      <c r="J8121" t="s">
        <v>58</v>
      </c>
      <c r="K8121">
        <v>3</v>
      </c>
      <c r="L8121">
        <v>100</v>
      </c>
      <c r="M8121">
        <v>113.2</v>
      </c>
      <c r="N8121">
        <v>80.099999999999994</v>
      </c>
      <c r="R8121">
        <v>660</v>
      </c>
      <c r="S8121">
        <v>5.5</v>
      </c>
      <c r="T8121">
        <v>120</v>
      </c>
      <c r="U8121" t="s">
        <v>48</v>
      </c>
      <c r="V8121">
        <v>25000</v>
      </c>
      <c r="W8121">
        <v>2700</v>
      </c>
      <c r="X8121">
        <v>83</v>
      </c>
      <c r="Y8121">
        <v>11</v>
      </c>
      <c r="Z8121">
        <v>0.9</v>
      </c>
      <c r="AA8121">
        <v>-20</v>
      </c>
      <c r="AB8121" t="s">
        <v>27</v>
      </c>
      <c r="AC8121" s="2">
        <v>0.2</v>
      </c>
      <c r="AE8121" t="s">
        <v>727</v>
      </c>
      <c r="AI8121" s="1">
        <v>42400</v>
      </c>
      <c r="AJ8121" s="1">
        <v>42419</v>
      </c>
      <c r="AK8121" t="s">
        <v>17454</v>
      </c>
      <c r="AL8121" t="s">
        <v>17480</v>
      </c>
      <c r="AM8121">
        <v>2260631</v>
      </c>
    </row>
    <row r="8122" spans="1:39" hidden="1" x14ac:dyDescent="0.25">
      <c r="A8122" t="s">
        <v>17349</v>
      </c>
      <c r="B8122" t="s">
        <v>17350</v>
      </c>
      <c r="C8122" t="s">
        <v>10799</v>
      </c>
      <c r="D8122" t="s">
        <v>17481</v>
      </c>
      <c r="F8122" t="s">
        <v>152</v>
      </c>
      <c r="G8122" t="s">
        <v>153</v>
      </c>
      <c r="H8122" t="s">
        <v>75</v>
      </c>
      <c r="I8122" t="s">
        <v>148</v>
      </c>
      <c r="J8122" t="s">
        <v>58</v>
      </c>
      <c r="K8122">
        <v>3</v>
      </c>
      <c r="L8122">
        <v>60</v>
      </c>
      <c r="M8122">
        <v>112.2</v>
      </c>
      <c r="N8122">
        <v>79.599999999999994</v>
      </c>
      <c r="R8122">
        <v>550</v>
      </c>
      <c r="S8122">
        <v>5.5</v>
      </c>
      <c r="T8122">
        <v>100</v>
      </c>
      <c r="U8122" t="s">
        <v>48</v>
      </c>
      <c r="V8122">
        <v>25000</v>
      </c>
      <c r="W8122">
        <v>2700</v>
      </c>
      <c r="X8122">
        <v>81</v>
      </c>
      <c r="Y8122">
        <v>3</v>
      </c>
      <c r="Z8122">
        <v>0.9</v>
      </c>
      <c r="AA8122">
        <v>-20</v>
      </c>
      <c r="AB8122" t="s">
        <v>27</v>
      </c>
      <c r="AC8122" s="2">
        <v>0.2</v>
      </c>
      <c r="AE8122" t="s">
        <v>727</v>
      </c>
      <c r="AI8122" s="1">
        <v>42506</v>
      </c>
      <c r="AJ8122" s="1">
        <v>42529</v>
      </c>
      <c r="AK8122" t="s">
        <v>60</v>
      </c>
      <c r="AL8122" t="s">
        <v>17482</v>
      </c>
      <c r="AM8122">
        <v>2270268</v>
      </c>
    </row>
    <row r="8123" spans="1:39" hidden="1" x14ac:dyDescent="0.25">
      <c r="A8123" t="s">
        <v>17349</v>
      </c>
      <c r="B8123" t="s">
        <v>17350</v>
      </c>
      <c r="C8123" t="s">
        <v>10799</v>
      </c>
      <c r="D8123" t="s">
        <v>17483</v>
      </c>
      <c r="F8123" t="s">
        <v>152</v>
      </c>
      <c r="G8123" t="s">
        <v>153</v>
      </c>
      <c r="H8123" t="s">
        <v>75</v>
      </c>
      <c r="I8123" t="s">
        <v>148</v>
      </c>
      <c r="J8123" t="s">
        <v>58</v>
      </c>
      <c r="K8123">
        <v>3</v>
      </c>
      <c r="L8123">
        <v>100</v>
      </c>
      <c r="M8123">
        <v>114.5</v>
      </c>
      <c r="N8123">
        <v>80.099999999999994</v>
      </c>
      <c r="R8123">
        <v>810</v>
      </c>
      <c r="S8123">
        <v>6.5</v>
      </c>
      <c r="T8123">
        <v>124.6</v>
      </c>
      <c r="U8123" t="s">
        <v>48</v>
      </c>
      <c r="V8123">
        <v>25000</v>
      </c>
      <c r="W8123">
        <v>2700</v>
      </c>
      <c r="X8123">
        <v>82</v>
      </c>
      <c r="Y8123">
        <v>12</v>
      </c>
      <c r="Z8123">
        <v>0.9</v>
      </c>
      <c r="AA8123">
        <v>-20</v>
      </c>
      <c r="AB8123" t="s">
        <v>27</v>
      </c>
      <c r="AC8123" s="2">
        <v>0.2</v>
      </c>
      <c r="AE8123" t="s">
        <v>727</v>
      </c>
      <c r="AI8123" s="1">
        <v>42454</v>
      </c>
      <c r="AJ8123" s="1">
        <v>42475</v>
      </c>
      <c r="AK8123" t="s">
        <v>17454</v>
      </c>
      <c r="AL8123" t="s">
        <v>17484</v>
      </c>
      <c r="AM8123">
        <v>2265056</v>
      </c>
    </row>
    <row r="8124" spans="1:39" hidden="1" x14ac:dyDescent="0.25">
      <c r="A8124" t="s">
        <v>17349</v>
      </c>
      <c r="B8124" t="s">
        <v>17350</v>
      </c>
      <c r="C8124" t="s">
        <v>10799</v>
      </c>
      <c r="D8124" t="s">
        <v>17485</v>
      </c>
      <c r="F8124" t="s">
        <v>13858</v>
      </c>
      <c r="G8124" t="s">
        <v>153</v>
      </c>
      <c r="H8124" t="s">
        <v>75</v>
      </c>
      <c r="I8124" t="s">
        <v>148</v>
      </c>
      <c r="J8124" t="s">
        <v>58</v>
      </c>
      <c r="K8124">
        <v>3</v>
      </c>
      <c r="L8124">
        <v>75</v>
      </c>
      <c r="M8124">
        <v>167.7</v>
      </c>
      <c r="N8124">
        <v>122.7</v>
      </c>
      <c r="R8124">
        <v>575</v>
      </c>
      <c r="S8124">
        <v>4.5</v>
      </c>
      <c r="T8124">
        <v>127.8</v>
      </c>
      <c r="U8124" t="s">
        <v>48</v>
      </c>
      <c r="V8124">
        <v>25000</v>
      </c>
      <c r="W8124">
        <v>2700</v>
      </c>
      <c r="X8124">
        <v>82</v>
      </c>
      <c r="Y8124">
        <v>7</v>
      </c>
      <c r="Z8124">
        <v>0.9</v>
      </c>
      <c r="AA8124">
        <v>-20</v>
      </c>
      <c r="AB8124" t="s">
        <v>27</v>
      </c>
      <c r="AC8124" s="2">
        <v>0.2</v>
      </c>
      <c r="AE8124" t="s">
        <v>727</v>
      </c>
      <c r="AI8124" s="1">
        <v>42400</v>
      </c>
      <c r="AJ8124" s="1">
        <v>42443</v>
      </c>
      <c r="AK8124" t="s">
        <v>17454</v>
      </c>
      <c r="AL8124" t="s">
        <v>17486</v>
      </c>
      <c r="AM8124">
        <v>2264309</v>
      </c>
    </row>
    <row r="8125" spans="1:39" hidden="1" x14ac:dyDescent="0.25">
      <c r="A8125" t="s">
        <v>17349</v>
      </c>
      <c r="B8125" t="s">
        <v>17350</v>
      </c>
      <c r="C8125" t="s">
        <v>10799</v>
      </c>
      <c r="D8125" t="s">
        <v>17487</v>
      </c>
      <c r="F8125" t="s">
        <v>13858</v>
      </c>
      <c r="G8125" t="s">
        <v>153</v>
      </c>
      <c r="H8125" t="s">
        <v>75</v>
      </c>
      <c r="I8125" t="s">
        <v>148</v>
      </c>
      <c r="J8125" t="s">
        <v>58</v>
      </c>
      <c r="K8125">
        <v>3</v>
      </c>
      <c r="L8125">
        <v>100</v>
      </c>
      <c r="M8125">
        <v>164.7</v>
      </c>
      <c r="N8125">
        <v>124.3</v>
      </c>
      <c r="R8125">
        <v>810</v>
      </c>
      <c r="S8125">
        <v>6.5</v>
      </c>
      <c r="T8125">
        <v>124.6</v>
      </c>
      <c r="U8125" t="s">
        <v>48</v>
      </c>
      <c r="V8125">
        <v>25000</v>
      </c>
      <c r="W8125">
        <v>2700</v>
      </c>
      <c r="X8125">
        <v>82</v>
      </c>
      <c r="Y8125">
        <v>13</v>
      </c>
      <c r="Z8125">
        <v>0.9</v>
      </c>
      <c r="AA8125">
        <v>-20</v>
      </c>
      <c r="AB8125" t="s">
        <v>27</v>
      </c>
      <c r="AC8125" s="2">
        <v>0.2</v>
      </c>
      <c r="AE8125" t="s">
        <v>727</v>
      </c>
      <c r="AI8125" s="1">
        <v>42454</v>
      </c>
      <c r="AJ8125" s="1">
        <v>42475</v>
      </c>
      <c r="AK8125" t="s">
        <v>17454</v>
      </c>
      <c r="AL8125" t="s">
        <v>17488</v>
      </c>
      <c r="AM8125">
        <v>2265057</v>
      </c>
    </row>
    <row r="8126" spans="1:39" x14ac:dyDescent="0.25">
      <c r="A8126" t="s">
        <v>17349</v>
      </c>
      <c r="B8126" t="s">
        <v>17350</v>
      </c>
      <c r="C8126" t="s">
        <v>209</v>
      </c>
      <c r="D8126" t="s">
        <v>17489</v>
      </c>
      <c r="F8126" t="s">
        <v>4844</v>
      </c>
      <c r="G8126" t="s">
        <v>44</v>
      </c>
      <c r="H8126" t="s">
        <v>75</v>
      </c>
      <c r="I8126" t="s">
        <v>46</v>
      </c>
      <c r="J8126" t="s">
        <v>58</v>
      </c>
      <c r="K8126">
        <v>3</v>
      </c>
      <c r="L8126">
        <v>40</v>
      </c>
      <c r="M8126">
        <v>87.3</v>
      </c>
      <c r="N8126">
        <v>47.9</v>
      </c>
      <c r="R8126">
        <v>450</v>
      </c>
      <c r="S8126">
        <v>4.5</v>
      </c>
      <c r="T8126">
        <v>100</v>
      </c>
      <c r="U8126" t="s">
        <v>48</v>
      </c>
      <c r="V8126">
        <v>25000</v>
      </c>
      <c r="W8126">
        <v>2700</v>
      </c>
      <c r="X8126">
        <v>81</v>
      </c>
      <c r="Y8126">
        <v>3</v>
      </c>
      <c r="Z8126">
        <v>0.9</v>
      </c>
      <c r="AA8126">
        <v>-20</v>
      </c>
      <c r="AB8126" t="s">
        <v>27</v>
      </c>
      <c r="AC8126" s="2">
        <v>0.01</v>
      </c>
      <c r="AE8126" t="s">
        <v>727</v>
      </c>
      <c r="AI8126" s="1">
        <v>42286</v>
      </c>
      <c r="AJ8126" s="1">
        <v>42242</v>
      </c>
      <c r="AK8126" t="s">
        <v>17490</v>
      </c>
      <c r="AL8126" t="s">
        <v>17491</v>
      </c>
      <c r="AM8126">
        <v>2246773</v>
      </c>
    </row>
    <row r="8127" spans="1:39" x14ac:dyDescent="0.25">
      <c r="A8127" t="s">
        <v>17349</v>
      </c>
      <c r="B8127" t="s">
        <v>17350</v>
      </c>
      <c r="C8127" t="s">
        <v>209</v>
      </c>
      <c r="D8127" t="s">
        <v>17492</v>
      </c>
      <c r="F8127" t="s">
        <v>74</v>
      </c>
      <c r="G8127" t="s">
        <v>44</v>
      </c>
      <c r="H8127" t="s">
        <v>75</v>
      </c>
      <c r="I8127" t="s">
        <v>46</v>
      </c>
      <c r="J8127" t="s">
        <v>58</v>
      </c>
      <c r="K8127">
        <v>3</v>
      </c>
      <c r="L8127">
        <v>40</v>
      </c>
      <c r="M8127">
        <v>104.9</v>
      </c>
      <c r="N8127">
        <v>60.3</v>
      </c>
      <c r="R8127">
        <v>450</v>
      </c>
      <c r="S8127">
        <v>4.5</v>
      </c>
      <c r="T8127">
        <v>100</v>
      </c>
      <c r="U8127" t="s">
        <v>48</v>
      </c>
      <c r="V8127">
        <v>25000</v>
      </c>
      <c r="W8127">
        <v>2700</v>
      </c>
      <c r="X8127">
        <v>82</v>
      </c>
      <c r="Y8127">
        <v>4</v>
      </c>
      <c r="Z8127">
        <v>0.9</v>
      </c>
      <c r="AA8127">
        <v>-20</v>
      </c>
      <c r="AB8127" t="s">
        <v>27</v>
      </c>
      <c r="AC8127" s="2">
        <v>0.01</v>
      </c>
      <c r="AE8127" t="s">
        <v>727</v>
      </c>
      <c r="AI8127" s="1">
        <v>42286</v>
      </c>
      <c r="AJ8127" s="1">
        <v>42242</v>
      </c>
      <c r="AK8127" t="s">
        <v>17490</v>
      </c>
      <c r="AL8127" t="s">
        <v>17493</v>
      </c>
      <c r="AM8127">
        <v>2246774</v>
      </c>
    </row>
    <row r="8128" spans="1:39" hidden="1" x14ac:dyDescent="0.25">
      <c r="A8128" t="s">
        <v>17349</v>
      </c>
      <c r="B8128" t="s">
        <v>17350</v>
      </c>
      <c r="C8128" t="s">
        <v>209</v>
      </c>
      <c r="D8128" t="s">
        <v>17494</v>
      </c>
      <c r="F8128" t="s">
        <v>204</v>
      </c>
      <c r="G8128" t="s">
        <v>148</v>
      </c>
      <c r="H8128" t="s">
        <v>149</v>
      </c>
      <c r="I8128" t="s">
        <v>148</v>
      </c>
      <c r="J8128" t="s">
        <v>58</v>
      </c>
      <c r="K8128">
        <v>3</v>
      </c>
      <c r="L8128">
        <v>25</v>
      </c>
      <c r="M8128">
        <v>111.9</v>
      </c>
      <c r="N8128">
        <v>35.6</v>
      </c>
      <c r="R8128">
        <v>250</v>
      </c>
      <c r="S8128">
        <v>2.5</v>
      </c>
      <c r="T8128">
        <v>100</v>
      </c>
      <c r="U8128" t="s">
        <v>48</v>
      </c>
      <c r="V8128">
        <v>25000</v>
      </c>
      <c r="W8128">
        <v>3000</v>
      </c>
      <c r="X8128">
        <v>84</v>
      </c>
      <c r="Y8128">
        <v>16</v>
      </c>
      <c r="AA8128">
        <v>-20</v>
      </c>
      <c r="AB8128" t="s">
        <v>27</v>
      </c>
      <c r="AC8128" s="2">
        <v>0.01</v>
      </c>
      <c r="AE8128" t="s">
        <v>727</v>
      </c>
      <c r="AI8128" s="1">
        <v>42396</v>
      </c>
      <c r="AJ8128" s="1">
        <v>42397</v>
      </c>
      <c r="AK8128" t="s">
        <v>17490</v>
      </c>
      <c r="AL8128" t="s">
        <v>17495</v>
      </c>
      <c r="AM8128">
        <v>2256294</v>
      </c>
    </row>
    <row r="8129" spans="1:39" hidden="1" x14ac:dyDescent="0.25">
      <c r="A8129" t="s">
        <v>17456</v>
      </c>
      <c r="B8129" t="s">
        <v>17457</v>
      </c>
      <c r="C8129">
        <v>10709</v>
      </c>
      <c r="D8129">
        <v>10709</v>
      </c>
      <c r="E8129" t="s">
        <v>17496</v>
      </c>
      <c r="F8129" t="s">
        <v>2093</v>
      </c>
      <c r="G8129" t="s">
        <v>148</v>
      </c>
      <c r="H8129" t="s">
        <v>75</v>
      </c>
      <c r="I8129" t="s">
        <v>148</v>
      </c>
      <c r="J8129" t="s">
        <v>47</v>
      </c>
      <c r="K8129">
        <v>2</v>
      </c>
      <c r="L8129">
        <v>40</v>
      </c>
      <c r="M8129">
        <v>122</v>
      </c>
      <c r="N8129">
        <v>43</v>
      </c>
      <c r="P8129">
        <v>1.2</v>
      </c>
      <c r="R8129">
        <v>450</v>
      </c>
      <c r="S8129">
        <v>9</v>
      </c>
      <c r="T8129">
        <v>50</v>
      </c>
      <c r="U8129" t="s">
        <v>48</v>
      </c>
      <c r="V8129">
        <v>10000</v>
      </c>
      <c r="W8129">
        <v>2700</v>
      </c>
      <c r="X8129">
        <v>82</v>
      </c>
      <c r="Y8129">
        <v>-10</v>
      </c>
      <c r="Z8129">
        <v>0.6</v>
      </c>
      <c r="AA8129">
        <v>-29</v>
      </c>
      <c r="AE8129" t="s">
        <v>76</v>
      </c>
      <c r="AI8129" s="1">
        <v>40909</v>
      </c>
      <c r="AJ8129" s="1">
        <v>41884</v>
      </c>
      <c r="AK8129" t="s">
        <v>60</v>
      </c>
      <c r="AL8129" t="s">
        <v>17497</v>
      </c>
      <c r="AM8129">
        <v>2218461</v>
      </c>
    </row>
    <row r="8130" spans="1:39" hidden="1" x14ac:dyDescent="0.25">
      <c r="A8130" t="s">
        <v>17456</v>
      </c>
      <c r="B8130" t="s">
        <v>17457</v>
      </c>
      <c r="C8130">
        <v>11309</v>
      </c>
      <c r="D8130">
        <v>11309</v>
      </c>
      <c r="E8130" t="s">
        <v>17498</v>
      </c>
      <c r="F8130" t="s">
        <v>133</v>
      </c>
      <c r="G8130" t="s">
        <v>44</v>
      </c>
      <c r="H8130" t="s">
        <v>75</v>
      </c>
      <c r="I8130" t="s">
        <v>46</v>
      </c>
      <c r="J8130" t="s">
        <v>47</v>
      </c>
      <c r="K8130">
        <v>2</v>
      </c>
      <c r="L8130">
        <v>40</v>
      </c>
      <c r="M8130">
        <v>97</v>
      </c>
      <c r="N8130">
        <v>48</v>
      </c>
      <c r="P8130">
        <v>1.3</v>
      </c>
      <c r="R8130">
        <v>450</v>
      </c>
      <c r="S8130">
        <v>9</v>
      </c>
      <c r="T8130">
        <v>50</v>
      </c>
      <c r="U8130" t="s">
        <v>48</v>
      </c>
      <c r="V8130">
        <v>10000</v>
      </c>
      <c r="W8130">
        <v>2700</v>
      </c>
      <c r="X8130">
        <v>82</v>
      </c>
      <c r="Y8130">
        <v>-9</v>
      </c>
      <c r="Z8130">
        <v>0.6</v>
      </c>
      <c r="AA8130">
        <v>-29</v>
      </c>
      <c r="AE8130" t="s">
        <v>76</v>
      </c>
      <c r="AI8130" s="1">
        <v>41652</v>
      </c>
      <c r="AJ8130" s="1">
        <v>41863</v>
      </c>
      <c r="AK8130" t="s">
        <v>60</v>
      </c>
      <c r="AL8130" t="s">
        <v>17499</v>
      </c>
      <c r="AM8130">
        <v>2217260</v>
      </c>
    </row>
    <row r="8131" spans="1:39" hidden="1" x14ac:dyDescent="0.25">
      <c r="A8131" t="s">
        <v>17456</v>
      </c>
      <c r="B8131" t="s">
        <v>17457</v>
      </c>
      <c r="C8131">
        <v>11319</v>
      </c>
      <c r="D8131">
        <v>11319</v>
      </c>
      <c r="F8131" t="s">
        <v>133</v>
      </c>
      <c r="G8131" t="s">
        <v>44</v>
      </c>
      <c r="H8131" t="s">
        <v>75</v>
      </c>
      <c r="I8131" t="s">
        <v>46</v>
      </c>
      <c r="J8131" t="s">
        <v>47</v>
      </c>
      <c r="K8131">
        <v>9</v>
      </c>
      <c r="L8131">
        <v>75</v>
      </c>
      <c r="M8131">
        <v>150</v>
      </c>
      <c r="N8131">
        <v>69</v>
      </c>
      <c r="P8131">
        <v>1.3</v>
      </c>
      <c r="R8131">
        <v>1100</v>
      </c>
      <c r="S8131">
        <v>19.899999999999999</v>
      </c>
      <c r="T8131">
        <v>58</v>
      </c>
      <c r="U8131" t="s">
        <v>48</v>
      </c>
      <c r="V8131">
        <v>10000</v>
      </c>
      <c r="W8131">
        <v>2700</v>
      </c>
      <c r="X8131">
        <v>83</v>
      </c>
      <c r="Y8131">
        <v>-11</v>
      </c>
      <c r="Z8131">
        <v>0.5</v>
      </c>
      <c r="AA8131">
        <v>-29</v>
      </c>
      <c r="AE8131" t="s">
        <v>17459</v>
      </c>
      <c r="AI8131" s="1">
        <v>41652</v>
      </c>
      <c r="AJ8131" s="1">
        <v>41898</v>
      </c>
      <c r="AK8131" t="s">
        <v>60</v>
      </c>
      <c r="AL8131" t="s">
        <v>17500</v>
      </c>
      <c r="AM8131">
        <v>2220596</v>
      </c>
    </row>
    <row r="8132" spans="1:39" hidden="1" x14ac:dyDescent="0.25">
      <c r="A8132" t="s">
        <v>17456</v>
      </c>
      <c r="B8132" t="s">
        <v>17457</v>
      </c>
      <c r="C8132">
        <v>19027</v>
      </c>
      <c r="D8132">
        <v>19027</v>
      </c>
      <c r="F8132" t="s">
        <v>43</v>
      </c>
      <c r="G8132" t="s">
        <v>44</v>
      </c>
      <c r="H8132" t="s">
        <v>75</v>
      </c>
      <c r="I8132" t="s">
        <v>46</v>
      </c>
      <c r="J8132" t="s">
        <v>47</v>
      </c>
      <c r="K8132">
        <v>2</v>
      </c>
      <c r="L8132">
        <v>100</v>
      </c>
      <c r="M8132">
        <v>140</v>
      </c>
      <c r="N8132">
        <v>61</v>
      </c>
      <c r="P8132">
        <v>2.6</v>
      </c>
      <c r="R8132">
        <v>1850</v>
      </c>
      <c r="S8132">
        <v>27</v>
      </c>
      <c r="T8132">
        <v>68</v>
      </c>
      <c r="U8132" t="s">
        <v>141</v>
      </c>
      <c r="V8132">
        <v>10000</v>
      </c>
      <c r="W8132">
        <v>2700</v>
      </c>
      <c r="X8132">
        <v>83</v>
      </c>
      <c r="Y8132">
        <v>-6</v>
      </c>
      <c r="Z8132">
        <v>0.6</v>
      </c>
      <c r="AA8132">
        <v>-29</v>
      </c>
      <c r="AE8132" t="s">
        <v>1300</v>
      </c>
      <c r="AI8132" s="1">
        <v>40811</v>
      </c>
      <c r="AJ8132" s="1">
        <v>41830</v>
      </c>
      <c r="AK8132" t="s">
        <v>60</v>
      </c>
      <c r="AL8132" t="s">
        <v>17501</v>
      </c>
      <c r="AM8132">
        <v>2215059</v>
      </c>
    </row>
    <row r="8133" spans="1:39" hidden="1" x14ac:dyDescent="0.25">
      <c r="A8133" t="s">
        <v>17456</v>
      </c>
      <c r="B8133" t="s">
        <v>17457</v>
      </c>
      <c r="C8133">
        <v>19032</v>
      </c>
      <c r="D8133">
        <v>19032</v>
      </c>
      <c r="F8133" t="s">
        <v>43</v>
      </c>
      <c r="G8133" t="s">
        <v>44</v>
      </c>
      <c r="H8133" t="s">
        <v>75</v>
      </c>
      <c r="I8133" t="s">
        <v>46</v>
      </c>
      <c r="J8133" t="s">
        <v>47</v>
      </c>
      <c r="K8133">
        <v>2</v>
      </c>
      <c r="L8133">
        <v>125</v>
      </c>
      <c r="M8133">
        <v>173</v>
      </c>
      <c r="N8133">
        <v>61</v>
      </c>
      <c r="P8133">
        <v>2.6</v>
      </c>
      <c r="R8133">
        <v>2250</v>
      </c>
      <c r="S8133">
        <v>32.5</v>
      </c>
      <c r="T8133">
        <v>70.3</v>
      </c>
      <c r="U8133" t="s">
        <v>48</v>
      </c>
      <c r="V8133">
        <v>10000</v>
      </c>
      <c r="W8133">
        <v>2700</v>
      </c>
      <c r="X8133">
        <v>83</v>
      </c>
      <c r="Y8133">
        <v>-9</v>
      </c>
      <c r="Z8133">
        <v>0.5</v>
      </c>
      <c r="AA8133">
        <v>-29</v>
      </c>
      <c r="AE8133" t="s">
        <v>8959</v>
      </c>
      <c r="AI8133" s="1">
        <v>40003</v>
      </c>
      <c r="AJ8133" s="1">
        <v>41904</v>
      </c>
      <c r="AK8133" t="s">
        <v>60</v>
      </c>
      <c r="AL8133" t="s">
        <v>17502</v>
      </c>
      <c r="AM8133">
        <v>2220009</v>
      </c>
    </row>
    <row r="8134" spans="1:39" hidden="1" x14ac:dyDescent="0.25">
      <c r="A8134" t="s">
        <v>17456</v>
      </c>
      <c r="B8134" t="s">
        <v>17457</v>
      </c>
      <c r="C8134" t="s">
        <v>17503</v>
      </c>
      <c r="D8134" t="s">
        <v>17503</v>
      </c>
      <c r="F8134" t="s">
        <v>43</v>
      </c>
      <c r="G8134" t="s">
        <v>44</v>
      </c>
      <c r="H8134" t="s">
        <v>75</v>
      </c>
      <c r="I8134" t="s">
        <v>46</v>
      </c>
      <c r="J8134" t="s">
        <v>47</v>
      </c>
      <c r="K8134">
        <v>2</v>
      </c>
      <c r="L8134">
        <v>125</v>
      </c>
      <c r="M8134">
        <v>173</v>
      </c>
      <c r="N8134">
        <v>71</v>
      </c>
      <c r="P8134">
        <v>2.6</v>
      </c>
      <c r="R8134">
        <v>2250</v>
      </c>
      <c r="S8134">
        <v>33.4</v>
      </c>
      <c r="T8134">
        <v>67.3</v>
      </c>
      <c r="U8134" t="s">
        <v>141</v>
      </c>
      <c r="V8134">
        <v>10000</v>
      </c>
      <c r="W8134">
        <v>3500</v>
      </c>
      <c r="X8134">
        <v>83</v>
      </c>
      <c r="Y8134">
        <v>-9</v>
      </c>
      <c r="Z8134">
        <v>0.6</v>
      </c>
      <c r="AA8134">
        <v>-29</v>
      </c>
      <c r="AE8134" t="s">
        <v>1267</v>
      </c>
      <c r="AI8134" s="1">
        <v>39609</v>
      </c>
      <c r="AJ8134" s="1">
        <v>41906</v>
      </c>
      <c r="AK8134" t="s">
        <v>60</v>
      </c>
      <c r="AL8134" t="s">
        <v>17504</v>
      </c>
      <c r="AM8134">
        <v>2220178</v>
      </c>
    </row>
    <row r="8135" spans="1:39" hidden="1" x14ac:dyDescent="0.25">
      <c r="A8135" t="s">
        <v>17456</v>
      </c>
      <c r="B8135" t="s">
        <v>17457</v>
      </c>
      <c r="C8135" t="s">
        <v>17505</v>
      </c>
      <c r="D8135" t="s">
        <v>17505</v>
      </c>
      <c r="E8135" t="s">
        <v>17506</v>
      </c>
      <c r="F8135" t="s">
        <v>43</v>
      </c>
      <c r="G8135" t="s">
        <v>44</v>
      </c>
      <c r="H8135" t="s">
        <v>75</v>
      </c>
      <c r="I8135" t="s">
        <v>46</v>
      </c>
      <c r="J8135" t="s">
        <v>47</v>
      </c>
      <c r="K8135">
        <v>9</v>
      </c>
      <c r="L8135">
        <v>60</v>
      </c>
      <c r="M8135">
        <v>112</v>
      </c>
      <c r="N8135">
        <v>46</v>
      </c>
      <c r="P8135">
        <v>1.3</v>
      </c>
      <c r="R8135">
        <v>800</v>
      </c>
      <c r="S8135">
        <v>13.7</v>
      </c>
      <c r="T8135">
        <v>58.4</v>
      </c>
      <c r="U8135" t="s">
        <v>48</v>
      </c>
      <c r="V8135">
        <v>10000</v>
      </c>
      <c r="W8135">
        <v>2700</v>
      </c>
      <c r="X8135">
        <v>81</v>
      </c>
      <c r="Y8135">
        <v>-10</v>
      </c>
      <c r="Z8135">
        <v>0.5</v>
      </c>
      <c r="AA8135">
        <v>-29</v>
      </c>
      <c r="AE8135" t="s">
        <v>8959</v>
      </c>
      <c r="AI8135" s="1">
        <v>41652</v>
      </c>
      <c r="AJ8135" s="1">
        <v>41898</v>
      </c>
      <c r="AK8135" t="s">
        <v>60</v>
      </c>
      <c r="AL8135" t="s">
        <v>17507</v>
      </c>
      <c r="AM8135">
        <v>2220591</v>
      </c>
    </row>
    <row r="8136" spans="1:39" hidden="1" x14ac:dyDescent="0.25">
      <c r="A8136" t="s">
        <v>17456</v>
      </c>
      <c r="B8136" t="s">
        <v>17457</v>
      </c>
      <c r="C8136" t="s">
        <v>17508</v>
      </c>
      <c r="D8136" t="s">
        <v>17508</v>
      </c>
      <c r="E8136" t="s">
        <v>17509</v>
      </c>
      <c r="F8136" t="s">
        <v>43</v>
      </c>
      <c r="G8136" t="s">
        <v>44</v>
      </c>
      <c r="H8136" t="s">
        <v>75</v>
      </c>
      <c r="I8136" t="s">
        <v>46</v>
      </c>
      <c r="J8136" t="s">
        <v>47</v>
      </c>
      <c r="K8136">
        <v>9</v>
      </c>
      <c r="L8136">
        <v>60</v>
      </c>
      <c r="M8136">
        <v>112</v>
      </c>
      <c r="N8136">
        <v>46</v>
      </c>
      <c r="P8136">
        <v>1.3</v>
      </c>
      <c r="R8136">
        <v>800</v>
      </c>
      <c r="S8136">
        <v>13.7</v>
      </c>
      <c r="T8136">
        <v>58.4</v>
      </c>
      <c r="U8136" t="s">
        <v>48</v>
      </c>
      <c r="V8136">
        <v>10000</v>
      </c>
      <c r="W8136">
        <v>2700</v>
      </c>
      <c r="X8136">
        <v>81</v>
      </c>
      <c r="Y8136">
        <v>-10</v>
      </c>
      <c r="Z8136">
        <v>0.5</v>
      </c>
      <c r="AA8136">
        <v>-29</v>
      </c>
      <c r="AE8136" t="s">
        <v>8959</v>
      </c>
      <c r="AI8136" s="1">
        <v>40909</v>
      </c>
      <c r="AJ8136" s="1">
        <v>41934</v>
      </c>
      <c r="AK8136" t="s">
        <v>60</v>
      </c>
      <c r="AL8136" t="s">
        <v>17510</v>
      </c>
      <c r="AM8136">
        <v>2223194</v>
      </c>
    </row>
    <row r="8137" spans="1:39" hidden="1" x14ac:dyDescent="0.25">
      <c r="A8137" t="s">
        <v>17456</v>
      </c>
      <c r="B8137" t="s">
        <v>17457</v>
      </c>
      <c r="C8137" t="s">
        <v>17511</v>
      </c>
      <c r="D8137" t="s">
        <v>17511</v>
      </c>
      <c r="E8137" t="s">
        <v>17512</v>
      </c>
      <c r="F8137" t="s">
        <v>43</v>
      </c>
      <c r="G8137" t="s">
        <v>44</v>
      </c>
      <c r="H8137" t="s">
        <v>75</v>
      </c>
      <c r="I8137" t="s">
        <v>46</v>
      </c>
      <c r="J8137" t="s">
        <v>47</v>
      </c>
      <c r="K8137">
        <v>2</v>
      </c>
      <c r="L8137">
        <v>60</v>
      </c>
      <c r="M8137">
        <v>112</v>
      </c>
      <c r="N8137">
        <v>46</v>
      </c>
      <c r="P8137">
        <v>1.3</v>
      </c>
      <c r="R8137">
        <v>800</v>
      </c>
      <c r="S8137">
        <v>13.8</v>
      </c>
      <c r="T8137">
        <v>58</v>
      </c>
      <c r="U8137" t="s">
        <v>48</v>
      </c>
      <c r="V8137">
        <v>10000</v>
      </c>
      <c r="W8137">
        <v>2700</v>
      </c>
      <c r="X8137">
        <v>82</v>
      </c>
      <c r="Y8137">
        <v>-10</v>
      </c>
      <c r="Z8137">
        <v>0.5</v>
      </c>
      <c r="AA8137">
        <v>-29</v>
      </c>
      <c r="AE8137" t="s">
        <v>1267</v>
      </c>
      <c r="AI8137" s="1">
        <v>41652</v>
      </c>
      <c r="AJ8137" s="1">
        <v>42257</v>
      </c>
      <c r="AK8137" t="s">
        <v>60</v>
      </c>
      <c r="AL8137" t="s">
        <v>17513</v>
      </c>
      <c r="AM8137">
        <v>2247589</v>
      </c>
    </row>
    <row r="8138" spans="1:39" hidden="1" x14ac:dyDescent="0.25">
      <c r="A8138" t="s">
        <v>17456</v>
      </c>
      <c r="B8138" t="s">
        <v>17457</v>
      </c>
      <c r="C8138" t="s">
        <v>17514</v>
      </c>
      <c r="D8138" t="s">
        <v>17514</v>
      </c>
      <c r="E8138" t="s">
        <v>17515</v>
      </c>
      <c r="F8138" t="s">
        <v>43</v>
      </c>
      <c r="G8138" t="s">
        <v>44</v>
      </c>
      <c r="H8138" t="s">
        <v>75</v>
      </c>
      <c r="I8138" t="s">
        <v>46</v>
      </c>
      <c r="J8138" t="s">
        <v>47</v>
      </c>
      <c r="K8138">
        <v>2</v>
      </c>
      <c r="L8138">
        <v>60</v>
      </c>
      <c r="M8138">
        <v>112</v>
      </c>
      <c r="N8138">
        <v>46</v>
      </c>
      <c r="P8138">
        <v>1.3</v>
      </c>
      <c r="R8138">
        <v>800</v>
      </c>
      <c r="S8138">
        <v>13.8</v>
      </c>
      <c r="T8138">
        <v>58</v>
      </c>
      <c r="U8138" t="s">
        <v>48</v>
      </c>
      <c r="V8138">
        <v>10000</v>
      </c>
      <c r="W8138">
        <v>2700</v>
      </c>
      <c r="X8138">
        <v>82</v>
      </c>
      <c r="Y8138">
        <v>-10</v>
      </c>
      <c r="Z8138">
        <v>0.6</v>
      </c>
      <c r="AA8138">
        <v>-29</v>
      </c>
      <c r="AE8138" t="s">
        <v>1267</v>
      </c>
      <c r="AI8138" s="1">
        <v>41652</v>
      </c>
      <c r="AJ8138" s="1">
        <v>42157</v>
      </c>
      <c r="AK8138" t="s">
        <v>60</v>
      </c>
      <c r="AL8138" t="s">
        <v>17516</v>
      </c>
      <c r="AM8138">
        <v>2240889</v>
      </c>
    </row>
    <row r="8139" spans="1:39" hidden="1" x14ac:dyDescent="0.25">
      <c r="A8139" t="s">
        <v>17456</v>
      </c>
      <c r="B8139" t="s">
        <v>17457</v>
      </c>
      <c r="C8139" t="s">
        <v>17517</v>
      </c>
      <c r="D8139" t="s">
        <v>17517</v>
      </c>
      <c r="E8139" t="s">
        <v>17518</v>
      </c>
      <c r="F8139" t="s">
        <v>43</v>
      </c>
      <c r="G8139" t="s">
        <v>44</v>
      </c>
      <c r="H8139" t="s">
        <v>75</v>
      </c>
      <c r="I8139" t="s">
        <v>46</v>
      </c>
      <c r="J8139" t="s">
        <v>47</v>
      </c>
      <c r="K8139">
        <v>2</v>
      </c>
      <c r="L8139">
        <v>60</v>
      </c>
      <c r="M8139">
        <v>112</v>
      </c>
      <c r="N8139">
        <v>46</v>
      </c>
      <c r="P8139">
        <v>1.3</v>
      </c>
      <c r="R8139">
        <v>800</v>
      </c>
      <c r="S8139">
        <v>13.8</v>
      </c>
      <c r="T8139">
        <v>58</v>
      </c>
      <c r="U8139" t="s">
        <v>48</v>
      </c>
      <c r="V8139">
        <v>10000</v>
      </c>
      <c r="W8139">
        <v>2700</v>
      </c>
      <c r="X8139">
        <v>82</v>
      </c>
      <c r="Y8139">
        <v>-10</v>
      </c>
      <c r="Z8139">
        <v>0.6</v>
      </c>
      <c r="AA8139">
        <v>-29</v>
      </c>
      <c r="AE8139" t="s">
        <v>1267</v>
      </c>
      <c r="AI8139" s="1">
        <v>41652</v>
      </c>
      <c r="AJ8139" s="1">
        <v>42172</v>
      </c>
      <c r="AK8139" t="s">
        <v>60</v>
      </c>
      <c r="AL8139" t="s">
        <v>17519</v>
      </c>
      <c r="AM8139">
        <v>2241688</v>
      </c>
    </row>
    <row r="8140" spans="1:39" hidden="1" x14ac:dyDescent="0.25">
      <c r="A8140" t="s">
        <v>17456</v>
      </c>
      <c r="B8140" t="s">
        <v>17457</v>
      </c>
      <c r="C8140" t="s">
        <v>17520</v>
      </c>
      <c r="D8140" t="s">
        <v>17520</v>
      </c>
      <c r="E8140" t="s">
        <v>17521</v>
      </c>
      <c r="F8140" t="s">
        <v>43</v>
      </c>
      <c r="G8140" t="s">
        <v>44</v>
      </c>
      <c r="H8140" t="s">
        <v>75</v>
      </c>
      <c r="I8140" t="s">
        <v>46</v>
      </c>
      <c r="J8140" t="s">
        <v>47</v>
      </c>
      <c r="K8140">
        <v>2</v>
      </c>
      <c r="L8140">
        <v>60</v>
      </c>
      <c r="M8140">
        <v>112</v>
      </c>
      <c r="N8140">
        <v>46</v>
      </c>
      <c r="P8140">
        <v>1.3</v>
      </c>
      <c r="R8140">
        <v>800</v>
      </c>
      <c r="S8140">
        <v>13.8</v>
      </c>
      <c r="T8140">
        <v>58</v>
      </c>
      <c r="U8140" t="s">
        <v>48</v>
      </c>
      <c r="V8140">
        <v>10000</v>
      </c>
      <c r="W8140">
        <v>2700</v>
      </c>
      <c r="X8140">
        <v>82</v>
      </c>
      <c r="Y8140">
        <v>-10</v>
      </c>
      <c r="Z8140">
        <v>0.6</v>
      </c>
      <c r="AA8140">
        <v>-29</v>
      </c>
      <c r="AE8140" t="s">
        <v>8959</v>
      </c>
      <c r="AI8140" s="1">
        <v>41652</v>
      </c>
      <c r="AJ8140" s="1">
        <v>42156</v>
      </c>
      <c r="AK8140" t="s">
        <v>60</v>
      </c>
      <c r="AL8140" t="s">
        <v>17522</v>
      </c>
      <c r="AM8140">
        <v>2240516</v>
      </c>
    </row>
    <row r="8141" spans="1:39" hidden="1" x14ac:dyDescent="0.25">
      <c r="A8141" t="s">
        <v>17456</v>
      </c>
      <c r="B8141" t="s">
        <v>17457</v>
      </c>
      <c r="C8141" t="s">
        <v>17523</v>
      </c>
      <c r="D8141" t="s">
        <v>17523</v>
      </c>
      <c r="F8141" t="s">
        <v>43</v>
      </c>
      <c r="G8141" t="s">
        <v>44</v>
      </c>
      <c r="H8141" t="s">
        <v>75</v>
      </c>
      <c r="I8141" t="s">
        <v>46</v>
      </c>
      <c r="J8141" t="s">
        <v>47</v>
      </c>
      <c r="K8141">
        <v>2</v>
      </c>
      <c r="L8141">
        <v>60</v>
      </c>
      <c r="M8141">
        <v>112</v>
      </c>
      <c r="N8141">
        <v>46</v>
      </c>
      <c r="P8141">
        <v>1.3</v>
      </c>
      <c r="R8141">
        <v>800</v>
      </c>
      <c r="S8141">
        <v>13.7</v>
      </c>
      <c r="T8141">
        <v>58.4</v>
      </c>
      <c r="U8141" t="s">
        <v>48</v>
      </c>
      <c r="V8141">
        <v>10000</v>
      </c>
      <c r="W8141">
        <v>2700</v>
      </c>
      <c r="X8141">
        <v>81</v>
      </c>
      <c r="Y8141">
        <v>-10</v>
      </c>
      <c r="Z8141">
        <v>0.5</v>
      </c>
      <c r="AA8141">
        <v>-29</v>
      </c>
      <c r="AE8141" t="s">
        <v>1267</v>
      </c>
      <c r="AI8141" s="1">
        <v>41652</v>
      </c>
      <c r="AJ8141" s="1">
        <v>42039</v>
      </c>
      <c r="AK8141" t="s">
        <v>60</v>
      </c>
      <c r="AL8141" t="s">
        <v>17524</v>
      </c>
      <c r="AM8141">
        <v>2232614</v>
      </c>
    </row>
    <row r="8142" spans="1:39" hidden="1" x14ac:dyDescent="0.25">
      <c r="A8142" t="s">
        <v>17456</v>
      </c>
      <c r="B8142" t="s">
        <v>17457</v>
      </c>
      <c r="C8142" t="s">
        <v>17525</v>
      </c>
      <c r="D8142" t="s">
        <v>17525</v>
      </c>
      <c r="E8142" t="s">
        <v>17526</v>
      </c>
      <c r="F8142" t="s">
        <v>43</v>
      </c>
      <c r="G8142" t="s">
        <v>44</v>
      </c>
      <c r="H8142" t="s">
        <v>75</v>
      </c>
      <c r="I8142" t="s">
        <v>46</v>
      </c>
      <c r="J8142" t="s">
        <v>47</v>
      </c>
      <c r="K8142">
        <v>9</v>
      </c>
      <c r="L8142">
        <v>60</v>
      </c>
      <c r="M8142">
        <v>112</v>
      </c>
      <c r="N8142">
        <v>46</v>
      </c>
      <c r="P8142">
        <v>1.3</v>
      </c>
      <c r="R8142">
        <v>800</v>
      </c>
      <c r="S8142">
        <v>13.7</v>
      </c>
      <c r="T8142">
        <v>58.4</v>
      </c>
      <c r="U8142" t="s">
        <v>48</v>
      </c>
      <c r="V8142">
        <v>10000</v>
      </c>
      <c r="W8142">
        <v>2700</v>
      </c>
      <c r="X8142">
        <v>81</v>
      </c>
      <c r="Y8142">
        <v>-10</v>
      </c>
      <c r="Z8142">
        <v>0.5</v>
      </c>
      <c r="AA8142">
        <v>-29</v>
      </c>
      <c r="AE8142" t="s">
        <v>8959</v>
      </c>
      <c r="AI8142" s="1">
        <v>41652</v>
      </c>
      <c r="AJ8142" s="1">
        <v>41898</v>
      </c>
      <c r="AK8142" t="s">
        <v>60</v>
      </c>
      <c r="AL8142" t="s">
        <v>17527</v>
      </c>
      <c r="AM8142">
        <v>2220592</v>
      </c>
    </row>
    <row r="8143" spans="1:39" hidden="1" x14ac:dyDescent="0.25">
      <c r="A8143" t="s">
        <v>17456</v>
      </c>
      <c r="B8143" t="s">
        <v>17457</v>
      </c>
      <c r="C8143" t="s">
        <v>17528</v>
      </c>
      <c r="D8143" t="s">
        <v>17528</v>
      </c>
      <c r="F8143" t="s">
        <v>43</v>
      </c>
      <c r="G8143" t="s">
        <v>44</v>
      </c>
      <c r="H8143" t="s">
        <v>75</v>
      </c>
      <c r="I8143" t="s">
        <v>46</v>
      </c>
      <c r="J8143" t="s">
        <v>47</v>
      </c>
      <c r="K8143">
        <v>9</v>
      </c>
      <c r="L8143">
        <v>60</v>
      </c>
      <c r="M8143">
        <v>112</v>
      </c>
      <c r="N8143">
        <v>46</v>
      </c>
      <c r="P8143">
        <v>1.3</v>
      </c>
      <c r="R8143">
        <v>800</v>
      </c>
      <c r="S8143">
        <v>13.5</v>
      </c>
      <c r="T8143">
        <v>59.2</v>
      </c>
      <c r="U8143" t="s">
        <v>48</v>
      </c>
      <c r="V8143">
        <v>10000</v>
      </c>
      <c r="W8143">
        <v>5000</v>
      </c>
      <c r="X8143">
        <v>84</v>
      </c>
      <c r="Y8143">
        <v>36</v>
      </c>
      <c r="Z8143">
        <v>0.6</v>
      </c>
      <c r="AA8143">
        <v>-29</v>
      </c>
      <c r="AE8143" t="s">
        <v>8959</v>
      </c>
      <c r="AI8143" s="1">
        <v>41723</v>
      </c>
      <c r="AJ8143" s="1">
        <v>41898</v>
      </c>
      <c r="AK8143" t="s">
        <v>60</v>
      </c>
      <c r="AL8143" t="s">
        <v>17529</v>
      </c>
      <c r="AM8143">
        <v>2220593</v>
      </c>
    </row>
    <row r="8144" spans="1:39" hidden="1" x14ac:dyDescent="0.25">
      <c r="A8144" t="s">
        <v>17456</v>
      </c>
      <c r="B8144" t="s">
        <v>17457</v>
      </c>
      <c r="C8144" t="s">
        <v>17530</v>
      </c>
      <c r="D8144" t="s">
        <v>17530</v>
      </c>
      <c r="E8144" t="s">
        <v>17531</v>
      </c>
      <c r="F8144" t="s">
        <v>43</v>
      </c>
      <c r="G8144" t="s">
        <v>44</v>
      </c>
      <c r="H8144" t="s">
        <v>75</v>
      </c>
      <c r="I8144" t="s">
        <v>46</v>
      </c>
      <c r="J8144" t="s">
        <v>47</v>
      </c>
      <c r="K8144">
        <v>2</v>
      </c>
      <c r="L8144">
        <v>60</v>
      </c>
      <c r="M8144">
        <v>112</v>
      </c>
      <c r="N8144">
        <v>46</v>
      </c>
      <c r="P8144">
        <v>1.3</v>
      </c>
      <c r="R8144">
        <v>800</v>
      </c>
      <c r="S8144">
        <v>13.8</v>
      </c>
      <c r="T8144">
        <v>58</v>
      </c>
      <c r="U8144" t="s">
        <v>48</v>
      </c>
      <c r="V8144">
        <v>10000</v>
      </c>
      <c r="W8144">
        <v>2700</v>
      </c>
      <c r="X8144">
        <v>82</v>
      </c>
      <c r="Y8144">
        <v>-10</v>
      </c>
      <c r="Z8144">
        <v>0.6</v>
      </c>
      <c r="AA8144">
        <v>-29</v>
      </c>
      <c r="AE8144" t="s">
        <v>8959</v>
      </c>
      <c r="AI8144" s="1">
        <v>41652</v>
      </c>
      <c r="AJ8144" s="1">
        <v>42156</v>
      </c>
      <c r="AK8144" t="s">
        <v>60</v>
      </c>
      <c r="AL8144" t="s">
        <v>17532</v>
      </c>
      <c r="AM8144">
        <v>2240517</v>
      </c>
    </row>
    <row r="8145" spans="1:39" hidden="1" x14ac:dyDescent="0.25">
      <c r="A8145" t="s">
        <v>17456</v>
      </c>
      <c r="B8145" t="s">
        <v>17457</v>
      </c>
      <c r="C8145" t="s">
        <v>17533</v>
      </c>
      <c r="D8145" t="s">
        <v>17533</v>
      </c>
      <c r="F8145" t="s">
        <v>43</v>
      </c>
      <c r="G8145" t="s">
        <v>44</v>
      </c>
      <c r="H8145" t="s">
        <v>75</v>
      </c>
      <c r="I8145" t="s">
        <v>46</v>
      </c>
      <c r="J8145" t="s">
        <v>47</v>
      </c>
      <c r="K8145">
        <v>2</v>
      </c>
      <c r="L8145">
        <v>60</v>
      </c>
      <c r="M8145">
        <v>112</v>
      </c>
      <c r="N8145">
        <v>46</v>
      </c>
      <c r="P8145">
        <v>1.3</v>
      </c>
      <c r="R8145">
        <v>800</v>
      </c>
      <c r="S8145">
        <v>13.7</v>
      </c>
      <c r="T8145">
        <v>58.4</v>
      </c>
      <c r="U8145" t="s">
        <v>48</v>
      </c>
      <c r="V8145">
        <v>10000</v>
      </c>
      <c r="W8145">
        <v>2700</v>
      </c>
      <c r="X8145">
        <v>81</v>
      </c>
      <c r="Y8145">
        <v>-10</v>
      </c>
      <c r="Z8145">
        <v>0.5</v>
      </c>
      <c r="AA8145">
        <v>-29</v>
      </c>
      <c r="AE8145" t="s">
        <v>8959</v>
      </c>
      <c r="AI8145" s="1">
        <v>41652</v>
      </c>
      <c r="AJ8145" s="1">
        <v>42013</v>
      </c>
      <c r="AK8145" t="s">
        <v>60</v>
      </c>
      <c r="AL8145" t="s">
        <v>17534</v>
      </c>
      <c r="AM8145">
        <v>2230838</v>
      </c>
    </row>
    <row r="8146" spans="1:39" hidden="1" x14ac:dyDescent="0.25">
      <c r="A8146" t="s">
        <v>17456</v>
      </c>
      <c r="B8146" t="s">
        <v>17457</v>
      </c>
      <c r="C8146" t="s">
        <v>17535</v>
      </c>
      <c r="D8146" t="s">
        <v>17535</v>
      </c>
      <c r="E8146" t="s">
        <v>17536</v>
      </c>
      <c r="F8146" t="s">
        <v>43</v>
      </c>
      <c r="G8146" t="s">
        <v>44</v>
      </c>
      <c r="H8146" t="s">
        <v>75</v>
      </c>
      <c r="I8146" t="s">
        <v>46</v>
      </c>
      <c r="J8146" t="s">
        <v>47</v>
      </c>
      <c r="K8146">
        <v>2</v>
      </c>
      <c r="L8146">
        <v>75</v>
      </c>
      <c r="M8146">
        <v>112</v>
      </c>
      <c r="N8146">
        <v>58</v>
      </c>
      <c r="P8146">
        <v>1.3</v>
      </c>
      <c r="R8146">
        <v>1200</v>
      </c>
      <c r="S8146">
        <v>20</v>
      </c>
      <c r="T8146">
        <v>60</v>
      </c>
      <c r="U8146" t="s">
        <v>48</v>
      </c>
      <c r="V8146">
        <v>10000</v>
      </c>
      <c r="W8146">
        <v>2700</v>
      </c>
      <c r="X8146">
        <v>82</v>
      </c>
      <c r="Y8146">
        <v>-9</v>
      </c>
      <c r="Z8146">
        <v>0.6</v>
      </c>
      <c r="AA8146">
        <v>-29</v>
      </c>
      <c r="AE8146" t="s">
        <v>76</v>
      </c>
      <c r="AI8146" s="1">
        <v>39077</v>
      </c>
      <c r="AJ8146" s="1">
        <v>41906</v>
      </c>
      <c r="AK8146" t="s">
        <v>60</v>
      </c>
      <c r="AL8146" t="s">
        <v>17537</v>
      </c>
      <c r="AM8146">
        <v>2220171</v>
      </c>
    </row>
    <row r="8147" spans="1:39" hidden="1" x14ac:dyDescent="0.25">
      <c r="A8147" t="s">
        <v>17456</v>
      </c>
      <c r="B8147" t="s">
        <v>17457</v>
      </c>
      <c r="C8147" t="s">
        <v>17538</v>
      </c>
      <c r="D8147" t="s">
        <v>17538</v>
      </c>
      <c r="F8147" t="s">
        <v>43</v>
      </c>
      <c r="G8147" t="s">
        <v>44</v>
      </c>
      <c r="H8147" t="s">
        <v>75</v>
      </c>
      <c r="I8147" t="s">
        <v>46</v>
      </c>
      <c r="J8147" t="s">
        <v>47</v>
      </c>
      <c r="K8147">
        <v>2</v>
      </c>
      <c r="L8147">
        <v>75</v>
      </c>
      <c r="M8147">
        <v>112</v>
      </c>
      <c r="N8147">
        <v>58</v>
      </c>
      <c r="P8147">
        <v>1.3</v>
      </c>
      <c r="R8147">
        <v>1200</v>
      </c>
      <c r="S8147">
        <v>20</v>
      </c>
      <c r="T8147">
        <v>60</v>
      </c>
      <c r="U8147" t="s">
        <v>48</v>
      </c>
      <c r="V8147">
        <v>10000</v>
      </c>
      <c r="W8147">
        <v>2700</v>
      </c>
      <c r="X8147">
        <v>82</v>
      </c>
      <c r="Y8147">
        <v>-9</v>
      </c>
      <c r="Z8147">
        <v>0.6</v>
      </c>
      <c r="AA8147">
        <v>-29</v>
      </c>
      <c r="AE8147" t="s">
        <v>1300</v>
      </c>
      <c r="AI8147" s="1">
        <v>39077</v>
      </c>
      <c r="AJ8147" s="1">
        <v>42039</v>
      </c>
      <c r="AK8147" t="s">
        <v>60</v>
      </c>
      <c r="AL8147" t="s">
        <v>17539</v>
      </c>
      <c r="AM8147">
        <v>2232793</v>
      </c>
    </row>
    <row r="8148" spans="1:39" hidden="1" x14ac:dyDescent="0.25">
      <c r="A8148" t="s">
        <v>17456</v>
      </c>
      <c r="B8148" t="s">
        <v>17457</v>
      </c>
      <c r="C8148" t="s">
        <v>17540</v>
      </c>
      <c r="D8148" t="s">
        <v>17540</v>
      </c>
      <c r="E8148" t="s">
        <v>17541</v>
      </c>
      <c r="F8148" t="s">
        <v>43</v>
      </c>
      <c r="G8148" t="s">
        <v>44</v>
      </c>
      <c r="H8148" t="s">
        <v>75</v>
      </c>
      <c r="I8148" t="s">
        <v>46</v>
      </c>
      <c r="J8148" t="s">
        <v>47</v>
      </c>
      <c r="K8148">
        <v>2</v>
      </c>
      <c r="L8148">
        <v>100</v>
      </c>
      <c r="M8148">
        <v>122</v>
      </c>
      <c r="N8148">
        <v>58</v>
      </c>
      <c r="P8148">
        <v>1.3</v>
      </c>
      <c r="R8148">
        <v>1600</v>
      </c>
      <c r="S8148">
        <v>23</v>
      </c>
      <c r="T8148">
        <v>69.5</v>
      </c>
      <c r="U8148" t="s">
        <v>48</v>
      </c>
      <c r="V8148">
        <v>10000</v>
      </c>
      <c r="W8148">
        <v>2700</v>
      </c>
      <c r="X8148">
        <v>83</v>
      </c>
      <c r="Y8148">
        <v>-10</v>
      </c>
      <c r="Z8148">
        <v>0.5</v>
      </c>
      <c r="AA8148">
        <v>-29</v>
      </c>
      <c r="AE8148" t="s">
        <v>5710</v>
      </c>
      <c r="AI8148" s="1">
        <v>39883</v>
      </c>
      <c r="AJ8148" s="1">
        <v>41884</v>
      </c>
      <c r="AK8148" t="s">
        <v>60</v>
      </c>
      <c r="AL8148" t="s">
        <v>17542</v>
      </c>
      <c r="AM8148">
        <v>2218484</v>
      </c>
    </row>
    <row r="8149" spans="1:39" hidden="1" x14ac:dyDescent="0.25">
      <c r="A8149" t="s">
        <v>17456</v>
      </c>
      <c r="B8149" t="s">
        <v>17457</v>
      </c>
      <c r="C8149" t="s">
        <v>17543</v>
      </c>
      <c r="D8149" t="s">
        <v>17543</v>
      </c>
      <c r="F8149" t="s">
        <v>43</v>
      </c>
      <c r="G8149" t="s">
        <v>44</v>
      </c>
      <c r="H8149" t="s">
        <v>75</v>
      </c>
      <c r="I8149" t="s">
        <v>46</v>
      </c>
      <c r="J8149" t="s">
        <v>47</v>
      </c>
      <c r="K8149">
        <v>2</v>
      </c>
      <c r="L8149">
        <v>100</v>
      </c>
      <c r="M8149">
        <v>122</v>
      </c>
      <c r="N8149">
        <v>58</v>
      </c>
      <c r="P8149">
        <v>1.3</v>
      </c>
      <c r="R8149">
        <v>1600</v>
      </c>
      <c r="S8149">
        <v>23</v>
      </c>
      <c r="T8149">
        <v>69.5</v>
      </c>
      <c r="U8149" t="s">
        <v>48</v>
      </c>
      <c r="V8149">
        <v>10000</v>
      </c>
      <c r="W8149">
        <v>2700</v>
      </c>
      <c r="X8149">
        <v>83</v>
      </c>
      <c r="Y8149">
        <v>-10</v>
      </c>
      <c r="Z8149">
        <v>0.5</v>
      </c>
      <c r="AA8149">
        <v>-29</v>
      </c>
      <c r="AE8149" t="s">
        <v>17544</v>
      </c>
      <c r="AI8149" s="1">
        <v>39883</v>
      </c>
      <c r="AJ8149" s="1">
        <v>42257</v>
      </c>
      <c r="AK8149" t="s">
        <v>60</v>
      </c>
      <c r="AL8149" t="s">
        <v>17545</v>
      </c>
      <c r="AM8149">
        <v>2247592</v>
      </c>
    </row>
    <row r="8150" spans="1:39" hidden="1" x14ac:dyDescent="0.25">
      <c r="A8150" t="s">
        <v>17182</v>
      </c>
      <c r="B8150" t="s">
        <v>17409</v>
      </c>
      <c r="C8150" t="s">
        <v>17450</v>
      </c>
      <c r="D8150" t="s">
        <v>17546</v>
      </c>
      <c r="F8150" t="s">
        <v>43</v>
      </c>
      <c r="G8150" t="s">
        <v>44</v>
      </c>
      <c r="H8150" t="s">
        <v>45</v>
      </c>
      <c r="I8150" t="s">
        <v>46</v>
      </c>
      <c r="J8150" t="s">
        <v>47</v>
      </c>
      <c r="K8150">
        <v>2</v>
      </c>
      <c r="L8150">
        <v>75</v>
      </c>
      <c r="M8150">
        <v>102</v>
      </c>
      <c r="N8150">
        <v>60</v>
      </c>
      <c r="P8150">
        <v>2.5</v>
      </c>
      <c r="R8150">
        <v>1250</v>
      </c>
      <c r="S8150">
        <v>19</v>
      </c>
      <c r="T8150">
        <v>65.599999999999994</v>
      </c>
      <c r="U8150" t="s">
        <v>48</v>
      </c>
      <c r="V8150">
        <v>10000</v>
      </c>
      <c r="W8150">
        <v>5000</v>
      </c>
      <c r="X8150">
        <v>86</v>
      </c>
      <c r="Y8150">
        <v>34</v>
      </c>
      <c r="Z8150">
        <v>0.6</v>
      </c>
      <c r="AA8150">
        <v>-20</v>
      </c>
      <c r="AE8150" t="s">
        <v>120</v>
      </c>
      <c r="AI8150" s="1">
        <v>42045</v>
      </c>
      <c r="AJ8150" s="1">
        <v>42053</v>
      </c>
      <c r="AK8150" t="s">
        <v>50</v>
      </c>
      <c r="AL8150" t="s">
        <v>17547</v>
      </c>
      <c r="AM8150">
        <v>2233490</v>
      </c>
    </row>
    <row r="8151" spans="1:39" hidden="1" x14ac:dyDescent="0.25">
      <c r="A8151" t="s">
        <v>17182</v>
      </c>
      <c r="B8151" t="s">
        <v>17409</v>
      </c>
      <c r="C8151" t="s">
        <v>17548</v>
      </c>
      <c r="D8151" t="s">
        <v>17549</v>
      </c>
      <c r="F8151" t="s">
        <v>43</v>
      </c>
      <c r="G8151" t="s">
        <v>44</v>
      </c>
      <c r="H8151" t="s">
        <v>45</v>
      </c>
      <c r="I8151" t="s">
        <v>46</v>
      </c>
      <c r="J8151" t="s">
        <v>47</v>
      </c>
      <c r="K8151">
        <v>2</v>
      </c>
      <c r="L8151">
        <v>100</v>
      </c>
      <c r="M8151">
        <v>120</v>
      </c>
      <c r="N8151">
        <v>60</v>
      </c>
      <c r="P8151">
        <v>2.5</v>
      </c>
      <c r="R8151">
        <v>1600</v>
      </c>
      <c r="S8151">
        <v>23</v>
      </c>
      <c r="T8151">
        <v>69.599999999999994</v>
      </c>
      <c r="U8151" t="s">
        <v>48</v>
      </c>
      <c r="V8151">
        <v>10000</v>
      </c>
      <c r="W8151">
        <v>2700</v>
      </c>
      <c r="X8151">
        <v>83</v>
      </c>
      <c r="Y8151">
        <v>-6</v>
      </c>
      <c r="Z8151">
        <v>0.5</v>
      </c>
      <c r="AA8151">
        <v>-20</v>
      </c>
      <c r="AE8151" t="s">
        <v>76</v>
      </c>
      <c r="AI8151" s="1">
        <v>42045</v>
      </c>
      <c r="AJ8151" s="1">
        <v>42054</v>
      </c>
      <c r="AK8151" t="s">
        <v>50</v>
      </c>
      <c r="AL8151" t="s">
        <v>17550</v>
      </c>
      <c r="AM8151">
        <v>2233500</v>
      </c>
    </row>
    <row r="8152" spans="1:39" hidden="1" x14ac:dyDescent="0.25">
      <c r="A8152" t="s">
        <v>17182</v>
      </c>
      <c r="B8152" t="s">
        <v>17409</v>
      </c>
      <c r="C8152" t="s">
        <v>17548</v>
      </c>
      <c r="D8152" t="s">
        <v>17551</v>
      </c>
      <c r="F8152" t="s">
        <v>43</v>
      </c>
      <c r="G8152" t="s">
        <v>44</v>
      </c>
      <c r="H8152" t="s">
        <v>45</v>
      </c>
      <c r="I8152" t="s">
        <v>46</v>
      </c>
      <c r="J8152" t="s">
        <v>47</v>
      </c>
      <c r="K8152">
        <v>2</v>
      </c>
      <c r="L8152">
        <v>100</v>
      </c>
      <c r="M8152">
        <v>120</v>
      </c>
      <c r="N8152">
        <v>60</v>
      </c>
      <c r="P8152">
        <v>2.5</v>
      </c>
      <c r="R8152">
        <v>1600</v>
      </c>
      <c r="S8152">
        <v>23.6</v>
      </c>
      <c r="T8152">
        <v>67.7</v>
      </c>
      <c r="U8152" t="s">
        <v>48</v>
      </c>
      <c r="V8152">
        <v>10000</v>
      </c>
      <c r="W8152">
        <v>5000</v>
      </c>
      <c r="X8152">
        <v>84</v>
      </c>
      <c r="Y8152">
        <v>5</v>
      </c>
      <c r="Z8152">
        <v>0.6</v>
      </c>
      <c r="AA8152">
        <v>-20</v>
      </c>
      <c r="AE8152" t="s">
        <v>76</v>
      </c>
      <c r="AI8152" s="1">
        <v>42045</v>
      </c>
      <c r="AJ8152" s="1">
        <v>42054</v>
      </c>
      <c r="AK8152" t="s">
        <v>50</v>
      </c>
      <c r="AL8152" t="s">
        <v>17552</v>
      </c>
      <c r="AM8152">
        <v>2233501</v>
      </c>
    </row>
    <row r="8153" spans="1:39" hidden="1" x14ac:dyDescent="0.25">
      <c r="A8153" t="s">
        <v>17182</v>
      </c>
      <c r="B8153" t="s">
        <v>17409</v>
      </c>
      <c r="C8153" t="s">
        <v>8830</v>
      </c>
      <c r="D8153" t="s">
        <v>17553</v>
      </c>
      <c r="F8153" t="s">
        <v>43</v>
      </c>
      <c r="G8153" t="s">
        <v>44</v>
      </c>
      <c r="H8153" t="s">
        <v>75</v>
      </c>
      <c r="I8153" t="s">
        <v>46</v>
      </c>
      <c r="J8153" t="s">
        <v>47</v>
      </c>
      <c r="K8153">
        <v>2</v>
      </c>
      <c r="L8153">
        <v>150</v>
      </c>
      <c r="M8153">
        <v>177</v>
      </c>
      <c r="N8153">
        <v>68</v>
      </c>
      <c r="P8153">
        <v>2.9</v>
      </c>
      <c r="R8153">
        <v>2700</v>
      </c>
      <c r="S8153">
        <v>41.2</v>
      </c>
      <c r="T8153">
        <v>65.599999999999994</v>
      </c>
      <c r="U8153" t="s">
        <v>48</v>
      </c>
      <c r="V8153">
        <v>10000</v>
      </c>
      <c r="W8153">
        <v>2700</v>
      </c>
      <c r="X8153">
        <v>82</v>
      </c>
      <c r="Y8153">
        <v>-9</v>
      </c>
      <c r="Z8153">
        <v>0.6</v>
      </c>
      <c r="AA8153">
        <v>-20</v>
      </c>
      <c r="AE8153" t="s">
        <v>76</v>
      </c>
      <c r="AI8153" s="1">
        <v>42045</v>
      </c>
      <c r="AJ8153" s="1">
        <v>42054</v>
      </c>
      <c r="AK8153" t="s">
        <v>50</v>
      </c>
      <c r="AL8153" t="s">
        <v>17554</v>
      </c>
      <c r="AM8153">
        <v>2235560</v>
      </c>
    </row>
    <row r="8154" spans="1:39" hidden="1" x14ac:dyDescent="0.25">
      <c r="A8154" t="s">
        <v>17182</v>
      </c>
      <c r="B8154" t="s">
        <v>17183</v>
      </c>
      <c r="C8154" t="s">
        <v>861</v>
      </c>
      <c r="D8154" t="s">
        <v>17555</v>
      </c>
      <c r="E8154" t="s">
        <v>17556</v>
      </c>
      <c r="F8154" t="s">
        <v>74</v>
      </c>
      <c r="G8154" t="s">
        <v>44</v>
      </c>
      <c r="H8154" t="s">
        <v>75</v>
      </c>
      <c r="I8154" t="s">
        <v>46</v>
      </c>
      <c r="J8154" t="s">
        <v>58</v>
      </c>
      <c r="K8154">
        <v>3</v>
      </c>
      <c r="L8154">
        <v>60</v>
      </c>
      <c r="M8154">
        <v>116</v>
      </c>
      <c r="N8154">
        <v>60</v>
      </c>
      <c r="R8154">
        <v>838</v>
      </c>
      <c r="S8154">
        <v>11</v>
      </c>
      <c r="T8154">
        <v>76.2</v>
      </c>
      <c r="U8154" t="s">
        <v>48</v>
      </c>
      <c r="V8154">
        <v>25000</v>
      </c>
      <c r="W8154">
        <v>3000</v>
      </c>
      <c r="X8154">
        <v>83</v>
      </c>
      <c r="Y8154">
        <v>10</v>
      </c>
      <c r="Z8154">
        <v>1</v>
      </c>
      <c r="AA8154">
        <v>-20</v>
      </c>
      <c r="AB8154" t="s">
        <v>27</v>
      </c>
      <c r="AC8154" s="2">
        <v>0.1</v>
      </c>
      <c r="AE8154" t="s">
        <v>76</v>
      </c>
      <c r="AI8154" s="1">
        <v>42313</v>
      </c>
      <c r="AJ8154" s="1">
        <v>42311</v>
      </c>
      <c r="AK8154" t="s">
        <v>50</v>
      </c>
      <c r="AL8154" t="s">
        <v>17557</v>
      </c>
      <c r="AM8154">
        <v>2252065</v>
      </c>
    </row>
    <row r="8155" spans="1:39" hidden="1" x14ac:dyDescent="0.25">
      <c r="A8155" t="s">
        <v>17182</v>
      </c>
      <c r="B8155" t="s">
        <v>17183</v>
      </c>
      <c r="C8155" t="s">
        <v>861</v>
      </c>
      <c r="D8155" t="s">
        <v>17558</v>
      </c>
      <c r="E8155" t="s">
        <v>17559</v>
      </c>
      <c r="F8155" t="s">
        <v>74</v>
      </c>
      <c r="G8155" t="s">
        <v>44</v>
      </c>
      <c r="H8155" t="s">
        <v>75</v>
      </c>
      <c r="I8155" t="s">
        <v>46</v>
      </c>
      <c r="J8155" t="s">
        <v>58</v>
      </c>
      <c r="K8155">
        <v>3</v>
      </c>
      <c r="L8155">
        <v>60</v>
      </c>
      <c r="M8155">
        <v>116</v>
      </c>
      <c r="N8155">
        <v>60</v>
      </c>
      <c r="R8155">
        <v>862</v>
      </c>
      <c r="S8155">
        <v>11</v>
      </c>
      <c r="T8155">
        <v>78.400000000000006</v>
      </c>
      <c r="U8155" t="s">
        <v>48</v>
      </c>
      <c r="V8155">
        <v>25000</v>
      </c>
      <c r="W8155">
        <v>4000</v>
      </c>
      <c r="X8155">
        <v>83</v>
      </c>
      <c r="Y8155">
        <v>10</v>
      </c>
      <c r="Z8155">
        <v>1</v>
      </c>
      <c r="AA8155">
        <v>-20</v>
      </c>
      <c r="AB8155" t="s">
        <v>27</v>
      </c>
      <c r="AC8155" s="2">
        <v>0.1</v>
      </c>
      <c r="AE8155" t="s">
        <v>76</v>
      </c>
      <c r="AI8155" s="1">
        <v>42313</v>
      </c>
      <c r="AJ8155" s="1">
        <v>42311</v>
      </c>
      <c r="AK8155" t="s">
        <v>50</v>
      </c>
      <c r="AL8155" t="s">
        <v>17560</v>
      </c>
      <c r="AM8155">
        <v>2252066</v>
      </c>
    </row>
    <row r="8156" spans="1:39" hidden="1" x14ac:dyDescent="0.25">
      <c r="A8156" t="s">
        <v>17182</v>
      </c>
      <c r="B8156" t="s">
        <v>17183</v>
      </c>
      <c r="C8156" t="s">
        <v>861</v>
      </c>
      <c r="D8156" t="s">
        <v>17561</v>
      </c>
      <c r="E8156" t="s">
        <v>17562</v>
      </c>
      <c r="F8156" t="s">
        <v>74</v>
      </c>
      <c r="G8156" t="s">
        <v>44</v>
      </c>
      <c r="H8156" t="s">
        <v>75</v>
      </c>
      <c r="I8156" t="s">
        <v>46</v>
      </c>
      <c r="J8156" t="s">
        <v>58</v>
      </c>
      <c r="K8156">
        <v>3</v>
      </c>
      <c r="L8156">
        <v>60</v>
      </c>
      <c r="M8156">
        <v>116</v>
      </c>
      <c r="N8156">
        <v>60</v>
      </c>
      <c r="R8156">
        <v>892</v>
      </c>
      <c r="S8156">
        <v>11</v>
      </c>
      <c r="T8156">
        <v>81.099999999999994</v>
      </c>
      <c r="U8156" t="s">
        <v>48</v>
      </c>
      <c r="V8156">
        <v>25000</v>
      </c>
      <c r="W8156">
        <v>5000</v>
      </c>
      <c r="X8156">
        <v>84</v>
      </c>
      <c r="Y8156">
        <v>13</v>
      </c>
      <c r="Z8156">
        <v>1</v>
      </c>
      <c r="AA8156">
        <v>-20</v>
      </c>
      <c r="AB8156" t="s">
        <v>27</v>
      </c>
      <c r="AC8156" s="2">
        <v>0.1</v>
      </c>
      <c r="AE8156" t="s">
        <v>76</v>
      </c>
      <c r="AI8156" s="1">
        <v>42313</v>
      </c>
      <c r="AJ8156" s="1">
        <v>42311</v>
      </c>
      <c r="AK8156" t="s">
        <v>50</v>
      </c>
      <c r="AL8156" t="s">
        <v>17563</v>
      </c>
      <c r="AM8156">
        <v>2252067</v>
      </c>
    </row>
    <row r="8157" spans="1:39" hidden="1" x14ac:dyDescent="0.25">
      <c r="A8157" t="s">
        <v>17182</v>
      </c>
      <c r="B8157" t="s">
        <v>17183</v>
      </c>
      <c r="C8157" t="s">
        <v>861</v>
      </c>
      <c r="D8157" t="s">
        <v>17564</v>
      </c>
      <c r="E8157" t="s">
        <v>17565</v>
      </c>
      <c r="F8157" t="s">
        <v>74</v>
      </c>
      <c r="G8157" t="s">
        <v>44</v>
      </c>
      <c r="H8157" t="s">
        <v>75</v>
      </c>
      <c r="I8157" t="s">
        <v>46</v>
      </c>
      <c r="J8157" t="s">
        <v>58</v>
      </c>
      <c r="K8157">
        <v>3</v>
      </c>
      <c r="L8157">
        <v>40</v>
      </c>
      <c r="M8157">
        <v>106</v>
      </c>
      <c r="N8157">
        <v>60</v>
      </c>
      <c r="R8157">
        <v>480</v>
      </c>
      <c r="S8157">
        <v>7</v>
      </c>
      <c r="T8157">
        <v>68.599999999999994</v>
      </c>
      <c r="U8157" t="s">
        <v>48</v>
      </c>
      <c r="V8157">
        <v>25000</v>
      </c>
      <c r="W8157">
        <v>3000</v>
      </c>
      <c r="X8157">
        <v>83</v>
      </c>
      <c r="Y8157">
        <v>11</v>
      </c>
      <c r="Z8157">
        <v>1</v>
      </c>
      <c r="AA8157">
        <v>-20</v>
      </c>
      <c r="AB8157" t="s">
        <v>27</v>
      </c>
      <c r="AC8157" s="2">
        <v>0.1</v>
      </c>
      <c r="AE8157" t="s">
        <v>76</v>
      </c>
      <c r="AI8157" s="1">
        <v>42313</v>
      </c>
      <c r="AJ8157" s="1">
        <v>42311</v>
      </c>
      <c r="AK8157" t="s">
        <v>50</v>
      </c>
      <c r="AL8157" t="s">
        <v>17566</v>
      </c>
      <c r="AM8157">
        <v>2252062</v>
      </c>
    </row>
    <row r="8158" spans="1:39" hidden="1" x14ac:dyDescent="0.25">
      <c r="A8158" t="s">
        <v>17182</v>
      </c>
      <c r="B8158" t="s">
        <v>17183</v>
      </c>
      <c r="C8158" t="s">
        <v>861</v>
      </c>
      <c r="D8158" t="s">
        <v>17567</v>
      </c>
      <c r="E8158" t="s">
        <v>17568</v>
      </c>
      <c r="F8158" t="s">
        <v>74</v>
      </c>
      <c r="G8158" t="s">
        <v>44</v>
      </c>
      <c r="H8158" t="s">
        <v>75</v>
      </c>
      <c r="I8158" t="s">
        <v>46</v>
      </c>
      <c r="J8158" t="s">
        <v>58</v>
      </c>
      <c r="K8158">
        <v>3</v>
      </c>
      <c r="L8158">
        <v>40</v>
      </c>
      <c r="M8158">
        <v>106</v>
      </c>
      <c r="N8158">
        <v>60</v>
      </c>
      <c r="R8158">
        <v>491</v>
      </c>
      <c r="S8158">
        <v>7</v>
      </c>
      <c r="T8158">
        <v>70.099999999999994</v>
      </c>
      <c r="U8158" t="s">
        <v>48</v>
      </c>
      <c r="V8158">
        <v>25000</v>
      </c>
      <c r="W8158">
        <v>4000</v>
      </c>
      <c r="X8158">
        <v>83</v>
      </c>
      <c r="Y8158">
        <v>11</v>
      </c>
      <c r="Z8158">
        <v>1</v>
      </c>
      <c r="AA8158">
        <v>-20</v>
      </c>
      <c r="AB8158" t="s">
        <v>27</v>
      </c>
      <c r="AC8158" s="2">
        <v>0.1</v>
      </c>
      <c r="AE8158" t="s">
        <v>76</v>
      </c>
      <c r="AI8158" s="1">
        <v>42313</v>
      </c>
      <c r="AJ8158" s="1">
        <v>42311</v>
      </c>
      <c r="AK8158" t="s">
        <v>50</v>
      </c>
      <c r="AL8158" t="s">
        <v>17569</v>
      </c>
      <c r="AM8158">
        <v>2252063</v>
      </c>
    </row>
    <row r="8159" spans="1:39" hidden="1" x14ac:dyDescent="0.25">
      <c r="A8159" t="s">
        <v>17182</v>
      </c>
      <c r="B8159" t="s">
        <v>17183</v>
      </c>
      <c r="C8159" t="s">
        <v>861</v>
      </c>
      <c r="D8159" t="s">
        <v>17570</v>
      </c>
      <c r="E8159" t="s">
        <v>17571</v>
      </c>
      <c r="F8159" t="s">
        <v>74</v>
      </c>
      <c r="G8159" t="s">
        <v>44</v>
      </c>
      <c r="H8159" t="s">
        <v>75</v>
      </c>
      <c r="I8159" t="s">
        <v>46</v>
      </c>
      <c r="J8159" t="s">
        <v>58</v>
      </c>
      <c r="K8159">
        <v>3</v>
      </c>
      <c r="L8159">
        <v>40</v>
      </c>
      <c r="M8159">
        <v>106</v>
      </c>
      <c r="N8159">
        <v>60</v>
      </c>
      <c r="R8159">
        <v>500</v>
      </c>
      <c r="S8159">
        <v>7</v>
      </c>
      <c r="T8159">
        <v>71.400000000000006</v>
      </c>
      <c r="U8159" t="s">
        <v>48</v>
      </c>
      <c r="V8159">
        <v>25000</v>
      </c>
      <c r="W8159">
        <v>5000</v>
      </c>
      <c r="X8159">
        <v>84</v>
      </c>
      <c r="Y8159">
        <v>13</v>
      </c>
      <c r="Z8159">
        <v>1</v>
      </c>
      <c r="AA8159">
        <v>-20</v>
      </c>
      <c r="AB8159" t="s">
        <v>27</v>
      </c>
      <c r="AC8159" s="2">
        <v>0.1</v>
      </c>
      <c r="AE8159" t="s">
        <v>76</v>
      </c>
      <c r="AI8159" s="1">
        <v>42313</v>
      </c>
      <c r="AJ8159" s="1">
        <v>42311</v>
      </c>
      <c r="AK8159" t="s">
        <v>50</v>
      </c>
      <c r="AL8159" t="s">
        <v>17572</v>
      </c>
      <c r="AM8159">
        <v>2252064</v>
      </c>
    </row>
    <row r="8160" spans="1:39" hidden="1" x14ac:dyDescent="0.25">
      <c r="A8160" t="s">
        <v>17182</v>
      </c>
      <c r="B8160" t="s">
        <v>17183</v>
      </c>
      <c r="C8160" t="s">
        <v>861</v>
      </c>
      <c r="D8160" t="s">
        <v>17573</v>
      </c>
      <c r="E8160" t="s">
        <v>17574</v>
      </c>
      <c r="F8160" t="s">
        <v>66</v>
      </c>
      <c r="G8160" t="s">
        <v>55</v>
      </c>
      <c r="H8160" t="s">
        <v>67</v>
      </c>
      <c r="I8160" t="s">
        <v>57</v>
      </c>
      <c r="J8160" t="s">
        <v>58</v>
      </c>
      <c r="K8160">
        <v>3</v>
      </c>
      <c r="L8160">
        <v>50</v>
      </c>
      <c r="M8160">
        <v>49</v>
      </c>
      <c r="N8160">
        <v>50</v>
      </c>
      <c r="O8160">
        <v>1262</v>
      </c>
      <c r="Q8160">
        <v>40</v>
      </c>
      <c r="R8160">
        <v>550</v>
      </c>
      <c r="S8160">
        <v>7</v>
      </c>
      <c r="T8160">
        <v>78.599999999999994</v>
      </c>
      <c r="U8160" t="s">
        <v>48</v>
      </c>
      <c r="V8160">
        <v>25000</v>
      </c>
      <c r="W8160">
        <v>3000</v>
      </c>
      <c r="X8160">
        <v>81</v>
      </c>
      <c r="Y8160">
        <v>6</v>
      </c>
      <c r="Z8160">
        <v>0.7</v>
      </c>
      <c r="AA8160">
        <v>-20</v>
      </c>
      <c r="AD8160" t="s">
        <v>48</v>
      </c>
      <c r="AE8160" t="s">
        <v>76</v>
      </c>
      <c r="AF8160" t="s">
        <v>48</v>
      </c>
      <c r="AI8160" s="1">
        <v>42316</v>
      </c>
      <c r="AJ8160" s="1">
        <v>42492</v>
      </c>
      <c r="AK8160" t="s">
        <v>50</v>
      </c>
      <c r="AL8160" t="s">
        <v>17575</v>
      </c>
      <c r="AM8160">
        <v>2266217</v>
      </c>
    </row>
    <row r="8161" spans="1:39" hidden="1" x14ac:dyDescent="0.25">
      <c r="A8161" t="s">
        <v>17182</v>
      </c>
      <c r="B8161" t="s">
        <v>17183</v>
      </c>
      <c r="C8161" t="s">
        <v>861</v>
      </c>
      <c r="D8161" t="s">
        <v>17573</v>
      </c>
      <c r="E8161" t="s">
        <v>17574</v>
      </c>
      <c r="F8161" t="s">
        <v>66</v>
      </c>
      <c r="G8161" t="s">
        <v>55</v>
      </c>
      <c r="H8161" t="s">
        <v>67</v>
      </c>
      <c r="I8161" t="s">
        <v>57</v>
      </c>
      <c r="J8161" t="s">
        <v>58</v>
      </c>
      <c r="K8161">
        <v>3</v>
      </c>
      <c r="L8161">
        <v>50</v>
      </c>
      <c r="M8161">
        <v>49</v>
      </c>
      <c r="N8161">
        <v>50</v>
      </c>
      <c r="O8161">
        <v>1330</v>
      </c>
      <c r="Q8161">
        <v>40</v>
      </c>
      <c r="R8161">
        <v>546</v>
      </c>
      <c r="S8161">
        <v>7</v>
      </c>
      <c r="T8161">
        <v>78</v>
      </c>
      <c r="U8161" t="s">
        <v>48</v>
      </c>
      <c r="V8161">
        <v>25000</v>
      </c>
      <c r="W8161">
        <v>3000</v>
      </c>
      <c r="X8161">
        <v>81</v>
      </c>
      <c r="Y8161">
        <v>6</v>
      </c>
      <c r="Z8161">
        <v>1</v>
      </c>
      <c r="AA8161">
        <v>-20</v>
      </c>
      <c r="AD8161" t="s">
        <v>48</v>
      </c>
      <c r="AE8161" t="s">
        <v>76</v>
      </c>
      <c r="AF8161" t="s">
        <v>48</v>
      </c>
      <c r="AI8161" s="1">
        <v>42316</v>
      </c>
      <c r="AJ8161" s="1">
        <v>42492</v>
      </c>
      <c r="AK8161" t="s">
        <v>50</v>
      </c>
      <c r="AL8161" t="s">
        <v>17576</v>
      </c>
      <c r="AM8161">
        <v>2266220</v>
      </c>
    </row>
    <row r="8162" spans="1:39" hidden="1" x14ac:dyDescent="0.25">
      <c r="A8162" t="s">
        <v>17182</v>
      </c>
      <c r="B8162" t="s">
        <v>17183</v>
      </c>
      <c r="C8162" t="s">
        <v>861</v>
      </c>
      <c r="D8162" t="s">
        <v>17573</v>
      </c>
      <c r="E8162" t="s">
        <v>17574</v>
      </c>
      <c r="F8162" t="s">
        <v>66</v>
      </c>
      <c r="G8162" t="s">
        <v>55</v>
      </c>
      <c r="H8162" t="s">
        <v>67</v>
      </c>
      <c r="I8162" t="s">
        <v>57</v>
      </c>
      <c r="J8162" t="s">
        <v>58</v>
      </c>
      <c r="K8162">
        <v>3</v>
      </c>
      <c r="L8162">
        <v>75</v>
      </c>
      <c r="M8162">
        <v>49</v>
      </c>
      <c r="N8162">
        <v>50</v>
      </c>
      <c r="O8162">
        <v>1262</v>
      </c>
      <c r="Q8162">
        <v>40</v>
      </c>
      <c r="S8162">
        <v>7</v>
      </c>
      <c r="T8162">
        <v>78.599999999999994</v>
      </c>
      <c r="U8162" t="s">
        <v>48</v>
      </c>
      <c r="V8162">
        <v>25000</v>
      </c>
      <c r="W8162">
        <v>3000</v>
      </c>
      <c r="X8162">
        <v>81</v>
      </c>
      <c r="Y8162">
        <v>6</v>
      </c>
      <c r="Z8162">
        <v>0.7</v>
      </c>
      <c r="AA8162">
        <v>-20</v>
      </c>
      <c r="AE8162" t="s">
        <v>76</v>
      </c>
      <c r="AI8162" s="1">
        <v>42316</v>
      </c>
      <c r="AJ8162" s="1">
        <v>42320</v>
      </c>
      <c r="AK8162" t="s">
        <v>50</v>
      </c>
      <c r="AL8162" t="s">
        <v>17577</v>
      </c>
      <c r="AM8162">
        <v>2253282</v>
      </c>
    </row>
    <row r="8163" spans="1:39" hidden="1" x14ac:dyDescent="0.25">
      <c r="A8163" t="s">
        <v>17182</v>
      </c>
      <c r="B8163" t="s">
        <v>17183</v>
      </c>
      <c r="C8163" t="s">
        <v>861</v>
      </c>
      <c r="D8163" t="s">
        <v>17573</v>
      </c>
      <c r="E8163" t="s">
        <v>17574</v>
      </c>
      <c r="F8163" t="s">
        <v>66</v>
      </c>
      <c r="G8163" t="s">
        <v>55</v>
      </c>
      <c r="H8163" t="s">
        <v>67</v>
      </c>
      <c r="I8163" t="s">
        <v>57</v>
      </c>
      <c r="J8163" t="s">
        <v>58</v>
      </c>
      <c r="K8163">
        <v>3</v>
      </c>
      <c r="L8163">
        <v>75</v>
      </c>
      <c r="M8163">
        <v>49</v>
      </c>
      <c r="N8163">
        <v>50</v>
      </c>
      <c r="O8163">
        <v>1330</v>
      </c>
      <c r="Q8163">
        <v>40</v>
      </c>
      <c r="S8163">
        <v>7</v>
      </c>
      <c r="T8163">
        <v>78</v>
      </c>
      <c r="U8163" t="s">
        <v>48</v>
      </c>
      <c r="V8163">
        <v>25000</v>
      </c>
      <c r="W8163">
        <v>3000</v>
      </c>
      <c r="X8163">
        <v>81</v>
      </c>
      <c r="Y8163">
        <v>6</v>
      </c>
      <c r="Z8163">
        <v>1</v>
      </c>
      <c r="AA8163">
        <v>-20</v>
      </c>
      <c r="AE8163" t="s">
        <v>76</v>
      </c>
      <c r="AI8163" s="1">
        <v>42316</v>
      </c>
      <c r="AJ8163" s="1">
        <v>42320</v>
      </c>
      <c r="AK8163" t="s">
        <v>50</v>
      </c>
      <c r="AL8163" t="s">
        <v>17578</v>
      </c>
      <c r="AM8163">
        <v>2253285</v>
      </c>
    </row>
    <row r="8164" spans="1:39" hidden="1" x14ac:dyDescent="0.25">
      <c r="A8164" t="s">
        <v>17182</v>
      </c>
      <c r="B8164" t="s">
        <v>17183</v>
      </c>
      <c r="C8164" t="s">
        <v>861</v>
      </c>
      <c r="D8164" t="s">
        <v>17579</v>
      </c>
      <c r="E8164" t="s">
        <v>17580</v>
      </c>
      <c r="F8164" t="s">
        <v>66</v>
      </c>
      <c r="G8164" t="s">
        <v>55</v>
      </c>
      <c r="H8164" t="s">
        <v>67</v>
      </c>
      <c r="I8164" t="s">
        <v>57</v>
      </c>
      <c r="J8164" t="s">
        <v>58</v>
      </c>
      <c r="K8164">
        <v>3</v>
      </c>
      <c r="L8164">
        <v>50</v>
      </c>
      <c r="M8164">
        <v>49</v>
      </c>
      <c r="N8164">
        <v>50</v>
      </c>
      <c r="O8164">
        <v>1280</v>
      </c>
      <c r="Q8164">
        <v>40</v>
      </c>
      <c r="R8164">
        <v>550</v>
      </c>
      <c r="S8164">
        <v>7</v>
      </c>
      <c r="T8164">
        <v>78.599999999999994</v>
      </c>
      <c r="U8164" t="s">
        <v>48</v>
      </c>
      <c r="V8164">
        <v>25000</v>
      </c>
      <c r="W8164">
        <v>4000</v>
      </c>
      <c r="X8164">
        <v>83</v>
      </c>
      <c r="Y8164">
        <v>12</v>
      </c>
      <c r="Z8164">
        <v>0.7</v>
      </c>
      <c r="AA8164">
        <v>-20</v>
      </c>
      <c r="AD8164" t="s">
        <v>48</v>
      </c>
      <c r="AE8164" t="s">
        <v>76</v>
      </c>
      <c r="AF8164" t="s">
        <v>48</v>
      </c>
      <c r="AI8164" s="1">
        <v>42316</v>
      </c>
      <c r="AJ8164" s="1">
        <v>42492</v>
      </c>
      <c r="AK8164" t="s">
        <v>50</v>
      </c>
      <c r="AL8164" t="s">
        <v>17581</v>
      </c>
      <c r="AM8164">
        <v>2266218</v>
      </c>
    </row>
    <row r="8165" spans="1:39" hidden="1" x14ac:dyDescent="0.25">
      <c r="A8165" t="s">
        <v>17182</v>
      </c>
      <c r="B8165" t="s">
        <v>17183</v>
      </c>
      <c r="C8165" t="s">
        <v>861</v>
      </c>
      <c r="D8165" t="s">
        <v>17579</v>
      </c>
      <c r="E8165" t="s">
        <v>17580</v>
      </c>
      <c r="F8165" t="s">
        <v>66</v>
      </c>
      <c r="G8165" t="s">
        <v>55</v>
      </c>
      <c r="H8165" t="s">
        <v>67</v>
      </c>
      <c r="I8165" t="s">
        <v>57</v>
      </c>
      <c r="J8165" t="s">
        <v>58</v>
      </c>
      <c r="K8165">
        <v>3</v>
      </c>
      <c r="L8165">
        <v>50</v>
      </c>
      <c r="M8165">
        <v>49</v>
      </c>
      <c r="N8165">
        <v>50</v>
      </c>
      <c r="O8165">
        <v>1319</v>
      </c>
      <c r="Q8165">
        <v>40</v>
      </c>
      <c r="R8165">
        <v>550</v>
      </c>
      <c r="S8165">
        <v>7</v>
      </c>
      <c r="T8165">
        <v>78.599999999999994</v>
      </c>
      <c r="U8165" t="s">
        <v>48</v>
      </c>
      <c r="V8165">
        <v>25000</v>
      </c>
      <c r="W8165">
        <v>4000</v>
      </c>
      <c r="X8165">
        <v>83</v>
      </c>
      <c r="Y8165">
        <v>11</v>
      </c>
      <c r="Z8165">
        <v>1</v>
      </c>
      <c r="AA8165">
        <v>-20</v>
      </c>
      <c r="AD8165" t="s">
        <v>48</v>
      </c>
      <c r="AE8165" t="s">
        <v>76</v>
      </c>
      <c r="AF8165" t="s">
        <v>48</v>
      </c>
      <c r="AI8165" s="1">
        <v>42316</v>
      </c>
      <c r="AJ8165" s="1">
        <v>42492</v>
      </c>
      <c r="AK8165" t="s">
        <v>50</v>
      </c>
      <c r="AL8165" t="s">
        <v>17582</v>
      </c>
      <c r="AM8165">
        <v>2266221</v>
      </c>
    </row>
    <row r="8166" spans="1:39" hidden="1" x14ac:dyDescent="0.25">
      <c r="A8166" t="s">
        <v>17182</v>
      </c>
      <c r="B8166" t="s">
        <v>17183</v>
      </c>
      <c r="C8166" t="s">
        <v>861</v>
      </c>
      <c r="D8166" t="s">
        <v>17579</v>
      </c>
      <c r="E8166" t="s">
        <v>17580</v>
      </c>
      <c r="F8166" t="s">
        <v>66</v>
      </c>
      <c r="G8166" t="s">
        <v>55</v>
      </c>
      <c r="H8166" t="s">
        <v>67</v>
      </c>
      <c r="I8166" t="s">
        <v>57</v>
      </c>
      <c r="J8166" t="s">
        <v>58</v>
      </c>
      <c r="K8166">
        <v>3</v>
      </c>
      <c r="L8166">
        <v>75</v>
      </c>
      <c r="M8166">
        <v>49</v>
      </c>
      <c r="N8166">
        <v>50</v>
      </c>
      <c r="O8166">
        <v>1280</v>
      </c>
      <c r="Q8166">
        <v>40</v>
      </c>
      <c r="S8166">
        <v>7</v>
      </c>
      <c r="T8166">
        <v>78.599999999999994</v>
      </c>
      <c r="U8166" t="s">
        <v>48</v>
      </c>
      <c r="V8166">
        <v>25000</v>
      </c>
      <c r="W8166">
        <v>4000</v>
      </c>
      <c r="X8166">
        <v>83</v>
      </c>
      <c r="Y8166">
        <v>12</v>
      </c>
      <c r="Z8166">
        <v>0.7</v>
      </c>
      <c r="AA8166">
        <v>-20</v>
      </c>
      <c r="AE8166" t="s">
        <v>76</v>
      </c>
      <c r="AI8166" s="1">
        <v>42316</v>
      </c>
      <c r="AJ8166" s="1">
        <v>42320</v>
      </c>
      <c r="AK8166" t="s">
        <v>50</v>
      </c>
      <c r="AL8166" t="s">
        <v>17583</v>
      </c>
      <c r="AM8166">
        <v>2253283</v>
      </c>
    </row>
    <row r="8167" spans="1:39" hidden="1" x14ac:dyDescent="0.25">
      <c r="A8167" t="s">
        <v>17182</v>
      </c>
      <c r="B8167" t="s">
        <v>17183</v>
      </c>
      <c r="C8167" t="s">
        <v>861</v>
      </c>
      <c r="D8167" t="s">
        <v>17579</v>
      </c>
      <c r="E8167" t="s">
        <v>17580</v>
      </c>
      <c r="F8167" t="s">
        <v>66</v>
      </c>
      <c r="G8167" t="s">
        <v>55</v>
      </c>
      <c r="H8167" t="s">
        <v>67</v>
      </c>
      <c r="I8167" t="s">
        <v>57</v>
      </c>
      <c r="J8167" t="s">
        <v>58</v>
      </c>
      <c r="K8167">
        <v>3</v>
      </c>
      <c r="L8167">
        <v>75</v>
      </c>
      <c r="M8167">
        <v>49</v>
      </c>
      <c r="N8167">
        <v>50</v>
      </c>
      <c r="O8167">
        <v>1318</v>
      </c>
      <c r="Q8167">
        <v>40</v>
      </c>
      <c r="S8167">
        <v>7</v>
      </c>
      <c r="T8167">
        <v>78.599999999999994</v>
      </c>
      <c r="U8167" t="s">
        <v>48</v>
      </c>
      <c r="V8167">
        <v>25000</v>
      </c>
      <c r="W8167">
        <v>4000</v>
      </c>
      <c r="X8167">
        <v>83</v>
      </c>
      <c r="Y8167">
        <v>11</v>
      </c>
      <c r="Z8167">
        <v>1</v>
      </c>
      <c r="AA8167">
        <v>-20</v>
      </c>
      <c r="AE8167" t="s">
        <v>76</v>
      </c>
      <c r="AI8167" s="1">
        <v>42316</v>
      </c>
      <c r="AJ8167" s="1">
        <v>42320</v>
      </c>
      <c r="AK8167" t="s">
        <v>50</v>
      </c>
      <c r="AL8167" t="s">
        <v>17584</v>
      </c>
      <c r="AM8167">
        <v>2253286</v>
      </c>
    </row>
    <row r="8168" spans="1:39" hidden="1" x14ac:dyDescent="0.25">
      <c r="A8168" t="s">
        <v>17182</v>
      </c>
      <c r="B8168" t="s">
        <v>17183</v>
      </c>
      <c r="C8168" t="s">
        <v>861</v>
      </c>
      <c r="D8168" t="s">
        <v>17184</v>
      </c>
      <c r="E8168" t="s">
        <v>17185</v>
      </c>
      <c r="F8168" t="s">
        <v>66</v>
      </c>
      <c r="G8168" t="s">
        <v>55</v>
      </c>
      <c r="H8168" t="s">
        <v>67</v>
      </c>
      <c r="I8168" t="s">
        <v>57</v>
      </c>
      <c r="J8168" t="s">
        <v>58</v>
      </c>
      <c r="K8168">
        <v>3</v>
      </c>
      <c r="L8168">
        <v>50</v>
      </c>
      <c r="M8168">
        <v>49</v>
      </c>
      <c r="N8168">
        <v>50</v>
      </c>
      <c r="O8168">
        <v>1325</v>
      </c>
      <c r="Q8168">
        <v>40</v>
      </c>
      <c r="R8168">
        <v>550</v>
      </c>
      <c r="S8168">
        <v>7</v>
      </c>
      <c r="T8168">
        <v>78.599999999999994</v>
      </c>
      <c r="U8168" t="s">
        <v>48</v>
      </c>
      <c r="V8168">
        <v>25000</v>
      </c>
      <c r="W8168">
        <v>5000</v>
      </c>
      <c r="X8168">
        <v>83</v>
      </c>
      <c r="Y8168">
        <v>13</v>
      </c>
      <c r="Z8168">
        <v>1</v>
      </c>
      <c r="AA8168">
        <v>-20</v>
      </c>
      <c r="AD8168" t="s">
        <v>48</v>
      </c>
      <c r="AE8168" t="s">
        <v>76</v>
      </c>
      <c r="AF8168" t="s">
        <v>48</v>
      </c>
      <c r="AI8168" s="1">
        <v>42316</v>
      </c>
      <c r="AJ8168" s="1">
        <v>42492</v>
      </c>
      <c r="AK8168" t="s">
        <v>50</v>
      </c>
      <c r="AL8168" t="s">
        <v>17585</v>
      </c>
      <c r="AM8168">
        <v>2266222</v>
      </c>
    </row>
    <row r="8169" spans="1:39" hidden="1" x14ac:dyDescent="0.25">
      <c r="A8169" t="s">
        <v>17182</v>
      </c>
      <c r="B8169" t="s">
        <v>17183</v>
      </c>
      <c r="C8169" t="s">
        <v>861</v>
      </c>
      <c r="D8169" t="s">
        <v>17184</v>
      </c>
      <c r="E8169" t="s">
        <v>17185</v>
      </c>
      <c r="F8169" t="s">
        <v>66</v>
      </c>
      <c r="G8169" t="s">
        <v>55</v>
      </c>
      <c r="H8169" t="s">
        <v>67</v>
      </c>
      <c r="I8169" t="s">
        <v>57</v>
      </c>
      <c r="J8169" t="s">
        <v>58</v>
      </c>
      <c r="K8169">
        <v>3</v>
      </c>
      <c r="L8169">
        <v>50</v>
      </c>
      <c r="M8169">
        <v>49</v>
      </c>
      <c r="N8169">
        <v>50</v>
      </c>
      <c r="O8169">
        <v>1328</v>
      </c>
      <c r="Q8169">
        <v>40</v>
      </c>
      <c r="R8169">
        <v>550</v>
      </c>
      <c r="S8169">
        <v>7</v>
      </c>
      <c r="T8169">
        <v>78.599999999999994</v>
      </c>
      <c r="U8169" t="s">
        <v>48</v>
      </c>
      <c r="V8169">
        <v>25000</v>
      </c>
      <c r="W8169">
        <v>5000</v>
      </c>
      <c r="X8169">
        <v>83</v>
      </c>
      <c r="Y8169">
        <v>13</v>
      </c>
      <c r="Z8169">
        <v>0.7</v>
      </c>
      <c r="AA8169">
        <v>-20</v>
      </c>
      <c r="AD8169" t="s">
        <v>48</v>
      </c>
      <c r="AE8169" t="s">
        <v>76</v>
      </c>
      <c r="AF8169" t="s">
        <v>48</v>
      </c>
      <c r="AI8169" s="1">
        <v>42316</v>
      </c>
      <c r="AJ8169" s="1">
        <v>42492</v>
      </c>
      <c r="AK8169" t="s">
        <v>50</v>
      </c>
      <c r="AL8169" t="s">
        <v>17586</v>
      </c>
      <c r="AM8169">
        <v>2266219</v>
      </c>
    </row>
    <row r="8170" spans="1:39" hidden="1" x14ac:dyDescent="0.25">
      <c r="A8170" t="s">
        <v>17182</v>
      </c>
      <c r="B8170" t="s">
        <v>17183</v>
      </c>
      <c r="C8170" t="s">
        <v>861</v>
      </c>
      <c r="D8170" t="s">
        <v>17184</v>
      </c>
      <c r="E8170" t="s">
        <v>17185</v>
      </c>
      <c r="F8170" t="s">
        <v>66</v>
      </c>
      <c r="G8170" t="s">
        <v>55</v>
      </c>
      <c r="H8170" t="s">
        <v>67</v>
      </c>
      <c r="I8170" t="s">
        <v>57</v>
      </c>
      <c r="J8170" t="s">
        <v>58</v>
      </c>
      <c r="K8170">
        <v>3</v>
      </c>
      <c r="L8170">
        <v>75</v>
      </c>
      <c r="M8170">
        <v>49</v>
      </c>
      <c r="N8170">
        <v>50</v>
      </c>
      <c r="O8170">
        <v>1325</v>
      </c>
      <c r="Q8170">
        <v>40</v>
      </c>
      <c r="S8170">
        <v>7</v>
      </c>
      <c r="T8170">
        <v>78.599999999999994</v>
      </c>
      <c r="U8170" t="s">
        <v>48</v>
      </c>
      <c r="V8170">
        <v>25000</v>
      </c>
      <c r="W8170">
        <v>5000</v>
      </c>
      <c r="X8170">
        <v>83</v>
      </c>
      <c r="Y8170">
        <v>13</v>
      </c>
      <c r="Z8170">
        <v>1</v>
      </c>
      <c r="AA8170">
        <v>-20</v>
      </c>
      <c r="AE8170" t="s">
        <v>76</v>
      </c>
      <c r="AI8170" s="1">
        <v>42316</v>
      </c>
      <c r="AJ8170" s="1">
        <v>42320</v>
      </c>
      <c r="AK8170" t="s">
        <v>50</v>
      </c>
      <c r="AL8170" t="s">
        <v>17587</v>
      </c>
      <c r="AM8170">
        <v>2253287</v>
      </c>
    </row>
    <row r="8171" spans="1:39" hidden="1" x14ac:dyDescent="0.25">
      <c r="A8171" t="s">
        <v>17349</v>
      </c>
      <c r="B8171" t="s">
        <v>17350</v>
      </c>
      <c r="C8171" t="s">
        <v>209</v>
      </c>
      <c r="D8171" t="s">
        <v>17588</v>
      </c>
      <c r="F8171" t="s">
        <v>204</v>
      </c>
      <c r="G8171" t="s">
        <v>148</v>
      </c>
      <c r="H8171" t="s">
        <v>75</v>
      </c>
      <c r="I8171" t="s">
        <v>148</v>
      </c>
      <c r="J8171" t="s">
        <v>58</v>
      </c>
      <c r="K8171">
        <v>3</v>
      </c>
      <c r="L8171">
        <v>25</v>
      </c>
      <c r="M8171">
        <v>89.6</v>
      </c>
      <c r="N8171">
        <v>35.6</v>
      </c>
      <c r="R8171">
        <v>250</v>
      </c>
      <c r="S8171">
        <v>2.5</v>
      </c>
      <c r="T8171">
        <v>100</v>
      </c>
      <c r="U8171" t="s">
        <v>48</v>
      </c>
      <c r="V8171">
        <v>25000</v>
      </c>
      <c r="W8171">
        <v>3000</v>
      </c>
      <c r="X8171">
        <v>84</v>
      </c>
      <c r="Y8171">
        <v>16</v>
      </c>
      <c r="AA8171">
        <v>-20</v>
      </c>
      <c r="AB8171" t="s">
        <v>27</v>
      </c>
      <c r="AC8171" s="2">
        <v>0.01</v>
      </c>
      <c r="AE8171" t="s">
        <v>727</v>
      </c>
      <c r="AI8171" s="1">
        <v>42396</v>
      </c>
      <c r="AJ8171" s="1">
        <v>42397</v>
      </c>
      <c r="AK8171" t="s">
        <v>17490</v>
      </c>
      <c r="AL8171" t="s">
        <v>17589</v>
      </c>
      <c r="AM8171">
        <v>2256295</v>
      </c>
    </row>
    <row r="8172" spans="1:39" hidden="1" x14ac:dyDescent="0.25">
      <c r="A8172" t="s">
        <v>17349</v>
      </c>
      <c r="B8172" t="s">
        <v>17350</v>
      </c>
      <c r="C8172" t="s">
        <v>209</v>
      </c>
      <c r="D8172" t="s">
        <v>17590</v>
      </c>
      <c r="F8172" t="s">
        <v>204</v>
      </c>
      <c r="G8172" t="s">
        <v>148</v>
      </c>
      <c r="H8172" t="s">
        <v>149</v>
      </c>
      <c r="I8172" t="s">
        <v>148</v>
      </c>
      <c r="J8172" t="s">
        <v>58</v>
      </c>
      <c r="K8172">
        <v>3</v>
      </c>
      <c r="L8172">
        <v>40</v>
      </c>
      <c r="M8172">
        <v>110.2</v>
      </c>
      <c r="N8172">
        <v>35.6</v>
      </c>
      <c r="R8172">
        <v>300</v>
      </c>
      <c r="S8172">
        <v>3</v>
      </c>
      <c r="T8172">
        <v>100</v>
      </c>
      <c r="U8172" t="s">
        <v>48</v>
      </c>
      <c r="V8172">
        <v>25000</v>
      </c>
      <c r="W8172">
        <v>2700</v>
      </c>
      <c r="X8172">
        <v>82</v>
      </c>
      <c r="Y8172">
        <v>4</v>
      </c>
      <c r="Z8172">
        <v>0.9</v>
      </c>
      <c r="AA8172">
        <v>-20</v>
      </c>
      <c r="AB8172" t="s">
        <v>27</v>
      </c>
      <c r="AC8172" s="2">
        <v>0.01</v>
      </c>
      <c r="AE8172" t="s">
        <v>727</v>
      </c>
      <c r="AI8172" s="1">
        <v>42286</v>
      </c>
      <c r="AJ8172" s="1">
        <v>42242</v>
      </c>
      <c r="AK8172" t="s">
        <v>17490</v>
      </c>
      <c r="AL8172" t="s">
        <v>17591</v>
      </c>
      <c r="AM8172">
        <v>2246775</v>
      </c>
    </row>
    <row r="8173" spans="1:39" hidden="1" x14ac:dyDescent="0.25">
      <c r="A8173" t="s">
        <v>17349</v>
      </c>
      <c r="B8173" t="s">
        <v>17350</v>
      </c>
      <c r="C8173" t="s">
        <v>209</v>
      </c>
      <c r="D8173" t="s">
        <v>17592</v>
      </c>
      <c r="F8173" t="s">
        <v>204</v>
      </c>
      <c r="G8173" t="s">
        <v>148</v>
      </c>
      <c r="H8173" t="s">
        <v>149</v>
      </c>
      <c r="I8173" t="s">
        <v>148</v>
      </c>
      <c r="J8173" t="s">
        <v>58</v>
      </c>
      <c r="K8173">
        <v>3</v>
      </c>
      <c r="L8173">
        <v>40</v>
      </c>
      <c r="M8173">
        <v>111.9</v>
      </c>
      <c r="N8173">
        <v>35.6</v>
      </c>
      <c r="R8173">
        <v>450</v>
      </c>
      <c r="S8173">
        <v>4.5</v>
      </c>
      <c r="T8173">
        <v>104.4</v>
      </c>
      <c r="U8173" t="s">
        <v>48</v>
      </c>
      <c r="V8173">
        <v>20000</v>
      </c>
      <c r="W8173">
        <v>3000</v>
      </c>
      <c r="X8173">
        <v>84</v>
      </c>
      <c r="Y8173">
        <v>14</v>
      </c>
      <c r="AA8173">
        <v>-20</v>
      </c>
      <c r="AB8173" t="s">
        <v>27</v>
      </c>
      <c r="AC8173" s="2">
        <v>0.01</v>
      </c>
      <c r="AE8173" t="s">
        <v>727</v>
      </c>
      <c r="AI8173" s="1">
        <v>42396</v>
      </c>
      <c r="AJ8173" s="1">
        <v>42397</v>
      </c>
      <c r="AK8173" t="s">
        <v>17490</v>
      </c>
      <c r="AL8173" t="s">
        <v>17593</v>
      </c>
      <c r="AM8173">
        <v>2256296</v>
      </c>
    </row>
    <row r="8174" spans="1:39" hidden="1" x14ac:dyDescent="0.25">
      <c r="A8174" t="s">
        <v>17349</v>
      </c>
      <c r="B8174" t="s">
        <v>17350</v>
      </c>
      <c r="C8174" t="s">
        <v>209</v>
      </c>
      <c r="D8174" t="s">
        <v>17594</v>
      </c>
      <c r="F8174" t="s">
        <v>204</v>
      </c>
      <c r="G8174" t="s">
        <v>148</v>
      </c>
      <c r="H8174" t="s">
        <v>149</v>
      </c>
      <c r="I8174" t="s">
        <v>148</v>
      </c>
      <c r="J8174" t="s">
        <v>58</v>
      </c>
      <c r="K8174">
        <v>3</v>
      </c>
      <c r="L8174">
        <v>40</v>
      </c>
      <c r="M8174">
        <v>111.9</v>
      </c>
      <c r="N8174">
        <v>35.6</v>
      </c>
      <c r="R8174">
        <v>450</v>
      </c>
      <c r="S8174">
        <v>4.5</v>
      </c>
      <c r="T8174">
        <v>104.4</v>
      </c>
      <c r="U8174" t="s">
        <v>48</v>
      </c>
      <c r="V8174">
        <v>20000</v>
      </c>
      <c r="W8174">
        <v>5000</v>
      </c>
      <c r="X8174">
        <v>86</v>
      </c>
      <c r="Y8174">
        <v>21</v>
      </c>
      <c r="AA8174">
        <v>-20</v>
      </c>
      <c r="AB8174" t="s">
        <v>27</v>
      </c>
      <c r="AC8174" s="2">
        <v>0.01</v>
      </c>
      <c r="AE8174" t="s">
        <v>727</v>
      </c>
      <c r="AI8174" s="1">
        <v>42551</v>
      </c>
      <c r="AJ8174" s="1">
        <v>42545</v>
      </c>
      <c r="AK8174" t="s">
        <v>17490</v>
      </c>
      <c r="AL8174" t="s">
        <v>17595</v>
      </c>
      <c r="AM8174">
        <v>2271071</v>
      </c>
    </row>
    <row r="8175" spans="1:39" hidden="1" x14ac:dyDescent="0.25">
      <c r="A8175" t="s">
        <v>17349</v>
      </c>
      <c r="B8175" t="s">
        <v>17350</v>
      </c>
      <c r="C8175" t="s">
        <v>209</v>
      </c>
      <c r="D8175" t="s">
        <v>17596</v>
      </c>
      <c r="F8175" t="s">
        <v>204</v>
      </c>
      <c r="G8175" t="s">
        <v>148</v>
      </c>
      <c r="H8175" t="s">
        <v>75</v>
      </c>
      <c r="I8175" t="s">
        <v>148</v>
      </c>
      <c r="J8175" t="s">
        <v>58</v>
      </c>
      <c r="K8175">
        <v>3</v>
      </c>
      <c r="L8175">
        <v>40</v>
      </c>
      <c r="M8175">
        <v>89.6</v>
      </c>
      <c r="N8175">
        <v>35.6</v>
      </c>
      <c r="R8175">
        <v>450</v>
      </c>
      <c r="S8175">
        <v>4.5</v>
      </c>
      <c r="T8175">
        <v>104.4</v>
      </c>
      <c r="U8175" t="s">
        <v>48</v>
      </c>
      <c r="V8175">
        <v>20000</v>
      </c>
      <c r="W8175">
        <v>3000</v>
      </c>
      <c r="X8175">
        <v>84</v>
      </c>
      <c r="Y8175">
        <v>14</v>
      </c>
      <c r="AA8175">
        <v>-20</v>
      </c>
      <c r="AB8175" t="s">
        <v>27</v>
      </c>
      <c r="AC8175" s="2">
        <v>0.01</v>
      </c>
      <c r="AE8175" t="s">
        <v>727</v>
      </c>
      <c r="AI8175" s="1">
        <v>42396</v>
      </c>
      <c r="AJ8175" s="1">
        <v>42397</v>
      </c>
      <c r="AK8175" t="s">
        <v>17490</v>
      </c>
      <c r="AL8175" t="s">
        <v>17597</v>
      </c>
      <c r="AM8175">
        <v>2256297</v>
      </c>
    </row>
    <row r="8176" spans="1:39" hidden="1" x14ac:dyDescent="0.25">
      <c r="A8176" t="s">
        <v>17349</v>
      </c>
      <c r="B8176" t="s">
        <v>17350</v>
      </c>
      <c r="C8176" t="s">
        <v>209</v>
      </c>
      <c r="D8176" t="s">
        <v>17598</v>
      </c>
      <c r="F8176" t="s">
        <v>204</v>
      </c>
      <c r="G8176" t="s">
        <v>148</v>
      </c>
      <c r="H8176" t="s">
        <v>75</v>
      </c>
      <c r="I8176" t="s">
        <v>148</v>
      </c>
      <c r="J8176" t="s">
        <v>58</v>
      </c>
      <c r="K8176">
        <v>3</v>
      </c>
      <c r="L8176">
        <v>40</v>
      </c>
      <c r="M8176">
        <v>89.6</v>
      </c>
      <c r="N8176">
        <v>35.6</v>
      </c>
      <c r="R8176">
        <v>450</v>
      </c>
      <c r="S8176">
        <v>4.5</v>
      </c>
      <c r="T8176">
        <v>104.4</v>
      </c>
      <c r="U8176" t="s">
        <v>48</v>
      </c>
      <c r="V8176">
        <v>20000</v>
      </c>
      <c r="W8176">
        <v>5000</v>
      </c>
      <c r="X8176">
        <v>86</v>
      </c>
      <c r="Y8176">
        <v>19</v>
      </c>
      <c r="AA8176">
        <v>-20</v>
      </c>
      <c r="AB8176" t="s">
        <v>27</v>
      </c>
      <c r="AC8176" s="2">
        <v>0.01</v>
      </c>
      <c r="AE8176" t="s">
        <v>727</v>
      </c>
      <c r="AI8176" s="1">
        <v>42551</v>
      </c>
      <c r="AJ8176" s="1">
        <v>42545</v>
      </c>
      <c r="AK8176" t="s">
        <v>17490</v>
      </c>
      <c r="AL8176" t="s">
        <v>17599</v>
      </c>
      <c r="AM8176">
        <v>2271072</v>
      </c>
    </row>
    <row r="8177" spans="1:39" hidden="1" x14ac:dyDescent="0.25">
      <c r="A8177" t="s">
        <v>17349</v>
      </c>
      <c r="B8177" t="s">
        <v>17350</v>
      </c>
      <c r="C8177" t="s">
        <v>209</v>
      </c>
      <c r="D8177" t="s">
        <v>17600</v>
      </c>
      <c r="F8177" t="s">
        <v>152</v>
      </c>
      <c r="G8177" t="s">
        <v>153</v>
      </c>
      <c r="H8177" t="s">
        <v>75</v>
      </c>
      <c r="I8177" t="s">
        <v>148</v>
      </c>
      <c r="J8177" t="s">
        <v>58</v>
      </c>
      <c r="K8177">
        <v>3</v>
      </c>
      <c r="L8177">
        <v>40</v>
      </c>
      <c r="M8177">
        <v>113</v>
      </c>
      <c r="N8177">
        <v>79.5</v>
      </c>
      <c r="R8177">
        <v>400</v>
      </c>
      <c r="S8177">
        <v>3.2</v>
      </c>
      <c r="T8177">
        <v>125</v>
      </c>
      <c r="U8177" t="s">
        <v>48</v>
      </c>
      <c r="V8177">
        <v>25000</v>
      </c>
      <c r="W8177">
        <v>2700</v>
      </c>
      <c r="X8177">
        <v>83</v>
      </c>
      <c r="Y8177">
        <v>7</v>
      </c>
      <c r="Z8177">
        <v>0.9</v>
      </c>
      <c r="AA8177">
        <v>-20</v>
      </c>
      <c r="AB8177" t="s">
        <v>27</v>
      </c>
      <c r="AC8177" s="2">
        <v>0.01</v>
      </c>
      <c r="AE8177" t="s">
        <v>727</v>
      </c>
      <c r="AI8177" s="1">
        <v>42286</v>
      </c>
      <c r="AJ8177" s="1">
        <v>42242</v>
      </c>
      <c r="AK8177" t="s">
        <v>17490</v>
      </c>
      <c r="AL8177" t="s">
        <v>17601</v>
      </c>
      <c r="AM8177">
        <v>2246776</v>
      </c>
    </row>
    <row r="8178" spans="1:39" hidden="1" x14ac:dyDescent="0.25">
      <c r="A8178" t="s">
        <v>17349</v>
      </c>
      <c r="B8178" t="s">
        <v>17350</v>
      </c>
      <c r="C8178" t="s">
        <v>209</v>
      </c>
      <c r="D8178" t="s">
        <v>17475</v>
      </c>
      <c r="F8178" t="s">
        <v>152</v>
      </c>
      <c r="G8178" t="s">
        <v>153</v>
      </c>
      <c r="H8178" t="s">
        <v>75</v>
      </c>
      <c r="I8178" t="s">
        <v>148</v>
      </c>
      <c r="J8178" t="s">
        <v>58</v>
      </c>
      <c r="K8178">
        <v>3</v>
      </c>
      <c r="L8178">
        <v>60</v>
      </c>
      <c r="M8178">
        <v>113.7</v>
      </c>
      <c r="N8178">
        <v>79.099999999999994</v>
      </c>
      <c r="R8178">
        <v>550</v>
      </c>
      <c r="S8178">
        <v>4.5</v>
      </c>
      <c r="T8178">
        <v>122.2</v>
      </c>
      <c r="U8178" t="s">
        <v>48</v>
      </c>
      <c r="V8178">
        <v>25000</v>
      </c>
      <c r="W8178">
        <v>2700</v>
      </c>
      <c r="X8178">
        <v>83</v>
      </c>
      <c r="Y8178">
        <v>7</v>
      </c>
      <c r="Z8178">
        <v>0.9</v>
      </c>
      <c r="AA8178">
        <v>-20</v>
      </c>
      <c r="AB8178" t="s">
        <v>27</v>
      </c>
      <c r="AC8178" s="2">
        <v>0.01</v>
      </c>
      <c r="AE8178" t="s">
        <v>727</v>
      </c>
      <c r="AI8178" s="1">
        <v>42286</v>
      </c>
      <c r="AJ8178" s="1">
        <v>42242</v>
      </c>
      <c r="AK8178" t="s">
        <v>17490</v>
      </c>
      <c r="AL8178" t="s">
        <v>17602</v>
      </c>
      <c r="AM8178">
        <v>2246777</v>
      </c>
    </row>
    <row r="8179" spans="1:39" x14ac:dyDescent="0.25">
      <c r="A8179" t="s">
        <v>17349</v>
      </c>
      <c r="B8179" t="s">
        <v>17350</v>
      </c>
      <c r="C8179" t="s">
        <v>467</v>
      </c>
      <c r="D8179" t="s">
        <v>17492</v>
      </c>
      <c r="F8179" t="s">
        <v>74</v>
      </c>
      <c r="G8179" t="s">
        <v>44</v>
      </c>
      <c r="H8179" t="s">
        <v>75</v>
      </c>
      <c r="I8179" t="s">
        <v>46</v>
      </c>
      <c r="J8179" t="s">
        <v>58</v>
      </c>
      <c r="K8179">
        <v>3</v>
      </c>
      <c r="L8179">
        <v>40</v>
      </c>
      <c r="M8179">
        <v>104</v>
      </c>
      <c r="N8179">
        <v>60.6</v>
      </c>
      <c r="R8179">
        <v>470</v>
      </c>
      <c r="S8179">
        <v>4.5</v>
      </c>
      <c r="T8179">
        <v>104.4</v>
      </c>
      <c r="U8179" t="s">
        <v>48</v>
      </c>
      <c r="V8179">
        <v>25000</v>
      </c>
      <c r="W8179">
        <v>2700</v>
      </c>
      <c r="X8179">
        <v>81</v>
      </c>
      <c r="Y8179">
        <v>5</v>
      </c>
      <c r="Z8179">
        <v>0.9</v>
      </c>
      <c r="AA8179">
        <v>-20</v>
      </c>
      <c r="AB8179" t="s">
        <v>27</v>
      </c>
      <c r="AC8179" s="2">
        <v>0.2</v>
      </c>
      <c r="AE8179" t="s">
        <v>727</v>
      </c>
      <c r="AI8179" s="1">
        <v>42475</v>
      </c>
      <c r="AJ8179" s="1">
        <v>42480</v>
      </c>
      <c r="AK8179" t="s">
        <v>17454</v>
      </c>
      <c r="AL8179" t="s">
        <v>17603</v>
      </c>
      <c r="AM8179">
        <v>2265239</v>
      </c>
    </row>
    <row r="8180" spans="1:39" hidden="1" x14ac:dyDescent="0.25">
      <c r="A8180" t="s">
        <v>17349</v>
      </c>
      <c r="B8180" t="s">
        <v>17350</v>
      </c>
      <c r="C8180" t="s">
        <v>467</v>
      </c>
      <c r="D8180" t="s">
        <v>17604</v>
      </c>
      <c r="F8180" t="s">
        <v>74</v>
      </c>
      <c r="G8180" t="s">
        <v>44</v>
      </c>
      <c r="H8180" t="s">
        <v>75</v>
      </c>
      <c r="I8180" t="s">
        <v>46</v>
      </c>
      <c r="J8180" t="s">
        <v>58</v>
      </c>
      <c r="K8180">
        <v>3</v>
      </c>
      <c r="L8180">
        <v>60</v>
      </c>
      <c r="M8180">
        <v>105.1</v>
      </c>
      <c r="N8180">
        <v>60.1</v>
      </c>
      <c r="R8180">
        <v>810</v>
      </c>
      <c r="S8180">
        <v>6.5</v>
      </c>
      <c r="T8180">
        <v>124.6</v>
      </c>
      <c r="U8180" t="s">
        <v>48</v>
      </c>
      <c r="V8180">
        <v>25000</v>
      </c>
      <c r="W8180">
        <v>2700</v>
      </c>
      <c r="X8180">
        <v>81</v>
      </c>
      <c r="Y8180">
        <v>3</v>
      </c>
      <c r="Z8180">
        <v>0.9</v>
      </c>
      <c r="AA8180">
        <v>-20</v>
      </c>
      <c r="AB8180" t="s">
        <v>27</v>
      </c>
      <c r="AC8180" s="2">
        <v>0.2</v>
      </c>
      <c r="AE8180" t="s">
        <v>727</v>
      </c>
      <c r="AI8180" s="1">
        <v>42506</v>
      </c>
      <c r="AJ8180" s="1">
        <v>42538</v>
      </c>
      <c r="AK8180" t="s">
        <v>60</v>
      </c>
      <c r="AL8180" t="s">
        <v>17605</v>
      </c>
      <c r="AM8180">
        <v>2271323</v>
      </c>
    </row>
    <row r="8181" spans="1:39" hidden="1" x14ac:dyDescent="0.25">
      <c r="A8181" t="s">
        <v>17606</v>
      </c>
      <c r="B8181" t="s">
        <v>17607</v>
      </c>
      <c r="C8181" t="s">
        <v>17608</v>
      </c>
      <c r="D8181">
        <v>28988</v>
      </c>
      <c r="F8181" t="s">
        <v>43</v>
      </c>
      <c r="G8181" t="s">
        <v>44</v>
      </c>
      <c r="H8181" t="s">
        <v>75</v>
      </c>
      <c r="I8181" t="s">
        <v>46</v>
      </c>
      <c r="J8181" t="s">
        <v>47</v>
      </c>
      <c r="K8181">
        <v>9</v>
      </c>
      <c r="L8181">
        <v>60</v>
      </c>
      <c r="M8181">
        <v>109</v>
      </c>
      <c r="N8181">
        <v>50</v>
      </c>
      <c r="P8181">
        <v>1.4</v>
      </c>
      <c r="R8181">
        <v>875</v>
      </c>
      <c r="S8181">
        <v>13</v>
      </c>
      <c r="T8181">
        <v>67.3</v>
      </c>
      <c r="U8181" t="s">
        <v>48</v>
      </c>
      <c r="V8181">
        <v>10000</v>
      </c>
      <c r="W8181">
        <v>2700</v>
      </c>
      <c r="X8181">
        <v>83</v>
      </c>
      <c r="Y8181">
        <v>-5</v>
      </c>
      <c r="Z8181">
        <v>0.6</v>
      </c>
      <c r="AA8181">
        <v>-18</v>
      </c>
      <c r="AE8181" t="s">
        <v>120</v>
      </c>
      <c r="AI8181" s="1">
        <v>41943</v>
      </c>
      <c r="AJ8181" s="1">
        <v>42037</v>
      </c>
      <c r="AK8181" t="s">
        <v>60</v>
      </c>
      <c r="AL8181" t="s">
        <v>17609</v>
      </c>
      <c r="AM8181">
        <v>2234340</v>
      </c>
    </row>
    <row r="8182" spans="1:39" hidden="1" x14ac:dyDescent="0.25">
      <c r="A8182" t="s">
        <v>17606</v>
      </c>
      <c r="B8182" t="s">
        <v>17607</v>
      </c>
      <c r="C8182" t="s">
        <v>17610</v>
      </c>
      <c r="D8182">
        <v>2212</v>
      </c>
      <c r="F8182" t="s">
        <v>43</v>
      </c>
      <c r="G8182" t="s">
        <v>44</v>
      </c>
      <c r="H8182" t="s">
        <v>75</v>
      </c>
      <c r="I8182" t="s">
        <v>46</v>
      </c>
      <c r="J8182" t="s">
        <v>47</v>
      </c>
      <c r="K8182">
        <v>9</v>
      </c>
      <c r="L8182">
        <v>60</v>
      </c>
      <c r="M8182">
        <v>109</v>
      </c>
      <c r="N8182">
        <v>50</v>
      </c>
      <c r="P8182">
        <v>1.4</v>
      </c>
      <c r="R8182">
        <v>875</v>
      </c>
      <c r="S8182">
        <v>13</v>
      </c>
      <c r="T8182">
        <v>67.3</v>
      </c>
      <c r="U8182" t="s">
        <v>48</v>
      </c>
      <c r="V8182">
        <v>10000</v>
      </c>
      <c r="W8182">
        <v>2700</v>
      </c>
      <c r="X8182">
        <v>83</v>
      </c>
      <c r="Y8182">
        <v>-5</v>
      </c>
      <c r="Z8182">
        <v>0.6</v>
      </c>
      <c r="AA8182">
        <v>-18</v>
      </c>
      <c r="AE8182" t="s">
        <v>120</v>
      </c>
      <c r="AI8182" s="1">
        <v>41943</v>
      </c>
      <c r="AJ8182" s="1">
        <v>42037</v>
      </c>
      <c r="AK8182" t="s">
        <v>60</v>
      </c>
      <c r="AL8182" t="s">
        <v>17611</v>
      </c>
      <c r="AM8182">
        <v>2234337</v>
      </c>
    </row>
    <row r="8183" spans="1:39" hidden="1" x14ac:dyDescent="0.25">
      <c r="A8183" t="s">
        <v>17606</v>
      </c>
      <c r="B8183" t="s">
        <v>17607</v>
      </c>
      <c r="C8183" t="s">
        <v>17612</v>
      </c>
      <c r="D8183">
        <v>28969</v>
      </c>
      <c r="F8183" t="s">
        <v>43</v>
      </c>
      <c r="G8183" t="s">
        <v>44</v>
      </c>
      <c r="H8183" t="s">
        <v>75</v>
      </c>
      <c r="I8183" t="s">
        <v>46</v>
      </c>
      <c r="J8183" t="s">
        <v>47</v>
      </c>
      <c r="K8183">
        <v>9</v>
      </c>
      <c r="L8183">
        <v>60</v>
      </c>
      <c r="M8183">
        <v>109</v>
      </c>
      <c r="N8183">
        <v>50</v>
      </c>
      <c r="P8183">
        <v>1.4</v>
      </c>
      <c r="R8183">
        <v>875</v>
      </c>
      <c r="S8183">
        <v>13</v>
      </c>
      <c r="T8183">
        <v>67.3</v>
      </c>
      <c r="U8183" t="s">
        <v>48</v>
      </c>
      <c r="V8183">
        <v>10000</v>
      </c>
      <c r="W8183">
        <v>2700</v>
      </c>
      <c r="X8183">
        <v>83</v>
      </c>
      <c r="Y8183">
        <v>-5</v>
      </c>
      <c r="Z8183">
        <v>0.6</v>
      </c>
      <c r="AA8183">
        <v>-18</v>
      </c>
      <c r="AE8183" t="s">
        <v>120</v>
      </c>
      <c r="AI8183" s="1">
        <v>41943</v>
      </c>
      <c r="AJ8183" s="1">
        <v>42037</v>
      </c>
      <c r="AK8183" t="s">
        <v>60</v>
      </c>
      <c r="AL8183" t="s">
        <v>17613</v>
      </c>
      <c r="AM8183">
        <v>2234338</v>
      </c>
    </row>
    <row r="8184" spans="1:39" hidden="1" x14ac:dyDescent="0.25">
      <c r="A8184" t="s">
        <v>17606</v>
      </c>
      <c r="B8184" t="s">
        <v>17607</v>
      </c>
      <c r="C8184" t="s">
        <v>17614</v>
      </c>
      <c r="D8184">
        <v>2201</v>
      </c>
      <c r="F8184" t="s">
        <v>43</v>
      </c>
      <c r="G8184" t="s">
        <v>44</v>
      </c>
      <c r="H8184" t="s">
        <v>75</v>
      </c>
      <c r="I8184" t="s">
        <v>46</v>
      </c>
      <c r="J8184" t="s">
        <v>47</v>
      </c>
      <c r="K8184">
        <v>9</v>
      </c>
      <c r="L8184">
        <v>60</v>
      </c>
      <c r="M8184">
        <v>109</v>
      </c>
      <c r="N8184">
        <v>50</v>
      </c>
      <c r="P8184">
        <v>1.4</v>
      </c>
      <c r="R8184">
        <v>875</v>
      </c>
      <c r="S8184">
        <v>13</v>
      </c>
      <c r="T8184">
        <v>67.3</v>
      </c>
      <c r="U8184" t="s">
        <v>48</v>
      </c>
      <c r="V8184">
        <v>10000</v>
      </c>
      <c r="W8184">
        <v>2700</v>
      </c>
      <c r="X8184">
        <v>83</v>
      </c>
      <c r="Y8184">
        <v>-5</v>
      </c>
      <c r="Z8184">
        <v>0.6</v>
      </c>
      <c r="AA8184">
        <v>-18</v>
      </c>
      <c r="AE8184" t="s">
        <v>120</v>
      </c>
      <c r="AI8184" s="1">
        <v>41943</v>
      </c>
      <c r="AJ8184" s="1">
        <v>42037</v>
      </c>
      <c r="AK8184" t="s">
        <v>60</v>
      </c>
      <c r="AL8184" t="s">
        <v>17615</v>
      </c>
      <c r="AM8184">
        <v>2234336</v>
      </c>
    </row>
    <row r="8185" spans="1:39" hidden="1" x14ac:dyDescent="0.25">
      <c r="A8185" t="s">
        <v>17606</v>
      </c>
      <c r="B8185" t="s">
        <v>17607</v>
      </c>
      <c r="C8185" t="s">
        <v>17616</v>
      </c>
      <c r="D8185">
        <v>2215</v>
      </c>
      <c r="F8185" t="s">
        <v>43</v>
      </c>
      <c r="G8185" t="s">
        <v>44</v>
      </c>
      <c r="H8185" t="s">
        <v>75</v>
      </c>
      <c r="I8185" t="s">
        <v>46</v>
      </c>
      <c r="J8185" t="s">
        <v>47</v>
      </c>
      <c r="K8185">
        <v>9</v>
      </c>
      <c r="L8185">
        <v>100</v>
      </c>
      <c r="M8185">
        <v>132</v>
      </c>
      <c r="N8185">
        <v>60</v>
      </c>
      <c r="P8185">
        <v>1.4</v>
      </c>
      <c r="R8185">
        <v>1600</v>
      </c>
      <c r="S8185">
        <v>23.4</v>
      </c>
      <c r="T8185">
        <v>68.400000000000006</v>
      </c>
      <c r="U8185" t="s">
        <v>48</v>
      </c>
      <c r="V8185">
        <v>10000</v>
      </c>
      <c r="W8185">
        <v>2700</v>
      </c>
      <c r="X8185">
        <v>82</v>
      </c>
      <c r="Y8185">
        <v>-7</v>
      </c>
      <c r="Z8185">
        <v>0.6</v>
      </c>
      <c r="AA8185">
        <v>-18</v>
      </c>
      <c r="AE8185" t="s">
        <v>49</v>
      </c>
      <c r="AI8185" s="1">
        <v>41699</v>
      </c>
      <c r="AJ8185" s="1">
        <v>42009</v>
      </c>
      <c r="AK8185" t="s">
        <v>60</v>
      </c>
      <c r="AL8185" t="s">
        <v>17617</v>
      </c>
      <c r="AM8185">
        <v>2232757</v>
      </c>
    </row>
    <row r="8186" spans="1:39" hidden="1" x14ac:dyDescent="0.25">
      <c r="A8186" t="s">
        <v>17606</v>
      </c>
      <c r="B8186" t="s">
        <v>17607</v>
      </c>
      <c r="C8186" t="s">
        <v>17618</v>
      </c>
      <c r="D8186">
        <v>2202</v>
      </c>
      <c r="F8186" t="s">
        <v>43</v>
      </c>
      <c r="G8186" t="s">
        <v>44</v>
      </c>
      <c r="H8186" t="s">
        <v>75</v>
      </c>
      <c r="I8186" t="s">
        <v>46</v>
      </c>
      <c r="J8186" t="s">
        <v>47</v>
      </c>
      <c r="K8186">
        <v>9</v>
      </c>
      <c r="L8186">
        <v>100</v>
      </c>
      <c r="M8186">
        <v>132</v>
      </c>
      <c r="N8186">
        <v>60</v>
      </c>
      <c r="P8186">
        <v>1.4</v>
      </c>
      <c r="R8186">
        <v>1600</v>
      </c>
      <c r="S8186">
        <v>23.4</v>
      </c>
      <c r="T8186">
        <v>68.400000000000006</v>
      </c>
      <c r="U8186" t="s">
        <v>48</v>
      </c>
      <c r="V8186">
        <v>10000</v>
      </c>
      <c r="W8186">
        <v>2700</v>
      </c>
      <c r="X8186">
        <v>82</v>
      </c>
      <c r="Y8186">
        <v>-7</v>
      </c>
      <c r="Z8186">
        <v>0.6</v>
      </c>
      <c r="AA8186">
        <v>-18</v>
      </c>
      <c r="AE8186" t="s">
        <v>49</v>
      </c>
      <c r="AI8186" s="1">
        <v>41699</v>
      </c>
      <c r="AJ8186" s="1">
        <v>42009</v>
      </c>
      <c r="AK8186" t="s">
        <v>60</v>
      </c>
      <c r="AL8186" t="s">
        <v>17619</v>
      </c>
      <c r="AM8186">
        <v>2232756</v>
      </c>
    </row>
    <row r="8187" spans="1:39" hidden="1" x14ac:dyDescent="0.25">
      <c r="A8187" t="s">
        <v>17620</v>
      </c>
      <c r="B8187" t="s">
        <v>17621</v>
      </c>
      <c r="C8187">
        <v>14145</v>
      </c>
      <c r="D8187">
        <v>14145</v>
      </c>
      <c r="F8187" t="s">
        <v>43</v>
      </c>
      <c r="G8187" t="s">
        <v>44</v>
      </c>
      <c r="H8187" t="s">
        <v>75</v>
      </c>
      <c r="I8187" t="s">
        <v>46</v>
      </c>
      <c r="J8187" t="s">
        <v>47</v>
      </c>
      <c r="K8187">
        <v>2</v>
      </c>
      <c r="L8187">
        <v>60</v>
      </c>
      <c r="M8187">
        <v>105.9</v>
      </c>
      <c r="N8187">
        <v>47.6</v>
      </c>
      <c r="P8187">
        <v>1.6</v>
      </c>
      <c r="R8187">
        <v>900</v>
      </c>
      <c r="S8187">
        <v>13</v>
      </c>
      <c r="T8187">
        <v>69.2</v>
      </c>
      <c r="U8187" t="s">
        <v>48</v>
      </c>
      <c r="V8187">
        <v>10000</v>
      </c>
      <c r="W8187">
        <v>2700</v>
      </c>
      <c r="X8187">
        <v>83</v>
      </c>
      <c r="Y8187">
        <v>-2</v>
      </c>
      <c r="Z8187">
        <v>0.6</v>
      </c>
      <c r="AA8187">
        <v>-18</v>
      </c>
      <c r="AE8187" t="s">
        <v>76</v>
      </c>
      <c r="AI8187" s="1">
        <v>42122</v>
      </c>
      <c r="AJ8187" s="1">
        <v>42173</v>
      </c>
      <c r="AK8187" t="s">
        <v>60</v>
      </c>
      <c r="AL8187" t="s">
        <v>17622</v>
      </c>
      <c r="AM8187">
        <v>2241811</v>
      </c>
    </row>
    <row r="8188" spans="1:39" hidden="1" x14ac:dyDescent="0.25">
      <c r="A8188" t="s">
        <v>17620</v>
      </c>
      <c r="B8188" t="s">
        <v>17621</v>
      </c>
      <c r="C8188">
        <v>14156</v>
      </c>
      <c r="D8188">
        <v>14156</v>
      </c>
      <c r="F8188" t="s">
        <v>43</v>
      </c>
      <c r="G8188" t="s">
        <v>44</v>
      </c>
      <c r="H8188" t="s">
        <v>75</v>
      </c>
      <c r="I8188" t="s">
        <v>46</v>
      </c>
      <c r="J8188" t="s">
        <v>47</v>
      </c>
      <c r="K8188">
        <v>2</v>
      </c>
      <c r="L8188">
        <v>100</v>
      </c>
      <c r="M8188">
        <v>126</v>
      </c>
      <c r="N8188">
        <v>55</v>
      </c>
      <c r="P8188">
        <v>1.6</v>
      </c>
      <c r="R8188">
        <v>1600</v>
      </c>
      <c r="S8188">
        <v>23.5</v>
      </c>
      <c r="T8188">
        <v>68.099999999999994</v>
      </c>
      <c r="U8188" t="s">
        <v>48</v>
      </c>
      <c r="V8188">
        <v>10000</v>
      </c>
      <c r="W8188">
        <v>2700</v>
      </c>
      <c r="X8188">
        <v>82</v>
      </c>
      <c r="Y8188">
        <v>-5</v>
      </c>
      <c r="Z8188">
        <v>0.6</v>
      </c>
      <c r="AA8188">
        <v>-18</v>
      </c>
      <c r="AE8188" t="s">
        <v>76</v>
      </c>
      <c r="AI8188" s="1">
        <v>42122</v>
      </c>
      <c r="AJ8188" s="1">
        <v>42173</v>
      </c>
      <c r="AK8188" t="s">
        <v>60</v>
      </c>
      <c r="AL8188" t="s">
        <v>17623</v>
      </c>
      <c r="AM8188">
        <v>2241812</v>
      </c>
    </row>
    <row r="8189" spans="1:39" hidden="1" x14ac:dyDescent="0.25">
      <c r="A8189" t="s">
        <v>17108</v>
      </c>
      <c r="B8189" t="s">
        <v>17109</v>
      </c>
      <c r="C8189" t="s">
        <v>1789</v>
      </c>
      <c r="D8189" t="s">
        <v>17624</v>
      </c>
      <c r="F8189" t="s">
        <v>43</v>
      </c>
      <c r="G8189" t="s">
        <v>44</v>
      </c>
      <c r="H8189" t="s">
        <v>75</v>
      </c>
      <c r="I8189" t="s">
        <v>46</v>
      </c>
      <c r="J8189" t="s">
        <v>47</v>
      </c>
      <c r="K8189">
        <v>3</v>
      </c>
      <c r="L8189">
        <v>60</v>
      </c>
      <c r="M8189">
        <v>124</v>
      </c>
      <c r="N8189">
        <v>46</v>
      </c>
      <c r="P8189">
        <v>2.5</v>
      </c>
      <c r="R8189">
        <v>1000</v>
      </c>
      <c r="S8189">
        <v>15</v>
      </c>
      <c r="T8189">
        <v>66.7</v>
      </c>
      <c r="U8189" t="s">
        <v>48</v>
      </c>
      <c r="V8189">
        <v>10000</v>
      </c>
      <c r="W8189">
        <v>2700</v>
      </c>
      <c r="X8189">
        <v>82</v>
      </c>
      <c r="Y8189">
        <v>-20</v>
      </c>
      <c r="Z8189">
        <v>0.6</v>
      </c>
      <c r="AA8189">
        <v>-15</v>
      </c>
      <c r="AE8189" t="s">
        <v>49</v>
      </c>
      <c r="AI8189" s="1">
        <v>41958</v>
      </c>
      <c r="AJ8189" s="1">
        <v>42013</v>
      </c>
      <c r="AK8189" t="s">
        <v>60</v>
      </c>
      <c r="AL8189" t="s">
        <v>17625</v>
      </c>
      <c r="AM8189">
        <v>2231550</v>
      </c>
    </row>
    <row r="8190" spans="1:39" hidden="1" x14ac:dyDescent="0.25">
      <c r="A8190" t="s">
        <v>17456</v>
      </c>
      <c r="B8190" t="s">
        <v>17457</v>
      </c>
      <c r="C8190" t="s">
        <v>17626</v>
      </c>
      <c r="D8190" t="s">
        <v>17626</v>
      </c>
      <c r="E8190" t="s">
        <v>17627</v>
      </c>
      <c r="F8190" t="s">
        <v>43</v>
      </c>
      <c r="G8190" t="s">
        <v>44</v>
      </c>
      <c r="H8190" t="s">
        <v>75</v>
      </c>
      <c r="I8190" t="s">
        <v>46</v>
      </c>
      <c r="J8190" t="s">
        <v>47</v>
      </c>
      <c r="K8190">
        <v>9</v>
      </c>
      <c r="L8190">
        <v>100</v>
      </c>
      <c r="M8190">
        <v>122</v>
      </c>
      <c r="N8190">
        <v>58</v>
      </c>
      <c r="P8190">
        <v>1.3</v>
      </c>
      <c r="R8190">
        <v>1600</v>
      </c>
      <c r="S8190">
        <v>23</v>
      </c>
      <c r="T8190">
        <v>70</v>
      </c>
      <c r="U8190" t="s">
        <v>48</v>
      </c>
      <c r="V8190">
        <v>10000</v>
      </c>
      <c r="W8190">
        <v>5000</v>
      </c>
      <c r="X8190">
        <v>85</v>
      </c>
      <c r="Y8190">
        <v>39</v>
      </c>
      <c r="Z8190">
        <v>0.6</v>
      </c>
      <c r="AA8190">
        <v>-29</v>
      </c>
      <c r="AE8190" t="s">
        <v>76</v>
      </c>
      <c r="AI8190" s="1">
        <v>39752</v>
      </c>
      <c r="AJ8190" s="1">
        <v>41852</v>
      </c>
      <c r="AK8190" t="s">
        <v>60</v>
      </c>
      <c r="AL8190" t="s">
        <v>17628</v>
      </c>
      <c r="AM8190">
        <v>2217069</v>
      </c>
    </row>
    <row r="8191" spans="1:39" hidden="1" x14ac:dyDescent="0.25">
      <c r="A8191" t="s">
        <v>17456</v>
      </c>
      <c r="B8191" t="s">
        <v>17457</v>
      </c>
      <c r="C8191" t="s">
        <v>17629</v>
      </c>
      <c r="D8191" t="s">
        <v>17629</v>
      </c>
      <c r="E8191" t="s">
        <v>17630</v>
      </c>
      <c r="F8191" t="s">
        <v>1888</v>
      </c>
      <c r="G8191" t="s">
        <v>153</v>
      </c>
      <c r="H8191" t="s">
        <v>75</v>
      </c>
      <c r="I8191" t="s">
        <v>46</v>
      </c>
      <c r="J8191" t="s">
        <v>47</v>
      </c>
      <c r="K8191">
        <v>9</v>
      </c>
      <c r="L8191">
        <v>60</v>
      </c>
      <c r="M8191">
        <v>112</v>
      </c>
      <c r="N8191">
        <v>79</v>
      </c>
      <c r="P8191">
        <v>1.3</v>
      </c>
      <c r="R8191">
        <v>520</v>
      </c>
      <c r="S8191">
        <v>9</v>
      </c>
      <c r="T8191">
        <v>57.7</v>
      </c>
      <c r="U8191" t="s">
        <v>48</v>
      </c>
      <c r="V8191">
        <v>10000</v>
      </c>
      <c r="W8191">
        <v>2700</v>
      </c>
      <c r="X8191">
        <v>83</v>
      </c>
      <c r="Y8191">
        <v>-4</v>
      </c>
      <c r="Z8191">
        <v>0.5</v>
      </c>
      <c r="AA8191">
        <v>-29</v>
      </c>
      <c r="AE8191" t="s">
        <v>76</v>
      </c>
      <c r="AI8191" s="1">
        <v>41652</v>
      </c>
      <c r="AJ8191" s="1">
        <v>41862</v>
      </c>
      <c r="AK8191" t="s">
        <v>60</v>
      </c>
      <c r="AL8191" t="s">
        <v>17631</v>
      </c>
      <c r="AM8191">
        <v>2217258</v>
      </c>
    </row>
    <row r="8192" spans="1:39" hidden="1" x14ac:dyDescent="0.25">
      <c r="A8192" t="s">
        <v>17456</v>
      </c>
      <c r="B8192" t="s">
        <v>17457</v>
      </c>
      <c r="C8192" t="s">
        <v>17632</v>
      </c>
      <c r="D8192" t="s">
        <v>17632</v>
      </c>
      <c r="F8192" t="s">
        <v>1888</v>
      </c>
      <c r="G8192" t="s">
        <v>153</v>
      </c>
      <c r="H8192" t="s">
        <v>75</v>
      </c>
      <c r="I8192" t="s">
        <v>46</v>
      </c>
      <c r="J8192" t="s">
        <v>47</v>
      </c>
      <c r="K8192">
        <v>9</v>
      </c>
      <c r="L8192">
        <v>40</v>
      </c>
      <c r="M8192">
        <v>112</v>
      </c>
      <c r="N8192">
        <v>79</v>
      </c>
      <c r="P8192">
        <v>1.3</v>
      </c>
      <c r="R8192">
        <v>525</v>
      </c>
      <c r="S8192">
        <v>9.4</v>
      </c>
      <c r="T8192">
        <v>58.3</v>
      </c>
      <c r="U8192" t="s">
        <v>48</v>
      </c>
      <c r="V8192">
        <v>10000</v>
      </c>
      <c r="W8192">
        <v>2700</v>
      </c>
      <c r="X8192">
        <v>83</v>
      </c>
      <c r="Y8192">
        <v>-4</v>
      </c>
      <c r="Z8192">
        <v>0.5</v>
      </c>
      <c r="AA8192">
        <v>-29</v>
      </c>
      <c r="AE8192" t="s">
        <v>17459</v>
      </c>
      <c r="AI8192" s="1">
        <v>41652</v>
      </c>
      <c r="AJ8192" s="1">
        <v>41898</v>
      </c>
      <c r="AK8192" t="s">
        <v>60</v>
      </c>
      <c r="AL8192" t="s">
        <v>17633</v>
      </c>
      <c r="AM8192">
        <v>2220595</v>
      </c>
    </row>
    <row r="8193" spans="1:39" hidden="1" x14ac:dyDescent="0.25">
      <c r="A8193" t="s">
        <v>17456</v>
      </c>
      <c r="B8193" t="s">
        <v>17457</v>
      </c>
      <c r="C8193" t="s">
        <v>17634</v>
      </c>
      <c r="D8193" t="s">
        <v>17634</v>
      </c>
      <c r="E8193" t="s">
        <v>17635</v>
      </c>
      <c r="F8193" t="s">
        <v>96</v>
      </c>
      <c r="G8193" t="s">
        <v>55</v>
      </c>
      <c r="H8193" t="s">
        <v>75</v>
      </c>
      <c r="I8193" t="s">
        <v>57</v>
      </c>
      <c r="J8193" t="s">
        <v>47</v>
      </c>
      <c r="K8193">
        <v>2</v>
      </c>
      <c r="L8193">
        <v>50</v>
      </c>
      <c r="M8193">
        <v>109</v>
      </c>
      <c r="N8193">
        <v>64</v>
      </c>
      <c r="P8193">
        <v>1.5</v>
      </c>
      <c r="R8193">
        <v>530</v>
      </c>
      <c r="S8193">
        <v>13.2</v>
      </c>
      <c r="T8193">
        <v>40.1</v>
      </c>
      <c r="U8193" t="s">
        <v>48</v>
      </c>
      <c r="V8193">
        <v>10000</v>
      </c>
      <c r="W8193">
        <v>2700</v>
      </c>
      <c r="X8193">
        <v>81</v>
      </c>
      <c r="Y8193">
        <v>-7</v>
      </c>
      <c r="Z8193">
        <v>0.5</v>
      </c>
      <c r="AA8193">
        <v>-29</v>
      </c>
      <c r="AE8193" t="s">
        <v>1264</v>
      </c>
      <c r="AI8193" s="1">
        <v>40179</v>
      </c>
      <c r="AJ8193" s="1">
        <v>41908</v>
      </c>
      <c r="AK8193" t="s">
        <v>60</v>
      </c>
      <c r="AL8193" t="s">
        <v>17636</v>
      </c>
      <c r="AM8193">
        <v>2221726</v>
      </c>
    </row>
    <row r="8194" spans="1:39" hidden="1" x14ac:dyDescent="0.25">
      <c r="A8194" t="s">
        <v>17456</v>
      </c>
      <c r="B8194" t="s">
        <v>17457</v>
      </c>
      <c r="C8194" t="s">
        <v>17637</v>
      </c>
      <c r="D8194" t="s">
        <v>17637</v>
      </c>
      <c r="E8194" t="s">
        <v>17638</v>
      </c>
      <c r="F8194" t="s">
        <v>812</v>
      </c>
      <c r="G8194" t="s">
        <v>55</v>
      </c>
      <c r="H8194" t="s">
        <v>75</v>
      </c>
      <c r="I8194" t="s">
        <v>57</v>
      </c>
      <c r="J8194" t="s">
        <v>47</v>
      </c>
      <c r="K8194">
        <v>2</v>
      </c>
      <c r="L8194">
        <v>85</v>
      </c>
      <c r="M8194">
        <v>150</v>
      </c>
      <c r="N8194">
        <v>119</v>
      </c>
      <c r="P8194">
        <v>1.5</v>
      </c>
      <c r="R8194">
        <v>1150</v>
      </c>
      <c r="S8194">
        <v>23.1</v>
      </c>
      <c r="T8194">
        <v>50</v>
      </c>
      <c r="U8194" t="s">
        <v>48</v>
      </c>
      <c r="V8194">
        <v>10000</v>
      </c>
      <c r="W8194">
        <v>2700</v>
      </c>
      <c r="X8194">
        <v>82</v>
      </c>
      <c r="Y8194">
        <v>-12</v>
      </c>
      <c r="Z8194">
        <v>0.6</v>
      </c>
      <c r="AA8194">
        <v>-29</v>
      </c>
      <c r="AE8194" t="s">
        <v>1264</v>
      </c>
      <c r="AI8194" s="1">
        <v>39448</v>
      </c>
      <c r="AJ8194" s="1">
        <v>41899</v>
      </c>
      <c r="AK8194" t="s">
        <v>60</v>
      </c>
      <c r="AL8194" t="s">
        <v>17639</v>
      </c>
      <c r="AM8194">
        <v>2220598</v>
      </c>
    </row>
    <row r="8195" spans="1:39" hidden="1" x14ac:dyDescent="0.25">
      <c r="A8195" t="s">
        <v>17456</v>
      </c>
      <c r="B8195" t="s">
        <v>17457</v>
      </c>
      <c r="C8195">
        <v>21314</v>
      </c>
      <c r="D8195">
        <v>21314</v>
      </c>
      <c r="E8195" t="s">
        <v>17640</v>
      </c>
      <c r="F8195" t="s">
        <v>133</v>
      </c>
      <c r="G8195" t="s">
        <v>44</v>
      </c>
      <c r="H8195" t="s">
        <v>75</v>
      </c>
      <c r="I8195" t="s">
        <v>46</v>
      </c>
      <c r="J8195" t="s">
        <v>47</v>
      </c>
      <c r="K8195">
        <v>2</v>
      </c>
      <c r="L8195">
        <v>60</v>
      </c>
      <c r="M8195">
        <v>112</v>
      </c>
      <c r="N8195">
        <v>61</v>
      </c>
      <c r="P8195">
        <v>1.5</v>
      </c>
      <c r="R8195">
        <v>800</v>
      </c>
      <c r="S8195">
        <v>14.3</v>
      </c>
      <c r="T8195">
        <v>56</v>
      </c>
      <c r="U8195" t="s">
        <v>48</v>
      </c>
      <c r="V8195">
        <v>10000</v>
      </c>
      <c r="W8195">
        <v>2700</v>
      </c>
      <c r="X8195">
        <v>82</v>
      </c>
      <c r="Y8195">
        <v>-7</v>
      </c>
      <c r="Z8195">
        <v>0.6</v>
      </c>
      <c r="AA8195">
        <v>-29</v>
      </c>
      <c r="AE8195" t="s">
        <v>8959</v>
      </c>
      <c r="AI8195" s="1">
        <v>41632</v>
      </c>
      <c r="AJ8195" s="1">
        <v>41904</v>
      </c>
      <c r="AK8195" t="s">
        <v>60</v>
      </c>
      <c r="AL8195" t="s">
        <v>17641</v>
      </c>
      <c r="AM8195">
        <v>2220011</v>
      </c>
    </row>
    <row r="8196" spans="1:39" hidden="1" x14ac:dyDescent="0.25">
      <c r="A8196" t="s">
        <v>17456</v>
      </c>
      <c r="B8196" t="s">
        <v>17457</v>
      </c>
      <c r="C8196" t="s">
        <v>17642</v>
      </c>
      <c r="D8196" t="s">
        <v>17642</v>
      </c>
      <c r="E8196" t="s">
        <v>17643</v>
      </c>
      <c r="F8196" t="s">
        <v>133</v>
      </c>
      <c r="G8196" t="s">
        <v>44</v>
      </c>
      <c r="H8196" t="s">
        <v>75</v>
      </c>
      <c r="I8196" t="s">
        <v>148</v>
      </c>
      <c r="J8196" t="s">
        <v>47</v>
      </c>
      <c r="K8196">
        <v>2</v>
      </c>
      <c r="L8196">
        <v>60</v>
      </c>
      <c r="M8196">
        <v>112</v>
      </c>
      <c r="N8196">
        <v>61</v>
      </c>
      <c r="P8196">
        <v>1.5</v>
      </c>
      <c r="R8196">
        <v>750</v>
      </c>
      <c r="S8196">
        <v>14.1</v>
      </c>
      <c r="T8196">
        <v>53</v>
      </c>
      <c r="U8196" t="s">
        <v>48</v>
      </c>
      <c r="V8196">
        <v>10000</v>
      </c>
      <c r="W8196">
        <v>5000</v>
      </c>
      <c r="X8196">
        <v>82</v>
      </c>
      <c r="Y8196">
        <v>30</v>
      </c>
      <c r="Z8196">
        <v>0.6</v>
      </c>
      <c r="AA8196">
        <v>-29</v>
      </c>
      <c r="AE8196" t="s">
        <v>8959</v>
      </c>
      <c r="AI8196" s="1">
        <v>41632</v>
      </c>
      <c r="AJ8196" s="1">
        <v>41898</v>
      </c>
      <c r="AK8196" t="s">
        <v>60</v>
      </c>
      <c r="AL8196" t="s">
        <v>17644</v>
      </c>
      <c r="AM8196">
        <v>2220597</v>
      </c>
    </row>
    <row r="8197" spans="1:39" hidden="1" x14ac:dyDescent="0.25">
      <c r="A8197" t="s">
        <v>17456</v>
      </c>
      <c r="B8197" t="s">
        <v>17457</v>
      </c>
      <c r="C8197" t="s">
        <v>17645</v>
      </c>
      <c r="D8197" t="s">
        <v>17645</v>
      </c>
      <c r="F8197" t="s">
        <v>43</v>
      </c>
      <c r="G8197" t="s">
        <v>44</v>
      </c>
      <c r="H8197" t="s">
        <v>75</v>
      </c>
      <c r="I8197" t="s">
        <v>46</v>
      </c>
      <c r="J8197" t="s">
        <v>47</v>
      </c>
      <c r="K8197">
        <v>2</v>
      </c>
      <c r="L8197">
        <v>60</v>
      </c>
      <c r="M8197">
        <v>112</v>
      </c>
      <c r="N8197">
        <v>46</v>
      </c>
      <c r="P8197">
        <v>1.3</v>
      </c>
      <c r="R8197">
        <v>850</v>
      </c>
      <c r="S8197">
        <v>13.7</v>
      </c>
      <c r="T8197">
        <v>62</v>
      </c>
      <c r="U8197" t="s">
        <v>48</v>
      </c>
      <c r="V8197">
        <v>12000</v>
      </c>
      <c r="W8197">
        <v>2700</v>
      </c>
      <c r="X8197">
        <v>81</v>
      </c>
      <c r="Y8197">
        <v>-6</v>
      </c>
      <c r="Z8197">
        <v>0.6</v>
      </c>
      <c r="AA8197">
        <v>-20</v>
      </c>
      <c r="AE8197" t="s">
        <v>1267</v>
      </c>
      <c r="AI8197" s="1">
        <v>40909</v>
      </c>
      <c r="AJ8197" s="1">
        <v>41901</v>
      </c>
      <c r="AK8197" t="s">
        <v>60</v>
      </c>
      <c r="AL8197" t="s">
        <v>17646</v>
      </c>
      <c r="AM8197">
        <v>2219899</v>
      </c>
    </row>
    <row r="8198" spans="1:39" hidden="1" x14ac:dyDescent="0.25">
      <c r="A8198" t="s">
        <v>17456</v>
      </c>
      <c r="B8198" t="s">
        <v>17457</v>
      </c>
      <c r="C8198" t="s">
        <v>17647</v>
      </c>
      <c r="D8198" t="s">
        <v>17647</v>
      </c>
      <c r="F8198" t="s">
        <v>43</v>
      </c>
      <c r="G8198" t="s">
        <v>44</v>
      </c>
      <c r="H8198" t="s">
        <v>75</v>
      </c>
      <c r="I8198" t="s">
        <v>46</v>
      </c>
      <c r="J8198" t="s">
        <v>47</v>
      </c>
      <c r="K8198">
        <v>2</v>
      </c>
      <c r="L8198">
        <v>75</v>
      </c>
      <c r="M8198">
        <v>112</v>
      </c>
      <c r="N8198">
        <v>58</v>
      </c>
      <c r="P8198">
        <v>1.3</v>
      </c>
      <c r="R8198">
        <v>1200</v>
      </c>
      <c r="S8198">
        <v>18.2</v>
      </c>
      <c r="T8198">
        <v>66</v>
      </c>
      <c r="U8198" t="s">
        <v>48</v>
      </c>
      <c r="V8198">
        <v>12000</v>
      </c>
      <c r="W8198">
        <v>2700</v>
      </c>
      <c r="X8198">
        <v>83</v>
      </c>
      <c r="Y8198">
        <v>-7</v>
      </c>
      <c r="Z8198">
        <v>0.6</v>
      </c>
      <c r="AA8198">
        <v>-20</v>
      </c>
      <c r="AE8198" t="s">
        <v>1267</v>
      </c>
      <c r="AI8198" s="1">
        <v>40909</v>
      </c>
      <c r="AJ8198" s="1">
        <v>41901</v>
      </c>
      <c r="AK8198" t="s">
        <v>60</v>
      </c>
      <c r="AL8198" t="s">
        <v>17648</v>
      </c>
      <c r="AM8198">
        <v>2219900</v>
      </c>
    </row>
    <row r="8199" spans="1:39" hidden="1" x14ac:dyDescent="0.25">
      <c r="A8199" t="s">
        <v>17456</v>
      </c>
      <c r="B8199" t="s">
        <v>17457</v>
      </c>
      <c r="C8199" t="s">
        <v>17649</v>
      </c>
      <c r="D8199" t="s">
        <v>17649</v>
      </c>
      <c r="E8199" t="s">
        <v>17650</v>
      </c>
      <c r="F8199" t="s">
        <v>1888</v>
      </c>
      <c r="G8199" t="s">
        <v>153</v>
      </c>
      <c r="H8199" t="s">
        <v>75</v>
      </c>
      <c r="I8199" t="s">
        <v>46</v>
      </c>
      <c r="J8199" t="s">
        <v>47</v>
      </c>
      <c r="K8199">
        <v>2</v>
      </c>
      <c r="L8199">
        <v>60</v>
      </c>
      <c r="M8199">
        <v>112</v>
      </c>
      <c r="N8199">
        <v>79</v>
      </c>
      <c r="P8199">
        <v>1.3</v>
      </c>
      <c r="R8199">
        <v>800</v>
      </c>
      <c r="S8199">
        <v>15</v>
      </c>
      <c r="T8199">
        <v>53.3</v>
      </c>
      <c r="U8199" t="s">
        <v>48</v>
      </c>
      <c r="V8199">
        <v>10000</v>
      </c>
      <c r="W8199">
        <v>2700</v>
      </c>
      <c r="X8199">
        <v>82</v>
      </c>
      <c r="Y8199">
        <v>-8</v>
      </c>
      <c r="Z8199">
        <v>0.5</v>
      </c>
      <c r="AA8199">
        <v>-29</v>
      </c>
      <c r="AE8199" t="s">
        <v>76</v>
      </c>
      <c r="AI8199" s="1">
        <v>41652</v>
      </c>
      <c r="AJ8199" s="1">
        <v>41859</v>
      </c>
      <c r="AK8199" t="s">
        <v>60</v>
      </c>
      <c r="AL8199" t="s">
        <v>17651</v>
      </c>
      <c r="AM8199">
        <v>2217176</v>
      </c>
    </row>
    <row r="8200" spans="1:39" hidden="1" x14ac:dyDescent="0.25">
      <c r="A8200" t="s">
        <v>17456</v>
      </c>
      <c r="B8200" t="s">
        <v>17457</v>
      </c>
      <c r="C8200" t="s">
        <v>17652</v>
      </c>
      <c r="D8200" t="s">
        <v>17652</v>
      </c>
      <c r="F8200" t="s">
        <v>1888</v>
      </c>
      <c r="G8200" t="s">
        <v>153</v>
      </c>
      <c r="H8200" t="s">
        <v>75</v>
      </c>
      <c r="I8200" t="s">
        <v>46</v>
      </c>
      <c r="J8200" t="s">
        <v>47</v>
      </c>
      <c r="K8200">
        <v>2</v>
      </c>
      <c r="L8200">
        <v>60</v>
      </c>
      <c r="M8200">
        <v>112</v>
      </c>
      <c r="N8200">
        <v>79</v>
      </c>
      <c r="P8200">
        <v>1.3</v>
      </c>
      <c r="R8200">
        <v>800</v>
      </c>
      <c r="S8200">
        <v>14</v>
      </c>
      <c r="T8200">
        <v>57.1</v>
      </c>
      <c r="U8200" t="s">
        <v>48</v>
      </c>
      <c r="V8200">
        <v>10000</v>
      </c>
      <c r="W8200">
        <v>5000</v>
      </c>
      <c r="X8200">
        <v>83</v>
      </c>
      <c r="Y8200">
        <v>34</v>
      </c>
      <c r="Z8200">
        <v>0.5</v>
      </c>
      <c r="AA8200">
        <v>-29</v>
      </c>
      <c r="AE8200" t="s">
        <v>76</v>
      </c>
      <c r="AI8200" s="1">
        <v>41652</v>
      </c>
      <c r="AJ8200" s="1">
        <v>41858</v>
      </c>
      <c r="AK8200" t="s">
        <v>60</v>
      </c>
      <c r="AL8200" t="s">
        <v>17653</v>
      </c>
      <c r="AM8200">
        <v>2217156</v>
      </c>
    </row>
    <row r="8201" spans="1:39" hidden="1" x14ac:dyDescent="0.25">
      <c r="A8201" t="s">
        <v>17456</v>
      </c>
      <c r="B8201" t="s">
        <v>17457</v>
      </c>
      <c r="C8201" t="s">
        <v>17654</v>
      </c>
      <c r="D8201" t="s">
        <v>17654</v>
      </c>
      <c r="E8201" t="s">
        <v>17655</v>
      </c>
      <c r="F8201" t="s">
        <v>1592</v>
      </c>
      <c r="G8201" t="s">
        <v>55</v>
      </c>
      <c r="H8201" t="s">
        <v>75</v>
      </c>
      <c r="I8201" t="s">
        <v>57</v>
      </c>
      <c r="J8201" t="s">
        <v>47</v>
      </c>
      <c r="K8201">
        <v>2</v>
      </c>
      <c r="L8201">
        <v>65</v>
      </c>
      <c r="M8201">
        <v>137</v>
      </c>
      <c r="N8201">
        <v>93.9</v>
      </c>
      <c r="P8201">
        <v>1.5</v>
      </c>
      <c r="R8201">
        <v>724</v>
      </c>
      <c r="S8201">
        <v>14.2</v>
      </c>
      <c r="T8201">
        <v>46.4</v>
      </c>
      <c r="U8201" t="s">
        <v>48</v>
      </c>
      <c r="V8201">
        <v>10000</v>
      </c>
      <c r="W8201">
        <v>2700</v>
      </c>
      <c r="X8201">
        <v>82</v>
      </c>
      <c r="Y8201">
        <v>-9</v>
      </c>
      <c r="Z8201">
        <v>0.6</v>
      </c>
      <c r="AA8201">
        <v>-29</v>
      </c>
      <c r="AE8201" t="s">
        <v>1264</v>
      </c>
      <c r="AI8201" s="1">
        <v>40179</v>
      </c>
      <c r="AJ8201" s="1">
        <v>41899</v>
      </c>
      <c r="AK8201" t="s">
        <v>60</v>
      </c>
      <c r="AL8201" t="s">
        <v>17656</v>
      </c>
      <c r="AM8201">
        <v>2220599</v>
      </c>
    </row>
    <row r="8202" spans="1:39" hidden="1" x14ac:dyDescent="0.25">
      <c r="A8202" t="s">
        <v>17456</v>
      </c>
      <c r="B8202" t="s">
        <v>17457</v>
      </c>
      <c r="C8202" t="s">
        <v>17657</v>
      </c>
      <c r="D8202" t="s">
        <v>17657</v>
      </c>
      <c r="E8202" t="s">
        <v>17658</v>
      </c>
      <c r="F8202" t="s">
        <v>1592</v>
      </c>
      <c r="G8202" t="s">
        <v>55</v>
      </c>
      <c r="H8202" t="s">
        <v>75</v>
      </c>
      <c r="I8202" t="s">
        <v>57</v>
      </c>
      <c r="J8202" t="s">
        <v>47</v>
      </c>
      <c r="K8202">
        <v>2</v>
      </c>
      <c r="L8202">
        <v>65</v>
      </c>
      <c r="M8202">
        <v>137</v>
      </c>
      <c r="N8202">
        <v>93.9</v>
      </c>
      <c r="P8202">
        <v>1.5</v>
      </c>
      <c r="R8202">
        <v>735</v>
      </c>
      <c r="S8202">
        <v>14.1</v>
      </c>
      <c r="T8202">
        <v>46.4</v>
      </c>
      <c r="U8202" t="s">
        <v>48</v>
      </c>
      <c r="V8202">
        <v>10000</v>
      </c>
      <c r="W8202">
        <v>5000</v>
      </c>
      <c r="X8202">
        <v>84</v>
      </c>
      <c r="Y8202">
        <v>33</v>
      </c>
      <c r="Z8202">
        <v>0.6</v>
      </c>
      <c r="AA8202">
        <v>-29</v>
      </c>
      <c r="AE8202" t="s">
        <v>1264</v>
      </c>
      <c r="AI8202" s="1">
        <v>40179</v>
      </c>
      <c r="AJ8202" s="1">
        <v>41904</v>
      </c>
      <c r="AK8202" t="s">
        <v>60</v>
      </c>
      <c r="AL8202" t="s">
        <v>17659</v>
      </c>
      <c r="AM8202">
        <v>2220015</v>
      </c>
    </row>
    <row r="8203" spans="1:39" hidden="1" x14ac:dyDescent="0.25">
      <c r="A8203" t="s">
        <v>17456</v>
      </c>
      <c r="B8203" t="s">
        <v>17457</v>
      </c>
      <c r="C8203" t="s">
        <v>17660</v>
      </c>
      <c r="D8203" t="s">
        <v>17660</v>
      </c>
      <c r="E8203" t="s">
        <v>17661</v>
      </c>
      <c r="F8203" t="s">
        <v>1783</v>
      </c>
      <c r="G8203" t="s">
        <v>55</v>
      </c>
      <c r="H8203" t="s">
        <v>75</v>
      </c>
      <c r="I8203" t="s">
        <v>57</v>
      </c>
      <c r="J8203" t="s">
        <v>47</v>
      </c>
      <c r="K8203">
        <v>2</v>
      </c>
      <c r="L8203">
        <v>65</v>
      </c>
      <c r="M8203">
        <v>150</v>
      </c>
      <c r="N8203">
        <v>69</v>
      </c>
      <c r="P8203">
        <v>1.5</v>
      </c>
      <c r="R8203">
        <v>850</v>
      </c>
      <c r="S8203">
        <v>16.399999999999999</v>
      </c>
      <c r="T8203">
        <v>46</v>
      </c>
      <c r="U8203" t="s">
        <v>48</v>
      </c>
      <c r="V8203">
        <v>10000</v>
      </c>
      <c r="W8203">
        <v>2700</v>
      </c>
      <c r="X8203">
        <v>82</v>
      </c>
      <c r="Y8203">
        <v>-7</v>
      </c>
      <c r="Z8203">
        <v>0.6</v>
      </c>
      <c r="AA8203">
        <v>-29</v>
      </c>
      <c r="AE8203" t="s">
        <v>1264</v>
      </c>
      <c r="AI8203" s="1">
        <v>41652</v>
      </c>
      <c r="AJ8203" s="1">
        <v>41899</v>
      </c>
      <c r="AK8203" t="s">
        <v>60</v>
      </c>
      <c r="AL8203" t="s">
        <v>17662</v>
      </c>
      <c r="AM8203">
        <v>2220600</v>
      </c>
    </row>
    <row r="8204" spans="1:39" hidden="1" x14ac:dyDescent="0.25">
      <c r="A8204" t="s">
        <v>17456</v>
      </c>
      <c r="B8204" t="s">
        <v>17457</v>
      </c>
      <c r="C8204" t="s">
        <v>17663</v>
      </c>
      <c r="D8204" t="s">
        <v>17663</v>
      </c>
      <c r="F8204" t="s">
        <v>1783</v>
      </c>
      <c r="G8204" t="s">
        <v>55</v>
      </c>
      <c r="H8204" t="s">
        <v>75</v>
      </c>
      <c r="I8204" t="s">
        <v>57</v>
      </c>
      <c r="J8204" t="s">
        <v>47</v>
      </c>
      <c r="K8204">
        <v>2</v>
      </c>
      <c r="L8204">
        <v>65</v>
      </c>
      <c r="M8204">
        <v>150</v>
      </c>
      <c r="N8204">
        <v>69</v>
      </c>
      <c r="P8204">
        <v>1.5</v>
      </c>
      <c r="R8204">
        <v>750</v>
      </c>
      <c r="S8204">
        <v>16</v>
      </c>
      <c r="T8204">
        <v>46.8</v>
      </c>
      <c r="U8204" t="s">
        <v>48</v>
      </c>
      <c r="V8204">
        <v>10000</v>
      </c>
      <c r="W8204">
        <v>3000</v>
      </c>
      <c r="X8204">
        <v>83</v>
      </c>
      <c r="Y8204">
        <v>1</v>
      </c>
      <c r="Z8204">
        <v>0.6</v>
      </c>
      <c r="AA8204">
        <v>-29</v>
      </c>
      <c r="AE8204" t="s">
        <v>1264</v>
      </c>
      <c r="AI8204" s="1">
        <v>41652</v>
      </c>
      <c r="AJ8204" s="1">
        <v>41908</v>
      </c>
      <c r="AK8204" t="s">
        <v>60</v>
      </c>
      <c r="AL8204" t="s">
        <v>17664</v>
      </c>
      <c r="AM8204">
        <v>2230149</v>
      </c>
    </row>
    <row r="8205" spans="1:39" hidden="1" x14ac:dyDescent="0.25">
      <c r="A8205" t="s">
        <v>17456</v>
      </c>
      <c r="B8205" t="s">
        <v>17457</v>
      </c>
      <c r="C8205" t="s">
        <v>17665</v>
      </c>
      <c r="D8205" t="s">
        <v>17665</v>
      </c>
      <c r="F8205" t="s">
        <v>1783</v>
      </c>
      <c r="G8205" t="s">
        <v>55</v>
      </c>
      <c r="H8205" t="s">
        <v>75</v>
      </c>
      <c r="I8205" t="s">
        <v>57</v>
      </c>
      <c r="J8205" t="s">
        <v>47</v>
      </c>
      <c r="K8205">
        <v>2</v>
      </c>
      <c r="L8205">
        <v>65</v>
      </c>
      <c r="M8205">
        <v>150</v>
      </c>
      <c r="N8205">
        <v>69</v>
      </c>
      <c r="P8205">
        <v>1.5</v>
      </c>
      <c r="R8205">
        <v>750</v>
      </c>
      <c r="S8205">
        <v>16</v>
      </c>
      <c r="T8205">
        <v>46.8</v>
      </c>
      <c r="U8205" t="s">
        <v>48</v>
      </c>
      <c r="V8205">
        <v>10000</v>
      </c>
      <c r="W8205">
        <v>4100</v>
      </c>
      <c r="X8205">
        <v>84</v>
      </c>
      <c r="Y8205">
        <v>29</v>
      </c>
      <c r="Z8205">
        <v>0.6</v>
      </c>
      <c r="AA8205">
        <v>-29</v>
      </c>
      <c r="AE8205" t="s">
        <v>1264</v>
      </c>
      <c r="AI8205" s="1">
        <v>41652</v>
      </c>
      <c r="AJ8205" s="1">
        <v>41908</v>
      </c>
      <c r="AK8205" t="s">
        <v>60</v>
      </c>
      <c r="AL8205" t="s">
        <v>17666</v>
      </c>
      <c r="AM8205">
        <v>2230150</v>
      </c>
    </row>
    <row r="8206" spans="1:39" hidden="1" x14ac:dyDescent="0.25">
      <c r="A8206" t="s">
        <v>17456</v>
      </c>
      <c r="B8206" t="s">
        <v>17457</v>
      </c>
      <c r="C8206" t="s">
        <v>17667</v>
      </c>
      <c r="D8206" t="s">
        <v>17667</v>
      </c>
      <c r="F8206" t="s">
        <v>1783</v>
      </c>
      <c r="G8206" t="s">
        <v>55</v>
      </c>
      <c r="H8206" t="s">
        <v>75</v>
      </c>
      <c r="I8206" t="s">
        <v>57</v>
      </c>
      <c r="J8206" t="s">
        <v>47</v>
      </c>
      <c r="K8206">
        <v>2</v>
      </c>
      <c r="L8206">
        <v>65</v>
      </c>
      <c r="M8206">
        <v>150</v>
      </c>
      <c r="N8206">
        <v>69</v>
      </c>
      <c r="P8206">
        <v>1.5</v>
      </c>
      <c r="R8206">
        <v>778</v>
      </c>
      <c r="S8206">
        <v>16.100000000000001</v>
      </c>
      <c r="T8206">
        <v>43.4</v>
      </c>
      <c r="U8206" t="s">
        <v>48</v>
      </c>
      <c r="V8206">
        <v>10000</v>
      </c>
      <c r="W8206">
        <v>5000</v>
      </c>
      <c r="X8206">
        <v>84</v>
      </c>
      <c r="Y8206">
        <v>33</v>
      </c>
      <c r="Z8206">
        <v>0.6</v>
      </c>
      <c r="AA8206">
        <v>-29</v>
      </c>
      <c r="AE8206" t="s">
        <v>1264</v>
      </c>
      <c r="AI8206" s="1">
        <v>41652</v>
      </c>
      <c r="AJ8206" s="1">
        <v>41899</v>
      </c>
      <c r="AK8206" t="s">
        <v>60</v>
      </c>
      <c r="AL8206" t="s">
        <v>17668</v>
      </c>
      <c r="AM8206">
        <v>2220601</v>
      </c>
    </row>
    <row r="8207" spans="1:39" hidden="1" x14ac:dyDescent="0.25">
      <c r="A8207" t="s">
        <v>17456</v>
      </c>
      <c r="B8207" t="s">
        <v>17457</v>
      </c>
      <c r="C8207" t="s">
        <v>17669</v>
      </c>
      <c r="D8207" t="s">
        <v>17669</v>
      </c>
      <c r="E8207" t="s">
        <v>17670</v>
      </c>
      <c r="F8207" t="s">
        <v>43</v>
      </c>
      <c r="G8207" t="s">
        <v>44</v>
      </c>
      <c r="H8207" t="s">
        <v>45</v>
      </c>
      <c r="I8207" t="s">
        <v>46</v>
      </c>
      <c r="J8207" t="s">
        <v>47</v>
      </c>
      <c r="K8207">
        <v>3</v>
      </c>
      <c r="L8207">
        <v>60</v>
      </c>
      <c r="M8207">
        <v>91</v>
      </c>
      <c r="N8207">
        <v>46</v>
      </c>
      <c r="P8207">
        <v>1.3</v>
      </c>
      <c r="R8207">
        <v>900</v>
      </c>
      <c r="S8207">
        <v>13</v>
      </c>
      <c r="T8207">
        <v>69</v>
      </c>
      <c r="U8207" t="s">
        <v>48</v>
      </c>
      <c r="V8207">
        <v>10000</v>
      </c>
      <c r="W8207">
        <v>2700</v>
      </c>
      <c r="X8207">
        <v>82</v>
      </c>
      <c r="Y8207">
        <v>-9</v>
      </c>
      <c r="Z8207">
        <v>0.6</v>
      </c>
      <c r="AA8207">
        <v>-29</v>
      </c>
      <c r="AE8207" t="s">
        <v>8959</v>
      </c>
      <c r="AI8207" s="1">
        <v>41275</v>
      </c>
      <c r="AJ8207" s="1">
        <v>41927</v>
      </c>
      <c r="AK8207" t="s">
        <v>60</v>
      </c>
      <c r="AL8207" t="s">
        <v>17671</v>
      </c>
      <c r="AM8207">
        <v>2222390</v>
      </c>
    </row>
    <row r="8208" spans="1:39" hidden="1" x14ac:dyDescent="0.25">
      <c r="A8208" t="s">
        <v>17456</v>
      </c>
      <c r="B8208" t="s">
        <v>17457</v>
      </c>
      <c r="C8208" t="s">
        <v>17672</v>
      </c>
      <c r="D8208" t="s">
        <v>17672</v>
      </c>
      <c r="F8208" t="s">
        <v>43</v>
      </c>
      <c r="G8208" t="s">
        <v>44</v>
      </c>
      <c r="H8208" t="s">
        <v>45</v>
      </c>
      <c r="I8208" t="s">
        <v>46</v>
      </c>
      <c r="J8208" t="s">
        <v>47</v>
      </c>
      <c r="K8208">
        <v>3</v>
      </c>
      <c r="L8208">
        <v>60</v>
      </c>
      <c r="M8208">
        <v>91</v>
      </c>
      <c r="N8208">
        <v>46</v>
      </c>
      <c r="P8208">
        <v>1.3</v>
      </c>
      <c r="R8208">
        <v>900</v>
      </c>
      <c r="S8208">
        <v>13</v>
      </c>
      <c r="T8208">
        <v>69</v>
      </c>
      <c r="U8208" t="s">
        <v>48</v>
      </c>
      <c r="V8208">
        <v>10000</v>
      </c>
      <c r="W8208">
        <v>3000</v>
      </c>
      <c r="X8208">
        <v>83</v>
      </c>
      <c r="Y8208">
        <v>2</v>
      </c>
      <c r="Z8208">
        <v>0.6</v>
      </c>
      <c r="AA8208">
        <v>-29</v>
      </c>
      <c r="AE8208" t="s">
        <v>8959</v>
      </c>
      <c r="AI8208" s="1">
        <v>40179</v>
      </c>
      <c r="AJ8208" s="1">
        <v>41927</v>
      </c>
      <c r="AK8208" t="s">
        <v>60</v>
      </c>
      <c r="AL8208" t="s">
        <v>17673</v>
      </c>
      <c r="AM8208">
        <v>2222391</v>
      </c>
    </row>
    <row r="8209" spans="1:39" hidden="1" x14ac:dyDescent="0.25">
      <c r="A8209" t="s">
        <v>17456</v>
      </c>
      <c r="B8209" t="s">
        <v>17457</v>
      </c>
      <c r="C8209" t="s">
        <v>17674</v>
      </c>
      <c r="D8209" t="s">
        <v>17674</v>
      </c>
      <c r="F8209" t="s">
        <v>43</v>
      </c>
      <c r="G8209" t="s">
        <v>44</v>
      </c>
      <c r="H8209" t="s">
        <v>45</v>
      </c>
      <c r="I8209" t="s">
        <v>46</v>
      </c>
      <c r="J8209" t="s">
        <v>47</v>
      </c>
      <c r="K8209">
        <v>3</v>
      </c>
      <c r="L8209">
        <v>60</v>
      </c>
      <c r="M8209">
        <v>91</v>
      </c>
      <c r="N8209">
        <v>46</v>
      </c>
      <c r="P8209">
        <v>1.3</v>
      </c>
      <c r="R8209">
        <v>800</v>
      </c>
      <c r="S8209">
        <v>13</v>
      </c>
      <c r="T8209">
        <v>61.5</v>
      </c>
      <c r="U8209" t="s">
        <v>48</v>
      </c>
      <c r="V8209">
        <v>10000</v>
      </c>
      <c r="W8209">
        <v>4100</v>
      </c>
      <c r="X8209">
        <v>84</v>
      </c>
      <c r="Y8209">
        <v>24</v>
      </c>
      <c r="Z8209">
        <v>0.6</v>
      </c>
      <c r="AA8209">
        <v>-29</v>
      </c>
      <c r="AE8209" t="s">
        <v>8959</v>
      </c>
      <c r="AI8209" s="1">
        <v>40179</v>
      </c>
      <c r="AJ8209" s="1">
        <v>41927</v>
      </c>
      <c r="AK8209" t="s">
        <v>60</v>
      </c>
      <c r="AL8209" t="s">
        <v>17675</v>
      </c>
      <c r="AM8209">
        <v>2222392</v>
      </c>
    </row>
    <row r="8210" spans="1:39" hidden="1" x14ac:dyDescent="0.25">
      <c r="A8210" t="s">
        <v>17456</v>
      </c>
      <c r="B8210" t="s">
        <v>17457</v>
      </c>
      <c r="C8210" t="s">
        <v>17676</v>
      </c>
      <c r="D8210" t="s">
        <v>17676</v>
      </c>
      <c r="E8210" t="s">
        <v>17677</v>
      </c>
      <c r="F8210" t="s">
        <v>1783</v>
      </c>
      <c r="G8210" t="s">
        <v>55</v>
      </c>
      <c r="H8210" t="s">
        <v>45</v>
      </c>
      <c r="I8210" t="s">
        <v>57</v>
      </c>
      <c r="J8210" t="s">
        <v>47</v>
      </c>
      <c r="K8210">
        <v>3</v>
      </c>
      <c r="L8210">
        <v>65</v>
      </c>
      <c r="M8210">
        <v>117</v>
      </c>
      <c r="N8210">
        <v>94</v>
      </c>
      <c r="P8210">
        <v>1.5</v>
      </c>
      <c r="R8210">
        <v>750</v>
      </c>
      <c r="S8210">
        <v>16.399999999999999</v>
      </c>
      <c r="T8210">
        <v>45.7</v>
      </c>
      <c r="U8210" t="s">
        <v>48</v>
      </c>
      <c r="V8210">
        <v>10000</v>
      </c>
      <c r="W8210">
        <v>2700</v>
      </c>
      <c r="X8210">
        <v>83</v>
      </c>
      <c r="Y8210">
        <v>-7</v>
      </c>
      <c r="Z8210">
        <v>0.6</v>
      </c>
      <c r="AA8210">
        <v>-29</v>
      </c>
      <c r="AE8210" t="s">
        <v>1264</v>
      </c>
      <c r="AI8210" s="1">
        <v>41652</v>
      </c>
      <c r="AJ8210" s="1">
        <v>42209</v>
      </c>
      <c r="AK8210" t="s">
        <v>60</v>
      </c>
      <c r="AL8210" t="s">
        <v>17678</v>
      </c>
      <c r="AM8210">
        <v>2244546</v>
      </c>
    </row>
    <row r="8211" spans="1:39" hidden="1" x14ac:dyDescent="0.25">
      <c r="A8211" t="s">
        <v>17679</v>
      </c>
      <c r="B8211" t="s">
        <v>17680</v>
      </c>
      <c r="C8211" t="s">
        <v>1039</v>
      </c>
      <c r="D8211" t="s">
        <v>17681</v>
      </c>
      <c r="F8211" t="s">
        <v>88</v>
      </c>
      <c r="G8211" t="s">
        <v>55</v>
      </c>
      <c r="H8211" t="s">
        <v>75</v>
      </c>
      <c r="I8211" t="s">
        <v>57</v>
      </c>
      <c r="J8211" t="s">
        <v>58</v>
      </c>
      <c r="K8211">
        <v>3</v>
      </c>
      <c r="L8211">
        <v>50</v>
      </c>
      <c r="M8211">
        <v>84</v>
      </c>
      <c r="N8211">
        <v>63</v>
      </c>
      <c r="O8211">
        <v>1175</v>
      </c>
      <c r="Q8211">
        <v>30</v>
      </c>
      <c r="S8211">
        <v>8</v>
      </c>
      <c r="T8211">
        <v>62.5</v>
      </c>
      <c r="U8211" t="s">
        <v>48</v>
      </c>
      <c r="V8211">
        <v>25000</v>
      </c>
      <c r="W8211">
        <v>3000</v>
      </c>
      <c r="X8211">
        <v>81</v>
      </c>
      <c r="Y8211">
        <v>1</v>
      </c>
      <c r="Z8211">
        <v>1</v>
      </c>
      <c r="AA8211">
        <v>-20</v>
      </c>
      <c r="AB8211" t="s">
        <v>27</v>
      </c>
      <c r="AC8211" s="2">
        <v>0.2</v>
      </c>
      <c r="AE8211" t="s">
        <v>76</v>
      </c>
      <c r="AI8211" s="1">
        <v>41953</v>
      </c>
      <c r="AJ8211" s="1">
        <v>42027</v>
      </c>
      <c r="AK8211" t="s">
        <v>60</v>
      </c>
      <c r="AL8211" t="s">
        <v>17682</v>
      </c>
      <c r="AM8211">
        <v>2232485</v>
      </c>
    </row>
    <row r="8212" spans="1:39" hidden="1" x14ac:dyDescent="0.25">
      <c r="A8212" t="s">
        <v>17679</v>
      </c>
      <c r="B8212" t="s">
        <v>17680</v>
      </c>
      <c r="C8212" t="s">
        <v>1039</v>
      </c>
      <c r="D8212" t="s">
        <v>17683</v>
      </c>
      <c r="F8212" t="s">
        <v>82</v>
      </c>
      <c r="G8212" t="s">
        <v>55</v>
      </c>
      <c r="H8212" t="s">
        <v>75</v>
      </c>
      <c r="I8212" t="s">
        <v>57</v>
      </c>
      <c r="J8212" t="s">
        <v>58</v>
      </c>
      <c r="K8212">
        <v>3</v>
      </c>
      <c r="L8212">
        <v>100</v>
      </c>
      <c r="M8212">
        <v>131</v>
      </c>
      <c r="N8212">
        <v>120.5</v>
      </c>
      <c r="O8212">
        <v>3749</v>
      </c>
      <c r="Q8212">
        <v>30</v>
      </c>
      <c r="S8212">
        <v>26</v>
      </c>
      <c r="T8212">
        <v>64.400000000000006</v>
      </c>
      <c r="U8212" t="s">
        <v>48</v>
      </c>
      <c r="V8212">
        <v>25000</v>
      </c>
      <c r="W8212">
        <v>3000</v>
      </c>
      <c r="X8212">
        <v>82</v>
      </c>
      <c r="Y8212">
        <v>10</v>
      </c>
      <c r="Z8212">
        <v>1</v>
      </c>
      <c r="AA8212">
        <v>-20</v>
      </c>
      <c r="AB8212" t="s">
        <v>27</v>
      </c>
      <c r="AC8212" s="2">
        <v>0.2</v>
      </c>
      <c r="AE8212" t="s">
        <v>76</v>
      </c>
      <c r="AI8212" s="1">
        <v>42083</v>
      </c>
      <c r="AJ8212" s="1">
        <v>42089</v>
      </c>
      <c r="AK8212" t="s">
        <v>60</v>
      </c>
      <c r="AL8212" t="s">
        <v>17684</v>
      </c>
      <c r="AM8212">
        <v>2235388</v>
      </c>
    </row>
    <row r="8213" spans="1:39" hidden="1" x14ac:dyDescent="0.25">
      <c r="A8213" t="s">
        <v>17679</v>
      </c>
      <c r="B8213" t="s">
        <v>17680</v>
      </c>
      <c r="C8213" t="s">
        <v>1815</v>
      </c>
      <c r="D8213" t="s">
        <v>17685</v>
      </c>
      <c r="F8213" t="s">
        <v>82</v>
      </c>
      <c r="G8213" t="s">
        <v>55</v>
      </c>
      <c r="H8213" t="s">
        <v>75</v>
      </c>
      <c r="I8213" t="s">
        <v>57</v>
      </c>
      <c r="J8213" t="s">
        <v>58</v>
      </c>
      <c r="K8213">
        <v>3</v>
      </c>
      <c r="L8213">
        <v>85</v>
      </c>
      <c r="M8213">
        <v>131</v>
      </c>
      <c r="N8213">
        <v>120.5</v>
      </c>
      <c r="O8213">
        <v>3012</v>
      </c>
      <c r="Q8213">
        <v>30</v>
      </c>
      <c r="R8213">
        <v>1310</v>
      </c>
      <c r="S8213">
        <v>20</v>
      </c>
      <c r="T8213">
        <v>65.5</v>
      </c>
      <c r="U8213" t="s">
        <v>48</v>
      </c>
      <c r="V8213">
        <v>25000</v>
      </c>
      <c r="W8213">
        <v>3000</v>
      </c>
      <c r="X8213">
        <v>81</v>
      </c>
      <c r="Y8213">
        <v>6</v>
      </c>
      <c r="Z8213">
        <v>1</v>
      </c>
      <c r="AA8213">
        <v>-20</v>
      </c>
      <c r="AB8213" t="s">
        <v>27</v>
      </c>
      <c r="AC8213" s="2">
        <v>0.2</v>
      </c>
      <c r="AE8213" t="s">
        <v>76</v>
      </c>
      <c r="AI8213" s="1">
        <v>41558</v>
      </c>
      <c r="AJ8213" s="1">
        <v>41933</v>
      </c>
      <c r="AK8213" t="s">
        <v>60</v>
      </c>
      <c r="AL8213" t="s">
        <v>17686</v>
      </c>
      <c r="AM8213">
        <v>2215768</v>
      </c>
    </row>
    <row r="8214" spans="1:39" hidden="1" x14ac:dyDescent="0.25">
      <c r="A8214" t="s">
        <v>17679</v>
      </c>
      <c r="B8214" t="s">
        <v>17680</v>
      </c>
      <c r="C8214" t="s">
        <v>17687</v>
      </c>
      <c r="D8214" t="s">
        <v>17687</v>
      </c>
      <c r="F8214" t="s">
        <v>66</v>
      </c>
      <c r="G8214" t="s">
        <v>55</v>
      </c>
      <c r="H8214" t="s">
        <v>67</v>
      </c>
      <c r="I8214" t="s">
        <v>57</v>
      </c>
      <c r="J8214" t="s">
        <v>58</v>
      </c>
      <c r="K8214">
        <v>3</v>
      </c>
      <c r="L8214">
        <v>20</v>
      </c>
      <c r="M8214">
        <v>45.5</v>
      </c>
      <c r="N8214">
        <v>50</v>
      </c>
      <c r="O8214">
        <v>689</v>
      </c>
      <c r="Q8214">
        <v>30</v>
      </c>
      <c r="R8214">
        <v>300</v>
      </c>
      <c r="S8214">
        <v>5</v>
      </c>
      <c r="T8214">
        <v>60</v>
      </c>
      <c r="U8214" t="s">
        <v>48</v>
      </c>
      <c r="V8214">
        <v>25000</v>
      </c>
      <c r="W8214">
        <v>3000</v>
      </c>
      <c r="X8214">
        <v>81</v>
      </c>
      <c r="Y8214">
        <v>4</v>
      </c>
      <c r="Z8214">
        <v>0.6</v>
      </c>
      <c r="AA8214">
        <v>-20</v>
      </c>
      <c r="AE8214" t="s">
        <v>247</v>
      </c>
      <c r="AI8214" s="1">
        <v>42107</v>
      </c>
      <c r="AJ8214" s="1">
        <v>42247</v>
      </c>
      <c r="AK8214" t="s">
        <v>60</v>
      </c>
      <c r="AL8214" t="s">
        <v>17688</v>
      </c>
      <c r="AM8214">
        <v>2239228</v>
      </c>
    </row>
    <row r="8215" spans="1:39" hidden="1" x14ac:dyDescent="0.25">
      <c r="A8215" t="s">
        <v>17679</v>
      </c>
      <c r="B8215" t="s">
        <v>17680</v>
      </c>
      <c r="C8215" t="s">
        <v>17689</v>
      </c>
      <c r="D8215" t="s">
        <v>17689</v>
      </c>
      <c r="F8215" t="s">
        <v>66</v>
      </c>
      <c r="G8215" t="s">
        <v>55</v>
      </c>
      <c r="H8215" t="s">
        <v>67</v>
      </c>
      <c r="I8215" t="s">
        <v>57</v>
      </c>
      <c r="J8215" t="s">
        <v>58</v>
      </c>
      <c r="K8215">
        <v>3</v>
      </c>
      <c r="L8215">
        <v>30</v>
      </c>
      <c r="M8215">
        <v>50.1</v>
      </c>
      <c r="N8215">
        <v>49.2</v>
      </c>
      <c r="O8215">
        <v>742</v>
      </c>
      <c r="Q8215">
        <v>36</v>
      </c>
      <c r="R8215">
        <v>390</v>
      </c>
      <c r="S8215">
        <v>5</v>
      </c>
      <c r="T8215">
        <v>78</v>
      </c>
      <c r="U8215" t="s">
        <v>48</v>
      </c>
      <c r="V8215">
        <v>25000</v>
      </c>
      <c r="W8215">
        <v>3000</v>
      </c>
      <c r="X8215">
        <v>82</v>
      </c>
      <c r="Y8215">
        <v>5</v>
      </c>
      <c r="Z8215">
        <v>0.8</v>
      </c>
      <c r="AA8215">
        <v>-20</v>
      </c>
      <c r="AE8215" t="s">
        <v>247</v>
      </c>
      <c r="AI8215" s="1">
        <v>42174</v>
      </c>
      <c r="AJ8215" s="1">
        <v>42467</v>
      </c>
      <c r="AK8215" t="s">
        <v>60</v>
      </c>
      <c r="AL8215" t="s">
        <v>17690</v>
      </c>
      <c r="AM8215">
        <v>2254398</v>
      </c>
    </row>
    <row r="8216" spans="1:39" hidden="1" x14ac:dyDescent="0.25">
      <c r="A8216" t="s">
        <v>17679</v>
      </c>
      <c r="B8216" t="s">
        <v>17680</v>
      </c>
      <c r="C8216" t="s">
        <v>17691</v>
      </c>
      <c r="D8216" t="s">
        <v>17691</v>
      </c>
      <c r="F8216" t="s">
        <v>54</v>
      </c>
      <c r="G8216" t="s">
        <v>55</v>
      </c>
      <c r="H8216" t="s">
        <v>75</v>
      </c>
      <c r="I8216" t="s">
        <v>57</v>
      </c>
      <c r="J8216" t="s">
        <v>58</v>
      </c>
      <c r="K8216">
        <v>3</v>
      </c>
      <c r="L8216">
        <v>50</v>
      </c>
      <c r="M8216">
        <v>62.9</v>
      </c>
      <c r="N8216">
        <v>49.8</v>
      </c>
      <c r="O8216">
        <v>752</v>
      </c>
      <c r="Q8216">
        <v>30</v>
      </c>
      <c r="S8216">
        <v>5</v>
      </c>
      <c r="T8216">
        <v>68.900000000000006</v>
      </c>
      <c r="U8216" t="s">
        <v>48</v>
      </c>
      <c r="V8216">
        <v>25000</v>
      </c>
      <c r="W8216">
        <v>3000</v>
      </c>
      <c r="X8216">
        <v>84</v>
      </c>
      <c r="Y8216">
        <v>14</v>
      </c>
      <c r="Z8216">
        <v>0.6</v>
      </c>
      <c r="AA8216">
        <v>-20</v>
      </c>
      <c r="AB8216" t="s">
        <v>27</v>
      </c>
      <c r="AC8216" s="2">
        <v>0.2</v>
      </c>
      <c r="AE8216" t="s">
        <v>247</v>
      </c>
      <c r="AI8216" s="1">
        <v>42107</v>
      </c>
      <c r="AJ8216" s="1">
        <v>42389</v>
      </c>
      <c r="AK8216" t="s">
        <v>60</v>
      </c>
      <c r="AL8216" t="s">
        <v>17692</v>
      </c>
      <c r="AM8216">
        <v>2250070</v>
      </c>
    </row>
    <row r="8217" spans="1:39" hidden="1" x14ac:dyDescent="0.25">
      <c r="A8217" t="s">
        <v>17679</v>
      </c>
      <c r="B8217" t="s">
        <v>17680</v>
      </c>
      <c r="C8217" t="s">
        <v>17693</v>
      </c>
      <c r="D8217" t="s">
        <v>17693</v>
      </c>
      <c r="F8217" t="s">
        <v>79</v>
      </c>
      <c r="G8217" t="s">
        <v>55</v>
      </c>
      <c r="H8217" t="s">
        <v>75</v>
      </c>
      <c r="I8217" t="s">
        <v>57</v>
      </c>
      <c r="J8217" t="s">
        <v>58</v>
      </c>
      <c r="K8217">
        <v>3</v>
      </c>
      <c r="L8217">
        <v>50</v>
      </c>
      <c r="M8217">
        <v>113.3</v>
      </c>
      <c r="N8217">
        <v>95.9</v>
      </c>
      <c r="O8217">
        <v>1352</v>
      </c>
      <c r="Q8217">
        <v>36</v>
      </c>
      <c r="R8217">
        <v>800</v>
      </c>
      <c r="S8217">
        <v>11</v>
      </c>
      <c r="T8217">
        <v>72.7</v>
      </c>
      <c r="U8217" t="s">
        <v>48</v>
      </c>
      <c r="V8217">
        <v>25000</v>
      </c>
      <c r="W8217">
        <v>3000</v>
      </c>
      <c r="X8217">
        <v>81</v>
      </c>
      <c r="Y8217">
        <v>2</v>
      </c>
      <c r="Z8217">
        <v>1</v>
      </c>
      <c r="AA8217">
        <v>-20</v>
      </c>
      <c r="AB8217" t="s">
        <v>27</v>
      </c>
      <c r="AC8217" s="2">
        <v>0.2</v>
      </c>
      <c r="AE8217" t="s">
        <v>247</v>
      </c>
      <c r="AI8217" s="1">
        <v>42107</v>
      </c>
      <c r="AJ8217" s="1">
        <v>42247</v>
      </c>
      <c r="AK8217" t="s">
        <v>60</v>
      </c>
      <c r="AL8217" t="s">
        <v>17694</v>
      </c>
      <c r="AM8217">
        <v>2239227</v>
      </c>
    </row>
    <row r="8218" spans="1:39" hidden="1" x14ac:dyDescent="0.25">
      <c r="A8218" t="s">
        <v>17679</v>
      </c>
      <c r="B8218" t="s">
        <v>17680</v>
      </c>
      <c r="C8218" t="s">
        <v>17695</v>
      </c>
      <c r="D8218" t="s">
        <v>17695</v>
      </c>
      <c r="F8218" t="s">
        <v>82</v>
      </c>
      <c r="G8218" t="s">
        <v>55</v>
      </c>
      <c r="H8218" t="s">
        <v>75</v>
      </c>
      <c r="I8218" t="s">
        <v>57</v>
      </c>
      <c r="J8218" t="s">
        <v>58</v>
      </c>
      <c r="K8218">
        <v>3</v>
      </c>
      <c r="L8218">
        <v>75</v>
      </c>
      <c r="M8218">
        <v>130.6</v>
      </c>
      <c r="N8218">
        <v>120.5</v>
      </c>
      <c r="O8218">
        <v>2189</v>
      </c>
      <c r="Q8218">
        <v>30</v>
      </c>
      <c r="R8218">
        <v>1100</v>
      </c>
      <c r="S8218">
        <v>16</v>
      </c>
      <c r="T8218">
        <v>68.7</v>
      </c>
      <c r="U8218" t="s">
        <v>48</v>
      </c>
      <c r="V8218">
        <v>25000</v>
      </c>
      <c r="W8218">
        <v>3000</v>
      </c>
      <c r="X8218">
        <v>82</v>
      </c>
      <c r="Y8218">
        <v>10</v>
      </c>
      <c r="Z8218">
        <v>1</v>
      </c>
      <c r="AA8218">
        <v>-20</v>
      </c>
      <c r="AB8218" t="s">
        <v>27</v>
      </c>
      <c r="AC8218" s="2">
        <v>0.2</v>
      </c>
      <c r="AE8218" t="s">
        <v>247</v>
      </c>
      <c r="AI8218" s="1">
        <v>42107</v>
      </c>
      <c r="AJ8218" s="1">
        <v>42247</v>
      </c>
      <c r="AK8218" t="s">
        <v>60</v>
      </c>
      <c r="AL8218" t="s">
        <v>17696</v>
      </c>
      <c r="AM8218">
        <v>2239226</v>
      </c>
    </row>
    <row r="8219" spans="1:39" hidden="1" x14ac:dyDescent="0.25">
      <c r="A8219" t="s">
        <v>17679</v>
      </c>
      <c r="B8219" t="s">
        <v>17680</v>
      </c>
      <c r="C8219" t="s">
        <v>17697</v>
      </c>
      <c r="D8219" t="s">
        <v>17697</v>
      </c>
      <c r="F8219" t="s">
        <v>82</v>
      </c>
      <c r="G8219" t="s">
        <v>55</v>
      </c>
      <c r="H8219" t="s">
        <v>75</v>
      </c>
      <c r="I8219" t="s">
        <v>57</v>
      </c>
      <c r="J8219" t="s">
        <v>58</v>
      </c>
      <c r="K8219">
        <v>3</v>
      </c>
      <c r="L8219">
        <v>100</v>
      </c>
      <c r="M8219">
        <v>134.1</v>
      </c>
      <c r="N8219">
        <v>120.6</v>
      </c>
      <c r="O8219">
        <v>2204</v>
      </c>
      <c r="Q8219">
        <v>36</v>
      </c>
      <c r="R8219">
        <v>1300</v>
      </c>
      <c r="S8219">
        <v>20</v>
      </c>
      <c r="T8219">
        <v>65</v>
      </c>
      <c r="U8219" t="s">
        <v>48</v>
      </c>
      <c r="V8219">
        <v>25000</v>
      </c>
      <c r="W8219">
        <v>3000</v>
      </c>
      <c r="X8219">
        <v>81</v>
      </c>
      <c r="Y8219">
        <v>8</v>
      </c>
      <c r="Z8219">
        <v>1</v>
      </c>
      <c r="AA8219">
        <v>-20</v>
      </c>
      <c r="AB8219" t="s">
        <v>27</v>
      </c>
      <c r="AC8219" s="2">
        <v>0.2</v>
      </c>
      <c r="AE8219" t="s">
        <v>247</v>
      </c>
      <c r="AI8219" s="1">
        <v>42107</v>
      </c>
      <c r="AJ8219" s="1">
        <v>42247</v>
      </c>
      <c r="AK8219" t="s">
        <v>60</v>
      </c>
      <c r="AL8219" t="s">
        <v>17698</v>
      </c>
      <c r="AM8219">
        <v>2239225</v>
      </c>
    </row>
    <row r="8220" spans="1:39" hidden="1" x14ac:dyDescent="0.25">
      <c r="A8220" t="s">
        <v>17679</v>
      </c>
      <c r="B8220" t="s">
        <v>17680</v>
      </c>
      <c r="C8220" t="s">
        <v>17699</v>
      </c>
      <c r="D8220" t="s">
        <v>17699</v>
      </c>
      <c r="F8220" t="s">
        <v>298</v>
      </c>
      <c r="G8220" t="s">
        <v>55</v>
      </c>
      <c r="H8220" t="s">
        <v>75</v>
      </c>
      <c r="I8220" t="s">
        <v>57</v>
      </c>
      <c r="J8220" t="s">
        <v>58</v>
      </c>
      <c r="K8220">
        <v>3</v>
      </c>
      <c r="L8220">
        <v>60</v>
      </c>
      <c r="M8220">
        <v>86.7</v>
      </c>
      <c r="N8220">
        <v>95.5</v>
      </c>
      <c r="O8220">
        <v>1251</v>
      </c>
      <c r="Q8220">
        <v>36</v>
      </c>
      <c r="R8220">
        <v>700</v>
      </c>
      <c r="S8220">
        <v>11</v>
      </c>
      <c r="T8220">
        <v>63.6</v>
      </c>
      <c r="U8220" t="s">
        <v>48</v>
      </c>
      <c r="V8220">
        <v>25000</v>
      </c>
      <c r="W8220">
        <v>3000</v>
      </c>
      <c r="X8220">
        <v>84</v>
      </c>
      <c r="Y8220">
        <v>13</v>
      </c>
      <c r="Z8220">
        <v>1</v>
      </c>
      <c r="AA8220">
        <v>-20</v>
      </c>
      <c r="AB8220" t="s">
        <v>27</v>
      </c>
      <c r="AC8220" s="2">
        <v>0.2</v>
      </c>
      <c r="AE8220" t="s">
        <v>247</v>
      </c>
      <c r="AI8220" s="1">
        <v>42107</v>
      </c>
      <c r="AJ8220" s="1">
        <v>42247</v>
      </c>
      <c r="AK8220" t="s">
        <v>60</v>
      </c>
      <c r="AL8220" t="s">
        <v>17700</v>
      </c>
      <c r="AM8220">
        <v>2239224</v>
      </c>
    </row>
    <row r="8221" spans="1:39" hidden="1" x14ac:dyDescent="0.25">
      <c r="A8221" t="s">
        <v>17701</v>
      </c>
      <c r="B8221" t="s">
        <v>17702</v>
      </c>
      <c r="C8221" t="s">
        <v>14382</v>
      </c>
      <c r="D8221" t="s">
        <v>17703</v>
      </c>
      <c r="F8221" t="s">
        <v>88</v>
      </c>
      <c r="G8221" t="s">
        <v>55</v>
      </c>
      <c r="H8221" t="s">
        <v>75</v>
      </c>
      <c r="I8221" t="s">
        <v>57</v>
      </c>
      <c r="J8221" t="s">
        <v>58</v>
      </c>
      <c r="K8221">
        <v>3</v>
      </c>
      <c r="L8221">
        <v>50</v>
      </c>
      <c r="M8221">
        <v>83.3</v>
      </c>
      <c r="N8221">
        <v>63</v>
      </c>
      <c r="O8221">
        <v>522</v>
      </c>
      <c r="Q8221">
        <v>60</v>
      </c>
      <c r="R8221">
        <v>415</v>
      </c>
      <c r="S8221">
        <v>7</v>
      </c>
      <c r="T8221">
        <v>59.3</v>
      </c>
      <c r="U8221" t="s">
        <v>48</v>
      </c>
      <c r="V8221">
        <v>25000</v>
      </c>
      <c r="W8221">
        <v>2700</v>
      </c>
      <c r="X8221">
        <v>82</v>
      </c>
      <c r="Y8221">
        <v>10</v>
      </c>
      <c r="Z8221">
        <v>0.8</v>
      </c>
      <c r="AA8221">
        <v>-25</v>
      </c>
      <c r="AB8221" t="s">
        <v>27</v>
      </c>
      <c r="AC8221" s="2">
        <v>0.2</v>
      </c>
      <c r="AE8221" t="s">
        <v>76</v>
      </c>
      <c r="AI8221" s="1">
        <v>41480</v>
      </c>
      <c r="AJ8221" s="1">
        <v>41838</v>
      </c>
      <c r="AK8221" t="s">
        <v>60</v>
      </c>
      <c r="AL8221" t="s">
        <v>17704</v>
      </c>
      <c r="AM8221">
        <v>2216031</v>
      </c>
    </row>
    <row r="8222" spans="1:39" hidden="1" x14ac:dyDescent="0.25">
      <c r="A8222" t="s">
        <v>17701</v>
      </c>
      <c r="B8222" t="s">
        <v>17702</v>
      </c>
      <c r="C8222" t="s">
        <v>1039</v>
      </c>
      <c r="D8222" t="s">
        <v>17705</v>
      </c>
      <c r="F8222" t="s">
        <v>54</v>
      </c>
      <c r="G8222" t="s">
        <v>55</v>
      </c>
      <c r="H8222" t="s">
        <v>56</v>
      </c>
      <c r="I8222" t="s">
        <v>57</v>
      </c>
      <c r="J8222" t="s">
        <v>58</v>
      </c>
      <c r="K8222">
        <v>3</v>
      </c>
      <c r="L8222">
        <v>60</v>
      </c>
      <c r="M8222">
        <v>56.4</v>
      </c>
      <c r="N8222">
        <v>49.6</v>
      </c>
      <c r="O8222">
        <v>1186</v>
      </c>
      <c r="Q8222">
        <v>36</v>
      </c>
      <c r="R8222">
        <v>450</v>
      </c>
      <c r="S8222">
        <v>7.5</v>
      </c>
      <c r="T8222">
        <v>60</v>
      </c>
      <c r="U8222" t="s">
        <v>48</v>
      </c>
      <c r="V8222">
        <v>25000</v>
      </c>
      <c r="W8222">
        <v>2700</v>
      </c>
      <c r="X8222">
        <v>82</v>
      </c>
      <c r="Y8222">
        <v>4</v>
      </c>
      <c r="Z8222">
        <v>0.9</v>
      </c>
      <c r="AA8222">
        <v>-20</v>
      </c>
      <c r="AB8222" t="s">
        <v>27</v>
      </c>
      <c r="AC8222" s="2">
        <v>0.12</v>
      </c>
      <c r="AE8222" t="s">
        <v>76</v>
      </c>
      <c r="AI8222" s="1">
        <v>41937</v>
      </c>
      <c r="AJ8222" s="1">
        <v>41996</v>
      </c>
      <c r="AK8222" t="s">
        <v>60</v>
      </c>
      <c r="AL8222" t="s">
        <v>17706</v>
      </c>
      <c r="AM8222">
        <v>2230347</v>
      </c>
    </row>
    <row r="8223" spans="1:39" hidden="1" x14ac:dyDescent="0.25">
      <c r="A8223" t="s">
        <v>17701</v>
      </c>
      <c r="B8223" t="s">
        <v>17702</v>
      </c>
      <c r="C8223" t="s">
        <v>1039</v>
      </c>
      <c r="D8223" t="s">
        <v>17707</v>
      </c>
      <c r="F8223" t="s">
        <v>66</v>
      </c>
      <c r="G8223" t="s">
        <v>55</v>
      </c>
      <c r="H8223" t="s">
        <v>67</v>
      </c>
      <c r="I8223" t="s">
        <v>57</v>
      </c>
      <c r="J8223" t="s">
        <v>58</v>
      </c>
      <c r="K8223">
        <v>3</v>
      </c>
      <c r="L8223">
        <v>35</v>
      </c>
      <c r="M8223">
        <v>56</v>
      </c>
      <c r="N8223">
        <v>49.6</v>
      </c>
      <c r="O8223">
        <v>1214</v>
      </c>
      <c r="Q8223">
        <v>36</v>
      </c>
      <c r="R8223">
        <v>450</v>
      </c>
      <c r="S8223">
        <v>7</v>
      </c>
      <c r="T8223">
        <v>64.3</v>
      </c>
      <c r="U8223" t="s">
        <v>48</v>
      </c>
      <c r="V8223">
        <v>25000</v>
      </c>
      <c r="W8223">
        <v>2700</v>
      </c>
      <c r="X8223">
        <v>82</v>
      </c>
      <c r="Y8223">
        <v>4</v>
      </c>
      <c r="Z8223">
        <v>0.9</v>
      </c>
      <c r="AA8223">
        <v>-20</v>
      </c>
      <c r="AC8223" s="2">
        <v>0.2</v>
      </c>
      <c r="AE8223" t="s">
        <v>76</v>
      </c>
      <c r="AI8223" s="1">
        <v>41937</v>
      </c>
      <c r="AJ8223" s="1">
        <v>41996</v>
      </c>
      <c r="AK8223" t="s">
        <v>60</v>
      </c>
      <c r="AL8223" t="s">
        <v>17708</v>
      </c>
      <c r="AM8223">
        <v>2230346</v>
      </c>
    </row>
    <row r="8224" spans="1:39" hidden="1" x14ac:dyDescent="0.25">
      <c r="A8224" t="s">
        <v>17701</v>
      </c>
      <c r="B8224" t="s">
        <v>17702</v>
      </c>
      <c r="C8224" t="s">
        <v>1039</v>
      </c>
      <c r="D8224" t="s">
        <v>17709</v>
      </c>
      <c r="F8224" t="s">
        <v>169</v>
      </c>
      <c r="G8224" t="s">
        <v>55</v>
      </c>
      <c r="H8224" t="s">
        <v>75</v>
      </c>
      <c r="I8224" t="s">
        <v>57</v>
      </c>
      <c r="J8224" t="s">
        <v>58</v>
      </c>
      <c r="K8224">
        <v>3</v>
      </c>
      <c r="L8224">
        <v>65</v>
      </c>
      <c r="M8224">
        <v>131</v>
      </c>
      <c r="N8224">
        <v>95</v>
      </c>
      <c r="Q8224">
        <v>110</v>
      </c>
      <c r="R8224">
        <v>800</v>
      </c>
      <c r="S8224">
        <v>12</v>
      </c>
      <c r="T8224">
        <v>66.7</v>
      </c>
      <c r="U8224" t="s">
        <v>48</v>
      </c>
      <c r="V8224">
        <v>25000</v>
      </c>
      <c r="W8224">
        <v>2700</v>
      </c>
      <c r="X8224">
        <v>81</v>
      </c>
      <c r="Y8224">
        <v>3</v>
      </c>
      <c r="Z8224">
        <v>0.8</v>
      </c>
      <c r="AA8224">
        <v>-10</v>
      </c>
      <c r="AB8224" t="s">
        <v>27</v>
      </c>
      <c r="AC8224" s="2">
        <v>0.14000000000000001</v>
      </c>
      <c r="AE8224" t="s">
        <v>76</v>
      </c>
      <c r="AI8224" s="1">
        <v>41937</v>
      </c>
      <c r="AJ8224" s="1">
        <v>41996</v>
      </c>
      <c r="AK8224" t="s">
        <v>60</v>
      </c>
      <c r="AL8224" t="s">
        <v>17710</v>
      </c>
      <c r="AM8224">
        <v>2230366</v>
      </c>
    </row>
    <row r="8225" spans="1:39" hidden="1" x14ac:dyDescent="0.25">
      <c r="A8225" t="s">
        <v>17701</v>
      </c>
      <c r="B8225" t="s">
        <v>17702</v>
      </c>
      <c r="C8225" t="s">
        <v>1039</v>
      </c>
      <c r="D8225" t="s">
        <v>17711</v>
      </c>
      <c r="F8225" t="s">
        <v>74</v>
      </c>
      <c r="G8225" t="s">
        <v>44</v>
      </c>
      <c r="H8225" t="s">
        <v>75</v>
      </c>
      <c r="I8225" t="s">
        <v>46</v>
      </c>
      <c r="J8225" t="s">
        <v>58</v>
      </c>
      <c r="K8225">
        <v>3</v>
      </c>
      <c r="L8225">
        <v>40</v>
      </c>
      <c r="M8225">
        <v>108</v>
      </c>
      <c r="N8225">
        <v>60</v>
      </c>
      <c r="R8225">
        <v>450</v>
      </c>
      <c r="S8225">
        <v>7</v>
      </c>
      <c r="T8225">
        <v>70</v>
      </c>
      <c r="U8225" t="s">
        <v>48</v>
      </c>
      <c r="V8225">
        <v>25000</v>
      </c>
      <c r="W8225">
        <v>5000</v>
      </c>
      <c r="X8225">
        <v>84</v>
      </c>
      <c r="Y8225">
        <v>10</v>
      </c>
      <c r="Z8225">
        <v>0.8</v>
      </c>
      <c r="AA8225">
        <v>-20</v>
      </c>
      <c r="AB8225" t="s">
        <v>27</v>
      </c>
      <c r="AC8225" s="2">
        <v>0.2</v>
      </c>
      <c r="AE8225" t="s">
        <v>76</v>
      </c>
      <c r="AI8225" s="1">
        <v>42218</v>
      </c>
      <c r="AJ8225" s="1">
        <v>42220</v>
      </c>
      <c r="AK8225" t="s">
        <v>60</v>
      </c>
      <c r="AL8225" t="s">
        <v>17712</v>
      </c>
      <c r="AM8225">
        <v>2246310</v>
      </c>
    </row>
    <row r="8226" spans="1:39" hidden="1" x14ac:dyDescent="0.25">
      <c r="A8226" t="s">
        <v>17701</v>
      </c>
      <c r="B8226" t="s">
        <v>17702</v>
      </c>
      <c r="C8226" t="s">
        <v>1039</v>
      </c>
      <c r="D8226" t="s">
        <v>17711</v>
      </c>
      <c r="F8226" t="s">
        <v>74</v>
      </c>
      <c r="G8226" t="s">
        <v>44</v>
      </c>
      <c r="H8226" t="s">
        <v>75</v>
      </c>
      <c r="I8226" t="s">
        <v>46</v>
      </c>
      <c r="J8226" t="s">
        <v>58</v>
      </c>
      <c r="K8226">
        <v>3</v>
      </c>
      <c r="L8226">
        <v>40</v>
      </c>
      <c r="M8226">
        <v>108</v>
      </c>
      <c r="N8226">
        <v>60</v>
      </c>
      <c r="R8226">
        <v>450</v>
      </c>
      <c r="S8226">
        <v>7</v>
      </c>
      <c r="T8226">
        <v>76.400000000000006</v>
      </c>
      <c r="U8226" t="s">
        <v>48</v>
      </c>
      <c r="V8226">
        <v>25000</v>
      </c>
      <c r="W8226">
        <v>3000</v>
      </c>
      <c r="X8226">
        <v>82</v>
      </c>
      <c r="Y8226">
        <v>7</v>
      </c>
      <c r="Z8226">
        <v>0.8</v>
      </c>
      <c r="AA8226">
        <v>-20</v>
      </c>
      <c r="AB8226" t="s">
        <v>27</v>
      </c>
      <c r="AC8226" s="2">
        <v>0.2</v>
      </c>
      <c r="AE8226" t="s">
        <v>76</v>
      </c>
      <c r="AI8226" s="1">
        <v>42218</v>
      </c>
      <c r="AJ8226" s="1">
        <v>42220</v>
      </c>
      <c r="AK8226" t="s">
        <v>60</v>
      </c>
      <c r="AL8226" t="s">
        <v>17713</v>
      </c>
      <c r="AM8226">
        <v>2246308</v>
      </c>
    </row>
    <row r="8227" spans="1:39" hidden="1" x14ac:dyDescent="0.25">
      <c r="A8227" t="s">
        <v>17701</v>
      </c>
      <c r="B8227" t="s">
        <v>17702</v>
      </c>
      <c r="C8227" t="s">
        <v>1039</v>
      </c>
      <c r="D8227" t="s">
        <v>17711</v>
      </c>
      <c r="F8227" t="s">
        <v>74</v>
      </c>
      <c r="G8227" t="s">
        <v>44</v>
      </c>
      <c r="H8227" t="s">
        <v>75</v>
      </c>
      <c r="I8227" t="s">
        <v>46</v>
      </c>
      <c r="J8227" t="s">
        <v>58</v>
      </c>
      <c r="K8227">
        <v>3</v>
      </c>
      <c r="L8227">
        <v>40</v>
      </c>
      <c r="M8227">
        <v>108</v>
      </c>
      <c r="N8227">
        <v>60</v>
      </c>
      <c r="R8227">
        <v>450</v>
      </c>
      <c r="S8227">
        <v>7</v>
      </c>
      <c r="T8227">
        <v>78.3</v>
      </c>
      <c r="U8227" t="s">
        <v>48</v>
      </c>
      <c r="V8227">
        <v>25000</v>
      </c>
      <c r="W8227">
        <v>2700</v>
      </c>
      <c r="X8227">
        <v>81</v>
      </c>
      <c r="Y8227">
        <v>7</v>
      </c>
      <c r="Z8227">
        <v>0.8</v>
      </c>
      <c r="AA8227">
        <v>-20</v>
      </c>
      <c r="AB8227" t="s">
        <v>27</v>
      </c>
      <c r="AC8227" s="2">
        <v>0.2</v>
      </c>
      <c r="AE8227" t="s">
        <v>76</v>
      </c>
      <c r="AI8227" s="1">
        <v>42218</v>
      </c>
      <c r="AJ8227" s="1">
        <v>42220</v>
      </c>
      <c r="AK8227" t="s">
        <v>60</v>
      </c>
      <c r="AL8227" t="s">
        <v>17714</v>
      </c>
      <c r="AM8227">
        <v>2246307</v>
      </c>
    </row>
    <row r="8228" spans="1:39" hidden="1" x14ac:dyDescent="0.25">
      <c r="A8228" t="s">
        <v>17701</v>
      </c>
      <c r="B8228" t="s">
        <v>17702</v>
      </c>
      <c r="C8228" t="s">
        <v>1039</v>
      </c>
      <c r="D8228" t="s">
        <v>17711</v>
      </c>
      <c r="F8228" t="s">
        <v>74</v>
      </c>
      <c r="G8228" t="s">
        <v>44</v>
      </c>
      <c r="H8228" t="s">
        <v>75</v>
      </c>
      <c r="I8228" t="s">
        <v>46</v>
      </c>
      <c r="J8228" t="s">
        <v>58</v>
      </c>
      <c r="K8228">
        <v>3</v>
      </c>
      <c r="L8228">
        <v>40</v>
      </c>
      <c r="M8228">
        <v>108</v>
      </c>
      <c r="N8228">
        <v>60</v>
      </c>
      <c r="R8228">
        <v>450</v>
      </c>
      <c r="S8228">
        <v>7</v>
      </c>
      <c r="T8228">
        <v>81</v>
      </c>
      <c r="U8228" t="s">
        <v>48</v>
      </c>
      <c r="V8228">
        <v>25000</v>
      </c>
      <c r="W8228">
        <v>4000</v>
      </c>
      <c r="X8228">
        <v>83</v>
      </c>
      <c r="Y8228">
        <v>8</v>
      </c>
      <c r="Z8228">
        <v>0.8</v>
      </c>
      <c r="AA8228">
        <v>-20</v>
      </c>
      <c r="AB8228" t="s">
        <v>27</v>
      </c>
      <c r="AC8228" s="2">
        <v>0.2</v>
      </c>
      <c r="AE8228" t="s">
        <v>76</v>
      </c>
      <c r="AI8228" s="1">
        <v>42218</v>
      </c>
      <c r="AJ8228" s="1">
        <v>42220</v>
      </c>
      <c r="AK8228" t="s">
        <v>60</v>
      </c>
      <c r="AL8228" t="s">
        <v>17715</v>
      </c>
      <c r="AM8228">
        <v>2246309</v>
      </c>
    </row>
    <row r="8229" spans="1:39" hidden="1" x14ac:dyDescent="0.25">
      <c r="A8229" t="s">
        <v>17701</v>
      </c>
      <c r="B8229" t="s">
        <v>17702</v>
      </c>
      <c r="C8229" t="s">
        <v>1039</v>
      </c>
      <c r="D8229" t="s">
        <v>17716</v>
      </c>
      <c r="F8229" t="s">
        <v>74</v>
      </c>
      <c r="G8229" t="s">
        <v>44</v>
      </c>
      <c r="H8229" t="s">
        <v>75</v>
      </c>
      <c r="I8229" t="s">
        <v>46</v>
      </c>
      <c r="J8229" t="s">
        <v>58</v>
      </c>
      <c r="K8229">
        <v>3</v>
      </c>
      <c r="L8229">
        <v>40</v>
      </c>
      <c r="M8229">
        <v>108</v>
      </c>
      <c r="N8229">
        <v>60</v>
      </c>
      <c r="R8229">
        <v>450</v>
      </c>
      <c r="S8229">
        <v>6.3</v>
      </c>
      <c r="T8229">
        <v>80.2</v>
      </c>
      <c r="U8229" t="s">
        <v>48</v>
      </c>
      <c r="V8229">
        <v>25000</v>
      </c>
      <c r="W8229">
        <v>2700</v>
      </c>
      <c r="X8229">
        <v>81</v>
      </c>
      <c r="Y8229">
        <v>5</v>
      </c>
      <c r="Z8229">
        <v>1</v>
      </c>
      <c r="AA8229">
        <v>-20</v>
      </c>
      <c r="AB8229" t="s">
        <v>27</v>
      </c>
      <c r="AC8229" s="2">
        <v>0.2</v>
      </c>
      <c r="AE8229" t="s">
        <v>76</v>
      </c>
      <c r="AI8229" s="1">
        <v>42303</v>
      </c>
      <c r="AJ8229" s="1">
        <v>42296</v>
      </c>
      <c r="AK8229" t="s">
        <v>60</v>
      </c>
      <c r="AL8229" t="s">
        <v>17717</v>
      </c>
      <c r="AM8229">
        <v>2251001</v>
      </c>
    </row>
    <row r="8230" spans="1:39" hidden="1" x14ac:dyDescent="0.25">
      <c r="A8230" t="s">
        <v>17701</v>
      </c>
      <c r="B8230" t="s">
        <v>17702</v>
      </c>
      <c r="C8230" t="s">
        <v>1039</v>
      </c>
      <c r="D8230" t="s">
        <v>17716</v>
      </c>
      <c r="F8230" t="s">
        <v>74</v>
      </c>
      <c r="G8230" t="s">
        <v>44</v>
      </c>
      <c r="H8230" t="s">
        <v>75</v>
      </c>
      <c r="I8230" t="s">
        <v>46</v>
      </c>
      <c r="J8230" t="s">
        <v>58</v>
      </c>
      <c r="K8230">
        <v>3</v>
      </c>
      <c r="L8230">
        <v>40</v>
      </c>
      <c r="M8230">
        <v>108</v>
      </c>
      <c r="N8230">
        <v>60</v>
      </c>
      <c r="R8230">
        <v>450</v>
      </c>
      <c r="S8230">
        <v>6.5</v>
      </c>
      <c r="T8230">
        <v>75.599999999999994</v>
      </c>
      <c r="U8230" t="s">
        <v>48</v>
      </c>
      <c r="V8230">
        <v>25000</v>
      </c>
      <c r="W8230">
        <v>3000</v>
      </c>
      <c r="X8230">
        <v>82</v>
      </c>
      <c r="Y8230">
        <v>10</v>
      </c>
      <c r="Z8230">
        <v>1</v>
      </c>
      <c r="AA8230">
        <v>-20</v>
      </c>
      <c r="AB8230" t="s">
        <v>27</v>
      </c>
      <c r="AC8230" s="2">
        <v>0.2</v>
      </c>
      <c r="AE8230" t="s">
        <v>76</v>
      </c>
      <c r="AI8230" s="1">
        <v>42303</v>
      </c>
      <c r="AJ8230" s="1">
        <v>42296</v>
      </c>
      <c r="AK8230" t="s">
        <v>60</v>
      </c>
      <c r="AL8230" t="s">
        <v>17718</v>
      </c>
      <c r="AM8230">
        <v>2251002</v>
      </c>
    </row>
    <row r="8231" spans="1:39" hidden="1" x14ac:dyDescent="0.25">
      <c r="A8231" t="s">
        <v>17701</v>
      </c>
      <c r="B8231" t="s">
        <v>17702</v>
      </c>
      <c r="C8231" t="s">
        <v>1039</v>
      </c>
      <c r="D8231" t="s">
        <v>17716</v>
      </c>
      <c r="F8231" t="s">
        <v>74</v>
      </c>
      <c r="G8231" t="s">
        <v>44</v>
      </c>
      <c r="H8231" t="s">
        <v>75</v>
      </c>
      <c r="I8231" t="s">
        <v>46</v>
      </c>
      <c r="J8231" t="s">
        <v>58</v>
      </c>
      <c r="K8231">
        <v>3</v>
      </c>
      <c r="L8231">
        <v>40</v>
      </c>
      <c r="M8231">
        <v>108</v>
      </c>
      <c r="N8231">
        <v>60</v>
      </c>
      <c r="R8231">
        <v>450</v>
      </c>
      <c r="S8231">
        <v>6.5</v>
      </c>
      <c r="T8231">
        <v>90.7</v>
      </c>
      <c r="U8231" t="s">
        <v>48</v>
      </c>
      <c r="V8231">
        <v>25000</v>
      </c>
      <c r="W8231">
        <v>5000</v>
      </c>
      <c r="X8231">
        <v>83</v>
      </c>
      <c r="Y8231">
        <v>13</v>
      </c>
      <c r="Z8231">
        <v>1</v>
      </c>
      <c r="AA8231">
        <v>-20</v>
      </c>
      <c r="AB8231" t="s">
        <v>27</v>
      </c>
      <c r="AC8231" s="2">
        <v>0.2</v>
      </c>
      <c r="AE8231" t="s">
        <v>76</v>
      </c>
      <c r="AI8231" s="1">
        <v>42303</v>
      </c>
      <c r="AJ8231" s="1">
        <v>42296</v>
      </c>
      <c r="AK8231" t="s">
        <v>60</v>
      </c>
      <c r="AL8231" t="s">
        <v>17719</v>
      </c>
      <c r="AM8231">
        <v>2251003</v>
      </c>
    </row>
    <row r="8232" spans="1:39" hidden="1" x14ac:dyDescent="0.25">
      <c r="A8232" t="s">
        <v>17701</v>
      </c>
      <c r="B8232" t="s">
        <v>17702</v>
      </c>
      <c r="C8232" t="s">
        <v>1039</v>
      </c>
      <c r="D8232" t="s">
        <v>17720</v>
      </c>
      <c r="F8232" t="s">
        <v>74</v>
      </c>
      <c r="G8232" t="s">
        <v>44</v>
      </c>
      <c r="H8232" t="s">
        <v>75</v>
      </c>
      <c r="I8232" t="s">
        <v>46</v>
      </c>
      <c r="J8232" t="s">
        <v>58</v>
      </c>
      <c r="K8232">
        <v>3</v>
      </c>
      <c r="L8232">
        <v>60</v>
      </c>
      <c r="M8232">
        <v>108.5</v>
      </c>
      <c r="N8232">
        <v>60</v>
      </c>
      <c r="R8232">
        <v>800</v>
      </c>
      <c r="S8232">
        <v>9.8000000000000007</v>
      </c>
      <c r="T8232">
        <v>81.599999999999994</v>
      </c>
      <c r="U8232" t="s">
        <v>48</v>
      </c>
      <c r="V8232">
        <v>25000</v>
      </c>
      <c r="W8232">
        <v>3000</v>
      </c>
      <c r="X8232">
        <v>82</v>
      </c>
      <c r="Y8232">
        <v>11</v>
      </c>
      <c r="Z8232">
        <v>0.9</v>
      </c>
      <c r="AA8232">
        <v>-20</v>
      </c>
      <c r="AB8232" t="s">
        <v>27</v>
      </c>
      <c r="AC8232" s="2">
        <v>0.2</v>
      </c>
      <c r="AE8232" t="s">
        <v>76</v>
      </c>
      <c r="AI8232" s="1">
        <v>42214</v>
      </c>
      <c r="AJ8232" s="1">
        <v>42226</v>
      </c>
      <c r="AK8232" t="s">
        <v>60</v>
      </c>
      <c r="AL8232" t="s">
        <v>17721</v>
      </c>
      <c r="AM8232">
        <v>2245765</v>
      </c>
    </row>
    <row r="8233" spans="1:39" hidden="1" x14ac:dyDescent="0.25">
      <c r="A8233" t="s">
        <v>16581</v>
      </c>
      <c r="B8233" t="s">
        <v>16581</v>
      </c>
      <c r="C8233" t="s">
        <v>1815</v>
      </c>
      <c r="D8233" t="s">
        <v>17722</v>
      </c>
      <c r="F8233" t="s">
        <v>82</v>
      </c>
      <c r="G8233" t="s">
        <v>55</v>
      </c>
      <c r="H8233" t="s">
        <v>75</v>
      </c>
      <c r="I8233" t="s">
        <v>57</v>
      </c>
      <c r="J8233" t="s">
        <v>58</v>
      </c>
      <c r="K8233">
        <v>3</v>
      </c>
      <c r="L8233">
        <v>120</v>
      </c>
      <c r="M8233">
        <v>128</v>
      </c>
      <c r="N8233">
        <v>125</v>
      </c>
      <c r="S8233">
        <v>21</v>
      </c>
      <c r="T8233">
        <v>96</v>
      </c>
      <c r="U8233" t="s">
        <v>48</v>
      </c>
      <c r="V8233">
        <v>25000</v>
      </c>
      <c r="W8233">
        <v>5000</v>
      </c>
      <c r="X8233">
        <v>84</v>
      </c>
      <c r="Y8233">
        <v>13</v>
      </c>
      <c r="Z8233">
        <v>0.9</v>
      </c>
      <c r="AA8233">
        <v>-10</v>
      </c>
      <c r="AB8233" t="s">
        <v>27</v>
      </c>
      <c r="AE8233" t="s">
        <v>76</v>
      </c>
      <c r="AI8233" s="1">
        <v>42353</v>
      </c>
      <c r="AJ8233" s="1">
        <v>42349</v>
      </c>
      <c r="AK8233" t="s">
        <v>60</v>
      </c>
      <c r="AL8233" t="s">
        <v>17723</v>
      </c>
      <c r="AM8233">
        <v>2255271</v>
      </c>
    </row>
    <row r="8234" spans="1:39" hidden="1" x14ac:dyDescent="0.25">
      <c r="A8234" t="s">
        <v>16581</v>
      </c>
      <c r="B8234" t="s">
        <v>16581</v>
      </c>
      <c r="C8234" t="s">
        <v>17724</v>
      </c>
      <c r="D8234" t="s">
        <v>17724</v>
      </c>
      <c r="F8234" t="s">
        <v>74</v>
      </c>
      <c r="G8234" t="s">
        <v>44</v>
      </c>
      <c r="H8234" t="s">
        <v>75</v>
      </c>
      <c r="I8234" t="s">
        <v>46</v>
      </c>
      <c r="J8234" t="s">
        <v>58</v>
      </c>
      <c r="K8234">
        <v>3</v>
      </c>
      <c r="L8234">
        <v>60</v>
      </c>
      <c r="M8234">
        <v>112.3</v>
      </c>
      <c r="N8234">
        <v>60.1</v>
      </c>
      <c r="R8234">
        <v>800</v>
      </c>
      <c r="S8234">
        <v>9.5</v>
      </c>
      <c r="T8234">
        <v>85</v>
      </c>
      <c r="U8234" t="s">
        <v>48</v>
      </c>
      <c r="V8234">
        <v>25000</v>
      </c>
      <c r="W8234">
        <v>2700</v>
      </c>
      <c r="X8234">
        <v>82</v>
      </c>
      <c r="Y8234">
        <v>7</v>
      </c>
      <c r="Z8234">
        <v>1</v>
      </c>
      <c r="AA8234">
        <v>-20</v>
      </c>
      <c r="AB8234" t="s">
        <v>27</v>
      </c>
      <c r="AC8234" s="2">
        <v>0.2</v>
      </c>
      <c r="AD8234" t="s">
        <v>141</v>
      </c>
      <c r="AE8234" t="s">
        <v>348</v>
      </c>
      <c r="AF8234" t="s">
        <v>48</v>
      </c>
      <c r="AI8234" s="1">
        <v>42219</v>
      </c>
      <c r="AJ8234" s="1">
        <v>42551</v>
      </c>
      <c r="AK8234" t="s">
        <v>60</v>
      </c>
      <c r="AL8234" t="s">
        <v>17725</v>
      </c>
      <c r="AM8234">
        <v>2271340</v>
      </c>
    </row>
    <row r="8235" spans="1:39" hidden="1" x14ac:dyDescent="0.25">
      <c r="A8235" t="s">
        <v>16581</v>
      </c>
      <c r="B8235" t="s">
        <v>16581</v>
      </c>
      <c r="C8235" t="s">
        <v>17726</v>
      </c>
      <c r="D8235" t="s">
        <v>17726</v>
      </c>
      <c r="F8235" t="s">
        <v>74</v>
      </c>
      <c r="G8235" t="s">
        <v>44</v>
      </c>
      <c r="H8235" t="s">
        <v>75</v>
      </c>
      <c r="I8235" t="s">
        <v>46</v>
      </c>
      <c r="J8235" t="s">
        <v>58</v>
      </c>
      <c r="K8235">
        <v>3</v>
      </c>
      <c r="L8235">
        <v>60</v>
      </c>
      <c r="M8235">
        <v>112</v>
      </c>
      <c r="N8235">
        <v>60.1</v>
      </c>
      <c r="R8235">
        <v>800</v>
      </c>
      <c r="S8235">
        <v>9.5</v>
      </c>
      <c r="T8235">
        <v>85</v>
      </c>
      <c r="U8235" t="s">
        <v>48</v>
      </c>
      <c r="V8235">
        <v>25000</v>
      </c>
      <c r="W8235">
        <v>3000</v>
      </c>
      <c r="X8235">
        <v>83</v>
      </c>
      <c r="Y8235">
        <v>13</v>
      </c>
      <c r="Z8235">
        <v>1</v>
      </c>
      <c r="AA8235">
        <v>-20</v>
      </c>
      <c r="AB8235" t="s">
        <v>27</v>
      </c>
      <c r="AC8235" s="2">
        <v>0.2</v>
      </c>
      <c r="AD8235" t="s">
        <v>141</v>
      </c>
      <c r="AE8235" t="s">
        <v>348</v>
      </c>
      <c r="AF8235" t="s">
        <v>48</v>
      </c>
      <c r="AI8235" s="1">
        <v>42219</v>
      </c>
      <c r="AJ8235" s="1">
        <v>42551</v>
      </c>
      <c r="AK8235" t="s">
        <v>60</v>
      </c>
      <c r="AL8235" t="s">
        <v>17727</v>
      </c>
      <c r="AM8235">
        <v>2271341</v>
      </c>
    </row>
    <row r="8236" spans="1:39" hidden="1" x14ac:dyDescent="0.25">
      <c r="A8236" t="s">
        <v>16581</v>
      </c>
      <c r="B8236" t="s">
        <v>16581</v>
      </c>
      <c r="C8236" t="s">
        <v>17728</v>
      </c>
      <c r="D8236" t="s">
        <v>17728</v>
      </c>
      <c r="F8236" t="s">
        <v>74</v>
      </c>
      <c r="G8236" t="s">
        <v>44</v>
      </c>
      <c r="H8236" t="s">
        <v>75</v>
      </c>
      <c r="I8236" t="s">
        <v>46</v>
      </c>
      <c r="J8236" t="s">
        <v>58</v>
      </c>
      <c r="K8236">
        <v>3</v>
      </c>
      <c r="L8236">
        <v>60</v>
      </c>
      <c r="M8236">
        <v>111.8</v>
      </c>
      <c r="N8236">
        <v>60.2</v>
      </c>
      <c r="R8236">
        <v>800</v>
      </c>
      <c r="S8236">
        <v>9.5</v>
      </c>
      <c r="T8236">
        <v>85</v>
      </c>
      <c r="U8236" t="s">
        <v>48</v>
      </c>
      <c r="V8236">
        <v>25000</v>
      </c>
      <c r="W8236">
        <v>4000</v>
      </c>
      <c r="X8236">
        <v>82</v>
      </c>
      <c r="Y8236">
        <v>9</v>
      </c>
      <c r="Z8236">
        <v>1</v>
      </c>
      <c r="AA8236">
        <v>-20</v>
      </c>
      <c r="AB8236" t="s">
        <v>27</v>
      </c>
      <c r="AC8236" s="2">
        <v>0.2</v>
      </c>
      <c r="AD8236" t="s">
        <v>141</v>
      </c>
      <c r="AE8236" t="s">
        <v>348</v>
      </c>
      <c r="AF8236" t="s">
        <v>48</v>
      </c>
      <c r="AI8236" s="1">
        <v>42219</v>
      </c>
      <c r="AJ8236" s="1">
        <v>42551</v>
      </c>
      <c r="AK8236" t="s">
        <v>60</v>
      </c>
      <c r="AL8236" t="s">
        <v>17729</v>
      </c>
      <c r="AM8236">
        <v>2271342</v>
      </c>
    </row>
    <row r="8237" spans="1:39" hidden="1" x14ac:dyDescent="0.25">
      <c r="A8237" t="s">
        <v>16581</v>
      </c>
      <c r="B8237" t="s">
        <v>16581</v>
      </c>
      <c r="C8237" t="s">
        <v>17730</v>
      </c>
      <c r="D8237" t="s">
        <v>17730</v>
      </c>
      <c r="F8237" t="s">
        <v>74</v>
      </c>
      <c r="G8237" t="s">
        <v>44</v>
      </c>
      <c r="H8237" t="s">
        <v>75</v>
      </c>
      <c r="I8237" t="s">
        <v>46</v>
      </c>
      <c r="J8237" t="s">
        <v>58</v>
      </c>
      <c r="K8237">
        <v>3</v>
      </c>
      <c r="L8237">
        <v>60</v>
      </c>
      <c r="M8237">
        <v>111.8</v>
      </c>
      <c r="N8237">
        <v>60.1</v>
      </c>
      <c r="R8237">
        <v>800</v>
      </c>
      <c r="S8237">
        <v>9.5</v>
      </c>
      <c r="T8237">
        <v>85</v>
      </c>
      <c r="U8237" t="s">
        <v>48</v>
      </c>
      <c r="V8237">
        <v>25000</v>
      </c>
      <c r="W8237">
        <v>5000</v>
      </c>
      <c r="X8237">
        <v>83</v>
      </c>
      <c r="Y8237">
        <v>13</v>
      </c>
      <c r="Z8237">
        <v>1</v>
      </c>
      <c r="AA8237">
        <v>-20</v>
      </c>
      <c r="AB8237" t="s">
        <v>27</v>
      </c>
      <c r="AC8237" s="2">
        <v>0.2</v>
      </c>
      <c r="AD8237" t="s">
        <v>141</v>
      </c>
      <c r="AE8237" t="s">
        <v>348</v>
      </c>
      <c r="AF8237" t="s">
        <v>48</v>
      </c>
      <c r="AI8237" s="1">
        <v>42219</v>
      </c>
      <c r="AJ8237" s="1">
        <v>42551</v>
      </c>
      <c r="AK8237" t="s">
        <v>60</v>
      </c>
      <c r="AL8237" t="s">
        <v>17731</v>
      </c>
      <c r="AM8237">
        <v>2271343</v>
      </c>
    </row>
    <row r="8238" spans="1:39" hidden="1" x14ac:dyDescent="0.25">
      <c r="A8238" t="s">
        <v>17732</v>
      </c>
      <c r="B8238" t="s">
        <v>17733</v>
      </c>
      <c r="C8238" t="s">
        <v>9005</v>
      </c>
      <c r="D8238" t="s">
        <v>17734</v>
      </c>
      <c r="F8238" t="s">
        <v>74</v>
      </c>
      <c r="G8238" t="s">
        <v>44</v>
      </c>
      <c r="H8238" t="s">
        <v>75</v>
      </c>
      <c r="I8238" t="s">
        <v>46</v>
      </c>
      <c r="J8238" t="s">
        <v>58</v>
      </c>
      <c r="K8238">
        <v>3</v>
      </c>
      <c r="L8238">
        <v>40</v>
      </c>
      <c r="M8238">
        <v>108.9</v>
      </c>
      <c r="N8238">
        <v>59.7</v>
      </c>
      <c r="R8238">
        <v>490</v>
      </c>
      <c r="S8238">
        <v>7</v>
      </c>
      <c r="T8238">
        <v>70</v>
      </c>
      <c r="U8238" t="s">
        <v>48</v>
      </c>
      <c r="V8238">
        <v>25000</v>
      </c>
      <c r="W8238">
        <v>2700</v>
      </c>
      <c r="X8238">
        <v>81</v>
      </c>
      <c r="Y8238">
        <v>10</v>
      </c>
      <c r="Z8238">
        <v>0.9</v>
      </c>
      <c r="AA8238">
        <v>-20</v>
      </c>
      <c r="AB8238" t="s">
        <v>27</v>
      </c>
      <c r="AC8238" s="2">
        <v>0.09</v>
      </c>
      <c r="AE8238" t="s">
        <v>76</v>
      </c>
      <c r="AI8238" s="1">
        <v>41760</v>
      </c>
      <c r="AJ8238" s="1">
        <v>41885</v>
      </c>
      <c r="AK8238" t="s">
        <v>205</v>
      </c>
      <c r="AL8238" t="s">
        <v>17735</v>
      </c>
      <c r="AM8238">
        <v>2218498</v>
      </c>
    </row>
    <row r="8239" spans="1:39" hidden="1" x14ac:dyDescent="0.25">
      <c r="A8239" t="s">
        <v>17732</v>
      </c>
      <c r="B8239" t="s">
        <v>17733</v>
      </c>
      <c r="C8239" t="s">
        <v>9005</v>
      </c>
      <c r="D8239" t="s">
        <v>17736</v>
      </c>
      <c r="F8239" t="s">
        <v>74</v>
      </c>
      <c r="G8239" t="s">
        <v>44</v>
      </c>
      <c r="H8239" t="s">
        <v>75</v>
      </c>
      <c r="I8239" t="s">
        <v>46</v>
      </c>
      <c r="J8239" t="s">
        <v>58</v>
      </c>
      <c r="K8239">
        <v>3</v>
      </c>
      <c r="L8239">
        <v>40</v>
      </c>
      <c r="M8239">
        <v>111.5</v>
      </c>
      <c r="N8239">
        <v>59.7</v>
      </c>
      <c r="R8239">
        <v>600</v>
      </c>
      <c r="S8239">
        <v>6</v>
      </c>
      <c r="T8239">
        <v>100</v>
      </c>
      <c r="U8239" t="s">
        <v>48</v>
      </c>
      <c r="V8239">
        <v>25000</v>
      </c>
      <c r="W8239">
        <v>5000</v>
      </c>
      <c r="X8239">
        <v>84</v>
      </c>
      <c r="Y8239">
        <v>15</v>
      </c>
      <c r="Z8239">
        <v>0.9</v>
      </c>
      <c r="AA8239">
        <v>-20</v>
      </c>
      <c r="AB8239" t="s">
        <v>27</v>
      </c>
      <c r="AC8239" s="2">
        <v>0.1</v>
      </c>
      <c r="AE8239" t="s">
        <v>348</v>
      </c>
      <c r="AI8239" s="1">
        <v>42444</v>
      </c>
      <c r="AJ8239" s="1">
        <v>42389</v>
      </c>
      <c r="AK8239" t="s">
        <v>205</v>
      </c>
      <c r="AL8239" t="s">
        <v>17737</v>
      </c>
      <c r="AM8239">
        <v>2257048</v>
      </c>
    </row>
    <row r="8240" spans="1:39" hidden="1" x14ac:dyDescent="0.25">
      <c r="A8240" t="s">
        <v>17732</v>
      </c>
      <c r="B8240" t="s">
        <v>17733</v>
      </c>
      <c r="C8240" t="s">
        <v>17738</v>
      </c>
      <c r="D8240" t="s">
        <v>17739</v>
      </c>
      <c r="E8240" t="s">
        <v>17740</v>
      </c>
      <c r="F8240" t="s">
        <v>204</v>
      </c>
      <c r="G8240" t="s">
        <v>148</v>
      </c>
      <c r="H8240" t="s">
        <v>149</v>
      </c>
      <c r="I8240" t="s">
        <v>148</v>
      </c>
      <c r="J8240" t="s">
        <v>58</v>
      </c>
      <c r="K8240">
        <v>3</v>
      </c>
      <c r="L8240">
        <v>40</v>
      </c>
      <c r="M8240">
        <v>97</v>
      </c>
      <c r="N8240">
        <v>35</v>
      </c>
      <c r="R8240">
        <v>358</v>
      </c>
      <c r="S8240">
        <v>5</v>
      </c>
      <c r="T8240">
        <v>68.3</v>
      </c>
      <c r="U8240" t="s">
        <v>48</v>
      </c>
      <c r="V8240">
        <v>25000</v>
      </c>
      <c r="W8240">
        <v>2700</v>
      </c>
      <c r="X8240">
        <v>83</v>
      </c>
      <c r="Y8240">
        <v>21</v>
      </c>
      <c r="Z8240">
        <v>0.9</v>
      </c>
      <c r="AA8240">
        <v>-20</v>
      </c>
      <c r="AB8240" t="s">
        <v>27</v>
      </c>
      <c r="AC8240" s="2">
        <v>0.1</v>
      </c>
      <c r="AE8240" t="s">
        <v>76</v>
      </c>
      <c r="AI8240" s="1">
        <v>41744</v>
      </c>
      <c r="AJ8240" s="1">
        <v>41940</v>
      </c>
      <c r="AK8240" t="s">
        <v>205</v>
      </c>
      <c r="AL8240" t="s">
        <v>17741</v>
      </c>
      <c r="AM8240">
        <v>2223826</v>
      </c>
    </row>
    <row r="8241" spans="1:39" hidden="1" x14ac:dyDescent="0.25">
      <c r="A8241" t="s">
        <v>17732</v>
      </c>
      <c r="B8241" t="s">
        <v>17733</v>
      </c>
      <c r="C8241" t="s">
        <v>17742</v>
      </c>
      <c r="D8241" t="s">
        <v>17743</v>
      </c>
      <c r="F8241" t="s">
        <v>54</v>
      </c>
      <c r="G8241" t="s">
        <v>55</v>
      </c>
      <c r="H8241" t="s">
        <v>56</v>
      </c>
      <c r="I8241" t="s">
        <v>57</v>
      </c>
      <c r="J8241" t="s">
        <v>58</v>
      </c>
      <c r="K8241">
        <v>5</v>
      </c>
      <c r="L8241">
        <v>50</v>
      </c>
      <c r="M8241">
        <v>58.6</v>
      </c>
      <c r="N8241">
        <v>50</v>
      </c>
      <c r="O8241">
        <v>1318</v>
      </c>
      <c r="Q8241">
        <v>38</v>
      </c>
      <c r="R8241">
        <v>510</v>
      </c>
      <c r="S8241">
        <v>7</v>
      </c>
      <c r="T8241">
        <v>72.900000000000006</v>
      </c>
      <c r="U8241" t="s">
        <v>48</v>
      </c>
      <c r="V8241">
        <v>25000</v>
      </c>
      <c r="W8241">
        <v>2700</v>
      </c>
      <c r="X8241">
        <v>82</v>
      </c>
      <c r="Y8241">
        <v>13</v>
      </c>
      <c r="Z8241">
        <v>0.9</v>
      </c>
      <c r="AA8241">
        <v>-20</v>
      </c>
      <c r="AB8241" t="s">
        <v>27</v>
      </c>
      <c r="AC8241" s="2">
        <v>0.2</v>
      </c>
      <c r="AE8241" t="s">
        <v>348</v>
      </c>
      <c r="AI8241" s="1">
        <v>42284</v>
      </c>
      <c r="AJ8241" s="1">
        <v>42314</v>
      </c>
      <c r="AK8241" t="s">
        <v>205</v>
      </c>
      <c r="AL8241" t="s">
        <v>17744</v>
      </c>
      <c r="AM8241">
        <v>2252095</v>
      </c>
    </row>
    <row r="8242" spans="1:39" hidden="1" x14ac:dyDescent="0.25">
      <c r="A8242" t="s">
        <v>17732</v>
      </c>
      <c r="B8242" t="s">
        <v>17733</v>
      </c>
      <c r="C8242" t="s">
        <v>17742</v>
      </c>
      <c r="D8242" t="s">
        <v>17745</v>
      </c>
      <c r="F8242" t="s">
        <v>54</v>
      </c>
      <c r="G8242" t="s">
        <v>55</v>
      </c>
      <c r="H8242" t="s">
        <v>56</v>
      </c>
      <c r="I8242" t="s">
        <v>57</v>
      </c>
      <c r="J8242" t="s">
        <v>58</v>
      </c>
      <c r="K8242">
        <v>5</v>
      </c>
      <c r="L8242">
        <v>50</v>
      </c>
      <c r="M8242">
        <v>58.6</v>
      </c>
      <c r="N8242">
        <v>50</v>
      </c>
      <c r="O8242">
        <v>1348</v>
      </c>
      <c r="Q8242">
        <v>38</v>
      </c>
      <c r="R8242">
        <v>520</v>
      </c>
      <c r="S8242">
        <v>7</v>
      </c>
      <c r="T8242">
        <v>74.3</v>
      </c>
      <c r="U8242" t="s">
        <v>48</v>
      </c>
      <c r="V8242">
        <v>25000</v>
      </c>
      <c r="W8242">
        <v>3000</v>
      </c>
      <c r="X8242">
        <v>82</v>
      </c>
      <c r="Y8242">
        <v>16</v>
      </c>
      <c r="Z8242">
        <v>0.9</v>
      </c>
      <c r="AA8242">
        <v>-20</v>
      </c>
      <c r="AB8242" t="s">
        <v>27</v>
      </c>
      <c r="AC8242" s="2">
        <v>0.2</v>
      </c>
      <c r="AE8242" t="s">
        <v>348</v>
      </c>
      <c r="AI8242" s="1">
        <v>42284</v>
      </c>
      <c r="AJ8242" s="1">
        <v>42314</v>
      </c>
      <c r="AK8242" t="s">
        <v>205</v>
      </c>
      <c r="AL8242" t="s">
        <v>17746</v>
      </c>
      <c r="AM8242">
        <v>2252096</v>
      </c>
    </row>
    <row r="8243" spans="1:39" hidden="1" x14ac:dyDescent="0.25">
      <c r="A8243" t="s">
        <v>17732</v>
      </c>
      <c r="B8243" t="s">
        <v>17733</v>
      </c>
      <c r="C8243" t="s">
        <v>17742</v>
      </c>
      <c r="D8243" t="s">
        <v>17747</v>
      </c>
      <c r="F8243" t="s">
        <v>54</v>
      </c>
      <c r="G8243" t="s">
        <v>55</v>
      </c>
      <c r="H8243" t="s">
        <v>56</v>
      </c>
      <c r="I8243" t="s">
        <v>57</v>
      </c>
      <c r="J8243" t="s">
        <v>58</v>
      </c>
      <c r="K8243">
        <v>5</v>
      </c>
      <c r="M8243">
        <v>53.9</v>
      </c>
      <c r="N8243">
        <v>50</v>
      </c>
      <c r="O8243">
        <v>1323</v>
      </c>
      <c r="Q8243">
        <v>40</v>
      </c>
      <c r="R8243">
        <v>500</v>
      </c>
      <c r="S8243">
        <v>7</v>
      </c>
      <c r="T8243">
        <v>71.400000000000006</v>
      </c>
      <c r="U8243" t="s">
        <v>48</v>
      </c>
      <c r="V8243">
        <v>25000</v>
      </c>
      <c r="W8243">
        <v>3000</v>
      </c>
      <c r="X8243">
        <v>93</v>
      </c>
      <c r="Y8243">
        <v>62</v>
      </c>
      <c r="Z8243">
        <v>0.9</v>
      </c>
      <c r="AA8243">
        <v>-20</v>
      </c>
      <c r="AB8243" t="s">
        <v>27</v>
      </c>
      <c r="AC8243" s="2">
        <v>0.14000000000000001</v>
      </c>
      <c r="AE8243" t="s">
        <v>158</v>
      </c>
      <c r="AI8243" s="1">
        <v>42006</v>
      </c>
      <c r="AJ8243" s="1">
        <v>42158</v>
      </c>
      <c r="AK8243" t="s">
        <v>205</v>
      </c>
      <c r="AL8243" t="s">
        <v>17748</v>
      </c>
      <c r="AM8243">
        <v>2241042</v>
      </c>
    </row>
    <row r="8244" spans="1:39" hidden="1" x14ac:dyDescent="0.25">
      <c r="A8244" t="s">
        <v>17732</v>
      </c>
      <c r="B8244" t="s">
        <v>17733</v>
      </c>
      <c r="C8244" t="s">
        <v>14821</v>
      </c>
      <c r="D8244" t="s">
        <v>17749</v>
      </c>
      <c r="F8244" t="s">
        <v>66</v>
      </c>
      <c r="G8244" t="s">
        <v>55</v>
      </c>
      <c r="H8244" t="s">
        <v>2613</v>
      </c>
      <c r="I8244" t="s">
        <v>57</v>
      </c>
      <c r="J8244" t="s">
        <v>58</v>
      </c>
      <c r="K8244">
        <v>5</v>
      </c>
      <c r="L8244">
        <v>25</v>
      </c>
      <c r="M8244">
        <v>46.3</v>
      </c>
      <c r="N8244">
        <v>50</v>
      </c>
      <c r="O8244">
        <v>815</v>
      </c>
      <c r="Q8244">
        <v>40</v>
      </c>
      <c r="R8244">
        <v>422</v>
      </c>
      <c r="S8244">
        <v>5</v>
      </c>
      <c r="T8244">
        <v>84.4</v>
      </c>
      <c r="U8244" t="s">
        <v>48</v>
      </c>
      <c r="V8244">
        <v>25000</v>
      </c>
      <c r="W8244">
        <v>2700</v>
      </c>
      <c r="X8244">
        <v>85</v>
      </c>
      <c r="Y8244">
        <v>28</v>
      </c>
      <c r="Z8244">
        <v>0.9</v>
      </c>
      <c r="AA8244">
        <v>-20</v>
      </c>
      <c r="AB8244" t="s">
        <v>27</v>
      </c>
      <c r="AC8244" s="2">
        <v>0.05</v>
      </c>
      <c r="AE8244" t="s">
        <v>172</v>
      </c>
      <c r="AI8244" s="1">
        <v>41621</v>
      </c>
      <c r="AJ8244" s="1">
        <v>42051</v>
      </c>
      <c r="AK8244" t="s">
        <v>205</v>
      </c>
      <c r="AL8244" t="s">
        <v>17750</v>
      </c>
      <c r="AM8244">
        <v>2233142</v>
      </c>
    </row>
    <row r="8245" spans="1:39" hidden="1" x14ac:dyDescent="0.25">
      <c r="A8245" t="s">
        <v>17732</v>
      </c>
      <c r="B8245" t="s">
        <v>17733</v>
      </c>
      <c r="C8245" t="s">
        <v>14821</v>
      </c>
      <c r="D8245" t="s">
        <v>17751</v>
      </c>
      <c r="F8245" t="s">
        <v>66</v>
      </c>
      <c r="G8245" t="s">
        <v>55</v>
      </c>
      <c r="H8245" t="s">
        <v>67</v>
      </c>
      <c r="I8245" t="s">
        <v>57</v>
      </c>
      <c r="J8245" t="s">
        <v>58</v>
      </c>
      <c r="K8245">
        <v>5</v>
      </c>
      <c r="L8245">
        <v>50</v>
      </c>
      <c r="M8245">
        <v>50.3</v>
      </c>
      <c r="N8245">
        <v>50.2</v>
      </c>
      <c r="O8245">
        <v>1202</v>
      </c>
      <c r="Q8245">
        <v>40</v>
      </c>
      <c r="R8245">
        <v>450</v>
      </c>
      <c r="S8245">
        <v>7</v>
      </c>
      <c r="T8245">
        <v>64.2</v>
      </c>
      <c r="U8245" t="s">
        <v>48</v>
      </c>
      <c r="V8245">
        <v>25000</v>
      </c>
      <c r="W8245">
        <v>2700</v>
      </c>
      <c r="X8245">
        <v>81</v>
      </c>
      <c r="Y8245">
        <v>6</v>
      </c>
      <c r="Z8245">
        <v>0.7</v>
      </c>
      <c r="AA8245">
        <v>-20</v>
      </c>
      <c r="AB8245" t="s">
        <v>27</v>
      </c>
      <c r="AC8245" s="2">
        <v>0.15</v>
      </c>
      <c r="AE8245" t="s">
        <v>172</v>
      </c>
      <c r="AI8245" s="1">
        <v>41918</v>
      </c>
      <c r="AJ8245" s="1">
        <v>41940</v>
      </c>
      <c r="AK8245" t="s">
        <v>205</v>
      </c>
      <c r="AL8245" t="s">
        <v>17752</v>
      </c>
      <c r="AM8245">
        <v>2223837</v>
      </c>
    </row>
    <row r="8246" spans="1:39" hidden="1" x14ac:dyDescent="0.25">
      <c r="A8246" t="s">
        <v>17732</v>
      </c>
      <c r="B8246" t="s">
        <v>17733</v>
      </c>
      <c r="C8246" t="s">
        <v>9103</v>
      </c>
      <c r="D8246" t="s">
        <v>17753</v>
      </c>
      <c r="F8246" t="s">
        <v>54</v>
      </c>
      <c r="G8246" t="s">
        <v>55</v>
      </c>
      <c r="H8246" t="s">
        <v>75</v>
      </c>
      <c r="I8246" t="s">
        <v>57</v>
      </c>
      <c r="J8246" t="s">
        <v>58</v>
      </c>
      <c r="K8246">
        <v>5</v>
      </c>
      <c r="L8246">
        <v>60</v>
      </c>
      <c r="M8246">
        <v>70.400000000000006</v>
      </c>
      <c r="N8246">
        <v>50.1</v>
      </c>
      <c r="O8246">
        <v>1125</v>
      </c>
      <c r="Q8246">
        <v>40</v>
      </c>
      <c r="R8246">
        <v>450</v>
      </c>
      <c r="S8246">
        <v>7</v>
      </c>
      <c r="T8246">
        <v>64.2</v>
      </c>
      <c r="U8246" t="s">
        <v>48</v>
      </c>
      <c r="V8246">
        <v>25000</v>
      </c>
      <c r="W8246">
        <v>2700</v>
      </c>
      <c r="X8246">
        <v>81</v>
      </c>
      <c r="Y8246">
        <v>5</v>
      </c>
      <c r="Z8246">
        <v>0.9</v>
      </c>
      <c r="AA8246">
        <v>-20</v>
      </c>
      <c r="AB8246" t="s">
        <v>27</v>
      </c>
      <c r="AC8246" s="2">
        <v>0.15</v>
      </c>
      <c r="AE8246" t="s">
        <v>172</v>
      </c>
      <c r="AI8246" s="1">
        <v>41810</v>
      </c>
      <c r="AJ8246" s="1">
        <v>41940</v>
      </c>
      <c r="AK8246" t="s">
        <v>205</v>
      </c>
      <c r="AL8246" t="s">
        <v>17754</v>
      </c>
      <c r="AM8246">
        <v>2223838</v>
      </c>
    </row>
    <row r="8247" spans="1:39" hidden="1" x14ac:dyDescent="0.25">
      <c r="A8247" t="s">
        <v>17732</v>
      </c>
      <c r="B8247" t="s">
        <v>17733</v>
      </c>
      <c r="C8247" t="s">
        <v>9103</v>
      </c>
      <c r="D8247" t="s">
        <v>17755</v>
      </c>
      <c r="F8247" t="s">
        <v>54</v>
      </c>
      <c r="G8247" t="s">
        <v>55</v>
      </c>
      <c r="H8247" t="s">
        <v>75</v>
      </c>
      <c r="I8247" t="s">
        <v>57</v>
      </c>
      <c r="J8247" t="s">
        <v>58</v>
      </c>
      <c r="K8247">
        <v>5</v>
      </c>
      <c r="M8247">
        <v>70.3</v>
      </c>
      <c r="N8247">
        <v>50</v>
      </c>
      <c r="O8247">
        <v>1323</v>
      </c>
      <c r="Q8247">
        <v>40</v>
      </c>
      <c r="R8247">
        <v>500</v>
      </c>
      <c r="S8247">
        <v>7</v>
      </c>
      <c r="T8247">
        <v>71.400000000000006</v>
      </c>
      <c r="U8247" t="s">
        <v>48</v>
      </c>
      <c r="V8247">
        <v>25000</v>
      </c>
      <c r="W8247">
        <v>3000</v>
      </c>
      <c r="X8247">
        <v>93</v>
      </c>
      <c r="Y8247">
        <v>62</v>
      </c>
      <c r="Z8247">
        <v>0.9</v>
      </c>
      <c r="AA8247">
        <v>-20</v>
      </c>
      <c r="AB8247" t="s">
        <v>27</v>
      </c>
      <c r="AC8247" s="2">
        <v>0.14000000000000001</v>
      </c>
      <c r="AE8247" t="s">
        <v>158</v>
      </c>
      <c r="AI8247" s="1">
        <v>42007</v>
      </c>
      <c r="AJ8247" s="1">
        <v>42158</v>
      </c>
      <c r="AK8247" t="s">
        <v>205</v>
      </c>
      <c r="AL8247" t="s">
        <v>17756</v>
      </c>
      <c r="AM8247">
        <v>2241043</v>
      </c>
    </row>
    <row r="8248" spans="1:39" hidden="1" x14ac:dyDescent="0.25">
      <c r="A8248" t="s">
        <v>17732</v>
      </c>
      <c r="B8248" t="s">
        <v>17733</v>
      </c>
      <c r="C8248" t="s">
        <v>8130</v>
      </c>
      <c r="D8248" t="s">
        <v>17757</v>
      </c>
      <c r="F8248" t="s">
        <v>88</v>
      </c>
      <c r="G8248" t="s">
        <v>55</v>
      </c>
      <c r="H8248" t="s">
        <v>75</v>
      </c>
      <c r="I8248" t="s">
        <v>57</v>
      </c>
      <c r="J8248" t="s">
        <v>58</v>
      </c>
      <c r="K8248">
        <v>3</v>
      </c>
      <c r="L8248">
        <v>50</v>
      </c>
      <c r="M8248">
        <v>86.1</v>
      </c>
      <c r="N8248">
        <v>62.6</v>
      </c>
      <c r="O8248">
        <v>652</v>
      </c>
      <c r="Q8248">
        <v>40</v>
      </c>
      <c r="R8248">
        <v>500</v>
      </c>
      <c r="S8248">
        <v>9</v>
      </c>
      <c r="T8248">
        <v>61.7</v>
      </c>
      <c r="U8248" t="s">
        <v>48</v>
      </c>
      <c r="V8248">
        <v>25000</v>
      </c>
      <c r="W8248">
        <v>2700</v>
      </c>
      <c r="X8248">
        <v>82</v>
      </c>
      <c r="Y8248">
        <v>11</v>
      </c>
      <c r="Z8248">
        <v>0.9</v>
      </c>
      <c r="AA8248">
        <v>-20</v>
      </c>
      <c r="AB8248" t="s">
        <v>27</v>
      </c>
      <c r="AC8248" s="2">
        <v>0.1</v>
      </c>
      <c r="AE8248" t="s">
        <v>76</v>
      </c>
      <c r="AI8248" s="1">
        <v>41730</v>
      </c>
      <c r="AJ8248" s="1">
        <v>41813</v>
      </c>
      <c r="AK8248" t="s">
        <v>205</v>
      </c>
      <c r="AL8248" t="s">
        <v>17758</v>
      </c>
      <c r="AM8248">
        <v>2213835</v>
      </c>
    </row>
    <row r="8249" spans="1:39" hidden="1" x14ac:dyDescent="0.25">
      <c r="A8249" t="s">
        <v>17732</v>
      </c>
      <c r="B8249" t="s">
        <v>17733</v>
      </c>
      <c r="C8249" t="s">
        <v>17759</v>
      </c>
      <c r="D8249" t="s">
        <v>17760</v>
      </c>
      <c r="F8249" t="s">
        <v>298</v>
      </c>
      <c r="G8249" t="s">
        <v>55</v>
      </c>
      <c r="H8249" t="s">
        <v>75</v>
      </c>
      <c r="I8249" t="s">
        <v>57</v>
      </c>
      <c r="J8249" t="s">
        <v>58</v>
      </c>
      <c r="K8249">
        <v>3</v>
      </c>
      <c r="L8249">
        <v>75</v>
      </c>
      <c r="M8249">
        <v>116.4</v>
      </c>
      <c r="N8249">
        <v>95.4</v>
      </c>
      <c r="O8249">
        <v>1437</v>
      </c>
      <c r="Q8249">
        <v>40</v>
      </c>
      <c r="R8249">
        <v>845</v>
      </c>
      <c r="S8249">
        <v>12</v>
      </c>
      <c r="T8249">
        <v>72.900000000000006</v>
      </c>
      <c r="U8249" t="s">
        <v>48</v>
      </c>
      <c r="V8249">
        <v>25000</v>
      </c>
      <c r="W8249">
        <v>2700</v>
      </c>
      <c r="X8249">
        <v>82</v>
      </c>
      <c r="Y8249">
        <v>12</v>
      </c>
      <c r="Z8249">
        <v>0.9</v>
      </c>
      <c r="AA8249">
        <v>-20</v>
      </c>
      <c r="AB8249" t="s">
        <v>27</v>
      </c>
      <c r="AC8249" s="2">
        <v>0.2</v>
      </c>
      <c r="AE8249" t="s">
        <v>76</v>
      </c>
      <c r="AI8249" s="1">
        <v>41788</v>
      </c>
      <c r="AJ8249" s="1">
        <v>41894</v>
      </c>
      <c r="AK8249" t="s">
        <v>205</v>
      </c>
      <c r="AL8249" t="s">
        <v>17761</v>
      </c>
      <c r="AM8249">
        <v>2219315</v>
      </c>
    </row>
    <row r="8250" spans="1:39" hidden="1" x14ac:dyDescent="0.25">
      <c r="A8250" t="s">
        <v>17732</v>
      </c>
      <c r="B8250" t="s">
        <v>17733</v>
      </c>
      <c r="C8250" t="s">
        <v>9882</v>
      </c>
      <c r="D8250" t="s">
        <v>17762</v>
      </c>
      <c r="F8250" t="s">
        <v>82</v>
      </c>
      <c r="G8250" t="s">
        <v>55</v>
      </c>
      <c r="H8250" t="s">
        <v>75</v>
      </c>
      <c r="I8250" t="s">
        <v>57</v>
      </c>
      <c r="J8250" t="s">
        <v>58</v>
      </c>
      <c r="K8250">
        <v>3</v>
      </c>
      <c r="L8250">
        <v>85</v>
      </c>
      <c r="M8250">
        <v>128.30000000000001</v>
      </c>
      <c r="N8250">
        <v>120.3</v>
      </c>
      <c r="O8250">
        <v>1534</v>
      </c>
      <c r="Q8250">
        <v>40</v>
      </c>
      <c r="R8250">
        <v>1070</v>
      </c>
      <c r="S8250">
        <v>15</v>
      </c>
      <c r="T8250">
        <v>72.3</v>
      </c>
      <c r="U8250" t="s">
        <v>48</v>
      </c>
      <c r="V8250">
        <v>25000</v>
      </c>
      <c r="W8250">
        <v>2700</v>
      </c>
      <c r="X8250">
        <v>82</v>
      </c>
      <c r="Y8250">
        <v>12</v>
      </c>
      <c r="Z8250">
        <v>0.9</v>
      </c>
      <c r="AA8250">
        <v>-20</v>
      </c>
      <c r="AB8250" t="s">
        <v>27</v>
      </c>
      <c r="AC8250" s="2">
        <v>0.1</v>
      </c>
      <c r="AE8250" t="s">
        <v>76</v>
      </c>
      <c r="AI8250" s="1">
        <v>41735</v>
      </c>
      <c r="AJ8250" s="1">
        <v>41894</v>
      </c>
      <c r="AK8250" t="s">
        <v>205</v>
      </c>
      <c r="AL8250" t="s">
        <v>17763</v>
      </c>
      <c r="AM8250">
        <v>2219314</v>
      </c>
    </row>
    <row r="8251" spans="1:39" hidden="1" x14ac:dyDescent="0.25">
      <c r="A8251" t="s">
        <v>17732</v>
      </c>
      <c r="B8251" t="s">
        <v>17733</v>
      </c>
      <c r="C8251" t="s">
        <v>17764</v>
      </c>
      <c r="D8251" t="s">
        <v>17765</v>
      </c>
      <c r="F8251" t="s">
        <v>88</v>
      </c>
      <c r="G8251" t="s">
        <v>55</v>
      </c>
      <c r="H8251" t="s">
        <v>75</v>
      </c>
      <c r="I8251" t="s">
        <v>57</v>
      </c>
      <c r="J8251" t="s">
        <v>58</v>
      </c>
      <c r="K8251">
        <v>3</v>
      </c>
      <c r="L8251">
        <v>50</v>
      </c>
      <c r="M8251">
        <v>81.099999999999994</v>
      </c>
      <c r="N8251">
        <v>63</v>
      </c>
      <c r="O8251">
        <v>2080</v>
      </c>
      <c r="Q8251">
        <v>25</v>
      </c>
      <c r="R8251">
        <v>470</v>
      </c>
      <c r="S8251">
        <v>7</v>
      </c>
      <c r="T8251">
        <v>67.099999999999994</v>
      </c>
      <c r="U8251" t="s">
        <v>48</v>
      </c>
      <c r="V8251">
        <v>25000</v>
      </c>
      <c r="W8251">
        <v>3000</v>
      </c>
      <c r="X8251">
        <v>82</v>
      </c>
      <c r="Y8251">
        <v>9</v>
      </c>
      <c r="Z8251">
        <v>0.9</v>
      </c>
      <c r="AA8251">
        <v>-20</v>
      </c>
      <c r="AB8251" t="s">
        <v>27</v>
      </c>
      <c r="AC8251" s="2">
        <v>0.2</v>
      </c>
      <c r="AE8251" t="s">
        <v>138</v>
      </c>
      <c r="AI8251" s="1">
        <v>42170</v>
      </c>
      <c r="AJ8251" s="1">
        <v>42208</v>
      </c>
      <c r="AK8251" t="s">
        <v>205</v>
      </c>
      <c r="AL8251" t="s">
        <v>17766</v>
      </c>
      <c r="AM8251">
        <v>2244512</v>
      </c>
    </row>
    <row r="8252" spans="1:39" hidden="1" x14ac:dyDescent="0.25">
      <c r="A8252" t="s">
        <v>17732</v>
      </c>
      <c r="B8252" t="s">
        <v>17733</v>
      </c>
      <c r="C8252" t="s">
        <v>17764</v>
      </c>
      <c r="D8252" t="s">
        <v>17767</v>
      </c>
      <c r="F8252" t="s">
        <v>298</v>
      </c>
      <c r="G8252" t="s">
        <v>55</v>
      </c>
      <c r="H8252" t="s">
        <v>75</v>
      </c>
      <c r="I8252" t="s">
        <v>57</v>
      </c>
      <c r="J8252" t="s">
        <v>58</v>
      </c>
      <c r="K8252">
        <v>3</v>
      </c>
      <c r="L8252">
        <v>75</v>
      </c>
      <c r="M8252">
        <v>116</v>
      </c>
      <c r="N8252">
        <v>94.7</v>
      </c>
      <c r="O8252">
        <v>3202</v>
      </c>
      <c r="Q8252">
        <v>25</v>
      </c>
      <c r="R8252">
        <v>850</v>
      </c>
      <c r="S8252">
        <v>12</v>
      </c>
      <c r="T8252">
        <v>70.8</v>
      </c>
      <c r="U8252" t="s">
        <v>48</v>
      </c>
      <c r="V8252">
        <v>25000</v>
      </c>
      <c r="W8252">
        <v>3000</v>
      </c>
      <c r="X8252">
        <v>82</v>
      </c>
      <c r="Y8252">
        <v>8</v>
      </c>
      <c r="Z8252">
        <v>0.9</v>
      </c>
      <c r="AA8252">
        <v>-20</v>
      </c>
      <c r="AB8252" t="s">
        <v>27</v>
      </c>
      <c r="AC8252" s="2">
        <v>0.2</v>
      </c>
      <c r="AE8252" t="s">
        <v>138</v>
      </c>
      <c r="AI8252" s="1">
        <v>42170</v>
      </c>
      <c r="AJ8252" s="1">
        <v>42208</v>
      </c>
      <c r="AK8252" t="s">
        <v>205</v>
      </c>
      <c r="AL8252" t="s">
        <v>17768</v>
      </c>
      <c r="AM8252">
        <v>2244543</v>
      </c>
    </row>
    <row r="8253" spans="1:39" hidden="1" x14ac:dyDescent="0.25">
      <c r="A8253" t="s">
        <v>17732</v>
      </c>
      <c r="B8253" t="s">
        <v>17733</v>
      </c>
      <c r="C8253" t="s">
        <v>17764</v>
      </c>
      <c r="D8253" t="s">
        <v>17769</v>
      </c>
      <c r="F8253" t="s">
        <v>82</v>
      </c>
      <c r="G8253" t="s">
        <v>55</v>
      </c>
      <c r="H8253" t="s">
        <v>75</v>
      </c>
      <c r="I8253" t="s">
        <v>57</v>
      </c>
      <c r="J8253" t="s">
        <v>58</v>
      </c>
      <c r="K8253">
        <v>3</v>
      </c>
      <c r="L8253">
        <v>120</v>
      </c>
      <c r="M8253">
        <v>130.9</v>
      </c>
      <c r="N8253">
        <v>119.6</v>
      </c>
      <c r="O8253">
        <v>6448</v>
      </c>
      <c r="Q8253">
        <v>25</v>
      </c>
      <c r="R8253">
        <v>1050</v>
      </c>
      <c r="S8253">
        <v>15</v>
      </c>
      <c r="T8253">
        <v>70</v>
      </c>
      <c r="U8253" t="s">
        <v>48</v>
      </c>
      <c r="V8253">
        <v>25000</v>
      </c>
      <c r="W8253">
        <v>3000</v>
      </c>
      <c r="X8253">
        <v>82</v>
      </c>
      <c r="Y8253">
        <v>9</v>
      </c>
      <c r="Z8253">
        <v>0.9</v>
      </c>
      <c r="AA8253">
        <v>-20</v>
      </c>
      <c r="AB8253" t="s">
        <v>27</v>
      </c>
      <c r="AC8253" s="2">
        <v>0.2</v>
      </c>
      <c r="AE8253" t="s">
        <v>138</v>
      </c>
      <c r="AI8253" s="1">
        <v>42170</v>
      </c>
      <c r="AJ8253" s="1">
        <v>42208</v>
      </c>
      <c r="AK8253" t="s">
        <v>205</v>
      </c>
      <c r="AL8253" t="s">
        <v>17770</v>
      </c>
      <c r="AM8253">
        <v>2244544</v>
      </c>
    </row>
    <row r="8254" spans="1:39" hidden="1" x14ac:dyDescent="0.25">
      <c r="A8254" t="s">
        <v>17732</v>
      </c>
      <c r="B8254" t="s">
        <v>17733</v>
      </c>
      <c r="C8254" t="s">
        <v>17771</v>
      </c>
      <c r="D8254" t="s">
        <v>17772</v>
      </c>
      <c r="F8254" t="s">
        <v>74</v>
      </c>
      <c r="G8254" t="s">
        <v>44</v>
      </c>
      <c r="H8254" t="s">
        <v>75</v>
      </c>
      <c r="I8254" t="s">
        <v>46</v>
      </c>
      <c r="J8254" t="s">
        <v>58</v>
      </c>
      <c r="K8254">
        <v>3</v>
      </c>
      <c r="L8254">
        <v>60</v>
      </c>
      <c r="M8254">
        <v>107.1</v>
      </c>
      <c r="N8254">
        <v>59.8</v>
      </c>
      <c r="R8254">
        <v>900</v>
      </c>
      <c r="S8254">
        <v>9.5</v>
      </c>
      <c r="T8254">
        <v>94.7</v>
      </c>
      <c r="U8254" t="s">
        <v>48</v>
      </c>
      <c r="V8254">
        <v>25000</v>
      </c>
      <c r="W8254">
        <v>3000</v>
      </c>
      <c r="X8254">
        <v>83</v>
      </c>
      <c r="Y8254">
        <v>9</v>
      </c>
      <c r="Z8254">
        <v>0.9</v>
      </c>
      <c r="AA8254">
        <v>-20</v>
      </c>
      <c r="AE8254" t="s">
        <v>138</v>
      </c>
      <c r="AI8254" s="1">
        <v>42007</v>
      </c>
      <c r="AJ8254" s="1">
        <v>42115</v>
      </c>
      <c r="AK8254" t="s">
        <v>205</v>
      </c>
      <c r="AL8254" t="s">
        <v>17773</v>
      </c>
      <c r="AM8254">
        <v>2238022</v>
      </c>
    </row>
    <row r="8255" spans="1:39" hidden="1" x14ac:dyDescent="0.25">
      <c r="A8255" t="s">
        <v>16624</v>
      </c>
      <c r="B8255" t="s">
        <v>16625</v>
      </c>
      <c r="C8255" t="s">
        <v>17774</v>
      </c>
      <c r="D8255" t="s">
        <v>17774</v>
      </c>
      <c r="F8255" t="s">
        <v>79</v>
      </c>
      <c r="G8255" t="s">
        <v>55</v>
      </c>
      <c r="H8255" t="s">
        <v>75</v>
      </c>
      <c r="I8255" t="s">
        <v>57</v>
      </c>
      <c r="J8255" t="s">
        <v>58</v>
      </c>
      <c r="K8255">
        <v>3</v>
      </c>
      <c r="L8255">
        <v>75</v>
      </c>
      <c r="M8255">
        <v>112.1</v>
      </c>
      <c r="N8255">
        <v>96.1</v>
      </c>
      <c r="O8255">
        <v>29403</v>
      </c>
      <c r="Q8255">
        <v>8</v>
      </c>
      <c r="R8255">
        <v>795</v>
      </c>
      <c r="S8255">
        <v>12.5</v>
      </c>
      <c r="T8255">
        <v>63.6</v>
      </c>
      <c r="U8255" t="s">
        <v>48</v>
      </c>
      <c r="V8255">
        <v>25000</v>
      </c>
      <c r="W8255">
        <v>3000</v>
      </c>
      <c r="X8255">
        <v>86</v>
      </c>
      <c r="Y8255">
        <v>20</v>
      </c>
      <c r="Z8255">
        <v>0.9</v>
      </c>
      <c r="AA8255">
        <v>-40</v>
      </c>
      <c r="AB8255" t="s">
        <v>27</v>
      </c>
      <c r="AC8255" s="2">
        <v>0.1</v>
      </c>
      <c r="AE8255" t="s">
        <v>158</v>
      </c>
      <c r="AI8255" s="1">
        <v>42227</v>
      </c>
      <c r="AJ8255" s="1">
        <v>42543</v>
      </c>
      <c r="AK8255" t="s">
        <v>16634</v>
      </c>
      <c r="AL8255" t="s">
        <v>17775</v>
      </c>
      <c r="AM8255">
        <v>2263468</v>
      </c>
    </row>
    <row r="8256" spans="1:39" hidden="1" x14ac:dyDescent="0.25">
      <c r="A8256" t="s">
        <v>16624</v>
      </c>
      <c r="B8256" t="s">
        <v>16625</v>
      </c>
      <c r="C8256" t="s">
        <v>17776</v>
      </c>
      <c r="D8256" t="s">
        <v>17776</v>
      </c>
      <c r="F8256" t="s">
        <v>79</v>
      </c>
      <c r="G8256" t="s">
        <v>55</v>
      </c>
      <c r="H8256" t="s">
        <v>75</v>
      </c>
      <c r="I8256" t="s">
        <v>57</v>
      </c>
      <c r="J8256" t="s">
        <v>58</v>
      </c>
      <c r="K8256">
        <v>3</v>
      </c>
      <c r="L8256">
        <v>75</v>
      </c>
      <c r="M8256">
        <v>112.8</v>
      </c>
      <c r="N8256">
        <v>96.1</v>
      </c>
      <c r="O8256">
        <v>4214</v>
      </c>
      <c r="Q8256">
        <v>25</v>
      </c>
      <c r="R8256">
        <v>795</v>
      </c>
      <c r="S8256">
        <v>12.5</v>
      </c>
      <c r="T8256">
        <v>63.6</v>
      </c>
      <c r="U8256" t="s">
        <v>48</v>
      </c>
      <c r="V8256">
        <v>25000</v>
      </c>
      <c r="W8256">
        <v>2700</v>
      </c>
      <c r="X8256">
        <v>84</v>
      </c>
      <c r="Y8256">
        <v>11</v>
      </c>
      <c r="Z8256">
        <v>0.9</v>
      </c>
      <c r="AA8256">
        <v>-40</v>
      </c>
      <c r="AB8256" t="s">
        <v>27</v>
      </c>
      <c r="AC8256" s="2">
        <v>0.1</v>
      </c>
      <c r="AE8256" t="s">
        <v>158</v>
      </c>
      <c r="AI8256" s="1">
        <v>42227</v>
      </c>
      <c r="AJ8256" s="1">
        <v>42543</v>
      </c>
      <c r="AK8256" t="s">
        <v>16634</v>
      </c>
      <c r="AL8256" t="s">
        <v>17777</v>
      </c>
      <c r="AM8256">
        <v>2263469</v>
      </c>
    </row>
    <row r="8257" spans="1:39" hidden="1" x14ac:dyDescent="0.25">
      <c r="A8257" t="s">
        <v>16624</v>
      </c>
      <c r="B8257" t="s">
        <v>16625</v>
      </c>
      <c r="C8257" t="s">
        <v>17778</v>
      </c>
      <c r="D8257" t="s">
        <v>17778</v>
      </c>
      <c r="F8257" t="s">
        <v>79</v>
      </c>
      <c r="G8257" t="s">
        <v>55</v>
      </c>
      <c r="H8257" t="s">
        <v>75</v>
      </c>
      <c r="I8257" t="s">
        <v>57</v>
      </c>
      <c r="J8257" t="s">
        <v>58</v>
      </c>
      <c r="K8257">
        <v>3</v>
      </c>
      <c r="L8257">
        <v>75</v>
      </c>
      <c r="M8257">
        <v>112</v>
      </c>
      <c r="N8257">
        <v>96</v>
      </c>
      <c r="O8257">
        <v>4436</v>
      </c>
      <c r="Q8257">
        <v>25</v>
      </c>
      <c r="R8257">
        <v>795</v>
      </c>
      <c r="S8257">
        <v>12.5</v>
      </c>
      <c r="T8257">
        <v>63.6</v>
      </c>
      <c r="U8257" t="s">
        <v>48</v>
      </c>
      <c r="V8257">
        <v>25000</v>
      </c>
      <c r="W8257">
        <v>3000</v>
      </c>
      <c r="X8257">
        <v>86</v>
      </c>
      <c r="Y8257">
        <v>20</v>
      </c>
      <c r="Z8257">
        <v>0.9</v>
      </c>
      <c r="AA8257">
        <v>-40</v>
      </c>
      <c r="AB8257" t="s">
        <v>27</v>
      </c>
      <c r="AC8257" s="2">
        <v>0.1</v>
      </c>
      <c r="AE8257" t="s">
        <v>158</v>
      </c>
      <c r="AI8257" s="1">
        <v>42227</v>
      </c>
      <c r="AJ8257" s="1">
        <v>42543</v>
      </c>
      <c r="AK8257" t="s">
        <v>16634</v>
      </c>
      <c r="AL8257" t="s">
        <v>17779</v>
      </c>
      <c r="AM8257">
        <v>2263470</v>
      </c>
    </row>
    <row r="8258" spans="1:39" hidden="1" x14ac:dyDescent="0.25">
      <c r="A8258" t="s">
        <v>16624</v>
      </c>
      <c r="B8258" t="s">
        <v>16625</v>
      </c>
      <c r="C8258" t="s">
        <v>17780</v>
      </c>
      <c r="D8258" t="s">
        <v>17780</v>
      </c>
      <c r="F8258" t="s">
        <v>79</v>
      </c>
      <c r="G8258" t="s">
        <v>55</v>
      </c>
      <c r="H8258" t="s">
        <v>75</v>
      </c>
      <c r="I8258" t="s">
        <v>57</v>
      </c>
      <c r="J8258" t="s">
        <v>58</v>
      </c>
      <c r="K8258">
        <v>3</v>
      </c>
      <c r="L8258">
        <v>75</v>
      </c>
      <c r="M8258">
        <v>110.3</v>
      </c>
      <c r="N8258">
        <v>96.1</v>
      </c>
      <c r="O8258">
        <v>2033</v>
      </c>
      <c r="Q8258">
        <v>35</v>
      </c>
      <c r="R8258">
        <v>795</v>
      </c>
      <c r="S8258">
        <v>12.5</v>
      </c>
      <c r="T8258">
        <v>63.6</v>
      </c>
      <c r="U8258" t="s">
        <v>48</v>
      </c>
      <c r="V8258">
        <v>25000</v>
      </c>
      <c r="W8258">
        <v>2700</v>
      </c>
      <c r="X8258">
        <v>84</v>
      </c>
      <c r="Y8258">
        <v>11</v>
      </c>
      <c r="Z8258">
        <v>0.9</v>
      </c>
      <c r="AA8258">
        <v>-40</v>
      </c>
      <c r="AB8258" t="s">
        <v>27</v>
      </c>
      <c r="AC8258" s="2">
        <v>0.1</v>
      </c>
      <c r="AE8258" t="s">
        <v>158</v>
      </c>
      <c r="AI8258" s="1">
        <v>42227</v>
      </c>
      <c r="AJ8258" s="1">
        <v>42543</v>
      </c>
      <c r="AK8258" t="s">
        <v>16634</v>
      </c>
      <c r="AL8258" t="s">
        <v>17781</v>
      </c>
      <c r="AM8258">
        <v>2263471</v>
      </c>
    </row>
    <row r="8259" spans="1:39" hidden="1" x14ac:dyDescent="0.25">
      <c r="A8259" t="s">
        <v>16624</v>
      </c>
      <c r="B8259" t="s">
        <v>16625</v>
      </c>
      <c r="C8259" t="s">
        <v>17782</v>
      </c>
      <c r="D8259" t="s">
        <v>17782</v>
      </c>
      <c r="F8259" t="s">
        <v>79</v>
      </c>
      <c r="G8259" t="s">
        <v>55</v>
      </c>
      <c r="H8259" t="s">
        <v>75</v>
      </c>
      <c r="I8259" t="s">
        <v>57</v>
      </c>
      <c r="J8259" t="s">
        <v>58</v>
      </c>
      <c r="K8259">
        <v>3</v>
      </c>
      <c r="L8259">
        <v>75</v>
      </c>
      <c r="M8259">
        <v>112.1</v>
      </c>
      <c r="N8259">
        <v>96.1</v>
      </c>
      <c r="O8259">
        <v>2137</v>
      </c>
      <c r="Q8259">
        <v>35</v>
      </c>
      <c r="R8259">
        <v>795</v>
      </c>
      <c r="S8259">
        <v>12.5</v>
      </c>
      <c r="T8259">
        <v>63.6</v>
      </c>
      <c r="U8259" t="s">
        <v>48</v>
      </c>
      <c r="V8259">
        <v>25000</v>
      </c>
      <c r="W8259">
        <v>3000</v>
      </c>
      <c r="X8259">
        <v>86</v>
      </c>
      <c r="Y8259">
        <v>20</v>
      </c>
      <c r="Z8259">
        <v>0.9</v>
      </c>
      <c r="AA8259">
        <v>-40</v>
      </c>
      <c r="AB8259" t="s">
        <v>27</v>
      </c>
      <c r="AC8259" s="2">
        <v>0.1</v>
      </c>
      <c r="AE8259" t="s">
        <v>158</v>
      </c>
      <c r="AI8259" s="1">
        <v>42227</v>
      </c>
      <c r="AJ8259" s="1">
        <v>42543</v>
      </c>
      <c r="AK8259" t="s">
        <v>16634</v>
      </c>
      <c r="AL8259" t="s">
        <v>17783</v>
      </c>
      <c r="AM8259">
        <v>2263472</v>
      </c>
    </row>
    <row r="8260" spans="1:39" hidden="1" x14ac:dyDescent="0.25">
      <c r="A8260" t="s">
        <v>16624</v>
      </c>
      <c r="B8260" t="s">
        <v>16625</v>
      </c>
      <c r="C8260" t="s">
        <v>17784</v>
      </c>
      <c r="D8260" t="s">
        <v>17784</v>
      </c>
      <c r="F8260" t="s">
        <v>79</v>
      </c>
      <c r="G8260" t="s">
        <v>55</v>
      </c>
      <c r="H8260" t="s">
        <v>75</v>
      </c>
      <c r="I8260" t="s">
        <v>57</v>
      </c>
      <c r="J8260" t="s">
        <v>58</v>
      </c>
      <c r="K8260">
        <v>3</v>
      </c>
      <c r="L8260">
        <v>75</v>
      </c>
      <c r="M8260">
        <v>110.1</v>
      </c>
      <c r="N8260">
        <v>96.1</v>
      </c>
      <c r="O8260">
        <v>1060</v>
      </c>
      <c r="Q8260">
        <v>50</v>
      </c>
      <c r="R8260">
        <v>795</v>
      </c>
      <c r="S8260">
        <v>12.5</v>
      </c>
      <c r="T8260">
        <v>63.6</v>
      </c>
      <c r="U8260" t="s">
        <v>48</v>
      </c>
      <c r="V8260">
        <v>25000</v>
      </c>
      <c r="W8260">
        <v>2700</v>
      </c>
      <c r="X8260">
        <v>84</v>
      </c>
      <c r="Y8260">
        <v>11</v>
      </c>
      <c r="Z8260">
        <v>0.9</v>
      </c>
      <c r="AA8260">
        <v>-40</v>
      </c>
      <c r="AB8260" t="s">
        <v>27</v>
      </c>
      <c r="AC8260" s="2">
        <v>0.1</v>
      </c>
      <c r="AE8260" t="s">
        <v>158</v>
      </c>
      <c r="AI8260" s="1">
        <v>42227</v>
      </c>
      <c r="AJ8260" s="1">
        <v>42543</v>
      </c>
      <c r="AK8260" t="s">
        <v>16634</v>
      </c>
      <c r="AL8260" t="s">
        <v>17785</v>
      </c>
      <c r="AM8260">
        <v>2263473</v>
      </c>
    </row>
    <row r="8261" spans="1:39" hidden="1" x14ac:dyDescent="0.25">
      <c r="A8261" t="s">
        <v>16624</v>
      </c>
      <c r="B8261" t="s">
        <v>16625</v>
      </c>
      <c r="C8261" t="s">
        <v>17786</v>
      </c>
      <c r="D8261" t="s">
        <v>17786</v>
      </c>
      <c r="F8261" t="s">
        <v>79</v>
      </c>
      <c r="G8261" t="s">
        <v>55</v>
      </c>
      <c r="H8261" t="s">
        <v>75</v>
      </c>
      <c r="I8261" t="s">
        <v>57</v>
      </c>
      <c r="J8261" t="s">
        <v>58</v>
      </c>
      <c r="K8261">
        <v>3</v>
      </c>
      <c r="L8261">
        <v>75</v>
      </c>
      <c r="M8261">
        <v>112.1</v>
      </c>
      <c r="N8261">
        <v>96.1</v>
      </c>
      <c r="O8261">
        <v>1008</v>
      </c>
      <c r="Q8261">
        <v>50</v>
      </c>
      <c r="R8261">
        <v>795</v>
      </c>
      <c r="S8261">
        <v>12.5</v>
      </c>
      <c r="T8261">
        <v>63.6</v>
      </c>
      <c r="U8261" t="s">
        <v>48</v>
      </c>
      <c r="V8261">
        <v>25000</v>
      </c>
      <c r="W8261">
        <v>3000</v>
      </c>
      <c r="X8261">
        <v>86</v>
      </c>
      <c r="Y8261">
        <v>20</v>
      </c>
      <c r="Z8261">
        <v>0.9</v>
      </c>
      <c r="AA8261">
        <v>-40</v>
      </c>
      <c r="AB8261" t="s">
        <v>27</v>
      </c>
      <c r="AC8261" s="2">
        <v>0.1</v>
      </c>
      <c r="AE8261" t="s">
        <v>158</v>
      </c>
      <c r="AI8261" s="1">
        <v>42227</v>
      </c>
      <c r="AJ8261" s="1">
        <v>42543</v>
      </c>
      <c r="AK8261" t="s">
        <v>16634</v>
      </c>
      <c r="AL8261" t="s">
        <v>17787</v>
      </c>
      <c r="AM8261">
        <v>2263474</v>
      </c>
    </row>
    <row r="8262" spans="1:39" hidden="1" x14ac:dyDescent="0.25">
      <c r="A8262" t="s">
        <v>16624</v>
      </c>
      <c r="B8262" t="s">
        <v>16625</v>
      </c>
      <c r="C8262" t="s">
        <v>17788</v>
      </c>
      <c r="D8262" t="s">
        <v>17788</v>
      </c>
      <c r="F8262" t="s">
        <v>79</v>
      </c>
      <c r="G8262" t="s">
        <v>55</v>
      </c>
      <c r="H8262" t="s">
        <v>75</v>
      </c>
      <c r="I8262" t="s">
        <v>57</v>
      </c>
      <c r="J8262" t="s">
        <v>58</v>
      </c>
      <c r="K8262">
        <v>3</v>
      </c>
      <c r="L8262">
        <v>75</v>
      </c>
      <c r="M8262">
        <v>112</v>
      </c>
      <c r="N8262">
        <v>96</v>
      </c>
      <c r="O8262">
        <v>17703</v>
      </c>
      <c r="Q8262">
        <v>9</v>
      </c>
      <c r="R8262">
        <v>1280</v>
      </c>
      <c r="S8262">
        <v>18.600000000000001</v>
      </c>
      <c r="T8262">
        <v>71</v>
      </c>
      <c r="U8262" t="s">
        <v>48</v>
      </c>
      <c r="V8262">
        <v>25000</v>
      </c>
      <c r="W8262">
        <v>3000</v>
      </c>
      <c r="X8262">
        <v>86</v>
      </c>
      <c r="Y8262">
        <v>17</v>
      </c>
      <c r="Z8262">
        <v>0.9</v>
      </c>
      <c r="AA8262">
        <v>-40</v>
      </c>
      <c r="AB8262" t="s">
        <v>27</v>
      </c>
      <c r="AC8262" s="2">
        <v>0.1</v>
      </c>
      <c r="AE8262" t="s">
        <v>158</v>
      </c>
      <c r="AI8262" s="1">
        <v>42285</v>
      </c>
      <c r="AJ8262" s="1">
        <v>42300</v>
      </c>
      <c r="AK8262" t="s">
        <v>16634</v>
      </c>
      <c r="AL8262" t="s">
        <v>17789</v>
      </c>
      <c r="AM8262">
        <v>2251982</v>
      </c>
    </row>
    <row r="8263" spans="1:39" hidden="1" x14ac:dyDescent="0.25">
      <c r="A8263" t="s">
        <v>16624</v>
      </c>
      <c r="B8263" t="s">
        <v>16625</v>
      </c>
      <c r="C8263" t="s">
        <v>17788</v>
      </c>
      <c r="D8263" t="s">
        <v>17790</v>
      </c>
      <c r="F8263" t="s">
        <v>79</v>
      </c>
      <c r="G8263" t="s">
        <v>55</v>
      </c>
      <c r="H8263" t="s">
        <v>75</v>
      </c>
      <c r="I8263" t="s">
        <v>57</v>
      </c>
      <c r="J8263" t="s">
        <v>58</v>
      </c>
      <c r="K8263">
        <v>3</v>
      </c>
      <c r="L8263">
        <v>75</v>
      </c>
      <c r="M8263">
        <v>112</v>
      </c>
      <c r="N8263">
        <v>96</v>
      </c>
      <c r="O8263">
        <v>29504</v>
      </c>
      <c r="Q8263">
        <v>9</v>
      </c>
      <c r="R8263">
        <v>1265</v>
      </c>
      <c r="S8263">
        <v>18.8</v>
      </c>
      <c r="T8263">
        <v>71</v>
      </c>
      <c r="U8263" t="s">
        <v>48</v>
      </c>
      <c r="V8263">
        <v>25000</v>
      </c>
      <c r="W8263">
        <v>3000</v>
      </c>
      <c r="X8263">
        <v>86</v>
      </c>
      <c r="Y8263">
        <v>17</v>
      </c>
      <c r="Z8263">
        <v>0.9</v>
      </c>
      <c r="AA8263">
        <v>-40</v>
      </c>
      <c r="AB8263" t="s">
        <v>27</v>
      </c>
      <c r="AC8263" s="2">
        <v>0.1</v>
      </c>
      <c r="AE8263" t="s">
        <v>158</v>
      </c>
      <c r="AI8263" s="1">
        <v>42285</v>
      </c>
      <c r="AJ8263" s="1">
        <v>42380</v>
      </c>
      <c r="AK8263" t="s">
        <v>16634</v>
      </c>
      <c r="AL8263" t="s">
        <v>17791</v>
      </c>
      <c r="AM8263">
        <v>2256390</v>
      </c>
    </row>
    <row r="8264" spans="1:39" hidden="1" x14ac:dyDescent="0.25">
      <c r="A8264" t="s">
        <v>16624</v>
      </c>
      <c r="B8264" t="s">
        <v>16625</v>
      </c>
      <c r="C8264" t="s">
        <v>17792</v>
      </c>
      <c r="D8264" t="s">
        <v>17792</v>
      </c>
      <c r="F8264" t="s">
        <v>79</v>
      </c>
      <c r="G8264" t="s">
        <v>55</v>
      </c>
      <c r="H8264" t="s">
        <v>75</v>
      </c>
      <c r="I8264" t="s">
        <v>57</v>
      </c>
      <c r="J8264" t="s">
        <v>58</v>
      </c>
      <c r="K8264">
        <v>3</v>
      </c>
      <c r="L8264">
        <v>75</v>
      </c>
      <c r="M8264">
        <v>112</v>
      </c>
      <c r="N8264">
        <v>96</v>
      </c>
      <c r="O8264">
        <v>8189</v>
      </c>
      <c r="Q8264">
        <v>25</v>
      </c>
      <c r="R8264">
        <v>1457</v>
      </c>
      <c r="S8264">
        <v>18.5</v>
      </c>
      <c r="T8264">
        <v>79</v>
      </c>
      <c r="U8264" t="s">
        <v>48</v>
      </c>
      <c r="V8264">
        <v>30000</v>
      </c>
      <c r="W8264">
        <v>2700</v>
      </c>
      <c r="X8264">
        <v>83</v>
      </c>
      <c r="Y8264">
        <v>8</v>
      </c>
      <c r="Z8264">
        <v>0.9</v>
      </c>
      <c r="AA8264">
        <v>-40</v>
      </c>
      <c r="AB8264" t="s">
        <v>27</v>
      </c>
      <c r="AC8264" s="2">
        <v>0.1</v>
      </c>
      <c r="AE8264" t="s">
        <v>158</v>
      </c>
      <c r="AI8264" s="1">
        <v>42285</v>
      </c>
      <c r="AJ8264" s="1">
        <v>42507</v>
      </c>
      <c r="AK8264" t="s">
        <v>16634</v>
      </c>
      <c r="AL8264" t="s">
        <v>17793</v>
      </c>
      <c r="AM8264">
        <v>2266847</v>
      </c>
    </row>
    <row r="8265" spans="1:39" hidden="1" x14ac:dyDescent="0.25">
      <c r="A8265" t="s">
        <v>16624</v>
      </c>
      <c r="B8265" t="s">
        <v>16625</v>
      </c>
      <c r="C8265" t="s">
        <v>17794</v>
      </c>
      <c r="D8265" t="s">
        <v>17794</v>
      </c>
      <c r="F8265" t="s">
        <v>79</v>
      </c>
      <c r="G8265" t="s">
        <v>55</v>
      </c>
      <c r="H8265" t="s">
        <v>75</v>
      </c>
      <c r="I8265" t="s">
        <v>57</v>
      </c>
      <c r="J8265" t="s">
        <v>58</v>
      </c>
      <c r="K8265">
        <v>3</v>
      </c>
      <c r="L8265">
        <v>75</v>
      </c>
      <c r="M8265">
        <v>112</v>
      </c>
      <c r="N8265">
        <v>96</v>
      </c>
      <c r="O8265">
        <v>7286</v>
      </c>
      <c r="Q8265">
        <v>25</v>
      </c>
      <c r="R8265">
        <v>1280</v>
      </c>
      <c r="S8265">
        <v>18.600000000000001</v>
      </c>
      <c r="T8265">
        <v>71</v>
      </c>
      <c r="U8265" t="s">
        <v>48</v>
      </c>
      <c r="V8265">
        <v>25000</v>
      </c>
      <c r="W8265">
        <v>3000</v>
      </c>
      <c r="X8265">
        <v>86</v>
      </c>
      <c r="Y8265">
        <v>17</v>
      </c>
      <c r="Z8265">
        <v>0.9</v>
      </c>
      <c r="AA8265">
        <v>-40</v>
      </c>
      <c r="AB8265" t="s">
        <v>27</v>
      </c>
      <c r="AC8265" s="2">
        <v>0.1</v>
      </c>
      <c r="AE8265" t="s">
        <v>158</v>
      </c>
      <c r="AI8265" s="1">
        <v>42285</v>
      </c>
      <c r="AJ8265" s="1">
        <v>42286</v>
      </c>
      <c r="AK8265" t="s">
        <v>16634</v>
      </c>
      <c r="AL8265" t="s">
        <v>17795</v>
      </c>
      <c r="AM8265">
        <v>2250301</v>
      </c>
    </row>
    <row r="8266" spans="1:39" hidden="1" x14ac:dyDescent="0.25">
      <c r="A8266" t="s">
        <v>16624</v>
      </c>
      <c r="B8266" t="s">
        <v>16625</v>
      </c>
      <c r="C8266" t="s">
        <v>17796</v>
      </c>
      <c r="D8266" t="s">
        <v>17796</v>
      </c>
      <c r="F8266" t="s">
        <v>79</v>
      </c>
      <c r="G8266" t="s">
        <v>55</v>
      </c>
      <c r="H8266" t="s">
        <v>75</v>
      </c>
      <c r="I8266" t="s">
        <v>57</v>
      </c>
      <c r="J8266" t="s">
        <v>58</v>
      </c>
      <c r="K8266">
        <v>3</v>
      </c>
      <c r="L8266">
        <v>75</v>
      </c>
      <c r="M8266">
        <v>112</v>
      </c>
      <c r="N8266">
        <v>96</v>
      </c>
      <c r="O8266">
        <v>3951</v>
      </c>
      <c r="Q8266">
        <v>36</v>
      </c>
      <c r="R8266">
        <v>1280</v>
      </c>
      <c r="S8266">
        <v>18.600000000000001</v>
      </c>
      <c r="T8266">
        <v>71</v>
      </c>
      <c r="U8266" t="s">
        <v>48</v>
      </c>
      <c r="V8266">
        <v>25000</v>
      </c>
      <c r="W8266">
        <v>3000</v>
      </c>
      <c r="X8266">
        <v>86</v>
      </c>
      <c r="Y8266">
        <v>17</v>
      </c>
      <c r="Z8266">
        <v>0.9</v>
      </c>
      <c r="AA8266">
        <v>-40</v>
      </c>
      <c r="AB8266" t="s">
        <v>27</v>
      </c>
      <c r="AC8266" s="2">
        <v>0.1</v>
      </c>
      <c r="AE8266" t="s">
        <v>158</v>
      </c>
      <c r="AI8266" s="1">
        <v>42285</v>
      </c>
      <c r="AJ8266" s="1">
        <v>42300</v>
      </c>
      <c r="AK8266" t="s">
        <v>16634</v>
      </c>
      <c r="AL8266" t="s">
        <v>17797</v>
      </c>
      <c r="AM8266">
        <v>2251983</v>
      </c>
    </row>
    <row r="8267" spans="1:39" hidden="1" x14ac:dyDescent="0.25">
      <c r="A8267" t="s">
        <v>16624</v>
      </c>
      <c r="B8267" t="s">
        <v>16625</v>
      </c>
      <c r="C8267" t="s">
        <v>17798</v>
      </c>
      <c r="D8267" t="s">
        <v>17798</v>
      </c>
      <c r="F8267" t="s">
        <v>79</v>
      </c>
      <c r="G8267" t="s">
        <v>55</v>
      </c>
      <c r="H8267" t="s">
        <v>75</v>
      </c>
      <c r="I8267" t="s">
        <v>57</v>
      </c>
      <c r="J8267" t="s">
        <v>58</v>
      </c>
      <c r="K8267">
        <v>3</v>
      </c>
      <c r="L8267">
        <v>75</v>
      </c>
      <c r="M8267">
        <v>112</v>
      </c>
      <c r="N8267">
        <v>96</v>
      </c>
      <c r="O8267">
        <v>3852</v>
      </c>
      <c r="Q8267">
        <v>9</v>
      </c>
      <c r="R8267">
        <v>1265</v>
      </c>
      <c r="S8267">
        <v>18.8</v>
      </c>
      <c r="T8267">
        <v>71</v>
      </c>
      <c r="U8267" t="s">
        <v>48</v>
      </c>
      <c r="V8267">
        <v>30000</v>
      </c>
      <c r="W8267">
        <v>3000</v>
      </c>
      <c r="X8267">
        <v>86</v>
      </c>
      <c r="Y8267">
        <v>17</v>
      </c>
      <c r="Z8267">
        <v>0.9</v>
      </c>
      <c r="AA8267">
        <v>-40</v>
      </c>
      <c r="AB8267" t="s">
        <v>27</v>
      </c>
      <c r="AC8267" s="2">
        <v>0.1</v>
      </c>
      <c r="AE8267" t="s">
        <v>158</v>
      </c>
      <c r="AI8267" s="1">
        <v>42285</v>
      </c>
      <c r="AJ8267" s="1">
        <v>42447</v>
      </c>
      <c r="AK8267" t="s">
        <v>16634</v>
      </c>
      <c r="AL8267" t="s">
        <v>17799</v>
      </c>
      <c r="AM8267">
        <v>2263289</v>
      </c>
    </row>
    <row r="8268" spans="1:39" hidden="1" x14ac:dyDescent="0.25">
      <c r="A8268" t="s">
        <v>16624</v>
      </c>
      <c r="B8268" t="s">
        <v>16625</v>
      </c>
      <c r="C8268" t="s">
        <v>17800</v>
      </c>
      <c r="D8268" t="s">
        <v>17800</v>
      </c>
      <c r="F8268" t="s">
        <v>79</v>
      </c>
      <c r="G8268" t="s">
        <v>55</v>
      </c>
      <c r="H8268" t="s">
        <v>75</v>
      </c>
      <c r="I8268" t="s">
        <v>57</v>
      </c>
      <c r="J8268" t="s">
        <v>58</v>
      </c>
      <c r="K8268">
        <v>3</v>
      </c>
      <c r="L8268">
        <v>75</v>
      </c>
      <c r="M8268">
        <v>112</v>
      </c>
      <c r="N8268">
        <v>96</v>
      </c>
      <c r="O8268">
        <v>1477</v>
      </c>
      <c r="Q8268">
        <v>60</v>
      </c>
      <c r="R8268">
        <v>1280</v>
      </c>
      <c r="S8268">
        <v>18.600000000000001</v>
      </c>
      <c r="T8268">
        <v>71</v>
      </c>
      <c r="U8268" t="s">
        <v>48</v>
      </c>
      <c r="V8268">
        <v>25000</v>
      </c>
      <c r="W8268">
        <v>3000</v>
      </c>
      <c r="X8268">
        <v>86</v>
      </c>
      <c r="Y8268">
        <v>17</v>
      </c>
      <c r="Z8268">
        <v>0.9</v>
      </c>
      <c r="AA8268">
        <v>-40</v>
      </c>
      <c r="AB8268" t="s">
        <v>27</v>
      </c>
      <c r="AC8268" s="2">
        <v>0.1</v>
      </c>
      <c r="AE8268" t="s">
        <v>158</v>
      </c>
      <c r="AI8268" s="1">
        <v>42285</v>
      </c>
      <c r="AJ8268" s="1">
        <v>42300</v>
      </c>
      <c r="AK8268" t="s">
        <v>16634</v>
      </c>
      <c r="AL8268" t="s">
        <v>17801</v>
      </c>
      <c r="AM8268">
        <v>2251984</v>
      </c>
    </row>
    <row r="8269" spans="1:39" hidden="1" x14ac:dyDescent="0.25">
      <c r="A8269" t="s">
        <v>16624</v>
      </c>
      <c r="B8269" t="s">
        <v>16625</v>
      </c>
      <c r="C8269" t="s">
        <v>17802</v>
      </c>
      <c r="D8269" t="s">
        <v>17802</v>
      </c>
      <c r="F8269" t="s">
        <v>79</v>
      </c>
      <c r="G8269" t="s">
        <v>55</v>
      </c>
      <c r="H8269" t="s">
        <v>75</v>
      </c>
      <c r="I8269" t="s">
        <v>57</v>
      </c>
      <c r="J8269" t="s">
        <v>58</v>
      </c>
      <c r="K8269">
        <v>3</v>
      </c>
      <c r="L8269">
        <v>75</v>
      </c>
      <c r="M8269">
        <v>112</v>
      </c>
      <c r="N8269">
        <v>96</v>
      </c>
      <c r="O8269">
        <v>1523</v>
      </c>
      <c r="Q8269">
        <v>60</v>
      </c>
      <c r="R8269">
        <v>1280</v>
      </c>
      <c r="S8269">
        <v>18.600000000000001</v>
      </c>
      <c r="T8269">
        <v>71</v>
      </c>
      <c r="U8269" t="s">
        <v>48</v>
      </c>
      <c r="V8269">
        <v>25000</v>
      </c>
      <c r="W8269">
        <v>3000</v>
      </c>
      <c r="X8269">
        <v>86</v>
      </c>
      <c r="Y8269">
        <v>17</v>
      </c>
      <c r="Z8269">
        <v>0.9</v>
      </c>
      <c r="AA8269">
        <v>-40</v>
      </c>
      <c r="AB8269" t="s">
        <v>27</v>
      </c>
      <c r="AC8269" s="2">
        <v>0.1</v>
      </c>
      <c r="AE8269" t="s">
        <v>158</v>
      </c>
      <c r="AI8269" s="1">
        <v>42285</v>
      </c>
      <c r="AJ8269" s="1">
        <v>42300</v>
      </c>
      <c r="AK8269" t="s">
        <v>16634</v>
      </c>
      <c r="AL8269" t="s">
        <v>17803</v>
      </c>
      <c r="AM8269">
        <v>2251985</v>
      </c>
    </row>
    <row r="8270" spans="1:39" hidden="1" x14ac:dyDescent="0.25">
      <c r="A8270" t="s">
        <v>16624</v>
      </c>
      <c r="B8270" t="s">
        <v>17804</v>
      </c>
      <c r="C8270" t="s">
        <v>8130</v>
      </c>
      <c r="D8270" t="s">
        <v>17805</v>
      </c>
      <c r="F8270" t="s">
        <v>88</v>
      </c>
      <c r="G8270" t="s">
        <v>55</v>
      </c>
      <c r="H8270" t="s">
        <v>75</v>
      </c>
      <c r="I8270" t="s">
        <v>57</v>
      </c>
      <c r="J8270" t="s">
        <v>58</v>
      </c>
      <c r="K8270">
        <v>3</v>
      </c>
      <c r="L8270">
        <v>50</v>
      </c>
      <c r="M8270">
        <v>78.7</v>
      </c>
      <c r="N8270">
        <v>64.2</v>
      </c>
      <c r="O8270">
        <v>9329</v>
      </c>
      <c r="Q8270">
        <v>10</v>
      </c>
      <c r="R8270">
        <v>500</v>
      </c>
      <c r="S8270">
        <v>10.8</v>
      </c>
      <c r="T8270">
        <v>46.3</v>
      </c>
      <c r="U8270" t="s">
        <v>48</v>
      </c>
      <c r="V8270">
        <v>25000</v>
      </c>
      <c r="W8270">
        <v>2700</v>
      </c>
      <c r="X8270">
        <v>96</v>
      </c>
      <c r="Y8270">
        <v>95</v>
      </c>
      <c r="Z8270">
        <v>0.9</v>
      </c>
      <c r="AA8270">
        <v>-40</v>
      </c>
      <c r="AB8270" t="s">
        <v>27</v>
      </c>
      <c r="AC8270" s="2">
        <v>0.2</v>
      </c>
      <c r="AE8270" t="s">
        <v>727</v>
      </c>
      <c r="AI8270" s="1">
        <v>42449</v>
      </c>
      <c r="AJ8270" s="1">
        <v>42537</v>
      </c>
      <c r="AK8270" t="s">
        <v>60</v>
      </c>
      <c r="AL8270" t="s">
        <v>17806</v>
      </c>
      <c r="AM8270">
        <v>2270945</v>
      </c>
    </row>
    <row r="8271" spans="1:39" hidden="1" x14ac:dyDescent="0.25">
      <c r="A8271" t="s">
        <v>16624</v>
      </c>
      <c r="B8271" t="s">
        <v>17804</v>
      </c>
      <c r="C8271" t="s">
        <v>8130</v>
      </c>
      <c r="D8271" t="s">
        <v>17807</v>
      </c>
      <c r="F8271" t="s">
        <v>88</v>
      </c>
      <c r="G8271" t="s">
        <v>55</v>
      </c>
      <c r="H8271" t="s">
        <v>75</v>
      </c>
      <c r="I8271" t="s">
        <v>57</v>
      </c>
      <c r="J8271" t="s">
        <v>58</v>
      </c>
      <c r="K8271">
        <v>3</v>
      </c>
      <c r="L8271">
        <v>50</v>
      </c>
      <c r="M8271">
        <v>79</v>
      </c>
      <c r="N8271">
        <v>64</v>
      </c>
      <c r="O8271">
        <v>10874</v>
      </c>
      <c r="Q8271">
        <v>10</v>
      </c>
      <c r="R8271">
        <v>540</v>
      </c>
      <c r="S8271">
        <v>10.8</v>
      </c>
      <c r="T8271">
        <v>50</v>
      </c>
      <c r="U8271" t="s">
        <v>48</v>
      </c>
      <c r="V8271">
        <v>25000</v>
      </c>
      <c r="W8271">
        <v>3000</v>
      </c>
      <c r="X8271">
        <v>95</v>
      </c>
      <c r="Y8271">
        <v>99</v>
      </c>
      <c r="Z8271">
        <v>0.9</v>
      </c>
      <c r="AA8271">
        <v>-40</v>
      </c>
      <c r="AB8271" t="s">
        <v>27</v>
      </c>
      <c r="AC8271" s="2">
        <v>0.2</v>
      </c>
      <c r="AE8271" t="s">
        <v>727</v>
      </c>
      <c r="AI8271" s="1">
        <v>42449</v>
      </c>
      <c r="AJ8271" s="1">
        <v>42537</v>
      </c>
      <c r="AK8271" t="s">
        <v>60</v>
      </c>
      <c r="AL8271" t="s">
        <v>17808</v>
      </c>
      <c r="AM8271">
        <v>2270944</v>
      </c>
    </row>
    <row r="8272" spans="1:39" hidden="1" x14ac:dyDescent="0.25">
      <c r="A8272" t="s">
        <v>16624</v>
      </c>
      <c r="B8272" t="s">
        <v>17804</v>
      </c>
      <c r="C8272" t="s">
        <v>8130</v>
      </c>
      <c r="D8272" t="s">
        <v>17809</v>
      </c>
      <c r="F8272" t="s">
        <v>88</v>
      </c>
      <c r="G8272" t="s">
        <v>55</v>
      </c>
      <c r="H8272" t="s">
        <v>75</v>
      </c>
      <c r="I8272" t="s">
        <v>57</v>
      </c>
      <c r="J8272" t="s">
        <v>58</v>
      </c>
      <c r="K8272">
        <v>3</v>
      </c>
      <c r="L8272">
        <v>50</v>
      </c>
      <c r="M8272">
        <v>78</v>
      </c>
      <c r="N8272">
        <v>64</v>
      </c>
      <c r="O8272">
        <v>11322</v>
      </c>
      <c r="Q8272">
        <v>10</v>
      </c>
      <c r="R8272">
        <v>560</v>
      </c>
      <c r="S8272">
        <v>10.8</v>
      </c>
      <c r="T8272">
        <v>51.9</v>
      </c>
      <c r="U8272" t="s">
        <v>48</v>
      </c>
      <c r="V8272">
        <v>25000</v>
      </c>
      <c r="W8272">
        <v>4000</v>
      </c>
      <c r="X8272">
        <v>95</v>
      </c>
      <c r="Y8272">
        <v>94</v>
      </c>
      <c r="Z8272">
        <v>0.9</v>
      </c>
      <c r="AA8272">
        <v>-40</v>
      </c>
      <c r="AB8272" t="s">
        <v>27</v>
      </c>
      <c r="AC8272" s="2">
        <v>0.2</v>
      </c>
      <c r="AE8272" t="s">
        <v>727</v>
      </c>
      <c r="AI8272" s="1">
        <v>42449</v>
      </c>
      <c r="AJ8272" s="1">
        <v>42537</v>
      </c>
      <c r="AK8272" t="s">
        <v>60</v>
      </c>
      <c r="AL8272" t="s">
        <v>17810</v>
      </c>
      <c r="AM8272">
        <v>2270949</v>
      </c>
    </row>
    <row r="8273" spans="1:39" hidden="1" x14ac:dyDescent="0.25">
      <c r="A8273" t="s">
        <v>16624</v>
      </c>
      <c r="B8273" t="s">
        <v>17804</v>
      </c>
      <c r="C8273" t="s">
        <v>8130</v>
      </c>
      <c r="D8273" t="s">
        <v>17811</v>
      </c>
      <c r="F8273" t="s">
        <v>88</v>
      </c>
      <c r="G8273" t="s">
        <v>55</v>
      </c>
      <c r="H8273" t="s">
        <v>75</v>
      </c>
      <c r="I8273" t="s">
        <v>57</v>
      </c>
      <c r="J8273" t="s">
        <v>58</v>
      </c>
      <c r="K8273">
        <v>3</v>
      </c>
      <c r="L8273">
        <v>50</v>
      </c>
      <c r="M8273">
        <v>78</v>
      </c>
      <c r="N8273">
        <v>64.099999999999994</v>
      </c>
      <c r="O8273">
        <v>2914</v>
      </c>
      <c r="Q8273">
        <v>25</v>
      </c>
      <c r="R8273">
        <v>500</v>
      </c>
      <c r="S8273">
        <v>10.8</v>
      </c>
      <c r="T8273">
        <v>46.3</v>
      </c>
      <c r="U8273" t="s">
        <v>48</v>
      </c>
      <c r="V8273">
        <v>25000</v>
      </c>
      <c r="W8273">
        <v>2700</v>
      </c>
      <c r="X8273">
        <v>95</v>
      </c>
      <c r="Y8273">
        <v>98</v>
      </c>
      <c r="Z8273">
        <v>0.9</v>
      </c>
      <c r="AA8273">
        <v>-40</v>
      </c>
      <c r="AB8273" t="s">
        <v>27</v>
      </c>
      <c r="AC8273" s="2">
        <v>0.2</v>
      </c>
      <c r="AE8273" t="s">
        <v>727</v>
      </c>
      <c r="AI8273" s="1">
        <v>42449</v>
      </c>
      <c r="AJ8273" s="1">
        <v>42537</v>
      </c>
      <c r="AK8273" t="s">
        <v>60</v>
      </c>
      <c r="AL8273" t="s">
        <v>17812</v>
      </c>
      <c r="AM8273">
        <v>2270942</v>
      </c>
    </row>
    <row r="8274" spans="1:39" hidden="1" x14ac:dyDescent="0.25">
      <c r="A8274" t="s">
        <v>16305</v>
      </c>
      <c r="B8274" t="s">
        <v>16306</v>
      </c>
      <c r="C8274" t="s">
        <v>58</v>
      </c>
      <c r="D8274">
        <v>62469</v>
      </c>
      <c r="E8274" t="s">
        <v>17813</v>
      </c>
      <c r="F8274" t="s">
        <v>54</v>
      </c>
      <c r="G8274" t="s">
        <v>55</v>
      </c>
      <c r="H8274" t="s">
        <v>56</v>
      </c>
      <c r="I8274" t="s">
        <v>57</v>
      </c>
      <c r="J8274" t="s">
        <v>58</v>
      </c>
      <c r="K8274">
        <v>3</v>
      </c>
      <c r="L8274">
        <v>40</v>
      </c>
      <c r="M8274">
        <v>54</v>
      </c>
      <c r="N8274">
        <v>50</v>
      </c>
      <c r="O8274">
        <v>1808</v>
      </c>
      <c r="Q8274">
        <v>25</v>
      </c>
      <c r="S8274">
        <v>6.4</v>
      </c>
      <c r="T8274">
        <v>59.2</v>
      </c>
      <c r="U8274" t="s">
        <v>48</v>
      </c>
      <c r="V8274">
        <v>25000</v>
      </c>
      <c r="W8274">
        <v>3000</v>
      </c>
      <c r="X8274">
        <v>84</v>
      </c>
      <c r="Y8274">
        <v>23</v>
      </c>
      <c r="Z8274">
        <v>0.7</v>
      </c>
      <c r="AA8274">
        <v>-25</v>
      </c>
      <c r="AB8274" t="s">
        <v>27</v>
      </c>
      <c r="AC8274" s="2">
        <v>0.1</v>
      </c>
      <c r="AE8274" t="s">
        <v>76</v>
      </c>
      <c r="AI8274" s="1">
        <v>42035</v>
      </c>
      <c r="AJ8274" s="1">
        <v>42033</v>
      </c>
      <c r="AK8274" t="s">
        <v>60</v>
      </c>
      <c r="AL8274" t="s">
        <v>17814</v>
      </c>
      <c r="AM8274">
        <v>2232446</v>
      </c>
    </row>
    <row r="8275" spans="1:39" hidden="1" x14ac:dyDescent="0.25">
      <c r="A8275" t="s">
        <v>16305</v>
      </c>
      <c r="B8275" t="s">
        <v>16306</v>
      </c>
      <c r="C8275" t="s">
        <v>58</v>
      </c>
      <c r="D8275">
        <v>62470</v>
      </c>
      <c r="E8275" t="s">
        <v>16703</v>
      </c>
      <c r="F8275" t="s">
        <v>54</v>
      </c>
      <c r="G8275" t="s">
        <v>55</v>
      </c>
      <c r="H8275" t="s">
        <v>56</v>
      </c>
      <c r="I8275" t="s">
        <v>57</v>
      </c>
      <c r="J8275" t="s">
        <v>58</v>
      </c>
      <c r="K8275">
        <v>3</v>
      </c>
      <c r="L8275">
        <v>40</v>
      </c>
      <c r="M8275">
        <v>54</v>
      </c>
      <c r="N8275">
        <v>50</v>
      </c>
      <c r="O8275">
        <v>1801</v>
      </c>
      <c r="Q8275">
        <v>25</v>
      </c>
      <c r="S8275">
        <v>6.4</v>
      </c>
      <c r="T8275">
        <v>64.3</v>
      </c>
      <c r="U8275" t="s">
        <v>48</v>
      </c>
      <c r="V8275">
        <v>25000</v>
      </c>
      <c r="W8275">
        <v>4000</v>
      </c>
      <c r="X8275">
        <v>84</v>
      </c>
      <c r="Y8275">
        <v>23</v>
      </c>
      <c r="Z8275">
        <v>0.7</v>
      </c>
      <c r="AA8275">
        <v>-25</v>
      </c>
      <c r="AB8275" t="s">
        <v>27</v>
      </c>
      <c r="AC8275" s="2">
        <v>0.1</v>
      </c>
      <c r="AE8275" t="s">
        <v>76</v>
      </c>
      <c r="AI8275" s="1">
        <v>42035</v>
      </c>
      <c r="AJ8275" s="1">
        <v>42033</v>
      </c>
      <c r="AK8275" t="s">
        <v>60</v>
      </c>
      <c r="AL8275" t="s">
        <v>17815</v>
      </c>
      <c r="AM8275">
        <v>2232448</v>
      </c>
    </row>
    <row r="8276" spans="1:39" hidden="1" x14ac:dyDescent="0.25">
      <c r="A8276" t="s">
        <v>16305</v>
      </c>
      <c r="B8276" t="s">
        <v>16306</v>
      </c>
      <c r="C8276" t="s">
        <v>58</v>
      </c>
      <c r="D8276">
        <v>62471</v>
      </c>
      <c r="E8276" t="s">
        <v>17816</v>
      </c>
      <c r="F8276" t="s">
        <v>54</v>
      </c>
      <c r="G8276" t="s">
        <v>55</v>
      </c>
      <c r="H8276" t="s">
        <v>56</v>
      </c>
      <c r="I8276" t="s">
        <v>57</v>
      </c>
      <c r="J8276" t="s">
        <v>58</v>
      </c>
      <c r="K8276">
        <v>3</v>
      </c>
      <c r="L8276">
        <v>40</v>
      </c>
      <c r="M8276">
        <v>54</v>
      </c>
      <c r="N8276">
        <v>50</v>
      </c>
      <c r="O8276">
        <v>1071</v>
      </c>
      <c r="Q8276">
        <v>38</v>
      </c>
      <c r="S8276">
        <v>6.3</v>
      </c>
      <c r="T8276">
        <v>53.8</v>
      </c>
      <c r="U8276" t="s">
        <v>48</v>
      </c>
      <c r="V8276">
        <v>25000</v>
      </c>
      <c r="W8276">
        <v>2700</v>
      </c>
      <c r="X8276">
        <v>83</v>
      </c>
      <c r="Y8276">
        <v>21</v>
      </c>
      <c r="Z8276">
        <v>0.7</v>
      </c>
      <c r="AA8276">
        <v>-25</v>
      </c>
      <c r="AB8276" t="s">
        <v>27</v>
      </c>
      <c r="AC8276" s="2">
        <v>0.1</v>
      </c>
      <c r="AE8276" t="s">
        <v>76</v>
      </c>
      <c r="AI8276" s="1">
        <v>42035</v>
      </c>
      <c r="AJ8276" s="1">
        <v>42033</v>
      </c>
      <c r="AK8276" t="s">
        <v>60</v>
      </c>
      <c r="AL8276" t="s">
        <v>17817</v>
      </c>
      <c r="AM8276">
        <v>2232445</v>
      </c>
    </row>
    <row r="8277" spans="1:39" hidden="1" x14ac:dyDescent="0.25">
      <c r="A8277" t="s">
        <v>16305</v>
      </c>
      <c r="B8277" t="s">
        <v>16306</v>
      </c>
      <c r="C8277" t="s">
        <v>58</v>
      </c>
      <c r="D8277">
        <v>62472</v>
      </c>
      <c r="E8277" t="s">
        <v>17818</v>
      </c>
      <c r="F8277" t="s">
        <v>54</v>
      </c>
      <c r="G8277" t="s">
        <v>55</v>
      </c>
      <c r="H8277" t="s">
        <v>56</v>
      </c>
      <c r="I8277" t="s">
        <v>57</v>
      </c>
      <c r="J8277" t="s">
        <v>58</v>
      </c>
      <c r="K8277">
        <v>3</v>
      </c>
      <c r="L8277">
        <v>40</v>
      </c>
      <c r="M8277">
        <v>54</v>
      </c>
      <c r="N8277">
        <v>50</v>
      </c>
      <c r="O8277">
        <v>1066</v>
      </c>
      <c r="Q8277">
        <v>38</v>
      </c>
      <c r="S8277">
        <v>6.4</v>
      </c>
      <c r="T8277">
        <v>59.2</v>
      </c>
      <c r="U8277" t="s">
        <v>48</v>
      </c>
      <c r="V8277">
        <v>25000</v>
      </c>
      <c r="W8277">
        <v>3000</v>
      </c>
      <c r="X8277">
        <v>84</v>
      </c>
      <c r="Y8277">
        <v>23</v>
      </c>
      <c r="Z8277">
        <v>0.7</v>
      </c>
      <c r="AA8277">
        <v>-25</v>
      </c>
      <c r="AB8277" t="s">
        <v>27</v>
      </c>
      <c r="AC8277" s="2">
        <v>0.1</v>
      </c>
      <c r="AE8277" t="s">
        <v>76</v>
      </c>
      <c r="AI8277" s="1">
        <v>42035</v>
      </c>
      <c r="AJ8277" s="1">
        <v>42033</v>
      </c>
      <c r="AK8277" t="s">
        <v>60</v>
      </c>
      <c r="AL8277" t="s">
        <v>17819</v>
      </c>
      <c r="AM8277">
        <v>2232447</v>
      </c>
    </row>
    <row r="8278" spans="1:39" hidden="1" x14ac:dyDescent="0.25">
      <c r="A8278" t="s">
        <v>16305</v>
      </c>
      <c r="B8278" t="s">
        <v>16306</v>
      </c>
      <c r="C8278" t="s">
        <v>58</v>
      </c>
      <c r="D8278">
        <v>62473</v>
      </c>
      <c r="E8278" t="s">
        <v>17816</v>
      </c>
      <c r="F8278" t="s">
        <v>54</v>
      </c>
      <c r="G8278" t="s">
        <v>55</v>
      </c>
      <c r="H8278" t="s">
        <v>56</v>
      </c>
      <c r="I8278" t="s">
        <v>57</v>
      </c>
      <c r="J8278" t="s">
        <v>58</v>
      </c>
      <c r="K8278">
        <v>3</v>
      </c>
      <c r="L8278">
        <v>40</v>
      </c>
      <c r="M8278">
        <v>54</v>
      </c>
      <c r="N8278">
        <v>50</v>
      </c>
      <c r="O8278">
        <v>1082</v>
      </c>
      <c r="Q8278">
        <v>38</v>
      </c>
      <c r="S8278">
        <v>6.4</v>
      </c>
      <c r="T8278">
        <v>64.3</v>
      </c>
      <c r="U8278" t="s">
        <v>48</v>
      </c>
      <c r="V8278">
        <v>25000</v>
      </c>
      <c r="W8278">
        <v>4000</v>
      </c>
      <c r="X8278">
        <v>84</v>
      </c>
      <c r="Y8278">
        <v>23</v>
      </c>
      <c r="Z8278">
        <v>0.7</v>
      </c>
      <c r="AA8278">
        <v>-25</v>
      </c>
      <c r="AB8278" t="s">
        <v>27</v>
      </c>
      <c r="AC8278" s="2">
        <v>0.1</v>
      </c>
      <c r="AE8278" t="s">
        <v>76</v>
      </c>
      <c r="AI8278" s="1">
        <v>42035</v>
      </c>
      <c r="AJ8278" s="1">
        <v>42033</v>
      </c>
      <c r="AK8278" t="s">
        <v>60</v>
      </c>
      <c r="AL8278" t="s">
        <v>17820</v>
      </c>
      <c r="AM8278">
        <v>2232449</v>
      </c>
    </row>
    <row r="8279" spans="1:39" hidden="1" x14ac:dyDescent="0.25">
      <c r="A8279" t="s">
        <v>16305</v>
      </c>
      <c r="B8279" t="s">
        <v>16306</v>
      </c>
      <c r="C8279" t="s">
        <v>58</v>
      </c>
      <c r="D8279">
        <v>62474</v>
      </c>
      <c r="F8279" t="s">
        <v>88</v>
      </c>
      <c r="G8279" t="s">
        <v>55</v>
      </c>
      <c r="H8279" t="s">
        <v>75</v>
      </c>
      <c r="I8279" t="s">
        <v>57</v>
      </c>
      <c r="J8279" t="s">
        <v>58</v>
      </c>
      <c r="K8279">
        <v>5</v>
      </c>
      <c r="L8279">
        <v>50</v>
      </c>
      <c r="M8279">
        <v>86</v>
      </c>
      <c r="N8279">
        <v>63</v>
      </c>
      <c r="O8279">
        <v>1667</v>
      </c>
      <c r="Q8279">
        <v>25</v>
      </c>
      <c r="R8279">
        <v>490</v>
      </c>
      <c r="S8279">
        <v>8.1</v>
      </c>
      <c r="T8279">
        <v>61.2</v>
      </c>
      <c r="U8279" t="s">
        <v>48</v>
      </c>
      <c r="V8279">
        <v>25000</v>
      </c>
      <c r="W8279">
        <v>2700</v>
      </c>
      <c r="X8279">
        <v>83</v>
      </c>
      <c r="Y8279">
        <v>4</v>
      </c>
      <c r="Z8279">
        <v>0.9</v>
      </c>
      <c r="AA8279">
        <v>-25</v>
      </c>
      <c r="AB8279" t="s">
        <v>27</v>
      </c>
      <c r="AC8279" s="2">
        <v>0.1</v>
      </c>
      <c r="AE8279" t="s">
        <v>76</v>
      </c>
      <c r="AI8279" s="1">
        <v>41912</v>
      </c>
      <c r="AJ8279" s="1">
        <v>41912</v>
      </c>
      <c r="AK8279" t="s">
        <v>205</v>
      </c>
      <c r="AL8279" t="s">
        <v>17821</v>
      </c>
      <c r="AM8279">
        <v>2221003</v>
      </c>
    </row>
    <row r="8280" spans="1:39" hidden="1" x14ac:dyDescent="0.25">
      <c r="A8280" t="s">
        <v>16305</v>
      </c>
      <c r="B8280" t="s">
        <v>16306</v>
      </c>
      <c r="C8280" t="s">
        <v>58</v>
      </c>
      <c r="D8280">
        <v>62475</v>
      </c>
      <c r="E8280" t="s">
        <v>17822</v>
      </c>
      <c r="F8280" t="s">
        <v>88</v>
      </c>
      <c r="G8280" t="s">
        <v>55</v>
      </c>
      <c r="H8280" t="s">
        <v>75</v>
      </c>
      <c r="I8280" t="s">
        <v>57</v>
      </c>
      <c r="J8280" t="s">
        <v>58</v>
      </c>
      <c r="K8280">
        <v>5</v>
      </c>
      <c r="L8280">
        <v>50</v>
      </c>
      <c r="M8280">
        <v>86</v>
      </c>
      <c r="N8280">
        <v>63</v>
      </c>
      <c r="O8280">
        <v>870</v>
      </c>
      <c r="Q8280">
        <v>25</v>
      </c>
      <c r="R8280">
        <v>500</v>
      </c>
      <c r="S8280">
        <v>8.1</v>
      </c>
      <c r="T8280">
        <v>62.2</v>
      </c>
      <c r="U8280" t="s">
        <v>48</v>
      </c>
      <c r="V8280">
        <v>25000</v>
      </c>
      <c r="W8280">
        <v>3000</v>
      </c>
      <c r="X8280">
        <v>84</v>
      </c>
      <c r="Y8280">
        <v>6</v>
      </c>
      <c r="Z8280">
        <v>0.9</v>
      </c>
      <c r="AA8280">
        <v>-25</v>
      </c>
      <c r="AB8280" t="s">
        <v>27</v>
      </c>
      <c r="AC8280" s="2">
        <v>0.1</v>
      </c>
      <c r="AE8280" t="s">
        <v>76</v>
      </c>
      <c r="AI8280" s="1">
        <v>41912</v>
      </c>
      <c r="AJ8280" s="1">
        <v>41912</v>
      </c>
      <c r="AK8280" t="s">
        <v>205</v>
      </c>
      <c r="AL8280" t="s">
        <v>17823</v>
      </c>
      <c r="AM8280">
        <v>2221005</v>
      </c>
    </row>
    <row r="8281" spans="1:39" hidden="1" x14ac:dyDescent="0.25">
      <c r="A8281" t="s">
        <v>16305</v>
      </c>
      <c r="B8281" t="s">
        <v>16306</v>
      </c>
      <c r="C8281" t="s">
        <v>58</v>
      </c>
      <c r="D8281">
        <v>62476</v>
      </c>
      <c r="E8281" t="s">
        <v>17824</v>
      </c>
      <c r="F8281" t="s">
        <v>88</v>
      </c>
      <c r="G8281" t="s">
        <v>55</v>
      </c>
      <c r="H8281" t="s">
        <v>75</v>
      </c>
      <c r="I8281" t="s">
        <v>57</v>
      </c>
      <c r="J8281" t="s">
        <v>58</v>
      </c>
      <c r="K8281">
        <v>5</v>
      </c>
      <c r="L8281">
        <v>50</v>
      </c>
      <c r="M8281">
        <v>86</v>
      </c>
      <c r="N8281">
        <v>63</v>
      </c>
      <c r="O8281">
        <v>896</v>
      </c>
      <c r="Q8281">
        <v>25</v>
      </c>
      <c r="R8281">
        <v>550</v>
      </c>
      <c r="S8281">
        <v>8.1</v>
      </c>
      <c r="T8281">
        <v>68.8</v>
      </c>
      <c r="U8281" t="s">
        <v>48</v>
      </c>
      <c r="V8281">
        <v>25000</v>
      </c>
      <c r="W8281">
        <v>4000</v>
      </c>
      <c r="X8281">
        <v>83</v>
      </c>
      <c r="Y8281">
        <v>10</v>
      </c>
      <c r="Z8281">
        <v>0.9</v>
      </c>
      <c r="AA8281">
        <v>-25</v>
      </c>
      <c r="AB8281" t="s">
        <v>27</v>
      </c>
      <c r="AC8281" s="2">
        <v>0.1</v>
      </c>
      <c r="AE8281" t="s">
        <v>76</v>
      </c>
      <c r="AI8281" s="1">
        <v>41912</v>
      </c>
      <c r="AJ8281" s="1">
        <v>41912</v>
      </c>
      <c r="AK8281" t="s">
        <v>205</v>
      </c>
      <c r="AL8281" t="s">
        <v>17825</v>
      </c>
      <c r="AM8281">
        <v>2221007</v>
      </c>
    </row>
    <row r="8282" spans="1:39" hidden="1" x14ac:dyDescent="0.25">
      <c r="A8282" t="s">
        <v>16305</v>
      </c>
      <c r="B8282" t="s">
        <v>16306</v>
      </c>
      <c r="C8282" t="s">
        <v>58</v>
      </c>
      <c r="D8282">
        <v>62477</v>
      </c>
      <c r="E8282" t="s">
        <v>17826</v>
      </c>
      <c r="F8282" t="s">
        <v>88</v>
      </c>
      <c r="G8282" t="s">
        <v>55</v>
      </c>
      <c r="H8282" t="s">
        <v>75</v>
      </c>
      <c r="I8282" t="s">
        <v>57</v>
      </c>
      <c r="J8282" t="s">
        <v>58</v>
      </c>
      <c r="K8282">
        <v>5</v>
      </c>
      <c r="L8282">
        <v>50</v>
      </c>
      <c r="M8282">
        <v>86</v>
      </c>
      <c r="N8282">
        <v>63</v>
      </c>
      <c r="O8282">
        <v>739</v>
      </c>
      <c r="Q8282">
        <v>40</v>
      </c>
      <c r="R8282">
        <v>490</v>
      </c>
      <c r="S8282">
        <v>8.1</v>
      </c>
      <c r="T8282">
        <v>61.2</v>
      </c>
      <c r="U8282" t="s">
        <v>48</v>
      </c>
      <c r="V8282">
        <v>25000</v>
      </c>
      <c r="W8282">
        <v>2700</v>
      </c>
      <c r="X8282">
        <v>83</v>
      </c>
      <c r="Y8282">
        <v>4</v>
      </c>
      <c r="Z8282">
        <v>0.9</v>
      </c>
      <c r="AA8282">
        <v>-25</v>
      </c>
      <c r="AB8282" t="s">
        <v>27</v>
      </c>
      <c r="AC8282" s="2">
        <v>0.1</v>
      </c>
      <c r="AE8282" t="s">
        <v>76</v>
      </c>
      <c r="AI8282" s="1">
        <v>41912</v>
      </c>
      <c r="AJ8282" s="1">
        <v>41912</v>
      </c>
      <c r="AK8282" t="s">
        <v>205</v>
      </c>
      <c r="AL8282" t="s">
        <v>17827</v>
      </c>
      <c r="AM8282">
        <v>2221002</v>
      </c>
    </row>
    <row r="8283" spans="1:39" hidden="1" x14ac:dyDescent="0.25">
      <c r="A8283" t="s">
        <v>16305</v>
      </c>
      <c r="B8283" t="s">
        <v>16306</v>
      </c>
      <c r="C8283" t="s">
        <v>58</v>
      </c>
      <c r="D8283">
        <v>62478</v>
      </c>
      <c r="E8283" t="s">
        <v>17828</v>
      </c>
      <c r="F8283" t="s">
        <v>88</v>
      </c>
      <c r="G8283" t="s">
        <v>55</v>
      </c>
      <c r="H8283" t="s">
        <v>75</v>
      </c>
      <c r="I8283" t="s">
        <v>57</v>
      </c>
      <c r="J8283" t="s">
        <v>58</v>
      </c>
      <c r="K8283">
        <v>5</v>
      </c>
      <c r="L8283">
        <v>50</v>
      </c>
      <c r="M8283">
        <v>86</v>
      </c>
      <c r="N8283">
        <v>63</v>
      </c>
      <c r="O8283">
        <v>870</v>
      </c>
      <c r="Q8283">
        <v>40</v>
      </c>
      <c r="R8283">
        <v>500</v>
      </c>
      <c r="S8283">
        <v>8.1</v>
      </c>
      <c r="T8283">
        <v>62.2</v>
      </c>
      <c r="U8283" t="s">
        <v>48</v>
      </c>
      <c r="V8283">
        <v>25000</v>
      </c>
      <c r="W8283">
        <v>3000</v>
      </c>
      <c r="X8283">
        <v>84</v>
      </c>
      <c r="Y8283">
        <v>6</v>
      </c>
      <c r="Z8283">
        <v>0.9</v>
      </c>
      <c r="AA8283">
        <v>-25</v>
      </c>
      <c r="AB8283" t="s">
        <v>27</v>
      </c>
      <c r="AC8283" s="2">
        <v>0.1</v>
      </c>
      <c r="AE8283" t="s">
        <v>76</v>
      </c>
      <c r="AI8283" s="1">
        <v>41912</v>
      </c>
      <c r="AJ8283" s="1">
        <v>41912</v>
      </c>
      <c r="AK8283" t="s">
        <v>205</v>
      </c>
      <c r="AL8283" t="s">
        <v>17829</v>
      </c>
      <c r="AM8283">
        <v>2221004</v>
      </c>
    </row>
    <row r="8284" spans="1:39" hidden="1" x14ac:dyDescent="0.25">
      <c r="A8284" t="s">
        <v>16305</v>
      </c>
      <c r="B8284" t="s">
        <v>16306</v>
      </c>
      <c r="C8284" t="s">
        <v>58</v>
      </c>
      <c r="D8284">
        <v>62479</v>
      </c>
      <c r="E8284" t="s">
        <v>17830</v>
      </c>
      <c r="F8284" t="s">
        <v>88</v>
      </c>
      <c r="G8284" t="s">
        <v>55</v>
      </c>
      <c r="H8284" t="s">
        <v>75</v>
      </c>
      <c r="I8284" t="s">
        <v>57</v>
      </c>
      <c r="J8284" t="s">
        <v>58</v>
      </c>
      <c r="K8284">
        <v>5</v>
      </c>
      <c r="L8284">
        <v>50</v>
      </c>
      <c r="M8284">
        <v>86</v>
      </c>
      <c r="N8284">
        <v>63</v>
      </c>
      <c r="O8284">
        <v>896</v>
      </c>
      <c r="Q8284">
        <v>40</v>
      </c>
      <c r="R8284">
        <v>550</v>
      </c>
      <c r="S8284">
        <v>8.1</v>
      </c>
      <c r="T8284">
        <v>68.8</v>
      </c>
      <c r="U8284" t="s">
        <v>48</v>
      </c>
      <c r="V8284">
        <v>25000</v>
      </c>
      <c r="W8284">
        <v>4000</v>
      </c>
      <c r="X8284">
        <v>83</v>
      </c>
      <c r="Y8284">
        <v>10</v>
      </c>
      <c r="Z8284">
        <v>0.9</v>
      </c>
      <c r="AA8284">
        <v>-25</v>
      </c>
      <c r="AB8284" t="s">
        <v>27</v>
      </c>
      <c r="AC8284" s="2">
        <v>0.1</v>
      </c>
      <c r="AE8284" t="s">
        <v>76</v>
      </c>
      <c r="AI8284" s="1">
        <v>41912</v>
      </c>
      <c r="AJ8284" s="1">
        <v>41912</v>
      </c>
      <c r="AK8284" t="s">
        <v>205</v>
      </c>
      <c r="AL8284" t="s">
        <v>17831</v>
      </c>
      <c r="AM8284">
        <v>2221006</v>
      </c>
    </row>
    <row r="8285" spans="1:39" hidden="1" x14ac:dyDescent="0.25">
      <c r="A8285" t="s">
        <v>16305</v>
      </c>
      <c r="B8285" t="s">
        <v>16306</v>
      </c>
      <c r="C8285" t="s">
        <v>58</v>
      </c>
      <c r="D8285">
        <v>62480</v>
      </c>
      <c r="E8285" t="s">
        <v>17832</v>
      </c>
      <c r="F8285" t="s">
        <v>298</v>
      </c>
      <c r="G8285" t="s">
        <v>55</v>
      </c>
      <c r="H8285" t="s">
        <v>75</v>
      </c>
      <c r="I8285" t="s">
        <v>57</v>
      </c>
      <c r="J8285" t="s">
        <v>58</v>
      </c>
      <c r="K8285">
        <v>5</v>
      </c>
      <c r="L8285">
        <v>75</v>
      </c>
      <c r="M8285">
        <v>85</v>
      </c>
      <c r="N8285">
        <v>95</v>
      </c>
      <c r="O8285">
        <v>3078</v>
      </c>
      <c r="Q8285">
        <v>25</v>
      </c>
      <c r="R8285">
        <v>850</v>
      </c>
      <c r="S8285">
        <v>14.9</v>
      </c>
      <c r="T8285">
        <v>58.6</v>
      </c>
      <c r="U8285" t="s">
        <v>48</v>
      </c>
      <c r="V8285">
        <v>25000</v>
      </c>
      <c r="W8285">
        <v>2700</v>
      </c>
      <c r="X8285">
        <v>83</v>
      </c>
      <c r="Y8285">
        <v>2</v>
      </c>
      <c r="Z8285">
        <v>0.9</v>
      </c>
      <c r="AA8285">
        <v>-25</v>
      </c>
      <c r="AB8285" t="s">
        <v>27</v>
      </c>
      <c r="AC8285" s="2">
        <v>0.1</v>
      </c>
      <c r="AE8285" t="s">
        <v>2927</v>
      </c>
      <c r="AI8285" s="1">
        <v>41881</v>
      </c>
      <c r="AJ8285" s="1">
        <v>41893</v>
      </c>
      <c r="AK8285" t="s">
        <v>205</v>
      </c>
      <c r="AL8285" t="s">
        <v>17833</v>
      </c>
      <c r="AM8285">
        <v>2220248</v>
      </c>
    </row>
    <row r="8286" spans="1:39" hidden="1" x14ac:dyDescent="0.25">
      <c r="A8286" t="s">
        <v>16305</v>
      </c>
      <c r="B8286" t="s">
        <v>16306</v>
      </c>
      <c r="C8286" t="s">
        <v>58</v>
      </c>
      <c r="D8286">
        <v>62481</v>
      </c>
      <c r="E8286" t="s">
        <v>17834</v>
      </c>
      <c r="F8286" t="s">
        <v>298</v>
      </c>
      <c r="G8286" t="s">
        <v>55</v>
      </c>
      <c r="H8286" t="s">
        <v>75</v>
      </c>
      <c r="I8286" t="s">
        <v>57</v>
      </c>
      <c r="J8286" t="s">
        <v>58</v>
      </c>
      <c r="K8286">
        <v>5</v>
      </c>
      <c r="L8286">
        <v>75</v>
      </c>
      <c r="M8286">
        <v>85</v>
      </c>
      <c r="N8286">
        <v>95</v>
      </c>
      <c r="O8286">
        <v>3078</v>
      </c>
      <c r="Q8286">
        <v>25</v>
      </c>
      <c r="R8286">
        <v>850</v>
      </c>
      <c r="S8286">
        <v>14.9</v>
      </c>
      <c r="T8286">
        <v>58.6</v>
      </c>
      <c r="U8286" t="s">
        <v>48</v>
      </c>
      <c r="V8286">
        <v>25000</v>
      </c>
      <c r="W8286">
        <v>2700</v>
      </c>
      <c r="X8286">
        <v>83</v>
      </c>
      <c r="Y8286">
        <v>2</v>
      </c>
      <c r="Z8286">
        <v>0.9</v>
      </c>
      <c r="AA8286">
        <v>-25</v>
      </c>
      <c r="AB8286" t="s">
        <v>27</v>
      </c>
      <c r="AC8286" s="2">
        <v>0.1</v>
      </c>
      <c r="AE8286" t="s">
        <v>2927</v>
      </c>
      <c r="AI8286" s="1">
        <v>41881</v>
      </c>
      <c r="AJ8286" s="1">
        <v>41893</v>
      </c>
      <c r="AK8286" t="s">
        <v>205</v>
      </c>
      <c r="AL8286" t="s">
        <v>17835</v>
      </c>
      <c r="AM8286">
        <v>2220250</v>
      </c>
    </row>
    <row r="8287" spans="1:39" hidden="1" x14ac:dyDescent="0.25">
      <c r="A8287" t="s">
        <v>16305</v>
      </c>
      <c r="B8287" t="s">
        <v>16306</v>
      </c>
      <c r="C8287" t="s">
        <v>58</v>
      </c>
      <c r="D8287">
        <v>62482</v>
      </c>
      <c r="E8287" t="s">
        <v>17836</v>
      </c>
      <c r="F8287" t="s">
        <v>298</v>
      </c>
      <c r="G8287" t="s">
        <v>55</v>
      </c>
      <c r="H8287" t="s">
        <v>75</v>
      </c>
      <c r="I8287" t="s">
        <v>57</v>
      </c>
      <c r="J8287" t="s">
        <v>58</v>
      </c>
      <c r="K8287">
        <v>5</v>
      </c>
      <c r="L8287">
        <v>75</v>
      </c>
      <c r="M8287">
        <v>85</v>
      </c>
      <c r="N8287">
        <v>95</v>
      </c>
      <c r="O8287">
        <v>3078</v>
      </c>
      <c r="Q8287">
        <v>25</v>
      </c>
      <c r="R8287">
        <v>850</v>
      </c>
      <c r="S8287">
        <v>14.9</v>
      </c>
      <c r="T8287">
        <v>58.6</v>
      </c>
      <c r="U8287" t="s">
        <v>48</v>
      </c>
      <c r="V8287">
        <v>25000</v>
      </c>
      <c r="W8287">
        <v>2700</v>
      </c>
      <c r="X8287">
        <v>83</v>
      </c>
      <c r="Y8287">
        <v>2</v>
      </c>
      <c r="Z8287">
        <v>0.9</v>
      </c>
      <c r="AA8287">
        <v>-25</v>
      </c>
      <c r="AB8287" t="s">
        <v>27</v>
      </c>
      <c r="AC8287" s="2">
        <v>0.1</v>
      </c>
      <c r="AE8287" t="s">
        <v>2927</v>
      </c>
      <c r="AI8287" s="1">
        <v>41881</v>
      </c>
      <c r="AJ8287" s="1">
        <v>41893</v>
      </c>
      <c r="AK8287" t="s">
        <v>205</v>
      </c>
      <c r="AL8287" t="s">
        <v>17837</v>
      </c>
      <c r="AM8287">
        <v>2220252</v>
      </c>
    </row>
    <row r="8288" spans="1:39" hidden="1" x14ac:dyDescent="0.25">
      <c r="A8288" t="s">
        <v>16305</v>
      </c>
      <c r="B8288" t="s">
        <v>16306</v>
      </c>
      <c r="C8288" t="s">
        <v>58</v>
      </c>
      <c r="D8288">
        <v>62483</v>
      </c>
      <c r="E8288" t="s">
        <v>17838</v>
      </c>
      <c r="F8288" t="s">
        <v>298</v>
      </c>
      <c r="G8288" t="s">
        <v>55</v>
      </c>
      <c r="H8288" t="s">
        <v>75</v>
      </c>
      <c r="I8288" t="s">
        <v>57</v>
      </c>
      <c r="J8288" t="s">
        <v>58</v>
      </c>
      <c r="K8288">
        <v>5</v>
      </c>
      <c r="L8288">
        <v>75</v>
      </c>
      <c r="M8288">
        <v>85</v>
      </c>
      <c r="N8288">
        <v>95</v>
      </c>
      <c r="O8288">
        <v>1403</v>
      </c>
      <c r="Q8288">
        <v>40</v>
      </c>
      <c r="R8288">
        <v>850</v>
      </c>
      <c r="S8288">
        <v>14.9</v>
      </c>
      <c r="T8288">
        <v>58.6</v>
      </c>
      <c r="U8288" t="s">
        <v>48</v>
      </c>
      <c r="V8288">
        <v>25000</v>
      </c>
      <c r="W8288">
        <v>2700</v>
      </c>
      <c r="X8288">
        <v>83</v>
      </c>
      <c r="Y8288">
        <v>2</v>
      </c>
      <c r="Z8288">
        <v>0.9</v>
      </c>
      <c r="AA8288">
        <v>-25</v>
      </c>
      <c r="AB8288" t="s">
        <v>27</v>
      </c>
      <c r="AC8288" s="2">
        <v>0.1</v>
      </c>
      <c r="AE8288" t="s">
        <v>2927</v>
      </c>
      <c r="AI8288" s="1">
        <v>41881</v>
      </c>
      <c r="AJ8288" s="1">
        <v>41893</v>
      </c>
      <c r="AK8288" t="s">
        <v>205</v>
      </c>
      <c r="AL8288" t="s">
        <v>17839</v>
      </c>
      <c r="AM8288">
        <v>2220247</v>
      </c>
    </row>
    <row r="8289" spans="1:39" hidden="1" x14ac:dyDescent="0.25">
      <c r="A8289" t="s">
        <v>16305</v>
      </c>
      <c r="B8289" t="s">
        <v>16306</v>
      </c>
      <c r="C8289" t="s">
        <v>58</v>
      </c>
      <c r="D8289">
        <v>62484</v>
      </c>
      <c r="E8289" t="s">
        <v>17840</v>
      </c>
      <c r="F8289" t="s">
        <v>298</v>
      </c>
      <c r="G8289" t="s">
        <v>55</v>
      </c>
      <c r="H8289" t="s">
        <v>75</v>
      </c>
      <c r="I8289" t="s">
        <v>57</v>
      </c>
      <c r="J8289" t="s">
        <v>58</v>
      </c>
      <c r="K8289">
        <v>5</v>
      </c>
      <c r="L8289">
        <v>75</v>
      </c>
      <c r="M8289">
        <v>85</v>
      </c>
      <c r="N8289">
        <v>95</v>
      </c>
      <c r="O8289">
        <v>1341</v>
      </c>
      <c r="Q8289">
        <v>40</v>
      </c>
      <c r="R8289">
        <v>850</v>
      </c>
      <c r="S8289">
        <v>14.7</v>
      </c>
      <c r="T8289">
        <v>58.6</v>
      </c>
      <c r="U8289" t="s">
        <v>48</v>
      </c>
      <c r="V8289">
        <v>25000</v>
      </c>
      <c r="W8289">
        <v>3000</v>
      </c>
      <c r="X8289">
        <v>83</v>
      </c>
      <c r="Y8289">
        <v>5</v>
      </c>
      <c r="Z8289">
        <v>1</v>
      </c>
      <c r="AA8289">
        <v>-25</v>
      </c>
      <c r="AB8289" t="s">
        <v>27</v>
      </c>
      <c r="AC8289" s="2">
        <v>0.1</v>
      </c>
      <c r="AE8289" t="s">
        <v>2927</v>
      </c>
      <c r="AI8289" s="1">
        <v>41881</v>
      </c>
      <c r="AJ8289" s="1">
        <v>41893</v>
      </c>
      <c r="AK8289" t="s">
        <v>205</v>
      </c>
      <c r="AL8289" t="s">
        <v>17841</v>
      </c>
      <c r="AM8289">
        <v>2220249</v>
      </c>
    </row>
    <row r="8290" spans="1:39" hidden="1" x14ac:dyDescent="0.25">
      <c r="A8290" t="s">
        <v>16305</v>
      </c>
      <c r="B8290" t="s">
        <v>16306</v>
      </c>
      <c r="C8290" t="s">
        <v>58</v>
      </c>
      <c r="D8290">
        <v>62485</v>
      </c>
      <c r="E8290" t="s">
        <v>17842</v>
      </c>
      <c r="F8290" t="s">
        <v>298</v>
      </c>
      <c r="G8290" t="s">
        <v>55</v>
      </c>
      <c r="H8290" t="s">
        <v>75</v>
      </c>
      <c r="I8290" t="s">
        <v>57</v>
      </c>
      <c r="J8290" t="s">
        <v>58</v>
      </c>
      <c r="K8290">
        <v>5</v>
      </c>
      <c r="L8290">
        <v>75</v>
      </c>
      <c r="M8290">
        <v>85</v>
      </c>
      <c r="N8290">
        <v>95</v>
      </c>
      <c r="O8290">
        <v>1388</v>
      </c>
      <c r="Q8290">
        <v>40</v>
      </c>
      <c r="R8290">
        <v>850</v>
      </c>
      <c r="S8290">
        <v>14.9</v>
      </c>
      <c r="T8290">
        <v>58.6</v>
      </c>
      <c r="U8290" t="s">
        <v>48</v>
      </c>
      <c r="V8290">
        <v>25000</v>
      </c>
      <c r="W8290">
        <v>4000</v>
      </c>
      <c r="X8290">
        <v>84</v>
      </c>
      <c r="Y8290">
        <v>13</v>
      </c>
      <c r="Z8290">
        <v>0.9</v>
      </c>
      <c r="AA8290">
        <v>-25</v>
      </c>
      <c r="AB8290" t="s">
        <v>27</v>
      </c>
      <c r="AC8290" s="2">
        <v>0.1</v>
      </c>
      <c r="AE8290" t="s">
        <v>2927</v>
      </c>
      <c r="AI8290" s="1">
        <v>41881</v>
      </c>
      <c r="AJ8290" s="1">
        <v>41893</v>
      </c>
      <c r="AK8290" t="s">
        <v>205</v>
      </c>
      <c r="AL8290" t="s">
        <v>17843</v>
      </c>
      <c r="AM8290">
        <v>2220251</v>
      </c>
    </row>
    <row r="8291" spans="1:39" hidden="1" x14ac:dyDescent="0.25">
      <c r="A8291" t="s">
        <v>16305</v>
      </c>
      <c r="B8291" t="s">
        <v>16306</v>
      </c>
      <c r="C8291" t="s">
        <v>58</v>
      </c>
      <c r="D8291">
        <v>62498</v>
      </c>
      <c r="E8291" t="s">
        <v>17844</v>
      </c>
      <c r="F8291" t="s">
        <v>79</v>
      </c>
      <c r="G8291" t="s">
        <v>55</v>
      </c>
      <c r="H8291" t="s">
        <v>75</v>
      </c>
      <c r="I8291" t="s">
        <v>57</v>
      </c>
      <c r="J8291" t="s">
        <v>58</v>
      </c>
      <c r="K8291">
        <v>5</v>
      </c>
      <c r="L8291">
        <v>75</v>
      </c>
      <c r="M8291">
        <v>118</v>
      </c>
      <c r="N8291">
        <v>95</v>
      </c>
      <c r="O8291">
        <v>3732</v>
      </c>
      <c r="Q8291">
        <v>25</v>
      </c>
      <c r="R8291">
        <v>850</v>
      </c>
      <c r="S8291">
        <v>14.3</v>
      </c>
      <c r="T8291">
        <v>60.7</v>
      </c>
      <c r="U8291" t="s">
        <v>48</v>
      </c>
      <c r="V8291">
        <v>25000</v>
      </c>
      <c r="W8291">
        <v>2700</v>
      </c>
      <c r="X8291">
        <v>83</v>
      </c>
      <c r="Y8291">
        <v>3</v>
      </c>
      <c r="Z8291">
        <v>1</v>
      </c>
      <c r="AA8291">
        <v>-25</v>
      </c>
      <c r="AB8291" t="s">
        <v>27</v>
      </c>
      <c r="AC8291" s="2">
        <v>0.1</v>
      </c>
      <c r="AE8291" t="s">
        <v>76</v>
      </c>
      <c r="AI8291" s="1">
        <v>41881</v>
      </c>
      <c r="AJ8291" s="1">
        <v>41870</v>
      </c>
      <c r="AK8291" t="s">
        <v>205</v>
      </c>
      <c r="AL8291" t="s">
        <v>17845</v>
      </c>
      <c r="AM8291">
        <v>2218519</v>
      </c>
    </row>
    <row r="8292" spans="1:39" hidden="1" x14ac:dyDescent="0.25">
      <c r="A8292" t="s">
        <v>16305</v>
      </c>
      <c r="B8292" t="s">
        <v>16306</v>
      </c>
      <c r="C8292" t="s">
        <v>58</v>
      </c>
      <c r="D8292">
        <v>62499</v>
      </c>
      <c r="E8292" t="s">
        <v>17846</v>
      </c>
      <c r="F8292" t="s">
        <v>79</v>
      </c>
      <c r="G8292" t="s">
        <v>55</v>
      </c>
      <c r="H8292" t="s">
        <v>75</v>
      </c>
      <c r="I8292" t="s">
        <v>57</v>
      </c>
      <c r="J8292" t="s">
        <v>58</v>
      </c>
      <c r="K8292">
        <v>5</v>
      </c>
      <c r="L8292">
        <v>75</v>
      </c>
      <c r="M8292">
        <v>118</v>
      </c>
      <c r="N8292">
        <v>95</v>
      </c>
      <c r="O8292">
        <v>3732</v>
      </c>
      <c r="Q8292">
        <v>25</v>
      </c>
      <c r="R8292">
        <v>850</v>
      </c>
      <c r="S8292">
        <v>14.3</v>
      </c>
      <c r="T8292">
        <v>60.7</v>
      </c>
      <c r="U8292" t="s">
        <v>48</v>
      </c>
      <c r="V8292">
        <v>25000</v>
      </c>
      <c r="W8292">
        <v>2700</v>
      </c>
      <c r="X8292">
        <v>83</v>
      </c>
      <c r="Y8292">
        <v>3</v>
      </c>
      <c r="Z8292">
        <v>1</v>
      </c>
      <c r="AA8292">
        <v>-25</v>
      </c>
      <c r="AB8292" t="s">
        <v>27</v>
      </c>
      <c r="AC8292" s="2">
        <v>0.1</v>
      </c>
      <c r="AE8292" t="s">
        <v>76</v>
      </c>
      <c r="AI8292" s="1">
        <v>41881</v>
      </c>
      <c r="AJ8292" s="1">
        <v>41870</v>
      </c>
      <c r="AK8292" t="s">
        <v>205</v>
      </c>
      <c r="AL8292" t="s">
        <v>17847</v>
      </c>
      <c r="AM8292">
        <v>2218521</v>
      </c>
    </row>
    <row r="8293" spans="1:39" hidden="1" x14ac:dyDescent="0.25">
      <c r="A8293" t="s">
        <v>16305</v>
      </c>
      <c r="B8293" t="s">
        <v>16306</v>
      </c>
      <c r="C8293" t="s">
        <v>58</v>
      </c>
      <c r="D8293">
        <v>62500</v>
      </c>
      <c r="E8293" t="s">
        <v>17848</v>
      </c>
      <c r="F8293" t="s">
        <v>79</v>
      </c>
      <c r="G8293" t="s">
        <v>55</v>
      </c>
      <c r="H8293" t="s">
        <v>75</v>
      </c>
      <c r="I8293" t="s">
        <v>57</v>
      </c>
      <c r="J8293" t="s">
        <v>58</v>
      </c>
      <c r="K8293">
        <v>5</v>
      </c>
      <c r="L8293">
        <v>75</v>
      </c>
      <c r="M8293">
        <v>118</v>
      </c>
      <c r="N8293">
        <v>95</v>
      </c>
      <c r="O8293">
        <v>3732</v>
      </c>
      <c r="Q8293">
        <v>25</v>
      </c>
      <c r="R8293">
        <v>850</v>
      </c>
      <c r="S8293">
        <v>14.3</v>
      </c>
      <c r="T8293">
        <v>60.7</v>
      </c>
      <c r="U8293" t="s">
        <v>48</v>
      </c>
      <c r="V8293">
        <v>25000</v>
      </c>
      <c r="W8293">
        <v>2700</v>
      </c>
      <c r="X8293">
        <v>83</v>
      </c>
      <c r="Y8293">
        <v>3</v>
      </c>
      <c r="Z8293">
        <v>1</v>
      </c>
      <c r="AA8293">
        <v>-25</v>
      </c>
      <c r="AB8293" t="s">
        <v>27</v>
      </c>
      <c r="AC8293" s="2">
        <v>0.1</v>
      </c>
      <c r="AE8293" t="s">
        <v>76</v>
      </c>
      <c r="AI8293" s="1">
        <v>41881</v>
      </c>
      <c r="AJ8293" s="1">
        <v>41870</v>
      </c>
      <c r="AK8293" t="s">
        <v>205</v>
      </c>
      <c r="AL8293" t="s">
        <v>17849</v>
      </c>
      <c r="AM8293">
        <v>2218523</v>
      </c>
    </row>
    <row r="8294" spans="1:39" hidden="1" x14ac:dyDescent="0.25">
      <c r="A8294" t="s">
        <v>16305</v>
      </c>
      <c r="B8294" t="s">
        <v>16306</v>
      </c>
      <c r="C8294" t="s">
        <v>58</v>
      </c>
      <c r="D8294">
        <v>62501</v>
      </c>
      <c r="E8294" t="s">
        <v>17850</v>
      </c>
      <c r="F8294" t="s">
        <v>79</v>
      </c>
      <c r="G8294" t="s">
        <v>55</v>
      </c>
      <c r="H8294" t="s">
        <v>75</v>
      </c>
      <c r="I8294" t="s">
        <v>57</v>
      </c>
      <c r="J8294" t="s">
        <v>58</v>
      </c>
      <c r="K8294">
        <v>5</v>
      </c>
      <c r="L8294">
        <v>75</v>
      </c>
      <c r="M8294">
        <v>118</v>
      </c>
      <c r="N8294">
        <v>95</v>
      </c>
      <c r="O8294">
        <v>1448</v>
      </c>
      <c r="Q8294">
        <v>40</v>
      </c>
      <c r="R8294">
        <v>850</v>
      </c>
      <c r="S8294">
        <v>14.3</v>
      </c>
      <c r="T8294">
        <v>60.7</v>
      </c>
      <c r="U8294" t="s">
        <v>48</v>
      </c>
      <c r="V8294">
        <v>25000</v>
      </c>
      <c r="W8294">
        <v>2700</v>
      </c>
      <c r="X8294">
        <v>83</v>
      </c>
      <c r="Y8294">
        <v>3</v>
      </c>
      <c r="Z8294">
        <v>1</v>
      </c>
      <c r="AA8294">
        <v>-25</v>
      </c>
      <c r="AB8294" t="s">
        <v>27</v>
      </c>
      <c r="AC8294" s="2">
        <v>0.1</v>
      </c>
      <c r="AE8294" t="s">
        <v>76</v>
      </c>
      <c r="AI8294" s="1">
        <v>41881</v>
      </c>
      <c r="AJ8294" s="1">
        <v>41870</v>
      </c>
      <c r="AK8294" t="s">
        <v>205</v>
      </c>
      <c r="AL8294" t="s">
        <v>17851</v>
      </c>
      <c r="AM8294">
        <v>2218518</v>
      </c>
    </row>
    <row r="8295" spans="1:39" hidden="1" x14ac:dyDescent="0.25">
      <c r="A8295" t="s">
        <v>16305</v>
      </c>
      <c r="B8295" t="s">
        <v>16306</v>
      </c>
      <c r="C8295" t="s">
        <v>58</v>
      </c>
      <c r="D8295">
        <v>62502</v>
      </c>
      <c r="E8295" t="s">
        <v>17852</v>
      </c>
      <c r="F8295" t="s">
        <v>79</v>
      </c>
      <c r="G8295" t="s">
        <v>55</v>
      </c>
      <c r="H8295" t="s">
        <v>75</v>
      </c>
      <c r="I8295" t="s">
        <v>57</v>
      </c>
      <c r="J8295" t="s">
        <v>58</v>
      </c>
      <c r="K8295">
        <v>5</v>
      </c>
      <c r="L8295">
        <v>75</v>
      </c>
      <c r="M8295">
        <v>118</v>
      </c>
      <c r="N8295">
        <v>95</v>
      </c>
      <c r="O8295">
        <v>1418</v>
      </c>
      <c r="Q8295">
        <v>40</v>
      </c>
      <c r="R8295">
        <v>850</v>
      </c>
      <c r="S8295">
        <v>14.1</v>
      </c>
      <c r="T8295">
        <v>60.7</v>
      </c>
      <c r="U8295" t="s">
        <v>48</v>
      </c>
      <c r="V8295">
        <v>25000</v>
      </c>
      <c r="W8295">
        <v>3000</v>
      </c>
      <c r="X8295">
        <v>84</v>
      </c>
      <c r="Y8295">
        <v>6</v>
      </c>
      <c r="Z8295">
        <v>1</v>
      </c>
      <c r="AA8295">
        <v>-25</v>
      </c>
      <c r="AB8295" t="s">
        <v>27</v>
      </c>
      <c r="AC8295" s="2">
        <v>0.1</v>
      </c>
      <c r="AE8295" t="s">
        <v>76</v>
      </c>
      <c r="AI8295" s="1">
        <v>41881</v>
      </c>
      <c r="AJ8295" s="1">
        <v>41870</v>
      </c>
      <c r="AK8295" t="s">
        <v>205</v>
      </c>
      <c r="AL8295" t="s">
        <v>17853</v>
      </c>
      <c r="AM8295">
        <v>2218520</v>
      </c>
    </row>
    <row r="8296" spans="1:39" hidden="1" x14ac:dyDescent="0.25">
      <c r="A8296" t="s">
        <v>16305</v>
      </c>
      <c r="B8296" t="s">
        <v>16306</v>
      </c>
      <c r="C8296" t="s">
        <v>58</v>
      </c>
      <c r="D8296">
        <v>62503</v>
      </c>
      <c r="E8296" t="s">
        <v>17854</v>
      </c>
      <c r="F8296" t="s">
        <v>79</v>
      </c>
      <c r="G8296" t="s">
        <v>55</v>
      </c>
      <c r="H8296" t="s">
        <v>75</v>
      </c>
      <c r="I8296" t="s">
        <v>57</v>
      </c>
      <c r="J8296" t="s">
        <v>58</v>
      </c>
      <c r="K8296">
        <v>5</v>
      </c>
      <c r="L8296">
        <v>75</v>
      </c>
      <c r="M8296">
        <v>118</v>
      </c>
      <c r="N8296">
        <v>95</v>
      </c>
      <c r="O8296">
        <v>1585</v>
      </c>
      <c r="Q8296">
        <v>40</v>
      </c>
      <c r="R8296">
        <v>850</v>
      </c>
      <c r="S8296">
        <v>14</v>
      </c>
      <c r="T8296">
        <v>60.7</v>
      </c>
      <c r="U8296" t="s">
        <v>48</v>
      </c>
      <c r="V8296">
        <v>25000</v>
      </c>
      <c r="W8296">
        <v>4000</v>
      </c>
      <c r="X8296">
        <v>83</v>
      </c>
      <c r="Y8296">
        <v>14</v>
      </c>
      <c r="Z8296">
        <v>1</v>
      </c>
      <c r="AA8296">
        <v>-25</v>
      </c>
      <c r="AB8296" t="s">
        <v>27</v>
      </c>
      <c r="AC8296" s="2">
        <v>0.1</v>
      </c>
      <c r="AE8296" t="s">
        <v>76</v>
      </c>
      <c r="AI8296" s="1">
        <v>41881</v>
      </c>
      <c r="AJ8296" s="1">
        <v>41870</v>
      </c>
      <c r="AK8296" t="s">
        <v>205</v>
      </c>
      <c r="AL8296" t="s">
        <v>17855</v>
      </c>
      <c r="AM8296">
        <v>2218522</v>
      </c>
    </row>
    <row r="8297" spans="1:39" hidden="1" x14ac:dyDescent="0.25">
      <c r="A8297" t="s">
        <v>17701</v>
      </c>
      <c r="B8297" t="s">
        <v>17702</v>
      </c>
      <c r="C8297" t="s">
        <v>1039</v>
      </c>
      <c r="D8297" t="s">
        <v>17720</v>
      </c>
      <c r="F8297" t="s">
        <v>74</v>
      </c>
      <c r="G8297" t="s">
        <v>44</v>
      </c>
      <c r="H8297" t="s">
        <v>75</v>
      </c>
      <c r="I8297" t="s">
        <v>46</v>
      </c>
      <c r="J8297" t="s">
        <v>58</v>
      </c>
      <c r="K8297">
        <v>3</v>
      </c>
      <c r="L8297">
        <v>60</v>
      </c>
      <c r="M8297">
        <v>108.5</v>
      </c>
      <c r="N8297">
        <v>60</v>
      </c>
      <c r="R8297">
        <v>800</v>
      </c>
      <c r="S8297">
        <v>9.8000000000000007</v>
      </c>
      <c r="T8297">
        <v>81.599999999999994</v>
      </c>
      <c r="U8297" t="s">
        <v>48</v>
      </c>
      <c r="V8297">
        <v>25000</v>
      </c>
      <c r="W8297">
        <v>4000</v>
      </c>
      <c r="X8297">
        <v>82</v>
      </c>
      <c r="Y8297">
        <v>11</v>
      </c>
      <c r="Z8297">
        <v>0.9</v>
      </c>
      <c r="AA8297">
        <v>-20</v>
      </c>
      <c r="AB8297" t="s">
        <v>27</v>
      </c>
      <c r="AC8297" s="2">
        <v>0.2</v>
      </c>
      <c r="AE8297" t="s">
        <v>76</v>
      </c>
      <c r="AI8297" s="1">
        <v>42214</v>
      </c>
      <c r="AJ8297" s="1">
        <v>42226</v>
      </c>
      <c r="AK8297" t="s">
        <v>60</v>
      </c>
      <c r="AL8297" t="s">
        <v>17856</v>
      </c>
      <c r="AM8297">
        <v>2245766</v>
      </c>
    </row>
    <row r="8298" spans="1:39" hidden="1" x14ac:dyDescent="0.25">
      <c r="A8298" t="s">
        <v>17701</v>
      </c>
      <c r="B8298" t="s">
        <v>17702</v>
      </c>
      <c r="C8298" t="s">
        <v>1039</v>
      </c>
      <c r="D8298" t="s">
        <v>17720</v>
      </c>
      <c r="F8298" t="s">
        <v>74</v>
      </c>
      <c r="G8298" t="s">
        <v>44</v>
      </c>
      <c r="H8298" t="s">
        <v>75</v>
      </c>
      <c r="I8298" t="s">
        <v>46</v>
      </c>
      <c r="J8298" t="s">
        <v>58</v>
      </c>
      <c r="K8298">
        <v>3</v>
      </c>
      <c r="L8298">
        <v>60</v>
      </c>
      <c r="M8298">
        <v>108.5</v>
      </c>
      <c r="N8298">
        <v>60</v>
      </c>
      <c r="R8298">
        <v>800</v>
      </c>
      <c r="S8298">
        <v>9.8000000000000007</v>
      </c>
      <c r="T8298">
        <v>81.599999999999994</v>
      </c>
      <c r="U8298" t="s">
        <v>48</v>
      </c>
      <c r="V8298">
        <v>25000</v>
      </c>
      <c r="W8298">
        <v>5000</v>
      </c>
      <c r="X8298">
        <v>84</v>
      </c>
      <c r="Y8298">
        <v>11</v>
      </c>
      <c r="Z8298">
        <v>0.9</v>
      </c>
      <c r="AA8298">
        <v>-20</v>
      </c>
      <c r="AB8298" t="s">
        <v>27</v>
      </c>
      <c r="AC8298" s="2">
        <v>0.2</v>
      </c>
      <c r="AE8298" t="s">
        <v>76</v>
      </c>
      <c r="AI8298" s="1">
        <v>42214</v>
      </c>
      <c r="AJ8298" s="1">
        <v>42216</v>
      </c>
      <c r="AK8298" t="s">
        <v>60</v>
      </c>
      <c r="AL8298" t="s">
        <v>17857</v>
      </c>
      <c r="AM8298">
        <v>2245082</v>
      </c>
    </row>
    <row r="8299" spans="1:39" hidden="1" x14ac:dyDescent="0.25">
      <c r="A8299" t="s">
        <v>17701</v>
      </c>
      <c r="B8299" t="s">
        <v>17702</v>
      </c>
      <c r="C8299" t="s">
        <v>1039</v>
      </c>
      <c r="D8299" t="s">
        <v>17858</v>
      </c>
      <c r="F8299" t="s">
        <v>74</v>
      </c>
      <c r="G8299" t="s">
        <v>44</v>
      </c>
      <c r="H8299" t="s">
        <v>75</v>
      </c>
      <c r="I8299" t="s">
        <v>46</v>
      </c>
      <c r="J8299" t="s">
        <v>58</v>
      </c>
      <c r="K8299">
        <v>3</v>
      </c>
      <c r="L8299">
        <v>60</v>
      </c>
      <c r="M8299">
        <v>110</v>
      </c>
      <c r="N8299">
        <v>60</v>
      </c>
      <c r="R8299">
        <v>750</v>
      </c>
      <c r="S8299">
        <v>9.5</v>
      </c>
      <c r="T8299">
        <v>78.900000000000006</v>
      </c>
      <c r="U8299" t="s">
        <v>48</v>
      </c>
      <c r="V8299">
        <v>25000</v>
      </c>
      <c r="W8299">
        <v>2700</v>
      </c>
      <c r="X8299">
        <v>81</v>
      </c>
      <c r="Y8299">
        <v>5</v>
      </c>
      <c r="Z8299">
        <v>1</v>
      </c>
      <c r="AA8299">
        <v>-20</v>
      </c>
      <c r="AB8299" t="s">
        <v>27</v>
      </c>
      <c r="AC8299" s="2">
        <v>0.2</v>
      </c>
      <c r="AE8299" t="s">
        <v>76</v>
      </c>
      <c r="AI8299" s="1">
        <v>42214</v>
      </c>
      <c r="AJ8299" s="1">
        <v>42212</v>
      </c>
      <c r="AK8299" t="s">
        <v>60</v>
      </c>
      <c r="AL8299" t="s">
        <v>17859</v>
      </c>
      <c r="AM8299">
        <v>2245090</v>
      </c>
    </row>
    <row r="8300" spans="1:39" hidden="1" x14ac:dyDescent="0.25">
      <c r="A8300" t="s">
        <v>17701</v>
      </c>
      <c r="B8300" t="s">
        <v>17702</v>
      </c>
      <c r="C8300" t="s">
        <v>1039</v>
      </c>
      <c r="D8300" t="s">
        <v>17860</v>
      </c>
      <c r="F8300" t="s">
        <v>74</v>
      </c>
      <c r="G8300" t="s">
        <v>44</v>
      </c>
      <c r="H8300" t="s">
        <v>75</v>
      </c>
      <c r="I8300" t="s">
        <v>46</v>
      </c>
      <c r="J8300" t="s">
        <v>58</v>
      </c>
      <c r="K8300">
        <v>3</v>
      </c>
      <c r="L8300">
        <v>75</v>
      </c>
      <c r="M8300">
        <v>112.4</v>
      </c>
      <c r="N8300">
        <v>65</v>
      </c>
      <c r="R8300">
        <v>1100</v>
      </c>
      <c r="S8300">
        <v>12</v>
      </c>
      <c r="T8300">
        <v>91.6</v>
      </c>
      <c r="U8300" t="s">
        <v>48</v>
      </c>
      <c r="V8300">
        <v>25000</v>
      </c>
      <c r="W8300">
        <v>2700</v>
      </c>
      <c r="X8300">
        <v>81</v>
      </c>
      <c r="Y8300">
        <v>6</v>
      </c>
      <c r="Z8300">
        <v>0.9</v>
      </c>
      <c r="AA8300">
        <v>-20</v>
      </c>
      <c r="AB8300" t="s">
        <v>27</v>
      </c>
      <c r="AC8300" s="2">
        <v>0.2</v>
      </c>
      <c r="AE8300" t="s">
        <v>76</v>
      </c>
      <c r="AI8300" s="1">
        <v>42214</v>
      </c>
      <c r="AJ8300" s="1">
        <v>42216</v>
      </c>
      <c r="AK8300" t="s">
        <v>60</v>
      </c>
      <c r="AL8300" t="s">
        <v>17861</v>
      </c>
      <c r="AM8300">
        <v>2245089</v>
      </c>
    </row>
    <row r="8301" spans="1:39" hidden="1" x14ac:dyDescent="0.25">
      <c r="A8301" t="s">
        <v>17701</v>
      </c>
      <c r="B8301" t="s">
        <v>17862</v>
      </c>
      <c r="C8301" t="s">
        <v>1592</v>
      </c>
      <c r="D8301" t="s">
        <v>17863</v>
      </c>
      <c r="F8301" t="s">
        <v>169</v>
      </c>
      <c r="G8301" t="s">
        <v>55</v>
      </c>
      <c r="H8301" t="s">
        <v>45</v>
      </c>
      <c r="I8301" t="s">
        <v>57</v>
      </c>
      <c r="J8301" t="s">
        <v>58</v>
      </c>
      <c r="K8301">
        <v>3</v>
      </c>
      <c r="L8301">
        <v>75</v>
      </c>
      <c r="M8301">
        <v>123.9</v>
      </c>
      <c r="N8301">
        <v>87.1</v>
      </c>
      <c r="R8301">
        <v>950</v>
      </c>
      <c r="S8301">
        <v>13.1</v>
      </c>
      <c r="T8301">
        <v>72.5</v>
      </c>
      <c r="U8301" t="s">
        <v>48</v>
      </c>
      <c r="V8301">
        <v>25000</v>
      </c>
      <c r="W8301">
        <v>3000</v>
      </c>
      <c r="X8301">
        <v>83</v>
      </c>
      <c r="Y8301">
        <v>15</v>
      </c>
      <c r="Z8301">
        <v>0.7</v>
      </c>
      <c r="AA8301">
        <v>-10</v>
      </c>
      <c r="AB8301" t="s">
        <v>27</v>
      </c>
      <c r="AC8301" s="2">
        <v>0.1</v>
      </c>
      <c r="AE8301" t="s">
        <v>172</v>
      </c>
      <c r="AI8301" s="1">
        <v>41944</v>
      </c>
      <c r="AJ8301" s="1">
        <v>41962</v>
      </c>
      <c r="AK8301" t="s">
        <v>60</v>
      </c>
      <c r="AL8301" t="s">
        <v>17864</v>
      </c>
      <c r="AM8301">
        <v>2225404</v>
      </c>
    </row>
    <row r="8302" spans="1:39" hidden="1" x14ac:dyDescent="0.25">
      <c r="A8302" t="s">
        <v>17865</v>
      </c>
      <c r="B8302" t="s">
        <v>17866</v>
      </c>
      <c r="C8302" t="s">
        <v>6229</v>
      </c>
      <c r="D8302" t="s">
        <v>6229</v>
      </c>
      <c r="F8302" t="s">
        <v>54</v>
      </c>
      <c r="G8302" t="s">
        <v>55</v>
      </c>
      <c r="H8302" t="s">
        <v>75</v>
      </c>
      <c r="I8302" t="s">
        <v>57</v>
      </c>
      <c r="J8302" t="s">
        <v>58</v>
      </c>
      <c r="K8302">
        <v>5</v>
      </c>
      <c r="L8302">
        <v>45</v>
      </c>
      <c r="M8302">
        <v>70.400000000000006</v>
      </c>
      <c r="N8302">
        <v>49.3</v>
      </c>
      <c r="O8302">
        <v>363</v>
      </c>
      <c r="Q8302">
        <v>60</v>
      </c>
      <c r="R8302">
        <v>450</v>
      </c>
      <c r="S8302">
        <v>5</v>
      </c>
      <c r="T8302">
        <v>90</v>
      </c>
      <c r="U8302" t="s">
        <v>48</v>
      </c>
      <c r="V8302">
        <v>25000</v>
      </c>
      <c r="W8302">
        <v>3000</v>
      </c>
      <c r="X8302">
        <v>82</v>
      </c>
      <c r="Y8302">
        <v>2</v>
      </c>
      <c r="Z8302">
        <v>0.8</v>
      </c>
      <c r="AA8302">
        <v>-20</v>
      </c>
      <c r="AB8302" t="s">
        <v>27</v>
      </c>
      <c r="AC8302" s="2">
        <v>0.2</v>
      </c>
      <c r="AD8302" t="s">
        <v>141</v>
      </c>
      <c r="AE8302" t="s">
        <v>172</v>
      </c>
      <c r="AF8302" t="s">
        <v>48</v>
      </c>
      <c r="AI8302" s="1">
        <v>42200</v>
      </c>
      <c r="AJ8302" s="1">
        <v>42503</v>
      </c>
      <c r="AK8302" t="s">
        <v>60</v>
      </c>
      <c r="AL8302" t="s">
        <v>17867</v>
      </c>
      <c r="AM8302">
        <v>2266767</v>
      </c>
    </row>
    <row r="8303" spans="1:39" hidden="1" x14ac:dyDescent="0.25">
      <c r="A8303" t="s">
        <v>17865</v>
      </c>
      <c r="B8303" t="s">
        <v>17866</v>
      </c>
      <c r="C8303" t="s">
        <v>6231</v>
      </c>
      <c r="D8303" t="s">
        <v>6231</v>
      </c>
      <c r="F8303" t="s">
        <v>54</v>
      </c>
      <c r="G8303" t="s">
        <v>55</v>
      </c>
      <c r="H8303" t="s">
        <v>75</v>
      </c>
      <c r="I8303" t="s">
        <v>57</v>
      </c>
      <c r="J8303" t="s">
        <v>58</v>
      </c>
      <c r="K8303">
        <v>5</v>
      </c>
      <c r="L8303">
        <v>45</v>
      </c>
      <c r="M8303">
        <v>70.2</v>
      </c>
      <c r="N8303">
        <v>49.4</v>
      </c>
      <c r="O8303">
        <v>373</v>
      </c>
      <c r="Q8303">
        <v>60</v>
      </c>
      <c r="R8303">
        <v>450</v>
      </c>
      <c r="S8303">
        <v>5</v>
      </c>
      <c r="T8303">
        <v>90</v>
      </c>
      <c r="U8303" t="s">
        <v>48</v>
      </c>
      <c r="V8303">
        <v>25000</v>
      </c>
      <c r="W8303">
        <v>4000</v>
      </c>
      <c r="X8303">
        <v>83</v>
      </c>
      <c r="Y8303">
        <v>7</v>
      </c>
      <c r="Z8303">
        <v>0.8</v>
      </c>
      <c r="AA8303">
        <v>-20</v>
      </c>
      <c r="AB8303" t="s">
        <v>27</v>
      </c>
      <c r="AC8303" s="2">
        <v>0.2</v>
      </c>
      <c r="AD8303" t="s">
        <v>141</v>
      </c>
      <c r="AE8303" t="s">
        <v>172</v>
      </c>
      <c r="AF8303" t="s">
        <v>48</v>
      </c>
      <c r="AI8303" s="1">
        <v>42200</v>
      </c>
      <c r="AJ8303" s="1">
        <v>42503</v>
      </c>
      <c r="AK8303" t="s">
        <v>60</v>
      </c>
      <c r="AL8303" t="s">
        <v>17868</v>
      </c>
      <c r="AM8303">
        <v>2266768</v>
      </c>
    </row>
    <row r="8304" spans="1:39" hidden="1" x14ac:dyDescent="0.25">
      <c r="A8304" t="s">
        <v>17865</v>
      </c>
      <c r="B8304" t="s">
        <v>17866</v>
      </c>
      <c r="C8304" t="s">
        <v>6233</v>
      </c>
      <c r="D8304" t="s">
        <v>6233</v>
      </c>
      <c r="F8304" t="s">
        <v>54</v>
      </c>
      <c r="G8304" t="s">
        <v>55</v>
      </c>
      <c r="H8304" t="s">
        <v>75</v>
      </c>
      <c r="I8304" t="s">
        <v>57</v>
      </c>
      <c r="J8304" t="s">
        <v>58</v>
      </c>
      <c r="K8304">
        <v>5</v>
      </c>
      <c r="L8304">
        <v>45</v>
      </c>
      <c r="M8304">
        <v>70.2</v>
      </c>
      <c r="N8304">
        <v>49.5</v>
      </c>
      <c r="O8304">
        <v>383</v>
      </c>
      <c r="Q8304">
        <v>60</v>
      </c>
      <c r="R8304">
        <v>450</v>
      </c>
      <c r="S8304">
        <v>5</v>
      </c>
      <c r="T8304">
        <v>90</v>
      </c>
      <c r="U8304" t="s">
        <v>48</v>
      </c>
      <c r="V8304">
        <v>25000</v>
      </c>
      <c r="W8304">
        <v>5000</v>
      </c>
      <c r="X8304">
        <v>84</v>
      </c>
      <c r="Y8304">
        <v>9</v>
      </c>
      <c r="Z8304">
        <v>0.8</v>
      </c>
      <c r="AA8304">
        <v>-20</v>
      </c>
      <c r="AB8304" t="s">
        <v>27</v>
      </c>
      <c r="AC8304" s="2">
        <v>0.2</v>
      </c>
      <c r="AD8304" t="s">
        <v>141</v>
      </c>
      <c r="AE8304" t="s">
        <v>172</v>
      </c>
      <c r="AF8304" t="s">
        <v>48</v>
      </c>
      <c r="AI8304" s="1">
        <v>42200</v>
      </c>
      <c r="AJ8304" s="1">
        <v>42503</v>
      </c>
      <c r="AK8304" t="s">
        <v>60</v>
      </c>
      <c r="AL8304" t="s">
        <v>17869</v>
      </c>
      <c r="AM8304">
        <v>2266769</v>
      </c>
    </row>
    <row r="8305" spans="1:39" hidden="1" x14ac:dyDescent="0.25">
      <c r="A8305" t="s">
        <v>17865</v>
      </c>
      <c r="B8305" t="s">
        <v>17866</v>
      </c>
      <c r="C8305" t="s">
        <v>6235</v>
      </c>
      <c r="D8305" t="s">
        <v>6235</v>
      </c>
      <c r="F8305" t="s">
        <v>54</v>
      </c>
      <c r="G8305" t="s">
        <v>55</v>
      </c>
      <c r="H8305" t="s">
        <v>75</v>
      </c>
      <c r="I8305" t="s">
        <v>57</v>
      </c>
      <c r="J8305" t="s">
        <v>58</v>
      </c>
      <c r="K8305">
        <v>5</v>
      </c>
      <c r="L8305">
        <v>45</v>
      </c>
      <c r="M8305">
        <v>70.099999999999994</v>
      </c>
      <c r="N8305">
        <v>49.4</v>
      </c>
      <c r="O8305">
        <v>390</v>
      </c>
      <c r="Q8305">
        <v>60</v>
      </c>
      <c r="R8305">
        <v>450</v>
      </c>
      <c r="S8305">
        <v>5</v>
      </c>
      <c r="T8305">
        <v>90</v>
      </c>
      <c r="U8305" t="s">
        <v>48</v>
      </c>
      <c r="V8305">
        <v>25000</v>
      </c>
      <c r="W8305">
        <v>6500</v>
      </c>
      <c r="X8305">
        <v>84</v>
      </c>
      <c r="Y8305">
        <v>9</v>
      </c>
      <c r="Z8305">
        <v>0.8</v>
      </c>
      <c r="AA8305">
        <v>-20</v>
      </c>
      <c r="AB8305" t="s">
        <v>27</v>
      </c>
      <c r="AC8305" s="2">
        <v>0.2</v>
      </c>
      <c r="AD8305" t="s">
        <v>141</v>
      </c>
      <c r="AE8305" t="s">
        <v>172</v>
      </c>
      <c r="AF8305" t="s">
        <v>48</v>
      </c>
      <c r="AI8305" s="1">
        <v>42200</v>
      </c>
      <c r="AJ8305" s="1">
        <v>42503</v>
      </c>
      <c r="AK8305" t="s">
        <v>60</v>
      </c>
      <c r="AL8305" t="s">
        <v>17870</v>
      </c>
      <c r="AM8305">
        <v>2266770</v>
      </c>
    </row>
    <row r="8306" spans="1:39" hidden="1" x14ac:dyDescent="0.25">
      <c r="A8306" t="s">
        <v>17865</v>
      </c>
      <c r="B8306" t="s">
        <v>17866</v>
      </c>
      <c r="C8306" t="s">
        <v>6237</v>
      </c>
      <c r="D8306" t="s">
        <v>6237</v>
      </c>
      <c r="F8306" t="s">
        <v>54</v>
      </c>
      <c r="G8306" t="s">
        <v>55</v>
      </c>
      <c r="H8306" t="s">
        <v>75</v>
      </c>
      <c r="I8306" t="s">
        <v>57</v>
      </c>
      <c r="J8306" t="s">
        <v>58</v>
      </c>
      <c r="K8306">
        <v>5</v>
      </c>
      <c r="L8306">
        <v>50</v>
      </c>
      <c r="M8306">
        <v>70.099999999999994</v>
      </c>
      <c r="N8306">
        <v>49.4</v>
      </c>
      <c r="O8306">
        <v>817</v>
      </c>
      <c r="Q8306">
        <v>30</v>
      </c>
      <c r="R8306">
        <v>450</v>
      </c>
      <c r="S8306">
        <v>6</v>
      </c>
      <c r="T8306">
        <v>75</v>
      </c>
      <c r="U8306" t="s">
        <v>48</v>
      </c>
      <c r="V8306">
        <v>25000</v>
      </c>
      <c r="W8306">
        <v>3000</v>
      </c>
      <c r="X8306">
        <v>83</v>
      </c>
      <c r="Y8306">
        <v>10</v>
      </c>
      <c r="Z8306">
        <v>0.8</v>
      </c>
      <c r="AA8306">
        <v>-20</v>
      </c>
      <c r="AB8306" t="s">
        <v>27</v>
      </c>
      <c r="AC8306" s="2">
        <v>0.1</v>
      </c>
      <c r="AD8306" t="s">
        <v>141</v>
      </c>
      <c r="AE8306" t="s">
        <v>172</v>
      </c>
      <c r="AF8306" t="s">
        <v>48</v>
      </c>
      <c r="AI8306" s="1">
        <v>42253</v>
      </c>
      <c r="AJ8306" s="1">
        <v>42557</v>
      </c>
      <c r="AK8306" t="s">
        <v>60</v>
      </c>
      <c r="AL8306" t="s">
        <v>17871</v>
      </c>
      <c r="AM8306">
        <v>2266616</v>
      </c>
    </row>
    <row r="8307" spans="1:39" hidden="1" x14ac:dyDescent="0.25">
      <c r="A8307" t="s">
        <v>17865</v>
      </c>
      <c r="B8307" t="s">
        <v>17866</v>
      </c>
      <c r="C8307" t="s">
        <v>6239</v>
      </c>
      <c r="D8307" t="s">
        <v>6239</v>
      </c>
      <c r="F8307" t="s">
        <v>54</v>
      </c>
      <c r="G8307" t="s">
        <v>55</v>
      </c>
      <c r="H8307" t="s">
        <v>75</v>
      </c>
      <c r="I8307" t="s">
        <v>57</v>
      </c>
      <c r="J8307" t="s">
        <v>58</v>
      </c>
      <c r="K8307">
        <v>5</v>
      </c>
      <c r="L8307">
        <v>50</v>
      </c>
      <c r="M8307">
        <v>70</v>
      </c>
      <c r="N8307">
        <v>49.6</v>
      </c>
      <c r="O8307">
        <v>811</v>
      </c>
      <c r="Q8307">
        <v>30</v>
      </c>
      <c r="R8307">
        <v>450</v>
      </c>
      <c r="S8307">
        <v>6</v>
      </c>
      <c r="T8307">
        <v>75</v>
      </c>
      <c r="U8307" t="s">
        <v>48</v>
      </c>
      <c r="V8307">
        <v>25000</v>
      </c>
      <c r="W8307">
        <v>4000</v>
      </c>
      <c r="X8307">
        <v>83</v>
      </c>
      <c r="Y8307">
        <v>10</v>
      </c>
      <c r="Z8307">
        <v>0.8</v>
      </c>
      <c r="AA8307">
        <v>-20</v>
      </c>
      <c r="AB8307" t="s">
        <v>27</v>
      </c>
      <c r="AC8307" s="2">
        <v>0.1</v>
      </c>
      <c r="AD8307" t="s">
        <v>141</v>
      </c>
      <c r="AE8307" t="s">
        <v>172</v>
      </c>
      <c r="AF8307" t="s">
        <v>48</v>
      </c>
      <c r="AI8307" s="1">
        <v>42253</v>
      </c>
      <c r="AJ8307" s="1">
        <v>42557</v>
      </c>
      <c r="AK8307" t="s">
        <v>60</v>
      </c>
      <c r="AL8307" t="s">
        <v>17872</v>
      </c>
      <c r="AM8307">
        <v>2266617</v>
      </c>
    </row>
    <row r="8308" spans="1:39" hidden="1" x14ac:dyDescent="0.25">
      <c r="A8308" t="s">
        <v>17865</v>
      </c>
      <c r="B8308" t="s">
        <v>17866</v>
      </c>
      <c r="C8308" t="s">
        <v>6241</v>
      </c>
      <c r="D8308" t="s">
        <v>6241</v>
      </c>
      <c r="F8308" t="s">
        <v>54</v>
      </c>
      <c r="G8308" t="s">
        <v>55</v>
      </c>
      <c r="H8308" t="s">
        <v>75</v>
      </c>
      <c r="I8308" t="s">
        <v>57</v>
      </c>
      <c r="J8308" t="s">
        <v>58</v>
      </c>
      <c r="K8308">
        <v>5</v>
      </c>
      <c r="L8308">
        <v>50</v>
      </c>
      <c r="M8308">
        <v>70.099999999999994</v>
      </c>
      <c r="N8308">
        <v>49.6</v>
      </c>
      <c r="O8308">
        <v>831</v>
      </c>
      <c r="Q8308">
        <v>30</v>
      </c>
      <c r="R8308">
        <v>450</v>
      </c>
      <c r="S8308">
        <v>6</v>
      </c>
      <c r="T8308">
        <v>75</v>
      </c>
      <c r="U8308" t="s">
        <v>48</v>
      </c>
      <c r="V8308">
        <v>25000</v>
      </c>
      <c r="W8308">
        <v>5000</v>
      </c>
      <c r="X8308">
        <v>81</v>
      </c>
      <c r="Y8308">
        <v>1</v>
      </c>
      <c r="Z8308">
        <v>0.9</v>
      </c>
      <c r="AA8308">
        <v>-20</v>
      </c>
      <c r="AB8308" t="s">
        <v>27</v>
      </c>
      <c r="AC8308" s="2">
        <v>0.1</v>
      </c>
      <c r="AD8308" t="s">
        <v>141</v>
      </c>
      <c r="AE8308" t="s">
        <v>172</v>
      </c>
      <c r="AF8308" t="s">
        <v>48</v>
      </c>
      <c r="AI8308" s="1">
        <v>42253</v>
      </c>
      <c r="AJ8308" s="1">
        <v>42557</v>
      </c>
      <c r="AK8308" t="s">
        <v>60</v>
      </c>
      <c r="AL8308" t="s">
        <v>17873</v>
      </c>
      <c r="AM8308">
        <v>2266618</v>
      </c>
    </row>
    <row r="8309" spans="1:39" hidden="1" x14ac:dyDescent="0.25">
      <c r="A8309" t="s">
        <v>17865</v>
      </c>
      <c r="B8309" t="s">
        <v>17866</v>
      </c>
      <c r="C8309" t="s">
        <v>6243</v>
      </c>
      <c r="D8309" t="s">
        <v>6243</v>
      </c>
      <c r="F8309" t="s">
        <v>54</v>
      </c>
      <c r="G8309" t="s">
        <v>55</v>
      </c>
      <c r="H8309" t="s">
        <v>75</v>
      </c>
      <c r="I8309" t="s">
        <v>57</v>
      </c>
      <c r="J8309" t="s">
        <v>58</v>
      </c>
      <c r="K8309">
        <v>5</v>
      </c>
      <c r="L8309">
        <v>50</v>
      </c>
      <c r="M8309">
        <v>70.099999999999994</v>
      </c>
      <c r="N8309">
        <v>49.5</v>
      </c>
      <c r="O8309">
        <v>910</v>
      </c>
      <c r="Q8309">
        <v>30</v>
      </c>
      <c r="R8309">
        <v>450</v>
      </c>
      <c r="S8309">
        <v>6</v>
      </c>
      <c r="T8309">
        <v>75</v>
      </c>
      <c r="U8309" t="s">
        <v>48</v>
      </c>
      <c r="V8309">
        <v>25000</v>
      </c>
      <c r="W8309">
        <v>6500</v>
      </c>
      <c r="X8309">
        <v>85</v>
      </c>
      <c r="Y8309">
        <v>20</v>
      </c>
      <c r="Z8309">
        <v>0.8</v>
      </c>
      <c r="AA8309">
        <v>-20</v>
      </c>
      <c r="AB8309" t="s">
        <v>27</v>
      </c>
      <c r="AC8309" s="2">
        <v>0.1</v>
      </c>
      <c r="AD8309" t="s">
        <v>141</v>
      </c>
      <c r="AE8309" t="s">
        <v>172</v>
      </c>
      <c r="AF8309" t="s">
        <v>48</v>
      </c>
      <c r="AI8309" s="1">
        <v>42253</v>
      </c>
      <c r="AJ8309" s="1">
        <v>42557</v>
      </c>
      <c r="AK8309" t="s">
        <v>60</v>
      </c>
      <c r="AL8309" t="s">
        <v>17874</v>
      </c>
      <c r="AM8309">
        <v>2266619</v>
      </c>
    </row>
    <row r="8310" spans="1:39" hidden="1" x14ac:dyDescent="0.25">
      <c r="A8310" t="s">
        <v>17865</v>
      </c>
      <c r="B8310" t="s">
        <v>17866</v>
      </c>
      <c r="C8310" t="s">
        <v>17875</v>
      </c>
      <c r="D8310" t="s">
        <v>17875</v>
      </c>
      <c r="F8310" t="s">
        <v>54</v>
      </c>
      <c r="G8310" t="s">
        <v>55</v>
      </c>
      <c r="H8310" t="s">
        <v>75</v>
      </c>
      <c r="I8310" t="s">
        <v>57</v>
      </c>
      <c r="J8310" t="s">
        <v>58</v>
      </c>
      <c r="K8310">
        <v>5</v>
      </c>
      <c r="M8310">
        <v>70.2</v>
      </c>
      <c r="N8310">
        <v>49.5</v>
      </c>
      <c r="O8310">
        <v>827</v>
      </c>
      <c r="Q8310">
        <v>30</v>
      </c>
      <c r="R8310">
        <v>420</v>
      </c>
      <c r="S8310">
        <v>6</v>
      </c>
      <c r="T8310">
        <v>70</v>
      </c>
      <c r="U8310" t="s">
        <v>48</v>
      </c>
      <c r="V8310">
        <v>25000</v>
      </c>
      <c r="W8310">
        <v>3000</v>
      </c>
      <c r="X8310">
        <v>83</v>
      </c>
      <c r="Y8310">
        <v>12</v>
      </c>
      <c r="Z8310">
        <v>0.9</v>
      </c>
      <c r="AA8310">
        <v>-20</v>
      </c>
      <c r="AB8310" t="s">
        <v>27</v>
      </c>
      <c r="AC8310" s="2">
        <v>0.14000000000000001</v>
      </c>
      <c r="AD8310" t="s">
        <v>48</v>
      </c>
      <c r="AE8310" t="s">
        <v>76</v>
      </c>
      <c r="AF8310" t="s">
        <v>48</v>
      </c>
      <c r="AI8310" s="1">
        <v>42339</v>
      </c>
      <c r="AJ8310" s="1">
        <v>42573</v>
      </c>
      <c r="AK8310" t="s">
        <v>60</v>
      </c>
      <c r="AL8310" t="s">
        <v>17876</v>
      </c>
      <c r="AM8310">
        <v>2272980</v>
      </c>
    </row>
    <row r="8311" spans="1:39" hidden="1" x14ac:dyDescent="0.25">
      <c r="A8311" t="s">
        <v>17865</v>
      </c>
      <c r="B8311" t="s">
        <v>17866</v>
      </c>
      <c r="C8311" t="s">
        <v>17877</v>
      </c>
      <c r="D8311" t="s">
        <v>17877</v>
      </c>
      <c r="F8311" t="s">
        <v>54</v>
      </c>
      <c r="G8311" t="s">
        <v>55</v>
      </c>
      <c r="H8311" t="s">
        <v>75</v>
      </c>
      <c r="I8311" t="s">
        <v>57</v>
      </c>
      <c r="J8311" t="s">
        <v>58</v>
      </c>
      <c r="K8311">
        <v>5</v>
      </c>
      <c r="M8311">
        <v>70.2</v>
      </c>
      <c r="N8311">
        <v>49.5</v>
      </c>
      <c r="O8311">
        <v>827</v>
      </c>
      <c r="Q8311">
        <v>30</v>
      </c>
      <c r="R8311">
        <v>420</v>
      </c>
      <c r="S8311">
        <v>6</v>
      </c>
      <c r="T8311">
        <v>70</v>
      </c>
      <c r="U8311" t="s">
        <v>48</v>
      </c>
      <c r="V8311">
        <v>25000</v>
      </c>
      <c r="W8311">
        <v>4000</v>
      </c>
      <c r="X8311">
        <v>83</v>
      </c>
      <c r="Y8311">
        <v>12</v>
      </c>
      <c r="Z8311">
        <v>0.8</v>
      </c>
      <c r="AA8311">
        <v>-20</v>
      </c>
      <c r="AB8311" t="s">
        <v>27</v>
      </c>
      <c r="AC8311" s="2">
        <v>0.14000000000000001</v>
      </c>
      <c r="AD8311" t="s">
        <v>48</v>
      </c>
      <c r="AE8311" t="s">
        <v>76</v>
      </c>
      <c r="AF8311" t="s">
        <v>48</v>
      </c>
      <c r="AI8311" s="1">
        <v>42339</v>
      </c>
      <c r="AJ8311" s="1">
        <v>42573</v>
      </c>
      <c r="AK8311" t="s">
        <v>60</v>
      </c>
      <c r="AL8311" t="s">
        <v>17878</v>
      </c>
      <c r="AM8311">
        <v>2272981</v>
      </c>
    </row>
    <row r="8312" spans="1:39" hidden="1" x14ac:dyDescent="0.25">
      <c r="A8312" t="s">
        <v>17865</v>
      </c>
      <c r="B8312" t="s">
        <v>17866</v>
      </c>
      <c r="C8312" t="s">
        <v>17879</v>
      </c>
      <c r="D8312" t="s">
        <v>17879</v>
      </c>
      <c r="F8312" t="s">
        <v>54</v>
      </c>
      <c r="G8312" t="s">
        <v>55</v>
      </c>
      <c r="H8312" t="s">
        <v>75</v>
      </c>
      <c r="I8312" t="s">
        <v>57</v>
      </c>
      <c r="J8312" t="s">
        <v>58</v>
      </c>
      <c r="K8312">
        <v>5</v>
      </c>
      <c r="M8312">
        <v>70.2</v>
      </c>
      <c r="N8312">
        <v>49.5</v>
      </c>
      <c r="O8312">
        <v>827</v>
      </c>
      <c r="Q8312">
        <v>30</v>
      </c>
      <c r="R8312">
        <v>420</v>
      </c>
      <c r="S8312">
        <v>6</v>
      </c>
      <c r="T8312">
        <v>70</v>
      </c>
      <c r="U8312" t="s">
        <v>48</v>
      </c>
      <c r="V8312">
        <v>25000</v>
      </c>
      <c r="W8312">
        <v>5000</v>
      </c>
      <c r="X8312">
        <v>84</v>
      </c>
      <c r="Y8312">
        <v>10</v>
      </c>
      <c r="Z8312">
        <v>0.8</v>
      </c>
      <c r="AA8312">
        <v>-20</v>
      </c>
      <c r="AB8312" t="s">
        <v>27</v>
      </c>
      <c r="AC8312" s="2">
        <v>0.14000000000000001</v>
      </c>
      <c r="AD8312" t="s">
        <v>48</v>
      </c>
      <c r="AE8312" t="s">
        <v>76</v>
      </c>
      <c r="AF8312" t="s">
        <v>48</v>
      </c>
      <c r="AI8312" s="1">
        <v>42339</v>
      </c>
      <c r="AJ8312" s="1">
        <v>42573</v>
      </c>
      <c r="AK8312" t="s">
        <v>60</v>
      </c>
      <c r="AL8312" t="s">
        <v>17880</v>
      </c>
      <c r="AM8312">
        <v>2272982</v>
      </c>
    </row>
    <row r="8313" spans="1:39" hidden="1" x14ac:dyDescent="0.25">
      <c r="A8313" t="s">
        <v>17865</v>
      </c>
      <c r="B8313" t="s">
        <v>17866</v>
      </c>
      <c r="C8313" t="s">
        <v>17881</v>
      </c>
      <c r="D8313" t="s">
        <v>17881</v>
      </c>
      <c r="F8313" t="s">
        <v>54</v>
      </c>
      <c r="G8313" t="s">
        <v>55</v>
      </c>
      <c r="H8313" t="s">
        <v>75</v>
      </c>
      <c r="I8313" t="s">
        <v>57</v>
      </c>
      <c r="J8313" t="s">
        <v>58</v>
      </c>
      <c r="K8313">
        <v>5</v>
      </c>
      <c r="M8313">
        <v>70.3</v>
      </c>
      <c r="N8313">
        <v>49.6</v>
      </c>
      <c r="O8313">
        <v>827</v>
      </c>
      <c r="Q8313">
        <v>30</v>
      </c>
      <c r="R8313">
        <v>420</v>
      </c>
      <c r="S8313">
        <v>6</v>
      </c>
      <c r="T8313">
        <v>70</v>
      </c>
      <c r="U8313" t="s">
        <v>48</v>
      </c>
      <c r="V8313">
        <v>25000</v>
      </c>
      <c r="W8313">
        <v>6500</v>
      </c>
      <c r="X8313">
        <v>83</v>
      </c>
      <c r="Y8313">
        <v>11</v>
      </c>
      <c r="Z8313">
        <v>0.8</v>
      </c>
      <c r="AA8313">
        <v>-20</v>
      </c>
      <c r="AB8313" t="s">
        <v>27</v>
      </c>
      <c r="AC8313" s="2">
        <v>0.14000000000000001</v>
      </c>
      <c r="AD8313" t="s">
        <v>48</v>
      </c>
      <c r="AE8313" t="s">
        <v>76</v>
      </c>
      <c r="AF8313" t="s">
        <v>48</v>
      </c>
      <c r="AI8313" s="1">
        <v>42339</v>
      </c>
      <c r="AJ8313" s="1">
        <v>42573</v>
      </c>
      <c r="AK8313" t="s">
        <v>60</v>
      </c>
      <c r="AL8313" t="s">
        <v>17882</v>
      </c>
      <c r="AM8313">
        <v>2272983</v>
      </c>
    </row>
    <row r="8314" spans="1:39" hidden="1" x14ac:dyDescent="0.25">
      <c r="A8314" t="s">
        <v>17865</v>
      </c>
      <c r="B8314" t="s">
        <v>17866</v>
      </c>
      <c r="C8314" t="s">
        <v>6245</v>
      </c>
      <c r="D8314" t="s">
        <v>6245</v>
      </c>
      <c r="F8314" t="s">
        <v>54</v>
      </c>
      <c r="G8314" t="s">
        <v>55</v>
      </c>
      <c r="H8314" t="s">
        <v>75</v>
      </c>
      <c r="I8314" t="s">
        <v>57</v>
      </c>
      <c r="J8314" t="s">
        <v>58</v>
      </c>
      <c r="K8314">
        <v>5</v>
      </c>
      <c r="L8314">
        <v>50</v>
      </c>
      <c r="M8314">
        <v>70.099999999999994</v>
      </c>
      <c r="N8314">
        <v>49.4</v>
      </c>
      <c r="O8314">
        <v>452</v>
      </c>
      <c r="Q8314">
        <v>60</v>
      </c>
      <c r="R8314">
        <v>450</v>
      </c>
      <c r="S8314">
        <v>6</v>
      </c>
      <c r="T8314">
        <v>75</v>
      </c>
      <c r="U8314" t="s">
        <v>48</v>
      </c>
      <c r="V8314">
        <v>25000</v>
      </c>
      <c r="W8314">
        <v>3000</v>
      </c>
      <c r="X8314">
        <v>83</v>
      </c>
      <c r="Y8314">
        <v>9</v>
      </c>
      <c r="Z8314">
        <v>0.8</v>
      </c>
      <c r="AA8314">
        <v>-20</v>
      </c>
      <c r="AB8314" t="s">
        <v>27</v>
      </c>
      <c r="AC8314" s="2">
        <v>0.1</v>
      </c>
      <c r="AD8314" t="s">
        <v>141</v>
      </c>
      <c r="AE8314" t="s">
        <v>172</v>
      </c>
      <c r="AF8314" t="s">
        <v>48</v>
      </c>
      <c r="AI8314" s="1">
        <v>42253</v>
      </c>
      <c r="AJ8314" s="1">
        <v>42557</v>
      </c>
      <c r="AK8314" t="s">
        <v>60</v>
      </c>
      <c r="AL8314" t="s">
        <v>17883</v>
      </c>
      <c r="AM8314">
        <v>2266620</v>
      </c>
    </row>
    <row r="8315" spans="1:39" hidden="1" x14ac:dyDescent="0.25">
      <c r="A8315" t="s">
        <v>17865</v>
      </c>
      <c r="B8315" t="s">
        <v>17866</v>
      </c>
      <c r="C8315" t="s">
        <v>6247</v>
      </c>
      <c r="D8315" t="s">
        <v>6247</v>
      </c>
      <c r="F8315" t="s">
        <v>54</v>
      </c>
      <c r="G8315" t="s">
        <v>55</v>
      </c>
      <c r="H8315" t="s">
        <v>75</v>
      </c>
      <c r="I8315" t="s">
        <v>57</v>
      </c>
      <c r="J8315" t="s">
        <v>58</v>
      </c>
      <c r="K8315">
        <v>5</v>
      </c>
      <c r="L8315">
        <v>50</v>
      </c>
      <c r="M8315">
        <v>70</v>
      </c>
      <c r="N8315">
        <v>49.6</v>
      </c>
      <c r="O8315">
        <v>404</v>
      </c>
      <c r="Q8315">
        <v>60</v>
      </c>
      <c r="R8315">
        <v>450</v>
      </c>
      <c r="S8315">
        <v>6</v>
      </c>
      <c r="T8315">
        <v>75</v>
      </c>
      <c r="U8315" t="s">
        <v>48</v>
      </c>
      <c r="V8315">
        <v>25000</v>
      </c>
      <c r="W8315">
        <v>4000</v>
      </c>
      <c r="X8315">
        <v>82</v>
      </c>
      <c r="Y8315">
        <v>7</v>
      </c>
      <c r="Z8315">
        <v>0.8</v>
      </c>
      <c r="AA8315">
        <v>-20</v>
      </c>
      <c r="AB8315" t="s">
        <v>27</v>
      </c>
      <c r="AC8315" s="2">
        <v>0.1</v>
      </c>
      <c r="AD8315" t="s">
        <v>141</v>
      </c>
      <c r="AE8315" t="s">
        <v>172</v>
      </c>
      <c r="AF8315" t="s">
        <v>48</v>
      </c>
      <c r="AI8315" s="1">
        <v>42253</v>
      </c>
      <c r="AJ8315" s="1">
        <v>42557</v>
      </c>
      <c r="AK8315" t="s">
        <v>60</v>
      </c>
      <c r="AL8315" t="s">
        <v>17884</v>
      </c>
      <c r="AM8315">
        <v>2266621</v>
      </c>
    </row>
    <row r="8316" spans="1:39" hidden="1" x14ac:dyDescent="0.25">
      <c r="A8316" t="s">
        <v>17865</v>
      </c>
      <c r="B8316" t="s">
        <v>17866</v>
      </c>
      <c r="C8316" t="s">
        <v>6249</v>
      </c>
      <c r="D8316" t="s">
        <v>6249</v>
      </c>
      <c r="F8316" t="s">
        <v>54</v>
      </c>
      <c r="G8316" t="s">
        <v>55</v>
      </c>
      <c r="H8316" t="s">
        <v>75</v>
      </c>
      <c r="I8316" t="s">
        <v>57</v>
      </c>
      <c r="J8316" t="s">
        <v>58</v>
      </c>
      <c r="K8316">
        <v>5</v>
      </c>
      <c r="L8316">
        <v>50</v>
      </c>
      <c r="M8316">
        <v>70.099999999999994</v>
      </c>
      <c r="N8316">
        <v>49.6</v>
      </c>
      <c r="O8316">
        <v>409</v>
      </c>
      <c r="Q8316">
        <v>60</v>
      </c>
      <c r="R8316">
        <v>450</v>
      </c>
      <c r="S8316">
        <v>6</v>
      </c>
      <c r="T8316">
        <v>75</v>
      </c>
      <c r="U8316" t="s">
        <v>48</v>
      </c>
      <c r="V8316">
        <v>25000</v>
      </c>
      <c r="W8316">
        <v>5000</v>
      </c>
      <c r="X8316">
        <v>80</v>
      </c>
      <c r="Y8316">
        <v>1</v>
      </c>
      <c r="Z8316">
        <v>0.9</v>
      </c>
      <c r="AA8316">
        <v>-20</v>
      </c>
      <c r="AB8316" t="s">
        <v>27</v>
      </c>
      <c r="AC8316" s="2">
        <v>0.1</v>
      </c>
      <c r="AD8316" t="s">
        <v>141</v>
      </c>
      <c r="AE8316" t="s">
        <v>172</v>
      </c>
      <c r="AF8316" t="s">
        <v>48</v>
      </c>
      <c r="AI8316" s="1">
        <v>42253</v>
      </c>
      <c r="AJ8316" s="1">
        <v>42557</v>
      </c>
      <c r="AK8316" t="s">
        <v>60</v>
      </c>
      <c r="AL8316" t="s">
        <v>17885</v>
      </c>
      <c r="AM8316">
        <v>2266622</v>
      </c>
    </row>
    <row r="8317" spans="1:39" hidden="1" x14ac:dyDescent="0.25">
      <c r="A8317" t="s">
        <v>17865</v>
      </c>
      <c r="B8317" t="s">
        <v>17866</v>
      </c>
      <c r="C8317" t="s">
        <v>6251</v>
      </c>
      <c r="D8317" t="s">
        <v>6251</v>
      </c>
      <c r="F8317" t="s">
        <v>54</v>
      </c>
      <c r="G8317" t="s">
        <v>55</v>
      </c>
      <c r="H8317" t="s">
        <v>75</v>
      </c>
      <c r="I8317" t="s">
        <v>57</v>
      </c>
      <c r="J8317" t="s">
        <v>58</v>
      </c>
      <c r="K8317">
        <v>5</v>
      </c>
      <c r="L8317">
        <v>50</v>
      </c>
      <c r="M8317">
        <v>70.099999999999994</v>
      </c>
      <c r="N8317">
        <v>49.5</v>
      </c>
      <c r="O8317">
        <v>419</v>
      </c>
      <c r="Q8317">
        <v>60</v>
      </c>
      <c r="R8317">
        <v>450</v>
      </c>
      <c r="S8317">
        <v>6</v>
      </c>
      <c r="T8317">
        <v>75</v>
      </c>
      <c r="U8317" t="s">
        <v>48</v>
      </c>
      <c r="V8317">
        <v>25000</v>
      </c>
      <c r="W8317">
        <v>6500</v>
      </c>
      <c r="X8317">
        <v>83</v>
      </c>
      <c r="Y8317">
        <v>12</v>
      </c>
      <c r="Z8317">
        <v>0.8</v>
      </c>
      <c r="AA8317">
        <v>-20</v>
      </c>
      <c r="AB8317" t="s">
        <v>27</v>
      </c>
      <c r="AC8317" s="2">
        <v>0.1</v>
      </c>
      <c r="AD8317" t="s">
        <v>141</v>
      </c>
      <c r="AE8317" t="s">
        <v>172</v>
      </c>
      <c r="AF8317" t="s">
        <v>48</v>
      </c>
      <c r="AI8317" s="1">
        <v>42253</v>
      </c>
      <c r="AJ8317" s="1">
        <v>42557</v>
      </c>
      <c r="AK8317" t="s">
        <v>60</v>
      </c>
      <c r="AL8317" t="s">
        <v>17886</v>
      </c>
      <c r="AM8317">
        <v>2266631</v>
      </c>
    </row>
    <row r="8318" spans="1:39" hidden="1" x14ac:dyDescent="0.25">
      <c r="A8318" t="s">
        <v>17732</v>
      </c>
      <c r="B8318" t="s">
        <v>17733</v>
      </c>
      <c r="C8318" t="s">
        <v>17771</v>
      </c>
      <c r="D8318" t="s">
        <v>17887</v>
      </c>
      <c r="F8318" t="s">
        <v>74</v>
      </c>
      <c r="G8318" t="s">
        <v>44</v>
      </c>
      <c r="H8318" t="s">
        <v>75</v>
      </c>
      <c r="I8318" t="s">
        <v>46</v>
      </c>
      <c r="J8318" t="s">
        <v>58</v>
      </c>
      <c r="K8318">
        <v>3</v>
      </c>
      <c r="L8318">
        <v>60</v>
      </c>
      <c r="M8318">
        <v>106.9</v>
      </c>
      <c r="N8318">
        <v>59.3</v>
      </c>
      <c r="R8318">
        <v>845</v>
      </c>
      <c r="S8318">
        <v>9.5</v>
      </c>
      <c r="T8318">
        <v>88.9</v>
      </c>
      <c r="U8318" t="s">
        <v>48</v>
      </c>
      <c r="V8318">
        <v>25000</v>
      </c>
      <c r="W8318">
        <v>3000</v>
      </c>
      <c r="X8318">
        <v>83</v>
      </c>
      <c r="Y8318">
        <v>10</v>
      </c>
      <c r="Z8318">
        <v>0.9</v>
      </c>
      <c r="AA8318">
        <v>-20</v>
      </c>
      <c r="AB8318" t="s">
        <v>27</v>
      </c>
      <c r="AC8318" s="2">
        <v>0.19</v>
      </c>
      <c r="AE8318" t="s">
        <v>138</v>
      </c>
      <c r="AI8318" s="1">
        <v>42007</v>
      </c>
      <c r="AJ8318" s="1">
        <v>42115</v>
      </c>
      <c r="AK8318" t="s">
        <v>205</v>
      </c>
      <c r="AL8318" t="s">
        <v>17888</v>
      </c>
      <c r="AM8318">
        <v>2237951</v>
      </c>
    </row>
    <row r="8319" spans="1:39" hidden="1" x14ac:dyDescent="0.25">
      <c r="A8319" t="s">
        <v>17889</v>
      </c>
      <c r="B8319" t="s">
        <v>17890</v>
      </c>
      <c r="C8319" t="s">
        <v>17891</v>
      </c>
      <c r="D8319" t="s">
        <v>17891</v>
      </c>
      <c r="F8319" t="s">
        <v>169</v>
      </c>
      <c r="G8319" t="s">
        <v>55</v>
      </c>
      <c r="H8319" t="s">
        <v>75</v>
      </c>
      <c r="I8319" t="s">
        <v>57</v>
      </c>
      <c r="J8319" t="s">
        <v>58</v>
      </c>
      <c r="K8319">
        <v>5</v>
      </c>
      <c r="L8319">
        <v>65</v>
      </c>
      <c r="M8319">
        <v>136.4</v>
      </c>
      <c r="N8319">
        <v>96.4</v>
      </c>
      <c r="Q8319">
        <v>87</v>
      </c>
      <c r="R8319">
        <v>802</v>
      </c>
      <c r="S8319">
        <v>14.1</v>
      </c>
      <c r="T8319">
        <v>57</v>
      </c>
      <c r="U8319" t="s">
        <v>48</v>
      </c>
      <c r="V8319">
        <v>25000</v>
      </c>
      <c r="W8319">
        <v>2700</v>
      </c>
      <c r="X8319">
        <v>81</v>
      </c>
      <c r="Y8319">
        <v>9</v>
      </c>
      <c r="Z8319">
        <v>0.9</v>
      </c>
      <c r="AA8319">
        <v>0</v>
      </c>
      <c r="AB8319" t="s">
        <v>27</v>
      </c>
      <c r="AE8319" t="s">
        <v>348</v>
      </c>
      <c r="AI8319" s="1">
        <v>41122</v>
      </c>
      <c r="AJ8319" s="1">
        <v>42053</v>
      </c>
      <c r="AK8319" t="s">
        <v>60</v>
      </c>
      <c r="AL8319" t="s">
        <v>17892</v>
      </c>
      <c r="AM8319">
        <v>2233245</v>
      </c>
    </row>
    <row r="8320" spans="1:39" hidden="1" x14ac:dyDescent="0.25">
      <c r="A8320" t="s">
        <v>17889</v>
      </c>
      <c r="B8320" t="s">
        <v>17890</v>
      </c>
      <c r="C8320" t="s">
        <v>17893</v>
      </c>
      <c r="D8320" t="s">
        <v>17893</v>
      </c>
      <c r="F8320" t="s">
        <v>169</v>
      </c>
      <c r="G8320" t="s">
        <v>55</v>
      </c>
      <c r="H8320" t="s">
        <v>75</v>
      </c>
      <c r="I8320" t="s">
        <v>57</v>
      </c>
      <c r="J8320" t="s">
        <v>58</v>
      </c>
      <c r="K8320">
        <v>5</v>
      </c>
      <c r="L8320">
        <v>65</v>
      </c>
      <c r="M8320">
        <v>136.4</v>
      </c>
      <c r="N8320">
        <v>96.4</v>
      </c>
      <c r="Q8320">
        <v>74</v>
      </c>
      <c r="R8320">
        <v>844</v>
      </c>
      <c r="S8320">
        <v>14.2</v>
      </c>
      <c r="T8320">
        <v>59.6</v>
      </c>
      <c r="U8320" t="s">
        <v>48</v>
      </c>
      <c r="V8320">
        <v>25000</v>
      </c>
      <c r="W8320">
        <v>3000</v>
      </c>
      <c r="X8320">
        <v>85</v>
      </c>
      <c r="Y8320">
        <v>23</v>
      </c>
      <c r="Z8320">
        <v>0.9</v>
      </c>
      <c r="AA8320">
        <v>0</v>
      </c>
      <c r="AB8320" t="s">
        <v>27</v>
      </c>
      <c r="AE8320" t="s">
        <v>348</v>
      </c>
      <c r="AI8320" s="1">
        <v>41122</v>
      </c>
      <c r="AJ8320" s="1">
        <v>42053</v>
      </c>
      <c r="AK8320" t="s">
        <v>60</v>
      </c>
      <c r="AL8320" t="s">
        <v>17894</v>
      </c>
      <c r="AM8320">
        <v>2233246</v>
      </c>
    </row>
    <row r="8321" spans="1:39" hidden="1" x14ac:dyDescent="0.25">
      <c r="A8321" t="s">
        <v>17889</v>
      </c>
      <c r="B8321" t="s">
        <v>17890</v>
      </c>
      <c r="C8321" t="s">
        <v>17895</v>
      </c>
      <c r="D8321" t="s">
        <v>17895</v>
      </c>
      <c r="F8321" t="s">
        <v>169</v>
      </c>
      <c r="G8321" t="s">
        <v>55</v>
      </c>
      <c r="H8321" t="s">
        <v>75</v>
      </c>
      <c r="I8321" t="s">
        <v>57</v>
      </c>
      <c r="J8321" t="s">
        <v>58</v>
      </c>
      <c r="K8321">
        <v>5</v>
      </c>
      <c r="L8321">
        <v>65</v>
      </c>
      <c r="M8321">
        <v>136.4</v>
      </c>
      <c r="N8321">
        <v>96.4</v>
      </c>
      <c r="Q8321">
        <v>89</v>
      </c>
      <c r="R8321">
        <v>786</v>
      </c>
      <c r="S8321">
        <v>14.3</v>
      </c>
      <c r="T8321">
        <v>55.1</v>
      </c>
      <c r="U8321" t="s">
        <v>48</v>
      </c>
      <c r="V8321">
        <v>25000</v>
      </c>
      <c r="W8321">
        <v>3500</v>
      </c>
      <c r="X8321">
        <v>83</v>
      </c>
      <c r="Y8321">
        <v>17</v>
      </c>
      <c r="Z8321">
        <v>0.9</v>
      </c>
      <c r="AA8321">
        <v>0</v>
      </c>
      <c r="AB8321" t="s">
        <v>27</v>
      </c>
      <c r="AE8321" t="s">
        <v>348</v>
      </c>
      <c r="AI8321" s="1">
        <v>41122</v>
      </c>
      <c r="AJ8321" s="1">
        <v>42053</v>
      </c>
      <c r="AK8321" t="s">
        <v>60</v>
      </c>
      <c r="AL8321" t="s">
        <v>17896</v>
      </c>
      <c r="AM8321">
        <v>2233243</v>
      </c>
    </row>
    <row r="8322" spans="1:39" hidden="1" x14ac:dyDescent="0.25">
      <c r="A8322" t="s">
        <v>17889</v>
      </c>
      <c r="B8322" t="s">
        <v>17890</v>
      </c>
      <c r="C8322" t="s">
        <v>17897</v>
      </c>
      <c r="D8322" t="s">
        <v>17897</v>
      </c>
      <c r="F8322" t="s">
        <v>298</v>
      </c>
      <c r="G8322" t="s">
        <v>55</v>
      </c>
      <c r="H8322" t="s">
        <v>75</v>
      </c>
      <c r="I8322" t="s">
        <v>57</v>
      </c>
      <c r="J8322" t="s">
        <v>58</v>
      </c>
      <c r="K8322">
        <v>5</v>
      </c>
      <c r="L8322">
        <v>14</v>
      </c>
      <c r="M8322">
        <v>120.7</v>
      </c>
      <c r="N8322">
        <v>108.5</v>
      </c>
      <c r="R8322">
        <v>1167</v>
      </c>
      <c r="S8322">
        <v>14.1</v>
      </c>
      <c r="T8322">
        <v>83</v>
      </c>
      <c r="U8322" t="s">
        <v>48</v>
      </c>
      <c r="V8322">
        <v>50000</v>
      </c>
      <c r="W8322">
        <v>2700</v>
      </c>
      <c r="X8322">
        <v>81</v>
      </c>
      <c r="Y8322">
        <v>9</v>
      </c>
      <c r="Z8322">
        <v>0.9</v>
      </c>
      <c r="AA8322">
        <v>0</v>
      </c>
      <c r="AB8322" t="s">
        <v>27</v>
      </c>
      <c r="AE8322" t="s">
        <v>348</v>
      </c>
      <c r="AI8322" s="1">
        <v>41487</v>
      </c>
      <c r="AJ8322" s="1">
        <v>42376</v>
      </c>
      <c r="AK8322" t="s">
        <v>60</v>
      </c>
      <c r="AL8322" t="s">
        <v>17898</v>
      </c>
      <c r="AM8322">
        <v>2256224</v>
      </c>
    </row>
    <row r="8323" spans="1:39" hidden="1" x14ac:dyDescent="0.25">
      <c r="A8323" t="s">
        <v>17889</v>
      </c>
      <c r="B8323" t="s">
        <v>17890</v>
      </c>
      <c r="C8323" t="s">
        <v>17899</v>
      </c>
      <c r="D8323" t="s">
        <v>17899</v>
      </c>
      <c r="F8323" t="s">
        <v>298</v>
      </c>
      <c r="G8323" t="s">
        <v>55</v>
      </c>
      <c r="H8323" t="s">
        <v>75</v>
      </c>
      <c r="I8323" t="s">
        <v>57</v>
      </c>
      <c r="J8323" t="s">
        <v>58</v>
      </c>
      <c r="K8323">
        <v>5</v>
      </c>
      <c r="L8323">
        <v>55</v>
      </c>
      <c r="M8323">
        <v>91</v>
      </c>
      <c r="N8323">
        <v>95</v>
      </c>
      <c r="O8323">
        <v>3773</v>
      </c>
      <c r="Q8323">
        <v>26</v>
      </c>
      <c r="R8323">
        <v>994</v>
      </c>
      <c r="S8323">
        <v>14.7</v>
      </c>
      <c r="T8323">
        <v>67</v>
      </c>
      <c r="U8323" t="s">
        <v>48</v>
      </c>
      <c r="V8323">
        <v>25000</v>
      </c>
      <c r="W8323">
        <v>3000</v>
      </c>
      <c r="X8323">
        <v>85</v>
      </c>
      <c r="Y8323">
        <v>23</v>
      </c>
      <c r="Z8323">
        <v>0.9</v>
      </c>
      <c r="AA8323">
        <v>0</v>
      </c>
      <c r="AB8323" t="s">
        <v>27</v>
      </c>
      <c r="AE8323" t="s">
        <v>348</v>
      </c>
      <c r="AI8323" s="1">
        <v>41487</v>
      </c>
      <c r="AJ8323" s="1">
        <v>42103</v>
      </c>
      <c r="AK8323" t="s">
        <v>60</v>
      </c>
      <c r="AL8323" t="s">
        <v>17900</v>
      </c>
      <c r="AM8323">
        <v>2236123</v>
      </c>
    </row>
    <row r="8324" spans="1:39" hidden="1" x14ac:dyDescent="0.25">
      <c r="A8324" t="s">
        <v>17889</v>
      </c>
      <c r="B8324" t="s">
        <v>17890</v>
      </c>
      <c r="C8324" t="s">
        <v>17901</v>
      </c>
      <c r="D8324" t="s">
        <v>17901</v>
      </c>
      <c r="F8324" t="s">
        <v>298</v>
      </c>
      <c r="G8324" t="s">
        <v>55</v>
      </c>
      <c r="H8324" t="s">
        <v>75</v>
      </c>
      <c r="I8324" t="s">
        <v>57</v>
      </c>
      <c r="J8324" t="s">
        <v>58</v>
      </c>
      <c r="K8324">
        <v>5</v>
      </c>
      <c r="L8324">
        <v>55</v>
      </c>
      <c r="M8324">
        <v>117</v>
      </c>
      <c r="N8324">
        <v>95.1</v>
      </c>
      <c r="O8324">
        <v>8302</v>
      </c>
      <c r="Q8324">
        <v>25</v>
      </c>
      <c r="R8324">
        <v>2050</v>
      </c>
      <c r="S8324">
        <v>26</v>
      </c>
      <c r="T8324">
        <v>79</v>
      </c>
      <c r="U8324" t="s">
        <v>48</v>
      </c>
      <c r="V8324">
        <v>25000</v>
      </c>
      <c r="W8324">
        <v>3000</v>
      </c>
      <c r="X8324">
        <v>82</v>
      </c>
      <c r="Y8324">
        <v>10</v>
      </c>
      <c r="Z8324">
        <v>0.9</v>
      </c>
      <c r="AA8324">
        <v>-20</v>
      </c>
      <c r="AB8324" t="s">
        <v>27</v>
      </c>
      <c r="AE8324" t="s">
        <v>470</v>
      </c>
      <c r="AI8324" s="1">
        <v>41852</v>
      </c>
      <c r="AJ8324" s="1">
        <v>42306</v>
      </c>
      <c r="AK8324" t="s">
        <v>60</v>
      </c>
      <c r="AL8324" t="s">
        <v>17902</v>
      </c>
      <c r="AM8324">
        <v>2251466</v>
      </c>
    </row>
    <row r="8325" spans="1:39" hidden="1" x14ac:dyDescent="0.25">
      <c r="A8325" t="s">
        <v>17889</v>
      </c>
      <c r="B8325" t="s">
        <v>17890</v>
      </c>
      <c r="C8325" t="s">
        <v>17903</v>
      </c>
      <c r="D8325" t="s">
        <v>17903</v>
      </c>
      <c r="F8325" t="s">
        <v>79</v>
      </c>
      <c r="G8325" t="s">
        <v>55</v>
      </c>
      <c r="H8325" t="s">
        <v>75</v>
      </c>
      <c r="I8325" t="s">
        <v>57</v>
      </c>
      <c r="J8325" t="s">
        <v>58</v>
      </c>
      <c r="K8325">
        <v>5</v>
      </c>
      <c r="L8325">
        <v>60</v>
      </c>
      <c r="M8325">
        <v>118</v>
      </c>
      <c r="N8325">
        <v>95.1</v>
      </c>
      <c r="O8325">
        <v>2757</v>
      </c>
      <c r="Q8325">
        <v>40</v>
      </c>
      <c r="R8325">
        <v>1250</v>
      </c>
      <c r="S8325">
        <v>18</v>
      </c>
      <c r="T8325">
        <v>69</v>
      </c>
      <c r="U8325" t="s">
        <v>48</v>
      </c>
      <c r="V8325">
        <v>25000</v>
      </c>
      <c r="W8325">
        <v>3000</v>
      </c>
      <c r="X8325">
        <v>81</v>
      </c>
      <c r="Y8325">
        <v>4</v>
      </c>
      <c r="Z8325">
        <v>0.9</v>
      </c>
      <c r="AA8325">
        <v>0</v>
      </c>
      <c r="AB8325" t="s">
        <v>27</v>
      </c>
      <c r="AE8325" t="s">
        <v>348</v>
      </c>
      <c r="AI8325" s="1">
        <v>41487</v>
      </c>
      <c r="AJ8325" s="1">
        <v>42487</v>
      </c>
      <c r="AK8325" t="s">
        <v>60</v>
      </c>
      <c r="AL8325" t="s">
        <v>17904</v>
      </c>
      <c r="AM8325">
        <v>2265435</v>
      </c>
    </row>
    <row r="8326" spans="1:39" hidden="1" x14ac:dyDescent="0.25">
      <c r="A8326" t="s">
        <v>17889</v>
      </c>
      <c r="B8326" t="s">
        <v>17890</v>
      </c>
      <c r="C8326" t="s">
        <v>17905</v>
      </c>
      <c r="D8326" t="s">
        <v>17905</v>
      </c>
      <c r="F8326" t="s">
        <v>79</v>
      </c>
      <c r="G8326" t="s">
        <v>55</v>
      </c>
      <c r="H8326" t="s">
        <v>75</v>
      </c>
      <c r="I8326" t="s">
        <v>57</v>
      </c>
      <c r="J8326" t="s">
        <v>58</v>
      </c>
      <c r="K8326">
        <v>5</v>
      </c>
      <c r="L8326">
        <v>60</v>
      </c>
      <c r="M8326">
        <v>118.2</v>
      </c>
      <c r="N8326">
        <v>95.2</v>
      </c>
      <c r="O8326">
        <v>3012</v>
      </c>
      <c r="Q8326">
        <v>41</v>
      </c>
      <c r="R8326">
        <v>1623</v>
      </c>
      <c r="S8326">
        <v>19.7</v>
      </c>
      <c r="T8326">
        <v>82</v>
      </c>
      <c r="U8326" t="s">
        <v>48</v>
      </c>
      <c r="V8326">
        <v>25000</v>
      </c>
      <c r="W8326">
        <v>3000</v>
      </c>
      <c r="X8326">
        <v>82</v>
      </c>
      <c r="Y8326">
        <v>10</v>
      </c>
      <c r="Z8326">
        <v>0.9</v>
      </c>
      <c r="AA8326">
        <v>0</v>
      </c>
      <c r="AB8326" t="s">
        <v>27</v>
      </c>
      <c r="AE8326" t="s">
        <v>348</v>
      </c>
      <c r="AI8326" s="1">
        <v>42217</v>
      </c>
      <c r="AJ8326" s="1">
        <v>42328</v>
      </c>
      <c r="AK8326" t="s">
        <v>60</v>
      </c>
      <c r="AL8326" t="s">
        <v>17906</v>
      </c>
      <c r="AM8326">
        <v>2253119</v>
      </c>
    </row>
    <row r="8327" spans="1:39" hidden="1" x14ac:dyDescent="0.25">
      <c r="A8327" t="s">
        <v>17889</v>
      </c>
      <c r="B8327" t="s">
        <v>17890</v>
      </c>
      <c r="C8327" t="s">
        <v>17907</v>
      </c>
      <c r="D8327" t="s">
        <v>17907</v>
      </c>
      <c r="F8327" t="s">
        <v>82</v>
      </c>
      <c r="G8327" t="s">
        <v>55</v>
      </c>
      <c r="H8327" t="s">
        <v>75</v>
      </c>
      <c r="I8327" t="s">
        <v>57</v>
      </c>
      <c r="J8327" t="s">
        <v>58</v>
      </c>
      <c r="K8327">
        <v>5</v>
      </c>
      <c r="L8327">
        <v>70</v>
      </c>
      <c r="M8327">
        <v>130.9</v>
      </c>
      <c r="N8327">
        <v>120.4</v>
      </c>
      <c r="O8327">
        <v>6229</v>
      </c>
      <c r="Q8327">
        <v>25</v>
      </c>
      <c r="R8327">
        <v>1250</v>
      </c>
      <c r="S8327">
        <v>17.8</v>
      </c>
      <c r="T8327">
        <v>70</v>
      </c>
      <c r="U8327" t="s">
        <v>48</v>
      </c>
      <c r="V8327">
        <v>25000</v>
      </c>
      <c r="W8327">
        <v>3000</v>
      </c>
      <c r="X8327">
        <v>82</v>
      </c>
      <c r="Y8327">
        <v>9</v>
      </c>
      <c r="Z8327">
        <v>0.9</v>
      </c>
      <c r="AA8327">
        <v>0</v>
      </c>
      <c r="AB8327" t="s">
        <v>27</v>
      </c>
      <c r="AE8327" t="s">
        <v>348</v>
      </c>
      <c r="AI8327" s="1">
        <v>41487</v>
      </c>
      <c r="AJ8327" s="1">
        <v>42513</v>
      </c>
      <c r="AK8327" t="s">
        <v>60</v>
      </c>
      <c r="AL8327" t="s">
        <v>17908</v>
      </c>
      <c r="AM8327">
        <v>2267759</v>
      </c>
    </row>
    <row r="8328" spans="1:39" hidden="1" x14ac:dyDescent="0.25">
      <c r="A8328" t="s">
        <v>17889</v>
      </c>
      <c r="B8328" t="s">
        <v>17890</v>
      </c>
      <c r="C8328" t="s">
        <v>17909</v>
      </c>
      <c r="D8328" t="s">
        <v>17909</v>
      </c>
      <c r="F8328" t="s">
        <v>82</v>
      </c>
      <c r="G8328" t="s">
        <v>55</v>
      </c>
      <c r="H8328" t="s">
        <v>75</v>
      </c>
      <c r="I8328" t="s">
        <v>57</v>
      </c>
      <c r="J8328" t="s">
        <v>58</v>
      </c>
      <c r="K8328">
        <v>5</v>
      </c>
      <c r="L8328">
        <v>70</v>
      </c>
      <c r="M8328">
        <v>130</v>
      </c>
      <c r="N8328">
        <v>120.5</v>
      </c>
      <c r="O8328">
        <v>7029</v>
      </c>
      <c r="Q8328">
        <v>24</v>
      </c>
      <c r="R8328">
        <v>1475</v>
      </c>
      <c r="S8328">
        <v>21.5</v>
      </c>
      <c r="T8328">
        <v>69</v>
      </c>
      <c r="U8328" t="s">
        <v>48</v>
      </c>
      <c r="V8328">
        <v>25000</v>
      </c>
      <c r="W8328">
        <v>3000</v>
      </c>
      <c r="X8328">
        <v>81</v>
      </c>
      <c r="Y8328">
        <v>12</v>
      </c>
      <c r="Z8328">
        <v>0.9</v>
      </c>
      <c r="AA8328">
        <v>0</v>
      </c>
      <c r="AB8328" t="s">
        <v>27</v>
      </c>
      <c r="AE8328" t="s">
        <v>348</v>
      </c>
      <c r="AI8328" s="1">
        <v>41487</v>
      </c>
      <c r="AJ8328" s="1">
        <v>42129</v>
      </c>
      <c r="AK8328" t="s">
        <v>60</v>
      </c>
      <c r="AL8328" t="s">
        <v>17910</v>
      </c>
      <c r="AM8328">
        <v>2239380</v>
      </c>
    </row>
    <row r="8329" spans="1:39" hidden="1" x14ac:dyDescent="0.25">
      <c r="A8329" t="s">
        <v>17889</v>
      </c>
      <c r="B8329" t="s">
        <v>17890</v>
      </c>
      <c r="C8329" t="s">
        <v>17911</v>
      </c>
      <c r="D8329" t="s">
        <v>17911</v>
      </c>
      <c r="F8329" t="s">
        <v>82</v>
      </c>
      <c r="G8329" t="s">
        <v>55</v>
      </c>
      <c r="H8329" t="s">
        <v>75</v>
      </c>
      <c r="I8329" t="s">
        <v>57</v>
      </c>
      <c r="J8329" t="s">
        <v>58</v>
      </c>
      <c r="K8329">
        <v>5</v>
      </c>
      <c r="L8329">
        <v>70</v>
      </c>
      <c r="M8329">
        <v>130.9</v>
      </c>
      <c r="N8329">
        <v>120.6</v>
      </c>
      <c r="O8329">
        <v>2691</v>
      </c>
      <c r="Q8329">
        <v>40</v>
      </c>
      <c r="R8329">
        <v>1250</v>
      </c>
      <c r="S8329">
        <v>17.600000000000001</v>
      </c>
      <c r="T8329">
        <v>71</v>
      </c>
      <c r="U8329" t="s">
        <v>48</v>
      </c>
      <c r="V8329">
        <v>25000</v>
      </c>
      <c r="W8329">
        <v>3000</v>
      </c>
      <c r="X8329">
        <v>82</v>
      </c>
      <c r="Y8329">
        <v>13</v>
      </c>
      <c r="Z8329">
        <v>0.9</v>
      </c>
      <c r="AA8329">
        <v>0</v>
      </c>
      <c r="AB8329" t="s">
        <v>27</v>
      </c>
      <c r="AE8329" t="s">
        <v>348</v>
      </c>
      <c r="AI8329" s="1">
        <v>41487</v>
      </c>
      <c r="AJ8329" s="1">
        <v>42513</v>
      </c>
      <c r="AK8329" t="s">
        <v>60</v>
      </c>
      <c r="AL8329" t="s">
        <v>17912</v>
      </c>
      <c r="AM8329">
        <v>2267761</v>
      </c>
    </row>
    <row r="8330" spans="1:39" hidden="1" x14ac:dyDescent="0.25">
      <c r="A8330" t="s">
        <v>17889</v>
      </c>
      <c r="B8330" t="s">
        <v>17890</v>
      </c>
      <c r="C8330" t="s">
        <v>17913</v>
      </c>
      <c r="D8330" t="s">
        <v>17913</v>
      </c>
      <c r="F8330" t="s">
        <v>82</v>
      </c>
      <c r="G8330" t="s">
        <v>55</v>
      </c>
      <c r="H8330" t="s">
        <v>75</v>
      </c>
      <c r="I8330" t="s">
        <v>57</v>
      </c>
      <c r="J8330" t="s">
        <v>58</v>
      </c>
      <c r="K8330">
        <v>5</v>
      </c>
      <c r="L8330">
        <v>70</v>
      </c>
      <c r="M8330">
        <v>130</v>
      </c>
      <c r="N8330">
        <v>120.5</v>
      </c>
      <c r="O8330">
        <v>2854</v>
      </c>
      <c r="Q8330">
        <v>41</v>
      </c>
      <c r="R8330">
        <v>1567</v>
      </c>
      <c r="S8330">
        <v>19.5</v>
      </c>
      <c r="T8330">
        <v>80.8</v>
      </c>
      <c r="U8330" t="s">
        <v>48</v>
      </c>
      <c r="V8330">
        <v>25000</v>
      </c>
      <c r="W8330">
        <v>3000</v>
      </c>
      <c r="X8330">
        <v>82</v>
      </c>
      <c r="Y8330">
        <v>10</v>
      </c>
      <c r="Z8330">
        <v>0.9</v>
      </c>
      <c r="AA8330">
        <v>0</v>
      </c>
      <c r="AB8330" t="s">
        <v>27</v>
      </c>
      <c r="AE8330" t="s">
        <v>247</v>
      </c>
      <c r="AI8330" s="1">
        <v>42217</v>
      </c>
      <c r="AJ8330" s="1">
        <v>42320</v>
      </c>
      <c r="AK8330" t="s">
        <v>60</v>
      </c>
      <c r="AL8330" t="s">
        <v>17914</v>
      </c>
      <c r="AM8330">
        <v>2252463</v>
      </c>
    </row>
    <row r="8331" spans="1:39" hidden="1" x14ac:dyDescent="0.25">
      <c r="A8331" t="s">
        <v>17889</v>
      </c>
      <c r="B8331" t="s">
        <v>17890</v>
      </c>
      <c r="C8331" t="s">
        <v>17915</v>
      </c>
      <c r="D8331" t="s">
        <v>17915</v>
      </c>
      <c r="F8331" t="s">
        <v>298</v>
      </c>
      <c r="G8331" t="s">
        <v>55</v>
      </c>
      <c r="H8331" t="s">
        <v>75</v>
      </c>
      <c r="I8331" t="s">
        <v>57</v>
      </c>
      <c r="J8331" t="s">
        <v>58</v>
      </c>
      <c r="K8331">
        <v>5</v>
      </c>
      <c r="L8331">
        <v>45</v>
      </c>
      <c r="M8331">
        <v>120.7</v>
      </c>
      <c r="N8331">
        <v>96.1</v>
      </c>
      <c r="O8331">
        <v>1045</v>
      </c>
      <c r="Q8331">
        <v>50</v>
      </c>
      <c r="R8331">
        <v>790</v>
      </c>
      <c r="S8331">
        <v>13.7</v>
      </c>
      <c r="T8331">
        <v>57</v>
      </c>
      <c r="U8331" t="s">
        <v>48</v>
      </c>
      <c r="V8331">
        <v>25000</v>
      </c>
      <c r="W8331">
        <v>2700</v>
      </c>
      <c r="X8331">
        <v>85</v>
      </c>
      <c r="Y8331">
        <v>23</v>
      </c>
      <c r="Z8331">
        <v>0.9</v>
      </c>
      <c r="AA8331">
        <v>0</v>
      </c>
      <c r="AB8331" t="s">
        <v>27</v>
      </c>
      <c r="AE8331" t="s">
        <v>470</v>
      </c>
      <c r="AI8331" s="1">
        <v>41122</v>
      </c>
      <c r="AJ8331" s="1">
        <v>42138</v>
      </c>
      <c r="AK8331" t="s">
        <v>60</v>
      </c>
      <c r="AL8331" t="s">
        <v>17916</v>
      </c>
      <c r="AM8331">
        <v>2239382</v>
      </c>
    </row>
    <row r="8332" spans="1:39" hidden="1" x14ac:dyDescent="0.25">
      <c r="A8332" t="s">
        <v>17889</v>
      </c>
      <c r="B8332" t="s">
        <v>17890</v>
      </c>
      <c r="C8332" t="s">
        <v>17917</v>
      </c>
      <c r="D8332" t="s">
        <v>17917</v>
      </c>
      <c r="F8332" t="s">
        <v>82</v>
      </c>
      <c r="G8332" t="s">
        <v>55</v>
      </c>
      <c r="H8332" t="s">
        <v>75</v>
      </c>
      <c r="I8332" t="s">
        <v>57</v>
      </c>
      <c r="J8332" t="s">
        <v>58</v>
      </c>
      <c r="K8332">
        <v>5</v>
      </c>
      <c r="L8332">
        <v>39</v>
      </c>
      <c r="M8332">
        <v>135.9</v>
      </c>
      <c r="N8332">
        <v>123.9</v>
      </c>
      <c r="O8332">
        <v>5214</v>
      </c>
      <c r="Q8332">
        <v>23</v>
      </c>
      <c r="R8332">
        <v>1141</v>
      </c>
      <c r="S8332">
        <v>16.100000000000001</v>
      </c>
      <c r="T8332">
        <v>71</v>
      </c>
      <c r="U8332" t="s">
        <v>48</v>
      </c>
      <c r="V8332">
        <v>25000</v>
      </c>
      <c r="W8332">
        <v>2700</v>
      </c>
      <c r="X8332">
        <v>80</v>
      </c>
      <c r="Y8332">
        <v>5</v>
      </c>
      <c r="Z8332">
        <v>0.9</v>
      </c>
      <c r="AA8332">
        <v>0</v>
      </c>
      <c r="AB8332" t="s">
        <v>27</v>
      </c>
      <c r="AE8332" t="s">
        <v>348</v>
      </c>
      <c r="AI8332" s="1">
        <v>41122</v>
      </c>
      <c r="AJ8332" s="1">
        <v>42138</v>
      </c>
      <c r="AK8332" t="s">
        <v>60</v>
      </c>
      <c r="AL8332" t="s">
        <v>17918</v>
      </c>
      <c r="AM8332">
        <v>2239381</v>
      </c>
    </row>
    <row r="8333" spans="1:39" hidden="1" x14ac:dyDescent="0.25">
      <c r="A8333" t="s">
        <v>17889</v>
      </c>
      <c r="B8333" t="s">
        <v>17890</v>
      </c>
      <c r="C8333" t="s">
        <v>17919</v>
      </c>
      <c r="D8333" t="s">
        <v>17919</v>
      </c>
      <c r="F8333" t="s">
        <v>82</v>
      </c>
      <c r="G8333" t="s">
        <v>55</v>
      </c>
      <c r="H8333" t="s">
        <v>75</v>
      </c>
      <c r="I8333" t="s">
        <v>57</v>
      </c>
      <c r="J8333" t="s">
        <v>58</v>
      </c>
      <c r="K8333">
        <v>5</v>
      </c>
      <c r="L8333">
        <v>65</v>
      </c>
      <c r="M8333">
        <v>135.9</v>
      </c>
      <c r="N8333">
        <v>123.9</v>
      </c>
      <c r="O8333">
        <v>2274</v>
      </c>
      <c r="Q8333">
        <v>34</v>
      </c>
      <c r="R8333">
        <v>1029</v>
      </c>
      <c r="S8333">
        <v>15.4</v>
      </c>
      <c r="T8333">
        <v>67</v>
      </c>
      <c r="U8333" t="s">
        <v>48</v>
      </c>
      <c r="V8333">
        <v>25000</v>
      </c>
      <c r="W8333">
        <v>2700</v>
      </c>
      <c r="X8333">
        <v>81</v>
      </c>
      <c r="Y8333">
        <v>11</v>
      </c>
      <c r="Z8333">
        <v>0.9</v>
      </c>
      <c r="AA8333">
        <v>0</v>
      </c>
      <c r="AB8333" t="s">
        <v>27</v>
      </c>
      <c r="AE8333" t="s">
        <v>470</v>
      </c>
      <c r="AI8333" s="1">
        <v>41122</v>
      </c>
      <c r="AJ8333" s="1">
        <v>42097</v>
      </c>
      <c r="AK8333" t="s">
        <v>60</v>
      </c>
      <c r="AL8333" t="s">
        <v>17920</v>
      </c>
      <c r="AM8333">
        <v>2235755</v>
      </c>
    </row>
    <row r="8334" spans="1:39" hidden="1" x14ac:dyDescent="0.25">
      <c r="A8334" t="s">
        <v>17889</v>
      </c>
      <c r="B8334" t="s">
        <v>17890</v>
      </c>
      <c r="C8334" t="s">
        <v>17921</v>
      </c>
      <c r="D8334" t="s">
        <v>17921</v>
      </c>
      <c r="F8334" t="s">
        <v>82</v>
      </c>
      <c r="G8334" t="s">
        <v>55</v>
      </c>
      <c r="H8334" t="s">
        <v>75</v>
      </c>
      <c r="I8334" t="s">
        <v>57</v>
      </c>
      <c r="J8334" t="s">
        <v>58</v>
      </c>
      <c r="K8334">
        <v>5</v>
      </c>
      <c r="L8334">
        <v>65</v>
      </c>
      <c r="M8334">
        <v>135.9</v>
      </c>
      <c r="N8334">
        <v>123.9</v>
      </c>
      <c r="O8334">
        <v>2335</v>
      </c>
      <c r="Q8334">
        <v>34</v>
      </c>
      <c r="R8334">
        <v>1163</v>
      </c>
      <c r="S8334">
        <v>16.100000000000001</v>
      </c>
      <c r="T8334">
        <v>72</v>
      </c>
      <c r="U8334" t="s">
        <v>48</v>
      </c>
      <c r="V8334">
        <v>25000</v>
      </c>
      <c r="W8334">
        <v>3000</v>
      </c>
      <c r="X8334">
        <v>81</v>
      </c>
      <c r="Y8334">
        <v>12</v>
      </c>
      <c r="Z8334">
        <v>0.9</v>
      </c>
      <c r="AA8334">
        <v>0</v>
      </c>
      <c r="AB8334" t="s">
        <v>27</v>
      </c>
      <c r="AE8334" t="s">
        <v>348</v>
      </c>
      <c r="AI8334" s="1">
        <v>41122</v>
      </c>
      <c r="AJ8334" s="1">
        <v>42097</v>
      </c>
      <c r="AK8334" t="s">
        <v>60</v>
      </c>
      <c r="AL8334" t="s">
        <v>17922</v>
      </c>
      <c r="AM8334">
        <v>2235785</v>
      </c>
    </row>
    <row r="8335" spans="1:39" hidden="1" x14ac:dyDescent="0.25">
      <c r="A8335" t="s">
        <v>17923</v>
      </c>
      <c r="B8335" t="s">
        <v>17924</v>
      </c>
      <c r="C8335" t="s">
        <v>1815</v>
      </c>
      <c r="D8335" t="s">
        <v>17925</v>
      </c>
      <c r="F8335" t="s">
        <v>169</v>
      </c>
      <c r="G8335" t="s">
        <v>55</v>
      </c>
      <c r="H8335" t="s">
        <v>75</v>
      </c>
      <c r="I8335" t="s">
        <v>57</v>
      </c>
      <c r="J8335" t="s">
        <v>58</v>
      </c>
      <c r="K8335">
        <v>3</v>
      </c>
      <c r="L8335">
        <v>65</v>
      </c>
      <c r="M8335">
        <v>132.1</v>
      </c>
      <c r="N8335">
        <v>94.9</v>
      </c>
      <c r="Q8335">
        <v>110</v>
      </c>
      <c r="R8335">
        <v>750</v>
      </c>
      <c r="S8335">
        <v>11</v>
      </c>
      <c r="T8335">
        <v>84.5</v>
      </c>
      <c r="U8335" t="s">
        <v>48</v>
      </c>
      <c r="V8335">
        <v>25000</v>
      </c>
      <c r="W8335">
        <v>2700</v>
      </c>
      <c r="X8335">
        <v>82</v>
      </c>
      <c r="Y8335">
        <v>7</v>
      </c>
      <c r="Z8335">
        <v>0.9</v>
      </c>
      <c r="AA8335">
        <v>-20</v>
      </c>
      <c r="AB8335" t="s">
        <v>27</v>
      </c>
      <c r="AC8335" s="2">
        <v>0.2</v>
      </c>
      <c r="AE8335" t="s">
        <v>76</v>
      </c>
      <c r="AI8335" s="1">
        <v>42321</v>
      </c>
      <c r="AJ8335" s="1">
        <v>42317</v>
      </c>
      <c r="AK8335" t="s">
        <v>60</v>
      </c>
      <c r="AL8335" t="s">
        <v>17926</v>
      </c>
      <c r="AM8335">
        <v>2252349</v>
      </c>
    </row>
    <row r="8336" spans="1:39" hidden="1" x14ac:dyDescent="0.25">
      <c r="A8336" t="s">
        <v>17923</v>
      </c>
      <c r="B8336" t="s">
        <v>17924</v>
      </c>
      <c r="C8336" t="s">
        <v>1815</v>
      </c>
      <c r="D8336" t="s">
        <v>17927</v>
      </c>
      <c r="F8336" t="s">
        <v>88</v>
      </c>
      <c r="G8336" t="s">
        <v>55</v>
      </c>
      <c r="H8336" t="s">
        <v>75</v>
      </c>
      <c r="I8336" t="s">
        <v>57</v>
      </c>
      <c r="J8336" t="s">
        <v>58</v>
      </c>
      <c r="K8336">
        <v>3</v>
      </c>
      <c r="L8336">
        <v>50</v>
      </c>
      <c r="M8336">
        <v>80</v>
      </c>
      <c r="N8336">
        <v>63</v>
      </c>
      <c r="O8336">
        <v>750</v>
      </c>
      <c r="Q8336">
        <v>40</v>
      </c>
      <c r="R8336">
        <v>500</v>
      </c>
      <c r="S8336">
        <v>7</v>
      </c>
      <c r="T8336">
        <v>85</v>
      </c>
      <c r="U8336" t="s">
        <v>48</v>
      </c>
      <c r="V8336">
        <v>25000</v>
      </c>
      <c r="W8336">
        <v>3000</v>
      </c>
      <c r="X8336">
        <v>82</v>
      </c>
      <c r="Y8336">
        <v>8</v>
      </c>
      <c r="Z8336">
        <v>0.9</v>
      </c>
      <c r="AA8336">
        <v>-40</v>
      </c>
      <c r="AB8336" t="s">
        <v>27</v>
      </c>
      <c r="AC8336" s="2">
        <v>0.2</v>
      </c>
      <c r="AD8336" t="s">
        <v>48</v>
      </c>
      <c r="AE8336" t="s">
        <v>76</v>
      </c>
      <c r="AF8336" t="s">
        <v>48</v>
      </c>
      <c r="AI8336" s="1">
        <v>42401</v>
      </c>
      <c r="AJ8336" s="1">
        <v>42398</v>
      </c>
      <c r="AK8336" t="s">
        <v>60</v>
      </c>
      <c r="AL8336" t="s">
        <v>17928</v>
      </c>
      <c r="AM8336">
        <v>2261427</v>
      </c>
    </row>
    <row r="8337" spans="1:39" hidden="1" x14ac:dyDescent="0.25">
      <c r="A8337" t="s">
        <v>17923</v>
      </c>
      <c r="B8337" t="s">
        <v>17924</v>
      </c>
      <c r="C8337" t="s">
        <v>1815</v>
      </c>
      <c r="D8337" t="s">
        <v>17929</v>
      </c>
      <c r="E8337" t="s">
        <v>17930</v>
      </c>
      <c r="F8337" t="s">
        <v>88</v>
      </c>
      <c r="G8337" t="s">
        <v>55</v>
      </c>
      <c r="H8337" t="s">
        <v>75</v>
      </c>
      <c r="I8337" t="s">
        <v>57</v>
      </c>
      <c r="J8337" t="s">
        <v>58</v>
      </c>
      <c r="K8337">
        <v>3</v>
      </c>
      <c r="L8337">
        <v>50</v>
      </c>
      <c r="M8337">
        <v>80</v>
      </c>
      <c r="N8337">
        <v>63</v>
      </c>
      <c r="O8337">
        <v>642</v>
      </c>
      <c r="Q8337">
        <v>40</v>
      </c>
      <c r="R8337">
        <v>500</v>
      </c>
      <c r="S8337">
        <v>7</v>
      </c>
      <c r="T8337">
        <v>71.400000000000006</v>
      </c>
      <c r="U8337" t="s">
        <v>48</v>
      </c>
      <c r="V8337">
        <v>25000</v>
      </c>
      <c r="W8337">
        <v>2700</v>
      </c>
      <c r="X8337">
        <v>82</v>
      </c>
      <c r="Y8337">
        <v>8</v>
      </c>
      <c r="Z8337">
        <v>0.9</v>
      </c>
      <c r="AA8337">
        <v>-20</v>
      </c>
      <c r="AB8337" t="s">
        <v>27</v>
      </c>
      <c r="AC8337" s="2">
        <v>0.2</v>
      </c>
      <c r="AD8337" t="s">
        <v>48</v>
      </c>
      <c r="AE8337" t="s">
        <v>76</v>
      </c>
      <c r="AF8337" t="s">
        <v>48</v>
      </c>
      <c r="AI8337" s="1">
        <v>42571</v>
      </c>
      <c r="AJ8337" s="1">
        <v>42566</v>
      </c>
      <c r="AK8337" t="s">
        <v>60</v>
      </c>
      <c r="AL8337" t="s">
        <v>17931</v>
      </c>
      <c r="AM8337">
        <v>2273401</v>
      </c>
    </row>
    <row r="8338" spans="1:39" hidden="1" x14ac:dyDescent="0.25">
      <c r="A8338" t="s">
        <v>16624</v>
      </c>
      <c r="B8338" t="s">
        <v>17804</v>
      </c>
      <c r="C8338" t="s">
        <v>8130</v>
      </c>
      <c r="D8338" t="s">
        <v>17932</v>
      </c>
      <c r="F8338" t="s">
        <v>88</v>
      </c>
      <c r="G8338" t="s">
        <v>55</v>
      </c>
      <c r="H8338" t="s">
        <v>75</v>
      </c>
      <c r="I8338" t="s">
        <v>57</v>
      </c>
      <c r="J8338" t="s">
        <v>58</v>
      </c>
      <c r="K8338">
        <v>3</v>
      </c>
      <c r="L8338">
        <v>50</v>
      </c>
      <c r="M8338">
        <v>78.099999999999994</v>
      </c>
      <c r="N8338">
        <v>64</v>
      </c>
      <c r="O8338">
        <v>2383</v>
      </c>
      <c r="Q8338">
        <v>25</v>
      </c>
      <c r="R8338">
        <v>540</v>
      </c>
      <c r="S8338">
        <v>10.8</v>
      </c>
      <c r="T8338">
        <v>50</v>
      </c>
      <c r="U8338" t="s">
        <v>48</v>
      </c>
      <c r="V8338">
        <v>25000</v>
      </c>
      <c r="W8338">
        <v>3000</v>
      </c>
      <c r="X8338">
        <v>95</v>
      </c>
      <c r="Y8338">
        <v>99</v>
      </c>
      <c r="Z8338">
        <v>0.9</v>
      </c>
      <c r="AA8338">
        <v>-40</v>
      </c>
      <c r="AB8338" t="s">
        <v>27</v>
      </c>
      <c r="AC8338" s="2">
        <v>0.2</v>
      </c>
      <c r="AE8338" t="s">
        <v>727</v>
      </c>
      <c r="AI8338" s="1">
        <v>42449</v>
      </c>
      <c r="AJ8338" s="1">
        <v>42537</v>
      </c>
      <c r="AK8338" t="s">
        <v>60</v>
      </c>
      <c r="AL8338" t="s">
        <v>17933</v>
      </c>
      <c r="AM8338">
        <v>2270941</v>
      </c>
    </row>
    <row r="8339" spans="1:39" hidden="1" x14ac:dyDescent="0.25">
      <c r="A8339" t="s">
        <v>16624</v>
      </c>
      <c r="B8339" t="s">
        <v>17804</v>
      </c>
      <c r="C8339" t="s">
        <v>8130</v>
      </c>
      <c r="D8339" t="s">
        <v>17934</v>
      </c>
      <c r="F8339" t="s">
        <v>88</v>
      </c>
      <c r="G8339" t="s">
        <v>55</v>
      </c>
      <c r="H8339" t="s">
        <v>75</v>
      </c>
      <c r="I8339" t="s">
        <v>57</v>
      </c>
      <c r="J8339" t="s">
        <v>58</v>
      </c>
      <c r="K8339">
        <v>3</v>
      </c>
      <c r="L8339">
        <v>50</v>
      </c>
      <c r="M8339">
        <v>78.3</v>
      </c>
      <c r="N8339">
        <v>64</v>
      </c>
      <c r="O8339">
        <v>3264</v>
      </c>
      <c r="Q8339">
        <v>25</v>
      </c>
      <c r="R8339">
        <v>560</v>
      </c>
      <c r="S8339">
        <v>10.8</v>
      </c>
      <c r="T8339">
        <v>51.9</v>
      </c>
      <c r="U8339" t="s">
        <v>48</v>
      </c>
      <c r="V8339">
        <v>25000</v>
      </c>
      <c r="W8339">
        <v>4000</v>
      </c>
      <c r="X8339">
        <v>96</v>
      </c>
      <c r="Y8339">
        <v>95</v>
      </c>
      <c r="Z8339">
        <v>0.9</v>
      </c>
      <c r="AA8339">
        <v>-40</v>
      </c>
      <c r="AB8339" t="s">
        <v>27</v>
      </c>
      <c r="AC8339" s="2">
        <v>0.2</v>
      </c>
      <c r="AE8339" t="s">
        <v>727</v>
      </c>
      <c r="AI8339" s="1">
        <v>42449</v>
      </c>
      <c r="AJ8339" s="1">
        <v>42537</v>
      </c>
      <c r="AK8339" t="s">
        <v>60</v>
      </c>
      <c r="AL8339" t="s">
        <v>17935</v>
      </c>
      <c r="AM8339">
        <v>2270943</v>
      </c>
    </row>
    <row r="8340" spans="1:39" hidden="1" x14ac:dyDescent="0.25">
      <c r="A8340" t="s">
        <v>16624</v>
      </c>
      <c r="B8340" t="s">
        <v>17804</v>
      </c>
      <c r="C8340" t="s">
        <v>8130</v>
      </c>
      <c r="D8340" t="s">
        <v>17936</v>
      </c>
      <c r="F8340" t="s">
        <v>88</v>
      </c>
      <c r="G8340" t="s">
        <v>55</v>
      </c>
      <c r="H8340" t="s">
        <v>75</v>
      </c>
      <c r="I8340" t="s">
        <v>57</v>
      </c>
      <c r="J8340" t="s">
        <v>58</v>
      </c>
      <c r="K8340">
        <v>3</v>
      </c>
      <c r="L8340">
        <v>50</v>
      </c>
      <c r="M8340">
        <v>78.2</v>
      </c>
      <c r="N8340">
        <v>64.099999999999994</v>
      </c>
      <c r="O8340">
        <v>1442</v>
      </c>
      <c r="Q8340">
        <v>35</v>
      </c>
      <c r="R8340">
        <v>500</v>
      </c>
      <c r="S8340">
        <v>10.8</v>
      </c>
      <c r="T8340">
        <v>46.3</v>
      </c>
      <c r="U8340" t="s">
        <v>48</v>
      </c>
      <c r="V8340">
        <v>25000</v>
      </c>
      <c r="W8340">
        <v>2700</v>
      </c>
      <c r="X8340">
        <v>95</v>
      </c>
      <c r="Y8340">
        <v>97</v>
      </c>
      <c r="Z8340">
        <v>0.9</v>
      </c>
      <c r="AA8340">
        <v>-40</v>
      </c>
      <c r="AB8340" t="s">
        <v>27</v>
      </c>
      <c r="AC8340" s="2">
        <v>0.2</v>
      </c>
      <c r="AE8340" t="s">
        <v>727</v>
      </c>
      <c r="AI8340" s="1">
        <v>42449</v>
      </c>
      <c r="AJ8340" s="1">
        <v>42537</v>
      </c>
      <c r="AK8340" t="s">
        <v>60</v>
      </c>
      <c r="AL8340" t="s">
        <v>17937</v>
      </c>
      <c r="AM8340">
        <v>2270951</v>
      </c>
    </row>
    <row r="8341" spans="1:39" hidden="1" x14ac:dyDescent="0.25">
      <c r="A8341" t="s">
        <v>16624</v>
      </c>
      <c r="B8341" t="s">
        <v>17804</v>
      </c>
      <c r="C8341" t="s">
        <v>8130</v>
      </c>
      <c r="D8341" t="s">
        <v>17938</v>
      </c>
      <c r="F8341" t="s">
        <v>88</v>
      </c>
      <c r="G8341" t="s">
        <v>55</v>
      </c>
      <c r="H8341" t="s">
        <v>75</v>
      </c>
      <c r="I8341" t="s">
        <v>57</v>
      </c>
      <c r="J8341" t="s">
        <v>58</v>
      </c>
      <c r="K8341">
        <v>3</v>
      </c>
      <c r="L8341">
        <v>50</v>
      </c>
      <c r="M8341">
        <v>78.8</v>
      </c>
      <c r="N8341">
        <v>64.2</v>
      </c>
      <c r="O8341">
        <v>1430</v>
      </c>
      <c r="Q8341">
        <v>35</v>
      </c>
      <c r="R8341">
        <v>540</v>
      </c>
      <c r="S8341">
        <v>10.8</v>
      </c>
      <c r="T8341">
        <v>50</v>
      </c>
      <c r="U8341" t="s">
        <v>48</v>
      </c>
      <c r="V8341">
        <v>25000</v>
      </c>
      <c r="W8341">
        <v>3000</v>
      </c>
      <c r="X8341">
        <v>95</v>
      </c>
      <c r="Y8341">
        <v>99</v>
      </c>
      <c r="Z8341">
        <v>0.9</v>
      </c>
      <c r="AA8341">
        <v>-40</v>
      </c>
      <c r="AB8341" t="s">
        <v>27</v>
      </c>
      <c r="AC8341" s="2">
        <v>0.2</v>
      </c>
      <c r="AE8341" t="s">
        <v>727</v>
      </c>
      <c r="AI8341" s="1">
        <v>42449</v>
      </c>
      <c r="AJ8341" s="1">
        <v>42537</v>
      </c>
      <c r="AK8341" t="s">
        <v>60</v>
      </c>
      <c r="AL8341" t="s">
        <v>17939</v>
      </c>
      <c r="AM8341">
        <v>2270950</v>
      </c>
    </row>
    <row r="8342" spans="1:39" hidden="1" x14ac:dyDescent="0.25">
      <c r="A8342" t="s">
        <v>16624</v>
      </c>
      <c r="B8342" t="s">
        <v>17804</v>
      </c>
      <c r="C8342" t="s">
        <v>8130</v>
      </c>
      <c r="D8342" t="s">
        <v>17940</v>
      </c>
      <c r="F8342" t="s">
        <v>88</v>
      </c>
      <c r="G8342" t="s">
        <v>55</v>
      </c>
      <c r="H8342" t="s">
        <v>75</v>
      </c>
      <c r="I8342" t="s">
        <v>57</v>
      </c>
      <c r="J8342" t="s">
        <v>58</v>
      </c>
      <c r="K8342">
        <v>3</v>
      </c>
      <c r="L8342">
        <v>50</v>
      </c>
      <c r="M8342">
        <v>78.599999999999994</v>
      </c>
      <c r="N8342">
        <v>64</v>
      </c>
      <c r="O8342">
        <v>1669</v>
      </c>
      <c r="Q8342">
        <v>35</v>
      </c>
      <c r="R8342">
        <v>560</v>
      </c>
      <c r="S8342">
        <v>10.8</v>
      </c>
      <c r="T8342">
        <v>51.9</v>
      </c>
      <c r="U8342" t="s">
        <v>48</v>
      </c>
      <c r="V8342">
        <v>25000</v>
      </c>
      <c r="W8342">
        <v>4000</v>
      </c>
      <c r="X8342">
        <v>95</v>
      </c>
      <c r="Y8342">
        <v>93</v>
      </c>
      <c r="Z8342">
        <v>0.9</v>
      </c>
      <c r="AA8342">
        <v>-40</v>
      </c>
      <c r="AB8342" t="s">
        <v>27</v>
      </c>
      <c r="AC8342" s="2">
        <v>0.2</v>
      </c>
      <c r="AE8342" t="s">
        <v>727</v>
      </c>
      <c r="AI8342" s="1">
        <v>42449</v>
      </c>
      <c r="AJ8342" s="1">
        <v>42537</v>
      </c>
      <c r="AK8342" t="s">
        <v>60</v>
      </c>
      <c r="AL8342" t="s">
        <v>17941</v>
      </c>
      <c r="AM8342">
        <v>2270952</v>
      </c>
    </row>
    <row r="8343" spans="1:39" hidden="1" x14ac:dyDescent="0.25">
      <c r="A8343" t="s">
        <v>16624</v>
      </c>
      <c r="B8343" t="s">
        <v>17804</v>
      </c>
      <c r="C8343" t="s">
        <v>8130</v>
      </c>
      <c r="D8343" t="s">
        <v>17942</v>
      </c>
      <c r="F8343" t="s">
        <v>88</v>
      </c>
      <c r="G8343" t="s">
        <v>55</v>
      </c>
      <c r="H8343" t="s">
        <v>75</v>
      </c>
      <c r="I8343" t="s">
        <v>57</v>
      </c>
      <c r="J8343" t="s">
        <v>58</v>
      </c>
      <c r="K8343">
        <v>3</v>
      </c>
      <c r="L8343">
        <v>50</v>
      </c>
      <c r="M8343">
        <v>78.400000000000006</v>
      </c>
      <c r="N8343">
        <v>64.099999999999994</v>
      </c>
      <c r="O8343">
        <v>564</v>
      </c>
      <c r="Q8343">
        <v>60</v>
      </c>
      <c r="R8343">
        <v>500</v>
      </c>
      <c r="S8343">
        <v>10.8</v>
      </c>
      <c r="T8343">
        <v>46.3</v>
      </c>
      <c r="U8343" t="s">
        <v>48</v>
      </c>
      <c r="V8343">
        <v>25000</v>
      </c>
      <c r="W8343">
        <v>2700</v>
      </c>
      <c r="X8343">
        <v>96</v>
      </c>
      <c r="Y8343">
        <v>94</v>
      </c>
      <c r="Z8343">
        <v>0.9</v>
      </c>
      <c r="AA8343">
        <v>-40</v>
      </c>
      <c r="AB8343" t="s">
        <v>27</v>
      </c>
      <c r="AC8343" s="2">
        <v>0.2</v>
      </c>
      <c r="AE8343" t="s">
        <v>727</v>
      </c>
      <c r="AI8343" s="1">
        <v>42449</v>
      </c>
      <c r="AJ8343" s="1">
        <v>42537</v>
      </c>
      <c r="AK8343" t="s">
        <v>60</v>
      </c>
      <c r="AL8343" t="s">
        <v>17943</v>
      </c>
      <c r="AM8343">
        <v>2270954</v>
      </c>
    </row>
    <row r="8344" spans="1:39" hidden="1" x14ac:dyDescent="0.25">
      <c r="A8344" t="s">
        <v>16624</v>
      </c>
      <c r="B8344" t="s">
        <v>17804</v>
      </c>
      <c r="C8344" t="s">
        <v>8130</v>
      </c>
      <c r="D8344" t="s">
        <v>17944</v>
      </c>
      <c r="F8344" t="s">
        <v>88</v>
      </c>
      <c r="G8344" t="s">
        <v>55</v>
      </c>
      <c r="H8344" t="s">
        <v>75</v>
      </c>
      <c r="I8344" t="s">
        <v>57</v>
      </c>
      <c r="J8344" t="s">
        <v>58</v>
      </c>
      <c r="K8344">
        <v>3</v>
      </c>
      <c r="L8344">
        <v>50</v>
      </c>
      <c r="M8344">
        <v>78.900000000000006</v>
      </c>
      <c r="N8344">
        <v>64</v>
      </c>
      <c r="O8344">
        <v>558</v>
      </c>
      <c r="Q8344">
        <v>60</v>
      </c>
      <c r="R8344">
        <v>540</v>
      </c>
      <c r="S8344">
        <v>10.8</v>
      </c>
      <c r="T8344">
        <v>50</v>
      </c>
      <c r="U8344" t="s">
        <v>48</v>
      </c>
      <c r="V8344">
        <v>25000</v>
      </c>
      <c r="W8344">
        <v>3000</v>
      </c>
      <c r="X8344">
        <v>95</v>
      </c>
      <c r="Y8344">
        <v>99</v>
      </c>
      <c r="Z8344">
        <v>0.9</v>
      </c>
      <c r="AA8344">
        <v>-40</v>
      </c>
      <c r="AB8344" t="s">
        <v>27</v>
      </c>
      <c r="AC8344" s="2">
        <v>0.2</v>
      </c>
      <c r="AE8344" t="s">
        <v>727</v>
      </c>
      <c r="AI8344" s="1">
        <v>42449</v>
      </c>
      <c r="AJ8344" s="1">
        <v>42537</v>
      </c>
      <c r="AK8344" t="s">
        <v>60</v>
      </c>
      <c r="AL8344" t="s">
        <v>17945</v>
      </c>
      <c r="AM8344">
        <v>2270953</v>
      </c>
    </row>
    <row r="8345" spans="1:39" hidden="1" x14ac:dyDescent="0.25">
      <c r="A8345" t="s">
        <v>16624</v>
      </c>
      <c r="B8345" t="s">
        <v>17804</v>
      </c>
      <c r="C8345" t="s">
        <v>8130</v>
      </c>
      <c r="D8345" t="s">
        <v>17946</v>
      </c>
      <c r="F8345" t="s">
        <v>88</v>
      </c>
      <c r="G8345" t="s">
        <v>55</v>
      </c>
      <c r="H8345" t="s">
        <v>75</v>
      </c>
      <c r="I8345" t="s">
        <v>57</v>
      </c>
      <c r="J8345" t="s">
        <v>58</v>
      </c>
      <c r="K8345">
        <v>3</v>
      </c>
      <c r="L8345">
        <v>50</v>
      </c>
      <c r="M8345">
        <v>78</v>
      </c>
      <c r="N8345">
        <v>64</v>
      </c>
      <c r="O8345">
        <v>584</v>
      </c>
      <c r="Q8345">
        <v>60</v>
      </c>
      <c r="R8345">
        <v>560</v>
      </c>
      <c r="S8345">
        <v>10.8</v>
      </c>
      <c r="T8345">
        <v>51.9</v>
      </c>
      <c r="U8345" t="s">
        <v>48</v>
      </c>
      <c r="V8345">
        <v>25000</v>
      </c>
      <c r="W8345">
        <v>4000</v>
      </c>
      <c r="X8345">
        <v>95</v>
      </c>
      <c r="Y8345">
        <v>93</v>
      </c>
      <c r="Z8345">
        <v>0.9</v>
      </c>
      <c r="AA8345">
        <v>-40</v>
      </c>
      <c r="AB8345" t="s">
        <v>27</v>
      </c>
      <c r="AC8345" s="2">
        <v>0.2</v>
      </c>
      <c r="AE8345" t="s">
        <v>727</v>
      </c>
      <c r="AI8345" s="1">
        <v>42449</v>
      </c>
      <c r="AJ8345" s="1">
        <v>42537</v>
      </c>
      <c r="AK8345" t="s">
        <v>60</v>
      </c>
      <c r="AL8345" t="s">
        <v>17947</v>
      </c>
      <c r="AM8345">
        <v>2270955</v>
      </c>
    </row>
    <row r="8346" spans="1:39" hidden="1" x14ac:dyDescent="0.25">
      <c r="A8346" t="s">
        <v>16624</v>
      </c>
      <c r="B8346" t="s">
        <v>17804</v>
      </c>
      <c r="C8346" t="s">
        <v>16626</v>
      </c>
      <c r="D8346" t="s">
        <v>17948</v>
      </c>
      <c r="F8346" t="s">
        <v>298</v>
      </c>
      <c r="G8346" t="s">
        <v>55</v>
      </c>
      <c r="H8346" t="s">
        <v>75</v>
      </c>
      <c r="I8346" t="s">
        <v>57</v>
      </c>
      <c r="J8346" t="s">
        <v>58</v>
      </c>
      <c r="K8346">
        <v>3</v>
      </c>
      <c r="L8346">
        <v>75</v>
      </c>
      <c r="M8346">
        <v>87</v>
      </c>
      <c r="N8346">
        <v>96.1</v>
      </c>
      <c r="O8346">
        <v>19977</v>
      </c>
      <c r="Q8346">
        <v>8</v>
      </c>
      <c r="R8346">
        <v>575</v>
      </c>
      <c r="S8346">
        <v>12.5</v>
      </c>
      <c r="T8346">
        <v>46</v>
      </c>
      <c r="U8346" t="s">
        <v>48</v>
      </c>
      <c r="V8346">
        <v>25000</v>
      </c>
      <c r="W8346">
        <v>2700</v>
      </c>
      <c r="X8346">
        <v>96</v>
      </c>
      <c r="Y8346">
        <v>95</v>
      </c>
      <c r="Z8346">
        <v>1</v>
      </c>
      <c r="AA8346">
        <v>-40</v>
      </c>
      <c r="AB8346" t="s">
        <v>27</v>
      </c>
      <c r="AC8346" s="2">
        <v>0.2</v>
      </c>
      <c r="AE8346" t="s">
        <v>727</v>
      </c>
      <c r="AI8346" s="1">
        <v>42449</v>
      </c>
      <c r="AJ8346" s="1">
        <v>42537</v>
      </c>
      <c r="AK8346" t="s">
        <v>60</v>
      </c>
      <c r="AL8346" t="s">
        <v>17949</v>
      </c>
      <c r="AM8346">
        <v>2270971</v>
      </c>
    </row>
    <row r="8347" spans="1:39" hidden="1" x14ac:dyDescent="0.25">
      <c r="A8347" t="s">
        <v>16624</v>
      </c>
      <c r="B8347" t="s">
        <v>17804</v>
      </c>
      <c r="C8347" t="s">
        <v>16626</v>
      </c>
      <c r="D8347" t="s">
        <v>17950</v>
      </c>
      <c r="F8347" t="s">
        <v>298</v>
      </c>
      <c r="G8347" t="s">
        <v>55</v>
      </c>
      <c r="H8347" t="s">
        <v>75</v>
      </c>
      <c r="I8347" t="s">
        <v>57</v>
      </c>
      <c r="J8347" t="s">
        <v>58</v>
      </c>
      <c r="K8347">
        <v>3</v>
      </c>
      <c r="L8347">
        <v>75</v>
      </c>
      <c r="M8347">
        <v>87</v>
      </c>
      <c r="N8347">
        <v>95.9</v>
      </c>
      <c r="O8347">
        <v>18104</v>
      </c>
      <c r="Q8347">
        <v>8</v>
      </c>
      <c r="R8347">
        <v>620</v>
      </c>
      <c r="S8347">
        <v>12.5</v>
      </c>
      <c r="T8347">
        <v>49.6</v>
      </c>
      <c r="U8347" t="s">
        <v>48</v>
      </c>
      <c r="V8347">
        <v>25000</v>
      </c>
      <c r="W8347">
        <v>3000</v>
      </c>
      <c r="X8347">
        <v>96</v>
      </c>
      <c r="Y8347">
        <v>98</v>
      </c>
      <c r="Z8347">
        <v>1</v>
      </c>
      <c r="AA8347">
        <v>-40</v>
      </c>
      <c r="AB8347" t="s">
        <v>27</v>
      </c>
      <c r="AC8347" s="2">
        <v>0.2</v>
      </c>
      <c r="AE8347" t="s">
        <v>727</v>
      </c>
      <c r="AI8347" s="1">
        <v>42449</v>
      </c>
      <c r="AJ8347" s="1">
        <v>42537</v>
      </c>
      <c r="AK8347" t="s">
        <v>60</v>
      </c>
      <c r="AL8347" t="s">
        <v>17951</v>
      </c>
      <c r="AM8347">
        <v>2270969</v>
      </c>
    </row>
    <row r="8348" spans="1:39" hidden="1" x14ac:dyDescent="0.25">
      <c r="A8348" t="s">
        <v>16624</v>
      </c>
      <c r="B8348" t="s">
        <v>17804</v>
      </c>
      <c r="C8348" t="s">
        <v>16626</v>
      </c>
      <c r="D8348" t="s">
        <v>17952</v>
      </c>
      <c r="F8348" t="s">
        <v>298</v>
      </c>
      <c r="G8348" t="s">
        <v>55</v>
      </c>
      <c r="H8348" t="s">
        <v>75</v>
      </c>
      <c r="I8348" t="s">
        <v>57</v>
      </c>
      <c r="J8348" t="s">
        <v>58</v>
      </c>
      <c r="K8348">
        <v>3</v>
      </c>
      <c r="L8348">
        <v>75</v>
      </c>
      <c r="M8348">
        <v>87</v>
      </c>
      <c r="N8348">
        <v>95.9</v>
      </c>
      <c r="O8348">
        <v>20186</v>
      </c>
      <c r="Q8348">
        <v>8</v>
      </c>
      <c r="R8348">
        <v>645</v>
      </c>
      <c r="S8348">
        <v>12.5</v>
      </c>
      <c r="T8348">
        <v>51.6</v>
      </c>
      <c r="U8348" t="s">
        <v>48</v>
      </c>
      <c r="V8348">
        <v>25000</v>
      </c>
      <c r="W8348">
        <v>4000</v>
      </c>
      <c r="X8348">
        <v>96</v>
      </c>
      <c r="Y8348">
        <v>93</v>
      </c>
      <c r="Z8348">
        <v>1</v>
      </c>
      <c r="AA8348">
        <v>-40</v>
      </c>
      <c r="AB8348" t="s">
        <v>27</v>
      </c>
      <c r="AC8348" s="2">
        <v>0.2</v>
      </c>
      <c r="AE8348" t="s">
        <v>727</v>
      </c>
      <c r="AI8348" s="1">
        <v>42449</v>
      </c>
      <c r="AJ8348" s="1">
        <v>42537</v>
      </c>
      <c r="AK8348" t="s">
        <v>60</v>
      </c>
      <c r="AL8348" t="s">
        <v>17953</v>
      </c>
      <c r="AM8348">
        <v>2270970</v>
      </c>
    </row>
    <row r="8349" spans="1:39" hidden="1" x14ac:dyDescent="0.25">
      <c r="A8349" t="s">
        <v>16624</v>
      </c>
      <c r="B8349" t="s">
        <v>17804</v>
      </c>
      <c r="C8349" t="s">
        <v>16626</v>
      </c>
      <c r="D8349" t="s">
        <v>17954</v>
      </c>
      <c r="F8349" t="s">
        <v>298</v>
      </c>
      <c r="G8349" t="s">
        <v>55</v>
      </c>
      <c r="H8349" t="s">
        <v>75</v>
      </c>
      <c r="I8349" t="s">
        <v>57</v>
      </c>
      <c r="J8349" t="s">
        <v>58</v>
      </c>
      <c r="K8349">
        <v>3</v>
      </c>
      <c r="L8349">
        <v>75</v>
      </c>
      <c r="M8349">
        <v>87.1</v>
      </c>
      <c r="N8349">
        <v>96</v>
      </c>
      <c r="O8349">
        <v>3335</v>
      </c>
      <c r="Q8349">
        <v>25</v>
      </c>
      <c r="R8349">
        <v>575</v>
      </c>
      <c r="S8349">
        <v>12.5</v>
      </c>
      <c r="T8349">
        <v>46.6</v>
      </c>
      <c r="U8349" t="s">
        <v>48</v>
      </c>
      <c r="V8349">
        <v>25000</v>
      </c>
      <c r="W8349">
        <v>2700</v>
      </c>
      <c r="X8349">
        <v>95</v>
      </c>
      <c r="Y8349">
        <v>98</v>
      </c>
      <c r="Z8349">
        <v>1</v>
      </c>
      <c r="AA8349">
        <v>-40</v>
      </c>
      <c r="AB8349" t="s">
        <v>27</v>
      </c>
      <c r="AC8349" s="2">
        <v>0.2</v>
      </c>
      <c r="AE8349" t="s">
        <v>727</v>
      </c>
      <c r="AI8349" s="1">
        <v>42449</v>
      </c>
      <c r="AJ8349" s="1">
        <v>42537</v>
      </c>
      <c r="AK8349" t="s">
        <v>60</v>
      </c>
      <c r="AL8349" t="s">
        <v>17955</v>
      </c>
      <c r="AM8349">
        <v>2270968</v>
      </c>
    </row>
    <row r="8350" spans="1:39" hidden="1" x14ac:dyDescent="0.25">
      <c r="A8350" t="s">
        <v>16624</v>
      </c>
      <c r="B8350" t="s">
        <v>17804</v>
      </c>
      <c r="C8350" t="s">
        <v>16626</v>
      </c>
      <c r="D8350" t="s">
        <v>17956</v>
      </c>
      <c r="F8350" t="s">
        <v>298</v>
      </c>
      <c r="G8350" t="s">
        <v>55</v>
      </c>
      <c r="H8350" t="s">
        <v>75</v>
      </c>
      <c r="I8350" t="s">
        <v>57</v>
      </c>
      <c r="J8350" t="s">
        <v>58</v>
      </c>
      <c r="K8350">
        <v>3</v>
      </c>
      <c r="L8350">
        <v>75</v>
      </c>
      <c r="M8350">
        <v>87</v>
      </c>
      <c r="N8350">
        <v>96</v>
      </c>
      <c r="O8350">
        <v>2912</v>
      </c>
      <c r="Q8350">
        <v>25</v>
      </c>
      <c r="R8350">
        <v>620</v>
      </c>
      <c r="S8350">
        <v>12.5</v>
      </c>
      <c r="T8350">
        <v>49.6</v>
      </c>
      <c r="U8350" t="s">
        <v>48</v>
      </c>
      <c r="V8350">
        <v>25000</v>
      </c>
      <c r="W8350">
        <v>3000</v>
      </c>
      <c r="X8350">
        <v>96</v>
      </c>
      <c r="Y8350">
        <v>98</v>
      </c>
      <c r="Z8350">
        <v>1</v>
      </c>
      <c r="AA8350">
        <v>-40</v>
      </c>
      <c r="AB8350" t="s">
        <v>27</v>
      </c>
      <c r="AC8350" s="2">
        <v>0.2</v>
      </c>
      <c r="AE8350" t="s">
        <v>727</v>
      </c>
      <c r="AI8350" s="1">
        <v>42449</v>
      </c>
      <c r="AJ8350" s="1">
        <v>42537</v>
      </c>
      <c r="AK8350" t="s">
        <v>60</v>
      </c>
      <c r="AL8350" t="s">
        <v>17957</v>
      </c>
      <c r="AM8350">
        <v>2270966</v>
      </c>
    </row>
    <row r="8351" spans="1:39" hidden="1" x14ac:dyDescent="0.25">
      <c r="A8351" t="s">
        <v>16624</v>
      </c>
      <c r="B8351" t="s">
        <v>17804</v>
      </c>
      <c r="C8351" t="s">
        <v>16626</v>
      </c>
      <c r="D8351" t="s">
        <v>17958</v>
      </c>
      <c r="F8351" t="s">
        <v>298</v>
      </c>
      <c r="G8351" t="s">
        <v>55</v>
      </c>
      <c r="H8351" t="s">
        <v>75</v>
      </c>
      <c r="I8351" t="s">
        <v>57</v>
      </c>
      <c r="J8351" t="s">
        <v>58</v>
      </c>
      <c r="K8351">
        <v>3</v>
      </c>
      <c r="L8351">
        <v>75</v>
      </c>
      <c r="M8351">
        <v>87.1</v>
      </c>
      <c r="N8351">
        <v>96.5</v>
      </c>
      <c r="O8351">
        <v>3848</v>
      </c>
      <c r="Q8351">
        <v>25</v>
      </c>
      <c r="R8351">
        <v>645</v>
      </c>
      <c r="S8351">
        <v>12.5</v>
      </c>
      <c r="T8351">
        <v>51.6</v>
      </c>
      <c r="U8351" t="s">
        <v>48</v>
      </c>
      <c r="V8351">
        <v>25000</v>
      </c>
      <c r="W8351">
        <v>4000</v>
      </c>
      <c r="X8351">
        <v>94</v>
      </c>
      <c r="Y8351">
        <v>86</v>
      </c>
      <c r="Z8351">
        <v>1</v>
      </c>
      <c r="AA8351">
        <v>-40</v>
      </c>
      <c r="AB8351" t="s">
        <v>27</v>
      </c>
      <c r="AC8351" s="2">
        <v>0.2</v>
      </c>
      <c r="AE8351" t="s">
        <v>727</v>
      </c>
      <c r="AI8351" s="1">
        <v>42449</v>
      </c>
      <c r="AJ8351" s="1">
        <v>42537</v>
      </c>
      <c r="AK8351" t="s">
        <v>60</v>
      </c>
      <c r="AL8351" t="s">
        <v>17959</v>
      </c>
      <c r="AM8351">
        <v>2270967</v>
      </c>
    </row>
    <row r="8352" spans="1:39" hidden="1" x14ac:dyDescent="0.25">
      <c r="A8352" t="s">
        <v>16624</v>
      </c>
      <c r="B8352" t="s">
        <v>17804</v>
      </c>
      <c r="C8352" t="s">
        <v>16626</v>
      </c>
      <c r="D8352" t="s">
        <v>17960</v>
      </c>
      <c r="F8352" t="s">
        <v>298</v>
      </c>
      <c r="G8352" t="s">
        <v>55</v>
      </c>
      <c r="H8352" t="s">
        <v>75</v>
      </c>
      <c r="I8352" t="s">
        <v>57</v>
      </c>
      <c r="J8352" t="s">
        <v>58</v>
      </c>
      <c r="K8352">
        <v>3</v>
      </c>
      <c r="L8352">
        <v>75</v>
      </c>
      <c r="M8352">
        <v>87.1</v>
      </c>
      <c r="N8352">
        <v>96.1</v>
      </c>
      <c r="O8352">
        <v>1677</v>
      </c>
      <c r="Q8352">
        <v>35</v>
      </c>
      <c r="R8352">
        <v>575</v>
      </c>
      <c r="S8352">
        <v>12.5</v>
      </c>
      <c r="T8352">
        <v>46</v>
      </c>
      <c r="U8352" t="s">
        <v>48</v>
      </c>
      <c r="V8352">
        <v>25000</v>
      </c>
      <c r="W8352">
        <v>2700</v>
      </c>
      <c r="X8352">
        <v>95</v>
      </c>
      <c r="Y8352">
        <v>97</v>
      </c>
      <c r="Z8352">
        <v>1</v>
      </c>
      <c r="AA8352">
        <v>-40</v>
      </c>
      <c r="AB8352" t="s">
        <v>27</v>
      </c>
      <c r="AC8352" s="2">
        <v>0.2</v>
      </c>
      <c r="AE8352" t="s">
        <v>727</v>
      </c>
      <c r="AI8352" s="1">
        <v>42449</v>
      </c>
      <c r="AJ8352" s="1">
        <v>42537</v>
      </c>
      <c r="AK8352" t="s">
        <v>60</v>
      </c>
      <c r="AL8352" t="s">
        <v>17961</v>
      </c>
      <c r="AM8352">
        <v>2270973</v>
      </c>
    </row>
    <row r="8353" spans="1:39" hidden="1" x14ac:dyDescent="0.25">
      <c r="A8353" t="s">
        <v>16624</v>
      </c>
      <c r="B8353" t="s">
        <v>17804</v>
      </c>
      <c r="C8353" t="s">
        <v>16626</v>
      </c>
      <c r="D8353" t="s">
        <v>17962</v>
      </c>
      <c r="F8353" t="s">
        <v>298</v>
      </c>
      <c r="G8353" t="s">
        <v>55</v>
      </c>
      <c r="H8353" t="s">
        <v>75</v>
      </c>
      <c r="I8353" t="s">
        <v>57</v>
      </c>
      <c r="J8353" t="s">
        <v>58</v>
      </c>
      <c r="K8353">
        <v>3</v>
      </c>
      <c r="L8353">
        <v>75</v>
      </c>
      <c r="M8353">
        <v>87</v>
      </c>
      <c r="N8353">
        <v>96.1</v>
      </c>
      <c r="O8353">
        <v>1681</v>
      </c>
      <c r="Q8353">
        <v>35</v>
      </c>
      <c r="R8353">
        <v>620</v>
      </c>
      <c r="S8353">
        <v>12.5</v>
      </c>
      <c r="T8353">
        <v>49.6</v>
      </c>
      <c r="U8353" t="s">
        <v>48</v>
      </c>
      <c r="V8353">
        <v>25000</v>
      </c>
      <c r="W8353">
        <v>3000</v>
      </c>
      <c r="X8353">
        <v>96</v>
      </c>
      <c r="Y8353">
        <v>98</v>
      </c>
      <c r="Z8353">
        <v>1</v>
      </c>
      <c r="AA8353">
        <v>-40</v>
      </c>
      <c r="AB8353" t="s">
        <v>27</v>
      </c>
      <c r="AC8353" s="2">
        <v>0.2</v>
      </c>
      <c r="AE8353" t="s">
        <v>727</v>
      </c>
      <c r="AI8353" s="1">
        <v>42449</v>
      </c>
      <c r="AJ8353" s="1">
        <v>42537</v>
      </c>
      <c r="AK8353" t="s">
        <v>60</v>
      </c>
      <c r="AL8353" t="s">
        <v>17963</v>
      </c>
      <c r="AM8353">
        <v>2270972</v>
      </c>
    </row>
    <row r="8354" spans="1:39" hidden="1" x14ac:dyDescent="0.25">
      <c r="A8354" t="s">
        <v>16624</v>
      </c>
      <c r="B8354" t="s">
        <v>17804</v>
      </c>
      <c r="C8354" t="s">
        <v>16626</v>
      </c>
      <c r="D8354" t="s">
        <v>17964</v>
      </c>
      <c r="F8354" t="s">
        <v>298</v>
      </c>
      <c r="G8354" t="s">
        <v>55</v>
      </c>
      <c r="H8354" t="s">
        <v>75</v>
      </c>
      <c r="I8354" t="s">
        <v>57</v>
      </c>
      <c r="J8354" t="s">
        <v>58</v>
      </c>
      <c r="K8354">
        <v>3</v>
      </c>
      <c r="L8354">
        <v>75</v>
      </c>
      <c r="M8354">
        <v>87.1</v>
      </c>
      <c r="N8354">
        <v>95.9</v>
      </c>
      <c r="O8354">
        <v>966</v>
      </c>
      <c r="Q8354">
        <v>50</v>
      </c>
      <c r="R8354">
        <v>575</v>
      </c>
      <c r="S8354">
        <v>12.5</v>
      </c>
      <c r="T8354">
        <v>46</v>
      </c>
      <c r="U8354" t="s">
        <v>48</v>
      </c>
      <c r="V8354">
        <v>25000</v>
      </c>
      <c r="W8354">
        <v>2700</v>
      </c>
      <c r="X8354">
        <v>96</v>
      </c>
      <c r="Y8354">
        <v>97</v>
      </c>
      <c r="Z8354">
        <v>1</v>
      </c>
      <c r="AA8354">
        <v>-40</v>
      </c>
      <c r="AB8354" t="s">
        <v>27</v>
      </c>
      <c r="AC8354" s="2">
        <v>0.2</v>
      </c>
      <c r="AE8354" t="s">
        <v>727</v>
      </c>
      <c r="AI8354" s="1">
        <v>42449</v>
      </c>
      <c r="AJ8354" s="1">
        <v>42537</v>
      </c>
      <c r="AK8354" t="s">
        <v>60</v>
      </c>
      <c r="AL8354" t="s">
        <v>17965</v>
      </c>
      <c r="AM8354">
        <v>2270975</v>
      </c>
    </row>
    <row r="8355" spans="1:39" hidden="1" x14ac:dyDescent="0.25">
      <c r="A8355" t="s">
        <v>16624</v>
      </c>
      <c r="B8355" t="s">
        <v>17804</v>
      </c>
      <c r="C8355" t="s">
        <v>16626</v>
      </c>
      <c r="D8355" t="s">
        <v>17966</v>
      </c>
      <c r="F8355" t="s">
        <v>298</v>
      </c>
      <c r="G8355" t="s">
        <v>55</v>
      </c>
      <c r="H8355" t="s">
        <v>75</v>
      </c>
      <c r="I8355" t="s">
        <v>57</v>
      </c>
      <c r="J8355" t="s">
        <v>58</v>
      </c>
      <c r="K8355">
        <v>3</v>
      </c>
      <c r="L8355">
        <v>75</v>
      </c>
      <c r="M8355">
        <v>87.6</v>
      </c>
      <c r="N8355">
        <v>96.2</v>
      </c>
      <c r="O8355">
        <v>971</v>
      </c>
      <c r="Q8355">
        <v>50</v>
      </c>
      <c r="R8355">
        <v>620</v>
      </c>
      <c r="S8355">
        <v>12.5</v>
      </c>
      <c r="T8355">
        <v>49.6</v>
      </c>
      <c r="U8355" t="s">
        <v>48</v>
      </c>
      <c r="V8355">
        <v>25000</v>
      </c>
      <c r="W8355">
        <v>3000</v>
      </c>
      <c r="X8355">
        <v>96</v>
      </c>
      <c r="Y8355">
        <v>98</v>
      </c>
      <c r="Z8355">
        <v>1</v>
      </c>
      <c r="AA8355">
        <v>-40</v>
      </c>
      <c r="AB8355" t="s">
        <v>27</v>
      </c>
      <c r="AC8355" s="2">
        <v>0.2</v>
      </c>
      <c r="AE8355" t="s">
        <v>727</v>
      </c>
      <c r="AI8355" s="1">
        <v>42449</v>
      </c>
      <c r="AJ8355" s="1">
        <v>42537</v>
      </c>
      <c r="AK8355" t="s">
        <v>60</v>
      </c>
      <c r="AL8355" t="s">
        <v>17967</v>
      </c>
      <c r="AM8355">
        <v>2270974</v>
      </c>
    </row>
    <row r="8356" spans="1:39" hidden="1" x14ac:dyDescent="0.25">
      <c r="A8356" t="s">
        <v>16624</v>
      </c>
      <c r="B8356" t="s">
        <v>17804</v>
      </c>
      <c r="C8356" t="s">
        <v>16626</v>
      </c>
      <c r="D8356" t="s">
        <v>17968</v>
      </c>
      <c r="F8356" t="s">
        <v>298</v>
      </c>
      <c r="G8356" t="s">
        <v>55</v>
      </c>
      <c r="H8356" t="s">
        <v>75</v>
      </c>
      <c r="I8356" t="s">
        <v>57</v>
      </c>
      <c r="J8356" t="s">
        <v>58</v>
      </c>
      <c r="K8356">
        <v>3</v>
      </c>
      <c r="L8356">
        <v>75</v>
      </c>
      <c r="M8356">
        <v>88.2</v>
      </c>
      <c r="N8356">
        <v>95.7</v>
      </c>
      <c r="O8356">
        <v>20226</v>
      </c>
      <c r="Q8356">
        <v>9</v>
      </c>
      <c r="R8356">
        <v>930</v>
      </c>
      <c r="S8356">
        <v>18.5</v>
      </c>
      <c r="T8356">
        <v>50.3</v>
      </c>
      <c r="U8356" t="s">
        <v>48</v>
      </c>
      <c r="V8356">
        <v>35000</v>
      </c>
      <c r="W8356">
        <v>2700</v>
      </c>
      <c r="X8356">
        <v>97</v>
      </c>
      <c r="Y8356">
        <v>91</v>
      </c>
      <c r="Z8356">
        <v>1</v>
      </c>
      <c r="AA8356">
        <v>-40</v>
      </c>
      <c r="AB8356" t="s">
        <v>27</v>
      </c>
      <c r="AC8356" s="2">
        <v>0.2</v>
      </c>
      <c r="AE8356" t="s">
        <v>727</v>
      </c>
      <c r="AI8356" s="1">
        <v>42389</v>
      </c>
      <c r="AJ8356" s="1">
        <v>42439</v>
      </c>
      <c r="AK8356" t="s">
        <v>60</v>
      </c>
      <c r="AL8356" t="s">
        <v>17969</v>
      </c>
      <c r="AM8356">
        <v>2263300</v>
      </c>
    </row>
    <row r="8357" spans="1:39" hidden="1" x14ac:dyDescent="0.25">
      <c r="A8357" t="s">
        <v>16624</v>
      </c>
      <c r="B8357" t="s">
        <v>17804</v>
      </c>
      <c r="C8357" t="s">
        <v>16626</v>
      </c>
      <c r="D8357" t="s">
        <v>17970</v>
      </c>
      <c r="F8357" t="s">
        <v>298</v>
      </c>
      <c r="G8357" t="s">
        <v>55</v>
      </c>
      <c r="H8357" t="s">
        <v>75</v>
      </c>
      <c r="I8357" t="s">
        <v>57</v>
      </c>
      <c r="J8357" t="s">
        <v>58</v>
      </c>
      <c r="K8357">
        <v>3</v>
      </c>
      <c r="L8357">
        <v>75</v>
      </c>
      <c r="M8357">
        <v>89.3</v>
      </c>
      <c r="N8357">
        <v>94.6</v>
      </c>
      <c r="O8357">
        <v>19539</v>
      </c>
      <c r="Q8357">
        <v>9</v>
      </c>
      <c r="R8357">
        <v>1000</v>
      </c>
      <c r="S8357">
        <v>18.5</v>
      </c>
      <c r="T8357">
        <v>54.1</v>
      </c>
      <c r="U8357" t="s">
        <v>48</v>
      </c>
      <c r="V8357">
        <v>35000</v>
      </c>
      <c r="W8357">
        <v>3000</v>
      </c>
      <c r="X8357">
        <v>95</v>
      </c>
      <c r="Y8357">
        <v>98</v>
      </c>
      <c r="Z8357">
        <v>1</v>
      </c>
      <c r="AA8357">
        <v>-40</v>
      </c>
      <c r="AB8357" t="s">
        <v>27</v>
      </c>
      <c r="AC8357" s="2">
        <v>0.2</v>
      </c>
      <c r="AE8357" t="s">
        <v>727</v>
      </c>
      <c r="AI8357" s="1">
        <v>42389</v>
      </c>
      <c r="AJ8357" s="1">
        <v>42439</v>
      </c>
      <c r="AK8357" t="s">
        <v>60</v>
      </c>
      <c r="AL8357" t="s">
        <v>17971</v>
      </c>
      <c r="AM8357">
        <v>2263301</v>
      </c>
    </row>
    <row r="8358" spans="1:39" hidden="1" x14ac:dyDescent="0.25">
      <c r="A8358" t="s">
        <v>16305</v>
      </c>
      <c r="B8358" t="s">
        <v>16306</v>
      </c>
      <c r="C8358" t="s">
        <v>58</v>
      </c>
      <c r="D8358">
        <v>62504</v>
      </c>
      <c r="E8358" t="s">
        <v>17972</v>
      </c>
      <c r="F8358" t="s">
        <v>82</v>
      </c>
      <c r="G8358" t="s">
        <v>55</v>
      </c>
      <c r="H8358" t="s">
        <v>75</v>
      </c>
      <c r="I8358" t="s">
        <v>57</v>
      </c>
      <c r="J8358" t="s">
        <v>58</v>
      </c>
      <c r="K8358">
        <v>5</v>
      </c>
      <c r="L8358">
        <v>90</v>
      </c>
      <c r="M8358">
        <v>120</v>
      </c>
      <c r="N8358">
        <v>95</v>
      </c>
      <c r="O8358">
        <v>4727</v>
      </c>
      <c r="Q8358">
        <v>25</v>
      </c>
      <c r="R8358">
        <v>1020</v>
      </c>
      <c r="S8358">
        <v>17.8</v>
      </c>
      <c r="T8358">
        <v>63.8</v>
      </c>
      <c r="U8358" t="s">
        <v>48</v>
      </c>
      <c r="V8358">
        <v>25000</v>
      </c>
      <c r="W8358">
        <v>2700</v>
      </c>
      <c r="X8358">
        <v>82</v>
      </c>
      <c r="Y8358">
        <v>17</v>
      </c>
      <c r="Z8358">
        <v>0.9</v>
      </c>
      <c r="AA8358">
        <v>-25</v>
      </c>
      <c r="AB8358" t="s">
        <v>27</v>
      </c>
      <c r="AC8358" s="2">
        <v>0.1</v>
      </c>
      <c r="AE8358" t="s">
        <v>2927</v>
      </c>
      <c r="AI8358" s="1">
        <v>41881</v>
      </c>
      <c r="AJ8358" s="1">
        <v>41893</v>
      </c>
      <c r="AK8358" t="s">
        <v>205</v>
      </c>
      <c r="AL8358" t="s">
        <v>17973</v>
      </c>
      <c r="AM8358">
        <v>2220242</v>
      </c>
    </row>
    <row r="8359" spans="1:39" hidden="1" x14ac:dyDescent="0.25">
      <c r="A8359" t="s">
        <v>16305</v>
      </c>
      <c r="B8359" t="s">
        <v>16306</v>
      </c>
      <c r="C8359" t="s">
        <v>58</v>
      </c>
      <c r="D8359">
        <v>62505</v>
      </c>
      <c r="E8359" t="s">
        <v>17974</v>
      </c>
      <c r="F8359" t="s">
        <v>82</v>
      </c>
      <c r="G8359" t="s">
        <v>55</v>
      </c>
      <c r="H8359" t="s">
        <v>75</v>
      </c>
      <c r="I8359" t="s">
        <v>57</v>
      </c>
      <c r="J8359" t="s">
        <v>58</v>
      </c>
      <c r="K8359">
        <v>5</v>
      </c>
      <c r="L8359">
        <v>90</v>
      </c>
      <c r="M8359">
        <v>120</v>
      </c>
      <c r="N8359">
        <v>95</v>
      </c>
      <c r="O8359">
        <v>4727</v>
      </c>
      <c r="Q8359">
        <v>25</v>
      </c>
      <c r="R8359">
        <v>1020</v>
      </c>
      <c r="S8359">
        <v>17.8</v>
      </c>
      <c r="T8359">
        <v>63.8</v>
      </c>
      <c r="U8359" t="s">
        <v>48</v>
      </c>
      <c r="V8359">
        <v>25000</v>
      </c>
      <c r="W8359">
        <v>2700</v>
      </c>
      <c r="X8359">
        <v>82</v>
      </c>
      <c r="Y8359">
        <v>17</v>
      </c>
      <c r="Z8359">
        <v>0.9</v>
      </c>
      <c r="AA8359">
        <v>-25</v>
      </c>
      <c r="AB8359" t="s">
        <v>27</v>
      </c>
      <c r="AC8359" s="2">
        <v>0.1</v>
      </c>
      <c r="AE8359" t="s">
        <v>2927</v>
      </c>
      <c r="AI8359" s="1">
        <v>41881</v>
      </c>
      <c r="AJ8359" s="1">
        <v>41893</v>
      </c>
      <c r="AK8359" t="s">
        <v>205</v>
      </c>
      <c r="AL8359" t="s">
        <v>17975</v>
      </c>
      <c r="AM8359">
        <v>2220244</v>
      </c>
    </row>
    <row r="8360" spans="1:39" hidden="1" x14ac:dyDescent="0.25">
      <c r="A8360" t="s">
        <v>16305</v>
      </c>
      <c r="B8360" t="s">
        <v>16306</v>
      </c>
      <c r="C8360" t="s">
        <v>58</v>
      </c>
      <c r="D8360">
        <v>62506</v>
      </c>
      <c r="E8360" t="s">
        <v>17976</v>
      </c>
      <c r="F8360" t="s">
        <v>82</v>
      </c>
      <c r="G8360" t="s">
        <v>55</v>
      </c>
      <c r="H8360" t="s">
        <v>75</v>
      </c>
      <c r="I8360" t="s">
        <v>57</v>
      </c>
      <c r="J8360" t="s">
        <v>58</v>
      </c>
      <c r="K8360">
        <v>5</v>
      </c>
      <c r="L8360">
        <v>90</v>
      </c>
      <c r="M8360">
        <v>120</v>
      </c>
      <c r="N8360">
        <v>95</v>
      </c>
      <c r="O8360">
        <v>4727</v>
      </c>
      <c r="Q8360">
        <v>25</v>
      </c>
      <c r="R8360">
        <v>1020</v>
      </c>
      <c r="S8360">
        <v>17.8</v>
      </c>
      <c r="T8360">
        <v>63.8</v>
      </c>
      <c r="U8360" t="s">
        <v>48</v>
      </c>
      <c r="V8360">
        <v>25000</v>
      </c>
      <c r="W8360">
        <v>2700</v>
      </c>
      <c r="X8360">
        <v>82</v>
      </c>
      <c r="Y8360">
        <v>17</v>
      </c>
      <c r="Z8360">
        <v>0.9</v>
      </c>
      <c r="AA8360">
        <v>-25</v>
      </c>
      <c r="AB8360" t="s">
        <v>27</v>
      </c>
      <c r="AC8360" s="2">
        <v>0.1</v>
      </c>
      <c r="AE8360" t="s">
        <v>2927</v>
      </c>
      <c r="AI8360" s="1">
        <v>41881</v>
      </c>
      <c r="AJ8360" s="1">
        <v>41893</v>
      </c>
      <c r="AK8360" t="s">
        <v>205</v>
      </c>
      <c r="AL8360" t="s">
        <v>17977</v>
      </c>
      <c r="AM8360">
        <v>2220246</v>
      </c>
    </row>
    <row r="8361" spans="1:39" hidden="1" x14ac:dyDescent="0.25">
      <c r="A8361" t="s">
        <v>16305</v>
      </c>
      <c r="B8361" t="s">
        <v>16306</v>
      </c>
      <c r="C8361" t="s">
        <v>58</v>
      </c>
      <c r="D8361">
        <v>62507</v>
      </c>
      <c r="E8361" t="s">
        <v>17978</v>
      </c>
      <c r="F8361" t="s">
        <v>82</v>
      </c>
      <c r="G8361" t="s">
        <v>55</v>
      </c>
      <c r="H8361" t="s">
        <v>75</v>
      </c>
      <c r="I8361" t="s">
        <v>57</v>
      </c>
      <c r="J8361" t="s">
        <v>58</v>
      </c>
      <c r="K8361">
        <v>5</v>
      </c>
      <c r="L8361">
        <v>90</v>
      </c>
      <c r="M8361">
        <v>120</v>
      </c>
      <c r="N8361">
        <v>95</v>
      </c>
      <c r="O8361">
        <v>1675</v>
      </c>
      <c r="Q8361">
        <v>40</v>
      </c>
      <c r="R8361">
        <v>1020</v>
      </c>
      <c r="S8361">
        <v>17.8</v>
      </c>
      <c r="T8361">
        <v>63.8</v>
      </c>
      <c r="U8361" t="s">
        <v>48</v>
      </c>
      <c r="V8361">
        <v>25000</v>
      </c>
      <c r="W8361">
        <v>2700</v>
      </c>
      <c r="X8361">
        <v>82</v>
      </c>
      <c r="Y8361">
        <v>17</v>
      </c>
      <c r="Z8361">
        <v>0.9</v>
      </c>
      <c r="AA8361">
        <v>-25</v>
      </c>
      <c r="AB8361" t="s">
        <v>27</v>
      </c>
      <c r="AC8361" s="2">
        <v>0.1</v>
      </c>
      <c r="AE8361" t="s">
        <v>2927</v>
      </c>
      <c r="AI8361" s="1">
        <v>41881</v>
      </c>
      <c r="AJ8361" s="1">
        <v>41893</v>
      </c>
      <c r="AK8361" t="s">
        <v>205</v>
      </c>
      <c r="AL8361" t="s">
        <v>17979</v>
      </c>
      <c r="AM8361">
        <v>2220241</v>
      </c>
    </row>
    <row r="8362" spans="1:39" hidden="1" x14ac:dyDescent="0.25">
      <c r="A8362" t="s">
        <v>16305</v>
      </c>
      <c r="B8362" t="s">
        <v>16306</v>
      </c>
      <c r="C8362" t="s">
        <v>58</v>
      </c>
      <c r="D8362">
        <v>62508</v>
      </c>
      <c r="E8362" t="s">
        <v>17980</v>
      </c>
      <c r="F8362" t="s">
        <v>82</v>
      </c>
      <c r="G8362" t="s">
        <v>55</v>
      </c>
      <c r="H8362" t="s">
        <v>75</v>
      </c>
      <c r="I8362" t="s">
        <v>57</v>
      </c>
      <c r="J8362" t="s">
        <v>58</v>
      </c>
      <c r="K8362">
        <v>5</v>
      </c>
      <c r="L8362">
        <v>90</v>
      </c>
      <c r="M8362">
        <v>120</v>
      </c>
      <c r="N8362">
        <v>95</v>
      </c>
      <c r="O8362">
        <v>1683</v>
      </c>
      <c r="Q8362">
        <v>40</v>
      </c>
      <c r="R8362">
        <v>1020</v>
      </c>
      <c r="S8362">
        <v>17.7</v>
      </c>
      <c r="T8362">
        <v>63.8</v>
      </c>
      <c r="U8362" t="s">
        <v>48</v>
      </c>
      <c r="V8362">
        <v>25000</v>
      </c>
      <c r="W8362">
        <v>3000</v>
      </c>
      <c r="X8362">
        <v>84</v>
      </c>
      <c r="Y8362">
        <v>19</v>
      </c>
      <c r="Z8362">
        <v>0.9</v>
      </c>
      <c r="AA8362">
        <v>-25</v>
      </c>
      <c r="AB8362" t="s">
        <v>27</v>
      </c>
      <c r="AC8362" s="2">
        <v>0.1</v>
      </c>
      <c r="AE8362" t="s">
        <v>2927</v>
      </c>
      <c r="AI8362" s="1">
        <v>41881</v>
      </c>
      <c r="AJ8362" s="1">
        <v>41893</v>
      </c>
      <c r="AK8362" t="s">
        <v>205</v>
      </c>
      <c r="AL8362" t="s">
        <v>17981</v>
      </c>
      <c r="AM8362">
        <v>2220243</v>
      </c>
    </row>
    <row r="8363" spans="1:39" hidden="1" x14ac:dyDescent="0.25">
      <c r="A8363" t="s">
        <v>16305</v>
      </c>
      <c r="B8363" t="s">
        <v>16306</v>
      </c>
      <c r="C8363" t="s">
        <v>58</v>
      </c>
      <c r="D8363">
        <v>62509</v>
      </c>
      <c r="E8363" t="s">
        <v>17982</v>
      </c>
      <c r="F8363" t="s">
        <v>82</v>
      </c>
      <c r="G8363" t="s">
        <v>55</v>
      </c>
      <c r="H8363" t="s">
        <v>75</v>
      </c>
      <c r="I8363" t="s">
        <v>57</v>
      </c>
      <c r="J8363" t="s">
        <v>58</v>
      </c>
      <c r="K8363">
        <v>5</v>
      </c>
      <c r="L8363">
        <v>90</v>
      </c>
      <c r="M8363">
        <v>120</v>
      </c>
      <c r="N8363">
        <v>95</v>
      </c>
      <c r="O8363">
        <v>1829</v>
      </c>
      <c r="Q8363">
        <v>40</v>
      </c>
      <c r="R8363">
        <v>1020</v>
      </c>
      <c r="S8363">
        <v>17.8</v>
      </c>
      <c r="T8363">
        <v>63.8</v>
      </c>
      <c r="U8363" t="s">
        <v>48</v>
      </c>
      <c r="V8363">
        <v>25000</v>
      </c>
      <c r="W8363">
        <v>4000</v>
      </c>
      <c r="X8363">
        <v>82</v>
      </c>
      <c r="Y8363">
        <v>17</v>
      </c>
      <c r="Z8363">
        <v>0.9</v>
      </c>
      <c r="AA8363">
        <v>-25</v>
      </c>
      <c r="AB8363" t="s">
        <v>27</v>
      </c>
      <c r="AC8363" s="2">
        <v>0.1</v>
      </c>
      <c r="AE8363" t="s">
        <v>2927</v>
      </c>
      <c r="AI8363" s="1">
        <v>41881</v>
      </c>
      <c r="AJ8363" s="1">
        <v>41893</v>
      </c>
      <c r="AK8363" t="s">
        <v>205</v>
      </c>
      <c r="AL8363" t="s">
        <v>17983</v>
      </c>
      <c r="AM8363">
        <v>2220245</v>
      </c>
    </row>
    <row r="8364" spans="1:39" hidden="1" x14ac:dyDescent="0.25">
      <c r="A8364" t="s">
        <v>16305</v>
      </c>
      <c r="B8364" t="s">
        <v>16306</v>
      </c>
      <c r="C8364" t="s">
        <v>58</v>
      </c>
      <c r="D8364">
        <v>62660</v>
      </c>
      <c r="E8364" t="s">
        <v>17984</v>
      </c>
      <c r="F8364" t="s">
        <v>74</v>
      </c>
      <c r="G8364" t="s">
        <v>44</v>
      </c>
      <c r="H8364" t="s">
        <v>75</v>
      </c>
      <c r="I8364" t="s">
        <v>46</v>
      </c>
      <c r="J8364" t="s">
        <v>58</v>
      </c>
      <c r="K8364">
        <v>5</v>
      </c>
      <c r="M8364">
        <v>106.7</v>
      </c>
      <c r="N8364">
        <v>55.9</v>
      </c>
      <c r="R8364">
        <v>800</v>
      </c>
      <c r="S8364">
        <v>11.5</v>
      </c>
      <c r="T8364">
        <v>69.599999999999994</v>
      </c>
      <c r="U8364" t="s">
        <v>48</v>
      </c>
      <c r="V8364">
        <v>25000</v>
      </c>
      <c r="W8364">
        <v>2700</v>
      </c>
      <c r="X8364">
        <v>83</v>
      </c>
      <c r="Y8364">
        <v>18</v>
      </c>
      <c r="Z8364">
        <v>0.9</v>
      </c>
      <c r="AA8364">
        <v>-25</v>
      </c>
      <c r="AB8364" t="s">
        <v>27</v>
      </c>
      <c r="AC8364" s="2">
        <v>0.1</v>
      </c>
      <c r="AE8364" t="s">
        <v>76</v>
      </c>
      <c r="AI8364" s="1">
        <v>41694</v>
      </c>
      <c r="AJ8364" s="1">
        <v>41682</v>
      </c>
      <c r="AK8364" t="s">
        <v>205</v>
      </c>
      <c r="AL8364" t="s">
        <v>17985</v>
      </c>
      <c r="AM8364">
        <v>2205007</v>
      </c>
    </row>
    <row r="8365" spans="1:39" hidden="1" x14ac:dyDescent="0.25">
      <c r="A8365" t="s">
        <v>16305</v>
      </c>
      <c r="B8365" t="s">
        <v>16306</v>
      </c>
      <c r="C8365" t="s">
        <v>58</v>
      </c>
      <c r="D8365">
        <v>62661</v>
      </c>
      <c r="E8365" t="s">
        <v>17986</v>
      </c>
      <c r="F8365" t="s">
        <v>74</v>
      </c>
      <c r="G8365" t="s">
        <v>44</v>
      </c>
      <c r="H8365" t="s">
        <v>75</v>
      </c>
      <c r="I8365" t="s">
        <v>46</v>
      </c>
      <c r="J8365" t="s">
        <v>58</v>
      </c>
      <c r="K8365">
        <v>5</v>
      </c>
      <c r="M8365">
        <v>106.7</v>
      </c>
      <c r="N8365">
        <v>55.9</v>
      </c>
      <c r="R8365">
        <v>800</v>
      </c>
      <c r="S8365">
        <v>11.5</v>
      </c>
      <c r="T8365">
        <v>69.599999999999994</v>
      </c>
      <c r="U8365" t="s">
        <v>48</v>
      </c>
      <c r="V8365">
        <v>25000</v>
      </c>
      <c r="W8365">
        <v>3000</v>
      </c>
      <c r="X8365">
        <v>84</v>
      </c>
      <c r="Y8365">
        <v>22</v>
      </c>
      <c r="Z8365">
        <v>0.9</v>
      </c>
      <c r="AA8365">
        <v>-25</v>
      </c>
      <c r="AB8365" t="s">
        <v>27</v>
      </c>
      <c r="AC8365" s="2">
        <v>0.1</v>
      </c>
      <c r="AE8365" t="s">
        <v>76</v>
      </c>
      <c r="AI8365" s="1">
        <v>41694</v>
      </c>
      <c r="AJ8365" s="1">
        <v>41682</v>
      </c>
      <c r="AK8365" t="s">
        <v>205</v>
      </c>
      <c r="AL8365" t="s">
        <v>17987</v>
      </c>
      <c r="AM8365">
        <v>2205006</v>
      </c>
    </row>
    <row r="8366" spans="1:39" hidden="1" x14ac:dyDescent="0.25">
      <c r="A8366" t="s">
        <v>16305</v>
      </c>
      <c r="B8366" t="s">
        <v>16306</v>
      </c>
      <c r="C8366" t="s">
        <v>58</v>
      </c>
      <c r="D8366">
        <v>62773</v>
      </c>
      <c r="E8366" t="s">
        <v>17988</v>
      </c>
      <c r="F8366" t="s">
        <v>88</v>
      </c>
      <c r="G8366" t="s">
        <v>55</v>
      </c>
      <c r="H8366" t="s">
        <v>75</v>
      </c>
      <c r="I8366" t="s">
        <v>57</v>
      </c>
      <c r="J8366" t="s">
        <v>58</v>
      </c>
      <c r="K8366">
        <v>5</v>
      </c>
      <c r="L8366">
        <v>50</v>
      </c>
      <c r="M8366">
        <v>85</v>
      </c>
      <c r="N8366">
        <v>62</v>
      </c>
      <c r="O8366">
        <v>1626</v>
      </c>
      <c r="Q8366">
        <v>25</v>
      </c>
      <c r="S8366">
        <v>8</v>
      </c>
      <c r="T8366">
        <v>62.5</v>
      </c>
      <c r="U8366" t="s">
        <v>48</v>
      </c>
      <c r="V8366">
        <v>25000</v>
      </c>
      <c r="W8366">
        <v>3000</v>
      </c>
      <c r="X8366">
        <v>83</v>
      </c>
      <c r="Y8366">
        <v>5</v>
      </c>
      <c r="Z8366">
        <v>0.9</v>
      </c>
      <c r="AA8366">
        <v>-25</v>
      </c>
      <c r="AB8366" t="s">
        <v>27</v>
      </c>
      <c r="AC8366" s="2">
        <v>0.1</v>
      </c>
      <c r="AE8366" t="s">
        <v>76</v>
      </c>
      <c r="AI8366" s="1">
        <v>41942</v>
      </c>
      <c r="AJ8366" s="1">
        <v>41934</v>
      </c>
      <c r="AK8366" t="s">
        <v>205</v>
      </c>
      <c r="AL8366" t="s">
        <v>17989</v>
      </c>
      <c r="AM8366">
        <v>2223589</v>
      </c>
    </row>
    <row r="8367" spans="1:39" hidden="1" x14ac:dyDescent="0.25">
      <c r="A8367" t="s">
        <v>16305</v>
      </c>
      <c r="B8367" t="s">
        <v>16306</v>
      </c>
      <c r="C8367" t="s">
        <v>58</v>
      </c>
      <c r="D8367">
        <v>62774</v>
      </c>
      <c r="E8367" t="s">
        <v>17990</v>
      </c>
      <c r="F8367" t="s">
        <v>298</v>
      </c>
      <c r="G8367" t="s">
        <v>55</v>
      </c>
      <c r="H8367" t="s">
        <v>75</v>
      </c>
      <c r="I8367" t="s">
        <v>57</v>
      </c>
      <c r="J8367" t="s">
        <v>58</v>
      </c>
      <c r="K8367">
        <v>5</v>
      </c>
      <c r="L8367">
        <v>75</v>
      </c>
      <c r="M8367">
        <v>95</v>
      </c>
      <c r="N8367">
        <v>85</v>
      </c>
      <c r="O8367">
        <v>3254</v>
      </c>
      <c r="Q8367">
        <v>25</v>
      </c>
      <c r="S8367">
        <v>14.7</v>
      </c>
      <c r="T8367">
        <v>60.7</v>
      </c>
      <c r="U8367" t="s">
        <v>48</v>
      </c>
      <c r="V8367">
        <v>25000</v>
      </c>
      <c r="W8367">
        <v>3000</v>
      </c>
      <c r="X8367">
        <v>83</v>
      </c>
      <c r="Y8367">
        <v>3</v>
      </c>
      <c r="Z8367">
        <v>0.9</v>
      </c>
      <c r="AA8367">
        <v>-25</v>
      </c>
      <c r="AB8367" t="s">
        <v>27</v>
      </c>
      <c r="AC8367" s="2">
        <v>0.1</v>
      </c>
      <c r="AE8367" t="s">
        <v>76</v>
      </c>
      <c r="AI8367" s="1">
        <v>41942</v>
      </c>
      <c r="AJ8367" s="1">
        <v>41934</v>
      </c>
      <c r="AK8367" t="s">
        <v>205</v>
      </c>
      <c r="AL8367" t="s">
        <v>17991</v>
      </c>
      <c r="AM8367">
        <v>2223588</v>
      </c>
    </row>
    <row r="8368" spans="1:39" hidden="1" x14ac:dyDescent="0.25">
      <c r="A8368" t="s">
        <v>16305</v>
      </c>
      <c r="B8368" t="s">
        <v>16306</v>
      </c>
      <c r="C8368" t="s">
        <v>58</v>
      </c>
      <c r="D8368">
        <v>62783</v>
      </c>
      <c r="E8368" t="s">
        <v>17992</v>
      </c>
      <c r="F8368" t="s">
        <v>169</v>
      </c>
      <c r="G8368" t="s">
        <v>55</v>
      </c>
      <c r="H8368" t="s">
        <v>75</v>
      </c>
      <c r="I8368" t="s">
        <v>57</v>
      </c>
      <c r="J8368" t="s">
        <v>58</v>
      </c>
      <c r="K8368">
        <v>3</v>
      </c>
      <c r="L8368">
        <v>65</v>
      </c>
      <c r="M8368">
        <v>134</v>
      </c>
      <c r="N8368">
        <v>95</v>
      </c>
      <c r="R8368">
        <v>650</v>
      </c>
      <c r="S8368">
        <v>10</v>
      </c>
      <c r="T8368">
        <v>65</v>
      </c>
      <c r="U8368" t="s">
        <v>48</v>
      </c>
      <c r="V8368">
        <v>25000</v>
      </c>
      <c r="W8368">
        <v>2700</v>
      </c>
      <c r="X8368">
        <v>83</v>
      </c>
      <c r="Y8368">
        <v>21</v>
      </c>
      <c r="Z8368">
        <v>0.9</v>
      </c>
      <c r="AA8368">
        <v>-25</v>
      </c>
      <c r="AB8368" t="s">
        <v>27</v>
      </c>
      <c r="AC8368" s="2">
        <v>0.1</v>
      </c>
      <c r="AE8368" t="s">
        <v>76</v>
      </c>
      <c r="AI8368" s="1">
        <v>41915</v>
      </c>
      <c r="AJ8368" s="1">
        <v>41926</v>
      </c>
      <c r="AK8368" t="s">
        <v>205</v>
      </c>
      <c r="AL8368" t="s">
        <v>17993</v>
      </c>
      <c r="AM8368">
        <v>2222714</v>
      </c>
    </row>
    <row r="8369" spans="1:39" hidden="1" x14ac:dyDescent="0.25">
      <c r="A8369" t="s">
        <v>16305</v>
      </c>
      <c r="B8369" t="s">
        <v>16306</v>
      </c>
      <c r="C8369" t="s">
        <v>58</v>
      </c>
      <c r="D8369">
        <v>62784</v>
      </c>
      <c r="E8369" t="s">
        <v>17994</v>
      </c>
      <c r="F8369" t="s">
        <v>96</v>
      </c>
      <c r="G8369" t="s">
        <v>55</v>
      </c>
      <c r="H8369" t="s">
        <v>75</v>
      </c>
      <c r="I8369" t="s">
        <v>57</v>
      </c>
      <c r="J8369" t="s">
        <v>58</v>
      </c>
      <c r="K8369">
        <v>3</v>
      </c>
      <c r="L8369">
        <v>50</v>
      </c>
      <c r="M8369">
        <v>95</v>
      </c>
      <c r="N8369">
        <v>64</v>
      </c>
      <c r="R8369">
        <v>500</v>
      </c>
      <c r="S8369">
        <v>7.8</v>
      </c>
      <c r="T8369">
        <v>66.599999999999994</v>
      </c>
      <c r="U8369" t="s">
        <v>48</v>
      </c>
      <c r="V8369">
        <v>25000</v>
      </c>
      <c r="W8369">
        <v>2700</v>
      </c>
      <c r="X8369">
        <v>82</v>
      </c>
      <c r="Y8369">
        <v>16</v>
      </c>
      <c r="Z8369">
        <v>0.9</v>
      </c>
      <c r="AA8369">
        <v>-25</v>
      </c>
      <c r="AB8369" t="s">
        <v>27</v>
      </c>
      <c r="AC8369" s="2">
        <v>0.1</v>
      </c>
      <c r="AE8369" t="s">
        <v>76</v>
      </c>
      <c r="AI8369" s="1">
        <v>41922</v>
      </c>
      <c r="AJ8369" s="1">
        <v>41933</v>
      </c>
      <c r="AK8369" t="s">
        <v>205</v>
      </c>
      <c r="AL8369" t="s">
        <v>17995</v>
      </c>
      <c r="AM8369">
        <v>2223088</v>
      </c>
    </row>
    <row r="8370" spans="1:39" hidden="1" x14ac:dyDescent="0.25">
      <c r="A8370" t="s">
        <v>16305</v>
      </c>
      <c r="B8370" t="s">
        <v>16306</v>
      </c>
      <c r="C8370" t="s">
        <v>58</v>
      </c>
      <c r="D8370">
        <v>62786</v>
      </c>
      <c r="E8370" t="s">
        <v>17996</v>
      </c>
      <c r="F8370" t="s">
        <v>54</v>
      </c>
      <c r="G8370" t="s">
        <v>55</v>
      </c>
      <c r="H8370" t="s">
        <v>75</v>
      </c>
      <c r="I8370" t="s">
        <v>57</v>
      </c>
      <c r="J8370" t="s">
        <v>58</v>
      </c>
      <c r="K8370">
        <v>3</v>
      </c>
      <c r="L8370">
        <v>40</v>
      </c>
      <c r="M8370">
        <v>70</v>
      </c>
      <c r="N8370">
        <v>49</v>
      </c>
      <c r="O8370">
        <v>1002</v>
      </c>
      <c r="Q8370">
        <v>38</v>
      </c>
      <c r="S8370">
        <v>6.3</v>
      </c>
      <c r="T8370">
        <v>63.3</v>
      </c>
      <c r="U8370" t="s">
        <v>48</v>
      </c>
      <c r="V8370">
        <v>25000</v>
      </c>
      <c r="W8370">
        <v>3000</v>
      </c>
      <c r="X8370">
        <v>84</v>
      </c>
      <c r="Y8370">
        <v>24</v>
      </c>
      <c r="Z8370">
        <v>0.7</v>
      </c>
      <c r="AA8370">
        <v>-25</v>
      </c>
      <c r="AB8370" t="s">
        <v>27</v>
      </c>
      <c r="AC8370" s="2">
        <v>0.1</v>
      </c>
      <c r="AE8370" t="s">
        <v>76</v>
      </c>
      <c r="AI8370" s="1">
        <v>41912</v>
      </c>
      <c r="AJ8370" s="1">
        <v>41912</v>
      </c>
      <c r="AK8370" t="s">
        <v>205</v>
      </c>
      <c r="AL8370" t="s">
        <v>17997</v>
      </c>
      <c r="AM8370">
        <v>2221001</v>
      </c>
    </row>
    <row r="8371" spans="1:39" hidden="1" x14ac:dyDescent="0.25">
      <c r="A8371" t="s">
        <v>16305</v>
      </c>
      <c r="B8371" t="s">
        <v>16306</v>
      </c>
      <c r="C8371" t="s">
        <v>58</v>
      </c>
      <c r="D8371">
        <v>62864</v>
      </c>
      <c r="E8371" t="s">
        <v>17998</v>
      </c>
      <c r="F8371" t="s">
        <v>204</v>
      </c>
      <c r="G8371" t="s">
        <v>148</v>
      </c>
      <c r="H8371" t="s">
        <v>149</v>
      </c>
      <c r="I8371" t="s">
        <v>148</v>
      </c>
      <c r="J8371" t="s">
        <v>58</v>
      </c>
      <c r="K8371">
        <v>3</v>
      </c>
      <c r="L8371">
        <v>40</v>
      </c>
      <c r="M8371">
        <v>116</v>
      </c>
      <c r="N8371">
        <v>35</v>
      </c>
      <c r="R8371">
        <v>300</v>
      </c>
      <c r="S8371">
        <v>4.9000000000000004</v>
      </c>
      <c r="T8371">
        <v>61.2</v>
      </c>
      <c r="U8371" t="s">
        <v>48</v>
      </c>
      <c r="V8371">
        <v>25000</v>
      </c>
      <c r="W8371">
        <v>2700</v>
      </c>
      <c r="X8371">
        <v>82</v>
      </c>
      <c r="Y8371">
        <v>17</v>
      </c>
      <c r="Z8371">
        <v>0.7</v>
      </c>
      <c r="AA8371">
        <v>-40</v>
      </c>
      <c r="AB8371" t="s">
        <v>27</v>
      </c>
      <c r="AC8371" s="2">
        <v>0.1</v>
      </c>
      <c r="AE8371" t="s">
        <v>1264</v>
      </c>
      <c r="AI8371" s="1">
        <v>41815</v>
      </c>
      <c r="AJ8371" s="1">
        <v>41813</v>
      </c>
      <c r="AK8371" t="s">
        <v>205</v>
      </c>
      <c r="AL8371" t="s">
        <v>17999</v>
      </c>
      <c r="AM8371">
        <v>2214875</v>
      </c>
    </row>
    <row r="8372" spans="1:39" hidden="1" x14ac:dyDescent="0.25">
      <c r="A8372" t="s">
        <v>16305</v>
      </c>
      <c r="B8372" t="s">
        <v>16306</v>
      </c>
      <c r="C8372" t="s">
        <v>58</v>
      </c>
      <c r="D8372">
        <v>63040</v>
      </c>
      <c r="E8372" t="s">
        <v>18000</v>
      </c>
      <c r="F8372" t="s">
        <v>74</v>
      </c>
      <c r="G8372" t="s">
        <v>44</v>
      </c>
      <c r="H8372" t="s">
        <v>75</v>
      </c>
      <c r="I8372" t="s">
        <v>46</v>
      </c>
      <c r="J8372" t="s">
        <v>58</v>
      </c>
      <c r="K8372">
        <v>5</v>
      </c>
      <c r="L8372">
        <v>60</v>
      </c>
      <c r="M8372">
        <v>110</v>
      </c>
      <c r="N8372">
        <v>60</v>
      </c>
      <c r="R8372">
        <v>800</v>
      </c>
      <c r="S8372">
        <v>9.5</v>
      </c>
      <c r="T8372">
        <v>84.2</v>
      </c>
      <c r="U8372" t="s">
        <v>48</v>
      </c>
      <c r="V8372">
        <v>25000</v>
      </c>
      <c r="W8372">
        <v>2700</v>
      </c>
      <c r="X8372">
        <v>81</v>
      </c>
      <c r="Y8372">
        <v>3</v>
      </c>
      <c r="Z8372">
        <v>0.9</v>
      </c>
      <c r="AA8372">
        <v>-40</v>
      </c>
      <c r="AB8372" t="s">
        <v>27</v>
      </c>
      <c r="AC8372" s="2">
        <v>0.1</v>
      </c>
      <c r="AE8372" t="s">
        <v>76</v>
      </c>
      <c r="AI8372" s="1">
        <v>41942</v>
      </c>
      <c r="AJ8372" s="1">
        <v>41943</v>
      </c>
      <c r="AK8372" t="s">
        <v>205</v>
      </c>
      <c r="AL8372" t="s">
        <v>18001</v>
      </c>
      <c r="AM8372">
        <v>2224103</v>
      </c>
    </row>
    <row r="8373" spans="1:39" hidden="1" x14ac:dyDescent="0.25">
      <c r="A8373" t="s">
        <v>16305</v>
      </c>
      <c r="B8373" t="s">
        <v>16306</v>
      </c>
      <c r="C8373" t="s">
        <v>58</v>
      </c>
      <c r="D8373">
        <v>63041</v>
      </c>
      <c r="E8373" t="s">
        <v>18002</v>
      </c>
      <c r="F8373" t="s">
        <v>74</v>
      </c>
      <c r="G8373" t="s">
        <v>44</v>
      </c>
      <c r="H8373" t="s">
        <v>75</v>
      </c>
      <c r="I8373" t="s">
        <v>46</v>
      </c>
      <c r="J8373" t="s">
        <v>58</v>
      </c>
      <c r="K8373">
        <v>5</v>
      </c>
      <c r="L8373">
        <v>60</v>
      </c>
      <c r="M8373">
        <v>111</v>
      </c>
      <c r="N8373">
        <v>60</v>
      </c>
      <c r="R8373">
        <v>800</v>
      </c>
      <c r="S8373">
        <v>9.5</v>
      </c>
      <c r="T8373">
        <v>84.2</v>
      </c>
      <c r="U8373" t="s">
        <v>48</v>
      </c>
      <c r="V8373">
        <v>25000</v>
      </c>
      <c r="W8373">
        <v>3000</v>
      </c>
      <c r="X8373">
        <v>83</v>
      </c>
      <c r="Y8373">
        <v>9</v>
      </c>
      <c r="Z8373">
        <v>0.9</v>
      </c>
      <c r="AA8373">
        <v>-40</v>
      </c>
      <c r="AB8373" t="s">
        <v>27</v>
      </c>
      <c r="AC8373" s="2">
        <v>0.1</v>
      </c>
      <c r="AE8373" t="s">
        <v>76</v>
      </c>
      <c r="AI8373" s="1">
        <v>41942</v>
      </c>
      <c r="AJ8373" s="1">
        <v>41948</v>
      </c>
      <c r="AK8373" t="s">
        <v>205</v>
      </c>
      <c r="AL8373" t="s">
        <v>18003</v>
      </c>
      <c r="AM8373">
        <v>2224368</v>
      </c>
    </row>
    <row r="8374" spans="1:39" hidden="1" x14ac:dyDescent="0.25">
      <c r="A8374" t="s">
        <v>16305</v>
      </c>
      <c r="B8374" t="s">
        <v>16306</v>
      </c>
      <c r="C8374" t="s">
        <v>58</v>
      </c>
      <c r="D8374">
        <v>63042</v>
      </c>
      <c r="E8374" t="s">
        <v>18004</v>
      </c>
      <c r="F8374" t="s">
        <v>74</v>
      </c>
      <c r="G8374" t="s">
        <v>44</v>
      </c>
      <c r="H8374" t="s">
        <v>75</v>
      </c>
      <c r="I8374" t="s">
        <v>46</v>
      </c>
      <c r="J8374" t="s">
        <v>58</v>
      </c>
      <c r="K8374">
        <v>5</v>
      </c>
      <c r="L8374">
        <v>40</v>
      </c>
      <c r="M8374">
        <v>109</v>
      </c>
      <c r="N8374">
        <v>60</v>
      </c>
      <c r="R8374">
        <v>480</v>
      </c>
      <c r="S8374">
        <v>7</v>
      </c>
      <c r="T8374">
        <v>68.599999999999994</v>
      </c>
      <c r="U8374" t="s">
        <v>48</v>
      </c>
      <c r="V8374">
        <v>25000</v>
      </c>
      <c r="W8374">
        <v>2700</v>
      </c>
      <c r="X8374">
        <v>83</v>
      </c>
      <c r="Y8374">
        <v>9</v>
      </c>
      <c r="Z8374">
        <v>0.9</v>
      </c>
      <c r="AA8374">
        <v>-40</v>
      </c>
      <c r="AB8374" t="s">
        <v>27</v>
      </c>
      <c r="AC8374" s="2">
        <v>0.1</v>
      </c>
      <c r="AE8374" t="s">
        <v>76</v>
      </c>
      <c r="AI8374" s="1">
        <v>41942</v>
      </c>
      <c r="AJ8374" s="1">
        <v>41943</v>
      </c>
      <c r="AK8374" t="s">
        <v>205</v>
      </c>
      <c r="AL8374" t="s">
        <v>18005</v>
      </c>
      <c r="AM8374">
        <v>2224101</v>
      </c>
    </row>
    <row r="8375" spans="1:39" hidden="1" x14ac:dyDescent="0.25">
      <c r="A8375" t="s">
        <v>16305</v>
      </c>
      <c r="B8375" t="s">
        <v>16306</v>
      </c>
      <c r="C8375" t="s">
        <v>58</v>
      </c>
      <c r="D8375">
        <v>63043</v>
      </c>
      <c r="E8375" t="s">
        <v>18006</v>
      </c>
      <c r="F8375" t="s">
        <v>74</v>
      </c>
      <c r="G8375" t="s">
        <v>44</v>
      </c>
      <c r="H8375" t="s">
        <v>75</v>
      </c>
      <c r="I8375" t="s">
        <v>46</v>
      </c>
      <c r="J8375" t="s">
        <v>58</v>
      </c>
      <c r="K8375">
        <v>5</v>
      </c>
      <c r="L8375">
        <v>40</v>
      </c>
      <c r="M8375">
        <v>109</v>
      </c>
      <c r="N8375">
        <v>60</v>
      </c>
      <c r="R8375">
        <v>480</v>
      </c>
      <c r="S8375">
        <v>7.3</v>
      </c>
      <c r="T8375">
        <v>68.5</v>
      </c>
      <c r="U8375" t="s">
        <v>48</v>
      </c>
      <c r="V8375">
        <v>25000</v>
      </c>
      <c r="W8375">
        <v>3000</v>
      </c>
      <c r="X8375">
        <v>84</v>
      </c>
      <c r="Y8375">
        <v>21</v>
      </c>
      <c r="Z8375">
        <v>0.9</v>
      </c>
      <c r="AA8375">
        <v>-40</v>
      </c>
      <c r="AB8375" t="s">
        <v>27</v>
      </c>
      <c r="AC8375" s="2">
        <v>0.1</v>
      </c>
      <c r="AE8375" t="s">
        <v>76</v>
      </c>
      <c r="AI8375" s="1">
        <v>41942</v>
      </c>
      <c r="AJ8375" s="1">
        <v>41943</v>
      </c>
      <c r="AK8375" t="s">
        <v>205</v>
      </c>
      <c r="AL8375" t="s">
        <v>18007</v>
      </c>
      <c r="AM8375">
        <v>2224102</v>
      </c>
    </row>
    <row r="8376" spans="1:39" hidden="1" x14ac:dyDescent="0.25">
      <c r="A8376" t="s">
        <v>16305</v>
      </c>
      <c r="B8376" t="s">
        <v>16306</v>
      </c>
      <c r="C8376" t="s">
        <v>58</v>
      </c>
      <c r="D8376" t="s">
        <v>18008</v>
      </c>
      <c r="F8376" t="s">
        <v>54</v>
      </c>
      <c r="G8376" t="s">
        <v>55</v>
      </c>
      <c r="H8376" t="s">
        <v>75</v>
      </c>
      <c r="I8376" t="s">
        <v>57</v>
      </c>
      <c r="J8376" t="s">
        <v>58</v>
      </c>
      <c r="K8376">
        <v>3</v>
      </c>
      <c r="L8376">
        <v>50</v>
      </c>
      <c r="M8376">
        <v>70</v>
      </c>
      <c r="N8376">
        <v>50</v>
      </c>
      <c r="O8376">
        <v>1325</v>
      </c>
      <c r="Q8376">
        <v>38</v>
      </c>
      <c r="S8376">
        <v>7.2</v>
      </c>
      <c r="T8376">
        <v>69.400000000000006</v>
      </c>
      <c r="U8376" t="s">
        <v>48</v>
      </c>
      <c r="V8376">
        <v>25000</v>
      </c>
      <c r="W8376">
        <v>3000</v>
      </c>
      <c r="X8376">
        <v>83</v>
      </c>
      <c r="Y8376">
        <v>20</v>
      </c>
      <c r="Z8376">
        <v>0.7</v>
      </c>
      <c r="AA8376">
        <v>-40</v>
      </c>
      <c r="AB8376" t="s">
        <v>27</v>
      </c>
      <c r="AC8376" s="2">
        <v>0.1</v>
      </c>
      <c r="AE8376" t="s">
        <v>76</v>
      </c>
      <c r="AI8376" s="1">
        <v>42044</v>
      </c>
      <c r="AJ8376" s="1">
        <v>42045</v>
      </c>
      <c r="AK8376" t="s">
        <v>60</v>
      </c>
      <c r="AL8376" t="s">
        <v>18009</v>
      </c>
      <c r="AM8376">
        <v>2233438</v>
      </c>
    </row>
    <row r="8377" spans="1:39" hidden="1" x14ac:dyDescent="0.25">
      <c r="A8377" t="s">
        <v>16305</v>
      </c>
      <c r="B8377" t="s">
        <v>16306</v>
      </c>
      <c r="C8377" t="s">
        <v>58</v>
      </c>
      <c r="D8377">
        <v>63051</v>
      </c>
      <c r="E8377" t="s">
        <v>18010</v>
      </c>
      <c r="F8377" t="s">
        <v>88</v>
      </c>
      <c r="G8377" t="s">
        <v>55</v>
      </c>
      <c r="H8377" t="s">
        <v>75</v>
      </c>
      <c r="I8377" t="s">
        <v>57</v>
      </c>
      <c r="J8377" t="s">
        <v>58</v>
      </c>
      <c r="K8377">
        <v>5</v>
      </c>
      <c r="L8377">
        <v>50</v>
      </c>
      <c r="M8377">
        <v>85</v>
      </c>
      <c r="N8377">
        <v>63</v>
      </c>
      <c r="O8377">
        <v>1370</v>
      </c>
      <c r="Q8377">
        <v>25</v>
      </c>
      <c r="R8377">
        <v>460</v>
      </c>
      <c r="S8377">
        <v>7</v>
      </c>
      <c r="T8377">
        <v>65.7</v>
      </c>
      <c r="U8377" t="s">
        <v>48</v>
      </c>
      <c r="V8377">
        <v>25000</v>
      </c>
      <c r="W8377">
        <v>2700</v>
      </c>
      <c r="X8377">
        <v>90</v>
      </c>
      <c r="Y8377">
        <v>46</v>
      </c>
      <c r="Z8377">
        <v>0.8</v>
      </c>
      <c r="AA8377">
        <v>-40</v>
      </c>
      <c r="AB8377" t="s">
        <v>27</v>
      </c>
      <c r="AC8377" s="2">
        <v>0.1</v>
      </c>
      <c r="AE8377" t="s">
        <v>76</v>
      </c>
      <c r="AI8377" s="1">
        <v>42029</v>
      </c>
      <c r="AJ8377" s="1">
        <v>42025</v>
      </c>
      <c r="AK8377" t="s">
        <v>60</v>
      </c>
      <c r="AL8377" t="s">
        <v>18011</v>
      </c>
      <c r="AM8377">
        <v>2232472</v>
      </c>
    </row>
    <row r="8378" spans="1:39" hidden="1" x14ac:dyDescent="0.25">
      <c r="A8378" t="s">
        <v>16305</v>
      </c>
      <c r="B8378" t="s">
        <v>16306</v>
      </c>
      <c r="C8378" t="s">
        <v>58</v>
      </c>
      <c r="D8378">
        <v>63052</v>
      </c>
      <c r="E8378" t="s">
        <v>18012</v>
      </c>
      <c r="F8378" t="s">
        <v>88</v>
      </c>
      <c r="G8378" t="s">
        <v>55</v>
      </c>
      <c r="H8378" t="s">
        <v>75</v>
      </c>
      <c r="I8378" t="s">
        <v>57</v>
      </c>
      <c r="J8378" t="s">
        <v>58</v>
      </c>
      <c r="K8378">
        <v>5</v>
      </c>
      <c r="L8378">
        <v>50</v>
      </c>
      <c r="M8378">
        <v>85</v>
      </c>
      <c r="N8378">
        <v>63</v>
      </c>
      <c r="O8378">
        <v>1000</v>
      </c>
      <c r="Q8378">
        <v>40</v>
      </c>
      <c r="R8378">
        <v>460</v>
      </c>
      <c r="S8378">
        <v>7</v>
      </c>
      <c r="T8378">
        <v>65.7</v>
      </c>
      <c r="U8378" t="s">
        <v>48</v>
      </c>
      <c r="V8378">
        <v>25000</v>
      </c>
      <c r="W8378">
        <v>2700</v>
      </c>
      <c r="X8378">
        <v>90</v>
      </c>
      <c r="Y8378">
        <v>46</v>
      </c>
      <c r="Z8378">
        <v>0.8</v>
      </c>
      <c r="AA8378">
        <v>-40</v>
      </c>
      <c r="AB8378" t="s">
        <v>27</v>
      </c>
      <c r="AC8378" s="2">
        <v>0.1</v>
      </c>
      <c r="AE8378" t="s">
        <v>76</v>
      </c>
      <c r="AI8378" s="1">
        <v>42029</v>
      </c>
      <c r="AJ8378" s="1">
        <v>42025</v>
      </c>
      <c r="AK8378" t="s">
        <v>60</v>
      </c>
      <c r="AL8378" t="s">
        <v>18013</v>
      </c>
      <c r="AM8378">
        <v>2232471</v>
      </c>
    </row>
    <row r="8379" spans="1:39" hidden="1" x14ac:dyDescent="0.25">
      <c r="A8379" t="s">
        <v>16305</v>
      </c>
      <c r="B8379" t="s">
        <v>16306</v>
      </c>
      <c r="C8379" t="s">
        <v>58</v>
      </c>
      <c r="D8379">
        <v>63053</v>
      </c>
      <c r="E8379" t="s">
        <v>18014</v>
      </c>
      <c r="F8379" t="s">
        <v>88</v>
      </c>
      <c r="G8379" t="s">
        <v>55</v>
      </c>
      <c r="H8379" t="s">
        <v>75</v>
      </c>
      <c r="I8379" t="s">
        <v>57</v>
      </c>
      <c r="J8379" t="s">
        <v>58</v>
      </c>
      <c r="K8379">
        <v>5</v>
      </c>
      <c r="L8379">
        <v>50</v>
      </c>
      <c r="M8379">
        <v>85</v>
      </c>
      <c r="N8379">
        <v>63</v>
      </c>
      <c r="O8379">
        <v>1370</v>
      </c>
      <c r="Q8379">
        <v>25</v>
      </c>
      <c r="R8379">
        <v>470</v>
      </c>
      <c r="S8379">
        <v>7</v>
      </c>
      <c r="T8379">
        <v>67.099999999999994</v>
      </c>
      <c r="U8379" t="s">
        <v>48</v>
      </c>
      <c r="V8379">
        <v>25000</v>
      </c>
      <c r="W8379">
        <v>3000</v>
      </c>
      <c r="X8379">
        <v>91</v>
      </c>
      <c r="Y8379">
        <v>49</v>
      </c>
      <c r="Z8379">
        <v>0.8</v>
      </c>
      <c r="AA8379">
        <v>-40</v>
      </c>
      <c r="AB8379" t="s">
        <v>27</v>
      </c>
      <c r="AC8379" s="2">
        <v>0.1</v>
      </c>
      <c r="AE8379" t="s">
        <v>76</v>
      </c>
      <c r="AI8379" s="1">
        <v>42029</v>
      </c>
      <c r="AJ8379" s="1">
        <v>42025</v>
      </c>
      <c r="AK8379" t="s">
        <v>60</v>
      </c>
      <c r="AL8379" t="s">
        <v>18015</v>
      </c>
      <c r="AM8379">
        <v>2232474</v>
      </c>
    </row>
    <row r="8380" spans="1:39" hidden="1" x14ac:dyDescent="0.25">
      <c r="A8380" t="s">
        <v>16305</v>
      </c>
      <c r="B8380" t="s">
        <v>16306</v>
      </c>
      <c r="C8380" t="s">
        <v>58</v>
      </c>
      <c r="D8380">
        <v>63054</v>
      </c>
      <c r="E8380" t="s">
        <v>18016</v>
      </c>
      <c r="F8380" t="s">
        <v>88</v>
      </c>
      <c r="G8380" t="s">
        <v>55</v>
      </c>
      <c r="H8380" t="s">
        <v>75</v>
      </c>
      <c r="I8380" t="s">
        <v>57</v>
      </c>
      <c r="J8380" t="s">
        <v>58</v>
      </c>
      <c r="K8380">
        <v>5</v>
      </c>
      <c r="L8380">
        <v>50</v>
      </c>
      <c r="M8380">
        <v>85</v>
      </c>
      <c r="N8380">
        <v>63</v>
      </c>
      <c r="O8380">
        <v>1504</v>
      </c>
      <c r="Q8380">
        <v>25</v>
      </c>
      <c r="R8380">
        <v>470</v>
      </c>
      <c r="S8380">
        <v>7</v>
      </c>
      <c r="T8380">
        <v>67.099999999999994</v>
      </c>
      <c r="U8380" t="s">
        <v>48</v>
      </c>
      <c r="V8380">
        <v>25000</v>
      </c>
      <c r="W8380">
        <v>3000</v>
      </c>
      <c r="X8380">
        <v>91</v>
      </c>
      <c r="Y8380">
        <v>50</v>
      </c>
      <c r="Z8380">
        <v>0.8</v>
      </c>
      <c r="AA8380">
        <v>-40</v>
      </c>
      <c r="AB8380" t="s">
        <v>27</v>
      </c>
      <c r="AC8380" s="2">
        <v>0.1</v>
      </c>
      <c r="AE8380" t="s">
        <v>76</v>
      </c>
      <c r="AI8380" s="1">
        <v>42014</v>
      </c>
      <c r="AJ8380" s="1">
        <v>42013</v>
      </c>
      <c r="AK8380" t="s">
        <v>205</v>
      </c>
      <c r="AL8380" t="s">
        <v>18017</v>
      </c>
      <c r="AM8380">
        <v>2230947</v>
      </c>
    </row>
    <row r="8381" spans="1:39" hidden="1" x14ac:dyDescent="0.25">
      <c r="A8381" t="s">
        <v>17865</v>
      </c>
      <c r="B8381" t="s">
        <v>17866</v>
      </c>
      <c r="C8381" t="s">
        <v>6253</v>
      </c>
      <c r="D8381" t="s">
        <v>6253</v>
      </c>
      <c r="F8381" t="s">
        <v>54</v>
      </c>
      <c r="G8381" t="s">
        <v>55</v>
      </c>
      <c r="H8381" t="s">
        <v>56</v>
      </c>
      <c r="I8381" t="s">
        <v>57</v>
      </c>
      <c r="J8381" t="s">
        <v>58</v>
      </c>
      <c r="K8381">
        <v>5</v>
      </c>
      <c r="L8381">
        <v>45</v>
      </c>
      <c r="M8381">
        <v>58.7</v>
      </c>
      <c r="N8381">
        <v>49.8</v>
      </c>
      <c r="O8381">
        <v>363</v>
      </c>
      <c r="Q8381">
        <v>60</v>
      </c>
      <c r="R8381">
        <v>450</v>
      </c>
      <c r="S8381">
        <v>5</v>
      </c>
      <c r="T8381">
        <v>90</v>
      </c>
      <c r="U8381" t="s">
        <v>48</v>
      </c>
      <c r="V8381">
        <v>25000</v>
      </c>
      <c r="W8381">
        <v>3000</v>
      </c>
      <c r="X8381">
        <v>82</v>
      </c>
      <c r="Y8381">
        <v>2</v>
      </c>
      <c r="Z8381">
        <v>0.8</v>
      </c>
      <c r="AA8381">
        <v>-20</v>
      </c>
      <c r="AB8381" t="s">
        <v>27</v>
      </c>
      <c r="AC8381" s="2">
        <v>0.2</v>
      </c>
      <c r="AD8381" t="s">
        <v>141</v>
      </c>
      <c r="AE8381" t="s">
        <v>172</v>
      </c>
      <c r="AF8381" t="s">
        <v>48</v>
      </c>
      <c r="AI8381" s="1">
        <v>42200</v>
      </c>
      <c r="AJ8381" s="1">
        <v>42503</v>
      </c>
      <c r="AK8381" t="s">
        <v>60</v>
      </c>
      <c r="AL8381" t="s">
        <v>18018</v>
      </c>
      <c r="AM8381">
        <v>2266771</v>
      </c>
    </row>
    <row r="8382" spans="1:39" hidden="1" x14ac:dyDescent="0.25">
      <c r="A8382" t="s">
        <v>17865</v>
      </c>
      <c r="B8382" t="s">
        <v>17866</v>
      </c>
      <c r="C8382" t="s">
        <v>6255</v>
      </c>
      <c r="D8382" t="s">
        <v>6255</v>
      </c>
      <c r="F8382" t="s">
        <v>54</v>
      </c>
      <c r="G8382" t="s">
        <v>55</v>
      </c>
      <c r="H8382" t="s">
        <v>56</v>
      </c>
      <c r="I8382" t="s">
        <v>57</v>
      </c>
      <c r="J8382" t="s">
        <v>58</v>
      </c>
      <c r="K8382">
        <v>5</v>
      </c>
      <c r="L8382">
        <v>45</v>
      </c>
      <c r="M8382">
        <v>58.8</v>
      </c>
      <c r="N8382">
        <v>49.7</v>
      </c>
      <c r="O8382">
        <v>373</v>
      </c>
      <c r="Q8382">
        <v>60</v>
      </c>
      <c r="R8382">
        <v>450</v>
      </c>
      <c r="S8382">
        <v>5</v>
      </c>
      <c r="T8382">
        <v>90</v>
      </c>
      <c r="U8382" t="s">
        <v>48</v>
      </c>
      <c r="V8382">
        <v>25000</v>
      </c>
      <c r="W8382">
        <v>4000</v>
      </c>
      <c r="X8382">
        <v>83</v>
      </c>
      <c r="Y8382">
        <v>7</v>
      </c>
      <c r="Z8382">
        <v>0.8</v>
      </c>
      <c r="AA8382">
        <v>-20</v>
      </c>
      <c r="AB8382" t="s">
        <v>27</v>
      </c>
      <c r="AC8382" s="2">
        <v>0.2</v>
      </c>
      <c r="AD8382" t="s">
        <v>141</v>
      </c>
      <c r="AE8382" t="s">
        <v>172</v>
      </c>
      <c r="AF8382" t="s">
        <v>48</v>
      </c>
      <c r="AI8382" s="1">
        <v>42200</v>
      </c>
      <c r="AJ8382" s="1">
        <v>42503</v>
      </c>
      <c r="AK8382" t="s">
        <v>60</v>
      </c>
      <c r="AL8382" t="s">
        <v>18019</v>
      </c>
      <c r="AM8382">
        <v>2266772</v>
      </c>
    </row>
    <row r="8383" spans="1:39" hidden="1" x14ac:dyDescent="0.25">
      <c r="A8383" t="s">
        <v>17865</v>
      </c>
      <c r="B8383" t="s">
        <v>17866</v>
      </c>
      <c r="C8383" t="s">
        <v>6257</v>
      </c>
      <c r="D8383" t="s">
        <v>6257</v>
      </c>
      <c r="F8383" t="s">
        <v>54</v>
      </c>
      <c r="G8383" t="s">
        <v>55</v>
      </c>
      <c r="H8383" t="s">
        <v>56</v>
      </c>
      <c r="I8383" t="s">
        <v>57</v>
      </c>
      <c r="J8383" t="s">
        <v>58</v>
      </c>
      <c r="K8383">
        <v>5</v>
      </c>
      <c r="L8383">
        <v>45</v>
      </c>
      <c r="M8383">
        <v>58.8</v>
      </c>
      <c r="N8383">
        <v>49.6</v>
      </c>
      <c r="O8383">
        <v>383</v>
      </c>
      <c r="Q8383">
        <v>60</v>
      </c>
      <c r="R8383">
        <v>450</v>
      </c>
      <c r="S8383">
        <v>5</v>
      </c>
      <c r="T8383">
        <v>90</v>
      </c>
      <c r="U8383" t="s">
        <v>48</v>
      </c>
      <c r="V8383">
        <v>25000</v>
      </c>
      <c r="W8383">
        <v>5000</v>
      </c>
      <c r="X8383">
        <v>84</v>
      </c>
      <c r="Y8383">
        <v>9</v>
      </c>
      <c r="Z8383">
        <v>0.8</v>
      </c>
      <c r="AA8383">
        <v>-20</v>
      </c>
      <c r="AB8383" t="s">
        <v>27</v>
      </c>
      <c r="AC8383" s="2">
        <v>0.2</v>
      </c>
      <c r="AD8383" t="s">
        <v>141</v>
      </c>
      <c r="AE8383" t="s">
        <v>172</v>
      </c>
      <c r="AF8383" t="s">
        <v>48</v>
      </c>
      <c r="AI8383" s="1">
        <v>42200</v>
      </c>
      <c r="AJ8383" s="1">
        <v>42503</v>
      </c>
      <c r="AK8383" t="s">
        <v>60</v>
      </c>
      <c r="AL8383" t="s">
        <v>18020</v>
      </c>
      <c r="AM8383">
        <v>2266773</v>
      </c>
    </row>
    <row r="8384" spans="1:39" hidden="1" x14ac:dyDescent="0.25">
      <c r="A8384" t="s">
        <v>17865</v>
      </c>
      <c r="B8384" t="s">
        <v>17866</v>
      </c>
      <c r="C8384" t="s">
        <v>6259</v>
      </c>
      <c r="D8384" t="s">
        <v>6259</v>
      </c>
      <c r="F8384" t="s">
        <v>54</v>
      </c>
      <c r="G8384" t="s">
        <v>55</v>
      </c>
      <c r="H8384" t="s">
        <v>56</v>
      </c>
      <c r="I8384" t="s">
        <v>57</v>
      </c>
      <c r="J8384" t="s">
        <v>58</v>
      </c>
      <c r="K8384">
        <v>5</v>
      </c>
      <c r="L8384">
        <v>45</v>
      </c>
      <c r="M8384">
        <v>58.8</v>
      </c>
      <c r="N8384">
        <v>49.7</v>
      </c>
      <c r="O8384">
        <v>390</v>
      </c>
      <c r="Q8384">
        <v>60</v>
      </c>
      <c r="R8384">
        <v>450</v>
      </c>
      <c r="S8384">
        <v>5</v>
      </c>
      <c r="T8384">
        <v>90</v>
      </c>
      <c r="U8384" t="s">
        <v>48</v>
      </c>
      <c r="V8384">
        <v>25000</v>
      </c>
      <c r="W8384">
        <v>6500</v>
      </c>
      <c r="X8384">
        <v>84</v>
      </c>
      <c r="Y8384">
        <v>9</v>
      </c>
      <c r="Z8384">
        <v>0.8</v>
      </c>
      <c r="AA8384">
        <v>-20</v>
      </c>
      <c r="AB8384" t="s">
        <v>27</v>
      </c>
      <c r="AC8384" s="2">
        <v>0.2</v>
      </c>
      <c r="AD8384" t="s">
        <v>141</v>
      </c>
      <c r="AE8384" t="s">
        <v>172</v>
      </c>
      <c r="AF8384" t="s">
        <v>48</v>
      </c>
      <c r="AI8384" s="1">
        <v>42200</v>
      </c>
      <c r="AJ8384" s="1">
        <v>42503</v>
      </c>
      <c r="AK8384" t="s">
        <v>60</v>
      </c>
      <c r="AL8384" t="s">
        <v>18021</v>
      </c>
      <c r="AM8384">
        <v>2266774</v>
      </c>
    </row>
    <row r="8385" spans="1:39" hidden="1" x14ac:dyDescent="0.25">
      <c r="A8385" t="s">
        <v>17865</v>
      </c>
      <c r="B8385" t="s">
        <v>17866</v>
      </c>
      <c r="C8385" t="s">
        <v>6261</v>
      </c>
      <c r="D8385" t="s">
        <v>6261</v>
      </c>
      <c r="F8385" t="s">
        <v>54</v>
      </c>
      <c r="G8385" t="s">
        <v>55</v>
      </c>
      <c r="H8385" t="s">
        <v>56</v>
      </c>
      <c r="I8385" t="s">
        <v>57</v>
      </c>
      <c r="J8385" t="s">
        <v>58</v>
      </c>
      <c r="K8385">
        <v>5</v>
      </c>
      <c r="L8385">
        <v>50</v>
      </c>
      <c r="M8385">
        <v>58.5</v>
      </c>
      <c r="N8385">
        <v>49.4</v>
      </c>
      <c r="O8385">
        <v>817</v>
      </c>
      <c r="Q8385">
        <v>30</v>
      </c>
      <c r="R8385">
        <v>450</v>
      </c>
      <c r="S8385">
        <v>6</v>
      </c>
      <c r="T8385">
        <v>75</v>
      </c>
      <c r="U8385" t="s">
        <v>48</v>
      </c>
      <c r="V8385">
        <v>25000</v>
      </c>
      <c r="W8385">
        <v>3000</v>
      </c>
      <c r="X8385">
        <v>83</v>
      </c>
      <c r="Y8385">
        <v>10</v>
      </c>
      <c r="Z8385">
        <v>0.8</v>
      </c>
      <c r="AA8385">
        <v>-20</v>
      </c>
      <c r="AB8385" t="s">
        <v>27</v>
      </c>
      <c r="AC8385" s="2">
        <v>0.1</v>
      </c>
      <c r="AD8385" t="s">
        <v>141</v>
      </c>
      <c r="AE8385" t="s">
        <v>172</v>
      </c>
      <c r="AF8385" t="s">
        <v>48</v>
      </c>
      <c r="AI8385" s="1">
        <v>42253</v>
      </c>
      <c r="AJ8385" s="1">
        <v>42557</v>
      </c>
      <c r="AK8385" t="s">
        <v>60</v>
      </c>
      <c r="AL8385" t="s">
        <v>18022</v>
      </c>
      <c r="AM8385">
        <v>2266623</v>
      </c>
    </row>
    <row r="8386" spans="1:39" hidden="1" x14ac:dyDescent="0.25">
      <c r="A8386" t="s">
        <v>17865</v>
      </c>
      <c r="B8386" t="s">
        <v>17866</v>
      </c>
      <c r="C8386" t="s">
        <v>6299</v>
      </c>
      <c r="D8386" t="s">
        <v>6299</v>
      </c>
      <c r="F8386" t="s">
        <v>54</v>
      </c>
      <c r="G8386" t="s">
        <v>55</v>
      </c>
      <c r="H8386" t="s">
        <v>56</v>
      </c>
      <c r="I8386" t="s">
        <v>57</v>
      </c>
      <c r="J8386" t="s">
        <v>58</v>
      </c>
      <c r="K8386">
        <v>5</v>
      </c>
      <c r="L8386">
        <v>50</v>
      </c>
      <c r="M8386">
        <v>58.6</v>
      </c>
      <c r="N8386">
        <v>49.6</v>
      </c>
      <c r="O8386">
        <v>811</v>
      </c>
      <c r="Q8386">
        <v>30</v>
      </c>
      <c r="R8386">
        <v>450</v>
      </c>
      <c r="S8386">
        <v>6</v>
      </c>
      <c r="T8386">
        <v>75</v>
      </c>
      <c r="U8386" t="s">
        <v>48</v>
      </c>
      <c r="V8386">
        <v>25000</v>
      </c>
      <c r="W8386">
        <v>4000</v>
      </c>
      <c r="X8386">
        <v>83</v>
      </c>
      <c r="Y8386">
        <v>10</v>
      </c>
      <c r="Z8386">
        <v>0.8</v>
      </c>
      <c r="AA8386">
        <v>-20</v>
      </c>
      <c r="AB8386" t="s">
        <v>27</v>
      </c>
      <c r="AC8386" s="2">
        <v>0.1</v>
      </c>
      <c r="AD8386" t="s">
        <v>141</v>
      </c>
      <c r="AE8386" t="s">
        <v>172</v>
      </c>
      <c r="AF8386" t="s">
        <v>48</v>
      </c>
      <c r="AI8386" s="1">
        <v>42253</v>
      </c>
      <c r="AJ8386" s="1">
        <v>42557</v>
      </c>
      <c r="AK8386" t="s">
        <v>60</v>
      </c>
      <c r="AL8386" t="s">
        <v>18023</v>
      </c>
      <c r="AM8386">
        <v>2266624</v>
      </c>
    </row>
    <row r="8387" spans="1:39" hidden="1" x14ac:dyDescent="0.25">
      <c r="A8387" t="s">
        <v>17865</v>
      </c>
      <c r="B8387" t="s">
        <v>17866</v>
      </c>
      <c r="C8387" t="s">
        <v>6301</v>
      </c>
      <c r="D8387" t="s">
        <v>6301</v>
      </c>
      <c r="F8387" t="s">
        <v>54</v>
      </c>
      <c r="G8387" t="s">
        <v>55</v>
      </c>
      <c r="H8387" t="s">
        <v>56</v>
      </c>
      <c r="I8387" t="s">
        <v>57</v>
      </c>
      <c r="J8387" t="s">
        <v>58</v>
      </c>
      <c r="K8387">
        <v>5</v>
      </c>
      <c r="L8387">
        <v>50</v>
      </c>
      <c r="M8387">
        <v>58.8</v>
      </c>
      <c r="N8387">
        <v>49.6</v>
      </c>
      <c r="O8387">
        <v>831</v>
      </c>
      <c r="Q8387">
        <v>30</v>
      </c>
      <c r="R8387">
        <v>450</v>
      </c>
      <c r="S8387">
        <v>6</v>
      </c>
      <c r="T8387">
        <v>75</v>
      </c>
      <c r="U8387" t="s">
        <v>48</v>
      </c>
      <c r="V8387">
        <v>25000</v>
      </c>
      <c r="W8387">
        <v>5000</v>
      </c>
      <c r="X8387">
        <v>81</v>
      </c>
      <c r="Y8387">
        <v>1</v>
      </c>
      <c r="Z8387">
        <v>0.9</v>
      </c>
      <c r="AA8387">
        <v>-20</v>
      </c>
      <c r="AB8387" t="s">
        <v>27</v>
      </c>
      <c r="AC8387" s="2">
        <v>0.1</v>
      </c>
      <c r="AD8387" t="s">
        <v>141</v>
      </c>
      <c r="AE8387" t="s">
        <v>172</v>
      </c>
      <c r="AF8387" t="s">
        <v>48</v>
      </c>
      <c r="AI8387" s="1">
        <v>42253</v>
      </c>
      <c r="AJ8387" s="1">
        <v>42557</v>
      </c>
      <c r="AK8387" t="s">
        <v>60</v>
      </c>
      <c r="AL8387" t="s">
        <v>18024</v>
      </c>
      <c r="AM8387">
        <v>2266625</v>
      </c>
    </row>
    <row r="8388" spans="1:39" hidden="1" x14ac:dyDescent="0.25">
      <c r="A8388" t="s">
        <v>17865</v>
      </c>
      <c r="B8388" t="s">
        <v>17866</v>
      </c>
      <c r="C8388" t="s">
        <v>6303</v>
      </c>
      <c r="D8388" t="s">
        <v>6303</v>
      </c>
      <c r="F8388" t="s">
        <v>54</v>
      </c>
      <c r="G8388" t="s">
        <v>55</v>
      </c>
      <c r="H8388" t="s">
        <v>56</v>
      </c>
      <c r="I8388" t="s">
        <v>57</v>
      </c>
      <c r="J8388" t="s">
        <v>58</v>
      </c>
      <c r="K8388">
        <v>5</v>
      </c>
      <c r="L8388">
        <v>50</v>
      </c>
      <c r="M8388">
        <v>58.5</v>
      </c>
      <c r="N8388">
        <v>49.5</v>
      </c>
      <c r="O8388">
        <v>910</v>
      </c>
      <c r="Q8388">
        <v>30</v>
      </c>
      <c r="R8388">
        <v>450</v>
      </c>
      <c r="S8388">
        <v>6</v>
      </c>
      <c r="T8388">
        <v>75</v>
      </c>
      <c r="U8388" t="s">
        <v>48</v>
      </c>
      <c r="V8388">
        <v>25000</v>
      </c>
      <c r="W8388">
        <v>6500</v>
      </c>
      <c r="X8388">
        <v>85</v>
      </c>
      <c r="Y8388">
        <v>20</v>
      </c>
      <c r="Z8388">
        <v>0.8</v>
      </c>
      <c r="AA8388">
        <v>-20</v>
      </c>
      <c r="AB8388" t="s">
        <v>27</v>
      </c>
      <c r="AC8388" s="2">
        <v>0.1</v>
      </c>
      <c r="AD8388" t="s">
        <v>141</v>
      </c>
      <c r="AE8388" t="s">
        <v>172</v>
      </c>
      <c r="AF8388" t="s">
        <v>48</v>
      </c>
      <c r="AI8388" s="1">
        <v>42253</v>
      </c>
      <c r="AJ8388" s="1">
        <v>42557</v>
      </c>
      <c r="AK8388" t="s">
        <v>60</v>
      </c>
      <c r="AL8388" t="s">
        <v>18025</v>
      </c>
      <c r="AM8388">
        <v>2266626</v>
      </c>
    </row>
    <row r="8389" spans="1:39" hidden="1" x14ac:dyDescent="0.25">
      <c r="A8389" t="s">
        <v>17865</v>
      </c>
      <c r="B8389" t="s">
        <v>17866</v>
      </c>
      <c r="C8389" t="s">
        <v>18026</v>
      </c>
      <c r="D8389" t="s">
        <v>18026</v>
      </c>
      <c r="F8389" t="s">
        <v>54</v>
      </c>
      <c r="G8389" t="s">
        <v>55</v>
      </c>
      <c r="H8389" t="s">
        <v>56</v>
      </c>
      <c r="I8389" t="s">
        <v>57</v>
      </c>
      <c r="J8389" t="s">
        <v>58</v>
      </c>
      <c r="K8389">
        <v>5</v>
      </c>
      <c r="M8389">
        <v>58.8</v>
      </c>
      <c r="N8389">
        <v>49.5</v>
      </c>
      <c r="O8389">
        <v>827</v>
      </c>
      <c r="Q8389">
        <v>30</v>
      </c>
      <c r="R8389">
        <v>420</v>
      </c>
      <c r="S8389">
        <v>6</v>
      </c>
      <c r="T8389">
        <v>70</v>
      </c>
      <c r="U8389" t="s">
        <v>48</v>
      </c>
      <c r="V8389">
        <v>25000</v>
      </c>
      <c r="W8389">
        <v>3000</v>
      </c>
      <c r="X8389">
        <v>83</v>
      </c>
      <c r="Y8389">
        <v>11</v>
      </c>
      <c r="Z8389">
        <v>0.8</v>
      </c>
      <c r="AA8389">
        <v>-20</v>
      </c>
      <c r="AB8389" t="s">
        <v>27</v>
      </c>
      <c r="AC8389" s="2">
        <v>0.14000000000000001</v>
      </c>
      <c r="AD8389" t="s">
        <v>48</v>
      </c>
      <c r="AE8389" t="s">
        <v>76</v>
      </c>
      <c r="AF8389" t="s">
        <v>48</v>
      </c>
      <c r="AI8389" s="1">
        <v>42339</v>
      </c>
      <c r="AJ8389" s="1">
        <v>42573</v>
      </c>
      <c r="AK8389" t="s">
        <v>60</v>
      </c>
      <c r="AL8389" t="s">
        <v>18027</v>
      </c>
      <c r="AM8389">
        <v>2272984</v>
      </c>
    </row>
    <row r="8390" spans="1:39" hidden="1" x14ac:dyDescent="0.25">
      <c r="A8390" t="s">
        <v>17865</v>
      </c>
      <c r="B8390" t="s">
        <v>17866</v>
      </c>
      <c r="C8390" t="s">
        <v>18028</v>
      </c>
      <c r="D8390" t="s">
        <v>18028</v>
      </c>
      <c r="F8390" t="s">
        <v>54</v>
      </c>
      <c r="G8390" t="s">
        <v>55</v>
      </c>
      <c r="H8390" t="s">
        <v>56</v>
      </c>
      <c r="I8390" t="s">
        <v>57</v>
      </c>
      <c r="J8390" t="s">
        <v>58</v>
      </c>
      <c r="K8390">
        <v>5</v>
      </c>
      <c r="M8390">
        <v>58.7</v>
      </c>
      <c r="N8390">
        <v>49.6</v>
      </c>
      <c r="O8390">
        <v>796</v>
      </c>
      <c r="Q8390">
        <v>30</v>
      </c>
      <c r="R8390">
        <v>420</v>
      </c>
      <c r="S8390">
        <v>6</v>
      </c>
      <c r="T8390">
        <v>70</v>
      </c>
      <c r="U8390" t="s">
        <v>48</v>
      </c>
      <c r="V8390">
        <v>25000</v>
      </c>
      <c r="W8390">
        <v>4000</v>
      </c>
      <c r="X8390">
        <v>83</v>
      </c>
      <c r="Y8390">
        <v>12</v>
      </c>
      <c r="Z8390">
        <v>0.8</v>
      </c>
      <c r="AA8390">
        <v>-20</v>
      </c>
      <c r="AB8390" t="s">
        <v>27</v>
      </c>
      <c r="AC8390" s="2">
        <v>0.14000000000000001</v>
      </c>
      <c r="AD8390" t="s">
        <v>48</v>
      </c>
      <c r="AE8390" t="s">
        <v>76</v>
      </c>
      <c r="AF8390" t="s">
        <v>48</v>
      </c>
      <c r="AI8390" s="1">
        <v>42339</v>
      </c>
      <c r="AJ8390" s="1">
        <v>42573</v>
      </c>
      <c r="AK8390" t="s">
        <v>60</v>
      </c>
      <c r="AL8390" t="s">
        <v>18029</v>
      </c>
      <c r="AM8390">
        <v>2272985</v>
      </c>
    </row>
    <row r="8391" spans="1:39" hidden="1" x14ac:dyDescent="0.25">
      <c r="A8391" t="s">
        <v>17865</v>
      </c>
      <c r="B8391" t="s">
        <v>17866</v>
      </c>
      <c r="C8391" t="s">
        <v>18030</v>
      </c>
      <c r="D8391" t="s">
        <v>18030</v>
      </c>
      <c r="F8391" t="s">
        <v>54</v>
      </c>
      <c r="G8391" t="s">
        <v>55</v>
      </c>
      <c r="H8391" t="s">
        <v>56</v>
      </c>
      <c r="I8391" t="s">
        <v>57</v>
      </c>
      <c r="J8391" t="s">
        <v>58</v>
      </c>
      <c r="K8391">
        <v>5</v>
      </c>
      <c r="M8391">
        <v>58.8</v>
      </c>
      <c r="N8391">
        <v>49.6</v>
      </c>
      <c r="O8391">
        <v>869</v>
      </c>
      <c r="Q8391">
        <v>30</v>
      </c>
      <c r="R8391">
        <v>420</v>
      </c>
      <c r="S8391">
        <v>6</v>
      </c>
      <c r="T8391">
        <v>70</v>
      </c>
      <c r="U8391" t="s">
        <v>48</v>
      </c>
      <c r="V8391">
        <v>25000</v>
      </c>
      <c r="W8391">
        <v>5000</v>
      </c>
      <c r="X8391">
        <v>80</v>
      </c>
      <c r="Y8391">
        <v>1</v>
      </c>
      <c r="Z8391">
        <v>0.9</v>
      </c>
      <c r="AA8391">
        <v>-20</v>
      </c>
      <c r="AB8391" t="s">
        <v>27</v>
      </c>
      <c r="AC8391" s="2">
        <v>0.14000000000000001</v>
      </c>
      <c r="AD8391" t="s">
        <v>48</v>
      </c>
      <c r="AE8391" t="s">
        <v>76</v>
      </c>
      <c r="AF8391" t="s">
        <v>48</v>
      </c>
      <c r="AI8391" s="1">
        <v>42339</v>
      </c>
      <c r="AJ8391" s="1">
        <v>42573</v>
      </c>
      <c r="AK8391" t="s">
        <v>60</v>
      </c>
      <c r="AL8391" t="s">
        <v>18031</v>
      </c>
      <c r="AM8391">
        <v>2272986</v>
      </c>
    </row>
    <row r="8392" spans="1:39" hidden="1" x14ac:dyDescent="0.25">
      <c r="A8392" t="s">
        <v>17865</v>
      </c>
      <c r="B8392" t="s">
        <v>17866</v>
      </c>
      <c r="C8392" t="s">
        <v>18032</v>
      </c>
      <c r="D8392" t="s">
        <v>18032</v>
      </c>
      <c r="F8392" t="s">
        <v>54</v>
      </c>
      <c r="G8392" t="s">
        <v>55</v>
      </c>
      <c r="H8392" t="s">
        <v>56</v>
      </c>
      <c r="I8392" t="s">
        <v>57</v>
      </c>
      <c r="J8392" t="s">
        <v>58</v>
      </c>
      <c r="K8392">
        <v>5</v>
      </c>
      <c r="M8392">
        <v>58.8</v>
      </c>
      <c r="N8392">
        <v>49.6</v>
      </c>
      <c r="O8392">
        <v>870</v>
      </c>
      <c r="Q8392">
        <v>30</v>
      </c>
      <c r="R8392">
        <v>420</v>
      </c>
      <c r="S8392">
        <v>6</v>
      </c>
      <c r="T8392">
        <v>70</v>
      </c>
      <c r="U8392" t="s">
        <v>48</v>
      </c>
      <c r="V8392">
        <v>25000</v>
      </c>
      <c r="W8392">
        <v>6500</v>
      </c>
      <c r="X8392">
        <v>84</v>
      </c>
      <c r="Y8392">
        <v>16</v>
      </c>
      <c r="Z8392">
        <v>0.8</v>
      </c>
      <c r="AA8392">
        <v>-20</v>
      </c>
      <c r="AB8392" t="s">
        <v>27</v>
      </c>
      <c r="AC8392" s="2">
        <v>0.14000000000000001</v>
      </c>
      <c r="AD8392" t="s">
        <v>48</v>
      </c>
      <c r="AE8392" t="s">
        <v>76</v>
      </c>
      <c r="AF8392" t="s">
        <v>48</v>
      </c>
      <c r="AI8392" s="1">
        <v>42339</v>
      </c>
      <c r="AJ8392" s="1">
        <v>42573</v>
      </c>
      <c r="AK8392" t="s">
        <v>60</v>
      </c>
      <c r="AL8392" t="s">
        <v>18033</v>
      </c>
      <c r="AM8392">
        <v>2272987</v>
      </c>
    </row>
    <row r="8393" spans="1:39" hidden="1" x14ac:dyDescent="0.25">
      <c r="A8393" t="s">
        <v>17865</v>
      </c>
      <c r="B8393" t="s">
        <v>17866</v>
      </c>
      <c r="C8393" t="s">
        <v>6305</v>
      </c>
      <c r="D8393" t="s">
        <v>6305</v>
      </c>
      <c r="F8393" t="s">
        <v>54</v>
      </c>
      <c r="G8393" t="s">
        <v>55</v>
      </c>
      <c r="H8393" t="s">
        <v>56</v>
      </c>
      <c r="I8393" t="s">
        <v>57</v>
      </c>
      <c r="J8393" t="s">
        <v>58</v>
      </c>
      <c r="K8393">
        <v>5</v>
      </c>
      <c r="L8393">
        <v>50</v>
      </c>
      <c r="M8393">
        <v>58.5</v>
      </c>
      <c r="N8393">
        <v>49.4</v>
      </c>
      <c r="O8393">
        <v>452</v>
      </c>
      <c r="Q8393">
        <v>60</v>
      </c>
      <c r="R8393">
        <v>450</v>
      </c>
      <c r="S8393">
        <v>6</v>
      </c>
      <c r="T8393">
        <v>75</v>
      </c>
      <c r="U8393" t="s">
        <v>48</v>
      </c>
      <c r="V8393">
        <v>25000</v>
      </c>
      <c r="W8393">
        <v>3000</v>
      </c>
      <c r="X8393">
        <v>83</v>
      </c>
      <c r="Y8393">
        <v>9</v>
      </c>
      <c r="Z8393">
        <v>0.8</v>
      </c>
      <c r="AA8393">
        <v>-20</v>
      </c>
      <c r="AB8393" t="s">
        <v>27</v>
      </c>
      <c r="AC8393" s="2">
        <v>0.1</v>
      </c>
      <c r="AD8393" t="s">
        <v>141</v>
      </c>
      <c r="AE8393" t="s">
        <v>172</v>
      </c>
      <c r="AF8393" t="s">
        <v>48</v>
      </c>
      <c r="AI8393" s="1">
        <v>42253</v>
      </c>
      <c r="AJ8393" s="1">
        <v>42557</v>
      </c>
      <c r="AK8393" t="s">
        <v>60</v>
      </c>
      <c r="AL8393" t="s">
        <v>18034</v>
      </c>
      <c r="AM8393">
        <v>2266627</v>
      </c>
    </row>
    <row r="8394" spans="1:39" hidden="1" x14ac:dyDescent="0.25">
      <c r="A8394" t="s">
        <v>17865</v>
      </c>
      <c r="B8394" t="s">
        <v>17866</v>
      </c>
      <c r="C8394" t="s">
        <v>6307</v>
      </c>
      <c r="D8394" t="s">
        <v>6307</v>
      </c>
      <c r="F8394" t="s">
        <v>54</v>
      </c>
      <c r="G8394" t="s">
        <v>55</v>
      </c>
      <c r="H8394" t="s">
        <v>56</v>
      </c>
      <c r="I8394" t="s">
        <v>57</v>
      </c>
      <c r="J8394" t="s">
        <v>58</v>
      </c>
      <c r="K8394">
        <v>5</v>
      </c>
      <c r="L8394">
        <v>50</v>
      </c>
      <c r="M8394">
        <v>58.6</v>
      </c>
      <c r="N8394">
        <v>49.6</v>
      </c>
      <c r="O8394">
        <v>404</v>
      </c>
      <c r="Q8394">
        <v>60</v>
      </c>
      <c r="R8394">
        <v>450</v>
      </c>
      <c r="S8394">
        <v>6</v>
      </c>
      <c r="T8394">
        <v>75</v>
      </c>
      <c r="U8394" t="s">
        <v>48</v>
      </c>
      <c r="V8394">
        <v>25000</v>
      </c>
      <c r="W8394">
        <v>4000</v>
      </c>
      <c r="X8394">
        <v>82</v>
      </c>
      <c r="Y8394">
        <v>7</v>
      </c>
      <c r="Z8394">
        <v>0.8</v>
      </c>
      <c r="AA8394">
        <v>-20</v>
      </c>
      <c r="AB8394" t="s">
        <v>27</v>
      </c>
      <c r="AC8394" s="2">
        <v>0.1</v>
      </c>
      <c r="AD8394" t="s">
        <v>141</v>
      </c>
      <c r="AE8394" t="s">
        <v>172</v>
      </c>
      <c r="AF8394" t="s">
        <v>48</v>
      </c>
      <c r="AI8394" s="1">
        <v>42253</v>
      </c>
      <c r="AJ8394" s="1">
        <v>42557</v>
      </c>
      <c r="AK8394" t="s">
        <v>60</v>
      </c>
      <c r="AL8394" t="s">
        <v>18035</v>
      </c>
      <c r="AM8394">
        <v>2266628</v>
      </c>
    </row>
    <row r="8395" spans="1:39" hidden="1" x14ac:dyDescent="0.25">
      <c r="A8395" t="s">
        <v>17865</v>
      </c>
      <c r="B8395" t="s">
        <v>17866</v>
      </c>
      <c r="C8395" t="s">
        <v>6309</v>
      </c>
      <c r="D8395" t="s">
        <v>6309</v>
      </c>
      <c r="F8395" t="s">
        <v>54</v>
      </c>
      <c r="G8395" t="s">
        <v>55</v>
      </c>
      <c r="H8395" t="s">
        <v>56</v>
      </c>
      <c r="I8395" t="s">
        <v>57</v>
      </c>
      <c r="J8395" t="s">
        <v>58</v>
      </c>
      <c r="K8395">
        <v>5</v>
      </c>
      <c r="L8395">
        <v>50</v>
      </c>
      <c r="M8395">
        <v>58.8</v>
      </c>
      <c r="N8395">
        <v>49.6</v>
      </c>
      <c r="O8395">
        <v>409</v>
      </c>
      <c r="Q8395">
        <v>60</v>
      </c>
      <c r="R8395">
        <v>450</v>
      </c>
      <c r="S8395">
        <v>6</v>
      </c>
      <c r="T8395">
        <v>75</v>
      </c>
      <c r="U8395" t="s">
        <v>48</v>
      </c>
      <c r="V8395">
        <v>25000</v>
      </c>
      <c r="W8395">
        <v>5000</v>
      </c>
      <c r="X8395">
        <v>80</v>
      </c>
      <c r="Y8395">
        <v>1</v>
      </c>
      <c r="Z8395">
        <v>0.9</v>
      </c>
      <c r="AA8395">
        <v>-20</v>
      </c>
      <c r="AB8395" t="s">
        <v>27</v>
      </c>
      <c r="AC8395" s="2">
        <v>0.1</v>
      </c>
      <c r="AD8395" t="s">
        <v>141</v>
      </c>
      <c r="AE8395" t="s">
        <v>172</v>
      </c>
      <c r="AF8395" t="s">
        <v>48</v>
      </c>
      <c r="AI8395" s="1">
        <v>42253</v>
      </c>
      <c r="AJ8395" s="1">
        <v>42557</v>
      </c>
      <c r="AK8395" t="s">
        <v>60</v>
      </c>
      <c r="AL8395" t="s">
        <v>18036</v>
      </c>
      <c r="AM8395">
        <v>2266629</v>
      </c>
    </row>
    <row r="8396" spans="1:39" hidden="1" x14ac:dyDescent="0.25">
      <c r="A8396" t="s">
        <v>17865</v>
      </c>
      <c r="B8396" t="s">
        <v>17866</v>
      </c>
      <c r="C8396" t="s">
        <v>6311</v>
      </c>
      <c r="D8396" t="s">
        <v>6311</v>
      </c>
      <c r="F8396" t="s">
        <v>54</v>
      </c>
      <c r="G8396" t="s">
        <v>55</v>
      </c>
      <c r="H8396" t="s">
        <v>56</v>
      </c>
      <c r="I8396" t="s">
        <v>57</v>
      </c>
      <c r="J8396" t="s">
        <v>58</v>
      </c>
      <c r="K8396">
        <v>5</v>
      </c>
      <c r="L8396">
        <v>50</v>
      </c>
      <c r="M8396">
        <v>58.5</v>
      </c>
      <c r="N8396">
        <v>49.5</v>
      </c>
      <c r="O8396">
        <v>419</v>
      </c>
      <c r="Q8396">
        <v>60</v>
      </c>
      <c r="R8396">
        <v>450</v>
      </c>
      <c r="S8396">
        <v>6</v>
      </c>
      <c r="T8396">
        <v>75</v>
      </c>
      <c r="U8396" t="s">
        <v>48</v>
      </c>
      <c r="V8396">
        <v>25000</v>
      </c>
      <c r="W8396">
        <v>6500</v>
      </c>
      <c r="X8396">
        <v>83</v>
      </c>
      <c r="Y8396">
        <v>12</v>
      </c>
      <c r="Z8396">
        <v>0.8</v>
      </c>
      <c r="AA8396">
        <v>-20</v>
      </c>
      <c r="AB8396" t="s">
        <v>27</v>
      </c>
      <c r="AC8396" s="2">
        <v>0.1</v>
      </c>
      <c r="AD8396" t="s">
        <v>141</v>
      </c>
      <c r="AE8396" t="s">
        <v>172</v>
      </c>
      <c r="AF8396" t="s">
        <v>48</v>
      </c>
      <c r="AI8396" s="1">
        <v>42253</v>
      </c>
      <c r="AJ8396" s="1">
        <v>42557</v>
      </c>
      <c r="AK8396" t="s">
        <v>60</v>
      </c>
      <c r="AL8396" t="s">
        <v>18037</v>
      </c>
      <c r="AM8396">
        <v>2266630</v>
      </c>
    </row>
    <row r="8397" spans="1:39" hidden="1" x14ac:dyDescent="0.25">
      <c r="A8397" t="s">
        <v>17865</v>
      </c>
      <c r="B8397" t="s">
        <v>17866</v>
      </c>
      <c r="C8397" t="s">
        <v>1815</v>
      </c>
      <c r="D8397" t="s">
        <v>18038</v>
      </c>
      <c r="F8397" t="s">
        <v>88</v>
      </c>
      <c r="G8397" t="s">
        <v>55</v>
      </c>
      <c r="H8397" t="s">
        <v>75</v>
      </c>
      <c r="I8397" t="s">
        <v>57</v>
      </c>
      <c r="J8397" t="s">
        <v>58</v>
      </c>
      <c r="K8397">
        <v>5</v>
      </c>
      <c r="L8397">
        <v>50</v>
      </c>
      <c r="M8397">
        <v>81.900000000000006</v>
      </c>
      <c r="N8397">
        <v>59.4</v>
      </c>
      <c r="O8397">
        <v>458</v>
      </c>
      <c r="Q8397">
        <v>60</v>
      </c>
      <c r="R8397">
        <v>480</v>
      </c>
      <c r="S8397">
        <v>6</v>
      </c>
      <c r="T8397">
        <v>93</v>
      </c>
      <c r="U8397" t="s">
        <v>48</v>
      </c>
      <c r="V8397">
        <v>25000</v>
      </c>
      <c r="W8397">
        <v>3000</v>
      </c>
      <c r="X8397">
        <v>81</v>
      </c>
      <c r="Y8397">
        <v>2</v>
      </c>
      <c r="Z8397">
        <v>0.7</v>
      </c>
      <c r="AA8397">
        <v>-20</v>
      </c>
      <c r="AB8397" t="s">
        <v>27</v>
      </c>
      <c r="AC8397" s="2">
        <v>0.2</v>
      </c>
      <c r="AD8397" t="s">
        <v>48</v>
      </c>
      <c r="AE8397" t="s">
        <v>76</v>
      </c>
      <c r="AF8397" t="s">
        <v>48</v>
      </c>
      <c r="AI8397" s="1">
        <v>42436</v>
      </c>
      <c r="AJ8397" s="1">
        <v>42439</v>
      </c>
      <c r="AK8397" t="s">
        <v>60</v>
      </c>
      <c r="AL8397" t="s">
        <v>18039</v>
      </c>
      <c r="AM8397">
        <v>2262934</v>
      </c>
    </row>
    <row r="8398" spans="1:39" hidden="1" x14ac:dyDescent="0.25">
      <c r="A8398" t="s">
        <v>18040</v>
      </c>
      <c r="B8398" t="s">
        <v>18041</v>
      </c>
      <c r="C8398" t="s">
        <v>289</v>
      </c>
      <c r="D8398" t="s">
        <v>18042</v>
      </c>
      <c r="F8398" t="s">
        <v>88</v>
      </c>
      <c r="G8398" t="s">
        <v>55</v>
      </c>
      <c r="H8398" t="s">
        <v>75</v>
      </c>
      <c r="I8398" t="s">
        <v>57</v>
      </c>
      <c r="J8398" t="s">
        <v>58</v>
      </c>
      <c r="K8398">
        <v>3</v>
      </c>
      <c r="L8398">
        <v>50</v>
      </c>
      <c r="M8398">
        <v>82</v>
      </c>
      <c r="N8398">
        <v>61</v>
      </c>
      <c r="O8398">
        <v>1061</v>
      </c>
      <c r="Q8398">
        <v>40</v>
      </c>
      <c r="S8398">
        <v>7</v>
      </c>
      <c r="T8398">
        <v>75.7</v>
      </c>
      <c r="U8398" t="s">
        <v>48</v>
      </c>
      <c r="V8398">
        <v>25000</v>
      </c>
      <c r="W8398">
        <v>3000</v>
      </c>
      <c r="X8398">
        <v>81</v>
      </c>
      <c r="Y8398">
        <v>10</v>
      </c>
      <c r="Z8398">
        <v>0.7</v>
      </c>
      <c r="AA8398">
        <v>-20</v>
      </c>
      <c r="AE8398" t="s">
        <v>76</v>
      </c>
      <c r="AI8398" s="1">
        <v>41572</v>
      </c>
      <c r="AJ8398" s="1">
        <v>41919</v>
      </c>
      <c r="AK8398" t="s">
        <v>60</v>
      </c>
      <c r="AL8398" t="s">
        <v>18043</v>
      </c>
      <c r="AM8398">
        <v>2222007</v>
      </c>
    </row>
    <row r="8399" spans="1:39" hidden="1" x14ac:dyDescent="0.25">
      <c r="A8399" t="s">
        <v>18040</v>
      </c>
      <c r="B8399" t="s">
        <v>18041</v>
      </c>
      <c r="C8399" t="s">
        <v>289</v>
      </c>
      <c r="D8399" t="s">
        <v>18042</v>
      </c>
      <c r="F8399" t="s">
        <v>88</v>
      </c>
      <c r="G8399" t="s">
        <v>55</v>
      </c>
      <c r="H8399" t="s">
        <v>75</v>
      </c>
      <c r="I8399" t="s">
        <v>57</v>
      </c>
      <c r="J8399" t="s">
        <v>58</v>
      </c>
      <c r="K8399">
        <v>3</v>
      </c>
      <c r="L8399">
        <v>50</v>
      </c>
      <c r="M8399">
        <v>82</v>
      </c>
      <c r="N8399">
        <v>61</v>
      </c>
      <c r="O8399">
        <v>1247</v>
      </c>
      <c r="Q8399">
        <v>40</v>
      </c>
      <c r="S8399">
        <v>7</v>
      </c>
      <c r="T8399">
        <v>75.7</v>
      </c>
      <c r="U8399" t="s">
        <v>48</v>
      </c>
      <c r="V8399">
        <v>25000</v>
      </c>
      <c r="W8399">
        <v>6500</v>
      </c>
      <c r="X8399">
        <v>84</v>
      </c>
      <c r="Y8399">
        <v>14</v>
      </c>
      <c r="Z8399">
        <v>0.7</v>
      </c>
      <c r="AA8399">
        <v>-20</v>
      </c>
      <c r="AE8399" t="s">
        <v>76</v>
      </c>
      <c r="AI8399" s="1">
        <v>41572</v>
      </c>
      <c r="AJ8399" s="1">
        <v>41919</v>
      </c>
      <c r="AK8399" t="s">
        <v>60</v>
      </c>
      <c r="AL8399" t="s">
        <v>18044</v>
      </c>
      <c r="AM8399">
        <v>2222008</v>
      </c>
    </row>
    <row r="8400" spans="1:39" hidden="1" x14ac:dyDescent="0.25">
      <c r="A8400" t="s">
        <v>18040</v>
      </c>
      <c r="B8400" t="s">
        <v>18041</v>
      </c>
      <c r="C8400" t="s">
        <v>289</v>
      </c>
      <c r="D8400" t="s">
        <v>18045</v>
      </c>
      <c r="F8400" t="s">
        <v>79</v>
      </c>
      <c r="G8400" t="s">
        <v>55</v>
      </c>
      <c r="H8400" t="s">
        <v>75</v>
      </c>
      <c r="I8400" t="s">
        <v>57</v>
      </c>
      <c r="J8400" t="s">
        <v>58</v>
      </c>
      <c r="K8400">
        <v>3</v>
      </c>
      <c r="L8400">
        <v>65</v>
      </c>
      <c r="M8400">
        <v>110</v>
      </c>
      <c r="N8400">
        <v>108</v>
      </c>
      <c r="O8400">
        <v>845</v>
      </c>
      <c r="Q8400">
        <v>50</v>
      </c>
      <c r="S8400">
        <v>10</v>
      </c>
      <c r="T8400">
        <v>78</v>
      </c>
      <c r="U8400" t="s">
        <v>48</v>
      </c>
      <c r="V8400">
        <v>25000</v>
      </c>
      <c r="W8400">
        <v>6500</v>
      </c>
      <c r="X8400">
        <v>84</v>
      </c>
      <c r="Y8400">
        <v>19</v>
      </c>
      <c r="Z8400">
        <v>0.7</v>
      </c>
      <c r="AA8400">
        <v>-20</v>
      </c>
      <c r="AE8400" t="s">
        <v>76</v>
      </c>
      <c r="AI8400" s="1">
        <v>41572</v>
      </c>
      <c r="AJ8400" s="1">
        <v>41919</v>
      </c>
      <c r="AK8400" t="s">
        <v>60</v>
      </c>
      <c r="AL8400" t="s">
        <v>18046</v>
      </c>
      <c r="AM8400">
        <v>2222006</v>
      </c>
    </row>
    <row r="8401" spans="1:39" hidden="1" x14ac:dyDescent="0.25">
      <c r="A8401" t="s">
        <v>18040</v>
      </c>
      <c r="B8401" t="s">
        <v>18041</v>
      </c>
      <c r="C8401" t="s">
        <v>289</v>
      </c>
      <c r="D8401" t="s">
        <v>18045</v>
      </c>
      <c r="F8401" t="s">
        <v>79</v>
      </c>
      <c r="G8401" t="s">
        <v>55</v>
      </c>
      <c r="H8401" t="s">
        <v>75</v>
      </c>
      <c r="I8401" t="s">
        <v>57</v>
      </c>
      <c r="J8401" t="s">
        <v>58</v>
      </c>
      <c r="K8401">
        <v>3</v>
      </c>
      <c r="L8401">
        <v>65</v>
      </c>
      <c r="M8401">
        <v>110</v>
      </c>
      <c r="N8401">
        <v>108</v>
      </c>
      <c r="O8401">
        <v>915</v>
      </c>
      <c r="Q8401">
        <v>50</v>
      </c>
      <c r="S8401">
        <v>10</v>
      </c>
      <c r="T8401">
        <v>78</v>
      </c>
      <c r="U8401" t="s">
        <v>48</v>
      </c>
      <c r="V8401">
        <v>25000</v>
      </c>
      <c r="W8401">
        <v>3000</v>
      </c>
      <c r="X8401">
        <v>81</v>
      </c>
      <c r="Y8401">
        <v>12</v>
      </c>
      <c r="Z8401">
        <v>0.7</v>
      </c>
      <c r="AA8401">
        <v>-20</v>
      </c>
      <c r="AE8401" t="s">
        <v>76</v>
      </c>
      <c r="AI8401" s="1">
        <v>41572</v>
      </c>
      <c r="AJ8401" s="1">
        <v>41919</v>
      </c>
      <c r="AK8401" t="s">
        <v>60</v>
      </c>
      <c r="AL8401" t="s">
        <v>18047</v>
      </c>
      <c r="AM8401">
        <v>2222005</v>
      </c>
    </row>
    <row r="8402" spans="1:39" hidden="1" x14ac:dyDescent="0.25">
      <c r="A8402" t="s">
        <v>18040</v>
      </c>
      <c r="B8402" t="s">
        <v>18041</v>
      </c>
      <c r="C8402" t="s">
        <v>18048</v>
      </c>
      <c r="D8402" t="s">
        <v>18048</v>
      </c>
      <c r="F8402" t="s">
        <v>54</v>
      </c>
      <c r="G8402" t="s">
        <v>55</v>
      </c>
      <c r="H8402" t="s">
        <v>56</v>
      </c>
      <c r="I8402" t="s">
        <v>57</v>
      </c>
      <c r="J8402" t="s">
        <v>58</v>
      </c>
      <c r="K8402">
        <v>3</v>
      </c>
      <c r="L8402">
        <v>60</v>
      </c>
      <c r="M8402">
        <v>70</v>
      </c>
      <c r="N8402">
        <v>49.4</v>
      </c>
      <c r="O8402">
        <v>806</v>
      </c>
      <c r="Q8402">
        <v>38</v>
      </c>
      <c r="R8402">
        <v>440</v>
      </c>
      <c r="S8402">
        <v>5</v>
      </c>
      <c r="T8402">
        <v>88</v>
      </c>
      <c r="U8402" t="s">
        <v>48</v>
      </c>
      <c r="V8402">
        <v>25000</v>
      </c>
      <c r="W8402">
        <v>3000</v>
      </c>
      <c r="X8402">
        <v>82</v>
      </c>
      <c r="Y8402">
        <v>13</v>
      </c>
      <c r="Z8402">
        <v>0.6</v>
      </c>
      <c r="AA8402">
        <v>-25</v>
      </c>
      <c r="AE8402" t="s">
        <v>1264</v>
      </c>
      <c r="AI8402" s="1">
        <v>42107</v>
      </c>
      <c r="AJ8402" s="1">
        <v>42251</v>
      </c>
      <c r="AK8402" t="s">
        <v>60</v>
      </c>
      <c r="AL8402" t="s">
        <v>18049</v>
      </c>
      <c r="AM8402">
        <v>2239932</v>
      </c>
    </row>
    <row r="8403" spans="1:39" hidden="1" x14ac:dyDescent="0.25">
      <c r="A8403" t="s">
        <v>17923</v>
      </c>
      <c r="B8403" t="s">
        <v>17924</v>
      </c>
      <c r="C8403" t="s">
        <v>1815</v>
      </c>
      <c r="D8403" t="s">
        <v>17929</v>
      </c>
      <c r="E8403" t="s">
        <v>17930</v>
      </c>
      <c r="F8403" t="s">
        <v>88</v>
      </c>
      <c r="G8403" t="s">
        <v>55</v>
      </c>
      <c r="H8403" t="s">
        <v>75</v>
      </c>
      <c r="I8403" t="s">
        <v>57</v>
      </c>
      <c r="J8403" t="s">
        <v>58</v>
      </c>
      <c r="K8403">
        <v>3</v>
      </c>
      <c r="L8403">
        <v>50</v>
      </c>
      <c r="M8403">
        <v>80</v>
      </c>
      <c r="N8403">
        <v>63</v>
      </c>
      <c r="O8403">
        <v>683</v>
      </c>
      <c r="Q8403">
        <v>40</v>
      </c>
      <c r="R8403">
        <v>550</v>
      </c>
      <c r="S8403">
        <v>7</v>
      </c>
      <c r="T8403">
        <v>78.599999999999994</v>
      </c>
      <c r="U8403" t="s">
        <v>48</v>
      </c>
      <c r="V8403">
        <v>25000</v>
      </c>
      <c r="W8403">
        <v>5000</v>
      </c>
      <c r="X8403">
        <v>84</v>
      </c>
      <c r="Y8403">
        <v>17</v>
      </c>
      <c r="Z8403">
        <v>0.9</v>
      </c>
      <c r="AA8403">
        <v>-20</v>
      </c>
      <c r="AB8403" t="s">
        <v>27</v>
      </c>
      <c r="AC8403" s="2">
        <v>0.2</v>
      </c>
      <c r="AD8403" t="s">
        <v>48</v>
      </c>
      <c r="AE8403" t="s">
        <v>76</v>
      </c>
      <c r="AF8403" t="s">
        <v>48</v>
      </c>
      <c r="AI8403" s="1">
        <v>42571</v>
      </c>
      <c r="AJ8403" s="1">
        <v>42566</v>
      </c>
      <c r="AK8403" t="s">
        <v>60</v>
      </c>
      <c r="AL8403" t="s">
        <v>18050</v>
      </c>
      <c r="AM8403">
        <v>2273403</v>
      </c>
    </row>
    <row r="8404" spans="1:39" hidden="1" x14ac:dyDescent="0.25">
      <c r="A8404" t="s">
        <v>17923</v>
      </c>
      <c r="B8404" t="s">
        <v>17924</v>
      </c>
      <c r="C8404" t="s">
        <v>1815</v>
      </c>
      <c r="D8404" t="s">
        <v>17929</v>
      </c>
      <c r="E8404" t="s">
        <v>17930</v>
      </c>
      <c r="F8404" t="s">
        <v>88</v>
      </c>
      <c r="G8404" t="s">
        <v>55</v>
      </c>
      <c r="H8404" t="s">
        <v>75</v>
      </c>
      <c r="I8404" t="s">
        <v>57</v>
      </c>
      <c r="J8404" t="s">
        <v>58</v>
      </c>
      <c r="K8404">
        <v>3</v>
      </c>
      <c r="L8404">
        <v>50</v>
      </c>
      <c r="M8404">
        <v>80</v>
      </c>
      <c r="N8404">
        <v>63</v>
      </c>
      <c r="O8404">
        <v>730</v>
      </c>
      <c r="Q8404">
        <v>40</v>
      </c>
      <c r="R8404">
        <v>530</v>
      </c>
      <c r="S8404">
        <v>7</v>
      </c>
      <c r="T8404">
        <v>75.7</v>
      </c>
      <c r="U8404" t="s">
        <v>48</v>
      </c>
      <c r="V8404">
        <v>25000</v>
      </c>
      <c r="W8404">
        <v>4000</v>
      </c>
      <c r="X8404">
        <v>85</v>
      </c>
      <c r="Y8404">
        <v>19</v>
      </c>
      <c r="Z8404">
        <v>0.9</v>
      </c>
      <c r="AA8404">
        <v>-20</v>
      </c>
      <c r="AB8404" t="s">
        <v>27</v>
      </c>
      <c r="AC8404" s="2">
        <v>0.2</v>
      </c>
      <c r="AD8404" t="s">
        <v>48</v>
      </c>
      <c r="AE8404" t="s">
        <v>76</v>
      </c>
      <c r="AF8404" t="s">
        <v>48</v>
      </c>
      <c r="AI8404" s="1">
        <v>42571</v>
      </c>
      <c r="AJ8404" s="1">
        <v>42566</v>
      </c>
      <c r="AK8404" t="s">
        <v>60</v>
      </c>
      <c r="AL8404" t="s">
        <v>18051</v>
      </c>
      <c r="AM8404">
        <v>2273402</v>
      </c>
    </row>
    <row r="8405" spans="1:39" hidden="1" x14ac:dyDescent="0.25">
      <c r="A8405" t="s">
        <v>17923</v>
      </c>
      <c r="B8405" t="s">
        <v>17924</v>
      </c>
      <c r="C8405" t="s">
        <v>1815</v>
      </c>
      <c r="D8405" t="s">
        <v>17929</v>
      </c>
      <c r="E8405" t="s">
        <v>17930</v>
      </c>
      <c r="F8405" t="s">
        <v>88</v>
      </c>
      <c r="G8405" t="s">
        <v>55</v>
      </c>
      <c r="H8405" t="s">
        <v>75</v>
      </c>
      <c r="I8405" t="s">
        <v>57</v>
      </c>
      <c r="J8405" t="s">
        <v>58</v>
      </c>
      <c r="K8405">
        <v>3</v>
      </c>
      <c r="L8405">
        <v>50</v>
      </c>
      <c r="M8405">
        <v>80</v>
      </c>
      <c r="N8405">
        <v>63</v>
      </c>
      <c r="O8405">
        <v>750</v>
      </c>
      <c r="Q8405">
        <v>40</v>
      </c>
      <c r="R8405">
        <v>500</v>
      </c>
      <c r="S8405">
        <v>7</v>
      </c>
      <c r="T8405">
        <v>71.400000000000006</v>
      </c>
      <c r="U8405" t="s">
        <v>48</v>
      </c>
      <c r="V8405">
        <v>25000</v>
      </c>
      <c r="W8405">
        <v>3000</v>
      </c>
      <c r="X8405">
        <v>82</v>
      </c>
      <c r="Y8405">
        <v>8</v>
      </c>
      <c r="Z8405">
        <v>0.9</v>
      </c>
      <c r="AA8405">
        <v>-20</v>
      </c>
      <c r="AB8405" t="s">
        <v>27</v>
      </c>
      <c r="AC8405" s="2">
        <v>0.2</v>
      </c>
      <c r="AD8405" t="s">
        <v>48</v>
      </c>
      <c r="AE8405" t="s">
        <v>76</v>
      </c>
      <c r="AF8405" t="s">
        <v>48</v>
      </c>
      <c r="AI8405" s="1">
        <v>42571</v>
      </c>
      <c r="AJ8405" s="1">
        <v>42566</v>
      </c>
      <c r="AK8405" t="s">
        <v>60</v>
      </c>
      <c r="AL8405" t="s">
        <v>18052</v>
      </c>
      <c r="AM8405">
        <v>2273400</v>
      </c>
    </row>
    <row r="8406" spans="1:39" hidden="1" x14ac:dyDescent="0.25">
      <c r="A8406" t="s">
        <v>17923</v>
      </c>
      <c r="B8406" t="s">
        <v>17924</v>
      </c>
      <c r="C8406" t="s">
        <v>1815</v>
      </c>
      <c r="D8406" t="s">
        <v>17929</v>
      </c>
      <c r="E8406" t="s">
        <v>17930</v>
      </c>
      <c r="F8406" t="s">
        <v>88</v>
      </c>
      <c r="G8406" t="s">
        <v>55</v>
      </c>
      <c r="H8406" t="s">
        <v>75</v>
      </c>
      <c r="I8406" t="s">
        <v>57</v>
      </c>
      <c r="J8406" t="s">
        <v>58</v>
      </c>
      <c r="K8406">
        <v>3</v>
      </c>
      <c r="L8406">
        <v>50</v>
      </c>
      <c r="M8406">
        <v>80</v>
      </c>
      <c r="N8406">
        <v>63</v>
      </c>
      <c r="O8406">
        <v>1125</v>
      </c>
      <c r="Q8406">
        <v>25</v>
      </c>
      <c r="R8406">
        <v>530</v>
      </c>
      <c r="S8406">
        <v>7</v>
      </c>
      <c r="T8406">
        <v>75.7</v>
      </c>
      <c r="U8406" t="s">
        <v>48</v>
      </c>
      <c r="V8406">
        <v>25000</v>
      </c>
      <c r="W8406">
        <v>4000</v>
      </c>
      <c r="X8406">
        <v>85</v>
      </c>
      <c r="Y8406">
        <v>19</v>
      </c>
      <c r="Z8406">
        <v>0.9</v>
      </c>
      <c r="AA8406">
        <v>-20</v>
      </c>
      <c r="AB8406" t="s">
        <v>27</v>
      </c>
      <c r="AC8406" s="2">
        <v>0.2</v>
      </c>
      <c r="AD8406" t="s">
        <v>48</v>
      </c>
      <c r="AE8406" t="s">
        <v>76</v>
      </c>
      <c r="AF8406" t="s">
        <v>48</v>
      </c>
      <c r="AI8406" s="1">
        <v>42571</v>
      </c>
      <c r="AJ8406" s="1">
        <v>42566</v>
      </c>
      <c r="AK8406" t="s">
        <v>60</v>
      </c>
      <c r="AL8406" t="s">
        <v>18053</v>
      </c>
      <c r="AM8406">
        <v>2273406</v>
      </c>
    </row>
    <row r="8407" spans="1:39" hidden="1" x14ac:dyDescent="0.25">
      <c r="A8407" t="s">
        <v>17923</v>
      </c>
      <c r="B8407" t="s">
        <v>17924</v>
      </c>
      <c r="C8407" t="s">
        <v>1815</v>
      </c>
      <c r="D8407" t="s">
        <v>17929</v>
      </c>
      <c r="E8407" t="s">
        <v>17930</v>
      </c>
      <c r="F8407" t="s">
        <v>88</v>
      </c>
      <c r="G8407" t="s">
        <v>55</v>
      </c>
      <c r="H8407" t="s">
        <v>75</v>
      </c>
      <c r="I8407" t="s">
        <v>57</v>
      </c>
      <c r="J8407" t="s">
        <v>58</v>
      </c>
      <c r="K8407">
        <v>3</v>
      </c>
      <c r="L8407">
        <v>50</v>
      </c>
      <c r="M8407">
        <v>80</v>
      </c>
      <c r="N8407">
        <v>63</v>
      </c>
      <c r="O8407">
        <v>1184</v>
      </c>
      <c r="Q8407">
        <v>25</v>
      </c>
      <c r="R8407">
        <v>500</v>
      </c>
      <c r="S8407">
        <v>7</v>
      </c>
      <c r="T8407">
        <v>71.400000000000006</v>
      </c>
      <c r="U8407" t="s">
        <v>48</v>
      </c>
      <c r="V8407">
        <v>25000</v>
      </c>
      <c r="W8407">
        <v>2700</v>
      </c>
      <c r="X8407">
        <v>82</v>
      </c>
      <c r="Y8407">
        <v>8</v>
      </c>
      <c r="Z8407">
        <v>0.9</v>
      </c>
      <c r="AA8407">
        <v>-20</v>
      </c>
      <c r="AB8407" t="s">
        <v>27</v>
      </c>
      <c r="AC8407" s="2">
        <v>0.2</v>
      </c>
      <c r="AD8407" t="s">
        <v>48</v>
      </c>
      <c r="AE8407" t="s">
        <v>76</v>
      </c>
      <c r="AF8407" t="s">
        <v>48</v>
      </c>
      <c r="AI8407" s="1">
        <v>42571</v>
      </c>
      <c r="AJ8407" s="1">
        <v>42566</v>
      </c>
      <c r="AK8407" t="s">
        <v>60</v>
      </c>
      <c r="AL8407" t="s">
        <v>18054</v>
      </c>
      <c r="AM8407">
        <v>2273404</v>
      </c>
    </row>
    <row r="8408" spans="1:39" hidden="1" x14ac:dyDescent="0.25">
      <c r="A8408" t="s">
        <v>17923</v>
      </c>
      <c r="B8408" t="s">
        <v>17924</v>
      </c>
      <c r="C8408" t="s">
        <v>1815</v>
      </c>
      <c r="D8408" t="s">
        <v>17929</v>
      </c>
      <c r="E8408" t="s">
        <v>17930</v>
      </c>
      <c r="F8408" t="s">
        <v>88</v>
      </c>
      <c r="G8408" t="s">
        <v>55</v>
      </c>
      <c r="H8408" t="s">
        <v>75</v>
      </c>
      <c r="I8408" t="s">
        <v>57</v>
      </c>
      <c r="J8408" t="s">
        <v>58</v>
      </c>
      <c r="K8408">
        <v>3</v>
      </c>
      <c r="L8408">
        <v>50</v>
      </c>
      <c r="M8408">
        <v>80</v>
      </c>
      <c r="N8408">
        <v>63</v>
      </c>
      <c r="O8408">
        <v>1214</v>
      </c>
      <c r="Q8408">
        <v>25</v>
      </c>
      <c r="R8408">
        <v>500</v>
      </c>
      <c r="S8408">
        <v>7</v>
      </c>
      <c r="T8408">
        <v>71.400000000000006</v>
      </c>
      <c r="U8408" t="s">
        <v>48</v>
      </c>
      <c r="V8408">
        <v>25000</v>
      </c>
      <c r="W8408">
        <v>3000</v>
      </c>
      <c r="X8408">
        <v>82</v>
      </c>
      <c r="Y8408">
        <v>8</v>
      </c>
      <c r="Z8408">
        <v>0.9</v>
      </c>
      <c r="AA8408">
        <v>-20</v>
      </c>
      <c r="AB8408" t="s">
        <v>27</v>
      </c>
      <c r="AC8408" s="2">
        <v>0.2</v>
      </c>
      <c r="AD8408" t="s">
        <v>48</v>
      </c>
      <c r="AE8408" t="s">
        <v>76</v>
      </c>
      <c r="AF8408" t="s">
        <v>48</v>
      </c>
      <c r="AI8408" s="1">
        <v>42571</v>
      </c>
      <c r="AJ8408" s="1">
        <v>42566</v>
      </c>
      <c r="AK8408" t="s">
        <v>60</v>
      </c>
      <c r="AL8408" t="s">
        <v>18055</v>
      </c>
      <c r="AM8408">
        <v>2273405</v>
      </c>
    </row>
    <row r="8409" spans="1:39" hidden="1" x14ac:dyDescent="0.25">
      <c r="A8409" t="s">
        <v>17923</v>
      </c>
      <c r="B8409" t="s">
        <v>17924</v>
      </c>
      <c r="C8409" t="s">
        <v>1815</v>
      </c>
      <c r="D8409" t="s">
        <v>17929</v>
      </c>
      <c r="E8409" t="s">
        <v>17930</v>
      </c>
      <c r="F8409" t="s">
        <v>88</v>
      </c>
      <c r="G8409" t="s">
        <v>55</v>
      </c>
      <c r="H8409" t="s">
        <v>75</v>
      </c>
      <c r="I8409" t="s">
        <v>57</v>
      </c>
      <c r="J8409" t="s">
        <v>58</v>
      </c>
      <c r="K8409">
        <v>3</v>
      </c>
      <c r="L8409">
        <v>50</v>
      </c>
      <c r="M8409">
        <v>80</v>
      </c>
      <c r="N8409">
        <v>63</v>
      </c>
      <c r="O8409">
        <v>1312</v>
      </c>
      <c r="Q8409">
        <v>25</v>
      </c>
      <c r="R8409">
        <v>550</v>
      </c>
      <c r="S8409">
        <v>7</v>
      </c>
      <c r="T8409">
        <v>78.599999999999994</v>
      </c>
      <c r="U8409" t="s">
        <v>48</v>
      </c>
      <c r="V8409">
        <v>25000</v>
      </c>
      <c r="W8409">
        <v>5000</v>
      </c>
      <c r="X8409">
        <v>84</v>
      </c>
      <c r="Y8409">
        <v>17</v>
      </c>
      <c r="Z8409">
        <v>0.9</v>
      </c>
      <c r="AA8409">
        <v>-20</v>
      </c>
      <c r="AB8409" t="s">
        <v>27</v>
      </c>
      <c r="AC8409" s="2">
        <v>0.2</v>
      </c>
      <c r="AD8409" t="s">
        <v>48</v>
      </c>
      <c r="AE8409" t="s">
        <v>76</v>
      </c>
      <c r="AF8409" t="s">
        <v>48</v>
      </c>
      <c r="AI8409" s="1">
        <v>42571</v>
      </c>
      <c r="AJ8409" s="1">
        <v>42566</v>
      </c>
      <c r="AK8409" t="s">
        <v>60</v>
      </c>
      <c r="AL8409" t="s">
        <v>18056</v>
      </c>
      <c r="AM8409">
        <v>2273407</v>
      </c>
    </row>
    <row r="8410" spans="1:39" hidden="1" x14ac:dyDescent="0.25">
      <c r="A8410" t="s">
        <v>17923</v>
      </c>
      <c r="B8410" t="s">
        <v>17924</v>
      </c>
      <c r="C8410" t="s">
        <v>1815</v>
      </c>
      <c r="D8410" t="s">
        <v>18057</v>
      </c>
      <c r="F8410" t="s">
        <v>79</v>
      </c>
      <c r="G8410" t="s">
        <v>55</v>
      </c>
      <c r="H8410" t="s">
        <v>75</v>
      </c>
      <c r="I8410" t="s">
        <v>57</v>
      </c>
      <c r="J8410" t="s">
        <v>58</v>
      </c>
      <c r="K8410">
        <v>3</v>
      </c>
      <c r="L8410">
        <v>60</v>
      </c>
      <c r="M8410">
        <v>115.9</v>
      </c>
      <c r="N8410">
        <v>94.7</v>
      </c>
      <c r="O8410">
        <v>1545</v>
      </c>
      <c r="Q8410">
        <v>40</v>
      </c>
      <c r="R8410">
        <v>720</v>
      </c>
      <c r="S8410">
        <v>10</v>
      </c>
      <c r="T8410">
        <v>83</v>
      </c>
      <c r="U8410" t="s">
        <v>48</v>
      </c>
      <c r="V8410">
        <v>25000</v>
      </c>
      <c r="W8410">
        <v>3000</v>
      </c>
      <c r="X8410">
        <v>82</v>
      </c>
      <c r="Y8410">
        <v>9</v>
      </c>
      <c r="Z8410">
        <v>0.9</v>
      </c>
      <c r="AA8410">
        <v>-40</v>
      </c>
      <c r="AB8410" t="s">
        <v>27</v>
      </c>
      <c r="AC8410" s="2">
        <v>0.2</v>
      </c>
      <c r="AD8410" t="s">
        <v>48</v>
      </c>
      <c r="AE8410" t="s">
        <v>76</v>
      </c>
      <c r="AF8410" t="s">
        <v>48</v>
      </c>
      <c r="AI8410" s="1">
        <v>42401</v>
      </c>
      <c r="AJ8410" s="1">
        <v>42398</v>
      </c>
      <c r="AK8410" t="s">
        <v>60</v>
      </c>
      <c r="AL8410" t="s">
        <v>18058</v>
      </c>
      <c r="AM8410">
        <v>2261426</v>
      </c>
    </row>
    <row r="8411" spans="1:39" hidden="1" x14ac:dyDescent="0.25">
      <c r="A8411" t="s">
        <v>17923</v>
      </c>
      <c r="B8411" t="s">
        <v>17924</v>
      </c>
      <c r="C8411" t="s">
        <v>1815</v>
      </c>
      <c r="D8411" t="s">
        <v>18059</v>
      </c>
      <c r="F8411" t="s">
        <v>79</v>
      </c>
      <c r="G8411" t="s">
        <v>55</v>
      </c>
      <c r="H8411" t="s">
        <v>75</v>
      </c>
      <c r="I8411" t="s">
        <v>57</v>
      </c>
      <c r="J8411" t="s">
        <v>58</v>
      </c>
      <c r="K8411">
        <v>3</v>
      </c>
      <c r="L8411">
        <v>50</v>
      </c>
      <c r="M8411">
        <v>115.9</v>
      </c>
      <c r="N8411">
        <v>94.7</v>
      </c>
      <c r="O8411">
        <v>1545</v>
      </c>
      <c r="Q8411">
        <v>40</v>
      </c>
      <c r="R8411">
        <v>720</v>
      </c>
      <c r="S8411">
        <v>10</v>
      </c>
      <c r="T8411">
        <v>72</v>
      </c>
      <c r="U8411" t="s">
        <v>48</v>
      </c>
      <c r="V8411">
        <v>25000</v>
      </c>
      <c r="W8411">
        <v>3000</v>
      </c>
      <c r="X8411">
        <v>82</v>
      </c>
      <c r="Y8411">
        <v>8</v>
      </c>
      <c r="Z8411">
        <v>0.9</v>
      </c>
      <c r="AA8411">
        <v>-40</v>
      </c>
      <c r="AB8411" t="s">
        <v>27</v>
      </c>
      <c r="AC8411" s="2">
        <v>0.2</v>
      </c>
      <c r="AD8411" t="s">
        <v>48</v>
      </c>
      <c r="AE8411" t="s">
        <v>76</v>
      </c>
      <c r="AF8411" t="s">
        <v>48</v>
      </c>
      <c r="AI8411" s="1">
        <v>42401</v>
      </c>
      <c r="AJ8411" s="1">
        <v>42566</v>
      </c>
      <c r="AK8411" t="s">
        <v>60</v>
      </c>
      <c r="AL8411" t="s">
        <v>18060</v>
      </c>
      <c r="AM8411">
        <v>2273399</v>
      </c>
    </row>
    <row r="8412" spans="1:39" hidden="1" x14ac:dyDescent="0.25">
      <c r="A8412" t="s">
        <v>17923</v>
      </c>
      <c r="B8412" t="s">
        <v>17924</v>
      </c>
      <c r="C8412" t="s">
        <v>1815</v>
      </c>
      <c r="D8412" t="s">
        <v>18061</v>
      </c>
      <c r="F8412" t="s">
        <v>79</v>
      </c>
      <c r="G8412" t="s">
        <v>55</v>
      </c>
      <c r="H8412" t="s">
        <v>75</v>
      </c>
      <c r="I8412" t="s">
        <v>57</v>
      </c>
      <c r="J8412" t="s">
        <v>58</v>
      </c>
      <c r="K8412">
        <v>3</v>
      </c>
      <c r="L8412">
        <v>75</v>
      </c>
      <c r="M8412">
        <v>115.9</v>
      </c>
      <c r="N8412">
        <v>94.7</v>
      </c>
      <c r="O8412">
        <v>1647</v>
      </c>
      <c r="Q8412">
        <v>40</v>
      </c>
      <c r="R8412">
        <v>1000</v>
      </c>
      <c r="S8412">
        <v>13</v>
      </c>
      <c r="T8412">
        <v>80</v>
      </c>
      <c r="U8412" t="s">
        <v>48</v>
      </c>
      <c r="V8412">
        <v>25000</v>
      </c>
      <c r="W8412">
        <v>3000</v>
      </c>
      <c r="X8412">
        <v>82</v>
      </c>
      <c r="Y8412">
        <v>7</v>
      </c>
      <c r="Z8412">
        <v>1</v>
      </c>
      <c r="AA8412">
        <v>-40</v>
      </c>
      <c r="AB8412" t="s">
        <v>27</v>
      </c>
      <c r="AC8412" s="2">
        <v>0.2</v>
      </c>
      <c r="AD8412" t="s">
        <v>48</v>
      </c>
      <c r="AE8412" t="s">
        <v>76</v>
      </c>
      <c r="AF8412" t="s">
        <v>48</v>
      </c>
      <c r="AI8412" s="1">
        <v>42401</v>
      </c>
      <c r="AJ8412" s="1">
        <v>42396</v>
      </c>
      <c r="AK8412" t="s">
        <v>60</v>
      </c>
      <c r="AL8412" t="s">
        <v>18062</v>
      </c>
      <c r="AM8412">
        <v>2261431</v>
      </c>
    </row>
    <row r="8413" spans="1:39" hidden="1" x14ac:dyDescent="0.25">
      <c r="A8413" t="s">
        <v>17923</v>
      </c>
      <c r="B8413" t="s">
        <v>17924</v>
      </c>
      <c r="C8413" t="s">
        <v>1815</v>
      </c>
      <c r="D8413" t="s">
        <v>18063</v>
      </c>
      <c r="E8413" t="s">
        <v>18064</v>
      </c>
      <c r="F8413" t="s">
        <v>79</v>
      </c>
      <c r="G8413" t="s">
        <v>55</v>
      </c>
      <c r="H8413" t="s">
        <v>75</v>
      </c>
      <c r="I8413" t="s">
        <v>57</v>
      </c>
      <c r="J8413" t="s">
        <v>58</v>
      </c>
      <c r="K8413">
        <v>3</v>
      </c>
      <c r="L8413">
        <v>50</v>
      </c>
      <c r="M8413">
        <v>115.9</v>
      </c>
      <c r="N8413">
        <v>94.7</v>
      </c>
      <c r="O8413">
        <v>3711</v>
      </c>
      <c r="Q8413">
        <v>15</v>
      </c>
      <c r="R8413">
        <v>950</v>
      </c>
      <c r="S8413">
        <v>13</v>
      </c>
      <c r="T8413">
        <v>73.099999999999994</v>
      </c>
      <c r="U8413" t="s">
        <v>48</v>
      </c>
      <c r="V8413">
        <v>25000</v>
      </c>
      <c r="W8413">
        <v>3000</v>
      </c>
      <c r="X8413">
        <v>82</v>
      </c>
      <c r="Y8413">
        <v>7</v>
      </c>
      <c r="Z8413">
        <v>1</v>
      </c>
      <c r="AA8413">
        <v>-40</v>
      </c>
      <c r="AB8413" t="s">
        <v>27</v>
      </c>
      <c r="AC8413" s="2">
        <v>0.2</v>
      </c>
      <c r="AD8413" t="s">
        <v>48</v>
      </c>
      <c r="AE8413" t="s">
        <v>76</v>
      </c>
      <c r="AF8413" t="s">
        <v>48</v>
      </c>
      <c r="AI8413" s="1">
        <v>42571</v>
      </c>
      <c r="AJ8413" s="1">
        <v>42576</v>
      </c>
      <c r="AK8413" t="s">
        <v>60</v>
      </c>
      <c r="AL8413" t="s">
        <v>18065</v>
      </c>
      <c r="AM8413">
        <v>2273392</v>
      </c>
    </row>
    <row r="8414" spans="1:39" hidden="1" x14ac:dyDescent="0.25">
      <c r="A8414" t="s">
        <v>17923</v>
      </c>
      <c r="B8414" t="s">
        <v>17924</v>
      </c>
      <c r="C8414" t="s">
        <v>1815</v>
      </c>
      <c r="D8414" t="s">
        <v>18063</v>
      </c>
      <c r="E8414" t="s">
        <v>18064</v>
      </c>
      <c r="F8414" t="s">
        <v>79</v>
      </c>
      <c r="G8414" t="s">
        <v>55</v>
      </c>
      <c r="H8414" t="s">
        <v>75</v>
      </c>
      <c r="I8414" t="s">
        <v>57</v>
      </c>
      <c r="J8414" t="s">
        <v>58</v>
      </c>
      <c r="K8414">
        <v>3</v>
      </c>
      <c r="L8414">
        <v>50</v>
      </c>
      <c r="M8414">
        <v>115.9</v>
      </c>
      <c r="N8414">
        <v>94.7</v>
      </c>
      <c r="O8414">
        <v>4361</v>
      </c>
      <c r="Q8414">
        <v>15</v>
      </c>
      <c r="R8414">
        <v>1050</v>
      </c>
      <c r="S8414">
        <v>13</v>
      </c>
      <c r="T8414">
        <v>80.8</v>
      </c>
      <c r="U8414" t="s">
        <v>48</v>
      </c>
      <c r="V8414">
        <v>25000</v>
      </c>
      <c r="W8414">
        <v>5000</v>
      </c>
      <c r="X8414">
        <v>84</v>
      </c>
      <c r="Y8414">
        <v>16</v>
      </c>
      <c r="Z8414">
        <v>1</v>
      </c>
      <c r="AA8414">
        <v>-40</v>
      </c>
      <c r="AB8414" t="s">
        <v>27</v>
      </c>
      <c r="AC8414" s="2">
        <v>0.2</v>
      </c>
      <c r="AD8414" t="s">
        <v>48</v>
      </c>
      <c r="AE8414" t="s">
        <v>76</v>
      </c>
      <c r="AF8414" t="s">
        <v>48</v>
      </c>
      <c r="AI8414" s="1">
        <v>42571</v>
      </c>
      <c r="AJ8414" s="1">
        <v>42576</v>
      </c>
      <c r="AK8414" t="s">
        <v>60</v>
      </c>
      <c r="AL8414" t="s">
        <v>18066</v>
      </c>
      <c r="AM8414">
        <v>2273394</v>
      </c>
    </row>
    <row r="8415" spans="1:39" hidden="1" x14ac:dyDescent="0.25">
      <c r="A8415" t="s">
        <v>17923</v>
      </c>
      <c r="B8415" t="s">
        <v>17924</v>
      </c>
      <c r="C8415" t="s">
        <v>1815</v>
      </c>
      <c r="D8415" t="s">
        <v>18063</v>
      </c>
      <c r="E8415" t="s">
        <v>18064</v>
      </c>
      <c r="F8415" t="s">
        <v>79</v>
      </c>
      <c r="G8415" t="s">
        <v>55</v>
      </c>
      <c r="H8415" t="s">
        <v>75</v>
      </c>
      <c r="I8415" t="s">
        <v>57</v>
      </c>
      <c r="J8415" t="s">
        <v>58</v>
      </c>
      <c r="K8415">
        <v>3</v>
      </c>
      <c r="L8415">
        <v>50</v>
      </c>
      <c r="M8415">
        <v>115.9</v>
      </c>
      <c r="N8415">
        <v>94.7</v>
      </c>
      <c r="O8415">
        <v>4378</v>
      </c>
      <c r="Q8415">
        <v>15</v>
      </c>
      <c r="R8415">
        <v>950</v>
      </c>
      <c r="S8415">
        <v>13</v>
      </c>
      <c r="T8415">
        <v>73.099999999999994</v>
      </c>
      <c r="U8415" t="s">
        <v>48</v>
      </c>
      <c r="V8415">
        <v>25000</v>
      </c>
      <c r="W8415">
        <v>2700</v>
      </c>
      <c r="X8415">
        <v>82</v>
      </c>
      <c r="Y8415">
        <v>6</v>
      </c>
      <c r="Z8415">
        <v>1</v>
      </c>
      <c r="AA8415">
        <v>-40</v>
      </c>
      <c r="AB8415" t="s">
        <v>27</v>
      </c>
      <c r="AC8415" s="2">
        <v>0.2</v>
      </c>
      <c r="AD8415" t="s">
        <v>48</v>
      </c>
      <c r="AE8415" t="s">
        <v>76</v>
      </c>
      <c r="AF8415" t="s">
        <v>48</v>
      </c>
      <c r="AI8415" s="1">
        <v>42571</v>
      </c>
      <c r="AJ8415" s="1">
        <v>42576</v>
      </c>
      <c r="AK8415" t="s">
        <v>60</v>
      </c>
      <c r="AL8415" t="s">
        <v>18067</v>
      </c>
      <c r="AM8415">
        <v>2273391</v>
      </c>
    </row>
    <row r="8416" spans="1:39" hidden="1" x14ac:dyDescent="0.25">
      <c r="A8416" t="s">
        <v>17923</v>
      </c>
      <c r="B8416" t="s">
        <v>17924</v>
      </c>
      <c r="C8416" t="s">
        <v>1815</v>
      </c>
      <c r="D8416" t="s">
        <v>18063</v>
      </c>
      <c r="E8416" t="s">
        <v>18064</v>
      </c>
      <c r="F8416" t="s">
        <v>79</v>
      </c>
      <c r="G8416" t="s">
        <v>55</v>
      </c>
      <c r="H8416" t="s">
        <v>75</v>
      </c>
      <c r="I8416" t="s">
        <v>57</v>
      </c>
      <c r="J8416" t="s">
        <v>58</v>
      </c>
      <c r="K8416">
        <v>3</v>
      </c>
      <c r="L8416">
        <v>50</v>
      </c>
      <c r="M8416">
        <v>115.9</v>
      </c>
      <c r="N8416">
        <v>94.7</v>
      </c>
      <c r="O8416">
        <v>4405</v>
      </c>
      <c r="Q8416">
        <v>15</v>
      </c>
      <c r="R8416">
        <v>1000</v>
      </c>
      <c r="S8416">
        <v>13</v>
      </c>
      <c r="T8416">
        <v>76.900000000000006</v>
      </c>
      <c r="U8416" t="s">
        <v>48</v>
      </c>
      <c r="V8416">
        <v>25000</v>
      </c>
      <c r="W8416">
        <v>4000</v>
      </c>
      <c r="X8416">
        <v>85</v>
      </c>
      <c r="Y8416">
        <v>18</v>
      </c>
      <c r="Z8416">
        <v>1</v>
      </c>
      <c r="AA8416">
        <v>-40</v>
      </c>
      <c r="AB8416" t="s">
        <v>27</v>
      </c>
      <c r="AC8416" s="2">
        <v>0.2</v>
      </c>
      <c r="AD8416" t="s">
        <v>48</v>
      </c>
      <c r="AE8416" t="s">
        <v>76</v>
      </c>
      <c r="AF8416" t="s">
        <v>48</v>
      </c>
      <c r="AI8416" s="1">
        <v>42571</v>
      </c>
      <c r="AJ8416" s="1">
        <v>42576</v>
      </c>
      <c r="AK8416" t="s">
        <v>60</v>
      </c>
      <c r="AL8416" t="s">
        <v>18068</v>
      </c>
      <c r="AM8416">
        <v>2273393</v>
      </c>
    </row>
    <row r="8417" spans="1:39" hidden="1" x14ac:dyDescent="0.25">
      <c r="A8417" t="s">
        <v>16624</v>
      </c>
      <c r="B8417" t="s">
        <v>17804</v>
      </c>
      <c r="C8417" t="s">
        <v>16626</v>
      </c>
      <c r="D8417" t="s">
        <v>18069</v>
      </c>
      <c r="F8417" t="s">
        <v>298</v>
      </c>
      <c r="G8417" t="s">
        <v>55</v>
      </c>
      <c r="H8417" t="s">
        <v>75</v>
      </c>
      <c r="I8417" t="s">
        <v>57</v>
      </c>
      <c r="J8417" t="s">
        <v>58</v>
      </c>
      <c r="K8417">
        <v>3</v>
      </c>
      <c r="L8417">
        <v>75</v>
      </c>
      <c r="M8417">
        <v>88</v>
      </c>
      <c r="N8417">
        <v>95.6</v>
      </c>
      <c r="O8417">
        <v>5438</v>
      </c>
      <c r="Q8417">
        <v>25</v>
      </c>
      <c r="R8417">
        <v>930</v>
      </c>
      <c r="S8417">
        <v>18.5</v>
      </c>
      <c r="T8417">
        <v>50.3</v>
      </c>
      <c r="U8417" t="s">
        <v>48</v>
      </c>
      <c r="V8417">
        <v>35000</v>
      </c>
      <c r="W8417">
        <v>2700</v>
      </c>
      <c r="X8417">
        <v>96</v>
      </c>
      <c r="Y8417">
        <v>92</v>
      </c>
      <c r="Z8417">
        <v>1</v>
      </c>
      <c r="AA8417">
        <v>-40</v>
      </c>
      <c r="AB8417" t="s">
        <v>27</v>
      </c>
      <c r="AC8417" s="2">
        <v>0.2</v>
      </c>
      <c r="AE8417" t="s">
        <v>727</v>
      </c>
      <c r="AI8417" s="1">
        <v>42389</v>
      </c>
      <c r="AJ8417" s="1">
        <v>42439</v>
      </c>
      <c r="AK8417" t="s">
        <v>60</v>
      </c>
      <c r="AL8417" t="s">
        <v>18070</v>
      </c>
      <c r="AM8417">
        <v>2263260</v>
      </c>
    </row>
    <row r="8418" spans="1:39" hidden="1" x14ac:dyDescent="0.25">
      <c r="A8418" t="s">
        <v>16624</v>
      </c>
      <c r="B8418" t="s">
        <v>17804</v>
      </c>
      <c r="C8418" t="s">
        <v>16626</v>
      </c>
      <c r="D8418" t="s">
        <v>18071</v>
      </c>
      <c r="F8418" t="s">
        <v>298</v>
      </c>
      <c r="G8418" t="s">
        <v>55</v>
      </c>
      <c r="H8418" t="s">
        <v>75</v>
      </c>
      <c r="I8418" t="s">
        <v>57</v>
      </c>
      <c r="J8418" t="s">
        <v>58</v>
      </c>
      <c r="K8418">
        <v>3</v>
      </c>
      <c r="L8418">
        <v>75</v>
      </c>
      <c r="M8418">
        <v>87.1</v>
      </c>
      <c r="N8418">
        <v>95.6</v>
      </c>
      <c r="O8418">
        <v>4662</v>
      </c>
      <c r="Q8418">
        <v>25</v>
      </c>
      <c r="R8418">
        <v>1000</v>
      </c>
      <c r="S8418">
        <v>18.5</v>
      </c>
      <c r="T8418">
        <v>54.1</v>
      </c>
      <c r="U8418" t="s">
        <v>48</v>
      </c>
      <c r="V8418">
        <v>35000</v>
      </c>
      <c r="W8418">
        <v>3000</v>
      </c>
      <c r="X8418">
        <v>95</v>
      </c>
      <c r="Y8418">
        <v>98</v>
      </c>
      <c r="Z8418">
        <v>1</v>
      </c>
      <c r="AA8418">
        <v>-40</v>
      </c>
      <c r="AB8418" t="s">
        <v>27</v>
      </c>
      <c r="AC8418" s="2">
        <v>0.2</v>
      </c>
      <c r="AE8418" t="s">
        <v>727</v>
      </c>
      <c r="AI8418" s="1">
        <v>42389</v>
      </c>
      <c r="AJ8418" s="1">
        <v>42439</v>
      </c>
      <c r="AK8418" t="s">
        <v>60</v>
      </c>
      <c r="AL8418" t="s">
        <v>18072</v>
      </c>
      <c r="AM8418">
        <v>2263255</v>
      </c>
    </row>
    <row r="8419" spans="1:39" hidden="1" x14ac:dyDescent="0.25">
      <c r="A8419" t="s">
        <v>16624</v>
      </c>
      <c r="B8419" t="s">
        <v>17804</v>
      </c>
      <c r="C8419" t="s">
        <v>16626</v>
      </c>
      <c r="D8419" t="s">
        <v>18073</v>
      </c>
      <c r="F8419" t="s">
        <v>298</v>
      </c>
      <c r="G8419" t="s">
        <v>55</v>
      </c>
      <c r="H8419" t="s">
        <v>75</v>
      </c>
      <c r="I8419" t="s">
        <v>57</v>
      </c>
      <c r="J8419" t="s">
        <v>58</v>
      </c>
      <c r="K8419">
        <v>3</v>
      </c>
      <c r="L8419">
        <v>75</v>
      </c>
      <c r="M8419">
        <v>86.3</v>
      </c>
      <c r="N8419">
        <v>96</v>
      </c>
      <c r="O8419">
        <v>6014</v>
      </c>
      <c r="Q8419">
        <v>25</v>
      </c>
      <c r="R8419">
        <v>1050</v>
      </c>
      <c r="S8419">
        <v>18.5</v>
      </c>
      <c r="T8419">
        <v>56.8</v>
      </c>
      <c r="U8419" t="s">
        <v>48</v>
      </c>
      <c r="V8419">
        <v>35000</v>
      </c>
      <c r="W8419">
        <v>5000</v>
      </c>
      <c r="X8419">
        <v>95</v>
      </c>
      <c r="Y8419">
        <v>94</v>
      </c>
      <c r="Z8419">
        <v>1</v>
      </c>
      <c r="AA8419">
        <v>-40</v>
      </c>
      <c r="AB8419" t="s">
        <v>27</v>
      </c>
      <c r="AC8419" s="2">
        <v>0.2</v>
      </c>
      <c r="AE8419" t="s">
        <v>727</v>
      </c>
      <c r="AI8419" s="1">
        <v>42389</v>
      </c>
      <c r="AJ8419" s="1">
        <v>42439</v>
      </c>
      <c r="AK8419" t="s">
        <v>60</v>
      </c>
      <c r="AL8419" t="s">
        <v>18074</v>
      </c>
      <c r="AM8419">
        <v>2263261</v>
      </c>
    </row>
    <row r="8420" spans="1:39" hidden="1" x14ac:dyDescent="0.25">
      <c r="A8420" t="s">
        <v>16624</v>
      </c>
      <c r="B8420" t="s">
        <v>17804</v>
      </c>
      <c r="C8420" t="s">
        <v>16626</v>
      </c>
      <c r="D8420" t="s">
        <v>18075</v>
      </c>
      <c r="F8420" t="s">
        <v>298</v>
      </c>
      <c r="G8420" t="s">
        <v>55</v>
      </c>
      <c r="H8420" t="s">
        <v>75</v>
      </c>
      <c r="I8420" t="s">
        <v>57</v>
      </c>
      <c r="J8420" t="s">
        <v>58</v>
      </c>
      <c r="K8420">
        <v>3</v>
      </c>
      <c r="L8420">
        <v>75</v>
      </c>
      <c r="M8420">
        <v>89.7</v>
      </c>
      <c r="N8420">
        <v>95.8</v>
      </c>
      <c r="O8420">
        <v>2820</v>
      </c>
      <c r="Q8420">
        <v>36</v>
      </c>
      <c r="R8420">
        <v>930</v>
      </c>
      <c r="S8420">
        <v>18.5</v>
      </c>
      <c r="T8420">
        <v>50.3</v>
      </c>
      <c r="U8420" t="s">
        <v>48</v>
      </c>
      <c r="V8420">
        <v>35000</v>
      </c>
      <c r="W8420">
        <v>2700</v>
      </c>
      <c r="X8420">
        <v>96</v>
      </c>
      <c r="Y8420">
        <v>98</v>
      </c>
      <c r="Z8420">
        <v>1</v>
      </c>
      <c r="AA8420">
        <v>-40</v>
      </c>
      <c r="AB8420" t="s">
        <v>27</v>
      </c>
      <c r="AC8420" s="2">
        <v>0.2</v>
      </c>
      <c r="AE8420" t="s">
        <v>727</v>
      </c>
      <c r="AI8420" s="1">
        <v>42389</v>
      </c>
      <c r="AJ8420" s="1">
        <v>42439</v>
      </c>
      <c r="AK8420" t="s">
        <v>60</v>
      </c>
      <c r="AL8420" t="s">
        <v>18076</v>
      </c>
      <c r="AM8420">
        <v>2263262</v>
      </c>
    </row>
    <row r="8421" spans="1:39" hidden="1" x14ac:dyDescent="0.25">
      <c r="A8421" t="s">
        <v>16624</v>
      </c>
      <c r="B8421" t="s">
        <v>17804</v>
      </c>
      <c r="C8421" t="s">
        <v>16626</v>
      </c>
      <c r="D8421" t="s">
        <v>18077</v>
      </c>
      <c r="F8421" t="s">
        <v>298</v>
      </c>
      <c r="G8421" t="s">
        <v>55</v>
      </c>
      <c r="H8421" t="s">
        <v>75</v>
      </c>
      <c r="I8421" t="s">
        <v>57</v>
      </c>
      <c r="J8421" t="s">
        <v>58</v>
      </c>
      <c r="K8421">
        <v>3</v>
      </c>
      <c r="L8421">
        <v>75</v>
      </c>
      <c r="M8421">
        <v>86.9</v>
      </c>
      <c r="N8421">
        <v>96</v>
      </c>
      <c r="O8421">
        <v>2919</v>
      </c>
      <c r="Q8421">
        <v>36</v>
      </c>
      <c r="R8421">
        <v>1000</v>
      </c>
      <c r="S8421">
        <v>18.5</v>
      </c>
      <c r="T8421">
        <v>54.1</v>
      </c>
      <c r="U8421" t="s">
        <v>48</v>
      </c>
      <c r="V8421">
        <v>35000</v>
      </c>
      <c r="W8421">
        <v>3000</v>
      </c>
      <c r="X8421">
        <v>95</v>
      </c>
      <c r="Y8421">
        <v>98</v>
      </c>
      <c r="Z8421">
        <v>1</v>
      </c>
      <c r="AA8421">
        <v>-40</v>
      </c>
      <c r="AB8421" t="s">
        <v>27</v>
      </c>
      <c r="AC8421" s="2">
        <v>0.2</v>
      </c>
      <c r="AE8421" t="s">
        <v>727</v>
      </c>
      <c r="AI8421" s="1">
        <v>42389</v>
      </c>
      <c r="AJ8421" s="1">
        <v>42439</v>
      </c>
      <c r="AK8421" t="s">
        <v>60</v>
      </c>
      <c r="AL8421" t="s">
        <v>18078</v>
      </c>
      <c r="AM8421">
        <v>2263263</v>
      </c>
    </row>
    <row r="8422" spans="1:39" hidden="1" x14ac:dyDescent="0.25">
      <c r="A8422" t="s">
        <v>16624</v>
      </c>
      <c r="B8422" t="s">
        <v>17804</v>
      </c>
      <c r="C8422" t="s">
        <v>16626</v>
      </c>
      <c r="D8422" t="s">
        <v>18079</v>
      </c>
      <c r="F8422" t="s">
        <v>298</v>
      </c>
      <c r="G8422" t="s">
        <v>55</v>
      </c>
      <c r="H8422" t="s">
        <v>75</v>
      </c>
      <c r="I8422" t="s">
        <v>57</v>
      </c>
      <c r="J8422" t="s">
        <v>58</v>
      </c>
      <c r="K8422">
        <v>3</v>
      </c>
      <c r="L8422">
        <v>75</v>
      </c>
      <c r="M8422">
        <v>86.6</v>
      </c>
      <c r="N8422">
        <v>96</v>
      </c>
      <c r="O8422">
        <v>2879</v>
      </c>
      <c r="Q8422">
        <v>36</v>
      </c>
      <c r="R8422">
        <v>1050</v>
      </c>
      <c r="S8422">
        <v>18.5</v>
      </c>
      <c r="T8422">
        <v>56.8</v>
      </c>
      <c r="U8422" t="s">
        <v>48</v>
      </c>
      <c r="V8422">
        <v>35000</v>
      </c>
      <c r="W8422">
        <v>5000</v>
      </c>
      <c r="X8422">
        <v>90</v>
      </c>
      <c r="Y8422">
        <v>74</v>
      </c>
      <c r="Z8422">
        <v>1</v>
      </c>
      <c r="AA8422">
        <v>-40</v>
      </c>
      <c r="AB8422" t="s">
        <v>27</v>
      </c>
      <c r="AC8422" s="2">
        <v>0.2</v>
      </c>
      <c r="AE8422" t="s">
        <v>727</v>
      </c>
      <c r="AI8422" s="1">
        <v>42389</v>
      </c>
      <c r="AJ8422" s="1">
        <v>42439</v>
      </c>
      <c r="AK8422" t="s">
        <v>60</v>
      </c>
      <c r="AL8422" t="s">
        <v>18080</v>
      </c>
      <c r="AM8422">
        <v>2263264</v>
      </c>
    </row>
    <row r="8423" spans="1:39" hidden="1" x14ac:dyDescent="0.25">
      <c r="A8423" t="s">
        <v>16624</v>
      </c>
      <c r="B8423" t="s">
        <v>17804</v>
      </c>
      <c r="C8423" t="s">
        <v>16626</v>
      </c>
      <c r="D8423" t="s">
        <v>18081</v>
      </c>
      <c r="F8423" t="s">
        <v>298</v>
      </c>
      <c r="G8423" t="s">
        <v>55</v>
      </c>
      <c r="H8423" t="s">
        <v>75</v>
      </c>
      <c r="I8423" t="s">
        <v>57</v>
      </c>
      <c r="J8423" t="s">
        <v>58</v>
      </c>
      <c r="K8423">
        <v>3</v>
      </c>
      <c r="L8423">
        <v>75</v>
      </c>
      <c r="M8423">
        <v>87.1</v>
      </c>
      <c r="N8423">
        <v>95.6</v>
      </c>
      <c r="O8423">
        <v>1157</v>
      </c>
      <c r="Q8423">
        <v>60</v>
      </c>
      <c r="R8423">
        <v>930</v>
      </c>
      <c r="S8423">
        <v>18.5</v>
      </c>
      <c r="T8423">
        <v>50.3</v>
      </c>
      <c r="U8423" t="s">
        <v>48</v>
      </c>
      <c r="V8423">
        <v>35000</v>
      </c>
      <c r="W8423">
        <v>2700</v>
      </c>
      <c r="X8423">
        <v>95</v>
      </c>
      <c r="Y8423">
        <v>97</v>
      </c>
      <c r="Z8423">
        <v>1</v>
      </c>
      <c r="AA8423">
        <v>-40</v>
      </c>
      <c r="AB8423" t="s">
        <v>27</v>
      </c>
      <c r="AC8423" s="2">
        <v>0.2</v>
      </c>
      <c r="AE8423" t="s">
        <v>727</v>
      </c>
      <c r="AI8423" s="1">
        <v>42389</v>
      </c>
      <c r="AJ8423" s="1">
        <v>42439</v>
      </c>
      <c r="AK8423" t="s">
        <v>60</v>
      </c>
      <c r="AL8423" t="s">
        <v>18082</v>
      </c>
      <c r="AM8423">
        <v>2263302</v>
      </c>
    </row>
    <row r="8424" spans="1:39" hidden="1" x14ac:dyDescent="0.25">
      <c r="A8424" t="s">
        <v>16624</v>
      </c>
      <c r="B8424" t="s">
        <v>17804</v>
      </c>
      <c r="C8424" t="s">
        <v>16626</v>
      </c>
      <c r="D8424" t="s">
        <v>18083</v>
      </c>
      <c r="F8424" t="s">
        <v>298</v>
      </c>
      <c r="G8424" t="s">
        <v>55</v>
      </c>
      <c r="H8424" t="s">
        <v>75</v>
      </c>
      <c r="I8424" t="s">
        <v>57</v>
      </c>
      <c r="J8424" t="s">
        <v>58</v>
      </c>
      <c r="K8424">
        <v>3</v>
      </c>
      <c r="L8424">
        <v>75</v>
      </c>
      <c r="M8424">
        <v>88.4</v>
      </c>
      <c r="N8424">
        <v>94.5</v>
      </c>
      <c r="O8424">
        <v>1174</v>
      </c>
      <c r="Q8424">
        <v>60</v>
      </c>
      <c r="R8424">
        <v>1000</v>
      </c>
      <c r="S8424">
        <v>18.5</v>
      </c>
      <c r="T8424">
        <v>54.1</v>
      </c>
      <c r="U8424" t="s">
        <v>48</v>
      </c>
      <c r="V8424">
        <v>35000</v>
      </c>
      <c r="W8424">
        <v>3000</v>
      </c>
      <c r="X8424">
        <v>95</v>
      </c>
      <c r="Y8424">
        <v>98</v>
      </c>
      <c r="Z8424">
        <v>1</v>
      </c>
      <c r="AA8424">
        <v>-40</v>
      </c>
      <c r="AB8424" t="s">
        <v>27</v>
      </c>
      <c r="AC8424" s="2">
        <v>0.2</v>
      </c>
      <c r="AE8424" t="s">
        <v>727</v>
      </c>
      <c r="AI8424" s="1">
        <v>42389</v>
      </c>
      <c r="AJ8424" s="1">
        <v>42439</v>
      </c>
      <c r="AK8424" t="s">
        <v>60</v>
      </c>
      <c r="AL8424" t="s">
        <v>18084</v>
      </c>
      <c r="AM8424">
        <v>2263303</v>
      </c>
    </row>
    <row r="8425" spans="1:39" hidden="1" x14ac:dyDescent="0.25">
      <c r="A8425" t="s">
        <v>16624</v>
      </c>
      <c r="B8425" t="s">
        <v>17804</v>
      </c>
      <c r="C8425" t="s">
        <v>16626</v>
      </c>
      <c r="D8425" t="s">
        <v>18085</v>
      </c>
      <c r="F8425" t="s">
        <v>298</v>
      </c>
      <c r="G8425" t="s">
        <v>55</v>
      </c>
      <c r="H8425" t="s">
        <v>75</v>
      </c>
      <c r="I8425" t="s">
        <v>57</v>
      </c>
      <c r="J8425" t="s">
        <v>58</v>
      </c>
      <c r="K8425">
        <v>3</v>
      </c>
      <c r="L8425">
        <v>75</v>
      </c>
      <c r="M8425">
        <v>86.7</v>
      </c>
      <c r="N8425">
        <v>95.9</v>
      </c>
      <c r="O8425">
        <v>1136</v>
      </c>
      <c r="Q8425">
        <v>60</v>
      </c>
      <c r="R8425">
        <v>1050</v>
      </c>
      <c r="S8425">
        <v>18.5</v>
      </c>
      <c r="T8425">
        <v>56.8</v>
      </c>
      <c r="U8425" t="s">
        <v>48</v>
      </c>
      <c r="V8425">
        <v>35000</v>
      </c>
      <c r="W8425">
        <v>5000</v>
      </c>
      <c r="X8425">
        <v>92</v>
      </c>
      <c r="Y8425">
        <v>85</v>
      </c>
      <c r="Z8425">
        <v>1</v>
      </c>
      <c r="AA8425">
        <v>-40</v>
      </c>
      <c r="AB8425" t="s">
        <v>27</v>
      </c>
      <c r="AC8425" s="2">
        <v>0.2</v>
      </c>
      <c r="AE8425" t="s">
        <v>727</v>
      </c>
      <c r="AI8425" s="1">
        <v>42389</v>
      </c>
      <c r="AJ8425" s="1">
        <v>42439</v>
      </c>
      <c r="AK8425" t="s">
        <v>60</v>
      </c>
      <c r="AL8425" t="s">
        <v>18086</v>
      </c>
      <c r="AM8425">
        <v>2263304</v>
      </c>
    </row>
    <row r="8426" spans="1:39" hidden="1" x14ac:dyDescent="0.25">
      <c r="A8426" t="s">
        <v>16624</v>
      </c>
      <c r="B8426" t="s">
        <v>17804</v>
      </c>
      <c r="C8426" t="s">
        <v>9882</v>
      </c>
      <c r="D8426" t="s">
        <v>18087</v>
      </c>
      <c r="F8426" t="s">
        <v>82</v>
      </c>
      <c r="G8426" t="s">
        <v>55</v>
      </c>
      <c r="H8426" t="s">
        <v>75</v>
      </c>
      <c r="I8426" t="s">
        <v>57</v>
      </c>
      <c r="J8426" t="s">
        <v>58</v>
      </c>
      <c r="K8426">
        <v>3</v>
      </c>
      <c r="L8426">
        <v>100</v>
      </c>
      <c r="M8426">
        <v>128</v>
      </c>
      <c r="N8426">
        <v>122</v>
      </c>
      <c r="O8426">
        <v>19535</v>
      </c>
      <c r="Q8426">
        <v>9</v>
      </c>
      <c r="R8426">
        <v>930</v>
      </c>
      <c r="S8426">
        <v>18.5</v>
      </c>
      <c r="T8426">
        <v>50.3</v>
      </c>
      <c r="U8426" t="s">
        <v>48</v>
      </c>
      <c r="V8426">
        <v>25000</v>
      </c>
      <c r="W8426">
        <v>2700</v>
      </c>
      <c r="X8426">
        <v>97</v>
      </c>
      <c r="Y8426">
        <v>90</v>
      </c>
      <c r="Z8426">
        <v>1</v>
      </c>
      <c r="AA8426">
        <v>-40</v>
      </c>
      <c r="AB8426" t="s">
        <v>27</v>
      </c>
      <c r="AC8426" s="2">
        <v>0.2</v>
      </c>
      <c r="AE8426" t="s">
        <v>727</v>
      </c>
      <c r="AI8426" s="1">
        <v>42449</v>
      </c>
      <c r="AJ8426" s="1">
        <v>42537</v>
      </c>
      <c r="AK8426" t="s">
        <v>60</v>
      </c>
      <c r="AL8426" t="s">
        <v>18088</v>
      </c>
      <c r="AM8426">
        <v>2270986</v>
      </c>
    </row>
    <row r="8427" spans="1:39" hidden="1" x14ac:dyDescent="0.25">
      <c r="A8427" t="s">
        <v>16624</v>
      </c>
      <c r="B8427" t="s">
        <v>17804</v>
      </c>
      <c r="C8427" t="s">
        <v>9882</v>
      </c>
      <c r="D8427" t="s">
        <v>18089</v>
      </c>
      <c r="F8427" t="s">
        <v>82</v>
      </c>
      <c r="G8427" t="s">
        <v>55</v>
      </c>
      <c r="H8427" t="s">
        <v>75</v>
      </c>
      <c r="I8427" t="s">
        <v>57</v>
      </c>
      <c r="J8427" t="s">
        <v>58</v>
      </c>
      <c r="K8427">
        <v>3</v>
      </c>
      <c r="L8427">
        <v>100</v>
      </c>
      <c r="M8427">
        <v>128.1</v>
      </c>
      <c r="N8427">
        <v>121.5</v>
      </c>
      <c r="O8427">
        <v>22169</v>
      </c>
      <c r="Q8427">
        <v>9</v>
      </c>
      <c r="R8427">
        <v>1000</v>
      </c>
      <c r="S8427">
        <v>18.5</v>
      </c>
      <c r="T8427">
        <v>54.1</v>
      </c>
      <c r="U8427" t="s">
        <v>48</v>
      </c>
      <c r="V8427">
        <v>25000</v>
      </c>
      <c r="W8427">
        <v>3000</v>
      </c>
      <c r="X8427">
        <v>96</v>
      </c>
      <c r="Y8427">
        <v>98</v>
      </c>
      <c r="Z8427">
        <v>1</v>
      </c>
      <c r="AA8427">
        <v>-40</v>
      </c>
      <c r="AB8427" t="s">
        <v>27</v>
      </c>
      <c r="AC8427" s="2">
        <v>0.2</v>
      </c>
      <c r="AE8427" t="s">
        <v>727</v>
      </c>
      <c r="AI8427" s="1">
        <v>42449</v>
      </c>
      <c r="AJ8427" s="1">
        <v>42537</v>
      </c>
      <c r="AK8427" t="s">
        <v>60</v>
      </c>
      <c r="AL8427" t="s">
        <v>18090</v>
      </c>
      <c r="AM8427">
        <v>2270985</v>
      </c>
    </row>
    <row r="8428" spans="1:39" hidden="1" x14ac:dyDescent="0.25">
      <c r="A8428" t="s">
        <v>16624</v>
      </c>
      <c r="B8428" t="s">
        <v>17804</v>
      </c>
      <c r="C8428" t="s">
        <v>9882</v>
      </c>
      <c r="D8428" t="s">
        <v>18091</v>
      </c>
      <c r="F8428" t="s">
        <v>82</v>
      </c>
      <c r="G8428" t="s">
        <v>55</v>
      </c>
      <c r="H8428" t="s">
        <v>75</v>
      </c>
      <c r="I8428" t="s">
        <v>57</v>
      </c>
      <c r="J8428" t="s">
        <v>58</v>
      </c>
      <c r="K8428">
        <v>3</v>
      </c>
      <c r="L8428">
        <v>100</v>
      </c>
      <c r="M8428">
        <v>128</v>
      </c>
      <c r="N8428">
        <v>122.2</v>
      </c>
      <c r="O8428">
        <v>6179</v>
      </c>
      <c r="Q8428">
        <v>25</v>
      </c>
      <c r="R8428">
        <v>930</v>
      </c>
      <c r="S8428">
        <v>18.5</v>
      </c>
      <c r="T8428">
        <v>50.3</v>
      </c>
      <c r="U8428" t="s">
        <v>48</v>
      </c>
      <c r="V8428">
        <v>25000</v>
      </c>
      <c r="W8428">
        <v>2700</v>
      </c>
      <c r="X8428">
        <v>96</v>
      </c>
      <c r="Y8428">
        <v>92</v>
      </c>
      <c r="Z8428">
        <v>1</v>
      </c>
      <c r="AA8428">
        <v>-40</v>
      </c>
      <c r="AB8428" t="s">
        <v>27</v>
      </c>
      <c r="AC8428" s="2">
        <v>0.2</v>
      </c>
      <c r="AE8428" t="s">
        <v>727</v>
      </c>
      <c r="AI8428" s="1">
        <v>42449</v>
      </c>
      <c r="AJ8428" s="1">
        <v>42537</v>
      </c>
      <c r="AK8428" t="s">
        <v>60</v>
      </c>
      <c r="AL8428" t="s">
        <v>18092</v>
      </c>
      <c r="AM8428">
        <v>2270988</v>
      </c>
    </row>
    <row r="8429" spans="1:39" hidden="1" x14ac:dyDescent="0.25">
      <c r="A8429" t="s">
        <v>16624</v>
      </c>
      <c r="B8429" t="s">
        <v>17804</v>
      </c>
      <c r="C8429" t="s">
        <v>9882</v>
      </c>
      <c r="D8429" t="s">
        <v>18093</v>
      </c>
      <c r="F8429" t="s">
        <v>82</v>
      </c>
      <c r="G8429" t="s">
        <v>55</v>
      </c>
      <c r="H8429" t="s">
        <v>75</v>
      </c>
      <c r="I8429" t="s">
        <v>57</v>
      </c>
      <c r="J8429" t="s">
        <v>58</v>
      </c>
      <c r="K8429">
        <v>3</v>
      </c>
      <c r="L8429">
        <v>100</v>
      </c>
      <c r="M8429">
        <v>128.1</v>
      </c>
      <c r="N8429">
        <v>122.1</v>
      </c>
      <c r="O8429">
        <v>4859</v>
      </c>
      <c r="Q8429">
        <v>25</v>
      </c>
      <c r="R8429">
        <v>1000</v>
      </c>
      <c r="S8429">
        <v>18.5</v>
      </c>
      <c r="T8429">
        <v>54.1</v>
      </c>
      <c r="U8429" t="s">
        <v>48</v>
      </c>
      <c r="V8429">
        <v>25000</v>
      </c>
      <c r="W8429">
        <v>3000</v>
      </c>
      <c r="X8429">
        <v>96</v>
      </c>
      <c r="Y8429">
        <v>98</v>
      </c>
      <c r="Z8429">
        <v>1</v>
      </c>
      <c r="AA8429">
        <v>-40</v>
      </c>
      <c r="AB8429" t="s">
        <v>27</v>
      </c>
      <c r="AC8429" s="2">
        <v>0.2</v>
      </c>
      <c r="AE8429" t="s">
        <v>727</v>
      </c>
      <c r="AI8429" s="1">
        <v>42449</v>
      </c>
      <c r="AJ8429" s="1">
        <v>42537</v>
      </c>
      <c r="AK8429" t="s">
        <v>60</v>
      </c>
      <c r="AL8429" t="s">
        <v>18094</v>
      </c>
      <c r="AM8429">
        <v>2270987</v>
      </c>
    </row>
    <row r="8430" spans="1:39" hidden="1" x14ac:dyDescent="0.25">
      <c r="A8430" t="s">
        <v>16624</v>
      </c>
      <c r="B8430" t="s">
        <v>17804</v>
      </c>
      <c r="C8430" t="s">
        <v>9882</v>
      </c>
      <c r="D8430" t="s">
        <v>18095</v>
      </c>
      <c r="F8430" t="s">
        <v>82</v>
      </c>
      <c r="G8430" t="s">
        <v>55</v>
      </c>
      <c r="H8430" t="s">
        <v>75</v>
      </c>
      <c r="I8430" t="s">
        <v>57</v>
      </c>
      <c r="J8430" t="s">
        <v>58</v>
      </c>
      <c r="K8430">
        <v>3</v>
      </c>
      <c r="L8430">
        <v>100</v>
      </c>
      <c r="M8430">
        <v>128</v>
      </c>
      <c r="N8430">
        <v>121.7</v>
      </c>
      <c r="O8430">
        <v>2289</v>
      </c>
      <c r="Q8430">
        <v>35</v>
      </c>
      <c r="R8430">
        <v>930</v>
      </c>
      <c r="S8430">
        <v>18.5</v>
      </c>
      <c r="T8430">
        <v>50.3</v>
      </c>
      <c r="U8430" t="s">
        <v>48</v>
      </c>
      <c r="V8430">
        <v>25000</v>
      </c>
      <c r="W8430">
        <v>2700</v>
      </c>
      <c r="X8430">
        <v>96</v>
      </c>
      <c r="Y8430">
        <v>93</v>
      </c>
      <c r="Z8430">
        <v>1</v>
      </c>
      <c r="AA8430">
        <v>-40</v>
      </c>
      <c r="AB8430" t="s">
        <v>27</v>
      </c>
      <c r="AC8430" s="2">
        <v>0.2</v>
      </c>
      <c r="AE8430" t="s">
        <v>727</v>
      </c>
      <c r="AI8430" s="1">
        <v>42449</v>
      </c>
      <c r="AJ8430" s="1">
        <v>42537</v>
      </c>
      <c r="AK8430" t="s">
        <v>60</v>
      </c>
      <c r="AL8430" t="s">
        <v>18096</v>
      </c>
      <c r="AM8430">
        <v>2270980</v>
      </c>
    </row>
    <row r="8431" spans="1:39" hidden="1" x14ac:dyDescent="0.25">
      <c r="A8431" t="s">
        <v>16624</v>
      </c>
      <c r="B8431" t="s">
        <v>17804</v>
      </c>
      <c r="C8431" t="s">
        <v>9882</v>
      </c>
      <c r="D8431" t="s">
        <v>18097</v>
      </c>
      <c r="F8431" t="s">
        <v>82</v>
      </c>
      <c r="G8431" t="s">
        <v>55</v>
      </c>
      <c r="H8431" t="s">
        <v>75</v>
      </c>
      <c r="I8431" t="s">
        <v>57</v>
      </c>
      <c r="J8431" t="s">
        <v>58</v>
      </c>
      <c r="K8431">
        <v>3</v>
      </c>
      <c r="L8431">
        <v>100</v>
      </c>
      <c r="M8431">
        <v>128</v>
      </c>
      <c r="N8431">
        <v>121.8</v>
      </c>
      <c r="O8431">
        <v>2774</v>
      </c>
      <c r="Q8431">
        <v>35</v>
      </c>
      <c r="R8431">
        <v>1000</v>
      </c>
      <c r="S8431">
        <v>18.5</v>
      </c>
      <c r="T8431">
        <v>54.1</v>
      </c>
      <c r="U8431" t="s">
        <v>48</v>
      </c>
      <c r="V8431">
        <v>25000</v>
      </c>
      <c r="W8431">
        <v>3000</v>
      </c>
      <c r="X8431">
        <v>96</v>
      </c>
      <c r="Y8431">
        <v>98</v>
      </c>
      <c r="Z8431">
        <v>1</v>
      </c>
      <c r="AA8431">
        <v>-40</v>
      </c>
      <c r="AB8431" t="s">
        <v>27</v>
      </c>
      <c r="AC8431" s="2">
        <v>0.2</v>
      </c>
      <c r="AE8431" t="s">
        <v>727</v>
      </c>
      <c r="AI8431" s="1">
        <v>42449</v>
      </c>
      <c r="AJ8431" s="1">
        <v>42537</v>
      </c>
      <c r="AK8431" t="s">
        <v>60</v>
      </c>
      <c r="AL8431" t="s">
        <v>18098</v>
      </c>
      <c r="AM8431">
        <v>2270979</v>
      </c>
    </row>
    <row r="8432" spans="1:39" hidden="1" x14ac:dyDescent="0.25">
      <c r="A8432" t="s">
        <v>16624</v>
      </c>
      <c r="B8432" t="s">
        <v>17804</v>
      </c>
      <c r="C8432" t="s">
        <v>9882</v>
      </c>
      <c r="D8432" t="s">
        <v>18099</v>
      </c>
      <c r="F8432" t="s">
        <v>82</v>
      </c>
      <c r="G8432" t="s">
        <v>55</v>
      </c>
      <c r="H8432" t="s">
        <v>75</v>
      </c>
      <c r="I8432" t="s">
        <v>57</v>
      </c>
      <c r="J8432" t="s">
        <v>58</v>
      </c>
      <c r="K8432">
        <v>3</v>
      </c>
      <c r="L8432">
        <v>100</v>
      </c>
      <c r="M8432">
        <v>128</v>
      </c>
      <c r="N8432">
        <v>121.8</v>
      </c>
      <c r="O8432">
        <v>1173</v>
      </c>
      <c r="Q8432">
        <v>60</v>
      </c>
      <c r="R8432">
        <v>930</v>
      </c>
      <c r="S8432">
        <v>18.5</v>
      </c>
      <c r="T8432">
        <v>50.3</v>
      </c>
      <c r="U8432" t="s">
        <v>48</v>
      </c>
      <c r="V8432">
        <v>25000</v>
      </c>
      <c r="W8432">
        <v>2700</v>
      </c>
      <c r="X8432">
        <v>96</v>
      </c>
      <c r="Y8432">
        <v>94</v>
      </c>
      <c r="Z8432">
        <v>1</v>
      </c>
      <c r="AA8432">
        <v>-40</v>
      </c>
      <c r="AB8432" t="s">
        <v>27</v>
      </c>
      <c r="AC8432" s="2">
        <v>0.2</v>
      </c>
      <c r="AE8432" t="s">
        <v>727</v>
      </c>
      <c r="AI8432" s="1">
        <v>42449</v>
      </c>
      <c r="AJ8432" s="1">
        <v>42537</v>
      </c>
      <c r="AK8432" t="s">
        <v>60</v>
      </c>
      <c r="AL8432" t="s">
        <v>18100</v>
      </c>
      <c r="AM8432">
        <v>2270989</v>
      </c>
    </row>
    <row r="8433" spans="1:39" hidden="1" x14ac:dyDescent="0.25">
      <c r="A8433" t="s">
        <v>16624</v>
      </c>
      <c r="B8433" t="s">
        <v>17804</v>
      </c>
      <c r="C8433" t="s">
        <v>18101</v>
      </c>
      <c r="D8433" t="s">
        <v>18101</v>
      </c>
      <c r="F8433" t="s">
        <v>66</v>
      </c>
      <c r="G8433" t="s">
        <v>55</v>
      </c>
      <c r="H8433" t="s">
        <v>67</v>
      </c>
      <c r="I8433" t="s">
        <v>57</v>
      </c>
      <c r="J8433" t="s">
        <v>58</v>
      </c>
      <c r="K8433">
        <v>3</v>
      </c>
      <c r="L8433">
        <v>37</v>
      </c>
      <c r="M8433">
        <v>46</v>
      </c>
      <c r="N8433">
        <v>50</v>
      </c>
      <c r="O8433">
        <v>6393</v>
      </c>
      <c r="Q8433">
        <v>10</v>
      </c>
      <c r="R8433">
        <v>423</v>
      </c>
      <c r="S8433">
        <v>7.8</v>
      </c>
      <c r="T8433">
        <v>54</v>
      </c>
      <c r="U8433" t="s">
        <v>48</v>
      </c>
      <c r="V8433">
        <v>25000</v>
      </c>
      <c r="W8433">
        <v>2700</v>
      </c>
      <c r="X8433">
        <v>95</v>
      </c>
      <c r="Y8433">
        <v>98</v>
      </c>
      <c r="Z8433">
        <v>0.9</v>
      </c>
      <c r="AA8433">
        <v>-40</v>
      </c>
      <c r="AB8433" t="s">
        <v>27</v>
      </c>
      <c r="AC8433" s="2">
        <v>0.1</v>
      </c>
      <c r="AE8433" t="s">
        <v>158</v>
      </c>
      <c r="AI8433" s="1">
        <v>42212</v>
      </c>
      <c r="AJ8433" s="1">
        <v>42317</v>
      </c>
      <c r="AK8433" t="s">
        <v>16634</v>
      </c>
      <c r="AL8433" t="s">
        <v>18102</v>
      </c>
      <c r="AM8433">
        <v>2252320</v>
      </c>
    </row>
    <row r="8434" spans="1:39" hidden="1" x14ac:dyDescent="0.25">
      <c r="A8434" t="s">
        <v>16624</v>
      </c>
      <c r="B8434" t="s">
        <v>17804</v>
      </c>
      <c r="C8434" t="s">
        <v>18103</v>
      </c>
      <c r="D8434" t="s">
        <v>18103</v>
      </c>
      <c r="F8434" t="s">
        <v>66</v>
      </c>
      <c r="G8434" t="s">
        <v>55</v>
      </c>
      <c r="H8434" t="s">
        <v>67</v>
      </c>
      <c r="I8434" t="s">
        <v>57</v>
      </c>
      <c r="J8434" t="s">
        <v>58</v>
      </c>
      <c r="K8434">
        <v>3</v>
      </c>
      <c r="L8434">
        <v>37</v>
      </c>
      <c r="M8434">
        <v>46</v>
      </c>
      <c r="N8434">
        <v>50</v>
      </c>
      <c r="O8434">
        <v>5640</v>
      </c>
      <c r="Q8434">
        <v>10</v>
      </c>
      <c r="R8434">
        <v>450</v>
      </c>
      <c r="S8434">
        <v>8.1999999999999993</v>
      </c>
      <c r="T8434">
        <v>56</v>
      </c>
      <c r="U8434" t="s">
        <v>48</v>
      </c>
      <c r="V8434">
        <v>25000</v>
      </c>
      <c r="W8434">
        <v>4000</v>
      </c>
      <c r="X8434">
        <v>95</v>
      </c>
      <c r="Y8434">
        <v>98</v>
      </c>
      <c r="Z8434">
        <v>0.9</v>
      </c>
      <c r="AA8434">
        <v>-40</v>
      </c>
      <c r="AB8434" t="s">
        <v>27</v>
      </c>
      <c r="AC8434" s="2">
        <v>0.1</v>
      </c>
      <c r="AE8434" t="s">
        <v>158</v>
      </c>
      <c r="AI8434" s="1">
        <v>42212</v>
      </c>
      <c r="AJ8434" s="1">
        <v>42397</v>
      </c>
      <c r="AK8434" t="s">
        <v>16634</v>
      </c>
      <c r="AL8434" t="s">
        <v>18104</v>
      </c>
      <c r="AM8434">
        <v>2257420</v>
      </c>
    </row>
    <row r="8435" spans="1:39" hidden="1" x14ac:dyDescent="0.25">
      <c r="A8435" t="s">
        <v>16624</v>
      </c>
      <c r="B8435" t="s">
        <v>17804</v>
      </c>
      <c r="C8435" t="s">
        <v>18105</v>
      </c>
      <c r="D8435" t="s">
        <v>18105</v>
      </c>
      <c r="E8435" t="s">
        <v>18106</v>
      </c>
      <c r="F8435" t="s">
        <v>66</v>
      </c>
      <c r="G8435" t="s">
        <v>55</v>
      </c>
      <c r="H8435" t="s">
        <v>67</v>
      </c>
      <c r="I8435" t="s">
        <v>57</v>
      </c>
      <c r="J8435" t="s">
        <v>58</v>
      </c>
      <c r="K8435">
        <v>3</v>
      </c>
      <c r="L8435">
        <v>37</v>
      </c>
      <c r="M8435">
        <v>46</v>
      </c>
      <c r="N8435">
        <v>50</v>
      </c>
      <c r="O8435">
        <v>6384</v>
      </c>
      <c r="Q8435">
        <v>10</v>
      </c>
      <c r="R8435">
        <v>450</v>
      </c>
      <c r="S8435">
        <v>8.1999999999999993</v>
      </c>
      <c r="T8435">
        <v>56</v>
      </c>
      <c r="U8435" t="s">
        <v>48</v>
      </c>
      <c r="V8435">
        <v>25000</v>
      </c>
      <c r="W8435">
        <v>5000</v>
      </c>
      <c r="X8435">
        <v>94</v>
      </c>
      <c r="Y8435">
        <v>91</v>
      </c>
      <c r="Z8435">
        <v>0.9</v>
      </c>
      <c r="AA8435">
        <v>-40</v>
      </c>
      <c r="AB8435" t="s">
        <v>27</v>
      </c>
      <c r="AC8435" s="2">
        <v>0.1</v>
      </c>
      <c r="AE8435" t="s">
        <v>158</v>
      </c>
      <c r="AI8435" s="1">
        <v>42212</v>
      </c>
      <c r="AJ8435" s="1">
        <v>42447</v>
      </c>
      <c r="AK8435" t="s">
        <v>16634</v>
      </c>
      <c r="AL8435" t="s">
        <v>18107</v>
      </c>
      <c r="AM8435">
        <v>2263040</v>
      </c>
    </row>
    <row r="8436" spans="1:39" hidden="1" x14ac:dyDescent="0.25">
      <c r="A8436" t="s">
        <v>16624</v>
      </c>
      <c r="B8436" t="s">
        <v>17804</v>
      </c>
      <c r="C8436" t="s">
        <v>18108</v>
      </c>
      <c r="D8436" t="s">
        <v>18108</v>
      </c>
      <c r="F8436" t="s">
        <v>66</v>
      </c>
      <c r="G8436" t="s">
        <v>55</v>
      </c>
      <c r="H8436" t="s">
        <v>67</v>
      </c>
      <c r="I8436" t="s">
        <v>57</v>
      </c>
      <c r="J8436" t="s">
        <v>58</v>
      </c>
      <c r="K8436">
        <v>3</v>
      </c>
      <c r="L8436">
        <v>37</v>
      </c>
      <c r="M8436">
        <v>46</v>
      </c>
      <c r="N8436">
        <v>50</v>
      </c>
      <c r="O8436">
        <v>2595</v>
      </c>
      <c r="Q8436">
        <v>25</v>
      </c>
      <c r="R8436">
        <v>450</v>
      </c>
      <c r="S8436">
        <v>8.1999999999999993</v>
      </c>
      <c r="T8436">
        <v>56</v>
      </c>
      <c r="U8436" t="s">
        <v>48</v>
      </c>
      <c r="V8436">
        <v>25000</v>
      </c>
      <c r="W8436">
        <v>2700</v>
      </c>
      <c r="X8436">
        <v>96</v>
      </c>
      <c r="Y8436">
        <v>93</v>
      </c>
      <c r="Z8436">
        <v>0.9</v>
      </c>
      <c r="AA8436">
        <v>-40</v>
      </c>
      <c r="AB8436" t="s">
        <v>27</v>
      </c>
      <c r="AC8436" s="2">
        <v>0.1</v>
      </c>
      <c r="AE8436" t="s">
        <v>158</v>
      </c>
      <c r="AI8436" s="1">
        <v>42212</v>
      </c>
      <c r="AJ8436" s="1">
        <v>42397</v>
      </c>
      <c r="AK8436" t="s">
        <v>16634</v>
      </c>
      <c r="AL8436" t="s">
        <v>18109</v>
      </c>
      <c r="AM8436">
        <v>2257421</v>
      </c>
    </row>
    <row r="8437" spans="1:39" hidden="1" x14ac:dyDescent="0.25">
      <c r="A8437" t="s">
        <v>16305</v>
      </c>
      <c r="B8437" t="s">
        <v>16306</v>
      </c>
      <c r="C8437" t="s">
        <v>58</v>
      </c>
      <c r="D8437">
        <v>63056</v>
      </c>
      <c r="E8437" t="s">
        <v>18110</v>
      </c>
      <c r="F8437" t="s">
        <v>88</v>
      </c>
      <c r="G8437" t="s">
        <v>55</v>
      </c>
      <c r="H8437" t="s">
        <v>75</v>
      </c>
      <c r="I8437" t="s">
        <v>57</v>
      </c>
      <c r="J8437" t="s">
        <v>58</v>
      </c>
      <c r="K8437">
        <v>5</v>
      </c>
      <c r="L8437">
        <v>50</v>
      </c>
      <c r="M8437">
        <v>85</v>
      </c>
      <c r="N8437">
        <v>63</v>
      </c>
      <c r="O8437">
        <v>1069</v>
      </c>
      <c r="Q8437">
        <v>40</v>
      </c>
      <c r="R8437">
        <v>470</v>
      </c>
      <c r="S8437">
        <v>7</v>
      </c>
      <c r="T8437">
        <v>67.099999999999994</v>
      </c>
      <c r="U8437" t="s">
        <v>48</v>
      </c>
      <c r="V8437">
        <v>25000</v>
      </c>
      <c r="W8437">
        <v>3000</v>
      </c>
      <c r="X8437">
        <v>91</v>
      </c>
      <c r="Y8437">
        <v>49</v>
      </c>
      <c r="Z8437">
        <v>0.8</v>
      </c>
      <c r="AA8437">
        <v>-40</v>
      </c>
      <c r="AB8437" t="s">
        <v>27</v>
      </c>
      <c r="AC8437" s="2">
        <v>0.1</v>
      </c>
      <c r="AE8437" t="s">
        <v>76</v>
      </c>
      <c r="AI8437" s="1">
        <v>42029</v>
      </c>
      <c r="AJ8437" s="1">
        <v>42025</v>
      </c>
      <c r="AK8437" t="s">
        <v>60</v>
      </c>
      <c r="AL8437" t="s">
        <v>18111</v>
      </c>
      <c r="AM8437">
        <v>2232473</v>
      </c>
    </row>
    <row r="8438" spans="1:39" hidden="1" x14ac:dyDescent="0.25">
      <c r="A8438" t="s">
        <v>16305</v>
      </c>
      <c r="B8438" t="s">
        <v>16306</v>
      </c>
      <c r="C8438" t="s">
        <v>58</v>
      </c>
      <c r="D8438">
        <v>63057</v>
      </c>
      <c r="E8438" t="s">
        <v>18112</v>
      </c>
      <c r="F8438" t="s">
        <v>88</v>
      </c>
      <c r="G8438" t="s">
        <v>55</v>
      </c>
      <c r="H8438" t="s">
        <v>75</v>
      </c>
      <c r="I8438" t="s">
        <v>57</v>
      </c>
      <c r="J8438" t="s">
        <v>58</v>
      </c>
      <c r="K8438">
        <v>5</v>
      </c>
      <c r="L8438">
        <v>50</v>
      </c>
      <c r="M8438">
        <v>85</v>
      </c>
      <c r="N8438">
        <v>63</v>
      </c>
      <c r="O8438">
        <v>1370</v>
      </c>
      <c r="Q8438">
        <v>25</v>
      </c>
      <c r="R8438">
        <v>500</v>
      </c>
      <c r="S8438">
        <v>7</v>
      </c>
      <c r="T8438">
        <v>71.400000000000006</v>
      </c>
      <c r="U8438" t="s">
        <v>48</v>
      </c>
      <c r="V8438">
        <v>25000</v>
      </c>
      <c r="W8438">
        <v>4000</v>
      </c>
      <c r="X8438">
        <v>92</v>
      </c>
      <c r="Y8438">
        <v>61</v>
      </c>
      <c r="Z8438">
        <v>0.8</v>
      </c>
      <c r="AA8438">
        <v>-40</v>
      </c>
      <c r="AB8438" t="s">
        <v>27</v>
      </c>
      <c r="AC8438" s="2">
        <v>0.1</v>
      </c>
      <c r="AE8438" t="s">
        <v>76</v>
      </c>
      <c r="AI8438" s="1">
        <v>42029</v>
      </c>
      <c r="AJ8438" s="1">
        <v>42025</v>
      </c>
      <c r="AK8438" t="s">
        <v>60</v>
      </c>
      <c r="AL8438" t="s">
        <v>18113</v>
      </c>
      <c r="AM8438">
        <v>2232476</v>
      </c>
    </row>
    <row r="8439" spans="1:39" hidden="1" x14ac:dyDescent="0.25">
      <c r="A8439" t="s">
        <v>16305</v>
      </c>
      <c r="B8439" t="s">
        <v>16306</v>
      </c>
      <c r="C8439" t="s">
        <v>58</v>
      </c>
      <c r="D8439">
        <v>63058</v>
      </c>
      <c r="E8439" t="s">
        <v>18114</v>
      </c>
      <c r="F8439" t="s">
        <v>88</v>
      </c>
      <c r="G8439" t="s">
        <v>55</v>
      </c>
      <c r="H8439" t="s">
        <v>75</v>
      </c>
      <c r="I8439" t="s">
        <v>57</v>
      </c>
      <c r="J8439" t="s">
        <v>58</v>
      </c>
      <c r="K8439">
        <v>5</v>
      </c>
      <c r="L8439">
        <v>50</v>
      </c>
      <c r="M8439">
        <v>85</v>
      </c>
      <c r="N8439">
        <v>63</v>
      </c>
      <c r="O8439">
        <v>1029</v>
      </c>
      <c r="Q8439">
        <v>40</v>
      </c>
      <c r="R8439">
        <v>500</v>
      </c>
      <c r="S8439">
        <v>7</v>
      </c>
      <c r="T8439">
        <v>71.400000000000006</v>
      </c>
      <c r="U8439" t="s">
        <v>48</v>
      </c>
      <c r="V8439">
        <v>25000</v>
      </c>
      <c r="W8439">
        <v>4000</v>
      </c>
      <c r="X8439">
        <v>92</v>
      </c>
      <c r="Y8439">
        <v>61</v>
      </c>
      <c r="Z8439">
        <v>0.8</v>
      </c>
      <c r="AA8439">
        <v>-40</v>
      </c>
      <c r="AB8439" t="s">
        <v>27</v>
      </c>
      <c r="AC8439" s="2">
        <v>0.1</v>
      </c>
      <c r="AE8439" t="s">
        <v>76</v>
      </c>
      <c r="AI8439" s="1">
        <v>42029</v>
      </c>
      <c r="AJ8439" s="1">
        <v>42025</v>
      </c>
      <c r="AK8439" t="s">
        <v>60</v>
      </c>
      <c r="AL8439" t="s">
        <v>18115</v>
      </c>
      <c r="AM8439">
        <v>2232475</v>
      </c>
    </row>
    <row r="8440" spans="1:39" hidden="1" x14ac:dyDescent="0.25">
      <c r="A8440" t="s">
        <v>16305</v>
      </c>
      <c r="B8440" t="s">
        <v>16306</v>
      </c>
      <c r="C8440" t="s">
        <v>58</v>
      </c>
      <c r="D8440">
        <v>63059</v>
      </c>
      <c r="E8440" t="s">
        <v>18116</v>
      </c>
      <c r="F8440" t="s">
        <v>79</v>
      </c>
      <c r="G8440" t="s">
        <v>55</v>
      </c>
      <c r="H8440" t="s">
        <v>75</v>
      </c>
      <c r="I8440" t="s">
        <v>57</v>
      </c>
      <c r="J8440" t="s">
        <v>58</v>
      </c>
      <c r="K8440">
        <v>5</v>
      </c>
      <c r="L8440">
        <v>75</v>
      </c>
      <c r="M8440">
        <v>120</v>
      </c>
      <c r="N8440">
        <v>95</v>
      </c>
      <c r="O8440">
        <v>3453</v>
      </c>
      <c r="Q8440">
        <v>25</v>
      </c>
      <c r="R8440">
        <v>750</v>
      </c>
      <c r="S8440">
        <v>10.4</v>
      </c>
      <c r="T8440">
        <v>72.400000000000006</v>
      </c>
      <c r="U8440" t="s">
        <v>48</v>
      </c>
      <c r="V8440">
        <v>25000</v>
      </c>
      <c r="W8440">
        <v>2700</v>
      </c>
      <c r="X8440">
        <v>91</v>
      </c>
      <c r="Y8440">
        <v>47</v>
      </c>
      <c r="Z8440">
        <v>0.9</v>
      </c>
      <c r="AA8440">
        <v>-40</v>
      </c>
      <c r="AB8440" t="s">
        <v>27</v>
      </c>
      <c r="AC8440" s="2">
        <v>0.1</v>
      </c>
      <c r="AE8440" t="s">
        <v>76</v>
      </c>
      <c r="AI8440" s="1">
        <v>42029</v>
      </c>
      <c r="AJ8440" s="1">
        <v>42025</v>
      </c>
      <c r="AK8440" t="s">
        <v>60</v>
      </c>
      <c r="AL8440" t="s">
        <v>18117</v>
      </c>
      <c r="AM8440">
        <v>2232454</v>
      </c>
    </row>
    <row r="8441" spans="1:39" hidden="1" x14ac:dyDescent="0.25">
      <c r="A8441" t="s">
        <v>16305</v>
      </c>
      <c r="B8441" t="s">
        <v>16306</v>
      </c>
      <c r="C8441" t="s">
        <v>58</v>
      </c>
      <c r="D8441">
        <v>63060</v>
      </c>
      <c r="E8441" t="s">
        <v>18118</v>
      </c>
      <c r="F8441" t="s">
        <v>79</v>
      </c>
      <c r="G8441" t="s">
        <v>55</v>
      </c>
      <c r="H8441" t="s">
        <v>75</v>
      </c>
      <c r="I8441" t="s">
        <v>57</v>
      </c>
      <c r="J8441" t="s">
        <v>58</v>
      </c>
      <c r="K8441">
        <v>5</v>
      </c>
      <c r="L8441">
        <v>75</v>
      </c>
      <c r="M8441">
        <v>120</v>
      </c>
      <c r="N8441">
        <v>95</v>
      </c>
      <c r="O8441">
        <v>1452</v>
      </c>
      <c r="Q8441">
        <v>40</v>
      </c>
      <c r="R8441">
        <v>750</v>
      </c>
      <c r="S8441">
        <v>10.4</v>
      </c>
      <c r="T8441">
        <v>72.400000000000006</v>
      </c>
      <c r="U8441" t="s">
        <v>48</v>
      </c>
      <c r="V8441">
        <v>25000</v>
      </c>
      <c r="W8441">
        <v>2700</v>
      </c>
      <c r="X8441">
        <v>91</v>
      </c>
      <c r="Y8441">
        <v>47</v>
      </c>
      <c r="Z8441">
        <v>0.9</v>
      </c>
      <c r="AA8441">
        <v>-40</v>
      </c>
      <c r="AB8441" t="s">
        <v>27</v>
      </c>
      <c r="AC8441" s="2">
        <v>0.1</v>
      </c>
      <c r="AE8441" t="s">
        <v>76</v>
      </c>
      <c r="AI8441" s="1">
        <v>42029</v>
      </c>
      <c r="AJ8441" s="1">
        <v>42025</v>
      </c>
      <c r="AK8441" t="s">
        <v>60</v>
      </c>
      <c r="AL8441" t="s">
        <v>18119</v>
      </c>
      <c r="AM8441">
        <v>2232453</v>
      </c>
    </row>
    <row r="8442" spans="1:39" hidden="1" x14ac:dyDescent="0.25">
      <c r="A8442" t="s">
        <v>16305</v>
      </c>
      <c r="B8442" t="s">
        <v>16306</v>
      </c>
      <c r="C8442" t="s">
        <v>58</v>
      </c>
      <c r="D8442">
        <v>63061</v>
      </c>
      <c r="E8442" t="s">
        <v>18120</v>
      </c>
      <c r="F8442" t="s">
        <v>79</v>
      </c>
      <c r="G8442" t="s">
        <v>55</v>
      </c>
      <c r="H8442" t="s">
        <v>75</v>
      </c>
      <c r="I8442" t="s">
        <v>57</v>
      </c>
      <c r="J8442" t="s">
        <v>58</v>
      </c>
      <c r="K8442">
        <v>5</v>
      </c>
      <c r="L8442">
        <v>75</v>
      </c>
      <c r="M8442">
        <v>120</v>
      </c>
      <c r="N8442">
        <v>95</v>
      </c>
      <c r="O8442">
        <v>3453</v>
      </c>
      <c r="Q8442">
        <v>25</v>
      </c>
      <c r="R8442">
        <v>800</v>
      </c>
      <c r="S8442">
        <v>10.4</v>
      </c>
      <c r="T8442">
        <v>77.099999999999994</v>
      </c>
      <c r="U8442" t="s">
        <v>48</v>
      </c>
      <c r="V8442">
        <v>25000</v>
      </c>
      <c r="W8442">
        <v>3000</v>
      </c>
      <c r="X8442">
        <v>90</v>
      </c>
      <c r="Y8442">
        <v>49</v>
      </c>
      <c r="Z8442">
        <v>0.9</v>
      </c>
      <c r="AA8442">
        <v>-40</v>
      </c>
      <c r="AB8442" t="s">
        <v>27</v>
      </c>
      <c r="AC8442" s="2">
        <v>0.1</v>
      </c>
      <c r="AE8442" t="s">
        <v>76</v>
      </c>
      <c r="AI8442" s="1">
        <v>42029</v>
      </c>
      <c r="AJ8442" s="1">
        <v>42025</v>
      </c>
      <c r="AK8442" t="s">
        <v>60</v>
      </c>
      <c r="AL8442" t="s">
        <v>18121</v>
      </c>
      <c r="AM8442">
        <v>2232456</v>
      </c>
    </row>
    <row r="8443" spans="1:39" hidden="1" x14ac:dyDescent="0.25">
      <c r="A8443" t="s">
        <v>16305</v>
      </c>
      <c r="B8443" t="s">
        <v>16306</v>
      </c>
      <c r="C8443" t="s">
        <v>58</v>
      </c>
      <c r="D8443">
        <v>63062</v>
      </c>
      <c r="E8443" t="s">
        <v>18122</v>
      </c>
      <c r="F8443" t="s">
        <v>79</v>
      </c>
      <c r="G8443" t="s">
        <v>55</v>
      </c>
      <c r="H8443" t="s">
        <v>75</v>
      </c>
      <c r="I8443" t="s">
        <v>57</v>
      </c>
      <c r="J8443" t="s">
        <v>58</v>
      </c>
      <c r="K8443">
        <v>5</v>
      </c>
      <c r="L8443">
        <v>75</v>
      </c>
      <c r="M8443">
        <v>120</v>
      </c>
      <c r="N8443">
        <v>95</v>
      </c>
      <c r="O8443">
        <v>1575</v>
      </c>
      <c r="Q8443">
        <v>40</v>
      </c>
      <c r="R8443">
        <v>800</v>
      </c>
      <c r="S8443">
        <v>10.4</v>
      </c>
      <c r="T8443">
        <v>77.099999999999994</v>
      </c>
      <c r="U8443" t="s">
        <v>48</v>
      </c>
      <c r="V8443">
        <v>25000</v>
      </c>
      <c r="W8443">
        <v>3000</v>
      </c>
      <c r="X8443">
        <v>90</v>
      </c>
      <c r="Y8443">
        <v>49</v>
      </c>
      <c r="Z8443">
        <v>0.9</v>
      </c>
      <c r="AA8443">
        <v>-40</v>
      </c>
      <c r="AB8443" t="s">
        <v>27</v>
      </c>
      <c r="AC8443" s="2">
        <v>0.1</v>
      </c>
      <c r="AE8443" t="s">
        <v>76</v>
      </c>
      <c r="AI8443" s="1">
        <v>42029</v>
      </c>
      <c r="AJ8443" s="1">
        <v>42025</v>
      </c>
      <c r="AK8443" t="s">
        <v>60</v>
      </c>
      <c r="AL8443" t="s">
        <v>18123</v>
      </c>
      <c r="AM8443">
        <v>2232455</v>
      </c>
    </row>
    <row r="8444" spans="1:39" hidden="1" x14ac:dyDescent="0.25">
      <c r="A8444" t="s">
        <v>16305</v>
      </c>
      <c r="B8444" t="s">
        <v>16306</v>
      </c>
      <c r="C8444" t="s">
        <v>58</v>
      </c>
      <c r="D8444">
        <v>63063</v>
      </c>
      <c r="E8444" t="s">
        <v>18124</v>
      </c>
      <c r="F8444" t="s">
        <v>79</v>
      </c>
      <c r="G8444" t="s">
        <v>55</v>
      </c>
      <c r="H8444" t="s">
        <v>75</v>
      </c>
      <c r="I8444" t="s">
        <v>57</v>
      </c>
      <c r="J8444" t="s">
        <v>58</v>
      </c>
      <c r="K8444">
        <v>5</v>
      </c>
      <c r="L8444">
        <v>75</v>
      </c>
      <c r="M8444">
        <v>120</v>
      </c>
      <c r="N8444">
        <v>95</v>
      </c>
      <c r="O8444">
        <v>3453</v>
      </c>
      <c r="Q8444">
        <v>25</v>
      </c>
      <c r="R8444">
        <v>820</v>
      </c>
      <c r="S8444">
        <v>10.3</v>
      </c>
      <c r="T8444">
        <v>79.400000000000006</v>
      </c>
      <c r="U8444" t="s">
        <v>48</v>
      </c>
      <c r="V8444">
        <v>25000</v>
      </c>
      <c r="W8444">
        <v>4000</v>
      </c>
      <c r="X8444">
        <v>92</v>
      </c>
      <c r="Y8444">
        <v>61</v>
      </c>
      <c r="Z8444">
        <v>0.9</v>
      </c>
      <c r="AA8444">
        <v>-40</v>
      </c>
      <c r="AB8444" t="s">
        <v>27</v>
      </c>
      <c r="AC8444" s="2">
        <v>0.1</v>
      </c>
      <c r="AE8444" t="s">
        <v>76</v>
      </c>
      <c r="AI8444" s="1">
        <v>42029</v>
      </c>
      <c r="AJ8444" s="1">
        <v>42025</v>
      </c>
      <c r="AK8444" t="s">
        <v>60</v>
      </c>
      <c r="AL8444" t="s">
        <v>18125</v>
      </c>
      <c r="AM8444">
        <v>2232458</v>
      </c>
    </row>
    <row r="8445" spans="1:39" hidden="1" x14ac:dyDescent="0.25">
      <c r="A8445" t="s">
        <v>16305</v>
      </c>
      <c r="B8445" t="s">
        <v>16306</v>
      </c>
      <c r="C8445" t="s">
        <v>58</v>
      </c>
      <c r="D8445">
        <v>63064</v>
      </c>
      <c r="E8445" t="s">
        <v>18126</v>
      </c>
      <c r="F8445" t="s">
        <v>79</v>
      </c>
      <c r="G8445" t="s">
        <v>55</v>
      </c>
      <c r="H8445" t="s">
        <v>75</v>
      </c>
      <c r="I8445" t="s">
        <v>57</v>
      </c>
      <c r="J8445" t="s">
        <v>58</v>
      </c>
      <c r="K8445">
        <v>5</v>
      </c>
      <c r="L8445">
        <v>75</v>
      </c>
      <c r="M8445">
        <v>120</v>
      </c>
      <c r="N8445">
        <v>95</v>
      </c>
      <c r="O8445">
        <v>1590</v>
      </c>
      <c r="Q8445">
        <v>40</v>
      </c>
      <c r="R8445">
        <v>820</v>
      </c>
      <c r="S8445">
        <v>10.3</v>
      </c>
      <c r="T8445">
        <v>79.400000000000006</v>
      </c>
      <c r="U8445" t="s">
        <v>48</v>
      </c>
      <c r="V8445">
        <v>25000</v>
      </c>
      <c r="W8445">
        <v>4000</v>
      </c>
      <c r="X8445">
        <v>92</v>
      </c>
      <c r="Y8445">
        <v>61</v>
      </c>
      <c r="Z8445">
        <v>0.9</v>
      </c>
      <c r="AA8445">
        <v>-40</v>
      </c>
      <c r="AB8445" t="s">
        <v>27</v>
      </c>
      <c r="AC8445" s="2">
        <v>0.1</v>
      </c>
      <c r="AE8445" t="s">
        <v>76</v>
      </c>
      <c r="AI8445" s="1">
        <v>42029</v>
      </c>
      <c r="AJ8445" s="1">
        <v>42025</v>
      </c>
      <c r="AK8445" t="s">
        <v>60</v>
      </c>
      <c r="AL8445" t="s">
        <v>18127</v>
      </c>
      <c r="AM8445">
        <v>2232457</v>
      </c>
    </row>
    <row r="8446" spans="1:39" hidden="1" x14ac:dyDescent="0.25">
      <c r="A8446" t="s">
        <v>16305</v>
      </c>
      <c r="B8446" t="s">
        <v>16306</v>
      </c>
      <c r="C8446" t="s">
        <v>58</v>
      </c>
      <c r="D8446">
        <v>63065</v>
      </c>
      <c r="E8446" t="s">
        <v>18128</v>
      </c>
      <c r="F8446" t="s">
        <v>298</v>
      </c>
      <c r="G8446" t="s">
        <v>55</v>
      </c>
      <c r="H8446" t="s">
        <v>75</v>
      </c>
      <c r="I8446" t="s">
        <v>57</v>
      </c>
      <c r="J8446" t="s">
        <v>58</v>
      </c>
      <c r="K8446">
        <v>5</v>
      </c>
      <c r="L8446">
        <v>75</v>
      </c>
      <c r="M8446">
        <v>85</v>
      </c>
      <c r="N8446">
        <v>95</v>
      </c>
      <c r="O8446">
        <v>3230</v>
      </c>
      <c r="Q8446">
        <v>25</v>
      </c>
      <c r="R8446">
        <v>750</v>
      </c>
      <c r="S8446">
        <v>10.6</v>
      </c>
      <c r="T8446">
        <v>70.8</v>
      </c>
      <c r="U8446" t="s">
        <v>48</v>
      </c>
      <c r="V8446">
        <v>25000</v>
      </c>
      <c r="W8446">
        <v>2700</v>
      </c>
      <c r="X8446">
        <v>90</v>
      </c>
      <c r="Y8446">
        <v>42</v>
      </c>
      <c r="Z8446">
        <v>0.9</v>
      </c>
      <c r="AA8446">
        <v>-40</v>
      </c>
      <c r="AB8446" t="s">
        <v>27</v>
      </c>
      <c r="AC8446" s="2">
        <v>0.1</v>
      </c>
      <c r="AE8446" t="s">
        <v>76</v>
      </c>
      <c r="AI8446" s="1">
        <v>42029</v>
      </c>
      <c r="AJ8446" s="1">
        <v>42025</v>
      </c>
      <c r="AK8446" t="s">
        <v>60</v>
      </c>
      <c r="AL8446" t="s">
        <v>18129</v>
      </c>
      <c r="AM8446">
        <v>2232466</v>
      </c>
    </row>
    <row r="8447" spans="1:39" hidden="1" x14ac:dyDescent="0.25">
      <c r="A8447" t="s">
        <v>16305</v>
      </c>
      <c r="B8447" t="s">
        <v>16306</v>
      </c>
      <c r="C8447" t="s">
        <v>58</v>
      </c>
      <c r="D8447">
        <v>63066</v>
      </c>
      <c r="E8447" t="s">
        <v>18130</v>
      </c>
      <c r="F8447" t="s">
        <v>298</v>
      </c>
      <c r="G8447" t="s">
        <v>55</v>
      </c>
      <c r="H8447" t="s">
        <v>75</v>
      </c>
      <c r="I8447" t="s">
        <v>57</v>
      </c>
      <c r="J8447" t="s">
        <v>58</v>
      </c>
      <c r="K8447">
        <v>5</v>
      </c>
      <c r="L8447">
        <v>75</v>
      </c>
      <c r="M8447">
        <v>85</v>
      </c>
      <c r="N8447">
        <v>95</v>
      </c>
      <c r="O8447">
        <v>1541</v>
      </c>
      <c r="Q8447">
        <v>40</v>
      </c>
      <c r="R8447">
        <v>750</v>
      </c>
      <c r="S8447">
        <v>10.6</v>
      </c>
      <c r="T8447">
        <v>70.8</v>
      </c>
      <c r="U8447" t="s">
        <v>48</v>
      </c>
      <c r="V8447">
        <v>25000</v>
      </c>
      <c r="W8447">
        <v>2700</v>
      </c>
      <c r="X8447">
        <v>90</v>
      </c>
      <c r="Y8447">
        <v>42</v>
      </c>
      <c r="Z8447">
        <v>0.9</v>
      </c>
      <c r="AA8447">
        <v>-40</v>
      </c>
      <c r="AB8447" t="s">
        <v>27</v>
      </c>
      <c r="AC8447" s="2">
        <v>0.1</v>
      </c>
      <c r="AE8447" t="s">
        <v>76</v>
      </c>
      <c r="AI8447" s="1">
        <v>42029</v>
      </c>
      <c r="AJ8447" s="1">
        <v>42025</v>
      </c>
      <c r="AK8447" t="s">
        <v>60</v>
      </c>
      <c r="AL8447" t="s">
        <v>18131</v>
      </c>
      <c r="AM8447">
        <v>2232465</v>
      </c>
    </row>
    <row r="8448" spans="1:39" hidden="1" x14ac:dyDescent="0.25">
      <c r="A8448" t="s">
        <v>16305</v>
      </c>
      <c r="B8448" t="s">
        <v>16306</v>
      </c>
      <c r="C8448" t="s">
        <v>58</v>
      </c>
      <c r="D8448">
        <v>63067</v>
      </c>
      <c r="E8448" t="s">
        <v>18132</v>
      </c>
      <c r="F8448" t="s">
        <v>298</v>
      </c>
      <c r="G8448" t="s">
        <v>55</v>
      </c>
      <c r="H8448" t="s">
        <v>75</v>
      </c>
      <c r="I8448" t="s">
        <v>57</v>
      </c>
      <c r="J8448" t="s">
        <v>58</v>
      </c>
      <c r="K8448">
        <v>5</v>
      </c>
      <c r="L8448">
        <v>75</v>
      </c>
      <c r="M8448">
        <v>85</v>
      </c>
      <c r="N8448">
        <v>95</v>
      </c>
      <c r="O8448">
        <v>3230</v>
      </c>
      <c r="Q8448">
        <v>25</v>
      </c>
      <c r="R8448">
        <v>800</v>
      </c>
      <c r="S8448">
        <v>10.5</v>
      </c>
      <c r="T8448">
        <v>76</v>
      </c>
      <c r="U8448" t="s">
        <v>48</v>
      </c>
      <c r="V8448">
        <v>25000</v>
      </c>
      <c r="W8448">
        <v>3000</v>
      </c>
      <c r="X8448">
        <v>91</v>
      </c>
      <c r="Y8448">
        <v>49</v>
      </c>
      <c r="Z8448">
        <v>0.9</v>
      </c>
      <c r="AA8448">
        <v>-40</v>
      </c>
      <c r="AB8448" t="s">
        <v>27</v>
      </c>
      <c r="AC8448" s="2">
        <v>0.1</v>
      </c>
      <c r="AE8448" t="s">
        <v>76</v>
      </c>
      <c r="AI8448" s="1">
        <v>42029</v>
      </c>
      <c r="AJ8448" s="1">
        <v>42025</v>
      </c>
      <c r="AK8448" t="s">
        <v>60</v>
      </c>
      <c r="AL8448" t="s">
        <v>18133</v>
      </c>
      <c r="AM8448">
        <v>2232468</v>
      </c>
    </row>
    <row r="8449" spans="1:39" hidden="1" x14ac:dyDescent="0.25">
      <c r="A8449" t="s">
        <v>16305</v>
      </c>
      <c r="B8449" t="s">
        <v>16306</v>
      </c>
      <c r="C8449" t="s">
        <v>58</v>
      </c>
      <c r="D8449">
        <v>63068</v>
      </c>
      <c r="E8449" t="s">
        <v>18134</v>
      </c>
      <c r="F8449" t="s">
        <v>298</v>
      </c>
      <c r="G8449" t="s">
        <v>55</v>
      </c>
      <c r="H8449" t="s">
        <v>75</v>
      </c>
      <c r="I8449" t="s">
        <v>57</v>
      </c>
      <c r="J8449" t="s">
        <v>58</v>
      </c>
      <c r="K8449">
        <v>5</v>
      </c>
      <c r="L8449">
        <v>75</v>
      </c>
      <c r="M8449">
        <v>87</v>
      </c>
      <c r="N8449">
        <v>94</v>
      </c>
      <c r="O8449">
        <v>3707</v>
      </c>
      <c r="Q8449">
        <v>25</v>
      </c>
      <c r="R8449">
        <v>800</v>
      </c>
      <c r="S8449">
        <v>10.5</v>
      </c>
      <c r="T8449">
        <v>76.400000000000006</v>
      </c>
      <c r="U8449" t="s">
        <v>48</v>
      </c>
      <c r="V8449">
        <v>25000</v>
      </c>
      <c r="W8449">
        <v>3000</v>
      </c>
      <c r="X8449">
        <v>90</v>
      </c>
      <c r="Y8449">
        <v>48</v>
      </c>
      <c r="Z8449">
        <v>0.9</v>
      </c>
      <c r="AA8449">
        <v>-40</v>
      </c>
      <c r="AB8449" t="s">
        <v>27</v>
      </c>
      <c r="AC8449" s="2">
        <v>0.1</v>
      </c>
      <c r="AE8449" t="s">
        <v>76</v>
      </c>
      <c r="AI8449" s="1">
        <v>42014</v>
      </c>
      <c r="AJ8449" s="1">
        <v>42013</v>
      </c>
      <c r="AK8449" t="s">
        <v>205</v>
      </c>
      <c r="AL8449" t="s">
        <v>18135</v>
      </c>
      <c r="AM8449">
        <v>2230948</v>
      </c>
    </row>
    <row r="8450" spans="1:39" hidden="1" x14ac:dyDescent="0.25">
      <c r="A8450" t="s">
        <v>16305</v>
      </c>
      <c r="B8450" t="s">
        <v>16306</v>
      </c>
      <c r="C8450" t="s">
        <v>58</v>
      </c>
      <c r="D8450">
        <v>63069</v>
      </c>
      <c r="E8450" t="s">
        <v>18136</v>
      </c>
      <c r="F8450" t="s">
        <v>298</v>
      </c>
      <c r="G8450" t="s">
        <v>55</v>
      </c>
      <c r="H8450" t="s">
        <v>75</v>
      </c>
      <c r="I8450" t="s">
        <v>57</v>
      </c>
      <c r="J8450" t="s">
        <v>58</v>
      </c>
      <c r="K8450">
        <v>5</v>
      </c>
      <c r="L8450">
        <v>75</v>
      </c>
      <c r="M8450">
        <v>85</v>
      </c>
      <c r="N8450">
        <v>95</v>
      </c>
      <c r="O8450">
        <v>1581</v>
      </c>
      <c r="Q8450">
        <v>40</v>
      </c>
      <c r="R8450">
        <v>800</v>
      </c>
      <c r="S8450">
        <v>10.5</v>
      </c>
      <c r="T8450">
        <v>76</v>
      </c>
      <c r="U8450" t="s">
        <v>48</v>
      </c>
      <c r="V8450">
        <v>25000</v>
      </c>
      <c r="W8450">
        <v>3000</v>
      </c>
      <c r="X8450">
        <v>91</v>
      </c>
      <c r="Y8450">
        <v>49</v>
      </c>
      <c r="Z8450">
        <v>0.9</v>
      </c>
      <c r="AA8450">
        <v>-40</v>
      </c>
      <c r="AB8450" t="s">
        <v>27</v>
      </c>
      <c r="AC8450" s="2">
        <v>0.1</v>
      </c>
      <c r="AE8450" t="s">
        <v>76</v>
      </c>
      <c r="AI8450" s="1">
        <v>42029</v>
      </c>
      <c r="AJ8450" s="1">
        <v>42025</v>
      </c>
      <c r="AK8450" t="s">
        <v>60</v>
      </c>
      <c r="AL8450" t="s">
        <v>18137</v>
      </c>
      <c r="AM8450">
        <v>2232467</v>
      </c>
    </row>
    <row r="8451" spans="1:39" hidden="1" x14ac:dyDescent="0.25">
      <c r="A8451" t="s">
        <v>16305</v>
      </c>
      <c r="B8451" t="s">
        <v>16306</v>
      </c>
      <c r="C8451" t="s">
        <v>58</v>
      </c>
      <c r="D8451">
        <v>63070</v>
      </c>
      <c r="E8451" t="s">
        <v>18138</v>
      </c>
      <c r="F8451" t="s">
        <v>298</v>
      </c>
      <c r="G8451" t="s">
        <v>55</v>
      </c>
      <c r="H8451" t="s">
        <v>75</v>
      </c>
      <c r="I8451" t="s">
        <v>57</v>
      </c>
      <c r="J8451" t="s">
        <v>58</v>
      </c>
      <c r="K8451">
        <v>5</v>
      </c>
      <c r="L8451">
        <v>75</v>
      </c>
      <c r="M8451">
        <v>85</v>
      </c>
      <c r="N8451">
        <v>95</v>
      </c>
      <c r="O8451">
        <v>3230</v>
      </c>
      <c r="Q8451">
        <v>25</v>
      </c>
      <c r="R8451">
        <v>820</v>
      </c>
      <c r="S8451">
        <v>10.7</v>
      </c>
      <c r="T8451">
        <v>76.900000000000006</v>
      </c>
      <c r="U8451" t="s">
        <v>48</v>
      </c>
      <c r="V8451">
        <v>25000</v>
      </c>
      <c r="W8451">
        <v>4000</v>
      </c>
      <c r="X8451">
        <v>92</v>
      </c>
      <c r="Y8451">
        <v>60</v>
      </c>
      <c r="Z8451">
        <v>0.9</v>
      </c>
      <c r="AA8451">
        <v>-40</v>
      </c>
      <c r="AB8451" t="s">
        <v>27</v>
      </c>
      <c r="AC8451" s="2">
        <v>0.1</v>
      </c>
      <c r="AE8451" t="s">
        <v>76</v>
      </c>
      <c r="AI8451" s="1">
        <v>42029</v>
      </c>
      <c r="AJ8451" s="1">
        <v>42025</v>
      </c>
      <c r="AK8451" t="s">
        <v>60</v>
      </c>
      <c r="AL8451" t="s">
        <v>18139</v>
      </c>
      <c r="AM8451">
        <v>2232470</v>
      </c>
    </row>
    <row r="8452" spans="1:39" hidden="1" x14ac:dyDescent="0.25">
      <c r="A8452" t="s">
        <v>16305</v>
      </c>
      <c r="B8452" t="s">
        <v>16306</v>
      </c>
      <c r="C8452" t="s">
        <v>58</v>
      </c>
      <c r="D8452">
        <v>63071</v>
      </c>
      <c r="E8452" t="s">
        <v>18140</v>
      </c>
      <c r="F8452" t="s">
        <v>298</v>
      </c>
      <c r="G8452" t="s">
        <v>55</v>
      </c>
      <c r="H8452" t="s">
        <v>75</v>
      </c>
      <c r="I8452" t="s">
        <v>57</v>
      </c>
      <c r="J8452" t="s">
        <v>58</v>
      </c>
      <c r="K8452">
        <v>5</v>
      </c>
      <c r="L8452">
        <v>75</v>
      </c>
      <c r="M8452">
        <v>85</v>
      </c>
      <c r="N8452">
        <v>95</v>
      </c>
      <c r="O8452">
        <v>1680</v>
      </c>
      <c r="Q8452">
        <v>40</v>
      </c>
      <c r="R8452">
        <v>820</v>
      </c>
      <c r="S8452">
        <v>10.7</v>
      </c>
      <c r="T8452">
        <v>76.900000000000006</v>
      </c>
      <c r="U8452" t="s">
        <v>48</v>
      </c>
      <c r="V8452">
        <v>25000</v>
      </c>
      <c r="W8452">
        <v>4000</v>
      </c>
      <c r="X8452">
        <v>92</v>
      </c>
      <c r="Y8452">
        <v>60</v>
      </c>
      <c r="Z8452">
        <v>0.9</v>
      </c>
      <c r="AA8452">
        <v>-40</v>
      </c>
      <c r="AB8452" t="s">
        <v>27</v>
      </c>
      <c r="AC8452" s="2">
        <v>0.1</v>
      </c>
      <c r="AE8452" t="s">
        <v>76</v>
      </c>
      <c r="AI8452" s="1">
        <v>42029</v>
      </c>
      <c r="AJ8452" s="1">
        <v>42025</v>
      </c>
      <c r="AK8452" t="s">
        <v>60</v>
      </c>
      <c r="AL8452" t="s">
        <v>18141</v>
      </c>
      <c r="AM8452">
        <v>2232469</v>
      </c>
    </row>
    <row r="8453" spans="1:39" hidden="1" x14ac:dyDescent="0.25">
      <c r="A8453" t="s">
        <v>16305</v>
      </c>
      <c r="B8453" t="s">
        <v>16306</v>
      </c>
      <c r="C8453" t="s">
        <v>58</v>
      </c>
      <c r="D8453">
        <v>63072</v>
      </c>
      <c r="E8453" t="s">
        <v>18142</v>
      </c>
      <c r="F8453" t="s">
        <v>82</v>
      </c>
      <c r="G8453" t="s">
        <v>55</v>
      </c>
      <c r="H8453" t="s">
        <v>75</v>
      </c>
      <c r="I8453" t="s">
        <v>57</v>
      </c>
      <c r="J8453" t="s">
        <v>58</v>
      </c>
      <c r="K8453">
        <v>5</v>
      </c>
      <c r="L8453">
        <v>100</v>
      </c>
      <c r="M8453">
        <v>130</v>
      </c>
      <c r="N8453">
        <v>120</v>
      </c>
      <c r="O8453">
        <v>5403</v>
      </c>
      <c r="Q8453">
        <v>25</v>
      </c>
      <c r="R8453">
        <v>950</v>
      </c>
      <c r="S8453">
        <v>15</v>
      </c>
      <c r="T8453">
        <v>63.3</v>
      </c>
      <c r="U8453" t="s">
        <v>48</v>
      </c>
      <c r="V8453">
        <v>25000</v>
      </c>
      <c r="W8453">
        <v>2700</v>
      </c>
      <c r="X8453">
        <v>91</v>
      </c>
      <c r="Y8453">
        <v>46</v>
      </c>
      <c r="Z8453">
        <v>0.9</v>
      </c>
      <c r="AA8453">
        <v>-40</v>
      </c>
      <c r="AB8453" t="s">
        <v>27</v>
      </c>
      <c r="AC8453" s="2">
        <v>0.1</v>
      </c>
      <c r="AE8453" t="s">
        <v>76</v>
      </c>
      <c r="AI8453" s="1">
        <v>42029</v>
      </c>
      <c r="AJ8453" s="1">
        <v>42025</v>
      </c>
      <c r="AK8453" t="s">
        <v>60</v>
      </c>
      <c r="AL8453" t="s">
        <v>18143</v>
      </c>
      <c r="AM8453">
        <v>2232460</v>
      </c>
    </row>
    <row r="8454" spans="1:39" hidden="1" x14ac:dyDescent="0.25">
      <c r="A8454" t="s">
        <v>16305</v>
      </c>
      <c r="B8454" t="s">
        <v>16306</v>
      </c>
      <c r="C8454" t="s">
        <v>58</v>
      </c>
      <c r="D8454">
        <v>63073</v>
      </c>
      <c r="E8454" t="s">
        <v>18144</v>
      </c>
      <c r="F8454" t="s">
        <v>82</v>
      </c>
      <c r="G8454" t="s">
        <v>55</v>
      </c>
      <c r="H8454" t="s">
        <v>75</v>
      </c>
      <c r="I8454" t="s">
        <v>57</v>
      </c>
      <c r="J8454" t="s">
        <v>58</v>
      </c>
      <c r="K8454">
        <v>5</v>
      </c>
      <c r="L8454">
        <v>100</v>
      </c>
      <c r="M8454">
        <v>130</v>
      </c>
      <c r="N8454">
        <v>120</v>
      </c>
      <c r="O8454">
        <v>2164</v>
      </c>
      <c r="Q8454">
        <v>40</v>
      </c>
      <c r="R8454">
        <v>950</v>
      </c>
      <c r="S8454">
        <v>15</v>
      </c>
      <c r="T8454">
        <v>63.3</v>
      </c>
      <c r="U8454" t="s">
        <v>48</v>
      </c>
      <c r="V8454">
        <v>25000</v>
      </c>
      <c r="W8454">
        <v>2700</v>
      </c>
      <c r="X8454">
        <v>91</v>
      </c>
      <c r="Y8454">
        <v>46</v>
      </c>
      <c r="Z8454">
        <v>0.9</v>
      </c>
      <c r="AA8454">
        <v>-40</v>
      </c>
      <c r="AB8454" t="s">
        <v>27</v>
      </c>
      <c r="AC8454" s="2">
        <v>0.1</v>
      </c>
      <c r="AE8454" t="s">
        <v>76</v>
      </c>
      <c r="AI8454" s="1">
        <v>42029</v>
      </c>
      <c r="AJ8454" s="1">
        <v>42025</v>
      </c>
      <c r="AK8454" t="s">
        <v>60</v>
      </c>
      <c r="AL8454" t="s">
        <v>18145</v>
      </c>
      <c r="AM8454">
        <v>2232459</v>
      </c>
    </row>
    <row r="8455" spans="1:39" hidden="1" x14ac:dyDescent="0.25">
      <c r="A8455" t="s">
        <v>16305</v>
      </c>
      <c r="B8455" t="s">
        <v>16306</v>
      </c>
      <c r="C8455" t="s">
        <v>58</v>
      </c>
      <c r="D8455">
        <v>63074</v>
      </c>
      <c r="E8455" t="s">
        <v>18146</v>
      </c>
      <c r="F8455" t="s">
        <v>82</v>
      </c>
      <c r="G8455" t="s">
        <v>55</v>
      </c>
      <c r="H8455" t="s">
        <v>75</v>
      </c>
      <c r="I8455" t="s">
        <v>57</v>
      </c>
      <c r="J8455" t="s">
        <v>58</v>
      </c>
      <c r="K8455">
        <v>5</v>
      </c>
      <c r="L8455">
        <v>100</v>
      </c>
      <c r="M8455">
        <v>130</v>
      </c>
      <c r="N8455">
        <v>120</v>
      </c>
      <c r="O8455">
        <v>5403</v>
      </c>
      <c r="Q8455">
        <v>25</v>
      </c>
      <c r="R8455">
        <v>1000</v>
      </c>
      <c r="S8455">
        <v>15</v>
      </c>
      <c r="T8455">
        <v>66.7</v>
      </c>
      <c r="U8455" t="s">
        <v>48</v>
      </c>
      <c r="V8455">
        <v>25000</v>
      </c>
      <c r="W8455">
        <v>3000</v>
      </c>
      <c r="X8455">
        <v>90</v>
      </c>
      <c r="Y8455">
        <v>49</v>
      </c>
      <c r="Z8455">
        <v>0.9</v>
      </c>
      <c r="AA8455">
        <v>-40</v>
      </c>
      <c r="AB8455" t="s">
        <v>27</v>
      </c>
      <c r="AC8455" s="2">
        <v>0.1</v>
      </c>
      <c r="AE8455" t="s">
        <v>76</v>
      </c>
      <c r="AI8455" s="1">
        <v>42029</v>
      </c>
      <c r="AJ8455" s="1">
        <v>42025</v>
      </c>
      <c r="AK8455" t="s">
        <v>60</v>
      </c>
      <c r="AL8455" t="s">
        <v>18147</v>
      </c>
      <c r="AM8455">
        <v>2232462</v>
      </c>
    </row>
    <row r="8456" spans="1:39" hidden="1" x14ac:dyDescent="0.25">
      <c r="A8456" t="s">
        <v>16305</v>
      </c>
      <c r="B8456" t="s">
        <v>16306</v>
      </c>
      <c r="C8456" t="s">
        <v>58</v>
      </c>
      <c r="D8456">
        <v>63075</v>
      </c>
      <c r="E8456" t="s">
        <v>18146</v>
      </c>
      <c r="F8456" t="s">
        <v>82</v>
      </c>
      <c r="G8456" t="s">
        <v>55</v>
      </c>
      <c r="H8456" t="s">
        <v>75</v>
      </c>
      <c r="I8456" t="s">
        <v>57</v>
      </c>
      <c r="J8456" t="s">
        <v>58</v>
      </c>
      <c r="K8456">
        <v>5</v>
      </c>
      <c r="L8456">
        <v>100</v>
      </c>
      <c r="M8456">
        <v>130</v>
      </c>
      <c r="N8456">
        <v>120</v>
      </c>
      <c r="O8456">
        <v>2119</v>
      </c>
      <c r="Q8456">
        <v>40</v>
      </c>
      <c r="R8456">
        <v>1000</v>
      </c>
      <c r="S8456">
        <v>15</v>
      </c>
      <c r="T8456">
        <v>66.7</v>
      </c>
      <c r="U8456" t="s">
        <v>48</v>
      </c>
      <c r="V8456">
        <v>25000</v>
      </c>
      <c r="W8456">
        <v>3000</v>
      </c>
      <c r="X8456">
        <v>90</v>
      </c>
      <c r="Y8456">
        <v>49</v>
      </c>
      <c r="Z8456">
        <v>0.9</v>
      </c>
      <c r="AA8456">
        <v>-40</v>
      </c>
      <c r="AB8456" t="s">
        <v>27</v>
      </c>
      <c r="AC8456" s="2">
        <v>0.1</v>
      </c>
      <c r="AE8456" t="s">
        <v>76</v>
      </c>
      <c r="AI8456" s="1">
        <v>42029</v>
      </c>
      <c r="AJ8456" s="1">
        <v>42025</v>
      </c>
      <c r="AK8456" t="s">
        <v>60</v>
      </c>
      <c r="AL8456" t="s">
        <v>18148</v>
      </c>
      <c r="AM8456">
        <v>2232461</v>
      </c>
    </row>
    <row r="8457" spans="1:39" hidden="1" x14ac:dyDescent="0.25">
      <c r="A8457" t="s">
        <v>16305</v>
      </c>
      <c r="B8457" t="s">
        <v>16306</v>
      </c>
      <c r="C8457" t="s">
        <v>58</v>
      </c>
      <c r="D8457">
        <v>63076</v>
      </c>
      <c r="E8457" t="s">
        <v>18149</v>
      </c>
      <c r="F8457" t="s">
        <v>82</v>
      </c>
      <c r="G8457" t="s">
        <v>55</v>
      </c>
      <c r="H8457" t="s">
        <v>75</v>
      </c>
      <c r="I8457" t="s">
        <v>57</v>
      </c>
      <c r="J8457" t="s">
        <v>58</v>
      </c>
      <c r="K8457">
        <v>5</v>
      </c>
      <c r="L8457">
        <v>100</v>
      </c>
      <c r="M8457">
        <v>130</v>
      </c>
      <c r="N8457">
        <v>120</v>
      </c>
      <c r="O8457">
        <v>5403</v>
      </c>
      <c r="Q8457">
        <v>25</v>
      </c>
      <c r="R8457">
        <v>1020</v>
      </c>
      <c r="S8457">
        <v>15</v>
      </c>
      <c r="T8457">
        <v>68</v>
      </c>
      <c r="U8457" t="s">
        <v>48</v>
      </c>
      <c r="V8457">
        <v>25000</v>
      </c>
      <c r="W8457">
        <v>4000</v>
      </c>
      <c r="X8457">
        <v>92</v>
      </c>
      <c r="Y8457">
        <v>61</v>
      </c>
      <c r="Z8457">
        <v>0.9</v>
      </c>
      <c r="AA8457">
        <v>-40</v>
      </c>
      <c r="AB8457" t="s">
        <v>27</v>
      </c>
      <c r="AC8457" s="2">
        <v>0.1</v>
      </c>
      <c r="AE8457" t="s">
        <v>76</v>
      </c>
      <c r="AI8457" s="1">
        <v>42029</v>
      </c>
      <c r="AJ8457" s="1">
        <v>42025</v>
      </c>
      <c r="AK8457" t="s">
        <v>60</v>
      </c>
      <c r="AL8457" t="s">
        <v>18150</v>
      </c>
      <c r="AM8457">
        <v>2232464</v>
      </c>
    </row>
    <row r="8458" spans="1:39" hidden="1" x14ac:dyDescent="0.25">
      <c r="A8458" t="s">
        <v>16305</v>
      </c>
      <c r="B8458" t="s">
        <v>16306</v>
      </c>
      <c r="C8458" t="s">
        <v>58</v>
      </c>
      <c r="D8458">
        <v>63077</v>
      </c>
      <c r="E8458" t="s">
        <v>18151</v>
      </c>
      <c r="F8458" t="s">
        <v>82</v>
      </c>
      <c r="G8458" t="s">
        <v>55</v>
      </c>
      <c r="H8458" t="s">
        <v>75</v>
      </c>
      <c r="I8458" t="s">
        <v>57</v>
      </c>
      <c r="J8458" t="s">
        <v>58</v>
      </c>
      <c r="K8458">
        <v>5</v>
      </c>
      <c r="L8458">
        <v>100</v>
      </c>
      <c r="M8458">
        <v>130</v>
      </c>
      <c r="N8458">
        <v>120</v>
      </c>
      <c r="O8458">
        <v>2263</v>
      </c>
      <c r="Q8458">
        <v>40</v>
      </c>
      <c r="R8458">
        <v>1020</v>
      </c>
      <c r="S8458">
        <v>15</v>
      </c>
      <c r="T8458">
        <v>68</v>
      </c>
      <c r="U8458" t="s">
        <v>48</v>
      </c>
      <c r="V8458">
        <v>25000</v>
      </c>
      <c r="W8458">
        <v>4000</v>
      </c>
      <c r="X8458">
        <v>92</v>
      </c>
      <c r="Y8458">
        <v>61</v>
      </c>
      <c r="Z8458">
        <v>0.9</v>
      </c>
      <c r="AA8458">
        <v>-40</v>
      </c>
      <c r="AB8458" t="s">
        <v>27</v>
      </c>
      <c r="AC8458" s="2">
        <v>0.1</v>
      </c>
      <c r="AE8458" t="s">
        <v>76</v>
      </c>
      <c r="AI8458" s="1">
        <v>42029</v>
      </c>
      <c r="AJ8458" s="1">
        <v>42025</v>
      </c>
      <c r="AK8458" t="s">
        <v>60</v>
      </c>
      <c r="AL8458" t="s">
        <v>18152</v>
      </c>
      <c r="AM8458">
        <v>2232463</v>
      </c>
    </row>
    <row r="8459" spans="1:39" hidden="1" x14ac:dyDescent="0.25">
      <c r="A8459" t="s">
        <v>16305</v>
      </c>
      <c r="B8459" t="s">
        <v>16306</v>
      </c>
      <c r="C8459" t="s">
        <v>58</v>
      </c>
      <c r="D8459">
        <v>63078</v>
      </c>
      <c r="E8459" t="s">
        <v>18153</v>
      </c>
      <c r="F8459" t="s">
        <v>82</v>
      </c>
      <c r="G8459" t="s">
        <v>55</v>
      </c>
      <c r="H8459" t="s">
        <v>75</v>
      </c>
      <c r="I8459" t="s">
        <v>57</v>
      </c>
      <c r="J8459" t="s">
        <v>58</v>
      </c>
      <c r="K8459">
        <v>5</v>
      </c>
      <c r="L8459">
        <v>120</v>
      </c>
      <c r="M8459">
        <v>130</v>
      </c>
      <c r="N8459">
        <v>120</v>
      </c>
      <c r="O8459">
        <v>5969</v>
      </c>
      <c r="Q8459">
        <v>25</v>
      </c>
      <c r="R8459">
        <v>1150</v>
      </c>
      <c r="S8459">
        <v>17</v>
      </c>
      <c r="T8459">
        <v>67.599999999999994</v>
      </c>
      <c r="U8459" t="s">
        <v>48</v>
      </c>
      <c r="V8459">
        <v>25000</v>
      </c>
      <c r="W8459">
        <v>2700</v>
      </c>
      <c r="X8459">
        <v>91</v>
      </c>
      <c r="Y8459">
        <v>48</v>
      </c>
      <c r="Z8459">
        <v>1</v>
      </c>
      <c r="AA8459">
        <v>-40</v>
      </c>
      <c r="AB8459" t="s">
        <v>27</v>
      </c>
      <c r="AC8459" s="2">
        <v>0.1</v>
      </c>
      <c r="AE8459" t="s">
        <v>76</v>
      </c>
      <c r="AI8459" s="1">
        <v>42014</v>
      </c>
      <c r="AJ8459" s="1">
        <v>42012</v>
      </c>
      <c r="AK8459" t="s">
        <v>205</v>
      </c>
      <c r="AL8459" t="s">
        <v>18154</v>
      </c>
      <c r="AM8459">
        <v>2230950</v>
      </c>
    </row>
    <row r="8460" spans="1:39" hidden="1" x14ac:dyDescent="0.25">
      <c r="A8460" t="s">
        <v>18040</v>
      </c>
      <c r="B8460" t="s">
        <v>18041</v>
      </c>
      <c r="C8460" t="s">
        <v>18155</v>
      </c>
      <c r="D8460" t="s">
        <v>18155</v>
      </c>
      <c r="F8460" t="s">
        <v>54</v>
      </c>
      <c r="G8460" t="s">
        <v>55</v>
      </c>
      <c r="H8460" t="s">
        <v>75</v>
      </c>
      <c r="I8460" t="s">
        <v>57</v>
      </c>
      <c r="J8460" t="s">
        <v>58</v>
      </c>
      <c r="K8460">
        <v>3</v>
      </c>
      <c r="L8460">
        <v>60</v>
      </c>
      <c r="M8460">
        <v>70</v>
      </c>
      <c r="N8460">
        <v>49.5</v>
      </c>
      <c r="O8460">
        <v>722</v>
      </c>
      <c r="Q8460">
        <v>38</v>
      </c>
      <c r="R8460">
        <v>420</v>
      </c>
      <c r="S8460">
        <v>5</v>
      </c>
      <c r="T8460">
        <v>84</v>
      </c>
      <c r="U8460" t="s">
        <v>48</v>
      </c>
      <c r="V8460">
        <v>25000</v>
      </c>
      <c r="W8460">
        <v>3000</v>
      </c>
      <c r="X8460">
        <v>82</v>
      </c>
      <c r="Y8460">
        <v>14</v>
      </c>
      <c r="Z8460">
        <v>0.6</v>
      </c>
      <c r="AA8460">
        <v>-25</v>
      </c>
      <c r="AE8460" t="s">
        <v>1264</v>
      </c>
      <c r="AI8460" s="1">
        <v>42107</v>
      </c>
      <c r="AJ8460" s="1">
        <v>42251</v>
      </c>
      <c r="AK8460" t="s">
        <v>60</v>
      </c>
      <c r="AL8460" t="s">
        <v>18156</v>
      </c>
      <c r="AM8460">
        <v>2239933</v>
      </c>
    </row>
    <row r="8461" spans="1:39" hidden="1" x14ac:dyDescent="0.25">
      <c r="A8461" t="s">
        <v>18040</v>
      </c>
      <c r="B8461" t="s">
        <v>18041</v>
      </c>
      <c r="C8461" t="s">
        <v>18157</v>
      </c>
      <c r="D8461" t="s">
        <v>18157</v>
      </c>
      <c r="F8461" t="s">
        <v>298</v>
      </c>
      <c r="G8461" t="s">
        <v>55</v>
      </c>
      <c r="H8461" t="s">
        <v>75</v>
      </c>
      <c r="I8461" t="s">
        <v>57</v>
      </c>
      <c r="J8461" t="s">
        <v>58</v>
      </c>
      <c r="K8461">
        <v>3</v>
      </c>
      <c r="L8461">
        <v>75</v>
      </c>
      <c r="M8461">
        <v>92.5</v>
      </c>
      <c r="N8461">
        <v>118</v>
      </c>
      <c r="O8461">
        <v>2266</v>
      </c>
      <c r="Q8461">
        <v>40</v>
      </c>
      <c r="R8461">
        <v>1115</v>
      </c>
      <c r="S8461">
        <v>15</v>
      </c>
      <c r="T8461">
        <v>74.3</v>
      </c>
      <c r="U8461" t="s">
        <v>48</v>
      </c>
      <c r="V8461">
        <v>25000</v>
      </c>
      <c r="W8461">
        <v>3000</v>
      </c>
      <c r="X8461">
        <v>82</v>
      </c>
      <c r="Y8461">
        <v>12</v>
      </c>
      <c r="Z8461">
        <v>1</v>
      </c>
      <c r="AA8461">
        <v>-25</v>
      </c>
      <c r="AB8461" t="s">
        <v>27</v>
      </c>
      <c r="AE8461" t="s">
        <v>1264</v>
      </c>
      <c r="AI8461" s="1">
        <v>42107</v>
      </c>
      <c r="AJ8461" s="1">
        <v>42251</v>
      </c>
      <c r="AK8461" t="s">
        <v>60</v>
      </c>
      <c r="AL8461" t="s">
        <v>18158</v>
      </c>
      <c r="AM8461">
        <v>2239934</v>
      </c>
    </row>
    <row r="8462" spans="1:39" hidden="1" x14ac:dyDescent="0.25">
      <c r="A8462" t="s">
        <v>18040</v>
      </c>
      <c r="B8462" t="s">
        <v>18041</v>
      </c>
      <c r="C8462" t="s">
        <v>18159</v>
      </c>
      <c r="D8462" t="s">
        <v>18159</v>
      </c>
      <c r="F8462" t="s">
        <v>82</v>
      </c>
      <c r="G8462" t="s">
        <v>55</v>
      </c>
      <c r="H8462" t="s">
        <v>75</v>
      </c>
      <c r="I8462" t="s">
        <v>57</v>
      </c>
      <c r="J8462" t="s">
        <v>58</v>
      </c>
      <c r="K8462">
        <v>3</v>
      </c>
      <c r="L8462">
        <v>120</v>
      </c>
      <c r="M8462">
        <v>119.5</v>
      </c>
      <c r="N8462">
        <v>131.9</v>
      </c>
      <c r="O8462">
        <v>3404</v>
      </c>
      <c r="Q8462">
        <v>38</v>
      </c>
      <c r="R8462">
        <v>1400</v>
      </c>
      <c r="S8462">
        <v>20</v>
      </c>
      <c r="T8462">
        <v>70</v>
      </c>
      <c r="U8462" t="s">
        <v>48</v>
      </c>
      <c r="V8462">
        <v>25000</v>
      </c>
      <c r="W8462">
        <v>3000</v>
      </c>
      <c r="X8462">
        <v>82</v>
      </c>
      <c r="Y8462">
        <v>10</v>
      </c>
      <c r="Z8462">
        <v>1</v>
      </c>
      <c r="AA8462">
        <v>-25</v>
      </c>
      <c r="AB8462" t="s">
        <v>27</v>
      </c>
      <c r="AE8462" t="s">
        <v>1264</v>
      </c>
      <c r="AI8462" s="1">
        <v>42107</v>
      </c>
      <c r="AJ8462" s="1">
        <v>42251</v>
      </c>
      <c r="AK8462" t="s">
        <v>60</v>
      </c>
      <c r="AL8462" t="s">
        <v>18160</v>
      </c>
      <c r="AM8462">
        <v>2239935</v>
      </c>
    </row>
    <row r="8463" spans="1:39" hidden="1" x14ac:dyDescent="0.25">
      <c r="A8463" t="s">
        <v>18161</v>
      </c>
      <c r="B8463" t="s">
        <v>18162</v>
      </c>
      <c r="C8463" t="s">
        <v>467</v>
      </c>
      <c r="D8463" t="s">
        <v>18163</v>
      </c>
      <c r="F8463" t="s">
        <v>74</v>
      </c>
      <c r="G8463" t="s">
        <v>44</v>
      </c>
      <c r="H8463" t="s">
        <v>75</v>
      </c>
      <c r="I8463" t="s">
        <v>46</v>
      </c>
      <c r="J8463" t="s">
        <v>58</v>
      </c>
      <c r="K8463">
        <v>3</v>
      </c>
      <c r="L8463">
        <v>60</v>
      </c>
      <c r="M8463">
        <v>106.3</v>
      </c>
      <c r="N8463">
        <v>59.7</v>
      </c>
      <c r="R8463">
        <v>800</v>
      </c>
      <c r="S8463">
        <v>9</v>
      </c>
      <c r="T8463">
        <v>88.9</v>
      </c>
      <c r="U8463" t="s">
        <v>48</v>
      </c>
      <c r="V8463">
        <v>15000</v>
      </c>
      <c r="W8463">
        <v>3000</v>
      </c>
      <c r="X8463">
        <v>83</v>
      </c>
      <c r="Y8463">
        <v>7</v>
      </c>
      <c r="Z8463">
        <v>0.9</v>
      </c>
      <c r="AA8463">
        <v>-20</v>
      </c>
      <c r="AB8463" t="s">
        <v>27</v>
      </c>
      <c r="AC8463" s="2">
        <v>0.2</v>
      </c>
      <c r="AD8463" t="s">
        <v>48</v>
      </c>
      <c r="AE8463" t="s">
        <v>477</v>
      </c>
      <c r="AF8463" t="s">
        <v>48</v>
      </c>
      <c r="AI8463" s="1">
        <v>42546</v>
      </c>
      <c r="AJ8463" s="1">
        <v>42544</v>
      </c>
      <c r="AK8463" t="s">
        <v>60</v>
      </c>
      <c r="AL8463" t="s">
        <v>18164</v>
      </c>
      <c r="AM8463">
        <v>2271544</v>
      </c>
    </row>
    <row r="8464" spans="1:39" hidden="1" x14ac:dyDescent="0.25">
      <c r="A8464" t="s">
        <v>18161</v>
      </c>
      <c r="B8464" t="s">
        <v>18162</v>
      </c>
      <c r="C8464" t="s">
        <v>467</v>
      </c>
      <c r="D8464" t="s">
        <v>18165</v>
      </c>
      <c r="F8464" t="s">
        <v>74</v>
      </c>
      <c r="G8464" t="s">
        <v>44</v>
      </c>
      <c r="H8464" t="s">
        <v>75</v>
      </c>
      <c r="I8464" t="s">
        <v>46</v>
      </c>
      <c r="J8464" t="s">
        <v>58</v>
      </c>
      <c r="K8464">
        <v>3</v>
      </c>
      <c r="L8464">
        <v>60</v>
      </c>
      <c r="M8464">
        <v>106.3</v>
      </c>
      <c r="N8464">
        <v>59.6</v>
      </c>
      <c r="R8464">
        <v>800</v>
      </c>
      <c r="S8464">
        <v>9</v>
      </c>
      <c r="T8464">
        <v>88.9</v>
      </c>
      <c r="U8464" t="s">
        <v>48</v>
      </c>
      <c r="V8464">
        <v>15000</v>
      </c>
      <c r="W8464">
        <v>5000</v>
      </c>
      <c r="X8464">
        <v>83</v>
      </c>
      <c r="Y8464">
        <v>4</v>
      </c>
      <c r="Z8464">
        <v>0.9</v>
      </c>
      <c r="AA8464">
        <v>-20</v>
      </c>
      <c r="AB8464" t="s">
        <v>27</v>
      </c>
      <c r="AC8464" s="2">
        <v>0.2</v>
      </c>
      <c r="AD8464" t="s">
        <v>48</v>
      </c>
      <c r="AE8464" t="s">
        <v>477</v>
      </c>
      <c r="AF8464" t="s">
        <v>48</v>
      </c>
      <c r="AI8464" s="1">
        <v>42546</v>
      </c>
      <c r="AJ8464" s="1">
        <v>42544</v>
      </c>
      <c r="AK8464" t="s">
        <v>60</v>
      </c>
      <c r="AL8464" t="s">
        <v>18166</v>
      </c>
      <c r="AM8464">
        <v>2271545</v>
      </c>
    </row>
    <row r="8465" spans="1:39" hidden="1" x14ac:dyDescent="0.25">
      <c r="A8465" t="s">
        <v>18161</v>
      </c>
      <c r="B8465" t="s">
        <v>18162</v>
      </c>
      <c r="C8465" t="s">
        <v>467</v>
      </c>
      <c r="D8465" t="s">
        <v>18167</v>
      </c>
      <c r="F8465" t="s">
        <v>74</v>
      </c>
      <c r="G8465" t="s">
        <v>44</v>
      </c>
      <c r="H8465" t="s">
        <v>75</v>
      </c>
      <c r="I8465" t="s">
        <v>46</v>
      </c>
      <c r="J8465" t="s">
        <v>58</v>
      </c>
      <c r="K8465">
        <v>3</v>
      </c>
      <c r="L8465">
        <v>60</v>
      </c>
      <c r="M8465">
        <v>106.2</v>
      </c>
      <c r="N8465">
        <v>59.7</v>
      </c>
      <c r="R8465">
        <v>800</v>
      </c>
      <c r="S8465">
        <v>9</v>
      </c>
      <c r="T8465">
        <v>88.9</v>
      </c>
      <c r="U8465" t="s">
        <v>48</v>
      </c>
      <c r="V8465">
        <v>15000</v>
      </c>
      <c r="W8465">
        <v>2700</v>
      </c>
      <c r="X8465">
        <v>81</v>
      </c>
      <c r="Y8465">
        <v>2</v>
      </c>
      <c r="Z8465">
        <v>0.9</v>
      </c>
      <c r="AA8465">
        <v>-20</v>
      </c>
      <c r="AB8465" t="s">
        <v>27</v>
      </c>
      <c r="AC8465" s="2">
        <v>0.2</v>
      </c>
      <c r="AD8465" t="s">
        <v>48</v>
      </c>
      <c r="AE8465" t="s">
        <v>477</v>
      </c>
      <c r="AF8465" t="s">
        <v>48</v>
      </c>
      <c r="AI8465" s="1">
        <v>42546</v>
      </c>
      <c r="AJ8465" s="1">
        <v>42544</v>
      </c>
      <c r="AK8465" t="s">
        <v>60</v>
      </c>
      <c r="AL8465" t="s">
        <v>18168</v>
      </c>
      <c r="AM8465">
        <v>2271543</v>
      </c>
    </row>
    <row r="8466" spans="1:39" hidden="1" x14ac:dyDescent="0.25">
      <c r="A8466" t="s">
        <v>18161</v>
      </c>
      <c r="B8466" t="s">
        <v>18162</v>
      </c>
      <c r="C8466" t="s">
        <v>467</v>
      </c>
      <c r="D8466" t="s">
        <v>18169</v>
      </c>
      <c r="F8466" t="s">
        <v>74</v>
      </c>
      <c r="G8466" t="s">
        <v>44</v>
      </c>
      <c r="H8466" t="s">
        <v>75</v>
      </c>
      <c r="I8466" t="s">
        <v>46</v>
      </c>
      <c r="J8466" t="s">
        <v>58</v>
      </c>
      <c r="K8466">
        <v>3</v>
      </c>
      <c r="L8466">
        <v>75</v>
      </c>
      <c r="M8466">
        <v>112</v>
      </c>
      <c r="N8466">
        <v>60</v>
      </c>
      <c r="R8466">
        <v>1100</v>
      </c>
      <c r="S8466">
        <v>11</v>
      </c>
      <c r="T8466">
        <v>100</v>
      </c>
      <c r="U8466" t="s">
        <v>48</v>
      </c>
      <c r="V8466">
        <v>15000</v>
      </c>
      <c r="W8466">
        <v>3000</v>
      </c>
      <c r="X8466">
        <v>83</v>
      </c>
      <c r="Y8466">
        <v>8</v>
      </c>
      <c r="Z8466">
        <v>0.9</v>
      </c>
      <c r="AA8466">
        <v>-20</v>
      </c>
      <c r="AB8466" t="s">
        <v>27</v>
      </c>
      <c r="AC8466" s="2">
        <v>0.2</v>
      </c>
      <c r="AD8466" t="s">
        <v>48</v>
      </c>
      <c r="AE8466" t="s">
        <v>477</v>
      </c>
      <c r="AF8466" t="s">
        <v>48</v>
      </c>
      <c r="AI8466" s="1">
        <v>42546</v>
      </c>
      <c r="AJ8466" s="1">
        <v>42548</v>
      </c>
      <c r="AK8466" t="s">
        <v>60</v>
      </c>
      <c r="AL8466" t="s">
        <v>18170</v>
      </c>
      <c r="AM8466">
        <v>2271547</v>
      </c>
    </row>
    <row r="8467" spans="1:39" hidden="1" x14ac:dyDescent="0.25">
      <c r="A8467" t="s">
        <v>18161</v>
      </c>
      <c r="B8467" t="s">
        <v>18162</v>
      </c>
      <c r="C8467" t="s">
        <v>467</v>
      </c>
      <c r="D8467" t="s">
        <v>18171</v>
      </c>
      <c r="F8467" t="s">
        <v>74</v>
      </c>
      <c r="G8467" t="s">
        <v>44</v>
      </c>
      <c r="H8467" t="s">
        <v>75</v>
      </c>
      <c r="I8467" t="s">
        <v>46</v>
      </c>
      <c r="J8467" t="s">
        <v>58</v>
      </c>
      <c r="K8467">
        <v>3</v>
      </c>
      <c r="L8467">
        <v>75</v>
      </c>
      <c r="M8467">
        <v>112.1</v>
      </c>
      <c r="N8467">
        <v>59.8</v>
      </c>
      <c r="R8467">
        <v>1100</v>
      </c>
      <c r="S8467">
        <v>11</v>
      </c>
      <c r="T8467">
        <v>100</v>
      </c>
      <c r="U8467" t="s">
        <v>48</v>
      </c>
      <c r="V8467">
        <v>15000</v>
      </c>
      <c r="W8467">
        <v>5000</v>
      </c>
      <c r="X8467">
        <v>83</v>
      </c>
      <c r="Y8467">
        <v>6</v>
      </c>
      <c r="Z8467">
        <v>0.9</v>
      </c>
      <c r="AA8467">
        <v>-20</v>
      </c>
      <c r="AB8467" t="s">
        <v>27</v>
      </c>
      <c r="AC8467" s="2">
        <v>0.2</v>
      </c>
      <c r="AD8467" t="s">
        <v>48</v>
      </c>
      <c r="AE8467" t="s">
        <v>477</v>
      </c>
      <c r="AF8467" t="s">
        <v>48</v>
      </c>
      <c r="AI8467" s="1">
        <v>42546</v>
      </c>
      <c r="AJ8467" s="1">
        <v>42548</v>
      </c>
      <c r="AK8467" t="s">
        <v>60</v>
      </c>
      <c r="AL8467" t="s">
        <v>18172</v>
      </c>
      <c r="AM8467">
        <v>2271548</v>
      </c>
    </row>
    <row r="8468" spans="1:39" hidden="1" x14ac:dyDescent="0.25">
      <c r="A8468" t="s">
        <v>18161</v>
      </c>
      <c r="B8468" t="s">
        <v>18162</v>
      </c>
      <c r="C8468" t="s">
        <v>467</v>
      </c>
      <c r="D8468" t="s">
        <v>18173</v>
      </c>
      <c r="F8468" t="s">
        <v>74</v>
      </c>
      <c r="G8468" t="s">
        <v>44</v>
      </c>
      <c r="H8468" t="s">
        <v>75</v>
      </c>
      <c r="I8468" t="s">
        <v>46</v>
      </c>
      <c r="J8468" t="s">
        <v>58</v>
      </c>
      <c r="K8468">
        <v>3</v>
      </c>
      <c r="L8468">
        <v>75</v>
      </c>
      <c r="M8468">
        <v>112</v>
      </c>
      <c r="N8468">
        <v>59.5</v>
      </c>
      <c r="R8468">
        <v>1100</v>
      </c>
      <c r="S8468">
        <v>11</v>
      </c>
      <c r="T8468">
        <v>100</v>
      </c>
      <c r="U8468" t="s">
        <v>48</v>
      </c>
      <c r="V8468">
        <v>15000</v>
      </c>
      <c r="W8468">
        <v>2700</v>
      </c>
      <c r="X8468">
        <v>81</v>
      </c>
      <c r="Y8468">
        <v>2</v>
      </c>
      <c r="Z8468">
        <v>0.9</v>
      </c>
      <c r="AA8468">
        <v>-20</v>
      </c>
      <c r="AB8468" t="s">
        <v>27</v>
      </c>
      <c r="AC8468" s="2">
        <v>0.2</v>
      </c>
      <c r="AD8468" t="s">
        <v>48</v>
      </c>
      <c r="AE8468" t="s">
        <v>477</v>
      </c>
      <c r="AF8468" t="s">
        <v>48</v>
      </c>
      <c r="AI8468" s="1">
        <v>42546</v>
      </c>
      <c r="AJ8468" s="1">
        <v>42548</v>
      </c>
      <c r="AK8468" t="s">
        <v>60</v>
      </c>
      <c r="AL8468" t="s">
        <v>18174</v>
      </c>
      <c r="AM8468">
        <v>2271546</v>
      </c>
    </row>
    <row r="8469" spans="1:39" hidden="1" x14ac:dyDescent="0.25">
      <c r="A8469" t="s">
        <v>18161</v>
      </c>
      <c r="B8469" t="s">
        <v>18162</v>
      </c>
      <c r="C8469" t="s">
        <v>467</v>
      </c>
      <c r="D8469" t="s">
        <v>18175</v>
      </c>
      <c r="F8469" t="s">
        <v>74</v>
      </c>
      <c r="G8469" t="s">
        <v>44</v>
      </c>
      <c r="H8469" t="s">
        <v>75</v>
      </c>
      <c r="I8469" t="s">
        <v>46</v>
      </c>
      <c r="J8469" t="s">
        <v>58</v>
      </c>
      <c r="K8469">
        <v>3</v>
      </c>
      <c r="L8469">
        <v>40</v>
      </c>
      <c r="M8469">
        <v>107.2</v>
      </c>
      <c r="N8469">
        <v>59.7</v>
      </c>
      <c r="R8469">
        <v>520</v>
      </c>
      <c r="S8469">
        <v>6.5</v>
      </c>
      <c r="T8469">
        <v>80</v>
      </c>
      <c r="U8469" t="s">
        <v>48</v>
      </c>
      <c r="V8469">
        <v>15000</v>
      </c>
      <c r="W8469">
        <v>3000</v>
      </c>
      <c r="X8469">
        <v>82</v>
      </c>
      <c r="Y8469">
        <v>6</v>
      </c>
      <c r="Z8469">
        <v>0.9</v>
      </c>
      <c r="AA8469">
        <v>-20</v>
      </c>
      <c r="AB8469" t="s">
        <v>27</v>
      </c>
      <c r="AC8469" s="2">
        <v>0.2</v>
      </c>
      <c r="AD8469" t="s">
        <v>48</v>
      </c>
      <c r="AE8469" t="s">
        <v>477</v>
      </c>
      <c r="AF8469" t="s">
        <v>48</v>
      </c>
      <c r="AI8469" s="1">
        <v>42552</v>
      </c>
      <c r="AJ8469" s="1">
        <v>42544</v>
      </c>
      <c r="AK8469" t="s">
        <v>60</v>
      </c>
      <c r="AL8469" t="s">
        <v>18176</v>
      </c>
      <c r="AM8469">
        <v>2271541</v>
      </c>
    </row>
    <row r="8470" spans="1:39" hidden="1" x14ac:dyDescent="0.25">
      <c r="A8470" t="s">
        <v>18161</v>
      </c>
      <c r="B8470" t="s">
        <v>18162</v>
      </c>
      <c r="C8470" t="s">
        <v>467</v>
      </c>
      <c r="D8470" t="s">
        <v>18177</v>
      </c>
      <c r="F8470" t="s">
        <v>74</v>
      </c>
      <c r="G8470" t="s">
        <v>44</v>
      </c>
      <c r="H8470" t="s">
        <v>75</v>
      </c>
      <c r="I8470" t="s">
        <v>46</v>
      </c>
      <c r="J8470" t="s">
        <v>58</v>
      </c>
      <c r="K8470">
        <v>3</v>
      </c>
      <c r="L8470">
        <v>40</v>
      </c>
      <c r="M8470">
        <v>107.2</v>
      </c>
      <c r="N8470">
        <v>59.7</v>
      </c>
      <c r="R8470">
        <v>520</v>
      </c>
      <c r="S8470">
        <v>6.5</v>
      </c>
      <c r="T8470">
        <v>80</v>
      </c>
      <c r="U8470" t="s">
        <v>48</v>
      </c>
      <c r="V8470">
        <v>15000</v>
      </c>
      <c r="W8470">
        <v>5000</v>
      </c>
      <c r="X8470">
        <v>83</v>
      </c>
      <c r="Y8470">
        <v>3</v>
      </c>
      <c r="Z8470">
        <v>0.9</v>
      </c>
      <c r="AA8470">
        <v>-20</v>
      </c>
      <c r="AB8470" t="s">
        <v>27</v>
      </c>
      <c r="AC8470" s="2">
        <v>0.2</v>
      </c>
      <c r="AD8470" t="s">
        <v>48</v>
      </c>
      <c r="AE8470" t="s">
        <v>477</v>
      </c>
      <c r="AF8470" t="s">
        <v>48</v>
      </c>
      <c r="AI8470" s="1">
        <v>42552</v>
      </c>
      <c r="AJ8470" s="1">
        <v>42544</v>
      </c>
      <c r="AK8470" t="s">
        <v>60</v>
      </c>
      <c r="AL8470" t="s">
        <v>18178</v>
      </c>
      <c r="AM8470">
        <v>2271542</v>
      </c>
    </row>
    <row r="8471" spans="1:39" hidden="1" x14ac:dyDescent="0.25">
      <c r="A8471" t="s">
        <v>18161</v>
      </c>
      <c r="B8471" t="s">
        <v>18162</v>
      </c>
      <c r="C8471" t="s">
        <v>467</v>
      </c>
      <c r="D8471" t="s">
        <v>18179</v>
      </c>
      <c r="F8471" t="s">
        <v>74</v>
      </c>
      <c r="G8471" t="s">
        <v>44</v>
      </c>
      <c r="H8471" t="s">
        <v>75</v>
      </c>
      <c r="I8471" t="s">
        <v>46</v>
      </c>
      <c r="J8471" t="s">
        <v>58</v>
      </c>
      <c r="K8471">
        <v>3</v>
      </c>
      <c r="L8471">
        <v>40</v>
      </c>
      <c r="M8471">
        <v>106.3</v>
      </c>
      <c r="N8471">
        <v>59.4</v>
      </c>
      <c r="R8471">
        <v>520</v>
      </c>
      <c r="S8471">
        <v>6.5</v>
      </c>
      <c r="T8471">
        <v>80</v>
      </c>
      <c r="U8471" t="s">
        <v>48</v>
      </c>
      <c r="V8471">
        <v>15000</v>
      </c>
      <c r="W8471">
        <v>2700</v>
      </c>
      <c r="X8471">
        <v>81</v>
      </c>
      <c r="Y8471">
        <v>3</v>
      </c>
      <c r="Z8471">
        <v>0.9</v>
      </c>
      <c r="AA8471">
        <v>-20</v>
      </c>
      <c r="AB8471" t="s">
        <v>27</v>
      </c>
      <c r="AC8471" s="2">
        <v>0.2</v>
      </c>
      <c r="AD8471" t="s">
        <v>48</v>
      </c>
      <c r="AE8471" t="s">
        <v>477</v>
      </c>
      <c r="AF8471" t="s">
        <v>48</v>
      </c>
      <c r="AI8471" s="1">
        <v>42552</v>
      </c>
      <c r="AJ8471" s="1">
        <v>42544</v>
      </c>
      <c r="AK8471" t="s">
        <v>60</v>
      </c>
      <c r="AL8471" t="s">
        <v>18180</v>
      </c>
      <c r="AM8471">
        <v>2271540</v>
      </c>
    </row>
    <row r="8472" spans="1:39" hidden="1" x14ac:dyDescent="0.25">
      <c r="A8472" t="s">
        <v>18161</v>
      </c>
      <c r="B8472" t="s">
        <v>18162</v>
      </c>
      <c r="C8472" t="s">
        <v>467</v>
      </c>
      <c r="D8472" t="s">
        <v>18181</v>
      </c>
      <c r="F8472" t="s">
        <v>163</v>
      </c>
      <c r="G8472" t="s">
        <v>44</v>
      </c>
      <c r="H8472" t="s">
        <v>75</v>
      </c>
      <c r="I8472" t="s">
        <v>46</v>
      </c>
      <c r="J8472" t="s">
        <v>58</v>
      </c>
      <c r="K8472">
        <v>3</v>
      </c>
      <c r="L8472">
        <v>100</v>
      </c>
      <c r="M8472">
        <v>132.19999999999999</v>
      </c>
      <c r="N8472">
        <v>66.2</v>
      </c>
      <c r="R8472">
        <v>1600</v>
      </c>
      <c r="S8472">
        <v>15</v>
      </c>
      <c r="T8472">
        <v>106.7</v>
      </c>
      <c r="U8472" t="s">
        <v>48</v>
      </c>
      <c r="V8472">
        <v>15000</v>
      </c>
      <c r="W8472">
        <v>5000</v>
      </c>
      <c r="X8472">
        <v>84</v>
      </c>
      <c r="Y8472">
        <v>8</v>
      </c>
      <c r="Z8472">
        <v>0.9</v>
      </c>
      <c r="AA8472">
        <v>-20</v>
      </c>
      <c r="AB8472" t="s">
        <v>27</v>
      </c>
      <c r="AC8472" s="2">
        <v>0.2</v>
      </c>
      <c r="AD8472" t="s">
        <v>48</v>
      </c>
      <c r="AE8472" t="s">
        <v>477</v>
      </c>
      <c r="AF8472" t="s">
        <v>48</v>
      </c>
      <c r="AI8472" s="1">
        <v>42546</v>
      </c>
      <c r="AJ8472" s="1">
        <v>42544</v>
      </c>
      <c r="AK8472" t="s">
        <v>60</v>
      </c>
      <c r="AL8472" t="s">
        <v>18182</v>
      </c>
      <c r="AM8472">
        <v>2271549</v>
      </c>
    </row>
    <row r="8473" spans="1:39" hidden="1" x14ac:dyDescent="0.25">
      <c r="A8473" t="s">
        <v>18161</v>
      </c>
      <c r="B8473" t="s">
        <v>18162</v>
      </c>
      <c r="C8473" t="s">
        <v>467</v>
      </c>
      <c r="D8473" t="s">
        <v>18183</v>
      </c>
      <c r="F8473" t="s">
        <v>2199</v>
      </c>
      <c r="G8473" t="s">
        <v>148</v>
      </c>
      <c r="H8473" t="s">
        <v>149</v>
      </c>
      <c r="I8473" t="s">
        <v>148</v>
      </c>
      <c r="J8473" t="s">
        <v>58</v>
      </c>
      <c r="K8473">
        <v>3</v>
      </c>
      <c r="L8473">
        <v>40</v>
      </c>
      <c r="M8473">
        <v>98.6</v>
      </c>
      <c r="N8473">
        <v>36.6</v>
      </c>
      <c r="R8473">
        <v>300</v>
      </c>
      <c r="S8473">
        <v>3.5</v>
      </c>
      <c r="T8473">
        <v>85.7</v>
      </c>
      <c r="U8473" t="s">
        <v>48</v>
      </c>
      <c r="V8473">
        <v>15000</v>
      </c>
      <c r="W8473">
        <v>3000</v>
      </c>
      <c r="X8473">
        <v>84</v>
      </c>
      <c r="Y8473">
        <v>15</v>
      </c>
      <c r="Z8473">
        <v>0.8</v>
      </c>
      <c r="AA8473">
        <v>-20</v>
      </c>
      <c r="AB8473" t="s">
        <v>27</v>
      </c>
      <c r="AC8473" s="2">
        <v>0.2</v>
      </c>
      <c r="AD8473" t="s">
        <v>48</v>
      </c>
      <c r="AE8473" t="s">
        <v>477</v>
      </c>
      <c r="AF8473" t="s">
        <v>48</v>
      </c>
      <c r="AI8473" s="1">
        <v>42552</v>
      </c>
      <c r="AJ8473" s="1">
        <v>42573</v>
      </c>
      <c r="AK8473" t="s">
        <v>60</v>
      </c>
      <c r="AL8473" t="s">
        <v>18184</v>
      </c>
      <c r="AM8473">
        <v>2273622</v>
      </c>
    </row>
    <row r="8474" spans="1:39" hidden="1" x14ac:dyDescent="0.25">
      <c r="A8474" t="s">
        <v>18161</v>
      </c>
      <c r="B8474" t="s">
        <v>18162</v>
      </c>
      <c r="C8474" t="s">
        <v>467</v>
      </c>
      <c r="D8474" t="s">
        <v>18185</v>
      </c>
      <c r="F8474" t="s">
        <v>2199</v>
      </c>
      <c r="G8474" t="s">
        <v>148</v>
      </c>
      <c r="H8474" t="s">
        <v>149</v>
      </c>
      <c r="I8474" t="s">
        <v>148</v>
      </c>
      <c r="J8474" t="s">
        <v>58</v>
      </c>
      <c r="K8474">
        <v>3</v>
      </c>
      <c r="L8474">
        <v>40</v>
      </c>
      <c r="M8474">
        <v>98.5</v>
      </c>
      <c r="N8474">
        <v>36.9</v>
      </c>
      <c r="R8474">
        <v>300</v>
      </c>
      <c r="S8474">
        <v>3.5</v>
      </c>
      <c r="T8474">
        <v>85.7</v>
      </c>
      <c r="U8474" t="s">
        <v>48</v>
      </c>
      <c r="V8474">
        <v>15000</v>
      </c>
      <c r="W8474">
        <v>5000</v>
      </c>
      <c r="X8474">
        <v>86</v>
      </c>
      <c r="Y8474">
        <v>18</v>
      </c>
      <c r="Z8474">
        <v>0.8</v>
      </c>
      <c r="AA8474">
        <v>-20</v>
      </c>
      <c r="AB8474" t="s">
        <v>27</v>
      </c>
      <c r="AC8474" s="2">
        <v>0.2</v>
      </c>
      <c r="AD8474" t="s">
        <v>48</v>
      </c>
      <c r="AE8474" t="s">
        <v>477</v>
      </c>
      <c r="AF8474" t="s">
        <v>48</v>
      </c>
      <c r="AI8474" s="1">
        <v>42552</v>
      </c>
      <c r="AJ8474" s="1">
        <v>42573</v>
      </c>
      <c r="AK8474" t="s">
        <v>60</v>
      </c>
      <c r="AL8474" t="s">
        <v>18186</v>
      </c>
      <c r="AM8474">
        <v>2273623</v>
      </c>
    </row>
    <row r="8475" spans="1:39" hidden="1" x14ac:dyDescent="0.25">
      <c r="A8475" t="s">
        <v>18161</v>
      </c>
      <c r="B8475" t="s">
        <v>18162</v>
      </c>
      <c r="C8475" t="s">
        <v>467</v>
      </c>
      <c r="D8475" t="s">
        <v>18187</v>
      </c>
      <c r="F8475" t="s">
        <v>2199</v>
      </c>
      <c r="G8475" t="s">
        <v>148</v>
      </c>
      <c r="H8475" t="s">
        <v>149</v>
      </c>
      <c r="I8475" t="s">
        <v>148</v>
      </c>
      <c r="J8475" t="s">
        <v>58</v>
      </c>
      <c r="K8475">
        <v>3</v>
      </c>
      <c r="L8475">
        <v>40</v>
      </c>
      <c r="M8475">
        <v>98.7</v>
      </c>
      <c r="N8475">
        <v>36.799999999999997</v>
      </c>
      <c r="R8475">
        <v>300</v>
      </c>
      <c r="S8475">
        <v>3.5</v>
      </c>
      <c r="T8475">
        <v>85.7</v>
      </c>
      <c r="U8475" t="s">
        <v>48</v>
      </c>
      <c r="V8475">
        <v>15000</v>
      </c>
      <c r="W8475">
        <v>2700</v>
      </c>
      <c r="X8475">
        <v>84</v>
      </c>
      <c r="Y8475">
        <v>12</v>
      </c>
      <c r="Z8475">
        <v>0.8</v>
      </c>
      <c r="AA8475">
        <v>-20</v>
      </c>
      <c r="AB8475" t="s">
        <v>27</v>
      </c>
      <c r="AC8475" s="2">
        <v>0.2</v>
      </c>
      <c r="AD8475" t="s">
        <v>48</v>
      </c>
      <c r="AE8475" t="s">
        <v>477</v>
      </c>
      <c r="AF8475" t="s">
        <v>48</v>
      </c>
      <c r="AI8475" s="1">
        <v>42552</v>
      </c>
      <c r="AJ8475" s="1">
        <v>42573</v>
      </c>
      <c r="AK8475" t="s">
        <v>60</v>
      </c>
      <c r="AL8475" t="s">
        <v>18188</v>
      </c>
      <c r="AM8475">
        <v>2273621</v>
      </c>
    </row>
    <row r="8476" spans="1:39" hidden="1" x14ac:dyDescent="0.25">
      <c r="A8476" t="s">
        <v>18161</v>
      </c>
      <c r="B8476" t="s">
        <v>18162</v>
      </c>
      <c r="C8476" t="s">
        <v>467</v>
      </c>
      <c r="D8476" t="s">
        <v>18189</v>
      </c>
      <c r="F8476" t="s">
        <v>2199</v>
      </c>
      <c r="G8476" t="s">
        <v>148</v>
      </c>
      <c r="H8476" t="s">
        <v>149</v>
      </c>
      <c r="I8476" t="s">
        <v>148</v>
      </c>
      <c r="J8476" t="s">
        <v>58</v>
      </c>
      <c r="K8476">
        <v>3</v>
      </c>
      <c r="L8476">
        <v>60</v>
      </c>
      <c r="M8476">
        <v>108</v>
      </c>
      <c r="N8476">
        <v>40</v>
      </c>
      <c r="R8476">
        <v>500</v>
      </c>
      <c r="S8476">
        <v>6</v>
      </c>
      <c r="T8476">
        <v>83.3</v>
      </c>
      <c r="U8476" t="s">
        <v>48</v>
      </c>
      <c r="V8476">
        <v>15000</v>
      </c>
      <c r="W8476">
        <v>3000</v>
      </c>
      <c r="X8476">
        <v>84</v>
      </c>
      <c r="Y8476">
        <v>14</v>
      </c>
      <c r="Z8476">
        <v>0.8</v>
      </c>
      <c r="AA8476">
        <v>-20</v>
      </c>
      <c r="AB8476" t="s">
        <v>27</v>
      </c>
      <c r="AC8476" s="2">
        <v>0.2</v>
      </c>
      <c r="AD8476" t="s">
        <v>48</v>
      </c>
      <c r="AE8476" t="s">
        <v>477</v>
      </c>
      <c r="AF8476" t="s">
        <v>48</v>
      </c>
      <c r="AI8476" s="1">
        <v>42552</v>
      </c>
      <c r="AJ8476" s="1">
        <v>42591</v>
      </c>
      <c r="AK8476" t="s">
        <v>60</v>
      </c>
      <c r="AL8476" t="s">
        <v>18190</v>
      </c>
      <c r="AM8476">
        <v>2275191</v>
      </c>
    </row>
    <row r="8477" spans="1:39" hidden="1" x14ac:dyDescent="0.25">
      <c r="A8477" t="s">
        <v>18161</v>
      </c>
      <c r="B8477" t="s">
        <v>18162</v>
      </c>
      <c r="C8477" t="s">
        <v>467</v>
      </c>
      <c r="D8477" t="s">
        <v>18191</v>
      </c>
      <c r="F8477" t="s">
        <v>2199</v>
      </c>
      <c r="G8477" t="s">
        <v>148</v>
      </c>
      <c r="H8477" t="s">
        <v>149</v>
      </c>
      <c r="I8477" t="s">
        <v>148</v>
      </c>
      <c r="J8477" t="s">
        <v>58</v>
      </c>
      <c r="K8477">
        <v>3</v>
      </c>
      <c r="L8477">
        <v>60</v>
      </c>
      <c r="M8477">
        <v>108.3</v>
      </c>
      <c r="N8477">
        <v>40.1</v>
      </c>
      <c r="R8477">
        <v>500</v>
      </c>
      <c r="S8477">
        <v>6</v>
      </c>
      <c r="T8477">
        <v>83.3</v>
      </c>
      <c r="U8477" t="s">
        <v>48</v>
      </c>
      <c r="V8477">
        <v>15000</v>
      </c>
      <c r="W8477">
        <v>5000</v>
      </c>
      <c r="X8477">
        <v>84</v>
      </c>
      <c r="Y8477">
        <v>12</v>
      </c>
      <c r="Z8477">
        <v>0.8</v>
      </c>
      <c r="AA8477">
        <v>-20</v>
      </c>
      <c r="AB8477" t="s">
        <v>27</v>
      </c>
      <c r="AC8477" s="2">
        <v>0.2</v>
      </c>
      <c r="AD8477" t="s">
        <v>48</v>
      </c>
      <c r="AE8477" t="s">
        <v>477</v>
      </c>
      <c r="AF8477" t="s">
        <v>48</v>
      </c>
      <c r="AI8477" s="1">
        <v>42552</v>
      </c>
      <c r="AJ8477" s="1">
        <v>42591</v>
      </c>
      <c r="AK8477" t="s">
        <v>60</v>
      </c>
      <c r="AL8477" t="s">
        <v>18192</v>
      </c>
      <c r="AM8477">
        <v>2275192</v>
      </c>
    </row>
    <row r="8478" spans="1:39" hidden="1" x14ac:dyDescent="0.25">
      <c r="A8478" t="s">
        <v>17923</v>
      </c>
      <c r="B8478" t="s">
        <v>17924</v>
      </c>
      <c r="C8478" t="s">
        <v>1815</v>
      </c>
      <c r="D8478" t="s">
        <v>18063</v>
      </c>
      <c r="E8478" t="s">
        <v>18064</v>
      </c>
      <c r="F8478" t="s">
        <v>79</v>
      </c>
      <c r="G8478" t="s">
        <v>55</v>
      </c>
      <c r="H8478" t="s">
        <v>75</v>
      </c>
      <c r="I8478" t="s">
        <v>57</v>
      </c>
      <c r="J8478" t="s">
        <v>58</v>
      </c>
      <c r="K8478">
        <v>3</v>
      </c>
      <c r="L8478">
        <v>75</v>
      </c>
      <c r="M8478">
        <v>115.9</v>
      </c>
      <c r="N8478">
        <v>94.7</v>
      </c>
      <c r="O8478">
        <v>850</v>
      </c>
      <c r="Q8478">
        <v>60</v>
      </c>
      <c r="R8478">
        <v>950</v>
      </c>
      <c r="S8478">
        <v>13</v>
      </c>
      <c r="T8478">
        <v>73.099999999999994</v>
      </c>
      <c r="U8478" t="s">
        <v>48</v>
      </c>
      <c r="V8478">
        <v>25000</v>
      </c>
      <c r="W8478">
        <v>3000</v>
      </c>
      <c r="X8478">
        <v>82</v>
      </c>
      <c r="Y8478">
        <v>7</v>
      </c>
      <c r="Z8478">
        <v>1</v>
      </c>
      <c r="AA8478">
        <v>-40</v>
      </c>
      <c r="AB8478" t="s">
        <v>27</v>
      </c>
      <c r="AC8478" s="2">
        <v>0.2</v>
      </c>
      <c r="AD8478" t="s">
        <v>48</v>
      </c>
      <c r="AE8478" t="s">
        <v>76</v>
      </c>
      <c r="AF8478" t="s">
        <v>48</v>
      </c>
      <c r="AI8478" s="1">
        <v>42571</v>
      </c>
      <c r="AJ8478" s="1">
        <v>42576</v>
      </c>
      <c r="AK8478" t="s">
        <v>60</v>
      </c>
      <c r="AL8478" t="s">
        <v>18193</v>
      </c>
      <c r="AM8478">
        <v>2273396</v>
      </c>
    </row>
    <row r="8479" spans="1:39" hidden="1" x14ac:dyDescent="0.25">
      <c r="A8479" t="s">
        <v>17923</v>
      </c>
      <c r="B8479" t="s">
        <v>17924</v>
      </c>
      <c r="C8479" t="s">
        <v>1815</v>
      </c>
      <c r="D8479" t="s">
        <v>18063</v>
      </c>
      <c r="E8479" t="s">
        <v>18064</v>
      </c>
      <c r="F8479" t="s">
        <v>79</v>
      </c>
      <c r="G8479" t="s">
        <v>55</v>
      </c>
      <c r="H8479" t="s">
        <v>75</v>
      </c>
      <c r="I8479" t="s">
        <v>57</v>
      </c>
      <c r="J8479" t="s">
        <v>58</v>
      </c>
      <c r="K8479">
        <v>3</v>
      </c>
      <c r="L8479">
        <v>75</v>
      </c>
      <c r="M8479">
        <v>115.9</v>
      </c>
      <c r="N8479">
        <v>94.7</v>
      </c>
      <c r="O8479">
        <v>860</v>
      </c>
      <c r="Q8479">
        <v>60</v>
      </c>
      <c r="R8479">
        <v>950</v>
      </c>
      <c r="S8479">
        <v>13</v>
      </c>
      <c r="T8479">
        <v>73.099999999999994</v>
      </c>
      <c r="U8479" t="s">
        <v>48</v>
      </c>
      <c r="V8479">
        <v>25000</v>
      </c>
      <c r="W8479">
        <v>2700</v>
      </c>
      <c r="X8479">
        <v>82</v>
      </c>
      <c r="Y8479">
        <v>6</v>
      </c>
      <c r="Z8479">
        <v>1</v>
      </c>
      <c r="AA8479">
        <v>-40</v>
      </c>
      <c r="AB8479" t="s">
        <v>27</v>
      </c>
      <c r="AC8479" s="2">
        <v>0.2</v>
      </c>
      <c r="AD8479" t="s">
        <v>48</v>
      </c>
      <c r="AE8479" t="s">
        <v>76</v>
      </c>
      <c r="AF8479" t="s">
        <v>48</v>
      </c>
      <c r="AI8479" s="1">
        <v>42571</v>
      </c>
      <c r="AJ8479" s="1">
        <v>42576</v>
      </c>
      <c r="AK8479" t="s">
        <v>60</v>
      </c>
      <c r="AL8479" t="s">
        <v>18194</v>
      </c>
      <c r="AM8479">
        <v>2273395</v>
      </c>
    </row>
    <row r="8480" spans="1:39" hidden="1" x14ac:dyDescent="0.25">
      <c r="A8480" t="s">
        <v>17923</v>
      </c>
      <c r="B8480" t="s">
        <v>17924</v>
      </c>
      <c r="C8480" t="s">
        <v>1815</v>
      </c>
      <c r="D8480" t="s">
        <v>18063</v>
      </c>
      <c r="E8480" t="s">
        <v>18064</v>
      </c>
      <c r="F8480" t="s">
        <v>79</v>
      </c>
      <c r="G8480" t="s">
        <v>55</v>
      </c>
      <c r="H8480" t="s">
        <v>75</v>
      </c>
      <c r="I8480" t="s">
        <v>57</v>
      </c>
      <c r="J8480" t="s">
        <v>58</v>
      </c>
      <c r="K8480">
        <v>3</v>
      </c>
      <c r="L8480">
        <v>75</v>
      </c>
      <c r="M8480">
        <v>115.9</v>
      </c>
      <c r="N8480">
        <v>94.7</v>
      </c>
      <c r="O8480">
        <v>887</v>
      </c>
      <c r="Q8480">
        <v>60</v>
      </c>
      <c r="R8480">
        <v>1000</v>
      </c>
      <c r="S8480">
        <v>13</v>
      </c>
      <c r="T8480">
        <v>76.900000000000006</v>
      </c>
      <c r="U8480" t="s">
        <v>48</v>
      </c>
      <c r="V8480">
        <v>25000</v>
      </c>
      <c r="W8480">
        <v>4000</v>
      </c>
      <c r="X8480">
        <v>85</v>
      </c>
      <c r="Y8480">
        <v>18</v>
      </c>
      <c r="Z8480">
        <v>1</v>
      </c>
      <c r="AA8480">
        <v>-40</v>
      </c>
      <c r="AB8480" t="s">
        <v>27</v>
      </c>
      <c r="AC8480" s="2">
        <v>0.2</v>
      </c>
      <c r="AD8480" t="s">
        <v>48</v>
      </c>
      <c r="AE8480" t="s">
        <v>76</v>
      </c>
      <c r="AF8480" t="s">
        <v>48</v>
      </c>
      <c r="AI8480" s="1">
        <v>42571</v>
      </c>
      <c r="AJ8480" s="1">
        <v>42576</v>
      </c>
      <c r="AK8480" t="s">
        <v>60</v>
      </c>
      <c r="AL8480" t="s">
        <v>18195</v>
      </c>
      <c r="AM8480">
        <v>2273397</v>
      </c>
    </row>
    <row r="8481" spans="1:39" hidden="1" x14ac:dyDescent="0.25">
      <c r="A8481" t="s">
        <v>17923</v>
      </c>
      <c r="B8481" t="s">
        <v>17924</v>
      </c>
      <c r="C8481" t="s">
        <v>1815</v>
      </c>
      <c r="D8481" t="s">
        <v>18063</v>
      </c>
      <c r="E8481" t="s">
        <v>18064</v>
      </c>
      <c r="F8481" t="s">
        <v>79</v>
      </c>
      <c r="G8481" t="s">
        <v>55</v>
      </c>
      <c r="H8481" t="s">
        <v>75</v>
      </c>
      <c r="I8481" t="s">
        <v>57</v>
      </c>
      <c r="J8481" t="s">
        <v>58</v>
      </c>
      <c r="K8481">
        <v>3</v>
      </c>
      <c r="L8481">
        <v>75</v>
      </c>
      <c r="M8481">
        <v>115.9</v>
      </c>
      <c r="N8481">
        <v>94.7</v>
      </c>
      <c r="O8481">
        <v>1023</v>
      </c>
      <c r="Q8481">
        <v>60</v>
      </c>
      <c r="R8481">
        <v>1050</v>
      </c>
      <c r="S8481">
        <v>13</v>
      </c>
      <c r="T8481">
        <v>80.8</v>
      </c>
      <c r="U8481" t="s">
        <v>48</v>
      </c>
      <c r="V8481">
        <v>25000</v>
      </c>
      <c r="W8481">
        <v>5000</v>
      </c>
      <c r="X8481">
        <v>84</v>
      </c>
      <c r="Y8481">
        <v>16</v>
      </c>
      <c r="Z8481">
        <v>1</v>
      </c>
      <c r="AA8481">
        <v>-40</v>
      </c>
      <c r="AB8481" t="s">
        <v>27</v>
      </c>
      <c r="AC8481" s="2">
        <v>0.2</v>
      </c>
      <c r="AD8481" t="s">
        <v>48</v>
      </c>
      <c r="AE8481" t="s">
        <v>76</v>
      </c>
      <c r="AF8481" t="s">
        <v>48</v>
      </c>
      <c r="AI8481" s="1">
        <v>42571</v>
      </c>
      <c r="AJ8481" s="1">
        <v>42576</v>
      </c>
      <c r="AK8481" t="s">
        <v>60</v>
      </c>
      <c r="AL8481" t="s">
        <v>18196</v>
      </c>
      <c r="AM8481">
        <v>2273398</v>
      </c>
    </row>
    <row r="8482" spans="1:39" hidden="1" x14ac:dyDescent="0.25">
      <c r="A8482" t="s">
        <v>17923</v>
      </c>
      <c r="B8482" t="s">
        <v>17924</v>
      </c>
      <c r="C8482" t="s">
        <v>1815</v>
      </c>
      <c r="D8482" t="s">
        <v>18063</v>
      </c>
      <c r="E8482" t="s">
        <v>18064</v>
      </c>
      <c r="F8482" t="s">
        <v>79</v>
      </c>
      <c r="G8482" t="s">
        <v>55</v>
      </c>
      <c r="H8482" t="s">
        <v>75</v>
      </c>
      <c r="I8482" t="s">
        <v>57</v>
      </c>
      <c r="J8482" t="s">
        <v>58</v>
      </c>
      <c r="K8482">
        <v>3</v>
      </c>
      <c r="L8482">
        <v>75</v>
      </c>
      <c r="M8482">
        <v>115.9</v>
      </c>
      <c r="N8482">
        <v>94.7</v>
      </c>
      <c r="O8482">
        <v>1647</v>
      </c>
      <c r="Q8482">
        <v>40</v>
      </c>
      <c r="R8482">
        <v>950</v>
      </c>
      <c r="S8482">
        <v>13</v>
      </c>
      <c r="T8482">
        <v>73.099999999999994</v>
      </c>
      <c r="U8482" t="s">
        <v>48</v>
      </c>
      <c r="V8482">
        <v>25000</v>
      </c>
      <c r="W8482">
        <v>3000</v>
      </c>
      <c r="X8482">
        <v>82</v>
      </c>
      <c r="Y8482">
        <v>7</v>
      </c>
      <c r="Z8482">
        <v>1</v>
      </c>
      <c r="AA8482">
        <v>-40</v>
      </c>
      <c r="AB8482" t="s">
        <v>27</v>
      </c>
      <c r="AC8482" s="2">
        <v>0.2</v>
      </c>
      <c r="AD8482" t="s">
        <v>48</v>
      </c>
      <c r="AE8482" t="s">
        <v>76</v>
      </c>
      <c r="AF8482" t="s">
        <v>48</v>
      </c>
      <c r="AI8482" s="1">
        <v>42571</v>
      </c>
      <c r="AJ8482" s="1">
        <v>42576</v>
      </c>
      <c r="AK8482" t="s">
        <v>60</v>
      </c>
      <c r="AL8482" t="s">
        <v>18197</v>
      </c>
      <c r="AM8482">
        <v>2273383</v>
      </c>
    </row>
    <row r="8483" spans="1:39" hidden="1" x14ac:dyDescent="0.25">
      <c r="A8483" t="s">
        <v>17923</v>
      </c>
      <c r="B8483" t="s">
        <v>17924</v>
      </c>
      <c r="C8483" t="s">
        <v>1815</v>
      </c>
      <c r="D8483" t="s">
        <v>18063</v>
      </c>
      <c r="E8483" t="s">
        <v>18064</v>
      </c>
      <c r="F8483" t="s">
        <v>79</v>
      </c>
      <c r="G8483" t="s">
        <v>55</v>
      </c>
      <c r="H8483" t="s">
        <v>75</v>
      </c>
      <c r="I8483" t="s">
        <v>57</v>
      </c>
      <c r="J8483" t="s">
        <v>58</v>
      </c>
      <c r="K8483">
        <v>3</v>
      </c>
      <c r="L8483">
        <v>75</v>
      </c>
      <c r="M8483">
        <v>115.9</v>
      </c>
      <c r="N8483">
        <v>94.7</v>
      </c>
      <c r="O8483">
        <v>1966</v>
      </c>
      <c r="Q8483">
        <v>40</v>
      </c>
      <c r="R8483">
        <v>950</v>
      </c>
      <c r="S8483">
        <v>13</v>
      </c>
      <c r="T8483">
        <v>73.099999999999994</v>
      </c>
      <c r="U8483" t="s">
        <v>48</v>
      </c>
      <c r="V8483">
        <v>25000</v>
      </c>
      <c r="W8483">
        <v>2700</v>
      </c>
      <c r="X8483">
        <v>82</v>
      </c>
      <c r="Y8483">
        <v>6</v>
      </c>
      <c r="Z8483">
        <v>1</v>
      </c>
      <c r="AA8483">
        <v>-40</v>
      </c>
      <c r="AB8483" t="s">
        <v>27</v>
      </c>
      <c r="AC8483" s="2">
        <v>0.2</v>
      </c>
      <c r="AD8483" t="s">
        <v>48</v>
      </c>
      <c r="AE8483" t="s">
        <v>76</v>
      </c>
      <c r="AF8483" t="s">
        <v>48</v>
      </c>
      <c r="AI8483" s="1">
        <v>42571</v>
      </c>
      <c r="AJ8483" s="1">
        <v>42576</v>
      </c>
      <c r="AK8483" t="s">
        <v>60</v>
      </c>
      <c r="AL8483" t="s">
        <v>18198</v>
      </c>
      <c r="AM8483">
        <v>2273384</v>
      </c>
    </row>
    <row r="8484" spans="1:39" hidden="1" x14ac:dyDescent="0.25">
      <c r="A8484" t="s">
        <v>17923</v>
      </c>
      <c r="B8484" t="s">
        <v>17924</v>
      </c>
      <c r="C8484" t="s">
        <v>1815</v>
      </c>
      <c r="D8484" t="s">
        <v>18063</v>
      </c>
      <c r="E8484" t="s">
        <v>18064</v>
      </c>
      <c r="F8484" t="s">
        <v>79</v>
      </c>
      <c r="G8484" t="s">
        <v>55</v>
      </c>
      <c r="H8484" t="s">
        <v>75</v>
      </c>
      <c r="I8484" t="s">
        <v>57</v>
      </c>
      <c r="J8484" t="s">
        <v>58</v>
      </c>
      <c r="K8484">
        <v>3</v>
      </c>
      <c r="L8484">
        <v>75</v>
      </c>
      <c r="M8484">
        <v>115.9</v>
      </c>
      <c r="N8484">
        <v>94.7</v>
      </c>
      <c r="O8484">
        <v>2103</v>
      </c>
      <c r="Q8484">
        <v>40</v>
      </c>
      <c r="R8484">
        <v>1050</v>
      </c>
      <c r="S8484">
        <v>13</v>
      </c>
      <c r="T8484">
        <v>80.8</v>
      </c>
      <c r="U8484" t="s">
        <v>48</v>
      </c>
      <c r="V8484">
        <v>25000</v>
      </c>
      <c r="W8484">
        <v>5000</v>
      </c>
      <c r="X8484">
        <v>84</v>
      </c>
      <c r="Y8484">
        <v>16</v>
      </c>
      <c r="Z8484">
        <v>1</v>
      </c>
      <c r="AA8484">
        <v>-40</v>
      </c>
      <c r="AB8484" t="s">
        <v>27</v>
      </c>
      <c r="AC8484" s="2">
        <v>0.2</v>
      </c>
      <c r="AD8484" t="s">
        <v>48</v>
      </c>
      <c r="AE8484" t="s">
        <v>76</v>
      </c>
      <c r="AF8484" t="s">
        <v>48</v>
      </c>
      <c r="AI8484" s="1">
        <v>42571</v>
      </c>
      <c r="AJ8484" s="1">
        <v>42576</v>
      </c>
      <c r="AK8484" t="s">
        <v>60</v>
      </c>
      <c r="AL8484" t="s">
        <v>18199</v>
      </c>
      <c r="AM8484">
        <v>2273386</v>
      </c>
    </row>
    <row r="8485" spans="1:39" hidden="1" x14ac:dyDescent="0.25">
      <c r="A8485" t="s">
        <v>17923</v>
      </c>
      <c r="B8485" t="s">
        <v>17924</v>
      </c>
      <c r="C8485" t="s">
        <v>1815</v>
      </c>
      <c r="D8485" t="s">
        <v>18063</v>
      </c>
      <c r="E8485" t="s">
        <v>18064</v>
      </c>
      <c r="F8485" t="s">
        <v>79</v>
      </c>
      <c r="G8485" t="s">
        <v>55</v>
      </c>
      <c r="H8485" t="s">
        <v>75</v>
      </c>
      <c r="I8485" t="s">
        <v>57</v>
      </c>
      <c r="J8485" t="s">
        <v>58</v>
      </c>
      <c r="K8485">
        <v>3</v>
      </c>
      <c r="L8485">
        <v>75</v>
      </c>
      <c r="M8485">
        <v>115.9</v>
      </c>
      <c r="N8485">
        <v>94.7</v>
      </c>
      <c r="O8485">
        <v>2150</v>
      </c>
      <c r="Q8485">
        <v>40</v>
      </c>
      <c r="R8485">
        <v>1000</v>
      </c>
      <c r="S8485">
        <v>13</v>
      </c>
      <c r="T8485">
        <v>76.900000000000006</v>
      </c>
      <c r="U8485" t="s">
        <v>48</v>
      </c>
      <c r="V8485">
        <v>25000</v>
      </c>
      <c r="X8485">
        <v>85</v>
      </c>
      <c r="Y8485">
        <v>18</v>
      </c>
      <c r="Z8485">
        <v>1</v>
      </c>
      <c r="AA8485">
        <v>-40</v>
      </c>
      <c r="AB8485" t="s">
        <v>27</v>
      </c>
      <c r="AC8485" s="2">
        <v>0.2</v>
      </c>
      <c r="AD8485" t="s">
        <v>48</v>
      </c>
      <c r="AE8485" t="s">
        <v>76</v>
      </c>
      <c r="AF8485" t="s">
        <v>48</v>
      </c>
      <c r="AI8485" s="1">
        <v>42571</v>
      </c>
      <c r="AJ8485" s="1">
        <v>42576</v>
      </c>
      <c r="AK8485" t="s">
        <v>60</v>
      </c>
      <c r="AL8485" t="s">
        <v>18200</v>
      </c>
      <c r="AM8485">
        <v>2273385</v>
      </c>
    </row>
    <row r="8486" spans="1:39" hidden="1" x14ac:dyDescent="0.25">
      <c r="A8486" t="s">
        <v>17923</v>
      </c>
      <c r="B8486" t="s">
        <v>17924</v>
      </c>
      <c r="C8486" t="s">
        <v>1815</v>
      </c>
      <c r="D8486" t="s">
        <v>18063</v>
      </c>
      <c r="E8486" t="s">
        <v>18064</v>
      </c>
      <c r="F8486" t="s">
        <v>79</v>
      </c>
      <c r="G8486" t="s">
        <v>55</v>
      </c>
      <c r="H8486" t="s">
        <v>75</v>
      </c>
      <c r="I8486" t="s">
        <v>57</v>
      </c>
      <c r="J8486" t="s">
        <v>58</v>
      </c>
      <c r="K8486">
        <v>3</v>
      </c>
      <c r="L8486">
        <v>75</v>
      </c>
      <c r="M8486">
        <v>115.9</v>
      </c>
      <c r="N8486">
        <v>94.7</v>
      </c>
      <c r="O8486">
        <v>2993</v>
      </c>
      <c r="Q8486">
        <v>25</v>
      </c>
      <c r="R8486">
        <v>950</v>
      </c>
      <c r="S8486">
        <v>13</v>
      </c>
      <c r="T8486">
        <v>73.099999999999994</v>
      </c>
      <c r="U8486" t="s">
        <v>48</v>
      </c>
      <c r="V8486">
        <v>25000</v>
      </c>
      <c r="W8486">
        <v>3000</v>
      </c>
      <c r="X8486">
        <v>82</v>
      </c>
      <c r="Y8486">
        <v>7</v>
      </c>
      <c r="Z8486">
        <v>1</v>
      </c>
      <c r="AA8486">
        <v>-40</v>
      </c>
      <c r="AB8486" t="s">
        <v>27</v>
      </c>
      <c r="AC8486" s="2">
        <v>0.2</v>
      </c>
      <c r="AD8486" t="s">
        <v>48</v>
      </c>
      <c r="AE8486" t="s">
        <v>76</v>
      </c>
      <c r="AF8486" t="s">
        <v>48</v>
      </c>
      <c r="AI8486" s="1">
        <v>42571</v>
      </c>
      <c r="AJ8486" s="1">
        <v>42576</v>
      </c>
      <c r="AK8486" t="s">
        <v>60</v>
      </c>
      <c r="AL8486" t="s">
        <v>18201</v>
      </c>
      <c r="AM8486">
        <v>2273388</v>
      </c>
    </row>
    <row r="8487" spans="1:39" hidden="1" x14ac:dyDescent="0.25">
      <c r="A8487" t="s">
        <v>17923</v>
      </c>
      <c r="B8487" t="s">
        <v>17924</v>
      </c>
      <c r="C8487" t="s">
        <v>1815</v>
      </c>
      <c r="D8487" t="s">
        <v>18063</v>
      </c>
      <c r="E8487" t="s">
        <v>18064</v>
      </c>
      <c r="F8487" t="s">
        <v>79</v>
      </c>
      <c r="G8487" t="s">
        <v>55</v>
      </c>
      <c r="H8487" t="s">
        <v>75</v>
      </c>
      <c r="I8487" t="s">
        <v>57</v>
      </c>
      <c r="J8487" t="s">
        <v>58</v>
      </c>
      <c r="K8487">
        <v>3</v>
      </c>
      <c r="L8487">
        <v>75</v>
      </c>
      <c r="M8487">
        <v>115.9</v>
      </c>
      <c r="N8487">
        <v>94.7</v>
      </c>
      <c r="O8487">
        <v>3291</v>
      </c>
      <c r="Q8487">
        <v>25</v>
      </c>
      <c r="R8487">
        <v>1000</v>
      </c>
      <c r="S8487">
        <v>13</v>
      </c>
      <c r="T8487">
        <v>76.900000000000006</v>
      </c>
      <c r="U8487" t="s">
        <v>48</v>
      </c>
      <c r="V8487">
        <v>25000</v>
      </c>
      <c r="W8487">
        <v>4000</v>
      </c>
      <c r="X8487">
        <v>85</v>
      </c>
      <c r="Y8487">
        <v>18</v>
      </c>
      <c r="Z8487">
        <v>1</v>
      </c>
      <c r="AA8487">
        <v>-40</v>
      </c>
      <c r="AB8487" t="s">
        <v>27</v>
      </c>
      <c r="AC8487" s="2">
        <v>0.2</v>
      </c>
      <c r="AD8487" t="s">
        <v>48</v>
      </c>
      <c r="AE8487" t="s">
        <v>76</v>
      </c>
      <c r="AF8487" t="s">
        <v>48</v>
      </c>
      <c r="AI8487" s="1">
        <v>42571</v>
      </c>
      <c r="AJ8487" s="1">
        <v>42576</v>
      </c>
      <c r="AK8487" t="s">
        <v>60</v>
      </c>
      <c r="AL8487" t="s">
        <v>18202</v>
      </c>
      <c r="AM8487">
        <v>2273389</v>
      </c>
    </row>
    <row r="8488" spans="1:39" hidden="1" x14ac:dyDescent="0.25">
      <c r="A8488" t="s">
        <v>17923</v>
      </c>
      <c r="B8488" t="s">
        <v>17924</v>
      </c>
      <c r="C8488" t="s">
        <v>1815</v>
      </c>
      <c r="D8488" t="s">
        <v>18063</v>
      </c>
      <c r="E8488" t="s">
        <v>18064</v>
      </c>
      <c r="F8488" t="s">
        <v>79</v>
      </c>
      <c r="G8488" t="s">
        <v>55</v>
      </c>
      <c r="H8488" t="s">
        <v>75</v>
      </c>
      <c r="I8488" t="s">
        <v>57</v>
      </c>
      <c r="J8488" t="s">
        <v>58</v>
      </c>
      <c r="K8488">
        <v>3</v>
      </c>
      <c r="L8488">
        <v>75</v>
      </c>
      <c r="M8488">
        <v>115.9</v>
      </c>
      <c r="N8488">
        <v>94.7</v>
      </c>
      <c r="O8488">
        <v>3378</v>
      </c>
      <c r="Q8488">
        <v>25</v>
      </c>
      <c r="R8488">
        <v>1050</v>
      </c>
      <c r="S8488">
        <v>13</v>
      </c>
      <c r="T8488">
        <v>80.8</v>
      </c>
      <c r="U8488" t="s">
        <v>48</v>
      </c>
      <c r="V8488">
        <v>25000</v>
      </c>
      <c r="W8488">
        <v>5000</v>
      </c>
      <c r="X8488">
        <v>84</v>
      </c>
      <c r="Y8488">
        <v>16</v>
      </c>
      <c r="Z8488">
        <v>1</v>
      </c>
      <c r="AA8488">
        <v>-40</v>
      </c>
      <c r="AB8488" t="s">
        <v>27</v>
      </c>
      <c r="AC8488" s="2">
        <v>0.2</v>
      </c>
      <c r="AD8488" t="s">
        <v>48</v>
      </c>
      <c r="AE8488" t="s">
        <v>76</v>
      </c>
      <c r="AF8488" t="s">
        <v>48</v>
      </c>
      <c r="AI8488" s="1">
        <v>42571</v>
      </c>
      <c r="AJ8488" s="1">
        <v>42576</v>
      </c>
      <c r="AK8488" t="s">
        <v>60</v>
      </c>
      <c r="AL8488" t="s">
        <v>18203</v>
      </c>
      <c r="AM8488">
        <v>2273390</v>
      </c>
    </row>
    <row r="8489" spans="1:39" hidden="1" x14ac:dyDescent="0.25">
      <c r="A8489" t="s">
        <v>17923</v>
      </c>
      <c r="B8489" t="s">
        <v>17924</v>
      </c>
      <c r="C8489" t="s">
        <v>1815</v>
      </c>
      <c r="D8489" t="s">
        <v>18063</v>
      </c>
      <c r="E8489" t="s">
        <v>18064</v>
      </c>
      <c r="F8489" t="s">
        <v>79</v>
      </c>
      <c r="G8489" t="s">
        <v>55</v>
      </c>
      <c r="H8489" t="s">
        <v>75</v>
      </c>
      <c r="I8489" t="s">
        <v>57</v>
      </c>
      <c r="J8489" t="s">
        <v>58</v>
      </c>
      <c r="K8489">
        <v>3</v>
      </c>
      <c r="L8489">
        <v>75</v>
      </c>
      <c r="M8489">
        <v>115.9</v>
      </c>
      <c r="N8489">
        <v>94.7</v>
      </c>
      <c r="O8489">
        <v>3659</v>
      </c>
      <c r="Q8489">
        <v>25</v>
      </c>
      <c r="R8489">
        <v>950</v>
      </c>
      <c r="S8489">
        <v>13</v>
      </c>
      <c r="T8489">
        <v>73.099999999999994</v>
      </c>
      <c r="U8489" t="s">
        <v>48</v>
      </c>
      <c r="V8489">
        <v>25000</v>
      </c>
      <c r="W8489">
        <v>2700</v>
      </c>
      <c r="X8489">
        <v>82</v>
      </c>
      <c r="Y8489">
        <v>6</v>
      </c>
      <c r="Z8489">
        <v>1</v>
      </c>
      <c r="AA8489">
        <v>-40</v>
      </c>
      <c r="AB8489" t="s">
        <v>27</v>
      </c>
      <c r="AC8489" s="2">
        <v>0.2</v>
      </c>
      <c r="AD8489" t="s">
        <v>48</v>
      </c>
      <c r="AE8489" t="s">
        <v>76</v>
      </c>
      <c r="AF8489" t="s">
        <v>48</v>
      </c>
      <c r="AI8489" s="1">
        <v>42571</v>
      </c>
      <c r="AJ8489" s="1">
        <v>42576</v>
      </c>
      <c r="AK8489" t="s">
        <v>60</v>
      </c>
      <c r="AL8489" t="s">
        <v>18204</v>
      </c>
      <c r="AM8489">
        <v>2273387</v>
      </c>
    </row>
    <row r="8490" spans="1:39" hidden="1" x14ac:dyDescent="0.25">
      <c r="A8490" t="s">
        <v>17923</v>
      </c>
      <c r="B8490" t="s">
        <v>17924</v>
      </c>
      <c r="C8490" t="s">
        <v>1815</v>
      </c>
      <c r="D8490" t="s">
        <v>18205</v>
      </c>
      <c r="F8490" t="s">
        <v>6754</v>
      </c>
      <c r="G8490" t="s">
        <v>6754</v>
      </c>
      <c r="H8490" t="s">
        <v>75</v>
      </c>
      <c r="I8490" t="s">
        <v>57</v>
      </c>
      <c r="J8490" t="s">
        <v>58</v>
      </c>
      <c r="K8490">
        <v>3</v>
      </c>
      <c r="L8490">
        <v>60</v>
      </c>
      <c r="M8490">
        <v>95</v>
      </c>
      <c r="N8490">
        <v>90</v>
      </c>
      <c r="O8490">
        <v>984</v>
      </c>
      <c r="Q8490">
        <v>40</v>
      </c>
      <c r="R8490">
        <v>720</v>
      </c>
      <c r="S8490">
        <v>10</v>
      </c>
      <c r="T8490">
        <v>87</v>
      </c>
      <c r="U8490" t="s">
        <v>48</v>
      </c>
      <c r="V8490">
        <v>25000</v>
      </c>
      <c r="W8490">
        <v>3000</v>
      </c>
      <c r="X8490">
        <v>82</v>
      </c>
      <c r="Y8490">
        <v>8</v>
      </c>
      <c r="Z8490">
        <v>0.9</v>
      </c>
      <c r="AA8490">
        <v>-40</v>
      </c>
      <c r="AB8490" t="s">
        <v>27</v>
      </c>
      <c r="AC8490" s="2">
        <v>0.2</v>
      </c>
      <c r="AD8490" t="s">
        <v>48</v>
      </c>
      <c r="AE8490" t="s">
        <v>76</v>
      </c>
      <c r="AF8490" t="s">
        <v>48</v>
      </c>
      <c r="AI8490" s="1">
        <v>42401</v>
      </c>
      <c r="AJ8490" s="1">
        <v>42398</v>
      </c>
      <c r="AK8490" t="s">
        <v>60</v>
      </c>
      <c r="AL8490" t="s">
        <v>18206</v>
      </c>
      <c r="AM8490">
        <v>2261425</v>
      </c>
    </row>
    <row r="8491" spans="1:39" hidden="1" x14ac:dyDescent="0.25">
      <c r="A8491" t="s">
        <v>16624</v>
      </c>
      <c r="B8491" t="s">
        <v>17804</v>
      </c>
      <c r="C8491" t="s">
        <v>18207</v>
      </c>
      <c r="D8491" t="s">
        <v>18207</v>
      </c>
      <c r="F8491" t="s">
        <v>66</v>
      </c>
      <c r="G8491" t="s">
        <v>55</v>
      </c>
      <c r="H8491" t="s">
        <v>67</v>
      </c>
      <c r="I8491" t="s">
        <v>57</v>
      </c>
      <c r="J8491" t="s">
        <v>58</v>
      </c>
      <c r="K8491">
        <v>3</v>
      </c>
      <c r="L8491">
        <v>37</v>
      </c>
      <c r="M8491">
        <v>46</v>
      </c>
      <c r="N8491">
        <v>50</v>
      </c>
      <c r="O8491">
        <v>1903</v>
      </c>
      <c r="Q8491">
        <v>25</v>
      </c>
      <c r="R8491">
        <v>423</v>
      </c>
      <c r="S8491">
        <v>7.8</v>
      </c>
      <c r="T8491">
        <v>54</v>
      </c>
      <c r="U8491" t="s">
        <v>48</v>
      </c>
      <c r="V8491">
        <v>25000</v>
      </c>
      <c r="W8491">
        <v>3000</v>
      </c>
      <c r="X8491">
        <v>95</v>
      </c>
      <c r="Y8491">
        <v>98</v>
      </c>
      <c r="Z8491">
        <v>0.9</v>
      </c>
      <c r="AA8491">
        <v>-40</v>
      </c>
      <c r="AB8491" t="s">
        <v>27</v>
      </c>
      <c r="AC8491" s="2">
        <v>0.1</v>
      </c>
      <c r="AE8491" t="s">
        <v>158</v>
      </c>
      <c r="AI8491" s="1">
        <v>42212</v>
      </c>
      <c r="AJ8491" s="1">
        <v>42319</v>
      </c>
      <c r="AK8491" t="s">
        <v>16634</v>
      </c>
      <c r="AL8491" t="s">
        <v>18208</v>
      </c>
      <c r="AM8491">
        <v>2244873</v>
      </c>
    </row>
    <row r="8492" spans="1:39" hidden="1" x14ac:dyDescent="0.25">
      <c r="A8492" t="s">
        <v>16624</v>
      </c>
      <c r="B8492" t="s">
        <v>17804</v>
      </c>
      <c r="C8492" t="s">
        <v>18209</v>
      </c>
      <c r="D8492" t="s">
        <v>18209</v>
      </c>
      <c r="F8492" t="s">
        <v>66</v>
      </c>
      <c r="G8492" t="s">
        <v>55</v>
      </c>
      <c r="H8492" t="s">
        <v>67</v>
      </c>
      <c r="I8492" t="s">
        <v>57</v>
      </c>
      <c r="J8492" t="s">
        <v>58</v>
      </c>
      <c r="K8492">
        <v>3</v>
      </c>
      <c r="L8492">
        <v>37</v>
      </c>
      <c r="M8492">
        <v>46</v>
      </c>
      <c r="N8492">
        <v>50</v>
      </c>
      <c r="O8492">
        <v>2662</v>
      </c>
      <c r="Q8492">
        <v>25</v>
      </c>
      <c r="R8492">
        <v>450</v>
      </c>
      <c r="S8492">
        <v>7.8</v>
      </c>
      <c r="T8492">
        <v>56</v>
      </c>
      <c r="U8492" t="s">
        <v>48</v>
      </c>
      <c r="V8492">
        <v>25000</v>
      </c>
      <c r="W8492">
        <v>4000</v>
      </c>
      <c r="X8492">
        <v>95</v>
      </c>
      <c r="Y8492">
        <v>98</v>
      </c>
      <c r="Z8492">
        <v>0.9</v>
      </c>
      <c r="AA8492">
        <v>-40</v>
      </c>
      <c r="AB8492" t="s">
        <v>27</v>
      </c>
      <c r="AC8492" s="2">
        <v>0.1</v>
      </c>
      <c r="AE8492" t="s">
        <v>158</v>
      </c>
      <c r="AI8492" s="1">
        <v>42212</v>
      </c>
      <c r="AJ8492" s="1">
        <v>42319</v>
      </c>
      <c r="AK8492" t="s">
        <v>16634</v>
      </c>
      <c r="AL8492" t="s">
        <v>18210</v>
      </c>
      <c r="AM8492">
        <v>2247544</v>
      </c>
    </row>
    <row r="8493" spans="1:39" hidden="1" x14ac:dyDescent="0.25">
      <c r="A8493" t="s">
        <v>16624</v>
      </c>
      <c r="B8493" t="s">
        <v>17804</v>
      </c>
      <c r="C8493" t="s">
        <v>18211</v>
      </c>
      <c r="D8493" t="s">
        <v>18211</v>
      </c>
      <c r="F8493" t="s">
        <v>66</v>
      </c>
      <c r="G8493" t="s">
        <v>55</v>
      </c>
      <c r="H8493" t="s">
        <v>67</v>
      </c>
      <c r="I8493" t="s">
        <v>57</v>
      </c>
      <c r="J8493" t="s">
        <v>58</v>
      </c>
      <c r="K8493">
        <v>3</v>
      </c>
      <c r="L8493">
        <v>37</v>
      </c>
      <c r="M8493">
        <v>46</v>
      </c>
      <c r="N8493">
        <v>50</v>
      </c>
      <c r="O8493">
        <v>2973</v>
      </c>
      <c r="Q8493">
        <v>25</v>
      </c>
      <c r="R8493">
        <v>450</v>
      </c>
      <c r="S8493">
        <v>8.1999999999999993</v>
      </c>
      <c r="T8493">
        <v>56</v>
      </c>
      <c r="U8493" t="s">
        <v>48</v>
      </c>
      <c r="V8493">
        <v>25000</v>
      </c>
      <c r="W8493">
        <v>5000</v>
      </c>
      <c r="X8493">
        <v>93</v>
      </c>
      <c r="Y8493">
        <v>88</v>
      </c>
      <c r="Z8493">
        <v>0.9</v>
      </c>
      <c r="AA8493">
        <v>-40</v>
      </c>
      <c r="AB8493" t="s">
        <v>27</v>
      </c>
      <c r="AC8493" s="2">
        <v>0.1</v>
      </c>
      <c r="AE8493" t="s">
        <v>158</v>
      </c>
      <c r="AI8493" s="1">
        <v>42212</v>
      </c>
      <c r="AJ8493" s="1">
        <v>42459</v>
      </c>
      <c r="AK8493" t="s">
        <v>16634</v>
      </c>
      <c r="AL8493" t="s">
        <v>18212</v>
      </c>
      <c r="AM8493">
        <v>2263477</v>
      </c>
    </row>
    <row r="8494" spans="1:39" hidden="1" x14ac:dyDescent="0.25">
      <c r="A8494" t="s">
        <v>16305</v>
      </c>
      <c r="B8494" t="s">
        <v>16306</v>
      </c>
      <c r="C8494" t="s">
        <v>58</v>
      </c>
      <c r="D8494">
        <v>63096</v>
      </c>
      <c r="E8494" t="s">
        <v>18213</v>
      </c>
      <c r="F8494" t="s">
        <v>66</v>
      </c>
      <c r="G8494" t="s">
        <v>55</v>
      </c>
      <c r="H8494" t="s">
        <v>67</v>
      </c>
      <c r="I8494" t="s">
        <v>57</v>
      </c>
      <c r="J8494" t="s">
        <v>58</v>
      </c>
      <c r="K8494">
        <v>3</v>
      </c>
      <c r="L8494">
        <v>50</v>
      </c>
      <c r="M8494">
        <v>50</v>
      </c>
      <c r="N8494">
        <v>47</v>
      </c>
      <c r="O8494">
        <v>2472</v>
      </c>
      <c r="Q8494">
        <v>25</v>
      </c>
      <c r="R8494">
        <v>520</v>
      </c>
      <c r="S8494">
        <v>7.5</v>
      </c>
      <c r="T8494">
        <v>69</v>
      </c>
      <c r="U8494" t="s">
        <v>48</v>
      </c>
      <c r="V8494">
        <v>25000</v>
      </c>
      <c r="W8494">
        <v>4000</v>
      </c>
      <c r="X8494">
        <v>83</v>
      </c>
      <c r="Y8494">
        <v>20</v>
      </c>
      <c r="Z8494">
        <v>0.7</v>
      </c>
      <c r="AA8494">
        <v>-40</v>
      </c>
      <c r="AB8494" t="s">
        <v>27</v>
      </c>
      <c r="AC8494" s="2">
        <v>0.1</v>
      </c>
      <c r="AE8494" t="s">
        <v>76</v>
      </c>
      <c r="AI8494" s="1">
        <v>42044</v>
      </c>
      <c r="AJ8494" s="1">
        <v>42045</v>
      </c>
      <c r="AK8494" t="s">
        <v>60</v>
      </c>
      <c r="AL8494" t="s">
        <v>18214</v>
      </c>
      <c r="AM8494">
        <v>2233432</v>
      </c>
    </row>
    <row r="8495" spans="1:39" hidden="1" x14ac:dyDescent="0.25">
      <c r="A8495" t="s">
        <v>16624</v>
      </c>
      <c r="B8495" t="s">
        <v>17804</v>
      </c>
      <c r="C8495" t="s">
        <v>18215</v>
      </c>
      <c r="D8495" t="s">
        <v>18215</v>
      </c>
      <c r="F8495" t="s">
        <v>66</v>
      </c>
      <c r="G8495" t="s">
        <v>55</v>
      </c>
      <c r="H8495" t="s">
        <v>67</v>
      </c>
      <c r="I8495" t="s">
        <v>57</v>
      </c>
      <c r="J8495" t="s">
        <v>58</v>
      </c>
      <c r="K8495">
        <v>3</v>
      </c>
      <c r="L8495">
        <v>37</v>
      </c>
      <c r="M8495">
        <v>46</v>
      </c>
      <c r="N8495">
        <v>50</v>
      </c>
      <c r="O8495">
        <v>1197</v>
      </c>
      <c r="Q8495">
        <v>36</v>
      </c>
      <c r="R8495">
        <v>450</v>
      </c>
      <c r="S8495">
        <v>8.1999999999999993</v>
      </c>
      <c r="T8495">
        <v>56</v>
      </c>
      <c r="U8495" t="s">
        <v>48</v>
      </c>
      <c r="V8495">
        <v>25000</v>
      </c>
      <c r="W8495">
        <v>2700</v>
      </c>
      <c r="X8495">
        <v>96</v>
      </c>
      <c r="Y8495">
        <v>93</v>
      </c>
      <c r="Z8495">
        <v>0.9</v>
      </c>
      <c r="AA8495">
        <v>-40</v>
      </c>
      <c r="AB8495" t="s">
        <v>27</v>
      </c>
      <c r="AC8495" s="2">
        <v>0.1</v>
      </c>
      <c r="AE8495" t="s">
        <v>158</v>
      </c>
      <c r="AI8495" s="1">
        <v>42212</v>
      </c>
      <c r="AJ8495" s="1">
        <v>42397</v>
      </c>
      <c r="AK8495" t="s">
        <v>16634</v>
      </c>
      <c r="AL8495" t="s">
        <v>18216</v>
      </c>
      <c r="AM8495">
        <v>2257422</v>
      </c>
    </row>
    <row r="8496" spans="1:39" hidden="1" x14ac:dyDescent="0.25">
      <c r="A8496" t="s">
        <v>16624</v>
      </c>
      <c r="B8496" t="s">
        <v>17804</v>
      </c>
      <c r="C8496" t="s">
        <v>18217</v>
      </c>
      <c r="D8496" t="s">
        <v>18217</v>
      </c>
      <c r="F8496" t="s">
        <v>66</v>
      </c>
      <c r="G8496" t="s">
        <v>55</v>
      </c>
      <c r="H8496" t="s">
        <v>67</v>
      </c>
      <c r="I8496" t="s">
        <v>57</v>
      </c>
      <c r="J8496" t="s">
        <v>58</v>
      </c>
      <c r="K8496">
        <v>3</v>
      </c>
      <c r="L8496">
        <v>37</v>
      </c>
      <c r="M8496">
        <v>46</v>
      </c>
      <c r="N8496">
        <v>50</v>
      </c>
      <c r="O8496">
        <v>1024</v>
      </c>
      <c r="Q8496">
        <v>36</v>
      </c>
      <c r="R8496">
        <v>423</v>
      </c>
      <c r="S8496">
        <v>7.8</v>
      </c>
      <c r="T8496">
        <v>54</v>
      </c>
      <c r="U8496" t="s">
        <v>48</v>
      </c>
      <c r="V8496">
        <v>25000</v>
      </c>
      <c r="W8496">
        <v>3000</v>
      </c>
      <c r="X8496">
        <v>95</v>
      </c>
      <c r="Y8496">
        <v>98</v>
      </c>
      <c r="Z8496">
        <v>0.9</v>
      </c>
      <c r="AA8496">
        <v>-40</v>
      </c>
      <c r="AB8496" t="s">
        <v>27</v>
      </c>
      <c r="AC8496" s="2">
        <v>0.1</v>
      </c>
      <c r="AE8496" t="s">
        <v>158</v>
      </c>
      <c r="AI8496" s="1">
        <v>42212</v>
      </c>
      <c r="AJ8496" s="1">
        <v>42317</v>
      </c>
      <c r="AK8496" t="s">
        <v>16634</v>
      </c>
      <c r="AL8496" t="s">
        <v>18218</v>
      </c>
      <c r="AM8496">
        <v>2252321</v>
      </c>
    </row>
    <row r="8497" spans="1:39" hidden="1" x14ac:dyDescent="0.25">
      <c r="A8497" t="s">
        <v>16624</v>
      </c>
      <c r="B8497" t="s">
        <v>17804</v>
      </c>
      <c r="C8497" t="s">
        <v>18219</v>
      </c>
      <c r="D8497" t="s">
        <v>18219</v>
      </c>
      <c r="F8497" t="s">
        <v>66</v>
      </c>
      <c r="G8497" t="s">
        <v>55</v>
      </c>
      <c r="H8497" t="s">
        <v>67</v>
      </c>
      <c r="I8497" t="s">
        <v>57</v>
      </c>
      <c r="J8497" t="s">
        <v>58</v>
      </c>
      <c r="K8497">
        <v>3</v>
      </c>
      <c r="L8497">
        <v>37</v>
      </c>
      <c r="M8497">
        <v>46</v>
      </c>
      <c r="N8497">
        <v>50</v>
      </c>
      <c r="O8497">
        <v>1141</v>
      </c>
      <c r="Q8497">
        <v>36</v>
      </c>
      <c r="R8497">
        <v>423</v>
      </c>
      <c r="S8497">
        <v>7.8</v>
      </c>
      <c r="T8497">
        <v>54</v>
      </c>
      <c r="U8497" t="s">
        <v>48</v>
      </c>
      <c r="V8497">
        <v>25000</v>
      </c>
      <c r="W8497">
        <v>4000</v>
      </c>
      <c r="X8497">
        <v>95</v>
      </c>
      <c r="Y8497">
        <v>98</v>
      </c>
      <c r="Z8497">
        <v>0.9</v>
      </c>
      <c r="AA8497">
        <v>-40</v>
      </c>
      <c r="AB8497" t="s">
        <v>27</v>
      </c>
      <c r="AC8497" s="2">
        <v>0.1</v>
      </c>
      <c r="AE8497" t="s">
        <v>158</v>
      </c>
      <c r="AI8497" s="1">
        <v>42212</v>
      </c>
      <c r="AJ8497" s="1">
        <v>42317</v>
      </c>
      <c r="AK8497" t="s">
        <v>16634</v>
      </c>
      <c r="AL8497" t="s">
        <v>18220</v>
      </c>
      <c r="AM8497">
        <v>2252322</v>
      </c>
    </row>
    <row r="8498" spans="1:39" hidden="1" x14ac:dyDescent="0.25">
      <c r="A8498" t="s">
        <v>16624</v>
      </c>
      <c r="B8498" t="s">
        <v>17804</v>
      </c>
      <c r="C8498" t="s">
        <v>18221</v>
      </c>
      <c r="D8498" t="s">
        <v>18221</v>
      </c>
      <c r="F8498" t="s">
        <v>66</v>
      </c>
      <c r="G8498" t="s">
        <v>55</v>
      </c>
      <c r="H8498" t="s">
        <v>67</v>
      </c>
      <c r="I8498" t="s">
        <v>57</v>
      </c>
      <c r="J8498" t="s">
        <v>58</v>
      </c>
      <c r="K8498">
        <v>3</v>
      </c>
      <c r="L8498">
        <v>37</v>
      </c>
      <c r="M8498">
        <v>46</v>
      </c>
      <c r="N8498">
        <v>50</v>
      </c>
      <c r="O8498">
        <v>1167</v>
      </c>
      <c r="Q8498">
        <v>35</v>
      </c>
      <c r="R8498">
        <v>450</v>
      </c>
      <c r="S8498">
        <v>8.1999999999999993</v>
      </c>
      <c r="T8498">
        <v>56</v>
      </c>
      <c r="U8498" t="s">
        <v>48</v>
      </c>
      <c r="V8498">
        <v>25000</v>
      </c>
      <c r="W8498">
        <v>5000</v>
      </c>
      <c r="X8498">
        <v>93</v>
      </c>
      <c r="Y8498">
        <v>88</v>
      </c>
      <c r="Z8498">
        <v>0.9</v>
      </c>
      <c r="AA8498">
        <v>-40</v>
      </c>
      <c r="AB8498" t="s">
        <v>27</v>
      </c>
      <c r="AC8498" s="2">
        <v>0.1</v>
      </c>
      <c r="AE8498" t="s">
        <v>158</v>
      </c>
      <c r="AI8498" s="1">
        <v>42212</v>
      </c>
      <c r="AJ8498" s="1">
        <v>42459</v>
      </c>
      <c r="AK8498" t="s">
        <v>16634</v>
      </c>
      <c r="AL8498" t="s">
        <v>18222</v>
      </c>
      <c r="AM8498">
        <v>2263478</v>
      </c>
    </row>
    <row r="8499" spans="1:39" hidden="1" x14ac:dyDescent="0.25">
      <c r="A8499" t="s">
        <v>16624</v>
      </c>
      <c r="B8499" t="s">
        <v>17804</v>
      </c>
      <c r="C8499" t="s">
        <v>18223</v>
      </c>
      <c r="D8499" t="s">
        <v>18223</v>
      </c>
      <c r="F8499" t="s">
        <v>66</v>
      </c>
      <c r="G8499" t="s">
        <v>55</v>
      </c>
      <c r="H8499" t="s">
        <v>67</v>
      </c>
      <c r="I8499" t="s">
        <v>57</v>
      </c>
      <c r="J8499" t="s">
        <v>58</v>
      </c>
      <c r="K8499">
        <v>3</v>
      </c>
      <c r="L8499">
        <v>37</v>
      </c>
      <c r="M8499">
        <v>46</v>
      </c>
      <c r="N8499">
        <v>50</v>
      </c>
      <c r="O8499">
        <v>2053</v>
      </c>
      <c r="Q8499">
        <v>25</v>
      </c>
      <c r="R8499">
        <v>450</v>
      </c>
      <c r="S8499">
        <v>9.6999999999999993</v>
      </c>
      <c r="T8499">
        <v>47</v>
      </c>
      <c r="U8499" t="s">
        <v>48</v>
      </c>
      <c r="V8499">
        <v>25000</v>
      </c>
      <c r="W8499">
        <v>2700</v>
      </c>
      <c r="X8499">
        <v>96</v>
      </c>
      <c r="Y8499">
        <v>93</v>
      </c>
      <c r="Z8499">
        <v>0.9</v>
      </c>
      <c r="AA8499">
        <v>-40</v>
      </c>
      <c r="AB8499" t="s">
        <v>27</v>
      </c>
      <c r="AC8499" s="2">
        <v>0.1</v>
      </c>
      <c r="AE8499" t="s">
        <v>158</v>
      </c>
      <c r="AI8499" s="1">
        <v>42212</v>
      </c>
      <c r="AJ8499" s="1">
        <v>42317</v>
      </c>
      <c r="AK8499" t="s">
        <v>16634</v>
      </c>
      <c r="AL8499" t="s">
        <v>18224</v>
      </c>
      <c r="AM8499">
        <v>2252323</v>
      </c>
    </row>
    <row r="8500" spans="1:39" hidden="1" x14ac:dyDescent="0.25">
      <c r="A8500" t="s">
        <v>16624</v>
      </c>
      <c r="B8500" t="s">
        <v>17804</v>
      </c>
      <c r="C8500" t="s">
        <v>18225</v>
      </c>
      <c r="D8500" t="s">
        <v>18225</v>
      </c>
      <c r="F8500" t="s">
        <v>66</v>
      </c>
      <c r="G8500" t="s">
        <v>55</v>
      </c>
      <c r="H8500" t="s">
        <v>67</v>
      </c>
      <c r="I8500" t="s">
        <v>57</v>
      </c>
      <c r="J8500" t="s">
        <v>58</v>
      </c>
      <c r="K8500">
        <v>3</v>
      </c>
      <c r="L8500">
        <v>37</v>
      </c>
      <c r="M8500">
        <v>46</v>
      </c>
      <c r="N8500">
        <v>50</v>
      </c>
      <c r="O8500">
        <v>2448</v>
      </c>
      <c r="Q8500">
        <v>25</v>
      </c>
      <c r="R8500">
        <v>450</v>
      </c>
      <c r="S8500">
        <v>9.6999999999999993</v>
      </c>
      <c r="T8500">
        <v>47</v>
      </c>
      <c r="U8500" t="s">
        <v>48</v>
      </c>
      <c r="V8500">
        <v>25000</v>
      </c>
      <c r="W8500">
        <v>3000</v>
      </c>
      <c r="X8500">
        <v>96</v>
      </c>
      <c r="Y8500">
        <v>96</v>
      </c>
      <c r="Z8500">
        <v>0.9</v>
      </c>
      <c r="AA8500">
        <v>-40</v>
      </c>
      <c r="AB8500" t="s">
        <v>27</v>
      </c>
      <c r="AC8500" s="2">
        <v>0.1</v>
      </c>
      <c r="AE8500" t="s">
        <v>158</v>
      </c>
      <c r="AI8500" s="1">
        <v>42212</v>
      </c>
      <c r="AJ8500" s="1">
        <v>42317</v>
      </c>
      <c r="AK8500" t="s">
        <v>16634</v>
      </c>
      <c r="AL8500" t="s">
        <v>18226</v>
      </c>
      <c r="AM8500">
        <v>2252324</v>
      </c>
    </row>
    <row r="8501" spans="1:39" hidden="1" x14ac:dyDescent="0.25">
      <c r="A8501" t="s">
        <v>16624</v>
      </c>
      <c r="B8501" t="s">
        <v>17804</v>
      </c>
      <c r="C8501" t="s">
        <v>18227</v>
      </c>
      <c r="D8501" t="s">
        <v>18227</v>
      </c>
      <c r="F8501" t="s">
        <v>66</v>
      </c>
      <c r="G8501" t="s">
        <v>55</v>
      </c>
      <c r="H8501" t="s">
        <v>67</v>
      </c>
      <c r="I8501" t="s">
        <v>57</v>
      </c>
      <c r="J8501" t="s">
        <v>58</v>
      </c>
      <c r="K8501">
        <v>3</v>
      </c>
      <c r="L8501">
        <v>37</v>
      </c>
      <c r="M8501">
        <v>46</v>
      </c>
      <c r="N8501">
        <v>50</v>
      </c>
      <c r="O8501">
        <v>1136</v>
      </c>
      <c r="Q8501">
        <v>36</v>
      </c>
      <c r="R8501">
        <v>452</v>
      </c>
      <c r="S8501">
        <v>9.6999999999999993</v>
      </c>
      <c r="T8501">
        <v>46</v>
      </c>
      <c r="U8501" t="s">
        <v>48</v>
      </c>
      <c r="V8501">
        <v>25000</v>
      </c>
      <c r="W8501">
        <v>2700</v>
      </c>
      <c r="X8501">
        <v>96</v>
      </c>
      <c r="Y8501">
        <v>96</v>
      </c>
      <c r="Z8501">
        <v>0.9</v>
      </c>
      <c r="AA8501">
        <v>-40</v>
      </c>
      <c r="AB8501" t="s">
        <v>27</v>
      </c>
      <c r="AC8501" s="2">
        <v>0.1</v>
      </c>
      <c r="AE8501" t="s">
        <v>158</v>
      </c>
      <c r="AI8501" s="1">
        <v>42212</v>
      </c>
      <c r="AJ8501" s="1">
        <v>42319</v>
      </c>
      <c r="AK8501" t="s">
        <v>16634</v>
      </c>
      <c r="AL8501" t="s">
        <v>18228</v>
      </c>
      <c r="AM8501">
        <v>2247545</v>
      </c>
    </row>
    <row r="8502" spans="1:39" hidden="1" x14ac:dyDescent="0.25">
      <c r="A8502" t="s">
        <v>16624</v>
      </c>
      <c r="B8502" t="s">
        <v>17804</v>
      </c>
      <c r="C8502" t="s">
        <v>18229</v>
      </c>
      <c r="D8502" t="s">
        <v>18229</v>
      </c>
      <c r="F8502" t="s">
        <v>66</v>
      </c>
      <c r="G8502" t="s">
        <v>55</v>
      </c>
      <c r="H8502" t="s">
        <v>67</v>
      </c>
      <c r="I8502" t="s">
        <v>57</v>
      </c>
      <c r="J8502" t="s">
        <v>58</v>
      </c>
      <c r="K8502">
        <v>3</v>
      </c>
      <c r="L8502">
        <v>37</v>
      </c>
      <c r="M8502">
        <v>46</v>
      </c>
      <c r="N8502">
        <v>50</v>
      </c>
      <c r="O8502">
        <v>1008</v>
      </c>
      <c r="Q8502">
        <v>36</v>
      </c>
      <c r="R8502">
        <v>450</v>
      </c>
      <c r="S8502">
        <v>9.6999999999999993</v>
      </c>
      <c r="T8502">
        <v>47</v>
      </c>
      <c r="U8502" t="s">
        <v>48</v>
      </c>
      <c r="V8502">
        <v>25000</v>
      </c>
      <c r="W8502">
        <v>3000</v>
      </c>
      <c r="X8502">
        <v>96</v>
      </c>
      <c r="Y8502">
        <v>96</v>
      </c>
      <c r="Z8502">
        <v>0.9</v>
      </c>
      <c r="AA8502">
        <v>-40</v>
      </c>
      <c r="AB8502" t="s">
        <v>27</v>
      </c>
      <c r="AC8502" s="2">
        <v>0.1</v>
      </c>
      <c r="AE8502" t="s">
        <v>158</v>
      </c>
      <c r="AI8502" s="1">
        <v>42212</v>
      </c>
      <c r="AJ8502" s="1">
        <v>42319</v>
      </c>
      <c r="AK8502" t="s">
        <v>16634</v>
      </c>
      <c r="AL8502" t="s">
        <v>18230</v>
      </c>
      <c r="AM8502">
        <v>2244872</v>
      </c>
    </row>
    <row r="8503" spans="1:39" hidden="1" x14ac:dyDescent="0.25">
      <c r="A8503" t="s">
        <v>16624</v>
      </c>
      <c r="B8503" t="s">
        <v>17804</v>
      </c>
      <c r="C8503" t="s">
        <v>18231</v>
      </c>
      <c r="D8503" t="s">
        <v>18231</v>
      </c>
      <c r="F8503" t="s">
        <v>54</v>
      </c>
      <c r="G8503" t="s">
        <v>55</v>
      </c>
      <c r="H8503" t="s">
        <v>56</v>
      </c>
      <c r="I8503" t="s">
        <v>57</v>
      </c>
      <c r="J8503" t="s">
        <v>58</v>
      </c>
      <c r="K8503">
        <v>3</v>
      </c>
      <c r="L8503">
        <v>50</v>
      </c>
      <c r="M8503">
        <v>55</v>
      </c>
      <c r="N8503">
        <v>50</v>
      </c>
      <c r="O8503">
        <v>6184</v>
      </c>
      <c r="Q8503">
        <v>10</v>
      </c>
      <c r="S8503">
        <v>7.5</v>
      </c>
      <c r="T8503">
        <v>54.5</v>
      </c>
      <c r="U8503" t="s">
        <v>48</v>
      </c>
      <c r="V8503">
        <v>25000</v>
      </c>
      <c r="W8503">
        <v>2700</v>
      </c>
      <c r="X8503">
        <v>96</v>
      </c>
      <c r="Y8503">
        <v>94</v>
      </c>
      <c r="Z8503">
        <v>0.9</v>
      </c>
      <c r="AA8503">
        <v>-40</v>
      </c>
      <c r="AB8503" t="s">
        <v>27</v>
      </c>
      <c r="AC8503" s="2">
        <v>0.1</v>
      </c>
      <c r="AE8503" t="s">
        <v>158</v>
      </c>
      <c r="AI8503" s="1">
        <v>42244</v>
      </c>
      <c r="AJ8503" s="1">
        <v>42551</v>
      </c>
      <c r="AK8503" t="s">
        <v>16634</v>
      </c>
      <c r="AL8503" t="s">
        <v>18232</v>
      </c>
      <c r="AM8503">
        <v>2265984</v>
      </c>
    </row>
    <row r="8504" spans="1:39" hidden="1" x14ac:dyDescent="0.25">
      <c r="A8504" t="s">
        <v>16624</v>
      </c>
      <c r="B8504" t="s">
        <v>17804</v>
      </c>
      <c r="C8504" t="s">
        <v>18233</v>
      </c>
      <c r="D8504" t="s">
        <v>18233</v>
      </c>
      <c r="F8504" t="s">
        <v>54</v>
      </c>
      <c r="G8504" t="s">
        <v>55</v>
      </c>
      <c r="H8504" t="s">
        <v>56</v>
      </c>
      <c r="I8504" t="s">
        <v>57</v>
      </c>
      <c r="J8504" t="s">
        <v>58</v>
      </c>
      <c r="K8504">
        <v>3</v>
      </c>
      <c r="L8504">
        <v>50</v>
      </c>
      <c r="M8504">
        <v>53</v>
      </c>
      <c r="N8504">
        <v>50</v>
      </c>
      <c r="O8504">
        <v>6188</v>
      </c>
      <c r="Q8504">
        <v>10</v>
      </c>
      <c r="S8504">
        <v>7.5</v>
      </c>
      <c r="T8504">
        <v>52.4</v>
      </c>
      <c r="U8504" t="s">
        <v>48</v>
      </c>
      <c r="V8504">
        <v>25000</v>
      </c>
      <c r="W8504">
        <v>3000</v>
      </c>
      <c r="X8504">
        <v>95</v>
      </c>
      <c r="Y8504">
        <v>97</v>
      </c>
      <c r="Z8504">
        <v>0.9</v>
      </c>
      <c r="AA8504">
        <v>-40</v>
      </c>
      <c r="AB8504" t="s">
        <v>27</v>
      </c>
      <c r="AC8504" s="2">
        <v>0.1</v>
      </c>
      <c r="AE8504" t="s">
        <v>158</v>
      </c>
      <c r="AI8504" s="1">
        <v>42244</v>
      </c>
      <c r="AJ8504" s="1">
        <v>42551</v>
      </c>
      <c r="AK8504" t="s">
        <v>16634</v>
      </c>
      <c r="AL8504" t="s">
        <v>18234</v>
      </c>
      <c r="AM8504">
        <v>2265985</v>
      </c>
    </row>
    <row r="8505" spans="1:39" hidden="1" x14ac:dyDescent="0.25">
      <c r="A8505" t="s">
        <v>16624</v>
      </c>
      <c r="B8505" t="s">
        <v>17804</v>
      </c>
      <c r="C8505" t="s">
        <v>18235</v>
      </c>
      <c r="D8505" t="s">
        <v>18235</v>
      </c>
      <c r="F8505" t="s">
        <v>54</v>
      </c>
      <c r="G8505" t="s">
        <v>55</v>
      </c>
      <c r="H8505" t="s">
        <v>56</v>
      </c>
      <c r="I8505" t="s">
        <v>57</v>
      </c>
      <c r="J8505" t="s">
        <v>58</v>
      </c>
      <c r="K8505">
        <v>3</v>
      </c>
      <c r="L8505">
        <v>50</v>
      </c>
      <c r="M8505">
        <v>55</v>
      </c>
      <c r="N8505">
        <v>50</v>
      </c>
      <c r="O8505">
        <v>7109</v>
      </c>
      <c r="Q8505">
        <v>10</v>
      </c>
      <c r="S8505">
        <v>7.5</v>
      </c>
      <c r="T8505">
        <v>61.1</v>
      </c>
      <c r="U8505" t="s">
        <v>48</v>
      </c>
      <c r="V8505">
        <v>25000</v>
      </c>
      <c r="W8505">
        <v>4000</v>
      </c>
      <c r="X8505">
        <v>96</v>
      </c>
      <c r="Y8505">
        <v>96</v>
      </c>
      <c r="Z8505">
        <v>0.9</v>
      </c>
      <c r="AA8505">
        <v>-40</v>
      </c>
      <c r="AB8505" t="s">
        <v>27</v>
      </c>
      <c r="AC8505" s="2">
        <v>0.1</v>
      </c>
      <c r="AE8505" t="s">
        <v>158</v>
      </c>
      <c r="AI8505" s="1">
        <v>42244</v>
      </c>
      <c r="AJ8505" s="1">
        <v>42551</v>
      </c>
      <c r="AK8505" t="s">
        <v>16634</v>
      </c>
      <c r="AL8505" t="s">
        <v>18236</v>
      </c>
      <c r="AM8505">
        <v>2265986</v>
      </c>
    </row>
    <row r="8506" spans="1:39" hidden="1" x14ac:dyDescent="0.25">
      <c r="A8506" t="s">
        <v>16624</v>
      </c>
      <c r="B8506" t="s">
        <v>17804</v>
      </c>
      <c r="C8506" t="s">
        <v>18237</v>
      </c>
      <c r="D8506" t="s">
        <v>18237</v>
      </c>
      <c r="F8506" t="s">
        <v>54</v>
      </c>
      <c r="G8506" t="s">
        <v>55</v>
      </c>
      <c r="H8506" t="s">
        <v>56</v>
      </c>
      <c r="I8506" t="s">
        <v>57</v>
      </c>
      <c r="J8506" t="s">
        <v>58</v>
      </c>
      <c r="K8506">
        <v>3</v>
      </c>
      <c r="L8506">
        <v>50</v>
      </c>
      <c r="M8506">
        <v>54</v>
      </c>
      <c r="N8506">
        <v>50</v>
      </c>
      <c r="O8506">
        <v>2486</v>
      </c>
      <c r="Q8506">
        <v>25</v>
      </c>
      <c r="S8506">
        <v>7.5</v>
      </c>
      <c r="T8506">
        <v>54.3</v>
      </c>
      <c r="U8506" t="s">
        <v>48</v>
      </c>
      <c r="V8506">
        <v>25000</v>
      </c>
      <c r="W8506">
        <v>2700</v>
      </c>
      <c r="X8506">
        <v>96</v>
      </c>
      <c r="Y8506">
        <v>94</v>
      </c>
      <c r="Z8506">
        <v>0.9</v>
      </c>
      <c r="AA8506">
        <v>-40</v>
      </c>
      <c r="AB8506" t="s">
        <v>27</v>
      </c>
      <c r="AC8506" s="2">
        <v>0.1</v>
      </c>
      <c r="AE8506" t="s">
        <v>158</v>
      </c>
      <c r="AI8506" s="1">
        <v>42244</v>
      </c>
      <c r="AJ8506" s="1">
        <v>42551</v>
      </c>
      <c r="AK8506" t="s">
        <v>16634</v>
      </c>
      <c r="AL8506" t="s">
        <v>18238</v>
      </c>
      <c r="AM8506">
        <v>2265987</v>
      </c>
    </row>
    <row r="8507" spans="1:39" hidden="1" x14ac:dyDescent="0.25">
      <c r="A8507" t="s">
        <v>16624</v>
      </c>
      <c r="B8507" t="s">
        <v>17804</v>
      </c>
      <c r="C8507" t="s">
        <v>18239</v>
      </c>
      <c r="D8507" t="s">
        <v>18239</v>
      </c>
      <c r="F8507" t="s">
        <v>54</v>
      </c>
      <c r="G8507" t="s">
        <v>55</v>
      </c>
      <c r="H8507" t="s">
        <v>56</v>
      </c>
      <c r="I8507" t="s">
        <v>57</v>
      </c>
      <c r="J8507" t="s">
        <v>58</v>
      </c>
      <c r="K8507">
        <v>3</v>
      </c>
      <c r="L8507">
        <v>50</v>
      </c>
      <c r="M8507">
        <v>53</v>
      </c>
      <c r="N8507">
        <v>50</v>
      </c>
      <c r="O8507">
        <v>2476</v>
      </c>
      <c r="Q8507">
        <v>25</v>
      </c>
      <c r="S8507">
        <v>7.5</v>
      </c>
      <c r="T8507">
        <v>54.1</v>
      </c>
      <c r="U8507" t="s">
        <v>48</v>
      </c>
      <c r="V8507">
        <v>25000</v>
      </c>
      <c r="W8507">
        <v>3000</v>
      </c>
      <c r="X8507">
        <v>95</v>
      </c>
      <c r="Y8507">
        <v>97</v>
      </c>
      <c r="Z8507">
        <v>0.9</v>
      </c>
      <c r="AA8507">
        <v>-40</v>
      </c>
      <c r="AB8507" t="s">
        <v>27</v>
      </c>
      <c r="AC8507" s="2">
        <v>0.1</v>
      </c>
      <c r="AE8507" t="s">
        <v>158</v>
      </c>
      <c r="AI8507" s="1">
        <v>42244</v>
      </c>
      <c r="AJ8507" s="1">
        <v>42551</v>
      </c>
      <c r="AK8507" t="s">
        <v>16634</v>
      </c>
      <c r="AL8507" t="s">
        <v>18240</v>
      </c>
      <c r="AM8507">
        <v>2265988</v>
      </c>
    </row>
    <row r="8508" spans="1:39" hidden="1" x14ac:dyDescent="0.25">
      <c r="A8508" t="s">
        <v>16624</v>
      </c>
      <c r="B8508" t="s">
        <v>17804</v>
      </c>
      <c r="C8508" t="s">
        <v>18241</v>
      </c>
      <c r="D8508" t="s">
        <v>18241</v>
      </c>
      <c r="F8508" t="s">
        <v>54</v>
      </c>
      <c r="G8508" t="s">
        <v>55</v>
      </c>
      <c r="H8508" t="s">
        <v>56</v>
      </c>
      <c r="I8508" t="s">
        <v>57</v>
      </c>
      <c r="J8508" t="s">
        <v>58</v>
      </c>
      <c r="K8508">
        <v>3</v>
      </c>
      <c r="L8508">
        <v>50</v>
      </c>
      <c r="M8508">
        <v>54</v>
      </c>
      <c r="N8508">
        <v>50</v>
      </c>
      <c r="O8508">
        <v>2772</v>
      </c>
      <c r="Q8508">
        <v>25</v>
      </c>
      <c r="S8508">
        <v>7.5</v>
      </c>
      <c r="T8508">
        <v>62.1</v>
      </c>
      <c r="U8508" t="s">
        <v>48</v>
      </c>
      <c r="V8508">
        <v>25000</v>
      </c>
      <c r="W8508">
        <v>4000</v>
      </c>
      <c r="X8508">
        <v>96</v>
      </c>
      <c r="Y8508">
        <v>96</v>
      </c>
      <c r="Z8508">
        <v>0.9</v>
      </c>
      <c r="AA8508">
        <v>-40</v>
      </c>
      <c r="AB8508" t="s">
        <v>27</v>
      </c>
      <c r="AC8508" s="2">
        <v>0.1</v>
      </c>
      <c r="AE8508" t="s">
        <v>158</v>
      </c>
      <c r="AI8508" s="1">
        <v>42244</v>
      </c>
      <c r="AJ8508" s="1">
        <v>42551</v>
      </c>
      <c r="AK8508" t="s">
        <v>16634</v>
      </c>
      <c r="AL8508" t="s">
        <v>18242</v>
      </c>
      <c r="AM8508">
        <v>2265989</v>
      </c>
    </row>
    <row r="8509" spans="1:39" hidden="1" x14ac:dyDescent="0.25">
      <c r="A8509" t="s">
        <v>16624</v>
      </c>
      <c r="B8509" t="s">
        <v>17804</v>
      </c>
      <c r="C8509" t="s">
        <v>18243</v>
      </c>
      <c r="D8509" t="s">
        <v>18243</v>
      </c>
      <c r="F8509" t="s">
        <v>54</v>
      </c>
      <c r="G8509" t="s">
        <v>55</v>
      </c>
      <c r="H8509" t="s">
        <v>56</v>
      </c>
      <c r="I8509" t="s">
        <v>57</v>
      </c>
      <c r="J8509" t="s">
        <v>58</v>
      </c>
      <c r="K8509">
        <v>3</v>
      </c>
      <c r="L8509">
        <v>50</v>
      </c>
      <c r="M8509">
        <v>54</v>
      </c>
      <c r="N8509">
        <v>50</v>
      </c>
      <c r="O8509">
        <v>1125</v>
      </c>
      <c r="Q8509">
        <v>35</v>
      </c>
      <c r="S8509">
        <v>7.5</v>
      </c>
      <c r="T8509">
        <v>59.7</v>
      </c>
      <c r="U8509" t="s">
        <v>48</v>
      </c>
      <c r="V8509">
        <v>25000</v>
      </c>
      <c r="W8509">
        <v>2700</v>
      </c>
      <c r="X8509">
        <v>96</v>
      </c>
      <c r="Y8509">
        <v>94</v>
      </c>
      <c r="Z8509">
        <v>0.9</v>
      </c>
      <c r="AA8509">
        <v>-40</v>
      </c>
      <c r="AB8509" t="s">
        <v>27</v>
      </c>
      <c r="AC8509" s="2">
        <v>0.1</v>
      </c>
      <c r="AE8509" t="s">
        <v>158</v>
      </c>
      <c r="AI8509" s="1">
        <v>42244</v>
      </c>
      <c r="AJ8509" s="1">
        <v>42551</v>
      </c>
      <c r="AK8509" t="s">
        <v>16634</v>
      </c>
      <c r="AL8509" t="s">
        <v>18244</v>
      </c>
      <c r="AM8509">
        <v>2265990</v>
      </c>
    </row>
    <row r="8510" spans="1:39" hidden="1" x14ac:dyDescent="0.25">
      <c r="A8510" t="s">
        <v>16624</v>
      </c>
      <c r="B8510" t="s">
        <v>17804</v>
      </c>
      <c r="C8510" t="s">
        <v>18245</v>
      </c>
      <c r="D8510" t="s">
        <v>18245</v>
      </c>
      <c r="F8510" t="s">
        <v>54</v>
      </c>
      <c r="G8510" t="s">
        <v>55</v>
      </c>
      <c r="H8510" t="s">
        <v>56</v>
      </c>
      <c r="I8510" t="s">
        <v>57</v>
      </c>
      <c r="J8510" t="s">
        <v>58</v>
      </c>
      <c r="K8510">
        <v>3</v>
      </c>
      <c r="L8510">
        <v>50</v>
      </c>
      <c r="M8510">
        <v>54</v>
      </c>
      <c r="N8510">
        <v>50</v>
      </c>
      <c r="O8510">
        <v>1105</v>
      </c>
      <c r="Q8510">
        <v>35</v>
      </c>
      <c r="S8510">
        <v>7.5</v>
      </c>
      <c r="T8510">
        <v>56.9</v>
      </c>
      <c r="U8510" t="s">
        <v>48</v>
      </c>
      <c r="V8510">
        <v>25000</v>
      </c>
      <c r="W8510">
        <v>3000</v>
      </c>
      <c r="X8510">
        <v>95</v>
      </c>
      <c r="Y8510">
        <v>97</v>
      </c>
      <c r="Z8510">
        <v>0.9</v>
      </c>
      <c r="AA8510">
        <v>-40</v>
      </c>
      <c r="AB8510" t="s">
        <v>27</v>
      </c>
      <c r="AC8510" s="2">
        <v>0.1</v>
      </c>
      <c r="AE8510" t="s">
        <v>158</v>
      </c>
      <c r="AI8510" s="1">
        <v>42244</v>
      </c>
      <c r="AJ8510" s="1">
        <v>42551</v>
      </c>
      <c r="AK8510" t="s">
        <v>16634</v>
      </c>
      <c r="AL8510" t="s">
        <v>18246</v>
      </c>
      <c r="AM8510">
        <v>2265991</v>
      </c>
    </row>
    <row r="8511" spans="1:39" hidden="1" x14ac:dyDescent="0.25">
      <c r="A8511" t="s">
        <v>16624</v>
      </c>
      <c r="B8511" t="s">
        <v>17804</v>
      </c>
      <c r="C8511" t="s">
        <v>18247</v>
      </c>
      <c r="D8511" t="s">
        <v>18247</v>
      </c>
      <c r="F8511" t="s">
        <v>54</v>
      </c>
      <c r="G8511" t="s">
        <v>55</v>
      </c>
      <c r="H8511" t="s">
        <v>56</v>
      </c>
      <c r="I8511" t="s">
        <v>57</v>
      </c>
      <c r="J8511" t="s">
        <v>58</v>
      </c>
      <c r="K8511">
        <v>3</v>
      </c>
      <c r="L8511">
        <v>50</v>
      </c>
      <c r="M8511">
        <v>54</v>
      </c>
      <c r="N8511">
        <v>50</v>
      </c>
      <c r="O8511">
        <v>1265</v>
      </c>
      <c r="Q8511">
        <v>35</v>
      </c>
      <c r="S8511">
        <v>7.5</v>
      </c>
      <c r="T8511">
        <v>60.7</v>
      </c>
      <c r="U8511" t="s">
        <v>48</v>
      </c>
      <c r="V8511">
        <v>25000</v>
      </c>
      <c r="W8511">
        <v>4000</v>
      </c>
      <c r="X8511">
        <v>96</v>
      </c>
      <c r="Y8511">
        <v>96</v>
      </c>
      <c r="Z8511">
        <v>0.9</v>
      </c>
      <c r="AA8511">
        <v>-40</v>
      </c>
      <c r="AB8511" t="s">
        <v>27</v>
      </c>
      <c r="AC8511" s="2">
        <v>0.1</v>
      </c>
      <c r="AE8511" t="s">
        <v>158</v>
      </c>
      <c r="AI8511" s="1">
        <v>42244</v>
      </c>
      <c r="AJ8511" s="1">
        <v>42551</v>
      </c>
      <c r="AK8511" t="s">
        <v>16634</v>
      </c>
      <c r="AL8511" t="s">
        <v>18248</v>
      </c>
      <c r="AM8511">
        <v>2265992</v>
      </c>
    </row>
    <row r="8512" spans="1:39" hidden="1" x14ac:dyDescent="0.25">
      <c r="A8512" t="s">
        <v>16305</v>
      </c>
      <c r="B8512" t="s">
        <v>16306</v>
      </c>
      <c r="C8512" t="s">
        <v>58</v>
      </c>
      <c r="D8512">
        <v>63079</v>
      </c>
      <c r="E8512" t="s">
        <v>18249</v>
      </c>
      <c r="F8512" t="s">
        <v>82</v>
      </c>
      <c r="G8512" t="s">
        <v>55</v>
      </c>
      <c r="H8512" t="s">
        <v>75</v>
      </c>
      <c r="I8512" t="s">
        <v>57</v>
      </c>
      <c r="J8512" t="s">
        <v>58</v>
      </c>
      <c r="K8512">
        <v>5</v>
      </c>
      <c r="L8512">
        <v>120</v>
      </c>
      <c r="M8512">
        <v>130</v>
      </c>
      <c r="N8512">
        <v>120</v>
      </c>
      <c r="O8512">
        <v>2523</v>
      </c>
      <c r="Q8512">
        <v>40</v>
      </c>
      <c r="R8512">
        <v>1150</v>
      </c>
      <c r="S8512">
        <v>17</v>
      </c>
      <c r="T8512">
        <v>67.599999999999994</v>
      </c>
      <c r="U8512" t="s">
        <v>48</v>
      </c>
      <c r="V8512">
        <v>25000</v>
      </c>
      <c r="W8512">
        <v>2700</v>
      </c>
      <c r="X8512">
        <v>91</v>
      </c>
      <c r="Y8512">
        <v>48</v>
      </c>
      <c r="Z8512">
        <v>1</v>
      </c>
      <c r="AA8512">
        <v>-40</v>
      </c>
      <c r="AB8512" t="s">
        <v>27</v>
      </c>
      <c r="AC8512" s="2">
        <v>0.1</v>
      </c>
      <c r="AE8512" t="s">
        <v>76</v>
      </c>
      <c r="AI8512" s="1">
        <v>42014</v>
      </c>
      <c r="AJ8512" s="1">
        <v>42012</v>
      </c>
      <c r="AK8512" t="s">
        <v>205</v>
      </c>
      <c r="AL8512" t="s">
        <v>18250</v>
      </c>
      <c r="AM8512">
        <v>2230949</v>
      </c>
    </row>
    <row r="8513" spans="1:39" hidden="1" x14ac:dyDescent="0.25">
      <c r="A8513" t="s">
        <v>16305</v>
      </c>
      <c r="B8513" t="s">
        <v>16306</v>
      </c>
      <c r="C8513" t="s">
        <v>58</v>
      </c>
      <c r="D8513">
        <v>63080</v>
      </c>
      <c r="E8513" t="s">
        <v>18251</v>
      </c>
      <c r="F8513" t="s">
        <v>82</v>
      </c>
      <c r="G8513" t="s">
        <v>55</v>
      </c>
      <c r="H8513" t="s">
        <v>75</v>
      </c>
      <c r="I8513" t="s">
        <v>57</v>
      </c>
      <c r="J8513" t="s">
        <v>58</v>
      </c>
      <c r="K8513">
        <v>5</v>
      </c>
      <c r="L8513">
        <v>120</v>
      </c>
      <c r="M8513">
        <v>130</v>
      </c>
      <c r="N8513">
        <v>120</v>
      </c>
      <c r="O8513">
        <v>5969</v>
      </c>
      <c r="Q8513">
        <v>25</v>
      </c>
      <c r="R8513">
        <v>1200</v>
      </c>
      <c r="S8513">
        <v>17</v>
      </c>
      <c r="T8513">
        <v>70.599999999999994</v>
      </c>
      <c r="U8513" t="s">
        <v>48</v>
      </c>
      <c r="V8513">
        <v>25000</v>
      </c>
      <c r="W8513">
        <v>3000</v>
      </c>
      <c r="X8513">
        <v>92</v>
      </c>
      <c r="Y8513">
        <v>53</v>
      </c>
      <c r="Z8513">
        <v>1</v>
      </c>
      <c r="AA8513">
        <v>-40</v>
      </c>
      <c r="AB8513" t="s">
        <v>27</v>
      </c>
      <c r="AC8513" s="2">
        <v>0.1</v>
      </c>
      <c r="AE8513" t="s">
        <v>76</v>
      </c>
      <c r="AI8513" s="1">
        <v>42014</v>
      </c>
      <c r="AJ8513" s="1">
        <v>42012</v>
      </c>
      <c r="AK8513" t="s">
        <v>205</v>
      </c>
      <c r="AL8513" t="s">
        <v>18252</v>
      </c>
      <c r="AM8513">
        <v>2230952</v>
      </c>
    </row>
    <row r="8514" spans="1:39" hidden="1" x14ac:dyDescent="0.25">
      <c r="A8514" t="s">
        <v>16305</v>
      </c>
      <c r="B8514" t="s">
        <v>16306</v>
      </c>
      <c r="C8514" t="s">
        <v>58</v>
      </c>
      <c r="D8514">
        <v>63081</v>
      </c>
      <c r="E8514" t="s">
        <v>18253</v>
      </c>
      <c r="F8514" t="s">
        <v>82</v>
      </c>
      <c r="G8514" t="s">
        <v>55</v>
      </c>
      <c r="H8514" t="s">
        <v>75</v>
      </c>
      <c r="I8514" t="s">
        <v>57</v>
      </c>
      <c r="J8514" t="s">
        <v>58</v>
      </c>
      <c r="K8514">
        <v>5</v>
      </c>
      <c r="L8514">
        <v>120</v>
      </c>
      <c r="M8514">
        <v>130</v>
      </c>
      <c r="N8514">
        <v>120</v>
      </c>
      <c r="O8514">
        <v>2449</v>
      </c>
      <c r="Q8514">
        <v>40</v>
      </c>
      <c r="R8514">
        <v>1200</v>
      </c>
      <c r="S8514">
        <v>17</v>
      </c>
      <c r="T8514">
        <v>70.599999999999994</v>
      </c>
      <c r="U8514" t="s">
        <v>48</v>
      </c>
      <c r="V8514">
        <v>25000</v>
      </c>
      <c r="W8514">
        <v>3000</v>
      </c>
      <c r="X8514">
        <v>92</v>
      </c>
      <c r="Y8514">
        <v>53</v>
      </c>
      <c r="Z8514">
        <v>1</v>
      </c>
      <c r="AA8514">
        <v>-40</v>
      </c>
      <c r="AB8514" t="s">
        <v>27</v>
      </c>
      <c r="AC8514" s="2">
        <v>0.1</v>
      </c>
      <c r="AE8514" t="s">
        <v>76</v>
      </c>
      <c r="AI8514" s="1">
        <v>42014</v>
      </c>
      <c r="AJ8514" s="1">
        <v>42012</v>
      </c>
      <c r="AK8514" t="s">
        <v>205</v>
      </c>
      <c r="AL8514" t="s">
        <v>18254</v>
      </c>
      <c r="AM8514">
        <v>2230951</v>
      </c>
    </row>
    <row r="8515" spans="1:39" hidden="1" x14ac:dyDescent="0.25">
      <c r="A8515" t="s">
        <v>16305</v>
      </c>
      <c r="B8515" t="s">
        <v>16306</v>
      </c>
      <c r="C8515" t="s">
        <v>58</v>
      </c>
      <c r="D8515">
        <v>63082</v>
      </c>
      <c r="E8515" t="s">
        <v>18255</v>
      </c>
      <c r="F8515" t="s">
        <v>82</v>
      </c>
      <c r="G8515" t="s">
        <v>55</v>
      </c>
      <c r="H8515" t="s">
        <v>75</v>
      </c>
      <c r="I8515" t="s">
        <v>57</v>
      </c>
      <c r="J8515" t="s">
        <v>58</v>
      </c>
      <c r="K8515">
        <v>5</v>
      </c>
      <c r="L8515">
        <v>120</v>
      </c>
      <c r="M8515">
        <v>130</v>
      </c>
      <c r="N8515">
        <v>120</v>
      </c>
      <c r="O8515">
        <v>5969</v>
      </c>
      <c r="Q8515">
        <v>25</v>
      </c>
      <c r="R8515">
        <v>1220</v>
      </c>
      <c r="S8515">
        <v>17</v>
      </c>
      <c r="T8515">
        <v>71.8</v>
      </c>
      <c r="U8515" t="s">
        <v>48</v>
      </c>
      <c r="V8515">
        <v>25000</v>
      </c>
      <c r="W8515">
        <v>4000</v>
      </c>
      <c r="X8515">
        <v>93</v>
      </c>
      <c r="Y8515">
        <v>65</v>
      </c>
      <c r="Z8515">
        <v>1</v>
      </c>
      <c r="AA8515">
        <v>-40</v>
      </c>
      <c r="AB8515" t="s">
        <v>27</v>
      </c>
      <c r="AC8515" s="2">
        <v>0.1</v>
      </c>
      <c r="AE8515" t="s">
        <v>76</v>
      </c>
      <c r="AI8515" s="1">
        <v>42014</v>
      </c>
      <c r="AJ8515" s="1">
        <v>42012</v>
      </c>
      <c r="AK8515" t="s">
        <v>205</v>
      </c>
      <c r="AL8515" t="s">
        <v>18256</v>
      </c>
      <c r="AM8515">
        <v>2230954</v>
      </c>
    </row>
    <row r="8516" spans="1:39" hidden="1" x14ac:dyDescent="0.25">
      <c r="A8516" t="s">
        <v>16305</v>
      </c>
      <c r="B8516" t="s">
        <v>16306</v>
      </c>
      <c r="C8516" t="s">
        <v>58</v>
      </c>
      <c r="D8516">
        <v>63083</v>
      </c>
      <c r="E8516" t="s">
        <v>18257</v>
      </c>
      <c r="F8516" t="s">
        <v>82</v>
      </c>
      <c r="G8516" t="s">
        <v>55</v>
      </c>
      <c r="H8516" t="s">
        <v>75</v>
      </c>
      <c r="I8516" t="s">
        <v>57</v>
      </c>
      <c r="J8516" t="s">
        <v>58</v>
      </c>
      <c r="K8516">
        <v>5</v>
      </c>
      <c r="L8516">
        <v>120</v>
      </c>
      <c r="M8516">
        <v>130</v>
      </c>
      <c r="N8516">
        <v>120</v>
      </c>
      <c r="O8516">
        <v>2615</v>
      </c>
      <c r="Q8516">
        <v>40</v>
      </c>
      <c r="R8516">
        <v>1220</v>
      </c>
      <c r="S8516">
        <v>17</v>
      </c>
      <c r="T8516">
        <v>71.8</v>
      </c>
      <c r="U8516" t="s">
        <v>48</v>
      </c>
      <c r="V8516">
        <v>25000</v>
      </c>
      <c r="W8516">
        <v>4000</v>
      </c>
      <c r="X8516">
        <v>93</v>
      </c>
      <c r="Y8516">
        <v>65</v>
      </c>
      <c r="Z8516">
        <v>1</v>
      </c>
      <c r="AA8516">
        <v>-40</v>
      </c>
      <c r="AB8516" t="s">
        <v>27</v>
      </c>
      <c r="AC8516" s="2">
        <v>0.1</v>
      </c>
      <c r="AE8516" t="s">
        <v>76</v>
      </c>
      <c r="AI8516" s="1">
        <v>42014</v>
      </c>
      <c r="AJ8516" s="1">
        <v>42012</v>
      </c>
      <c r="AK8516" t="s">
        <v>205</v>
      </c>
      <c r="AL8516" t="s">
        <v>18258</v>
      </c>
      <c r="AM8516">
        <v>2230953</v>
      </c>
    </row>
    <row r="8517" spans="1:39" hidden="1" x14ac:dyDescent="0.25">
      <c r="A8517" t="s">
        <v>16305</v>
      </c>
      <c r="B8517" t="s">
        <v>16306</v>
      </c>
      <c r="C8517" t="s">
        <v>58</v>
      </c>
      <c r="D8517">
        <v>63084</v>
      </c>
      <c r="E8517" t="s">
        <v>18259</v>
      </c>
      <c r="F8517" t="s">
        <v>251</v>
      </c>
      <c r="G8517" t="s">
        <v>55</v>
      </c>
      <c r="H8517" t="s">
        <v>75</v>
      </c>
      <c r="I8517" t="s">
        <v>57</v>
      </c>
      <c r="J8517" t="s">
        <v>58</v>
      </c>
      <c r="K8517">
        <v>5</v>
      </c>
      <c r="L8517">
        <v>85</v>
      </c>
      <c r="M8517">
        <v>157</v>
      </c>
      <c r="N8517">
        <v>125</v>
      </c>
      <c r="Q8517">
        <v>103</v>
      </c>
      <c r="R8517">
        <v>1100</v>
      </c>
      <c r="S8517">
        <v>17</v>
      </c>
      <c r="T8517">
        <v>64.7</v>
      </c>
      <c r="U8517" t="s">
        <v>48</v>
      </c>
      <c r="V8517">
        <v>25000</v>
      </c>
      <c r="W8517">
        <v>2700</v>
      </c>
      <c r="X8517">
        <v>82</v>
      </c>
      <c r="Y8517">
        <v>4</v>
      </c>
      <c r="Z8517">
        <v>1</v>
      </c>
      <c r="AA8517">
        <v>-40</v>
      </c>
      <c r="AB8517" t="s">
        <v>27</v>
      </c>
      <c r="AC8517" s="2">
        <v>0.15</v>
      </c>
      <c r="AE8517" t="s">
        <v>76</v>
      </c>
      <c r="AI8517" s="1">
        <v>42014</v>
      </c>
      <c r="AJ8517" s="1">
        <v>42016</v>
      </c>
      <c r="AK8517" t="s">
        <v>205</v>
      </c>
      <c r="AL8517" t="s">
        <v>18260</v>
      </c>
      <c r="AM8517">
        <v>2230946</v>
      </c>
    </row>
    <row r="8518" spans="1:39" hidden="1" x14ac:dyDescent="0.25">
      <c r="A8518" t="s">
        <v>16305</v>
      </c>
      <c r="B8518" t="s">
        <v>16306</v>
      </c>
      <c r="C8518" t="s">
        <v>58</v>
      </c>
      <c r="D8518" t="s">
        <v>18261</v>
      </c>
      <c r="F8518" t="s">
        <v>54</v>
      </c>
      <c r="G8518" t="s">
        <v>55</v>
      </c>
      <c r="H8518" t="s">
        <v>56</v>
      </c>
      <c r="I8518" t="s">
        <v>57</v>
      </c>
      <c r="J8518" t="s">
        <v>58</v>
      </c>
      <c r="K8518">
        <v>3</v>
      </c>
      <c r="L8518">
        <v>50</v>
      </c>
      <c r="M8518">
        <v>53</v>
      </c>
      <c r="N8518">
        <v>50</v>
      </c>
      <c r="O8518">
        <v>2270</v>
      </c>
      <c r="Q8518">
        <v>25</v>
      </c>
      <c r="S8518">
        <v>7.4</v>
      </c>
      <c r="T8518">
        <v>67.400000000000006</v>
      </c>
      <c r="U8518" t="s">
        <v>48</v>
      </c>
      <c r="V8518">
        <v>25000</v>
      </c>
      <c r="W8518">
        <v>2700</v>
      </c>
      <c r="X8518">
        <v>83</v>
      </c>
      <c r="Y8518">
        <v>18</v>
      </c>
      <c r="Z8518">
        <v>0.7</v>
      </c>
      <c r="AA8518">
        <v>-40</v>
      </c>
      <c r="AB8518" t="s">
        <v>27</v>
      </c>
      <c r="AC8518" s="2">
        <v>0.1</v>
      </c>
      <c r="AE8518" t="s">
        <v>76</v>
      </c>
      <c r="AI8518" s="1">
        <v>42044</v>
      </c>
      <c r="AJ8518" s="1">
        <v>42045</v>
      </c>
      <c r="AK8518" t="s">
        <v>60</v>
      </c>
      <c r="AL8518" t="s">
        <v>18262</v>
      </c>
      <c r="AM8518">
        <v>2233434</v>
      </c>
    </row>
    <row r="8519" spans="1:39" hidden="1" x14ac:dyDescent="0.25">
      <c r="A8519" t="s">
        <v>16305</v>
      </c>
      <c r="B8519" t="s">
        <v>16306</v>
      </c>
      <c r="C8519" t="s">
        <v>58</v>
      </c>
      <c r="D8519" t="s">
        <v>18263</v>
      </c>
      <c r="F8519" t="s">
        <v>54</v>
      </c>
      <c r="G8519" t="s">
        <v>55</v>
      </c>
      <c r="H8519" t="s">
        <v>56</v>
      </c>
      <c r="I8519" t="s">
        <v>57</v>
      </c>
      <c r="J8519" t="s">
        <v>58</v>
      </c>
      <c r="K8519">
        <v>3</v>
      </c>
      <c r="L8519">
        <v>50</v>
      </c>
      <c r="M8519">
        <v>53</v>
      </c>
      <c r="N8519">
        <v>50</v>
      </c>
      <c r="O8519">
        <v>1329</v>
      </c>
      <c r="Q8519">
        <v>38</v>
      </c>
      <c r="S8519">
        <v>7.4</v>
      </c>
      <c r="T8519">
        <v>67.400000000000006</v>
      </c>
      <c r="U8519" t="s">
        <v>48</v>
      </c>
      <c r="V8519">
        <v>25000</v>
      </c>
      <c r="W8519">
        <v>2700</v>
      </c>
      <c r="X8519">
        <v>83</v>
      </c>
      <c r="Y8519">
        <v>18</v>
      </c>
      <c r="Z8519">
        <v>0.7</v>
      </c>
      <c r="AA8519">
        <v>-40</v>
      </c>
      <c r="AB8519" t="s">
        <v>27</v>
      </c>
      <c r="AC8519" s="2">
        <v>0.1</v>
      </c>
      <c r="AE8519" t="s">
        <v>76</v>
      </c>
      <c r="AI8519" s="1">
        <v>42044</v>
      </c>
      <c r="AJ8519" s="1">
        <v>42045</v>
      </c>
      <c r="AK8519" t="s">
        <v>60</v>
      </c>
      <c r="AL8519" t="s">
        <v>18264</v>
      </c>
      <c r="AM8519">
        <v>2233435</v>
      </c>
    </row>
    <row r="8520" spans="1:39" hidden="1" x14ac:dyDescent="0.25">
      <c r="A8520" t="s">
        <v>16305</v>
      </c>
      <c r="B8520" t="s">
        <v>16306</v>
      </c>
      <c r="C8520" t="s">
        <v>58</v>
      </c>
      <c r="D8520" t="s">
        <v>18265</v>
      </c>
      <c r="F8520" t="s">
        <v>54</v>
      </c>
      <c r="G8520" t="s">
        <v>55</v>
      </c>
      <c r="H8520" t="s">
        <v>56</v>
      </c>
      <c r="I8520" t="s">
        <v>57</v>
      </c>
      <c r="J8520" t="s">
        <v>58</v>
      </c>
      <c r="K8520">
        <v>3</v>
      </c>
      <c r="L8520">
        <v>50</v>
      </c>
      <c r="M8520">
        <v>53</v>
      </c>
      <c r="N8520">
        <v>50</v>
      </c>
      <c r="O8520">
        <v>2344</v>
      </c>
      <c r="Q8520">
        <v>25</v>
      </c>
      <c r="S8520">
        <v>7.2</v>
      </c>
      <c r="T8520">
        <v>69.400000000000006</v>
      </c>
      <c r="U8520" t="s">
        <v>48</v>
      </c>
      <c r="V8520">
        <v>25000</v>
      </c>
      <c r="W8520">
        <v>3000</v>
      </c>
      <c r="X8520">
        <v>83</v>
      </c>
      <c r="Y8520">
        <v>20</v>
      </c>
      <c r="Z8520">
        <v>0.7</v>
      </c>
      <c r="AA8520">
        <v>-40</v>
      </c>
      <c r="AB8520" t="s">
        <v>27</v>
      </c>
      <c r="AC8520" s="2">
        <v>0.1</v>
      </c>
      <c r="AE8520" t="s">
        <v>76</v>
      </c>
      <c r="AI8520" s="1">
        <v>42044</v>
      </c>
      <c r="AJ8520" s="1">
        <v>42045</v>
      </c>
      <c r="AK8520" t="s">
        <v>60</v>
      </c>
      <c r="AL8520" t="s">
        <v>18266</v>
      </c>
      <c r="AM8520">
        <v>2233436</v>
      </c>
    </row>
    <row r="8521" spans="1:39" hidden="1" x14ac:dyDescent="0.25">
      <c r="A8521" t="s">
        <v>16305</v>
      </c>
      <c r="B8521" t="s">
        <v>16306</v>
      </c>
      <c r="C8521" t="s">
        <v>58</v>
      </c>
      <c r="D8521">
        <v>63088</v>
      </c>
      <c r="E8521" t="s">
        <v>18267</v>
      </c>
      <c r="F8521" t="s">
        <v>54</v>
      </c>
      <c r="G8521" t="s">
        <v>55</v>
      </c>
      <c r="H8521" t="s">
        <v>56</v>
      </c>
      <c r="I8521" t="s">
        <v>57</v>
      </c>
      <c r="J8521" t="s">
        <v>58</v>
      </c>
      <c r="K8521">
        <v>3</v>
      </c>
      <c r="L8521">
        <v>75</v>
      </c>
      <c r="M8521">
        <v>54</v>
      </c>
      <c r="N8521">
        <v>50</v>
      </c>
      <c r="O8521">
        <v>1395</v>
      </c>
      <c r="Q8521">
        <v>38</v>
      </c>
      <c r="S8521">
        <v>7.4</v>
      </c>
      <c r="T8521">
        <v>67.8</v>
      </c>
      <c r="U8521" t="s">
        <v>48</v>
      </c>
      <c r="V8521">
        <v>25000</v>
      </c>
      <c r="W8521">
        <v>3000</v>
      </c>
      <c r="X8521">
        <v>82</v>
      </c>
      <c r="Y8521">
        <v>17</v>
      </c>
      <c r="Z8521">
        <v>0.7</v>
      </c>
      <c r="AA8521">
        <v>-40</v>
      </c>
      <c r="AB8521" t="s">
        <v>27</v>
      </c>
      <c r="AC8521" s="2">
        <v>0.1</v>
      </c>
      <c r="AE8521" t="s">
        <v>76</v>
      </c>
      <c r="AI8521" s="1">
        <v>42099</v>
      </c>
      <c r="AJ8521" s="1">
        <v>42097</v>
      </c>
      <c r="AK8521" t="s">
        <v>60</v>
      </c>
      <c r="AL8521" t="s">
        <v>18268</v>
      </c>
      <c r="AM8521">
        <v>2235904</v>
      </c>
    </row>
    <row r="8522" spans="1:39" hidden="1" x14ac:dyDescent="0.25">
      <c r="A8522" t="s">
        <v>16305</v>
      </c>
      <c r="B8522" t="s">
        <v>16306</v>
      </c>
      <c r="C8522" t="s">
        <v>58</v>
      </c>
      <c r="D8522" t="s">
        <v>18269</v>
      </c>
      <c r="F8522" t="s">
        <v>54</v>
      </c>
      <c r="G8522" t="s">
        <v>55</v>
      </c>
      <c r="H8522" t="s">
        <v>56</v>
      </c>
      <c r="I8522" t="s">
        <v>57</v>
      </c>
      <c r="J8522" t="s">
        <v>58</v>
      </c>
      <c r="K8522">
        <v>3</v>
      </c>
      <c r="L8522">
        <v>50</v>
      </c>
      <c r="M8522">
        <v>53</v>
      </c>
      <c r="N8522">
        <v>50</v>
      </c>
      <c r="O8522">
        <v>1325</v>
      </c>
      <c r="Q8522">
        <v>38</v>
      </c>
      <c r="S8522">
        <v>7.2</v>
      </c>
      <c r="T8522">
        <v>69.400000000000006</v>
      </c>
      <c r="U8522" t="s">
        <v>48</v>
      </c>
      <c r="V8522">
        <v>25000</v>
      </c>
      <c r="W8522">
        <v>3000</v>
      </c>
      <c r="X8522">
        <v>83</v>
      </c>
      <c r="Y8522">
        <v>20</v>
      </c>
      <c r="Z8522">
        <v>0.7</v>
      </c>
      <c r="AA8522">
        <v>-40</v>
      </c>
      <c r="AB8522" t="s">
        <v>27</v>
      </c>
      <c r="AC8522" s="2">
        <v>0.1</v>
      </c>
      <c r="AE8522" t="s">
        <v>76</v>
      </c>
      <c r="AI8522" s="1">
        <v>42044</v>
      </c>
      <c r="AJ8522" s="1">
        <v>42045</v>
      </c>
      <c r="AK8522" t="s">
        <v>60</v>
      </c>
      <c r="AL8522" t="s">
        <v>18270</v>
      </c>
      <c r="AM8522">
        <v>2233437</v>
      </c>
    </row>
    <row r="8523" spans="1:39" hidden="1" x14ac:dyDescent="0.25">
      <c r="A8523" t="s">
        <v>16305</v>
      </c>
      <c r="B8523" t="s">
        <v>16306</v>
      </c>
      <c r="C8523" t="s">
        <v>58</v>
      </c>
      <c r="D8523">
        <v>63090</v>
      </c>
      <c r="E8523" t="s">
        <v>18271</v>
      </c>
      <c r="F8523" t="s">
        <v>54</v>
      </c>
      <c r="G8523" t="s">
        <v>55</v>
      </c>
      <c r="H8523" t="s">
        <v>56</v>
      </c>
      <c r="I8523" t="s">
        <v>57</v>
      </c>
      <c r="J8523" t="s">
        <v>58</v>
      </c>
      <c r="K8523">
        <v>3</v>
      </c>
      <c r="L8523">
        <v>50</v>
      </c>
      <c r="M8523">
        <v>53</v>
      </c>
      <c r="N8523">
        <v>50</v>
      </c>
      <c r="O8523">
        <v>2192</v>
      </c>
      <c r="Q8523">
        <v>25</v>
      </c>
      <c r="S8523">
        <v>7.2</v>
      </c>
      <c r="T8523">
        <v>72.099999999999994</v>
      </c>
      <c r="U8523" t="s">
        <v>48</v>
      </c>
      <c r="V8523">
        <v>25000</v>
      </c>
      <c r="W8523">
        <v>4000</v>
      </c>
      <c r="X8523">
        <v>83</v>
      </c>
      <c r="Y8523">
        <v>20</v>
      </c>
      <c r="Z8523">
        <v>0.7</v>
      </c>
      <c r="AA8523">
        <v>-40</v>
      </c>
      <c r="AB8523" t="s">
        <v>27</v>
      </c>
      <c r="AC8523" s="2">
        <v>0.1</v>
      </c>
      <c r="AE8523" t="s">
        <v>76</v>
      </c>
      <c r="AI8523" s="1">
        <v>42044</v>
      </c>
      <c r="AJ8523" s="1">
        <v>42045</v>
      </c>
      <c r="AK8523" t="s">
        <v>60</v>
      </c>
      <c r="AL8523" t="s">
        <v>18272</v>
      </c>
      <c r="AM8523">
        <v>2233439</v>
      </c>
    </row>
    <row r="8524" spans="1:39" hidden="1" x14ac:dyDescent="0.25">
      <c r="A8524" t="s">
        <v>16305</v>
      </c>
      <c r="B8524" t="s">
        <v>16306</v>
      </c>
      <c r="C8524" t="s">
        <v>58</v>
      </c>
      <c r="D8524">
        <v>63091</v>
      </c>
      <c r="E8524" t="s">
        <v>18273</v>
      </c>
      <c r="F8524" t="s">
        <v>54</v>
      </c>
      <c r="G8524" t="s">
        <v>55</v>
      </c>
      <c r="H8524" t="s">
        <v>56</v>
      </c>
      <c r="I8524" t="s">
        <v>57</v>
      </c>
      <c r="J8524" t="s">
        <v>58</v>
      </c>
      <c r="K8524">
        <v>3</v>
      </c>
      <c r="L8524">
        <v>50</v>
      </c>
      <c r="M8524">
        <v>53</v>
      </c>
      <c r="N8524">
        <v>50</v>
      </c>
      <c r="O8524">
        <v>1367</v>
      </c>
      <c r="Q8524">
        <v>38</v>
      </c>
      <c r="S8524">
        <v>7.2</v>
      </c>
      <c r="T8524">
        <v>72.099999999999994</v>
      </c>
      <c r="U8524" t="s">
        <v>48</v>
      </c>
      <c r="V8524">
        <v>25000</v>
      </c>
      <c r="W8524">
        <v>4000</v>
      </c>
      <c r="X8524">
        <v>83</v>
      </c>
      <c r="Y8524">
        <v>20</v>
      </c>
      <c r="Z8524">
        <v>0.7</v>
      </c>
      <c r="AA8524">
        <v>-40</v>
      </c>
      <c r="AB8524" t="s">
        <v>27</v>
      </c>
      <c r="AC8524" s="2">
        <v>0.1</v>
      </c>
      <c r="AE8524" t="s">
        <v>76</v>
      </c>
      <c r="AI8524" s="1">
        <v>42044</v>
      </c>
      <c r="AJ8524" s="1">
        <v>42045</v>
      </c>
      <c r="AK8524" t="s">
        <v>60</v>
      </c>
      <c r="AL8524" t="s">
        <v>18274</v>
      </c>
      <c r="AM8524">
        <v>2233440</v>
      </c>
    </row>
    <row r="8525" spans="1:39" hidden="1" x14ac:dyDescent="0.25">
      <c r="A8525" t="s">
        <v>16305</v>
      </c>
      <c r="B8525" t="s">
        <v>16306</v>
      </c>
      <c r="C8525" t="s">
        <v>58</v>
      </c>
      <c r="D8525">
        <v>63092</v>
      </c>
      <c r="E8525" t="s">
        <v>18275</v>
      </c>
      <c r="F8525" t="s">
        <v>66</v>
      </c>
      <c r="G8525" t="s">
        <v>55</v>
      </c>
      <c r="H8525" t="s">
        <v>67</v>
      </c>
      <c r="I8525" t="s">
        <v>57</v>
      </c>
      <c r="J8525" t="s">
        <v>58</v>
      </c>
      <c r="K8525">
        <v>3</v>
      </c>
      <c r="L8525">
        <v>50</v>
      </c>
      <c r="M8525">
        <v>50</v>
      </c>
      <c r="N8525">
        <v>47</v>
      </c>
      <c r="O8525">
        <v>2330</v>
      </c>
      <c r="Q8525">
        <v>25</v>
      </c>
      <c r="R8525">
        <v>500</v>
      </c>
      <c r="S8525">
        <v>7.3</v>
      </c>
      <c r="T8525">
        <v>68.900000000000006</v>
      </c>
      <c r="U8525" t="s">
        <v>48</v>
      </c>
      <c r="V8525">
        <v>25000</v>
      </c>
      <c r="W8525">
        <v>2700</v>
      </c>
      <c r="X8525">
        <v>82</v>
      </c>
      <c r="Y8525">
        <v>17</v>
      </c>
      <c r="Z8525">
        <v>0.7</v>
      </c>
      <c r="AA8525">
        <v>-40</v>
      </c>
      <c r="AB8525" t="s">
        <v>27</v>
      </c>
      <c r="AC8525" s="2">
        <v>0.1</v>
      </c>
      <c r="AE8525" t="s">
        <v>76</v>
      </c>
      <c r="AI8525" s="1">
        <v>42044</v>
      </c>
      <c r="AJ8525" s="1">
        <v>42045</v>
      </c>
      <c r="AK8525" t="s">
        <v>60</v>
      </c>
      <c r="AL8525" t="s">
        <v>18276</v>
      </c>
      <c r="AM8525">
        <v>2233428</v>
      </c>
    </row>
    <row r="8526" spans="1:39" hidden="1" x14ac:dyDescent="0.25">
      <c r="A8526" t="s">
        <v>16305</v>
      </c>
      <c r="B8526" t="s">
        <v>16306</v>
      </c>
      <c r="C8526" t="s">
        <v>58</v>
      </c>
      <c r="D8526">
        <v>63093</v>
      </c>
      <c r="E8526" t="s">
        <v>18277</v>
      </c>
      <c r="F8526" t="s">
        <v>66</v>
      </c>
      <c r="G8526" t="s">
        <v>55</v>
      </c>
      <c r="H8526" t="s">
        <v>67</v>
      </c>
      <c r="I8526" t="s">
        <v>57</v>
      </c>
      <c r="J8526" t="s">
        <v>58</v>
      </c>
      <c r="K8526">
        <v>3</v>
      </c>
      <c r="L8526">
        <v>50</v>
      </c>
      <c r="M8526">
        <v>50</v>
      </c>
      <c r="N8526">
        <v>47</v>
      </c>
      <c r="O8526">
        <v>1372</v>
      </c>
      <c r="Q8526">
        <v>38</v>
      </c>
      <c r="R8526">
        <v>500</v>
      </c>
      <c r="S8526">
        <v>7.3</v>
      </c>
      <c r="T8526">
        <v>68.900000000000006</v>
      </c>
      <c r="U8526" t="s">
        <v>48</v>
      </c>
      <c r="V8526">
        <v>25000</v>
      </c>
      <c r="W8526">
        <v>2700</v>
      </c>
      <c r="X8526">
        <v>82</v>
      </c>
      <c r="Y8526">
        <v>17</v>
      </c>
      <c r="Z8526">
        <v>0.7</v>
      </c>
      <c r="AA8526">
        <v>-40</v>
      </c>
      <c r="AB8526" t="s">
        <v>27</v>
      </c>
      <c r="AC8526" s="2">
        <v>0.1</v>
      </c>
      <c r="AE8526" t="s">
        <v>76</v>
      </c>
      <c r="AI8526" s="1">
        <v>42044</v>
      </c>
      <c r="AJ8526" s="1">
        <v>42045</v>
      </c>
      <c r="AK8526" t="s">
        <v>60</v>
      </c>
      <c r="AL8526" t="s">
        <v>18278</v>
      </c>
      <c r="AM8526">
        <v>2233429</v>
      </c>
    </row>
    <row r="8527" spans="1:39" hidden="1" x14ac:dyDescent="0.25">
      <c r="A8527" t="s">
        <v>16305</v>
      </c>
      <c r="B8527" t="s">
        <v>16306</v>
      </c>
      <c r="C8527" t="s">
        <v>58</v>
      </c>
      <c r="D8527">
        <v>63094</v>
      </c>
      <c r="E8527" t="s">
        <v>18279</v>
      </c>
      <c r="F8527" t="s">
        <v>66</v>
      </c>
      <c r="G8527" t="s">
        <v>55</v>
      </c>
      <c r="H8527" t="s">
        <v>67</v>
      </c>
      <c r="I8527" t="s">
        <v>57</v>
      </c>
      <c r="J8527" t="s">
        <v>58</v>
      </c>
      <c r="K8527">
        <v>3</v>
      </c>
      <c r="L8527">
        <v>50</v>
      </c>
      <c r="M8527">
        <v>50</v>
      </c>
      <c r="N8527">
        <v>47</v>
      </c>
      <c r="O8527">
        <v>2507</v>
      </c>
      <c r="Q8527">
        <v>25</v>
      </c>
      <c r="R8527">
        <v>500</v>
      </c>
      <c r="S8527">
        <v>7.4</v>
      </c>
      <c r="T8527">
        <v>67.599999999999994</v>
      </c>
      <c r="U8527" t="s">
        <v>48</v>
      </c>
      <c r="V8527">
        <v>25000</v>
      </c>
      <c r="W8527">
        <v>3000</v>
      </c>
      <c r="X8527">
        <v>83</v>
      </c>
      <c r="Y8527">
        <v>20</v>
      </c>
      <c r="Z8527">
        <v>0.7</v>
      </c>
      <c r="AA8527">
        <v>-40</v>
      </c>
      <c r="AB8527" t="s">
        <v>27</v>
      </c>
      <c r="AC8527" s="2">
        <v>0.1</v>
      </c>
      <c r="AE8527" t="s">
        <v>76</v>
      </c>
      <c r="AI8527" s="1">
        <v>42044</v>
      </c>
      <c r="AJ8527" s="1">
        <v>42045</v>
      </c>
      <c r="AK8527" t="s">
        <v>60</v>
      </c>
      <c r="AL8527" t="s">
        <v>18280</v>
      </c>
      <c r="AM8527">
        <v>2233430</v>
      </c>
    </row>
    <row r="8528" spans="1:39" hidden="1" x14ac:dyDescent="0.25">
      <c r="A8528" t="s">
        <v>16305</v>
      </c>
      <c r="B8528" t="s">
        <v>16306</v>
      </c>
      <c r="C8528" t="s">
        <v>58</v>
      </c>
      <c r="D8528">
        <v>63095</v>
      </c>
      <c r="E8528" t="s">
        <v>18281</v>
      </c>
      <c r="F8528" t="s">
        <v>66</v>
      </c>
      <c r="G8528" t="s">
        <v>55</v>
      </c>
      <c r="H8528" t="s">
        <v>67</v>
      </c>
      <c r="I8528" t="s">
        <v>57</v>
      </c>
      <c r="J8528" t="s">
        <v>58</v>
      </c>
      <c r="K8528">
        <v>3</v>
      </c>
      <c r="L8528">
        <v>50</v>
      </c>
      <c r="M8528">
        <v>50</v>
      </c>
      <c r="N8528">
        <v>47</v>
      </c>
      <c r="O8528">
        <v>1449</v>
      </c>
      <c r="Q8528">
        <v>38</v>
      </c>
      <c r="R8528">
        <v>500</v>
      </c>
      <c r="S8528">
        <v>7.4</v>
      </c>
      <c r="T8528">
        <v>67.599999999999994</v>
      </c>
      <c r="U8528" t="s">
        <v>48</v>
      </c>
      <c r="V8528">
        <v>25000</v>
      </c>
      <c r="W8528">
        <v>3000</v>
      </c>
      <c r="X8528">
        <v>83</v>
      </c>
      <c r="Y8528">
        <v>20</v>
      </c>
      <c r="Z8528">
        <v>0.7</v>
      </c>
      <c r="AA8528">
        <v>-40</v>
      </c>
      <c r="AB8528" t="s">
        <v>27</v>
      </c>
      <c r="AC8528" s="2">
        <v>0.1</v>
      </c>
      <c r="AE8528" t="s">
        <v>76</v>
      </c>
      <c r="AI8528" s="1">
        <v>42044</v>
      </c>
      <c r="AJ8528" s="1">
        <v>42045</v>
      </c>
      <c r="AK8528" t="s">
        <v>60</v>
      </c>
      <c r="AL8528" t="s">
        <v>18282</v>
      </c>
      <c r="AM8528">
        <v>2233431</v>
      </c>
    </row>
    <row r="8529" spans="1:39" hidden="1" x14ac:dyDescent="0.25">
      <c r="A8529" t="s">
        <v>16305</v>
      </c>
      <c r="B8529" t="s">
        <v>16306</v>
      </c>
      <c r="C8529" t="s">
        <v>58</v>
      </c>
      <c r="D8529">
        <v>63097</v>
      </c>
      <c r="E8529" t="s">
        <v>18283</v>
      </c>
      <c r="F8529" t="s">
        <v>66</v>
      </c>
      <c r="G8529" t="s">
        <v>55</v>
      </c>
      <c r="H8529" t="s">
        <v>67</v>
      </c>
      <c r="I8529" t="s">
        <v>57</v>
      </c>
      <c r="J8529" t="s">
        <v>58</v>
      </c>
      <c r="K8529">
        <v>3</v>
      </c>
      <c r="L8529">
        <v>50</v>
      </c>
      <c r="M8529">
        <v>50</v>
      </c>
      <c r="N8529">
        <v>47</v>
      </c>
      <c r="O8529">
        <v>1524</v>
      </c>
      <c r="Q8529">
        <v>38</v>
      </c>
      <c r="R8529">
        <v>520</v>
      </c>
      <c r="S8529">
        <v>7.5</v>
      </c>
      <c r="T8529">
        <v>69</v>
      </c>
      <c r="U8529" t="s">
        <v>48</v>
      </c>
      <c r="V8529">
        <v>25000</v>
      </c>
      <c r="W8529">
        <v>4000</v>
      </c>
      <c r="X8529">
        <v>83</v>
      </c>
      <c r="Y8529">
        <v>20</v>
      </c>
      <c r="Z8529">
        <v>0.7</v>
      </c>
      <c r="AA8529">
        <v>-40</v>
      </c>
      <c r="AB8529" t="s">
        <v>27</v>
      </c>
      <c r="AC8529" s="2">
        <v>0.1</v>
      </c>
      <c r="AE8529" t="s">
        <v>76</v>
      </c>
      <c r="AI8529" s="1">
        <v>42044</v>
      </c>
      <c r="AJ8529" s="1">
        <v>42045</v>
      </c>
      <c r="AK8529" t="s">
        <v>60</v>
      </c>
      <c r="AL8529" t="s">
        <v>18284</v>
      </c>
      <c r="AM8529">
        <v>2233433</v>
      </c>
    </row>
    <row r="8530" spans="1:39" hidden="1" x14ac:dyDescent="0.25">
      <c r="A8530" t="s">
        <v>16305</v>
      </c>
      <c r="B8530" t="s">
        <v>16306</v>
      </c>
      <c r="C8530" t="s">
        <v>58</v>
      </c>
      <c r="D8530">
        <v>63137</v>
      </c>
      <c r="E8530" t="s">
        <v>18285</v>
      </c>
      <c r="F8530" t="s">
        <v>204</v>
      </c>
      <c r="G8530" t="s">
        <v>148</v>
      </c>
      <c r="H8530" t="s">
        <v>149</v>
      </c>
      <c r="I8530" t="s">
        <v>148</v>
      </c>
      <c r="J8530" t="s">
        <v>58</v>
      </c>
      <c r="K8530">
        <v>5</v>
      </c>
      <c r="L8530">
        <v>40</v>
      </c>
      <c r="M8530">
        <v>104</v>
      </c>
      <c r="N8530">
        <v>35</v>
      </c>
      <c r="R8530">
        <v>330</v>
      </c>
      <c r="S8530">
        <v>4.7</v>
      </c>
      <c r="T8530">
        <v>70.2</v>
      </c>
      <c r="U8530" t="s">
        <v>48</v>
      </c>
      <c r="V8530">
        <v>25000</v>
      </c>
      <c r="W8530">
        <v>2700</v>
      </c>
      <c r="X8530">
        <v>82</v>
      </c>
      <c r="Y8530">
        <v>17</v>
      </c>
      <c r="Z8530">
        <v>0.6</v>
      </c>
      <c r="AA8530">
        <v>-40</v>
      </c>
      <c r="AB8530" t="s">
        <v>27</v>
      </c>
      <c r="AC8530" s="2">
        <v>0.1</v>
      </c>
      <c r="AE8530" t="s">
        <v>76</v>
      </c>
      <c r="AI8530" s="1">
        <v>42014</v>
      </c>
      <c r="AJ8530" s="1">
        <v>42013</v>
      </c>
      <c r="AK8530" t="s">
        <v>205</v>
      </c>
      <c r="AL8530" t="s">
        <v>18286</v>
      </c>
      <c r="AM8530">
        <v>2231014</v>
      </c>
    </row>
    <row r="8531" spans="1:39" hidden="1" x14ac:dyDescent="0.25">
      <c r="A8531" t="s">
        <v>16305</v>
      </c>
      <c r="B8531" t="s">
        <v>16306</v>
      </c>
      <c r="C8531" t="s">
        <v>58</v>
      </c>
      <c r="D8531">
        <v>63138</v>
      </c>
      <c r="E8531" t="s">
        <v>18287</v>
      </c>
      <c r="F8531" t="s">
        <v>2199</v>
      </c>
      <c r="G8531" t="s">
        <v>148</v>
      </c>
      <c r="H8531" t="s">
        <v>149</v>
      </c>
      <c r="I8531" t="s">
        <v>148</v>
      </c>
      <c r="J8531" t="s">
        <v>58</v>
      </c>
      <c r="K8531">
        <v>3</v>
      </c>
      <c r="L8531">
        <v>60</v>
      </c>
      <c r="M8531">
        <v>115</v>
      </c>
      <c r="N8531">
        <v>43</v>
      </c>
      <c r="R8531">
        <v>500</v>
      </c>
      <c r="S8531">
        <v>7.1</v>
      </c>
      <c r="T8531">
        <v>70</v>
      </c>
      <c r="U8531" t="s">
        <v>48</v>
      </c>
      <c r="V8531">
        <v>25000</v>
      </c>
      <c r="W8531">
        <v>2700</v>
      </c>
      <c r="X8531">
        <v>81</v>
      </c>
      <c r="Y8531">
        <v>13</v>
      </c>
      <c r="Z8531">
        <v>0.7</v>
      </c>
      <c r="AA8531">
        <v>-40</v>
      </c>
      <c r="AB8531" t="s">
        <v>27</v>
      </c>
      <c r="AC8531" s="2">
        <v>0.1</v>
      </c>
      <c r="AE8531" t="s">
        <v>76</v>
      </c>
      <c r="AI8531" s="1">
        <v>42024</v>
      </c>
      <c r="AJ8531" s="1">
        <v>42027</v>
      </c>
      <c r="AK8531" t="s">
        <v>205</v>
      </c>
      <c r="AL8531" t="s">
        <v>18288</v>
      </c>
      <c r="AM8531">
        <v>2232519</v>
      </c>
    </row>
    <row r="8532" spans="1:39" hidden="1" x14ac:dyDescent="0.25">
      <c r="A8532" t="s">
        <v>16305</v>
      </c>
      <c r="B8532" t="s">
        <v>16306</v>
      </c>
      <c r="C8532" t="s">
        <v>58</v>
      </c>
      <c r="D8532">
        <v>63950</v>
      </c>
      <c r="E8532" t="s">
        <v>18010</v>
      </c>
      <c r="F8532" t="s">
        <v>88</v>
      </c>
      <c r="G8532" t="s">
        <v>55</v>
      </c>
      <c r="H8532" t="s">
        <v>75</v>
      </c>
      <c r="I8532" t="s">
        <v>57</v>
      </c>
      <c r="J8532" t="s">
        <v>58</v>
      </c>
      <c r="K8532">
        <v>5</v>
      </c>
      <c r="L8532">
        <v>50</v>
      </c>
      <c r="M8532">
        <v>83</v>
      </c>
      <c r="N8532">
        <v>63</v>
      </c>
      <c r="O8532">
        <v>1497</v>
      </c>
      <c r="Q8532">
        <v>25</v>
      </c>
      <c r="S8532">
        <v>7</v>
      </c>
      <c r="T8532">
        <v>71.900000000000006</v>
      </c>
      <c r="U8532" t="s">
        <v>48</v>
      </c>
      <c r="V8532">
        <v>25000</v>
      </c>
      <c r="W8532">
        <v>2700</v>
      </c>
      <c r="X8532">
        <v>92</v>
      </c>
      <c r="Y8532">
        <v>56</v>
      </c>
      <c r="Z8532">
        <v>0.9</v>
      </c>
      <c r="AA8532">
        <v>-40</v>
      </c>
      <c r="AB8532" t="s">
        <v>27</v>
      </c>
      <c r="AC8532" s="2">
        <v>0.1</v>
      </c>
      <c r="AE8532" t="s">
        <v>120</v>
      </c>
      <c r="AI8532" s="1">
        <v>42439</v>
      </c>
      <c r="AJ8532" s="1">
        <v>42439</v>
      </c>
      <c r="AK8532" t="s">
        <v>60</v>
      </c>
      <c r="AL8532" t="s">
        <v>18289</v>
      </c>
      <c r="AM8532">
        <v>2262896</v>
      </c>
    </row>
    <row r="8533" spans="1:39" hidden="1" x14ac:dyDescent="0.25">
      <c r="A8533" t="s">
        <v>16305</v>
      </c>
      <c r="B8533" t="s">
        <v>16306</v>
      </c>
      <c r="C8533" t="s">
        <v>58</v>
      </c>
      <c r="D8533">
        <v>63951</v>
      </c>
      <c r="E8533" t="s">
        <v>18012</v>
      </c>
      <c r="F8533" t="s">
        <v>88</v>
      </c>
      <c r="G8533" t="s">
        <v>55</v>
      </c>
      <c r="H8533" t="s">
        <v>75</v>
      </c>
      <c r="I8533" t="s">
        <v>57</v>
      </c>
      <c r="J8533" t="s">
        <v>58</v>
      </c>
      <c r="K8533">
        <v>5</v>
      </c>
      <c r="L8533">
        <v>50</v>
      </c>
      <c r="M8533">
        <v>83</v>
      </c>
      <c r="N8533">
        <v>63</v>
      </c>
      <c r="O8533">
        <v>936</v>
      </c>
      <c r="Q8533">
        <v>40</v>
      </c>
      <c r="S8533">
        <v>7</v>
      </c>
      <c r="T8533">
        <v>71.900000000000006</v>
      </c>
      <c r="U8533" t="s">
        <v>48</v>
      </c>
      <c r="V8533">
        <v>25000</v>
      </c>
      <c r="W8533">
        <v>2700</v>
      </c>
      <c r="X8533">
        <v>92</v>
      </c>
      <c r="Y8533">
        <v>56</v>
      </c>
      <c r="Z8533">
        <v>0.9</v>
      </c>
      <c r="AA8533">
        <v>-40</v>
      </c>
      <c r="AB8533" t="s">
        <v>27</v>
      </c>
      <c r="AC8533" s="2">
        <v>0.1</v>
      </c>
      <c r="AE8533" t="s">
        <v>120</v>
      </c>
      <c r="AI8533" s="1">
        <v>42439</v>
      </c>
      <c r="AJ8533" s="1">
        <v>42439</v>
      </c>
      <c r="AK8533" t="s">
        <v>60</v>
      </c>
      <c r="AL8533" t="s">
        <v>18290</v>
      </c>
      <c r="AM8533">
        <v>2262892</v>
      </c>
    </row>
    <row r="8534" spans="1:39" hidden="1" x14ac:dyDescent="0.25">
      <c r="A8534" t="s">
        <v>18161</v>
      </c>
      <c r="B8534" t="s">
        <v>18162</v>
      </c>
      <c r="C8534" t="s">
        <v>467</v>
      </c>
      <c r="D8534" t="s">
        <v>18291</v>
      </c>
      <c r="F8534" t="s">
        <v>2199</v>
      </c>
      <c r="G8534" t="s">
        <v>148</v>
      </c>
      <c r="H8534" t="s">
        <v>149</v>
      </c>
      <c r="I8534" t="s">
        <v>148</v>
      </c>
      <c r="J8534" t="s">
        <v>58</v>
      </c>
      <c r="K8534">
        <v>3</v>
      </c>
      <c r="L8534">
        <v>60</v>
      </c>
      <c r="M8534">
        <v>108.1</v>
      </c>
      <c r="N8534">
        <v>39.799999999999997</v>
      </c>
      <c r="R8534">
        <v>500</v>
      </c>
      <c r="S8534">
        <v>6</v>
      </c>
      <c r="T8534">
        <v>83.3</v>
      </c>
      <c r="U8534" t="s">
        <v>48</v>
      </c>
      <c r="V8534">
        <v>15000</v>
      </c>
      <c r="W8534">
        <v>2700</v>
      </c>
      <c r="X8534">
        <v>82</v>
      </c>
      <c r="Y8534">
        <v>5</v>
      </c>
      <c r="Z8534">
        <v>0.8</v>
      </c>
      <c r="AA8534">
        <v>-20</v>
      </c>
      <c r="AB8534" t="s">
        <v>27</v>
      </c>
      <c r="AC8534" s="2">
        <v>0.2</v>
      </c>
      <c r="AD8534" t="s">
        <v>48</v>
      </c>
      <c r="AE8534" t="s">
        <v>477</v>
      </c>
      <c r="AF8534" t="s">
        <v>48</v>
      </c>
      <c r="AI8534" s="1">
        <v>42552</v>
      </c>
      <c r="AJ8534" s="1">
        <v>42591</v>
      </c>
      <c r="AK8534" t="s">
        <v>60</v>
      </c>
      <c r="AL8534" t="s">
        <v>18292</v>
      </c>
      <c r="AM8534">
        <v>2275190</v>
      </c>
    </row>
    <row r="8535" spans="1:39" hidden="1" x14ac:dyDescent="0.25">
      <c r="A8535" t="s">
        <v>18161</v>
      </c>
      <c r="B8535" t="s">
        <v>18162</v>
      </c>
      <c r="C8535" t="s">
        <v>467</v>
      </c>
      <c r="D8535" t="s">
        <v>18293</v>
      </c>
      <c r="F8535" t="s">
        <v>96</v>
      </c>
      <c r="G8535" t="s">
        <v>55</v>
      </c>
      <c r="H8535" t="s">
        <v>75</v>
      </c>
      <c r="I8535" t="s">
        <v>57</v>
      </c>
      <c r="J8535" t="s">
        <v>58</v>
      </c>
      <c r="K8535">
        <v>3</v>
      </c>
      <c r="L8535">
        <v>50</v>
      </c>
      <c r="M8535">
        <v>97</v>
      </c>
      <c r="N8535">
        <v>62.9</v>
      </c>
      <c r="R8535">
        <v>525</v>
      </c>
      <c r="S8535">
        <v>7</v>
      </c>
      <c r="T8535">
        <v>75</v>
      </c>
      <c r="U8535" t="s">
        <v>48</v>
      </c>
      <c r="V8535">
        <v>25000</v>
      </c>
      <c r="W8535">
        <v>3000</v>
      </c>
      <c r="X8535">
        <v>82</v>
      </c>
      <c r="Y8535">
        <v>6</v>
      </c>
      <c r="Z8535">
        <v>0.9</v>
      </c>
      <c r="AA8535">
        <v>-20</v>
      </c>
      <c r="AB8535" t="s">
        <v>27</v>
      </c>
      <c r="AC8535" s="2">
        <v>0.2</v>
      </c>
      <c r="AD8535" t="s">
        <v>48</v>
      </c>
      <c r="AE8535" t="s">
        <v>2513</v>
      </c>
      <c r="AF8535" t="s">
        <v>48</v>
      </c>
      <c r="AI8535" s="1">
        <v>42552</v>
      </c>
      <c r="AJ8535" s="1">
        <v>42562</v>
      </c>
      <c r="AK8535" t="s">
        <v>60</v>
      </c>
      <c r="AL8535" t="s">
        <v>18294</v>
      </c>
      <c r="AM8535">
        <v>2273578</v>
      </c>
    </row>
    <row r="8536" spans="1:39" hidden="1" x14ac:dyDescent="0.25">
      <c r="A8536" t="s">
        <v>18161</v>
      </c>
      <c r="B8536" t="s">
        <v>18162</v>
      </c>
      <c r="C8536" t="s">
        <v>467</v>
      </c>
      <c r="D8536" t="s">
        <v>18295</v>
      </c>
      <c r="F8536" t="s">
        <v>96</v>
      </c>
      <c r="G8536" t="s">
        <v>55</v>
      </c>
      <c r="H8536" t="s">
        <v>75</v>
      </c>
      <c r="I8536" t="s">
        <v>57</v>
      </c>
      <c r="J8536" t="s">
        <v>58</v>
      </c>
      <c r="K8536">
        <v>3</v>
      </c>
      <c r="L8536">
        <v>50</v>
      </c>
      <c r="M8536">
        <v>96.8</v>
      </c>
      <c r="N8536">
        <v>63</v>
      </c>
      <c r="R8536">
        <v>525</v>
      </c>
      <c r="S8536">
        <v>7</v>
      </c>
      <c r="T8536">
        <v>75</v>
      </c>
      <c r="U8536" t="s">
        <v>48</v>
      </c>
      <c r="V8536">
        <v>25000</v>
      </c>
      <c r="W8536">
        <v>5000</v>
      </c>
      <c r="X8536">
        <v>83</v>
      </c>
      <c r="Y8536">
        <v>6</v>
      </c>
      <c r="Z8536">
        <v>0.9</v>
      </c>
      <c r="AA8536">
        <v>-20</v>
      </c>
      <c r="AB8536" t="s">
        <v>27</v>
      </c>
      <c r="AC8536" s="2">
        <v>0.2</v>
      </c>
      <c r="AD8536" t="s">
        <v>48</v>
      </c>
      <c r="AE8536" t="s">
        <v>2513</v>
      </c>
      <c r="AF8536" t="s">
        <v>48</v>
      </c>
      <c r="AI8536" s="1">
        <v>42552</v>
      </c>
      <c r="AJ8536" s="1">
        <v>42562</v>
      </c>
      <c r="AK8536" t="s">
        <v>60</v>
      </c>
      <c r="AL8536" t="s">
        <v>18296</v>
      </c>
      <c r="AM8536">
        <v>2273579</v>
      </c>
    </row>
    <row r="8537" spans="1:39" hidden="1" x14ac:dyDescent="0.25">
      <c r="A8537" t="s">
        <v>18161</v>
      </c>
      <c r="B8537" t="s">
        <v>18162</v>
      </c>
      <c r="C8537" t="s">
        <v>467</v>
      </c>
      <c r="D8537" t="s">
        <v>18297</v>
      </c>
      <c r="F8537" t="s">
        <v>96</v>
      </c>
      <c r="G8537" t="s">
        <v>55</v>
      </c>
      <c r="H8537" t="s">
        <v>75</v>
      </c>
      <c r="I8537" t="s">
        <v>57</v>
      </c>
      <c r="J8537" t="s">
        <v>58</v>
      </c>
      <c r="K8537">
        <v>3</v>
      </c>
      <c r="L8537">
        <v>50</v>
      </c>
      <c r="M8537">
        <v>96.8</v>
      </c>
      <c r="N8537">
        <v>62.7</v>
      </c>
      <c r="R8537">
        <v>525</v>
      </c>
      <c r="S8537">
        <v>7</v>
      </c>
      <c r="T8537">
        <v>75</v>
      </c>
      <c r="U8537" t="s">
        <v>48</v>
      </c>
      <c r="V8537">
        <v>25000</v>
      </c>
      <c r="W8537">
        <v>2700</v>
      </c>
      <c r="X8537">
        <v>81</v>
      </c>
      <c r="Y8537">
        <v>3</v>
      </c>
      <c r="Z8537">
        <v>0.9</v>
      </c>
      <c r="AA8537">
        <v>-20</v>
      </c>
      <c r="AB8537" t="s">
        <v>27</v>
      </c>
      <c r="AC8537" s="2">
        <v>0.2</v>
      </c>
      <c r="AD8537" t="s">
        <v>48</v>
      </c>
      <c r="AE8537" t="s">
        <v>2513</v>
      </c>
      <c r="AF8537" t="s">
        <v>48</v>
      </c>
      <c r="AI8537" s="1">
        <v>42552</v>
      </c>
      <c r="AJ8537" s="1">
        <v>42562</v>
      </c>
      <c r="AK8537" t="s">
        <v>60</v>
      </c>
      <c r="AL8537" t="s">
        <v>18298</v>
      </c>
      <c r="AM8537">
        <v>2273577</v>
      </c>
    </row>
    <row r="8538" spans="1:39" hidden="1" x14ac:dyDescent="0.25">
      <c r="A8538" t="s">
        <v>18161</v>
      </c>
      <c r="B8538" t="s">
        <v>18162</v>
      </c>
      <c r="C8538" t="s">
        <v>467</v>
      </c>
      <c r="D8538" t="s">
        <v>18299</v>
      </c>
      <c r="F8538" t="s">
        <v>169</v>
      </c>
      <c r="G8538" t="s">
        <v>55</v>
      </c>
      <c r="H8538" t="s">
        <v>75</v>
      </c>
      <c r="I8538" t="s">
        <v>57</v>
      </c>
      <c r="J8538" t="s">
        <v>58</v>
      </c>
      <c r="K8538">
        <v>3</v>
      </c>
      <c r="L8538">
        <v>65</v>
      </c>
      <c r="M8538">
        <v>130.1</v>
      </c>
      <c r="N8538">
        <v>95.9</v>
      </c>
      <c r="R8538">
        <v>800</v>
      </c>
      <c r="S8538">
        <v>11</v>
      </c>
      <c r="T8538">
        <v>72.7</v>
      </c>
      <c r="U8538" t="s">
        <v>48</v>
      </c>
      <c r="V8538">
        <v>25000</v>
      </c>
      <c r="W8538">
        <v>3000</v>
      </c>
      <c r="X8538">
        <v>83</v>
      </c>
      <c r="Y8538">
        <v>7</v>
      </c>
      <c r="Z8538">
        <v>0.8</v>
      </c>
      <c r="AA8538">
        <v>-20</v>
      </c>
      <c r="AB8538" t="s">
        <v>27</v>
      </c>
      <c r="AC8538" s="2">
        <v>0.2</v>
      </c>
      <c r="AD8538" t="s">
        <v>48</v>
      </c>
      <c r="AE8538" t="s">
        <v>2513</v>
      </c>
      <c r="AF8538" t="s">
        <v>48</v>
      </c>
      <c r="AI8538" s="1">
        <v>42552</v>
      </c>
      <c r="AJ8538" s="1">
        <v>42590</v>
      </c>
      <c r="AK8538" t="s">
        <v>60</v>
      </c>
      <c r="AL8538" t="s">
        <v>18300</v>
      </c>
      <c r="AM8538">
        <v>2275188</v>
      </c>
    </row>
    <row r="8539" spans="1:39" hidden="1" x14ac:dyDescent="0.25">
      <c r="A8539" t="s">
        <v>18161</v>
      </c>
      <c r="B8539" t="s">
        <v>18162</v>
      </c>
      <c r="C8539" t="s">
        <v>467</v>
      </c>
      <c r="D8539" t="s">
        <v>18301</v>
      </c>
      <c r="F8539" t="s">
        <v>169</v>
      </c>
      <c r="G8539" t="s">
        <v>55</v>
      </c>
      <c r="H8539" t="s">
        <v>75</v>
      </c>
      <c r="I8539" t="s">
        <v>57</v>
      </c>
      <c r="J8539" t="s">
        <v>58</v>
      </c>
      <c r="K8539">
        <v>3</v>
      </c>
      <c r="L8539">
        <v>65</v>
      </c>
      <c r="M8539">
        <v>131.19999999999999</v>
      </c>
      <c r="N8539">
        <v>95.2</v>
      </c>
      <c r="R8539">
        <v>800</v>
      </c>
      <c r="S8539">
        <v>11</v>
      </c>
      <c r="T8539">
        <v>72.7</v>
      </c>
      <c r="U8539" t="s">
        <v>48</v>
      </c>
      <c r="V8539">
        <v>25000</v>
      </c>
      <c r="W8539">
        <v>5000</v>
      </c>
      <c r="X8539">
        <v>83</v>
      </c>
      <c r="Y8539">
        <v>5</v>
      </c>
      <c r="Z8539">
        <v>0.8</v>
      </c>
      <c r="AA8539">
        <v>-20</v>
      </c>
      <c r="AB8539" t="s">
        <v>27</v>
      </c>
      <c r="AC8539" s="2">
        <v>0.2</v>
      </c>
      <c r="AD8539" t="s">
        <v>48</v>
      </c>
      <c r="AE8539" t="s">
        <v>2513</v>
      </c>
      <c r="AF8539" t="s">
        <v>48</v>
      </c>
      <c r="AI8539" s="1">
        <v>42552</v>
      </c>
      <c r="AJ8539" s="1">
        <v>42590</v>
      </c>
      <c r="AK8539" t="s">
        <v>60</v>
      </c>
      <c r="AL8539" t="s">
        <v>18302</v>
      </c>
      <c r="AM8539">
        <v>2275189</v>
      </c>
    </row>
    <row r="8540" spans="1:39" hidden="1" x14ac:dyDescent="0.25">
      <c r="A8540" t="s">
        <v>18161</v>
      </c>
      <c r="B8540" t="s">
        <v>18162</v>
      </c>
      <c r="C8540" t="s">
        <v>467</v>
      </c>
      <c r="D8540" t="s">
        <v>18303</v>
      </c>
      <c r="F8540" t="s">
        <v>169</v>
      </c>
      <c r="G8540" t="s">
        <v>55</v>
      </c>
      <c r="H8540" t="s">
        <v>75</v>
      </c>
      <c r="I8540" t="s">
        <v>57</v>
      </c>
      <c r="J8540" t="s">
        <v>58</v>
      </c>
      <c r="K8540">
        <v>3</v>
      </c>
      <c r="L8540">
        <v>65</v>
      </c>
      <c r="M8540">
        <v>129.9</v>
      </c>
      <c r="N8540">
        <v>94.2</v>
      </c>
      <c r="R8540">
        <v>800</v>
      </c>
      <c r="S8540">
        <v>11</v>
      </c>
      <c r="T8540">
        <v>72.7</v>
      </c>
      <c r="U8540" t="s">
        <v>48</v>
      </c>
      <c r="V8540">
        <v>25000</v>
      </c>
      <c r="W8540">
        <v>2700</v>
      </c>
      <c r="X8540">
        <v>81</v>
      </c>
      <c r="Y8540">
        <v>3</v>
      </c>
      <c r="Z8540">
        <v>0.8</v>
      </c>
      <c r="AA8540">
        <v>-20</v>
      </c>
      <c r="AB8540" t="s">
        <v>27</v>
      </c>
      <c r="AC8540" s="2">
        <v>0.2</v>
      </c>
      <c r="AD8540" t="s">
        <v>48</v>
      </c>
      <c r="AE8540" t="s">
        <v>2513</v>
      </c>
      <c r="AF8540" t="s">
        <v>48</v>
      </c>
      <c r="AI8540" s="1">
        <v>42552</v>
      </c>
      <c r="AJ8540" s="1">
        <v>42590</v>
      </c>
      <c r="AK8540" t="s">
        <v>60</v>
      </c>
      <c r="AL8540" t="s">
        <v>18304</v>
      </c>
      <c r="AM8540">
        <v>2275187</v>
      </c>
    </row>
    <row r="8541" spans="1:39" hidden="1" x14ac:dyDescent="0.25">
      <c r="A8541" t="s">
        <v>18161</v>
      </c>
      <c r="B8541" t="s">
        <v>18162</v>
      </c>
      <c r="C8541" t="s">
        <v>467</v>
      </c>
      <c r="D8541" t="s">
        <v>18305</v>
      </c>
      <c r="F8541" t="s">
        <v>251</v>
      </c>
      <c r="G8541" t="s">
        <v>55</v>
      </c>
      <c r="H8541" t="s">
        <v>75</v>
      </c>
      <c r="I8541" t="s">
        <v>57</v>
      </c>
      <c r="J8541" t="s">
        <v>58</v>
      </c>
      <c r="K8541">
        <v>3</v>
      </c>
      <c r="L8541">
        <v>75</v>
      </c>
      <c r="M8541">
        <v>160.6</v>
      </c>
      <c r="N8541">
        <v>126.5</v>
      </c>
      <c r="R8541">
        <v>1320</v>
      </c>
      <c r="S8541">
        <v>17</v>
      </c>
      <c r="T8541">
        <v>77.599999999999994</v>
      </c>
      <c r="U8541" t="s">
        <v>48</v>
      </c>
      <c r="V8541">
        <v>25000</v>
      </c>
      <c r="W8541">
        <v>3000</v>
      </c>
      <c r="X8541">
        <v>83</v>
      </c>
      <c r="Y8541">
        <v>8</v>
      </c>
      <c r="Z8541">
        <v>0.9</v>
      </c>
      <c r="AA8541">
        <v>-20</v>
      </c>
      <c r="AB8541" t="s">
        <v>27</v>
      </c>
      <c r="AC8541" s="2">
        <v>0.2</v>
      </c>
      <c r="AD8541" t="s">
        <v>48</v>
      </c>
      <c r="AE8541" t="s">
        <v>2513</v>
      </c>
      <c r="AF8541" t="s">
        <v>48</v>
      </c>
      <c r="AI8541" s="1">
        <v>42552</v>
      </c>
      <c r="AJ8541" s="1">
        <v>42563</v>
      </c>
      <c r="AK8541" t="s">
        <v>60</v>
      </c>
      <c r="AL8541" t="s">
        <v>18306</v>
      </c>
      <c r="AM8541">
        <v>2273581</v>
      </c>
    </row>
    <row r="8542" spans="1:39" hidden="1" x14ac:dyDescent="0.25">
      <c r="A8542" t="s">
        <v>18161</v>
      </c>
      <c r="B8542" t="s">
        <v>18162</v>
      </c>
      <c r="C8542" t="s">
        <v>467</v>
      </c>
      <c r="D8542" t="s">
        <v>18307</v>
      </c>
      <c r="F8542" t="s">
        <v>251</v>
      </c>
      <c r="G8542" t="s">
        <v>55</v>
      </c>
      <c r="H8542" t="s">
        <v>75</v>
      </c>
      <c r="I8542" t="s">
        <v>57</v>
      </c>
      <c r="J8542" t="s">
        <v>58</v>
      </c>
      <c r="K8542">
        <v>3</v>
      </c>
      <c r="L8542">
        <v>75</v>
      </c>
      <c r="M8542">
        <v>160.6</v>
      </c>
      <c r="N8542">
        <v>126.7</v>
      </c>
      <c r="R8542">
        <v>1320</v>
      </c>
      <c r="S8542">
        <v>17</v>
      </c>
      <c r="T8542">
        <v>77.599999999999994</v>
      </c>
      <c r="U8542" t="s">
        <v>48</v>
      </c>
      <c r="V8542">
        <v>25000</v>
      </c>
      <c r="W8542">
        <v>5000</v>
      </c>
      <c r="X8542">
        <v>84</v>
      </c>
      <c r="Y8542">
        <v>7</v>
      </c>
      <c r="Z8542">
        <v>0.9</v>
      </c>
      <c r="AA8542">
        <v>-20</v>
      </c>
      <c r="AB8542" t="s">
        <v>27</v>
      </c>
      <c r="AC8542" s="2">
        <v>0.2</v>
      </c>
      <c r="AD8542" t="s">
        <v>48</v>
      </c>
      <c r="AE8542" t="s">
        <v>2513</v>
      </c>
      <c r="AF8542" t="s">
        <v>48</v>
      </c>
      <c r="AI8542" s="1">
        <v>42552</v>
      </c>
      <c r="AJ8542" s="1">
        <v>42563</v>
      </c>
      <c r="AK8542" t="s">
        <v>60</v>
      </c>
      <c r="AL8542" t="s">
        <v>18308</v>
      </c>
      <c r="AM8542">
        <v>2273582</v>
      </c>
    </row>
    <row r="8543" spans="1:39" hidden="1" x14ac:dyDescent="0.25">
      <c r="A8543" t="s">
        <v>18161</v>
      </c>
      <c r="B8543" t="s">
        <v>18162</v>
      </c>
      <c r="C8543" t="s">
        <v>467</v>
      </c>
      <c r="D8543" t="s">
        <v>18309</v>
      </c>
      <c r="F8543" t="s">
        <v>251</v>
      </c>
      <c r="G8543" t="s">
        <v>55</v>
      </c>
      <c r="H8543" t="s">
        <v>75</v>
      </c>
      <c r="I8543" t="s">
        <v>57</v>
      </c>
      <c r="J8543" t="s">
        <v>58</v>
      </c>
      <c r="K8543">
        <v>3</v>
      </c>
      <c r="L8543">
        <v>75</v>
      </c>
      <c r="M8543">
        <v>160.5</v>
      </c>
      <c r="N8543">
        <v>126.3</v>
      </c>
      <c r="R8543">
        <v>1320</v>
      </c>
      <c r="S8543">
        <v>17</v>
      </c>
      <c r="T8543">
        <v>77.599999999999994</v>
      </c>
      <c r="U8543" t="s">
        <v>48</v>
      </c>
      <c r="V8543">
        <v>25000</v>
      </c>
      <c r="W8543">
        <v>2700</v>
      </c>
      <c r="X8543">
        <v>82</v>
      </c>
      <c r="Y8543">
        <v>4</v>
      </c>
      <c r="Z8543">
        <v>0.9</v>
      </c>
      <c r="AA8543">
        <v>-20</v>
      </c>
      <c r="AB8543" t="s">
        <v>27</v>
      </c>
      <c r="AC8543" s="2">
        <v>0.2</v>
      </c>
      <c r="AD8543" t="s">
        <v>48</v>
      </c>
      <c r="AE8543" t="s">
        <v>2513</v>
      </c>
      <c r="AF8543" t="s">
        <v>48</v>
      </c>
      <c r="AI8543" s="1">
        <v>42552</v>
      </c>
      <c r="AJ8543" s="1">
        <v>42563</v>
      </c>
      <c r="AK8543" t="s">
        <v>60</v>
      </c>
      <c r="AL8543" t="s">
        <v>18310</v>
      </c>
      <c r="AM8543">
        <v>2273580</v>
      </c>
    </row>
    <row r="8544" spans="1:39" hidden="1" x14ac:dyDescent="0.25">
      <c r="A8544" t="s">
        <v>18161</v>
      </c>
      <c r="B8544" t="s">
        <v>18162</v>
      </c>
      <c r="C8544" t="s">
        <v>467</v>
      </c>
      <c r="D8544" t="s">
        <v>18311</v>
      </c>
      <c r="F8544" t="s">
        <v>54</v>
      </c>
      <c r="G8544" t="s">
        <v>55</v>
      </c>
      <c r="H8544" t="s">
        <v>56</v>
      </c>
      <c r="I8544" t="s">
        <v>57</v>
      </c>
      <c r="J8544" t="s">
        <v>58</v>
      </c>
      <c r="K8544">
        <v>3</v>
      </c>
      <c r="L8544">
        <v>60</v>
      </c>
      <c r="M8544">
        <v>54.2</v>
      </c>
      <c r="N8544">
        <v>50.2</v>
      </c>
      <c r="O8544">
        <v>953</v>
      </c>
      <c r="Q8544">
        <v>35</v>
      </c>
      <c r="R8544">
        <v>380</v>
      </c>
      <c r="S8544">
        <v>5</v>
      </c>
      <c r="T8544">
        <v>76</v>
      </c>
      <c r="U8544" t="s">
        <v>48</v>
      </c>
      <c r="V8544">
        <v>25000</v>
      </c>
      <c r="W8544">
        <v>3000</v>
      </c>
      <c r="X8544">
        <v>84</v>
      </c>
      <c r="Y8544">
        <v>11</v>
      </c>
      <c r="Z8544">
        <v>0.9</v>
      </c>
      <c r="AA8544">
        <v>-20</v>
      </c>
      <c r="AB8544" t="s">
        <v>27</v>
      </c>
      <c r="AC8544" s="2">
        <v>0.2</v>
      </c>
      <c r="AD8544" t="s">
        <v>48</v>
      </c>
      <c r="AE8544" t="s">
        <v>2513</v>
      </c>
      <c r="AF8544" t="s">
        <v>48</v>
      </c>
      <c r="AI8544" s="1">
        <v>42552</v>
      </c>
      <c r="AJ8544" s="1">
        <v>42565</v>
      </c>
      <c r="AK8544" t="s">
        <v>60</v>
      </c>
      <c r="AL8544" t="s">
        <v>18312</v>
      </c>
      <c r="AM8544">
        <v>2273588</v>
      </c>
    </row>
    <row r="8545" spans="1:39" hidden="1" x14ac:dyDescent="0.25">
      <c r="A8545" t="s">
        <v>18161</v>
      </c>
      <c r="B8545" t="s">
        <v>18162</v>
      </c>
      <c r="C8545" t="s">
        <v>467</v>
      </c>
      <c r="D8545" t="s">
        <v>18313</v>
      </c>
      <c r="F8545" t="s">
        <v>54</v>
      </c>
      <c r="G8545" t="s">
        <v>55</v>
      </c>
      <c r="H8545" t="s">
        <v>56</v>
      </c>
      <c r="I8545" t="s">
        <v>57</v>
      </c>
      <c r="J8545" t="s">
        <v>58</v>
      </c>
      <c r="K8545">
        <v>3</v>
      </c>
      <c r="L8545">
        <v>60</v>
      </c>
      <c r="M8545">
        <v>54.3</v>
      </c>
      <c r="N8545">
        <v>50</v>
      </c>
      <c r="O8545">
        <v>839</v>
      </c>
      <c r="Q8545">
        <v>35</v>
      </c>
      <c r="R8545">
        <v>380</v>
      </c>
      <c r="S8545">
        <v>5</v>
      </c>
      <c r="T8545">
        <v>76</v>
      </c>
      <c r="U8545" t="s">
        <v>48</v>
      </c>
      <c r="V8545">
        <v>25000</v>
      </c>
      <c r="W8545">
        <v>5000</v>
      </c>
      <c r="X8545">
        <v>83</v>
      </c>
      <c r="Y8545">
        <v>9</v>
      </c>
      <c r="Z8545">
        <v>0.9</v>
      </c>
      <c r="AA8545">
        <v>-20</v>
      </c>
      <c r="AB8545" t="s">
        <v>27</v>
      </c>
      <c r="AC8545" s="2">
        <v>0.2</v>
      </c>
      <c r="AD8545" t="s">
        <v>48</v>
      </c>
      <c r="AE8545" t="s">
        <v>2513</v>
      </c>
      <c r="AF8545" t="s">
        <v>48</v>
      </c>
      <c r="AI8545" s="1">
        <v>42552</v>
      </c>
      <c r="AJ8545" s="1">
        <v>42565</v>
      </c>
      <c r="AK8545" t="s">
        <v>60</v>
      </c>
      <c r="AL8545" t="s">
        <v>18314</v>
      </c>
      <c r="AM8545">
        <v>2273589</v>
      </c>
    </row>
    <row r="8546" spans="1:39" hidden="1" x14ac:dyDescent="0.25">
      <c r="A8546" t="s">
        <v>18161</v>
      </c>
      <c r="B8546" t="s">
        <v>18162</v>
      </c>
      <c r="C8546" t="s">
        <v>467</v>
      </c>
      <c r="D8546" t="s">
        <v>18315</v>
      </c>
      <c r="F8546" t="s">
        <v>54</v>
      </c>
      <c r="G8546" t="s">
        <v>55</v>
      </c>
      <c r="H8546" t="s">
        <v>56</v>
      </c>
      <c r="I8546" t="s">
        <v>57</v>
      </c>
      <c r="J8546" t="s">
        <v>58</v>
      </c>
      <c r="K8546">
        <v>3</v>
      </c>
      <c r="L8546">
        <v>60</v>
      </c>
      <c r="M8546">
        <v>54.2</v>
      </c>
      <c r="N8546">
        <v>50.2</v>
      </c>
      <c r="O8546">
        <v>941</v>
      </c>
      <c r="Q8546">
        <v>35</v>
      </c>
      <c r="R8546">
        <v>380</v>
      </c>
      <c r="S8546">
        <v>5</v>
      </c>
      <c r="T8546">
        <v>76</v>
      </c>
      <c r="U8546" t="s">
        <v>48</v>
      </c>
      <c r="V8546">
        <v>25000</v>
      </c>
      <c r="W8546">
        <v>2700</v>
      </c>
      <c r="X8546">
        <v>81</v>
      </c>
      <c r="Y8546">
        <v>2</v>
      </c>
      <c r="Z8546">
        <v>0.9</v>
      </c>
      <c r="AA8546">
        <v>-20</v>
      </c>
      <c r="AB8546" t="s">
        <v>27</v>
      </c>
      <c r="AC8546" s="2">
        <v>0.2</v>
      </c>
      <c r="AD8546" t="s">
        <v>48</v>
      </c>
      <c r="AE8546" t="s">
        <v>2513</v>
      </c>
      <c r="AF8546" t="s">
        <v>48</v>
      </c>
      <c r="AI8546" s="1">
        <v>42552</v>
      </c>
      <c r="AJ8546" s="1">
        <v>42565</v>
      </c>
      <c r="AK8546" t="s">
        <v>60</v>
      </c>
      <c r="AL8546" t="s">
        <v>18316</v>
      </c>
      <c r="AM8546">
        <v>2273586</v>
      </c>
    </row>
    <row r="8547" spans="1:39" hidden="1" x14ac:dyDescent="0.25">
      <c r="A8547" t="s">
        <v>18161</v>
      </c>
      <c r="B8547" t="s">
        <v>18162</v>
      </c>
      <c r="C8547" t="s">
        <v>467</v>
      </c>
      <c r="D8547" t="s">
        <v>18317</v>
      </c>
      <c r="F8547" t="s">
        <v>54</v>
      </c>
      <c r="G8547" t="s">
        <v>55</v>
      </c>
      <c r="H8547" t="s">
        <v>56</v>
      </c>
      <c r="I8547" t="s">
        <v>57</v>
      </c>
      <c r="J8547" t="s">
        <v>58</v>
      </c>
      <c r="K8547">
        <v>3</v>
      </c>
      <c r="L8547">
        <v>75</v>
      </c>
      <c r="M8547">
        <v>54.2</v>
      </c>
      <c r="N8547">
        <v>50</v>
      </c>
      <c r="O8547">
        <v>1445</v>
      </c>
      <c r="Q8547">
        <v>35</v>
      </c>
      <c r="R8547">
        <v>500</v>
      </c>
      <c r="S8547">
        <v>6.5</v>
      </c>
      <c r="T8547">
        <v>76.900000000000006</v>
      </c>
      <c r="U8547" t="s">
        <v>48</v>
      </c>
      <c r="V8547">
        <v>25000</v>
      </c>
      <c r="W8547">
        <v>3000</v>
      </c>
      <c r="X8547">
        <v>84</v>
      </c>
      <c r="Y8547">
        <v>11</v>
      </c>
      <c r="Z8547">
        <v>0.9</v>
      </c>
      <c r="AA8547">
        <v>-20</v>
      </c>
      <c r="AB8547" t="s">
        <v>27</v>
      </c>
      <c r="AC8547" s="2">
        <v>0.2</v>
      </c>
      <c r="AD8547" t="s">
        <v>48</v>
      </c>
      <c r="AE8547" t="s">
        <v>2513</v>
      </c>
      <c r="AF8547" t="s">
        <v>48</v>
      </c>
      <c r="AI8547" s="1">
        <v>42552</v>
      </c>
      <c r="AJ8547" s="1">
        <v>42577</v>
      </c>
      <c r="AK8547" t="s">
        <v>60</v>
      </c>
      <c r="AL8547" t="s">
        <v>18318</v>
      </c>
      <c r="AM8547">
        <v>2273848</v>
      </c>
    </row>
    <row r="8548" spans="1:39" hidden="1" x14ac:dyDescent="0.25">
      <c r="A8548" t="s">
        <v>18161</v>
      </c>
      <c r="B8548" t="s">
        <v>18162</v>
      </c>
      <c r="C8548" t="s">
        <v>467</v>
      </c>
      <c r="D8548" t="s">
        <v>18319</v>
      </c>
      <c r="F8548" t="s">
        <v>54</v>
      </c>
      <c r="G8548" t="s">
        <v>55</v>
      </c>
      <c r="H8548" t="s">
        <v>56</v>
      </c>
      <c r="I8548" t="s">
        <v>57</v>
      </c>
      <c r="J8548" t="s">
        <v>58</v>
      </c>
      <c r="K8548">
        <v>3</v>
      </c>
      <c r="L8548">
        <v>75</v>
      </c>
      <c r="M8548">
        <v>54.7</v>
      </c>
      <c r="N8548">
        <v>50</v>
      </c>
      <c r="O8548">
        <v>1346</v>
      </c>
      <c r="Q8548">
        <v>35</v>
      </c>
      <c r="R8548">
        <v>500</v>
      </c>
      <c r="S8548">
        <v>6.5</v>
      </c>
      <c r="T8548">
        <v>76.900000000000006</v>
      </c>
      <c r="U8548" t="s">
        <v>48</v>
      </c>
      <c r="V8548">
        <v>25000</v>
      </c>
      <c r="W8548">
        <v>5000</v>
      </c>
      <c r="X8548">
        <v>83</v>
      </c>
      <c r="Y8548">
        <v>9</v>
      </c>
      <c r="Z8548">
        <v>0.9</v>
      </c>
      <c r="AA8548">
        <v>-20</v>
      </c>
      <c r="AB8548" t="s">
        <v>27</v>
      </c>
      <c r="AC8548" s="2">
        <v>0.2</v>
      </c>
      <c r="AD8548" t="s">
        <v>48</v>
      </c>
      <c r="AE8548" t="s">
        <v>2513</v>
      </c>
      <c r="AF8548" t="s">
        <v>48</v>
      </c>
      <c r="AI8548" s="1">
        <v>42552</v>
      </c>
      <c r="AJ8548" s="1">
        <v>42577</v>
      </c>
      <c r="AK8548" t="s">
        <v>60</v>
      </c>
      <c r="AL8548" t="s">
        <v>18320</v>
      </c>
      <c r="AM8548">
        <v>2273850</v>
      </c>
    </row>
    <row r="8549" spans="1:39" hidden="1" x14ac:dyDescent="0.25">
      <c r="A8549" t="s">
        <v>18161</v>
      </c>
      <c r="B8549" t="s">
        <v>18162</v>
      </c>
      <c r="C8549" t="s">
        <v>467</v>
      </c>
      <c r="D8549" t="s">
        <v>18321</v>
      </c>
      <c r="F8549" t="s">
        <v>54</v>
      </c>
      <c r="G8549" t="s">
        <v>55</v>
      </c>
      <c r="H8549" t="s">
        <v>56</v>
      </c>
      <c r="I8549" t="s">
        <v>57</v>
      </c>
      <c r="J8549" t="s">
        <v>58</v>
      </c>
      <c r="K8549">
        <v>3</v>
      </c>
      <c r="L8549">
        <v>75</v>
      </c>
      <c r="M8549">
        <v>54.2</v>
      </c>
      <c r="N8549">
        <v>50</v>
      </c>
      <c r="O8549">
        <v>1372</v>
      </c>
      <c r="Q8549">
        <v>35</v>
      </c>
      <c r="R8549">
        <v>500</v>
      </c>
      <c r="S8549">
        <v>6.5</v>
      </c>
      <c r="T8549">
        <v>76.900000000000006</v>
      </c>
      <c r="U8549" t="s">
        <v>48</v>
      </c>
      <c r="V8549">
        <v>25000</v>
      </c>
      <c r="W8549">
        <v>2700</v>
      </c>
      <c r="X8549">
        <v>82</v>
      </c>
      <c r="Y8549">
        <v>3</v>
      </c>
      <c r="Z8549">
        <v>0.9</v>
      </c>
      <c r="AA8549">
        <v>-20</v>
      </c>
      <c r="AB8549" t="s">
        <v>27</v>
      </c>
      <c r="AC8549" s="2">
        <v>0.2</v>
      </c>
      <c r="AD8549" t="s">
        <v>48</v>
      </c>
      <c r="AE8549" t="s">
        <v>2513</v>
      </c>
      <c r="AF8549" t="s">
        <v>48</v>
      </c>
      <c r="AI8549" s="1">
        <v>42552</v>
      </c>
      <c r="AJ8549" s="1">
        <v>42577</v>
      </c>
      <c r="AK8549" t="s">
        <v>60</v>
      </c>
      <c r="AL8549" t="s">
        <v>18322</v>
      </c>
      <c r="AM8549">
        <v>2273847</v>
      </c>
    </row>
    <row r="8550" spans="1:39" hidden="1" x14ac:dyDescent="0.25">
      <c r="A8550" t="s">
        <v>18161</v>
      </c>
      <c r="B8550" t="s">
        <v>18162</v>
      </c>
      <c r="C8550" t="s">
        <v>467</v>
      </c>
      <c r="D8550" t="s">
        <v>18323</v>
      </c>
      <c r="F8550" t="s">
        <v>88</v>
      </c>
      <c r="G8550" t="s">
        <v>55</v>
      </c>
      <c r="H8550" t="s">
        <v>75</v>
      </c>
      <c r="I8550" t="s">
        <v>57</v>
      </c>
      <c r="J8550" t="s">
        <v>58</v>
      </c>
      <c r="K8550">
        <v>3</v>
      </c>
      <c r="L8550">
        <v>50</v>
      </c>
      <c r="M8550">
        <v>84</v>
      </c>
      <c r="N8550">
        <v>63</v>
      </c>
      <c r="O8550">
        <v>815</v>
      </c>
      <c r="Q8550">
        <v>40</v>
      </c>
      <c r="R8550">
        <v>450</v>
      </c>
      <c r="S8550">
        <v>6</v>
      </c>
      <c r="T8550">
        <v>75</v>
      </c>
      <c r="U8550" t="s">
        <v>48</v>
      </c>
      <c r="V8550">
        <v>25000</v>
      </c>
      <c r="W8550">
        <v>3000</v>
      </c>
      <c r="X8550">
        <v>83</v>
      </c>
      <c r="Y8550">
        <v>10</v>
      </c>
      <c r="Z8550">
        <v>0.9</v>
      </c>
      <c r="AA8550">
        <v>-20</v>
      </c>
      <c r="AB8550" t="s">
        <v>27</v>
      </c>
      <c r="AC8550" s="2">
        <v>0.2</v>
      </c>
      <c r="AD8550" t="s">
        <v>48</v>
      </c>
      <c r="AE8550" t="s">
        <v>2513</v>
      </c>
      <c r="AF8550" t="s">
        <v>48</v>
      </c>
      <c r="AI8550" s="1">
        <v>42552</v>
      </c>
      <c r="AJ8550" s="1">
        <v>42563</v>
      </c>
      <c r="AK8550" t="s">
        <v>60</v>
      </c>
      <c r="AL8550" t="s">
        <v>18324</v>
      </c>
      <c r="AM8550">
        <v>2273584</v>
      </c>
    </row>
    <row r="8551" spans="1:39" hidden="1" x14ac:dyDescent="0.25">
      <c r="A8551" t="s">
        <v>18161</v>
      </c>
      <c r="B8551" t="s">
        <v>18162</v>
      </c>
      <c r="C8551" t="s">
        <v>467</v>
      </c>
      <c r="D8551" t="s">
        <v>18325</v>
      </c>
      <c r="F8551" t="s">
        <v>88</v>
      </c>
      <c r="G8551" t="s">
        <v>55</v>
      </c>
      <c r="H8551" t="s">
        <v>75</v>
      </c>
      <c r="I8551" t="s">
        <v>57</v>
      </c>
      <c r="J8551" t="s">
        <v>58</v>
      </c>
      <c r="K8551">
        <v>3</v>
      </c>
      <c r="L8551">
        <v>50</v>
      </c>
      <c r="M8551">
        <v>84.1</v>
      </c>
      <c r="N8551">
        <v>63.3</v>
      </c>
      <c r="O8551">
        <v>906</v>
      </c>
      <c r="Q8551">
        <v>40</v>
      </c>
      <c r="R8551">
        <v>450</v>
      </c>
      <c r="S8551">
        <v>6</v>
      </c>
      <c r="T8551">
        <v>75</v>
      </c>
      <c r="U8551" t="s">
        <v>48</v>
      </c>
      <c r="V8551">
        <v>25000</v>
      </c>
      <c r="W8551">
        <v>5000</v>
      </c>
      <c r="X8551">
        <v>84</v>
      </c>
      <c r="Y8551">
        <v>9</v>
      </c>
      <c r="Z8551">
        <v>0.9</v>
      </c>
      <c r="AA8551">
        <v>-20</v>
      </c>
      <c r="AB8551" t="s">
        <v>27</v>
      </c>
      <c r="AC8551" s="2">
        <v>0.2</v>
      </c>
      <c r="AD8551" t="s">
        <v>48</v>
      </c>
      <c r="AE8551" t="s">
        <v>2513</v>
      </c>
      <c r="AF8551" t="s">
        <v>48</v>
      </c>
      <c r="AI8551" s="1">
        <v>42552</v>
      </c>
      <c r="AJ8551" s="1">
        <v>42563</v>
      </c>
      <c r="AK8551" t="s">
        <v>60</v>
      </c>
      <c r="AL8551" t="s">
        <v>18326</v>
      </c>
      <c r="AM8551">
        <v>2273585</v>
      </c>
    </row>
    <row r="8552" spans="1:39" hidden="1" x14ac:dyDescent="0.25">
      <c r="A8552" t="s">
        <v>17923</v>
      </c>
      <c r="B8552" t="s">
        <v>17924</v>
      </c>
      <c r="C8552" t="s">
        <v>1815</v>
      </c>
      <c r="D8552" t="s">
        <v>18327</v>
      </c>
      <c r="F8552" t="s">
        <v>6754</v>
      </c>
      <c r="G8552" t="s">
        <v>6754</v>
      </c>
      <c r="H8552" t="s">
        <v>75</v>
      </c>
      <c r="I8552" t="s">
        <v>57</v>
      </c>
      <c r="J8552" t="s">
        <v>58</v>
      </c>
      <c r="K8552">
        <v>3</v>
      </c>
      <c r="L8552">
        <v>60</v>
      </c>
      <c r="M8552">
        <v>90</v>
      </c>
      <c r="N8552">
        <v>95</v>
      </c>
      <c r="O8552">
        <v>984</v>
      </c>
      <c r="Q8552">
        <v>40</v>
      </c>
      <c r="R8552">
        <v>720</v>
      </c>
      <c r="S8552">
        <v>10</v>
      </c>
      <c r="T8552">
        <v>72</v>
      </c>
      <c r="U8552" t="s">
        <v>48</v>
      </c>
      <c r="V8552">
        <v>25000</v>
      </c>
      <c r="W8552">
        <v>3000</v>
      </c>
      <c r="X8552">
        <v>82</v>
      </c>
      <c r="Y8552">
        <v>8</v>
      </c>
      <c r="Z8552">
        <v>0.9</v>
      </c>
      <c r="AA8552">
        <v>-40</v>
      </c>
      <c r="AB8552" t="s">
        <v>27</v>
      </c>
      <c r="AC8552" s="2">
        <v>0.2</v>
      </c>
      <c r="AD8552" t="s">
        <v>48</v>
      </c>
      <c r="AE8552" t="s">
        <v>76</v>
      </c>
      <c r="AF8552" t="s">
        <v>48</v>
      </c>
      <c r="AI8552" s="1">
        <v>42571</v>
      </c>
      <c r="AJ8552" s="1">
        <v>42566</v>
      </c>
      <c r="AK8552" t="s">
        <v>60</v>
      </c>
      <c r="AL8552" t="s">
        <v>18328</v>
      </c>
      <c r="AM8552">
        <v>2273382</v>
      </c>
    </row>
    <row r="8553" spans="1:39" hidden="1" x14ac:dyDescent="0.25">
      <c r="A8553" t="s">
        <v>17923</v>
      </c>
      <c r="B8553" t="s">
        <v>17924</v>
      </c>
      <c r="C8553" t="s">
        <v>1815</v>
      </c>
      <c r="D8553" t="s">
        <v>18329</v>
      </c>
      <c r="F8553" t="s">
        <v>6754</v>
      </c>
      <c r="G8553" t="s">
        <v>6754</v>
      </c>
      <c r="H8553" t="s">
        <v>75</v>
      </c>
      <c r="I8553" t="s">
        <v>57</v>
      </c>
      <c r="J8553" t="s">
        <v>58</v>
      </c>
      <c r="K8553">
        <v>3</v>
      </c>
      <c r="L8553">
        <v>75</v>
      </c>
      <c r="M8553">
        <v>95</v>
      </c>
      <c r="N8553">
        <v>89.3</v>
      </c>
      <c r="O8553">
        <v>1361</v>
      </c>
      <c r="Q8553">
        <v>40</v>
      </c>
      <c r="R8553">
        <v>950</v>
      </c>
      <c r="S8553">
        <v>13</v>
      </c>
      <c r="T8553">
        <v>81</v>
      </c>
      <c r="U8553" t="s">
        <v>48</v>
      </c>
      <c r="V8553">
        <v>25000</v>
      </c>
      <c r="W8553">
        <v>3000</v>
      </c>
      <c r="X8553">
        <v>82</v>
      </c>
      <c r="Y8553">
        <v>8</v>
      </c>
      <c r="Z8553">
        <v>1</v>
      </c>
      <c r="AA8553">
        <v>-40</v>
      </c>
      <c r="AB8553" t="s">
        <v>27</v>
      </c>
      <c r="AC8553" s="2">
        <v>0.2</v>
      </c>
      <c r="AD8553" t="s">
        <v>48</v>
      </c>
      <c r="AE8553" t="s">
        <v>76</v>
      </c>
      <c r="AF8553" t="s">
        <v>48</v>
      </c>
      <c r="AI8553" s="1">
        <v>42401</v>
      </c>
      <c r="AJ8553" s="1">
        <v>42396</v>
      </c>
      <c r="AK8553" t="s">
        <v>60</v>
      </c>
      <c r="AL8553" t="s">
        <v>18330</v>
      </c>
      <c r="AM8553">
        <v>2261430</v>
      </c>
    </row>
    <row r="8554" spans="1:39" hidden="1" x14ac:dyDescent="0.25">
      <c r="A8554" t="s">
        <v>17923</v>
      </c>
      <c r="B8554" t="s">
        <v>17924</v>
      </c>
      <c r="C8554" t="s">
        <v>1815</v>
      </c>
      <c r="D8554" t="s">
        <v>18331</v>
      </c>
      <c r="E8554" t="s">
        <v>18332</v>
      </c>
      <c r="F8554" t="s">
        <v>6754</v>
      </c>
      <c r="G8554" t="s">
        <v>6754</v>
      </c>
      <c r="H8554" t="s">
        <v>75</v>
      </c>
      <c r="I8554" t="s">
        <v>57</v>
      </c>
      <c r="J8554" t="s">
        <v>58</v>
      </c>
      <c r="K8554">
        <v>3</v>
      </c>
      <c r="L8554">
        <v>75</v>
      </c>
      <c r="M8554">
        <v>89.3</v>
      </c>
      <c r="N8554">
        <v>95</v>
      </c>
      <c r="O8554">
        <v>924</v>
      </c>
      <c r="Q8554">
        <v>60</v>
      </c>
      <c r="R8554">
        <v>950</v>
      </c>
      <c r="S8554">
        <v>13</v>
      </c>
      <c r="T8554">
        <v>73.099999999999994</v>
      </c>
      <c r="U8554" t="s">
        <v>48</v>
      </c>
      <c r="V8554">
        <v>25000</v>
      </c>
      <c r="W8554">
        <v>3000</v>
      </c>
      <c r="X8554">
        <v>82</v>
      </c>
      <c r="Y8554">
        <v>8</v>
      </c>
      <c r="Z8554">
        <v>1</v>
      </c>
      <c r="AA8554">
        <v>-40</v>
      </c>
      <c r="AB8554" t="s">
        <v>27</v>
      </c>
      <c r="AC8554" s="2">
        <v>0.2</v>
      </c>
      <c r="AD8554" t="s">
        <v>48</v>
      </c>
      <c r="AE8554" t="s">
        <v>76</v>
      </c>
      <c r="AF8554" t="s">
        <v>48</v>
      </c>
      <c r="AI8554" s="1">
        <v>42571</v>
      </c>
      <c r="AJ8554" s="1">
        <v>42569</v>
      </c>
      <c r="AK8554" t="s">
        <v>60</v>
      </c>
      <c r="AL8554" t="s">
        <v>18333</v>
      </c>
      <c r="AM8554">
        <v>2273379</v>
      </c>
    </row>
    <row r="8555" spans="1:39" hidden="1" x14ac:dyDescent="0.25">
      <c r="A8555" t="s">
        <v>17923</v>
      </c>
      <c r="B8555" t="s">
        <v>17924</v>
      </c>
      <c r="C8555" t="s">
        <v>1815</v>
      </c>
      <c r="D8555" t="s">
        <v>18331</v>
      </c>
      <c r="E8555" t="s">
        <v>18332</v>
      </c>
      <c r="F8555" t="s">
        <v>6754</v>
      </c>
      <c r="G8555" t="s">
        <v>6754</v>
      </c>
      <c r="H8555" t="s">
        <v>75</v>
      </c>
      <c r="I8555" t="s">
        <v>57</v>
      </c>
      <c r="J8555" t="s">
        <v>58</v>
      </c>
      <c r="K8555">
        <v>3</v>
      </c>
      <c r="L8555">
        <v>75</v>
      </c>
      <c r="M8555">
        <v>89.3</v>
      </c>
      <c r="N8555">
        <v>95</v>
      </c>
      <c r="O8555">
        <v>972</v>
      </c>
      <c r="Q8555">
        <v>60</v>
      </c>
      <c r="R8555">
        <v>950</v>
      </c>
      <c r="S8555">
        <v>13</v>
      </c>
      <c r="T8555">
        <v>73.099999999999994</v>
      </c>
      <c r="U8555" t="s">
        <v>48</v>
      </c>
      <c r="V8555">
        <v>25000</v>
      </c>
      <c r="W8555">
        <v>2700</v>
      </c>
      <c r="X8555">
        <v>82</v>
      </c>
      <c r="Y8555">
        <v>8</v>
      </c>
      <c r="Z8555">
        <v>1</v>
      </c>
      <c r="AA8555">
        <v>-40</v>
      </c>
      <c r="AB8555" t="s">
        <v>27</v>
      </c>
      <c r="AC8555" s="2">
        <v>0.2</v>
      </c>
      <c r="AD8555" t="s">
        <v>48</v>
      </c>
      <c r="AE8555" t="s">
        <v>76</v>
      </c>
      <c r="AF8555" t="s">
        <v>48</v>
      </c>
      <c r="AI8555" s="1">
        <v>42571</v>
      </c>
      <c r="AJ8555" s="1">
        <v>42569</v>
      </c>
      <c r="AK8555" t="s">
        <v>60</v>
      </c>
      <c r="AL8555" t="s">
        <v>18334</v>
      </c>
      <c r="AM8555">
        <v>2273378</v>
      </c>
    </row>
    <row r="8556" spans="1:39" hidden="1" x14ac:dyDescent="0.25">
      <c r="A8556" t="s">
        <v>17923</v>
      </c>
      <c r="B8556" t="s">
        <v>17924</v>
      </c>
      <c r="C8556" t="s">
        <v>1815</v>
      </c>
      <c r="D8556" t="s">
        <v>18331</v>
      </c>
      <c r="E8556" t="s">
        <v>18332</v>
      </c>
      <c r="F8556" t="s">
        <v>6754</v>
      </c>
      <c r="G8556" t="s">
        <v>6754</v>
      </c>
      <c r="H8556" t="s">
        <v>75</v>
      </c>
      <c r="I8556" t="s">
        <v>57</v>
      </c>
      <c r="J8556" t="s">
        <v>58</v>
      </c>
      <c r="K8556">
        <v>3</v>
      </c>
      <c r="L8556">
        <v>75</v>
      </c>
      <c r="M8556">
        <v>89.3</v>
      </c>
      <c r="N8556">
        <v>95</v>
      </c>
      <c r="O8556">
        <v>1000</v>
      </c>
      <c r="Q8556">
        <v>60</v>
      </c>
      <c r="R8556">
        <v>1000</v>
      </c>
      <c r="S8556">
        <v>13</v>
      </c>
      <c r="T8556">
        <v>76.900000000000006</v>
      </c>
      <c r="U8556" t="s">
        <v>48</v>
      </c>
      <c r="V8556">
        <v>25000</v>
      </c>
      <c r="W8556">
        <v>4000</v>
      </c>
      <c r="X8556">
        <v>85</v>
      </c>
      <c r="Y8556">
        <v>18</v>
      </c>
      <c r="Z8556">
        <v>1</v>
      </c>
      <c r="AA8556">
        <v>-40</v>
      </c>
      <c r="AB8556" t="s">
        <v>27</v>
      </c>
      <c r="AC8556" s="2">
        <v>0.2</v>
      </c>
      <c r="AD8556" t="s">
        <v>48</v>
      </c>
      <c r="AE8556" t="s">
        <v>76</v>
      </c>
      <c r="AF8556" t="s">
        <v>48</v>
      </c>
      <c r="AI8556" s="1">
        <v>42571</v>
      </c>
      <c r="AJ8556" s="1">
        <v>42569</v>
      </c>
      <c r="AK8556" t="s">
        <v>60</v>
      </c>
      <c r="AL8556" t="s">
        <v>18335</v>
      </c>
      <c r="AM8556">
        <v>2273380</v>
      </c>
    </row>
    <row r="8557" spans="1:39" hidden="1" x14ac:dyDescent="0.25">
      <c r="A8557" t="s">
        <v>17923</v>
      </c>
      <c r="B8557" t="s">
        <v>17924</v>
      </c>
      <c r="C8557" t="s">
        <v>1815</v>
      </c>
      <c r="D8557" t="s">
        <v>18331</v>
      </c>
      <c r="E8557" t="s">
        <v>18332</v>
      </c>
      <c r="F8557" t="s">
        <v>6754</v>
      </c>
      <c r="G8557" t="s">
        <v>6754</v>
      </c>
      <c r="H8557" t="s">
        <v>75</v>
      </c>
      <c r="I8557" t="s">
        <v>57</v>
      </c>
      <c r="J8557" t="s">
        <v>58</v>
      </c>
      <c r="K8557">
        <v>3</v>
      </c>
      <c r="L8557">
        <v>75</v>
      </c>
      <c r="M8557">
        <v>89.3</v>
      </c>
      <c r="N8557">
        <v>95</v>
      </c>
      <c r="O8557">
        <v>1014</v>
      </c>
      <c r="Q8557">
        <v>60</v>
      </c>
      <c r="R8557">
        <v>1050</v>
      </c>
      <c r="S8557">
        <v>13</v>
      </c>
      <c r="T8557">
        <v>80.8</v>
      </c>
      <c r="U8557" t="s">
        <v>48</v>
      </c>
      <c r="V8557">
        <v>25000</v>
      </c>
      <c r="W8557">
        <v>5000</v>
      </c>
      <c r="X8557">
        <v>84</v>
      </c>
      <c r="Y8557">
        <v>17</v>
      </c>
      <c r="Z8557">
        <v>1</v>
      </c>
      <c r="AA8557">
        <v>-40</v>
      </c>
      <c r="AB8557" t="s">
        <v>27</v>
      </c>
      <c r="AC8557" s="2">
        <v>0.2</v>
      </c>
      <c r="AD8557" t="s">
        <v>48</v>
      </c>
      <c r="AE8557" t="s">
        <v>76</v>
      </c>
      <c r="AF8557" t="s">
        <v>48</v>
      </c>
      <c r="AI8557" s="1">
        <v>42571</v>
      </c>
      <c r="AJ8557" s="1">
        <v>42569</v>
      </c>
      <c r="AK8557" t="s">
        <v>60</v>
      </c>
      <c r="AL8557" t="s">
        <v>18336</v>
      </c>
      <c r="AM8557">
        <v>2273381</v>
      </c>
    </row>
    <row r="8558" spans="1:39" hidden="1" x14ac:dyDescent="0.25">
      <c r="A8558" t="s">
        <v>17923</v>
      </c>
      <c r="B8558" t="s">
        <v>17924</v>
      </c>
      <c r="C8558" t="s">
        <v>1815</v>
      </c>
      <c r="D8558" t="s">
        <v>18331</v>
      </c>
      <c r="E8558" t="s">
        <v>18332</v>
      </c>
      <c r="F8558" t="s">
        <v>6754</v>
      </c>
      <c r="G8558" t="s">
        <v>6754</v>
      </c>
      <c r="H8558" t="s">
        <v>75</v>
      </c>
      <c r="I8558" t="s">
        <v>57</v>
      </c>
      <c r="J8558" t="s">
        <v>58</v>
      </c>
      <c r="K8558">
        <v>3</v>
      </c>
      <c r="L8558">
        <v>75</v>
      </c>
      <c r="M8558">
        <v>89.3</v>
      </c>
      <c r="N8558">
        <v>95</v>
      </c>
      <c r="O8558">
        <v>1361</v>
      </c>
      <c r="Q8558">
        <v>40</v>
      </c>
      <c r="R8558">
        <v>950</v>
      </c>
      <c r="S8558">
        <v>13</v>
      </c>
      <c r="T8558">
        <v>73.099999999999994</v>
      </c>
      <c r="U8558" t="s">
        <v>48</v>
      </c>
      <c r="V8558">
        <v>25000</v>
      </c>
      <c r="W8558">
        <v>3000</v>
      </c>
      <c r="X8558">
        <v>82</v>
      </c>
      <c r="Y8558">
        <v>8</v>
      </c>
      <c r="Z8558">
        <v>1</v>
      </c>
      <c r="AA8558">
        <v>-40</v>
      </c>
      <c r="AB8558" t="s">
        <v>27</v>
      </c>
      <c r="AC8558" s="2">
        <v>0.2</v>
      </c>
      <c r="AD8558" t="s">
        <v>48</v>
      </c>
      <c r="AE8558" t="s">
        <v>76</v>
      </c>
      <c r="AF8558" t="s">
        <v>48</v>
      </c>
      <c r="AI8558" s="1">
        <v>42571</v>
      </c>
      <c r="AJ8558" s="1">
        <v>42569</v>
      </c>
      <c r="AK8558" t="s">
        <v>60</v>
      </c>
      <c r="AL8558" t="s">
        <v>18337</v>
      </c>
      <c r="AM8558">
        <v>2273370</v>
      </c>
    </row>
    <row r="8559" spans="1:39" hidden="1" x14ac:dyDescent="0.25">
      <c r="A8559" t="s">
        <v>17923</v>
      </c>
      <c r="B8559" t="s">
        <v>17924</v>
      </c>
      <c r="C8559" t="s">
        <v>1815</v>
      </c>
      <c r="D8559" t="s">
        <v>18331</v>
      </c>
      <c r="E8559" t="s">
        <v>18332</v>
      </c>
      <c r="F8559" t="s">
        <v>6754</v>
      </c>
      <c r="G8559" t="s">
        <v>6754</v>
      </c>
      <c r="H8559" t="s">
        <v>75</v>
      </c>
      <c r="I8559" t="s">
        <v>57</v>
      </c>
      <c r="J8559" t="s">
        <v>58</v>
      </c>
      <c r="K8559">
        <v>3</v>
      </c>
      <c r="L8559">
        <v>75</v>
      </c>
      <c r="M8559">
        <v>89.3</v>
      </c>
      <c r="N8559">
        <v>95</v>
      </c>
      <c r="O8559">
        <v>1791</v>
      </c>
      <c r="Q8559">
        <v>40</v>
      </c>
      <c r="R8559">
        <v>950</v>
      </c>
      <c r="S8559">
        <v>13</v>
      </c>
      <c r="T8559">
        <v>73.099999999999994</v>
      </c>
      <c r="U8559" t="s">
        <v>48</v>
      </c>
      <c r="V8559">
        <v>25000</v>
      </c>
      <c r="W8559">
        <v>2700</v>
      </c>
      <c r="X8559">
        <v>82</v>
      </c>
      <c r="Y8559">
        <v>8</v>
      </c>
      <c r="Z8559">
        <v>1</v>
      </c>
      <c r="AA8559">
        <v>-40</v>
      </c>
      <c r="AB8559" t="s">
        <v>27</v>
      </c>
      <c r="AC8559" s="2">
        <v>0.2</v>
      </c>
      <c r="AD8559" t="s">
        <v>48</v>
      </c>
      <c r="AE8559" t="s">
        <v>76</v>
      </c>
      <c r="AF8559" t="s">
        <v>48</v>
      </c>
      <c r="AI8559" s="1">
        <v>42571</v>
      </c>
      <c r="AJ8559" s="1">
        <v>42569</v>
      </c>
      <c r="AK8559" t="s">
        <v>60</v>
      </c>
      <c r="AL8559" t="s">
        <v>18338</v>
      </c>
      <c r="AM8559">
        <v>2273371</v>
      </c>
    </row>
    <row r="8560" spans="1:39" hidden="1" x14ac:dyDescent="0.25">
      <c r="A8560" t="s">
        <v>17923</v>
      </c>
      <c r="B8560" t="s">
        <v>17924</v>
      </c>
      <c r="C8560" t="s">
        <v>1815</v>
      </c>
      <c r="D8560" t="s">
        <v>18331</v>
      </c>
      <c r="E8560" t="s">
        <v>18332</v>
      </c>
      <c r="F8560" t="s">
        <v>6754</v>
      </c>
      <c r="G8560" t="s">
        <v>6754</v>
      </c>
      <c r="H8560" t="s">
        <v>75</v>
      </c>
      <c r="I8560" t="s">
        <v>57</v>
      </c>
      <c r="J8560" t="s">
        <v>58</v>
      </c>
      <c r="K8560">
        <v>3</v>
      </c>
      <c r="L8560">
        <v>75</v>
      </c>
      <c r="M8560">
        <v>89.3</v>
      </c>
      <c r="N8560">
        <v>95</v>
      </c>
      <c r="O8560">
        <v>1923</v>
      </c>
      <c r="Q8560">
        <v>40</v>
      </c>
      <c r="R8560">
        <v>1050</v>
      </c>
      <c r="S8560">
        <v>13</v>
      </c>
      <c r="T8560">
        <v>80.8</v>
      </c>
      <c r="U8560" t="s">
        <v>48</v>
      </c>
      <c r="V8560">
        <v>25000</v>
      </c>
      <c r="W8560">
        <v>5000</v>
      </c>
      <c r="X8560">
        <v>84</v>
      </c>
      <c r="Y8560">
        <v>17</v>
      </c>
      <c r="Z8560">
        <v>1</v>
      </c>
      <c r="AA8560">
        <v>-40</v>
      </c>
      <c r="AB8560" t="s">
        <v>27</v>
      </c>
      <c r="AC8560" s="2">
        <v>0.2</v>
      </c>
      <c r="AD8560" t="s">
        <v>48</v>
      </c>
      <c r="AE8560" t="s">
        <v>76</v>
      </c>
      <c r="AF8560" t="s">
        <v>48</v>
      </c>
      <c r="AI8560" s="1">
        <v>42571</v>
      </c>
      <c r="AJ8560" s="1">
        <v>42569</v>
      </c>
      <c r="AK8560" t="s">
        <v>60</v>
      </c>
      <c r="AL8560" t="s">
        <v>18339</v>
      </c>
      <c r="AM8560">
        <v>2273373</v>
      </c>
    </row>
    <row r="8561" spans="1:39" hidden="1" x14ac:dyDescent="0.25">
      <c r="A8561" t="s">
        <v>17923</v>
      </c>
      <c r="B8561" t="s">
        <v>17924</v>
      </c>
      <c r="C8561" t="s">
        <v>1815</v>
      </c>
      <c r="D8561" t="s">
        <v>18331</v>
      </c>
      <c r="E8561" t="s">
        <v>18332</v>
      </c>
      <c r="F8561" t="s">
        <v>6754</v>
      </c>
      <c r="G8561" t="s">
        <v>6754</v>
      </c>
      <c r="H8561" t="s">
        <v>75</v>
      </c>
      <c r="I8561" t="s">
        <v>57</v>
      </c>
      <c r="J8561" t="s">
        <v>58</v>
      </c>
      <c r="K8561">
        <v>3</v>
      </c>
      <c r="L8561">
        <v>75</v>
      </c>
      <c r="M8561">
        <v>89.3</v>
      </c>
      <c r="N8561">
        <v>95</v>
      </c>
      <c r="O8561">
        <v>1983</v>
      </c>
      <c r="Q8561">
        <v>40</v>
      </c>
      <c r="R8561">
        <v>1000</v>
      </c>
      <c r="S8561">
        <v>13</v>
      </c>
      <c r="T8561">
        <v>76.900000000000006</v>
      </c>
      <c r="U8561" t="s">
        <v>48</v>
      </c>
      <c r="V8561">
        <v>25000</v>
      </c>
      <c r="W8561">
        <v>4000</v>
      </c>
      <c r="X8561">
        <v>85</v>
      </c>
      <c r="Y8561">
        <v>18</v>
      </c>
      <c r="Z8561">
        <v>1</v>
      </c>
      <c r="AA8561">
        <v>-40</v>
      </c>
      <c r="AB8561" t="s">
        <v>27</v>
      </c>
      <c r="AC8561" s="2">
        <v>0.2</v>
      </c>
      <c r="AD8561" t="s">
        <v>48</v>
      </c>
      <c r="AE8561" t="s">
        <v>76</v>
      </c>
      <c r="AF8561" t="s">
        <v>48</v>
      </c>
      <c r="AI8561" s="1">
        <v>42571</v>
      </c>
      <c r="AJ8561" s="1">
        <v>42569</v>
      </c>
      <c r="AK8561" t="s">
        <v>60</v>
      </c>
      <c r="AL8561" t="s">
        <v>18340</v>
      </c>
      <c r="AM8561">
        <v>2273372</v>
      </c>
    </row>
    <row r="8562" spans="1:39" hidden="1" x14ac:dyDescent="0.25">
      <c r="A8562" t="s">
        <v>17923</v>
      </c>
      <c r="B8562" t="s">
        <v>17924</v>
      </c>
      <c r="C8562" t="s">
        <v>1815</v>
      </c>
      <c r="D8562" t="s">
        <v>18331</v>
      </c>
      <c r="E8562" t="s">
        <v>18332</v>
      </c>
      <c r="F8562" t="s">
        <v>6754</v>
      </c>
      <c r="G8562" t="s">
        <v>6754</v>
      </c>
      <c r="H8562" t="s">
        <v>75</v>
      </c>
      <c r="I8562" t="s">
        <v>57</v>
      </c>
      <c r="J8562" t="s">
        <v>58</v>
      </c>
      <c r="K8562">
        <v>3</v>
      </c>
      <c r="L8562">
        <v>75</v>
      </c>
      <c r="M8562">
        <v>89.3</v>
      </c>
      <c r="N8562">
        <v>95</v>
      </c>
      <c r="O8562">
        <v>2928</v>
      </c>
      <c r="Q8562">
        <v>25</v>
      </c>
      <c r="R8562">
        <v>950</v>
      </c>
      <c r="S8562">
        <v>13</v>
      </c>
      <c r="T8562">
        <v>73.099999999999994</v>
      </c>
      <c r="U8562" t="s">
        <v>48</v>
      </c>
      <c r="V8562">
        <v>25000</v>
      </c>
      <c r="W8562">
        <v>2700</v>
      </c>
      <c r="X8562">
        <v>82</v>
      </c>
      <c r="Y8562">
        <v>8</v>
      </c>
      <c r="Z8562">
        <v>1</v>
      </c>
      <c r="AA8562">
        <v>-40</v>
      </c>
      <c r="AB8562" t="s">
        <v>27</v>
      </c>
      <c r="AC8562" s="2">
        <v>0.2</v>
      </c>
      <c r="AD8562" t="s">
        <v>48</v>
      </c>
      <c r="AE8562" t="s">
        <v>76</v>
      </c>
      <c r="AF8562" t="s">
        <v>48</v>
      </c>
      <c r="AI8562" s="1">
        <v>42571</v>
      </c>
      <c r="AJ8562" s="1">
        <v>42569</v>
      </c>
      <c r="AK8562" t="s">
        <v>60</v>
      </c>
      <c r="AL8562" t="s">
        <v>18341</v>
      </c>
      <c r="AM8562">
        <v>2273374</v>
      </c>
    </row>
    <row r="8563" spans="1:39" hidden="1" x14ac:dyDescent="0.25">
      <c r="A8563" t="s">
        <v>17923</v>
      </c>
      <c r="B8563" t="s">
        <v>17924</v>
      </c>
      <c r="C8563" t="s">
        <v>1815</v>
      </c>
      <c r="D8563" t="s">
        <v>18331</v>
      </c>
      <c r="E8563" t="s">
        <v>18332</v>
      </c>
      <c r="F8563" t="s">
        <v>6754</v>
      </c>
      <c r="G8563" t="s">
        <v>6754</v>
      </c>
      <c r="H8563" t="s">
        <v>75</v>
      </c>
      <c r="I8563" t="s">
        <v>57</v>
      </c>
      <c r="J8563" t="s">
        <v>58</v>
      </c>
      <c r="K8563">
        <v>3</v>
      </c>
      <c r="L8563">
        <v>75</v>
      </c>
      <c r="M8563">
        <v>89.3</v>
      </c>
      <c r="N8563">
        <v>95</v>
      </c>
      <c r="O8563">
        <v>3273</v>
      </c>
      <c r="Q8563">
        <v>25</v>
      </c>
      <c r="R8563">
        <v>950</v>
      </c>
      <c r="S8563">
        <v>13</v>
      </c>
      <c r="T8563">
        <v>73.099999999999994</v>
      </c>
      <c r="U8563" t="s">
        <v>48</v>
      </c>
      <c r="V8563">
        <v>25000</v>
      </c>
      <c r="W8563">
        <v>3000</v>
      </c>
      <c r="X8563">
        <v>82</v>
      </c>
      <c r="Y8563">
        <v>8</v>
      </c>
      <c r="Z8563">
        <v>1</v>
      </c>
      <c r="AA8563">
        <v>-40</v>
      </c>
      <c r="AB8563" t="s">
        <v>27</v>
      </c>
      <c r="AC8563" s="2">
        <v>0.2</v>
      </c>
      <c r="AD8563" t="s">
        <v>48</v>
      </c>
      <c r="AE8563" t="s">
        <v>76</v>
      </c>
      <c r="AF8563" t="s">
        <v>48</v>
      </c>
      <c r="AI8563" s="1">
        <v>42571</v>
      </c>
      <c r="AJ8563" s="1">
        <v>42569</v>
      </c>
      <c r="AK8563" t="s">
        <v>60</v>
      </c>
      <c r="AL8563" t="s">
        <v>18342</v>
      </c>
      <c r="AM8563">
        <v>2273375</v>
      </c>
    </row>
    <row r="8564" spans="1:39" hidden="1" x14ac:dyDescent="0.25">
      <c r="A8564" t="s">
        <v>17923</v>
      </c>
      <c r="B8564" t="s">
        <v>17924</v>
      </c>
      <c r="C8564" t="s">
        <v>1815</v>
      </c>
      <c r="D8564" t="s">
        <v>18331</v>
      </c>
      <c r="E8564" t="s">
        <v>18332</v>
      </c>
      <c r="F8564" t="s">
        <v>6754</v>
      </c>
      <c r="G8564" t="s">
        <v>6754</v>
      </c>
      <c r="H8564" t="s">
        <v>75</v>
      </c>
      <c r="I8564" t="s">
        <v>57</v>
      </c>
      <c r="J8564" t="s">
        <v>58</v>
      </c>
      <c r="K8564">
        <v>3</v>
      </c>
      <c r="L8564">
        <v>75</v>
      </c>
      <c r="M8564">
        <v>89.3</v>
      </c>
      <c r="N8564">
        <v>95</v>
      </c>
      <c r="O8564">
        <v>3648</v>
      </c>
      <c r="Q8564">
        <v>25</v>
      </c>
      <c r="R8564">
        <v>1050</v>
      </c>
      <c r="S8564">
        <v>13</v>
      </c>
      <c r="T8564">
        <v>80.8</v>
      </c>
      <c r="U8564" t="s">
        <v>48</v>
      </c>
      <c r="V8564">
        <v>25000</v>
      </c>
      <c r="W8564">
        <v>5000</v>
      </c>
      <c r="X8564">
        <v>84</v>
      </c>
      <c r="Y8564">
        <v>17</v>
      </c>
      <c r="Z8564">
        <v>1</v>
      </c>
      <c r="AA8564">
        <v>-40</v>
      </c>
      <c r="AB8564" t="s">
        <v>27</v>
      </c>
      <c r="AC8564" s="2">
        <v>0.2</v>
      </c>
      <c r="AD8564" t="s">
        <v>48</v>
      </c>
      <c r="AE8564" t="s">
        <v>76</v>
      </c>
      <c r="AF8564" t="s">
        <v>48</v>
      </c>
      <c r="AI8564" s="1">
        <v>42571</v>
      </c>
      <c r="AJ8564" s="1">
        <v>42569</v>
      </c>
      <c r="AK8564" t="s">
        <v>60</v>
      </c>
      <c r="AL8564" t="s">
        <v>18343</v>
      </c>
      <c r="AM8564">
        <v>2273377</v>
      </c>
    </row>
    <row r="8565" spans="1:39" hidden="1" x14ac:dyDescent="0.25">
      <c r="A8565" t="s">
        <v>17923</v>
      </c>
      <c r="B8565" t="s">
        <v>17924</v>
      </c>
      <c r="C8565" t="s">
        <v>1815</v>
      </c>
      <c r="D8565" t="s">
        <v>18331</v>
      </c>
      <c r="E8565" t="s">
        <v>18332</v>
      </c>
      <c r="F8565" t="s">
        <v>6754</v>
      </c>
      <c r="G8565" t="s">
        <v>6754</v>
      </c>
      <c r="H8565" t="s">
        <v>75</v>
      </c>
      <c r="I8565" t="s">
        <v>57</v>
      </c>
      <c r="J8565" t="s">
        <v>58</v>
      </c>
      <c r="K8565">
        <v>3</v>
      </c>
      <c r="L8565">
        <v>75</v>
      </c>
      <c r="M8565">
        <v>89.3</v>
      </c>
      <c r="N8565">
        <v>95</v>
      </c>
      <c r="O8565">
        <v>3699</v>
      </c>
      <c r="Q8565">
        <v>25</v>
      </c>
      <c r="R8565">
        <v>100</v>
      </c>
      <c r="S8565">
        <v>13</v>
      </c>
      <c r="T8565">
        <v>76.900000000000006</v>
      </c>
      <c r="U8565" t="s">
        <v>48</v>
      </c>
      <c r="V8565">
        <v>25000</v>
      </c>
      <c r="W8565">
        <v>4000</v>
      </c>
      <c r="X8565">
        <v>85</v>
      </c>
      <c r="Y8565">
        <v>18</v>
      </c>
      <c r="Z8565">
        <v>1</v>
      </c>
      <c r="AA8565">
        <v>-40</v>
      </c>
      <c r="AB8565" t="s">
        <v>27</v>
      </c>
      <c r="AC8565" s="2">
        <v>0.2</v>
      </c>
      <c r="AD8565" t="s">
        <v>48</v>
      </c>
      <c r="AE8565" t="s">
        <v>76</v>
      </c>
      <c r="AF8565" t="s">
        <v>48</v>
      </c>
      <c r="AI8565" s="1">
        <v>42571</v>
      </c>
      <c r="AJ8565" s="1">
        <v>42569</v>
      </c>
      <c r="AK8565" t="s">
        <v>60</v>
      </c>
      <c r="AL8565" t="s">
        <v>18344</v>
      </c>
      <c r="AM8565">
        <v>2273376</v>
      </c>
    </row>
    <row r="8566" spans="1:39" hidden="1" x14ac:dyDescent="0.25">
      <c r="A8566" t="s">
        <v>16624</v>
      </c>
      <c r="B8566" t="s">
        <v>17804</v>
      </c>
      <c r="C8566" t="s">
        <v>18345</v>
      </c>
      <c r="D8566" t="s">
        <v>18345</v>
      </c>
      <c r="F8566" t="s">
        <v>54</v>
      </c>
      <c r="G8566" t="s">
        <v>55</v>
      </c>
      <c r="H8566" t="s">
        <v>56</v>
      </c>
      <c r="I8566" t="s">
        <v>57</v>
      </c>
      <c r="J8566" t="s">
        <v>58</v>
      </c>
      <c r="K8566">
        <v>3</v>
      </c>
      <c r="L8566">
        <v>50</v>
      </c>
      <c r="M8566">
        <v>54</v>
      </c>
      <c r="N8566">
        <v>50</v>
      </c>
      <c r="O8566">
        <v>499</v>
      </c>
      <c r="Q8566">
        <v>60</v>
      </c>
      <c r="S8566">
        <v>7.5</v>
      </c>
      <c r="T8566">
        <v>61.5</v>
      </c>
      <c r="U8566" t="s">
        <v>48</v>
      </c>
      <c r="V8566">
        <v>25000</v>
      </c>
      <c r="W8566">
        <v>2700</v>
      </c>
      <c r="X8566">
        <v>96</v>
      </c>
      <c r="Y8566">
        <v>94</v>
      </c>
      <c r="Z8566">
        <v>0.9</v>
      </c>
      <c r="AA8566">
        <v>-40</v>
      </c>
      <c r="AB8566" t="s">
        <v>27</v>
      </c>
      <c r="AC8566" s="2">
        <v>0.1</v>
      </c>
      <c r="AE8566" t="s">
        <v>158</v>
      </c>
      <c r="AI8566" s="1">
        <v>42244</v>
      </c>
      <c r="AJ8566" s="1">
        <v>42551</v>
      </c>
      <c r="AK8566" t="s">
        <v>16634</v>
      </c>
      <c r="AL8566" t="s">
        <v>18346</v>
      </c>
      <c r="AM8566">
        <v>2265993</v>
      </c>
    </row>
    <row r="8567" spans="1:39" hidden="1" x14ac:dyDescent="0.25">
      <c r="A8567" t="s">
        <v>16624</v>
      </c>
      <c r="B8567" t="s">
        <v>17804</v>
      </c>
      <c r="C8567" t="s">
        <v>18347</v>
      </c>
      <c r="D8567" t="s">
        <v>18347</v>
      </c>
      <c r="F8567" t="s">
        <v>54</v>
      </c>
      <c r="G8567" t="s">
        <v>55</v>
      </c>
      <c r="H8567" t="s">
        <v>56</v>
      </c>
      <c r="I8567" t="s">
        <v>57</v>
      </c>
      <c r="J8567" t="s">
        <v>58</v>
      </c>
      <c r="K8567">
        <v>3</v>
      </c>
      <c r="L8567">
        <v>50</v>
      </c>
      <c r="M8567">
        <v>54</v>
      </c>
      <c r="N8567">
        <v>50</v>
      </c>
      <c r="O8567">
        <v>451</v>
      </c>
      <c r="Q8567">
        <v>60</v>
      </c>
      <c r="S8567">
        <v>7.5</v>
      </c>
      <c r="T8567">
        <v>58.8</v>
      </c>
      <c r="U8567" t="s">
        <v>48</v>
      </c>
      <c r="V8567">
        <v>25000</v>
      </c>
      <c r="W8567">
        <v>3000</v>
      </c>
      <c r="X8567">
        <v>95</v>
      </c>
      <c r="Y8567">
        <v>97</v>
      </c>
      <c r="Z8567">
        <v>0.9</v>
      </c>
      <c r="AA8567">
        <v>-40</v>
      </c>
      <c r="AB8567" t="s">
        <v>27</v>
      </c>
      <c r="AC8567" s="2">
        <v>0.1</v>
      </c>
      <c r="AE8567" t="s">
        <v>158</v>
      </c>
      <c r="AI8567" s="1">
        <v>42244</v>
      </c>
      <c r="AJ8567" s="1">
        <v>42551</v>
      </c>
      <c r="AK8567" t="s">
        <v>16634</v>
      </c>
      <c r="AL8567" t="s">
        <v>18348</v>
      </c>
      <c r="AM8567">
        <v>2265994</v>
      </c>
    </row>
    <row r="8568" spans="1:39" hidden="1" x14ac:dyDescent="0.25">
      <c r="A8568" t="s">
        <v>16624</v>
      </c>
      <c r="B8568" t="s">
        <v>17804</v>
      </c>
      <c r="C8568" t="s">
        <v>18349</v>
      </c>
      <c r="D8568" t="s">
        <v>18349</v>
      </c>
      <c r="F8568" t="s">
        <v>54</v>
      </c>
      <c r="G8568" t="s">
        <v>55</v>
      </c>
      <c r="H8568" t="s">
        <v>56</v>
      </c>
      <c r="I8568" t="s">
        <v>57</v>
      </c>
      <c r="J8568" t="s">
        <v>58</v>
      </c>
      <c r="K8568">
        <v>3</v>
      </c>
      <c r="L8568">
        <v>50</v>
      </c>
      <c r="M8568">
        <v>54</v>
      </c>
      <c r="N8568">
        <v>50</v>
      </c>
      <c r="O8568">
        <v>508</v>
      </c>
      <c r="Q8568">
        <v>60</v>
      </c>
      <c r="S8568">
        <v>7.5</v>
      </c>
      <c r="T8568">
        <v>64.7</v>
      </c>
      <c r="U8568" t="s">
        <v>48</v>
      </c>
      <c r="V8568">
        <v>25000</v>
      </c>
      <c r="W8568">
        <v>4000</v>
      </c>
      <c r="X8568">
        <v>96</v>
      </c>
      <c r="Y8568">
        <v>96</v>
      </c>
      <c r="Z8568">
        <v>0.9</v>
      </c>
      <c r="AA8568">
        <v>-40</v>
      </c>
      <c r="AB8568" t="s">
        <v>27</v>
      </c>
      <c r="AC8568" s="2">
        <v>0.1</v>
      </c>
      <c r="AE8568" t="s">
        <v>158</v>
      </c>
      <c r="AI8568" s="1">
        <v>42244</v>
      </c>
      <c r="AJ8568" s="1">
        <v>42551</v>
      </c>
      <c r="AK8568" t="s">
        <v>16634</v>
      </c>
      <c r="AL8568" t="s">
        <v>18350</v>
      </c>
      <c r="AM8568">
        <v>2265995</v>
      </c>
    </row>
    <row r="8569" spans="1:39" hidden="1" x14ac:dyDescent="0.25">
      <c r="A8569" t="s">
        <v>16624</v>
      </c>
      <c r="B8569" t="s">
        <v>17804</v>
      </c>
      <c r="C8569" t="s">
        <v>18351</v>
      </c>
      <c r="D8569" t="s">
        <v>18351</v>
      </c>
      <c r="F8569" t="s">
        <v>79</v>
      </c>
      <c r="G8569" t="s">
        <v>55</v>
      </c>
      <c r="H8569" t="s">
        <v>75</v>
      </c>
      <c r="I8569" t="s">
        <v>57</v>
      </c>
      <c r="J8569" t="s">
        <v>58</v>
      </c>
      <c r="K8569">
        <v>3</v>
      </c>
      <c r="L8569">
        <v>75</v>
      </c>
      <c r="M8569">
        <v>112.1</v>
      </c>
      <c r="N8569">
        <v>96.1</v>
      </c>
      <c r="O8569">
        <v>17025</v>
      </c>
      <c r="Q8569">
        <v>8</v>
      </c>
      <c r="R8569">
        <v>620</v>
      </c>
      <c r="S8569">
        <v>12.5</v>
      </c>
      <c r="T8569">
        <v>49.6</v>
      </c>
      <c r="U8569" t="s">
        <v>48</v>
      </c>
      <c r="V8569">
        <v>25000</v>
      </c>
      <c r="W8569">
        <v>2700</v>
      </c>
      <c r="X8569">
        <v>95</v>
      </c>
      <c r="Y8569">
        <v>98</v>
      </c>
      <c r="Z8569">
        <v>0.9</v>
      </c>
      <c r="AA8569">
        <v>-40</v>
      </c>
      <c r="AB8569" t="s">
        <v>27</v>
      </c>
      <c r="AC8569" s="2">
        <v>0.1</v>
      </c>
      <c r="AE8569" t="s">
        <v>158</v>
      </c>
      <c r="AI8569" s="1">
        <v>42227</v>
      </c>
      <c r="AJ8569" s="1">
        <v>42544</v>
      </c>
      <c r="AK8569" t="s">
        <v>16634</v>
      </c>
      <c r="AL8569" t="s">
        <v>18352</v>
      </c>
      <c r="AM8569">
        <v>2263327</v>
      </c>
    </row>
    <row r="8570" spans="1:39" hidden="1" x14ac:dyDescent="0.25">
      <c r="A8570" t="s">
        <v>16624</v>
      </c>
      <c r="B8570" t="s">
        <v>17804</v>
      </c>
      <c r="C8570" t="s">
        <v>18353</v>
      </c>
      <c r="D8570" t="s">
        <v>18353</v>
      </c>
      <c r="F8570" t="s">
        <v>79</v>
      </c>
      <c r="G8570" t="s">
        <v>55</v>
      </c>
      <c r="H8570" t="s">
        <v>75</v>
      </c>
      <c r="I8570" t="s">
        <v>57</v>
      </c>
      <c r="J8570" t="s">
        <v>58</v>
      </c>
      <c r="K8570">
        <v>3</v>
      </c>
      <c r="L8570">
        <v>75</v>
      </c>
      <c r="M8570">
        <v>112.1</v>
      </c>
      <c r="N8570">
        <v>96.1</v>
      </c>
      <c r="O8570">
        <v>19627</v>
      </c>
      <c r="Q8570">
        <v>8</v>
      </c>
      <c r="R8570">
        <v>620</v>
      </c>
      <c r="S8570">
        <v>12.5</v>
      </c>
      <c r="T8570">
        <v>49.6</v>
      </c>
      <c r="U8570" t="s">
        <v>48</v>
      </c>
      <c r="V8570">
        <v>25000</v>
      </c>
      <c r="W8570">
        <v>3000</v>
      </c>
      <c r="X8570">
        <v>95</v>
      </c>
      <c r="Y8570">
        <v>97</v>
      </c>
      <c r="Z8570">
        <v>0.9</v>
      </c>
      <c r="AA8570">
        <v>-40</v>
      </c>
      <c r="AB8570" t="s">
        <v>27</v>
      </c>
      <c r="AC8570" s="2">
        <v>0.1</v>
      </c>
      <c r="AE8570" t="s">
        <v>158</v>
      </c>
      <c r="AI8570" s="1">
        <v>42227</v>
      </c>
      <c r="AJ8570" s="1">
        <v>42544</v>
      </c>
      <c r="AK8570" t="s">
        <v>16634</v>
      </c>
      <c r="AL8570" t="s">
        <v>18354</v>
      </c>
      <c r="AM8570">
        <v>2263328</v>
      </c>
    </row>
    <row r="8571" spans="1:39" hidden="1" x14ac:dyDescent="0.25">
      <c r="A8571" t="s">
        <v>16624</v>
      </c>
      <c r="B8571" t="s">
        <v>17804</v>
      </c>
      <c r="C8571" t="s">
        <v>18355</v>
      </c>
      <c r="D8571" t="s">
        <v>18355</v>
      </c>
      <c r="F8571" t="s">
        <v>79</v>
      </c>
      <c r="G8571" t="s">
        <v>55</v>
      </c>
      <c r="H8571" t="s">
        <v>75</v>
      </c>
      <c r="I8571" t="s">
        <v>57</v>
      </c>
      <c r="J8571" t="s">
        <v>58</v>
      </c>
      <c r="K8571">
        <v>3</v>
      </c>
      <c r="L8571">
        <v>75</v>
      </c>
      <c r="M8571">
        <v>112</v>
      </c>
      <c r="N8571">
        <v>96.1</v>
      </c>
      <c r="O8571">
        <v>20609</v>
      </c>
      <c r="Q8571">
        <v>8</v>
      </c>
      <c r="R8571">
        <v>620</v>
      </c>
      <c r="S8571">
        <v>12.5</v>
      </c>
      <c r="T8571">
        <v>49.6</v>
      </c>
      <c r="U8571" t="s">
        <v>48</v>
      </c>
      <c r="V8571">
        <v>25000</v>
      </c>
      <c r="W8571">
        <v>4000</v>
      </c>
      <c r="X8571">
        <v>95</v>
      </c>
      <c r="Y8571">
        <v>93</v>
      </c>
      <c r="Z8571">
        <v>0.9</v>
      </c>
      <c r="AA8571">
        <v>-40</v>
      </c>
      <c r="AB8571" t="s">
        <v>27</v>
      </c>
      <c r="AC8571" s="2">
        <v>0.1</v>
      </c>
      <c r="AE8571" t="s">
        <v>158</v>
      </c>
      <c r="AI8571" s="1">
        <v>42227</v>
      </c>
      <c r="AJ8571" s="1">
        <v>42544</v>
      </c>
      <c r="AK8571" t="s">
        <v>16634</v>
      </c>
      <c r="AL8571" t="s">
        <v>18356</v>
      </c>
      <c r="AM8571">
        <v>2263329</v>
      </c>
    </row>
    <row r="8572" spans="1:39" hidden="1" x14ac:dyDescent="0.25">
      <c r="A8572" t="s">
        <v>16624</v>
      </c>
      <c r="B8572" t="s">
        <v>17804</v>
      </c>
      <c r="C8572" t="s">
        <v>18357</v>
      </c>
      <c r="D8572" t="s">
        <v>18357</v>
      </c>
      <c r="F8572" t="s">
        <v>79</v>
      </c>
      <c r="G8572" t="s">
        <v>55</v>
      </c>
      <c r="H8572" t="s">
        <v>75</v>
      </c>
      <c r="I8572" t="s">
        <v>57</v>
      </c>
      <c r="J8572" t="s">
        <v>58</v>
      </c>
      <c r="K8572">
        <v>3</v>
      </c>
      <c r="L8572">
        <v>75</v>
      </c>
      <c r="M8572">
        <v>112.1</v>
      </c>
      <c r="N8572">
        <v>96.3</v>
      </c>
      <c r="O8572">
        <v>3282</v>
      </c>
      <c r="Q8572">
        <v>25</v>
      </c>
      <c r="R8572">
        <v>620</v>
      </c>
      <c r="S8572">
        <v>12.5</v>
      </c>
      <c r="T8572">
        <v>49.6</v>
      </c>
      <c r="U8572" t="s">
        <v>48</v>
      </c>
      <c r="V8572">
        <v>25000</v>
      </c>
      <c r="W8572">
        <v>2700</v>
      </c>
      <c r="X8572">
        <v>95</v>
      </c>
      <c r="Y8572">
        <v>98</v>
      </c>
      <c r="Z8572">
        <v>0.9</v>
      </c>
      <c r="AA8572">
        <v>-40</v>
      </c>
      <c r="AB8572" t="s">
        <v>27</v>
      </c>
      <c r="AC8572" s="2">
        <v>0.1</v>
      </c>
      <c r="AE8572" t="s">
        <v>158</v>
      </c>
      <c r="AI8572" s="1">
        <v>42227</v>
      </c>
      <c r="AJ8572" s="1">
        <v>42544</v>
      </c>
      <c r="AK8572" t="s">
        <v>16634</v>
      </c>
      <c r="AL8572" t="s">
        <v>18358</v>
      </c>
      <c r="AM8572">
        <v>2263330</v>
      </c>
    </row>
    <row r="8573" spans="1:39" hidden="1" x14ac:dyDescent="0.25">
      <c r="A8573" t="s">
        <v>16624</v>
      </c>
      <c r="B8573" t="s">
        <v>17804</v>
      </c>
      <c r="C8573" t="s">
        <v>18359</v>
      </c>
      <c r="D8573" t="s">
        <v>18359</v>
      </c>
      <c r="F8573" t="s">
        <v>79</v>
      </c>
      <c r="G8573" t="s">
        <v>55</v>
      </c>
      <c r="H8573" t="s">
        <v>75</v>
      </c>
      <c r="I8573" t="s">
        <v>57</v>
      </c>
      <c r="J8573" t="s">
        <v>58</v>
      </c>
      <c r="K8573">
        <v>3</v>
      </c>
      <c r="L8573">
        <v>75</v>
      </c>
      <c r="M8573">
        <v>111</v>
      </c>
      <c r="N8573">
        <v>96.1</v>
      </c>
      <c r="O8573">
        <v>3455</v>
      </c>
      <c r="Q8573">
        <v>25</v>
      </c>
      <c r="R8573">
        <v>620</v>
      </c>
      <c r="S8573">
        <v>12.5</v>
      </c>
      <c r="T8573">
        <v>49.6</v>
      </c>
      <c r="U8573" t="s">
        <v>48</v>
      </c>
      <c r="V8573">
        <v>25000</v>
      </c>
      <c r="W8573">
        <v>3000</v>
      </c>
      <c r="X8573">
        <v>95</v>
      </c>
      <c r="Y8573">
        <v>97</v>
      </c>
      <c r="Z8573">
        <v>0.9</v>
      </c>
      <c r="AA8573">
        <v>-40</v>
      </c>
      <c r="AB8573" t="s">
        <v>27</v>
      </c>
      <c r="AC8573" s="2">
        <v>0.1</v>
      </c>
      <c r="AE8573" t="s">
        <v>158</v>
      </c>
      <c r="AI8573" s="1">
        <v>42227</v>
      </c>
      <c r="AJ8573" s="1">
        <v>42544</v>
      </c>
      <c r="AK8573" t="s">
        <v>16634</v>
      </c>
      <c r="AL8573" t="s">
        <v>18360</v>
      </c>
      <c r="AM8573">
        <v>2263331</v>
      </c>
    </row>
    <row r="8574" spans="1:39" hidden="1" x14ac:dyDescent="0.25">
      <c r="A8574" t="s">
        <v>16624</v>
      </c>
      <c r="B8574" t="s">
        <v>17804</v>
      </c>
      <c r="C8574" t="s">
        <v>18361</v>
      </c>
      <c r="D8574" t="s">
        <v>18361</v>
      </c>
      <c r="F8574" t="s">
        <v>79</v>
      </c>
      <c r="G8574" t="s">
        <v>55</v>
      </c>
      <c r="H8574" t="s">
        <v>75</v>
      </c>
      <c r="I8574" t="s">
        <v>57</v>
      </c>
      <c r="J8574" t="s">
        <v>58</v>
      </c>
      <c r="K8574">
        <v>3</v>
      </c>
      <c r="L8574">
        <v>75</v>
      </c>
      <c r="M8574">
        <v>112.1</v>
      </c>
      <c r="N8574">
        <v>96.1</v>
      </c>
      <c r="O8574">
        <v>3956</v>
      </c>
      <c r="Q8574">
        <v>25</v>
      </c>
      <c r="R8574">
        <v>620</v>
      </c>
      <c r="S8574">
        <v>12.5</v>
      </c>
      <c r="T8574">
        <v>49.6</v>
      </c>
      <c r="U8574" t="s">
        <v>48</v>
      </c>
      <c r="V8574">
        <v>25000</v>
      </c>
      <c r="W8574">
        <v>4000</v>
      </c>
      <c r="X8574">
        <v>95</v>
      </c>
      <c r="Y8574">
        <v>93</v>
      </c>
      <c r="Z8574">
        <v>0.9</v>
      </c>
      <c r="AA8574">
        <v>-40</v>
      </c>
      <c r="AB8574" t="s">
        <v>27</v>
      </c>
      <c r="AC8574" s="2">
        <v>0.1</v>
      </c>
      <c r="AE8574" t="s">
        <v>158</v>
      </c>
      <c r="AI8574" s="1">
        <v>42227</v>
      </c>
      <c r="AJ8574" s="1">
        <v>42544</v>
      </c>
      <c r="AK8574" t="s">
        <v>16634</v>
      </c>
      <c r="AL8574" t="s">
        <v>18362</v>
      </c>
      <c r="AM8574">
        <v>2263332</v>
      </c>
    </row>
    <row r="8575" spans="1:39" hidden="1" x14ac:dyDescent="0.25">
      <c r="A8575" t="s">
        <v>16624</v>
      </c>
      <c r="B8575" t="s">
        <v>17804</v>
      </c>
      <c r="C8575" t="s">
        <v>18363</v>
      </c>
      <c r="D8575" t="s">
        <v>18363</v>
      </c>
      <c r="F8575" t="s">
        <v>79</v>
      </c>
      <c r="G8575" t="s">
        <v>55</v>
      </c>
      <c r="H8575" t="s">
        <v>75</v>
      </c>
      <c r="I8575" t="s">
        <v>57</v>
      </c>
      <c r="J8575" t="s">
        <v>58</v>
      </c>
      <c r="K8575">
        <v>3</v>
      </c>
      <c r="L8575">
        <v>75</v>
      </c>
      <c r="M8575">
        <v>110.2</v>
      </c>
      <c r="N8575">
        <v>96.1</v>
      </c>
      <c r="O8575">
        <v>1688</v>
      </c>
      <c r="Q8575">
        <v>36</v>
      </c>
      <c r="R8575">
        <v>620</v>
      </c>
      <c r="S8575">
        <v>12.5</v>
      </c>
      <c r="T8575">
        <v>49.6</v>
      </c>
      <c r="U8575" t="s">
        <v>48</v>
      </c>
      <c r="V8575">
        <v>25000</v>
      </c>
      <c r="W8575">
        <v>2700</v>
      </c>
      <c r="X8575">
        <v>95</v>
      </c>
      <c r="Y8575">
        <v>98</v>
      </c>
      <c r="Z8575">
        <v>0.9</v>
      </c>
      <c r="AA8575">
        <v>-40</v>
      </c>
      <c r="AB8575" t="s">
        <v>27</v>
      </c>
      <c r="AC8575" s="2">
        <v>0.1</v>
      </c>
      <c r="AE8575" t="s">
        <v>158</v>
      </c>
      <c r="AI8575" s="1">
        <v>42227</v>
      </c>
      <c r="AJ8575" s="1">
        <v>42544</v>
      </c>
      <c r="AK8575" t="s">
        <v>16634</v>
      </c>
      <c r="AL8575" t="s">
        <v>18364</v>
      </c>
      <c r="AM8575">
        <v>2263333</v>
      </c>
    </row>
    <row r="8576" spans="1:39" hidden="1" x14ac:dyDescent="0.25">
      <c r="A8576" t="s">
        <v>16624</v>
      </c>
      <c r="B8576" t="s">
        <v>17804</v>
      </c>
      <c r="C8576" t="s">
        <v>18365</v>
      </c>
      <c r="D8576" t="s">
        <v>18365</v>
      </c>
      <c r="F8576" t="s">
        <v>79</v>
      </c>
      <c r="G8576" t="s">
        <v>55</v>
      </c>
      <c r="H8576" t="s">
        <v>75</v>
      </c>
      <c r="I8576" t="s">
        <v>57</v>
      </c>
      <c r="J8576" t="s">
        <v>58</v>
      </c>
      <c r="K8576">
        <v>3</v>
      </c>
      <c r="L8576">
        <v>75</v>
      </c>
      <c r="M8576">
        <v>110.5</v>
      </c>
      <c r="N8576">
        <v>96.1</v>
      </c>
      <c r="O8576">
        <v>1662</v>
      </c>
      <c r="Q8576">
        <v>36</v>
      </c>
      <c r="R8576">
        <v>620</v>
      </c>
      <c r="S8576">
        <v>12.5</v>
      </c>
      <c r="T8576">
        <v>49.6</v>
      </c>
      <c r="U8576" t="s">
        <v>48</v>
      </c>
      <c r="V8576">
        <v>25000</v>
      </c>
      <c r="W8576">
        <v>3000</v>
      </c>
      <c r="X8576">
        <v>95</v>
      </c>
      <c r="Y8576">
        <v>97</v>
      </c>
      <c r="Z8576">
        <v>0.9</v>
      </c>
      <c r="AA8576">
        <v>-40</v>
      </c>
      <c r="AB8576" t="s">
        <v>27</v>
      </c>
      <c r="AC8576" s="2">
        <v>0.1</v>
      </c>
      <c r="AE8576" t="s">
        <v>158</v>
      </c>
      <c r="AI8576" s="1">
        <v>42227</v>
      </c>
      <c r="AJ8576" s="1">
        <v>42544</v>
      </c>
      <c r="AK8576" t="s">
        <v>16634</v>
      </c>
      <c r="AL8576" t="s">
        <v>18366</v>
      </c>
      <c r="AM8576">
        <v>2263334</v>
      </c>
    </row>
    <row r="8577" spans="1:39" hidden="1" x14ac:dyDescent="0.25">
      <c r="A8577" t="s">
        <v>16624</v>
      </c>
      <c r="B8577" t="s">
        <v>17804</v>
      </c>
      <c r="C8577" t="s">
        <v>18367</v>
      </c>
      <c r="D8577" t="s">
        <v>18367</v>
      </c>
      <c r="F8577" t="s">
        <v>79</v>
      </c>
      <c r="G8577" t="s">
        <v>55</v>
      </c>
      <c r="H8577" t="s">
        <v>75</v>
      </c>
      <c r="I8577" t="s">
        <v>57</v>
      </c>
      <c r="J8577" t="s">
        <v>58</v>
      </c>
      <c r="K8577">
        <v>3</v>
      </c>
      <c r="L8577">
        <v>75</v>
      </c>
      <c r="M8577">
        <v>110.6</v>
      </c>
      <c r="N8577">
        <v>96.1</v>
      </c>
      <c r="O8577">
        <v>1729</v>
      </c>
      <c r="Q8577">
        <v>36</v>
      </c>
      <c r="R8577">
        <v>620</v>
      </c>
      <c r="S8577">
        <v>12.5</v>
      </c>
      <c r="T8577">
        <v>49.6</v>
      </c>
      <c r="U8577" t="s">
        <v>48</v>
      </c>
      <c r="V8577">
        <v>25000</v>
      </c>
      <c r="W8577">
        <v>4000</v>
      </c>
      <c r="X8577">
        <v>95</v>
      </c>
      <c r="Y8577">
        <v>93</v>
      </c>
      <c r="Z8577">
        <v>0.9</v>
      </c>
      <c r="AA8577">
        <v>-40</v>
      </c>
      <c r="AB8577" t="s">
        <v>27</v>
      </c>
      <c r="AC8577" s="2">
        <v>0.1</v>
      </c>
      <c r="AE8577" t="s">
        <v>158</v>
      </c>
      <c r="AI8577" s="1">
        <v>42227</v>
      </c>
      <c r="AJ8577" s="1">
        <v>42453</v>
      </c>
      <c r="AK8577" t="s">
        <v>16634</v>
      </c>
      <c r="AL8577" t="s">
        <v>18368</v>
      </c>
      <c r="AM8577">
        <v>2263335</v>
      </c>
    </row>
    <row r="8578" spans="1:39" hidden="1" x14ac:dyDescent="0.25">
      <c r="A8578" t="s">
        <v>16624</v>
      </c>
      <c r="B8578" t="s">
        <v>17804</v>
      </c>
      <c r="C8578" t="s">
        <v>18369</v>
      </c>
      <c r="D8578" t="s">
        <v>18369</v>
      </c>
      <c r="F8578" t="s">
        <v>79</v>
      </c>
      <c r="G8578" t="s">
        <v>55</v>
      </c>
      <c r="H8578" t="s">
        <v>75</v>
      </c>
      <c r="I8578" t="s">
        <v>57</v>
      </c>
      <c r="J8578" t="s">
        <v>58</v>
      </c>
      <c r="K8578">
        <v>3</v>
      </c>
      <c r="L8578">
        <v>50</v>
      </c>
      <c r="M8578">
        <v>110.4</v>
      </c>
      <c r="N8578">
        <v>96.1</v>
      </c>
      <c r="O8578">
        <v>713</v>
      </c>
      <c r="Q8578">
        <v>50</v>
      </c>
      <c r="R8578">
        <v>620</v>
      </c>
      <c r="S8578">
        <v>12.5</v>
      </c>
      <c r="T8578">
        <v>49.6</v>
      </c>
      <c r="U8578" t="s">
        <v>48</v>
      </c>
      <c r="V8578">
        <v>25000</v>
      </c>
      <c r="W8578">
        <v>2700</v>
      </c>
      <c r="X8578">
        <v>95</v>
      </c>
      <c r="Y8578">
        <v>98</v>
      </c>
      <c r="Z8578">
        <v>0.9</v>
      </c>
      <c r="AA8578">
        <v>-40</v>
      </c>
      <c r="AB8578" t="s">
        <v>27</v>
      </c>
      <c r="AC8578" s="2">
        <v>0.1</v>
      </c>
      <c r="AE8578" t="s">
        <v>158</v>
      </c>
      <c r="AI8578" s="1">
        <v>42227</v>
      </c>
      <c r="AJ8578" s="1">
        <v>42544</v>
      </c>
      <c r="AK8578" t="s">
        <v>16634</v>
      </c>
      <c r="AL8578" t="s">
        <v>18370</v>
      </c>
      <c r="AM8578">
        <v>2263336</v>
      </c>
    </row>
    <row r="8579" spans="1:39" hidden="1" x14ac:dyDescent="0.25">
      <c r="A8579" t="s">
        <v>16624</v>
      </c>
      <c r="B8579" t="s">
        <v>17804</v>
      </c>
      <c r="C8579" t="s">
        <v>18371</v>
      </c>
      <c r="D8579" t="s">
        <v>18371</v>
      </c>
      <c r="F8579" t="s">
        <v>79</v>
      </c>
      <c r="G8579" t="s">
        <v>55</v>
      </c>
      <c r="H8579" t="s">
        <v>75</v>
      </c>
      <c r="I8579" t="s">
        <v>57</v>
      </c>
      <c r="J8579" t="s">
        <v>58</v>
      </c>
      <c r="K8579">
        <v>3</v>
      </c>
      <c r="L8579">
        <v>50</v>
      </c>
      <c r="M8579">
        <v>110.4</v>
      </c>
      <c r="N8579">
        <v>96.1</v>
      </c>
      <c r="O8579">
        <v>801</v>
      </c>
      <c r="Q8579">
        <v>50</v>
      </c>
      <c r="R8579">
        <v>620</v>
      </c>
      <c r="S8579">
        <v>12.5</v>
      </c>
      <c r="T8579">
        <v>49.6</v>
      </c>
      <c r="U8579" t="s">
        <v>48</v>
      </c>
      <c r="V8579">
        <v>25000</v>
      </c>
      <c r="W8579">
        <v>3000</v>
      </c>
      <c r="X8579">
        <v>95</v>
      </c>
      <c r="Y8579">
        <v>97</v>
      </c>
      <c r="Z8579">
        <v>0.9</v>
      </c>
      <c r="AA8579">
        <v>-40</v>
      </c>
      <c r="AB8579" t="s">
        <v>27</v>
      </c>
      <c r="AC8579" s="2">
        <v>0.1</v>
      </c>
      <c r="AE8579" t="s">
        <v>158</v>
      </c>
      <c r="AI8579" s="1">
        <v>42227</v>
      </c>
      <c r="AJ8579" s="1">
        <v>42544</v>
      </c>
      <c r="AK8579" t="s">
        <v>16634</v>
      </c>
      <c r="AL8579" t="s">
        <v>18372</v>
      </c>
      <c r="AM8579">
        <v>2263337</v>
      </c>
    </row>
    <row r="8580" spans="1:39" hidden="1" x14ac:dyDescent="0.25">
      <c r="A8580" t="s">
        <v>16624</v>
      </c>
      <c r="B8580" t="s">
        <v>17804</v>
      </c>
      <c r="C8580" t="s">
        <v>18373</v>
      </c>
      <c r="D8580" t="s">
        <v>18373</v>
      </c>
      <c r="F8580" t="s">
        <v>79</v>
      </c>
      <c r="G8580" t="s">
        <v>55</v>
      </c>
      <c r="H8580" t="s">
        <v>75</v>
      </c>
      <c r="I8580" t="s">
        <v>57</v>
      </c>
      <c r="J8580" t="s">
        <v>58</v>
      </c>
      <c r="K8580">
        <v>3</v>
      </c>
      <c r="L8580">
        <v>75</v>
      </c>
      <c r="M8580">
        <v>112</v>
      </c>
      <c r="N8580">
        <v>96</v>
      </c>
      <c r="O8580">
        <v>17034</v>
      </c>
      <c r="Q8580">
        <v>9</v>
      </c>
      <c r="R8580">
        <v>930</v>
      </c>
      <c r="S8580">
        <v>18.600000000000001</v>
      </c>
      <c r="T8580">
        <v>55</v>
      </c>
      <c r="U8580" t="s">
        <v>48</v>
      </c>
      <c r="V8580">
        <v>25000</v>
      </c>
      <c r="W8580">
        <v>2700</v>
      </c>
      <c r="X8580">
        <v>96</v>
      </c>
      <c r="Y8580">
        <v>94</v>
      </c>
      <c r="Z8580">
        <v>0.9</v>
      </c>
      <c r="AA8580">
        <v>-40</v>
      </c>
      <c r="AB8580" t="s">
        <v>27</v>
      </c>
      <c r="AC8580" s="2">
        <v>0.1</v>
      </c>
      <c r="AE8580" t="s">
        <v>158</v>
      </c>
      <c r="AI8580" s="1">
        <v>42285</v>
      </c>
      <c r="AJ8580" s="1">
        <v>42300</v>
      </c>
      <c r="AK8580" t="s">
        <v>16634</v>
      </c>
      <c r="AL8580" t="s">
        <v>18374</v>
      </c>
      <c r="AM8580">
        <v>2251977</v>
      </c>
    </row>
    <row r="8581" spans="1:39" hidden="1" x14ac:dyDescent="0.25">
      <c r="A8581" t="s">
        <v>16624</v>
      </c>
      <c r="B8581" t="s">
        <v>17804</v>
      </c>
      <c r="C8581" t="s">
        <v>18375</v>
      </c>
      <c r="D8581" t="s">
        <v>18375</v>
      </c>
      <c r="F8581" t="s">
        <v>79</v>
      </c>
      <c r="G8581" t="s">
        <v>55</v>
      </c>
      <c r="H8581" t="s">
        <v>75</v>
      </c>
      <c r="I8581" t="s">
        <v>57</v>
      </c>
      <c r="J8581" t="s">
        <v>58</v>
      </c>
      <c r="K8581">
        <v>3</v>
      </c>
      <c r="L8581">
        <v>75</v>
      </c>
      <c r="M8581">
        <v>112</v>
      </c>
      <c r="N8581">
        <v>96</v>
      </c>
      <c r="O8581">
        <v>20042</v>
      </c>
      <c r="Q8581">
        <v>9</v>
      </c>
      <c r="R8581">
        <v>1000</v>
      </c>
      <c r="S8581">
        <v>18.5</v>
      </c>
      <c r="T8581">
        <v>57</v>
      </c>
      <c r="U8581" t="s">
        <v>48</v>
      </c>
      <c r="V8581">
        <v>25000</v>
      </c>
      <c r="W8581">
        <v>3000</v>
      </c>
      <c r="X8581">
        <v>95</v>
      </c>
      <c r="Y8581">
        <v>98</v>
      </c>
      <c r="Z8581">
        <v>0.9</v>
      </c>
      <c r="AA8581">
        <v>-40</v>
      </c>
      <c r="AB8581" t="s">
        <v>27</v>
      </c>
      <c r="AC8581" s="2">
        <v>0.1</v>
      </c>
      <c r="AE8581" t="s">
        <v>158</v>
      </c>
      <c r="AI8581" s="1">
        <v>42285</v>
      </c>
      <c r="AJ8581" s="1">
        <v>42300</v>
      </c>
      <c r="AK8581" t="s">
        <v>16634</v>
      </c>
      <c r="AL8581" t="s">
        <v>18376</v>
      </c>
      <c r="AM8581">
        <v>2251978</v>
      </c>
    </row>
    <row r="8582" spans="1:39" hidden="1" x14ac:dyDescent="0.25">
      <c r="A8582" t="s">
        <v>16624</v>
      </c>
      <c r="B8582" t="s">
        <v>17804</v>
      </c>
      <c r="C8582" t="s">
        <v>18377</v>
      </c>
      <c r="D8582" t="s">
        <v>18377</v>
      </c>
      <c r="F8582" t="s">
        <v>79</v>
      </c>
      <c r="G8582" t="s">
        <v>55</v>
      </c>
      <c r="H8582" t="s">
        <v>75</v>
      </c>
      <c r="I8582" t="s">
        <v>57</v>
      </c>
      <c r="J8582" t="s">
        <v>58</v>
      </c>
      <c r="K8582">
        <v>3</v>
      </c>
      <c r="L8582">
        <v>75</v>
      </c>
      <c r="M8582">
        <v>112</v>
      </c>
      <c r="N8582">
        <v>96</v>
      </c>
      <c r="O8582">
        <v>3404</v>
      </c>
      <c r="Q8582">
        <v>9</v>
      </c>
      <c r="R8582">
        <v>1170</v>
      </c>
      <c r="S8582">
        <v>18.3</v>
      </c>
      <c r="T8582">
        <v>57</v>
      </c>
      <c r="U8582" t="s">
        <v>48</v>
      </c>
      <c r="V8582">
        <v>25000</v>
      </c>
      <c r="W8582">
        <v>4000</v>
      </c>
      <c r="X8582">
        <v>95</v>
      </c>
      <c r="Y8582">
        <v>94</v>
      </c>
      <c r="Z8582">
        <v>0.9</v>
      </c>
      <c r="AA8582">
        <v>-40</v>
      </c>
      <c r="AB8582" t="s">
        <v>27</v>
      </c>
      <c r="AC8582" s="2">
        <v>0.1</v>
      </c>
      <c r="AE8582" t="s">
        <v>158</v>
      </c>
      <c r="AI8582" s="1">
        <v>42285</v>
      </c>
      <c r="AJ8582" s="1">
        <v>42447</v>
      </c>
      <c r="AK8582" t="s">
        <v>16634</v>
      </c>
      <c r="AL8582" t="s">
        <v>18378</v>
      </c>
      <c r="AM8582">
        <v>2263294</v>
      </c>
    </row>
    <row r="8583" spans="1:39" hidden="1" x14ac:dyDescent="0.25">
      <c r="A8583" t="s">
        <v>16624</v>
      </c>
      <c r="B8583" t="s">
        <v>17804</v>
      </c>
      <c r="C8583" t="s">
        <v>18379</v>
      </c>
      <c r="D8583" t="s">
        <v>18379</v>
      </c>
      <c r="F8583" t="s">
        <v>79</v>
      </c>
      <c r="G8583" t="s">
        <v>55</v>
      </c>
      <c r="H8583" t="s">
        <v>75</v>
      </c>
      <c r="I8583" t="s">
        <v>57</v>
      </c>
      <c r="J8583" t="s">
        <v>58</v>
      </c>
      <c r="K8583">
        <v>3</v>
      </c>
      <c r="L8583">
        <v>75</v>
      </c>
      <c r="M8583">
        <v>112</v>
      </c>
      <c r="N8583">
        <v>96</v>
      </c>
      <c r="O8583">
        <v>5737</v>
      </c>
      <c r="Q8583">
        <v>25</v>
      </c>
      <c r="R8583">
        <v>930</v>
      </c>
      <c r="S8583">
        <v>18.600000000000001</v>
      </c>
      <c r="T8583">
        <v>55</v>
      </c>
      <c r="U8583" t="s">
        <v>48</v>
      </c>
      <c r="V8583">
        <v>25000</v>
      </c>
      <c r="W8583">
        <v>2700</v>
      </c>
      <c r="X8583">
        <v>96</v>
      </c>
      <c r="Y8583">
        <v>94</v>
      </c>
      <c r="Z8583">
        <v>0.9</v>
      </c>
      <c r="AA8583">
        <v>-40</v>
      </c>
      <c r="AB8583" t="s">
        <v>27</v>
      </c>
      <c r="AC8583" s="2">
        <v>0.1</v>
      </c>
      <c r="AE8583" t="s">
        <v>158</v>
      </c>
      <c r="AI8583" s="1">
        <v>42285</v>
      </c>
      <c r="AJ8583" s="1">
        <v>42286</v>
      </c>
      <c r="AK8583" t="s">
        <v>16634</v>
      </c>
      <c r="AL8583" t="s">
        <v>18380</v>
      </c>
      <c r="AM8583">
        <v>2250302</v>
      </c>
    </row>
    <row r="8584" spans="1:39" hidden="1" x14ac:dyDescent="0.25">
      <c r="A8584" t="s">
        <v>16624</v>
      </c>
      <c r="B8584" t="s">
        <v>17804</v>
      </c>
      <c r="C8584" t="s">
        <v>18381</v>
      </c>
      <c r="D8584" t="s">
        <v>18381</v>
      </c>
      <c r="F8584" t="s">
        <v>79</v>
      </c>
      <c r="G8584" t="s">
        <v>55</v>
      </c>
      <c r="H8584" t="s">
        <v>75</v>
      </c>
      <c r="I8584" t="s">
        <v>57</v>
      </c>
      <c r="J8584" t="s">
        <v>58</v>
      </c>
      <c r="K8584">
        <v>3</v>
      </c>
      <c r="L8584">
        <v>75</v>
      </c>
      <c r="M8584">
        <v>112</v>
      </c>
      <c r="N8584">
        <v>96</v>
      </c>
      <c r="O8584">
        <v>5717</v>
      </c>
      <c r="Q8584">
        <v>25</v>
      </c>
      <c r="R8584">
        <v>1000</v>
      </c>
      <c r="S8584">
        <v>18.5</v>
      </c>
      <c r="T8584">
        <v>57</v>
      </c>
      <c r="U8584" t="s">
        <v>48</v>
      </c>
      <c r="V8584">
        <v>25000</v>
      </c>
      <c r="W8584">
        <v>3000</v>
      </c>
      <c r="X8584">
        <v>95</v>
      </c>
      <c r="Y8584">
        <v>98</v>
      </c>
      <c r="Z8584">
        <v>0.9</v>
      </c>
      <c r="AA8584">
        <v>-40</v>
      </c>
      <c r="AB8584" t="s">
        <v>27</v>
      </c>
      <c r="AC8584" s="2">
        <v>0.1</v>
      </c>
      <c r="AE8584" t="s">
        <v>158</v>
      </c>
      <c r="AI8584" s="1">
        <v>42285</v>
      </c>
      <c r="AJ8584" s="1">
        <v>42286</v>
      </c>
      <c r="AK8584" t="s">
        <v>16634</v>
      </c>
      <c r="AL8584" t="s">
        <v>18382</v>
      </c>
      <c r="AM8584">
        <v>2250300</v>
      </c>
    </row>
    <row r="8585" spans="1:39" hidden="1" x14ac:dyDescent="0.25">
      <c r="A8585" t="s">
        <v>16305</v>
      </c>
      <c r="B8585" t="s">
        <v>16306</v>
      </c>
      <c r="C8585" t="s">
        <v>58</v>
      </c>
      <c r="D8585">
        <v>63952</v>
      </c>
      <c r="E8585" t="s">
        <v>18014</v>
      </c>
      <c r="F8585" t="s">
        <v>88</v>
      </c>
      <c r="G8585" t="s">
        <v>55</v>
      </c>
      <c r="H8585" t="s">
        <v>75</v>
      </c>
      <c r="I8585" t="s">
        <v>57</v>
      </c>
      <c r="J8585" t="s">
        <v>58</v>
      </c>
      <c r="K8585">
        <v>5</v>
      </c>
      <c r="L8585">
        <v>50</v>
      </c>
      <c r="M8585">
        <v>83</v>
      </c>
      <c r="N8585">
        <v>63</v>
      </c>
      <c r="O8585">
        <v>1411</v>
      </c>
      <c r="Q8585">
        <v>25</v>
      </c>
      <c r="S8585">
        <v>7</v>
      </c>
      <c r="T8585">
        <v>72.2</v>
      </c>
      <c r="U8585" t="s">
        <v>48</v>
      </c>
      <c r="V8585">
        <v>25000</v>
      </c>
      <c r="W8585">
        <v>3000</v>
      </c>
      <c r="X8585">
        <v>94</v>
      </c>
      <c r="Y8585">
        <v>67</v>
      </c>
      <c r="Z8585">
        <v>0.9</v>
      </c>
      <c r="AA8585">
        <v>-40</v>
      </c>
      <c r="AB8585" t="s">
        <v>27</v>
      </c>
      <c r="AC8585" s="2">
        <v>0.1</v>
      </c>
      <c r="AE8585" t="s">
        <v>120</v>
      </c>
      <c r="AI8585" s="1">
        <v>42439</v>
      </c>
      <c r="AJ8585" s="1">
        <v>42439</v>
      </c>
      <c r="AK8585" t="s">
        <v>60</v>
      </c>
      <c r="AL8585" t="s">
        <v>18383</v>
      </c>
      <c r="AM8585">
        <v>2262897</v>
      </c>
    </row>
    <row r="8586" spans="1:39" hidden="1" x14ac:dyDescent="0.25">
      <c r="A8586" t="s">
        <v>16305</v>
      </c>
      <c r="B8586" t="s">
        <v>16306</v>
      </c>
      <c r="C8586" t="s">
        <v>58</v>
      </c>
      <c r="D8586">
        <v>63955</v>
      </c>
      <c r="E8586" t="s">
        <v>18110</v>
      </c>
      <c r="F8586" t="s">
        <v>88</v>
      </c>
      <c r="G8586" t="s">
        <v>55</v>
      </c>
      <c r="H8586" t="s">
        <v>75</v>
      </c>
      <c r="I8586" t="s">
        <v>57</v>
      </c>
      <c r="J8586" t="s">
        <v>58</v>
      </c>
      <c r="K8586">
        <v>5</v>
      </c>
      <c r="L8586">
        <v>50</v>
      </c>
      <c r="M8586">
        <v>83</v>
      </c>
      <c r="N8586">
        <v>63</v>
      </c>
      <c r="O8586">
        <v>918</v>
      </c>
      <c r="Q8586">
        <v>40</v>
      </c>
      <c r="S8586">
        <v>7</v>
      </c>
      <c r="T8586">
        <v>72.2</v>
      </c>
      <c r="U8586" t="s">
        <v>48</v>
      </c>
      <c r="V8586">
        <v>25000</v>
      </c>
      <c r="W8586">
        <v>3000</v>
      </c>
      <c r="X8586">
        <v>94</v>
      </c>
      <c r="Y8586">
        <v>67</v>
      </c>
      <c r="Z8586">
        <v>0.9</v>
      </c>
      <c r="AA8586">
        <v>-40</v>
      </c>
      <c r="AB8586" t="s">
        <v>27</v>
      </c>
      <c r="AC8586" s="2">
        <v>0.1</v>
      </c>
      <c r="AE8586" t="s">
        <v>120</v>
      </c>
      <c r="AI8586" s="1">
        <v>42439</v>
      </c>
      <c r="AJ8586" s="1">
        <v>42439</v>
      </c>
      <c r="AK8586" t="s">
        <v>60</v>
      </c>
      <c r="AL8586" t="s">
        <v>18384</v>
      </c>
      <c r="AM8586">
        <v>2262893</v>
      </c>
    </row>
    <row r="8587" spans="1:39" hidden="1" x14ac:dyDescent="0.25">
      <c r="A8587" t="s">
        <v>16305</v>
      </c>
      <c r="B8587" t="s">
        <v>16306</v>
      </c>
      <c r="C8587" t="s">
        <v>58</v>
      </c>
      <c r="D8587">
        <v>63956</v>
      </c>
      <c r="E8587" t="s">
        <v>18112</v>
      </c>
      <c r="F8587" t="s">
        <v>88</v>
      </c>
      <c r="G8587" t="s">
        <v>55</v>
      </c>
      <c r="H8587" t="s">
        <v>75</v>
      </c>
      <c r="I8587" t="s">
        <v>57</v>
      </c>
      <c r="J8587" t="s">
        <v>58</v>
      </c>
      <c r="K8587">
        <v>5</v>
      </c>
      <c r="L8587">
        <v>50</v>
      </c>
      <c r="M8587">
        <v>83</v>
      </c>
      <c r="N8587">
        <v>63</v>
      </c>
      <c r="O8587">
        <v>1533</v>
      </c>
      <c r="Q8587">
        <v>25</v>
      </c>
      <c r="S8587">
        <v>7</v>
      </c>
      <c r="T8587">
        <v>74.3</v>
      </c>
      <c r="U8587" t="s">
        <v>48</v>
      </c>
      <c r="V8587">
        <v>25000</v>
      </c>
      <c r="W8587">
        <v>4000</v>
      </c>
      <c r="X8587">
        <v>94</v>
      </c>
      <c r="Y8587">
        <v>75</v>
      </c>
      <c r="Z8587">
        <v>0.9</v>
      </c>
      <c r="AA8587">
        <v>-40</v>
      </c>
      <c r="AB8587" t="s">
        <v>27</v>
      </c>
      <c r="AC8587" s="2">
        <v>0.1</v>
      </c>
      <c r="AE8587" t="s">
        <v>120</v>
      </c>
      <c r="AI8587" s="1">
        <v>42439</v>
      </c>
      <c r="AJ8587" s="1">
        <v>42439</v>
      </c>
      <c r="AK8587" t="s">
        <v>60</v>
      </c>
      <c r="AL8587" t="s">
        <v>18385</v>
      </c>
      <c r="AM8587">
        <v>2262898</v>
      </c>
    </row>
    <row r="8588" spans="1:39" hidden="1" x14ac:dyDescent="0.25">
      <c r="A8588" t="s">
        <v>16305</v>
      </c>
      <c r="B8588" t="s">
        <v>16306</v>
      </c>
      <c r="C8588" t="s">
        <v>58</v>
      </c>
      <c r="D8588">
        <v>63957</v>
      </c>
      <c r="E8588" t="s">
        <v>18114</v>
      </c>
      <c r="F8588" t="s">
        <v>88</v>
      </c>
      <c r="G8588" t="s">
        <v>55</v>
      </c>
      <c r="H8588" t="s">
        <v>75</v>
      </c>
      <c r="I8588" t="s">
        <v>57</v>
      </c>
      <c r="J8588" t="s">
        <v>58</v>
      </c>
      <c r="K8588">
        <v>5</v>
      </c>
      <c r="L8588">
        <v>50</v>
      </c>
      <c r="M8588">
        <v>83</v>
      </c>
      <c r="N8588">
        <v>63</v>
      </c>
      <c r="O8588">
        <v>1077</v>
      </c>
      <c r="Q8588">
        <v>40</v>
      </c>
      <c r="S8588">
        <v>7</v>
      </c>
      <c r="T8588">
        <v>74.3</v>
      </c>
      <c r="U8588" t="s">
        <v>48</v>
      </c>
      <c r="V8588">
        <v>25000</v>
      </c>
      <c r="W8588">
        <v>4000</v>
      </c>
      <c r="X8588">
        <v>94</v>
      </c>
      <c r="Y8588">
        <v>75</v>
      </c>
      <c r="Z8588">
        <v>0.9</v>
      </c>
      <c r="AA8588">
        <v>-40</v>
      </c>
      <c r="AB8588" t="s">
        <v>27</v>
      </c>
      <c r="AC8588" s="2">
        <v>0.1</v>
      </c>
      <c r="AE8588" t="s">
        <v>120</v>
      </c>
      <c r="AI8588" s="1">
        <v>42439</v>
      </c>
      <c r="AJ8588" s="1">
        <v>42439</v>
      </c>
      <c r="AK8588" t="s">
        <v>60</v>
      </c>
      <c r="AL8588" t="s">
        <v>18386</v>
      </c>
      <c r="AM8588">
        <v>2262894</v>
      </c>
    </row>
    <row r="8589" spans="1:39" hidden="1" x14ac:dyDescent="0.25">
      <c r="A8589" t="s">
        <v>16305</v>
      </c>
      <c r="B8589" t="s">
        <v>16306</v>
      </c>
      <c r="C8589" t="s">
        <v>58</v>
      </c>
      <c r="D8589">
        <v>63958</v>
      </c>
      <c r="E8589" t="s">
        <v>18387</v>
      </c>
      <c r="F8589" t="s">
        <v>88</v>
      </c>
      <c r="G8589" t="s">
        <v>55</v>
      </c>
      <c r="H8589" t="s">
        <v>75</v>
      </c>
      <c r="I8589" t="s">
        <v>57</v>
      </c>
      <c r="J8589" t="s">
        <v>58</v>
      </c>
      <c r="K8589">
        <v>5</v>
      </c>
      <c r="L8589">
        <v>50</v>
      </c>
      <c r="M8589">
        <v>83</v>
      </c>
      <c r="N8589">
        <v>63</v>
      </c>
      <c r="O8589">
        <v>1451</v>
      </c>
      <c r="Q8589">
        <v>25</v>
      </c>
      <c r="S8589">
        <v>7</v>
      </c>
      <c r="T8589">
        <v>72.099999999999994</v>
      </c>
      <c r="U8589" t="s">
        <v>48</v>
      </c>
      <c r="V8589">
        <v>25000</v>
      </c>
      <c r="W8589">
        <v>5000</v>
      </c>
      <c r="X8589">
        <v>96</v>
      </c>
      <c r="Y8589">
        <v>96</v>
      </c>
      <c r="Z8589">
        <v>0.9</v>
      </c>
      <c r="AA8589">
        <v>-40</v>
      </c>
      <c r="AB8589" t="s">
        <v>27</v>
      </c>
      <c r="AC8589" s="2">
        <v>0.1</v>
      </c>
      <c r="AE8589" t="s">
        <v>120</v>
      </c>
      <c r="AI8589" s="1">
        <v>42439</v>
      </c>
      <c r="AJ8589" s="1">
        <v>42439</v>
      </c>
      <c r="AK8589" t="s">
        <v>60</v>
      </c>
      <c r="AL8589" t="s">
        <v>18388</v>
      </c>
      <c r="AM8589">
        <v>2262899</v>
      </c>
    </row>
    <row r="8590" spans="1:39" hidden="1" x14ac:dyDescent="0.25">
      <c r="A8590" t="s">
        <v>16305</v>
      </c>
      <c r="B8590" t="s">
        <v>16306</v>
      </c>
      <c r="C8590" t="s">
        <v>58</v>
      </c>
      <c r="D8590">
        <v>63959</v>
      </c>
      <c r="E8590" t="s">
        <v>18389</v>
      </c>
      <c r="F8590" t="s">
        <v>88</v>
      </c>
      <c r="G8590" t="s">
        <v>55</v>
      </c>
      <c r="H8590" t="s">
        <v>75</v>
      </c>
      <c r="I8590" t="s">
        <v>57</v>
      </c>
      <c r="J8590" t="s">
        <v>58</v>
      </c>
      <c r="K8590">
        <v>5</v>
      </c>
      <c r="L8590">
        <v>50</v>
      </c>
      <c r="M8590">
        <v>83</v>
      </c>
      <c r="N8590">
        <v>63</v>
      </c>
      <c r="O8590">
        <v>1027</v>
      </c>
      <c r="Q8590">
        <v>40</v>
      </c>
      <c r="S8590">
        <v>7</v>
      </c>
      <c r="T8590">
        <v>72.099999999999994</v>
      </c>
      <c r="U8590" t="s">
        <v>48</v>
      </c>
      <c r="V8590">
        <v>25000</v>
      </c>
      <c r="W8590">
        <v>5000</v>
      </c>
      <c r="X8590">
        <v>96</v>
      </c>
      <c r="Y8590">
        <v>96</v>
      </c>
      <c r="Z8590">
        <v>0.9</v>
      </c>
      <c r="AA8590">
        <v>-40</v>
      </c>
      <c r="AB8590" t="s">
        <v>27</v>
      </c>
      <c r="AC8590" s="2">
        <v>0.1</v>
      </c>
      <c r="AE8590" t="s">
        <v>120</v>
      </c>
      <c r="AI8590" s="1">
        <v>42439</v>
      </c>
      <c r="AJ8590" s="1">
        <v>42439</v>
      </c>
      <c r="AK8590" t="s">
        <v>60</v>
      </c>
      <c r="AL8590" t="s">
        <v>18390</v>
      </c>
      <c r="AM8590">
        <v>2262895</v>
      </c>
    </row>
    <row r="8591" spans="1:39" hidden="1" x14ac:dyDescent="0.25">
      <c r="A8591" t="s">
        <v>16305</v>
      </c>
      <c r="B8591" t="s">
        <v>16306</v>
      </c>
      <c r="C8591" t="s">
        <v>58</v>
      </c>
      <c r="D8591">
        <v>63960</v>
      </c>
      <c r="E8591" t="s">
        <v>18116</v>
      </c>
      <c r="F8591" t="s">
        <v>79</v>
      </c>
      <c r="G8591" t="s">
        <v>55</v>
      </c>
      <c r="H8591" t="s">
        <v>75</v>
      </c>
      <c r="I8591" t="s">
        <v>57</v>
      </c>
      <c r="J8591" t="s">
        <v>58</v>
      </c>
      <c r="K8591">
        <v>5</v>
      </c>
      <c r="L8591">
        <v>75</v>
      </c>
      <c r="M8591">
        <v>116</v>
      </c>
      <c r="N8591">
        <v>94</v>
      </c>
      <c r="O8591">
        <v>3021</v>
      </c>
      <c r="Q8591">
        <v>25</v>
      </c>
      <c r="S8591">
        <v>10.5</v>
      </c>
      <c r="T8591">
        <v>79.8</v>
      </c>
      <c r="U8591" t="s">
        <v>48</v>
      </c>
      <c r="V8591">
        <v>25000</v>
      </c>
      <c r="W8591">
        <v>2700</v>
      </c>
      <c r="X8591">
        <v>92</v>
      </c>
      <c r="Y8591">
        <v>57</v>
      </c>
      <c r="Z8591">
        <v>0.9</v>
      </c>
      <c r="AA8591">
        <v>-40</v>
      </c>
      <c r="AB8591" t="s">
        <v>27</v>
      </c>
      <c r="AC8591" s="2">
        <v>0.1</v>
      </c>
      <c r="AE8591" t="s">
        <v>120</v>
      </c>
      <c r="AI8591" s="1">
        <v>42439</v>
      </c>
      <c r="AJ8591" s="1">
        <v>42443</v>
      </c>
      <c r="AK8591" t="s">
        <v>60</v>
      </c>
      <c r="AL8591" t="s">
        <v>18391</v>
      </c>
      <c r="AM8591">
        <v>2262888</v>
      </c>
    </row>
    <row r="8592" spans="1:39" hidden="1" x14ac:dyDescent="0.25">
      <c r="A8592" t="s">
        <v>16305</v>
      </c>
      <c r="B8592" t="s">
        <v>16306</v>
      </c>
      <c r="C8592" t="s">
        <v>58</v>
      </c>
      <c r="D8592">
        <v>63961</v>
      </c>
      <c r="E8592" t="s">
        <v>18118</v>
      </c>
      <c r="F8592" t="s">
        <v>79</v>
      </c>
      <c r="G8592" t="s">
        <v>55</v>
      </c>
      <c r="H8592" t="s">
        <v>75</v>
      </c>
      <c r="I8592" t="s">
        <v>57</v>
      </c>
      <c r="J8592" t="s">
        <v>58</v>
      </c>
      <c r="K8592">
        <v>5</v>
      </c>
      <c r="L8592">
        <v>75</v>
      </c>
      <c r="M8592">
        <v>116</v>
      </c>
      <c r="N8592">
        <v>94</v>
      </c>
      <c r="O8592">
        <v>1489</v>
      </c>
      <c r="Q8592">
        <v>40</v>
      </c>
      <c r="S8592">
        <v>10.5</v>
      </c>
      <c r="T8592">
        <v>79.8</v>
      </c>
      <c r="U8592" t="s">
        <v>48</v>
      </c>
      <c r="V8592">
        <v>25000</v>
      </c>
      <c r="W8592">
        <v>2700</v>
      </c>
      <c r="X8592">
        <v>92</v>
      </c>
      <c r="Y8592">
        <v>57</v>
      </c>
      <c r="Z8592">
        <v>0.9</v>
      </c>
      <c r="AA8592">
        <v>-40</v>
      </c>
      <c r="AB8592" t="s">
        <v>27</v>
      </c>
      <c r="AC8592" s="2">
        <v>0.1</v>
      </c>
      <c r="AE8592" t="s">
        <v>120</v>
      </c>
      <c r="AI8592" s="1">
        <v>42439</v>
      </c>
      <c r="AJ8592" s="1">
        <v>42443</v>
      </c>
      <c r="AK8592" t="s">
        <v>60</v>
      </c>
      <c r="AL8592" t="s">
        <v>18392</v>
      </c>
      <c r="AM8592">
        <v>2262884</v>
      </c>
    </row>
    <row r="8593" spans="1:39" hidden="1" x14ac:dyDescent="0.25">
      <c r="A8593" t="s">
        <v>16305</v>
      </c>
      <c r="B8593" t="s">
        <v>16306</v>
      </c>
      <c r="C8593" t="s">
        <v>58</v>
      </c>
      <c r="D8593">
        <v>63962</v>
      </c>
      <c r="E8593" t="s">
        <v>18120</v>
      </c>
      <c r="F8593" t="s">
        <v>79</v>
      </c>
      <c r="G8593" t="s">
        <v>55</v>
      </c>
      <c r="H8593" t="s">
        <v>75</v>
      </c>
      <c r="I8593" t="s">
        <v>57</v>
      </c>
      <c r="J8593" t="s">
        <v>58</v>
      </c>
      <c r="K8593">
        <v>5</v>
      </c>
      <c r="L8593">
        <v>75</v>
      </c>
      <c r="M8593">
        <v>116</v>
      </c>
      <c r="N8593">
        <v>94</v>
      </c>
      <c r="O8593">
        <v>3323</v>
      </c>
      <c r="Q8593">
        <v>25</v>
      </c>
      <c r="S8593">
        <v>10.6</v>
      </c>
      <c r="T8593">
        <v>77.900000000000006</v>
      </c>
      <c r="U8593" t="s">
        <v>48</v>
      </c>
      <c r="V8593">
        <v>25000</v>
      </c>
      <c r="W8593">
        <v>3000</v>
      </c>
      <c r="X8593">
        <v>94</v>
      </c>
      <c r="Y8593">
        <v>68</v>
      </c>
      <c r="Z8593">
        <v>0.9</v>
      </c>
      <c r="AA8593">
        <v>-40</v>
      </c>
      <c r="AB8593" t="s">
        <v>27</v>
      </c>
      <c r="AC8593" s="2">
        <v>0.1</v>
      </c>
      <c r="AE8593" t="s">
        <v>120</v>
      </c>
      <c r="AI8593" s="1">
        <v>42439</v>
      </c>
      <c r="AJ8593" s="1">
        <v>42443</v>
      </c>
      <c r="AK8593" t="s">
        <v>60</v>
      </c>
      <c r="AL8593" t="s">
        <v>18393</v>
      </c>
      <c r="AM8593">
        <v>2262889</v>
      </c>
    </row>
    <row r="8594" spans="1:39" hidden="1" x14ac:dyDescent="0.25">
      <c r="A8594" t="s">
        <v>16305</v>
      </c>
      <c r="B8594" t="s">
        <v>16306</v>
      </c>
      <c r="C8594" t="s">
        <v>58</v>
      </c>
      <c r="D8594">
        <v>63963</v>
      </c>
      <c r="E8594" t="s">
        <v>18122</v>
      </c>
      <c r="F8594" t="s">
        <v>79</v>
      </c>
      <c r="G8594" t="s">
        <v>55</v>
      </c>
      <c r="H8594" t="s">
        <v>75</v>
      </c>
      <c r="I8594" t="s">
        <v>57</v>
      </c>
      <c r="J8594" t="s">
        <v>58</v>
      </c>
      <c r="K8594">
        <v>5</v>
      </c>
      <c r="L8594">
        <v>75</v>
      </c>
      <c r="M8594">
        <v>116</v>
      </c>
      <c r="N8594">
        <v>94</v>
      </c>
      <c r="O8594">
        <v>1482</v>
      </c>
      <c r="Q8594">
        <v>40</v>
      </c>
      <c r="S8594">
        <v>10.6</v>
      </c>
      <c r="T8594">
        <v>77.900000000000006</v>
      </c>
      <c r="U8594" t="s">
        <v>48</v>
      </c>
      <c r="V8594">
        <v>25000</v>
      </c>
      <c r="W8594">
        <v>3000</v>
      </c>
      <c r="X8594">
        <v>94</v>
      </c>
      <c r="Y8594">
        <v>68</v>
      </c>
      <c r="Z8594">
        <v>0.9</v>
      </c>
      <c r="AA8594">
        <v>-40</v>
      </c>
      <c r="AB8594" t="s">
        <v>27</v>
      </c>
      <c r="AC8594" s="2">
        <v>0.1</v>
      </c>
      <c r="AE8594" t="s">
        <v>120</v>
      </c>
      <c r="AI8594" s="1">
        <v>42439</v>
      </c>
      <c r="AJ8594" s="1">
        <v>42443</v>
      </c>
      <c r="AK8594" t="s">
        <v>60</v>
      </c>
      <c r="AL8594" t="s">
        <v>18394</v>
      </c>
      <c r="AM8594">
        <v>2262885</v>
      </c>
    </row>
    <row r="8595" spans="1:39" hidden="1" x14ac:dyDescent="0.25">
      <c r="A8595" t="s">
        <v>16305</v>
      </c>
      <c r="B8595" t="s">
        <v>16306</v>
      </c>
      <c r="C8595" t="s">
        <v>58</v>
      </c>
      <c r="D8595">
        <v>63964</v>
      </c>
      <c r="E8595" t="s">
        <v>18124</v>
      </c>
      <c r="F8595" t="s">
        <v>79</v>
      </c>
      <c r="G8595" t="s">
        <v>55</v>
      </c>
      <c r="H8595" t="s">
        <v>75</v>
      </c>
      <c r="I8595" t="s">
        <v>57</v>
      </c>
      <c r="J8595" t="s">
        <v>58</v>
      </c>
      <c r="K8595">
        <v>5</v>
      </c>
      <c r="L8595">
        <v>75</v>
      </c>
      <c r="M8595">
        <v>116</v>
      </c>
      <c r="N8595">
        <v>94</v>
      </c>
      <c r="O8595">
        <v>3179</v>
      </c>
      <c r="Q8595">
        <v>25</v>
      </c>
      <c r="S8595">
        <v>10.6</v>
      </c>
      <c r="T8595">
        <v>83.7</v>
      </c>
      <c r="U8595" t="s">
        <v>48</v>
      </c>
      <c r="V8595">
        <v>25000</v>
      </c>
      <c r="W8595">
        <v>4000</v>
      </c>
      <c r="X8595">
        <v>94</v>
      </c>
      <c r="Y8595">
        <v>76</v>
      </c>
      <c r="Z8595">
        <v>0.9</v>
      </c>
      <c r="AA8595">
        <v>-40</v>
      </c>
      <c r="AB8595" t="s">
        <v>27</v>
      </c>
      <c r="AC8595" s="2">
        <v>0.1</v>
      </c>
      <c r="AE8595" t="s">
        <v>120</v>
      </c>
      <c r="AI8595" s="1">
        <v>42439</v>
      </c>
      <c r="AJ8595" s="1">
        <v>42443</v>
      </c>
      <c r="AK8595" t="s">
        <v>60</v>
      </c>
      <c r="AL8595" t="s">
        <v>18395</v>
      </c>
      <c r="AM8595">
        <v>2262890</v>
      </c>
    </row>
    <row r="8596" spans="1:39" hidden="1" x14ac:dyDescent="0.25">
      <c r="A8596" t="s">
        <v>16305</v>
      </c>
      <c r="B8596" t="s">
        <v>16306</v>
      </c>
      <c r="C8596" t="s">
        <v>58</v>
      </c>
      <c r="D8596">
        <v>63965</v>
      </c>
      <c r="E8596" t="s">
        <v>18396</v>
      </c>
      <c r="F8596" t="s">
        <v>79</v>
      </c>
      <c r="G8596" t="s">
        <v>55</v>
      </c>
      <c r="H8596" t="s">
        <v>75</v>
      </c>
      <c r="I8596" t="s">
        <v>57</v>
      </c>
      <c r="J8596" t="s">
        <v>58</v>
      </c>
      <c r="K8596">
        <v>5</v>
      </c>
      <c r="L8596">
        <v>75</v>
      </c>
      <c r="M8596">
        <v>116</v>
      </c>
      <c r="N8596">
        <v>94</v>
      </c>
      <c r="O8596">
        <v>1655</v>
      </c>
      <c r="Q8596">
        <v>40</v>
      </c>
      <c r="S8596">
        <v>10.6</v>
      </c>
      <c r="T8596">
        <v>83.7</v>
      </c>
      <c r="U8596" t="s">
        <v>48</v>
      </c>
      <c r="V8596">
        <v>25000</v>
      </c>
      <c r="W8596">
        <v>4000</v>
      </c>
      <c r="X8596">
        <v>94</v>
      </c>
      <c r="Y8596">
        <v>76</v>
      </c>
      <c r="Z8596">
        <v>0.9</v>
      </c>
      <c r="AA8596">
        <v>-40</v>
      </c>
      <c r="AB8596" t="s">
        <v>27</v>
      </c>
      <c r="AC8596" s="2">
        <v>0.1</v>
      </c>
      <c r="AE8596" t="s">
        <v>120</v>
      </c>
      <c r="AI8596" s="1">
        <v>42439</v>
      </c>
      <c r="AJ8596" s="1">
        <v>42443</v>
      </c>
      <c r="AK8596" t="s">
        <v>60</v>
      </c>
      <c r="AL8596" t="s">
        <v>18397</v>
      </c>
      <c r="AM8596">
        <v>2262886</v>
      </c>
    </row>
    <row r="8597" spans="1:39" hidden="1" x14ac:dyDescent="0.25">
      <c r="A8597" t="s">
        <v>16305</v>
      </c>
      <c r="B8597" t="s">
        <v>16306</v>
      </c>
      <c r="C8597" t="s">
        <v>58</v>
      </c>
      <c r="D8597">
        <v>63966</v>
      </c>
      <c r="E8597" t="s">
        <v>18398</v>
      </c>
      <c r="F8597" t="s">
        <v>79</v>
      </c>
      <c r="G8597" t="s">
        <v>55</v>
      </c>
      <c r="H8597" t="s">
        <v>75</v>
      </c>
      <c r="I8597" t="s">
        <v>57</v>
      </c>
      <c r="J8597" t="s">
        <v>58</v>
      </c>
      <c r="K8597">
        <v>5</v>
      </c>
      <c r="L8597">
        <v>75</v>
      </c>
      <c r="M8597">
        <v>116</v>
      </c>
      <c r="N8597">
        <v>94</v>
      </c>
      <c r="O8597">
        <v>3441</v>
      </c>
      <c r="Q8597">
        <v>25</v>
      </c>
      <c r="S8597">
        <v>10.6</v>
      </c>
      <c r="T8597">
        <v>79.599999999999994</v>
      </c>
      <c r="U8597" t="s">
        <v>48</v>
      </c>
      <c r="V8597">
        <v>25000</v>
      </c>
      <c r="W8597">
        <v>5000</v>
      </c>
      <c r="X8597">
        <v>96</v>
      </c>
      <c r="Y8597">
        <v>95</v>
      </c>
      <c r="Z8597">
        <v>0.9</v>
      </c>
      <c r="AA8597">
        <v>-40</v>
      </c>
      <c r="AB8597" t="s">
        <v>27</v>
      </c>
      <c r="AC8597" s="2">
        <v>0.1</v>
      </c>
      <c r="AE8597" t="s">
        <v>120</v>
      </c>
      <c r="AI8597" s="1">
        <v>42439</v>
      </c>
      <c r="AJ8597" s="1">
        <v>42443</v>
      </c>
      <c r="AK8597" t="s">
        <v>60</v>
      </c>
      <c r="AL8597" t="s">
        <v>18399</v>
      </c>
      <c r="AM8597">
        <v>2262891</v>
      </c>
    </row>
    <row r="8598" spans="1:39" hidden="1" x14ac:dyDescent="0.25">
      <c r="A8598" t="s">
        <v>16305</v>
      </c>
      <c r="B8598" t="s">
        <v>16306</v>
      </c>
      <c r="C8598" t="s">
        <v>58</v>
      </c>
      <c r="D8598">
        <v>63967</v>
      </c>
      <c r="E8598" t="s">
        <v>18400</v>
      </c>
      <c r="F8598" t="s">
        <v>79</v>
      </c>
      <c r="G8598" t="s">
        <v>55</v>
      </c>
      <c r="H8598" t="s">
        <v>75</v>
      </c>
      <c r="I8598" t="s">
        <v>57</v>
      </c>
      <c r="J8598" t="s">
        <v>58</v>
      </c>
      <c r="K8598">
        <v>5</v>
      </c>
      <c r="L8598">
        <v>75</v>
      </c>
      <c r="M8598">
        <v>116</v>
      </c>
      <c r="N8598">
        <v>94</v>
      </c>
      <c r="O8598">
        <v>1481</v>
      </c>
      <c r="Q8598">
        <v>40</v>
      </c>
      <c r="S8598">
        <v>10.6</v>
      </c>
      <c r="T8598">
        <v>79.599999999999994</v>
      </c>
      <c r="U8598" t="s">
        <v>48</v>
      </c>
      <c r="V8598">
        <v>25000</v>
      </c>
      <c r="W8598">
        <v>5000</v>
      </c>
      <c r="X8598">
        <v>96</v>
      </c>
      <c r="Y8598">
        <v>95</v>
      </c>
      <c r="Z8598">
        <v>0.9</v>
      </c>
      <c r="AA8598">
        <v>-40</v>
      </c>
      <c r="AB8598" t="s">
        <v>27</v>
      </c>
      <c r="AC8598" s="2">
        <v>0.1</v>
      </c>
      <c r="AE8598" t="s">
        <v>120</v>
      </c>
      <c r="AI8598" s="1">
        <v>42439</v>
      </c>
      <c r="AJ8598" s="1">
        <v>42443</v>
      </c>
      <c r="AK8598" t="s">
        <v>60</v>
      </c>
      <c r="AL8598" t="s">
        <v>18401</v>
      </c>
      <c r="AM8598">
        <v>2262887</v>
      </c>
    </row>
    <row r="8599" spans="1:39" hidden="1" x14ac:dyDescent="0.25">
      <c r="A8599" t="s">
        <v>16305</v>
      </c>
      <c r="B8599" t="s">
        <v>16306</v>
      </c>
      <c r="C8599" t="s">
        <v>58</v>
      </c>
      <c r="D8599">
        <v>63968</v>
      </c>
      <c r="E8599" t="s">
        <v>18128</v>
      </c>
      <c r="F8599" t="s">
        <v>298</v>
      </c>
      <c r="G8599" t="s">
        <v>55</v>
      </c>
      <c r="H8599" t="s">
        <v>75</v>
      </c>
      <c r="I8599" t="s">
        <v>57</v>
      </c>
      <c r="J8599" t="s">
        <v>58</v>
      </c>
      <c r="K8599">
        <v>5</v>
      </c>
      <c r="L8599">
        <v>75</v>
      </c>
      <c r="M8599">
        <v>86</v>
      </c>
      <c r="N8599">
        <v>95</v>
      </c>
      <c r="O8599">
        <v>3354</v>
      </c>
      <c r="Q8599">
        <v>25</v>
      </c>
      <c r="S8599">
        <v>10.6</v>
      </c>
      <c r="T8599">
        <v>79.400000000000006</v>
      </c>
      <c r="U8599" t="s">
        <v>48</v>
      </c>
      <c r="V8599">
        <v>25000</v>
      </c>
      <c r="W8599">
        <v>2700</v>
      </c>
      <c r="X8599">
        <v>92</v>
      </c>
      <c r="Y8599">
        <v>57</v>
      </c>
      <c r="Z8599">
        <v>0.9</v>
      </c>
      <c r="AA8599">
        <v>-40</v>
      </c>
      <c r="AB8599" t="s">
        <v>27</v>
      </c>
      <c r="AC8599" s="2">
        <v>0.1</v>
      </c>
      <c r="AE8599" t="s">
        <v>120</v>
      </c>
      <c r="AI8599" s="1">
        <v>42439</v>
      </c>
      <c r="AJ8599" s="1">
        <v>42443</v>
      </c>
      <c r="AK8599" t="s">
        <v>60</v>
      </c>
      <c r="AL8599" t="s">
        <v>18402</v>
      </c>
      <c r="AM8599">
        <v>2262880</v>
      </c>
    </row>
    <row r="8600" spans="1:39" hidden="1" x14ac:dyDescent="0.25">
      <c r="A8600" t="s">
        <v>16305</v>
      </c>
      <c r="B8600" t="s">
        <v>16306</v>
      </c>
      <c r="C8600" t="s">
        <v>58</v>
      </c>
      <c r="D8600">
        <v>63969</v>
      </c>
      <c r="E8600" t="s">
        <v>18403</v>
      </c>
      <c r="F8600" t="s">
        <v>298</v>
      </c>
      <c r="G8600" t="s">
        <v>55</v>
      </c>
      <c r="H8600" t="s">
        <v>75</v>
      </c>
      <c r="I8600" t="s">
        <v>57</v>
      </c>
      <c r="J8600" t="s">
        <v>58</v>
      </c>
      <c r="K8600">
        <v>5</v>
      </c>
      <c r="L8600">
        <v>75</v>
      </c>
      <c r="M8600">
        <v>86</v>
      </c>
      <c r="N8600">
        <v>95</v>
      </c>
      <c r="O8600">
        <v>1476</v>
      </c>
      <c r="Q8600">
        <v>40</v>
      </c>
      <c r="S8600">
        <v>10.6</v>
      </c>
      <c r="T8600">
        <v>79.400000000000006</v>
      </c>
      <c r="U8600" t="s">
        <v>48</v>
      </c>
      <c r="V8600">
        <v>25000</v>
      </c>
      <c r="W8600">
        <v>2700</v>
      </c>
      <c r="X8600">
        <v>92</v>
      </c>
      <c r="Y8600">
        <v>57</v>
      </c>
      <c r="Z8600">
        <v>0.9</v>
      </c>
      <c r="AA8600">
        <v>-40</v>
      </c>
      <c r="AB8600" t="s">
        <v>27</v>
      </c>
      <c r="AC8600" s="2">
        <v>0.1</v>
      </c>
      <c r="AE8600" t="s">
        <v>120</v>
      </c>
      <c r="AI8600" s="1">
        <v>42439</v>
      </c>
      <c r="AJ8600" s="1">
        <v>42443</v>
      </c>
      <c r="AK8600" t="s">
        <v>60</v>
      </c>
      <c r="AL8600" t="s">
        <v>18404</v>
      </c>
      <c r="AM8600">
        <v>2262876</v>
      </c>
    </row>
    <row r="8601" spans="1:39" hidden="1" x14ac:dyDescent="0.25">
      <c r="A8601" t="s">
        <v>16305</v>
      </c>
      <c r="B8601" t="s">
        <v>16306</v>
      </c>
      <c r="C8601" t="s">
        <v>58</v>
      </c>
      <c r="D8601">
        <v>63970</v>
      </c>
      <c r="E8601" t="s">
        <v>18132</v>
      </c>
      <c r="F8601" t="s">
        <v>298</v>
      </c>
      <c r="G8601" t="s">
        <v>55</v>
      </c>
      <c r="H8601" t="s">
        <v>75</v>
      </c>
      <c r="I8601" t="s">
        <v>57</v>
      </c>
      <c r="J8601" t="s">
        <v>58</v>
      </c>
      <c r="K8601">
        <v>5</v>
      </c>
      <c r="L8601">
        <v>75</v>
      </c>
      <c r="M8601">
        <v>86</v>
      </c>
      <c r="N8601">
        <v>95</v>
      </c>
      <c r="O8601">
        <v>3447</v>
      </c>
      <c r="Q8601">
        <v>25</v>
      </c>
      <c r="S8601">
        <v>10.6</v>
      </c>
      <c r="T8601">
        <v>77.7</v>
      </c>
      <c r="U8601" t="s">
        <v>48</v>
      </c>
      <c r="V8601">
        <v>25000</v>
      </c>
      <c r="W8601">
        <v>3000</v>
      </c>
      <c r="X8601">
        <v>94</v>
      </c>
      <c r="Y8601">
        <v>68</v>
      </c>
      <c r="Z8601">
        <v>0.9</v>
      </c>
      <c r="AA8601">
        <v>-40</v>
      </c>
      <c r="AB8601" t="s">
        <v>27</v>
      </c>
      <c r="AC8601" s="2">
        <v>0.1</v>
      </c>
      <c r="AE8601" t="s">
        <v>120</v>
      </c>
      <c r="AI8601" s="1">
        <v>42439</v>
      </c>
      <c r="AJ8601" s="1">
        <v>42443</v>
      </c>
      <c r="AK8601" t="s">
        <v>60</v>
      </c>
      <c r="AL8601" t="s">
        <v>18405</v>
      </c>
      <c r="AM8601">
        <v>2262881</v>
      </c>
    </row>
    <row r="8602" spans="1:39" hidden="1" x14ac:dyDescent="0.25">
      <c r="A8602" t="s">
        <v>16305</v>
      </c>
      <c r="B8602" t="s">
        <v>16306</v>
      </c>
      <c r="C8602" t="s">
        <v>58</v>
      </c>
      <c r="D8602">
        <v>63972</v>
      </c>
      <c r="E8602" t="s">
        <v>18136</v>
      </c>
      <c r="F8602" t="s">
        <v>298</v>
      </c>
      <c r="G8602" t="s">
        <v>55</v>
      </c>
      <c r="H8602" t="s">
        <v>75</v>
      </c>
      <c r="I8602" t="s">
        <v>57</v>
      </c>
      <c r="J8602" t="s">
        <v>58</v>
      </c>
      <c r="K8602">
        <v>5</v>
      </c>
      <c r="L8602">
        <v>75</v>
      </c>
      <c r="M8602">
        <v>86</v>
      </c>
      <c r="N8602">
        <v>95</v>
      </c>
      <c r="O8602">
        <v>1505</v>
      </c>
      <c r="Q8602">
        <v>40</v>
      </c>
      <c r="S8602">
        <v>10.6</v>
      </c>
      <c r="T8602">
        <v>77.7</v>
      </c>
      <c r="U8602" t="s">
        <v>48</v>
      </c>
      <c r="V8602">
        <v>25000</v>
      </c>
      <c r="W8602">
        <v>3000</v>
      </c>
      <c r="X8602">
        <v>94</v>
      </c>
      <c r="Y8602">
        <v>68</v>
      </c>
      <c r="Z8602">
        <v>0.9</v>
      </c>
      <c r="AA8602">
        <v>-40</v>
      </c>
      <c r="AB8602" t="s">
        <v>27</v>
      </c>
      <c r="AC8602" s="2">
        <v>0.1</v>
      </c>
      <c r="AE8602" t="s">
        <v>120</v>
      </c>
      <c r="AI8602" s="1">
        <v>42439</v>
      </c>
      <c r="AJ8602" s="1">
        <v>42443</v>
      </c>
      <c r="AK8602" t="s">
        <v>60</v>
      </c>
      <c r="AL8602" t="s">
        <v>18406</v>
      </c>
      <c r="AM8602">
        <v>2262877</v>
      </c>
    </row>
    <row r="8603" spans="1:39" hidden="1" x14ac:dyDescent="0.25">
      <c r="A8603" t="s">
        <v>16305</v>
      </c>
      <c r="B8603" t="s">
        <v>16306</v>
      </c>
      <c r="C8603" t="s">
        <v>58</v>
      </c>
      <c r="D8603">
        <v>63973</v>
      </c>
      <c r="E8603" t="s">
        <v>18407</v>
      </c>
      <c r="F8603" t="s">
        <v>298</v>
      </c>
      <c r="G8603" t="s">
        <v>55</v>
      </c>
      <c r="H8603" t="s">
        <v>75</v>
      </c>
      <c r="I8603" t="s">
        <v>57</v>
      </c>
      <c r="J8603" t="s">
        <v>58</v>
      </c>
      <c r="K8603">
        <v>5</v>
      </c>
      <c r="L8603">
        <v>75</v>
      </c>
      <c r="M8603">
        <v>86</v>
      </c>
      <c r="N8603">
        <v>95</v>
      </c>
      <c r="O8603">
        <v>3547</v>
      </c>
      <c r="Q8603">
        <v>25</v>
      </c>
      <c r="S8603">
        <v>10.5</v>
      </c>
      <c r="T8603">
        <v>84.7</v>
      </c>
      <c r="U8603" t="s">
        <v>48</v>
      </c>
      <c r="V8603">
        <v>25000</v>
      </c>
      <c r="W8603">
        <v>4000</v>
      </c>
      <c r="X8603">
        <v>94</v>
      </c>
      <c r="Y8603">
        <v>76</v>
      </c>
      <c r="Z8603">
        <v>0.9</v>
      </c>
      <c r="AA8603">
        <v>-40</v>
      </c>
      <c r="AB8603" t="s">
        <v>27</v>
      </c>
      <c r="AC8603" s="2">
        <v>0.1</v>
      </c>
      <c r="AE8603" t="s">
        <v>120</v>
      </c>
      <c r="AI8603" s="1">
        <v>42439</v>
      </c>
      <c r="AJ8603" s="1">
        <v>42443</v>
      </c>
      <c r="AK8603" t="s">
        <v>60</v>
      </c>
      <c r="AL8603" t="s">
        <v>18408</v>
      </c>
      <c r="AM8603">
        <v>2262882</v>
      </c>
    </row>
    <row r="8604" spans="1:39" hidden="1" x14ac:dyDescent="0.25">
      <c r="A8604" t="s">
        <v>16305</v>
      </c>
      <c r="B8604" t="s">
        <v>16306</v>
      </c>
      <c r="C8604" t="s">
        <v>58</v>
      </c>
      <c r="D8604">
        <v>64005</v>
      </c>
      <c r="E8604" t="s">
        <v>18409</v>
      </c>
      <c r="F8604" t="s">
        <v>66</v>
      </c>
      <c r="G8604" t="s">
        <v>55</v>
      </c>
      <c r="H8604" t="s">
        <v>67</v>
      </c>
      <c r="I8604" t="s">
        <v>57</v>
      </c>
      <c r="J8604" t="s">
        <v>58</v>
      </c>
      <c r="K8604">
        <v>3</v>
      </c>
      <c r="L8604">
        <v>35</v>
      </c>
      <c r="M8604">
        <v>46</v>
      </c>
      <c r="N8604">
        <v>50</v>
      </c>
      <c r="O8604">
        <v>976</v>
      </c>
      <c r="Q8604">
        <v>40</v>
      </c>
      <c r="R8604">
        <v>460</v>
      </c>
      <c r="S8604">
        <v>5</v>
      </c>
      <c r="T8604">
        <v>92</v>
      </c>
      <c r="U8604" t="s">
        <v>48</v>
      </c>
      <c r="V8604">
        <v>25000</v>
      </c>
      <c r="W8604">
        <v>4000</v>
      </c>
      <c r="X8604">
        <v>82</v>
      </c>
      <c r="Y8604">
        <v>10</v>
      </c>
      <c r="Z8604">
        <v>0.7</v>
      </c>
      <c r="AA8604">
        <v>-40</v>
      </c>
      <c r="AB8604" t="s">
        <v>27</v>
      </c>
      <c r="AC8604" s="2">
        <v>0.1</v>
      </c>
      <c r="AD8604" t="s">
        <v>48</v>
      </c>
      <c r="AE8604" t="s">
        <v>76</v>
      </c>
      <c r="AF8604" t="s">
        <v>48</v>
      </c>
      <c r="AI8604" s="1">
        <v>42461</v>
      </c>
      <c r="AJ8604" s="1">
        <v>42464</v>
      </c>
      <c r="AK8604" t="s">
        <v>60</v>
      </c>
      <c r="AL8604" t="s">
        <v>18410</v>
      </c>
      <c r="AM8604">
        <v>2263918</v>
      </c>
    </row>
    <row r="8605" spans="1:39" hidden="1" x14ac:dyDescent="0.25">
      <c r="A8605" t="s">
        <v>16305</v>
      </c>
      <c r="B8605" t="s">
        <v>16306</v>
      </c>
      <c r="C8605" t="s">
        <v>58</v>
      </c>
      <c r="D8605">
        <v>63974</v>
      </c>
      <c r="E8605" t="s">
        <v>18140</v>
      </c>
      <c r="F8605" t="s">
        <v>298</v>
      </c>
      <c r="G8605" t="s">
        <v>55</v>
      </c>
      <c r="H8605" t="s">
        <v>75</v>
      </c>
      <c r="I8605" t="s">
        <v>57</v>
      </c>
      <c r="J8605" t="s">
        <v>58</v>
      </c>
      <c r="K8605">
        <v>5</v>
      </c>
      <c r="L8605">
        <v>75</v>
      </c>
      <c r="M8605">
        <v>86</v>
      </c>
      <c r="N8605">
        <v>95</v>
      </c>
      <c r="O8605">
        <v>1648</v>
      </c>
      <c r="Q8605">
        <v>40</v>
      </c>
      <c r="S8605">
        <v>10.5</v>
      </c>
      <c r="T8605">
        <v>84.7</v>
      </c>
      <c r="U8605" t="s">
        <v>48</v>
      </c>
      <c r="V8605">
        <v>25000</v>
      </c>
      <c r="W8605">
        <v>4000</v>
      </c>
      <c r="X8605">
        <v>94</v>
      </c>
      <c r="Y8605">
        <v>76</v>
      </c>
      <c r="Z8605">
        <v>0.9</v>
      </c>
      <c r="AA8605">
        <v>-40</v>
      </c>
      <c r="AB8605" t="s">
        <v>27</v>
      </c>
      <c r="AC8605" s="2">
        <v>0.1</v>
      </c>
      <c r="AE8605" t="s">
        <v>120</v>
      </c>
      <c r="AI8605" s="1">
        <v>42439</v>
      </c>
      <c r="AJ8605" s="1">
        <v>42443</v>
      </c>
      <c r="AK8605" t="s">
        <v>60</v>
      </c>
      <c r="AL8605" t="s">
        <v>18411</v>
      </c>
      <c r="AM8605">
        <v>2262878</v>
      </c>
    </row>
    <row r="8606" spans="1:39" hidden="1" x14ac:dyDescent="0.25">
      <c r="A8606" t="s">
        <v>16305</v>
      </c>
      <c r="B8606" t="s">
        <v>16306</v>
      </c>
      <c r="C8606" t="s">
        <v>58</v>
      </c>
      <c r="D8606">
        <v>63975</v>
      </c>
      <c r="E8606" t="s">
        <v>18412</v>
      </c>
      <c r="F8606" t="s">
        <v>298</v>
      </c>
      <c r="G8606" t="s">
        <v>55</v>
      </c>
      <c r="H8606" t="s">
        <v>75</v>
      </c>
      <c r="I8606" t="s">
        <v>57</v>
      </c>
      <c r="J8606" t="s">
        <v>58</v>
      </c>
      <c r="K8606">
        <v>5</v>
      </c>
      <c r="L8606">
        <v>75</v>
      </c>
      <c r="M8606">
        <v>86</v>
      </c>
      <c r="N8606">
        <v>95</v>
      </c>
      <c r="O8606">
        <v>3531</v>
      </c>
      <c r="Q8606">
        <v>25</v>
      </c>
      <c r="S8606">
        <v>10.5</v>
      </c>
      <c r="T8606">
        <v>79</v>
      </c>
      <c r="U8606" t="s">
        <v>48</v>
      </c>
      <c r="V8606">
        <v>25000</v>
      </c>
      <c r="W8606">
        <v>5000</v>
      </c>
      <c r="X8606">
        <v>96</v>
      </c>
      <c r="Y8606">
        <v>95</v>
      </c>
      <c r="Z8606">
        <v>0.9</v>
      </c>
      <c r="AA8606">
        <v>-40</v>
      </c>
      <c r="AB8606" t="s">
        <v>27</v>
      </c>
      <c r="AC8606" s="2">
        <v>0.1</v>
      </c>
      <c r="AE8606" t="s">
        <v>120</v>
      </c>
      <c r="AI8606" s="1">
        <v>42439</v>
      </c>
      <c r="AJ8606" s="1">
        <v>42443</v>
      </c>
      <c r="AK8606" t="s">
        <v>60</v>
      </c>
      <c r="AL8606" t="s">
        <v>18413</v>
      </c>
      <c r="AM8606">
        <v>2262883</v>
      </c>
    </row>
    <row r="8607" spans="1:39" hidden="1" x14ac:dyDescent="0.25">
      <c r="A8607" t="s">
        <v>18161</v>
      </c>
      <c r="B8607" t="s">
        <v>18162</v>
      </c>
      <c r="C8607" t="s">
        <v>467</v>
      </c>
      <c r="D8607" t="s">
        <v>18414</v>
      </c>
      <c r="F8607" t="s">
        <v>88</v>
      </c>
      <c r="G8607" t="s">
        <v>55</v>
      </c>
      <c r="H8607" t="s">
        <v>75</v>
      </c>
      <c r="I8607" t="s">
        <v>57</v>
      </c>
      <c r="J8607" t="s">
        <v>58</v>
      </c>
      <c r="K8607">
        <v>3</v>
      </c>
      <c r="L8607">
        <v>50</v>
      </c>
      <c r="M8607">
        <v>84</v>
      </c>
      <c r="N8607">
        <v>63.2</v>
      </c>
      <c r="O8607">
        <v>778</v>
      </c>
      <c r="Q8607">
        <v>40</v>
      </c>
      <c r="R8607">
        <v>450</v>
      </c>
      <c r="S8607">
        <v>6</v>
      </c>
      <c r="T8607">
        <v>75</v>
      </c>
      <c r="U8607" t="s">
        <v>48</v>
      </c>
      <c r="V8607">
        <v>25000</v>
      </c>
      <c r="W8607">
        <v>2700</v>
      </c>
      <c r="X8607">
        <v>82</v>
      </c>
      <c r="Y8607">
        <v>8</v>
      </c>
      <c r="Z8607">
        <v>0.9</v>
      </c>
      <c r="AA8607">
        <v>-20</v>
      </c>
      <c r="AB8607" t="s">
        <v>27</v>
      </c>
      <c r="AC8607" s="2">
        <v>0.2</v>
      </c>
      <c r="AD8607" t="s">
        <v>48</v>
      </c>
      <c r="AE8607" t="s">
        <v>2513</v>
      </c>
      <c r="AF8607" t="s">
        <v>48</v>
      </c>
      <c r="AI8607" s="1">
        <v>42552</v>
      </c>
      <c r="AJ8607" s="1">
        <v>42563</v>
      </c>
      <c r="AK8607" t="s">
        <v>60</v>
      </c>
      <c r="AL8607" t="s">
        <v>18415</v>
      </c>
      <c r="AM8607">
        <v>2273583</v>
      </c>
    </row>
    <row r="8608" spans="1:39" hidden="1" x14ac:dyDescent="0.25">
      <c r="A8608" t="s">
        <v>18161</v>
      </c>
      <c r="B8608" t="s">
        <v>18162</v>
      </c>
      <c r="C8608" t="s">
        <v>467</v>
      </c>
      <c r="D8608" t="s">
        <v>18416</v>
      </c>
      <c r="F8608" t="s">
        <v>79</v>
      </c>
      <c r="G8608" t="s">
        <v>55</v>
      </c>
      <c r="H8608" t="s">
        <v>75</v>
      </c>
      <c r="I8608" t="s">
        <v>57</v>
      </c>
      <c r="J8608" t="s">
        <v>58</v>
      </c>
      <c r="K8608">
        <v>3</v>
      </c>
      <c r="L8608">
        <v>75</v>
      </c>
      <c r="M8608">
        <v>113.8</v>
      </c>
      <c r="N8608">
        <v>94.9</v>
      </c>
      <c r="O8608">
        <v>1847</v>
      </c>
      <c r="Q8608">
        <v>40</v>
      </c>
      <c r="R8608">
        <v>850</v>
      </c>
      <c r="S8608">
        <v>11</v>
      </c>
      <c r="T8608">
        <v>77.3</v>
      </c>
      <c r="U8608" t="s">
        <v>48</v>
      </c>
      <c r="V8608">
        <v>25000</v>
      </c>
      <c r="W8608">
        <v>3000</v>
      </c>
      <c r="X8608">
        <v>83</v>
      </c>
      <c r="Y8608">
        <v>10</v>
      </c>
      <c r="Z8608">
        <v>0.8</v>
      </c>
      <c r="AA8608">
        <v>-20</v>
      </c>
      <c r="AB8608" t="s">
        <v>27</v>
      </c>
      <c r="AC8608" s="2">
        <v>0.2</v>
      </c>
      <c r="AD8608" t="s">
        <v>48</v>
      </c>
      <c r="AE8608" t="s">
        <v>2513</v>
      </c>
      <c r="AF8608" t="s">
        <v>48</v>
      </c>
      <c r="AI8608" s="1">
        <v>42552</v>
      </c>
      <c r="AJ8608" s="1">
        <v>42569</v>
      </c>
      <c r="AK8608" t="s">
        <v>60</v>
      </c>
      <c r="AL8608" t="s">
        <v>18417</v>
      </c>
      <c r="AM8608">
        <v>2273599</v>
      </c>
    </row>
    <row r="8609" spans="1:39" hidden="1" x14ac:dyDescent="0.25">
      <c r="A8609" t="s">
        <v>18161</v>
      </c>
      <c r="B8609" t="s">
        <v>18162</v>
      </c>
      <c r="C8609" t="s">
        <v>467</v>
      </c>
      <c r="D8609" t="s">
        <v>18418</v>
      </c>
      <c r="F8609" t="s">
        <v>79</v>
      </c>
      <c r="G8609" t="s">
        <v>55</v>
      </c>
      <c r="H8609" t="s">
        <v>75</v>
      </c>
      <c r="I8609" t="s">
        <v>57</v>
      </c>
      <c r="J8609" t="s">
        <v>58</v>
      </c>
      <c r="K8609">
        <v>3</v>
      </c>
      <c r="L8609">
        <v>75</v>
      </c>
      <c r="M8609">
        <v>113.6</v>
      </c>
      <c r="N8609">
        <v>95.2</v>
      </c>
      <c r="O8609">
        <v>1973</v>
      </c>
      <c r="Q8609">
        <v>40</v>
      </c>
      <c r="R8609">
        <v>850</v>
      </c>
      <c r="S8609">
        <v>11</v>
      </c>
      <c r="T8609">
        <v>77.3</v>
      </c>
      <c r="U8609" t="s">
        <v>48</v>
      </c>
      <c r="V8609">
        <v>25000</v>
      </c>
      <c r="W8609">
        <v>5000</v>
      </c>
      <c r="X8609">
        <v>84</v>
      </c>
      <c r="Y8609">
        <v>10</v>
      </c>
      <c r="Z8609">
        <v>0.8</v>
      </c>
      <c r="AA8609">
        <v>-20</v>
      </c>
      <c r="AB8609" t="s">
        <v>27</v>
      </c>
      <c r="AC8609" s="2">
        <v>0.2</v>
      </c>
      <c r="AD8609" t="s">
        <v>48</v>
      </c>
      <c r="AE8609" t="s">
        <v>2513</v>
      </c>
      <c r="AF8609" t="s">
        <v>48</v>
      </c>
      <c r="AI8609" s="1">
        <v>42552</v>
      </c>
      <c r="AJ8609" s="1">
        <v>42569</v>
      </c>
      <c r="AK8609" t="s">
        <v>60</v>
      </c>
      <c r="AL8609" t="s">
        <v>18419</v>
      </c>
      <c r="AM8609">
        <v>2273600</v>
      </c>
    </row>
    <row r="8610" spans="1:39" hidden="1" x14ac:dyDescent="0.25">
      <c r="A8610" t="s">
        <v>18161</v>
      </c>
      <c r="B8610" t="s">
        <v>18162</v>
      </c>
      <c r="C8610" t="s">
        <v>467</v>
      </c>
      <c r="D8610" t="s">
        <v>18420</v>
      </c>
      <c r="F8610" t="s">
        <v>79</v>
      </c>
      <c r="G8610" t="s">
        <v>55</v>
      </c>
      <c r="H8610" t="s">
        <v>75</v>
      </c>
      <c r="I8610" t="s">
        <v>57</v>
      </c>
      <c r="J8610" t="s">
        <v>58</v>
      </c>
      <c r="K8610">
        <v>3</v>
      </c>
      <c r="L8610">
        <v>75</v>
      </c>
      <c r="M8610">
        <v>113.7</v>
      </c>
      <c r="N8610">
        <v>95</v>
      </c>
      <c r="O8610">
        <v>1747</v>
      </c>
      <c r="Q8610">
        <v>40</v>
      </c>
      <c r="R8610">
        <v>850</v>
      </c>
      <c r="S8610">
        <v>11</v>
      </c>
      <c r="T8610">
        <v>77.3</v>
      </c>
      <c r="U8610" t="s">
        <v>48</v>
      </c>
      <c r="V8610">
        <v>25000</v>
      </c>
      <c r="W8610">
        <v>2700</v>
      </c>
      <c r="X8610">
        <v>83</v>
      </c>
      <c r="Y8610">
        <v>8</v>
      </c>
      <c r="Z8610">
        <v>0.8</v>
      </c>
      <c r="AA8610">
        <v>-20</v>
      </c>
      <c r="AB8610" t="s">
        <v>27</v>
      </c>
      <c r="AC8610" s="2">
        <v>0.2</v>
      </c>
      <c r="AD8610" t="s">
        <v>48</v>
      </c>
      <c r="AE8610" t="s">
        <v>2513</v>
      </c>
      <c r="AF8610" t="s">
        <v>48</v>
      </c>
      <c r="AI8610" s="1">
        <v>42552</v>
      </c>
      <c r="AJ8610" s="1">
        <v>42569</v>
      </c>
      <c r="AK8610" t="s">
        <v>60</v>
      </c>
      <c r="AL8610" t="s">
        <v>18421</v>
      </c>
      <c r="AM8610">
        <v>2273598</v>
      </c>
    </row>
    <row r="8611" spans="1:39" hidden="1" x14ac:dyDescent="0.25">
      <c r="A8611" t="s">
        <v>18161</v>
      </c>
      <c r="B8611" t="s">
        <v>18162</v>
      </c>
      <c r="C8611" t="s">
        <v>467</v>
      </c>
      <c r="D8611" t="s">
        <v>18422</v>
      </c>
      <c r="F8611" t="s">
        <v>82</v>
      </c>
      <c r="G8611" t="s">
        <v>55</v>
      </c>
      <c r="H8611" t="s">
        <v>75</v>
      </c>
      <c r="I8611" t="s">
        <v>57</v>
      </c>
      <c r="J8611" t="s">
        <v>58</v>
      </c>
      <c r="K8611">
        <v>3</v>
      </c>
      <c r="L8611">
        <v>90</v>
      </c>
      <c r="M8611">
        <v>127.9</v>
      </c>
      <c r="N8611">
        <v>121</v>
      </c>
      <c r="O8611">
        <v>1977</v>
      </c>
      <c r="Q8611">
        <v>40</v>
      </c>
      <c r="R8611">
        <v>1050</v>
      </c>
      <c r="S8611">
        <v>15</v>
      </c>
      <c r="T8611">
        <v>70</v>
      </c>
      <c r="U8611" t="s">
        <v>48</v>
      </c>
      <c r="V8611">
        <v>25000</v>
      </c>
      <c r="W8611">
        <v>3000</v>
      </c>
      <c r="X8611">
        <v>83</v>
      </c>
      <c r="Y8611">
        <v>13</v>
      </c>
      <c r="Z8611">
        <v>0.9</v>
      </c>
      <c r="AA8611">
        <v>-20</v>
      </c>
      <c r="AB8611" t="s">
        <v>27</v>
      </c>
      <c r="AC8611" s="2">
        <v>0.2</v>
      </c>
      <c r="AD8611" t="s">
        <v>48</v>
      </c>
      <c r="AE8611" t="s">
        <v>2513</v>
      </c>
      <c r="AF8611" t="s">
        <v>48</v>
      </c>
      <c r="AI8611" s="1">
        <v>42552</v>
      </c>
      <c r="AJ8611" s="1">
        <v>42565</v>
      </c>
      <c r="AK8611" t="s">
        <v>60</v>
      </c>
      <c r="AL8611" t="s">
        <v>18423</v>
      </c>
      <c r="AM8611">
        <v>2273592</v>
      </c>
    </row>
    <row r="8612" spans="1:39" hidden="1" x14ac:dyDescent="0.25">
      <c r="A8612" t="s">
        <v>18161</v>
      </c>
      <c r="B8612" t="s">
        <v>18162</v>
      </c>
      <c r="C8612" t="s">
        <v>467</v>
      </c>
      <c r="D8612" t="s">
        <v>18424</v>
      </c>
      <c r="F8612" t="s">
        <v>82</v>
      </c>
      <c r="G8612" t="s">
        <v>55</v>
      </c>
      <c r="H8612" t="s">
        <v>75</v>
      </c>
      <c r="I8612" t="s">
        <v>57</v>
      </c>
      <c r="J8612" t="s">
        <v>58</v>
      </c>
      <c r="K8612">
        <v>3</v>
      </c>
      <c r="L8612">
        <v>90</v>
      </c>
      <c r="M8612">
        <v>128</v>
      </c>
      <c r="N8612">
        <v>121.1</v>
      </c>
      <c r="O8612">
        <v>2236</v>
      </c>
      <c r="Q8612">
        <v>40</v>
      </c>
      <c r="R8612">
        <v>1050</v>
      </c>
      <c r="S8612">
        <v>15</v>
      </c>
      <c r="T8612">
        <v>70</v>
      </c>
      <c r="U8612" t="s">
        <v>48</v>
      </c>
      <c r="V8612">
        <v>25000</v>
      </c>
      <c r="W8612">
        <v>5000</v>
      </c>
      <c r="X8612">
        <v>84</v>
      </c>
      <c r="Y8612">
        <v>12</v>
      </c>
      <c r="Z8612">
        <v>0.9</v>
      </c>
      <c r="AA8612">
        <v>-20</v>
      </c>
      <c r="AB8612" t="s">
        <v>27</v>
      </c>
      <c r="AC8612" s="2">
        <v>0.2</v>
      </c>
      <c r="AD8612" t="s">
        <v>48</v>
      </c>
      <c r="AE8612" t="s">
        <v>2513</v>
      </c>
      <c r="AF8612" t="s">
        <v>48</v>
      </c>
      <c r="AI8612" s="1">
        <v>42552</v>
      </c>
      <c r="AJ8612" s="1">
        <v>42565</v>
      </c>
      <c r="AK8612" t="s">
        <v>60</v>
      </c>
      <c r="AL8612" t="s">
        <v>18425</v>
      </c>
      <c r="AM8612">
        <v>2273593</v>
      </c>
    </row>
    <row r="8613" spans="1:39" hidden="1" x14ac:dyDescent="0.25">
      <c r="A8613" t="s">
        <v>18161</v>
      </c>
      <c r="B8613" t="s">
        <v>18162</v>
      </c>
      <c r="C8613" t="s">
        <v>467</v>
      </c>
      <c r="D8613" t="s">
        <v>18426</v>
      </c>
      <c r="F8613" t="s">
        <v>82</v>
      </c>
      <c r="G8613" t="s">
        <v>55</v>
      </c>
      <c r="H8613" t="s">
        <v>75</v>
      </c>
      <c r="I8613" t="s">
        <v>57</v>
      </c>
      <c r="J8613" t="s">
        <v>58</v>
      </c>
      <c r="K8613">
        <v>3</v>
      </c>
      <c r="L8613">
        <v>90</v>
      </c>
      <c r="M8613">
        <v>128</v>
      </c>
      <c r="N8613">
        <v>121.3</v>
      </c>
      <c r="O8613">
        <v>1886</v>
      </c>
      <c r="Q8613">
        <v>40</v>
      </c>
      <c r="R8613">
        <v>1050</v>
      </c>
      <c r="S8613">
        <v>15</v>
      </c>
      <c r="T8613">
        <v>70</v>
      </c>
      <c r="U8613" t="s">
        <v>48</v>
      </c>
      <c r="V8613">
        <v>25000</v>
      </c>
      <c r="W8613">
        <v>2700</v>
      </c>
      <c r="X8613">
        <v>83</v>
      </c>
      <c r="Y8613">
        <v>11</v>
      </c>
      <c r="Z8613">
        <v>0.9</v>
      </c>
      <c r="AA8613">
        <v>-20</v>
      </c>
      <c r="AB8613" t="s">
        <v>27</v>
      </c>
      <c r="AC8613" s="2">
        <v>0.2</v>
      </c>
      <c r="AD8613" t="s">
        <v>48</v>
      </c>
      <c r="AE8613" t="s">
        <v>2513</v>
      </c>
      <c r="AF8613" t="s">
        <v>48</v>
      </c>
      <c r="AI8613" s="1">
        <v>42552</v>
      </c>
      <c r="AJ8613" s="1">
        <v>42565</v>
      </c>
      <c r="AK8613" t="s">
        <v>60</v>
      </c>
      <c r="AL8613" t="s">
        <v>18427</v>
      </c>
      <c r="AM8613">
        <v>2273591</v>
      </c>
    </row>
    <row r="8614" spans="1:39" hidden="1" x14ac:dyDescent="0.25">
      <c r="A8614" t="s">
        <v>18161</v>
      </c>
      <c r="B8614" t="s">
        <v>18162</v>
      </c>
      <c r="C8614" t="s">
        <v>467</v>
      </c>
      <c r="D8614" t="s">
        <v>18428</v>
      </c>
      <c r="F8614" t="s">
        <v>82</v>
      </c>
      <c r="G8614" t="s">
        <v>55</v>
      </c>
      <c r="H8614" t="s">
        <v>75</v>
      </c>
      <c r="I8614" t="s">
        <v>57</v>
      </c>
      <c r="J8614" t="s">
        <v>58</v>
      </c>
      <c r="K8614">
        <v>3</v>
      </c>
      <c r="L8614">
        <v>100</v>
      </c>
      <c r="M8614">
        <v>127.9</v>
      </c>
      <c r="N8614">
        <v>121.3</v>
      </c>
      <c r="O8614">
        <v>2206</v>
      </c>
      <c r="Q8614">
        <v>40</v>
      </c>
      <c r="R8614">
        <v>1320</v>
      </c>
      <c r="S8614">
        <v>17</v>
      </c>
      <c r="T8614">
        <v>77.599999999999994</v>
      </c>
      <c r="U8614" t="s">
        <v>48</v>
      </c>
      <c r="V8614">
        <v>25000</v>
      </c>
      <c r="W8614">
        <v>3000</v>
      </c>
      <c r="X8614">
        <v>84</v>
      </c>
      <c r="Y8614">
        <v>15</v>
      </c>
      <c r="Z8614">
        <v>0.9</v>
      </c>
      <c r="AA8614">
        <v>-20</v>
      </c>
      <c r="AB8614" t="s">
        <v>27</v>
      </c>
      <c r="AC8614" s="2">
        <v>0.2</v>
      </c>
      <c r="AD8614" t="s">
        <v>48</v>
      </c>
      <c r="AE8614" t="s">
        <v>2513</v>
      </c>
      <c r="AF8614" t="s">
        <v>48</v>
      </c>
      <c r="AI8614" s="1">
        <v>42552</v>
      </c>
      <c r="AJ8614" s="1">
        <v>42565</v>
      </c>
      <c r="AK8614" t="s">
        <v>60</v>
      </c>
      <c r="AL8614" t="s">
        <v>18429</v>
      </c>
      <c r="AM8614">
        <v>2273596</v>
      </c>
    </row>
    <row r="8615" spans="1:39" hidden="1" x14ac:dyDescent="0.25">
      <c r="A8615" t="s">
        <v>18161</v>
      </c>
      <c r="B8615" t="s">
        <v>18162</v>
      </c>
      <c r="C8615" t="s">
        <v>467</v>
      </c>
      <c r="D8615" t="s">
        <v>18430</v>
      </c>
      <c r="F8615" t="s">
        <v>82</v>
      </c>
      <c r="G8615" t="s">
        <v>55</v>
      </c>
      <c r="H8615" t="s">
        <v>75</v>
      </c>
      <c r="I8615" t="s">
        <v>57</v>
      </c>
      <c r="J8615" t="s">
        <v>58</v>
      </c>
      <c r="K8615">
        <v>3</v>
      </c>
      <c r="L8615">
        <v>100</v>
      </c>
      <c r="M8615">
        <v>127.9</v>
      </c>
      <c r="N8615">
        <v>120.7</v>
      </c>
      <c r="O8615">
        <v>2043</v>
      </c>
      <c r="Q8615">
        <v>40</v>
      </c>
      <c r="R8615">
        <v>1320</v>
      </c>
      <c r="S8615">
        <v>17</v>
      </c>
      <c r="T8615">
        <v>77.599999999999994</v>
      </c>
      <c r="U8615" t="s">
        <v>48</v>
      </c>
      <c r="V8615">
        <v>25000</v>
      </c>
      <c r="W8615">
        <v>5000</v>
      </c>
      <c r="X8615">
        <v>84</v>
      </c>
      <c r="Y8615">
        <v>13</v>
      </c>
      <c r="Z8615">
        <v>0.9</v>
      </c>
      <c r="AA8615">
        <v>-20</v>
      </c>
      <c r="AB8615" t="s">
        <v>27</v>
      </c>
      <c r="AC8615" s="2">
        <v>0.2</v>
      </c>
      <c r="AD8615" t="s">
        <v>48</v>
      </c>
      <c r="AE8615" t="s">
        <v>2513</v>
      </c>
      <c r="AF8615" t="s">
        <v>48</v>
      </c>
      <c r="AI8615" s="1">
        <v>42552</v>
      </c>
      <c r="AJ8615" s="1">
        <v>42565</v>
      </c>
      <c r="AK8615" t="s">
        <v>60</v>
      </c>
      <c r="AL8615" t="s">
        <v>18431</v>
      </c>
      <c r="AM8615">
        <v>2273597</v>
      </c>
    </row>
    <row r="8616" spans="1:39" hidden="1" x14ac:dyDescent="0.25">
      <c r="A8616" t="s">
        <v>18161</v>
      </c>
      <c r="B8616" t="s">
        <v>18162</v>
      </c>
      <c r="C8616" t="s">
        <v>467</v>
      </c>
      <c r="D8616" t="s">
        <v>18432</v>
      </c>
      <c r="F8616" t="s">
        <v>82</v>
      </c>
      <c r="G8616" t="s">
        <v>55</v>
      </c>
      <c r="H8616" t="s">
        <v>75</v>
      </c>
      <c r="I8616" t="s">
        <v>57</v>
      </c>
      <c r="J8616" t="s">
        <v>58</v>
      </c>
      <c r="K8616">
        <v>3</v>
      </c>
      <c r="L8616">
        <v>100</v>
      </c>
      <c r="M8616">
        <v>127.9</v>
      </c>
      <c r="N8616">
        <v>120.7</v>
      </c>
      <c r="O8616">
        <v>2177</v>
      </c>
      <c r="Q8616">
        <v>40</v>
      </c>
      <c r="R8616">
        <v>1320</v>
      </c>
      <c r="S8616">
        <v>17</v>
      </c>
      <c r="T8616">
        <v>77.599999999999994</v>
      </c>
      <c r="U8616" t="s">
        <v>48</v>
      </c>
      <c r="V8616">
        <v>25000</v>
      </c>
      <c r="W8616">
        <v>2700</v>
      </c>
      <c r="X8616">
        <v>83</v>
      </c>
      <c r="Y8616">
        <v>11</v>
      </c>
      <c r="Z8616">
        <v>0.9</v>
      </c>
      <c r="AA8616">
        <v>-20</v>
      </c>
      <c r="AB8616" t="s">
        <v>27</v>
      </c>
      <c r="AC8616" s="2">
        <v>0.2</v>
      </c>
      <c r="AD8616" t="s">
        <v>48</v>
      </c>
      <c r="AE8616" t="s">
        <v>2513</v>
      </c>
      <c r="AF8616" t="s">
        <v>48</v>
      </c>
      <c r="AI8616" s="1">
        <v>42552</v>
      </c>
      <c r="AJ8616" s="1">
        <v>42565</v>
      </c>
      <c r="AK8616" t="s">
        <v>60</v>
      </c>
      <c r="AL8616" t="s">
        <v>18433</v>
      </c>
      <c r="AM8616">
        <v>2273595</v>
      </c>
    </row>
    <row r="8617" spans="1:39" hidden="1" x14ac:dyDescent="0.25">
      <c r="A8617" t="s">
        <v>18161</v>
      </c>
      <c r="B8617" t="s">
        <v>18162</v>
      </c>
      <c r="C8617" t="s">
        <v>467</v>
      </c>
      <c r="D8617" t="s">
        <v>18434</v>
      </c>
      <c r="F8617" t="s">
        <v>66</v>
      </c>
      <c r="G8617" t="s">
        <v>55</v>
      </c>
      <c r="H8617" t="s">
        <v>67</v>
      </c>
      <c r="I8617" t="s">
        <v>57</v>
      </c>
      <c r="J8617" t="s">
        <v>58</v>
      </c>
      <c r="K8617">
        <v>3</v>
      </c>
      <c r="L8617">
        <v>35</v>
      </c>
      <c r="M8617">
        <v>49.5</v>
      </c>
      <c r="N8617">
        <v>50</v>
      </c>
      <c r="O8617">
        <v>1216</v>
      </c>
      <c r="Q8617">
        <v>35</v>
      </c>
      <c r="R8617">
        <v>385</v>
      </c>
      <c r="S8617">
        <v>5.5</v>
      </c>
      <c r="T8617">
        <v>70</v>
      </c>
      <c r="U8617" t="s">
        <v>48</v>
      </c>
      <c r="V8617">
        <v>25000</v>
      </c>
      <c r="W8617">
        <v>3000</v>
      </c>
      <c r="X8617">
        <v>83</v>
      </c>
      <c r="Y8617">
        <v>6</v>
      </c>
      <c r="Z8617">
        <v>0.7</v>
      </c>
      <c r="AA8617">
        <v>-20</v>
      </c>
      <c r="AD8617" t="s">
        <v>48</v>
      </c>
      <c r="AE8617" t="s">
        <v>2513</v>
      </c>
      <c r="AF8617" t="s">
        <v>48</v>
      </c>
      <c r="AI8617" s="1">
        <v>42552</v>
      </c>
      <c r="AJ8617" s="1">
        <v>42591</v>
      </c>
      <c r="AK8617" t="s">
        <v>60</v>
      </c>
      <c r="AL8617" t="s">
        <v>18435</v>
      </c>
      <c r="AM8617">
        <v>2275194</v>
      </c>
    </row>
    <row r="8618" spans="1:39" hidden="1" x14ac:dyDescent="0.25">
      <c r="A8618" t="s">
        <v>18161</v>
      </c>
      <c r="B8618" t="s">
        <v>18162</v>
      </c>
      <c r="C8618" t="s">
        <v>467</v>
      </c>
      <c r="D8618" t="s">
        <v>18436</v>
      </c>
      <c r="F8618" t="s">
        <v>66</v>
      </c>
      <c r="G8618" t="s">
        <v>55</v>
      </c>
      <c r="H8618" t="s">
        <v>67</v>
      </c>
      <c r="I8618" t="s">
        <v>57</v>
      </c>
      <c r="J8618" t="s">
        <v>58</v>
      </c>
      <c r="K8618">
        <v>3</v>
      </c>
      <c r="L8618">
        <v>35</v>
      </c>
      <c r="M8618">
        <v>49</v>
      </c>
      <c r="N8618">
        <v>50.1</v>
      </c>
      <c r="O8618">
        <v>946</v>
      </c>
      <c r="Q8618">
        <v>35</v>
      </c>
      <c r="R8618">
        <v>385</v>
      </c>
      <c r="S8618">
        <v>5.5</v>
      </c>
      <c r="T8618">
        <v>70</v>
      </c>
      <c r="U8618" t="s">
        <v>48</v>
      </c>
      <c r="V8618">
        <v>25000</v>
      </c>
      <c r="W8618">
        <v>5000</v>
      </c>
      <c r="X8618">
        <v>83</v>
      </c>
      <c r="Y8618">
        <v>9</v>
      </c>
      <c r="Z8618">
        <v>0.7</v>
      </c>
      <c r="AA8618">
        <v>-20</v>
      </c>
      <c r="AD8618" t="s">
        <v>48</v>
      </c>
      <c r="AE8618" t="s">
        <v>2513</v>
      </c>
      <c r="AF8618" t="s">
        <v>48</v>
      </c>
      <c r="AI8618" s="1">
        <v>42552</v>
      </c>
      <c r="AJ8618" s="1">
        <v>42591</v>
      </c>
      <c r="AK8618" t="s">
        <v>60</v>
      </c>
      <c r="AL8618" t="s">
        <v>18437</v>
      </c>
      <c r="AM8618">
        <v>2275195</v>
      </c>
    </row>
    <row r="8619" spans="1:39" hidden="1" x14ac:dyDescent="0.25">
      <c r="A8619" t="s">
        <v>18161</v>
      </c>
      <c r="B8619" t="s">
        <v>18162</v>
      </c>
      <c r="C8619" t="s">
        <v>467</v>
      </c>
      <c r="D8619" t="s">
        <v>18438</v>
      </c>
      <c r="F8619" t="s">
        <v>66</v>
      </c>
      <c r="G8619" t="s">
        <v>55</v>
      </c>
      <c r="H8619" t="s">
        <v>67</v>
      </c>
      <c r="I8619" t="s">
        <v>57</v>
      </c>
      <c r="J8619" t="s">
        <v>58</v>
      </c>
      <c r="K8619">
        <v>3</v>
      </c>
      <c r="L8619">
        <v>35</v>
      </c>
      <c r="M8619">
        <v>49.5</v>
      </c>
      <c r="N8619">
        <v>50</v>
      </c>
      <c r="O8619">
        <v>1053</v>
      </c>
      <c r="Q8619">
        <v>35</v>
      </c>
      <c r="R8619">
        <v>385</v>
      </c>
      <c r="S8619">
        <v>5.5</v>
      </c>
      <c r="T8619">
        <v>70</v>
      </c>
      <c r="U8619" t="s">
        <v>48</v>
      </c>
      <c r="V8619">
        <v>25000</v>
      </c>
      <c r="W8619">
        <v>2700</v>
      </c>
      <c r="X8619">
        <v>81</v>
      </c>
      <c r="Y8619">
        <v>1</v>
      </c>
      <c r="Z8619">
        <v>0.7</v>
      </c>
      <c r="AA8619">
        <v>-20</v>
      </c>
      <c r="AD8619" t="s">
        <v>48</v>
      </c>
      <c r="AE8619" t="s">
        <v>2513</v>
      </c>
      <c r="AF8619" t="s">
        <v>48</v>
      </c>
      <c r="AI8619" s="1">
        <v>42552</v>
      </c>
      <c r="AJ8619" s="1">
        <v>42591</v>
      </c>
      <c r="AK8619" t="s">
        <v>60</v>
      </c>
      <c r="AL8619" t="s">
        <v>18439</v>
      </c>
      <c r="AM8619">
        <v>2275193</v>
      </c>
    </row>
    <row r="8620" spans="1:39" hidden="1" x14ac:dyDescent="0.25">
      <c r="A8620" t="s">
        <v>18161</v>
      </c>
      <c r="B8620" t="s">
        <v>18162</v>
      </c>
      <c r="C8620" t="s">
        <v>467</v>
      </c>
      <c r="D8620" t="s">
        <v>18440</v>
      </c>
      <c r="F8620" t="s">
        <v>66</v>
      </c>
      <c r="G8620" t="s">
        <v>55</v>
      </c>
      <c r="H8620" t="s">
        <v>67</v>
      </c>
      <c r="I8620" t="s">
        <v>57</v>
      </c>
      <c r="J8620" t="s">
        <v>58</v>
      </c>
      <c r="K8620">
        <v>3</v>
      </c>
      <c r="L8620">
        <v>42</v>
      </c>
      <c r="M8620">
        <v>49.2</v>
      </c>
      <c r="N8620">
        <v>50</v>
      </c>
      <c r="O8620">
        <v>1113</v>
      </c>
      <c r="Q8620">
        <v>35</v>
      </c>
      <c r="R8620">
        <v>500</v>
      </c>
      <c r="S8620">
        <v>6.5</v>
      </c>
      <c r="T8620">
        <v>76.900000000000006</v>
      </c>
      <c r="U8620" t="s">
        <v>48</v>
      </c>
      <c r="V8620">
        <v>25000</v>
      </c>
      <c r="W8620">
        <v>3000</v>
      </c>
      <c r="X8620">
        <v>83</v>
      </c>
      <c r="Y8620">
        <v>7</v>
      </c>
      <c r="Z8620">
        <v>0.7</v>
      </c>
      <c r="AA8620">
        <v>-20</v>
      </c>
      <c r="AD8620" t="s">
        <v>48</v>
      </c>
      <c r="AE8620" t="s">
        <v>2513</v>
      </c>
      <c r="AF8620" t="s">
        <v>48</v>
      </c>
      <c r="AI8620" s="1">
        <v>42552</v>
      </c>
      <c r="AJ8620" s="1">
        <v>42579</v>
      </c>
      <c r="AK8620" t="s">
        <v>60</v>
      </c>
      <c r="AL8620" t="s">
        <v>18441</v>
      </c>
      <c r="AM8620">
        <v>2273852</v>
      </c>
    </row>
    <row r="8621" spans="1:39" hidden="1" x14ac:dyDescent="0.25">
      <c r="A8621" t="s">
        <v>18161</v>
      </c>
      <c r="B8621" t="s">
        <v>18162</v>
      </c>
      <c r="C8621" t="s">
        <v>467</v>
      </c>
      <c r="D8621" t="s">
        <v>18442</v>
      </c>
      <c r="F8621" t="s">
        <v>66</v>
      </c>
      <c r="G8621" t="s">
        <v>55</v>
      </c>
      <c r="H8621" t="s">
        <v>67</v>
      </c>
      <c r="I8621" t="s">
        <v>57</v>
      </c>
      <c r="J8621" t="s">
        <v>58</v>
      </c>
      <c r="K8621">
        <v>3</v>
      </c>
      <c r="L8621">
        <v>42</v>
      </c>
      <c r="M8621">
        <v>49.1</v>
      </c>
      <c r="N8621">
        <v>50</v>
      </c>
      <c r="O8621">
        <v>1150</v>
      </c>
      <c r="Q8621">
        <v>35</v>
      </c>
      <c r="R8621">
        <v>500</v>
      </c>
      <c r="S8621">
        <v>6.5</v>
      </c>
      <c r="T8621">
        <v>76.900000000000006</v>
      </c>
      <c r="U8621" t="s">
        <v>48</v>
      </c>
      <c r="V8621">
        <v>25000</v>
      </c>
      <c r="W8621">
        <v>5000</v>
      </c>
      <c r="X8621">
        <v>84</v>
      </c>
      <c r="Y8621">
        <v>10</v>
      </c>
      <c r="Z8621">
        <v>0.7</v>
      </c>
      <c r="AA8621">
        <v>-20</v>
      </c>
      <c r="AD8621" t="s">
        <v>48</v>
      </c>
      <c r="AE8621" t="s">
        <v>2513</v>
      </c>
      <c r="AF8621" t="s">
        <v>48</v>
      </c>
      <c r="AI8621" s="1">
        <v>42552</v>
      </c>
      <c r="AJ8621" s="1">
        <v>42579</v>
      </c>
      <c r="AK8621" t="s">
        <v>60</v>
      </c>
      <c r="AL8621" t="s">
        <v>18443</v>
      </c>
      <c r="AM8621">
        <v>2273853</v>
      </c>
    </row>
    <row r="8622" spans="1:39" hidden="1" x14ac:dyDescent="0.25">
      <c r="A8622" t="s">
        <v>18161</v>
      </c>
      <c r="B8622" t="s">
        <v>18162</v>
      </c>
      <c r="C8622" t="s">
        <v>467</v>
      </c>
      <c r="D8622" t="s">
        <v>18444</v>
      </c>
      <c r="F8622" t="s">
        <v>66</v>
      </c>
      <c r="G8622" t="s">
        <v>55</v>
      </c>
      <c r="H8622" t="s">
        <v>67</v>
      </c>
      <c r="I8622" t="s">
        <v>57</v>
      </c>
      <c r="J8622" t="s">
        <v>58</v>
      </c>
      <c r="K8622">
        <v>3</v>
      </c>
      <c r="L8622">
        <v>42</v>
      </c>
      <c r="M8622">
        <v>49.2</v>
      </c>
      <c r="N8622">
        <v>49.9</v>
      </c>
      <c r="O8622">
        <v>1282</v>
      </c>
      <c r="Q8622">
        <v>35</v>
      </c>
      <c r="R8622">
        <v>500</v>
      </c>
      <c r="S8622">
        <v>6.5</v>
      </c>
      <c r="T8622">
        <v>76.900000000000006</v>
      </c>
      <c r="U8622" t="s">
        <v>48</v>
      </c>
      <c r="V8622">
        <v>25000</v>
      </c>
      <c r="W8622">
        <v>2700</v>
      </c>
      <c r="X8622">
        <v>82</v>
      </c>
      <c r="Y8622">
        <v>3</v>
      </c>
      <c r="Z8622">
        <v>0.7</v>
      </c>
      <c r="AA8622">
        <v>-20</v>
      </c>
      <c r="AD8622" t="s">
        <v>48</v>
      </c>
      <c r="AE8622" t="s">
        <v>2513</v>
      </c>
      <c r="AF8622" t="s">
        <v>48</v>
      </c>
      <c r="AI8622" s="1">
        <v>42552</v>
      </c>
      <c r="AJ8622" s="1">
        <v>42579</v>
      </c>
      <c r="AK8622" t="s">
        <v>60</v>
      </c>
      <c r="AL8622" t="s">
        <v>18445</v>
      </c>
      <c r="AM8622">
        <v>2273851</v>
      </c>
    </row>
    <row r="8623" spans="1:39" hidden="1" x14ac:dyDescent="0.25">
      <c r="A8623" t="s">
        <v>18446</v>
      </c>
      <c r="B8623" t="s">
        <v>18447</v>
      </c>
      <c r="C8623" t="s">
        <v>18448</v>
      </c>
      <c r="D8623" t="s">
        <v>18449</v>
      </c>
      <c r="F8623" t="s">
        <v>96</v>
      </c>
      <c r="G8623" t="s">
        <v>55</v>
      </c>
      <c r="H8623" t="s">
        <v>75</v>
      </c>
      <c r="I8623" t="s">
        <v>57</v>
      </c>
      <c r="J8623" t="s">
        <v>58</v>
      </c>
      <c r="K8623">
        <v>5</v>
      </c>
      <c r="L8623">
        <v>50</v>
      </c>
      <c r="M8623">
        <v>99.9</v>
      </c>
      <c r="N8623">
        <v>63.7</v>
      </c>
      <c r="Q8623">
        <v>120</v>
      </c>
      <c r="R8623">
        <v>550</v>
      </c>
      <c r="S8623">
        <v>8</v>
      </c>
      <c r="T8623">
        <v>68.8</v>
      </c>
      <c r="U8623" t="s">
        <v>48</v>
      </c>
      <c r="V8623">
        <v>25000</v>
      </c>
      <c r="W8623">
        <v>2700</v>
      </c>
      <c r="X8623">
        <v>81</v>
      </c>
      <c r="Y8623">
        <v>9</v>
      </c>
      <c r="Z8623">
        <v>1</v>
      </c>
      <c r="AA8623">
        <v>-20</v>
      </c>
      <c r="AB8623" t="s">
        <v>27</v>
      </c>
      <c r="AC8623" s="2">
        <v>0.1</v>
      </c>
      <c r="AE8623" t="s">
        <v>158</v>
      </c>
      <c r="AI8623" s="1">
        <v>41956</v>
      </c>
      <c r="AJ8623" s="1">
        <v>41956</v>
      </c>
      <c r="AK8623" t="s">
        <v>50</v>
      </c>
      <c r="AL8623" t="s">
        <v>18450</v>
      </c>
      <c r="AM8623">
        <v>2225090</v>
      </c>
    </row>
    <row r="8624" spans="1:39" hidden="1" x14ac:dyDescent="0.25">
      <c r="A8624" t="s">
        <v>18446</v>
      </c>
      <c r="B8624" t="s">
        <v>18447</v>
      </c>
      <c r="C8624" t="s">
        <v>18448</v>
      </c>
      <c r="D8624" t="s">
        <v>18451</v>
      </c>
      <c r="F8624" t="s">
        <v>96</v>
      </c>
      <c r="G8624" t="s">
        <v>55</v>
      </c>
      <c r="H8624" t="s">
        <v>75</v>
      </c>
      <c r="I8624" t="s">
        <v>57</v>
      </c>
      <c r="J8624" t="s">
        <v>58</v>
      </c>
      <c r="K8624">
        <v>5</v>
      </c>
      <c r="L8624">
        <v>50</v>
      </c>
      <c r="M8624">
        <v>99.9</v>
      </c>
      <c r="N8624">
        <v>63.7</v>
      </c>
      <c r="Q8624">
        <v>120</v>
      </c>
      <c r="R8624">
        <v>621</v>
      </c>
      <c r="S8624">
        <v>8</v>
      </c>
      <c r="T8624">
        <v>77.599999999999994</v>
      </c>
      <c r="U8624" t="s">
        <v>48</v>
      </c>
      <c r="V8624">
        <v>25000</v>
      </c>
      <c r="W8624">
        <v>4000</v>
      </c>
      <c r="X8624">
        <v>82</v>
      </c>
      <c r="Y8624">
        <v>4</v>
      </c>
      <c r="Z8624">
        <v>1</v>
      </c>
      <c r="AA8624">
        <v>-20</v>
      </c>
      <c r="AB8624" t="s">
        <v>27</v>
      </c>
      <c r="AC8624" s="2">
        <v>0.1</v>
      </c>
      <c r="AE8624" t="s">
        <v>158</v>
      </c>
      <c r="AI8624" s="1">
        <v>41956</v>
      </c>
      <c r="AJ8624" s="1">
        <v>41956</v>
      </c>
      <c r="AK8624" t="s">
        <v>60</v>
      </c>
      <c r="AL8624" t="s">
        <v>18452</v>
      </c>
      <c r="AM8624">
        <v>2225095</v>
      </c>
    </row>
    <row r="8625" spans="1:39" hidden="1" x14ac:dyDescent="0.25">
      <c r="A8625" t="s">
        <v>18446</v>
      </c>
      <c r="B8625" t="s">
        <v>18447</v>
      </c>
      <c r="C8625" t="s">
        <v>18448</v>
      </c>
      <c r="D8625" t="s">
        <v>18453</v>
      </c>
      <c r="F8625" t="s">
        <v>169</v>
      </c>
      <c r="G8625" t="s">
        <v>55</v>
      </c>
      <c r="H8625" t="s">
        <v>75</v>
      </c>
      <c r="I8625" t="s">
        <v>57</v>
      </c>
      <c r="J8625" t="s">
        <v>58</v>
      </c>
      <c r="K8625">
        <v>5</v>
      </c>
      <c r="L8625">
        <v>75</v>
      </c>
      <c r="M8625">
        <v>136.30000000000001</v>
      </c>
      <c r="N8625">
        <v>95.3</v>
      </c>
      <c r="Q8625">
        <v>120</v>
      </c>
      <c r="R8625">
        <v>991</v>
      </c>
      <c r="S8625">
        <v>13</v>
      </c>
      <c r="T8625">
        <v>77</v>
      </c>
      <c r="U8625" t="s">
        <v>48</v>
      </c>
      <c r="V8625">
        <v>25000</v>
      </c>
      <c r="W8625">
        <v>2700</v>
      </c>
      <c r="X8625">
        <v>81</v>
      </c>
      <c r="Y8625">
        <v>8</v>
      </c>
      <c r="Z8625">
        <v>1</v>
      </c>
      <c r="AA8625">
        <v>-20</v>
      </c>
      <c r="AB8625" t="s">
        <v>27</v>
      </c>
      <c r="AC8625" s="2">
        <v>0.1</v>
      </c>
      <c r="AE8625" t="s">
        <v>158</v>
      </c>
      <c r="AI8625" s="1">
        <v>41953</v>
      </c>
      <c r="AJ8625" s="1">
        <v>41961</v>
      </c>
      <c r="AK8625" t="s">
        <v>60</v>
      </c>
      <c r="AL8625" t="s">
        <v>18454</v>
      </c>
      <c r="AM8625">
        <v>2225399</v>
      </c>
    </row>
    <row r="8626" spans="1:39" hidden="1" x14ac:dyDescent="0.25">
      <c r="A8626" t="s">
        <v>17923</v>
      </c>
      <c r="B8626" t="s">
        <v>17924</v>
      </c>
      <c r="C8626" t="s">
        <v>1815</v>
      </c>
      <c r="D8626" t="s">
        <v>18455</v>
      </c>
      <c r="F8626" t="s">
        <v>82</v>
      </c>
      <c r="G8626" t="s">
        <v>55</v>
      </c>
      <c r="H8626" t="s">
        <v>75</v>
      </c>
      <c r="I8626" t="s">
        <v>57</v>
      </c>
      <c r="J8626" t="s">
        <v>58</v>
      </c>
      <c r="K8626">
        <v>3</v>
      </c>
      <c r="L8626">
        <v>90</v>
      </c>
      <c r="M8626">
        <v>132.30000000000001</v>
      </c>
      <c r="N8626">
        <v>121.4</v>
      </c>
      <c r="O8626">
        <v>1732</v>
      </c>
      <c r="Q8626">
        <v>40</v>
      </c>
      <c r="R8626">
        <v>1200</v>
      </c>
      <c r="S8626">
        <v>15</v>
      </c>
      <c r="T8626">
        <v>86</v>
      </c>
      <c r="U8626" t="s">
        <v>48</v>
      </c>
      <c r="V8626">
        <v>25000</v>
      </c>
      <c r="W8626">
        <v>3000</v>
      </c>
      <c r="X8626">
        <v>82</v>
      </c>
      <c r="Y8626">
        <v>8</v>
      </c>
      <c r="Z8626">
        <v>1</v>
      </c>
      <c r="AA8626">
        <v>-40</v>
      </c>
      <c r="AB8626" t="s">
        <v>27</v>
      </c>
      <c r="AC8626" s="2">
        <v>0.2</v>
      </c>
      <c r="AD8626" t="s">
        <v>48</v>
      </c>
      <c r="AE8626" t="s">
        <v>76</v>
      </c>
      <c r="AF8626" t="s">
        <v>48</v>
      </c>
      <c r="AI8626" s="1">
        <v>42401</v>
      </c>
      <c r="AJ8626" s="1">
        <v>42396</v>
      </c>
      <c r="AK8626" t="s">
        <v>60</v>
      </c>
      <c r="AL8626" t="s">
        <v>18456</v>
      </c>
      <c r="AM8626">
        <v>2261429</v>
      </c>
    </row>
    <row r="8627" spans="1:39" hidden="1" x14ac:dyDescent="0.25">
      <c r="A8627" t="s">
        <v>17923</v>
      </c>
      <c r="B8627" t="s">
        <v>17924</v>
      </c>
      <c r="C8627" t="s">
        <v>1815</v>
      </c>
      <c r="D8627" t="s">
        <v>18457</v>
      </c>
      <c r="E8627" t="s">
        <v>18458</v>
      </c>
      <c r="F8627" t="s">
        <v>82</v>
      </c>
      <c r="G8627" t="s">
        <v>55</v>
      </c>
      <c r="H8627" t="s">
        <v>75</v>
      </c>
      <c r="I8627" t="s">
        <v>57</v>
      </c>
      <c r="J8627" t="s">
        <v>58</v>
      </c>
      <c r="K8627">
        <v>3</v>
      </c>
      <c r="L8627">
        <v>75</v>
      </c>
      <c r="M8627">
        <v>132.30000000000001</v>
      </c>
      <c r="N8627">
        <v>121.4</v>
      </c>
      <c r="O8627">
        <v>6599</v>
      </c>
      <c r="Q8627">
        <v>15</v>
      </c>
      <c r="R8627">
        <v>1280</v>
      </c>
      <c r="S8627">
        <v>15</v>
      </c>
      <c r="T8627">
        <v>85.3</v>
      </c>
      <c r="U8627" t="s">
        <v>48</v>
      </c>
      <c r="V8627">
        <v>25000</v>
      </c>
      <c r="W8627">
        <v>4000</v>
      </c>
      <c r="X8627">
        <v>84</v>
      </c>
      <c r="Y8627">
        <v>18</v>
      </c>
      <c r="Z8627">
        <v>1</v>
      </c>
      <c r="AA8627">
        <v>-40</v>
      </c>
      <c r="AB8627" t="s">
        <v>27</v>
      </c>
      <c r="AC8627" s="2">
        <v>0.2</v>
      </c>
      <c r="AD8627" t="s">
        <v>48</v>
      </c>
      <c r="AE8627" t="s">
        <v>76</v>
      </c>
      <c r="AF8627" t="s">
        <v>48</v>
      </c>
      <c r="AI8627" s="1">
        <v>42571</v>
      </c>
      <c r="AJ8627" s="1">
        <v>42569</v>
      </c>
      <c r="AK8627" t="s">
        <v>60</v>
      </c>
      <c r="AL8627" t="s">
        <v>18459</v>
      </c>
      <c r="AM8627">
        <v>2273363</v>
      </c>
    </row>
    <row r="8628" spans="1:39" hidden="1" x14ac:dyDescent="0.25">
      <c r="A8628" t="s">
        <v>17923</v>
      </c>
      <c r="B8628" t="s">
        <v>17924</v>
      </c>
      <c r="C8628" t="s">
        <v>1815</v>
      </c>
      <c r="D8628" t="s">
        <v>18457</v>
      </c>
      <c r="E8628" t="s">
        <v>18458</v>
      </c>
      <c r="F8628" t="s">
        <v>82</v>
      </c>
      <c r="G8628" t="s">
        <v>55</v>
      </c>
      <c r="H8628" t="s">
        <v>75</v>
      </c>
      <c r="I8628" t="s">
        <v>57</v>
      </c>
      <c r="J8628" t="s">
        <v>58</v>
      </c>
      <c r="K8628">
        <v>3</v>
      </c>
      <c r="L8628">
        <v>75</v>
      </c>
      <c r="M8628">
        <v>132.30000000000001</v>
      </c>
      <c r="N8628">
        <v>121.4</v>
      </c>
      <c r="O8628">
        <v>6829</v>
      </c>
      <c r="Q8628">
        <v>15</v>
      </c>
      <c r="R8628">
        <v>1250</v>
      </c>
      <c r="S8628">
        <v>15</v>
      </c>
      <c r="T8628">
        <v>83.3</v>
      </c>
      <c r="U8628" t="s">
        <v>48</v>
      </c>
      <c r="V8628">
        <v>25000</v>
      </c>
      <c r="W8628">
        <v>3500</v>
      </c>
      <c r="X8628">
        <v>85</v>
      </c>
      <c r="Y8628">
        <v>21</v>
      </c>
      <c r="Z8628">
        <v>1</v>
      </c>
      <c r="AA8628">
        <v>-40</v>
      </c>
      <c r="AB8628" t="s">
        <v>27</v>
      </c>
      <c r="AC8628" s="2">
        <v>0.2</v>
      </c>
      <c r="AD8628" t="s">
        <v>48</v>
      </c>
      <c r="AE8628" t="s">
        <v>76</v>
      </c>
      <c r="AF8628" t="s">
        <v>48</v>
      </c>
      <c r="AI8628" s="1">
        <v>42571</v>
      </c>
      <c r="AJ8628" s="1">
        <v>42569</v>
      </c>
      <c r="AK8628" t="s">
        <v>60</v>
      </c>
      <c r="AL8628" t="s">
        <v>18460</v>
      </c>
      <c r="AM8628">
        <v>2273362</v>
      </c>
    </row>
    <row r="8629" spans="1:39" hidden="1" x14ac:dyDescent="0.25">
      <c r="A8629" t="s">
        <v>17923</v>
      </c>
      <c r="B8629" t="s">
        <v>17924</v>
      </c>
      <c r="C8629" t="s">
        <v>1815</v>
      </c>
      <c r="D8629" t="s">
        <v>18457</v>
      </c>
      <c r="E8629" t="s">
        <v>18458</v>
      </c>
      <c r="F8629" t="s">
        <v>82</v>
      </c>
      <c r="G8629" t="s">
        <v>55</v>
      </c>
      <c r="H8629" t="s">
        <v>75</v>
      </c>
      <c r="I8629" t="s">
        <v>57</v>
      </c>
      <c r="J8629" t="s">
        <v>58</v>
      </c>
      <c r="K8629">
        <v>3</v>
      </c>
      <c r="L8629">
        <v>75</v>
      </c>
      <c r="M8629">
        <v>132.30000000000001</v>
      </c>
      <c r="N8629">
        <v>121.4</v>
      </c>
      <c r="O8629">
        <v>6935</v>
      </c>
      <c r="Q8629">
        <v>15</v>
      </c>
      <c r="R8629">
        <v>1320</v>
      </c>
      <c r="S8629">
        <v>15</v>
      </c>
      <c r="T8629">
        <v>88</v>
      </c>
      <c r="U8629" t="s">
        <v>48</v>
      </c>
      <c r="V8629">
        <v>25000</v>
      </c>
      <c r="W8629">
        <v>5000</v>
      </c>
      <c r="X8629">
        <v>85</v>
      </c>
      <c r="Y8629">
        <v>17</v>
      </c>
      <c r="Z8629">
        <v>1</v>
      </c>
      <c r="AA8629">
        <v>-40</v>
      </c>
      <c r="AB8629" t="s">
        <v>27</v>
      </c>
      <c r="AC8629" s="2">
        <v>0.2</v>
      </c>
      <c r="AD8629" t="s">
        <v>48</v>
      </c>
      <c r="AE8629" t="s">
        <v>76</v>
      </c>
      <c r="AF8629" t="s">
        <v>48</v>
      </c>
      <c r="AI8629" s="1">
        <v>42571</v>
      </c>
      <c r="AJ8629" s="1">
        <v>42569</v>
      </c>
      <c r="AK8629" t="s">
        <v>60</v>
      </c>
      <c r="AL8629" t="s">
        <v>18461</v>
      </c>
      <c r="AM8629">
        <v>2273364</v>
      </c>
    </row>
    <row r="8630" spans="1:39" hidden="1" x14ac:dyDescent="0.25">
      <c r="A8630" t="s">
        <v>17923</v>
      </c>
      <c r="B8630" t="s">
        <v>17924</v>
      </c>
      <c r="C8630" t="s">
        <v>1815</v>
      </c>
      <c r="D8630" t="s">
        <v>18457</v>
      </c>
      <c r="E8630" t="s">
        <v>18458</v>
      </c>
      <c r="F8630" t="s">
        <v>82</v>
      </c>
      <c r="G8630" t="s">
        <v>55</v>
      </c>
      <c r="H8630" t="s">
        <v>75</v>
      </c>
      <c r="I8630" t="s">
        <v>57</v>
      </c>
      <c r="J8630" t="s">
        <v>58</v>
      </c>
      <c r="K8630">
        <v>3</v>
      </c>
      <c r="L8630">
        <v>75</v>
      </c>
      <c r="M8630">
        <v>132.30000000000001</v>
      </c>
      <c r="N8630">
        <v>121.4</v>
      </c>
      <c r="O8630">
        <v>6937</v>
      </c>
      <c r="Q8630">
        <v>15</v>
      </c>
      <c r="R8630">
        <v>1200</v>
      </c>
      <c r="S8630">
        <v>15</v>
      </c>
      <c r="T8630">
        <v>80</v>
      </c>
      <c r="U8630" t="s">
        <v>48</v>
      </c>
      <c r="V8630">
        <v>25000</v>
      </c>
      <c r="W8630">
        <v>2700</v>
      </c>
      <c r="X8630">
        <v>82</v>
      </c>
      <c r="Y8630">
        <v>7</v>
      </c>
      <c r="Z8630">
        <v>1</v>
      </c>
      <c r="AA8630">
        <v>-40</v>
      </c>
      <c r="AB8630" t="s">
        <v>27</v>
      </c>
      <c r="AC8630" s="2">
        <v>0.2</v>
      </c>
      <c r="AD8630" t="s">
        <v>48</v>
      </c>
      <c r="AE8630" t="s">
        <v>76</v>
      </c>
      <c r="AF8630" t="s">
        <v>48</v>
      </c>
      <c r="AI8630" s="1">
        <v>42571</v>
      </c>
      <c r="AJ8630" s="1">
        <v>42569</v>
      </c>
      <c r="AK8630" t="s">
        <v>60</v>
      </c>
      <c r="AL8630" t="s">
        <v>18462</v>
      </c>
      <c r="AM8630">
        <v>2273360</v>
      </c>
    </row>
    <row r="8631" spans="1:39" hidden="1" x14ac:dyDescent="0.25">
      <c r="A8631" t="s">
        <v>17923</v>
      </c>
      <c r="B8631" t="s">
        <v>17924</v>
      </c>
      <c r="C8631" t="s">
        <v>1815</v>
      </c>
      <c r="D8631" t="s">
        <v>18457</v>
      </c>
      <c r="E8631" t="s">
        <v>18458</v>
      </c>
      <c r="F8631" t="s">
        <v>82</v>
      </c>
      <c r="G8631" t="s">
        <v>55</v>
      </c>
      <c r="H8631" t="s">
        <v>75</v>
      </c>
      <c r="I8631" t="s">
        <v>57</v>
      </c>
      <c r="J8631" t="s">
        <v>58</v>
      </c>
      <c r="K8631">
        <v>3</v>
      </c>
      <c r="L8631">
        <v>75</v>
      </c>
      <c r="M8631">
        <v>132.30000000000001</v>
      </c>
      <c r="N8631">
        <v>121.4</v>
      </c>
      <c r="O8631">
        <v>7435</v>
      </c>
      <c r="Q8631">
        <v>15</v>
      </c>
      <c r="R8631">
        <v>1200</v>
      </c>
      <c r="S8631">
        <v>15</v>
      </c>
      <c r="T8631">
        <v>86</v>
      </c>
      <c r="U8631" t="s">
        <v>48</v>
      </c>
      <c r="V8631">
        <v>25000</v>
      </c>
      <c r="W8631">
        <v>3000</v>
      </c>
      <c r="X8631">
        <v>82</v>
      </c>
      <c r="Y8631">
        <v>8</v>
      </c>
      <c r="Z8631">
        <v>1</v>
      </c>
      <c r="AA8631">
        <v>-40</v>
      </c>
      <c r="AB8631" t="s">
        <v>27</v>
      </c>
      <c r="AC8631" s="2">
        <v>0.2</v>
      </c>
      <c r="AD8631" t="s">
        <v>48</v>
      </c>
      <c r="AE8631" t="s">
        <v>76</v>
      </c>
      <c r="AF8631" t="s">
        <v>48</v>
      </c>
      <c r="AI8631" s="1">
        <v>42571</v>
      </c>
      <c r="AJ8631" s="1">
        <v>42569</v>
      </c>
      <c r="AK8631" t="s">
        <v>60</v>
      </c>
      <c r="AL8631" t="s">
        <v>18463</v>
      </c>
      <c r="AM8631">
        <v>2273361</v>
      </c>
    </row>
    <row r="8632" spans="1:39" hidden="1" x14ac:dyDescent="0.25">
      <c r="A8632" t="s">
        <v>17923</v>
      </c>
      <c r="B8632" t="s">
        <v>17924</v>
      </c>
      <c r="C8632" t="s">
        <v>1815</v>
      </c>
      <c r="D8632" t="s">
        <v>18457</v>
      </c>
      <c r="E8632" t="s">
        <v>18458</v>
      </c>
      <c r="F8632" t="s">
        <v>82</v>
      </c>
      <c r="G8632" t="s">
        <v>55</v>
      </c>
      <c r="H8632" t="s">
        <v>75</v>
      </c>
      <c r="I8632" t="s">
        <v>57</v>
      </c>
      <c r="J8632" t="s">
        <v>58</v>
      </c>
      <c r="K8632">
        <v>3</v>
      </c>
      <c r="L8632">
        <v>90</v>
      </c>
      <c r="M8632">
        <v>132.30000000000001</v>
      </c>
      <c r="N8632">
        <v>121.4</v>
      </c>
      <c r="O8632">
        <v>1654</v>
      </c>
      <c r="Q8632">
        <v>40</v>
      </c>
      <c r="R8632">
        <v>1200</v>
      </c>
      <c r="S8632">
        <v>15</v>
      </c>
      <c r="T8632">
        <v>80</v>
      </c>
      <c r="U8632" t="s">
        <v>48</v>
      </c>
      <c r="V8632">
        <v>25000</v>
      </c>
      <c r="W8632">
        <v>2700</v>
      </c>
      <c r="X8632">
        <v>82</v>
      </c>
      <c r="Y8632">
        <v>7</v>
      </c>
      <c r="Z8632">
        <v>1</v>
      </c>
      <c r="AA8632">
        <v>-40</v>
      </c>
      <c r="AB8632" t="s">
        <v>27</v>
      </c>
      <c r="AC8632" s="2">
        <v>0.2</v>
      </c>
      <c r="AD8632" t="s">
        <v>48</v>
      </c>
      <c r="AE8632" t="s">
        <v>76</v>
      </c>
      <c r="AF8632" t="s">
        <v>48</v>
      </c>
      <c r="AI8632" s="1">
        <v>42571</v>
      </c>
      <c r="AJ8632" s="1">
        <v>42569</v>
      </c>
      <c r="AK8632" t="s">
        <v>60</v>
      </c>
      <c r="AL8632" t="s">
        <v>18464</v>
      </c>
      <c r="AM8632">
        <v>2273351</v>
      </c>
    </row>
    <row r="8633" spans="1:39" hidden="1" x14ac:dyDescent="0.25">
      <c r="A8633" t="s">
        <v>17923</v>
      </c>
      <c r="B8633" t="s">
        <v>17924</v>
      </c>
      <c r="C8633" t="s">
        <v>1815</v>
      </c>
      <c r="D8633" t="s">
        <v>18457</v>
      </c>
      <c r="E8633" t="s">
        <v>18458</v>
      </c>
      <c r="F8633" t="s">
        <v>82</v>
      </c>
      <c r="G8633" t="s">
        <v>55</v>
      </c>
      <c r="H8633" t="s">
        <v>75</v>
      </c>
      <c r="I8633" t="s">
        <v>57</v>
      </c>
      <c r="J8633" t="s">
        <v>58</v>
      </c>
      <c r="K8633">
        <v>3</v>
      </c>
      <c r="L8633">
        <v>90</v>
      </c>
      <c r="M8633">
        <v>132.30000000000001</v>
      </c>
      <c r="N8633">
        <v>121.4</v>
      </c>
      <c r="O8633">
        <v>1732</v>
      </c>
      <c r="Q8633">
        <v>40</v>
      </c>
      <c r="R8633">
        <v>1200</v>
      </c>
      <c r="S8633">
        <v>15</v>
      </c>
      <c r="T8633">
        <v>86</v>
      </c>
      <c r="U8633" t="s">
        <v>48</v>
      </c>
      <c r="V8633">
        <v>25000</v>
      </c>
      <c r="W8633">
        <v>3000</v>
      </c>
      <c r="X8633">
        <v>82</v>
      </c>
      <c r="Y8633">
        <v>8</v>
      </c>
      <c r="Z8633">
        <v>1</v>
      </c>
      <c r="AA8633">
        <v>-40</v>
      </c>
      <c r="AB8633" t="s">
        <v>27</v>
      </c>
      <c r="AC8633" s="2">
        <v>0.2</v>
      </c>
      <c r="AD8633" t="s">
        <v>48</v>
      </c>
      <c r="AE8633" t="s">
        <v>76</v>
      </c>
      <c r="AF8633" t="s">
        <v>48</v>
      </c>
      <c r="AI8633" s="1">
        <v>42571</v>
      </c>
      <c r="AJ8633" s="1">
        <v>42569</v>
      </c>
      <c r="AK8633" t="s">
        <v>60</v>
      </c>
      <c r="AL8633" t="s">
        <v>18465</v>
      </c>
      <c r="AM8633">
        <v>2273350</v>
      </c>
    </row>
    <row r="8634" spans="1:39" hidden="1" x14ac:dyDescent="0.25">
      <c r="A8634" t="s">
        <v>17923</v>
      </c>
      <c r="B8634" t="s">
        <v>17924</v>
      </c>
      <c r="C8634" t="s">
        <v>1815</v>
      </c>
      <c r="D8634" t="s">
        <v>18457</v>
      </c>
      <c r="E8634" t="s">
        <v>18458</v>
      </c>
      <c r="F8634" t="s">
        <v>82</v>
      </c>
      <c r="G8634" t="s">
        <v>55</v>
      </c>
      <c r="H8634" t="s">
        <v>75</v>
      </c>
      <c r="I8634" t="s">
        <v>57</v>
      </c>
      <c r="J8634" t="s">
        <v>58</v>
      </c>
      <c r="K8634">
        <v>3</v>
      </c>
      <c r="L8634">
        <v>90</v>
      </c>
      <c r="M8634">
        <v>132.30000000000001</v>
      </c>
      <c r="N8634">
        <v>121.4</v>
      </c>
      <c r="O8634">
        <v>1764</v>
      </c>
      <c r="Q8634">
        <v>40</v>
      </c>
      <c r="R8634">
        <v>1280</v>
      </c>
      <c r="S8634">
        <v>15</v>
      </c>
      <c r="T8634">
        <v>85.3</v>
      </c>
      <c r="U8634" t="s">
        <v>48</v>
      </c>
      <c r="V8634">
        <v>25000</v>
      </c>
      <c r="W8634">
        <v>4000</v>
      </c>
      <c r="X8634">
        <v>84</v>
      </c>
      <c r="Y8634">
        <v>18</v>
      </c>
      <c r="Z8634">
        <v>1</v>
      </c>
      <c r="AA8634">
        <v>-40</v>
      </c>
      <c r="AB8634" t="s">
        <v>27</v>
      </c>
      <c r="AC8634" s="2">
        <v>0.2</v>
      </c>
      <c r="AD8634" t="s">
        <v>48</v>
      </c>
      <c r="AE8634" t="s">
        <v>76</v>
      </c>
      <c r="AF8634" t="s">
        <v>48</v>
      </c>
      <c r="AI8634" s="1">
        <v>42571</v>
      </c>
      <c r="AJ8634" s="1">
        <v>42569</v>
      </c>
      <c r="AK8634" t="s">
        <v>60</v>
      </c>
      <c r="AL8634" t="s">
        <v>18466</v>
      </c>
      <c r="AM8634">
        <v>2273353</v>
      </c>
    </row>
    <row r="8635" spans="1:39" hidden="1" x14ac:dyDescent="0.25">
      <c r="A8635" t="s">
        <v>17923</v>
      </c>
      <c r="B8635" t="s">
        <v>17924</v>
      </c>
      <c r="C8635" t="s">
        <v>1815</v>
      </c>
      <c r="D8635" t="s">
        <v>18457</v>
      </c>
      <c r="E8635" t="s">
        <v>18458</v>
      </c>
      <c r="F8635" t="s">
        <v>82</v>
      </c>
      <c r="G8635" t="s">
        <v>55</v>
      </c>
      <c r="H8635" t="s">
        <v>75</v>
      </c>
      <c r="I8635" t="s">
        <v>57</v>
      </c>
      <c r="J8635" t="s">
        <v>58</v>
      </c>
      <c r="K8635">
        <v>3</v>
      </c>
      <c r="L8635">
        <v>90</v>
      </c>
      <c r="M8635">
        <v>132.30000000000001</v>
      </c>
      <c r="N8635">
        <v>121.4</v>
      </c>
      <c r="O8635">
        <v>1809</v>
      </c>
      <c r="Q8635">
        <v>40</v>
      </c>
      <c r="R8635">
        <v>1320</v>
      </c>
      <c r="S8635">
        <v>15</v>
      </c>
      <c r="T8635">
        <v>88</v>
      </c>
      <c r="U8635" t="s">
        <v>48</v>
      </c>
      <c r="V8635">
        <v>25000</v>
      </c>
      <c r="W8635">
        <v>5000</v>
      </c>
      <c r="X8635">
        <v>85</v>
      </c>
      <c r="Y8635">
        <v>17</v>
      </c>
      <c r="Z8635">
        <v>1</v>
      </c>
      <c r="AA8635">
        <v>-40</v>
      </c>
      <c r="AB8635" t="s">
        <v>27</v>
      </c>
      <c r="AC8635" s="2">
        <v>0.2</v>
      </c>
      <c r="AD8635" t="s">
        <v>48</v>
      </c>
      <c r="AE8635" t="s">
        <v>76</v>
      </c>
      <c r="AF8635" t="s">
        <v>48</v>
      </c>
      <c r="AI8635" s="1">
        <v>42571</v>
      </c>
      <c r="AJ8635" s="1">
        <v>42569</v>
      </c>
      <c r="AK8635" t="s">
        <v>60</v>
      </c>
      <c r="AL8635" t="s">
        <v>18467</v>
      </c>
      <c r="AM8635">
        <v>2273354</v>
      </c>
    </row>
    <row r="8636" spans="1:39" hidden="1" x14ac:dyDescent="0.25">
      <c r="A8636" t="s">
        <v>17923</v>
      </c>
      <c r="B8636" t="s">
        <v>17924</v>
      </c>
      <c r="C8636" t="s">
        <v>1815</v>
      </c>
      <c r="D8636" t="s">
        <v>18457</v>
      </c>
      <c r="E8636" t="s">
        <v>18458</v>
      </c>
      <c r="F8636" t="s">
        <v>82</v>
      </c>
      <c r="G8636" t="s">
        <v>55</v>
      </c>
      <c r="H8636" t="s">
        <v>75</v>
      </c>
      <c r="I8636" t="s">
        <v>57</v>
      </c>
      <c r="J8636" t="s">
        <v>58</v>
      </c>
      <c r="K8636">
        <v>3</v>
      </c>
      <c r="L8636">
        <v>90</v>
      </c>
      <c r="M8636">
        <v>132.30000000000001</v>
      </c>
      <c r="N8636">
        <v>121.4</v>
      </c>
      <c r="O8636">
        <v>1886</v>
      </c>
      <c r="Q8636">
        <v>40</v>
      </c>
      <c r="R8636">
        <v>1250</v>
      </c>
      <c r="S8636">
        <v>15</v>
      </c>
      <c r="T8636">
        <v>83.3</v>
      </c>
      <c r="U8636" t="s">
        <v>48</v>
      </c>
      <c r="V8636">
        <v>25000</v>
      </c>
      <c r="W8636">
        <v>3500</v>
      </c>
      <c r="X8636">
        <v>85</v>
      </c>
      <c r="Y8636">
        <v>21</v>
      </c>
      <c r="Z8636">
        <v>1</v>
      </c>
      <c r="AA8636">
        <v>-40</v>
      </c>
      <c r="AB8636" t="s">
        <v>27</v>
      </c>
      <c r="AC8636" s="2">
        <v>0.2</v>
      </c>
      <c r="AD8636" t="s">
        <v>48</v>
      </c>
      <c r="AE8636" t="s">
        <v>76</v>
      </c>
      <c r="AF8636" t="s">
        <v>48</v>
      </c>
      <c r="AI8636" s="1">
        <v>42571</v>
      </c>
      <c r="AJ8636" s="1">
        <v>42569</v>
      </c>
      <c r="AK8636" t="s">
        <v>60</v>
      </c>
      <c r="AL8636" t="s">
        <v>18468</v>
      </c>
      <c r="AM8636">
        <v>2273352</v>
      </c>
    </row>
    <row r="8637" spans="1:39" hidden="1" x14ac:dyDescent="0.25">
      <c r="A8637" t="s">
        <v>17923</v>
      </c>
      <c r="B8637" t="s">
        <v>17924</v>
      </c>
      <c r="C8637" t="s">
        <v>1815</v>
      </c>
      <c r="D8637" t="s">
        <v>18457</v>
      </c>
      <c r="E8637" t="s">
        <v>18458</v>
      </c>
      <c r="F8637" t="s">
        <v>82</v>
      </c>
      <c r="G8637" t="s">
        <v>55</v>
      </c>
      <c r="H8637" t="s">
        <v>75</v>
      </c>
      <c r="I8637" t="s">
        <v>57</v>
      </c>
      <c r="J8637" t="s">
        <v>58</v>
      </c>
      <c r="K8637">
        <v>3</v>
      </c>
      <c r="L8637">
        <v>90</v>
      </c>
      <c r="M8637">
        <v>132.30000000000001</v>
      </c>
      <c r="N8637">
        <v>121.4</v>
      </c>
      <c r="O8637">
        <v>3717</v>
      </c>
      <c r="Q8637">
        <v>25</v>
      </c>
      <c r="R8637">
        <v>1200</v>
      </c>
      <c r="S8637">
        <v>15</v>
      </c>
      <c r="T8637">
        <v>86</v>
      </c>
      <c r="U8637" t="s">
        <v>48</v>
      </c>
      <c r="V8637">
        <v>25000</v>
      </c>
      <c r="W8637">
        <v>3000</v>
      </c>
      <c r="X8637">
        <v>82</v>
      </c>
      <c r="Y8637">
        <v>8</v>
      </c>
      <c r="Z8637">
        <v>1</v>
      </c>
      <c r="AA8637">
        <v>-40</v>
      </c>
      <c r="AB8637" t="s">
        <v>27</v>
      </c>
      <c r="AC8637" s="2">
        <v>0.2</v>
      </c>
      <c r="AD8637" t="s">
        <v>48</v>
      </c>
      <c r="AE8637" t="s">
        <v>76</v>
      </c>
      <c r="AF8637" t="s">
        <v>48</v>
      </c>
      <c r="AI8637" s="1">
        <v>42571</v>
      </c>
      <c r="AJ8637" s="1">
        <v>42569</v>
      </c>
      <c r="AK8637" t="s">
        <v>60</v>
      </c>
      <c r="AL8637" t="s">
        <v>18469</v>
      </c>
      <c r="AM8637">
        <v>2273356</v>
      </c>
    </row>
    <row r="8638" spans="1:39" hidden="1" x14ac:dyDescent="0.25">
      <c r="A8638" t="s">
        <v>17923</v>
      </c>
      <c r="B8638" t="s">
        <v>17924</v>
      </c>
      <c r="C8638" t="s">
        <v>1815</v>
      </c>
      <c r="D8638" t="s">
        <v>18457</v>
      </c>
      <c r="E8638" t="s">
        <v>18458</v>
      </c>
      <c r="F8638" t="s">
        <v>82</v>
      </c>
      <c r="G8638" t="s">
        <v>55</v>
      </c>
      <c r="H8638" t="s">
        <v>75</v>
      </c>
      <c r="I8638" t="s">
        <v>57</v>
      </c>
      <c r="J8638" t="s">
        <v>58</v>
      </c>
      <c r="K8638">
        <v>3</v>
      </c>
      <c r="L8638">
        <v>90</v>
      </c>
      <c r="M8638">
        <v>132.30000000000001</v>
      </c>
      <c r="N8638">
        <v>121.4</v>
      </c>
      <c r="O8638">
        <v>3922</v>
      </c>
      <c r="Q8638">
        <v>25</v>
      </c>
      <c r="R8638">
        <v>1200</v>
      </c>
      <c r="S8638">
        <v>15</v>
      </c>
      <c r="T8638">
        <v>80</v>
      </c>
      <c r="U8638" t="s">
        <v>48</v>
      </c>
      <c r="V8638">
        <v>25000</v>
      </c>
      <c r="W8638">
        <v>2700</v>
      </c>
      <c r="X8638">
        <v>82</v>
      </c>
      <c r="Y8638">
        <v>7</v>
      </c>
      <c r="Z8638">
        <v>1</v>
      </c>
      <c r="AA8638">
        <v>-40</v>
      </c>
      <c r="AB8638" t="s">
        <v>27</v>
      </c>
      <c r="AC8638" s="2">
        <v>0.2</v>
      </c>
      <c r="AD8638" t="s">
        <v>48</v>
      </c>
      <c r="AE8638" t="s">
        <v>76</v>
      </c>
      <c r="AF8638" t="s">
        <v>48</v>
      </c>
      <c r="AI8638" s="1">
        <v>42571</v>
      </c>
      <c r="AJ8638" s="1">
        <v>42569</v>
      </c>
      <c r="AK8638" t="s">
        <v>60</v>
      </c>
      <c r="AL8638" t="s">
        <v>18470</v>
      </c>
      <c r="AM8638">
        <v>2273355</v>
      </c>
    </row>
    <row r="8639" spans="1:39" hidden="1" x14ac:dyDescent="0.25">
      <c r="A8639" t="s">
        <v>16624</v>
      </c>
      <c r="B8639" t="s">
        <v>17804</v>
      </c>
      <c r="C8639" t="s">
        <v>18471</v>
      </c>
      <c r="D8639" t="s">
        <v>18471</v>
      </c>
      <c r="F8639" t="s">
        <v>79</v>
      </c>
      <c r="G8639" t="s">
        <v>55</v>
      </c>
      <c r="H8639" t="s">
        <v>75</v>
      </c>
      <c r="I8639" t="s">
        <v>57</v>
      </c>
      <c r="J8639" t="s">
        <v>58</v>
      </c>
      <c r="K8639">
        <v>3</v>
      </c>
      <c r="L8639">
        <v>75</v>
      </c>
      <c r="M8639">
        <v>112</v>
      </c>
      <c r="N8639">
        <v>96</v>
      </c>
      <c r="O8639">
        <v>5003</v>
      </c>
      <c r="Q8639">
        <v>25</v>
      </c>
      <c r="R8639">
        <v>1170</v>
      </c>
      <c r="S8639">
        <v>18.3</v>
      </c>
      <c r="T8639">
        <v>57</v>
      </c>
      <c r="U8639" t="s">
        <v>48</v>
      </c>
      <c r="V8639">
        <v>25000</v>
      </c>
      <c r="W8639">
        <v>4000</v>
      </c>
      <c r="X8639">
        <v>95</v>
      </c>
      <c r="Y8639">
        <v>94</v>
      </c>
      <c r="Z8639">
        <v>0.9</v>
      </c>
      <c r="AA8639">
        <v>-40</v>
      </c>
      <c r="AB8639" t="s">
        <v>27</v>
      </c>
      <c r="AC8639" s="2">
        <v>0.1</v>
      </c>
      <c r="AE8639" t="s">
        <v>158</v>
      </c>
      <c r="AI8639" s="1">
        <v>42285</v>
      </c>
      <c r="AJ8639" s="1">
        <v>42380</v>
      </c>
      <c r="AK8639" t="s">
        <v>16634</v>
      </c>
      <c r="AL8639" t="s">
        <v>18472</v>
      </c>
      <c r="AM8639">
        <v>2256391</v>
      </c>
    </row>
    <row r="8640" spans="1:39" hidden="1" x14ac:dyDescent="0.25">
      <c r="A8640" t="s">
        <v>16624</v>
      </c>
      <c r="B8640" t="s">
        <v>17804</v>
      </c>
      <c r="C8640" t="s">
        <v>18473</v>
      </c>
      <c r="D8640" t="s">
        <v>18473</v>
      </c>
      <c r="F8640" t="s">
        <v>79</v>
      </c>
      <c r="G8640" t="s">
        <v>55</v>
      </c>
      <c r="H8640" t="s">
        <v>75</v>
      </c>
      <c r="I8640" t="s">
        <v>57</v>
      </c>
      <c r="J8640" t="s">
        <v>58</v>
      </c>
      <c r="K8640">
        <v>3</v>
      </c>
      <c r="L8640">
        <v>75</v>
      </c>
      <c r="M8640">
        <v>112</v>
      </c>
      <c r="N8640">
        <v>96</v>
      </c>
      <c r="O8640">
        <v>3055</v>
      </c>
      <c r="Q8640">
        <v>36</v>
      </c>
      <c r="R8640">
        <v>1000</v>
      </c>
      <c r="S8640">
        <v>18.5</v>
      </c>
      <c r="T8640">
        <v>57</v>
      </c>
      <c r="U8640" t="s">
        <v>48</v>
      </c>
      <c r="V8640">
        <v>25000</v>
      </c>
      <c r="W8640">
        <v>3000</v>
      </c>
      <c r="X8640">
        <v>95</v>
      </c>
      <c r="Y8640">
        <v>98</v>
      </c>
      <c r="Z8640">
        <v>0.9</v>
      </c>
      <c r="AA8640">
        <v>-40</v>
      </c>
      <c r="AB8640" t="s">
        <v>27</v>
      </c>
      <c r="AC8640" s="2">
        <v>0.1</v>
      </c>
      <c r="AE8640" t="s">
        <v>158</v>
      </c>
      <c r="AI8640" s="1">
        <v>42285</v>
      </c>
      <c r="AJ8640" s="1">
        <v>42300</v>
      </c>
      <c r="AK8640" t="s">
        <v>16634</v>
      </c>
      <c r="AL8640" t="s">
        <v>18474</v>
      </c>
      <c r="AM8640">
        <v>2251979</v>
      </c>
    </row>
    <row r="8641" spans="1:39" hidden="1" x14ac:dyDescent="0.25">
      <c r="A8641" t="s">
        <v>16624</v>
      </c>
      <c r="B8641" t="s">
        <v>17804</v>
      </c>
      <c r="C8641" t="s">
        <v>18475</v>
      </c>
      <c r="D8641" t="s">
        <v>18475</v>
      </c>
      <c r="F8641" t="s">
        <v>79</v>
      </c>
      <c r="G8641" t="s">
        <v>55</v>
      </c>
      <c r="H8641" t="s">
        <v>75</v>
      </c>
      <c r="I8641" t="s">
        <v>57</v>
      </c>
      <c r="J8641" t="s">
        <v>58</v>
      </c>
      <c r="K8641">
        <v>3</v>
      </c>
      <c r="L8641">
        <v>75</v>
      </c>
      <c r="M8641">
        <v>112</v>
      </c>
      <c r="N8641">
        <v>96</v>
      </c>
      <c r="O8641">
        <v>3059</v>
      </c>
      <c r="Q8641">
        <v>36</v>
      </c>
      <c r="R8641">
        <v>930</v>
      </c>
      <c r="S8641">
        <v>18.600000000000001</v>
      </c>
      <c r="T8641">
        <v>55</v>
      </c>
      <c r="U8641" t="s">
        <v>48</v>
      </c>
      <c r="V8641">
        <v>25000</v>
      </c>
      <c r="W8641">
        <v>2700</v>
      </c>
      <c r="X8641">
        <v>96</v>
      </c>
      <c r="Y8641">
        <v>94</v>
      </c>
      <c r="Z8641">
        <v>0.9</v>
      </c>
      <c r="AA8641">
        <v>-40</v>
      </c>
      <c r="AB8641" t="s">
        <v>27</v>
      </c>
      <c r="AC8641" s="2">
        <v>0.1</v>
      </c>
      <c r="AE8641" t="s">
        <v>158</v>
      </c>
      <c r="AI8641" s="1">
        <v>42285</v>
      </c>
      <c r="AJ8641" s="1">
        <v>42300</v>
      </c>
      <c r="AK8641" t="s">
        <v>16634</v>
      </c>
      <c r="AL8641" t="s">
        <v>18476</v>
      </c>
      <c r="AM8641">
        <v>2251980</v>
      </c>
    </row>
    <row r="8642" spans="1:39" hidden="1" x14ac:dyDescent="0.25">
      <c r="A8642" t="s">
        <v>16624</v>
      </c>
      <c r="B8642" t="s">
        <v>17804</v>
      </c>
      <c r="C8642" t="s">
        <v>18477</v>
      </c>
      <c r="D8642" t="s">
        <v>18477</v>
      </c>
      <c r="F8642" t="s">
        <v>79</v>
      </c>
      <c r="G8642" t="s">
        <v>55</v>
      </c>
      <c r="H8642" t="s">
        <v>75</v>
      </c>
      <c r="I8642" t="s">
        <v>57</v>
      </c>
      <c r="J8642" t="s">
        <v>58</v>
      </c>
      <c r="K8642">
        <v>3</v>
      </c>
      <c r="L8642">
        <v>75</v>
      </c>
      <c r="M8642">
        <v>112</v>
      </c>
      <c r="N8642">
        <v>96</v>
      </c>
      <c r="O8642">
        <v>3404</v>
      </c>
      <c r="Q8642">
        <v>35</v>
      </c>
      <c r="R8642">
        <v>1170</v>
      </c>
      <c r="S8642">
        <v>18.3</v>
      </c>
      <c r="T8642">
        <v>57</v>
      </c>
      <c r="U8642" t="s">
        <v>48</v>
      </c>
      <c r="V8642">
        <v>25000</v>
      </c>
      <c r="W8642">
        <v>4000</v>
      </c>
      <c r="X8642">
        <v>95</v>
      </c>
      <c r="Y8642">
        <v>94</v>
      </c>
      <c r="Z8642">
        <v>0.9</v>
      </c>
      <c r="AA8642">
        <v>-40</v>
      </c>
      <c r="AB8642" t="s">
        <v>27</v>
      </c>
      <c r="AC8642" s="2">
        <v>0.1</v>
      </c>
      <c r="AE8642" t="s">
        <v>158</v>
      </c>
      <c r="AI8642" s="1">
        <v>42285</v>
      </c>
      <c r="AJ8642" s="1">
        <v>42447</v>
      </c>
      <c r="AK8642" t="s">
        <v>16634</v>
      </c>
      <c r="AL8642" t="s">
        <v>18478</v>
      </c>
      <c r="AM8642">
        <v>2263296</v>
      </c>
    </row>
    <row r="8643" spans="1:39" hidden="1" x14ac:dyDescent="0.25">
      <c r="A8643" t="s">
        <v>16624</v>
      </c>
      <c r="B8643" t="s">
        <v>17804</v>
      </c>
      <c r="C8643" t="s">
        <v>18479</v>
      </c>
      <c r="D8643" t="s">
        <v>18479</v>
      </c>
      <c r="F8643" t="s">
        <v>79</v>
      </c>
      <c r="G8643" t="s">
        <v>55</v>
      </c>
      <c r="H8643" t="s">
        <v>75</v>
      </c>
      <c r="I8643" t="s">
        <v>57</v>
      </c>
      <c r="J8643" t="s">
        <v>58</v>
      </c>
      <c r="K8643">
        <v>3</v>
      </c>
      <c r="L8643">
        <v>75</v>
      </c>
      <c r="M8643">
        <v>112</v>
      </c>
      <c r="N8643">
        <v>96</v>
      </c>
      <c r="O8643">
        <v>3068</v>
      </c>
      <c r="Q8643">
        <v>36</v>
      </c>
      <c r="R8643">
        <v>1121</v>
      </c>
      <c r="S8643">
        <v>18.600000000000001</v>
      </c>
      <c r="T8643">
        <v>57</v>
      </c>
      <c r="U8643" t="s">
        <v>48</v>
      </c>
      <c r="V8643">
        <v>25000</v>
      </c>
      <c r="W8643">
        <v>5000</v>
      </c>
      <c r="X8643">
        <v>95</v>
      </c>
      <c r="Y8643">
        <v>98</v>
      </c>
      <c r="Z8643">
        <v>0.9</v>
      </c>
      <c r="AA8643">
        <v>-40</v>
      </c>
      <c r="AB8643" t="s">
        <v>27</v>
      </c>
      <c r="AC8643" s="2">
        <v>0.1</v>
      </c>
      <c r="AE8643" t="s">
        <v>158</v>
      </c>
      <c r="AI8643" s="1">
        <v>42285</v>
      </c>
      <c r="AJ8643" s="1">
        <v>42380</v>
      </c>
      <c r="AK8643" t="s">
        <v>16634</v>
      </c>
      <c r="AL8643" t="s">
        <v>18480</v>
      </c>
      <c r="AM8643">
        <v>2256392</v>
      </c>
    </row>
    <row r="8644" spans="1:39" hidden="1" x14ac:dyDescent="0.25">
      <c r="A8644" t="s">
        <v>16624</v>
      </c>
      <c r="B8644" t="s">
        <v>17804</v>
      </c>
      <c r="C8644" t="s">
        <v>18481</v>
      </c>
      <c r="D8644" t="s">
        <v>18481</v>
      </c>
      <c r="F8644" t="s">
        <v>79</v>
      </c>
      <c r="G8644" t="s">
        <v>55</v>
      </c>
      <c r="H8644" t="s">
        <v>75</v>
      </c>
      <c r="I8644" t="s">
        <v>57</v>
      </c>
      <c r="J8644" t="s">
        <v>58</v>
      </c>
      <c r="K8644">
        <v>3</v>
      </c>
      <c r="L8644">
        <v>75</v>
      </c>
      <c r="M8644">
        <v>112</v>
      </c>
      <c r="N8644">
        <v>96</v>
      </c>
      <c r="O8644">
        <v>1077</v>
      </c>
      <c r="Q8644">
        <v>60</v>
      </c>
      <c r="R8644">
        <v>1009</v>
      </c>
      <c r="S8644">
        <v>18.2</v>
      </c>
      <c r="T8644">
        <v>55</v>
      </c>
      <c r="U8644" t="s">
        <v>48</v>
      </c>
      <c r="V8644">
        <v>25000</v>
      </c>
      <c r="W8644">
        <v>2700</v>
      </c>
      <c r="X8644">
        <v>96</v>
      </c>
      <c r="Y8644">
        <v>94</v>
      </c>
      <c r="Z8644">
        <v>0.9</v>
      </c>
      <c r="AA8644">
        <v>-40</v>
      </c>
      <c r="AB8644" t="s">
        <v>27</v>
      </c>
      <c r="AC8644" s="2">
        <v>0.1</v>
      </c>
      <c r="AE8644" t="s">
        <v>158</v>
      </c>
      <c r="AI8644" s="1">
        <v>42285</v>
      </c>
      <c r="AJ8644" s="1">
        <v>42380</v>
      </c>
      <c r="AK8644" t="s">
        <v>16634</v>
      </c>
      <c r="AL8644" t="s">
        <v>18482</v>
      </c>
      <c r="AM8644">
        <v>2256393</v>
      </c>
    </row>
    <row r="8645" spans="1:39" hidden="1" x14ac:dyDescent="0.25">
      <c r="A8645" t="s">
        <v>16624</v>
      </c>
      <c r="B8645" t="s">
        <v>17804</v>
      </c>
      <c r="C8645" t="s">
        <v>18483</v>
      </c>
      <c r="D8645" t="s">
        <v>18483</v>
      </c>
      <c r="F8645" t="s">
        <v>79</v>
      </c>
      <c r="G8645" t="s">
        <v>55</v>
      </c>
      <c r="H8645" t="s">
        <v>75</v>
      </c>
      <c r="I8645" t="s">
        <v>57</v>
      </c>
      <c r="J8645" t="s">
        <v>58</v>
      </c>
      <c r="K8645">
        <v>3</v>
      </c>
      <c r="L8645">
        <v>75</v>
      </c>
      <c r="M8645">
        <v>112</v>
      </c>
      <c r="N8645">
        <v>96</v>
      </c>
      <c r="O8645">
        <v>1111</v>
      </c>
      <c r="Q8645">
        <v>60</v>
      </c>
      <c r="R8645">
        <v>1000</v>
      </c>
      <c r="S8645">
        <v>18.5</v>
      </c>
      <c r="T8645">
        <v>57</v>
      </c>
      <c r="U8645" t="s">
        <v>48</v>
      </c>
      <c r="V8645">
        <v>25000</v>
      </c>
      <c r="W8645">
        <v>3000</v>
      </c>
      <c r="X8645">
        <v>95</v>
      </c>
      <c r="Y8645">
        <v>98</v>
      </c>
      <c r="Z8645">
        <v>0.9</v>
      </c>
      <c r="AA8645">
        <v>-40</v>
      </c>
      <c r="AB8645" t="s">
        <v>27</v>
      </c>
      <c r="AC8645" s="2">
        <v>0.1</v>
      </c>
      <c r="AE8645" t="s">
        <v>158</v>
      </c>
      <c r="AI8645" s="1">
        <v>42285</v>
      </c>
      <c r="AJ8645" s="1">
        <v>42300</v>
      </c>
      <c r="AK8645" t="s">
        <v>16634</v>
      </c>
      <c r="AL8645" t="s">
        <v>18484</v>
      </c>
      <c r="AM8645">
        <v>2251981</v>
      </c>
    </row>
    <row r="8646" spans="1:39" hidden="1" x14ac:dyDescent="0.25">
      <c r="A8646" t="s">
        <v>16624</v>
      </c>
      <c r="B8646" t="s">
        <v>17804</v>
      </c>
      <c r="C8646" t="s">
        <v>18485</v>
      </c>
      <c r="D8646" t="s">
        <v>18485</v>
      </c>
      <c r="F8646" t="s">
        <v>79</v>
      </c>
      <c r="G8646" t="s">
        <v>55</v>
      </c>
      <c r="H8646" t="s">
        <v>75</v>
      </c>
      <c r="I8646" t="s">
        <v>57</v>
      </c>
      <c r="J8646" t="s">
        <v>58</v>
      </c>
      <c r="K8646">
        <v>3</v>
      </c>
      <c r="L8646">
        <v>75</v>
      </c>
      <c r="M8646">
        <v>112</v>
      </c>
      <c r="N8646">
        <v>96</v>
      </c>
      <c r="O8646">
        <v>3404</v>
      </c>
      <c r="Q8646">
        <v>60</v>
      </c>
      <c r="R8646">
        <v>1170</v>
      </c>
      <c r="S8646">
        <v>18.3</v>
      </c>
      <c r="T8646">
        <v>57</v>
      </c>
      <c r="U8646" t="s">
        <v>48</v>
      </c>
      <c r="V8646">
        <v>25000</v>
      </c>
      <c r="W8646">
        <v>4000</v>
      </c>
      <c r="X8646">
        <v>95</v>
      </c>
      <c r="Y8646">
        <v>94</v>
      </c>
      <c r="Z8646">
        <v>0.9</v>
      </c>
      <c r="AA8646">
        <v>-40</v>
      </c>
      <c r="AB8646" t="s">
        <v>27</v>
      </c>
      <c r="AC8646" s="2">
        <v>0.1</v>
      </c>
      <c r="AE8646" t="s">
        <v>158</v>
      </c>
      <c r="AI8646" s="1">
        <v>42285</v>
      </c>
      <c r="AJ8646" s="1">
        <v>42447</v>
      </c>
      <c r="AK8646" t="s">
        <v>16634</v>
      </c>
      <c r="AL8646" t="s">
        <v>18486</v>
      </c>
      <c r="AM8646">
        <v>2263295</v>
      </c>
    </row>
    <row r="8647" spans="1:39" hidden="1" x14ac:dyDescent="0.25">
      <c r="A8647" t="s">
        <v>18487</v>
      </c>
      <c r="B8647" t="s">
        <v>18488</v>
      </c>
      <c r="C8647" t="s">
        <v>3773</v>
      </c>
      <c r="D8647" t="s">
        <v>18489</v>
      </c>
      <c r="F8647" t="s">
        <v>66</v>
      </c>
      <c r="G8647" t="s">
        <v>55</v>
      </c>
      <c r="H8647" t="s">
        <v>67</v>
      </c>
      <c r="I8647" t="s">
        <v>57</v>
      </c>
      <c r="J8647" t="s">
        <v>58</v>
      </c>
      <c r="K8647">
        <v>5</v>
      </c>
      <c r="L8647">
        <v>50</v>
      </c>
      <c r="M8647">
        <v>50.3</v>
      </c>
      <c r="N8647">
        <v>50.1</v>
      </c>
      <c r="O8647">
        <v>1058</v>
      </c>
      <c r="Q8647">
        <v>40</v>
      </c>
      <c r="R8647">
        <v>450</v>
      </c>
      <c r="S8647">
        <v>7</v>
      </c>
      <c r="T8647">
        <v>64.3</v>
      </c>
      <c r="U8647" t="s">
        <v>48</v>
      </c>
      <c r="V8647">
        <v>25000</v>
      </c>
      <c r="W8647">
        <v>3000</v>
      </c>
      <c r="X8647">
        <v>83</v>
      </c>
      <c r="Y8647">
        <v>12</v>
      </c>
      <c r="Z8647">
        <v>0.7</v>
      </c>
      <c r="AA8647">
        <v>-20</v>
      </c>
      <c r="AB8647" t="s">
        <v>27</v>
      </c>
      <c r="AC8647" s="2">
        <v>0.15</v>
      </c>
      <c r="AE8647" t="s">
        <v>3308</v>
      </c>
      <c r="AI8647" s="1">
        <v>42063</v>
      </c>
      <c r="AJ8647" s="1">
        <v>42081</v>
      </c>
      <c r="AK8647" t="s">
        <v>60</v>
      </c>
      <c r="AL8647" t="s">
        <v>18490</v>
      </c>
      <c r="AM8647">
        <v>2235349</v>
      </c>
    </row>
    <row r="8648" spans="1:39" hidden="1" x14ac:dyDescent="0.25">
      <c r="A8648" t="s">
        <v>18487</v>
      </c>
      <c r="B8648" t="s">
        <v>18488</v>
      </c>
      <c r="C8648" t="s">
        <v>3773</v>
      </c>
      <c r="D8648" t="s">
        <v>18491</v>
      </c>
      <c r="F8648" t="s">
        <v>66</v>
      </c>
      <c r="G8648" t="s">
        <v>55</v>
      </c>
      <c r="H8648" t="s">
        <v>67</v>
      </c>
      <c r="I8648" t="s">
        <v>57</v>
      </c>
      <c r="J8648" t="s">
        <v>58</v>
      </c>
      <c r="K8648">
        <v>5</v>
      </c>
      <c r="L8648">
        <v>50</v>
      </c>
      <c r="M8648">
        <v>50.3</v>
      </c>
      <c r="N8648">
        <v>50</v>
      </c>
      <c r="O8648">
        <v>2382</v>
      </c>
      <c r="Q8648">
        <v>25</v>
      </c>
      <c r="R8648">
        <v>450</v>
      </c>
      <c r="S8648">
        <v>7</v>
      </c>
      <c r="T8648">
        <v>64.3</v>
      </c>
      <c r="U8648" t="s">
        <v>48</v>
      </c>
      <c r="V8648">
        <v>25000</v>
      </c>
      <c r="W8648">
        <v>3000</v>
      </c>
      <c r="X8648">
        <v>83</v>
      </c>
      <c r="Y8648">
        <v>12</v>
      </c>
      <c r="Z8648">
        <v>0.7</v>
      </c>
      <c r="AA8648">
        <v>-20</v>
      </c>
      <c r="AB8648" t="s">
        <v>27</v>
      </c>
      <c r="AC8648" s="2">
        <v>0.15</v>
      </c>
      <c r="AE8648" t="s">
        <v>3308</v>
      </c>
      <c r="AI8648" s="1">
        <v>42063</v>
      </c>
      <c r="AJ8648" s="1">
        <v>42081</v>
      </c>
      <c r="AK8648" t="s">
        <v>60</v>
      </c>
      <c r="AL8648" t="s">
        <v>18492</v>
      </c>
      <c r="AM8648">
        <v>2235350</v>
      </c>
    </row>
    <row r="8649" spans="1:39" hidden="1" x14ac:dyDescent="0.25">
      <c r="A8649" t="s">
        <v>18487</v>
      </c>
      <c r="B8649" t="s">
        <v>18488</v>
      </c>
      <c r="C8649" t="s">
        <v>3773</v>
      </c>
      <c r="D8649" t="s">
        <v>18493</v>
      </c>
      <c r="F8649" t="s">
        <v>169</v>
      </c>
      <c r="G8649" t="s">
        <v>55</v>
      </c>
      <c r="H8649" t="s">
        <v>75</v>
      </c>
      <c r="I8649" t="s">
        <v>57</v>
      </c>
      <c r="J8649" t="s">
        <v>58</v>
      </c>
      <c r="K8649">
        <v>5</v>
      </c>
      <c r="L8649">
        <v>65</v>
      </c>
      <c r="M8649">
        <v>134</v>
      </c>
      <c r="N8649">
        <v>95.4</v>
      </c>
      <c r="R8649">
        <v>750</v>
      </c>
      <c r="S8649">
        <v>9</v>
      </c>
      <c r="T8649">
        <v>83.3</v>
      </c>
      <c r="U8649" t="s">
        <v>48</v>
      </c>
      <c r="V8649">
        <v>25000</v>
      </c>
      <c r="W8649">
        <v>2700</v>
      </c>
      <c r="X8649">
        <v>85</v>
      </c>
      <c r="Y8649">
        <v>27</v>
      </c>
      <c r="Z8649">
        <v>0.8</v>
      </c>
      <c r="AA8649">
        <v>-20</v>
      </c>
      <c r="AB8649" t="s">
        <v>27</v>
      </c>
      <c r="AC8649" s="2">
        <v>0.1</v>
      </c>
      <c r="AE8649" t="s">
        <v>3308</v>
      </c>
      <c r="AI8649" s="1">
        <v>42062</v>
      </c>
      <c r="AJ8649" s="1">
        <v>42093</v>
      </c>
      <c r="AK8649" t="s">
        <v>60</v>
      </c>
      <c r="AL8649" t="s">
        <v>18494</v>
      </c>
      <c r="AM8649">
        <v>2236254</v>
      </c>
    </row>
    <row r="8650" spans="1:39" hidden="1" x14ac:dyDescent="0.25">
      <c r="A8650" t="s">
        <v>18487</v>
      </c>
      <c r="B8650" t="s">
        <v>18488</v>
      </c>
      <c r="C8650" t="s">
        <v>3773</v>
      </c>
      <c r="D8650" t="s">
        <v>18495</v>
      </c>
      <c r="F8650" t="s">
        <v>169</v>
      </c>
      <c r="G8650" t="s">
        <v>55</v>
      </c>
      <c r="H8650" t="s">
        <v>75</v>
      </c>
      <c r="I8650" t="s">
        <v>57</v>
      </c>
      <c r="J8650" t="s">
        <v>58</v>
      </c>
      <c r="K8650">
        <v>5</v>
      </c>
      <c r="L8650">
        <v>65</v>
      </c>
      <c r="M8650">
        <v>133.1</v>
      </c>
      <c r="N8650">
        <v>95.2</v>
      </c>
      <c r="R8650">
        <v>680</v>
      </c>
      <c r="S8650">
        <v>9</v>
      </c>
      <c r="T8650">
        <v>75.599999999999994</v>
      </c>
      <c r="U8650" t="s">
        <v>48</v>
      </c>
      <c r="V8650">
        <v>25000</v>
      </c>
      <c r="W8650">
        <v>2700</v>
      </c>
      <c r="X8650">
        <v>82</v>
      </c>
      <c r="Y8650">
        <v>15</v>
      </c>
      <c r="Z8650">
        <v>1</v>
      </c>
      <c r="AA8650">
        <v>-20</v>
      </c>
      <c r="AB8650" t="s">
        <v>27</v>
      </c>
      <c r="AC8650" s="2">
        <v>0.1</v>
      </c>
      <c r="AE8650" t="s">
        <v>3308</v>
      </c>
      <c r="AI8650" s="1">
        <v>42474</v>
      </c>
      <c r="AJ8650" s="1">
        <v>42509</v>
      </c>
      <c r="AK8650" t="s">
        <v>60</v>
      </c>
      <c r="AL8650" t="s">
        <v>18496</v>
      </c>
      <c r="AM8650">
        <v>2268345</v>
      </c>
    </row>
    <row r="8651" spans="1:39" hidden="1" x14ac:dyDescent="0.25">
      <c r="A8651" t="s">
        <v>18487</v>
      </c>
      <c r="B8651" t="s">
        <v>18488</v>
      </c>
      <c r="C8651" t="s">
        <v>3773</v>
      </c>
      <c r="D8651" t="s">
        <v>18497</v>
      </c>
      <c r="F8651" t="s">
        <v>169</v>
      </c>
      <c r="G8651" t="s">
        <v>55</v>
      </c>
      <c r="H8651" t="s">
        <v>75</v>
      </c>
      <c r="I8651" t="s">
        <v>57</v>
      </c>
      <c r="J8651" t="s">
        <v>58</v>
      </c>
      <c r="K8651">
        <v>5</v>
      </c>
      <c r="L8651">
        <v>65</v>
      </c>
      <c r="M8651">
        <v>133.69999999999999</v>
      </c>
      <c r="N8651">
        <v>95.2</v>
      </c>
      <c r="R8651">
        <v>750</v>
      </c>
      <c r="S8651">
        <v>9</v>
      </c>
      <c r="T8651">
        <v>83.3</v>
      </c>
      <c r="U8651" t="s">
        <v>48</v>
      </c>
      <c r="V8651">
        <v>25000</v>
      </c>
      <c r="W8651">
        <v>3000</v>
      </c>
      <c r="X8651">
        <v>85</v>
      </c>
      <c r="Y8651">
        <v>24</v>
      </c>
      <c r="Z8651">
        <v>0.8</v>
      </c>
      <c r="AA8651">
        <v>-20</v>
      </c>
      <c r="AB8651" t="s">
        <v>27</v>
      </c>
      <c r="AC8651" s="2">
        <v>0.1</v>
      </c>
      <c r="AE8651" t="s">
        <v>3308</v>
      </c>
      <c r="AI8651" s="1">
        <v>42062</v>
      </c>
      <c r="AJ8651" s="1">
        <v>42093</v>
      </c>
      <c r="AK8651" t="s">
        <v>60</v>
      </c>
      <c r="AL8651" t="s">
        <v>18498</v>
      </c>
      <c r="AM8651">
        <v>2236255</v>
      </c>
    </row>
    <row r="8652" spans="1:39" hidden="1" x14ac:dyDescent="0.25">
      <c r="A8652" t="s">
        <v>18487</v>
      </c>
      <c r="B8652" t="s">
        <v>18488</v>
      </c>
      <c r="C8652" t="s">
        <v>3773</v>
      </c>
      <c r="D8652" t="s">
        <v>18499</v>
      </c>
      <c r="F8652" t="s">
        <v>169</v>
      </c>
      <c r="G8652" t="s">
        <v>55</v>
      </c>
      <c r="H8652" t="s">
        <v>75</v>
      </c>
      <c r="I8652" t="s">
        <v>57</v>
      </c>
      <c r="J8652" t="s">
        <v>58</v>
      </c>
      <c r="K8652">
        <v>5</v>
      </c>
      <c r="L8652">
        <v>65</v>
      </c>
      <c r="M8652">
        <v>132.80000000000001</v>
      </c>
      <c r="N8652">
        <v>95</v>
      </c>
      <c r="R8652">
        <v>700</v>
      </c>
      <c r="S8652">
        <v>9</v>
      </c>
      <c r="T8652">
        <v>77.8</v>
      </c>
      <c r="U8652" t="s">
        <v>48</v>
      </c>
      <c r="V8652">
        <v>25000</v>
      </c>
      <c r="W8652">
        <v>3000</v>
      </c>
      <c r="X8652">
        <v>82</v>
      </c>
      <c r="Y8652">
        <v>11</v>
      </c>
      <c r="Z8652">
        <v>1</v>
      </c>
      <c r="AA8652">
        <v>-20</v>
      </c>
      <c r="AB8652" t="s">
        <v>27</v>
      </c>
      <c r="AC8652" s="2">
        <v>0.1</v>
      </c>
      <c r="AE8652" t="s">
        <v>3308</v>
      </c>
      <c r="AI8652" s="1">
        <v>42365</v>
      </c>
      <c r="AJ8652" s="1">
        <v>42395</v>
      </c>
      <c r="AK8652" t="s">
        <v>60</v>
      </c>
      <c r="AL8652" t="s">
        <v>18500</v>
      </c>
      <c r="AM8652">
        <v>2257649</v>
      </c>
    </row>
    <row r="8653" spans="1:39" hidden="1" x14ac:dyDescent="0.25">
      <c r="A8653" t="s">
        <v>18487</v>
      </c>
      <c r="B8653" t="s">
        <v>18488</v>
      </c>
      <c r="C8653" t="s">
        <v>3773</v>
      </c>
      <c r="D8653" t="s">
        <v>18501</v>
      </c>
      <c r="F8653" t="s">
        <v>169</v>
      </c>
      <c r="G8653" t="s">
        <v>55</v>
      </c>
      <c r="H8653" t="s">
        <v>75</v>
      </c>
      <c r="I8653" t="s">
        <v>57</v>
      </c>
      <c r="J8653" t="s">
        <v>58</v>
      </c>
      <c r="K8653">
        <v>5</v>
      </c>
      <c r="L8653">
        <v>65</v>
      </c>
      <c r="M8653">
        <v>132.4</v>
      </c>
      <c r="N8653">
        <v>95</v>
      </c>
      <c r="R8653">
        <v>750</v>
      </c>
      <c r="S8653">
        <v>9</v>
      </c>
      <c r="T8653">
        <v>83.3</v>
      </c>
      <c r="U8653" t="s">
        <v>48</v>
      </c>
      <c r="V8653">
        <v>25000</v>
      </c>
      <c r="W8653">
        <v>4000</v>
      </c>
      <c r="X8653">
        <v>83</v>
      </c>
      <c r="Y8653">
        <v>7</v>
      </c>
      <c r="Z8653">
        <v>1</v>
      </c>
      <c r="AA8653">
        <v>-20</v>
      </c>
      <c r="AB8653" t="s">
        <v>27</v>
      </c>
      <c r="AC8653" s="2">
        <v>0.1</v>
      </c>
      <c r="AE8653" t="s">
        <v>3308</v>
      </c>
      <c r="AI8653" s="1">
        <v>42365</v>
      </c>
      <c r="AJ8653" s="1">
        <v>42395</v>
      </c>
      <c r="AK8653" t="s">
        <v>60</v>
      </c>
      <c r="AL8653" t="s">
        <v>18502</v>
      </c>
      <c r="AM8653">
        <v>2257650</v>
      </c>
    </row>
    <row r="8654" spans="1:39" hidden="1" x14ac:dyDescent="0.25">
      <c r="A8654" t="s">
        <v>18487</v>
      </c>
      <c r="B8654" t="s">
        <v>18488</v>
      </c>
      <c r="C8654" t="s">
        <v>3773</v>
      </c>
      <c r="D8654" t="s">
        <v>18503</v>
      </c>
      <c r="F8654" t="s">
        <v>54</v>
      </c>
      <c r="G8654" t="s">
        <v>55</v>
      </c>
      <c r="H8654" t="s">
        <v>75</v>
      </c>
      <c r="I8654" t="s">
        <v>57</v>
      </c>
      <c r="J8654" t="s">
        <v>58</v>
      </c>
      <c r="K8654">
        <v>5</v>
      </c>
      <c r="L8654">
        <v>60</v>
      </c>
      <c r="M8654">
        <v>70.3</v>
      </c>
      <c r="N8654">
        <v>50.1</v>
      </c>
      <c r="O8654">
        <v>1210</v>
      </c>
      <c r="Q8654">
        <v>40</v>
      </c>
      <c r="R8654">
        <v>450</v>
      </c>
      <c r="S8654">
        <v>7</v>
      </c>
      <c r="T8654">
        <v>64.3</v>
      </c>
      <c r="U8654" t="s">
        <v>48</v>
      </c>
      <c r="V8654">
        <v>25000</v>
      </c>
      <c r="W8654">
        <v>3000</v>
      </c>
      <c r="X8654">
        <v>83</v>
      </c>
      <c r="Y8654">
        <v>11</v>
      </c>
      <c r="Z8654">
        <v>0.9</v>
      </c>
      <c r="AA8654">
        <v>-20</v>
      </c>
      <c r="AB8654" t="s">
        <v>27</v>
      </c>
      <c r="AC8654" s="2">
        <v>0.15</v>
      </c>
      <c r="AE8654" t="s">
        <v>3308</v>
      </c>
      <c r="AI8654" s="1">
        <v>42063</v>
      </c>
      <c r="AJ8654" s="1">
        <v>42081</v>
      </c>
      <c r="AK8654" t="s">
        <v>60</v>
      </c>
      <c r="AL8654" t="s">
        <v>18504</v>
      </c>
      <c r="AM8654">
        <v>2235351</v>
      </c>
    </row>
    <row r="8655" spans="1:39" hidden="1" x14ac:dyDescent="0.25">
      <c r="A8655" t="s">
        <v>18487</v>
      </c>
      <c r="B8655" t="s">
        <v>18488</v>
      </c>
      <c r="C8655" t="s">
        <v>3773</v>
      </c>
      <c r="D8655" t="s">
        <v>18505</v>
      </c>
      <c r="F8655" t="s">
        <v>54</v>
      </c>
      <c r="G8655" t="s">
        <v>55</v>
      </c>
      <c r="H8655" t="s">
        <v>75</v>
      </c>
      <c r="I8655" t="s">
        <v>57</v>
      </c>
      <c r="J8655" t="s">
        <v>58</v>
      </c>
      <c r="K8655">
        <v>5</v>
      </c>
      <c r="L8655">
        <v>60</v>
      </c>
      <c r="M8655">
        <v>70.2</v>
      </c>
      <c r="N8655">
        <v>50.1</v>
      </c>
      <c r="O8655">
        <v>2143</v>
      </c>
      <c r="Q8655">
        <v>25</v>
      </c>
      <c r="R8655">
        <v>450</v>
      </c>
      <c r="S8655">
        <v>7</v>
      </c>
      <c r="T8655">
        <v>64.3</v>
      </c>
      <c r="U8655" t="s">
        <v>48</v>
      </c>
      <c r="V8655">
        <v>25000</v>
      </c>
      <c r="W8655">
        <v>3000</v>
      </c>
      <c r="X8655">
        <v>83</v>
      </c>
      <c r="Y8655">
        <v>11</v>
      </c>
      <c r="Z8655">
        <v>0.9</v>
      </c>
      <c r="AA8655">
        <v>-20</v>
      </c>
      <c r="AB8655" t="s">
        <v>27</v>
      </c>
      <c r="AC8655" s="2">
        <v>0.15</v>
      </c>
      <c r="AE8655" t="s">
        <v>3308</v>
      </c>
      <c r="AI8655" s="1">
        <v>42063</v>
      </c>
      <c r="AJ8655" s="1">
        <v>42081</v>
      </c>
      <c r="AK8655" t="s">
        <v>60</v>
      </c>
      <c r="AL8655" t="s">
        <v>18506</v>
      </c>
      <c r="AM8655">
        <v>2235352</v>
      </c>
    </row>
    <row r="8656" spans="1:39" hidden="1" x14ac:dyDescent="0.25">
      <c r="A8656" t="s">
        <v>18487</v>
      </c>
      <c r="B8656" t="s">
        <v>18488</v>
      </c>
      <c r="C8656" t="s">
        <v>3773</v>
      </c>
      <c r="D8656" t="s">
        <v>18507</v>
      </c>
      <c r="F8656" t="s">
        <v>88</v>
      </c>
      <c r="G8656" t="s">
        <v>55</v>
      </c>
      <c r="H8656" t="s">
        <v>75</v>
      </c>
      <c r="I8656" t="s">
        <v>57</v>
      </c>
      <c r="J8656" t="s">
        <v>58</v>
      </c>
      <c r="K8656">
        <v>5</v>
      </c>
      <c r="L8656">
        <v>50</v>
      </c>
      <c r="M8656">
        <v>85.1</v>
      </c>
      <c r="N8656">
        <v>62</v>
      </c>
      <c r="O8656">
        <v>982</v>
      </c>
      <c r="Q8656">
        <v>40</v>
      </c>
      <c r="R8656">
        <v>550</v>
      </c>
      <c r="S8656">
        <v>8</v>
      </c>
      <c r="T8656">
        <v>68.8</v>
      </c>
      <c r="U8656" t="s">
        <v>48</v>
      </c>
      <c r="V8656">
        <v>25000</v>
      </c>
      <c r="W8656">
        <v>2700</v>
      </c>
      <c r="X8656">
        <v>82</v>
      </c>
      <c r="Y8656">
        <v>13</v>
      </c>
      <c r="Z8656">
        <v>1</v>
      </c>
      <c r="AA8656">
        <v>-20</v>
      </c>
      <c r="AB8656" t="s">
        <v>27</v>
      </c>
      <c r="AC8656" s="2">
        <v>0.1</v>
      </c>
      <c r="AE8656" t="s">
        <v>720</v>
      </c>
      <c r="AI8656" s="1">
        <v>42063</v>
      </c>
      <c r="AJ8656" s="1">
        <v>42080</v>
      </c>
      <c r="AK8656" t="s">
        <v>60</v>
      </c>
      <c r="AL8656" t="s">
        <v>18508</v>
      </c>
      <c r="AM8656">
        <v>2235346</v>
      </c>
    </row>
    <row r="8657" spans="1:39" hidden="1" x14ac:dyDescent="0.25">
      <c r="A8657" t="s">
        <v>18487</v>
      </c>
      <c r="B8657" t="s">
        <v>18488</v>
      </c>
      <c r="C8657" t="s">
        <v>3773</v>
      </c>
      <c r="D8657" t="s">
        <v>18509</v>
      </c>
      <c r="F8657" t="s">
        <v>88</v>
      </c>
      <c r="G8657" t="s">
        <v>55</v>
      </c>
      <c r="H8657" t="s">
        <v>75</v>
      </c>
      <c r="I8657" t="s">
        <v>57</v>
      </c>
      <c r="J8657" t="s">
        <v>58</v>
      </c>
      <c r="K8657">
        <v>5</v>
      </c>
      <c r="L8657">
        <v>50</v>
      </c>
      <c r="M8657">
        <v>84.7</v>
      </c>
      <c r="N8657">
        <v>63.3</v>
      </c>
      <c r="O8657">
        <v>1254</v>
      </c>
      <c r="Q8657">
        <v>40</v>
      </c>
      <c r="R8657">
        <v>580</v>
      </c>
      <c r="S8657">
        <v>8</v>
      </c>
      <c r="T8657">
        <v>72.5</v>
      </c>
      <c r="U8657" t="s">
        <v>48</v>
      </c>
      <c r="V8657">
        <v>25000</v>
      </c>
      <c r="W8657">
        <v>3000</v>
      </c>
      <c r="X8657">
        <v>83</v>
      </c>
      <c r="Y8657">
        <v>12</v>
      </c>
      <c r="Z8657">
        <v>1</v>
      </c>
      <c r="AA8657">
        <v>-20</v>
      </c>
      <c r="AB8657" t="s">
        <v>27</v>
      </c>
      <c r="AC8657" s="2">
        <v>0.1</v>
      </c>
      <c r="AE8657" t="s">
        <v>720</v>
      </c>
      <c r="AI8657" s="1">
        <v>42063</v>
      </c>
      <c r="AJ8657" s="1">
        <v>42080</v>
      </c>
      <c r="AK8657" t="s">
        <v>60</v>
      </c>
      <c r="AL8657" t="s">
        <v>18510</v>
      </c>
      <c r="AM8657">
        <v>2235347</v>
      </c>
    </row>
    <row r="8658" spans="1:39" hidden="1" x14ac:dyDescent="0.25">
      <c r="A8658" t="s">
        <v>16305</v>
      </c>
      <c r="B8658" t="s">
        <v>16306</v>
      </c>
      <c r="C8658" t="s">
        <v>58</v>
      </c>
      <c r="D8658">
        <v>63976</v>
      </c>
      <c r="E8658" t="s">
        <v>18511</v>
      </c>
      <c r="F8658" t="s">
        <v>298</v>
      </c>
      <c r="G8658" t="s">
        <v>55</v>
      </c>
      <c r="H8658" t="s">
        <v>75</v>
      </c>
      <c r="I8658" t="s">
        <v>57</v>
      </c>
      <c r="J8658" t="s">
        <v>58</v>
      </c>
      <c r="K8658">
        <v>5</v>
      </c>
      <c r="L8658">
        <v>75</v>
      </c>
      <c r="M8658">
        <v>86</v>
      </c>
      <c r="N8658">
        <v>95</v>
      </c>
      <c r="O8658">
        <v>1607</v>
      </c>
      <c r="Q8658">
        <v>40</v>
      </c>
      <c r="S8658">
        <v>10.5</v>
      </c>
      <c r="T8658">
        <v>79</v>
      </c>
      <c r="U8658" t="s">
        <v>48</v>
      </c>
      <c r="V8658">
        <v>25000</v>
      </c>
      <c r="W8658">
        <v>5000</v>
      </c>
      <c r="X8658">
        <v>96</v>
      </c>
      <c r="Y8658">
        <v>95</v>
      </c>
      <c r="Z8658">
        <v>0.9</v>
      </c>
      <c r="AA8658">
        <v>-40</v>
      </c>
      <c r="AB8658" t="s">
        <v>27</v>
      </c>
      <c r="AC8658" s="2">
        <v>0.1</v>
      </c>
      <c r="AE8658" t="s">
        <v>120</v>
      </c>
      <c r="AI8658" s="1">
        <v>42439</v>
      </c>
      <c r="AJ8658" s="1">
        <v>42443</v>
      </c>
      <c r="AK8658" t="s">
        <v>60</v>
      </c>
      <c r="AL8658" t="s">
        <v>18512</v>
      </c>
      <c r="AM8658">
        <v>2262879</v>
      </c>
    </row>
    <row r="8659" spans="1:39" hidden="1" x14ac:dyDescent="0.25">
      <c r="A8659" t="s">
        <v>16305</v>
      </c>
      <c r="B8659" t="s">
        <v>16306</v>
      </c>
      <c r="C8659" t="s">
        <v>58</v>
      </c>
      <c r="D8659">
        <v>63977</v>
      </c>
      <c r="E8659" t="s">
        <v>18142</v>
      </c>
      <c r="F8659" t="s">
        <v>82</v>
      </c>
      <c r="G8659" t="s">
        <v>55</v>
      </c>
      <c r="H8659" t="s">
        <v>75</v>
      </c>
      <c r="I8659" t="s">
        <v>57</v>
      </c>
      <c r="J8659" t="s">
        <v>58</v>
      </c>
      <c r="K8659">
        <v>5</v>
      </c>
      <c r="L8659">
        <v>100</v>
      </c>
      <c r="M8659">
        <v>130</v>
      </c>
      <c r="N8659">
        <v>120</v>
      </c>
      <c r="O8659">
        <v>5577</v>
      </c>
      <c r="Q8659">
        <v>25</v>
      </c>
      <c r="S8659">
        <v>15</v>
      </c>
      <c r="T8659">
        <v>76.3</v>
      </c>
      <c r="U8659" t="s">
        <v>48</v>
      </c>
      <c r="V8659">
        <v>25000</v>
      </c>
      <c r="W8659">
        <v>2700</v>
      </c>
      <c r="X8659">
        <v>92</v>
      </c>
      <c r="Y8659">
        <v>56</v>
      </c>
      <c r="Z8659">
        <v>0.9</v>
      </c>
      <c r="AA8659">
        <v>-40</v>
      </c>
      <c r="AB8659" t="s">
        <v>27</v>
      </c>
      <c r="AC8659" s="2">
        <v>0.1</v>
      </c>
      <c r="AE8659" t="s">
        <v>120</v>
      </c>
      <c r="AI8659" s="1">
        <v>42439</v>
      </c>
      <c r="AJ8659" s="1">
        <v>42443</v>
      </c>
      <c r="AK8659" t="s">
        <v>60</v>
      </c>
      <c r="AL8659" t="s">
        <v>18513</v>
      </c>
      <c r="AM8659">
        <v>2262872</v>
      </c>
    </row>
    <row r="8660" spans="1:39" hidden="1" x14ac:dyDescent="0.25">
      <c r="A8660" t="s">
        <v>16305</v>
      </c>
      <c r="B8660" t="s">
        <v>16306</v>
      </c>
      <c r="C8660" t="s">
        <v>58</v>
      </c>
      <c r="D8660">
        <v>63978</v>
      </c>
      <c r="E8660" t="s">
        <v>18144</v>
      </c>
      <c r="F8660" t="s">
        <v>82</v>
      </c>
      <c r="G8660" t="s">
        <v>55</v>
      </c>
      <c r="H8660" t="s">
        <v>75</v>
      </c>
      <c r="I8660" t="s">
        <v>57</v>
      </c>
      <c r="J8660" t="s">
        <v>58</v>
      </c>
      <c r="K8660">
        <v>5</v>
      </c>
      <c r="L8660">
        <v>100</v>
      </c>
      <c r="M8660">
        <v>130</v>
      </c>
      <c r="N8660">
        <v>120</v>
      </c>
      <c r="O8660">
        <v>1953</v>
      </c>
      <c r="Q8660">
        <v>40</v>
      </c>
      <c r="S8660">
        <v>15</v>
      </c>
      <c r="T8660">
        <v>76.3</v>
      </c>
      <c r="U8660" t="s">
        <v>48</v>
      </c>
      <c r="V8660">
        <v>25000</v>
      </c>
      <c r="W8660">
        <v>2700</v>
      </c>
      <c r="X8660">
        <v>92</v>
      </c>
      <c r="Y8660">
        <v>56</v>
      </c>
      <c r="Z8660">
        <v>0.9</v>
      </c>
      <c r="AA8660">
        <v>-40</v>
      </c>
      <c r="AB8660" t="s">
        <v>27</v>
      </c>
      <c r="AC8660" s="2">
        <v>0.1</v>
      </c>
      <c r="AE8660" t="s">
        <v>120</v>
      </c>
      <c r="AI8660" s="1">
        <v>42439</v>
      </c>
      <c r="AJ8660" s="1">
        <v>42443</v>
      </c>
      <c r="AK8660" t="s">
        <v>60</v>
      </c>
      <c r="AL8660" t="s">
        <v>18514</v>
      </c>
      <c r="AM8660">
        <v>2262868</v>
      </c>
    </row>
    <row r="8661" spans="1:39" hidden="1" x14ac:dyDescent="0.25">
      <c r="A8661" t="s">
        <v>18515</v>
      </c>
      <c r="B8661" t="s">
        <v>18516</v>
      </c>
      <c r="C8661" t="s">
        <v>18517</v>
      </c>
      <c r="D8661" t="s">
        <v>18518</v>
      </c>
      <c r="F8661" t="s">
        <v>82</v>
      </c>
      <c r="G8661" t="s">
        <v>55</v>
      </c>
      <c r="H8661" t="s">
        <v>45</v>
      </c>
      <c r="I8661" t="s">
        <v>57</v>
      </c>
      <c r="J8661" t="s">
        <v>58</v>
      </c>
      <c r="K8661">
        <v>3</v>
      </c>
      <c r="L8661">
        <v>65</v>
      </c>
      <c r="M8661">
        <v>128.80000000000001</v>
      </c>
      <c r="N8661">
        <v>120.7</v>
      </c>
      <c r="O8661">
        <v>1230</v>
      </c>
      <c r="Q8661">
        <v>60</v>
      </c>
      <c r="R8661">
        <v>1120</v>
      </c>
      <c r="S8661">
        <v>17</v>
      </c>
      <c r="T8661">
        <v>65.900000000000006</v>
      </c>
      <c r="U8661" t="s">
        <v>48</v>
      </c>
      <c r="V8661">
        <v>35000</v>
      </c>
      <c r="W8661">
        <v>2700</v>
      </c>
      <c r="X8661">
        <v>83</v>
      </c>
      <c r="Y8661">
        <v>19</v>
      </c>
      <c r="Z8661">
        <v>1</v>
      </c>
      <c r="AA8661">
        <v>-20</v>
      </c>
      <c r="AB8661" t="s">
        <v>27</v>
      </c>
      <c r="AC8661" s="2">
        <v>0.2</v>
      </c>
      <c r="AE8661" t="s">
        <v>76</v>
      </c>
      <c r="AI8661" s="1">
        <v>41928</v>
      </c>
      <c r="AJ8661" s="1">
        <v>41936</v>
      </c>
      <c r="AK8661" t="s">
        <v>60</v>
      </c>
      <c r="AL8661" t="s">
        <v>18519</v>
      </c>
      <c r="AM8661">
        <v>2223503</v>
      </c>
    </row>
    <row r="8662" spans="1:39" hidden="1" x14ac:dyDescent="0.25">
      <c r="A8662" t="s">
        <v>16305</v>
      </c>
      <c r="B8662" t="s">
        <v>16306</v>
      </c>
      <c r="C8662" t="s">
        <v>58</v>
      </c>
      <c r="D8662">
        <v>63979</v>
      </c>
      <c r="E8662" t="s">
        <v>18520</v>
      </c>
      <c r="F8662" t="s">
        <v>82</v>
      </c>
      <c r="G8662" t="s">
        <v>55</v>
      </c>
      <c r="H8662" t="s">
        <v>75</v>
      </c>
      <c r="I8662" t="s">
        <v>57</v>
      </c>
      <c r="J8662" t="s">
        <v>58</v>
      </c>
      <c r="K8662">
        <v>5</v>
      </c>
      <c r="L8662">
        <v>100</v>
      </c>
      <c r="M8662">
        <v>130</v>
      </c>
      <c r="N8662">
        <v>120</v>
      </c>
      <c r="O8662">
        <v>5989</v>
      </c>
      <c r="Q8662">
        <v>25</v>
      </c>
      <c r="S8662">
        <v>15</v>
      </c>
      <c r="T8662">
        <v>74.400000000000006</v>
      </c>
      <c r="U8662" t="s">
        <v>48</v>
      </c>
      <c r="V8662">
        <v>25000</v>
      </c>
      <c r="W8662">
        <v>3000</v>
      </c>
      <c r="X8662">
        <v>94</v>
      </c>
      <c r="Y8662">
        <v>68</v>
      </c>
      <c r="Z8662">
        <v>0.9</v>
      </c>
      <c r="AA8662">
        <v>-40</v>
      </c>
      <c r="AB8662" t="s">
        <v>27</v>
      </c>
      <c r="AC8662" s="2">
        <v>0.1</v>
      </c>
      <c r="AE8662" t="s">
        <v>120</v>
      </c>
      <c r="AI8662" s="1">
        <v>42439</v>
      </c>
      <c r="AJ8662" s="1">
        <v>42443</v>
      </c>
      <c r="AK8662" t="s">
        <v>60</v>
      </c>
      <c r="AL8662" t="s">
        <v>18521</v>
      </c>
      <c r="AM8662">
        <v>2262873</v>
      </c>
    </row>
    <row r="8663" spans="1:39" hidden="1" x14ac:dyDescent="0.25">
      <c r="A8663" t="s">
        <v>16305</v>
      </c>
      <c r="B8663" t="s">
        <v>16306</v>
      </c>
      <c r="C8663" t="s">
        <v>58</v>
      </c>
      <c r="D8663">
        <v>63980</v>
      </c>
      <c r="E8663" t="s">
        <v>18146</v>
      </c>
      <c r="F8663" t="s">
        <v>82</v>
      </c>
      <c r="G8663" t="s">
        <v>55</v>
      </c>
      <c r="H8663" t="s">
        <v>75</v>
      </c>
      <c r="I8663" t="s">
        <v>57</v>
      </c>
      <c r="J8663" t="s">
        <v>58</v>
      </c>
      <c r="K8663">
        <v>5</v>
      </c>
      <c r="L8663">
        <v>100</v>
      </c>
      <c r="M8663">
        <v>130</v>
      </c>
      <c r="N8663">
        <v>120</v>
      </c>
      <c r="O8663">
        <v>1815</v>
      </c>
      <c r="Q8663">
        <v>40</v>
      </c>
      <c r="S8663">
        <v>15</v>
      </c>
      <c r="T8663">
        <v>73.7</v>
      </c>
      <c r="U8663" t="s">
        <v>48</v>
      </c>
      <c r="V8663">
        <v>25000</v>
      </c>
      <c r="W8663">
        <v>3000</v>
      </c>
      <c r="X8663">
        <v>94</v>
      </c>
      <c r="Y8663">
        <v>68</v>
      </c>
      <c r="Z8663">
        <v>0.9</v>
      </c>
      <c r="AA8663">
        <v>-40</v>
      </c>
      <c r="AB8663" t="s">
        <v>27</v>
      </c>
      <c r="AC8663" s="2">
        <v>0.1</v>
      </c>
      <c r="AE8663" t="s">
        <v>120</v>
      </c>
      <c r="AI8663" s="1">
        <v>42439</v>
      </c>
      <c r="AJ8663" s="1">
        <v>42443</v>
      </c>
      <c r="AK8663" t="s">
        <v>60</v>
      </c>
      <c r="AL8663" t="s">
        <v>18522</v>
      </c>
      <c r="AM8663">
        <v>2262869</v>
      </c>
    </row>
    <row r="8664" spans="1:39" hidden="1" x14ac:dyDescent="0.25">
      <c r="A8664" t="s">
        <v>16305</v>
      </c>
      <c r="B8664" t="s">
        <v>16306</v>
      </c>
      <c r="C8664" t="s">
        <v>58</v>
      </c>
      <c r="D8664">
        <v>63981</v>
      </c>
      <c r="E8664" t="s">
        <v>18149</v>
      </c>
      <c r="F8664" t="s">
        <v>82</v>
      </c>
      <c r="G8664" t="s">
        <v>55</v>
      </c>
      <c r="H8664" t="s">
        <v>75</v>
      </c>
      <c r="I8664" t="s">
        <v>57</v>
      </c>
      <c r="J8664" t="s">
        <v>58</v>
      </c>
      <c r="K8664">
        <v>5</v>
      </c>
      <c r="L8664">
        <v>100</v>
      </c>
      <c r="M8664">
        <v>130</v>
      </c>
      <c r="N8664">
        <v>120</v>
      </c>
      <c r="O8664">
        <v>5564</v>
      </c>
      <c r="Q8664">
        <v>25</v>
      </c>
      <c r="S8664">
        <v>15</v>
      </c>
      <c r="T8664">
        <v>79.3</v>
      </c>
      <c r="U8664" t="s">
        <v>48</v>
      </c>
      <c r="V8664">
        <v>25000</v>
      </c>
      <c r="W8664">
        <v>4000</v>
      </c>
      <c r="X8664">
        <v>94</v>
      </c>
      <c r="Y8664">
        <v>76</v>
      </c>
      <c r="Z8664">
        <v>0.9</v>
      </c>
      <c r="AA8664">
        <v>-40</v>
      </c>
      <c r="AB8664" t="s">
        <v>27</v>
      </c>
      <c r="AC8664" s="2">
        <v>0.1</v>
      </c>
      <c r="AE8664" t="s">
        <v>120</v>
      </c>
      <c r="AI8664" s="1">
        <v>42439</v>
      </c>
      <c r="AJ8664" s="1">
        <v>42443</v>
      </c>
      <c r="AK8664" t="s">
        <v>60</v>
      </c>
      <c r="AL8664" t="s">
        <v>18523</v>
      </c>
      <c r="AM8664">
        <v>2262874</v>
      </c>
    </row>
    <row r="8665" spans="1:39" hidden="1" x14ac:dyDescent="0.25">
      <c r="A8665" t="s">
        <v>16305</v>
      </c>
      <c r="B8665" t="s">
        <v>16306</v>
      </c>
      <c r="C8665" t="s">
        <v>58</v>
      </c>
      <c r="D8665">
        <v>63982</v>
      </c>
      <c r="E8665" t="s">
        <v>18151</v>
      </c>
      <c r="F8665" t="s">
        <v>82</v>
      </c>
      <c r="G8665" t="s">
        <v>55</v>
      </c>
      <c r="H8665" t="s">
        <v>75</v>
      </c>
      <c r="I8665" t="s">
        <v>57</v>
      </c>
      <c r="J8665" t="s">
        <v>58</v>
      </c>
      <c r="K8665">
        <v>5</v>
      </c>
      <c r="L8665">
        <v>100</v>
      </c>
      <c r="M8665">
        <v>130</v>
      </c>
      <c r="N8665">
        <v>120</v>
      </c>
      <c r="O8665">
        <v>1989</v>
      </c>
      <c r="Q8665">
        <v>40</v>
      </c>
      <c r="S8665">
        <v>15</v>
      </c>
      <c r="T8665">
        <v>79.3</v>
      </c>
      <c r="U8665" t="s">
        <v>48</v>
      </c>
      <c r="V8665">
        <v>25000</v>
      </c>
      <c r="W8665">
        <v>4000</v>
      </c>
      <c r="X8665">
        <v>94</v>
      </c>
      <c r="Y8665">
        <v>76</v>
      </c>
      <c r="Z8665">
        <v>0.9</v>
      </c>
      <c r="AA8665">
        <v>-40</v>
      </c>
      <c r="AB8665" t="s">
        <v>27</v>
      </c>
      <c r="AC8665" s="2">
        <v>0.1</v>
      </c>
      <c r="AE8665" t="s">
        <v>120</v>
      </c>
      <c r="AI8665" s="1">
        <v>42439</v>
      </c>
      <c r="AJ8665" s="1">
        <v>42443</v>
      </c>
      <c r="AK8665" t="s">
        <v>60</v>
      </c>
      <c r="AL8665" t="s">
        <v>18524</v>
      </c>
      <c r="AM8665">
        <v>2262870</v>
      </c>
    </row>
    <row r="8666" spans="1:39" hidden="1" x14ac:dyDescent="0.25">
      <c r="A8666" t="s">
        <v>16305</v>
      </c>
      <c r="B8666" t="s">
        <v>16306</v>
      </c>
      <c r="C8666" t="s">
        <v>58</v>
      </c>
      <c r="D8666">
        <v>63983</v>
      </c>
      <c r="E8666" t="s">
        <v>18525</v>
      </c>
      <c r="F8666" t="s">
        <v>82</v>
      </c>
      <c r="G8666" t="s">
        <v>55</v>
      </c>
      <c r="H8666" t="s">
        <v>75</v>
      </c>
      <c r="I8666" t="s">
        <v>57</v>
      </c>
      <c r="J8666" t="s">
        <v>58</v>
      </c>
      <c r="K8666">
        <v>5</v>
      </c>
      <c r="L8666">
        <v>100</v>
      </c>
      <c r="M8666">
        <v>130</v>
      </c>
      <c r="N8666">
        <v>120</v>
      </c>
      <c r="O8666">
        <v>5729</v>
      </c>
      <c r="Q8666">
        <v>25</v>
      </c>
      <c r="S8666">
        <v>15</v>
      </c>
      <c r="T8666">
        <v>75.3</v>
      </c>
      <c r="U8666" t="s">
        <v>48</v>
      </c>
      <c r="V8666">
        <v>25000</v>
      </c>
      <c r="W8666">
        <v>5000</v>
      </c>
      <c r="X8666">
        <v>96</v>
      </c>
      <c r="Y8666">
        <v>97</v>
      </c>
      <c r="Z8666">
        <v>0.9</v>
      </c>
      <c r="AA8666">
        <v>-40</v>
      </c>
      <c r="AB8666" t="s">
        <v>27</v>
      </c>
      <c r="AC8666" s="2">
        <v>0.1</v>
      </c>
      <c r="AE8666" t="s">
        <v>120</v>
      </c>
      <c r="AI8666" s="1">
        <v>42439</v>
      </c>
      <c r="AJ8666" s="1">
        <v>42443</v>
      </c>
      <c r="AK8666" t="s">
        <v>60</v>
      </c>
      <c r="AL8666" t="s">
        <v>18526</v>
      </c>
      <c r="AM8666">
        <v>2262875</v>
      </c>
    </row>
    <row r="8667" spans="1:39" hidden="1" x14ac:dyDescent="0.25">
      <c r="A8667" t="s">
        <v>16305</v>
      </c>
      <c r="B8667" t="s">
        <v>16306</v>
      </c>
      <c r="C8667" t="s">
        <v>58</v>
      </c>
      <c r="D8667">
        <v>63984</v>
      </c>
      <c r="E8667" t="s">
        <v>18527</v>
      </c>
      <c r="F8667" t="s">
        <v>82</v>
      </c>
      <c r="G8667" t="s">
        <v>55</v>
      </c>
      <c r="H8667" t="s">
        <v>75</v>
      </c>
      <c r="I8667" t="s">
        <v>57</v>
      </c>
      <c r="J8667" t="s">
        <v>58</v>
      </c>
      <c r="K8667">
        <v>5</v>
      </c>
      <c r="L8667">
        <v>100</v>
      </c>
      <c r="M8667">
        <v>130</v>
      </c>
      <c r="N8667">
        <v>120</v>
      </c>
      <c r="O8667">
        <v>1913</v>
      </c>
      <c r="Q8667">
        <v>40</v>
      </c>
      <c r="S8667">
        <v>15</v>
      </c>
      <c r="T8667">
        <v>75.3</v>
      </c>
      <c r="U8667" t="s">
        <v>48</v>
      </c>
      <c r="V8667">
        <v>25000</v>
      </c>
      <c r="W8667">
        <v>5000</v>
      </c>
      <c r="X8667">
        <v>96</v>
      </c>
      <c r="Y8667">
        <v>97</v>
      </c>
      <c r="Z8667">
        <v>0.9</v>
      </c>
      <c r="AA8667">
        <v>-40</v>
      </c>
      <c r="AB8667" t="s">
        <v>27</v>
      </c>
      <c r="AC8667" s="2">
        <v>0.1</v>
      </c>
      <c r="AE8667" t="s">
        <v>120</v>
      </c>
      <c r="AI8667" s="1">
        <v>42439</v>
      </c>
      <c r="AJ8667" s="1">
        <v>42443</v>
      </c>
      <c r="AK8667" t="s">
        <v>60</v>
      </c>
      <c r="AL8667" t="s">
        <v>18528</v>
      </c>
      <c r="AM8667">
        <v>2262871</v>
      </c>
    </row>
    <row r="8668" spans="1:39" hidden="1" x14ac:dyDescent="0.25">
      <c r="A8668" t="s">
        <v>16305</v>
      </c>
      <c r="B8668" t="s">
        <v>16306</v>
      </c>
      <c r="C8668" t="s">
        <v>58</v>
      </c>
      <c r="D8668">
        <v>63986</v>
      </c>
      <c r="E8668" t="s">
        <v>18529</v>
      </c>
      <c r="F8668" t="s">
        <v>54</v>
      </c>
      <c r="G8668" t="s">
        <v>55</v>
      </c>
      <c r="H8668" t="s">
        <v>75</v>
      </c>
      <c r="I8668" t="s">
        <v>57</v>
      </c>
      <c r="J8668" t="s">
        <v>58</v>
      </c>
      <c r="K8668">
        <v>3</v>
      </c>
      <c r="L8668">
        <v>60</v>
      </c>
      <c r="M8668">
        <v>79</v>
      </c>
      <c r="N8668">
        <v>51</v>
      </c>
      <c r="O8668">
        <v>937</v>
      </c>
      <c r="Q8668">
        <v>38</v>
      </c>
      <c r="S8668">
        <v>5</v>
      </c>
      <c r="T8668">
        <v>87.8</v>
      </c>
      <c r="U8668" t="s">
        <v>48</v>
      </c>
      <c r="V8668">
        <v>25000</v>
      </c>
      <c r="W8668">
        <v>3000</v>
      </c>
      <c r="X8668">
        <v>83</v>
      </c>
      <c r="Y8668">
        <v>11</v>
      </c>
      <c r="Z8668">
        <v>0.8</v>
      </c>
      <c r="AA8668">
        <v>-40</v>
      </c>
      <c r="AB8668" t="s">
        <v>27</v>
      </c>
      <c r="AC8668" s="2">
        <v>0.1</v>
      </c>
      <c r="AE8668" t="s">
        <v>76</v>
      </c>
      <c r="AI8668" s="1">
        <v>42449</v>
      </c>
      <c r="AJ8668" s="1">
        <v>42453</v>
      </c>
      <c r="AK8668" t="s">
        <v>60</v>
      </c>
      <c r="AL8668" t="s">
        <v>18530</v>
      </c>
      <c r="AM8668">
        <v>2263904</v>
      </c>
    </row>
    <row r="8669" spans="1:39" hidden="1" x14ac:dyDescent="0.25">
      <c r="A8669" t="s">
        <v>16305</v>
      </c>
      <c r="B8669" t="s">
        <v>16306</v>
      </c>
      <c r="C8669" t="s">
        <v>58</v>
      </c>
      <c r="D8669">
        <v>63989</v>
      </c>
      <c r="E8669" t="s">
        <v>18531</v>
      </c>
      <c r="F8669" t="s">
        <v>54</v>
      </c>
      <c r="G8669" t="s">
        <v>55</v>
      </c>
      <c r="H8669" t="s">
        <v>75</v>
      </c>
      <c r="I8669" t="s">
        <v>57</v>
      </c>
      <c r="J8669" t="s">
        <v>58</v>
      </c>
      <c r="K8669">
        <v>3</v>
      </c>
      <c r="L8669">
        <v>75</v>
      </c>
      <c r="M8669">
        <v>70</v>
      </c>
      <c r="N8669">
        <v>51</v>
      </c>
      <c r="O8669">
        <v>1195</v>
      </c>
      <c r="Q8669">
        <v>38</v>
      </c>
      <c r="R8669">
        <v>571</v>
      </c>
      <c r="S8669">
        <v>6.5</v>
      </c>
      <c r="T8669">
        <v>87.8</v>
      </c>
      <c r="U8669" t="s">
        <v>48</v>
      </c>
      <c r="V8669">
        <v>25000</v>
      </c>
      <c r="W8669">
        <v>2700</v>
      </c>
      <c r="X8669">
        <v>81</v>
      </c>
      <c r="Y8669">
        <v>5</v>
      </c>
      <c r="Z8669">
        <v>0.9</v>
      </c>
      <c r="AA8669">
        <v>-40</v>
      </c>
      <c r="AB8669" t="s">
        <v>27</v>
      </c>
      <c r="AC8669" s="2">
        <v>0.1</v>
      </c>
      <c r="AE8669" t="s">
        <v>120</v>
      </c>
      <c r="AI8669" s="1">
        <v>42439</v>
      </c>
      <c r="AJ8669" s="1">
        <v>42439</v>
      </c>
      <c r="AK8669" t="s">
        <v>60</v>
      </c>
      <c r="AL8669" t="s">
        <v>18532</v>
      </c>
      <c r="AM8669">
        <v>2262904</v>
      </c>
    </row>
    <row r="8670" spans="1:39" hidden="1" x14ac:dyDescent="0.25">
      <c r="A8670" t="s">
        <v>16305</v>
      </c>
      <c r="B8670" t="s">
        <v>16306</v>
      </c>
      <c r="C8670" t="s">
        <v>58</v>
      </c>
      <c r="D8670">
        <v>63990</v>
      </c>
      <c r="E8670" t="s">
        <v>18533</v>
      </c>
      <c r="F8670" t="s">
        <v>54</v>
      </c>
      <c r="G8670" t="s">
        <v>55</v>
      </c>
      <c r="H8670" t="s">
        <v>75</v>
      </c>
      <c r="I8670" t="s">
        <v>57</v>
      </c>
      <c r="J8670" t="s">
        <v>58</v>
      </c>
      <c r="K8670">
        <v>3</v>
      </c>
      <c r="L8670">
        <v>75</v>
      </c>
      <c r="M8670">
        <v>70</v>
      </c>
      <c r="N8670">
        <v>51</v>
      </c>
      <c r="O8670">
        <v>1242</v>
      </c>
      <c r="Q8670">
        <v>38</v>
      </c>
      <c r="R8670">
        <v>560</v>
      </c>
      <c r="S8670">
        <v>6.5</v>
      </c>
      <c r="T8670">
        <v>86.2</v>
      </c>
      <c r="U8670" t="s">
        <v>48</v>
      </c>
      <c r="V8670">
        <v>25000</v>
      </c>
      <c r="W8670">
        <v>3000</v>
      </c>
      <c r="X8670">
        <v>82</v>
      </c>
      <c r="Y8670">
        <v>9</v>
      </c>
      <c r="Z8670">
        <v>0.9</v>
      </c>
      <c r="AA8670">
        <v>-40</v>
      </c>
      <c r="AB8670" t="s">
        <v>27</v>
      </c>
      <c r="AC8670" s="2">
        <v>0.1</v>
      </c>
      <c r="AE8670" t="s">
        <v>120</v>
      </c>
      <c r="AI8670" s="1">
        <v>42439</v>
      </c>
      <c r="AJ8670" s="1">
        <v>42439</v>
      </c>
      <c r="AK8670" t="s">
        <v>60</v>
      </c>
      <c r="AL8670" t="s">
        <v>18534</v>
      </c>
      <c r="AM8670">
        <v>2262905</v>
      </c>
    </row>
    <row r="8671" spans="1:39" hidden="1" x14ac:dyDescent="0.25">
      <c r="A8671" t="s">
        <v>16305</v>
      </c>
      <c r="B8671" t="s">
        <v>16306</v>
      </c>
      <c r="C8671" t="s">
        <v>58</v>
      </c>
      <c r="D8671">
        <v>63991</v>
      </c>
      <c r="E8671" t="s">
        <v>18535</v>
      </c>
      <c r="F8671" t="s">
        <v>54</v>
      </c>
      <c r="G8671" t="s">
        <v>55</v>
      </c>
      <c r="H8671" t="s">
        <v>75</v>
      </c>
      <c r="I8671" t="s">
        <v>57</v>
      </c>
      <c r="J8671" t="s">
        <v>58</v>
      </c>
      <c r="K8671">
        <v>3</v>
      </c>
      <c r="L8671">
        <v>75</v>
      </c>
      <c r="M8671">
        <v>70</v>
      </c>
      <c r="N8671">
        <v>51</v>
      </c>
      <c r="O8671">
        <v>1298</v>
      </c>
      <c r="Q8671">
        <v>38</v>
      </c>
      <c r="R8671">
        <v>500</v>
      </c>
      <c r="S8671">
        <v>6.5</v>
      </c>
      <c r="T8671">
        <v>76.900000000000006</v>
      </c>
      <c r="U8671" t="s">
        <v>48</v>
      </c>
      <c r="V8671">
        <v>25000</v>
      </c>
      <c r="W8671">
        <v>4000</v>
      </c>
      <c r="X8671">
        <v>83</v>
      </c>
      <c r="Y8671">
        <v>12</v>
      </c>
      <c r="Z8671">
        <v>0.9</v>
      </c>
      <c r="AA8671">
        <v>-40</v>
      </c>
      <c r="AB8671" t="s">
        <v>27</v>
      </c>
      <c r="AC8671" s="2">
        <v>0.1</v>
      </c>
      <c r="AE8671" t="s">
        <v>120</v>
      </c>
      <c r="AI8671" s="1">
        <v>42439</v>
      </c>
      <c r="AJ8671" s="1">
        <v>42439</v>
      </c>
      <c r="AK8671" t="s">
        <v>60</v>
      </c>
      <c r="AL8671" t="s">
        <v>18536</v>
      </c>
      <c r="AM8671">
        <v>2262906</v>
      </c>
    </row>
    <row r="8672" spans="1:39" hidden="1" x14ac:dyDescent="0.25">
      <c r="A8672" t="s">
        <v>16305</v>
      </c>
      <c r="B8672" t="s">
        <v>16306</v>
      </c>
      <c r="C8672" t="s">
        <v>58</v>
      </c>
      <c r="D8672">
        <v>63992</v>
      </c>
      <c r="E8672" t="s">
        <v>18537</v>
      </c>
      <c r="F8672" t="s">
        <v>54</v>
      </c>
      <c r="G8672" t="s">
        <v>55</v>
      </c>
      <c r="H8672" t="s">
        <v>75</v>
      </c>
      <c r="I8672" t="s">
        <v>57</v>
      </c>
      <c r="J8672" t="s">
        <v>58</v>
      </c>
      <c r="K8672">
        <v>3</v>
      </c>
      <c r="L8672">
        <v>75</v>
      </c>
      <c r="M8672">
        <v>70</v>
      </c>
      <c r="N8672">
        <v>51</v>
      </c>
      <c r="O8672">
        <v>1322</v>
      </c>
      <c r="Q8672">
        <v>38</v>
      </c>
      <c r="R8672">
        <v>500</v>
      </c>
      <c r="S8672">
        <v>6.5</v>
      </c>
      <c r="T8672">
        <v>76.900000000000006</v>
      </c>
      <c r="U8672" t="s">
        <v>48</v>
      </c>
      <c r="V8672">
        <v>25000</v>
      </c>
      <c r="W8672">
        <v>5000</v>
      </c>
      <c r="X8672">
        <v>84</v>
      </c>
      <c r="Y8672">
        <v>16</v>
      </c>
      <c r="Z8672">
        <v>0.9</v>
      </c>
      <c r="AA8672">
        <v>-40</v>
      </c>
      <c r="AB8672" t="s">
        <v>27</v>
      </c>
      <c r="AC8672" s="2">
        <v>0.1</v>
      </c>
      <c r="AE8672" t="s">
        <v>120</v>
      </c>
      <c r="AI8672" s="1">
        <v>42439</v>
      </c>
      <c r="AJ8672" s="1">
        <v>42439</v>
      </c>
      <c r="AK8672" t="s">
        <v>60</v>
      </c>
      <c r="AL8672" t="s">
        <v>18538</v>
      </c>
      <c r="AM8672">
        <v>2262907</v>
      </c>
    </row>
    <row r="8673" spans="1:39" hidden="1" x14ac:dyDescent="0.25">
      <c r="A8673" t="s">
        <v>16305</v>
      </c>
      <c r="B8673" t="s">
        <v>16306</v>
      </c>
      <c r="C8673" t="s">
        <v>58</v>
      </c>
      <c r="D8673">
        <v>63993</v>
      </c>
      <c r="E8673" t="s">
        <v>18539</v>
      </c>
      <c r="F8673" t="s">
        <v>54</v>
      </c>
      <c r="G8673" t="s">
        <v>55</v>
      </c>
      <c r="H8673" t="s">
        <v>56</v>
      </c>
      <c r="I8673" t="s">
        <v>57</v>
      </c>
      <c r="J8673" t="s">
        <v>58</v>
      </c>
      <c r="K8673">
        <v>3</v>
      </c>
      <c r="L8673">
        <v>60</v>
      </c>
      <c r="M8673">
        <v>52</v>
      </c>
      <c r="N8673">
        <v>50</v>
      </c>
      <c r="O8673">
        <v>964</v>
      </c>
      <c r="Q8673">
        <v>38</v>
      </c>
      <c r="S8673">
        <v>5</v>
      </c>
      <c r="T8673">
        <v>87.2</v>
      </c>
      <c r="U8673" t="s">
        <v>48</v>
      </c>
      <c r="V8673">
        <v>25000</v>
      </c>
      <c r="W8673">
        <v>2700</v>
      </c>
      <c r="X8673">
        <v>81</v>
      </c>
      <c r="Y8673">
        <v>5</v>
      </c>
      <c r="Z8673">
        <v>0.8</v>
      </c>
      <c r="AA8673">
        <v>-40</v>
      </c>
      <c r="AB8673" t="s">
        <v>27</v>
      </c>
      <c r="AC8673" s="2">
        <v>0.1</v>
      </c>
      <c r="AE8673" t="s">
        <v>76</v>
      </c>
      <c r="AI8673" s="1">
        <v>42449</v>
      </c>
      <c r="AJ8673" s="1">
        <v>42453</v>
      </c>
      <c r="AK8673" t="s">
        <v>60</v>
      </c>
      <c r="AL8673" t="s">
        <v>18540</v>
      </c>
      <c r="AM8673">
        <v>2263900</v>
      </c>
    </row>
    <row r="8674" spans="1:39" hidden="1" x14ac:dyDescent="0.25">
      <c r="A8674" t="s">
        <v>16305</v>
      </c>
      <c r="B8674" t="s">
        <v>16306</v>
      </c>
      <c r="C8674" t="s">
        <v>58</v>
      </c>
      <c r="D8674">
        <v>63995</v>
      </c>
      <c r="E8674" t="s">
        <v>18541</v>
      </c>
      <c r="F8674" t="s">
        <v>54</v>
      </c>
      <c r="G8674" t="s">
        <v>55</v>
      </c>
      <c r="H8674" t="s">
        <v>56</v>
      </c>
      <c r="I8674" t="s">
        <v>57</v>
      </c>
      <c r="J8674" t="s">
        <v>58</v>
      </c>
      <c r="K8674">
        <v>3</v>
      </c>
      <c r="L8674">
        <v>60</v>
      </c>
      <c r="M8674">
        <v>52</v>
      </c>
      <c r="N8674">
        <v>50</v>
      </c>
      <c r="O8674">
        <v>937</v>
      </c>
      <c r="Q8674">
        <v>38</v>
      </c>
      <c r="S8674">
        <v>5</v>
      </c>
      <c r="T8674">
        <v>87.8</v>
      </c>
      <c r="U8674" t="s">
        <v>48</v>
      </c>
      <c r="V8674">
        <v>25000</v>
      </c>
      <c r="W8674">
        <v>3000</v>
      </c>
      <c r="X8674">
        <v>83</v>
      </c>
      <c r="Y8674">
        <v>11</v>
      </c>
      <c r="Z8674">
        <v>0.8</v>
      </c>
      <c r="AA8674">
        <v>-40</v>
      </c>
      <c r="AB8674" t="s">
        <v>27</v>
      </c>
      <c r="AC8674" s="2">
        <v>0.1</v>
      </c>
      <c r="AE8674" t="s">
        <v>76</v>
      </c>
      <c r="AI8674" s="1">
        <v>42449</v>
      </c>
      <c r="AJ8674" s="1">
        <v>42453</v>
      </c>
      <c r="AK8674" t="s">
        <v>60</v>
      </c>
      <c r="AL8674" t="s">
        <v>18542</v>
      </c>
      <c r="AM8674">
        <v>2263901</v>
      </c>
    </row>
    <row r="8675" spans="1:39" hidden="1" x14ac:dyDescent="0.25">
      <c r="A8675" t="s">
        <v>16305</v>
      </c>
      <c r="B8675" t="s">
        <v>16306</v>
      </c>
      <c r="C8675" t="s">
        <v>58</v>
      </c>
      <c r="D8675">
        <v>63996</v>
      </c>
      <c r="E8675" t="s">
        <v>18543</v>
      </c>
      <c r="F8675" t="s">
        <v>54</v>
      </c>
      <c r="G8675" t="s">
        <v>55</v>
      </c>
      <c r="H8675" t="s">
        <v>56</v>
      </c>
      <c r="I8675" t="s">
        <v>57</v>
      </c>
      <c r="J8675" t="s">
        <v>58</v>
      </c>
      <c r="K8675">
        <v>3</v>
      </c>
      <c r="L8675">
        <v>60</v>
      </c>
      <c r="M8675">
        <v>52</v>
      </c>
      <c r="N8675">
        <v>50</v>
      </c>
      <c r="O8675">
        <v>1017</v>
      </c>
      <c r="Q8675">
        <v>38</v>
      </c>
      <c r="S8675">
        <v>5</v>
      </c>
      <c r="T8675">
        <v>70</v>
      </c>
      <c r="U8675" t="s">
        <v>48</v>
      </c>
      <c r="V8675">
        <v>25000</v>
      </c>
      <c r="W8675">
        <v>4000</v>
      </c>
      <c r="X8675">
        <v>83</v>
      </c>
      <c r="Y8675">
        <v>11</v>
      </c>
      <c r="Z8675">
        <v>0.8</v>
      </c>
      <c r="AA8675">
        <v>-40</v>
      </c>
      <c r="AB8675" t="s">
        <v>27</v>
      </c>
      <c r="AC8675" s="2">
        <v>0.1</v>
      </c>
      <c r="AE8675" t="s">
        <v>76</v>
      </c>
      <c r="AI8675" s="1">
        <v>42449</v>
      </c>
      <c r="AJ8675" s="1">
        <v>42453</v>
      </c>
      <c r="AK8675" t="s">
        <v>60</v>
      </c>
      <c r="AL8675" t="s">
        <v>18544</v>
      </c>
      <c r="AM8675">
        <v>2263902</v>
      </c>
    </row>
    <row r="8676" spans="1:39" hidden="1" x14ac:dyDescent="0.25">
      <c r="A8676" t="s">
        <v>16305</v>
      </c>
      <c r="B8676" t="s">
        <v>16306</v>
      </c>
      <c r="C8676" t="s">
        <v>58</v>
      </c>
      <c r="D8676">
        <v>63997</v>
      </c>
      <c r="E8676" t="s">
        <v>18545</v>
      </c>
      <c r="F8676" t="s">
        <v>54</v>
      </c>
      <c r="G8676" t="s">
        <v>55</v>
      </c>
      <c r="H8676" t="s">
        <v>56</v>
      </c>
      <c r="I8676" t="s">
        <v>57</v>
      </c>
      <c r="J8676" t="s">
        <v>58</v>
      </c>
      <c r="K8676">
        <v>3</v>
      </c>
      <c r="L8676">
        <v>60</v>
      </c>
      <c r="M8676">
        <v>52</v>
      </c>
      <c r="N8676">
        <v>50</v>
      </c>
      <c r="O8676">
        <v>1024</v>
      </c>
      <c r="Q8676">
        <v>38</v>
      </c>
      <c r="S8676">
        <v>5</v>
      </c>
      <c r="T8676">
        <v>70</v>
      </c>
      <c r="U8676" t="s">
        <v>48</v>
      </c>
      <c r="V8676">
        <v>25000</v>
      </c>
      <c r="W8676">
        <v>5000</v>
      </c>
      <c r="X8676">
        <v>84</v>
      </c>
      <c r="Y8676">
        <v>15</v>
      </c>
      <c r="Z8676">
        <v>0.8</v>
      </c>
      <c r="AA8676">
        <v>-40</v>
      </c>
      <c r="AB8676" t="s">
        <v>27</v>
      </c>
      <c r="AC8676" s="2">
        <v>0.1</v>
      </c>
      <c r="AE8676" t="s">
        <v>76</v>
      </c>
      <c r="AI8676" s="1">
        <v>42449</v>
      </c>
      <c r="AJ8676" s="1">
        <v>42453</v>
      </c>
      <c r="AK8676" t="s">
        <v>60</v>
      </c>
      <c r="AL8676" t="s">
        <v>18546</v>
      </c>
      <c r="AM8676">
        <v>2263903</v>
      </c>
    </row>
    <row r="8677" spans="1:39" hidden="1" x14ac:dyDescent="0.25">
      <c r="A8677" t="s">
        <v>16305</v>
      </c>
      <c r="B8677" t="s">
        <v>16306</v>
      </c>
      <c r="C8677" t="s">
        <v>58</v>
      </c>
      <c r="D8677">
        <v>63998</v>
      </c>
      <c r="E8677" t="s">
        <v>18547</v>
      </c>
      <c r="F8677" t="s">
        <v>54</v>
      </c>
      <c r="G8677" t="s">
        <v>55</v>
      </c>
      <c r="H8677" t="s">
        <v>56</v>
      </c>
      <c r="I8677" t="s">
        <v>57</v>
      </c>
      <c r="J8677" t="s">
        <v>58</v>
      </c>
      <c r="K8677">
        <v>3</v>
      </c>
      <c r="L8677">
        <v>75</v>
      </c>
      <c r="M8677">
        <v>54</v>
      </c>
      <c r="N8677">
        <v>50</v>
      </c>
      <c r="O8677">
        <v>1195</v>
      </c>
      <c r="Q8677">
        <v>38</v>
      </c>
      <c r="R8677">
        <v>560</v>
      </c>
      <c r="S8677">
        <v>6.5</v>
      </c>
      <c r="T8677">
        <v>86.2</v>
      </c>
      <c r="U8677" t="s">
        <v>48</v>
      </c>
      <c r="V8677">
        <v>25000</v>
      </c>
      <c r="W8677">
        <v>2700</v>
      </c>
      <c r="X8677">
        <v>81</v>
      </c>
      <c r="Y8677">
        <v>5</v>
      </c>
      <c r="Z8677">
        <v>0.9</v>
      </c>
      <c r="AA8677">
        <v>-40</v>
      </c>
      <c r="AB8677" t="s">
        <v>27</v>
      </c>
      <c r="AC8677" s="2">
        <v>0.1</v>
      </c>
      <c r="AE8677" t="s">
        <v>120</v>
      </c>
      <c r="AI8677" s="1">
        <v>42439</v>
      </c>
      <c r="AJ8677" s="1">
        <v>42439</v>
      </c>
      <c r="AK8677" t="s">
        <v>60</v>
      </c>
      <c r="AL8677" t="s">
        <v>18548</v>
      </c>
      <c r="AM8677">
        <v>2262900</v>
      </c>
    </row>
    <row r="8678" spans="1:39" hidden="1" x14ac:dyDescent="0.25">
      <c r="A8678" t="s">
        <v>16305</v>
      </c>
      <c r="B8678" t="s">
        <v>16306</v>
      </c>
      <c r="C8678" t="s">
        <v>58</v>
      </c>
      <c r="D8678">
        <v>64000</v>
      </c>
      <c r="E8678" t="s">
        <v>18549</v>
      </c>
      <c r="F8678" t="s">
        <v>54</v>
      </c>
      <c r="G8678" t="s">
        <v>55</v>
      </c>
      <c r="H8678" t="s">
        <v>56</v>
      </c>
      <c r="I8678" t="s">
        <v>57</v>
      </c>
      <c r="J8678" t="s">
        <v>58</v>
      </c>
      <c r="K8678">
        <v>3</v>
      </c>
      <c r="L8678">
        <v>75</v>
      </c>
      <c r="M8678">
        <v>54</v>
      </c>
      <c r="N8678">
        <v>50</v>
      </c>
      <c r="O8678">
        <v>1242</v>
      </c>
      <c r="Q8678">
        <v>38</v>
      </c>
      <c r="R8678">
        <v>560</v>
      </c>
      <c r="S8678">
        <v>6.5</v>
      </c>
      <c r="T8678">
        <v>86.2</v>
      </c>
      <c r="U8678" t="s">
        <v>48</v>
      </c>
      <c r="V8678">
        <v>25000</v>
      </c>
      <c r="W8678">
        <v>3000</v>
      </c>
      <c r="X8678">
        <v>82</v>
      </c>
      <c r="Y8678">
        <v>9</v>
      </c>
      <c r="Z8678">
        <v>0.9</v>
      </c>
      <c r="AA8678">
        <v>-40</v>
      </c>
      <c r="AB8678" t="s">
        <v>27</v>
      </c>
      <c r="AC8678" s="2">
        <v>0.1</v>
      </c>
      <c r="AE8678" t="s">
        <v>120</v>
      </c>
      <c r="AI8678" s="1">
        <v>42439</v>
      </c>
      <c r="AJ8678" s="1">
        <v>42439</v>
      </c>
      <c r="AK8678" t="s">
        <v>60</v>
      </c>
      <c r="AL8678" t="s">
        <v>18550</v>
      </c>
      <c r="AM8678">
        <v>2262901</v>
      </c>
    </row>
    <row r="8679" spans="1:39" hidden="1" x14ac:dyDescent="0.25">
      <c r="A8679" t="s">
        <v>16305</v>
      </c>
      <c r="B8679" t="s">
        <v>16306</v>
      </c>
      <c r="C8679" t="s">
        <v>58</v>
      </c>
      <c r="D8679">
        <v>64001</v>
      </c>
      <c r="E8679" t="s">
        <v>18551</v>
      </c>
      <c r="F8679" t="s">
        <v>54</v>
      </c>
      <c r="G8679" t="s">
        <v>55</v>
      </c>
      <c r="H8679" t="s">
        <v>56</v>
      </c>
      <c r="I8679" t="s">
        <v>57</v>
      </c>
      <c r="J8679" t="s">
        <v>58</v>
      </c>
      <c r="K8679">
        <v>3</v>
      </c>
      <c r="L8679">
        <v>75</v>
      </c>
      <c r="M8679">
        <v>54</v>
      </c>
      <c r="N8679">
        <v>50</v>
      </c>
      <c r="O8679">
        <v>1298</v>
      </c>
      <c r="Q8679">
        <v>38</v>
      </c>
      <c r="R8679">
        <v>500</v>
      </c>
      <c r="S8679">
        <v>6.5</v>
      </c>
      <c r="T8679">
        <v>76.900000000000006</v>
      </c>
      <c r="U8679" t="s">
        <v>48</v>
      </c>
      <c r="V8679">
        <v>25000</v>
      </c>
      <c r="W8679">
        <v>4000</v>
      </c>
      <c r="X8679">
        <v>83</v>
      </c>
      <c r="Y8679">
        <v>12</v>
      </c>
      <c r="Z8679">
        <v>0.9</v>
      </c>
      <c r="AA8679">
        <v>-40</v>
      </c>
      <c r="AB8679" t="s">
        <v>27</v>
      </c>
      <c r="AC8679" s="2">
        <v>0.1</v>
      </c>
      <c r="AE8679" t="s">
        <v>120</v>
      </c>
      <c r="AI8679" s="1">
        <v>42439</v>
      </c>
      <c r="AJ8679" s="1">
        <v>42439</v>
      </c>
      <c r="AK8679" t="s">
        <v>60</v>
      </c>
      <c r="AL8679" t="s">
        <v>18552</v>
      </c>
      <c r="AM8679">
        <v>2262902</v>
      </c>
    </row>
    <row r="8680" spans="1:39" hidden="1" x14ac:dyDescent="0.25">
      <c r="A8680" t="s">
        <v>16305</v>
      </c>
      <c r="B8680" t="s">
        <v>16306</v>
      </c>
      <c r="C8680" t="s">
        <v>58</v>
      </c>
      <c r="D8680">
        <v>64002</v>
      </c>
      <c r="E8680" t="s">
        <v>18553</v>
      </c>
      <c r="F8680" t="s">
        <v>54</v>
      </c>
      <c r="G8680" t="s">
        <v>55</v>
      </c>
      <c r="H8680" t="s">
        <v>56</v>
      </c>
      <c r="I8680" t="s">
        <v>57</v>
      </c>
      <c r="J8680" t="s">
        <v>58</v>
      </c>
      <c r="K8680">
        <v>3</v>
      </c>
      <c r="L8680">
        <v>75</v>
      </c>
      <c r="M8680">
        <v>54</v>
      </c>
      <c r="N8680">
        <v>50</v>
      </c>
      <c r="O8680">
        <v>1322</v>
      </c>
      <c r="Q8680">
        <v>38</v>
      </c>
      <c r="R8680">
        <v>500</v>
      </c>
      <c r="S8680">
        <v>6.5</v>
      </c>
      <c r="T8680">
        <v>76.900000000000006</v>
      </c>
      <c r="U8680" t="s">
        <v>48</v>
      </c>
      <c r="V8680">
        <v>25000</v>
      </c>
      <c r="W8680">
        <v>5000</v>
      </c>
      <c r="X8680">
        <v>84</v>
      </c>
      <c r="Y8680">
        <v>16</v>
      </c>
      <c r="Z8680">
        <v>0.9</v>
      </c>
      <c r="AA8680">
        <v>-40</v>
      </c>
      <c r="AB8680" t="s">
        <v>27</v>
      </c>
      <c r="AC8680" s="2">
        <v>0.1</v>
      </c>
      <c r="AE8680" t="s">
        <v>120</v>
      </c>
      <c r="AI8680" s="1">
        <v>42439</v>
      </c>
      <c r="AJ8680" s="1">
        <v>42439</v>
      </c>
      <c r="AK8680" t="s">
        <v>60</v>
      </c>
      <c r="AL8680" t="s">
        <v>18554</v>
      </c>
      <c r="AM8680">
        <v>2262903</v>
      </c>
    </row>
    <row r="8681" spans="1:39" hidden="1" x14ac:dyDescent="0.25">
      <c r="A8681" t="s">
        <v>18446</v>
      </c>
      <c r="B8681" t="s">
        <v>18447</v>
      </c>
      <c r="C8681" t="s">
        <v>18448</v>
      </c>
      <c r="D8681" t="s">
        <v>18555</v>
      </c>
      <c r="F8681" t="s">
        <v>169</v>
      </c>
      <c r="G8681" t="s">
        <v>55</v>
      </c>
      <c r="H8681" t="s">
        <v>75</v>
      </c>
      <c r="I8681" t="s">
        <v>57</v>
      </c>
      <c r="J8681" t="s">
        <v>58</v>
      </c>
      <c r="K8681">
        <v>5</v>
      </c>
      <c r="L8681">
        <v>85</v>
      </c>
      <c r="M8681">
        <v>136.30000000000001</v>
      </c>
      <c r="N8681">
        <v>95.3</v>
      </c>
      <c r="Q8681">
        <v>120</v>
      </c>
      <c r="R8681">
        <v>1100</v>
      </c>
      <c r="S8681">
        <v>13</v>
      </c>
      <c r="T8681">
        <v>84.6</v>
      </c>
      <c r="U8681" t="s">
        <v>48</v>
      </c>
      <c r="V8681">
        <v>25000</v>
      </c>
      <c r="W8681">
        <v>4000</v>
      </c>
      <c r="X8681">
        <v>82</v>
      </c>
      <c r="Y8681">
        <v>3</v>
      </c>
      <c r="Z8681">
        <v>1</v>
      </c>
      <c r="AA8681">
        <v>-20</v>
      </c>
      <c r="AB8681" t="s">
        <v>27</v>
      </c>
      <c r="AC8681" s="2">
        <v>0.1</v>
      </c>
      <c r="AE8681" t="s">
        <v>158</v>
      </c>
      <c r="AI8681" s="1">
        <v>41953</v>
      </c>
      <c r="AJ8681" s="1">
        <v>41961</v>
      </c>
      <c r="AK8681" t="s">
        <v>60</v>
      </c>
      <c r="AL8681" t="s">
        <v>18556</v>
      </c>
      <c r="AM8681">
        <v>2225407</v>
      </c>
    </row>
    <row r="8682" spans="1:39" hidden="1" x14ac:dyDescent="0.25">
      <c r="A8682" t="s">
        <v>18446</v>
      </c>
      <c r="B8682" t="s">
        <v>18447</v>
      </c>
      <c r="C8682" t="s">
        <v>18448</v>
      </c>
      <c r="D8682" t="s">
        <v>18557</v>
      </c>
      <c r="F8682" t="s">
        <v>251</v>
      </c>
      <c r="G8682" t="s">
        <v>55</v>
      </c>
      <c r="H8682" t="s">
        <v>75</v>
      </c>
      <c r="I8682" t="s">
        <v>57</v>
      </c>
      <c r="J8682" t="s">
        <v>58</v>
      </c>
      <c r="K8682">
        <v>5</v>
      </c>
      <c r="L8682">
        <v>95</v>
      </c>
      <c r="M8682">
        <v>158.19999999999999</v>
      </c>
      <c r="N8682">
        <v>120.6</v>
      </c>
      <c r="R8682">
        <v>1350</v>
      </c>
      <c r="S8682">
        <v>18</v>
      </c>
      <c r="T8682">
        <v>75</v>
      </c>
      <c r="U8682" t="s">
        <v>48</v>
      </c>
      <c r="V8682">
        <v>25000</v>
      </c>
      <c r="W8682">
        <v>2700</v>
      </c>
      <c r="X8682">
        <v>81</v>
      </c>
      <c r="Y8682">
        <v>8</v>
      </c>
      <c r="Z8682">
        <v>1</v>
      </c>
      <c r="AA8682">
        <v>-20</v>
      </c>
      <c r="AB8682" t="s">
        <v>27</v>
      </c>
      <c r="AC8682" s="2">
        <v>0.1</v>
      </c>
      <c r="AE8682" t="s">
        <v>172</v>
      </c>
      <c r="AI8682" s="1">
        <v>41907</v>
      </c>
      <c r="AJ8682" s="1">
        <v>41907</v>
      </c>
      <c r="AK8682" t="s">
        <v>60</v>
      </c>
      <c r="AL8682" t="s">
        <v>18558</v>
      </c>
      <c r="AM8682">
        <v>2220357</v>
      </c>
    </row>
    <row r="8683" spans="1:39" hidden="1" x14ac:dyDescent="0.25">
      <c r="A8683" t="s">
        <v>18446</v>
      </c>
      <c r="B8683" t="s">
        <v>18447</v>
      </c>
      <c r="C8683" t="s">
        <v>18448</v>
      </c>
      <c r="D8683" t="s">
        <v>18559</v>
      </c>
      <c r="F8683" t="s">
        <v>251</v>
      </c>
      <c r="G8683" t="s">
        <v>55</v>
      </c>
      <c r="H8683" t="s">
        <v>75</v>
      </c>
      <c r="I8683" t="s">
        <v>57</v>
      </c>
      <c r="J8683" t="s">
        <v>58</v>
      </c>
      <c r="K8683">
        <v>5</v>
      </c>
      <c r="L8683">
        <v>105</v>
      </c>
      <c r="M8683">
        <v>158.19999999999999</v>
      </c>
      <c r="N8683">
        <v>120.6</v>
      </c>
      <c r="R8683">
        <v>1500</v>
      </c>
      <c r="S8683">
        <v>18</v>
      </c>
      <c r="T8683">
        <v>83.3</v>
      </c>
      <c r="U8683" t="s">
        <v>48</v>
      </c>
      <c r="V8683">
        <v>25000</v>
      </c>
      <c r="W8683">
        <v>4000</v>
      </c>
      <c r="X8683">
        <v>82</v>
      </c>
      <c r="Y8683">
        <v>3</v>
      </c>
      <c r="Z8683">
        <v>1</v>
      </c>
      <c r="AA8683">
        <v>-20</v>
      </c>
      <c r="AB8683" t="s">
        <v>27</v>
      </c>
      <c r="AC8683" s="2">
        <v>0.1</v>
      </c>
      <c r="AE8683" t="s">
        <v>172</v>
      </c>
      <c r="AI8683" s="1">
        <v>41907</v>
      </c>
      <c r="AJ8683" s="1">
        <v>41907</v>
      </c>
      <c r="AK8683" t="s">
        <v>60</v>
      </c>
      <c r="AL8683" t="s">
        <v>18560</v>
      </c>
      <c r="AM8683">
        <v>2220363</v>
      </c>
    </row>
    <row r="8684" spans="1:39" hidden="1" x14ac:dyDescent="0.25">
      <c r="A8684" t="s">
        <v>18446</v>
      </c>
      <c r="B8684" t="s">
        <v>18447</v>
      </c>
      <c r="C8684" t="s">
        <v>18561</v>
      </c>
      <c r="D8684" t="s">
        <v>18562</v>
      </c>
      <c r="F8684" t="s">
        <v>88</v>
      </c>
      <c r="G8684" t="s">
        <v>55</v>
      </c>
      <c r="H8684" t="s">
        <v>75</v>
      </c>
      <c r="I8684" t="s">
        <v>57</v>
      </c>
      <c r="J8684" t="s">
        <v>58</v>
      </c>
      <c r="K8684">
        <v>5</v>
      </c>
      <c r="L8684">
        <v>50</v>
      </c>
      <c r="M8684">
        <v>87.5</v>
      </c>
      <c r="N8684">
        <v>62.5</v>
      </c>
      <c r="O8684">
        <v>727</v>
      </c>
      <c r="Q8684">
        <v>40</v>
      </c>
      <c r="R8684">
        <v>442</v>
      </c>
      <c r="S8684">
        <v>9</v>
      </c>
      <c r="T8684">
        <v>49.1</v>
      </c>
      <c r="U8684" t="s">
        <v>48</v>
      </c>
      <c r="V8684">
        <v>25000</v>
      </c>
      <c r="W8684">
        <v>3000</v>
      </c>
      <c r="X8684">
        <v>81</v>
      </c>
      <c r="Y8684">
        <v>4</v>
      </c>
      <c r="Z8684">
        <v>1</v>
      </c>
      <c r="AA8684">
        <v>-20</v>
      </c>
      <c r="AB8684" t="s">
        <v>27</v>
      </c>
      <c r="AC8684" s="2">
        <v>0.1</v>
      </c>
      <c r="AE8684" t="s">
        <v>172</v>
      </c>
      <c r="AI8684" s="1">
        <v>41943</v>
      </c>
      <c r="AJ8684" s="1">
        <v>41956</v>
      </c>
      <c r="AK8684" t="s">
        <v>60</v>
      </c>
      <c r="AL8684" t="s">
        <v>18563</v>
      </c>
      <c r="AM8684">
        <v>2225091</v>
      </c>
    </row>
    <row r="8685" spans="1:39" hidden="1" x14ac:dyDescent="0.25">
      <c r="A8685" t="s">
        <v>18446</v>
      </c>
      <c r="B8685" t="s">
        <v>18447</v>
      </c>
      <c r="C8685" t="s">
        <v>18561</v>
      </c>
      <c r="D8685" t="s">
        <v>18564</v>
      </c>
      <c r="F8685" t="s">
        <v>88</v>
      </c>
      <c r="G8685" t="s">
        <v>55</v>
      </c>
      <c r="H8685" t="s">
        <v>75</v>
      </c>
      <c r="I8685" t="s">
        <v>57</v>
      </c>
      <c r="J8685" t="s">
        <v>58</v>
      </c>
      <c r="K8685">
        <v>5</v>
      </c>
      <c r="L8685">
        <v>50</v>
      </c>
      <c r="M8685">
        <v>87.5</v>
      </c>
      <c r="N8685">
        <v>62.5</v>
      </c>
      <c r="O8685">
        <v>839</v>
      </c>
      <c r="Q8685">
        <v>40</v>
      </c>
      <c r="R8685">
        <v>450</v>
      </c>
      <c r="S8685">
        <v>9</v>
      </c>
      <c r="T8685">
        <v>50</v>
      </c>
      <c r="U8685" t="s">
        <v>48</v>
      </c>
      <c r="V8685">
        <v>25000</v>
      </c>
      <c r="W8685">
        <v>4000</v>
      </c>
      <c r="X8685">
        <v>82</v>
      </c>
      <c r="Y8685">
        <v>8</v>
      </c>
      <c r="Z8685">
        <v>1</v>
      </c>
      <c r="AA8685">
        <v>-20</v>
      </c>
      <c r="AB8685" t="s">
        <v>27</v>
      </c>
      <c r="AC8685" s="2">
        <v>0.1</v>
      </c>
      <c r="AE8685" t="s">
        <v>172</v>
      </c>
      <c r="AI8685" s="1">
        <v>41943</v>
      </c>
      <c r="AJ8685" s="1">
        <v>41956</v>
      </c>
      <c r="AK8685" t="s">
        <v>60</v>
      </c>
      <c r="AL8685" t="s">
        <v>18565</v>
      </c>
      <c r="AM8685">
        <v>2225092</v>
      </c>
    </row>
    <row r="8686" spans="1:39" hidden="1" x14ac:dyDescent="0.25">
      <c r="A8686" t="s">
        <v>18446</v>
      </c>
      <c r="B8686" t="s">
        <v>18447</v>
      </c>
      <c r="C8686" t="s">
        <v>18561</v>
      </c>
      <c r="D8686" t="s">
        <v>18566</v>
      </c>
      <c r="F8686" t="s">
        <v>298</v>
      </c>
      <c r="G8686" t="s">
        <v>55</v>
      </c>
      <c r="H8686" t="s">
        <v>75</v>
      </c>
      <c r="I8686" t="s">
        <v>57</v>
      </c>
      <c r="J8686" t="s">
        <v>58</v>
      </c>
      <c r="K8686">
        <v>5</v>
      </c>
      <c r="L8686">
        <v>75</v>
      </c>
      <c r="M8686">
        <v>116.3</v>
      </c>
      <c r="N8686">
        <v>95</v>
      </c>
      <c r="O8686">
        <v>1784</v>
      </c>
      <c r="Q8686">
        <v>35</v>
      </c>
      <c r="R8686">
        <v>652</v>
      </c>
      <c r="S8686">
        <v>13</v>
      </c>
      <c r="T8686">
        <v>50.1</v>
      </c>
      <c r="U8686" t="s">
        <v>48</v>
      </c>
      <c r="V8686">
        <v>25000</v>
      </c>
      <c r="W8686">
        <v>2700</v>
      </c>
      <c r="X8686">
        <v>83</v>
      </c>
      <c r="Y8686">
        <v>15</v>
      </c>
      <c r="Z8686">
        <v>1</v>
      </c>
      <c r="AA8686">
        <v>-20</v>
      </c>
      <c r="AB8686" t="s">
        <v>27</v>
      </c>
      <c r="AC8686" s="2">
        <v>0.1</v>
      </c>
      <c r="AE8686" t="s">
        <v>172</v>
      </c>
      <c r="AI8686" s="1">
        <v>41956</v>
      </c>
      <c r="AJ8686" s="1">
        <v>41956</v>
      </c>
      <c r="AK8686" t="s">
        <v>60</v>
      </c>
      <c r="AL8686" t="s">
        <v>18567</v>
      </c>
      <c r="AM8686">
        <v>2225093</v>
      </c>
    </row>
    <row r="8687" spans="1:39" hidden="1" x14ac:dyDescent="0.25">
      <c r="A8687" t="s">
        <v>18446</v>
      </c>
      <c r="B8687" t="s">
        <v>18447</v>
      </c>
      <c r="C8687" t="s">
        <v>18561</v>
      </c>
      <c r="D8687" t="s">
        <v>18568</v>
      </c>
      <c r="F8687" t="s">
        <v>298</v>
      </c>
      <c r="G8687" t="s">
        <v>55</v>
      </c>
      <c r="H8687" t="s">
        <v>75</v>
      </c>
      <c r="I8687" t="s">
        <v>57</v>
      </c>
      <c r="J8687" t="s">
        <v>58</v>
      </c>
      <c r="K8687">
        <v>5</v>
      </c>
      <c r="L8687">
        <v>75</v>
      </c>
      <c r="M8687">
        <v>116.3</v>
      </c>
      <c r="N8687">
        <v>95</v>
      </c>
      <c r="O8687">
        <v>2285</v>
      </c>
      <c r="Q8687">
        <v>35</v>
      </c>
      <c r="R8687">
        <v>759</v>
      </c>
      <c r="S8687">
        <v>13</v>
      </c>
      <c r="T8687">
        <v>58.4</v>
      </c>
      <c r="U8687" t="s">
        <v>48</v>
      </c>
      <c r="V8687">
        <v>25000</v>
      </c>
      <c r="W8687">
        <v>3000</v>
      </c>
      <c r="X8687">
        <v>82</v>
      </c>
      <c r="Y8687">
        <v>11</v>
      </c>
      <c r="Z8687">
        <v>1</v>
      </c>
      <c r="AA8687">
        <v>-20</v>
      </c>
      <c r="AB8687" t="s">
        <v>27</v>
      </c>
      <c r="AC8687" s="2">
        <v>0.1</v>
      </c>
      <c r="AE8687" t="s">
        <v>172</v>
      </c>
      <c r="AI8687" s="1">
        <v>41956</v>
      </c>
      <c r="AJ8687" s="1">
        <v>41956</v>
      </c>
      <c r="AK8687" t="s">
        <v>60</v>
      </c>
      <c r="AL8687" t="s">
        <v>18569</v>
      </c>
      <c r="AM8687">
        <v>2225096</v>
      </c>
    </row>
    <row r="8688" spans="1:39" hidden="1" x14ac:dyDescent="0.25">
      <c r="A8688" t="s">
        <v>18446</v>
      </c>
      <c r="B8688" t="s">
        <v>18447</v>
      </c>
      <c r="C8688" t="s">
        <v>18561</v>
      </c>
      <c r="D8688" t="s">
        <v>18570</v>
      </c>
      <c r="F8688" t="s">
        <v>298</v>
      </c>
      <c r="G8688" t="s">
        <v>55</v>
      </c>
      <c r="H8688" t="s">
        <v>75</v>
      </c>
      <c r="I8688" t="s">
        <v>57</v>
      </c>
      <c r="J8688" t="s">
        <v>58</v>
      </c>
      <c r="K8688">
        <v>5</v>
      </c>
      <c r="L8688">
        <v>75</v>
      </c>
      <c r="M8688">
        <v>116.3</v>
      </c>
      <c r="N8688">
        <v>95</v>
      </c>
      <c r="O8688">
        <v>2486</v>
      </c>
      <c r="Q8688">
        <v>35</v>
      </c>
      <c r="R8688">
        <v>860</v>
      </c>
      <c r="S8688">
        <v>13</v>
      </c>
      <c r="T8688">
        <v>66.099999999999994</v>
      </c>
      <c r="U8688" t="s">
        <v>48</v>
      </c>
      <c r="V8688">
        <v>25000</v>
      </c>
      <c r="W8688">
        <v>4000</v>
      </c>
      <c r="X8688">
        <v>80</v>
      </c>
      <c r="Y8688">
        <v>9</v>
      </c>
      <c r="Z8688">
        <v>1</v>
      </c>
      <c r="AA8688">
        <v>-20</v>
      </c>
      <c r="AB8688" t="s">
        <v>27</v>
      </c>
      <c r="AC8688" s="2">
        <v>0.1</v>
      </c>
      <c r="AE8688" t="s">
        <v>172</v>
      </c>
      <c r="AI8688" s="1">
        <v>41956</v>
      </c>
      <c r="AJ8688" s="1">
        <v>41956</v>
      </c>
      <c r="AK8688" t="s">
        <v>60</v>
      </c>
      <c r="AL8688" t="s">
        <v>18571</v>
      </c>
      <c r="AM8688">
        <v>2225097</v>
      </c>
    </row>
    <row r="8689" spans="1:39" hidden="1" x14ac:dyDescent="0.25">
      <c r="A8689" t="s">
        <v>18446</v>
      </c>
      <c r="B8689" t="s">
        <v>18447</v>
      </c>
      <c r="C8689" t="s">
        <v>18561</v>
      </c>
      <c r="D8689" t="s">
        <v>18572</v>
      </c>
      <c r="F8689" t="s">
        <v>82</v>
      </c>
      <c r="G8689" t="s">
        <v>55</v>
      </c>
      <c r="H8689" t="s">
        <v>75</v>
      </c>
      <c r="I8689" t="s">
        <v>57</v>
      </c>
      <c r="J8689" t="s">
        <v>58</v>
      </c>
      <c r="K8689">
        <v>5</v>
      </c>
      <c r="L8689">
        <v>100</v>
      </c>
      <c r="M8689">
        <v>128.4</v>
      </c>
      <c r="N8689">
        <v>119.9</v>
      </c>
      <c r="O8689">
        <v>2757</v>
      </c>
      <c r="Q8689">
        <v>35</v>
      </c>
      <c r="R8689">
        <v>1200</v>
      </c>
      <c r="S8689">
        <v>18</v>
      </c>
      <c r="T8689">
        <v>66.7</v>
      </c>
      <c r="U8689" t="s">
        <v>48</v>
      </c>
      <c r="V8689">
        <v>25000</v>
      </c>
      <c r="W8689">
        <v>2700</v>
      </c>
      <c r="X8689">
        <v>81</v>
      </c>
      <c r="Y8689">
        <v>9</v>
      </c>
      <c r="Z8689">
        <v>1</v>
      </c>
      <c r="AA8689">
        <v>-20</v>
      </c>
      <c r="AB8689" t="s">
        <v>27</v>
      </c>
      <c r="AC8689" s="2">
        <v>0.1</v>
      </c>
      <c r="AE8689" t="s">
        <v>172</v>
      </c>
      <c r="AI8689" s="1">
        <v>41944</v>
      </c>
      <c r="AJ8689" s="1">
        <v>42003</v>
      </c>
      <c r="AK8689" t="s">
        <v>60</v>
      </c>
      <c r="AL8689" t="s">
        <v>18573</v>
      </c>
      <c r="AM8689">
        <v>2230255</v>
      </c>
    </row>
    <row r="8690" spans="1:39" hidden="1" x14ac:dyDescent="0.25">
      <c r="A8690" t="s">
        <v>18446</v>
      </c>
      <c r="B8690" t="s">
        <v>18447</v>
      </c>
      <c r="C8690" t="s">
        <v>18561</v>
      </c>
      <c r="D8690" t="s">
        <v>18574</v>
      </c>
      <c r="F8690" t="s">
        <v>82</v>
      </c>
      <c r="G8690" t="s">
        <v>55</v>
      </c>
      <c r="H8690" t="s">
        <v>75</v>
      </c>
      <c r="I8690" t="s">
        <v>57</v>
      </c>
      <c r="J8690" t="s">
        <v>58</v>
      </c>
      <c r="K8690">
        <v>5</v>
      </c>
      <c r="L8690">
        <v>100</v>
      </c>
      <c r="M8690">
        <v>128.4</v>
      </c>
      <c r="N8690">
        <v>119.9</v>
      </c>
      <c r="O8690">
        <v>2775</v>
      </c>
      <c r="Q8690">
        <v>35</v>
      </c>
      <c r="R8690">
        <v>1200</v>
      </c>
      <c r="S8690">
        <v>18</v>
      </c>
      <c r="T8690">
        <v>66.7</v>
      </c>
      <c r="U8690" t="s">
        <v>48</v>
      </c>
      <c r="V8690">
        <v>25000</v>
      </c>
      <c r="W8690">
        <v>3000</v>
      </c>
      <c r="X8690">
        <v>83</v>
      </c>
      <c r="Y8690">
        <v>15</v>
      </c>
      <c r="Z8690">
        <v>1</v>
      </c>
      <c r="AA8690">
        <v>-20</v>
      </c>
      <c r="AB8690" t="s">
        <v>27</v>
      </c>
      <c r="AC8690" s="2">
        <v>0.1</v>
      </c>
      <c r="AE8690" t="s">
        <v>172</v>
      </c>
      <c r="AI8690" s="1">
        <v>41944</v>
      </c>
      <c r="AJ8690" s="1">
        <v>42003</v>
      </c>
      <c r="AK8690" t="s">
        <v>60</v>
      </c>
      <c r="AL8690" t="s">
        <v>18575</v>
      </c>
      <c r="AM8690">
        <v>2230258</v>
      </c>
    </row>
    <row r="8691" spans="1:39" hidden="1" x14ac:dyDescent="0.25">
      <c r="A8691" t="s">
        <v>18446</v>
      </c>
      <c r="B8691" t="s">
        <v>18447</v>
      </c>
      <c r="C8691" t="s">
        <v>18561</v>
      </c>
      <c r="D8691" t="s">
        <v>18576</v>
      </c>
      <c r="F8691" t="s">
        <v>82</v>
      </c>
      <c r="G8691" t="s">
        <v>55</v>
      </c>
      <c r="H8691" t="s">
        <v>75</v>
      </c>
      <c r="I8691" t="s">
        <v>57</v>
      </c>
      <c r="J8691" t="s">
        <v>58</v>
      </c>
      <c r="K8691">
        <v>5</v>
      </c>
      <c r="L8691">
        <v>120</v>
      </c>
      <c r="M8691">
        <v>128.4</v>
      </c>
      <c r="N8691">
        <v>119.9</v>
      </c>
      <c r="O8691">
        <v>2899</v>
      </c>
      <c r="Q8691">
        <v>35</v>
      </c>
      <c r="R8691">
        <v>1300</v>
      </c>
      <c r="S8691">
        <v>18</v>
      </c>
      <c r="T8691">
        <v>72.2</v>
      </c>
      <c r="U8691" t="s">
        <v>48</v>
      </c>
      <c r="V8691">
        <v>25000</v>
      </c>
      <c r="W8691">
        <v>4000</v>
      </c>
      <c r="X8691">
        <v>83</v>
      </c>
      <c r="Y8691">
        <v>13</v>
      </c>
      <c r="Z8691">
        <v>1</v>
      </c>
      <c r="AA8691">
        <v>-20</v>
      </c>
      <c r="AB8691" t="s">
        <v>27</v>
      </c>
      <c r="AC8691" s="2">
        <v>0.1</v>
      </c>
      <c r="AE8691" t="s">
        <v>172</v>
      </c>
      <c r="AI8691" s="1">
        <v>41944</v>
      </c>
      <c r="AJ8691" s="1">
        <v>42003</v>
      </c>
      <c r="AK8691" t="s">
        <v>60</v>
      </c>
      <c r="AL8691" t="s">
        <v>18577</v>
      </c>
      <c r="AM8691">
        <v>2230259</v>
      </c>
    </row>
    <row r="8692" spans="1:39" hidden="1" x14ac:dyDescent="0.25">
      <c r="A8692" t="s">
        <v>18446</v>
      </c>
      <c r="B8692" t="s">
        <v>18447</v>
      </c>
      <c r="C8692" t="s">
        <v>18578</v>
      </c>
      <c r="D8692" t="s">
        <v>18579</v>
      </c>
      <c r="F8692" t="s">
        <v>88</v>
      </c>
      <c r="G8692" t="s">
        <v>55</v>
      </c>
      <c r="H8692" t="s">
        <v>75</v>
      </c>
      <c r="I8692" t="s">
        <v>57</v>
      </c>
      <c r="J8692" t="s">
        <v>58</v>
      </c>
      <c r="K8692">
        <v>5</v>
      </c>
      <c r="L8692">
        <v>50</v>
      </c>
      <c r="M8692">
        <v>87.5</v>
      </c>
      <c r="N8692">
        <v>62.5</v>
      </c>
      <c r="O8692">
        <v>768</v>
      </c>
      <c r="Q8692">
        <v>40</v>
      </c>
      <c r="R8692">
        <v>450</v>
      </c>
      <c r="S8692">
        <v>9</v>
      </c>
      <c r="T8692">
        <v>50</v>
      </c>
      <c r="U8692" t="s">
        <v>48</v>
      </c>
      <c r="V8692">
        <v>25000</v>
      </c>
      <c r="W8692">
        <v>2700</v>
      </c>
      <c r="X8692">
        <v>81</v>
      </c>
      <c r="Y8692">
        <v>6</v>
      </c>
      <c r="Z8692">
        <v>1</v>
      </c>
      <c r="AA8692">
        <v>-20</v>
      </c>
      <c r="AB8692" t="s">
        <v>27</v>
      </c>
      <c r="AC8692" s="2">
        <v>0.1</v>
      </c>
      <c r="AE8692" t="s">
        <v>172</v>
      </c>
      <c r="AI8692" s="1">
        <v>41928</v>
      </c>
      <c r="AJ8692" s="1">
        <v>41928</v>
      </c>
      <c r="AK8692" t="s">
        <v>60</v>
      </c>
      <c r="AL8692" t="s">
        <v>18580</v>
      </c>
      <c r="AM8692">
        <v>2222493</v>
      </c>
    </row>
    <row r="8693" spans="1:39" hidden="1" x14ac:dyDescent="0.25">
      <c r="A8693" t="s">
        <v>18581</v>
      </c>
      <c r="B8693" t="s">
        <v>18582</v>
      </c>
      <c r="C8693" t="s">
        <v>18583</v>
      </c>
      <c r="D8693" t="s">
        <v>18584</v>
      </c>
      <c r="F8693" t="s">
        <v>1592</v>
      </c>
      <c r="G8693" t="s">
        <v>55</v>
      </c>
      <c r="H8693" t="s">
        <v>75</v>
      </c>
      <c r="I8693" t="s">
        <v>57</v>
      </c>
      <c r="J8693" t="s">
        <v>58</v>
      </c>
      <c r="K8693">
        <v>5</v>
      </c>
      <c r="L8693">
        <v>65</v>
      </c>
      <c r="M8693">
        <v>132.4</v>
      </c>
      <c r="N8693">
        <v>92.8</v>
      </c>
      <c r="R8693">
        <v>800</v>
      </c>
      <c r="S8693">
        <v>10.199999999999999</v>
      </c>
      <c r="T8693">
        <v>78.400000000000006</v>
      </c>
      <c r="U8693" t="s">
        <v>48</v>
      </c>
      <c r="V8693">
        <v>25000</v>
      </c>
      <c r="W8693">
        <v>2700</v>
      </c>
      <c r="X8693">
        <v>81</v>
      </c>
      <c r="Y8693">
        <v>6</v>
      </c>
      <c r="Z8693">
        <v>1</v>
      </c>
      <c r="AA8693">
        <v>-20</v>
      </c>
      <c r="AB8693" t="s">
        <v>27</v>
      </c>
      <c r="AC8693" s="2">
        <v>0.1</v>
      </c>
      <c r="AE8693" t="s">
        <v>120</v>
      </c>
      <c r="AI8693" s="1">
        <v>41913</v>
      </c>
      <c r="AJ8693" s="1">
        <v>41921</v>
      </c>
      <c r="AK8693" t="s">
        <v>60</v>
      </c>
      <c r="AL8693" t="s">
        <v>18585</v>
      </c>
      <c r="AM8693">
        <v>2221976</v>
      </c>
    </row>
    <row r="8694" spans="1:39" hidden="1" x14ac:dyDescent="0.25">
      <c r="A8694" t="s">
        <v>18581</v>
      </c>
      <c r="B8694" t="s">
        <v>18582</v>
      </c>
      <c r="C8694" t="s">
        <v>18583</v>
      </c>
      <c r="D8694" t="s">
        <v>18586</v>
      </c>
      <c r="F8694" t="s">
        <v>1592</v>
      </c>
      <c r="G8694" t="s">
        <v>55</v>
      </c>
      <c r="H8694" t="s">
        <v>75</v>
      </c>
      <c r="I8694" t="s">
        <v>57</v>
      </c>
      <c r="J8694" t="s">
        <v>58</v>
      </c>
      <c r="K8694">
        <v>5</v>
      </c>
      <c r="L8694">
        <v>65</v>
      </c>
      <c r="M8694">
        <v>132.4</v>
      </c>
      <c r="N8694">
        <v>92.8</v>
      </c>
      <c r="R8694">
        <v>800</v>
      </c>
      <c r="S8694">
        <v>10</v>
      </c>
      <c r="T8694">
        <v>80</v>
      </c>
      <c r="U8694" t="s">
        <v>48</v>
      </c>
      <c r="V8694">
        <v>25000</v>
      </c>
      <c r="W8694">
        <v>3000</v>
      </c>
      <c r="X8694">
        <v>83</v>
      </c>
      <c r="Y8694">
        <v>16</v>
      </c>
      <c r="Z8694">
        <v>1</v>
      </c>
      <c r="AA8694">
        <v>-20</v>
      </c>
      <c r="AB8694" t="s">
        <v>27</v>
      </c>
      <c r="AC8694" s="2">
        <v>0.1</v>
      </c>
      <c r="AE8694" t="s">
        <v>120</v>
      </c>
      <c r="AI8694" s="1">
        <v>41913</v>
      </c>
      <c r="AJ8694" s="1">
        <v>41921</v>
      </c>
      <c r="AK8694" t="s">
        <v>60</v>
      </c>
      <c r="AL8694" t="s">
        <v>18587</v>
      </c>
      <c r="AM8694">
        <v>2221981</v>
      </c>
    </row>
    <row r="8695" spans="1:39" hidden="1" x14ac:dyDescent="0.25">
      <c r="A8695" t="s">
        <v>18581</v>
      </c>
      <c r="B8695" t="s">
        <v>18582</v>
      </c>
      <c r="C8695" t="s">
        <v>18583</v>
      </c>
      <c r="D8695" t="s">
        <v>18588</v>
      </c>
      <c r="F8695" t="s">
        <v>1592</v>
      </c>
      <c r="G8695" t="s">
        <v>55</v>
      </c>
      <c r="H8695" t="s">
        <v>75</v>
      </c>
      <c r="I8695" t="s">
        <v>57</v>
      </c>
      <c r="J8695" t="s">
        <v>58</v>
      </c>
      <c r="K8695">
        <v>5</v>
      </c>
      <c r="L8695">
        <v>65</v>
      </c>
      <c r="M8695">
        <v>132.4</v>
      </c>
      <c r="N8695">
        <v>92.8</v>
      </c>
      <c r="R8695">
        <v>800</v>
      </c>
      <c r="S8695">
        <v>10.1</v>
      </c>
      <c r="T8695">
        <v>79.2</v>
      </c>
      <c r="U8695" t="s">
        <v>48</v>
      </c>
      <c r="V8695">
        <v>25000</v>
      </c>
      <c r="W8695">
        <v>4000</v>
      </c>
      <c r="X8695">
        <v>83</v>
      </c>
      <c r="Y8695">
        <v>17</v>
      </c>
      <c r="Z8695">
        <v>1</v>
      </c>
      <c r="AA8695">
        <v>-20</v>
      </c>
      <c r="AB8695" t="s">
        <v>27</v>
      </c>
      <c r="AC8695" s="2">
        <v>0.1</v>
      </c>
      <c r="AE8695" t="s">
        <v>120</v>
      </c>
      <c r="AI8695" s="1">
        <v>41913</v>
      </c>
      <c r="AJ8695" s="1">
        <v>41921</v>
      </c>
      <c r="AK8695" t="s">
        <v>60</v>
      </c>
      <c r="AL8695" t="s">
        <v>18589</v>
      </c>
      <c r="AM8695">
        <v>2221982</v>
      </c>
    </row>
    <row r="8696" spans="1:39" hidden="1" x14ac:dyDescent="0.25">
      <c r="A8696" t="s">
        <v>18581</v>
      </c>
      <c r="B8696" t="s">
        <v>18582</v>
      </c>
      <c r="C8696" t="s">
        <v>18590</v>
      </c>
      <c r="D8696" t="s">
        <v>18591</v>
      </c>
      <c r="F8696" t="s">
        <v>812</v>
      </c>
      <c r="G8696" t="s">
        <v>55</v>
      </c>
      <c r="H8696" t="s">
        <v>75</v>
      </c>
      <c r="I8696" t="s">
        <v>57</v>
      </c>
      <c r="J8696" t="s">
        <v>58</v>
      </c>
      <c r="K8696">
        <v>5</v>
      </c>
      <c r="L8696">
        <v>115</v>
      </c>
      <c r="M8696">
        <v>160</v>
      </c>
      <c r="N8696">
        <v>124.9</v>
      </c>
      <c r="R8696">
        <v>1650</v>
      </c>
      <c r="S8696">
        <v>20</v>
      </c>
      <c r="T8696">
        <v>82.5</v>
      </c>
      <c r="U8696" t="s">
        <v>48</v>
      </c>
      <c r="V8696">
        <v>25000</v>
      </c>
      <c r="W8696">
        <v>2700</v>
      </c>
      <c r="X8696">
        <v>81</v>
      </c>
      <c r="Y8696">
        <v>5</v>
      </c>
      <c r="Z8696">
        <v>1</v>
      </c>
      <c r="AA8696">
        <v>-20</v>
      </c>
      <c r="AB8696" t="s">
        <v>27</v>
      </c>
      <c r="AC8696" s="2">
        <v>0.1</v>
      </c>
      <c r="AE8696" t="s">
        <v>49</v>
      </c>
      <c r="AI8696" s="1">
        <v>41955</v>
      </c>
      <c r="AJ8696" s="1">
        <v>41955</v>
      </c>
      <c r="AK8696" t="s">
        <v>60</v>
      </c>
      <c r="AL8696" t="s">
        <v>18592</v>
      </c>
      <c r="AM8696">
        <v>2224976</v>
      </c>
    </row>
    <row r="8697" spans="1:39" hidden="1" x14ac:dyDescent="0.25">
      <c r="A8697" t="s">
        <v>18581</v>
      </c>
      <c r="B8697" t="s">
        <v>18582</v>
      </c>
      <c r="C8697" t="s">
        <v>18590</v>
      </c>
      <c r="D8697" t="s">
        <v>18593</v>
      </c>
      <c r="F8697" t="s">
        <v>812</v>
      </c>
      <c r="G8697" t="s">
        <v>55</v>
      </c>
      <c r="H8697" t="s">
        <v>75</v>
      </c>
      <c r="I8697" t="s">
        <v>57</v>
      </c>
      <c r="J8697" t="s">
        <v>58</v>
      </c>
      <c r="K8697">
        <v>5</v>
      </c>
      <c r="L8697">
        <v>115</v>
      </c>
      <c r="M8697">
        <v>160</v>
      </c>
      <c r="N8697">
        <v>124.9</v>
      </c>
      <c r="R8697">
        <v>1650</v>
      </c>
      <c r="S8697">
        <v>20</v>
      </c>
      <c r="T8697">
        <v>82.5</v>
      </c>
      <c r="U8697" t="s">
        <v>48</v>
      </c>
      <c r="V8697">
        <v>25000</v>
      </c>
      <c r="W8697">
        <v>3000</v>
      </c>
      <c r="X8697">
        <v>83</v>
      </c>
      <c r="Y8697">
        <v>15</v>
      </c>
      <c r="Z8697">
        <v>1</v>
      </c>
      <c r="AA8697">
        <v>-20</v>
      </c>
      <c r="AB8697" t="s">
        <v>27</v>
      </c>
      <c r="AC8697" s="2">
        <v>0.1</v>
      </c>
      <c r="AE8697" t="s">
        <v>49</v>
      </c>
      <c r="AI8697" s="1">
        <v>41955</v>
      </c>
      <c r="AJ8697" s="1">
        <v>41955</v>
      </c>
      <c r="AK8697" t="s">
        <v>60</v>
      </c>
      <c r="AL8697" t="s">
        <v>18594</v>
      </c>
      <c r="AM8697">
        <v>2224977</v>
      </c>
    </row>
    <row r="8698" spans="1:39" hidden="1" x14ac:dyDescent="0.25">
      <c r="A8698" t="s">
        <v>18581</v>
      </c>
      <c r="B8698" t="s">
        <v>18582</v>
      </c>
      <c r="C8698" t="s">
        <v>18590</v>
      </c>
      <c r="D8698" t="s">
        <v>18595</v>
      </c>
      <c r="F8698" t="s">
        <v>812</v>
      </c>
      <c r="G8698" t="s">
        <v>55</v>
      </c>
      <c r="H8698" t="s">
        <v>75</v>
      </c>
      <c r="I8698" t="s">
        <v>57</v>
      </c>
      <c r="J8698" t="s">
        <v>58</v>
      </c>
      <c r="K8698">
        <v>5</v>
      </c>
      <c r="L8698">
        <v>115</v>
      </c>
      <c r="M8698">
        <v>160</v>
      </c>
      <c r="N8698">
        <v>124.9</v>
      </c>
      <c r="R8698">
        <v>1650</v>
      </c>
      <c r="S8698">
        <v>20</v>
      </c>
      <c r="T8698">
        <v>82.5</v>
      </c>
      <c r="U8698" t="s">
        <v>48</v>
      </c>
      <c r="V8698">
        <v>25000</v>
      </c>
      <c r="W8698">
        <v>4000</v>
      </c>
      <c r="X8698">
        <v>86</v>
      </c>
      <c r="Y8698">
        <v>31</v>
      </c>
      <c r="Z8698">
        <v>1</v>
      </c>
      <c r="AA8698">
        <v>-20</v>
      </c>
      <c r="AB8698" t="s">
        <v>27</v>
      </c>
      <c r="AC8698" s="2">
        <v>0.1</v>
      </c>
      <c r="AE8698" t="s">
        <v>49</v>
      </c>
      <c r="AI8698" s="1">
        <v>41955</v>
      </c>
      <c r="AJ8698" s="1">
        <v>41955</v>
      </c>
      <c r="AK8698" t="s">
        <v>60</v>
      </c>
      <c r="AL8698" t="s">
        <v>18596</v>
      </c>
      <c r="AM8698">
        <v>2224978</v>
      </c>
    </row>
    <row r="8699" spans="1:39" hidden="1" x14ac:dyDescent="0.25">
      <c r="A8699" t="s">
        <v>18597</v>
      </c>
      <c r="B8699" t="s">
        <v>18598</v>
      </c>
      <c r="C8699" t="s">
        <v>18599</v>
      </c>
      <c r="D8699" t="s">
        <v>18599</v>
      </c>
      <c r="F8699" t="s">
        <v>54</v>
      </c>
      <c r="G8699" t="s">
        <v>55</v>
      </c>
      <c r="H8699" t="s">
        <v>56</v>
      </c>
      <c r="I8699" t="s">
        <v>57</v>
      </c>
      <c r="J8699" t="s">
        <v>58</v>
      </c>
      <c r="K8699">
        <v>3</v>
      </c>
      <c r="L8699">
        <v>50</v>
      </c>
      <c r="M8699">
        <v>56</v>
      </c>
      <c r="N8699">
        <v>50.2</v>
      </c>
      <c r="O8699">
        <v>1848</v>
      </c>
      <c r="Q8699">
        <v>30</v>
      </c>
      <c r="R8699">
        <v>570</v>
      </c>
      <c r="S8699">
        <v>6</v>
      </c>
      <c r="T8699">
        <v>95</v>
      </c>
      <c r="U8699" t="s">
        <v>48</v>
      </c>
      <c r="V8699">
        <v>25000</v>
      </c>
      <c r="W8699">
        <v>3000</v>
      </c>
      <c r="X8699">
        <v>83</v>
      </c>
      <c r="Y8699">
        <v>6</v>
      </c>
      <c r="Z8699">
        <v>1</v>
      </c>
      <c r="AA8699">
        <v>-20</v>
      </c>
      <c r="AB8699" t="s">
        <v>27</v>
      </c>
      <c r="AC8699" s="2">
        <v>0.2</v>
      </c>
      <c r="AE8699" t="s">
        <v>172</v>
      </c>
      <c r="AI8699" s="1">
        <v>41942</v>
      </c>
      <c r="AJ8699" s="1">
        <v>41989</v>
      </c>
      <c r="AK8699" t="s">
        <v>50</v>
      </c>
      <c r="AL8699" t="s">
        <v>18600</v>
      </c>
      <c r="AM8699">
        <v>2230020</v>
      </c>
    </row>
    <row r="8700" spans="1:39" hidden="1" x14ac:dyDescent="0.25">
      <c r="A8700" t="s">
        <v>18597</v>
      </c>
      <c r="B8700" t="s">
        <v>18598</v>
      </c>
      <c r="C8700" t="s">
        <v>18599</v>
      </c>
      <c r="D8700" t="s">
        <v>18599</v>
      </c>
      <c r="F8700" t="s">
        <v>54</v>
      </c>
      <c r="G8700" t="s">
        <v>55</v>
      </c>
      <c r="H8700" t="s">
        <v>56</v>
      </c>
      <c r="I8700" t="s">
        <v>57</v>
      </c>
      <c r="J8700" t="s">
        <v>58</v>
      </c>
      <c r="K8700">
        <v>3</v>
      </c>
      <c r="L8700">
        <v>50</v>
      </c>
      <c r="M8700">
        <v>56</v>
      </c>
      <c r="N8700">
        <v>50.2</v>
      </c>
      <c r="O8700">
        <v>1943</v>
      </c>
      <c r="Q8700">
        <v>30</v>
      </c>
      <c r="R8700">
        <v>570</v>
      </c>
      <c r="S8700">
        <v>6</v>
      </c>
      <c r="T8700">
        <v>95</v>
      </c>
      <c r="U8700" t="s">
        <v>48</v>
      </c>
      <c r="V8700">
        <v>25000</v>
      </c>
      <c r="W8700">
        <v>6500</v>
      </c>
      <c r="X8700">
        <v>83</v>
      </c>
      <c r="Y8700">
        <v>9</v>
      </c>
      <c r="Z8700">
        <v>1</v>
      </c>
      <c r="AA8700">
        <v>-20</v>
      </c>
      <c r="AB8700" t="s">
        <v>27</v>
      </c>
      <c r="AC8700" s="2">
        <v>0.2</v>
      </c>
      <c r="AE8700" t="s">
        <v>172</v>
      </c>
      <c r="AI8700" s="1">
        <v>41942</v>
      </c>
      <c r="AJ8700" s="1">
        <v>41989</v>
      </c>
      <c r="AK8700" t="s">
        <v>50</v>
      </c>
      <c r="AL8700" t="s">
        <v>18601</v>
      </c>
      <c r="AM8700">
        <v>2230021</v>
      </c>
    </row>
    <row r="8701" spans="1:39" hidden="1" x14ac:dyDescent="0.25">
      <c r="A8701" t="s">
        <v>18602</v>
      </c>
      <c r="B8701" t="s">
        <v>18603</v>
      </c>
      <c r="C8701" t="s">
        <v>18604</v>
      </c>
      <c r="D8701" t="s">
        <v>18604</v>
      </c>
      <c r="F8701" t="s">
        <v>54</v>
      </c>
      <c r="G8701" t="s">
        <v>55</v>
      </c>
      <c r="H8701" t="s">
        <v>75</v>
      </c>
      <c r="I8701" t="s">
        <v>57</v>
      </c>
      <c r="J8701" t="s">
        <v>58</v>
      </c>
      <c r="K8701">
        <v>6</v>
      </c>
      <c r="L8701">
        <v>50</v>
      </c>
      <c r="M8701">
        <v>70</v>
      </c>
      <c r="N8701">
        <v>50</v>
      </c>
      <c r="O8701">
        <v>1165</v>
      </c>
      <c r="Q8701">
        <v>35</v>
      </c>
      <c r="R8701">
        <v>489</v>
      </c>
      <c r="S8701">
        <v>7</v>
      </c>
      <c r="T8701">
        <v>69.900000000000006</v>
      </c>
      <c r="U8701" t="s">
        <v>48</v>
      </c>
      <c r="V8701">
        <v>25000</v>
      </c>
      <c r="W8701">
        <v>3000</v>
      </c>
      <c r="X8701">
        <v>82</v>
      </c>
      <c r="Y8701">
        <v>10</v>
      </c>
      <c r="Z8701">
        <v>0.9</v>
      </c>
      <c r="AA8701">
        <v>-20</v>
      </c>
      <c r="AB8701" t="s">
        <v>27</v>
      </c>
      <c r="AC8701" s="2">
        <v>0.2</v>
      </c>
      <c r="AE8701" t="s">
        <v>172</v>
      </c>
      <c r="AI8701" s="1">
        <v>41917</v>
      </c>
      <c r="AJ8701" s="1">
        <v>42431</v>
      </c>
      <c r="AK8701" t="s">
        <v>205</v>
      </c>
      <c r="AL8701" t="s">
        <v>18605</v>
      </c>
      <c r="AM8701">
        <v>2222433</v>
      </c>
    </row>
    <row r="8702" spans="1:39" hidden="1" x14ac:dyDescent="0.25">
      <c r="A8702" t="s">
        <v>17923</v>
      </c>
      <c r="B8702" t="s">
        <v>17924</v>
      </c>
      <c r="C8702" t="s">
        <v>1815</v>
      </c>
      <c r="D8702" t="s">
        <v>18457</v>
      </c>
      <c r="E8702" t="s">
        <v>18458</v>
      </c>
      <c r="F8702" t="s">
        <v>82</v>
      </c>
      <c r="G8702" t="s">
        <v>55</v>
      </c>
      <c r="H8702" t="s">
        <v>75</v>
      </c>
      <c r="I8702" t="s">
        <v>57</v>
      </c>
      <c r="J8702" t="s">
        <v>58</v>
      </c>
      <c r="K8702">
        <v>3</v>
      </c>
      <c r="L8702">
        <v>90</v>
      </c>
      <c r="M8702">
        <v>132.30000000000001</v>
      </c>
      <c r="N8702">
        <v>121.4</v>
      </c>
      <c r="O8702">
        <v>4234</v>
      </c>
      <c r="Q8702">
        <v>25</v>
      </c>
      <c r="R8702">
        <v>1250</v>
      </c>
      <c r="S8702">
        <v>15</v>
      </c>
      <c r="T8702">
        <v>83.3</v>
      </c>
      <c r="U8702" t="s">
        <v>48</v>
      </c>
      <c r="V8702">
        <v>25000</v>
      </c>
      <c r="W8702">
        <v>3500</v>
      </c>
      <c r="X8702">
        <v>85</v>
      </c>
      <c r="Y8702">
        <v>21</v>
      </c>
      <c r="Z8702">
        <v>1</v>
      </c>
      <c r="AA8702">
        <v>-40</v>
      </c>
      <c r="AB8702" t="s">
        <v>27</v>
      </c>
      <c r="AC8702" s="2">
        <v>0.2</v>
      </c>
      <c r="AD8702" t="s">
        <v>48</v>
      </c>
      <c r="AE8702" t="s">
        <v>76</v>
      </c>
      <c r="AF8702" t="s">
        <v>48</v>
      </c>
      <c r="AI8702" s="1">
        <v>42571</v>
      </c>
      <c r="AJ8702" s="1">
        <v>42569</v>
      </c>
      <c r="AK8702" t="s">
        <v>60</v>
      </c>
      <c r="AL8702" t="s">
        <v>18606</v>
      </c>
      <c r="AM8702">
        <v>2273357</v>
      </c>
    </row>
    <row r="8703" spans="1:39" hidden="1" x14ac:dyDescent="0.25">
      <c r="A8703" t="s">
        <v>17923</v>
      </c>
      <c r="B8703" t="s">
        <v>17924</v>
      </c>
      <c r="C8703" t="s">
        <v>1815</v>
      </c>
      <c r="D8703" t="s">
        <v>18457</v>
      </c>
      <c r="E8703" t="s">
        <v>18458</v>
      </c>
      <c r="F8703" t="s">
        <v>82</v>
      </c>
      <c r="G8703" t="s">
        <v>55</v>
      </c>
      <c r="H8703" t="s">
        <v>75</v>
      </c>
      <c r="I8703" t="s">
        <v>57</v>
      </c>
      <c r="J8703" t="s">
        <v>58</v>
      </c>
      <c r="K8703">
        <v>3</v>
      </c>
      <c r="L8703">
        <v>90</v>
      </c>
      <c r="M8703">
        <v>132.30000000000001</v>
      </c>
      <c r="N8703">
        <v>121.4</v>
      </c>
      <c r="O8703">
        <v>4250</v>
      </c>
      <c r="Q8703">
        <v>25</v>
      </c>
      <c r="R8703">
        <v>1280</v>
      </c>
      <c r="S8703">
        <v>15</v>
      </c>
      <c r="T8703">
        <v>85.3</v>
      </c>
      <c r="U8703" t="s">
        <v>48</v>
      </c>
      <c r="V8703">
        <v>25000</v>
      </c>
      <c r="W8703">
        <v>4000</v>
      </c>
      <c r="X8703">
        <v>84</v>
      </c>
      <c r="Y8703">
        <v>18</v>
      </c>
      <c r="Z8703">
        <v>1</v>
      </c>
      <c r="AA8703">
        <v>-40</v>
      </c>
      <c r="AB8703" t="s">
        <v>27</v>
      </c>
      <c r="AC8703" s="2">
        <v>0.2</v>
      </c>
      <c r="AD8703" t="s">
        <v>48</v>
      </c>
      <c r="AE8703" t="s">
        <v>76</v>
      </c>
      <c r="AF8703" t="s">
        <v>48</v>
      </c>
      <c r="AI8703" s="1">
        <v>42571</v>
      </c>
      <c r="AJ8703" s="1">
        <v>42569</v>
      </c>
      <c r="AK8703" t="s">
        <v>60</v>
      </c>
      <c r="AL8703" t="s">
        <v>18607</v>
      </c>
      <c r="AM8703">
        <v>2273358</v>
      </c>
    </row>
    <row r="8704" spans="1:39" hidden="1" x14ac:dyDescent="0.25">
      <c r="A8704" t="s">
        <v>17923</v>
      </c>
      <c r="B8704" t="s">
        <v>17924</v>
      </c>
      <c r="C8704" t="s">
        <v>1815</v>
      </c>
      <c r="D8704" t="s">
        <v>18457</v>
      </c>
      <c r="E8704" t="s">
        <v>18458</v>
      </c>
      <c r="F8704" t="s">
        <v>82</v>
      </c>
      <c r="G8704" t="s">
        <v>55</v>
      </c>
      <c r="H8704" t="s">
        <v>75</v>
      </c>
      <c r="I8704" t="s">
        <v>57</v>
      </c>
      <c r="J8704" t="s">
        <v>58</v>
      </c>
      <c r="K8704">
        <v>3</v>
      </c>
      <c r="L8704">
        <v>90</v>
      </c>
      <c r="M8704">
        <v>132.30000000000001</v>
      </c>
      <c r="N8704">
        <v>121.4</v>
      </c>
      <c r="O8704">
        <v>4259</v>
      </c>
      <c r="Q8704">
        <v>25</v>
      </c>
      <c r="R8704">
        <v>1320</v>
      </c>
      <c r="S8704">
        <v>15</v>
      </c>
      <c r="T8704">
        <v>88</v>
      </c>
      <c r="U8704" t="s">
        <v>48</v>
      </c>
      <c r="V8704">
        <v>25000</v>
      </c>
      <c r="W8704">
        <v>5000</v>
      </c>
      <c r="X8704">
        <v>85</v>
      </c>
      <c r="Y8704">
        <v>17</v>
      </c>
      <c r="Z8704">
        <v>1</v>
      </c>
      <c r="AA8704">
        <v>-40</v>
      </c>
      <c r="AB8704" t="s">
        <v>27</v>
      </c>
      <c r="AC8704" s="2">
        <v>0.2</v>
      </c>
      <c r="AD8704" t="s">
        <v>48</v>
      </c>
      <c r="AE8704" t="s">
        <v>76</v>
      </c>
      <c r="AF8704" t="s">
        <v>48</v>
      </c>
      <c r="AI8704" s="1">
        <v>42571</v>
      </c>
      <c r="AJ8704" s="1">
        <v>42569</v>
      </c>
      <c r="AK8704" t="s">
        <v>60</v>
      </c>
      <c r="AL8704" t="s">
        <v>18608</v>
      </c>
      <c r="AM8704">
        <v>2273359</v>
      </c>
    </row>
    <row r="8705" spans="1:39" hidden="1" x14ac:dyDescent="0.25">
      <c r="A8705" t="s">
        <v>17923</v>
      </c>
      <c r="B8705" t="s">
        <v>17924</v>
      </c>
      <c r="C8705" t="s">
        <v>1815</v>
      </c>
      <c r="D8705" t="s">
        <v>18457</v>
      </c>
      <c r="E8705" t="s">
        <v>18458</v>
      </c>
      <c r="F8705" t="s">
        <v>82</v>
      </c>
      <c r="G8705" t="s">
        <v>55</v>
      </c>
      <c r="H8705" t="s">
        <v>75</v>
      </c>
      <c r="I8705" t="s">
        <v>57</v>
      </c>
      <c r="J8705" t="s">
        <v>58</v>
      </c>
      <c r="K8705">
        <v>3</v>
      </c>
      <c r="L8705">
        <v>100</v>
      </c>
      <c r="M8705">
        <v>132.30000000000001</v>
      </c>
      <c r="N8705">
        <v>121.4</v>
      </c>
      <c r="O8705">
        <v>1023</v>
      </c>
      <c r="Q8705">
        <v>60</v>
      </c>
      <c r="R8705">
        <v>1200</v>
      </c>
      <c r="S8705">
        <v>15</v>
      </c>
      <c r="T8705">
        <v>86</v>
      </c>
      <c r="U8705" t="s">
        <v>48</v>
      </c>
      <c r="V8705">
        <v>25000</v>
      </c>
      <c r="W8705">
        <v>3000</v>
      </c>
      <c r="X8705">
        <v>82</v>
      </c>
      <c r="Y8705">
        <v>8</v>
      </c>
      <c r="Z8705">
        <v>1</v>
      </c>
      <c r="AA8705">
        <v>-40</v>
      </c>
      <c r="AB8705" t="s">
        <v>27</v>
      </c>
      <c r="AC8705" s="2">
        <v>0.2</v>
      </c>
      <c r="AD8705" t="s">
        <v>48</v>
      </c>
      <c r="AE8705" t="s">
        <v>76</v>
      </c>
      <c r="AF8705" t="s">
        <v>48</v>
      </c>
      <c r="AI8705" s="1">
        <v>42571</v>
      </c>
      <c r="AJ8705" s="1">
        <v>42569</v>
      </c>
      <c r="AK8705" t="s">
        <v>60</v>
      </c>
      <c r="AL8705" t="s">
        <v>18609</v>
      </c>
      <c r="AM8705">
        <v>2273366</v>
      </c>
    </row>
    <row r="8706" spans="1:39" hidden="1" x14ac:dyDescent="0.25">
      <c r="A8706" t="s">
        <v>17923</v>
      </c>
      <c r="B8706" t="s">
        <v>17924</v>
      </c>
      <c r="C8706" t="s">
        <v>1815</v>
      </c>
      <c r="D8706" t="s">
        <v>18457</v>
      </c>
      <c r="E8706" t="s">
        <v>18458</v>
      </c>
      <c r="F8706" t="s">
        <v>82</v>
      </c>
      <c r="G8706" t="s">
        <v>55</v>
      </c>
      <c r="H8706" t="s">
        <v>75</v>
      </c>
      <c r="I8706" t="s">
        <v>57</v>
      </c>
      <c r="J8706" t="s">
        <v>58</v>
      </c>
      <c r="K8706">
        <v>3</v>
      </c>
      <c r="L8706">
        <v>100</v>
      </c>
      <c r="M8706">
        <v>132.30000000000001</v>
      </c>
      <c r="N8706">
        <v>121.4</v>
      </c>
      <c r="O8706">
        <v>1148</v>
      </c>
      <c r="Q8706">
        <v>60</v>
      </c>
      <c r="R8706">
        <v>1200</v>
      </c>
      <c r="S8706">
        <v>15</v>
      </c>
      <c r="T8706">
        <v>80</v>
      </c>
      <c r="U8706" t="s">
        <v>48</v>
      </c>
      <c r="V8706">
        <v>25000</v>
      </c>
      <c r="W8706">
        <v>2700</v>
      </c>
      <c r="X8706">
        <v>82</v>
      </c>
      <c r="Y8706">
        <v>7</v>
      </c>
      <c r="Z8706">
        <v>1</v>
      </c>
      <c r="AA8706">
        <v>-40</v>
      </c>
      <c r="AB8706" t="s">
        <v>27</v>
      </c>
      <c r="AC8706" s="2">
        <v>0.2</v>
      </c>
      <c r="AD8706" t="s">
        <v>48</v>
      </c>
      <c r="AE8706" t="s">
        <v>76</v>
      </c>
      <c r="AF8706" t="s">
        <v>48</v>
      </c>
      <c r="AI8706" s="1">
        <v>42571</v>
      </c>
      <c r="AJ8706" s="1">
        <v>42569</v>
      </c>
      <c r="AK8706" t="s">
        <v>60</v>
      </c>
      <c r="AL8706" t="s">
        <v>18610</v>
      </c>
      <c r="AM8706">
        <v>2273365</v>
      </c>
    </row>
    <row r="8707" spans="1:39" hidden="1" x14ac:dyDescent="0.25">
      <c r="A8707" t="s">
        <v>17923</v>
      </c>
      <c r="B8707" t="s">
        <v>17924</v>
      </c>
      <c r="C8707" t="s">
        <v>1815</v>
      </c>
      <c r="D8707" t="s">
        <v>18457</v>
      </c>
      <c r="E8707" t="s">
        <v>18458</v>
      </c>
      <c r="F8707" t="s">
        <v>82</v>
      </c>
      <c r="G8707" t="s">
        <v>55</v>
      </c>
      <c r="H8707" t="s">
        <v>75</v>
      </c>
      <c r="I8707" t="s">
        <v>57</v>
      </c>
      <c r="J8707" t="s">
        <v>58</v>
      </c>
      <c r="K8707">
        <v>3</v>
      </c>
      <c r="L8707">
        <v>100</v>
      </c>
      <c r="M8707">
        <v>132.30000000000001</v>
      </c>
      <c r="N8707">
        <v>121.4</v>
      </c>
      <c r="O8707">
        <v>1182</v>
      </c>
      <c r="Q8707">
        <v>60</v>
      </c>
      <c r="R8707">
        <v>1280</v>
      </c>
      <c r="S8707">
        <v>15</v>
      </c>
      <c r="T8707">
        <v>85.3</v>
      </c>
      <c r="U8707" t="s">
        <v>48</v>
      </c>
      <c r="V8707">
        <v>25000</v>
      </c>
      <c r="W8707">
        <v>4000</v>
      </c>
      <c r="X8707">
        <v>84</v>
      </c>
      <c r="Y8707">
        <v>18</v>
      </c>
      <c r="Z8707">
        <v>1</v>
      </c>
      <c r="AA8707">
        <v>-40</v>
      </c>
      <c r="AB8707" t="s">
        <v>27</v>
      </c>
      <c r="AC8707" s="2">
        <v>0.2</v>
      </c>
      <c r="AD8707" t="s">
        <v>48</v>
      </c>
      <c r="AE8707" t="s">
        <v>76</v>
      </c>
      <c r="AF8707" t="s">
        <v>48</v>
      </c>
      <c r="AI8707" s="1">
        <v>42571</v>
      </c>
      <c r="AJ8707" s="1">
        <v>42569</v>
      </c>
      <c r="AK8707" t="s">
        <v>60</v>
      </c>
      <c r="AL8707" t="s">
        <v>18611</v>
      </c>
      <c r="AM8707">
        <v>2273368</v>
      </c>
    </row>
    <row r="8708" spans="1:39" hidden="1" x14ac:dyDescent="0.25">
      <c r="A8708" t="s">
        <v>16305</v>
      </c>
      <c r="B8708" t="s">
        <v>16306</v>
      </c>
      <c r="C8708" t="s">
        <v>58</v>
      </c>
      <c r="D8708">
        <v>64006</v>
      </c>
      <c r="E8708" t="s">
        <v>18612</v>
      </c>
      <c r="F8708" t="s">
        <v>66</v>
      </c>
      <c r="G8708" t="s">
        <v>55</v>
      </c>
      <c r="H8708" t="s">
        <v>67</v>
      </c>
      <c r="I8708" t="s">
        <v>57</v>
      </c>
      <c r="J8708" t="s">
        <v>58</v>
      </c>
      <c r="K8708">
        <v>3</v>
      </c>
      <c r="L8708">
        <v>35</v>
      </c>
      <c r="M8708">
        <v>46</v>
      </c>
      <c r="N8708">
        <v>50</v>
      </c>
      <c r="O8708">
        <v>784</v>
      </c>
      <c r="Q8708">
        <v>40</v>
      </c>
      <c r="R8708">
        <v>442</v>
      </c>
      <c r="S8708">
        <v>5</v>
      </c>
      <c r="T8708">
        <v>88.6</v>
      </c>
      <c r="U8708" t="s">
        <v>48</v>
      </c>
      <c r="V8708">
        <v>25000</v>
      </c>
      <c r="W8708">
        <v>5000</v>
      </c>
      <c r="X8708">
        <v>84</v>
      </c>
      <c r="Y8708">
        <v>16</v>
      </c>
      <c r="Z8708">
        <v>0.7</v>
      </c>
      <c r="AA8708">
        <v>-40</v>
      </c>
      <c r="AB8708" t="s">
        <v>27</v>
      </c>
      <c r="AC8708" s="2">
        <v>0.1</v>
      </c>
      <c r="AD8708" t="s">
        <v>48</v>
      </c>
      <c r="AE8708" t="s">
        <v>76</v>
      </c>
      <c r="AF8708" t="s">
        <v>48</v>
      </c>
      <c r="AI8708" s="1">
        <v>42461</v>
      </c>
      <c r="AJ8708" s="1">
        <v>42464</v>
      </c>
      <c r="AK8708" t="s">
        <v>60</v>
      </c>
      <c r="AL8708" t="s">
        <v>18613</v>
      </c>
      <c r="AM8708">
        <v>2263919</v>
      </c>
    </row>
    <row r="8709" spans="1:39" hidden="1" x14ac:dyDescent="0.25">
      <c r="A8709" t="s">
        <v>17923</v>
      </c>
      <c r="B8709" t="s">
        <v>17924</v>
      </c>
      <c r="C8709" t="s">
        <v>1815</v>
      </c>
      <c r="D8709" t="s">
        <v>18457</v>
      </c>
      <c r="E8709" t="s">
        <v>18458</v>
      </c>
      <c r="F8709" t="s">
        <v>82</v>
      </c>
      <c r="G8709" t="s">
        <v>55</v>
      </c>
      <c r="H8709" t="s">
        <v>75</v>
      </c>
      <c r="I8709" t="s">
        <v>57</v>
      </c>
      <c r="J8709" t="s">
        <v>58</v>
      </c>
      <c r="K8709">
        <v>3</v>
      </c>
      <c r="L8709">
        <v>100</v>
      </c>
      <c r="M8709">
        <v>132.30000000000001</v>
      </c>
      <c r="N8709">
        <v>121.4</v>
      </c>
      <c r="O8709">
        <v>1212</v>
      </c>
      <c r="Q8709">
        <v>60</v>
      </c>
      <c r="R8709">
        <v>1320</v>
      </c>
      <c r="S8709">
        <v>15</v>
      </c>
      <c r="T8709">
        <v>88</v>
      </c>
      <c r="U8709" t="s">
        <v>48</v>
      </c>
      <c r="V8709">
        <v>25000</v>
      </c>
      <c r="W8709">
        <v>5000</v>
      </c>
      <c r="X8709">
        <v>85</v>
      </c>
      <c r="Y8709">
        <v>17</v>
      </c>
      <c r="Z8709">
        <v>1</v>
      </c>
      <c r="AA8709">
        <v>-40</v>
      </c>
      <c r="AB8709" t="s">
        <v>27</v>
      </c>
      <c r="AC8709" s="2">
        <v>0.2</v>
      </c>
      <c r="AD8709" t="s">
        <v>48</v>
      </c>
      <c r="AE8709" t="s">
        <v>76</v>
      </c>
      <c r="AF8709" t="s">
        <v>48</v>
      </c>
      <c r="AI8709" s="1">
        <v>42571</v>
      </c>
      <c r="AJ8709" s="1">
        <v>42569</v>
      </c>
      <c r="AK8709" t="s">
        <v>60</v>
      </c>
      <c r="AL8709" t="s">
        <v>18614</v>
      </c>
      <c r="AM8709">
        <v>2273369</v>
      </c>
    </row>
    <row r="8710" spans="1:39" hidden="1" x14ac:dyDescent="0.25">
      <c r="A8710" t="s">
        <v>17923</v>
      </c>
      <c r="B8710" t="s">
        <v>17924</v>
      </c>
      <c r="C8710" t="s">
        <v>1815</v>
      </c>
      <c r="D8710" t="s">
        <v>18457</v>
      </c>
      <c r="E8710" t="s">
        <v>18458</v>
      </c>
      <c r="F8710" t="s">
        <v>82</v>
      </c>
      <c r="G8710" t="s">
        <v>55</v>
      </c>
      <c r="H8710" t="s">
        <v>75</v>
      </c>
      <c r="I8710" t="s">
        <v>57</v>
      </c>
      <c r="J8710" t="s">
        <v>58</v>
      </c>
      <c r="K8710">
        <v>3</v>
      </c>
      <c r="L8710">
        <v>100</v>
      </c>
      <c r="M8710">
        <v>132.30000000000001</v>
      </c>
      <c r="N8710">
        <v>121.4</v>
      </c>
      <c r="O8710">
        <v>1236</v>
      </c>
      <c r="Q8710">
        <v>60</v>
      </c>
      <c r="R8710">
        <v>1250</v>
      </c>
      <c r="S8710">
        <v>15</v>
      </c>
      <c r="T8710">
        <v>83.3</v>
      </c>
      <c r="U8710" t="s">
        <v>48</v>
      </c>
      <c r="V8710">
        <v>25000</v>
      </c>
      <c r="W8710">
        <v>3500</v>
      </c>
      <c r="X8710">
        <v>85</v>
      </c>
      <c r="Y8710">
        <v>21</v>
      </c>
      <c r="Z8710">
        <v>1</v>
      </c>
      <c r="AA8710">
        <v>-40</v>
      </c>
      <c r="AB8710" t="s">
        <v>27</v>
      </c>
      <c r="AC8710" s="2">
        <v>0.2</v>
      </c>
      <c r="AD8710" t="s">
        <v>48</v>
      </c>
      <c r="AE8710" t="s">
        <v>76</v>
      </c>
      <c r="AF8710" t="s">
        <v>48</v>
      </c>
      <c r="AI8710" s="1">
        <v>42571</v>
      </c>
      <c r="AJ8710" s="1">
        <v>42569</v>
      </c>
      <c r="AK8710" t="s">
        <v>60</v>
      </c>
      <c r="AL8710" t="s">
        <v>18615</v>
      </c>
      <c r="AM8710">
        <v>2273367</v>
      </c>
    </row>
    <row r="8711" spans="1:39" hidden="1" x14ac:dyDescent="0.25">
      <c r="A8711" t="s">
        <v>17923</v>
      </c>
      <c r="B8711" t="s">
        <v>17924</v>
      </c>
      <c r="C8711" t="s">
        <v>1815</v>
      </c>
      <c r="D8711" t="s">
        <v>18616</v>
      </c>
      <c r="F8711" t="s">
        <v>82</v>
      </c>
      <c r="G8711" t="s">
        <v>55</v>
      </c>
      <c r="H8711" t="s">
        <v>75</v>
      </c>
      <c r="I8711" t="s">
        <v>57</v>
      </c>
      <c r="J8711" t="s">
        <v>58</v>
      </c>
      <c r="K8711">
        <v>3</v>
      </c>
      <c r="L8711">
        <v>100</v>
      </c>
      <c r="M8711">
        <v>132.30000000000001</v>
      </c>
      <c r="N8711">
        <v>121.4</v>
      </c>
      <c r="O8711">
        <v>1759</v>
      </c>
      <c r="Q8711">
        <v>40</v>
      </c>
      <c r="R8711">
        <v>1400</v>
      </c>
      <c r="S8711">
        <v>18</v>
      </c>
      <c r="T8711">
        <v>82</v>
      </c>
      <c r="U8711" t="s">
        <v>48</v>
      </c>
      <c r="V8711">
        <v>25000</v>
      </c>
      <c r="W8711">
        <v>3000</v>
      </c>
      <c r="X8711">
        <v>82</v>
      </c>
      <c r="Y8711">
        <v>8</v>
      </c>
      <c r="Z8711">
        <v>1</v>
      </c>
      <c r="AA8711">
        <v>-40</v>
      </c>
      <c r="AB8711" t="s">
        <v>27</v>
      </c>
      <c r="AC8711" s="2">
        <v>0.2</v>
      </c>
      <c r="AD8711" t="s">
        <v>48</v>
      </c>
      <c r="AE8711" t="s">
        <v>76</v>
      </c>
      <c r="AF8711" t="s">
        <v>48</v>
      </c>
      <c r="AI8711" s="1">
        <v>42401</v>
      </c>
      <c r="AJ8711" s="1">
        <v>42396</v>
      </c>
      <c r="AK8711" t="s">
        <v>60</v>
      </c>
      <c r="AL8711" t="s">
        <v>18617</v>
      </c>
      <c r="AM8711">
        <v>2261428</v>
      </c>
    </row>
    <row r="8712" spans="1:39" hidden="1" x14ac:dyDescent="0.25">
      <c r="A8712" t="s">
        <v>17923</v>
      </c>
      <c r="B8712" t="s">
        <v>17924</v>
      </c>
      <c r="C8712" t="s">
        <v>1815</v>
      </c>
      <c r="D8712" t="s">
        <v>18618</v>
      </c>
      <c r="E8712" t="s">
        <v>18064</v>
      </c>
      <c r="F8712" t="s">
        <v>82</v>
      </c>
      <c r="G8712" t="s">
        <v>55</v>
      </c>
      <c r="H8712" t="s">
        <v>75</v>
      </c>
      <c r="I8712" t="s">
        <v>57</v>
      </c>
      <c r="J8712" t="s">
        <v>58</v>
      </c>
      <c r="K8712">
        <v>3</v>
      </c>
      <c r="L8712">
        <v>100</v>
      </c>
      <c r="M8712">
        <v>132.30000000000001</v>
      </c>
      <c r="N8712">
        <v>121.4</v>
      </c>
      <c r="O8712">
        <v>1056</v>
      </c>
      <c r="Q8712">
        <v>60</v>
      </c>
      <c r="R8712">
        <v>1400</v>
      </c>
      <c r="S8712">
        <v>18</v>
      </c>
      <c r="T8712">
        <v>77.8</v>
      </c>
      <c r="U8712" t="s">
        <v>48</v>
      </c>
      <c r="V8712">
        <v>25000</v>
      </c>
      <c r="W8712">
        <v>3000</v>
      </c>
      <c r="X8712">
        <v>85</v>
      </c>
      <c r="Y8712">
        <v>8</v>
      </c>
      <c r="Z8712">
        <v>1</v>
      </c>
      <c r="AA8712">
        <v>-40</v>
      </c>
      <c r="AB8712" t="s">
        <v>27</v>
      </c>
      <c r="AC8712" s="2">
        <v>0.2</v>
      </c>
      <c r="AD8712" t="s">
        <v>48</v>
      </c>
      <c r="AE8712" t="s">
        <v>76</v>
      </c>
      <c r="AF8712" t="s">
        <v>48</v>
      </c>
      <c r="AI8712" s="1">
        <v>42571</v>
      </c>
      <c r="AJ8712" s="1">
        <v>42566</v>
      </c>
      <c r="AK8712" t="s">
        <v>60</v>
      </c>
      <c r="AL8712" t="s">
        <v>18619</v>
      </c>
      <c r="AM8712">
        <v>2273347</v>
      </c>
    </row>
    <row r="8713" spans="1:39" hidden="1" x14ac:dyDescent="0.25">
      <c r="A8713" t="s">
        <v>17923</v>
      </c>
      <c r="B8713" t="s">
        <v>17924</v>
      </c>
      <c r="C8713" t="s">
        <v>1815</v>
      </c>
      <c r="D8713" t="s">
        <v>18618</v>
      </c>
      <c r="E8713" t="s">
        <v>18064</v>
      </c>
      <c r="F8713" t="s">
        <v>82</v>
      </c>
      <c r="G8713" t="s">
        <v>55</v>
      </c>
      <c r="H8713" t="s">
        <v>75</v>
      </c>
      <c r="I8713" t="s">
        <v>57</v>
      </c>
      <c r="J8713" t="s">
        <v>58</v>
      </c>
      <c r="K8713">
        <v>3</v>
      </c>
      <c r="L8713">
        <v>100</v>
      </c>
      <c r="M8713">
        <v>132.30000000000001</v>
      </c>
      <c r="N8713">
        <v>121.4</v>
      </c>
      <c r="O8713">
        <v>1364</v>
      </c>
      <c r="Q8713">
        <v>60</v>
      </c>
      <c r="R8713">
        <v>1400</v>
      </c>
      <c r="S8713">
        <v>18</v>
      </c>
      <c r="T8713">
        <v>77.8</v>
      </c>
      <c r="U8713" t="s">
        <v>48</v>
      </c>
      <c r="V8713">
        <v>25000</v>
      </c>
      <c r="W8713">
        <v>2700</v>
      </c>
      <c r="X8713">
        <v>82</v>
      </c>
      <c r="Y8713">
        <v>7</v>
      </c>
      <c r="Z8713">
        <v>1</v>
      </c>
      <c r="AA8713">
        <v>-40</v>
      </c>
      <c r="AB8713" t="s">
        <v>27</v>
      </c>
      <c r="AC8713" s="2">
        <v>0.2</v>
      </c>
      <c r="AD8713" t="s">
        <v>48</v>
      </c>
      <c r="AE8713" t="s">
        <v>76</v>
      </c>
      <c r="AF8713" t="s">
        <v>48</v>
      </c>
      <c r="AI8713" s="1">
        <v>42571</v>
      </c>
      <c r="AJ8713" s="1">
        <v>42566</v>
      </c>
      <c r="AK8713" t="s">
        <v>60</v>
      </c>
      <c r="AL8713" t="s">
        <v>18620</v>
      </c>
      <c r="AM8713">
        <v>2273346</v>
      </c>
    </row>
    <row r="8714" spans="1:39" hidden="1" x14ac:dyDescent="0.25">
      <c r="A8714" t="s">
        <v>17923</v>
      </c>
      <c r="B8714" t="s">
        <v>17924</v>
      </c>
      <c r="C8714" t="s">
        <v>1815</v>
      </c>
      <c r="D8714" t="s">
        <v>18618</v>
      </c>
      <c r="E8714" t="s">
        <v>18064</v>
      </c>
      <c r="F8714" t="s">
        <v>82</v>
      </c>
      <c r="G8714" t="s">
        <v>55</v>
      </c>
      <c r="H8714" t="s">
        <v>75</v>
      </c>
      <c r="I8714" t="s">
        <v>57</v>
      </c>
      <c r="J8714" t="s">
        <v>58</v>
      </c>
      <c r="K8714">
        <v>3</v>
      </c>
      <c r="L8714">
        <v>100</v>
      </c>
      <c r="M8714">
        <v>132.30000000000001</v>
      </c>
      <c r="N8714">
        <v>121.4</v>
      </c>
      <c r="O8714">
        <v>1374</v>
      </c>
      <c r="Q8714">
        <v>60</v>
      </c>
      <c r="R8714">
        <v>1480</v>
      </c>
      <c r="S8714">
        <v>18</v>
      </c>
      <c r="T8714">
        <v>82.2</v>
      </c>
      <c r="U8714" t="s">
        <v>48</v>
      </c>
      <c r="V8714">
        <v>25000</v>
      </c>
      <c r="W8714">
        <v>4000</v>
      </c>
      <c r="X8714">
        <v>85</v>
      </c>
      <c r="Y8714">
        <v>18</v>
      </c>
      <c r="Z8714">
        <v>1</v>
      </c>
      <c r="AA8714">
        <v>-40</v>
      </c>
      <c r="AB8714" t="s">
        <v>27</v>
      </c>
      <c r="AC8714" s="2">
        <v>0.2</v>
      </c>
      <c r="AD8714" t="s">
        <v>48</v>
      </c>
      <c r="AE8714" t="s">
        <v>76</v>
      </c>
      <c r="AF8714" t="s">
        <v>48</v>
      </c>
      <c r="AI8714" s="1">
        <v>42571</v>
      </c>
      <c r="AJ8714" s="1">
        <v>42566</v>
      </c>
      <c r="AK8714" t="s">
        <v>60</v>
      </c>
      <c r="AL8714" t="s">
        <v>18621</v>
      </c>
      <c r="AM8714">
        <v>2273348</v>
      </c>
    </row>
    <row r="8715" spans="1:39" hidden="1" x14ac:dyDescent="0.25">
      <c r="A8715" t="s">
        <v>17923</v>
      </c>
      <c r="B8715" t="s">
        <v>17924</v>
      </c>
      <c r="C8715" t="s">
        <v>1815</v>
      </c>
      <c r="D8715" t="s">
        <v>18618</v>
      </c>
      <c r="E8715" t="s">
        <v>18064</v>
      </c>
      <c r="F8715" t="s">
        <v>82</v>
      </c>
      <c r="G8715" t="s">
        <v>55</v>
      </c>
      <c r="H8715" t="s">
        <v>75</v>
      </c>
      <c r="I8715" t="s">
        <v>57</v>
      </c>
      <c r="J8715" t="s">
        <v>58</v>
      </c>
      <c r="K8715">
        <v>3</v>
      </c>
      <c r="L8715">
        <v>100</v>
      </c>
      <c r="M8715">
        <v>132.30000000000001</v>
      </c>
      <c r="N8715">
        <v>121.4</v>
      </c>
      <c r="O8715">
        <v>1458</v>
      </c>
      <c r="Q8715">
        <v>60</v>
      </c>
      <c r="R8715">
        <v>1550</v>
      </c>
      <c r="S8715">
        <v>18</v>
      </c>
      <c r="T8715">
        <v>86.1</v>
      </c>
      <c r="U8715" t="s">
        <v>48</v>
      </c>
      <c r="V8715">
        <v>25000</v>
      </c>
      <c r="W8715">
        <v>5000</v>
      </c>
      <c r="X8715">
        <v>84</v>
      </c>
      <c r="Y8715">
        <v>17</v>
      </c>
      <c r="Z8715">
        <v>1</v>
      </c>
      <c r="AA8715">
        <v>-40</v>
      </c>
      <c r="AB8715" t="s">
        <v>27</v>
      </c>
      <c r="AC8715" s="2">
        <v>0.2</v>
      </c>
      <c r="AD8715" t="s">
        <v>48</v>
      </c>
      <c r="AE8715" t="s">
        <v>76</v>
      </c>
      <c r="AF8715" t="s">
        <v>48</v>
      </c>
      <c r="AI8715" s="1">
        <v>42571</v>
      </c>
      <c r="AJ8715" s="1">
        <v>42566</v>
      </c>
      <c r="AK8715" t="s">
        <v>60</v>
      </c>
      <c r="AL8715" t="s">
        <v>18622</v>
      </c>
      <c r="AM8715">
        <v>2273349</v>
      </c>
    </row>
    <row r="8716" spans="1:39" hidden="1" x14ac:dyDescent="0.25">
      <c r="A8716" t="s">
        <v>18487</v>
      </c>
      <c r="B8716" t="s">
        <v>18488</v>
      </c>
      <c r="C8716" t="s">
        <v>3773</v>
      </c>
      <c r="D8716" t="s">
        <v>18623</v>
      </c>
      <c r="F8716" t="s">
        <v>88</v>
      </c>
      <c r="G8716" t="s">
        <v>55</v>
      </c>
      <c r="H8716" t="s">
        <v>75</v>
      </c>
      <c r="I8716" t="s">
        <v>57</v>
      </c>
      <c r="J8716" t="s">
        <v>58</v>
      </c>
      <c r="K8716">
        <v>5</v>
      </c>
      <c r="L8716">
        <v>50</v>
      </c>
      <c r="M8716">
        <v>84.6</v>
      </c>
      <c r="N8716">
        <v>63.4</v>
      </c>
      <c r="O8716">
        <v>1232</v>
      </c>
      <c r="Q8716">
        <v>40</v>
      </c>
      <c r="R8716">
        <v>600</v>
      </c>
      <c r="S8716">
        <v>8</v>
      </c>
      <c r="T8716">
        <v>75</v>
      </c>
      <c r="U8716" t="s">
        <v>48</v>
      </c>
      <c r="V8716">
        <v>25000</v>
      </c>
      <c r="W8716">
        <v>4000</v>
      </c>
      <c r="X8716">
        <v>82</v>
      </c>
      <c r="Y8716">
        <v>13</v>
      </c>
      <c r="Z8716">
        <v>1</v>
      </c>
      <c r="AA8716">
        <v>-20</v>
      </c>
      <c r="AB8716" t="s">
        <v>27</v>
      </c>
      <c r="AC8716" s="2">
        <v>0.1</v>
      </c>
      <c r="AE8716" t="s">
        <v>720</v>
      </c>
      <c r="AI8716" s="1">
        <v>42063</v>
      </c>
      <c r="AJ8716" s="1">
        <v>42080</v>
      </c>
      <c r="AK8716" t="s">
        <v>60</v>
      </c>
      <c r="AL8716" t="s">
        <v>18624</v>
      </c>
      <c r="AM8716">
        <v>2235348</v>
      </c>
    </row>
    <row r="8717" spans="1:39" hidden="1" x14ac:dyDescent="0.25">
      <c r="A8717" t="s">
        <v>18487</v>
      </c>
      <c r="B8717" t="s">
        <v>18488</v>
      </c>
      <c r="C8717" t="s">
        <v>3773</v>
      </c>
      <c r="D8717" t="s">
        <v>18625</v>
      </c>
      <c r="F8717" t="s">
        <v>79</v>
      </c>
      <c r="G8717" t="s">
        <v>55</v>
      </c>
      <c r="H8717" t="s">
        <v>75</v>
      </c>
      <c r="I8717" t="s">
        <v>57</v>
      </c>
      <c r="J8717" t="s">
        <v>58</v>
      </c>
      <c r="K8717">
        <v>5</v>
      </c>
      <c r="L8717">
        <v>75</v>
      </c>
      <c r="M8717">
        <v>116.2</v>
      </c>
      <c r="N8717">
        <v>94.5</v>
      </c>
      <c r="O8717">
        <v>2030</v>
      </c>
      <c r="Q8717">
        <v>40</v>
      </c>
      <c r="R8717">
        <v>880</v>
      </c>
      <c r="S8717">
        <v>13</v>
      </c>
      <c r="T8717">
        <v>67.7</v>
      </c>
      <c r="U8717" t="s">
        <v>48</v>
      </c>
      <c r="V8717">
        <v>25000</v>
      </c>
      <c r="W8717">
        <v>2700</v>
      </c>
      <c r="X8717">
        <v>82</v>
      </c>
      <c r="Y8717">
        <v>7</v>
      </c>
      <c r="Z8717">
        <v>1</v>
      </c>
      <c r="AA8717">
        <v>-20</v>
      </c>
      <c r="AB8717" t="s">
        <v>27</v>
      </c>
      <c r="AC8717" s="2">
        <v>0.1</v>
      </c>
      <c r="AE8717" t="s">
        <v>100</v>
      </c>
      <c r="AI8717" s="1">
        <v>42063</v>
      </c>
      <c r="AJ8717" s="1">
        <v>42081</v>
      </c>
      <c r="AK8717" t="s">
        <v>60</v>
      </c>
      <c r="AL8717" t="s">
        <v>18626</v>
      </c>
      <c r="AM8717">
        <v>2235343</v>
      </c>
    </row>
    <row r="8718" spans="1:39" hidden="1" x14ac:dyDescent="0.25">
      <c r="A8718" t="s">
        <v>18487</v>
      </c>
      <c r="B8718" t="s">
        <v>18488</v>
      </c>
      <c r="C8718" t="s">
        <v>3773</v>
      </c>
      <c r="D8718" t="s">
        <v>18627</v>
      </c>
      <c r="F8718" t="s">
        <v>79</v>
      </c>
      <c r="G8718" t="s">
        <v>55</v>
      </c>
      <c r="H8718" t="s">
        <v>75</v>
      </c>
      <c r="I8718" t="s">
        <v>57</v>
      </c>
      <c r="J8718" t="s">
        <v>58</v>
      </c>
      <c r="K8718">
        <v>5</v>
      </c>
      <c r="L8718">
        <v>75</v>
      </c>
      <c r="M8718">
        <v>117.3</v>
      </c>
      <c r="N8718">
        <v>95</v>
      </c>
      <c r="O8718">
        <v>2140</v>
      </c>
      <c r="Q8718">
        <v>40</v>
      </c>
      <c r="R8718">
        <v>900</v>
      </c>
      <c r="S8718">
        <v>13</v>
      </c>
      <c r="T8718">
        <v>69.2</v>
      </c>
      <c r="U8718" t="s">
        <v>48</v>
      </c>
      <c r="V8718">
        <v>25000</v>
      </c>
      <c r="W8718">
        <v>3000</v>
      </c>
      <c r="X8718">
        <v>82</v>
      </c>
      <c r="Y8718">
        <v>10</v>
      </c>
      <c r="Z8718">
        <v>1</v>
      </c>
      <c r="AA8718">
        <v>-20</v>
      </c>
      <c r="AB8718" t="s">
        <v>27</v>
      </c>
      <c r="AC8718" s="2">
        <v>0.1</v>
      </c>
      <c r="AE8718" t="s">
        <v>100</v>
      </c>
      <c r="AI8718" s="1">
        <v>42063</v>
      </c>
      <c r="AJ8718" s="1">
        <v>42081</v>
      </c>
      <c r="AK8718" t="s">
        <v>60</v>
      </c>
      <c r="AL8718" t="s">
        <v>18628</v>
      </c>
      <c r="AM8718">
        <v>2235344</v>
      </c>
    </row>
    <row r="8719" spans="1:39" hidden="1" x14ac:dyDescent="0.25">
      <c r="A8719" t="s">
        <v>18487</v>
      </c>
      <c r="B8719" t="s">
        <v>18488</v>
      </c>
      <c r="C8719" t="s">
        <v>3773</v>
      </c>
      <c r="D8719" t="s">
        <v>18629</v>
      </c>
      <c r="F8719" t="s">
        <v>79</v>
      </c>
      <c r="G8719" t="s">
        <v>55</v>
      </c>
      <c r="H8719" t="s">
        <v>75</v>
      </c>
      <c r="I8719" t="s">
        <v>57</v>
      </c>
      <c r="J8719" t="s">
        <v>58</v>
      </c>
      <c r="K8719">
        <v>5</v>
      </c>
      <c r="L8719">
        <v>75</v>
      </c>
      <c r="M8719">
        <v>115.5</v>
      </c>
      <c r="N8719">
        <v>94.5</v>
      </c>
      <c r="O8719">
        <v>1869</v>
      </c>
      <c r="Q8719">
        <v>40</v>
      </c>
      <c r="R8719">
        <v>900</v>
      </c>
      <c r="S8719">
        <v>13</v>
      </c>
      <c r="T8719">
        <v>69.2</v>
      </c>
      <c r="U8719" t="s">
        <v>48</v>
      </c>
      <c r="V8719">
        <v>25000</v>
      </c>
      <c r="W8719">
        <v>4000</v>
      </c>
      <c r="X8719">
        <v>82</v>
      </c>
      <c r="Y8719">
        <v>9</v>
      </c>
      <c r="Z8719">
        <v>1</v>
      </c>
      <c r="AA8719">
        <v>-20</v>
      </c>
      <c r="AB8719" t="s">
        <v>27</v>
      </c>
      <c r="AC8719" s="2">
        <v>0.1</v>
      </c>
      <c r="AE8719" t="s">
        <v>100</v>
      </c>
      <c r="AI8719" s="1">
        <v>42063</v>
      </c>
      <c r="AJ8719" s="1">
        <v>42081</v>
      </c>
      <c r="AK8719" t="s">
        <v>60</v>
      </c>
      <c r="AL8719" t="s">
        <v>18630</v>
      </c>
      <c r="AM8719">
        <v>2235345</v>
      </c>
    </row>
    <row r="8720" spans="1:39" hidden="1" x14ac:dyDescent="0.25">
      <c r="A8720" t="s">
        <v>18487</v>
      </c>
      <c r="B8720" t="s">
        <v>18488</v>
      </c>
      <c r="C8720" t="s">
        <v>3773</v>
      </c>
      <c r="D8720" t="s">
        <v>18631</v>
      </c>
      <c r="F8720" t="s">
        <v>82</v>
      </c>
      <c r="G8720" t="s">
        <v>55</v>
      </c>
      <c r="H8720" t="s">
        <v>75</v>
      </c>
      <c r="I8720" t="s">
        <v>57</v>
      </c>
      <c r="J8720" t="s">
        <v>58</v>
      </c>
      <c r="K8720">
        <v>5</v>
      </c>
      <c r="L8720">
        <v>90</v>
      </c>
      <c r="M8720">
        <v>128.19999999999999</v>
      </c>
      <c r="N8720">
        <v>117.3</v>
      </c>
      <c r="O8720">
        <v>2225</v>
      </c>
      <c r="Q8720">
        <v>40</v>
      </c>
      <c r="R8720">
        <v>970</v>
      </c>
      <c r="S8720">
        <v>15</v>
      </c>
      <c r="T8720">
        <v>64.7</v>
      </c>
      <c r="U8720" t="s">
        <v>48</v>
      </c>
      <c r="V8720">
        <v>25000</v>
      </c>
      <c r="W8720">
        <v>2700</v>
      </c>
      <c r="X8720">
        <v>82</v>
      </c>
      <c r="Y8720">
        <v>7</v>
      </c>
      <c r="Z8720">
        <v>1</v>
      </c>
      <c r="AA8720">
        <v>-20</v>
      </c>
      <c r="AB8720" t="s">
        <v>27</v>
      </c>
      <c r="AC8720" s="2">
        <v>0.1</v>
      </c>
      <c r="AE8720" t="s">
        <v>3308</v>
      </c>
      <c r="AI8720" s="1">
        <v>42063</v>
      </c>
      <c r="AJ8720" s="1">
        <v>42081</v>
      </c>
      <c r="AK8720" t="s">
        <v>60</v>
      </c>
      <c r="AL8720" t="s">
        <v>18632</v>
      </c>
      <c r="AM8720">
        <v>2235336</v>
      </c>
    </row>
    <row r="8721" spans="1:39" hidden="1" x14ac:dyDescent="0.25">
      <c r="A8721" t="s">
        <v>18487</v>
      </c>
      <c r="B8721" t="s">
        <v>18488</v>
      </c>
      <c r="C8721" t="s">
        <v>3773</v>
      </c>
      <c r="D8721" t="s">
        <v>18633</v>
      </c>
      <c r="F8721" t="s">
        <v>82</v>
      </c>
      <c r="G8721" t="s">
        <v>55</v>
      </c>
      <c r="H8721" t="s">
        <v>75</v>
      </c>
      <c r="I8721" t="s">
        <v>57</v>
      </c>
      <c r="J8721" t="s">
        <v>58</v>
      </c>
      <c r="K8721">
        <v>5</v>
      </c>
      <c r="L8721">
        <v>90</v>
      </c>
      <c r="M8721">
        <v>132.19999999999999</v>
      </c>
      <c r="N8721">
        <v>117.2</v>
      </c>
      <c r="O8721">
        <v>2425</v>
      </c>
      <c r="Q8721">
        <v>40</v>
      </c>
      <c r="R8721">
        <v>1000</v>
      </c>
      <c r="S8721">
        <v>15</v>
      </c>
      <c r="T8721">
        <v>66.7</v>
      </c>
      <c r="U8721" t="s">
        <v>48</v>
      </c>
      <c r="V8721">
        <v>25000</v>
      </c>
      <c r="W8721">
        <v>3000</v>
      </c>
      <c r="X8721">
        <v>80</v>
      </c>
      <c r="Y8721">
        <v>3</v>
      </c>
      <c r="Z8721">
        <v>1</v>
      </c>
      <c r="AA8721">
        <v>-20</v>
      </c>
      <c r="AB8721" t="s">
        <v>27</v>
      </c>
      <c r="AC8721" s="2">
        <v>0.1</v>
      </c>
      <c r="AE8721" t="s">
        <v>3308</v>
      </c>
      <c r="AI8721" s="1">
        <v>42063</v>
      </c>
      <c r="AJ8721" s="1">
        <v>42081</v>
      </c>
      <c r="AK8721" t="s">
        <v>60</v>
      </c>
      <c r="AL8721" t="s">
        <v>18634</v>
      </c>
      <c r="AM8721">
        <v>2235337</v>
      </c>
    </row>
    <row r="8722" spans="1:39" hidden="1" x14ac:dyDescent="0.25">
      <c r="A8722" t="s">
        <v>18487</v>
      </c>
      <c r="B8722" t="s">
        <v>18488</v>
      </c>
      <c r="C8722" t="s">
        <v>3773</v>
      </c>
      <c r="D8722" t="s">
        <v>18635</v>
      </c>
      <c r="F8722" t="s">
        <v>82</v>
      </c>
      <c r="G8722" t="s">
        <v>55</v>
      </c>
      <c r="H8722" t="s">
        <v>75</v>
      </c>
      <c r="I8722" t="s">
        <v>57</v>
      </c>
      <c r="J8722" t="s">
        <v>58</v>
      </c>
      <c r="K8722">
        <v>5</v>
      </c>
      <c r="L8722">
        <v>90</v>
      </c>
      <c r="M8722">
        <v>132.1</v>
      </c>
      <c r="N8722">
        <v>117.3</v>
      </c>
      <c r="O8722">
        <v>2761</v>
      </c>
      <c r="Q8722">
        <v>40</v>
      </c>
      <c r="R8722">
        <v>1150</v>
      </c>
      <c r="S8722">
        <v>15</v>
      </c>
      <c r="T8722">
        <v>76.7</v>
      </c>
      <c r="U8722" t="s">
        <v>48</v>
      </c>
      <c r="V8722">
        <v>25000</v>
      </c>
      <c r="W8722">
        <v>4000</v>
      </c>
      <c r="X8722">
        <v>80</v>
      </c>
      <c r="Y8722">
        <v>12</v>
      </c>
      <c r="Z8722">
        <v>1</v>
      </c>
      <c r="AA8722">
        <v>-20</v>
      </c>
      <c r="AB8722" t="s">
        <v>27</v>
      </c>
      <c r="AC8722" s="2">
        <v>0.1</v>
      </c>
      <c r="AE8722" t="s">
        <v>3308</v>
      </c>
      <c r="AI8722" s="1">
        <v>42063</v>
      </c>
      <c r="AJ8722" s="1">
        <v>42081</v>
      </c>
      <c r="AK8722" t="s">
        <v>60</v>
      </c>
      <c r="AL8722" t="s">
        <v>18636</v>
      </c>
      <c r="AM8722">
        <v>2235338</v>
      </c>
    </row>
    <row r="8723" spans="1:39" hidden="1" x14ac:dyDescent="0.25">
      <c r="A8723" t="s">
        <v>18487</v>
      </c>
      <c r="B8723" t="s">
        <v>18488</v>
      </c>
      <c r="C8723" t="s">
        <v>3773</v>
      </c>
      <c r="D8723" t="s">
        <v>18637</v>
      </c>
      <c r="F8723" t="s">
        <v>82</v>
      </c>
      <c r="G8723" t="s">
        <v>55</v>
      </c>
      <c r="H8723" t="s">
        <v>75</v>
      </c>
      <c r="I8723" t="s">
        <v>57</v>
      </c>
      <c r="J8723" t="s">
        <v>58</v>
      </c>
      <c r="K8723">
        <v>5</v>
      </c>
      <c r="L8723">
        <v>120</v>
      </c>
      <c r="M8723">
        <v>129.19999999999999</v>
      </c>
      <c r="N8723">
        <v>117.5</v>
      </c>
      <c r="O8723">
        <v>2301</v>
      </c>
      <c r="Q8723">
        <v>40</v>
      </c>
      <c r="R8723">
        <v>1200</v>
      </c>
      <c r="S8723">
        <v>17</v>
      </c>
      <c r="T8723">
        <v>70.599999999999994</v>
      </c>
      <c r="U8723" t="s">
        <v>48</v>
      </c>
      <c r="V8723">
        <v>25000</v>
      </c>
      <c r="W8723">
        <v>2700</v>
      </c>
      <c r="X8723">
        <v>82</v>
      </c>
      <c r="Y8723">
        <v>9</v>
      </c>
      <c r="Z8723">
        <v>1</v>
      </c>
      <c r="AA8723">
        <v>-20</v>
      </c>
      <c r="AB8723" t="s">
        <v>27</v>
      </c>
      <c r="AC8723" s="2">
        <v>0.1</v>
      </c>
      <c r="AE8723" t="s">
        <v>3308</v>
      </c>
      <c r="AI8723" s="1">
        <v>42063</v>
      </c>
      <c r="AJ8723" s="1">
        <v>42081</v>
      </c>
      <c r="AK8723" t="s">
        <v>60</v>
      </c>
      <c r="AL8723" t="s">
        <v>18638</v>
      </c>
      <c r="AM8723">
        <v>2235339</v>
      </c>
    </row>
    <row r="8724" spans="1:39" hidden="1" x14ac:dyDescent="0.25">
      <c r="A8724" t="s">
        <v>18487</v>
      </c>
      <c r="B8724" t="s">
        <v>18488</v>
      </c>
      <c r="C8724" t="s">
        <v>3773</v>
      </c>
      <c r="D8724" t="s">
        <v>18639</v>
      </c>
      <c r="F8724" t="s">
        <v>82</v>
      </c>
      <c r="G8724" t="s">
        <v>55</v>
      </c>
      <c r="H8724" t="s">
        <v>75</v>
      </c>
      <c r="I8724" t="s">
        <v>57</v>
      </c>
      <c r="J8724" t="s">
        <v>58</v>
      </c>
      <c r="K8724">
        <v>5</v>
      </c>
      <c r="L8724">
        <v>120</v>
      </c>
      <c r="M8724">
        <v>131.9</v>
      </c>
      <c r="N8724">
        <v>117.1</v>
      </c>
      <c r="O8724">
        <v>2963</v>
      </c>
      <c r="Q8724">
        <v>40</v>
      </c>
      <c r="R8724">
        <v>1280</v>
      </c>
      <c r="S8724">
        <v>17</v>
      </c>
      <c r="T8724">
        <v>75.3</v>
      </c>
      <c r="U8724" t="s">
        <v>48</v>
      </c>
      <c r="V8724">
        <v>25000</v>
      </c>
      <c r="W8724">
        <v>3000</v>
      </c>
      <c r="X8724">
        <v>80</v>
      </c>
      <c r="Y8724">
        <v>4</v>
      </c>
      <c r="Z8724">
        <v>1</v>
      </c>
      <c r="AA8724">
        <v>-20</v>
      </c>
      <c r="AB8724" t="s">
        <v>27</v>
      </c>
      <c r="AC8724" s="2">
        <v>0.1</v>
      </c>
      <c r="AE8724" t="s">
        <v>3308</v>
      </c>
      <c r="AI8724" s="1">
        <v>42063</v>
      </c>
      <c r="AJ8724" s="1">
        <v>42081</v>
      </c>
      <c r="AK8724" t="s">
        <v>60</v>
      </c>
      <c r="AL8724" t="s">
        <v>18640</v>
      </c>
      <c r="AM8724">
        <v>2235340</v>
      </c>
    </row>
    <row r="8725" spans="1:39" hidden="1" x14ac:dyDescent="0.25">
      <c r="A8725" t="s">
        <v>18487</v>
      </c>
      <c r="B8725" t="s">
        <v>18488</v>
      </c>
      <c r="C8725" t="s">
        <v>3773</v>
      </c>
      <c r="D8725" t="s">
        <v>18641</v>
      </c>
      <c r="F8725" t="s">
        <v>82</v>
      </c>
      <c r="G8725" t="s">
        <v>55</v>
      </c>
      <c r="H8725" t="s">
        <v>75</v>
      </c>
      <c r="I8725" t="s">
        <v>57</v>
      </c>
      <c r="J8725" t="s">
        <v>58</v>
      </c>
      <c r="K8725">
        <v>5</v>
      </c>
      <c r="L8725">
        <v>120</v>
      </c>
      <c r="M8725">
        <v>131.69999999999999</v>
      </c>
      <c r="N8725">
        <v>117.3</v>
      </c>
      <c r="O8725">
        <v>3601</v>
      </c>
      <c r="Q8725">
        <v>40</v>
      </c>
      <c r="R8725">
        <v>1400</v>
      </c>
      <c r="S8725">
        <v>17</v>
      </c>
      <c r="T8725">
        <v>82.3</v>
      </c>
      <c r="U8725" t="s">
        <v>48</v>
      </c>
      <c r="V8725">
        <v>25000</v>
      </c>
      <c r="W8725">
        <v>4000</v>
      </c>
      <c r="X8725">
        <v>83</v>
      </c>
      <c r="Y8725">
        <v>14</v>
      </c>
      <c r="Z8725">
        <v>1</v>
      </c>
      <c r="AA8725">
        <v>-20</v>
      </c>
      <c r="AB8725" t="s">
        <v>27</v>
      </c>
      <c r="AC8725" s="2">
        <v>0.1</v>
      </c>
      <c r="AE8725" t="s">
        <v>3308</v>
      </c>
      <c r="AI8725" s="1">
        <v>42063</v>
      </c>
      <c r="AJ8725" s="1">
        <v>42081</v>
      </c>
      <c r="AK8725" t="s">
        <v>60</v>
      </c>
      <c r="AL8725" t="s">
        <v>18642</v>
      </c>
      <c r="AM8725">
        <v>2235341</v>
      </c>
    </row>
    <row r="8726" spans="1:39" hidden="1" x14ac:dyDescent="0.25">
      <c r="A8726" t="s">
        <v>18487</v>
      </c>
      <c r="B8726" t="s">
        <v>18488</v>
      </c>
      <c r="C8726" t="s">
        <v>3773</v>
      </c>
      <c r="D8726" t="s">
        <v>18643</v>
      </c>
      <c r="F8726" t="s">
        <v>82</v>
      </c>
      <c r="G8726" t="s">
        <v>55</v>
      </c>
      <c r="H8726" t="s">
        <v>75</v>
      </c>
      <c r="I8726" t="s">
        <v>57</v>
      </c>
      <c r="J8726" t="s">
        <v>58</v>
      </c>
      <c r="K8726">
        <v>5</v>
      </c>
      <c r="L8726">
        <v>120</v>
      </c>
      <c r="M8726">
        <v>131.19999999999999</v>
      </c>
      <c r="N8726">
        <v>117.3</v>
      </c>
      <c r="O8726">
        <v>3320</v>
      </c>
      <c r="Q8726">
        <v>40</v>
      </c>
      <c r="R8726">
        <v>1400</v>
      </c>
      <c r="S8726">
        <v>17</v>
      </c>
      <c r="T8726">
        <v>82.3</v>
      </c>
      <c r="U8726" t="s">
        <v>48</v>
      </c>
      <c r="V8726">
        <v>25000</v>
      </c>
      <c r="W8726">
        <v>5000</v>
      </c>
      <c r="X8726">
        <v>83</v>
      </c>
      <c r="Y8726">
        <v>17</v>
      </c>
      <c r="Z8726">
        <v>1</v>
      </c>
      <c r="AA8726">
        <v>-20</v>
      </c>
      <c r="AB8726" t="s">
        <v>27</v>
      </c>
      <c r="AC8726" s="2">
        <v>0.1</v>
      </c>
      <c r="AE8726" t="s">
        <v>3308</v>
      </c>
      <c r="AI8726" s="1">
        <v>42063</v>
      </c>
      <c r="AJ8726" s="1">
        <v>42081</v>
      </c>
      <c r="AK8726" t="s">
        <v>60</v>
      </c>
      <c r="AL8726" t="s">
        <v>18644</v>
      </c>
      <c r="AM8726">
        <v>2235342</v>
      </c>
    </row>
    <row r="8727" spans="1:39" hidden="1" x14ac:dyDescent="0.25">
      <c r="A8727" t="s">
        <v>18487</v>
      </c>
      <c r="B8727" t="s">
        <v>18645</v>
      </c>
      <c r="C8727" t="s">
        <v>1815</v>
      </c>
      <c r="D8727" t="s">
        <v>18646</v>
      </c>
      <c r="F8727" t="s">
        <v>54</v>
      </c>
      <c r="G8727" t="s">
        <v>55</v>
      </c>
      <c r="H8727" t="s">
        <v>56</v>
      </c>
      <c r="I8727" t="s">
        <v>57</v>
      </c>
      <c r="J8727" t="s">
        <v>58</v>
      </c>
      <c r="K8727">
        <v>5</v>
      </c>
      <c r="L8727">
        <v>50</v>
      </c>
      <c r="M8727">
        <v>53.9</v>
      </c>
      <c r="N8727">
        <v>50</v>
      </c>
      <c r="O8727">
        <v>1323</v>
      </c>
      <c r="Q8727">
        <v>40</v>
      </c>
      <c r="S8727">
        <v>7</v>
      </c>
      <c r="T8727">
        <v>77.599999999999994</v>
      </c>
      <c r="U8727" t="s">
        <v>48</v>
      </c>
      <c r="V8727">
        <v>25000</v>
      </c>
      <c r="W8727">
        <v>3000</v>
      </c>
      <c r="X8727">
        <v>93</v>
      </c>
      <c r="Y8727">
        <v>62</v>
      </c>
      <c r="Z8727">
        <v>1</v>
      </c>
      <c r="AA8727">
        <v>-20</v>
      </c>
      <c r="AB8727" t="s">
        <v>27</v>
      </c>
      <c r="AC8727" s="2">
        <v>0.2</v>
      </c>
      <c r="AE8727" t="s">
        <v>76</v>
      </c>
      <c r="AI8727" s="1">
        <v>42450</v>
      </c>
      <c r="AJ8727" s="1">
        <v>42453</v>
      </c>
      <c r="AK8727" t="s">
        <v>60</v>
      </c>
      <c r="AL8727" t="s">
        <v>18647</v>
      </c>
      <c r="AM8727">
        <v>2263911</v>
      </c>
    </row>
    <row r="8728" spans="1:39" hidden="1" x14ac:dyDescent="0.25">
      <c r="A8728" t="s">
        <v>18487</v>
      </c>
      <c r="B8728" t="s">
        <v>18645</v>
      </c>
      <c r="C8728" t="s">
        <v>1815</v>
      </c>
      <c r="D8728" t="s">
        <v>18648</v>
      </c>
      <c r="F8728" t="s">
        <v>54</v>
      </c>
      <c r="G8728" t="s">
        <v>55</v>
      </c>
      <c r="H8728" t="s">
        <v>75</v>
      </c>
      <c r="I8728" t="s">
        <v>57</v>
      </c>
      <c r="J8728" t="s">
        <v>58</v>
      </c>
      <c r="K8728">
        <v>5</v>
      </c>
      <c r="L8728">
        <v>50</v>
      </c>
      <c r="M8728">
        <v>70.3</v>
      </c>
      <c r="N8728">
        <v>50</v>
      </c>
      <c r="O8728">
        <v>1323</v>
      </c>
      <c r="Q8728">
        <v>40</v>
      </c>
      <c r="S8728">
        <v>7</v>
      </c>
      <c r="T8728">
        <v>77.599999999999994</v>
      </c>
      <c r="U8728" t="s">
        <v>48</v>
      </c>
      <c r="V8728">
        <v>25000</v>
      </c>
      <c r="W8728">
        <v>3000</v>
      </c>
      <c r="X8728">
        <v>93</v>
      </c>
      <c r="Y8728">
        <v>62</v>
      </c>
      <c r="Z8728">
        <v>1</v>
      </c>
      <c r="AA8728">
        <v>-20</v>
      </c>
      <c r="AB8728" t="s">
        <v>27</v>
      </c>
      <c r="AC8728" s="2">
        <v>0.2</v>
      </c>
      <c r="AE8728" t="s">
        <v>76</v>
      </c>
      <c r="AI8728" s="1">
        <v>42450</v>
      </c>
      <c r="AJ8728" s="1">
        <v>42453</v>
      </c>
      <c r="AK8728" t="s">
        <v>60</v>
      </c>
      <c r="AL8728" t="s">
        <v>18649</v>
      </c>
      <c r="AM8728">
        <v>2263912</v>
      </c>
    </row>
    <row r="8729" spans="1:39" hidden="1" x14ac:dyDescent="0.25">
      <c r="A8729" t="s">
        <v>16305</v>
      </c>
      <c r="B8729" t="s">
        <v>18650</v>
      </c>
      <c r="C8729" t="s">
        <v>18651</v>
      </c>
      <c r="D8729">
        <v>61021</v>
      </c>
      <c r="E8729" t="s">
        <v>18652</v>
      </c>
      <c r="F8729" t="s">
        <v>43</v>
      </c>
      <c r="G8729" t="s">
        <v>44</v>
      </c>
      <c r="H8729" t="s">
        <v>75</v>
      </c>
      <c r="I8729" t="s">
        <v>46</v>
      </c>
      <c r="J8729" t="s">
        <v>47</v>
      </c>
      <c r="K8729">
        <v>2</v>
      </c>
      <c r="M8729">
        <v>105.9</v>
      </c>
      <c r="N8729">
        <v>47.6</v>
      </c>
      <c r="P8729">
        <v>1.6</v>
      </c>
      <c r="R8729">
        <v>900</v>
      </c>
      <c r="S8729">
        <v>13</v>
      </c>
      <c r="T8729">
        <v>69.2</v>
      </c>
      <c r="U8729" t="s">
        <v>48</v>
      </c>
      <c r="V8729">
        <v>10000</v>
      </c>
      <c r="W8729">
        <v>2700</v>
      </c>
      <c r="X8729">
        <v>83</v>
      </c>
      <c r="Y8729">
        <v>-2</v>
      </c>
      <c r="Z8729">
        <v>0.6</v>
      </c>
      <c r="AA8729">
        <v>-18</v>
      </c>
      <c r="AE8729" t="s">
        <v>76</v>
      </c>
      <c r="AI8729" s="1">
        <v>41840</v>
      </c>
      <c r="AJ8729" s="1">
        <v>41869</v>
      </c>
      <c r="AK8729" t="s">
        <v>50</v>
      </c>
      <c r="AL8729" t="s">
        <v>18653</v>
      </c>
      <c r="AM8729">
        <v>2217663</v>
      </c>
    </row>
    <row r="8730" spans="1:39" hidden="1" x14ac:dyDescent="0.25">
      <c r="A8730" t="s">
        <v>16305</v>
      </c>
      <c r="B8730" t="s">
        <v>18650</v>
      </c>
      <c r="C8730" t="s">
        <v>18654</v>
      </c>
      <c r="D8730">
        <v>61026</v>
      </c>
      <c r="F8730" t="s">
        <v>43</v>
      </c>
      <c r="G8730" t="s">
        <v>44</v>
      </c>
      <c r="H8730" t="s">
        <v>75</v>
      </c>
      <c r="I8730" t="s">
        <v>46</v>
      </c>
      <c r="J8730" t="s">
        <v>47</v>
      </c>
      <c r="K8730">
        <v>2</v>
      </c>
      <c r="L8730">
        <v>60</v>
      </c>
      <c r="M8730">
        <v>105.9</v>
      </c>
      <c r="N8730">
        <v>47.6</v>
      </c>
      <c r="P8730">
        <v>1.6</v>
      </c>
      <c r="R8730">
        <v>850</v>
      </c>
      <c r="S8730">
        <v>13</v>
      </c>
      <c r="T8730">
        <v>65.400000000000006</v>
      </c>
      <c r="U8730" t="s">
        <v>48</v>
      </c>
      <c r="V8730">
        <v>10000</v>
      </c>
      <c r="W8730">
        <v>3500</v>
      </c>
      <c r="X8730">
        <v>83</v>
      </c>
      <c r="Y8730">
        <v>20</v>
      </c>
      <c r="Z8730">
        <v>0.6</v>
      </c>
      <c r="AA8730">
        <v>-18</v>
      </c>
      <c r="AE8730" t="s">
        <v>76</v>
      </c>
      <c r="AI8730" s="1">
        <v>41842</v>
      </c>
      <c r="AJ8730" s="1">
        <v>41852</v>
      </c>
      <c r="AK8730" t="s">
        <v>50</v>
      </c>
      <c r="AL8730" t="s">
        <v>18655</v>
      </c>
      <c r="AM8730">
        <v>2217029</v>
      </c>
    </row>
    <row r="8731" spans="1:39" hidden="1" x14ac:dyDescent="0.25">
      <c r="A8731" t="s">
        <v>16305</v>
      </c>
      <c r="B8731" t="s">
        <v>18650</v>
      </c>
      <c r="C8731" t="s">
        <v>18656</v>
      </c>
      <c r="D8731">
        <v>61027</v>
      </c>
      <c r="F8731" t="s">
        <v>43</v>
      </c>
      <c r="G8731" t="s">
        <v>44</v>
      </c>
      <c r="H8731" t="s">
        <v>75</v>
      </c>
      <c r="I8731" t="s">
        <v>46</v>
      </c>
      <c r="J8731" t="s">
        <v>47</v>
      </c>
      <c r="K8731">
        <v>2</v>
      </c>
      <c r="M8731">
        <v>105.9</v>
      </c>
      <c r="N8731">
        <v>47.6</v>
      </c>
      <c r="P8731">
        <v>1.6</v>
      </c>
      <c r="R8731">
        <v>880</v>
      </c>
      <c r="S8731">
        <v>13</v>
      </c>
      <c r="T8731">
        <v>67.7</v>
      </c>
      <c r="U8731" t="s">
        <v>48</v>
      </c>
      <c r="V8731">
        <v>10000</v>
      </c>
      <c r="W8731">
        <v>4100</v>
      </c>
      <c r="X8731">
        <v>84</v>
      </c>
      <c r="Y8731">
        <v>32</v>
      </c>
      <c r="Z8731">
        <v>0.6</v>
      </c>
      <c r="AA8731">
        <v>-18</v>
      </c>
      <c r="AE8731" t="s">
        <v>76</v>
      </c>
      <c r="AI8731" s="1">
        <v>41842</v>
      </c>
      <c r="AJ8731" s="1">
        <v>41852</v>
      </c>
      <c r="AK8731" t="s">
        <v>50</v>
      </c>
      <c r="AL8731" t="s">
        <v>18657</v>
      </c>
      <c r="AM8731">
        <v>2217031</v>
      </c>
    </row>
    <row r="8732" spans="1:39" hidden="1" x14ac:dyDescent="0.25">
      <c r="A8732" t="s">
        <v>16305</v>
      </c>
      <c r="B8732" t="s">
        <v>18650</v>
      </c>
      <c r="C8732" t="s">
        <v>18658</v>
      </c>
      <c r="D8732">
        <v>61028</v>
      </c>
      <c r="F8732" t="s">
        <v>43</v>
      </c>
      <c r="G8732" t="s">
        <v>44</v>
      </c>
      <c r="H8732" t="s">
        <v>75</v>
      </c>
      <c r="I8732" t="s">
        <v>46</v>
      </c>
      <c r="J8732" t="s">
        <v>47</v>
      </c>
      <c r="K8732">
        <v>2</v>
      </c>
      <c r="M8732">
        <v>105.9</v>
      </c>
      <c r="N8732">
        <v>47.6</v>
      </c>
      <c r="P8732">
        <v>1.6</v>
      </c>
      <c r="R8732">
        <v>880</v>
      </c>
      <c r="S8732">
        <v>13</v>
      </c>
      <c r="T8732">
        <v>67.7</v>
      </c>
      <c r="U8732" t="s">
        <v>48</v>
      </c>
      <c r="V8732">
        <v>10000</v>
      </c>
      <c r="W8732">
        <v>5000</v>
      </c>
      <c r="X8732">
        <v>84</v>
      </c>
      <c r="Y8732">
        <v>37</v>
      </c>
      <c r="Z8732">
        <v>0.6</v>
      </c>
      <c r="AA8732">
        <v>-18</v>
      </c>
      <c r="AE8732" t="s">
        <v>76</v>
      </c>
      <c r="AI8732" s="1">
        <v>41842</v>
      </c>
      <c r="AJ8732" s="1">
        <v>41852</v>
      </c>
      <c r="AK8732" t="s">
        <v>50</v>
      </c>
      <c r="AL8732" t="s">
        <v>18659</v>
      </c>
      <c r="AM8732">
        <v>2217032</v>
      </c>
    </row>
    <row r="8733" spans="1:39" hidden="1" x14ac:dyDescent="0.25">
      <c r="A8733" t="s">
        <v>16305</v>
      </c>
      <c r="B8733" t="s">
        <v>18650</v>
      </c>
      <c r="C8733" t="s">
        <v>18660</v>
      </c>
      <c r="D8733">
        <v>61032</v>
      </c>
      <c r="F8733" t="s">
        <v>43</v>
      </c>
      <c r="G8733" t="s">
        <v>44</v>
      </c>
      <c r="H8733" t="s">
        <v>75</v>
      </c>
      <c r="I8733" t="s">
        <v>46</v>
      </c>
      <c r="J8733" t="s">
        <v>47</v>
      </c>
      <c r="K8733">
        <v>2</v>
      </c>
      <c r="M8733">
        <v>126</v>
      </c>
      <c r="N8733">
        <v>55</v>
      </c>
      <c r="P8733">
        <v>1.6</v>
      </c>
      <c r="R8733">
        <v>1600</v>
      </c>
      <c r="S8733">
        <v>23</v>
      </c>
      <c r="T8733">
        <v>69.599999999999994</v>
      </c>
      <c r="U8733" t="s">
        <v>48</v>
      </c>
      <c r="V8733">
        <v>10000</v>
      </c>
      <c r="W8733">
        <v>2700</v>
      </c>
      <c r="X8733">
        <v>82</v>
      </c>
      <c r="Y8733">
        <v>-5</v>
      </c>
      <c r="Z8733">
        <v>0.6</v>
      </c>
      <c r="AA8733">
        <v>-18</v>
      </c>
      <c r="AE8733" t="s">
        <v>76</v>
      </c>
      <c r="AI8733" s="1">
        <v>41840</v>
      </c>
      <c r="AJ8733" s="1">
        <v>41852</v>
      </c>
      <c r="AK8733" t="s">
        <v>50</v>
      </c>
      <c r="AL8733" t="s">
        <v>18661</v>
      </c>
      <c r="AM8733">
        <v>2217033</v>
      </c>
    </row>
    <row r="8734" spans="1:39" hidden="1" x14ac:dyDescent="0.25">
      <c r="A8734" t="s">
        <v>16305</v>
      </c>
      <c r="B8734" t="s">
        <v>18650</v>
      </c>
      <c r="C8734" t="s">
        <v>18662</v>
      </c>
      <c r="D8734">
        <v>61034</v>
      </c>
      <c r="F8734" t="s">
        <v>43</v>
      </c>
      <c r="G8734" t="s">
        <v>44</v>
      </c>
      <c r="H8734" t="s">
        <v>75</v>
      </c>
      <c r="I8734" t="s">
        <v>46</v>
      </c>
      <c r="J8734" t="s">
        <v>47</v>
      </c>
      <c r="K8734">
        <v>2</v>
      </c>
      <c r="L8734">
        <v>100</v>
      </c>
      <c r="M8734">
        <v>126</v>
      </c>
      <c r="N8734">
        <v>55</v>
      </c>
      <c r="P8734">
        <v>1.6</v>
      </c>
      <c r="R8734">
        <v>1600</v>
      </c>
      <c r="S8734">
        <v>23</v>
      </c>
      <c r="T8734">
        <v>69.599999999999994</v>
      </c>
      <c r="U8734" t="s">
        <v>48</v>
      </c>
      <c r="V8734">
        <v>10000</v>
      </c>
      <c r="W8734">
        <v>4100</v>
      </c>
      <c r="X8734">
        <v>83</v>
      </c>
      <c r="Y8734">
        <v>25</v>
      </c>
      <c r="Z8734">
        <v>0.6</v>
      </c>
      <c r="AA8734">
        <v>-18</v>
      </c>
      <c r="AE8734" t="s">
        <v>247</v>
      </c>
      <c r="AI8734" s="1">
        <v>41871</v>
      </c>
      <c r="AJ8734" s="1">
        <v>41899</v>
      </c>
      <c r="AK8734" t="s">
        <v>50</v>
      </c>
      <c r="AL8734" t="s">
        <v>18663</v>
      </c>
      <c r="AM8734">
        <v>2219796</v>
      </c>
    </row>
    <row r="8735" spans="1:39" hidden="1" x14ac:dyDescent="0.25">
      <c r="A8735" t="s">
        <v>16305</v>
      </c>
      <c r="B8735" t="s">
        <v>18650</v>
      </c>
      <c r="C8735" t="s">
        <v>18664</v>
      </c>
      <c r="D8735">
        <v>61035</v>
      </c>
      <c r="F8735" t="s">
        <v>43</v>
      </c>
      <c r="G8735" t="s">
        <v>44</v>
      </c>
      <c r="H8735" t="s">
        <v>75</v>
      </c>
      <c r="I8735" t="s">
        <v>46</v>
      </c>
      <c r="J8735" t="s">
        <v>47</v>
      </c>
      <c r="K8735">
        <v>2</v>
      </c>
      <c r="L8735">
        <v>100</v>
      </c>
      <c r="M8735">
        <v>126</v>
      </c>
      <c r="N8735">
        <v>55</v>
      </c>
      <c r="P8735">
        <v>1.6</v>
      </c>
      <c r="R8735">
        <v>1600</v>
      </c>
      <c r="S8735">
        <v>23</v>
      </c>
      <c r="T8735">
        <v>69.599999999999994</v>
      </c>
      <c r="U8735" t="s">
        <v>48</v>
      </c>
      <c r="V8735">
        <v>10000</v>
      </c>
      <c r="W8735">
        <v>5000</v>
      </c>
      <c r="X8735">
        <v>84</v>
      </c>
      <c r="Y8735">
        <v>35</v>
      </c>
      <c r="Z8735">
        <v>0.6</v>
      </c>
      <c r="AA8735">
        <v>-18</v>
      </c>
      <c r="AE8735" t="s">
        <v>247</v>
      </c>
      <c r="AI8735" s="1">
        <v>41871</v>
      </c>
      <c r="AJ8735" s="1">
        <v>41899</v>
      </c>
      <c r="AK8735" t="s">
        <v>50</v>
      </c>
      <c r="AL8735" t="s">
        <v>18665</v>
      </c>
      <c r="AM8735">
        <v>2219795</v>
      </c>
    </row>
    <row r="8736" spans="1:39" hidden="1" x14ac:dyDescent="0.25">
      <c r="A8736" t="s">
        <v>16305</v>
      </c>
      <c r="B8736" t="s">
        <v>16306</v>
      </c>
      <c r="C8736" t="s">
        <v>58</v>
      </c>
      <c r="D8736">
        <v>64003</v>
      </c>
      <c r="E8736" t="s">
        <v>18666</v>
      </c>
      <c r="F8736" t="s">
        <v>66</v>
      </c>
      <c r="G8736" t="s">
        <v>55</v>
      </c>
      <c r="H8736" t="s">
        <v>67</v>
      </c>
      <c r="I8736" t="s">
        <v>57</v>
      </c>
      <c r="J8736" t="s">
        <v>58</v>
      </c>
      <c r="K8736">
        <v>3</v>
      </c>
      <c r="L8736">
        <v>35</v>
      </c>
      <c r="M8736">
        <v>46</v>
      </c>
      <c r="N8736">
        <v>50</v>
      </c>
      <c r="O8736">
        <v>924</v>
      </c>
      <c r="Q8736">
        <v>40</v>
      </c>
      <c r="R8736">
        <v>420</v>
      </c>
      <c r="S8736">
        <v>5</v>
      </c>
      <c r="T8736">
        <v>84</v>
      </c>
      <c r="U8736" t="s">
        <v>48</v>
      </c>
      <c r="V8736">
        <v>25000</v>
      </c>
      <c r="W8736">
        <v>2700</v>
      </c>
      <c r="X8736">
        <v>81</v>
      </c>
      <c r="Y8736">
        <v>5</v>
      </c>
      <c r="Z8736">
        <v>0.7</v>
      </c>
      <c r="AA8736">
        <v>-40</v>
      </c>
      <c r="AB8736" t="s">
        <v>27</v>
      </c>
      <c r="AC8736" s="2">
        <v>0.1</v>
      </c>
      <c r="AD8736" t="s">
        <v>48</v>
      </c>
      <c r="AE8736" t="s">
        <v>76</v>
      </c>
      <c r="AF8736" t="s">
        <v>48</v>
      </c>
      <c r="AI8736" s="1">
        <v>42461</v>
      </c>
      <c r="AJ8736" s="1">
        <v>42464</v>
      </c>
      <c r="AK8736" t="s">
        <v>60</v>
      </c>
      <c r="AL8736" t="s">
        <v>18667</v>
      </c>
      <c r="AM8736">
        <v>2263916</v>
      </c>
    </row>
    <row r="8737" spans="1:39" hidden="1" x14ac:dyDescent="0.25">
      <c r="A8737" t="s">
        <v>16305</v>
      </c>
      <c r="B8737" t="s">
        <v>16306</v>
      </c>
      <c r="C8737" t="s">
        <v>58</v>
      </c>
      <c r="D8737">
        <v>64004</v>
      </c>
      <c r="E8737" t="s">
        <v>18668</v>
      </c>
      <c r="F8737" t="s">
        <v>66</v>
      </c>
      <c r="G8737" t="s">
        <v>55</v>
      </c>
      <c r="H8737" t="s">
        <v>67</v>
      </c>
      <c r="I8737" t="s">
        <v>57</v>
      </c>
      <c r="J8737" t="s">
        <v>58</v>
      </c>
      <c r="K8737">
        <v>3</v>
      </c>
      <c r="L8737">
        <v>35</v>
      </c>
      <c r="M8737">
        <v>46</v>
      </c>
      <c r="N8737">
        <v>50</v>
      </c>
      <c r="O8737">
        <v>950</v>
      </c>
      <c r="Q8737">
        <v>40</v>
      </c>
      <c r="R8737">
        <v>430</v>
      </c>
      <c r="S8737">
        <v>5</v>
      </c>
      <c r="T8737">
        <v>86</v>
      </c>
      <c r="U8737" t="s">
        <v>48</v>
      </c>
      <c r="V8737">
        <v>25000</v>
      </c>
      <c r="W8737">
        <v>3000</v>
      </c>
      <c r="X8737">
        <v>83</v>
      </c>
      <c r="Y8737">
        <v>13</v>
      </c>
      <c r="Z8737">
        <v>0.7</v>
      </c>
      <c r="AA8737">
        <v>-40</v>
      </c>
      <c r="AB8737" t="s">
        <v>27</v>
      </c>
      <c r="AC8737" s="2">
        <v>0.1</v>
      </c>
      <c r="AD8737" t="s">
        <v>48</v>
      </c>
      <c r="AE8737" t="s">
        <v>76</v>
      </c>
      <c r="AF8737" t="s">
        <v>48</v>
      </c>
      <c r="AI8737" s="1">
        <v>42461</v>
      </c>
      <c r="AJ8737" s="1">
        <v>42464</v>
      </c>
      <c r="AK8737" t="s">
        <v>60</v>
      </c>
      <c r="AL8737" t="s">
        <v>18669</v>
      </c>
      <c r="AM8737">
        <v>2263917</v>
      </c>
    </row>
    <row r="8738" spans="1:39" hidden="1" x14ac:dyDescent="0.25">
      <c r="A8738" t="s">
        <v>16305</v>
      </c>
      <c r="B8738" t="s">
        <v>16306</v>
      </c>
      <c r="C8738" t="s">
        <v>58</v>
      </c>
      <c r="D8738">
        <v>64007</v>
      </c>
      <c r="E8738" t="s">
        <v>18670</v>
      </c>
      <c r="F8738" t="s">
        <v>66</v>
      </c>
      <c r="G8738" t="s">
        <v>55</v>
      </c>
      <c r="H8738" t="s">
        <v>67</v>
      </c>
      <c r="I8738" t="s">
        <v>57</v>
      </c>
      <c r="J8738" t="s">
        <v>58</v>
      </c>
      <c r="K8738">
        <v>3</v>
      </c>
      <c r="L8738">
        <v>42</v>
      </c>
      <c r="M8738">
        <v>48</v>
      </c>
      <c r="N8738">
        <v>50</v>
      </c>
      <c r="O8738">
        <v>1307</v>
      </c>
      <c r="Q8738">
        <v>35</v>
      </c>
      <c r="R8738">
        <v>599</v>
      </c>
      <c r="S8738">
        <v>6.5</v>
      </c>
      <c r="T8738">
        <v>92.2</v>
      </c>
      <c r="U8738" t="s">
        <v>48</v>
      </c>
      <c r="V8738">
        <v>25000</v>
      </c>
      <c r="W8738">
        <v>2700</v>
      </c>
      <c r="X8738">
        <v>81</v>
      </c>
      <c r="Y8738">
        <v>5</v>
      </c>
      <c r="Z8738">
        <v>0.8</v>
      </c>
      <c r="AA8738">
        <v>-40</v>
      </c>
      <c r="AB8738" t="s">
        <v>27</v>
      </c>
      <c r="AC8738" s="2">
        <v>0.1</v>
      </c>
      <c r="AD8738" t="s">
        <v>48</v>
      </c>
      <c r="AE8738" t="s">
        <v>76</v>
      </c>
      <c r="AF8738" t="s">
        <v>48</v>
      </c>
      <c r="AI8738" s="1">
        <v>42461</v>
      </c>
      <c r="AJ8738" s="1">
        <v>42464</v>
      </c>
      <c r="AK8738" t="s">
        <v>60</v>
      </c>
      <c r="AL8738" t="s">
        <v>18671</v>
      </c>
      <c r="AM8738">
        <v>2263920</v>
      </c>
    </row>
    <row r="8739" spans="1:39" hidden="1" x14ac:dyDescent="0.25">
      <c r="A8739" t="s">
        <v>16305</v>
      </c>
      <c r="B8739" t="s">
        <v>16306</v>
      </c>
      <c r="C8739" t="s">
        <v>58</v>
      </c>
      <c r="D8739">
        <v>64008</v>
      </c>
      <c r="E8739" t="s">
        <v>18672</v>
      </c>
      <c r="F8739" t="s">
        <v>66</v>
      </c>
      <c r="G8739" t="s">
        <v>55</v>
      </c>
      <c r="H8739" t="s">
        <v>67</v>
      </c>
      <c r="I8739" t="s">
        <v>57</v>
      </c>
      <c r="J8739" t="s">
        <v>58</v>
      </c>
      <c r="K8739">
        <v>3</v>
      </c>
      <c r="L8739">
        <v>42</v>
      </c>
      <c r="M8739">
        <v>48</v>
      </c>
      <c r="N8739">
        <v>50</v>
      </c>
      <c r="O8739">
        <v>1213</v>
      </c>
      <c r="Q8739">
        <v>35</v>
      </c>
      <c r="R8739">
        <v>595</v>
      </c>
      <c r="S8739">
        <v>6.5</v>
      </c>
      <c r="T8739">
        <v>91.5</v>
      </c>
      <c r="U8739" t="s">
        <v>48</v>
      </c>
      <c r="V8739">
        <v>25000</v>
      </c>
      <c r="W8739">
        <v>3000</v>
      </c>
      <c r="X8739">
        <v>83</v>
      </c>
      <c r="Y8739">
        <v>13</v>
      </c>
      <c r="Z8739">
        <v>0.8</v>
      </c>
      <c r="AA8739">
        <v>-40</v>
      </c>
      <c r="AB8739" t="s">
        <v>27</v>
      </c>
      <c r="AC8739" s="2">
        <v>0.1</v>
      </c>
      <c r="AD8739" t="s">
        <v>48</v>
      </c>
      <c r="AE8739" t="s">
        <v>76</v>
      </c>
      <c r="AF8739" t="s">
        <v>48</v>
      </c>
      <c r="AI8739" s="1">
        <v>42461</v>
      </c>
      <c r="AJ8739" s="1">
        <v>42464</v>
      </c>
      <c r="AK8739" t="s">
        <v>60</v>
      </c>
      <c r="AL8739" t="s">
        <v>18673</v>
      </c>
      <c r="AM8739">
        <v>2263921</v>
      </c>
    </row>
    <row r="8740" spans="1:39" hidden="1" x14ac:dyDescent="0.25">
      <c r="A8740" t="s">
        <v>16305</v>
      </c>
      <c r="B8740" t="s">
        <v>16306</v>
      </c>
      <c r="C8740" t="s">
        <v>58</v>
      </c>
      <c r="D8740">
        <v>64009</v>
      </c>
      <c r="E8740" t="s">
        <v>18674</v>
      </c>
      <c r="F8740" t="s">
        <v>66</v>
      </c>
      <c r="G8740" t="s">
        <v>55</v>
      </c>
      <c r="H8740" t="s">
        <v>67</v>
      </c>
      <c r="I8740" t="s">
        <v>57</v>
      </c>
      <c r="J8740" t="s">
        <v>58</v>
      </c>
      <c r="K8740">
        <v>3</v>
      </c>
      <c r="L8740">
        <v>50</v>
      </c>
      <c r="M8740">
        <v>48</v>
      </c>
      <c r="N8740">
        <v>50</v>
      </c>
      <c r="O8740">
        <v>1326</v>
      </c>
      <c r="Q8740">
        <v>40</v>
      </c>
      <c r="R8740">
        <v>640</v>
      </c>
      <c r="S8740">
        <v>6.5</v>
      </c>
      <c r="T8740">
        <v>98.5</v>
      </c>
      <c r="U8740" t="s">
        <v>48</v>
      </c>
      <c r="V8740">
        <v>25000</v>
      </c>
      <c r="W8740">
        <v>4000</v>
      </c>
      <c r="X8740">
        <v>83</v>
      </c>
      <c r="Y8740">
        <v>11</v>
      </c>
      <c r="Z8740">
        <v>0.8</v>
      </c>
      <c r="AA8740">
        <v>-40</v>
      </c>
      <c r="AB8740" t="s">
        <v>27</v>
      </c>
      <c r="AC8740" s="2">
        <v>0.1</v>
      </c>
      <c r="AD8740" t="s">
        <v>48</v>
      </c>
      <c r="AE8740" t="s">
        <v>76</v>
      </c>
      <c r="AF8740" t="s">
        <v>48</v>
      </c>
      <c r="AI8740" s="1">
        <v>42461</v>
      </c>
      <c r="AJ8740" s="1">
        <v>42464</v>
      </c>
      <c r="AK8740" t="s">
        <v>60</v>
      </c>
      <c r="AL8740" t="s">
        <v>18675</v>
      </c>
      <c r="AM8740">
        <v>2263922</v>
      </c>
    </row>
    <row r="8741" spans="1:39" hidden="1" x14ac:dyDescent="0.25">
      <c r="A8741" t="s">
        <v>16305</v>
      </c>
      <c r="B8741" t="s">
        <v>16306</v>
      </c>
      <c r="C8741" t="s">
        <v>58</v>
      </c>
      <c r="D8741">
        <v>64010</v>
      </c>
      <c r="E8741" t="s">
        <v>18676</v>
      </c>
      <c r="F8741" t="s">
        <v>66</v>
      </c>
      <c r="G8741" t="s">
        <v>55</v>
      </c>
      <c r="H8741" t="s">
        <v>67</v>
      </c>
      <c r="I8741" t="s">
        <v>57</v>
      </c>
      <c r="J8741" t="s">
        <v>58</v>
      </c>
      <c r="K8741">
        <v>3</v>
      </c>
      <c r="L8741">
        <v>50</v>
      </c>
      <c r="M8741">
        <v>48</v>
      </c>
      <c r="N8741">
        <v>50</v>
      </c>
      <c r="O8741">
        <v>1312</v>
      </c>
      <c r="Q8741">
        <v>40</v>
      </c>
      <c r="R8741">
        <v>630</v>
      </c>
      <c r="S8741">
        <v>6.5</v>
      </c>
      <c r="T8741">
        <v>96.9</v>
      </c>
      <c r="U8741" t="s">
        <v>48</v>
      </c>
      <c r="V8741">
        <v>25000</v>
      </c>
      <c r="W8741">
        <v>5000</v>
      </c>
      <c r="X8741">
        <v>84</v>
      </c>
      <c r="Y8741">
        <v>15</v>
      </c>
      <c r="Z8741">
        <v>0.8</v>
      </c>
      <c r="AA8741">
        <v>-40</v>
      </c>
      <c r="AB8741" t="s">
        <v>27</v>
      </c>
      <c r="AC8741" s="2">
        <v>0.1</v>
      </c>
      <c r="AD8741" t="s">
        <v>48</v>
      </c>
      <c r="AE8741" t="s">
        <v>76</v>
      </c>
      <c r="AF8741" t="s">
        <v>48</v>
      </c>
      <c r="AI8741" s="1">
        <v>42461</v>
      </c>
      <c r="AJ8741" s="1">
        <v>42464</v>
      </c>
      <c r="AK8741" t="s">
        <v>60</v>
      </c>
      <c r="AL8741" t="s">
        <v>18677</v>
      </c>
      <c r="AM8741">
        <v>2263923</v>
      </c>
    </row>
    <row r="8742" spans="1:39" hidden="1" x14ac:dyDescent="0.25">
      <c r="A8742" t="s">
        <v>16305</v>
      </c>
      <c r="B8742" t="s">
        <v>16306</v>
      </c>
      <c r="C8742" t="s">
        <v>58</v>
      </c>
      <c r="D8742">
        <v>64415</v>
      </c>
      <c r="E8742" t="s">
        <v>18678</v>
      </c>
      <c r="F8742" t="s">
        <v>54</v>
      </c>
      <c r="G8742" t="s">
        <v>55</v>
      </c>
      <c r="H8742" t="s">
        <v>56</v>
      </c>
      <c r="I8742" t="s">
        <v>57</v>
      </c>
      <c r="J8742" t="s">
        <v>58</v>
      </c>
      <c r="K8742">
        <v>3</v>
      </c>
      <c r="L8742">
        <v>75</v>
      </c>
      <c r="M8742">
        <v>54</v>
      </c>
      <c r="N8742">
        <v>50</v>
      </c>
      <c r="O8742">
        <v>2451</v>
      </c>
      <c r="Q8742">
        <v>25</v>
      </c>
      <c r="S8742">
        <v>6.5</v>
      </c>
      <c r="T8742">
        <v>76.900000000000006</v>
      </c>
      <c r="U8742" t="s">
        <v>48</v>
      </c>
      <c r="V8742">
        <v>25000</v>
      </c>
      <c r="W8742">
        <v>2700</v>
      </c>
      <c r="X8742">
        <v>81</v>
      </c>
      <c r="Y8742">
        <v>5</v>
      </c>
      <c r="Z8742">
        <v>0.9</v>
      </c>
      <c r="AA8742">
        <v>-40</v>
      </c>
      <c r="AB8742" t="s">
        <v>27</v>
      </c>
      <c r="AC8742" s="2">
        <v>0.1</v>
      </c>
      <c r="AE8742" t="s">
        <v>120</v>
      </c>
      <c r="AI8742" s="1">
        <v>42491</v>
      </c>
      <c r="AJ8742" s="1">
        <v>42500</v>
      </c>
      <c r="AK8742" t="s">
        <v>60</v>
      </c>
      <c r="AL8742" t="s">
        <v>18679</v>
      </c>
      <c r="AM8742">
        <v>2267974</v>
      </c>
    </row>
    <row r="8743" spans="1:39" hidden="1" x14ac:dyDescent="0.25">
      <c r="A8743" t="s">
        <v>16305</v>
      </c>
      <c r="B8743" t="s">
        <v>16306</v>
      </c>
      <c r="C8743" t="s">
        <v>58</v>
      </c>
      <c r="D8743">
        <v>64416</v>
      </c>
      <c r="E8743" t="s">
        <v>18680</v>
      </c>
      <c r="F8743" t="s">
        <v>54</v>
      </c>
      <c r="G8743" t="s">
        <v>55</v>
      </c>
      <c r="H8743" t="s">
        <v>56</v>
      </c>
      <c r="I8743" t="s">
        <v>57</v>
      </c>
      <c r="J8743" t="s">
        <v>58</v>
      </c>
      <c r="K8743">
        <v>3</v>
      </c>
      <c r="L8743">
        <v>75</v>
      </c>
      <c r="M8743">
        <v>54</v>
      </c>
      <c r="N8743">
        <v>50</v>
      </c>
      <c r="O8743">
        <v>2504</v>
      </c>
      <c r="Q8743">
        <v>25</v>
      </c>
      <c r="S8743">
        <v>6.5</v>
      </c>
      <c r="T8743">
        <v>76.900000000000006</v>
      </c>
      <c r="U8743" t="s">
        <v>48</v>
      </c>
      <c r="V8743">
        <v>25000</v>
      </c>
      <c r="W8743">
        <v>3000</v>
      </c>
      <c r="X8743">
        <v>82</v>
      </c>
      <c r="Y8743">
        <v>9</v>
      </c>
      <c r="Z8743">
        <v>0.9</v>
      </c>
      <c r="AA8743">
        <v>-40</v>
      </c>
      <c r="AB8743" t="s">
        <v>27</v>
      </c>
      <c r="AC8743" s="2">
        <v>0.1</v>
      </c>
      <c r="AE8743" t="s">
        <v>120</v>
      </c>
      <c r="AI8743" s="1">
        <v>42491</v>
      </c>
      <c r="AJ8743" s="1">
        <v>42500</v>
      </c>
      <c r="AK8743" t="s">
        <v>60</v>
      </c>
      <c r="AL8743" t="s">
        <v>18681</v>
      </c>
      <c r="AM8743">
        <v>2267975</v>
      </c>
    </row>
    <row r="8744" spans="1:39" hidden="1" x14ac:dyDescent="0.25">
      <c r="A8744" t="s">
        <v>16305</v>
      </c>
      <c r="B8744" t="s">
        <v>16306</v>
      </c>
      <c r="C8744" t="s">
        <v>58</v>
      </c>
      <c r="D8744">
        <v>64417</v>
      </c>
      <c r="E8744" t="s">
        <v>18682</v>
      </c>
      <c r="F8744" t="s">
        <v>54</v>
      </c>
      <c r="G8744" t="s">
        <v>55</v>
      </c>
      <c r="H8744" t="s">
        <v>56</v>
      </c>
      <c r="I8744" t="s">
        <v>57</v>
      </c>
      <c r="J8744" t="s">
        <v>58</v>
      </c>
      <c r="K8744">
        <v>3</v>
      </c>
      <c r="L8744">
        <v>75</v>
      </c>
      <c r="M8744">
        <v>54</v>
      </c>
      <c r="N8744">
        <v>50</v>
      </c>
      <c r="O8744">
        <v>2467</v>
      </c>
      <c r="Q8744">
        <v>25</v>
      </c>
      <c r="S8744">
        <v>6.5</v>
      </c>
      <c r="T8744">
        <v>76.900000000000006</v>
      </c>
      <c r="U8744" t="s">
        <v>48</v>
      </c>
      <c r="V8744">
        <v>25000</v>
      </c>
      <c r="W8744">
        <v>4000</v>
      </c>
      <c r="X8744">
        <v>83</v>
      </c>
      <c r="Y8744">
        <v>12</v>
      </c>
      <c r="Z8744">
        <v>0.9</v>
      </c>
      <c r="AA8744">
        <v>-40</v>
      </c>
      <c r="AB8744" t="s">
        <v>27</v>
      </c>
      <c r="AC8744" s="2">
        <v>0.1</v>
      </c>
      <c r="AE8744" t="s">
        <v>120</v>
      </c>
      <c r="AI8744" s="1">
        <v>42491</v>
      </c>
      <c r="AJ8744" s="1">
        <v>42500</v>
      </c>
      <c r="AK8744" t="s">
        <v>60</v>
      </c>
      <c r="AL8744" t="s">
        <v>18683</v>
      </c>
      <c r="AM8744">
        <v>2267976</v>
      </c>
    </row>
    <row r="8745" spans="1:39" hidden="1" x14ac:dyDescent="0.25">
      <c r="A8745" t="s">
        <v>16305</v>
      </c>
      <c r="B8745" t="s">
        <v>16306</v>
      </c>
      <c r="C8745" t="s">
        <v>58</v>
      </c>
      <c r="D8745">
        <v>64418</v>
      </c>
      <c r="E8745" t="s">
        <v>18684</v>
      </c>
      <c r="F8745" t="s">
        <v>54</v>
      </c>
      <c r="G8745" t="s">
        <v>55</v>
      </c>
      <c r="H8745" t="s">
        <v>56</v>
      </c>
      <c r="I8745" t="s">
        <v>57</v>
      </c>
      <c r="J8745" t="s">
        <v>58</v>
      </c>
      <c r="K8745">
        <v>3</v>
      </c>
      <c r="L8745">
        <v>75</v>
      </c>
      <c r="M8745">
        <v>54</v>
      </c>
      <c r="N8745">
        <v>50</v>
      </c>
      <c r="O8745">
        <v>2385</v>
      </c>
      <c r="Q8745">
        <v>25</v>
      </c>
      <c r="S8745">
        <v>6.5</v>
      </c>
      <c r="T8745">
        <v>76.900000000000006</v>
      </c>
      <c r="U8745" t="s">
        <v>48</v>
      </c>
      <c r="V8745">
        <v>25000</v>
      </c>
      <c r="W8745">
        <v>5000</v>
      </c>
      <c r="X8745">
        <v>84</v>
      </c>
      <c r="Y8745">
        <v>16</v>
      </c>
      <c r="Z8745">
        <v>0.9</v>
      </c>
      <c r="AA8745">
        <v>-40</v>
      </c>
      <c r="AB8745" t="s">
        <v>27</v>
      </c>
      <c r="AC8745" s="2">
        <v>0.1</v>
      </c>
      <c r="AE8745" t="s">
        <v>120</v>
      </c>
      <c r="AI8745" s="1">
        <v>42491</v>
      </c>
      <c r="AJ8745" s="1">
        <v>42500</v>
      </c>
      <c r="AK8745" t="s">
        <v>60</v>
      </c>
      <c r="AL8745" t="s">
        <v>18685</v>
      </c>
      <c r="AM8745">
        <v>2267977</v>
      </c>
    </row>
    <row r="8746" spans="1:39" hidden="1" x14ac:dyDescent="0.25">
      <c r="A8746" t="s">
        <v>16305</v>
      </c>
      <c r="B8746" t="s">
        <v>16306</v>
      </c>
      <c r="C8746" t="s">
        <v>58</v>
      </c>
      <c r="D8746">
        <v>64423</v>
      </c>
      <c r="E8746" t="s">
        <v>18686</v>
      </c>
      <c r="F8746" t="s">
        <v>66</v>
      </c>
      <c r="G8746" t="s">
        <v>55</v>
      </c>
      <c r="H8746" t="s">
        <v>67</v>
      </c>
      <c r="I8746" t="s">
        <v>57</v>
      </c>
      <c r="J8746" t="s">
        <v>58</v>
      </c>
      <c r="K8746">
        <v>3</v>
      </c>
      <c r="L8746">
        <v>50</v>
      </c>
      <c r="M8746">
        <v>48.3</v>
      </c>
      <c r="N8746">
        <v>49.9</v>
      </c>
      <c r="O8746">
        <v>2534</v>
      </c>
      <c r="Q8746">
        <v>35</v>
      </c>
      <c r="R8746">
        <v>599</v>
      </c>
      <c r="S8746">
        <v>6.5</v>
      </c>
      <c r="T8746">
        <v>92.2</v>
      </c>
      <c r="U8746" t="s">
        <v>48</v>
      </c>
      <c r="V8746">
        <v>25000</v>
      </c>
      <c r="W8746">
        <v>2700</v>
      </c>
      <c r="X8746">
        <v>81</v>
      </c>
      <c r="Y8746">
        <v>5</v>
      </c>
      <c r="Z8746">
        <v>0.8</v>
      </c>
      <c r="AA8746">
        <v>-40</v>
      </c>
      <c r="AB8746" t="s">
        <v>27</v>
      </c>
      <c r="AC8746" s="2">
        <v>0.1</v>
      </c>
      <c r="AD8746" t="s">
        <v>48</v>
      </c>
      <c r="AE8746" t="s">
        <v>76</v>
      </c>
      <c r="AF8746" t="s">
        <v>48</v>
      </c>
      <c r="AI8746" s="1">
        <v>42461</v>
      </c>
      <c r="AJ8746" s="1">
        <v>42578</v>
      </c>
      <c r="AK8746" t="s">
        <v>60</v>
      </c>
      <c r="AL8746" t="s">
        <v>18687</v>
      </c>
      <c r="AM8746">
        <v>2275262</v>
      </c>
    </row>
    <row r="8747" spans="1:39" hidden="1" x14ac:dyDescent="0.25">
      <c r="A8747" t="s">
        <v>16305</v>
      </c>
      <c r="B8747" t="s">
        <v>16306</v>
      </c>
      <c r="C8747" t="s">
        <v>58</v>
      </c>
      <c r="D8747">
        <v>64424</v>
      </c>
      <c r="E8747" t="s">
        <v>18688</v>
      </c>
      <c r="F8747" t="s">
        <v>66</v>
      </c>
      <c r="G8747" t="s">
        <v>55</v>
      </c>
      <c r="H8747" t="s">
        <v>67</v>
      </c>
      <c r="I8747" t="s">
        <v>57</v>
      </c>
      <c r="J8747" t="s">
        <v>58</v>
      </c>
      <c r="K8747">
        <v>3</v>
      </c>
      <c r="L8747">
        <v>50</v>
      </c>
      <c r="M8747">
        <v>48.3</v>
      </c>
      <c r="N8747">
        <v>49.9</v>
      </c>
      <c r="O8747">
        <v>2608</v>
      </c>
      <c r="Q8747">
        <v>25</v>
      </c>
      <c r="R8747">
        <v>500</v>
      </c>
      <c r="S8747">
        <v>6.5</v>
      </c>
      <c r="T8747">
        <v>76.900000000000006</v>
      </c>
      <c r="U8747" t="s">
        <v>48</v>
      </c>
      <c r="V8747">
        <v>25000</v>
      </c>
      <c r="W8747">
        <v>3000</v>
      </c>
      <c r="X8747">
        <v>83</v>
      </c>
      <c r="Y8747">
        <v>13</v>
      </c>
      <c r="Z8747">
        <v>0.8</v>
      </c>
      <c r="AA8747">
        <v>-40</v>
      </c>
      <c r="AB8747" t="s">
        <v>27</v>
      </c>
      <c r="AC8747" s="2">
        <v>0.1</v>
      </c>
      <c r="AD8747" t="s">
        <v>48</v>
      </c>
      <c r="AE8747" t="s">
        <v>76</v>
      </c>
      <c r="AF8747" t="s">
        <v>48</v>
      </c>
      <c r="AI8747" s="1">
        <v>42541</v>
      </c>
      <c r="AJ8747" s="1">
        <v>42578</v>
      </c>
      <c r="AK8747" t="s">
        <v>60</v>
      </c>
      <c r="AL8747" t="s">
        <v>18689</v>
      </c>
      <c r="AM8747">
        <v>2275263</v>
      </c>
    </row>
    <row r="8748" spans="1:39" hidden="1" x14ac:dyDescent="0.25">
      <c r="A8748" t="s">
        <v>16305</v>
      </c>
      <c r="B8748" t="s">
        <v>16306</v>
      </c>
      <c r="C8748" t="s">
        <v>58</v>
      </c>
      <c r="D8748">
        <v>64425</v>
      </c>
      <c r="E8748" t="s">
        <v>18690</v>
      </c>
      <c r="F8748" t="s">
        <v>66</v>
      </c>
      <c r="G8748" t="s">
        <v>55</v>
      </c>
      <c r="H8748" t="s">
        <v>67</v>
      </c>
      <c r="I8748" t="s">
        <v>57</v>
      </c>
      <c r="J8748" t="s">
        <v>58</v>
      </c>
      <c r="K8748">
        <v>3</v>
      </c>
      <c r="L8748">
        <v>50</v>
      </c>
      <c r="M8748">
        <v>48.3</v>
      </c>
      <c r="N8748">
        <v>49.9</v>
      </c>
      <c r="O8748">
        <v>2456</v>
      </c>
      <c r="Q8748">
        <v>25</v>
      </c>
      <c r="R8748">
        <v>500</v>
      </c>
      <c r="S8748">
        <v>6.5</v>
      </c>
      <c r="T8748">
        <v>76.900000000000006</v>
      </c>
      <c r="U8748" t="s">
        <v>48</v>
      </c>
      <c r="V8748">
        <v>25000</v>
      </c>
      <c r="W8748">
        <v>4000</v>
      </c>
      <c r="X8748">
        <v>83</v>
      </c>
      <c r="Y8748">
        <v>11</v>
      </c>
      <c r="Z8748">
        <v>0.8</v>
      </c>
      <c r="AA8748">
        <v>-40</v>
      </c>
      <c r="AB8748" t="s">
        <v>27</v>
      </c>
      <c r="AC8748" s="2">
        <v>0.1</v>
      </c>
      <c r="AD8748" t="s">
        <v>48</v>
      </c>
      <c r="AE8748" t="s">
        <v>76</v>
      </c>
      <c r="AF8748" t="s">
        <v>48</v>
      </c>
      <c r="AI8748" s="1">
        <v>42541</v>
      </c>
      <c r="AJ8748" s="1">
        <v>42578</v>
      </c>
      <c r="AK8748" t="s">
        <v>60</v>
      </c>
      <c r="AL8748" t="s">
        <v>18691</v>
      </c>
      <c r="AM8748">
        <v>2275264</v>
      </c>
    </row>
    <row r="8749" spans="1:39" hidden="1" x14ac:dyDescent="0.25">
      <c r="A8749" t="s">
        <v>16305</v>
      </c>
      <c r="B8749" t="s">
        <v>16306</v>
      </c>
      <c r="C8749" t="s">
        <v>58</v>
      </c>
      <c r="D8749">
        <v>64426</v>
      </c>
      <c r="E8749" t="s">
        <v>18692</v>
      </c>
      <c r="F8749" t="s">
        <v>66</v>
      </c>
      <c r="G8749" t="s">
        <v>55</v>
      </c>
      <c r="H8749" t="s">
        <v>67</v>
      </c>
      <c r="I8749" t="s">
        <v>57</v>
      </c>
      <c r="J8749" t="s">
        <v>58</v>
      </c>
      <c r="K8749">
        <v>3</v>
      </c>
      <c r="L8749">
        <v>50</v>
      </c>
      <c r="M8749">
        <v>48.3</v>
      </c>
      <c r="N8749">
        <v>49.9</v>
      </c>
      <c r="O8749">
        <v>2508</v>
      </c>
      <c r="Q8749">
        <v>25</v>
      </c>
      <c r="R8749">
        <v>500</v>
      </c>
      <c r="S8749">
        <v>6.5</v>
      </c>
      <c r="T8749">
        <v>76.900000000000006</v>
      </c>
      <c r="U8749" t="s">
        <v>48</v>
      </c>
      <c r="V8749">
        <v>25000</v>
      </c>
      <c r="W8749">
        <v>5000</v>
      </c>
      <c r="X8749">
        <v>84</v>
      </c>
      <c r="Y8749">
        <v>15</v>
      </c>
      <c r="Z8749">
        <v>0.8</v>
      </c>
      <c r="AA8749">
        <v>-40</v>
      </c>
      <c r="AB8749" t="s">
        <v>27</v>
      </c>
      <c r="AC8749" s="2">
        <v>0.1</v>
      </c>
      <c r="AD8749" t="s">
        <v>48</v>
      </c>
      <c r="AE8749" t="s">
        <v>76</v>
      </c>
      <c r="AF8749" t="s">
        <v>48</v>
      </c>
      <c r="AI8749" s="1">
        <v>42541</v>
      </c>
      <c r="AJ8749" s="1">
        <v>42578</v>
      </c>
      <c r="AK8749" t="s">
        <v>60</v>
      </c>
      <c r="AL8749" t="s">
        <v>18693</v>
      </c>
      <c r="AM8749">
        <v>2275265</v>
      </c>
    </row>
    <row r="8750" spans="1:39" hidden="1" x14ac:dyDescent="0.25">
      <c r="A8750" t="s">
        <v>16305</v>
      </c>
      <c r="B8750" t="s">
        <v>16306</v>
      </c>
      <c r="C8750" t="s">
        <v>18694</v>
      </c>
      <c r="D8750">
        <v>64294</v>
      </c>
      <c r="F8750" t="s">
        <v>163</v>
      </c>
      <c r="G8750" t="s">
        <v>44</v>
      </c>
      <c r="H8750" t="s">
        <v>75</v>
      </c>
      <c r="I8750" t="s">
        <v>46</v>
      </c>
      <c r="J8750" t="s">
        <v>58</v>
      </c>
      <c r="K8750">
        <v>3</v>
      </c>
      <c r="L8750">
        <v>100</v>
      </c>
      <c r="M8750">
        <v>134</v>
      </c>
      <c r="N8750">
        <v>67</v>
      </c>
      <c r="R8750">
        <v>1613</v>
      </c>
      <c r="S8750">
        <v>14.7</v>
      </c>
      <c r="T8750">
        <v>109.7</v>
      </c>
      <c r="U8750" t="s">
        <v>141</v>
      </c>
      <c r="V8750">
        <v>25000</v>
      </c>
      <c r="W8750">
        <v>2700</v>
      </c>
      <c r="X8750">
        <v>81</v>
      </c>
      <c r="Y8750">
        <v>2</v>
      </c>
      <c r="Z8750">
        <v>1</v>
      </c>
      <c r="AA8750">
        <v>-20</v>
      </c>
      <c r="AE8750" t="s">
        <v>120</v>
      </c>
      <c r="AI8750" s="1">
        <v>42420</v>
      </c>
      <c r="AJ8750" s="1">
        <v>42424</v>
      </c>
      <c r="AK8750" t="s">
        <v>205</v>
      </c>
      <c r="AL8750" t="s">
        <v>18695</v>
      </c>
      <c r="AM8750">
        <v>2261329</v>
      </c>
    </row>
    <row r="8751" spans="1:39" hidden="1" x14ac:dyDescent="0.25">
      <c r="A8751" t="s">
        <v>16305</v>
      </c>
      <c r="B8751" t="s">
        <v>16306</v>
      </c>
      <c r="C8751" t="s">
        <v>18696</v>
      </c>
      <c r="D8751">
        <v>64290</v>
      </c>
      <c r="F8751" t="s">
        <v>163</v>
      </c>
      <c r="G8751" t="s">
        <v>44</v>
      </c>
      <c r="H8751" t="s">
        <v>75</v>
      </c>
      <c r="I8751" t="s">
        <v>46</v>
      </c>
      <c r="J8751" t="s">
        <v>58</v>
      </c>
      <c r="K8751">
        <v>3</v>
      </c>
      <c r="L8751">
        <v>100</v>
      </c>
      <c r="M8751">
        <v>134</v>
      </c>
      <c r="N8751">
        <v>67</v>
      </c>
      <c r="R8751">
        <v>1636</v>
      </c>
      <c r="S8751">
        <v>15.2</v>
      </c>
      <c r="T8751">
        <v>107.4</v>
      </c>
      <c r="U8751" t="s">
        <v>48</v>
      </c>
      <c r="V8751">
        <v>25000</v>
      </c>
      <c r="W8751">
        <v>2700</v>
      </c>
      <c r="X8751">
        <v>81</v>
      </c>
      <c r="Y8751">
        <v>2</v>
      </c>
      <c r="Z8751">
        <v>1</v>
      </c>
      <c r="AA8751">
        <v>-20</v>
      </c>
      <c r="AB8751" t="s">
        <v>27</v>
      </c>
      <c r="AC8751" s="2">
        <v>0.1</v>
      </c>
      <c r="AE8751" t="s">
        <v>120</v>
      </c>
      <c r="AI8751" s="1">
        <v>42420</v>
      </c>
      <c r="AJ8751" s="1">
        <v>42418</v>
      </c>
      <c r="AK8751" t="s">
        <v>205</v>
      </c>
      <c r="AL8751" t="s">
        <v>18697</v>
      </c>
      <c r="AM8751">
        <v>2260410</v>
      </c>
    </row>
    <row r="8752" spans="1:39" hidden="1" x14ac:dyDescent="0.25">
      <c r="A8752" t="s">
        <v>16305</v>
      </c>
      <c r="B8752" t="s">
        <v>16306</v>
      </c>
      <c r="C8752" t="s">
        <v>18698</v>
      </c>
      <c r="D8752">
        <v>64295</v>
      </c>
      <c r="F8752" t="s">
        <v>163</v>
      </c>
      <c r="G8752" t="s">
        <v>44</v>
      </c>
      <c r="H8752" t="s">
        <v>75</v>
      </c>
      <c r="I8752" t="s">
        <v>46</v>
      </c>
      <c r="J8752" t="s">
        <v>58</v>
      </c>
      <c r="K8752">
        <v>3</v>
      </c>
      <c r="L8752">
        <v>100</v>
      </c>
      <c r="M8752">
        <v>134</v>
      </c>
      <c r="N8752">
        <v>67</v>
      </c>
      <c r="R8752">
        <v>1630</v>
      </c>
      <c r="S8752">
        <v>15</v>
      </c>
      <c r="T8752">
        <v>108.8</v>
      </c>
      <c r="U8752" t="s">
        <v>141</v>
      </c>
      <c r="V8752">
        <v>25000</v>
      </c>
      <c r="W8752">
        <v>3000</v>
      </c>
      <c r="X8752">
        <v>83</v>
      </c>
      <c r="Y8752">
        <v>11</v>
      </c>
      <c r="Z8752">
        <v>1</v>
      </c>
      <c r="AA8752">
        <v>-20</v>
      </c>
      <c r="AE8752" t="s">
        <v>120</v>
      </c>
      <c r="AI8752" s="1">
        <v>42420</v>
      </c>
      <c r="AJ8752" s="1">
        <v>42424</v>
      </c>
      <c r="AK8752" t="s">
        <v>205</v>
      </c>
      <c r="AL8752" t="s">
        <v>18699</v>
      </c>
      <c r="AM8752">
        <v>2261330</v>
      </c>
    </row>
    <row r="8753" spans="1:39" hidden="1" x14ac:dyDescent="0.25">
      <c r="A8753" t="s">
        <v>16305</v>
      </c>
      <c r="B8753" t="s">
        <v>16306</v>
      </c>
      <c r="C8753" t="s">
        <v>18700</v>
      </c>
      <c r="D8753">
        <v>64291</v>
      </c>
      <c r="F8753" t="s">
        <v>163</v>
      </c>
      <c r="G8753" t="s">
        <v>44</v>
      </c>
      <c r="H8753" t="s">
        <v>75</v>
      </c>
      <c r="I8753" t="s">
        <v>46</v>
      </c>
      <c r="J8753" t="s">
        <v>58</v>
      </c>
      <c r="K8753">
        <v>3</v>
      </c>
      <c r="L8753">
        <v>100</v>
      </c>
      <c r="M8753">
        <v>134</v>
      </c>
      <c r="N8753">
        <v>67</v>
      </c>
      <c r="R8753">
        <v>1623</v>
      </c>
      <c r="S8753">
        <v>15.6</v>
      </c>
      <c r="T8753">
        <v>104</v>
      </c>
      <c r="U8753" t="s">
        <v>48</v>
      </c>
      <c r="V8753">
        <v>25000</v>
      </c>
      <c r="W8753">
        <v>3000</v>
      </c>
      <c r="X8753">
        <v>83</v>
      </c>
      <c r="Y8753">
        <v>11</v>
      </c>
      <c r="Z8753">
        <v>1</v>
      </c>
      <c r="AA8753">
        <v>-20</v>
      </c>
      <c r="AB8753" t="s">
        <v>27</v>
      </c>
      <c r="AC8753" s="2">
        <v>0.1</v>
      </c>
      <c r="AE8753" t="s">
        <v>120</v>
      </c>
      <c r="AI8753" s="1">
        <v>42420</v>
      </c>
      <c r="AJ8753" s="1">
        <v>42418</v>
      </c>
      <c r="AK8753" t="s">
        <v>205</v>
      </c>
      <c r="AL8753" t="s">
        <v>18701</v>
      </c>
      <c r="AM8753">
        <v>2260411</v>
      </c>
    </row>
    <row r="8754" spans="1:39" hidden="1" x14ac:dyDescent="0.25">
      <c r="A8754" t="s">
        <v>16305</v>
      </c>
      <c r="B8754" t="s">
        <v>16306</v>
      </c>
      <c r="C8754" t="s">
        <v>18702</v>
      </c>
      <c r="D8754">
        <v>64292</v>
      </c>
      <c r="F8754" t="s">
        <v>163</v>
      </c>
      <c r="G8754" t="s">
        <v>44</v>
      </c>
      <c r="H8754" t="s">
        <v>75</v>
      </c>
      <c r="I8754" t="s">
        <v>46</v>
      </c>
      <c r="J8754" t="s">
        <v>58</v>
      </c>
      <c r="K8754">
        <v>3</v>
      </c>
      <c r="L8754">
        <v>100</v>
      </c>
      <c r="M8754">
        <v>134</v>
      </c>
      <c r="N8754">
        <v>67</v>
      </c>
      <c r="R8754">
        <v>1630</v>
      </c>
      <c r="S8754">
        <v>15.5</v>
      </c>
      <c r="T8754">
        <v>105.4</v>
      </c>
      <c r="U8754" t="s">
        <v>48</v>
      </c>
      <c r="V8754">
        <v>25000</v>
      </c>
      <c r="W8754">
        <v>4000</v>
      </c>
      <c r="X8754">
        <v>83</v>
      </c>
      <c r="Y8754">
        <v>16</v>
      </c>
      <c r="Z8754">
        <v>1</v>
      </c>
      <c r="AA8754">
        <v>-20</v>
      </c>
      <c r="AB8754" t="s">
        <v>27</v>
      </c>
      <c r="AC8754" s="2">
        <v>0.1</v>
      </c>
      <c r="AE8754" t="s">
        <v>120</v>
      </c>
      <c r="AI8754" s="1">
        <v>42420</v>
      </c>
      <c r="AJ8754" s="1">
        <v>42418</v>
      </c>
      <c r="AK8754" t="s">
        <v>205</v>
      </c>
      <c r="AL8754" t="s">
        <v>18703</v>
      </c>
      <c r="AM8754">
        <v>2260412</v>
      </c>
    </row>
    <row r="8755" spans="1:39" hidden="1" x14ac:dyDescent="0.25">
      <c r="A8755" t="s">
        <v>16305</v>
      </c>
      <c r="B8755" t="s">
        <v>16306</v>
      </c>
      <c r="C8755" t="s">
        <v>18704</v>
      </c>
      <c r="D8755">
        <v>64293</v>
      </c>
      <c r="F8755" t="s">
        <v>163</v>
      </c>
      <c r="G8755" t="s">
        <v>44</v>
      </c>
      <c r="H8755" t="s">
        <v>75</v>
      </c>
      <c r="I8755" t="s">
        <v>46</v>
      </c>
      <c r="J8755" t="s">
        <v>58</v>
      </c>
      <c r="K8755">
        <v>3</v>
      </c>
      <c r="L8755">
        <v>100</v>
      </c>
      <c r="M8755">
        <v>134</v>
      </c>
      <c r="N8755">
        <v>67</v>
      </c>
      <c r="R8755">
        <v>1630</v>
      </c>
      <c r="S8755">
        <v>15.5</v>
      </c>
      <c r="T8755">
        <v>104.9</v>
      </c>
      <c r="U8755" t="s">
        <v>48</v>
      </c>
      <c r="V8755">
        <v>25000</v>
      </c>
      <c r="W8755">
        <v>5000</v>
      </c>
      <c r="X8755">
        <v>84</v>
      </c>
      <c r="Y8755">
        <v>14</v>
      </c>
      <c r="Z8755">
        <v>1</v>
      </c>
      <c r="AA8755">
        <v>-20</v>
      </c>
      <c r="AB8755" t="s">
        <v>27</v>
      </c>
      <c r="AC8755" s="2">
        <v>0.1</v>
      </c>
      <c r="AE8755" t="s">
        <v>120</v>
      </c>
      <c r="AI8755" s="1">
        <v>42420</v>
      </c>
      <c r="AJ8755" s="1">
        <v>42418</v>
      </c>
      <c r="AK8755" t="s">
        <v>205</v>
      </c>
      <c r="AL8755" t="s">
        <v>18705</v>
      </c>
      <c r="AM8755">
        <v>2260413</v>
      </c>
    </row>
    <row r="8756" spans="1:39" hidden="1" x14ac:dyDescent="0.25">
      <c r="A8756" t="s">
        <v>16305</v>
      </c>
      <c r="B8756" t="s">
        <v>16306</v>
      </c>
      <c r="C8756" t="s">
        <v>18706</v>
      </c>
      <c r="D8756">
        <v>63622</v>
      </c>
      <c r="F8756" t="s">
        <v>152</v>
      </c>
      <c r="G8756" t="s">
        <v>153</v>
      </c>
      <c r="H8756" t="s">
        <v>75</v>
      </c>
      <c r="I8756" t="s">
        <v>148</v>
      </c>
      <c r="J8756" t="s">
        <v>58</v>
      </c>
      <c r="K8756">
        <v>3</v>
      </c>
      <c r="L8756">
        <v>40</v>
      </c>
      <c r="M8756">
        <v>83.5</v>
      </c>
      <c r="N8756">
        <v>79.7</v>
      </c>
      <c r="R8756">
        <v>470</v>
      </c>
      <c r="S8756">
        <v>6</v>
      </c>
      <c r="T8756">
        <v>78.3</v>
      </c>
      <c r="U8756" t="s">
        <v>48</v>
      </c>
      <c r="V8756">
        <v>25000</v>
      </c>
      <c r="W8756">
        <v>3000</v>
      </c>
      <c r="X8756">
        <v>81</v>
      </c>
      <c r="Y8756">
        <v>6</v>
      </c>
      <c r="Z8756">
        <v>1</v>
      </c>
      <c r="AA8756">
        <v>-20</v>
      </c>
      <c r="AB8756" t="s">
        <v>27</v>
      </c>
      <c r="AC8756" s="2">
        <v>0.1</v>
      </c>
      <c r="AE8756" t="s">
        <v>172</v>
      </c>
      <c r="AI8756" s="1">
        <v>42116</v>
      </c>
      <c r="AJ8756" s="1">
        <v>42144</v>
      </c>
      <c r="AK8756" t="s">
        <v>60</v>
      </c>
      <c r="AL8756" t="s">
        <v>18707</v>
      </c>
      <c r="AM8756">
        <v>2239853</v>
      </c>
    </row>
    <row r="8757" spans="1:39" hidden="1" x14ac:dyDescent="0.25">
      <c r="A8757" t="s">
        <v>18602</v>
      </c>
      <c r="B8757" t="s">
        <v>18603</v>
      </c>
      <c r="C8757" t="s">
        <v>18708</v>
      </c>
      <c r="D8757" t="s">
        <v>18708</v>
      </c>
      <c r="F8757" t="s">
        <v>54</v>
      </c>
      <c r="G8757" t="s">
        <v>55</v>
      </c>
      <c r="H8757" t="s">
        <v>56</v>
      </c>
      <c r="I8757" t="s">
        <v>57</v>
      </c>
      <c r="J8757" t="s">
        <v>58</v>
      </c>
      <c r="K8757">
        <v>6</v>
      </c>
      <c r="L8757">
        <v>50</v>
      </c>
      <c r="M8757">
        <v>56</v>
      </c>
      <c r="N8757">
        <v>50</v>
      </c>
      <c r="O8757">
        <v>1261</v>
      </c>
      <c r="Q8757">
        <v>40</v>
      </c>
      <c r="R8757">
        <v>480</v>
      </c>
      <c r="S8757">
        <v>7</v>
      </c>
      <c r="T8757">
        <v>68.599999999999994</v>
      </c>
      <c r="U8757" t="s">
        <v>48</v>
      </c>
      <c r="V8757">
        <v>25000</v>
      </c>
      <c r="W8757">
        <v>3000</v>
      </c>
      <c r="X8757">
        <v>82</v>
      </c>
      <c r="Y8757">
        <v>10</v>
      </c>
      <c r="Z8757">
        <v>0.9</v>
      </c>
      <c r="AA8757">
        <v>-20</v>
      </c>
      <c r="AB8757" t="s">
        <v>27</v>
      </c>
      <c r="AC8757" s="2">
        <v>0.2</v>
      </c>
      <c r="AE8757" t="s">
        <v>172</v>
      </c>
      <c r="AI8757" s="1">
        <v>41948</v>
      </c>
      <c r="AJ8757" s="1">
        <v>41974</v>
      </c>
      <c r="AK8757" t="s">
        <v>205</v>
      </c>
      <c r="AL8757" t="s">
        <v>18709</v>
      </c>
      <c r="AM8757">
        <v>2226293</v>
      </c>
    </row>
    <row r="8758" spans="1:39" hidden="1" x14ac:dyDescent="0.25">
      <c r="A8758" t="s">
        <v>18602</v>
      </c>
      <c r="B8758" t="s">
        <v>18603</v>
      </c>
      <c r="C8758" t="s">
        <v>18710</v>
      </c>
      <c r="D8758" t="s">
        <v>18710</v>
      </c>
      <c r="F8758" t="s">
        <v>66</v>
      </c>
      <c r="G8758" t="s">
        <v>55</v>
      </c>
      <c r="H8758" t="s">
        <v>67</v>
      </c>
      <c r="I8758" t="s">
        <v>57</v>
      </c>
      <c r="J8758" t="s">
        <v>58</v>
      </c>
      <c r="K8758">
        <v>6</v>
      </c>
      <c r="L8758">
        <v>45</v>
      </c>
      <c r="M8758">
        <v>50</v>
      </c>
      <c r="N8758">
        <v>50</v>
      </c>
      <c r="O8758">
        <v>1198</v>
      </c>
      <c r="Q8758">
        <v>35</v>
      </c>
      <c r="R8758">
        <v>516</v>
      </c>
      <c r="S8758">
        <v>7</v>
      </c>
      <c r="T8758">
        <v>73.7</v>
      </c>
      <c r="U8758" t="s">
        <v>48</v>
      </c>
      <c r="V8758">
        <v>25000</v>
      </c>
      <c r="W8758">
        <v>3000</v>
      </c>
      <c r="X8758">
        <v>82</v>
      </c>
      <c r="Y8758">
        <v>8</v>
      </c>
      <c r="Z8758">
        <v>1</v>
      </c>
      <c r="AA8758">
        <v>-20</v>
      </c>
      <c r="AB8758" t="s">
        <v>27</v>
      </c>
      <c r="AC8758" s="2">
        <v>0.2</v>
      </c>
      <c r="AE8758" t="s">
        <v>172</v>
      </c>
      <c r="AI8758" s="1">
        <v>41917</v>
      </c>
      <c r="AJ8758" s="1">
        <v>42431</v>
      </c>
      <c r="AK8758" t="s">
        <v>205</v>
      </c>
      <c r="AL8758" t="s">
        <v>18711</v>
      </c>
      <c r="AM8758">
        <v>2222432</v>
      </c>
    </row>
    <row r="8759" spans="1:39" hidden="1" x14ac:dyDescent="0.25">
      <c r="A8759" t="s">
        <v>18602</v>
      </c>
      <c r="B8759" t="s">
        <v>18603</v>
      </c>
      <c r="C8759" t="s">
        <v>18712</v>
      </c>
      <c r="D8759" t="s">
        <v>18712</v>
      </c>
      <c r="F8759" t="s">
        <v>88</v>
      </c>
      <c r="G8759" t="s">
        <v>55</v>
      </c>
      <c r="H8759" t="s">
        <v>75</v>
      </c>
      <c r="I8759" t="s">
        <v>57</v>
      </c>
      <c r="J8759" t="s">
        <v>58</v>
      </c>
      <c r="K8759">
        <v>6</v>
      </c>
      <c r="L8759">
        <v>65</v>
      </c>
      <c r="M8759">
        <v>88</v>
      </c>
      <c r="N8759">
        <v>64</v>
      </c>
      <c r="O8759">
        <v>983</v>
      </c>
      <c r="Q8759">
        <v>40</v>
      </c>
      <c r="R8759">
        <v>532</v>
      </c>
      <c r="S8759">
        <v>8</v>
      </c>
      <c r="T8759">
        <v>67.3</v>
      </c>
      <c r="U8759" t="s">
        <v>48</v>
      </c>
      <c r="V8759">
        <v>25000</v>
      </c>
      <c r="W8759">
        <v>3000</v>
      </c>
      <c r="X8759">
        <v>82</v>
      </c>
      <c r="Y8759">
        <v>14</v>
      </c>
      <c r="Z8759">
        <v>0.9</v>
      </c>
      <c r="AA8759">
        <v>-20</v>
      </c>
      <c r="AB8759" t="s">
        <v>27</v>
      </c>
      <c r="AC8759" s="2">
        <v>0.2</v>
      </c>
      <c r="AE8759" t="s">
        <v>172</v>
      </c>
      <c r="AI8759" s="1">
        <v>41917</v>
      </c>
      <c r="AJ8759" s="1">
        <v>42431</v>
      </c>
      <c r="AK8759" t="s">
        <v>205</v>
      </c>
      <c r="AL8759" t="s">
        <v>18713</v>
      </c>
      <c r="AM8759">
        <v>2222431</v>
      </c>
    </row>
    <row r="8760" spans="1:39" hidden="1" x14ac:dyDescent="0.25">
      <c r="A8760" t="s">
        <v>18714</v>
      </c>
      <c r="B8760" t="s">
        <v>18714</v>
      </c>
      <c r="C8760" t="s">
        <v>18715</v>
      </c>
      <c r="D8760" t="s">
        <v>18715</v>
      </c>
      <c r="F8760" t="s">
        <v>74</v>
      </c>
      <c r="G8760" t="s">
        <v>44</v>
      </c>
      <c r="H8760" t="s">
        <v>75</v>
      </c>
      <c r="I8760" t="s">
        <v>46</v>
      </c>
      <c r="J8760" t="s">
        <v>58</v>
      </c>
      <c r="K8760">
        <v>3</v>
      </c>
      <c r="L8760">
        <v>40</v>
      </c>
      <c r="M8760">
        <v>110.5</v>
      </c>
      <c r="N8760">
        <v>59.8</v>
      </c>
      <c r="R8760">
        <v>580</v>
      </c>
      <c r="S8760">
        <v>7</v>
      </c>
      <c r="T8760">
        <v>83</v>
      </c>
      <c r="U8760" t="s">
        <v>48</v>
      </c>
      <c r="V8760">
        <v>25000</v>
      </c>
      <c r="W8760">
        <v>2700</v>
      </c>
      <c r="X8760">
        <v>82</v>
      </c>
      <c r="Y8760">
        <v>9</v>
      </c>
      <c r="Z8760">
        <v>1</v>
      </c>
      <c r="AA8760">
        <v>-10</v>
      </c>
      <c r="AE8760" t="s">
        <v>1154</v>
      </c>
      <c r="AI8760" s="1">
        <v>42090</v>
      </c>
      <c r="AJ8760" s="1">
        <v>42279</v>
      </c>
      <c r="AK8760" t="s">
        <v>60</v>
      </c>
      <c r="AL8760" t="s">
        <v>18716</v>
      </c>
      <c r="AM8760">
        <v>2242018</v>
      </c>
    </row>
    <row r="8761" spans="1:39" hidden="1" x14ac:dyDescent="0.25">
      <c r="A8761" t="s">
        <v>18714</v>
      </c>
      <c r="B8761" t="s">
        <v>18714</v>
      </c>
      <c r="C8761" t="s">
        <v>18715</v>
      </c>
      <c r="D8761" t="s">
        <v>18715</v>
      </c>
      <c r="F8761" t="s">
        <v>74</v>
      </c>
      <c r="G8761" t="s">
        <v>44</v>
      </c>
      <c r="H8761" t="s">
        <v>75</v>
      </c>
      <c r="I8761" t="s">
        <v>46</v>
      </c>
      <c r="J8761" t="s">
        <v>58</v>
      </c>
      <c r="K8761">
        <v>3</v>
      </c>
      <c r="L8761">
        <v>40</v>
      </c>
      <c r="M8761">
        <v>110.5</v>
      </c>
      <c r="N8761">
        <v>59.8</v>
      </c>
      <c r="R8761">
        <v>700</v>
      </c>
      <c r="S8761">
        <v>7</v>
      </c>
      <c r="T8761">
        <v>100</v>
      </c>
      <c r="U8761" t="s">
        <v>48</v>
      </c>
      <c r="V8761">
        <v>25000</v>
      </c>
      <c r="W8761">
        <v>3000</v>
      </c>
      <c r="X8761">
        <v>82</v>
      </c>
      <c r="Y8761">
        <v>9</v>
      </c>
      <c r="Z8761">
        <v>1</v>
      </c>
      <c r="AA8761">
        <v>-10</v>
      </c>
      <c r="AE8761" t="s">
        <v>1154</v>
      </c>
      <c r="AI8761" s="1">
        <v>42090</v>
      </c>
      <c r="AJ8761" s="1">
        <v>42279</v>
      </c>
      <c r="AK8761" t="s">
        <v>60</v>
      </c>
      <c r="AL8761" t="s">
        <v>18717</v>
      </c>
      <c r="AM8761">
        <v>2242019</v>
      </c>
    </row>
    <row r="8762" spans="1:39" hidden="1" x14ac:dyDescent="0.25">
      <c r="A8762" t="s">
        <v>18714</v>
      </c>
      <c r="B8762" t="s">
        <v>18714</v>
      </c>
      <c r="C8762" t="s">
        <v>18715</v>
      </c>
      <c r="D8762" t="s">
        <v>18715</v>
      </c>
      <c r="F8762" t="s">
        <v>74</v>
      </c>
      <c r="G8762" t="s">
        <v>44</v>
      </c>
      <c r="H8762" t="s">
        <v>75</v>
      </c>
      <c r="I8762" t="s">
        <v>46</v>
      </c>
      <c r="J8762" t="s">
        <v>58</v>
      </c>
      <c r="K8762">
        <v>3</v>
      </c>
      <c r="L8762">
        <v>40</v>
      </c>
      <c r="M8762">
        <v>110.5</v>
      </c>
      <c r="N8762">
        <v>59.8</v>
      </c>
      <c r="R8762">
        <v>700</v>
      </c>
      <c r="S8762">
        <v>7</v>
      </c>
      <c r="T8762">
        <v>100</v>
      </c>
      <c r="U8762" t="s">
        <v>48</v>
      </c>
      <c r="V8762">
        <v>25000</v>
      </c>
      <c r="W8762">
        <v>4000</v>
      </c>
      <c r="X8762">
        <v>82</v>
      </c>
      <c r="Y8762">
        <v>9</v>
      </c>
      <c r="Z8762">
        <v>1</v>
      </c>
      <c r="AA8762">
        <v>-10</v>
      </c>
      <c r="AE8762" t="s">
        <v>1154</v>
      </c>
      <c r="AI8762" s="1">
        <v>42090</v>
      </c>
      <c r="AJ8762" s="1">
        <v>42279</v>
      </c>
      <c r="AK8762" t="s">
        <v>60</v>
      </c>
      <c r="AL8762" t="s">
        <v>18718</v>
      </c>
      <c r="AM8762">
        <v>2242020</v>
      </c>
    </row>
    <row r="8763" spans="1:39" hidden="1" x14ac:dyDescent="0.25">
      <c r="A8763" t="s">
        <v>18714</v>
      </c>
      <c r="B8763" t="s">
        <v>18714</v>
      </c>
      <c r="C8763" t="s">
        <v>18715</v>
      </c>
      <c r="D8763" t="s">
        <v>18715</v>
      </c>
      <c r="F8763" t="s">
        <v>74</v>
      </c>
      <c r="G8763" t="s">
        <v>44</v>
      </c>
      <c r="H8763" t="s">
        <v>75</v>
      </c>
      <c r="I8763" t="s">
        <v>46</v>
      </c>
      <c r="J8763" t="s">
        <v>58</v>
      </c>
      <c r="K8763">
        <v>3</v>
      </c>
      <c r="L8763">
        <v>40</v>
      </c>
      <c r="M8763">
        <v>110.5</v>
      </c>
      <c r="N8763">
        <v>59.8</v>
      </c>
      <c r="R8763">
        <v>700</v>
      </c>
      <c r="S8763">
        <v>7</v>
      </c>
      <c r="T8763">
        <v>100</v>
      </c>
      <c r="U8763" t="s">
        <v>48</v>
      </c>
      <c r="V8763">
        <v>25000</v>
      </c>
      <c r="W8763">
        <v>5000</v>
      </c>
      <c r="X8763">
        <v>82</v>
      </c>
      <c r="Y8763">
        <v>9</v>
      </c>
      <c r="Z8763">
        <v>1</v>
      </c>
      <c r="AA8763">
        <v>-10</v>
      </c>
      <c r="AE8763" t="s">
        <v>1154</v>
      </c>
      <c r="AI8763" s="1">
        <v>42090</v>
      </c>
      <c r="AJ8763" s="1">
        <v>42279</v>
      </c>
      <c r="AK8763" t="s">
        <v>60</v>
      </c>
      <c r="AL8763" t="s">
        <v>18719</v>
      </c>
      <c r="AM8763">
        <v>2242022</v>
      </c>
    </row>
    <row r="8764" spans="1:39" hidden="1" x14ac:dyDescent="0.25">
      <c r="A8764" t="s">
        <v>18714</v>
      </c>
      <c r="B8764" t="s">
        <v>18714</v>
      </c>
      <c r="C8764" t="s">
        <v>18715</v>
      </c>
      <c r="D8764" t="s">
        <v>18715</v>
      </c>
      <c r="F8764" t="s">
        <v>74</v>
      </c>
      <c r="G8764" t="s">
        <v>44</v>
      </c>
      <c r="H8764" t="s">
        <v>75</v>
      </c>
      <c r="I8764" t="s">
        <v>46</v>
      </c>
      <c r="J8764" t="s">
        <v>58</v>
      </c>
      <c r="K8764">
        <v>3</v>
      </c>
      <c r="L8764">
        <v>60</v>
      </c>
      <c r="M8764">
        <v>110.5</v>
      </c>
      <c r="N8764">
        <v>59.8</v>
      </c>
      <c r="R8764">
        <v>800</v>
      </c>
      <c r="S8764">
        <v>7</v>
      </c>
      <c r="T8764">
        <v>114.3</v>
      </c>
      <c r="U8764" t="s">
        <v>48</v>
      </c>
      <c r="V8764">
        <v>25000</v>
      </c>
      <c r="W8764">
        <v>6500</v>
      </c>
      <c r="X8764">
        <v>82</v>
      </c>
      <c r="Y8764">
        <v>9</v>
      </c>
      <c r="Z8764">
        <v>1</v>
      </c>
      <c r="AA8764">
        <v>-10</v>
      </c>
      <c r="AE8764" t="s">
        <v>1154</v>
      </c>
      <c r="AI8764" s="1">
        <v>42090</v>
      </c>
      <c r="AJ8764" s="1">
        <v>42279</v>
      </c>
      <c r="AK8764" t="s">
        <v>60</v>
      </c>
      <c r="AL8764" t="s">
        <v>18720</v>
      </c>
      <c r="AM8764">
        <v>2242023</v>
      </c>
    </row>
    <row r="8765" spans="1:39" hidden="1" x14ac:dyDescent="0.25">
      <c r="A8765" t="s">
        <v>18714</v>
      </c>
      <c r="B8765" t="s">
        <v>18714</v>
      </c>
      <c r="C8765" t="s">
        <v>18721</v>
      </c>
      <c r="D8765" t="s">
        <v>18721</v>
      </c>
      <c r="F8765" t="s">
        <v>163</v>
      </c>
      <c r="G8765" t="s">
        <v>44</v>
      </c>
      <c r="H8765" t="s">
        <v>75</v>
      </c>
      <c r="I8765" t="s">
        <v>46</v>
      </c>
      <c r="J8765" t="s">
        <v>58</v>
      </c>
      <c r="K8765">
        <v>3</v>
      </c>
      <c r="L8765">
        <v>60</v>
      </c>
      <c r="M8765">
        <v>117</v>
      </c>
      <c r="N8765">
        <v>64.8</v>
      </c>
      <c r="R8765">
        <v>870</v>
      </c>
      <c r="S8765">
        <v>10</v>
      </c>
      <c r="T8765">
        <v>87</v>
      </c>
      <c r="U8765" t="s">
        <v>48</v>
      </c>
      <c r="V8765">
        <v>25000</v>
      </c>
      <c r="W8765">
        <v>2700</v>
      </c>
      <c r="X8765">
        <v>82</v>
      </c>
      <c r="Y8765">
        <v>8</v>
      </c>
      <c r="Z8765">
        <v>0.9</v>
      </c>
      <c r="AA8765">
        <v>-10</v>
      </c>
      <c r="AE8765" t="s">
        <v>1154</v>
      </c>
      <c r="AI8765" s="1">
        <v>42109</v>
      </c>
      <c r="AJ8765" s="1">
        <v>42279</v>
      </c>
      <c r="AK8765" t="s">
        <v>60</v>
      </c>
      <c r="AL8765" t="s">
        <v>18722</v>
      </c>
      <c r="AM8765">
        <v>2242021</v>
      </c>
    </row>
    <row r="8766" spans="1:39" hidden="1" x14ac:dyDescent="0.25">
      <c r="A8766" t="s">
        <v>18714</v>
      </c>
      <c r="B8766" t="s">
        <v>18714</v>
      </c>
      <c r="C8766" t="s">
        <v>18721</v>
      </c>
      <c r="D8766" t="s">
        <v>18721</v>
      </c>
      <c r="F8766" t="s">
        <v>163</v>
      </c>
      <c r="G8766" t="s">
        <v>44</v>
      </c>
      <c r="H8766" t="s">
        <v>75</v>
      </c>
      <c r="I8766" t="s">
        <v>46</v>
      </c>
      <c r="J8766" t="s">
        <v>58</v>
      </c>
      <c r="K8766">
        <v>3</v>
      </c>
      <c r="L8766">
        <v>60</v>
      </c>
      <c r="M8766">
        <v>117</v>
      </c>
      <c r="N8766">
        <v>64.8</v>
      </c>
      <c r="R8766">
        <v>1000</v>
      </c>
      <c r="S8766">
        <v>10</v>
      </c>
      <c r="T8766">
        <v>100</v>
      </c>
      <c r="U8766" t="s">
        <v>48</v>
      </c>
      <c r="V8766">
        <v>25000</v>
      </c>
      <c r="W8766">
        <v>3000</v>
      </c>
      <c r="X8766">
        <v>82</v>
      </c>
      <c r="Y8766">
        <v>8</v>
      </c>
      <c r="Z8766">
        <v>0.9</v>
      </c>
      <c r="AA8766">
        <v>-10</v>
      </c>
      <c r="AE8766" t="s">
        <v>1154</v>
      </c>
      <c r="AI8766" s="1">
        <v>42109</v>
      </c>
      <c r="AJ8766" s="1">
        <v>42279</v>
      </c>
      <c r="AK8766" t="s">
        <v>60</v>
      </c>
      <c r="AL8766" t="s">
        <v>18723</v>
      </c>
      <c r="AM8766">
        <v>2242024</v>
      </c>
    </row>
    <row r="8767" spans="1:39" hidden="1" x14ac:dyDescent="0.25">
      <c r="A8767" t="s">
        <v>18714</v>
      </c>
      <c r="B8767" t="s">
        <v>18714</v>
      </c>
      <c r="C8767" t="s">
        <v>18721</v>
      </c>
      <c r="D8767" t="s">
        <v>18721</v>
      </c>
      <c r="F8767" t="s">
        <v>163</v>
      </c>
      <c r="G8767" t="s">
        <v>44</v>
      </c>
      <c r="H8767" t="s">
        <v>75</v>
      </c>
      <c r="I8767" t="s">
        <v>46</v>
      </c>
      <c r="J8767" t="s">
        <v>58</v>
      </c>
      <c r="K8767">
        <v>3</v>
      </c>
      <c r="L8767">
        <v>60</v>
      </c>
      <c r="M8767">
        <v>117</v>
      </c>
      <c r="N8767">
        <v>64.8</v>
      </c>
      <c r="R8767">
        <v>1000</v>
      </c>
      <c r="S8767">
        <v>10</v>
      </c>
      <c r="T8767">
        <v>100</v>
      </c>
      <c r="U8767" t="s">
        <v>48</v>
      </c>
      <c r="V8767">
        <v>25000</v>
      </c>
      <c r="W8767">
        <v>4000</v>
      </c>
      <c r="X8767">
        <v>82</v>
      </c>
      <c r="Y8767">
        <v>8</v>
      </c>
      <c r="Z8767">
        <v>0.9</v>
      </c>
      <c r="AA8767">
        <v>-10</v>
      </c>
      <c r="AE8767" t="s">
        <v>1154</v>
      </c>
      <c r="AI8767" s="1">
        <v>42109</v>
      </c>
      <c r="AJ8767" s="1">
        <v>42279</v>
      </c>
      <c r="AK8767" t="s">
        <v>60</v>
      </c>
      <c r="AL8767" t="s">
        <v>18724</v>
      </c>
      <c r="AM8767">
        <v>2242025</v>
      </c>
    </row>
    <row r="8768" spans="1:39" hidden="1" x14ac:dyDescent="0.25">
      <c r="A8768" t="s">
        <v>18714</v>
      </c>
      <c r="B8768" t="s">
        <v>18714</v>
      </c>
      <c r="C8768" t="s">
        <v>18721</v>
      </c>
      <c r="D8768" t="s">
        <v>18721</v>
      </c>
      <c r="F8768" t="s">
        <v>163</v>
      </c>
      <c r="G8768" t="s">
        <v>44</v>
      </c>
      <c r="H8768" t="s">
        <v>75</v>
      </c>
      <c r="I8768" t="s">
        <v>46</v>
      </c>
      <c r="J8768" t="s">
        <v>58</v>
      </c>
      <c r="K8768">
        <v>3</v>
      </c>
      <c r="L8768">
        <v>60</v>
      </c>
      <c r="M8768">
        <v>117</v>
      </c>
      <c r="N8768">
        <v>64.8</v>
      </c>
      <c r="R8768">
        <v>1000</v>
      </c>
      <c r="S8768">
        <v>10</v>
      </c>
      <c r="T8768">
        <v>100</v>
      </c>
      <c r="U8768" t="s">
        <v>48</v>
      </c>
      <c r="V8768">
        <v>25000</v>
      </c>
      <c r="W8768">
        <v>5000</v>
      </c>
      <c r="X8768">
        <v>82</v>
      </c>
      <c r="Y8768">
        <v>8</v>
      </c>
      <c r="Z8768">
        <v>0.9</v>
      </c>
      <c r="AA8768">
        <v>-10</v>
      </c>
      <c r="AE8768" t="s">
        <v>1154</v>
      </c>
      <c r="AI8768" s="1">
        <v>42109</v>
      </c>
      <c r="AJ8768" s="1">
        <v>42279</v>
      </c>
      <c r="AK8768" t="s">
        <v>60</v>
      </c>
      <c r="AL8768" t="s">
        <v>18725</v>
      </c>
      <c r="AM8768">
        <v>2242026</v>
      </c>
    </row>
    <row r="8769" spans="1:39" hidden="1" x14ac:dyDescent="0.25">
      <c r="A8769" t="s">
        <v>18714</v>
      </c>
      <c r="B8769" t="s">
        <v>18714</v>
      </c>
      <c r="C8769" t="s">
        <v>18721</v>
      </c>
      <c r="D8769" t="s">
        <v>18721</v>
      </c>
      <c r="F8769" t="s">
        <v>163</v>
      </c>
      <c r="G8769" t="s">
        <v>44</v>
      </c>
      <c r="H8769" t="s">
        <v>75</v>
      </c>
      <c r="I8769" t="s">
        <v>46</v>
      </c>
      <c r="J8769" t="s">
        <v>58</v>
      </c>
      <c r="K8769">
        <v>3</v>
      </c>
      <c r="L8769">
        <v>75</v>
      </c>
      <c r="M8769">
        <v>117</v>
      </c>
      <c r="N8769">
        <v>64.8</v>
      </c>
      <c r="R8769">
        <v>1100</v>
      </c>
      <c r="S8769">
        <v>10</v>
      </c>
      <c r="T8769">
        <v>110</v>
      </c>
      <c r="U8769" t="s">
        <v>48</v>
      </c>
      <c r="V8769">
        <v>25000</v>
      </c>
      <c r="W8769">
        <v>6500</v>
      </c>
      <c r="X8769">
        <v>82</v>
      </c>
      <c r="Y8769">
        <v>8</v>
      </c>
      <c r="Z8769">
        <v>0.9</v>
      </c>
      <c r="AA8769">
        <v>-10</v>
      </c>
      <c r="AE8769" t="s">
        <v>1154</v>
      </c>
      <c r="AI8769" s="1">
        <v>42109</v>
      </c>
      <c r="AJ8769" s="1">
        <v>42279</v>
      </c>
      <c r="AK8769" t="s">
        <v>60</v>
      </c>
      <c r="AL8769" t="s">
        <v>18726</v>
      </c>
      <c r="AM8769">
        <v>2242027</v>
      </c>
    </row>
    <row r="8770" spans="1:39" hidden="1" x14ac:dyDescent="0.25">
      <c r="A8770" t="s">
        <v>18714</v>
      </c>
      <c r="B8770" t="s">
        <v>18727</v>
      </c>
      <c r="C8770" t="s">
        <v>18728</v>
      </c>
      <c r="D8770" t="s">
        <v>18728</v>
      </c>
      <c r="F8770" t="s">
        <v>74</v>
      </c>
      <c r="G8770" t="s">
        <v>44</v>
      </c>
      <c r="H8770" t="s">
        <v>75</v>
      </c>
      <c r="I8770" t="s">
        <v>46</v>
      </c>
      <c r="J8770" t="s">
        <v>58</v>
      </c>
      <c r="K8770">
        <v>3</v>
      </c>
      <c r="L8770">
        <v>40</v>
      </c>
      <c r="M8770">
        <v>109.7</v>
      </c>
      <c r="N8770">
        <v>60</v>
      </c>
      <c r="R8770">
        <v>580</v>
      </c>
      <c r="S8770">
        <v>7</v>
      </c>
      <c r="T8770">
        <v>82.8</v>
      </c>
      <c r="U8770" t="s">
        <v>48</v>
      </c>
      <c r="V8770">
        <v>25000</v>
      </c>
      <c r="W8770">
        <v>2700</v>
      </c>
      <c r="X8770">
        <v>82</v>
      </c>
      <c r="Y8770">
        <v>9</v>
      </c>
      <c r="Z8770">
        <v>1</v>
      </c>
      <c r="AA8770">
        <v>-10</v>
      </c>
      <c r="AB8770" t="s">
        <v>27</v>
      </c>
      <c r="AC8770" s="2">
        <v>0.2</v>
      </c>
      <c r="AE8770" t="s">
        <v>68</v>
      </c>
      <c r="AI8770" s="1">
        <v>42109</v>
      </c>
      <c r="AJ8770" s="1">
        <v>42220</v>
      </c>
      <c r="AK8770" t="s">
        <v>60</v>
      </c>
      <c r="AL8770" t="s">
        <v>18729</v>
      </c>
      <c r="AM8770">
        <v>2237785</v>
      </c>
    </row>
    <row r="8771" spans="1:39" hidden="1" x14ac:dyDescent="0.25">
      <c r="A8771" t="s">
        <v>18714</v>
      </c>
      <c r="B8771" t="s">
        <v>18727</v>
      </c>
      <c r="C8771" t="s">
        <v>18728</v>
      </c>
      <c r="D8771" t="s">
        <v>18728</v>
      </c>
      <c r="F8771" t="s">
        <v>74</v>
      </c>
      <c r="G8771" t="s">
        <v>44</v>
      </c>
      <c r="H8771" t="s">
        <v>75</v>
      </c>
      <c r="I8771" t="s">
        <v>46</v>
      </c>
      <c r="J8771" t="s">
        <v>58</v>
      </c>
      <c r="K8771">
        <v>3</v>
      </c>
      <c r="L8771">
        <v>40</v>
      </c>
      <c r="M8771">
        <v>109.7</v>
      </c>
      <c r="N8771">
        <v>60</v>
      </c>
      <c r="R8771">
        <v>650</v>
      </c>
      <c r="S8771">
        <v>7</v>
      </c>
      <c r="T8771">
        <v>92.9</v>
      </c>
      <c r="U8771" t="s">
        <v>48</v>
      </c>
      <c r="V8771">
        <v>25000</v>
      </c>
      <c r="W8771">
        <v>3000</v>
      </c>
      <c r="X8771">
        <v>82</v>
      </c>
      <c r="Y8771">
        <v>9</v>
      </c>
      <c r="Z8771">
        <v>1</v>
      </c>
      <c r="AA8771">
        <v>-10</v>
      </c>
      <c r="AB8771" t="s">
        <v>27</v>
      </c>
      <c r="AC8771" s="2">
        <v>0.2</v>
      </c>
      <c r="AE8771" t="s">
        <v>68</v>
      </c>
      <c r="AI8771" s="1">
        <v>42109</v>
      </c>
      <c r="AJ8771" s="1">
        <v>42220</v>
      </c>
      <c r="AK8771" t="s">
        <v>60</v>
      </c>
      <c r="AL8771" t="s">
        <v>18730</v>
      </c>
      <c r="AM8771">
        <v>2242010</v>
      </c>
    </row>
    <row r="8772" spans="1:39" hidden="1" x14ac:dyDescent="0.25">
      <c r="A8772" t="s">
        <v>18714</v>
      </c>
      <c r="B8772" t="s">
        <v>18727</v>
      </c>
      <c r="C8772" t="s">
        <v>18728</v>
      </c>
      <c r="D8772" t="s">
        <v>18728</v>
      </c>
      <c r="F8772" t="s">
        <v>74</v>
      </c>
      <c r="G8772" t="s">
        <v>44</v>
      </c>
      <c r="H8772" t="s">
        <v>75</v>
      </c>
      <c r="I8772" t="s">
        <v>46</v>
      </c>
      <c r="J8772" t="s">
        <v>58</v>
      </c>
      <c r="K8772">
        <v>3</v>
      </c>
      <c r="L8772">
        <v>40</v>
      </c>
      <c r="M8772">
        <v>109.7</v>
      </c>
      <c r="N8772">
        <v>60</v>
      </c>
      <c r="R8772">
        <v>650</v>
      </c>
      <c r="S8772">
        <v>7</v>
      </c>
      <c r="T8772">
        <v>92.9</v>
      </c>
      <c r="U8772" t="s">
        <v>48</v>
      </c>
      <c r="V8772">
        <v>25000</v>
      </c>
      <c r="W8772">
        <v>4000</v>
      </c>
      <c r="X8772">
        <v>82</v>
      </c>
      <c r="Y8772">
        <v>9</v>
      </c>
      <c r="Z8772">
        <v>1</v>
      </c>
      <c r="AA8772">
        <v>-10</v>
      </c>
      <c r="AB8772" t="s">
        <v>27</v>
      </c>
      <c r="AC8772" s="2">
        <v>0.2</v>
      </c>
      <c r="AE8772" t="s">
        <v>68</v>
      </c>
      <c r="AI8772" s="1">
        <v>42109</v>
      </c>
      <c r="AJ8772" s="1">
        <v>42220</v>
      </c>
      <c r="AK8772" t="s">
        <v>60</v>
      </c>
      <c r="AL8772" t="s">
        <v>18731</v>
      </c>
      <c r="AM8772">
        <v>2242011</v>
      </c>
    </row>
    <row r="8773" spans="1:39" hidden="1" x14ac:dyDescent="0.25">
      <c r="A8773" t="s">
        <v>18714</v>
      </c>
      <c r="B8773" t="s">
        <v>18727</v>
      </c>
      <c r="C8773" t="s">
        <v>18728</v>
      </c>
      <c r="D8773" t="s">
        <v>18728</v>
      </c>
      <c r="F8773" t="s">
        <v>74</v>
      </c>
      <c r="G8773" t="s">
        <v>44</v>
      </c>
      <c r="H8773" t="s">
        <v>75</v>
      </c>
      <c r="I8773" t="s">
        <v>46</v>
      </c>
      <c r="J8773" t="s">
        <v>58</v>
      </c>
      <c r="K8773">
        <v>3</v>
      </c>
      <c r="L8773">
        <v>40</v>
      </c>
      <c r="M8773">
        <v>109.7</v>
      </c>
      <c r="N8773">
        <v>60</v>
      </c>
      <c r="R8773">
        <v>650</v>
      </c>
      <c r="S8773">
        <v>7</v>
      </c>
      <c r="T8773">
        <v>92.9</v>
      </c>
      <c r="U8773" t="s">
        <v>48</v>
      </c>
      <c r="V8773">
        <v>25000</v>
      </c>
      <c r="W8773">
        <v>5000</v>
      </c>
      <c r="X8773">
        <v>82</v>
      </c>
      <c r="Y8773">
        <v>9</v>
      </c>
      <c r="Z8773">
        <v>1</v>
      </c>
      <c r="AA8773">
        <v>-10</v>
      </c>
      <c r="AB8773" t="s">
        <v>27</v>
      </c>
      <c r="AC8773" s="2">
        <v>0.2</v>
      </c>
      <c r="AE8773" t="s">
        <v>68</v>
      </c>
      <c r="AI8773" s="1">
        <v>42109</v>
      </c>
      <c r="AJ8773" s="1">
        <v>42220</v>
      </c>
      <c r="AK8773" t="s">
        <v>60</v>
      </c>
      <c r="AL8773" t="s">
        <v>18732</v>
      </c>
      <c r="AM8773">
        <v>2242012</v>
      </c>
    </row>
    <row r="8774" spans="1:39" hidden="1" x14ac:dyDescent="0.25">
      <c r="A8774" t="s">
        <v>18714</v>
      </c>
      <c r="B8774" t="s">
        <v>18727</v>
      </c>
      <c r="C8774" t="s">
        <v>18728</v>
      </c>
      <c r="D8774" t="s">
        <v>18728</v>
      </c>
      <c r="F8774" t="s">
        <v>74</v>
      </c>
      <c r="G8774" t="s">
        <v>44</v>
      </c>
      <c r="H8774" t="s">
        <v>75</v>
      </c>
      <c r="I8774" t="s">
        <v>46</v>
      </c>
      <c r="J8774" t="s">
        <v>58</v>
      </c>
      <c r="K8774">
        <v>3</v>
      </c>
      <c r="L8774">
        <v>60</v>
      </c>
      <c r="M8774">
        <v>109.7</v>
      </c>
      <c r="N8774">
        <v>60</v>
      </c>
      <c r="R8774">
        <v>800</v>
      </c>
      <c r="S8774">
        <v>7</v>
      </c>
      <c r="T8774">
        <v>114.7</v>
      </c>
      <c r="U8774" t="s">
        <v>48</v>
      </c>
      <c r="V8774">
        <v>25000</v>
      </c>
      <c r="W8774">
        <v>6500</v>
      </c>
      <c r="X8774">
        <v>82</v>
      </c>
      <c r="Y8774">
        <v>9</v>
      </c>
      <c r="Z8774">
        <v>1</v>
      </c>
      <c r="AA8774">
        <v>-10</v>
      </c>
      <c r="AB8774" t="s">
        <v>27</v>
      </c>
      <c r="AC8774" s="2">
        <v>0.2</v>
      </c>
      <c r="AE8774" t="s">
        <v>68</v>
      </c>
      <c r="AI8774" s="1">
        <v>42109</v>
      </c>
      <c r="AJ8774" s="1">
        <v>42220</v>
      </c>
      <c r="AK8774" t="s">
        <v>60</v>
      </c>
      <c r="AL8774" t="s">
        <v>18733</v>
      </c>
      <c r="AM8774">
        <v>2242013</v>
      </c>
    </row>
    <row r="8775" spans="1:39" hidden="1" x14ac:dyDescent="0.25">
      <c r="A8775" t="s">
        <v>17923</v>
      </c>
      <c r="B8775" t="s">
        <v>17924</v>
      </c>
      <c r="C8775" t="s">
        <v>1815</v>
      </c>
      <c r="D8775" t="s">
        <v>18618</v>
      </c>
      <c r="E8775" t="s">
        <v>18064</v>
      </c>
      <c r="F8775" t="s">
        <v>82</v>
      </c>
      <c r="G8775" t="s">
        <v>55</v>
      </c>
      <c r="H8775" t="s">
        <v>75</v>
      </c>
      <c r="I8775" t="s">
        <v>57</v>
      </c>
      <c r="J8775" t="s">
        <v>58</v>
      </c>
      <c r="K8775">
        <v>3</v>
      </c>
      <c r="L8775">
        <v>100</v>
      </c>
      <c r="M8775">
        <v>132.30000000000001</v>
      </c>
      <c r="N8775">
        <v>121.4</v>
      </c>
      <c r="O8775">
        <v>1759</v>
      </c>
      <c r="Q8775">
        <v>40</v>
      </c>
      <c r="R8775">
        <v>1400</v>
      </c>
      <c r="S8775">
        <v>18</v>
      </c>
      <c r="T8775">
        <v>77.8</v>
      </c>
      <c r="U8775" t="s">
        <v>48</v>
      </c>
      <c r="V8775">
        <v>25000</v>
      </c>
      <c r="W8775">
        <v>3000</v>
      </c>
      <c r="X8775">
        <v>82</v>
      </c>
      <c r="Y8775">
        <v>8</v>
      </c>
      <c r="Z8775">
        <v>1</v>
      </c>
      <c r="AA8775">
        <v>-40</v>
      </c>
      <c r="AB8775" t="s">
        <v>27</v>
      </c>
      <c r="AC8775" s="2">
        <v>0.2</v>
      </c>
      <c r="AD8775" t="s">
        <v>48</v>
      </c>
      <c r="AE8775" t="s">
        <v>76</v>
      </c>
      <c r="AF8775" t="s">
        <v>48</v>
      </c>
      <c r="AI8775" s="1">
        <v>42571</v>
      </c>
      <c r="AJ8775" s="1">
        <v>42566</v>
      </c>
      <c r="AK8775" t="s">
        <v>60</v>
      </c>
      <c r="AL8775" t="s">
        <v>18734</v>
      </c>
      <c r="AM8775">
        <v>2273334</v>
      </c>
    </row>
    <row r="8776" spans="1:39" hidden="1" x14ac:dyDescent="0.25">
      <c r="A8776" t="s">
        <v>17923</v>
      </c>
      <c r="B8776" t="s">
        <v>17924</v>
      </c>
      <c r="C8776" t="s">
        <v>1815</v>
      </c>
      <c r="D8776" t="s">
        <v>18618</v>
      </c>
      <c r="E8776" t="s">
        <v>18064</v>
      </c>
      <c r="F8776" t="s">
        <v>82</v>
      </c>
      <c r="G8776" t="s">
        <v>55</v>
      </c>
      <c r="H8776" t="s">
        <v>75</v>
      </c>
      <c r="I8776" t="s">
        <v>57</v>
      </c>
      <c r="J8776" t="s">
        <v>58</v>
      </c>
      <c r="K8776">
        <v>3</v>
      </c>
      <c r="L8776">
        <v>100</v>
      </c>
      <c r="M8776">
        <v>132.30000000000001</v>
      </c>
      <c r="N8776">
        <v>121.4</v>
      </c>
      <c r="O8776">
        <v>2003</v>
      </c>
      <c r="Q8776">
        <v>40</v>
      </c>
      <c r="R8776">
        <v>1400</v>
      </c>
      <c r="S8776">
        <v>18</v>
      </c>
      <c r="T8776">
        <v>77.8</v>
      </c>
      <c r="U8776" t="s">
        <v>48</v>
      </c>
      <c r="V8776">
        <v>25000</v>
      </c>
      <c r="W8776">
        <v>2700</v>
      </c>
      <c r="X8776">
        <v>82</v>
      </c>
      <c r="Y8776">
        <v>7</v>
      </c>
      <c r="Z8776">
        <v>1</v>
      </c>
      <c r="AA8776">
        <v>-40</v>
      </c>
      <c r="AB8776" t="s">
        <v>27</v>
      </c>
      <c r="AC8776" s="2">
        <v>0.2</v>
      </c>
      <c r="AD8776" t="s">
        <v>48</v>
      </c>
      <c r="AE8776" t="s">
        <v>76</v>
      </c>
      <c r="AF8776" t="s">
        <v>48</v>
      </c>
      <c r="AI8776" s="1">
        <v>42571</v>
      </c>
      <c r="AJ8776" s="1">
        <v>42566</v>
      </c>
      <c r="AK8776" t="s">
        <v>60</v>
      </c>
      <c r="AL8776" t="s">
        <v>18735</v>
      </c>
      <c r="AM8776">
        <v>2273335</v>
      </c>
    </row>
    <row r="8777" spans="1:39" hidden="1" x14ac:dyDescent="0.25">
      <c r="A8777" t="s">
        <v>17923</v>
      </c>
      <c r="B8777" t="s">
        <v>17924</v>
      </c>
      <c r="C8777" t="s">
        <v>1815</v>
      </c>
      <c r="D8777" t="s">
        <v>18618</v>
      </c>
      <c r="E8777" t="s">
        <v>18064</v>
      </c>
      <c r="F8777" t="s">
        <v>82</v>
      </c>
      <c r="G8777" t="s">
        <v>55</v>
      </c>
      <c r="H8777" t="s">
        <v>75</v>
      </c>
      <c r="I8777" t="s">
        <v>57</v>
      </c>
      <c r="J8777" t="s">
        <v>58</v>
      </c>
      <c r="K8777">
        <v>3</v>
      </c>
      <c r="L8777">
        <v>100</v>
      </c>
      <c r="M8777">
        <v>132.30000000000001</v>
      </c>
      <c r="N8777">
        <v>121.4</v>
      </c>
      <c r="O8777">
        <v>2128</v>
      </c>
      <c r="Q8777">
        <v>40</v>
      </c>
      <c r="R8777">
        <v>1550</v>
      </c>
      <c r="S8777">
        <v>18</v>
      </c>
      <c r="T8777">
        <v>86.1</v>
      </c>
      <c r="U8777" t="s">
        <v>48</v>
      </c>
      <c r="V8777">
        <v>25000</v>
      </c>
      <c r="W8777">
        <v>5000</v>
      </c>
      <c r="X8777">
        <v>84</v>
      </c>
      <c r="Y8777">
        <v>17</v>
      </c>
      <c r="Z8777">
        <v>1</v>
      </c>
      <c r="AA8777">
        <v>-40</v>
      </c>
      <c r="AB8777" t="s">
        <v>27</v>
      </c>
      <c r="AC8777" s="2">
        <v>0.2</v>
      </c>
      <c r="AD8777" t="s">
        <v>48</v>
      </c>
      <c r="AE8777" t="s">
        <v>76</v>
      </c>
      <c r="AF8777" t="s">
        <v>48</v>
      </c>
      <c r="AI8777" s="1">
        <v>42571</v>
      </c>
      <c r="AJ8777" s="1">
        <v>42566</v>
      </c>
      <c r="AK8777" t="s">
        <v>60</v>
      </c>
      <c r="AL8777" t="s">
        <v>18736</v>
      </c>
      <c r="AM8777">
        <v>2273337</v>
      </c>
    </row>
    <row r="8778" spans="1:39" hidden="1" x14ac:dyDescent="0.25">
      <c r="A8778" t="s">
        <v>17923</v>
      </c>
      <c r="B8778" t="s">
        <v>17924</v>
      </c>
      <c r="C8778" t="s">
        <v>1815</v>
      </c>
      <c r="D8778" t="s">
        <v>18618</v>
      </c>
      <c r="E8778" t="s">
        <v>18064</v>
      </c>
      <c r="F8778" t="s">
        <v>82</v>
      </c>
      <c r="G8778" t="s">
        <v>55</v>
      </c>
      <c r="H8778" t="s">
        <v>75</v>
      </c>
      <c r="I8778" t="s">
        <v>57</v>
      </c>
      <c r="J8778" t="s">
        <v>58</v>
      </c>
      <c r="K8778">
        <v>3</v>
      </c>
      <c r="L8778">
        <v>100</v>
      </c>
      <c r="M8778">
        <v>132.30000000000001</v>
      </c>
      <c r="N8778">
        <v>121.4</v>
      </c>
      <c r="O8778">
        <v>2143</v>
      </c>
      <c r="Q8778">
        <v>40</v>
      </c>
      <c r="R8778">
        <v>1480</v>
      </c>
      <c r="S8778">
        <v>18</v>
      </c>
      <c r="T8778">
        <v>82.2</v>
      </c>
      <c r="U8778" t="s">
        <v>48</v>
      </c>
      <c r="V8778">
        <v>25000</v>
      </c>
      <c r="W8778">
        <v>4000</v>
      </c>
      <c r="X8778">
        <v>85</v>
      </c>
      <c r="Y8778">
        <v>18</v>
      </c>
      <c r="Z8778">
        <v>1</v>
      </c>
      <c r="AA8778">
        <v>-40</v>
      </c>
      <c r="AB8778" t="s">
        <v>27</v>
      </c>
      <c r="AC8778" s="2">
        <v>0.2</v>
      </c>
      <c r="AD8778" t="s">
        <v>48</v>
      </c>
      <c r="AE8778" t="s">
        <v>76</v>
      </c>
      <c r="AF8778" t="s">
        <v>48</v>
      </c>
      <c r="AI8778" s="1">
        <v>42571</v>
      </c>
      <c r="AJ8778" s="1">
        <v>42566</v>
      </c>
      <c r="AK8778" t="s">
        <v>60</v>
      </c>
      <c r="AL8778" t="s">
        <v>18737</v>
      </c>
      <c r="AM8778">
        <v>2273336</v>
      </c>
    </row>
    <row r="8779" spans="1:39" hidden="1" x14ac:dyDescent="0.25">
      <c r="A8779" t="s">
        <v>17923</v>
      </c>
      <c r="B8779" t="s">
        <v>17924</v>
      </c>
      <c r="C8779" t="s">
        <v>1815</v>
      </c>
      <c r="D8779" t="s">
        <v>18618</v>
      </c>
      <c r="E8779" t="s">
        <v>18064</v>
      </c>
      <c r="F8779" t="s">
        <v>82</v>
      </c>
      <c r="G8779" t="s">
        <v>55</v>
      </c>
      <c r="H8779" t="s">
        <v>75</v>
      </c>
      <c r="I8779" t="s">
        <v>57</v>
      </c>
      <c r="J8779" t="s">
        <v>58</v>
      </c>
      <c r="K8779">
        <v>3</v>
      </c>
      <c r="L8779">
        <v>100</v>
      </c>
      <c r="M8779">
        <v>132.30000000000001</v>
      </c>
      <c r="N8779">
        <v>121.4</v>
      </c>
      <c r="O8779">
        <v>4770</v>
      </c>
      <c r="Q8779">
        <v>25</v>
      </c>
      <c r="R8779">
        <v>1400</v>
      </c>
      <c r="S8779">
        <v>18</v>
      </c>
      <c r="T8779">
        <v>77.8</v>
      </c>
      <c r="U8779" t="s">
        <v>48</v>
      </c>
      <c r="V8779">
        <v>25000</v>
      </c>
      <c r="W8779">
        <v>3000</v>
      </c>
      <c r="X8779">
        <v>82</v>
      </c>
      <c r="Y8779">
        <v>7</v>
      </c>
      <c r="Z8779">
        <v>1</v>
      </c>
      <c r="AA8779">
        <v>-40</v>
      </c>
      <c r="AB8779" t="s">
        <v>27</v>
      </c>
      <c r="AC8779" s="2">
        <v>0.2</v>
      </c>
      <c r="AD8779" t="s">
        <v>48</v>
      </c>
      <c r="AE8779" t="s">
        <v>76</v>
      </c>
      <c r="AF8779" t="s">
        <v>48</v>
      </c>
      <c r="AI8779" s="1">
        <v>42571</v>
      </c>
      <c r="AJ8779" s="1">
        <v>42566</v>
      </c>
      <c r="AK8779" t="s">
        <v>60</v>
      </c>
      <c r="AL8779" t="s">
        <v>18738</v>
      </c>
      <c r="AM8779">
        <v>2273339</v>
      </c>
    </row>
    <row r="8780" spans="1:39" hidden="1" x14ac:dyDescent="0.25">
      <c r="A8780" t="s">
        <v>17923</v>
      </c>
      <c r="B8780" t="s">
        <v>17924</v>
      </c>
      <c r="C8780" t="s">
        <v>1815</v>
      </c>
      <c r="D8780" t="s">
        <v>18618</v>
      </c>
      <c r="E8780" t="s">
        <v>18064</v>
      </c>
      <c r="F8780" t="s">
        <v>82</v>
      </c>
      <c r="G8780" t="s">
        <v>55</v>
      </c>
      <c r="H8780" t="s">
        <v>75</v>
      </c>
      <c r="I8780" t="s">
        <v>57</v>
      </c>
      <c r="J8780" t="s">
        <v>58</v>
      </c>
      <c r="K8780">
        <v>3</v>
      </c>
      <c r="L8780">
        <v>100</v>
      </c>
      <c r="M8780">
        <v>132.30000000000001</v>
      </c>
      <c r="N8780">
        <v>121.4</v>
      </c>
      <c r="O8780">
        <v>4859</v>
      </c>
      <c r="Q8780">
        <v>25</v>
      </c>
      <c r="R8780">
        <v>1400</v>
      </c>
      <c r="S8780">
        <v>18</v>
      </c>
      <c r="T8780">
        <v>77.8</v>
      </c>
      <c r="U8780" t="s">
        <v>48</v>
      </c>
      <c r="V8780">
        <v>25000</v>
      </c>
      <c r="W8780">
        <v>2700</v>
      </c>
      <c r="X8780">
        <v>82</v>
      </c>
      <c r="Y8780">
        <v>8</v>
      </c>
      <c r="Z8780">
        <v>1</v>
      </c>
      <c r="AA8780">
        <v>-40</v>
      </c>
      <c r="AB8780" t="s">
        <v>27</v>
      </c>
      <c r="AC8780" s="2">
        <v>0.2</v>
      </c>
      <c r="AD8780" t="s">
        <v>48</v>
      </c>
      <c r="AE8780" t="s">
        <v>76</v>
      </c>
      <c r="AF8780" t="s">
        <v>48</v>
      </c>
      <c r="AI8780" s="1">
        <v>42571</v>
      </c>
      <c r="AJ8780" s="1">
        <v>42566</v>
      </c>
      <c r="AK8780" t="s">
        <v>60</v>
      </c>
      <c r="AL8780" t="s">
        <v>18739</v>
      </c>
      <c r="AM8780">
        <v>2273338</v>
      </c>
    </row>
    <row r="8781" spans="1:39" hidden="1" x14ac:dyDescent="0.25">
      <c r="A8781" t="s">
        <v>17923</v>
      </c>
      <c r="B8781" t="s">
        <v>17924</v>
      </c>
      <c r="C8781" t="s">
        <v>1815</v>
      </c>
      <c r="D8781" t="s">
        <v>18618</v>
      </c>
      <c r="E8781" t="s">
        <v>18064</v>
      </c>
      <c r="F8781" t="s">
        <v>82</v>
      </c>
      <c r="G8781" t="s">
        <v>55</v>
      </c>
      <c r="H8781" t="s">
        <v>75</v>
      </c>
      <c r="I8781" t="s">
        <v>57</v>
      </c>
      <c r="J8781" t="s">
        <v>58</v>
      </c>
      <c r="K8781">
        <v>3</v>
      </c>
      <c r="L8781">
        <v>100</v>
      </c>
      <c r="M8781">
        <v>132.30000000000001</v>
      </c>
      <c r="N8781">
        <v>121.4</v>
      </c>
      <c r="O8781">
        <v>4865</v>
      </c>
      <c r="Q8781">
        <v>25</v>
      </c>
      <c r="R8781">
        <v>1480</v>
      </c>
      <c r="S8781">
        <v>18</v>
      </c>
      <c r="T8781">
        <v>82.2</v>
      </c>
      <c r="U8781" t="s">
        <v>48</v>
      </c>
      <c r="V8781">
        <v>25000</v>
      </c>
      <c r="W8781">
        <v>4000</v>
      </c>
      <c r="X8781">
        <v>85</v>
      </c>
      <c r="Y8781">
        <v>18</v>
      </c>
      <c r="Z8781">
        <v>1</v>
      </c>
      <c r="AA8781">
        <v>-40</v>
      </c>
      <c r="AB8781" t="s">
        <v>27</v>
      </c>
      <c r="AC8781" s="2">
        <v>0.2</v>
      </c>
      <c r="AD8781" t="s">
        <v>48</v>
      </c>
      <c r="AE8781" t="s">
        <v>76</v>
      </c>
      <c r="AF8781" t="s">
        <v>48</v>
      </c>
      <c r="AI8781" s="1">
        <v>42571</v>
      </c>
      <c r="AJ8781" s="1">
        <v>42566</v>
      </c>
      <c r="AK8781" t="s">
        <v>60</v>
      </c>
      <c r="AL8781" t="s">
        <v>18740</v>
      </c>
      <c r="AM8781">
        <v>2273340</v>
      </c>
    </row>
    <row r="8782" spans="1:39" hidden="1" x14ac:dyDescent="0.25">
      <c r="A8782" t="s">
        <v>16305</v>
      </c>
      <c r="B8782" t="s">
        <v>18650</v>
      </c>
      <c r="C8782" t="s">
        <v>861</v>
      </c>
      <c r="D8782">
        <v>63611</v>
      </c>
      <c r="E8782" t="s">
        <v>18741</v>
      </c>
      <c r="F8782" t="s">
        <v>88</v>
      </c>
      <c r="G8782" t="s">
        <v>55</v>
      </c>
      <c r="H8782" t="s">
        <v>75</v>
      </c>
      <c r="I8782" t="s">
        <v>57</v>
      </c>
      <c r="J8782" t="s">
        <v>58</v>
      </c>
      <c r="K8782">
        <v>3</v>
      </c>
      <c r="L8782">
        <v>50</v>
      </c>
      <c r="M8782">
        <v>85</v>
      </c>
      <c r="N8782">
        <v>63</v>
      </c>
      <c r="O8782">
        <v>1333</v>
      </c>
      <c r="Q8782">
        <v>40</v>
      </c>
      <c r="S8782">
        <v>7.8</v>
      </c>
      <c r="T8782">
        <v>68.2</v>
      </c>
      <c r="U8782" t="s">
        <v>48</v>
      </c>
      <c r="V8782">
        <v>25000</v>
      </c>
      <c r="W8782">
        <v>3000</v>
      </c>
      <c r="X8782">
        <v>83</v>
      </c>
      <c r="Y8782">
        <v>18</v>
      </c>
      <c r="Z8782">
        <v>1</v>
      </c>
      <c r="AA8782">
        <v>-20</v>
      </c>
      <c r="AB8782" t="s">
        <v>27</v>
      </c>
      <c r="AC8782" s="2">
        <v>0.1</v>
      </c>
      <c r="AE8782" t="s">
        <v>76</v>
      </c>
      <c r="AI8782" s="1">
        <v>42165</v>
      </c>
      <c r="AJ8782" s="1">
        <v>42165</v>
      </c>
      <c r="AK8782" t="s">
        <v>60</v>
      </c>
      <c r="AL8782" t="s">
        <v>18742</v>
      </c>
      <c r="AM8782">
        <v>2241927</v>
      </c>
    </row>
    <row r="8783" spans="1:39" hidden="1" x14ac:dyDescent="0.25">
      <c r="A8783" t="s">
        <v>17923</v>
      </c>
      <c r="B8783" t="s">
        <v>17924</v>
      </c>
      <c r="C8783" t="s">
        <v>1815</v>
      </c>
      <c r="D8783" t="s">
        <v>18618</v>
      </c>
      <c r="E8783" t="s">
        <v>18064</v>
      </c>
      <c r="F8783" t="s">
        <v>82</v>
      </c>
      <c r="G8783" t="s">
        <v>55</v>
      </c>
      <c r="H8783" t="s">
        <v>75</v>
      </c>
      <c r="I8783" t="s">
        <v>57</v>
      </c>
      <c r="J8783" t="s">
        <v>58</v>
      </c>
      <c r="K8783">
        <v>3</v>
      </c>
      <c r="L8783">
        <v>100</v>
      </c>
      <c r="M8783">
        <v>132.30000000000001</v>
      </c>
      <c r="N8783">
        <v>121.4</v>
      </c>
      <c r="O8783">
        <v>5037</v>
      </c>
      <c r="Q8783">
        <v>25</v>
      </c>
      <c r="R8783">
        <v>1550</v>
      </c>
      <c r="S8783">
        <v>18</v>
      </c>
      <c r="T8783">
        <v>86.1</v>
      </c>
      <c r="U8783" t="s">
        <v>48</v>
      </c>
      <c r="V8783">
        <v>25000</v>
      </c>
      <c r="W8783">
        <v>5000</v>
      </c>
      <c r="X8783">
        <v>84</v>
      </c>
      <c r="Y8783">
        <v>17</v>
      </c>
      <c r="Z8783">
        <v>1</v>
      </c>
      <c r="AA8783">
        <v>-40</v>
      </c>
      <c r="AB8783" t="s">
        <v>27</v>
      </c>
      <c r="AC8783" s="2">
        <v>0.2</v>
      </c>
      <c r="AD8783" t="s">
        <v>48</v>
      </c>
      <c r="AE8783" t="s">
        <v>76</v>
      </c>
      <c r="AF8783" t="s">
        <v>48</v>
      </c>
      <c r="AI8783" s="1">
        <v>42571</v>
      </c>
      <c r="AJ8783" s="1">
        <v>42566</v>
      </c>
      <c r="AK8783" t="s">
        <v>60</v>
      </c>
      <c r="AL8783" t="s">
        <v>18743</v>
      </c>
      <c r="AM8783">
        <v>2273341</v>
      </c>
    </row>
    <row r="8784" spans="1:39" hidden="1" x14ac:dyDescent="0.25">
      <c r="A8784" t="s">
        <v>17923</v>
      </c>
      <c r="B8784" t="s">
        <v>17924</v>
      </c>
      <c r="C8784" t="s">
        <v>1815</v>
      </c>
      <c r="D8784" t="s">
        <v>18618</v>
      </c>
      <c r="E8784" t="s">
        <v>18064</v>
      </c>
      <c r="F8784" t="s">
        <v>82</v>
      </c>
      <c r="G8784" t="s">
        <v>55</v>
      </c>
      <c r="H8784" t="s">
        <v>75</v>
      </c>
      <c r="I8784" t="s">
        <v>57</v>
      </c>
      <c r="J8784" t="s">
        <v>58</v>
      </c>
      <c r="K8784">
        <v>3</v>
      </c>
      <c r="L8784">
        <v>100</v>
      </c>
      <c r="M8784">
        <v>132.30000000000001</v>
      </c>
      <c r="N8784">
        <v>121.4</v>
      </c>
      <c r="O8784">
        <v>6627</v>
      </c>
      <c r="Q8784">
        <v>15</v>
      </c>
      <c r="R8784">
        <v>1400</v>
      </c>
      <c r="S8784">
        <v>18</v>
      </c>
      <c r="T8784">
        <v>77.8</v>
      </c>
      <c r="U8784" t="s">
        <v>48</v>
      </c>
      <c r="V8784">
        <v>25000</v>
      </c>
      <c r="W8784">
        <v>2700</v>
      </c>
      <c r="X8784">
        <v>82</v>
      </c>
      <c r="Y8784">
        <v>7</v>
      </c>
      <c r="Z8784">
        <v>1</v>
      </c>
      <c r="AA8784">
        <v>-40</v>
      </c>
      <c r="AB8784" t="s">
        <v>27</v>
      </c>
      <c r="AC8784" s="2">
        <v>0.2</v>
      </c>
      <c r="AD8784" t="s">
        <v>48</v>
      </c>
      <c r="AE8784" t="s">
        <v>76</v>
      </c>
      <c r="AF8784" t="s">
        <v>48</v>
      </c>
      <c r="AI8784" s="1">
        <v>42571</v>
      </c>
      <c r="AJ8784" s="1">
        <v>42566</v>
      </c>
      <c r="AK8784" t="s">
        <v>60</v>
      </c>
      <c r="AL8784" t="s">
        <v>18744</v>
      </c>
      <c r="AM8784">
        <v>2273342</v>
      </c>
    </row>
    <row r="8785" spans="1:39" hidden="1" x14ac:dyDescent="0.25">
      <c r="A8785" t="s">
        <v>17923</v>
      </c>
      <c r="B8785" t="s">
        <v>17924</v>
      </c>
      <c r="C8785" t="s">
        <v>1815</v>
      </c>
      <c r="D8785" t="s">
        <v>18618</v>
      </c>
      <c r="E8785" t="s">
        <v>18064</v>
      </c>
      <c r="F8785" t="s">
        <v>82</v>
      </c>
      <c r="G8785" t="s">
        <v>55</v>
      </c>
      <c r="H8785" t="s">
        <v>75</v>
      </c>
      <c r="I8785" t="s">
        <v>57</v>
      </c>
      <c r="J8785" t="s">
        <v>58</v>
      </c>
      <c r="K8785">
        <v>3</v>
      </c>
      <c r="L8785">
        <v>100</v>
      </c>
      <c r="M8785">
        <v>132.30000000000001</v>
      </c>
      <c r="N8785">
        <v>121.4</v>
      </c>
      <c r="O8785">
        <v>6635</v>
      </c>
      <c r="Q8785">
        <v>15</v>
      </c>
      <c r="R8785">
        <v>1480</v>
      </c>
      <c r="S8785">
        <v>18</v>
      </c>
      <c r="T8785">
        <v>82.2</v>
      </c>
      <c r="U8785" t="s">
        <v>48</v>
      </c>
      <c r="V8785">
        <v>25000</v>
      </c>
      <c r="W8785">
        <v>4000</v>
      </c>
      <c r="X8785">
        <v>85</v>
      </c>
      <c r="Y8785">
        <v>18</v>
      </c>
      <c r="Z8785">
        <v>1</v>
      </c>
      <c r="AA8785">
        <v>-40</v>
      </c>
      <c r="AB8785" t="s">
        <v>27</v>
      </c>
      <c r="AC8785" s="2">
        <v>0.2</v>
      </c>
      <c r="AD8785" t="s">
        <v>48</v>
      </c>
      <c r="AE8785" t="s">
        <v>76</v>
      </c>
      <c r="AF8785" t="s">
        <v>48</v>
      </c>
      <c r="AI8785" s="1">
        <v>42571</v>
      </c>
      <c r="AJ8785" s="1">
        <v>42566</v>
      </c>
      <c r="AK8785" t="s">
        <v>60</v>
      </c>
      <c r="AL8785" t="s">
        <v>18745</v>
      </c>
      <c r="AM8785">
        <v>2273344</v>
      </c>
    </row>
    <row r="8786" spans="1:39" hidden="1" x14ac:dyDescent="0.25">
      <c r="A8786" t="s">
        <v>17923</v>
      </c>
      <c r="B8786" t="s">
        <v>17924</v>
      </c>
      <c r="C8786" t="s">
        <v>1815</v>
      </c>
      <c r="D8786" t="s">
        <v>18618</v>
      </c>
      <c r="E8786" t="s">
        <v>18064</v>
      </c>
      <c r="F8786" t="s">
        <v>82</v>
      </c>
      <c r="G8786" t="s">
        <v>55</v>
      </c>
      <c r="H8786" t="s">
        <v>75</v>
      </c>
      <c r="I8786" t="s">
        <v>57</v>
      </c>
      <c r="J8786" t="s">
        <v>58</v>
      </c>
      <c r="K8786">
        <v>3</v>
      </c>
      <c r="L8786">
        <v>100</v>
      </c>
      <c r="M8786">
        <v>132.30000000000001</v>
      </c>
      <c r="N8786">
        <v>121.4</v>
      </c>
      <c r="O8786">
        <v>7137</v>
      </c>
      <c r="Q8786">
        <v>15</v>
      </c>
      <c r="R8786">
        <v>1550</v>
      </c>
      <c r="S8786">
        <v>18</v>
      </c>
      <c r="T8786">
        <v>86.1</v>
      </c>
      <c r="U8786" t="s">
        <v>48</v>
      </c>
      <c r="V8786">
        <v>25000</v>
      </c>
      <c r="W8786">
        <v>5000</v>
      </c>
      <c r="X8786">
        <v>84</v>
      </c>
      <c r="Y8786">
        <v>17</v>
      </c>
      <c r="Z8786">
        <v>1</v>
      </c>
      <c r="AA8786">
        <v>-40</v>
      </c>
      <c r="AB8786" t="s">
        <v>27</v>
      </c>
      <c r="AC8786" s="2">
        <v>0.2</v>
      </c>
      <c r="AD8786" t="s">
        <v>48</v>
      </c>
      <c r="AE8786" t="s">
        <v>76</v>
      </c>
      <c r="AF8786" t="s">
        <v>48</v>
      </c>
      <c r="AI8786" s="1">
        <v>42571</v>
      </c>
      <c r="AJ8786" s="1">
        <v>42566</v>
      </c>
      <c r="AK8786" t="s">
        <v>60</v>
      </c>
      <c r="AL8786" t="s">
        <v>18746</v>
      </c>
      <c r="AM8786">
        <v>2273345</v>
      </c>
    </row>
    <row r="8787" spans="1:39" hidden="1" x14ac:dyDescent="0.25">
      <c r="A8787" t="s">
        <v>17923</v>
      </c>
      <c r="B8787" t="s">
        <v>17924</v>
      </c>
      <c r="C8787" t="s">
        <v>1815</v>
      </c>
      <c r="D8787" t="s">
        <v>18618</v>
      </c>
      <c r="E8787" t="s">
        <v>18064</v>
      </c>
      <c r="F8787" t="s">
        <v>82</v>
      </c>
      <c r="G8787" t="s">
        <v>55</v>
      </c>
      <c r="H8787" t="s">
        <v>75</v>
      </c>
      <c r="I8787" t="s">
        <v>57</v>
      </c>
      <c r="J8787" t="s">
        <v>58</v>
      </c>
      <c r="K8787">
        <v>3</v>
      </c>
      <c r="L8787">
        <v>100</v>
      </c>
      <c r="M8787">
        <v>132.30000000000001</v>
      </c>
      <c r="N8787">
        <v>121.4</v>
      </c>
      <c r="O8787">
        <v>7679</v>
      </c>
      <c r="Q8787">
        <v>15</v>
      </c>
      <c r="R8787">
        <v>1400</v>
      </c>
      <c r="S8787">
        <v>18</v>
      </c>
      <c r="T8787">
        <v>77.8</v>
      </c>
      <c r="U8787" t="s">
        <v>48</v>
      </c>
      <c r="V8787">
        <v>25000</v>
      </c>
      <c r="W8787">
        <v>3000</v>
      </c>
      <c r="X8787">
        <v>82</v>
      </c>
      <c r="Y8787">
        <v>8</v>
      </c>
      <c r="Z8787">
        <v>1</v>
      </c>
      <c r="AA8787">
        <v>-40</v>
      </c>
      <c r="AB8787" t="s">
        <v>27</v>
      </c>
      <c r="AC8787" s="2">
        <v>0.2</v>
      </c>
      <c r="AD8787" t="s">
        <v>48</v>
      </c>
      <c r="AE8787" t="s">
        <v>76</v>
      </c>
      <c r="AF8787" t="s">
        <v>48</v>
      </c>
      <c r="AI8787" s="1">
        <v>42571</v>
      </c>
      <c r="AJ8787" s="1">
        <v>42566</v>
      </c>
      <c r="AK8787" t="s">
        <v>60</v>
      </c>
      <c r="AL8787" t="s">
        <v>18747</v>
      </c>
      <c r="AM8787">
        <v>2273343</v>
      </c>
    </row>
    <row r="8788" spans="1:39" hidden="1" x14ac:dyDescent="0.25">
      <c r="A8788" t="s">
        <v>16624</v>
      </c>
      <c r="B8788" t="s">
        <v>18748</v>
      </c>
      <c r="C8788" t="s">
        <v>18749</v>
      </c>
      <c r="D8788" t="s">
        <v>18749</v>
      </c>
      <c r="F8788" t="s">
        <v>66</v>
      </c>
      <c r="G8788" t="s">
        <v>55</v>
      </c>
      <c r="H8788" t="s">
        <v>67</v>
      </c>
      <c r="I8788" t="s">
        <v>57</v>
      </c>
      <c r="J8788" t="s">
        <v>58</v>
      </c>
      <c r="K8788">
        <v>3</v>
      </c>
      <c r="L8788">
        <v>42</v>
      </c>
      <c r="M8788">
        <v>50.4</v>
      </c>
      <c r="N8788">
        <v>50.5</v>
      </c>
      <c r="O8788">
        <v>2197</v>
      </c>
      <c r="Q8788">
        <v>25</v>
      </c>
      <c r="S8788">
        <v>6.4</v>
      </c>
      <c r="T8788">
        <v>58.8</v>
      </c>
      <c r="U8788" t="s">
        <v>48</v>
      </c>
      <c r="V8788">
        <v>25000</v>
      </c>
      <c r="W8788">
        <v>2700</v>
      </c>
      <c r="X8788">
        <v>83</v>
      </c>
      <c r="Y8788">
        <v>9</v>
      </c>
      <c r="Z8788">
        <v>0.9</v>
      </c>
      <c r="AA8788">
        <v>-40</v>
      </c>
      <c r="AB8788" t="s">
        <v>27</v>
      </c>
      <c r="AC8788" s="2">
        <v>0.1</v>
      </c>
      <c r="AE8788" t="s">
        <v>158</v>
      </c>
      <c r="AI8788" s="1">
        <v>42549</v>
      </c>
      <c r="AJ8788" s="1">
        <v>42550</v>
      </c>
      <c r="AK8788" t="s">
        <v>16634</v>
      </c>
      <c r="AL8788" t="s">
        <v>18750</v>
      </c>
      <c r="AM8788">
        <v>2271230</v>
      </c>
    </row>
    <row r="8789" spans="1:39" hidden="1" x14ac:dyDescent="0.25">
      <c r="A8789" t="s">
        <v>16305</v>
      </c>
      <c r="B8789" t="s">
        <v>18650</v>
      </c>
      <c r="C8789" t="s">
        <v>18751</v>
      </c>
      <c r="D8789">
        <v>63607</v>
      </c>
      <c r="F8789" t="s">
        <v>54</v>
      </c>
      <c r="G8789" t="s">
        <v>55</v>
      </c>
      <c r="H8789" t="s">
        <v>56</v>
      </c>
      <c r="I8789" t="s">
        <v>57</v>
      </c>
      <c r="J8789" t="s">
        <v>58</v>
      </c>
      <c r="K8789">
        <v>3</v>
      </c>
      <c r="L8789">
        <v>50</v>
      </c>
      <c r="M8789">
        <v>54.9</v>
      </c>
      <c r="N8789">
        <v>50.1</v>
      </c>
      <c r="O8789">
        <v>2192</v>
      </c>
      <c r="Q8789">
        <v>25</v>
      </c>
      <c r="R8789">
        <v>520</v>
      </c>
      <c r="S8789">
        <v>7</v>
      </c>
      <c r="T8789">
        <v>74.3</v>
      </c>
      <c r="U8789" t="s">
        <v>48</v>
      </c>
      <c r="V8789">
        <v>25000</v>
      </c>
      <c r="W8789">
        <v>3000</v>
      </c>
      <c r="X8789">
        <v>81</v>
      </c>
      <c r="Y8789">
        <v>6</v>
      </c>
      <c r="Z8789">
        <v>0.7</v>
      </c>
      <c r="AA8789">
        <v>-20</v>
      </c>
      <c r="AB8789" t="s">
        <v>27</v>
      </c>
      <c r="AC8789" s="2">
        <v>0.1</v>
      </c>
      <c r="AE8789" t="s">
        <v>172</v>
      </c>
      <c r="AI8789" s="1">
        <v>42168</v>
      </c>
      <c r="AJ8789" s="1">
        <v>42198</v>
      </c>
      <c r="AK8789" t="s">
        <v>60</v>
      </c>
      <c r="AL8789" t="s">
        <v>18752</v>
      </c>
      <c r="AM8789">
        <v>2243242</v>
      </c>
    </row>
    <row r="8790" spans="1:39" hidden="1" x14ac:dyDescent="0.25">
      <c r="A8790" t="s">
        <v>16305</v>
      </c>
      <c r="B8790" t="s">
        <v>18650</v>
      </c>
      <c r="C8790" t="s">
        <v>18753</v>
      </c>
      <c r="D8790">
        <v>63609</v>
      </c>
      <c r="F8790" t="s">
        <v>54</v>
      </c>
      <c r="G8790" t="s">
        <v>55</v>
      </c>
      <c r="H8790" t="s">
        <v>56</v>
      </c>
      <c r="I8790" t="s">
        <v>57</v>
      </c>
      <c r="J8790" t="s">
        <v>58</v>
      </c>
      <c r="K8790">
        <v>3</v>
      </c>
      <c r="M8790">
        <v>54.9</v>
      </c>
      <c r="N8790">
        <v>50.1</v>
      </c>
      <c r="O8790">
        <v>2211</v>
      </c>
      <c r="Q8790">
        <v>25</v>
      </c>
      <c r="R8790">
        <v>520</v>
      </c>
      <c r="S8790">
        <v>7</v>
      </c>
      <c r="T8790">
        <v>74.3</v>
      </c>
      <c r="U8790" t="s">
        <v>48</v>
      </c>
      <c r="V8790">
        <v>25000</v>
      </c>
      <c r="W8790">
        <v>3000</v>
      </c>
      <c r="X8790">
        <v>81</v>
      </c>
      <c r="Y8790">
        <v>6</v>
      </c>
      <c r="Z8790">
        <v>0.7</v>
      </c>
      <c r="AA8790">
        <v>-20</v>
      </c>
      <c r="AB8790" t="s">
        <v>27</v>
      </c>
      <c r="AC8790" s="2">
        <v>0.1</v>
      </c>
      <c r="AE8790" t="s">
        <v>76</v>
      </c>
      <c r="AI8790" s="1">
        <v>42167</v>
      </c>
      <c r="AJ8790" s="1">
        <v>42202</v>
      </c>
      <c r="AK8790" t="s">
        <v>60</v>
      </c>
      <c r="AL8790" t="s">
        <v>18754</v>
      </c>
      <c r="AM8790">
        <v>2243498</v>
      </c>
    </row>
    <row r="8791" spans="1:39" hidden="1" x14ac:dyDescent="0.25">
      <c r="A8791" t="s">
        <v>16305</v>
      </c>
      <c r="B8791" t="s">
        <v>18650</v>
      </c>
      <c r="C8791" t="s">
        <v>18755</v>
      </c>
      <c r="D8791">
        <v>63608</v>
      </c>
      <c r="F8791" t="s">
        <v>54</v>
      </c>
      <c r="G8791" t="s">
        <v>55</v>
      </c>
      <c r="H8791" t="s">
        <v>56</v>
      </c>
      <c r="I8791" t="s">
        <v>57</v>
      </c>
      <c r="J8791" t="s">
        <v>58</v>
      </c>
      <c r="K8791">
        <v>3</v>
      </c>
      <c r="L8791">
        <v>50</v>
      </c>
      <c r="M8791">
        <v>54.9</v>
      </c>
      <c r="N8791">
        <v>50.1</v>
      </c>
      <c r="O8791">
        <v>1084</v>
      </c>
      <c r="Q8791">
        <v>40</v>
      </c>
      <c r="R8791">
        <v>520</v>
      </c>
      <c r="S8791">
        <v>7</v>
      </c>
      <c r="T8791">
        <v>74.3</v>
      </c>
      <c r="U8791" t="s">
        <v>48</v>
      </c>
      <c r="V8791">
        <v>25000</v>
      </c>
      <c r="W8791">
        <v>3000</v>
      </c>
      <c r="X8791">
        <v>81</v>
      </c>
      <c r="Y8791">
        <v>6</v>
      </c>
      <c r="Z8791">
        <v>0.7</v>
      </c>
      <c r="AA8791">
        <v>-20</v>
      </c>
      <c r="AB8791" t="s">
        <v>27</v>
      </c>
      <c r="AC8791" s="2">
        <v>0.1</v>
      </c>
      <c r="AE8791" t="s">
        <v>172</v>
      </c>
      <c r="AI8791" s="1">
        <v>42116</v>
      </c>
      <c r="AJ8791" s="1">
        <v>42131</v>
      </c>
      <c r="AK8791" t="s">
        <v>60</v>
      </c>
      <c r="AL8791" t="s">
        <v>18756</v>
      </c>
      <c r="AM8791">
        <v>2239101</v>
      </c>
    </row>
    <row r="8792" spans="1:39" hidden="1" x14ac:dyDescent="0.25">
      <c r="A8792" t="s">
        <v>16305</v>
      </c>
      <c r="B8792" t="s">
        <v>18650</v>
      </c>
      <c r="C8792" t="s">
        <v>18757</v>
      </c>
      <c r="D8792">
        <v>63605</v>
      </c>
      <c r="F8792" t="s">
        <v>66</v>
      </c>
      <c r="G8792" t="s">
        <v>55</v>
      </c>
      <c r="H8792" t="s">
        <v>67</v>
      </c>
      <c r="I8792" t="s">
        <v>57</v>
      </c>
      <c r="J8792" t="s">
        <v>58</v>
      </c>
      <c r="K8792">
        <v>3</v>
      </c>
      <c r="L8792">
        <v>35</v>
      </c>
      <c r="M8792">
        <v>47</v>
      </c>
      <c r="N8792">
        <v>49.5</v>
      </c>
      <c r="O8792">
        <v>2069</v>
      </c>
      <c r="Q8792">
        <v>25</v>
      </c>
      <c r="R8792">
        <v>520</v>
      </c>
      <c r="S8792">
        <v>7.4</v>
      </c>
      <c r="T8792">
        <v>70.3</v>
      </c>
      <c r="U8792" t="s">
        <v>48</v>
      </c>
      <c r="V8792">
        <v>25000</v>
      </c>
      <c r="W8792">
        <v>3000</v>
      </c>
      <c r="X8792">
        <v>83</v>
      </c>
      <c r="Y8792">
        <v>20</v>
      </c>
      <c r="Z8792">
        <v>1</v>
      </c>
      <c r="AA8792">
        <v>-20</v>
      </c>
      <c r="AB8792" t="s">
        <v>27</v>
      </c>
      <c r="AC8792" s="2">
        <v>0.05</v>
      </c>
      <c r="AE8792" t="s">
        <v>172</v>
      </c>
      <c r="AI8792" s="1">
        <v>42168</v>
      </c>
      <c r="AJ8792" s="1">
        <v>42192</v>
      </c>
      <c r="AK8792" t="s">
        <v>60</v>
      </c>
      <c r="AL8792" t="s">
        <v>18758</v>
      </c>
      <c r="AM8792">
        <v>2242899</v>
      </c>
    </row>
    <row r="8793" spans="1:39" hidden="1" x14ac:dyDescent="0.25">
      <c r="A8793" t="s">
        <v>16305</v>
      </c>
      <c r="B8793" t="s">
        <v>18650</v>
      </c>
      <c r="C8793" t="s">
        <v>18759</v>
      </c>
      <c r="D8793">
        <v>63606</v>
      </c>
      <c r="F8793" t="s">
        <v>66</v>
      </c>
      <c r="G8793" t="s">
        <v>55</v>
      </c>
      <c r="H8793" t="s">
        <v>67</v>
      </c>
      <c r="I8793" t="s">
        <v>57</v>
      </c>
      <c r="J8793" t="s">
        <v>58</v>
      </c>
      <c r="K8793">
        <v>3</v>
      </c>
      <c r="L8793">
        <v>50</v>
      </c>
      <c r="M8793">
        <v>47</v>
      </c>
      <c r="N8793">
        <v>49.5</v>
      </c>
      <c r="O8793">
        <v>1281</v>
      </c>
      <c r="Q8793">
        <v>40</v>
      </c>
      <c r="R8793">
        <v>520</v>
      </c>
      <c r="S8793">
        <v>7.4</v>
      </c>
      <c r="T8793">
        <v>70.3</v>
      </c>
      <c r="U8793" t="s">
        <v>48</v>
      </c>
      <c r="V8793">
        <v>25000</v>
      </c>
      <c r="W8793">
        <v>3000</v>
      </c>
      <c r="X8793">
        <v>83</v>
      </c>
      <c r="Y8793">
        <v>20</v>
      </c>
      <c r="Z8793">
        <v>1</v>
      </c>
      <c r="AA8793">
        <v>-20</v>
      </c>
      <c r="AB8793" t="s">
        <v>27</v>
      </c>
      <c r="AC8793" s="2">
        <v>0.05</v>
      </c>
      <c r="AE8793" t="s">
        <v>172</v>
      </c>
      <c r="AI8793" s="1">
        <v>42116</v>
      </c>
      <c r="AJ8793" s="1">
        <v>42137</v>
      </c>
      <c r="AK8793" t="s">
        <v>60</v>
      </c>
      <c r="AL8793" t="s">
        <v>18760</v>
      </c>
      <c r="AM8793">
        <v>2239258</v>
      </c>
    </row>
    <row r="8794" spans="1:39" hidden="1" x14ac:dyDescent="0.25">
      <c r="A8794" t="s">
        <v>16305</v>
      </c>
      <c r="B8794" t="s">
        <v>18650</v>
      </c>
      <c r="C8794" t="s">
        <v>18761</v>
      </c>
      <c r="D8794">
        <v>64634</v>
      </c>
      <c r="E8794" t="s">
        <v>18762</v>
      </c>
      <c r="F8794" t="s">
        <v>54</v>
      </c>
      <c r="G8794" t="s">
        <v>55</v>
      </c>
      <c r="H8794" t="s">
        <v>56</v>
      </c>
      <c r="I8794" t="s">
        <v>57</v>
      </c>
      <c r="J8794" t="s">
        <v>58</v>
      </c>
      <c r="K8794">
        <v>3</v>
      </c>
      <c r="L8794">
        <v>75</v>
      </c>
      <c r="M8794">
        <v>53.6</v>
      </c>
      <c r="N8794">
        <v>49.8</v>
      </c>
      <c r="O8794">
        <v>2450</v>
      </c>
      <c r="Q8794">
        <v>25</v>
      </c>
      <c r="S8794">
        <v>7</v>
      </c>
      <c r="T8794">
        <v>71.400000000000006</v>
      </c>
      <c r="U8794" t="s">
        <v>48</v>
      </c>
      <c r="V8794">
        <v>25000</v>
      </c>
      <c r="W8794">
        <v>3000</v>
      </c>
      <c r="X8794">
        <v>84</v>
      </c>
      <c r="Y8794">
        <v>16</v>
      </c>
      <c r="Z8794">
        <v>1</v>
      </c>
      <c r="AA8794">
        <v>-20</v>
      </c>
      <c r="AB8794" t="s">
        <v>27</v>
      </c>
      <c r="AC8794" s="2">
        <v>0.05</v>
      </c>
      <c r="AE8794" t="s">
        <v>120</v>
      </c>
      <c r="AI8794" s="1">
        <v>42546</v>
      </c>
      <c r="AJ8794" s="1">
        <v>42551</v>
      </c>
      <c r="AK8794" t="s">
        <v>60</v>
      </c>
      <c r="AL8794" t="s">
        <v>18763</v>
      </c>
      <c r="AM8794">
        <v>2271367</v>
      </c>
    </row>
    <row r="8795" spans="1:39" hidden="1" x14ac:dyDescent="0.25">
      <c r="A8795" t="s">
        <v>16305</v>
      </c>
      <c r="B8795" t="s">
        <v>18650</v>
      </c>
      <c r="C8795" t="s">
        <v>18761</v>
      </c>
      <c r="D8795">
        <v>64636</v>
      </c>
      <c r="E8795" t="s">
        <v>18764</v>
      </c>
      <c r="F8795" t="s">
        <v>54</v>
      </c>
      <c r="G8795" t="s">
        <v>55</v>
      </c>
      <c r="H8795" t="s">
        <v>56</v>
      </c>
      <c r="I8795" t="s">
        <v>57</v>
      </c>
      <c r="J8795" t="s">
        <v>58</v>
      </c>
      <c r="K8795">
        <v>3</v>
      </c>
      <c r="L8795">
        <v>75</v>
      </c>
      <c r="M8795">
        <v>53.6</v>
      </c>
      <c r="N8795">
        <v>49.8</v>
      </c>
      <c r="O8795">
        <v>1375</v>
      </c>
      <c r="Q8795">
        <v>38</v>
      </c>
      <c r="S8795">
        <v>7</v>
      </c>
      <c r="T8795">
        <v>71.400000000000006</v>
      </c>
      <c r="U8795" t="s">
        <v>48</v>
      </c>
      <c r="V8795">
        <v>25000</v>
      </c>
      <c r="W8795">
        <v>3000</v>
      </c>
      <c r="X8795">
        <v>84</v>
      </c>
      <c r="Y8795">
        <v>16</v>
      </c>
      <c r="Z8795">
        <v>1</v>
      </c>
      <c r="AA8795">
        <v>-20</v>
      </c>
      <c r="AB8795" t="s">
        <v>27</v>
      </c>
      <c r="AC8795" s="2">
        <v>0.05</v>
      </c>
      <c r="AE8795" t="s">
        <v>120</v>
      </c>
      <c r="AI8795" s="1">
        <v>42546</v>
      </c>
      <c r="AJ8795" s="1">
        <v>42551</v>
      </c>
      <c r="AK8795" t="s">
        <v>60</v>
      </c>
      <c r="AL8795" t="s">
        <v>18765</v>
      </c>
      <c r="AM8795">
        <v>2271368</v>
      </c>
    </row>
    <row r="8796" spans="1:39" hidden="1" x14ac:dyDescent="0.25">
      <c r="A8796" t="s">
        <v>16305</v>
      </c>
      <c r="B8796" t="s">
        <v>18650</v>
      </c>
      <c r="C8796" t="s">
        <v>861</v>
      </c>
      <c r="D8796">
        <v>63610</v>
      </c>
      <c r="E8796" t="s">
        <v>18766</v>
      </c>
      <c r="F8796" t="s">
        <v>88</v>
      </c>
      <c r="G8796" t="s">
        <v>55</v>
      </c>
      <c r="H8796" t="s">
        <v>75</v>
      </c>
      <c r="I8796" t="s">
        <v>57</v>
      </c>
      <c r="J8796" t="s">
        <v>58</v>
      </c>
      <c r="K8796">
        <v>3</v>
      </c>
      <c r="L8796">
        <v>50</v>
      </c>
      <c r="M8796">
        <v>85</v>
      </c>
      <c r="N8796">
        <v>63</v>
      </c>
      <c r="O8796">
        <v>2395</v>
      </c>
      <c r="Q8796">
        <v>25</v>
      </c>
      <c r="S8796">
        <v>7.8</v>
      </c>
      <c r="T8796">
        <v>68.2</v>
      </c>
      <c r="U8796" t="s">
        <v>48</v>
      </c>
      <c r="V8796">
        <v>25000</v>
      </c>
      <c r="W8796">
        <v>3000</v>
      </c>
      <c r="X8796">
        <v>83</v>
      </c>
      <c r="Y8796">
        <v>18</v>
      </c>
      <c r="Z8796">
        <v>1</v>
      </c>
      <c r="AA8796">
        <v>-20</v>
      </c>
      <c r="AB8796" t="s">
        <v>27</v>
      </c>
      <c r="AC8796" s="2">
        <v>0.1</v>
      </c>
      <c r="AE8796" t="s">
        <v>76</v>
      </c>
      <c r="AI8796" s="1">
        <v>42165</v>
      </c>
      <c r="AJ8796" s="1">
        <v>42165</v>
      </c>
      <c r="AK8796" t="s">
        <v>60</v>
      </c>
      <c r="AL8796" t="s">
        <v>18767</v>
      </c>
      <c r="AM8796">
        <v>2241926</v>
      </c>
    </row>
    <row r="8797" spans="1:39" hidden="1" x14ac:dyDescent="0.25">
      <c r="A8797" t="s">
        <v>16305</v>
      </c>
      <c r="B8797" t="s">
        <v>18650</v>
      </c>
      <c r="C8797" t="s">
        <v>861</v>
      </c>
      <c r="D8797">
        <v>63612</v>
      </c>
      <c r="E8797" t="s">
        <v>18768</v>
      </c>
      <c r="F8797" t="s">
        <v>298</v>
      </c>
      <c r="G8797" t="s">
        <v>55</v>
      </c>
      <c r="H8797" t="s">
        <v>75</v>
      </c>
      <c r="I8797" t="s">
        <v>57</v>
      </c>
      <c r="J8797" t="s">
        <v>58</v>
      </c>
      <c r="K8797">
        <v>3</v>
      </c>
      <c r="L8797">
        <v>75</v>
      </c>
      <c r="M8797">
        <v>86</v>
      </c>
      <c r="N8797">
        <v>95</v>
      </c>
      <c r="O8797">
        <v>3721</v>
      </c>
      <c r="Q8797">
        <v>25</v>
      </c>
      <c r="S8797">
        <v>9</v>
      </c>
      <c r="T8797">
        <v>73.099999999999994</v>
      </c>
      <c r="U8797" t="s">
        <v>48</v>
      </c>
      <c r="V8797">
        <v>25000</v>
      </c>
      <c r="W8797">
        <v>3000</v>
      </c>
      <c r="X8797">
        <v>83</v>
      </c>
      <c r="Y8797">
        <v>20</v>
      </c>
      <c r="Z8797">
        <v>1</v>
      </c>
      <c r="AA8797">
        <v>-20</v>
      </c>
      <c r="AB8797" t="s">
        <v>27</v>
      </c>
      <c r="AC8797" s="2">
        <v>0.1</v>
      </c>
      <c r="AE8797" t="s">
        <v>76</v>
      </c>
      <c r="AI8797" s="1">
        <v>42170</v>
      </c>
      <c r="AJ8797" s="1">
        <v>42184</v>
      </c>
      <c r="AK8797" t="s">
        <v>60</v>
      </c>
      <c r="AL8797" t="s">
        <v>18769</v>
      </c>
      <c r="AM8797">
        <v>2242435</v>
      </c>
    </row>
    <row r="8798" spans="1:39" hidden="1" x14ac:dyDescent="0.25">
      <c r="A8798" t="s">
        <v>16305</v>
      </c>
      <c r="B8798" t="s">
        <v>18650</v>
      </c>
      <c r="C8798" t="s">
        <v>861</v>
      </c>
      <c r="D8798">
        <v>63613</v>
      </c>
      <c r="E8798" t="s">
        <v>18770</v>
      </c>
      <c r="F8798" t="s">
        <v>298</v>
      </c>
      <c r="G8798" t="s">
        <v>55</v>
      </c>
      <c r="H8798" t="s">
        <v>75</v>
      </c>
      <c r="I8798" t="s">
        <v>57</v>
      </c>
      <c r="J8798" t="s">
        <v>58</v>
      </c>
      <c r="K8798">
        <v>3</v>
      </c>
      <c r="L8798">
        <v>75</v>
      </c>
      <c r="M8798">
        <v>86</v>
      </c>
      <c r="N8798">
        <v>95</v>
      </c>
      <c r="O8798">
        <v>1613</v>
      </c>
      <c r="Q8798">
        <v>40</v>
      </c>
      <c r="S8798">
        <v>9</v>
      </c>
      <c r="T8798">
        <v>73.099999999999994</v>
      </c>
      <c r="U8798" t="s">
        <v>48</v>
      </c>
      <c r="V8798">
        <v>25000</v>
      </c>
      <c r="W8798">
        <v>3000</v>
      </c>
      <c r="X8798">
        <v>83</v>
      </c>
      <c r="Y8798">
        <v>20</v>
      </c>
      <c r="Z8798">
        <v>1</v>
      </c>
      <c r="AA8798">
        <v>-20</v>
      </c>
      <c r="AB8798" t="s">
        <v>27</v>
      </c>
      <c r="AC8798" s="2">
        <v>0.1</v>
      </c>
      <c r="AE8798" t="s">
        <v>76</v>
      </c>
      <c r="AI8798" s="1">
        <v>42170</v>
      </c>
      <c r="AJ8798" s="1">
        <v>42184</v>
      </c>
      <c r="AK8798" t="s">
        <v>60</v>
      </c>
      <c r="AL8798" t="s">
        <v>18771</v>
      </c>
      <c r="AM8798">
        <v>2242436</v>
      </c>
    </row>
    <row r="8799" spans="1:39" hidden="1" x14ac:dyDescent="0.25">
      <c r="A8799" t="s">
        <v>16305</v>
      </c>
      <c r="B8799" t="s">
        <v>18650</v>
      </c>
      <c r="C8799" t="s">
        <v>861</v>
      </c>
      <c r="D8799">
        <v>63614</v>
      </c>
      <c r="E8799" t="s">
        <v>18772</v>
      </c>
      <c r="F8799" t="s">
        <v>79</v>
      </c>
      <c r="G8799" t="s">
        <v>55</v>
      </c>
      <c r="H8799" t="s">
        <v>75</v>
      </c>
      <c r="I8799" t="s">
        <v>57</v>
      </c>
      <c r="J8799" t="s">
        <v>58</v>
      </c>
      <c r="K8799">
        <v>3</v>
      </c>
      <c r="L8799">
        <v>75</v>
      </c>
      <c r="M8799">
        <v>113</v>
      </c>
      <c r="N8799">
        <v>95</v>
      </c>
      <c r="O8799">
        <v>3721</v>
      </c>
      <c r="Q8799">
        <v>25</v>
      </c>
      <c r="S8799">
        <v>9</v>
      </c>
      <c r="T8799">
        <v>73.099999999999994</v>
      </c>
      <c r="U8799" t="s">
        <v>48</v>
      </c>
      <c r="V8799">
        <v>25000</v>
      </c>
      <c r="W8799">
        <v>3000</v>
      </c>
      <c r="X8799">
        <v>83</v>
      </c>
      <c r="Y8799">
        <v>20</v>
      </c>
      <c r="Z8799">
        <v>1</v>
      </c>
      <c r="AA8799">
        <v>-20</v>
      </c>
      <c r="AB8799" t="s">
        <v>27</v>
      </c>
      <c r="AC8799" s="2">
        <v>0.1</v>
      </c>
      <c r="AE8799" t="s">
        <v>76</v>
      </c>
      <c r="AI8799" s="1">
        <v>42170</v>
      </c>
      <c r="AJ8799" s="1">
        <v>42184</v>
      </c>
      <c r="AK8799" t="s">
        <v>60</v>
      </c>
      <c r="AL8799" t="s">
        <v>18773</v>
      </c>
      <c r="AM8799">
        <v>2242437</v>
      </c>
    </row>
    <row r="8800" spans="1:39" hidden="1" x14ac:dyDescent="0.25">
      <c r="A8800" t="s">
        <v>16305</v>
      </c>
      <c r="B8800" t="s">
        <v>18650</v>
      </c>
      <c r="C8800" t="s">
        <v>861</v>
      </c>
      <c r="D8800">
        <v>63615</v>
      </c>
      <c r="E8800" t="s">
        <v>18774</v>
      </c>
      <c r="F8800" t="s">
        <v>79</v>
      </c>
      <c r="G8800" t="s">
        <v>55</v>
      </c>
      <c r="H8800" t="s">
        <v>75</v>
      </c>
      <c r="I8800" t="s">
        <v>57</v>
      </c>
      <c r="J8800" t="s">
        <v>58</v>
      </c>
      <c r="K8800">
        <v>3</v>
      </c>
      <c r="L8800">
        <v>75</v>
      </c>
      <c r="M8800">
        <v>113</v>
      </c>
      <c r="N8800">
        <v>95</v>
      </c>
      <c r="O8800">
        <v>1613</v>
      </c>
      <c r="Q8800">
        <v>40</v>
      </c>
      <c r="S8800">
        <v>9</v>
      </c>
      <c r="T8800">
        <v>73.099999999999994</v>
      </c>
      <c r="U8800" t="s">
        <v>48</v>
      </c>
      <c r="V8800">
        <v>25000</v>
      </c>
      <c r="W8800">
        <v>3000</v>
      </c>
      <c r="X8800">
        <v>83</v>
      </c>
      <c r="Y8800">
        <v>20</v>
      </c>
      <c r="Z8800">
        <v>1</v>
      </c>
      <c r="AA8800">
        <v>-20</v>
      </c>
      <c r="AB8800" t="s">
        <v>27</v>
      </c>
      <c r="AC8800" s="2">
        <v>0.1</v>
      </c>
      <c r="AE8800" t="s">
        <v>76</v>
      </c>
      <c r="AI8800" s="1">
        <v>42170</v>
      </c>
      <c r="AJ8800" s="1">
        <v>42184</v>
      </c>
      <c r="AK8800" t="s">
        <v>60</v>
      </c>
      <c r="AL8800" t="s">
        <v>18775</v>
      </c>
      <c r="AM8800">
        <v>2242438</v>
      </c>
    </row>
    <row r="8801" spans="1:39" hidden="1" x14ac:dyDescent="0.25">
      <c r="A8801" t="s">
        <v>16305</v>
      </c>
      <c r="B8801" t="s">
        <v>18650</v>
      </c>
      <c r="C8801" t="s">
        <v>861</v>
      </c>
      <c r="D8801">
        <v>63616</v>
      </c>
      <c r="E8801" t="s">
        <v>18776</v>
      </c>
      <c r="F8801" t="s">
        <v>82</v>
      </c>
      <c r="G8801" t="s">
        <v>55</v>
      </c>
      <c r="H8801" t="s">
        <v>75</v>
      </c>
      <c r="I8801" t="s">
        <v>57</v>
      </c>
      <c r="J8801" t="s">
        <v>58</v>
      </c>
      <c r="K8801">
        <v>3</v>
      </c>
      <c r="L8801">
        <v>100</v>
      </c>
      <c r="M8801">
        <v>130</v>
      </c>
      <c r="N8801">
        <v>120</v>
      </c>
      <c r="O8801">
        <v>1881</v>
      </c>
      <c r="Q8801">
        <v>40</v>
      </c>
      <c r="S8801">
        <v>14</v>
      </c>
      <c r="T8801">
        <v>68.599999999999994</v>
      </c>
      <c r="U8801" t="s">
        <v>48</v>
      </c>
      <c r="V8801">
        <v>25000</v>
      </c>
      <c r="W8801">
        <v>3000</v>
      </c>
      <c r="X8801">
        <v>82</v>
      </c>
      <c r="Y8801">
        <v>2</v>
      </c>
      <c r="Z8801">
        <v>1</v>
      </c>
      <c r="AA8801">
        <v>-20</v>
      </c>
      <c r="AB8801" t="s">
        <v>27</v>
      </c>
      <c r="AC8801" s="2">
        <v>0.1</v>
      </c>
      <c r="AE8801" t="s">
        <v>76</v>
      </c>
      <c r="AI8801" s="1">
        <v>42170</v>
      </c>
      <c r="AJ8801" s="1">
        <v>42184</v>
      </c>
      <c r="AK8801" t="s">
        <v>60</v>
      </c>
      <c r="AL8801" t="s">
        <v>18777</v>
      </c>
      <c r="AM8801">
        <v>2242439</v>
      </c>
    </row>
    <row r="8802" spans="1:39" hidden="1" x14ac:dyDescent="0.25">
      <c r="A8802" t="s">
        <v>16305</v>
      </c>
      <c r="B8802" t="s">
        <v>18650</v>
      </c>
      <c r="C8802" t="s">
        <v>861</v>
      </c>
      <c r="D8802">
        <v>63617</v>
      </c>
      <c r="E8802" t="s">
        <v>18778</v>
      </c>
      <c r="F8802" t="s">
        <v>82</v>
      </c>
      <c r="G8802" t="s">
        <v>55</v>
      </c>
      <c r="H8802" t="s">
        <v>75</v>
      </c>
      <c r="I8802" t="s">
        <v>57</v>
      </c>
      <c r="J8802" t="s">
        <v>58</v>
      </c>
      <c r="K8802">
        <v>3</v>
      </c>
      <c r="L8802">
        <v>100</v>
      </c>
      <c r="M8802">
        <v>130</v>
      </c>
      <c r="N8802">
        <v>120</v>
      </c>
      <c r="O8802">
        <v>2000</v>
      </c>
      <c r="Q8802">
        <v>40</v>
      </c>
      <c r="S8802">
        <v>14</v>
      </c>
      <c r="T8802">
        <v>68.599999999999994</v>
      </c>
      <c r="U8802" t="s">
        <v>48</v>
      </c>
      <c r="V8802">
        <v>25000</v>
      </c>
      <c r="W8802">
        <v>4000</v>
      </c>
      <c r="X8802">
        <v>83</v>
      </c>
      <c r="Y8802">
        <v>10</v>
      </c>
      <c r="Z8802">
        <v>1</v>
      </c>
      <c r="AA8802">
        <v>-20</v>
      </c>
      <c r="AB8802" t="s">
        <v>27</v>
      </c>
      <c r="AC8802" s="2">
        <v>0.1</v>
      </c>
      <c r="AE8802" t="s">
        <v>76</v>
      </c>
      <c r="AI8802" s="1">
        <v>42170</v>
      </c>
      <c r="AJ8802" s="1">
        <v>42184</v>
      </c>
      <c r="AK8802" t="s">
        <v>60</v>
      </c>
      <c r="AL8802" t="s">
        <v>18779</v>
      </c>
      <c r="AM8802">
        <v>2242440</v>
      </c>
    </row>
    <row r="8803" spans="1:39" hidden="1" x14ac:dyDescent="0.25">
      <c r="A8803" t="s">
        <v>16305</v>
      </c>
      <c r="B8803" t="s">
        <v>16306</v>
      </c>
      <c r="C8803">
        <v>63953</v>
      </c>
      <c r="D8803">
        <v>63953</v>
      </c>
      <c r="E8803" t="s">
        <v>18780</v>
      </c>
      <c r="F8803" t="s">
        <v>88</v>
      </c>
      <c r="G8803" t="s">
        <v>55</v>
      </c>
      <c r="H8803" t="s">
        <v>75</v>
      </c>
      <c r="I8803" t="s">
        <v>57</v>
      </c>
      <c r="J8803" t="s">
        <v>58</v>
      </c>
      <c r="K8803">
        <v>5</v>
      </c>
      <c r="L8803">
        <v>50</v>
      </c>
      <c r="M8803">
        <v>85</v>
      </c>
      <c r="N8803">
        <v>63</v>
      </c>
      <c r="O8803">
        <v>1427</v>
      </c>
      <c r="Q8803">
        <v>25</v>
      </c>
      <c r="R8803">
        <v>506</v>
      </c>
      <c r="S8803">
        <v>7</v>
      </c>
      <c r="T8803">
        <v>67.099999999999994</v>
      </c>
      <c r="U8803" t="s">
        <v>48</v>
      </c>
      <c r="V8803">
        <v>25000</v>
      </c>
      <c r="W8803">
        <v>3000</v>
      </c>
      <c r="X8803">
        <v>92</v>
      </c>
      <c r="Y8803">
        <v>63</v>
      </c>
      <c r="Z8803">
        <v>0.9</v>
      </c>
      <c r="AA8803">
        <v>-40</v>
      </c>
      <c r="AB8803" t="s">
        <v>27</v>
      </c>
      <c r="AC8803" s="2">
        <v>0.1</v>
      </c>
      <c r="AE8803" t="s">
        <v>138</v>
      </c>
      <c r="AI8803" s="1">
        <v>42005</v>
      </c>
      <c r="AJ8803" s="1">
        <v>42453</v>
      </c>
      <c r="AK8803" t="s">
        <v>60</v>
      </c>
      <c r="AL8803" t="s">
        <v>18781</v>
      </c>
      <c r="AM8803">
        <v>2263053</v>
      </c>
    </row>
    <row r="8804" spans="1:39" hidden="1" x14ac:dyDescent="0.25">
      <c r="A8804" t="s">
        <v>16305</v>
      </c>
      <c r="B8804" t="s">
        <v>16306</v>
      </c>
      <c r="C8804">
        <v>63954</v>
      </c>
      <c r="D8804">
        <v>63954</v>
      </c>
      <c r="E8804" t="s">
        <v>18782</v>
      </c>
      <c r="F8804" t="s">
        <v>88</v>
      </c>
      <c r="G8804" t="s">
        <v>55</v>
      </c>
      <c r="H8804" t="s">
        <v>75</v>
      </c>
      <c r="I8804" t="s">
        <v>57</v>
      </c>
      <c r="J8804" t="s">
        <v>58</v>
      </c>
      <c r="K8804">
        <v>5</v>
      </c>
      <c r="L8804">
        <v>50</v>
      </c>
      <c r="M8804">
        <v>85</v>
      </c>
      <c r="N8804">
        <v>63</v>
      </c>
      <c r="O8804">
        <v>1427</v>
      </c>
      <c r="Q8804">
        <v>25</v>
      </c>
      <c r="R8804">
        <v>506</v>
      </c>
      <c r="S8804">
        <v>7</v>
      </c>
      <c r="T8804">
        <v>67.099999999999994</v>
      </c>
      <c r="U8804" t="s">
        <v>48</v>
      </c>
      <c r="V8804">
        <v>25000</v>
      </c>
      <c r="W8804">
        <v>3000</v>
      </c>
      <c r="X8804">
        <v>92</v>
      </c>
      <c r="Y8804">
        <v>63</v>
      </c>
      <c r="Z8804">
        <v>0.9</v>
      </c>
      <c r="AA8804">
        <v>-40</v>
      </c>
      <c r="AB8804" t="s">
        <v>27</v>
      </c>
      <c r="AC8804" s="2">
        <v>0.1</v>
      </c>
      <c r="AE8804" t="s">
        <v>138</v>
      </c>
      <c r="AI8804" s="1">
        <v>42005</v>
      </c>
      <c r="AJ8804" s="1">
        <v>42453</v>
      </c>
      <c r="AK8804" t="s">
        <v>60</v>
      </c>
      <c r="AL8804" t="s">
        <v>18783</v>
      </c>
      <c r="AM8804">
        <v>2263063</v>
      </c>
    </row>
    <row r="8805" spans="1:39" hidden="1" x14ac:dyDescent="0.25">
      <c r="A8805" t="s">
        <v>16305</v>
      </c>
      <c r="B8805" t="s">
        <v>16306</v>
      </c>
      <c r="C8805">
        <v>63971</v>
      </c>
      <c r="D8805">
        <v>63971</v>
      </c>
      <c r="E8805" t="s">
        <v>18784</v>
      </c>
      <c r="F8805" t="s">
        <v>298</v>
      </c>
      <c r="G8805" t="s">
        <v>55</v>
      </c>
      <c r="H8805" t="s">
        <v>75</v>
      </c>
      <c r="I8805" t="s">
        <v>57</v>
      </c>
      <c r="J8805" t="s">
        <v>58</v>
      </c>
      <c r="K8805">
        <v>5</v>
      </c>
      <c r="L8805">
        <v>75</v>
      </c>
      <c r="M8805">
        <v>84</v>
      </c>
      <c r="N8805">
        <v>94</v>
      </c>
      <c r="O8805">
        <v>2992</v>
      </c>
      <c r="Q8805">
        <v>25</v>
      </c>
      <c r="R8805">
        <v>826</v>
      </c>
      <c r="S8805">
        <v>10.5</v>
      </c>
      <c r="T8805">
        <v>79.099999999999994</v>
      </c>
      <c r="U8805" t="s">
        <v>48</v>
      </c>
      <c r="V8805">
        <v>25000</v>
      </c>
      <c r="W8805">
        <v>3000</v>
      </c>
      <c r="X8805">
        <v>92</v>
      </c>
      <c r="Y8805">
        <v>64</v>
      </c>
      <c r="Z8805">
        <v>0.9</v>
      </c>
      <c r="AA8805">
        <v>-40</v>
      </c>
      <c r="AB8805" t="s">
        <v>27</v>
      </c>
      <c r="AC8805" s="2">
        <v>0.1</v>
      </c>
      <c r="AE8805" t="s">
        <v>138</v>
      </c>
      <c r="AI8805" s="1">
        <v>42005</v>
      </c>
      <c r="AJ8805" s="1">
        <v>42445</v>
      </c>
      <c r="AK8805" t="s">
        <v>60</v>
      </c>
      <c r="AL8805" t="s">
        <v>18785</v>
      </c>
      <c r="AM8805">
        <v>2262433</v>
      </c>
    </row>
    <row r="8806" spans="1:39" hidden="1" x14ac:dyDescent="0.25">
      <c r="A8806" t="s">
        <v>16305</v>
      </c>
      <c r="B8806" t="s">
        <v>16306</v>
      </c>
      <c r="C8806">
        <v>63994</v>
      </c>
      <c r="D8806">
        <v>63994</v>
      </c>
      <c r="E8806" t="s">
        <v>18786</v>
      </c>
      <c r="F8806" t="s">
        <v>54</v>
      </c>
      <c r="G8806" t="s">
        <v>55</v>
      </c>
      <c r="H8806" t="s">
        <v>75</v>
      </c>
      <c r="I8806" t="s">
        <v>57</v>
      </c>
      <c r="J8806" t="s">
        <v>58</v>
      </c>
      <c r="K8806">
        <v>3</v>
      </c>
      <c r="L8806">
        <v>60</v>
      </c>
      <c r="M8806">
        <v>53</v>
      </c>
      <c r="N8806">
        <v>50</v>
      </c>
      <c r="O8806">
        <v>953</v>
      </c>
      <c r="Q8806">
        <v>38</v>
      </c>
      <c r="R8806">
        <v>439</v>
      </c>
      <c r="S8806">
        <v>5</v>
      </c>
      <c r="T8806">
        <v>87.8</v>
      </c>
      <c r="U8806" t="s">
        <v>48</v>
      </c>
      <c r="V8806">
        <v>25000</v>
      </c>
      <c r="W8806">
        <v>3000</v>
      </c>
      <c r="X8806">
        <v>83</v>
      </c>
      <c r="Y8806">
        <v>12</v>
      </c>
      <c r="Z8806">
        <v>0.9</v>
      </c>
      <c r="AA8806">
        <v>-40</v>
      </c>
      <c r="AB8806" t="s">
        <v>27</v>
      </c>
      <c r="AC8806" s="2">
        <v>0.1</v>
      </c>
      <c r="AE8806" t="s">
        <v>138</v>
      </c>
      <c r="AI8806" s="1">
        <v>42005</v>
      </c>
      <c r="AJ8806" s="1">
        <v>42445</v>
      </c>
      <c r="AK8806" t="s">
        <v>60</v>
      </c>
      <c r="AL8806" t="s">
        <v>18787</v>
      </c>
      <c r="AM8806">
        <v>2262434</v>
      </c>
    </row>
    <row r="8807" spans="1:39" hidden="1" x14ac:dyDescent="0.25">
      <c r="A8807" t="s">
        <v>16305</v>
      </c>
      <c r="B8807" t="s">
        <v>16306</v>
      </c>
      <c r="C8807">
        <v>63999</v>
      </c>
      <c r="D8807">
        <v>63999</v>
      </c>
      <c r="E8807" t="s">
        <v>18788</v>
      </c>
      <c r="F8807" t="s">
        <v>66</v>
      </c>
      <c r="G8807" t="s">
        <v>55</v>
      </c>
      <c r="H8807" t="s">
        <v>67</v>
      </c>
      <c r="I8807" t="s">
        <v>57</v>
      </c>
      <c r="J8807" t="s">
        <v>58</v>
      </c>
      <c r="K8807">
        <v>3</v>
      </c>
      <c r="L8807">
        <v>50</v>
      </c>
      <c r="M8807">
        <v>47.7</v>
      </c>
      <c r="N8807">
        <v>50</v>
      </c>
      <c r="O8807">
        <v>1266</v>
      </c>
      <c r="Q8807">
        <v>38</v>
      </c>
      <c r="R8807">
        <v>591</v>
      </c>
      <c r="S8807">
        <v>6.5</v>
      </c>
      <c r="T8807">
        <v>90.9</v>
      </c>
      <c r="U8807" t="s">
        <v>48</v>
      </c>
      <c r="V8807">
        <v>25000</v>
      </c>
      <c r="W8807">
        <v>3000</v>
      </c>
      <c r="X8807">
        <v>84</v>
      </c>
      <c r="Y8807">
        <v>17</v>
      </c>
      <c r="Z8807">
        <v>0.9</v>
      </c>
      <c r="AA8807">
        <v>-40</v>
      </c>
      <c r="AE8807" t="s">
        <v>172</v>
      </c>
      <c r="AI8807" s="1">
        <v>42005</v>
      </c>
      <c r="AJ8807" s="1">
        <v>42445</v>
      </c>
      <c r="AK8807" t="s">
        <v>60</v>
      </c>
      <c r="AL8807" t="s">
        <v>18789</v>
      </c>
      <c r="AM8807">
        <v>2262435</v>
      </c>
    </row>
    <row r="8808" spans="1:39" hidden="1" x14ac:dyDescent="0.25">
      <c r="A8808" t="s">
        <v>16305</v>
      </c>
      <c r="B8808" t="s">
        <v>16306</v>
      </c>
      <c r="C8808">
        <v>64805</v>
      </c>
      <c r="D8808">
        <v>64805</v>
      </c>
      <c r="E8808" t="s">
        <v>18790</v>
      </c>
      <c r="F8808" t="s">
        <v>74</v>
      </c>
      <c r="G8808" t="s">
        <v>44</v>
      </c>
      <c r="H8808" t="s">
        <v>75</v>
      </c>
      <c r="I8808" t="s">
        <v>46</v>
      </c>
      <c r="J8808" t="s">
        <v>58</v>
      </c>
      <c r="K8808">
        <v>3</v>
      </c>
      <c r="L8808">
        <v>60</v>
      </c>
      <c r="M8808">
        <v>112</v>
      </c>
      <c r="N8808">
        <v>60</v>
      </c>
      <c r="R8808">
        <v>750</v>
      </c>
      <c r="S8808">
        <v>9.5</v>
      </c>
      <c r="T8808">
        <v>78.900000000000006</v>
      </c>
      <c r="U8808" t="s">
        <v>48</v>
      </c>
      <c r="V8808">
        <v>25000</v>
      </c>
      <c r="W8808">
        <v>2700</v>
      </c>
      <c r="X8808">
        <v>81</v>
      </c>
      <c r="Y8808">
        <v>3</v>
      </c>
      <c r="Z8808">
        <v>0.8</v>
      </c>
      <c r="AA8808">
        <v>-20</v>
      </c>
      <c r="AB8808" t="s">
        <v>27</v>
      </c>
      <c r="AC8808" s="2">
        <v>0.75</v>
      </c>
      <c r="AD8808" t="s">
        <v>48</v>
      </c>
      <c r="AE8808" t="s">
        <v>348</v>
      </c>
      <c r="AF8808" t="s">
        <v>48</v>
      </c>
      <c r="AI8808" s="1">
        <v>42005</v>
      </c>
      <c r="AJ8808" s="1">
        <v>42599</v>
      </c>
      <c r="AK8808" t="s">
        <v>60</v>
      </c>
      <c r="AL8808" t="s">
        <v>18791</v>
      </c>
      <c r="AM8808">
        <v>2275458</v>
      </c>
    </row>
    <row r="8809" spans="1:39" hidden="1" x14ac:dyDescent="0.25">
      <c r="A8809" t="s">
        <v>16305</v>
      </c>
      <c r="B8809" t="s">
        <v>16306</v>
      </c>
      <c r="C8809" t="s">
        <v>18792</v>
      </c>
      <c r="D8809">
        <v>64286</v>
      </c>
      <c r="F8809" t="s">
        <v>74</v>
      </c>
      <c r="G8809" t="s">
        <v>44</v>
      </c>
      <c r="H8809" t="s">
        <v>75</v>
      </c>
      <c r="I8809" t="s">
        <v>46</v>
      </c>
      <c r="J8809" t="s">
        <v>58</v>
      </c>
      <c r="K8809">
        <v>3</v>
      </c>
      <c r="L8809">
        <v>75</v>
      </c>
      <c r="M8809">
        <v>116</v>
      </c>
      <c r="N8809">
        <v>60</v>
      </c>
      <c r="R8809">
        <v>1151</v>
      </c>
      <c r="S8809">
        <v>11.4</v>
      </c>
      <c r="T8809">
        <v>100.5</v>
      </c>
      <c r="U8809" t="s">
        <v>48</v>
      </c>
      <c r="V8809">
        <v>25000</v>
      </c>
      <c r="W8809">
        <v>2700</v>
      </c>
      <c r="X8809">
        <v>81</v>
      </c>
      <c r="Y8809">
        <v>1</v>
      </c>
      <c r="Z8809">
        <v>1</v>
      </c>
      <c r="AA8809">
        <v>-20</v>
      </c>
      <c r="AB8809" t="s">
        <v>27</v>
      </c>
      <c r="AC8809" s="2">
        <v>0.1</v>
      </c>
      <c r="AE8809" t="s">
        <v>120</v>
      </c>
      <c r="AI8809" s="1">
        <v>42420</v>
      </c>
      <c r="AJ8809" s="1">
        <v>42418</v>
      </c>
      <c r="AK8809" t="s">
        <v>205</v>
      </c>
      <c r="AL8809" t="s">
        <v>18793</v>
      </c>
      <c r="AM8809">
        <v>2260414</v>
      </c>
    </row>
    <row r="8810" spans="1:39" hidden="1" x14ac:dyDescent="0.25">
      <c r="A8810" t="s">
        <v>16305</v>
      </c>
      <c r="B8810" t="s">
        <v>16306</v>
      </c>
      <c r="C8810" t="s">
        <v>18794</v>
      </c>
      <c r="D8810">
        <v>64287</v>
      </c>
      <c r="F8810" t="s">
        <v>74</v>
      </c>
      <c r="G8810" t="s">
        <v>44</v>
      </c>
      <c r="H8810" t="s">
        <v>75</v>
      </c>
      <c r="I8810" t="s">
        <v>46</v>
      </c>
      <c r="J8810" t="s">
        <v>58</v>
      </c>
      <c r="K8810">
        <v>3</v>
      </c>
      <c r="L8810">
        <v>75</v>
      </c>
      <c r="M8810">
        <v>116</v>
      </c>
      <c r="N8810">
        <v>60</v>
      </c>
      <c r="R8810">
        <v>1137</v>
      </c>
      <c r="S8810">
        <v>11.5</v>
      </c>
      <c r="T8810">
        <v>98.7</v>
      </c>
      <c r="U8810" t="s">
        <v>48</v>
      </c>
      <c r="V8810">
        <v>25000</v>
      </c>
      <c r="W8810">
        <v>3000</v>
      </c>
      <c r="X8810">
        <v>83</v>
      </c>
      <c r="Y8810">
        <v>11</v>
      </c>
      <c r="Z8810">
        <v>1</v>
      </c>
      <c r="AA8810">
        <v>-20</v>
      </c>
      <c r="AB8810" t="s">
        <v>27</v>
      </c>
      <c r="AC8810" s="2">
        <v>0.1</v>
      </c>
      <c r="AE8810" t="s">
        <v>120</v>
      </c>
      <c r="AI8810" s="1">
        <v>42420</v>
      </c>
      <c r="AJ8810" s="1">
        <v>42418</v>
      </c>
      <c r="AK8810" t="s">
        <v>205</v>
      </c>
      <c r="AL8810" t="s">
        <v>18795</v>
      </c>
      <c r="AM8810">
        <v>2260415</v>
      </c>
    </row>
    <row r="8811" spans="1:39" hidden="1" x14ac:dyDescent="0.25">
      <c r="A8811" t="s">
        <v>16305</v>
      </c>
      <c r="B8811" t="s">
        <v>16306</v>
      </c>
      <c r="C8811" t="s">
        <v>18796</v>
      </c>
      <c r="D8811">
        <v>64288</v>
      </c>
      <c r="F8811" t="s">
        <v>74</v>
      </c>
      <c r="G8811" t="s">
        <v>44</v>
      </c>
      <c r="H8811" t="s">
        <v>75</v>
      </c>
      <c r="I8811" t="s">
        <v>46</v>
      </c>
      <c r="J8811" t="s">
        <v>58</v>
      </c>
      <c r="K8811">
        <v>3</v>
      </c>
      <c r="L8811">
        <v>75</v>
      </c>
      <c r="M8811">
        <v>116</v>
      </c>
      <c r="N8811">
        <v>60</v>
      </c>
      <c r="R8811">
        <v>1208</v>
      </c>
      <c r="S8811">
        <v>11.8</v>
      </c>
      <c r="T8811">
        <v>102</v>
      </c>
      <c r="U8811" t="s">
        <v>48</v>
      </c>
      <c r="V8811">
        <v>25000</v>
      </c>
      <c r="W8811">
        <v>4000</v>
      </c>
      <c r="X8811">
        <v>84</v>
      </c>
      <c r="Y8811">
        <v>20</v>
      </c>
      <c r="Z8811">
        <v>1</v>
      </c>
      <c r="AA8811">
        <v>-20</v>
      </c>
      <c r="AB8811" t="s">
        <v>27</v>
      </c>
      <c r="AC8811" s="2">
        <v>0.1</v>
      </c>
      <c r="AE8811" t="s">
        <v>120</v>
      </c>
      <c r="AI8811" s="1">
        <v>42420</v>
      </c>
      <c r="AJ8811" s="1">
        <v>42418</v>
      </c>
      <c r="AK8811" t="s">
        <v>205</v>
      </c>
      <c r="AL8811" t="s">
        <v>18797</v>
      </c>
      <c r="AM8811">
        <v>2260416</v>
      </c>
    </row>
    <row r="8812" spans="1:39" hidden="1" x14ac:dyDescent="0.25">
      <c r="A8812" t="s">
        <v>16305</v>
      </c>
      <c r="B8812" t="s">
        <v>16306</v>
      </c>
      <c r="C8812" t="s">
        <v>18798</v>
      </c>
      <c r="D8812">
        <v>64289</v>
      </c>
      <c r="F8812" t="s">
        <v>74</v>
      </c>
      <c r="G8812" t="s">
        <v>44</v>
      </c>
      <c r="H8812" t="s">
        <v>75</v>
      </c>
      <c r="I8812" t="s">
        <v>46</v>
      </c>
      <c r="J8812" t="s">
        <v>58</v>
      </c>
      <c r="K8812">
        <v>3</v>
      </c>
      <c r="L8812">
        <v>75</v>
      </c>
      <c r="M8812">
        <v>116</v>
      </c>
      <c r="N8812">
        <v>60</v>
      </c>
      <c r="R8812">
        <v>1220</v>
      </c>
      <c r="S8812">
        <v>11.6</v>
      </c>
      <c r="T8812">
        <v>104.7</v>
      </c>
      <c r="U8812" t="s">
        <v>48</v>
      </c>
      <c r="V8812">
        <v>25000</v>
      </c>
      <c r="W8812">
        <v>5000</v>
      </c>
      <c r="X8812">
        <v>84</v>
      </c>
      <c r="Y8812">
        <v>14</v>
      </c>
      <c r="Z8812">
        <v>1</v>
      </c>
      <c r="AA8812">
        <v>-20</v>
      </c>
      <c r="AB8812" t="s">
        <v>27</v>
      </c>
      <c r="AC8812" s="2">
        <v>0.1</v>
      </c>
      <c r="AE8812" t="s">
        <v>120</v>
      </c>
      <c r="AI8812" s="1">
        <v>42420</v>
      </c>
      <c r="AJ8812" s="1">
        <v>42418</v>
      </c>
      <c r="AK8812" t="s">
        <v>205</v>
      </c>
      <c r="AL8812" t="s">
        <v>18799</v>
      </c>
      <c r="AM8812">
        <v>2260417</v>
      </c>
    </row>
    <row r="8813" spans="1:39" hidden="1" x14ac:dyDescent="0.25">
      <c r="A8813" t="s">
        <v>16305</v>
      </c>
      <c r="B8813" t="s">
        <v>16306</v>
      </c>
      <c r="C8813" t="s">
        <v>1054</v>
      </c>
      <c r="D8813">
        <v>64460</v>
      </c>
      <c r="E8813" t="s">
        <v>18800</v>
      </c>
      <c r="F8813" t="s">
        <v>147</v>
      </c>
      <c r="G8813" t="s">
        <v>148</v>
      </c>
      <c r="H8813" t="s">
        <v>149</v>
      </c>
      <c r="I8813" t="s">
        <v>148</v>
      </c>
      <c r="J8813" t="s">
        <v>58</v>
      </c>
      <c r="K8813">
        <v>3</v>
      </c>
      <c r="L8813">
        <v>40</v>
      </c>
      <c r="M8813">
        <v>104</v>
      </c>
      <c r="N8813">
        <v>38</v>
      </c>
      <c r="R8813">
        <v>314</v>
      </c>
      <c r="S8813">
        <v>4.7</v>
      </c>
      <c r="T8813">
        <v>67.099999999999994</v>
      </c>
      <c r="U8813" t="s">
        <v>141</v>
      </c>
      <c r="V8813">
        <v>25000</v>
      </c>
      <c r="W8813">
        <v>2700</v>
      </c>
      <c r="X8813">
        <v>81</v>
      </c>
      <c r="Y8813">
        <v>4</v>
      </c>
      <c r="Z8813">
        <v>1</v>
      </c>
      <c r="AA8813">
        <v>-20</v>
      </c>
      <c r="AB8813" t="s">
        <v>27</v>
      </c>
      <c r="AC8813" s="2">
        <v>0.1</v>
      </c>
      <c r="AE8813" t="s">
        <v>120</v>
      </c>
      <c r="AI8813" s="1">
        <v>42434</v>
      </c>
      <c r="AJ8813" s="1">
        <v>42438</v>
      </c>
      <c r="AK8813" t="s">
        <v>205</v>
      </c>
      <c r="AL8813" t="s">
        <v>18801</v>
      </c>
      <c r="AM8813">
        <v>2262947</v>
      </c>
    </row>
    <row r="8814" spans="1:39" hidden="1" x14ac:dyDescent="0.25">
      <c r="A8814" t="s">
        <v>16305</v>
      </c>
      <c r="B8814" t="s">
        <v>16306</v>
      </c>
      <c r="C8814" t="s">
        <v>1054</v>
      </c>
      <c r="D8814">
        <v>64461</v>
      </c>
      <c r="E8814" t="s">
        <v>18802</v>
      </c>
      <c r="F8814" t="s">
        <v>469</v>
      </c>
      <c r="G8814" t="s">
        <v>148</v>
      </c>
      <c r="H8814" t="s">
        <v>149</v>
      </c>
      <c r="I8814" t="s">
        <v>148</v>
      </c>
      <c r="J8814" t="s">
        <v>58</v>
      </c>
      <c r="K8814">
        <v>3</v>
      </c>
      <c r="L8814">
        <v>60</v>
      </c>
      <c r="M8814">
        <v>108</v>
      </c>
      <c r="N8814">
        <v>38</v>
      </c>
      <c r="R8814">
        <v>522</v>
      </c>
      <c r="S8814">
        <v>5.8</v>
      </c>
      <c r="T8814">
        <v>65.2</v>
      </c>
      <c r="U8814" t="s">
        <v>48</v>
      </c>
      <c r="V8814">
        <v>25000</v>
      </c>
      <c r="W8814">
        <v>2700</v>
      </c>
      <c r="X8814">
        <v>81</v>
      </c>
      <c r="Y8814">
        <v>3</v>
      </c>
      <c r="Z8814">
        <v>1</v>
      </c>
      <c r="AA8814">
        <v>-20</v>
      </c>
      <c r="AB8814" t="s">
        <v>27</v>
      </c>
      <c r="AC8814" s="2">
        <v>0.1</v>
      </c>
      <c r="AD8814" t="s">
        <v>48</v>
      </c>
      <c r="AE8814" t="s">
        <v>172</v>
      </c>
      <c r="AF8814" t="s">
        <v>48</v>
      </c>
      <c r="AI8814" s="1">
        <v>42490</v>
      </c>
      <c r="AJ8814" s="1">
        <v>42486</v>
      </c>
      <c r="AK8814" t="s">
        <v>205</v>
      </c>
      <c r="AL8814" t="s">
        <v>18803</v>
      </c>
      <c r="AM8814">
        <v>2266134</v>
      </c>
    </row>
    <row r="8815" spans="1:39" hidden="1" x14ac:dyDescent="0.25">
      <c r="A8815" t="s">
        <v>16305</v>
      </c>
      <c r="B8815" t="s">
        <v>16306</v>
      </c>
      <c r="C8815" t="s">
        <v>1054</v>
      </c>
      <c r="D8815">
        <v>64461</v>
      </c>
      <c r="E8815" t="s">
        <v>18802</v>
      </c>
      <c r="F8815" t="s">
        <v>147</v>
      </c>
      <c r="G8815" t="s">
        <v>148</v>
      </c>
      <c r="H8815" t="s">
        <v>149</v>
      </c>
      <c r="I8815" t="s">
        <v>148</v>
      </c>
      <c r="J8815" t="s">
        <v>58</v>
      </c>
      <c r="K8815">
        <v>3</v>
      </c>
      <c r="L8815">
        <v>60</v>
      </c>
      <c r="M8815">
        <v>108</v>
      </c>
      <c r="N8815">
        <v>38</v>
      </c>
      <c r="R8815">
        <v>522</v>
      </c>
      <c r="S8815">
        <v>6</v>
      </c>
      <c r="T8815">
        <v>65.2</v>
      </c>
      <c r="U8815" t="s">
        <v>48</v>
      </c>
      <c r="V8815">
        <v>25000</v>
      </c>
      <c r="W8815">
        <v>2700</v>
      </c>
      <c r="X8815">
        <v>81</v>
      </c>
      <c r="Y8815">
        <v>3</v>
      </c>
      <c r="Z8815">
        <v>1</v>
      </c>
      <c r="AA8815">
        <v>-20</v>
      </c>
      <c r="AB8815" t="s">
        <v>27</v>
      </c>
      <c r="AC8815" s="2">
        <v>0.1</v>
      </c>
      <c r="AE8815" t="s">
        <v>120</v>
      </c>
      <c r="AI8815" s="1">
        <v>42434</v>
      </c>
      <c r="AJ8815" s="1">
        <v>42438</v>
      </c>
      <c r="AK8815" t="s">
        <v>205</v>
      </c>
      <c r="AL8815" t="s">
        <v>18804</v>
      </c>
      <c r="AM8815">
        <v>2262946</v>
      </c>
    </row>
    <row r="8816" spans="1:39" hidden="1" x14ac:dyDescent="0.25">
      <c r="A8816" t="s">
        <v>16305</v>
      </c>
      <c r="B8816" t="s">
        <v>16306</v>
      </c>
      <c r="C8816" t="s">
        <v>1054</v>
      </c>
      <c r="D8816">
        <v>64535</v>
      </c>
      <c r="E8816" t="s">
        <v>18805</v>
      </c>
      <c r="F8816" t="s">
        <v>74</v>
      </c>
      <c r="G8816" t="s">
        <v>44</v>
      </c>
      <c r="H8816" t="s">
        <v>45</v>
      </c>
      <c r="I8816" t="s">
        <v>46</v>
      </c>
      <c r="J8816" t="s">
        <v>58</v>
      </c>
      <c r="K8816">
        <v>3</v>
      </c>
      <c r="L8816">
        <v>60</v>
      </c>
      <c r="M8816">
        <v>116</v>
      </c>
      <c r="N8816">
        <v>60</v>
      </c>
      <c r="R8816">
        <v>820</v>
      </c>
      <c r="S8816">
        <v>9.1999999999999993</v>
      </c>
      <c r="T8816">
        <v>89</v>
      </c>
      <c r="U8816" t="s">
        <v>48</v>
      </c>
      <c r="V8816">
        <v>25000</v>
      </c>
      <c r="W8816">
        <v>2700</v>
      </c>
      <c r="X8816">
        <v>81</v>
      </c>
      <c r="Y8816">
        <v>4</v>
      </c>
      <c r="Z8816">
        <v>1</v>
      </c>
      <c r="AA8816">
        <v>-20</v>
      </c>
      <c r="AB8816" t="s">
        <v>27</v>
      </c>
      <c r="AC8816" s="2">
        <v>0.1</v>
      </c>
      <c r="AE8816" t="s">
        <v>120</v>
      </c>
      <c r="AI8816" s="1">
        <v>42490</v>
      </c>
      <c r="AJ8816" s="1">
        <v>42489</v>
      </c>
      <c r="AK8816" t="s">
        <v>205</v>
      </c>
      <c r="AL8816" t="s">
        <v>18806</v>
      </c>
      <c r="AM8816">
        <v>2266430</v>
      </c>
    </row>
    <row r="8817" spans="1:39" hidden="1" x14ac:dyDescent="0.25">
      <c r="A8817" t="s">
        <v>16305</v>
      </c>
      <c r="B8817" t="s">
        <v>16306</v>
      </c>
      <c r="C8817" t="s">
        <v>1054</v>
      </c>
      <c r="D8817">
        <v>64536</v>
      </c>
      <c r="E8817" t="s">
        <v>18807</v>
      </c>
      <c r="F8817" t="s">
        <v>74</v>
      </c>
      <c r="G8817" t="s">
        <v>44</v>
      </c>
      <c r="H8817" t="s">
        <v>45</v>
      </c>
      <c r="I8817" t="s">
        <v>46</v>
      </c>
      <c r="J8817" t="s">
        <v>58</v>
      </c>
      <c r="K8817">
        <v>3</v>
      </c>
      <c r="L8817">
        <v>60</v>
      </c>
      <c r="M8817">
        <v>116</v>
      </c>
      <c r="N8817">
        <v>60</v>
      </c>
      <c r="R8817">
        <v>836</v>
      </c>
      <c r="S8817">
        <v>9.1999999999999993</v>
      </c>
      <c r="T8817">
        <v>90.9</v>
      </c>
      <c r="U8817" t="s">
        <v>48</v>
      </c>
      <c r="V8817">
        <v>25000</v>
      </c>
      <c r="W8817">
        <v>3000</v>
      </c>
      <c r="X8817">
        <v>85</v>
      </c>
      <c r="Y8817">
        <v>16</v>
      </c>
      <c r="Z8817">
        <v>1</v>
      </c>
      <c r="AA8817">
        <v>-20</v>
      </c>
      <c r="AB8817" t="s">
        <v>27</v>
      </c>
      <c r="AC8817" s="2">
        <v>0.1</v>
      </c>
      <c r="AE8817" t="s">
        <v>120</v>
      </c>
      <c r="AI8817" s="1">
        <v>42490</v>
      </c>
      <c r="AJ8817" s="1">
        <v>42489</v>
      </c>
      <c r="AK8817" t="s">
        <v>205</v>
      </c>
      <c r="AL8817" t="s">
        <v>18808</v>
      </c>
      <c r="AM8817">
        <v>2266431</v>
      </c>
    </row>
    <row r="8818" spans="1:39" hidden="1" x14ac:dyDescent="0.25">
      <c r="A8818" t="s">
        <v>16305</v>
      </c>
      <c r="B8818" t="s">
        <v>16306</v>
      </c>
      <c r="C8818" t="s">
        <v>1054</v>
      </c>
      <c r="D8818">
        <v>64537</v>
      </c>
      <c r="E8818" t="s">
        <v>18809</v>
      </c>
      <c r="F8818" t="s">
        <v>74</v>
      </c>
      <c r="G8818" t="s">
        <v>44</v>
      </c>
      <c r="H8818" t="s">
        <v>45</v>
      </c>
      <c r="I8818" t="s">
        <v>46</v>
      </c>
      <c r="J8818" t="s">
        <v>58</v>
      </c>
      <c r="K8818">
        <v>3</v>
      </c>
      <c r="L8818">
        <v>60</v>
      </c>
      <c r="M8818">
        <v>116</v>
      </c>
      <c r="N8818">
        <v>60</v>
      </c>
      <c r="R8818">
        <v>857</v>
      </c>
      <c r="S8818">
        <v>9.1999999999999993</v>
      </c>
      <c r="T8818">
        <v>93</v>
      </c>
      <c r="U8818" t="s">
        <v>48</v>
      </c>
      <c r="V8818">
        <v>25000</v>
      </c>
      <c r="W8818">
        <v>4000</v>
      </c>
      <c r="X8818">
        <v>83</v>
      </c>
      <c r="Y8818">
        <v>8</v>
      </c>
      <c r="Z8818">
        <v>1</v>
      </c>
      <c r="AA8818">
        <v>-20</v>
      </c>
      <c r="AB8818" t="s">
        <v>27</v>
      </c>
      <c r="AC8818" s="2">
        <v>0.1</v>
      </c>
      <c r="AE8818" t="s">
        <v>120</v>
      </c>
      <c r="AI8818" s="1">
        <v>42490</v>
      </c>
      <c r="AJ8818" s="1">
        <v>42489</v>
      </c>
      <c r="AK8818" t="s">
        <v>205</v>
      </c>
      <c r="AL8818" t="s">
        <v>18810</v>
      </c>
      <c r="AM8818">
        <v>2266432</v>
      </c>
    </row>
    <row r="8819" spans="1:39" hidden="1" x14ac:dyDescent="0.25">
      <c r="A8819" t="s">
        <v>16305</v>
      </c>
      <c r="B8819" t="s">
        <v>16306</v>
      </c>
      <c r="C8819" t="s">
        <v>861</v>
      </c>
      <c r="D8819">
        <v>63254</v>
      </c>
      <c r="E8819" t="s">
        <v>18000</v>
      </c>
      <c r="F8819" t="s">
        <v>74</v>
      </c>
      <c r="G8819" t="s">
        <v>44</v>
      </c>
      <c r="H8819" t="s">
        <v>75</v>
      </c>
      <c r="I8819" t="s">
        <v>46</v>
      </c>
      <c r="J8819" t="s">
        <v>58</v>
      </c>
      <c r="K8819">
        <v>5</v>
      </c>
      <c r="L8819">
        <v>60</v>
      </c>
      <c r="M8819">
        <v>116</v>
      </c>
      <c r="N8819">
        <v>60</v>
      </c>
      <c r="R8819">
        <v>800</v>
      </c>
      <c r="S8819">
        <v>9.5</v>
      </c>
      <c r="T8819">
        <v>84.2</v>
      </c>
      <c r="U8819" t="s">
        <v>48</v>
      </c>
      <c r="V8819">
        <v>25000</v>
      </c>
      <c r="W8819">
        <v>2700</v>
      </c>
      <c r="X8819">
        <v>82</v>
      </c>
      <c r="Y8819">
        <v>7</v>
      </c>
      <c r="Z8819">
        <v>1</v>
      </c>
      <c r="AA8819">
        <v>-20</v>
      </c>
      <c r="AB8819" t="s">
        <v>27</v>
      </c>
      <c r="AC8819" s="2">
        <v>0.1</v>
      </c>
      <c r="AE8819" t="s">
        <v>76</v>
      </c>
      <c r="AI8819" s="1">
        <v>42014</v>
      </c>
      <c r="AJ8819" s="1">
        <v>42012</v>
      </c>
      <c r="AK8819" t="s">
        <v>60</v>
      </c>
      <c r="AL8819" t="s">
        <v>18811</v>
      </c>
      <c r="AM8819">
        <v>2231006</v>
      </c>
    </row>
    <row r="8820" spans="1:39" hidden="1" x14ac:dyDescent="0.25">
      <c r="A8820" t="s">
        <v>16305</v>
      </c>
      <c r="B8820" t="s">
        <v>16306</v>
      </c>
      <c r="C8820" t="s">
        <v>861</v>
      </c>
      <c r="D8820">
        <v>63255</v>
      </c>
      <c r="E8820" t="s">
        <v>18002</v>
      </c>
      <c r="F8820" t="s">
        <v>74</v>
      </c>
      <c r="G8820" t="s">
        <v>44</v>
      </c>
      <c r="H8820" t="s">
        <v>75</v>
      </c>
      <c r="I8820" t="s">
        <v>46</v>
      </c>
      <c r="J8820" t="s">
        <v>58</v>
      </c>
      <c r="K8820">
        <v>5</v>
      </c>
      <c r="L8820">
        <v>60</v>
      </c>
      <c r="M8820">
        <v>116</v>
      </c>
      <c r="N8820">
        <v>60</v>
      </c>
      <c r="R8820">
        <v>810</v>
      </c>
      <c r="S8820">
        <v>9.5</v>
      </c>
      <c r="T8820">
        <v>85.3</v>
      </c>
      <c r="U8820" t="s">
        <v>48</v>
      </c>
      <c r="V8820">
        <v>25000</v>
      </c>
      <c r="W8820">
        <v>3000</v>
      </c>
      <c r="X8820">
        <v>83</v>
      </c>
      <c r="Y8820">
        <v>12</v>
      </c>
      <c r="Z8820">
        <v>1</v>
      </c>
      <c r="AA8820">
        <v>-20</v>
      </c>
      <c r="AB8820" t="s">
        <v>27</v>
      </c>
      <c r="AC8820" s="2">
        <v>0.1</v>
      </c>
      <c r="AE8820" t="s">
        <v>76</v>
      </c>
      <c r="AI8820" s="1">
        <v>42014</v>
      </c>
      <c r="AJ8820" s="1">
        <v>42012</v>
      </c>
      <c r="AK8820" t="s">
        <v>60</v>
      </c>
      <c r="AL8820" t="s">
        <v>18812</v>
      </c>
      <c r="AM8820">
        <v>2231007</v>
      </c>
    </row>
    <row r="8821" spans="1:39" hidden="1" x14ac:dyDescent="0.25">
      <c r="A8821" t="s">
        <v>16305</v>
      </c>
      <c r="B8821" t="s">
        <v>16306</v>
      </c>
      <c r="C8821" t="s">
        <v>861</v>
      </c>
      <c r="D8821">
        <v>63256</v>
      </c>
      <c r="E8821" t="s">
        <v>18813</v>
      </c>
      <c r="F8821" t="s">
        <v>74</v>
      </c>
      <c r="G8821" t="s">
        <v>44</v>
      </c>
      <c r="H8821" t="s">
        <v>75</v>
      </c>
      <c r="I8821" t="s">
        <v>46</v>
      </c>
      <c r="J8821" t="s">
        <v>58</v>
      </c>
      <c r="K8821">
        <v>5</v>
      </c>
      <c r="L8821">
        <v>60</v>
      </c>
      <c r="M8821">
        <v>116</v>
      </c>
      <c r="N8821">
        <v>60</v>
      </c>
      <c r="R8821">
        <v>820</v>
      </c>
      <c r="S8821">
        <v>9.5</v>
      </c>
      <c r="T8821">
        <v>86.3</v>
      </c>
      <c r="U8821" t="s">
        <v>48</v>
      </c>
      <c r="V8821">
        <v>25000</v>
      </c>
      <c r="W8821">
        <v>4000</v>
      </c>
      <c r="X8821">
        <v>83</v>
      </c>
      <c r="Y8821">
        <v>9</v>
      </c>
      <c r="Z8821">
        <v>1</v>
      </c>
      <c r="AA8821">
        <v>-20</v>
      </c>
      <c r="AB8821" t="s">
        <v>27</v>
      </c>
      <c r="AC8821" s="2">
        <v>0.1</v>
      </c>
      <c r="AE8821" t="s">
        <v>76</v>
      </c>
      <c r="AI8821" s="1">
        <v>42014</v>
      </c>
      <c r="AJ8821" s="1">
        <v>42016</v>
      </c>
      <c r="AK8821" t="s">
        <v>60</v>
      </c>
      <c r="AL8821" t="s">
        <v>18814</v>
      </c>
      <c r="AM8821">
        <v>2231008</v>
      </c>
    </row>
    <row r="8822" spans="1:39" hidden="1" x14ac:dyDescent="0.25">
      <c r="A8822" t="s">
        <v>16305</v>
      </c>
      <c r="B8822" t="s">
        <v>16306</v>
      </c>
      <c r="C8822" t="s">
        <v>861</v>
      </c>
      <c r="D8822">
        <v>63257</v>
      </c>
      <c r="E8822" t="s">
        <v>18815</v>
      </c>
      <c r="F8822" t="s">
        <v>74</v>
      </c>
      <c r="G8822" t="s">
        <v>44</v>
      </c>
      <c r="H8822" t="s">
        <v>75</v>
      </c>
      <c r="I8822" t="s">
        <v>46</v>
      </c>
      <c r="J8822" t="s">
        <v>58</v>
      </c>
      <c r="K8822">
        <v>5</v>
      </c>
      <c r="L8822">
        <v>60</v>
      </c>
      <c r="M8822">
        <v>116</v>
      </c>
      <c r="N8822">
        <v>60</v>
      </c>
      <c r="R8822">
        <v>820</v>
      </c>
      <c r="S8822">
        <v>9.5</v>
      </c>
      <c r="T8822">
        <v>86.3</v>
      </c>
      <c r="U8822" t="s">
        <v>48</v>
      </c>
      <c r="V8822">
        <v>25000</v>
      </c>
      <c r="W8822">
        <v>5000</v>
      </c>
      <c r="X8822">
        <v>84</v>
      </c>
      <c r="Y8822">
        <v>14</v>
      </c>
      <c r="Z8822">
        <v>1</v>
      </c>
      <c r="AA8822">
        <v>-20</v>
      </c>
      <c r="AB8822" t="s">
        <v>27</v>
      </c>
      <c r="AC8822" s="2">
        <v>0.1</v>
      </c>
      <c r="AE8822" t="s">
        <v>76</v>
      </c>
      <c r="AI8822" s="1">
        <v>42014</v>
      </c>
      <c r="AJ8822" s="1">
        <v>42016</v>
      </c>
      <c r="AK8822" t="s">
        <v>60</v>
      </c>
      <c r="AL8822" t="s">
        <v>18816</v>
      </c>
      <c r="AM8822">
        <v>2231009</v>
      </c>
    </row>
    <row r="8823" spans="1:39" hidden="1" x14ac:dyDescent="0.25">
      <c r="A8823" t="s">
        <v>16305</v>
      </c>
      <c r="B8823" t="s">
        <v>16306</v>
      </c>
      <c r="C8823" t="s">
        <v>861</v>
      </c>
      <c r="D8823">
        <v>63258</v>
      </c>
      <c r="E8823" t="s">
        <v>18817</v>
      </c>
      <c r="F8823" t="s">
        <v>74</v>
      </c>
      <c r="G8823" t="s">
        <v>44</v>
      </c>
      <c r="H8823" t="s">
        <v>75</v>
      </c>
      <c r="I8823" t="s">
        <v>46</v>
      </c>
      <c r="J8823" t="s">
        <v>58</v>
      </c>
      <c r="K8823">
        <v>5</v>
      </c>
      <c r="L8823">
        <v>40</v>
      </c>
      <c r="M8823">
        <v>112</v>
      </c>
      <c r="N8823">
        <v>60</v>
      </c>
      <c r="R8823">
        <v>450</v>
      </c>
      <c r="S8823">
        <v>7.3</v>
      </c>
      <c r="T8823">
        <v>61.6</v>
      </c>
      <c r="U8823" t="s">
        <v>48</v>
      </c>
      <c r="V8823">
        <v>25000</v>
      </c>
      <c r="W8823">
        <v>2700</v>
      </c>
      <c r="X8823">
        <v>82</v>
      </c>
      <c r="Y8823">
        <v>8</v>
      </c>
      <c r="Z8823">
        <v>1</v>
      </c>
      <c r="AA8823">
        <v>-20</v>
      </c>
      <c r="AB8823" t="s">
        <v>27</v>
      </c>
      <c r="AC8823" s="2">
        <v>0.1</v>
      </c>
      <c r="AE8823" t="s">
        <v>76</v>
      </c>
      <c r="AI8823" s="1">
        <v>42014</v>
      </c>
      <c r="AJ8823" s="1">
        <v>42016</v>
      </c>
      <c r="AK8823" t="s">
        <v>60</v>
      </c>
      <c r="AL8823" t="s">
        <v>18818</v>
      </c>
      <c r="AM8823">
        <v>2231010</v>
      </c>
    </row>
    <row r="8824" spans="1:39" hidden="1" x14ac:dyDescent="0.25">
      <c r="A8824" t="s">
        <v>16305</v>
      </c>
      <c r="B8824" t="s">
        <v>16306</v>
      </c>
      <c r="C8824" t="s">
        <v>861</v>
      </c>
      <c r="D8824">
        <v>63259</v>
      </c>
      <c r="E8824" t="s">
        <v>18819</v>
      </c>
      <c r="F8824" t="s">
        <v>74</v>
      </c>
      <c r="G8824" t="s">
        <v>44</v>
      </c>
      <c r="H8824" t="s">
        <v>75</v>
      </c>
      <c r="I8824" t="s">
        <v>46</v>
      </c>
      <c r="J8824" t="s">
        <v>58</v>
      </c>
      <c r="K8824">
        <v>5</v>
      </c>
      <c r="L8824">
        <v>40</v>
      </c>
      <c r="M8824">
        <v>112</v>
      </c>
      <c r="N8824">
        <v>60</v>
      </c>
      <c r="R8824">
        <v>450</v>
      </c>
      <c r="S8824">
        <v>7.1</v>
      </c>
      <c r="T8824">
        <v>63.3</v>
      </c>
      <c r="U8824" t="s">
        <v>48</v>
      </c>
      <c r="V8824">
        <v>25000</v>
      </c>
      <c r="W8824">
        <v>3000</v>
      </c>
      <c r="X8824">
        <v>84</v>
      </c>
      <c r="Y8824">
        <v>14</v>
      </c>
      <c r="Z8824">
        <v>1</v>
      </c>
      <c r="AA8824">
        <v>-20</v>
      </c>
      <c r="AB8824" t="s">
        <v>27</v>
      </c>
      <c r="AC8824" s="2">
        <v>0.1</v>
      </c>
      <c r="AE8824" t="s">
        <v>76</v>
      </c>
      <c r="AI8824" s="1">
        <v>42014</v>
      </c>
      <c r="AJ8824" s="1">
        <v>42016</v>
      </c>
      <c r="AK8824" t="s">
        <v>60</v>
      </c>
      <c r="AL8824" t="s">
        <v>18820</v>
      </c>
      <c r="AM8824">
        <v>2231011</v>
      </c>
    </row>
    <row r="8825" spans="1:39" hidden="1" x14ac:dyDescent="0.25">
      <c r="A8825" t="s">
        <v>16305</v>
      </c>
      <c r="B8825" t="s">
        <v>16306</v>
      </c>
      <c r="C8825" t="s">
        <v>861</v>
      </c>
      <c r="D8825">
        <v>63260</v>
      </c>
      <c r="E8825" t="s">
        <v>18821</v>
      </c>
      <c r="F8825" t="s">
        <v>74</v>
      </c>
      <c r="G8825" t="s">
        <v>44</v>
      </c>
      <c r="H8825" t="s">
        <v>75</v>
      </c>
      <c r="I8825" t="s">
        <v>46</v>
      </c>
      <c r="J8825" t="s">
        <v>58</v>
      </c>
      <c r="K8825">
        <v>5</v>
      </c>
      <c r="L8825">
        <v>40</v>
      </c>
      <c r="M8825">
        <v>112</v>
      </c>
      <c r="N8825">
        <v>60</v>
      </c>
      <c r="R8825">
        <v>480</v>
      </c>
      <c r="S8825">
        <v>7.2</v>
      </c>
      <c r="T8825">
        <v>66.599999999999994</v>
      </c>
      <c r="U8825" t="s">
        <v>48</v>
      </c>
      <c r="V8825">
        <v>25000</v>
      </c>
      <c r="W8825">
        <v>4000</v>
      </c>
      <c r="X8825">
        <v>83</v>
      </c>
      <c r="Y8825">
        <v>10</v>
      </c>
      <c r="Z8825">
        <v>1</v>
      </c>
      <c r="AA8825">
        <v>-20</v>
      </c>
      <c r="AB8825" t="s">
        <v>27</v>
      </c>
      <c r="AC8825" s="2">
        <v>0.1</v>
      </c>
      <c r="AE8825" t="s">
        <v>76</v>
      </c>
      <c r="AI8825" s="1">
        <v>42014</v>
      </c>
      <c r="AJ8825" s="1">
        <v>42016</v>
      </c>
      <c r="AK8825" t="s">
        <v>60</v>
      </c>
      <c r="AL8825" t="s">
        <v>18822</v>
      </c>
      <c r="AM8825">
        <v>2231012</v>
      </c>
    </row>
    <row r="8826" spans="1:39" hidden="1" x14ac:dyDescent="0.25">
      <c r="A8826" t="s">
        <v>16305</v>
      </c>
      <c r="B8826" t="s">
        <v>16306</v>
      </c>
      <c r="C8826" t="s">
        <v>861</v>
      </c>
      <c r="D8826">
        <v>63261</v>
      </c>
      <c r="E8826" t="s">
        <v>18823</v>
      </c>
      <c r="F8826" t="s">
        <v>74</v>
      </c>
      <c r="G8826" t="s">
        <v>44</v>
      </c>
      <c r="H8826" t="s">
        <v>75</v>
      </c>
      <c r="I8826" t="s">
        <v>46</v>
      </c>
      <c r="J8826" t="s">
        <v>58</v>
      </c>
      <c r="K8826">
        <v>5</v>
      </c>
      <c r="L8826">
        <v>40</v>
      </c>
      <c r="M8826">
        <v>112</v>
      </c>
      <c r="N8826">
        <v>60</v>
      </c>
      <c r="R8826">
        <v>480</v>
      </c>
      <c r="S8826">
        <v>7.2</v>
      </c>
      <c r="T8826">
        <v>67.099999999999994</v>
      </c>
      <c r="U8826" t="s">
        <v>48</v>
      </c>
      <c r="V8826">
        <v>25000</v>
      </c>
      <c r="W8826">
        <v>5000</v>
      </c>
      <c r="X8826">
        <v>85</v>
      </c>
      <c r="Y8826">
        <v>18</v>
      </c>
      <c r="Z8826">
        <v>1</v>
      </c>
      <c r="AA8826">
        <v>-20</v>
      </c>
      <c r="AB8826" t="s">
        <v>27</v>
      </c>
      <c r="AC8826" s="2">
        <v>0.1</v>
      </c>
      <c r="AE8826" t="s">
        <v>76</v>
      </c>
      <c r="AI8826" s="1">
        <v>42014</v>
      </c>
      <c r="AJ8826" s="1">
        <v>42016</v>
      </c>
      <c r="AK8826" t="s">
        <v>60</v>
      </c>
      <c r="AL8826" t="s">
        <v>18824</v>
      </c>
      <c r="AM8826">
        <v>2231013</v>
      </c>
    </row>
    <row r="8827" spans="1:39" hidden="1" x14ac:dyDescent="0.25">
      <c r="A8827" t="s">
        <v>16305</v>
      </c>
      <c r="B8827" t="s">
        <v>16306</v>
      </c>
      <c r="C8827" t="s">
        <v>861</v>
      </c>
      <c r="D8827">
        <v>63266</v>
      </c>
      <c r="E8827" t="s">
        <v>18825</v>
      </c>
      <c r="F8827" t="s">
        <v>74</v>
      </c>
      <c r="G8827" t="s">
        <v>44</v>
      </c>
      <c r="H8827" t="s">
        <v>45</v>
      </c>
      <c r="I8827" t="s">
        <v>46</v>
      </c>
      <c r="J8827" t="s">
        <v>58</v>
      </c>
      <c r="K8827">
        <v>5</v>
      </c>
      <c r="L8827">
        <v>60</v>
      </c>
      <c r="M8827">
        <v>114</v>
      </c>
      <c r="N8827">
        <v>60</v>
      </c>
      <c r="R8827">
        <v>800</v>
      </c>
      <c r="S8827">
        <v>9.5</v>
      </c>
      <c r="T8827">
        <v>84.2</v>
      </c>
      <c r="U8827" t="s">
        <v>48</v>
      </c>
      <c r="V8827">
        <v>25000</v>
      </c>
      <c r="W8827">
        <v>2700</v>
      </c>
      <c r="X8827">
        <v>83</v>
      </c>
      <c r="Y8827">
        <v>11</v>
      </c>
      <c r="Z8827">
        <v>1</v>
      </c>
      <c r="AA8827">
        <v>-20</v>
      </c>
      <c r="AB8827" t="s">
        <v>27</v>
      </c>
      <c r="AC8827" s="2">
        <v>0.1</v>
      </c>
      <c r="AE8827" t="s">
        <v>76</v>
      </c>
      <c r="AI8827" s="1">
        <v>42034</v>
      </c>
      <c r="AJ8827" s="1">
        <v>42053</v>
      </c>
      <c r="AK8827" t="s">
        <v>60</v>
      </c>
      <c r="AL8827" t="s">
        <v>18826</v>
      </c>
      <c r="AM8827">
        <v>2233548</v>
      </c>
    </row>
    <row r="8828" spans="1:39" hidden="1" x14ac:dyDescent="0.25">
      <c r="A8828" t="s">
        <v>16305</v>
      </c>
      <c r="B8828" t="s">
        <v>16306</v>
      </c>
      <c r="C8828" t="s">
        <v>861</v>
      </c>
      <c r="D8828">
        <v>63600</v>
      </c>
      <c r="E8828" t="s">
        <v>18827</v>
      </c>
      <c r="F8828" t="s">
        <v>96</v>
      </c>
      <c r="G8828" t="s">
        <v>55</v>
      </c>
      <c r="H8828" t="s">
        <v>75</v>
      </c>
      <c r="I8828" t="s">
        <v>57</v>
      </c>
      <c r="J8828" t="s">
        <v>58</v>
      </c>
      <c r="K8828">
        <v>3</v>
      </c>
      <c r="L8828">
        <v>45</v>
      </c>
      <c r="M8828">
        <v>98</v>
      </c>
      <c r="N8828">
        <v>63</v>
      </c>
      <c r="Q8828">
        <v>123</v>
      </c>
      <c r="R8828">
        <v>499</v>
      </c>
      <c r="S8828">
        <v>8</v>
      </c>
      <c r="T8828">
        <v>62.5</v>
      </c>
      <c r="U8828" t="s">
        <v>48</v>
      </c>
      <c r="V8828">
        <v>25000</v>
      </c>
      <c r="W8828">
        <v>2700</v>
      </c>
      <c r="X8828">
        <v>82</v>
      </c>
      <c r="Y8828">
        <v>6</v>
      </c>
      <c r="Z8828">
        <v>1</v>
      </c>
      <c r="AA8828">
        <v>-20</v>
      </c>
      <c r="AB8828" t="s">
        <v>27</v>
      </c>
      <c r="AC8828" s="2">
        <v>0.1</v>
      </c>
      <c r="AE8828" t="s">
        <v>76</v>
      </c>
      <c r="AI8828" s="1">
        <v>42165</v>
      </c>
      <c r="AJ8828" s="1">
        <v>42165</v>
      </c>
      <c r="AK8828" t="s">
        <v>60</v>
      </c>
      <c r="AL8828" t="s">
        <v>18828</v>
      </c>
      <c r="AM8828">
        <v>2241925</v>
      </c>
    </row>
    <row r="8829" spans="1:39" hidden="1" x14ac:dyDescent="0.25">
      <c r="A8829" t="s">
        <v>16305</v>
      </c>
      <c r="B8829" t="s">
        <v>16306</v>
      </c>
      <c r="C8829" t="s">
        <v>861</v>
      </c>
      <c r="D8829">
        <v>63601</v>
      </c>
      <c r="E8829" t="s">
        <v>18829</v>
      </c>
      <c r="F8829" t="s">
        <v>169</v>
      </c>
      <c r="G8829" t="s">
        <v>55</v>
      </c>
      <c r="H8829" t="s">
        <v>75</v>
      </c>
      <c r="I8829" t="s">
        <v>57</v>
      </c>
      <c r="J8829" t="s">
        <v>58</v>
      </c>
      <c r="K8829">
        <v>3</v>
      </c>
      <c r="L8829">
        <v>65</v>
      </c>
      <c r="M8829">
        <v>135</v>
      </c>
      <c r="N8829">
        <v>95</v>
      </c>
      <c r="Q8829">
        <v>113</v>
      </c>
      <c r="R8829">
        <v>650</v>
      </c>
      <c r="S8829">
        <v>10.1</v>
      </c>
      <c r="T8829">
        <v>64.2</v>
      </c>
      <c r="U8829" t="s">
        <v>48</v>
      </c>
      <c r="V8829">
        <v>25000</v>
      </c>
      <c r="W8829">
        <v>2700</v>
      </c>
      <c r="X8829">
        <v>81</v>
      </c>
      <c r="Y8829">
        <v>5</v>
      </c>
      <c r="Z8829">
        <v>1</v>
      </c>
      <c r="AA8829">
        <v>-20</v>
      </c>
      <c r="AB8829" t="s">
        <v>27</v>
      </c>
      <c r="AC8829" s="2">
        <v>0.1</v>
      </c>
      <c r="AE8829" t="s">
        <v>76</v>
      </c>
      <c r="AI8829" s="1">
        <v>42165</v>
      </c>
      <c r="AJ8829" s="1">
        <v>42165</v>
      </c>
      <c r="AK8829" t="s">
        <v>60</v>
      </c>
      <c r="AL8829" t="s">
        <v>18830</v>
      </c>
      <c r="AM8829">
        <v>2241928</v>
      </c>
    </row>
    <row r="8830" spans="1:39" hidden="1" x14ac:dyDescent="0.25">
      <c r="A8830" t="s">
        <v>16705</v>
      </c>
      <c r="B8830" t="s">
        <v>16706</v>
      </c>
      <c r="C8830" t="s">
        <v>18831</v>
      </c>
      <c r="D8830" t="s">
        <v>18831</v>
      </c>
      <c r="F8830" t="s">
        <v>74</v>
      </c>
      <c r="G8830" t="s">
        <v>44</v>
      </c>
      <c r="H8830" t="s">
        <v>75</v>
      </c>
      <c r="I8830" t="s">
        <v>46</v>
      </c>
      <c r="J8830" t="s">
        <v>58</v>
      </c>
      <c r="K8830">
        <v>3</v>
      </c>
      <c r="L8830">
        <v>60</v>
      </c>
      <c r="M8830">
        <v>112.3</v>
      </c>
      <c r="N8830">
        <v>64.900000000000006</v>
      </c>
      <c r="R8830">
        <v>800</v>
      </c>
      <c r="S8830">
        <v>9</v>
      </c>
      <c r="T8830">
        <v>88.9</v>
      </c>
      <c r="U8830" t="s">
        <v>48</v>
      </c>
      <c r="V8830">
        <v>25000</v>
      </c>
      <c r="W8830">
        <v>3000</v>
      </c>
      <c r="X8830">
        <v>83</v>
      </c>
      <c r="Y8830">
        <v>9</v>
      </c>
      <c r="Z8830">
        <v>0.9</v>
      </c>
      <c r="AA8830">
        <v>-20</v>
      </c>
      <c r="AB8830" t="s">
        <v>27</v>
      </c>
      <c r="AC8830" s="2">
        <v>0.1</v>
      </c>
      <c r="AE8830" t="s">
        <v>138</v>
      </c>
      <c r="AI8830" s="1">
        <v>42104</v>
      </c>
      <c r="AJ8830" s="1">
        <v>42248</v>
      </c>
      <c r="AK8830" t="s">
        <v>60</v>
      </c>
      <c r="AL8830" t="s">
        <v>18832</v>
      </c>
      <c r="AM8830">
        <v>2247079</v>
      </c>
    </row>
    <row r="8831" spans="1:39" hidden="1" x14ac:dyDescent="0.25">
      <c r="A8831" t="s">
        <v>18714</v>
      </c>
      <c r="B8831" t="s">
        <v>18727</v>
      </c>
      <c r="C8831" t="s">
        <v>18833</v>
      </c>
      <c r="D8831" t="s">
        <v>18833</v>
      </c>
      <c r="F8831" t="s">
        <v>163</v>
      </c>
      <c r="G8831" t="s">
        <v>44</v>
      </c>
      <c r="H8831" t="s">
        <v>75</v>
      </c>
      <c r="I8831" t="s">
        <v>46</v>
      </c>
      <c r="J8831" t="s">
        <v>58</v>
      </c>
      <c r="K8831">
        <v>3</v>
      </c>
      <c r="L8831">
        <v>60</v>
      </c>
      <c r="M8831">
        <v>118.8</v>
      </c>
      <c r="N8831">
        <v>64.7</v>
      </c>
      <c r="R8831">
        <v>800</v>
      </c>
      <c r="S8831">
        <v>10</v>
      </c>
      <c r="T8831">
        <v>80</v>
      </c>
      <c r="U8831" t="s">
        <v>48</v>
      </c>
      <c r="V8831">
        <v>25000</v>
      </c>
      <c r="W8831">
        <v>2700</v>
      </c>
      <c r="X8831">
        <v>82</v>
      </c>
      <c r="Y8831">
        <v>10</v>
      </c>
      <c r="Z8831">
        <v>1</v>
      </c>
      <c r="AA8831">
        <v>-10</v>
      </c>
      <c r="AB8831" t="s">
        <v>27</v>
      </c>
      <c r="AC8831" s="2">
        <v>0.2</v>
      </c>
      <c r="AE8831" t="s">
        <v>68</v>
      </c>
      <c r="AI8831" s="1">
        <v>42109</v>
      </c>
      <c r="AJ8831" s="1">
        <v>42220</v>
      </c>
      <c r="AK8831" t="s">
        <v>60</v>
      </c>
      <c r="AL8831" t="s">
        <v>18834</v>
      </c>
      <c r="AM8831">
        <v>2237784</v>
      </c>
    </row>
    <row r="8832" spans="1:39" hidden="1" x14ac:dyDescent="0.25">
      <c r="A8832" t="s">
        <v>18714</v>
      </c>
      <c r="B8832" t="s">
        <v>18727</v>
      </c>
      <c r="C8832" t="s">
        <v>18833</v>
      </c>
      <c r="D8832" t="s">
        <v>18833</v>
      </c>
      <c r="F8832" t="s">
        <v>163</v>
      </c>
      <c r="G8832" t="s">
        <v>44</v>
      </c>
      <c r="H8832" t="s">
        <v>75</v>
      </c>
      <c r="I8832" t="s">
        <v>46</v>
      </c>
      <c r="J8832" t="s">
        <v>58</v>
      </c>
      <c r="K8832">
        <v>3</v>
      </c>
      <c r="L8832">
        <v>60</v>
      </c>
      <c r="M8832">
        <v>118.8</v>
      </c>
      <c r="N8832">
        <v>64.7</v>
      </c>
      <c r="R8832">
        <v>950</v>
      </c>
      <c r="S8832">
        <v>10</v>
      </c>
      <c r="T8832">
        <v>95</v>
      </c>
      <c r="U8832" t="s">
        <v>48</v>
      </c>
      <c r="V8832">
        <v>25000</v>
      </c>
      <c r="W8832">
        <v>3000</v>
      </c>
      <c r="X8832">
        <v>82</v>
      </c>
      <c r="Y8832">
        <v>10</v>
      </c>
      <c r="Z8832">
        <v>1</v>
      </c>
      <c r="AA8832">
        <v>-10</v>
      </c>
      <c r="AB8832" t="s">
        <v>27</v>
      </c>
      <c r="AC8832" s="2">
        <v>0.2</v>
      </c>
      <c r="AE8832" t="s">
        <v>68</v>
      </c>
      <c r="AI8832" s="1">
        <v>42109</v>
      </c>
      <c r="AJ8832" s="1">
        <v>42220</v>
      </c>
      <c r="AK8832" t="s">
        <v>60</v>
      </c>
      <c r="AL8832" t="s">
        <v>18835</v>
      </c>
      <c r="AM8832">
        <v>2242014</v>
      </c>
    </row>
    <row r="8833" spans="1:39" hidden="1" x14ac:dyDescent="0.25">
      <c r="A8833" t="s">
        <v>18714</v>
      </c>
      <c r="B8833" t="s">
        <v>18727</v>
      </c>
      <c r="C8833" t="s">
        <v>18833</v>
      </c>
      <c r="D8833" t="s">
        <v>18833</v>
      </c>
      <c r="F8833" t="s">
        <v>163</v>
      </c>
      <c r="G8833" t="s">
        <v>44</v>
      </c>
      <c r="H8833" t="s">
        <v>75</v>
      </c>
      <c r="I8833" t="s">
        <v>46</v>
      </c>
      <c r="J8833" t="s">
        <v>58</v>
      </c>
      <c r="K8833">
        <v>3</v>
      </c>
      <c r="L8833">
        <v>60</v>
      </c>
      <c r="M8833">
        <v>118.8</v>
      </c>
      <c r="N8833">
        <v>64.7</v>
      </c>
      <c r="R8833">
        <v>1000</v>
      </c>
      <c r="S8833">
        <v>10</v>
      </c>
      <c r="T8833">
        <v>100</v>
      </c>
      <c r="U8833" t="s">
        <v>48</v>
      </c>
      <c r="V8833">
        <v>25000</v>
      </c>
      <c r="W8833">
        <v>4000</v>
      </c>
      <c r="X8833">
        <v>82</v>
      </c>
      <c r="Y8833">
        <v>10</v>
      </c>
      <c r="Z8833">
        <v>1</v>
      </c>
      <c r="AA8833">
        <v>-10</v>
      </c>
      <c r="AB8833" t="s">
        <v>27</v>
      </c>
      <c r="AC8833" s="2">
        <v>0.2</v>
      </c>
      <c r="AE8833" t="s">
        <v>68</v>
      </c>
      <c r="AI8833" s="1">
        <v>42109</v>
      </c>
      <c r="AJ8833" s="1">
        <v>42220</v>
      </c>
      <c r="AK8833" t="s">
        <v>60</v>
      </c>
      <c r="AL8833" t="s">
        <v>18836</v>
      </c>
      <c r="AM8833">
        <v>2242015</v>
      </c>
    </row>
    <row r="8834" spans="1:39" hidden="1" x14ac:dyDescent="0.25">
      <c r="A8834" t="s">
        <v>18714</v>
      </c>
      <c r="B8834" t="s">
        <v>18727</v>
      </c>
      <c r="C8834" t="s">
        <v>18833</v>
      </c>
      <c r="D8834" t="s">
        <v>18833</v>
      </c>
      <c r="F8834" t="s">
        <v>163</v>
      </c>
      <c r="G8834" t="s">
        <v>44</v>
      </c>
      <c r="H8834" t="s">
        <v>75</v>
      </c>
      <c r="I8834" t="s">
        <v>46</v>
      </c>
      <c r="J8834" t="s">
        <v>58</v>
      </c>
      <c r="K8834">
        <v>3</v>
      </c>
      <c r="L8834">
        <v>60</v>
      </c>
      <c r="M8834">
        <v>118.8</v>
      </c>
      <c r="N8834">
        <v>64.7</v>
      </c>
      <c r="R8834">
        <v>1000</v>
      </c>
      <c r="S8834">
        <v>10</v>
      </c>
      <c r="T8834">
        <v>100</v>
      </c>
      <c r="U8834" t="s">
        <v>48</v>
      </c>
      <c r="V8834">
        <v>25000</v>
      </c>
      <c r="W8834">
        <v>5000</v>
      </c>
      <c r="X8834">
        <v>82</v>
      </c>
      <c r="Y8834">
        <v>10</v>
      </c>
      <c r="Z8834">
        <v>1</v>
      </c>
      <c r="AA8834">
        <v>-10</v>
      </c>
      <c r="AB8834" t="s">
        <v>27</v>
      </c>
      <c r="AC8834" s="2">
        <v>0.2</v>
      </c>
      <c r="AE8834" t="s">
        <v>68</v>
      </c>
      <c r="AI8834" s="1">
        <v>42109</v>
      </c>
      <c r="AJ8834" s="1">
        <v>42220</v>
      </c>
      <c r="AK8834" t="s">
        <v>60</v>
      </c>
      <c r="AL8834" t="s">
        <v>18837</v>
      </c>
      <c r="AM8834">
        <v>2242016</v>
      </c>
    </row>
    <row r="8835" spans="1:39" hidden="1" x14ac:dyDescent="0.25">
      <c r="A8835" t="s">
        <v>18714</v>
      </c>
      <c r="B8835" t="s">
        <v>18727</v>
      </c>
      <c r="C8835" t="s">
        <v>18833</v>
      </c>
      <c r="D8835" t="s">
        <v>18833</v>
      </c>
      <c r="F8835" t="s">
        <v>163</v>
      </c>
      <c r="G8835" t="s">
        <v>44</v>
      </c>
      <c r="H8835" t="s">
        <v>75</v>
      </c>
      <c r="I8835" t="s">
        <v>46</v>
      </c>
      <c r="J8835" t="s">
        <v>58</v>
      </c>
      <c r="K8835">
        <v>3</v>
      </c>
      <c r="L8835">
        <v>75</v>
      </c>
      <c r="M8835">
        <v>118.8</v>
      </c>
      <c r="N8835">
        <v>64.7</v>
      </c>
      <c r="R8835">
        <v>1100</v>
      </c>
      <c r="S8835">
        <v>10</v>
      </c>
      <c r="T8835">
        <v>110</v>
      </c>
      <c r="U8835" t="s">
        <v>48</v>
      </c>
      <c r="V8835">
        <v>25000</v>
      </c>
      <c r="W8835">
        <v>6500</v>
      </c>
      <c r="X8835">
        <v>82</v>
      </c>
      <c r="Y8835">
        <v>10</v>
      </c>
      <c r="Z8835">
        <v>1</v>
      </c>
      <c r="AA8835">
        <v>-10</v>
      </c>
      <c r="AB8835" t="s">
        <v>27</v>
      </c>
      <c r="AC8835" s="2">
        <v>0.2</v>
      </c>
      <c r="AE8835" t="s">
        <v>68</v>
      </c>
      <c r="AI8835" s="1">
        <v>42109</v>
      </c>
      <c r="AJ8835" s="1">
        <v>42220</v>
      </c>
      <c r="AK8835" t="s">
        <v>60</v>
      </c>
      <c r="AL8835" t="s">
        <v>18838</v>
      </c>
      <c r="AM8835">
        <v>2242017</v>
      </c>
    </row>
    <row r="8836" spans="1:39" hidden="1" x14ac:dyDescent="0.25">
      <c r="A8836" t="s">
        <v>18839</v>
      </c>
      <c r="B8836" t="s">
        <v>18840</v>
      </c>
      <c r="C8836" t="s">
        <v>18841</v>
      </c>
      <c r="D8836" t="s">
        <v>18841</v>
      </c>
      <c r="F8836" t="s">
        <v>74</v>
      </c>
      <c r="G8836" t="s">
        <v>44</v>
      </c>
      <c r="H8836" t="s">
        <v>75</v>
      </c>
      <c r="I8836" t="s">
        <v>46</v>
      </c>
      <c r="J8836" t="s">
        <v>58</v>
      </c>
      <c r="K8836">
        <v>3</v>
      </c>
      <c r="L8836">
        <v>60</v>
      </c>
      <c r="M8836">
        <v>112.3</v>
      </c>
      <c r="N8836">
        <v>60.1</v>
      </c>
      <c r="R8836">
        <v>800</v>
      </c>
      <c r="S8836">
        <v>9.5</v>
      </c>
      <c r="T8836">
        <v>85</v>
      </c>
      <c r="U8836" t="s">
        <v>48</v>
      </c>
      <c r="V8836">
        <v>25000</v>
      </c>
      <c r="W8836">
        <v>2700</v>
      </c>
      <c r="X8836">
        <v>82</v>
      </c>
      <c r="Y8836">
        <v>7</v>
      </c>
      <c r="Z8836">
        <v>1</v>
      </c>
      <c r="AA8836">
        <v>-20</v>
      </c>
      <c r="AB8836" t="s">
        <v>27</v>
      </c>
      <c r="AC8836" s="2">
        <v>0.2</v>
      </c>
      <c r="AD8836" t="s">
        <v>141</v>
      </c>
      <c r="AE8836" t="s">
        <v>348</v>
      </c>
      <c r="AF8836" t="s">
        <v>48</v>
      </c>
      <c r="AI8836" s="1">
        <v>42219</v>
      </c>
      <c r="AJ8836" s="1">
        <v>42551</v>
      </c>
      <c r="AK8836" t="s">
        <v>60</v>
      </c>
      <c r="AL8836" t="s">
        <v>18842</v>
      </c>
      <c r="AM8836">
        <v>2271336</v>
      </c>
    </row>
    <row r="8837" spans="1:39" hidden="1" x14ac:dyDescent="0.25">
      <c r="A8837" t="s">
        <v>18839</v>
      </c>
      <c r="B8837" t="s">
        <v>18840</v>
      </c>
      <c r="C8837" t="s">
        <v>18843</v>
      </c>
      <c r="D8837" t="s">
        <v>18843</v>
      </c>
      <c r="F8837" t="s">
        <v>74</v>
      </c>
      <c r="G8837" t="s">
        <v>44</v>
      </c>
      <c r="H8837" t="s">
        <v>75</v>
      </c>
      <c r="I8837" t="s">
        <v>46</v>
      </c>
      <c r="J8837" t="s">
        <v>58</v>
      </c>
      <c r="K8837">
        <v>3</v>
      </c>
      <c r="L8837">
        <v>60</v>
      </c>
      <c r="M8837">
        <v>112</v>
      </c>
      <c r="N8837">
        <v>60.1</v>
      </c>
      <c r="R8837">
        <v>800</v>
      </c>
      <c r="S8837">
        <v>9.5</v>
      </c>
      <c r="T8837">
        <v>85</v>
      </c>
      <c r="U8837" t="s">
        <v>48</v>
      </c>
      <c r="V8837">
        <v>25000</v>
      </c>
      <c r="W8837">
        <v>3000</v>
      </c>
      <c r="X8837">
        <v>83</v>
      </c>
      <c r="Y8837">
        <v>13</v>
      </c>
      <c r="Z8837">
        <v>1</v>
      </c>
      <c r="AA8837">
        <v>-20</v>
      </c>
      <c r="AB8837" t="s">
        <v>27</v>
      </c>
      <c r="AC8837" s="2">
        <v>0.2</v>
      </c>
      <c r="AD8837" t="s">
        <v>141</v>
      </c>
      <c r="AE8837" t="s">
        <v>348</v>
      </c>
      <c r="AF8837" t="s">
        <v>48</v>
      </c>
      <c r="AI8837" s="1">
        <v>42219</v>
      </c>
      <c r="AJ8837" s="1">
        <v>42551</v>
      </c>
      <c r="AK8837" t="s">
        <v>60</v>
      </c>
      <c r="AL8837" t="s">
        <v>18844</v>
      </c>
      <c r="AM8837">
        <v>2271337</v>
      </c>
    </row>
    <row r="8838" spans="1:39" hidden="1" x14ac:dyDescent="0.25">
      <c r="A8838" t="s">
        <v>18839</v>
      </c>
      <c r="B8838" t="s">
        <v>18840</v>
      </c>
      <c r="C8838" t="s">
        <v>18845</v>
      </c>
      <c r="D8838" t="s">
        <v>18845</v>
      </c>
      <c r="F8838" t="s">
        <v>74</v>
      </c>
      <c r="G8838" t="s">
        <v>44</v>
      </c>
      <c r="H8838" t="s">
        <v>75</v>
      </c>
      <c r="I8838" t="s">
        <v>46</v>
      </c>
      <c r="J8838" t="s">
        <v>58</v>
      </c>
      <c r="K8838">
        <v>3</v>
      </c>
      <c r="L8838">
        <v>60</v>
      </c>
      <c r="M8838">
        <v>111.8</v>
      </c>
      <c r="N8838">
        <v>60.2</v>
      </c>
      <c r="R8838">
        <v>800</v>
      </c>
      <c r="S8838">
        <v>9.5</v>
      </c>
      <c r="T8838">
        <v>85</v>
      </c>
      <c r="U8838" t="s">
        <v>48</v>
      </c>
      <c r="V8838">
        <v>25000</v>
      </c>
      <c r="W8838">
        <v>4000</v>
      </c>
      <c r="X8838">
        <v>82</v>
      </c>
      <c r="Y8838">
        <v>9</v>
      </c>
      <c r="Z8838">
        <v>1</v>
      </c>
      <c r="AA8838">
        <v>-20</v>
      </c>
      <c r="AB8838" t="s">
        <v>27</v>
      </c>
      <c r="AC8838" s="2">
        <v>0.2</v>
      </c>
      <c r="AD8838" t="s">
        <v>141</v>
      </c>
      <c r="AE8838" t="s">
        <v>348</v>
      </c>
      <c r="AF8838" t="s">
        <v>48</v>
      </c>
      <c r="AI8838" s="1">
        <v>42219</v>
      </c>
      <c r="AJ8838" s="1">
        <v>42551</v>
      </c>
      <c r="AK8838" t="s">
        <v>60</v>
      </c>
      <c r="AL8838" t="s">
        <v>18846</v>
      </c>
      <c r="AM8838">
        <v>2271338</v>
      </c>
    </row>
    <row r="8839" spans="1:39" hidden="1" x14ac:dyDescent="0.25">
      <c r="A8839" t="s">
        <v>18839</v>
      </c>
      <c r="B8839" t="s">
        <v>18840</v>
      </c>
      <c r="C8839" t="s">
        <v>18847</v>
      </c>
      <c r="D8839" t="s">
        <v>18847</v>
      </c>
      <c r="F8839" t="s">
        <v>74</v>
      </c>
      <c r="G8839" t="s">
        <v>44</v>
      </c>
      <c r="H8839" t="s">
        <v>75</v>
      </c>
      <c r="I8839" t="s">
        <v>46</v>
      </c>
      <c r="J8839" t="s">
        <v>58</v>
      </c>
      <c r="K8839">
        <v>3</v>
      </c>
      <c r="L8839">
        <v>60</v>
      </c>
      <c r="M8839">
        <v>111.8</v>
      </c>
      <c r="N8839">
        <v>60.1</v>
      </c>
      <c r="R8839">
        <v>800</v>
      </c>
      <c r="S8839">
        <v>9.5</v>
      </c>
      <c r="T8839">
        <v>85</v>
      </c>
      <c r="U8839" t="s">
        <v>48</v>
      </c>
      <c r="V8839">
        <v>25000</v>
      </c>
      <c r="W8839">
        <v>5000</v>
      </c>
      <c r="X8839">
        <v>83</v>
      </c>
      <c r="Y8839">
        <v>13</v>
      </c>
      <c r="Z8839">
        <v>1</v>
      </c>
      <c r="AA8839">
        <v>-20</v>
      </c>
      <c r="AB8839" t="s">
        <v>27</v>
      </c>
      <c r="AC8839" s="2">
        <v>0.2</v>
      </c>
      <c r="AD8839" t="s">
        <v>141</v>
      </c>
      <c r="AE8839" t="s">
        <v>348</v>
      </c>
      <c r="AF8839" t="s">
        <v>48</v>
      </c>
      <c r="AI8839" s="1">
        <v>42219</v>
      </c>
      <c r="AJ8839" s="1">
        <v>42551</v>
      </c>
      <c r="AK8839" t="s">
        <v>60</v>
      </c>
      <c r="AL8839" t="s">
        <v>18848</v>
      </c>
      <c r="AM8839">
        <v>2271339</v>
      </c>
    </row>
    <row r="8840" spans="1:39" hidden="1" x14ac:dyDescent="0.25">
      <c r="A8840" t="s">
        <v>18849</v>
      </c>
      <c r="B8840" t="s">
        <v>18850</v>
      </c>
      <c r="C8840" t="s">
        <v>13457</v>
      </c>
      <c r="D8840" t="s">
        <v>18851</v>
      </c>
      <c r="F8840" t="s">
        <v>74</v>
      </c>
      <c r="G8840" t="s">
        <v>44</v>
      </c>
      <c r="H8840" t="s">
        <v>75</v>
      </c>
      <c r="I8840" t="s">
        <v>46</v>
      </c>
      <c r="J8840" t="s">
        <v>58</v>
      </c>
      <c r="K8840">
        <v>3</v>
      </c>
      <c r="L8840">
        <v>40</v>
      </c>
      <c r="M8840">
        <v>111.3</v>
      </c>
      <c r="N8840">
        <v>59.8</v>
      </c>
      <c r="R8840">
        <v>500</v>
      </c>
      <c r="S8840">
        <v>6</v>
      </c>
      <c r="T8840">
        <v>83.3</v>
      </c>
      <c r="U8840" t="s">
        <v>48</v>
      </c>
      <c r="V8840">
        <v>25000</v>
      </c>
      <c r="W8840">
        <v>3000</v>
      </c>
      <c r="X8840">
        <v>85</v>
      </c>
      <c r="Y8840">
        <v>22</v>
      </c>
      <c r="Z8840">
        <v>0.9</v>
      </c>
      <c r="AA8840">
        <v>-20</v>
      </c>
      <c r="AB8840" t="s">
        <v>27</v>
      </c>
      <c r="AC8840" s="2">
        <v>0.1</v>
      </c>
      <c r="AE8840" t="s">
        <v>737</v>
      </c>
      <c r="AI8840" s="1">
        <v>42531</v>
      </c>
      <c r="AJ8840" s="1">
        <v>42528</v>
      </c>
      <c r="AK8840" t="s">
        <v>50</v>
      </c>
      <c r="AL8840" t="s">
        <v>18852</v>
      </c>
      <c r="AM8840">
        <v>2270253</v>
      </c>
    </row>
    <row r="8841" spans="1:39" hidden="1" x14ac:dyDescent="0.25">
      <c r="A8841" t="s">
        <v>18849</v>
      </c>
      <c r="B8841" t="s">
        <v>18850</v>
      </c>
      <c r="C8841" t="s">
        <v>13457</v>
      </c>
      <c r="D8841" t="s">
        <v>18853</v>
      </c>
      <c r="F8841" t="s">
        <v>74</v>
      </c>
      <c r="G8841" t="s">
        <v>44</v>
      </c>
      <c r="H8841" t="s">
        <v>75</v>
      </c>
      <c r="I8841" t="s">
        <v>46</v>
      </c>
      <c r="J8841" t="s">
        <v>58</v>
      </c>
      <c r="K8841">
        <v>3</v>
      </c>
      <c r="L8841">
        <v>60</v>
      </c>
      <c r="M8841">
        <v>111.4</v>
      </c>
      <c r="N8841">
        <v>59.9</v>
      </c>
      <c r="R8841">
        <v>800</v>
      </c>
      <c r="S8841">
        <v>9</v>
      </c>
      <c r="T8841">
        <v>88.9</v>
      </c>
      <c r="U8841" t="s">
        <v>48</v>
      </c>
      <c r="V8841">
        <v>25000</v>
      </c>
      <c r="W8841">
        <v>3000</v>
      </c>
      <c r="X8841">
        <v>81</v>
      </c>
      <c r="Y8841">
        <v>4</v>
      </c>
      <c r="Z8841">
        <v>0.9</v>
      </c>
      <c r="AA8841">
        <v>-20</v>
      </c>
      <c r="AB8841" t="s">
        <v>27</v>
      </c>
      <c r="AC8841" s="2">
        <v>0.15</v>
      </c>
      <c r="AE8841" t="s">
        <v>737</v>
      </c>
      <c r="AI8841" s="1">
        <v>42531</v>
      </c>
      <c r="AJ8841" s="1">
        <v>42522</v>
      </c>
      <c r="AK8841" t="s">
        <v>50</v>
      </c>
      <c r="AL8841" t="s">
        <v>18854</v>
      </c>
      <c r="AM8841">
        <v>2270252</v>
      </c>
    </row>
    <row r="8842" spans="1:39" hidden="1" x14ac:dyDescent="0.25">
      <c r="A8842" t="s">
        <v>18849</v>
      </c>
      <c r="B8842" t="s">
        <v>18850</v>
      </c>
      <c r="C8842" t="s">
        <v>12367</v>
      </c>
      <c r="D8842" t="s">
        <v>18855</v>
      </c>
      <c r="F8842" t="s">
        <v>79</v>
      </c>
      <c r="G8842" t="s">
        <v>55</v>
      </c>
      <c r="H8842" t="s">
        <v>75</v>
      </c>
      <c r="I8842" t="s">
        <v>57</v>
      </c>
      <c r="J8842" t="s">
        <v>58</v>
      </c>
      <c r="K8842">
        <v>3</v>
      </c>
      <c r="L8842">
        <v>75</v>
      </c>
      <c r="M8842">
        <v>115.4</v>
      </c>
      <c r="N8842">
        <v>95.8</v>
      </c>
      <c r="O8842">
        <v>1680</v>
      </c>
      <c r="Q8842">
        <v>40</v>
      </c>
      <c r="R8842">
        <v>800</v>
      </c>
      <c r="S8842">
        <v>13</v>
      </c>
      <c r="T8842">
        <v>61.5</v>
      </c>
      <c r="U8842" t="s">
        <v>48</v>
      </c>
      <c r="V8842">
        <v>25000</v>
      </c>
      <c r="W8842">
        <v>3000</v>
      </c>
      <c r="X8842">
        <v>83</v>
      </c>
      <c r="Y8842">
        <v>6</v>
      </c>
      <c r="Z8842">
        <v>0.9</v>
      </c>
      <c r="AA8842">
        <v>-20</v>
      </c>
      <c r="AB8842" t="s">
        <v>27</v>
      </c>
      <c r="AC8842" s="2">
        <v>0.1</v>
      </c>
      <c r="AE8842" t="s">
        <v>68</v>
      </c>
      <c r="AI8842" s="1">
        <v>42531</v>
      </c>
      <c r="AJ8842" s="1">
        <v>42528</v>
      </c>
      <c r="AK8842" t="s">
        <v>50</v>
      </c>
      <c r="AL8842" t="s">
        <v>18856</v>
      </c>
      <c r="AM8842">
        <v>2270250</v>
      </c>
    </row>
    <row r="8843" spans="1:39" hidden="1" x14ac:dyDescent="0.25">
      <c r="A8843" t="s">
        <v>18849</v>
      </c>
      <c r="B8843" t="s">
        <v>18850</v>
      </c>
      <c r="C8843" t="s">
        <v>12367</v>
      </c>
      <c r="D8843" t="s">
        <v>18857</v>
      </c>
      <c r="F8843" t="s">
        <v>298</v>
      </c>
      <c r="G8843" t="s">
        <v>55</v>
      </c>
      <c r="H8843" t="s">
        <v>75</v>
      </c>
      <c r="I8843" t="s">
        <v>57</v>
      </c>
      <c r="J8843" t="s">
        <v>58</v>
      </c>
      <c r="K8843">
        <v>3</v>
      </c>
      <c r="L8843">
        <v>75</v>
      </c>
      <c r="M8843">
        <v>91.4</v>
      </c>
      <c r="N8843">
        <v>95.1</v>
      </c>
      <c r="O8843">
        <v>1548</v>
      </c>
      <c r="Q8843">
        <v>40</v>
      </c>
      <c r="R8843">
        <v>800</v>
      </c>
      <c r="S8843">
        <v>13</v>
      </c>
      <c r="T8843">
        <v>61.5</v>
      </c>
      <c r="U8843" t="s">
        <v>48</v>
      </c>
      <c r="V8843">
        <v>25000</v>
      </c>
      <c r="W8843">
        <v>3000</v>
      </c>
      <c r="X8843">
        <v>83</v>
      </c>
      <c r="Y8843">
        <v>7</v>
      </c>
      <c r="Z8843">
        <v>0.9</v>
      </c>
      <c r="AA8843">
        <v>-20</v>
      </c>
      <c r="AB8843" t="s">
        <v>27</v>
      </c>
      <c r="AC8843" s="2">
        <v>0.1</v>
      </c>
      <c r="AE8843" t="s">
        <v>68</v>
      </c>
      <c r="AI8843" s="1">
        <v>42531</v>
      </c>
      <c r="AJ8843" s="1">
        <v>42528</v>
      </c>
      <c r="AK8843" t="s">
        <v>50</v>
      </c>
      <c r="AL8843" t="s">
        <v>18858</v>
      </c>
      <c r="AM8843">
        <v>2270251</v>
      </c>
    </row>
    <row r="8844" spans="1:39" hidden="1" x14ac:dyDescent="0.25">
      <c r="A8844" t="s">
        <v>18849</v>
      </c>
      <c r="B8844" t="s">
        <v>18850</v>
      </c>
      <c r="C8844" t="s">
        <v>13638</v>
      </c>
      <c r="D8844" t="s">
        <v>18859</v>
      </c>
      <c r="F8844" t="s">
        <v>96</v>
      </c>
      <c r="G8844" t="s">
        <v>55</v>
      </c>
      <c r="H8844" t="s">
        <v>75</v>
      </c>
      <c r="I8844" t="s">
        <v>57</v>
      </c>
      <c r="J8844" t="s">
        <v>58</v>
      </c>
      <c r="K8844">
        <v>3</v>
      </c>
      <c r="L8844">
        <v>50</v>
      </c>
      <c r="M8844">
        <v>96.9</v>
      </c>
      <c r="N8844">
        <v>63.2</v>
      </c>
      <c r="R8844">
        <v>600</v>
      </c>
      <c r="S8844">
        <v>7.5</v>
      </c>
      <c r="T8844">
        <v>80</v>
      </c>
      <c r="U8844" t="s">
        <v>48</v>
      </c>
      <c r="V8844">
        <v>25000</v>
      </c>
      <c r="W8844">
        <v>3000</v>
      </c>
      <c r="X8844">
        <v>84</v>
      </c>
      <c r="Y8844">
        <v>13</v>
      </c>
      <c r="Z8844">
        <v>0.9</v>
      </c>
      <c r="AA8844">
        <v>-20</v>
      </c>
      <c r="AB8844" t="s">
        <v>27</v>
      </c>
      <c r="AC8844" s="2">
        <v>0.1</v>
      </c>
      <c r="AE8844" t="s">
        <v>727</v>
      </c>
      <c r="AI8844" s="1">
        <v>42531</v>
      </c>
      <c r="AJ8844" s="1">
        <v>42522</v>
      </c>
      <c r="AK8844" t="s">
        <v>50</v>
      </c>
      <c r="AL8844" t="s">
        <v>18860</v>
      </c>
      <c r="AM8844">
        <v>2270249</v>
      </c>
    </row>
    <row r="8845" spans="1:39" hidden="1" x14ac:dyDescent="0.25">
      <c r="A8845" t="s">
        <v>18515</v>
      </c>
      <c r="B8845" t="s">
        <v>18516</v>
      </c>
      <c r="C8845" t="s">
        <v>18517</v>
      </c>
      <c r="D8845" t="s">
        <v>18861</v>
      </c>
      <c r="F8845" t="s">
        <v>82</v>
      </c>
      <c r="G8845" t="s">
        <v>55</v>
      </c>
      <c r="H8845" t="s">
        <v>45</v>
      </c>
      <c r="I8845" t="s">
        <v>57</v>
      </c>
      <c r="J8845" t="s">
        <v>58</v>
      </c>
      <c r="K8845">
        <v>3</v>
      </c>
      <c r="L8845">
        <v>65</v>
      </c>
      <c r="M8845">
        <v>128.80000000000001</v>
      </c>
      <c r="N8845">
        <v>120.7</v>
      </c>
      <c r="O8845">
        <v>1290</v>
      </c>
      <c r="Q8845">
        <v>60</v>
      </c>
      <c r="R8845">
        <v>1120</v>
      </c>
      <c r="S8845">
        <v>17</v>
      </c>
      <c r="T8845">
        <v>65.900000000000006</v>
      </c>
      <c r="U8845" t="s">
        <v>48</v>
      </c>
      <c r="V8845">
        <v>35000</v>
      </c>
      <c r="W8845">
        <v>3500</v>
      </c>
      <c r="X8845">
        <v>83</v>
      </c>
      <c r="Y8845">
        <v>21</v>
      </c>
      <c r="Z8845">
        <v>1</v>
      </c>
      <c r="AA8845">
        <v>-20</v>
      </c>
      <c r="AB8845" t="s">
        <v>27</v>
      </c>
      <c r="AC8845" s="2">
        <v>0.2</v>
      </c>
      <c r="AE8845" t="s">
        <v>76</v>
      </c>
      <c r="AI8845" s="1">
        <v>41928</v>
      </c>
      <c r="AJ8845" s="1">
        <v>41936</v>
      </c>
      <c r="AK8845" t="s">
        <v>60</v>
      </c>
      <c r="AL8845" t="s">
        <v>18862</v>
      </c>
      <c r="AM8845">
        <v>2223500</v>
      </c>
    </row>
    <row r="8846" spans="1:39" hidden="1" x14ac:dyDescent="0.25">
      <c r="A8846" t="s">
        <v>16581</v>
      </c>
      <c r="B8846" t="s">
        <v>16581</v>
      </c>
      <c r="C8846" t="s">
        <v>1039</v>
      </c>
      <c r="D8846" t="s">
        <v>18863</v>
      </c>
      <c r="F8846" t="s">
        <v>79</v>
      </c>
      <c r="G8846" t="s">
        <v>55</v>
      </c>
      <c r="H8846" t="s">
        <v>75</v>
      </c>
      <c r="I8846" t="s">
        <v>57</v>
      </c>
      <c r="J8846" t="s">
        <v>58</v>
      </c>
      <c r="K8846">
        <v>3</v>
      </c>
      <c r="L8846">
        <v>50</v>
      </c>
      <c r="M8846">
        <v>113.4</v>
      </c>
      <c r="N8846">
        <v>95.2</v>
      </c>
      <c r="O8846">
        <v>1694</v>
      </c>
      <c r="Q8846">
        <v>30</v>
      </c>
      <c r="S8846">
        <v>11</v>
      </c>
      <c r="T8846">
        <v>65.400000000000006</v>
      </c>
      <c r="U8846" t="s">
        <v>48</v>
      </c>
      <c r="V8846">
        <v>25000</v>
      </c>
      <c r="W8846">
        <v>3000</v>
      </c>
      <c r="X8846">
        <v>82</v>
      </c>
      <c r="Y8846">
        <v>7</v>
      </c>
      <c r="Z8846">
        <v>0.9</v>
      </c>
      <c r="AA8846">
        <v>-20</v>
      </c>
      <c r="AB8846" t="s">
        <v>27</v>
      </c>
      <c r="AC8846" s="2">
        <v>0.2</v>
      </c>
      <c r="AE8846" t="s">
        <v>76</v>
      </c>
      <c r="AI8846" s="1">
        <v>42275</v>
      </c>
      <c r="AJ8846" s="1">
        <v>42289</v>
      </c>
      <c r="AK8846" t="s">
        <v>60</v>
      </c>
      <c r="AL8846" t="s">
        <v>18864</v>
      </c>
      <c r="AM8846">
        <v>2250215</v>
      </c>
    </row>
    <row r="8847" spans="1:39" hidden="1" x14ac:dyDescent="0.25">
      <c r="A8847" t="s">
        <v>16581</v>
      </c>
      <c r="B8847" t="s">
        <v>16581</v>
      </c>
      <c r="C8847" t="s">
        <v>1039</v>
      </c>
      <c r="D8847" t="s">
        <v>18865</v>
      </c>
      <c r="F8847" t="s">
        <v>82</v>
      </c>
      <c r="G8847" t="s">
        <v>55</v>
      </c>
      <c r="H8847" t="s">
        <v>75</v>
      </c>
      <c r="I8847" t="s">
        <v>57</v>
      </c>
      <c r="J8847" t="s">
        <v>58</v>
      </c>
      <c r="K8847">
        <v>3</v>
      </c>
      <c r="L8847">
        <v>100</v>
      </c>
      <c r="M8847">
        <v>131</v>
      </c>
      <c r="N8847">
        <v>120.5</v>
      </c>
      <c r="O8847">
        <v>3749</v>
      </c>
      <c r="Q8847">
        <v>30</v>
      </c>
      <c r="S8847">
        <v>26</v>
      </c>
      <c r="T8847">
        <v>64.400000000000006</v>
      </c>
      <c r="U8847" t="s">
        <v>48</v>
      </c>
      <c r="V8847">
        <v>25000</v>
      </c>
      <c r="W8847">
        <v>3000</v>
      </c>
      <c r="X8847">
        <v>82</v>
      </c>
      <c r="Y8847">
        <v>10</v>
      </c>
      <c r="Z8847">
        <v>1</v>
      </c>
      <c r="AA8847">
        <v>-20</v>
      </c>
      <c r="AB8847" t="s">
        <v>27</v>
      </c>
      <c r="AC8847" s="2">
        <v>0.2</v>
      </c>
      <c r="AE8847" t="s">
        <v>76</v>
      </c>
      <c r="AI8847" s="1">
        <v>42275</v>
      </c>
      <c r="AJ8847" s="1">
        <v>42278</v>
      </c>
      <c r="AK8847" t="s">
        <v>60</v>
      </c>
      <c r="AL8847" t="s">
        <v>18866</v>
      </c>
      <c r="AM8847">
        <v>2249766</v>
      </c>
    </row>
    <row r="8848" spans="1:39" hidden="1" x14ac:dyDescent="0.25">
      <c r="A8848" t="s">
        <v>16581</v>
      </c>
      <c r="B8848" t="s">
        <v>16581</v>
      </c>
      <c r="C8848" t="s">
        <v>1815</v>
      </c>
      <c r="D8848" t="s">
        <v>18867</v>
      </c>
      <c r="F8848" t="s">
        <v>74</v>
      </c>
      <c r="G8848" t="s">
        <v>44</v>
      </c>
      <c r="H8848" t="s">
        <v>75</v>
      </c>
      <c r="I8848" t="s">
        <v>46</v>
      </c>
      <c r="J8848" t="s">
        <v>58</v>
      </c>
      <c r="K8848">
        <v>3</v>
      </c>
      <c r="L8848">
        <v>60</v>
      </c>
      <c r="M8848">
        <v>106.7</v>
      </c>
      <c r="N8848">
        <v>53.8</v>
      </c>
      <c r="R8848">
        <v>800</v>
      </c>
      <c r="S8848">
        <v>9</v>
      </c>
      <c r="T8848">
        <v>102.4</v>
      </c>
      <c r="U8848" t="s">
        <v>48</v>
      </c>
      <c r="V8848">
        <v>25000</v>
      </c>
      <c r="W8848">
        <v>3000</v>
      </c>
      <c r="X8848">
        <v>82</v>
      </c>
      <c r="Y8848">
        <v>6</v>
      </c>
      <c r="Z8848">
        <v>0.9</v>
      </c>
      <c r="AA8848">
        <v>-10</v>
      </c>
      <c r="AB8848" t="s">
        <v>27</v>
      </c>
      <c r="AE8848" t="s">
        <v>76</v>
      </c>
      <c r="AI8848" s="1">
        <v>42353</v>
      </c>
      <c r="AJ8848" s="1">
        <v>42349</v>
      </c>
      <c r="AK8848" t="s">
        <v>60</v>
      </c>
      <c r="AL8848" t="s">
        <v>18868</v>
      </c>
      <c r="AM8848">
        <v>2255447</v>
      </c>
    </row>
    <row r="8849" spans="1:39" hidden="1" x14ac:dyDescent="0.25">
      <c r="A8849" t="s">
        <v>16581</v>
      </c>
      <c r="B8849" t="s">
        <v>16581</v>
      </c>
      <c r="C8849" t="s">
        <v>1815</v>
      </c>
      <c r="D8849" t="s">
        <v>18869</v>
      </c>
      <c r="F8849" t="s">
        <v>74</v>
      </c>
      <c r="G8849" t="s">
        <v>44</v>
      </c>
      <c r="H8849" t="s">
        <v>75</v>
      </c>
      <c r="I8849" t="s">
        <v>46</v>
      </c>
      <c r="J8849" t="s">
        <v>58</v>
      </c>
      <c r="K8849">
        <v>3</v>
      </c>
      <c r="L8849">
        <v>60</v>
      </c>
      <c r="M8849">
        <v>106.7</v>
      </c>
      <c r="N8849">
        <v>53.8</v>
      </c>
      <c r="R8849">
        <v>800</v>
      </c>
      <c r="S8849">
        <v>9</v>
      </c>
      <c r="T8849">
        <v>90.2</v>
      </c>
      <c r="U8849" t="s">
        <v>48</v>
      </c>
      <c r="V8849">
        <v>25000</v>
      </c>
      <c r="W8849">
        <v>5000</v>
      </c>
      <c r="X8849">
        <v>83</v>
      </c>
      <c r="Y8849">
        <v>8</v>
      </c>
      <c r="Z8849">
        <v>0.9</v>
      </c>
      <c r="AA8849">
        <v>-10</v>
      </c>
      <c r="AB8849" t="s">
        <v>27</v>
      </c>
      <c r="AE8849" t="s">
        <v>76</v>
      </c>
      <c r="AI8849" s="1">
        <v>42353</v>
      </c>
      <c r="AJ8849" s="1">
        <v>42369</v>
      </c>
      <c r="AK8849" t="s">
        <v>60</v>
      </c>
      <c r="AL8849" t="s">
        <v>18870</v>
      </c>
      <c r="AM8849">
        <v>2255960</v>
      </c>
    </row>
    <row r="8850" spans="1:39" hidden="1" x14ac:dyDescent="0.25">
      <c r="A8850" t="s">
        <v>16581</v>
      </c>
      <c r="B8850" t="s">
        <v>16581</v>
      </c>
      <c r="C8850" t="s">
        <v>1815</v>
      </c>
      <c r="D8850" t="s">
        <v>18871</v>
      </c>
      <c r="F8850" t="s">
        <v>163</v>
      </c>
      <c r="G8850" t="s">
        <v>44</v>
      </c>
      <c r="H8850" t="s">
        <v>75</v>
      </c>
      <c r="I8850" t="s">
        <v>46</v>
      </c>
      <c r="J8850" t="s">
        <v>58</v>
      </c>
      <c r="K8850">
        <v>3</v>
      </c>
      <c r="L8850">
        <v>75</v>
      </c>
      <c r="M8850">
        <v>127</v>
      </c>
      <c r="N8850">
        <v>64</v>
      </c>
      <c r="R8850">
        <v>1100</v>
      </c>
      <c r="S8850">
        <v>12</v>
      </c>
      <c r="T8850">
        <v>102</v>
      </c>
      <c r="U8850" t="s">
        <v>48</v>
      </c>
      <c r="V8850">
        <v>25000</v>
      </c>
      <c r="W8850">
        <v>3000</v>
      </c>
      <c r="X8850">
        <v>82</v>
      </c>
      <c r="Y8850">
        <v>6</v>
      </c>
      <c r="Z8850">
        <v>0.9</v>
      </c>
      <c r="AA8850">
        <v>-10</v>
      </c>
      <c r="AB8850" t="s">
        <v>27</v>
      </c>
      <c r="AE8850" t="s">
        <v>76</v>
      </c>
      <c r="AI8850" s="1">
        <v>42353</v>
      </c>
      <c r="AJ8850" s="1">
        <v>42349</v>
      </c>
      <c r="AK8850" t="s">
        <v>60</v>
      </c>
      <c r="AL8850" t="s">
        <v>18872</v>
      </c>
      <c r="AM8850">
        <v>2255305</v>
      </c>
    </row>
    <row r="8851" spans="1:39" hidden="1" x14ac:dyDescent="0.25">
      <c r="A8851" t="s">
        <v>16581</v>
      </c>
      <c r="B8851" t="s">
        <v>16581</v>
      </c>
      <c r="C8851" t="s">
        <v>1815</v>
      </c>
      <c r="D8851" t="s">
        <v>18873</v>
      </c>
      <c r="F8851" t="s">
        <v>163</v>
      </c>
      <c r="G8851" t="s">
        <v>44</v>
      </c>
      <c r="H8851" t="s">
        <v>75</v>
      </c>
      <c r="I8851" t="s">
        <v>46</v>
      </c>
      <c r="J8851" t="s">
        <v>58</v>
      </c>
      <c r="K8851">
        <v>3</v>
      </c>
      <c r="L8851">
        <v>75</v>
      </c>
      <c r="M8851">
        <v>127</v>
      </c>
      <c r="N8851">
        <v>64</v>
      </c>
      <c r="R8851">
        <v>1100</v>
      </c>
      <c r="S8851">
        <v>12</v>
      </c>
      <c r="T8851">
        <v>111</v>
      </c>
      <c r="U8851" t="s">
        <v>48</v>
      </c>
      <c r="V8851">
        <v>25000</v>
      </c>
      <c r="W8851">
        <v>5000</v>
      </c>
      <c r="X8851">
        <v>83</v>
      </c>
      <c r="Y8851">
        <v>9</v>
      </c>
      <c r="Z8851">
        <v>0.9</v>
      </c>
      <c r="AA8851">
        <v>-10</v>
      </c>
      <c r="AB8851" t="s">
        <v>27</v>
      </c>
      <c r="AE8851" t="s">
        <v>76</v>
      </c>
      <c r="AI8851" s="1">
        <v>42353</v>
      </c>
      <c r="AJ8851" s="1">
        <v>42349</v>
      </c>
      <c r="AK8851" t="s">
        <v>60</v>
      </c>
      <c r="AL8851" t="s">
        <v>18874</v>
      </c>
      <c r="AM8851">
        <v>2255306</v>
      </c>
    </row>
    <row r="8852" spans="1:39" hidden="1" x14ac:dyDescent="0.25">
      <c r="A8852" t="s">
        <v>16624</v>
      </c>
      <c r="B8852" t="s">
        <v>18748</v>
      </c>
      <c r="C8852" t="s">
        <v>18875</v>
      </c>
      <c r="D8852" t="s">
        <v>18875</v>
      </c>
      <c r="F8852" t="s">
        <v>66</v>
      </c>
      <c r="G8852" t="s">
        <v>55</v>
      </c>
      <c r="H8852" t="s">
        <v>67</v>
      </c>
      <c r="I8852" t="s">
        <v>57</v>
      </c>
      <c r="J8852" t="s">
        <v>58</v>
      </c>
      <c r="K8852">
        <v>3</v>
      </c>
      <c r="L8852">
        <v>42</v>
      </c>
      <c r="M8852">
        <v>50.4</v>
      </c>
      <c r="N8852">
        <v>50.5</v>
      </c>
      <c r="O8852">
        <v>2100</v>
      </c>
      <c r="Q8852">
        <v>25</v>
      </c>
      <c r="S8852">
        <v>6.3</v>
      </c>
      <c r="T8852">
        <v>57.3</v>
      </c>
      <c r="U8852" t="s">
        <v>48</v>
      </c>
      <c r="V8852">
        <v>25000</v>
      </c>
      <c r="W8852">
        <v>3000</v>
      </c>
      <c r="X8852">
        <v>86</v>
      </c>
      <c r="Y8852">
        <v>18</v>
      </c>
      <c r="Z8852">
        <v>0.9</v>
      </c>
      <c r="AA8852">
        <v>-40</v>
      </c>
      <c r="AB8852" t="s">
        <v>27</v>
      </c>
      <c r="AC8852" s="2">
        <v>0.1</v>
      </c>
      <c r="AE8852" t="s">
        <v>158</v>
      </c>
      <c r="AI8852" s="1">
        <v>42549</v>
      </c>
      <c r="AJ8852" s="1">
        <v>42550</v>
      </c>
      <c r="AK8852" t="s">
        <v>16634</v>
      </c>
      <c r="AL8852" t="s">
        <v>18876</v>
      </c>
      <c r="AM8852">
        <v>2271231</v>
      </c>
    </row>
    <row r="8853" spans="1:39" hidden="1" x14ac:dyDescent="0.25">
      <c r="A8853" t="s">
        <v>16624</v>
      </c>
      <c r="B8853" t="s">
        <v>18748</v>
      </c>
      <c r="C8853" t="s">
        <v>18877</v>
      </c>
      <c r="D8853" t="s">
        <v>18877</v>
      </c>
      <c r="F8853" t="s">
        <v>66</v>
      </c>
      <c r="G8853" t="s">
        <v>55</v>
      </c>
      <c r="H8853" t="s">
        <v>67</v>
      </c>
      <c r="I8853" t="s">
        <v>57</v>
      </c>
      <c r="J8853" t="s">
        <v>58</v>
      </c>
      <c r="K8853">
        <v>3</v>
      </c>
      <c r="L8853">
        <v>35</v>
      </c>
      <c r="M8853">
        <v>50.4</v>
      </c>
      <c r="N8853">
        <v>50.5</v>
      </c>
      <c r="O8853">
        <v>1645</v>
      </c>
      <c r="Q8853">
        <v>25</v>
      </c>
      <c r="S8853">
        <v>6.5</v>
      </c>
      <c r="T8853">
        <v>44.8</v>
      </c>
      <c r="U8853" t="s">
        <v>48</v>
      </c>
      <c r="V8853">
        <v>25000</v>
      </c>
      <c r="W8853">
        <v>2700</v>
      </c>
      <c r="X8853">
        <v>96</v>
      </c>
      <c r="Y8853">
        <v>93</v>
      </c>
      <c r="Z8853">
        <v>0.9</v>
      </c>
      <c r="AA8853">
        <v>-40</v>
      </c>
      <c r="AB8853" t="s">
        <v>27</v>
      </c>
      <c r="AC8853" s="2">
        <v>0.1</v>
      </c>
      <c r="AE8853" t="s">
        <v>158</v>
      </c>
      <c r="AI8853" s="1">
        <v>42549</v>
      </c>
      <c r="AJ8853" s="1">
        <v>42551</v>
      </c>
      <c r="AK8853" t="s">
        <v>16634</v>
      </c>
      <c r="AL8853" t="s">
        <v>18878</v>
      </c>
      <c r="AM8853">
        <v>2271234</v>
      </c>
    </row>
    <row r="8854" spans="1:39" hidden="1" x14ac:dyDescent="0.25">
      <c r="A8854" t="s">
        <v>16624</v>
      </c>
      <c r="B8854" t="s">
        <v>18748</v>
      </c>
      <c r="C8854" t="s">
        <v>18879</v>
      </c>
      <c r="D8854" t="s">
        <v>18879</v>
      </c>
      <c r="F8854" t="s">
        <v>66</v>
      </c>
      <c r="G8854" t="s">
        <v>55</v>
      </c>
      <c r="H8854" t="s">
        <v>67</v>
      </c>
      <c r="I8854" t="s">
        <v>57</v>
      </c>
      <c r="J8854" t="s">
        <v>58</v>
      </c>
      <c r="K8854">
        <v>3</v>
      </c>
      <c r="L8854">
        <v>35</v>
      </c>
      <c r="M8854">
        <v>50.4</v>
      </c>
      <c r="N8854">
        <v>50.5</v>
      </c>
      <c r="O8854">
        <v>1662</v>
      </c>
      <c r="Q8854">
        <v>25</v>
      </c>
      <c r="S8854">
        <v>6.2</v>
      </c>
      <c r="T8854">
        <v>49</v>
      </c>
      <c r="U8854" t="s">
        <v>48</v>
      </c>
      <c r="V8854">
        <v>25000</v>
      </c>
      <c r="W8854">
        <v>3000</v>
      </c>
      <c r="X8854">
        <v>95</v>
      </c>
      <c r="Y8854">
        <v>97</v>
      </c>
      <c r="Z8854">
        <v>0.9</v>
      </c>
      <c r="AA8854">
        <v>-40</v>
      </c>
      <c r="AB8854" t="s">
        <v>27</v>
      </c>
      <c r="AC8854" s="2">
        <v>0.1</v>
      </c>
      <c r="AE8854" t="s">
        <v>158</v>
      </c>
      <c r="AI8854" s="1">
        <v>42549</v>
      </c>
      <c r="AJ8854" s="1">
        <v>42551</v>
      </c>
      <c r="AK8854" t="s">
        <v>16634</v>
      </c>
      <c r="AL8854" t="s">
        <v>18880</v>
      </c>
      <c r="AM8854">
        <v>2271236</v>
      </c>
    </row>
    <row r="8855" spans="1:39" hidden="1" x14ac:dyDescent="0.25">
      <c r="A8855" t="s">
        <v>16624</v>
      </c>
      <c r="B8855" t="s">
        <v>18748</v>
      </c>
      <c r="C8855" t="s">
        <v>18881</v>
      </c>
      <c r="D8855" t="s">
        <v>18881</v>
      </c>
      <c r="F8855" t="s">
        <v>66</v>
      </c>
      <c r="G8855" t="s">
        <v>55</v>
      </c>
      <c r="H8855" t="s">
        <v>67</v>
      </c>
      <c r="I8855" t="s">
        <v>57</v>
      </c>
      <c r="J8855" t="s">
        <v>58</v>
      </c>
      <c r="K8855">
        <v>3</v>
      </c>
      <c r="L8855">
        <v>35</v>
      </c>
      <c r="M8855">
        <v>50.4</v>
      </c>
      <c r="N8855">
        <v>50.5</v>
      </c>
      <c r="O8855">
        <v>976</v>
      </c>
      <c r="Q8855">
        <v>35</v>
      </c>
      <c r="S8855">
        <v>6.2</v>
      </c>
      <c r="T8855">
        <v>60.3</v>
      </c>
      <c r="U8855" t="s">
        <v>48</v>
      </c>
      <c r="V8855">
        <v>25000</v>
      </c>
      <c r="W8855">
        <v>2700</v>
      </c>
      <c r="X8855">
        <v>83</v>
      </c>
      <c r="Y8855">
        <v>9</v>
      </c>
      <c r="Z8855">
        <v>0.9</v>
      </c>
      <c r="AA8855">
        <v>-40</v>
      </c>
      <c r="AB8855" t="s">
        <v>27</v>
      </c>
      <c r="AC8855" s="2">
        <v>0.1</v>
      </c>
      <c r="AE8855" t="s">
        <v>158</v>
      </c>
      <c r="AI8855" s="1">
        <v>42549</v>
      </c>
      <c r="AJ8855" s="1">
        <v>42550</v>
      </c>
      <c r="AK8855" t="s">
        <v>16634</v>
      </c>
      <c r="AL8855" t="s">
        <v>18882</v>
      </c>
      <c r="AM8855">
        <v>2271232</v>
      </c>
    </row>
    <row r="8856" spans="1:39" hidden="1" x14ac:dyDescent="0.25">
      <c r="A8856" t="s">
        <v>16624</v>
      </c>
      <c r="B8856" t="s">
        <v>18748</v>
      </c>
      <c r="C8856" t="s">
        <v>18883</v>
      </c>
      <c r="D8856" t="s">
        <v>18883</v>
      </c>
      <c r="F8856" t="s">
        <v>66</v>
      </c>
      <c r="G8856" t="s">
        <v>55</v>
      </c>
      <c r="H8856" t="s">
        <v>67</v>
      </c>
      <c r="I8856" t="s">
        <v>57</v>
      </c>
      <c r="J8856" t="s">
        <v>58</v>
      </c>
      <c r="K8856">
        <v>3</v>
      </c>
      <c r="L8856">
        <v>35</v>
      </c>
      <c r="M8856">
        <v>50.4</v>
      </c>
      <c r="N8856">
        <v>50.5</v>
      </c>
      <c r="O8856">
        <v>955</v>
      </c>
      <c r="Q8856">
        <v>35</v>
      </c>
      <c r="S8856">
        <v>6.4</v>
      </c>
      <c r="T8856">
        <v>60.1</v>
      </c>
      <c r="U8856" t="s">
        <v>48</v>
      </c>
      <c r="V8856">
        <v>25000</v>
      </c>
      <c r="W8856">
        <v>3000</v>
      </c>
      <c r="X8856">
        <v>86</v>
      </c>
      <c r="Y8856">
        <v>18</v>
      </c>
      <c r="Z8856">
        <v>0.9</v>
      </c>
      <c r="AA8856">
        <v>-40</v>
      </c>
      <c r="AB8856" t="s">
        <v>27</v>
      </c>
      <c r="AC8856" s="2">
        <v>0.1</v>
      </c>
      <c r="AE8856" t="s">
        <v>158</v>
      </c>
      <c r="AI8856" s="1">
        <v>42549</v>
      </c>
      <c r="AJ8856" s="1">
        <v>42550</v>
      </c>
      <c r="AK8856" t="s">
        <v>16634</v>
      </c>
      <c r="AL8856" t="s">
        <v>18884</v>
      </c>
      <c r="AM8856">
        <v>2271233</v>
      </c>
    </row>
    <row r="8857" spans="1:39" hidden="1" x14ac:dyDescent="0.25">
      <c r="A8857" t="s">
        <v>16624</v>
      </c>
      <c r="B8857" t="s">
        <v>18748</v>
      </c>
      <c r="C8857" t="s">
        <v>18885</v>
      </c>
      <c r="D8857" t="s">
        <v>18885</v>
      </c>
      <c r="F8857" t="s">
        <v>66</v>
      </c>
      <c r="G8857" t="s">
        <v>55</v>
      </c>
      <c r="H8857" t="s">
        <v>67</v>
      </c>
      <c r="I8857" t="s">
        <v>57</v>
      </c>
      <c r="J8857" t="s">
        <v>58</v>
      </c>
      <c r="K8857">
        <v>3</v>
      </c>
      <c r="L8857">
        <v>30</v>
      </c>
      <c r="M8857">
        <v>50.4</v>
      </c>
      <c r="N8857">
        <v>50.5</v>
      </c>
      <c r="O8857">
        <v>879</v>
      </c>
      <c r="Q8857">
        <v>35</v>
      </c>
      <c r="S8857">
        <v>6.3</v>
      </c>
      <c r="T8857">
        <v>49.1</v>
      </c>
      <c r="U8857" t="s">
        <v>48</v>
      </c>
      <c r="V8857">
        <v>25000</v>
      </c>
      <c r="W8857">
        <v>2700</v>
      </c>
      <c r="X8857">
        <v>96</v>
      </c>
      <c r="Y8857">
        <v>93</v>
      </c>
      <c r="Z8857">
        <v>0.9</v>
      </c>
      <c r="AA8857">
        <v>-40</v>
      </c>
      <c r="AB8857" t="s">
        <v>27</v>
      </c>
      <c r="AC8857" s="2">
        <v>0.1</v>
      </c>
      <c r="AE8857" t="s">
        <v>158</v>
      </c>
      <c r="AI8857" s="1">
        <v>42549</v>
      </c>
      <c r="AJ8857" s="1">
        <v>42551</v>
      </c>
      <c r="AK8857" t="s">
        <v>16634</v>
      </c>
      <c r="AL8857" t="s">
        <v>18886</v>
      </c>
      <c r="AM8857">
        <v>2271235</v>
      </c>
    </row>
    <row r="8858" spans="1:39" hidden="1" x14ac:dyDescent="0.25">
      <c r="A8858" t="s">
        <v>16624</v>
      </c>
      <c r="B8858" t="s">
        <v>18748</v>
      </c>
      <c r="C8858" t="s">
        <v>18887</v>
      </c>
      <c r="D8858" t="s">
        <v>18887</v>
      </c>
      <c r="F8858" t="s">
        <v>66</v>
      </c>
      <c r="G8858" t="s">
        <v>55</v>
      </c>
      <c r="H8858" t="s">
        <v>67</v>
      </c>
      <c r="I8858" t="s">
        <v>57</v>
      </c>
      <c r="J8858" t="s">
        <v>58</v>
      </c>
      <c r="K8858">
        <v>3</v>
      </c>
      <c r="L8858">
        <v>30</v>
      </c>
      <c r="M8858">
        <v>50.4</v>
      </c>
      <c r="N8858">
        <v>50.5</v>
      </c>
      <c r="O8858">
        <v>795</v>
      </c>
      <c r="Q8858">
        <v>35</v>
      </c>
      <c r="S8858">
        <v>6.5</v>
      </c>
      <c r="T8858">
        <v>46</v>
      </c>
      <c r="U8858" t="s">
        <v>48</v>
      </c>
      <c r="V8858">
        <v>25000</v>
      </c>
      <c r="W8858">
        <v>3000</v>
      </c>
      <c r="X8858">
        <v>95</v>
      </c>
      <c r="Y8858">
        <v>97</v>
      </c>
      <c r="Z8858">
        <v>0.9</v>
      </c>
      <c r="AA8858">
        <v>-40</v>
      </c>
      <c r="AB8858" t="s">
        <v>27</v>
      </c>
      <c r="AC8858" s="2">
        <v>0.1</v>
      </c>
      <c r="AE8858" t="s">
        <v>158</v>
      </c>
      <c r="AI8858" s="1">
        <v>42549</v>
      </c>
      <c r="AJ8858" s="1">
        <v>42551</v>
      </c>
      <c r="AK8858" t="s">
        <v>16634</v>
      </c>
      <c r="AL8858" t="s">
        <v>18888</v>
      </c>
      <c r="AM8858">
        <v>2271237</v>
      </c>
    </row>
    <row r="8859" spans="1:39" hidden="1" x14ac:dyDescent="0.25">
      <c r="A8859" t="s">
        <v>16624</v>
      </c>
      <c r="B8859" t="s">
        <v>16625</v>
      </c>
      <c r="C8859" t="s">
        <v>16626</v>
      </c>
      <c r="D8859" t="s">
        <v>18889</v>
      </c>
      <c r="F8859" t="s">
        <v>298</v>
      </c>
      <c r="G8859" t="s">
        <v>55</v>
      </c>
      <c r="H8859" t="s">
        <v>75</v>
      </c>
      <c r="I8859" t="s">
        <v>57</v>
      </c>
      <c r="J8859" t="s">
        <v>58</v>
      </c>
      <c r="K8859">
        <v>3</v>
      </c>
      <c r="L8859">
        <v>75</v>
      </c>
      <c r="M8859">
        <v>88</v>
      </c>
      <c r="N8859">
        <v>96.1</v>
      </c>
      <c r="O8859">
        <v>19874</v>
      </c>
      <c r="Q8859">
        <v>8</v>
      </c>
      <c r="R8859">
        <v>735</v>
      </c>
      <c r="S8859">
        <v>12.5</v>
      </c>
      <c r="T8859">
        <v>58.8</v>
      </c>
      <c r="U8859" t="s">
        <v>48</v>
      </c>
      <c r="V8859">
        <v>25000</v>
      </c>
      <c r="W8859">
        <v>2700</v>
      </c>
      <c r="X8859">
        <v>83</v>
      </c>
      <c r="Y8859">
        <v>10</v>
      </c>
      <c r="Z8859">
        <v>1</v>
      </c>
      <c r="AA8859">
        <v>-40</v>
      </c>
      <c r="AB8859" t="s">
        <v>27</v>
      </c>
      <c r="AC8859" s="2">
        <v>0.2</v>
      </c>
      <c r="AE8859" t="s">
        <v>727</v>
      </c>
      <c r="AI8859" s="1">
        <v>42449</v>
      </c>
      <c r="AJ8859" s="1">
        <v>42537</v>
      </c>
      <c r="AK8859" t="s">
        <v>60</v>
      </c>
      <c r="AL8859" t="s">
        <v>18890</v>
      </c>
      <c r="AM8859">
        <v>2270961</v>
      </c>
    </row>
    <row r="8860" spans="1:39" hidden="1" x14ac:dyDescent="0.25">
      <c r="A8860" t="s">
        <v>16624</v>
      </c>
      <c r="B8860" t="s">
        <v>16625</v>
      </c>
      <c r="C8860" t="s">
        <v>16626</v>
      </c>
      <c r="D8860" t="s">
        <v>18891</v>
      </c>
      <c r="F8860" t="s">
        <v>298</v>
      </c>
      <c r="G8860" t="s">
        <v>55</v>
      </c>
      <c r="H8860" t="s">
        <v>75</v>
      </c>
      <c r="I8860" t="s">
        <v>57</v>
      </c>
      <c r="J8860" t="s">
        <v>58</v>
      </c>
      <c r="K8860">
        <v>3</v>
      </c>
      <c r="L8860">
        <v>75</v>
      </c>
      <c r="M8860">
        <v>86.8</v>
      </c>
      <c r="N8860">
        <v>95.6</v>
      </c>
      <c r="O8860">
        <v>19449</v>
      </c>
      <c r="Q8860">
        <v>8</v>
      </c>
      <c r="R8860">
        <v>795</v>
      </c>
      <c r="S8860">
        <v>12.5</v>
      </c>
      <c r="T8860">
        <v>63.6</v>
      </c>
      <c r="U8860" t="s">
        <v>48</v>
      </c>
      <c r="V8860">
        <v>25000</v>
      </c>
      <c r="W8860">
        <v>3000</v>
      </c>
      <c r="X8860">
        <v>86</v>
      </c>
      <c r="Y8860">
        <v>18</v>
      </c>
      <c r="Z8860">
        <v>1</v>
      </c>
      <c r="AA8860">
        <v>-40</v>
      </c>
      <c r="AB8860" t="s">
        <v>27</v>
      </c>
      <c r="AC8860" s="2">
        <v>0.2</v>
      </c>
      <c r="AE8860" t="s">
        <v>727</v>
      </c>
      <c r="AI8860" s="1">
        <v>42449</v>
      </c>
      <c r="AJ8860" s="1">
        <v>42537</v>
      </c>
      <c r="AK8860" t="s">
        <v>60</v>
      </c>
      <c r="AL8860" t="s">
        <v>18892</v>
      </c>
      <c r="AM8860">
        <v>2270960</v>
      </c>
    </row>
    <row r="8861" spans="1:39" hidden="1" x14ac:dyDescent="0.25">
      <c r="A8861" t="s">
        <v>16624</v>
      </c>
      <c r="B8861" t="s">
        <v>16625</v>
      </c>
      <c r="C8861" t="s">
        <v>16626</v>
      </c>
      <c r="D8861" t="s">
        <v>18893</v>
      </c>
      <c r="F8861" t="s">
        <v>298</v>
      </c>
      <c r="G8861" t="s">
        <v>55</v>
      </c>
      <c r="H8861" t="s">
        <v>75</v>
      </c>
      <c r="I8861" t="s">
        <v>57</v>
      </c>
      <c r="J8861" t="s">
        <v>58</v>
      </c>
      <c r="K8861">
        <v>3</v>
      </c>
      <c r="L8861">
        <v>75</v>
      </c>
      <c r="M8861">
        <v>88.1</v>
      </c>
      <c r="N8861">
        <v>96.2</v>
      </c>
      <c r="O8861">
        <v>5240</v>
      </c>
      <c r="Q8861">
        <v>25</v>
      </c>
      <c r="R8861">
        <v>735</v>
      </c>
      <c r="S8861">
        <v>12.5</v>
      </c>
      <c r="T8861">
        <v>58.8</v>
      </c>
      <c r="U8861" t="s">
        <v>48</v>
      </c>
      <c r="V8861">
        <v>25000</v>
      </c>
      <c r="W8861">
        <v>2700</v>
      </c>
      <c r="X8861">
        <v>83</v>
      </c>
      <c r="Y8861">
        <v>8</v>
      </c>
      <c r="Z8861">
        <v>1</v>
      </c>
      <c r="AA8861">
        <v>-40</v>
      </c>
      <c r="AB8861" t="s">
        <v>27</v>
      </c>
      <c r="AC8861" s="2">
        <v>0.2</v>
      </c>
      <c r="AE8861" t="s">
        <v>727</v>
      </c>
      <c r="AI8861" s="1">
        <v>42449</v>
      </c>
      <c r="AJ8861" s="1">
        <v>42537</v>
      </c>
      <c r="AK8861" t="s">
        <v>60</v>
      </c>
      <c r="AL8861" t="s">
        <v>18894</v>
      </c>
      <c r="AM8861">
        <v>2270959</v>
      </c>
    </row>
    <row r="8862" spans="1:39" hidden="1" x14ac:dyDescent="0.25">
      <c r="A8862" t="s">
        <v>16624</v>
      </c>
      <c r="B8862" t="s">
        <v>16625</v>
      </c>
      <c r="C8862" t="s">
        <v>16626</v>
      </c>
      <c r="D8862" t="s">
        <v>18895</v>
      </c>
      <c r="F8862" t="s">
        <v>298</v>
      </c>
      <c r="G8862" t="s">
        <v>55</v>
      </c>
      <c r="H8862" t="s">
        <v>75</v>
      </c>
      <c r="I8862" t="s">
        <v>57</v>
      </c>
      <c r="J8862" t="s">
        <v>58</v>
      </c>
      <c r="K8862">
        <v>3</v>
      </c>
      <c r="L8862">
        <v>75</v>
      </c>
      <c r="M8862">
        <v>88.1</v>
      </c>
      <c r="N8862">
        <v>96</v>
      </c>
      <c r="O8862">
        <v>4461</v>
      </c>
      <c r="Q8862">
        <v>25</v>
      </c>
      <c r="R8862">
        <v>795</v>
      </c>
      <c r="S8862">
        <v>12.5</v>
      </c>
      <c r="T8862">
        <v>63.6</v>
      </c>
      <c r="U8862" t="s">
        <v>48</v>
      </c>
      <c r="V8862">
        <v>25000</v>
      </c>
      <c r="W8862">
        <v>3000</v>
      </c>
      <c r="X8862">
        <v>86</v>
      </c>
      <c r="Y8862">
        <v>18</v>
      </c>
      <c r="Z8862">
        <v>1</v>
      </c>
      <c r="AA8862">
        <v>-40</v>
      </c>
      <c r="AB8862" t="s">
        <v>27</v>
      </c>
      <c r="AC8862" s="2">
        <v>0.2</v>
      </c>
      <c r="AE8862" t="s">
        <v>727</v>
      </c>
      <c r="AI8862" s="1">
        <v>42449</v>
      </c>
      <c r="AJ8862" s="1">
        <v>42537</v>
      </c>
      <c r="AK8862" t="s">
        <v>60</v>
      </c>
      <c r="AL8862" t="s">
        <v>18896</v>
      </c>
      <c r="AM8862">
        <v>2270958</v>
      </c>
    </row>
    <row r="8863" spans="1:39" hidden="1" x14ac:dyDescent="0.25">
      <c r="A8863" t="s">
        <v>16624</v>
      </c>
      <c r="B8863" t="s">
        <v>16625</v>
      </c>
      <c r="C8863" t="s">
        <v>16626</v>
      </c>
      <c r="D8863" t="s">
        <v>18897</v>
      </c>
      <c r="F8863" t="s">
        <v>298</v>
      </c>
      <c r="G8863" t="s">
        <v>55</v>
      </c>
      <c r="H8863" t="s">
        <v>75</v>
      </c>
      <c r="I8863" t="s">
        <v>57</v>
      </c>
      <c r="J8863" t="s">
        <v>58</v>
      </c>
      <c r="K8863">
        <v>3</v>
      </c>
      <c r="L8863">
        <v>75</v>
      </c>
      <c r="M8863">
        <v>87.9</v>
      </c>
      <c r="N8863">
        <v>96.1</v>
      </c>
      <c r="O8863">
        <v>2328</v>
      </c>
      <c r="Q8863">
        <v>35</v>
      </c>
      <c r="R8863">
        <v>735</v>
      </c>
      <c r="S8863">
        <v>12.5</v>
      </c>
      <c r="T8863">
        <v>58.8</v>
      </c>
      <c r="U8863" t="s">
        <v>48</v>
      </c>
      <c r="V8863">
        <v>25000</v>
      </c>
      <c r="W8863">
        <v>2700</v>
      </c>
      <c r="X8863">
        <v>84</v>
      </c>
      <c r="Y8863">
        <v>10</v>
      </c>
      <c r="Z8863">
        <v>1</v>
      </c>
      <c r="AA8863">
        <v>-40</v>
      </c>
      <c r="AB8863" t="s">
        <v>27</v>
      </c>
      <c r="AC8863" s="2">
        <v>0.2</v>
      </c>
      <c r="AE8863" t="s">
        <v>727</v>
      </c>
      <c r="AI8863" s="1">
        <v>42449</v>
      </c>
      <c r="AJ8863" s="1">
        <v>42537</v>
      </c>
      <c r="AK8863" t="s">
        <v>60</v>
      </c>
      <c r="AL8863" t="s">
        <v>18898</v>
      </c>
      <c r="AM8863">
        <v>2270963</v>
      </c>
    </row>
    <row r="8864" spans="1:39" hidden="1" x14ac:dyDescent="0.25">
      <c r="A8864" t="s">
        <v>16624</v>
      </c>
      <c r="B8864" t="s">
        <v>16625</v>
      </c>
      <c r="C8864" t="s">
        <v>16626</v>
      </c>
      <c r="D8864" t="s">
        <v>18899</v>
      </c>
      <c r="F8864" t="s">
        <v>298</v>
      </c>
      <c r="G8864" t="s">
        <v>55</v>
      </c>
      <c r="H8864" t="s">
        <v>75</v>
      </c>
      <c r="I8864" t="s">
        <v>57</v>
      </c>
      <c r="J8864" t="s">
        <v>58</v>
      </c>
      <c r="K8864">
        <v>3</v>
      </c>
      <c r="L8864">
        <v>75</v>
      </c>
      <c r="M8864">
        <v>88</v>
      </c>
      <c r="N8864">
        <v>96.1</v>
      </c>
      <c r="O8864">
        <v>2143</v>
      </c>
      <c r="Q8864">
        <v>35</v>
      </c>
      <c r="R8864">
        <v>795</v>
      </c>
      <c r="S8864">
        <v>12.5</v>
      </c>
      <c r="T8864">
        <v>63.6</v>
      </c>
      <c r="U8864" t="s">
        <v>48</v>
      </c>
      <c r="V8864">
        <v>25000</v>
      </c>
      <c r="W8864">
        <v>3000</v>
      </c>
      <c r="X8864">
        <v>86</v>
      </c>
      <c r="Y8864">
        <v>18</v>
      </c>
      <c r="Z8864">
        <v>1</v>
      </c>
      <c r="AA8864">
        <v>-40</v>
      </c>
      <c r="AB8864" t="s">
        <v>27</v>
      </c>
      <c r="AC8864" s="2">
        <v>0.2</v>
      </c>
      <c r="AE8864" t="s">
        <v>727</v>
      </c>
      <c r="AI8864" s="1">
        <v>42449</v>
      </c>
      <c r="AJ8864" s="1">
        <v>42537</v>
      </c>
      <c r="AK8864" t="s">
        <v>60</v>
      </c>
      <c r="AL8864" t="s">
        <v>18900</v>
      </c>
      <c r="AM8864">
        <v>2270962</v>
      </c>
    </row>
    <row r="8865" spans="1:39" hidden="1" x14ac:dyDescent="0.25">
      <c r="A8865" t="s">
        <v>16624</v>
      </c>
      <c r="B8865" t="s">
        <v>16625</v>
      </c>
      <c r="C8865" t="s">
        <v>16626</v>
      </c>
      <c r="D8865" t="s">
        <v>18901</v>
      </c>
      <c r="F8865" t="s">
        <v>298</v>
      </c>
      <c r="G8865" t="s">
        <v>55</v>
      </c>
      <c r="H8865" t="s">
        <v>75</v>
      </c>
      <c r="I8865" t="s">
        <v>57</v>
      </c>
      <c r="J8865" t="s">
        <v>58</v>
      </c>
      <c r="K8865">
        <v>3</v>
      </c>
      <c r="L8865">
        <v>75</v>
      </c>
      <c r="M8865">
        <v>89.3</v>
      </c>
      <c r="N8865">
        <v>96</v>
      </c>
      <c r="O8865">
        <v>1138</v>
      </c>
      <c r="Q8865">
        <v>50</v>
      </c>
      <c r="R8865">
        <v>735</v>
      </c>
      <c r="S8865">
        <v>12.5</v>
      </c>
      <c r="T8865">
        <v>58.8</v>
      </c>
      <c r="U8865" t="s">
        <v>48</v>
      </c>
      <c r="V8865">
        <v>25000</v>
      </c>
      <c r="W8865">
        <v>2700</v>
      </c>
      <c r="X8865">
        <v>84</v>
      </c>
      <c r="Y8865">
        <v>10</v>
      </c>
      <c r="Z8865">
        <v>1</v>
      </c>
      <c r="AA8865">
        <v>-40</v>
      </c>
      <c r="AB8865" t="s">
        <v>27</v>
      </c>
      <c r="AC8865" s="2">
        <v>0.2</v>
      </c>
      <c r="AE8865" t="s">
        <v>727</v>
      </c>
      <c r="AI8865" s="1">
        <v>42449</v>
      </c>
      <c r="AJ8865" s="1">
        <v>42537</v>
      </c>
      <c r="AK8865" t="s">
        <v>60</v>
      </c>
      <c r="AL8865" t="s">
        <v>18902</v>
      </c>
      <c r="AM8865">
        <v>2270965</v>
      </c>
    </row>
    <row r="8866" spans="1:39" hidden="1" x14ac:dyDescent="0.25">
      <c r="A8866" t="s">
        <v>16624</v>
      </c>
      <c r="B8866" t="s">
        <v>16625</v>
      </c>
      <c r="C8866" t="s">
        <v>16626</v>
      </c>
      <c r="D8866" t="s">
        <v>18903</v>
      </c>
      <c r="F8866" t="s">
        <v>298</v>
      </c>
      <c r="G8866" t="s">
        <v>55</v>
      </c>
      <c r="H8866" t="s">
        <v>75</v>
      </c>
      <c r="I8866" t="s">
        <v>57</v>
      </c>
      <c r="J8866" t="s">
        <v>58</v>
      </c>
      <c r="K8866">
        <v>3</v>
      </c>
      <c r="L8866">
        <v>75</v>
      </c>
      <c r="M8866">
        <v>87.6</v>
      </c>
      <c r="N8866">
        <v>95.8</v>
      </c>
      <c r="O8866">
        <v>1157</v>
      </c>
      <c r="Q8866">
        <v>50</v>
      </c>
      <c r="R8866">
        <v>795</v>
      </c>
      <c r="S8866">
        <v>12.5</v>
      </c>
      <c r="T8866">
        <v>63.6</v>
      </c>
      <c r="U8866" t="s">
        <v>48</v>
      </c>
      <c r="V8866">
        <v>25000</v>
      </c>
      <c r="W8866">
        <v>3000</v>
      </c>
      <c r="X8866">
        <v>86</v>
      </c>
      <c r="Y8866">
        <v>18</v>
      </c>
      <c r="Z8866">
        <v>1</v>
      </c>
      <c r="AA8866">
        <v>-40</v>
      </c>
      <c r="AB8866" t="s">
        <v>27</v>
      </c>
      <c r="AC8866" s="2">
        <v>0.2</v>
      </c>
      <c r="AE8866" t="s">
        <v>727</v>
      </c>
      <c r="AI8866" s="1">
        <v>42449</v>
      </c>
      <c r="AJ8866" s="1">
        <v>42537</v>
      </c>
      <c r="AK8866" t="s">
        <v>60</v>
      </c>
      <c r="AL8866" t="s">
        <v>18904</v>
      </c>
      <c r="AM8866">
        <v>2270964</v>
      </c>
    </row>
    <row r="8867" spans="1:39" hidden="1" x14ac:dyDescent="0.25">
      <c r="A8867" t="s">
        <v>16624</v>
      </c>
      <c r="B8867" t="s">
        <v>16625</v>
      </c>
      <c r="C8867" t="s">
        <v>16626</v>
      </c>
      <c r="D8867" t="s">
        <v>18905</v>
      </c>
      <c r="F8867" t="s">
        <v>298</v>
      </c>
      <c r="G8867" t="s">
        <v>55</v>
      </c>
      <c r="H8867" t="s">
        <v>75</v>
      </c>
      <c r="I8867" t="s">
        <v>57</v>
      </c>
      <c r="J8867" t="s">
        <v>58</v>
      </c>
      <c r="K8867">
        <v>3</v>
      </c>
      <c r="L8867">
        <v>75</v>
      </c>
      <c r="M8867">
        <v>88.5</v>
      </c>
      <c r="N8867">
        <v>93.8</v>
      </c>
      <c r="O8867">
        <v>23005</v>
      </c>
      <c r="Q8867">
        <v>9</v>
      </c>
      <c r="R8867">
        <v>1190</v>
      </c>
      <c r="S8867">
        <v>18.5</v>
      </c>
      <c r="T8867">
        <v>64.3</v>
      </c>
      <c r="U8867" t="s">
        <v>48</v>
      </c>
      <c r="V8867">
        <v>35000</v>
      </c>
      <c r="W8867">
        <v>2700</v>
      </c>
      <c r="X8867">
        <v>84</v>
      </c>
      <c r="Y8867">
        <v>12</v>
      </c>
      <c r="Z8867">
        <v>1</v>
      </c>
      <c r="AA8867">
        <v>-40</v>
      </c>
      <c r="AB8867" t="s">
        <v>27</v>
      </c>
      <c r="AC8867" s="2">
        <v>0.2</v>
      </c>
      <c r="AE8867" t="s">
        <v>727</v>
      </c>
      <c r="AI8867" s="1">
        <v>42389</v>
      </c>
      <c r="AJ8867" s="1">
        <v>42439</v>
      </c>
      <c r="AK8867" t="s">
        <v>60</v>
      </c>
      <c r="AL8867" t="s">
        <v>18906</v>
      </c>
      <c r="AM8867">
        <v>2263236</v>
      </c>
    </row>
    <row r="8868" spans="1:39" hidden="1" x14ac:dyDescent="0.25">
      <c r="A8868" t="s">
        <v>16624</v>
      </c>
      <c r="B8868" t="s">
        <v>16625</v>
      </c>
      <c r="C8868" t="s">
        <v>16626</v>
      </c>
      <c r="D8868" t="s">
        <v>18907</v>
      </c>
      <c r="F8868" t="s">
        <v>298</v>
      </c>
      <c r="G8868" t="s">
        <v>55</v>
      </c>
      <c r="H8868" t="s">
        <v>75</v>
      </c>
      <c r="I8868" t="s">
        <v>57</v>
      </c>
      <c r="J8868" t="s">
        <v>58</v>
      </c>
      <c r="K8868">
        <v>3</v>
      </c>
      <c r="L8868">
        <v>75</v>
      </c>
      <c r="M8868">
        <v>89.2</v>
      </c>
      <c r="N8868">
        <v>93.9</v>
      </c>
      <c r="O8868">
        <v>26006</v>
      </c>
      <c r="Q8868">
        <v>9</v>
      </c>
      <c r="R8868">
        <v>1280</v>
      </c>
      <c r="S8868">
        <v>18.5</v>
      </c>
      <c r="T8868">
        <v>69.2</v>
      </c>
      <c r="U8868" t="s">
        <v>48</v>
      </c>
      <c r="V8868">
        <v>35000</v>
      </c>
      <c r="W8868">
        <v>3000</v>
      </c>
      <c r="X8868">
        <v>86</v>
      </c>
      <c r="Y8868">
        <v>17</v>
      </c>
      <c r="Z8868">
        <v>1</v>
      </c>
      <c r="AA8868">
        <v>-40</v>
      </c>
      <c r="AB8868" t="s">
        <v>27</v>
      </c>
      <c r="AC8868" s="2">
        <v>0.2</v>
      </c>
      <c r="AE8868" t="s">
        <v>727</v>
      </c>
      <c r="AI8868" s="1">
        <v>42389</v>
      </c>
      <c r="AJ8868" s="1">
        <v>42439</v>
      </c>
      <c r="AK8868" t="s">
        <v>60</v>
      </c>
      <c r="AL8868" t="s">
        <v>18908</v>
      </c>
      <c r="AM8868">
        <v>2263237</v>
      </c>
    </row>
    <row r="8869" spans="1:39" hidden="1" x14ac:dyDescent="0.25">
      <c r="A8869" t="s">
        <v>16624</v>
      </c>
      <c r="B8869" t="s">
        <v>16625</v>
      </c>
      <c r="C8869" t="s">
        <v>16626</v>
      </c>
      <c r="D8869" t="s">
        <v>18909</v>
      </c>
      <c r="F8869" t="s">
        <v>298</v>
      </c>
      <c r="G8869" t="s">
        <v>55</v>
      </c>
      <c r="H8869" t="s">
        <v>75</v>
      </c>
      <c r="I8869" t="s">
        <v>57</v>
      </c>
      <c r="J8869" t="s">
        <v>58</v>
      </c>
      <c r="K8869">
        <v>3</v>
      </c>
      <c r="L8869">
        <v>75</v>
      </c>
      <c r="M8869">
        <v>87.1</v>
      </c>
      <c r="N8869">
        <v>96.1</v>
      </c>
      <c r="O8869">
        <v>7414</v>
      </c>
      <c r="Q8869">
        <v>25</v>
      </c>
      <c r="R8869">
        <v>1190</v>
      </c>
      <c r="S8869">
        <v>18.5</v>
      </c>
      <c r="T8869">
        <v>64.3</v>
      </c>
      <c r="U8869" t="s">
        <v>48</v>
      </c>
      <c r="V8869">
        <v>35000</v>
      </c>
      <c r="W8869">
        <v>2700</v>
      </c>
      <c r="X8869">
        <v>84</v>
      </c>
      <c r="Y8869">
        <v>11</v>
      </c>
      <c r="Z8869">
        <v>1</v>
      </c>
      <c r="AA8869">
        <v>-40</v>
      </c>
      <c r="AB8869" t="s">
        <v>27</v>
      </c>
      <c r="AC8869" s="2">
        <v>0.2</v>
      </c>
      <c r="AE8869" t="s">
        <v>727</v>
      </c>
      <c r="AI8869" s="1">
        <v>42389</v>
      </c>
      <c r="AJ8869" s="1">
        <v>42439</v>
      </c>
      <c r="AK8869" t="s">
        <v>60</v>
      </c>
      <c r="AL8869" t="s">
        <v>18910</v>
      </c>
      <c r="AM8869">
        <v>2263233</v>
      </c>
    </row>
    <row r="8870" spans="1:39" hidden="1" x14ac:dyDescent="0.25">
      <c r="A8870" t="s">
        <v>16624</v>
      </c>
      <c r="B8870" t="s">
        <v>16625</v>
      </c>
      <c r="C8870" t="s">
        <v>16626</v>
      </c>
      <c r="D8870" t="s">
        <v>18911</v>
      </c>
      <c r="F8870" t="s">
        <v>298</v>
      </c>
      <c r="G8870" t="s">
        <v>55</v>
      </c>
      <c r="H8870" t="s">
        <v>75</v>
      </c>
      <c r="I8870" t="s">
        <v>57</v>
      </c>
      <c r="J8870" t="s">
        <v>58</v>
      </c>
      <c r="K8870">
        <v>3</v>
      </c>
      <c r="L8870">
        <v>75</v>
      </c>
      <c r="M8870">
        <v>87.1</v>
      </c>
      <c r="N8870">
        <v>95.6</v>
      </c>
      <c r="O8870">
        <v>7243</v>
      </c>
      <c r="Q8870">
        <v>25</v>
      </c>
      <c r="R8870">
        <v>1280</v>
      </c>
      <c r="S8870">
        <v>18.5</v>
      </c>
      <c r="T8870">
        <v>69.2</v>
      </c>
      <c r="U8870" t="s">
        <v>48</v>
      </c>
      <c r="V8870">
        <v>35000</v>
      </c>
      <c r="W8870">
        <v>3000</v>
      </c>
      <c r="X8870">
        <v>86</v>
      </c>
      <c r="Y8870">
        <v>17</v>
      </c>
      <c r="Z8870">
        <v>1</v>
      </c>
      <c r="AA8870">
        <v>-40</v>
      </c>
      <c r="AB8870" t="s">
        <v>27</v>
      </c>
      <c r="AC8870" s="2">
        <v>0.2</v>
      </c>
      <c r="AE8870" t="s">
        <v>727</v>
      </c>
      <c r="AI8870" s="1">
        <v>42389</v>
      </c>
      <c r="AJ8870" s="1">
        <v>42439</v>
      </c>
      <c r="AK8870" t="s">
        <v>60</v>
      </c>
      <c r="AL8870" t="s">
        <v>18912</v>
      </c>
      <c r="AM8870">
        <v>2263232</v>
      </c>
    </row>
    <row r="8871" spans="1:39" hidden="1" x14ac:dyDescent="0.25">
      <c r="A8871" t="s">
        <v>16624</v>
      </c>
      <c r="B8871" t="s">
        <v>16625</v>
      </c>
      <c r="C8871" t="s">
        <v>16626</v>
      </c>
      <c r="D8871" t="s">
        <v>18913</v>
      </c>
      <c r="F8871" t="s">
        <v>298</v>
      </c>
      <c r="G8871" t="s">
        <v>55</v>
      </c>
      <c r="H8871" t="s">
        <v>75</v>
      </c>
      <c r="I8871" t="s">
        <v>57</v>
      </c>
      <c r="J8871" t="s">
        <v>58</v>
      </c>
      <c r="K8871">
        <v>3</v>
      </c>
      <c r="L8871">
        <v>75</v>
      </c>
      <c r="M8871">
        <v>87.1</v>
      </c>
      <c r="N8871">
        <v>95.6</v>
      </c>
      <c r="O8871">
        <v>3624</v>
      </c>
      <c r="Q8871">
        <v>36</v>
      </c>
      <c r="R8871">
        <v>1190</v>
      </c>
      <c r="S8871">
        <v>18.5</v>
      </c>
      <c r="T8871">
        <v>64.3</v>
      </c>
      <c r="U8871" t="s">
        <v>48</v>
      </c>
      <c r="V8871">
        <v>35000</v>
      </c>
      <c r="W8871">
        <v>2700</v>
      </c>
      <c r="X8871">
        <v>84</v>
      </c>
      <c r="Y8871">
        <v>10</v>
      </c>
      <c r="Z8871">
        <v>1</v>
      </c>
      <c r="AA8871">
        <v>-40</v>
      </c>
      <c r="AB8871" t="s">
        <v>27</v>
      </c>
      <c r="AC8871" s="2">
        <v>0.2</v>
      </c>
      <c r="AE8871" t="s">
        <v>727</v>
      </c>
      <c r="AI8871" s="1">
        <v>42389</v>
      </c>
      <c r="AJ8871" s="1">
        <v>42439</v>
      </c>
      <c r="AK8871" t="s">
        <v>60</v>
      </c>
      <c r="AL8871" t="s">
        <v>18914</v>
      </c>
      <c r="AM8871">
        <v>2263234</v>
      </c>
    </row>
    <row r="8872" spans="1:39" hidden="1" x14ac:dyDescent="0.25">
      <c r="A8872" t="s">
        <v>16305</v>
      </c>
      <c r="B8872" t="s">
        <v>16306</v>
      </c>
      <c r="C8872">
        <v>64806</v>
      </c>
      <c r="D8872">
        <v>64806</v>
      </c>
      <c r="E8872" t="s">
        <v>18915</v>
      </c>
      <c r="F8872" t="s">
        <v>74</v>
      </c>
      <c r="G8872" t="s">
        <v>44</v>
      </c>
      <c r="H8872" t="s">
        <v>75</v>
      </c>
      <c r="I8872" t="s">
        <v>46</v>
      </c>
      <c r="J8872" t="s">
        <v>58</v>
      </c>
      <c r="K8872">
        <v>3</v>
      </c>
      <c r="L8872">
        <v>60</v>
      </c>
      <c r="M8872">
        <v>112</v>
      </c>
      <c r="N8872">
        <v>60</v>
      </c>
      <c r="R8872">
        <v>780</v>
      </c>
      <c r="S8872">
        <v>9.5</v>
      </c>
      <c r="T8872">
        <v>82.1</v>
      </c>
      <c r="U8872" t="s">
        <v>48</v>
      </c>
      <c r="V8872">
        <v>25000</v>
      </c>
      <c r="W8872">
        <v>3000</v>
      </c>
      <c r="X8872">
        <v>83</v>
      </c>
      <c r="Y8872">
        <v>9</v>
      </c>
      <c r="Z8872">
        <v>0.8</v>
      </c>
      <c r="AA8872">
        <v>-20</v>
      </c>
      <c r="AB8872" t="s">
        <v>27</v>
      </c>
      <c r="AC8872" s="2">
        <v>0.78</v>
      </c>
      <c r="AD8872" t="s">
        <v>48</v>
      </c>
      <c r="AE8872" t="s">
        <v>348</v>
      </c>
      <c r="AF8872" t="s">
        <v>48</v>
      </c>
      <c r="AI8872" s="1">
        <v>42005</v>
      </c>
      <c r="AJ8872" s="1">
        <v>42580</v>
      </c>
      <c r="AK8872" t="s">
        <v>60</v>
      </c>
      <c r="AL8872" t="s">
        <v>18916</v>
      </c>
      <c r="AM8872">
        <v>2273807</v>
      </c>
    </row>
    <row r="8873" spans="1:39" hidden="1" x14ac:dyDescent="0.25">
      <c r="A8873" t="s">
        <v>16305</v>
      </c>
      <c r="B8873" t="s">
        <v>16306</v>
      </c>
      <c r="C8873">
        <v>64807</v>
      </c>
      <c r="D8873">
        <v>64807</v>
      </c>
      <c r="E8873" t="s">
        <v>18917</v>
      </c>
      <c r="F8873" t="s">
        <v>74</v>
      </c>
      <c r="G8873" t="s">
        <v>44</v>
      </c>
      <c r="H8873" t="s">
        <v>75</v>
      </c>
      <c r="I8873" t="s">
        <v>46</v>
      </c>
      <c r="J8873" t="s">
        <v>58</v>
      </c>
      <c r="K8873">
        <v>3</v>
      </c>
      <c r="L8873">
        <v>60</v>
      </c>
      <c r="M8873">
        <v>112</v>
      </c>
      <c r="N8873">
        <v>60</v>
      </c>
      <c r="R8873">
        <v>780</v>
      </c>
      <c r="S8873">
        <v>9.5</v>
      </c>
      <c r="T8873">
        <v>82.1</v>
      </c>
      <c r="U8873" t="s">
        <v>48</v>
      </c>
      <c r="V8873">
        <v>25000</v>
      </c>
      <c r="W8873">
        <v>4000</v>
      </c>
      <c r="X8873">
        <v>82</v>
      </c>
      <c r="Y8873">
        <v>8</v>
      </c>
      <c r="Z8873">
        <v>0.8</v>
      </c>
      <c r="AA8873">
        <v>-20</v>
      </c>
      <c r="AB8873" t="s">
        <v>27</v>
      </c>
      <c r="AC8873" s="2">
        <v>0.78</v>
      </c>
      <c r="AD8873" t="s">
        <v>48</v>
      </c>
      <c r="AE8873" t="s">
        <v>348</v>
      </c>
      <c r="AF8873" t="s">
        <v>48</v>
      </c>
      <c r="AI8873" s="1">
        <v>42005</v>
      </c>
      <c r="AJ8873" s="1">
        <v>42580</v>
      </c>
      <c r="AK8873" t="s">
        <v>60</v>
      </c>
      <c r="AL8873" t="s">
        <v>18918</v>
      </c>
      <c r="AM8873">
        <v>2273808</v>
      </c>
    </row>
    <row r="8874" spans="1:39" hidden="1" x14ac:dyDescent="0.25">
      <c r="A8874" t="s">
        <v>16305</v>
      </c>
      <c r="B8874" t="s">
        <v>16306</v>
      </c>
      <c r="C8874">
        <v>64808</v>
      </c>
      <c r="D8874">
        <v>64808</v>
      </c>
      <c r="E8874" t="s">
        <v>18919</v>
      </c>
      <c r="F8874" t="s">
        <v>74</v>
      </c>
      <c r="G8874" t="s">
        <v>44</v>
      </c>
      <c r="H8874" t="s">
        <v>75</v>
      </c>
      <c r="I8874" t="s">
        <v>46</v>
      </c>
      <c r="J8874" t="s">
        <v>58</v>
      </c>
      <c r="K8874">
        <v>3</v>
      </c>
      <c r="L8874">
        <v>60</v>
      </c>
      <c r="M8874">
        <v>112</v>
      </c>
      <c r="N8874">
        <v>60</v>
      </c>
      <c r="R8874">
        <v>780</v>
      </c>
      <c r="S8874">
        <v>9.5</v>
      </c>
      <c r="T8874">
        <v>82.1</v>
      </c>
      <c r="U8874" t="s">
        <v>48</v>
      </c>
      <c r="V8874">
        <v>25000</v>
      </c>
      <c r="W8874">
        <v>5000</v>
      </c>
      <c r="X8874">
        <v>85</v>
      </c>
      <c r="Y8874">
        <v>16</v>
      </c>
      <c r="Z8874">
        <v>0.8</v>
      </c>
      <c r="AA8874">
        <v>-20</v>
      </c>
      <c r="AB8874" t="s">
        <v>27</v>
      </c>
      <c r="AC8874" s="2">
        <v>0.78</v>
      </c>
      <c r="AD8874" t="s">
        <v>48</v>
      </c>
      <c r="AE8874" t="s">
        <v>348</v>
      </c>
      <c r="AF8874" t="s">
        <v>48</v>
      </c>
      <c r="AI8874" s="1">
        <v>42005</v>
      </c>
      <c r="AJ8874" s="1">
        <v>42580</v>
      </c>
      <c r="AK8874" t="s">
        <v>60</v>
      </c>
      <c r="AL8874" t="s">
        <v>18920</v>
      </c>
      <c r="AM8874">
        <v>2273809</v>
      </c>
    </row>
    <row r="8875" spans="1:39" hidden="1" x14ac:dyDescent="0.25">
      <c r="A8875" t="s">
        <v>16305</v>
      </c>
      <c r="B8875" t="s">
        <v>16306</v>
      </c>
      <c r="C8875">
        <v>64809</v>
      </c>
      <c r="D8875">
        <v>64809</v>
      </c>
      <c r="E8875" t="s">
        <v>18921</v>
      </c>
      <c r="F8875" t="s">
        <v>74</v>
      </c>
      <c r="G8875" t="s">
        <v>44</v>
      </c>
      <c r="H8875" t="s">
        <v>75</v>
      </c>
      <c r="I8875" t="s">
        <v>46</v>
      </c>
      <c r="J8875" t="s">
        <v>58</v>
      </c>
      <c r="K8875">
        <v>3</v>
      </c>
      <c r="L8875">
        <v>40</v>
      </c>
      <c r="M8875">
        <v>112</v>
      </c>
      <c r="N8875">
        <v>60</v>
      </c>
      <c r="R8875">
        <v>440</v>
      </c>
      <c r="S8875">
        <v>5.5</v>
      </c>
      <c r="T8875">
        <v>80</v>
      </c>
      <c r="U8875" t="s">
        <v>48</v>
      </c>
      <c r="V8875">
        <v>25000</v>
      </c>
      <c r="W8875">
        <v>2700</v>
      </c>
      <c r="X8875">
        <v>81</v>
      </c>
      <c r="Y8875">
        <v>4</v>
      </c>
      <c r="Z8875">
        <v>0.9</v>
      </c>
      <c r="AA8875">
        <v>-20</v>
      </c>
      <c r="AB8875" t="s">
        <v>27</v>
      </c>
      <c r="AC8875" s="2">
        <v>0.44</v>
      </c>
      <c r="AD8875" t="s">
        <v>48</v>
      </c>
      <c r="AE8875" t="s">
        <v>470</v>
      </c>
      <c r="AF8875" t="s">
        <v>48</v>
      </c>
      <c r="AI8875" s="1">
        <v>42005</v>
      </c>
      <c r="AJ8875" s="1">
        <v>42599</v>
      </c>
      <c r="AK8875" t="s">
        <v>60</v>
      </c>
      <c r="AL8875" t="s">
        <v>18922</v>
      </c>
      <c r="AM8875">
        <v>2275459</v>
      </c>
    </row>
    <row r="8876" spans="1:39" hidden="1" x14ac:dyDescent="0.25">
      <c r="A8876" t="s">
        <v>16305</v>
      </c>
      <c r="B8876" t="s">
        <v>16306</v>
      </c>
      <c r="C8876">
        <v>64810</v>
      </c>
      <c r="D8876">
        <v>64810</v>
      </c>
      <c r="E8876" t="s">
        <v>18923</v>
      </c>
      <c r="F8876" t="s">
        <v>74</v>
      </c>
      <c r="G8876" t="s">
        <v>44</v>
      </c>
      <c r="H8876" t="s">
        <v>75</v>
      </c>
      <c r="I8876" t="s">
        <v>46</v>
      </c>
      <c r="J8876" t="s">
        <v>58</v>
      </c>
      <c r="K8876">
        <v>3</v>
      </c>
      <c r="L8876">
        <v>40</v>
      </c>
      <c r="M8876">
        <v>112</v>
      </c>
      <c r="N8876">
        <v>60</v>
      </c>
      <c r="R8876">
        <v>440</v>
      </c>
      <c r="S8876">
        <v>5.5</v>
      </c>
      <c r="T8876">
        <v>80</v>
      </c>
      <c r="U8876" t="s">
        <v>48</v>
      </c>
      <c r="V8876">
        <v>25000</v>
      </c>
      <c r="W8876">
        <v>3000</v>
      </c>
      <c r="X8876">
        <v>83</v>
      </c>
      <c r="Y8876">
        <v>10</v>
      </c>
      <c r="Z8876">
        <v>0.9</v>
      </c>
      <c r="AA8876">
        <v>-20</v>
      </c>
      <c r="AB8876" t="s">
        <v>27</v>
      </c>
      <c r="AC8876" s="2">
        <v>0.44</v>
      </c>
      <c r="AD8876" t="s">
        <v>48</v>
      </c>
      <c r="AE8876" t="s">
        <v>470</v>
      </c>
      <c r="AF8876" t="s">
        <v>48</v>
      </c>
      <c r="AI8876" s="1">
        <v>42005</v>
      </c>
      <c r="AJ8876" s="1">
        <v>42594</v>
      </c>
      <c r="AK8876" t="s">
        <v>60</v>
      </c>
      <c r="AL8876" t="s">
        <v>18924</v>
      </c>
      <c r="AM8876">
        <v>2274730</v>
      </c>
    </row>
    <row r="8877" spans="1:39" hidden="1" x14ac:dyDescent="0.25">
      <c r="A8877" t="s">
        <v>18925</v>
      </c>
      <c r="B8877" t="s">
        <v>18926</v>
      </c>
      <c r="C8877" t="s">
        <v>209</v>
      </c>
      <c r="D8877" t="s">
        <v>18927</v>
      </c>
      <c r="F8877" t="s">
        <v>74</v>
      </c>
      <c r="G8877" t="s">
        <v>44</v>
      </c>
      <c r="H8877" t="s">
        <v>75</v>
      </c>
      <c r="I8877" t="s">
        <v>46</v>
      </c>
      <c r="J8877" t="s">
        <v>58</v>
      </c>
      <c r="K8877">
        <v>5</v>
      </c>
      <c r="L8877">
        <v>60</v>
      </c>
      <c r="M8877">
        <v>112</v>
      </c>
      <c r="N8877">
        <v>60</v>
      </c>
      <c r="R8877">
        <v>800</v>
      </c>
      <c r="S8877">
        <v>8.6999999999999993</v>
      </c>
      <c r="T8877">
        <v>92</v>
      </c>
      <c r="U8877" t="s">
        <v>48</v>
      </c>
      <c r="V8877">
        <v>25000</v>
      </c>
      <c r="W8877">
        <v>2700</v>
      </c>
      <c r="X8877">
        <v>81</v>
      </c>
      <c r="Y8877">
        <v>5</v>
      </c>
      <c r="Z8877">
        <v>0.9</v>
      </c>
      <c r="AA8877">
        <v>-20</v>
      </c>
      <c r="AB8877" t="s">
        <v>27</v>
      </c>
      <c r="AC8877" s="2">
        <v>0.1</v>
      </c>
      <c r="AE8877" t="s">
        <v>76</v>
      </c>
      <c r="AI8877" s="1">
        <v>41760</v>
      </c>
      <c r="AJ8877" s="1">
        <v>42080</v>
      </c>
      <c r="AK8877" t="s">
        <v>60</v>
      </c>
      <c r="AL8877" t="s">
        <v>18928</v>
      </c>
      <c r="AM8877">
        <v>2235036</v>
      </c>
    </row>
    <row r="8878" spans="1:39" hidden="1" x14ac:dyDescent="0.25">
      <c r="A8878" t="s">
        <v>16305</v>
      </c>
      <c r="B8878" t="s">
        <v>16306</v>
      </c>
      <c r="C8878">
        <v>64811</v>
      </c>
      <c r="D8878">
        <v>64811</v>
      </c>
      <c r="E8878" t="s">
        <v>18929</v>
      </c>
      <c r="F8878" t="s">
        <v>74</v>
      </c>
      <c r="G8878" t="s">
        <v>44</v>
      </c>
      <c r="H8878" t="s">
        <v>75</v>
      </c>
      <c r="I8878" t="s">
        <v>46</v>
      </c>
      <c r="J8878" t="s">
        <v>58</v>
      </c>
      <c r="K8878">
        <v>3</v>
      </c>
      <c r="L8878">
        <v>40</v>
      </c>
      <c r="M8878">
        <v>112</v>
      </c>
      <c r="N8878">
        <v>60</v>
      </c>
      <c r="R8878">
        <v>440</v>
      </c>
      <c r="S8878">
        <v>5.5</v>
      </c>
      <c r="T8878">
        <v>80</v>
      </c>
      <c r="U8878" t="s">
        <v>48</v>
      </c>
      <c r="V8878">
        <v>25000</v>
      </c>
      <c r="W8878">
        <v>4000</v>
      </c>
      <c r="X8878">
        <v>83</v>
      </c>
      <c r="Y8878">
        <v>9</v>
      </c>
      <c r="Z8878">
        <v>0.9</v>
      </c>
      <c r="AA8878">
        <v>-20</v>
      </c>
      <c r="AB8878" t="s">
        <v>27</v>
      </c>
      <c r="AC8878" s="2">
        <v>0.44</v>
      </c>
      <c r="AD8878" t="s">
        <v>48</v>
      </c>
      <c r="AE8878" t="s">
        <v>470</v>
      </c>
      <c r="AF8878" t="s">
        <v>48</v>
      </c>
      <c r="AI8878" s="1">
        <v>42005</v>
      </c>
      <c r="AJ8878" s="1">
        <v>42594</v>
      </c>
      <c r="AK8878" t="s">
        <v>60</v>
      </c>
      <c r="AL8878" t="s">
        <v>18930</v>
      </c>
      <c r="AM8878">
        <v>2274735</v>
      </c>
    </row>
    <row r="8879" spans="1:39" hidden="1" x14ac:dyDescent="0.25">
      <c r="A8879" t="s">
        <v>16305</v>
      </c>
      <c r="B8879" t="s">
        <v>16306</v>
      </c>
      <c r="C8879">
        <v>64812</v>
      </c>
      <c r="D8879">
        <v>64812</v>
      </c>
      <c r="E8879" t="s">
        <v>18931</v>
      </c>
      <c r="F8879" t="s">
        <v>74</v>
      </c>
      <c r="G8879" t="s">
        <v>44</v>
      </c>
      <c r="H8879" t="s">
        <v>75</v>
      </c>
      <c r="I8879" t="s">
        <v>46</v>
      </c>
      <c r="J8879" t="s">
        <v>58</v>
      </c>
      <c r="K8879">
        <v>3</v>
      </c>
      <c r="L8879">
        <v>40</v>
      </c>
      <c r="M8879">
        <v>112</v>
      </c>
      <c r="N8879">
        <v>60</v>
      </c>
      <c r="R8879">
        <v>440</v>
      </c>
      <c r="S8879">
        <v>5.5</v>
      </c>
      <c r="T8879">
        <v>80</v>
      </c>
      <c r="U8879" t="s">
        <v>48</v>
      </c>
      <c r="V8879">
        <v>25000</v>
      </c>
      <c r="W8879">
        <v>5000</v>
      </c>
      <c r="X8879">
        <v>86</v>
      </c>
      <c r="Y8879">
        <v>23</v>
      </c>
      <c r="Z8879">
        <v>0.9</v>
      </c>
      <c r="AA8879">
        <v>-20</v>
      </c>
      <c r="AB8879" t="s">
        <v>27</v>
      </c>
      <c r="AC8879" s="2">
        <v>0.44</v>
      </c>
      <c r="AD8879" t="s">
        <v>48</v>
      </c>
      <c r="AE8879" t="s">
        <v>470</v>
      </c>
      <c r="AF8879" t="s">
        <v>48</v>
      </c>
      <c r="AI8879" s="1">
        <v>42005</v>
      </c>
      <c r="AJ8879" s="1">
        <v>42594</v>
      </c>
      <c r="AK8879" t="s">
        <v>60</v>
      </c>
      <c r="AL8879" t="s">
        <v>18932</v>
      </c>
      <c r="AM8879">
        <v>2274734</v>
      </c>
    </row>
    <row r="8880" spans="1:39" hidden="1" x14ac:dyDescent="0.25">
      <c r="A8880" t="s">
        <v>16305</v>
      </c>
      <c r="B8880" t="s">
        <v>16306</v>
      </c>
      <c r="C8880" t="s">
        <v>4844</v>
      </c>
      <c r="D8880">
        <v>63732</v>
      </c>
      <c r="E8880" t="s">
        <v>18933</v>
      </c>
      <c r="F8880" t="s">
        <v>4844</v>
      </c>
      <c r="G8880" t="s">
        <v>44</v>
      </c>
      <c r="H8880" t="s">
        <v>75</v>
      </c>
      <c r="I8880" t="s">
        <v>46</v>
      </c>
      <c r="J8880" t="s">
        <v>58</v>
      </c>
      <c r="K8880">
        <v>3</v>
      </c>
      <c r="L8880">
        <v>40</v>
      </c>
      <c r="M8880">
        <v>88.4</v>
      </c>
      <c r="N8880">
        <v>48</v>
      </c>
      <c r="R8880">
        <v>500</v>
      </c>
      <c r="S8880">
        <v>7</v>
      </c>
      <c r="T8880">
        <v>71.400000000000006</v>
      </c>
      <c r="U8880" t="s">
        <v>48</v>
      </c>
      <c r="V8880">
        <v>25000</v>
      </c>
      <c r="W8880">
        <v>4000</v>
      </c>
      <c r="X8880">
        <v>83</v>
      </c>
      <c r="Y8880">
        <v>16</v>
      </c>
      <c r="Z8880">
        <v>1</v>
      </c>
      <c r="AA8880">
        <v>-20</v>
      </c>
      <c r="AB8880" t="s">
        <v>27</v>
      </c>
      <c r="AC8880" s="2">
        <v>0.05</v>
      </c>
      <c r="AE8880" t="s">
        <v>76</v>
      </c>
      <c r="AI8880" s="1">
        <v>42241</v>
      </c>
      <c r="AJ8880" s="1">
        <v>42244</v>
      </c>
      <c r="AK8880" t="s">
        <v>60</v>
      </c>
      <c r="AL8880" t="s">
        <v>18934</v>
      </c>
      <c r="AM8880">
        <v>2247714</v>
      </c>
    </row>
    <row r="8881" spans="1:39" hidden="1" x14ac:dyDescent="0.25">
      <c r="A8881" t="s">
        <v>16305</v>
      </c>
      <c r="B8881" t="s">
        <v>16306</v>
      </c>
      <c r="C8881" t="s">
        <v>4844</v>
      </c>
      <c r="D8881">
        <v>63734</v>
      </c>
      <c r="E8881" t="s">
        <v>18935</v>
      </c>
      <c r="F8881" t="s">
        <v>4844</v>
      </c>
      <c r="G8881" t="s">
        <v>44</v>
      </c>
      <c r="H8881" t="s">
        <v>75</v>
      </c>
      <c r="I8881" t="s">
        <v>46</v>
      </c>
      <c r="J8881" t="s">
        <v>58</v>
      </c>
      <c r="K8881">
        <v>3</v>
      </c>
      <c r="L8881">
        <v>40</v>
      </c>
      <c r="M8881">
        <v>88.4</v>
      </c>
      <c r="N8881">
        <v>48</v>
      </c>
      <c r="R8881">
        <v>450</v>
      </c>
      <c r="S8881">
        <v>7</v>
      </c>
      <c r="T8881">
        <v>64.3</v>
      </c>
      <c r="U8881" t="s">
        <v>48</v>
      </c>
      <c r="V8881">
        <v>25000</v>
      </c>
      <c r="W8881">
        <v>2700</v>
      </c>
      <c r="X8881">
        <v>82</v>
      </c>
      <c r="Y8881">
        <v>8</v>
      </c>
      <c r="Z8881">
        <v>1</v>
      </c>
      <c r="AA8881">
        <v>-20</v>
      </c>
      <c r="AB8881" t="s">
        <v>27</v>
      </c>
      <c r="AC8881" s="2">
        <v>0.05</v>
      </c>
      <c r="AE8881" t="s">
        <v>76</v>
      </c>
      <c r="AI8881" s="1">
        <v>42241</v>
      </c>
      <c r="AJ8881" s="1">
        <v>42244</v>
      </c>
      <c r="AK8881" t="s">
        <v>60</v>
      </c>
      <c r="AL8881" t="s">
        <v>18936</v>
      </c>
      <c r="AM8881">
        <v>2247712</v>
      </c>
    </row>
    <row r="8882" spans="1:39" hidden="1" x14ac:dyDescent="0.25">
      <c r="A8882" t="s">
        <v>16305</v>
      </c>
      <c r="B8882" t="s">
        <v>16306</v>
      </c>
      <c r="C8882" t="s">
        <v>4844</v>
      </c>
      <c r="D8882">
        <v>63735</v>
      </c>
      <c r="E8882" t="s">
        <v>18937</v>
      </c>
      <c r="F8882" t="s">
        <v>4844</v>
      </c>
      <c r="G8882" t="s">
        <v>44</v>
      </c>
      <c r="H8882" t="s">
        <v>75</v>
      </c>
      <c r="I8882" t="s">
        <v>46</v>
      </c>
      <c r="J8882" t="s">
        <v>58</v>
      </c>
      <c r="K8882">
        <v>3</v>
      </c>
      <c r="L8882">
        <v>40</v>
      </c>
      <c r="M8882">
        <v>88.4</v>
      </c>
      <c r="N8882">
        <v>48</v>
      </c>
      <c r="R8882">
        <v>450</v>
      </c>
      <c r="S8882">
        <v>7</v>
      </c>
      <c r="T8882">
        <v>64.3</v>
      </c>
      <c r="U8882" t="s">
        <v>48</v>
      </c>
      <c r="V8882">
        <v>25000</v>
      </c>
      <c r="W8882">
        <v>3000</v>
      </c>
      <c r="X8882">
        <v>82</v>
      </c>
      <c r="Y8882">
        <v>9</v>
      </c>
      <c r="Z8882">
        <v>1</v>
      </c>
      <c r="AA8882">
        <v>-20</v>
      </c>
      <c r="AB8882" t="s">
        <v>27</v>
      </c>
      <c r="AC8882" s="2">
        <v>0.05</v>
      </c>
      <c r="AE8882" t="s">
        <v>76</v>
      </c>
      <c r="AI8882" s="1">
        <v>42241</v>
      </c>
      <c r="AJ8882" s="1">
        <v>42244</v>
      </c>
      <c r="AK8882" t="s">
        <v>60</v>
      </c>
      <c r="AL8882" t="s">
        <v>18938</v>
      </c>
      <c r="AM8882">
        <v>2247713</v>
      </c>
    </row>
    <row r="8883" spans="1:39" hidden="1" x14ac:dyDescent="0.25">
      <c r="A8883" t="s">
        <v>16305</v>
      </c>
      <c r="B8883" t="s">
        <v>16306</v>
      </c>
      <c r="C8883" t="s">
        <v>18939</v>
      </c>
      <c r="D8883">
        <v>63740</v>
      </c>
      <c r="E8883" t="s">
        <v>18940</v>
      </c>
      <c r="F8883" t="s">
        <v>147</v>
      </c>
      <c r="G8883" t="s">
        <v>148</v>
      </c>
      <c r="H8883" t="s">
        <v>149</v>
      </c>
      <c r="I8883" t="s">
        <v>148</v>
      </c>
      <c r="J8883" t="s">
        <v>58</v>
      </c>
      <c r="K8883">
        <v>3</v>
      </c>
      <c r="L8883">
        <v>40</v>
      </c>
      <c r="M8883">
        <v>98</v>
      </c>
      <c r="N8883">
        <v>36</v>
      </c>
      <c r="R8883">
        <v>300</v>
      </c>
      <c r="S8883">
        <v>5</v>
      </c>
      <c r="T8883">
        <v>60</v>
      </c>
      <c r="U8883" t="s">
        <v>48</v>
      </c>
      <c r="V8883">
        <v>25000</v>
      </c>
      <c r="W8883">
        <v>2700</v>
      </c>
      <c r="X8883">
        <v>82</v>
      </c>
      <c r="Y8883">
        <v>10</v>
      </c>
      <c r="Z8883">
        <v>1</v>
      </c>
      <c r="AA8883">
        <v>-20</v>
      </c>
      <c r="AB8883" t="s">
        <v>27</v>
      </c>
      <c r="AC8883" s="2">
        <v>0.05</v>
      </c>
      <c r="AE8883" t="s">
        <v>76</v>
      </c>
      <c r="AI8883" s="1">
        <v>42241</v>
      </c>
      <c r="AJ8883" s="1">
        <v>42242</v>
      </c>
      <c r="AK8883" t="s">
        <v>60</v>
      </c>
      <c r="AL8883" t="s">
        <v>18941</v>
      </c>
      <c r="AM8883">
        <v>2247717</v>
      </c>
    </row>
    <row r="8884" spans="1:39" hidden="1" x14ac:dyDescent="0.25">
      <c r="A8884" t="s">
        <v>16305</v>
      </c>
      <c r="B8884" t="s">
        <v>16306</v>
      </c>
      <c r="C8884" t="s">
        <v>18942</v>
      </c>
      <c r="D8884">
        <v>63743</v>
      </c>
      <c r="E8884" t="s">
        <v>18943</v>
      </c>
      <c r="F8884" t="s">
        <v>147</v>
      </c>
      <c r="G8884" t="s">
        <v>148</v>
      </c>
      <c r="H8884" t="s">
        <v>75</v>
      </c>
      <c r="I8884" t="s">
        <v>148</v>
      </c>
      <c r="J8884" t="s">
        <v>58</v>
      </c>
      <c r="K8884">
        <v>3</v>
      </c>
      <c r="L8884">
        <v>40</v>
      </c>
      <c r="M8884">
        <v>97</v>
      </c>
      <c r="N8884">
        <v>36</v>
      </c>
      <c r="R8884">
        <v>300</v>
      </c>
      <c r="S8884">
        <v>5</v>
      </c>
      <c r="T8884">
        <v>60</v>
      </c>
      <c r="U8884" t="s">
        <v>48</v>
      </c>
      <c r="V8884">
        <v>25000</v>
      </c>
      <c r="W8884">
        <v>2700</v>
      </c>
      <c r="X8884">
        <v>82</v>
      </c>
      <c r="Y8884">
        <v>8</v>
      </c>
      <c r="Z8884">
        <v>1</v>
      </c>
      <c r="AA8884">
        <v>-20</v>
      </c>
      <c r="AB8884" t="s">
        <v>27</v>
      </c>
      <c r="AC8884" s="2">
        <v>0.05</v>
      </c>
      <c r="AE8884" t="s">
        <v>76</v>
      </c>
      <c r="AI8884" s="1">
        <v>42241</v>
      </c>
      <c r="AJ8884" s="1">
        <v>42262</v>
      </c>
      <c r="AK8884" t="s">
        <v>60</v>
      </c>
      <c r="AL8884" t="s">
        <v>18944</v>
      </c>
      <c r="AM8884">
        <v>2248307</v>
      </c>
    </row>
    <row r="8885" spans="1:39" hidden="1" x14ac:dyDescent="0.25">
      <c r="A8885" t="s">
        <v>16305</v>
      </c>
      <c r="B8885" t="s">
        <v>16306</v>
      </c>
      <c r="C8885" t="s">
        <v>47</v>
      </c>
      <c r="D8885">
        <v>58394</v>
      </c>
      <c r="E8885" t="s">
        <v>18945</v>
      </c>
      <c r="F8885" t="s">
        <v>133</v>
      </c>
      <c r="G8885" t="s">
        <v>44</v>
      </c>
      <c r="H8885" t="s">
        <v>75</v>
      </c>
      <c r="I8885" t="s">
        <v>148</v>
      </c>
      <c r="J8885" t="s">
        <v>47</v>
      </c>
      <c r="K8885">
        <v>2</v>
      </c>
      <c r="L8885">
        <v>60</v>
      </c>
      <c r="M8885">
        <v>122</v>
      </c>
      <c r="N8885">
        <v>60</v>
      </c>
      <c r="P8885">
        <v>1.5</v>
      </c>
      <c r="R8885">
        <v>800</v>
      </c>
      <c r="S8885">
        <v>15.2</v>
      </c>
      <c r="T8885">
        <v>57.1</v>
      </c>
      <c r="U8885" t="s">
        <v>48</v>
      </c>
      <c r="V8885">
        <v>10000</v>
      </c>
      <c r="W8885">
        <v>2700</v>
      </c>
      <c r="X8885">
        <v>82</v>
      </c>
      <c r="Y8885">
        <v>-10</v>
      </c>
      <c r="Z8885">
        <v>0.6</v>
      </c>
      <c r="AA8885">
        <v>-23</v>
      </c>
      <c r="AE8885" t="s">
        <v>76</v>
      </c>
      <c r="AI8885" s="1">
        <v>41912</v>
      </c>
      <c r="AJ8885" s="1">
        <v>41926</v>
      </c>
      <c r="AK8885" t="s">
        <v>205</v>
      </c>
      <c r="AL8885" t="s">
        <v>18946</v>
      </c>
      <c r="AM8885">
        <v>2222722</v>
      </c>
    </row>
    <row r="8886" spans="1:39" hidden="1" x14ac:dyDescent="0.25">
      <c r="A8886" t="s">
        <v>16305</v>
      </c>
      <c r="B8886" t="s">
        <v>16306</v>
      </c>
      <c r="C8886" t="s">
        <v>47</v>
      </c>
      <c r="D8886" t="s">
        <v>18947</v>
      </c>
      <c r="F8886" t="s">
        <v>1888</v>
      </c>
      <c r="G8886" t="s">
        <v>153</v>
      </c>
      <c r="H8886" t="s">
        <v>75</v>
      </c>
      <c r="I8886" t="s">
        <v>148</v>
      </c>
      <c r="J8886" t="s">
        <v>47</v>
      </c>
      <c r="K8886">
        <v>2</v>
      </c>
      <c r="L8886">
        <v>100</v>
      </c>
      <c r="M8886">
        <v>108</v>
      </c>
      <c r="N8886">
        <v>80</v>
      </c>
      <c r="P8886">
        <v>1.5</v>
      </c>
      <c r="R8886">
        <v>850</v>
      </c>
      <c r="S8886">
        <v>14.8</v>
      </c>
      <c r="T8886">
        <v>60.7</v>
      </c>
      <c r="U8886" t="s">
        <v>48</v>
      </c>
      <c r="V8886">
        <v>12000</v>
      </c>
      <c r="W8886">
        <v>2700</v>
      </c>
      <c r="X8886">
        <v>83</v>
      </c>
      <c r="Y8886">
        <v>-10</v>
      </c>
      <c r="Z8886">
        <v>0.6</v>
      </c>
      <c r="AA8886">
        <v>-23</v>
      </c>
      <c r="AE8886" t="s">
        <v>76</v>
      </c>
      <c r="AI8886" s="1">
        <v>41912</v>
      </c>
      <c r="AJ8886" s="1">
        <v>41920</v>
      </c>
      <c r="AK8886" t="s">
        <v>205</v>
      </c>
      <c r="AL8886" t="s">
        <v>18948</v>
      </c>
      <c r="AM8886">
        <v>2222029</v>
      </c>
    </row>
    <row r="8887" spans="1:39" hidden="1" x14ac:dyDescent="0.25">
      <c r="A8887" t="s">
        <v>16305</v>
      </c>
      <c r="B8887" t="s">
        <v>16306</v>
      </c>
      <c r="C8887" t="s">
        <v>47</v>
      </c>
      <c r="D8887">
        <v>61081</v>
      </c>
      <c r="E8887" t="s">
        <v>18949</v>
      </c>
      <c r="F8887" t="s">
        <v>1592</v>
      </c>
      <c r="G8887" t="s">
        <v>55</v>
      </c>
      <c r="H8887" t="s">
        <v>75</v>
      </c>
      <c r="I8887" t="s">
        <v>57</v>
      </c>
      <c r="J8887" t="s">
        <v>47</v>
      </c>
      <c r="K8887">
        <v>2</v>
      </c>
      <c r="L8887">
        <v>60</v>
      </c>
      <c r="M8887">
        <v>139</v>
      </c>
      <c r="N8887">
        <v>94</v>
      </c>
      <c r="P8887">
        <v>1.5</v>
      </c>
      <c r="R8887">
        <v>750</v>
      </c>
      <c r="S8887">
        <v>16</v>
      </c>
      <c r="T8887">
        <v>46.9</v>
      </c>
      <c r="U8887" t="s">
        <v>48</v>
      </c>
      <c r="V8887">
        <v>10000</v>
      </c>
      <c r="W8887">
        <v>2700</v>
      </c>
      <c r="X8887">
        <v>82</v>
      </c>
      <c r="Y8887">
        <v>-6</v>
      </c>
      <c r="Z8887">
        <v>0.6</v>
      </c>
      <c r="AA8887">
        <v>-23</v>
      </c>
      <c r="AE8887" t="s">
        <v>76</v>
      </c>
      <c r="AI8887" s="1">
        <v>41912</v>
      </c>
      <c r="AJ8887" s="1">
        <v>41936</v>
      </c>
      <c r="AK8887" t="s">
        <v>205</v>
      </c>
      <c r="AL8887" t="s">
        <v>18950</v>
      </c>
      <c r="AM8887">
        <v>2223593</v>
      </c>
    </row>
    <row r="8888" spans="1:39" hidden="1" x14ac:dyDescent="0.25">
      <c r="A8888" t="s">
        <v>16305</v>
      </c>
      <c r="B8888" t="s">
        <v>16306</v>
      </c>
      <c r="C8888" t="s">
        <v>47</v>
      </c>
      <c r="D8888">
        <v>62827</v>
      </c>
      <c r="E8888" t="s">
        <v>18951</v>
      </c>
      <c r="F8888" t="s">
        <v>43</v>
      </c>
      <c r="G8888" t="s">
        <v>44</v>
      </c>
      <c r="H8888" t="s">
        <v>75</v>
      </c>
      <c r="I8888" t="s">
        <v>46</v>
      </c>
      <c r="J8888" t="s">
        <v>47</v>
      </c>
      <c r="K8888">
        <v>2</v>
      </c>
      <c r="L8888">
        <v>40</v>
      </c>
      <c r="M8888">
        <v>91</v>
      </c>
      <c r="N8888">
        <v>45</v>
      </c>
      <c r="P8888">
        <v>1.5</v>
      </c>
      <c r="R8888">
        <v>550</v>
      </c>
      <c r="S8888">
        <v>9.1</v>
      </c>
      <c r="T8888">
        <v>61.1</v>
      </c>
      <c r="U8888" t="s">
        <v>48</v>
      </c>
      <c r="V8888">
        <v>12000</v>
      </c>
      <c r="W8888">
        <v>2700</v>
      </c>
      <c r="X8888">
        <v>82</v>
      </c>
      <c r="Y8888">
        <v>-8</v>
      </c>
      <c r="Z8888">
        <v>0.6</v>
      </c>
      <c r="AA8888">
        <v>-23</v>
      </c>
      <c r="AE8888" t="s">
        <v>76</v>
      </c>
      <c r="AI8888" s="1">
        <v>41912</v>
      </c>
      <c r="AJ8888" s="1">
        <v>41926</v>
      </c>
      <c r="AK8888" t="s">
        <v>205</v>
      </c>
      <c r="AL8888" t="s">
        <v>18952</v>
      </c>
      <c r="AM8888">
        <v>2222728</v>
      </c>
    </row>
    <row r="8889" spans="1:39" hidden="1" x14ac:dyDescent="0.25">
      <c r="A8889" t="s">
        <v>16305</v>
      </c>
      <c r="B8889" t="s">
        <v>16306</v>
      </c>
      <c r="C8889" t="s">
        <v>47</v>
      </c>
      <c r="D8889">
        <v>62828</v>
      </c>
      <c r="E8889" t="s">
        <v>18953</v>
      </c>
      <c r="F8889" t="s">
        <v>43</v>
      </c>
      <c r="G8889" t="s">
        <v>44</v>
      </c>
      <c r="H8889" t="s">
        <v>75</v>
      </c>
      <c r="I8889" t="s">
        <v>46</v>
      </c>
      <c r="J8889" t="s">
        <v>47</v>
      </c>
      <c r="K8889">
        <v>2</v>
      </c>
      <c r="L8889">
        <v>60</v>
      </c>
      <c r="M8889">
        <v>102</v>
      </c>
      <c r="N8889">
        <v>50</v>
      </c>
      <c r="P8889">
        <v>1.5</v>
      </c>
      <c r="R8889">
        <v>900</v>
      </c>
      <c r="S8889">
        <v>13</v>
      </c>
      <c r="T8889">
        <v>69.2</v>
      </c>
      <c r="U8889" t="s">
        <v>48</v>
      </c>
      <c r="V8889">
        <v>12000</v>
      </c>
      <c r="W8889">
        <v>2700</v>
      </c>
      <c r="X8889">
        <v>83</v>
      </c>
      <c r="Y8889">
        <v>-5</v>
      </c>
      <c r="Z8889">
        <v>0.6</v>
      </c>
      <c r="AA8889">
        <v>-23</v>
      </c>
      <c r="AE8889" t="s">
        <v>120</v>
      </c>
      <c r="AI8889" s="1">
        <v>41912</v>
      </c>
      <c r="AJ8889" s="1">
        <v>41926</v>
      </c>
      <c r="AK8889" t="s">
        <v>205</v>
      </c>
      <c r="AL8889" t="s">
        <v>18954</v>
      </c>
      <c r="AM8889">
        <v>2222727</v>
      </c>
    </row>
    <row r="8890" spans="1:39" hidden="1" x14ac:dyDescent="0.25">
      <c r="A8890" t="s">
        <v>16305</v>
      </c>
      <c r="B8890" t="s">
        <v>16306</v>
      </c>
      <c r="C8890" t="s">
        <v>47</v>
      </c>
      <c r="D8890">
        <v>62829</v>
      </c>
      <c r="E8890" t="s">
        <v>18955</v>
      </c>
      <c r="F8890" t="s">
        <v>43</v>
      </c>
      <c r="G8890" t="s">
        <v>44</v>
      </c>
      <c r="H8890" t="s">
        <v>75</v>
      </c>
      <c r="I8890" t="s">
        <v>46</v>
      </c>
      <c r="J8890" t="s">
        <v>47</v>
      </c>
      <c r="K8890">
        <v>2</v>
      </c>
      <c r="L8890">
        <v>60</v>
      </c>
      <c r="M8890">
        <v>102</v>
      </c>
      <c r="N8890">
        <v>50</v>
      </c>
      <c r="P8890">
        <v>1.5</v>
      </c>
      <c r="R8890">
        <v>900</v>
      </c>
      <c r="S8890">
        <v>13</v>
      </c>
      <c r="T8890">
        <v>69.2</v>
      </c>
      <c r="U8890" t="s">
        <v>48</v>
      </c>
      <c r="V8890">
        <v>12000</v>
      </c>
      <c r="W8890">
        <v>3500</v>
      </c>
      <c r="X8890">
        <v>84</v>
      </c>
      <c r="Y8890">
        <v>17</v>
      </c>
      <c r="Z8890">
        <v>0.6</v>
      </c>
      <c r="AA8890">
        <v>-23</v>
      </c>
      <c r="AE8890" t="s">
        <v>120</v>
      </c>
      <c r="AI8890" s="1">
        <v>41912</v>
      </c>
      <c r="AJ8890" s="1">
        <v>41936</v>
      </c>
      <c r="AK8890" t="s">
        <v>205</v>
      </c>
      <c r="AL8890" t="s">
        <v>18956</v>
      </c>
      <c r="AM8890">
        <v>2223743</v>
      </c>
    </row>
    <row r="8891" spans="1:39" hidden="1" x14ac:dyDescent="0.25">
      <c r="A8891" t="s">
        <v>16305</v>
      </c>
      <c r="B8891" t="s">
        <v>16306</v>
      </c>
      <c r="C8891" t="s">
        <v>47</v>
      </c>
      <c r="D8891">
        <v>62830</v>
      </c>
      <c r="E8891" t="s">
        <v>18957</v>
      </c>
      <c r="F8891" t="s">
        <v>43</v>
      </c>
      <c r="G8891" t="s">
        <v>44</v>
      </c>
      <c r="H8891" t="s">
        <v>75</v>
      </c>
      <c r="I8891" t="s">
        <v>46</v>
      </c>
      <c r="J8891" t="s">
        <v>47</v>
      </c>
      <c r="K8891">
        <v>2</v>
      </c>
      <c r="L8891">
        <v>60</v>
      </c>
      <c r="M8891">
        <v>102</v>
      </c>
      <c r="N8891">
        <v>50</v>
      </c>
      <c r="P8891">
        <v>1.5</v>
      </c>
      <c r="R8891">
        <v>900</v>
      </c>
      <c r="S8891">
        <v>13</v>
      </c>
      <c r="T8891">
        <v>69.2</v>
      </c>
      <c r="U8891" t="s">
        <v>48</v>
      </c>
      <c r="V8891">
        <v>12000</v>
      </c>
      <c r="W8891">
        <v>4100</v>
      </c>
      <c r="X8891">
        <v>83</v>
      </c>
      <c r="Y8891">
        <v>23</v>
      </c>
      <c r="Z8891">
        <v>0.6</v>
      </c>
      <c r="AA8891">
        <v>-23</v>
      </c>
      <c r="AE8891" t="s">
        <v>76</v>
      </c>
      <c r="AI8891" s="1">
        <v>41912</v>
      </c>
      <c r="AJ8891" s="1">
        <v>41926</v>
      </c>
      <c r="AK8891" t="s">
        <v>205</v>
      </c>
      <c r="AL8891" t="s">
        <v>18958</v>
      </c>
      <c r="AM8891">
        <v>2222721</v>
      </c>
    </row>
    <row r="8892" spans="1:39" hidden="1" x14ac:dyDescent="0.25">
      <c r="A8892" t="s">
        <v>16305</v>
      </c>
      <c r="B8892" t="s">
        <v>16306</v>
      </c>
      <c r="C8892" t="s">
        <v>47</v>
      </c>
      <c r="D8892">
        <v>62831</v>
      </c>
      <c r="E8892" t="s">
        <v>18959</v>
      </c>
      <c r="F8892" t="s">
        <v>43</v>
      </c>
      <c r="G8892" t="s">
        <v>44</v>
      </c>
      <c r="H8892" t="s">
        <v>75</v>
      </c>
      <c r="I8892" t="s">
        <v>46</v>
      </c>
      <c r="J8892" t="s">
        <v>47</v>
      </c>
      <c r="K8892">
        <v>2</v>
      </c>
      <c r="L8892">
        <v>60</v>
      </c>
      <c r="M8892">
        <v>102</v>
      </c>
      <c r="N8892">
        <v>50</v>
      </c>
      <c r="P8892">
        <v>1.5</v>
      </c>
      <c r="R8892">
        <v>860</v>
      </c>
      <c r="S8892">
        <v>13</v>
      </c>
      <c r="T8892">
        <v>66.2</v>
      </c>
      <c r="U8892" t="s">
        <v>48</v>
      </c>
      <c r="V8892">
        <v>12000</v>
      </c>
      <c r="W8892">
        <v>5000</v>
      </c>
      <c r="X8892">
        <v>83</v>
      </c>
      <c r="Y8892">
        <v>31</v>
      </c>
      <c r="Z8892">
        <v>0.6</v>
      </c>
      <c r="AA8892">
        <v>-23</v>
      </c>
      <c r="AE8892" t="s">
        <v>76</v>
      </c>
      <c r="AI8892" s="1">
        <v>41912</v>
      </c>
      <c r="AJ8892" s="1">
        <v>41926</v>
      </c>
      <c r="AK8892" t="s">
        <v>205</v>
      </c>
      <c r="AL8892" t="s">
        <v>18960</v>
      </c>
      <c r="AM8892">
        <v>2222720</v>
      </c>
    </row>
    <row r="8893" spans="1:39" hidden="1" x14ac:dyDescent="0.25">
      <c r="A8893" t="s">
        <v>16305</v>
      </c>
      <c r="B8893" t="s">
        <v>16306</v>
      </c>
      <c r="C8893" t="s">
        <v>47</v>
      </c>
      <c r="D8893">
        <v>62832</v>
      </c>
      <c r="E8893" t="s">
        <v>18961</v>
      </c>
      <c r="F8893" t="s">
        <v>43</v>
      </c>
      <c r="G8893" t="s">
        <v>44</v>
      </c>
      <c r="H8893" t="s">
        <v>75</v>
      </c>
      <c r="I8893" t="s">
        <v>46</v>
      </c>
      <c r="J8893" t="s">
        <v>47</v>
      </c>
      <c r="K8893">
        <v>2</v>
      </c>
      <c r="L8893">
        <v>75</v>
      </c>
      <c r="M8893">
        <v>113</v>
      </c>
      <c r="N8893">
        <v>56</v>
      </c>
      <c r="P8893">
        <v>1.5</v>
      </c>
      <c r="R8893">
        <v>1250</v>
      </c>
      <c r="S8893">
        <v>18</v>
      </c>
      <c r="T8893">
        <v>69.400000000000006</v>
      </c>
      <c r="U8893" t="s">
        <v>48</v>
      </c>
      <c r="V8893">
        <v>12000</v>
      </c>
      <c r="W8893">
        <v>2700</v>
      </c>
      <c r="X8893">
        <v>83</v>
      </c>
      <c r="Y8893">
        <v>-10</v>
      </c>
      <c r="Z8893">
        <v>0.6</v>
      </c>
      <c r="AA8893">
        <v>-23</v>
      </c>
      <c r="AE8893" t="s">
        <v>120</v>
      </c>
      <c r="AI8893" s="1">
        <v>41912</v>
      </c>
      <c r="AJ8893" s="1">
        <v>41926</v>
      </c>
      <c r="AK8893" t="s">
        <v>205</v>
      </c>
      <c r="AL8893" t="s">
        <v>18962</v>
      </c>
      <c r="AM8893">
        <v>2222726</v>
      </c>
    </row>
    <row r="8894" spans="1:39" hidden="1" x14ac:dyDescent="0.25">
      <c r="A8894" t="s">
        <v>16305</v>
      </c>
      <c r="B8894" t="s">
        <v>16306</v>
      </c>
      <c r="C8894" t="s">
        <v>47</v>
      </c>
      <c r="D8894">
        <v>62833</v>
      </c>
      <c r="E8894" t="s">
        <v>18963</v>
      </c>
      <c r="F8894" t="s">
        <v>43</v>
      </c>
      <c r="G8894" t="s">
        <v>44</v>
      </c>
      <c r="H8894" t="s">
        <v>75</v>
      </c>
      <c r="I8894" t="s">
        <v>46</v>
      </c>
      <c r="J8894" t="s">
        <v>47</v>
      </c>
      <c r="K8894">
        <v>2</v>
      </c>
      <c r="L8894">
        <v>75</v>
      </c>
      <c r="M8894">
        <v>112</v>
      </c>
      <c r="N8894">
        <v>55</v>
      </c>
      <c r="P8894">
        <v>1.5</v>
      </c>
      <c r="R8894">
        <v>1250</v>
      </c>
      <c r="S8894">
        <v>18</v>
      </c>
      <c r="T8894">
        <v>69.400000000000006</v>
      </c>
      <c r="U8894" t="s">
        <v>48</v>
      </c>
      <c r="V8894">
        <v>12000</v>
      </c>
      <c r="W8894">
        <v>3000</v>
      </c>
      <c r="X8894">
        <v>84</v>
      </c>
      <c r="Y8894">
        <v>10</v>
      </c>
      <c r="Z8894">
        <v>0.6</v>
      </c>
      <c r="AA8894">
        <v>-23</v>
      </c>
      <c r="AE8894" t="s">
        <v>120</v>
      </c>
      <c r="AI8894" s="1">
        <v>41912</v>
      </c>
      <c r="AJ8894" s="1">
        <v>41926</v>
      </c>
      <c r="AK8894" t="s">
        <v>205</v>
      </c>
      <c r="AL8894" t="s">
        <v>18964</v>
      </c>
      <c r="AM8894">
        <v>2222725</v>
      </c>
    </row>
    <row r="8895" spans="1:39" hidden="1" x14ac:dyDescent="0.25">
      <c r="A8895" t="s">
        <v>18965</v>
      </c>
      <c r="B8895" t="s">
        <v>18966</v>
      </c>
      <c r="C8895" t="s">
        <v>18967</v>
      </c>
      <c r="D8895">
        <v>9290002707</v>
      </c>
      <c r="E8895" t="s">
        <v>18968</v>
      </c>
      <c r="F8895" t="s">
        <v>74</v>
      </c>
      <c r="G8895" t="s">
        <v>44</v>
      </c>
      <c r="H8895" t="s">
        <v>75</v>
      </c>
      <c r="I8895" t="s">
        <v>46</v>
      </c>
      <c r="J8895" t="s">
        <v>58</v>
      </c>
      <c r="K8895">
        <v>3</v>
      </c>
      <c r="L8895">
        <v>60</v>
      </c>
      <c r="M8895">
        <v>111.7</v>
      </c>
      <c r="N8895">
        <v>68.900000000000006</v>
      </c>
      <c r="R8895">
        <v>800</v>
      </c>
      <c r="S8895">
        <v>10.5</v>
      </c>
      <c r="T8895">
        <v>76.2</v>
      </c>
      <c r="U8895" t="s">
        <v>48</v>
      </c>
      <c r="V8895">
        <v>25000</v>
      </c>
      <c r="W8895">
        <v>2700</v>
      </c>
      <c r="X8895">
        <v>81</v>
      </c>
      <c r="Y8895">
        <v>10</v>
      </c>
      <c r="Z8895">
        <v>0.9</v>
      </c>
      <c r="AA8895">
        <v>-20</v>
      </c>
      <c r="AB8895" t="s">
        <v>27</v>
      </c>
      <c r="AC8895" s="2">
        <v>0.13</v>
      </c>
      <c r="AE8895" t="s">
        <v>8458</v>
      </c>
      <c r="AI8895" s="1">
        <v>41862</v>
      </c>
      <c r="AJ8895" s="1">
        <v>41862</v>
      </c>
      <c r="AK8895" t="s">
        <v>205</v>
      </c>
      <c r="AL8895" t="s">
        <v>18969</v>
      </c>
      <c r="AM8895">
        <v>2222181</v>
      </c>
    </row>
    <row r="8896" spans="1:39" hidden="1" x14ac:dyDescent="0.25">
      <c r="A8896" t="s">
        <v>18965</v>
      </c>
      <c r="B8896" t="s">
        <v>18966</v>
      </c>
      <c r="C8896" t="s">
        <v>18970</v>
      </c>
      <c r="D8896">
        <v>9290002707</v>
      </c>
      <c r="E8896" t="s">
        <v>18971</v>
      </c>
      <c r="F8896" t="s">
        <v>74</v>
      </c>
      <c r="G8896" t="s">
        <v>44</v>
      </c>
      <c r="H8896" t="s">
        <v>75</v>
      </c>
      <c r="I8896" t="s">
        <v>46</v>
      </c>
      <c r="J8896" t="s">
        <v>58</v>
      </c>
      <c r="K8896">
        <v>3</v>
      </c>
      <c r="L8896">
        <v>60</v>
      </c>
      <c r="M8896">
        <v>111.7</v>
      </c>
      <c r="N8896">
        <v>68.900000000000006</v>
      </c>
      <c r="R8896">
        <v>800</v>
      </c>
      <c r="S8896">
        <v>10.5</v>
      </c>
      <c r="T8896">
        <v>76.2</v>
      </c>
      <c r="U8896" t="s">
        <v>48</v>
      </c>
      <c r="V8896">
        <v>25000</v>
      </c>
      <c r="W8896">
        <v>2700</v>
      </c>
      <c r="X8896">
        <v>81</v>
      </c>
      <c r="Y8896">
        <v>10</v>
      </c>
      <c r="Z8896">
        <v>0.9</v>
      </c>
      <c r="AA8896">
        <v>-20</v>
      </c>
      <c r="AB8896" t="s">
        <v>27</v>
      </c>
      <c r="AC8896" s="2">
        <v>0.13</v>
      </c>
      <c r="AE8896" t="s">
        <v>8458</v>
      </c>
      <c r="AI8896" s="1">
        <v>41862</v>
      </c>
      <c r="AJ8896" s="1">
        <v>41862</v>
      </c>
      <c r="AK8896" t="s">
        <v>205</v>
      </c>
      <c r="AL8896" t="s">
        <v>18972</v>
      </c>
      <c r="AM8896">
        <v>2222182</v>
      </c>
    </row>
    <row r="8897" spans="1:39" hidden="1" x14ac:dyDescent="0.25">
      <c r="A8897" t="s">
        <v>18965</v>
      </c>
      <c r="B8897" t="s">
        <v>18966</v>
      </c>
      <c r="C8897" t="s">
        <v>18973</v>
      </c>
      <c r="D8897">
        <v>9290002707</v>
      </c>
      <c r="E8897" t="s">
        <v>18974</v>
      </c>
      <c r="F8897" t="s">
        <v>74</v>
      </c>
      <c r="G8897" t="s">
        <v>44</v>
      </c>
      <c r="H8897" t="s">
        <v>75</v>
      </c>
      <c r="I8897" t="s">
        <v>46</v>
      </c>
      <c r="J8897" t="s">
        <v>58</v>
      </c>
      <c r="K8897">
        <v>3</v>
      </c>
      <c r="L8897">
        <v>60</v>
      </c>
      <c r="M8897">
        <v>111.7</v>
      </c>
      <c r="N8897">
        <v>68.900000000000006</v>
      </c>
      <c r="R8897">
        <v>800</v>
      </c>
      <c r="S8897">
        <v>10.5</v>
      </c>
      <c r="T8897">
        <v>76.2</v>
      </c>
      <c r="U8897" t="s">
        <v>48</v>
      </c>
      <c r="V8897">
        <v>25000</v>
      </c>
      <c r="W8897">
        <v>2700</v>
      </c>
      <c r="X8897">
        <v>81</v>
      </c>
      <c r="Y8897">
        <v>10</v>
      </c>
      <c r="Z8897">
        <v>0.9</v>
      </c>
      <c r="AA8897">
        <v>-20</v>
      </c>
      <c r="AB8897" t="s">
        <v>27</v>
      </c>
      <c r="AC8897" s="2">
        <v>0.13</v>
      </c>
      <c r="AE8897" t="s">
        <v>8458</v>
      </c>
      <c r="AI8897" s="1">
        <v>41838</v>
      </c>
      <c r="AJ8897" s="1">
        <v>41862</v>
      </c>
      <c r="AK8897" t="s">
        <v>50</v>
      </c>
      <c r="AL8897" t="s">
        <v>18975</v>
      </c>
      <c r="AM8897">
        <v>2222183</v>
      </c>
    </row>
    <row r="8898" spans="1:39" hidden="1" x14ac:dyDescent="0.25">
      <c r="A8898" t="s">
        <v>18965</v>
      </c>
      <c r="B8898" t="s">
        <v>18966</v>
      </c>
      <c r="C8898" t="s">
        <v>18976</v>
      </c>
      <c r="D8898">
        <v>9290002709</v>
      </c>
      <c r="E8898" t="s">
        <v>18977</v>
      </c>
      <c r="F8898" t="s">
        <v>74</v>
      </c>
      <c r="G8898" t="s">
        <v>44</v>
      </c>
      <c r="H8898" t="s">
        <v>75</v>
      </c>
      <c r="I8898" t="s">
        <v>46</v>
      </c>
      <c r="J8898" t="s">
        <v>58</v>
      </c>
      <c r="K8898">
        <v>3</v>
      </c>
      <c r="L8898">
        <v>60</v>
      </c>
      <c r="M8898">
        <v>112.5</v>
      </c>
      <c r="N8898">
        <v>69</v>
      </c>
      <c r="R8898">
        <v>800</v>
      </c>
      <c r="S8898">
        <v>10.5</v>
      </c>
      <c r="T8898">
        <v>76.2</v>
      </c>
      <c r="U8898" t="s">
        <v>48</v>
      </c>
      <c r="V8898">
        <v>25000</v>
      </c>
      <c r="W8898">
        <v>5000</v>
      </c>
      <c r="X8898">
        <v>85</v>
      </c>
      <c r="Y8898">
        <v>22</v>
      </c>
      <c r="Z8898">
        <v>0.9</v>
      </c>
      <c r="AA8898">
        <v>-20</v>
      </c>
      <c r="AB8898" t="s">
        <v>27</v>
      </c>
      <c r="AC8898" s="2">
        <v>0.13</v>
      </c>
      <c r="AE8898" t="s">
        <v>172</v>
      </c>
      <c r="AI8898" s="1">
        <v>41862</v>
      </c>
      <c r="AJ8898" s="1">
        <v>41862</v>
      </c>
      <c r="AK8898" t="s">
        <v>205</v>
      </c>
      <c r="AL8898" t="s">
        <v>18978</v>
      </c>
      <c r="AM8898">
        <v>2217204</v>
      </c>
    </row>
    <row r="8899" spans="1:39" hidden="1" x14ac:dyDescent="0.25">
      <c r="A8899" t="s">
        <v>18965</v>
      </c>
      <c r="B8899" t="s">
        <v>18966</v>
      </c>
      <c r="C8899" t="s">
        <v>18979</v>
      </c>
      <c r="D8899">
        <v>9290011323</v>
      </c>
      <c r="E8899" t="s">
        <v>18980</v>
      </c>
      <c r="F8899" t="s">
        <v>79</v>
      </c>
      <c r="G8899" t="s">
        <v>55</v>
      </c>
      <c r="H8899" t="s">
        <v>75</v>
      </c>
      <c r="I8899" t="s">
        <v>57</v>
      </c>
      <c r="J8899" t="s">
        <v>58</v>
      </c>
      <c r="K8899">
        <v>5</v>
      </c>
      <c r="L8899">
        <v>75</v>
      </c>
      <c r="M8899">
        <v>118.8</v>
      </c>
      <c r="N8899">
        <v>92.5</v>
      </c>
      <c r="O8899">
        <v>4689</v>
      </c>
      <c r="Q8899">
        <v>25</v>
      </c>
      <c r="R8899">
        <v>850</v>
      </c>
      <c r="S8899">
        <v>12.5</v>
      </c>
      <c r="T8899">
        <v>68</v>
      </c>
      <c r="U8899" t="s">
        <v>48</v>
      </c>
      <c r="V8899">
        <v>25000</v>
      </c>
      <c r="W8899">
        <v>2700</v>
      </c>
      <c r="X8899">
        <v>81</v>
      </c>
      <c r="Y8899">
        <v>8</v>
      </c>
      <c r="Z8899">
        <v>0.9</v>
      </c>
      <c r="AA8899">
        <v>-20</v>
      </c>
      <c r="AB8899" t="s">
        <v>27</v>
      </c>
      <c r="AC8899" s="2">
        <v>0.2</v>
      </c>
      <c r="AE8899" t="s">
        <v>18981</v>
      </c>
      <c r="AI8899" s="1">
        <v>42102</v>
      </c>
      <c r="AJ8899" s="1">
        <v>42104</v>
      </c>
      <c r="AK8899" t="s">
        <v>50</v>
      </c>
      <c r="AL8899" t="s">
        <v>18982</v>
      </c>
      <c r="AM8899">
        <v>2236227</v>
      </c>
    </row>
    <row r="8900" spans="1:39" hidden="1" x14ac:dyDescent="0.25">
      <c r="A8900" t="s">
        <v>18965</v>
      </c>
      <c r="B8900" t="s">
        <v>18966</v>
      </c>
      <c r="C8900" t="s">
        <v>18983</v>
      </c>
      <c r="D8900">
        <v>9290011324</v>
      </c>
      <c r="E8900" t="s">
        <v>18984</v>
      </c>
      <c r="F8900" t="s">
        <v>79</v>
      </c>
      <c r="G8900" t="s">
        <v>55</v>
      </c>
      <c r="H8900" t="s">
        <v>75</v>
      </c>
      <c r="I8900" t="s">
        <v>57</v>
      </c>
      <c r="J8900" t="s">
        <v>58</v>
      </c>
      <c r="K8900">
        <v>5</v>
      </c>
      <c r="L8900">
        <v>75</v>
      </c>
      <c r="M8900">
        <v>120.1</v>
      </c>
      <c r="N8900">
        <v>92.4</v>
      </c>
      <c r="O8900">
        <v>4580</v>
      </c>
      <c r="Q8900">
        <v>25</v>
      </c>
      <c r="R8900">
        <v>900</v>
      </c>
      <c r="S8900">
        <v>12.5</v>
      </c>
      <c r="T8900">
        <v>72</v>
      </c>
      <c r="U8900" t="s">
        <v>48</v>
      </c>
      <c r="V8900">
        <v>25000</v>
      </c>
      <c r="W8900">
        <v>3000</v>
      </c>
      <c r="X8900">
        <v>81</v>
      </c>
      <c r="Y8900">
        <v>9</v>
      </c>
      <c r="Z8900">
        <v>0.9</v>
      </c>
      <c r="AA8900">
        <v>-20</v>
      </c>
      <c r="AB8900" t="s">
        <v>27</v>
      </c>
      <c r="AC8900" s="2">
        <v>0.2</v>
      </c>
      <c r="AE8900" t="s">
        <v>59</v>
      </c>
      <c r="AI8900" s="1">
        <v>42102</v>
      </c>
      <c r="AJ8900" s="1">
        <v>42104</v>
      </c>
      <c r="AK8900" t="s">
        <v>50</v>
      </c>
      <c r="AL8900" t="s">
        <v>18985</v>
      </c>
      <c r="AM8900">
        <v>2236225</v>
      </c>
    </row>
    <row r="8901" spans="1:39" hidden="1" x14ac:dyDescent="0.25">
      <c r="A8901" t="s">
        <v>18965</v>
      </c>
      <c r="B8901" t="s">
        <v>18966</v>
      </c>
      <c r="C8901" t="s">
        <v>18986</v>
      </c>
      <c r="D8901">
        <v>9290011325</v>
      </c>
      <c r="E8901" t="s">
        <v>18987</v>
      </c>
      <c r="F8901" t="s">
        <v>79</v>
      </c>
      <c r="G8901" t="s">
        <v>55</v>
      </c>
      <c r="H8901" t="s">
        <v>75</v>
      </c>
      <c r="I8901" t="s">
        <v>57</v>
      </c>
      <c r="J8901" t="s">
        <v>58</v>
      </c>
      <c r="K8901">
        <v>5</v>
      </c>
      <c r="L8901">
        <v>75</v>
      </c>
      <c r="M8901">
        <v>118.4</v>
      </c>
      <c r="N8901">
        <v>92.4</v>
      </c>
      <c r="O8901">
        <v>4906</v>
      </c>
      <c r="Q8901">
        <v>25</v>
      </c>
      <c r="R8901">
        <v>950</v>
      </c>
      <c r="S8901">
        <v>12.5</v>
      </c>
      <c r="T8901">
        <v>76</v>
      </c>
      <c r="U8901" t="s">
        <v>48</v>
      </c>
      <c r="V8901">
        <v>25000</v>
      </c>
      <c r="W8901">
        <v>4000</v>
      </c>
      <c r="X8901">
        <v>80</v>
      </c>
      <c r="Y8901">
        <v>2</v>
      </c>
      <c r="Z8901">
        <v>0.9</v>
      </c>
      <c r="AA8901">
        <v>-20</v>
      </c>
      <c r="AB8901" t="s">
        <v>27</v>
      </c>
      <c r="AC8901" s="2">
        <v>0.2</v>
      </c>
      <c r="AE8901" t="s">
        <v>59</v>
      </c>
      <c r="AI8901" s="1">
        <v>42102</v>
      </c>
      <c r="AJ8901" s="1">
        <v>42104</v>
      </c>
      <c r="AK8901" t="s">
        <v>50</v>
      </c>
      <c r="AL8901" t="s">
        <v>18988</v>
      </c>
      <c r="AM8901">
        <v>2236229</v>
      </c>
    </row>
    <row r="8902" spans="1:39" hidden="1" x14ac:dyDescent="0.25">
      <c r="A8902" t="s">
        <v>18965</v>
      </c>
      <c r="B8902" t="s">
        <v>18966</v>
      </c>
      <c r="C8902" t="s">
        <v>18989</v>
      </c>
      <c r="D8902">
        <v>9290011326</v>
      </c>
      <c r="E8902" t="s">
        <v>18990</v>
      </c>
      <c r="F8902" t="s">
        <v>79</v>
      </c>
      <c r="G8902" t="s">
        <v>55</v>
      </c>
      <c r="H8902" t="s">
        <v>75</v>
      </c>
      <c r="I8902" t="s">
        <v>57</v>
      </c>
      <c r="J8902" t="s">
        <v>58</v>
      </c>
      <c r="K8902">
        <v>5</v>
      </c>
      <c r="L8902">
        <v>75</v>
      </c>
      <c r="M8902">
        <v>118.1</v>
      </c>
      <c r="N8902">
        <v>92.5</v>
      </c>
      <c r="O8902">
        <v>2568</v>
      </c>
      <c r="Q8902">
        <v>35</v>
      </c>
      <c r="R8902">
        <v>850</v>
      </c>
      <c r="S8902">
        <v>12.5</v>
      </c>
      <c r="T8902">
        <v>68</v>
      </c>
      <c r="U8902" t="s">
        <v>48</v>
      </c>
      <c r="V8902">
        <v>25000</v>
      </c>
      <c r="W8902">
        <v>2700</v>
      </c>
      <c r="X8902">
        <v>81</v>
      </c>
      <c r="Y8902">
        <v>9</v>
      </c>
      <c r="Z8902">
        <v>0.9</v>
      </c>
      <c r="AA8902">
        <v>-20</v>
      </c>
      <c r="AB8902" t="s">
        <v>27</v>
      </c>
      <c r="AC8902" s="2">
        <v>0.2</v>
      </c>
      <c r="AE8902" t="s">
        <v>59</v>
      </c>
      <c r="AI8902" s="1">
        <v>42102</v>
      </c>
      <c r="AJ8902" s="1">
        <v>42104</v>
      </c>
      <c r="AK8902" t="s">
        <v>50</v>
      </c>
      <c r="AL8902" t="s">
        <v>18991</v>
      </c>
      <c r="AM8902">
        <v>2236228</v>
      </c>
    </row>
    <row r="8903" spans="1:39" hidden="1" x14ac:dyDescent="0.25">
      <c r="A8903" t="s">
        <v>18965</v>
      </c>
      <c r="B8903" t="s">
        <v>18966</v>
      </c>
      <c r="C8903" t="s">
        <v>18992</v>
      </c>
      <c r="D8903">
        <v>9290011327</v>
      </c>
      <c r="E8903" t="s">
        <v>18993</v>
      </c>
      <c r="F8903" t="s">
        <v>79</v>
      </c>
      <c r="G8903" t="s">
        <v>55</v>
      </c>
      <c r="H8903" t="s">
        <v>75</v>
      </c>
      <c r="I8903" t="s">
        <v>57</v>
      </c>
      <c r="J8903" t="s">
        <v>58</v>
      </c>
      <c r="K8903">
        <v>5</v>
      </c>
      <c r="L8903">
        <v>75</v>
      </c>
      <c r="M8903">
        <v>118.8</v>
      </c>
      <c r="N8903">
        <v>92.4</v>
      </c>
      <c r="O8903">
        <v>2735</v>
      </c>
      <c r="Q8903">
        <v>35</v>
      </c>
      <c r="R8903">
        <v>900</v>
      </c>
      <c r="S8903">
        <v>12.5</v>
      </c>
      <c r="T8903">
        <v>72</v>
      </c>
      <c r="U8903" t="s">
        <v>48</v>
      </c>
      <c r="V8903">
        <v>25000</v>
      </c>
      <c r="W8903">
        <v>3000</v>
      </c>
      <c r="X8903">
        <v>81</v>
      </c>
      <c r="Y8903">
        <v>9</v>
      </c>
      <c r="Z8903">
        <v>0.9</v>
      </c>
      <c r="AA8903">
        <v>-20</v>
      </c>
      <c r="AB8903" t="s">
        <v>27</v>
      </c>
      <c r="AC8903" s="2">
        <v>0.2</v>
      </c>
      <c r="AE8903" t="s">
        <v>59</v>
      </c>
      <c r="AI8903" s="1">
        <v>42102</v>
      </c>
      <c r="AJ8903" s="1">
        <v>42104</v>
      </c>
      <c r="AK8903" t="s">
        <v>50</v>
      </c>
      <c r="AL8903" t="s">
        <v>18994</v>
      </c>
      <c r="AM8903">
        <v>2236226</v>
      </c>
    </row>
    <row r="8904" spans="1:39" hidden="1" x14ac:dyDescent="0.25">
      <c r="A8904" t="s">
        <v>18965</v>
      </c>
      <c r="B8904" t="s">
        <v>18966</v>
      </c>
      <c r="C8904" t="s">
        <v>18995</v>
      </c>
      <c r="D8904">
        <v>9290011328</v>
      </c>
      <c r="E8904" t="s">
        <v>18996</v>
      </c>
      <c r="F8904" t="s">
        <v>79</v>
      </c>
      <c r="G8904" t="s">
        <v>55</v>
      </c>
      <c r="H8904" t="s">
        <v>75</v>
      </c>
      <c r="I8904" t="s">
        <v>57</v>
      </c>
      <c r="J8904" t="s">
        <v>58</v>
      </c>
      <c r="K8904">
        <v>5</v>
      </c>
      <c r="L8904">
        <v>75</v>
      </c>
      <c r="M8904">
        <v>117.9</v>
      </c>
      <c r="N8904">
        <v>92.3</v>
      </c>
      <c r="O8904">
        <v>2775</v>
      </c>
      <c r="Q8904">
        <v>35</v>
      </c>
      <c r="R8904">
        <v>950</v>
      </c>
      <c r="S8904">
        <v>12.5</v>
      </c>
      <c r="T8904">
        <v>76</v>
      </c>
      <c r="U8904" t="s">
        <v>48</v>
      </c>
      <c r="V8904">
        <v>25000</v>
      </c>
      <c r="W8904">
        <v>4000</v>
      </c>
      <c r="X8904">
        <v>80</v>
      </c>
      <c r="Y8904">
        <v>3</v>
      </c>
      <c r="Z8904">
        <v>0.9</v>
      </c>
      <c r="AA8904">
        <v>-20</v>
      </c>
      <c r="AB8904" t="s">
        <v>27</v>
      </c>
      <c r="AC8904" s="2">
        <v>0.2</v>
      </c>
      <c r="AE8904" t="s">
        <v>59</v>
      </c>
      <c r="AI8904" s="1">
        <v>42102</v>
      </c>
      <c r="AJ8904" s="1">
        <v>42104</v>
      </c>
      <c r="AK8904" t="s">
        <v>50</v>
      </c>
      <c r="AL8904" t="s">
        <v>18997</v>
      </c>
      <c r="AM8904">
        <v>2236230</v>
      </c>
    </row>
    <row r="8905" spans="1:39" hidden="1" x14ac:dyDescent="0.25">
      <c r="A8905" t="s">
        <v>18965</v>
      </c>
      <c r="B8905" t="s">
        <v>18966</v>
      </c>
      <c r="C8905" t="s">
        <v>18998</v>
      </c>
      <c r="D8905">
        <v>9290011102</v>
      </c>
      <c r="E8905" t="s">
        <v>18999</v>
      </c>
      <c r="F8905" t="s">
        <v>298</v>
      </c>
      <c r="G8905" t="s">
        <v>55</v>
      </c>
      <c r="H8905" t="s">
        <v>75</v>
      </c>
      <c r="I8905" t="s">
        <v>57</v>
      </c>
      <c r="J8905" t="s">
        <v>58</v>
      </c>
      <c r="K8905">
        <v>5</v>
      </c>
      <c r="L8905">
        <v>60</v>
      </c>
      <c r="M8905">
        <v>92.7</v>
      </c>
      <c r="N8905">
        <v>92.2</v>
      </c>
      <c r="O8905">
        <v>3874</v>
      </c>
      <c r="Q8905">
        <v>25</v>
      </c>
      <c r="R8905">
        <v>780</v>
      </c>
      <c r="S8905">
        <v>12.5</v>
      </c>
      <c r="T8905">
        <v>62.4</v>
      </c>
      <c r="U8905" t="s">
        <v>48</v>
      </c>
      <c r="V8905">
        <v>25000</v>
      </c>
      <c r="W8905">
        <v>3000</v>
      </c>
      <c r="X8905">
        <v>93</v>
      </c>
      <c r="Y8905">
        <v>67</v>
      </c>
      <c r="Z8905">
        <v>0.9</v>
      </c>
      <c r="AA8905">
        <v>-20</v>
      </c>
      <c r="AE8905" t="s">
        <v>59</v>
      </c>
      <c r="AI8905" s="1">
        <v>41985</v>
      </c>
      <c r="AJ8905" s="1">
        <v>41985</v>
      </c>
      <c r="AK8905" t="s">
        <v>50</v>
      </c>
      <c r="AL8905" t="s">
        <v>19000</v>
      </c>
      <c r="AM8905">
        <v>2230066</v>
      </c>
    </row>
    <row r="8906" spans="1:39" hidden="1" x14ac:dyDescent="0.25">
      <c r="A8906" t="s">
        <v>18965</v>
      </c>
      <c r="B8906" t="s">
        <v>18966</v>
      </c>
      <c r="C8906" t="s">
        <v>19001</v>
      </c>
      <c r="D8906">
        <v>9290011100</v>
      </c>
      <c r="E8906" t="s">
        <v>19002</v>
      </c>
      <c r="F8906" t="s">
        <v>298</v>
      </c>
      <c r="G8906" t="s">
        <v>55</v>
      </c>
      <c r="H8906" t="s">
        <v>75</v>
      </c>
      <c r="I8906" t="s">
        <v>57</v>
      </c>
      <c r="J8906" t="s">
        <v>58</v>
      </c>
      <c r="K8906">
        <v>5</v>
      </c>
      <c r="L8906">
        <v>60</v>
      </c>
      <c r="M8906">
        <v>93.2</v>
      </c>
      <c r="N8906">
        <v>92.3</v>
      </c>
      <c r="O8906">
        <v>6189</v>
      </c>
      <c r="Q8906">
        <v>15</v>
      </c>
      <c r="R8906">
        <v>780</v>
      </c>
      <c r="S8906">
        <v>12.5</v>
      </c>
      <c r="T8906">
        <v>62.4</v>
      </c>
      <c r="U8906" t="s">
        <v>48</v>
      </c>
      <c r="V8906">
        <v>25000</v>
      </c>
      <c r="W8906">
        <v>3000</v>
      </c>
      <c r="X8906">
        <v>93</v>
      </c>
      <c r="Y8906">
        <v>67</v>
      </c>
      <c r="Z8906">
        <v>0.9</v>
      </c>
      <c r="AA8906">
        <v>-20</v>
      </c>
      <c r="AE8906" t="s">
        <v>59</v>
      </c>
      <c r="AI8906" s="1">
        <v>41985</v>
      </c>
      <c r="AJ8906" s="1">
        <v>41985</v>
      </c>
      <c r="AK8906" t="s">
        <v>50</v>
      </c>
      <c r="AL8906" t="s">
        <v>19003</v>
      </c>
      <c r="AM8906">
        <v>2230068</v>
      </c>
    </row>
    <row r="8907" spans="1:39" hidden="1" x14ac:dyDescent="0.25">
      <c r="A8907" t="s">
        <v>18965</v>
      </c>
      <c r="B8907" t="s">
        <v>18966</v>
      </c>
      <c r="C8907" t="s">
        <v>19004</v>
      </c>
      <c r="D8907">
        <v>9290011101</v>
      </c>
      <c r="E8907" t="s">
        <v>19005</v>
      </c>
      <c r="F8907" t="s">
        <v>298</v>
      </c>
      <c r="G8907" t="s">
        <v>55</v>
      </c>
      <c r="H8907" t="s">
        <v>75</v>
      </c>
      <c r="I8907" t="s">
        <v>57</v>
      </c>
      <c r="J8907" t="s">
        <v>58</v>
      </c>
      <c r="K8907">
        <v>5</v>
      </c>
      <c r="L8907">
        <v>60</v>
      </c>
      <c r="M8907">
        <v>93.3</v>
      </c>
      <c r="N8907">
        <v>92.2</v>
      </c>
      <c r="O8907">
        <v>6395</v>
      </c>
      <c r="Q8907">
        <v>15</v>
      </c>
      <c r="R8907">
        <v>780</v>
      </c>
      <c r="S8907">
        <v>12.5</v>
      </c>
      <c r="T8907">
        <v>62.4</v>
      </c>
      <c r="U8907" t="s">
        <v>48</v>
      </c>
      <c r="V8907">
        <v>25000</v>
      </c>
      <c r="W8907">
        <v>3000</v>
      </c>
      <c r="X8907">
        <v>93</v>
      </c>
      <c r="Y8907">
        <v>67</v>
      </c>
      <c r="Z8907">
        <v>0.9</v>
      </c>
      <c r="AA8907">
        <v>-20</v>
      </c>
      <c r="AE8907" t="s">
        <v>59</v>
      </c>
      <c r="AI8907" s="1">
        <v>41985</v>
      </c>
      <c r="AJ8907" s="1">
        <v>41985</v>
      </c>
      <c r="AK8907" t="s">
        <v>50</v>
      </c>
      <c r="AL8907" t="s">
        <v>19006</v>
      </c>
      <c r="AM8907">
        <v>2230067</v>
      </c>
    </row>
    <row r="8908" spans="1:39" hidden="1" x14ac:dyDescent="0.25">
      <c r="A8908" t="s">
        <v>18965</v>
      </c>
      <c r="B8908" t="s">
        <v>18966</v>
      </c>
      <c r="C8908" t="s">
        <v>19007</v>
      </c>
      <c r="D8908">
        <v>9290002654</v>
      </c>
      <c r="E8908" t="s">
        <v>19008</v>
      </c>
      <c r="F8908" t="s">
        <v>298</v>
      </c>
      <c r="G8908" t="s">
        <v>55</v>
      </c>
      <c r="H8908" t="s">
        <v>75</v>
      </c>
      <c r="I8908" t="s">
        <v>57</v>
      </c>
      <c r="J8908" t="s">
        <v>58</v>
      </c>
      <c r="K8908">
        <v>5</v>
      </c>
      <c r="L8908">
        <v>75</v>
      </c>
      <c r="M8908">
        <v>93.8</v>
      </c>
      <c r="N8908">
        <v>92.2</v>
      </c>
      <c r="O8908">
        <v>5890</v>
      </c>
      <c r="Q8908">
        <v>25</v>
      </c>
      <c r="R8908">
        <v>850</v>
      </c>
      <c r="S8908">
        <v>12</v>
      </c>
      <c r="T8908">
        <v>70.8</v>
      </c>
      <c r="U8908" t="s">
        <v>48</v>
      </c>
      <c r="V8908">
        <v>25000</v>
      </c>
      <c r="W8908">
        <v>2700</v>
      </c>
      <c r="X8908">
        <v>81</v>
      </c>
      <c r="Y8908">
        <v>2</v>
      </c>
      <c r="Z8908">
        <v>1</v>
      </c>
      <c r="AA8908">
        <v>-20</v>
      </c>
      <c r="AE8908" t="s">
        <v>6775</v>
      </c>
      <c r="AI8908" s="1">
        <v>41894</v>
      </c>
      <c r="AJ8908" s="1">
        <v>41911</v>
      </c>
      <c r="AK8908" t="s">
        <v>50</v>
      </c>
      <c r="AL8908" t="s">
        <v>19009</v>
      </c>
      <c r="AM8908">
        <v>2222190</v>
      </c>
    </row>
    <row r="8909" spans="1:39" hidden="1" x14ac:dyDescent="0.25">
      <c r="A8909" t="s">
        <v>18965</v>
      </c>
      <c r="B8909" t="s">
        <v>18966</v>
      </c>
      <c r="C8909" t="s">
        <v>19010</v>
      </c>
      <c r="D8909">
        <v>9290011125</v>
      </c>
      <c r="E8909" t="s">
        <v>19011</v>
      </c>
      <c r="F8909" t="s">
        <v>298</v>
      </c>
      <c r="G8909" t="s">
        <v>55</v>
      </c>
      <c r="H8909" t="s">
        <v>75</v>
      </c>
      <c r="I8909" t="s">
        <v>57</v>
      </c>
      <c r="J8909" t="s">
        <v>58</v>
      </c>
      <c r="K8909">
        <v>5</v>
      </c>
      <c r="L8909">
        <v>75</v>
      </c>
      <c r="M8909">
        <v>92.7</v>
      </c>
      <c r="N8909">
        <v>92.1</v>
      </c>
      <c r="O8909">
        <v>4585</v>
      </c>
      <c r="Q8909">
        <v>25</v>
      </c>
      <c r="R8909">
        <v>850</v>
      </c>
      <c r="S8909">
        <v>12.5</v>
      </c>
      <c r="T8909">
        <v>70</v>
      </c>
      <c r="U8909" t="s">
        <v>48</v>
      </c>
      <c r="V8909">
        <v>25000</v>
      </c>
      <c r="W8909">
        <v>2700</v>
      </c>
      <c r="X8909">
        <v>81</v>
      </c>
      <c r="Y8909">
        <v>14</v>
      </c>
      <c r="Z8909">
        <v>0.9</v>
      </c>
      <c r="AA8909">
        <v>-20</v>
      </c>
      <c r="AB8909" t="s">
        <v>27</v>
      </c>
      <c r="AC8909" s="2">
        <v>0.2</v>
      </c>
      <c r="AE8909" t="s">
        <v>6775</v>
      </c>
      <c r="AI8909" s="1">
        <v>41928</v>
      </c>
      <c r="AJ8909" s="1">
        <v>41941</v>
      </c>
      <c r="AK8909" t="s">
        <v>60</v>
      </c>
      <c r="AL8909" t="s">
        <v>19012</v>
      </c>
      <c r="AM8909">
        <v>2225188</v>
      </c>
    </row>
    <row r="8910" spans="1:39" hidden="1" x14ac:dyDescent="0.25">
      <c r="A8910" t="s">
        <v>18965</v>
      </c>
      <c r="B8910" t="s">
        <v>18966</v>
      </c>
      <c r="C8910" t="s">
        <v>19013</v>
      </c>
      <c r="D8910" t="s">
        <v>19014</v>
      </c>
      <c r="E8910" t="s">
        <v>19015</v>
      </c>
      <c r="F8910" t="s">
        <v>204</v>
      </c>
      <c r="G8910" t="s">
        <v>148</v>
      </c>
      <c r="H8910" t="s">
        <v>149</v>
      </c>
      <c r="I8910" t="s">
        <v>148</v>
      </c>
      <c r="J8910" t="s">
        <v>58</v>
      </c>
      <c r="K8910">
        <v>5</v>
      </c>
      <c r="L8910">
        <v>40</v>
      </c>
      <c r="M8910">
        <v>124.2</v>
      </c>
      <c r="N8910">
        <v>38.1</v>
      </c>
      <c r="R8910">
        <v>330</v>
      </c>
      <c r="S8910">
        <v>4.5</v>
      </c>
      <c r="T8910">
        <v>73</v>
      </c>
      <c r="U8910" t="s">
        <v>48</v>
      </c>
      <c r="V8910">
        <v>25000</v>
      </c>
      <c r="W8910">
        <v>2700</v>
      </c>
      <c r="X8910">
        <v>81</v>
      </c>
      <c r="Y8910">
        <v>5</v>
      </c>
      <c r="Z8910">
        <v>0.9</v>
      </c>
      <c r="AA8910">
        <v>-20</v>
      </c>
      <c r="AB8910" t="s">
        <v>27</v>
      </c>
      <c r="AC8910" s="2">
        <v>0.2</v>
      </c>
      <c r="AE8910" t="s">
        <v>348</v>
      </c>
      <c r="AI8910" s="1">
        <v>42461</v>
      </c>
      <c r="AJ8910" s="1">
        <v>42467</v>
      </c>
      <c r="AK8910" t="s">
        <v>60</v>
      </c>
      <c r="AL8910" t="s">
        <v>19016</v>
      </c>
      <c r="AM8910">
        <v>2263764</v>
      </c>
    </row>
    <row r="8911" spans="1:39" hidden="1" x14ac:dyDescent="0.25">
      <c r="A8911" t="s">
        <v>18965</v>
      </c>
      <c r="B8911" t="s">
        <v>18966</v>
      </c>
      <c r="C8911" t="s">
        <v>19013</v>
      </c>
      <c r="D8911" t="s">
        <v>19014</v>
      </c>
      <c r="E8911" t="s">
        <v>19017</v>
      </c>
      <c r="F8911" t="s">
        <v>204</v>
      </c>
      <c r="G8911" t="s">
        <v>148</v>
      </c>
      <c r="H8911" t="s">
        <v>149</v>
      </c>
      <c r="I8911" t="s">
        <v>148</v>
      </c>
      <c r="J8911" t="s">
        <v>58</v>
      </c>
      <c r="K8911">
        <v>5</v>
      </c>
      <c r="L8911">
        <v>40</v>
      </c>
      <c r="M8911">
        <v>124.2</v>
      </c>
      <c r="N8911">
        <v>38.1</v>
      </c>
      <c r="R8911">
        <v>330</v>
      </c>
      <c r="S8911">
        <v>4.5</v>
      </c>
      <c r="T8911">
        <v>73</v>
      </c>
      <c r="U8911" t="s">
        <v>48</v>
      </c>
      <c r="V8911">
        <v>25000</v>
      </c>
      <c r="W8911">
        <v>2700</v>
      </c>
      <c r="X8911">
        <v>81</v>
      </c>
      <c r="Y8911">
        <v>5</v>
      </c>
      <c r="Z8911">
        <v>0.9</v>
      </c>
      <c r="AA8911">
        <v>-20</v>
      </c>
      <c r="AB8911" t="s">
        <v>27</v>
      </c>
      <c r="AC8911" s="2">
        <v>0.2</v>
      </c>
      <c r="AE8911" t="s">
        <v>348</v>
      </c>
      <c r="AI8911" s="1">
        <v>42461</v>
      </c>
      <c r="AJ8911" s="1">
        <v>42467</v>
      </c>
      <c r="AK8911" t="s">
        <v>60</v>
      </c>
      <c r="AL8911" t="s">
        <v>19018</v>
      </c>
      <c r="AM8911">
        <v>2263766</v>
      </c>
    </row>
    <row r="8912" spans="1:39" hidden="1" x14ac:dyDescent="0.25">
      <c r="A8912" t="s">
        <v>18965</v>
      </c>
      <c r="B8912" t="s">
        <v>18966</v>
      </c>
      <c r="C8912" t="s">
        <v>19019</v>
      </c>
      <c r="D8912">
        <v>9290011673</v>
      </c>
      <c r="E8912" t="s">
        <v>19020</v>
      </c>
      <c r="F8912" t="s">
        <v>147</v>
      </c>
      <c r="G8912" t="s">
        <v>148</v>
      </c>
      <c r="H8912" t="s">
        <v>149</v>
      </c>
      <c r="I8912" t="s">
        <v>148</v>
      </c>
      <c r="J8912" t="s">
        <v>58</v>
      </c>
      <c r="K8912">
        <v>5</v>
      </c>
      <c r="L8912">
        <v>40</v>
      </c>
      <c r="M8912">
        <v>108.7</v>
      </c>
      <c r="N8912">
        <v>38.1</v>
      </c>
      <c r="R8912">
        <v>330</v>
      </c>
      <c r="S8912">
        <v>4.5</v>
      </c>
      <c r="T8912">
        <v>73.3</v>
      </c>
      <c r="U8912" t="s">
        <v>48</v>
      </c>
      <c r="V8912">
        <v>15000</v>
      </c>
      <c r="W8912">
        <v>2700</v>
      </c>
      <c r="X8912">
        <v>80</v>
      </c>
      <c r="Y8912">
        <v>4</v>
      </c>
      <c r="Z8912">
        <v>0.9</v>
      </c>
      <c r="AA8912">
        <v>-20</v>
      </c>
      <c r="AB8912" t="s">
        <v>27</v>
      </c>
      <c r="AC8912" s="2">
        <v>0.2</v>
      </c>
      <c r="AE8912" t="s">
        <v>737</v>
      </c>
      <c r="AI8912" s="1">
        <v>42215</v>
      </c>
      <c r="AJ8912" s="1">
        <v>42241</v>
      </c>
      <c r="AK8912" t="s">
        <v>60</v>
      </c>
      <c r="AL8912" t="s">
        <v>19021</v>
      </c>
      <c r="AM8912">
        <v>2246765</v>
      </c>
    </row>
    <row r="8913" spans="1:39" hidden="1" x14ac:dyDescent="0.25">
      <c r="A8913" t="s">
        <v>18965</v>
      </c>
      <c r="B8913" t="s">
        <v>18966</v>
      </c>
      <c r="C8913" t="s">
        <v>19019</v>
      </c>
      <c r="D8913">
        <v>9290011673</v>
      </c>
      <c r="E8913" t="s">
        <v>19022</v>
      </c>
      <c r="F8913" t="s">
        <v>147</v>
      </c>
      <c r="G8913" t="s">
        <v>148</v>
      </c>
      <c r="H8913" t="s">
        <v>149</v>
      </c>
      <c r="I8913" t="s">
        <v>148</v>
      </c>
      <c r="J8913" t="s">
        <v>58</v>
      </c>
      <c r="K8913">
        <v>5</v>
      </c>
      <c r="L8913">
        <v>40</v>
      </c>
      <c r="M8913">
        <v>108.7</v>
      </c>
      <c r="N8913">
        <v>38.1</v>
      </c>
      <c r="R8913">
        <v>330</v>
      </c>
      <c r="S8913">
        <v>4.5</v>
      </c>
      <c r="T8913">
        <v>73.3</v>
      </c>
      <c r="U8913" t="s">
        <v>48</v>
      </c>
      <c r="V8913">
        <v>15000</v>
      </c>
      <c r="W8913">
        <v>2700</v>
      </c>
      <c r="X8913">
        <v>80</v>
      </c>
      <c r="Y8913">
        <v>4</v>
      </c>
      <c r="Z8913">
        <v>0.9</v>
      </c>
      <c r="AA8913">
        <v>-20</v>
      </c>
      <c r="AB8913" t="s">
        <v>27</v>
      </c>
      <c r="AC8913" s="2">
        <v>0.2</v>
      </c>
      <c r="AE8913" t="s">
        <v>737</v>
      </c>
      <c r="AI8913" s="1">
        <v>42215</v>
      </c>
      <c r="AJ8913" s="1">
        <v>42241</v>
      </c>
      <c r="AK8913" t="s">
        <v>60</v>
      </c>
      <c r="AL8913" t="s">
        <v>19023</v>
      </c>
      <c r="AM8913">
        <v>2246766</v>
      </c>
    </row>
    <row r="8914" spans="1:39" hidden="1" x14ac:dyDescent="0.25">
      <c r="A8914" t="s">
        <v>18965</v>
      </c>
      <c r="B8914" t="s">
        <v>18966</v>
      </c>
      <c r="C8914" t="s">
        <v>19019</v>
      </c>
      <c r="D8914" t="s">
        <v>19024</v>
      </c>
      <c r="E8914" t="s">
        <v>19025</v>
      </c>
      <c r="F8914" t="s">
        <v>204</v>
      </c>
      <c r="G8914" t="s">
        <v>148</v>
      </c>
      <c r="H8914" t="s">
        <v>75</v>
      </c>
      <c r="I8914" t="s">
        <v>148</v>
      </c>
      <c r="J8914" t="s">
        <v>58</v>
      </c>
      <c r="K8914">
        <v>5</v>
      </c>
      <c r="L8914">
        <v>40</v>
      </c>
      <c r="M8914">
        <v>124.2</v>
      </c>
      <c r="N8914">
        <v>38.1</v>
      </c>
      <c r="R8914">
        <v>330</v>
      </c>
      <c r="S8914">
        <v>4.5</v>
      </c>
      <c r="T8914">
        <v>73</v>
      </c>
      <c r="U8914" t="s">
        <v>48</v>
      </c>
      <c r="V8914">
        <v>25000</v>
      </c>
      <c r="W8914">
        <v>2700</v>
      </c>
      <c r="X8914">
        <v>81</v>
      </c>
      <c r="Y8914">
        <v>5</v>
      </c>
      <c r="Z8914">
        <v>0.9</v>
      </c>
      <c r="AA8914">
        <v>-20</v>
      </c>
      <c r="AB8914" t="s">
        <v>27</v>
      </c>
      <c r="AC8914" s="2">
        <v>0.2</v>
      </c>
      <c r="AE8914" t="s">
        <v>348</v>
      </c>
      <c r="AI8914" s="1">
        <v>42461</v>
      </c>
      <c r="AJ8914" s="1">
        <v>42467</v>
      </c>
      <c r="AK8914" t="s">
        <v>60</v>
      </c>
      <c r="AL8914" t="s">
        <v>19026</v>
      </c>
      <c r="AM8914">
        <v>2263773</v>
      </c>
    </row>
    <row r="8915" spans="1:39" hidden="1" x14ac:dyDescent="0.25">
      <c r="A8915" t="s">
        <v>18965</v>
      </c>
      <c r="B8915" t="s">
        <v>18966</v>
      </c>
      <c r="C8915" t="s">
        <v>19019</v>
      </c>
      <c r="D8915" t="s">
        <v>19024</v>
      </c>
      <c r="E8915" t="s">
        <v>19027</v>
      </c>
      <c r="F8915" t="s">
        <v>204</v>
      </c>
      <c r="G8915" t="s">
        <v>148</v>
      </c>
      <c r="H8915" t="s">
        <v>75</v>
      </c>
      <c r="I8915" t="s">
        <v>148</v>
      </c>
      <c r="J8915" t="s">
        <v>58</v>
      </c>
      <c r="K8915">
        <v>5</v>
      </c>
      <c r="L8915">
        <v>40</v>
      </c>
      <c r="M8915">
        <v>124.2</v>
      </c>
      <c r="N8915">
        <v>38.1</v>
      </c>
      <c r="R8915">
        <v>330</v>
      </c>
      <c r="S8915">
        <v>4.5</v>
      </c>
      <c r="T8915">
        <v>73</v>
      </c>
      <c r="U8915" t="s">
        <v>48</v>
      </c>
      <c r="V8915">
        <v>25000</v>
      </c>
      <c r="W8915">
        <v>2700</v>
      </c>
      <c r="X8915">
        <v>81</v>
      </c>
      <c r="Y8915">
        <v>5</v>
      </c>
      <c r="Z8915">
        <v>0.9</v>
      </c>
      <c r="AA8915">
        <v>-20</v>
      </c>
      <c r="AB8915" t="s">
        <v>27</v>
      </c>
      <c r="AC8915" s="2">
        <v>0.2</v>
      </c>
      <c r="AE8915" t="s">
        <v>348</v>
      </c>
      <c r="AI8915" s="1">
        <v>42461</v>
      </c>
      <c r="AJ8915" s="1">
        <v>42467</v>
      </c>
      <c r="AK8915" t="s">
        <v>60</v>
      </c>
      <c r="AL8915" t="s">
        <v>19028</v>
      </c>
      <c r="AM8915">
        <v>2263775</v>
      </c>
    </row>
    <row r="8916" spans="1:39" hidden="1" x14ac:dyDescent="0.25">
      <c r="A8916" t="s">
        <v>18965</v>
      </c>
      <c r="B8916" t="s">
        <v>18966</v>
      </c>
      <c r="C8916" t="s">
        <v>19029</v>
      </c>
      <c r="D8916">
        <v>9290012253</v>
      </c>
      <c r="E8916" t="s">
        <v>19030</v>
      </c>
      <c r="F8916" t="s">
        <v>88</v>
      </c>
      <c r="G8916" t="s">
        <v>55</v>
      </c>
      <c r="H8916" t="s">
        <v>75</v>
      </c>
      <c r="I8916" t="s">
        <v>57</v>
      </c>
      <c r="J8916" t="s">
        <v>58</v>
      </c>
      <c r="K8916">
        <v>5</v>
      </c>
      <c r="L8916">
        <v>50</v>
      </c>
      <c r="M8916">
        <v>81.099999999999994</v>
      </c>
      <c r="N8916">
        <v>62.8</v>
      </c>
      <c r="O8916">
        <v>966</v>
      </c>
      <c r="Q8916">
        <v>35</v>
      </c>
      <c r="R8916">
        <v>480</v>
      </c>
      <c r="S8916">
        <v>6</v>
      </c>
      <c r="T8916">
        <v>80</v>
      </c>
      <c r="U8916" t="s">
        <v>48</v>
      </c>
      <c r="V8916">
        <v>25000</v>
      </c>
      <c r="W8916">
        <v>2700</v>
      </c>
      <c r="X8916">
        <v>81</v>
      </c>
      <c r="Y8916">
        <v>8</v>
      </c>
      <c r="Z8916">
        <v>0.9</v>
      </c>
      <c r="AA8916">
        <v>-20</v>
      </c>
      <c r="AB8916" t="s">
        <v>27</v>
      </c>
      <c r="AC8916" s="2">
        <v>0.1</v>
      </c>
      <c r="AD8916" t="s">
        <v>141</v>
      </c>
      <c r="AE8916" t="s">
        <v>2513</v>
      </c>
      <c r="AF8916" t="s">
        <v>48</v>
      </c>
      <c r="AI8916" s="1">
        <v>42597</v>
      </c>
      <c r="AJ8916" s="1">
        <v>42608</v>
      </c>
      <c r="AK8916" t="s">
        <v>205</v>
      </c>
      <c r="AL8916" t="s">
        <v>19031</v>
      </c>
      <c r="AM8916">
        <v>2276578</v>
      </c>
    </row>
    <row r="8917" spans="1:39" hidden="1" x14ac:dyDescent="0.25">
      <c r="A8917" t="s">
        <v>18965</v>
      </c>
      <c r="B8917" t="s">
        <v>18966</v>
      </c>
      <c r="C8917" t="s">
        <v>19032</v>
      </c>
      <c r="D8917">
        <v>9290012253</v>
      </c>
      <c r="E8917" t="s">
        <v>19033</v>
      </c>
      <c r="F8917" t="s">
        <v>88</v>
      </c>
      <c r="G8917" t="s">
        <v>55</v>
      </c>
      <c r="H8917" t="s">
        <v>75</v>
      </c>
      <c r="I8917" t="s">
        <v>57</v>
      </c>
      <c r="J8917" t="s">
        <v>58</v>
      </c>
      <c r="K8917">
        <v>5</v>
      </c>
      <c r="L8917">
        <v>50</v>
      </c>
      <c r="M8917">
        <v>81.099999999999994</v>
      </c>
      <c r="N8917">
        <v>62.8</v>
      </c>
      <c r="O8917">
        <v>966</v>
      </c>
      <c r="Q8917">
        <v>35</v>
      </c>
      <c r="R8917">
        <v>480</v>
      </c>
      <c r="S8917">
        <v>6</v>
      </c>
      <c r="T8917">
        <v>80</v>
      </c>
      <c r="U8917" t="s">
        <v>48</v>
      </c>
      <c r="V8917">
        <v>25000</v>
      </c>
      <c r="W8917">
        <v>2700</v>
      </c>
      <c r="X8917">
        <v>81</v>
      </c>
      <c r="Y8917">
        <v>8</v>
      </c>
      <c r="Z8917">
        <v>0.9</v>
      </c>
      <c r="AA8917">
        <v>-20</v>
      </c>
      <c r="AB8917" t="s">
        <v>27</v>
      </c>
      <c r="AC8917" s="2">
        <v>0.1</v>
      </c>
      <c r="AD8917" t="s">
        <v>141</v>
      </c>
      <c r="AE8917" t="s">
        <v>2513</v>
      </c>
      <c r="AF8917" t="s">
        <v>48</v>
      </c>
      <c r="AI8917" s="1">
        <v>42597</v>
      </c>
      <c r="AJ8917" s="1">
        <v>42608</v>
      </c>
      <c r="AK8917" t="s">
        <v>205</v>
      </c>
      <c r="AL8917" t="s">
        <v>19034</v>
      </c>
      <c r="AM8917">
        <v>2276579</v>
      </c>
    </row>
    <row r="8918" spans="1:39" hidden="1" x14ac:dyDescent="0.25">
      <c r="A8918" t="s">
        <v>18965</v>
      </c>
      <c r="B8918" t="s">
        <v>18966</v>
      </c>
      <c r="C8918" t="s">
        <v>19035</v>
      </c>
      <c r="D8918">
        <v>9290011449</v>
      </c>
      <c r="E8918" t="s">
        <v>19036</v>
      </c>
      <c r="F8918" t="s">
        <v>88</v>
      </c>
      <c r="G8918" t="s">
        <v>55</v>
      </c>
      <c r="H8918" t="s">
        <v>75</v>
      </c>
      <c r="I8918" t="s">
        <v>57</v>
      </c>
      <c r="J8918" t="s">
        <v>58</v>
      </c>
      <c r="K8918">
        <v>5</v>
      </c>
      <c r="L8918">
        <v>50</v>
      </c>
      <c r="M8918">
        <v>81.5</v>
      </c>
      <c r="N8918">
        <v>64</v>
      </c>
      <c r="O8918">
        <v>992</v>
      </c>
      <c r="Q8918">
        <v>35</v>
      </c>
      <c r="R8918">
        <v>450</v>
      </c>
      <c r="S8918">
        <v>6</v>
      </c>
      <c r="T8918">
        <v>75</v>
      </c>
      <c r="U8918" t="s">
        <v>48</v>
      </c>
      <c r="V8918">
        <v>25000</v>
      </c>
      <c r="W8918">
        <v>3000</v>
      </c>
      <c r="X8918">
        <v>81</v>
      </c>
      <c r="Y8918">
        <v>7</v>
      </c>
      <c r="Z8918">
        <v>0.8</v>
      </c>
      <c r="AA8918">
        <v>-20</v>
      </c>
      <c r="AB8918" t="s">
        <v>27</v>
      </c>
      <c r="AC8918" s="2">
        <v>0.2</v>
      </c>
      <c r="AE8918" t="s">
        <v>6775</v>
      </c>
      <c r="AI8918" s="1">
        <v>42161</v>
      </c>
      <c r="AJ8918" s="1">
        <v>42174</v>
      </c>
      <c r="AK8918" t="s">
        <v>60</v>
      </c>
      <c r="AL8918" t="s">
        <v>19037</v>
      </c>
      <c r="AM8918">
        <v>2242191</v>
      </c>
    </row>
    <row r="8919" spans="1:39" hidden="1" x14ac:dyDescent="0.25">
      <c r="A8919" t="s">
        <v>18965</v>
      </c>
      <c r="B8919" t="s">
        <v>18966</v>
      </c>
      <c r="C8919" t="s">
        <v>19038</v>
      </c>
      <c r="D8919">
        <v>9290012254</v>
      </c>
      <c r="E8919" t="s">
        <v>19039</v>
      </c>
      <c r="F8919" t="s">
        <v>88</v>
      </c>
      <c r="G8919" t="s">
        <v>55</v>
      </c>
      <c r="H8919" t="s">
        <v>75</v>
      </c>
      <c r="I8919" t="s">
        <v>57</v>
      </c>
      <c r="J8919" t="s">
        <v>58</v>
      </c>
      <c r="K8919">
        <v>5</v>
      </c>
      <c r="L8919">
        <v>50</v>
      </c>
      <c r="M8919">
        <v>81.3</v>
      </c>
      <c r="N8919">
        <v>62.8</v>
      </c>
      <c r="O8919">
        <v>971</v>
      </c>
      <c r="Q8919">
        <v>35</v>
      </c>
      <c r="R8919">
        <v>500</v>
      </c>
      <c r="S8919">
        <v>6</v>
      </c>
      <c r="T8919">
        <v>83.3</v>
      </c>
      <c r="U8919" t="s">
        <v>48</v>
      </c>
      <c r="V8919">
        <v>25000</v>
      </c>
      <c r="W8919">
        <v>3000</v>
      </c>
      <c r="X8919">
        <v>82</v>
      </c>
      <c r="Y8919">
        <v>10</v>
      </c>
      <c r="Z8919">
        <v>0.9</v>
      </c>
      <c r="AA8919">
        <v>-20</v>
      </c>
      <c r="AB8919" t="s">
        <v>27</v>
      </c>
      <c r="AC8919" s="2">
        <v>0.1</v>
      </c>
      <c r="AD8919" t="s">
        <v>141</v>
      </c>
      <c r="AE8919" t="s">
        <v>2513</v>
      </c>
      <c r="AF8919" t="s">
        <v>48</v>
      </c>
      <c r="AI8919" s="1">
        <v>42597</v>
      </c>
      <c r="AJ8919" s="1">
        <v>42608</v>
      </c>
      <c r="AK8919" t="s">
        <v>205</v>
      </c>
      <c r="AL8919" t="s">
        <v>19040</v>
      </c>
      <c r="AM8919">
        <v>2276582</v>
      </c>
    </row>
    <row r="8920" spans="1:39" hidden="1" x14ac:dyDescent="0.25">
      <c r="A8920" t="s">
        <v>18965</v>
      </c>
      <c r="B8920" t="s">
        <v>18966</v>
      </c>
      <c r="C8920" t="s">
        <v>19038</v>
      </c>
      <c r="D8920">
        <v>9290012254</v>
      </c>
      <c r="E8920" t="s">
        <v>19041</v>
      </c>
      <c r="F8920" t="s">
        <v>88</v>
      </c>
      <c r="G8920" t="s">
        <v>55</v>
      </c>
      <c r="H8920" t="s">
        <v>75</v>
      </c>
      <c r="I8920" t="s">
        <v>57</v>
      </c>
      <c r="J8920" t="s">
        <v>58</v>
      </c>
      <c r="K8920">
        <v>5</v>
      </c>
      <c r="L8920">
        <v>50</v>
      </c>
      <c r="M8920">
        <v>81.3</v>
      </c>
      <c r="N8920">
        <v>62.8</v>
      </c>
      <c r="O8920">
        <v>971</v>
      </c>
      <c r="Q8920">
        <v>35</v>
      </c>
      <c r="R8920">
        <v>500</v>
      </c>
      <c r="S8920">
        <v>6</v>
      </c>
      <c r="T8920">
        <v>83.3</v>
      </c>
      <c r="U8920" t="s">
        <v>48</v>
      </c>
      <c r="V8920">
        <v>25000</v>
      </c>
      <c r="W8920">
        <v>3000</v>
      </c>
      <c r="X8920">
        <v>82</v>
      </c>
      <c r="Y8920">
        <v>10</v>
      </c>
      <c r="Z8920">
        <v>0.9</v>
      </c>
      <c r="AA8920">
        <v>-20</v>
      </c>
      <c r="AB8920" t="s">
        <v>27</v>
      </c>
      <c r="AC8920" s="2">
        <v>0.1</v>
      </c>
      <c r="AD8920" t="s">
        <v>141</v>
      </c>
      <c r="AE8920" t="s">
        <v>2513</v>
      </c>
      <c r="AF8920" t="s">
        <v>48</v>
      </c>
      <c r="AI8920" s="1">
        <v>42597</v>
      </c>
      <c r="AJ8920" s="1">
        <v>42608</v>
      </c>
      <c r="AK8920" t="s">
        <v>50</v>
      </c>
      <c r="AL8920" t="s">
        <v>19042</v>
      </c>
      <c r="AM8920">
        <v>2276581</v>
      </c>
    </row>
    <row r="8921" spans="1:39" hidden="1" x14ac:dyDescent="0.25">
      <c r="A8921" t="s">
        <v>18965</v>
      </c>
      <c r="B8921" t="s">
        <v>18966</v>
      </c>
      <c r="C8921" t="s">
        <v>19043</v>
      </c>
      <c r="D8921">
        <v>9290012254</v>
      </c>
      <c r="E8921" t="s">
        <v>19044</v>
      </c>
      <c r="F8921" t="s">
        <v>88</v>
      </c>
      <c r="G8921" t="s">
        <v>55</v>
      </c>
      <c r="H8921" t="s">
        <v>75</v>
      </c>
      <c r="I8921" t="s">
        <v>57</v>
      </c>
      <c r="J8921" t="s">
        <v>58</v>
      </c>
      <c r="K8921">
        <v>5</v>
      </c>
      <c r="L8921">
        <v>50</v>
      </c>
      <c r="M8921">
        <v>81.3</v>
      </c>
      <c r="N8921">
        <v>62.8</v>
      </c>
      <c r="O8921">
        <v>971</v>
      </c>
      <c r="Q8921">
        <v>35</v>
      </c>
      <c r="R8921">
        <v>500</v>
      </c>
      <c r="S8921">
        <v>6</v>
      </c>
      <c r="T8921">
        <v>83.3</v>
      </c>
      <c r="U8921" t="s">
        <v>48</v>
      </c>
      <c r="V8921">
        <v>25000</v>
      </c>
      <c r="W8921">
        <v>3000</v>
      </c>
      <c r="X8921">
        <v>82</v>
      </c>
      <c r="Y8921">
        <v>10</v>
      </c>
      <c r="Z8921">
        <v>0.9</v>
      </c>
      <c r="AA8921">
        <v>-20</v>
      </c>
      <c r="AB8921" t="s">
        <v>27</v>
      </c>
      <c r="AC8921" s="2">
        <v>0.1</v>
      </c>
      <c r="AD8921" t="s">
        <v>141</v>
      </c>
      <c r="AE8921" t="s">
        <v>2513</v>
      </c>
      <c r="AF8921" t="s">
        <v>48</v>
      </c>
      <c r="AI8921" s="1">
        <v>42597</v>
      </c>
      <c r="AJ8921" s="1">
        <v>42608</v>
      </c>
      <c r="AK8921" t="s">
        <v>205</v>
      </c>
      <c r="AL8921" t="s">
        <v>19045</v>
      </c>
      <c r="AM8921">
        <v>2276583</v>
      </c>
    </row>
    <row r="8922" spans="1:39" hidden="1" x14ac:dyDescent="0.25">
      <c r="A8922" t="s">
        <v>18965</v>
      </c>
      <c r="B8922" t="s">
        <v>18966</v>
      </c>
      <c r="C8922" t="s">
        <v>19046</v>
      </c>
      <c r="D8922">
        <v>9290012254</v>
      </c>
      <c r="E8922" t="s">
        <v>19047</v>
      </c>
      <c r="F8922" t="s">
        <v>88</v>
      </c>
      <c r="G8922" t="s">
        <v>55</v>
      </c>
      <c r="H8922" t="s">
        <v>75</v>
      </c>
      <c r="I8922" t="s">
        <v>57</v>
      </c>
      <c r="J8922" t="s">
        <v>58</v>
      </c>
      <c r="K8922">
        <v>5</v>
      </c>
      <c r="L8922">
        <v>50</v>
      </c>
      <c r="M8922">
        <v>81.3</v>
      </c>
      <c r="N8922">
        <v>62.8</v>
      </c>
      <c r="O8922">
        <v>971</v>
      </c>
      <c r="Q8922">
        <v>35</v>
      </c>
      <c r="R8922">
        <v>500</v>
      </c>
      <c r="S8922">
        <v>6</v>
      </c>
      <c r="T8922">
        <v>83.3</v>
      </c>
      <c r="U8922" t="s">
        <v>48</v>
      </c>
      <c r="V8922">
        <v>25000</v>
      </c>
      <c r="W8922">
        <v>3000</v>
      </c>
      <c r="X8922">
        <v>82</v>
      </c>
      <c r="Y8922">
        <v>10</v>
      </c>
      <c r="Z8922">
        <v>0.9</v>
      </c>
      <c r="AA8922">
        <v>-20</v>
      </c>
      <c r="AB8922" t="s">
        <v>27</v>
      </c>
      <c r="AC8922" s="2">
        <v>0.1</v>
      </c>
      <c r="AD8922" t="s">
        <v>141</v>
      </c>
      <c r="AE8922" t="s">
        <v>19048</v>
      </c>
      <c r="AF8922" t="s">
        <v>48</v>
      </c>
      <c r="AI8922" s="1">
        <v>42597</v>
      </c>
      <c r="AJ8922" s="1">
        <v>42608</v>
      </c>
      <c r="AK8922" t="s">
        <v>205</v>
      </c>
      <c r="AL8922" t="s">
        <v>19049</v>
      </c>
      <c r="AM8922">
        <v>2276584</v>
      </c>
    </row>
    <row r="8923" spans="1:39" hidden="1" x14ac:dyDescent="0.25">
      <c r="A8923" t="s">
        <v>18965</v>
      </c>
      <c r="B8923" t="s">
        <v>18966</v>
      </c>
      <c r="C8923" t="s">
        <v>19050</v>
      </c>
      <c r="D8923">
        <v>9290012256</v>
      </c>
      <c r="E8923" t="s">
        <v>19051</v>
      </c>
      <c r="F8923" t="s">
        <v>88</v>
      </c>
      <c r="G8923" t="s">
        <v>55</v>
      </c>
      <c r="H8923" t="s">
        <v>75</v>
      </c>
      <c r="I8923" t="s">
        <v>57</v>
      </c>
      <c r="J8923" t="s">
        <v>58</v>
      </c>
      <c r="K8923">
        <v>5</v>
      </c>
      <c r="L8923">
        <v>50</v>
      </c>
      <c r="M8923">
        <v>81.3</v>
      </c>
      <c r="N8923">
        <v>62.8</v>
      </c>
      <c r="O8923">
        <v>1039</v>
      </c>
      <c r="Q8923">
        <v>35</v>
      </c>
      <c r="R8923">
        <v>520</v>
      </c>
      <c r="S8923">
        <v>6</v>
      </c>
      <c r="T8923">
        <v>86.7</v>
      </c>
      <c r="U8923" t="s">
        <v>48</v>
      </c>
      <c r="V8923">
        <v>25000</v>
      </c>
      <c r="W8923">
        <v>5000</v>
      </c>
      <c r="X8923">
        <v>82</v>
      </c>
      <c r="Y8923">
        <v>5</v>
      </c>
      <c r="Z8923">
        <v>0.9</v>
      </c>
      <c r="AA8923">
        <v>-20</v>
      </c>
      <c r="AB8923" t="s">
        <v>27</v>
      </c>
      <c r="AC8923" s="2">
        <v>0.1</v>
      </c>
      <c r="AD8923" t="s">
        <v>141</v>
      </c>
      <c r="AE8923" t="s">
        <v>2513</v>
      </c>
      <c r="AF8923" t="s">
        <v>48</v>
      </c>
      <c r="AI8923" s="1">
        <v>42597</v>
      </c>
      <c r="AJ8923" s="1">
        <v>42608</v>
      </c>
      <c r="AK8923" t="s">
        <v>205</v>
      </c>
      <c r="AL8923" t="s">
        <v>19052</v>
      </c>
      <c r="AM8923">
        <v>2276586</v>
      </c>
    </row>
    <row r="8924" spans="1:39" hidden="1" x14ac:dyDescent="0.25">
      <c r="A8924" t="s">
        <v>18965</v>
      </c>
      <c r="B8924" t="s">
        <v>18966</v>
      </c>
      <c r="C8924" t="s">
        <v>19053</v>
      </c>
      <c r="D8924">
        <v>9290012256</v>
      </c>
      <c r="E8924" t="s">
        <v>19054</v>
      </c>
      <c r="F8924" t="s">
        <v>88</v>
      </c>
      <c r="G8924" t="s">
        <v>55</v>
      </c>
      <c r="H8924" t="s">
        <v>75</v>
      </c>
      <c r="I8924" t="s">
        <v>57</v>
      </c>
      <c r="J8924" t="s">
        <v>58</v>
      </c>
      <c r="K8924">
        <v>5</v>
      </c>
      <c r="L8924">
        <v>50</v>
      </c>
      <c r="M8924">
        <v>81.3</v>
      </c>
      <c r="N8924">
        <v>62.8</v>
      </c>
      <c r="O8924">
        <v>1039</v>
      </c>
      <c r="Q8924">
        <v>35</v>
      </c>
      <c r="R8924">
        <v>520</v>
      </c>
      <c r="S8924">
        <v>6</v>
      </c>
      <c r="T8924">
        <v>86.7</v>
      </c>
      <c r="U8924" t="s">
        <v>48</v>
      </c>
      <c r="V8924">
        <v>25000</v>
      </c>
      <c r="W8924">
        <v>5000</v>
      </c>
      <c r="X8924">
        <v>82</v>
      </c>
      <c r="Y8924">
        <v>5</v>
      </c>
      <c r="Z8924">
        <v>0.9</v>
      </c>
      <c r="AA8924">
        <v>-20</v>
      </c>
      <c r="AB8924" t="s">
        <v>27</v>
      </c>
      <c r="AC8924" s="2">
        <v>0.1</v>
      </c>
      <c r="AD8924" t="s">
        <v>141</v>
      </c>
      <c r="AE8924" t="s">
        <v>2513</v>
      </c>
      <c r="AF8924" t="s">
        <v>48</v>
      </c>
      <c r="AI8924" s="1">
        <v>42597</v>
      </c>
      <c r="AJ8924" s="1">
        <v>42608</v>
      </c>
      <c r="AK8924" t="s">
        <v>205</v>
      </c>
      <c r="AL8924" t="s">
        <v>19055</v>
      </c>
      <c r="AM8924">
        <v>2276587</v>
      </c>
    </row>
    <row r="8925" spans="1:39" hidden="1" x14ac:dyDescent="0.25">
      <c r="A8925" t="s">
        <v>19056</v>
      </c>
      <c r="B8925" t="s">
        <v>19057</v>
      </c>
      <c r="C8925" t="s">
        <v>19058</v>
      </c>
      <c r="D8925" t="s">
        <v>19058</v>
      </c>
      <c r="F8925" t="s">
        <v>74</v>
      </c>
      <c r="G8925" t="s">
        <v>44</v>
      </c>
      <c r="H8925" t="s">
        <v>75</v>
      </c>
      <c r="I8925" t="s">
        <v>46</v>
      </c>
      <c r="J8925" t="s">
        <v>58</v>
      </c>
      <c r="K8925">
        <v>3</v>
      </c>
      <c r="L8925">
        <v>60</v>
      </c>
      <c r="M8925">
        <v>112</v>
      </c>
      <c r="N8925">
        <v>66</v>
      </c>
      <c r="R8925">
        <v>800</v>
      </c>
      <c r="S8925">
        <v>12</v>
      </c>
      <c r="T8925">
        <v>66.7</v>
      </c>
      <c r="U8925" t="s">
        <v>48</v>
      </c>
      <c r="V8925">
        <v>30000</v>
      </c>
      <c r="W8925">
        <v>2700</v>
      </c>
      <c r="X8925">
        <v>94</v>
      </c>
      <c r="Y8925">
        <v>57</v>
      </c>
      <c r="Z8925">
        <v>1</v>
      </c>
      <c r="AA8925">
        <v>-20</v>
      </c>
      <c r="AB8925" t="s">
        <v>27</v>
      </c>
      <c r="AC8925" s="2">
        <v>0.1</v>
      </c>
      <c r="AE8925" t="s">
        <v>76</v>
      </c>
      <c r="AI8925" s="1">
        <v>41840</v>
      </c>
      <c r="AJ8925" s="1">
        <v>41842</v>
      </c>
      <c r="AK8925" t="s">
        <v>60</v>
      </c>
      <c r="AL8925" t="s">
        <v>19059</v>
      </c>
      <c r="AM8925">
        <v>2216349</v>
      </c>
    </row>
    <row r="8926" spans="1:39" hidden="1" x14ac:dyDescent="0.25">
      <c r="A8926" t="s">
        <v>19056</v>
      </c>
      <c r="B8926" t="s">
        <v>19057</v>
      </c>
      <c r="C8926" t="s">
        <v>19060</v>
      </c>
      <c r="D8926" t="s">
        <v>19060</v>
      </c>
      <c r="F8926" t="s">
        <v>74</v>
      </c>
      <c r="G8926" t="s">
        <v>44</v>
      </c>
      <c r="H8926" t="s">
        <v>75</v>
      </c>
      <c r="I8926" t="s">
        <v>46</v>
      </c>
      <c r="J8926" t="s">
        <v>58</v>
      </c>
      <c r="K8926">
        <v>3</v>
      </c>
      <c r="L8926">
        <v>60</v>
      </c>
      <c r="M8926">
        <v>111</v>
      </c>
      <c r="N8926">
        <v>65</v>
      </c>
      <c r="R8926">
        <v>860</v>
      </c>
      <c r="S8926">
        <v>13</v>
      </c>
      <c r="T8926">
        <v>71.7</v>
      </c>
      <c r="U8926" t="s">
        <v>48</v>
      </c>
      <c r="V8926">
        <v>30000</v>
      </c>
      <c r="W8926">
        <v>3000</v>
      </c>
      <c r="X8926">
        <v>82</v>
      </c>
      <c r="Y8926">
        <v>17</v>
      </c>
      <c r="Z8926">
        <v>0.8</v>
      </c>
      <c r="AA8926">
        <v>-20</v>
      </c>
      <c r="AB8926" t="s">
        <v>27</v>
      </c>
      <c r="AC8926" s="2">
        <v>0.1</v>
      </c>
      <c r="AE8926" t="s">
        <v>76</v>
      </c>
      <c r="AI8926" s="1">
        <v>41927</v>
      </c>
      <c r="AJ8926" s="1">
        <v>41933</v>
      </c>
      <c r="AK8926" t="s">
        <v>50</v>
      </c>
      <c r="AL8926" t="s">
        <v>19061</v>
      </c>
      <c r="AM8926">
        <v>2223148</v>
      </c>
    </row>
    <row r="8927" spans="1:39" hidden="1" x14ac:dyDescent="0.25">
      <c r="A8927" t="s">
        <v>19056</v>
      </c>
      <c r="B8927" t="s">
        <v>19057</v>
      </c>
      <c r="C8927" t="s">
        <v>19062</v>
      </c>
      <c r="D8927" t="s">
        <v>19062</v>
      </c>
      <c r="F8927" t="s">
        <v>169</v>
      </c>
      <c r="G8927" t="s">
        <v>55</v>
      </c>
      <c r="H8927" t="s">
        <v>75</v>
      </c>
      <c r="I8927" t="s">
        <v>57</v>
      </c>
      <c r="J8927" t="s">
        <v>58</v>
      </c>
      <c r="K8927">
        <v>3</v>
      </c>
      <c r="L8927">
        <v>65</v>
      </c>
      <c r="M8927">
        <v>129</v>
      </c>
      <c r="N8927">
        <v>94.8</v>
      </c>
      <c r="Q8927">
        <v>108</v>
      </c>
      <c r="R8927">
        <v>800</v>
      </c>
      <c r="S8927">
        <v>12</v>
      </c>
      <c r="T8927">
        <v>66.7</v>
      </c>
      <c r="U8927" t="s">
        <v>48</v>
      </c>
      <c r="V8927">
        <v>25000</v>
      </c>
      <c r="W8927">
        <v>2700</v>
      </c>
      <c r="X8927">
        <v>93</v>
      </c>
      <c r="Y8927">
        <v>68</v>
      </c>
      <c r="Z8927">
        <v>1</v>
      </c>
      <c r="AA8927">
        <v>-20</v>
      </c>
      <c r="AB8927" t="s">
        <v>27</v>
      </c>
      <c r="AC8927" s="2">
        <v>0.1</v>
      </c>
      <c r="AE8927" t="s">
        <v>138</v>
      </c>
      <c r="AI8927" s="1">
        <v>42459</v>
      </c>
      <c r="AJ8927" s="1">
        <v>42459</v>
      </c>
      <c r="AK8927" t="s">
        <v>50</v>
      </c>
      <c r="AL8927" t="s">
        <v>19063</v>
      </c>
      <c r="AM8927">
        <v>2263557</v>
      </c>
    </row>
    <row r="8928" spans="1:39" hidden="1" x14ac:dyDescent="0.25">
      <c r="A8928" t="s">
        <v>19056</v>
      </c>
      <c r="B8928" t="s">
        <v>19057</v>
      </c>
      <c r="C8928" t="s">
        <v>19064</v>
      </c>
      <c r="D8928" t="s">
        <v>19064</v>
      </c>
      <c r="E8928" t="s">
        <v>19065</v>
      </c>
      <c r="F8928" t="s">
        <v>169</v>
      </c>
      <c r="G8928" t="s">
        <v>55</v>
      </c>
      <c r="H8928" t="s">
        <v>75</v>
      </c>
      <c r="I8928" t="s">
        <v>57</v>
      </c>
      <c r="J8928" t="s">
        <v>58</v>
      </c>
      <c r="K8928">
        <v>5</v>
      </c>
      <c r="L8928">
        <v>75</v>
      </c>
      <c r="M8928">
        <v>132.69999999999999</v>
      </c>
      <c r="N8928">
        <v>95.3</v>
      </c>
      <c r="Q8928">
        <v>106</v>
      </c>
      <c r="R8928">
        <v>900</v>
      </c>
      <c r="S8928">
        <v>12</v>
      </c>
      <c r="T8928">
        <v>75</v>
      </c>
      <c r="U8928" t="s">
        <v>48</v>
      </c>
      <c r="V8928">
        <v>25000</v>
      </c>
      <c r="W8928">
        <v>2700</v>
      </c>
      <c r="X8928">
        <v>92</v>
      </c>
      <c r="Y8928">
        <v>58</v>
      </c>
      <c r="Z8928">
        <v>1</v>
      </c>
      <c r="AA8928">
        <v>-20</v>
      </c>
      <c r="AB8928" t="s">
        <v>27</v>
      </c>
      <c r="AC8928" s="2">
        <v>0.1</v>
      </c>
      <c r="AD8928" t="s">
        <v>48</v>
      </c>
      <c r="AE8928" t="s">
        <v>76</v>
      </c>
      <c r="AF8928" t="s">
        <v>48</v>
      </c>
      <c r="AI8928" s="1">
        <v>42531</v>
      </c>
      <c r="AJ8928" s="1">
        <v>42556</v>
      </c>
      <c r="AK8928" t="s">
        <v>60</v>
      </c>
      <c r="AL8928" t="s">
        <v>19066</v>
      </c>
      <c r="AM8928">
        <v>2273418</v>
      </c>
    </row>
    <row r="8929" spans="1:39" hidden="1" x14ac:dyDescent="0.25">
      <c r="A8929" t="s">
        <v>19056</v>
      </c>
      <c r="B8929" t="s">
        <v>19057</v>
      </c>
      <c r="C8929" t="s">
        <v>19067</v>
      </c>
      <c r="D8929" t="s">
        <v>19067</v>
      </c>
      <c r="F8929" t="s">
        <v>251</v>
      </c>
      <c r="G8929" t="s">
        <v>55</v>
      </c>
      <c r="H8929" t="s">
        <v>75</v>
      </c>
      <c r="I8929" t="s">
        <v>57</v>
      </c>
      <c r="J8929" t="s">
        <v>58</v>
      </c>
      <c r="K8929">
        <v>3</v>
      </c>
      <c r="L8929">
        <v>75</v>
      </c>
      <c r="M8929">
        <v>158.1</v>
      </c>
      <c r="N8929">
        <v>120.2</v>
      </c>
      <c r="Q8929">
        <v>108</v>
      </c>
      <c r="R8929">
        <v>1050</v>
      </c>
      <c r="S8929">
        <v>12</v>
      </c>
      <c r="T8929">
        <v>87.5</v>
      </c>
      <c r="U8929" t="s">
        <v>48</v>
      </c>
      <c r="V8929">
        <v>25000</v>
      </c>
      <c r="W8929">
        <v>2700</v>
      </c>
      <c r="X8929">
        <v>82</v>
      </c>
      <c r="Y8929">
        <v>10</v>
      </c>
      <c r="Z8929">
        <v>1</v>
      </c>
      <c r="AA8929">
        <v>-20</v>
      </c>
      <c r="AB8929" t="s">
        <v>27</v>
      </c>
      <c r="AC8929" s="2">
        <v>0.1</v>
      </c>
      <c r="AE8929" t="s">
        <v>138</v>
      </c>
      <c r="AI8929" s="1">
        <v>42459</v>
      </c>
      <c r="AJ8929" s="1">
        <v>42459</v>
      </c>
      <c r="AK8929" t="s">
        <v>50</v>
      </c>
      <c r="AL8929" t="s">
        <v>19068</v>
      </c>
      <c r="AM8929">
        <v>2263558</v>
      </c>
    </row>
    <row r="8930" spans="1:39" hidden="1" x14ac:dyDescent="0.25">
      <c r="A8930" t="s">
        <v>19056</v>
      </c>
      <c r="B8930" t="s">
        <v>19057</v>
      </c>
      <c r="C8930" t="s">
        <v>19069</v>
      </c>
      <c r="D8930" t="s">
        <v>19069</v>
      </c>
      <c r="F8930" t="s">
        <v>251</v>
      </c>
      <c r="G8930" t="s">
        <v>55</v>
      </c>
      <c r="H8930" t="s">
        <v>75</v>
      </c>
      <c r="I8930" t="s">
        <v>57</v>
      </c>
      <c r="J8930" t="s">
        <v>58</v>
      </c>
      <c r="K8930">
        <v>3</v>
      </c>
      <c r="L8930">
        <v>70</v>
      </c>
      <c r="M8930">
        <v>160</v>
      </c>
      <c r="N8930">
        <v>120</v>
      </c>
      <c r="Q8930">
        <v>110</v>
      </c>
      <c r="R8930">
        <v>1050</v>
      </c>
      <c r="S8930">
        <v>13</v>
      </c>
      <c r="T8930">
        <v>80.7</v>
      </c>
      <c r="U8930" t="s">
        <v>48</v>
      </c>
      <c r="V8930">
        <v>25000</v>
      </c>
      <c r="W8930">
        <v>2700</v>
      </c>
      <c r="X8930">
        <v>82</v>
      </c>
      <c r="Y8930">
        <v>14</v>
      </c>
      <c r="Z8930">
        <v>0.9</v>
      </c>
      <c r="AA8930">
        <v>-20</v>
      </c>
      <c r="AB8930" t="s">
        <v>27</v>
      </c>
      <c r="AC8930" s="2">
        <v>0.1</v>
      </c>
      <c r="AE8930" t="s">
        <v>172</v>
      </c>
      <c r="AI8930" s="1">
        <v>41730</v>
      </c>
      <c r="AJ8930" s="1">
        <v>41843</v>
      </c>
      <c r="AK8930" t="s">
        <v>50</v>
      </c>
      <c r="AL8930" t="s">
        <v>19070</v>
      </c>
      <c r="AM8930">
        <v>2216279</v>
      </c>
    </row>
    <row r="8931" spans="1:39" hidden="1" x14ac:dyDescent="0.25">
      <c r="A8931" t="s">
        <v>19056</v>
      </c>
      <c r="B8931" t="s">
        <v>19057</v>
      </c>
      <c r="C8931" t="s">
        <v>19071</v>
      </c>
      <c r="D8931" t="s">
        <v>19071</v>
      </c>
      <c r="F8931" t="s">
        <v>169</v>
      </c>
      <c r="G8931" t="s">
        <v>55</v>
      </c>
      <c r="H8931" t="s">
        <v>75</v>
      </c>
      <c r="I8931" t="s">
        <v>57</v>
      </c>
      <c r="J8931" t="s">
        <v>58</v>
      </c>
      <c r="K8931">
        <v>3</v>
      </c>
      <c r="L8931">
        <v>65</v>
      </c>
      <c r="M8931">
        <v>129.1</v>
      </c>
      <c r="N8931">
        <v>94.9</v>
      </c>
      <c r="O8931">
        <v>295</v>
      </c>
      <c r="Q8931">
        <v>108</v>
      </c>
      <c r="R8931">
        <v>800</v>
      </c>
      <c r="S8931">
        <v>12.7</v>
      </c>
      <c r="T8931">
        <v>63</v>
      </c>
      <c r="U8931" t="s">
        <v>48</v>
      </c>
      <c r="V8931">
        <v>25000</v>
      </c>
      <c r="W8931">
        <v>3000</v>
      </c>
      <c r="X8931">
        <v>93</v>
      </c>
      <c r="Y8931">
        <v>72</v>
      </c>
      <c r="Z8931">
        <v>0.9</v>
      </c>
      <c r="AA8931">
        <v>-20</v>
      </c>
      <c r="AB8931" t="s">
        <v>27</v>
      </c>
      <c r="AC8931" s="2">
        <v>0.2</v>
      </c>
      <c r="AE8931" t="s">
        <v>172</v>
      </c>
      <c r="AI8931" s="1">
        <v>42014</v>
      </c>
      <c r="AJ8931" s="1">
        <v>42020</v>
      </c>
      <c r="AK8931" t="s">
        <v>60</v>
      </c>
      <c r="AL8931" t="s">
        <v>19072</v>
      </c>
      <c r="AM8931">
        <v>2231168</v>
      </c>
    </row>
    <row r="8932" spans="1:39" hidden="1" x14ac:dyDescent="0.25">
      <c r="A8932" t="s">
        <v>19056</v>
      </c>
      <c r="B8932" t="s">
        <v>19057</v>
      </c>
      <c r="C8932" t="s">
        <v>19071</v>
      </c>
      <c r="D8932" t="s">
        <v>19071</v>
      </c>
      <c r="F8932" t="s">
        <v>169</v>
      </c>
      <c r="G8932" t="s">
        <v>55</v>
      </c>
      <c r="H8932" t="s">
        <v>75</v>
      </c>
      <c r="I8932" t="s">
        <v>57</v>
      </c>
      <c r="J8932" t="s">
        <v>58</v>
      </c>
      <c r="K8932">
        <v>3</v>
      </c>
      <c r="M8932">
        <v>130.1</v>
      </c>
      <c r="N8932">
        <v>95.2</v>
      </c>
      <c r="Q8932">
        <v>109</v>
      </c>
      <c r="R8932">
        <v>800</v>
      </c>
      <c r="S8932">
        <v>14</v>
      </c>
      <c r="T8932">
        <v>57.1</v>
      </c>
      <c r="U8932" t="s">
        <v>48</v>
      </c>
      <c r="V8932">
        <v>25000</v>
      </c>
      <c r="W8932">
        <v>3000</v>
      </c>
      <c r="X8932">
        <v>95</v>
      </c>
      <c r="Y8932">
        <v>66</v>
      </c>
      <c r="Z8932">
        <v>0.9</v>
      </c>
      <c r="AA8932">
        <v>-20</v>
      </c>
      <c r="AB8932" t="s">
        <v>27</v>
      </c>
      <c r="AC8932" s="2">
        <v>0.1</v>
      </c>
      <c r="AE8932" t="s">
        <v>172</v>
      </c>
      <c r="AI8932" s="1">
        <v>41835</v>
      </c>
      <c r="AJ8932" s="1">
        <v>41870</v>
      </c>
      <c r="AK8932" t="s">
        <v>50</v>
      </c>
      <c r="AL8932" t="s">
        <v>19073</v>
      </c>
      <c r="AM8932">
        <v>2217698</v>
      </c>
    </row>
    <row r="8933" spans="1:39" hidden="1" x14ac:dyDescent="0.25">
      <c r="A8933" t="s">
        <v>19056</v>
      </c>
      <c r="B8933" t="s">
        <v>19057</v>
      </c>
      <c r="C8933" t="s">
        <v>19074</v>
      </c>
      <c r="D8933" t="s">
        <v>19074</v>
      </c>
      <c r="F8933" t="s">
        <v>251</v>
      </c>
      <c r="G8933" t="s">
        <v>55</v>
      </c>
      <c r="H8933" t="s">
        <v>75</v>
      </c>
      <c r="I8933" t="s">
        <v>57</v>
      </c>
      <c r="J8933" t="s">
        <v>58</v>
      </c>
      <c r="K8933">
        <v>3</v>
      </c>
      <c r="L8933">
        <v>75</v>
      </c>
      <c r="M8933">
        <v>157.4</v>
      </c>
      <c r="N8933">
        <v>119.9</v>
      </c>
      <c r="Q8933">
        <v>109</v>
      </c>
      <c r="R8933">
        <v>1000</v>
      </c>
      <c r="S8933">
        <v>14</v>
      </c>
      <c r="T8933">
        <v>71.400000000000006</v>
      </c>
      <c r="U8933" t="s">
        <v>48</v>
      </c>
      <c r="V8933">
        <v>25000</v>
      </c>
      <c r="W8933">
        <v>2700</v>
      </c>
      <c r="X8933">
        <v>93</v>
      </c>
      <c r="Y8933">
        <v>68</v>
      </c>
      <c r="Z8933">
        <v>1</v>
      </c>
      <c r="AA8933">
        <v>-20</v>
      </c>
      <c r="AB8933" t="s">
        <v>27</v>
      </c>
      <c r="AC8933" s="2">
        <v>0.1</v>
      </c>
      <c r="AE8933" t="s">
        <v>138</v>
      </c>
      <c r="AI8933" s="1">
        <v>42447</v>
      </c>
      <c r="AJ8933" s="1">
        <v>42447</v>
      </c>
      <c r="AK8933" t="s">
        <v>50</v>
      </c>
      <c r="AL8933" t="s">
        <v>19075</v>
      </c>
      <c r="AM8933">
        <v>2263193</v>
      </c>
    </row>
    <row r="8934" spans="1:39" hidden="1" x14ac:dyDescent="0.25">
      <c r="A8934" t="s">
        <v>19056</v>
      </c>
      <c r="B8934" t="s">
        <v>19057</v>
      </c>
      <c r="C8934" t="s">
        <v>19076</v>
      </c>
      <c r="D8934" t="s">
        <v>19076</v>
      </c>
      <c r="E8934" t="s">
        <v>19077</v>
      </c>
      <c r="F8934" t="s">
        <v>251</v>
      </c>
      <c r="G8934" t="s">
        <v>55</v>
      </c>
      <c r="H8934" t="s">
        <v>75</v>
      </c>
      <c r="I8934" t="s">
        <v>57</v>
      </c>
      <c r="J8934" t="s">
        <v>58</v>
      </c>
      <c r="K8934">
        <v>5</v>
      </c>
      <c r="L8934">
        <v>85</v>
      </c>
      <c r="M8934">
        <v>157</v>
      </c>
      <c r="N8934">
        <v>124</v>
      </c>
      <c r="Q8934">
        <v>110</v>
      </c>
      <c r="R8934">
        <v>1200</v>
      </c>
      <c r="S8934">
        <v>15</v>
      </c>
      <c r="T8934">
        <v>80</v>
      </c>
      <c r="U8934" t="s">
        <v>48</v>
      </c>
      <c r="V8934">
        <v>25000</v>
      </c>
      <c r="W8934">
        <v>2700</v>
      </c>
      <c r="X8934">
        <v>93</v>
      </c>
      <c r="Y8934">
        <v>59</v>
      </c>
      <c r="Z8934">
        <v>1</v>
      </c>
      <c r="AA8934">
        <v>-4</v>
      </c>
      <c r="AB8934" t="s">
        <v>27</v>
      </c>
      <c r="AC8934" s="2">
        <v>0.1</v>
      </c>
      <c r="AD8934" t="s">
        <v>48</v>
      </c>
      <c r="AE8934" t="s">
        <v>172</v>
      </c>
      <c r="AF8934" t="s">
        <v>48</v>
      </c>
      <c r="AI8934" s="1">
        <v>42522</v>
      </c>
      <c r="AJ8934" s="1">
        <v>42538</v>
      </c>
      <c r="AK8934" t="s">
        <v>60</v>
      </c>
      <c r="AL8934" t="s">
        <v>19078</v>
      </c>
      <c r="AM8934">
        <v>2270300</v>
      </c>
    </row>
    <row r="8935" spans="1:39" hidden="1" x14ac:dyDescent="0.25">
      <c r="A8935" t="s">
        <v>19056</v>
      </c>
      <c r="B8935" t="s">
        <v>19057</v>
      </c>
      <c r="C8935" t="s">
        <v>19079</v>
      </c>
      <c r="D8935" t="s">
        <v>19079</v>
      </c>
      <c r="E8935" t="s">
        <v>19080</v>
      </c>
      <c r="F8935" t="s">
        <v>82</v>
      </c>
      <c r="G8935" t="s">
        <v>55</v>
      </c>
      <c r="H8935" t="s">
        <v>75</v>
      </c>
      <c r="I8935" t="s">
        <v>57</v>
      </c>
      <c r="J8935" t="s">
        <v>58</v>
      </c>
      <c r="K8935">
        <v>5</v>
      </c>
      <c r="L8935">
        <v>100</v>
      </c>
      <c r="M8935">
        <v>134.5</v>
      </c>
      <c r="N8935">
        <v>118.9</v>
      </c>
      <c r="O8935">
        <v>2435</v>
      </c>
      <c r="Q8935">
        <v>40</v>
      </c>
      <c r="R8935">
        <v>1200</v>
      </c>
      <c r="S8935">
        <v>15</v>
      </c>
      <c r="T8935">
        <v>80</v>
      </c>
      <c r="U8935" t="s">
        <v>48</v>
      </c>
      <c r="V8935">
        <v>25000</v>
      </c>
      <c r="W8935">
        <v>3000</v>
      </c>
      <c r="X8935">
        <v>93</v>
      </c>
      <c r="Y8935">
        <v>57</v>
      </c>
      <c r="Z8935">
        <v>1</v>
      </c>
      <c r="AA8935">
        <v>-20</v>
      </c>
      <c r="AB8935" t="s">
        <v>27</v>
      </c>
      <c r="AC8935" s="2">
        <v>0.1</v>
      </c>
      <c r="AD8935" t="s">
        <v>48</v>
      </c>
      <c r="AE8935" t="s">
        <v>76</v>
      </c>
      <c r="AF8935" t="s">
        <v>48</v>
      </c>
      <c r="AI8935" s="1">
        <v>42531</v>
      </c>
      <c r="AJ8935" s="1">
        <v>42538</v>
      </c>
      <c r="AK8935" t="s">
        <v>60</v>
      </c>
      <c r="AL8935" t="s">
        <v>19081</v>
      </c>
      <c r="AM8935">
        <v>2270293</v>
      </c>
    </row>
    <row r="8936" spans="1:39" hidden="1" x14ac:dyDescent="0.25">
      <c r="A8936" t="s">
        <v>19082</v>
      </c>
      <c r="B8936" t="s">
        <v>19083</v>
      </c>
      <c r="C8936" t="s">
        <v>1039</v>
      </c>
      <c r="D8936">
        <v>15735006</v>
      </c>
      <c r="F8936" t="s">
        <v>66</v>
      </c>
      <c r="G8936" t="s">
        <v>55</v>
      </c>
      <c r="H8936" t="s">
        <v>67</v>
      </c>
      <c r="I8936" t="s">
        <v>57</v>
      </c>
      <c r="J8936" t="s">
        <v>58</v>
      </c>
      <c r="K8936">
        <v>3</v>
      </c>
      <c r="L8936">
        <v>35</v>
      </c>
      <c r="M8936">
        <v>56</v>
      </c>
      <c r="N8936">
        <v>49.6</v>
      </c>
      <c r="O8936">
        <v>1214</v>
      </c>
      <c r="Q8936">
        <v>32</v>
      </c>
      <c r="R8936">
        <v>450</v>
      </c>
      <c r="S8936">
        <v>7</v>
      </c>
      <c r="T8936">
        <v>64.3</v>
      </c>
      <c r="U8936" t="s">
        <v>48</v>
      </c>
      <c r="V8936">
        <v>25000</v>
      </c>
      <c r="W8936">
        <v>2700</v>
      </c>
      <c r="X8936">
        <v>82</v>
      </c>
      <c r="Y8936">
        <v>4</v>
      </c>
      <c r="Z8936">
        <v>0.9</v>
      </c>
      <c r="AA8936">
        <v>-20</v>
      </c>
      <c r="AC8936" s="2">
        <v>0.2</v>
      </c>
      <c r="AE8936" t="s">
        <v>76</v>
      </c>
      <c r="AI8936" s="1">
        <v>41937</v>
      </c>
      <c r="AJ8936" s="1">
        <v>42006</v>
      </c>
      <c r="AK8936" t="s">
        <v>60</v>
      </c>
      <c r="AL8936" t="s">
        <v>19084</v>
      </c>
      <c r="AM8936">
        <v>2230595</v>
      </c>
    </row>
    <row r="8937" spans="1:39" hidden="1" x14ac:dyDescent="0.25">
      <c r="A8937" t="s">
        <v>19056</v>
      </c>
      <c r="B8937" t="s">
        <v>19057</v>
      </c>
      <c r="C8937" t="s">
        <v>19085</v>
      </c>
      <c r="D8937" t="s">
        <v>19085</v>
      </c>
      <c r="E8937" t="s">
        <v>19086</v>
      </c>
      <c r="F8937" t="s">
        <v>82</v>
      </c>
      <c r="G8937" t="s">
        <v>55</v>
      </c>
      <c r="H8937" t="s">
        <v>75</v>
      </c>
      <c r="I8937" t="s">
        <v>57</v>
      </c>
      <c r="J8937" t="s">
        <v>58</v>
      </c>
      <c r="K8937">
        <v>5</v>
      </c>
      <c r="L8937">
        <v>100</v>
      </c>
      <c r="M8937">
        <v>134.5</v>
      </c>
      <c r="N8937">
        <v>118.9</v>
      </c>
      <c r="O8937">
        <v>2435</v>
      </c>
      <c r="Q8937">
        <v>40</v>
      </c>
      <c r="R8937">
        <v>1200</v>
      </c>
      <c r="S8937">
        <v>15</v>
      </c>
      <c r="T8937">
        <v>80</v>
      </c>
      <c r="U8937" t="s">
        <v>48</v>
      </c>
      <c r="V8937">
        <v>25000</v>
      </c>
      <c r="W8937">
        <v>5000</v>
      </c>
      <c r="X8937">
        <v>94</v>
      </c>
      <c r="Y8937">
        <v>78</v>
      </c>
      <c r="Z8937">
        <v>1</v>
      </c>
      <c r="AA8937">
        <v>-20</v>
      </c>
      <c r="AB8937" t="s">
        <v>27</v>
      </c>
      <c r="AC8937" s="2">
        <v>0.1</v>
      </c>
      <c r="AD8937" t="s">
        <v>48</v>
      </c>
      <c r="AE8937" t="s">
        <v>76</v>
      </c>
      <c r="AF8937" t="s">
        <v>48</v>
      </c>
      <c r="AI8937" s="1">
        <v>42531</v>
      </c>
      <c r="AJ8937" s="1">
        <v>42538</v>
      </c>
      <c r="AK8937" t="s">
        <v>60</v>
      </c>
      <c r="AL8937" t="s">
        <v>19087</v>
      </c>
      <c r="AM8937">
        <v>2270294</v>
      </c>
    </row>
    <row r="8938" spans="1:39" hidden="1" x14ac:dyDescent="0.25">
      <c r="A8938" t="s">
        <v>19056</v>
      </c>
      <c r="B8938" t="s">
        <v>19057</v>
      </c>
      <c r="C8938" t="s">
        <v>19088</v>
      </c>
      <c r="D8938" t="s">
        <v>19088</v>
      </c>
      <c r="F8938" t="s">
        <v>251</v>
      </c>
      <c r="G8938" t="s">
        <v>55</v>
      </c>
      <c r="H8938" t="s">
        <v>75</v>
      </c>
      <c r="I8938" t="s">
        <v>57</v>
      </c>
      <c r="J8938" t="s">
        <v>58</v>
      </c>
      <c r="K8938">
        <v>3</v>
      </c>
      <c r="L8938">
        <v>75</v>
      </c>
      <c r="M8938">
        <v>159.19999999999999</v>
      </c>
      <c r="N8938">
        <v>119.9</v>
      </c>
      <c r="R8938">
        <v>1000</v>
      </c>
      <c r="S8938">
        <v>14</v>
      </c>
      <c r="T8938">
        <v>71.400000000000006</v>
      </c>
      <c r="U8938" t="s">
        <v>48</v>
      </c>
      <c r="V8938">
        <v>25000</v>
      </c>
      <c r="W8938">
        <v>3000</v>
      </c>
      <c r="X8938">
        <v>93</v>
      </c>
      <c r="Y8938">
        <v>73</v>
      </c>
      <c r="Z8938">
        <v>0.9</v>
      </c>
      <c r="AA8938">
        <v>-20</v>
      </c>
      <c r="AB8938" t="s">
        <v>27</v>
      </c>
      <c r="AC8938" s="2">
        <v>0.1</v>
      </c>
      <c r="AE8938" t="s">
        <v>172</v>
      </c>
      <c r="AI8938" s="1">
        <v>42014</v>
      </c>
      <c r="AJ8938" s="1">
        <v>42020</v>
      </c>
      <c r="AK8938" t="s">
        <v>60</v>
      </c>
      <c r="AL8938" t="s">
        <v>19089</v>
      </c>
      <c r="AM8938">
        <v>2231141</v>
      </c>
    </row>
    <row r="8939" spans="1:39" hidden="1" x14ac:dyDescent="0.25">
      <c r="A8939" t="s">
        <v>19056</v>
      </c>
      <c r="B8939" t="s">
        <v>19057</v>
      </c>
      <c r="C8939" t="s">
        <v>19088</v>
      </c>
      <c r="D8939" t="s">
        <v>19088</v>
      </c>
      <c r="F8939" t="s">
        <v>251</v>
      </c>
      <c r="G8939" t="s">
        <v>55</v>
      </c>
      <c r="H8939" t="s">
        <v>75</v>
      </c>
      <c r="I8939" t="s">
        <v>57</v>
      </c>
      <c r="J8939" t="s">
        <v>58</v>
      </c>
      <c r="K8939">
        <v>3</v>
      </c>
      <c r="M8939">
        <v>159.1</v>
      </c>
      <c r="N8939">
        <v>118.8</v>
      </c>
      <c r="R8939">
        <v>1000</v>
      </c>
      <c r="S8939">
        <v>16</v>
      </c>
      <c r="T8939">
        <v>62.5</v>
      </c>
      <c r="U8939" t="s">
        <v>48</v>
      </c>
      <c r="V8939">
        <v>25000</v>
      </c>
      <c r="W8939">
        <v>3000</v>
      </c>
      <c r="X8939">
        <v>95</v>
      </c>
      <c r="Y8939">
        <v>65</v>
      </c>
      <c r="Z8939">
        <v>0.9</v>
      </c>
      <c r="AA8939">
        <v>-20</v>
      </c>
      <c r="AB8939" t="s">
        <v>27</v>
      </c>
      <c r="AC8939" s="2">
        <v>0.1</v>
      </c>
      <c r="AE8939" t="s">
        <v>172</v>
      </c>
      <c r="AI8939" s="1">
        <v>41830</v>
      </c>
      <c r="AJ8939" s="1">
        <v>41872</v>
      </c>
      <c r="AK8939" t="s">
        <v>50</v>
      </c>
      <c r="AL8939" t="s">
        <v>19090</v>
      </c>
      <c r="AM8939">
        <v>2217766</v>
      </c>
    </row>
    <row r="8940" spans="1:39" hidden="1" x14ac:dyDescent="0.25">
      <c r="A8940" t="s">
        <v>19056</v>
      </c>
      <c r="B8940" t="s">
        <v>19057</v>
      </c>
      <c r="C8940" t="s">
        <v>19091</v>
      </c>
      <c r="D8940" t="s">
        <v>19091</v>
      </c>
      <c r="F8940" t="s">
        <v>251</v>
      </c>
      <c r="G8940" t="s">
        <v>55</v>
      </c>
      <c r="H8940" t="s">
        <v>75</v>
      </c>
      <c r="I8940" t="s">
        <v>57</v>
      </c>
      <c r="J8940" t="s">
        <v>58</v>
      </c>
      <c r="K8940">
        <v>3</v>
      </c>
      <c r="L8940">
        <v>100</v>
      </c>
      <c r="M8940">
        <v>160.1</v>
      </c>
      <c r="N8940">
        <v>119.8</v>
      </c>
      <c r="Q8940">
        <v>111</v>
      </c>
      <c r="R8940">
        <v>1400</v>
      </c>
      <c r="S8940">
        <v>17</v>
      </c>
      <c r="T8940">
        <v>82.4</v>
      </c>
      <c r="U8940" t="s">
        <v>48</v>
      </c>
      <c r="V8940">
        <v>25000</v>
      </c>
      <c r="W8940">
        <v>2700</v>
      </c>
      <c r="X8940">
        <v>82</v>
      </c>
      <c r="Y8940">
        <v>12</v>
      </c>
      <c r="Z8940">
        <v>0.9</v>
      </c>
      <c r="AA8940">
        <v>-20</v>
      </c>
      <c r="AB8940" t="s">
        <v>27</v>
      </c>
      <c r="AC8940" s="2">
        <v>0.1</v>
      </c>
      <c r="AE8940" t="s">
        <v>172</v>
      </c>
      <c r="AI8940" s="1">
        <v>41744</v>
      </c>
      <c r="AJ8940" s="1">
        <v>41744</v>
      </c>
      <c r="AK8940" t="s">
        <v>50</v>
      </c>
      <c r="AL8940" t="s">
        <v>19092</v>
      </c>
      <c r="AM8940">
        <v>2208839</v>
      </c>
    </row>
    <row r="8941" spans="1:39" hidden="1" x14ac:dyDescent="0.25">
      <c r="A8941" t="s">
        <v>19056</v>
      </c>
      <c r="B8941" t="s">
        <v>19057</v>
      </c>
      <c r="C8941" t="s">
        <v>19093</v>
      </c>
      <c r="D8941" t="s">
        <v>19093</v>
      </c>
      <c r="F8941" t="s">
        <v>147</v>
      </c>
      <c r="G8941" t="s">
        <v>148</v>
      </c>
      <c r="H8941" t="s">
        <v>149</v>
      </c>
      <c r="I8941" t="s">
        <v>148</v>
      </c>
      <c r="J8941" t="s">
        <v>58</v>
      </c>
      <c r="K8941">
        <v>3</v>
      </c>
      <c r="L8941">
        <v>40</v>
      </c>
      <c r="M8941">
        <v>97</v>
      </c>
      <c r="N8941">
        <v>35</v>
      </c>
      <c r="R8941">
        <v>350</v>
      </c>
      <c r="S8941">
        <v>5.3</v>
      </c>
      <c r="T8941">
        <v>66</v>
      </c>
      <c r="U8941" t="s">
        <v>48</v>
      </c>
      <c r="V8941">
        <v>15000</v>
      </c>
      <c r="W8941">
        <v>2700</v>
      </c>
      <c r="X8941">
        <v>83</v>
      </c>
      <c r="Y8941">
        <v>21</v>
      </c>
      <c r="Z8941">
        <v>0.9</v>
      </c>
      <c r="AA8941">
        <v>-20</v>
      </c>
      <c r="AB8941" t="s">
        <v>27</v>
      </c>
      <c r="AC8941" s="2">
        <v>0.09</v>
      </c>
      <c r="AE8941" t="s">
        <v>172</v>
      </c>
      <c r="AI8941" s="1">
        <v>41739</v>
      </c>
      <c r="AJ8941" s="1">
        <v>42020</v>
      </c>
      <c r="AK8941" t="s">
        <v>60</v>
      </c>
      <c r="AL8941" t="s">
        <v>19094</v>
      </c>
      <c r="AM8941">
        <v>2231170</v>
      </c>
    </row>
    <row r="8942" spans="1:39" hidden="1" x14ac:dyDescent="0.25">
      <c r="A8942" t="s">
        <v>19056</v>
      </c>
      <c r="B8942" t="s">
        <v>19057</v>
      </c>
      <c r="C8942" t="s">
        <v>19095</v>
      </c>
      <c r="D8942" t="s">
        <v>19095</v>
      </c>
      <c r="F8942" t="s">
        <v>147</v>
      </c>
      <c r="G8942" t="s">
        <v>148</v>
      </c>
      <c r="H8942" t="s">
        <v>149</v>
      </c>
      <c r="I8942" t="s">
        <v>148</v>
      </c>
      <c r="J8942" t="s">
        <v>58</v>
      </c>
      <c r="K8942">
        <v>3</v>
      </c>
      <c r="L8942">
        <v>40</v>
      </c>
      <c r="M8942">
        <v>97</v>
      </c>
      <c r="N8942">
        <v>35</v>
      </c>
      <c r="R8942">
        <v>350</v>
      </c>
      <c r="S8942">
        <v>5.3</v>
      </c>
      <c r="T8942">
        <v>66</v>
      </c>
      <c r="U8942" t="s">
        <v>48</v>
      </c>
      <c r="V8942">
        <v>15000</v>
      </c>
      <c r="W8942">
        <v>3000</v>
      </c>
      <c r="X8942">
        <v>82</v>
      </c>
      <c r="Y8942">
        <v>17</v>
      </c>
      <c r="Z8942">
        <v>0.9</v>
      </c>
      <c r="AA8942">
        <v>-20</v>
      </c>
      <c r="AB8942" t="s">
        <v>27</v>
      </c>
      <c r="AC8942" s="2">
        <v>0.09</v>
      </c>
      <c r="AE8942" t="s">
        <v>172</v>
      </c>
      <c r="AI8942" s="1">
        <v>41744</v>
      </c>
      <c r="AJ8942" s="1">
        <v>42020</v>
      </c>
      <c r="AK8942" t="s">
        <v>60</v>
      </c>
      <c r="AL8942" t="s">
        <v>19096</v>
      </c>
      <c r="AM8942">
        <v>2231161</v>
      </c>
    </row>
    <row r="8943" spans="1:39" hidden="1" x14ac:dyDescent="0.25">
      <c r="A8943" t="s">
        <v>19056</v>
      </c>
      <c r="B8943" t="s">
        <v>19057</v>
      </c>
      <c r="C8943" t="s">
        <v>19097</v>
      </c>
      <c r="D8943" t="s">
        <v>19097</v>
      </c>
      <c r="F8943" t="s">
        <v>204</v>
      </c>
      <c r="G8943" t="s">
        <v>148</v>
      </c>
      <c r="H8943" t="s">
        <v>149</v>
      </c>
      <c r="I8943" t="s">
        <v>46</v>
      </c>
      <c r="J8943" t="s">
        <v>58</v>
      </c>
      <c r="K8943">
        <v>3</v>
      </c>
      <c r="L8943">
        <v>40</v>
      </c>
      <c r="M8943">
        <v>101.5</v>
      </c>
      <c r="N8943">
        <v>38.5</v>
      </c>
      <c r="R8943">
        <v>350</v>
      </c>
      <c r="S8943">
        <v>6</v>
      </c>
      <c r="T8943">
        <v>58.3</v>
      </c>
      <c r="U8943" t="s">
        <v>48</v>
      </c>
      <c r="V8943">
        <v>25000</v>
      </c>
      <c r="W8943">
        <v>2700</v>
      </c>
      <c r="X8943">
        <v>81</v>
      </c>
      <c r="Y8943">
        <v>7</v>
      </c>
      <c r="Z8943">
        <v>0.8</v>
      </c>
      <c r="AA8943">
        <v>-20</v>
      </c>
      <c r="AB8943" t="s">
        <v>27</v>
      </c>
      <c r="AC8943" s="2">
        <v>0.1</v>
      </c>
      <c r="AE8943" t="s">
        <v>172</v>
      </c>
      <c r="AI8943" s="1">
        <v>41906</v>
      </c>
      <c r="AJ8943" s="1">
        <v>41906</v>
      </c>
      <c r="AK8943" t="s">
        <v>60</v>
      </c>
      <c r="AL8943" t="s">
        <v>19098</v>
      </c>
      <c r="AM8943">
        <v>2220185</v>
      </c>
    </row>
    <row r="8944" spans="1:39" hidden="1" x14ac:dyDescent="0.25">
      <c r="A8944" t="s">
        <v>19056</v>
      </c>
      <c r="B8944" t="s">
        <v>19057</v>
      </c>
      <c r="C8944" t="s">
        <v>19099</v>
      </c>
      <c r="D8944" t="s">
        <v>19099</v>
      </c>
      <c r="F8944" t="s">
        <v>152</v>
      </c>
      <c r="G8944" t="s">
        <v>153</v>
      </c>
      <c r="H8944" t="s">
        <v>75</v>
      </c>
      <c r="I8944" t="s">
        <v>46</v>
      </c>
      <c r="J8944" t="s">
        <v>58</v>
      </c>
      <c r="K8944">
        <v>3</v>
      </c>
      <c r="L8944">
        <v>40</v>
      </c>
      <c r="M8944">
        <v>123</v>
      </c>
      <c r="N8944">
        <v>79.900000000000006</v>
      </c>
      <c r="R8944">
        <v>450</v>
      </c>
      <c r="S8944">
        <v>6</v>
      </c>
      <c r="T8944">
        <v>75</v>
      </c>
      <c r="U8944" t="s">
        <v>48</v>
      </c>
      <c r="V8944">
        <v>15000</v>
      </c>
      <c r="W8944">
        <v>2700</v>
      </c>
      <c r="X8944">
        <v>82</v>
      </c>
      <c r="Y8944">
        <v>16</v>
      </c>
      <c r="Z8944">
        <v>0.7</v>
      </c>
      <c r="AA8944">
        <v>-20</v>
      </c>
      <c r="AB8944" t="s">
        <v>27</v>
      </c>
      <c r="AC8944" s="2">
        <v>0.09</v>
      </c>
      <c r="AE8944" t="s">
        <v>172</v>
      </c>
      <c r="AI8944" s="1">
        <v>41736</v>
      </c>
      <c r="AJ8944" s="1">
        <v>41863</v>
      </c>
      <c r="AK8944" t="s">
        <v>50</v>
      </c>
      <c r="AL8944" t="s">
        <v>19100</v>
      </c>
      <c r="AM8944">
        <v>2217361</v>
      </c>
    </row>
    <row r="8945" spans="1:39" hidden="1" x14ac:dyDescent="0.25">
      <c r="A8945" t="s">
        <v>19056</v>
      </c>
      <c r="B8945" t="s">
        <v>19057</v>
      </c>
      <c r="C8945" t="s">
        <v>19101</v>
      </c>
      <c r="D8945" t="s">
        <v>19101</v>
      </c>
      <c r="F8945" t="s">
        <v>66</v>
      </c>
      <c r="G8945" t="s">
        <v>55</v>
      </c>
      <c r="H8945" t="s">
        <v>67</v>
      </c>
      <c r="I8945" t="s">
        <v>57</v>
      </c>
      <c r="J8945" t="s">
        <v>58</v>
      </c>
      <c r="K8945">
        <v>3</v>
      </c>
      <c r="L8945">
        <v>42</v>
      </c>
      <c r="M8945">
        <v>50.4</v>
      </c>
      <c r="N8945">
        <v>50</v>
      </c>
      <c r="O8945">
        <v>950</v>
      </c>
      <c r="Q8945">
        <v>40</v>
      </c>
      <c r="R8945">
        <v>400</v>
      </c>
      <c r="S8945">
        <v>7</v>
      </c>
      <c r="T8945">
        <v>57.1</v>
      </c>
      <c r="U8945" t="s">
        <v>48</v>
      </c>
      <c r="V8945">
        <v>25000</v>
      </c>
      <c r="W8945">
        <v>3000</v>
      </c>
      <c r="X8945">
        <v>82</v>
      </c>
      <c r="Y8945">
        <v>14</v>
      </c>
      <c r="Z8945">
        <v>0.7</v>
      </c>
      <c r="AA8945">
        <v>-20</v>
      </c>
      <c r="AE8945" t="s">
        <v>76</v>
      </c>
      <c r="AI8945" s="1">
        <v>41735</v>
      </c>
      <c r="AJ8945" s="1">
        <v>41758</v>
      </c>
      <c r="AK8945" t="s">
        <v>50</v>
      </c>
      <c r="AL8945" t="s">
        <v>19102</v>
      </c>
      <c r="AM8945">
        <v>2209986</v>
      </c>
    </row>
    <row r="8946" spans="1:39" hidden="1" x14ac:dyDescent="0.25">
      <c r="A8946" t="s">
        <v>19056</v>
      </c>
      <c r="B8946" t="s">
        <v>19057</v>
      </c>
      <c r="C8946" t="s">
        <v>19103</v>
      </c>
      <c r="D8946" t="s">
        <v>19103</v>
      </c>
      <c r="F8946" t="s">
        <v>54</v>
      </c>
      <c r="G8946" t="s">
        <v>55</v>
      </c>
      <c r="H8946" t="s">
        <v>56</v>
      </c>
      <c r="I8946" t="s">
        <v>57</v>
      </c>
      <c r="J8946" t="s">
        <v>58</v>
      </c>
      <c r="K8946">
        <v>3</v>
      </c>
      <c r="L8946">
        <v>50</v>
      </c>
      <c r="M8946">
        <v>54.2</v>
      </c>
      <c r="N8946">
        <v>50.2</v>
      </c>
      <c r="O8946">
        <v>1139</v>
      </c>
      <c r="Q8946">
        <v>40</v>
      </c>
      <c r="R8946">
        <v>450</v>
      </c>
      <c r="S8946">
        <v>7</v>
      </c>
      <c r="T8946">
        <v>64.3</v>
      </c>
      <c r="U8946" t="s">
        <v>48</v>
      </c>
      <c r="V8946">
        <v>25000</v>
      </c>
      <c r="W8946">
        <v>3000</v>
      </c>
      <c r="X8946">
        <v>82</v>
      </c>
      <c r="Y8946">
        <v>18</v>
      </c>
      <c r="Z8946">
        <v>0.7</v>
      </c>
      <c r="AA8946">
        <v>-20</v>
      </c>
      <c r="AB8946" t="s">
        <v>27</v>
      </c>
      <c r="AC8946" s="2">
        <v>0.1</v>
      </c>
      <c r="AE8946" t="s">
        <v>138</v>
      </c>
      <c r="AI8946" s="1">
        <v>41953</v>
      </c>
      <c r="AJ8946" s="1">
        <v>41983</v>
      </c>
      <c r="AK8946" t="s">
        <v>60</v>
      </c>
      <c r="AL8946" t="s">
        <v>19104</v>
      </c>
      <c r="AM8946">
        <v>2229146</v>
      </c>
    </row>
    <row r="8947" spans="1:39" hidden="1" x14ac:dyDescent="0.25">
      <c r="A8947" t="s">
        <v>19105</v>
      </c>
      <c r="B8947" t="s">
        <v>19106</v>
      </c>
      <c r="C8947" t="s">
        <v>19107</v>
      </c>
      <c r="D8947" t="s">
        <v>19108</v>
      </c>
      <c r="F8947" t="s">
        <v>82</v>
      </c>
      <c r="G8947" t="s">
        <v>55</v>
      </c>
      <c r="H8947" t="s">
        <v>75</v>
      </c>
      <c r="I8947" t="s">
        <v>57</v>
      </c>
      <c r="J8947" t="s">
        <v>58</v>
      </c>
      <c r="K8947">
        <v>5</v>
      </c>
      <c r="L8947">
        <v>120</v>
      </c>
      <c r="M8947">
        <v>130.9</v>
      </c>
      <c r="N8947">
        <v>119.6</v>
      </c>
      <c r="O8947">
        <v>3062</v>
      </c>
      <c r="Q8947">
        <v>40</v>
      </c>
      <c r="R8947">
        <v>1050</v>
      </c>
      <c r="S8947">
        <v>15</v>
      </c>
      <c r="T8947">
        <v>70</v>
      </c>
      <c r="U8947" t="s">
        <v>48</v>
      </c>
      <c r="V8947">
        <v>25000</v>
      </c>
      <c r="W8947">
        <v>3000</v>
      </c>
      <c r="X8947">
        <v>82</v>
      </c>
      <c r="Y8947">
        <v>8</v>
      </c>
      <c r="Z8947">
        <v>1</v>
      </c>
      <c r="AA8947">
        <v>-20</v>
      </c>
      <c r="AB8947" t="s">
        <v>27</v>
      </c>
      <c r="AC8947" s="2">
        <v>0.1</v>
      </c>
      <c r="AE8947" t="s">
        <v>138</v>
      </c>
      <c r="AI8947" s="1">
        <v>42255</v>
      </c>
      <c r="AJ8947" s="1">
        <v>42255</v>
      </c>
      <c r="AK8947" t="s">
        <v>50</v>
      </c>
      <c r="AL8947" t="s">
        <v>19109</v>
      </c>
      <c r="AM8947">
        <v>2248103</v>
      </c>
    </row>
    <row r="8948" spans="1:39" hidden="1" x14ac:dyDescent="0.25">
      <c r="A8948" t="s">
        <v>19105</v>
      </c>
      <c r="B8948" t="s">
        <v>19106</v>
      </c>
      <c r="C8948" t="s">
        <v>19107</v>
      </c>
      <c r="D8948" t="s">
        <v>19110</v>
      </c>
      <c r="F8948" t="s">
        <v>82</v>
      </c>
      <c r="G8948" t="s">
        <v>55</v>
      </c>
      <c r="H8948" t="s">
        <v>75</v>
      </c>
      <c r="I8948" t="s">
        <v>57</v>
      </c>
      <c r="J8948" t="s">
        <v>58</v>
      </c>
      <c r="K8948">
        <v>5</v>
      </c>
      <c r="L8948">
        <v>120</v>
      </c>
      <c r="M8948">
        <v>130.9</v>
      </c>
      <c r="N8948">
        <v>119.6</v>
      </c>
      <c r="O8948">
        <v>3193</v>
      </c>
      <c r="Q8948">
        <v>40</v>
      </c>
      <c r="R8948">
        <v>1050</v>
      </c>
      <c r="S8948">
        <v>15</v>
      </c>
      <c r="T8948">
        <v>70</v>
      </c>
      <c r="U8948" t="s">
        <v>48</v>
      </c>
      <c r="V8948">
        <v>25000</v>
      </c>
      <c r="W8948">
        <v>4000</v>
      </c>
      <c r="X8948">
        <v>84</v>
      </c>
      <c r="Y8948">
        <v>15</v>
      </c>
      <c r="Z8948">
        <v>0.9</v>
      </c>
      <c r="AA8948">
        <v>-20</v>
      </c>
      <c r="AB8948" t="s">
        <v>27</v>
      </c>
      <c r="AC8948" s="2">
        <v>0.1</v>
      </c>
      <c r="AE8948" t="s">
        <v>138</v>
      </c>
      <c r="AI8948" s="1">
        <v>42255</v>
      </c>
      <c r="AJ8948" s="1">
        <v>42255</v>
      </c>
      <c r="AK8948" t="s">
        <v>50</v>
      </c>
      <c r="AL8948" t="s">
        <v>19111</v>
      </c>
      <c r="AM8948">
        <v>2248112</v>
      </c>
    </row>
    <row r="8949" spans="1:39" hidden="1" x14ac:dyDescent="0.25">
      <c r="A8949" t="s">
        <v>19105</v>
      </c>
      <c r="B8949" t="s">
        <v>19106</v>
      </c>
      <c r="C8949" t="s">
        <v>19107</v>
      </c>
      <c r="D8949" t="s">
        <v>19112</v>
      </c>
      <c r="F8949" t="s">
        <v>82</v>
      </c>
      <c r="G8949" t="s">
        <v>55</v>
      </c>
      <c r="H8949" t="s">
        <v>75</v>
      </c>
      <c r="I8949" t="s">
        <v>57</v>
      </c>
      <c r="J8949" t="s">
        <v>58</v>
      </c>
      <c r="K8949">
        <v>5</v>
      </c>
      <c r="L8949">
        <v>120</v>
      </c>
      <c r="M8949">
        <v>130.9</v>
      </c>
      <c r="N8949">
        <v>119.6</v>
      </c>
      <c r="O8949">
        <v>3377</v>
      </c>
      <c r="Q8949">
        <v>40</v>
      </c>
      <c r="R8949">
        <v>1050</v>
      </c>
      <c r="S8949">
        <v>15</v>
      </c>
      <c r="T8949">
        <v>70</v>
      </c>
      <c r="U8949" t="s">
        <v>48</v>
      </c>
      <c r="V8949">
        <v>25000</v>
      </c>
      <c r="W8949">
        <v>5000</v>
      </c>
      <c r="X8949">
        <v>84</v>
      </c>
      <c r="Y8949">
        <v>17</v>
      </c>
      <c r="Z8949">
        <v>0.9</v>
      </c>
      <c r="AA8949">
        <v>-20</v>
      </c>
      <c r="AB8949" t="s">
        <v>27</v>
      </c>
      <c r="AC8949" s="2">
        <v>0.1</v>
      </c>
      <c r="AE8949" t="s">
        <v>138</v>
      </c>
      <c r="AI8949" s="1">
        <v>42255</v>
      </c>
      <c r="AJ8949" s="1">
        <v>42255</v>
      </c>
      <c r="AK8949" t="s">
        <v>50</v>
      </c>
      <c r="AL8949" t="s">
        <v>19113</v>
      </c>
      <c r="AM8949">
        <v>2248104</v>
      </c>
    </row>
    <row r="8950" spans="1:39" hidden="1" x14ac:dyDescent="0.25">
      <c r="A8950" t="s">
        <v>19105</v>
      </c>
      <c r="B8950" t="s">
        <v>19106</v>
      </c>
      <c r="C8950" t="s">
        <v>11727</v>
      </c>
      <c r="D8950" t="s">
        <v>19114</v>
      </c>
      <c r="F8950" t="s">
        <v>88</v>
      </c>
      <c r="G8950" t="s">
        <v>55</v>
      </c>
      <c r="H8950" t="s">
        <v>75</v>
      </c>
      <c r="I8950" t="s">
        <v>57</v>
      </c>
      <c r="J8950" t="s">
        <v>58</v>
      </c>
      <c r="K8950">
        <v>5</v>
      </c>
      <c r="L8950">
        <v>50</v>
      </c>
      <c r="M8950">
        <v>81.099999999999994</v>
      </c>
      <c r="N8950">
        <v>62.9</v>
      </c>
      <c r="O8950">
        <v>1496</v>
      </c>
      <c r="Q8950">
        <v>40</v>
      </c>
      <c r="R8950">
        <v>500</v>
      </c>
      <c r="S8950">
        <v>7</v>
      </c>
      <c r="T8950">
        <v>71.400000000000006</v>
      </c>
      <c r="U8950" t="s">
        <v>48</v>
      </c>
      <c r="V8950">
        <v>25000</v>
      </c>
      <c r="W8950">
        <v>3000</v>
      </c>
      <c r="X8950">
        <v>82</v>
      </c>
      <c r="Y8950">
        <v>7</v>
      </c>
      <c r="Z8950">
        <v>0.9</v>
      </c>
      <c r="AA8950">
        <v>-20</v>
      </c>
      <c r="AB8950" t="s">
        <v>27</v>
      </c>
      <c r="AC8950" s="2">
        <v>0.1</v>
      </c>
      <c r="AD8950" t="s">
        <v>48</v>
      </c>
      <c r="AE8950" t="s">
        <v>172</v>
      </c>
      <c r="AF8950" t="s">
        <v>48</v>
      </c>
      <c r="AI8950" s="1">
        <v>42566</v>
      </c>
      <c r="AJ8950" s="1">
        <v>42550</v>
      </c>
      <c r="AK8950" t="s">
        <v>60</v>
      </c>
      <c r="AL8950" t="s">
        <v>19115</v>
      </c>
      <c r="AM8950">
        <v>2272548</v>
      </c>
    </row>
    <row r="8951" spans="1:39" hidden="1" x14ac:dyDescent="0.25">
      <c r="A8951" t="s">
        <v>19105</v>
      </c>
      <c r="B8951" t="s">
        <v>19106</v>
      </c>
      <c r="C8951" t="s">
        <v>19116</v>
      </c>
      <c r="D8951" t="s">
        <v>19116</v>
      </c>
      <c r="F8951" t="s">
        <v>96</v>
      </c>
      <c r="G8951" t="s">
        <v>55</v>
      </c>
      <c r="H8951" t="s">
        <v>75</v>
      </c>
      <c r="I8951" t="s">
        <v>57</v>
      </c>
      <c r="J8951" t="s">
        <v>58</v>
      </c>
      <c r="K8951">
        <v>3</v>
      </c>
      <c r="L8951">
        <v>50</v>
      </c>
      <c r="M8951">
        <v>98</v>
      </c>
      <c r="N8951">
        <v>64</v>
      </c>
      <c r="Q8951">
        <v>120</v>
      </c>
      <c r="R8951">
        <v>585</v>
      </c>
      <c r="S8951">
        <v>7.4</v>
      </c>
      <c r="T8951">
        <v>78.7</v>
      </c>
      <c r="U8951" t="s">
        <v>48</v>
      </c>
      <c r="V8951">
        <v>25000</v>
      </c>
      <c r="W8951">
        <v>3000</v>
      </c>
      <c r="X8951">
        <v>83</v>
      </c>
      <c r="Y8951">
        <v>17</v>
      </c>
      <c r="Z8951">
        <v>0.9</v>
      </c>
      <c r="AA8951">
        <v>-20</v>
      </c>
      <c r="AB8951" t="s">
        <v>27</v>
      </c>
      <c r="AC8951" s="2">
        <v>0.09</v>
      </c>
      <c r="AE8951" t="s">
        <v>76</v>
      </c>
      <c r="AI8951" s="1">
        <v>41908</v>
      </c>
      <c r="AJ8951" s="1">
        <v>41908</v>
      </c>
      <c r="AK8951" t="s">
        <v>50</v>
      </c>
      <c r="AL8951" t="s">
        <v>19117</v>
      </c>
      <c r="AM8951">
        <v>2220884</v>
      </c>
    </row>
    <row r="8952" spans="1:39" hidden="1" x14ac:dyDescent="0.25">
      <c r="A8952" t="s">
        <v>19105</v>
      </c>
      <c r="B8952" t="s">
        <v>19106</v>
      </c>
      <c r="C8952" t="s">
        <v>19118</v>
      </c>
      <c r="D8952" t="s">
        <v>19118</v>
      </c>
      <c r="F8952" t="s">
        <v>169</v>
      </c>
      <c r="G8952" t="s">
        <v>55</v>
      </c>
      <c r="H8952" t="s">
        <v>75</v>
      </c>
      <c r="I8952" t="s">
        <v>57</v>
      </c>
      <c r="J8952" t="s">
        <v>58</v>
      </c>
      <c r="K8952">
        <v>3</v>
      </c>
      <c r="M8952">
        <v>130</v>
      </c>
      <c r="N8952">
        <v>95</v>
      </c>
      <c r="Q8952">
        <v>120</v>
      </c>
      <c r="R8952">
        <v>800</v>
      </c>
      <c r="S8952">
        <v>11.1</v>
      </c>
      <c r="T8952">
        <v>72.7</v>
      </c>
      <c r="U8952" t="s">
        <v>48</v>
      </c>
      <c r="V8952">
        <v>25000</v>
      </c>
      <c r="W8952">
        <v>3000</v>
      </c>
      <c r="X8952">
        <v>83</v>
      </c>
      <c r="Y8952">
        <v>17</v>
      </c>
      <c r="Z8952">
        <v>0.9</v>
      </c>
      <c r="AA8952">
        <v>-20</v>
      </c>
      <c r="AB8952" t="s">
        <v>27</v>
      </c>
      <c r="AC8952" s="2">
        <v>0.1</v>
      </c>
      <c r="AE8952" t="s">
        <v>120</v>
      </c>
      <c r="AI8952" s="1">
        <v>41911</v>
      </c>
      <c r="AJ8952" s="1">
        <v>41911</v>
      </c>
      <c r="AK8952" t="s">
        <v>50</v>
      </c>
      <c r="AL8952" t="s">
        <v>19119</v>
      </c>
      <c r="AM8952">
        <v>2220885</v>
      </c>
    </row>
    <row r="8953" spans="1:39" hidden="1" x14ac:dyDescent="0.25">
      <c r="A8953" t="s">
        <v>19105</v>
      </c>
      <c r="B8953" t="s">
        <v>19106</v>
      </c>
      <c r="C8953" t="s">
        <v>19120</v>
      </c>
      <c r="D8953" t="s">
        <v>19120</v>
      </c>
      <c r="F8953" t="s">
        <v>251</v>
      </c>
      <c r="G8953" t="s">
        <v>55</v>
      </c>
      <c r="H8953" t="s">
        <v>75</v>
      </c>
      <c r="I8953" t="s">
        <v>57</v>
      </c>
      <c r="J8953" t="s">
        <v>58</v>
      </c>
      <c r="K8953">
        <v>3</v>
      </c>
      <c r="M8953">
        <v>160.1</v>
      </c>
      <c r="N8953">
        <v>119.9</v>
      </c>
      <c r="Q8953">
        <v>120</v>
      </c>
      <c r="R8953">
        <v>1400</v>
      </c>
      <c r="S8953">
        <v>17</v>
      </c>
      <c r="T8953">
        <v>82.4</v>
      </c>
      <c r="U8953" t="s">
        <v>48</v>
      </c>
      <c r="V8953">
        <v>25000</v>
      </c>
      <c r="W8953">
        <v>3000</v>
      </c>
      <c r="X8953">
        <v>83</v>
      </c>
      <c r="Y8953">
        <v>17</v>
      </c>
      <c r="Z8953">
        <v>0.9</v>
      </c>
      <c r="AA8953">
        <v>-20</v>
      </c>
      <c r="AB8953" t="s">
        <v>27</v>
      </c>
      <c r="AC8953" s="2">
        <v>0.1</v>
      </c>
      <c r="AE8953" t="s">
        <v>120</v>
      </c>
      <c r="AI8953" s="1">
        <v>41911</v>
      </c>
      <c r="AJ8953" s="1">
        <v>41912</v>
      </c>
      <c r="AK8953" t="s">
        <v>50</v>
      </c>
      <c r="AL8953" t="s">
        <v>19121</v>
      </c>
      <c r="AM8953">
        <v>2220886</v>
      </c>
    </row>
    <row r="8954" spans="1:39" hidden="1" x14ac:dyDescent="0.25">
      <c r="A8954" t="s">
        <v>19105</v>
      </c>
      <c r="B8954" t="s">
        <v>19106</v>
      </c>
      <c r="C8954" t="s">
        <v>19122</v>
      </c>
      <c r="D8954" t="s">
        <v>19122</v>
      </c>
      <c r="F8954" t="s">
        <v>152</v>
      </c>
      <c r="G8954" t="s">
        <v>153</v>
      </c>
      <c r="H8954" t="s">
        <v>75</v>
      </c>
      <c r="I8954" t="s">
        <v>148</v>
      </c>
      <c r="J8954" t="s">
        <v>58</v>
      </c>
      <c r="K8954">
        <v>5</v>
      </c>
      <c r="L8954">
        <v>40</v>
      </c>
      <c r="M8954">
        <v>121</v>
      </c>
      <c r="N8954">
        <v>79.900000000000006</v>
      </c>
      <c r="R8954">
        <v>450</v>
      </c>
      <c r="S8954">
        <v>6.1</v>
      </c>
      <c r="T8954">
        <v>73.8</v>
      </c>
      <c r="U8954" t="s">
        <v>48</v>
      </c>
      <c r="V8954">
        <v>25000</v>
      </c>
      <c r="W8954">
        <v>2700</v>
      </c>
      <c r="X8954">
        <v>82</v>
      </c>
      <c r="Y8954">
        <v>7</v>
      </c>
      <c r="Z8954">
        <v>0.9</v>
      </c>
      <c r="AA8954">
        <v>-20</v>
      </c>
      <c r="AB8954" t="s">
        <v>27</v>
      </c>
      <c r="AC8954" s="2">
        <v>0.1</v>
      </c>
      <c r="AE8954" t="s">
        <v>138</v>
      </c>
      <c r="AI8954" s="1">
        <v>42441</v>
      </c>
      <c r="AJ8954" s="1">
        <v>42441</v>
      </c>
      <c r="AK8954" t="s">
        <v>60</v>
      </c>
      <c r="AL8954" t="s">
        <v>19123</v>
      </c>
      <c r="AM8954">
        <v>2262332</v>
      </c>
    </row>
    <row r="8955" spans="1:39" hidden="1" x14ac:dyDescent="0.25">
      <c r="A8955" t="s">
        <v>19105</v>
      </c>
      <c r="B8955" t="s">
        <v>19106</v>
      </c>
      <c r="C8955" t="s">
        <v>19124</v>
      </c>
      <c r="D8955" t="s">
        <v>19124</v>
      </c>
      <c r="F8955" t="s">
        <v>152</v>
      </c>
      <c r="G8955" t="s">
        <v>153</v>
      </c>
      <c r="H8955" t="s">
        <v>75</v>
      </c>
      <c r="I8955" t="s">
        <v>148</v>
      </c>
      <c r="J8955" t="s">
        <v>58</v>
      </c>
      <c r="K8955">
        <v>5</v>
      </c>
      <c r="L8955">
        <v>40</v>
      </c>
      <c r="M8955">
        <v>121.1</v>
      </c>
      <c r="N8955">
        <v>97.4</v>
      </c>
      <c r="R8955">
        <v>450</v>
      </c>
      <c r="S8955">
        <v>6.5</v>
      </c>
      <c r="T8955">
        <v>69.2</v>
      </c>
      <c r="U8955" t="s">
        <v>48</v>
      </c>
      <c r="V8955">
        <v>25000</v>
      </c>
      <c r="W8955">
        <v>3000</v>
      </c>
      <c r="X8955">
        <v>84</v>
      </c>
      <c r="Y8955">
        <v>20</v>
      </c>
      <c r="Z8955">
        <v>0.9</v>
      </c>
      <c r="AA8955">
        <v>-20</v>
      </c>
      <c r="AB8955" t="s">
        <v>27</v>
      </c>
      <c r="AC8955" s="2">
        <v>0.1</v>
      </c>
      <c r="AE8955" t="s">
        <v>138</v>
      </c>
      <c r="AI8955" s="1">
        <v>42442</v>
      </c>
      <c r="AJ8955" s="1">
        <v>42443</v>
      </c>
      <c r="AK8955" t="s">
        <v>60</v>
      </c>
      <c r="AL8955" t="s">
        <v>19125</v>
      </c>
      <c r="AM8955">
        <v>2262333</v>
      </c>
    </row>
    <row r="8956" spans="1:39" hidden="1" x14ac:dyDescent="0.25">
      <c r="A8956" t="s">
        <v>19105</v>
      </c>
      <c r="B8956" t="s">
        <v>19106</v>
      </c>
      <c r="C8956" t="s">
        <v>19126</v>
      </c>
      <c r="D8956" t="s">
        <v>19126</v>
      </c>
      <c r="F8956" t="s">
        <v>88</v>
      </c>
      <c r="G8956" t="s">
        <v>55</v>
      </c>
      <c r="H8956" t="s">
        <v>75</v>
      </c>
      <c r="I8956" t="s">
        <v>57</v>
      </c>
      <c r="J8956" t="s">
        <v>58</v>
      </c>
      <c r="K8956">
        <v>3</v>
      </c>
      <c r="L8956">
        <v>50</v>
      </c>
      <c r="M8956">
        <v>84</v>
      </c>
      <c r="N8956">
        <v>63</v>
      </c>
      <c r="O8956">
        <v>1750</v>
      </c>
      <c r="Q8956">
        <v>25</v>
      </c>
      <c r="R8956">
        <v>470</v>
      </c>
      <c r="S8956">
        <v>7.7</v>
      </c>
      <c r="T8956">
        <v>61</v>
      </c>
      <c r="U8956" t="s">
        <v>48</v>
      </c>
      <c r="V8956">
        <v>25000</v>
      </c>
      <c r="W8956">
        <v>3000</v>
      </c>
      <c r="X8956">
        <v>82</v>
      </c>
      <c r="Y8956">
        <v>12</v>
      </c>
      <c r="Z8956">
        <v>0.9</v>
      </c>
      <c r="AA8956">
        <v>-20</v>
      </c>
      <c r="AB8956" t="s">
        <v>27</v>
      </c>
      <c r="AC8956" s="2">
        <v>0.1</v>
      </c>
      <c r="AE8956" t="s">
        <v>76</v>
      </c>
      <c r="AI8956" s="1">
        <v>41911</v>
      </c>
      <c r="AJ8956" s="1">
        <v>41911</v>
      </c>
      <c r="AK8956" t="s">
        <v>50</v>
      </c>
      <c r="AL8956" t="s">
        <v>19127</v>
      </c>
      <c r="AM8956">
        <v>2220882</v>
      </c>
    </row>
    <row r="8957" spans="1:39" hidden="1" x14ac:dyDescent="0.25">
      <c r="A8957" t="s">
        <v>19105</v>
      </c>
      <c r="B8957" t="s">
        <v>19106</v>
      </c>
      <c r="C8957" t="s">
        <v>19128</v>
      </c>
      <c r="D8957" t="s">
        <v>19128</v>
      </c>
      <c r="F8957" t="s">
        <v>88</v>
      </c>
      <c r="G8957" t="s">
        <v>55</v>
      </c>
      <c r="H8957" t="s">
        <v>75</v>
      </c>
      <c r="I8957" t="s">
        <v>57</v>
      </c>
      <c r="J8957" t="s">
        <v>58</v>
      </c>
      <c r="K8957">
        <v>3</v>
      </c>
      <c r="L8957">
        <v>50</v>
      </c>
      <c r="M8957">
        <v>84</v>
      </c>
      <c r="N8957">
        <v>63</v>
      </c>
      <c r="O8957">
        <v>1127</v>
      </c>
      <c r="Q8957">
        <v>40</v>
      </c>
      <c r="R8957">
        <v>470</v>
      </c>
      <c r="S8957">
        <v>7.7</v>
      </c>
      <c r="T8957">
        <v>60.1</v>
      </c>
      <c r="U8957" t="s">
        <v>48</v>
      </c>
      <c r="V8957">
        <v>25000</v>
      </c>
      <c r="W8957">
        <v>3000</v>
      </c>
      <c r="X8957">
        <v>82</v>
      </c>
      <c r="Y8957">
        <v>11</v>
      </c>
      <c r="Z8957">
        <v>0.9</v>
      </c>
      <c r="AA8957">
        <v>-20</v>
      </c>
      <c r="AB8957" t="s">
        <v>27</v>
      </c>
      <c r="AC8957" s="2">
        <v>0.1</v>
      </c>
      <c r="AE8957" t="s">
        <v>172</v>
      </c>
      <c r="AI8957" s="1">
        <v>41911</v>
      </c>
      <c r="AJ8957" s="1">
        <v>41911</v>
      </c>
      <c r="AK8957" t="s">
        <v>50</v>
      </c>
      <c r="AL8957" t="s">
        <v>19129</v>
      </c>
      <c r="AM8957">
        <v>2220883</v>
      </c>
    </row>
    <row r="8958" spans="1:39" hidden="1" x14ac:dyDescent="0.25">
      <c r="A8958" t="s">
        <v>19105</v>
      </c>
      <c r="B8958" t="s">
        <v>19106</v>
      </c>
      <c r="C8958" t="s">
        <v>19130</v>
      </c>
      <c r="D8958" t="s">
        <v>19130</v>
      </c>
      <c r="F8958" t="s">
        <v>88</v>
      </c>
      <c r="G8958" t="s">
        <v>55</v>
      </c>
      <c r="H8958" t="s">
        <v>75</v>
      </c>
      <c r="I8958" t="s">
        <v>57</v>
      </c>
      <c r="J8958" t="s">
        <v>58</v>
      </c>
      <c r="K8958">
        <v>5</v>
      </c>
      <c r="L8958">
        <v>50</v>
      </c>
      <c r="M8958">
        <v>79.900000000000006</v>
      </c>
      <c r="N8958">
        <v>62.8</v>
      </c>
      <c r="O8958">
        <v>1192</v>
      </c>
      <c r="Q8958">
        <v>40</v>
      </c>
      <c r="R8958">
        <v>470</v>
      </c>
      <c r="S8958">
        <v>7.1</v>
      </c>
      <c r="T8958">
        <v>66.2</v>
      </c>
      <c r="U8958" t="s">
        <v>48</v>
      </c>
      <c r="V8958">
        <v>25000</v>
      </c>
      <c r="W8958">
        <v>2700</v>
      </c>
      <c r="X8958">
        <v>81</v>
      </c>
      <c r="Y8958">
        <v>9</v>
      </c>
      <c r="Z8958">
        <v>0.9</v>
      </c>
      <c r="AA8958">
        <v>-20</v>
      </c>
      <c r="AB8958" t="s">
        <v>27</v>
      </c>
      <c r="AC8958" s="2">
        <v>0.1</v>
      </c>
      <c r="AE8958" t="s">
        <v>138</v>
      </c>
      <c r="AI8958" s="1">
        <v>42430</v>
      </c>
      <c r="AJ8958" s="1">
        <v>42430</v>
      </c>
      <c r="AK8958" t="s">
        <v>60</v>
      </c>
      <c r="AL8958" t="s">
        <v>19131</v>
      </c>
      <c r="AM8958">
        <v>2261117</v>
      </c>
    </row>
    <row r="8959" spans="1:39" hidden="1" x14ac:dyDescent="0.25">
      <c r="A8959" t="s">
        <v>19105</v>
      </c>
      <c r="B8959" t="s">
        <v>19106</v>
      </c>
      <c r="C8959" t="s">
        <v>19132</v>
      </c>
      <c r="D8959" t="s">
        <v>19132</v>
      </c>
      <c r="F8959" t="s">
        <v>298</v>
      </c>
      <c r="G8959" t="s">
        <v>55</v>
      </c>
      <c r="H8959" t="s">
        <v>75</v>
      </c>
      <c r="I8959" t="s">
        <v>57</v>
      </c>
      <c r="J8959" t="s">
        <v>58</v>
      </c>
      <c r="K8959">
        <v>3</v>
      </c>
      <c r="M8959">
        <v>115.5</v>
      </c>
      <c r="N8959">
        <v>94.5</v>
      </c>
      <c r="O8959">
        <v>4662</v>
      </c>
      <c r="Q8959">
        <v>25</v>
      </c>
      <c r="R8959">
        <v>850</v>
      </c>
      <c r="S8959">
        <v>12</v>
      </c>
      <c r="T8959">
        <v>70.8</v>
      </c>
      <c r="U8959" t="s">
        <v>48</v>
      </c>
      <c r="V8959">
        <v>25000</v>
      </c>
      <c r="W8959">
        <v>3000</v>
      </c>
      <c r="X8959">
        <v>81</v>
      </c>
      <c r="Y8959">
        <v>13</v>
      </c>
      <c r="Z8959">
        <v>0.9</v>
      </c>
      <c r="AA8959">
        <v>-20</v>
      </c>
      <c r="AB8959" t="s">
        <v>27</v>
      </c>
      <c r="AC8959" s="2">
        <v>0.1</v>
      </c>
      <c r="AE8959" t="s">
        <v>120</v>
      </c>
      <c r="AI8959" s="1">
        <v>41912</v>
      </c>
      <c r="AJ8959" s="1">
        <v>41912</v>
      </c>
      <c r="AK8959" t="s">
        <v>50</v>
      </c>
      <c r="AL8959" t="s">
        <v>19133</v>
      </c>
      <c r="AM8959">
        <v>2220887</v>
      </c>
    </row>
    <row r="8960" spans="1:39" hidden="1" x14ac:dyDescent="0.25">
      <c r="A8960" t="s">
        <v>19105</v>
      </c>
      <c r="B8960" t="s">
        <v>19106</v>
      </c>
      <c r="C8960" t="s">
        <v>19134</v>
      </c>
      <c r="D8960" t="s">
        <v>19134</v>
      </c>
      <c r="F8960" t="s">
        <v>298</v>
      </c>
      <c r="G8960" t="s">
        <v>55</v>
      </c>
      <c r="H8960" t="s">
        <v>75</v>
      </c>
      <c r="I8960" t="s">
        <v>57</v>
      </c>
      <c r="J8960" t="s">
        <v>58</v>
      </c>
      <c r="K8960">
        <v>3</v>
      </c>
      <c r="L8960">
        <v>75</v>
      </c>
      <c r="M8960">
        <v>115.5</v>
      </c>
      <c r="N8960">
        <v>94.5</v>
      </c>
      <c r="O8960">
        <v>2140</v>
      </c>
      <c r="Q8960">
        <v>40</v>
      </c>
      <c r="R8960">
        <v>850</v>
      </c>
      <c r="S8960">
        <v>12.1</v>
      </c>
      <c r="T8960">
        <v>70.900000000000006</v>
      </c>
      <c r="U8960" t="s">
        <v>48</v>
      </c>
      <c r="V8960">
        <v>25000</v>
      </c>
      <c r="W8960">
        <v>3000</v>
      </c>
      <c r="X8960">
        <v>81</v>
      </c>
      <c r="Y8960">
        <v>12</v>
      </c>
      <c r="Z8960">
        <v>0.9</v>
      </c>
      <c r="AA8960">
        <v>-20</v>
      </c>
      <c r="AB8960" t="s">
        <v>27</v>
      </c>
      <c r="AC8960" s="2">
        <v>0.1</v>
      </c>
      <c r="AE8960" t="s">
        <v>76</v>
      </c>
      <c r="AI8960" s="1">
        <v>41912</v>
      </c>
      <c r="AJ8960" s="1">
        <v>41912</v>
      </c>
      <c r="AK8960" t="s">
        <v>50</v>
      </c>
      <c r="AL8960" t="s">
        <v>19135</v>
      </c>
      <c r="AM8960">
        <v>2220888</v>
      </c>
    </row>
    <row r="8961" spans="1:39" hidden="1" x14ac:dyDescent="0.25">
      <c r="A8961" t="s">
        <v>19105</v>
      </c>
      <c r="B8961" t="s">
        <v>19106</v>
      </c>
      <c r="C8961" t="s">
        <v>19136</v>
      </c>
      <c r="D8961" t="s">
        <v>19136</v>
      </c>
      <c r="F8961" t="s">
        <v>298</v>
      </c>
      <c r="G8961" t="s">
        <v>55</v>
      </c>
      <c r="H8961" t="s">
        <v>75</v>
      </c>
      <c r="I8961" t="s">
        <v>57</v>
      </c>
      <c r="J8961" t="s">
        <v>58</v>
      </c>
      <c r="K8961">
        <v>5</v>
      </c>
      <c r="L8961">
        <v>75</v>
      </c>
      <c r="M8961">
        <v>116</v>
      </c>
      <c r="N8961">
        <v>95.1</v>
      </c>
      <c r="O8961">
        <v>1606</v>
      </c>
      <c r="Q8961">
        <v>40</v>
      </c>
      <c r="R8961">
        <v>850</v>
      </c>
      <c r="S8961">
        <v>12</v>
      </c>
      <c r="T8961">
        <v>70.8</v>
      </c>
      <c r="U8961" t="s">
        <v>48</v>
      </c>
      <c r="V8961">
        <v>25000</v>
      </c>
      <c r="W8961">
        <v>2700</v>
      </c>
      <c r="X8961">
        <v>81</v>
      </c>
      <c r="Y8961">
        <v>11</v>
      </c>
      <c r="Z8961">
        <v>1</v>
      </c>
      <c r="AA8961">
        <v>-20</v>
      </c>
      <c r="AB8961" t="s">
        <v>27</v>
      </c>
      <c r="AC8961" s="2">
        <v>0.1</v>
      </c>
      <c r="AD8961" t="s">
        <v>48</v>
      </c>
      <c r="AE8961" t="s">
        <v>172</v>
      </c>
      <c r="AF8961" t="s">
        <v>48</v>
      </c>
      <c r="AI8961" s="1">
        <v>42458</v>
      </c>
      <c r="AJ8961" s="1">
        <v>42458</v>
      </c>
      <c r="AK8961" t="s">
        <v>60</v>
      </c>
      <c r="AL8961" t="s">
        <v>19137</v>
      </c>
      <c r="AM8961">
        <v>2263552</v>
      </c>
    </row>
    <row r="8962" spans="1:39" hidden="1" x14ac:dyDescent="0.25">
      <c r="A8962" t="s">
        <v>19105</v>
      </c>
      <c r="B8962" t="s">
        <v>19106</v>
      </c>
      <c r="C8962" t="s">
        <v>19138</v>
      </c>
      <c r="D8962" t="s">
        <v>19138</v>
      </c>
      <c r="F8962" t="s">
        <v>82</v>
      </c>
      <c r="G8962" t="s">
        <v>55</v>
      </c>
      <c r="H8962" t="s">
        <v>75</v>
      </c>
      <c r="I8962" t="s">
        <v>57</v>
      </c>
      <c r="J8962" t="s">
        <v>58</v>
      </c>
      <c r="K8962">
        <v>5</v>
      </c>
      <c r="L8962">
        <v>120</v>
      </c>
      <c r="M8962">
        <v>132.80000000000001</v>
      </c>
      <c r="N8962">
        <v>120</v>
      </c>
      <c r="O8962">
        <v>2248</v>
      </c>
      <c r="Q8962">
        <v>40</v>
      </c>
      <c r="R8962">
        <v>1050</v>
      </c>
      <c r="S8962">
        <v>15</v>
      </c>
      <c r="T8962">
        <v>70</v>
      </c>
      <c r="U8962" t="s">
        <v>48</v>
      </c>
      <c r="V8962">
        <v>25000</v>
      </c>
      <c r="W8962">
        <v>2700</v>
      </c>
      <c r="X8962">
        <v>81</v>
      </c>
      <c r="Y8962">
        <v>10</v>
      </c>
      <c r="Z8962">
        <v>1</v>
      </c>
      <c r="AA8962">
        <v>-20</v>
      </c>
      <c r="AB8962" t="s">
        <v>27</v>
      </c>
      <c r="AC8962" s="2">
        <v>0.1</v>
      </c>
      <c r="AD8962" t="s">
        <v>48</v>
      </c>
      <c r="AE8962" t="s">
        <v>172</v>
      </c>
      <c r="AF8962" t="s">
        <v>48</v>
      </c>
      <c r="AI8962" s="1">
        <v>42458</v>
      </c>
      <c r="AJ8962" s="1">
        <v>42458</v>
      </c>
      <c r="AK8962" t="s">
        <v>60</v>
      </c>
      <c r="AL8962" t="s">
        <v>19139</v>
      </c>
      <c r="AM8962">
        <v>2263564</v>
      </c>
    </row>
    <row r="8963" spans="1:39" hidden="1" x14ac:dyDescent="0.25">
      <c r="A8963" t="s">
        <v>19105</v>
      </c>
      <c r="B8963" t="s">
        <v>19106</v>
      </c>
      <c r="C8963" t="s">
        <v>19140</v>
      </c>
      <c r="D8963" t="s">
        <v>19140</v>
      </c>
      <c r="F8963" t="s">
        <v>82</v>
      </c>
      <c r="G8963" t="s">
        <v>55</v>
      </c>
      <c r="H8963" t="s">
        <v>75</v>
      </c>
      <c r="I8963" t="s">
        <v>57</v>
      </c>
      <c r="J8963" t="s">
        <v>58</v>
      </c>
      <c r="K8963">
        <v>3</v>
      </c>
      <c r="L8963">
        <v>150</v>
      </c>
      <c r="M8963">
        <v>130.80000000000001</v>
      </c>
      <c r="N8963">
        <v>120.1</v>
      </c>
      <c r="O8963">
        <v>7181</v>
      </c>
      <c r="Q8963">
        <v>25</v>
      </c>
      <c r="R8963">
        <v>1300</v>
      </c>
      <c r="S8963">
        <v>17</v>
      </c>
      <c r="T8963">
        <v>76.5</v>
      </c>
      <c r="U8963" t="s">
        <v>48</v>
      </c>
      <c r="V8963">
        <v>25000</v>
      </c>
      <c r="W8963">
        <v>3000</v>
      </c>
      <c r="X8963">
        <v>81</v>
      </c>
      <c r="Y8963">
        <v>12</v>
      </c>
      <c r="Z8963">
        <v>0.9</v>
      </c>
      <c r="AA8963">
        <v>-20</v>
      </c>
      <c r="AB8963" t="s">
        <v>27</v>
      </c>
      <c r="AC8963" s="2">
        <v>0.1</v>
      </c>
      <c r="AE8963" t="s">
        <v>1775</v>
      </c>
      <c r="AI8963" s="1">
        <v>41912</v>
      </c>
      <c r="AJ8963" s="1">
        <v>41912</v>
      </c>
      <c r="AK8963" t="s">
        <v>50</v>
      </c>
      <c r="AL8963" t="s">
        <v>19141</v>
      </c>
      <c r="AM8963">
        <v>2220889</v>
      </c>
    </row>
    <row r="8964" spans="1:39" hidden="1" x14ac:dyDescent="0.25">
      <c r="A8964" t="s">
        <v>19105</v>
      </c>
      <c r="B8964" t="s">
        <v>19106</v>
      </c>
      <c r="C8964" t="s">
        <v>19142</v>
      </c>
      <c r="D8964" t="s">
        <v>19142</v>
      </c>
      <c r="F8964" t="s">
        <v>82</v>
      </c>
      <c r="G8964" t="s">
        <v>55</v>
      </c>
      <c r="H8964" t="s">
        <v>75</v>
      </c>
      <c r="I8964" t="s">
        <v>57</v>
      </c>
      <c r="J8964" t="s">
        <v>58</v>
      </c>
      <c r="K8964">
        <v>3</v>
      </c>
      <c r="L8964">
        <v>150</v>
      </c>
      <c r="M8964">
        <v>130.80000000000001</v>
      </c>
      <c r="N8964">
        <v>120.1</v>
      </c>
      <c r="O8964">
        <v>3256</v>
      </c>
      <c r="Q8964">
        <v>40</v>
      </c>
      <c r="R8964">
        <v>1300</v>
      </c>
      <c r="S8964">
        <v>17</v>
      </c>
      <c r="T8964">
        <v>76.5</v>
      </c>
      <c r="U8964" t="s">
        <v>48</v>
      </c>
      <c r="V8964">
        <v>25000</v>
      </c>
      <c r="W8964">
        <v>3000</v>
      </c>
      <c r="X8964">
        <v>80</v>
      </c>
      <c r="Y8964">
        <v>10</v>
      </c>
      <c r="Z8964">
        <v>0.9</v>
      </c>
      <c r="AA8964">
        <v>-20</v>
      </c>
      <c r="AB8964" t="s">
        <v>27</v>
      </c>
      <c r="AC8964" s="2">
        <v>0.1</v>
      </c>
      <c r="AE8964" t="s">
        <v>1775</v>
      </c>
      <c r="AI8964" s="1">
        <v>41912</v>
      </c>
      <c r="AJ8964" s="1">
        <v>41912</v>
      </c>
      <c r="AK8964" t="s">
        <v>50</v>
      </c>
      <c r="AL8964" t="s">
        <v>19143</v>
      </c>
      <c r="AM8964">
        <v>2220890</v>
      </c>
    </row>
    <row r="8965" spans="1:39" hidden="1" x14ac:dyDescent="0.25">
      <c r="A8965" t="s">
        <v>18925</v>
      </c>
      <c r="B8965" t="s">
        <v>18926</v>
      </c>
      <c r="C8965" t="s">
        <v>58</v>
      </c>
      <c r="D8965" t="s">
        <v>19144</v>
      </c>
      <c r="F8965" t="s">
        <v>54</v>
      </c>
      <c r="G8965" t="s">
        <v>55</v>
      </c>
      <c r="H8965" t="s">
        <v>75</v>
      </c>
      <c r="I8965" t="s">
        <v>57</v>
      </c>
      <c r="J8965" t="s">
        <v>58</v>
      </c>
      <c r="K8965">
        <v>3</v>
      </c>
      <c r="L8965">
        <v>60</v>
      </c>
      <c r="M8965">
        <v>72</v>
      </c>
      <c r="N8965">
        <v>49</v>
      </c>
      <c r="O8965">
        <v>952</v>
      </c>
      <c r="Q8965">
        <v>38</v>
      </c>
      <c r="S8965">
        <v>6.2</v>
      </c>
      <c r="T8965">
        <v>64</v>
      </c>
      <c r="U8965" t="s">
        <v>48</v>
      </c>
      <c r="V8965">
        <v>25000</v>
      </c>
      <c r="W8965">
        <v>3000</v>
      </c>
      <c r="X8965">
        <v>83</v>
      </c>
      <c r="Y8965">
        <v>21</v>
      </c>
      <c r="Z8965">
        <v>0.7</v>
      </c>
      <c r="AA8965">
        <v>-40</v>
      </c>
      <c r="AB8965" t="s">
        <v>27</v>
      </c>
      <c r="AC8965" s="2">
        <v>0.1</v>
      </c>
      <c r="AE8965" t="s">
        <v>76</v>
      </c>
      <c r="AI8965" s="1">
        <v>42267</v>
      </c>
      <c r="AJ8965" s="1">
        <v>42275</v>
      </c>
      <c r="AK8965" t="s">
        <v>60</v>
      </c>
      <c r="AL8965" t="s">
        <v>19145</v>
      </c>
      <c r="AM8965">
        <v>2249326</v>
      </c>
    </row>
    <row r="8966" spans="1:39" hidden="1" x14ac:dyDescent="0.25">
      <c r="A8966" t="s">
        <v>18925</v>
      </c>
      <c r="B8966" t="s">
        <v>18926</v>
      </c>
      <c r="C8966" t="s">
        <v>2268</v>
      </c>
      <c r="D8966" t="s">
        <v>19146</v>
      </c>
      <c r="F8966" t="s">
        <v>169</v>
      </c>
      <c r="G8966" t="s">
        <v>55</v>
      </c>
      <c r="H8966" t="s">
        <v>75</v>
      </c>
      <c r="I8966" t="s">
        <v>57</v>
      </c>
      <c r="J8966" t="s">
        <v>58</v>
      </c>
      <c r="K8966">
        <v>5</v>
      </c>
      <c r="L8966">
        <v>65</v>
      </c>
      <c r="M8966">
        <v>126</v>
      </c>
      <c r="N8966">
        <v>95</v>
      </c>
      <c r="Q8966">
        <v>120</v>
      </c>
      <c r="R8966">
        <v>750</v>
      </c>
      <c r="S8966">
        <v>12</v>
      </c>
      <c r="T8966">
        <v>62.5</v>
      </c>
      <c r="U8966" t="s">
        <v>48</v>
      </c>
      <c r="V8966">
        <v>25000</v>
      </c>
      <c r="W8966">
        <v>2700</v>
      </c>
      <c r="X8966">
        <v>81</v>
      </c>
      <c r="Y8966">
        <v>10</v>
      </c>
      <c r="Z8966">
        <v>0.9</v>
      </c>
      <c r="AA8966">
        <v>-20</v>
      </c>
      <c r="AB8966" t="s">
        <v>27</v>
      </c>
      <c r="AC8966" s="2">
        <v>0.1</v>
      </c>
      <c r="AE8966" t="s">
        <v>76</v>
      </c>
      <c r="AI8966" s="1">
        <v>41699</v>
      </c>
      <c r="AJ8966" s="1">
        <v>42080</v>
      </c>
      <c r="AK8966" t="s">
        <v>60</v>
      </c>
      <c r="AL8966" t="s">
        <v>19147</v>
      </c>
      <c r="AM8966">
        <v>2235035</v>
      </c>
    </row>
    <row r="8967" spans="1:39" hidden="1" x14ac:dyDescent="0.25">
      <c r="A8967" t="s">
        <v>18925</v>
      </c>
      <c r="B8967" t="s">
        <v>18926</v>
      </c>
      <c r="C8967" t="s">
        <v>2268</v>
      </c>
      <c r="D8967" t="s">
        <v>19148</v>
      </c>
      <c r="F8967" t="s">
        <v>251</v>
      </c>
      <c r="G8967" t="s">
        <v>55</v>
      </c>
      <c r="H8967" t="s">
        <v>75</v>
      </c>
      <c r="I8967" t="s">
        <v>57</v>
      </c>
      <c r="J8967" t="s">
        <v>58</v>
      </c>
      <c r="K8967">
        <v>5</v>
      </c>
      <c r="L8967">
        <v>85</v>
      </c>
      <c r="M8967">
        <v>160</v>
      </c>
      <c r="N8967">
        <v>121</v>
      </c>
      <c r="Q8967">
        <v>120</v>
      </c>
      <c r="R8967">
        <v>1100</v>
      </c>
      <c r="S8967">
        <v>17.5</v>
      </c>
      <c r="T8967">
        <v>60.8</v>
      </c>
      <c r="U8967" t="s">
        <v>48</v>
      </c>
      <c r="V8967">
        <v>25000</v>
      </c>
      <c r="W8967">
        <v>2700</v>
      </c>
      <c r="X8967">
        <v>82</v>
      </c>
      <c r="Y8967">
        <v>11</v>
      </c>
      <c r="Z8967">
        <v>0.9</v>
      </c>
      <c r="AA8967">
        <v>-20</v>
      </c>
      <c r="AB8967" t="s">
        <v>27</v>
      </c>
      <c r="AC8967" s="2">
        <v>0.1</v>
      </c>
      <c r="AE8967" t="s">
        <v>76</v>
      </c>
      <c r="AI8967" s="1">
        <v>41699</v>
      </c>
      <c r="AJ8967" s="1">
        <v>42080</v>
      </c>
      <c r="AK8967" t="s">
        <v>60</v>
      </c>
      <c r="AL8967" t="s">
        <v>19149</v>
      </c>
      <c r="AM8967">
        <v>2235034</v>
      </c>
    </row>
    <row r="8968" spans="1:39" hidden="1" x14ac:dyDescent="0.25">
      <c r="A8968" t="s">
        <v>18925</v>
      </c>
      <c r="B8968" t="s">
        <v>18926</v>
      </c>
      <c r="C8968" t="s">
        <v>209</v>
      </c>
      <c r="D8968" t="s">
        <v>19150</v>
      </c>
      <c r="F8968" t="s">
        <v>74</v>
      </c>
      <c r="G8968" t="s">
        <v>44</v>
      </c>
      <c r="H8968" t="s">
        <v>75</v>
      </c>
      <c r="I8968" t="s">
        <v>46</v>
      </c>
      <c r="J8968" t="s">
        <v>58</v>
      </c>
      <c r="K8968">
        <v>5</v>
      </c>
      <c r="L8968">
        <v>40</v>
      </c>
      <c r="M8968">
        <v>112</v>
      </c>
      <c r="N8968">
        <v>60</v>
      </c>
      <c r="R8968">
        <v>450</v>
      </c>
      <c r="S8968">
        <v>6</v>
      </c>
      <c r="T8968">
        <v>75</v>
      </c>
      <c r="U8968" t="s">
        <v>48</v>
      </c>
      <c r="V8968">
        <v>25000</v>
      </c>
      <c r="W8968">
        <v>2700</v>
      </c>
      <c r="X8968">
        <v>82</v>
      </c>
      <c r="Y8968">
        <v>5</v>
      </c>
      <c r="Z8968">
        <v>0.9</v>
      </c>
      <c r="AA8968">
        <v>-20</v>
      </c>
      <c r="AB8968" t="s">
        <v>27</v>
      </c>
      <c r="AC8968" s="2">
        <v>0.1</v>
      </c>
      <c r="AE8968" t="s">
        <v>76</v>
      </c>
      <c r="AI8968" s="1">
        <v>42252</v>
      </c>
      <c r="AJ8968" s="1">
        <v>42251</v>
      </c>
      <c r="AK8968" t="s">
        <v>60</v>
      </c>
      <c r="AL8968" t="s">
        <v>19151</v>
      </c>
      <c r="AM8968">
        <v>2247702</v>
      </c>
    </row>
    <row r="8969" spans="1:39" hidden="1" x14ac:dyDescent="0.25">
      <c r="A8969" t="s">
        <v>18925</v>
      </c>
      <c r="B8969" t="s">
        <v>18926</v>
      </c>
      <c r="C8969" t="s">
        <v>209</v>
      </c>
      <c r="D8969" t="s">
        <v>19152</v>
      </c>
      <c r="F8969" t="s">
        <v>74</v>
      </c>
      <c r="G8969" t="s">
        <v>44</v>
      </c>
      <c r="H8969" t="s">
        <v>75</v>
      </c>
      <c r="I8969" t="s">
        <v>46</v>
      </c>
      <c r="J8969" t="s">
        <v>58</v>
      </c>
      <c r="K8969">
        <v>5</v>
      </c>
      <c r="L8969">
        <v>60</v>
      </c>
      <c r="M8969">
        <v>112</v>
      </c>
      <c r="N8969">
        <v>60</v>
      </c>
      <c r="R8969">
        <v>800</v>
      </c>
      <c r="S8969">
        <v>8.5</v>
      </c>
      <c r="T8969">
        <v>94.1</v>
      </c>
      <c r="U8969" t="s">
        <v>48</v>
      </c>
      <c r="V8969">
        <v>25000</v>
      </c>
      <c r="W8969">
        <v>5000</v>
      </c>
      <c r="X8969">
        <v>84</v>
      </c>
      <c r="Y8969">
        <v>12</v>
      </c>
      <c r="Z8969">
        <v>0.9</v>
      </c>
      <c r="AA8969">
        <v>-20</v>
      </c>
      <c r="AB8969" t="s">
        <v>27</v>
      </c>
      <c r="AC8969" s="2">
        <v>0.1</v>
      </c>
      <c r="AE8969" t="s">
        <v>76</v>
      </c>
      <c r="AI8969" s="1">
        <v>42160</v>
      </c>
      <c r="AJ8969" s="1">
        <v>42160</v>
      </c>
      <c r="AK8969" t="s">
        <v>60</v>
      </c>
      <c r="AL8969" t="s">
        <v>19153</v>
      </c>
      <c r="AM8969">
        <v>2241358</v>
      </c>
    </row>
    <row r="8970" spans="1:39" hidden="1" x14ac:dyDescent="0.25">
      <c r="A8970" t="s">
        <v>18925</v>
      </c>
      <c r="B8970" t="s">
        <v>18926</v>
      </c>
      <c r="C8970" t="s">
        <v>209</v>
      </c>
      <c r="D8970" t="s">
        <v>19154</v>
      </c>
      <c r="F8970" t="s">
        <v>152</v>
      </c>
      <c r="G8970" t="s">
        <v>153</v>
      </c>
      <c r="H8970" t="s">
        <v>75</v>
      </c>
      <c r="I8970" t="s">
        <v>148</v>
      </c>
      <c r="J8970" t="s">
        <v>58</v>
      </c>
      <c r="K8970">
        <v>5</v>
      </c>
      <c r="L8970">
        <v>60</v>
      </c>
      <c r="M8970">
        <v>114</v>
      </c>
      <c r="N8970">
        <v>80</v>
      </c>
      <c r="R8970">
        <v>500</v>
      </c>
      <c r="S8970">
        <v>8.1999999999999993</v>
      </c>
      <c r="T8970">
        <v>62.5</v>
      </c>
      <c r="U8970" t="s">
        <v>48</v>
      </c>
      <c r="V8970">
        <v>25000</v>
      </c>
      <c r="W8970">
        <v>2700</v>
      </c>
      <c r="X8970">
        <v>81</v>
      </c>
      <c r="Y8970">
        <v>13</v>
      </c>
      <c r="Z8970">
        <v>0.9</v>
      </c>
      <c r="AA8970">
        <v>-20</v>
      </c>
      <c r="AB8970" t="s">
        <v>27</v>
      </c>
      <c r="AC8970" s="2">
        <v>0.1</v>
      </c>
      <c r="AE8970" t="s">
        <v>76</v>
      </c>
      <c r="AI8970" s="1">
        <v>41760</v>
      </c>
      <c r="AJ8970" s="1">
        <v>42081</v>
      </c>
      <c r="AK8970" t="s">
        <v>60</v>
      </c>
      <c r="AL8970" t="s">
        <v>19155</v>
      </c>
      <c r="AM8970">
        <v>2235296</v>
      </c>
    </row>
    <row r="8971" spans="1:39" hidden="1" x14ac:dyDescent="0.25">
      <c r="A8971" t="s">
        <v>18925</v>
      </c>
      <c r="B8971" t="s">
        <v>18926</v>
      </c>
      <c r="C8971" t="s">
        <v>218</v>
      </c>
      <c r="D8971" t="s">
        <v>19156</v>
      </c>
      <c r="F8971" t="s">
        <v>147</v>
      </c>
      <c r="G8971" t="s">
        <v>148</v>
      </c>
      <c r="H8971" t="s">
        <v>149</v>
      </c>
      <c r="I8971" t="s">
        <v>148</v>
      </c>
      <c r="J8971" t="s">
        <v>58</v>
      </c>
      <c r="K8971">
        <v>5</v>
      </c>
      <c r="L8971">
        <v>40</v>
      </c>
      <c r="M8971">
        <v>101.5</v>
      </c>
      <c r="N8971">
        <v>38</v>
      </c>
      <c r="R8971">
        <v>350</v>
      </c>
      <c r="S8971">
        <v>4.5</v>
      </c>
      <c r="T8971">
        <v>77.8</v>
      </c>
      <c r="U8971" t="s">
        <v>48</v>
      </c>
      <c r="V8971">
        <v>25000</v>
      </c>
      <c r="W8971">
        <v>2700</v>
      </c>
      <c r="X8971">
        <v>82</v>
      </c>
      <c r="Y8971">
        <v>4</v>
      </c>
      <c r="Z8971">
        <v>0.9</v>
      </c>
      <c r="AA8971">
        <v>-20</v>
      </c>
      <c r="AB8971" t="s">
        <v>27</v>
      </c>
      <c r="AC8971" s="2">
        <v>0.1</v>
      </c>
      <c r="AE8971" t="s">
        <v>76</v>
      </c>
      <c r="AI8971" s="1">
        <v>41791</v>
      </c>
      <c r="AJ8971" s="1">
        <v>42081</v>
      </c>
      <c r="AK8971" t="s">
        <v>60</v>
      </c>
      <c r="AL8971" t="s">
        <v>19157</v>
      </c>
      <c r="AM8971">
        <v>2235265</v>
      </c>
    </row>
    <row r="8972" spans="1:39" hidden="1" x14ac:dyDescent="0.25">
      <c r="A8972" t="s">
        <v>18925</v>
      </c>
      <c r="B8972" t="s">
        <v>18926</v>
      </c>
      <c r="C8972" t="s">
        <v>19158</v>
      </c>
      <c r="D8972" t="s">
        <v>19159</v>
      </c>
      <c r="F8972" t="s">
        <v>54</v>
      </c>
      <c r="G8972" t="s">
        <v>55</v>
      </c>
      <c r="H8972" t="s">
        <v>75</v>
      </c>
      <c r="I8972" t="s">
        <v>57</v>
      </c>
      <c r="J8972" t="s">
        <v>58</v>
      </c>
      <c r="K8972">
        <v>3</v>
      </c>
      <c r="L8972">
        <v>50</v>
      </c>
      <c r="M8972">
        <v>75</v>
      </c>
      <c r="N8972">
        <v>50</v>
      </c>
      <c r="O8972">
        <v>3036</v>
      </c>
      <c r="Q8972">
        <v>35</v>
      </c>
      <c r="R8972">
        <v>500</v>
      </c>
      <c r="S8972">
        <v>6.5</v>
      </c>
      <c r="T8972">
        <v>77</v>
      </c>
      <c r="U8972" t="s">
        <v>48</v>
      </c>
      <c r="V8972">
        <v>25000</v>
      </c>
      <c r="W8972">
        <v>3000</v>
      </c>
      <c r="X8972">
        <v>83</v>
      </c>
      <c r="Y8972">
        <v>14</v>
      </c>
      <c r="Z8972">
        <v>0.9</v>
      </c>
      <c r="AA8972">
        <v>-20</v>
      </c>
      <c r="AB8972" t="s">
        <v>27</v>
      </c>
      <c r="AC8972" s="2">
        <v>0.13</v>
      </c>
      <c r="AD8972" t="s">
        <v>141</v>
      </c>
      <c r="AE8972" t="s">
        <v>76</v>
      </c>
      <c r="AF8972" t="s">
        <v>48</v>
      </c>
      <c r="AI8972" s="1">
        <v>42520</v>
      </c>
      <c r="AJ8972" s="1">
        <v>42496</v>
      </c>
      <c r="AK8972" t="s">
        <v>60</v>
      </c>
      <c r="AL8972" t="s">
        <v>19160</v>
      </c>
      <c r="AM8972">
        <v>2267019</v>
      </c>
    </row>
    <row r="8973" spans="1:39" hidden="1" x14ac:dyDescent="0.25">
      <c r="A8973" t="s">
        <v>18925</v>
      </c>
      <c r="B8973" t="s">
        <v>18926</v>
      </c>
      <c r="C8973" t="s">
        <v>19158</v>
      </c>
      <c r="D8973" t="s">
        <v>19161</v>
      </c>
      <c r="F8973" t="s">
        <v>54</v>
      </c>
      <c r="G8973" t="s">
        <v>55</v>
      </c>
      <c r="H8973" t="s">
        <v>75</v>
      </c>
      <c r="I8973" t="s">
        <v>57</v>
      </c>
      <c r="J8973" t="s">
        <v>58</v>
      </c>
      <c r="K8973">
        <v>3</v>
      </c>
      <c r="L8973">
        <v>50</v>
      </c>
      <c r="M8973">
        <v>75</v>
      </c>
      <c r="N8973">
        <v>50</v>
      </c>
      <c r="O8973">
        <v>5066</v>
      </c>
      <c r="Q8973">
        <v>35</v>
      </c>
      <c r="R8973">
        <v>500</v>
      </c>
      <c r="S8973">
        <v>6.5</v>
      </c>
      <c r="T8973">
        <v>77</v>
      </c>
      <c r="U8973" t="s">
        <v>48</v>
      </c>
      <c r="V8973">
        <v>25000</v>
      </c>
      <c r="W8973">
        <v>5000</v>
      </c>
      <c r="X8973">
        <v>85</v>
      </c>
      <c r="Y8973">
        <v>18</v>
      </c>
      <c r="Z8973">
        <v>0.9</v>
      </c>
      <c r="AA8973">
        <v>-20</v>
      </c>
      <c r="AB8973" t="s">
        <v>27</v>
      </c>
      <c r="AC8973" s="2">
        <v>0.13</v>
      </c>
      <c r="AD8973" t="s">
        <v>141</v>
      </c>
      <c r="AE8973" t="s">
        <v>76</v>
      </c>
      <c r="AF8973" t="s">
        <v>48</v>
      </c>
      <c r="AI8973" s="1">
        <v>42520</v>
      </c>
      <c r="AJ8973" s="1">
        <v>42496</v>
      </c>
      <c r="AK8973" t="s">
        <v>60</v>
      </c>
      <c r="AL8973" t="s">
        <v>19162</v>
      </c>
      <c r="AM8973">
        <v>2267020</v>
      </c>
    </row>
    <row r="8974" spans="1:39" hidden="1" x14ac:dyDescent="0.25">
      <c r="A8974" t="s">
        <v>18925</v>
      </c>
      <c r="B8974" t="s">
        <v>18926</v>
      </c>
      <c r="C8974" t="s">
        <v>5441</v>
      </c>
      <c r="D8974" t="s">
        <v>19163</v>
      </c>
      <c r="F8974" t="s">
        <v>74</v>
      </c>
      <c r="G8974" t="s">
        <v>44</v>
      </c>
      <c r="H8974" t="s">
        <v>75</v>
      </c>
      <c r="I8974" t="s">
        <v>46</v>
      </c>
      <c r="J8974" t="s">
        <v>58</v>
      </c>
      <c r="K8974">
        <v>5</v>
      </c>
      <c r="L8974">
        <v>40</v>
      </c>
      <c r="M8974">
        <v>110</v>
      </c>
      <c r="N8974">
        <v>60</v>
      </c>
      <c r="R8974">
        <v>450</v>
      </c>
      <c r="S8974">
        <v>6</v>
      </c>
      <c r="T8974">
        <v>75</v>
      </c>
      <c r="U8974" t="s">
        <v>48</v>
      </c>
      <c r="V8974">
        <v>25000</v>
      </c>
      <c r="W8974">
        <v>3000</v>
      </c>
      <c r="X8974">
        <v>82</v>
      </c>
      <c r="Y8974">
        <v>6</v>
      </c>
      <c r="Z8974">
        <v>0.9</v>
      </c>
      <c r="AA8974">
        <v>-18</v>
      </c>
      <c r="AB8974" t="s">
        <v>27</v>
      </c>
      <c r="AC8974" s="2">
        <v>0.1</v>
      </c>
      <c r="AD8974" t="s">
        <v>141</v>
      </c>
      <c r="AE8974" t="s">
        <v>76</v>
      </c>
      <c r="AF8974" t="s">
        <v>48</v>
      </c>
      <c r="AI8974" s="1">
        <v>42370</v>
      </c>
      <c r="AJ8974" s="1">
        <v>42489</v>
      </c>
      <c r="AK8974" t="s">
        <v>60</v>
      </c>
      <c r="AL8974" t="s">
        <v>19164</v>
      </c>
      <c r="AM8974">
        <v>2266396</v>
      </c>
    </row>
    <row r="8975" spans="1:39" hidden="1" x14ac:dyDescent="0.25">
      <c r="A8975" t="s">
        <v>18925</v>
      </c>
      <c r="B8975" t="s">
        <v>18926</v>
      </c>
      <c r="C8975" t="s">
        <v>5441</v>
      </c>
      <c r="D8975" t="s">
        <v>19165</v>
      </c>
      <c r="F8975" t="s">
        <v>74</v>
      </c>
      <c r="G8975" t="s">
        <v>44</v>
      </c>
      <c r="H8975" t="s">
        <v>75</v>
      </c>
      <c r="I8975" t="s">
        <v>46</v>
      </c>
      <c r="J8975" t="s">
        <v>58</v>
      </c>
      <c r="K8975">
        <v>5</v>
      </c>
      <c r="L8975">
        <v>40</v>
      </c>
      <c r="M8975">
        <v>110</v>
      </c>
      <c r="N8975">
        <v>60</v>
      </c>
      <c r="R8975">
        <v>450</v>
      </c>
      <c r="S8975">
        <v>6</v>
      </c>
      <c r="T8975">
        <v>75</v>
      </c>
      <c r="U8975" t="s">
        <v>48</v>
      </c>
      <c r="V8975">
        <v>25000</v>
      </c>
      <c r="W8975">
        <v>5000</v>
      </c>
      <c r="X8975">
        <v>84</v>
      </c>
      <c r="Y8975">
        <v>11</v>
      </c>
      <c r="Z8975">
        <v>0.9</v>
      </c>
      <c r="AA8975">
        <v>-18</v>
      </c>
      <c r="AB8975" t="s">
        <v>27</v>
      </c>
      <c r="AC8975" s="2">
        <v>0.1</v>
      </c>
      <c r="AD8975" t="s">
        <v>141</v>
      </c>
      <c r="AE8975" t="s">
        <v>76</v>
      </c>
      <c r="AF8975" t="s">
        <v>48</v>
      </c>
      <c r="AI8975" s="1">
        <v>42370</v>
      </c>
      <c r="AJ8975" s="1">
        <v>42489</v>
      </c>
      <c r="AK8975" t="s">
        <v>60</v>
      </c>
      <c r="AL8975" t="s">
        <v>19166</v>
      </c>
      <c r="AM8975">
        <v>2266397</v>
      </c>
    </row>
    <row r="8976" spans="1:39" hidden="1" x14ac:dyDescent="0.25">
      <c r="A8976" t="s">
        <v>18925</v>
      </c>
      <c r="B8976" t="s">
        <v>18926</v>
      </c>
      <c r="C8976" t="s">
        <v>5441</v>
      </c>
      <c r="D8976" t="s">
        <v>19167</v>
      </c>
      <c r="F8976" t="s">
        <v>74</v>
      </c>
      <c r="G8976" t="s">
        <v>44</v>
      </c>
      <c r="H8976" t="s">
        <v>75</v>
      </c>
      <c r="I8976" t="s">
        <v>46</v>
      </c>
      <c r="J8976" t="s">
        <v>58</v>
      </c>
      <c r="K8976">
        <v>5</v>
      </c>
      <c r="L8976">
        <v>60</v>
      </c>
      <c r="M8976">
        <v>110</v>
      </c>
      <c r="N8976">
        <v>60</v>
      </c>
      <c r="R8976">
        <v>800</v>
      </c>
      <c r="S8976">
        <v>8.5</v>
      </c>
      <c r="T8976">
        <v>94</v>
      </c>
      <c r="U8976" t="s">
        <v>48</v>
      </c>
      <c r="V8976">
        <v>25000</v>
      </c>
      <c r="W8976">
        <v>3000</v>
      </c>
      <c r="X8976">
        <v>82</v>
      </c>
      <c r="Y8976">
        <v>6</v>
      </c>
      <c r="Z8976">
        <v>0.9</v>
      </c>
      <c r="AA8976">
        <v>-18</v>
      </c>
      <c r="AB8976" t="s">
        <v>27</v>
      </c>
      <c r="AC8976" s="2">
        <v>0.1</v>
      </c>
      <c r="AD8976" t="s">
        <v>141</v>
      </c>
      <c r="AE8976" t="s">
        <v>76</v>
      </c>
      <c r="AF8976" t="s">
        <v>48</v>
      </c>
      <c r="AI8976" s="1">
        <v>42491</v>
      </c>
      <c r="AJ8976" s="1">
        <v>42486</v>
      </c>
      <c r="AK8976" t="s">
        <v>60</v>
      </c>
      <c r="AL8976" t="s">
        <v>19168</v>
      </c>
      <c r="AM8976">
        <v>2266394</v>
      </c>
    </row>
    <row r="8977" spans="1:39" hidden="1" x14ac:dyDescent="0.25">
      <c r="A8977" t="s">
        <v>18925</v>
      </c>
      <c r="B8977" t="s">
        <v>18926</v>
      </c>
      <c r="C8977" t="s">
        <v>5441</v>
      </c>
      <c r="D8977" t="s">
        <v>19169</v>
      </c>
      <c r="F8977" t="s">
        <v>74</v>
      </c>
      <c r="G8977" t="s">
        <v>44</v>
      </c>
      <c r="H8977" t="s">
        <v>75</v>
      </c>
      <c r="I8977" t="s">
        <v>46</v>
      </c>
      <c r="J8977" t="s">
        <v>58</v>
      </c>
      <c r="K8977">
        <v>5</v>
      </c>
      <c r="L8977">
        <v>60</v>
      </c>
      <c r="M8977">
        <v>110</v>
      </c>
      <c r="N8977">
        <v>60</v>
      </c>
      <c r="R8977">
        <v>800</v>
      </c>
      <c r="S8977">
        <v>8.5</v>
      </c>
      <c r="T8977">
        <v>94</v>
      </c>
      <c r="U8977" t="s">
        <v>48</v>
      </c>
      <c r="V8977">
        <v>25000</v>
      </c>
      <c r="W8977">
        <v>5000</v>
      </c>
      <c r="X8977">
        <v>85</v>
      </c>
      <c r="Y8977">
        <v>12</v>
      </c>
      <c r="Z8977">
        <v>0.9</v>
      </c>
      <c r="AA8977">
        <v>-18</v>
      </c>
      <c r="AB8977" t="s">
        <v>27</v>
      </c>
      <c r="AC8977" s="2">
        <v>0.1</v>
      </c>
      <c r="AD8977" t="s">
        <v>141</v>
      </c>
      <c r="AE8977" t="s">
        <v>76</v>
      </c>
      <c r="AF8977" t="s">
        <v>48</v>
      </c>
      <c r="AI8977" s="1">
        <v>42491</v>
      </c>
      <c r="AJ8977" s="1">
        <v>42486</v>
      </c>
      <c r="AK8977" t="s">
        <v>60</v>
      </c>
      <c r="AL8977" t="s">
        <v>19170</v>
      </c>
      <c r="AM8977">
        <v>2266395</v>
      </c>
    </row>
    <row r="8978" spans="1:39" hidden="1" x14ac:dyDescent="0.25">
      <c r="A8978" t="s">
        <v>18925</v>
      </c>
      <c r="B8978" t="s">
        <v>18926</v>
      </c>
      <c r="C8978" t="s">
        <v>86</v>
      </c>
      <c r="D8978" t="s">
        <v>19171</v>
      </c>
      <c r="F8978" t="s">
        <v>88</v>
      </c>
      <c r="G8978" t="s">
        <v>55</v>
      </c>
      <c r="H8978" t="s">
        <v>75</v>
      </c>
      <c r="I8978" t="s">
        <v>57</v>
      </c>
      <c r="J8978" t="s">
        <v>58</v>
      </c>
      <c r="K8978">
        <v>5</v>
      </c>
      <c r="L8978">
        <v>50</v>
      </c>
      <c r="M8978">
        <v>82</v>
      </c>
      <c r="N8978">
        <v>63</v>
      </c>
      <c r="O8978">
        <v>786</v>
      </c>
      <c r="Q8978">
        <v>40</v>
      </c>
      <c r="S8978">
        <v>7.5</v>
      </c>
      <c r="T8978">
        <v>57.3</v>
      </c>
      <c r="U8978" t="s">
        <v>48</v>
      </c>
      <c r="V8978">
        <v>25000</v>
      </c>
      <c r="W8978">
        <v>2700</v>
      </c>
      <c r="X8978">
        <v>82</v>
      </c>
      <c r="Y8978">
        <v>9</v>
      </c>
      <c r="Z8978">
        <v>0.9</v>
      </c>
      <c r="AA8978">
        <v>-20</v>
      </c>
      <c r="AC8978" s="2">
        <v>0.1</v>
      </c>
      <c r="AE8978" t="s">
        <v>76</v>
      </c>
      <c r="AI8978" s="1">
        <v>41760</v>
      </c>
      <c r="AJ8978" s="1">
        <v>42081</v>
      </c>
      <c r="AK8978" t="s">
        <v>60</v>
      </c>
      <c r="AL8978" t="s">
        <v>19172</v>
      </c>
      <c r="AM8978">
        <v>2235273</v>
      </c>
    </row>
    <row r="8979" spans="1:39" hidden="1" x14ac:dyDescent="0.25">
      <c r="A8979" t="s">
        <v>18925</v>
      </c>
      <c r="B8979" t="s">
        <v>18926</v>
      </c>
      <c r="C8979" t="s">
        <v>86</v>
      </c>
      <c r="D8979" t="s">
        <v>19173</v>
      </c>
      <c r="F8979" t="s">
        <v>79</v>
      </c>
      <c r="G8979" t="s">
        <v>55</v>
      </c>
      <c r="H8979" t="s">
        <v>75</v>
      </c>
      <c r="I8979" t="s">
        <v>57</v>
      </c>
      <c r="J8979" t="s">
        <v>58</v>
      </c>
      <c r="K8979">
        <v>5</v>
      </c>
      <c r="L8979">
        <v>75</v>
      </c>
      <c r="M8979">
        <v>115</v>
      </c>
      <c r="N8979">
        <v>94</v>
      </c>
      <c r="O8979">
        <v>1751</v>
      </c>
      <c r="Q8979">
        <v>40</v>
      </c>
      <c r="S8979">
        <v>13.5</v>
      </c>
      <c r="T8979">
        <v>55.6</v>
      </c>
      <c r="U8979" t="s">
        <v>48</v>
      </c>
      <c r="V8979">
        <v>25000</v>
      </c>
      <c r="W8979">
        <v>2700</v>
      </c>
      <c r="X8979">
        <v>83</v>
      </c>
      <c r="Y8979">
        <v>21</v>
      </c>
      <c r="Z8979">
        <v>0.9</v>
      </c>
      <c r="AA8979">
        <v>-20</v>
      </c>
      <c r="AB8979" t="s">
        <v>27</v>
      </c>
      <c r="AC8979" s="2">
        <v>0.1</v>
      </c>
      <c r="AE8979" t="s">
        <v>76</v>
      </c>
      <c r="AI8979" s="1">
        <v>42160</v>
      </c>
      <c r="AJ8979" s="1">
        <v>42177</v>
      </c>
      <c r="AK8979" t="s">
        <v>60</v>
      </c>
      <c r="AL8979" t="s">
        <v>19174</v>
      </c>
      <c r="AM8979">
        <v>2242105</v>
      </c>
    </row>
    <row r="8980" spans="1:39" hidden="1" x14ac:dyDescent="0.25">
      <c r="A8980" t="s">
        <v>18925</v>
      </c>
      <c r="B8980" t="s">
        <v>18926</v>
      </c>
      <c r="C8980" t="s">
        <v>86</v>
      </c>
      <c r="D8980" t="s">
        <v>19175</v>
      </c>
      <c r="F8980" t="s">
        <v>79</v>
      </c>
      <c r="G8980" t="s">
        <v>55</v>
      </c>
      <c r="H8980" t="s">
        <v>75</v>
      </c>
      <c r="I8980" t="s">
        <v>57</v>
      </c>
      <c r="J8980" t="s">
        <v>58</v>
      </c>
      <c r="K8980">
        <v>5</v>
      </c>
      <c r="L8980">
        <v>75</v>
      </c>
      <c r="M8980">
        <v>115</v>
      </c>
      <c r="N8980">
        <v>94</v>
      </c>
      <c r="O8980">
        <v>2003</v>
      </c>
      <c r="Q8980">
        <v>40</v>
      </c>
      <c r="S8980">
        <v>13.5</v>
      </c>
      <c r="T8980">
        <v>55.6</v>
      </c>
      <c r="U8980" t="s">
        <v>48</v>
      </c>
      <c r="V8980">
        <v>25000</v>
      </c>
      <c r="W8980">
        <v>5000</v>
      </c>
      <c r="X8980">
        <v>86</v>
      </c>
      <c r="Y8980">
        <v>25</v>
      </c>
      <c r="Z8980">
        <v>0.9</v>
      </c>
      <c r="AA8980">
        <v>-20</v>
      </c>
      <c r="AB8980" t="s">
        <v>27</v>
      </c>
      <c r="AC8980" s="2">
        <v>0.1</v>
      </c>
      <c r="AE8980" t="s">
        <v>76</v>
      </c>
      <c r="AI8980" s="1">
        <v>42160</v>
      </c>
      <c r="AJ8980" s="1">
        <v>42177</v>
      </c>
      <c r="AK8980" t="s">
        <v>60</v>
      </c>
      <c r="AL8980" t="s">
        <v>19176</v>
      </c>
      <c r="AM8980">
        <v>2242106</v>
      </c>
    </row>
    <row r="8981" spans="1:39" hidden="1" x14ac:dyDescent="0.25">
      <c r="A8981" t="s">
        <v>18925</v>
      </c>
      <c r="B8981" t="s">
        <v>18926</v>
      </c>
      <c r="C8981" t="s">
        <v>86</v>
      </c>
      <c r="D8981" t="s">
        <v>19177</v>
      </c>
      <c r="F8981" t="s">
        <v>82</v>
      </c>
      <c r="G8981" t="s">
        <v>55</v>
      </c>
      <c r="H8981" t="s">
        <v>75</v>
      </c>
      <c r="I8981" t="s">
        <v>57</v>
      </c>
      <c r="J8981" t="s">
        <v>58</v>
      </c>
      <c r="K8981">
        <v>5</v>
      </c>
      <c r="L8981">
        <v>85</v>
      </c>
      <c r="M8981">
        <v>132</v>
      </c>
      <c r="N8981">
        <v>121</v>
      </c>
      <c r="O8981">
        <v>1561</v>
      </c>
      <c r="Q8981">
        <v>40</v>
      </c>
      <c r="S8981">
        <v>17.5</v>
      </c>
      <c r="T8981">
        <v>60</v>
      </c>
      <c r="U8981" t="s">
        <v>48</v>
      </c>
      <c r="V8981">
        <v>25000</v>
      </c>
      <c r="W8981">
        <v>2700</v>
      </c>
      <c r="X8981">
        <v>83</v>
      </c>
      <c r="Y8981">
        <v>21</v>
      </c>
      <c r="Z8981">
        <v>1</v>
      </c>
      <c r="AA8981">
        <v>-20</v>
      </c>
      <c r="AB8981" t="s">
        <v>27</v>
      </c>
      <c r="AC8981" s="2">
        <v>0.1</v>
      </c>
      <c r="AE8981" t="s">
        <v>76</v>
      </c>
      <c r="AI8981" s="1">
        <v>41760</v>
      </c>
      <c r="AJ8981" s="1">
        <v>42083</v>
      </c>
      <c r="AK8981" t="s">
        <v>60</v>
      </c>
      <c r="AL8981" t="s">
        <v>19178</v>
      </c>
      <c r="AM8981">
        <v>2235269</v>
      </c>
    </row>
    <row r="8982" spans="1:39" hidden="1" x14ac:dyDescent="0.25">
      <c r="A8982" t="s">
        <v>18925</v>
      </c>
      <c r="B8982" t="s">
        <v>18926</v>
      </c>
      <c r="C8982" t="s">
        <v>86</v>
      </c>
      <c r="D8982" t="s">
        <v>19179</v>
      </c>
      <c r="F8982" t="s">
        <v>82</v>
      </c>
      <c r="G8982" t="s">
        <v>55</v>
      </c>
      <c r="H8982" t="s">
        <v>75</v>
      </c>
      <c r="I8982" t="s">
        <v>57</v>
      </c>
      <c r="J8982" t="s">
        <v>58</v>
      </c>
      <c r="K8982">
        <v>5</v>
      </c>
      <c r="L8982">
        <v>85</v>
      </c>
      <c r="M8982">
        <v>132</v>
      </c>
      <c r="N8982">
        <v>121</v>
      </c>
      <c r="O8982">
        <v>1699</v>
      </c>
      <c r="Q8982">
        <v>40</v>
      </c>
      <c r="S8982">
        <v>17.5</v>
      </c>
      <c r="T8982">
        <v>60</v>
      </c>
      <c r="U8982" t="s">
        <v>48</v>
      </c>
      <c r="V8982">
        <v>25000</v>
      </c>
      <c r="W8982">
        <v>5000</v>
      </c>
      <c r="X8982">
        <v>86</v>
      </c>
      <c r="Y8982">
        <v>25</v>
      </c>
      <c r="Z8982">
        <v>0.9</v>
      </c>
      <c r="AA8982">
        <v>-20</v>
      </c>
      <c r="AB8982" t="s">
        <v>27</v>
      </c>
      <c r="AC8982" s="2">
        <v>0.1</v>
      </c>
      <c r="AE8982" t="s">
        <v>76</v>
      </c>
      <c r="AI8982" s="1">
        <v>41760</v>
      </c>
      <c r="AJ8982" s="1">
        <v>42083</v>
      </c>
      <c r="AK8982" t="s">
        <v>60</v>
      </c>
      <c r="AL8982" t="s">
        <v>19180</v>
      </c>
      <c r="AM8982">
        <v>2235270</v>
      </c>
    </row>
    <row r="8983" spans="1:39" hidden="1" x14ac:dyDescent="0.25">
      <c r="A8983" t="s">
        <v>18925</v>
      </c>
      <c r="B8983" t="s">
        <v>18926</v>
      </c>
      <c r="C8983" t="s">
        <v>227</v>
      </c>
      <c r="D8983" t="s">
        <v>19181</v>
      </c>
      <c r="F8983" t="s">
        <v>66</v>
      </c>
      <c r="G8983" t="s">
        <v>55</v>
      </c>
      <c r="H8983" t="s">
        <v>67</v>
      </c>
      <c r="I8983" t="s">
        <v>57</v>
      </c>
      <c r="J8983" t="s">
        <v>58</v>
      </c>
      <c r="K8983">
        <v>5</v>
      </c>
      <c r="L8983">
        <v>42</v>
      </c>
      <c r="M8983">
        <v>50</v>
      </c>
      <c r="N8983">
        <v>50</v>
      </c>
      <c r="O8983">
        <v>1340</v>
      </c>
      <c r="Q8983">
        <v>35</v>
      </c>
      <c r="S8983">
        <v>7</v>
      </c>
      <c r="T8983">
        <v>71.400000000000006</v>
      </c>
      <c r="U8983" t="s">
        <v>48</v>
      </c>
      <c r="V8983">
        <v>25000</v>
      </c>
      <c r="W8983">
        <v>2700</v>
      </c>
      <c r="X8983">
        <v>80</v>
      </c>
      <c r="Y8983">
        <v>2</v>
      </c>
      <c r="Z8983">
        <v>1</v>
      </c>
      <c r="AA8983">
        <v>-20</v>
      </c>
      <c r="AB8983" t="s">
        <v>27</v>
      </c>
      <c r="AC8983" s="2">
        <v>0.1</v>
      </c>
      <c r="AE8983" t="s">
        <v>76</v>
      </c>
      <c r="AI8983" s="1">
        <v>41640</v>
      </c>
      <c r="AJ8983" s="1">
        <v>42081</v>
      </c>
      <c r="AK8983" t="s">
        <v>60</v>
      </c>
      <c r="AL8983" t="s">
        <v>19182</v>
      </c>
      <c r="AM8983">
        <v>2235272</v>
      </c>
    </row>
    <row r="8984" spans="1:39" hidden="1" x14ac:dyDescent="0.25">
      <c r="A8984" t="s">
        <v>18925</v>
      </c>
      <c r="B8984" t="s">
        <v>18926</v>
      </c>
      <c r="C8984" t="s">
        <v>54</v>
      </c>
      <c r="D8984" t="s">
        <v>19183</v>
      </c>
      <c r="F8984" t="s">
        <v>54</v>
      </c>
      <c r="G8984" t="s">
        <v>55</v>
      </c>
      <c r="H8984" t="s">
        <v>56</v>
      </c>
      <c r="I8984" t="s">
        <v>57</v>
      </c>
      <c r="J8984" t="s">
        <v>58</v>
      </c>
      <c r="K8984">
        <v>5</v>
      </c>
      <c r="L8984">
        <v>50</v>
      </c>
      <c r="M8984">
        <v>59</v>
      </c>
      <c r="N8984">
        <v>50</v>
      </c>
      <c r="O8984">
        <v>1156</v>
      </c>
      <c r="Q8984">
        <v>38</v>
      </c>
      <c r="S8984">
        <v>6.5</v>
      </c>
      <c r="T8984">
        <v>76.900000000000006</v>
      </c>
      <c r="U8984" t="s">
        <v>48</v>
      </c>
      <c r="V8984">
        <v>25000</v>
      </c>
      <c r="W8984">
        <v>2700</v>
      </c>
      <c r="X8984">
        <v>81</v>
      </c>
      <c r="Y8984">
        <v>5</v>
      </c>
      <c r="Z8984">
        <v>0.9</v>
      </c>
      <c r="AA8984">
        <v>-20</v>
      </c>
      <c r="AB8984" t="s">
        <v>27</v>
      </c>
      <c r="AC8984" s="2">
        <v>0.1</v>
      </c>
      <c r="AE8984" t="s">
        <v>76</v>
      </c>
      <c r="AI8984" s="1">
        <v>41821</v>
      </c>
      <c r="AJ8984" s="1">
        <v>42333</v>
      </c>
      <c r="AK8984" t="s">
        <v>60</v>
      </c>
      <c r="AL8984" t="s">
        <v>19184</v>
      </c>
      <c r="AM8984">
        <v>2235271</v>
      </c>
    </row>
    <row r="8985" spans="1:39" hidden="1" x14ac:dyDescent="0.25">
      <c r="A8985" t="s">
        <v>19185</v>
      </c>
      <c r="B8985" t="s">
        <v>19186</v>
      </c>
      <c r="C8985" t="s">
        <v>58</v>
      </c>
      <c r="D8985" t="s">
        <v>19187</v>
      </c>
      <c r="F8985" t="s">
        <v>74</v>
      </c>
      <c r="G8985" t="s">
        <v>44</v>
      </c>
      <c r="H8985" t="s">
        <v>75</v>
      </c>
      <c r="I8985" t="s">
        <v>46</v>
      </c>
      <c r="J8985" t="s">
        <v>58</v>
      </c>
      <c r="K8985">
        <v>5</v>
      </c>
      <c r="L8985">
        <v>40</v>
      </c>
      <c r="M8985">
        <v>110</v>
      </c>
      <c r="N8985">
        <v>60</v>
      </c>
      <c r="R8985">
        <v>480</v>
      </c>
      <c r="S8985">
        <v>7.5</v>
      </c>
      <c r="T8985">
        <v>64</v>
      </c>
      <c r="U8985" t="s">
        <v>48</v>
      </c>
      <c r="V8985">
        <v>25000</v>
      </c>
      <c r="W8985">
        <v>4000</v>
      </c>
      <c r="X8985">
        <v>83</v>
      </c>
      <c r="Y8985">
        <v>9</v>
      </c>
      <c r="Z8985">
        <v>0.9</v>
      </c>
      <c r="AA8985">
        <v>-40</v>
      </c>
      <c r="AB8985" t="s">
        <v>27</v>
      </c>
      <c r="AC8985" s="2">
        <v>0.1</v>
      </c>
      <c r="AE8985" t="s">
        <v>76</v>
      </c>
      <c r="AI8985" s="1">
        <v>42226</v>
      </c>
      <c r="AJ8985" s="1">
        <v>42226</v>
      </c>
      <c r="AK8985" t="s">
        <v>60</v>
      </c>
      <c r="AL8985" t="s">
        <v>19188</v>
      </c>
      <c r="AM8985">
        <v>2246288</v>
      </c>
    </row>
    <row r="8986" spans="1:39" hidden="1" x14ac:dyDescent="0.25">
      <c r="A8986" t="s">
        <v>19185</v>
      </c>
      <c r="B8986" t="s">
        <v>19186</v>
      </c>
      <c r="C8986" t="s">
        <v>58</v>
      </c>
      <c r="D8986" t="s">
        <v>19189</v>
      </c>
      <c r="F8986" t="s">
        <v>74</v>
      </c>
      <c r="G8986" t="s">
        <v>44</v>
      </c>
      <c r="H8986" t="s">
        <v>75</v>
      </c>
      <c r="I8986" t="s">
        <v>46</v>
      </c>
      <c r="J8986" t="s">
        <v>58</v>
      </c>
      <c r="K8986">
        <v>5</v>
      </c>
      <c r="L8986">
        <v>40</v>
      </c>
      <c r="M8986">
        <v>109</v>
      </c>
      <c r="N8986">
        <v>60</v>
      </c>
      <c r="R8986">
        <v>480</v>
      </c>
      <c r="S8986">
        <v>7.3</v>
      </c>
      <c r="T8986">
        <v>66</v>
      </c>
      <c r="U8986" t="s">
        <v>48</v>
      </c>
      <c r="V8986">
        <v>25000</v>
      </c>
      <c r="W8986">
        <v>4000</v>
      </c>
      <c r="X8986">
        <v>86</v>
      </c>
      <c r="Y8986">
        <v>23</v>
      </c>
      <c r="Z8986">
        <v>0.9</v>
      </c>
      <c r="AA8986">
        <v>-40</v>
      </c>
      <c r="AB8986" t="s">
        <v>27</v>
      </c>
      <c r="AC8986" s="2">
        <v>0.1</v>
      </c>
      <c r="AE8986" t="s">
        <v>76</v>
      </c>
      <c r="AI8986" s="1">
        <v>42195</v>
      </c>
      <c r="AJ8986" s="1">
        <v>42201</v>
      </c>
      <c r="AK8986" t="s">
        <v>60</v>
      </c>
      <c r="AL8986" t="s">
        <v>19190</v>
      </c>
      <c r="AM8986">
        <v>2244336</v>
      </c>
    </row>
    <row r="8987" spans="1:39" hidden="1" x14ac:dyDescent="0.25">
      <c r="A8987" t="s">
        <v>19185</v>
      </c>
      <c r="B8987" t="s">
        <v>19186</v>
      </c>
      <c r="C8987" t="s">
        <v>58</v>
      </c>
      <c r="D8987" t="s">
        <v>19191</v>
      </c>
      <c r="F8987" t="s">
        <v>74</v>
      </c>
      <c r="G8987" t="s">
        <v>44</v>
      </c>
      <c r="H8987" t="s">
        <v>75</v>
      </c>
      <c r="I8987" t="s">
        <v>46</v>
      </c>
      <c r="J8987" t="s">
        <v>58</v>
      </c>
      <c r="K8987">
        <v>5</v>
      </c>
      <c r="L8987">
        <v>60</v>
      </c>
      <c r="M8987">
        <v>113</v>
      </c>
      <c r="N8987">
        <v>60</v>
      </c>
      <c r="R8987">
        <v>800</v>
      </c>
      <c r="S8987">
        <v>9.1</v>
      </c>
      <c r="T8987">
        <v>87.7</v>
      </c>
      <c r="U8987" t="s">
        <v>48</v>
      </c>
      <c r="V8987">
        <v>25000</v>
      </c>
      <c r="W8987">
        <v>4000</v>
      </c>
      <c r="X8987">
        <v>83</v>
      </c>
      <c r="Y8987">
        <v>10</v>
      </c>
      <c r="Z8987">
        <v>1</v>
      </c>
      <c r="AA8987">
        <v>-40</v>
      </c>
      <c r="AB8987" t="s">
        <v>27</v>
      </c>
      <c r="AC8987" s="2">
        <v>0.1</v>
      </c>
      <c r="AE8987" t="s">
        <v>76</v>
      </c>
      <c r="AI8987" s="1">
        <v>42226</v>
      </c>
      <c r="AJ8987" s="1">
        <v>42226</v>
      </c>
      <c r="AK8987" t="s">
        <v>60</v>
      </c>
      <c r="AL8987" t="s">
        <v>19192</v>
      </c>
      <c r="AM8987">
        <v>2246287</v>
      </c>
    </row>
    <row r="8988" spans="1:39" hidden="1" x14ac:dyDescent="0.25">
      <c r="A8988" t="s">
        <v>19185</v>
      </c>
      <c r="B8988" t="s">
        <v>19186</v>
      </c>
      <c r="C8988" t="s">
        <v>58</v>
      </c>
      <c r="D8988" t="s">
        <v>19193</v>
      </c>
      <c r="F8988" t="s">
        <v>74</v>
      </c>
      <c r="G8988" t="s">
        <v>44</v>
      </c>
      <c r="H8988" t="s">
        <v>75</v>
      </c>
      <c r="I8988" t="s">
        <v>46</v>
      </c>
      <c r="J8988" t="s">
        <v>58</v>
      </c>
      <c r="K8988">
        <v>5</v>
      </c>
      <c r="L8988">
        <v>60</v>
      </c>
      <c r="M8988">
        <v>106.7</v>
      </c>
      <c r="N8988">
        <v>55.9</v>
      </c>
      <c r="R8988">
        <v>800</v>
      </c>
      <c r="S8988">
        <v>11.5</v>
      </c>
      <c r="T8988">
        <v>69.599999999999994</v>
      </c>
      <c r="U8988" t="s">
        <v>48</v>
      </c>
      <c r="V8988">
        <v>25000</v>
      </c>
      <c r="W8988">
        <v>3000</v>
      </c>
      <c r="X8988">
        <v>84</v>
      </c>
      <c r="Y8988">
        <v>22</v>
      </c>
      <c r="Z8988">
        <v>1</v>
      </c>
      <c r="AA8988">
        <v>-40</v>
      </c>
      <c r="AB8988" t="s">
        <v>27</v>
      </c>
      <c r="AC8988" s="2">
        <v>0.1</v>
      </c>
      <c r="AE8988" t="s">
        <v>76</v>
      </c>
      <c r="AI8988" s="1">
        <v>41753</v>
      </c>
      <c r="AJ8988" s="1">
        <v>41746</v>
      </c>
      <c r="AK8988" t="s">
        <v>50</v>
      </c>
      <c r="AL8988" t="s">
        <v>19194</v>
      </c>
      <c r="AM8988">
        <v>2210318</v>
      </c>
    </row>
    <row r="8989" spans="1:39" hidden="1" x14ac:dyDescent="0.25">
      <c r="A8989" t="s">
        <v>19185</v>
      </c>
      <c r="B8989" t="s">
        <v>19186</v>
      </c>
      <c r="C8989" t="s">
        <v>58</v>
      </c>
      <c r="D8989" t="s">
        <v>19195</v>
      </c>
      <c r="F8989" t="s">
        <v>204</v>
      </c>
      <c r="G8989" t="s">
        <v>148</v>
      </c>
      <c r="H8989" t="s">
        <v>149</v>
      </c>
      <c r="I8989" t="s">
        <v>148</v>
      </c>
      <c r="J8989" t="s">
        <v>58</v>
      </c>
      <c r="K8989">
        <v>5</v>
      </c>
      <c r="L8989">
        <v>40</v>
      </c>
      <c r="M8989">
        <v>103</v>
      </c>
      <c r="N8989">
        <v>35</v>
      </c>
      <c r="R8989">
        <v>315</v>
      </c>
      <c r="S8989">
        <v>5</v>
      </c>
      <c r="T8989">
        <v>64.3</v>
      </c>
      <c r="U8989" t="s">
        <v>48</v>
      </c>
      <c r="V8989">
        <v>40000</v>
      </c>
      <c r="W8989">
        <v>3000</v>
      </c>
      <c r="X8989">
        <v>83</v>
      </c>
      <c r="Y8989">
        <v>21</v>
      </c>
      <c r="Z8989">
        <v>0.7</v>
      </c>
      <c r="AA8989">
        <v>-40</v>
      </c>
      <c r="AB8989" t="s">
        <v>27</v>
      </c>
      <c r="AC8989" s="2">
        <v>0.1</v>
      </c>
      <c r="AE8989" t="s">
        <v>76</v>
      </c>
      <c r="AI8989" s="1">
        <v>41792</v>
      </c>
      <c r="AJ8989" s="1">
        <v>41787</v>
      </c>
      <c r="AK8989" t="s">
        <v>50</v>
      </c>
      <c r="AL8989" t="s">
        <v>19196</v>
      </c>
      <c r="AM8989">
        <v>2212489</v>
      </c>
    </row>
    <row r="8990" spans="1:39" hidden="1" x14ac:dyDescent="0.25">
      <c r="A8990" t="s">
        <v>19185</v>
      </c>
      <c r="B8990" t="s">
        <v>19186</v>
      </c>
      <c r="C8990" t="s">
        <v>58</v>
      </c>
      <c r="D8990" t="s">
        <v>19197</v>
      </c>
      <c r="F8990" t="s">
        <v>169</v>
      </c>
      <c r="G8990" t="s">
        <v>55</v>
      </c>
      <c r="H8990" t="s">
        <v>75</v>
      </c>
      <c r="I8990" t="s">
        <v>57</v>
      </c>
      <c r="J8990" t="s">
        <v>58</v>
      </c>
      <c r="K8990">
        <v>5</v>
      </c>
      <c r="L8990">
        <v>65</v>
      </c>
      <c r="M8990">
        <v>133</v>
      </c>
      <c r="N8990">
        <v>95</v>
      </c>
      <c r="Q8990">
        <v>113</v>
      </c>
      <c r="R8990">
        <v>865</v>
      </c>
      <c r="S8990">
        <v>12</v>
      </c>
      <c r="T8990">
        <v>72.099999999999994</v>
      </c>
      <c r="U8990" t="s">
        <v>48</v>
      </c>
      <c r="V8990">
        <v>40000</v>
      </c>
      <c r="W8990">
        <v>3000</v>
      </c>
      <c r="X8990">
        <v>84</v>
      </c>
      <c r="Y8990">
        <v>24</v>
      </c>
      <c r="Z8990">
        <v>0.9</v>
      </c>
      <c r="AA8990">
        <v>-40</v>
      </c>
      <c r="AB8990" t="s">
        <v>27</v>
      </c>
      <c r="AC8990" s="2">
        <v>0.1</v>
      </c>
      <c r="AE8990" t="s">
        <v>76</v>
      </c>
      <c r="AI8990" s="1">
        <v>41810</v>
      </c>
      <c r="AJ8990" s="1">
        <v>41814</v>
      </c>
      <c r="AK8990" t="s">
        <v>60</v>
      </c>
      <c r="AL8990" t="s">
        <v>19198</v>
      </c>
      <c r="AM8990">
        <v>2214835</v>
      </c>
    </row>
    <row r="8991" spans="1:39" hidden="1" x14ac:dyDescent="0.25">
      <c r="A8991" t="s">
        <v>19185</v>
      </c>
      <c r="B8991" t="s">
        <v>19186</v>
      </c>
      <c r="C8991" t="s">
        <v>58</v>
      </c>
      <c r="D8991" t="s">
        <v>19199</v>
      </c>
      <c r="F8991" t="s">
        <v>251</v>
      </c>
      <c r="G8991" t="s">
        <v>55</v>
      </c>
      <c r="H8991" t="s">
        <v>75</v>
      </c>
      <c r="I8991" t="s">
        <v>57</v>
      </c>
      <c r="J8991" t="s">
        <v>58</v>
      </c>
      <c r="K8991">
        <v>5</v>
      </c>
      <c r="L8991">
        <v>75</v>
      </c>
      <c r="M8991">
        <v>157</v>
      </c>
      <c r="N8991">
        <v>125</v>
      </c>
      <c r="R8991">
        <v>1200</v>
      </c>
      <c r="S8991">
        <v>17</v>
      </c>
      <c r="T8991">
        <v>71</v>
      </c>
      <c r="U8991" t="s">
        <v>48</v>
      </c>
      <c r="V8991">
        <v>40000</v>
      </c>
      <c r="W8991">
        <v>3000</v>
      </c>
      <c r="X8991">
        <v>83</v>
      </c>
      <c r="Y8991">
        <v>19</v>
      </c>
      <c r="Z8991">
        <v>1</v>
      </c>
      <c r="AA8991">
        <v>-40</v>
      </c>
      <c r="AB8991" t="s">
        <v>27</v>
      </c>
      <c r="AC8991" s="2">
        <v>0.1</v>
      </c>
      <c r="AE8991" t="s">
        <v>76</v>
      </c>
      <c r="AI8991" s="1">
        <v>41818</v>
      </c>
      <c r="AJ8991" s="1">
        <v>41810</v>
      </c>
      <c r="AK8991" t="s">
        <v>50</v>
      </c>
      <c r="AL8991" t="s">
        <v>19200</v>
      </c>
      <c r="AM8991">
        <v>2214815</v>
      </c>
    </row>
    <row r="8992" spans="1:39" hidden="1" x14ac:dyDescent="0.25">
      <c r="A8992" t="s">
        <v>19185</v>
      </c>
      <c r="B8992" t="s">
        <v>19186</v>
      </c>
      <c r="C8992" t="s">
        <v>58</v>
      </c>
      <c r="D8992" t="s">
        <v>19201</v>
      </c>
      <c r="F8992" t="s">
        <v>152</v>
      </c>
      <c r="G8992" t="s">
        <v>153</v>
      </c>
      <c r="H8992" t="s">
        <v>75</v>
      </c>
      <c r="I8992" t="s">
        <v>148</v>
      </c>
      <c r="J8992" t="s">
        <v>58</v>
      </c>
      <c r="K8992">
        <v>5</v>
      </c>
      <c r="L8992">
        <v>60</v>
      </c>
      <c r="M8992">
        <v>121</v>
      </c>
      <c r="N8992">
        <v>80</v>
      </c>
      <c r="R8992">
        <v>500</v>
      </c>
      <c r="S8992">
        <v>7</v>
      </c>
      <c r="T8992">
        <v>71.400000000000006</v>
      </c>
      <c r="U8992" t="s">
        <v>48</v>
      </c>
      <c r="V8992">
        <v>25000</v>
      </c>
      <c r="W8992">
        <v>3000</v>
      </c>
      <c r="X8992">
        <v>84</v>
      </c>
      <c r="Y8992">
        <v>13</v>
      </c>
      <c r="Z8992">
        <v>0.8</v>
      </c>
      <c r="AA8992">
        <v>-40</v>
      </c>
      <c r="AB8992" t="s">
        <v>27</v>
      </c>
      <c r="AC8992" s="2">
        <v>0.1</v>
      </c>
      <c r="AE8992" t="s">
        <v>76</v>
      </c>
      <c r="AI8992" s="1">
        <v>42139</v>
      </c>
      <c r="AJ8992" s="1">
        <v>42139</v>
      </c>
      <c r="AK8992" t="s">
        <v>60</v>
      </c>
      <c r="AL8992" t="s">
        <v>19202</v>
      </c>
      <c r="AM8992">
        <v>2240018</v>
      </c>
    </row>
    <row r="8993" spans="1:39" hidden="1" x14ac:dyDescent="0.25">
      <c r="A8993" t="s">
        <v>19185</v>
      </c>
      <c r="B8993" t="s">
        <v>19186</v>
      </c>
      <c r="C8993" t="s">
        <v>58</v>
      </c>
      <c r="D8993" t="s">
        <v>19203</v>
      </c>
      <c r="F8993" t="s">
        <v>66</v>
      </c>
      <c r="G8993" t="s">
        <v>55</v>
      </c>
      <c r="H8993" t="s">
        <v>67</v>
      </c>
      <c r="I8993" t="s">
        <v>57</v>
      </c>
      <c r="J8993" t="s">
        <v>58</v>
      </c>
      <c r="K8993">
        <v>3</v>
      </c>
      <c r="L8993">
        <v>50</v>
      </c>
      <c r="M8993">
        <v>49</v>
      </c>
      <c r="N8993">
        <v>50</v>
      </c>
      <c r="O8993">
        <v>1201</v>
      </c>
      <c r="Q8993">
        <v>38</v>
      </c>
      <c r="R8993">
        <v>500</v>
      </c>
      <c r="S8993">
        <v>8</v>
      </c>
      <c r="T8993">
        <v>62.5</v>
      </c>
      <c r="U8993" t="s">
        <v>48</v>
      </c>
      <c r="V8993">
        <v>40000</v>
      </c>
      <c r="W8993">
        <v>3000</v>
      </c>
      <c r="X8993">
        <v>82</v>
      </c>
      <c r="Y8993">
        <v>12</v>
      </c>
      <c r="Z8993">
        <v>0.7</v>
      </c>
      <c r="AA8993">
        <v>-40</v>
      </c>
      <c r="AB8993" t="s">
        <v>27</v>
      </c>
      <c r="AC8993" s="2">
        <v>0.1</v>
      </c>
      <c r="AE8993" t="s">
        <v>1311</v>
      </c>
      <c r="AI8993" s="1">
        <v>41808</v>
      </c>
      <c r="AJ8993" s="1">
        <v>41800</v>
      </c>
      <c r="AK8993" t="s">
        <v>50</v>
      </c>
      <c r="AL8993" t="s">
        <v>19204</v>
      </c>
      <c r="AM8993">
        <v>2213557</v>
      </c>
    </row>
    <row r="8994" spans="1:39" hidden="1" x14ac:dyDescent="0.25">
      <c r="A8994" t="s">
        <v>19185</v>
      </c>
      <c r="B8994" t="s">
        <v>19186</v>
      </c>
      <c r="C8994" t="s">
        <v>58</v>
      </c>
      <c r="D8994" t="s">
        <v>19205</v>
      </c>
      <c r="F8994" t="s">
        <v>298</v>
      </c>
      <c r="G8994" t="s">
        <v>55</v>
      </c>
      <c r="H8994" t="s">
        <v>75</v>
      </c>
      <c r="I8994" t="s">
        <v>57</v>
      </c>
      <c r="J8994" t="s">
        <v>58</v>
      </c>
      <c r="K8994">
        <v>5</v>
      </c>
      <c r="L8994">
        <v>75</v>
      </c>
      <c r="M8994">
        <v>95</v>
      </c>
      <c r="N8994">
        <v>85</v>
      </c>
      <c r="O8994">
        <v>1332</v>
      </c>
      <c r="Q8994">
        <v>40</v>
      </c>
      <c r="R8994">
        <v>850</v>
      </c>
      <c r="S8994">
        <v>14.5</v>
      </c>
      <c r="T8994">
        <v>58.6</v>
      </c>
      <c r="U8994" t="s">
        <v>48</v>
      </c>
      <c r="V8994">
        <v>40000</v>
      </c>
      <c r="W8994">
        <v>3000</v>
      </c>
      <c r="X8994">
        <v>83</v>
      </c>
      <c r="Y8994">
        <v>3</v>
      </c>
      <c r="Z8994">
        <v>0.9</v>
      </c>
      <c r="AA8994">
        <v>-40</v>
      </c>
      <c r="AB8994" t="s">
        <v>27</v>
      </c>
      <c r="AC8994" s="2">
        <v>0.1</v>
      </c>
      <c r="AE8994" t="s">
        <v>76</v>
      </c>
      <c r="AI8994" s="1">
        <v>41818</v>
      </c>
      <c r="AJ8994" s="1">
        <v>41810</v>
      </c>
      <c r="AK8994" t="s">
        <v>50</v>
      </c>
      <c r="AL8994" t="s">
        <v>19206</v>
      </c>
      <c r="AM8994">
        <v>2214863</v>
      </c>
    </row>
    <row r="8995" spans="1:39" hidden="1" x14ac:dyDescent="0.25">
      <c r="A8995" t="s">
        <v>19185</v>
      </c>
      <c r="B8995" t="s">
        <v>19186</v>
      </c>
      <c r="C8995" t="s">
        <v>58</v>
      </c>
      <c r="D8995" t="s">
        <v>19207</v>
      </c>
      <c r="F8995" t="s">
        <v>79</v>
      </c>
      <c r="G8995" t="s">
        <v>55</v>
      </c>
      <c r="H8995" t="s">
        <v>75</v>
      </c>
      <c r="I8995" t="s">
        <v>57</v>
      </c>
      <c r="J8995" t="s">
        <v>58</v>
      </c>
      <c r="K8995">
        <v>5</v>
      </c>
      <c r="L8995">
        <v>75</v>
      </c>
      <c r="M8995">
        <v>118</v>
      </c>
      <c r="N8995">
        <v>95</v>
      </c>
      <c r="O8995">
        <v>1648</v>
      </c>
      <c r="Q8995">
        <v>40</v>
      </c>
      <c r="R8995">
        <v>850</v>
      </c>
      <c r="S8995">
        <v>14</v>
      </c>
      <c r="T8995">
        <v>60.7</v>
      </c>
      <c r="U8995" t="s">
        <v>48</v>
      </c>
      <c r="V8995">
        <v>40000</v>
      </c>
      <c r="W8995">
        <v>3000</v>
      </c>
      <c r="X8995">
        <v>83</v>
      </c>
      <c r="Y8995">
        <v>3</v>
      </c>
      <c r="Z8995">
        <v>1</v>
      </c>
      <c r="AA8995">
        <v>-40</v>
      </c>
      <c r="AB8995" t="s">
        <v>27</v>
      </c>
      <c r="AC8995" s="2">
        <v>0.1</v>
      </c>
      <c r="AE8995" t="s">
        <v>76</v>
      </c>
      <c r="AI8995" s="1">
        <v>41818</v>
      </c>
      <c r="AJ8995" s="1">
        <v>41810</v>
      </c>
      <c r="AK8995" t="s">
        <v>50</v>
      </c>
      <c r="AL8995" t="s">
        <v>19208</v>
      </c>
      <c r="AM8995">
        <v>2214814</v>
      </c>
    </row>
    <row r="8996" spans="1:39" hidden="1" x14ac:dyDescent="0.25">
      <c r="A8996" t="s">
        <v>19185</v>
      </c>
      <c r="B8996" t="s">
        <v>19186</v>
      </c>
      <c r="C8996" t="s">
        <v>58</v>
      </c>
      <c r="D8996" t="s">
        <v>19209</v>
      </c>
      <c r="F8996" t="s">
        <v>82</v>
      </c>
      <c r="G8996" t="s">
        <v>55</v>
      </c>
      <c r="H8996" t="s">
        <v>75</v>
      </c>
      <c r="I8996" t="s">
        <v>57</v>
      </c>
      <c r="J8996" t="s">
        <v>58</v>
      </c>
      <c r="K8996">
        <v>5</v>
      </c>
      <c r="L8996">
        <v>120</v>
      </c>
      <c r="M8996">
        <v>128</v>
      </c>
      <c r="N8996">
        <v>120</v>
      </c>
      <c r="O8996">
        <v>2665</v>
      </c>
      <c r="Q8996">
        <v>40</v>
      </c>
      <c r="R8996">
        <v>1250</v>
      </c>
      <c r="S8996">
        <v>19</v>
      </c>
      <c r="T8996">
        <v>65.8</v>
      </c>
      <c r="U8996" t="s">
        <v>48</v>
      </c>
      <c r="V8996">
        <v>40000</v>
      </c>
      <c r="W8996">
        <v>3000</v>
      </c>
      <c r="X8996">
        <v>83</v>
      </c>
      <c r="Y8996">
        <v>5</v>
      </c>
      <c r="Z8996">
        <v>1</v>
      </c>
      <c r="AA8996">
        <v>-40</v>
      </c>
      <c r="AB8996" t="s">
        <v>27</v>
      </c>
      <c r="AC8996" s="2">
        <v>0.1</v>
      </c>
      <c r="AE8996" t="s">
        <v>76</v>
      </c>
      <c r="AI8996" s="1">
        <v>41818</v>
      </c>
      <c r="AJ8996" s="1">
        <v>41810</v>
      </c>
      <c r="AK8996" t="s">
        <v>50</v>
      </c>
      <c r="AL8996" t="s">
        <v>19210</v>
      </c>
      <c r="AM8996">
        <v>2214813</v>
      </c>
    </row>
    <row r="8997" spans="1:39" hidden="1" x14ac:dyDescent="0.25">
      <c r="A8997" t="s">
        <v>19185</v>
      </c>
      <c r="B8997" t="s">
        <v>19186</v>
      </c>
      <c r="C8997" t="s">
        <v>58</v>
      </c>
      <c r="D8997" t="s">
        <v>19211</v>
      </c>
      <c r="F8997" t="s">
        <v>74</v>
      </c>
      <c r="G8997" t="s">
        <v>44</v>
      </c>
      <c r="H8997" t="s">
        <v>75</v>
      </c>
      <c r="I8997" t="s">
        <v>46</v>
      </c>
      <c r="J8997" t="s">
        <v>58</v>
      </c>
      <c r="K8997">
        <v>3</v>
      </c>
      <c r="L8997">
        <v>60</v>
      </c>
      <c r="M8997">
        <v>106</v>
      </c>
      <c r="N8997">
        <v>54</v>
      </c>
      <c r="R8997">
        <v>800</v>
      </c>
      <c r="S8997">
        <v>12</v>
      </c>
      <c r="T8997">
        <v>66.7</v>
      </c>
      <c r="U8997" t="s">
        <v>48</v>
      </c>
      <c r="V8997">
        <v>25000</v>
      </c>
      <c r="W8997">
        <v>3000</v>
      </c>
      <c r="X8997">
        <v>84</v>
      </c>
      <c r="Y8997">
        <v>22</v>
      </c>
      <c r="Z8997">
        <v>1</v>
      </c>
      <c r="AA8997">
        <v>-40</v>
      </c>
      <c r="AB8997" t="s">
        <v>27</v>
      </c>
      <c r="AC8997" s="2">
        <v>0.1</v>
      </c>
      <c r="AE8997" t="s">
        <v>76</v>
      </c>
      <c r="AI8997" s="1">
        <v>41973</v>
      </c>
      <c r="AJ8997" s="1">
        <v>41978</v>
      </c>
      <c r="AK8997" t="s">
        <v>60</v>
      </c>
      <c r="AL8997" t="s">
        <v>19212</v>
      </c>
      <c r="AM8997">
        <v>2229674</v>
      </c>
    </row>
    <row r="8998" spans="1:39" hidden="1" x14ac:dyDescent="0.25">
      <c r="A8998" t="s">
        <v>19185</v>
      </c>
      <c r="B8998" t="s">
        <v>19186</v>
      </c>
      <c r="C8998" t="s">
        <v>58</v>
      </c>
      <c r="D8998" t="s">
        <v>19213</v>
      </c>
      <c r="F8998" t="s">
        <v>204</v>
      </c>
      <c r="G8998" t="s">
        <v>148</v>
      </c>
      <c r="H8998" t="s">
        <v>149</v>
      </c>
      <c r="I8998" t="s">
        <v>148</v>
      </c>
      <c r="J8998" t="s">
        <v>58</v>
      </c>
      <c r="K8998">
        <v>3</v>
      </c>
      <c r="L8998">
        <v>40</v>
      </c>
      <c r="M8998">
        <v>103</v>
      </c>
      <c r="N8998">
        <v>35</v>
      </c>
      <c r="R8998">
        <v>300</v>
      </c>
      <c r="S8998">
        <v>5</v>
      </c>
      <c r="T8998">
        <v>59.5</v>
      </c>
      <c r="U8998" t="s">
        <v>48</v>
      </c>
      <c r="V8998">
        <v>25000</v>
      </c>
      <c r="W8998">
        <v>3000</v>
      </c>
      <c r="X8998">
        <v>84</v>
      </c>
      <c r="Y8998">
        <v>21</v>
      </c>
      <c r="Z8998">
        <v>0.7</v>
      </c>
      <c r="AA8998">
        <v>-40</v>
      </c>
      <c r="AB8998" t="s">
        <v>27</v>
      </c>
      <c r="AC8998" s="2">
        <v>0.1</v>
      </c>
      <c r="AE8998" t="s">
        <v>76</v>
      </c>
      <c r="AI8998" s="1">
        <v>41973</v>
      </c>
      <c r="AJ8998" s="1">
        <v>41975</v>
      </c>
      <c r="AK8998" t="s">
        <v>60</v>
      </c>
      <c r="AL8998" t="s">
        <v>19214</v>
      </c>
      <c r="AM8998">
        <v>2226667</v>
      </c>
    </row>
    <row r="8999" spans="1:39" hidden="1" x14ac:dyDescent="0.25">
      <c r="A8999" t="s">
        <v>19185</v>
      </c>
      <c r="B8999" t="s">
        <v>19186</v>
      </c>
      <c r="C8999" t="s">
        <v>58</v>
      </c>
      <c r="D8999" t="s">
        <v>19215</v>
      </c>
      <c r="F8999" t="s">
        <v>96</v>
      </c>
      <c r="G8999" t="s">
        <v>55</v>
      </c>
      <c r="H8999" t="s">
        <v>75</v>
      </c>
      <c r="I8999" t="s">
        <v>57</v>
      </c>
      <c r="J8999" t="s">
        <v>58</v>
      </c>
      <c r="K8999">
        <v>5</v>
      </c>
      <c r="L8999">
        <v>50</v>
      </c>
      <c r="M8999">
        <v>96</v>
      </c>
      <c r="N8999">
        <v>64</v>
      </c>
      <c r="Q8999">
        <v>110</v>
      </c>
      <c r="S8999">
        <v>8</v>
      </c>
      <c r="T8999">
        <v>62.5</v>
      </c>
      <c r="U8999" t="s">
        <v>48</v>
      </c>
      <c r="V8999">
        <v>25000</v>
      </c>
      <c r="W8999">
        <v>3000</v>
      </c>
      <c r="X8999">
        <v>82</v>
      </c>
      <c r="Y8999">
        <v>18</v>
      </c>
      <c r="Z8999">
        <v>0.9</v>
      </c>
      <c r="AA8999">
        <v>-40</v>
      </c>
      <c r="AB8999" t="s">
        <v>27</v>
      </c>
      <c r="AC8999" s="2">
        <v>0.1</v>
      </c>
      <c r="AE8999" t="s">
        <v>76</v>
      </c>
      <c r="AI8999" s="1">
        <v>41973</v>
      </c>
      <c r="AJ8999" s="1">
        <v>41975</v>
      </c>
      <c r="AK8999" t="s">
        <v>60</v>
      </c>
      <c r="AL8999" t="s">
        <v>19216</v>
      </c>
      <c r="AM8999">
        <v>2226551</v>
      </c>
    </row>
    <row r="9000" spans="1:39" hidden="1" x14ac:dyDescent="0.25">
      <c r="A9000" t="s">
        <v>19185</v>
      </c>
      <c r="B9000" t="s">
        <v>19186</v>
      </c>
      <c r="C9000" t="s">
        <v>58</v>
      </c>
      <c r="D9000" t="s">
        <v>19217</v>
      </c>
      <c r="F9000" t="s">
        <v>66</v>
      </c>
      <c r="G9000" t="s">
        <v>55</v>
      </c>
      <c r="H9000" t="s">
        <v>67</v>
      </c>
      <c r="I9000" t="s">
        <v>57</v>
      </c>
      <c r="J9000" t="s">
        <v>58</v>
      </c>
      <c r="K9000">
        <v>3</v>
      </c>
      <c r="L9000">
        <v>35</v>
      </c>
      <c r="M9000">
        <v>48</v>
      </c>
      <c r="N9000">
        <v>50</v>
      </c>
      <c r="O9000">
        <v>981</v>
      </c>
      <c r="Q9000">
        <v>38</v>
      </c>
      <c r="R9000">
        <v>320</v>
      </c>
      <c r="S9000">
        <v>6.5</v>
      </c>
      <c r="T9000">
        <v>49.2</v>
      </c>
      <c r="U9000" t="s">
        <v>48</v>
      </c>
      <c r="V9000">
        <v>40000</v>
      </c>
      <c r="W9000">
        <v>3000</v>
      </c>
      <c r="X9000">
        <v>84</v>
      </c>
      <c r="Y9000">
        <v>25</v>
      </c>
      <c r="Z9000">
        <v>0.7</v>
      </c>
      <c r="AA9000">
        <v>-40</v>
      </c>
      <c r="AB9000" t="s">
        <v>27</v>
      </c>
      <c r="AC9000" s="2">
        <v>0.1</v>
      </c>
      <c r="AE9000" t="s">
        <v>76</v>
      </c>
      <c r="AI9000" s="1">
        <v>41973</v>
      </c>
      <c r="AJ9000" s="1">
        <v>41975</v>
      </c>
      <c r="AK9000" t="s">
        <v>60</v>
      </c>
      <c r="AL9000" t="s">
        <v>19218</v>
      </c>
      <c r="AM9000">
        <v>2226552</v>
      </c>
    </row>
    <row r="9001" spans="1:39" hidden="1" x14ac:dyDescent="0.25">
      <c r="A9001" t="s">
        <v>19185</v>
      </c>
      <c r="B9001" t="s">
        <v>19186</v>
      </c>
      <c r="C9001" t="s">
        <v>58</v>
      </c>
      <c r="D9001" t="s">
        <v>19219</v>
      </c>
      <c r="F9001" t="s">
        <v>54</v>
      </c>
      <c r="G9001" t="s">
        <v>55</v>
      </c>
      <c r="H9001" t="s">
        <v>75</v>
      </c>
      <c r="I9001" t="s">
        <v>57</v>
      </c>
      <c r="J9001" t="s">
        <v>58</v>
      </c>
      <c r="K9001">
        <v>3</v>
      </c>
      <c r="L9001">
        <v>60</v>
      </c>
      <c r="M9001">
        <v>71</v>
      </c>
      <c r="N9001">
        <v>49</v>
      </c>
      <c r="O9001">
        <v>1063</v>
      </c>
      <c r="Q9001">
        <v>38</v>
      </c>
      <c r="R9001">
        <v>320</v>
      </c>
      <c r="S9001">
        <v>6.5</v>
      </c>
      <c r="T9001">
        <v>49.2</v>
      </c>
      <c r="U9001" t="s">
        <v>48</v>
      </c>
      <c r="V9001">
        <v>25000</v>
      </c>
      <c r="W9001">
        <v>3000</v>
      </c>
      <c r="X9001">
        <v>84</v>
      </c>
      <c r="Y9001">
        <v>25</v>
      </c>
      <c r="Z9001">
        <v>0.7</v>
      </c>
      <c r="AA9001">
        <v>-40</v>
      </c>
      <c r="AB9001" t="s">
        <v>27</v>
      </c>
      <c r="AC9001" s="2">
        <v>0.1</v>
      </c>
      <c r="AE9001" t="s">
        <v>76</v>
      </c>
      <c r="AI9001" s="1">
        <v>41973</v>
      </c>
      <c r="AJ9001" s="1">
        <v>41975</v>
      </c>
      <c r="AK9001" t="s">
        <v>60</v>
      </c>
      <c r="AL9001" t="s">
        <v>19220</v>
      </c>
      <c r="AM9001">
        <v>2226550</v>
      </c>
    </row>
    <row r="9002" spans="1:39" hidden="1" x14ac:dyDescent="0.25">
      <c r="A9002" t="s">
        <v>18515</v>
      </c>
      <c r="B9002" t="s">
        <v>18516</v>
      </c>
      <c r="C9002" t="s">
        <v>18517</v>
      </c>
      <c r="D9002" t="s">
        <v>19221</v>
      </c>
      <c r="F9002" t="s">
        <v>82</v>
      </c>
      <c r="G9002" t="s">
        <v>55</v>
      </c>
      <c r="H9002" t="s">
        <v>45</v>
      </c>
      <c r="I9002" t="s">
        <v>57</v>
      </c>
      <c r="J9002" t="s">
        <v>58</v>
      </c>
      <c r="K9002">
        <v>3</v>
      </c>
      <c r="L9002">
        <v>65</v>
      </c>
      <c r="M9002">
        <v>128.80000000000001</v>
      </c>
      <c r="N9002">
        <v>120.7</v>
      </c>
      <c r="O9002">
        <v>1640</v>
      </c>
      <c r="Q9002">
        <v>40</v>
      </c>
      <c r="R9002">
        <v>1120</v>
      </c>
      <c r="S9002">
        <v>17</v>
      </c>
      <c r="T9002">
        <v>65.900000000000006</v>
      </c>
      <c r="U9002" t="s">
        <v>48</v>
      </c>
      <c r="V9002">
        <v>35000</v>
      </c>
      <c r="W9002">
        <v>2700</v>
      </c>
      <c r="X9002">
        <v>83</v>
      </c>
      <c r="Y9002">
        <v>20</v>
      </c>
      <c r="Z9002">
        <v>1</v>
      </c>
      <c r="AA9002">
        <v>-20</v>
      </c>
      <c r="AB9002" t="s">
        <v>27</v>
      </c>
      <c r="AC9002" s="2">
        <v>0.2</v>
      </c>
      <c r="AE9002" t="s">
        <v>76</v>
      </c>
      <c r="AI9002" s="1">
        <v>41928</v>
      </c>
      <c r="AJ9002" s="1">
        <v>41936</v>
      </c>
      <c r="AK9002" t="s">
        <v>60</v>
      </c>
      <c r="AL9002" t="s">
        <v>19222</v>
      </c>
      <c r="AM9002">
        <v>2223502</v>
      </c>
    </row>
    <row r="9003" spans="1:39" hidden="1" x14ac:dyDescent="0.25">
      <c r="A9003" t="s">
        <v>19185</v>
      </c>
      <c r="B9003" t="s">
        <v>19186</v>
      </c>
      <c r="C9003" t="s">
        <v>58</v>
      </c>
      <c r="D9003" t="s">
        <v>19223</v>
      </c>
      <c r="F9003" t="s">
        <v>79</v>
      </c>
      <c r="G9003" t="s">
        <v>55</v>
      </c>
      <c r="H9003" t="s">
        <v>75</v>
      </c>
      <c r="I9003" t="s">
        <v>57</v>
      </c>
      <c r="J9003" t="s">
        <v>58</v>
      </c>
      <c r="K9003">
        <v>3</v>
      </c>
      <c r="L9003">
        <v>75</v>
      </c>
      <c r="M9003">
        <v>118</v>
      </c>
      <c r="N9003">
        <v>95</v>
      </c>
      <c r="O9003">
        <v>1648</v>
      </c>
      <c r="Q9003">
        <v>40</v>
      </c>
      <c r="R9003">
        <v>800</v>
      </c>
      <c r="S9003">
        <v>15</v>
      </c>
      <c r="T9003">
        <v>53.3</v>
      </c>
      <c r="U9003" t="s">
        <v>48</v>
      </c>
      <c r="V9003">
        <v>40000</v>
      </c>
      <c r="W9003">
        <v>3000</v>
      </c>
      <c r="X9003">
        <v>83</v>
      </c>
      <c r="Y9003">
        <v>3</v>
      </c>
      <c r="Z9003">
        <v>1</v>
      </c>
      <c r="AA9003">
        <v>-40</v>
      </c>
      <c r="AB9003" t="s">
        <v>27</v>
      </c>
      <c r="AC9003" s="2">
        <v>0.1</v>
      </c>
      <c r="AE9003" t="s">
        <v>76</v>
      </c>
      <c r="AI9003" s="1">
        <v>41973</v>
      </c>
      <c r="AJ9003" s="1">
        <v>41982</v>
      </c>
      <c r="AK9003" t="s">
        <v>60</v>
      </c>
      <c r="AL9003" t="s">
        <v>19224</v>
      </c>
      <c r="AM9003">
        <v>2229673</v>
      </c>
    </row>
    <row r="9004" spans="1:39" hidden="1" x14ac:dyDescent="0.25">
      <c r="A9004" t="s">
        <v>19185</v>
      </c>
      <c r="B9004" t="s">
        <v>19186</v>
      </c>
      <c r="C9004" t="s">
        <v>58</v>
      </c>
      <c r="D9004" t="s">
        <v>19225</v>
      </c>
      <c r="F9004" t="s">
        <v>82</v>
      </c>
      <c r="G9004" t="s">
        <v>55</v>
      </c>
      <c r="H9004" t="s">
        <v>75</v>
      </c>
      <c r="I9004" t="s">
        <v>57</v>
      </c>
      <c r="J9004" t="s">
        <v>58</v>
      </c>
      <c r="K9004">
        <v>3</v>
      </c>
      <c r="L9004">
        <v>100</v>
      </c>
      <c r="M9004">
        <v>128</v>
      </c>
      <c r="N9004">
        <v>120</v>
      </c>
      <c r="O9004">
        <v>4424</v>
      </c>
      <c r="Q9004">
        <v>25</v>
      </c>
      <c r="R9004">
        <v>1100</v>
      </c>
      <c r="S9004">
        <v>20.7</v>
      </c>
      <c r="T9004">
        <v>53.1</v>
      </c>
      <c r="U9004" t="s">
        <v>48</v>
      </c>
      <c r="V9004">
        <v>40000</v>
      </c>
      <c r="W9004">
        <v>3000</v>
      </c>
      <c r="X9004">
        <v>83</v>
      </c>
      <c r="Y9004">
        <v>5</v>
      </c>
      <c r="Z9004">
        <v>1</v>
      </c>
      <c r="AA9004">
        <v>-40</v>
      </c>
      <c r="AB9004" t="s">
        <v>27</v>
      </c>
      <c r="AC9004" s="2">
        <v>0.1</v>
      </c>
      <c r="AE9004" t="s">
        <v>76</v>
      </c>
      <c r="AI9004" s="1">
        <v>41993</v>
      </c>
      <c r="AJ9004" s="1">
        <v>41978</v>
      </c>
      <c r="AK9004" t="s">
        <v>60</v>
      </c>
      <c r="AL9004" t="s">
        <v>19226</v>
      </c>
      <c r="AM9004">
        <v>2229398</v>
      </c>
    </row>
    <row r="9005" spans="1:39" hidden="1" x14ac:dyDescent="0.25">
      <c r="A9005" t="s">
        <v>19185</v>
      </c>
      <c r="B9005" t="s">
        <v>19186</v>
      </c>
      <c r="C9005" t="s">
        <v>58</v>
      </c>
      <c r="D9005" t="s">
        <v>19227</v>
      </c>
      <c r="F9005" t="s">
        <v>82</v>
      </c>
      <c r="G9005" t="s">
        <v>55</v>
      </c>
      <c r="H9005" t="s">
        <v>75</v>
      </c>
      <c r="I9005" t="s">
        <v>57</v>
      </c>
      <c r="J9005" t="s">
        <v>58</v>
      </c>
      <c r="K9005">
        <v>3</v>
      </c>
      <c r="L9005">
        <v>120</v>
      </c>
      <c r="M9005">
        <v>128</v>
      </c>
      <c r="N9005">
        <v>120</v>
      </c>
      <c r="O9005">
        <v>2665</v>
      </c>
      <c r="Q9005">
        <v>40</v>
      </c>
      <c r="R9005">
        <v>1200</v>
      </c>
      <c r="S9005">
        <v>20.7</v>
      </c>
      <c r="T9005">
        <v>58</v>
      </c>
      <c r="U9005" t="s">
        <v>48</v>
      </c>
      <c r="V9005">
        <v>40000</v>
      </c>
      <c r="W9005">
        <v>3000</v>
      </c>
      <c r="X9005">
        <v>83</v>
      </c>
      <c r="Y9005">
        <v>5</v>
      </c>
      <c r="Z9005">
        <v>1</v>
      </c>
      <c r="AA9005">
        <v>-40</v>
      </c>
      <c r="AB9005" t="s">
        <v>27</v>
      </c>
      <c r="AC9005" s="2">
        <v>0.1</v>
      </c>
      <c r="AE9005" t="s">
        <v>76</v>
      </c>
      <c r="AI9005" s="1">
        <v>41993</v>
      </c>
      <c r="AJ9005" s="1">
        <v>41978</v>
      </c>
      <c r="AK9005" t="s">
        <v>60</v>
      </c>
      <c r="AL9005" t="s">
        <v>19228</v>
      </c>
      <c r="AM9005">
        <v>2229397</v>
      </c>
    </row>
    <row r="9006" spans="1:39" hidden="1" x14ac:dyDescent="0.25">
      <c r="A9006" t="s">
        <v>19185</v>
      </c>
      <c r="B9006" t="s">
        <v>19186</v>
      </c>
      <c r="C9006" t="s">
        <v>19229</v>
      </c>
      <c r="D9006" t="s">
        <v>19229</v>
      </c>
      <c r="F9006" t="s">
        <v>74</v>
      </c>
      <c r="G9006" t="s">
        <v>44</v>
      </c>
      <c r="H9006" t="s">
        <v>75</v>
      </c>
      <c r="I9006" t="s">
        <v>46</v>
      </c>
      <c r="J9006" t="s">
        <v>58</v>
      </c>
      <c r="K9006">
        <v>5</v>
      </c>
      <c r="L9006">
        <v>40</v>
      </c>
      <c r="M9006">
        <v>110</v>
      </c>
      <c r="N9006">
        <v>60</v>
      </c>
      <c r="R9006">
        <v>480</v>
      </c>
      <c r="S9006">
        <v>7.5</v>
      </c>
      <c r="T9006">
        <v>64</v>
      </c>
      <c r="U9006" t="s">
        <v>48</v>
      </c>
      <c r="V9006">
        <v>25000</v>
      </c>
      <c r="W9006">
        <v>3000</v>
      </c>
      <c r="X9006">
        <v>83</v>
      </c>
      <c r="Y9006">
        <v>13</v>
      </c>
      <c r="Z9006">
        <v>0.9</v>
      </c>
      <c r="AA9006">
        <v>-40</v>
      </c>
      <c r="AB9006" t="s">
        <v>27</v>
      </c>
      <c r="AC9006" s="2">
        <v>0.1</v>
      </c>
      <c r="AE9006" t="s">
        <v>172</v>
      </c>
      <c r="AI9006" s="1">
        <v>42005</v>
      </c>
      <c r="AJ9006" s="1">
        <v>42474</v>
      </c>
      <c r="AK9006" t="s">
        <v>60</v>
      </c>
      <c r="AL9006" t="s">
        <v>19230</v>
      </c>
      <c r="AM9006">
        <v>2264081</v>
      </c>
    </row>
    <row r="9007" spans="1:39" hidden="1" x14ac:dyDescent="0.25">
      <c r="A9007" t="s">
        <v>19185</v>
      </c>
      <c r="B9007" t="s">
        <v>19186</v>
      </c>
      <c r="C9007" t="s">
        <v>19231</v>
      </c>
      <c r="D9007" t="s">
        <v>19231</v>
      </c>
      <c r="F9007" t="s">
        <v>169</v>
      </c>
      <c r="G9007" t="s">
        <v>55</v>
      </c>
      <c r="H9007" t="s">
        <v>56</v>
      </c>
      <c r="I9007" t="s">
        <v>57</v>
      </c>
      <c r="J9007" t="s">
        <v>58</v>
      </c>
      <c r="K9007">
        <v>5</v>
      </c>
      <c r="L9007">
        <v>65</v>
      </c>
      <c r="M9007">
        <v>132</v>
      </c>
      <c r="N9007">
        <v>95</v>
      </c>
      <c r="R9007">
        <v>800</v>
      </c>
      <c r="S9007">
        <v>12.2</v>
      </c>
      <c r="T9007">
        <v>65.599999999999994</v>
      </c>
      <c r="U9007" t="s">
        <v>48</v>
      </c>
      <c r="V9007">
        <v>25000</v>
      </c>
      <c r="W9007">
        <v>3000</v>
      </c>
      <c r="X9007">
        <v>91</v>
      </c>
      <c r="Y9007">
        <v>56</v>
      </c>
      <c r="Z9007">
        <v>0.9</v>
      </c>
      <c r="AA9007">
        <v>-40</v>
      </c>
      <c r="AB9007" t="s">
        <v>27</v>
      </c>
      <c r="AC9007" s="2">
        <v>0.1</v>
      </c>
      <c r="AE9007" t="s">
        <v>138</v>
      </c>
      <c r="AI9007" s="1">
        <v>42005</v>
      </c>
      <c r="AJ9007" s="1">
        <v>42404</v>
      </c>
      <c r="AK9007" t="s">
        <v>60</v>
      </c>
      <c r="AL9007" t="s">
        <v>19232</v>
      </c>
      <c r="AM9007">
        <v>2257836</v>
      </c>
    </row>
    <row r="9008" spans="1:39" hidden="1" x14ac:dyDescent="0.25">
      <c r="A9008" t="s">
        <v>19185</v>
      </c>
      <c r="B9008" t="s">
        <v>19186</v>
      </c>
      <c r="C9008" t="s">
        <v>19233</v>
      </c>
      <c r="D9008" t="s">
        <v>19233</v>
      </c>
      <c r="F9008" t="s">
        <v>54</v>
      </c>
      <c r="G9008" t="s">
        <v>55</v>
      </c>
      <c r="H9008" t="s">
        <v>56</v>
      </c>
      <c r="I9008" t="s">
        <v>57</v>
      </c>
      <c r="J9008" t="s">
        <v>58</v>
      </c>
      <c r="K9008">
        <v>5</v>
      </c>
      <c r="L9008">
        <v>60</v>
      </c>
      <c r="M9008">
        <v>53</v>
      </c>
      <c r="N9008">
        <v>50</v>
      </c>
      <c r="O9008">
        <v>988</v>
      </c>
      <c r="Q9008">
        <v>38</v>
      </c>
      <c r="R9008">
        <v>350</v>
      </c>
      <c r="S9008">
        <v>5</v>
      </c>
      <c r="T9008">
        <v>70</v>
      </c>
      <c r="U9008" t="s">
        <v>48</v>
      </c>
      <c r="V9008">
        <v>25000</v>
      </c>
      <c r="W9008">
        <v>3000</v>
      </c>
      <c r="X9008">
        <v>83</v>
      </c>
      <c r="Y9008">
        <v>12</v>
      </c>
      <c r="Z9008">
        <v>0.9</v>
      </c>
      <c r="AA9008">
        <v>-40</v>
      </c>
      <c r="AB9008" t="s">
        <v>27</v>
      </c>
      <c r="AC9008" s="2">
        <v>0.1</v>
      </c>
      <c r="AE9008" t="s">
        <v>138</v>
      </c>
      <c r="AI9008" s="1">
        <v>42005</v>
      </c>
      <c r="AJ9008" s="1">
        <v>42404</v>
      </c>
      <c r="AK9008" t="s">
        <v>60</v>
      </c>
      <c r="AL9008" t="s">
        <v>19234</v>
      </c>
      <c r="AM9008">
        <v>2257837</v>
      </c>
    </row>
    <row r="9009" spans="1:39" hidden="1" x14ac:dyDescent="0.25">
      <c r="A9009" t="s">
        <v>19185</v>
      </c>
      <c r="B9009" t="s">
        <v>19186</v>
      </c>
      <c r="C9009" t="s">
        <v>19235</v>
      </c>
      <c r="D9009" t="s">
        <v>19235</v>
      </c>
      <c r="F9009" t="s">
        <v>66</v>
      </c>
      <c r="G9009" t="s">
        <v>55</v>
      </c>
      <c r="H9009" t="s">
        <v>67</v>
      </c>
      <c r="I9009" t="s">
        <v>57</v>
      </c>
      <c r="J9009" t="s">
        <v>58</v>
      </c>
      <c r="K9009">
        <v>5</v>
      </c>
      <c r="L9009">
        <v>35</v>
      </c>
      <c r="M9009">
        <v>46</v>
      </c>
      <c r="N9009">
        <v>50</v>
      </c>
      <c r="O9009">
        <v>983</v>
      </c>
      <c r="Q9009">
        <v>38</v>
      </c>
      <c r="R9009">
        <v>350</v>
      </c>
      <c r="S9009">
        <v>5</v>
      </c>
      <c r="T9009">
        <v>70</v>
      </c>
      <c r="U9009" t="s">
        <v>48</v>
      </c>
      <c r="V9009">
        <v>25000</v>
      </c>
      <c r="W9009">
        <v>3000</v>
      </c>
      <c r="X9009">
        <v>83</v>
      </c>
      <c r="Y9009">
        <v>10</v>
      </c>
      <c r="Z9009">
        <v>0.6</v>
      </c>
      <c r="AA9009">
        <v>-40</v>
      </c>
      <c r="AB9009" t="s">
        <v>27</v>
      </c>
      <c r="AC9009" s="2">
        <v>0.1</v>
      </c>
      <c r="AE9009" t="s">
        <v>138</v>
      </c>
      <c r="AI9009" s="1">
        <v>42005</v>
      </c>
      <c r="AJ9009" s="1">
        <v>42404</v>
      </c>
      <c r="AK9009" t="s">
        <v>60</v>
      </c>
      <c r="AL9009" t="s">
        <v>19236</v>
      </c>
      <c r="AM9009">
        <v>2257835</v>
      </c>
    </row>
    <row r="9010" spans="1:39" hidden="1" x14ac:dyDescent="0.25">
      <c r="A9010" t="s">
        <v>19185</v>
      </c>
      <c r="B9010" t="s">
        <v>19186</v>
      </c>
      <c r="C9010" t="s">
        <v>19237</v>
      </c>
      <c r="D9010" t="s">
        <v>19237</v>
      </c>
      <c r="E9010" t="s">
        <v>19238</v>
      </c>
      <c r="F9010" t="s">
        <v>66</v>
      </c>
      <c r="G9010" t="s">
        <v>55</v>
      </c>
      <c r="H9010" t="s">
        <v>67</v>
      </c>
      <c r="I9010" t="s">
        <v>57</v>
      </c>
      <c r="J9010" t="s">
        <v>58</v>
      </c>
      <c r="K9010">
        <v>3</v>
      </c>
      <c r="L9010">
        <v>50</v>
      </c>
      <c r="M9010">
        <v>47.7</v>
      </c>
      <c r="N9010">
        <v>50</v>
      </c>
      <c r="O9010">
        <v>1271</v>
      </c>
      <c r="Q9010">
        <v>38</v>
      </c>
      <c r="R9010">
        <v>500</v>
      </c>
      <c r="S9010">
        <v>6.5</v>
      </c>
      <c r="T9010">
        <v>76.900000000000006</v>
      </c>
      <c r="U9010" t="s">
        <v>48</v>
      </c>
      <c r="V9010">
        <v>25000</v>
      </c>
      <c r="W9010">
        <v>3000</v>
      </c>
      <c r="X9010">
        <v>84</v>
      </c>
      <c r="Y9010">
        <v>16</v>
      </c>
      <c r="Z9010">
        <v>0.9</v>
      </c>
      <c r="AA9010">
        <v>-40</v>
      </c>
      <c r="AE9010" t="s">
        <v>172</v>
      </c>
      <c r="AI9010" s="1">
        <v>41640</v>
      </c>
      <c r="AJ9010" s="1">
        <v>42240</v>
      </c>
      <c r="AK9010" t="s">
        <v>60</v>
      </c>
      <c r="AL9010" t="s">
        <v>19239</v>
      </c>
      <c r="AM9010">
        <v>2246391</v>
      </c>
    </row>
    <row r="9011" spans="1:39" hidden="1" x14ac:dyDescent="0.25">
      <c r="A9011" t="s">
        <v>19240</v>
      </c>
      <c r="B9011" t="s">
        <v>19241</v>
      </c>
      <c r="C9011" t="s">
        <v>1815</v>
      </c>
      <c r="D9011" t="s">
        <v>19242</v>
      </c>
      <c r="F9011" t="s">
        <v>82</v>
      </c>
      <c r="G9011" t="s">
        <v>55</v>
      </c>
      <c r="H9011" t="s">
        <v>75</v>
      </c>
      <c r="I9011" t="s">
        <v>57</v>
      </c>
      <c r="J9011" t="s">
        <v>58</v>
      </c>
      <c r="K9011">
        <v>3</v>
      </c>
      <c r="L9011">
        <v>100</v>
      </c>
      <c r="M9011">
        <v>132.5</v>
      </c>
      <c r="N9011">
        <v>122.4</v>
      </c>
      <c r="O9011">
        <v>1674</v>
      </c>
      <c r="Q9011">
        <v>45</v>
      </c>
      <c r="S9011">
        <v>14</v>
      </c>
      <c r="T9011">
        <v>79.5</v>
      </c>
      <c r="U9011" t="s">
        <v>48</v>
      </c>
      <c r="V9011">
        <v>25000</v>
      </c>
      <c r="W9011">
        <v>2700</v>
      </c>
      <c r="X9011">
        <v>82</v>
      </c>
      <c r="Y9011">
        <v>16</v>
      </c>
      <c r="Z9011">
        <v>1</v>
      </c>
      <c r="AA9011">
        <v>-25</v>
      </c>
      <c r="AB9011" t="s">
        <v>27</v>
      </c>
      <c r="AC9011" s="2">
        <v>0.2</v>
      </c>
      <c r="AE9011" t="s">
        <v>120</v>
      </c>
      <c r="AI9011" s="1">
        <v>42122</v>
      </c>
      <c r="AJ9011" s="1">
        <v>42500</v>
      </c>
      <c r="AK9011" t="s">
        <v>60</v>
      </c>
      <c r="AL9011" t="s">
        <v>19243</v>
      </c>
      <c r="AM9011">
        <v>2267489</v>
      </c>
    </row>
    <row r="9012" spans="1:39" hidden="1" x14ac:dyDescent="0.25">
      <c r="A9012" t="s">
        <v>19240</v>
      </c>
      <c r="B9012" t="s">
        <v>19241</v>
      </c>
      <c r="C9012" t="s">
        <v>1815</v>
      </c>
      <c r="D9012" t="s">
        <v>19244</v>
      </c>
      <c r="F9012" t="s">
        <v>82</v>
      </c>
      <c r="G9012" t="s">
        <v>55</v>
      </c>
      <c r="H9012" t="s">
        <v>75</v>
      </c>
      <c r="I9012" t="s">
        <v>57</v>
      </c>
      <c r="J9012" t="s">
        <v>58</v>
      </c>
      <c r="K9012">
        <v>3</v>
      </c>
      <c r="L9012">
        <v>100</v>
      </c>
      <c r="M9012">
        <v>132.5</v>
      </c>
      <c r="N9012">
        <v>122.4</v>
      </c>
      <c r="O9012">
        <v>1731</v>
      </c>
      <c r="Q9012">
        <v>45</v>
      </c>
      <c r="S9012">
        <v>14</v>
      </c>
      <c r="T9012">
        <v>85</v>
      </c>
      <c r="U9012" t="s">
        <v>48</v>
      </c>
      <c r="V9012">
        <v>25000</v>
      </c>
      <c r="W9012">
        <v>3000</v>
      </c>
      <c r="X9012">
        <v>83</v>
      </c>
      <c r="Y9012">
        <v>21</v>
      </c>
      <c r="Z9012">
        <v>1</v>
      </c>
      <c r="AA9012">
        <v>-25</v>
      </c>
      <c r="AB9012" t="s">
        <v>27</v>
      </c>
      <c r="AC9012" s="2">
        <v>0.2</v>
      </c>
      <c r="AE9012" t="s">
        <v>120</v>
      </c>
      <c r="AI9012" s="1">
        <v>42122</v>
      </c>
      <c r="AJ9012" s="1">
        <v>42500</v>
      </c>
      <c r="AK9012" t="s">
        <v>60</v>
      </c>
      <c r="AL9012" t="s">
        <v>19245</v>
      </c>
      <c r="AM9012">
        <v>2267490</v>
      </c>
    </row>
    <row r="9013" spans="1:39" hidden="1" x14ac:dyDescent="0.25">
      <c r="A9013" t="s">
        <v>19240</v>
      </c>
      <c r="B9013" t="s">
        <v>19241</v>
      </c>
      <c r="C9013" t="s">
        <v>1815</v>
      </c>
      <c r="D9013" t="s">
        <v>19246</v>
      </c>
      <c r="F9013" t="s">
        <v>82</v>
      </c>
      <c r="G9013" t="s">
        <v>55</v>
      </c>
      <c r="H9013" t="s">
        <v>75</v>
      </c>
      <c r="I9013" t="s">
        <v>57</v>
      </c>
      <c r="J9013" t="s">
        <v>58</v>
      </c>
      <c r="K9013">
        <v>3</v>
      </c>
      <c r="L9013">
        <v>100</v>
      </c>
      <c r="M9013">
        <v>132.5</v>
      </c>
      <c r="N9013">
        <v>122.4</v>
      </c>
      <c r="O9013">
        <v>1722</v>
      </c>
      <c r="Q9013">
        <v>45</v>
      </c>
      <c r="S9013">
        <v>14</v>
      </c>
      <c r="T9013">
        <v>89.5</v>
      </c>
      <c r="U9013" t="s">
        <v>48</v>
      </c>
      <c r="V9013">
        <v>25000</v>
      </c>
      <c r="W9013">
        <v>4000</v>
      </c>
      <c r="X9013">
        <v>81</v>
      </c>
      <c r="Y9013">
        <v>16</v>
      </c>
      <c r="Z9013">
        <v>1</v>
      </c>
      <c r="AA9013">
        <v>-25</v>
      </c>
      <c r="AB9013" t="s">
        <v>27</v>
      </c>
      <c r="AC9013" s="2">
        <v>0.2</v>
      </c>
      <c r="AE9013" t="s">
        <v>120</v>
      </c>
      <c r="AI9013" s="1">
        <v>42122</v>
      </c>
      <c r="AJ9013" s="1">
        <v>42500</v>
      </c>
      <c r="AK9013" t="s">
        <v>60</v>
      </c>
      <c r="AL9013" t="s">
        <v>19247</v>
      </c>
      <c r="AM9013">
        <v>2267491</v>
      </c>
    </row>
    <row r="9014" spans="1:39" hidden="1" x14ac:dyDescent="0.25">
      <c r="A9014" t="s">
        <v>19240</v>
      </c>
      <c r="B9014" t="s">
        <v>19241</v>
      </c>
      <c r="C9014" t="s">
        <v>1815</v>
      </c>
      <c r="D9014" t="s">
        <v>19248</v>
      </c>
      <c r="F9014" t="s">
        <v>82</v>
      </c>
      <c r="G9014" t="s">
        <v>55</v>
      </c>
      <c r="H9014" t="s">
        <v>75</v>
      </c>
      <c r="I9014" t="s">
        <v>57</v>
      </c>
      <c r="J9014" t="s">
        <v>58</v>
      </c>
      <c r="K9014">
        <v>3</v>
      </c>
      <c r="L9014">
        <v>100</v>
      </c>
      <c r="M9014">
        <v>132.5</v>
      </c>
      <c r="N9014">
        <v>122.4</v>
      </c>
      <c r="O9014">
        <v>1924</v>
      </c>
      <c r="Q9014">
        <v>45</v>
      </c>
      <c r="S9014">
        <v>14</v>
      </c>
      <c r="T9014">
        <v>98</v>
      </c>
      <c r="U9014" t="s">
        <v>48</v>
      </c>
      <c r="V9014">
        <v>25000</v>
      </c>
      <c r="W9014">
        <v>5000</v>
      </c>
      <c r="X9014">
        <v>83</v>
      </c>
      <c r="Y9014">
        <v>10</v>
      </c>
      <c r="Z9014">
        <v>1</v>
      </c>
      <c r="AA9014">
        <v>-25</v>
      </c>
      <c r="AB9014" t="s">
        <v>27</v>
      </c>
      <c r="AC9014" s="2">
        <v>0.2</v>
      </c>
      <c r="AE9014" t="s">
        <v>120</v>
      </c>
      <c r="AI9014" s="1">
        <v>42122</v>
      </c>
      <c r="AJ9014" s="1">
        <v>42500</v>
      </c>
      <c r="AK9014" t="s">
        <v>60</v>
      </c>
      <c r="AL9014" t="s">
        <v>19249</v>
      </c>
      <c r="AM9014">
        <v>2267492</v>
      </c>
    </row>
    <row r="9015" spans="1:39" hidden="1" x14ac:dyDescent="0.25">
      <c r="A9015" t="s">
        <v>19240</v>
      </c>
      <c r="B9015" t="s">
        <v>19241</v>
      </c>
      <c r="C9015" t="s">
        <v>1815</v>
      </c>
      <c r="D9015" t="s">
        <v>19250</v>
      </c>
      <c r="F9015" t="s">
        <v>82</v>
      </c>
      <c r="G9015" t="s">
        <v>55</v>
      </c>
      <c r="H9015" t="s">
        <v>75</v>
      </c>
      <c r="I9015" t="s">
        <v>57</v>
      </c>
      <c r="J9015" t="s">
        <v>58</v>
      </c>
      <c r="K9015">
        <v>3</v>
      </c>
      <c r="L9015">
        <v>100</v>
      </c>
      <c r="M9015">
        <v>132.5</v>
      </c>
      <c r="N9015">
        <v>122.4</v>
      </c>
      <c r="O9015">
        <v>1752</v>
      </c>
      <c r="Q9015">
        <v>45</v>
      </c>
      <c r="S9015">
        <v>14</v>
      </c>
      <c r="T9015">
        <v>82.2</v>
      </c>
      <c r="U9015" t="s">
        <v>48</v>
      </c>
      <c r="V9015">
        <v>25000</v>
      </c>
      <c r="W9015">
        <v>2700</v>
      </c>
      <c r="X9015">
        <v>82</v>
      </c>
      <c r="Y9015">
        <v>17</v>
      </c>
      <c r="Z9015">
        <v>1</v>
      </c>
      <c r="AA9015">
        <v>-25</v>
      </c>
      <c r="AC9015" s="2">
        <v>0.2</v>
      </c>
      <c r="AE9015" t="s">
        <v>1264</v>
      </c>
      <c r="AI9015" s="1">
        <v>42126</v>
      </c>
      <c r="AJ9015" s="1">
        <v>42500</v>
      </c>
      <c r="AK9015" t="s">
        <v>60</v>
      </c>
      <c r="AL9015" t="s">
        <v>19251</v>
      </c>
      <c r="AM9015">
        <v>2267485</v>
      </c>
    </row>
    <row r="9016" spans="1:39" hidden="1" x14ac:dyDescent="0.25">
      <c r="A9016" t="s">
        <v>19240</v>
      </c>
      <c r="B9016" t="s">
        <v>19241</v>
      </c>
      <c r="C9016" t="s">
        <v>1815</v>
      </c>
      <c r="D9016" t="s">
        <v>19252</v>
      </c>
      <c r="F9016" t="s">
        <v>82</v>
      </c>
      <c r="G9016" t="s">
        <v>55</v>
      </c>
      <c r="H9016" t="s">
        <v>75</v>
      </c>
      <c r="I9016" t="s">
        <v>57</v>
      </c>
      <c r="J9016" t="s">
        <v>58</v>
      </c>
      <c r="K9016">
        <v>3</v>
      </c>
      <c r="L9016">
        <v>100</v>
      </c>
      <c r="M9016">
        <v>132.5</v>
      </c>
      <c r="N9016">
        <v>122.4</v>
      </c>
      <c r="O9016">
        <v>1727</v>
      </c>
      <c r="Q9016">
        <v>45</v>
      </c>
      <c r="S9016">
        <v>14</v>
      </c>
      <c r="T9016">
        <v>88.3</v>
      </c>
      <c r="U9016" t="s">
        <v>48</v>
      </c>
      <c r="V9016">
        <v>25000</v>
      </c>
      <c r="W9016">
        <v>3000</v>
      </c>
      <c r="X9016">
        <v>83</v>
      </c>
      <c r="Y9016">
        <v>22</v>
      </c>
      <c r="Z9016">
        <v>1</v>
      </c>
      <c r="AA9016">
        <v>-25</v>
      </c>
      <c r="AC9016" s="2">
        <v>0.2</v>
      </c>
      <c r="AE9016" t="s">
        <v>1264</v>
      </c>
      <c r="AI9016" s="1">
        <v>42126</v>
      </c>
      <c r="AJ9016" s="1">
        <v>42500</v>
      </c>
      <c r="AK9016" t="s">
        <v>60</v>
      </c>
      <c r="AL9016" t="s">
        <v>19253</v>
      </c>
      <c r="AM9016">
        <v>2267486</v>
      </c>
    </row>
    <row r="9017" spans="1:39" hidden="1" x14ac:dyDescent="0.25">
      <c r="A9017" t="s">
        <v>19240</v>
      </c>
      <c r="B9017" t="s">
        <v>19241</v>
      </c>
      <c r="C9017" t="s">
        <v>1815</v>
      </c>
      <c r="D9017" t="s">
        <v>19254</v>
      </c>
      <c r="F9017" t="s">
        <v>82</v>
      </c>
      <c r="G9017" t="s">
        <v>55</v>
      </c>
      <c r="H9017" t="s">
        <v>75</v>
      </c>
      <c r="I9017" t="s">
        <v>57</v>
      </c>
      <c r="J9017" t="s">
        <v>58</v>
      </c>
      <c r="K9017">
        <v>3</v>
      </c>
      <c r="L9017">
        <v>100</v>
      </c>
      <c r="M9017">
        <v>132.5</v>
      </c>
      <c r="N9017">
        <v>122.4</v>
      </c>
      <c r="O9017">
        <v>1823</v>
      </c>
      <c r="Q9017">
        <v>45</v>
      </c>
      <c r="S9017">
        <v>14</v>
      </c>
      <c r="T9017">
        <v>95.4</v>
      </c>
      <c r="U9017" t="s">
        <v>48</v>
      </c>
      <c r="V9017">
        <v>25000</v>
      </c>
      <c r="W9017">
        <v>4000</v>
      </c>
      <c r="X9017">
        <v>82</v>
      </c>
      <c r="Y9017">
        <v>19</v>
      </c>
      <c r="Z9017">
        <v>1</v>
      </c>
      <c r="AA9017">
        <v>-25</v>
      </c>
      <c r="AC9017" s="2">
        <v>0.2</v>
      </c>
      <c r="AE9017" t="s">
        <v>1264</v>
      </c>
      <c r="AI9017" s="1">
        <v>42126</v>
      </c>
      <c r="AJ9017" s="1">
        <v>42500</v>
      </c>
      <c r="AK9017" t="s">
        <v>60</v>
      </c>
      <c r="AL9017" t="s">
        <v>19255</v>
      </c>
      <c r="AM9017">
        <v>2267487</v>
      </c>
    </row>
    <row r="9018" spans="1:39" hidden="1" x14ac:dyDescent="0.25">
      <c r="A9018" t="s">
        <v>18515</v>
      </c>
      <c r="B9018" t="s">
        <v>18516</v>
      </c>
      <c r="C9018" t="s">
        <v>18517</v>
      </c>
      <c r="D9018" t="s">
        <v>19256</v>
      </c>
      <c r="F9018" t="s">
        <v>82</v>
      </c>
      <c r="G9018" t="s">
        <v>55</v>
      </c>
      <c r="H9018" t="s">
        <v>45</v>
      </c>
      <c r="I9018" t="s">
        <v>57</v>
      </c>
      <c r="J9018" t="s">
        <v>58</v>
      </c>
      <c r="K9018">
        <v>3</v>
      </c>
      <c r="L9018">
        <v>65</v>
      </c>
      <c r="M9018">
        <v>128.80000000000001</v>
      </c>
      <c r="N9018">
        <v>120.7</v>
      </c>
      <c r="O9018">
        <v>1600</v>
      </c>
      <c r="Q9018">
        <v>40</v>
      </c>
      <c r="R9018">
        <v>1120</v>
      </c>
      <c r="S9018">
        <v>17</v>
      </c>
      <c r="T9018">
        <v>65.900000000000006</v>
      </c>
      <c r="U9018" t="s">
        <v>48</v>
      </c>
      <c r="V9018">
        <v>35000</v>
      </c>
      <c r="W9018">
        <v>3500</v>
      </c>
      <c r="X9018">
        <v>84</v>
      </c>
      <c r="Y9018">
        <v>24</v>
      </c>
      <c r="Z9018">
        <v>1</v>
      </c>
      <c r="AA9018">
        <v>-20</v>
      </c>
      <c r="AB9018" t="s">
        <v>27</v>
      </c>
      <c r="AC9018" s="2">
        <v>0.2</v>
      </c>
      <c r="AE9018" t="s">
        <v>76</v>
      </c>
      <c r="AI9018" s="1">
        <v>41928</v>
      </c>
      <c r="AJ9018" s="1">
        <v>41936</v>
      </c>
      <c r="AK9018" t="s">
        <v>60</v>
      </c>
      <c r="AL9018" t="s">
        <v>19257</v>
      </c>
      <c r="AM9018">
        <v>2223498</v>
      </c>
    </row>
    <row r="9019" spans="1:39" hidden="1" x14ac:dyDescent="0.25">
      <c r="A9019" t="s">
        <v>19240</v>
      </c>
      <c r="B9019" t="s">
        <v>19241</v>
      </c>
      <c r="C9019" t="s">
        <v>1815</v>
      </c>
      <c r="D9019" t="s">
        <v>19258</v>
      </c>
      <c r="F9019" t="s">
        <v>82</v>
      </c>
      <c r="G9019" t="s">
        <v>55</v>
      </c>
      <c r="H9019" t="s">
        <v>75</v>
      </c>
      <c r="I9019" t="s">
        <v>57</v>
      </c>
      <c r="J9019" t="s">
        <v>58</v>
      </c>
      <c r="K9019">
        <v>3</v>
      </c>
      <c r="L9019">
        <v>100</v>
      </c>
      <c r="M9019">
        <v>132.5</v>
      </c>
      <c r="N9019">
        <v>122.4</v>
      </c>
      <c r="O9019">
        <v>2075</v>
      </c>
      <c r="Q9019">
        <v>45</v>
      </c>
      <c r="S9019">
        <v>14</v>
      </c>
      <c r="T9019">
        <v>104</v>
      </c>
      <c r="U9019" t="s">
        <v>48</v>
      </c>
      <c r="V9019">
        <v>25000</v>
      </c>
      <c r="W9019">
        <v>5000</v>
      </c>
      <c r="X9019">
        <v>82</v>
      </c>
      <c r="Y9019">
        <v>6</v>
      </c>
      <c r="Z9019">
        <v>1</v>
      </c>
      <c r="AA9019">
        <v>-25</v>
      </c>
      <c r="AC9019" s="2">
        <v>0.2</v>
      </c>
      <c r="AE9019" t="s">
        <v>1264</v>
      </c>
      <c r="AI9019" s="1">
        <v>42126</v>
      </c>
      <c r="AJ9019" s="1">
        <v>42500</v>
      </c>
      <c r="AK9019" t="s">
        <v>60</v>
      </c>
      <c r="AL9019" t="s">
        <v>19259</v>
      </c>
      <c r="AM9019">
        <v>2267488</v>
      </c>
    </row>
    <row r="9020" spans="1:39" hidden="1" x14ac:dyDescent="0.25">
      <c r="A9020" t="s">
        <v>19240</v>
      </c>
      <c r="B9020" t="s">
        <v>19241</v>
      </c>
      <c r="C9020" t="s">
        <v>1815</v>
      </c>
      <c r="D9020" t="s">
        <v>19260</v>
      </c>
      <c r="F9020" t="s">
        <v>298</v>
      </c>
      <c r="G9020" t="s">
        <v>55</v>
      </c>
      <c r="H9020" t="s">
        <v>75</v>
      </c>
      <c r="I9020" t="s">
        <v>57</v>
      </c>
      <c r="J9020" t="s">
        <v>58</v>
      </c>
      <c r="K9020">
        <v>3</v>
      </c>
      <c r="L9020">
        <v>75</v>
      </c>
      <c r="M9020">
        <v>119.5</v>
      </c>
      <c r="N9020">
        <v>95</v>
      </c>
      <c r="O9020">
        <v>1690</v>
      </c>
      <c r="Q9020">
        <v>35</v>
      </c>
      <c r="S9020">
        <v>10</v>
      </c>
      <c r="T9020">
        <v>81.5</v>
      </c>
      <c r="U9020" t="s">
        <v>48</v>
      </c>
      <c r="V9020">
        <v>25000</v>
      </c>
      <c r="W9020">
        <v>2700</v>
      </c>
      <c r="X9020">
        <v>82</v>
      </c>
      <c r="Y9020">
        <v>17</v>
      </c>
      <c r="Z9020">
        <v>1</v>
      </c>
      <c r="AA9020">
        <v>-25</v>
      </c>
      <c r="AB9020" t="s">
        <v>27</v>
      </c>
      <c r="AC9020" s="2">
        <v>0.2</v>
      </c>
      <c r="AE9020" t="s">
        <v>120</v>
      </c>
      <c r="AI9020" s="1">
        <v>42122</v>
      </c>
      <c r="AJ9020" s="1">
        <v>42506</v>
      </c>
      <c r="AK9020" t="s">
        <v>60</v>
      </c>
      <c r="AL9020" t="s">
        <v>19261</v>
      </c>
      <c r="AM9020">
        <v>2267481</v>
      </c>
    </row>
    <row r="9021" spans="1:39" hidden="1" x14ac:dyDescent="0.25">
      <c r="A9021" t="s">
        <v>19240</v>
      </c>
      <c r="B9021" t="s">
        <v>19241</v>
      </c>
      <c r="C9021" t="s">
        <v>1815</v>
      </c>
      <c r="D9021" t="s">
        <v>19262</v>
      </c>
      <c r="F9021" t="s">
        <v>298</v>
      </c>
      <c r="G9021" t="s">
        <v>55</v>
      </c>
      <c r="H9021" t="s">
        <v>75</v>
      </c>
      <c r="I9021" t="s">
        <v>57</v>
      </c>
      <c r="J9021" t="s">
        <v>58</v>
      </c>
      <c r="K9021">
        <v>3</v>
      </c>
      <c r="L9021">
        <v>75</v>
      </c>
      <c r="M9021">
        <v>119.5</v>
      </c>
      <c r="N9021">
        <v>95</v>
      </c>
      <c r="O9021">
        <v>1722</v>
      </c>
      <c r="Q9021">
        <v>35</v>
      </c>
      <c r="S9021">
        <v>10</v>
      </c>
      <c r="T9021">
        <v>84.5</v>
      </c>
      <c r="U9021" t="s">
        <v>48</v>
      </c>
      <c r="V9021">
        <v>25000</v>
      </c>
      <c r="W9021">
        <v>3000</v>
      </c>
      <c r="X9021">
        <v>83</v>
      </c>
      <c r="Y9021">
        <v>20</v>
      </c>
      <c r="Z9021">
        <v>1</v>
      </c>
      <c r="AA9021">
        <v>-25</v>
      </c>
      <c r="AB9021" t="s">
        <v>27</v>
      </c>
      <c r="AC9021" s="2">
        <v>0.2</v>
      </c>
      <c r="AE9021" t="s">
        <v>120</v>
      </c>
      <c r="AI9021" s="1">
        <v>42122</v>
      </c>
      <c r="AJ9021" s="1">
        <v>42506</v>
      </c>
      <c r="AK9021" t="s">
        <v>60</v>
      </c>
      <c r="AL9021" t="s">
        <v>19263</v>
      </c>
      <c r="AM9021">
        <v>2267482</v>
      </c>
    </row>
    <row r="9022" spans="1:39" hidden="1" x14ac:dyDescent="0.25">
      <c r="A9022" t="s">
        <v>19240</v>
      </c>
      <c r="B9022" t="s">
        <v>19241</v>
      </c>
      <c r="C9022" t="s">
        <v>1815</v>
      </c>
      <c r="D9022" t="s">
        <v>19264</v>
      </c>
      <c r="F9022" t="s">
        <v>298</v>
      </c>
      <c r="G9022" t="s">
        <v>55</v>
      </c>
      <c r="H9022" t="s">
        <v>75</v>
      </c>
      <c r="I9022" t="s">
        <v>57</v>
      </c>
      <c r="J9022" t="s">
        <v>58</v>
      </c>
      <c r="K9022">
        <v>3</v>
      </c>
      <c r="L9022">
        <v>75</v>
      </c>
      <c r="M9022">
        <v>119.5</v>
      </c>
      <c r="N9022">
        <v>95</v>
      </c>
      <c r="O9022">
        <v>1799</v>
      </c>
      <c r="Q9022">
        <v>35</v>
      </c>
      <c r="S9022">
        <v>10</v>
      </c>
      <c r="T9022">
        <v>91.9</v>
      </c>
      <c r="U9022" t="s">
        <v>48</v>
      </c>
      <c r="V9022">
        <v>25000</v>
      </c>
      <c r="W9022">
        <v>4000</v>
      </c>
      <c r="X9022">
        <v>82</v>
      </c>
      <c r="Y9022">
        <v>18</v>
      </c>
      <c r="Z9022">
        <v>1</v>
      </c>
      <c r="AA9022">
        <v>-25</v>
      </c>
      <c r="AB9022" t="s">
        <v>27</v>
      </c>
      <c r="AC9022" s="2">
        <v>0.2</v>
      </c>
      <c r="AE9022" t="s">
        <v>120</v>
      </c>
      <c r="AI9022" s="1">
        <v>42122</v>
      </c>
      <c r="AJ9022" s="1">
        <v>42506</v>
      </c>
      <c r="AK9022" t="s">
        <v>60</v>
      </c>
      <c r="AL9022" t="s">
        <v>19265</v>
      </c>
      <c r="AM9022">
        <v>2267483</v>
      </c>
    </row>
    <row r="9023" spans="1:39" hidden="1" x14ac:dyDescent="0.25">
      <c r="A9023" t="s">
        <v>19240</v>
      </c>
      <c r="B9023" t="s">
        <v>19241</v>
      </c>
      <c r="C9023" t="s">
        <v>1815</v>
      </c>
      <c r="D9023" t="s">
        <v>19266</v>
      </c>
      <c r="F9023" t="s">
        <v>298</v>
      </c>
      <c r="G9023" t="s">
        <v>55</v>
      </c>
      <c r="H9023" t="s">
        <v>75</v>
      </c>
      <c r="I9023" t="s">
        <v>57</v>
      </c>
      <c r="J9023" t="s">
        <v>58</v>
      </c>
      <c r="K9023">
        <v>3</v>
      </c>
      <c r="L9023">
        <v>75</v>
      </c>
      <c r="M9023">
        <v>119.5</v>
      </c>
      <c r="N9023">
        <v>95</v>
      </c>
      <c r="O9023">
        <v>2015</v>
      </c>
      <c r="Q9023">
        <v>35</v>
      </c>
      <c r="S9023">
        <v>10</v>
      </c>
      <c r="T9023">
        <v>98.5</v>
      </c>
      <c r="U9023" t="s">
        <v>48</v>
      </c>
      <c r="V9023">
        <v>25000</v>
      </c>
      <c r="W9023">
        <v>5000</v>
      </c>
      <c r="X9023">
        <v>82</v>
      </c>
      <c r="Y9023">
        <v>6</v>
      </c>
      <c r="Z9023">
        <v>1</v>
      </c>
      <c r="AA9023">
        <v>-25</v>
      </c>
      <c r="AB9023" t="s">
        <v>27</v>
      </c>
      <c r="AC9023" s="2">
        <v>0.2</v>
      </c>
      <c r="AE9023" t="s">
        <v>120</v>
      </c>
      <c r="AI9023" s="1">
        <v>42122</v>
      </c>
      <c r="AJ9023" s="1">
        <v>42506</v>
      </c>
      <c r="AK9023" t="s">
        <v>60</v>
      </c>
      <c r="AL9023" t="s">
        <v>19267</v>
      </c>
      <c r="AM9023">
        <v>2267484</v>
      </c>
    </row>
    <row r="9024" spans="1:39" hidden="1" x14ac:dyDescent="0.25">
      <c r="A9024" t="s">
        <v>19240</v>
      </c>
      <c r="B9024" t="s">
        <v>19241</v>
      </c>
      <c r="C9024" t="s">
        <v>1815</v>
      </c>
      <c r="D9024" t="s">
        <v>19268</v>
      </c>
      <c r="F9024" t="s">
        <v>298</v>
      </c>
      <c r="G9024" t="s">
        <v>55</v>
      </c>
      <c r="H9024" t="s">
        <v>75</v>
      </c>
      <c r="I9024" t="s">
        <v>57</v>
      </c>
      <c r="J9024" t="s">
        <v>58</v>
      </c>
      <c r="K9024">
        <v>3</v>
      </c>
      <c r="L9024">
        <v>75</v>
      </c>
      <c r="M9024">
        <v>119.5</v>
      </c>
      <c r="N9024">
        <v>95</v>
      </c>
      <c r="O9024">
        <v>1730</v>
      </c>
      <c r="Q9024">
        <v>35</v>
      </c>
      <c r="S9024">
        <v>10</v>
      </c>
      <c r="T9024">
        <v>84.8</v>
      </c>
      <c r="U9024" t="s">
        <v>48</v>
      </c>
      <c r="V9024">
        <v>25000</v>
      </c>
      <c r="W9024">
        <v>2700</v>
      </c>
      <c r="X9024">
        <v>83</v>
      </c>
      <c r="Y9024">
        <v>18</v>
      </c>
      <c r="Z9024">
        <v>1</v>
      </c>
      <c r="AA9024">
        <v>-25</v>
      </c>
      <c r="AC9024" s="2">
        <v>0.2</v>
      </c>
      <c r="AE9024" t="s">
        <v>120</v>
      </c>
      <c r="AI9024" s="1">
        <v>42123</v>
      </c>
      <c r="AJ9024" s="1">
        <v>42500</v>
      </c>
      <c r="AK9024" t="s">
        <v>60</v>
      </c>
      <c r="AL9024" t="s">
        <v>19269</v>
      </c>
      <c r="AM9024">
        <v>2267477</v>
      </c>
    </row>
    <row r="9025" spans="1:39" hidden="1" x14ac:dyDescent="0.25">
      <c r="A9025" t="s">
        <v>19240</v>
      </c>
      <c r="B9025" t="s">
        <v>19241</v>
      </c>
      <c r="C9025" t="s">
        <v>1815</v>
      </c>
      <c r="D9025" t="s">
        <v>19270</v>
      </c>
      <c r="F9025" t="s">
        <v>298</v>
      </c>
      <c r="G9025" t="s">
        <v>55</v>
      </c>
      <c r="H9025" t="s">
        <v>75</v>
      </c>
      <c r="I9025" t="s">
        <v>57</v>
      </c>
      <c r="J9025" t="s">
        <v>58</v>
      </c>
      <c r="K9025">
        <v>3</v>
      </c>
      <c r="L9025">
        <v>75</v>
      </c>
      <c r="M9025">
        <v>119.5</v>
      </c>
      <c r="N9025">
        <v>95</v>
      </c>
      <c r="O9025">
        <v>1846</v>
      </c>
      <c r="Q9025">
        <v>35</v>
      </c>
      <c r="S9025">
        <v>10</v>
      </c>
      <c r="T9025">
        <v>87</v>
      </c>
      <c r="U9025" t="s">
        <v>48</v>
      </c>
      <c r="V9025">
        <v>25000</v>
      </c>
      <c r="W9025">
        <v>3000</v>
      </c>
      <c r="X9025">
        <v>83</v>
      </c>
      <c r="Y9025">
        <v>19</v>
      </c>
      <c r="Z9025">
        <v>1</v>
      </c>
      <c r="AA9025">
        <v>-25</v>
      </c>
      <c r="AC9025" s="2">
        <v>0.2</v>
      </c>
      <c r="AE9025" t="s">
        <v>120</v>
      </c>
      <c r="AI9025" s="1">
        <v>42123</v>
      </c>
      <c r="AJ9025" s="1">
        <v>42500</v>
      </c>
      <c r="AK9025" t="s">
        <v>60</v>
      </c>
      <c r="AL9025" t="s">
        <v>19271</v>
      </c>
      <c r="AM9025">
        <v>2267478</v>
      </c>
    </row>
    <row r="9026" spans="1:39" hidden="1" x14ac:dyDescent="0.25">
      <c r="A9026" t="s">
        <v>19240</v>
      </c>
      <c r="B9026" t="s">
        <v>19241</v>
      </c>
      <c r="C9026" t="s">
        <v>1815</v>
      </c>
      <c r="D9026" t="s">
        <v>19272</v>
      </c>
      <c r="F9026" t="s">
        <v>298</v>
      </c>
      <c r="G9026" t="s">
        <v>55</v>
      </c>
      <c r="H9026" t="s">
        <v>75</v>
      </c>
      <c r="I9026" t="s">
        <v>57</v>
      </c>
      <c r="J9026" t="s">
        <v>58</v>
      </c>
      <c r="K9026">
        <v>3</v>
      </c>
      <c r="L9026">
        <v>75</v>
      </c>
      <c r="M9026">
        <v>119.5</v>
      </c>
      <c r="N9026">
        <v>95</v>
      </c>
      <c r="O9026">
        <v>1926</v>
      </c>
      <c r="Q9026">
        <v>35</v>
      </c>
      <c r="S9026">
        <v>10</v>
      </c>
      <c r="T9026">
        <v>96.7</v>
      </c>
      <c r="U9026" t="s">
        <v>48</v>
      </c>
      <c r="V9026">
        <v>25000</v>
      </c>
      <c r="W9026">
        <v>4000</v>
      </c>
      <c r="X9026">
        <v>84</v>
      </c>
      <c r="Y9026">
        <v>27</v>
      </c>
      <c r="Z9026">
        <v>1</v>
      </c>
      <c r="AA9026">
        <v>-25</v>
      </c>
      <c r="AC9026" s="2">
        <v>0.2</v>
      </c>
      <c r="AE9026" t="s">
        <v>120</v>
      </c>
      <c r="AI9026" s="1">
        <v>42123</v>
      </c>
      <c r="AJ9026" s="1">
        <v>42500</v>
      </c>
      <c r="AK9026" t="s">
        <v>60</v>
      </c>
      <c r="AL9026" t="s">
        <v>19273</v>
      </c>
      <c r="AM9026">
        <v>2267479</v>
      </c>
    </row>
    <row r="9027" spans="1:39" hidden="1" x14ac:dyDescent="0.25">
      <c r="A9027" t="s">
        <v>19240</v>
      </c>
      <c r="B9027" t="s">
        <v>19241</v>
      </c>
      <c r="C9027" t="s">
        <v>1815</v>
      </c>
      <c r="D9027" t="s">
        <v>19274</v>
      </c>
      <c r="F9027" t="s">
        <v>298</v>
      </c>
      <c r="G9027" t="s">
        <v>55</v>
      </c>
      <c r="H9027" t="s">
        <v>75</v>
      </c>
      <c r="I9027" t="s">
        <v>57</v>
      </c>
      <c r="J9027" t="s">
        <v>58</v>
      </c>
      <c r="K9027">
        <v>3</v>
      </c>
      <c r="L9027">
        <v>75</v>
      </c>
      <c r="M9027">
        <v>119.5</v>
      </c>
      <c r="N9027">
        <v>95</v>
      </c>
      <c r="O9027">
        <v>2098</v>
      </c>
      <c r="Q9027">
        <v>35</v>
      </c>
      <c r="S9027">
        <v>10</v>
      </c>
      <c r="T9027">
        <v>106.2</v>
      </c>
      <c r="U9027" t="s">
        <v>48</v>
      </c>
      <c r="V9027">
        <v>25000</v>
      </c>
      <c r="W9027">
        <v>5000</v>
      </c>
      <c r="X9027">
        <v>83</v>
      </c>
      <c r="Y9027">
        <v>8</v>
      </c>
      <c r="Z9027">
        <v>1</v>
      </c>
      <c r="AA9027">
        <v>-25</v>
      </c>
      <c r="AC9027" s="2">
        <v>0.2</v>
      </c>
      <c r="AE9027" t="s">
        <v>120</v>
      </c>
      <c r="AI9027" s="1">
        <v>42123</v>
      </c>
      <c r="AJ9027" s="1">
        <v>42500</v>
      </c>
      <c r="AK9027" t="s">
        <v>60</v>
      </c>
      <c r="AL9027" t="s">
        <v>19275</v>
      </c>
      <c r="AM9027">
        <v>2267480</v>
      </c>
    </row>
    <row r="9028" spans="1:39" hidden="1" x14ac:dyDescent="0.25">
      <c r="A9028" t="s">
        <v>19240</v>
      </c>
      <c r="B9028" t="s">
        <v>19241</v>
      </c>
      <c r="C9028" t="s">
        <v>1815</v>
      </c>
      <c r="D9028" t="s">
        <v>19276</v>
      </c>
      <c r="F9028" t="s">
        <v>88</v>
      </c>
      <c r="G9028" t="s">
        <v>55</v>
      </c>
      <c r="H9028" t="s">
        <v>75</v>
      </c>
      <c r="I9028" t="s">
        <v>57</v>
      </c>
      <c r="J9028" t="s">
        <v>58</v>
      </c>
      <c r="K9028">
        <v>3</v>
      </c>
      <c r="L9028">
        <v>50</v>
      </c>
      <c r="M9028">
        <v>87.2</v>
      </c>
      <c r="N9028">
        <v>64.5</v>
      </c>
      <c r="O9028">
        <v>816</v>
      </c>
      <c r="Q9028">
        <v>35</v>
      </c>
      <c r="S9028">
        <v>7</v>
      </c>
      <c r="T9028">
        <v>76.3</v>
      </c>
      <c r="U9028" t="s">
        <v>48</v>
      </c>
      <c r="V9028">
        <v>25000</v>
      </c>
      <c r="W9028">
        <v>2700</v>
      </c>
      <c r="X9028">
        <v>82</v>
      </c>
      <c r="Y9028">
        <v>18</v>
      </c>
      <c r="Z9028">
        <v>1</v>
      </c>
      <c r="AA9028">
        <v>-25</v>
      </c>
      <c r="AB9028" t="s">
        <v>27</v>
      </c>
      <c r="AC9028" s="2">
        <v>0.2</v>
      </c>
      <c r="AE9028" t="s">
        <v>120</v>
      </c>
      <c r="AI9028" s="1">
        <v>42122</v>
      </c>
      <c r="AJ9028" s="1">
        <v>42500</v>
      </c>
      <c r="AK9028" t="s">
        <v>60</v>
      </c>
      <c r="AL9028" t="s">
        <v>19277</v>
      </c>
      <c r="AM9028">
        <v>2267473</v>
      </c>
    </row>
    <row r="9029" spans="1:39" hidden="1" x14ac:dyDescent="0.25">
      <c r="A9029" t="s">
        <v>19240</v>
      </c>
      <c r="B9029" t="s">
        <v>19241</v>
      </c>
      <c r="C9029" t="s">
        <v>1815</v>
      </c>
      <c r="D9029" t="s">
        <v>19278</v>
      </c>
      <c r="F9029" t="s">
        <v>88</v>
      </c>
      <c r="G9029" t="s">
        <v>55</v>
      </c>
      <c r="H9029" t="s">
        <v>75</v>
      </c>
      <c r="I9029" t="s">
        <v>57</v>
      </c>
      <c r="J9029" t="s">
        <v>58</v>
      </c>
      <c r="K9029">
        <v>3</v>
      </c>
      <c r="L9029">
        <v>50</v>
      </c>
      <c r="M9029">
        <v>87.2</v>
      </c>
      <c r="N9029">
        <v>64.5</v>
      </c>
      <c r="O9029">
        <v>833</v>
      </c>
      <c r="Q9029">
        <v>35</v>
      </c>
      <c r="S9029">
        <v>7</v>
      </c>
      <c r="T9029">
        <v>80.400000000000006</v>
      </c>
      <c r="U9029" t="s">
        <v>48</v>
      </c>
      <c r="V9029">
        <v>25000</v>
      </c>
      <c r="W9029">
        <v>3000</v>
      </c>
      <c r="X9029">
        <v>83</v>
      </c>
      <c r="Y9029">
        <v>20</v>
      </c>
      <c r="Z9029">
        <v>1</v>
      </c>
      <c r="AA9029">
        <v>-25</v>
      </c>
      <c r="AB9029" t="s">
        <v>27</v>
      </c>
      <c r="AC9029" s="2">
        <v>0.2</v>
      </c>
      <c r="AE9029" t="s">
        <v>120</v>
      </c>
      <c r="AI9029" s="1">
        <v>42122</v>
      </c>
      <c r="AJ9029" s="1">
        <v>42500</v>
      </c>
      <c r="AK9029" t="s">
        <v>60</v>
      </c>
      <c r="AL9029" t="s">
        <v>19279</v>
      </c>
      <c r="AM9029">
        <v>2267474</v>
      </c>
    </row>
    <row r="9030" spans="1:39" hidden="1" x14ac:dyDescent="0.25">
      <c r="A9030" t="s">
        <v>19240</v>
      </c>
      <c r="B9030" t="s">
        <v>19241</v>
      </c>
      <c r="C9030" t="s">
        <v>1815</v>
      </c>
      <c r="D9030" t="s">
        <v>19280</v>
      </c>
      <c r="F9030" t="s">
        <v>88</v>
      </c>
      <c r="G9030" t="s">
        <v>55</v>
      </c>
      <c r="H9030" t="s">
        <v>75</v>
      </c>
      <c r="I9030" t="s">
        <v>57</v>
      </c>
      <c r="J9030" t="s">
        <v>58</v>
      </c>
      <c r="K9030">
        <v>3</v>
      </c>
      <c r="L9030">
        <v>50</v>
      </c>
      <c r="M9030">
        <v>87.2</v>
      </c>
      <c r="N9030">
        <v>64.5</v>
      </c>
      <c r="O9030">
        <v>783</v>
      </c>
      <c r="Q9030">
        <v>35</v>
      </c>
      <c r="S9030">
        <v>7</v>
      </c>
      <c r="T9030">
        <v>85.3</v>
      </c>
      <c r="U9030" t="s">
        <v>48</v>
      </c>
      <c r="V9030">
        <v>25000</v>
      </c>
      <c r="W9030">
        <v>4000</v>
      </c>
      <c r="X9030">
        <v>82</v>
      </c>
      <c r="Y9030">
        <v>18</v>
      </c>
      <c r="Z9030">
        <v>1</v>
      </c>
      <c r="AA9030">
        <v>-25</v>
      </c>
      <c r="AB9030" t="s">
        <v>27</v>
      </c>
      <c r="AC9030" s="2">
        <v>0.2</v>
      </c>
      <c r="AE9030" t="s">
        <v>120</v>
      </c>
      <c r="AI9030" s="1">
        <v>42122</v>
      </c>
      <c r="AJ9030" s="1">
        <v>42500</v>
      </c>
      <c r="AK9030" t="s">
        <v>60</v>
      </c>
      <c r="AL9030" t="s">
        <v>19281</v>
      </c>
      <c r="AM9030">
        <v>2267475</v>
      </c>
    </row>
    <row r="9031" spans="1:39" hidden="1" x14ac:dyDescent="0.25">
      <c r="A9031" t="s">
        <v>19240</v>
      </c>
      <c r="B9031" t="s">
        <v>19241</v>
      </c>
      <c r="C9031" t="s">
        <v>1815</v>
      </c>
      <c r="D9031" t="s">
        <v>19282</v>
      </c>
      <c r="F9031" t="s">
        <v>88</v>
      </c>
      <c r="G9031" t="s">
        <v>55</v>
      </c>
      <c r="H9031" t="s">
        <v>75</v>
      </c>
      <c r="I9031" t="s">
        <v>57</v>
      </c>
      <c r="J9031" t="s">
        <v>58</v>
      </c>
      <c r="K9031">
        <v>3</v>
      </c>
      <c r="L9031">
        <v>50</v>
      </c>
      <c r="M9031">
        <v>87.2</v>
      </c>
      <c r="N9031">
        <v>64.5</v>
      </c>
      <c r="O9031">
        <v>1027</v>
      </c>
      <c r="Q9031">
        <v>35</v>
      </c>
      <c r="S9031">
        <v>7</v>
      </c>
      <c r="T9031">
        <v>96.5</v>
      </c>
      <c r="U9031" t="s">
        <v>48</v>
      </c>
      <c r="V9031">
        <v>25000</v>
      </c>
      <c r="W9031">
        <v>5000</v>
      </c>
      <c r="X9031">
        <v>83</v>
      </c>
      <c r="Y9031">
        <v>7</v>
      </c>
      <c r="Z9031">
        <v>1</v>
      </c>
      <c r="AA9031">
        <v>-25</v>
      </c>
      <c r="AB9031" t="s">
        <v>27</v>
      </c>
      <c r="AC9031" s="2">
        <v>0.2</v>
      </c>
      <c r="AE9031" t="s">
        <v>120</v>
      </c>
      <c r="AI9031" s="1">
        <v>42122</v>
      </c>
      <c r="AJ9031" s="1">
        <v>42500</v>
      </c>
      <c r="AK9031" t="s">
        <v>60</v>
      </c>
      <c r="AL9031" t="s">
        <v>19283</v>
      </c>
      <c r="AM9031">
        <v>2267476</v>
      </c>
    </row>
    <row r="9032" spans="1:39" hidden="1" x14ac:dyDescent="0.25">
      <c r="A9032" t="s">
        <v>19240</v>
      </c>
      <c r="B9032" t="s">
        <v>19284</v>
      </c>
      <c r="C9032" t="s">
        <v>12656</v>
      </c>
      <c r="D9032" t="s">
        <v>19285</v>
      </c>
      <c r="F9032" t="s">
        <v>204</v>
      </c>
      <c r="G9032" t="s">
        <v>148</v>
      </c>
      <c r="H9032" t="s">
        <v>149</v>
      </c>
      <c r="I9032" t="s">
        <v>148</v>
      </c>
      <c r="J9032" t="s">
        <v>58</v>
      </c>
      <c r="K9032">
        <v>5</v>
      </c>
      <c r="L9032">
        <v>25</v>
      </c>
      <c r="M9032">
        <v>120</v>
      </c>
      <c r="N9032">
        <v>35</v>
      </c>
      <c r="R9032">
        <v>210</v>
      </c>
      <c r="S9032">
        <v>2</v>
      </c>
      <c r="T9032">
        <v>105</v>
      </c>
      <c r="U9032" t="s">
        <v>48</v>
      </c>
      <c r="V9032">
        <v>25000</v>
      </c>
      <c r="W9032">
        <v>2700</v>
      </c>
      <c r="X9032">
        <v>82</v>
      </c>
      <c r="Y9032">
        <v>7</v>
      </c>
      <c r="AA9032">
        <v>-30</v>
      </c>
      <c r="AB9032" t="s">
        <v>27</v>
      </c>
      <c r="AC9032" s="2">
        <v>0.23</v>
      </c>
      <c r="AE9032" t="s">
        <v>2927</v>
      </c>
      <c r="AI9032" s="1">
        <v>42109</v>
      </c>
      <c r="AJ9032" s="1">
        <v>42088</v>
      </c>
      <c r="AK9032" t="s">
        <v>50</v>
      </c>
      <c r="AL9032" t="s">
        <v>19286</v>
      </c>
      <c r="AM9032">
        <v>2235226</v>
      </c>
    </row>
    <row r="9033" spans="1:39" hidden="1" x14ac:dyDescent="0.25">
      <c r="A9033" t="s">
        <v>19240</v>
      </c>
      <c r="B9033" t="s">
        <v>19284</v>
      </c>
      <c r="C9033" t="s">
        <v>12656</v>
      </c>
      <c r="D9033" t="s">
        <v>19287</v>
      </c>
      <c r="F9033" t="s">
        <v>204</v>
      </c>
      <c r="G9033" t="s">
        <v>148</v>
      </c>
      <c r="H9033" t="s">
        <v>149</v>
      </c>
      <c r="I9033" t="s">
        <v>148</v>
      </c>
      <c r="J9033" t="s">
        <v>58</v>
      </c>
      <c r="K9033">
        <v>5</v>
      </c>
      <c r="L9033">
        <v>25</v>
      </c>
      <c r="M9033">
        <v>120</v>
      </c>
      <c r="N9033">
        <v>35</v>
      </c>
      <c r="R9033">
        <v>230</v>
      </c>
      <c r="S9033">
        <v>2</v>
      </c>
      <c r="T9033">
        <v>115</v>
      </c>
      <c r="U9033" t="s">
        <v>48</v>
      </c>
      <c r="V9033">
        <v>25000</v>
      </c>
      <c r="W9033">
        <v>6500</v>
      </c>
      <c r="X9033">
        <v>86</v>
      </c>
      <c r="Y9033">
        <v>30</v>
      </c>
      <c r="AA9033">
        <v>-30</v>
      </c>
      <c r="AB9033" t="s">
        <v>27</v>
      </c>
      <c r="AC9033" s="2">
        <v>0.23</v>
      </c>
      <c r="AE9033" t="s">
        <v>2927</v>
      </c>
      <c r="AI9033" s="1">
        <v>42109</v>
      </c>
      <c r="AJ9033" s="1">
        <v>42088</v>
      </c>
      <c r="AK9033" t="s">
        <v>50</v>
      </c>
      <c r="AL9033" t="s">
        <v>19288</v>
      </c>
      <c r="AM9033">
        <v>2235227</v>
      </c>
    </row>
    <row r="9034" spans="1:39" hidden="1" x14ac:dyDescent="0.25">
      <c r="A9034" t="s">
        <v>19240</v>
      </c>
      <c r="B9034" t="s">
        <v>19284</v>
      </c>
      <c r="C9034" t="s">
        <v>12656</v>
      </c>
      <c r="D9034" t="s">
        <v>19289</v>
      </c>
      <c r="F9034" t="s">
        <v>204</v>
      </c>
      <c r="G9034" t="s">
        <v>148</v>
      </c>
      <c r="H9034" t="s">
        <v>149</v>
      </c>
      <c r="I9034" t="s">
        <v>148</v>
      </c>
      <c r="J9034" t="s">
        <v>58</v>
      </c>
      <c r="K9034">
        <v>5</v>
      </c>
      <c r="L9034">
        <v>25</v>
      </c>
      <c r="M9034">
        <v>120</v>
      </c>
      <c r="N9034">
        <v>35</v>
      </c>
      <c r="R9034">
        <v>220</v>
      </c>
      <c r="S9034">
        <v>2</v>
      </c>
      <c r="T9034">
        <v>110</v>
      </c>
      <c r="U9034" t="s">
        <v>48</v>
      </c>
      <c r="V9034">
        <v>25000</v>
      </c>
      <c r="W9034">
        <v>2700</v>
      </c>
      <c r="X9034">
        <v>82</v>
      </c>
      <c r="Y9034">
        <v>7</v>
      </c>
      <c r="AA9034">
        <v>-30</v>
      </c>
      <c r="AE9034" t="s">
        <v>2927</v>
      </c>
      <c r="AI9034" s="1">
        <v>42109</v>
      </c>
      <c r="AJ9034" s="1">
        <v>42088</v>
      </c>
      <c r="AK9034" t="s">
        <v>50</v>
      </c>
      <c r="AL9034" t="s">
        <v>19290</v>
      </c>
      <c r="AM9034">
        <v>2235224</v>
      </c>
    </row>
    <row r="9035" spans="1:39" hidden="1" x14ac:dyDescent="0.25">
      <c r="A9035" t="s">
        <v>19240</v>
      </c>
      <c r="B9035" t="s">
        <v>19284</v>
      </c>
      <c r="C9035" t="s">
        <v>12656</v>
      </c>
      <c r="D9035" t="s">
        <v>19291</v>
      </c>
      <c r="F9035" t="s">
        <v>204</v>
      </c>
      <c r="G9035" t="s">
        <v>148</v>
      </c>
      <c r="H9035" t="s">
        <v>149</v>
      </c>
      <c r="I9035" t="s">
        <v>148</v>
      </c>
      <c r="J9035" t="s">
        <v>58</v>
      </c>
      <c r="K9035">
        <v>5</v>
      </c>
      <c r="L9035">
        <v>25</v>
      </c>
      <c r="M9035">
        <v>120</v>
      </c>
      <c r="N9035">
        <v>35</v>
      </c>
      <c r="R9035">
        <v>240</v>
      </c>
      <c r="S9035">
        <v>2</v>
      </c>
      <c r="T9035">
        <v>120</v>
      </c>
      <c r="U9035" t="s">
        <v>48</v>
      </c>
      <c r="V9035">
        <v>25000</v>
      </c>
      <c r="W9035">
        <v>6500</v>
      </c>
      <c r="X9035">
        <v>87</v>
      </c>
      <c r="Y9035">
        <v>30</v>
      </c>
      <c r="AA9035">
        <v>-30</v>
      </c>
      <c r="AE9035" t="s">
        <v>2927</v>
      </c>
      <c r="AI9035" s="1">
        <v>42109</v>
      </c>
      <c r="AJ9035" s="1">
        <v>42088</v>
      </c>
      <c r="AK9035" t="s">
        <v>50</v>
      </c>
      <c r="AL9035" t="s">
        <v>19292</v>
      </c>
      <c r="AM9035">
        <v>2235225</v>
      </c>
    </row>
    <row r="9036" spans="1:39" hidden="1" x14ac:dyDescent="0.25">
      <c r="A9036" t="s">
        <v>19240</v>
      </c>
      <c r="B9036" t="s">
        <v>19284</v>
      </c>
      <c r="C9036" t="s">
        <v>12656</v>
      </c>
      <c r="D9036" t="s">
        <v>19293</v>
      </c>
      <c r="F9036" t="s">
        <v>204</v>
      </c>
      <c r="G9036" t="s">
        <v>148</v>
      </c>
      <c r="H9036" t="s">
        <v>149</v>
      </c>
      <c r="I9036" t="s">
        <v>148</v>
      </c>
      <c r="J9036" t="s">
        <v>58</v>
      </c>
      <c r="K9036">
        <v>5</v>
      </c>
      <c r="L9036">
        <v>40</v>
      </c>
      <c r="M9036">
        <v>120</v>
      </c>
      <c r="N9036">
        <v>35</v>
      </c>
      <c r="R9036">
        <v>420</v>
      </c>
      <c r="S9036">
        <v>4</v>
      </c>
      <c r="T9036">
        <v>105</v>
      </c>
      <c r="U9036" t="s">
        <v>48</v>
      </c>
      <c r="V9036">
        <v>25000</v>
      </c>
      <c r="W9036">
        <v>2700</v>
      </c>
      <c r="X9036">
        <v>81</v>
      </c>
      <c r="Y9036">
        <v>4</v>
      </c>
      <c r="AA9036">
        <v>-30</v>
      </c>
      <c r="AB9036" t="s">
        <v>27</v>
      </c>
      <c r="AC9036" s="2">
        <v>0.23</v>
      </c>
      <c r="AE9036" t="s">
        <v>2927</v>
      </c>
      <c r="AI9036" s="1">
        <v>42109</v>
      </c>
      <c r="AJ9036" s="1">
        <v>42088</v>
      </c>
      <c r="AK9036" t="s">
        <v>50</v>
      </c>
      <c r="AL9036" t="s">
        <v>19294</v>
      </c>
      <c r="AM9036">
        <v>2235228</v>
      </c>
    </row>
    <row r="9037" spans="1:39" hidden="1" x14ac:dyDescent="0.25">
      <c r="A9037" t="s">
        <v>19240</v>
      </c>
      <c r="B9037" t="s">
        <v>19284</v>
      </c>
      <c r="C9037" t="s">
        <v>12656</v>
      </c>
      <c r="D9037" t="s">
        <v>19295</v>
      </c>
      <c r="F9037" t="s">
        <v>204</v>
      </c>
      <c r="G9037" t="s">
        <v>148</v>
      </c>
      <c r="H9037" t="s">
        <v>149</v>
      </c>
      <c r="I9037" t="s">
        <v>148</v>
      </c>
      <c r="J9037" t="s">
        <v>58</v>
      </c>
      <c r="K9037">
        <v>5</v>
      </c>
      <c r="L9037">
        <v>40</v>
      </c>
      <c r="M9037">
        <v>120</v>
      </c>
      <c r="N9037">
        <v>35</v>
      </c>
      <c r="R9037">
        <v>450</v>
      </c>
      <c r="S9037">
        <v>4</v>
      </c>
      <c r="T9037">
        <v>112.5</v>
      </c>
      <c r="U9037" t="s">
        <v>48</v>
      </c>
      <c r="V9037">
        <v>25000</v>
      </c>
      <c r="W9037">
        <v>6500</v>
      </c>
      <c r="X9037">
        <v>86</v>
      </c>
      <c r="Y9037">
        <v>28</v>
      </c>
      <c r="AA9037">
        <v>-30</v>
      </c>
      <c r="AB9037" t="s">
        <v>27</v>
      </c>
      <c r="AC9037" s="2">
        <v>0.23</v>
      </c>
      <c r="AE9037" t="s">
        <v>2927</v>
      </c>
      <c r="AI9037" s="1">
        <v>42109</v>
      </c>
      <c r="AJ9037" s="1">
        <v>42088</v>
      </c>
      <c r="AK9037" t="s">
        <v>50</v>
      </c>
      <c r="AL9037" t="s">
        <v>19296</v>
      </c>
      <c r="AM9037">
        <v>2235229</v>
      </c>
    </row>
    <row r="9038" spans="1:39" hidden="1" x14ac:dyDescent="0.25">
      <c r="A9038" t="s">
        <v>19240</v>
      </c>
      <c r="B9038" t="s">
        <v>19284</v>
      </c>
      <c r="C9038" t="s">
        <v>12656</v>
      </c>
      <c r="D9038" t="s">
        <v>19297</v>
      </c>
      <c r="F9038" t="s">
        <v>204</v>
      </c>
      <c r="G9038" t="s">
        <v>148</v>
      </c>
      <c r="H9038" t="s">
        <v>149</v>
      </c>
      <c r="I9038" t="s">
        <v>148</v>
      </c>
      <c r="J9038" t="s">
        <v>58</v>
      </c>
      <c r="K9038">
        <v>5</v>
      </c>
      <c r="L9038">
        <v>40</v>
      </c>
      <c r="M9038">
        <v>120</v>
      </c>
      <c r="N9038">
        <v>35</v>
      </c>
      <c r="R9038">
        <v>300</v>
      </c>
      <c r="S9038">
        <v>3</v>
      </c>
      <c r="T9038">
        <v>100</v>
      </c>
      <c r="U9038" t="s">
        <v>48</v>
      </c>
      <c r="V9038">
        <v>25000</v>
      </c>
      <c r="W9038">
        <v>2700</v>
      </c>
      <c r="X9038">
        <v>82</v>
      </c>
      <c r="Y9038">
        <v>6</v>
      </c>
      <c r="AA9038">
        <v>-30</v>
      </c>
      <c r="AE9038" t="s">
        <v>2927</v>
      </c>
      <c r="AI9038" s="1">
        <v>42109</v>
      </c>
      <c r="AJ9038" s="1">
        <v>42088</v>
      </c>
      <c r="AK9038" t="s">
        <v>50</v>
      </c>
      <c r="AL9038" t="s">
        <v>19298</v>
      </c>
      <c r="AM9038">
        <v>2235222</v>
      </c>
    </row>
    <row r="9039" spans="1:39" hidden="1" x14ac:dyDescent="0.25">
      <c r="A9039" t="s">
        <v>19240</v>
      </c>
      <c r="B9039" t="s">
        <v>19284</v>
      </c>
      <c r="C9039" t="s">
        <v>12656</v>
      </c>
      <c r="D9039" t="s">
        <v>19299</v>
      </c>
      <c r="F9039" t="s">
        <v>204</v>
      </c>
      <c r="G9039" t="s">
        <v>148</v>
      </c>
      <c r="H9039" t="s">
        <v>149</v>
      </c>
      <c r="I9039" t="s">
        <v>148</v>
      </c>
      <c r="J9039" t="s">
        <v>58</v>
      </c>
      <c r="K9039">
        <v>5</v>
      </c>
      <c r="L9039">
        <v>25</v>
      </c>
      <c r="M9039">
        <v>145</v>
      </c>
      <c r="N9039">
        <v>35</v>
      </c>
      <c r="R9039">
        <v>210</v>
      </c>
      <c r="S9039">
        <v>2</v>
      </c>
      <c r="T9039">
        <v>105</v>
      </c>
      <c r="U9039" t="s">
        <v>48</v>
      </c>
      <c r="V9039">
        <v>25000</v>
      </c>
      <c r="W9039">
        <v>2700</v>
      </c>
      <c r="X9039">
        <v>82</v>
      </c>
      <c r="Y9039">
        <v>8</v>
      </c>
      <c r="AA9039">
        <v>-30</v>
      </c>
      <c r="AB9039" t="s">
        <v>27</v>
      </c>
      <c r="AC9039" s="2">
        <v>0.23</v>
      </c>
      <c r="AE9039" t="s">
        <v>2927</v>
      </c>
      <c r="AI9039" s="1">
        <v>42109</v>
      </c>
      <c r="AJ9039" s="1">
        <v>42088</v>
      </c>
      <c r="AK9039" t="s">
        <v>50</v>
      </c>
      <c r="AL9039" t="s">
        <v>19300</v>
      </c>
      <c r="AM9039">
        <v>2235234</v>
      </c>
    </row>
    <row r="9040" spans="1:39" hidden="1" x14ac:dyDescent="0.25">
      <c r="A9040" t="s">
        <v>19240</v>
      </c>
      <c r="B9040" t="s">
        <v>19284</v>
      </c>
      <c r="C9040" t="s">
        <v>12656</v>
      </c>
      <c r="D9040" t="s">
        <v>19301</v>
      </c>
      <c r="F9040" t="s">
        <v>204</v>
      </c>
      <c r="G9040" t="s">
        <v>148</v>
      </c>
      <c r="H9040" t="s">
        <v>149</v>
      </c>
      <c r="I9040" t="s">
        <v>148</v>
      </c>
      <c r="J9040" t="s">
        <v>58</v>
      </c>
      <c r="K9040">
        <v>5</v>
      </c>
      <c r="L9040">
        <v>25</v>
      </c>
      <c r="M9040">
        <v>145</v>
      </c>
      <c r="N9040">
        <v>35</v>
      </c>
      <c r="R9040">
        <v>230</v>
      </c>
      <c r="S9040">
        <v>2</v>
      </c>
      <c r="T9040">
        <v>115</v>
      </c>
      <c r="U9040" t="s">
        <v>48</v>
      </c>
      <c r="V9040">
        <v>25000</v>
      </c>
      <c r="W9040">
        <v>6500</v>
      </c>
      <c r="X9040">
        <v>87</v>
      </c>
      <c r="Y9040">
        <v>30</v>
      </c>
      <c r="AA9040">
        <v>-30</v>
      </c>
      <c r="AB9040" t="s">
        <v>27</v>
      </c>
      <c r="AC9040" s="2">
        <v>0.23</v>
      </c>
      <c r="AE9040" t="s">
        <v>2927</v>
      </c>
      <c r="AI9040" s="1">
        <v>42109</v>
      </c>
      <c r="AJ9040" s="1">
        <v>42088</v>
      </c>
      <c r="AK9040" t="s">
        <v>50</v>
      </c>
      <c r="AL9040" t="s">
        <v>19302</v>
      </c>
      <c r="AM9040">
        <v>2235235</v>
      </c>
    </row>
    <row r="9041" spans="1:39" hidden="1" x14ac:dyDescent="0.25">
      <c r="A9041" t="s">
        <v>19240</v>
      </c>
      <c r="B9041" t="s">
        <v>19284</v>
      </c>
      <c r="C9041" t="s">
        <v>12656</v>
      </c>
      <c r="D9041" t="s">
        <v>19303</v>
      </c>
      <c r="F9041" t="s">
        <v>204</v>
      </c>
      <c r="G9041" t="s">
        <v>148</v>
      </c>
      <c r="H9041" t="s">
        <v>149</v>
      </c>
      <c r="I9041" t="s">
        <v>148</v>
      </c>
      <c r="J9041" t="s">
        <v>58</v>
      </c>
      <c r="K9041">
        <v>5</v>
      </c>
      <c r="L9041">
        <v>25</v>
      </c>
      <c r="M9041">
        <v>145</v>
      </c>
      <c r="N9041">
        <v>35</v>
      </c>
      <c r="R9041">
        <v>220</v>
      </c>
      <c r="S9041">
        <v>2</v>
      </c>
      <c r="T9041">
        <v>110</v>
      </c>
      <c r="U9041" t="s">
        <v>48</v>
      </c>
      <c r="V9041">
        <v>25000</v>
      </c>
      <c r="W9041">
        <v>2700</v>
      </c>
      <c r="X9041">
        <v>82</v>
      </c>
      <c r="Y9041">
        <v>6</v>
      </c>
      <c r="AA9041">
        <v>-30</v>
      </c>
      <c r="AE9041" t="s">
        <v>2927</v>
      </c>
      <c r="AI9041" s="1">
        <v>42109</v>
      </c>
      <c r="AJ9041" s="1">
        <v>42088</v>
      </c>
      <c r="AK9041" t="s">
        <v>50</v>
      </c>
      <c r="AL9041" t="s">
        <v>19304</v>
      </c>
      <c r="AM9041">
        <v>2235230</v>
      </c>
    </row>
    <row r="9042" spans="1:39" hidden="1" x14ac:dyDescent="0.25">
      <c r="A9042" t="s">
        <v>19240</v>
      </c>
      <c r="B9042" t="s">
        <v>19284</v>
      </c>
      <c r="C9042" t="s">
        <v>12656</v>
      </c>
      <c r="D9042" t="s">
        <v>19305</v>
      </c>
      <c r="F9042" t="s">
        <v>204</v>
      </c>
      <c r="G9042" t="s">
        <v>148</v>
      </c>
      <c r="H9042" t="s">
        <v>149</v>
      </c>
      <c r="I9042" t="s">
        <v>148</v>
      </c>
      <c r="J9042" t="s">
        <v>58</v>
      </c>
      <c r="K9042">
        <v>5</v>
      </c>
      <c r="L9042">
        <v>25</v>
      </c>
      <c r="M9042">
        <v>145</v>
      </c>
      <c r="N9042">
        <v>35</v>
      </c>
      <c r="R9042">
        <v>240</v>
      </c>
      <c r="S9042">
        <v>2</v>
      </c>
      <c r="T9042">
        <v>120</v>
      </c>
      <c r="U9042" t="s">
        <v>48</v>
      </c>
      <c r="V9042">
        <v>25000</v>
      </c>
      <c r="W9042">
        <v>6500</v>
      </c>
      <c r="X9042">
        <v>87</v>
      </c>
      <c r="Y9042">
        <v>30</v>
      </c>
      <c r="AA9042">
        <v>-30</v>
      </c>
      <c r="AE9042" t="s">
        <v>2927</v>
      </c>
      <c r="AI9042" s="1">
        <v>42109</v>
      </c>
      <c r="AJ9042" s="1">
        <v>42088</v>
      </c>
      <c r="AK9042" t="s">
        <v>50</v>
      </c>
      <c r="AL9042" t="s">
        <v>19306</v>
      </c>
      <c r="AM9042">
        <v>2235231</v>
      </c>
    </row>
    <row r="9043" spans="1:39" hidden="1" x14ac:dyDescent="0.25">
      <c r="A9043" t="s">
        <v>19240</v>
      </c>
      <c r="B9043" t="s">
        <v>19284</v>
      </c>
      <c r="C9043" t="s">
        <v>12656</v>
      </c>
      <c r="D9043" t="s">
        <v>19307</v>
      </c>
      <c r="F9043" t="s">
        <v>204</v>
      </c>
      <c r="G9043" t="s">
        <v>148</v>
      </c>
      <c r="H9043" t="s">
        <v>149</v>
      </c>
      <c r="I9043" t="s">
        <v>148</v>
      </c>
      <c r="J9043" t="s">
        <v>58</v>
      </c>
      <c r="K9043">
        <v>5</v>
      </c>
      <c r="L9043">
        <v>40</v>
      </c>
      <c r="M9043">
        <v>145</v>
      </c>
      <c r="N9043">
        <v>35</v>
      </c>
      <c r="R9043">
        <v>420</v>
      </c>
      <c r="S9043">
        <v>4</v>
      </c>
      <c r="T9043">
        <v>105</v>
      </c>
      <c r="U9043" t="s">
        <v>48</v>
      </c>
      <c r="V9043">
        <v>25000</v>
      </c>
      <c r="W9043">
        <v>2700</v>
      </c>
      <c r="X9043">
        <v>81</v>
      </c>
      <c r="Y9043">
        <v>6</v>
      </c>
      <c r="AA9043">
        <v>-30</v>
      </c>
      <c r="AB9043" t="s">
        <v>27</v>
      </c>
      <c r="AC9043" s="2">
        <v>0.23</v>
      </c>
      <c r="AE9043" t="s">
        <v>2927</v>
      </c>
      <c r="AI9043" s="1">
        <v>42109</v>
      </c>
      <c r="AJ9043" s="1">
        <v>42088</v>
      </c>
      <c r="AK9043" t="s">
        <v>50</v>
      </c>
      <c r="AL9043" t="s">
        <v>19308</v>
      </c>
      <c r="AM9043">
        <v>2235236</v>
      </c>
    </row>
    <row r="9044" spans="1:39" hidden="1" x14ac:dyDescent="0.25">
      <c r="A9044" t="s">
        <v>19240</v>
      </c>
      <c r="B9044" t="s">
        <v>19284</v>
      </c>
      <c r="C9044" t="s">
        <v>12656</v>
      </c>
      <c r="D9044" t="s">
        <v>19309</v>
      </c>
      <c r="F9044" t="s">
        <v>204</v>
      </c>
      <c r="G9044" t="s">
        <v>148</v>
      </c>
      <c r="H9044" t="s">
        <v>149</v>
      </c>
      <c r="I9044" t="s">
        <v>148</v>
      </c>
      <c r="J9044" t="s">
        <v>58</v>
      </c>
      <c r="K9044">
        <v>5</v>
      </c>
      <c r="L9044">
        <v>40</v>
      </c>
      <c r="M9044">
        <v>145</v>
      </c>
      <c r="N9044">
        <v>35</v>
      </c>
      <c r="R9044">
        <v>450</v>
      </c>
      <c r="S9044">
        <v>4</v>
      </c>
      <c r="T9044">
        <v>112.5</v>
      </c>
      <c r="U9044" t="s">
        <v>48</v>
      </c>
      <c r="V9044">
        <v>25000</v>
      </c>
      <c r="W9044">
        <v>6500</v>
      </c>
      <c r="X9044">
        <v>86</v>
      </c>
      <c r="Y9044">
        <v>28</v>
      </c>
      <c r="AA9044">
        <v>-30</v>
      </c>
      <c r="AB9044" t="s">
        <v>27</v>
      </c>
      <c r="AC9044" s="2">
        <v>0.23</v>
      </c>
      <c r="AE9044" t="s">
        <v>2927</v>
      </c>
      <c r="AI9044" s="1">
        <v>42109</v>
      </c>
      <c r="AJ9044" s="1">
        <v>42088</v>
      </c>
      <c r="AK9044" t="s">
        <v>50</v>
      </c>
      <c r="AL9044" t="s">
        <v>19310</v>
      </c>
      <c r="AM9044">
        <v>2235237</v>
      </c>
    </row>
    <row r="9045" spans="1:39" hidden="1" x14ac:dyDescent="0.25">
      <c r="A9045" t="s">
        <v>19240</v>
      </c>
      <c r="B9045" t="s">
        <v>19284</v>
      </c>
      <c r="C9045" t="s">
        <v>12656</v>
      </c>
      <c r="D9045" t="s">
        <v>19311</v>
      </c>
      <c r="F9045" t="s">
        <v>204</v>
      </c>
      <c r="G9045" t="s">
        <v>148</v>
      </c>
      <c r="H9045" t="s">
        <v>149</v>
      </c>
      <c r="I9045" t="s">
        <v>148</v>
      </c>
      <c r="J9045" t="s">
        <v>58</v>
      </c>
      <c r="K9045">
        <v>5</v>
      </c>
      <c r="L9045">
        <v>40</v>
      </c>
      <c r="M9045">
        <v>145</v>
      </c>
      <c r="N9045">
        <v>35</v>
      </c>
      <c r="R9045">
        <v>300</v>
      </c>
      <c r="S9045">
        <v>3</v>
      </c>
      <c r="T9045">
        <v>100</v>
      </c>
      <c r="U9045" t="s">
        <v>48</v>
      </c>
      <c r="V9045">
        <v>25000</v>
      </c>
      <c r="W9045">
        <v>2700</v>
      </c>
      <c r="X9045">
        <v>82</v>
      </c>
      <c r="Y9045">
        <v>5</v>
      </c>
      <c r="AA9045">
        <v>-30</v>
      </c>
      <c r="AE9045" t="s">
        <v>2927</v>
      </c>
      <c r="AI9045" s="1">
        <v>42109</v>
      </c>
      <c r="AJ9045" s="1">
        <v>42088</v>
      </c>
      <c r="AK9045" t="s">
        <v>50</v>
      </c>
      <c r="AL9045" t="s">
        <v>19312</v>
      </c>
      <c r="AM9045">
        <v>2235232</v>
      </c>
    </row>
    <row r="9046" spans="1:39" hidden="1" x14ac:dyDescent="0.25">
      <c r="A9046" t="s">
        <v>19240</v>
      </c>
      <c r="B9046" t="s">
        <v>19284</v>
      </c>
      <c r="C9046" t="s">
        <v>12656</v>
      </c>
      <c r="D9046" t="s">
        <v>19313</v>
      </c>
      <c r="F9046" t="s">
        <v>204</v>
      </c>
      <c r="G9046" t="s">
        <v>148</v>
      </c>
      <c r="H9046" t="s">
        <v>149</v>
      </c>
      <c r="I9046" t="s">
        <v>148</v>
      </c>
      <c r="J9046" t="s">
        <v>58</v>
      </c>
      <c r="K9046">
        <v>5</v>
      </c>
      <c r="L9046">
        <v>40</v>
      </c>
      <c r="M9046">
        <v>145</v>
      </c>
      <c r="N9046">
        <v>35</v>
      </c>
      <c r="R9046">
        <v>310</v>
      </c>
      <c r="S9046">
        <v>3</v>
      </c>
      <c r="T9046">
        <v>103.3</v>
      </c>
      <c r="U9046" t="s">
        <v>48</v>
      </c>
      <c r="V9046">
        <v>25000</v>
      </c>
      <c r="W9046">
        <v>6500</v>
      </c>
      <c r="X9046">
        <v>87</v>
      </c>
      <c r="Y9046">
        <v>32</v>
      </c>
      <c r="AA9046">
        <v>-30</v>
      </c>
      <c r="AE9046" t="s">
        <v>2927</v>
      </c>
      <c r="AI9046" s="1">
        <v>42109</v>
      </c>
      <c r="AJ9046" s="1">
        <v>42088</v>
      </c>
      <c r="AK9046" t="s">
        <v>50</v>
      </c>
      <c r="AL9046" t="s">
        <v>19314</v>
      </c>
      <c r="AM9046">
        <v>2235233</v>
      </c>
    </row>
    <row r="9047" spans="1:39" hidden="1" x14ac:dyDescent="0.25">
      <c r="A9047" t="s">
        <v>19240</v>
      </c>
      <c r="B9047" t="s">
        <v>19284</v>
      </c>
      <c r="C9047" t="s">
        <v>12656</v>
      </c>
      <c r="D9047" t="s">
        <v>19315</v>
      </c>
      <c r="F9047" t="s">
        <v>74</v>
      </c>
      <c r="G9047" t="s">
        <v>44</v>
      </c>
      <c r="H9047" t="s">
        <v>75</v>
      </c>
      <c r="I9047" t="s">
        <v>46</v>
      </c>
      <c r="J9047" t="s">
        <v>58</v>
      </c>
      <c r="K9047">
        <v>5</v>
      </c>
      <c r="L9047">
        <v>25</v>
      </c>
      <c r="M9047">
        <v>108</v>
      </c>
      <c r="N9047">
        <v>60</v>
      </c>
      <c r="R9047">
        <v>430</v>
      </c>
      <c r="S9047">
        <v>4</v>
      </c>
      <c r="T9047">
        <v>107.5</v>
      </c>
      <c r="U9047" t="s">
        <v>48</v>
      </c>
      <c r="V9047">
        <v>25000</v>
      </c>
      <c r="W9047">
        <v>2700</v>
      </c>
      <c r="X9047">
        <v>81</v>
      </c>
      <c r="Y9047">
        <v>5</v>
      </c>
      <c r="AA9047">
        <v>-30</v>
      </c>
      <c r="AE9047" t="s">
        <v>2927</v>
      </c>
      <c r="AI9047" s="1">
        <v>42109</v>
      </c>
      <c r="AJ9047" s="1">
        <v>42088</v>
      </c>
      <c r="AK9047" t="s">
        <v>50</v>
      </c>
      <c r="AL9047" t="s">
        <v>19316</v>
      </c>
      <c r="AM9047">
        <v>2235216</v>
      </c>
    </row>
    <row r="9048" spans="1:39" hidden="1" x14ac:dyDescent="0.25">
      <c r="A9048" t="s">
        <v>19240</v>
      </c>
      <c r="B9048" t="s">
        <v>19284</v>
      </c>
      <c r="C9048" t="s">
        <v>12656</v>
      </c>
      <c r="D9048" t="s">
        <v>19317</v>
      </c>
      <c r="F9048" t="s">
        <v>74</v>
      </c>
      <c r="G9048" t="s">
        <v>44</v>
      </c>
      <c r="H9048" t="s">
        <v>75</v>
      </c>
      <c r="I9048" t="s">
        <v>46</v>
      </c>
      <c r="J9048" t="s">
        <v>58</v>
      </c>
      <c r="K9048">
        <v>5</v>
      </c>
      <c r="L9048">
        <v>25</v>
      </c>
      <c r="M9048">
        <v>108</v>
      </c>
      <c r="N9048">
        <v>60</v>
      </c>
      <c r="R9048">
        <v>480</v>
      </c>
      <c r="S9048">
        <v>4</v>
      </c>
      <c r="T9048">
        <v>120</v>
      </c>
      <c r="U9048" t="s">
        <v>48</v>
      </c>
      <c r="V9048">
        <v>25000</v>
      </c>
      <c r="W9048">
        <v>6500</v>
      </c>
      <c r="X9048">
        <v>86</v>
      </c>
      <c r="Y9048">
        <v>28</v>
      </c>
      <c r="AA9048">
        <v>-30</v>
      </c>
      <c r="AE9048" t="s">
        <v>2927</v>
      </c>
      <c r="AI9048" s="1">
        <v>42109</v>
      </c>
      <c r="AJ9048" s="1">
        <v>42088</v>
      </c>
      <c r="AK9048" t="s">
        <v>50</v>
      </c>
      <c r="AL9048" t="s">
        <v>19318</v>
      </c>
      <c r="AM9048">
        <v>2235217</v>
      </c>
    </row>
    <row r="9049" spans="1:39" hidden="1" x14ac:dyDescent="0.25">
      <c r="A9049" t="s">
        <v>19240</v>
      </c>
      <c r="B9049" t="s">
        <v>19284</v>
      </c>
      <c r="C9049" t="s">
        <v>12656</v>
      </c>
      <c r="D9049" t="s">
        <v>19319</v>
      </c>
      <c r="F9049" t="s">
        <v>74</v>
      </c>
      <c r="G9049" t="s">
        <v>44</v>
      </c>
      <c r="H9049" t="s">
        <v>75</v>
      </c>
      <c r="I9049" t="s">
        <v>46</v>
      </c>
      <c r="J9049" t="s">
        <v>58</v>
      </c>
      <c r="K9049">
        <v>5</v>
      </c>
      <c r="L9049">
        <v>40</v>
      </c>
      <c r="M9049">
        <v>108</v>
      </c>
      <c r="N9049">
        <v>60</v>
      </c>
      <c r="R9049">
        <v>550</v>
      </c>
      <c r="S9049">
        <v>6</v>
      </c>
      <c r="T9049">
        <v>91.7</v>
      </c>
      <c r="U9049" t="s">
        <v>48</v>
      </c>
      <c r="V9049">
        <v>25000</v>
      </c>
      <c r="W9049">
        <v>2700</v>
      </c>
      <c r="X9049">
        <v>81</v>
      </c>
      <c r="Y9049">
        <v>6</v>
      </c>
      <c r="Z9049">
        <v>0.9</v>
      </c>
      <c r="AA9049">
        <v>-30</v>
      </c>
      <c r="AE9049" t="s">
        <v>2927</v>
      </c>
      <c r="AI9049" s="1">
        <v>42109</v>
      </c>
      <c r="AJ9049" s="1">
        <v>42249</v>
      </c>
      <c r="AK9049" t="s">
        <v>50</v>
      </c>
      <c r="AL9049" t="s">
        <v>19320</v>
      </c>
      <c r="AM9049">
        <v>2235214</v>
      </c>
    </row>
    <row r="9050" spans="1:39" hidden="1" x14ac:dyDescent="0.25">
      <c r="A9050" t="s">
        <v>19240</v>
      </c>
      <c r="B9050" t="s">
        <v>19284</v>
      </c>
      <c r="C9050" t="s">
        <v>12656</v>
      </c>
      <c r="D9050" t="s">
        <v>19321</v>
      </c>
      <c r="F9050" t="s">
        <v>74</v>
      </c>
      <c r="G9050" t="s">
        <v>44</v>
      </c>
      <c r="H9050" t="s">
        <v>75</v>
      </c>
      <c r="I9050" t="s">
        <v>46</v>
      </c>
      <c r="J9050" t="s">
        <v>58</v>
      </c>
      <c r="K9050">
        <v>5</v>
      </c>
      <c r="L9050">
        <v>40</v>
      </c>
      <c r="M9050">
        <v>108</v>
      </c>
      <c r="N9050">
        <v>60</v>
      </c>
      <c r="R9050">
        <v>600</v>
      </c>
      <c r="S9050">
        <v>6</v>
      </c>
      <c r="T9050">
        <v>100</v>
      </c>
      <c r="U9050" t="s">
        <v>48</v>
      </c>
      <c r="V9050">
        <v>25000</v>
      </c>
      <c r="W9050">
        <v>6500</v>
      </c>
      <c r="X9050">
        <v>86</v>
      </c>
      <c r="Y9050">
        <v>29</v>
      </c>
      <c r="Z9050">
        <v>0.9</v>
      </c>
      <c r="AA9050">
        <v>-30</v>
      </c>
      <c r="AE9050" t="s">
        <v>2927</v>
      </c>
      <c r="AI9050" s="1">
        <v>42109</v>
      </c>
      <c r="AJ9050" s="1">
        <v>42249</v>
      </c>
      <c r="AK9050" t="s">
        <v>50</v>
      </c>
      <c r="AL9050" t="s">
        <v>19322</v>
      </c>
      <c r="AM9050">
        <v>2235215</v>
      </c>
    </row>
    <row r="9051" spans="1:39" hidden="1" x14ac:dyDescent="0.25">
      <c r="A9051" t="s">
        <v>19240</v>
      </c>
      <c r="B9051" t="s">
        <v>19284</v>
      </c>
      <c r="C9051" t="s">
        <v>12656</v>
      </c>
      <c r="D9051" t="s">
        <v>19323</v>
      </c>
      <c r="F9051" t="s">
        <v>74</v>
      </c>
      <c r="G9051" t="s">
        <v>44</v>
      </c>
      <c r="H9051" t="s">
        <v>75</v>
      </c>
      <c r="I9051" t="s">
        <v>46</v>
      </c>
      <c r="J9051" t="s">
        <v>58</v>
      </c>
      <c r="K9051">
        <v>5</v>
      </c>
      <c r="L9051">
        <v>60</v>
      </c>
      <c r="M9051">
        <v>108</v>
      </c>
      <c r="N9051">
        <v>60</v>
      </c>
      <c r="R9051">
        <v>810</v>
      </c>
      <c r="S9051">
        <v>7</v>
      </c>
      <c r="T9051">
        <v>115.7</v>
      </c>
      <c r="U9051" t="s">
        <v>48</v>
      </c>
      <c r="V9051">
        <v>25000</v>
      </c>
      <c r="W9051">
        <v>2700</v>
      </c>
      <c r="X9051">
        <v>80</v>
      </c>
      <c r="Y9051">
        <v>6</v>
      </c>
      <c r="Z9051">
        <v>0.9</v>
      </c>
      <c r="AA9051">
        <v>-30</v>
      </c>
      <c r="AE9051" t="s">
        <v>2927</v>
      </c>
      <c r="AI9051" s="1">
        <v>42109</v>
      </c>
      <c r="AJ9051" s="1">
        <v>42249</v>
      </c>
      <c r="AK9051" t="s">
        <v>50</v>
      </c>
      <c r="AL9051" t="s">
        <v>19324</v>
      </c>
      <c r="AM9051">
        <v>2235218</v>
      </c>
    </row>
    <row r="9052" spans="1:39" hidden="1" x14ac:dyDescent="0.25">
      <c r="A9052" t="s">
        <v>19240</v>
      </c>
      <c r="B9052" t="s">
        <v>19284</v>
      </c>
      <c r="C9052" t="s">
        <v>12656</v>
      </c>
      <c r="D9052" t="s">
        <v>19325</v>
      </c>
      <c r="F9052" t="s">
        <v>74</v>
      </c>
      <c r="G9052" t="s">
        <v>44</v>
      </c>
      <c r="H9052" t="s">
        <v>75</v>
      </c>
      <c r="I9052" t="s">
        <v>46</v>
      </c>
      <c r="J9052" t="s">
        <v>58</v>
      </c>
      <c r="K9052">
        <v>5</v>
      </c>
      <c r="L9052">
        <v>60</v>
      </c>
      <c r="M9052">
        <v>108</v>
      </c>
      <c r="N9052">
        <v>60</v>
      </c>
      <c r="R9052">
        <v>890</v>
      </c>
      <c r="S9052">
        <v>7</v>
      </c>
      <c r="T9052">
        <v>127.1</v>
      </c>
      <c r="U9052" t="s">
        <v>48</v>
      </c>
      <c r="V9052">
        <v>25000</v>
      </c>
      <c r="W9052">
        <v>6500</v>
      </c>
      <c r="X9052">
        <v>81</v>
      </c>
      <c r="Y9052">
        <v>27</v>
      </c>
      <c r="Z9052">
        <v>0.9</v>
      </c>
      <c r="AA9052">
        <v>-30</v>
      </c>
      <c r="AE9052" t="s">
        <v>2927</v>
      </c>
      <c r="AI9052" s="1">
        <v>42109</v>
      </c>
      <c r="AJ9052" s="1">
        <v>42249</v>
      </c>
      <c r="AK9052" t="s">
        <v>50</v>
      </c>
      <c r="AL9052" t="s">
        <v>19326</v>
      </c>
      <c r="AM9052">
        <v>2235219</v>
      </c>
    </row>
    <row r="9053" spans="1:39" x14ac:dyDescent="0.25">
      <c r="A9053" t="s">
        <v>19240</v>
      </c>
      <c r="B9053" t="s">
        <v>19284</v>
      </c>
      <c r="C9053" t="s">
        <v>12656</v>
      </c>
      <c r="D9053" t="s">
        <v>19327</v>
      </c>
      <c r="F9053" t="s">
        <v>74</v>
      </c>
      <c r="G9053" t="s">
        <v>44</v>
      </c>
      <c r="H9053" t="s">
        <v>75</v>
      </c>
      <c r="I9053" t="s">
        <v>46</v>
      </c>
      <c r="J9053" t="s">
        <v>58</v>
      </c>
      <c r="K9053">
        <v>5</v>
      </c>
      <c r="L9053">
        <v>40</v>
      </c>
      <c r="M9053">
        <v>108</v>
      </c>
      <c r="N9053">
        <v>60</v>
      </c>
      <c r="R9053">
        <v>500</v>
      </c>
      <c r="S9053">
        <v>5</v>
      </c>
      <c r="T9053">
        <v>100</v>
      </c>
      <c r="U9053" t="s">
        <v>48</v>
      </c>
      <c r="V9053">
        <v>25000</v>
      </c>
      <c r="W9053">
        <v>2700</v>
      </c>
      <c r="X9053">
        <v>81</v>
      </c>
      <c r="Y9053">
        <v>3</v>
      </c>
      <c r="AA9053">
        <v>-30</v>
      </c>
      <c r="AB9053" t="s">
        <v>27</v>
      </c>
      <c r="AC9053" s="2">
        <v>0.25</v>
      </c>
      <c r="AE9053" t="s">
        <v>2927</v>
      </c>
      <c r="AI9053" s="1">
        <v>42109</v>
      </c>
      <c r="AJ9053" s="1">
        <v>42088</v>
      </c>
      <c r="AK9053" t="s">
        <v>50</v>
      </c>
      <c r="AL9053" t="s">
        <v>19328</v>
      </c>
      <c r="AM9053">
        <v>2235220</v>
      </c>
    </row>
    <row r="9054" spans="1:39" x14ac:dyDescent="0.25">
      <c r="A9054" t="s">
        <v>19240</v>
      </c>
      <c r="B9054" t="s">
        <v>19284</v>
      </c>
      <c r="C9054" t="s">
        <v>12656</v>
      </c>
      <c r="D9054" t="s">
        <v>19329</v>
      </c>
      <c r="F9054" t="s">
        <v>74</v>
      </c>
      <c r="G9054" t="s">
        <v>44</v>
      </c>
      <c r="H9054" t="s">
        <v>75</v>
      </c>
      <c r="I9054" t="s">
        <v>46</v>
      </c>
      <c r="J9054" t="s">
        <v>58</v>
      </c>
      <c r="K9054">
        <v>5</v>
      </c>
      <c r="L9054">
        <v>40</v>
      </c>
      <c r="M9054">
        <v>108</v>
      </c>
      <c r="N9054">
        <v>60</v>
      </c>
      <c r="R9054">
        <v>550</v>
      </c>
      <c r="S9054">
        <v>5</v>
      </c>
      <c r="T9054">
        <v>110</v>
      </c>
      <c r="U9054" t="s">
        <v>48</v>
      </c>
      <c r="V9054">
        <v>25000</v>
      </c>
      <c r="W9054">
        <v>6500</v>
      </c>
      <c r="X9054">
        <v>86</v>
      </c>
      <c r="Y9054">
        <v>29</v>
      </c>
      <c r="AA9054">
        <v>-30</v>
      </c>
      <c r="AB9054" t="s">
        <v>27</v>
      </c>
      <c r="AC9054" s="2">
        <v>0.25</v>
      </c>
      <c r="AE9054" t="s">
        <v>2927</v>
      </c>
      <c r="AI9054" s="1">
        <v>42109</v>
      </c>
      <c r="AJ9054" s="1">
        <v>42088</v>
      </c>
      <c r="AK9054" t="s">
        <v>50</v>
      </c>
      <c r="AL9054" t="s">
        <v>19330</v>
      </c>
      <c r="AM9054">
        <v>2235221</v>
      </c>
    </row>
    <row r="9055" spans="1:39" hidden="1" x14ac:dyDescent="0.25">
      <c r="A9055" t="s">
        <v>19240</v>
      </c>
      <c r="B9055" t="s">
        <v>19331</v>
      </c>
      <c r="C9055" t="s">
        <v>19332</v>
      </c>
      <c r="D9055" t="s">
        <v>19332</v>
      </c>
      <c r="F9055" t="s">
        <v>74</v>
      </c>
      <c r="G9055" t="s">
        <v>44</v>
      </c>
      <c r="H9055" t="s">
        <v>75</v>
      </c>
      <c r="I9055" t="s">
        <v>46</v>
      </c>
      <c r="J9055" t="s">
        <v>58</v>
      </c>
      <c r="K9055">
        <v>3</v>
      </c>
      <c r="M9055">
        <v>112.6</v>
      </c>
      <c r="N9055">
        <v>63.5</v>
      </c>
      <c r="R9055">
        <v>800</v>
      </c>
      <c r="S9055">
        <v>11</v>
      </c>
      <c r="T9055">
        <v>72.7</v>
      </c>
      <c r="U9055" t="s">
        <v>48</v>
      </c>
      <c r="V9055">
        <v>25000</v>
      </c>
      <c r="W9055">
        <v>3000</v>
      </c>
      <c r="X9055">
        <v>85</v>
      </c>
      <c r="Y9055">
        <v>24</v>
      </c>
      <c r="Z9055">
        <v>1</v>
      </c>
      <c r="AA9055">
        <v>-20</v>
      </c>
      <c r="AB9055" t="s">
        <v>27</v>
      </c>
      <c r="AC9055" s="2">
        <v>0.09</v>
      </c>
      <c r="AE9055" t="s">
        <v>120</v>
      </c>
      <c r="AI9055" s="1">
        <v>41779</v>
      </c>
      <c r="AJ9055" s="1">
        <v>41932</v>
      </c>
      <c r="AK9055" t="s">
        <v>60</v>
      </c>
      <c r="AL9055" t="s">
        <v>19333</v>
      </c>
      <c r="AM9055">
        <v>2222903</v>
      </c>
    </row>
    <row r="9056" spans="1:39" hidden="1" x14ac:dyDescent="0.25">
      <c r="A9056" t="s">
        <v>19240</v>
      </c>
      <c r="B9056" t="s">
        <v>19331</v>
      </c>
      <c r="C9056" t="s">
        <v>19334</v>
      </c>
      <c r="D9056" t="s">
        <v>19334</v>
      </c>
      <c r="F9056" t="s">
        <v>74</v>
      </c>
      <c r="G9056" t="s">
        <v>44</v>
      </c>
      <c r="H9056" t="s">
        <v>75</v>
      </c>
      <c r="I9056" t="s">
        <v>46</v>
      </c>
      <c r="J9056" t="s">
        <v>58</v>
      </c>
      <c r="K9056">
        <v>5</v>
      </c>
      <c r="L9056">
        <v>60</v>
      </c>
      <c r="M9056">
        <v>112.7</v>
      </c>
      <c r="N9056">
        <v>63.3</v>
      </c>
      <c r="R9056">
        <v>800</v>
      </c>
      <c r="S9056">
        <v>12</v>
      </c>
      <c r="T9056">
        <v>66.7</v>
      </c>
      <c r="U9056" t="s">
        <v>48</v>
      </c>
      <c r="V9056">
        <v>25000</v>
      </c>
      <c r="W9056">
        <v>3000</v>
      </c>
      <c r="X9056">
        <v>96</v>
      </c>
      <c r="Y9056">
        <v>69</v>
      </c>
      <c r="Z9056">
        <v>0.9</v>
      </c>
      <c r="AA9056">
        <v>-20</v>
      </c>
      <c r="AB9056" t="s">
        <v>27</v>
      </c>
      <c r="AC9056" s="2">
        <v>0.1</v>
      </c>
      <c r="AE9056" t="s">
        <v>120</v>
      </c>
      <c r="AI9056" s="1">
        <v>41897</v>
      </c>
      <c r="AJ9056" s="1">
        <v>41962</v>
      </c>
      <c r="AK9056" t="s">
        <v>50</v>
      </c>
      <c r="AL9056" t="s">
        <v>19335</v>
      </c>
      <c r="AM9056">
        <v>2225405</v>
      </c>
    </row>
    <row r="9057" spans="1:39" hidden="1" x14ac:dyDescent="0.25">
      <c r="A9057" t="s">
        <v>19240</v>
      </c>
      <c r="B9057" t="s">
        <v>19331</v>
      </c>
      <c r="C9057" t="s">
        <v>19336</v>
      </c>
      <c r="D9057" t="s">
        <v>19336</v>
      </c>
      <c r="F9057" t="s">
        <v>74</v>
      </c>
      <c r="G9057" t="s">
        <v>44</v>
      </c>
      <c r="H9057" t="s">
        <v>75</v>
      </c>
      <c r="I9057" t="s">
        <v>46</v>
      </c>
      <c r="J9057" t="s">
        <v>58</v>
      </c>
      <c r="K9057">
        <v>3</v>
      </c>
      <c r="L9057">
        <v>60</v>
      </c>
      <c r="M9057">
        <v>112.3</v>
      </c>
      <c r="N9057">
        <v>60.9</v>
      </c>
      <c r="R9057">
        <v>800</v>
      </c>
      <c r="S9057">
        <v>9.6</v>
      </c>
      <c r="T9057">
        <v>83.3</v>
      </c>
      <c r="U9057" t="s">
        <v>48</v>
      </c>
      <c r="V9057">
        <v>25000</v>
      </c>
      <c r="W9057">
        <v>3000</v>
      </c>
      <c r="X9057">
        <v>81</v>
      </c>
      <c r="Y9057">
        <v>3</v>
      </c>
      <c r="Z9057">
        <v>0.9</v>
      </c>
      <c r="AA9057">
        <v>-20</v>
      </c>
      <c r="AB9057" t="s">
        <v>27</v>
      </c>
      <c r="AC9057" s="2">
        <v>0.1</v>
      </c>
      <c r="AE9057" t="s">
        <v>138</v>
      </c>
      <c r="AI9057" s="1">
        <v>41942</v>
      </c>
      <c r="AJ9057" s="1">
        <v>41978</v>
      </c>
      <c r="AK9057" t="s">
        <v>60</v>
      </c>
      <c r="AL9057" t="s">
        <v>19337</v>
      </c>
      <c r="AM9057">
        <v>2226909</v>
      </c>
    </row>
    <row r="9058" spans="1:39" hidden="1" x14ac:dyDescent="0.25">
      <c r="A9058" t="s">
        <v>19240</v>
      </c>
      <c r="B9058" t="s">
        <v>19331</v>
      </c>
      <c r="C9058" t="s">
        <v>19338</v>
      </c>
      <c r="D9058" t="s">
        <v>19338</v>
      </c>
      <c r="F9058" t="s">
        <v>74</v>
      </c>
      <c r="G9058" t="s">
        <v>44</v>
      </c>
      <c r="H9058" t="s">
        <v>75</v>
      </c>
      <c r="I9058" t="s">
        <v>46</v>
      </c>
      <c r="J9058" t="s">
        <v>58</v>
      </c>
      <c r="K9058">
        <v>3</v>
      </c>
      <c r="L9058">
        <v>40</v>
      </c>
      <c r="M9058">
        <v>112.4</v>
      </c>
      <c r="N9058">
        <v>61</v>
      </c>
      <c r="R9058">
        <v>470</v>
      </c>
      <c r="S9058">
        <v>7</v>
      </c>
      <c r="T9058">
        <v>67.099999999999994</v>
      </c>
      <c r="U9058" t="s">
        <v>48</v>
      </c>
      <c r="V9058">
        <v>25000</v>
      </c>
      <c r="W9058">
        <v>3000</v>
      </c>
      <c r="X9058">
        <v>83</v>
      </c>
      <c r="Y9058">
        <v>15</v>
      </c>
      <c r="Z9058">
        <v>0.9</v>
      </c>
      <c r="AA9058">
        <v>-20</v>
      </c>
      <c r="AB9058" t="s">
        <v>27</v>
      </c>
      <c r="AC9058" s="2">
        <v>0.1</v>
      </c>
      <c r="AE9058" t="s">
        <v>138</v>
      </c>
      <c r="AI9058" s="1">
        <v>41988</v>
      </c>
      <c r="AJ9058" s="1">
        <v>42016</v>
      </c>
      <c r="AK9058" t="s">
        <v>60</v>
      </c>
      <c r="AL9058" t="s">
        <v>19339</v>
      </c>
      <c r="AM9058">
        <v>2230839</v>
      </c>
    </row>
    <row r="9059" spans="1:39" hidden="1" x14ac:dyDescent="0.25">
      <c r="A9059" t="s">
        <v>19240</v>
      </c>
      <c r="B9059" t="s">
        <v>19331</v>
      </c>
      <c r="C9059" t="s">
        <v>19340</v>
      </c>
      <c r="D9059" t="s">
        <v>19340</v>
      </c>
      <c r="F9059" t="s">
        <v>163</v>
      </c>
      <c r="G9059" t="s">
        <v>44</v>
      </c>
      <c r="H9059" t="s">
        <v>75</v>
      </c>
      <c r="I9059" t="s">
        <v>46</v>
      </c>
      <c r="J9059" t="s">
        <v>58</v>
      </c>
      <c r="K9059">
        <v>3</v>
      </c>
      <c r="L9059">
        <v>100</v>
      </c>
      <c r="M9059">
        <v>130</v>
      </c>
      <c r="N9059">
        <v>70</v>
      </c>
      <c r="R9059">
        <v>1600</v>
      </c>
      <c r="S9059">
        <v>17</v>
      </c>
      <c r="T9059">
        <v>94.1</v>
      </c>
      <c r="U9059" t="s">
        <v>48</v>
      </c>
      <c r="V9059">
        <v>25000</v>
      </c>
      <c r="W9059">
        <v>3000</v>
      </c>
      <c r="X9059">
        <v>83</v>
      </c>
      <c r="Y9059">
        <v>15</v>
      </c>
      <c r="Z9059">
        <v>0.9</v>
      </c>
      <c r="AA9059">
        <v>-20</v>
      </c>
      <c r="AB9059" t="s">
        <v>27</v>
      </c>
      <c r="AC9059" s="2">
        <v>0.1</v>
      </c>
      <c r="AE9059" t="s">
        <v>120</v>
      </c>
      <c r="AI9059" s="1">
        <v>41779</v>
      </c>
      <c r="AJ9059" s="1">
        <v>41932</v>
      </c>
      <c r="AK9059" t="s">
        <v>60</v>
      </c>
      <c r="AL9059" t="s">
        <v>19341</v>
      </c>
      <c r="AM9059">
        <v>2222913</v>
      </c>
    </row>
    <row r="9060" spans="1:39" hidden="1" x14ac:dyDescent="0.25">
      <c r="A9060" t="s">
        <v>19240</v>
      </c>
      <c r="B9060" t="s">
        <v>19331</v>
      </c>
      <c r="C9060" t="s">
        <v>19342</v>
      </c>
      <c r="D9060" t="s">
        <v>19342</v>
      </c>
      <c r="F9060" t="s">
        <v>66</v>
      </c>
      <c r="G9060" t="s">
        <v>55</v>
      </c>
      <c r="H9060" t="s">
        <v>67</v>
      </c>
      <c r="I9060" t="s">
        <v>57</v>
      </c>
      <c r="J9060" t="s">
        <v>58</v>
      </c>
      <c r="K9060">
        <v>3</v>
      </c>
      <c r="L9060">
        <v>42</v>
      </c>
      <c r="M9060">
        <v>50.4</v>
      </c>
      <c r="N9060">
        <v>50</v>
      </c>
      <c r="O9060">
        <v>950</v>
      </c>
      <c r="Q9060">
        <v>40</v>
      </c>
      <c r="R9060">
        <v>400</v>
      </c>
      <c r="S9060">
        <v>7</v>
      </c>
      <c r="T9060">
        <v>57.1</v>
      </c>
      <c r="U9060" t="s">
        <v>48</v>
      </c>
      <c r="V9060">
        <v>25000</v>
      </c>
      <c r="W9060">
        <v>3000</v>
      </c>
      <c r="X9060">
        <v>82</v>
      </c>
      <c r="Y9060">
        <v>14</v>
      </c>
      <c r="Z9060">
        <v>0.7</v>
      </c>
      <c r="AA9060">
        <v>-20</v>
      </c>
      <c r="AE9060" t="s">
        <v>19343</v>
      </c>
      <c r="AI9060" s="1">
        <v>42095</v>
      </c>
      <c r="AJ9060" s="1">
        <v>42095</v>
      </c>
      <c r="AK9060" t="s">
        <v>60</v>
      </c>
      <c r="AL9060" t="s">
        <v>19344</v>
      </c>
      <c r="AM9060">
        <v>2235567</v>
      </c>
    </row>
    <row r="9061" spans="1:39" hidden="1" x14ac:dyDescent="0.25">
      <c r="A9061" t="s">
        <v>19240</v>
      </c>
      <c r="B9061" t="s">
        <v>19331</v>
      </c>
      <c r="C9061" t="s">
        <v>19345</v>
      </c>
      <c r="D9061" t="s">
        <v>19345</v>
      </c>
      <c r="F9061" t="s">
        <v>82</v>
      </c>
      <c r="G9061" t="s">
        <v>55</v>
      </c>
      <c r="H9061" t="s">
        <v>75</v>
      </c>
      <c r="I9061" t="s">
        <v>57</v>
      </c>
      <c r="J9061" t="s">
        <v>58</v>
      </c>
      <c r="K9061">
        <v>3</v>
      </c>
      <c r="L9061">
        <v>150</v>
      </c>
      <c r="M9061">
        <v>130.80000000000001</v>
      </c>
      <c r="N9061">
        <v>120.1</v>
      </c>
      <c r="O9061">
        <v>3256</v>
      </c>
      <c r="Q9061">
        <v>40</v>
      </c>
      <c r="R9061">
        <v>1300</v>
      </c>
      <c r="S9061">
        <v>17</v>
      </c>
      <c r="T9061">
        <v>76.5</v>
      </c>
      <c r="U9061" t="s">
        <v>48</v>
      </c>
      <c r="V9061">
        <v>25000</v>
      </c>
      <c r="W9061">
        <v>3000</v>
      </c>
      <c r="X9061">
        <v>80</v>
      </c>
      <c r="Y9061">
        <v>10</v>
      </c>
      <c r="Z9061">
        <v>0.9</v>
      </c>
      <c r="AA9061">
        <v>-20</v>
      </c>
      <c r="AB9061" t="s">
        <v>27</v>
      </c>
      <c r="AC9061" s="2">
        <v>0.1</v>
      </c>
      <c r="AE9061" t="s">
        <v>819</v>
      </c>
      <c r="AI9061" s="1">
        <v>41892</v>
      </c>
      <c r="AJ9061" s="1">
        <v>41981</v>
      </c>
      <c r="AK9061" t="s">
        <v>60</v>
      </c>
      <c r="AL9061" t="s">
        <v>19346</v>
      </c>
      <c r="AM9061">
        <v>2226906</v>
      </c>
    </row>
    <row r="9062" spans="1:39" hidden="1" x14ac:dyDescent="0.25">
      <c r="A9062" t="s">
        <v>19240</v>
      </c>
      <c r="B9062" t="s">
        <v>19331</v>
      </c>
      <c r="C9062" t="s">
        <v>19347</v>
      </c>
      <c r="D9062" t="s">
        <v>19347</v>
      </c>
      <c r="F9062" t="s">
        <v>298</v>
      </c>
      <c r="G9062" t="s">
        <v>55</v>
      </c>
      <c r="H9062" t="s">
        <v>75</v>
      </c>
      <c r="I9062" t="s">
        <v>57</v>
      </c>
      <c r="J9062" t="s">
        <v>58</v>
      </c>
      <c r="K9062">
        <v>3</v>
      </c>
      <c r="L9062">
        <v>75</v>
      </c>
      <c r="M9062">
        <v>115.5</v>
      </c>
      <c r="N9062">
        <v>94.5</v>
      </c>
      <c r="O9062">
        <v>2140</v>
      </c>
      <c r="Q9062">
        <v>40</v>
      </c>
      <c r="R9062">
        <v>850</v>
      </c>
      <c r="S9062">
        <v>12.1</v>
      </c>
      <c r="T9062">
        <v>70.2</v>
      </c>
      <c r="U9062" t="s">
        <v>48</v>
      </c>
      <c r="V9062">
        <v>25000</v>
      </c>
      <c r="W9062">
        <v>3000</v>
      </c>
      <c r="X9062">
        <v>81</v>
      </c>
      <c r="Y9062">
        <v>12</v>
      </c>
      <c r="Z9062">
        <v>0.9</v>
      </c>
      <c r="AA9062">
        <v>-20</v>
      </c>
      <c r="AB9062" t="s">
        <v>27</v>
      </c>
      <c r="AC9062" s="2">
        <v>0.1</v>
      </c>
      <c r="AE9062" t="s">
        <v>138</v>
      </c>
      <c r="AI9062" s="1">
        <v>41739</v>
      </c>
      <c r="AJ9062" s="1">
        <v>41981</v>
      </c>
      <c r="AK9062" t="s">
        <v>60</v>
      </c>
      <c r="AL9062" t="s">
        <v>19348</v>
      </c>
      <c r="AM9062">
        <v>2226905</v>
      </c>
    </row>
    <row r="9063" spans="1:39" hidden="1" x14ac:dyDescent="0.25">
      <c r="A9063" t="s">
        <v>19240</v>
      </c>
      <c r="B9063" t="s">
        <v>19331</v>
      </c>
      <c r="C9063" t="s">
        <v>19349</v>
      </c>
      <c r="D9063" t="s">
        <v>19349</v>
      </c>
      <c r="F9063" t="s">
        <v>88</v>
      </c>
      <c r="G9063" t="s">
        <v>55</v>
      </c>
      <c r="H9063" t="s">
        <v>75</v>
      </c>
      <c r="I9063" t="s">
        <v>57</v>
      </c>
      <c r="J9063" t="s">
        <v>58</v>
      </c>
      <c r="K9063">
        <v>3</v>
      </c>
      <c r="L9063">
        <v>50</v>
      </c>
      <c r="M9063">
        <v>84</v>
      </c>
      <c r="N9063">
        <v>63</v>
      </c>
      <c r="O9063">
        <v>1127</v>
      </c>
      <c r="Q9063">
        <v>40</v>
      </c>
      <c r="R9063">
        <v>470</v>
      </c>
      <c r="S9063">
        <v>7.7</v>
      </c>
      <c r="T9063">
        <v>61</v>
      </c>
      <c r="U9063" t="s">
        <v>48</v>
      </c>
      <c r="V9063">
        <v>25000</v>
      </c>
      <c r="W9063">
        <v>3000</v>
      </c>
      <c r="X9063">
        <v>82</v>
      </c>
      <c r="Y9063">
        <v>11</v>
      </c>
      <c r="Z9063">
        <v>0.9</v>
      </c>
      <c r="AA9063">
        <v>-20</v>
      </c>
      <c r="AB9063" t="s">
        <v>27</v>
      </c>
      <c r="AC9063" s="2">
        <v>0.1</v>
      </c>
      <c r="AE9063" t="s">
        <v>138</v>
      </c>
      <c r="AI9063" s="1">
        <v>41744</v>
      </c>
      <c r="AJ9063" s="1">
        <v>41981</v>
      </c>
      <c r="AK9063" t="s">
        <v>60</v>
      </c>
      <c r="AL9063" t="s">
        <v>19350</v>
      </c>
      <c r="AM9063">
        <v>2226904</v>
      </c>
    </row>
    <row r="9064" spans="1:39" hidden="1" x14ac:dyDescent="0.25">
      <c r="A9064" t="s">
        <v>19240</v>
      </c>
      <c r="B9064" t="s">
        <v>19331</v>
      </c>
      <c r="C9064" t="s">
        <v>19351</v>
      </c>
      <c r="D9064" t="s">
        <v>19351</v>
      </c>
      <c r="F9064" t="s">
        <v>96</v>
      </c>
      <c r="G9064" t="s">
        <v>55</v>
      </c>
      <c r="H9064" t="s">
        <v>75</v>
      </c>
      <c r="I9064" t="s">
        <v>57</v>
      </c>
      <c r="J9064" t="s">
        <v>58</v>
      </c>
      <c r="K9064">
        <v>3</v>
      </c>
      <c r="L9064">
        <v>50</v>
      </c>
      <c r="M9064">
        <v>98</v>
      </c>
      <c r="N9064">
        <v>64</v>
      </c>
      <c r="R9064">
        <v>550</v>
      </c>
      <c r="S9064">
        <v>7.4</v>
      </c>
      <c r="T9064">
        <v>74.3</v>
      </c>
      <c r="U9064" t="s">
        <v>48</v>
      </c>
      <c r="V9064">
        <v>25000</v>
      </c>
      <c r="W9064">
        <v>3000</v>
      </c>
      <c r="X9064">
        <v>83</v>
      </c>
      <c r="Y9064">
        <v>17</v>
      </c>
      <c r="Z9064">
        <v>0.9</v>
      </c>
      <c r="AA9064">
        <v>-20</v>
      </c>
      <c r="AB9064" t="s">
        <v>27</v>
      </c>
      <c r="AC9064" s="2">
        <v>0.09</v>
      </c>
      <c r="AE9064" t="s">
        <v>76</v>
      </c>
      <c r="AI9064" s="1">
        <v>41744</v>
      </c>
      <c r="AJ9064" s="1">
        <v>41932</v>
      </c>
      <c r="AK9064" t="s">
        <v>60</v>
      </c>
      <c r="AL9064" t="s">
        <v>19352</v>
      </c>
      <c r="AM9064">
        <v>2222904</v>
      </c>
    </row>
    <row r="9065" spans="1:39" hidden="1" x14ac:dyDescent="0.25">
      <c r="A9065" t="s">
        <v>19240</v>
      </c>
      <c r="B9065" t="s">
        <v>19331</v>
      </c>
      <c r="C9065" t="s">
        <v>19353</v>
      </c>
      <c r="D9065" t="s">
        <v>19353</v>
      </c>
      <c r="F9065" t="s">
        <v>251</v>
      </c>
      <c r="G9065" t="s">
        <v>55</v>
      </c>
      <c r="H9065" t="s">
        <v>75</v>
      </c>
      <c r="I9065" t="s">
        <v>57</v>
      </c>
      <c r="J9065" t="s">
        <v>58</v>
      </c>
      <c r="K9065">
        <v>3</v>
      </c>
      <c r="L9065">
        <v>65</v>
      </c>
      <c r="M9065">
        <v>160</v>
      </c>
      <c r="N9065">
        <v>120</v>
      </c>
      <c r="R9065">
        <v>1050</v>
      </c>
      <c r="S9065">
        <v>13</v>
      </c>
      <c r="T9065">
        <v>80.8</v>
      </c>
      <c r="U9065" t="s">
        <v>48</v>
      </c>
      <c r="V9065">
        <v>25000</v>
      </c>
      <c r="W9065">
        <v>3000</v>
      </c>
      <c r="X9065">
        <v>83</v>
      </c>
      <c r="Y9065">
        <v>17</v>
      </c>
      <c r="Z9065">
        <v>0.9</v>
      </c>
      <c r="AA9065">
        <v>-20</v>
      </c>
      <c r="AB9065" t="s">
        <v>27</v>
      </c>
      <c r="AC9065" s="2">
        <v>0.1</v>
      </c>
      <c r="AE9065" t="s">
        <v>49</v>
      </c>
      <c r="AI9065" s="1">
        <v>41743</v>
      </c>
      <c r="AJ9065" s="1">
        <v>41932</v>
      </c>
      <c r="AK9065" t="s">
        <v>60</v>
      </c>
      <c r="AL9065" t="s">
        <v>19354</v>
      </c>
      <c r="AM9065">
        <v>2222908</v>
      </c>
    </row>
    <row r="9066" spans="1:39" hidden="1" x14ac:dyDescent="0.25">
      <c r="A9066" t="s">
        <v>19240</v>
      </c>
      <c r="B9066" t="s">
        <v>19331</v>
      </c>
      <c r="C9066" t="s">
        <v>19355</v>
      </c>
      <c r="D9066" t="s">
        <v>19355</v>
      </c>
      <c r="F9066" t="s">
        <v>251</v>
      </c>
      <c r="G9066" t="s">
        <v>55</v>
      </c>
      <c r="H9066" t="s">
        <v>75</v>
      </c>
      <c r="I9066" t="s">
        <v>57</v>
      </c>
      <c r="J9066" t="s">
        <v>58</v>
      </c>
      <c r="K9066">
        <v>3</v>
      </c>
      <c r="L9066">
        <v>65</v>
      </c>
      <c r="M9066">
        <v>159.1</v>
      </c>
      <c r="N9066">
        <v>118.8</v>
      </c>
      <c r="R9066">
        <v>1000</v>
      </c>
      <c r="S9066">
        <v>16.3</v>
      </c>
      <c r="T9066">
        <v>61.3</v>
      </c>
      <c r="U9066" t="s">
        <v>48</v>
      </c>
      <c r="V9066">
        <v>25000</v>
      </c>
      <c r="W9066">
        <v>3000</v>
      </c>
      <c r="X9066">
        <v>95</v>
      </c>
      <c r="Y9066">
        <v>65</v>
      </c>
      <c r="Z9066">
        <v>0.9</v>
      </c>
      <c r="AA9066">
        <v>-20</v>
      </c>
      <c r="AB9066" t="s">
        <v>27</v>
      </c>
      <c r="AC9066" s="2">
        <v>0.1</v>
      </c>
      <c r="AE9066" t="s">
        <v>49</v>
      </c>
      <c r="AI9066" s="1">
        <v>41736</v>
      </c>
      <c r="AJ9066" s="1">
        <v>41933</v>
      </c>
      <c r="AK9066" t="s">
        <v>60</v>
      </c>
      <c r="AL9066" t="s">
        <v>19356</v>
      </c>
      <c r="AM9066">
        <v>2222910</v>
      </c>
    </row>
    <row r="9067" spans="1:39" hidden="1" x14ac:dyDescent="0.25">
      <c r="A9067" t="s">
        <v>19240</v>
      </c>
      <c r="B9067" t="s">
        <v>19331</v>
      </c>
      <c r="C9067" t="s">
        <v>19357</v>
      </c>
      <c r="D9067" t="s">
        <v>19357</v>
      </c>
      <c r="F9067" t="s">
        <v>251</v>
      </c>
      <c r="G9067" t="s">
        <v>55</v>
      </c>
      <c r="H9067" t="s">
        <v>75</v>
      </c>
      <c r="I9067" t="s">
        <v>57</v>
      </c>
      <c r="J9067" t="s">
        <v>58</v>
      </c>
      <c r="K9067">
        <v>3</v>
      </c>
      <c r="L9067">
        <v>65</v>
      </c>
      <c r="M9067">
        <v>160.1</v>
      </c>
      <c r="N9067">
        <v>119.9</v>
      </c>
      <c r="R9067">
        <v>1400</v>
      </c>
      <c r="S9067">
        <v>17</v>
      </c>
      <c r="T9067">
        <v>82.4</v>
      </c>
      <c r="U9067" t="s">
        <v>48</v>
      </c>
      <c r="V9067">
        <v>25000</v>
      </c>
      <c r="W9067">
        <v>3000</v>
      </c>
      <c r="X9067">
        <v>83</v>
      </c>
      <c r="Y9067">
        <v>17</v>
      </c>
      <c r="Z9067">
        <v>0.9</v>
      </c>
      <c r="AA9067">
        <v>-20</v>
      </c>
      <c r="AB9067" t="s">
        <v>27</v>
      </c>
      <c r="AC9067" s="2">
        <v>0.1</v>
      </c>
      <c r="AE9067" t="s">
        <v>49</v>
      </c>
      <c r="AI9067" s="1">
        <v>41744</v>
      </c>
      <c r="AJ9067" s="1">
        <v>41933</v>
      </c>
      <c r="AK9067" t="s">
        <v>60</v>
      </c>
      <c r="AL9067" t="s">
        <v>19358</v>
      </c>
      <c r="AM9067">
        <v>2222909</v>
      </c>
    </row>
    <row r="9068" spans="1:39" hidden="1" x14ac:dyDescent="0.25">
      <c r="A9068" t="s">
        <v>19240</v>
      </c>
      <c r="B9068" t="s">
        <v>19331</v>
      </c>
      <c r="C9068" t="s">
        <v>19359</v>
      </c>
      <c r="D9068" t="s">
        <v>19359</v>
      </c>
      <c r="F9068" t="s">
        <v>169</v>
      </c>
      <c r="G9068" t="s">
        <v>55</v>
      </c>
      <c r="H9068" t="s">
        <v>75</v>
      </c>
      <c r="I9068" t="s">
        <v>57</v>
      </c>
      <c r="J9068" t="s">
        <v>58</v>
      </c>
      <c r="K9068">
        <v>3</v>
      </c>
      <c r="L9068">
        <v>65</v>
      </c>
      <c r="M9068">
        <v>127.8</v>
      </c>
      <c r="N9068">
        <v>94.8</v>
      </c>
      <c r="R9068">
        <v>650</v>
      </c>
      <c r="S9068">
        <v>8.1</v>
      </c>
      <c r="T9068">
        <v>80.2</v>
      </c>
      <c r="U9068" t="s">
        <v>48</v>
      </c>
      <c r="V9068">
        <v>25000</v>
      </c>
      <c r="W9068">
        <v>3000</v>
      </c>
      <c r="X9068">
        <v>83</v>
      </c>
      <c r="Y9068">
        <v>17</v>
      </c>
      <c r="Z9068">
        <v>0.9</v>
      </c>
      <c r="AA9068">
        <v>-20</v>
      </c>
      <c r="AB9068" t="s">
        <v>27</v>
      </c>
      <c r="AC9068" s="2">
        <v>0.1</v>
      </c>
      <c r="AE9068" t="s">
        <v>120</v>
      </c>
      <c r="AI9068" s="1">
        <v>41736</v>
      </c>
      <c r="AJ9068" s="1">
        <v>41932</v>
      </c>
      <c r="AK9068" t="s">
        <v>60</v>
      </c>
      <c r="AL9068" t="s">
        <v>19360</v>
      </c>
      <c r="AM9068">
        <v>2222905</v>
      </c>
    </row>
    <row r="9069" spans="1:39" hidden="1" x14ac:dyDescent="0.25">
      <c r="A9069" t="s">
        <v>19240</v>
      </c>
      <c r="B9069" t="s">
        <v>19331</v>
      </c>
      <c r="C9069" t="s">
        <v>19361</v>
      </c>
      <c r="D9069" t="s">
        <v>19361</v>
      </c>
      <c r="F9069" t="s">
        <v>169</v>
      </c>
      <c r="G9069" t="s">
        <v>55</v>
      </c>
      <c r="H9069" t="s">
        <v>75</v>
      </c>
      <c r="I9069" t="s">
        <v>57</v>
      </c>
      <c r="J9069" t="s">
        <v>58</v>
      </c>
      <c r="K9069">
        <v>3</v>
      </c>
      <c r="L9069">
        <v>65</v>
      </c>
      <c r="M9069">
        <v>130</v>
      </c>
      <c r="N9069">
        <v>95</v>
      </c>
      <c r="R9069">
        <v>850</v>
      </c>
      <c r="S9069">
        <v>11.1</v>
      </c>
      <c r="T9069">
        <v>76.599999999999994</v>
      </c>
      <c r="U9069" t="s">
        <v>48</v>
      </c>
      <c r="V9069">
        <v>25000</v>
      </c>
      <c r="W9069">
        <v>3000</v>
      </c>
      <c r="X9069">
        <v>83</v>
      </c>
      <c r="Y9069">
        <v>17</v>
      </c>
      <c r="Z9069">
        <v>0.9</v>
      </c>
      <c r="AA9069">
        <v>-20</v>
      </c>
      <c r="AB9069" t="s">
        <v>27</v>
      </c>
      <c r="AC9069" s="2">
        <v>0.1</v>
      </c>
      <c r="AE9069" t="s">
        <v>49</v>
      </c>
      <c r="AI9069" s="1">
        <v>41759</v>
      </c>
      <c r="AJ9069" s="1">
        <v>41932</v>
      </c>
      <c r="AK9069" t="s">
        <v>60</v>
      </c>
      <c r="AL9069" t="s">
        <v>19362</v>
      </c>
      <c r="AM9069">
        <v>2222906</v>
      </c>
    </row>
    <row r="9070" spans="1:39" hidden="1" x14ac:dyDescent="0.25">
      <c r="A9070" t="s">
        <v>19240</v>
      </c>
      <c r="B9070" t="s">
        <v>19331</v>
      </c>
      <c r="C9070" t="s">
        <v>19363</v>
      </c>
      <c r="D9070" t="s">
        <v>19363</v>
      </c>
      <c r="F9070" t="s">
        <v>169</v>
      </c>
      <c r="G9070" t="s">
        <v>55</v>
      </c>
      <c r="H9070" t="s">
        <v>75</v>
      </c>
      <c r="I9070" t="s">
        <v>57</v>
      </c>
      <c r="J9070" t="s">
        <v>58</v>
      </c>
      <c r="K9070">
        <v>3</v>
      </c>
      <c r="L9070">
        <v>65</v>
      </c>
      <c r="M9070">
        <v>130.1</v>
      </c>
      <c r="N9070">
        <v>95.2</v>
      </c>
      <c r="R9070">
        <v>800</v>
      </c>
      <c r="S9070">
        <v>14</v>
      </c>
      <c r="T9070">
        <v>57.1</v>
      </c>
      <c r="U9070" t="s">
        <v>48</v>
      </c>
      <c r="V9070">
        <v>25000</v>
      </c>
      <c r="W9070">
        <v>3000</v>
      </c>
      <c r="X9070">
        <v>95</v>
      </c>
      <c r="Y9070">
        <v>66</v>
      </c>
      <c r="Z9070">
        <v>0.9</v>
      </c>
      <c r="AA9070">
        <v>29</v>
      </c>
      <c r="AB9070" t="s">
        <v>27</v>
      </c>
      <c r="AC9070" s="2">
        <v>0.1</v>
      </c>
      <c r="AE9070" t="s">
        <v>49</v>
      </c>
      <c r="AI9070" s="1">
        <v>41835</v>
      </c>
      <c r="AJ9070" s="1">
        <v>41932</v>
      </c>
      <c r="AK9070" t="s">
        <v>60</v>
      </c>
      <c r="AL9070" t="s">
        <v>19364</v>
      </c>
      <c r="AM9070">
        <v>2222907</v>
      </c>
    </row>
    <row r="9071" spans="1:39" hidden="1" x14ac:dyDescent="0.25">
      <c r="A9071" t="s">
        <v>19240</v>
      </c>
      <c r="B9071" t="s">
        <v>19331</v>
      </c>
      <c r="C9071" t="s">
        <v>861</v>
      </c>
      <c r="D9071">
        <v>180357</v>
      </c>
      <c r="F9071" t="s">
        <v>88</v>
      </c>
      <c r="G9071" t="s">
        <v>55</v>
      </c>
      <c r="H9071" t="s">
        <v>75</v>
      </c>
      <c r="I9071" t="s">
        <v>57</v>
      </c>
      <c r="J9071" t="s">
        <v>58</v>
      </c>
      <c r="K9071">
        <v>5</v>
      </c>
      <c r="L9071">
        <v>50</v>
      </c>
      <c r="M9071">
        <v>84</v>
      </c>
      <c r="N9071">
        <v>63</v>
      </c>
      <c r="O9071">
        <v>1691</v>
      </c>
      <c r="Q9071">
        <v>25</v>
      </c>
      <c r="R9071">
        <v>500</v>
      </c>
      <c r="S9071">
        <v>9.5</v>
      </c>
      <c r="T9071">
        <v>52.6</v>
      </c>
      <c r="U9071" t="s">
        <v>48</v>
      </c>
      <c r="V9071">
        <v>25000</v>
      </c>
      <c r="W9071">
        <v>3000</v>
      </c>
      <c r="X9071">
        <v>85</v>
      </c>
      <c r="Y9071">
        <v>22</v>
      </c>
      <c r="Z9071">
        <v>1</v>
      </c>
      <c r="AA9071">
        <v>-20</v>
      </c>
      <c r="AB9071" t="s">
        <v>27</v>
      </c>
      <c r="AC9071" s="2">
        <v>0.1</v>
      </c>
      <c r="AE9071" t="s">
        <v>76</v>
      </c>
      <c r="AI9071" s="1">
        <v>41787</v>
      </c>
      <c r="AJ9071" s="1">
        <v>41780</v>
      </c>
      <c r="AK9071" t="s">
        <v>50</v>
      </c>
      <c r="AL9071" t="s">
        <v>19365</v>
      </c>
      <c r="AM9071">
        <v>2212448</v>
      </c>
    </row>
    <row r="9072" spans="1:39" hidden="1" x14ac:dyDescent="0.25">
      <c r="A9072" t="s">
        <v>19240</v>
      </c>
      <c r="B9072" t="s">
        <v>19331</v>
      </c>
      <c r="C9072" t="s">
        <v>861</v>
      </c>
      <c r="D9072">
        <v>180358</v>
      </c>
      <c r="F9072" t="s">
        <v>88</v>
      </c>
      <c r="G9072" t="s">
        <v>55</v>
      </c>
      <c r="H9072" t="s">
        <v>75</v>
      </c>
      <c r="I9072" t="s">
        <v>57</v>
      </c>
      <c r="J9072" t="s">
        <v>58</v>
      </c>
      <c r="K9072">
        <v>5</v>
      </c>
      <c r="L9072">
        <v>50</v>
      </c>
      <c r="M9072">
        <v>84</v>
      </c>
      <c r="N9072">
        <v>63</v>
      </c>
      <c r="O9072">
        <v>870</v>
      </c>
      <c r="Q9072">
        <v>40</v>
      </c>
      <c r="R9072">
        <v>500</v>
      </c>
      <c r="S9072">
        <v>9.5</v>
      </c>
      <c r="T9072">
        <v>52.6</v>
      </c>
      <c r="U9072" t="s">
        <v>48</v>
      </c>
      <c r="V9072">
        <v>25000</v>
      </c>
      <c r="W9072">
        <v>3000</v>
      </c>
      <c r="X9072">
        <v>85</v>
      </c>
      <c r="Y9072">
        <v>22</v>
      </c>
      <c r="Z9072">
        <v>1</v>
      </c>
      <c r="AA9072">
        <v>-20</v>
      </c>
      <c r="AB9072" t="s">
        <v>27</v>
      </c>
      <c r="AC9072" s="2">
        <v>0.1</v>
      </c>
      <c r="AE9072" t="s">
        <v>76</v>
      </c>
      <c r="AI9072" s="1">
        <v>41787</v>
      </c>
      <c r="AJ9072" s="1">
        <v>41780</v>
      </c>
      <c r="AK9072" t="s">
        <v>50</v>
      </c>
      <c r="AL9072" t="s">
        <v>19366</v>
      </c>
      <c r="AM9072">
        <v>2212449</v>
      </c>
    </row>
    <row r="9073" spans="1:39" hidden="1" x14ac:dyDescent="0.25">
      <c r="A9073" t="s">
        <v>19240</v>
      </c>
      <c r="B9073" t="s">
        <v>19331</v>
      </c>
      <c r="C9073" t="s">
        <v>861</v>
      </c>
      <c r="D9073">
        <v>180359</v>
      </c>
      <c r="F9073" t="s">
        <v>298</v>
      </c>
      <c r="G9073" t="s">
        <v>55</v>
      </c>
      <c r="H9073" t="s">
        <v>75</v>
      </c>
      <c r="I9073" t="s">
        <v>57</v>
      </c>
      <c r="J9073" t="s">
        <v>58</v>
      </c>
      <c r="K9073">
        <v>5</v>
      </c>
      <c r="L9073">
        <v>75</v>
      </c>
      <c r="M9073">
        <v>92</v>
      </c>
      <c r="N9073">
        <v>94</v>
      </c>
      <c r="O9073">
        <v>3054</v>
      </c>
      <c r="Q9073">
        <v>25</v>
      </c>
      <c r="R9073">
        <v>820</v>
      </c>
      <c r="S9073">
        <v>14</v>
      </c>
      <c r="T9073">
        <v>58.6</v>
      </c>
      <c r="U9073" t="s">
        <v>48</v>
      </c>
      <c r="V9073">
        <v>25000</v>
      </c>
      <c r="W9073">
        <v>3000</v>
      </c>
      <c r="X9073">
        <v>84</v>
      </c>
      <c r="Y9073">
        <v>20</v>
      </c>
      <c r="Z9073">
        <v>1</v>
      </c>
      <c r="AA9073">
        <v>-20</v>
      </c>
      <c r="AB9073" t="s">
        <v>27</v>
      </c>
      <c r="AC9073" s="2">
        <v>0.1</v>
      </c>
      <c r="AE9073" t="s">
        <v>76</v>
      </c>
      <c r="AI9073" s="1">
        <v>41787</v>
      </c>
      <c r="AJ9073" s="1">
        <v>41782</v>
      </c>
      <c r="AK9073" t="s">
        <v>50</v>
      </c>
      <c r="AL9073" t="s">
        <v>19367</v>
      </c>
      <c r="AM9073">
        <v>2212446</v>
      </c>
    </row>
    <row r="9074" spans="1:39" hidden="1" x14ac:dyDescent="0.25">
      <c r="A9074" t="s">
        <v>19240</v>
      </c>
      <c r="B9074" t="s">
        <v>19331</v>
      </c>
      <c r="C9074" t="s">
        <v>861</v>
      </c>
      <c r="D9074">
        <v>180360</v>
      </c>
      <c r="F9074" t="s">
        <v>298</v>
      </c>
      <c r="G9074" t="s">
        <v>55</v>
      </c>
      <c r="H9074" t="s">
        <v>75</v>
      </c>
      <c r="I9074" t="s">
        <v>57</v>
      </c>
      <c r="J9074" t="s">
        <v>58</v>
      </c>
      <c r="K9074">
        <v>5</v>
      </c>
      <c r="L9074">
        <v>75</v>
      </c>
      <c r="M9074">
        <v>92</v>
      </c>
      <c r="N9074">
        <v>94</v>
      </c>
      <c r="O9074">
        <v>1375</v>
      </c>
      <c r="Q9074">
        <v>40</v>
      </c>
      <c r="R9074">
        <v>820</v>
      </c>
      <c r="S9074">
        <v>14</v>
      </c>
      <c r="T9074">
        <v>58.6</v>
      </c>
      <c r="U9074" t="s">
        <v>48</v>
      </c>
      <c r="V9074">
        <v>25000</v>
      </c>
      <c r="W9074">
        <v>3000</v>
      </c>
      <c r="X9074">
        <v>84</v>
      </c>
      <c r="Y9074">
        <v>20</v>
      </c>
      <c r="Z9074">
        <v>1</v>
      </c>
      <c r="AA9074">
        <v>-20</v>
      </c>
      <c r="AB9074" t="s">
        <v>27</v>
      </c>
      <c r="AC9074" s="2">
        <v>0.1</v>
      </c>
      <c r="AE9074" t="s">
        <v>76</v>
      </c>
      <c r="AI9074" s="1">
        <v>41787</v>
      </c>
      <c r="AJ9074" s="1">
        <v>41782</v>
      </c>
      <c r="AK9074" t="s">
        <v>50</v>
      </c>
      <c r="AL9074" t="s">
        <v>19368</v>
      </c>
      <c r="AM9074">
        <v>2212447</v>
      </c>
    </row>
    <row r="9075" spans="1:39" hidden="1" x14ac:dyDescent="0.25">
      <c r="A9075" t="s">
        <v>19240</v>
      </c>
      <c r="B9075" t="s">
        <v>19331</v>
      </c>
      <c r="C9075" t="s">
        <v>861</v>
      </c>
      <c r="D9075">
        <v>180362</v>
      </c>
      <c r="F9075" t="s">
        <v>82</v>
      </c>
      <c r="G9075" t="s">
        <v>55</v>
      </c>
      <c r="H9075" t="s">
        <v>75</v>
      </c>
      <c r="I9075" t="s">
        <v>57</v>
      </c>
      <c r="J9075" t="s">
        <v>58</v>
      </c>
      <c r="K9075">
        <v>5</v>
      </c>
      <c r="L9075">
        <v>100</v>
      </c>
      <c r="M9075">
        <v>130</v>
      </c>
      <c r="N9075">
        <v>119</v>
      </c>
      <c r="O9075">
        <v>4295</v>
      </c>
      <c r="Q9075">
        <v>25</v>
      </c>
      <c r="R9075">
        <v>1160</v>
      </c>
      <c r="S9075">
        <v>20</v>
      </c>
      <c r="T9075">
        <v>58</v>
      </c>
      <c r="U9075" t="s">
        <v>48</v>
      </c>
      <c r="V9075">
        <v>25000</v>
      </c>
      <c r="W9075">
        <v>3000</v>
      </c>
      <c r="X9075">
        <v>83</v>
      </c>
      <c r="Y9075">
        <v>15</v>
      </c>
      <c r="Z9075">
        <v>1</v>
      </c>
      <c r="AA9075">
        <v>-20</v>
      </c>
      <c r="AB9075" t="s">
        <v>27</v>
      </c>
      <c r="AC9075" s="2">
        <v>0.1</v>
      </c>
      <c r="AE9075" t="s">
        <v>76</v>
      </c>
      <c r="AI9075" s="1">
        <v>41787</v>
      </c>
      <c r="AJ9075" s="1">
        <v>41782</v>
      </c>
      <c r="AK9075" t="s">
        <v>50</v>
      </c>
      <c r="AL9075" t="s">
        <v>19369</v>
      </c>
      <c r="AM9075">
        <v>2212483</v>
      </c>
    </row>
    <row r="9076" spans="1:39" hidden="1" x14ac:dyDescent="0.25">
      <c r="A9076" t="s">
        <v>19240</v>
      </c>
      <c r="B9076" t="s">
        <v>19331</v>
      </c>
      <c r="C9076" t="s">
        <v>861</v>
      </c>
      <c r="D9076">
        <v>180363</v>
      </c>
      <c r="F9076" t="s">
        <v>82</v>
      </c>
      <c r="G9076" t="s">
        <v>55</v>
      </c>
      <c r="H9076" t="s">
        <v>75</v>
      </c>
      <c r="I9076" t="s">
        <v>57</v>
      </c>
      <c r="J9076" t="s">
        <v>58</v>
      </c>
      <c r="K9076">
        <v>5</v>
      </c>
      <c r="L9076">
        <v>100</v>
      </c>
      <c r="M9076">
        <v>130</v>
      </c>
      <c r="N9076">
        <v>119</v>
      </c>
      <c r="O9076">
        <v>1869</v>
      </c>
      <c r="Q9076">
        <v>40</v>
      </c>
      <c r="R9076">
        <v>1160</v>
      </c>
      <c r="S9076">
        <v>20</v>
      </c>
      <c r="T9076">
        <v>58</v>
      </c>
      <c r="U9076" t="s">
        <v>48</v>
      </c>
      <c r="V9076">
        <v>25000</v>
      </c>
      <c r="W9076">
        <v>3000</v>
      </c>
      <c r="X9076">
        <v>83</v>
      </c>
      <c r="Y9076">
        <v>15</v>
      </c>
      <c r="Z9076">
        <v>1</v>
      </c>
      <c r="AA9076">
        <v>-20</v>
      </c>
      <c r="AB9076" t="s">
        <v>27</v>
      </c>
      <c r="AC9076" s="2">
        <v>0.1</v>
      </c>
      <c r="AE9076" t="s">
        <v>76</v>
      </c>
      <c r="AI9076" s="1">
        <v>41787</v>
      </c>
      <c r="AJ9076" s="1">
        <v>41782</v>
      </c>
      <c r="AK9076" t="s">
        <v>50</v>
      </c>
      <c r="AL9076" t="s">
        <v>19370</v>
      </c>
      <c r="AM9076">
        <v>2212484</v>
      </c>
    </row>
    <row r="9077" spans="1:39" hidden="1" x14ac:dyDescent="0.25">
      <c r="A9077" t="s">
        <v>19240</v>
      </c>
      <c r="B9077" t="s">
        <v>19331</v>
      </c>
      <c r="C9077" t="s">
        <v>861</v>
      </c>
      <c r="D9077">
        <v>180412</v>
      </c>
      <c r="F9077" t="s">
        <v>298</v>
      </c>
      <c r="G9077" t="s">
        <v>55</v>
      </c>
      <c r="H9077" t="s">
        <v>75</v>
      </c>
      <c r="I9077" t="s">
        <v>57</v>
      </c>
      <c r="J9077" t="s">
        <v>58</v>
      </c>
      <c r="K9077">
        <v>5</v>
      </c>
      <c r="L9077">
        <v>75</v>
      </c>
      <c r="M9077">
        <v>114.3</v>
      </c>
      <c r="N9077">
        <v>96.5</v>
      </c>
      <c r="O9077">
        <v>3074</v>
      </c>
      <c r="Q9077">
        <v>25</v>
      </c>
      <c r="R9077">
        <v>840</v>
      </c>
      <c r="S9077">
        <v>14</v>
      </c>
      <c r="T9077">
        <v>66</v>
      </c>
      <c r="U9077" t="s">
        <v>48</v>
      </c>
      <c r="V9077">
        <v>25000</v>
      </c>
      <c r="W9077">
        <v>3000</v>
      </c>
      <c r="X9077">
        <v>84</v>
      </c>
      <c r="Y9077">
        <v>20</v>
      </c>
      <c r="Z9077">
        <v>1</v>
      </c>
      <c r="AA9077">
        <v>-20</v>
      </c>
      <c r="AB9077" t="s">
        <v>27</v>
      </c>
      <c r="AC9077" s="2">
        <v>0.1</v>
      </c>
      <c r="AE9077" t="s">
        <v>76</v>
      </c>
      <c r="AI9077" s="1">
        <v>41777</v>
      </c>
      <c r="AJ9077" s="1">
        <v>41781</v>
      </c>
      <c r="AK9077" t="s">
        <v>50</v>
      </c>
      <c r="AL9077" t="s">
        <v>19371</v>
      </c>
      <c r="AM9077">
        <v>2212460</v>
      </c>
    </row>
    <row r="9078" spans="1:39" hidden="1" x14ac:dyDescent="0.25">
      <c r="A9078" t="s">
        <v>19240</v>
      </c>
      <c r="B9078" t="s">
        <v>19331</v>
      </c>
      <c r="C9078" t="s">
        <v>861</v>
      </c>
      <c r="D9078">
        <v>180416</v>
      </c>
      <c r="F9078" t="s">
        <v>298</v>
      </c>
      <c r="G9078" t="s">
        <v>55</v>
      </c>
      <c r="H9078" t="s">
        <v>75</v>
      </c>
      <c r="I9078" t="s">
        <v>57</v>
      </c>
      <c r="J9078" t="s">
        <v>58</v>
      </c>
      <c r="K9078">
        <v>5</v>
      </c>
      <c r="L9078">
        <v>75</v>
      </c>
      <c r="M9078">
        <v>114.3</v>
      </c>
      <c r="N9078">
        <v>96.5</v>
      </c>
      <c r="O9078">
        <v>1526</v>
      </c>
      <c r="Q9078">
        <v>40</v>
      </c>
      <c r="R9078">
        <v>840</v>
      </c>
      <c r="S9078">
        <v>14</v>
      </c>
      <c r="T9078">
        <v>66</v>
      </c>
      <c r="U9078" t="s">
        <v>48</v>
      </c>
      <c r="V9078">
        <v>25000</v>
      </c>
      <c r="W9078">
        <v>3000</v>
      </c>
      <c r="X9078">
        <v>84</v>
      </c>
      <c r="Y9078">
        <v>20</v>
      </c>
      <c r="Z9078">
        <v>1</v>
      </c>
      <c r="AA9078">
        <v>-20</v>
      </c>
      <c r="AB9078" t="s">
        <v>27</v>
      </c>
      <c r="AC9078" s="2">
        <v>0.1</v>
      </c>
      <c r="AE9078" t="s">
        <v>76</v>
      </c>
      <c r="AI9078" s="1">
        <v>41777</v>
      </c>
      <c r="AJ9078" s="1">
        <v>41781</v>
      </c>
      <c r="AK9078" t="s">
        <v>50</v>
      </c>
      <c r="AL9078" t="s">
        <v>19372</v>
      </c>
      <c r="AM9078">
        <v>2212459</v>
      </c>
    </row>
    <row r="9079" spans="1:39" hidden="1" x14ac:dyDescent="0.25">
      <c r="A9079" t="s">
        <v>19373</v>
      </c>
      <c r="B9079" t="s">
        <v>19374</v>
      </c>
      <c r="C9079" t="s">
        <v>16150</v>
      </c>
      <c r="D9079" t="s">
        <v>19375</v>
      </c>
      <c r="F9079" t="s">
        <v>79</v>
      </c>
      <c r="G9079" t="s">
        <v>55</v>
      </c>
      <c r="H9079" t="s">
        <v>75</v>
      </c>
      <c r="I9079" t="s">
        <v>57</v>
      </c>
      <c r="J9079" t="s">
        <v>58</v>
      </c>
      <c r="K9079">
        <v>3</v>
      </c>
      <c r="L9079">
        <v>75</v>
      </c>
      <c r="M9079">
        <v>115.2</v>
      </c>
      <c r="N9079">
        <v>91.4</v>
      </c>
      <c r="O9079">
        <v>5557</v>
      </c>
      <c r="Q9079">
        <v>20</v>
      </c>
      <c r="R9079">
        <v>1148</v>
      </c>
      <c r="S9079">
        <v>14</v>
      </c>
      <c r="T9079">
        <v>82</v>
      </c>
      <c r="U9079" t="s">
        <v>48</v>
      </c>
      <c r="V9079">
        <v>25000</v>
      </c>
      <c r="W9079">
        <v>3000</v>
      </c>
      <c r="X9079">
        <v>82</v>
      </c>
      <c r="Y9079">
        <v>5</v>
      </c>
      <c r="Z9079">
        <v>0.9</v>
      </c>
      <c r="AA9079">
        <v>-25</v>
      </c>
      <c r="AB9079" t="s">
        <v>27</v>
      </c>
      <c r="AC9079" s="3">
        <v>1.593</v>
      </c>
      <c r="AD9079" t="s">
        <v>48</v>
      </c>
      <c r="AE9079" t="s">
        <v>172</v>
      </c>
      <c r="AF9079" t="s">
        <v>48</v>
      </c>
      <c r="AI9079" s="1">
        <v>42563</v>
      </c>
      <c r="AJ9079" s="1">
        <v>42583</v>
      </c>
      <c r="AK9079" t="s">
        <v>60</v>
      </c>
      <c r="AL9079" t="s">
        <v>19376</v>
      </c>
      <c r="AM9079">
        <v>2273926</v>
      </c>
    </row>
    <row r="9080" spans="1:39" hidden="1" x14ac:dyDescent="0.25">
      <c r="A9080" t="s">
        <v>19373</v>
      </c>
      <c r="B9080" t="s">
        <v>19374</v>
      </c>
      <c r="C9080" t="s">
        <v>16150</v>
      </c>
      <c r="D9080" t="s">
        <v>19377</v>
      </c>
      <c r="F9080" t="s">
        <v>6754</v>
      </c>
      <c r="G9080" t="s">
        <v>6754</v>
      </c>
      <c r="H9080" t="s">
        <v>75</v>
      </c>
      <c r="I9080" t="s">
        <v>57</v>
      </c>
      <c r="J9080" t="s">
        <v>58</v>
      </c>
      <c r="K9080">
        <v>3</v>
      </c>
      <c r="L9080">
        <v>75</v>
      </c>
      <c r="M9080">
        <v>91.4</v>
      </c>
      <c r="N9080">
        <v>93.9</v>
      </c>
      <c r="O9080">
        <v>5538</v>
      </c>
      <c r="Q9080">
        <v>20</v>
      </c>
      <c r="R9080">
        <v>1141</v>
      </c>
      <c r="S9080">
        <v>14</v>
      </c>
      <c r="T9080">
        <v>81.5</v>
      </c>
      <c r="U9080" t="s">
        <v>48</v>
      </c>
      <c r="V9080">
        <v>25000</v>
      </c>
      <c r="W9080">
        <v>3000</v>
      </c>
      <c r="X9080">
        <v>83</v>
      </c>
      <c r="Y9080">
        <v>7</v>
      </c>
      <c r="Z9080">
        <v>0.9</v>
      </c>
      <c r="AA9080">
        <v>-25</v>
      </c>
      <c r="AB9080" t="s">
        <v>27</v>
      </c>
      <c r="AC9080" s="3">
        <v>1.468</v>
      </c>
      <c r="AD9080" t="s">
        <v>48</v>
      </c>
      <c r="AE9080" t="s">
        <v>172</v>
      </c>
      <c r="AF9080" t="s">
        <v>48</v>
      </c>
      <c r="AI9080" s="1">
        <v>42563</v>
      </c>
      <c r="AJ9080" s="1">
        <v>42583</v>
      </c>
      <c r="AK9080" t="s">
        <v>60</v>
      </c>
      <c r="AL9080" t="s">
        <v>19378</v>
      </c>
      <c r="AM9080">
        <v>2273927</v>
      </c>
    </row>
    <row r="9081" spans="1:39" hidden="1" x14ac:dyDescent="0.25">
      <c r="A9081" t="s">
        <v>19373</v>
      </c>
      <c r="B9081" t="s">
        <v>19374</v>
      </c>
      <c r="C9081" t="s">
        <v>7784</v>
      </c>
      <c r="D9081" t="s">
        <v>19379</v>
      </c>
      <c r="F9081" t="s">
        <v>74</v>
      </c>
      <c r="G9081" t="s">
        <v>44</v>
      </c>
      <c r="H9081" t="s">
        <v>75</v>
      </c>
      <c r="I9081" t="s">
        <v>46</v>
      </c>
      <c r="J9081" t="s">
        <v>58</v>
      </c>
      <c r="K9081">
        <v>3</v>
      </c>
      <c r="L9081">
        <v>25</v>
      </c>
      <c r="M9081">
        <v>111.6</v>
      </c>
      <c r="N9081">
        <v>59.7</v>
      </c>
      <c r="R9081">
        <v>447</v>
      </c>
      <c r="S9081">
        <v>6</v>
      </c>
      <c r="T9081">
        <v>75</v>
      </c>
      <c r="U9081" t="s">
        <v>48</v>
      </c>
      <c r="V9081">
        <v>25000</v>
      </c>
      <c r="W9081">
        <v>3000</v>
      </c>
      <c r="X9081">
        <v>93</v>
      </c>
      <c r="Y9081">
        <v>68</v>
      </c>
      <c r="Z9081">
        <v>0.9</v>
      </c>
      <c r="AA9081">
        <v>-25</v>
      </c>
      <c r="AB9081" t="s">
        <v>27</v>
      </c>
      <c r="AC9081" s="2">
        <v>0.59</v>
      </c>
      <c r="AD9081" t="s">
        <v>48</v>
      </c>
      <c r="AE9081" t="s">
        <v>172</v>
      </c>
      <c r="AF9081" t="s">
        <v>48</v>
      </c>
      <c r="AI9081" s="1">
        <v>42563</v>
      </c>
      <c r="AJ9081" s="1">
        <v>42583</v>
      </c>
      <c r="AK9081" t="s">
        <v>60</v>
      </c>
      <c r="AL9081" t="s">
        <v>19380</v>
      </c>
      <c r="AM9081">
        <v>2273920</v>
      </c>
    </row>
    <row r="9082" spans="1:39" hidden="1" x14ac:dyDescent="0.25">
      <c r="A9082" t="s">
        <v>19373</v>
      </c>
      <c r="B9082" t="s">
        <v>19374</v>
      </c>
      <c r="C9082" t="s">
        <v>7784</v>
      </c>
      <c r="D9082" t="s">
        <v>19381</v>
      </c>
      <c r="F9082" t="s">
        <v>74</v>
      </c>
      <c r="G9082" t="s">
        <v>44</v>
      </c>
      <c r="H9082" t="s">
        <v>75</v>
      </c>
      <c r="I9082" t="s">
        <v>46</v>
      </c>
      <c r="J9082" t="s">
        <v>58</v>
      </c>
      <c r="K9082">
        <v>3</v>
      </c>
      <c r="L9082">
        <v>40</v>
      </c>
      <c r="M9082">
        <v>112.6</v>
      </c>
      <c r="N9082">
        <v>64.599999999999994</v>
      </c>
      <c r="R9082">
        <v>563</v>
      </c>
      <c r="S9082">
        <v>8</v>
      </c>
      <c r="T9082">
        <v>75</v>
      </c>
      <c r="U9082" t="s">
        <v>48</v>
      </c>
      <c r="V9082">
        <v>25000</v>
      </c>
      <c r="W9082">
        <v>3000</v>
      </c>
      <c r="X9082">
        <v>94</v>
      </c>
      <c r="Y9082">
        <v>68</v>
      </c>
      <c r="Z9082">
        <v>0.9</v>
      </c>
      <c r="AA9082">
        <v>-25</v>
      </c>
      <c r="AB9082" t="s">
        <v>27</v>
      </c>
      <c r="AC9082" s="3">
        <v>0.87260000000000004</v>
      </c>
      <c r="AD9082" t="s">
        <v>48</v>
      </c>
      <c r="AE9082" t="s">
        <v>172</v>
      </c>
      <c r="AF9082" t="s">
        <v>48</v>
      </c>
      <c r="AI9082" s="1">
        <v>42563</v>
      </c>
      <c r="AJ9082" s="1">
        <v>42583</v>
      </c>
      <c r="AK9082" t="s">
        <v>60</v>
      </c>
      <c r="AL9082" t="s">
        <v>19382</v>
      </c>
      <c r="AM9082">
        <v>2273921</v>
      </c>
    </row>
    <row r="9083" spans="1:39" hidden="1" x14ac:dyDescent="0.25">
      <c r="A9083" t="s">
        <v>19373</v>
      </c>
      <c r="B9083" t="s">
        <v>19374</v>
      </c>
      <c r="C9083" t="s">
        <v>7784</v>
      </c>
      <c r="D9083" t="s">
        <v>19383</v>
      </c>
      <c r="F9083" t="s">
        <v>74</v>
      </c>
      <c r="G9083" t="s">
        <v>44</v>
      </c>
      <c r="H9083" t="s">
        <v>75</v>
      </c>
      <c r="I9083" t="s">
        <v>46</v>
      </c>
      <c r="J9083" t="s">
        <v>58</v>
      </c>
      <c r="K9083">
        <v>3</v>
      </c>
      <c r="L9083">
        <v>40</v>
      </c>
      <c r="M9083">
        <v>98.6</v>
      </c>
      <c r="N9083">
        <v>67.599999999999994</v>
      </c>
      <c r="R9083">
        <v>714</v>
      </c>
      <c r="S9083">
        <v>10</v>
      </c>
      <c r="T9083">
        <v>71.400000000000006</v>
      </c>
      <c r="U9083" t="s">
        <v>48</v>
      </c>
      <c r="V9083">
        <v>25000</v>
      </c>
      <c r="W9083">
        <v>3000</v>
      </c>
      <c r="X9083">
        <v>94</v>
      </c>
      <c r="Y9083">
        <v>69</v>
      </c>
      <c r="Z9083">
        <v>0.9</v>
      </c>
      <c r="AA9083">
        <v>-25</v>
      </c>
      <c r="AB9083" t="s">
        <v>27</v>
      </c>
      <c r="AC9083" s="3">
        <v>1.075</v>
      </c>
      <c r="AD9083" t="s">
        <v>48</v>
      </c>
      <c r="AE9083" t="s">
        <v>172</v>
      </c>
      <c r="AF9083" t="s">
        <v>48</v>
      </c>
      <c r="AI9083" s="1">
        <v>42563</v>
      </c>
      <c r="AJ9083" s="1">
        <v>42583</v>
      </c>
      <c r="AK9083" t="s">
        <v>60</v>
      </c>
      <c r="AL9083" t="s">
        <v>19384</v>
      </c>
      <c r="AM9083">
        <v>2273922</v>
      </c>
    </row>
    <row r="9084" spans="1:39" hidden="1" x14ac:dyDescent="0.25">
      <c r="A9084" t="s">
        <v>19373</v>
      </c>
      <c r="B9084" t="s">
        <v>19374</v>
      </c>
      <c r="C9084" t="s">
        <v>7784</v>
      </c>
      <c r="D9084" t="s">
        <v>19385</v>
      </c>
      <c r="F9084" t="s">
        <v>74</v>
      </c>
      <c r="G9084" t="s">
        <v>44</v>
      </c>
      <c r="H9084" t="s">
        <v>75</v>
      </c>
      <c r="I9084" t="s">
        <v>46</v>
      </c>
      <c r="J9084" t="s">
        <v>58</v>
      </c>
      <c r="K9084">
        <v>3</v>
      </c>
      <c r="L9084">
        <v>60</v>
      </c>
      <c r="M9084">
        <v>111.1</v>
      </c>
      <c r="N9084">
        <v>69.2</v>
      </c>
      <c r="R9084">
        <v>881</v>
      </c>
      <c r="S9084">
        <v>12</v>
      </c>
      <c r="T9084">
        <v>73.400000000000006</v>
      </c>
      <c r="U9084" t="s">
        <v>48</v>
      </c>
      <c r="V9084">
        <v>25000</v>
      </c>
      <c r="W9084">
        <v>3000</v>
      </c>
      <c r="X9084">
        <v>94</v>
      </c>
      <c r="Y9084">
        <v>69</v>
      </c>
      <c r="Z9084">
        <v>0.9</v>
      </c>
      <c r="AA9084">
        <v>-25</v>
      </c>
      <c r="AB9084" t="s">
        <v>27</v>
      </c>
      <c r="AC9084" s="3">
        <v>1.5289999999999999</v>
      </c>
      <c r="AD9084" t="s">
        <v>48</v>
      </c>
      <c r="AE9084" t="s">
        <v>172</v>
      </c>
      <c r="AF9084" t="s">
        <v>48</v>
      </c>
      <c r="AI9084" s="1">
        <v>42563</v>
      </c>
      <c r="AJ9084" s="1">
        <v>42583</v>
      </c>
      <c r="AK9084" t="s">
        <v>60</v>
      </c>
      <c r="AL9084" t="s">
        <v>19386</v>
      </c>
      <c r="AM9084">
        <v>2273948</v>
      </c>
    </row>
    <row r="9085" spans="1:39" hidden="1" x14ac:dyDescent="0.25">
      <c r="A9085" t="s">
        <v>19387</v>
      </c>
      <c r="B9085" t="s">
        <v>19388</v>
      </c>
      <c r="C9085" t="s">
        <v>274</v>
      </c>
      <c r="D9085">
        <v>64107</v>
      </c>
      <c r="E9085" t="s">
        <v>19389</v>
      </c>
      <c r="F9085" t="s">
        <v>43</v>
      </c>
      <c r="G9085" t="s">
        <v>44</v>
      </c>
      <c r="H9085" t="s">
        <v>75</v>
      </c>
      <c r="I9085" t="s">
        <v>46</v>
      </c>
      <c r="J9085" t="s">
        <v>47</v>
      </c>
      <c r="K9085">
        <v>2</v>
      </c>
      <c r="L9085">
        <v>60</v>
      </c>
      <c r="M9085">
        <v>115.5</v>
      </c>
      <c r="N9085">
        <v>45</v>
      </c>
      <c r="P9085">
        <v>1</v>
      </c>
      <c r="R9085">
        <v>915</v>
      </c>
      <c r="S9085">
        <v>13.4</v>
      </c>
      <c r="T9085">
        <v>68.3</v>
      </c>
      <c r="U9085" t="s">
        <v>48</v>
      </c>
      <c r="V9085">
        <v>10000</v>
      </c>
      <c r="W9085">
        <v>2700</v>
      </c>
      <c r="X9085">
        <v>83</v>
      </c>
      <c r="Y9085">
        <v>-5</v>
      </c>
      <c r="Z9085">
        <v>0.6</v>
      </c>
      <c r="AA9085">
        <v>-15</v>
      </c>
      <c r="AE9085" t="s">
        <v>172</v>
      </c>
      <c r="AI9085" s="1">
        <v>42016</v>
      </c>
      <c r="AJ9085" s="1">
        <v>42020</v>
      </c>
      <c r="AK9085" t="s">
        <v>50</v>
      </c>
      <c r="AL9085" t="s">
        <v>19390</v>
      </c>
      <c r="AM9085">
        <v>2231125</v>
      </c>
    </row>
    <row r="9086" spans="1:39" hidden="1" x14ac:dyDescent="0.25">
      <c r="A9086" t="s">
        <v>19387</v>
      </c>
      <c r="B9086" t="s">
        <v>19388</v>
      </c>
      <c r="C9086" t="s">
        <v>197</v>
      </c>
      <c r="D9086">
        <v>67914</v>
      </c>
      <c r="E9086" t="s">
        <v>19391</v>
      </c>
      <c r="F9086" t="s">
        <v>43</v>
      </c>
      <c r="G9086" t="s">
        <v>44</v>
      </c>
      <c r="H9086" t="s">
        <v>75</v>
      </c>
      <c r="I9086" t="s">
        <v>46</v>
      </c>
      <c r="J9086" t="s">
        <v>47</v>
      </c>
      <c r="K9086">
        <v>2</v>
      </c>
      <c r="L9086">
        <v>75</v>
      </c>
      <c r="M9086">
        <v>113</v>
      </c>
      <c r="N9086">
        <v>58.8</v>
      </c>
      <c r="P9086">
        <v>1</v>
      </c>
      <c r="R9086">
        <v>1300</v>
      </c>
      <c r="S9086">
        <v>20.100000000000001</v>
      </c>
      <c r="T9086">
        <v>65</v>
      </c>
      <c r="U9086" t="s">
        <v>48</v>
      </c>
      <c r="V9086">
        <v>10000</v>
      </c>
      <c r="W9086">
        <v>2700</v>
      </c>
      <c r="X9086">
        <v>82</v>
      </c>
      <c r="Y9086">
        <v>-22</v>
      </c>
      <c r="Z9086">
        <v>0.6</v>
      </c>
      <c r="AA9086">
        <v>-15</v>
      </c>
      <c r="AE9086" t="s">
        <v>172</v>
      </c>
      <c r="AI9086" s="1">
        <v>41884</v>
      </c>
      <c r="AJ9086" s="1">
        <v>41921</v>
      </c>
      <c r="AK9086" t="s">
        <v>50</v>
      </c>
      <c r="AL9086" t="s">
        <v>19392</v>
      </c>
      <c r="AM9086">
        <v>2221925</v>
      </c>
    </row>
    <row r="9087" spans="1:39" hidden="1" x14ac:dyDescent="0.25">
      <c r="A9087" t="s">
        <v>19387</v>
      </c>
      <c r="B9087" t="s">
        <v>19388</v>
      </c>
      <c r="C9087" t="s">
        <v>279</v>
      </c>
      <c r="D9087">
        <v>64116</v>
      </c>
      <c r="E9087" t="s">
        <v>19393</v>
      </c>
      <c r="F9087" t="s">
        <v>43</v>
      </c>
      <c r="G9087" t="s">
        <v>44</v>
      </c>
      <c r="H9087" t="s">
        <v>75</v>
      </c>
      <c r="I9087" t="s">
        <v>46</v>
      </c>
      <c r="J9087" t="s">
        <v>47</v>
      </c>
      <c r="K9087">
        <v>2</v>
      </c>
      <c r="L9087">
        <v>100</v>
      </c>
      <c r="M9087">
        <v>128</v>
      </c>
      <c r="N9087">
        <v>63</v>
      </c>
      <c r="P9087">
        <v>1</v>
      </c>
      <c r="R9087">
        <v>1745</v>
      </c>
      <c r="S9087">
        <v>22.9</v>
      </c>
      <c r="T9087">
        <v>76.2</v>
      </c>
      <c r="U9087" t="s">
        <v>48</v>
      </c>
      <c r="V9087">
        <v>10000</v>
      </c>
      <c r="W9087">
        <v>2700</v>
      </c>
      <c r="X9087">
        <v>83</v>
      </c>
      <c r="Y9087">
        <v>-11</v>
      </c>
      <c r="Z9087">
        <v>0.6</v>
      </c>
      <c r="AA9087">
        <v>-15</v>
      </c>
      <c r="AE9087" t="s">
        <v>172</v>
      </c>
      <c r="AI9087" s="1">
        <v>42017</v>
      </c>
      <c r="AJ9087" s="1">
        <v>42020</v>
      </c>
      <c r="AK9087" t="s">
        <v>50</v>
      </c>
      <c r="AL9087" t="s">
        <v>19394</v>
      </c>
      <c r="AM9087">
        <v>2231126</v>
      </c>
    </row>
    <row r="9088" spans="1:39" hidden="1" x14ac:dyDescent="0.25">
      <c r="A9088" t="s">
        <v>19082</v>
      </c>
      <c r="B9088" t="s">
        <v>19395</v>
      </c>
      <c r="C9088" t="s">
        <v>14382</v>
      </c>
      <c r="D9088">
        <v>15735000</v>
      </c>
      <c r="F9088" t="s">
        <v>88</v>
      </c>
      <c r="G9088" t="s">
        <v>55</v>
      </c>
      <c r="H9088" t="s">
        <v>75</v>
      </c>
      <c r="I9088" t="s">
        <v>57</v>
      </c>
      <c r="J9088" t="s">
        <v>58</v>
      </c>
      <c r="K9088">
        <v>3</v>
      </c>
      <c r="L9088">
        <v>50</v>
      </c>
      <c r="M9088">
        <v>83.3</v>
      </c>
      <c r="N9088">
        <v>63</v>
      </c>
      <c r="O9088">
        <v>522</v>
      </c>
      <c r="Q9088">
        <v>60</v>
      </c>
      <c r="R9088">
        <v>415</v>
      </c>
      <c r="S9088">
        <v>7</v>
      </c>
      <c r="T9088">
        <v>59.3</v>
      </c>
      <c r="U9088" t="s">
        <v>48</v>
      </c>
      <c r="V9088">
        <v>25000</v>
      </c>
      <c r="W9088">
        <v>2700</v>
      </c>
      <c r="X9088">
        <v>82</v>
      </c>
      <c r="Y9088">
        <v>10</v>
      </c>
      <c r="Z9088">
        <v>0.8</v>
      </c>
      <c r="AA9088">
        <v>-25</v>
      </c>
      <c r="AB9088" t="s">
        <v>27</v>
      </c>
      <c r="AC9088" s="2">
        <v>0.2</v>
      </c>
      <c r="AE9088" t="s">
        <v>1264</v>
      </c>
      <c r="AI9088" s="1">
        <v>41480</v>
      </c>
      <c r="AJ9088" s="1">
        <v>41848</v>
      </c>
      <c r="AK9088" t="s">
        <v>60</v>
      </c>
      <c r="AL9088" t="s">
        <v>19396</v>
      </c>
      <c r="AM9088">
        <v>2216529</v>
      </c>
    </row>
    <row r="9089" spans="1:39" hidden="1" x14ac:dyDescent="0.25">
      <c r="A9089" t="s">
        <v>19082</v>
      </c>
      <c r="B9089" t="s">
        <v>19395</v>
      </c>
      <c r="C9089" t="s">
        <v>14382</v>
      </c>
      <c r="D9089">
        <v>15735001</v>
      </c>
      <c r="F9089" t="s">
        <v>74</v>
      </c>
      <c r="G9089" t="s">
        <v>44</v>
      </c>
      <c r="H9089" t="s">
        <v>75</v>
      </c>
      <c r="I9089" t="s">
        <v>46</v>
      </c>
      <c r="J9089" t="s">
        <v>58</v>
      </c>
      <c r="K9089">
        <v>3</v>
      </c>
      <c r="L9089">
        <v>60</v>
      </c>
      <c r="M9089">
        <v>109.4</v>
      </c>
      <c r="N9089">
        <v>59.7</v>
      </c>
      <c r="R9089">
        <v>800</v>
      </c>
      <c r="S9089">
        <v>9.8000000000000007</v>
      </c>
      <c r="T9089">
        <v>81.599999999999994</v>
      </c>
      <c r="U9089" t="s">
        <v>48</v>
      </c>
      <c r="V9089">
        <v>25000</v>
      </c>
      <c r="W9089">
        <v>2700</v>
      </c>
      <c r="X9089">
        <v>80</v>
      </c>
      <c r="Y9089">
        <v>1</v>
      </c>
      <c r="Z9089">
        <v>0.9</v>
      </c>
      <c r="AA9089">
        <v>-20</v>
      </c>
      <c r="AB9089" t="s">
        <v>27</v>
      </c>
      <c r="AC9089" s="2">
        <v>0.2</v>
      </c>
      <c r="AE9089" t="s">
        <v>1264</v>
      </c>
      <c r="AI9089" s="1">
        <v>41480</v>
      </c>
      <c r="AJ9089" s="1">
        <v>41848</v>
      </c>
      <c r="AK9089" t="s">
        <v>205</v>
      </c>
      <c r="AL9089" t="s">
        <v>19397</v>
      </c>
      <c r="AM9089">
        <v>2216479</v>
      </c>
    </row>
    <row r="9090" spans="1:39" hidden="1" x14ac:dyDescent="0.25">
      <c r="A9090" t="s">
        <v>19082</v>
      </c>
      <c r="B9090" t="s">
        <v>19395</v>
      </c>
      <c r="C9090" t="s">
        <v>14382</v>
      </c>
      <c r="D9090">
        <v>15735001</v>
      </c>
      <c r="F9090" t="s">
        <v>74</v>
      </c>
      <c r="G9090" t="s">
        <v>44</v>
      </c>
      <c r="H9090" t="s">
        <v>75</v>
      </c>
      <c r="I9090" t="s">
        <v>46</v>
      </c>
      <c r="J9090" t="s">
        <v>58</v>
      </c>
      <c r="K9090">
        <v>3</v>
      </c>
      <c r="L9090">
        <v>60</v>
      </c>
      <c r="M9090">
        <v>109.4</v>
      </c>
      <c r="N9090">
        <v>59.7</v>
      </c>
      <c r="R9090">
        <v>800</v>
      </c>
      <c r="S9090">
        <v>9.8000000000000007</v>
      </c>
      <c r="T9090">
        <v>81.599999999999994</v>
      </c>
      <c r="U9090" t="s">
        <v>48</v>
      </c>
      <c r="V9090">
        <v>25000</v>
      </c>
      <c r="W9090">
        <v>2700</v>
      </c>
      <c r="X9090">
        <v>80</v>
      </c>
      <c r="Y9090">
        <v>1</v>
      </c>
      <c r="Z9090">
        <v>0.9</v>
      </c>
      <c r="AA9090">
        <v>-20</v>
      </c>
      <c r="AB9090" t="s">
        <v>27</v>
      </c>
      <c r="AC9090" s="2">
        <v>0.2</v>
      </c>
      <c r="AE9090" t="s">
        <v>1264</v>
      </c>
      <c r="AI9090" s="1">
        <v>41480</v>
      </c>
      <c r="AJ9090" s="1">
        <v>41848</v>
      </c>
      <c r="AK9090" t="s">
        <v>50</v>
      </c>
      <c r="AL9090" t="s">
        <v>19398</v>
      </c>
      <c r="AM9090">
        <v>2216480</v>
      </c>
    </row>
    <row r="9091" spans="1:39" hidden="1" x14ac:dyDescent="0.25">
      <c r="A9091" t="s">
        <v>19082</v>
      </c>
      <c r="B9091" t="s">
        <v>19395</v>
      </c>
      <c r="C9091" t="s">
        <v>14382</v>
      </c>
      <c r="D9091">
        <v>15735001</v>
      </c>
      <c r="F9091" t="s">
        <v>74</v>
      </c>
      <c r="G9091" t="s">
        <v>44</v>
      </c>
      <c r="H9091" t="s">
        <v>75</v>
      </c>
      <c r="I9091" t="s">
        <v>46</v>
      </c>
      <c r="J9091" t="s">
        <v>58</v>
      </c>
      <c r="K9091">
        <v>3</v>
      </c>
      <c r="L9091">
        <v>60</v>
      </c>
      <c r="M9091">
        <v>109.4</v>
      </c>
      <c r="N9091">
        <v>59.7</v>
      </c>
      <c r="R9091">
        <v>800</v>
      </c>
      <c r="S9091">
        <v>9.8000000000000007</v>
      </c>
      <c r="T9091">
        <v>81.599999999999994</v>
      </c>
      <c r="U9091" t="s">
        <v>48</v>
      </c>
      <c r="V9091">
        <v>25000</v>
      </c>
      <c r="W9091">
        <v>2700</v>
      </c>
      <c r="X9091">
        <v>80</v>
      </c>
      <c r="Y9091">
        <v>1</v>
      </c>
      <c r="Z9091">
        <v>0.9</v>
      </c>
      <c r="AA9091">
        <v>-20</v>
      </c>
      <c r="AB9091" t="s">
        <v>27</v>
      </c>
      <c r="AC9091" s="2">
        <v>0.2</v>
      </c>
      <c r="AE9091" t="s">
        <v>1264</v>
      </c>
      <c r="AI9091" s="1">
        <v>41480</v>
      </c>
      <c r="AJ9091" s="1">
        <v>41848</v>
      </c>
      <c r="AK9091" t="s">
        <v>50</v>
      </c>
      <c r="AL9091" t="s">
        <v>19399</v>
      </c>
      <c r="AM9091">
        <v>2216478</v>
      </c>
    </row>
    <row r="9092" spans="1:39" hidden="1" x14ac:dyDescent="0.25">
      <c r="A9092" t="s">
        <v>19082</v>
      </c>
      <c r="B9092" t="s">
        <v>19395</v>
      </c>
      <c r="C9092" t="s">
        <v>14382</v>
      </c>
      <c r="D9092">
        <v>15735002</v>
      </c>
      <c r="F9092" t="s">
        <v>74</v>
      </c>
      <c r="G9092" t="s">
        <v>44</v>
      </c>
      <c r="H9092" t="s">
        <v>75</v>
      </c>
      <c r="I9092" t="s">
        <v>46</v>
      </c>
      <c r="J9092" t="s">
        <v>58</v>
      </c>
      <c r="K9092">
        <v>3</v>
      </c>
      <c r="L9092">
        <v>40</v>
      </c>
      <c r="M9092">
        <v>109</v>
      </c>
      <c r="N9092">
        <v>60.3</v>
      </c>
      <c r="R9092">
        <v>450</v>
      </c>
      <c r="S9092">
        <v>7</v>
      </c>
      <c r="T9092">
        <v>64.2</v>
      </c>
      <c r="U9092" t="s">
        <v>48</v>
      </c>
      <c r="V9092">
        <v>25000</v>
      </c>
      <c r="W9092">
        <v>2700</v>
      </c>
      <c r="X9092">
        <v>80</v>
      </c>
      <c r="Y9092">
        <v>1</v>
      </c>
      <c r="Z9092">
        <v>0.9</v>
      </c>
      <c r="AA9092">
        <v>-20</v>
      </c>
      <c r="AB9092" t="s">
        <v>27</v>
      </c>
      <c r="AC9092" s="2">
        <v>0.2</v>
      </c>
      <c r="AE9092" t="s">
        <v>1264</v>
      </c>
      <c r="AI9092" s="1">
        <v>41480</v>
      </c>
      <c r="AJ9092" s="1">
        <v>41848</v>
      </c>
      <c r="AK9092" t="s">
        <v>205</v>
      </c>
      <c r="AL9092" t="s">
        <v>19400</v>
      </c>
      <c r="AM9092">
        <v>2216476</v>
      </c>
    </row>
    <row r="9093" spans="1:39" hidden="1" x14ac:dyDescent="0.25">
      <c r="A9093" t="s">
        <v>19082</v>
      </c>
      <c r="B9093" t="s">
        <v>19395</v>
      </c>
      <c r="C9093" t="s">
        <v>14382</v>
      </c>
      <c r="D9093">
        <v>15735002</v>
      </c>
      <c r="F9093" t="s">
        <v>74</v>
      </c>
      <c r="G9093" t="s">
        <v>44</v>
      </c>
      <c r="H9093" t="s">
        <v>75</v>
      </c>
      <c r="I9093" t="s">
        <v>46</v>
      </c>
      <c r="J9093" t="s">
        <v>58</v>
      </c>
      <c r="K9093">
        <v>3</v>
      </c>
      <c r="L9093">
        <v>40</v>
      </c>
      <c r="M9093">
        <v>109</v>
      </c>
      <c r="N9093">
        <v>60.3</v>
      </c>
      <c r="R9093">
        <v>450</v>
      </c>
      <c r="S9093">
        <v>7</v>
      </c>
      <c r="T9093">
        <v>64.2</v>
      </c>
      <c r="U9093" t="s">
        <v>48</v>
      </c>
      <c r="V9093">
        <v>25000</v>
      </c>
      <c r="W9093">
        <v>2700</v>
      </c>
      <c r="X9093">
        <v>80</v>
      </c>
      <c r="Y9093">
        <v>1</v>
      </c>
      <c r="Z9093">
        <v>0.9</v>
      </c>
      <c r="AA9093">
        <v>-20</v>
      </c>
      <c r="AB9093" t="s">
        <v>27</v>
      </c>
      <c r="AC9093" s="2">
        <v>0.2</v>
      </c>
      <c r="AE9093" t="s">
        <v>1264</v>
      </c>
      <c r="AI9093" s="1">
        <v>41480</v>
      </c>
      <c r="AJ9093" s="1">
        <v>41848</v>
      </c>
      <c r="AK9093" t="s">
        <v>50</v>
      </c>
      <c r="AL9093" t="s">
        <v>19401</v>
      </c>
      <c r="AM9093">
        <v>2216477</v>
      </c>
    </row>
    <row r="9094" spans="1:39" hidden="1" x14ac:dyDescent="0.25">
      <c r="A9094" t="s">
        <v>19082</v>
      </c>
      <c r="B9094" t="s">
        <v>19395</v>
      </c>
      <c r="C9094" t="s">
        <v>14382</v>
      </c>
      <c r="D9094">
        <v>15735002</v>
      </c>
      <c r="F9094" t="s">
        <v>74</v>
      </c>
      <c r="G9094" t="s">
        <v>44</v>
      </c>
      <c r="H9094" t="s">
        <v>75</v>
      </c>
      <c r="I9094" t="s">
        <v>46</v>
      </c>
      <c r="J9094" t="s">
        <v>58</v>
      </c>
      <c r="K9094">
        <v>3</v>
      </c>
      <c r="L9094">
        <v>40</v>
      </c>
      <c r="M9094">
        <v>109</v>
      </c>
      <c r="N9094">
        <v>60.3</v>
      </c>
      <c r="R9094">
        <v>450</v>
      </c>
      <c r="S9094">
        <v>7</v>
      </c>
      <c r="T9094">
        <v>64.2</v>
      </c>
      <c r="U9094" t="s">
        <v>48</v>
      </c>
      <c r="V9094">
        <v>25000</v>
      </c>
      <c r="W9094">
        <v>2700</v>
      </c>
      <c r="X9094">
        <v>80</v>
      </c>
      <c r="Y9094">
        <v>1</v>
      </c>
      <c r="Z9094">
        <v>0.9</v>
      </c>
      <c r="AA9094">
        <v>-20</v>
      </c>
      <c r="AB9094" t="s">
        <v>27</v>
      </c>
      <c r="AC9094" s="2">
        <v>0.2</v>
      </c>
      <c r="AE9094" t="s">
        <v>1264</v>
      </c>
      <c r="AI9094" s="1">
        <v>41480</v>
      </c>
      <c r="AJ9094" s="1">
        <v>41848</v>
      </c>
      <c r="AK9094" t="s">
        <v>50</v>
      </c>
      <c r="AL9094" t="s">
        <v>19402</v>
      </c>
      <c r="AM9094">
        <v>2216475</v>
      </c>
    </row>
    <row r="9095" spans="1:39" hidden="1" x14ac:dyDescent="0.25">
      <c r="A9095" t="s">
        <v>19082</v>
      </c>
      <c r="B9095" t="s">
        <v>8848</v>
      </c>
      <c r="C9095" t="s">
        <v>202</v>
      </c>
      <c r="D9095">
        <v>20045025</v>
      </c>
      <c r="F9095" t="s">
        <v>204</v>
      </c>
      <c r="G9095" t="s">
        <v>148</v>
      </c>
      <c r="H9095" t="s">
        <v>149</v>
      </c>
      <c r="I9095" t="s">
        <v>148</v>
      </c>
      <c r="J9095" t="s">
        <v>47</v>
      </c>
      <c r="K9095">
        <v>5</v>
      </c>
      <c r="L9095">
        <v>40</v>
      </c>
      <c r="M9095">
        <v>115.1</v>
      </c>
      <c r="N9095">
        <v>34.9</v>
      </c>
      <c r="P9095">
        <v>2.5</v>
      </c>
      <c r="R9095">
        <v>300</v>
      </c>
      <c r="S9095">
        <v>7</v>
      </c>
      <c r="T9095">
        <v>44.3</v>
      </c>
      <c r="U9095" t="s">
        <v>48</v>
      </c>
      <c r="V9095">
        <v>10000</v>
      </c>
      <c r="W9095">
        <v>2700</v>
      </c>
      <c r="X9095">
        <v>82</v>
      </c>
      <c r="Y9095">
        <v>-9</v>
      </c>
      <c r="Z9095">
        <v>0.5</v>
      </c>
      <c r="AA9095">
        <v>-15</v>
      </c>
      <c r="AE9095" t="s">
        <v>76</v>
      </c>
      <c r="AI9095" s="1">
        <v>41992</v>
      </c>
      <c r="AJ9095" s="1">
        <v>41995</v>
      </c>
      <c r="AK9095" t="s">
        <v>205</v>
      </c>
      <c r="AL9095" t="s">
        <v>19403</v>
      </c>
      <c r="AM9095">
        <v>2232660</v>
      </c>
    </row>
    <row r="9096" spans="1:39" hidden="1" x14ac:dyDescent="0.25">
      <c r="A9096" t="s">
        <v>19082</v>
      </c>
      <c r="B9096" t="s">
        <v>8848</v>
      </c>
      <c r="C9096" t="s">
        <v>19404</v>
      </c>
      <c r="D9096">
        <v>20045058</v>
      </c>
      <c r="F9096" t="s">
        <v>152</v>
      </c>
      <c r="G9096" t="s">
        <v>153</v>
      </c>
      <c r="H9096" t="s">
        <v>75</v>
      </c>
      <c r="I9096" t="s">
        <v>148</v>
      </c>
      <c r="J9096" t="s">
        <v>47</v>
      </c>
      <c r="K9096">
        <v>5</v>
      </c>
      <c r="L9096">
        <v>60</v>
      </c>
      <c r="M9096">
        <v>110</v>
      </c>
      <c r="N9096">
        <v>80</v>
      </c>
      <c r="P9096">
        <v>2.5</v>
      </c>
      <c r="R9096">
        <v>800</v>
      </c>
      <c r="S9096">
        <v>15</v>
      </c>
      <c r="T9096">
        <v>53.3</v>
      </c>
      <c r="U9096" t="s">
        <v>48</v>
      </c>
      <c r="V9096">
        <v>10000</v>
      </c>
      <c r="W9096">
        <v>2700</v>
      </c>
      <c r="X9096">
        <v>83</v>
      </c>
      <c r="Y9096">
        <v>-5</v>
      </c>
      <c r="Z9096">
        <v>0.6</v>
      </c>
      <c r="AA9096">
        <v>-15</v>
      </c>
      <c r="AE9096" t="s">
        <v>76</v>
      </c>
      <c r="AI9096" s="1">
        <v>42044</v>
      </c>
      <c r="AJ9096" s="1">
        <v>42048</v>
      </c>
      <c r="AK9096" t="s">
        <v>205</v>
      </c>
      <c r="AL9096" t="s">
        <v>19405</v>
      </c>
      <c r="AM9096">
        <v>2234462</v>
      </c>
    </row>
    <row r="9097" spans="1:39" hidden="1" x14ac:dyDescent="0.25">
      <c r="A9097" t="s">
        <v>19082</v>
      </c>
      <c r="B9097" t="s">
        <v>8848</v>
      </c>
      <c r="C9097" t="s">
        <v>639</v>
      </c>
      <c r="D9097">
        <v>20045033</v>
      </c>
      <c r="F9097" t="s">
        <v>43</v>
      </c>
      <c r="G9097" t="s">
        <v>44</v>
      </c>
      <c r="H9097" t="s">
        <v>75</v>
      </c>
      <c r="I9097" t="s">
        <v>46</v>
      </c>
      <c r="J9097" t="s">
        <v>47</v>
      </c>
      <c r="K9097">
        <v>5</v>
      </c>
      <c r="L9097">
        <v>60</v>
      </c>
      <c r="M9097">
        <v>100.9</v>
      </c>
      <c r="N9097">
        <v>48</v>
      </c>
      <c r="P9097">
        <v>2.5</v>
      </c>
      <c r="R9097">
        <v>900</v>
      </c>
      <c r="S9097">
        <v>13</v>
      </c>
      <c r="T9097">
        <v>69.2</v>
      </c>
      <c r="U9097" t="s">
        <v>48</v>
      </c>
      <c r="V9097">
        <v>12000</v>
      </c>
      <c r="W9097">
        <v>4100</v>
      </c>
      <c r="X9097">
        <v>84</v>
      </c>
      <c r="Y9097">
        <v>33</v>
      </c>
      <c r="Z9097">
        <v>0.6</v>
      </c>
      <c r="AA9097">
        <v>-10</v>
      </c>
      <c r="AE9097" t="s">
        <v>76</v>
      </c>
      <c r="AI9097" s="1">
        <v>41900</v>
      </c>
      <c r="AJ9097" s="1">
        <v>41912</v>
      </c>
      <c r="AK9097" t="s">
        <v>205</v>
      </c>
      <c r="AL9097" t="s">
        <v>19406</v>
      </c>
      <c r="AM9097">
        <v>2220736</v>
      </c>
    </row>
    <row r="9098" spans="1:39" hidden="1" x14ac:dyDescent="0.25">
      <c r="A9098" t="s">
        <v>19082</v>
      </c>
      <c r="B9098" t="s">
        <v>8848</v>
      </c>
      <c r="C9098" t="s">
        <v>2384</v>
      </c>
      <c r="D9098">
        <v>20045034</v>
      </c>
      <c r="F9098" t="s">
        <v>43</v>
      </c>
      <c r="G9098" t="s">
        <v>44</v>
      </c>
      <c r="H9098" t="s">
        <v>75</v>
      </c>
      <c r="I9098" t="s">
        <v>46</v>
      </c>
      <c r="J9098" t="s">
        <v>47</v>
      </c>
      <c r="K9098">
        <v>5</v>
      </c>
      <c r="L9098">
        <v>100</v>
      </c>
      <c r="M9098">
        <v>118.5</v>
      </c>
      <c r="N9098">
        <v>59.1</v>
      </c>
      <c r="P9098">
        <v>2.5</v>
      </c>
      <c r="R9098">
        <v>1600</v>
      </c>
      <c r="S9098">
        <v>23</v>
      </c>
      <c r="T9098">
        <v>69.599999999999994</v>
      </c>
      <c r="U9098" t="s">
        <v>48</v>
      </c>
      <c r="V9098">
        <v>12000</v>
      </c>
      <c r="W9098">
        <v>4100</v>
      </c>
      <c r="X9098">
        <v>82</v>
      </c>
      <c r="Y9098">
        <v>25</v>
      </c>
      <c r="Z9098">
        <v>0.6</v>
      </c>
      <c r="AA9098">
        <v>-10</v>
      </c>
      <c r="AE9098" t="s">
        <v>76</v>
      </c>
      <c r="AI9098" s="1">
        <v>41900</v>
      </c>
      <c r="AJ9098" s="1">
        <v>41912</v>
      </c>
      <c r="AK9098" t="s">
        <v>205</v>
      </c>
      <c r="AL9098" t="s">
        <v>19407</v>
      </c>
      <c r="AM9098">
        <v>2220737</v>
      </c>
    </row>
    <row r="9099" spans="1:39" hidden="1" x14ac:dyDescent="0.25">
      <c r="A9099" t="s">
        <v>19082</v>
      </c>
      <c r="B9099" t="s">
        <v>8848</v>
      </c>
      <c r="C9099" t="s">
        <v>2389</v>
      </c>
      <c r="D9099">
        <v>20045032</v>
      </c>
      <c r="F9099" t="s">
        <v>43</v>
      </c>
      <c r="G9099" t="s">
        <v>44</v>
      </c>
      <c r="H9099" t="s">
        <v>75</v>
      </c>
      <c r="I9099" t="s">
        <v>46</v>
      </c>
      <c r="J9099" t="s">
        <v>47</v>
      </c>
      <c r="K9099">
        <v>5</v>
      </c>
      <c r="L9099">
        <v>40</v>
      </c>
      <c r="M9099">
        <v>93</v>
      </c>
      <c r="N9099">
        <v>46</v>
      </c>
      <c r="P9099">
        <v>2.5</v>
      </c>
      <c r="R9099">
        <v>500</v>
      </c>
      <c r="S9099">
        <v>9</v>
      </c>
      <c r="T9099">
        <v>55.6</v>
      </c>
      <c r="U9099" t="s">
        <v>48</v>
      </c>
      <c r="V9099">
        <v>12000</v>
      </c>
      <c r="W9099">
        <v>4100</v>
      </c>
      <c r="X9099">
        <v>84</v>
      </c>
      <c r="Y9099">
        <v>21</v>
      </c>
      <c r="Z9099">
        <v>0.6</v>
      </c>
      <c r="AA9099">
        <v>-10</v>
      </c>
      <c r="AE9099" t="s">
        <v>76</v>
      </c>
      <c r="AI9099" s="1">
        <v>41900</v>
      </c>
      <c r="AJ9099" s="1">
        <v>41912</v>
      </c>
      <c r="AK9099" t="s">
        <v>205</v>
      </c>
      <c r="AL9099" t="s">
        <v>19408</v>
      </c>
      <c r="AM9099">
        <v>2220777</v>
      </c>
    </row>
    <row r="9100" spans="1:39" hidden="1" x14ac:dyDescent="0.25">
      <c r="A9100" t="s">
        <v>19082</v>
      </c>
      <c r="B9100" t="s">
        <v>19083</v>
      </c>
      <c r="C9100">
        <v>16715000</v>
      </c>
      <c r="D9100">
        <v>16715000</v>
      </c>
      <c r="F9100" t="s">
        <v>147</v>
      </c>
      <c r="G9100" t="s">
        <v>148</v>
      </c>
      <c r="H9100" t="s">
        <v>149</v>
      </c>
      <c r="I9100" t="s">
        <v>148</v>
      </c>
      <c r="J9100" t="s">
        <v>58</v>
      </c>
      <c r="K9100">
        <v>3</v>
      </c>
      <c r="L9100">
        <v>40</v>
      </c>
      <c r="M9100">
        <v>97</v>
      </c>
      <c r="N9100">
        <v>35</v>
      </c>
      <c r="R9100">
        <v>325</v>
      </c>
      <c r="S9100">
        <v>5.3</v>
      </c>
      <c r="T9100">
        <v>61.3</v>
      </c>
      <c r="U9100" t="s">
        <v>48</v>
      </c>
      <c r="V9100">
        <v>25000</v>
      </c>
      <c r="W9100">
        <v>3000</v>
      </c>
      <c r="X9100">
        <v>82</v>
      </c>
      <c r="Y9100">
        <v>17</v>
      </c>
      <c r="Z9100">
        <v>0.9</v>
      </c>
      <c r="AA9100">
        <v>-20</v>
      </c>
      <c r="AB9100" t="s">
        <v>27</v>
      </c>
      <c r="AC9100" s="2">
        <v>0.09</v>
      </c>
      <c r="AE9100" t="s">
        <v>120</v>
      </c>
      <c r="AI9100" s="1">
        <v>41739</v>
      </c>
      <c r="AJ9100" s="1">
        <v>41989</v>
      </c>
      <c r="AK9100" t="s">
        <v>60</v>
      </c>
      <c r="AL9100" t="s">
        <v>19409</v>
      </c>
      <c r="AM9100">
        <v>2229500</v>
      </c>
    </row>
    <row r="9101" spans="1:39" hidden="1" x14ac:dyDescent="0.25">
      <c r="A9101" t="s">
        <v>19082</v>
      </c>
      <c r="B9101" t="s">
        <v>19083</v>
      </c>
      <c r="C9101" t="s">
        <v>1039</v>
      </c>
      <c r="D9101">
        <v>15735005</v>
      </c>
      <c r="F9101" t="s">
        <v>54</v>
      </c>
      <c r="G9101" t="s">
        <v>55</v>
      </c>
      <c r="H9101" t="s">
        <v>56</v>
      </c>
      <c r="I9101" t="s">
        <v>57</v>
      </c>
      <c r="J9101" t="s">
        <v>58</v>
      </c>
      <c r="K9101">
        <v>3</v>
      </c>
      <c r="L9101">
        <v>50</v>
      </c>
      <c r="M9101">
        <v>56.9</v>
      </c>
      <c r="N9101">
        <v>49.6</v>
      </c>
      <c r="O9101">
        <v>1517</v>
      </c>
      <c r="Q9101">
        <v>36</v>
      </c>
      <c r="R9101">
        <v>450</v>
      </c>
      <c r="S9101">
        <v>7.5</v>
      </c>
      <c r="T9101">
        <v>71.2</v>
      </c>
      <c r="U9101" t="s">
        <v>48</v>
      </c>
      <c r="V9101">
        <v>25000</v>
      </c>
      <c r="W9101">
        <v>2700</v>
      </c>
      <c r="X9101">
        <v>83</v>
      </c>
      <c r="Y9101">
        <v>13</v>
      </c>
      <c r="Z9101">
        <v>1</v>
      </c>
      <c r="AA9101">
        <v>-20</v>
      </c>
      <c r="AB9101" t="s">
        <v>27</v>
      </c>
      <c r="AC9101" s="2">
        <v>0.2</v>
      </c>
      <c r="AD9101" t="s">
        <v>48</v>
      </c>
      <c r="AE9101" t="s">
        <v>76</v>
      </c>
      <c r="AF9101" t="s">
        <v>48</v>
      </c>
      <c r="AI9101" s="1">
        <v>42404</v>
      </c>
      <c r="AJ9101" s="1">
        <v>42398</v>
      </c>
      <c r="AK9101" t="s">
        <v>60</v>
      </c>
      <c r="AL9101" t="s">
        <v>19410</v>
      </c>
      <c r="AM9101">
        <v>2260215</v>
      </c>
    </row>
    <row r="9102" spans="1:39" hidden="1" x14ac:dyDescent="0.25">
      <c r="A9102" t="s">
        <v>19082</v>
      </c>
      <c r="B9102" t="s">
        <v>19083</v>
      </c>
      <c r="C9102" t="s">
        <v>1039</v>
      </c>
      <c r="D9102">
        <v>15735007</v>
      </c>
      <c r="F9102" t="s">
        <v>88</v>
      </c>
      <c r="G9102" t="s">
        <v>55</v>
      </c>
      <c r="H9102" t="s">
        <v>75</v>
      </c>
      <c r="I9102" t="s">
        <v>57</v>
      </c>
      <c r="J9102" t="s">
        <v>58</v>
      </c>
      <c r="K9102">
        <v>3</v>
      </c>
      <c r="L9102">
        <v>50</v>
      </c>
      <c r="M9102">
        <v>83.4</v>
      </c>
      <c r="N9102">
        <v>63.5</v>
      </c>
      <c r="O9102">
        <v>440</v>
      </c>
      <c r="Q9102">
        <v>60</v>
      </c>
      <c r="S9102">
        <v>7</v>
      </c>
      <c r="T9102">
        <v>65.400000000000006</v>
      </c>
      <c r="U9102" t="s">
        <v>48</v>
      </c>
      <c r="V9102">
        <v>25000</v>
      </c>
      <c r="W9102">
        <v>2700</v>
      </c>
      <c r="X9102">
        <v>83</v>
      </c>
      <c r="Y9102">
        <v>13</v>
      </c>
      <c r="Z9102">
        <v>1</v>
      </c>
      <c r="AA9102">
        <v>-20</v>
      </c>
      <c r="AB9102" t="s">
        <v>27</v>
      </c>
      <c r="AC9102" s="2">
        <v>0.2</v>
      </c>
      <c r="AE9102" t="s">
        <v>76</v>
      </c>
      <c r="AI9102" s="1">
        <v>42277</v>
      </c>
      <c r="AJ9102" s="1">
        <v>42277</v>
      </c>
      <c r="AK9102" t="s">
        <v>60</v>
      </c>
      <c r="AL9102" t="s">
        <v>19411</v>
      </c>
      <c r="AM9102">
        <v>2249763</v>
      </c>
    </row>
    <row r="9103" spans="1:39" hidden="1" x14ac:dyDescent="0.25">
      <c r="A9103" t="s">
        <v>19082</v>
      </c>
      <c r="B9103" t="s">
        <v>19083</v>
      </c>
      <c r="C9103" t="s">
        <v>1039</v>
      </c>
      <c r="D9103">
        <v>15735008</v>
      </c>
      <c r="F9103" t="s">
        <v>74</v>
      </c>
      <c r="G9103" t="s">
        <v>44</v>
      </c>
      <c r="H9103" t="s">
        <v>75</v>
      </c>
      <c r="I9103" t="s">
        <v>46</v>
      </c>
      <c r="J9103" t="s">
        <v>58</v>
      </c>
      <c r="K9103">
        <v>3</v>
      </c>
      <c r="L9103">
        <v>40</v>
      </c>
      <c r="M9103">
        <v>108</v>
      </c>
      <c r="N9103">
        <v>60</v>
      </c>
      <c r="R9103">
        <v>450</v>
      </c>
      <c r="S9103">
        <v>7</v>
      </c>
      <c r="T9103">
        <v>78.900000000000006</v>
      </c>
      <c r="U9103" t="s">
        <v>48</v>
      </c>
      <c r="V9103">
        <v>25000</v>
      </c>
      <c r="W9103">
        <v>2700</v>
      </c>
      <c r="X9103">
        <v>81</v>
      </c>
      <c r="Y9103">
        <v>6</v>
      </c>
      <c r="Z9103">
        <v>0.9</v>
      </c>
      <c r="AA9103">
        <v>-20</v>
      </c>
      <c r="AB9103" t="s">
        <v>27</v>
      </c>
      <c r="AC9103" s="2">
        <v>0.2</v>
      </c>
      <c r="AE9103" t="s">
        <v>76</v>
      </c>
      <c r="AI9103" s="1">
        <v>42277</v>
      </c>
      <c r="AJ9103" s="1">
        <v>42279</v>
      </c>
      <c r="AK9103" t="s">
        <v>60</v>
      </c>
      <c r="AL9103" t="s">
        <v>19412</v>
      </c>
      <c r="AM9103">
        <v>2249819</v>
      </c>
    </row>
    <row r="9104" spans="1:39" hidden="1" x14ac:dyDescent="0.25">
      <c r="A9104" t="s">
        <v>19082</v>
      </c>
      <c r="B9104" t="s">
        <v>19083</v>
      </c>
      <c r="C9104" t="s">
        <v>1039</v>
      </c>
      <c r="D9104">
        <v>15735009</v>
      </c>
      <c r="F9104" t="s">
        <v>74</v>
      </c>
      <c r="G9104" t="s">
        <v>44</v>
      </c>
      <c r="H9104" t="s">
        <v>75</v>
      </c>
      <c r="I9104" t="s">
        <v>46</v>
      </c>
      <c r="J9104" t="s">
        <v>58</v>
      </c>
      <c r="K9104">
        <v>3</v>
      </c>
      <c r="L9104">
        <v>60</v>
      </c>
      <c r="M9104">
        <v>108.3</v>
      </c>
      <c r="N9104">
        <v>60</v>
      </c>
      <c r="R9104">
        <v>800</v>
      </c>
      <c r="S9104">
        <v>9.8000000000000007</v>
      </c>
      <c r="T9104">
        <v>81</v>
      </c>
      <c r="U9104" t="s">
        <v>48</v>
      </c>
      <c r="V9104">
        <v>25000</v>
      </c>
      <c r="W9104">
        <v>2700</v>
      </c>
      <c r="X9104">
        <v>82</v>
      </c>
      <c r="Y9104">
        <v>8</v>
      </c>
      <c r="Z9104">
        <v>1</v>
      </c>
      <c r="AA9104">
        <v>-20</v>
      </c>
      <c r="AB9104" t="s">
        <v>27</v>
      </c>
      <c r="AC9104" s="2">
        <v>0.2</v>
      </c>
      <c r="AE9104" t="s">
        <v>76</v>
      </c>
      <c r="AI9104" s="1">
        <v>42277</v>
      </c>
      <c r="AJ9104" s="1">
        <v>42285</v>
      </c>
      <c r="AK9104" t="s">
        <v>60</v>
      </c>
      <c r="AL9104" t="s">
        <v>19413</v>
      </c>
      <c r="AM9104">
        <v>2249820</v>
      </c>
    </row>
    <row r="9105" spans="1:39" hidden="1" x14ac:dyDescent="0.25">
      <c r="A9105" t="s">
        <v>19082</v>
      </c>
      <c r="B9105" t="s">
        <v>19083</v>
      </c>
      <c r="C9105" t="s">
        <v>1815</v>
      </c>
      <c r="D9105">
        <v>15735014</v>
      </c>
      <c r="E9105" t="s">
        <v>19414</v>
      </c>
      <c r="F9105" t="s">
        <v>74</v>
      </c>
      <c r="G9105" t="s">
        <v>44</v>
      </c>
      <c r="H9105" t="s">
        <v>75</v>
      </c>
      <c r="I9105" t="s">
        <v>46</v>
      </c>
      <c r="J9105" t="s">
        <v>58</v>
      </c>
      <c r="K9105">
        <v>3</v>
      </c>
      <c r="L9105">
        <v>40</v>
      </c>
      <c r="M9105">
        <v>109</v>
      </c>
      <c r="N9105">
        <v>60</v>
      </c>
      <c r="R9105">
        <v>450</v>
      </c>
      <c r="S9105">
        <v>5.5</v>
      </c>
      <c r="T9105">
        <v>81.8</v>
      </c>
      <c r="U9105" t="s">
        <v>48</v>
      </c>
      <c r="V9105">
        <v>25000</v>
      </c>
      <c r="W9105">
        <v>2700</v>
      </c>
      <c r="X9105">
        <v>82</v>
      </c>
      <c r="Y9105">
        <v>9</v>
      </c>
      <c r="Z9105">
        <v>0.9</v>
      </c>
      <c r="AA9105">
        <v>-20</v>
      </c>
      <c r="AB9105" t="s">
        <v>27</v>
      </c>
      <c r="AC9105" s="2">
        <v>0.11</v>
      </c>
      <c r="AD9105" t="s">
        <v>141</v>
      </c>
      <c r="AE9105" t="s">
        <v>1264</v>
      </c>
      <c r="AF9105" t="s">
        <v>48</v>
      </c>
      <c r="AI9105" s="1">
        <v>42541</v>
      </c>
      <c r="AJ9105" s="1">
        <v>42545</v>
      </c>
      <c r="AK9105" t="s">
        <v>60</v>
      </c>
      <c r="AL9105" t="s">
        <v>19415</v>
      </c>
      <c r="AM9105">
        <v>2270783</v>
      </c>
    </row>
    <row r="9106" spans="1:39" hidden="1" x14ac:dyDescent="0.25">
      <c r="A9106" t="s">
        <v>19082</v>
      </c>
      <c r="B9106" t="s">
        <v>19083</v>
      </c>
      <c r="C9106" t="s">
        <v>1815</v>
      </c>
      <c r="D9106">
        <v>15735016</v>
      </c>
      <c r="E9106" t="s">
        <v>19416</v>
      </c>
      <c r="F9106" t="s">
        <v>74</v>
      </c>
      <c r="G9106" t="s">
        <v>44</v>
      </c>
      <c r="H9106" t="s">
        <v>75</v>
      </c>
      <c r="I9106" t="s">
        <v>46</v>
      </c>
      <c r="J9106" t="s">
        <v>58</v>
      </c>
      <c r="K9106">
        <v>3</v>
      </c>
      <c r="L9106">
        <v>60</v>
      </c>
      <c r="M9106">
        <v>109</v>
      </c>
      <c r="N9106">
        <v>60</v>
      </c>
      <c r="R9106">
        <v>800</v>
      </c>
      <c r="S9106">
        <v>9.5</v>
      </c>
      <c r="T9106">
        <v>84.2</v>
      </c>
      <c r="U9106" t="s">
        <v>48</v>
      </c>
      <c r="V9106">
        <v>25000</v>
      </c>
      <c r="W9106">
        <v>2700</v>
      </c>
      <c r="X9106">
        <v>82</v>
      </c>
      <c r="Y9106">
        <v>9</v>
      </c>
      <c r="Z9106">
        <v>1</v>
      </c>
      <c r="AA9106">
        <v>-20</v>
      </c>
      <c r="AB9106" t="s">
        <v>27</v>
      </c>
      <c r="AC9106" s="2">
        <v>0.06</v>
      </c>
      <c r="AD9106" t="s">
        <v>141</v>
      </c>
      <c r="AE9106" t="s">
        <v>1264</v>
      </c>
      <c r="AF9106" t="s">
        <v>48</v>
      </c>
      <c r="AI9106" s="1">
        <v>42541</v>
      </c>
      <c r="AJ9106" s="1">
        <v>42545</v>
      </c>
      <c r="AK9106" t="s">
        <v>60</v>
      </c>
      <c r="AL9106" t="s">
        <v>19417</v>
      </c>
      <c r="AM9106">
        <v>2270782</v>
      </c>
    </row>
    <row r="9107" spans="1:39" hidden="1" x14ac:dyDescent="0.25">
      <c r="A9107" t="s">
        <v>19082</v>
      </c>
      <c r="B9107" t="s">
        <v>19083</v>
      </c>
      <c r="C9107" t="s">
        <v>1815</v>
      </c>
      <c r="D9107">
        <v>15735018</v>
      </c>
      <c r="E9107" t="s">
        <v>19418</v>
      </c>
      <c r="F9107" t="s">
        <v>54</v>
      </c>
      <c r="G9107" t="s">
        <v>55</v>
      </c>
      <c r="H9107" t="s">
        <v>56</v>
      </c>
      <c r="I9107" t="s">
        <v>57</v>
      </c>
      <c r="J9107" t="s">
        <v>58</v>
      </c>
      <c r="K9107">
        <v>3</v>
      </c>
      <c r="L9107">
        <v>40</v>
      </c>
      <c r="M9107">
        <v>57.2</v>
      </c>
      <c r="N9107">
        <v>49.7</v>
      </c>
      <c r="O9107">
        <v>1356</v>
      </c>
      <c r="Q9107">
        <v>35</v>
      </c>
      <c r="R9107">
        <v>350</v>
      </c>
      <c r="S9107">
        <v>5</v>
      </c>
      <c r="T9107">
        <v>70</v>
      </c>
      <c r="U9107" t="s">
        <v>48</v>
      </c>
      <c r="V9107">
        <v>25000</v>
      </c>
      <c r="W9107">
        <v>3000</v>
      </c>
      <c r="X9107">
        <v>82</v>
      </c>
      <c r="Y9107">
        <v>5</v>
      </c>
      <c r="Z9107">
        <v>0.9</v>
      </c>
      <c r="AA9107">
        <v>-20</v>
      </c>
      <c r="AB9107" t="s">
        <v>27</v>
      </c>
      <c r="AC9107" s="2">
        <v>0.11</v>
      </c>
      <c r="AD9107" t="s">
        <v>141</v>
      </c>
      <c r="AE9107" t="s">
        <v>76</v>
      </c>
      <c r="AF9107" t="s">
        <v>48</v>
      </c>
      <c r="AI9107" s="1">
        <v>42531</v>
      </c>
      <c r="AJ9107" s="1">
        <v>42545</v>
      </c>
      <c r="AK9107" t="s">
        <v>60</v>
      </c>
      <c r="AL9107" t="s">
        <v>19419</v>
      </c>
      <c r="AM9107">
        <v>2270777</v>
      </c>
    </row>
    <row r="9108" spans="1:39" hidden="1" x14ac:dyDescent="0.25">
      <c r="A9108" t="s">
        <v>19082</v>
      </c>
      <c r="B9108" t="s">
        <v>19083</v>
      </c>
      <c r="C9108" t="s">
        <v>1815</v>
      </c>
      <c r="D9108">
        <v>15735020</v>
      </c>
      <c r="F9108" t="s">
        <v>54</v>
      </c>
      <c r="G9108" t="s">
        <v>55</v>
      </c>
      <c r="H9108" t="s">
        <v>56</v>
      </c>
      <c r="I9108" t="s">
        <v>57</v>
      </c>
      <c r="J9108" t="s">
        <v>58</v>
      </c>
      <c r="K9108">
        <v>3</v>
      </c>
      <c r="L9108">
        <v>60</v>
      </c>
      <c r="M9108">
        <v>57.2</v>
      </c>
      <c r="N9108">
        <v>49.7</v>
      </c>
      <c r="O9108">
        <v>1581</v>
      </c>
      <c r="Q9108">
        <v>35</v>
      </c>
      <c r="R9108">
        <v>455</v>
      </c>
      <c r="S9108">
        <v>6.5</v>
      </c>
      <c r="T9108">
        <v>70</v>
      </c>
      <c r="U9108" t="s">
        <v>48</v>
      </c>
      <c r="V9108">
        <v>25000</v>
      </c>
      <c r="W9108">
        <v>3000</v>
      </c>
      <c r="X9108">
        <v>82</v>
      </c>
      <c r="Y9108">
        <v>4</v>
      </c>
      <c r="Z9108">
        <v>1</v>
      </c>
      <c r="AA9108">
        <v>-20</v>
      </c>
      <c r="AB9108" t="s">
        <v>27</v>
      </c>
      <c r="AC9108" s="2">
        <v>0.09</v>
      </c>
      <c r="AD9108" t="s">
        <v>141</v>
      </c>
      <c r="AE9108" t="s">
        <v>76</v>
      </c>
      <c r="AF9108" t="s">
        <v>48</v>
      </c>
      <c r="AI9108" s="1">
        <v>42531</v>
      </c>
      <c r="AJ9108" s="1">
        <v>42538</v>
      </c>
      <c r="AK9108" t="s">
        <v>60</v>
      </c>
      <c r="AL9108" t="s">
        <v>19420</v>
      </c>
      <c r="AM9108">
        <v>2270295</v>
      </c>
    </row>
    <row r="9109" spans="1:39" hidden="1" x14ac:dyDescent="0.25">
      <c r="A9109" t="s">
        <v>19082</v>
      </c>
      <c r="B9109" t="s">
        <v>19083</v>
      </c>
      <c r="C9109" t="s">
        <v>1815</v>
      </c>
      <c r="D9109">
        <v>15735021</v>
      </c>
      <c r="E9109" t="s">
        <v>19421</v>
      </c>
      <c r="F9109" t="s">
        <v>88</v>
      </c>
      <c r="G9109" t="s">
        <v>55</v>
      </c>
      <c r="H9109" t="s">
        <v>75</v>
      </c>
      <c r="I9109" t="s">
        <v>57</v>
      </c>
      <c r="J9109" t="s">
        <v>58</v>
      </c>
      <c r="K9109">
        <v>3</v>
      </c>
      <c r="L9109">
        <v>50</v>
      </c>
      <c r="M9109">
        <v>83.5</v>
      </c>
      <c r="N9109">
        <v>63.4</v>
      </c>
      <c r="O9109">
        <v>505</v>
      </c>
      <c r="Q9109">
        <v>60</v>
      </c>
      <c r="R9109">
        <v>455</v>
      </c>
      <c r="S9109">
        <v>6.5</v>
      </c>
      <c r="T9109">
        <v>70</v>
      </c>
      <c r="U9109" t="s">
        <v>48</v>
      </c>
      <c r="V9109">
        <v>25000</v>
      </c>
      <c r="W9109">
        <v>3000</v>
      </c>
      <c r="X9109">
        <v>82</v>
      </c>
      <c r="Y9109">
        <v>7</v>
      </c>
      <c r="Z9109">
        <v>1</v>
      </c>
      <c r="AA9109">
        <v>-20</v>
      </c>
      <c r="AB9109" t="s">
        <v>27</v>
      </c>
      <c r="AC9109" s="2">
        <v>0.1</v>
      </c>
      <c r="AD9109" t="s">
        <v>141</v>
      </c>
      <c r="AE9109" t="s">
        <v>76</v>
      </c>
      <c r="AF9109" t="s">
        <v>48</v>
      </c>
      <c r="AI9109" s="1">
        <v>42531</v>
      </c>
      <c r="AJ9109" s="1">
        <v>42545</v>
      </c>
      <c r="AK9109" t="s">
        <v>60</v>
      </c>
      <c r="AL9109" t="s">
        <v>19422</v>
      </c>
      <c r="AM9109">
        <v>2270776</v>
      </c>
    </row>
    <row r="9110" spans="1:39" hidden="1" x14ac:dyDescent="0.25">
      <c r="A9110" t="s">
        <v>19423</v>
      </c>
      <c r="B9110" t="s">
        <v>19424</v>
      </c>
      <c r="C9110" t="s">
        <v>13782</v>
      </c>
      <c r="D9110" t="s">
        <v>19425</v>
      </c>
      <c r="E9110" t="s">
        <v>19426</v>
      </c>
      <c r="F9110" t="s">
        <v>43</v>
      </c>
      <c r="G9110" t="s">
        <v>44</v>
      </c>
      <c r="H9110" t="s">
        <v>75</v>
      </c>
      <c r="I9110" t="s">
        <v>46</v>
      </c>
      <c r="J9110" t="s">
        <v>47</v>
      </c>
      <c r="K9110">
        <v>2</v>
      </c>
      <c r="L9110">
        <v>75</v>
      </c>
      <c r="M9110">
        <v>115.8</v>
      </c>
      <c r="N9110">
        <v>58.8</v>
      </c>
      <c r="P9110">
        <v>1</v>
      </c>
      <c r="R9110">
        <v>1170</v>
      </c>
      <c r="S9110">
        <v>18</v>
      </c>
      <c r="T9110">
        <v>65</v>
      </c>
      <c r="U9110" t="s">
        <v>48</v>
      </c>
      <c r="V9110">
        <v>10000</v>
      </c>
      <c r="W9110">
        <v>2700</v>
      </c>
      <c r="X9110">
        <v>83</v>
      </c>
      <c r="Y9110">
        <v>0</v>
      </c>
      <c r="Z9110">
        <v>0.6</v>
      </c>
      <c r="AA9110">
        <v>-33</v>
      </c>
      <c r="AE9110" t="s">
        <v>138</v>
      </c>
      <c r="AI9110" s="1">
        <v>42050</v>
      </c>
      <c r="AJ9110" s="1">
        <v>42151</v>
      </c>
      <c r="AK9110" t="s">
        <v>50</v>
      </c>
      <c r="AL9110" t="s">
        <v>19427</v>
      </c>
      <c r="AM9110">
        <v>2240290</v>
      </c>
    </row>
    <row r="9111" spans="1:39" hidden="1" x14ac:dyDescent="0.25">
      <c r="A9111" t="s">
        <v>19423</v>
      </c>
      <c r="B9111" t="s">
        <v>19424</v>
      </c>
      <c r="C9111" t="s">
        <v>13782</v>
      </c>
      <c r="D9111" t="s">
        <v>19428</v>
      </c>
      <c r="F9111" t="s">
        <v>43</v>
      </c>
      <c r="G9111" t="s">
        <v>44</v>
      </c>
      <c r="H9111" t="s">
        <v>75</v>
      </c>
      <c r="I9111" t="s">
        <v>46</v>
      </c>
      <c r="J9111" t="s">
        <v>47</v>
      </c>
      <c r="K9111">
        <v>2</v>
      </c>
      <c r="L9111">
        <v>75</v>
      </c>
      <c r="M9111">
        <v>119.6</v>
      </c>
      <c r="N9111">
        <v>56.9</v>
      </c>
      <c r="P9111">
        <v>1</v>
      </c>
      <c r="R9111">
        <v>1170</v>
      </c>
      <c r="S9111">
        <v>18</v>
      </c>
      <c r="T9111">
        <v>65</v>
      </c>
      <c r="U9111" t="s">
        <v>48</v>
      </c>
      <c r="V9111">
        <v>10000</v>
      </c>
      <c r="W9111">
        <v>6500</v>
      </c>
      <c r="X9111">
        <v>83</v>
      </c>
      <c r="Y9111">
        <v>43</v>
      </c>
      <c r="Z9111">
        <v>0.6</v>
      </c>
      <c r="AA9111">
        <v>-33</v>
      </c>
      <c r="AE9111" t="s">
        <v>138</v>
      </c>
      <c r="AI9111" s="1">
        <v>42050</v>
      </c>
      <c r="AJ9111" s="1">
        <v>42151</v>
      </c>
      <c r="AK9111" t="s">
        <v>50</v>
      </c>
      <c r="AL9111" t="s">
        <v>19429</v>
      </c>
      <c r="AM9111">
        <v>2240292</v>
      </c>
    </row>
    <row r="9112" spans="1:39" hidden="1" x14ac:dyDescent="0.25">
      <c r="A9112" t="s">
        <v>19423</v>
      </c>
      <c r="B9112" t="s">
        <v>19424</v>
      </c>
      <c r="C9112" t="s">
        <v>10761</v>
      </c>
      <c r="D9112" t="s">
        <v>19430</v>
      </c>
      <c r="E9112" t="s">
        <v>19431</v>
      </c>
      <c r="F9112" t="s">
        <v>43</v>
      </c>
      <c r="G9112" t="s">
        <v>44</v>
      </c>
      <c r="H9112" t="s">
        <v>75</v>
      </c>
      <c r="I9112" t="s">
        <v>46</v>
      </c>
      <c r="J9112" t="s">
        <v>47</v>
      </c>
      <c r="K9112">
        <v>2</v>
      </c>
      <c r="L9112">
        <v>100</v>
      </c>
      <c r="M9112">
        <v>125.6</v>
      </c>
      <c r="N9112">
        <v>60.2</v>
      </c>
      <c r="P9112">
        <v>0.2</v>
      </c>
      <c r="R9112">
        <v>1600</v>
      </c>
      <c r="S9112">
        <v>23</v>
      </c>
      <c r="T9112">
        <v>69.599999999999994</v>
      </c>
      <c r="U9112" t="s">
        <v>48</v>
      </c>
      <c r="V9112">
        <v>10000</v>
      </c>
      <c r="W9112">
        <v>2700</v>
      </c>
      <c r="X9112">
        <v>83</v>
      </c>
      <c r="Y9112">
        <v>-8</v>
      </c>
      <c r="Z9112">
        <v>0.5</v>
      </c>
      <c r="AA9112">
        <v>-29</v>
      </c>
      <c r="AE9112" t="s">
        <v>76</v>
      </c>
      <c r="AI9112" s="1">
        <v>41953</v>
      </c>
      <c r="AJ9112" s="1">
        <v>41961</v>
      </c>
      <c r="AK9112" t="s">
        <v>60</v>
      </c>
      <c r="AL9112" t="s">
        <v>19432</v>
      </c>
      <c r="AM9112">
        <v>2225402</v>
      </c>
    </row>
    <row r="9113" spans="1:39" hidden="1" x14ac:dyDescent="0.25">
      <c r="A9113" t="s">
        <v>19423</v>
      </c>
      <c r="B9113" t="s">
        <v>19424</v>
      </c>
      <c r="C9113" t="s">
        <v>10761</v>
      </c>
      <c r="D9113" t="s">
        <v>19433</v>
      </c>
      <c r="E9113" t="s">
        <v>19431</v>
      </c>
      <c r="F9113" t="s">
        <v>43</v>
      </c>
      <c r="G9113" t="s">
        <v>44</v>
      </c>
      <c r="H9113" t="s">
        <v>75</v>
      </c>
      <c r="I9113" t="s">
        <v>46</v>
      </c>
      <c r="J9113" t="s">
        <v>47</v>
      </c>
      <c r="K9113">
        <v>2</v>
      </c>
      <c r="L9113">
        <v>100</v>
      </c>
      <c r="M9113">
        <v>125.6</v>
      </c>
      <c r="N9113">
        <v>60.2</v>
      </c>
      <c r="P9113">
        <v>0.2</v>
      </c>
      <c r="R9113">
        <v>1600</v>
      </c>
      <c r="S9113">
        <v>23</v>
      </c>
      <c r="T9113">
        <v>69.599999999999994</v>
      </c>
      <c r="U9113" t="s">
        <v>48</v>
      </c>
      <c r="V9113">
        <v>10000</v>
      </c>
      <c r="W9113">
        <v>6500</v>
      </c>
      <c r="X9113">
        <v>84</v>
      </c>
      <c r="Y9113">
        <v>47</v>
      </c>
      <c r="Z9113">
        <v>0.6</v>
      </c>
      <c r="AA9113">
        <v>-29</v>
      </c>
      <c r="AE9113" t="s">
        <v>76</v>
      </c>
      <c r="AI9113" s="1">
        <v>41953</v>
      </c>
      <c r="AJ9113" s="1">
        <v>41961</v>
      </c>
      <c r="AK9113" t="s">
        <v>60</v>
      </c>
      <c r="AL9113" t="s">
        <v>19434</v>
      </c>
      <c r="AM9113">
        <v>2225408</v>
      </c>
    </row>
    <row r="9114" spans="1:39" hidden="1" x14ac:dyDescent="0.25">
      <c r="A9114" t="s">
        <v>19423</v>
      </c>
      <c r="B9114" t="s">
        <v>19424</v>
      </c>
      <c r="C9114" t="s">
        <v>13236</v>
      </c>
      <c r="D9114" t="s">
        <v>19435</v>
      </c>
      <c r="E9114" t="s">
        <v>19436</v>
      </c>
      <c r="F9114" t="s">
        <v>43</v>
      </c>
      <c r="G9114" t="s">
        <v>44</v>
      </c>
      <c r="H9114" t="s">
        <v>75</v>
      </c>
      <c r="I9114" t="s">
        <v>46</v>
      </c>
      <c r="J9114" t="s">
        <v>47</v>
      </c>
      <c r="K9114">
        <v>2</v>
      </c>
      <c r="L9114">
        <v>60</v>
      </c>
      <c r="M9114">
        <v>111.5</v>
      </c>
      <c r="N9114">
        <v>48.7</v>
      </c>
      <c r="P9114">
        <v>1</v>
      </c>
      <c r="R9114">
        <v>900</v>
      </c>
      <c r="S9114">
        <v>13.2</v>
      </c>
      <c r="T9114">
        <v>68.2</v>
      </c>
      <c r="U9114" t="s">
        <v>48</v>
      </c>
      <c r="V9114">
        <v>10000</v>
      </c>
      <c r="W9114">
        <v>2700</v>
      </c>
      <c r="X9114">
        <v>83</v>
      </c>
      <c r="Y9114">
        <v>-4</v>
      </c>
      <c r="Z9114">
        <v>0.6</v>
      </c>
      <c r="AA9114">
        <v>-23</v>
      </c>
      <c r="AE9114" t="s">
        <v>138</v>
      </c>
      <c r="AI9114" s="1">
        <v>42050</v>
      </c>
      <c r="AJ9114" s="1">
        <v>42067</v>
      </c>
      <c r="AK9114" t="s">
        <v>50</v>
      </c>
      <c r="AL9114" t="s">
        <v>19437</v>
      </c>
      <c r="AM9114">
        <v>2234235</v>
      </c>
    </row>
    <row r="9115" spans="1:39" hidden="1" x14ac:dyDescent="0.25">
      <c r="A9115" t="s">
        <v>19423</v>
      </c>
      <c r="B9115" t="s">
        <v>19424</v>
      </c>
      <c r="C9115" t="s">
        <v>19438</v>
      </c>
      <c r="D9115" t="s">
        <v>19439</v>
      </c>
      <c r="F9115" t="s">
        <v>43</v>
      </c>
      <c r="G9115" t="s">
        <v>44</v>
      </c>
      <c r="H9115" t="s">
        <v>75</v>
      </c>
      <c r="I9115" t="s">
        <v>46</v>
      </c>
      <c r="J9115" t="s">
        <v>47</v>
      </c>
      <c r="K9115">
        <v>2</v>
      </c>
      <c r="L9115">
        <v>60</v>
      </c>
      <c r="M9115">
        <v>111.4</v>
      </c>
      <c r="N9115">
        <v>47.4</v>
      </c>
      <c r="P9115">
        <v>1</v>
      </c>
      <c r="R9115">
        <v>800</v>
      </c>
      <c r="S9115">
        <v>13</v>
      </c>
      <c r="T9115">
        <v>61.5</v>
      </c>
      <c r="U9115" t="s">
        <v>48</v>
      </c>
      <c r="V9115">
        <v>10000</v>
      </c>
      <c r="W9115">
        <v>6500</v>
      </c>
      <c r="X9115">
        <v>86</v>
      </c>
      <c r="Y9115">
        <v>53</v>
      </c>
      <c r="Z9115">
        <v>0.6</v>
      </c>
      <c r="AA9115">
        <v>-20</v>
      </c>
      <c r="AE9115" t="s">
        <v>138</v>
      </c>
      <c r="AI9115" s="1">
        <v>42050</v>
      </c>
      <c r="AJ9115" s="1">
        <v>42055</v>
      </c>
      <c r="AK9115" t="s">
        <v>50</v>
      </c>
      <c r="AL9115" t="s">
        <v>19440</v>
      </c>
      <c r="AM9115">
        <v>2233763</v>
      </c>
    </row>
    <row r="9116" spans="1:39" hidden="1" x14ac:dyDescent="0.25">
      <c r="A9116" t="s">
        <v>19441</v>
      </c>
      <c r="B9116" t="s">
        <v>19442</v>
      </c>
      <c r="C9116" t="s">
        <v>47</v>
      </c>
      <c r="D9116" t="s">
        <v>19443</v>
      </c>
      <c r="F9116" t="s">
        <v>43</v>
      </c>
      <c r="G9116" t="s">
        <v>44</v>
      </c>
      <c r="H9116" t="s">
        <v>75</v>
      </c>
      <c r="I9116" t="s">
        <v>46</v>
      </c>
      <c r="J9116" t="s">
        <v>47</v>
      </c>
      <c r="K9116">
        <v>2</v>
      </c>
      <c r="L9116">
        <v>60</v>
      </c>
      <c r="M9116">
        <v>102</v>
      </c>
      <c r="N9116">
        <v>50</v>
      </c>
      <c r="P9116">
        <v>1.5</v>
      </c>
      <c r="R9116">
        <v>900</v>
      </c>
      <c r="S9116">
        <v>13</v>
      </c>
      <c r="T9116">
        <v>69.2</v>
      </c>
      <c r="U9116" t="s">
        <v>48</v>
      </c>
      <c r="V9116">
        <v>10000</v>
      </c>
      <c r="W9116">
        <v>2700</v>
      </c>
      <c r="X9116">
        <v>83</v>
      </c>
      <c r="Y9116">
        <v>-5</v>
      </c>
      <c r="Z9116">
        <v>0.6</v>
      </c>
      <c r="AA9116">
        <v>-18</v>
      </c>
      <c r="AE9116" t="s">
        <v>1056</v>
      </c>
      <c r="AI9116" s="1">
        <v>41912</v>
      </c>
      <c r="AJ9116" s="1">
        <v>41893</v>
      </c>
      <c r="AK9116" t="s">
        <v>205</v>
      </c>
      <c r="AL9116" t="s">
        <v>19444</v>
      </c>
      <c r="AM9116">
        <v>2220365</v>
      </c>
    </row>
    <row r="9117" spans="1:39" hidden="1" x14ac:dyDescent="0.25">
      <c r="A9117" t="s">
        <v>19441</v>
      </c>
      <c r="B9117" t="s">
        <v>19442</v>
      </c>
      <c r="C9117" t="s">
        <v>47</v>
      </c>
      <c r="D9117" t="s">
        <v>19445</v>
      </c>
      <c r="F9117" t="s">
        <v>1888</v>
      </c>
      <c r="G9117" t="s">
        <v>153</v>
      </c>
      <c r="H9117" t="s">
        <v>75</v>
      </c>
      <c r="I9117" t="s">
        <v>148</v>
      </c>
      <c r="J9117" t="s">
        <v>47</v>
      </c>
      <c r="K9117">
        <v>2</v>
      </c>
      <c r="L9117">
        <v>60</v>
      </c>
      <c r="M9117">
        <v>109</v>
      </c>
      <c r="N9117">
        <v>80</v>
      </c>
      <c r="P9117">
        <v>1.5</v>
      </c>
      <c r="R9117">
        <v>470</v>
      </c>
      <c r="S9117">
        <v>9.5</v>
      </c>
      <c r="T9117">
        <v>49.5</v>
      </c>
      <c r="U9117" t="s">
        <v>48</v>
      </c>
      <c r="V9117">
        <v>10000</v>
      </c>
      <c r="W9117">
        <v>2700</v>
      </c>
      <c r="X9117">
        <v>84</v>
      </c>
      <c r="Y9117">
        <v>-6</v>
      </c>
      <c r="Z9117">
        <v>0.6</v>
      </c>
      <c r="AA9117">
        <v>-23</v>
      </c>
      <c r="AE9117" t="s">
        <v>76</v>
      </c>
      <c r="AI9117" s="1">
        <v>41993</v>
      </c>
      <c r="AJ9117" s="1">
        <v>41978</v>
      </c>
      <c r="AK9117" t="s">
        <v>205</v>
      </c>
      <c r="AL9117" t="s">
        <v>19446</v>
      </c>
      <c r="AM9117">
        <v>2229429</v>
      </c>
    </row>
    <row r="9118" spans="1:39" hidden="1" x14ac:dyDescent="0.25">
      <c r="A9118" t="s">
        <v>19441</v>
      </c>
      <c r="B9118" t="s">
        <v>19442</v>
      </c>
      <c r="C9118" t="s">
        <v>58</v>
      </c>
      <c r="D9118" t="s">
        <v>19447</v>
      </c>
      <c r="F9118" t="s">
        <v>74</v>
      </c>
      <c r="G9118" t="s">
        <v>44</v>
      </c>
      <c r="H9118" t="s">
        <v>75</v>
      </c>
      <c r="I9118" t="s">
        <v>46</v>
      </c>
      <c r="J9118" t="s">
        <v>58</v>
      </c>
      <c r="K9118">
        <v>3</v>
      </c>
      <c r="L9118">
        <v>60</v>
      </c>
      <c r="M9118">
        <v>111</v>
      </c>
      <c r="N9118">
        <v>60</v>
      </c>
      <c r="R9118">
        <v>800</v>
      </c>
      <c r="S9118">
        <v>9.5</v>
      </c>
      <c r="T9118">
        <v>84.2</v>
      </c>
      <c r="U9118" t="s">
        <v>48</v>
      </c>
      <c r="V9118">
        <v>25000</v>
      </c>
      <c r="W9118">
        <v>3000</v>
      </c>
      <c r="X9118">
        <v>83</v>
      </c>
      <c r="Y9118">
        <v>9</v>
      </c>
      <c r="Z9118">
        <v>0.9</v>
      </c>
      <c r="AA9118">
        <v>-40</v>
      </c>
      <c r="AB9118" t="s">
        <v>27</v>
      </c>
      <c r="AC9118" s="2">
        <v>0.1</v>
      </c>
      <c r="AE9118" t="s">
        <v>76</v>
      </c>
      <c r="AI9118" s="1">
        <v>41993</v>
      </c>
      <c r="AJ9118" s="1">
        <v>41978</v>
      </c>
      <c r="AK9118" t="s">
        <v>205</v>
      </c>
      <c r="AL9118" t="s">
        <v>19448</v>
      </c>
      <c r="AM9118">
        <v>2229427</v>
      </c>
    </row>
    <row r="9119" spans="1:39" hidden="1" x14ac:dyDescent="0.25">
      <c r="A9119" t="s">
        <v>19441</v>
      </c>
      <c r="B9119" t="s">
        <v>19442</v>
      </c>
      <c r="C9119" t="s">
        <v>58</v>
      </c>
      <c r="D9119" t="s">
        <v>19449</v>
      </c>
      <c r="F9119" t="s">
        <v>79</v>
      </c>
      <c r="G9119" t="s">
        <v>55</v>
      </c>
      <c r="H9119" t="s">
        <v>75</v>
      </c>
      <c r="I9119" t="s">
        <v>57</v>
      </c>
      <c r="J9119" t="s">
        <v>58</v>
      </c>
      <c r="K9119">
        <v>3</v>
      </c>
      <c r="L9119">
        <v>75</v>
      </c>
      <c r="M9119">
        <v>119</v>
      </c>
      <c r="N9119">
        <v>94</v>
      </c>
      <c r="O9119">
        <v>1438</v>
      </c>
      <c r="Q9119">
        <v>40</v>
      </c>
      <c r="S9119">
        <v>11</v>
      </c>
      <c r="T9119">
        <v>72.7</v>
      </c>
      <c r="U9119" t="s">
        <v>48</v>
      </c>
      <c r="V9119">
        <v>25000</v>
      </c>
      <c r="W9119">
        <v>3000</v>
      </c>
      <c r="X9119">
        <v>93</v>
      </c>
      <c r="Y9119">
        <v>65</v>
      </c>
      <c r="Z9119">
        <v>0.9</v>
      </c>
      <c r="AA9119">
        <v>-40</v>
      </c>
      <c r="AB9119" t="s">
        <v>27</v>
      </c>
      <c r="AC9119" s="2">
        <v>0.1</v>
      </c>
      <c r="AE9119" t="s">
        <v>76</v>
      </c>
      <c r="AI9119" s="1">
        <v>42318</v>
      </c>
      <c r="AJ9119" s="1">
        <v>42317</v>
      </c>
      <c r="AK9119" t="s">
        <v>205</v>
      </c>
      <c r="AL9119" t="s">
        <v>19450</v>
      </c>
      <c r="AM9119">
        <v>2252347</v>
      </c>
    </row>
    <row r="9120" spans="1:39" hidden="1" x14ac:dyDescent="0.25">
      <c r="A9120" t="s">
        <v>19441</v>
      </c>
      <c r="B9120" t="s">
        <v>19442</v>
      </c>
      <c r="C9120" t="s">
        <v>58</v>
      </c>
      <c r="D9120" t="s">
        <v>19451</v>
      </c>
      <c r="F9120" t="s">
        <v>298</v>
      </c>
      <c r="G9120" t="s">
        <v>55</v>
      </c>
      <c r="H9120" t="s">
        <v>75</v>
      </c>
      <c r="I9120" t="s">
        <v>57</v>
      </c>
      <c r="J9120" t="s">
        <v>58</v>
      </c>
      <c r="K9120">
        <v>3</v>
      </c>
      <c r="L9120">
        <v>75</v>
      </c>
      <c r="M9120">
        <v>84</v>
      </c>
      <c r="N9120">
        <v>94</v>
      </c>
      <c r="O9120">
        <v>1499</v>
      </c>
      <c r="Q9120">
        <v>40</v>
      </c>
      <c r="S9120">
        <v>11</v>
      </c>
      <c r="T9120">
        <v>72.7</v>
      </c>
      <c r="U9120" t="s">
        <v>48</v>
      </c>
      <c r="V9120">
        <v>25000</v>
      </c>
      <c r="W9120">
        <v>3000</v>
      </c>
      <c r="X9120">
        <v>92</v>
      </c>
      <c r="Y9120">
        <v>64</v>
      </c>
      <c r="Z9120">
        <v>0.9</v>
      </c>
      <c r="AA9120">
        <v>-40</v>
      </c>
      <c r="AB9120" t="s">
        <v>27</v>
      </c>
      <c r="AC9120" s="2">
        <v>0.1</v>
      </c>
      <c r="AE9120" t="s">
        <v>76</v>
      </c>
      <c r="AI9120" s="1">
        <v>42328</v>
      </c>
      <c r="AJ9120" s="1">
        <v>42328</v>
      </c>
      <c r="AK9120" t="s">
        <v>205</v>
      </c>
      <c r="AL9120" t="s">
        <v>19452</v>
      </c>
      <c r="AM9120">
        <v>2253275</v>
      </c>
    </row>
    <row r="9121" spans="1:39" hidden="1" x14ac:dyDescent="0.25">
      <c r="A9121" t="s">
        <v>19441</v>
      </c>
      <c r="B9121" t="s">
        <v>19442</v>
      </c>
      <c r="C9121" t="s">
        <v>58</v>
      </c>
      <c r="D9121" t="s">
        <v>19453</v>
      </c>
      <c r="F9121" t="s">
        <v>74</v>
      </c>
      <c r="G9121" t="s">
        <v>44</v>
      </c>
      <c r="H9121" t="s">
        <v>75</v>
      </c>
      <c r="I9121" t="s">
        <v>46</v>
      </c>
      <c r="J9121" t="s">
        <v>58</v>
      </c>
      <c r="K9121">
        <v>3</v>
      </c>
      <c r="L9121">
        <v>60</v>
      </c>
      <c r="M9121">
        <v>106.7</v>
      </c>
      <c r="N9121">
        <v>55.9</v>
      </c>
      <c r="R9121">
        <v>800</v>
      </c>
      <c r="S9121">
        <v>11.5</v>
      </c>
      <c r="T9121">
        <v>69.599999999999994</v>
      </c>
      <c r="U9121" t="s">
        <v>48</v>
      </c>
      <c r="V9121">
        <v>40000</v>
      </c>
      <c r="W9121">
        <v>3000</v>
      </c>
      <c r="X9121">
        <v>84</v>
      </c>
      <c r="Y9121">
        <v>22</v>
      </c>
      <c r="Z9121">
        <v>1</v>
      </c>
      <c r="AA9121">
        <v>-40</v>
      </c>
      <c r="AB9121" t="s">
        <v>27</v>
      </c>
      <c r="AC9121" s="2">
        <v>0.01</v>
      </c>
      <c r="AE9121" t="s">
        <v>172</v>
      </c>
      <c r="AI9121" s="1">
        <v>41713</v>
      </c>
      <c r="AJ9121" s="1">
        <v>41689</v>
      </c>
      <c r="AK9121" t="s">
        <v>205</v>
      </c>
      <c r="AL9121" t="s">
        <v>19454</v>
      </c>
      <c r="AM9121">
        <v>2205607</v>
      </c>
    </row>
    <row r="9122" spans="1:39" hidden="1" x14ac:dyDescent="0.25">
      <c r="A9122" t="s">
        <v>19441</v>
      </c>
      <c r="B9122" t="s">
        <v>19442</v>
      </c>
      <c r="C9122" t="s">
        <v>58</v>
      </c>
      <c r="D9122" t="s">
        <v>19455</v>
      </c>
      <c r="F9122" t="s">
        <v>79</v>
      </c>
      <c r="G9122" t="s">
        <v>55</v>
      </c>
      <c r="H9122" t="s">
        <v>75</v>
      </c>
      <c r="I9122" t="s">
        <v>57</v>
      </c>
      <c r="J9122" t="s">
        <v>58</v>
      </c>
      <c r="K9122">
        <v>3</v>
      </c>
      <c r="L9122">
        <v>75</v>
      </c>
      <c r="M9122">
        <v>118</v>
      </c>
      <c r="N9122">
        <v>95</v>
      </c>
      <c r="O9122">
        <v>1648</v>
      </c>
      <c r="Q9122">
        <v>40</v>
      </c>
      <c r="R9122">
        <v>850</v>
      </c>
      <c r="S9122">
        <v>14</v>
      </c>
      <c r="T9122">
        <v>60.7</v>
      </c>
      <c r="U9122" t="s">
        <v>48</v>
      </c>
      <c r="V9122">
        <v>40000</v>
      </c>
      <c r="W9122">
        <v>3000</v>
      </c>
      <c r="X9122">
        <v>83</v>
      </c>
      <c r="Y9122">
        <v>3</v>
      </c>
      <c r="Z9122">
        <v>1</v>
      </c>
      <c r="AA9122">
        <v>-40</v>
      </c>
      <c r="AB9122" t="s">
        <v>27</v>
      </c>
      <c r="AC9122" s="2">
        <v>0.1</v>
      </c>
      <c r="AE9122" t="s">
        <v>1311</v>
      </c>
      <c r="AI9122" s="1">
        <v>41798</v>
      </c>
      <c r="AJ9122" s="1">
        <v>41789</v>
      </c>
      <c r="AK9122" t="s">
        <v>205</v>
      </c>
      <c r="AL9122" t="s">
        <v>19456</v>
      </c>
      <c r="AM9122">
        <v>2213592</v>
      </c>
    </row>
    <row r="9123" spans="1:39" hidden="1" x14ac:dyDescent="0.25">
      <c r="A9123" t="s">
        <v>19441</v>
      </c>
      <c r="B9123" t="s">
        <v>19442</v>
      </c>
      <c r="C9123" t="s">
        <v>58</v>
      </c>
      <c r="D9123" t="s">
        <v>19457</v>
      </c>
      <c r="F9123" t="s">
        <v>298</v>
      </c>
      <c r="G9123" t="s">
        <v>55</v>
      </c>
      <c r="H9123" t="s">
        <v>75</v>
      </c>
      <c r="I9123" t="s">
        <v>57</v>
      </c>
      <c r="J9123" t="s">
        <v>58</v>
      </c>
      <c r="K9123">
        <v>3</v>
      </c>
      <c r="L9123">
        <v>75</v>
      </c>
      <c r="M9123">
        <v>95</v>
      </c>
      <c r="N9123">
        <v>85</v>
      </c>
      <c r="O9123">
        <v>1332</v>
      </c>
      <c r="Q9123">
        <v>40</v>
      </c>
      <c r="R9123">
        <v>850</v>
      </c>
      <c r="S9123">
        <v>14.5</v>
      </c>
      <c r="T9123">
        <v>58.6</v>
      </c>
      <c r="U9123" t="s">
        <v>48</v>
      </c>
      <c r="V9123">
        <v>40000</v>
      </c>
      <c r="W9123">
        <v>3000</v>
      </c>
      <c r="X9123">
        <v>83</v>
      </c>
      <c r="Y9123">
        <v>3</v>
      </c>
      <c r="Z9123">
        <v>0.9</v>
      </c>
      <c r="AA9123">
        <v>-40</v>
      </c>
      <c r="AB9123" t="s">
        <v>27</v>
      </c>
      <c r="AC9123" s="2">
        <v>0.1</v>
      </c>
      <c r="AE9123" t="s">
        <v>1311</v>
      </c>
      <c r="AI9123" s="1">
        <v>41798</v>
      </c>
      <c r="AJ9123" s="1">
        <v>41789</v>
      </c>
      <c r="AK9123" t="s">
        <v>205</v>
      </c>
      <c r="AL9123" t="s">
        <v>19458</v>
      </c>
      <c r="AM9123">
        <v>2213590</v>
      </c>
    </row>
    <row r="9124" spans="1:39" hidden="1" x14ac:dyDescent="0.25">
      <c r="A9124" t="s">
        <v>19441</v>
      </c>
      <c r="B9124" t="s">
        <v>19442</v>
      </c>
      <c r="C9124" t="s">
        <v>58</v>
      </c>
      <c r="D9124" t="s">
        <v>19459</v>
      </c>
      <c r="F9124" t="s">
        <v>82</v>
      </c>
      <c r="G9124" t="s">
        <v>55</v>
      </c>
      <c r="H9124" t="s">
        <v>75</v>
      </c>
      <c r="I9124" t="s">
        <v>57</v>
      </c>
      <c r="J9124" t="s">
        <v>58</v>
      </c>
      <c r="K9124">
        <v>3</v>
      </c>
      <c r="L9124">
        <v>100</v>
      </c>
      <c r="M9124">
        <v>130</v>
      </c>
      <c r="N9124">
        <v>120</v>
      </c>
      <c r="O9124">
        <v>1956</v>
      </c>
      <c r="Q9124">
        <v>40</v>
      </c>
      <c r="S9124">
        <v>17</v>
      </c>
      <c r="T9124">
        <v>70.599999999999994</v>
      </c>
      <c r="U9124" t="s">
        <v>48</v>
      </c>
      <c r="V9124">
        <v>25000</v>
      </c>
      <c r="W9124">
        <v>3000</v>
      </c>
      <c r="X9124">
        <v>92</v>
      </c>
      <c r="Y9124">
        <v>60</v>
      </c>
      <c r="Z9124">
        <v>1</v>
      </c>
      <c r="AA9124">
        <v>-40</v>
      </c>
      <c r="AB9124" t="s">
        <v>27</v>
      </c>
      <c r="AC9124" s="2">
        <v>0.1</v>
      </c>
      <c r="AE9124" t="s">
        <v>76</v>
      </c>
      <c r="AI9124" s="1">
        <v>42318</v>
      </c>
      <c r="AJ9124" s="1">
        <v>42318</v>
      </c>
      <c r="AK9124" t="s">
        <v>205</v>
      </c>
      <c r="AL9124" t="s">
        <v>19460</v>
      </c>
      <c r="AM9124">
        <v>2252346</v>
      </c>
    </row>
    <row r="9125" spans="1:39" hidden="1" x14ac:dyDescent="0.25">
      <c r="A9125" t="s">
        <v>19441</v>
      </c>
      <c r="B9125" t="s">
        <v>19442</v>
      </c>
      <c r="C9125" t="s">
        <v>58</v>
      </c>
      <c r="D9125" t="s">
        <v>19461</v>
      </c>
      <c r="F9125" t="s">
        <v>82</v>
      </c>
      <c r="G9125" t="s">
        <v>55</v>
      </c>
      <c r="H9125" t="s">
        <v>75</v>
      </c>
      <c r="I9125" t="s">
        <v>57</v>
      </c>
      <c r="J9125" t="s">
        <v>58</v>
      </c>
      <c r="K9125">
        <v>3</v>
      </c>
      <c r="L9125">
        <v>120</v>
      </c>
      <c r="M9125">
        <v>128</v>
      </c>
      <c r="N9125">
        <v>120</v>
      </c>
      <c r="O9125">
        <v>2665</v>
      </c>
      <c r="Q9125">
        <v>40</v>
      </c>
      <c r="R9125">
        <v>1250</v>
      </c>
      <c r="S9125">
        <v>19</v>
      </c>
      <c r="T9125">
        <v>65.8</v>
      </c>
      <c r="U9125" t="s">
        <v>48</v>
      </c>
      <c r="V9125">
        <v>40000</v>
      </c>
      <c r="W9125">
        <v>3000</v>
      </c>
      <c r="X9125">
        <v>83</v>
      </c>
      <c r="Y9125">
        <v>5</v>
      </c>
      <c r="Z9125">
        <v>1</v>
      </c>
      <c r="AA9125">
        <v>-40</v>
      </c>
      <c r="AB9125" t="s">
        <v>27</v>
      </c>
      <c r="AC9125" s="2">
        <v>0.1</v>
      </c>
      <c r="AE9125" t="s">
        <v>1311</v>
      </c>
      <c r="AI9125" s="1">
        <v>41798</v>
      </c>
      <c r="AJ9125" s="1">
        <v>41789</v>
      </c>
      <c r="AK9125" t="s">
        <v>205</v>
      </c>
      <c r="AL9125" t="s">
        <v>19462</v>
      </c>
      <c r="AM9125">
        <v>2213591</v>
      </c>
    </row>
    <row r="9126" spans="1:39" hidden="1" x14ac:dyDescent="0.25">
      <c r="A9126" t="s">
        <v>19441</v>
      </c>
      <c r="B9126" t="s">
        <v>19442</v>
      </c>
      <c r="C9126" t="s">
        <v>58</v>
      </c>
      <c r="D9126" t="s">
        <v>19463</v>
      </c>
      <c r="F9126" t="s">
        <v>204</v>
      </c>
      <c r="G9126" t="s">
        <v>148</v>
      </c>
      <c r="H9126" t="s">
        <v>149</v>
      </c>
      <c r="I9126" t="s">
        <v>148</v>
      </c>
      <c r="J9126" t="s">
        <v>58</v>
      </c>
      <c r="K9126">
        <v>3</v>
      </c>
      <c r="L9126">
        <v>40</v>
      </c>
      <c r="M9126">
        <v>116.8</v>
      </c>
      <c r="N9126">
        <v>35.6</v>
      </c>
      <c r="R9126">
        <v>315</v>
      </c>
      <c r="S9126">
        <v>4.9000000000000004</v>
      </c>
      <c r="T9126">
        <v>64.3</v>
      </c>
      <c r="U9126" t="s">
        <v>48</v>
      </c>
      <c r="V9126">
        <v>25000</v>
      </c>
      <c r="W9126">
        <v>3000</v>
      </c>
      <c r="X9126">
        <v>84</v>
      </c>
      <c r="Y9126">
        <v>21</v>
      </c>
      <c r="AA9126">
        <v>-40</v>
      </c>
      <c r="AB9126" t="s">
        <v>27</v>
      </c>
      <c r="AC9126" s="2">
        <v>0.01</v>
      </c>
      <c r="AE9126" t="s">
        <v>172</v>
      </c>
      <c r="AI9126" s="1">
        <v>41713</v>
      </c>
      <c r="AJ9126" s="1">
        <v>41689</v>
      </c>
      <c r="AK9126" t="s">
        <v>205</v>
      </c>
      <c r="AL9126" t="s">
        <v>19464</v>
      </c>
      <c r="AM9126">
        <v>2206162</v>
      </c>
    </row>
    <row r="9127" spans="1:39" hidden="1" x14ac:dyDescent="0.25">
      <c r="A9127" t="s">
        <v>19441</v>
      </c>
      <c r="B9127" t="s">
        <v>19442</v>
      </c>
      <c r="C9127" t="s">
        <v>58</v>
      </c>
      <c r="D9127" t="s">
        <v>19465</v>
      </c>
      <c r="F9127" t="s">
        <v>74</v>
      </c>
      <c r="G9127" t="s">
        <v>44</v>
      </c>
      <c r="H9127" t="s">
        <v>75</v>
      </c>
      <c r="I9127" t="s">
        <v>46</v>
      </c>
      <c r="J9127" t="s">
        <v>58</v>
      </c>
      <c r="K9127">
        <v>3</v>
      </c>
      <c r="L9127">
        <v>40</v>
      </c>
      <c r="M9127">
        <v>109</v>
      </c>
      <c r="N9127">
        <v>60</v>
      </c>
      <c r="R9127">
        <v>480</v>
      </c>
      <c r="S9127">
        <v>7.3</v>
      </c>
      <c r="T9127">
        <v>65.8</v>
      </c>
      <c r="U9127" t="s">
        <v>48</v>
      </c>
      <c r="V9127">
        <v>25000</v>
      </c>
      <c r="W9127">
        <v>3000</v>
      </c>
      <c r="X9127">
        <v>84</v>
      </c>
      <c r="Y9127">
        <v>21</v>
      </c>
      <c r="Z9127">
        <v>0.9</v>
      </c>
      <c r="AA9127">
        <v>-40</v>
      </c>
      <c r="AB9127" t="s">
        <v>27</v>
      </c>
      <c r="AC9127" s="2">
        <v>0.1</v>
      </c>
      <c r="AE9127" t="s">
        <v>76</v>
      </c>
      <c r="AI9127" s="1">
        <v>41993</v>
      </c>
      <c r="AJ9127" s="1">
        <v>41978</v>
      </c>
      <c r="AK9127" t="s">
        <v>205</v>
      </c>
      <c r="AL9127" t="s">
        <v>19466</v>
      </c>
      <c r="AM9127">
        <v>2229428</v>
      </c>
    </row>
    <row r="9128" spans="1:39" hidden="1" x14ac:dyDescent="0.25">
      <c r="A9128" t="s">
        <v>19441</v>
      </c>
      <c r="B9128" t="s">
        <v>19442</v>
      </c>
      <c r="C9128" t="s">
        <v>58</v>
      </c>
      <c r="D9128" t="s">
        <v>19467</v>
      </c>
      <c r="F9128" t="s">
        <v>147</v>
      </c>
      <c r="G9128" t="s">
        <v>148</v>
      </c>
      <c r="H9128" t="s">
        <v>149</v>
      </c>
      <c r="I9128" t="s">
        <v>148</v>
      </c>
      <c r="J9128" t="s">
        <v>58</v>
      </c>
      <c r="K9128">
        <v>3</v>
      </c>
      <c r="L9128">
        <v>60</v>
      </c>
      <c r="M9128">
        <v>118</v>
      </c>
      <c r="N9128">
        <v>38</v>
      </c>
      <c r="R9128">
        <v>500</v>
      </c>
      <c r="S9128">
        <v>6.5</v>
      </c>
      <c r="T9128">
        <v>76.900000000000006</v>
      </c>
      <c r="U9128" t="s">
        <v>48</v>
      </c>
      <c r="V9128">
        <v>25000</v>
      </c>
      <c r="W9128">
        <v>3000</v>
      </c>
      <c r="X9128">
        <v>83</v>
      </c>
      <c r="Y9128">
        <v>11</v>
      </c>
      <c r="Z9128">
        <v>0.9</v>
      </c>
      <c r="AA9128">
        <v>-40</v>
      </c>
      <c r="AB9128" t="s">
        <v>27</v>
      </c>
      <c r="AC9128" s="2">
        <v>0.1</v>
      </c>
      <c r="AE9128" t="s">
        <v>76</v>
      </c>
      <c r="AI9128" s="1">
        <v>42252</v>
      </c>
      <c r="AJ9128" s="1">
        <v>42264</v>
      </c>
      <c r="AK9128" t="s">
        <v>205</v>
      </c>
      <c r="AL9128" t="s">
        <v>19468</v>
      </c>
      <c r="AM9128">
        <v>2249532</v>
      </c>
    </row>
    <row r="9129" spans="1:39" hidden="1" x14ac:dyDescent="0.25">
      <c r="A9129" t="s">
        <v>19441</v>
      </c>
      <c r="B9129" t="s">
        <v>19442</v>
      </c>
      <c r="C9129" t="s">
        <v>58</v>
      </c>
      <c r="D9129" t="s">
        <v>19469</v>
      </c>
      <c r="F9129" t="s">
        <v>152</v>
      </c>
      <c r="G9129" t="s">
        <v>153</v>
      </c>
      <c r="H9129" t="s">
        <v>75</v>
      </c>
      <c r="I9129" t="s">
        <v>148</v>
      </c>
      <c r="J9129" t="s">
        <v>58</v>
      </c>
      <c r="K9129">
        <v>3</v>
      </c>
      <c r="L9129">
        <v>60</v>
      </c>
      <c r="M9129">
        <v>121</v>
      </c>
      <c r="N9129">
        <v>80</v>
      </c>
      <c r="R9129">
        <v>500</v>
      </c>
      <c r="S9129">
        <v>7</v>
      </c>
      <c r="T9129">
        <v>71.400000000000006</v>
      </c>
      <c r="U9129" t="s">
        <v>48</v>
      </c>
      <c r="V9129">
        <v>25000</v>
      </c>
      <c r="W9129">
        <v>3000</v>
      </c>
      <c r="X9129">
        <v>84</v>
      </c>
      <c r="Y9129">
        <v>13</v>
      </c>
      <c r="Z9129">
        <v>0.8</v>
      </c>
      <c r="AA9129">
        <v>-40</v>
      </c>
      <c r="AB9129" t="s">
        <v>27</v>
      </c>
      <c r="AC9129" s="2">
        <v>0.1</v>
      </c>
      <c r="AE9129" t="s">
        <v>76</v>
      </c>
      <c r="AI9129" s="1">
        <v>42246</v>
      </c>
      <c r="AJ9129" s="1">
        <v>42248</v>
      </c>
      <c r="AK9129" t="s">
        <v>205</v>
      </c>
      <c r="AL9129" t="s">
        <v>19470</v>
      </c>
      <c r="AM9129">
        <v>2247705</v>
      </c>
    </row>
    <row r="9130" spans="1:39" hidden="1" x14ac:dyDescent="0.25">
      <c r="A9130" t="s">
        <v>19441</v>
      </c>
      <c r="B9130" t="s">
        <v>19442</v>
      </c>
      <c r="C9130" t="s">
        <v>58</v>
      </c>
      <c r="D9130" t="s">
        <v>19471</v>
      </c>
      <c r="F9130" t="s">
        <v>54</v>
      </c>
      <c r="G9130" t="s">
        <v>55</v>
      </c>
      <c r="H9130" t="s">
        <v>56</v>
      </c>
      <c r="I9130" t="s">
        <v>57</v>
      </c>
      <c r="J9130" t="s">
        <v>58</v>
      </c>
      <c r="K9130">
        <v>3</v>
      </c>
      <c r="L9130">
        <v>75</v>
      </c>
      <c r="M9130">
        <v>53.8</v>
      </c>
      <c r="N9130">
        <v>50</v>
      </c>
      <c r="O9130">
        <v>1395</v>
      </c>
      <c r="Q9130">
        <v>38</v>
      </c>
      <c r="S9130">
        <v>7.4</v>
      </c>
      <c r="T9130">
        <v>67.8</v>
      </c>
      <c r="U9130" t="s">
        <v>48</v>
      </c>
      <c r="V9130">
        <v>25000</v>
      </c>
      <c r="W9130">
        <v>3000</v>
      </c>
      <c r="X9130">
        <v>82</v>
      </c>
      <c r="Y9130">
        <v>17</v>
      </c>
      <c r="Z9130">
        <v>0.7</v>
      </c>
      <c r="AA9130">
        <v>-40</v>
      </c>
      <c r="AB9130" t="s">
        <v>27</v>
      </c>
      <c r="AC9130" s="2">
        <v>0.1</v>
      </c>
      <c r="AE9130" t="s">
        <v>76</v>
      </c>
      <c r="AI9130" s="1">
        <v>42099</v>
      </c>
      <c r="AJ9130" s="1">
        <v>42101</v>
      </c>
      <c r="AK9130" t="s">
        <v>205</v>
      </c>
      <c r="AL9130" t="s">
        <v>19472</v>
      </c>
      <c r="AM9130">
        <v>2236031</v>
      </c>
    </row>
    <row r="9131" spans="1:39" hidden="1" x14ac:dyDescent="0.25">
      <c r="A9131" t="s">
        <v>19441</v>
      </c>
      <c r="B9131" t="s">
        <v>19442</v>
      </c>
      <c r="C9131" t="s">
        <v>58</v>
      </c>
      <c r="D9131" t="s">
        <v>19473</v>
      </c>
      <c r="F9131" t="s">
        <v>54</v>
      </c>
      <c r="G9131" t="s">
        <v>55</v>
      </c>
      <c r="H9131" t="s">
        <v>56</v>
      </c>
      <c r="I9131" t="s">
        <v>57</v>
      </c>
      <c r="J9131" t="s">
        <v>58</v>
      </c>
      <c r="K9131">
        <v>3</v>
      </c>
      <c r="L9131">
        <v>50</v>
      </c>
      <c r="M9131">
        <v>54</v>
      </c>
      <c r="N9131">
        <v>50</v>
      </c>
      <c r="O9131">
        <v>1176</v>
      </c>
      <c r="Q9131">
        <v>38</v>
      </c>
      <c r="S9131">
        <v>6.5</v>
      </c>
      <c r="T9131">
        <v>76.900000000000006</v>
      </c>
      <c r="U9131" t="s">
        <v>48</v>
      </c>
      <c r="V9131">
        <v>25000</v>
      </c>
      <c r="W9131">
        <v>3000</v>
      </c>
      <c r="X9131">
        <v>84</v>
      </c>
      <c r="Y9131">
        <v>17</v>
      </c>
      <c r="Z9131">
        <v>0.9</v>
      </c>
      <c r="AA9131">
        <v>-40</v>
      </c>
      <c r="AB9131" t="s">
        <v>27</v>
      </c>
      <c r="AC9131" s="2">
        <v>0.1</v>
      </c>
      <c r="AE9131" t="s">
        <v>76</v>
      </c>
      <c r="AI9131" s="1">
        <v>42252</v>
      </c>
      <c r="AJ9131" s="1">
        <v>42251</v>
      </c>
      <c r="AK9131" t="s">
        <v>205</v>
      </c>
      <c r="AL9131" t="s">
        <v>19474</v>
      </c>
      <c r="AM9131">
        <v>2247673</v>
      </c>
    </row>
    <row r="9132" spans="1:39" hidden="1" x14ac:dyDescent="0.25">
      <c r="A9132" t="s">
        <v>19441</v>
      </c>
      <c r="B9132" t="s">
        <v>19442</v>
      </c>
      <c r="C9132" t="s">
        <v>58</v>
      </c>
      <c r="D9132" t="s">
        <v>19475</v>
      </c>
      <c r="F9132" t="s">
        <v>54</v>
      </c>
      <c r="G9132" t="s">
        <v>55</v>
      </c>
      <c r="H9132" t="s">
        <v>75</v>
      </c>
      <c r="I9132" t="s">
        <v>57</v>
      </c>
      <c r="J9132" t="s">
        <v>58</v>
      </c>
      <c r="K9132">
        <v>3</v>
      </c>
      <c r="L9132">
        <v>75</v>
      </c>
      <c r="M9132">
        <v>71</v>
      </c>
      <c r="N9132">
        <v>48</v>
      </c>
      <c r="O9132">
        <v>1355</v>
      </c>
      <c r="Q9132">
        <v>38</v>
      </c>
      <c r="R9132">
        <v>500</v>
      </c>
      <c r="S9132">
        <v>7.3</v>
      </c>
      <c r="T9132">
        <v>68.5</v>
      </c>
      <c r="U9132" t="s">
        <v>48</v>
      </c>
      <c r="V9132">
        <v>25000</v>
      </c>
      <c r="W9132">
        <v>3000</v>
      </c>
      <c r="X9132">
        <v>82</v>
      </c>
      <c r="Y9132">
        <v>18</v>
      </c>
      <c r="Z9132">
        <v>0.7</v>
      </c>
      <c r="AA9132">
        <v>-40</v>
      </c>
      <c r="AB9132" t="s">
        <v>27</v>
      </c>
      <c r="AC9132" s="2">
        <v>0.1</v>
      </c>
      <c r="AE9132" t="s">
        <v>76</v>
      </c>
      <c r="AI9132" s="1">
        <v>41993</v>
      </c>
      <c r="AJ9132" s="1">
        <v>41982</v>
      </c>
      <c r="AK9132" t="s">
        <v>205</v>
      </c>
      <c r="AL9132" t="s">
        <v>19476</v>
      </c>
      <c r="AM9132">
        <v>2229392</v>
      </c>
    </row>
    <row r="9133" spans="1:39" hidden="1" x14ac:dyDescent="0.25">
      <c r="A9133" t="s">
        <v>19441</v>
      </c>
      <c r="B9133" t="s">
        <v>19442</v>
      </c>
      <c r="C9133" t="s">
        <v>58</v>
      </c>
      <c r="D9133" t="s">
        <v>19477</v>
      </c>
      <c r="F9133" t="s">
        <v>54</v>
      </c>
      <c r="G9133" t="s">
        <v>55</v>
      </c>
      <c r="H9133" t="s">
        <v>75</v>
      </c>
      <c r="I9133" t="s">
        <v>57</v>
      </c>
      <c r="J9133" t="s">
        <v>58</v>
      </c>
      <c r="K9133">
        <v>3</v>
      </c>
      <c r="L9133">
        <v>50</v>
      </c>
      <c r="M9133">
        <v>72</v>
      </c>
      <c r="N9133">
        <v>50</v>
      </c>
      <c r="O9133">
        <v>1176</v>
      </c>
      <c r="Q9133">
        <v>38</v>
      </c>
      <c r="S9133">
        <v>6.5</v>
      </c>
      <c r="T9133">
        <v>76.900000000000006</v>
      </c>
      <c r="U9133" t="s">
        <v>48</v>
      </c>
      <c r="V9133">
        <v>25000</v>
      </c>
      <c r="W9133">
        <v>3000</v>
      </c>
      <c r="X9133">
        <v>84</v>
      </c>
      <c r="Y9133">
        <v>17</v>
      </c>
      <c r="Z9133">
        <v>0.9</v>
      </c>
      <c r="AA9133">
        <v>-40</v>
      </c>
      <c r="AB9133" t="s">
        <v>27</v>
      </c>
      <c r="AC9133" s="2">
        <v>0.1</v>
      </c>
      <c r="AE9133" t="s">
        <v>76</v>
      </c>
      <c r="AI9133" s="1">
        <v>42252</v>
      </c>
      <c r="AJ9133" s="1">
        <v>42251</v>
      </c>
      <c r="AK9133" t="s">
        <v>205</v>
      </c>
      <c r="AL9133" t="s">
        <v>19478</v>
      </c>
      <c r="AM9133">
        <v>2247674</v>
      </c>
    </row>
    <row r="9134" spans="1:39" hidden="1" x14ac:dyDescent="0.25">
      <c r="A9134" t="s">
        <v>19441</v>
      </c>
      <c r="B9134" t="s">
        <v>19442</v>
      </c>
      <c r="C9134" t="s">
        <v>58</v>
      </c>
      <c r="D9134" t="s">
        <v>19479</v>
      </c>
      <c r="F9134" t="s">
        <v>88</v>
      </c>
      <c r="G9134" t="s">
        <v>55</v>
      </c>
      <c r="H9134" t="s">
        <v>75</v>
      </c>
      <c r="I9134" t="s">
        <v>57</v>
      </c>
      <c r="J9134" t="s">
        <v>58</v>
      </c>
      <c r="K9134">
        <v>3</v>
      </c>
      <c r="L9134">
        <v>50</v>
      </c>
      <c r="M9134">
        <v>85</v>
      </c>
      <c r="N9134">
        <v>63</v>
      </c>
      <c r="O9134">
        <v>1002</v>
      </c>
      <c r="Q9134">
        <v>40</v>
      </c>
      <c r="R9134">
        <v>470</v>
      </c>
      <c r="S9134">
        <v>7</v>
      </c>
      <c r="T9134">
        <v>67.099999999999994</v>
      </c>
      <c r="U9134" t="s">
        <v>48</v>
      </c>
      <c r="V9134">
        <v>25000</v>
      </c>
      <c r="W9134">
        <v>3000</v>
      </c>
      <c r="X9134">
        <v>91</v>
      </c>
      <c r="Y9134">
        <v>50</v>
      </c>
      <c r="Z9134">
        <v>0.8</v>
      </c>
      <c r="AA9134">
        <v>-40</v>
      </c>
      <c r="AB9134" t="s">
        <v>27</v>
      </c>
      <c r="AC9134" s="2">
        <v>0.1</v>
      </c>
      <c r="AE9134" t="s">
        <v>76</v>
      </c>
      <c r="AI9134" s="1">
        <v>41993</v>
      </c>
      <c r="AJ9134" s="1">
        <v>42003</v>
      </c>
      <c r="AK9134" t="s">
        <v>205</v>
      </c>
      <c r="AL9134" t="s">
        <v>19480</v>
      </c>
      <c r="AM9134">
        <v>2230358</v>
      </c>
    </row>
    <row r="9135" spans="1:39" hidden="1" x14ac:dyDescent="0.25">
      <c r="A9135" t="s">
        <v>19441</v>
      </c>
      <c r="B9135" t="s">
        <v>19442</v>
      </c>
      <c r="C9135" t="s">
        <v>58</v>
      </c>
      <c r="D9135" t="s">
        <v>19481</v>
      </c>
      <c r="F9135" t="s">
        <v>88</v>
      </c>
      <c r="G9135" t="s">
        <v>55</v>
      </c>
      <c r="H9135" t="s">
        <v>75</v>
      </c>
      <c r="I9135" t="s">
        <v>57</v>
      </c>
      <c r="J9135" t="s">
        <v>58</v>
      </c>
      <c r="K9135">
        <v>3</v>
      </c>
      <c r="L9135">
        <v>50</v>
      </c>
      <c r="M9135">
        <v>85</v>
      </c>
      <c r="N9135">
        <v>63</v>
      </c>
      <c r="O9135">
        <v>836</v>
      </c>
      <c r="Q9135">
        <v>40</v>
      </c>
      <c r="S9135">
        <v>7</v>
      </c>
      <c r="T9135">
        <v>71.099999999999994</v>
      </c>
      <c r="U9135" t="s">
        <v>48</v>
      </c>
      <c r="V9135">
        <v>25000</v>
      </c>
      <c r="W9135">
        <v>3000</v>
      </c>
      <c r="X9135">
        <v>92</v>
      </c>
      <c r="Y9135">
        <v>63</v>
      </c>
      <c r="Z9135">
        <v>0.9</v>
      </c>
      <c r="AA9135">
        <v>-40</v>
      </c>
      <c r="AB9135" t="s">
        <v>27</v>
      </c>
      <c r="AC9135" s="2">
        <v>0.1</v>
      </c>
      <c r="AE9135" t="s">
        <v>76</v>
      </c>
      <c r="AI9135" s="1">
        <v>42318</v>
      </c>
      <c r="AJ9135" s="1">
        <v>42317</v>
      </c>
      <c r="AK9135" t="s">
        <v>205</v>
      </c>
      <c r="AL9135" t="s">
        <v>19482</v>
      </c>
      <c r="AM9135">
        <v>2252348</v>
      </c>
    </row>
    <row r="9136" spans="1:39" hidden="1" x14ac:dyDescent="0.25">
      <c r="A9136" t="s">
        <v>19441</v>
      </c>
      <c r="B9136" t="s">
        <v>19442</v>
      </c>
      <c r="C9136" t="s">
        <v>58</v>
      </c>
      <c r="D9136" t="s">
        <v>19483</v>
      </c>
      <c r="F9136" t="s">
        <v>74</v>
      </c>
      <c r="G9136" t="s">
        <v>44</v>
      </c>
      <c r="H9136" t="s">
        <v>75</v>
      </c>
      <c r="I9136" t="s">
        <v>46</v>
      </c>
      <c r="J9136" t="s">
        <v>58</v>
      </c>
      <c r="K9136">
        <v>3</v>
      </c>
      <c r="L9136">
        <v>40</v>
      </c>
      <c r="M9136">
        <v>110</v>
      </c>
      <c r="N9136">
        <v>60</v>
      </c>
      <c r="R9136">
        <v>480</v>
      </c>
      <c r="S9136">
        <v>7.5</v>
      </c>
      <c r="T9136">
        <v>64</v>
      </c>
      <c r="U9136" t="s">
        <v>48</v>
      </c>
      <c r="V9136">
        <v>25000</v>
      </c>
      <c r="W9136">
        <v>3000</v>
      </c>
      <c r="X9136">
        <v>83</v>
      </c>
      <c r="Y9136">
        <v>16</v>
      </c>
      <c r="Z9136">
        <v>0.9</v>
      </c>
      <c r="AA9136">
        <v>-40</v>
      </c>
      <c r="AB9136" t="s">
        <v>27</v>
      </c>
      <c r="AC9136" s="2">
        <v>0.1</v>
      </c>
      <c r="AE9136" t="s">
        <v>76</v>
      </c>
      <c r="AI9136" s="1">
        <v>42246</v>
      </c>
      <c r="AJ9136" s="1">
        <v>42248</v>
      </c>
      <c r="AK9136" t="s">
        <v>205</v>
      </c>
      <c r="AL9136" t="s">
        <v>19484</v>
      </c>
      <c r="AM9136">
        <v>2247704</v>
      </c>
    </row>
    <row r="9137" spans="1:39" hidden="1" x14ac:dyDescent="0.25">
      <c r="A9137" t="s">
        <v>19441</v>
      </c>
      <c r="B9137" t="s">
        <v>19442</v>
      </c>
      <c r="C9137" t="s">
        <v>58</v>
      </c>
      <c r="D9137" t="s">
        <v>19485</v>
      </c>
      <c r="F9137" t="s">
        <v>66</v>
      </c>
      <c r="G9137" t="s">
        <v>55</v>
      </c>
      <c r="H9137" t="s">
        <v>67</v>
      </c>
      <c r="I9137" t="s">
        <v>57</v>
      </c>
      <c r="J9137" t="s">
        <v>58</v>
      </c>
      <c r="K9137">
        <v>3</v>
      </c>
      <c r="L9137">
        <v>50</v>
      </c>
      <c r="M9137">
        <v>49</v>
      </c>
      <c r="N9137">
        <v>50</v>
      </c>
      <c r="O9137">
        <v>1201</v>
      </c>
      <c r="Q9137">
        <v>38</v>
      </c>
      <c r="R9137">
        <v>500</v>
      </c>
      <c r="S9137">
        <v>8</v>
      </c>
      <c r="T9137">
        <v>62.5</v>
      </c>
      <c r="U9137" t="s">
        <v>48</v>
      </c>
      <c r="V9137">
        <v>40000</v>
      </c>
      <c r="W9137">
        <v>3000</v>
      </c>
      <c r="X9137">
        <v>82</v>
      </c>
      <c r="Y9137">
        <v>12</v>
      </c>
      <c r="Z9137">
        <v>0.7</v>
      </c>
      <c r="AA9137">
        <v>-40</v>
      </c>
      <c r="AB9137" t="s">
        <v>27</v>
      </c>
      <c r="AC9137" s="2">
        <v>0.1</v>
      </c>
      <c r="AE9137" t="s">
        <v>1311</v>
      </c>
      <c r="AI9137" s="1">
        <v>41798</v>
      </c>
      <c r="AJ9137" s="1">
        <v>41789</v>
      </c>
      <c r="AK9137" t="s">
        <v>205</v>
      </c>
      <c r="AL9137" t="s">
        <v>19486</v>
      </c>
      <c r="AM9137">
        <v>2213570</v>
      </c>
    </row>
    <row r="9138" spans="1:39" hidden="1" x14ac:dyDescent="0.25">
      <c r="A9138" t="s">
        <v>19441</v>
      </c>
      <c r="B9138" t="s">
        <v>19442</v>
      </c>
      <c r="C9138" t="s">
        <v>58</v>
      </c>
      <c r="D9138" t="s">
        <v>19487</v>
      </c>
      <c r="F9138" t="s">
        <v>54</v>
      </c>
      <c r="G9138" t="s">
        <v>55</v>
      </c>
      <c r="H9138" t="s">
        <v>75</v>
      </c>
      <c r="I9138" t="s">
        <v>57</v>
      </c>
      <c r="J9138" t="s">
        <v>58</v>
      </c>
      <c r="K9138">
        <v>3</v>
      </c>
      <c r="L9138">
        <v>75</v>
      </c>
      <c r="M9138">
        <v>72</v>
      </c>
      <c r="N9138">
        <v>49</v>
      </c>
      <c r="O9138">
        <v>1130</v>
      </c>
      <c r="Q9138">
        <v>38</v>
      </c>
      <c r="R9138">
        <v>500</v>
      </c>
      <c r="S9138">
        <v>8</v>
      </c>
      <c r="T9138">
        <v>62.5</v>
      </c>
      <c r="U9138" t="s">
        <v>48</v>
      </c>
      <c r="V9138">
        <v>40000</v>
      </c>
      <c r="W9138">
        <v>3000</v>
      </c>
      <c r="X9138">
        <v>82</v>
      </c>
      <c r="Y9138">
        <v>12</v>
      </c>
      <c r="Z9138">
        <v>0.8</v>
      </c>
      <c r="AA9138">
        <v>-20</v>
      </c>
      <c r="AB9138" t="s">
        <v>27</v>
      </c>
      <c r="AC9138" s="2">
        <v>0.1</v>
      </c>
      <c r="AE9138" t="s">
        <v>76</v>
      </c>
      <c r="AI9138" s="1">
        <v>41759</v>
      </c>
      <c r="AJ9138" s="1">
        <v>41772</v>
      </c>
      <c r="AK9138" t="s">
        <v>205</v>
      </c>
      <c r="AL9138" t="s">
        <v>19488</v>
      </c>
      <c r="AM9138">
        <v>2210717</v>
      </c>
    </row>
    <row r="9139" spans="1:39" hidden="1" x14ac:dyDescent="0.25">
      <c r="A9139" t="s">
        <v>19441</v>
      </c>
      <c r="B9139" t="s">
        <v>19442</v>
      </c>
      <c r="C9139" t="s">
        <v>58</v>
      </c>
      <c r="D9139" t="s">
        <v>19489</v>
      </c>
      <c r="F9139" t="s">
        <v>74</v>
      </c>
      <c r="G9139" t="s">
        <v>44</v>
      </c>
      <c r="H9139" t="s">
        <v>75</v>
      </c>
      <c r="I9139" t="s">
        <v>46</v>
      </c>
      <c r="J9139" t="s">
        <v>58</v>
      </c>
      <c r="K9139">
        <v>3</v>
      </c>
      <c r="L9139">
        <v>60</v>
      </c>
      <c r="M9139">
        <v>113</v>
      </c>
      <c r="N9139">
        <v>60</v>
      </c>
      <c r="R9139">
        <v>800</v>
      </c>
      <c r="S9139">
        <v>9</v>
      </c>
      <c r="T9139">
        <v>88.9</v>
      </c>
      <c r="U9139" t="s">
        <v>48</v>
      </c>
      <c r="V9139">
        <v>25000</v>
      </c>
      <c r="W9139">
        <v>3000</v>
      </c>
      <c r="X9139">
        <v>83</v>
      </c>
      <c r="Y9139">
        <v>13</v>
      </c>
      <c r="Z9139">
        <v>1</v>
      </c>
      <c r="AA9139">
        <v>-40</v>
      </c>
      <c r="AB9139" t="s">
        <v>27</v>
      </c>
      <c r="AC9139" s="2">
        <v>0.1</v>
      </c>
      <c r="AE9139" t="s">
        <v>76</v>
      </c>
      <c r="AI9139" s="1">
        <v>42246</v>
      </c>
      <c r="AJ9139" s="1">
        <v>42248</v>
      </c>
      <c r="AK9139" t="s">
        <v>205</v>
      </c>
      <c r="AL9139" t="s">
        <v>19490</v>
      </c>
      <c r="AM9139">
        <v>2247703</v>
      </c>
    </row>
    <row r="9140" spans="1:39" hidden="1" x14ac:dyDescent="0.25">
      <c r="A9140" t="s">
        <v>19441</v>
      </c>
      <c r="B9140" t="s">
        <v>19442</v>
      </c>
      <c r="C9140" t="s">
        <v>19491</v>
      </c>
      <c r="D9140" t="s">
        <v>19491</v>
      </c>
      <c r="F9140" t="s">
        <v>1555</v>
      </c>
      <c r="G9140" t="s">
        <v>148</v>
      </c>
      <c r="H9140" t="s">
        <v>75</v>
      </c>
      <c r="I9140" t="s">
        <v>148</v>
      </c>
      <c r="J9140" t="s">
        <v>58</v>
      </c>
      <c r="K9140">
        <v>3</v>
      </c>
      <c r="L9140">
        <v>40</v>
      </c>
      <c r="M9140">
        <v>102.3</v>
      </c>
      <c r="N9140">
        <v>31.8</v>
      </c>
      <c r="R9140">
        <v>330</v>
      </c>
      <c r="S9140">
        <v>4</v>
      </c>
      <c r="T9140">
        <v>82.5</v>
      </c>
      <c r="U9140" t="s">
        <v>48</v>
      </c>
      <c r="V9140">
        <v>15000</v>
      </c>
      <c r="W9140">
        <v>2700</v>
      </c>
      <c r="X9140">
        <v>82</v>
      </c>
      <c r="Y9140">
        <v>7</v>
      </c>
      <c r="Z9140">
        <v>0.9</v>
      </c>
      <c r="AA9140">
        <v>-40</v>
      </c>
      <c r="AB9140" t="s">
        <v>27</v>
      </c>
      <c r="AC9140" s="2">
        <v>0.1</v>
      </c>
      <c r="AD9140" t="s">
        <v>48</v>
      </c>
      <c r="AE9140" t="s">
        <v>172</v>
      </c>
      <c r="AF9140" t="s">
        <v>48</v>
      </c>
      <c r="AI9140" s="1">
        <v>42370</v>
      </c>
      <c r="AJ9140" s="1">
        <v>42605</v>
      </c>
      <c r="AK9140" t="s">
        <v>205</v>
      </c>
      <c r="AL9140" t="s">
        <v>19492</v>
      </c>
      <c r="AM9140">
        <v>2276297</v>
      </c>
    </row>
    <row r="9141" spans="1:39" hidden="1" x14ac:dyDescent="0.25">
      <c r="A9141" t="s">
        <v>19441</v>
      </c>
      <c r="B9141" t="s">
        <v>19442</v>
      </c>
      <c r="C9141" t="s">
        <v>19493</v>
      </c>
      <c r="D9141" t="s">
        <v>19493</v>
      </c>
      <c r="F9141" t="s">
        <v>66</v>
      </c>
      <c r="G9141" t="s">
        <v>55</v>
      </c>
      <c r="H9141" t="s">
        <v>67</v>
      </c>
      <c r="I9141" t="s">
        <v>57</v>
      </c>
      <c r="J9141" t="s">
        <v>58</v>
      </c>
      <c r="K9141">
        <v>3</v>
      </c>
      <c r="L9141">
        <v>50</v>
      </c>
      <c r="M9141">
        <v>47.8</v>
      </c>
      <c r="N9141">
        <v>50.1</v>
      </c>
      <c r="O9141">
        <v>1212</v>
      </c>
      <c r="Q9141">
        <v>38</v>
      </c>
      <c r="R9141">
        <v>500</v>
      </c>
      <c r="S9141">
        <v>6.5</v>
      </c>
      <c r="T9141">
        <v>76.900000000000006</v>
      </c>
      <c r="U9141" t="s">
        <v>48</v>
      </c>
      <c r="V9141">
        <v>25000</v>
      </c>
      <c r="W9141">
        <v>2700</v>
      </c>
      <c r="X9141">
        <v>82</v>
      </c>
      <c r="Y9141">
        <v>9</v>
      </c>
      <c r="Z9141">
        <v>0.9</v>
      </c>
      <c r="AA9141">
        <v>-40</v>
      </c>
      <c r="AE9141" t="s">
        <v>172</v>
      </c>
      <c r="AI9141" s="1">
        <v>42005</v>
      </c>
      <c r="AJ9141" s="1">
        <v>42376</v>
      </c>
      <c r="AK9141" t="s">
        <v>205</v>
      </c>
      <c r="AL9141" t="s">
        <v>19494</v>
      </c>
      <c r="AM9141">
        <v>2256232</v>
      </c>
    </row>
    <row r="9142" spans="1:39" hidden="1" x14ac:dyDescent="0.25">
      <c r="A9142" t="s">
        <v>19441</v>
      </c>
      <c r="B9142" t="s">
        <v>19442</v>
      </c>
      <c r="C9142" t="s">
        <v>19495</v>
      </c>
      <c r="D9142" t="s">
        <v>19495</v>
      </c>
      <c r="F9142" t="s">
        <v>74</v>
      </c>
      <c r="G9142" t="s">
        <v>44</v>
      </c>
      <c r="H9142" t="s">
        <v>75</v>
      </c>
      <c r="I9142" t="s">
        <v>46</v>
      </c>
      <c r="J9142" t="s">
        <v>58</v>
      </c>
      <c r="K9142">
        <v>3</v>
      </c>
      <c r="L9142">
        <v>60</v>
      </c>
      <c r="M9142">
        <v>100</v>
      </c>
      <c r="N9142">
        <v>60</v>
      </c>
      <c r="R9142">
        <v>800</v>
      </c>
      <c r="S9142">
        <v>7.5</v>
      </c>
      <c r="T9142">
        <v>106.7</v>
      </c>
      <c r="U9142" t="s">
        <v>48</v>
      </c>
      <c r="V9142">
        <v>15000</v>
      </c>
      <c r="W9142">
        <v>3000</v>
      </c>
      <c r="X9142">
        <v>81</v>
      </c>
      <c r="Y9142">
        <v>1</v>
      </c>
      <c r="Z9142">
        <v>0.9</v>
      </c>
      <c r="AA9142">
        <v>-40</v>
      </c>
      <c r="AB9142" t="s">
        <v>27</v>
      </c>
      <c r="AC9142" s="2">
        <v>0.1</v>
      </c>
      <c r="AD9142" t="s">
        <v>48</v>
      </c>
      <c r="AE9142" t="s">
        <v>348</v>
      </c>
      <c r="AF9142" t="s">
        <v>48</v>
      </c>
      <c r="AI9142" s="1">
        <v>42370</v>
      </c>
      <c r="AJ9142" s="1">
        <v>42605</v>
      </c>
      <c r="AK9142" t="s">
        <v>205</v>
      </c>
      <c r="AL9142" t="s">
        <v>19496</v>
      </c>
      <c r="AM9142">
        <v>2276300</v>
      </c>
    </row>
    <row r="9143" spans="1:39" hidden="1" x14ac:dyDescent="0.25">
      <c r="A9143" t="s">
        <v>19441</v>
      </c>
      <c r="B9143" t="s">
        <v>19442</v>
      </c>
      <c r="C9143" t="s">
        <v>19497</v>
      </c>
      <c r="D9143" t="s">
        <v>19497</v>
      </c>
      <c r="F9143" t="s">
        <v>152</v>
      </c>
      <c r="G9143" t="s">
        <v>153</v>
      </c>
      <c r="H9143" t="s">
        <v>75</v>
      </c>
      <c r="I9143" t="s">
        <v>148</v>
      </c>
      <c r="J9143" t="s">
        <v>58</v>
      </c>
      <c r="K9143">
        <v>3</v>
      </c>
      <c r="L9143">
        <v>60</v>
      </c>
      <c r="M9143">
        <v>118.9</v>
      </c>
      <c r="N9143">
        <v>79.099999999999994</v>
      </c>
      <c r="R9143">
        <v>800</v>
      </c>
      <c r="S9143">
        <v>7.5</v>
      </c>
      <c r="T9143">
        <v>106.7</v>
      </c>
      <c r="U9143" t="s">
        <v>48</v>
      </c>
      <c r="V9143">
        <v>15000</v>
      </c>
      <c r="W9143">
        <v>2700</v>
      </c>
      <c r="X9143">
        <v>80</v>
      </c>
      <c r="Y9143">
        <v>13</v>
      </c>
      <c r="Z9143">
        <v>0.9</v>
      </c>
      <c r="AA9143">
        <v>-40</v>
      </c>
      <c r="AB9143" t="s">
        <v>27</v>
      </c>
      <c r="AC9143" s="2">
        <v>0.1</v>
      </c>
      <c r="AD9143" t="s">
        <v>48</v>
      </c>
      <c r="AE9143" t="s">
        <v>172</v>
      </c>
      <c r="AF9143" t="s">
        <v>48</v>
      </c>
      <c r="AI9143" s="1">
        <v>42370</v>
      </c>
      <c r="AJ9143" s="1">
        <v>42605</v>
      </c>
      <c r="AK9143" t="s">
        <v>205</v>
      </c>
      <c r="AL9143" t="s">
        <v>19498</v>
      </c>
      <c r="AM9143">
        <v>2276291</v>
      </c>
    </row>
    <row r="9144" spans="1:39" hidden="1" x14ac:dyDescent="0.25">
      <c r="A9144" t="s">
        <v>19499</v>
      </c>
      <c r="B9144" t="s">
        <v>19500</v>
      </c>
      <c r="C9144" t="s">
        <v>1054</v>
      </c>
      <c r="D9144" t="s">
        <v>19501</v>
      </c>
      <c r="E9144" t="s">
        <v>19502</v>
      </c>
      <c r="F9144" t="s">
        <v>169</v>
      </c>
      <c r="G9144" t="s">
        <v>55</v>
      </c>
      <c r="H9144" t="s">
        <v>75</v>
      </c>
      <c r="I9144" t="s">
        <v>57</v>
      </c>
      <c r="J9144" t="s">
        <v>58</v>
      </c>
      <c r="K9144">
        <v>3</v>
      </c>
      <c r="L9144">
        <v>65</v>
      </c>
      <c r="M9144">
        <v>131</v>
      </c>
      <c r="N9144">
        <v>95</v>
      </c>
      <c r="Q9144">
        <v>100</v>
      </c>
      <c r="R9144">
        <v>650</v>
      </c>
      <c r="S9144">
        <v>9</v>
      </c>
      <c r="T9144">
        <v>72.2</v>
      </c>
      <c r="U9144" t="s">
        <v>48</v>
      </c>
      <c r="V9144">
        <v>25000</v>
      </c>
      <c r="W9144">
        <v>3000</v>
      </c>
      <c r="X9144">
        <v>82</v>
      </c>
      <c r="Y9144">
        <v>11</v>
      </c>
      <c r="Z9144">
        <v>0.9</v>
      </c>
      <c r="AA9144">
        <v>-20</v>
      </c>
      <c r="AB9144" t="s">
        <v>27</v>
      </c>
      <c r="AC9144" s="2">
        <v>0.1</v>
      </c>
      <c r="AD9144" t="s">
        <v>48</v>
      </c>
      <c r="AE9144" t="s">
        <v>76</v>
      </c>
      <c r="AF9144" t="s">
        <v>48</v>
      </c>
      <c r="AI9144" s="1">
        <v>42470</v>
      </c>
      <c r="AJ9144" s="1">
        <v>42489</v>
      </c>
      <c r="AK9144" t="s">
        <v>50</v>
      </c>
      <c r="AL9144" t="s">
        <v>19503</v>
      </c>
      <c r="AM9144">
        <v>2266229</v>
      </c>
    </row>
    <row r="9145" spans="1:39" hidden="1" x14ac:dyDescent="0.25">
      <c r="A9145" t="s">
        <v>19499</v>
      </c>
      <c r="B9145" t="s">
        <v>19500</v>
      </c>
      <c r="C9145" t="s">
        <v>1054</v>
      </c>
      <c r="D9145" t="s">
        <v>19504</v>
      </c>
      <c r="E9145" t="s">
        <v>19505</v>
      </c>
      <c r="F9145" t="s">
        <v>169</v>
      </c>
      <c r="G9145" t="s">
        <v>55</v>
      </c>
      <c r="H9145" t="s">
        <v>75</v>
      </c>
      <c r="I9145" t="s">
        <v>57</v>
      </c>
      <c r="J9145" t="s">
        <v>58</v>
      </c>
      <c r="K9145">
        <v>3</v>
      </c>
      <c r="L9145">
        <v>65</v>
      </c>
      <c r="M9145">
        <v>131</v>
      </c>
      <c r="N9145">
        <v>95</v>
      </c>
      <c r="Q9145">
        <v>100</v>
      </c>
      <c r="R9145">
        <v>650</v>
      </c>
      <c r="S9145">
        <v>9</v>
      </c>
      <c r="T9145">
        <v>72.2</v>
      </c>
      <c r="U9145" t="s">
        <v>48</v>
      </c>
      <c r="V9145">
        <v>25000</v>
      </c>
      <c r="W9145">
        <v>5000</v>
      </c>
      <c r="X9145">
        <v>82</v>
      </c>
      <c r="Y9145">
        <v>2</v>
      </c>
      <c r="Z9145">
        <v>0.9</v>
      </c>
      <c r="AA9145">
        <v>-20</v>
      </c>
      <c r="AB9145" t="s">
        <v>27</v>
      </c>
      <c r="AC9145" s="2">
        <v>0.1</v>
      </c>
      <c r="AD9145" t="s">
        <v>48</v>
      </c>
      <c r="AE9145" t="s">
        <v>76</v>
      </c>
      <c r="AF9145" t="s">
        <v>48</v>
      </c>
      <c r="AI9145" s="1">
        <v>42470</v>
      </c>
      <c r="AJ9145" s="1">
        <v>42489</v>
      </c>
      <c r="AK9145" t="s">
        <v>50</v>
      </c>
      <c r="AL9145" t="s">
        <v>19506</v>
      </c>
      <c r="AM9145">
        <v>2266230</v>
      </c>
    </row>
    <row r="9146" spans="1:39" hidden="1" x14ac:dyDescent="0.25">
      <c r="A9146" t="s">
        <v>19499</v>
      </c>
      <c r="B9146" t="s">
        <v>19500</v>
      </c>
      <c r="C9146" t="s">
        <v>1054</v>
      </c>
      <c r="D9146" t="s">
        <v>19507</v>
      </c>
      <c r="E9146" t="s">
        <v>19508</v>
      </c>
      <c r="F9146" t="s">
        <v>251</v>
      </c>
      <c r="G9146" t="s">
        <v>55</v>
      </c>
      <c r="H9146" t="s">
        <v>75</v>
      </c>
      <c r="I9146" t="s">
        <v>57</v>
      </c>
      <c r="J9146" t="s">
        <v>58</v>
      </c>
      <c r="K9146">
        <v>3</v>
      </c>
      <c r="L9146">
        <v>65</v>
      </c>
      <c r="M9146">
        <v>162</v>
      </c>
      <c r="N9146">
        <v>127</v>
      </c>
      <c r="Q9146">
        <v>100</v>
      </c>
      <c r="R9146">
        <v>850</v>
      </c>
      <c r="S9146">
        <v>10.4</v>
      </c>
      <c r="T9146">
        <v>81.8</v>
      </c>
      <c r="U9146" t="s">
        <v>48</v>
      </c>
      <c r="V9146">
        <v>25000</v>
      </c>
      <c r="W9146">
        <v>3000</v>
      </c>
      <c r="X9146">
        <v>83</v>
      </c>
      <c r="Y9146">
        <v>10</v>
      </c>
      <c r="Z9146">
        <v>0.9</v>
      </c>
      <c r="AA9146">
        <v>-20</v>
      </c>
      <c r="AB9146" t="s">
        <v>27</v>
      </c>
      <c r="AC9146" s="2">
        <v>0.05</v>
      </c>
      <c r="AD9146" t="s">
        <v>48</v>
      </c>
      <c r="AE9146" t="s">
        <v>76</v>
      </c>
      <c r="AF9146" t="s">
        <v>48</v>
      </c>
      <c r="AI9146" s="1">
        <v>42470</v>
      </c>
      <c r="AJ9146" s="1">
        <v>42489</v>
      </c>
      <c r="AK9146" t="s">
        <v>50</v>
      </c>
      <c r="AL9146" t="s">
        <v>19509</v>
      </c>
      <c r="AM9146">
        <v>2266232</v>
      </c>
    </row>
    <row r="9147" spans="1:39" hidden="1" x14ac:dyDescent="0.25">
      <c r="A9147" t="s">
        <v>19499</v>
      </c>
      <c r="B9147" t="s">
        <v>19500</v>
      </c>
      <c r="C9147" t="s">
        <v>1054</v>
      </c>
      <c r="D9147" t="s">
        <v>19510</v>
      </c>
      <c r="E9147" t="s">
        <v>19511</v>
      </c>
      <c r="F9147" t="s">
        <v>251</v>
      </c>
      <c r="G9147" t="s">
        <v>55</v>
      </c>
      <c r="H9147" t="s">
        <v>75</v>
      </c>
      <c r="I9147" t="s">
        <v>57</v>
      </c>
      <c r="J9147" t="s">
        <v>58</v>
      </c>
      <c r="K9147">
        <v>3</v>
      </c>
      <c r="L9147">
        <v>65</v>
      </c>
      <c r="M9147">
        <v>162</v>
      </c>
      <c r="N9147">
        <v>127</v>
      </c>
      <c r="Q9147">
        <v>100</v>
      </c>
      <c r="R9147">
        <v>850</v>
      </c>
      <c r="S9147">
        <v>10.6</v>
      </c>
      <c r="T9147">
        <v>80.599999999999994</v>
      </c>
      <c r="U9147" t="s">
        <v>48</v>
      </c>
      <c r="V9147">
        <v>25000</v>
      </c>
      <c r="W9147">
        <v>5000</v>
      </c>
      <c r="X9147">
        <v>85</v>
      </c>
      <c r="Y9147">
        <v>15</v>
      </c>
      <c r="Z9147">
        <v>0.9</v>
      </c>
      <c r="AA9147">
        <v>-20</v>
      </c>
      <c r="AB9147" t="s">
        <v>27</v>
      </c>
      <c r="AC9147" s="2">
        <v>0.05</v>
      </c>
      <c r="AD9147" t="s">
        <v>48</v>
      </c>
      <c r="AE9147" t="s">
        <v>76</v>
      </c>
      <c r="AF9147" t="s">
        <v>48</v>
      </c>
      <c r="AI9147" s="1">
        <v>42470</v>
      </c>
      <c r="AJ9147" s="1">
        <v>42489</v>
      </c>
      <c r="AK9147" t="s">
        <v>50</v>
      </c>
      <c r="AL9147" t="s">
        <v>19512</v>
      </c>
      <c r="AM9147">
        <v>2266231</v>
      </c>
    </row>
    <row r="9148" spans="1:39" hidden="1" x14ac:dyDescent="0.25">
      <c r="A9148" t="s">
        <v>19499</v>
      </c>
      <c r="B9148" t="s">
        <v>19500</v>
      </c>
      <c r="C9148" t="s">
        <v>1054</v>
      </c>
      <c r="D9148" t="s">
        <v>19513</v>
      </c>
      <c r="E9148" t="s">
        <v>19514</v>
      </c>
      <c r="F9148" t="s">
        <v>79</v>
      </c>
      <c r="G9148" t="s">
        <v>55</v>
      </c>
      <c r="H9148" t="s">
        <v>75</v>
      </c>
      <c r="I9148" t="s">
        <v>57</v>
      </c>
      <c r="J9148" t="s">
        <v>58</v>
      </c>
      <c r="K9148">
        <v>3</v>
      </c>
      <c r="L9148">
        <v>75</v>
      </c>
      <c r="M9148">
        <v>113</v>
      </c>
      <c r="N9148">
        <v>95</v>
      </c>
      <c r="Q9148">
        <v>40</v>
      </c>
      <c r="R9148">
        <v>1200</v>
      </c>
      <c r="S9148">
        <v>15</v>
      </c>
      <c r="T9148">
        <v>80</v>
      </c>
      <c r="U9148" t="s">
        <v>48</v>
      </c>
      <c r="V9148">
        <v>25000</v>
      </c>
      <c r="W9148">
        <v>3000</v>
      </c>
      <c r="X9148">
        <v>84</v>
      </c>
      <c r="Y9148">
        <v>13</v>
      </c>
      <c r="Z9148">
        <v>1</v>
      </c>
      <c r="AA9148">
        <v>-40</v>
      </c>
      <c r="AB9148" t="s">
        <v>27</v>
      </c>
      <c r="AC9148" s="2">
        <v>0.1</v>
      </c>
      <c r="AD9148" t="s">
        <v>48</v>
      </c>
      <c r="AE9148" t="s">
        <v>76</v>
      </c>
      <c r="AF9148" t="s">
        <v>48</v>
      </c>
      <c r="AI9148" s="1">
        <v>42470</v>
      </c>
      <c r="AJ9148" s="1">
        <v>42487</v>
      </c>
      <c r="AK9148" t="s">
        <v>50</v>
      </c>
      <c r="AL9148" t="s">
        <v>19515</v>
      </c>
      <c r="AM9148">
        <v>2266235</v>
      </c>
    </row>
    <row r="9149" spans="1:39" hidden="1" x14ac:dyDescent="0.25">
      <c r="A9149" t="s">
        <v>19499</v>
      </c>
      <c r="B9149" t="s">
        <v>19500</v>
      </c>
      <c r="C9149" t="s">
        <v>1054</v>
      </c>
      <c r="D9149" t="s">
        <v>19516</v>
      </c>
      <c r="E9149" t="s">
        <v>19517</v>
      </c>
      <c r="F9149" t="s">
        <v>79</v>
      </c>
      <c r="G9149" t="s">
        <v>55</v>
      </c>
      <c r="H9149" t="s">
        <v>75</v>
      </c>
      <c r="I9149" t="s">
        <v>57</v>
      </c>
      <c r="J9149" t="s">
        <v>58</v>
      </c>
      <c r="K9149">
        <v>3</v>
      </c>
      <c r="L9149">
        <v>75</v>
      </c>
      <c r="M9149">
        <v>113</v>
      </c>
      <c r="N9149">
        <v>95</v>
      </c>
      <c r="Q9149">
        <v>40</v>
      </c>
      <c r="R9149">
        <v>1200</v>
      </c>
      <c r="S9149">
        <v>15</v>
      </c>
      <c r="T9149">
        <v>80</v>
      </c>
      <c r="U9149" t="s">
        <v>48</v>
      </c>
      <c r="V9149">
        <v>25000</v>
      </c>
      <c r="W9149">
        <v>5000</v>
      </c>
      <c r="X9149">
        <v>85</v>
      </c>
      <c r="Y9149">
        <v>29</v>
      </c>
      <c r="Z9149">
        <v>1</v>
      </c>
      <c r="AA9149">
        <v>-40</v>
      </c>
      <c r="AB9149" t="s">
        <v>27</v>
      </c>
      <c r="AC9149" s="2">
        <v>0.1</v>
      </c>
      <c r="AD9149" t="s">
        <v>48</v>
      </c>
      <c r="AE9149" t="s">
        <v>76</v>
      </c>
      <c r="AF9149" t="s">
        <v>48</v>
      </c>
      <c r="AI9149" s="1">
        <v>42470</v>
      </c>
      <c r="AJ9149" s="1">
        <v>42487</v>
      </c>
      <c r="AK9149" t="s">
        <v>50</v>
      </c>
      <c r="AL9149" t="s">
        <v>19518</v>
      </c>
      <c r="AM9149">
        <v>2266236</v>
      </c>
    </row>
    <row r="9150" spans="1:39" hidden="1" x14ac:dyDescent="0.25">
      <c r="A9150" t="s">
        <v>19499</v>
      </c>
      <c r="B9150" t="s">
        <v>19500</v>
      </c>
      <c r="C9150" t="s">
        <v>1054</v>
      </c>
      <c r="D9150" t="s">
        <v>19519</v>
      </c>
      <c r="E9150" t="s">
        <v>19520</v>
      </c>
      <c r="F9150" t="s">
        <v>82</v>
      </c>
      <c r="G9150" t="s">
        <v>55</v>
      </c>
      <c r="H9150" t="s">
        <v>75</v>
      </c>
      <c r="I9150" t="s">
        <v>57</v>
      </c>
      <c r="J9150" t="s">
        <v>58</v>
      </c>
      <c r="K9150">
        <v>3</v>
      </c>
      <c r="L9150">
        <v>100</v>
      </c>
      <c r="M9150">
        <v>128</v>
      </c>
      <c r="N9150">
        <v>120</v>
      </c>
      <c r="Q9150">
        <v>40</v>
      </c>
      <c r="R9150">
        <v>1500</v>
      </c>
      <c r="S9150">
        <v>18.100000000000001</v>
      </c>
      <c r="T9150">
        <v>82.9</v>
      </c>
      <c r="U9150" t="s">
        <v>48</v>
      </c>
      <c r="V9150">
        <v>25000</v>
      </c>
      <c r="W9150">
        <v>3000</v>
      </c>
      <c r="X9150">
        <v>84</v>
      </c>
      <c r="Y9150">
        <v>12</v>
      </c>
      <c r="Z9150">
        <v>1</v>
      </c>
      <c r="AA9150">
        <v>-20</v>
      </c>
      <c r="AB9150" t="s">
        <v>27</v>
      </c>
      <c r="AC9150" s="2">
        <v>0.1</v>
      </c>
      <c r="AD9150" t="s">
        <v>48</v>
      </c>
      <c r="AE9150" t="s">
        <v>76</v>
      </c>
      <c r="AF9150" t="s">
        <v>48</v>
      </c>
      <c r="AI9150" s="1">
        <v>42470</v>
      </c>
      <c r="AJ9150" s="1">
        <v>42487</v>
      </c>
      <c r="AK9150" t="s">
        <v>50</v>
      </c>
      <c r="AL9150" t="s">
        <v>19521</v>
      </c>
      <c r="AM9150">
        <v>2266233</v>
      </c>
    </row>
    <row r="9151" spans="1:39" hidden="1" x14ac:dyDescent="0.25">
      <c r="A9151" t="s">
        <v>19499</v>
      </c>
      <c r="B9151" t="s">
        <v>19500</v>
      </c>
      <c r="C9151" t="s">
        <v>1054</v>
      </c>
      <c r="D9151" t="s">
        <v>19522</v>
      </c>
      <c r="E9151" t="s">
        <v>19523</v>
      </c>
      <c r="F9151" t="s">
        <v>82</v>
      </c>
      <c r="G9151" t="s">
        <v>55</v>
      </c>
      <c r="H9151" t="s">
        <v>75</v>
      </c>
      <c r="I9151" t="s">
        <v>57</v>
      </c>
      <c r="J9151" t="s">
        <v>58</v>
      </c>
      <c r="K9151">
        <v>3</v>
      </c>
      <c r="L9151">
        <v>100</v>
      </c>
      <c r="M9151">
        <v>128</v>
      </c>
      <c r="N9151">
        <v>120</v>
      </c>
      <c r="Q9151">
        <v>40</v>
      </c>
      <c r="R9151">
        <v>1500</v>
      </c>
      <c r="S9151">
        <v>18.399999999999999</v>
      </c>
      <c r="T9151">
        <v>81.599999999999994</v>
      </c>
      <c r="U9151" t="s">
        <v>48</v>
      </c>
      <c r="V9151">
        <v>25000</v>
      </c>
      <c r="W9151">
        <v>5000</v>
      </c>
      <c r="X9151">
        <v>85</v>
      </c>
      <c r="Y9151">
        <v>29</v>
      </c>
      <c r="Z9151">
        <v>1</v>
      </c>
      <c r="AA9151">
        <v>-20</v>
      </c>
      <c r="AB9151" t="s">
        <v>27</v>
      </c>
      <c r="AC9151" s="2">
        <v>0.1</v>
      </c>
      <c r="AD9151" t="s">
        <v>48</v>
      </c>
      <c r="AE9151" t="s">
        <v>76</v>
      </c>
      <c r="AF9151" t="s">
        <v>48</v>
      </c>
      <c r="AI9151" s="1">
        <v>42470</v>
      </c>
      <c r="AJ9151" s="1">
        <v>42487</v>
      </c>
      <c r="AK9151" t="s">
        <v>50</v>
      </c>
      <c r="AL9151" t="s">
        <v>19524</v>
      </c>
      <c r="AM9151">
        <v>2266234</v>
      </c>
    </row>
    <row r="9152" spans="1:39" hidden="1" x14ac:dyDescent="0.25">
      <c r="A9152" t="s">
        <v>19499</v>
      </c>
      <c r="B9152" t="s">
        <v>19500</v>
      </c>
      <c r="C9152" t="s">
        <v>13856</v>
      </c>
      <c r="D9152" t="s">
        <v>19525</v>
      </c>
      <c r="E9152" t="s">
        <v>19526</v>
      </c>
      <c r="F9152" t="s">
        <v>88</v>
      </c>
      <c r="G9152" t="s">
        <v>55</v>
      </c>
      <c r="H9152" t="s">
        <v>75</v>
      </c>
      <c r="I9152" t="s">
        <v>57</v>
      </c>
      <c r="J9152" t="s">
        <v>58</v>
      </c>
      <c r="K9152">
        <v>3</v>
      </c>
      <c r="L9152">
        <v>50</v>
      </c>
      <c r="M9152">
        <v>80</v>
      </c>
      <c r="N9152">
        <v>63</v>
      </c>
      <c r="O9152">
        <v>1033</v>
      </c>
      <c r="Q9152">
        <v>40</v>
      </c>
      <c r="S9152">
        <v>7</v>
      </c>
      <c r="T9152">
        <v>78.599999999999994</v>
      </c>
      <c r="U9152" t="s">
        <v>48</v>
      </c>
      <c r="V9152">
        <v>25000</v>
      </c>
      <c r="W9152">
        <v>5000</v>
      </c>
      <c r="X9152">
        <v>85</v>
      </c>
      <c r="Y9152">
        <v>29</v>
      </c>
      <c r="Z9152">
        <v>0.9</v>
      </c>
      <c r="AA9152">
        <v>-20</v>
      </c>
      <c r="AB9152" t="s">
        <v>27</v>
      </c>
      <c r="AC9152" s="2">
        <v>0.05</v>
      </c>
      <c r="AE9152" t="s">
        <v>76</v>
      </c>
      <c r="AI9152" s="1">
        <v>42292</v>
      </c>
      <c r="AJ9152" s="1">
        <v>42290</v>
      </c>
      <c r="AK9152" t="s">
        <v>50</v>
      </c>
      <c r="AL9152" t="s">
        <v>19527</v>
      </c>
      <c r="AM9152">
        <v>2250212</v>
      </c>
    </row>
    <row r="9153" spans="1:39" hidden="1" x14ac:dyDescent="0.25">
      <c r="A9153" t="s">
        <v>19499</v>
      </c>
      <c r="B9153" t="s">
        <v>19500</v>
      </c>
      <c r="C9153" t="s">
        <v>13856</v>
      </c>
      <c r="D9153" t="s">
        <v>19516</v>
      </c>
      <c r="E9153" t="s">
        <v>19517</v>
      </c>
      <c r="F9153" t="s">
        <v>79</v>
      </c>
      <c r="G9153" t="s">
        <v>55</v>
      </c>
      <c r="H9153" t="s">
        <v>75</v>
      </c>
      <c r="I9153" t="s">
        <v>57</v>
      </c>
      <c r="J9153" t="s">
        <v>58</v>
      </c>
      <c r="K9153">
        <v>3</v>
      </c>
      <c r="L9153">
        <v>75</v>
      </c>
      <c r="M9153">
        <v>113</v>
      </c>
      <c r="N9153">
        <v>95</v>
      </c>
      <c r="O9153">
        <v>2040</v>
      </c>
      <c r="Q9153">
        <v>40</v>
      </c>
      <c r="S9153">
        <v>15</v>
      </c>
      <c r="T9153">
        <v>80</v>
      </c>
      <c r="U9153" t="s">
        <v>48</v>
      </c>
      <c r="V9153">
        <v>25000</v>
      </c>
      <c r="W9153">
        <v>5000</v>
      </c>
      <c r="X9153">
        <v>85</v>
      </c>
      <c r="Y9153">
        <v>29</v>
      </c>
      <c r="Z9153">
        <v>1</v>
      </c>
      <c r="AA9153">
        <v>-20</v>
      </c>
      <c r="AB9153" t="s">
        <v>27</v>
      </c>
      <c r="AC9153" s="2">
        <v>0.1</v>
      </c>
      <c r="AE9153" t="s">
        <v>76</v>
      </c>
      <c r="AI9153" s="1">
        <v>42292</v>
      </c>
      <c r="AJ9153" s="1">
        <v>42290</v>
      </c>
      <c r="AK9153" t="s">
        <v>50</v>
      </c>
      <c r="AL9153" t="s">
        <v>19528</v>
      </c>
      <c r="AM9153">
        <v>2250211</v>
      </c>
    </row>
    <row r="9154" spans="1:39" hidden="1" x14ac:dyDescent="0.25">
      <c r="A9154" t="s">
        <v>19499</v>
      </c>
      <c r="B9154" t="s">
        <v>19529</v>
      </c>
      <c r="C9154" t="s">
        <v>19530</v>
      </c>
      <c r="D9154" t="s">
        <v>19530</v>
      </c>
      <c r="F9154" t="s">
        <v>74</v>
      </c>
      <c r="G9154" t="s">
        <v>44</v>
      </c>
      <c r="H9154" t="s">
        <v>75</v>
      </c>
      <c r="I9154" t="s">
        <v>46</v>
      </c>
      <c r="J9154" t="s">
        <v>58</v>
      </c>
      <c r="K9154">
        <v>3</v>
      </c>
      <c r="L9154">
        <v>60</v>
      </c>
      <c r="M9154">
        <v>112</v>
      </c>
      <c r="N9154">
        <v>60.9</v>
      </c>
      <c r="R9154">
        <v>800</v>
      </c>
      <c r="S9154">
        <v>9</v>
      </c>
      <c r="T9154">
        <v>88.9</v>
      </c>
      <c r="U9154" t="s">
        <v>48</v>
      </c>
      <c r="V9154">
        <v>25000</v>
      </c>
      <c r="W9154">
        <v>2700</v>
      </c>
      <c r="X9154">
        <v>81</v>
      </c>
      <c r="Y9154">
        <v>4</v>
      </c>
      <c r="Z9154">
        <v>0.9</v>
      </c>
      <c r="AA9154">
        <v>-20</v>
      </c>
      <c r="AB9154" t="s">
        <v>27</v>
      </c>
      <c r="AC9154" s="2">
        <v>0.1</v>
      </c>
      <c r="AE9154" t="s">
        <v>138</v>
      </c>
      <c r="AI9154" s="1">
        <v>42177</v>
      </c>
      <c r="AJ9154" s="1">
        <v>42177</v>
      </c>
      <c r="AK9154" t="s">
        <v>50</v>
      </c>
      <c r="AL9154" t="s">
        <v>19531</v>
      </c>
      <c r="AM9154">
        <v>2241997</v>
      </c>
    </row>
    <row r="9155" spans="1:39" hidden="1" x14ac:dyDescent="0.25">
      <c r="A9155" t="s">
        <v>19499</v>
      </c>
      <c r="B9155" t="s">
        <v>19529</v>
      </c>
      <c r="C9155" t="s">
        <v>19532</v>
      </c>
      <c r="D9155" t="s">
        <v>19532</v>
      </c>
      <c r="F9155" t="s">
        <v>74</v>
      </c>
      <c r="G9155" t="s">
        <v>44</v>
      </c>
      <c r="H9155" t="s">
        <v>75</v>
      </c>
      <c r="I9155" t="s">
        <v>46</v>
      </c>
      <c r="J9155" t="s">
        <v>58</v>
      </c>
      <c r="K9155">
        <v>3</v>
      </c>
      <c r="L9155">
        <v>60</v>
      </c>
      <c r="M9155">
        <v>112</v>
      </c>
      <c r="N9155">
        <v>60.9</v>
      </c>
      <c r="R9155">
        <v>800</v>
      </c>
      <c r="S9155">
        <v>9</v>
      </c>
      <c r="T9155">
        <v>88.9</v>
      </c>
      <c r="U9155" t="s">
        <v>48</v>
      </c>
      <c r="V9155">
        <v>25000</v>
      </c>
      <c r="W9155">
        <v>5000</v>
      </c>
      <c r="X9155">
        <v>85</v>
      </c>
      <c r="Y9155">
        <v>21</v>
      </c>
      <c r="Z9155">
        <v>0.9</v>
      </c>
      <c r="AA9155">
        <v>-20</v>
      </c>
      <c r="AB9155" t="s">
        <v>27</v>
      </c>
      <c r="AC9155" s="2">
        <v>0.1</v>
      </c>
      <c r="AE9155" t="s">
        <v>138</v>
      </c>
      <c r="AI9155" s="1">
        <v>42229</v>
      </c>
      <c r="AJ9155" s="1">
        <v>42229</v>
      </c>
      <c r="AK9155" t="s">
        <v>60</v>
      </c>
      <c r="AL9155" t="s">
        <v>19533</v>
      </c>
      <c r="AM9155">
        <v>2245773</v>
      </c>
    </row>
    <row r="9156" spans="1:39" hidden="1" x14ac:dyDescent="0.25">
      <c r="A9156" t="s">
        <v>19499</v>
      </c>
      <c r="B9156" t="s">
        <v>19529</v>
      </c>
      <c r="C9156" t="s">
        <v>19534</v>
      </c>
      <c r="D9156" t="s">
        <v>19534</v>
      </c>
      <c r="F9156" t="s">
        <v>54</v>
      </c>
      <c r="G9156" t="s">
        <v>55</v>
      </c>
      <c r="H9156" t="s">
        <v>56</v>
      </c>
      <c r="I9156" t="s">
        <v>57</v>
      </c>
      <c r="J9156" t="s">
        <v>58</v>
      </c>
      <c r="K9156">
        <v>3</v>
      </c>
      <c r="L9156">
        <v>50</v>
      </c>
      <c r="M9156">
        <v>54.5</v>
      </c>
      <c r="N9156">
        <v>50.2</v>
      </c>
      <c r="O9156">
        <v>1000</v>
      </c>
      <c r="Q9156">
        <v>40</v>
      </c>
      <c r="R9156">
        <v>450</v>
      </c>
      <c r="S9156">
        <v>7</v>
      </c>
      <c r="T9156">
        <v>64.3</v>
      </c>
      <c r="U9156" t="s">
        <v>48</v>
      </c>
      <c r="V9156">
        <v>25000</v>
      </c>
      <c r="W9156">
        <v>3000</v>
      </c>
      <c r="X9156">
        <v>82</v>
      </c>
      <c r="Y9156">
        <v>5</v>
      </c>
      <c r="Z9156">
        <v>0.9</v>
      </c>
      <c r="AA9156">
        <v>-20</v>
      </c>
      <c r="AB9156" t="s">
        <v>27</v>
      </c>
      <c r="AC9156" s="2">
        <v>0.1</v>
      </c>
      <c r="AE9156" t="s">
        <v>138</v>
      </c>
      <c r="AI9156" s="1">
        <v>42172</v>
      </c>
      <c r="AJ9156" s="1">
        <v>42172</v>
      </c>
      <c r="AK9156" t="s">
        <v>50</v>
      </c>
      <c r="AL9156" t="s">
        <v>19535</v>
      </c>
      <c r="AM9156">
        <v>2241748</v>
      </c>
    </row>
    <row r="9157" spans="1:39" hidden="1" x14ac:dyDescent="0.25">
      <c r="A9157" t="s">
        <v>18515</v>
      </c>
      <c r="B9157" t="s">
        <v>19536</v>
      </c>
      <c r="C9157" t="s">
        <v>19537</v>
      </c>
      <c r="D9157" t="s">
        <v>19538</v>
      </c>
      <c r="F9157" t="s">
        <v>43</v>
      </c>
      <c r="G9157" t="s">
        <v>44</v>
      </c>
      <c r="H9157" t="s">
        <v>75</v>
      </c>
      <c r="I9157" t="s">
        <v>46</v>
      </c>
      <c r="J9157" t="s">
        <v>47</v>
      </c>
      <c r="K9157">
        <v>2</v>
      </c>
      <c r="L9157">
        <v>60</v>
      </c>
      <c r="M9157">
        <v>105.9</v>
      </c>
      <c r="N9157">
        <v>47.6</v>
      </c>
      <c r="P9157">
        <v>1.6</v>
      </c>
      <c r="R9157">
        <v>800</v>
      </c>
      <c r="S9157">
        <v>13</v>
      </c>
      <c r="T9157">
        <v>61.5</v>
      </c>
      <c r="U9157" t="s">
        <v>48</v>
      </c>
      <c r="V9157">
        <v>10000</v>
      </c>
      <c r="W9157">
        <v>2700</v>
      </c>
      <c r="X9157">
        <v>83</v>
      </c>
      <c r="Y9157">
        <v>-2</v>
      </c>
      <c r="Z9157">
        <v>0.6</v>
      </c>
      <c r="AA9157">
        <v>-18</v>
      </c>
      <c r="AE9157" t="s">
        <v>76</v>
      </c>
      <c r="AI9157" s="1">
        <v>41840</v>
      </c>
      <c r="AJ9157" s="1">
        <v>41848</v>
      </c>
      <c r="AK9157" t="s">
        <v>50</v>
      </c>
      <c r="AL9157" t="s">
        <v>19539</v>
      </c>
      <c r="AM9157">
        <v>2216596</v>
      </c>
    </row>
    <row r="9158" spans="1:39" hidden="1" x14ac:dyDescent="0.25">
      <c r="A9158" t="s">
        <v>18515</v>
      </c>
      <c r="B9158" t="s">
        <v>19536</v>
      </c>
      <c r="C9158" t="s">
        <v>19540</v>
      </c>
      <c r="D9158" t="s">
        <v>19541</v>
      </c>
      <c r="F9158" t="s">
        <v>43</v>
      </c>
      <c r="G9158" t="s">
        <v>44</v>
      </c>
      <c r="H9158" t="s">
        <v>75</v>
      </c>
      <c r="I9158" t="s">
        <v>46</v>
      </c>
      <c r="J9158" t="s">
        <v>47</v>
      </c>
      <c r="K9158">
        <v>2</v>
      </c>
      <c r="L9158">
        <v>60</v>
      </c>
      <c r="M9158">
        <v>105.9</v>
      </c>
      <c r="N9158">
        <v>47.6</v>
      </c>
      <c r="P9158">
        <v>1.6</v>
      </c>
      <c r="R9158">
        <v>880</v>
      </c>
      <c r="S9158">
        <v>13</v>
      </c>
      <c r="T9158">
        <v>67.7</v>
      </c>
      <c r="U9158" t="s">
        <v>48</v>
      </c>
      <c r="V9158">
        <v>10000</v>
      </c>
      <c r="W9158">
        <v>5000</v>
      </c>
      <c r="X9158">
        <v>84</v>
      </c>
      <c r="Y9158">
        <v>37</v>
      </c>
      <c r="Z9158">
        <v>0.6</v>
      </c>
      <c r="AA9158">
        <v>-18</v>
      </c>
      <c r="AE9158" t="s">
        <v>76</v>
      </c>
      <c r="AI9158" s="1">
        <v>42065</v>
      </c>
      <c r="AJ9158" s="1">
        <v>42065</v>
      </c>
      <c r="AK9158" t="s">
        <v>50</v>
      </c>
      <c r="AL9158" t="s">
        <v>19542</v>
      </c>
      <c r="AM9158">
        <v>2234137</v>
      </c>
    </row>
    <row r="9159" spans="1:39" hidden="1" x14ac:dyDescent="0.25">
      <c r="A9159" t="s">
        <v>18515</v>
      </c>
      <c r="B9159" t="s">
        <v>19536</v>
      </c>
      <c r="C9159" t="s">
        <v>19543</v>
      </c>
      <c r="D9159" t="s">
        <v>19544</v>
      </c>
      <c r="F9159" t="s">
        <v>43</v>
      </c>
      <c r="G9159" t="s">
        <v>44</v>
      </c>
      <c r="H9159" t="s">
        <v>75</v>
      </c>
      <c r="I9159" t="s">
        <v>46</v>
      </c>
      <c r="J9159" t="s">
        <v>47</v>
      </c>
      <c r="K9159">
        <v>2</v>
      </c>
      <c r="L9159">
        <v>100</v>
      </c>
      <c r="M9159">
        <v>126</v>
      </c>
      <c r="N9159">
        <v>55</v>
      </c>
      <c r="P9159">
        <v>1.6</v>
      </c>
      <c r="R9159">
        <v>1600</v>
      </c>
      <c r="S9159">
        <v>23</v>
      </c>
      <c r="T9159">
        <v>69.599999999999994</v>
      </c>
      <c r="U9159" t="s">
        <v>48</v>
      </c>
      <c r="V9159">
        <v>10000</v>
      </c>
      <c r="W9159">
        <v>2700</v>
      </c>
      <c r="X9159">
        <v>82</v>
      </c>
      <c r="Y9159">
        <v>-5</v>
      </c>
      <c r="Z9159">
        <v>0.6</v>
      </c>
      <c r="AA9159">
        <v>-18</v>
      </c>
      <c r="AE9159" t="s">
        <v>76</v>
      </c>
      <c r="AI9159" s="1">
        <v>41840</v>
      </c>
      <c r="AJ9159" s="1">
        <v>41848</v>
      </c>
      <c r="AK9159" t="s">
        <v>50</v>
      </c>
      <c r="AL9159" t="s">
        <v>19545</v>
      </c>
      <c r="AM9159">
        <v>2216598</v>
      </c>
    </row>
    <row r="9160" spans="1:39" hidden="1" x14ac:dyDescent="0.25">
      <c r="A9160" t="s">
        <v>18515</v>
      </c>
      <c r="B9160" t="s">
        <v>19536</v>
      </c>
      <c r="C9160" t="s">
        <v>19546</v>
      </c>
      <c r="D9160" t="s">
        <v>19547</v>
      </c>
      <c r="E9160" t="s">
        <v>19548</v>
      </c>
      <c r="F9160" t="s">
        <v>43</v>
      </c>
      <c r="G9160" t="s">
        <v>44</v>
      </c>
      <c r="H9160" t="s">
        <v>75</v>
      </c>
      <c r="I9160" t="s">
        <v>46</v>
      </c>
      <c r="J9160" t="s">
        <v>47</v>
      </c>
      <c r="K9160">
        <v>2</v>
      </c>
      <c r="M9160">
        <v>126</v>
      </c>
      <c r="N9160">
        <v>55</v>
      </c>
      <c r="P9160">
        <v>1.6</v>
      </c>
      <c r="R9160">
        <v>1600</v>
      </c>
      <c r="S9160">
        <v>23</v>
      </c>
      <c r="T9160">
        <v>69.599999999999994</v>
      </c>
      <c r="U9160" t="s">
        <v>48</v>
      </c>
      <c r="V9160">
        <v>12000</v>
      </c>
      <c r="W9160">
        <v>5000</v>
      </c>
      <c r="X9160">
        <v>84</v>
      </c>
      <c r="Y9160">
        <v>35</v>
      </c>
      <c r="Z9160">
        <v>0.6</v>
      </c>
      <c r="AA9160">
        <v>-18</v>
      </c>
      <c r="AE9160" t="s">
        <v>247</v>
      </c>
      <c r="AI9160" s="1">
        <v>41871</v>
      </c>
      <c r="AJ9160" s="1">
        <v>42213</v>
      </c>
      <c r="AK9160" t="s">
        <v>50</v>
      </c>
      <c r="AL9160" t="s">
        <v>19549</v>
      </c>
      <c r="AM9160">
        <v>2244586</v>
      </c>
    </row>
    <row r="9161" spans="1:39" hidden="1" x14ac:dyDescent="0.25">
      <c r="A9161" t="s">
        <v>18515</v>
      </c>
      <c r="B9161" t="s">
        <v>19550</v>
      </c>
      <c r="C9161" t="s">
        <v>19551</v>
      </c>
      <c r="D9161" t="s">
        <v>19552</v>
      </c>
      <c r="E9161" t="s">
        <v>19553</v>
      </c>
      <c r="F9161" t="s">
        <v>43</v>
      </c>
      <c r="G9161" t="s">
        <v>44</v>
      </c>
      <c r="H9161" t="s">
        <v>75</v>
      </c>
      <c r="I9161" t="s">
        <v>46</v>
      </c>
      <c r="J9161" t="s">
        <v>47</v>
      </c>
      <c r="K9161">
        <v>2</v>
      </c>
      <c r="L9161">
        <v>75</v>
      </c>
      <c r="M9161">
        <v>117.5</v>
      </c>
      <c r="N9161">
        <v>54.9</v>
      </c>
      <c r="P9161">
        <v>1.6</v>
      </c>
      <c r="R9161">
        <v>1200</v>
      </c>
      <c r="S9161">
        <v>18</v>
      </c>
      <c r="T9161">
        <v>66.7</v>
      </c>
      <c r="U9161" t="s">
        <v>48</v>
      </c>
      <c r="V9161">
        <v>12000</v>
      </c>
      <c r="W9161">
        <v>2700</v>
      </c>
      <c r="X9161">
        <v>83</v>
      </c>
      <c r="Y9161">
        <v>-3</v>
      </c>
      <c r="Z9161">
        <v>0.6</v>
      </c>
      <c r="AA9161">
        <v>-18</v>
      </c>
      <c r="AE9161" t="s">
        <v>76</v>
      </c>
      <c r="AI9161" s="1">
        <v>41840</v>
      </c>
      <c r="AJ9161" s="1">
        <v>41848</v>
      </c>
      <c r="AK9161" t="s">
        <v>50</v>
      </c>
      <c r="AL9161" t="s">
        <v>19554</v>
      </c>
      <c r="AM9161">
        <v>2216597</v>
      </c>
    </row>
    <row r="9162" spans="1:39" hidden="1" x14ac:dyDescent="0.25">
      <c r="A9162" t="s">
        <v>18515</v>
      </c>
      <c r="B9162" t="s">
        <v>18516</v>
      </c>
      <c r="C9162" t="s">
        <v>19555</v>
      </c>
      <c r="D9162" t="s">
        <v>19556</v>
      </c>
      <c r="F9162" t="s">
        <v>82</v>
      </c>
      <c r="G9162" t="s">
        <v>55</v>
      </c>
      <c r="H9162" t="s">
        <v>75</v>
      </c>
      <c r="I9162" t="s">
        <v>57</v>
      </c>
      <c r="J9162" t="s">
        <v>58</v>
      </c>
      <c r="K9162">
        <v>3</v>
      </c>
      <c r="L9162">
        <v>75</v>
      </c>
      <c r="M9162">
        <v>129.5</v>
      </c>
      <c r="N9162">
        <v>119.4</v>
      </c>
      <c r="O9162">
        <v>2020</v>
      </c>
      <c r="Q9162">
        <v>40</v>
      </c>
      <c r="R9162">
        <v>940</v>
      </c>
      <c r="S9162">
        <v>17.8</v>
      </c>
      <c r="T9162">
        <v>52.8</v>
      </c>
      <c r="U9162" t="s">
        <v>48</v>
      </c>
      <c r="V9162">
        <v>35000</v>
      </c>
      <c r="W9162">
        <v>2700</v>
      </c>
      <c r="X9162">
        <v>83</v>
      </c>
      <c r="Y9162">
        <v>16</v>
      </c>
      <c r="Z9162">
        <v>1</v>
      </c>
      <c r="AA9162">
        <v>-20</v>
      </c>
      <c r="AB9162" t="s">
        <v>27</v>
      </c>
      <c r="AC9162" s="2">
        <v>0.2</v>
      </c>
      <c r="AE9162" t="s">
        <v>76</v>
      </c>
      <c r="AI9162" s="1">
        <v>41926</v>
      </c>
      <c r="AJ9162" s="1">
        <v>41936</v>
      </c>
      <c r="AK9162" t="s">
        <v>60</v>
      </c>
      <c r="AL9162" t="s">
        <v>19557</v>
      </c>
      <c r="AM9162">
        <v>2223496</v>
      </c>
    </row>
    <row r="9163" spans="1:39" hidden="1" x14ac:dyDescent="0.25">
      <c r="A9163" t="s">
        <v>18515</v>
      </c>
      <c r="B9163" t="s">
        <v>18516</v>
      </c>
      <c r="C9163" t="s">
        <v>19558</v>
      </c>
      <c r="D9163" t="s">
        <v>19559</v>
      </c>
      <c r="F9163" t="s">
        <v>74</v>
      </c>
      <c r="G9163" t="s">
        <v>44</v>
      </c>
      <c r="H9163" t="s">
        <v>75</v>
      </c>
      <c r="I9163" t="s">
        <v>46</v>
      </c>
      <c r="J9163" t="s">
        <v>58</v>
      </c>
      <c r="K9163">
        <v>3</v>
      </c>
      <c r="L9163">
        <v>40</v>
      </c>
      <c r="M9163">
        <v>112.6</v>
      </c>
      <c r="N9163">
        <v>59.8</v>
      </c>
      <c r="R9163">
        <v>450</v>
      </c>
      <c r="S9163">
        <v>7</v>
      </c>
      <c r="T9163">
        <v>64.3</v>
      </c>
      <c r="U9163" t="s">
        <v>48</v>
      </c>
      <c r="V9163">
        <v>25000</v>
      </c>
      <c r="W9163">
        <v>2700</v>
      </c>
      <c r="X9163">
        <v>82</v>
      </c>
      <c r="Y9163">
        <v>12</v>
      </c>
      <c r="Z9163">
        <v>1</v>
      </c>
      <c r="AA9163">
        <v>-20</v>
      </c>
      <c r="AB9163" t="s">
        <v>27</v>
      </c>
      <c r="AC9163" s="2">
        <v>0.2</v>
      </c>
      <c r="AE9163" t="s">
        <v>172</v>
      </c>
      <c r="AI9163" s="1">
        <v>42153</v>
      </c>
      <c r="AJ9163" s="1">
        <v>42153</v>
      </c>
      <c r="AK9163" t="s">
        <v>60</v>
      </c>
      <c r="AL9163" t="s">
        <v>19560</v>
      </c>
      <c r="AM9163">
        <v>2240440</v>
      </c>
    </row>
    <row r="9164" spans="1:39" hidden="1" x14ac:dyDescent="0.25">
      <c r="A9164" t="s">
        <v>18515</v>
      </c>
      <c r="B9164" t="s">
        <v>18516</v>
      </c>
      <c r="C9164" t="s">
        <v>19561</v>
      </c>
      <c r="D9164" t="s">
        <v>19562</v>
      </c>
      <c r="F9164" t="s">
        <v>74</v>
      </c>
      <c r="G9164" t="s">
        <v>44</v>
      </c>
      <c r="H9164" t="s">
        <v>75</v>
      </c>
      <c r="I9164" t="s">
        <v>46</v>
      </c>
      <c r="J9164" t="s">
        <v>58</v>
      </c>
      <c r="K9164">
        <v>3</v>
      </c>
      <c r="L9164">
        <v>40</v>
      </c>
      <c r="M9164">
        <v>112.6</v>
      </c>
      <c r="N9164">
        <v>59.8</v>
      </c>
      <c r="R9164">
        <v>480</v>
      </c>
      <c r="S9164">
        <v>7</v>
      </c>
      <c r="T9164">
        <v>68.599999999999994</v>
      </c>
      <c r="U9164" t="s">
        <v>48</v>
      </c>
      <c r="V9164">
        <v>25000</v>
      </c>
      <c r="W9164">
        <v>3500</v>
      </c>
      <c r="X9164">
        <v>82</v>
      </c>
      <c r="Y9164">
        <v>6</v>
      </c>
      <c r="Z9164">
        <v>1</v>
      </c>
      <c r="AA9164">
        <v>-20</v>
      </c>
      <c r="AB9164" t="s">
        <v>27</v>
      </c>
      <c r="AC9164" s="2">
        <v>0.2</v>
      </c>
      <c r="AE9164" t="s">
        <v>172</v>
      </c>
      <c r="AI9164" s="1">
        <v>42153</v>
      </c>
      <c r="AJ9164" s="1">
        <v>42153</v>
      </c>
      <c r="AK9164" t="s">
        <v>60</v>
      </c>
      <c r="AL9164" t="s">
        <v>19563</v>
      </c>
      <c r="AM9164">
        <v>2240444</v>
      </c>
    </row>
    <row r="9165" spans="1:39" hidden="1" x14ac:dyDescent="0.25">
      <c r="A9165" t="s">
        <v>18515</v>
      </c>
      <c r="B9165" t="s">
        <v>18516</v>
      </c>
      <c r="C9165" t="s">
        <v>19564</v>
      </c>
      <c r="D9165" t="s">
        <v>19565</v>
      </c>
      <c r="F9165" t="s">
        <v>74</v>
      </c>
      <c r="G9165" t="s">
        <v>44</v>
      </c>
      <c r="H9165" t="s">
        <v>75</v>
      </c>
      <c r="I9165" t="s">
        <v>46</v>
      </c>
      <c r="J9165" t="s">
        <v>58</v>
      </c>
      <c r="K9165">
        <v>3</v>
      </c>
      <c r="L9165">
        <v>40</v>
      </c>
      <c r="M9165">
        <v>112.6</v>
      </c>
      <c r="N9165">
        <v>59.8</v>
      </c>
      <c r="R9165">
        <v>535</v>
      </c>
      <c r="S9165">
        <v>7</v>
      </c>
      <c r="T9165">
        <v>70</v>
      </c>
      <c r="U9165" t="s">
        <v>48</v>
      </c>
      <c r="V9165">
        <v>25000</v>
      </c>
      <c r="W9165">
        <v>4000</v>
      </c>
      <c r="X9165">
        <v>84</v>
      </c>
      <c r="Y9165">
        <v>12</v>
      </c>
      <c r="Z9165">
        <v>1</v>
      </c>
      <c r="AA9165">
        <v>-20</v>
      </c>
      <c r="AB9165" t="s">
        <v>27</v>
      </c>
      <c r="AC9165" s="2">
        <v>0.2</v>
      </c>
      <c r="AE9165" t="s">
        <v>172</v>
      </c>
      <c r="AI9165" s="1">
        <v>42153</v>
      </c>
      <c r="AJ9165" s="1">
        <v>42153</v>
      </c>
      <c r="AK9165" t="s">
        <v>60</v>
      </c>
      <c r="AL9165" t="s">
        <v>19566</v>
      </c>
      <c r="AM9165">
        <v>2240445</v>
      </c>
    </row>
    <row r="9166" spans="1:39" hidden="1" x14ac:dyDescent="0.25">
      <c r="A9166" t="s">
        <v>18515</v>
      </c>
      <c r="B9166" t="s">
        <v>18516</v>
      </c>
      <c r="C9166" t="s">
        <v>19567</v>
      </c>
      <c r="D9166" t="s">
        <v>19568</v>
      </c>
      <c r="F9166" t="s">
        <v>74</v>
      </c>
      <c r="G9166" t="s">
        <v>44</v>
      </c>
      <c r="H9166" t="s">
        <v>75</v>
      </c>
      <c r="I9166" t="s">
        <v>46</v>
      </c>
      <c r="J9166" t="s">
        <v>58</v>
      </c>
      <c r="K9166">
        <v>3</v>
      </c>
      <c r="L9166">
        <v>40</v>
      </c>
      <c r="M9166">
        <v>112.6</v>
      </c>
      <c r="N9166">
        <v>59.8</v>
      </c>
      <c r="R9166">
        <v>510</v>
      </c>
      <c r="S9166">
        <v>7</v>
      </c>
      <c r="T9166">
        <v>72.900000000000006</v>
      </c>
      <c r="U9166" t="s">
        <v>48</v>
      </c>
      <c r="V9166">
        <v>25000</v>
      </c>
      <c r="W9166">
        <v>5000</v>
      </c>
      <c r="X9166">
        <v>83</v>
      </c>
      <c r="Y9166">
        <v>9</v>
      </c>
      <c r="Z9166">
        <v>1</v>
      </c>
      <c r="AA9166">
        <v>-20</v>
      </c>
      <c r="AB9166" t="s">
        <v>27</v>
      </c>
      <c r="AC9166" s="2">
        <v>0.2</v>
      </c>
      <c r="AE9166" t="s">
        <v>172</v>
      </c>
      <c r="AI9166" s="1">
        <v>42153</v>
      </c>
      <c r="AJ9166" s="1">
        <v>42153</v>
      </c>
      <c r="AK9166" t="s">
        <v>60</v>
      </c>
      <c r="AL9166" t="s">
        <v>19569</v>
      </c>
      <c r="AM9166">
        <v>2240446</v>
      </c>
    </row>
    <row r="9167" spans="1:39" hidden="1" x14ac:dyDescent="0.25">
      <c r="A9167" t="s">
        <v>18515</v>
      </c>
      <c r="B9167" t="s">
        <v>18516</v>
      </c>
      <c r="C9167" t="s">
        <v>19570</v>
      </c>
      <c r="D9167" t="s">
        <v>19571</v>
      </c>
      <c r="F9167" t="s">
        <v>74</v>
      </c>
      <c r="G9167" t="s">
        <v>44</v>
      </c>
      <c r="H9167" t="s">
        <v>75</v>
      </c>
      <c r="I9167" t="s">
        <v>46</v>
      </c>
      <c r="J9167" t="s">
        <v>58</v>
      </c>
      <c r="K9167">
        <v>5</v>
      </c>
      <c r="L9167">
        <v>60</v>
      </c>
      <c r="M9167">
        <v>101.6</v>
      </c>
      <c r="N9167">
        <v>63.5</v>
      </c>
      <c r="R9167">
        <v>800</v>
      </c>
      <c r="S9167">
        <v>11</v>
      </c>
      <c r="T9167">
        <v>72.7</v>
      </c>
      <c r="U9167" t="s">
        <v>48</v>
      </c>
      <c r="V9167">
        <v>40000</v>
      </c>
      <c r="W9167">
        <v>2700</v>
      </c>
      <c r="X9167">
        <v>83</v>
      </c>
      <c r="Y9167">
        <v>18</v>
      </c>
      <c r="Z9167">
        <v>1</v>
      </c>
      <c r="AA9167">
        <v>-20</v>
      </c>
      <c r="AB9167" t="s">
        <v>27</v>
      </c>
      <c r="AC9167" s="2">
        <v>0.2</v>
      </c>
      <c r="AE9167" t="s">
        <v>120</v>
      </c>
      <c r="AI9167" s="1">
        <v>41934</v>
      </c>
      <c r="AJ9167" s="1">
        <v>41936</v>
      </c>
      <c r="AK9167" t="s">
        <v>60</v>
      </c>
      <c r="AL9167" t="s">
        <v>19572</v>
      </c>
      <c r="AM9167">
        <v>2223495</v>
      </c>
    </row>
    <row r="9168" spans="1:39" hidden="1" x14ac:dyDescent="0.25">
      <c r="A9168" t="s">
        <v>18515</v>
      </c>
      <c r="B9168" t="s">
        <v>18516</v>
      </c>
      <c r="C9168" t="s">
        <v>19570</v>
      </c>
      <c r="D9168" t="s">
        <v>19573</v>
      </c>
      <c r="F9168" t="s">
        <v>74</v>
      </c>
      <c r="G9168" t="s">
        <v>44</v>
      </c>
      <c r="H9168" t="s">
        <v>75</v>
      </c>
      <c r="I9168" t="s">
        <v>46</v>
      </c>
      <c r="J9168" t="s">
        <v>58</v>
      </c>
      <c r="K9168">
        <v>5</v>
      </c>
      <c r="L9168">
        <v>60</v>
      </c>
      <c r="M9168">
        <v>101.6</v>
      </c>
      <c r="N9168">
        <v>63.5</v>
      </c>
      <c r="R9168">
        <v>830</v>
      </c>
      <c r="S9168">
        <v>11</v>
      </c>
      <c r="T9168">
        <v>75.5</v>
      </c>
      <c r="U9168" t="s">
        <v>48</v>
      </c>
      <c r="V9168">
        <v>35000</v>
      </c>
      <c r="W9168">
        <v>3500</v>
      </c>
      <c r="X9168">
        <v>81</v>
      </c>
      <c r="Y9168">
        <v>2</v>
      </c>
      <c r="Z9168">
        <v>1</v>
      </c>
      <c r="AA9168">
        <v>-20</v>
      </c>
      <c r="AB9168" t="s">
        <v>27</v>
      </c>
      <c r="AC9168" s="2">
        <v>0.2</v>
      </c>
      <c r="AE9168" t="s">
        <v>120</v>
      </c>
      <c r="AI9168" s="1">
        <v>41925</v>
      </c>
      <c r="AJ9168" s="1">
        <v>41936</v>
      </c>
      <c r="AK9168" t="s">
        <v>60</v>
      </c>
      <c r="AL9168" t="s">
        <v>19574</v>
      </c>
      <c r="AM9168">
        <v>2223511</v>
      </c>
    </row>
    <row r="9169" spans="1:39" hidden="1" x14ac:dyDescent="0.25">
      <c r="A9169" t="s">
        <v>18515</v>
      </c>
      <c r="B9169" t="s">
        <v>18516</v>
      </c>
      <c r="C9169" t="s">
        <v>19570</v>
      </c>
      <c r="D9169" t="s">
        <v>19575</v>
      </c>
      <c r="F9169" t="s">
        <v>74</v>
      </c>
      <c r="G9169" t="s">
        <v>44</v>
      </c>
      <c r="H9169" t="s">
        <v>45</v>
      </c>
      <c r="I9169" t="s">
        <v>46</v>
      </c>
      <c r="J9169" t="s">
        <v>58</v>
      </c>
      <c r="K9169">
        <v>5</v>
      </c>
      <c r="L9169">
        <v>60</v>
      </c>
      <c r="M9169">
        <v>101.6</v>
      </c>
      <c r="N9169">
        <v>63.5</v>
      </c>
      <c r="R9169">
        <v>800</v>
      </c>
      <c r="S9169">
        <v>11</v>
      </c>
      <c r="T9169">
        <v>72.7</v>
      </c>
      <c r="U9169" t="s">
        <v>48</v>
      </c>
      <c r="V9169">
        <v>40000</v>
      </c>
      <c r="W9169">
        <v>2700</v>
      </c>
      <c r="X9169">
        <v>83</v>
      </c>
      <c r="Y9169">
        <v>18</v>
      </c>
      <c r="Z9169">
        <v>1</v>
      </c>
      <c r="AA9169">
        <v>-20</v>
      </c>
      <c r="AB9169" t="s">
        <v>27</v>
      </c>
      <c r="AC9169" s="2">
        <v>0.2</v>
      </c>
      <c r="AE9169" t="s">
        <v>120</v>
      </c>
      <c r="AI9169" s="1">
        <v>41934</v>
      </c>
      <c r="AJ9169" s="1">
        <v>41936</v>
      </c>
      <c r="AK9169" t="s">
        <v>60</v>
      </c>
      <c r="AL9169" t="s">
        <v>19576</v>
      </c>
      <c r="AM9169">
        <v>2223510</v>
      </c>
    </row>
    <row r="9170" spans="1:39" hidden="1" x14ac:dyDescent="0.25">
      <c r="A9170" t="s">
        <v>18515</v>
      </c>
      <c r="B9170" t="s">
        <v>18516</v>
      </c>
      <c r="C9170" t="s">
        <v>19570</v>
      </c>
      <c r="D9170" t="s">
        <v>19577</v>
      </c>
      <c r="F9170" t="s">
        <v>74</v>
      </c>
      <c r="G9170" t="s">
        <v>44</v>
      </c>
      <c r="H9170" t="s">
        <v>45</v>
      </c>
      <c r="I9170" t="s">
        <v>46</v>
      </c>
      <c r="J9170" t="s">
        <v>58</v>
      </c>
      <c r="K9170">
        <v>5</v>
      </c>
      <c r="L9170">
        <v>60</v>
      </c>
      <c r="M9170">
        <v>101.6</v>
      </c>
      <c r="N9170">
        <v>63.5</v>
      </c>
      <c r="R9170">
        <v>830</v>
      </c>
      <c r="S9170">
        <v>11</v>
      </c>
      <c r="T9170">
        <v>75.5</v>
      </c>
      <c r="U9170" t="s">
        <v>48</v>
      </c>
      <c r="V9170">
        <v>35000</v>
      </c>
      <c r="W9170">
        <v>3500</v>
      </c>
      <c r="X9170">
        <v>81</v>
      </c>
      <c r="Y9170">
        <v>2</v>
      </c>
      <c r="Z9170">
        <v>1</v>
      </c>
      <c r="AA9170">
        <v>-20</v>
      </c>
      <c r="AB9170" t="s">
        <v>27</v>
      </c>
      <c r="AC9170" s="2">
        <v>0.2</v>
      </c>
      <c r="AE9170" t="s">
        <v>120</v>
      </c>
      <c r="AI9170" s="1">
        <v>41934</v>
      </c>
      <c r="AJ9170" s="1">
        <v>41936</v>
      </c>
      <c r="AK9170" t="s">
        <v>60</v>
      </c>
      <c r="AL9170" t="s">
        <v>19578</v>
      </c>
      <c r="AM9170">
        <v>2223512</v>
      </c>
    </row>
    <row r="9171" spans="1:39" hidden="1" x14ac:dyDescent="0.25">
      <c r="A9171" t="s">
        <v>18515</v>
      </c>
      <c r="B9171" t="s">
        <v>18516</v>
      </c>
      <c r="C9171" t="s">
        <v>19579</v>
      </c>
      <c r="D9171" t="s">
        <v>19580</v>
      </c>
      <c r="F9171" t="s">
        <v>74</v>
      </c>
      <c r="G9171" t="s">
        <v>44</v>
      </c>
      <c r="H9171" t="s">
        <v>75</v>
      </c>
      <c r="I9171" t="s">
        <v>46</v>
      </c>
      <c r="J9171" t="s">
        <v>58</v>
      </c>
      <c r="K9171">
        <v>3</v>
      </c>
      <c r="L9171">
        <v>60</v>
      </c>
      <c r="M9171">
        <v>112.6</v>
      </c>
      <c r="N9171">
        <v>59.8</v>
      </c>
      <c r="R9171">
        <v>810</v>
      </c>
      <c r="S9171">
        <v>10.4</v>
      </c>
      <c r="T9171">
        <v>77.900000000000006</v>
      </c>
      <c r="U9171" t="s">
        <v>48</v>
      </c>
      <c r="V9171">
        <v>25000</v>
      </c>
      <c r="W9171">
        <v>2700</v>
      </c>
      <c r="X9171">
        <v>81</v>
      </c>
      <c r="Y9171">
        <v>11</v>
      </c>
      <c r="Z9171">
        <v>1</v>
      </c>
      <c r="AA9171">
        <v>-20</v>
      </c>
      <c r="AB9171" t="s">
        <v>27</v>
      </c>
      <c r="AC9171" s="2">
        <v>0.18</v>
      </c>
      <c r="AE9171" t="s">
        <v>138</v>
      </c>
      <c r="AI9171" s="1">
        <v>42144</v>
      </c>
      <c r="AJ9171" s="1">
        <v>42146</v>
      </c>
      <c r="AK9171" t="s">
        <v>60</v>
      </c>
      <c r="AL9171" t="s">
        <v>19581</v>
      </c>
      <c r="AM9171">
        <v>2240117</v>
      </c>
    </row>
    <row r="9172" spans="1:39" hidden="1" x14ac:dyDescent="0.25">
      <c r="A9172" t="s">
        <v>18515</v>
      </c>
      <c r="B9172" t="s">
        <v>18516</v>
      </c>
      <c r="C9172" t="s">
        <v>19582</v>
      </c>
      <c r="D9172" t="s">
        <v>19583</v>
      </c>
      <c r="F9172" t="s">
        <v>74</v>
      </c>
      <c r="G9172" t="s">
        <v>44</v>
      </c>
      <c r="H9172" t="s">
        <v>75</v>
      </c>
      <c r="I9172" t="s">
        <v>46</v>
      </c>
      <c r="J9172" t="s">
        <v>58</v>
      </c>
      <c r="K9172">
        <v>3</v>
      </c>
      <c r="L9172">
        <v>60</v>
      </c>
      <c r="M9172">
        <v>112.6</v>
      </c>
      <c r="N9172">
        <v>59.8</v>
      </c>
      <c r="R9172">
        <v>850</v>
      </c>
      <c r="S9172">
        <v>9.8000000000000007</v>
      </c>
      <c r="T9172">
        <v>86.7</v>
      </c>
      <c r="U9172" t="s">
        <v>48</v>
      </c>
      <c r="V9172">
        <v>25000</v>
      </c>
      <c r="W9172">
        <v>3500</v>
      </c>
      <c r="X9172">
        <v>82</v>
      </c>
      <c r="Y9172">
        <v>8</v>
      </c>
      <c r="Z9172">
        <v>1</v>
      </c>
      <c r="AA9172">
        <v>-20</v>
      </c>
      <c r="AB9172" t="s">
        <v>27</v>
      </c>
      <c r="AC9172" s="2">
        <v>0.18</v>
      </c>
      <c r="AE9172" t="s">
        <v>138</v>
      </c>
      <c r="AI9172" s="1">
        <v>42144</v>
      </c>
      <c r="AJ9172" s="1">
        <v>42146</v>
      </c>
      <c r="AK9172" t="s">
        <v>60</v>
      </c>
      <c r="AL9172" t="s">
        <v>19584</v>
      </c>
      <c r="AM9172">
        <v>2240118</v>
      </c>
    </row>
    <row r="9173" spans="1:39" hidden="1" x14ac:dyDescent="0.25">
      <c r="A9173" t="s">
        <v>18515</v>
      </c>
      <c r="B9173" t="s">
        <v>18516</v>
      </c>
      <c r="C9173" t="s">
        <v>19585</v>
      </c>
      <c r="D9173" t="s">
        <v>19586</v>
      </c>
      <c r="F9173" t="s">
        <v>74</v>
      </c>
      <c r="G9173" t="s">
        <v>44</v>
      </c>
      <c r="H9173" t="s">
        <v>75</v>
      </c>
      <c r="I9173" t="s">
        <v>46</v>
      </c>
      <c r="J9173" t="s">
        <v>58</v>
      </c>
      <c r="K9173">
        <v>3</v>
      </c>
      <c r="L9173">
        <v>60</v>
      </c>
      <c r="M9173">
        <v>112.6</v>
      </c>
      <c r="N9173">
        <v>59.8</v>
      </c>
      <c r="R9173">
        <v>870</v>
      </c>
      <c r="S9173">
        <v>9.8000000000000007</v>
      </c>
      <c r="T9173">
        <v>88.8</v>
      </c>
      <c r="U9173" t="s">
        <v>48</v>
      </c>
      <c r="V9173">
        <v>25000</v>
      </c>
      <c r="W9173">
        <v>4000</v>
      </c>
      <c r="X9173">
        <v>84</v>
      </c>
      <c r="Y9173">
        <v>11</v>
      </c>
      <c r="Z9173">
        <v>1</v>
      </c>
      <c r="AA9173">
        <v>-20</v>
      </c>
      <c r="AB9173" t="s">
        <v>27</v>
      </c>
      <c r="AC9173" s="2">
        <v>0.18</v>
      </c>
      <c r="AE9173" t="s">
        <v>138</v>
      </c>
      <c r="AI9173" s="1">
        <v>42144</v>
      </c>
      <c r="AJ9173" s="1">
        <v>42146</v>
      </c>
      <c r="AK9173" t="s">
        <v>60</v>
      </c>
      <c r="AL9173" t="s">
        <v>19587</v>
      </c>
      <c r="AM9173">
        <v>2240119</v>
      </c>
    </row>
    <row r="9174" spans="1:39" hidden="1" x14ac:dyDescent="0.25">
      <c r="A9174" t="s">
        <v>18515</v>
      </c>
      <c r="B9174" t="s">
        <v>18516</v>
      </c>
      <c r="C9174" t="s">
        <v>19588</v>
      </c>
      <c r="D9174" t="s">
        <v>19589</v>
      </c>
      <c r="F9174" t="s">
        <v>74</v>
      </c>
      <c r="G9174" t="s">
        <v>44</v>
      </c>
      <c r="H9174" t="s">
        <v>75</v>
      </c>
      <c r="I9174" t="s">
        <v>46</v>
      </c>
      <c r="J9174" t="s">
        <v>58</v>
      </c>
      <c r="K9174">
        <v>3</v>
      </c>
      <c r="L9174">
        <v>60</v>
      </c>
      <c r="M9174">
        <v>112.6</v>
      </c>
      <c r="N9174">
        <v>59.8</v>
      </c>
      <c r="R9174">
        <v>900</v>
      </c>
      <c r="S9174">
        <v>9.8000000000000007</v>
      </c>
      <c r="T9174">
        <v>91.8</v>
      </c>
      <c r="U9174" t="s">
        <v>48</v>
      </c>
      <c r="V9174">
        <v>25000</v>
      </c>
      <c r="W9174">
        <v>5000</v>
      </c>
      <c r="X9174">
        <v>84</v>
      </c>
      <c r="Y9174">
        <v>10</v>
      </c>
      <c r="Z9174">
        <v>1</v>
      </c>
      <c r="AA9174">
        <v>-20</v>
      </c>
      <c r="AB9174" t="s">
        <v>27</v>
      </c>
      <c r="AC9174" s="2">
        <v>0.18</v>
      </c>
      <c r="AE9174" t="s">
        <v>138</v>
      </c>
      <c r="AI9174" s="1">
        <v>42144</v>
      </c>
      <c r="AJ9174" s="1">
        <v>42146</v>
      </c>
      <c r="AK9174" t="s">
        <v>60</v>
      </c>
      <c r="AL9174" t="s">
        <v>19590</v>
      </c>
      <c r="AM9174">
        <v>2240120</v>
      </c>
    </row>
    <row r="9175" spans="1:39" hidden="1" x14ac:dyDescent="0.25">
      <c r="A9175" t="s">
        <v>18515</v>
      </c>
      <c r="B9175" t="s">
        <v>18516</v>
      </c>
      <c r="C9175" t="s">
        <v>19588</v>
      </c>
      <c r="D9175" t="s">
        <v>19591</v>
      </c>
      <c r="F9175" t="s">
        <v>74</v>
      </c>
      <c r="G9175" t="s">
        <v>44</v>
      </c>
      <c r="H9175" t="s">
        <v>45</v>
      </c>
      <c r="I9175" t="s">
        <v>46</v>
      </c>
      <c r="J9175" t="s">
        <v>58</v>
      </c>
      <c r="K9175">
        <v>3</v>
      </c>
      <c r="L9175">
        <v>60</v>
      </c>
      <c r="M9175">
        <v>112.6</v>
      </c>
      <c r="N9175">
        <v>59.8</v>
      </c>
      <c r="R9175">
        <v>810</v>
      </c>
      <c r="S9175">
        <v>10.4</v>
      </c>
      <c r="T9175">
        <v>77.900000000000006</v>
      </c>
      <c r="U9175" t="s">
        <v>48</v>
      </c>
      <c r="V9175">
        <v>25000</v>
      </c>
      <c r="W9175">
        <v>2700</v>
      </c>
      <c r="X9175">
        <v>81</v>
      </c>
      <c r="Y9175">
        <v>11</v>
      </c>
      <c r="Z9175">
        <v>1</v>
      </c>
      <c r="AA9175">
        <v>-20</v>
      </c>
      <c r="AB9175" t="s">
        <v>27</v>
      </c>
      <c r="AC9175" s="2">
        <v>0.18</v>
      </c>
      <c r="AE9175" t="s">
        <v>138</v>
      </c>
      <c r="AI9175" s="1">
        <v>42144</v>
      </c>
      <c r="AJ9175" s="1">
        <v>42146</v>
      </c>
      <c r="AK9175" t="s">
        <v>60</v>
      </c>
      <c r="AL9175" t="s">
        <v>19592</v>
      </c>
      <c r="AM9175">
        <v>2240121</v>
      </c>
    </row>
    <row r="9176" spans="1:39" hidden="1" x14ac:dyDescent="0.25">
      <c r="A9176" t="s">
        <v>18515</v>
      </c>
      <c r="B9176" t="s">
        <v>18516</v>
      </c>
      <c r="C9176" t="s">
        <v>19593</v>
      </c>
      <c r="D9176" t="s">
        <v>19594</v>
      </c>
      <c r="F9176" t="s">
        <v>74</v>
      </c>
      <c r="G9176" t="s">
        <v>44</v>
      </c>
      <c r="H9176" t="s">
        <v>45</v>
      </c>
      <c r="I9176" t="s">
        <v>46</v>
      </c>
      <c r="J9176" t="s">
        <v>58</v>
      </c>
      <c r="K9176">
        <v>3</v>
      </c>
      <c r="L9176">
        <v>60</v>
      </c>
      <c r="M9176">
        <v>112.6</v>
      </c>
      <c r="N9176">
        <v>59.8</v>
      </c>
      <c r="R9176">
        <v>850</v>
      </c>
      <c r="S9176">
        <v>9.8000000000000007</v>
      </c>
      <c r="T9176">
        <v>86.7</v>
      </c>
      <c r="U9176" t="s">
        <v>48</v>
      </c>
      <c r="V9176">
        <v>25000</v>
      </c>
      <c r="W9176">
        <v>3500</v>
      </c>
      <c r="X9176">
        <v>81</v>
      </c>
      <c r="Y9176">
        <v>11</v>
      </c>
      <c r="Z9176">
        <v>1</v>
      </c>
      <c r="AA9176">
        <v>-20</v>
      </c>
      <c r="AB9176" t="s">
        <v>27</v>
      </c>
      <c r="AC9176" s="2">
        <v>0.18</v>
      </c>
      <c r="AE9176" t="s">
        <v>138</v>
      </c>
      <c r="AI9176" s="1">
        <v>42144</v>
      </c>
      <c r="AJ9176" s="1">
        <v>42146</v>
      </c>
      <c r="AK9176" t="s">
        <v>60</v>
      </c>
      <c r="AL9176" t="s">
        <v>19595</v>
      </c>
      <c r="AM9176">
        <v>2240122</v>
      </c>
    </row>
    <row r="9177" spans="1:39" hidden="1" x14ac:dyDescent="0.25">
      <c r="A9177" t="s">
        <v>18515</v>
      </c>
      <c r="B9177" t="s">
        <v>18516</v>
      </c>
      <c r="C9177" t="s">
        <v>11370</v>
      </c>
      <c r="D9177" t="s">
        <v>19596</v>
      </c>
      <c r="F9177" t="s">
        <v>66</v>
      </c>
      <c r="G9177" t="s">
        <v>55</v>
      </c>
      <c r="H9177" t="s">
        <v>67</v>
      </c>
      <c r="I9177" t="s">
        <v>57</v>
      </c>
      <c r="J9177" t="s">
        <v>58</v>
      </c>
      <c r="K9177">
        <v>3</v>
      </c>
      <c r="L9177">
        <v>50</v>
      </c>
      <c r="M9177">
        <v>49.9</v>
      </c>
      <c r="N9177">
        <v>50.1</v>
      </c>
      <c r="O9177">
        <v>1320</v>
      </c>
      <c r="Q9177">
        <v>40</v>
      </c>
      <c r="R9177">
        <v>580</v>
      </c>
      <c r="S9177">
        <v>8</v>
      </c>
      <c r="T9177">
        <v>72.5</v>
      </c>
      <c r="U9177" t="s">
        <v>48</v>
      </c>
      <c r="V9177">
        <v>25000</v>
      </c>
      <c r="W9177">
        <v>2700</v>
      </c>
      <c r="X9177">
        <v>82</v>
      </c>
      <c r="Y9177">
        <v>17</v>
      </c>
      <c r="Z9177">
        <v>1</v>
      </c>
      <c r="AA9177">
        <v>-20</v>
      </c>
      <c r="AB9177" t="s">
        <v>27</v>
      </c>
      <c r="AC9177" s="2">
        <v>0.2</v>
      </c>
      <c r="AE9177" t="s">
        <v>138</v>
      </c>
      <c r="AI9177" s="1">
        <v>42058</v>
      </c>
      <c r="AJ9177" s="1">
        <v>42096</v>
      </c>
      <c r="AK9177" t="s">
        <v>60</v>
      </c>
      <c r="AL9177" t="s">
        <v>19597</v>
      </c>
      <c r="AM9177">
        <v>2235707</v>
      </c>
    </row>
    <row r="9178" spans="1:39" hidden="1" x14ac:dyDescent="0.25">
      <c r="A9178" t="s">
        <v>18515</v>
      </c>
      <c r="B9178" t="s">
        <v>18516</v>
      </c>
      <c r="C9178" t="s">
        <v>11373</v>
      </c>
      <c r="D9178" t="s">
        <v>19598</v>
      </c>
      <c r="F9178" t="s">
        <v>66</v>
      </c>
      <c r="G9178" t="s">
        <v>55</v>
      </c>
      <c r="H9178" t="s">
        <v>67</v>
      </c>
      <c r="I9178" t="s">
        <v>57</v>
      </c>
      <c r="J9178" t="s">
        <v>58</v>
      </c>
      <c r="K9178">
        <v>3</v>
      </c>
      <c r="L9178">
        <v>50</v>
      </c>
      <c r="M9178">
        <v>49.9</v>
      </c>
      <c r="N9178">
        <v>50.1</v>
      </c>
      <c r="O9178">
        <v>1317</v>
      </c>
      <c r="Q9178">
        <v>40</v>
      </c>
      <c r="R9178">
        <v>620</v>
      </c>
      <c r="S9178">
        <v>8</v>
      </c>
      <c r="T9178">
        <v>77.5</v>
      </c>
      <c r="U9178" t="s">
        <v>48</v>
      </c>
      <c r="V9178">
        <v>25000</v>
      </c>
      <c r="W9178">
        <v>3500</v>
      </c>
      <c r="X9178">
        <v>85</v>
      </c>
      <c r="Y9178">
        <v>28</v>
      </c>
      <c r="Z9178">
        <v>1</v>
      </c>
      <c r="AA9178">
        <v>-20</v>
      </c>
      <c r="AB9178" t="s">
        <v>27</v>
      </c>
      <c r="AC9178" s="2">
        <v>0.19</v>
      </c>
      <c r="AE9178" t="s">
        <v>138</v>
      </c>
      <c r="AI9178" s="1">
        <v>42058</v>
      </c>
      <c r="AJ9178" s="1">
        <v>42144</v>
      </c>
      <c r="AK9178" t="s">
        <v>60</v>
      </c>
      <c r="AL9178" t="s">
        <v>19599</v>
      </c>
      <c r="AM9178">
        <v>2239765</v>
      </c>
    </row>
    <row r="9179" spans="1:39" hidden="1" x14ac:dyDescent="0.25">
      <c r="A9179" t="s">
        <v>18515</v>
      </c>
      <c r="B9179" t="s">
        <v>18516</v>
      </c>
      <c r="C9179" t="s">
        <v>19600</v>
      </c>
      <c r="D9179" t="s">
        <v>19601</v>
      </c>
      <c r="F9179" t="s">
        <v>66</v>
      </c>
      <c r="G9179" t="s">
        <v>55</v>
      </c>
      <c r="H9179" t="s">
        <v>67</v>
      </c>
      <c r="I9179" t="s">
        <v>57</v>
      </c>
      <c r="J9179" t="s">
        <v>58</v>
      </c>
      <c r="K9179">
        <v>3</v>
      </c>
      <c r="L9179">
        <v>50</v>
      </c>
      <c r="M9179">
        <v>49.9</v>
      </c>
      <c r="N9179">
        <v>50.1</v>
      </c>
      <c r="O9179">
        <v>1381</v>
      </c>
      <c r="Q9179">
        <v>40</v>
      </c>
      <c r="R9179">
        <v>660</v>
      </c>
      <c r="S9179">
        <v>8</v>
      </c>
      <c r="T9179">
        <v>82.5</v>
      </c>
      <c r="U9179" t="s">
        <v>48</v>
      </c>
      <c r="V9179">
        <v>25000</v>
      </c>
      <c r="W9179">
        <v>4000</v>
      </c>
      <c r="X9179">
        <v>86</v>
      </c>
      <c r="Y9179">
        <v>30</v>
      </c>
      <c r="Z9179">
        <v>1</v>
      </c>
      <c r="AA9179">
        <v>-20</v>
      </c>
      <c r="AB9179" t="s">
        <v>27</v>
      </c>
      <c r="AC9179" s="2">
        <v>0.19</v>
      </c>
      <c r="AE9179" t="s">
        <v>138</v>
      </c>
      <c r="AI9179" s="1">
        <v>42058</v>
      </c>
      <c r="AJ9179" s="1">
        <v>42144</v>
      </c>
      <c r="AK9179" t="s">
        <v>60</v>
      </c>
      <c r="AL9179" t="s">
        <v>19602</v>
      </c>
      <c r="AM9179">
        <v>2239766</v>
      </c>
    </row>
    <row r="9180" spans="1:39" hidden="1" x14ac:dyDescent="0.25">
      <c r="A9180" t="s">
        <v>18515</v>
      </c>
      <c r="B9180" t="s">
        <v>18516</v>
      </c>
      <c r="C9180" t="s">
        <v>19603</v>
      </c>
      <c r="D9180" t="s">
        <v>19604</v>
      </c>
      <c r="F9180" t="s">
        <v>66</v>
      </c>
      <c r="G9180" t="s">
        <v>55</v>
      </c>
      <c r="H9180" t="s">
        <v>67</v>
      </c>
      <c r="I9180" t="s">
        <v>57</v>
      </c>
      <c r="J9180" t="s">
        <v>58</v>
      </c>
      <c r="K9180">
        <v>3</v>
      </c>
      <c r="L9180">
        <v>50</v>
      </c>
      <c r="M9180">
        <v>49.9</v>
      </c>
      <c r="N9180">
        <v>50.1</v>
      </c>
      <c r="O9180">
        <v>1330</v>
      </c>
      <c r="Q9180">
        <v>40</v>
      </c>
      <c r="R9180">
        <v>680</v>
      </c>
      <c r="S9180">
        <v>8</v>
      </c>
      <c r="T9180">
        <v>85</v>
      </c>
      <c r="U9180" t="s">
        <v>48</v>
      </c>
      <c r="V9180">
        <v>25000</v>
      </c>
      <c r="W9180">
        <v>5000</v>
      </c>
      <c r="X9180">
        <v>87</v>
      </c>
      <c r="Y9180">
        <v>31</v>
      </c>
      <c r="Z9180">
        <v>1</v>
      </c>
      <c r="AA9180">
        <v>-20</v>
      </c>
      <c r="AB9180" t="s">
        <v>27</v>
      </c>
      <c r="AC9180" s="2">
        <v>0.19</v>
      </c>
      <c r="AE9180" t="s">
        <v>138</v>
      </c>
      <c r="AI9180" s="1">
        <v>42058</v>
      </c>
      <c r="AJ9180" s="1">
        <v>42144</v>
      </c>
      <c r="AK9180" t="s">
        <v>60</v>
      </c>
      <c r="AL9180" t="s">
        <v>19605</v>
      </c>
      <c r="AM9180">
        <v>2239767</v>
      </c>
    </row>
    <row r="9181" spans="1:39" hidden="1" x14ac:dyDescent="0.25">
      <c r="A9181" t="s">
        <v>18515</v>
      </c>
      <c r="B9181" t="s">
        <v>18516</v>
      </c>
      <c r="C9181" t="s">
        <v>19606</v>
      </c>
      <c r="D9181" t="s">
        <v>19607</v>
      </c>
      <c r="F9181" t="s">
        <v>88</v>
      </c>
      <c r="G9181" t="s">
        <v>55</v>
      </c>
      <c r="H9181" t="s">
        <v>75</v>
      </c>
      <c r="I9181" t="s">
        <v>57</v>
      </c>
      <c r="J9181" t="s">
        <v>58</v>
      </c>
      <c r="K9181">
        <v>3</v>
      </c>
      <c r="L9181">
        <v>50</v>
      </c>
      <c r="M9181">
        <v>88.9</v>
      </c>
      <c r="N9181">
        <v>63.5</v>
      </c>
      <c r="O9181">
        <v>658</v>
      </c>
      <c r="Q9181">
        <v>40</v>
      </c>
      <c r="R9181">
        <v>370</v>
      </c>
      <c r="S9181">
        <v>7.1</v>
      </c>
      <c r="T9181">
        <v>52.1</v>
      </c>
      <c r="U9181" t="s">
        <v>48</v>
      </c>
      <c r="V9181">
        <v>25000</v>
      </c>
      <c r="W9181">
        <v>2700</v>
      </c>
      <c r="X9181">
        <v>82</v>
      </c>
      <c r="Y9181">
        <v>14</v>
      </c>
      <c r="Z9181">
        <v>1</v>
      </c>
      <c r="AA9181">
        <v>-20</v>
      </c>
      <c r="AB9181" t="s">
        <v>27</v>
      </c>
      <c r="AC9181" s="2">
        <v>0.19</v>
      </c>
      <c r="AE9181" t="s">
        <v>1056</v>
      </c>
      <c r="AI9181" s="1">
        <v>41918</v>
      </c>
      <c r="AJ9181" s="1">
        <v>41918</v>
      </c>
      <c r="AK9181" t="s">
        <v>60</v>
      </c>
      <c r="AL9181" t="s">
        <v>19608</v>
      </c>
      <c r="AM9181">
        <v>2221872</v>
      </c>
    </row>
    <row r="9182" spans="1:39" hidden="1" x14ac:dyDescent="0.25">
      <c r="A9182" t="s">
        <v>18515</v>
      </c>
      <c r="B9182" t="s">
        <v>18516</v>
      </c>
      <c r="C9182" t="s">
        <v>19606</v>
      </c>
      <c r="D9182" t="s">
        <v>19609</v>
      </c>
      <c r="F9182" t="s">
        <v>88</v>
      </c>
      <c r="G9182" t="s">
        <v>55</v>
      </c>
      <c r="H9182" t="s">
        <v>75</v>
      </c>
      <c r="I9182" t="s">
        <v>57</v>
      </c>
      <c r="J9182" t="s">
        <v>58</v>
      </c>
      <c r="K9182">
        <v>3</v>
      </c>
      <c r="L9182">
        <v>50</v>
      </c>
      <c r="M9182">
        <v>88.9</v>
      </c>
      <c r="N9182">
        <v>63.5</v>
      </c>
      <c r="O9182">
        <v>656</v>
      </c>
      <c r="Q9182">
        <v>40</v>
      </c>
      <c r="R9182">
        <v>400</v>
      </c>
      <c r="S9182">
        <v>7.3</v>
      </c>
      <c r="T9182">
        <v>54.8</v>
      </c>
      <c r="U9182" t="s">
        <v>48</v>
      </c>
      <c r="V9182">
        <v>25000</v>
      </c>
      <c r="W9182">
        <v>3500</v>
      </c>
      <c r="X9182">
        <v>83</v>
      </c>
      <c r="Y9182">
        <v>18</v>
      </c>
      <c r="Z9182">
        <v>1</v>
      </c>
      <c r="AA9182">
        <v>-20</v>
      </c>
      <c r="AB9182" t="s">
        <v>27</v>
      </c>
      <c r="AC9182" s="2">
        <v>0.19</v>
      </c>
      <c r="AE9182" t="s">
        <v>1056</v>
      </c>
      <c r="AI9182" s="1">
        <v>41918</v>
      </c>
      <c r="AJ9182" s="1">
        <v>41918</v>
      </c>
      <c r="AK9182" t="s">
        <v>60</v>
      </c>
      <c r="AL9182" t="s">
        <v>19610</v>
      </c>
      <c r="AM9182">
        <v>2221863</v>
      </c>
    </row>
    <row r="9183" spans="1:39" hidden="1" x14ac:dyDescent="0.25">
      <c r="A9183" t="s">
        <v>18515</v>
      </c>
      <c r="B9183" t="s">
        <v>18516</v>
      </c>
      <c r="C9183" t="s">
        <v>19611</v>
      </c>
      <c r="D9183" t="s">
        <v>19612</v>
      </c>
      <c r="F9183" t="s">
        <v>88</v>
      </c>
      <c r="G9183" t="s">
        <v>55</v>
      </c>
      <c r="H9183" t="s">
        <v>75</v>
      </c>
      <c r="I9183" t="s">
        <v>57</v>
      </c>
      <c r="J9183" t="s">
        <v>58</v>
      </c>
      <c r="K9183">
        <v>3</v>
      </c>
      <c r="M9183">
        <v>88.9</v>
      </c>
      <c r="N9183">
        <v>63.5</v>
      </c>
      <c r="O9183">
        <v>631</v>
      </c>
      <c r="Q9183">
        <v>40</v>
      </c>
      <c r="R9183">
        <v>420</v>
      </c>
      <c r="S9183">
        <v>7</v>
      </c>
      <c r="T9183">
        <v>60</v>
      </c>
      <c r="U9183" t="s">
        <v>48</v>
      </c>
      <c r="V9183">
        <v>25000</v>
      </c>
      <c r="W9183">
        <v>2700</v>
      </c>
      <c r="X9183">
        <v>83</v>
      </c>
      <c r="Y9183">
        <v>20</v>
      </c>
      <c r="Z9183">
        <v>1</v>
      </c>
      <c r="AA9183">
        <v>-20</v>
      </c>
      <c r="AB9183" t="s">
        <v>27</v>
      </c>
      <c r="AC9183" s="2">
        <v>0.19</v>
      </c>
      <c r="AE9183" t="s">
        <v>120</v>
      </c>
      <c r="AI9183" s="1">
        <v>41918</v>
      </c>
      <c r="AJ9183" s="1">
        <v>41918</v>
      </c>
      <c r="AK9183" t="s">
        <v>60</v>
      </c>
      <c r="AL9183" t="s">
        <v>19613</v>
      </c>
      <c r="AM9183">
        <v>2221869</v>
      </c>
    </row>
    <row r="9184" spans="1:39" hidden="1" x14ac:dyDescent="0.25">
      <c r="A9184" t="s">
        <v>18515</v>
      </c>
      <c r="B9184" t="s">
        <v>18516</v>
      </c>
      <c r="C9184" t="s">
        <v>19611</v>
      </c>
      <c r="D9184" t="s">
        <v>19614</v>
      </c>
      <c r="F9184" t="s">
        <v>88</v>
      </c>
      <c r="G9184" t="s">
        <v>55</v>
      </c>
      <c r="H9184" t="s">
        <v>75</v>
      </c>
      <c r="I9184" t="s">
        <v>57</v>
      </c>
      <c r="J9184" t="s">
        <v>58</v>
      </c>
      <c r="K9184">
        <v>3</v>
      </c>
      <c r="M9184">
        <v>88.9</v>
      </c>
      <c r="N9184">
        <v>63.5</v>
      </c>
      <c r="O9184">
        <v>652</v>
      </c>
      <c r="Q9184">
        <v>40</v>
      </c>
      <c r="R9184">
        <v>435</v>
      </c>
      <c r="S9184">
        <v>7</v>
      </c>
      <c r="T9184">
        <v>62.1</v>
      </c>
      <c r="U9184" t="s">
        <v>48</v>
      </c>
      <c r="V9184">
        <v>25000</v>
      </c>
      <c r="W9184">
        <v>3500</v>
      </c>
      <c r="X9184">
        <v>84</v>
      </c>
      <c r="Y9184">
        <v>23</v>
      </c>
      <c r="Z9184">
        <v>1</v>
      </c>
      <c r="AA9184">
        <v>-20</v>
      </c>
      <c r="AB9184" t="s">
        <v>27</v>
      </c>
      <c r="AC9184" s="2">
        <v>0.19</v>
      </c>
      <c r="AE9184" t="s">
        <v>120</v>
      </c>
      <c r="AI9184" s="1">
        <v>41918</v>
      </c>
      <c r="AJ9184" s="1">
        <v>41918</v>
      </c>
      <c r="AK9184" t="s">
        <v>60</v>
      </c>
      <c r="AL9184" t="s">
        <v>19615</v>
      </c>
      <c r="AM9184">
        <v>2221870</v>
      </c>
    </row>
    <row r="9185" spans="1:39" hidden="1" x14ac:dyDescent="0.25">
      <c r="A9185" t="s">
        <v>18515</v>
      </c>
      <c r="B9185" t="s">
        <v>18516</v>
      </c>
      <c r="C9185" t="s">
        <v>19611</v>
      </c>
      <c r="D9185" t="s">
        <v>19616</v>
      </c>
      <c r="F9185" t="s">
        <v>88</v>
      </c>
      <c r="G9185" t="s">
        <v>55</v>
      </c>
      <c r="H9185" t="s">
        <v>75</v>
      </c>
      <c r="I9185" t="s">
        <v>57</v>
      </c>
      <c r="J9185" t="s">
        <v>58</v>
      </c>
      <c r="K9185">
        <v>3</v>
      </c>
      <c r="M9185">
        <v>88.9</v>
      </c>
      <c r="N9185">
        <v>63.5</v>
      </c>
      <c r="O9185">
        <v>656</v>
      </c>
      <c r="Q9185">
        <v>60</v>
      </c>
      <c r="R9185">
        <v>420</v>
      </c>
      <c r="S9185">
        <v>7</v>
      </c>
      <c r="T9185">
        <v>60</v>
      </c>
      <c r="U9185" t="s">
        <v>48</v>
      </c>
      <c r="V9185">
        <v>25000</v>
      </c>
      <c r="W9185">
        <v>2700</v>
      </c>
      <c r="X9185">
        <v>83</v>
      </c>
      <c r="Y9185">
        <v>19</v>
      </c>
      <c r="Z9185">
        <v>1</v>
      </c>
      <c r="AA9185">
        <v>-20</v>
      </c>
      <c r="AB9185" t="s">
        <v>27</v>
      </c>
      <c r="AC9185" s="2">
        <v>0.19</v>
      </c>
      <c r="AE9185" t="s">
        <v>120</v>
      </c>
      <c r="AI9185" s="1">
        <v>41918</v>
      </c>
      <c r="AJ9185" s="1">
        <v>41918</v>
      </c>
      <c r="AK9185" t="s">
        <v>60</v>
      </c>
      <c r="AL9185" t="s">
        <v>19617</v>
      </c>
      <c r="AM9185">
        <v>2221862</v>
      </c>
    </row>
    <row r="9186" spans="1:39" hidden="1" x14ac:dyDescent="0.25">
      <c r="A9186" t="s">
        <v>18515</v>
      </c>
      <c r="B9186" t="s">
        <v>18516</v>
      </c>
      <c r="C9186" t="s">
        <v>19611</v>
      </c>
      <c r="D9186" t="s">
        <v>19618</v>
      </c>
      <c r="F9186" t="s">
        <v>88</v>
      </c>
      <c r="G9186" t="s">
        <v>55</v>
      </c>
      <c r="H9186" t="s">
        <v>75</v>
      </c>
      <c r="I9186" t="s">
        <v>57</v>
      </c>
      <c r="J9186" t="s">
        <v>58</v>
      </c>
      <c r="K9186">
        <v>3</v>
      </c>
      <c r="M9186">
        <v>88.9</v>
      </c>
      <c r="N9186">
        <v>63.5</v>
      </c>
      <c r="O9186">
        <v>446</v>
      </c>
      <c r="Q9186">
        <v>60</v>
      </c>
      <c r="R9186">
        <v>435</v>
      </c>
      <c r="S9186">
        <v>7</v>
      </c>
      <c r="T9186">
        <v>62.1</v>
      </c>
      <c r="U9186" t="s">
        <v>48</v>
      </c>
      <c r="V9186">
        <v>25000</v>
      </c>
      <c r="W9186">
        <v>3500</v>
      </c>
      <c r="X9186">
        <v>84</v>
      </c>
      <c r="Y9186">
        <v>22</v>
      </c>
      <c r="Z9186">
        <v>1</v>
      </c>
      <c r="AA9186">
        <v>-20</v>
      </c>
      <c r="AB9186" t="s">
        <v>27</v>
      </c>
      <c r="AC9186" s="2">
        <v>0.19</v>
      </c>
      <c r="AE9186" t="s">
        <v>120</v>
      </c>
      <c r="AI9186" s="1">
        <v>41918</v>
      </c>
      <c r="AJ9186" s="1">
        <v>41918</v>
      </c>
      <c r="AK9186" t="s">
        <v>60</v>
      </c>
      <c r="AL9186" t="s">
        <v>19619</v>
      </c>
      <c r="AM9186">
        <v>2221871</v>
      </c>
    </row>
    <row r="9187" spans="1:39" hidden="1" x14ac:dyDescent="0.25">
      <c r="A9187" t="s">
        <v>18515</v>
      </c>
      <c r="B9187" t="s">
        <v>18516</v>
      </c>
      <c r="C9187" t="s">
        <v>19620</v>
      </c>
      <c r="D9187" t="s">
        <v>19621</v>
      </c>
      <c r="F9187" t="s">
        <v>79</v>
      </c>
      <c r="G9187" t="s">
        <v>55</v>
      </c>
      <c r="H9187" t="s">
        <v>75</v>
      </c>
      <c r="I9187" t="s">
        <v>57</v>
      </c>
      <c r="J9187" t="s">
        <v>58</v>
      </c>
      <c r="K9187">
        <v>3</v>
      </c>
      <c r="L9187">
        <v>50</v>
      </c>
      <c r="M9187">
        <v>114.3</v>
      </c>
      <c r="N9187">
        <v>94</v>
      </c>
      <c r="O9187">
        <v>1200</v>
      </c>
      <c r="Q9187">
        <v>40</v>
      </c>
      <c r="R9187">
        <v>860</v>
      </c>
      <c r="S9187">
        <v>14</v>
      </c>
      <c r="T9187">
        <v>61.4</v>
      </c>
      <c r="U9187" t="s">
        <v>48</v>
      </c>
      <c r="V9187">
        <v>35000</v>
      </c>
      <c r="W9187">
        <v>2700</v>
      </c>
      <c r="X9187">
        <v>82</v>
      </c>
      <c r="Y9187">
        <v>17</v>
      </c>
      <c r="Z9187">
        <v>1</v>
      </c>
      <c r="AA9187">
        <v>-20</v>
      </c>
      <c r="AB9187" t="s">
        <v>27</v>
      </c>
      <c r="AC9187" s="2">
        <v>0.19</v>
      </c>
      <c r="AE9187" t="s">
        <v>120</v>
      </c>
      <c r="AI9187" s="1">
        <v>41919</v>
      </c>
      <c r="AJ9187" s="1">
        <v>41919</v>
      </c>
      <c r="AK9187" t="s">
        <v>60</v>
      </c>
      <c r="AL9187" t="s">
        <v>19622</v>
      </c>
      <c r="AM9187">
        <v>2221873</v>
      </c>
    </row>
    <row r="9188" spans="1:39" hidden="1" x14ac:dyDescent="0.25">
      <c r="A9188" t="s">
        <v>18515</v>
      </c>
      <c r="B9188" t="s">
        <v>18516</v>
      </c>
      <c r="C9188" t="s">
        <v>19620</v>
      </c>
      <c r="D9188" t="s">
        <v>19623</v>
      </c>
      <c r="F9188" t="s">
        <v>79</v>
      </c>
      <c r="G9188" t="s">
        <v>55</v>
      </c>
      <c r="H9188" t="s">
        <v>75</v>
      </c>
      <c r="I9188" t="s">
        <v>57</v>
      </c>
      <c r="J9188" t="s">
        <v>58</v>
      </c>
      <c r="K9188">
        <v>3</v>
      </c>
      <c r="L9188">
        <v>50</v>
      </c>
      <c r="M9188">
        <v>114.3</v>
      </c>
      <c r="N9188">
        <v>94</v>
      </c>
      <c r="O9188">
        <v>1240</v>
      </c>
      <c r="Q9188">
        <v>40</v>
      </c>
      <c r="R9188">
        <v>890</v>
      </c>
      <c r="S9188">
        <v>14</v>
      </c>
      <c r="T9188">
        <v>63.6</v>
      </c>
      <c r="U9188" t="s">
        <v>48</v>
      </c>
      <c r="V9188">
        <v>35000</v>
      </c>
      <c r="W9188">
        <v>3500</v>
      </c>
      <c r="X9188">
        <v>84</v>
      </c>
      <c r="Y9188">
        <v>25</v>
      </c>
      <c r="Z9188">
        <v>1</v>
      </c>
      <c r="AA9188">
        <v>-20</v>
      </c>
      <c r="AB9188" t="s">
        <v>27</v>
      </c>
      <c r="AC9188" s="2">
        <v>0.19</v>
      </c>
      <c r="AE9188" t="s">
        <v>120</v>
      </c>
      <c r="AI9188" s="1">
        <v>41919</v>
      </c>
      <c r="AJ9188" s="1">
        <v>41919</v>
      </c>
      <c r="AK9188" t="s">
        <v>60</v>
      </c>
      <c r="AL9188" t="s">
        <v>19624</v>
      </c>
      <c r="AM9188">
        <v>2221874</v>
      </c>
    </row>
    <row r="9189" spans="1:39" hidden="1" x14ac:dyDescent="0.25">
      <c r="A9189" t="s">
        <v>18515</v>
      </c>
      <c r="B9189" t="s">
        <v>18516</v>
      </c>
      <c r="C9189" t="s">
        <v>19620</v>
      </c>
      <c r="D9189" t="s">
        <v>19625</v>
      </c>
      <c r="F9189" t="s">
        <v>79</v>
      </c>
      <c r="G9189" t="s">
        <v>55</v>
      </c>
      <c r="H9189" t="s">
        <v>75</v>
      </c>
      <c r="I9189" t="s">
        <v>57</v>
      </c>
      <c r="J9189" t="s">
        <v>58</v>
      </c>
      <c r="K9189">
        <v>3</v>
      </c>
      <c r="L9189">
        <v>50</v>
      </c>
      <c r="M9189">
        <v>114.3</v>
      </c>
      <c r="N9189">
        <v>94</v>
      </c>
      <c r="O9189">
        <v>1010</v>
      </c>
      <c r="Q9189">
        <v>60</v>
      </c>
      <c r="R9189">
        <v>860</v>
      </c>
      <c r="S9189">
        <v>14</v>
      </c>
      <c r="T9189">
        <v>61.4</v>
      </c>
      <c r="U9189" t="s">
        <v>48</v>
      </c>
      <c r="V9189">
        <v>35000</v>
      </c>
      <c r="W9189">
        <v>2700</v>
      </c>
      <c r="X9189">
        <v>82</v>
      </c>
      <c r="Y9189">
        <v>16</v>
      </c>
      <c r="Z9189">
        <v>1</v>
      </c>
      <c r="AA9189">
        <v>-20</v>
      </c>
      <c r="AB9189" t="s">
        <v>27</v>
      </c>
      <c r="AC9189" s="2">
        <v>0.19</v>
      </c>
      <c r="AE9189" t="s">
        <v>120</v>
      </c>
      <c r="AI9189" s="1">
        <v>41919</v>
      </c>
      <c r="AJ9189" s="1">
        <v>41919</v>
      </c>
      <c r="AK9189" t="s">
        <v>60</v>
      </c>
      <c r="AL9189" t="s">
        <v>19626</v>
      </c>
      <c r="AM9189">
        <v>2221875</v>
      </c>
    </row>
    <row r="9190" spans="1:39" hidden="1" x14ac:dyDescent="0.25">
      <c r="A9190" t="s">
        <v>18515</v>
      </c>
      <c r="B9190" t="s">
        <v>18516</v>
      </c>
      <c r="C9190" t="s">
        <v>19620</v>
      </c>
      <c r="D9190" t="s">
        <v>19627</v>
      </c>
      <c r="F9190" t="s">
        <v>79</v>
      </c>
      <c r="G9190" t="s">
        <v>55</v>
      </c>
      <c r="H9190" t="s">
        <v>75</v>
      </c>
      <c r="I9190" t="s">
        <v>57</v>
      </c>
      <c r="J9190" t="s">
        <v>58</v>
      </c>
      <c r="K9190">
        <v>3</v>
      </c>
      <c r="L9190">
        <v>50</v>
      </c>
      <c r="M9190">
        <v>114.3</v>
      </c>
      <c r="N9190">
        <v>94</v>
      </c>
      <c r="O9190">
        <v>996</v>
      </c>
      <c r="Q9190">
        <v>60</v>
      </c>
      <c r="R9190">
        <v>890</v>
      </c>
      <c r="S9190">
        <v>14</v>
      </c>
      <c r="T9190">
        <v>63.6</v>
      </c>
      <c r="U9190" t="s">
        <v>48</v>
      </c>
      <c r="V9190">
        <v>35000</v>
      </c>
      <c r="W9190">
        <v>3500</v>
      </c>
      <c r="X9190">
        <v>84</v>
      </c>
      <c r="Y9190">
        <v>24</v>
      </c>
      <c r="Z9190">
        <v>1</v>
      </c>
      <c r="AA9190">
        <v>-20</v>
      </c>
      <c r="AB9190" t="s">
        <v>27</v>
      </c>
      <c r="AC9190" s="2">
        <v>0.19</v>
      </c>
      <c r="AE9190" t="s">
        <v>120</v>
      </c>
      <c r="AI9190" s="1">
        <v>41919</v>
      </c>
      <c r="AJ9190" s="1">
        <v>41919</v>
      </c>
      <c r="AK9190" t="s">
        <v>60</v>
      </c>
      <c r="AL9190" t="s">
        <v>19628</v>
      </c>
      <c r="AM9190">
        <v>2221876</v>
      </c>
    </row>
    <row r="9191" spans="1:39" hidden="1" x14ac:dyDescent="0.25">
      <c r="A9191" t="s">
        <v>18515</v>
      </c>
      <c r="B9191" t="s">
        <v>18516</v>
      </c>
      <c r="C9191" t="s">
        <v>19620</v>
      </c>
      <c r="D9191" t="s">
        <v>19629</v>
      </c>
      <c r="F9191" t="s">
        <v>79</v>
      </c>
      <c r="G9191" t="s">
        <v>55</v>
      </c>
      <c r="H9191" t="s">
        <v>75</v>
      </c>
      <c r="I9191" t="s">
        <v>57</v>
      </c>
      <c r="J9191" t="s">
        <v>58</v>
      </c>
      <c r="K9191">
        <v>3</v>
      </c>
      <c r="L9191">
        <v>50</v>
      </c>
      <c r="M9191">
        <v>114.3</v>
      </c>
      <c r="N9191">
        <v>94</v>
      </c>
      <c r="O9191">
        <v>1240</v>
      </c>
      <c r="Q9191">
        <v>40</v>
      </c>
      <c r="R9191">
        <v>860</v>
      </c>
      <c r="S9191">
        <v>14</v>
      </c>
      <c r="T9191">
        <v>60.1</v>
      </c>
      <c r="U9191" t="s">
        <v>48</v>
      </c>
      <c r="V9191">
        <v>35000</v>
      </c>
      <c r="W9191">
        <v>2700</v>
      </c>
      <c r="X9191">
        <v>82</v>
      </c>
      <c r="Y9191">
        <v>17</v>
      </c>
      <c r="Z9191">
        <v>1</v>
      </c>
      <c r="AA9191">
        <v>-20</v>
      </c>
      <c r="AB9191" t="s">
        <v>27</v>
      </c>
      <c r="AC9191" s="2">
        <v>0.19</v>
      </c>
      <c r="AE9191" t="s">
        <v>120</v>
      </c>
      <c r="AI9191" s="1">
        <v>41919</v>
      </c>
      <c r="AJ9191" s="1">
        <v>41919</v>
      </c>
      <c r="AK9191" t="s">
        <v>60</v>
      </c>
      <c r="AL9191" t="s">
        <v>19630</v>
      </c>
      <c r="AM9191">
        <v>2221877</v>
      </c>
    </row>
    <row r="9192" spans="1:39" hidden="1" x14ac:dyDescent="0.25">
      <c r="A9192" t="s">
        <v>18515</v>
      </c>
      <c r="B9192" t="s">
        <v>18516</v>
      </c>
      <c r="C9192" t="s">
        <v>19620</v>
      </c>
      <c r="D9192" t="s">
        <v>19631</v>
      </c>
      <c r="F9192" t="s">
        <v>79</v>
      </c>
      <c r="G9192" t="s">
        <v>55</v>
      </c>
      <c r="H9192" t="s">
        <v>75</v>
      </c>
      <c r="I9192" t="s">
        <v>57</v>
      </c>
      <c r="J9192" t="s">
        <v>58</v>
      </c>
      <c r="K9192">
        <v>3</v>
      </c>
      <c r="L9192">
        <v>50</v>
      </c>
      <c r="M9192">
        <v>114.3</v>
      </c>
      <c r="N9192">
        <v>94</v>
      </c>
      <c r="O9192">
        <v>1340</v>
      </c>
      <c r="Q9192">
        <v>40</v>
      </c>
      <c r="R9192">
        <v>890</v>
      </c>
      <c r="S9192">
        <v>14</v>
      </c>
      <c r="T9192">
        <v>63.6</v>
      </c>
      <c r="U9192" t="s">
        <v>48</v>
      </c>
      <c r="V9192">
        <v>35000</v>
      </c>
      <c r="W9192">
        <v>3500</v>
      </c>
      <c r="X9192">
        <v>84</v>
      </c>
      <c r="Y9192">
        <v>23</v>
      </c>
      <c r="Z9192">
        <v>1</v>
      </c>
      <c r="AA9192">
        <v>-20</v>
      </c>
      <c r="AB9192" t="s">
        <v>27</v>
      </c>
      <c r="AC9192" s="2">
        <v>0.19</v>
      </c>
      <c r="AE9192" t="s">
        <v>120</v>
      </c>
      <c r="AI9192" s="1">
        <v>41919</v>
      </c>
      <c r="AJ9192" s="1">
        <v>41919</v>
      </c>
      <c r="AK9192" t="s">
        <v>60</v>
      </c>
      <c r="AL9192" t="s">
        <v>19632</v>
      </c>
      <c r="AM9192">
        <v>2221878</v>
      </c>
    </row>
    <row r="9193" spans="1:39" hidden="1" x14ac:dyDescent="0.25">
      <c r="A9193" t="s">
        <v>18515</v>
      </c>
      <c r="B9193" t="s">
        <v>18516</v>
      </c>
      <c r="C9193" t="s">
        <v>19620</v>
      </c>
      <c r="D9193" t="s">
        <v>19633</v>
      </c>
      <c r="F9193" t="s">
        <v>79</v>
      </c>
      <c r="G9193" t="s">
        <v>55</v>
      </c>
      <c r="H9193" t="s">
        <v>75</v>
      </c>
      <c r="I9193" t="s">
        <v>57</v>
      </c>
      <c r="J9193" t="s">
        <v>58</v>
      </c>
      <c r="K9193">
        <v>3</v>
      </c>
      <c r="L9193">
        <v>50</v>
      </c>
      <c r="M9193">
        <v>114.3</v>
      </c>
      <c r="N9193">
        <v>94</v>
      </c>
      <c r="O9193">
        <v>1010</v>
      </c>
      <c r="Q9193">
        <v>60</v>
      </c>
      <c r="R9193">
        <v>860</v>
      </c>
      <c r="S9193">
        <v>14</v>
      </c>
      <c r="T9193">
        <v>61.4</v>
      </c>
      <c r="U9193" t="s">
        <v>48</v>
      </c>
      <c r="V9193">
        <v>35000</v>
      </c>
      <c r="W9193">
        <v>2700</v>
      </c>
      <c r="X9193">
        <v>82</v>
      </c>
      <c r="Y9193">
        <v>16</v>
      </c>
      <c r="Z9193">
        <v>1</v>
      </c>
      <c r="AA9193">
        <v>-20</v>
      </c>
      <c r="AB9193" t="s">
        <v>27</v>
      </c>
      <c r="AC9193" s="2">
        <v>0.19</v>
      </c>
      <c r="AE9193" t="s">
        <v>120</v>
      </c>
      <c r="AI9193" s="1">
        <v>41919</v>
      </c>
      <c r="AJ9193" s="1">
        <v>41919</v>
      </c>
      <c r="AK9193" t="s">
        <v>60</v>
      </c>
      <c r="AL9193" t="s">
        <v>19634</v>
      </c>
      <c r="AM9193">
        <v>2221864</v>
      </c>
    </row>
    <row r="9194" spans="1:39" hidden="1" x14ac:dyDescent="0.25">
      <c r="A9194" t="s">
        <v>18515</v>
      </c>
      <c r="B9194" t="s">
        <v>18516</v>
      </c>
      <c r="C9194" t="s">
        <v>19620</v>
      </c>
      <c r="D9194" t="s">
        <v>19635</v>
      </c>
      <c r="F9194" t="s">
        <v>79</v>
      </c>
      <c r="G9194" t="s">
        <v>55</v>
      </c>
      <c r="H9194" t="s">
        <v>75</v>
      </c>
      <c r="I9194" t="s">
        <v>57</v>
      </c>
      <c r="J9194" t="s">
        <v>58</v>
      </c>
      <c r="K9194">
        <v>3</v>
      </c>
      <c r="L9194">
        <v>50</v>
      </c>
      <c r="M9194">
        <v>114.3</v>
      </c>
      <c r="N9194">
        <v>94</v>
      </c>
      <c r="O9194">
        <v>1040</v>
      </c>
      <c r="Q9194">
        <v>60</v>
      </c>
      <c r="R9194">
        <v>890</v>
      </c>
      <c r="S9194">
        <v>14</v>
      </c>
      <c r="T9194">
        <v>63.6</v>
      </c>
      <c r="U9194" t="s">
        <v>48</v>
      </c>
      <c r="V9194">
        <v>35000</v>
      </c>
      <c r="W9194">
        <v>3500</v>
      </c>
      <c r="X9194">
        <v>84</v>
      </c>
      <c r="Y9194">
        <v>23</v>
      </c>
      <c r="Z9194">
        <v>1</v>
      </c>
      <c r="AA9194">
        <v>-20</v>
      </c>
      <c r="AB9194" t="s">
        <v>27</v>
      </c>
      <c r="AC9194" s="2">
        <v>0.19</v>
      </c>
      <c r="AE9194" t="s">
        <v>120</v>
      </c>
      <c r="AI9194" s="1">
        <v>41919</v>
      </c>
      <c r="AJ9194" s="1">
        <v>41919</v>
      </c>
      <c r="AK9194" t="s">
        <v>60</v>
      </c>
      <c r="AL9194" t="s">
        <v>19636</v>
      </c>
      <c r="AM9194">
        <v>2221879</v>
      </c>
    </row>
    <row r="9195" spans="1:39" hidden="1" x14ac:dyDescent="0.25">
      <c r="A9195" t="s">
        <v>18515</v>
      </c>
      <c r="B9195" t="s">
        <v>18516</v>
      </c>
      <c r="C9195" t="s">
        <v>19620</v>
      </c>
      <c r="D9195" t="s">
        <v>19637</v>
      </c>
      <c r="F9195" t="s">
        <v>79</v>
      </c>
      <c r="G9195" t="s">
        <v>55</v>
      </c>
      <c r="H9195" t="s">
        <v>45</v>
      </c>
      <c r="I9195" t="s">
        <v>57</v>
      </c>
      <c r="J9195" t="s">
        <v>58</v>
      </c>
      <c r="K9195">
        <v>3</v>
      </c>
      <c r="L9195">
        <v>50</v>
      </c>
      <c r="M9195">
        <v>114.3</v>
      </c>
      <c r="N9195">
        <v>94</v>
      </c>
      <c r="O9195">
        <v>1240</v>
      </c>
      <c r="Q9195">
        <v>40</v>
      </c>
      <c r="R9195">
        <v>860</v>
      </c>
      <c r="S9195">
        <v>14</v>
      </c>
      <c r="T9195">
        <v>61.4</v>
      </c>
      <c r="U9195" t="s">
        <v>48</v>
      </c>
      <c r="V9195">
        <v>35000</v>
      </c>
      <c r="W9195">
        <v>2700</v>
      </c>
      <c r="X9195">
        <v>82</v>
      </c>
      <c r="Y9195">
        <v>17</v>
      </c>
      <c r="Z9195">
        <v>1</v>
      </c>
      <c r="AA9195">
        <v>-20</v>
      </c>
      <c r="AB9195" t="s">
        <v>27</v>
      </c>
      <c r="AC9195" s="2">
        <v>0.19</v>
      </c>
      <c r="AE9195" t="s">
        <v>120</v>
      </c>
      <c r="AI9195" s="1">
        <v>41919</v>
      </c>
      <c r="AJ9195" s="1">
        <v>41919</v>
      </c>
      <c r="AK9195" t="s">
        <v>60</v>
      </c>
      <c r="AL9195" t="s">
        <v>19638</v>
      </c>
      <c r="AM9195">
        <v>2221880</v>
      </c>
    </row>
    <row r="9196" spans="1:39" hidden="1" x14ac:dyDescent="0.25">
      <c r="A9196" t="s">
        <v>18515</v>
      </c>
      <c r="B9196" t="s">
        <v>18516</v>
      </c>
      <c r="C9196" t="s">
        <v>19620</v>
      </c>
      <c r="D9196" t="s">
        <v>19639</v>
      </c>
      <c r="F9196" t="s">
        <v>79</v>
      </c>
      <c r="G9196" t="s">
        <v>55</v>
      </c>
      <c r="H9196" t="s">
        <v>45</v>
      </c>
      <c r="I9196" t="s">
        <v>57</v>
      </c>
      <c r="J9196" t="s">
        <v>58</v>
      </c>
      <c r="K9196">
        <v>3</v>
      </c>
      <c r="L9196">
        <v>50</v>
      </c>
      <c r="M9196">
        <v>114.3</v>
      </c>
      <c r="N9196">
        <v>94</v>
      </c>
      <c r="O9196">
        <v>1340</v>
      </c>
      <c r="Q9196">
        <v>40</v>
      </c>
      <c r="R9196">
        <v>890</v>
      </c>
      <c r="S9196">
        <v>14</v>
      </c>
      <c r="T9196">
        <v>63.6</v>
      </c>
      <c r="U9196" t="s">
        <v>48</v>
      </c>
      <c r="V9196">
        <v>35000</v>
      </c>
      <c r="W9196">
        <v>3500</v>
      </c>
      <c r="X9196">
        <v>84</v>
      </c>
      <c r="Y9196">
        <v>23</v>
      </c>
      <c r="Z9196">
        <v>1</v>
      </c>
      <c r="AA9196">
        <v>-20</v>
      </c>
      <c r="AB9196" t="s">
        <v>27</v>
      </c>
      <c r="AC9196" s="2">
        <v>0.19</v>
      </c>
      <c r="AE9196" t="s">
        <v>120</v>
      </c>
      <c r="AI9196" s="1">
        <v>41919</v>
      </c>
      <c r="AJ9196" s="1">
        <v>41919</v>
      </c>
      <c r="AK9196" t="s">
        <v>60</v>
      </c>
      <c r="AL9196" t="s">
        <v>19640</v>
      </c>
      <c r="AM9196">
        <v>2221881</v>
      </c>
    </row>
    <row r="9197" spans="1:39" hidden="1" x14ac:dyDescent="0.25">
      <c r="A9197" t="s">
        <v>18515</v>
      </c>
      <c r="B9197" t="s">
        <v>18516</v>
      </c>
      <c r="C9197" t="s">
        <v>19620</v>
      </c>
      <c r="D9197" t="s">
        <v>19641</v>
      </c>
      <c r="F9197" t="s">
        <v>79</v>
      </c>
      <c r="G9197" t="s">
        <v>55</v>
      </c>
      <c r="H9197" t="s">
        <v>45</v>
      </c>
      <c r="I9197" t="s">
        <v>57</v>
      </c>
      <c r="J9197" t="s">
        <v>58</v>
      </c>
      <c r="K9197">
        <v>3</v>
      </c>
      <c r="L9197">
        <v>50</v>
      </c>
      <c r="M9197">
        <v>114.3</v>
      </c>
      <c r="N9197">
        <v>94</v>
      </c>
      <c r="O9197">
        <v>1010</v>
      </c>
      <c r="Q9197">
        <v>60</v>
      </c>
      <c r="R9197">
        <v>860</v>
      </c>
      <c r="S9197">
        <v>14</v>
      </c>
      <c r="T9197">
        <v>61.4</v>
      </c>
      <c r="U9197" t="s">
        <v>48</v>
      </c>
      <c r="V9197">
        <v>35000</v>
      </c>
      <c r="W9197">
        <v>2700</v>
      </c>
      <c r="X9197">
        <v>82</v>
      </c>
      <c r="Y9197">
        <v>16</v>
      </c>
      <c r="Z9197">
        <v>1</v>
      </c>
      <c r="AA9197">
        <v>-20</v>
      </c>
      <c r="AB9197" t="s">
        <v>27</v>
      </c>
      <c r="AC9197" s="2">
        <v>0.19</v>
      </c>
      <c r="AE9197" t="s">
        <v>120</v>
      </c>
      <c r="AI9197" s="1">
        <v>41919</v>
      </c>
      <c r="AJ9197" s="1">
        <v>41919</v>
      </c>
      <c r="AK9197" t="s">
        <v>60</v>
      </c>
      <c r="AL9197" t="s">
        <v>19642</v>
      </c>
      <c r="AM9197">
        <v>2221882</v>
      </c>
    </row>
    <row r="9198" spans="1:39" hidden="1" x14ac:dyDescent="0.25">
      <c r="A9198" t="s">
        <v>18515</v>
      </c>
      <c r="B9198" t="s">
        <v>18516</v>
      </c>
      <c r="C9198" t="s">
        <v>19620</v>
      </c>
      <c r="D9198" t="s">
        <v>19643</v>
      </c>
      <c r="F9198" t="s">
        <v>79</v>
      </c>
      <c r="G9198" t="s">
        <v>55</v>
      </c>
      <c r="H9198" t="s">
        <v>45</v>
      </c>
      <c r="I9198" t="s">
        <v>57</v>
      </c>
      <c r="J9198" t="s">
        <v>58</v>
      </c>
      <c r="K9198">
        <v>3</v>
      </c>
      <c r="L9198">
        <v>50</v>
      </c>
      <c r="M9198">
        <v>114.3</v>
      </c>
      <c r="N9198">
        <v>94</v>
      </c>
      <c r="O9198">
        <v>1040</v>
      </c>
      <c r="Q9198">
        <v>60</v>
      </c>
      <c r="R9198">
        <v>890</v>
      </c>
      <c r="S9198">
        <v>14</v>
      </c>
      <c r="T9198">
        <v>63.6</v>
      </c>
      <c r="U9198" t="s">
        <v>48</v>
      </c>
      <c r="V9198">
        <v>35000</v>
      </c>
      <c r="W9198">
        <v>3500</v>
      </c>
      <c r="X9198">
        <v>84</v>
      </c>
      <c r="Y9198">
        <v>23</v>
      </c>
      <c r="Z9198">
        <v>1</v>
      </c>
      <c r="AA9198">
        <v>-20</v>
      </c>
      <c r="AB9198" t="s">
        <v>27</v>
      </c>
      <c r="AC9198" s="2">
        <v>0.19</v>
      </c>
      <c r="AE9198" t="s">
        <v>120</v>
      </c>
      <c r="AI9198" s="1">
        <v>41919</v>
      </c>
      <c r="AJ9198" s="1">
        <v>41919</v>
      </c>
      <c r="AK9198" t="s">
        <v>60</v>
      </c>
      <c r="AL9198" t="s">
        <v>19644</v>
      </c>
      <c r="AM9198">
        <v>2221883</v>
      </c>
    </row>
    <row r="9199" spans="1:39" hidden="1" x14ac:dyDescent="0.25">
      <c r="A9199" t="s">
        <v>18515</v>
      </c>
      <c r="B9199" t="s">
        <v>18516</v>
      </c>
      <c r="C9199" t="s">
        <v>19645</v>
      </c>
      <c r="D9199" t="s">
        <v>19646</v>
      </c>
      <c r="F9199" t="s">
        <v>82</v>
      </c>
      <c r="G9199" t="s">
        <v>55</v>
      </c>
      <c r="H9199" t="s">
        <v>75</v>
      </c>
      <c r="I9199" t="s">
        <v>57</v>
      </c>
      <c r="J9199" t="s">
        <v>58</v>
      </c>
      <c r="K9199">
        <v>3</v>
      </c>
      <c r="L9199">
        <v>75</v>
      </c>
      <c r="M9199">
        <v>129.5</v>
      </c>
      <c r="N9199">
        <v>119.4</v>
      </c>
      <c r="O9199">
        <v>1790</v>
      </c>
      <c r="Q9199">
        <v>40</v>
      </c>
      <c r="R9199">
        <v>1080</v>
      </c>
      <c r="S9199">
        <v>17.3</v>
      </c>
      <c r="T9199">
        <v>62.4</v>
      </c>
      <c r="U9199" t="s">
        <v>48</v>
      </c>
      <c r="V9199">
        <v>35000</v>
      </c>
      <c r="W9199">
        <v>3500</v>
      </c>
      <c r="X9199">
        <v>88</v>
      </c>
      <c r="Y9199">
        <v>38</v>
      </c>
      <c r="Z9199">
        <v>1</v>
      </c>
      <c r="AA9199">
        <v>-20</v>
      </c>
      <c r="AB9199" t="s">
        <v>27</v>
      </c>
      <c r="AC9199" s="2">
        <v>0.2</v>
      </c>
      <c r="AE9199" t="s">
        <v>76</v>
      </c>
      <c r="AI9199" s="1">
        <v>41926</v>
      </c>
      <c r="AJ9199" s="1">
        <v>41936</v>
      </c>
      <c r="AK9199" t="s">
        <v>60</v>
      </c>
      <c r="AL9199" t="s">
        <v>19647</v>
      </c>
      <c r="AM9199">
        <v>2223491</v>
      </c>
    </row>
    <row r="9200" spans="1:39" hidden="1" x14ac:dyDescent="0.25">
      <c r="A9200" t="s">
        <v>18515</v>
      </c>
      <c r="B9200" t="s">
        <v>18516</v>
      </c>
      <c r="C9200" t="s">
        <v>18517</v>
      </c>
      <c r="D9200" t="s">
        <v>19648</v>
      </c>
      <c r="F9200" t="s">
        <v>82</v>
      </c>
      <c r="G9200" t="s">
        <v>55</v>
      </c>
      <c r="H9200" t="s">
        <v>75</v>
      </c>
      <c r="I9200" t="s">
        <v>57</v>
      </c>
      <c r="J9200" t="s">
        <v>58</v>
      </c>
      <c r="K9200">
        <v>3</v>
      </c>
      <c r="L9200">
        <v>65</v>
      </c>
      <c r="M9200">
        <v>128.80000000000001</v>
      </c>
      <c r="N9200">
        <v>120.7</v>
      </c>
      <c r="O9200">
        <v>1640</v>
      </c>
      <c r="Q9200">
        <v>40</v>
      </c>
      <c r="R9200">
        <v>1120</v>
      </c>
      <c r="S9200">
        <v>17</v>
      </c>
      <c r="T9200">
        <v>65.900000000000006</v>
      </c>
      <c r="U9200" t="s">
        <v>48</v>
      </c>
      <c r="V9200">
        <v>35000</v>
      </c>
      <c r="W9200">
        <v>2700</v>
      </c>
      <c r="X9200">
        <v>83</v>
      </c>
      <c r="Y9200">
        <v>20</v>
      </c>
      <c r="Z9200">
        <v>1</v>
      </c>
      <c r="AA9200">
        <v>-20</v>
      </c>
      <c r="AB9200" t="s">
        <v>27</v>
      </c>
      <c r="AC9200" s="2">
        <v>0.2</v>
      </c>
      <c r="AE9200" t="s">
        <v>76</v>
      </c>
      <c r="AI9200" s="1">
        <v>41928</v>
      </c>
      <c r="AJ9200" s="1">
        <v>41936</v>
      </c>
      <c r="AK9200" t="s">
        <v>60</v>
      </c>
      <c r="AL9200" t="s">
        <v>19649</v>
      </c>
      <c r="AM9200">
        <v>2223497</v>
      </c>
    </row>
    <row r="9201" spans="1:39" hidden="1" x14ac:dyDescent="0.25">
      <c r="A9201" t="s">
        <v>18515</v>
      </c>
      <c r="B9201" t="s">
        <v>18516</v>
      </c>
      <c r="C9201" t="s">
        <v>18517</v>
      </c>
      <c r="D9201" t="s">
        <v>19650</v>
      </c>
      <c r="F9201" t="s">
        <v>82</v>
      </c>
      <c r="G9201" t="s">
        <v>55</v>
      </c>
      <c r="H9201" t="s">
        <v>75</v>
      </c>
      <c r="I9201" t="s">
        <v>57</v>
      </c>
      <c r="J9201" t="s">
        <v>58</v>
      </c>
      <c r="K9201">
        <v>3</v>
      </c>
      <c r="L9201">
        <v>65</v>
      </c>
      <c r="M9201">
        <v>128.80000000000001</v>
      </c>
      <c r="N9201">
        <v>120.7</v>
      </c>
      <c r="O9201">
        <v>1600</v>
      </c>
      <c r="Q9201">
        <v>40</v>
      </c>
      <c r="R9201">
        <v>1160</v>
      </c>
      <c r="S9201">
        <v>17</v>
      </c>
      <c r="T9201">
        <v>68.2</v>
      </c>
      <c r="U9201" t="s">
        <v>48</v>
      </c>
      <c r="V9201">
        <v>35000</v>
      </c>
      <c r="W9201">
        <v>3500</v>
      </c>
      <c r="X9201">
        <v>84</v>
      </c>
      <c r="Y9201">
        <v>24</v>
      </c>
      <c r="Z9201">
        <v>1</v>
      </c>
      <c r="AA9201">
        <v>-20</v>
      </c>
      <c r="AB9201" t="s">
        <v>27</v>
      </c>
      <c r="AC9201" s="2">
        <v>0.2</v>
      </c>
      <c r="AE9201" t="s">
        <v>76</v>
      </c>
      <c r="AI9201" s="1">
        <v>41928</v>
      </c>
      <c r="AJ9201" s="1">
        <v>41936</v>
      </c>
      <c r="AK9201" t="s">
        <v>60</v>
      </c>
      <c r="AL9201" t="s">
        <v>19651</v>
      </c>
      <c r="AM9201">
        <v>2223499</v>
      </c>
    </row>
    <row r="9202" spans="1:39" hidden="1" x14ac:dyDescent="0.25">
      <c r="A9202" t="s">
        <v>18515</v>
      </c>
      <c r="B9202" t="s">
        <v>18516</v>
      </c>
      <c r="C9202" t="s">
        <v>18517</v>
      </c>
      <c r="D9202" t="s">
        <v>19652</v>
      </c>
      <c r="F9202" t="s">
        <v>82</v>
      </c>
      <c r="G9202" t="s">
        <v>55</v>
      </c>
      <c r="H9202" t="s">
        <v>75</v>
      </c>
      <c r="I9202" t="s">
        <v>57</v>
      </c>
      <c r="J9202" t="s">
        <v>58</v>
      </c>
      <c r="K9202">
        <v>3</v>
      </c>
      <c r="L9202">
        <v>65</v>
      </c>
      <c r="M9202">
        <v>128.80000000000001</v>
      </c>
      <c r="N9202">
        <v>120.7</v>
      </c>
      <c r="O9202">
        <v>1230</v>
      </c>
      <c r="Q9202">
        <v>60</v>
      </c>
      <c r="R9202">
        <v>1120</v>
      </c>
      <c r="S9202">
        <v>17</v>
      </c>
      <c r="T9202">
        <v>65.900000000000006</v>
      </c>
      <c r="U9202" t="s">
        <v>48</v>
      </c>
      <c r="V9202">
        <v>35000</v>
      </c>
      <c r="W9202">
        <v>2700</v>
      </c>
      <c r="X9202">
        <v>83</v>
      </c>
      <c r="Y9202">
        <v>19</v>
      </c>
      <c r="Z9202">
        <v>1</v>
      </c>
      <c r="AA9202">
        <v>-20</v>
      </c>
      <c r="AB9202" t="s">
        <v>27</v>
      </c>
      <c r="AC9202" s="2">
        <v>0.2</v>
      </c>
      <c r="AE9202" t="s">
        <v>76</v>
      </c>
      <c r="AI9202" s="1">
        <v>41928</v>
      </c>
      <c r="AJ9202" s="1">
        <v>41936</v>
      </c>
      <c r="AK9202" t="s">
        <v>60</v>
      </c>
      <c r="AL9202" t="s">
        <v>19653</v>
      </c>
      <c r="AM9202">
        <v>2223494</v>
      </c>
    </row>
    <row r="9203" spans="1:39" hidden="1" x14ac:dyDescent="0.25">
      <c r="A9203" t="s">
        <v>18515</v>
      </c>
      <c r="B9203" t="s">
        <v>18516</v>
      </c>
      <c r="C9203" t="s">
        <v>18517</v>
      </c>
      <c r="D9203" t="s">
        <v>19654</v>
      </c>
      <c r="F9203" t="s">
        <v>82</v>
      </c>
      <c r="G9203" t="s">
        <v>55</v>
      </c>
      <c r="H9203" t="s">
        <v>75</v>
      </c>
      <c r="I9203" t="s">
        <v>57</v>
      </c>
      <c r="J9203" t="s">
        <v>58</v>
      </c>
      <c r="K9203">
        <v>3</v>
      </c>
      <c r="L9203">
        <v>65</v>
      </c>
      <c r="M9203">
        <v>128.80000000000001</v>
      </c>
      <c r="N9203">
        <v>120.7</v>
      </c>
      <c r="O9203">
        <v>1290</v>
      </c>
      <c r="Q9203">
        <v>60</v>
      </c>
      <c r="R9203">
        <v>1160</v>
      </c>
      <c r="S9203">
        <v>17</v>
      </c>
      <c r="T9203">
        <v>68.2</v>
      </c>
      <c r="U9203" t="s">
        <v>48</v>
      </c>
      <c r="V9203">
        <v>35000</v>
      </c>
      <c r="W9203">
        <v>3500</v>
      </c>
      <c r="X9203">
        <v>83</v>
      </c>
      <c r="Y9203">
        <v>21</v>
      </c>
      <c r="Z9203">
        <v>1</v>
      </c>
      <c r="AA9203">
        <v>-20</v>
      </c>
      <c r="AB9203" t="s">
        <v>27</v>
      </c>
      <c r="AC9203" s="2">
        <v>0.2</v>
      </c>
      <c r="AE9203" t="s">
        <v>76</v>
      </c>
      <c r="AI9203" s="1">
        <v>41928</v>
      </c>
      <c r="AJ9203" s="1">
        <v>41936</v>
      </c>
      <c r="AK9203" t="s">
        <v>60</v>
      </c>
      <c r="AL9203" t="s">
        <v>19655</v>
      </c>
      <c r="AM9203">
        <v>2223501</v>
      </c>
    </row>
    <row r="9204" spans="1:39" hidden="1" x14ac:dyDescent="0.25">
      <c r="A9204" t="s">
        <v>18515</v>
      </c>
      <c r="B9204" t="s">
        <v>18516</v>
      </c>
      <c r="C9204" t="s">
        <v>19656</v>
      </c>
      <c r="D9204" t="s">
        <v>19657</v>
      </c>
      <c r="F9204" t="s">
        <v>298</v>
      </c>
      <c r="G9204" t="s">
        <v>55</v>
      </c>
      <c r="H9204" t="s">
        <v>75</v>
      </c>
      <c r="I9204" t="s">
        <v>57</v>
      </c>
      <c r="J9204" t="s">
        <v>58</v>
      </c>
      <c r="K9204">
        <v>3</v>
      </c>
      <c r="L9204">
        <v>60</v>
      </c>
      <c r="M9204">
        <v>94</v>
      </c>
      <c r="N9204">
        <v>94</v>
      </c>
      <c r="O9204">
        <v>1280</v>
      </c>
      <c r="Q9204">
        <v>40</v>
      </c>
      <c r="R9204">
        <v>765</v>
      </c>
      <c r="S9204">
        <v>13.2</v>
      </c>
      <c r="T9204">
        <v>58</v>
      </c>
      <c r="U9204" t="s">
        <v>48</v>
      </c>
      <c r="V9204">
        <v>35000</v>
      </c>
      <c r="W9204">
        <v>2700</v>
      </c>
      <c r="X9204">
        <v>82</v>
      </c>
      <c r="Y9204">
        <v>14</v>
      </c>
      <c r="Z9204">
        <v>1</v>
      </c>
      <c r="AA9204">
        <v>-20</v>
      </c>
      <c r="AB9204" t="s">
        <v>27</v>
      </c>
      <c r="AC9204" s="2">
        <v>0.2</v>
      </c>
      <c r="AE9204" t="s">
        <v>76</v>
      </c>
      <c r="AI9204" s="1">
        <v>41925</v>
      </c>
      <c r="AJ9204" s="1">
        <v>41925</v>
      </c>
      <c r="AK9204" t="s">
        <v>60</v>
      </c>
      <c r="AL9204" t="s">
        <v>19658</v>
      </c>
      <c r="AM9204">
        <v>2222314</v>
      </c>
    </row>
    <row r="9205" spans="1:39" hidden="1" x14ac:dyDescent="0.25">
      <c r="A9205" t="s">
        <v>18515</v>
      </c>
      <c r="B9205" t="s">
        <v>18516</v>
      </c>
      <c r="C9205" t="s">
        <v>19656</v>
      </c>
      <c r="D9205" t="s">
        <v>19659</v>
      </c>
      <c r="F9205" t="s">
        <v>298</v>
      </c>
      <c r="G9205" t="s">
        <v>55</v>
      </c>
      <c r="H9205" t="s">
        <v>75</v>
      </c>
      <c r="I9205" t="s">
        <v>57</v>
      </c>
      <c r="J9205" t="s">
        <v>58</v>
      </c>
      <c r="K9205">
        <v>3</v>
      </c>
      <c r="L9205">
        <v>60</v>
      </c>
      <c r="M9205">
        <v>94</v>
      </c>
      <c r="N9205">
        <v>94</v>
      </c>
      <c r="O9205">
        <v>1200</v>
      </c>
      <c r="Q9205">
        <v>40</v>
      </c>
      <c r="R9205">
        <v>820</v>
      </c>
      <c r="S9205">
        <v>13</v>
      </c>
      <c r="T9205">
        <v>63.1</v>
      </c>
      <c r="U9205" t="s">
        <v>48</v>
      </c>
      <c r="V9205">
        <v>35000</v>
      </c>
      <c r="W9205">
        <v>3500</v>
      </c>
      <c r="X9205">
        <v>87</v>
      </c>
      <c r="Y9205">
        <v>37</v>
      </c>
      <c r="Z9205">
        <v>1</v>
      </c>
      <c r="AA9205">
        <v>-20</v>
      </c>
      <c r="AB9205" t="s">
        <v>27</v>
      </c>
      <c r="AC9205" s="2">
        <v>0.2</v>
      </c>
      <c r="AE9205" t="s">
        <v>76</v>
      </c>
      <c r="AI9205" s="1">
        <v>41925</v>
      </c>
      <c r="AJ9205" s="1">
        <v>41925</v>
      </c>
      <c r="AK9205" t="s">
        <v>60</v>
      </c>
      <c r="AL9205" t="s">
        <v>19660</v>
      </c>
      <c r="AM9205">
        <v>2222311</v>
      </c>
    </row>
    <row r="9206" spans="1:39" hidden="1" x14ac:dyDescent="0.25">
      <c r="A9206" t="s">
        <v>18515</v>
      </c>
      <c r="B9206" t="s">
        <v>18516</v>
      </c>
      <c r="C9206" t="s">
        <v>19656</v>
      </c>
      <c r="D9206" t="s">
        <v>19661</v>
      </c>
      <c r="F9206" t="s">
        <v>79</v>
      </c>
      <c r="G9206" t="s">
        <v>55</v>
      </c>
      <c r="H9206" t="s">
        <v>75</v>
      </c>
      <c r="I9206" t="s">
        <v>57</v>
      </c>
      <c r="J9206" t="s">
        <v>58</v>
      </c>
      <c r="K9206">
        <v>3</v>
      </c>
      <c r="L9206">
        <v>50</v>
      </c>
      <c r="M9206">
        <v>119.4</v>
      </c>
      <c r="N9206">
        <v>94</v>
      </c>
      <c r="O9206">
        <v>1310</v>
      </c>
      <c r="Q9206">
        <v>40</v>
      </c>
      <c r="R9206">
        <v>765</v>
      </c>
      <c r="S9206">
        <v>13.2</v>
      </c>
      <c r="T9206">
        <v>58</v>
      </c>
      <c r="U9206" t="s">
        <v>48</v>
      </c>
      <c r="V9206">
        <v>35000</v>
      </c>
      <c r="W9206">
        <v>2700</v>
      </c>
      <c r="X9206">
        <v>82</v>
      </c>
      <c r="Y9206">
        <v>14</v>
      </c>
      <c r="Z9206">
        <v>1</v>
      </c>
      <c r="AA9206">
        <v>-20</v>
      </c>
      <c r="AB9206" t="s">
        <v>27</v>
      </c>
      <c r="AC9206" s="2">
        <v>0.2</v>
      </c>
      <c r="AE9206" t="s">
        <v>76</v>
      </c>
      <c r="AI9206" s="1">
        <v>41925</v>
      </c>
      <c r="AJ9206" s="1">
        <v>41925</v>
      </c>
      <c r="AK9206" t="s">
        <v>60</v>
      </c>
      <c r="AL9206" t="s">
        <v>19662</v>
      </c>
      <c r="AM9206">
        <v>2222315</v>
      </c>
    </row>
    <row r="9207" spans="1:39" hidden="1" x14ac:dyDescent="0.25">
      <c r="A9207" t="s">
        <v>18515</v>
      </c>
      <c r="B9207" t="s">
        <v>18516</v>
      </c>
      <c r="C9207" t="s">
        <v>19656</v>
      </c>
      <c r="D9207" t="s">
        <v>19663</v>
      </c>
      <c r="F9207" t="s">
        <v>298</v>
      </c>
      <c r="G9207" t="s">
        <v>55</v>
      </c>
      <c r="H9207" t="s">
        <v>75</v>
      </c>
      <c r="I9207" t="s">
        <v>57</v>
      </c>
      <c r="J9207" t="s">
        <v>58</v>
      </c>
      <c r="K9207">
        <v>3</v>
      </c>
      <c r="L9207">
        <v>60</v>
      </c>
      <c r="M9207">
        <v>94</v>
      </c>
      <c r="N9207">
        <v>119.4</v>
      </c>
      <c r="O9207">
        <v>1220</v>
      </c>
      <c r="Q9207">
        <v>40</v>
      </c>
      <c r="R9207">
        <v>820</v>
      </c>
      <c r="S9207">
        <v>13</v>
      </c>
      <c r="T9207">
        <v>63.1</v>
      </c>
      <c r="U9207" t="s">
        <v>48</v>
      </c>
      <c r="V9207">
        <v>35000</v>
      </c>
      <c r="W9207">
        <v>3500</v>
      </c>
      <c r="X9207">
        <v>88</v>
      </c>
      <c r="Y9207">
        <v>37</v>
      </c>
      <c r="Z9207">
        <v>1</v>
      </c>
      <c r="AA9207">
        <v>-20</v>
      </c>
      <c r="AB9207" t="s">
        <v>27</v>
      </c>
      <c r="AC9207" s="2">
        <v>0.2</v>
      </c>
      <c r="AE9207" t="s">
        <v>76</v>
      </c>
      <c r="AI9207" s="1">
        <v>41925</v>
      </c>
      <c r="AJ9207" s="1">
        <v>41925</v>
      </c>
      <c r="AK9207" t="s">
        <v>60</v>
      </c>
      <c r="AL9207" t="s">
        <v>19664</v>
      </c>
      <c r="AM9207">
        <v>2222316</v>
      </c>
    </row>
    <row r="9208" spans="1:39" hidden="1" x14ac:dyDescent="0.25">
      <c r="A9208" t="s">
        <v>18515</v>
      </c>
      <c r="B9208" t="s">
        <v>18516</v>
      </c>
      <c r="C9208" t="s">
        <v>19665</v>
      </c>
      <c r="D9208" t="s">
        <v>19666</v>
      </c>
      <c r="F9208" t="s">
        <v>96</v>
      </c>
      <c r="G9208" t="s">
        <v>55</v>
      </c>
      <c r="H9208" t="s">
        <v>75</v>
      </c>
      <c r="I9208" t="s">
        <v>57</v>
      </c>
      <c r="J9208" t="s">
        <v>58</v>
      </c>
      <c r="K9208">
        <v>3</v>
      </c>
      <c r="L9208">
        <v>45</v>
      </c>
      <c r="M9208">
        <v>94</v>
      </c>
      <c r="N9208">
        <v>58.4</v>
      </c>
      <c r="Q9208">
        <v>108</v>
      </c>
      <c r="R9208">
        <v>460</v>
      </c>
      <c r="S9208">
        <v>8.1</v>
      </c>
      <c r="T9208">
        <v>57.1</v>
      </c>
      <c r="U9208" t="s">
        <v>48</v>
      </c>
      <c r="V9208">
        <v>30000</v>
      </c>
      <c r="W9208">
        <v>2700</v>
      </c>
      <c r="X9208">
        <v>83</v>
      </c>
      <c r="Y9208">
        <v>20</v>
      </c>
      <c r="Z9208">
        <v>1</v>
      </c>
      <c r="AA9208">
        <v>-20</v>
      </c>
      <c r="AB9208" t="s">
        <v>27</v>
      </c>
      <c r="AC9208" s="2">
        <v>0.2</v>
      </c>
      <c r="AE9208" t="s">
        <v>120</v>
      </c>
      <c r="AI9208" s="1">
        <v>41919</v>
      </c>
      <c r="AJ9208" s="1">
        <v>42101</v>
      </c>
      <c r="AK9208" t="s">
        <v>60</v>
      </c>
      <c r="AL9208" t="s">
        <v>19667</v>
      </c>
      <c r="AM9208">
        <v>2222305</v>
      </c>
    </row>
    <row r="9209" spans="1:39" hidden="1" x14ac:dyDescent="0.25">
      <c r="A9209" t="s">
        <v>18515</v>
      </c>
      <c r="B9209" t="s">
        <v>18516</v>
      </c>
      <c r="C9209" t="s">
        <v>19668</v>
      </c>
      <c r="D9209" t="s">
        <v>19669</v>
      </c>
      <c r="F9209" t="s">
        <v>169</v>
      </c>
      <c r="G9209" t="s">
        <v>55</v>
      </c>
      <c r="H9209" t="s">
        <v>75</v>
      </c>
      <c r="I9209" t="s">
        <v>57</v>
      </c>
      <c r="J9209" t="s">
        <v>58</v>
      </c>
      <c r="K9209">
        <v>3</v>
      </c>
      <c r="L9209">
        <v>65</v>
      </c>
      <c r="M9209">
        <v>127</v>
      </c>
      <c r="N9209">
        <v>94</v>
      </c>
      <c r="R9209">
        <v>750</v>
      </c>
      <c r="S9209">
        <v>12.9</v>
      </c>
      <c r="T9209">
        <v>58.1</v>
      </c>
      <c r="U9209" t="s">
        <v>48</v>
      </c>
      <c r="V9209">
        <v>40000</v>
      </c>
      <c r="W9209">
        <v>2700</v>
      </c>
      <c r="X9209">
        <v>82</v>
      </c>
      <c r="Y9209">
        <v>10</v>
      </c>
      <c r="Z9209">
        <v>1</v>
      </c>
      <c r="AA9209">
        <v>-20</v>
      </c>
      <c r="AB9209" t="s">
        <v>27</v>
      </c>
      <c r="AC9209" s="2">
        <v>0.2</v>
      </c>
      <c r="AE9209" t="s">
        <v>76</v>
      </c>
      <c r="AI9209" s="1">
        <v>41922</v>
      </c>
      <c r="AJ9209" s="1">
        <v>41922</v>
      </c>
      <c r="AK9209" t="s">
        <v>60</v>
      </c>
      <c r="AL9209" t="s">
        <v>19670</v>
      </c>
      <c r="AM9209">
        <v>2222120</v>
      </c>
    </row>
    <row r="9210" spans="1:39" hidden="1" x14ac:dyDescent="0.25">
      <c r="A9210" t="s">
        <v>18515</v>
      </c>
      <c r="B9210" t="s">
        <v>18516</v>
      </c>
      <c r="C9210" t="s">
        <v>19671</v>
      </c>
      <c r="D9210" t="s">
        <v>19672</v>
      </c>
      <c r="F9210" t="s">
        <v>251</v>
      </c>
      <c r="G9210" t="s">
        <v>55</v>
      </c>
      <c r="H9210" t="s">
        <v>75</v>
      </c>
      <c r="I9210" t="s">
        <v>57</v>
      </c>
      <c r="J9210" t="s">
        <v>58</v>
      </c>
      <c r="K9210">
        <v>3</v>
      </c>
      <c r="L9210">
        <v>85</v>
      </c>
      <c r="M9210">
        <v>152.4</v>
      </c>
      <c r="N9210">
        <v>119.4</v>
      </c>
      <c r="R9210">
        <v>1193</v>
      </c>
      <c r="S9210">
        <v>15.8</v>
      </c>
      <c r="T9210">
        <v>75.5</v>
      </c>
      <c r="U9210" t="s">
        <v>48</v>
      </c>
      <c r="V9210">
        <v>40000</v>
      </c>
      <c r="W9210">
        <v>2700</v>
      </c>
      <c r="X9210">
        <v>81</v>
      </c>
      <c r="Y9210">
        <v>7</v>
      </c>
      <c r="Z9210">
        <v>1</v>
      </c>
      <c r="AA9210">
        <v>-20</v>
      </c>
      <c r="AB9210" t="s">
        <v>27</v>
      </c>
      <c r="AC9210" s="2">
        <v>0.2</v>
      </c>
      <c r="AE9210" t="s">
        <v>120</v>
      </c>
      <c r="AI9210" s="1">
        <v>41922</v>
      </c>
      <c r="AJ9210" s="1">
        <v>41922</v>
      </c>
      <c r="AK9210" t="s">
        <v>60</v>
      </c>
      <c r="AL9210" t="s">
        <v>19673</v>
      </c>
      <c r="AM9210">
        <v>2222121</v>
      </c>
    </row>
    <row r="9211" spans="1:39" hidden="1" x14ac:dyDescent="0.25">
      <c r="A9211" t="s">
        <v>18515</v>
      </c>
      <c r="B9211" t="s">
        <v>19674</v>
      </c>
      <c r="C9211" t="s">
        <v>19675</v>
      </c>
      <c r="D9211" t="s">
        <v>19676</v>
      </c>
      <c r="F9211" t="s">
        <v>169</v>
      </c>
      <c r="G9211" t="s">
        <v>55</v>
      </c>
      <c r="H9211" t="s">
        <v>75</v>
      </c>
      <c r="I9211" t="s">
        <v>57</v>
      </c>
      <c r="J9211" t="s">
        <v>58</v>
      </c>
      <c r="K9211">
        <v>3</v>
      </c>
      <c r="L9211">
        <v>65</v>
      </c>
      <c r="M9211">
        <v>129.5</v>
      </c>
      <c r="N9211">
        <v>94.3</v>
      </c>
      <c r="Q9211">
        <v>110</v>
      </c>
      <c r="R9211">
        <v>700</v>
      </c>
      <c r="S9211">
        <v>10</v>
      </c>
      <c r="T9211">
        <v>70</v>
      </c>
      <c r="U9211" t="s">
        <v>48</v>
      </c>
      <c r="V9211">
        <v>25000</v>
      </c>
      <c r="W9211">
        <v>2700</v>
      </c>
      <c r="X9211">
        <v>82</v>
      </c>
      <c r="Y9211">
        <v>3</v>
      </c>
      <c r="Z9211">
        <v>0.9</v>
      </c>
      <c r="AA9211">
        <v>-20</v>
      </c>
      <c r="AB9211" t="s">
        <v>27</v>
      </c>
      <c r="AC9211" s="2">
        <v>0.2</v>
      </c>
      <c r="AD9211" t="s">
        <v>48</v>
      </c>
      <c r="AE9211" t="s">
        <v>172</v>
      </c>
      <c r="AF9211" t="s">
        <v>48</v>
      </c>
      <c r="AI9211" s="1">
        <v>42594</v>
      </c>
      <c r="AJ9211" s="1">
        <v>42598</v>
      </c>
      <c r="AK9211" t="s">
        <v>60</v>
      </c>
      <c r="AL9211" t="s">
        <v>19677</v>
      </c>
      <c r="AM9211">
        <v>2275526</v>
      </c>
    </row>
    <row r="9212" spans="1:39" hidden="1" x14ac:dyDescent="0.25">
      <c r="A9212" t="s">
        <v>18515</v>
      </c>
      <c r="B9212" t="s">
        <v>19674</v>
      </c>
      <c r="C9212" t="s">
        <v>19678</v>
      </c>
      <c r="D9212" t="s">
        <v>19679</v>
      </c>
      <c r="F9212" t="s">
        <v>74</v>
      </c>
      <c r="G9212" t="s">
        <v>44</v>
      </c>
      <c r="H9212" t="s">
        <v>75</v>
      </c>
      <c r="I9212" t="s">
        <v>46</v>
      </c>
      <c r="J9212" t="s">
        <v>58</v>
      </c>
      <c r="K9212">
        <v>3</v>
      </c>
      <c r="L9212">
        <v>60</v>
      </c>
      <c r="M9212">
        <v>108.5</v>
      </c>
      <c r="N9212">
        <v>59.7</v>
      </c>
      <c r="R9212">
        <v>800</v>
      </c>
      <c r="S9212">
        <v>11.3</v>
      </c>
      <c r="T9212">
        <v>72.7</v>
      </c>
      <c r="U9212" t="s">
        <v>48</v>
      </c>
      <c r="V9212">
        <v>25000</v>
      </c>
      <c r="W9212">
        <v>2700</v>
      </c>
      <c r="X9212">
        <v>82</v>
      </c>
      <c r="Y9212">
        <v>14</v>
      </c>
      <c r="Z9212">
        <v>1</v>
      </c>
      <c r="AA9212">
        <v>-20</v>
      </c>
      <c r="AB9212" t="s">
        <v>27</v>
      </c>
      <c r="AC9212" s="2">
        <v>0.1</v>
      </c>
      <c r="AE9212" t="s">
        <v>76</v>
      </c>
      <c r="AI9212" s="1">
        <v>41779</v>
      </c>
      <c r="AJ9212" s="1">
        <v>42166</v>
      </c>
      <c r="AK9212" t="s">
        <v>60</v>
      </c>
      <c r="AL9212" t="s">
        <v>19680</v>
      </c>
      <c r="AM9212">
        <v>2241468</v>
      </c>
    </row>
    <row r="9213" spans="1:39" hidden="1" x14ac:dyDescent="0.25">
      <c r="A9213" t="s">
        <v>18515</v>
      </c>
      <c r="B9213" t="s">
        <v>19674</v>
      </c>
      <c r="C9213" t="s">
        <v>19681</v>
      </c>
      <c r="D9213" t="s">
        <v>19682</v>
      </c>
      <c r="F9213" t="s">
        <v>163</v>
      </c>
      <c r="G9213" t="s">
        <v>44</v>
      </c>
      <c r="H9213" t="s">
        <v>166</v>
      </c>
      <c r="I9213" t="s">
        <v>46</v>
      </c>
      <c r="J9213" t="s">
        <v>58</v>
      </c>
      <c r="K9213">
        <v>3</v>
      </c>
      <c r="L9213">
        <v>100</v>
      </c>
      <c r="M9213">
        <v>139.1</v>
      </c>
      <c r="N9213">
        <v>67</v>
      </c>
      <c r="R9213">
        <v>1600</v>
      </c>
      <c r="S9213">
        <v>16</v>
      </c>
      <c r="T9213">
        <v>100</v>
      </c>
      <c r="U9213" t="s">
        <v>141</v>
      </c>
      <c r="V9213">
        <v>25000</v>
      </c>
      <c r="W9213">
        <v>2700</v>
      </c>
      <c r="X9213">
        <v>82</v>
      </c>
      <c r="Y9213">
        <v>7</v>
      </c>
      <c r="Z9213">
        <v>1</v>
      </c>
      <c r="AA9213">
        <v>-20</v>
      </c>
      <c r="AE9213" t="s">
        <v>158</v>
      </c>
      <c r="AI9213" s="1">
        <v>42338</v>
      </c>
      <c r="AJ9213" s="1">
        <v>42342</v>
      </c>
      <c r="AK9213" t="s">
        <v>60</v>
      </c>
      <c r="AL9213" t="s">
        <v>19683</v>
      </c>
      <c r="AM9213">
        <v>2254217</v>
      </c>
    </row>
    <row r="9214" spans="1:39" hidden="1" x14ac:dyDescent="0.25">
      <c r="A9214" t="s">
        <v>18515</v>
      </c>
      <c r="B9214" t="s">
        <v>19674</v>
      </c>
      <c r="C9214" t="s">
        <v>19684</v>
      </c>
      <c r="D9214" t="s">
        <v>19685</v>
      </c>
      <c r="F9214" t="s">
        <v>163</v>
      </c>
      <c r="G9214" t="s">
        <v>44</v>
      </c>
      <c r="H9214" t="s">
        <v>166</v>
      </c>
      <c r="I9214" t="s">
        <v>46</v>
      </c>
      <c r="J9214" t="s">
        <v>58</v>
      </c>
      <c r="K9214">
        <v>3</v>
      </c>
      <c r="L9214">
        <v>100</v>
      </c>
      <c r="M9214">
        <v>139.1</v>
      </c>
      <c r="N9214">
        <v>67</v>
      </c>
      <c r="R9214">
        <v>1650</v>
      </c>
      <c r="S9214">
        <v>16</v>
      </c>
      <c r="T9214">
        <v>103.1</v>
      </c>
      <c r="U9214" t="s">
        <v>141</v>
      </c>
      <c r="V9214">
        <v>25000</v>
      </c>
      <c r="W9214">
        <v>3000</v>
      </c>
      <c r="X9214">
        <v>83</v>
      </c>
      <c r="Y9214">
        <v>11</v>
      </c>
      <c r="Z9214">
        <v>1</v>
      </c>
      <c r="AA9214">
        <v>-20</v>
      </c>
      <c r="AE9214" t="s">
        <v>158</v>
      </c>
      <c r="AI9214" s="1">
        <v>42338</v>
      </c>
      <c r="AJ9214" s="1">
        <v>42342</v>
      </c>
      <c r="AK9214" t="s">
        <v>60</v>
      </c>
      <c r="AL9214" t="s">
        <v>19686</v>
      </c>
      <c r="AM9214">
        <v>2254218</v>
      </c>
    </row>
    <row r="9215" spans="1:39" hidden="1" x14ac:dyDescent="0.25">
      <c r="A9215" t="s">
        <v>18515</v>
      </c>
      <c r="B9215" t="s">
        <v>19674</v>
      </c>
      <c r="C9215" t="s">
        <v>19687</v>
      </c>
      <c r="D9215" t="s">
        <v>19688</v>
      </c>
      <c r="F9215" t="s">
        <v>204</v>
      </c>
      <c r="G9215" t="s">
        <v>148</v>
      </c>
      <c r="H9215" t="s">
        <v>75</v>
      </c>
      <c r="I9215" t="s">
        <v>148</v>
      </c>
      <c r="J9215" t="s">
        <v>58</v>
      </c>
      <c r="K9215">
        <v>3</v>
      </c>
      <c r="L9215">
        <v>40</v>
      </c>
      <c r="M9215">
        <v>89.6</v>
      </c>
      <c r="N9215">
        <v>35.299999999999997</v>
      </c>
      <c r="R9215">
        <v>470</v>
      </c>
      <c r="S9215">
        <v>4.5</v>
      </c>
      <c r="T9215">
        <v>104.4</v>
      </c>
      <c r="U9215" t="s">
        <v>48</v>
      </c>
      <c r="V9215">
        <v>20000</v>
      </c>
      <c r="W9215">
        <v>2700</v>
      </c>
      <c r="X9215">
        <v>83</v>
      </c>
      <c r="Y9215">
        <v>14</v>
      </c>
      <c r="Z9215">
        <v>0.9</v>
      </c>
      <c r="AA9215">
        <v>25</v>
      </c>
      <c r="AB9215" t="s">
        <v>27</v>
      </c>
      <c r="AC9215" s="2">
        <v>0.1</v>
      </c>
      <c r="AE9215" t="s">
        <v>158</v>
      </c>
      <c r="AI9215" s="1">
        <v>42444</v>
      </c>
      <c r="AJ9215" s="1">
        <v>42508</v>
      </c>
      <c r="AK9215" t="s">
        <v>60</v>
      </c>
      <c r="AL9215" t="s">
        <v>19689</v>
      </c>
      <c r="AM9215">
        <v>2267115</v>
      </c>
    </row>
    <row r="9216" spans="1:39" hidden="1" x14ac:dyDescent="0.25">
      <c r="A9216" t="s">
        <v>18515</v>
      </c>
      <c r="B9216" t="s">
        <v>19674</v>
      </c>
      <c r="C9216" t="s">
        <v>19687</v>
      </c>
      <c r="D9216" t="s">
        <v>19690</v>
      </c>
      <c r="F9216" t="s">
        <v>147</v>
      </c>
      <c r="G9216" t="s">
        <v>148</v>
      </c>
      <c r="H9216" t="s">
        <v>75</v>
      </c>
      <c r="I9216" t="s">
        <v>148</v>
      </c>
      <c r="J9216" t="s">
        <v>58</v>
      </c>
      <c r="K9216">
        <v>3</v>
      </c>
      <c r="L9216">
        <v>40</v>
      </c>
      <c r="M9216">
        <v>89.6</v>
      </c>
      <c r="N9216">
        <v>35.299999999999997</v>
      </c>
      <c r="R9216">
        <v>470</v>
      </c>
      <c r="S9216">
        <v>4.5</v>
      </c>
      <c r="T9216">
        <v>104.4</v>
      </c>
      <c r="U9216" t="s">
        <v>48</v>
      </c>
      <c r="V9216">
        <v>20000</v>
      </c>
      <c r="W9216">
        <v>2700</v>
      </c>
      <c r="X9216">
        <v>83</v>
      </c>
      <c r="Y9216">
        <v>15</v>
      </c>
      <c r="Z9216">
        <v>0.9</v>
      </c>
      <c r="AA9216">
        <v>25</v>
      </c>
      <c r="AB9216" t="s">
        <v>27</v>
      </c>
      <c r="AC9216" s="2">
        <v>0.1</v>
      </c>
      <c r="AE9216" t="s">
        <v>172</v>
      </c>
      <c r="AI9216" s="1">
        <v>42444</v>
      </c>
      <c r="AJ9216" s="1">
        <v>42508</v>
      </c>
      <c r="AK9216" t="s">
        <v>60</v>
      </c>
      <c r="AL9216" t="s">
        <v>19691</v>
      </c>
      <c r="AM9216">
        <v>2267116</v>
      </c>
    </row>
    <row r="9217" spans="1:39" hidden="1" x14ac:dyDescent="0.25">
      <c r="A9217" t="s">
        <v>18515</v>
      </c>
      <c r="B9217" t="s">
        <v>19674</v>
      </c>
      <c r="C9217" t="s">
        <v>19692</v>
      </c>
      <c r="D9217" t="s">
        <v>19693</v>
      </c>
      <c r="E9217" t="s">
        <v>19694</v>
      </c>
      <c r="F9217" t="s">
        <v>74</v>
      </c>
      <c r="G9217" t="s">
        <v>44</v>
      </c>
      <c r="H9217" t="s">
        <v>75</v>
      </c>
      <c r="I9217" t="s">
        <v>46</v>
      </c>
      <c r="J9217" t="s">
        <v>47</v>
      </c>
      <c r="K9217">
        <v>2</v>
      </c>
      <c r="M9217">
        <v>117.1</v>
      </c>
      <c r="N9217">
        <v>58.2</v>
      </c>
      <c r="P9217">
        <v>1.6</v>
      </c>
      <c r="R9217">
        <v>959</v>
      </c>
      <c r="S9217">
        <v>13.6</v>
      </c>
      <c r="T9217">
        <v>70.599999999999994</v>
      </c>
      <c r="U9217" t="s">
        <v>48</v>
      </c>
      <c r="V9217">
        <v>10000</v>
      </c>
      <c r="W9217">
        <v>2700</v>
      </c>
      <c r="X9217">
        <v>82</v>
      </c>
      <c r="Y9217">
        <v>-18</v>
      </c>
      <c r="Z9217">
        <v>0.6</v>
      </c>
      <c r="AA9217">
        <v>-18</v>
      </c>
      <c r="AE9217" t="s">
        <v>120</v>
      </c>
      <c r="AI9217" s="1">
        <v>41896</v>
      </c>
      <c r="AJ9217" s="1">
        <v>41905</v>
      </c>
      <c r="AK9217" t="s">
        <v>50</v>
      </c>
      <c r="AL9217" t="s">
        <v>19695</v>
      </c>
      <c r="AM9217">
        <v>2220183</v>
      </c>
    </row>
    <row r="9218" spans="1:39" hidden="1" x14ac:dyDescent="0.25">
      <c r="A9218" t="s">
        <v>18515</v>
      </c>
      <c r="B9218" t="s">
        <v>19674</v>
      </c>
      <c r="C9218" t="s">
        <v>19696</v>
      </c>
      <c r="D9218" t="s">
        <v>19697</v>
      </c>
      <c r="F9218" t="s">
        <v>152</v>
      </c>
      <c r="G9218" t="s">
        <v>153</v>
      </c>
      <c r="H9218" t="s">
        <v>75</v>
      </c>
      <c r="I9218" t="s">
        <v>148</v>
      </c>
      <c r="J9218" t="s">
        <v>58</v>
      </c>
      <c r="K9218">
        <v>3</v>
      </c>
      <c r="L9218">
        <v>40</v>
      </c>
      <c r="M9218">
        <v>108.5</v>
      </c>
      <c r="N9218">
        <v>79.7</v>
      </c>
      <c r="R9218">
        <v>450</v>
      </c>
      <c r="S9218">
        <v>6</v>
      </c>
      <c r="T9218">
        <v>75</v>
      </c>
      <c r="U9218" t="s">
        <v>48</v>
      </c>
      <c r="V9218">
        <v>25000</v>
      </c>
      <c r="W9218">
        <v>2700</v>
      </c>
      <c r="X9218">
        <v>81</v>
      </c>
      <c r="Y9218">
        <v>2</v>
      </c>
      <c r="Z9218">
        <v>1</v>
      </c>
      <c r="AA9218">
        <v>-20</v>
      </c>
      <c r="AB9218" t="s">
        <v>27</v>
      </c>
      <c r="AC9218" s="2">
        <v>0.1</v>
      </c>
      <c r="AE9218" t="s">
        <v>172</v>
      </c>
      <c r="AI9218" s="1">
        <v>42093</v>
      </c>
      <c r="AJ9218" s="1">
        <v>42096</v>
      </c>
      <c r="AK9218" t="s">
        <v>50</v>
      </c>
      <c r="AL9218" t="s">
        <v>19698</v>
      </c>
      <c r="AM9218">
        <v>2235706</v>
      </c>
    </row>
    <row r="9219" spans="1:39" hidden="1" x14ac:dyDescent="0.25">
      <c r="A9219" t="s">
        <v>18515</v>
      </c>
      <c r="B9219" t="s">
        <v>19674</v>
      </c>
      <c r="C9219" t="s">
        <v>19699</v>
      </c>
      <c r="D9219" t="s">
        <v>19700</v>
      </c>
      <c r="F9219" t="s">
        <v>169</v>
      </c>
      <c r="G9219" t="s">
        <v>55</v>
      </c>
      <c r="H9219" t="s">
        <v>75</v>
      </c>
      <c r="I9219" t="s">
        <v>57</v>
      </c>
      <c r="J9219" t="s">
        <v>58</v>
      </c>
      <c r="K9219">
        <v>3</v>
      </c>
      <c r="L9219">
        <v>65</v>
      </c>
      <c r="M9219">
        <v>130.30000000000001</v>
      </c>
      <c r="N9219">
        <v>95.1</v>
      </c>
      <c r="Q9219">
        <v>108</v>
      </c>
      <c r="R9219">
        <v>750</v>
      </c>
      <c r="S9219">
        <v>10</v>
      </c>
      <c r="T9219">
        <v>75</v>
      </c>
      <c r="U9219" t="s">
        <v>48</v>
      </c>
      <c r="V9219">
        <v>25000</v>
      </c>
      <c r="W9219">
        <v>2700</v>
      </c>
      <c r="X9219">
        <v>82</v>
      </c>
      <c r="Y9219">
        <v>13</v>
      </c>
      <c r="Z9219">
        <v>1</v>
      </c>
      <c r="AA9219">
        <v>-20</v>
      </c>
      <c r="AB9219" t="s">
        <v>27</v>
      </c>
      <c r="AC9219" s="2">
        <v>0.05</v>
      </c>
      <c r="AE9219" t="s">
        <v>172</v>
      </c>
      <c r="AI9219" s="1">
        <v>41805</v>
      </c>
      <c r="AJ9219" s="1">
        <v>41809</v>
      </c>
      <c r="AK9219" t="s">
        <v>50</v>
      </c>
      <c r="AL9219" t="s">
        <v>19701</v>
      </c>
      <c r="AM9219">
        <v>2213467</v>
      </c>
    </row>
    <row r="9220" spans="1:39" hidden="1" x14ac:dyDescent="0.25">
      <c r="A9220" t="s">
        <v>18515</v>
      </c>
      <c r="B9220" t="s">
        <v>19674</v>
      </c>
      <c r="C9220" t="s">
        <v>19702</v>
      </c>
      <c r="D9220" t="s">
        <v>19703</v>
      </c>
      <c r="F9220" t="s">
        <v>169</v>
      </c>
      <c r="G9220" t="s">
        <v>55</v>
      </c>
      <c r="H9220" t="s">
        <v>75</v>
      </c>
      <c r="I9220" t="s">
        <v>57</v>
      </c>
      <c r="J9220" t="s">
        <v>58</v>
      </c>
      <c r="K9220">
        <v>3</v>
      </c>
      <c r="L9220">
        <v>65</v>
      </c>
      <c r="M9220">
        <v>131.80000000000001</v>
      </c>
      <c r="N9220">
        <v>94.5</v>
      </c>
      <c r="Q9220">
        <v>108</v>
      </c>
      <c r="R9220">
        <v>650</v>
      </c>
      <c r="S9220">
        <v>10</v>
      </c>
      <c r="T9220">
        <v>65</v>
      </c>
      <c r="U9220" t="s">
        <v>48</v>
      </c>
      <c r="V9220">
        <v>25000</v>
      </c>
      <c r="W9220">
        <v>2700</v>
      </c>
      <c r="X9220">
        <v>95</v>
      </c>
      <c r="Y9220">
        <v>77</v>
      </c>
      <c r="Z9220">
        <v>1</v>
      </c>
      <c r="AA9220">
        <v>-20</v>
      </c>
      <c r="AB9220" t="s">
        <v>27</v>
      </c>
      <c r="AC9220" s="2">
        <v>0.05</v>
      </c>
      <c r="AE9220" t="s">
        <v>172</v>
      </c>
      <c r="AI9220" s="1">
        <v>41807</v>
      </c>
      <c r="AJ9220" s="1">
        <v>41808</v>
      </c>
      <c r="AK9220" t="s">
        <v>50</v>
      </c>
      <c r="AL9220" t="s">
        <v>19704</v>
      </c>
      <c r="AM9220">
        <v>2213466</v>
      </c>
    </row>
    <row r="9221" spans="1:39" hidden="1" x14ac:dyDescent="0.25">
      <c r="A9221" t="s">
        <v>18515</v>
      </c>
      <c r="B9221" t="s">
        <v>19674</v>
      </c>
      <c r="C9221" t="s">
        <v>19705</v>
      </c>
      <c r="D9221" t="s">
        <v>19706</v>
      </c>
      <c r="F9221" t="s">
        <v>169</v>
      </c>
      <c r="G9221" t="s">
        <v>55</v>
      </c>
      <c r="H9221" t="s">
        <v>75</v>
      </c>
      <c r="I9221" t="s">
        <v>57</v>
      </c>
      <c r="J9221" t="s">
        <v>58</v>
      </c>
      <c r="K9221">
        <v>3</v>
      </c>
      <c r="L9221">
        <v>65</v>
      </c>
      <c r="M9221">
        <v>130.30000000000001</v>
      </c>
      <c r="N9221">
        <v>95.1</v>
      </c>
      <c r="R9221">
        <v>800</v>
      </c>
      <c r="S9221">
        <v>10</v>
      </c>
      <c r="T9221">
        <v>80</v>
      </c>
      <c r="U9221" t="s">
        <v>48</v>
      </c>
      <c r="V9221">
        <v>25000</v>
      </c>
      <c r="W9221">
        <v>3000</v>
      </c>
      <c r="X9221">
        <v>83</v>
      </c>
      <c r="Y9221">
        <v>17</v>
      </c>
      <c r="Z9221">
        <v>1</v>
      </c>
      <c r="AA9221">
        <v>-20</v>
      </c>
      <c r="AB9221" t="s">
        <v>27</v>
      </c>
      <c r="AC9221" s="2">
        <v>0.05</v>
      </c>
      <c r="AE9221" t="s">
        <v>172</v>
      </c>
      <c r="AI9221" s="1">
        <v>41809</v>
      </c>
      <c r="AJ9221" s="1">
        <v>41813</v>
      </c>
      <c r="AK9221" t="s">
        <v>50</v>
      </c>
      <c r="AL9221" t="s">
        <v>19707</v>
      </c>
      <c r="AM9221">
        <v>2213538</v>
      </c>
    </row>
    <row r="9222" spans="1:39" hidden="1" x14ac:dyDescent="0.25">
      <c r="A9222" t="s">
        <v>18515</v>
      </c>
      <c r="B9222" t="s">
        <v>19674</v>
      </c>
      <c r="C9222" t="s">
        <v>19708</v>
      </c>
      <c r="D9222" t="s">
        <v>19709</v>
      </c>
      <c r="F9222" t="s">
        <v>169</v>
      </c>
      <c r="G9222" t="s">
        <v>55</v>
      </c>
      <c r="H9222" t="s">
        <v>75</v>
      </c>
      <c r="I9222" t="s">
        <v>57</v>
      </c>
      <c r="J9222" t="s">
        <v>58</v>
      </c>
      <c r="K9222">
        <v>3</v>
      </c>
      <c r="L9222">
        <v>65</v>
      </c>
      <c r="M9222">
        <v>130.30000000000001</v>
      </c>
      <c r="N9222">
        <v>95.1</v>
      </c>
      <c r="Q9222">
        <v>108</v>
      </c>
      <c r="R9222">
        <v>830</v>
      </c>
      <c r="S9222">
        <v>10</v>
      </c>
      <c r="T9222">
        <v>83</v>
      </c>
      <c r="U9222" t="s">
        <v>48</v>
      </c>
      <c r="V9222">
        <v>25000</v>
      </c>
      <c r="W9222">
        <v>4000</v>
      </c>
      <c r="X9222">
        <v>83</v>
      </c>
      <c r="Y9222">
        <v>15</v>
      </c>
      <c r="Z9222">
        <v>1</v>
      </c>
      <c r="AA9222">
        <v>-20</v>
      </c>
      <c r="AB9222" t="s">
        <v>27</v>
      </c>
      <c r="AC9222" s="2">
        <v>0.05</v>
      </c>
      <c r="AE9222" t="s">
        <v>172</v>
      </c>
      <c r="AI9222" s="1">
        <v>41885</v>
      </c>
      <c r="AJ9222" s="1">
        <v>41892</v>
      </c>
      <c r="AK9222" t="s">
        <v>50</v>
      </c>
      <c r="AL9222" t="s">
        <v>19710</v>
      </c>
      <c r="AM9222">
        <v>2219020</v>
      </c>
    </row>
    <row r="9223" spans="1:39" hidden="1" x14ac:dyDescent="0.25">
      <c r="A9223" t="s">
        <v>18515</v>
      </c>
      <c r="B9223" t="s">
        <v>19674</v>
      </c>
      <c r="C9223" t="s">
        <v>19711</v>
      </c>
      <c r="D9223" t="s">
        <v>19712</v>
      </c>
      <c r="F9223" t="s">
        <v>169</v>
      </c>
      <c r="G9223" t="s">
        <v>55</v>
      </c>
      <c r="H9223" t="s">
        <v>75</v>
      </c>
      <c r="I9223" t="s">
        <v>57</v>
      </c>
      <c r="J9223" t="s">
        <v>58</v>
      </c>
      <c r="K9223">
        <v>3</v>
      </c>
      <c r="L9223">
        <v>65</v>
      </c>
      <c r="M9223">
        <v>130.30000000000001</v>
      </c>
      <c r="N9223">
        <v>95.1</v>
      </c>
      <c r="Q9223">
        <v>108</v>
      </c>
      <c r="R9223">
        <v>860</v>
      </c>
      <c r="S9223">
        <v>10</v>
      </c>
      <c r="T9223">
        <v>86</v>
      </c>
      <c r="U9223" t="s">
        <v>48</v>
      </c>
      <c r="V9223">
        <v>25000</v>
      </c>
      <c r="W9223">
        <v>5000</v>
      </c>
      <c r="X9223">
        <v>85</v>
      </c>
      <c r="Y9223">
        <v>17</v>
      </c>
      <c r="Z9223">
        <v>1</v>
      </c>
      <c r="AA9223">
        <v>-20</v>
      </c>
      <c r="AB9223" t="s">
        <v>27</v>
      </c>
      <c r="AC9223" s="2">
        <v>0.05</v>
      </c>
      <c r="AE9223" t="s">
        <v>172</v>
      </c>
      <c r="AI9223" s="1">
        <v>41885</v>
      </c>
      <c r="AJ9223" s="1">
        <v>41892</v>
      </c>
      <c r="AK9223" t="s">
        <v>50</v>
      </c>
      <c r="AL9223" t="s">
        <v>19713</v>
      </c>
      <c r="AM9223">
        <v>2219021</v>
      </c>
    </row>
    <row r="9224" spans="1:39" hidden="1" x14ac:dyDescent="0.25">
      <c r="A9224" t="s">
        <v>18515</v>
      </c>
      <c r="B9224" t="s">
        <v>19674</v>
      </c>
      <c r="C9224" t="s">
        <v>19714</v>
      </c>
      <c r="D9224" t="s">
        <v>19715</v>
      </c>
      <c r="F9224" t="s">
        <v>169</v>
      </c>
      <c r="G9224" t="s">
        <v>55</v>
      </c>
      <c r="H9224" t="s">
        <v>75</v>
      </c>
      <c r="I9224" t="s">
        <v>57</v>
      </c>
      <c r="J9224" t="s">
        <v>58</v>
      </c>
      <c r="K9224">
        <v>3</v>
      </c>
      <c r="L9224">
        <v>65</v>
      </c>
      <c r="M9224">
        <v>130.19999999999999</v>
      </c>
      <c r="N9224">
        <v>95.3</v>
      </c>
      <c r="Q9224">
        <v>108</v>
      </c>
      <c r="R9224">
        <v>800</v>
      </c>
      <c r="S9224">
        <v>11</v>
      </c>
      <c r="T9224">
        <v>72.7</v>
      </c>
      <c r="U9224" t="s">
        <v>48</v>
      </c>
      <c r="V9224">
        <v>25000</v>
      </c>
      <c r="W9224">
        <v>3000</v>
      </c>
      <c r="X9224">
        <v>82</v>
      </c>
      <c r="Y9224">
        <v>14</v>
      </c>
      <c r="Z9224">
        <v>0.7</v>
      </c>
      <c r="AA9224">
        <v>-20</v>
      </c>
      <c r="AB9224" t="s">
        <v>27</v>
      </c>
      <c r="AC9224" s="2">
        <v>0.05</v>
      </c>
      <c r="AE9224" t="s">
        <v>172</v>
      </c>
      <c r="AI9224" s="1">
        <v>41792</v>
      </c>
      <c r="AJ9224" s="1">
        <v>41838</v>
      </c>
      <c r="AK9224" t="s">
        <v>50</v>
      </c>
      <c r="AL9224" t="s">
        <v>19716</v>
      </c>
      <c r="AM9224">
        <v>2215756</v>
      </c>
    </row>
    <row r="9225" spans="1:39" hidden="1" x14ac:dyDescent="0.25">
      <c r="A9225" t="s">
        <v>18515</v>
      </c>
      <c r="B9225" t="s">
        <v>19674</v>
      </c>
      <c r="C9225" t="s">
        <v>19717</v>
      </c>
      <c r="D9225" t="s">
        <v>19718</v>
      </c>
      <c r="E9225" t="s">
        <v>19719</v>
      </c>
      <c r="F9225" t="s">
        <v>169</v>
      </c>
      <c r="G9225" t="s">
        <v>55</v>
      </c>
      <c r="H9225" t="s">
        <v>75</v>
      </c>
      <c r="I9225" t="s">
        <v>57</v>
      </c>
      <c r="J9225" t="s">
        <v>58</v>
      </c>
      <c r="K9225">
        <v>3</v>
      </c>
      <c r="L9225">
        <v>65</v>
      </c>
      <c r="M9225">
        <v>131.30000000000001</v>
      </c>
      <c r="N9225">
        <v>95</v>
      </c>
      <c r="Q9225">
        <v>106</v>
      </c>
      <c r="R9225">
        <v>650</v>
      </c>
      <c r="S9225">
        <v>8.5</v>
      </c>
      <c r="T9225">
        <v>76.5</v>
      </c>
      <c r="U9225" t="s">
        <v>48</v>
      </c>
      <c r="V9225">
        <v>25000</v>
      </c>
      <c r="W9225">
        <v>2700</v>
      </c>
      <c r="X9225">
        <v>81</v>
      </c>
      <c r="Y9225">
        <v>3</v>
      </c>
      <c r="Z9225">
        <v>1</v>
      </c>
      <c r="AA9225">
        <v>-20</v>
      </c>
      <c r="AB9225" t="s">
        <v>27</v>
      </c>
      <c r="AC9225" s="2">
        <v>0.1</v>
      </c>
      <c r="AE9225" t="s">
        <v>120</v>
      </c>
      <c r="AI9225" s="1">
        <v>41977</v>
      </c>
      <c r="AJ9225" s="1">
        <v>41991</v>
      </c>
      <c r="AK9225" t="s">
        <v>50</v>
      </c>
      <c r="AL9225" t="s">
        <v>19720</v>
      </c>
      <c r="AM9225">
        <v>2229617</v>
      </c>
    </row>
    <row r="9226" spans="1:39" hidden="1" x14ac:dyDescent="0.25">
      <c r="A9226" t="s">
        <v>18515</v>
      </c>
      <c r="B9226" t="s">
        <v>19674</v>
      </c>
      <c r="C9226" t="s">
        <v>19721</v>
      </c>
      <c r="D9226" t="s">
        <v>19722</v>
      </c>
      <c r="E9226" t="s">
        <v>19723</v>
      </c>
      <c r="F9226" t="s">
        <v>43</v>
      </c>
      <c r="G9226" t="s">
        <v>44</v>
      </c>
      <c r="H9226" t="s">
        <v>75</v>
      </c>
      <c r="I9226" t="s">
        <v>46</v>
      </c>
      <c r="J9226" t="s">
        <v>47</v>
      </c>
      <c r="K9226">
        <v>2</v>
      </c>
      <c r="L9226">
        <v>60</v>
      </c>
      <c r="M9226">
        <v>105.9</v>
      </c>
      <c r="N9226">
        <v>47.6</v>
      </c>
      <c r="P9226">
        <v>1.6</v>
      </c>
      <c r="R9226">
        <v>880</v>
      </c>
      <c r="S9226">
        <v>13</v>
      </c>
      <c r="T9226">
        <v>67.7</v>
      </c>
      <c r="U9226" t="s">
        <v>48</v>
      </c>
      <c r="V9226">
        <v>12000</v>
      </c>
      <c r="W9226">
        <v>4100</v>
      </c>
      <c r="X9226">
        <v>84</v>
      </c>
      <c r="Y9226">
        <v>32</v>
      </c>
      <c r="Z9226">
        <v>0.6</v>
      </c>
      <c r="AA9226">
        <v>-18</v>
      </c>
      <c r="AE9226" t="s">
        <v>76</v>
      </c>
      <c r="AI9226" s="1">
        <v>41842</v>
      </c>
      <c r="AJ9226" s="1">
        <v>41850</v>
      </c>
      <c r="AK9226" t="s">
        <v>50</v>
      </c>
      <c r="AL9226" t="s">
        <v>19724</v>
      </c>
      <c r="AM9226">
        <v>2216791</v>
      </c>
    </row>
    <row r="9227" spans="1:39" hidden="1" x14ac:dyDescent="0.25">
      <c r="A9227" t="s">
        <v>18515</v>
      </c>
      <c r="B9227" t="s">
        <v>19674</v>
      </c>
      <c r="C9227" t="s">
        <v>19540</v>
      </c>
      <c r="D9227" t="s">
        <v>19725</v>
      </c>
      <c r="E9227" t="s">
        <v>19726</v>
      </c>
      <c r="F9227" t="s">
        <v>43</v>
      </c>
      <c r="G9227" t="s">
        <v>44</v>
      </c>
      <c r="H9227" t="s">
        <v>75</v>
      </c>
      <c r="I9227" t="s">
        <v>46</v>
      </c>
      <c r="J9227" t="s">
        <v>47</v>
      </c>
      <c r="K9227">
        <v>2</v>
      </c>
      <c r="L9227">
        <v>60</v>
      </c>
      <c r="M9227">
        <v>105.9</v>
      </c>
      <c r="N9227">
        <v>47.6</v>
      </c>
      <c r="P9227">
        <v>1.6</v>
      </c>
      <c r="R9227">
        <v>880</v>
      </c>
      <c r="S9227">
        <v>13</v>
      </c>
      <c r="T9227">
        <v>67.8</v>
      </c>
      <c r="U9227" t="s">
        <v>48</v>
      </c>
      <c r="V9227">
        <v>12000</v>
      </c>
      <c r="W9227">
        <v>5000</v>
      </c>
      <c r="X9227">
        <v>84</v>
      </c>
      <c r="Y9227">
        <v>37</v>
      </c>
      <c r="Z9227">
        <v>0.6</v>
      </c>
      <c r="AA9227">
        <v>-18</v>
      </c>
      <c r="AE9227" t="s">
        <v>76</v>
      </c>
      <c r="AI9227" s="1">
        <v>41842</v>
      </c>
      <c r="AJ9227" s="1">
        <v>41850</v>
      </c>
      <c r="AK9227" t="s">
        <v>50</v>
      </c>
      <c r="AL9227" t="s">
        <v>19727</v>
      </c>
      <c r="AM9227">
        <v>2216792</v>
      </c>
    </row>
    <row r="9228" spans="1:39" hidden="1" x14ac:dyDescent="0.25">
      <c r="A9228" t="s">
        <v>18515</v>
      </c>
      <c r="B9228" t="s">
        <v>19674</v>
      </c>
      <c r="C9228" t="s">
        <v>19551</v>
      </c>
      <c r="D9228" t="s">
        <v>19728</v>
      </c>
      <c r="E9228" t="s">
        <v>19729</v>
      </c>
      <c r="F9228" t="s">
        <v>43</v>
      </c>
      <c r="G9228" t="s">
        <v>44</v>
      </c>
      <c r="H9228" t="s">
        <v>75</v>
      </c>
      <c r="I9228" t="s">
        <v>46</v>
      </c>
      <c r="J9228" t="s">
        <v>47</v>
      </c>
      <c r="K9228">
        <v>2</v>
      </c>
      <c r="L9228">
        <v>75</v>
      </c>
      <c r="M9228">
        <v>117.5</v>
      </c>
      <c r="N9228">
        <v>54.9</v>
      </c>
      <c r="P9228">
        <v>1.6</v>
      </c>
      <c r="R9228">
        <v>1200</v>
      </c>
      <c r="S9228">
        <v>18</v>
      </c>
      <c r="T9228">
        <v>66.7</v>
      </c>
      <c r="U9228" t="s">
        <v>48</v>
      </c>
      <c r="V9228">
        <v>10000</v>
      </c>
      <c r="W9228">
        <v>2700</v>
      </c>
      <c r="X9228">
        <v>83</v>
      </c>
      <c r="Y9228">
        <v>-3</v>
      </c>
      <c r="Z9228">
        <v>0.6</v>
      </c>
      <c r="AA9228">
        <v>-18</v>
      </c>
      <c r="AE9228" t="s">
        <v>76</v>
      </c>
      <c r="AI9228" s="1">
        <v>41840</v>
      </c>
      <c r="AJ9228" s="1">
        <v>41848</v>
      </c>
      <c r="AK9228" t="s">
        <v>50</v>
      </c>
      <c r="AL9228" t="s">
        <v>19730</v>
      </c>
      <c r="AM9228">
        <v>2216595</v>
      </c>
    </row>
    <row r="9229" spans="1:39" hidden="1" x14ac:dyDescent="0.25">
      <c r="A9229" t="s">
        <v>18515</v>
      </c>
      <c r="B9229" t="s">
        <v>19674</v>
      </c>
      <c r="C9229" t="s">
        <v>19543</v>
      </c>
      <c r="D9229" t="s">
        <v>19731</v>
      </c>
      <c r="E9229" t="s">
        <v>19732</v>
      </c>
      <c r="F9229" t="s">
        <v>43</v>
      </c>
      <c r="G9229" t="s">
        <v>44</v>
      </c>
      <c r="H9229" t="s">
        <v>75</v>
      </c>
      <c r="I9229" t="s">
        <v>46</v>
      </c>
      <c r="J9229" t="s">
        <v>47</v>
      </c>
      <c r="K9229">
        <v>2</v>
      </c>
      <c r="L9229">
        <v>100</v>
      </c>
      <c r="M9229">
        <v>126</v>
      </c>
      <c r="N9229">
        <v>55</v>
      </c>
      <c r="P9229">
        <v>1.6</v>
      </c>
      <c r="R9229">
        <v>1600</v>
      </c>
      <c r="S9229">
        <v>23</v>
      </c>
      <c r="T9229">
        <v>69.599999999999994</v>
      </c>
      <c r="U9229" t="s">
        <v>48</v>
      </c>
      <c r="V9229">
        <v>12000</v>
      </c>
      <c r="W9229">
        <v>2700</v>
      </c>
      <c r="X9229">
        <v>82</v>
      </c>
      <c r="Y9229">
        <v>-5</v>
      </c>
      <c r="Z9229">
        <v>0.6</v>
      </c>
      <c r="AA9229">
        <v>-18</v>
      </c>
      <c r="AE9229" t="s">
        <v>76</v>
      </c>
      <c r="AI9229" s="1">
        <v>41840</v>
      </c>
      <c r="AJ9229" s="1">
        <v>41848</v>
      </c>
      <c r="AK9229" t="s">
        <v>50</v>
      </c>
      <c r="AL9229" t="s">
        <v>19733</v>
      </c>
      <c r="AM9229">
        <v>2216594</v>
      </c>
    </row>
    <row r="9230" spans="1:39" hidden="1" x14ac:dyDescent="0.25">
      <c r="A9230" t="s">
        <v>18515</v>
      </c>
      <c r="B9230" t="s">
        <v>19674</v>
      </c>
      <c r="C9230" t="s">
        <v>19734</v>
      </c>
      <c r="D9230" t="s">
        <v>19735</v>
      </c>
      <c r="E9230" t="s">
        <v>19736</v>
      </c>
      <c r="F9230" t="s">
        <v>43</v>
      </c>
      <c r="G9230" t="s">
        <v>44</v>
      </c>
      <c r="H9230" t="s">
        <v>75</v>
      </c>
      <c r="I9230" t="s">
        <v>46</v>
      </c>
      <c r="J9230" t="s">
        <v>47</v>
      </c>
      <c r="K9230">
        <v>2</v>
      </c>
      <c r="M9230">
        <v>126</v>
      </c>
      <c r="N9230">
        <v>55</v>
      </c>
      <c r="P9230">
        <v>1.6</v>
      </c>
      <c r="R9230">
        <v>1600</v>
      </c>
      <c r="S9230">
        <v>23</v>
      </c>
      <c r="T9230">
        <v>69.599999999999994</v>
      </c>
      <c r="U9230" t="s">
        <v>48</v>
      </c>
      <c r="V9230">
        <v>12000</v>
      </c>
      <c r="W9230">
        <v>4100</v>
      </c>
      <c r="X9230">
        <v>83</v>
      </c>
      <c r="Y9230">
        <v>25</v>
      </c>
      <c r="Z9230">
        <v>0.6</v>
      </c>
      <c r="AA9230">
        <v>-18</v>
      </c>
      <c r="AE9230" t="s">
        <v>247</v>
      </c>
      <c r="AI9230" s="1">
        <v>41871</v>
      </c>
      <c r="AJ9230" s="1">
        <v>41885</v>
      </c>
      <c r="AK9230" t="s">
        <v>50</v>
      </c>
      <c r="AL9230" t="s">
        <v>19737</v>
      </c>
      <c r="AM9230">
        <v>2218642</v>
      </c>
    </row>
    <row r="9231" spans="1:39" hidden="1" x14ac:dyDescent="0.25">
      <c r="A9231" t="s">
        <v>18515</v>
      </c>
      <c r="B9231" t="s">
        <v>19674</v>
      </c>
      <c r="C9231" t="s">
        <v>19546</v>
      </c>
      <c r="D9231" t="s">
        <v>19738</v>
      </c>
      <c r="E9231" t="s">
        <v>19739</v>
      </c>
      <c r="F9231" t="s">
        <v>43</v>
      </c>
      <c r="G9231" t="s">
        <v>44</v>
      </c>
      <c r="H9231" t="s">
        <v>75</v>
      </c>
      <c r="I9231" t="s">
        <v>46</v>
      </c>
      <c r="J9231" t="s">
        <v>47</v>
      </c>
      <c r="K9231">
        <v>2</v>
      </c>
      <c r="L9231">
        <v>100</v>
      </c>
      <c r="M9231">
        <v>126</v>
      </c>
      <c r="N9231">
        <v>55</v>
      </c>
      <c r="P9231">
        <v>1.6</v>
      </c>
      <c r="R9231">
        <v>1600</v>
      </c>
      <c r="S9231">
        <v>23</v>
      </c>
      <c r="T9231">
        <v>69.599999999999994</v>
      </c>
      <c r="U9231" t="s">
        <v>48</v>
      </c>
      <c r="V9231">
        <v>12000</v>
      </c>
      <c r="W9231">
        <v>5000</v>
      </c>
      <c r="X9231">
        <v>84</v>
      </c>
      <c r="Y9231">
        <v>35</v>
      </c>
      <c r="Z9231">
        <v>0.6</v>
      </c>
      <c r="AA9231">
        <v>-18</v>
      </c>
      <c r="AE9231" t="s">
        <v>76</v>
      </c>
      <c r="AI9231" s="1">
        <v>41871</v>
      </c>
      <c r="AJ9231" s="1">
        <v>41879</v>
      </c>
      <c r="AK9231" t="s">
        <v>50</v>
      </c>
      <c r="AL9231" t="s">
        <v>19740</v>
      </c>
      <c r="AM9231">
        <v>2218215</v>
      </c>
    </row>
    <row r="9232" spans="1:39" hidden="1" x14ac:dyDescent="0.25">
      <c r="A9232" t="s">
        <v>18515</v>
      </c>
      <c r="B9232" t="s">
        <v>19674</v>
      </c>
      <c r="C9232" t="s">
        <v>19741</v>
      </c>
      <c r="D9232" t="s">
        <v>19742</v>
      </c>
      <c r="E9232" t="s">
        <v>19743</v>
      </c>
      <c r="F9232" t="s">
        <v>43</v>
      </c>
      <c r="G9232" t="s">
        <v>44</v>
      </c>
      <c r="H9232" t="s">
        <v>45</v>
      </c>
      <c r="I9232" t="s">
        <v>46</v>
      </c>
      <c r="J9232" t="s">
        <v>47</v>
      </c>
      <c r="K9232">
        <v>3</v>
      </c>
      <c r="L9232">
        <v>60</v>
      </c>
      <c r="M9232">
        <v>93.8</v>
      </c>
      <c r="N9232">
        <v>46.5</v>
      </c>
      <c r="P9232">
        <v>1.6</v>
      </c>
      <c r="R9232">
        <v>800</v>
      </c>
      <c r="S9232">
        <v>13</v>
      </c>
      <c r="T9232">
        <v>61.5</v>
      </c>
      <c r="U9232" t="s">
        <v>48</v>
      </c>
      <c r="V9232">
        <v>10000</v>
      </c>
      <c r="W9232">
        <v>2700</v>
      </c>
      <c r="X9232">
        <v>83</v>
      </c>
      <c r="Y9232">
        <v>-2</v>
      </c>
      <c r="Z9232">
        <v>0.6</v>
      </c>
      <c r="AA9232">
        <v>-18</v>
      </c>
      <c r="AE9232" t="s">
        <v>76</v>
      </c>
      <c r="AI9232" s="1">
        <v>41816</v>
      </c>
      <c r="AJ9232" s="1">
        <v>41817</v>
      </c>
      <c r="AK9232" t="s">
        <v>50</v>
      </c>
      <c r="AL9232" t="s">
        <v>19744</v>
      </c>
      <c r="AM9232">
        <v>2214230</v>
      </c>
    </row>
    <row r="9233" spans="1:39" hidden="1" x14ac:dyDescent="0.25">
      <c r="A9233" t="s">
        <v>18515</v>
      </c>
      <c r="B9233" t="s">
        <v>19674</v>
      </c>
      <c r="C9233" t="s">
        <v>19745</v>
      </c>
      <c r="D9233" t="s">
        <v>19746</v>
      </c>
      <c r="E9233" t="s">
        <v>19747</v>
      </c>
      <c r="F9233" t="s">
        <v>43</v>
      </c>
      <c r="G9233" t="s">
        <v>44</v>
      </c>
      <c r="H9233" t="s">
        <v>45</v>
      </c>
      <c r="I9233" t="s">
        <v>46</v>
      </c>
      <c r="J9233" t="s">
        <v>47</v>
      </c>
      <c r="K9233">
        <v>2</v>
      </c>
      <c r="M9233">
        <v>105.8</v>
      </c>
      <c r="N9233">
        <v>54.4</v>
      </c>
      <c r="P9233">
        <v>1.6</v>
      </c>
      <c r="R9233">
        <v>1200</v>
      </c>
      <c r="S9233">
        <v>18</v>
      </c>
      <c r="T9233">
        <v>66.7</v>
      </c>
      <c r="U9233" t="s">
        <v>48</v>
      </c>
      <c r="V9233">
        <v>10000</v>
      </c>
      <c r="W9233">
        <v>2700</v>
      </c>
      <c r="X9233">
        <v>83</v>
      </c>
      <c r="Y9233">
        <v>-3</v>
      </c>
      <c r="Z9233">
        <v>0.6</v>
      </c>
      <c r="AA9233">
        <v>-18</v>
      </c>
      <c r="AE9233" t="s">
        <v>76</v>
      </c>
      <c r="AI9233" s="1">
        <v>41891</v>
      </c>
      <c r="AJ9233" s="1">
        <v>41898</v>
      </c>
      <c r="AK9233" t="s">
        <v>50</v>
      </c>
      <c r="AL9233" t="s">
        <v>19748</v>
      </c>
      <c r="AM9233">
        <v>2219672</v>
      </c>
    </row>
    <row r="9234" spans="1:39" hidden="1" x14ac:dyDescent="0.25">
      <c r="A9234" t="s">
        <v>18515</v>
      </c>
      <c r="B9234" t="s">
        <v>19674</v>
      </c>
      <c r="C9234" t="s">
        <v>19749</v>
      </c>
      <c r="D9234" t="s">
        <v>19750</v>
      </c>
      <c r="E9234" t="s">
        <v>19751</v>
      </c>
      <c r="F9234" t="s">
        <v>43</v>
      </c>
      <c r="G9234" t="s">
        <v>44</v>
      </c>
      <c r="H9234" t="s">
        <v>45</v>
      </c>
      <c r="I9234" t="s">
        <v>46</v>
      </c>
      <c r="J9234" t="s">
        <v>47</v>
      </c>
      <c r="K9234">
        <v>3</v>
      </c>
      <c r="L9234">
        <v>75</v>
      </c>
      <c r="M9234">
        <v>105.9</v>
      </c>
      <c r="N9234">
        <v>54.9</v>
      </c>
      <c r="P9234">
        <v>1.6</v>
      </c>
      <c r="R9234">
        <v>1200</v>
      </c>
      <c r="S9234">
        <v>18</v>
      </c>
      <c r="T9234">
        <v>66.7</v>
      </c>
      <c r="U9234" t="s">
        <v>48</v>
      </c>
      <c r="V9234">
        <v>10000</v>
      </c>
      <c r="W9234">
        <v>3500</v>
      </c>
      <c r="X9234">
        <v>84</v>
      </c>
      <c r="Y9234">
        <v>21</v>
      </c>
      <c r="Z9234">
        <v>0.6</v>
      </c>
      <c r="AA9234">
        <v>-18</v>
      </c>
      <c r="AE9234" t="s">
        <v>1311</v>
      </c>
      <c r="AI9234" s="1">
        <v>42201</v>
      </c>
      <c r="AJ9234" s="1">
        <v>42206</v>
      </c>
      <c r="AK9234" t="s">
        <v>50</v>
      </c>
      <c r="AL9234" t="s">
        <v>19752</v>
      </c>
      <c r="AM9234">
        <v>2243867</v>
      </c>
    </row>
    <row r="9235" spans="1:39" hidden="1" x14ac:dyDescent="0.25">
      <c r="A9235" t="s">
        <v>18515</v>
      </c>
      <c r="B9235" t="s">
        <v>19674</v>
      </c>
      <c r="C9235" t="s">
        <v>19749</v>
      </c>
      <c r="D9235" t="s">
        <v>19753</v>
      </c>
      <c r="F9235" t="s">
        <v>43</v>
      </c>
      <c r="G9235" t="s">
        <v>44</v>
      </c>
      <c r="H9235" t="s">
        <v>45</v>
      </c>
      <c r="I9235" t="s">
        <v>46</v>
      </c>
      <c r="J9235" t="s">
        <v>47</v>
      </c>
      <c r="K9235">
        <v>3</v>
      </c>
      <c r="L9235">
        <v>75</v>
      </c>
      <c r="M9235">
        <v>105.9</v>
      </c>
      <c r="N9235">
        <v>54.9</v>
      </c>
      <c r="P9235">
        <v>1.6</v>
      </c>
      <c r="R9235">
        <v>1200</v>
      </c>
      <c r="S9235">
        <v>18</v>
      </c>
      <c r="T9235">
        <v>66.7</v>
      </c>
      <c r="U9235" t="s">
        <v>48</v>
      </c>
      <c r="V9235">
        <v>10000</v>
      </c>
      <c r="W9235">
        <v>3500</v>
      </c>
      <c r="X9235">
        <v>84</v>
      </c>
      <c r="Y9235">
        <v>21</v>
      </c>
      <c r="Z9235">
        <v>0.6</v>
      </c>
      <c r="AA9235">
        <v>-18</v>
      </c>
      <c r="AE9235" t="s">
        <v>1311</v>
      </c>
      <c r="AI9235" s="1">
        <v>42201</v>
      </c>
      <c r="AJ9235" s="1">
        <v>42206</v>
      </c>
      <c r="AK9235" t="s">
        <v>50</v>
      </c>
      <c r="AL9235" t="s">
        <v>19754</v>
      </c>
      <c r="AM9235">
        <v>2243866</v>
      </c>
    </row>
    <row r="9236" spans="1:39" hidden="1" x14ac:dyDescent="0.25">
      <c r="A9236" t="s">
        <v>18515</v>
      </c>
      <c r="B9236" t="s">
        <v>19674</v>
      </c>
      <c r="C9236" t="s">
        <v>19755</v>
      </c>
      <c r="D9236" t="s">
        <v>19756</v>
      </c>
      <c r="F9236" t="s">
        <v>43</v>
      </c>
      <c r="G9236" t="s">
        <v>44</v>
      </c>
      <c r="H9236" t="s">
        <v>45</v>
      </c>
      <c r="I9236" t="s">
        <v>46</v>
      </c>
      <c r="J9236" t="s">
        <v>47</v>
      </c>
      <c r="K9236">
        <v>3</v>
      </c>
      <c r="M9236">
        <v>114.7</v>
      </c>
      <c r="N9236">
        <v>53.8</v>
      </c>
      <c r="P9236">
        <v>1.6</v>
      </c>
      <c r="R9236">
        <v>1600</v>
      </c>
      <c r="S9236">
        <v>23</v>
      </c>
      <c r="T9236">
        <v>69.599999999999994</v>
      </c>
      <c r="U9236" t="s">
        <v>48</v>
      </c>
      <c r="V9236">
        <v>10000</v>
      </c>
      <c r="W9236">
        <v>2700</v>
      </c>
      <c r="X9236">
        <v>83</v>
      </c>
      <c r="Y9236">
        <v>-4</v>
      </c>
      <c r="Z9236">
        <v>0.6</v>
      </c>
      <c r="AA9236">
        <v>-18</v>
      </c>
      <c r="AE9236" t="s">
        <v>76</v>
      </c>
      <c r="AI9236" s="1">
        <v>41863</v>
      </c>
      <c r="AJ9236" s="1">
        <v>41891</v>
      </c>
      <c r="AK9236" t="s">
        <v>50</v>
      </c>
      <c r="AL9236" t="s">
        <v>19757</v>
      </c>
      <c r="AM9236">
        <v>2218791</v>
      </c>
    </row>
    <row r="9237" spans="1:39" hidden="1" x14ac:dyDescent="0.25">
      <c r="A9237" t="s">
        <v>18515</v>
      </c>
      <c r="B9237" t="s">
        <v>18515</v>
      </c>
      <c r="C9237" t="s">
        <v>19758</v>
      </c>
      <c r="D9237" t="s">
        <v>19759</v>
      </c>
      <c r="F9237" t="s">
        <v>74</v>
      </c>
      <c r="G9237" t="s">
        <v>44</v>
      </c>
      <c r="H9237" t="s">
        <v>75</v>
      </c>
      <c r="I9237" t="s">
        <v>46</v>
      </c>
      <c r="J9237" t="s">
        <v>58</v>
      </c>
      <c r="K9237">
        <v>3</v>
      </c>
      <c r="L9237">
        <v>60</v>
      </c>
      <c r="M9237">
        <v>110.8</v>
      </c>
      <c r="N9237">
        <v>59.8</v>
      </c>
      <c r="R9237">
        <v>800</v>
      </c>
      <c r="S9237">
        <v>9</v>
      </c>
      <c r="T9237">
        <v>88.9</v>
      </c>
      <c r="U9237" t="s">
        <v>48</v>
      </c>
      <c r="V9237">
        <v>25000</v>
      </c>
      <c r="W9237">
        <v>2700</v>
      </c>
      <c r="X9237">
        <v>82</v>
      </c>
      <c r="Y9237">
        <v>8</v>
      </c>
      <c r="Z9237">
        <v>0.9</v>
      </c>
      <c r="AA9237">
        <v>-20</v>
      </c>
      <c r="AB9237" t="s">
        <v>27</v>
      </c>
      <c r="AC9237" s="2">
        <v>0.05</v>
      </c>
      <c r="AE9237" t="s">
        <v>727</v>
      </c>
      <c r="AI9237" s="1">
        <v>42389</v>
      </c>
      <c r="AJ9237" s="1">
        <v>42394</v>
      </c>
      <c r="AK9237" t="s">
        <v>60</v>
      </c>
      <c r="AL9237" t="s">
        <v>19760</v>
      </c>
      <c r="AM9237">
        <v>2257320</v>
      </c>
    </row>
    <row r="9238" spans="1:39" hidden="1" x14ac:dyDescent="0.25">
      <c r="A9238" t="s">
        <v>18515</v>
      </c>
      <c r="B9238" t="s">
        <v>18515</v>
      </c>
      <c r="C9238" t="s">
        <v>19761</v>
      </c>
      <c r="D9238" t="s">
        <v>19762</v>
      </c>
      <c r="F9238" t="s">
        <v>74</v>
      </c>
      <c r="G9238" t="s">
        <v>44</v>
      </c>
      <c r="H9238" t="s">
        <v>75</v>
      </c>
      <c r="I9238" t="s">
        <v>46</v>
      </c>
      <c r="J9238" t="s">
        <v>58</v>
      </c>
      <c r="K9238">
        <v>3</v>
      </c>
      <c r="L9238">
        <v>60</v>
      </c>
      <c r="M9238">
        <v>110.8</v>
      </c>
      <c r="N9238">
        <v>59.8</v>
      </c>
      <c r="R9238">
        <v>830</v>
      </c>
      <c r="S9238">
        <v>9</v>
      </c>
      <c r="T9238">
        <v>92.2</v>
      </c>
      <c r="U9238" t="s">
        <v>48</v>
      </c>
      <c r="V9238">
        <v>25000</v>
      </c>
      <c r="W9238">
        <v>3000</v>
      </c>
      <c r="X9238">
        <v>84</v>
      </c>
      <c r="Y9238">
        <v>16</v>
      </c>
      <c r="Z9238">
        <v>0.9</v>
      </c>
      <c r="AA9238">
        <v>-20</v>
      </c>
      <c r="AB9238" t="s">
        <v>27</v>
      </c>
      <c r="AC9238" s="2">
        <v>0.05</v>
      </c>
      <c r="AE9238" t="s">
        <v>727</v>
      </c>
      <c r="AI9238" s="1">
        <v>42389</v>
      </c>
      <c r="AJ9238" s="1">
        <v>42389</v>
      </c>
      <c r="AK9238" t="s">
        <v>60</v>
      </c>
      <c r="AL9238" t="s">
        <v>19763</v>
      </c>
      <c r="AM9238">
        <v>2257323</v>
      </c>
    </row>
    <row r="9239" spans="1:39" hidden="1" x14ac:dyDescent="0.25">
      <c r="A9239" t="s">
        <v>18515</v>
      </c>
      <c r="B9239" t="s">
        <v>18515</v>
      </c>
      <c r="C9239" t="s">
        <v>19764</v>
      </c>
      <c r="D9239" t="s">
        <v>19765</v>
      </c>
      <c r="F9239" t="s">
        <v>74</v>
      </c>
      <c r="G9239" t="s">
        <v>44</v>
      </c>
      <c r="H9239" t="s">
        <v>75</v>
      </c>
      <c r="I9239" t="s">
        <v>46</v>
      </c>
      <c r="J9239" t="s">
        <v>58</v>
      </c>
      <c r="K9239">
        <v>3</v>
      </c>
      <c r="L9239">
        <v>60</v>
      </c>
      <c r="M9239">
        <v>110.8</v>
      </c>
      <c r="N9239">
        <v>59.8</v>
      </c>
      <c r="R9239">
        <v>845</v>
      </c>
      <c r="S9239">
        <v>9</v>
      </c>
      <c r="T9239">
        <v>93.9</v>
      </c>
      <c r="U9239" t="s">
        <v>48</v>
      </c>
      <c r="V9239">
        <v>25000</v>
      </c>
      <c r="W9239">
        <v>3500</v>
      </c>
      <c r="X9239">
        <v>84</v>
      </c>
      <c r="Y9239">
        <v>14</v>
      </c>
      <c r="Z9239">
        <v>0.9</v>
      </c>
      <c r="AA9239">
        <v>-20</v>
      </c>
      <c r="AB9239" t="s">
        <v>27</v>
      </c>
      <c r="AC9239" s="2">
        <v>0.05</v>
      </c>
      <c r="AE9239" t="s">
        <v>727</v>
      </c>
      <c r="AI9239" s="1">
        <v>42389</v>
      </c>
      <c r="AJ9239" s="1">
        <v>42394</v>
      </c>
      <c r="AK9239" t="s">
        <v>60</v>
      </c>
      <c r="AL9239" t="s">
        <v>19766</v>
      </c>
      <c r="AM9239">
        <v>2257324</v>
      </c>
    </row>
    <row r="9240" spans="1:39" hidden="1" x14ac:dyDescent="0.25">
      <c r="A9240" t="s">
        <v>18515</v>
      </c>
      <c r="B9240" t="s">
        <v>18515</v>
      </c>
      <c r="C9240" t="s">
        <v>19767</v>
      </c>
      <c r="D9240" t="s">
        <v>19768</v>
      </c>
      <c r="F9240" t="s">
        <v>74</v>
      </c>
      <c r="G9240" t="s">
        <v>44</v>
      </c>
      <c r="H9240" t="s">
        <v>75</v>
      </c>
      <c r="I9240" t="s">
        <v>46</v>
      </c>
      <c r="J9240" t="s">
        <v>58</v>
      </c>
      <c r="K9240">
        <v>3</v>
      </c>
      <c r="L9240">
        <v>60</v>
      </c>
      <c r="M9240">
        <v>110.8</v>
      </c>
      <c r="N9240">
        <v>59.8</v>
      </c>
      <c r="R9240">
        <v>860</v>
      </c>
      <c r="S9240">
        <v>9</v>
      </c>
      <c r="T9240">
        <v>95.6</v>
      </c>
      <c r="U9240" t="s">
        <v>48</v>
      </c>
      <c r="V9240">
        <v>25000</v>
      </c>
      <c r="W9240">
        <v>4000</v>
      </c>
      <c r="X9240">
        <v>85</v>
      </c>
      <c r="Y9240">
        <v>8</v>
      </c>
      <c r="Z9240">
        <v>0.9</v>
      </c>
      <c r="AA9240">
        <v>-20</v>
      </c>
      <c r="AB9240" t="s">
        <v>27</v>
      </c>
      <c r="AC9240" s="2">
        <v>0.05</v>
      </c>
      <c r="AE9240" t="s">
        <v>727</v>
      </c>
      <c r="AI9240" s="1">
        <v>42389</v>
      </c>
      <c r="AJ9240" s="1">
        <v>42394</v>
      </c>
      <c r="AK9240" t="s">
        <v>60</v>
      </c>
      <c r="AL9240" t="s">
        <v>19769</v>
      </c>
      <c r="AM9240">
        <v>2257325</v>
      </c>
    </row>
    <row r="9241" spans="1:39" hidden="1" x14ac:dyDescent="0.25">
      <c r="A9241" t="s">
        <v>18515</v>
      </c>
      <c r="B9241" t="s">
        <v>18515</v>
      </c>
      <c r="C9241" t="s">
        <v>19770</v>
      </c>
      <c r="D9241" t="s">
        <v>19771</v>
      </c>
      <c r="F9241" t="s">
        <v>74</v>
      </c>
      <c r="G9241" t="s">
        <v>44</v>
      </c>
      <c r="H9241" t="s">
        <v>75</v>
      </c>
      <c r="I9241" t="s">
        <v>46</v>
      </c>
      <c r="J9241" t="s">
        <v>58</v>
      </c>
      <c r="K9241">
        <v>3</v>
      </c>
      <c r="L9241">
        <v>60</v>
      </c>
      <c r="M9241">
        <v>110.8</v>
      </c>
      <c r="N9241">
        <v>59.8</v>
      </c>
      <c r="R9241">
        <v>900</v>
      </c>
      <c r="S9241">
        <v>9</v>
      </c>
      <c r="T9241">
        <v>100</v>
      </c>
      <c r="U9241" t="s">
        <v>48</v>
      </c>
      <c r="V9241">
        <v>25000</v>
      </c>
      <c r="W9241">
        <v>5000</v>
      </c>
      <c r="X9241">
        <v>83</v>
      </c>
      <c r="Y9241">
        <v>15</v>
      </c>
      <c r="Z9241">
        <v>0.9</v>
      </c>
      <c r="AA9241">
        <v>-20</v>
      </c>
      <c r="AB9241" t="s">
        <v>27</v>
      </c>
      <c r="AC9241" s="2">
        <v>0.05</v>
      </c>
      <c r="AE9241" t="s">
        <v>727</v>
      </c>
      <c r="AI9241" s="1">
        <v>42389</v>
      </c>
      <c r="AJ9241" s="1">
        <v>42394</v>
      </c>
      <c r="AK9241" t="s">
        <v>60</v>
      </c>
      <c r="AL9241" t="s">
        <v>19772</v>
      </c>
      <c r="AM9241">
        <v>2257326</v>
      </c>
    </row>
    <row r="9242" spans="1:39" hidden="1" x14ac:dyDescent="0.25">
      <c r="A9242" t="s">
        <v>18515</v>
      </c>
      <c r="B9242" t="s">
        <v>18515</v>
      </c>
      <c r="C9242" t="s">
        <v>19773</v>
      </c>
      <c r="D9242" t="s">
        <v>19774</v>
      </c>
      <c r="F9242" t="s">
        <v>74</v>
      </c>
      <c r="G9242" t="s">
        <v>44</v>
      </c>
      <c r="H9242" t="s">
        <v>45</v>
      </c>
      <c r="I9242" t="s">
        <v>46</v>
      </c>
      <c r="J9242" t="s">
        <v>58</v>
      </c>
      <c r="K9242">
        <v>3</v>
      </c>
      <c r="L9242">
        <v>60</v>
      </c>
      <c r="M9242">
        <v>110.8</v>
      </c>
      <c r="N9242">
        <v>59.8</v>
      </c>
      <c r="R9242">
        <v>800</v>
      </c>
      <c r="S9242">
        <v>9</v>
      </c>
      <c r="T9242">
        <v>88.9</v>
      </c>
      <c r="U9242" t="s">
        <v>48</v>
      </c>
      <c r="V9242">
        <v>25000</v>
      </c>
      <c r="W9242">
        <v>2700</v>
      </c>
      <c r="X9242">
        <v>82</v>
      </c>
      <c r="Y9242">
        <v>8</v>
      </c>
      <c r="Z9242">
        <v>0.9</v>
      </c>
      <c r="AA9242">
        <v>-20</v>
      </c>
      <c r="AB9242" t="s">
        <v>27</v>
      </c>
      <c r="AC9242" s="2">
        <v>0.05</v>
      </c>
      <c r="AE9242" t="s">
        <v>727</v>
      </c>
      <c r="AI9242" s="1">
        <v>42389</v>
      </c>
      <c r="AJ9242" s="1">
        <v>42389</v>
      </c>
      <c r="AK9242" t="s">
        <v>60</v>
      </c>
      <c r="AL9242" t="s">
        <v>19775</v>
      </c>
      <c r="AM9242">
        <v>2257327</v>
      </c>
    </row>
    <row r="9243" spans="1:39" hidden="1" x14ac:dyDescent="0.25">
      <c r="A9243" t="s">
        <v>18515</v>
      </c>
      <c r="B9243" t="s">
        <v>18515</v>
      </c>
      <c r="C9243" t="s">
        <v>19776</v>
      </c>
      <c r="D9243" t="s">
        <v>19777</v>
      </c>
      <c r="F9243" t="s">
        <v>74</v>
      </c>
      <c r="G9243" t="s">
        <v>44</v>
      </c>
      <c r="H9243" t="s">
        <v>45</v>
      </c>
      <c r="I9243" t="s">
        <v>46</v>
      </c>
      <c r="J9243" t="s">
        <v>58</v>
      </c>
      <c r="K9243">
        <v>3</v>
      </c>
      <c r="L9243">
        <v>60</v>
      </c>
      <c r="M9243">
        <v>110.8</v>
      </c>
      <c r="N9243">
        <v>59.8</v>
      </c>
      <c r="R9243">
        <v>845</v>
      </c>
      <c r="S9243">
        <v>9</v>
      </c>
      <c r="T9243">
        <v>88.9</v>
      </c>
      <c r="U9243" t="s">
        <v>48</v>
      </c>
      <c r="V9243">
        <v>25000</v>
      </c>
      <c r="W9243">
        <v>3500</v>
      </c>
      <c r="X9243">
        <v>84</v>
      </c>
      <c r="Y9243">
        <v>13</v>
      </c>
      <c r="Z9243">
        <v>0.9</v>
      </c>
      <c r="AA9243">
        <v>-20</v>
      </c>
      <c r="AB9243" t="s">
        <v>27</v>
      </c>
      <c r="AC9243" s="2">
        <v>0.05</v>
      </c>
      <c r="AE9243" t="s">
        <v>727</v>
      </c>
      <c r="AI9243" s="1">
        <v>42389</v>
      </c>
      <c r="AJ9243" s="1">
        <v>42394</v>
      </c>
      <c r="AK9243" t="s">
        <v>60</v>
      </c>
      <c r="AL9243" t="s">
        <v>19778</v>
      </c>
      <c r="AM9243">
        <v>2257328</v>
      </c>
    </row>
    <row r="9244" spans="1:39" hidden="1" x14ac:dyDescent="0.25">
      <c r="A9244" t="s">
        <v>18515</v>
      </c>
      <c r="B9244" t="s">
        <v>19779</v>
      </c>
      <c r="C9244" t="s">
        <v>19780</v>
      </c>
      <c r="D9244" t="s">
        <v>19781</v>
      </c>
      <c r="F9244" t="s">
        <v>74</v>
      </c>
      <c r="G9244" t="s">
        <v>44</v>
      </c>
      <c r="H9244" t="s">
        <v>75</v>
      </c>
      <c r="I9244" t="s">
        <v>46</v>
      </c>
      <c r="J9244" t="s">
        <v>58</v>
      </c>
      <c r="K9244">
        <v>3</v>
      </c>
      <c r="L9244">
        <v>60</v>
      </c>
      <c r="M9244">
        <v>116</v>
      </c>
      <c r="N9244">
        <v>60</v>
      </c>
      <c r="R9244">
        <v>800</v>
      </c>
      <c r="S9244">
        <v>9.6</v>
      </c>
      <c r="T9244">
        <v>84.2</v>
      </c>
      <c r="U9244" t="s">
        <v>48</v>
      </c>
      <c r="V9244">
        <v>25000</v>
      </c>
      <c r="W9244">
        <v>2700</v>
      </c>
      <c r="X9244">
        <v>80</v>
      </c>
      <c r="Y9244">
        <v>10</v>
      </c>
      <c r="Z9244">
        <v>1</v>
      </c>
      <c r="AA9244">
        <v>-20</v>
      </c>
      <c r="AB9244" t="s">
        <v>27</v>
      </c>
      <c r="AC9244" s="2">
        <v>0.1</v>
      </c>
      <c r="AE9244" t="s">
        <v>76</v>
      </c>
      <c r="AI9244" s="1">
        <v>42409</v>
      </c>
      <c r="AJ9244" s="1">
        <v>42418</v>
      </c>
      <c r="AK9244" t="s">
        <v>60</v>
      </c>
      <c r="AL9244" t="s">
        <v>19782</v>
      </c>
      <c r="AM9244">
        <v>2260933</v>
      </c>
    </row>
    <row r="9245" spans="1:39" hidden="1" x14ac:dyDescent="0.25">
      <c r="A9245" t="s">
        <v>19783</v>
      </c>
      <c r="B9245" t="s">
        <v>19784</v>
      </c>
      <c r="C9245" t="s">
        <v>467</v>
      </c>
      <c r="D9245" t="s">
        <v>19785</v>
      </c>
      <c r="F9245" t="s">
        <v>251</v>
      </c>
      <c r="G9245" t="s">
        <v>55</v>
      </c>
      <c r="H9245" t="s">
        <v>75</v>
      </c>
      <c r="I9245" t="s">
        <v>57</v>
      </c>
      <c r="J9245" t="s">
        <v>58</v>
      </c>
      <c r="K9245">
        <v>3</v>
      </c>
      <c r="L9245">
        <v>90</v>
      </c>
      <c r="M9245">
        <v>165</v>
      </c>
      <c r="N9245">
        <v>130</v>
      </c>
      <c r="R9245">
        <v>1323</v>
      </c>
      <c r="S9245">
        <v>18</v>
      </c>
      <c r="T9245">
        <v>73.5</v>
      </c>
      <c r="U9245" t="s">
        <v>48</v>
      </c>
      <c r="V9245">
        <v>25000</v>
      </c>
      <c r="W9245">
        <v>5000</v>
      </c>
      <c r="X9245">
        <v>88</v>
      </c>
      <c r="Y9245">
        <v>36</v>
      </c>
      <c r="Z9245">
        <v>0.9</v>
      </c>
      <c r="AA9245">
        <v>-20</v>
      </c>
      <c r="AB9245" t="s">
        <v>27</v>
      </c>
      <c r="AC9245" s="2">
        <v>0.1</v>
      </c>
      <c r="AE9245" t="s">
        <v>76</v>
      </c>
      <c r="AI9245" s="1">
        <v>42338</v>
      </c>
      <c r="AJ9245" s="1">
        <v>42345</v>
      </c>
      <c r="AK9245" t="s">
        <v>50</v>
      </c>
      <c r="AL9245" t="s">
        <v>19786</v>
      </c>
      <c r="AM9245">
        <v>2254582</v>
      </c>
    </row>
    <row r="9246" spans="1:39" hidden="1" x14ac:dyDescent="0.25">
      <c r="A9246" t="s">
        <v>19783</v>
      </c>
      <c r="B9246" t="s">
        <v>19784</v>
      </c>
      <c r="C9246" t="s">
        <v>467</v>
      </c>
      <c r="D9246" t="s">
        <v>19787</v>
      </c>
      <c r="F9246" t="s">
        <v>838</v>
      </c>
      <c r="G9246" t="s">
        <v>153</v>
      </c>
      <c r="H9246" t="s">
        <v>149</v>
      </c>
      <c r="I9246" t="s">
        <v>148</v>
      </c>
      <c r="J9246" t="s">
        <v>58</v>
      </c>
      <c r="K9246">
        <v>3</v>
      </c>
      <c r="L9246">
        <v>60</v>
      </c>
      <c r="M9246">
        <v>74</v>
      </c>
      <c r="N9246">
        <v>50</v>
      </c>
      <c r="R9246">
        <v>500</v>
      </c>
      <c r="S9246">
        <v>6.5</v>
      </c>
      <c r="T9246">
        <v>76.900000000000006</v>
      </c>
      <c r="U9246" t="s">
        <v>48</v>
      </c>
      <c r="V9246">
        <v>25000</v>
      </c>
      <c r="W9246">
        <v>5000</v>
      </c>
      <c r="X9246">
        <v>84</v>
      </c>
      <c r="Y9246">
        <v>13</v>
      </c>
      <c r="Z9246">
        <v>0.9</v>
      </c>
      <c r="AA9246">
        <v>-20</v>
      </c>
      <c r="AB9246" t="s">
        <v>27</v>
      </c>
      <c r="AC9246" s="2">
        <v>0.1</v>
      </c>
      <c r="AE9246" t="s">
        <v>120</v>
      </c>
      <c r="AI9246" s="1">
        <v>42262</v>
      </c>
      <c r="AJ9246" s="1">
        <v>42275</v>
      </c>
      <c r="AK9246" t="s">
        <v>50</v>
      </c>
      <c r="AL9246" t="s">
        <v>19788</v>
      </c>
      <c r="AM9246">
        <v>2249527</v>
      </c>
    </row>
    <row r="9247" spans="1:39" hidden="1" x14ac:dyDescent="0.25">
      <c r="A9247" t="s">
        <v>19783</v>
      </c>
      <c r="B9247" t="s">
        <v>19784</v>
      </c>
      <c r="C9247" t="s">
        <v>467</v>
      </c>
      <c r="D9247" t="s">
        <v>19789</v>
      </c>
      <c r="F9247" t="s">
        <v>838</v>
      </c>
      <c r="G9247" t="s">
        <v>153</v>
      </c>
      <c r="H9247" t="s">
        <v>149</v>
      </c>
      <c r="I9247" t="s">
        <v>148</v>
      </c>
      <c r="J9247" t="s">
        <v>58</v>
      </c>
      <c r="K9247">
        <v>3</v>
      </c>
      <c r="L9247">
        <v>60</v>
      </c>
      <c r="M9247">
        <v>74</v>
      </c>
      <c r="N9247">
        <v>50</v>
      </c>
      <c r="R9247">
        <v>500</v>
      </c>
      <c r="S9247">
        <v>6.5</v>
      </c>
      <c r="T9247">
        <v>76.900000000000006</v>
      </c>
      <c r="U9247" t="s">
        <v>48</v>
      </c>
      <c r="V9247">
        <v>25000</v>
      </c>
      <c r="W9247">
        <v>2700</v>
      </c>
      <c r="X9247">
        <v>81</v>
      </c>
      <c r="Y9247">
        <v>5</v>
      </c>
      <c r="Z9247">
        <v>0.9</v>
      </c>
      <c r="AA9247">
        <v>-20</v>
      </c>
      <c r="AB9247" t="s">
        <v>27</v>
      </c>
      <c r="AC9247" s="2">
        <v>0.1</v>
      </c>
      <c r="AE9247" t="s">
        <v>120</v>
      </c>
      <c r="AI9247" s="1">
        <v>42262</v>
      </c>
      <c r="AJ9247" s="1">
        <v>42275</v>
      </c>
      <c r="AK9247" t="s">
        <v>50</v>
      </c>
      <c r="AL9247" t="s">
        <v>19790</v>
      </c>
      <c r="AM9247">
        <v>2249525</v>
      </c>
    </row>
    <row r="9248" spans="1:39" hidden="1" x14ac:dyDescent="0.25">
      <c r="A9248" t="s">
        <v>18515</v>
      </c>
      <c r="B9248" t="s">
        <v>19674</v>
      </c>
      <c r="C9248" t="s">
        <v>19791</v>
      </c>
      <c r="D9248" t="s">
        <v>19792</v>
      </c>
      <c r="F9248" t="s">
        <v>169</v>
      </c>
      <c r="G9248" t="s">
        <v>55</v>
      </c>
      <c r="H9248" t="s">
        <v>75</v>
      </c>
      <c r="I9248" t="s">
        <v>57</v>
      </c>
      <c r="J9248" t="s">
        <v>58</v>
      </c>
      <c r="K9248">
        <v>3</v>
      </c>
      <c r="L9248">
        <v>65</v>
      </c>
      <c r="M9248">
        <v>130.19999999999999</v>
      </c>
      <c r="N9248">
        <v>95.8</v>
      </c>
      <c r="Q9248">
        <v>105</v>
      </c>
      <c r="R9248">
        <v>750</v>
      </c>
      <c r="S9248">
        <v>9.5</v>
      </c>
      <c r="T9248">
        <v>78.900000000000006</v>
      </c>
      <c r="U9248" t="s">
        <v>48</v>
      </c>
      <c r="V9248">
        <v>25000</v>
      </c>
      <c r="W9248">
        <v>2700</v>
      </c>
      <c r="X9248">
        <v>82</v>
      </c>
      <c r="Y9248">
        <v>11</v>
      </c>
      <c r="Z9248">
        <v>0.9</v>
      </c>
      <c r="AA9248">
        <v>-20</v>
      </c>
      <c r="AB9248" t="s">
        <v>27</v>
      </c>
      <c r="AC9248" s="2">
        <v>0.05</v>
      </c>
      <c r="AE9248" t="s">
        <v>138</v>
      </c>
      <c r="AI9248" s="1">
        <v>42403</v>
      </c>
      <c r="AJ9248" s="1">
        <v>42408</v>
      </c>
      <c r="AK9248" t="s">
        <v>50</v>
      </c>
      <c r="AL9248" t="s">
        <v>19793</v>
      </c>
      <c r="AM9248">
        <v>2259991</v>
      </c>
    </row>
    <row r="9249" spans="1:39" hidden="1" x14ac:dyDescent="0.25">
      <c r="A9249" t="s">
        <v>18515</v>
      </c>
      <c r="B9249" t="s">
        <v>19674</v>
      </c>
      <c r="C9249" t="s">
        <v>19791</v>
      </c>
      <c r="D9249" t="s">
        <v>19792</v>
      </c>
      <c r="F9249" t="s">
        <v>169</v>
      </c>
      <c r="G9249" t="s">
        <v>55</v>
      </c>
      <c r="H9249" t="s">
        <v>75</v>
      </c>
      <c r="I9249" t="s">
        <v>57</v>
      </c>
      <c r="J9249" t="s">
        <v>58</v>
      </c>
      <c r="K9249">
        <v>3</v>
      </c>
      <c r="L9249">
        <v>65</v>
      </c>
      <c r="M9249">
        <v>130.19999999999999</v>
      </c>
      <c r="N9249">
        <v>95.8</v>
      </c>
      <c r="Q9249">
        <v>106</v>
      </c>
      <c r="R9249">
        <v>750</v>
      </c>
      <c r="S9249">
        <v>9.5</v>
      </c>
      <c r="T9249">
        <v>78.900000000000006</v>
      </c>
      <c r="U9249" t="s">
        <v>48</v>
      </c>
      <c r="V9249">
        <v>25000</v>
      </c>
      <c r="W9249">
        <v>2700</v>
      </c>
      <c r="X9249">
        <v>82</v>
      </c>
      <c r="Y9249">
        <v>11</v>
      </c>
      <c r="Z9249">
        <v>0.9</v>
      </c>
      <c r="AA9249">
        <v>-20</v>
      </c>
      <c r="AB9249" t="s">
        <v>27</v>
      </c>
      <c r="AC9249" s="2">
        <v>0.05</v>
      </c>
      <c r="AD9249" t="s">
        <v>48</v>
      </c>
      <c r="AE9249" t="s">
        <v>172</v>
      </c>
      <c r="AF9249" t="s">
        <v>48</v>
      </c>
      <c r="AI9249" s="1">
        <v>42585</v>
      </c>
      <c r="AJ9249" s="1">
        <v>42599</v>
      </c>
      <c r="AK9249" t="s">
        <v>50</v>
      </c>
      <c r="AL9249" t="s">
        <v>19794</v>
      </c>
      <c r="AM9249">
        <v>2275527</v>
      </c>
    </row>
    <row r="9250" spans="1:39" hidden="1" x14ac:dyDescent="0.25">
      <c r="A9250" t="s">
        <v>18515</v>
      </c>
      <c r="B9250" t="s">
        <v>19674</v>
      </c>
      <c r="C9250" t="s">
        <v>19795</v>
      </c>
      <c r="D9250" t="s">
        <v>19796</v>
      </c>
      <c r="F9250" t="s">
        <v>169</v>
      </c>
      <c r="G9250" t="s">
        <v>55</v>
      </c>
      <c r="H9250" t="s">
        <v>75</v>
      </c>
      <c r="I9250" t="s">
        <v>57</v>
      </c>
      <c r="J9250" t="s">
        <v>58</v>
      </c>
      <c r="K9250">
        <v>3</v>
      </c>
      <c r="L9250">
        <v>65</v>
      </c>
      <c r="M9250">
        <v>131.19999999999999</v>
      </c>
      <c r="N9250">
        <v>94.7</v>
      </c>
      <c r="Q9250">
        <v>105</v>
      </c>
      <c r="R9250">
        <v>650</v>
      </c>
      <c r="S9250">
        <v>9.5</v>
      </c>
      <c r="T9250">
        <v>68.400000000000006</v>
      </c>
      <c r="U9250" t="s">
        <v>48</v>
      </c>
      <c r="V9250">
        <v>25000</v>
      </c>
      <c r="W9250">
        <v>2700</v>
      </c>
      <c r="X9250">
        <v>93</v>
      </c>
      <c r="Y9250">
        <v>65</v>
      </c>
      <c r="AA9250">
        <v>-20</v>
      </c>
      <c r="AB9250" t="s">
        <v>27</v>
      </c>
      <c r="AC9250" s="2">
        <v>0.05</v>
      </c>
      <c r="AE9250" t="s">
        <v>138</v>
      </c>
      <c r="AI9250" s="1">
        <v>42403</v>
      </c>
      <c r="AJ9250" s="1">
        <v>42427</v>
      </c>
      <c r="AK9250" t="s">
        <v>60</v>
      </c>
      <c r="AL9250" t="s">
        <v>19797</v>
      </c>
      <c r="AM9250">
        <v>2261112</v>
      </c>
    </row>
    <row r="9251" spans="1:39" hidden="1" x14ac:dyDescent="0.25">
      <c r="A9251" t="s">
        <v>18515</v>
      </c>
      <c r="B9251" t="s">
        <v>19674</v>
      </c>
      <c r="C9251" t="s">
        <v>19795</v>
      </c>
      <c r="D9251" t="s">
        <v>19796</v>
      </c>
      <c r="F9251" t="s">
        <v>169</v>
      </c>
      <c r="G9251" t="s">
        <v>55</v>
      </c>
      <c r="H9251" t="s">
        <v>75</v>
      </c>
      <c r="I9251" t="s">
        <v>57</v>
      </c>
      <c r="J9251" t="s">
        <v>58</v>
      </c>
      <c r="K9251">
        <v>5</v>
      </c>
      <c r="L9251">
        <v>65</v>
      </c>
      <c r="M9251">
        <v>131.19999999999999</v>
      </c>
      <c r="N9251">
        <v>94.7</v>
      </c>
      <c r="Q9251">
        <v>105</v>
      </c>
      <c r="R9251">
        <v>650</v>
      </c>
      <c r="S9251">
        <v>9.5</v>
      </c>
      <c r="T9251">
        <v>68.400000000000006</v>
      </c>
      <c r="U9251" t="s">
        <v>48</v>
      </c>
      <c r="V9251">
        <v>25000</v>
      </c>
      <c r="W9251">
        <v>2700</v>
      </c>
      <c r="X9251">
        <v>93</v>
      </c>
      <c r="Y9251">
        <v>65</v>
      </c>
      <c r="Z9251">
        <v>0.9</v>
      </c>
      <c r="AA9251">
        <v>-20</v>
      </c>
      <c r="AB9251" t="s">
        <v>27</v>
      </c>
      <c r="AC9251" s="2">
        <v>0.05</v>
      </c>
      <c r="AD9251" t="s">
        <v>48</v>
      </c>
      <c r="AE9251" t="s">
        <v>172</v>
      </c>
      <c r="AF9251" t="s">
        <v>48</v>
      </c>
      <c r="AI9251" s="1">
        <v>42585</v>
      </c>
      <c r="AJ9251" s="1">
        <v>42599</v>
      </c>
      <c r="AK9251" t="s">
        <v>50</v>
      </c>
      <c r="AL9251" t="s">
        <v>19798</v>
      </c>
      <c r="AM9251">
        <v>2275528</v>
      </c>
    </row>
    <row r="9252" spans="1:39" hidden="1" x14ac:dyDescent="0.25">
      <c r="A9252" t="s">
        <v>18515</v>
      </c>
      <c r="B9252" t="s">
        <v>19674</v>
      </c>
      <c r="C9252" t="s">
        <v>19799</v>
      </c>
      <c r="D9252" t="s">
        <v>19800</v>
      </c>
      <c r="F9252" t="s">
        <v>169</v>
      </c>
      <c r="G9252" t="s">
        <v>55</v>
      </c>
      <c r="H9252" t="s">
        <v>75</v>
      </c>
      <c r="I9252" t="s">
        <v>57</v>
      </c>
      <c r="J9252" t="s">
        <v>58</v>
      </c>
      <c r="K9252">
        <v>3</v>
      </c>
      <c r="L9252">
        <v>65</v>
      </c>
      <c r="M9252">
        <v>130.19999999999999</v>
      </c>
      <c r="N9252">
        <v>95.8</v>
      </c>
      <c r="Q9252">
        <v>105</v>
      </c>
      <c r="R9252">
        <v>800</v>
      </c>
      <c r="S9252">
        <v>9.5</v>
      </c>
      <c r="T9252">
        <v>84.2</v>
      </c>
      <c r="U9252" t="s">
        <v>48</v>
      </c>
      <c r="V9252">
        <v>25000</v>
      </c>
      <c r="W9252">
        <v>3000</v>
      </c>
      <c r="X9252">
        <v>83</v>
      </c>
      <c r="Y9252">
        <v>10</v>
      </c>
      <c r="Z9252">
        <v>0.9</v>
      </c>
      <c r="AA9252">
        <v>-20</v>
      </c>
      <c r="AB9252" t="s">
        <v>27</v>
      </c>
      <c r="AC9252" s="2">
        <v>0.05</v>
      </c>
      <c r="AE9252" t="s">
        <v>138</v>
      </c>
      <c r="AI9252" s="1">
        <v>42403</v>
      </c>
      <c r="AJ9252" s="1">
        <v>42408</v>
      </c>
      <c r="AK9252" t="s">
        <v>50</v>
      </c>
      <c r="AL9252" t="s">
        <v>19801</v>
      </c>
      <c r="AM9252">
        <v>2259993</v>
      </c>
    </row>
    <row r="9253" spans="1:39" hidden="1" x14ac:dyDescent="0.25">
      <c r="A9253" t="s">
        <v>18515</v>
      </c>
      <c r="B9253" t="s">
        <v>19674</v>
      </c>
      <c r="C9253" t="s">
        <v>19799</v>
      </c>
      <c r="D9253" t="s">
        <v>19800</v>
      </c>
      <c r="F9253" t="s">
        <v>169</v>
      </c>
      <c r="G9253" t="s">
        <v>55</v>
      </c>
      <c r="H9253" t="s">
        <v>75</v>
      </c>
      <c r="I9253" t="s">
        <v>57</v>
      </c>
      <c r="J9253" t="s">
        <v>58</v>
      </c>
      <c r="K9253">
        <v>3</v>
      </c>
      <c r="L9253">
        <v>65</v>
      </c>
      <c r="M9253">
        <v>130.19999999999999</v>
      </c>
      <c r="N9253">
        <v>95.8</v>
      </c>
      <c r="Q9253">
        <v>106</v>
      </c>
      <c r="R9253">
        <v>800</v>
      </c>
      <c r="S9253">
        <v>9.5</v>
      </c>
      <c r="T9253">
        <v>84.2</v>
      </c>
      <c r="U9253" t="s">
        <v>48</v>
      </c>
      <c r="V9253">
        <v>25000</v>
      </c>
      <c r="W9253">
        <v>3000</v>
      </c>
      <c r="X9253">
        <v>83</v>
      </c>
      <c r="Y9253">
        <v>10</v>
      </c>
      <c r="Z9253">
        <v>0.9</v>
      </c>
      <c r="AA9253">
        <v>-20</v>
      </c>
      <c r="AB9253" t="s">
        <v>27</v>
      </c>
      <c r="AC9253" s="2">
        <v>0.05</v>
      </c>
      <c r="AD9253" t="s">
        <v>48</v>
      </c>
      <c r="AE9253" t="s">
        <v>172</v>
      </c>
      <c r="AF9253" t="s">
        <v>48</v>
      </c>
      <c r="AI9253" s="1">
        <v>42585</v>
      </c>
      <c r="AJ9253" s="1">
        <v>42599</v>
      </c>
      <c r="AK9253" t="s">
        <v>50</v>
      </c>
      <c r="AL9253" t="s">
        <v>19802</v>
      </c>
      <c r="AM9253">
        <v>2275529</v>
      </c>
    </row>
    <row r="9254" spans="1:39" hidden="1" x14ac:dyDescent="0.25">
      <c r="A9254" t="s">
        <v>18515</v>
      </c>
      <c r="B9254" t="s">
        <v>19674</v>
      </c>
      <c r="C9254" t="s">
        <v>19803</v>
      </c>
      <c r="D9254" t="s">
        <v>19804</v>
      </c>
      <c r="F9254" t="s">
        <v>169</v>
      </c>
      <c r="G9254" t="s">
        <v>55</v>
      </c>
      <c r="H9254" t="s">
        <v>75</v>
      </c>
      <c r="I9254" t="s">
        <v>57</v>
      </c>
      <c r="J9254" t="s">
        <v>58</v>
      </c>
      <c r="K9254">
        <v>3</v>
      </c>
      <c r="L9254">
        <v>65</v>
      </c>
      <c r="M9254">
        <v>130.19999999999999</v>
      </c>
      <c r="N9254">
        <v>94.1</v>
      </c>
      <c r="Q9254">
        <v>105</v>
      </c>
      <c r="R9254">
        <v>830</v>
      </c>
      <c r="S9254">
        <v>9.5</v>
      </c>
      <c r="T9254">
        <v>87.4</v>
      </c>
      <c r="U9254" t="s">
        <v>48</v>
      </c>
      <c r="V9254">
        <v>25000</v>
      </c>
      <c r="W9254">
        <v>4000</v>
      </c>
      <c r="X9254">
        <v>82</v>
      </c>
      <c r="Y9254">
        <v>9</v>
      </c>
      <c r="Z9254">
        <v>0.9</v>
      </c>
      <c r="AA9254">
        <v>-20</v>
      </c>
      <c r="AB9254" t="s">
        <v>27</v>
      </c>
      <c r="AC9254" s="2">
        <v>0.05</v>
      </c>
      <c r="AE9254" t="s">
        <v>138</v>
      </c>
      <c r="AI9254" s="1">
        <v>42403</v>
      </c>
      <c r="AJ9254" s="1">
        <v>42431</v>
      </c>
      <c r="AK9254" t="s">
        <v>60</v>
      </c>
      <c r="AL9254" t="s">
        <v>19805</v>
      </c>
      <c r="AM9254">
        <v>2261239</v>
      </c>
    </row>
    <row r="9255" spans="1:39" hidden="1" x14ac:dyDescent="0.25">
      <c r="A9255" t="s">
        <v>18515</v>
      </c>
      <c r="B9255" t="s">
        <v>19674</v>
      </c>
      <c r="C9255" t="s">
        <v>19803</v>
      </c>
      <c r="D9255" t="s">
        <v>19804</v>
      </c>
      <c r="F9255" t="s">
        <v>169</v>
      </c>
      <c r="G9255" t="s">
        <v>55</v>
      </c>
      <c r="H9255" t="s">
        <v>75</v>
      </c>
      <c r="I9255" t="s">
        <v>57</v>
      </c>
      <c r="J9255" t="s">
        <v>58</v>
      </c>
      <c r="K9255">
        <v>3</v>
      </c>
      <c r="L9255">
        <v>65</v>
      </c>
      <c r="M9255">
        <v>130.19999999999999</v>
      </c>
      <c r="N9255">
        <v>95.8</v>
      </c>
      <c r="Q9255">
        <v>106</v>
      </c>
      <c r="R9255">
        <v>830</v>
      </c>
      <c r="S9255">
        <v>9.5</v>
      </c>
      <c r="T9255">
        <v>87.4</v>
      </c>
      <c r="U9255" t="s">
        <v>48</v>
      </c>
      <c r="V9255">
        <v>25000</v>
      </c>
      <c r="W9255">
        <v>4000</v>
      </c>
      <c r="X9255">
        <v>83</v>
      </c>
      <c r="Y9255">
        <v>9</v>
      </c>
      <c r="Z9255">
        <v>0.9</v>
      </c>
      <c r="AA9255">
        <v>-20</v>
      </c>
      <c r="AB9255" t="s">
        <v>27</v>
      </c>
      <c r="AC9255" s="2">
        <v>0.05</v>
      </c>
      <c r="AD9255" t="s">
        <v>48</v>
      </c>
      <c r="AE9255" t="s">
        <v>172</v>
      </c>
      <c r="AF9255" t="s">
        <v>48</v>
      </c>
      <c r="AI9255" s="1">
        <v>42585</v>
      </c>
      <c r="AJ9255" s="1">
        <v>42599</v>
      </c>
      <c r="AK9255" t="s">
        <v>50</v>
      </c>
      <c r="AL9255" t="s">
        <v>19806</v>
      </c>
      <c r="AM9255">
        <v>2275532</v>
      </c>
    </row>
    <row r="9256" spans="1:39" hidden="1" x14ac:dyDescent="0.25">
      <c r="A9256" t="s">
        <v>18515</v>
      </c>
      <c r="B9256" t="s">
        <v>19674</v>
      </c>
      <c r="C9256" t="s">
        <v>19807</v>
      </c>
      <c r="D9256" t="s">
        <v>19808</v>
      </c>
      <c r="F9256" t="s">
        <v>169</v>
      </c>
      <c r="G9256" t="s">
        <v>55</v>
      </c>
      <c r="H9256" t="s">
        <v>75</v>
      </c>
      <c r="I9256" t="s">
        <v>57</v>
      </c>
      <c r="J9256" t="s">
        <v>58</v>
      </c>
      <c r="K9256">
        <v>3</v>
      </c>
      <c r="L9256">
        <v>65</v>
      </c>
      <c r="M9256">
        <v>130.19999999999999</v>
      </c>
      <c r="N9256">
        <v>95.8</v>
      </c>
      <c r="Q9256">
        <v>106</v>
      </c>
      <c r="R9256">
        <v>860</v>
      </c>
      <c r="S9256">
        <v>9.5</v>
      </c>
      <c r="T9256">
        <v>90.5</v>
      </c>
      <c r="U9256" t="s">
        <v>48</v>
      </c>
      <c r="V9256">
        <v>25000</v>
      </c>
      <c r="W9256">
        <v>5000</v>
      </c>
      <c r="X9256">
        <v>81</v>
      </c>
      <c r="Y9256">
        <v>3</v>
      </c>
      <c r="Z9256">
        <v>0.9</v>
      </c>
      <c r="AA9256">
        <v>-20</v>
      </c>
      <c r="AB9256" t="s">
        <v>27</v>
      </c>
      <c r="AC9256" s="2">
        <v>0.05</v>
      </c>
      <c r="AD9256" t="s">
        <v>48</v>
      </c>
      <c r="AE9256" t="s">
        <v>172</v>
      </c>
      <c r="AF9256" t="s">
        <v>48</v>
      </c>
      <c r="AI9256" s="1">
        <v>42585</v>
      </c>
      <c r="AJ9256" s="1">
        <v>42599</v>
      </c>
      <c r="AK9256" t="s">
        <v>50</v>
      </c>
      <c r="AL9256" t="s">
        <v>19809</v>
      </c>
      <c r="AM9256">
        <v>2275530</v>
      </c>
    </row>
    <row r="9257" spans="1:39" hidden="1" x14ac:dyDescent="0.25">
      <c r="A9257" t="s">
        <v>18515</v>
      </c>
      <c r="B9257" t="s">
        <v>19674</v>
      </c>
      <c r="C9257" t="s">
        <v>19807</v>
      </c>
      <c r="D9257" t="s">
        <v>19808</v>
      </c>
      <c r="F9257" t="s">
        <v>169</v>
      </c>
      <c r="G9257" t="s">
        <v>55</v>
      </c>
      <c r="H9257" t="s">
        <v>75</v>
      </c>
      <c r="I9257" t="s">
        <v>57</v>
      </c>
      <c r="J9257" t="s">
        <v>58</v>
      </c>
      <c r="K9257">
        <v>3</v>
      </c>
      <c r="L9257">
        <v>65</v>
      </c>
      <c r="M9257">
        <v>130.19999999999999</v>
      </c>
      <c r="N9257">
        <v>95.8</v>
      </c>
      <c r="R9257">
        <v>860</v>
      </c>
      <c r="S9257">
        <v>9.5</v>
      </c>
      <c r="T9257">
        <v>90.5</v>
      </c>
      <c r="U9257" t="s">
        <v>48</v>
      </c>
      <c r="V9257">
        <v>25000</v>
      </c>
      <c r="W9257">
        <v>5000</v>
      </c>
      <c r="X9257">
        <v>81</v>
      </c>
      <c r="Y9257">
        <v>3</v>
      </c>
      <c r="Z9257">
        <v>0.9</v>
      </c>
      <c r="AA9257">
        <v>-20</v>
      </c>
      <c r="AB9257" t="s">
        <v>27</v>
      </c>
      <c r="AC9257" s="2">
        <v>0.05</v>
      </c>
      <c r="AE9257" t="s">
        <v>138</v>
      </c>
      <c r="AI9257" s="1">
        <v>42403</v>
      </c>
      <c r="AJ9257" s="1">
        <v>42427</v>
      </c>
      <c r="AK9257" t="s">
        <v>60</v>
      </c>
      <c r="AL9257" t="s">
        <v>19810</v>
      </c>
      <c r="AM9257">
        <v>2261114</v>
      </c>
    </row>
    <row r="9258" spans="1:39" hidden="1" x14ac:dyDescent="0.25">
      <c r="A9258" t="s">
        <v>18515</v>
      </c>
      <c r="B9258" t="s">
        <v>19674</v>
      </c>
      <c r="C9258" t="s">
        <v>19811</v>
      </c>
      <c r="D9258" t="s">
        <v>19812</v>
      </c>
      <c r="F9258" t="s">
        <v>169</v>
      </c>
      <c r="G9258" t="s">
        <v>55</v>
      </c>
      <c r="H9258" t="s">
        <v>45</v>
      </c>
      <c r="I9258" t="s">
        <v>57</v>
      </c>
      <c r="J9258" t="s">
        <v>58</v>
      </c>
      <c r="K9258">
        <v>3</v>
      </c>
      <c r="L9258">
        <v>65</v>
      </c>
      <c r="M9258">
        <v>130.19999999999999</v>
      </c>
      <c r="N9258">
        <v>95.8</v>
      </c>
      <c r="Q9258">
        <v>106</v>
      </c>
      <c r="R9258">
        <v>750</v>
      </c>
      <c r="S9258">
        <v>9.5</v>
      </c>
      <c r="T9258">
        <v>78.900000000000006</v>
      </c>
      <c r="U9258" t="s">
        <v>48</v>
      </c>
      <c r="V9258">
        <v>25000</v>
      </c>
      <c r="W9258">
        <v>2700</v>
      </c>
      <c r="X9258">
        <v>82</v>
      </c>
      <c r="Y9258">
        <v>11</v>
      </c>
      <c r="Z9258">
        <v>0.9</v>
      </c>
      <c r="AA9258">
        <v>-20</v>
      </c>
      <c r="AB9258" t="s">
        <v>27</v>
      </c>
      <c r="AC9258" s="2">
        <v>0.05</v>
      </c>
      <c r="AD9258" t="s">
        <v>48</v>
      </c>
      <c r="AE9258" t="s">
        <v>172</v>
      </c>
      <c r="AF9258" t="s">
        <v>48</v>
      </c>
      <c r="AI9258" s="1">
        <v>42585</v>
      </c>
      <c r="AJ9258" s="1">
        <v>42599</v>
      </c>
      <c r="AK9258" t="s">
        <v>50</v>
      </c>
      <c r="AL9258" t="s">
        <v>19813</v>
      </c>
      <c r="AM9258">
        <v>2275531</v>
      </c>
    </row>
    <row r="9259" spans="1:39" hidden="1" x14ac:dyDescent="0.25">
      <c r="A9259" t="s">
        <v>18515</v>
      </c>
      <c r="B9259" t="s">
        <v>19674</v>
      </c>
      <c r="C9259" t="s">
        <v>19814</v>
      </c>
      <c r="D9259" t="s">
        <v>19815</v>
      </c>
      <c r="F9259" t="s">
        <v>169</v>
      </c>
      <c r="G9259" t="s">
        <v>55</v>
      </c>
      <c r="H9259" t="s">
        <v>45</v>
      </c>
      <c r="I9259" t="s">
        <v>57</v>
      </c>
      <c r="J9259" t="s">
        <v>58</v>
      </c>
      <c r="K9259">
        <v>3</v>
      </c>
      <c r="L9259">
        <v>65</v>
      </c>
      <c r="M9259">
        <v>127.2</v>
      </c>
      <c r="N9259">
        <v>94.5</v>
      </c>
      <c r="Q9259">
        <v>108</v>
      </c>
      <c r="R9259">
        <v>750</v>
      </c>
      <c r="S9259">
        <v>10</v>
      </c>
      <c r="T9259">
        <v>75</v>
      </c>
      <c r="U9259" t="s">
        <v>48</v>
      </c>
      <c r="V9259">
        <v>25000</v>
      </c>
      <c r="W9259">
        <v>2700</v>
      </c>
      <c r="X9259">
        <v>82</v>
      </c>
      <c r="Y9259">
        <v>13</v>
      </c>
      <c r="Z9259">
        <v>1</v>
      </c>
      <c r="AA9259">
        <v>-20</v>
      </c>
      <c r="AB9259" t="s">
        <v>27</v>
      </c>
      <c r="AC9259" s="2">
        <v>0.05</v>
      </c>
      <c r="AE9259" t="s">
        <v>172</v>
      </c>
      <c r="AI9259" s="1">
        <v>41813</v>
      </c>
      <c r="AJ9259" s="1">
        <v>41813</v>
      </c>
      <c r="AK9259" t="s">
        <v>50</v>
      </c>
      <c r="AL9259" t="s">
        <v>19816</v>
      </c>
      <c r="AM9259">
        <v>2213539</v>
      </c>
    </row>
    <row r="9260" spans="1:39" hidden="1" x14ac:dyDescent="0.25">
      <c r="A9260" t="s">
        <v>18515</v>
      </c>
      <c r="B9260" t="s">
        <v>19674</v>
      </c>
      <c r="C9260" t="s">
        <v>19817</v>
      </c>
      <c r="D9260" t="s">
        <v>19818</v>
      </c>
      <c r="F9260" t="s">
        <v>169</v>
      </c>
      <c r="G9260" t="s">
        <v>55</v>
      </c>
      <c r="H9260" t="s">
        <v>45</v>
      </c>
      <c r="I9260" t="s">
        <v>57</v>
      </c>
      <c r="J9260" t="s">
        <v>58</v>
      </c>
      <c r="K9260">
        <v>3</v>
      </c>
      <c r="L9260">
        <v>65</v>
      </c>
      <c r="M9260">
        <v>126.4</v>
      </c>
      <c r="N9260">
        <v>94.8</v>
      </c>
      <c r="Q9260">
        <v>108</v>
      </c>
      <c r="R9260">
        <v>650</v>
      </c>
      <c r="S9260">
        <v>10</v>
      </c>
      <c r="T9260">
        <v>65</v>
      </c>
      <c r="U9260" t="s">
        <v>48</v>
      </c>
      <c r="V9260">
        <v>25000</v>
      </c>
      <c r="W9260">
        <v>2700</v>
      </c>
      <c r="X9260">
        <v>95</v>
      </c>
      <c r="Y9260">
        <v>77</v>
      </c>
      <c r="Z9260">
        <v>1</v>
      </c>
      <c r="AA9260">
        <v>-20</v>
      </c>
      <c r="AB9260" t="s">
        <v>27</v>
      </c>
      <c r="AC9260" s="2">
        <v>0.05</v>
      </c>
      <c r="AE9260" t="s">
        <v>172</v>
      </c>
      <c r="AI9260" s="1">
        <v>41813</v>
      </c>
      <c r="AJ9260" s="1">
        <v>41813</v>
      </c>
      <c r="AK9260" t="s">
        <v>50</v>
      </c>
      <c r="AL9260" t="s">
        <v>19819</v>
      </c>
      <c r="AM9260">
        <v>2213535</v>
      </c>
    </row>
    <row r="9261" spans="1:39" hidden="1" x14ac:dyDescent="0.25">
      <c r="A9261" t="s">
        <v>18515</v>
      </c>
      <c r="B9261" t="s">
        <v>19674</v>
      </c>
      <c r="C9261" t="s">
        <v>19820</v>
      </c>
      <c r="D9261" t="s">
        <v>19812</v>
      </c>
      <c r="F9261" t="s">
        <v>169</v>
      </c>
      <c r="G9261" t="s">
        <v>55</v>
      </c>
      <c r="H9261" t="s">
        <v>45</v>
      </c>
      <c r="I9261" t="s">
        <v>57</v>
      </c>
      <c r="J9261" t="s">
        <v>58</v>
      </c>
      <c r="K9261">
        <v>3</v>
      </c>
      <c r="L9261">
        <v>65</v>
      </c>
      <c r="M9261">
        <v>130.19999999999999</v>
      </c>
      <c r="N9261">
        <v>95.8</v>
      </c>
      <c r="Q9261">
        <v>105</v>
      </c>
      <c r="R9261">
        <v>750</v>
      </c>
      <c r="S9261">
        <v>9.5</v>
      </c>
      <c r="T9261">
        <v>78.900000000000006</v>
      </c>
      <c r="U9261" t="s">
        <v>48</v>
      </c>
      <c r="V9261">
        <v>25000</v>
      </c>
      <c r="W9261">
        <v>2700</v>
      </c>
      <c r="X9261">
        <v>82</v>
      </c>
      <c r="Y9261">
        <v>11</v>
      </c>
      <c r="Z9261">
        <v>0.9</v>
      </c>
      <c r="AA9261">
        <v>-20</v>
      </c>
      <c r="AB9261" t="s">
        <v>27</v>
      </c>
      <c r="AC9261" s="2">
        <v>0.05</v>
      </c>
      <c r="AE9261" t="s">
        <v>138</v>
      </c>
      <c r="AI9261" s="1">
        <v>42426</v>
      </c>
      <c r="AJ9261" s="1">
        <v>42426</v>
      </c>
      <c r="AK9261" t="s">
        <v>50</v>
      </c>
      <c r="AL9261" t="s">
        <v>19821</v>
      </c>
      <c r="AM9261">
        <v>2260934</v>
      </c>
    </row>
    <row r="9262" spans="1:39" hidden="1" x14ac:dyDescent="0.25">
      <c r="A9262" t="s">
        <v>18515</v>
      </c>
      <c r="B9262" t="s">
        <v>19674</v>
      </c>
      <c r="C9262" t="s">
        <v>19822</v>
      </c>
      <c r="D9262" t="s">
        <v>19823</v>
      </c>
      <c r="F9262" t="s">
        <v>169</v>
      </c>
      <c r="G9262" t="s">
        <v>55</v>
      </c>
      <c r="H9262" t="s">
        <v>45</v>
      </c>
      <c r="I9262" t="s">
        <v>57</v>
      </c>
      <c r="J9262" t="s">
        <v>58</v>
      </c>
      <c r="K9262">
        <v>3</v>
      </c>
      <c r="L9262">
        <v>65</v>
      </c>
      <c r="M9262">
        <v>126.6</v>
      </c>
      <c r="N9262">
        <v>94.3</v>
      </c>
      <c r="Q9262">
        <v>105</v>
      </c>
      <c r="R9262">
        <v>650</v>
      </c>
      <c r="S9262">
        <v>9.5</v>
      </c>
      <c r="T9262">
        <v>68.400000000000006</v>
      </c>
      <c r="U9262" t="s">
        <v>48</v>
      </c>
      <c r="V9262">
        <v>25000</v>
      </c>
      <c r="W9262">
        <v>2700</v>
      </c>
      <c r="X9262">
        <v>93</v>
      </c>
      <c r="Y9262">
        <v>65</v>
      </c>
      <c r="Z9262">
        <v>0.9</v>
      </c>
      <c r="AA9262">
        <v>-20</v>
      </c>
      <c r="AB9262" t="s">
        <v>27</v>
      </c>
      <c r="AC9262" s="2">
        <v>0.05</v>
      </c>
      <c r="AE9262" t="s">
        <v>138</v>
      </c>
      <c r="AI9262" s="1">
        <v>42426</v>
      </c>
      <c r="AJ9262" s="1">
        <v>42426</v>
      </c>
      <c r="AK9262" t="s">
        <v>60</v>
      </c>
      <c r="AL9262" t="s">
        <v>19824</v>
      </c>
      <c r="AM9262">
        <v>2260935</v>
      </c>
    </row>
    <row r="9263" spans="1:39" hidden="1" x14ac:dyDescent="0.25">
      <c r="A9263" t="s">
        <v>18515</v>
      </c>
      <c r="B9263" t="s">
        <v>19674</v>
      </c>
      <c r="C9263" t="s">
        <v>19822</v>
      </c>
      <c r="D9263" t="s">
        <v>19823</v>
      </c>
      <c r="F9263" t="s">
        <v>169</v>
      </c>
      <c r="G9263" t="s">
        <v>55</v>
      </c>
      <c r="H9263" t="s">
        <v>45</v>
      </c>
      <c r="I9263" t="s">
        <v>57</v>
      </c>
      <c r="J9263" t="s">
        <v>58</v>
      </c>
      <c r="K9263">
        <v>5</v>
      </c>
      <c r="L9263">
        <v>65</v>
      </c>
      <c r="M9263">
        <v>131.19999999999999</v>
      </c>
      <c r="N9263">
        <v>94.7</v>
      </c>
      <c r="Q9263">
        <v>105</v>
      </c>
      <c r="R9263">
        <v>650</v>
      </c>
      <c r="S9263">
        <v>9.5</v>
      </c>
      <c r="T9263">
        <v>68.400000000000006</v>
      </c>
      <c r="U9263" t="s">
        <v>48</v>
      </c>
      <c r="V9263">
        <v>25000</v>
      </c>
      <c r="W9263">
        <v>2700</v>
      </c>
      <c r="X9263">
        <v>93</v>
      </c>
      <c r="Y9263">
        <v>65</v>
      </c>
      <c r="Z9263">
        <v>0.9</v>
      </c>
      <c r="AA9263">
        <v>-20</v>
      </c>
      <c r="AB9263" t="s">
        <v>27</v>
      </c>
      <c r="AC9263" s="2">
        <v>0.05</v>
      </c>
      <c r="AD9263" t="s">
        <v>48</v>
      </c>
      <c r="AE9263" t="s">
        <v>172</v>
      </c>
      <c r="AF9263" t="s">
        <v>48</v>
      </c>
      <c r="AI9263" s="1">
        <v>42585</v>
      </c>
      <c r="AJ9263" s="1">
        <v>42593</v>
      </c>
      <c r="AK9263" t="s">
        <v>50</v>
      </c>
      <c r="AL9263" t="s">
        <v>19825</v>
      </c>
      <c r="AM9263">
        <v>2275533</v>
      </c>
    </row>
    <row r="9264" spans="1:39" hidden="1" x14ac:dyDescent="0.25">
      <c r="A9264" t="s">
        <v>18515</v>
      </c>
      <c r="B9264" t="s">
        <v>19674</v>
      </c>
      <c r="C9264" t="s">
        <v>19826</v>
      </c>
      <c r="D9264" t="s">
        <v>19827</v>
      </c>
      <c r="F9264" t="s">
        <v>251</v>
      </c>
      <c r="G9264" t="s">
        <v>55</v>
      </c>
      <c r="H9264" t="s">
        <v>75</v>
      </c>
      <c r="I9264" t="s">
        <v>57</v>
      </c>
      <c r="J9264" t="s">
        <v>58</v>
      </c>
      <c r="K9264">
        <v>3</v>
      </c>
      <c r="L9264">
        <v>75</v>
      </c>
      <c r="M9264">
        <v>164.6</v>
      </c>
      <c r="N9264">
        <v>126.7</v>
      </c>
      <c r="Q9264">
        <v>103</v>
      </c>
      <c r="R9264">
        <v>940</v>
      </c>
      <c r="S9264">
        <v>11.5</v>
      </c>
      <c r="T9264">
        <v>81.7</v>
      </c>
      <c r="U9264" t="s">
        <v>48</v>
      </c>
      <c r="V9264">
        <v>25000</v>
      </c>
      <c r="W9264">
        <v>2700</v>
      </c>
      <c r="X9264">
        <v>83</v>
      </c>
      <c r="Y9264">
        <v>12</v>
      </c>
      <c r="Z9264">
        <v>0.9</v>
      </c>
      <c r="AA9264">
        <v>-20</v>
      </c>
      <c r="AB9264" t="s">
        <v>27</v>
      </c>
      <c r="AC9264" s="2">
        <v>0.05</v>
      </c>
      <c r="AD9264" t="s">
        <v>48</v>
      </c>
      <c r="AE9264" t="s">
        <v>172</v>
      </c>
      <c r="AF9264" t="s">
        <v>48</v>
      </c>
      <c r="AI9264" s="1">
        <v>42451</v>
      </c>
      <c r="AJ9264" s="1">
        <v>42468</v>
      </c>
      <c r="AK9264" t="s">
        <v>50</v>
      </c>
      <c r="AL9264" t="s">
        <v>19828</v>
      </c>
      <c r="AM9264">
        <v>2263891</v>
      </c>
    </row>
    <row r="9265" spans="1:39" hidden="1" x14ac:dyDescent="0.25">
      <c r="A9265" t="s">
        <v>18515</v>
      </c>
      <c r="B9265" t="s">
        <v>19674</v>
      </c>
      <c r="C9265" t="s">
        <v>19829</v>
      </c>
      <c r="D9265" t="s">
        <v>19830</v>
      </c>
      <c r="F9265" t="s">
        <v>251</v>
      </c>
      <c r="G9265" t="s">
        <v>55</v>
      </c>
      <c r="H9265" t="s">
        <v>75</v>
      </c>
      <c r="I9265" t="s">
        <v>57</v>
      </c>
      <c r="J9265" t="s">
        <v>58</v>
      </c>
      <c r="K9265">
        <v>3</v>
      </c>
      <c r="L9265">
        <v>75</v>
      </c>
      <c r="M9265">
        <v>164.6</v>
      </c>
      <c r="N9265">
        <v>126.7</v>
      </c>
      <c r="Q9265">
        <v>103</v>
      </c>
      <c r="R9265">
        <v>970</v>
      </c>
      <c r="S9265">
        <v>11.5</v>
      </c>
      <c r="T9265">
        <v>84.3</v>
      </c>
      <c r="U9265" t="s">
        <v>48</v>
      </c>
      <c r="V9265">
        <v>25000</v>
      </c>
      <c r="W9265">
        <v>3000</v>
      </c>
      <c r="X9265">
        <v>83</v>
      </c>
      <c r="Y9265">
        <v>9</v>
      </c>
      <c r="Z9265">
        <v>0.9</v>
      </c>
      <c r="AA9265">
        <v>-20</v>
      </c>
      <c r="AB9265" t="s">
        <v>27</v>
      </c>
      <c r="AC9265" s="2">
        <v>0.05</v>
      </c>
      <c r="AD9265" t="s">
        <v>48</v>
      </c>
      <c r="AE9265" t="s">
        <v>172</v>
      </c>
      <c r="AF9265" t="s">
        <v>48</v>
      </c>
      <c r="AI9265" s="1">
        <v>42451</v>
      </c>
      <c r="AJ9265" s="1">
        <v>42467</v>
      </c>
      <c r="AK9265" t="s">
        <v>50</v>
      </c>
      <c r="AL9265" t="s">
        <v>19831</v>
      </c>
      <c r="AM9265">
        <v>2263800</v>
      </c>
    </row>
    <row r="9266" spans="1:39" hidden="1" x14ac:dyDescent="0.25">
      <c r="A9266" t="s">
        <v>18515</v>
      </c>
      <c r="B9266" t="s">
        <v>19674</v>
      </c>
      <c r="C9266" t="s">
        <v>19832</v>
      </c>
      <c r="D9266" t="s">
        <v>19833</v>
      </c>
      <c r="F9266" t="s">
        <v>251</v>
      </c>
      <c r="G9266" t="s">
        <v>55</v>
      </c>
      <c r="H9266" t="s">
        <v>75</v>
      </c>
      <c r="I9266" t="s">
        <v>57</v>
      </c>
      <c r="J9266" t="s">
        <v>58</v>
      </c>
      <c r="K9266">
        <v>3</v>
      </c>
      <c r="L9266">
        <v>75</v>
      </c>
      <c r="M9266">
        <v>164.6</v>
      </c>
      <c r="N9266">
        <v>126.7</v>
      </c>
      <c r="Q9266">
        <v>103</v>
      </c>
      <c r="R9266">
        <v>1000</v>
      </c>
      <c r="S9266">
        <v>11.5</v>
      </c>
      <c r="T9266">
        <v>87</v>
      </c>
      <c r="U9266" t="s">
        <v>48</v>
      </c>
      <c r="V9266">
        <v>25000</v>
      </c>
      <c r="W9266">
        <v>4000</v>
      </c>
      <c r="X9266">
        <v>82</v>
      </c>
      <c r="Y9266">
        <v>8</v>
      </c>
      <c r="Z9266">
        <v>0.9</v>
      </c>
      <c r="AA9266">
        <v>-20</v>
      </c>
      <c r="AB9266" t="s">
        <v>27</v>
      </c>
      <c r="AC9266" s="2">
        <v>0.05</v>
      </c>
      <c r="AD9266" t="s">
        <v>48</v>
      </c>
      <c r="AE9266" t="s">
        <v>172</v>
      </c>
      <c r="AF9266" t="s">
        <v>48</v>
      </c>
      <c r="AI9266" s="1">
        <v>42451</v>
      </c>
      <c r="AJ9266" s="1">
        <v>42468</v>
      </c>
      <c r="AK9266" t="s">
        <v>50</v>
      </c>
      <c r="AL9266" t="s">
        <v>19834</v>
      </c>
      <c r="AM9266">
        <v>2263892</v>
      </c>
    </row>
    <row r="9267" spans="1:39" hidden="1" x14ac:dyDescent="0.25">
      <c r="A9267" t="s">
        <v>18515</v>
      </c>
      <c r="B9267" t="s">
        <v>19674</v>
      </c>
      <c r="C9267" t="s">
        <v>19835</v>
      </c>
      <c r="D9267" t="s">
        <v>19836</v>
      </c>
      <c r="F9267" t="s">
        <v>251</v>
      </c>
      <c r="G9267" t="s">
        <v>55</v>
      </c>
      <c r="H9267" t="s">
        <v>75</v>
      </c>
      <c r="I9267" t="s">
        <v>57</v>
      </c>
      <c r="J9267" t="s">
        <v>58</v>
      </c>
      <c r="K9267">
        <v>3</v>
      </c>
      <c r="L9267">
        <v>75</v>
      </c>
      <c r="M9267">
        <v>164.6</v>
      </c>
      <c r="N9267">
        <v>126.7</v>
      </c>
      <c r="Q9267">
        <v>103</v>
      </c>
      <c r="R9267">
        <v>1050</v>
      </c>
      <c r="S9267">
        <v>11.5</v>
      </c>
      <c r="T9267">
        <v>91.3</v>
      </c>
      <c r="U9267" t="s">
        <v>48</v>
      </c>
      <c r="V9267">
        <v>25000</v>
      </c>
      <c r="W9267">
        <v>5000</v>
      </c>
      <c r="X9267">
        <v>84</v>
      </c>
      <c r="Y9267">
        <v>17</v>
      </c>
      <c r="Z9267">
        <v>0.9</v>
      </c>
      <c r="AA9267">
        <v>-20</v>
      </c>
      <c r="AB9267" t="s">
        <v>27</v>
      </c>
      <c r="AC9267" s="2">
        <v>0.05</v>
      </c>
      <c r="AD9267" t="s">
        <v>48</v>
      </c>
      <c r="AE9267" t="s">
        <v>172</v>
      </c>
      <c r="AF9267" t="s">
        <v>48</v>
      </c>
      <c r="AI9267" s="1">
        <v>42451</v>
      </c>
      <c r="AJ9267" s="1">
        <v>42468</v>
      </c>
      <c r="AK9267" t="s">
        <v>50</v>
      </c>
      <c r="AL9267" t="s">
        <v>19837</v>
      </c>
      <c r="AM9267">
        <v>2263893</v>
      </c>
    </row>
    <row r="9268" spans="1:39" hidden="1" x14ac:dyDescent="0.25">
      <c r="A9268" t="s">
        <v>18515</v>
      </c>
      <c r="B9268" t="s">
        <v>19674</v>
      </c>
      <c r="C9268" t="s">
        <v>19838</v>
      </c>
      <c r="D9268" t="s">
        <v>19839</v>
      </c>
      <c r="F9268" t="s">
        <v>251</v>
      </c>
      <c r="G9268" t="s">
        <v>55</v>
      </c>
      <c r="H9268" t="s">
        <v>75</v>
      </c>
      <c r="I9268" t="s">
        <v>57</v>
      </c>
      <c r="J9268" t="s">
        <v>58</v>
      </c>
      <c r="K9268">
        <v>3</v>
      </c>
      <c r="L9268">
        <v>65</v>
      </c>
      <c r="M9268">
        <v>162.30000000000001</v>
      </c>
      <c r="N9268">
        <v>127</v>
      </c>
      <c r="Q9268">
        <v>105</v>
      </c>
      <c r="R9268">
        <v>900</v>
      </c>
      <c r="S9268">
        <v>12</v>
      </c>
      <c r="T9268">
        <v>75</v>
      </c>
      <c r="U9268" t="s">
        <v>48</v>
      </c>
      <c r="V9268">
        <v>25000</v>
      </c>
      <c r="W9268">
        <v>2700</v>
      </c>
      <c r="X9268">
        <v>81</v>
      </c>
      <c r="Y9268">
        <v>2</v>
      </c>
      <c r="Z9268">
        <v>1</v>
      </c>
      <c r="AA9268">
        <v>-20</v>
      </c>
      <c r="AB9268" t="s">
        <v>27</v>
      </c>
      <c r="AC9268" s="2">
        <v>0.1</v>
      </c>
      <c r="AE9268" t="s">
        <v>120</v>
      </c>
      <c r="AI9268" s="1">
        <v>41980</v>
      </c>
      <c r="AJ9268" s="1">
        <v>41991</v>
      </c>
      <c r="AK9268" t="s">
        <v>50</v>
      </c>
      <c r="AL9268" t="s">
        <v>19840</v>
      </c>
      <c r="AM9268">
        <v>2229619</v>
      </c>
    </row>
    <row r="9269" spans="1:39" hidden="1" x14ac:dyDescent="0.25">
      <c r="A9269" t="s">
        <v>18515</v>
      </c>
      <c r="B9269" t="s">
        <v>19674</v>
      </c>
      <c r="C9269" t="s">
        <v>19841</v>
      </c>
      <c r="D9269" t="s">
        <v>19842</v>
      </c>
      <c r="F9269" t="s">
        <v>251</v>
      </c>
      <c r="G9269" t="s">
        <v>55</v>
      </c>
      <c r="H9269" t="s">
        <v>75</v>
      </c>
      <c r="I9269" t="s">
        <v>57</v>
      </c>
      <c r="J9269" t="s">
        <v>58</v>
      </c>
      <c r="K9269">
        <v>3</v>
      </c>
      <c r="L9269">
        <v>65</v>
      </c>
      <c r="M9269">
        <v>162.30000000000001</v>
      </c>
      <c r="N9269">
        <v>127</v>
      </c>
      <c r="Q9269">
        <v>103</v>
      </c>
      <c r="R9269">
        <v>930</v>
      </c>
      <c r="S9269">
        <v>12</v>
      </c>
      <c r="T9269">
        <v>77.5</v>
      </c>
      <c r="U9269" t="s">
        <v>48</v>
      </c>
      <c r="V9269">
        <v>25000</v>
      </c>
      <c r="W9269">
        <v>3000</v>
      </c>
      <c r="X9269">
        <v>81</v>
      </c>
      <c r="Y9269">
        <v>4</v>
      </c>
      <c r="Z9269">
        <v>1</v>
      </c>
      <c r="AA9269">
        <v>-20</v>
      </c>
      <c r="AB9269" t="s">
        <v>27</v>
      </c>
      <c r="AC9269" s="2">
        <v>0.05</v>
      </c>
      <c r="AE9269" t="s">
        <v>120</v>
      </c>
      <c r="AI9269" s="1">
        <v>41983</v>
      </c>
      <c r="AJ9269" s="1">
        <v>41991</v>
      </c>
      <c r="AK9269" t="s">
        <v>50</v>
      </c>
      <c r="AL9269" t="s">
        <v>19843</v>
      </c>
      <c r="AM9269">
        <v>2229628</v>
      </c>
    </row>
    <row r="9270" spans="1:39" hidden="1" x14ac:dyDescent="0.25">
      <c r="A9270" t="s">
        <v>18515</v>
      </c>
      <c r="B9270" t="s">
        <v>19674</v>
      </c>
      <c r="C9270" t="s">
        <v>19844</v>
      </c>
      <c r="D9270" t="s">
        <v>19845</v>
      </c>
      <c r="F9270" t="s">
        <v>251</v>
      </c>
      <c r="G9270" t="s">
        <v>55</v>
      </c>
      <c r="H9270" t="s">
        <v>75</v>
      </c>
      <c r="I9270" t="s">
        <v>57</v>
      </c>
      <c r="J9270" t="s">
        <v>58</v>
      </c>
      <c r="K9270">
        <v>3</v>
      </c>
      <c r="L9270">
        <v>65</v>
      </c>
      <c r="M9270">
        <v>86.7</v>
      </c>
      <c r="N9270">
        <v>80.8</v>
      </c>
      <c r="Q9270">
        <v>103</v>
      </c>
      <c r="R9270">
        <v>970</v>
      </c>
      <c r="S9270">
        <v>12</v>
      </c>
      <c r="T9270">
        <v>80.8</v>
      </c>
      <c r="U9270" t="s">
        <v>48</v>
      </c>
      <c r="V9270">
        <v>25000</v>
      </c>
      <c r="W9270">
        <v>4000</v>
      </c>
      <c r="X9270">
        <v>82</v>
      </c>
      <c r="Y9270">
        <v>12</v>
      </c>
      <c r="Z9270">
        <v>1</v>
      </c>
      <c r="AA9270">
        <v>-20</v>
      </c>
      <c r="AB9270" t="s">
        <v>27</v>
      </c>
      <c r="AC9270" s="2">
        <v>0.05</v>
      </c>
      <c r="AE9270" t="s">
        <v>172</v>
      </c>
      <c r="AI9270" s="1">
        <v>41985</v>
      </c>
      <c r="AJ9270" s="1">
        <v>41991</v>
      </c>
      <c r="AK9270" t="s">
        <v>50</v>
      </c>
      <c r="AL9270" t="s">
        <v>19846</v>
      </c>
      <c r="AM9270">
        <v>2229624</v>
      </c>
    </row>
    <row r="9271" spans="1:39" hidden="1" x14ac:dyDescent="0.25">
      <c r="A9271" t="s">
        <v>18515</v>
      </c>
      <c r="B9271" t="s">
        <v>19674</v>
      </c>
      <c r="C9271" t="s">
        <v>19847</v>
      </c>
      <c r="D9271" t="s">
        <v>19848</v>
      </c>
      <c r="F9271" t="s">
        <v>74</v>
      </c>
      <c r="G9271" t="s">
        <v>44</v>
      </c>
      <c r="H9271" t="s">
        <v>75</v>
      </c>
      <c r="I9271" t="s">
        <v>46</v>
      </c>
      <c r="J9271" t="s">
        <v>58</v>
      </c>
      <c r="K9271">
        <v>3</v>
      </c>
      <c r="L9271">
        <v>40</v>
      </c>
      <c r="M9271">
        <v>106.1</v>
      </c>
      <c r="N9271">
        <v>60.2</v>
      </c>
      <c r="R9271">
        <v>450</v>
      </c>
      <c r="S9271">
        <v>6.5</v>
      </c>
      <c r="T9271">
        <v>69.2</v>
      </c>
      <c r="U9271" t="s">
        <v>48</v>
      </c>
      <c r="V9271">
        <v>25000</v>
      </c>
      <c r="W9271">
        <v>2700</v>
      </c>
      <c r="X9271">
        <v>82</v>
      </c>
      <c r="Y9271">
        <v>8</v>
      </c>
      <c r="Z9271">
        <v>1</v>
      </c>
      <c r="AA9271">
        <v>-20</v>
      </c>
      <c r="AB9271" t="s">
        <v>27</v>
      </c>
      <c r="AC9271" s="2">
        <v>0.1</v>
      </c>
      <c r="AE9271" t="s">
        <v>158</v>
      </c>
      <c r="AI9271" s="1">
        <v>42282</v>
      </c>
      <c r="AJ9271" s="1">
        <v>42296</v>
      </c>
      <c r="AK9271" t="s">
        <v>60</v>
      </c>
      <c r="AL9271" t="s">
        <v>19849</v>
      </c>
      <c r="AM9271">
        <v>2250862</v>
      </c>
    </row>
    <row r="9272" spans="1:39" hidden="1" x14ac:dyDescent="0.25">
      <c r="A9272" t="s">
        <v>18515</v>
      </c>
      <c r="B9272" t="s">
        <v>19674</v>
      </c>
      <c r="C9272" t="s">
        <v>19847</v>
      </c>
      <c r="D9272" t="s">
        <v>19850</v>
      </c>
      <c r="F9272" t="s">
        <v>74</v>
      </c>
      <c r="G9272" t="s">
        <v>44</v>
      </c>
      <c r="H9272" t="s">
        <v>75</v>
      </c>
      <c r="I9272" t="s">
        <v>46</v>
      </c>
      <c r="J9272" t="s">
        <v>58</v>
      </c>
      <c r="K9272">
        <v>3</v>
      </c>
      <c r="L9272">
        <v>60</v>
      </c>
      <c r="M9272">
        <v>116.3</v>
      </c>
      <c r="N9272">
        <v>59.9</v>
      </c>
      <c r="R9272">
        <v>800</v>
      </c>
      <c r="S9272">
        <v>9.5</v>
      </c>
      <c r="T9272">
        <v>84.2</v>
      </c>
      <c r="U9272" t="s">
        <v>48</v>
      </c>
      <c r="V9272">
        <v>25000</v>
      </c>
      <c r="W9272">
        <v>2700</v>
      </c>
      <c r="X9272">
        <v>82</v>
      </c>
      <c r="Y9272">
        <v>10</v>
      </c>
      <c r="Z9272">
        <v>1</v>
      </c>
      <c r="AA9272">
        <v>-20</v>
      </c>
      <c r="AB9272" t="s">
        <v>27</v>
      </c>
      <c r="AC9272" s="2">
        <v>0.1</v>
      </c>
      <c r="AE9272" t="s">
        <v>158</v>
      </c>
      <c r="AI9272" s="1">
        <v>42282</v>
      </c>
      <c r="AJ9272" s="1">
        <v>42296</v>
      </c>
      <c r="AK9272" t="s">
        <v>60</v>
      </c>
      <c r="AL9272" t="s">
        <v>19851</v>
      </c>
      <c r="AM9272">
        <v>2250863</v>
      </c>
    </row>
    <row r="9273" spans="1:39" hidden="1" x14ac:dyDescent="0.25">
      <c r="A9273" t="s">
        <v>18515</v>
      </c>
      <c r="B9273" t="s">
        <v>19674</v>
      </c>
      <c r="C9273" t="s">
        <v>19852</v>
      </c>
      <c r="D9273" t="s">
        <v>19853</v>
      </c>
      <c r="F9273" t="s">
        <v>88</v>
      </c>
      <c r="G9273" t="s">
        <v>55</v>
      </c>
      <c r="H9273" t="s">
        <v>75</v>
      </c>
      <c r="I9273" t="s">
        <v>57</v>
      </c>
      <c r="J9273" t="s">
        <v>58</v>
      </c>
      <c r="K9273">
        <v>3</v>
      </c>
      <c r="L9273">
        <v>50</v>
      </c>
      <c r="M9273">
        <v>77.900000000000006</v>
      </c>
      <c r="N9273">
        <v>62.9</v>
      </c>
      <c r="O9273">
        <v>1225</v>
      </c>
      <c r="Q9273">
        <v>25</v>
      </c>
      <c r="R9273">
        <v>500</v>
      </c>
      <c r="S9273">
        <v>7</v>
      </c>
      <c r="T9273">
        <v>71.400000000000006</v>
      </c>
      <c r="U9273" t="s">
        <v>48</v>
      </c>
      <c r="V9273">
        <v>25000</v>
      </c>
      <c r="W9273">
        <v>2700</v>
      </c>
      <c r="X9273">
        <v>82</v>
      </c>
      <c r="Y9273">
        <v>10</v>
      </c>
      <c r="Z9273">
        <v>0.9</v>
      </c>
      <c r="AA9273">
        <v>-20</v>
      </c>
      <c r="AB9273" t="s">
        <v>27</v>
      </c>
      <c r="AC9273" s="2">
        <v>0.1</v>
      </c>
      <c r="AE9273" t="s">
        <v>819</v>
      </c>
      <c r="AI9273" s="1">
        <v>42258</v>
      </c>
      <c r="AJ9273" s="1">
        <v>42258</v>
      </c>
      <c r="AK9273" t="s">
        <v>60</v>
      </c>
      <c r="AL9273" t="s">
        <v>19854</v>
      </c>
      <c r="AM9273">
        <v>2247882</v>
      </c>
    </row>
    <row r="9274" spans="1:39" hidden="1" x14ac:dyDescent="0.25">
      <c r="A9274" t="s">
        <v>18515</v>
      </c>
      <c r="B9274" t="s">
        <v>19674</v>
      </c>
      <c r="C9274" t="s">
        <v>19852</v>
      </c>
      <c r="D9274" t="s">
        <v>19855</v>
      </c>
      <c r="F9274" t="s">
        <v>88</v>
      </c>
      <c r="G9274" t="s">
        <v>55</v>
      </c>
      <c r="H9274" t="s">
        <v>75</v>
      </c>
      <c r="I9274" t="s">
        <v>57</v>
      </c>
      <c r="J9274" t="s">
        <v>58</v>
      </c>
      <c r="K9274">
        <v>3</v>
      </c>
      <c r="L9274">
        <v>50</v>
      </c>
      <c r="M9274">
        <v>77.900000000000006</v>
      </c>
      <c r="N9274">
        <v>62.9</v>
      </c>
      <c r="O9274">
        <v>1220</v>
      </c>
      <c r="Q9274">
        <v>25</v>
      </c>
      <c r="R9274">
        <v>500</v>
      </c>
      <c r="S9274">
        <v>7</v>
      </c>
      <c r="T9274">
        <v>71.400000000000006</v>
      </c>
      <c r="U9274" t="s">
        <v>48</v>
      </c>
      <c r="V9274">
        <v>25000</v>
      </c>
      <c r="W9274">
        <v>3000</v>
      </c>
      <c r="X9274">
        <v>81</v>
      </c>
      <c r="Y9274">
        <v>7</v>
      </c>
      <c r="Z9274">
        <v>0.9</v>
      </c>
      <c r="AA9274">
        <v>-20</v>
      </c>
      <c r="AB9274" t="s">
        <v>27</v>
      </c>
      <c r="AC9274" s="2">
        <v>0.1</v>
      </c>
      <c r="AE9274" t="s">
        <v>819</v>
      </c>
      <c r="AI9274" s="1">
        <v>42258</v>
      </c>
      <c r="AJ9274" s="1">
        <v>42258</v>
      </c>
      <c r="AK9274" t="s">
        <v>60</v>
      </c>
      <c r="AL9274" t="s">
        <v>19856</v>
      </c>
      <c r="AM9274">
        <v>2247883</v>
      </c>
    </row>
    <row r="9275" spans="1:39" hidden="1" x14ac:dyDescent="0.25">
      <c r="A9275" t="s">
        <v>18515</v>
      </c>
      <c r="B9275" t="s">
        <v>19674</v>
      </c>
      <c r="C9275" t="s">
        <v>19852</v>
      </c>
      <c r="D9275" t="s">
        <v>19857</v>
      </c>
      <c r="F9275" t="s">
        <v>88</v>
      </c>
      <c r="G9275" t="s">
        <v>55</v>
      </c>
      <c r="H9275" t="s">
        <v>75</v>
      </c>
      <c r="I9275" t="s">
        <v>57</v>
      </c>
      <c r="J9275" t="s">
        <v>58</v>
      </c>
      <c r="K9275">
        <v>3</v>
      </c>
      <c r="L9275">
        <v>50</v>
      </c>
      <c r="M9275">
        <v>77.900000000000006</v>
      </c>
      <c r="N9275">
        <v>62.9</v>
      </c>
      <c r="O9275">
        <v>1219</v>
      </c>
      <c r="Q9275">
        <v>25</v>
      </c>
      <c r="R9275">
        <v>500</v>
      </c>
      <c r="S9275">
        <v>7</v>
      </c>
      <c r="T9275">
        <v>71.400000000000006</v>
      </c>
      <c r="U9275" t="s">
        <v>48</v>
      </c>
      <c r="V9275">
        <v>25000</v>
      </c>
      <c r="W9275">
        <v>3500</v>
      </c>
      <c r="X9275">
        <v>84</v>
      </c>
      <c r="Y9275">
        <v>14</v>
      </c>
      <c r="Z9275">
        <v>0.9</v>
      </c>
      <c r="AA9275">
        <v>-20</v>
      </c>
      <c r="AB9275" t="s">
        <v>27</v>
      </c>
      <c r="AC9275" s="2">
        <v>0.1</v>
      </c>
      <c r="AE9275" t="s">
        <v>819</v>
      </c>
      <c r="AI9275" s="1">
        <v>42258</v>
      </c>
      <c r="AJ9275" s="1">
        <v>42258</v>
      </c>
      <c r="AK9275" t="s">
        <v>60</v>
      </c>
      <c r="AL9275" t="s">
        <v>19858</v>
      </c>
      <c r="AM9275">
        <v>2247884</v>
      </c>
    </row>
    <row r="9276" spans="1:39" hidden="1" x14ac:dyDescent="0.25">
      <c r="A9276" t="s">
        <v>18515</v>
      </c>
      <c r="B9276" t="s">
        <v>19674</v>
      </c>
      <c r="C9276" t="s">
        <v>19852</v>
      </c>
      <c r="D9276" t="s">
        <v>19859</v>
      </c>
      <c r="F9276" t="s">
        <v>88</v>
      </c>
      <c r="G9276" t="s">
        <v>55</v>
      </c>
      <c r="H9276" t="s">
        <v>75</v>
      </c>
      <c r="I9276" t="s">
        <v>57</v>
      </c>
      <c r="J9276" t="s">
        <v>58</v>
      </c>
      <c r="K9276">
        <v>3</v>
      </c>
      <c r="L9276">
        <v>50</v>
      </c>
      <c r="M9276">
        <v>77.900000000000006</v>
      </c>
      <c r="N9276">
        <v>62.9</v>
      </c>
      <c r="O9276">
        <v>1228</v>
      </c>
      <c r="Q9276">
        <v>25</v>
      </c>
      <c r="R9276">
        <v>525</v>
      </c>
      <c r="S9276">
        <v>7</v>
      </c>
      <c r="T9276">
        <v>75</v>
      </c>
      <c r="U9276" t="s">
        <v>48</v>
      </c>
      <c r="V9276">
        <v>25000</v>
      </c>
      <c r="W9276">
        <v>4000</v>
      </c>
      <c r="X9276">
        <v>82</v>
      </c>
      <c r="Y9276">
        <v>9</v>
      </c>
      <c r="Z9276">
        <v>0.9</v>
      </c>
      <c r="AA9276">
        <v>-20</v>
      </c>
      <c r="AB9276" t="s">
        <v>27</v>
      </c>
      <c r="AC9276" s="2">
        <v>0.1</v>
      </c>
      <c r="AE9276" t="s">
        <v>819</v>
      </c>
      <c r="AI9276" s="1">
        <v>42258</v>
      </c>
      <c r="AJ9276" s="1">
        <v>42258</v>
      </c>
      <c r="AK9276" t="s">
        <v>60</v>
      </c>
      <c r="AL9276" t="s">
        <v>19860</v>
      </c>
      <c r="AM9276">
        <v>2247885</v>
      </c>
    </row>
    <row r="9277" spans="1:39" hidden="1" x14ac:dyDescent="0.25">
      <c r="A9277" t="s">
        <v>18515</v>
      </c>
      <c r="B9277" t="s">
        <v>19674</v>
      </c>
      <c r="C9277" t="s">
        <v>19852</v>
      </c>
      <c r="D9277" t="s">
        <v>19861</v>
      </c>
      <c r="F9277" t="s">
        <v>88</v>
      </c>
      <c r="G9277" t="s">
        <v>55</v>
      </c>
      <c r="H9277" t="s">
        <v>75</v>
      </c>
      <c r="I9277" t="s">
        <v>57</v>
      </c>
      <c r="J9277" t="s">
        <v>58</v>
      </c>
      <c r="K9277">
        <v>3</v>
      </c>
      <c r="L9277">
        <v>50</v>
      </c>
      <c r="M9277">
        <v>77.900000000000006</v>
      </c>
      <c r="N9277">
        <v>62.9</v>
      </c>
      <c r="O9277">
        <v>1201</v>
      </c>
      <c r="Q9277">
        <v>25</v>
      </c>
      <c r="R9277">
        <v>500</v>
      </c>
      <c r="S9277">
        <v>7</v>
      </c>
      <c r="T9277">
        <v>75</v>
      </c>
      <c r="U9277" t="s">
        <v>48</v>
      </c>
      <c r="V9277">
        <v>25000</v>
      </c>
      <c r="W9277">
        <v>5000</v>
      </c>
      <c r="X9277">
        <v>85</v>
      </c>
      <c r="Y9277">
        <v>25</v>
      </c>
      <c r="Z9277">
        <v>0.9</v>
      </c>
      <c r="AA9277">
        <v>-20</v>
      </c>
      <c r="AB9277" t="s">
        <v>27</v>
      </c>
      <c r="AC9277" s="2">
        <v>0.1</v>
      </c>
      <c r="AE9277" t="s">
        <v>819</v>
      </c>
      <c r="AI9277" s="1">
        <v>42258</v>
      </c>
      <c r="AJ9277" s="1">
        <v>42258</v>
      </c>
      <c r="AK9277" t="s">
        <v>60</v>
      </c>
      <c r="AL9277" t="s">
        <v>19862</v>
      </c>
      <c r="AM9277">
        <v>2247886</v>
      </c>
    </row>
    <row r="9278" spans="1:39" hidden="1" x14ac:dyDescent="0.25">
      <c r="A9278" t="s">
        <v>18515</v>
      </c>
      <c r="B9278" t="s">
        <v>19674</v>
      </c>
      <c r="C9278" t="s">
        <v>19852</v>
      </c>
      <c r="D9278" t="s">
        <v>19863</v>
      </c>
      <c r="F9278" t="s">
        <v>88</v>
      </c>
      <c r="G9278" t="s">
        <v>55</v>
      </c>
      <c r="H9278" t="s">
        <v>75</v>
      </c>
      <c r="I9278" t="s">
        <v>57</v>
      </c>
      <c r="J9278" t="s">
        <v>58</v>
      </c>
      <c r="K9278">
        <v>3</v>
      </c>
      <c r="L9278">
        <v>50</v>
      </c>
      <c r="M9278">
        <v>77.900000000000006</v>
      </c>
      <c r="N9278">
        <v>62.9</v>
      </c>
      <c r="O9278">
        <v>701</v>
      </c>
      <c r="Q9278">
        <v>40</v>
      </c>
      <c r="R9278">
        <v>500</v>
      </c>
      <c r="S9278">
        <v>7</v>
      </c>
      <c r="T9278">
        <v>71.400000000000006</v>
      </c>
      <c r="U9278" t="s">
        <v>48</v>
      </c>
      <c r="V9278">
        <v>25000</v>
      </c>
      <c r="W9278">
        <v>2700</v>
      </c>
      <c r="X9278">
        <v>82</v>
      </c>
      <c r="Y9278">
        <v>10</v>
      </c>
      <c r="Z9278">
        <v>0.9</v>
      </c>
      <c r="AA9278">
        <v>-20</v>
      </c>
      <c r="AB9278" t="s">
        <v>27</v>
      </c>
      <c r="AC9278" s="2">
        <v>0.1</v>
      </c>
      <c r="AE9278" t="s">
        <v>819</v>
      </c>
      <c r="AI9278" s="1">
        <v>42258</v>
      </c>
      <c r="AJ9278" s="1">
        <v>42258</v>
      </c>
      <c r="AK9278" t="s">
        <v>60</v>
      </c>
      <c r="AL9278" t="s">
        <v>19864</v>
      </c>
      <c r="AM9278">
        <v>2247881</v>
      </c>
    </row>
    <row r="9279" spans="1:39" hidden="1" x14ac:dyDescent="0.25">
      <c r="A9279" t="s">
        <v>18515</v>
      </c>
      <c r="B9279" t="s">
        <v>19674</v>
      </c>
      <c r="C9279" t="s">
        <v>19852</v>
      </c>
      <c r="D9279" t="s">
        <v>19865</v>
      </c>
      <c r="F9279" t="s">
        <v>88</v>
      </c>
      <c r="G9279" t="s">
        <v>55</v>
      </c>
      <c r="H9279" t="s">
        <v>75</v>
      </c>
      <c r="I9279" t="s">
        <v>57</v>
      </c>
      <c r="J9279" t="s">
        <v>58</v>
      </c>
      <c r="K9279">
        <v>3</v>
      </c>
      <c r="L9279">
        <v>50</v>
      </c>
      <c r="M9279">
        <v>77.900000000000006</v>
      </c>
      <c r="N9279">
        <v>62.9</v>
      </c>
      <c r="O9279">
        <v>776</v>
      </c>
      <c r="Q9279">
        <v>40</v>
      </c>
      <c r="R9279">
        <v>500</v>
      </c>
      <c r="S9279">
        <v>7</v>
      </c>
      <c r="T9279">
        <v>71.400000000000006</v>
      </c>
      <c r="U9279" t="s">
        <v>48</v>
      </c>
      <c r="V9279">
        <v>25000</v>
      </c>
      <c r="W9279">
        <v>3000</v>
      </c>
      <c r="X9279">
        <v>81</v>
      </c>
      <c r="Y9279">
        <v>7</v>
      </c>
      <c r="Z9279">
        <v>0.9</v>
      </c>
      <c r="AA9279">
        <v>-20</v>
      </c>
      <c r="AB9279" t="s">
        <v>27</v>
      </c>
      <c r="AC9279" s="2">
        <v>0.1</v>
      </c>
      <c r="AE9279" t="s">
        <v>819</v>
      </c>
      <c r="AI9279" s="1">
        <v>42258</v>
      </c>
      <c r="AJ9279" s="1">
        <v>42258</v>
      </c>
      <c r="AK9279" t="s">
        <v>60</v>
      </c>
      <c r="AL9279" t="s">
        <v>19866</v>
      </c>
      <c r="AM9279">
        <v>2247887</v>
      </c>
    </row>
    <row r="9280" spans="1:39" hidden="1" x14ac:dyDescent="0.25">
      <c r="A9280" t="s">
        <v>18515</v>
      </c>
      <c r="B9280" t="s">
        <v>19674</v>
      </c>
      <c r="C9280" t="s">
        <v>19852</v>
      </c>
      <c r="D9280" t="s">
        <v>19867</v>
      </c>
      <c r="F9280" t="s">
        <v>88</v>
      </c>
      <c r="G9280" t="s">
        <v>55</v>
      </c>
      <c r="H9280" t="s">
        <v>75</v>
      </c>
      <c r="I9280" t="s">
        <v>57</v>
      </c>
      <c r="J9280" t="s">
        <v>58</v>
      </c>
      <c r="K9280">
        <v>3</v>
      </c>
      <c r="L9280">
        <v>50</v>
      </c>
      <c r="M9280">
        <v>77.900000000000006</v>
      </c>
      <c r="N9280">
        <v>62.9</v>
      </c>
      <c r="O9280">
        <v>609</v>
      </c>
      <c r="Q9280">
        <v>40</v>
      </c>
      <c r="R9280">
        <v>500</v>
      </c>
      <c r="S9280">
        <v>7</v>
      </c>
      <c r="T9280">
        <v>71.400000000000006</v>
      </c>
      <c r="U9280" t="s">
        <v>48</v>
      </c>
      <c r="V9280">
        <v>25000</v>
      </c>
      <c r="W9280">
        <v>3500</v>
      </c>
      <c r="X9280">
        <v>84</v>
      </c>
      <c r="Y9280">
        <v>14</v>
      </c>
      <c r="Z9280">
        <v>0.9</v>
      </c>
      <c r="AA9280">
        <v>-20</v>
      </c>
      <c r="AB9280" t="s">
        <v>27</v>
      </c>
      <c r="AC9280" s="2">
        <v>0.1</v>
      </c>
      <c r="AE9280" t="s">
        <v>819</v>
      </c>
      <c r="AI9280" s="1">
        <v>42258</v>
      </c>
      <c r="AJ9280" s="1">
        <v>42258</v>
      </c>
      <c r="AK9280" t="s">
        <v>60</v>
      </c>
      <c r="AL9280" t="s">
        <v>19868</v>
      </c>
      <c r="AM9280">
        <v>2247888</v>
      </c>
    </row>
    <row r="9281" spans="1:39" hidden="1" x14ac:dyDescent="0.25">
      <c r="A9281" t="s">
        <v>18515</v>
      </c>
      <c r="B9281" t="s">
        <v>19674</v>
      </c>
      <c r="C9281" t="s">
        <v>19852</v>
      </c>
      <c r="D9281" t="s">
        <v>19869</v>
      </c>
      <c r="F9281" t="s">
        <v>88</v>
      </c>
      <c r="G9281" t="s">
        <v>55</v>
      </c>
      <c r="H9281" t="s">
        <v>75</v>
      </c>
      <c r="I9281" t="s">
        <v>57</v>
      </c>
      <c r="J9281" t="s">
        <v>58</v>
      </c>
      <c r="K9281">
        <v>3</v>
      </c>
      <c r="L9281">
        <v>50</v>
      </c>
      <c r="M9281">
        <v>77.900000000000006</v>
      </c>
      <c r="N9281">
        <v>62.9</v>
      </c>
      <c r="O9281">
        <v>619</v>
      </c>
      <c r="Q9281">
        <v>40</v>
      </c>
      <c r="R9281">
        <v>550</v>
      </c>
      <c r="S9281">
        <v>7</v>
      </c>
      <c r="T9281">
        <v>78.599999999999994</v>
      </c>
      <c r="U9281" t="s">
        <v>48</v>
      </c>
      <c r="V9281">
        <v>25000</v>
      </c>
      <c r="W9281">
        <v>4000</v>
      </c>
      <c r="X9281">
        <v>82</v>
      </c>
      <c r="Y9281">
        <v>9</v>
      </c>
      <c r="Z9281">
        <v>0.9</v>
      </c>
      <c r="AA9281">
        <v>-20</v>
      </c>
      <c r="AB9281" t="s">
        <v>27</v>
      </c>
      <c r="AC9281" s="2">
        <v>0.1</v>
      </c>
      <c r="AE9281" t="s">
        <v>819</v>
      </c>
      <c r="AI9281" s="1">
        <v>42258</v>
      </c>
      <c r="AJ9281" s="1">
        <v>42258</v>
      </c>
      <c r="AK9281" t="s">
        <v>60</v>
      </c>
      <c r="AL9281" t="s">
        <v>19870</v>
      </c>
      <c r="AM9281">
        <v>2247889</v>
      </c>
    </row>
    <row r="9282" spans="1:39" hidden="1" x14ac:dyDescent="0.25">
      <c r="A9282" t="s">
        <v>18515</v>
      </c>
      <c r="B9282" t="s">
        <v>19674</v>
      </c>
      <c r="C9282" t="s">
        <v>19852</v>
      </c>
      <c r="D9282" t="s">
        <v>19871</v>
      </c>
      <c r="F9282" t="s">
        <v>88</v>
      </c>
      <c r="G9282" t="s">
        <v>55</v>
      </c>
      <c r="H9282" t="s">
        <v>75</v>
      </c>
      <c r="I9282" t="s">
        <v>57</v>
      </c>
      <c r="J9282" t="s">
        <v>58</v>
      </c>
      <c r="K9282">
        <v>3</v>
      </c>
      <c r="L9282">
        <v>50</v>
      </c>
      <c r="M9282">
        <v>77.900000000000006</v>
      </c>
      <c r="N9282">
        <v>62.9</v>
      </c>
      <c r="O9282">
        <v>606</v>
      </c>
      <c r="Q9282">
        <v>40</v>
      </c>
      <c r="R9282">
        <v>550</v>
      </c>
      <c r="S9282">
        <v>7</v>
      </c>
      <c r="T9282">
        <v>78.599999999999994</v>
      </c>
      <c r="U9282" t="s">
        <v>48</v>
      </c>
      <c r="V9282">
        <v>25000</v>
      </c>
      <c r="W9282">
        <v>5000</v>
      </c>
      <c r="X9282">
        <v>85</v>
      </c>
      <c r="Y9282">
        <v>25</v>
      </c>
      <c r="Z9282">
        <v>0.9</v>
      </c>
      <c r="AA9282">
        <v>-20</v>
      </c>
      <c r="AB9282" t="s">
        <v>27</v>
      </c>
      <c r="AC9282" s="2">
        <v>0.1</v>
      </c>
      <c r="AE9282" t="s">
        <v>819</v>
      </c>
      <c r="AI9282" s="1">
        <v>42258</v>
      </c>
      <c r="AJ9282" s="1">
        <v>42258</v>
      </c>
      <c r="AK9282" t="s">
        <v>60</v>
      </c>
      <c r="AL9282" t="s">
        <v>19872</v>
      </c>
      <c r="AM9282">
        <v>2247890</v>
      </c>
    </row>
    <row r="9283" spans="1:39" hidden="1" x14ac:dyDescent="0.25">
      <c r="A9283" t="s">
        <v>18515</v>
      </c>
      <c r="B9283" t="s">
        <v>19674</v>
      </c>
      <c r="C9283" t="s">
        <v>19873</v>
      </c>
      <c r="D9283" t="s">
        <v>19874</v>
      </c>
      <c r="F9283" t="s">
        <v>298</v>
      </c>
      <c r="G9283" t="s">
        <v>55</v>
      </c>
      <c r="H9283" t="s">
        <v>75</v>
      </c>
      <c r="I9283" t="s">
        <v>57</v>
      </c>
      <c r="J9283" t="s">
        <v>58</v>
      </c>
      <c r="K9283">
        <v>3</v>
      </c>
      <c r="L9283">
        <v>50</v>
      </c>
      <c r="M9283">
        <v>92.1</v>
      </c>
      <c r="N9283">
        <v>94.8</v>
      </c>
      <c r="O9283">
        <v>1699</v>
      </c>
      <c r="Q9283">
        <v>25</v>
      </c>
      <c r="R9283">
        <v>950</v>
      </c>
      <c r="S9283">
        <v>13</v>
      </c>
      <c r="T9283">
        <v>73.099999999999994</v>
      </c>
      <c r="U9283" t="s">
        <v>48</v>
      </c>
      <c r="V9283">
        <v>25000</v>
      </c>
      <c r="W9283">
        <v>2700</v>
      </c>
      <c r="X9283">
        <v>82</v>
      </c>
      <c r="Y9283">
        <v>6</v>
      </c>
      <c r="Z9283">
        <v>0.9</v>
      </c>
      <c r="AA9283">
        <v>-20</v>
      </c>
      <c r="AB9283" t="s">
        <v>27</v>
      </c>
      <c r="AC9283" s="2">
        <v>0.1</v>
      </c>
      <c r="AE9283" t="s">
        <v>819</v>
      </c>
      <c r="AI9283" s="1">
        <v>42212</v>
      </c>
      <c r="AJ9283" s="1">
        <v>42258</v>
      </c>
      <c r="AK9283" t="s">
        <v>60</v>
      </c>
      <c r="AL9283" t="s">
        <v>19875</v>
      </c>
      <c r="AM9283">
        <v>2247861</v>
      </c>
    </row>
    <row r="9284" spans="1:39" hidden="1" x14ac:dyDescent="0.25">
      <c r="A9284" t="s">
        <v>18515</v>
      </c>
      <c r="B9284" t="s">
        <v>19674</v>
      </c>
      <c r="C9284" t="s">
        <v>19873</v>
      </c>
      <c r="D9284" t="s">
        <v>19876</v>
      </c>
      <c r="F9284" t="s">
        <v>298</v>
      </c>
      <c r="G9284" t="s">
        <v>55</v>
      </c>
      <c r="H9284" t="s">
        <v>75</v>
      </c>
      <c r="I9284" t="s">
        <v>57</v>
      </c>
      <c r="J9284" t="s">
        <v>58</v>
      </c>
      <c r="K9284">
        <v>3</v>
      </c>
      <c r="L9284">
        <v>50</v>
      </c>
      <c r="M9284">
        <v>92.1</v>
      </c>
      <c r="N9284">
        <v>94.8</v>
      </c>
      <c r="O9284">
        <v>1769</v>
      </c>
      <c r="Q9284">
        <v>25</v>
      </c>
      <c r="R9284">
        <v>950</v>
      </c>
      <c r="S9284">
        <v>13.1</v>
      </c>
      <c r="T9284">
        <v>72.5</v>
      </c>
      <c r="U9284" t="s">
        <v>48</v>
      </c>
      <c r="V9284">
        <v>25000</v>
      </c>
      <c r="W9284">
        <v>3000</v>
      </c>
      <c r="X9284">
        <v>81</v>
      </c>
      <c r="Y9284">
        <v>6</v>
      </c>
      <c r="Z9284">
        <v>0.9</v>
      </c>
      <c r="AA9284">
        <v>-20</v>
      </c>
      <c r="AB9284" t="s">
        <v>27</v>
      </c>
      <c r="AC9284" s="2">
        <v>0.1</v>
      </c>
      <c r="AE9284" t="s">
        <v>819</v>
      </c>
      <c r="AI9284" s="1">
        <v>42212</v>
      </c>
      <c r="AJ9284" s="1">
        <v>42258</v>
      </c>
      <c r="AK9284" t="s">
        <v>60</v>
      </c>
      <c r="AL9284" t="s">
        <v>19877</v>
      </c>
      <c r="AM9284">
        <v>2247862</v>
      </c>
    </row>
    <row r="9285" spans="1:39" hidden="1" x14ac:dyDescent="0.25">
      <c r="A9285" t="s">
        <v>18515</v>
      </c>
      <c r="B9285" t="s">
        <v>19674</v>
      </c>
      <c r="C9285" t="s">
        <v>19873</v>
      </c>
      <c r="D9285" t="s">
        <v>19878</v>
      </c>
      <c r="F9285" t="s">
        <v>298</v>
      </c>
      <c r="G9285" t="s">
        <v>55</v>
      </c>
      <c r="H9285" t="s">
        <v>75</v>
      </c>
      <c r="I9285" t="s">
        <v>57</v>
      </c>
      <c r="J9285" t="s">
        <v>58</v>
      </c>
      <c r="K9285">
        <v>3</v>
      </c>
      <c r="L9285">
        <v>50</v>
      </c>
      <c r="M9285">
        <v>92.1</v>
      </c>
      <c r="N9285">
        <v>94.8</v>
      </c>
      <c r="O9285">
        <v>1749</v>
      </c>
      <c r="Q9285">
        <v>25</v>
      </c>
      <c r="R9285">
        <v>950</v>
      </c>
      <c r="S9285">
        <v>13</v>
      </c>
      <c r="T9285">
        <v>73.099999999999994</v>
      </c>
      <c r="U9285" t="s">
        <v>48</v>
      </c>
      <c r="V9285">
        <v>25000</v>
      </c>
      <c r="W9285">
        <v>3500</v>
      </c>
      <c r="X9285">
        <v>84</v>
      </c>
      <c r="Y9285">
        <v>14</v>
      </c>
      <c r="Z9285">
        <v>0.9</v>
      </c>
      <c r="AA9285">
        <v>-20</v>
      </c>
      <c r="AB9285" t="s">
        <v>27</v>
      </c>
      <c r="AC9285" s="2">
        <v>0.1</v>
      </c>
      <c r="AE9285" t="s">
        <v>819</v>
      </c>
      <c r="AI9285" s="1">
        <v>42212</v>
      </c>
      <c r="AJ9285" s="1">
        <v>42258</v>
      </c>
      <c r="AK9285" t="s">
        <v>60</v>
      </c>
      <c r="AL9285" t="s">
        <v>19879</v>
      </c>
      <c r="AM9285">
        <v>2247863</v>
      </c>
    </row>
    <row r="9286" spans="1:39" hidden="1" x14ac:dyDescent="0.25">
      <c r="A9286" t="s">
        <v>18515</v>
      </c>
      <c r="B9286" t="s">
        <v>19674</v>
      </c>
      <c r="C9286" t="s">
        <v>19873</v>
      </c>
      <c r="D9286" t="s">
        <v>19880</v>
      </c>
      <c r="F9286" t="s">
        <v>298</v>
      </c>
      <c r="G9286" t="s">
        <v>55</v>
      </c>
      <c r="H9286" t="s">
        <v>75</v>
      </c>
      <c r="I9286" t="s">
        <v>57</v>
      </c>
      <c r="J9286" t="s">
        <v>58</v>
      </c>
      <c r="K9286">
        <v>3</v>
      </c>
      <c r="L9286">
        <v>50</v>
      </c>
      <c r="M9286">
        <v>92.1</v>
      </c>
      <c r="N9286">
        <v>94.8</v>
      </c>
      <c r="O9286">
        <v>1834</v>
      </c>
      <c r="Q9286">
        <v>25</v>
      </c>
      <c r="R9286">
        <v>1000</v>
      </c>
      <c r="S9286">
        <v>13</v>
      </c>
      <c r="T9286">
        <v>76.900000000000006</v>
      </c>
      <c r="U9286" t="s">
        <v>48</v>
      </c>
      <c r="V9286">
        <v>25000</v>
      </c>
      <c r="W9286">
        <v>4000</v>
      </c>
      <c r="X9286">
        <v>83</v>
      </c>
      <c r="Y9286">
        <v>13</v>
      </c>
      <c r="Z9286">
        <v>0.9</v>
      </c>
      <c r="AA9286">
        <v>-20</v>
      </c>
      <c r="AB9286" t="s">
        <v>27</v>
      </c>
      <c r="AC9286" s="2">
        <v>0.1</v>
      </c>
      <c r="AE9286" t="s">
        <v>819</v>
      </c>
      <c r="AI9286" s="1">
        <v>42212</v>
      </c>
      <c r="AJ9286" s="1">
        <v>42258</v>
      </c>
      <c r="AK9286" t="s">
        <v>60</v>
      </c>
      <c r="AL9286" t="s">
        <v>19881</v>
      </c>
      <c r="AM9286">
        <v>2247864</v>
      </c>
    </row>
    <row r="9287" spans="1:39" hidden="1" x14ac:dyDescent="0.25">
      <c r="A9287" t="s">
        <v>18515</v>
      </c>
      <c r="B9287" t="s">
        <v>19674</v>
      </c>
      <c r="C9287" t="s">
        <v>19873</v>
      </c>
      <c r="D9287" t="s">
        <v>19882</v>
      </c>
      <c r="F9287" t="s">
        <v>298</v>
      </c>
      <c r="G9287" t="s">
        <v>55</v>
      </c>
      <c r="H9287" t="s">
        <v>75</v>
      </c>
      <c r="I9287" t="s">
        <v>57</v>
      </c>
      <c r="J9287" t="s">
        <v>58</v>
      </c>
      <c r="K9287">
        <v>3</v>
      </c>
      <c r="L9287">
        <v>50</v>
      </c>
      <c r="M9287">
        <v>92.1</v>
      </c>
      <c r="N9287">
        <v>94.8</v>
      </c>
      <c r="O9287">
        <v>2029</v>
      </c>
      <c r="Q9287">
        <v>25</v>
      </c>
      <c r="R9287">
        <v>1000</v>
      </c>
      <c r="S9287">
        <v>13</v>
      </c>
      <c r="T9287">
        <v>76.900000000000006</v>
      </c>
      <c r="U9287" t="s">
        <v>48</v>
      </c>
      <c r="V9287">
        <v>25000</v>
      </c>
      <c r="W9287">
        <v>5000</v>
      </c>
      <c r="X9287">
        <v>87</v>
      </c>
      <c r="Y9287">
        <v>33</v>
      </c>
      <c r="Z9287">
        <v>0.9</v>
      </c>
      <c r="AA9287">
        <v>-20</v>
      </c>
      <c r="AB9287" t="s">
        <v>27</v>
      </c>
      <c r="AC9287" s="2">
        <v>0.1</v>
      </c>
      <c r="AE9287" t="s">
        <v>819</v>
      </c>
      <c r="AI9287" s="1">
        <v>42212</v>
      </c>
      <c r="AJ9287" s="1">
        <v>42258</v>
      </c>
      <c r="AK9287" t="s">
        <v>60</v>
      </c>
      <c r="AL9287" t="s">
        <v>19883</v>
      </c>
      <c r="AM9287">
        <v>2247865</v>
      </c>
    </row>
    <row r="9288" spans="1:39" hidden="1" x14ac:dyDescent="0.25">
      <c r="A9288" t="s">
        <v>18515</v>
      </c>
      <c r="B9288" t="s">
        <v>19674</v>
      </c>
      <c r="C9288" t="s">
        <v>19873</v>
      </c>
      <c r="D9288" t="s">
        <v>19884</v>
      </c>
      <c r="F9288" t="s">
        <v>298</v>
      </c>
      <c r="G9288" t="s">
        <v>55</v>
      </c>
      <c r="H9288" t="s">
        <v>75</v>
      </c>
      <c r="I9288" t="s">
        <v>57</v>
      </c>
      <c r="J9288" t="s">
        <v>58</v>
      </c>
      <c r="K9288">
        <v>3</v>
      </c>
      <c r="L9288">
        <v>50</v>
      </c>
      <c r="M9288">
        <v>92.1</v>
      </c>
      <c r="N9288">
        <v>94.8</v>
      </c>
      <c r="O9288">
        <v>886</v>
      </c>
      <c r="Q9288">
        <v>40</v>
      </c>
      <c r="R9288">
        <v>950</v>
      </c>
      <c r="S9288">
        <v>13</v>
      </c>
      <c r="T9288">
        <v>73.099999999999994</v>
      </c>
      <c r="U9288" t="s">
        <v>48</v>
      </c>
      <c r="V9288">
        <v>25000</v>
      </c>
      <c r="W9288">
        <v>2700</v>
      </c>
      <c r="X9288">
        <v>82</v>
      </c>
      <c r="Y9288">
        <v>6</v>
      </c>
      <c r="Z9288">
        <v>0.9</v>
      </c>
      <c r="AA9288">
        <v>-20</v>
      </c>
      <c r="AB9288" t="s">
        <v>27</v>
      </c>
      <c r="AC9288" s="2">
        <v>0.1</v>
      </c>
      <c r="AE9288" t="s">
        <v>819</v>
      </c>
      <c r="AI9288" s="1">
        <v>42212</v>
      </c>
      <c r="AJ9288" s="1">
        <v>42258</v>
      </c>
      <c r="AK9288" t="s">
        <v>60</v>
      </c>
      <c r="AL9288" t="s">
        <v>19885</v>
      </c>
      <c r="AM9288">
        <v>2247866</v>
      </c>
    </row>
    <row r="9289" spans="1:39" hidden="1" x14ac:dyDescent="0.25">
      <c r="A9289" t="s">
        <v>18515</v>
      </c>
      <c r="B9289" t="s">
        <v>19674</v>
      </c>
      <c r="C9289" t="s">
        <v>19873</v>
      </c>
      <c r="D9289" t="s">
        <v>19886</v>
      </c>
      <c r="F9289" t="s">
        <v>298</v>
      </c>
      <c r="G9289" t="s">
        <v>55</v>
      </c>
      <c r="H9289" t="s">
        <v>75</v>
      </c>
      <c r="I9289" t="s">
        <v>57</v>
      </c>
      <c r="J9289" t="s">
        <v>58</v>
      </c>
      <c r="K9289">
        <v>3</v>
      </c>
      <c r="L9289">
        <v>50</v>
      </c>
      <c r="M9289">
        <v>92.1</v>
      </c>
      <c r="N9289">
        <v>94.8</v>
      </c>
      <c r="O9289">
        <v>1041</v>
      </c>
      <c r="Q9289">
        <v>40</v>
      </c>
      <c r="R9289">
        <v>950</v>
      </c>
      <c r="S9289">
        <v>13.1</v>
      </c>
      <c r="T9289">
        <v>72.5</v>
      </c>
      <c r="U9289" t="s">
        <v>48</v>
      </c>
      <c r="V9289">
        <v>25000</v>
      </c>
      <c r="W9289">
        <v>3000</v>
      </c>
      <c r="X9289">
        <v>81</v>
      </c>
      <c r="Y9289">
        <v>6</v>
      </c>
      <c r="Z9289">
        <v>0.9</v>
      </c>
      <c r="AA9289">
        <v>-20</v>
      </c>
      <c r="AB9289" t="s">
        <v>27</v>
      </c>
      <c r="AC9289" s="2">
        <v>0.1</v>
      </c>
      <c r="AE9289" t="s">
        <v>819</v>
      </c>
      <c r="AI9289" s="1">
        <v>42212</v>
      </c>
      <c r="AJ9289" s="1">
        <v>42258</v>
      </c>
      <c r="AK9289" t="s">
        <v>60</v>
      </c>
      <c r="AL9289" t="s">
        <v>19887</v>
      </c>
      <c r="AM9289">
        <v>2247867</v>
      </c>
    </row>
    <row r="9290" spans="1:39" hidden="1" x14ac:dyDescent="0.25">
      <c r="A9290" t="s">
        <v>18515</v>
      </c>
      <c r="B9290" t="s">
        <v>19674</v>
      </c>
      <c r="C9290" t="s">
        <v>19873</v>
      </c>
      <c r="D9290" t="s">
        <v>19888</v>
      </c>
      <c r="F9290" t="s">
        <v>298</v>
      </c>
      <c r="G9290" t="s">
        <v>55</v>
      </c>
      <c r="H9290" t="s">
        <v>75</v>
      </c>
      <c r="I9290" t="s">
        <v>57</v>
      </c>
      <c r="J9290" t="s">
        <v>58</v>
      </c>
      <c r="K9290">
        <v>3</v>
      </c>
      <c r="L9290">
        <v>50</v>
      </c>
      <c r="M9290">
        <v>92.1</v>
      </c>
      <c r="N9290">
        <v>94.8</v>
      </c>
      <c r="O9290">
        <v>920</v>
      </c>
      <c r="Q9290">
        <v>40</v>
      </c>
      <c r="R9290">
        <v>950</v>
      </c>
      <c r="S9290">
        <v>13</v>
      </c>
      <c r="T9290">
        <v>73.099999999999994</v>
      </c>
      <c r="U9290" t="s">
        <v>48</v>
      </c>
      <c r="V9290">
        <v>25000</v>
      </c>
      <c r="W9290">
        <v>3500</v>
      </c>
      <c r="X9290">
        <v>84</v>
      </c>
      <c r="Y9290">
        <v>14</v>
      </c>
      <c r="Z9290">
        <v>0.9</v>
      </c>
      <c r="AA9290">
        <v>-20</v>
      </c>
      <c r="AB9290" t="s">
        <v>27</v>
      </c>
      <c r="AC9290" s="2">
        <v>0.1</v>
      </c>
      <c r="AE9290" t="s">
        <v>819</v>
      </c>
      <c r="AI9290" s="1">
        <v>42212</v>
      </c>
      <c r="AJ9290" s="1">
        <v>42258</v>
      </c>
      <c r="AK9290" t="s">
        <v>60</v>
      </c>
      <c r="AL9290" t="s">
        <v>19889</v>
      </c>
      <c r="AM9290">
        <v>2247868</v>
      </c>
    </row>
    <row r="9291" spans="1:39" hidden="1" x14ac:dyDescent="0.25">
      <c r="A9291" t="s">
        <v>18515</v>
      </c>
      <c r="B9291" t="s">
        <v>19674</v>
      </c>
      <c r="C9291" t="s">
        <v>19873</v>
      </c>
      <c r="D9291" t="s">
        <v>19890</v>
      </c>
      <c r="F9291" t="s">
        <v>298</v>
      </c>
      <c r="G9291" t="s">
        <v>55</v>
      </c>
      <c r="H9291" t="s">
        <v>75</v>
      </c>
      <c r="I9291" t="s">
        <v>57</v>
      </c>
      <c r="J9291" t="s">
        <v>58</v>
      </c>
      <c r="K9291">
        <v>3</v>
      </c>
      <c r="L9291">
        <v>50</v>
      </c>
      <c r="M9291">
        <v>92.1</v>
      </c>
      <c r="N9291">
        <v>94.8</v>
      </c>
      <c r="O9291">
        <v>950</v>
      </c>
      <c r="Q9291">
        <v>40</v>
      </c>
      <c r="R9291">
        <v>1000</v>
      </c>
      <c r="S9291">
        <v>13</v>
      </c>
      <c r="T9291">
        <v>76.900000000000006</v>
      </c>
      <c r="U9291" t="s">
        <v>48</v>
      </c>
      <c r="V9291">
        <v>25000</v>
      </c>
      <c r="W9291">
        <v>4000</v>
      </c>
      <c r="X9291">
        <v>83</v>
      </c>
      <c r="Y9291">
        <v>13</v>
      </c>
      <c r="Z9291">
        <v>0.9</v>
      </c>
      <c r="AA9291">
        <v>-20</v>
      </c>
      <c r="AB9291" t="s">
        <v>27</v>
      </c>
      <c r="AC9291" s="2">
        <v>0.1</v>
      </c>
      <c r="AE9291" t="s">
        <v>819</v>
      </c>
      <c r="AI9291" s="1">
        <v>42212</v>
      </c>
      <c r="AJ9291" s="1">
        <v>42258</v>
      </c>
      <c r="AK9291" t="s">
        <v>60</v>
      </c>
      <c r="AL9291" t="s">
        <v>19891</v>
      </c>
      <c r="AM9291">
        <v>2247869</v>
      </c>
    </row>
    <row r="9292" spans="1:39" hidden="1" x14ac:dyDescent="0.25">
      <c r="A9292" t="s">
        <v>18515</v>
      </c>
      <c r="B9292" t="s">
        <v>19674</v>
      </c>
      <c r="C9292" t="s">
        <v>19873</v>
      </c>
      <c r="D9292" t="s">
        <v>19892</v>
      </c>
      <c r="F9292" t="s">
        <v>298</v>
      </c>
      <c r="G9292" t="s">
        <v>55</v>
      </c>
      <c r="H9292" t="s">
        <v>75</v>
      </c>
      <c r="I9292" t="s">
        <v>57</v>
      </c>
      <c r="J9292" t="s">
        <v>58</v>
      </c>
      <c r="K9292">
        <v>3</v>
      </c>
      <c r="L9292">
        <v>50</v>
      </c>
      <c r="M9292">
        <v>92.1</v>
      </c>
      <c r="N9292">
        <v>94.8</v>
      </c>
      <c r="O9292">
        <v>1012</v>
      </c>
      <c r="Q9292">
        <v>40</v>
      </c>
      <c r="R9292">
        <v>1000</v>
      </c>
      <c r="S9292">
        <v>13</v>
      </c>
      <c r="T9292">
        <v>76.900000000000006</v>
      </c>
      <c r="U9292" t="s">
        <v>48</v>
      </c>
      <c r="V9292">
        <v>25000</v>
      </c>
      <c r="W9292">
        <v>5000</v>
      </c>
      <c r="X9292">
        <v>87</v>
      </c>
      <c r="Y9292">
        <v>33</v>
      </c>
      <c r="Z9292">
        <v>0.9</v>
      </c>
      <c r="AA9292">
        <v>-20</v>
      </c>
      <c r="AB9292" t="s">
        <v>27</v>
      </c>
      <c r="AC9292" s="2">
        <v>0.1</v>
      </c>
      <c r="AE9292" t="s">
        <v>819</v>
      </c>
      <c r="AI9292" s="1">
        <v>42212</v>
      </c>
      <c r="AJ9292" s="1">
        <v>42258</v>
      </c>
      <c r="AK9292" t="s">
        <v>60</v>
      </c>
      <c r="AL9292" t="s">
        <v>19893</v>
      </c>
      <c r="AM9292">
        <v>2247870</v>
      </c>
    </row>
    <row r="9293" spans="1:39" hidden="1" x14ac:dyDescent="0.25">
      <c r="A9293" t="s">
        <v>19783</v>
      </c>
      <c r="B9293" t="s">
        <v>19784</v>
      </c>
      <c r="C9293" t="s">
        <v>467</v>
      </c>
      <c r="D9293" t="s">
        <v>19894</v>
      </c>
      <c r="F9293" t="s">
        <v>838</v>
      </c>
      <c r="G9293" t="s">
        <v>153</v>
      </c>
      <c r="H9293" t="s">
        <v>149</v>
      </c>
      <c r="I9293" t="s">
        <v>148</v>
      </c>
      <c r="J9293" t="s">
        <v>58</v>
      </c>
      <c r="K9293">
        <v>3</v>
      </c>
      <c r="L9293">
        <v>60</v>
      </c>
      <c r="M9293">
        <v>74</v>
      </c>
      <c r="N9293">
        <v>50</v>
      </c>
      <c r="R9293">
        <v>500</v>
      </c>
      <c r="S9293">
        <v>6.5</v>
      </c>
      <c r="T9293">
        <v>76.900000000000006</v>
      </c>
      <c r="U9293" t="s">
        <v>48</v>
      </c>
      <c r="V9293">
        <v>25000</v>
      </c>
      <c r="W9293">
        <v>3000</v>
      </c>
      <c r="X9293">
        <v>83</v>
      </c>
      <c r="Y9293">
        <v>13</v>
      </c>
      <c r="Z9293">
        <v>0.9</v>
      </c>
      <c r="AA9293">
        <v>-20</v>
      </c>
      <c r="AB9293" t="s">
        <v>27</v>
      </c>
      <c r="AC9293" s="2">
        <v>0.1</v>
      </c>
      <c r="AE9293" t="s">
        <v>120</v>
      </c>
      <c r="AI9293" s="1">
        <v>42262</v>
      </c>
      <c r="AJ9293" s="1">
        <v>42275</v>
      </c>
      <c r="AK9293" t="s">
        <v>50</v>
      </c>
      <c r="AL9293" t="s">
        <v>19895</v>
      </c>
      <c r="AM9293">
        <v>2249526</v>
      </c>
    </row>
    <row r="9294" spans="1:39" hidden="1" x14ac:dyDescent="0.25">
      <c r="A9294" t="s">
        <v>19896</v>
      </c>
      <c r="B9294" t="s">
        <v>19897</v>
      </c>
      <c r="C9294" t="s">
        <v>12656</v>
      </c>
      <c r="D9294" t="s">
        <v>19898</v>
      </c>
      <c r="F9294" t="s">
        <v>204</v>
      </c>
      <c r="G9294" t="s">
        <v>148</v>
      </c>
      <c r="H9294" t="s">
        <v>149</v>
      </c>
      <c r="I9294" t="s">
        <v>148</v>
      </c>
      <c r="J9294" t="s">
        <v>58</v>
      </c>
      <c r="K9294">
        <v>5</v>
      </c>
      <c r="L9294">
        <v>25</v>
      </c>
      <c r="M9294">
        <v>145</v>
      </c>
      <c r="N9294">
        <v>35</v>
      </c>
      <c r="R9294">
        <v>240</v>
      </c>
      <c r="S9294">
        <v>2</v>
      </c>
      <c r="T9294">
        <v>120</v>
      </c>
      <c r="U9294" t="s">
        <v>48</v>
      </c>
      <c r="V9294">
        <v>25000</v>
      </c>
      <c r="W9294">
        <v>6500</v>
      </c>
      <c r="X9294">
        <v>87</v>
      </c>
      <c r="Y9294">
        <v>30</v>
      </c>
      <c r="AA9294">
        <v>-30</v>
      </c>
      <c r="AE9294" t="s">
        <v>2927</v>
      </c>
      <c r="AI9294" s="1">
        <v>42064</v>
      </c>
      <c r="AJ9294" s="1">
        <v>42024</v>
      </c>
      <c r="AK9294" t="s">
        <v>50</v>
      </c>
      <c r="AL9294" t="s">
        <v>19899</v>
      </c>
      <c r="AM9294">
        <v>2232162</v>
      </c>
    </row>
    <row r="9295" spans="1:39" hidden="1" x14ac:dyDescent="0.25">
      <c r="A9295" t="s">
        <v>19896</v>
      </c>
      <c r="B9295" t="s">
        <v>19897</v>
      </c>
      <c r="C9295" t="s">
        <v>12656</v>
      </c>
      <c r="D9295" t="s">
        <v>19900</v>
      </c>
      <c r="F9295" t="s">
        <v>204</v>
      </c>
      <c r="G9295" t="s">
        <v>148</v>
      </c>
      <c r="H9295" t="s">
        <v>149</v>
      </c>
      <c r="I9295" t="s">
        <v>148</v>
      </c>
      <c r="J9295" t="s">
        <v>58</v>
      </c>
      <c r="K9295">
        <v>5</v>
      </c>
      <c r="L9295">
        <v>25</v>
      </c>
      <c r="M9295">
        <v>145</v>
      </c>
      <c r="N9295">
        <v>35</v>
      </c>
      <c r="R9295">
        <v>230</v>
      </c>
      <c r="S9295">
        <v>2</v>
      </c>
      <c r="T9295">
        <v>115</v>
      </c>
      <c r="U9295" t="s">
        <v>48</v>
      </c>
      <c r="V9295">
        <v>25000</v>
      </c>
      <c r="W9295">
        <v>6500</v>
      </c>
      <c r="X9295">
        <v>87</v>
      </c>
      <c r="Y9295">
        <v>30</v>
      </c>
      <c r="AA9295">
        <v>-30</v>
      </c>
      <c r="AB9295" t="s">
        <v>27</v>
      </c>
      <c r="AC9295" s="2">
        <v>0.23</v>
      </c>
      <c r="AE9295" t="s">
        <v>2927</v>
      </c>
      <c r="AI9295" s="1">
        <v>42064</v>
      </c>
      <c r="AJ9295" s="1">
        <v>42024</v>
      </c>
      <c r="AK9295" t="s">
        <v>50</v>
      </c>
      <c r="AL9295" t="s">
        <v>19901</v>
      </c>
      <c r="AM9295">
        <v>2232166</v>
      </c>
    </row>
    <row r="9296" spans="1:39" hidden="1" x14ac:dyDescent="0.25">
      <c r="A9296" t="s">
        <v>19896</v>
      </c>
      <c r="B9296" t="s">
        <v>19897</v>
      </c>
      <c r="C9296" t="s">
        <v>12656</v>
      </c>
      <c r="D9296" t="s">
        <v>19902</v>
      </c>
      <c r="F9296" t="s">
        <v>204</v>
      </c>
      <c r="G9296" t="s">
        <v>148</v>
      </c>
      <c r="H9296" t="s">
        <v>149</v>
      </c>
      <c r="I9296" t="s">
        <v>148</v>
      </c>
      <c r="J9296" t="s">
        <v>58</v>
      </c>
      <c r="K9296">
        <v>5</v>
      </c>
      <c r="L9296">
        <v>25</v>
      </c>
      <c r="M9296">
        <v>145</v>
      </c>
      <c r="N9296">
        <v>35</v>
      </c>
      <c r="R9296">
        <v>220</v>
      </c>
      <c r="S9296">
        <v>2</v>
      </c>
      <c r="T9296">
        <v>110</v>
      </c>
      <c r="U9296" t="s">
        <v>48</v>
      </c>
      <c r="V9296">
        <v>25000</v>
      </c>
      <c r="W9296">
        <v>2700</v>
      </c>
      <c r="X9296">
        <v>82</v>
      </c>
      <c r="Y9296">
        <v>6</v>
      </c>
      <c r="AA9296">
        <v>-30</v>
      </c>
      <c r="AE9296" t="s">
        <v>2927</v>
      </c>
      <c r="AI9296" s="1">
        <v>42064</v>
      </c>
      <c r="AJ9296" s="1">
        <v>42024</v>
      </c>
      <c r="AK9296" t="s">
        <v>50</v>
      </c>
      <c r="AL9296" t="s">
        <v>19903</v>
      </c>
      <c r="AM9296">
        <v>2232161</v>
      </c>
    </row>
    <row r="9297" spans="1:39" hidden="1" x14ac:dyDescent="0.25">
      <c r="A9297" t="s">
        <v>19896</v>
      </c>
      <c r="B9297" t="s">
        <v>19897</v>
      </c>
      <c r="C9297" t="s">
        <v>12656</v>
      </c>
      <c r="D9297" t="s">
        <v>19904</v>
      </c>
      <c r="F9297" t="s">
        <v>204</v>
      </c>
      <c r="G9297" t="s">
        <v>148</v>
      </c>
      <c r="H9297" t="s">
        <v>149</v>
      </c>
      <c r="I9297" t="s">
        <v>148</v>
      </c>
      <c r="J9297" t="s">
        <v>58</v>
      </c>
      <c r="K9297">
        <v>5</v>
      </c>
      <c r="L9297">
        <v>25</v>
      </c>
      <c r="M9297">
        <v>145</v>
      </c>
      <c r="N9297">
        <v>35</v>
      </c>
      <c r="R9297">
        <v>210</v>
      </c>
      <c r="S9297">
        <v>2</v>
      </c>
      <c r="T9297">
        <v>105</v>
      </c>
      <c r="U9297" t="s">
        <v>48</v>
      </c>
      <c r="V9297">
        <v>25000</v>
      </c>
      <c r="W9297">
        <v>2700</v>
      </c>
      <c r="X9297">
        <v>82</v>
      </c>
      <c r="Y9297">
        <v>8</v>
      </c>
      <c r="AA9297">
        <v>-30</v>
      </c>
      <c r="AB9297" t="s">
        <v>27</v>
      </c>
      <c r="AC9297" s="2">
        <v>0.23</v>
      </c>
      <c r="AE9297" t="s">
        <v>2927</v>
      </c>
      <c r="AI9297" s="1">
        <v>42064</v>
      </c>
      <c r="AJ9297" s="1">
        <v>42024</v>
      </c>
      <c r="AK9297" t="s">
        <v>50</v>
      </c>
      <c r="AL9297" t="s">
        <v>19905</v>
      </c>
      <c r="AM9297">
        <v>2232165</v>
      </c>
    </row>
    <row r="9298" spans="1:39" hidden="1" x14ac:dyDescent="0.25">
      <c r="A9298" t="s">
        <v>19896</v>
      </c>
      <c r="B9298" t="s">
        <v>19897</v>
      </c>
      <c r="C9298" t="s">
        <v>12656</v>
      </c>
      <c r="D9298" t="s">
        <v>19906</v>
      </c>
      <c r="F9298" t="s">
        <v>204</v>
      </c>
      <c r="G9298" t="s">
        <v>148</v>
      </c>
      <c r="H9298" t="s">
        <v>149</v>
      </c>
      <c r="I9298" t="s">
        <v>148</v>
      </c>
      <c r="J9298" t="s">
        <v>58</v>
      </c>
      <c r="K9298">
        <v>5</v>
      </c>
      <c r="L9298">
        <v>40</v>
      </c>
      <c r="M9298">
        <v>145</v>
      </c>
      <c r="N9298">
        <v>35</v>
      </c>
      <c r="R9298">
        <v>310</v>
      </c>
      <c r="S9298">
        <v>3</v>
      </c>
      <c r="T9298">
        <v>103.3</v>
      </c>
      <c r="U9298" t="s">
        <v>48</v>
      </c>
      <c r="V9298">
        <v>25000</v>
      </c>
      <c r="W9298">
        <v>6500</v>
      </c>
      <c r="X9298">
        <v>87</v>
      </c>
      <c r="Y9298">
        <v>32</v>
      </c>
      <c r="AA9298">
        <v>-30</v>
      </c>
      <c r="AE9298" t="s">
        <v>2927</v>
      </c>
      <c r="AI9298" s="1">
        <v>42064</v>
      </c>
      <c r="AJ9298" s="1">
        <v>42024</v>
      </c>
      <c r="AK9298" t="s">
        <v>50</v>
      </c>
      <c r="AL9298" t="s">
        <v>19907</v>
      </c>
      <c r="AM9298">
        <v>2232164</v>
      </c>
    </row>
    <row r="9299" spans="1:39" hidden="1" x14ac:dyDescent="0.25">
      <c r="A9299" t="s">
        <v>19896</v>
      </c>
      <c r="B9299" t="s">
        <v>19897</v>
      </c>
      <c r="C9299" t="s">
        <v>12656</v>
      </c>
      <c r="D9299" t="s">
        <v>19908</v>
      </c>
      <c r="F9299" t="s">
        <v>204</v>
      </c>
      <c r="G9299" t="s">
        <v>148</v>
      </c>
      <c r="H9299" t="s">
        <v>149</v>
      </c>
      <c r="I9299" t="s">
        <v>148</v>
      </c>
      <c r="J9299" t="s">
        <v>58</v>
      </c>
      <c r="K9299">
        <v>5</v>
      </c>
      <c r="L9299">
        <v>40</v>
      </c>
      <c r="M9299">
        <v>145</v>
      </c>
      <c r="N9299">
        <v>35</v>
      </c>
      <c r="R9299">
        <v>300</v>
      </c>
      <c r="S9299">
        <v>3</v>
      </c>
      <c r="T9299">
        <v>100</v>
      </c>
      <c r="U9299" t="s">
        <v>48</v>
      </c>
      <c r="V9299">
        <v>25000</v>
      </c>
      <c r="W9299">
        <v>2700</v>
      </c>
      <c r="X9299">
        <v>82</v>
      </c>
      <c r="Y9299">
        <v>5</v>
      </c>
      <c r="AA9299">
        <v>-30</v>
      </c>
      <c r="AE9299" t="s">
        <v>2927</v>
      </c>
      <c r="AI9299" s="1">
        <v>42064</v>
      </c>
      <c r="AJ9299" s="1">
        <v>42024</v>
      </c>
      <c r="AK9299" t="s">
        <v>50</v>
      </c>
      <c r="AL9299" t="s">
        <v>19909</v>
      </c>
      <c r="AM9299">
        <v>2232163</v>
      </c>
    </row>
    <row r="9300" spans="1:39" hidden="1" x14ac:dyDescent="0.25">
      <c r="A9300" t="s">
        <v>19896</v>
      </c>
      <c r="B9300" t="s">
        <v>19897</v>
      </c>
      <c r="C9300" t="s">
        <v>12656</v>
      </c>
      <c r="D9300" t="s">
        <v>19910</v>
      </c>
      <c r="F9300" t="s">
        <v>204</v>
      </c>
      <c r="G9300" t="s">
        <v>148</v>
      </c>
      <c r="H9300" t="s">
        <v>149</v>
      </c>
      <c r="I9300" t="s">
        <v>148</v>
      </c>
      <c r="J9300" t="s">
        <v>58</v>
      </c>
      <c r="K9300">
        <v>5</v>
      </c>
      <c r="L9300">
        <v>40</v>
      </c>
      <c r="M9300">
        <v>145</v>
      </c>
      <c r="N9300">
        <v>35</v>
      </c>
      <c r="R9300">
        <v>450</v>
      </c>
      <c r="S9300">
        <v>4</v>
      </c>
      <c r="T9300">
        <v>112.5</v>
      </c>
      <c r="U9300" t="s">
        <v>48</v>
      </c>
      <c r="V9300">
        <v>25000</v>
      </c>
      <c r="W9300">
        <v>6500</v>
      </c>
      <c r="X9300">
        <v>86</v>
      </c>
      <c r="Y9300">
        <v>28</v>
      </c>
      <c r="AA9300">
        <v>-30</v>
      </c>
      <c r="AB9300" t="s">
        <v>27</v>
      </c>
      <c r="AC9300" s="2">
        <v>0.23</v>
      </c>
      <c r="AE9300" t="s">
        <v>2927</v>
      </c>
      <c r="AI9300" s="1">
        <v>42064</v>
      </c>
      <c r="AJ9300" s="1">
        <v>42024</v>
      </c>
      <c r="AK9300" t="s">
        <v>50</v>
      </c>
      <c r="AL9300" t="s">
        <v>19911</v>
      </c>
      <c r="AM9300">
        <v>2232168</v>
      </c>
    </row>
    <row r="9301" spans="1:39" hidden="1" x14ac:dyDescent="0.25">
      <c r="A9301" t="s">
        <v>19896</v>
      </c>
      <c r="B9301" t="s">
        <v>19897</v>
      </c>
      <c r="C9301" t="s">
        <v>12656</v>
      </c>
      <c r="D9301" t="s">
        <v>19912</v>
      </c>
      <c r="F9301" t="s">
        <v>204</v>
      </c>
      <c r="G9301" t="s">
        <v>148</v>
      </c>
      <c r="H9301" t="s">
        <v>149</v>
      </c>
      <c r="I9301" t="s">
        <v>148</v>
      </c>
      <c r="J9301" t="s">
        <v>58</v>
      </c>
      <c r="K9301">
        <v>5</v>
      </c>
      <c r="L9301">
        <v>40</v>
      </c>
      <c r="M9301">
        <v>145</v>
      </c>
      <c r="N9301">
        <v>35</v>
      </c>
      <c r="R9301">
        <v>420</v>
      </c>
      <c r="S9301">
        <v>4</v>
      </c>
      <c r="T9301">
        <v>105</v>
      </c>
      <c r="U9301" t="s">
        <v>48</v>
      </c>
      <c r="V9301">
        <v>25000</v>
      </c>
      <c r="W9301">
        <v>2700</v>
      </c>
      <c r="X9301">
        <v>81</v>
      </c>
      <c r="Y9301">
        <v>6</v>
      </c>
      <c r="AA9301">
        <v>-30</v>
      </c>
      <c r="AB9301" t="s">
        <v>27</v>
      </c>
      <c r="AC9301" s="2">
        <v>0.23</v>
      </c>
      <c r="AE9301" t="s">
        <v>2927</v>
      </c>
      <c r="AI9301" s="1">
        <v>42064</v>
      </c>
      <c r="AJ9301" s="1">
        <v>42024</v>
      </c>
      <c r="AK9301" t="s">
        <v>50</v>
      </c>
      <c r="AL9301" t="s">
        <v>19913</v>
      </c>
      <c r="AM9301">
        <v>2232167</v>
      </c>
    </row>
    <row r="9302" spans="1:39" hidden="1" x14ac:dyDescent="0.25">
      <c r="A9302" t="s">
        <v>19896</v>
      </c>
      <c r="B9302" t="s">
        <v>19897</v>
      </c>
      <c r="C9302" t="s">
        <v>12656</v>
      </c>
      <c r="D9302" t="s">
        <v>19914</v>
      </c>
      <c r="F9302" t="s">
        <v>74</v>
      </c>
      <c r="G9302" t="s">
        <v>44</v>
      </c>
      <c r="H9302" t="s">
        <v>75</v>
      </c>
      <c r="I9302" t="s">
        <v>46</v>
      </c>
      <c r="J9302" t="s">
        <v>58</v>
      </c>
      <c r="K9302">
        <v>5</v>
      </c>
      <c r="L9302">
        <v>25</v>
      </c>
      <c r="M9302">
        <v>108</v>
      </c>
      <c r="N9302">
        <v>60</v>
      </c>
      <c r="R9302">
        <v>480</v>
      </c>
      <c r="S9302">
        <v>4</v>
      </c>
      <c r="T9302">
        <v>120</v>
      </c>
      <c r="U9302" t="s">
        <v>48</v>
      </c>
      <c r="V9302">
        <v>25000</v>
      </c>
      <c r="W9302">
        <v>6500</v>
      </c>
      <c r="X9302">
        <v>86</v>
      </c>
      <c r="Y9302">
        <v>28</v>
      </c>
      <c r="AA9302">
        <v>-30</v>
      </c>
      <c r="AE9302" t="s">
        <v>2927</v>
      </c>
      <c r="AI9302" s="1">
        <v>42064</v>
      </c>
      <c r="AJ9302" s="1">
        <v>42024</v>
      </c>
      <c r="AK9302" t="s">
        <v>50</v>
      </c>
      <c r="AL9302" t="s">
        <v>19915</v>
      </c>
      <c r="AM9302">
        <v>2232148</v>
      </c>
    </row>
    <row r="9303" spans="1:39" hidden="1" x14ac:dyDescent="0.25">
      <c r="A9303" t="s">
        <v>19896</v>
      </c>
      <c r="B9303" t="s">
        <v>19897</v>
      </c>
      <c r="C9303" t="s">
        <v>12656</v>
      </c>
      <c r="D9303" t="s">
        <v>19916</v>
      </c>
      <c r="F9303" t="s">
        <v>74</v>
      </c>
      <c r="G9303" t="s">
        <v>44</v>
      </c>
      <c r="H9303" t="s">
        <v>75</v>
      </c>
      <c r="I9303" t="s">
        <v>46</v>
      </c>
      <c r="J9303" t="s">
        <v>58</v>
      </c>
      <c r="K9303">
        <v>5</v>
      </c>
      <c r="L9303">
        <v>25</v>
      </c>
      <c r="M9303">
        <v>108</v>
      </c>
      <c r="N9303">
        <v>60</v>
      </c>
      <c r="R9303">
        <v>430</v>
      </c>
      <c r="S9303">
        <v>4</v>
      </c>
      <c r="T9303">
        <v>107.5</v>
      </c>
      <c r="U9303" t="s">
        <v>48</v>
      </c>
      <c r="V9303">
        <v>25000</v>
      </c>
      <c r="W9303">
        <v>2700</v>
      </c>
      <c r="X9303">
        <v>81</v>
      </c>
      <c r="Y9303">
        <v>5</v>
      </c>
      <c r="AA9303">
        <v>-30</v>
      </c>
      <c r="AE9303" t="s">
        <v>2927</v>
      </c>
      <c r="AI9303" s="1">
        <v>42064</v>
      </c>
      <c r="AJ9303" s="1">
        <v>42024</v>
      </c>
      <c r="AK9303" t="s">
        <v>50</v>
      </c>
      <c r="AL9303" t="s">
        <v>19917</v>
      </c>
      <c r="AM9303">
        <v>2232147</v>
      </c>
    </row>
    <row r="9304" spans="1:39" x14ac:dyDescent="0.25">
      <c r="A9304" t="s">
        <v>19896</v>
      </c>
      <c r="B9304" t="s">
        <v>19897</v>
      </c>
      <c r="C9304" t="s">
        <v>12656</v>
      </c>
      <c r="D9304" t="s">
        <v>19918</v>
      </c>
      <c r="F9304" t="s">
        <v>74</v>
      </c>
      <c r="G9304" t="s">
        <v>44</v>
      </c>
      <c r="H9304" t="s">
        <v>75</v>
      </c>
      <c r="I9304" t="s">
        <v>46</v>
      </c>
      <c r="J9304" t="s">
        <v>58</v>
      </c>
      <c r="K9304">
        <v>5</v>
      </c>
      <c r="L9304">
        <v>40</v>
      </c>
      <c r="M9304">
        <v>108</v>
      </c>
      <c r="N9304">
        <v>60</v>
      </c>
      <c r="R9304">
        <v>550</v>
      </c>
      <c r="S9304">
        <v>5</v>
      </c>
      <c r="T9304">
        <v>110</v>
      </c>
      <c r="U9304" t="s">
        <v>48</v>
      </c>
      <c r="V9304">
        <v>25000</v>
      </c>
      <c r="W9304">
        <v>6500</v>
      </c>
      <c r="X9304">
        <v>86</v>
      </c>
      <c r="Y9304">
        <v>29</v>
      </c>
      <c r="AA9304">
        <v>-30</v>
      </c>
      <c r="AB9304" t="s">
        <v>27</v>
      </c>
      <c r="AC9304" s="2">
        <v>0.25</v>
      </c>
      <c r="AE9304" t="s">
        <v>2927</v>
      </c>
      <c r="AI9304" s="1">
        <v>42064</v>
      </c>
      <c r="AJ9304" s="1">
        <v>42024</v>
      </c>
      <c r="AK9304" t="s">
        <v>50</v>
      </c>
      <c r="AL9304" t="s">
        <v>19919</v>
      </c>
      <c r="AM9304">
        <v>2232152</v>
      </c>
    </row>
    <row r="9305" spans="1:39" x14ac:dyDescent="0.25">
      <c r="A9305" t="s">
        <v>19896</v>
      </c>
      <c r="B9305" t="s">
        <v>19897</v>
      </c>
      <c r="C9305" t="s">
        <v>12656</v>
      </c>
      <c r="D9305" t="s">
        <v>19920</v>
      </c>
      <c r="F9305" t="s">
        <v>74</v>
      </c>
      <c r="G9305" t="s">
        <v>44</v>
      </c>
      <c r="H9305" t="s">
        <v>75</v>
      </c>
      <c r="I9305" t="s">
        <v>46</v>
      </c>
      <c r="J9305" t="s">
        <v>58</v>
      </c>
      <c r="K9305">
        <v>5</v>
      </c>
      <c r="L9305">
        <v>40</v>
      </c>
      <c r="M9305">
        <v>108</v>
      </c>
      <c r="N9305">
        <v>60</v>
      </c>
      <c r="R9305">
        <v>500</v>
      </c>
      <c r="S9305">
        <v>5</v>
      </c>
      <c r="T9305">
        <v>100</v>
      </c>
      <c r="U9305" t="s">
        <v>48</v>
      </c>
      <c r="V9305">
        <v>25000</v>
      </c>
      <c r="W9305">
        <v>2700</v>
      </c>
      <c r="X9305">
        <v>81</v>
      </c>
      <c r="Y9305">
        <v>3</v>
      </c>
      <c r="AA9305">
        <v>-30</v>
      </c>
      <c r="AB9305" t="s">
        <v>27</v>
      </c>
      <c r="AC9305" s="2">
        <v>0.25</v>
      </c>
      <c r="AE9305" t="s">
        <v>2927</v>
      </c>
      <c r="AI9305" s="1">
        <v>42064</v>
      </c>
      <c r="AJ9305" s="1">
        <v>42024</v>
      </c>
      <c r="AK9305" t="s">
        <v>50</v>
      </c>
      <c r="AL9305" t="s">
        <v>19921</v>
      </c>
      <c r="AM9305">
        <v>2232151</v>
      </c>
    </row>
    <row r="9306" spans="1:39" hidden="1" x14ac:dyDescent="0.25">
      <c r="A9306" t="s">
        <v>19896</v>
      </c>
      <c r="B9306" t="s">
        <v>19897</v>
      </c>
      <c r="C9306" t="s">
        <v>12656</v>
      </c>
      <c r="D9306" t="s">
        <v>19922</v>
      </c>
      <c r="F9306" t="s">
        <v>74</v>
      </c>
      <c r="G9306" t="s">
        <v>44</v>
      </c>
      <c r="H9306" t="s">
        <v>75</v>
      </c>
      <c r="I9306" t="s">
        <v>46</v>
      </c>
      <c r="J9306" t="s">
        <v>58</v>
      </c>
      <c r="K9306">
        <v>5</v>
      </c>
      <c r="L9306">
        <v>40</v>
      </c>
      <c r="M9306">
        <v>108</v>
      </c>
      <c r="N9306">
        <v>60</v>
      </c>
      <c r="R9306">
        <v>600</v>
      </c>
      <c r="S9306">
        <v>6</v>
      </c>
      <c r="T9306">
        <v>100</v>
      </c>
      <c r="U9306" t="s">
        <v>48</v>
      </c>
      <c r="V9306">
        <v>25000</v>
      </c>
      <c r="W9306">
        <v>6500</v>
      </c>
      <c r="X9306">
        <v>86</v>
      </c>
      <c r="Y9306">
        <v>29</v>
      </c>
      <c r="Z9306">
        <v>0.9</v>
      </c>
      <c r="AA9306">
        <v>-30</v>
      </c>
      <c r="AE9306" t="s">
        <v>2927</v>
      </c>
      <c r="AI9306" s="1">
        <v>42064</v>
      </c>
      <c r="AJ9306" s="1">
        <v>42248</v>
      </c>
      <c r="AK9306" t="s">
        <v>50</v>
      </c>
      <c r="AL9306" t="s">
        <v>19923</v>
      </c>
      <c r="AM9306">
        <v>2232143</v>
      </c>
    </row>
    <row r="9307" spans="1:39" hidden="1" x14ac:dyDescent="0.25">
      <c r="A9307" t="s">
        <v>19896</v>
      </c>
      <c r="B9307" t="s">
        <v>19897</v>
      </c>
      <c r="C9307" t="s">
        <v>12656</v>
      </c>
      <c r="D9307" t="s">
        <v>19924</v>
      </c>
      <c r="F9307" t="s">
        <v>74</v>
      </c>
      <c r="G9307" t="s">
        <v>44</v>
      </c>
      <c r="H9307" t="s">
        <v>75</v>
      </c>
      <c r="I9307" t="s">
        <v>46</v>
      </c>
      <c r="J9307" t="s">
        <v>58</v>
      </c>
      <c r="K9307">
        <v>5</v>
      </c>
      <c r="L9307">
        <v>40</v>
      </c>
      <c r="M9307">
        <v>108</v>
      </c>
      <c r="N9307">
        <v>60</v>
      </c>
      <c r="R9307">
        <v>550</v>
      </c>
      <c r="S9307">
        <v>6</v>
      </c>
      <c r="T9307">
        <v>91.7</v>
      </c>
      <c r="U9307" t="s">
        <v>48</v>
      </c>
      <c r="V9307">
        <v>25000</v>
      </c>
      <c r="W9307">
        <v>2700</v>
      </c>
      <c r="X9307">
        <v>81</v>
      </c>
      <c r="Y9307">
        <v>6</v>
      </c>
      <c r="Z9307">
        <v>0.9</v>
      </c>
      <c r="AA9307">
        <v>-30</v>
      </c>
      <c r="AE9307" t="s">
        <v>2927</v>
      </c>
      <c r="AI9307" s="1">
        <v>42064</v>
      </c>
      <c r="AJ9307" s="1">
        <v>42248</v>
      </c>
      <c r="AK9307" t="s">
        <v>50</v>
      </c>
      <c r="AL9307" t="s">
        <v>19925</v>
      </c>
      <c r="AM9307">
        <v>2232142</v>
      </c>
    </row>
    <row r="9308" spans="1:39" hidden="1" x14ac:dyDescent="0.25">
      <c r="A9308" t="s">
        <v>19896</v>
      </c>
      <c r="B9308" t="s">
        <v>19897</v>
      </c>
      <c r="C9308" t="s">
        <v>12656</v>
      </c>
      <c r="D9308" t="s">
        <v>19926</v>
      </c>
      <c r="F9308" t="s">
        <v>74</v>
      </c>
      <c r="G9308" t="s">
        <v>44</v>
      </c>
      <c r="H9308" t="s">
        <v>75</v>
      </c>
      <c r="I9308" t="s">
        <v>46</v>
      </c>
      <c r="J9308" t="s">
        <v>58</v>
      </c>
      <c r="K9308">
        <v>5</v>
      </c>
      <c r="L9308">
        <v>60</v>
      </c>
      <c r="M9308">
        <v>108</v>
      </c>
      <c r="N9308">
        <v>60</v>
      </c>
      <c r="R9308">
        <v>890</v>
      </c>
      <c r="S9308">
        <v>7</v>
      </c>
      <c r="T9308">
        <v>127.1</v>
      </c>
      <c r="U9308" t="s">
        <v>48</v>
      </c>
      <c r="V9308">
        <v>25000</v>
      </c>
      <c r="W9308">
        <v>6500</v>
      </c>
      <c r="X9308">
        <v>81</v>
      </c>
      <c r="Y9308">
        <v>27</v>
      </c>
      <c r="Z9308">
        <v>0.9</v>
      </c>
      <c r="AA9308">
        <v>-30</v>
      </c>
      <c r="AE9308" t="s">
        <v>2927</v>
      </c>
      <c r="AI9308" s="1">
        <v>42064</v>
      </c>
      <c r="AJ9308" s="1">
        <v>42248</v>
      </c>
      <c r="AK9308" t="s">
        <v>50</v>
      </c>
      <c r="AL9308" t="s">
        <v>19927</v>
      </c>
      <c r="AM9308">
        <v>2232150</v>
      </c>
    </row>
    <row r="9309" spans="1:39" hidden="1" x14ac:dyDescent="0.25">
      <c r="A9309" t="s">
        <v>19896</v>
      </c>
      <c r="B9309" t="s">
        <v>19897</v>
      </c>
      <c r="C9309" t="s">
        <v>12656</v>
      </c>
      <c r="D9309" t="s">
        <v>19928</v>
      </c>
      <c r="F9309" t="s">
        <v>74</v>
      </c>
      <c r="G9309" t="s">
        <v>44</v>
      </c>
      <c r="H9309" t="s">
        <v>75</v>
      </c>
      <c r="I9309" t="s">
        <v>46</v>
      </c>
      <c r="J9309" t="s">
        <v>58</v>
      </c>
      <c r="K9309">
        <v>5</v>
      </c>
      <c r="L9309">
        <v>60</v>
      </c>
      <c r="M9309">
        <v>108</v>
      </c>
      <c r="N9309">
        <v>60</v>
      </c>
      <c r="R9309">
        <v>810</v>
      </c>
      <c r="S9309">
        <v>7</v>
      </c>
      <c r="T9309">
        <v>115.7</v>
      </c>
      <c r="U9309" t="s">
        <v>48</v>
      </c>
      <c r="V9309">
        <v>25000</v>
      </c>
      <c r="W9309">
        <v>2700</v>
      </c>
      <c r="X9309">
        <v>80</v>
      </c>
      <c r="Y9309">
        <v>6</v>
      </c>
      <c r="Z9309">
        <v>0.9</v>
      </c>
      <c r="AA9309">
        <v>-30</v>
      </c>
      <c r="AE9309" t="s">
        <v>2927</v>
      </c>
      <c r="AI9309" s="1">
        <v>42064</v>
      </c>
      <c r="AJ9309" s="1">
        <v>42248</v>
      </c>
      <c r="AK9309" t="s">
        <v>50</v>
      </c>
      <c r="AL9309" t="s">
        <v>19929</v>
      </c>
      <c r="AM9309">
        <v>2232149</v>
      </c>
    </row>
    <row r="9310" spans="1:39" hidden="1" x14ac:dyDescent="0.25">
      <c r="A9310" t="s">
        <v>19896</v>
      </c>
      <c r="B9310" t="s">
        <v>19897</v>
      </c>
      <c r="C9310" t="s">
        <v>12656</v>
      </c>
      <c r="D9310" t="s">
        <v>19930</v>
      </c>
      <c r="F9310" t="s">
        <v>204</v>
      </c>
      <c r="G9310" t="s">
        <v>148</v>
      </c>
      <c r="H9310" t="s">
        <v>149</v>
      </c>
      <c r="I9310" t="s">
        <v>148</v>
      </c>
      <c r="J9310" t="s">
        <v>58</v>
      </c>
      <c r="K9310">
        <v>5</v>
      </c>
      <c r="L9310">
        <v>25</v>
      </c>
      <c r="M9310">
        <v>120</v>
      </c>
      <c r="N9310">
        <v>35</v>
      </c>
      <c r="R9310">
        <v>240</v>
      </c>
      <c r="S9310">
        <v>2</v>
      </c>
      <c r="T9310">
        <v>120</v>
      </c>
      <c r="U9310" t="s">
        <v>48</v>
      </c>
      <c r="V9310">
        <v>25000</v>
      </c>
      <c r="W9310">
        <v>6500</v>
      </c>
      <c r="X9310">
        <v>87</v>
      </c>
      <c r="Y9310">
        <v>30</v>
      </c>
      <c r="AA9310">
        <v>-30</v>
      </c>
      <c r="AE9310" t="s">
        <v>2927</v>
      </c>
      <c r="AI9310" s="1">
        <v>42064</v>
      </c>
      <c r="AJ9310" s="1">
        <v>42024</v>
      </c>
      <c r="AK9310" t="s">
        <v>50</v>
      </c>
      <c r="AL9310" t="s">
        <v>19931</v>
      </c>
      <c r="AM9310">
        <v>2232157</v>
      </c>
    </row>
    <row r="9311" spans="1:39" hidden="1" x14ac:dyDescent="0.25">
      <c r="A9311" t="s">
        <v>19896</v>
      </c>
      <c r="B9311" t="s">
        <v>19897</v>
      </c>
      <c r="C9311" t="s">
        <v>12656</v>
      </c>
      <c r="D9311" t="s">
        <v>19932</v>
      </c>
      <c r="F9311" t="s">
        <v>204</v>
      </c>
      <c r="G9311" t="s">
        <v>148</v>
      </c>
      <c r="H9311" t="s">
        <v>149</v>
      </c>
      <c r="I9311" t="s">
        <v>148</v>
      </c>
      <c r="J9311" t="s">
        <v>58</v>
      </c>
      <c r="K9311">
        <v>5</v>
      </c>
      <c r="L9311">
        <v>25</v>
      </c>
      <c r="M9311">
        <v>120</v>
      </c>
      <c r="N9311">
        <v>35</v>
      </c>
      <c r="R9311">
        <v>230</v>
      </c>
      <c r="S9311">
        <v>2</v>
      </c>
      <c r="T9311">
        <v>115</v>
      </c>
      <c r="U9311" t="s">
        <v>48</v>
      </c>
      <c r="V9311">
        <v>25000</v>
      </c>
      <c r="W9311">
        <v>6500</v>
      </c>
      <c r="X9311">
        <v>86</v>
      </c>
      <c r="Y9311">
        <v>30</v>
      </c>
      <c r="AA9311">
        <v>-30</v>
      </c>
      <c r="AB9311" t="s">
        <v>27</v>
      </c>
      <c r="AC9311" s="2">
        <v>0.23</v>
      </c>
      <c r="AE9311" t="s">
        <v>2927</v>
      </c>
      <c r="AI9311" s="1">
        <v>42064</v>
      </c>
      <c r="AJ9311" s="1">
        <v>42024</v>
      </c>
      <c r="AK9311" t="s">
        <v>50</v>
      </c>
      <c r="AL9311" t="s">
        <v>19933</v>
      </c>
      <c r="AM9311">
        <v>2232158</v>
      </c>
    </row>
    <row r="9312" spans="1:39" hidden="1" x14ac:dyDescent="0.25">
      <c r="A9312" t="s">
        <v>19896</v>
      </c>
      <c r="B9312" t="s">
        <v>19897</v>
      </c>
      <c r="C9312" t="s">
        <v>12656</v>
      </c>
      <c r="D9312" t="s">
        <v>19934</v>
      </c>
      <c r="F9312" t="s">
        <v>204</v>
      </c>
      <c r="G9312" t="s">
        <v>148</v>
      </c>
      <c r="H9312" t="s">
        <v>149</v>
      </c>
      <c r="I9312" t="s">
        <v>148</v>
      </c>
      <c r="J9312" t="s">
        <v>58</v>
      </c>
      <c r="K9312">
        <v>5</v>
      </c>
      <c r="L9312">
        <v>25</v>
      </c>
      <c r="M9312">
        <v>120</v>
      </c>
      <c r="N9312">
        <v>35</v>
      </c>
      <c r="R9312">
        <v>220</v>
      </c>
      <c r="S9312">
        <v>2</v>
      </c>
      <c r="T9312">
        <v>110</v>
      </c>
      <c r="U9312" t="s">
        <v>48</v>
      </c>
      <c r="V9312">
        <v>25000</v>
      </c>
      <c r="W9312">
        <v>2700</v>
      </c>
      <c r="X9312">
        <v>82</v>
      </c>
      <c r="Y9312">
        <v>7</v>
      </c>
      <c r="AA9312">
        <v>-30</v>
      </c>
      <c r="AE9312" t="s">
        <v>2927</v>
      </c>
      <c r="AI9312" s="1">
        <v>42064</v>
      </c>
      <c r="AJ9312" s="1">
        <v>42024</v>
      </c>
      <c r="AK9312" t="s">
        <v>50</v>
      </c>
      <c r="AL9312" t="s">
        <v>19935</v>
      </c>
      <c r="AM9312">
        <v>2232155</v>
      </c>
    </row>
    <row r="9313" spans="1:39" hidden="1" x14ac:dyDescent="0.25">
      <c r="A9313" t="s">
        <v>19896</v>
      </c>
      <c r="B9313" t="s">
        <v>19897</v>
      </c>
      <c r="C9313" t="s">
        <v>12656</v>
      </c>
      <c r="D9313" t="s">
        <v>19936</v>
      </c>
      <c r="F9313" t="s">
        <v>204</v>
      </c>
      <c r="G9313" t="s">
        <v>148</v>
      </c>
      <c r="H9313" t="s">
        <v>149</v>
      </c>
      <c r="I9313" t="s">
        <v>148</v>
      </c>
      <c r="J9313" t="s">
        <v>58</v>
      </c>
      <c r="K9313">
        <v>5</v>
      </c>
      <c r="L9313">
        <v>25</v>
      </c>
      <c r="M9313">
        <v>120</v>
      </c>
      <c r="N9313">
        <v>35</v>
      </c>
      <c r="R9313">
        <v>210</v>
      </c>
      <c r="S9313">
        <v>2</v>
      </c>
      <c r="T9313">
        <v>105</v>
      </c>
      <c r="U9313" t="s">
        <v>48</v>
      </c>
      <c r="V9313">
        <v>25000</v>
      </c>
      <c r="W9313">
        <v>2700</v>
      </c>
      <c r="X9313">
        <v>82</v>
      </c>
      <c r="Y9313">
        <v>7</v>
      </c>
      <c r="AA9313">
        <v>-30</v>
      </c>
      <c r="AB9313" t="s">
        <v>27</v>
      </c>
      <c r="AC9313" s="2">
        <v>0.23</v>
      </c>
      <c r="AE9313" t="s">
        <v>2927</v>
      </c>
      <c r="AI9313" s="1">
        <v>42064</v>
      </c>
      <c r="AJ9313" s="1">
        <v>42024</v>
      </c>
      <c r="AK9313" t="s">
        <v>50</v>
      </c>
      <c r="AL9313" t="s">
        <v>19937</v>
      </c>
      <c r="AM9313">
        <v>2232156</v>
      </c>
    </row>
    <row r="9314" spans="1:39" hidden="1" x14ac:dyDescent="0.25">
      <c r="A9314" t="s">
        <v>18515</v>
      </c>
      <c r="B9314" t="s">
        <v>19674</v>
      </c>
      <c r="C9314" t="s">
        <v>19938</v>
      </c>
      <c r="D9314" t="s">
        <v>19939</v>
      </c>
      <c r="F9314" t="s">
        <v>251</v>
      </c>
      <c r="G9314" t="s">
        <v>55</v>
      </c>
      <c r="H9314" t="s">
        <v>75</v>
      </c>
      <c r="I9314" t="s">
        <v>57</v>
      </c>
      <c r="J9314" t="s">
        <v>58</v>
      </c>
      <c r="K9314">
        <v>3</v>
      </c>
      <c r="L9314">
        <v>65</v>
      </c>
      <c r="M9314">
        <v>162.30000000000001</v>
      </c>
      <c r="N9314">
        <v>127</v>
      </c>
      <c r="Q9314">
        <v>103</v>
      </c>
      <c r="R9314">
        <v>1000</v>
      </c>
      <c r="S9314">
        <v>12</v>
      </c>
      <c r="T9314">
        <v>83.3</v>
      </c>
      <c r="U9314" t="s">
        <v>48</v>
      </c>
      <c r="V9314">
        <v>25000</v>
      </c>
      <c r="W9314">
        <v>5000</v>
      </c>
      <c r="X9314">
        <v>84</v>
      </c>
      <c r="Y9314">
        <v>21</v>
      </c>
      <c r="Z9314">
        <v>1</v>
      </c>
      <c r="AA9314">
        <v>-20</v>
      </c>
      <c r="AB9314" t="s">
        <v>27</v>
      </c>
      <c r="AC9314" s="2">
        <v>0.05</v>
      </c>
      <c r="AE9314" t="s">
        <v>172</v>
      </c>
      <c r="AI9314" s="1">
        <v>41985</v>
      </c>
      <c r="AJ9314" s="1">
        <v>41991</v>
      </c>
      <c r="AK9314" t="s">
        <v>50</v>
      </c>
      <c r="AL9314" t="s">
        <v>19940</v>
      </c>
      <c r="AM9314">
        <v>2229641</v>
      </c>
    </row>
    <row r="9315" spans="1:39" hidden="1" x14ac:dyDescent="0.25">
      <c r="A9315" t="s">
        <v>18515</v>
      </c>
      <c r="B9315" t="s">
        <v>19674</v>
      </c>
      <c r="C9315" t="s">
        <v>19941</v>
      </c>
      <c r="D9315" t="s">
        <v>19942</v>
      </c>
      <c r="F9315" t="s">
        <v>251</v>
      </c>
      <c r="G9315" t="s">
        <v>55</v>
      </c>
      <c r="H9315" t="s">
        <v>75</v>
      </c>
      <c r="I9315" t="s">
        <v>57</v>
      </c>
      <c r="J9315" t="s">
        <v>58</v>
      </c>
      <c r="K9315">
        <v>3</v>
      </c>
      <c r="L9315">
        <v>65</v>
      </c>
      <c r="M9315">
        <v>166.1</v>
      </c>
      <c r="N9315">
        <v>126.5</v>
      </c>
      <c r="Q9315">
        <v>105</v>
      </c>
      <c r="R9315">
        <v>880</v>
      </c>
      <c r="S9315">
        <v>13</v>
      </c>
      <c r="T9315">
        <v>67.7</v>
      </c>
      <c r="U9315" t="s">
        <v>48</v>
      </c>
      <c r="V9315">
        <v>25000</v>
      </c>
      <c r="W9315">
        <v>3000</v>
      </c>
      <c r="X9315">
        <v>82</v>
      </c>
      <c r="Y9315">
        <v>15</v>
      </c>
      <c r="Z9315">
        <v>0.9</v>
      </c>
      <c r="AA9315">
        <v>-20</v>
      </c>
      <c r="AB9315" t="s">
        <v>27</v>
      </c>
      <c r="AC9315" s="2">
        <v>0.05</v>
      </c>
      <c r="AE9315" t="s">
        <v>172</v>
      </c>
      <c r="AI9315" s="1">
        <v>41787</v>
      </c>
      <c r="AJ9315" s="1">
        <v>41793</v>
      </c>
      <c r="AK9315" t="s">
        <v>50</v>
      </c>
      <c r="AL9315" t="s">
        <v>19943</v>
      </c>
      <c r="AM9315">
        <v>2212428</v>
      </c>
    </row>
    <row r="9316" spans="1:39" hidden="1" x14ac:dyDescent="0.25">
      <c r="A9316" t="s">
        <v>18515</v>
      </c>
      <c r="B9316" t="s">
        <v>19674</v>
      </c>
      <c r="C9316" t="s">
        <v>19944</v>
      </c>
      <c r="D9316" t="s">
        <v>19945</v>
      </c>
      <c r="F9316" t="s">
        <v>251</v>
      </c>
      <c r="G9316" t="s">
        <v>55</v>
      </c>
      <c r="H9316" t="s">
        <v>75</v>
      </c>
      <c r="I9316" t="s">
        <v>57</v>
      </c>
      <c r="J9316" t="s">
        <v>58</v>
      </c>
      <c r="K9316">
        <v>3</v>
      </c>
      <c r="L9316">
        <v>85</v>
      </c>
      <c r="M9316">
        <v>164</v>
      </c>
      <c r="N9316">
        <v>127</v>
      </c>
      <c r="Q9316">
        <v>103</v>
      </c>
      <c r="R9316">
        <v>1200</v>
      </c>
      <c r="S9316">
        <v>16.5</v>
      </c>
      <c r="T9316">
        <v>72.7</v>
      </c>
      <c r="U9316" t="s">
        <v>48</v>
      </c>
      <c r="V9316">
        <v>25000</v>
      </c>
      <c r="W9316">
        <v>2700</v>
      </c>
      <c r="X9316">
        <v>82</v>
      </c>
      <c r="Y9316">
        <v>10</v>
      </c>
      <c r="Z9316">
        <v>0.9</v>
      </c>
      <c r="AA9316">
        <v>-20</v>
      </c>
      <c r="AB9316" t="s">
        <v>27</v>
      </c>
      <c r="AC9316" s="2">
        <v>0.05</v>
      </c>
      <c r="AD9316" t="s">
        <v>48</v>
      </c>
      <c r="AE9316" t="s">
        <v>172</v>
      </c>
      <c r="AF9316" t="s">
        <v>48</v>
      </c>
      <c r="AI9316" s="1">
        <v>42451</v>
      </c>
      <c r="AJ9316" s="1">
        <v>42468</v>
      </c>
      <c r="AK9316" t="s">
        <v>50</v>
      </c>
      <c r="AL9316" t="s">
        <v>19946</v>
      </c>
      <c r="AM9316">
        <v>2263894</v>
      </c>
    </row>
    <row r="9317" spans="1:39" hidden="1" x14ac:dyDescent="0.25">
      <c r="A9317" t="s">
        <v>18515</v>
      </c>
      <c r="B9317" t="s">
        <v>19674</v>
      </c>
      <c r="C9317" t="s">
        <v>19947</v>
      </c>
      <c r="D9317" t="s">
        <v>19948</v>
      </c>
      <c r="F9317" t="s">
        <v>251</v>
      </c>
      <c r="G9317" t="s">
        <v>55</v>
      </c>
      <c r="H9317" t="s">
        <v>75</v>
      </c>
      <c r="I9317" t="s">
        <v>57</v>
      </c>
      <c r="J9317" t="s">
        <v>58</v>
      </c>
      <c r="K9317">
        <v>5</v>
      </c>
      <c r="L9317">
        <v>85</v>
      </c>
      <c r="M9317">
        <v>165</v>
      </c>
      <c r="N9317">
        <v>126.3</v>
      </c>
      <c r="Q9317">
        <v>103</v>
      </c>
      <c r="R9317">
        <v>1075</v>
      </c>
      <c r="S9317">
        <v>16.5</v>
      </c>
      <c r="T9317">
        <v>65.2</v>
      </c>
      <c r="U9317" t="s">
        <v>48</v>
      </c>
      <c r="V9317">
        <v>25000</v>
      </c>
      <c r="W9317">
        <v>2700</v>
      </c>
      <c r="X9317">
        <v>91</v>
      </c>
      <c r="Y9317">
        <v>51</v>
      </c>
      <c r="Z9317">
        <v>0.9</v>
      </c>
      <c r="AA9317">
        <v>-20</v>
      </c>
      <c r="AB9317" t="s">
        <v>27</v>
      </c>
      <c r="AC9317" s="2">
        <v>0.05</v>
      </c>
      <c r="AD9317" t="s">
        <v>48</v>
      </c>
      <c r="AE9317" t="s">
        <v>172</v>
      </c>
      <c r="AF9317" t="s">
        <v>48</v>
      </c>
      <c r="AI9317" s="1">
        <v>42541</v>
      </c>
      <c r="AJ9317" s="1">
        <v>42550</v>
      </c>
      <c r="AK9317" t="s">
        <v>60</v>
      </c>
      <c r="AL9317" t="s">
        <v>19949</v>
      </c>
      <c r="AM9317">
        <v>2271309</v>
      </c>
    </row>
    <row r="9318" spans="1:39" hidden="1" x14ac:dyDescent="0.25">
      <c r="A9318" t="s">
        <v>18515</v>
      </c>
      <c r="B9318" t="s">
        <v>19674</v>
      </c>
      <c r="C9318" t="s">
        <v>19950</v>
      </c>
      <c r="D9318" t="s">
        <v>19951</v>
      </c>
      <c r="F9318" t="s">
        <v>251</v>
      </c>
      <c r="G9318" t="s">
        <v>55</v>
      </c>
      <c r="H9318" t="s">
        <v>75</v>
      </c>
      <c r="I9318" t="s">
        <v>57</v>
      </c>
      <c r="J9318" t="s">
        <v>58</v>
      </c>
      <c r="K9318">
        <v>3</v>
      </c>
      <c r="L9318">
        <v>85</v>
      </c>
      <c r="M9318">
        <v>164</v>
      </c>
      <c r="N9318">
        <v>127</v>
      </c>
      <c r="Q9318">
        <v>103</v>
      </c>
      <c r="R9318">
        <v>1230</v>
      </c>
      <c r="S9318">
        <v>16.5</v>
      </c>
      <c r="T9318">
        <v>74.5</v>
      </c>
      <c r="U9318" t="s">
        <v>48</v>
      </c>
      <c r="V9318">
        <v>25000</v>
      </c>
      <c r="W9318">
        <v>3000</v>
      </c>
      <c r="X9318">
        <v>82</v>
      </c>
      <c r="Y9318">
        <v>8</v>
      </c>
      <c r="Z9318">
        <v>0.9</v>
      </c>
      <c r="AA9318">
        <v>-20</v>
      </c>
      <c r="AB9318" t="s">
        <v>27</v>
      </c>
      <c r="AC9318" s="2">
        <v>0.05</v>
      </c>
      <c r="AD9318" t="s">
        <v>48</v>
      </c>
      <c r="AE9318" t="s">
        <v>172</v>
      </c>
      <c r="AF9318" t="s">
        <v>48</v>
      </c>
      <c r="AI9318" s="1">
        <v>42451</v>
      </c>
      <c r="AJ9318" s="1">
        <v>42468</v>
      </c>
      <c r="AK9318" t="s">
        <v>50</v>
      </c>
      <c r="AL9318" t="s">
        <v>19952</v>
      </c>
      <c r="AM9318">
        <v>2263895</v>
      </c>
    </row>
    <row r="9319" spans="1:39" hidden="1" x14ac:dyDescent="0.25">
      <c r="A9319" t="s">
        <v>18515</v>
      </c>
      <c r="B9319" t="s">
        <v>19674</v>
      </c>
      <c r="C9319" t="s">
        <v>19953</v>
      </c>
      <c r="D9319" t="s">
        <v>19954</v>
      </c>
      <c r="F9319" t="s">
        <v>251</v>
      </c>
      <c r="G9319" t="s">
        <v>55</v>
      </c>
      <c r="H9319" t="s">
        <v>75</v>
      </c>
      <c r="I9319" t="s">
        <v>57</v>
      </c>
      <c r="J9319" t="s">
        <v>58</v>
      </c>
      <c r="K9319">
        <v>3</v>
      </c>
      <c r="L9319">
        <v>85</v>
      </c>
      <c r="M9319">
        <v>164</v>
      </c>
      <c r="N9319">
        <v>127</v>
      </c>
      <c r="Q9319">
        <v>103</v>
      </c>
      <c r="R9319">
        <v>1280</v>
      </c>
      <c r="S9319">
        <v>16.5</v>
      </c>
      <c r="T9319">
        <v>77.599999999999994</v>
      </c>
      <c r="U9319" t="s">
        <v>48</v>
      </c>
      <c r="V9319">
        <v>25000</v>
      </c>
      <c r="W9319">
        <v>4000</v>
      </c>
      <c r="X9319">
        <v>82</v>
      </c>
      <c r="Y9319">
        <v>8</v>
      </c>
      <c r="Z9319">
        <v>0.9</v>
      </c>
      <c r="AA9319">
        <v>-20</v>
      </c>
      <c r="AB9319" t="s">
        <v>27</v>
      </c>
      <c r="AC9319" s="2">
        <v>0.05</v>
      </c>
      <c r="AD9319" t="s">
        <v>48</v>
      </c>
      <c r="AE9319" t="s">
        <v>172</v>
      </c>
      <c r="AF9319" t="s">
        <v>48</v>
      </c>
      <c r="AI9319" s="1">
        <v>42451</v>
      </c>
      <c r="AJ9319" s="1">
        <v>42468</v>
      </c>
      <c r="AK9319" t="s">
        <v>50</v>
      </c>
      <c r="AL9319" t="s">
        <v>19955</v>
      </c>
      <c r="AM9319">
        <v>2263896</v>
      </c>
    </row>
    <row r="9320" spans="1:39" hidden="1" x14ac:dyDescent="0.25">
      <c r="A9320" t="s">
        <v>18515</v>
      </c>
      <c r="B9320" t="s">
        <v>19674</v>
      </c>
      <c r="C9320" t="s">
        <v>19956</v>
      </c>
      <c r="D9320" t="s">
        <v>19957</v>
      </c>
      <c r="F9320" t="s">
        <v>251</v>
      </c>
      <c r="G9320" t="s">
        <v>55</v>
      </c>
      <c r="H9320" t="s">
        <v>75</v>
      </c>
      <c r="I9320" t="s">
        <v>57</v>
      </c>
      <c r="J9320" t="s">
        <v>58</v>
      </c>
      <c r="K9320">
        <v>3</v>
      </c>
      <c r="L9320">
        <v>85</v>
      </c>
      <c r="M9320">
        <v>164</v>
      </c>
      <c r="N9320">
        <v>127</v>
      </c>
      <c r="Q9320">
        <v>103</v>
      </c>
      <c r="R9320">
        <v>1320</v>
      </c>
      <c r="S9320">
        <v>16.5</v>
      </c>
      <c r="T9320">
        <v>80</v>
      </c>
      <c r="U9320" t="s">
        <v>48</v>
      </c>
      <c r="V9320">
        <v>25000</v>
      </c>
      <c r="W9320">
        <v>5000</v>
      </c>
      <c r="X9320">
        <v>84</v>
      </c>
      <c r="Y9320">
        <v>17</v>
      </c>
      <c r="Z9320">
        <v>0.9</v>
      </c>
      <c r="AA9320">
        <v>-20</v>
      </c>
      <c r="AB9320" t="s">
        <v>27</v>
      </c>
      <c r="AC9320" s="2">
        <v>0.05</v>
      </c>
      <c r="AD9320" t="s">
        <v>48</v>
      </c>
      <c r="AE9320" t="s">
        <v>172</v>
      </c>
      <c r="AF9320" t="s">
        <v>48</v>
      </c>
      <c r="AI9320" s="1">
        <v>42451</v>
      </c>
      <c r="AJ9320" s="1">
        <v>42468</v>
      </c>
      <c r="AK9320" t="s">
        <v>50</v>
      </c>
      <c r="AL9320" t="s">
        <v>19958</v>
      </c>
      <c r="AM9320">
        <v>2263897</v>
      </c>
    </row>
    <row r="9321" spans="1:39" hidden="1" x14ac:dyDescent="0.25">
      <c r="A9321" t="s">
        <v>18515</v>
      </c>
      <c r="B9321" t="s">
        <v>19674</v>
      </c>
      <c r="C9321" t="s">
        <v>19959</v>
      </c>
      <c r="D9321" t="s">
        <v>19960</v>
      </c>
      <c r="F9321" t="s">
        <v>251</v>
      </c>
      <c r="G9321" t="s">
        <v>55</v>
      </c>
      <c r="H9321" t="s">
        <v>75</v>
      </c>
      <c r="I9321" t="s">
        <v>57</v>
      </c>
      <c r="J9321" t="s">
        <v>58</v>
      </c>
      <c r="K9321">
        <v>3</v>
      </c>
      <c r="L9321">
        <v>85</v>
      </c>
      <c r="M9321">
        <v>163.5</v>
      </c>
      <c r="N9321">
        <v>127.3</v>
      </c>
      <c r="Q9321">
        <v>103</v>
      </c>
      <c r="R9321">
        <v>1200</v>
      </c>
      <c r="S9321">
        <v>17</v>
      </c>
      <c r="T9321">
        <v>70.599999999999994</v>
      </c>
      <c r="U9321" t="s">
        <v>48</v>
      </c>
      <c r="V9321">
        <v>25000</v>
      </c>
      <c r="W9321">
        <v>2700</v>
      </c>
      <c r="X9321">
        <v>81</v>
      </c>
      <c r="Y9321">
        <v>2</v>
      </c>
      <c r="Z9321">
        <v>1</v>
      </c>
      <c r="AA9321">
        <v>-20</v>
      </c>
      <c r="AB9321" t="s">
        <v>27</v>
      </c>
      <c r="AC9321" s="2">
        <v>0.1</v>
      </c>
      <c r="AE9321" t="s">
        <v>120</v>
      </c>
      <c r="AI9321" s="1">
        <v>41980</v>
      </c>
      <c r="AJ9321" s="1">
        <v>41991</v>
      </c>
      <c r="AK9321" t="s">
        <v>50</v>
      </c>
      <c r="AL9321" t="s">
        <v>19961</v>
      </c>
      <c r="AM9321">
        <v>2229620</v>
      </c>
    </row>
    <row r="9322" spans="1:39" hidden="1" x14ac:dyDescent="0.25">
      <c r="A9322" t="s">
        <v>18515</v>
      </c>
      <c r="B9322" t="s">
        <v>19674</v>
      </c>
      <c r="C9322" t="s">
        <v>19962</v>
      </c>
      <c r="D9322" t="s">
        <v>19963</v>
      </c>
      <c r="F9322" t="s">
        <v>251</v>
      </c>
      <c r="G9322" t="s">
        <v>55</v>
      </c>
      <c r="H9322" t="s">
        <v>75</v>
      </c>
      <c r="I9322" t="s">
        <v>57</v>
      </c>
      <c r="J9322" t="s">
        <v>58</v>
      </c>
      <c r="K9322">
        <v>3</v>
      </c>
      <c r="L9322">
        <v>85</v>
      </c>
      <c r="M9322">
        <v>163.5</v>
      </c>
      <c r="N9322">
        <v>127.3</v>
      </c>
      <c r="Q9322">
        <v>103</v>
      </c>
      <c r="R9322">
        <v>1230</v>
      </c>
      <c r="S9322">
        <v>17</v>
      </c>
      <c r="T9322">
        <v>72.400000000000006</v>
      </c>
      <c r="U9322" t="s">
        <v>48</v>
      </c>
      <c r="V9322">
        <v>25000</v>
      </c>
      <c r="W9322">
        <v>3000</v>
      </c>
      <c r="X9322">
        <v>81</v>
      </c>
      <c r="Y9322">
        <v>5</v>
      </c>
      <c r="Z9322">
        <v>1</v>
      </c>
      <c r="AA9322">
        <v>-20</v>
      </c>
      <c r="AB9322" t="s">
        <v>27</v>
      </c>
      <c r="AC9322" s="2">
        <v>0.1</v>
      </c>
      <c r="AE9322" t="s">
        <v>120</v>
      </c>
      <c r="AI9322" s="1">
        <v>41981</v>
      </c>
      <c r="AJ9322" s="1">
        <v>41991</v>
      </c>
      <c r="AK9322" t="s">
        <v>50</v>
      </c>
      <c r="AL9322" t="s">
        <v>19964</v>
      </c>
      <c r="AM9322">
        <v>2229621</v>
      </c>
    </row>
    <row r="9323" spans="1:39" hidden="1" x14ac:dyDescent="0.25">
      <c r="A9323" t="s">
        <v>18515</v>
      </c>
      <c r="B9323" t="s">
        <v>19674</v>
      </c>
      <c r="C9323" t="s">
        <v>19965</v>
      </c>
      <c r="D9323" t="s">
        <v>19966</v>
      </c>
      <c r="F9323" t="s">
        <v>251</v>
      </c>
      <c r="G9323" t="s">
        <v>55</v>
      </c>
      <c r="H9323" t="s">
        <v>75</v>
      </c>
      <c r="I9323" t="s">
        <v>57</v>
      </c>
      <c r="J9323" t="s">
        <v>58</v>
      </c>
      <c r="K9323">
        <v>3</v>
      </c>
      <c r="L9323">
        <v>85</v>
      </c>
      <c r="M9323">
        <v>163.5</v>
      </c>
      <c r="N9323">
        <v>127.3</v>
      </c>
      <c r="Q9323">
        <v>103</v>
      </c>
      <c r="R9323">
        <v>1280</v>
      </c>
      <c r="S9323">
        <v>17</v>
      </c>
      <c r="T9323">
        <v>75.3</v>
      </c>
      <c r="U9323" t="s">
        <v>48</v>
      </c>
      <c r="V9323">
        <v>25000</v>
      </c>
      <c r="W9323">
        <v>4000</v>
      </c>
      <c r="X9323">
        <v>82</v>
      </c>
      <c r="Y9323">
        <v>12</v>
      </c>
      <c r="Z9323">
        <v>1</v>
      </c>
      <c r="AA9323">
        <v>-20</v>
      </c>
      <c r="AB9323" t="s">
        <v>27</v>
      </c>
      <c r="AC9323" s="2">
        <v>0.1</v>
      </c>
      <c r="AE9323" t="s">
        <v>138</v>
      </c>
      <c r="AI9323" s="1">
        <v>41981</v>
      </c>
      <c r="AJ9323" s="1">
        <v>41991</v>
      </c>
      <c r="AK9323" t="s">
        <v>50</v>
      </c>
      <c r="AL9323" t="s">
        <v>19967</v>
      </c>
      <c r="AM9323">
        <v>2229622</v>
      </c>
    </row>
    <row r="9324" spans="1:39" hidden="1" x14ac:dyDescent="0.25">
      <c r="A9324" t="s">
        <v>18515</v>
      </c>
      <c r="B9324" t="s">
        <v>19674</v>
      </c>
      <c r="C9324" t="s">
        <v>19968</v>
      </c>
      <c r="D9324" t="s">
        <v>19969</v>
      </c>
      <c r="F9324" t="s">
        <v>251</v>
      </c>
      <c r="G9324" t="s">
        <v>55</v>
      </c>
      <c r="H9324" t="s">
        <v>75</v>
      </c>
      <c r="I9324" t="s">
        <v>57</v>
      </c>
      <c r="J9324" t="s">
        <v>58</v>
      </c>
      <c r="K9324">
        <v>3</v>
      </c>
      <c r="L9324">
        <v>85</v>
      </c>
      <c r="M9324">
        <v>163.5</v>
      </c>
      <c r="N9324">
        <v>127.3</v>
      </c>
      <c r="Q9324">
        <v>103</v>
      </c>
      <c r="R9324">
        <v>1320</v>
      </c>
      <c r="S9324">
        <v>17</v>
      </c>
      <c r="T9324">
        <v>77.599999999999994</v>
      </c>
      <c r="U9324" t="s">
        <v>48</v>
      </c>
      <c r="V9324">
        <v>25000</v>
      </c>
      <c r="W9324">
        <v>5000</v>
      </c>
      <c r="X9324">
        <v>82</v>
      </c>
      <c r="Y9324">
        <v>9</v>
      </c>
      <c r="Z9324">
        <v>1</v>
      </c>
      <c r="AA9324">
        <v>-20</v>
      </c>
      <c r="AB9324" t="s">
        <v>27</v>
      </c>
      <c r="AC9324" s="2">
        <v>0.05</v>
      </c>
      <c r="AE9324" t="s">
        <v>120</v>
      </c>
      <c r="AI9324" s="1">
        <v>41981</v>
      </c>
      <c r="AJ9324" s="1">
        <v>41991</v>
      </c>
      <c r="AK9324" t="s">
        <v>50</v>
      </c>
      <c r="AL9324" t="s">
        <v>19970</v>
      </c>
      <c r="AM9324">
        <v>2229623</v>
      </c>
    </row>
    <row r="9325" spans="1:39" hidden="1" x14ac:dyDescent="0.25">
      <c r="A9325" t="s">
        <v>18515</v>
      </c>
      <c r="B9325" t="s">
        <v>19674</v>
      </c>
      <c r="C9325" t="s">
        <v>19971</v>
      </c>
      <c r="D9325" t="s">
        <v>19972</v>
      </c>
      <c r="F9325" t="s">
        <v>251</v>
      </c>
      <c r="G9325" t="s">
        <v>55</v>
      </c>
      <c r="H9325" t="s">
        <v>75</v>
      </c>
      <c r="I9325" t="s">
        <v>57</v>
      </c>
      <c r="J9325" t="s">
        <v>58</v>
      </c>
      <c r="K9325">
        <v>3</v>
      </c>
      <c r="L9325">
        <v>85</v>
      </c>
      <c r="M9325">
        <v>164.2</v>
      </c>
      <c r="N9325">
        <v>126.2</v>
      </c>
      <c r="Q9325">
        <v>105</v>
      </c>
      <c r="R9325">
        <v>1200</v>
      </c>
      <c r="S9325">
        <v>18</v>
      </c>
      <c r="T9325">
        <v>66.7</v>
      </c>
      <c r="U9325" t="s">
        <v>48</v>
      </c>
      <c r="V9325">
        <v>25000</v>
      </c>
      <c r="W9325">
        <v>2700</v>
      </c>
      <c r="X9325">
        <v>82</v>
      </c>
      <c r="Y9325">
        <v>14</v>
      </c>
      <c r="Z9325">
        <v>0.9</v>
      </c>
      <c r="AA9325">
        <v>-20</v>
      </c>
      <c r="AB9325" t="s">
        <v>27</v>
      </c>
      <c r="AC9325" s="2">
        <v>0.03</v>
      </c>
      <c r="AE9325" t="s">
        <v>76</v>
      </c>
      <c r="AI9325" s="1">
        <v>41758</v>
      </c>
      <c r="AJ9325" s="1">
        <v>41814</v>
      </c>
      <c r="AK9325" t="s">
        <v>50</v>
      </c>
      <c r="AL9325" t="s">
        <v>19973</v>
      </c>
      <c r="AM9325">
        <v>2214139</v>
      </c>
    </row>
    <row r="9326" spans="1:39" hidden="1" x14ac:dyDescent="0.25">
      <c r="A9326" t="s">
        <v>18515</v>
      </c>
      <c r="B9326" t="s">
        <v>19674</v>
      </c>
      <c r="C9326" t="s">
        <v>19974</v>
      </c>
      <c r="D9326" t="s">
        <v>19975</v>
      </c>
      <c r="F9326" t="s">
        <v>147</v>
      </c>
      <c r="G9326" t="s">
        <v>148</v>
      </c>
      <c r="H9326" t="s">
        <v>149</v>
      </c>
      <c r="I9326" t="s">
        <v>148</v>
      </c>
      <c r="J9326" t="s">
        <v>58</v>
      </c>
      <c r="K9326">
        <v>3</v>
      </c>
      <c r="L9326">
        <v>40</v>
      </c>
      <c r="M9326">
        <v>97</v>
      </c>
      <c r="N9326">
        <v>34.799999999999997</v>
      </c>
      <c r="R9326">
        <v>300</v>
      </c>
      <c r="S9326">
        <v>4.5</v>
      </c>
      <c r="T9326">
        <v>66.7</v>
      </c>
      <c r="U9326" t="s">
        <v>48</v>
      </c>
      <c r="V9326">
        <v>25000</v>
      </c>
      <c r="W9326">
        <v>2700</v>
      </c>
      <c r="X9326">
        <v>82</v>
      </c>
      <c r="Y9326">
        <v>10</v>
      </c>
      <c r="Z9326">
        <v>0.9</v>
      </c>
      <c r="AA9326">
        <v>-20</v>
      </c>
      <c r="AB9326" t="s">
        <v>27</v>
      </c>
      <c r="AC9326" s="2">
        <v>0.1</v>
      </c>
      <c r="AE9326" t="s">
        <v>1311</v>
      </c>
      <c r="AI9326" s="1">
        <v>42271</v>
      </c>
      <c r="AJ9326" s="1">
        <v>42283</v>
      </c>
      <c r="AK9326" t="s">
        <v>50</v>
      </c>
      <c r="AL9326" t="s">
        <v>19976</v>
      </c>
      <c r="AM9326">
        <v>2249706</v>
      </c>
    </row>
    <row r="9327" spans="1:39" hidden="1" x14ac:dyDescent="0.25">
      <c r="A9327" t="s">
        <v>18515</v>
      </c>
      <c r="B9327" t="s">
        <v>19674</v>
      </c>
      <c r="C9327" t="s">
        <v>19977</v>
      </c>
      <c r="D9327" t="s">
        <v>19978</v>
      </c>
      <c r="F9327" t="s">
        <v>147</v>
      </c>
      <c r="G9327" t="s">
        <v>148</v>
      </c>
      <c r="H9327" t="s">
        <v>149</v>
      </c>
      <c r="I9327" t="s">
        <v>148</v>
      </c>
      <c r="J9327" t="s">
        <v>58</v>
      </c>
      <c r="K9327">
        <v>3</v>
      </c>
      <c r="L9327">
        <v>40</v>
      </c>
      <c r="M9327">
        <v>97</v>
      </c>
      <c r="N9327">
        <v>34.799999999999997</v>
      </c>
      <c r="R9327">
        <v>310</v>
      </c>
      <c r="S9327">
        <v>4.5</v>
      </c>
      <c r="T9327">
        <v>68.900000000000006</v>
      </c>
      <c r="U9327" t="s">
        <v>48</v>
      </c>
      <c r="V9327">
        <v>25000</v>
      </c>
      <c r="W9327">
        <v>3000</v>
      </c>
      <c r="X9327">
        <v>83</v>
      </c>
      <c r="Y9327">
        <v>9</v>
      </c>
      <c r="Z9327">
        <v>0.9</v>
      </c>
      <c r="AA9327">
        <v>-20</v>
      </c>
      <c r="AB9327" t="s">
        <v>27</v>
      </c>
      <c r="AC9327" s="2">
        <v>0.05</v>
      </c>
      <c r="AE9327" t="s">
        <v>1311</v>
      </c>
      <c r="AI9327" s="1">
        <v>42271</v>
      </c>
      <c r="AJ9327" s="1">
        <v>42283</v>
      </c>
      <c r="AK9327" t="s">
        <v>50</v>
      </c>
      <c r="AL9327" t="s">
        <v>19979</v>
      </c>
      <c r="AM9327">
        <v>2249707</v>
      </c>
    </row>
    <row r="9328" spans="1:39" hidden="1" x14ac:dyDescent="0.25">
      <c r="A9328" t="s">
        <v>18515</v>
      </c>
      <c r="B9328" t="s">
        <v>19674</v>
      </c>
      <c r="C9328" t="s">
        <v>19977</v>
      </c>
      <c r="D9328" t="s">
        <v>19980</v>
      </c>
      <c r="F9328" t="s">
        <v>147</v>
      </c>
      <c r="G9328" t="s">
        <v>148</v>
      </c>
      <c r="H9328" t="s">
        <v>75</v>
      </c>
      <c r="I9328" t="s">
        <v>148</v>
      </c>
      <c r="J9328" t="s">
        <v>58</v>
      </c>
      <c r="K9328">
        <v>3</v>
      </c>
      <c r="L9328">
        <v>40</v>
      </c>
      <c r="M9328">
        <v>97</v>
      </c>
      <c r="N9328">
        <v>34.799999999999997</v>
      </c>
      <c r="R9328">
        <v>310</v>
      </c>
      <c r="S9328">
        <v>4.5</v>
      </c>
      <c r="T9328">
        <v>68.900000000000006</v>
      </c>
      <c r="U9328" t="s">
        <v>48</v>
      </c>
      <c r="V9328">
        <v>25000</v>
      </c>
      <c r="W9328">
        <v>3000</v>
      </c>
      <c r="X9328">
        <v>83</v>
      </c>
      <c r="Y9328">
        <v>9</v>
      </c>
      <c r="Z9328">
        <v>0.9</v>
      </c>
      <c r="AA9328">
        <v>-20</v>
      </c>
      <c r="AB9328" t="s">
        <v>27</v>
      </c>
      <c r="AC9328" s="2">
        <v>0.1</v>
      </c>
      <c r="AE9328" t="s">
        <v>1311</v>
      </c>
      <c r="AI9328" s="1">
        <v>42271</v>
      </c>
      <c r="AJ9328" s="1">
        <v>42283</v>
      </c>
      <c r="AK9328" t="s">
        <v>50</v>
      </c>
      <c r="AL9328" t="s">
        <v>19981</v>
      </c>
      <c r="AM9328">
        <v>2249708</v>
      </c>
    </row>
    <row r="9329" spans="1:39" hidden="1" x14ac:dyDescent="0.25">
      <c r="A9329" t="s">
        <v>18515</v>
      </c>
      <c r="B9329" t="s">
        <v>19674</v>
      </c>
      <c r="C9329" t="s">
        <v>19982</v>
      </c>
      <c r="D9329" t="s">
        <v>19983</v>
      </c>
      <c r="F9329" t="s">
        <v>204</v>
      </c>
      <c r="G9329" t="s">
        <v>148</v>
      </c>
      <c r="H9329" t="s">
        <v>149</v>
      </c>
      <c r="I9329" t="s">
        <v>148</v>
      </c>
      <c r="J9329" t="s">
        <v>58</v>
      </c>
      <c r="K9329">
        <v>3</v>
      </c>
      <c r="L9329">
        <v>40</v>
      </c>
      <c r="M9329">
        <v>95.7</v>
      </c>
      <c r="N9329">
        <v>33.299999999999997</v>
      </c>
      <c r="R9329">
        <v>300</v>
      </c>
      <c r="S9329">
        <v>5</v>
      </c>
      <c r="T9329">
        <v>60</v>
      </c>
      <c r="U9329" t="s">
        <v>48</v>
      </c>
      <c r="V9329">
        <v>25000</v>
      </c>
      <c r="W9329">
        <v>2700</v>
      </c>
      <c r="X9329">
        <v>82</v>
      </c>
      <c r="Y9329">
        <v>18</v>
      </c>
      <c r="Z9329">
        <v>0.7</v>
      </c>
      <c r="AA9329">
        <v>-20</v>
      </c>
      <c r="AB9329" t="s">
        <v>27</v>
      </c>
      <c r="AC9329" s="2">
        <v>0.05</v>
      </c>
      <c r="AE9329" t="s">
        <v>76</v>
      </c>
      <c r="AI9329" s="1">
        <v>41805</v>
      </c>
      <c r="AJ9329" s="1">
        <v>41808</v>
      </c>
      <c r="AK9329" t="s">
        <v>50</v>
      </c>
      <c r="AL9329" t="s">
        <v>19984</v>
      </c>
      <c r="AM9329">
        <v>2213471</v>
      </c>
    </row>
    <row r="9330" spans="1:39" hidden="1" x14ac:dyDescent="0.25">
      <c r="A9330" t="s">
        <v>18515</v>
      </c>
      <c r="B9330" t="s">
        <v>19674</v>
      </c>
      <c r="C9330" t="s">
        <v>19985</v>
      </c>
      <c r="D9330" t="s">
        <v>19986</v>
      </c>
      <c r="F9330" t="s">
        <v>204</v>
      </c>
      <c r="G9330" t="s">
        <v>148</v>
      </c>
      <c r="H9330" t="s">
        <v>149</v>
      </c>
      <c r="I9330" t="s">
        <v>148</v>
      </c>
      <c r="J9330" t="s">
        <v>58</v>
      </c>
      <c r="K9330">
        <v>3</v>
      </c>
      <c r="L9330">
        <v>40</v>
      </c>
      <c r="M9330">
        <v>96</v>
      </c>
      <c r="N9330">
        <v>34.9</v>
      </c>
      <c r="R9330">
        <v>310</v>
      </c>
      <c r="S9330">
        <v>5</v>
      </c>
      <c r="T9330">
        <v>62</v>
      </c>
      <c r="U9330" t="s">
        <v>48</v>
      </c>
      <c r="V9330">
        <v>25000</v>
      </c>
      <c r="W9330">
        <v>3000</v>
      </c>
      <c r="X9330">
        <v>83</v>
      </c>
      <c r="Y9330">
        <v>20</v>
      </c>
      <c r="Z9330">
        <v>0.7</v>
      </c>
      <c r="AA9330">
        <v>-20</v>
      </c>
      <c r="AB9330" t="s">
        <v>27</v>
      </c>
      <c r="AC9330" s="2">
        <v>0.05</v>
      </c>
      <c r="AE9330" t="s">
        <v>76</v>
      </c>
      <c r="AI9330" s="1">
        <v>41800</v>
      </c>
      <c r="AJ9330" s="1">
        <v>41808</v>
      </c>
      <c r="AK9330" t="s">
        <v>50</v>
      </c>
      <c r="AL9330" t="s">
        <v>19987</v>
      </c>
      <c r="AM9330">
        <v>2213469</v>
      </c>
    </row>
    <row r="9331" spans="1:39" hidden="1" x14ac:dyDescent="0.25">
      <c r="A9331" t="s">
        <v>18515</v>
      </c>
      <c r="B9331" t="s">
        <v>19674</v>
      </c>
      <c r="C9331" t="s">
        <v>19985</v>
      </c>
      <c r="D9331" t="s">
        <v>19988</v>
      </c>
      <c r="F9331" t="s">
        <v>204</v>
      </c>
      <c r="G9331" t="s">
        <v>148</v>
      </c>
      <c r="H9331" t="s">
        <v>75</v>
      </c>
      <c r="I9331" t="s">
        <v>148</v>
      </c>
      <c r="J9331" t="s">
        <v>58</v>
      </c>
      <c r="K9331">
        <v>3</v>
      </c>
      <c r="L9331">
        <v>40</v>
      </c>
      <c r="M9331">
        <v>96</v>
      </c>
      <c r="N9331">
        <v>34.9</v>
      </c>
      <c r="R9331">
        <v>310</v>
      </c>
      <c r="S9331">
        <v>5</v>
      </c>
      <c r="T9331">
        <v>62</v>
      </c>
      <c r="U9331" t="s">
        <v>48</v>
      </c>
      <c r="V9331">
        <v>25000</v>
      </c>
      <c r="W9331">
        <v>3000</v>
      </c>
      <c r="X9331">
        <v>83</v>
      </c>
      <c r="Y9331">
        <v>20</v>
      </c>
      <c r="Z9331">
        <v>0.7</v>
      </c>
      <c r="AA9331">
        <v>-20</v>
      </c>
      <c r="AB9331" t="s">
        <v>27</v>
      </c>
      <c r="AC9331" s="2">
        <v>0.05</v>
      </c>
      <c r="AE9331" t="s">
        <v>76</v>
      </c>
      <c r="AI9331" s="1">
        <v>41805</v>
      </c>
      <c r="AJ9331" s="1">
        <v>41808</v>
      </c>
      <c r="AK9331" t="s">
        <v>50</v>
      </c>
      <c r="AL9331" t="s">
        <v>19989</v>
      </c>
      <c r="AM9331">
        <v>2213470</v>
      </c>
    </row>
    <row r="9332" spans="1:39" hidden="1" x14ac:dyDescent="0.25">
      <c r="A9332" t="s">
        <v>18515</v>
      </c>
      <c r="B9332" t="s">
        <v>19674</v>
      </c>
      <c r="C9332" t="s">
        <v>19990</v>
      </c>
      <c r="D9332" t="s">
        <v>19991</v>
      </c>
      <c r="F9332" t="s">
        <v>152</v>
      </c>
      <c r="G9332" t="s">
        <v>153</v>
      </c>
      <c r="H9332" t="s">
        <v>75</v>
      </c>
      <c r="I9332" t="s">
        <v>148</v>
      </c>
      <c r="J9332" t="s">
        <v>58</v>
      </c>
      <c r="K9332">
        <v>3</v>
      </c>
      <c r="L9332">
        <v>40</v>
      </c>
      <c r="M9332">
        <v>83.5</v>
      </c>
      <c r="N9332">
        <v>79.7</v>
      </c>
      <c r="R9332">
        <v>470</v>
      </c>
      <c r="S9332">
        <v>6</v>
      </c>
      <c r="T9332">
        <v>78.3</v>
      </c>
      <c r="U9332" t="s">
        <v>48</v>
      </c>
      <c r="V9332">
        <v>25000</v>
      </c>
      <c r="W9332">
        <v>3000</v>
      </c>
      <c r="X9332">
        <v>81</v>
      </c>
      <c r="Y9332">
        <v>6</v>
      </c>
      <c r="Z9332">
        <v>1</v>
      </c>
      <c r="AA9332">
        <v>-20</v>
      </c>
      <c r="AB9332" t="s">
        <v>27</v>
      </c>
      <c r="AC9332" s="2">
        <v>0.1</v>
      </c>
      <c r="AE9332" t="s">
        <v>172</v>
      </c>
      <c r="AI9332" s="1">
        <v>42075</v>
      </c>
      <c r="AJ9332" s="1">
        <v>42083</v>
      </c>
      <c r="AK9332" t="s">
        <v>50</v>
      </c>
      <c r="AL9332" t="s">
        <v>19992</v>
      </c>
      <c r="AM9332">
        <v>2234991</v>
      </c>
    </row>
    <row r="9333" spans="1:39" hidden="1" x14ac:dyDescent="0.25">
      <c r="A9333" t="s">
        <v>18515</v>
      </c>
      <c r="B9333" t="s">
        <v>19674</v>
      </c>
      <c r="C9333" t="s">
        <v>19993</v>
      </c>
      <c r="D9333" t="s">
        <v>19994</v>
      </c>
      <c r="F9333" t="s">
        <v>152</v>
      </c>
      <c r="G9333" t="s">
        <v>153</v>
      </c>
      <c r="H9333" t="s">
        <v>75</v>
      </c>
      <c r="I9333" t="s">
        <v>46</v>
      </c>
      <c r="J9333" t="s">
        <v>58</v>
      </c>
      <c r="K9333">
        <v>3</v>
      </c>
      <c r="L9333">
        <v>40</v>
      </c>
      <c r="M9333">
        <v>108.9</v>
      </c>
      <c r="N9333">
        <v>77.8</v>
      </c>
      <c r="R9333">
        <v>430</v>
      </c>
      <c r="S9333">
        <v>8</v>
      </c>
      <c r="T9333">
        <v>53.8</v>
      </c>
      <c r="U9333" t="s">
        <v>48</v>
      </c>
      <c r="V9333">
        <v>25000</v>
      </c>
      <c r="W9333">
        <v>3000</v>
      </c>
      <c r="X9333">
        <v>84</v>
      </c>
      <c r="Y9333">
        <v>18</v>
      </c>
      <c r="Z9333">
        <v>0.7</v>
      </c>
      <c r="AA9333">
        <v>-20</v>
      </c>
      <c r="AB9333" t="s">
        <v>27</v>
      </c>
      <c r="AC9333" s="2">
        <v>0.05</v>
      </c>
      <c r="AE9333" t="s">
        <v>76</v>
      </c>
      <c r="AI9333" s="1">
        <v>41809</v>
      </c>
      <c r="AJ9333" s="1">
        <v>41817</v>
      </c>
      <c r="AK9333" t="s">
        <v>50</v>
      </c>
      <c r="AL9333" t="s">
        <v>19995</v>
      </c>
      <c r="AM9333">
        <v>2214224</v>
      </c>
    </row>
    <row r="9334" spans="1:39" hidden="1" x14ac:dyDescent="0.25">
      <c r="A9334" t="s">
        <v>18515</v>
      </c>
      <c r="B9334" t="s">
        <v>19674</v>
      </c>
      <c r="C9334" t="s">
        <v>19996</v>
      </c>
      <c r="D9334" t="s">
        <v>19997</v>
      </c>
      <c r="F9334" t="s">
        <v>54</v>
      </c>
      <c r="G9334" t="s">
        <v>55</v>
      </c>
      <c r="H9334" t="s">
        <v>56</v>
      </c>
      <c r="I9334" t="s">
        <v>57</v>
      </c>
      <c r="J9334" t="s">
        <v>58</v>
      </c>
      <c r="K9334">
        <v>3</v>
      </c>
      <c r="L9334">
        <v>35</v>
      </c>
      <c r="M9334">
        <v>55.3</v>
      </c>
      <c r="N9334">
        <v>50.4</v>
      </c>
      <c r="O9334">
        <v>654</v>
      </c>
      <c r="Q9334">
        <v>40</v>
      </c>
      <c r="R9334">
        <v>370</v>
      </c>
      <c r="S9334">
        <v>4.5</v>
      </c>
      <c r="T9334">
        <v>82.2</v>
      </c>
      <c r="U9334" t="s">
        <v>48</v>
      </c>
      <c r="V9334">
        <v>25000</v>
      </c>
      <c r="W9334">
        <v>3000</v>
      </c>
      <c r="X9334">
        <v>84</v>
      </c>
      <c r="Y9334">
        <v>13</v>
      </c>
      <c r="Z9334">
        <v>0.9</v>
      </c>
      <c r="AA9334">
        <v>-20</v>
      </c>
      <c r="AB9334" t="s">
        <v>27</v>
      </c>
      <c r="AC9334" s="2">
        <v>0.05</v>
      </c>
      <c r="AE9334" t="s">
        <v>76</v>
      </c>
      <c r="AI9334" s="1">
        <v>42340</v>
      </c>
      <c r="AJ9334" s="1">
        <v>42347</v>
      </c>
      <c r="AK9334" t="s">
        <v>60</v>
      </c>
      <c r="AL9334" t="s">
        <v>19998</v>
      </c>
      <c r="AM9334">
        <v>2254701</v>
      </c>
    </row>
    <row r="9335" spans="1:39" hidden="1" x14ac:dyDescent="0.25">
      <c r="A9335" t="s">
        <v>18515</v>
      </c>
      <c r="B9335" t="s">
        <v>19674</v>
      </c>
      <c r="C9335" t="s">
        <v>19999</v>
      </c>
      <c r="D9335" t="s">
        <v>20000</v>
      </c>
      <c r="F9335" t="s">
        <v>54</v>
      </c>
      <c r="G9335" t="s">
        <v>55</v>
      </c>
      <c r="H9335" t="s">
        <v>56</v>
      </c>
      <c r="I9335" t="s">
        <v>57</v>
      </c>
      <c r="J9335" t="s">
        <v>58</v>
      </c>
      <c r="K9335">
        <v>3</v>
      </c>
      <c r="L9335">
        <v>50</v>
      </c>
      <c r="M9335">
        <v>55.2</v>
      </c>
      <c r="N9335">
        <v>50.2</v>
      </c>
      <c r="O9335">
        <v>876</v>
      </c>
      <c r="Q9335">
        <v>40</v>
      </c>
      <c r="R9335">
        <v>520</v>
      </c>
      <c r="S9335">
        <v>6.5</v>
      </c>
      <c r="T9335">
        <v>80</v>
      </c>
      <c r="U9335" t="s">
        <v>48</v>
      </c>
      <c r="V9335">
        <v>25000</v>
      </c>
      <c r="W9335">
        <v>3000</v>
      </c>
      <c r="X9335">
        <v>83</v>
      </c>
      <c r="Y9335">
        <v>12</v>
      </c>
      <c r="Z9335">
        <v>1</v>
      </c>
      <c r="AA9335">
        <v>-20</v>
      </c>
      <c r="AB9335" t="s">
        <v>27</v>
      </c>
      <c r="AC9335" s="2">
        <v>0.05</v>
      </c>
      <c r="AE9335" t="s">
        <v>76</v>
      </c>
      <c r="AI9335" s="1">
        <v>42340</v>
      </c>
      <c r="AJ9335" s="1">
        <v>42347</v>
      </c>
      <c r="AK9335" t="s">
        <v>60</v>
      </c>
      <c r="AL9335" t="s">
        <v>20001</v>
      </c>
      <c r="AM9335">
        <v>2254700</v>
      </c>
    </row>
    <row r="9336" spans="1:39" hidden="1" x14ac:dyDescent="0.25">
      <c r="A9336" t="s">
        <v>18515</v>
      </c>
      <c r="B9336" t="s">
        <v>19674</v>
      </c>
      <c r="C9336" t="s">
        <v>20002</v>
      </c>
      <c r="D9336" t="s">
        <v>20003</v>
      </c>
      <c r="F9336" t="s">
        <v>54</v>
      </c>
      <c r="G9336" t="s">
        <v>55</v>
      </c>
      <c r="H9336" t="s">
        <v>56</v>
      </c>
      <c r="I9336" t="s">
        <v>57</v>
      </c>
      <c r="J9336" t="s">
        <v>58</v>
      </c>
      <c r="K9336">
        <v>3</v>
      </c>
      <c r="L9336">
        <v>50</v>
      </c>
      <c r="M9336">
        <v>55.2</v>
      </c>
      <c r="N9336">
        <v>50.2</v>
      </c>
      <c r="O9336">
        <v>876</v>
      </c>
      <c r="Q9336">
        <v>40</v>
      </c>
      <c r="R9336">
        <v>560</v>
      </c>
      <c r="S9336">
        <v>6.5</v>
      </c>
      <c r="T9336">
        <v>86.2</v>
      </c>
      <c r="U9336" t="s">
        <v>48</v>
      </c>
      <c r="V9336">
        <v>25000</v>
      </c>
      <c r="W9336">
        <v>5000</v>
      </c>
      <c r="X9336">
        <v>85</v>
      </c>
      <c r="Y9336">
        <v>22</v>
      </c>
      <c r="Z9336">
        <v>1</v>
      </c>
      <c r="AA9336">
        <v>-20</v>
      </c>
      <c r="AB9336" t="s">
        <v>27</v>
      </c>
      <c r="AC9336" s="2">
        <v>0.05</v>
      </c>
      <c r="AE9336" t="s">
        <v>1311</v>
      </c>
      <c r="AI9336" s="1">
        <v>42359</v>
      </c>
      <c r="AJ9336" s="1">
        <v>42396</v>
      </c>
      <c r="AK9336" t="s">
        <v>60</v>
      </c>
      <c r="AL9336" t="s">
        <v>20004</v>
      </c>
      <c r="AM9336">
        <v>2257410</v>
      </c>
    </row>
    <row r="9337" spans="1:39" hidden="1" x14ac:dyDescent="0.25">
      <c r="A9337" t="s">
        <v>18515</v>
      </c>
      <c r="B9337" t="s">
        <v>19674</v>
      </c>
      <c r="C9337" t="s">
        <v>20005</v>
      </c>
      <c r="D9337" t="s">
        <v>20006</v>
      </c>
      <c r="F9337" t="s">
        <v>54</v>
      </c>
      <c r="G9337" t="s">
        <v>55</v>
      </c>
      <c r="H9337" t="s">
        <v>56</v>
      </c>
      <c r="I9337" t="s">
        <v>57</v>
      </c>
      <c r="J9337" t="s">
        <v>58</v>
      </c>
      <c r="K9337">
        <v>3</v>
      </c>
      <c r="L9337">
        <v>50</v>
      </c>
      <c r="M9337">
        <v>54.9</v>
      </c>
      <c r="N9337">
        <v>50.1</v>
      </c>
      <c r="O9337">
        <v>1084</v>
      </c>
      <c r="Q9337">
        <v>40</v>
      </c>
      <c r="R9337">
        <v>520</v>
      </c>
      <c r="S9337">
        <v>7</v>
      </c>
      <c r="T9337">
        <v>74.3</v>
      </c>
      <c r="U9337" t="s">
        <v>48</v>
      </c>
      <c r="V9337">
        <v>25000</v>
      </c>
      <c r="W9337">
        <v>3000</v>
      </c>
      <c r="X9337">
        <v>81</v>
      </c>
      <c r="Y9337">
        <v>6</v>
      </c>
      <c r="Z9337">
        <v>0.7</v>
      </c>
      <c r="AA9337">
        <v>-20</v>
      </c>
      <c r="AB9337" t="s">
        <v>27</v>
      </c>
      <c r="AC9337" s="2">
        <v>0.1</v>
      </c>
      <c r="AE9337" t="s">
        <v>76</v>
      </c>
      <c r="AI9337" s="1">
        <v>42006</v>
      </c>
      <c r="AJ9337" s="1">
        <v>42012</v>
      </c>
      <c r="AK9337" t="s">
        <v>50</v>
      </c>
      <c r="AL9337" t="s">
        <v>20007</v>
      </c>
      <c r="AM9337">
        <v>2230801</v>
      </c>
    </row>
    <row r="9338" spans="1:39" hidden="1" x14ac:dyDescent="0.25">
      <c r="A9338" t="s">
        <v>18515</v>
      </c>
      <c r="B9338" t="s">
        <v>19674</v>
      </c>
      <c r="C9338" t="s">
        <v>20008</v>
      </c>
      <c r="D9338" t="s">
        <v>20009</v>
      </c>
      <c r="F9338" t="s">
        <v>66</v>
      </c>
      <c r="G9338" t="s">
        <v>55</v>
      </c>
      <c r="H9338" t="s">
        <v>67</v>
      </c>
      <c r="I9338" t="s">
        <v>57</v>
      </c>
      <c r="J9338" t="s">
        <v>58</v>
      </c>
      <c r="K9338">
        <v>3</v>
      </c>
      <c r="L9338">
        <v>50</v>
      </c>
      <c r="M9338">
        <v>47</v>
      </c>
      <c r="N9338">
        <v>49.5</v>
      </c>
      <c r="O9338">
        <v>1117</v>
      </c>
      <c r="Q9338">
        <v>40</v>
      </c>
      <c r="R9338">
        <v>500</v>
      </c>
      <c r="S9338">
        <v>7</v>
      </c>
      <c r="T9338">
        <v>71.400000000000006</v>
      </c>
      <c r="U9338" t="s">
        <v>48</v>
      </c>
      <c r="V9338">
        <v>25000</v>
      </c>
      <c r="W9338">
        <v>2700</v>
      </c>
      <c r="X9338">
        <v>82</v>
      </c>
      <c r="Y9338">
        <v>5</v>
      </c>
      <c r="Z9338">
        <v>1</v>
      </c>
      <c r="AA9338">
        <v>-20</v>
      </c>
      <c r="AB9338" t="s">
        <v>27</v>
      </c>
      <c r="AC9338" s="2">
        <v>0.05</v>
      </c>
      <c r="AE9338" t="s">
        <v>172</v>
      </c>
      <c r="AI9338" s="1">
        <v>41941</v>
      </c>
      <c r="AJ9338" s="1">
        <v>41943</v>
      </c>
      <c r="AK9338" t="s">
        <v>50</v>
      </c>
      <c r="AL9338" t="s">
        <v>20010</v>
      </c>
      <c r="AM9338">
        <v>2223984</v>
      </c>
    </row>
    <row r="9339" spans="1:39" hidden="1" x14ac:dyDescent="0.25">
      <c r="A9339" t="s">
        <v>18515</v>
      </c>
      <c r="B9339" t="s">
        <v>19674</v>
      </c>
      <c r="C9339" t="s">
        <v>19873</v>
      </c>
      <c r="D9339" t="s">
        <v>20011</v>
      </c>
      <c r="F9339" t="s">
        <v>298</v>
      </c>
      <c r="G9339" t="s">
        <v>55</v>
      </c>
      <c r="H9339" t="s">
        <v>75</v>
      </c>
      <c r="I9339" t="s">
        <v>57</v>
      </c>
      <c r="J9339" t="s">
        <v>58</v>
      </c>
      <c r="K9339">
        <v>3</v>
      </c>
      <c r="L9339">
        <v>50</v>
      </c>
      <c r="M9339">
        <v>92.1</v>
      </c>
      <c r="N9339">
        <v>94.8</v>
      </c>
      <c r="O9339">
        <v>663</v>
      </c>
      <c r="Q9339">
        <v>60</v>
      </c>
      <c r="R9339">
        <v>950</v>
      </c>
      <c r="S9339">
        <v>13</v>
      </c>
      <c r="T9339">
        <v>73.099999999999994</v>
      </c>
      <c r="U9339" t="s">
        <v>48</v>
      </c>
      <c r="V9339">
        <v>25000</v>
      </c>
      <c r="W9339">
        <v>2700</v>
      </c>
      <c r="X9339">
        <v>82</v>
      </c>
      <c r="Y9339">
        <v>6</v>
      </c>
      <c r="Z9339">
        <v>0.9</v>
      </c>
      <c r="AA9339">
        <v>-20</v>
      </c>
      <c r="AB9339" t="s">
        <v>27</v>
      </c>
      <c r="AC9339" s="2">
        <v>0.1</v>
      </c>
      <c r="AE9339" t="s">
        <v>819</v>
      </c>
      <c r="AI9339" s="1">
        <v>42212</v>
      </c>
      <c r="AJ9339" s="1">
        <v>42258</v>
      </c>
      <c r="AK9339" t="s">
        <v>60</v>
      </c>
      <c r="AL9339" t="s">
        <v>20012</v>
      </c>
      <c r="AM9339">
        <v>2247871</v>
      </c>
    </row>
    <row r="9340" spans="1:39" hidden="1" x14ac:dyDescent="0.25">
      <c r="A9340" t="s">
        <v>18515</v>
      </c>
      <c r="B9340" t="s">
        <v>19674</v>
      </c>
      <c r="C9340" t="s">
        <v>19873</v>
      </c>
      <c r="D9340" t="s">
        <v>20013</v>
      </c>
      <c r="F9340" t="s">
        <v>298</v>
      </c>
      <c r="G9340" t="s">
        <v>55</v>
      </c>
      <c r="H9340" t="s">
        <v>75</v>
      </c>
      <c r="I9340" t="s">
        <v>57</v>
      </c>
      <c r="J9340" t="s">
        <v>58</v>
      </c>
      <c r="K9340">
        <v>3</v>
      </c>
      <c r="L9340">
        <v>50</v>
      </c>
      <c r="M9340">
        <v>92.1</v>
      </c>
      <c r="N9340">
        <v>94.8</v>
      </c>
      <c r="O9340">
        <v>848</v>
      </c>
      <c r="Q9340">
        <v>60</v>
      </c>
      <c r="R9340">
        <v>950</v>
      </c>
      <c r="S9340">
        <v>13.1</v>
      </c>
      <c r="T9340">
        <v>72.5</v>
      </c>
      <c r="U9340" t="s">
        <v>48</v>
      </c>
      <c r="V9340">
        <v>25000</v>
      </c>
      <c r="W9340">
        <v>3000</v>
      </c>
      <c r="X9340">
        <v>81</v>
      </c>
      <c r="Y9340">
        <v>6</v>
      </c>
      <c r="Z9340">
        <v>0.9</v>
      </c>
      <c r="AA9340">
        <v>-20</v>
      </c>
      <c r="AB9340" t="s">
        <v>27</v>
      </c>
      <c r="AC9340" s="2">
        <v>0.1</v>
      </c>
      <c r="AE9340" t="s">
        <v>819</v>
      </c>
      <c r="AI9340" s="1">
        <v>42212</v>
      </c>
      <c r="AJ9340" s="1">
        <v>42258</v>
      </c>
      <c r="AK9340" t="s">
        <v>60</v>
      </c>
      <c r="AL9340" t="s">
        <v>20014</v>
      </c>
      <c r="AM9340">
        <v>2247872</v>
      </c>
    </row>
    <row r="9341" spans="1:39" hidden="1" x14ac:dyDescent="0.25">
      <c r="A9341" t="s">
        <v>18515</v>
      </c>
      <c r="B9341" t="s">
        <v>19674</v>
      </c>
      <c r="C9341" t="s">
        <v>19873</v>
      </c>
      <c r="D9341" t="s">
        <v>20015</v>
      </c>
      <c r="F9341" t="s">
        <v>298</v>
      </c>
      <c r="G9341" t="s">
        <v>55</v>
      </c>
      <c r="H9341" t="s">
        <v>75</v>
      </c>
      <c r="I9341" t="s">
        <v>57</v>
      </c>
      <c r="J9341" t="s">
        <v>58</v>
      </c>
      <c r="K9341">
        <v>3</v>
      </c>
      <c r="L9341">
        <v>50</v>
      </c>
      <c r="M9341">
        <v>92.1</v>
      </c>
      <c r="N9341">
        <v>94.8</v>
      </c>
      <c r="O9341">
        <v>692</v>
      </c>
      <c r="Q9341">
        <v>60</v>
      </c>
      <c r="R9341">
        <v>950</v>
      </c>
      <c r="S9341">
        <v>13</v>
      </c>
      <c r="T9341">
        <v>73.099999999999994</v>
      </c>
      <c r="U9341" t="s">
        <v>48</v>
      </c>
      <c r="V9341">
        <v>25000</v>
      </c>
      <c r="W9341">
        <v>3500</v>
      </c>
      <c r="X9341">
        <v>84</v>
      </c>
      <c r="Y9341">
        <v>14</v>
      </c>
      <c r="Z9341">
        <v>0.9</v>
      </c>
      <c r="AA9341">
        <v>-20</v>
      </c>
      <c r="AB9341" t="s">
        <v>27</v>
      </c>
      <c r="AC9341" s="2">
        <v>0.1</v>
      </c>
      <c r="AE9341" t="s">
        <v>819</v>
      </c>
      <c r="AI9341" s="1">
        <v>42212</v>
      </c>
      <c r="AJ9341" s="1">
        <v>42258</v>
      </c>
      <c r="AK9341" t="s">
        <v>60</v>
      </c>
      <c r="AL9341" t="s">
        <v>20016</v>
      </c>
      <c r="AM9341">
        <v>2247873</v>
      </c>
    </row>
    <row r="9342" spans="1:39" hidden="1" x14ac:dyDescent="0.25">
      <c r="A9342" t="s">
        <v>18515</v>
      </c>
      <c r="B9342" t="s">
        <v>19674</v>
      </c>
      <c r="C9342" t="s">
        <v>19873</v>
      </c>
      <c r="D9342" t="s">
        <v>20017</v>
      </c>
      <c r="F9342" t="s">
        <v>298</v>
      </c>
      <c r="G9342" t="s">
        <v>55</v>
      </c>
      <c r="H9342" t="s">
        <v>75</v>
      </c>
      <c r="I9342" t="s">
        <v>57</v>
      </c>
      <c r="J9342" t="s">
        <v>58</v>
      </c>
      <c r="K9342">
        <v>3</v>
      </c>
      <c r="L9342">
        <v>50</v>
      </c>
      <c r="M9342">
        <v>92.1</v>
      </c>
      <c r="N9342">
        <v>94.8</v>
      </c>
      <c r="O9342">
        <v>812</v>
      </c>
      <c r="Q9342">
        <v>60</v>
      </c>
      <c r="R9342">
        <v>1000</v>
      </c>
      <c r="S9342">
        <v>13</v>
      </c>
      <c r="T9342">
        <v>76.900000000000006</v>
      </c>
      <c r="U9342" t="s">
        <v>48</v>
      </c>
      <c r="V9342">
        <v>25000</v>
      </c>
      <c r="W9342">
        <v>4000</v>
      </c>
      <c r="X9342">
        <v>83</v>
      </c>
      <c r="Y9342">
        <v>13</v>
      </c>
      <c r="Z9342">
        <v>0.9</v>
      </c>
      <c r="AA9342">
        <v>-20</v>
      </c>
      <c r="AB9342" t="s">
        <v>27</v>
      </c>
      <c r="AC9342" s="2">
        <v>0.1</v>
      </c>
      <c r="AE9342" t="s">
        <v>819</v>
      </c>
      <c r="AI9342" s="1">
        <v>42212</v>
      </c>
      <c r="AJ9342" s="1">
        <v>42258</v>
      </c>
      <c r="AK9342" t="s">
        <v>60</v>
      </c>
      <c r="AL9342" t="s">
        <v>20018</v>
      </c>
      <c r="AM9342">
        <v>2247874</v>
      </c>
    </row>
    <row r="9343" spans="1:39" hidden="1" x14ac:dyDescent="0.25">
      <c r="A9343" t="s">
        <v>18515</v>
      </c>
      <c r="B9343" t="s">
        <v>19674</v>
      </c>
      <c r="C9343" t="s">
        <v>19873</v>
      </c>
      <c r="D9343" t="s">
        <v>20019</v>
      </c>
      <c r="F9343" t="s">
        <v>298</v>
      </c>
      <c r="G9343" t="s">
        <v>55</v>
      </c>
      <c r="H9343" t="s">
        <v>75</v>
      </c>
      <c r="I9343" t="s">
        <v>57</v>
      </c>
      <c r="J9343" t="s">
        <v>58</v>
      </c>
      <c r="K9343">
        <v>3</v>
      </c>
      <c r="L9343">
        <v>50</v>
      </c>
      <c r="M9343">
        <v>92.1</v>
      </c>
      <c r="N9343">
        <v>94.8</v>
      </c>
      <c r="O9343">
        <v>861</v>
      </c>
      <c r="Q9343">
        <v>60</v>
      </c>
      <c r="R9343">
        <v>1000</v>
      </c>
      <c r="S9343">
        <v>13</v>
      </c>
      <c r="T9343">
        <v>73.099999999999994</v>
      </c>
      <c r="U9343" t="s">
        <v>48</v>
      </c>
      <c r="V9343">
        <v>25000</v>
      </c>
      <c r="W9343">
        <v>5000</v>
      </c>
      <c r="X9343">
        <v>87</v>
      </c>
      <c r="Y9343">
        <v>33</v>
      </c>
      <c r="Z9343">
        <v>0.9</v>
      </c>
      <c r="AA9343">
        <v>-20</v>
      </c>
      <c r="AB9343" t="s">
        <v>27</v>
      </c>
      <c r="AC9343" s="2">
        <v>0.1</v>
      </c>
      <c r="AE9343" t="s">
        <v>819</v>
      </c>
      <c r="AI9343" s="1">
        <v>42212</v>
      </c>
      <c r="AJ9343" s="1">
        <v>42258</v>
      </c>
      <c r="AK9343" t="s">
        <v>60</v>
      </c>
      <c r="AL9343" t="s">
        <v>20020</v>
      </c>
      <c r="AM9343">
        <v>2247875</v>
      </c>
    </row>
    <row r="9344" spans="1:39" hidden="1" x14ac:dyDescent="0.25">
      <c r="A9344" t="s">
        <v>18515</v>
      </c>
      <c r="B9344" t="s">
        <v>19674</v>
      </c>
      <c r="C9344" t="s">
        <v>20021</v>
      </c>
      <c r="D9344" t="s">
        <v>20022</v>
      </c>
      <c r="F9344" t="s">
        <v>298</v>
      </c>
      <c r="G9344" t="s">
        <v>55</v>
      </c>
      <c r="H9344" t="s">
        <v>75</v>
      </c>
      <c r="I9344" t="s">
        <v>57</v>
      </c>
      <c r="J9344" t="s">
        <v>58</v>
      </c>
      <c r="K9344">
        <v>3</v>
      </c>
      <c r="L9344">
        <v>50</v>
      </c>
      <c r="M9344">
        <v>92.1</v>
      </c>
      <c r="N9344">
        <v>94.8</v>
      </c>
      <c r="O9344">
        <v>1699</v>
      </c>
      <c r="Q9344">
        <v>25</v>
      </c>
      <c r="R9344">
        <v>950</v>
      </c>
      <c r="S9344">
        <v>13</v>
      </c>
      <c r="T9344">
        <v>73.099999999999994</v>
      </c>
      <c r="U9344" t="s">
        <v>48</v>
      </c>
      <c r="V9344">
        <v>25000</v>
      </c>
      <c r="W9344">
        <v>2700</v>
      </c>
      <c r="X9344">
        <v>82</v>
      </c>
      <c r="Y9344">
        <v>6</v>
      </c>
      <c r="Z9344">
        <v>0.9</v>
      </c>
      <c r="AA9344">
        <v>-20</v>
      </c>
      <c r="AB9344" t="s">
        <v>27</v>
      </c>
      <c r="AC9344" s="2">
        <v>0.1</v>
      </c>
      <c r="AE9344" t="s">
        <v>819</v>
      </c>
      <c r="AI9344" s="1">
        <v>42212</v>
      </c>
      <c r="AJ9344" s="1">
        <v>42258</v>
      </c>
      <c r="AK9344" t="s">
        <v>60</v>
      </c>
      <c r="AL9344" t="s">
        <v>20023</v>
      </c>
      <c r="AM9344">
        <v>2247792</v>
      </c>
    </row>
    <row r="9345" spans="1:39" hidden="1" x14ac:dyDescent="0.25">
      <c r="A9345" t="s">
        <v>18515</v>
      </c>
      <c r="B9345" t="s">
        <v>19674</v>
      </c>
      <c r="C9345" t="s">
        <v>20021</v>
      </c>
      <c r="D9345" t="s">
        <v>20024</v>
      </c>
      <c r="F9345" t="s">
        <v>298</v>
      </c>
      <c r="G9345" t="s">
        <v>55</v>
      </c>
      <c r="H9345" t="s">
        <v>75</v>
      </c>
      <c r="I9345" t="s">
        <v>57</v>
      </c>
      <c r="J9345" t="s">
        <v>58</v>
      </c>
      <c r="K9345">
        <v>3</v>
      </c>
      <c r="L9345">
        <v>50</v>
      </c>
      <c r="M9345">
        <v>92.1</v>
      </c>
      <c r="N9345">
        <v>94.8</v>
      </c>
      <c r="O9345">
        <v>1769</v>
      </c>
      <c r="Q9345">
        <v>25</v>
      </c>
      <c r="R9345">
        <v>950</v>
      </c>
      <c r="S9345">
        <v>13.1</v>
      </c>
      <c r="T9345">
        <v>73.099999999999994</v>
      </c>
      <c r="U9345" t="s">
        <v>48</v>
      </c>
      <c r="V9345">
        <v>25000</v>
      </c>
      <c r="W9345">
        <v>3000</v>
      </c>
      <c r="X9345">
        <v>81</v>
      </c>
      <c r="Y9345">
        <v>6</v>
      </c>
      <c r="Z9345">
        <v>0.9</v>
      </c>
      <c r="AA9345">
        <v>-20</v>
      </c>
      <c r="AB9345" t="s">
        <v>27</v>
      </c>
      <c r="AC9345" s="2">
        <v>0.1</v>
      </c>
      <c r="AE9345" t="s">
        <v>819</v>
      </c>
      <c r="AI9345" s="1">
        <v>42212</v>
      </c>
      <c r="AJ9345" s="1">
        <v>42258</v>
      </c>
      <c r="AK9345" t="s">
        <v>60</v>
      </c>
      <c r="AL9345" t="s">
        <v>20025</v>
      </c>
      <c r="AM9345">
        <v>2247793</v>
      </c>
    </row>
    <row r="9346" spans="1:39" hidden="1" x14ac:dyDescent="0.25">
      <c r="A9346" t="s">
        <v>18515</v>
      </c>
      <c r="B9346" t="s">
        <v>19674</v>
      </c>
      <c r="C9346" t="s">
        <v>20021</v>
      </c>
      <c r="D9346" t="s">
        <v>20026</v>
      </c>
      <c r="F9346" t="s">
        <v>298</v>
      </c>
      <c r="G9346" t="s">
        <v>55</v>
      </c>
      <c r="H9346" t="s">
        <v>75</v>
      </c>
      <c r="I9346" t="s">
        <v>57</v>
      </c>
      <c r="J9346" t="s">
        <v>58</v>
      </c>
      <c r="K9346">
        <v>3</v>
      </c>
      <c r="L9346">
        <v>50</v>
      </c>
      <c r="M9346">
        <v>92.1</v>
      </c>
      <c r="N9346">
        <v>94.8</v>
      </c>
      <c r="O9346">
        <v>1749</v>
      </c>
      <c r="Q9346">
        <v>25</v>
      </c>
      <c r="R9346">
        <v>950</v>
      </c>
      <c r="S9346">
        <v>13</v>
      </c>
      <c r="T9346">
        <v>73.099999999999994</v>
      </c>
      <c r="U9346" t="s">
        <v>48</v>
      </c>
      <c r="V9346">
        <v>25000</v>
      </c>
      <c r="W9346">
        <v>3500</v>
      </c>
      <c r="X9346">
        <v>84</v>
      </c>
      <c r="Y9346">
        <v>14</v>
      </c>
      <c r="Z9346">
        <v>0.9</v>
      </c>
      <c r="AA9346">
        <v>-20</v>
      </c>
      <c r="AB9346" t="s">
        <v>27</v>
      </c>
      <c r="AC9346" s="2">
        <v>0.1</v>
      </c>
      <c r="AE9346" t="s">
        <v>819</v>
      </c>
      <c r="AI9346" s="1">
        <v>42212</v>
      </c>
      <c r="AJ9346" s="1">
        <v>42258</v>
      </c>
      <c r="AK9346" t="s">
        <v>60</v>
      </c>
      <c r="AL9346" t="s">
        <v>20027</v>
      </c>
      <c r="AM9346">
        <v>2247794</v>
      </c>
    </row>
    <row r="9347" spans="1:39" hidden="1" x14ac:dyDescent="0.25">
      <c r="A9347" t="s">
        <v>18515</v>
      </c>
      <c r="B9347" t="s">
        <v>19674</v>
      </c>
      <c r="C9347" t="s">
        <v>20021</v>
      </c>
      <c r="D9347" t="s">
        <v>20028</v>
      </c>
      <c r="F9347" t="s">
        <v>298</v>
      </c>
      <c r="G9347" t="s">
        <v>55</v>
      </c>
      <c r="H9347" t="s">
        <v>75</v>
      </c>
      <c r="I9347" t="s">
        <v>57</v>
      </c>
      <c r="J9347" t="s">
        <v>58</v>
      </c>
      <c r="K9347">
        <v>3</v>
      </c>
      <c r="L9347">
        <v>50</v>
      </c>
      <c r="M9347">
        <v>92.1</v>
      </c>
      <c r="N9347">
        <v>94.8</v>
      </c>
      <c r="O9347">
        <v>1834</v>
      </c>
      <c r="Q9347">
        <v>25</v>
      </c>
      <c r="R9347">
        <v>1000</v>
      </c>
      <c r="S9347">
        <v>13</v>
      </c>
      <c r="T9347">
        <v>76.900000000000006</v>
      </c>
      <c r="U9347" t="s">
        <v>48</v>
      </c>
      <c r="V9347">
        <v>25000</v>
      </c>
      <c r="W9347">
        <v>4000</v>
      </c>
      <c r="X9347">
        <v>83</v>
      </c>
      <c r="Y9347">
        <v>13</v>
      </c>
      <c r="Z9347">
        <v>0.9</v>
      </c>
      <c r="AA9347">
        <v>-20</v>
      </c>
      <c r="AB9347" t="s">
        <v>27</v>
      </c>
      <c r="AC9347" s="2">
        <v>0.1</v>
      </c>
      <c r="AE9347" t="s">
        <v>819</v>
      </c>
      <c r="AI9347" s="1">
        <v>42212</v>
      </c>
      <c r="AJ9347" s="1">
        <v>42258</v>
      </c>
      <c r="AK9347" t="s">
        <v>60</v>
      </c>
      <c r="AL9347" t="s">
        <v>20029</v>
      </c>
      <c r="AM9347">
        <v>2247795</v>
      </c>
    </row>
    <row r="9348" spans="1:39" hidden="1" x14ac:dyDescent="0.25">
      <c r="A9348" t="s">
        <v>18515</v>
      </c>
      <c r="B9348" t="s">
        <v>19674</v>
      </c>
      <c r="C9348" t="s">
        <v>20021</v>
      </c>
      <c r="D9348" t="s">
        <v>20030</v>
      </c>
      <c r="F9348" t="s">
        <v>298</v>
      </c>
      <c r="G9348" t="s">
        <v>55</v>
      </c>
      <c r="H9348" t="s">
        <v>75</v>
      </c>
      <c r="I9348" t="s">
        <v>57</v>
      </c>
      <c r="J9348" t="s">
        <v>58</v>
      </c>
      <c r="K9348">
        <v>3</v>
      </c>
      <c r="L9348">
        <v>50</v>
      </c>
      <c r="M9348">
        <v>92.1</v>
      </c>
      <c r="N9348">
        <v>94.8</v>
      </c>
      <c r="O9348">
        <v>2029</v>
      </c>
      <c r="Q9348">
        <v>25</v>
      </c>
      <c r="R9348">
        <v>1000</v>
      </c>
      <c r="S9348">
        <v>13</v>
      </c>
      <c r="T9348">
        <v>76.900000000000006</v>
      </c>
      <c r="U9348" t="s">
        <v>48</v>
      </c>
      <c r="V9348">
        <v>25000</v>
      </c>
      <c r="W9348">
        <v>5000</v>
      </c>
      <c r="X9348">
        <v>87</v>
      </c>
      <c r="Y9348">
        <v>33</v>
      </c>
      <c r="Z9348">
        <v>0.9</v>
      </c>
      <c r="AA9348">
        <v>-20</v>
      </c>
      <c r="AB9348" t="s">
        <v>27</v>
      </c>
      <c r="AC9348" s="2">
        <v>0.1</v>
      </c>
      <c r="AE9348" t="s">
        <v>819</v>
      </c>
      <c r="AI9348" s="1">
        <v>42212</v>
      </c>
      <c r="AJ9348" s="1">
        <v>42258</v>
      </c>
      <c r="AK9348" t="s">
        <v>60</v>
      </c>
      <c r="AL9348" t="s">
        <v>20031</v>
      </c>
      <c r="AM9348">
        <v>2247796</v>
      </c>
    </row>
    <row r="9349" spans="1:39" hidden="1" x14ac:dyDescent="0.25">
      <c r="A9349" t="s">
        <v>18515</v>
      </c>
      <c r="B9349" t="s">
        <v>19674</v>
      </c>
      <c r="C9349" t="s">
        <v>20021</v>
      </c>
      <c r="D9349" t="s">
        <v>20032</v>
      </c>
      <c r="F9349" t="s">
        <v>298</v>
      </c>
      <c r="G9349" t="s">
        <v>55</v>
      </c>
      <c r="H9349" t="s">
        <v>75</v>
      </c>
      <c r="I9349" t="s">
        <v>57</v>
      </c>
      <c r="J9349" t="s">
        <v>58</v>
      </c>
      <c r="K9349">
        <v>3</v>
      </c>
      <c r="L9349">
        <v>50</v>
      </c>
      <c r="M9349">
        <v>92.1</v>
      </c>
      <c r="N9349">
        <v>94.8</v>
      </c>
      <c r="O9349">
        <v>886</v>
      </c>
      <c r="Q9349">
        <v>40</v>
      </c>
      <c r="R9349">
        <v>950</v>
      </c>
      <c r="S9349">
        <v>13</v>
      </c>
      <c r="T9349">
        <v>73.099999999999994</v>
      </c>
      <c r="U9349" t="s">
        <v>48</v>
      </c>
      <c r="V9349">
        <v>25000</v>
      </c>
      <c r="W9349">
        <v>2700</v>
      </c>
      <c r="X9349">
        <v>82</v>
      </c>
      <c r="Y9349">
        <v>6</v>
      </c>
      <c r="Z9349">
        <v>0.9</v>
      </c>
      <c r="AA9349">
        <v>-20</v>
      </c>
      <c r="AB9349" t="s">
        <v>27</v>
      </c>
      <c r="AC9349" s="2">
        <v>0.1</v>
      </c>
      <c r="AE9349" t="s">
        <v>819</v>
      </c>
      <c r="AI9349" s="1">
        <v>42212</v>
      </c>
      <c r="AJ9349" s="1">
        <v>42258</v>
      </c>
      <c r="AK9349" t="s">
        <v>60</v>
      </c>
      <c r="AL9349" t="s">
        <v>20033</v>
      </c>
      <c r="AM9349">
        <v>2247797</v>
      </c>
    </row>
    <row r="9350" spans="1:39" hidden="1" x14ac:dyDescent="0.25">
      <c r="A9350" t="s">
        <v>18515</v>
      </c>
      <c r="B9350" t="s">
        <v>19674</v>
      </c>
      <c r="C9350" t="s">
        <v>20021</v>
      </c>
      <c r="D9350" t="s">
        <v>20034</v>
      </c>
      <c r="F9350" t="s">
        <v>298</v>
      </c>
      <c r="G9350" t="s">
        <v>55</v>
      </c>
      <c r="H9350" t="s">
        <v>75</v>
      </c>
      <c r="I9350" t="s">
        <v>57</v>
      </c>
      <c r="J9350" t="s">
        <v>58</v>
      </c>
      <c r="K9350">
        <v>3</v>
      </c>
      <c r="L9350">
        <v>50</v>
      </c>
      <c r="M9350">
        <v>92.1</v>
      </c>
      <c r="N9350">
        <v>94.8</v>
      </c>
      <c r="O9350">
        <v>1041</v>
      </c>
      <c r="Q9350">
        <v>40</v>
      </c>
      <c r="R9350">
        <v>950</v>
      </c>
      <c r="S9350">
        <v>13.1</v>
      </c>
      <c r="T9350">
        <v>72.5</v>
      </c>
      <c r="U9350" t="s">
        <v>48</v>
      </c>
      <c r="V9350">
        <v>25000</v>
      </c>
      <c r="W9350">
        <v>3000</v>
      </c>
      <c r="X9350">
        <v>81</v>
      </c>
      <c r="Y9350">
        <v>6</v>
      </c>
      <c r="Z9350">
        <v>0.9</v>
      </c>
      <c r="AA9350">
        <v>-20</v>
      </c>
      <c r="AB9350" t="s">
        <v>27</v>
      </c>
      <c r="AC9350" s="2">
        <v>0.1</v>
      </c>
      <c r="AE9350" t="s">
        <v>819</v>
      </c>
      <c r="AI9350" s="1">
        <v>42212</v>
      </c>
      <c r="AJ9350" s="1">
        <v>42258</v>
      </c>
      <c r="AK9350" t="s">
        <v>60</v>
      </c>
      <c r="AL9350" t="s">
        <v>20035</v>
      </c>
      <c r="AM9350">
        <v>2247798</v>
      </c>
    </row>
    <row r="9351" spans="1:39" hidden="1" x14ac:dyDescent="0.25">
      <c r="A9351" t="s">
        <v>18515</v>
      </c>
      <c r="B9351" t="s">
        <v>19674</v>
      </c>
      <c r="C9351" t="s">
        <v>20021</v>
      </c>
      <c r="D9351" t="s">
        <v>20036</v>
      </c>
      <c r="F9351" t="s">
        <v>298</v>
      </c>
      <c r="G9351" t="s">
        <v>55</v>
      </c>
      <c r="H9351" t="s">
        <v>75</v>
      </c>
      <c r="I9351" t="s">
        <v>57</v>
      </c>
      <c r="J9351" t="s">
        <v>58</v>
      </c>
      <c r="K9351">
        <v>3</v>
      </c>
      <c r="L9351">
        <v>50</v>
      </c>
      <c r="M9351">
        <v>92.1</v>
      </c>
      <c r="N9351">
        <v>94.8</v>
      </c>
      <c r="O9351">
        <v>920</v>
      </c>
      <c r="Q9351">
        <v>40</v>
      </c>
      <c r="R9351">
        <v>950</v>
      </c>
      <c r="S9351">
        <v>13</v>
      </c>
      <c r="T9351">
        <v>73.099999999999994</v>
      </c>
      <c r="U9351" t="s">
        <v>48</v>
      </c>
      <c r="V9351">
        <v>25000</v>
      </c>
      <c r="W9351">
        <v>3500</v>
      </c>
      <c r="X9351">
        <v>84</v>
      </c>
      <c r="Y9351">
        <v>14</v>
      </c>
      <c r="Z9351">
        <v>0.9</v>
      </c>
      <c r="AA9351">
        <v>-20</v>
      </c>
      <c r="AB9351" t="s">
        <v>27</v>
      </c>
      <c r="AC9351" s="2">
        <v>0.1</v>
      </c>
      <c r="AE9351" t="s">
        <v>819</v>
      </c>
      <c r="AI9351" s="1">
        <v>42212</v>
      </c>
      <c r="AJ9351" s="1">
        <v>42258</v>
      </c>
      <c r="AK9351" t="s">
        <v>60</v>
      </c>
      <c r="AL9351" t="s">
        <v>20037</v>
      </c>
      <c r="AM9351">
        <v>2247799</v>
      </c>
    </row>
    <row r="9352" spans="1:39" hidden="1" x14ac:dyDescent="0.25">
      <c r="A9352" t="s">
        <v>18515</v>
      </c>
      <c r="B9352" t="s">
        <v>19674</v>
      </c>
      <c r="C9352" t="s">
        <v>20021</v>
      </c>
      <c r="D9352" t="s">
        <v>20038</v>
      </c>
      <c r="F9352" t="s">
        <v>298</v>
      </c>
      <c r="G9352" t="s">
        <v>55</v>
      </c>
      <c r="H9352" t="s">
        <v>75</v>
      </c>
      <c r="I9352" t="s">
        <v>57</v>
      </c>
      <c r="J9352" t="s">
        <v>58</v>
      </c>
      <c r="K9352">
        <v>3</v>
      </c>
      <c r="L9352">
        <v>50</v>
      </c>
      <c r="M9352">
        <v>92.1</v>
      </c>
      <c r="N9352">
        <v>94.8</v>
      </c>
      <c r="O9352">
        <v>950</v>
      </c>
      <c r="Q9352">
        <v>40</v>
      </c>
      <c r="R9352">
        <v>1000</v>
      </c>
      <c r="S9352">
        <v>13</v>
      </c>
      <c r="T9352">
        <v>76.900000000000006</v>
      </c>
      <c r="U9352" t="s">
        <v>48</v>
      </c>
      <c r="V9352">
        <v>25000</v>
      </c>
      <c r="W9352">
        <v>4000</v>
      </c>
      <c r="X9352">
        <v>83</v>
      </c>
      <c r="Y9352">
        <v>13</v>
      </c>
      <c r="Z9352">
        <v>0.9</v>
      </c>
      <c r="AA9352">
        <v>-20</v>
      </c>
      <c r="AB9352" t="s">
        <v>27</v>
      </c>
      <c r="AC9352" s="2">
        <v>0.1</v>
      </c>
      <c r="AE9352" t="s">
        <v>819</v>
      </c>
      <c r="AI9352" s="1">
        <v>42212</v>
      </c>
      <c r="AJ9352" s="1">
        <v>42258</v>
      </c>
      <c r="AK9352" t="s">
        <v>60</v>
      </c>
      <c r="AL9352" t="s">
        <v>20039</v>
      </c>
      <c r="AM9352">
        <v>2247800</v>
      </c>
    </row>
    <row r="9353" spans="1:39" hidden="1" x14ac:dyDescent="0.25">
      <c r="A9353" t="s">
        <v>18515</v>
      </c>
      <c r="B9353" t="s">
        <v>19674</v>
      </c>
      <c r="C9353" t="s">
        <v>20021</v>
      </c>
      <c r="D9353" t="s">
        <v>20040</v>
      </c>
      <c r="F9353" t="s">
        <v>298</v>
      </c>
      <c r="G9353" t="s">
        <v>55</v>
      </c>
      <c r="H9353" t="s">
        <v>75</v>
      </c>
      <c r="I9353" t="s">
        <v>57</v>
      </c>
      <c r="J9353" t="s">
        <v>58</v>
      </c>
      <c r="K9353">
        <v>3</v>
      </c>
      <c r="L9353">
        <v>50</v>
      </c>
      <c r="M9353">
        <v>92.1</v>
      </c>
      <c r="N9353">
        <v>94.8</v>
      </c>
      <c r="O9353">
        <v>1012</v>
      </c>
      <c r="Q9353">
        <v>40</v>
      </c>
      <c r="R9353">
        <v>1000</v>
      </c>
      <c r="S9353">
        <v>13</v>
      </c>
      <c r="T9353">
        <v>76.900000000000006</v>
      </c>
      <c r="U9353" t="s">
        <v>48</v>
      </c>
      <c r="V9353">
        <v>25000</v>
      </c>
      <c r="W9353">
        <v>5000</v>
      </c>
      <c r="X9353">
        <v>87</v>
      </c>
      <c r="Y9353">
        <v>33</v>
      </c>
      <c r="Z9353">
        <v>0.9</v>
      </c>
      <c r="AA9353">
        <v>-20</v>
      </c>
      <c r="AB9353" t="s">
        <v>27</v>
      </c>
      <c r="AC9353" s="2">
        <v>0.1</v>
      </c>
      <c r="AE9353" t="s">
        <v>819</v>
      </c>
      <c r="AI9353" s="1">
        <v>42212</v>
      </c>
      <c r="AJ9353" s="1">
        <v>42258</v>
      </c>
      <c r="AK9353" t="s">
        <v>60</v>
      </c>
      <c r="AL9353" t="s">
        <v>20041</v>
      </c>
      <c r="AM9353">
        <v>2247801</v>
      </c>
    </row>
    <row r="9354" spans="1:39" hidden="1" x14ac:dyDescent="0.25">
      <c r="A9354" t="s">
        <v>18515</v>
      </c>
      <c r="B9354" t="s">
        <v>19674</v>
      </c>
      <c r="C9354" t="s">
        <v>20021</v>
      </c>
      <c r="D9354" t="s">
        <v>20042</v>
      </c>
      <c r="F9354" t="s">
        <v>298</v>
      </c>
      <c r="G9354" t="s">
        <v>55</v>
      </c>
      <c r="H9354" t="s">
        <v>75</v>
      </c>
      <c r="I9354" t="s">
        <v>57</v>
      </c>
      <c r="J9354" t="s">
        <v>58</v>
      </c>
      <c r="K9354">
        <v>3</v>
      </c>
      <c r="L9354">
        <v>50</v>
      </c>
      <c r="M9354">
        <v>92.1</v>
      </c>
      <c r="N9354">
        <v>94.8</v>
      </c>
      <c r="O9354">
        <v>663</v>
      </c>
      <c r="Q9354">
        <v>60</v>
      </c>
      <c r="R9354">
        <v>950</v>
      </c>
      <c r="S9354">
        <v>13</v>
      </c>
      <c r="T9354">
        <v>73.099999999999994</v>
      </c>
      <c r="U9354" t="s">
        <v>48</v>
      </c>
      <c r="V9354">
        <v>25000</v>
      </c>
      <c r="W9354">
        <v>2700</v>
      </c>
      <c r="X9354">
        <v>82</v>
      </c>
      <c r="Y9354">
        <v>6</v>
      </c>
      <c r="Z9354">
        <v>0.9</v>
      </c>
      <c r="AA9354">
        <v>-20</v>
      </c>
      <c r="AB9354" t="s">
        <v>27</v>
      </c>
      <c r="AC9354" s="2">
        <v>0.1</v>
      </c>
      <c r="AE9354" t="s">
        <v>819</v>
      </c>
      <c r="AI9354" s="1">
        <v>42212</v>
      </c>
      <c r="AJ9354" s="1">
        <v>42258</v>
      </c>
      <c r="AK9354" t="s">
        <v>60</v>
      </c>
      <c r="AL9354" t="s">
        <v>20043</v>
      </c>
      <c r="AM9354">
        <v>2247802</v>
      </c>
    </row>
    <row r="9355" spans="1:39" hidden="1" x14ac:dyDescent="0.25">
      <c r="A9355" t="s">
        <v>18515</v>
      </c>
      <c r="B9355" t="s">
        <v>19674</v>
      </c>
      <c r="C9355" t="s">
        <v>20021</v>
      </c>
      <c r="D9355" t="s">
        <v>20044</v>
      </c>
      <c r="F9355" t="s">
        <v>298</v>
      </c>
      <c r="G9355" t="s">
        <v>55</v>
      </c>
      <c r="H9355" t="s">
        <v>75</v>
      </c>
      <c r="I9355" t="s">
        <v>57</v>
      </c>
      <c r="J9355" t="s">
        <v>58</v>
      </c>
      <c r="K9355">
        <v>3</v>
      </c>
      <c r="L9355">
        <v>50</v>
      </c>
      <c r="M9355">
        <v>92.1</v>
      </c>
      <c r="N9355">
        <v>94.8</v>
      </c>
      <c r="O9355">
        <v>848</v>
      </c>
      <c r="Q9355">
        <v>60</v>
      </c>
      <c r="R9355">
        <v>950</v>
      </c>
      <c r="S9355">
        <v>13.1</v>
      </c>
      <c r="T9355">
        <v>73.099999999999994</v>
      </c>
      <c r="U9355" t="s">
        <v>48</v>
      </c>
      <c r="V9355">
        <v>25000</v>
      </c>
      <c r="W9355">
        <v>3000</v>
      </c>
      <c r="X9355">
        <v>81</v>
      </c>
      <c r="Y9355">
        <v>6</v>
      </c>
      <c r="Z9355">
        <v>0.9</v>
      </c>
      <c r="AA9355">
        <v>-20</v>
      </c>
      <c r="AB9355" t="s">
        <v>27</v>
      </c>
      <c r="AC9355" s="2">
        <v>0.1</v>
      </c>
      <c r="AE9355" t="s">
        <v>819</v>
      </c>
      <c r="AI9355" s="1">
        <v>42212</v>
      </c>
      <c r="AJ9355" s="1">
        <v>42258</v>
      </c>
      <c r="AK9355" t="s">
        <v>60</v>
      </c>
      <c r="AL9355" t="s">
        <v>20045</v>
      </c>
      <c r="AM9355">
        <v>2247803</v>
      </c>
    </row>
    <row r="9356" spans="1:39" hidden="1" x14ac:dyDescent="0.25">
      <c r="A9356" t="s">
        <v>18515</v>
      </c>
      <c r="B9356" t="s">
        <v>19674</v>
      </c>
      <c r="C9356" t="s">
        <v>20021</v>
      </c>
      <c r="D9356" t="s">
        <v>20046</v>
      </c>
      <c r="F9356" t="s">
        <v>298</v>
      </c>
      <c r="G9356" t="s">
        <v>55</v>
      </c>
      <c r="H9356" t="s">
        <v>75</v>
      </c>
      <c r="I9356" t="s">
        <v>57</v>
      </c>
      <c r="J9356" t="s">
        <v>58</v>
      </c>
      <c r="K9356">
        <v>3</v>
      </c>
      <c r="L9356">
        <v>50</v>
      </c>
      <c r="M9356">
        <v>92.1</v>
      </c>
      <c r="N9356">
        <v>94.8</v>
      </c>
      <c r="O9356">
        <v>692</v>
      </c>
      <c r="Q9356">
        <v>60</v>
      </c>
      <c r="R9356">
        <v>950</v>
      </c>
      <c r="S9356">
        <v>13</v>
      </c>
      <c r="T9356">
        <v>73.099999999999994</v>
      </c>
      <c r="U9356" t="s">
        <v>48</v>
      </c>
      <c r="V9356">
        <v>25000</v>
      </c>
      <c r="W9356">
        <v>3500</v>
      </c>
      <c r="X9356">
        <v>84</v>
      </c>
      <c r="Y9356">
        <v>14</v>
      </c>
      <c r="Z9356">
        <v>0.9</v>
      </c>
      <c r="AA9356">
        <v>-20</v>
      </c>
      <c r="AB9356" t="s">
        <v>27</v>
      </c>
      <c r="AC9356" s="2">
        <v>0.1</v>
      </c>
      <c r="AE9356" t="s">
        <v>819</v>
      </c>
      <c r="AI9356" s="1">
        <v>42212</v>
      </c>
      <c r="AJ9356" s="1">
        <v>42258</v>
      </c>
      <c r="AK9356" t="s">
        <v>60</v>
      </c>
      <c r="AL9356" t="s">
        <v>20047</v>
      </c>
      <c r="AM9356">
        <v>2247804</v>
      </c>
    </row>
    <row r="9357" spans="1:39" hidden="1" x14ac:dyDescent="0.25">
      <c r="A9357" t="s">
        <v>18515</v>
      </c>
      <c r="B9357" t="s">
        <v>19674</v>
      </c>
      <c r="C9357" t="s">
        <v>20021</v>
      </c>
      <c r="D9357" t="s">
        <v>20048</v>
      </c>
      <c r="F9357" t="s">
        <v>298</v>
      </c>
      <c r="G9357" t="s">
        <v>55</v>
      </c>
      <c r="H9357" t="s">
        <v>75</v>
      </c>
      <c r="I9357" t="s">
        <v>57</v>
      </c>
      <c r="J9357" t="s">
        <v>58</v>
      </c>
      <c r="K9357">
        <v>3</v>
      </c>
      <c r="L9357">
        <v>50</v>
      </c>
      <c r="M9357">
        <v>92.1</v>
      </c>
      <c r="N9357">
        <v>94.8</v>
      </c>
      <c r="O9357">
        <v>812</v>
      </c>
      <c r="Q9357">
        <v>60</v>
      </c>
      <c r="R9357">
        <v>1000</v>
      </c>
      <c r="S9357">
        <v>13</v>
      </c>
      <c r="T9357">
        <v>76.900000000000006</v>
      </c>
      <c r="U9357" t="s">
        <v>48</v>
      </c>
      <c r="V9357">
        <v>25000</v>
      </c>
      <c r="W9357">
        <v>4000</v>
      </c>
      <c r="X9357">
        <v>83</v>
      </c>
      <c r="Y9357">
        <v>13</v>
      </c>
      <c r="Z9357">
        <v>0.9</v>
      </c>
      <c r="AA9357">
        <v>-20</v>
      </c>
      <c r="AB9357" t="s">
        <v>27</v>
      </c>
      <c r="AC9357" s="2">
        <v>0.1</v>
      </c>
      <c r="AE9357" t="s">
        <v>819</v>
      </c>
      <c r="AI9357" s="1">
        <v>42212</v>
      </c>
      <c r="AJ9357" s="1">
        <v>42258</v>
      </c>
      <c r="AK9357" t="s">
        <v>60</v>
      </c>
      <c r="AL9357" t="s">
        <v>20049</v>
      </c>
      <c r="AM9357">
        <v>2247805</v>
      </c>
    </row>
    <row r="9358" spans="1:39" hidden="1" x14ac:dyDescent="0.25">
      <c r="A9358" t="s">
        <v>18515</v>
      </c>
      <c r="B9358" t="s">
        <v>19674</v>
      </c>
      <c r="C9358" t="s">
        <v>20021</v>
      </c>
      <c r="D9358" t="s">
        <v>20050</v>
      </c>
      <c r="F9358" t="s">
        <v>298</v>
      </c>
      <c r="G9358" t="s">
        <v>55</v>
      </c>
      <c r="H9358" t="s">
        <v>75</v>
      </c>
      <c r="I9358" t="s">
        <v>57</v>
      </c>
      <c r="J9358" t="s">
        <v>58</v>
      </c>
      <c r="K9358">
        <v>3</v>
      </c>
      <c r="L9358">
        <v>50</v>
      </c>
      <c r="M9358">
        <v>92.1</v>
      </c>
      <c r="N9358">
        <v>94.8</v>
      </c>
      <c r="O9358">
        <v>861</v>
      </c>
      <c r="Q9358">
        <v>60</v>
      </c>
      <c r="R9358">
        <v>1000</v>
      </c>
      <c r="S9358">
        <v>13</v>
      </c>
      <c r="T9358">
        <v>73.099999999999994</v>
      </c>
      <c r="U9358" t="s">
        <v>48</v>
      </c>
      <c r="V9358">
        <v>25000</v>
      </c>
      <c r="W9358">
        <v>5000</v>
      </c>
      <c r="X9358">
        <v>87</v>
      </c>
      <c r="Y9358">
        <v>33</v>
      </c>
      <c r="Z9358">
        <v>0.9</v>
      </c>
      <c r="AA9358">
        <v>-20</v>
      </c>
      <c r="AB9358" t="s">
        <v>27</v>
      </c>
      <c r="AC9358" s="2">
        <v>0.1</v>
      </c>
      <c r="AE9358" t="s">
        <v>819</v>
      </c>
      <c r="AI9358" s="1">
        <v>42212</v>
      </c>
      <c r="AJ9358" s="1">
        <v>42258</v>
      </c>
      <c r="AK9358" t="s">
        <v>60</v>
      </c>
      <c r="AL9358" t="s">
        <v>20051</v>
      </c>
      <c r="AM9358">
        <v>2247806</v>
      </c>
    </row>
    <row r="9359" spans="1:39" hidden="1" x14ac:dyDescent="0.25">
      <c r="A9359" t="s">
        <v>18515</v>
      </c>
      <c r="B9359" t="s">
        <v>19674</v>
      </c>
      <c r="C9359" t="s">
        <v>20052</v>
      </c>
      <c r="D9359" t="s">
        <v>20053</v>
      </c>
      <c r="F9359" t="s">
        <v>82</v>
      </c>
      <c r="G9359" t="s">
        <v>55</v>
      </c>
      <c r="H9359" t="s">
        <v>75</v>
      </c>
      <c r="I9359" t="s">
        <v>57</v>
      </c>
      <c r="J9359" t="s">
        <v>58</v>
      </c>
      <c r="K9359">
        <v>3</v>
      </c>
      <c r="L9359">
        <v>85</v>
      </c>
      <c r="M9359">
        <v>131.69999999999999</v>
      </c>
      <c r="N9359">
        <v>121.7</v>
      </c>
      <c r="O9359">
        <v>3893</v>
      </c>
      <c r="Q9359">
        <v>25</v>
      </c>
      <c r="R9359">
        <v>1100</v>
      </c>
      <c r="S9359">
        <v>15.2</v>
      </c>
      <c r="T9359">
        <v>73.3</v>
      </c>
      <c r="U9359" t="s">
        <v>48</v>
      </c>
      <c r="V9359">
        <v>25000</v>
      </c>
      <c r="W9359">
        <v>2700</v>
      </c>
      <c r="X9359">
        <v>82</v>
      </c>
      <c r="Y9359">
        <v>11</v>
      </c>
      <c r="Z9359">
        <v>1</v>
      </c>
      <c r="AA9359">
        <v>-20</v>
      </c>
      <c r="AB9359" t="s">
        <v>27</v>
      </c>
      <c r="AC9359" s="2">
        <v>0.1</v>
      </c>
      <c r="AE9359" t="s">
        <v>819</v>
      </c>
      <c r="AI9359" s="1">
        <v>42236</v>
      </c>
      <c r="AJ9359" s="1">
        <v>42257</v>
      </c>
      <c r="AK9359" t="s">
        <v>60</v>
      </c>
      <c r="AL9359" t="s">
        <v>20054</v>
      </c>
      <c r="AM9359">
        <v>2247613</v>
      </c>
    </row>
    <row r="9360" spans="1:39" hidden="1" x14ac:dyDescent="0.25">
      <c r="A9360" t="s">
        <v>18515</v>
      </c>
      <c r="B9360" t="s">
        <v>19674</v>
      </c>
      <c r="C9360" t="s">
        <v>20052</v>
      </c>
      <c r="D9360" t="s">
        <v>20055</v>
      </c>
      <c r="F9360" t="s">
        <v>82</v>
      </c>
      <c r="G9360" t="s">
        <v>55</v>
      </c>
      <c r="H9360" t="s">
        <v>75</v>
      </c>
      <c r="I9360" t="s">
        <v>57</v>
      </c>
      <c r="J9360" t="s">
        <v>58</v>
      </c>
      <c r="K9360">
        <v>3</v>
      </c>
      <c r="L9360">
        <v>85</v>
      </c>
      <c r="M9360">
        <v>131.69999999999999</v>
      </c>
      <c r="N9360">
        <v>121.7</v>
      </c>
      <c r="O9360">
        <v>3981</v>
      </c>
      <c r="Q9360">
        <v>40</v>
      </c>
      <c r="R9360">
        <v>1150</v>
      </c>
      <c r="S9360">
        <v>15.1</v>
      </c>
      <c r="T9360">
        <v>76.7</v>
      </c>
      <c r="U9360" t="s">
        <v>48</v>
      </c>
      <c r="V9360">
        <v>25000</v>
      </c>
      <c r="W9360">
        <v>3000</v>
      </c>
      <c r="X9360">
        <v>84</v>
      </c>
      <c r="Y9360">
        <v>21</v>
      </c>
      <c r="Z9360">
        <v>1</v>
      </c>
      <c r="AA9360">
        <v>-20</v>
      </c>
      <c r="AB9360" t="s">
        <v>27</v>
      </c>
      <c r="AC9360" s="2">
        <v>0.1</v>
      </c>
      <c r="AE9360" t="s">
        <v>819</v>
      </c>
      <c r="AI9360" s="1">
        <v>42236</v>
      </c>
      <c r="AJ9360" s="1">
        <v>42257</v>
      </c>
      <c r="AK9360" t="s">
        <v>60</v>
      </c>
      <c r="AL9360" t="s">
        <v>20056</v>
      </c>
      <c r="AM9360">
        <v>2247614</v>
      </c>
    </row>
    <row r="9361" spans="1:39" hidden="1" x14ac:dyDescent="0.25">
      <c r="A9361" t="s">
        <v>19896</v>
      </c>
      <c r="B9361" t="s">
        <v>19897</v>
      </c>
      <c r="C9361" t="s">
        <v>12656</v>
      </c>
      <c r="D9361" t="s">
        <v>20057</v>
      </c>
      <c r="F9361" t="s">
        <v>204</v>
      </c>
      <c r="G9361" t="s">
        <v>148</v>
      </c>
      <c r="H9361" t="s">
        <v>149</v>
      </c>
      <c r="I9361" t="s">
        <v>148</v>
      </c>
      <c r="J9361" t="s">
        <v>58</v>
      </c>
      <c r="K9361">
        <v>5</v>
      </c>
      <c r="L9361">
        <v>40</v>
      </c>
      <c r="M9361">
        <v>120</v>
      </c>
      <c r="N9361">
        <v>35</v>
      </c>
      <c r="R9361">
        <v>310</v>
      </c>
      <c r="S9361">
        <v>3</v>
      </c>
      <c r="T9361">
        <v>103.3</v>
      </c>
      <c r="U9361" t="s">
        <v>48</v>
      </c>
      <c r="V9361">
        <v>25000</v>
      </c>
      <c r="W9361">
        <v>6500</v>
      </c>
      <c r="X9361">
        <v>86</v>
      </c>
      <c r="Y9361">
        <v>32</v>
      </c>
      <c r="AA9361">
        <v>-30</v>
      </c>
      <c r="AE9361" t="s">
        <v>2927</v>
      </c>
      <c r="AI9361" s="1">
        <v>42064</v>
      </c>
      <c r="AJ9361" s="1">
        <v>42024</v>
      </c>
      <c r="AK9361" t="s">
        <v>50</v>
      </c>
      <c r="AL9361" t="s">
        <v>20058</v>
      </c>
      <c r="AM9361">
        <v>2232154</v>
      </c>
    </row>
    <row r="9362" spans="1:39" hidden="1" x14ac:dyDescent="0.25">
      <c r="A9362" t="s">
        <v>19896</v>
      </c>
      <c r="B9362" t="s">
        <v>19897</v>
      </c>
      <c r="C9362" t="s">
        <v>12656</v>
      </c>
      <c r="D9362" t="s">
        <v>20059</v>
      </c>
      <c r="F9362" t="s">
        <v>204</v>
      </c>
      <c r="G9362" t="s">
        <v>148</v>
      </c>
      <c r="H9362" t="s">
        <v>149</v>
      </c>
      <c r="I9362" t="s">
        <v>148</v>
      </c>
      <c r="J9362" t="s">
        <v>58</v>
      </c>
      <c r="K9362">
        <v>5</v>
      </c>
      <c r="L9362">
        <v>40</v>
      </c>
      <c r="M9362">
        <v>120</v>
      </c>
      <c r="N9362">
        <v>35</v>
      </c>
      <c r="R9362">
        <v>300</v>
      </c>
      <c r="S9362">
        <v>3</v>
      </c>
      <c r="T9362">
        <v>100</v>
      </c>
      <c r="U9362" t="s">
        <v>48</v>
      </c>
      <c r="V9362">
        <v>25000</v>
      </c>
      <c r="W9362">
        <v>2700</v>
      </c>
      <c r="X9362">
        <v>82</v>
      </c>
      <c r="Y9362">
        <v>6</v>
      </c>
      <c r="AA9362">
        <v>-30</v>
      </c>
      <c r="AE9362" t="s">
        <v>2927</v>
      </c>
      <c r="AI9362" s="1">
        <v>42064</v>
      </c>
      <c r="AJ9362" s="1">
        <v>42024</v>
      </c>
      <c r="AK9362" t="s">
        <v>50</v>
      </c>
      <c r="AL9362" t="s">
        <v>20060</v>
      </c>
      <c r="AM9362">
        <v>2232153</v>
      </c>
    </row>
    <row r="9363" spans="1:39" hidden="1" x14ac:dyDescent="0.25">
      <c r="A9363" t="s">
        <v>19896</v>
      </c>
      <c r="B9363" t="s">
        <v>19897</v>
      </c>
      <c r="C9363" t="s">
        <v>12656</v>
      </c>
      <c r="D9363" t="s">
        <v>20061</v>
      </c>
      <c r="F9363" t="s">
        <v>204</v>
      </c>
      <c r="G9363" t="s">
        <v>148</v>
      </c>
      <c r="H9363" t="s">
        <v>149</v>
      </c>
      <c r="I9363" t="s">
        <v>148</v>
      </c>
      <c r="J9363" t="s">
        <v>58</v>
      </c>
      <c r="K9363">
        <v>5</v>
      </c>
      <c r="L9363">
        <v>40</v>
      </c>
      <c r="M9363">
        <v>120</v>
      </c>
      <c r="N9363">
        <v>35</v>
      </c>
      <c r="R9363">
        <v>450</v>
      </c>
      <c r="S9363">
        <v>4</v>
      </c>
      <c r="T9363">
        <v>112.5</v>
      </c>
      <c r="U9363" t="s">
        <v>48</v>
      </c>
      <c r="V9363">
        <v>25000</v>
      </c>
      <c r="W9363">
        <v>6500</v>
      </c>
      <c r="X9363">
        <v>86</v>
      </c>
      <c r="Y9363">
        <v>28</v>
      </c>
      <c r="AA9363">
        <v>-30</v>
      </c>
      <c r="AB9363" t="s">
        <v>27</v>
      </c>
      <c r="AC9363" s="2">
        <v>0.23</v>
      </c>
      <c r="AE9363" t="s">
        <v>2927</v>
      </c>
      <c r="AI9363" s="1">
        <v>42064</v>
      </c>
      <c r="AJ9363" s="1">
        <v>42024</v>
      </c>
      <c r="AK9363" t="s">
        <v>50</v>
      </c>
      <c r="AL9363" t="s">
        <v>20062</v>
      </c>
      <c r="AM9363">
        <v>2232160</v>
      </c>
    </row>
    <row r="9364" spans="1:39" hidden="1" x14ac:dyDescent="0.25">
      <c r="A9364" t="s">
        <v>19896</v>
      </c>
      <c r="B9364" t="s">
        <v>19897</v>
      </c>
      <c r="C9364" t="s">
        <v>12656</v>
      </c>
      <c r="D9364" t="s">
        <v>20063</v>
      </c>
      <c r="F9364" t="s">
        <v>204</v>
      </c>
      <c r="G9364" t="s">
        <v>148</v>
      </c>
      <c r="H9364" t="s">
        <v>149</v>
      </c>
      <c r="I9364" t="s">
        <v>148</v>
      </c>
      <c r="J9364" t="s">
        <v>58</v>
      </c>
      <c r="K9364">
        <v>5</v>
      </c>
      <c r="L9364">
        <v>40</v>
      </c>
      <c r="M9364">
        <v>120</v>
      </c>
      <c r="N9364">
        <v>35</v>
      </c>
      <c r="R9364">
        <v>420</v>
      </c>
      <c r="S9364">
        <v>4</v>
      </c>
      <c r="T9364">
        <v>105</v>
      </c>
      <c r="U9364" t="s">
        <v>48</v>
      </c>
      <c r="V9364">
        <v>25000</v>
      </c>
      <c r="W9364">
        <v>2700</v>
      </c>
      <c r="X9364">
        <v>81</v>
      </c>
      <c r="Y9364">
        <v>4</v>
      </c>
      <c r="AA9364">
        <v>-30</v>
      </c>
      <c r="AB9364" t="s">
        <v>27</v>
      </c>
      <c r="AC9364" s="2">
        <v>0.23</v>
      </c>
      <c r="AE9364" t="s">
        <v>2927</v>
      </c>
      <c r="AI9364" s="1">
        <v>42064</v>
      </c>
      <c r="AJ9364" s="1">
        <v>42024</v>
      </c>
      <c r="AK9364" t="s">
        <v>50</v>
      </c>
      <c r="AL9364" t="s">
        <v>20064</v>
      </c>
      <c r="AM9364">
        <v>2232159</v>
      </c>
    </row>
    <row r="9365" spans="1:39" hidden="1" x14ac:dyDescent="0.25">
      <c r="A9365" t="s">
        <v>20065</v>
      </c>
      <c r="B9365" t="s">
        <v>20066</v>
      </c>
      <c r="C9365" t="s">
        <v>1815</v>
      </c>
      <c r="D9365" t="s">
        <v>20067</v>
      </c>
      <c r="F9365" t="s">
        <v>74</v>
      </c>
      <c r="G9365" t="s">
        <v>44</v>
      </c>
      <c r="H9365" t="s">
        <v>75</v>
      </c>
      <c r="I9365" t="s">
        <v>46</v>
      </c>
      <c r="J9365" t="s">
        <v>58</v>
      </c>
      <c r="K9365">
        <v>5</v>
      </c>
      <c r="L9365">
        <v>75</v>
      </c>
      <c r="M9365">
        <v>106.3</v>
      </c>
      <c r="N9365">
        <v>61.8</v>
      </c>
      <c r="R9365">
        <v>1100</v>
      </c>
      <c r="S9365">
        <v>10</v>
      </c>
      <c r="T9365">
        <v>110</v>
      </c>
      <c r="U9365" t="s">
        <v>48</v>
      </c>
      <c r="V9365">
        <v>25000</v>
      </c>
      <c r="W9365">
        <v>3000</v>
      </c>
      <c r="X9365">
        <v>83</v>
      </c>
      <c r="Y9365">
        <v>21</v>
      </c>
      <c r="Z9365">
        <v>1</v>
      </c>
      <c r="AA9365">
        <v>-25</v>
      </c>
      <c r="AB9365" t="s">
        <v>27</v>
      </c>
      <c r="AC9365" s="2">
        <v>0.2</v>
      </c>
      <c r="AE9365" t="s">
        <v>76</v>
      </c>
      <c r="AI9365" s="1">
        <v>41650</v>
      </c>
      <c r="AJ9365" s="1">
        <v>41940</v>
      </c>
      <c r="AK9365" t="s">
        <v>60</v>
      </c>
      <c r="AL9365" t="s">
        <v>20068</v>
      </c>
      <c r="AM9365">
        <v>2224110</v>
      </c>
    </row>
    <row r="9366" spans="1:39" hidden="1" x14ac:dyDescent="0.25">
      <c r="A9366" t="s">
        <v>20065</v>
      </c>
      <c r="B9366" t="s">
        <v>20066</v>
      </c>
      <c r="C9366" t="s">
        <v>1815</v>
      </c>
      <c r="D9366" t="s">
        <v>20069</v>
      </c>
      <c r="F9366" t="s">
        <v>74</v>
      </c>
      <c r="G9366" t="s">
        <v>44</v>
      </c>
      <c r="H9366" t="s">
        <v>75</v>
      </c>
      <c r="I9366" t="s">
        <v>46</v>
      </c>
      <c r="J9366" t="s">
        <v>58</v>
      </c>
      <c r="K9366">
        <v>5</v>
      </c>
      <c r="L9366">
        <v>100</v>
      </c>
      <c r="M9366">
        <v>106.3</v>
      </c>
      <c r="N9366">
        <v>61.8</v>
      </c>
      <c r="R9366">
        <v>1600</v>
      </c>
      <c r="S9366">
        <v>13.5</v>
      </c>
      <c r="T9366">
        <v>118.5</v>
      </c>
      <c r="U9366" t="s">
        <v>48</v>
      </c>
      <c r="V9366">
        <v>25000</v>
      </c>
      <c r="W9366">
        <v>5000</v>
      </c>
      <c r="X9366">
        <v>84</v>
      </c>
      <c r="Y9366">
        <v>14</v>
      </c>
      <c r="Z9366">
        <v>1</v>
      </c>
      <c r="AA9366">
        <v>-25</v>
      </c>
      <c r="AB9366" t="s">
        <v>27</v>
      </c>
      <c r="AC9366" s="2">
        <v>0.2</v>
      </c>
      <c r="AE9366" t="s">
        <v>76</v>
      </c>
      <c r="AI9366" s="1">
        <v>41650</v>
      </c>
      <c r="AJ9366" s="1">
        <v>41940</v>
      </c>
      <c r="AK9366" t="s">
        <v>20070</v>
      </c>
      <c r="AL9366" t="s">
        <v>20071</v>
      </c>
      <c r="AM9366">
        <v>2224109</v>
      </c>
    </row>
    <row r="9367" spans="1:39" hidden="1" x14ac:dyDescent="0.25">
      <c r="A9367" t="s">
        <v>20065</v>
      </c>
      <c r="B9367" t="s">
        <v>20066</v>
      </c>
      <c r="C9367" t="s">
        <v>1815</v>
      </c>
      <c r="D9367" t="s">
        <v>20072</v>
      </c>
      <c r="F9367" t="s">
        <v>74</v>
      </c>
      <c r="G9367" t="s">
        <v>44</v>
      </c>
      <c r="H9367" t="s">
        <v>75</v>
      </c>
      <c r="I9367" t="s">
        <v>46</v>
      </c>
      <c r="J9367" t="s">
        <v>58</v>
      </c>
      <c r="K9367">
        <v>5</v>
      </c>
      <c r="L9367">
        <v>100</v>
      </c>
      <c r="M9367">
        <v>106.3</v>
      </c>
      <c r="N9367">
        <v>61.8</v>
      </c>
      <c r="R9367">
        <v>1600</v>
      </c>
      <c r="S9367">
        <v>15.2</v>
      </c>
      <c r="T9367">
        <v>105.3</v>
      </c>
      <c r="U9367" t="s">
        <v>48</v>
      </c>
      <c r="V9367">
        <v>25000</v>
      </c>
      <c r="W9367">
        <v>5000</v>
      </c>
      <c r="X9367">
        <v>92</v>
      </c>
      <c r="Y9367">
        <v>59</v>
      </c>
      <c r="Z9367">
        <v>1</v>
      </c>
      <c r="AA9367">
        <v>-25</v>
      </c>
      <c r="AB9367" t="s">
        <v>27</v>
      </c>
      <c r="AC9367" s="2">
        <v>0.2</v>
      </c>
      <c r="AE9367" t="s">
        <v>76</v>
      </c>
      <c r="AI9367" s="1">
        <v>41650</v>
      </c>
      <c r="AJ9367" s="1">
        <v>41955</v>
      </c>
      <c r="AK9367" t="s">
        <v>20070</v>
      </c>
      <c r="AL9367" t="s">
        <v>20073</v>
      </c>
      <c r="AM9367">
        <v>2225627</v>
      </c>
    </row>
    <row r="9368" spans="1:39" hidden="1" x14ac:dyDescent="0.25">
      <c r="A9368" t="s">
        <v>20065</v>
      </c>
      <c r="B9368" t="s">
        <v>20066</v>
      </c>
      <c r="C9368" t="s">
        <v>1815</v>
      </c>
      <c r="D9368" t="s">
        <v>20074</v>
      </c>
      <c r="F9368" t="s">
        <v>74</v>
      </c>
      <c r="G9368" t="s">
        <v>44</v>
      </c>
      <c r="H9368" t="s">
        <v>75</v>
      </c>
      <c r="I9368" t="s">
        <v>46</v>
      </c>
      <c r="J9368" t="s">
        <v>58</v>
      </c>
      <c r="K9368">
        <v>3</v>
      </c>
      <c r="L9368">
        <v>125</v>
      </c>
      <c r="M9368">
        <v>107.3</v>
      </c>
      <c r="N9368">
        <v>62.7</v>
      </c>
      <c r="R9368">
        <v>2000</v>
      </c>
      <c r="S9368">
        <v>15</v>
      </c>
      <c r="T9368">
        <v>133.30000000000001</v>
      </c>
      <c r="U9368" t="s">
        <v>48</v>
      </c>
      <c r="V9368">
        <v>25000</v>
      </c>
      <c r="W9368">
        <v>3000</v>
      </c>
      <c r="X9368">
        <v>82</v>
      </c>
      <c r="Y9368">
        <v>10</v>
      </c>
      <c r="Z9368">
        <v>1</v>
      </c>
      <c r="AA9368">
        <v>-25</v>
      </c>
      <c r="AB9368" t="s">
        <v>27</v>
      </c>
      <c r="AC9368" s="2">
        <v>0.06</v>
      </c>
      <c r="AD9368" t="s">
        <v>48</v>
      </c>
      <c r="AE9368" t="s">
        <v>1264</v>
      </c>
      <c r="AF9368" t="s">
        <v>48</v>
      </c>
      <c r="AI9368" s="1">
        <v>42552</v>
      </c>
      <c r="AJ9368" s="1">
        <v>42565</v>
      </c>
      <c r="AK9368" t="s">
        <v>60</v>
      </c>
      <c r="AL9368" t="s">
        <v>20075</v>
      </c>
      <c r="AM9368">
        <v>2274279</v>
      </c>
    </row>
    <row r="9369" spans="1:39" hidden="1" x14ac:dyDescent="0.25">
      <c r="A9369" t="s">
        <v>20065</v>
      </c>
      <c r="B9369" t="s">
        <v>20066</v>
      </c>
      <c r="C9369" t="s">
        <v>1815</v>
      </c>
      <c r="D9369" t="s">
        <v>20076</v>
      </c>
      <c r="F9369" t="s">
        <v>74</v>
      </c>
      <c r="G9369" t="s">
        <v>44</v>
      </c>
      <c r="H9369" t="s">
        <v>75</v>
      </c>
      <c r="I9369" t="s">
        <v>46</v>
      </c>
      <c r="J9369" t="s">
        <v>58</v>
      </c>
      <c r="K9369">
        <v>3</v>
      </c>
      <c r="L9369">
        <v>125</v>
      </c>
      <c r="M9369">
        <v>107.3</v>
      </c>
      <c r="N9369">
        <v>62.7</v>
      </c>
      <c r="R9369">
        <v>2000</v>
      </c>
      <c r="S9369">
        <v>15</v>
      </c>
      <c r="T9369">
        <v>133.30000000000001</v>
      </c>
      <c r="U9369" t="s">
        <v>48</v>
      </c>
      <c r="V9369">
        <v>25000</v>
      </c>
      <c r="W9369">
        <v>5000</v>
      </c>
      <c r="X9369">
        <v>86</v>
      </c>
      <c r="Y9369">
        <v>23</v>
      </c>
      <c r="Z9369">
        <v>1</v>
      </c>
      <c r="AA9369">
        <v>-25</v>
      </c>
      <c r="AB9369" t="s">
        <v>27</v>
      </c>
      <c r="AC9369" s="2">
        <v>0.06</v>
      </c>
      <c r="AD9369" t="s">
        <v>48</v>
      </c>
      <c r="AE9369" t="s">
        <v>1264</v>
      </c>
      <c r="AF9369" t="s">
        <v>48</v>
      </c>
      <c r="AI9369" s="1">
        <v>42552</v>
      </c>
      <c r="AJ9369" s="1">
        <v>42565</v>
      </c>
      <c r="AK9369" t="s">
        <v>60</v>
      </c>
      <c r="AL9369" t="s">
        <v>20077</v>
      </c>
      <c r="AM9369">
        <v>2274280</v>
      </c>
    </row>
    <row r="9370" spans="1:39" hidden="1" x14ac:dyDescent="0.25">
      <c r="A9370" t="s">
        <v>20078</v>
      </c>
      <c r="B9370" t="s">
        <v>20079</v>
      </c>
      <c r="C9370" t="s">
        <v>20080</v>
      </c>
      <c r="D9370" t="s">
        <v>20081</v>
      </c>
      <c r="F9370" t="s">
        <v>74</v>
      </c>
      <c r="G9370" t="s">
        <v>44</v>
      </c>
      <c r="H9370" t="s">
        <v>75</v>
      </c>
      <c r="I9370" t="s">
        <v>46</v>
      </c>
      <c r="J9370" t="s">
        <v>58</v>
      </c>
      <c r="K9370">
        <v>3</v>
      </c>
      <c r="L9370">
        <v>40</v>
      </c>
      <c r="M9370">
        <v>102.2</v>
      </c>
      <c r="N9370">
        <v>59.8</v>
      </c>
      <c r="R9370">
        <v>670</v>
      </c>
      <c r="S9370">
        <v>7</v>
      </c>
      <c r="T9370">
        <v>100</v>
      </c>
      <c r="U9370" t="s">
        <v>48</v>
      </c>
      <c r="V9370">
        <v>25000</v>
      </c>
      <c r="W9370">
        <v>2700</v>
      </c>
      <c r="X9370">
        <v>83</v>
      </c>
      <c r="Y9370">
        <v>12</v>
      </c>
      <c r="Z9370">
        <v>0.8</v>
      </c>
      <c r="AA9370">
        <v>-10</v>
      </c>
      <c r="AB9370" t="s">
        <v>27</v>
      </c>
      <c r="AC9370" s="2">
        <v>0.18</v>
      </c>
      <c r="AD9370" t="s">
        <v>48</v>
      </c>
      <c r="AE9370" t="s">
        <v>16788</v>
      </c>
      <c r="AF9370" t="s">
        <v>48</v>
      </c>
      <c r="AI9370" s="1">
        <v>42500</v>
      </c>
      <c r="AJ9370" s="1">
        <v>42496</v>
      </c>
      <c r="AK9370" t="s">
        <v>60</v>
      </c>
      <c r="AL9370" t="s">
        <v>20082</v>
      </c>
      <c r="AM9370">
        <v>2267033</v>
      </c>
    </row>
    <row r="9371" spans="1:39" hidden="1" x14ac:dyDescent="0.25">
      <c r="A9371" t="s">
        <v>20078</v>
      </c>
      <c r="B9371" t="s">
        <v>20079</v>
      </c>
      <c r="C9371" t="s">
        <v>20080</v>
      </c>
      <c r="D9371" t="s">
        <v>20083</v>
      </c>
      <c r="F9371" t="s">
        <v>74</v>
      </c>
      <c r="G9371" t="s">
        <v>44</v>
      </c>
      <c r="H9371" t="s">
        <v>75</v>
      </c>
      <c r="I9371" t="s">
        <v>46</v>
      </c>
      <c r="J9371" t="s">
        <v>58</v>
      </c>
      <c r="K9371">
        <v>3</v>
      </c>
      <c r="L9371">
        <v>40</v>
      </c>
      <c r="M9371">
        <v>102.2</v>
      </c>
      <c r="N9371">
        <v>59.8</v>
      </c>
      <c r="R9371">
        <v>700</v>
      </c>
      <c r="S9371">
        <v>7</v>
      </c>
      <c r="T9371">
        <v>100</v>
      </c>
      <c r="U9371" t="s">
        <v>48</v>
      </c>
      <c r="V9371">
        <v>25000</v>
      </c>
      <c r="W9371">
        <v>3000</v>
      </c>
      <c r="X9371">
        <v>85</v>
      </c>
      <c r="Y9371">
        <v>19</v>
      </c>
      <c r="Z9371">
        <v>0.8</v>
      </c>
      <c r="AA9371">
        <v>-10</v>
      </c>
      <c r="AB9371" t="s">
        <v>27</v>
      </c>
      <c r="AC9371" s="2">
        <v>0.18</v>
      </c>
      <c r="AD9371" t="s">
        <v>48</v>
      </c>
      <c r="AE9371" t="s">
        <v>16788</v>
      </c>
      <c r="AF9371" t="s">
        <v>48</v>
      </c>
      <c r="AI9371" s="1">
        <v>42500</v>
      </c>
      <c r="AJ9371" s="1">
        <v>42496</v>
      </c>
      <c r="AK9371" t="s">
        <v>60</v>
      </c>
      <c r="AL9371" t="s">
        <v>20084</v>
      </c>
      <c r="AM9371">
        <v>2267034</v>
      </c>
    </row>
    <row r="9372" spans="1:39" hidden="1" x14ac:dyDescent="0.25">
      <c r="A9372" t="s">
        <v>20078</v>
      </c>
      <c r="B9372" t="s">
        <v>20079</v>
      </c>
      <c r="C9372" t="s">
        <v>20080</v>
      </c>
      <c r="D9372" t="s">
        <v>20085</v>
      </c>
      <c r="F9372" t="s">
        <v>74</v>
      </c>
      <c r="G9372" t="s">
        <v>44</v>
      </c>
      <c r="H9372" t="s">
        <v>75</v>
      </c>
      <c r="I9372" t="s">
        <v>46</v>
      </c>
      <c r="J9372" t="s">
        <v>58</v>
      </c>
      <c r="K9372">
        <v>3</v>
      </c>
      <c r="L9372">
        <v>40</v>
      </c>
      <c r="M9372">
        <v>102.2</v>
      </c>
      <c r="N9372">
        <v>59.8</v>
      </c>
      <c r="R9372">
        <v>700</v>
      </c>
      <c r="S9372">
        <v>7</v>
      </c>
      <c r="T9372">
        <v>100</v>
      </c>
      <c r="U9372" t="s">
        <v>48</v>
      </c>
      <c r="V9372">
        <v>25000</v>
      </c>
      <c r="W9372">
        <v>4000</v>
      </c>
      <c r="X9372">
        <v>83</v>
      </c>
      <c r="Y9372">
        <v>16</v>
      </c>
      <c r="Z9372">
        <v>0.8</v>
      </c>
      <c r="AA9372">
        <v>-10</v>
      </c>
      <c r="AB9372" t="s">
        <v>27</v>
      </c>
      <c r="AC9372" s="2">
        <v>0.18</v>
      </c>
      <c r="AD9372" t="s">
        <v>48</v>
      </c>
      <c r="AE9372" t="s">
        <v>16788</v>
      </c>
      <c r="AF9372" t="s">
        <v>48</v>
      </c>
      <c r="AI9372" s="1">
        <v>42500</v>
      </c>
      <c r="AJ9372" s="1">
        <v>42496</v>
      </c>
      <c r="AK9372" t="s">
        <v>60</v>
      </c>
      <c r="AL9372" t="s">
        <v>20086</v>
      </c>
      <c r="AM9372">
        <v>2267035</v>
      </c>
    </row>
    <row r="9373" spans="1:39" hidden="1" x14ac:dyDescent="0.25">
      <c r="A9373" t="s">
        <v>20078</v>
      </c>
      <c r="B9373" t="s">
        <v>20079</v>
      </c>
      <c r="C9373" t="s">
        <v>20080</v>
      </c>
      <c r="D9373" t="s">
        <v>20087</v>
      </c>
      <c r="F9373" t="s">
        <v>74</v>
      </c>
      <c r="G9373" t="s">
        <v>44</v>
      </c>
      <c r="H9373" t="s">
        <v>75</v>
      </c>
      <c r="I9373" t="s">
        <v>46</v>
      </c>
      <c r="J9373" t="s">
        <v>58</v>
      </c>
      <c r="K9373">
        <v>3</v>
      </c>
      <c r="L9373">
        <v>40</v>
      </c>
      <c r="M9373">
        <v>102.2</v>
      </c>
      <c r="N9373">
        <v>59.8</v>
      </c>
      <c r="R9373">
        <v>600</v>
      </c>
      <c r="S9373">
        <v>7</v>
      </c>
      <c r="T9373">
        <v>85</v>
      </c>
      <c r="U9373" t="s">
        <v>48</v>
      </c>
      <c r="V9373">
        <v>25000</v>
      </c>
      <c r="W9373">
        <v>2700</v>
      </c>
      <c r="X9373">
        <v>91</v>
      </c>
      <c r="Y9373">
        <v>56</v>
      </c>
      <c r="Z9373">
        <v>0.9</v>
      </c>
      <c r="AA9373">
        <v>-10</v>
      </c>
      <c r="AB9373" t="s">
        <v>27</v>
      </c>
      <c r="AC9373" s="2">
        <v>0.18</v>
      </c>
      <c r="AD9373" t="s">
        <v>48</v>
      </c>
      <c r="AE9373" t="s">
        <v>16788</v>
      </c>
      <c r="AF9373" t="s">
        <v>48</v>
      </c>
      <c r="AI9373" s="1">
        <v>42505</v>
      </c>
      <c r="AJ9373" s="1">
        <v>42502</v>
      </c>
      <c r="AK9373" t="s">
        <v>60</v>
      </c>
      <c r="AL9373" t="s">
        <v>20088</v>
      </c>
      <c r="AM9373">
        <v>2266737</v>
      </c>
    </row>
    <row r="9374" spans="1:39" hidden="1" x14ac:dyDescent="0.25">
      <c r="A9374" t="s">
        <v>20078</v>
      </c>
      <c r="B9374" t="s">
        <v>20079</v>
      </c>
      <c r="C9374" t="s">
        <v>20080</v>
      </c>
      <c r="D9374" t="s">
        <v>20089</v>
      </c>
      <c r="F9374" t="s">
        <v>469</v>
      </c>
      <c r="G9374" t="s">
        <v>148</v>
      </c>
      <c r="H9374" t="s">
        <v>149</v>
      </c>
      <c r="I9374" t="s">
        <v>148</v>
      </c>
      <c r="J9374" t="s">
        <v>58</v>
      </c>
      <c r="K9374">
        <v>3</v>
      </c>
      <c r="L9374">
        <v>60</v>
      </c>
      <c r="M9374">
        <v>97.6</v>
      </c>
      <c r="N9374">
        <v>34.799999999999997</v>
      </c>
      <c r="R9374">
        <v>500</v>
      </c>
      <c r="S9374">
        <v>5</v>
      </c>
      <c r="T9374">
        <v>100</v>
      </c>
      <c r="U9374" t="s">
        <v>48</v>
      </c>
      <c r="V9374">
        <v>25000</v>
      </c>
      <c r="W9374">
        <v>2700</v>
      </c>
      <c r="X9374">
        <v>83</v>
      </c>
      <c r="Y9374">
        <v>12</v>
      </c>
      <c r="Z9374">
        <v>0.9</v>
      </c>
      <c r="AA9374">
        <v>-10</v>
      </c>
      <c r="AB9374" t="s">
        <v>27</v>
      </c>
      <c r="AD9374" t="s">
        <v>48</v>
      </c>
      <c r="AE9374" t="s">
        <v>16788</v>
      </c>
      <c r="AF9374" t="s">
        <v>48</v>
      </c>
      <c r="AI9374" s="1">
        <v>42500</v>
      </c>
      <c r="AJ9374" s="1">
        <v>42496</v>
      </c>
      <c r="AK9374" t="s">
        <v>60</v>
      </c>
      <c r="AL9374" t="s">
        <v>20090</v>
      </c>
      <c r="AM9374">
        <v>2267021</v>
      </c>
    </row>
    <row r="9375" spans="1:39" hidden="1" x14ac:dyDescent="0.25">
      <c r="A9375" t="s">
        <v>20078</v>
      </c>
      <c r="B9375" t="s">
        <v>20079</v>
      </c>
      <c r="C9375" t="s">
        <v>20080</v>
      </c>
      <c r="D9375" t="s">
        <v>20091</v>
      </c>
      <c r="F9375" t="s">
        <v>469</v>
      </c>
      <c r="G9375" t="s">
        <v>148</v>
      </c>
      <c r="H9375" t="s">
        <v>149</v>
      </c>
      <c r="I9375" t="s">
        <v>148</v>
      </c>
      <c r="J9375" t="s">
        <v>58</v>
      </c>
      <c r="K9375">
        <v>3</v>
      </c>
      <c r="L9375">
        <v>60</v>
      </c>
      <c r="M9375">
        <v>97.6</v>
      </c>
      <c r="N9375">
        <v>34.700000000000003</v>
      </c>
      <c r="R9375">
        <v>500</v>
      </c>
      <c r="S9375">
        <v>5</v>
      </c>
      <c r="T9375">
        <v>100</v>
      </c>
      <c r="U9375" t="s">
        <v>48</v>
      </c>
      <c r="V9375">
        <v>25000</v>
      </c>
      <c r="W9375">
        <v>3000</v>
      </c>
      <c r="X9375">
        <v>84</v>
      </c>
      <c r="Y9375">
        <v>18</v>
      </c>
      <c r="Z9375">
        <v>0.9</v>
      </c>
      <c r="AA9375">
        <v>-10</v>
      </c>
      <c r="AB9375" t="s">
        <v>27</v>
      </c>
      <c r="AD9375" t="s">
        <v>48</v>
      </c>
      <c r="AE9375" t="s">
        <v>16788</v>
      </c>
      <c r="AF9375" t="s">
        <v>48</v>
      </c>
      <c r="AI9375" s="1">
        <v>42500</v>
      </c>
      <c r="AJ9375" s="1">
        <v>42496</v>
      </c>
      <c r="AK9375" t="s">
        <v>60</v>
      </c>
      <c r="AL9375" t="s">
        <v>20092</v>
      </c>
      <c r="AM9375">
        <v>2267022</v>
      </c>
    </row>
    <row r="9376" spans="1:39" hidden="1" x14ac:dyDescent="0.25">
      <c r="A9376" t="s">
        <v>20078</v>
      </c>
      <c r="B9376" t="s">
        <v>20079</v>
      </c>
      <c r="C9376" t="s">
        <v>20080</v>
      </c>
      <c r="D9376" t="s">
        <v>20093</v>
      </c>
      <c r="F9376" t="s">
        <v>469</v>
      </c>
      <c r="G9376" t="s">
        <v>148</v>
      </c>
      <c r="H9376" t="s">
        <v>149</v>
      </c>
      <c r="I9376" t="s">
        <v>148</v>
      </c>
      <c r="J9376" t="s">
        <v>58</v>
      </c>
      <c r="K9376">
        <v>3</v>
      </c>
      <c r="L9376">
        <v>60</v>
      </c>
      <c r="M9376">
        <v>97.6</v>
      </c>
      <c r="N9376">
        <v>34.799999999999997</v>
      </c>
      <c r="R9376">
        <v>500</v>
      </c>
      <c r="S9376">
        <v>5</v>
      </c>
      <c r="T9376">
        <v>100</v>
      </c>
      <c r="U9376" t="s">
        <v>48</v>
      </c>
      <c r="V9376">
        <v>25000</v>
      </c>
      <c r="W9376">
        <v>4000</v>
      </c>
      <c r="X9376">
        <v>83</v>
      </c>
      <c r="Y9376">
        <v>18</v>
      </c>
      <c r="Z9376">
        <v>0.9</v>
      </c>
      <c r="AA9376">
        <v>-10</v>
      </c>
      <c r="AB9376" t="s">
        <v>27</v>
      </c>
      <c r="AD9376" t="s">
        <v>48</v>
      </c>
      <c r="AE9376" t="s">
        <v>16788</v>
      </c>
      <c r="AF9376" t="s">
        <v>48</v>
      </c>
      <c r="AI9376" s="1">
        <v>42500</v>
      </c>
      <c r="AJ9376" s="1">
        <v>42496</v>
      </c>
      <c r="AK9376" t="s">
        <v>60</v>
      </c>
      <c r="AL9376" t="s">
        <v>20094</v>
      </c>
      <c r="AM9376">
        <v>2267023</v>
      </c>
    </row>
    <row r="9377" spans="1:39" hidden="1" x14ac:dyDescent="0.25">
      <c r="A9377" t="s">
        <v>20078</v>
      </c>
      <c r="B9377" t="s">
        <v>20079</v>
      </c>
      <c r="C9377" t="s">
        <v>20080</v>
      </c>
      <c r="D9377" t="s">
        <v>20095</v>
      </c>
      <c r="F9377" t="s">
        <v>469</v>
      </c>
      <c r="G9377" t="s">
        <v>148</v>
      </c>
      <c r="H9377" t="s">
        <v>149</v>
      </c>
      <c r="I9377" t="s">
        <v>148</v>
      </c>
      <c r="J9377" t="s">
        <v>58</v>
      </c>
      <c r="K9377">
        <v>3</v>
      </c>
      <c r="L9377">
        <v>40</v>
      </c>
      <c r="M9377">
        <v>97.2</v>
      </c>
      <c r="N9377">
        <v>34.1</v>
      </c>
      <c r="R9377">
        <v>460</v>
      </c>
      <c r="S9377">
        <v>5</v>
      </c>
      <c r="T9377">
        <v>92</v>
      </c>
      <c r="U9377" t="s">
        <v>48</v>
      </c>
      <c r="V9377">
        <v>25000</v>
      </c>
      <c r="W9377">
        <v>2700</v>
      </c>
      <c r="X9377">
        <v>92</v>
      </c>
      <c r="Y9377">
        <v>55</v>
      </c>
      <c r="AA9377">
        <v>-10</v>
      </c>
      <c r="AB9377" t="s">
        <v>27</v>
      </c>
      <c r="AD9377" t="s">
        <v>48</v>
      </c>
      <c r="AE9377" t="s">
        <v>16788</v>
      </c>
      <c r="AF9377" t="s">
        <v>48</v>
      </c>
      <c r="AI9377" s="1">
        <v>42505</v>
      </c>
      <c r="AJ9377" s="1">
        <v>42502</v>
      </c>
      <c r="AK9377" t="s">
        <v>60</v>
      </c>
      <c r="AL9377" t="s">
        <v>20096</v>
      </c>
      <c r="AM9377">
        <v>2266733</v>
      </c>
    </row>
    <row r="9378" spans="1:39" hidden="1" x14ac:dyDescent="0.25">
      <c r="A9378" t="s">
        <v>20078</v>
      </c>
      <c r="B9378" t="s">
        <v>20079</v>
      </c>
      <c r="C9378" t="s">
        <v>20080</v>
      </c>
      <c r="D9378" t="s">
        <v>20097</v>
      </c>
      <c r="F9378" t="s">
        <v>469</v>
      </c>
      <c r="G9378" t="s">
        <v>148</v>
      </c>
      <c r="H9378" t="s">
        <v>75</v>
      </c>
      <c r="I9378" t="s">
        <v>148</v>
      </c>
      <c r="J9378" t="s">
        <v>58</v>
      </c>
      <c r="K9378">
        <v>3</v>
      </c>
      <c r="L9378">
        <v>60</v>
      </c>
      <c r="M9378">
        <v>97.6</v>
      </c>
      <c r="N9378">
        <v>34.799999999999997</v>
      </c>
      <c r="R9378">
        <v>500</v>
      </c>
      <c r="S9378">
        <v>5</v>
      </c>
      <c r="T9378">
        <v>100</v>
      </c>
      <c r="U9378" t="s">
        <v>48</v>
      </c>
      <c r="V9378">
        <v>25000</v>
      </c>
      <c r="W9378">
        <v>2700</v>
      </c>
      <c r="X9378">
        <v>83</v>
      </c>
      <c r="Y9378">
        <v>12</v>
      </c>
      <c r="Z9378">
        <v>0.9</v>
      </c>
      <c r="AA9378">
        <v>-10</v>
      </c>
      <c r="AB9378" t="s">
        <v>27</v>
      </c>
      <c r="AD9378" t="s">
        <v>48</v>
      </c>
      <c r="AE9378" t="s">
        <v>16788</v>
      </c>
      <c r="AF9378" t="s">
        <v>48</v>
      </c>
      <c r="AI9378" s="1">
        <v>42500</v>
      </c>
      <c r="AJ9378" s="1">
        <v>42496</v>
      </c>
      <c r="AK9378" t="s">
        <v>60</v>
      </c>
      <c r="AL9378" t="s">
        <v>20098</v>
      </c>
      <c r="AM9378">
        <v>2267027</v>
      </c>
    </row>
    <row r="9379" spans="1:39" hidden="1" x14ac:dyDescent="0.25">
      <c r="A9379" t="s">
        <v>20078</v>
      </c>
      <c r="B9379" t="s">
        <v>20079</v>
      </c>
      <c r="C9379" t="s">
        <v>20080</v>
      </c>
      <c r="D9379" t="s">
        <v>20099</v>
      </c>
      <c r="F9379" t="s">
        <v>469</v>
      </c>
      <c r="G9379" t="s">
        <v>148</v>
      </c>
      <c r="H9379" t="s">
        <v>75</v>
      </c>
      <c r="I9379" t="s">
        <v>148</v>
      </c>
      <c r="J9379" t="s">
        <v>58</v>
      </c>
      <c r="K9379">
        <v>3</v>
      </c>
      <c r="L9379">
        <v>60</v>
      </c>
      <c r="M9379">
        <v>97.6</v>
      </c>
      <c r="N9379">
        <v>34.700000000000003</v>
      </c>
      <c r="R9379">
        <v>500</v>
      </c>
      <c r="S9379">
        <v>5</v>
      </c>
      <c r="T9379">
        <v>100</v>
      </c>
      <c r="U9379" t="s">
        <v>48</v>
      </c>
      <c r="V9379">
        <v>25000</v>
      </c>
      <c r="W9379">
        <v>3000</v>
      </c>
      <c r="X9379">
        <v>84</v>
      </c>
      <c r="Y9379">
        <v>18</v>
      </c>
      <c r="Z9379">
        <v>0.9</v>
      </c>
      <c r="AA9379">
        <v>-10</v>
      </c>
      <c r="AB9379" t="s">
        <v>27</v>
      </c>
      <c r="AD9379" t="s">
        <v>48</v>
      </c>
      <c r="AE9379" t="s">
        <v>16788</v>
      </c>
      <c r="AF9379" t="s">
        <v>48</v>
      </c>
      <c r="AI9379" s="1">
        <v>42500</v>
      </c>
      <c r="AJ9379" s="1">
        <v>42496</v>
      </c>
      <c r="AK9379" t="s">
        <v>60</v>
      </c>
      <c r="AL9379" t="s">
        <v>20100</v>
      </c>
      <c r="AM9379">
        <v>2267028</v>
      </c>
    </row>
    <row r="9380" spans="1:39" hidden="1" x14ac:dyDescent="0.25">
      <c r="A9380" t="s">
        <v>20078</v>
      </c>
      <c r="B9380" t="s">
        <v>20079</v>
      </c>
      <c r="C9380" t="s">
        <v>20080</v>
      </c>
      <c r="D9380" t="s">
        <v>20101</v>
      </c>
      <c r="F9380" t="s">
        <v>469</v>
      </c>
      <c r="G9380" t="s">
        <v>148</v>
      </c>
      <c r="H9380" t="s">
        <v>75</v>
      </c>
      <c r="I9380" t="s">
        <v>148</v>
      </c>
      <c r="J9380" t="s">
        <v>58</v>
      </c>
      <c r="K9380">
        <v>3</v>
      </c>
      <c r="L9380">
        <v>60</v>
      </c>
      <c r="M9380">
        <v>97.6</v>
      </c>
      <c r="N9380">
        <v>34.799999999999997</v>
      </c>
      <c r="R9380">
        <v>500</v>
      </c>
      <c r="S9380">
        <v>5</v>
      </c>
      <c r="T9380">
        <v>100</v>
      </c>
      <c r="U9380" t="s">
        <v>48</v>
      </c>
      <c r="V9380">
        <v>25000</v>
      </c>
      <c r="W9380">
        <v>4000</v>
      </c>
      <c r="X9380">
        <v>83</v>
      </c>
      <c r="Y9380">
        <v>18</v>
      </c>
      <c r="Z9380">
        <v>0.9</v>
      </c>
      <c r="AA9380">
        <v>-10</v>
      </c>
      <c r="AB9380" t="s">
        <v>27</v>
      </c>
      <c r="AD9380" t="s">
        <v>48</v>
      </c>
      <c r="AE9380" t="s">
        <v>16788</v>
      </c>
      <c r="AF9380" t="s">
        <v>48</v>
      </c>
      <c r="AI9380" s="1">
        <v>42500</v>
      </c>
      <c r="AJ9380" s="1">
        <v>42496</v>
      </c>
      <c r="AK9380" t="s">
        <v>60</v>
      </c>
      <c r="AL9380" t="s">
        <v>20102</v>
      </c>
      <c r="AM9380">
        <v>2267029</v>
      </c>
    </row>
    <row r="9381" spans="1:39" hidden="1" x14ac:dyDescent="0.25">
      <c r="A9381" t="s">
        <v>20078</v>
      </c>
      <c r="B9381" t="s">
        <v>20079</v>
      </c>
      <c r="C9381" t="s">
        <v>20080</v>
      </c>
      <c r="D9381" t="s">
        <v>20103</v>
      </c>
      <c r="F9381" t="s">
        <v>469</v>
      </c>
      <c r="G9381" t="s">
        <v>148</v>
      </c>
      <c r="H9381" t="s">
        <v>75</v>
      </c>
      <c r="I9381" t="s">
        <v>148</v>
      </c>
      <c r="J9381" t="s">
        <v>58</v>
      </c>
      <c r="K9381">
        <v>3</v>
      </c>
      <c r="L9381">
        <v>40</v>
      </c>
      <c r="M9381">
        <v>97.2</v>
      </c>
      <c r="N9381">
        <v>34.1</v>
      </c>
      <c r="R9381">
        <v>460</v>
      </c>
      <c r="S9381">
        <v>5</v>
      </c>
      <c r="T9381">
        <v>92</v>
      </c>
      <c r="U9381" t="s">
        <v>48</v>
      </c>
      <c r="V9381">
        <v>25000</v>
      </c>
      <c r="W9381">
        <v>2700</v>
      </c>
      <c r="X9381">
        <v>92</v>
      </c>
      <c r="Y9381">
        <v>55</v>
      </c>
      <c r="AA9381">
        <v>-10</v>
      </c>
      <c r="AB9381" t="s">
        <v>27</v>
      </c>
      <c r="AD9381" t="s">
        <v>48</v>
      </c>
      <c r="AE9381" t="s">
        <v>16788</v>
      </c>
      <c r="AF9381" t="s">
        <v>48</v>
      </c>
      <c r="AI9381" s="1">
        <v>42505</v>
      </c>
      <c r="AJ9381" s="1">
        <v>42502</v>
      </c>
      <c r="AK9381" t="s">
        <v>60</v>
      </c>
      <c r="AL9381" t="s">
        <v>20104</v>
      </c>
      <c r="AM9381">
        <v>2266735</v>
      </c>
    </row>
    <row r="9382" spans="1:39" hidden="1" x14ac:dyDescent="0.25">
      <c r="A9382" t="s">
        <v>18515</v>
      </c>
      <c r="B9382" t="s">
        <v>19674</v>
      </c>
      <c r="C9382" t="s">
        <v>20105</v>
      </c>
      <c r="D9382" t="s">
        <v>20106</v>
      </c>
      <c r="F9382" t="s">
        <v>66</v>
      </c>
      <c r="G9382" t="s">
        <v>55</v>
      </c>
      <c r="H9382" t="s">
        <v>67</v>
      </c>
      <c r="I9382" t="s">
        <v>57</v>
      </c>
      <c r="J9382" t="s">
        <v>58</v>
      </c>
      <c r="K9382">
        <v>3</v>
      </c>
      <c r="L9382">
        <v>50</v>
      </c>
      <c r="M9382">
        <v>47</v>
      </c>
      <c r="N9382">
        <v>49.5</v>
      </c>
      <c r="O9382">
        <v>1281</v>
      </c>
      <c r="Q9382">
        <v>40</v>
      </c>
      <c r="R9382">
        <v>520</v>
      </c>
      <c r="S9382">
        <v>7</v>
      </c>
      <c r="T9382">
        <v>74.3</v>
      </c>
      <c r="U9382" t="s">
        <v>48</v>
      </c>
      <c r="V9382">
        <v>25000</v>
      </c>
      <c r="W9382">
        <v>3000</v>
      </c>
      <c r="X9382">
        <v>83</v>
      </c>
      <c r="Y9382">
        <v>20</v>
      </c>
      <c r="Z9382">
        <v>1</v>
      </c>
      <c r="AA9382">
        <v>-20</v>
      </c>
      <c r="AB9382" t="s">
        <v>27</v>
      </c>
      <c r="AC9382" s="2">
        <v>0.05</v>
      </c>
      <c r="AE9382" t="s">
        <v>727</v>
      </c>
      <c r="AI9382" s="1">
        <v>41890</v>
      </c>
      <c r="AJ9382" s="1">
        <v>41891</v>
      </c>
      <c r="AK9382" t="s">
        <v>50</v>
      </c>
      <c r="AL9382" t="s">
        <v>20107</v>
      </c>
      <c r="AM9382">
        <v>2218785</v>
      </c>
    </row>
    <row r="9383" spans="1:39" hidden="1" x14ac:dyDescent="0.25">
      <c r="A9383" t="s">
        <v>18515</v>
      </c>
      <c r="B9383" t="s">
        <v>19674</v>
      </c>
      <c r="C9383" t="s">
        <v>20108</v>
      </c>
      <c r="D9383" t="s">
        <v>20109</v>
      </c>
      <c r="F9383" t="s">
        <v>74</v>
      </c>
      <c r="G9383" t="s">
        <v>44</v>
      </c>
      <c r="H9383" t="s">
        <v>75</v>
      </c>
      <c r="I9383" t="s">
        <v>46</v>
      </c>
      <c r="J9383" t="s">
        <v>58</v>
      </c>
      <c r="K9383">
        <v>5</v>
      </c>
      <c r="L9383">
        <v>60</v>
      </c>
      <c r="M9383">
        <v>118.2</v>
      </c>
      <c r="N9383">
        <v>59.8</v>
      </c>
      <c r="R9383">
        <v>800</v>
      </c>
      <c r="S9383">
        <v>10.5</v>
      </c>
      <c r="T9383">
        <v>76.2</v>
      </c>
      <c r="U9383" t="s">
        <v>48</v>
      </c>
      <c r="V9383">
        <v>25000</v>
      </c>
      <c r="W9383">
        <v>2700</v>
      </c>
      <c r="X9383">
        <v>92</v>
      </c>
      <c r="Y9383">
        <v>57</v>
      </c>
      <c r="Z9383">
        <v>0.9</v>
      </c>
      <c r="AA9383">
        <v>-20</v>
      </c>
      <c r="AB9383" t="s">
        <v>27</v>
      </c>
      <c r="AC9383" s="2">
        <v>0.05</v>
      </c>
      <c r="AD9383" t="s">
        <v>141</v>
      </c>
      <c r="AE9383" t="s">
        <v>172</v>
      </c>
      <c r="AF9383" t="s">
        <v>48</v>
      </c>
      <c r="AI9383" s="1">
        <v>42550</v>
      </c>
      <c r="AJ9383" s="1">
        <v>42576</v>
      </c>
      <c r="AK9383" t="s">
        <v>60</v>
      </c>
      <c r="AL9383" t="s">
        <v>20110</v>
      </c>
      <c r="AM9383">
        <v>2273226</v>
      </c>
    </row>
    <row r="9384" spans="1:39" hidden="1" x14ac:dyDescent="0.25">
      <c r="A9384" t="s">
        <v>18515</v>
      </c>
      <c r="B9384" t="s">
        <v>19674</v>
      </c>
      <c r="C9384" t="s">
        <v>20111</v>
      </c>
      <c r="D9384" t="s">
        <v>20112</v>
      </c>
      <c r="F9384" t="s">
        <v>74</v>
      </c>
      <c r="G9384" t="s">
        <v>44</v>
      </c>
      <c r="H9384" t="s">
        <v>75</v>
      </c>
      <c r="I9384" t="s">
        <v>46</v>
      </c>
      <c r="J9384" t="s">
        <v>58</v>
      </c>
      <c r="K9384">
        <v>5</v>
      </c>
      <c r="L9384">
        <v>60</v>
      </c>
      <c r="M9384">
        <v>118.2</v>
      </c>
      <c r="N9384">
        <v>59.8</v>
      </c>
      <c r="R9384">
        <v>830</v>
      </c>
      <c r="S9384">
        <v>10.5</v>
      </c>
      <c r="T9384">
        <v>79</v>
      </c>
      <c r="U9384" t="s">
        <v>48</v>
      </c>
      <c r="V9384">
        <v>25000</v>
      </c>
      <c r="W9384">
        <v>3000</v>
      </c>
      <c r="X9384">
        <v>92</v>
      </c>
      <c r="Y9384">
        <v>56</v>
      </c>
      <c r="Z9384">
        <v>0.9</v>
      </c>
      <c r="AA9384">
        <v>-20</v>
      </c>
      <c r="AB9384" t="s">
        <v>27</v>
      </c>
      <c r="AC9384" s="2">
        <v>0.05</v>
      </c>
      <c r="AD9384" t="s">
        <v>141</v>
      </c>
      <c r="AE9384" t="s">
        <v>172</v>
      </c>
      <c r="AF9384" t="s">
        <v>48</v>
      </c>
      <c r="AI9384" s="1">
        <v>42550</v>
      </c>
      <c r="AJ9384" s="1">
        <v>42576</v>
      </c>
      <c r="AK9384" t="s">
        <v>60</v>
      </c>
      <c r="AL9384" t="s">
        <v>20113</v>
      </c>
      <c r="AM9384">
        <v>2273225</v>
      </c>
    </row>
    <row r="9385" spans="1:39" hidden="1" x14ac:dyDescent="0.25">
      <c r="A9385" t="s">
        <v>18515</v>
      </c>
      <c r="B9385" t="s">
        <v>19674</v>
      </c>
      <c r="C9385" t="s">
        <v>20114</v>
      </c>
      <c r="D9385" t="s">
        <v>20115</v>
      </c>
      <c r="F9385" t="s">
        <v>74</v>
      </c>
      <c r="G9385" t="s">
        <v>44</v>
      </c>
      <c r="H9385" t="s">
        <v>75</v>
      </c>
      <c r="I9385" t="s">
        <v>46</v>
      </c>
      <c r="J9385" t="s">
        <v>58</v>
      </c>
      <c r="K9385">
        <v>3</v>
      </c>
      <c r="L9385">
        <v>75</v>
      </c>
      <c r="M9385">
        <v>118.2</v>
      </c>
      <c r="N9385">
        <v>59.9</v>
      </c>
      <c r="R9385">
        <v>1100</v>
      </c>
      <c r="S9385">
        <v>12</v>
      </c>
      <c r="T9385">
        <v>91.7</v>
      </c>
      <c r="U9385" t="s">
        <v>48</v>
      </c>
      <c r="V9385">
        <v>25000</v>
      </c>
      <c r="W9385">
        <v>2700</v>
      </c>
      <c r="X9385">
        <v>82</v>
      </c>
      <c r="Y9385">
        <v>7</v>
      </c>
      <c r="Z9385">
        <v>1</v>
      </c>
      <c r="AA9385">
        <v>-20</v>
      </c>
      <c r="AB9385" t="s">
        <v>27</v>
      </c>
      <c r="AC9385" s="2">
        <v>0.05</v>
      </c>
      <c r="AE9385" t="s">
        <v>158</v>
      </c>
      <c r="AI9385" s="1">
        <v>42215</v>
      </c>
      <c r="AJ9385" s="1">
        <v>42219</v>
      </c>
      <c r="AK9385" t="s">
        <v>50</v>
      </c>
      <c r="AL9385" t="s">
        <v>20116</v>
      </c>
      <c r="AM9385">
        <v>2244939</v>
      </c>
    </row>
    <row r="9386" spans="1:39" hidden="1" x14ac:dyDescent="0.25">
      <c r="A9386" t="s">
        <v>18515</v>
      </c>
      <c r="B9386" t="s">
        <v>19674</v>
      </c>
      <c r="C9386" t="s">
        <v>20117</v>
      </c>
      <c r="D9386" t="s">
        <v>20118</v>
      </c>
      <c r="F9386" t="s">
        <v>74</v>
      </c>
      <c r="G9386" t="s">
        <v>44</v>
      </c>
      <c r="H9386" t="s">
        <v>75</v>
      </c>
      <c r="I9386" t="s">
        <v>46</v>
      </c>
      <c r="J9386" t="s">
        <v>58</v>
      </c>
      <c r="K9386">
        <v>3</v>
      </c>
      <c r="L9386">
        <v>75</v>
      </c>
      <c r="M9386">
        <v>118.2</v>
      </c>
      <c r="N9386">
        <v>59.9</v>
      </c>
      <c r="R9386">
        <v>1140</v>
      </c>
      <c r="S9386">
        <v>12</v>
      </c>
      <c r="T9386">
        <v>95</v>
      </c>
      <c r="U9386" t="s">
        <v>48</v>
      </c>
      <c r="V9386">
        <v>25000</v>
      </c>
      <c r="W9386">
        <v>3000</v>
      </c>
      <c r="X9386">
        <v>83</v>
      </c>
      <c r="Y9386">
        <v>10</v>
      </c>
      <c r="Z9386">
        <v>1</v>
      </c>
      <c r="AA9386">
        <v>-20</v>
      </c>
      <c r="AB9386" t="s">
        <v>27</v>
      </c>
      <c r="AC9386" s="2">
        <v>0.1</v>
      </c>
      <c r="AE9386" t="s">
        <v>158</v>
      </c>
      <c r="AI9386" s="1">
        <v>42218</v>
      </c>
      <c r="AJ9386" s="1">
        <v>42219</v>
      </c>
      <c r="AK9386" t="s">
        <v>50</v>
      </c>
      <c r="AL9386" t="s">
        <v>20119</v>
      </c>
      <c r="AM9386">
        <v>2244940</v>
      </c>
    </row>
    <row r="9387" spans="1:39" hidden="1" x14ac:dyDescent="0.25">
      <c r="A9387" t="s">
        <v>18515</v>
      </c>
      <c r="B9387" t="s">
        <v>19674</v>
      </c>
      <c r="C9387" t="s">
        <v>20120</v>
      </c>
      <c r="D9387" t="s">
        <v>20121</v>
      </c>
      <c r="F9387" t="s">
        <v>74</v>
      </c>
      <c r="G9387" t="s">
        <v>44</v>
      </c>
      <c r="H9387" t="s">
        <v>75</v>
      </c>
      <c r="I9387" t="s">
        <v>46</v>
      </c>
      <c r="J9387" t="s">
        <v>58</v>
      </c>
      <c r="K9387">
        <v>3</v>
      </c>
      <c r="L9387">
        <v>75</v>
      </c>
      <c r="M9387">
        <v>118.2</v>
      </c>
      <c r="N9387">
        <v>59.9</v>
      </c>
      <c r="R9387">
        <v>1190</v>
      </c>
      <c r="S9387">
        <v>12</v>
      </c>
      <c r="T9387">
        <v>88.2</v>
      </c>
      <c r="U9387" t="s">
        <v>48</v>
      </c>
      <c r="V9387">
        <v>25000</v>
      </c>
      <c r="W9387">
        <v>4000</v>
      </c>
      <c r="X9387">
        <v>85</v>
      </c>
      <c r="Y9387">
        <v>20</v>
      </c>
      <c r="Z9387">
        <v>1</v>
      </c>
      <c r="AA9387">
        <v>-20</v>
      </c>
      <c r="AB9387" t="s">
        <v>27</v>
      </c>
      <c r="AC9387" s="2">
        <v>0.05</v>
      </c>
      <c r="AE9387" t="s">
        <v>158</v>
      </c>
      <c r="AI9387" s="1">
        <v>42307</v>
      </c>
      <c r="AJ9387" s="1">
        <v>42307</v>
      </c>
      <c r="AK9387" t="s">
        <v>50</v>
      </c>
      <c r="AL9387" t="s">
        <v>20122</v>
      </c>
      <c r="AM9387">
        <v>2251505</v>
      </c>
    </row>
    <row r="9388" spans="1:39" hidden="1" x14ac:dyDescent="0.25">
      <c r="A9388" t="s">
        <v>18515</v>
      </c>
      <c r="B9388" t="s">
        <v>19674</v>
      </c>
      <c r="C9388" t="s">
        <v>20123</v>
      </c>
      <c r="D9388" t="s">
        <v>20124</v>
      </c>
      <c r="F9388" t="s">
        <v>74</v>
      </c>
      <c r="G9388" t="s">
        <v>44</v>
      </c>
      <c r="H9388" t="s">
        <v>75</v>
      </c>
      <c r="I9388" t="s">
        <v>46</v>
      </c>
      <c r="J9388" t="s">
        <v>58</v>
      </c>
      <c r="K9388">
        <v>3</v>
      </c>
      <c r="L9388">
        <v>75</v>
      </c>
      <c r="M9388">
        <v>118.2</v>
      </c>
      <c r="N9388">
        <v>59.9</v>
      </c>
      <c r="R9388">
        <v>1230</v>
      </c>
      <c r="S9388">
        <v>12</v>
      </c>
      <c r="T9388">
        <v>102.5</v>
      </c>
      <c r="U9388" t="s">
        <v>48</v>
      </c>
      <c r="V9388">
        <v>25000</v>
      </c>
      <c r="W9388">
        <v>5000</v>
      </c>
      <c r="X9388">
        <v>84</v>
      </c>
      <c r="Y9388">
        <v>14</v>
      </c>
      <c r="Z9388">
        <v>1</v>
      </c>
      <c r="AA9388">
        <v>-20</v>
      </c>
      <c r="AB9388" t="s">
        <v>27</v>
      </c>
      <c r="AC9388" s="2">
        <v>0.05</v>
      </c>
      <c r="AE9388" t="s">
        <v>158</v>
      </c>
      <c r="AI9388" s="1">
        <v>42307</v>
      </c>
      <c r="AJ9388" s="1">
        <v>42307</v>
      </c>
      <c r="AK9388" t="s">
        <v>50</v>
      </c>
      <c r="AL9388" t="s">
        <v>20125</v>
      </c>
      <c r="AM9388">
        <v>2251506</v>
      </c>
    </row>
    <row r="9389" spans="1:39" hidden="1" x14ac:dyDescent="0.25">
      <c r="A9389" t="s">
        <v>18515</v>
      </c>
      <c r="B9389" t="s">
        <v>19674</v>
      </c>
      <c r="C9389" t="s">
        <v>20126</v>
      </c>
      <c r="D9389" t="s">
        <v>20127</v>
      </c>
      <c r="F9389" t="s">
        <v>74</v>
      </c>
      <c r="G9389" t="s">
        <v>44</v>
      </c>
      <c r="H9389" t="s">
        <v>75</v>
      </c>
      <c r="I9389" t="s">
        <v>46</v>
      </c>
      <c r="J9389" t="s">
        <v>58</v>
      </c>
      <c r="K9389">
        <v>3</v>
      </c>
      <c r="L9389">
        <v>40</v>
      </c>
      <c r="M9389">
        <v>110.5</v>
      </c>
      <c r="N9389">
        <v>59.8</v>
      </c>
      <c r="R9389">
        <v>450</v>
      </c>
      <c r="S9389">
        <v>5.5</v>
      </c>
      <c r="T9389">
        <v>81.8</v>
      </c>
      <c r="U9389" t="s">
        <v>48</v>
      </c>
      <c r="V9389">
        <v>25000</v>
      </c>
      <c r="W9389">
        <v>2700</v>
      </c>
      <c r="X9389">
        <v>82</v>
      </c>
      <c r="Y9389">
        <v>8</v>
      </c>
      <c r="Z9389">
        <v>0.8</v>
      </c>
      <c r="AA9389">
        <v>-20</v>
      </c>
      <c r="AB9389" t="s">
        <v>27</v>
      </c>
      <c r="AC9389" s="2">
        <v>0.05</v>
      </c>
      <c r="AE9389" t="s">
        <v>158</v>
      </c>
      <c r="AI9389" s="1">
        <v>42382</v>
      </c>
      <c r="AJ9389" s="1">
        <v>42401</v>
      </c>
      <c r="AK9389" t="s">
        <v>50</v>
      </c>
      <c r="AL9389" t="s">
        <v>20128</v>
      </c>
      <c r="AM9389">
        <v>2257573</v>
      </c>
    </row>
    <row r="9390" spans="1:39" hidden="1" x14ac:dyDescent="0.25">
      <c r="A9390" t="s">
        <v>18515</v>
      </c>
      <c r="B9390" t="s">
        <v>19674</v>
      </c>
      <c r="C9390" t="s">
        <v>20129</v>
      </c>
      <c r="D9390" t="s">
        <v>20130</v>
      </c>
      <c r="F9390" t="s">
        <v>74</v>
      </c>
      <c r="G9390" t="s">
        <v>44</v>
      </c>
      <c r="H9390" t="s">
        <v>75</v>
      </c>
      <c r="I9390" t="s">
        <v>46</v>
      </c>
      <c r="J9390" t="s">
        <v>58</v>
      </c>
      <c r="K9390">
        <v>3</v>
      </c>
      <c r="L9390">
        <v>40</v>
      </c>
      <c r="M9390">
        <v>110.5</v>
      </c>
      <c r="N9390">
        <v>59.8</v>
      </c>
      <c r="R9390">
        <v>470</v>
      </c>
      <c r="S9390">
        <v>5.5</v>
      </c>
      <c r="T9390">
        <v>85.5</v>
      </c>
      <c r="U9390" t="s">
        <v>48</v>
      </c>
      <c r="V9390">
        <v>25000</v>
      </c>
      <c r="W9390">
        <v>3000</v>
      </c>
      <c r="X9390">
        <v>84</v>
      </c>
      <c r="Y9390">
        <v>15</v>
      </c>
      <c r="Z9390">
        <v>0.8</v>
      </c>
      <c r="AA9390">
        <v>-20</v>
      </c>
      <c r="AB9390" t="s">
        <v>27</v>
      </c>
      <c r="AC9390" s="2">
        <v>0.05</v>
      </c>
      <c r="AE9390" t="s">
        <v>158</v>
      </c>
      <c r="AI9390" s="1">
        <v>42382</v>
      </c>
      <c r="AJ9390" s="1">
        <v>42401</v>
      </c>
      <c r="AK9390" t="s">
        <v>50</v>
      </c>
      <c r="AL9390" t="s">
        <v>20131</v>
      </c>
      <c r="AM9390">
        <v>2257576</v>
      </c>
    </row>
    <row r="9391" spans="1:39" hidden="1" x14ac:dyDescent="0.25">
      <c r="A9391" t="s">
        <v>18515</v>
      </c>
      <c r="B9391" t="s">
        <v>19674</v>
      </c>
      <c r="C9391" t="s">
        <v>20132</v>
      </c>
      <c r="D9391" t="s">
        <v>20133</v>
      </c>
      <c r="F9391" t="s">
        <v>74</v>
      </c>
      <c r="G9391" t="s">
        <v>44</v>
      </c>
      <c r="H9391" t="s">
        <v>75</v>
      </c>
      <c r="I9391" t="s">
        <v>46</v>
      </c>
      <c r="J9391" t="s">
        <v>58</v>
      </c>
      <c r="K9391">
        <v>3</v>
      </c>
      <c r="L9391">
        <v>40</v>
      </c>
      <c r="M9391">
        <v>110.5</v>
      </c>
      <c r="N9391">
        <v>59.8</v>
      </c>
      <c r="R9391">
        <v>480</v>
      </c>
      <c r="S9391">
        <v>5.5</v>
      </c>
      <c r="T9391">
        <v>87.3</v>
      </c>
      <c r="U9391" t="s">
        <v>48</v>
      </c>
      <c r="V9391">
        <v>25000</v>
      </c>
      <c r="W9391">
        <v>3500</v>
      </c>
      <c r="X9391">
        <v>85</v>
      </c>
      <c r="Y9391">
        <v>22</v>
      </c>
      <c r="Z9391">
        <v>0.8</v>
      </c>
      <c r="AA9391">
        <v>-20</v>
      </c>
      <c r="AB9391" t="s">
        <v>27</v>
      </c>
      <c r="AC9391" s="2">
        <v>0.05</v>
      </c>
      <c r="AE9391" t="s">
        <v>158</v>
      </c>
      <c r="AI9391" s="1">
        <v>42382</v>
      </c>
      <c r="AJ9391" s="1">
        <v>42401</v>
      </c>
      <c r="AK9391" t="s">
        <v>50</v>
      </c>
      <c r="AL9391" t="s">
        <v>20134</v>
      </c>
      <c r="AM9391">
        <v>2257577</v>
      </c>
    </row>
    <row r="9392" spans="1:39" hidden="1" x14ac:dyDescent="0.25">
      <c r="A9392" t="s">
        <v>18515</v>
      </c>
      <c r="B9392" t="s">
        <v>19674</v>
      </c>
      <c r="C9392" t="s">
        <v>20135</v>
      </c>
      <c r="D9392" t="s">
        <v>20136</v>
      </c>
      <c r="F9392" t="s">
        <v>74</v>
      </c>
      <c r="G9392" t="s">
        <v>44</v>
      </c>
      <c r="H9392" t="s">
        <v>75</v>
      </c>
      <c r="I9392" t="s">
        <v>46</v>
      </c>
      <c r="J9392" t="s">
        <v>58</v>
      </c>
      <c r="K9392">
        <v>3</v>
      </c>
      <c r="L9392">
        <v>40</v>
      </c>
      <c r="M9392">
        <v>110.5</v>
      </c>
      <c r="N9392">
        <v>59.8</v>
      </c>
      <c r="R9392">
        <v>490</v>
      </c>
      <c r="S9392">
        <v>5.5</v>
      </c>
      <c r="T9392">
        <v>89.1</v>
      </c>
      <c r="U9392" t="s">
        <v>48</v>
      </c>
      <c r="V9392">
        <v>25000</v>
      </c>
      <c r="W9392">
        <v>4000</v>
      </c>
      <c r="X9392">
        <v>86</v>
      </c>
      <c r="Y9392">
        <v>24</v>
      </c>
      <c r="Z9392">
        <v>0.8</v>
      </c>
      <c r="AA9392">
        <v>-20</v>
      </c>
      <c r="AB9392" t="s">
        <v>27</v>
      </c>
      <c r="AC9392" s="2">
        <v>0.05</v>
      </c>
      <c r="AE9392" t="s">
        <v>158</v>
      </c>
      <c r="AI9392" s="1">
        <v>42382</v>
      </c>
      <c r="AJ9392" s="1">
        <v>42396</v>
      </c>
      <c r="AK9392" t="s">
        <v>50</v>
      </c>
      <c r="AL9392" t="s">
        <v>20137</v>
      </c>
      <c r="AM9392">
        <v>2257578</v>
      </c>
    </row>
    <row r="9393" spans="1:39" hidden="1" x14ac:dyDescent="0.25">
      <c r="A9393" t="s">
        <v>18515</v>
      </c>
      <c r="B9393" t="s">
        <v>19674</v>
      </c>
      <c r="C9393" t="s">
        <v>20138</v>
      </c>
      <c r="D9393" t="s">
        <v>20139</v>
      </c>
      <c r="F9393" t="s">
        <v>74</v>
      </c>
      <c r="G9393" t="s">
        <v>44</v>
      </c>
      <c r="H9393" t="s">
        <v>75</v>
      </c>
      <c r="I9393" t="s">
        <v>46</v>
      </c>
      <c r="J9393" t="s">
        <v>58</v>
      </c>
      <c r="K9393">
        <v>3</v>
      </c>
      <c r="L9393">
        <v>40</v>
      </c>
      <c r="M9393">
        <v>110.5</v>
      </c>
      <c r="N9393">
        <v>59.8</v>
      </c>
      <c r="R9393">
        <v>510</v>
      </c>
      <c r="S9393">
        <v>5.5</v>
      </c>
      <c r="T9393">
        <v>92.7</v>
      </c>
      <c r="U9393" t="s">
        <v>48</v>
      </c>
      <c r="V9393">
        <v>25000</v>
      </c>
      <c r="W9393">
        <v>5000</v>
      </c>
      <c r="X9393">
        <v>83</v>
      </c>
      <c r="Y9393">
        <v>9</v>
      </c>
      <c r="Z9393">
        <v>0.8</v>
      </c>
      <c r="AA9393">
        <v>-20</v>
      </c>
      <c r="AB9393" t="s">
        <v>27</v>
      </c>
      <c r="AC9393" s="2">
        <v>0.05</v>
      </c>
      <c r="AE9393" t="s">
        <v>158</v>
      </c>
      <c r="AI9393" s="1">
        <v>42382</v>
      </c>
      <c r="AJ9393" s="1">
        <v>42401</v>
      </c>
      <c r="AK9393" t="s">
        <v>50</v>
      </c>
      <c r="AL9393" t="s">
        <v>20140</v>
      </c>
      <c r="AM9393">
        <v>2257579</v>
      </c>
    </row>
    <row r="9394" spans="1:39" hidden="1" x14ac:dyDescent="0.25">
      <c r="A9394" t="s">
        <v>18515</v>
      </c>
      <c r="B9394" t="s">
        <v>19674</v>
      </c>
      <c r="C9394" t="s">
        <v>20141</v>
      </c>
      <c r="D9394" t="s">
        <v>20142</v>
      </c>
      <c r="F9394" t="s">
        <v>74</v>
      </c>
      <c r="G9394" t="s">
        <v>44</v>
      </c>
      <c r="H9394" t="s">
        <v>45</v>
      </c>
      <c r="I9394" t="s">
        <v>46</v>
      </c>
      <c r="J9394" t="s">
        <v>58</v>
      </c>
      <c r="K9394">
        <v>5</v>
      </c>
      <c r="L9394">
        <v>60</v>
      </c>
      <c r="M9394">
        <v>118.2</v>
      </c>
      <c r="N9394">
        <v>59.8</v>
      </c>
      <c r="R9394">
        <v>800</v>
      </c>
      <c r="S9394">
        <v>10.5</v>
      </c>
      <c r="T9394">
        <v>76.2</v>
      </c>
      <c r="U9394" t="s">
        <v>48</v>
      </c>
      <c r="V9394">
        <v>25000</v>
      </c>
      <c r="W9394">
        <v>2700</v>
      </c>
      <c r="X9394">
        <v>92</v>
      </c>
      <c r="Y9394">
        <v>57</v>
      </c>
      <c r="Z9394">
        <v>0.9</v>
      </c>
      <c r="AA9394">
        <v>-20</v>
      </c>
      <c r="AB9394" t="s">
        <v>27</v>
      </c>
      <c r="AC9394" s="2">
        <v>0.05</v>
      </c>
      <c r="AD9394" t="s">
        <v>141</v>
      </c>
      <c r="AE9394" t="s">
        <v>172</v>
      </c>
      <c r="AF9394" t="s">
        <v>48</v>
      </c>
      <c r="AI9394" s="1">
        <v>42550</v>
      </c>
      <c r="AJ9394" s="1">
        <v>42576</v>
      </c>
      <c r="AK9394" t="s">
        <v>60</v>
      </c>
      <c r="AL9394" t="s">
        <v>20143</v>
      </c>
      <c r="AM9394">
        <v>2273227</v>
      </c>
    </row>
    <row r="9395" spans="1:39" hidden="1" x14ac:dyDescent="0.25">
      <c r="A9395" t="s">
        <v>18515</v>
      </c>
      <c r="B9395" t="s">
        <v>19674</v>
      </c>
      <c r="C9395" t="s">
        <v>20144</v>
      </c>
      <c r="D9395" t="s">
        <v>20145</v>
      </c>
      <c r="F9395" t="s">
        <v>74</v>
      </c>
      <c r="G9395" t="s">
        <v>44</v>
      </c>
      <c r="H9395" t="s">
        <v>45</v>
      </c>
      <c r="I9395" t="s">
        <v>46</v>
      </c>
      <c r="J9395" t="s">
        <v>58</v>
      </c>
      <c r="K9395">
        <v>3</v>
      </c>
      <c r="L9395">
        <v>75</v>
      </c>
      <c r="M9395">
        <v>118.2</v>
      </c>
      <c r="N9395">
        <v>59.9</v>
      </c>
      <c r="R9395">
        <v>1100</v>
      </c>
      <c r="S9395">
        <v>12</v>
      </c>
      <c r="T9395">
        <v>91.7</v>
      </c>
      <c r="U9395" t="s">
        <v>48</v>
      </c>
      <c r="V9395">
        <v>25000</v>
      </c>
      <c r="W9395">
        <v>2700</v>
      </c>
      <c r="X9395">
        <v>82</v>
      </c>
      <c r="Y9395">
        <v>7</v>
      </c>
      <c r="Z9395">
        <v>1</v>
      </c>
      <c r="AA9395">
        <v>-20</v>
      </c>
      <c r="AB9395" t="s">
        <v>27</v>
      </c>
      <c r="AC9395" s="2">
        <v>0.05</v>
      </c>
      <c r="AE9395" t="s">
        <v>158</v>
      </c>
      <c r="AI9395" s="1">
        <v>42215</v>
      </c>
      <c r="AJ9395" s="1">
        <v>42219</v>
      </c>
      <c r="AK9395" t="s">
        <v>50</v>
      </c>
      <c r="AL9395" t="s">
        <v>20146</v>
      </c>
      <c r="AM9395">
        <v>2244938</v>
      </c>
    </row>
    <row r="9396" spans="1:39" hidden="1" x14ac:dyDescent="0.25">
      <c r="A9396" t="s">
        <v>18515</v>
      </c>
      <c r="B9396" t="s">
        <v>19674</v>
      </c>
      <c r="C9396" t="s">
        <v>20147</v>
      </c>
      <c r="D9396" t="s">
        <v>20148</v>
      </c>
      <c r="F9396" t="s">
        <v>74</v>
      </c>
      <c r="G9396" t="s">
        <v>44</v>
      </c>
      <c r="H9396" t="s">
        <v>75</v>
      </c>
      <c r="I9396" t="s">
        <v>46</v>
      </c>
      <c r="J9396" t="s">
        <v>58</v>
      </c>
      <c r="K9396">
        <v>3</v>
      </c>
      <c r="L9396">
        <v>100</v>
      </c>
      <c r="M9396">
        <v>141.30000000000001</v>
      </c>
      <c r="N9396">
        <v>66.7</v>
      </c>
      <c r="R9396">
        <v>1600</v>
      </c>
      <c r="S9396">
        <v>16</v>
      </c>
      <c r="T9396">
        <v>100</v>
      </c>
      <c r="U9396" t="s">
        <v>48</v>
      </c>
      <c r="V9396">
        <v>25000</v>
      </c>
      <c r="W9396">
        <v>2700</v>
      </c>
      <c r="X9396">
        <v>82</v>
      </c>
      <c r="Y9396">
        <v>9</v>
      </c>
      <c r="Z9396">
        <v>1</v>
      </c>
      <c r="AA9396">
        <v>-20</v>
      </c>
      <c r="AB9396" t="s">
        <v>27</v>
      </c>
      <c r="AC9396" s="2">
        <v>0.05</v>
      </c>
      <c r="AE9396" t="s">
        <v>76</v>
      </c>
      <c r="AI9396" s="1">
        <v>42326</v>
      </c>
      <c r="AJ9396" s="1">
        <v>42331</v>
      </c>
      <c r="AK9396" t="s">
        <v>60</v>
      </c>
      <c r="AL9396" t="s">
        <v>20149</v>
      </c>
      <c r="AM9396">
        <v>2253190</v>
      </c>
    </row>
    <row r="9397" spans="1:39" hidden="1" x14ac:dyDescent="0.25">
      <c r="A9397" t="s">
        <v>18515</v>
      </c>
      <c r="B9397" t="s">
        <v>19674</v>
      </c>
      <c r="C9397" t="s">
        <v>20150</v>
      </c>
      <c r="D9397" t="s">
        <v>20151</v>
      </c>
      <c r="F9397" t="s">
        <v>74</v>
      </c>
      <c r="G9397" t="s">
        <v>44</v>
      </c>
      <c r="H9397" t="s">
        <v>75</v>
      </c>
      <c r="I9397" t="s">
        <v>46</v>
      </c>
      <c r="J9397" t="s">
        <v>58</v>
      </c>
      <c r="K9397">
        <v>3</v>
      </c>
      <c r="L9397">
        <v>100</v>
      </c>
      <c r="M9397">
        <v>141.30000000000001</v>
      </c>
      <c r="N9397">
        <v>66.7</v>
      </c>
      <c r="R9397">
        <v>1650</v>
      </c>
      <c r="S9397">
        <v>16</v>
      </c>
      <c r="T9397">
        <v>103.1</v>
      </c>
      <c r="U9397" t="s">
        <v>48</v>
      </c>
      <c r="V9397">
        <v>25000</v>
      </c>
      <c r="W9397">
        <v>3000</v>
      </c>
      <c r="X9397">
        <v>82</v>
      </c>
      <c r="Y9397">
        <v>6</v>
      </c>
      <c r="Z9397">
        <v>1</v>
      </c>
      <c r="AA9397">
        <v>-20</v>
      </c>
      <c r="AB9397" t="s">
        <v>27</v>
      </c>
      <c r="AC9397" s="2">
        <v>0.05</v>
      </c>
      <c r="AE9397" t="s">
        <v>158</v>
      </c>
      <c r="AI9397" s="1">
        <v>42333</v>
      </c>
      <c r="AJ9397" s="1">
        <v>42333</v>
      </c>
      <c r="AK9397" t="s">
        <v>60</v>
      </c>
      <c r="AL9397" t="s">
        <v>20152</v>
      </c>
      <c r="AM9397">
        <v>2253562</v>
      </c>
    </row>
    <row r="9398" spans="1:39" hidden="1" x14ac:dyDescent="0.25">
      <c r="A9398" t="s">
        <v>18515</v>
      </c>
      <c r="B9398" t="s">
        <v>19674</v>
      </c>
      <c r="C9398" t="s">
        <v>20153</v>
      </c>
      <c r="D9398" t="s">
        <v>20154</v>
      </c>
      <c r="F9398" t="s">
        <v>163</v>
      </c>
      <c r="G9398" t="s">
        <v>44</v>
      </c>
      <c r="H9398" t="s">
        <v>75</v>
      </c>
      <c r="I9398" t="s">
        <v>46</v>
      </c>
      <c r="J9398" t="s">
        <v>58</v>
      </c>
      <c r="K9398">
        <v>3</v>
      </c>
      <c r="L9398">
        <v>100</v>
      </c>
      <c r="M9398">
        <v>141.30000000000001</v>
      </c>
      <c r="N9398">
        <v>66.7</v>
      </c>
      <c r="R9398">
        <v>1720</v>
      </c>
      <c r="S9398">
        <v>16</v>
      </c>
      <c r="T9398">
        <v>107.5</v>
      </c>
      <c r="U9398" t="s">
        <v>48</v>
      </c>
      <c r="V9398">
        <v>25000</v>
      </c>
      <c r="W9398">
        <v>4000</v>
      </c>
      <c r="X9398">
        <v>85</v>
      </c>
      <c r="Y9398">
        <v>20</v>
      </c>
      <c r="Z9398">
        <v>1</v>
      </c>
      <c r="AA9398">
        <v>-20</v>
      </c>
      <c r="AB9398" t="s">
        <v>27</v>
      </c>
      <c r="AC9398" s="2">
        <v>0.05</v>
      </c>
      <c r="AE9398" t="s">
        <v>158</v>
      </c>
      <c r="AI9398" s="1">
        <v>42333</v>
      </c>
      <c r="AJ9398" s="1">
        <v>42333</v>
      </c>
      <c r="AK9398" t="s">
        <v>60</v>
      </c>
      <c r="AL9398" t="s">
        <v>20155</v>
      </c>
      <c r="AM9398">
        <v>2253563</v>
      </c>
    </row>
    <row r="9399" spans="1:39" hidden="1" x14ac:dyDescent="0.25">
      <c r="A9399" t="s">
        <v>18515</v>
      </c>
      <c r="B9399" t="s">
        <v>19674</v>
      </c>
      <c r="C9399" t="s">
        <v>20156</v>
      </c>
      <c r="D9399" t="s">
        <v>20157</v>
      </c>
      <c r="F9399" t="s">
        <v>4844</v>
      </c>
      <c r="G9399" t="s">
        <v>44</v>
      </c>
      <c r="H9399" t="s">
        <v>75</v>
      </c>
      <c r="I9399" t="s">
        <v>46</v>
      </c>
      <c r="J9399" t="s">
        <v>58</v>
      </c>
      <c r="K9399">
        <v>3</v>
      </c>
      <c r="L9399">
        <v>100</v>
      </c>
      <c r="M9399">
        <v>141.30000000000001</v>
      </c>
      <c r="N9399">
        <v>66.7</v>
      </c>
      <c r="R9399">
        <v>1800</v>
      </c>
      <c r="S9399">
        <v>16</v>
      </c>
      <c r="T9399">
        <v>112.5</v>
      </c>
      <c r="U9399" t="s">
        <v>48</v>
      </c>
      <c r="V9399">
        <v>25000</v>
      </c>
      <c r="W9399">
        <v>5000</v>
      </c>
      <c r="X9399">
        <v>84</v>
      </c>
      <c r="Y9399">
        <v>14</v>
      </c>
      <c r="Z9399">
        <v>1</v>
      </c>
      <c r="AA9399">
        <v>-20</v>
      </c>
      <c r="AB9399" t="s">
        <v>27</v>
      </c>
      <c r="AC9399" s="2">
        <v>0.05</v>
      </c>
      <c r="AE9399" t="s">
        <v>1311</v>
      </c>
      <c r="AI9399" s="1">
        <v>42333</v>
      </c>
      <c r="AJ9399" s="1">
        <v>42341</v>
      </c>
      <c r="AK9399" t="s">
        <v>60</v>
      </c>
      <c r="AL9399" t="s">
        <v>20158</v>
      </c>
      <c r="AM9399">
        <v>2254158</v>
      </c>
    </row>
    <row r="9400" spans="1:39" hidden="1" x14ac:dyDescent="0.25">
      <c r="A9400" t="s">
        <v>18515</v>
      </c>
      <c r="B9400" t="s">
        <v>19674</v>
      </c>
      <c r="C9400" t="s">
        <v>20159</v>
      </c>
      <c r="D9400" t="s">
        <v>20160</v>
      </c>
      <c r="F9400" t="s">
        <v>163</v>
      </c>
      <c r="G9400" t="s">
        <v>44</v>
      </c>
      <c r="H9400" t="s">
        <v>45</v>
      </c>
      <c r="I9400" t="s">
        <v>46</v>
      </c>
      <c r="J9400" t="s">
        <v>58</v>
      </c>
      <c r="K9400">
        <v>3</v>
      </c>
      <c r="L9400">
        <v>100</v>
      </c>
      <c r="M9400">
        <v>141.30000000000001</v>
      </c>
      <c r="N9400">
        <v>66.7</v>
      </c>
      <c r="R9400">
        <v>1600</v>
      </c>
      <c r="S9400">
        <v>16</v>
      </c>
      <c r="T9400">
        <v>100</v>
      </c>
      <c r="U9400" t="s">
        <v>48</v>
      </c>
      <c r="V9400">
        <v>25000</v>
      </c>
      <c r="W9400">
        <v>2700</v>
      </c>
      <c r="X9400">
        <v>82</v>
      </c>
      <c r="Y9400">
        <v>9</v>
      </c>
      <c r="Z9400">
        <v>1</v>
      </c>
      <c r="AA9400">
        <v>-20</v>
      </c>
      <c r="AB9400" t="s">
        <v>27</v>
      </c>
      <c r="AC9400" s="2">
        <v>0.05</v>
      </c>
      <c r="AE9400" t="s">
        <v>1311</v>
      </c>
      <c r="AI9400" s="1">
        <v>42333</v>
      </c>
      <c r="AJ9400" s="1">
        <v>42341</v>
      </c>
      <c r="AK9400" t="s">
        <v>60</v>
      </c>
      <c r="AL9400" t="s">
        <v>20161</v>
      </c>
      <c r="AM9400">
        <v>2254159</v>
      </c>
    </row>
    <row r="9401" spans="1:39" hidden="1" x14ac:dyDescent="0.25">
      <c r="A9401" t="s">
        <v>18515</v>
      </c>
      <c r="B9401" t="s">
        <v>19674</v>
      </c>
      <c r="C9401" t="s">
        <v>20162</v>
      </c>
      <c r="D9401" t="s">
        <v>20163</v>
      </c>
      <c r="F9401" t="s">
        <v>54</v>
      </c>
      <c r="G9401" t="s">
        <v>55</v>
      </c>
      <c r="H9401" t="s">
        <v>75</v>
      </c>
      <c r="I9401" t="s">
        <v>57</v>
      </c>
      <c r="J9401" t="s">
        <v>58</v>
      </c>
      <c r="K9401">
        <v>3</v>
      </c>
      <c r="L9401">
        <v>60</v>
      </c>
      <c r="M9401">
        <v>72.5</v>
      </c>
      <c r="N9401">
        <v>50.7</v>
      </c>
      <c r="O9401">
        <v>868</v>
      </c>
      <c r="Q9401">
        <v>40</v>
      </c>
      <c r="R9401">
        <v>520</v>
      </c>
      <c r="S9401">
        <v>6.5</v>
      </c>
      <c r="T9401">
        <v>80</v>
      </c>
      <c r="U9401" t="s">
        <v>48</v>
      </c>
      <c r="V9401">
        <v>25000</v>
      </c>
      <c r="W9401">
        <v>3000</v>
      </c>
      <c r="X9401">
        <v>83</v>
      </c>
      <c r="Y9401">
        <v>10</v>
      </c>
      <c r="Z9401">
        <v>1</v>
      </c>
      <c r="AA9401">
        <v>-20</v>
      </c>
      <c r="AB9401" t="s">
        <v>27</v>
      </c>
      <c r="AC9401" s="2">
        <v>0.05</v>
      </c>
      <c r="AE9401" t="s">
        <v>158</v>
      </c>
      <c r="AI9401" s="1">
        <v>42394</v>
      </c>
      <c r="AJ9401" s="1">
        <v>42445</v>
      </c>
      <c r="AK9401" t="s">
        <v>60</v>
      </c>
      <c r="AL9401" t="s">
        <v>20164</v>
      </c>
      <c r="AM9401">
        <v>2262491</v>
      </c>
    </row>
    <row r="9402" spans="1:39" hidden="1" x14ac:dyDescent="0.25">
      <c r="A9402" t="s">
        <v>18515</v>
      </c>
      <c r="B9402" t="s">
        <v>19674</v>
      </c>
      <c r="C9402" t="s">
        <v>20165</v>
      </c>
      <c r="D9402" t="s">
        <v>20166</v>
      </c>
      <c r="F9402" t="s">
        <v>88</v>
      </c>
      <c r="G9402" t="s">
        <v>55</v>
      </c>
      <c r="H9402" t="s">
        <v>75</v>
      </c>
      <c r="I9402" t="s">
        <v>57</v>
      </c>
      <c r="J9402" t="s">
        <v>58</v>
      </c>
      <c r="K9402">
        <v>3</v>
      </c>
      <c r="L9402">
        <v>50</v>
      </c>
      <c r="M9402">
        <v>82.3</v>
      </c>
      <c r="N9402">
        <v>63.2</v>
      </c>
      <c r="O9402">
        <v>1336</v>
      </c>
      <c r="Q9402">
        <v>25</v>
      </c>
      <c r="R9402">
        <v>415</v>
      </c>
      <c r="S9402">
        <v>7</v>
      </c>
      <c r="T9402">
        <v>59.3</v>
      </c>
      <c r="U9402" t="s">
        <v>48</v>
      </c>
      <c r="V9402">
        <v>25000</v>
      </c>
      <c r="W9402">
        <v>3000</v>
      </c>
      <c r="X9402">
        <v>84</v>
      </c>
      <c r="Y9402">
        <v>23</v>
      </c>
      <c r="Z9402">
        <v>1</v>
      </c>
      <c r="AA9402">
        <v>-20</v>
      </c>
      <c r="AB9402" t="s">
        <v>27</v>
      </c>
      <c r="AC9402" s="2">
        <v>0.03</v>
      </c>
      <c r="AE9402" t="s">
        <v>172</v>
      </c>
      <c r="AI9402" s="1">
        <v>41766</v>
      </c>
      <c r="AJ9402" s="1">
        <v>41768</v>
      </c>
      <c r="AK9402" t="s">
        <v>50</v>
      </c>
      <c r="AL9402" t="s">
        <v>20167</v>
      </c>
      <c r="AM9402">
        <v>2210264</v>
      </c>
    </row>
    <row r="9403" spans="1:39" hidden="1" x14ac:dyDescent="0.25">
      <c r="A9403" t="s">
        <v>18515</v>
      </c>
      <c r="B9403" t="s">
        <v>19674</v>
      </c>
      <c r="C9403" t="s">
        <v>20168</v>
      </c>
      <c r="D9403" t="s">
        <v>20169</v>
      </c>
      <c r="F9403" t="s">
        <v>88</v>
      </c>
      <c r="G9403" t="s">
        <v>55</v>
      </c>
      <c r="H9403" t="s">
        <v>75</v>
      </c>
      <c r="I9403" t="s">
        <v>57</v>
      </c>
      <c r="J9403" t="s">
        <v>58</v>
      </c>
      <c r="K9403">
        <v>3</v>
      </c>
      <c r="L9403">
        <v>50</v>
      </c>
      <c r="M9403">
        <v>82.3</v>
      </c>
      <c r="N9403">
        <v>63.2</v>
      </c>
      <c r="O9403">
        <v>943</v>
      </c>
      <c r="Q9403">
        <v>40</v>
      </c>
      <c r="R9403">
        <v>430</v>
      </c>
      <c r="S9403">
        <v>7</v>
      </c>
      <c r="T9403">
        <v>61.4</v>
      </c>
      <c r="U9403" t="s">
        <v>48</v>
      </c>
      <c r="V9403">
        <v>25000</v>
      </c>
      <c r="W9403">
        <v>4000</v>
      </c>
      <c r="X9403">
        <v>83</v>
      </c>
      <c r="Y9403">
        <v>16</v>
      </c>
      <c r="Z9403">
        <v>1</v>
      </c>
      <c r="AA9403">
        <v>-20</v>
      </c>
      <c r="AB9403" t="s">
        <v>27</v>
      </c>
      <c r="AC9403" s="2">
        <v>0.05</v>
      </c>
      <c r="AE9403" t="s">
        <v>76</v>
      </c>
      <c r="AI9403" s="1">
        <v>41899</v>
      </c>
      <c r="AJ9403" s="1">
        <v>41906</v>
      </c>
      <c r="AK9403" t="s">
        <v>50</v>
      </c>
      <c r="AL9403" t="s">
        <v>20170</v>
      </c>
      <c r="AM9403">
        <v>2220193</v>
      </c>
    </row>
    <row r="9404" spans="1:39" hidden="1" x14ac:dyDescent="0.25">
      <c r="A9404" t="s">
        <v>18515</v>
      </c>
      <c r="B9404" t="s">
        <v>19674</v>
      </c>
      <c r="C9404" t="s">
        <v>20171</v>
      </c>
      <c r="D9404" t="s">
        <v>20172</v>
      </c>
      <c r="F9404" t="s">
        <v>79</v>
      </c>
      <c r="G9404" t="s">
        <v>55</v>
      </c>
      <c r="H9404" t="s">
        <v>75</v>
      </c>
      <c r="I9404" t="s">
        <v>57</v>
      </c>
      <c r="J9404" t="s">
        <v>58</v>
      </c>
      <c r="K9404">
        <v>3</v>
      </c>
      <c r="L9404">
        <v>50</v>
      </c>
      <c r="M9404">
        <v>116.4</v>
      </c>
      <c r="N9404">
        <v>94.8</v>
      </c>
      <c r="O9404">
        <v>2686</v>
      </c>
      <c r="Q9404">
        <v>25</v>
      </c>
      <c r="R9404">
        <v>750</v>
      </c>
      <c r="S9404">
        <v>11</v>
      </c>
      <c r="T9404">
        <v>68.2</v>
      </c>
      <c r="U9404" t="s">
        <v>48</v>
      </c>
      <c r="V9404">
        <v>25000</v>
      </c>
      <c r="W9404">
        <v>3000</v>
      </c>
      <c r="X9404">
        <v>83</v>
      </c>
      <c r="Y9404">
        <v>15</v>
      </c>
      <c r="Z9404">
        <v>1</v>
      </c>
      <c r="AA9404">
        <v>-20</v>
      </c>
      <c r="AB9404" t="s">
        <v>27</v>
      </c>
      <c r="AC9404" s="2">
        <v>0.04</v>
      </c>
      <c r="AE9404" t="s">
        <v>172</v>
      </c>
      <c r="AI9404" s="1">
        <v>41766</v>
      </c>
      <c r="AJ9404" s="1">
        <v>41768</v>
      </c>
      <c r="AK9404" t="s">
        <v>50</v>
      </c>
      <c r="AL9404" t="s">
        <v>20173</v>
      </c>
      <c r="AM9404">
        <v>2210263</v>
      </c>
    </row>
    <row r="9405" spans="1:39" hidden="1" x14ac:dyDescent="0.25">
      <c r="A9405" t="s">
        <v>18515</v>
      </c>
      <c r="B9405" t="s">
        <v>19674</v>
      </c>
      <c r="C9405" t="s">
        <v>20052</v>
      </c>
      <c r="D9405" t="s">
        <v>20174</v>
      </c>
      <c r="F9405" t="s">
        <v>82</v>
      </c>
      <c r="G9405" t="s">
        <v>55</v>
      </c>
      <c r="H9405" t="s">
        <v>75</v>
      </c>
      <c r="I9405" t="s">
        <v>57</v>
      </c>
      <c r="J9405" t="s">
        <v>58</v>
      </c>
      <c r="K9405">
        <v>3</v>
      </c>
      <c r="L9405">
        <v>85</v>
      </c>
      <c r="M9405">
        <v>131.69999999999999</v>
      </c>
      <c r="N9405">
        <v>121.7</v>
      </c>
      <c r="O9405">
        <v>3790</v>
      </c>
      <c r="Q9405">
        <v>25</v>
      </c>
      <c r="R9405">
        <v>1150</v>
      </c>
      <c r="S9405">
        <v>15</v>
      </c>
      <c r="T9405">
        <v>76.7</v>
      </c>
      <c r="U9405" t="s">
        <v>48</v>
      </c>
      <c r="V9405">
        <v>25000</v>
      </c>
      <c r="W9405">
        <v>3500</v>
      </c>
      <c r="X9405">
        <v>84</v>
      </c>
      <c r="Y9405">
        <v>15</v>
      </c>
      <c r="Z9405">
        <v>1</v>
      </c>
      <c r="AA9405">
        <v>-20</v>
      </c>
      <c r="AB9405" t="s">
        <v>27</v>
      </c>
      <c r="AC9405" s="2">
        <v>0.1</v>
      </c>
      <c r="AE9405" t="s">
        <v>819</v>
      </c>
      <c r="AI9405" s="1">
        <v>42236</v>
      </c>
      <c r="AJ9405" s="1">
        <v>42257</v>
      </c>
      <c r="AK9405" t="s">
        <v>60</v>
      </c>
      <c r="AL9405" t="s">
        <v>20175</v>
      </c>
      <c r="AM9405">
        <v>2247615</v>
      </c>
    </row>
    <row r="9406" spans="1:39" hidden="1" x14ac:dyDescent="0.25">
      <c r="A9406" t="s">
        <v>18515</v>
      </c>
      <c r="B9406" t="s">
        <v>19674</v>
      </c>
      <c r="C9406" t="s">
        <v>20052</v>
      </c>
      <c r="D9406" t="s">
        <v>20176</v>
      </c>
      <c r="F9406" t="s">
        <v>82</v>
      </c>
      <c r="G9406" t="s">
        <v>55</v>
      </c>
      <c r="H9406" t="s">
        <v>75</v>
      </c>
      <c r="I9406" t="s">
        <v>57</v>
      </c>
      <c r="J9406" t="s">
        <v>58</v>
      </c>
      <c r="K9406">
        <v>3</v>
      </c>
      <c r="L9406">
        <v>85</v>
      </c>
      <c r="M9406">
        <v>131.69999999999999</v>
      </c>
      <c r="N9406">
        <v>121.7</v>
      </c>
      <c r="O9406">
        <v>4088</v>
      </c>
      <c r="Q9406">
        <v>40</v>
      </c>
      <c r="R9406">
        <v>1200</v>
      </c>
      <c r="S9406">
        <v>15</v>
      </c>
      <c r="T9406">
        <v>80</v>
      </c>
      <c r="U9406" t="s">
        <v>48</v>
      </c>
      <c r="V9406">
        <v>25000</v>
      </c>
      <c r="W9406">
        <v>4000</v>
      </c>
      <c r="X9406">
        <v>83</v>
      </c>
      <c r="Y9406">
        <v>13</v>
      </c>
      <c r="Z9406">
        <v>1</v>
      </c>
      <c r="AA9406">
        <v>-20</v>
      </c>
      <c r="AB9406" t="s">
        <v>27</v>
      </c>
      <c r="AC9406" s="2">
        <v>0.1</v>
      </c>
      <c r="AE9406" t="s">
        <v>819</v>
      </c>
      <c r="AI9406" s="1">
        <v>42236</v>
      </c>
      <c r="AJ9406" s="1">
        <v>42257</v>
      </c>
      <c r="AK9406" t="s">
        <v>60</v>
      </c>
      <c r="AL9406" t="s">
        <v>20177</v>
      </c>
      <c r="AM9406">
        <v>2247616</v>
      </c>
    </row>
    <row r="9407" spans="1:39" hidden="1" x14ac:dyDescent="0.25">
      <c r="A9407" t="s">
        <v>18515</v>
      </c>
      <c r="B9407" t="s">
        <v>19674</v>
      </c>
      <c r="C9407" t="s">
        <v>20052</v>
      </c>
      <c r="D9407" t="s">
        <v>20178</v>
      </c>
      <c r="F9407" t="s">
        <v>82</v>
      </c>
      <c r="G9407" t="s">
        <v>55</v>
      </c>
      <c r="H9407" t="s">
        <v>75</v>
      </c>
      <c r="I9407" t="s">
        <v>57</v>
      </c>
      <c r="J9407" t="s">
        <v>58</v>
      </c>
      <c r="K9407">
        <v>3</v>
      </c>
      <c r="L9407">
        <v>85</v>
      </c>
      <c r="M9407">
        <v>131.69999999999999</v>
      </c>
      <c r="N9407">
        <v>121.7</v>
      </c>
      <c r="O9407">
        <v>4383</v>
      </c>
      <c r="Q9407">
        <v>40</v>
      </c>
      <c r="R9407">
        <v>1100</v>
      </c>
      <c r="S9407">
        <v>15.2</v>
      </c>
      <c r="T9407">
        <v>80</v>
      </c>
      <c r="U9407" t="s">
        <v>48</v>
      </c>
      <c r="V9407">
        <v>25000</v>
      </c>
      <c r="W9407">
        <v>5000</v>
      </c>
      <c r="X9407">
        <v>82</v>
      </c>
      <c r="Y9407">
        <v>9</v>
      </c>
      <c r="Z9407">
        <v>1</v>
      </c>
      <c r="AA9407">
        <v>-20</v>
      </c>
      <c r="AB9407" t="s">
        <v>27</v>
      </c>
      <c r="AC9407" s="2">
        <v>0.1</v>
      </c>
      <c r="AE9407" t="s">
        <v>819</v>
      </c>
      <c r="AI9407" s="1">
        <v>42236</v>
      </c>
      <c r="AJ9407" s="1">
        <v>42257</v>
      </c>
      <c r="AK9407" t="s">
        <v>60</v>
      </c>
      <c r="AL9407" t="s">
        <v>20179</v>
      </c>
      <c r="AM9407">
        <v>2247617</v>
      </c>
    </row>
    <row r="9408" spans="1:39" hidden="1" x14ac:dyDescent="0.25">
      <c r="A9408" t="s">
        <v>18515</v>
      </c>
      <c r="B9408" t="s">
        <v>19674</v>
      </c>
      <c r="C9408" t="s">
        <v>20052</v>
      </c>
      <c r="D9408" t="s">
        <v>20180</v>
      </c>
      <c r="F9408" t="s">
        <v>82</v>
      </c>
      <c r="G9408" t="s">
        <v>55</v>
      </c>
      <c r="H9408" t="s">
        <v>75</v>
      </c>
      <c r="I9408" t="s">
        <v>57</v>
      </c>
      <c r="J9408" t="s">
        <v>58</v>
      </c>
      <c r="K9408">
        <v>3</v>
      </c>
      <c r="L9408">
        <v>85</v>
      </c>
      <c r="M9408">
        <v>131.69999999999999</v>
      </c>
      <c r="N9408">
        <v>121.7</v>
      </c>
      <c r="O9408">
        <v>1886</v>
      </c>
      <c r="Q9408">
        <v>40</v>
      </c>
      <c r="R9408">
        <v>1100</v>
      </c>
      <c r="S9408">
        <v>15.2</v>
      </c>
      <c r="T9408">
        <v>72.400000000000006</v>
      </c>
      <c r="U9408" t="s">
        <v>48</v>
      </c>
      <c r="V9408">
        <v>25000</v>
      </c>
      <c r="W9408">
        <v>2700</v>
      </c>
      <c r="X9408">
        <v>82</v>
      </c>
      <c r="Y9408">
        <v>11</v>
      </c>
      <c r="Z9408">
        <v>1</v>
      </c>
      <c r="AA9408">
        <v>-20</v>
      </c>
      <c r="AB9408" t="s">
        <v>27</v>
      </c>
      <c r="AC9408" s="2">
        <v>0.1</v>
      </c>
      <c r="AE9408" t="s">
        <v>819</v>
      </c>
      <c r="AI9408" s="1">
        <v>42236</v>
      </c>
      <c r="AJ9408" s="1">
        <v>42257</v>
      </c>
      <c r="AK9408" t="s">
        <v>60</v>
      </c>
      <c r="AL9408" t="s">
        <v>20181</v>
      </c>
      <c r="AM9408">
        <v>2246190</v>
      </c>
    </row>
    <row r="9409" spans="1:39" hidden="1" x14ac:dyDescent="0.25">
      <c r="A9409" t="s">
        <v>18515</v>
      </c>
      <c r="B9409" t="s">
        <v>19674</v>
      </c>
      <c r="C9409" t="s">
        <v>20052</v>
      </c>
      <c r="D9409" t="s">
        <v>20182</v>
      </c>
      <c r="F9409" t="s">
        <v>82</v>
      </c>
      <c r="G9409" t="s">
        <v>55</v>
      </c>
      <c r="H9409" t="s">
        <v>75</v>
      </c>
      <c r="I9409" t="s">
        <v>57</v>
      </c>
      <c r="J9409" t="s">
        <v>58</v>
      </c>
      <c r="K9409">
        <v>3</v>
      </c>
      <c r="L9409">
        <v>85</v>
      </c>
      <c r="M9409">
        <v>131.69999999999999</v>
      </c>
      <c r="N9409">
        <v>121.7</v>
      </c>
      <c r="O9409">
        <v>1903</v>
      </c>
      <c r="Q9409">
        <v>40</v>
      </c>
      <c r="R9409">
        <v>1150</v>
      </c>
      <c r="S9409">
        <v>15.1</v>
      </c>
      <c r="T9409">
        <v>76.2</v>
      </c>
      <c r="U9409" t="s">
        <v>48</v>
      </c>
      <c r="V9409">
        <v>25000</v>
      </c>
      <c r="W9409">
        <v>3000</v>
      </c>
      <c r="X9409">
        <v>84</v>
      </c>
      <c r="Y9409">
        <v>21</v>
      </c>
      <c r="Z9409">
        <v>1</v>
      </c>
      <c r="AA9409">
        <v>-20</v>
      </c>
      <c r="AB9409" t="s">
        <v>27</v>
      </c>
      <c r="AC9409" s="2">
        <v>0.1</v>
      </c>
      <c r="AE9409" t="s">
        <v>819</v>
      </c>
      <c r="AI9409" s="1">
        <v>42236</v>
      </c>
      <c r="AJ9409" s="1">
        <v>42257</v>
      </c>
      <c r="AK9409" t="s">
        <v>60</v>
      </c>
      <c r="AL9409" t="s">
        <v>20183</v>
      </c>
      <c r="AM9409">
        <v>2246192</v>
      </c>
    </row>
    <row r="9410" spans="1:39" hidden="1" x14ac:dyDescent="0.25">
      <c r="A9410" t="s">
        <v>18515</v>
      </c>
      <c r="B9410" t="s">
        <v>19674</v>
      </c>
      <c r="C9410" t="s">
        <v>20052</v>
      </c>
      <c r="D9410" t="s">
        <v>20184</v>
      </c>
      <c r="F9410" t="s">
        <v>82</v>
      </c>
      <c r="G9410" t="s">
        <v>55</v>
      </c>
      <c r="H9410" t="s">
        <v>75</v>
      </c>
      <c r="I9410" t="s">
        <v>57</v>
      </c>
      <c r="J9410" t="s">
        <v>58</v>
      </c>
      <c r="K9410">
        <v>3</v>
      </c>
      <c r="L9410">
        <v>85</v>
      </c>
      <c r="M9410">
        <v>131.69999999999999</v>
      </c>
      <c r="N9410">
        <v>121.7</v>
      </c>
      <c r="O9410">
        <v>1819</v>
      </c>
      <c r="Q9410">
        <v>40</v>
      </c>
      <c r="R9410">
        <v>1150</v>
      </c>
      <c r="S9410">
        <v>15</v>
      </c>
      <c r="T9410">
        <v>76.7</v>
      </c>
      <c r="U9410" t="s">
        <v>48</v>
      </c>
      <c r="V9410">
        <v>25000</v>
      </c>
      <c r="W9410">
        <v>3500</v>
      </c>
      <c r="X9410">
        <v>84</v>
      </c>
      <c r="Y9410">
        <v>15</v>
      </c>
      <c r="Z9410">
        <v>1</v>
      </c>
      <c r="AA9410">
        <v>-20</v>
      </c>
      <c r="AB9410" t="s">
        <v>27</v>
      </c>
      <c r="AC9410" s="2">
        <v>0.1</v>
      </c>
      <c r="AE9410" t="s">
        <v>819</v>
      </c>
      <c r="AI9410" s="1">
        <v>42236</v>
      </c>
      <c r="AJ9410" s="1">
        <v>42257</v>
      </c>
      <c r="AK9410" t="s">
        <v>60</v>
      </c>
      <c r="AL9410" t="s">
        <v>20185</v>
      </c>
      <c r="AM9410">
        <v>2247618</v>
      </c>
    </row>
    <row r="9411" spans="1:39" hidden="1" x14ac:dyDescent="0.25">
      <c r="A9411" t="s">
        <v>18515</v>
      </c>
      <c r="B9411" t="s">
        <v>19674</v>
      </c>
      <c r="C9411" t="s">
        <v>20052</v>
      </c>
      <c r="D9411" t="s">
        <v>20186</v>
      </c>
      <c r="F9411" t="s">
        <v>82</v>
      </c>
      <c r="G9411" t="s">
        <v>55</v>
      </c>
      <c r="H9411" t="s">
        <v>75</v>
      </c>
      <c r="I9411" t="s">
        <v>57</v>
      </c>
      <c r="J9411" t="s">
        <v>58</v>
      </c>
      <c r="K9411">
        <v>3</v>
      </c>
      <c r="L9411">
        <v>85</v>
      </c>
      <c r="M9411">
        <v>131.69999999999999</v>
      </c>
      <c r="N9411">
        <v>121.7</v>
      </c>
      <c r="O9411">
        <v>2047</v>
      </c>
      <c r="Q9411">
        <v>40</v>
      </c>
      <c r="R9411">
        <v>1200</v>
      </c>
      <c r="S9411">
        <v>15.2</v>
      </c>
      <c r="T9411">
        <v>80</v>
      </c>
      <c r="U9411" t="s">
        <v>48</v>
      </c>
      <c r="V9411">
        <v>25000</v>
      </c>
      <c r="W9411">
        <v>4000</v>
      </c>
      <c r="X9411">
        <v>83</v>
      </c>
      <c r="Y9411">
        <v>13</v>
      </c>
      <c r="Z9411">
        <v>1</v>
      </c>
      <c r="AA9411">
        <v>-20</v>
      </c>
      <c r="AB9411" t="s">
        <v>27</v>
      </c>
      <c r="AC9411" s="2">
        <v>0.1</v>
      </c>
      <c r="AE9411" t="s">
        <v>819</v>
      </c>
      <c r="AI9411" s="1">
        <v>42236</v>
      </c>
      <c r="AJ9411" s="1">
        <v>42257</v>
      </c>
      <c r="AK9411" t="s">
        <v>60</v>
      </c>
      <c r="AL9411" t="s">
        <v>20187</v>
      </c>
      <c r="AM9411">
        <v>2247619</v>
      </c>
    </row>
    <row r="9412" spans="1:39" hidden="1" x14ac:dyDescent="0.25">
      <c r="A9412" t="s">
        <v>18515</v>
      </c>
      <c r="B9412" t="s">
        <v>19674</v>
      </c>
      <c r="C9412" t="s">
        <v>20052</v>
      </c>
      <c r="D9412" t="s">
        <v>20188</v>
      </c>
      <c r="F9412" t="s">
        <v>82</v>
      </c>
      <c r="G9412" t="s">
        <v>55</v>
      </c>
      <c r="H9412" t="s">
        <v>75</v>
      </c>
      <c r="I9412" t="s">
        <v>57</v>
      </c>
      <c r="J9412" t="s">
        <v>58</v>
      </c>
      <c r="K9412">
        <v>3</v>
      </c>
      <c r="L9412">
        <v>85</v>
      </c>
      <c r="M9412">
        <v>131.69999999999999</v>
      </c>
      <c r="N9412">
        <v>121.7</v>
      </c>
      <c r="O9412">
        <v>2185</v>
      </c>
      <c r="Q9412">
        <v>40</v>
      </c>
      <c r="R9412">
        <v>1100</v>
      </c>
      <c r="S9412">
        <v>15.2</v>
      </c>
      <c r="T9412">
        <v>72.400000000000006</v>
      </c>
      <c r="U9412" t="s">
        <v>48</v>
      </c>
      <c r="V9412">
        <v>25000</v>
      </c>
      <c r="W9412">
        <v>5000</v>
      </c>
      <c r="X9412">
        <v>82</v>
      </c>
      <c r="Y9412">
        <v>9</v>
      </c>
      <c r="Z9412">
        <v>1</v>
      </c>
      <c r="AA9412">
        <v>-20</v>
      </c>
      <c r="AB9412" t="s">
        <v>27</v>
      </c>
      <c r="AC9412" s="2">
        <v>0.1</v>
      </c>
      <c r="AE9412" t="s">
        <v>819</v>
      </c>
      <c r="AI9412" s="1">
        <v>42236</v>
      </c>
      <c r="AJ9412" s="1">
        <v>42257</v>
      </c>
      <c r="AK9412" t="s">
        <v>60</v>
      </c>
      <c r="AL9412" t="s">
        <v>20189</v>
      </c>
      <c r="AM9412">
        <v>2247620</v>
      </c>
    </row>
    <row r="9413" spans="1:39" hidden="1" x14ac:dyDescent="0.25">
      <c r="A9413" t="s">
        <v>18515</v>
      </c>
      <c r="B9413" t="s">
        <v>19674</v>
      </c>
      <c r="C9413" t="s">
        <v>20052</v>
      </c>
      <c r="D9413" t="s">
        <v>20190</v>
      </c>
      <c r="F9413" t="s">
        <v>82</v>
      </c>
      <c r="G9413" t="s">
        <v>55</v>
      </c>
      <c r="H9413" t="s">
        <v>75</v>
      </c>
      <c r="I9413" t="s">
        <v>57</v>
      </c>
      <c r="J9413" t="s">
        <v>58</v>
      </c>
      <c r="K9413">
        <v>3</v>
      </c>
      <c r="L9413">
        <v>85</v>
      </c>
      <c r="M9413">
        <v>131.69999999999999</v>
      </c>
      <c r="N9413">
        <v>121.7</v>
      </c>
      <c r="O9413">
        <v>1142</v>
      </c>
      <c r="Q9413">
        <v>60</v>
      </c>
      <c r="R9413">
        <v>1100</v>
      </c>
      <c r="S9413">
        <v>15.2</v>
      </c>
      <c r="T9413">
        <v>73.3</v>
      </c>
      <c r="U9413" t="s">
        <v>48</v>
      </c>
      <c r="V9413">
        <v>25000</v>
      </c>
      <c r="W9413">
        <v>2700</v>
      </c>
      <c r="X9413">
        <v>82</v>
      </c>
      <c r="Y9413">
        <v>11</v>
      </c>
      <c r="Z9413">
        <v>1</v>
      </c>
      <c r="AA9413">
        <v>-20</v>
      </c>
      <c r="AB9413" t="s">
        <v>27</v>
      </c>
      <c r="AC9413" s="2">
        <v>0.1</v>
      </c>
      <c r="AE9413" t="s">
        <v>819</v>
      </c>
      <c r="AI9413" s="1">
        <v>42236</v>
      </c>
      <c r="AJ9413" s="1">
        <v>42257</v>
      </c>
      <c r="AK9413" t="s">
        <v>60</v>
      </c>
      <c r="AL9413" t="s">
        <v>20191</v>
      </c>
      <c r="AM9413">
        <v>2247621</v>
      </c>
    </row>
    <row r="9414" spans="1:39" hidden="1" x14ac:dyDescent="0.25">
      <c r="A9414" t="s">
        <v>18515</v>
      </c>
      <c r="B9414" t="s">
        <v>19674</v>
      </c>
      <c r="C9414" t="s">
        <v>20052</v>
      </c>
      <c r="D9414" t="s">
        <v>20192</v>
      </c>
      <c r="F9414" t="s">
        <v>82</v>
      </c>
      <c r="G9414" t="s">
        <v>55</v>
      </c>
      <c r="H9414" t="s">
        <v>75</v>
      </c>
      <c r="I9414" t="s">
        <v>57</v>
      </c>
      <c r="J9414" t="s">
        <v>58</v>
      </c>
      <c r="K9414">
        <v>3</v>
      </c>
      <c r="L9414">
        <v>85</v>
      </c>
      <c r="M9414">
        <v>131.69999999999999</v>
      </c>
      <c r="N9414">
        <v>121.7</v>
      </c>
      <c r="O9414">
        <v>1072</v>
      </c>
      <c r="Q9414">
        <v>60</v>
      </c>
      <c r="R9414">
        <v>1150</v>
      </c>
      <c r="S9414">
        <v>15.1</v>
      </c>
      <c r="T9414">
        <v>76.2</v>
      </c>
      <c r="U9414" t="s">
        <v>48</v>
      </c>
      <c r="V9414">
        <v>25000</v>
      </c>
      <c r="W9414">
        <v>3000</v>
      </c>
      <c r="X9414">
        <v>84</v>
      </c>
      <c r="Y9414">
        <v>21</v>
      </c>
      <c r="Z9414">
        <v>1</v>
      </c>
      <c r="AA9414">
        <v>-20</v>
      </c>
      <c r="AB9414" t="s">
        <v>27</v>
      </c>
      <c r="AC9414" s="2">
        <v>0.1</v>
      </c>
      <c r="AE9414" t="s">
        <v>819</v>
      </c>
      <c r="AI9414" s="1">
        <v>42236</v>
      </c>
      <c r="AJ9414" s="1">
        <v>42257</v>
      </c>
      <c r="AK9414" t="s">
        <v>60</v>
      </c>
      <c r="AL9414" t="s">
        <v>20193</v>
      </c>
      <c r="AM9414">
        <v>2247622</v>
      </c>
    </row>
    <row r="9415" spans="1:39" hidden="1" x14ac:dyDescent="0.25">
      <c r="A9415" t="s">
        <v>18515</v>
      </c>
      <c r="B9415" t="s">
        <v>19674</v>
      </c>
      <c r="C9415" t="s">
        <v>20052</v>
      </c>
      <c r="D9415" t="s">
        <v>20194</v>
      </c>
      <c r="F9415" t="s">
        <v>82</v>
      </c>
      <c r="G9415" t="s">
        <v>55</v>
      </c>
      <c r="H9415" t="s">
        <v>75</v>
      </c>
      <c r="I9415" t="s">
        <v>57</v>
      </c>
      <c r="J9415" t="s">
        <v>58</v>
      </c>
      <c r="K9415">
        <v>3</v>
      </c>
      <c r="L9415">
        <v>85</v>
      </c>
      <c r="M9415">
        <v>131.69999999999999</v>
      </c>
      <c r="N9415">
        <v>121.7</v>
      </c>
      <c r="O9415">
        <v>1043</v>
      </c>
      <c r="Q9415">
        <v>40</v>
      </c>
      <c r="R9415">
        <v>1100</v>
      </c>
      <c r="S9415">
        <v>15</v>
      </c>
      <c r="T9415">
        <v>76.7</v>
      </c>
      <c r="U9415" t="s">
        <v>48</v>
      </c>
      <c r="V9415">
        <v>25000</v>
      </c>
      <c r="W9415">
        <v>3500</v>
      </c>
      <c r="X9415">
        <v>82</v>
      </c>
      <c r="Y9415">
        <v>15</v>
      </c>
      <c r="Z9415">
        <v>1</v>
      </c>
      <c r="AA9415">
        <v>-20</v>
      </c>
      <c r="AB9415" t="s">
        <v>27</v>
      </c>
      <c r="AC9415" s="2">
        <v>0.1</v>
      </c>
      <c r="AE9415" t="s">
        <v>819</v>
      </c>
      <c r="AI9415" s="1">
        <v>42236</v>
      </c>
      <c r="AJ9415" s="1">
        <v>42257</v>
      </c>
      <c r="AK9415" t="s">
        <v>60</v>
      </c>
      <c r="AL9415" t="s">
        <v>20195</v>
      </c>
      <c r="AM9415">
        <v>2247623</v>
      </c>
    </row>
    <row r="9416" spans="1:39" hidden="1" x14ac:dyDescent="0.25">
      <c r="A9416" t="s">
        <v>18515</v>
      </c>
      <c r="B9416" t="s">
        <v>19674</v>
      </c>
      <c r="C9416" t="s">
        <v>20052</v>
      </c>
      <c r="D9416" t="s">
        <v>20196</v>
      </c>
      <c r="F9416" t="s">
        <v>82</v>
      </c>
      <c r="G9416" t="s">
        <v>55</v>
      </c>
      <c r="H9416" t="s">
        <v>75</v>
      </c>
      <c r="I9416" t="s">
        <v>57</v>
      </c>
      <c r="J9416" t="s">
        <v>58</v>
      </c>
      <c r="K9416">
        <v>3</v>
      </c>
      <c r="L9416">
        <v>85</v>
      </c>
      <c r="M9416">
        <v>131.69999999999999</v>
      </c>
      <c r="N9416">
        <v>121.7</v>
      </c>
      <c r="O9416">
        <v>1070</v>
      </c>
      <c r="Q9416">
        <v>40</v>
      </c>
      <c r="R9416">
        <v>1200</v>
      </c>
      <c r="S9416">
        <v>15.2</v>
      </c>
      <c r="T9416">
        <v>80</v>
      </c>
      <c r="U9416" t="s">
        <v>48</v>
      </c>
      <c r="V9416">
        <v>25000</v>
      </c>
      <c r="W9416">
        <v>4000</v>
      </c>
      <c r="X9416">
        <v>83</v>
      </c>
      <c r="Y9416">
        <v>13</v>
      </c>
      <c r="Z9416">
        <v>1</v>
      </c>
      <c r="AA9416">
        <v>-20</v>
      </c>
      <c r="AB9416" t="s">
        <v>27</v>
      </c>
      <c r="AC9416" s="2">
        <v>0.1</v>
      </c>
      <c r="AE9416" t="s">
        <v>819</v>
      </c>
      <c r="AI9416" s="1">
        <v>42236</v>
      </c>
      <c r="AJ9416" s="1">
        <v>42257</v>
      </c>
      <c r="AK9416" t="s">
        <v>60</v>
      </c>
      <c r="AL9416" t="s">
        <v>20197</v>
      </c>
      <c r="AM9416">
        <v>2247624</v>
      </c>
    </row>
    <row r="9417" spans="1:39" hidden="1" x14ac:dyDescent="0.25">
      <c r="A9417" t="s">
        <v>18515</v>
      </c>
      <c r="B9417" t="s">
        <v>19674</v>
      </c>
      <c r="C9417" t="s">
        <v>20052</v>
      </c>
      <c r="D9417" t="s">
        <v>20198</v>
      </c>
      <c r="F9417" t="s">
        <v>82</v>
      </c>
      <c r="G9417" t="s">
        <v>55</v>
      </c>
      <c r="H9417" t="s">
        <v>75</v>
      </c>
      <c r="I9417" t="s">
        <v>57</v>
      </c>
      <c r="J9417" t="s">
        <v>58</v>
      </c>
      <c r="K9417">
        <v>3</v>
      </c>
      <c r="L9417">
        <v>85</v>
      </c>
      <c r="M9417">
        <v>131.69999999999999</v>
      </c>
      <c r="N9417">
        <v>121.7</v>
      </c>
      <c r="O9417">
        <v>1240</v>
      </c>
      <c r="Q9417">
        <v>40</v>
      </c>
      <c r="R9417">
        <v>1100</v>
      </c>
      <c r="S9417">
        <v>15.2</v>
      </c>
      <c r="T9417">
        <v>72.400000000000006</v>
      </c>
      <c r="U9417" t="s">
        <v>48</v>
      </c>
      <c r="V9417">
        <v>25000</v>
      </c>
      <c r="W9417">
        <v>5000</v>
      </c>
      <c r="X9417">
        <v>82</v>
      </c>
      <c r="Y9417">
        <v>9</v>
      </c>
      <c r="Z9417">
        <v>1</v>
      </c>
      <c r="AA9417">
        <v>-20</v>
      </c>
      <c r="AB9417" t="s">
        <v>27</v>
      </c>
      <c r="AC9417" s="2">
        <v>0.1</v>
      </c>
      <c r="AE9417" t="s">
        <v>819</v>
      </c>
      <c r="AI9417" s="1">
        <v>42236</v>
      </c>
      <c r="AJ9417" s="1">
        <v>42257</v>
      </c>
      <c r="AK9417" t="s">
        <v>60</v>
      </c>
      <c r="AL9417" t="s">
        <v>20199</v>
      </c>
      <c r="AM9417">
        <v>2247625</v>
      </c>
    </row>
    <row r="9418" spans="1:39" hidden="1" x14ac:dyDescent="0.25">
      <c r="A9418" t="s">
        <v>18515</v>
      </c>
      <c r="B9418" t="s">
        <v>19674</v>
      </c>
      <c r="C9418" t="s">
        <v>20052</v>
      </c>
      <c r="D9418" t="s">
        <v>20200</v>
      </c>
      <c r="F9418" t="s">
        <v>82</v>
      </c>
      <c r="G9418" t="s">
        <v>55</v>
      </c>
      <c r="H9418" t="s">
        <v>75</v>
      </c>
      <c r="I9418" t="s">
        <v>57</v>
      </c>
      <c r="J9418" t="s">
        <v>58</v>
      </c>
      <c r="K9418">
        <v>3</v>
      </c>
      <c r="L9418">
        <v>100</v>
      </c>
      <c r="M9418">
        <v>132.19999999999999</v>
      </c>
      <c r="N9418">
        <v>121.7</v>
      </c>
      <c r="O9418">
        <v>2203</v>
      </c>
      <c r="Q9418">
        <v>40</v>
      </c>
      <c r="R9418">
        <v>1400</v>
      </c>
      <c r="S9418">
        <v>18</v>
      </c>
      <c r="T9418">
        <v>77.8</v>
      </c>
      <c r="U9418" t="s">
        <v>48</v>
      </c>
      <c r="V9418">
        <v>25000</v>
      </c>
      <c r="W9418">
        <v>3000</v>
      </c>
      <c r="X9418">
        <v>81</v>
      </c>
      <c r="Y9418">
        <v>7</v>
      </c>
      <c r="Z9418">
        <v>1</v>
      </c>
      <c r="AA9418">
        <v>-20</v>
      </c>
      <c r="AB9418" t="s">
        <v>27</v>
      </c>
      <c r="AC9418" s="2">
        <v>0.1</v>
      </c>
      <c r="AE9418" t="s">
        <v>819</v>
      </c>
      <c r="AI9418" s="1">
        <v>42236</v>
      </c>
      <c r="AJ9418" s="1">
        <v>42236</v>
      </c>
      <c r="AK9418" t="s">
        <v>60</v>
      </c>
      <c r="AL9418" t="s">
        <v>20201</v>
      </c>
      <c r="AM9418">
        <v>2246189</v>
      </c>
    </row>
    <row r="9419" spans="1:39" hidden="1" x14ac:dyDescent="0.25">
      <c r="A9419" t="s">
        <v>18515</v>
      </c>
      <c r="B9419" t="s">
        <v>19674</v>
      </c>
      <c r="C9419" t="s">
        <v>20052</v>
      </c>
      <c r="D9419" t="s">
        <v>20202</v>
      </c>
      <c r="F9419" t="s">
        <v>82</v>
      </c>
      <c r="G9419" t="s">
        <v>55</v>
      </c>
      <c r="H9419" t="s">
        <v>75</v>
      </c>
      <c r="I9419" t="s">
        <v>57</v>
      </c>
      <c r="J9419" t="s">
        <v>58</v>
      </c>
      <c r="K9419">
        <v>3</v>
      </c>
      <c r="L9419">
        <v>100</v>
      </c>
      <c r="M9419">
        <v>132.19999999999999</v>
      </c>
      <c r="N9419">
        <v>121.7</v>
      </c>
      <c r="O9419">
        <v>2157</v>
      </c>
      <c r="Q9419">
        <v>40</v>
      </c>
      <c r="R9419">
        <v>1400</v>
      </c>
      <c r="S9419">
        <v>18</v>
      </c>
      <c r="T9419">
        <v>77.8</v>
      </c>
      <c r="U9419" t="s">
        <v>48</v>
      </c>
      <c r="V9419">
        <v>25000</v>
      </c>
      <c r="W9419">
        <v>4000</v>
      </c>
      <c r="X9419">
        <v>83</v>
      </c>
      <c r="Y9419">
        <v>13</v>
      </c>
      <c r="Z9419">
        <v>1</v>
      </c>
      <c r="AA9419">
        <v>-20</v>
      </c>
      <c r="AB9419" t="s">
        <v>27</v>
      </c>
      <c r="AC9419" s="2">
        <v>0.1</v>
      </c>
      <c r="AE9419" t="s">
        <v>819</v>
      </c>
      <c r="AI9419" s="1">
        <v>42236</v>
      </c>
      <c r="AJ9419" s="1">
        <v>42236</v>
      </c>
      <c r="AK9419" t="s">
        <v>60</v>
      </c>
      <c r="AL9419" t="s">
        <v>20203</v>
      </c>
      <c r="AM9419">
        <v>2246191</v>
      </c>
    </row>
    <row r="9420" spans="1:39" hidden="1" x14ac:dyDescent="0.25">
      <c r="A9420" t="s">
        <v>18515</v>
      </c>
      <c r="B9420" t="s">
        <v>19674</v>
      </c>
      <c r="C9420" t="s">
        <v>20204</v>
      </c>
      <c r="D9420" t="s">
        <v>20205</v>
      </c>
      <c r="F9420" t="s">
        <v>169</v>
      </c>
      <c r="G9420" t="s">
        <v>55</v>
      </c>
      <c r="H9420" t="s">
        <v>75</v>
      </c>
      <c r="I9420" t="s">
        <v>57</v>
      </c>
      <c r="J9420" t="s">
        <v>58</v>
      </c>
      <c r="K9420">
        <v>3</v>
      </c>
      <c r="L9420">
        <v>65</v>
      </c>
      <c r="M9420">
        <v>127</v>
      </c>
      <c r="N9420">
        <v>95</v>
      </c>
      <c r="R9420">
        <v>660</v>
      </c>
      <c r="S9420">
        <v>9</v>
      </c>
      <c r="T9420">
        <v>73.3</v>
      </c>
      <c r="U9420" t="s">
        <v>48</v>
      </c>
      <c r="V9420">
        <v>25000</v>
      </c>
      <c r="W9420">
        <v>2700</v>
      </c>
      <c r="X9420">
        <v>81</v>
      </c>
      <c r="Y9420">
        <v>3</v>
      </c>
      <c r="Z9420">
        <v>1</v>
      </c>
      <c r="AA9420">
        <v>-20</v>
      </c>
      <c r="AE9420" t="s">
        <v>120</v>
      </c>
      <c r="AI9420" s="1">
        <v>42143</v>
      </c>
      <c r="AJ9420" s="1">
        <v>42143</v>
      </c>
      <c r="AK9420" t="s">
        <v>60</v>
      </c>
      <c r="AL9420" t="s">
        <v>20206</v>
      </c>
      <c r="AM9420">
        <v>2239640</v>
      </c>
    </row>
    <row r="9421" spans="1:39" hidden="1" x14ac:dyDescent="0.25">
      <c r="A9421" t="s">
        <v>18515</v>
      </c>
      <c r="B9421" t="s">
        <v>19674</v>
      </c>
      <c r="C9421" t="s">
        <v>20207</v>
      </c>
      <c r="D9421" t="s">
        <v>20208</v>
      </c>
      <c r="E9421" t="s">
        <v>20209</v>
      </c>
      <c r="F9421" t="s">
        <v>169</v>
      </c>
      <c r="G9421" t="s">
        <v>55</v>
      </c>
      <c r="H9421" t="s">
        <v>75</v>
      </c>
      <c r="I9421" t="s">
        <v>57</v>
      </c>
      <c r="J9421" t="s">
        <v>47</v>
      </c>
      <c r="K9421">
        <v>3</v>
      </c>
      <c r="M9421">
        <v>136.4</v>
      </c>
      <c r="N9421">
        <v>95.1</v>
      </c>
      <c r="P9421">
        <v>1.6</v>
      </c>
      <c r="R9421">
        <v>700</v>
      </c>
      <c r="S9421">
        <v>15</v>
      </c>
      <c r="T9421">
        <v>46.7</v>
      </c>
      <c r="U9421" t="s">
        <v>48</v>
      </c>
      <c r="V9421">
        <v>10000</v>
      </c>
      <c r="W9421">
        <v>2700</v>
      </c>
      <c r="X9421">
        <v>83</v>
      </c>
      <c r="Y9421">
        <v>-2</v>
      </c>
      <c r="Z9421">
        <v>0.6</v>
      </c>
      <c r="AA9421">
        <v>-18</v>
      </c>
      <c r="AE9421" t="s">
        <v>76</v>
      </c>
      <c r="AI9421" s="1">
        <v>41899</v>
      </c>
      <c r="AJ9421" s="1">
        <v>41906</v>
      </c>
      <c r="AK9421" t="s">
        <v>50</v>
      </c>
      <c r="AL9421" t="s">
        <v>20210</v>
      </c>
      <c r="AM9421">
        <v>2220192</v>
      </c>
    </row>
    <row r="9422" spans="1:39" hidden="1" x14ac:dyDescent="0.25">
      <c r="A9422" t="s">
        <v>18515</v>
      </c>
      <c r="B9422" t="s">
        <v>19674</v>
      </c>
      <c r="C9422" t="s">
        <v>20211</v>
      </c>
      <c r="D9422" t="s">
        <v>20212</v>
      </c>
      <c r="F9422" t="s">
        <v>169</v>
      </c>
      <c r="G9422" t="s">
        <v>55</v>
      </c>
      <c r="H9422" t="s">
        <v>45</v>
      </c>
      <c r="I9422" t="s">
        <v>57</v>
      </c>
      <c r="J9422" t="s">
        <v>47</v>
      </c>
      <c r="K9422">
        <v>2</v>
      </c>
      <c r="M9422">
        <v>121.5</v>
      </c>
      <c r="N9422">
        <v>94.8</v>
      </c>
      <c r="P9422">
        <v>1.6</v>
      </c>
      <c r="R9422">
        <v>690</v>
      </c>
      <c r="S9422">
        <v>15.2</v>
      </c>
      <c r="T9422">
        <v>45.4</v>
      </c>
      <c r="U9422" t="s">
        <v>48</v>
      </c>
      <c r="V9422">
        <v>10000</v>
      </c>
      <c r="W9422">
        <v>2700</v>
      </c>
      <c r="X9422">
        <v>83</v>
      </c>
      <c r="Y9422">
        <v>-2</v>
      </c>
      <c r="Z9422">
        <v>0.6</v>
      </c>
      <c r="AA9422">
        <v>-18</v>
      </c>
      <c r="AE9422" t="s">
        <v>76</v>
      </c>
      <c r="AI9422" s="1">
        <v>41899</v>
      </c>
      <c r="AJ9422" s="1">
        <v>41906</v>
      </c>
      <c r="AK9422" t="s">
        <v>50</v>
      </c>
      <c r="AL9422" t="s">
        <v>20213</v>
      </c>
      <c r="AM9422">
        <v>2220191</v>
      </c>
    </row>
    <row r="9423" spans="1:39" hidden="1" x14ac:dyDescent="0.25">
      <c r="A9423" t="s">
        <v>18515</v>
      </c>
      <c r="B9423" t="s">
        <v>19674</v>
      </c>
      <c r="C9423" t="s">
        <v>20214</v>
      </c>
      <c r="D9423" t="s">
        <v>20215</v>
      </c>
      <c r="F9423" t="s">
        <v>251</v>
      </c>
      <c r="G9423" t="s">
        <v>55</v>
      </c>
      <c r="H9423" t="s">
        <v>75</v>
      </c>
      <c r="I9423" t="s">
        <v>57</v>
      </c>
      <c r="J9423" t="s">
        <v>47</v>
      </c>
      <c r="K9423">
        <v>3</v>
      </c>
      <c r="M9423">
        <v>162.30000000000001</v>
      </c>
      <c r="N9423">
        <v>126.5</v>
      </c>
      <c r="P9423">
        <v>1.6</v>
      </c>
      <c r="R9423">
        <v>1150</v>
      </c>
      <c r="S9423">
        <v>23</v>
      </c>
      <c r="T9423">
        <v>50</v>
      </c>
      <c r="U9423" t="s">
        <v>48</v>
      </c>
      <c r="V9423">
        <v>10000</v>
      </c>
      <c r="W9423">
        <v>2700</v>
      </c>
      <c r="X9423">
        <v>84</v>
      </c>
      <c r="Y9423">
        <v>0</v>
      </c>
      <c r="Z9423">
        <v>0.6</v>
      </c>
      <c r="AA9423">
        <v>-18</v>
      </c>
      <c r="AE9423" t="s">
        <v>120</v>
      </c>
      <c r="AI9423" s="1">
        <v>41899</v>
      </c>
      <c r="AJ9423" s="1">
        <v>41949</v>
      </c>
      <c r="AK9423" t="s">
        <v>50</v>
      </c>
      <c r="AL9423" t="s">
        <v>20216</v>
      </c>
      <c r="AM9423">
        <v>2224336</v>
      </c>
    </row>
    <row r="9424" spans="1:39" hidden="1" x14ac:dyDescent="0.25">
      <c r="A9424" t="s">
        <v>18515</v>
      </c>
      <c r="B9424" t="s">
        <v>19674</v>
      </c>
      <c r="C9424" t="s">
        <v>20217</v>
      </c>
      <c r="D9424" t="s">
        <v>20217</v>
      </c>
      <c r="F9424" t="s">
        <v>147</v>
      </c>
      <c r="G9424" t="s">
        <v>148</v>
      </c>
      <c r="H9424" t="s">
        <v>75</v>
      </c>
      <c r="I9424" t="s">
        <v>148</v>
      </c>
      <c r="J9424" t="s">
        <v>58</v>
      </c>
      <c r="K9424">
        <v>3</v>
      </c>
      <c r="L9424">
        <v>25</v>
      </c>
      <c r="M9424">
        <v>111.9</v>
      </c>
      <c r="N9424">
        <v>35.6</v>
      </c>
      <c r="R9424">
        <v>250</v>
      </c>
      <c r="S9424">
        <v>2.5</v>
      </c>
      <c r="T9424">
        <v>100</v>
      </c>
      <c r="U9424" t="s">
        <v>48</v>
      </c>
      <c r="V9424">
        <v>25000</v>
      </c>
      <c r="W9424">
        <v>2700</v>
      </c>
      <c r="X9424">
        <v>82</v>
      </c>
      <c r="Y9424">
        <v>6</v>
      </c>
      <c r="Z9424">
        <v>0.9</v>
      </c>
      <c r="AA9424">
        <v>25</v>
      </c>
      <c r="AB9424" t="s">
        <v>27</v>
      </c>
      <c r="AC9424" s="2">
        <v>0.1</v>
      </c>
      <c r="AE9424" t="s">
        <v>172</v>
      </c>
      <c r="AI9424" s="1">
        <v>42444</v>
      </c>
      <c r="AJ9424" s="1">
        <v>42522</v>
      </c>
      <c r="AK9424" t="s">
        <v>60</v>
      </c>
      <c r="AL9424" t="s">
        <v>20218</v>
      </c>
      <c r="AM9424">
        <v>2268442</v>
      </c>
    </row>
    <row r="9425" spans="1:39" hidden="1" x14ac:dyDescent="0.25">
      <c r="A9425" t="s">
        <v>18515</v>
      </c>
      <c r="B9425" t="s">
        <v>19674</v>
      </c>
      <c r="C9425" t="s">
        <v>20219</v>
      </c>
      <c r="D9425" t="s">
        <v>20219</v>
      </c>
      <c r="F9425" t="s">
        <v>147</v>
      </c>
      <c r="G9425" t="s">
        <v>148</v>
      </c>
      <c r="H9425" t="s">
        <v>149</v>
      </c>
      <c r="I9425" t="s">
        <v>148</v>
      </c>
      <c r="J9425" t="s">
        <v>58</v>
      </c>
      <c r="K9425">
        <v>3</v>
      </c>
      <c r="L9425">
        <v>25</v>
      </c>
      <c r="M9425">
        <v>111.9</v>
      </c>
      <c r="N9425">
        <v>35.6</v>
      </c>
      <c r="R9425">
        <v>250</v>
      </c>
      <c r="S9425">
        <v>2.5</v>
      </c>
      <c r="T9425">
        <v>100</v>
      </c>
      <c r="U9425" t="s">
        <v>48</v>
      </c>
      <c r="V9425">
        <v>25000</v>
      </c>
      <c r="W9425">
        <v>2700</v>
      </c>
      <c r="X9425">
        <v>83</v>
      </c>
      <c r="Y9425">
        <v>14</v>
      </c>
      <c r="Z9425">
        <v>0.9</v>
      </c>
      <c r="AA9425">
        <v>25</v>
      </c>
      <c r="AB9425" t="s">
        <v>27</v>
      </c>
      <c r="AC9425" s="2">
        <v>0.1</v>
      </c>
      <c r="AE9425" t="s">
        <v>172</v>
      </c>
      <c r="AI9425" s="1">
        <v>42444</v>
      </c>
      <c r="AJ9425" s="1">
        <v>42522</v>
      </c>
      <c r="AK9425" t="s">
        <v>60</v>
      </c>
      <c r="AL9425" t="s">
        <v>20220</v>
      </c>
      <c r="AM9425">
        <v>2268445</v>
      </c>
    </row>
    <row r="9426" spans="1:39" hidden="1" x14ac:dyDescent="0.25">
      <c r="A9426" t="s">
        <v>18515</v>
      </c>
      <c r="B9426" t="s">
        <v>19674</v>
      </c>
      <c r="C9426" t="s">
        <v>19537</v>
      </c>
      <c r="D9426" t="s">
        <v>20221</v>
      </c>
      <c r="E9426" t="s">
        <v>20222</v>
      </c>
      <c r="F9426" t="s">
        <v>43</v>
      </c>
      <c r="G9426" t="s">
        <v>44</v>
      </c>
      <c r="H9426" t="s">
        <v>75</v>
      </c>
      <c r="I9426" t="s">
        <v>46</v>
      </c>
      <c r="J9426" t="s">
        <v>47</v>
      </c>
      <c r="K9426">
        <v>2</v>
      </c>
      <c r="L9426">
        <v>60</v>
      </c>
      <c r="M9426">
        <v>105.9</v>
      </c>
      <c r="N9426">
        <v>47.6</v>
      </c>
      <c r="P9426">
        <v>1.6</v>
      </c>
      <c r="R9426">
        <v>900</v>
      </c>
      <c r="S9426">
        <v>13</v>
      </c>
      <c r="T9426">
        <v>69.2</v>
      </c>
      <c r="U9426" t="s">
        <v>48</v>
      </c>
      <c r="V9426">
        <v>12000</v>
      </c>
      <c r="W9426">
        <v>2700</v>
      </c>
      <c r="X9426">
        <v>83</v>
      </c>
      <c r="Y9426">
        <v>-2</v>
      </c>
      <c r="Z9426">
        <v>0.6</v>
      </c>
      <c r="AA9426">
        <v>-18</v>
      </c>
      <c r="AE9426" t="s">
        <v>76</v>
      </c>
      <c r="AI9426" s="1">
        <v>41840</v>
      </c>
      <c r="AJ9426" s="1">
        <v>41848</v>
      </c>
      <c r="AK9426" t="s">
        <v>50</v>
      </c>
      <c r="AL9426" t="s">
        <v>20223</v>
      </c>
      <c r="AM9426">
        <v>2216593</v>
      </c>
    </row>
    <row r="9427" spans="1:39" hidden="1" x14ac:dyDescent="0.25">
      <c r="A9427" t="s">
        <v>18515</v>
      </c>
      <c r="B9427" t="s">
        <v>19674</v>
      </c>
      <c r="C9427" t="s">
        <v>20224</v>
      </c>
      <c r="D9427" t="s">
        <v>20225</v>
      </c>
      <c r="F9427" t="s">
        <v>43</v>
      </c>
      <c r="G9427" t="s">
        <v>44</v>
      </c>
      <c r="H9427" t="s">
        <v>75</v>
      </c>
      <c r="I9427" t="s">
        <v>46</v>
      </c>
      <c r="J9427" t="s">
        <v>47</v>
      </c>
      <c r="K9427">
        <v>2</v>
      </c>
      <c r="L9427">
        <v>60</v>
      </c>
      <c r="M9427">
        <v>105.9</v>
      </c>
      <c r="N9427">
        <v>47.6</v>
      </c>
      <c r="P9427">
        <v>1.6</v>
      </c>
      <c r="R9427">
        <v>900</v>
      </c>
      <c r="S9427">
        <v>13</v>
      </c>
      <c r="T9427">
        <v>69.2</v>
      </c>
      <c r="U9427" t="s">
        <v>48</v>
      </c>
      <c r="V9427">
        <v>12000</v>
      </c>
      <c r="W9427">
        <v>3500</v>
      </c>
      <c r="X9427">
        <v>83</v>
      </c>
      <c r="Y9427">
        <v>20</v>
      </c>
      <c r="Z9427">
        <v>0.6</v>
      </c>
      <c r="AA9427">
        <v>-18</v>
      </c>
      <c r="AE9427" t="s">
        <v>76</v>
      </c>
      <c r="AI9427" s="1">
        <v>41842</v>
      </c>
      <c r="AJ9427" s="1">
        <v>41850</v>
      </c>
      <c r="AK9427" t="s">
        <v>50</v>
      </c>
      <c r="AL9427" t="s">
        <v>20226</v>
      </c>
      <c r="AM9427">
        <v>2216790</v>
      </c>
    </row>
    <row r="9428" spans="1:39" hidden="1" x14ac:dyDescent="0.25">
      <c r="A9428" t="s">
        <v>20078</v>
      </c>
      <c r="B9428" t="s">
        <v>20079</v>
      </c>
      <c r="C9428" t="s">
        <v>20080</v>
      </c>
      <c r="D9428" t="s">
        <v>20227</v>
      </c>
      <c r="F9428" t="s">
        <v>1202</v>
      </c>
      <c r="G9428" t="s">
        <v>148</v>
      </c>
      <c r="H9428" t="s">
        <v>149</v>
      </c>
      <c r="I9428" t="s">
        <v>148</v>
      </c>
      <c r="J9428" t="s">
        <v>58</v>
      </c>
      <c r="K9428">
        <v>3</v>
      </c>
      <c r="L9428">
        <v>60</v>
      </c>
      <c r="M9428">
        <v>95.9</v>
      </c>
      <c r="N9428">
        <v>31.6</v>
      </c>
      <c r="R9428">
        <v>500</v>
      </c>
      <c r="S9428">
        <v>5</v>
      </c>
      <c r="T9428">
        <v>100</v>
      </c>
      <c r="U9428" t="s">
        <v>48</v>
      </c>
      <c r="V9428">
        <v>25000</v>
      </c>
      <c r="W9428">
        <v>2700</v>
      </c>
      <c r="X9428">
        <v>83</v>
      </c>
      <c r="Y9428">
        <v>14</v>
      </c>
      <c r="Z9428">
        <v>0.8</v>
      </c>
      <c r="AA9428">
        <v>-10</v>
      </c>
      <c r="AB9428" t="s">
        <v>27</v>
      </c>
      <c r="AD9428" t="s">
        <v>48</v>
      </c>
      <c r="AE9428" t="s">
        <v>16788</v>
      </c>
      <c r="AF9428" t="s">
        <v>48</v>
      </c>
      <c r="AI9428" s="1">
        <v>42500</v>
      </c>
      <c r="AJ9428" s="1">
        <v>42496</v>
      </c>
      <c r="AK9428" t="s">
        <v>60</v>
      </c>
      <c r="AL9428" t="s">
        <v>20228</v>
      </c>
      <c r="AM9428">
        <v>2267024</v>
      </c>
    </row>
    <row r="9429" spans="1:39" hidden="1" x14ac:dyDescent="0.25">
      <c r="A9429" t="s">
        <v>20078</v>
      </c>
      <c r="B9429" t="s">
        <v>20079</v>
      </c>
      <c r="C9429" t="s">
        <v>20080</v>
      </c>
      <c r="D9429" t="s">
        <v>20229</v>
      </c>
      <c r="F9429" t="s">
        <v>1202</v>
      </c>
      <c r="G9429" t="s">
        <v>148</v>
      </c>
      <c r="H9429" t="s">
        <v>149</v>
      </c>
      <c r="I9429" t="s">
        <v>148</v>
      </c>
      <c r="J9429" t="s">
        <v>58</v>
      </c>
      <c r="K9429">
        <v>3</v>
      </c>
      <c r="L9429">
        <v>60</v>
      </c>
      <c r="M9429">
        <v>96</v>
      </c>
      <c r="N9429">
        <v>31.7</v>
      </c>
      <c r="R9429">
        <v>500</v>
      </c>
      <c r="S9429">
        <v>5</v>
      </c>
      <c r="T9429">
        <v>100</v>
      </c>
      <c r="U9429" t="s">
        <v>48</v>
      </c>
      <c r="V9429">
        <v>25000</v>
      </c>
      <c r="W9429">
        <v>3000</v>
      </c>
      <c r="X9429">
        <v>85</v>
      </c>
      <c r="Y9429">
        <v>20</v>
      </c>
      <c r="Z9429">
        <v>0.8</v>
      </c>
      <c r="AA9429">
        <v>-10</v>
      </c>
      <c r="AB9429" t="s">
        <v>27</v>
      </c>
      <c r="AD9429" t="s">
        <v>48</v>
      </c>
      <c r="AE9429" t="s">
        <v>16788</v>
      </c>
      <c r="AF9429" t="s">
        <v>48</v>
      </c>
      <c r="AI9429" s="1">
        <v>42500</v>
      </c>
      <c r="AJ9429" s="1">
        <v>42496</v>
      </c>
      <c r="AK9429" t="s">
        <v>60</v>
      </c>
      <c r="AL9429" t="s">
        <v>20230</v>
      </c>
      <c r="AM9429">
        <v>2267025</v>
      </c>
    </row>
    <row r="9430" spans="1:39" hidden="1" x14ac:dyDescent="0.25">
      <c r="A9430" t="s">
        <v>20078</v>
      </c>
      <c r="B9430" t="s">
        <v>20079</v>
      </c>
      <c r="C9430" t="s">
        <v>20080</v>
      </c>
      <c r="D9430" t="s">
        <v>20231</v>
      </c>
      <c r="F9430" t="s">
        <v>1202</v>
      </c>
      <c r="G9430" t="s">
        <v>148</v>
      </c>
      <c r="H9430" t="s">
        <v>149</v>
      </c>
      <c r="I9430" t="s">
        <v>148</v>
      </c>
      <c r="J9430" t="s">
        <v>58</v>
      </c>
      <c r="K9430">
        <v>3</v>
      </c>
      <c r="L9430">
        <v>60</v>
      </c>
      <c r="M9430">
        <v>96</v>
      </c>
      <c r="N9430">
        <v>31.7</v>
      </c>
      <c r="R9430">
        <v>500</v>
      </c>
      <c r="S9430">
        <v>5</v>
      </c>
      <c r="T9430">
        <v>100</v>
      </c>
      <c r="U9430" t="s">
        <v>48</v>
      </c>
      <c r="V9430">
        <v>25000</v>
      </c>
      <c r="W9430">
        <v>4000</v>
      </c>
      <c r="X9430">
        <v>83</v>
      </c>
      <c r="Y9430">
        <v>16</v>
      </c>
      <c r="Z9430">
        <v>0.8</v>
      </c>
      <c r="AA9430">
        <v>-10</v>
      </c>
      <c r="AB9430" t="s">
        <v>27</v>
      </c>
      <c r="AD9430" t="s">
        <v>48</v>
      </c>
      <c r="AE9430" t="s">
        <v>16788</v>
      </c>
      <c r="AF9430" t="s">
        <v>48</v>
      </c>
      <c r="AI9430" s="1">
        <v>42500</v>
      </c>
      <c r="AJ9430" s="1">
        <v>42496</v>
      </c>
      <c r="AK9430" t="s">
        <v>60</v>
      </c>
      <c r="AL9430" t="s">
        <v>20232</v>
      </c>
      <c r="AM9430">
        <v>2267026</v>
      </c>
    </row>
    <row r="9431" spans="1:39" hidden="1" x14ac:dyDescent="0.25">
      <c r="A9431" t="s">
        <v>20078</v>
      </c>
      <c r="B9431" t="s">
        <v>20079</v>
      </c>
      <c r="C9431" t="s">
        <v>20080</v>
      </c>
      <c r="D9431" t="s">
        <v>20233</v>
      </c>
      <c r="F9431" t="s">
        <v>1202</v>
      </c>
      <c r="G9431" t="s">
        <v>148</v>
      </c>
      <c r="H9431" t="s">
        <v>149</v>
      </c>
      <c r="I9431" t="s">
        <v>148</v>
      </c>
      <c r="J9431" t="s">
        <v>58</v>
      </c>
      <c r="K9431">
        <v>3</v>
      </c>
      <c r="L9431">
        <v>40</v>
      </c>
      <c r="M9431">
        <v>97.3</v>
      </c>
      <c r="N9431">
        <v>34.200000000000003</v>
      </c>
      <c r="R9431">
        <v>460</v>
      </c>
      <c r="S9431">
        <v>5</v>
      </c>
      <c r="T9431">
        <v>92</v>
      </c>
      <c r="U9431" t="s">
        <v>48</v>
      </c>
      <c r="V9431">
        <v>25000</v>
      </c>
      <c r="W9431">
        <v>2700</v>
      </c>
      <c r="X9431">
        <v>91</v>
      </c>
      <c r="Y9431">
        <v>55</v>
      </c>
      <c r="AA9431">
        <v>-10</v>
      </c>
      <c r="AB9431" t="s">
        <v>27</v>
      </c>
      <c r="AD9431" t="s">
        <v>48</v>
      </c>
      <c r="AE9431" t="s">
        <v>16788</v>
      </c>
      <c r="AF9431" t="s">
        <v>48</v>
      </c>
      <c r="AI9431" s="1">
        <v>42505</v>
      </c>
      <c r="AJ9431" s="1">
        <v>42502</v>
      </c>
      <c r="AK9431" t="s">
        <v>60</v>
      </c>
      <c r="AL9431" t="s">
        <v>20234</v>
      </c>
      <c r="AM9431">
        <v>2266734</v>
      </c>
    </row>
    <row r="9432" spans="1:39" hidden="1" x14ac:dyDescent="0.25">
      <c r="A9432" t="s">
        <v>20078</v>
      </c>
      <c r="B9432" t="s">
        <v>20079</v>
      </c>
      <c r="C9432" t="s">
        <v>20080</v>
      </c>
      <c r="D9432" t="s">
        <v>20235</v>
      </c>
      <c r="F9432" t="s">
        <v>1202</v>
      </c>
      <c r="G9432" t="s">
        <v>148</v>
      </c>
      <c r="H9432" t="s">
        <v>75</v>
      </c>
      <c r="I9432" t="s">
        <v>148</v>
      </c>
      <c r="J9432" t="s">
        <v>58</v>
      </c>
      <c r="K9432">
        <v>3</v>
      </c>
      <c r="L9432">
        <v>60</v>
      </c>
      <c r="M9432">
        <v>95.9</v>
      </c>
      <c r="N9432">
        <v>31.6</v>
      </c>
      <c r="R9432">
        <v>500</v>
      </c>
      <c r="S9432">
        <v>5</v>
      </c>
      <c r="T9432">
        <v>100</v>
      </c>
      <c r="U9432" t="s">
        <v>48</v>
      </c>
      <c r="V9432">
        <v>25000</v>
      </c>
      <c r="W9432">
        <v>2700</v>
      </c>
      <c r="X9432">
        <v>83</v>
      </c>
      <c r="Y9432">
        <v>14</v>
      </c>
      <c r="Z9432">
        <v>0.8</v>
      </c>
      <c r="AA9432">
        <v>-10</v>
      </c>
      <c r="AB9432" t="s">
        <v>27</v>
      </c>
      <c r="AD9432" t="s">
        <v>48</v>
      </c>
      <c r="AE9432" t="s">
        <v>16788</v>
      </c>
      <c r="AF9432" t="s">
        <v>48</v>
      </c>
      <c r="AI9432" s="1">
        <v>42500</v>
      </c>
      <c r="AJ9432" s="1">
        <v>42496</v>
      </c>
      <c r="AK9432" t="s">
        <v>60</v>
      </c>
      <c r="AL9432" t="s">
        <v>20236</v>
      </c>
      <c r="AM9432">
        <v>2267030</v>
      </c>
    </row>
    <row r="9433" spans="1:39" hidden="1" x14ac:dyDescent="0.25">
      <c r="A9433" t="s">
        <v>20078</v>
      </c>
      <c r="B9433" t="s">
        <v>20079</v>
      </c>
      <c r="C9433" t="s">
        <v>20080</v>
      </c>
      <c r="D9433" t="s">
        <v>20237</v>
      </c>
      <c r="F9433" t="s">
        <v>1202</v>
      </c>
      <c r="G9433" t="s">
        <v>148</v>
      </c>
      <c r="H9433" t="s">
        <v>75</v>
      </c>
      <c r="I9433" t="s">
        <v>148</v>
      </c>
      <c r="J9433" t="s">
        <v>58</v>
      </c>
      <c r="K9433">
        <v>3</v>
      </c>
      <c r="L9433">
        <v>60</v>
      </c>
      <c r="M9433">
        <v>96</v>
      </c>
      <c r="N9433">
        <v>31.7</v>
      </c>
      <c r="R9433">
        <v>500</v>
      </c>
      <c r="S9433">
        <v>5</v>
      </c>
      <c r="T9433">
        <v>100</v>
      </c>
      <c r="U9433" t="s">
        <v>48</v>
      </c>
      <c r="V9433">
        <v>25000</v>
      </c>
      <c r="W9433">
        <v>3000</v>
      </c>
      <c r="X9433">
        <v>85</v>
      </c>
      <c r="Y9433">
        <v>20</v>
      </c>
      <c r="Z9433">
        <v>0.8</v>
      </c>
      <c r="AA9433">
        <v>-10</v>
      </c>
      <c r="AB9433" t="s">
        <v>27</v>
      </c>
      <c r="AD9433" t="s">
        <v>48</v>
      </c>
      <c r="AE9433" t="s">
        <v>16788</v>
      </c>
      <c r="AF9433" t="s">
        <v>48</v>
      </c>
      <c r="AI9433" s="1">
        <v>42500</v>
      </c>
      <c r="AJ9433" s="1">
        <v>42496</v>
      </c>
      <c r="AK9433" t="s">
        <v>60</v>
      </c>
      <c r="AL9433" t="s">
        <v>20238</v>
      </c>
      <c r="AM9433">
        <v>2267031</v>
      </c>
    </row>
    <row r="9434" spans="1:39" hidden="1" x14ac:dyDescent="0.25">
      <c r="A9434" t="s">
        <v>20078</v>
      </c>
      <c r="B9434" t="s">
        <v>20079</v>
      </c>
      <c r="C9434" t="s">
        <v>20080</v>
      </c>
      <c r="D9434" t="s">
        <v>20239</v>
      </c>
      <c r="F9434" t="s">
        <v>1202</v>
      </c>
      <c r="G9434" t="s">
        <v>148</v>
      </c>
      <c r="H9434" t="s">
        <v>75</v>
      </c>
      <c r="I9434" t="s">
        <v>148</v>
      </c>
      <c r="J9434" t="s">
        <v>58</v>
      </c>
      <c r="K9434">
        <v>3</v>
      </c>
      <c r="L9434">
        <v>60</v>
      </c>
      <c r="M9434">
        <v>96</v>
      </c>
      <c r="N9434">
        <v>31.7</v>
      </c>
      <c r="R9434">
        <v>500</v>
      </c>
      <c r="S9434">
        <v>5</v>
      </c>
      <c r="T9434">
        <v>100</v>
      </c>
      <c r="U9434" t="s">
        <v>48</v>
      </c>
      <c r="V9434">
        <v>25000</v>
      </c>
      <c r="W9434">
        <v>4000</v>
      </c>
      <c r="X9434">
        <v>83</v>
      </c>
      <c r="Y9434">
        <v>16</v>
      </c>
      <c r="Z9434">
        <v>0.8</v>
      </c>
      <c r="AA9434">
        <v>-10</v>
      </c>
      <c r="AB9434" t="s">
        <v>27</v>
      </c>
      <c r="AD9434" t="s">
        <v>48</v>
      </c>
      <c r="AE9434" t="s">
        <v>16788</v>
      </c>
      <c r="AF9434" t="s">
        <v>48</v>
      </c>
      <c r="AI9434" s="1">
        <v>42500</v>
      </c>
      <c r="AJ9434" s="1">
        <v>42496</v>
      </c>
      <c r="AK9434" t="s">
        <v>60</v>
      </c>
      <c r="AL9434" t="s">
        <v>20240</v>
      </c>
      <c r="AM9434">
        <v>2267032</v>
      </c>
    </row>
    <row r="9435" spans="1:39" hidden="1" x14ac:dyDescent="0.25">
      <c r="A9435" t="s">
        <v>20078</v>
      </c>
      <c r="B9435" t="s">
        <v>20079</v>
      </c>
      <c r="C9435" t="s">
        <v>20080</v>
      </c>
      <c r="D9435" t="s">
        <v>20241</v>
      </c>
      <c r="F9435" t="s">
        <v>1202</v>
      </c>
      <c r="G9435" t="s">
        <v>148</v>
      </c>
      <c r="H9435" t="s">
        <v>75</v>
      </c>
      <c r="I9435" t="s">
        <v>148</v>
      </c>
      <c r="J9435" t="s">
        <v>58</v>
      </c>
      <c r="K9435">
        <v>3</v>
      </c>
      <c r="L9435">
        <v>40</v>
      </c>
      <c r="M9435">
        <v>97.3</v>
      </c>
      <c r="N9435">
        <v>34.200000000000003</v>
      </c>
      <c r="R9435">
        <v>460</v>
      </c>
      <c r="S9435">
        <v>5</v>
      </c>
      <c r="T9435">
        <v>92</v>
      </c>
      <c r="U9435" t="s">
        <v>48</v>
      </c>
      <c r="V9435">
        <v>25000</v>
      </c>
      <c r="W9435">
        <v>2700</v>
      </c>
      <c r="X9435">
        <v>91</v>
      </c>
      <c r="Y9435">
        <v>55</v>
      </c>
      <c r="AA9435">
        <v>-10</v>
      </c>
      <c r="AB9435" t="s">
        <v>27</v>
      </c>
      <c r="AD9435" t="s">
        <v>48</v>
      </c>
      <c r="AE9435" t="s">
        <v>16788</v>
      </c>
      <c r="AF9435" t="s">
        <v>48</v>
      </c>
      <c r="AI9435" s="1">
        <v>42505</v>
      </c>
      <c r="AJ9435" s="1">
        <v>42502</v>
      </c>
      <c r="AK9435" t="s">
        <v>60</v>
      </c>
      <c r="AL9435" t="s">
        <v>20242</v>
      </c>
      <c r="AM9435">
        <v>2266736</v>
      </c>
    </row>
    <row r="9436" spans="1:39" hidden="1" x14ac:dyDescent="0.25">
      <c r="A9436" t="s">
        <v>20243</v>
      </c>
      <c r="B9436" t="s">
        <v>20244</v>
      </c>
      <c r="C9436" t="s">
        <v>289</v>
      </c>
      <c r="D9436" t="s">
        <v>20245</v>
      </c>
      <c r="F9436" t="s">
        <v>82</v>
      </c>
      <c r="G9436" t="s">
        <v>55</v>
      </c>
      <c r="H9436" t="s">
        <v>75</v>
      </c>
      <c r="I9436" t="s">
        <v>57</v>
      </c>
      <c r="J9436" t="s">
        <v>58</v>
      </c>
      <c r="K9436">
        <v>3</v>
      </c>
      <c r="L9436">
        <v>85</v>
      </c>
      <c r="M9436">
        <v>134.1</v>
      </c>
      <c r="N9436">
        <v>120.8</v>
      </c>
      <c r="O9436">
        <v>1810</v>
      </c>
      <c r="Q9436">
        <v>40</v>
      </c>
      <c r="R9436">
        <v>1300</v>
      </c>
      <c r="S9436">
        <v>24</v>
      </c>
      <c r="T9436">
        <v>54.2</v>
      </c>
      <c r="U9436" t="s">
        <v>48</v>
      </c>
      <c r="V9436">
        <v>25000</v>
      </c>
      <c r="W9436">
        <v>2700</v>
      </c>
      <c r="X9436">
        <v>81</v>
      </c>
      <c r="Y9436">
        <v>3</v>
      </c>
      <c r="Z9436">
        <v>1</v>
      </c>
      <c r="AA9436">
        <v>-20</v>
      </c>
      <c r="AB9436" t="s">
        <v>27</v>
      </c>
      <c r="AC9436" s="2">
        <v>0.2</v>
      </c>
      <c r="AE9436" t="s">
        <v>1311</v>
      </c>
      <c r="AI9436" s="1">
        <v>41821</v>
      </c>
      <c r="AJ9436" s="1">
        <v>41845</v>
      </c>
      <c r="AK9436" t="s">
        <v>20246</v>
      </c>
      <c r="AL9436" t="s">
        <v>20247</v>
      </c>
      <c r="AM9436">
        <v>2216566</v>
      </c>
    </row>
    <row r="9437" spans="1:39" hidden="1" x14ac:dyDescent="0.25">
      <c r="A9437" t="s">
        <v>20243</v>
      </c>
      <c r="B9437" t="s">
        <v>20244</v>
      </c>
      <c r="C9437" t="s">
        <v>289</v>
      </c>
      <c r="D9437" t="s">
        <v>20245</v>
      </c>
      <c r="F9437" t="s">
        <v>82</v>
      </c>
      <c r="G9437" t="s">
        <v>55</v>
      </c>
      <c r="H9437" t="s">
        <v>75</v>
      </c>
      <c r="I9437" t="s">
        <v>57</v>
      </c>
      <c r="J9437" t="s">
        <v>58</v>
      </c>
      <c r="K9437">
        <v>3</v>
      </c>
      <c r="L9437">
        <v>85</v>
      </c>
      <c r="M9437">
        <v>134.1</v>
      </c>
      <c r="N9437">
        <v>120.8</v>
      </c>
      <c r="O9437">
        <v>1930</v>
      </c>
      <c r="Q9437">
        <v>40</v>
      </c>
      <c r="R9437">
        <v>1300</v>
      </c>
      <c r="S9437">
        <v>24</v>
      </c>
      <c r="T9437">
        <v>54.2</v>
      </c>
      <c r="U9437" t="s">
        <v>48</v>
      </c>
      <c r="V9437">
        <v>25000</v>
      </c>
      <c r="W9437">
        <v>4000</v>
      </c>
      <c r="X9437">
        <v>81</v>
      </c>
      <c r="Y9437">
        <v>3</v>
      </c>
      <c r="Z9437">
        <v>1</v>
      </c>
      <c r="AA9437">
        <v>-20</v>
      </c>
      <c r="AB9437" t="s">
        <v>27</v>
      </c>
      <c r="AC9437" s="2">
        <v>0.2</v>
      </c>
      <c r="AE9437" t="s">
        <v>1311</v>
      </c>
      <c r="AI9437" s="1">
        <v>41821</v>
      </c>
      <c r="AJ9437" s="1">
        <v>41845</v>
      </c>
      <c r="AK9437" t="s">
        <v>20246</v>
      </c>
      <c r="AL9437" t="s">
        <v>20248</v>
      </c>
      <c r="AM9437">
        <v>2216567</v>
      </c>
    </row>
    <row r="9438" spans="1:39" hidden="1" x14ac:dyDescent="0.25">
      <c r="A9438" t="s">
        <v>20243</v>
      </c>
      <c r="B9438" t="s">
        <v>20244</v>
      </c>
      <c r="C9438" t="s">
        <v>289</v>
      </c>
      <c r="D9438" t="s">
        <v>20245</v>
      </c>
      <c r="F9438" t="s">
        <v>82</v>
      </c>
      <c r="G9438" t="s">
        <v>55</v>
      </c>
      <c r="H9438" t="s">
        <v>75</v>
      </c>
      <c r="I9438" t="s">
        <v>57</v>
      </c>
      <c r="J9438" t="s">
        <v>58</v>
      </c>
      <c r="K9438">
        <v>3</v>
      </c>
      <c r="L9438">
        <v>85</v>
      </c>
      <c r="M9438">
        <v>134.1</v>
      </c>
      <c r="N9438">
        <v>120.8</v>
      </c>
      <c r="O9438">
        <v>2901</v>
      </c>
      <c r="Q9438">
        <v>30</v>
      </c>
      <c r="R9438">
        <v>1300</v>
      </c>
      <c r="S9438">
        <v>24</v>
      </c>
      <c r="T9438">
        <v>54.2</v>
      </c>
      <c r="U9438" t="s">
        <v>48</v>
      </c>
      <c r="V9438">
        <v>25000</v>
      </c>
      <c r="W9438">
        <v>2700</v>
      </c>
      <c r="X9438">
        <v>81</v>
      </c>
      <c r="Y9438">
        <v>3</v>
      </c>
      <c r="Z9438">
        <v>1</v>
      </c>
      <c r="AA9438">
        <v>-20</v>
      </c>
      <c r="AB9438" t="s">
        <v>27</v>
      </c>
      <c r="AC9438" s="2">
        <v>0.2</v>
      </c>
      <c r="AE9438" t="s">
        <v>1311</v>
      </c>
      <c r="AI9438" s="1">
        <v>41821</v>
      </c>
      <c r="AJ9438" s="1">
        <v>41845</v>
      </c>
      <c r="AK9438" t="s">
        <v>20246</v>
      </c>
      <c r="AL9438" t="s">
        <v>20249</v>
      </c>
      <c r="AM9438">
        <v>2216564</v>
      </c>
    </row>
    <row r="9439" spans="1:39" hidden="1" x14ac:dyDescent="0.25">
      <c r="A9439" t="s">
        <v>20243</v>
      </c>
      <c r="B9439" t="s">
        <v>20244</v>
      </c>
      <c r="C9439" t="s">
        <v>289</v>
      </c>
      <c r="D9439" t="s">
        <v>20245</v>
      </c>
      <c r="F9439" t="s">
        <v>82</v>
      </c>
      <c r="G9439" t="s">
        <v>55</v>
      </c>
      <c r="H9439" t="s">
        <v>75</v>
      </c>
      <c r="I9439" t="s">
        <v>57</v>
      </c>
      <c r="J9439" t="s">
        <v>58</v>
      </c>
      <c r="K9439">
        <v>3</v>
      </c>
      <c r="L9439">
        <v>85</v>
      </c>
      <c r="M9439">
        <v>134.1</v>
      </c>
      <c r="N9439">
        <v>120.8</v>
      </c>
      <c r="O9439">
        <v>3065</v>
      </c>
      <c r="Q9439">
        <v>30</v>
      </c>
      <c r="R9439">
        <v>1400</v>
      </c>
      <c r="S9439">
        <v>24</v>
      </c>
      <c r="T9439">
        <v>74.900000000000006</v>
      </c>
      <c r="U9439" t="s">
        <v>48</v>
      </c>
      <c r="V9439">
        <v>25000</v>
      </c>
      <c r="W9439">
        <v>4000</v>
      </c>
      <c r="X9439">
        <v>83</v>
      </c>
      <c r="Y9439">
        <v>8</v>
      </c>
      <c r="Z9439">
        <v>1</v>
      </c>
      <c r="AA9439">
        <v>-20</v>
      </c>
      <c r="AB9439" t="s">
        <v>27</v>
      </c>
      <c r="AC9439" s="2">
        <v>0.2</v>
      </c>
      <c r="AE9439" t="s">
        <v>1311</v>
      </c>
      <c r="AI9439" s="1">
        <v>41821</v>
      </c>
      <c r="AJ9439" s="1">
        <v>41845</v>
      </c>
      <c r="AK9439" t="s">
        <v>20246</v>
      </c>
      <c r="AL9439" t="s">
        <v>20250</v>
      </c>
      <c r="AM9439">
        <v>2216565</v>
      </c>
    </row>
    <row r="9440" spans="1:39" hidden="1" x14ac:dyDescent="0.25">
      <c r="A9440" t="s">
        <v>20243</v>
      </c>
      <c r="B9440" t="s">
        <v>20244</v>
      </c>
      <c r="C9440" t="s">
        <v>1039</v>
      </c>
      <c r="D9440" t="s">
        <v>20251</v>
      </c>
      <c r="F9440" t="s">
        <v>74</v>
      </c>
      <c r="G9440" t="s">
        <v>44</v>
      </c>
      <c r="H9440" t="s">
        <v>75</v>
      </c>
      <c r="I9440" t="s">
        <v>46</v>
      </c>
      <c r="J9440" t="s">
        <v>58</v>
      </c>
      <c r="K9440">
        <v>3</v>
      </c>
      <c r="L9440">
        <v>25</v>
      </c>
      <c r="M9440">
        <v>113.4</v>
      </c>
      <c r="N9440">
        <v>60</v>
      </c>
      <c r="R9440">
        <v>400</v>
      </c>
      <c r="S9440">
        <v>6</v>
      </c>
      <c r="T9440">
        <v>66.7</v>
      </c>
      <c r="U9440" t="s">
        <v>48</v>
      </c>
      <c r="V9440">
        <v>25000</v>
      </c>
      <c r="W9440">
        <v>2700</v>
      </c>
      <c r="X9440">
        <v>82</v>
      </c>
      <c r="Y9440">
        <v>17</v>
      </c>
      <c r="Z9440">
        <v>0.7</v>
      </c>
      <c r="AA9440">
        <v>-20</v>
      </c>
      <c r="AC9440" s="2">
        <v>0.2</v>
      </c>
      <c r="AE9440" t="s">
        <v>76</v>
      </c>
      <c r="AI9440" s="1">
        <v>41963</v>
      </c>
      <c r="AJ9440" s="1">
        <v>42020</v>
      </c>
      <c r="AK9440" t="s">
        <v>60</v>
      </c>
      <c r="AL9440" t="s">
        <v>20252</v>
      </c>
      <c r="AM9440">
        <v>2231349</v>
      </c>
    </row>
    <row r="9441" spans="1:39" hidden="1" x14ac:dyDescent="0.25">
      <c r="A9441" t="s">
        <v>20243</v>
      </c>
      <c r="B9441" t="s">
        <v>20244</v>
      </c>
      <c r="C9441" t="s">
        <v>1039</v>
      </c>
      <c r="D9441" t="s">
        <v>20251</v>
      </c>
      <c r="F9441" t="s">
        <v>74</v>
      </c>
      <c r="G9441" t="s">
        <v>44</v>
      </c>
      <c r="H9441" t="s">
        <v>75</v>
      </c>
      <c r="I9441" t="s">
        <v>46</v>
      </c>
      <c r="J9441" t="s">
        <v>58</v>
      </c>
      <c r="K9441">
        <v>3</v>
      </c>
      <c r="L9441">
        <v>25</v>
      </c>
      <c r="M9441">
        <v>113.4</v>
      </c>
      <c r="N9441">
        <v>60</v>
      </c>
      <c r="R9441">
        <v>400</v>
      </c>
      <c r="S9441">
        <v>6</v>
      </c>
      <c r="T9441">
        <v>66.7</v>
      </c>
      <c r="U9441" t="s">
        <v>48</v>
      </c>
      <c r="V9441">
        <v>25000</v>
      </c>
      <c r="W9441">
        <v>4000</v>
      </c>
      <c r="X9441">
        <v>84</v>
      </c>
      <c r="Y9441">
        <v>25</v>
      </c>
      <c r="Z9441">
        <v>0.7</v>
      </c>
      <c r="AA9441">
        <v>-20</v>
      </c>
      <c r="AC9441" s="2">
        <v>0.2</v>
      </c>
      <c r="AE9441" t="s">
        <v>76</v>
      </c>
      <c r="AI9441" s="1">
        <v>41963</v>
      </c>
      <c r="AJ9441" s="1">
        <v>42020</v>
      </c>
      <c r="AK9441" t="s">
        <v>60</v>
      </c>
      <c r="AL9441" t="s">
        <v>20253</v>
      </c>
      <c r="AM9441">
        <v>2231350</v>
      </c>
    </row>
    <row r="9442" spans="1:39" hidden="1" x14ac:dyDescent="0.25">
      <c r="A9442" t="s">
        <v>20243</v>
      </c>
      <c r="B9442" t="s">
        <v>20244</v>
      </c>
      <c r="C9442" t="s">
        <v>1039</v>
      </c>
      <c r="D9442" t="s">
        <v>20254</v>
      </c>
      <c r="F9442" t="s">
        <v>74</v>
      </c>
      <c r="G9442" t="s">
        <v>44</v>
      </c>
      <c r="H9442" t="s">
        <v>75</v>
      </c>
      <c r="I9442" t="s">
        <v>46</v>
      </c>
      <c r="J9442" t="s">
        <v>58</v>
      </c>
      <c r="K9442">
        <v>3</v>
      </c>
      <c r="L9442">
        <v>25</v>
      </c>
      <c r="M9442">
        <v>113.4</v>
      </c>
      <c r="N9442">
        <v>60</v>
      </c>
      <c r="R9442">
        <v>350</v>
      </c>
      <c r="S9442">
        <v>6</v>
      </c>
      <c r="T9442">
        <v>58.3</v>
      </c>
      <c r="U9442" t="s">
        <v>48</v>
      </c>
      <c r="V9442">
        <v>25000</v>
      </c>
      <c r="W9442">
        <v>2700</v>
      </c>
      <c r="X9442">
        <v>82</v>
      </c>
      <c r="Y9442">
        <v>16</v>
      </c>
      <c r="Z9442">
        <v>0.7</v>
      </c>
      <c r="AA9442">
        <v>-20</v>
      </c>
      <c r="AC9442" s="2">
        <v>0.2</v>
      </c>
      <c r="AE9442" t="s">
        <v>76</v>
      </c>
      <c r="AI9442" s="1">
        <v>41963</v>
      </c>
      <c r="AJ9442" s="1">
        <v>42020</v>
      </c>
      <c r="AK9442" t="s">
        <v>60</v>
      </c>
      <c r="AL9442" t="s">
        <v>20255</v>
      </c>
      <c r="AM9442">
        <v>2231347</v>
      </c>
    </row>
    <row r="9443" spans="1:39" hidden="1" x14ac:dyDescent="0.25">
      <c r="A9443" t="s">
        <v>20243</v>
      </c>
      <c r="B9443" t="s">
        <v>20244</v>
      </c>
      <c r="C9443" t="s">
        <v>1039</v>
      </c>
      <c r="D9443" t="s">
        <v>20254</v>
      </c>
      <c r="F9443" t="s">
        <v>74</v>
      </c>
      <c r="G9443" t="s">
        <v>44</v>
      </c>
      <c r="H9443" t="s">
        <v>75</v>
      </c>
      <c r="I9443" t="s">
        <v>46</v>
      </c>
      <c r="J9443" t="s">
        <v>58</v>
      </c>
      <c r="K9443">
        <v>3</v>
      </c>
      <c r="L9443">
        <v>25</v>
      </c>
      <c r="M9443">
        <v>113.4</v>
      </c>
      <c r="N9443">
        <v>60</v>
      </c>
      <c r="R9443">
        <v>350</v>
      </c>
      <c r="S9443">
        <v>6</v>
      </c>
      <c r="T9443">
        <v>58.3</v>
      </c>
      <c r="U9443" t="s">
        <v>48</v>
      </c>
      <c r="V9443">
        <v>25000</v>
      </c>
      <c r="W9443">
        <v>4000</v>
      </c>
      <c r="X9443">
        <v>84</v>
      </c>
      <c r="Y9443">
        <v>22</v>
      </c>
      <c r="Z9443">
        <v>0.7</v>
      </c>
      <c r="AA9443">
        <v>-20</v>
      </c>
      <c r="AC9443" s="2">
        <v>0.2</v>
      </c>
      <c r="AE9443" t="s">
        <v>76</v>
      </c>
      <c r="AI9443" s="1">
        <v>41963</v>
      </c>
      <c r="AJ9443" s="1">
        <v>42020</v>
      </c>
      <c r="AK9443" t="s">
        <v>60</v>
      </c>
      <c r="AL9443" t="s">
        <v>20256</v>
      </c>
      <c r="AM9443">
        <v>2231348</v>
      </c>
    </row>
    <row r="9444" spans="1:39" hidden="1" x14ac:dyDescent="0.25">
      <c r="A9444" t="s">
        <v>17679</v>
      </c>
      <c r="B9444" t="s">
        <v>17680</v>
      </c>
      <c r="C9444" t="s">
        <v>20257</v>
      </c>
      <c r="D9444" t="s">
        <v>20257</v>
      </c>
      <c r="F9444" t="s">
        <v>74</v>
      </c>
      <c r="G9444" t="s">
        <v>44</v>
      </c>
      <c r="H9444" t="s">
        <v>75</v>
      </c>
      <c r="I9444" t="s">
        <v>46</v>
      </c>
      <c r="J9444" t="s">
        <v>58</v>
      </c>
      <c r="K9444">
        <v>3</v>
      </c>
      <c r="L9444">
        <v>40</v>
      </c>
      <c r="M9444">
        <v>109</v>
      </c>
      <c r="N9444">
        <v>59.8</v>
      </c>
      <c r="R9444">
        <v>692</v>
      </c>
      <c r="S9444">
        <v>9</v>
      </c>
      <c r="T9444">
        <v>76.8</v>
      </c>
      <c r="U9444" t="s">
        <v>48</v>
      </c>
      <c r="V9444">
        <v>25000</v>
      </c>
      <c r="W9444">
        <v>3000</v>
      </c>
      <c r="X9444">
        <v>84</v>
      </c>
      <c r="Y9444">
        <v>19</v>
      </c>
      <c r="Z9444">
        <v>0.9</v>
      </c>
      <c r="AA9444">
        <v>-20</v>
      </c>
      <c r="AB9444" t="s">
        <v>27</v>
      </c>
      <c r="AC9444" s="2">
        <v>0.2</v>
      </c>
      <c r="AD9444" t="s">
        <v>48</v>
      </c>
      <c r="AE9444" t="s">
        <v>348</v>
      </c>
      <c r="AF9444" t="s">
        <v>48</v>
      </c>
      <c r="AI9444" s="1">
        <v>42262</v>
      </c>
      <c r="AJ9444" s="1">
        <v>42555</v>
      </c>
      <c r="AK9444" t="s">
        <v>60</v>
      </c>
      <c r="AL9444" t="s">
        <v>20258</v>
      </c>
      <c r="AM9444">
        <v>2263467</v>
      </c>
    </row>
    <row r="9445" spans="1:39" hidden="1" x14ac:dyDescent="0.25">
      <c r="A9445" t="s">
        <v>17679</v>
      </c>
      <c r="B9445" t="s">
        <v>17680</v>
      </c>
      <c r="C9445" t="s">
        <v>20259</v>
      </c>
      <c r="D9445" t="s">
        <v>20259</v>
      </c>
      <c r="F9445" t="s">
        <v>66</v>
      </c>
      <c r="G9445" t="s">
        <v>55</v>
      </c>
      <c r="H9445" t="s">
        <v>56</v>
      </c>
      <c r="I9445" t="s">
        <v>57</v>
      </c>
      <c r="J9445" t="s">
        <v>58</v>
      </c>
      <c r="K9445">
        <v>3</v>
      </c>
      <c r="L9445">
        <v>45</v>
      </c>
      <c r="M9445">
        <v>55.8</v>
      </c>
      <c r="N9445">
        <v>50</v>
      </c>
      <c r="O9445">
        <v>647</v>
      </c>
      <c r="Q9445">
        <v>30</v>
      </c>
      <c r="R9445">
        <v>330</v>
      </c>
      <c r="S9445">
        <v>5</v>
      </c>
      <c r="T9445">
        <v>66</v>
      </c>
      <c r="U9445" t="s">
        <v>48</v>
      </c>
      <c r="V9445">
        <v>25000</v>
      </c>
      <c r="W9445">
        <v>3000</v>
      </c>
      <c r="X9445">
        <v>82</v>
      </c>
      <c r="Y9445">
        <v>7</v>
      </c>
      <c r="Z9445">
        <v>0.6</v>
      </c>
      <c r="AA9445">
        <v>-20</v>
      </c>
      <c r="AB9445" t="s">
        <v>27</v>
      </c>
      <c r="AC9445" s="2">
        <v>0.2</v>
      </c>
      <c r="AE9445" t="s">
        <v>247</v>
      </c>
      <c r="AI9445" s="1">
        <v>42107</v>
      </c>
      <c r="AJ9445" s="1">
        <v>42247</v>
      </c>
      <c r="AK9445" t="s">
        <v>60</v>
      </c>
      <c r="AL9445" t="s">
        <v>20260</v>
      </c>
      <c r="AM9445">
        <v>2239229</v>
      </c>
    </row>
    <row r="9446" spans="1:39" hidden="1" x14ac:dyDescent="0.25">
      <c r="A9446" t="s">
        <v>17679</v>
      </c>
      <c r="B9446" t="s">
        <v>17680</v>
      </c>
      <c r="C9446" t="s">
        <v>20261</v>
      </c>
      <c r="D9446" t="s">
        <v>20261</v>
      </c>
      <c r="F9446" t="s">
        <v>66</v>
      </c>
      <c r="G9446" t="s">
        <v>55</v>
      </c>
      <c r="H9446" t="s">
        <v>56</v>
      </c>
      <c r="I9446" t="s">
        <v>57</v>
      </c>
      <c r="J9446" t="s">
        <v>58</v>
      </c>
      <c r="K9446">
        <v>3</v>
      </c>
      <c r="L9446">
        <v>50</v>
      </c>
      <c r="M9446">
        <v>58.8</v>
      </c>
      <c r="N9446">
        <v>49.6</v>
      </c>
      <c r="O9446">
        <v>855</v>
      </c>
      <c r="Q9446">
        <v>30</v>
      </c>
      <c r="R9446">
        <v>450</v>
      </c>
      <c r="S9446">
        <v>7</v>
      </c>
      <c r="T9446">
        <v>64.3</v>
      </c>
      <c r="U9446" t="s">
        <v>48</v>
      </c>
      <c r="V9446">
        <v>25000</v>
      </c>
      <c r="W9446">
        <v>3000</v>
      </c>
      <c r="X9446">
        <v>83</v>
      </c>
      <c r="Y9446">
        <v>15</v>
      </c>
      <c r="Z9446">
        <v>0.9</v>
      </c>
      <c r="AA9446">
        <v>-20</v>
      </c>
      <c r="AB9446" t="s">
        <v>27</v>
      </c>
      <c r="AC9446" s="2">
        <v>0.2</v>
      </c>
      <c r="AE9446" t="s">
        <v>247</v>
      </c>
      <c r="AI9446" s="1">
        <v>42174</v>
      </c>
      <c r="AJ9446" s="1">
        <v>42467</v>
      </c>
      <c r="AK9446" t="s">
        <v>60</v>
      </c>
      <c r="AL9446" t="s">
        <v>20262</v>
      </c>
      <c r="AM9446">
        <v>2254397</v>
      </c>
    </row>
    <row r="9447" spans="1:39" hidden="1" x14ac:dyDescent="0.25">
      <c r="A9447" t="s">
        <v>17679</v>
      </c>
      <c r="B9447" t="s">
        <v>17680</v>
      </c>
      <c r="C9447" t="s">
        <v>14382</v>
      </c>
      <c r="D9447" t="s">
        <v>20263</v>
      </c>
      <c r="F9447" t="s">
        <v>298</v>
      </c>
      <c r="G9447" t="s">
        <v>55</v>
      </c>
      <c r="H9447" t="s">
        <v>75</v>
      </c>
      <c r="I9447" t="s">
        <v>57</v>
      </c>
      <c r="J9447" t="s">
        <v>58</v>
      </c>
      <c r="K9447">
        <v>3</v>
      </c>
      <c r="L9447">
        <v>50</v>
      </c>
      <c r="M9447">
        <v>85.2</v>
      </c>
      <c r="N9447">
        <v>95.2</v>
      </c>
      <c r="O9447">
        <v>1339</v>
      </c>
      <c r="Q9447">
        <v>30</v>
      </c>
      <c r="R9447">
        <v>650</v>
      </c>
      <c r="S9447">
        <v>11</v>
      </c>
      <c r="T9447">
        <v>59.1</v>
      </c>
      <c r="U9447" t="s">
        <v>48</v>
      </c>
      <c r="V9447">
        <v>25000</v>
      </c>
      <c r="W9447">
        <v>3000</v>
      </c>
      <c r="X9447">
        <v>83</v>
      </c>
      <c r="Y9447">
        <v>12</v>
      </c>
      <c r="Z9447">
        <v>1</v>
      </c>
      <c r="AA9447">
        <v>-20</v>
      </c>
      <c r="AB9447" t="s">
        <v>27</v>
      </c>
      <c r="AC9447" s="2">
        <v>0.2</v>
      </c>
      <c r="AE9447" t="s">
        <v>76</v>
      </c>
      <c r="AI9447" s="1">
        <v>41558</v>
      </c>
      <c r="AJ9447" s="1">
        <v>41933</v>
      </c>
      <c r="AK9447" t="s">
        <v>60</v>
      </c>
      <c r="AL9447" t="s">
        <v>20264</v>
      </c>
      <c r="AM9447">
        <v>2215767</v>
      </c>
    </row>
    <row r="9448" spans="1:39" hidden="1" x14ac:dyDescent="0.25">
      <c r="A9448" t="s">
        <v>17679</v>
      </c>
      <c r="B9448" t="s">
        <v>17680</v>
      </c>
      <c r="C9448" t="s">
        <v>289</v>
      </c>
      <c r="D9448" t="s">
        <v>20265</v>
      </c>
      <c r="F9448" t="s">
        <v>79</v>
      </c>
      <c r="G9448" t="s">
        <v>55</v>
      </c>
      <c r="H9448" t="s">
        <v>75</v>
      </c>
      <c r="I9448" t="s">
        <v>57</v>
      </c>
      <c r="J9448" t="s">
        <v>58</v>
      </c>
      <c r="K9448">
        <v>3</v>
      </c>
      <c r="L9448">
        <v>50</v>
      </c>
      <c r="M9448">
        <v>113.4</v>
      </c>
      <c r="N9448">
        <v>95.2</v>
      </c>
      <c r="O9448">
        <v>1694</v>
      </c>
      <c r="Q9448">
        <v>30</v>
      </c>
      <c r="R9448">
        <v>720</v>
      </c>
      <c r="S9448">
        <v>11</v>
      </c>
      <c r="T9448">
        <v>76</v>
      </c>
      <c r="U9448" t="s">
        <v>48</v>
      </c>
      <c r="V9448">
        <v>25000</v>
      </c>
      <c r="W9448">
        <v>3000</v>
      </c>
      <c r="X9448">
        <v>82</v>
      </c>
      <c r="Y9448">
        <v>7</v>
      </c>
      <c r="Z9448">
        <v>0.9</v>
      </c>
      <c r="AA9448">
        <v>-20</v>
      </c>
      <c r="AB9448" t="s">
        <v>27</v>
      </c>
      <c r="AC9448" s="2">
        <v>0.2</v>
      </c>
      <c r="AE9448" t="s">
        <v>76</v>
      </c>
      <c r="AI9448" s="1">
        <v>41558</v>
      </c>
      <c r="AJ9448" s="1">
        <v>41933</v>
      </c>
      <c r="AK9448" t="s">
        <v>60</v>
      </c>
      <c r="AL9448" t="s">
        <v>20266</v>
      </c>
      <c r="AM9448">
        <v>2215769</v>
      </c>
    </row>
    <row r="9449" spans="1:39" hidden="1" x14ac:dyDescent="0.25">
      <c r="A9449" t="s">
        <v>18515</v>
      </c>
      <c r="B9449" t="s">
        <v>19674</v>
      </c>
      <c r="C9449" t="s">
        <v>20267</v>
      </c>
      <c r="D9449" t="s">
        <v>20268</v>
      </c>
      <c r="F9449" t="s">
        <v>79</v>
      </c>
      <c r="G9449" t="s">
        <v>55</v>
      </c>
      <c r="H9449" t="s">
        <v>75</v>
      </c>
      <c r="I9449" t="s">
        <v>57</v>
      </c>
      <c r="J9449" t="s">
        <v>58</v>
      </c>
      <c r="K9449">
        <v>3</v>
      </c>
      <c r="L9449">
        <v>75</v>
      </c>
      <c r="M9449">
        <v>116.4</v>
      </c>
      <c r="N9449">
        <v>94.8</v>
      </c>
      <c r="O9449">
        <v>1502</v>
      </c>
      <c r="Q9449">
        <v>40</v>
      </c>
      <c r="R9449">
        <v>750</v>
      </c>
      <c r="S9449">
        <v>11</v>
      </c>
      <c r="T9449">
        <v>68.2</v>
      </c>
      <c r="U9449" t="s">
        <v>48</v>
      </c>
      <c r="V9449">
        <v>25000</v>
      </c>
      <c r="W9449">
        <v>3000</v>
      </c>
      <c r="X9449">
        <v>83</v>
      </c>
      <c r="Y9449">
        <v>15</v>
      </c>
      <c r="Z9449">
        <v>1</v>
      </c>
      <c r="AA9449">
        <v>-20</v>
      </c>
      <c r="AB9449" t="s">
        <v>27</v>
      </c>
      <c r="AC9449" s="2">
        <v>0.04</v>
      </c>
      <c r="AE9449" t="s">
        <v>76</v>
      </c>
      <c r="AI9449" s="1">
        <v>41756</v>
      </c>
      <c r="AJ9449" s="1">
        <v>41758</v>
      </c>
      <c r="AK9449" t="s">
        <v>50</v>
      </c>
      <c r="AL9449" t="s">
        <v>20269</v>
      </c>
      <c r="AM9449">
        <v>2209987</v>
      </c>
    </row>
    <row r="9450" spans="1:39" hidden="1" x14ac:dyDescent="0.25">
      <c r="A9450" t="s">
        <v>18515</v>
      </c>
      <c r="B9450" t="s">
        <v>19674</v>
      </c>
      <c r="C9450" t="s">
        <v>20270</v>
      </c>
      <c r="D9450" t="s">
        <v>20271</v>
      </c>
      <c r="F9450" t="s">
        <v>298</v>
      </c>
      <c r="G9450" t="s">
        <v>55</v>
      </c>
      <c r="H9450" t="s">
        <v>75</v>
      </c>
      <c r="I9450" t="s">
        <v>57</v>
      </c>
      <c r="J9450" t="s">
        <v>58</v>
      </c>
      <c r="K9450">
        <v>3</v>
      </c>
      <c r="L9450">
        <v>50</v>
      </c>
      <c r="M9450">
        <v>91.7</v>
      </c>
      <c r="N9450">
        <v>95.1</v>
      </c>
      <c r="O9450">
        <v>2756</v>
      </c>
      <c r="Q9450">
        <v>25</v>
      </c>
      <c r="R9450">
        <v>750</v>
      </c>
      <c r="S9450">
        <v>11</v>
      </c>
      <c r="T9450">
        <v>68.2</v>
      </c>
      <c r="U9450" t="s">
        <v>48</v>
      </c>
      <c r="V9450">
        <v>25000</v>
      </c>
      <c r="W9450">
        <v>3000</v>
      </c>
      <c r="X9450">
        <v>83</v>
      </c>
      <c r="Y9450">
        <v>15</v>
      </c>
      <c r="Z9450">
        <v>1</v>
      </c>
      <c r="AA9450">
        <v>-20</v>
      </c>
      <c r="AB9450" t="s">
        <v>27</v>
      </c>
      <c r="AC9450" s="2">
        <v>0.05</v>
      </c>
      <c r="AE9450" t="s">
        <v>172</v>
      </c>
      <c r="AI9450" s="1">
        <v>41885</v>
      </c>
      <c r="AJ9450" s="1">
        <v>41891</v>
      </c>
      <c r="AK9450" t="s">
        <v>50</v>
      </c>
      <c r="AL9450" t="s">
        <v>20272</v>
      </c>
      <c r="AM9450">
        <v>2218787</v>
      </c>
    </row>
    <row r="9451" spans="1:39" hidden="1" x14ac:dyDescent="0.25">
      <c r="A9451" t="s">
        <v>18515</v>
      </c>
      <c r="B9451" t="s">
        <v>19674</v>
      </c>
      <c r="C9451" t="s">
        <v>20273</v>
      </c>
      <c r="D9451" t="s">
        <v>20274</v>
      </c>
      <c r="F9451" t="s">
        <v>298</v>
      </c>
      <c r="G9451" t="s">
        <v>55</v>
      </c>
      <c r="H9451" t="s">
        <v>75</v>
      </c>
      <c r="I9451" t="s">
        <v>57</v>
      </c>
      <c r="J9451" t="s">
        <v>58</v>
      </c>
      <c r="K9451">
        <v>3</v>
      </c>
      <c r="L9451">
        <v>75</v>
      </c>
      <c r="M9451">
        <v>91.7</v>
      </c>
      <c r="N9451">
        <v>95.1</v>
      </c>
      <c r="O9451">
        <v>1489</v>
      </c>
      <c r="Q9451">
        <v>40</v>
      </c>
      <c r="R9451">
        <v>750</v>
      </c>
      <c r="S9451">
        <v>11</v>
      </c>
      <c r="T9451">
        <v>68.2</v>
      </c>
      <c r="U9451" t="s">
        <v>48</v>
      </c>
      <c r="V9451">
        <v>25000</v>
      </c>
      <c r="W9451">
        <v>3000</v>
      </c>
      <c r="X9451">
        <v>83</v>
      </c>
      <c r="Y9451">
        <v>15</v>
      </c>
      <c r="Z9451">
        <v>1</v>
      </c>
      <c r="AA9451">
        <v>-20</v>
      </c>
      <c r="AB9451" t="s">
        <v>27</v>
      </c>
      <c r="AC9451" s="2">
        <v>0.05</v>
      </c>
      <c r="AE9451" t="s">
        <v>76</v>
      </c>
      <c r="AI9451" s="1">
        <v>41854</v>
      </c>
      <c r="AJ9451" s="1">
        <v>41862</v>
      </c>
      <c r="AK9451" t="s">
        <v>50</v>
      </c>
      <c r="AL9451" t="s">
        <v>20275</v>
      </c>
      <c r="AM9451">
        <v>2217306</v>
      </c>
    </row>
    <row r="9452" spans="1:39" hidden="1" x14ac:dyDescent="0.25">
      <c r="A9452" t="s">
        <v>18515</v>
      </c>
      <c r="B9452" t="s">
        <v>19674</v>
      </c>
      <c r="C9452" t="s">
        <v>20276</v>
      </c>
      <c r="D9452" t="s">
        <v>20277</v>
      </c>
      <c r="F9452" t="s">
        <v>298</v>
      </c>
      <c r="G9452" t="s">
        <v>55</v>
      </c>
      <c r="H9452" t="s">
        <v>75</v>
      </c>
      <c r="I9452" t="s">
        <v>57</v>
      </c>
      <c r="J9452" t="s">
        <v>58</v>
      </c>
      <c r="K9452">
        <v>3</v>
      </c>
      <c r="L9452">
        <v>50</v>
      </c>
      <c r="M9452">
        <v>91.7</v>
      </c>
      <c r="N9452">
        <v>95.1</v>
      </c>
      <c r="O9452">
        <v>2772</v>
      </c>
      <c r="Q9452">
        <v>25</v>
      </c>
      <c r="R9452">
        <v>780</v>
      </c>
      <c r="S9452">
        <v>11</v>
      </c>
      <c r="T9452">
        <v>70.900000000000006</v>
      </c>
      <c r="U9452" t="s">
        <v>48</v>
      </c>
      <c r="V9452">
        <v>25000</v>
      </c>
      <c r="W9452">
        <v>4000</v>
      </c>
      <c r="X9452">
        <v>83</v>
      </c>
      <c r="Y9452">
        <v>14</v>
      </c>
      <c r="Z9452">
        <v>1</v>
      </c>
      <c r="AA9452">
        <v>-20</v>
      </c>
      <c r="AB9452" t="s">
        <v>27</v>
      </c>
      <c r="AC9452" s="2">
        <v>0.05</v>
      </c>
      <c r="AE9452" t="s">
        <v>172</v>
      </c>
      <c r="AI9452" s="1">
        <v>41864</v>
      </c>
      <c r="AJ9452" s="1">
        <v>41866</v>
      </c>
      <c r="AK9452" t="s">
        <v>50</v>
      </c>
      <c r="AL9452" t="s">
        <v>20278</v>
      </c>
      <c r="AM9452">
        <v>2217664</v>
      </c>
    </row>
    <row r="9453" spans="1:39" hidden="1" x14ac:dyDescent="0.25">
      <c r="A9453" t="s">
        <v>18515</v>
      </c>
      <c r="B9453" t="s">
        <v>19674</v>
      </c>
      <c r="C9453" t="s">
        <v>20279</v>
      </c>
      <c r="D9453" t="s">
        <v>20280</v>
      </c>
      <c r="F9453" t="s">
        <v>298</v>
      </c>
      <c r="G9453" t="s">
        <v>55</v>
      </c>
      <c r="H9453" t="s">
        <v>75</v>
      </c>
      <c r="I9453" t="s">
        <v>57</v>
      </c>
      <c r="J9453" t="s">
        <v>58</v>
      </c>
      <c r="K9453">
        <v>3</v>
      </c>
      <c r="L9453">
        <v>75</v>
      </c>
      <c r="M9453">
        <v>91.7</v>
      </c>
      <c r="N9453">
        <v>95.1</v>
      </c>
      <c r="O9453">
        <v>1644</v>
      </c>
      <c r="Q9453">
        <v>40</v>
      </c>
      <c r="R9453">
        <v>780</v>
      </c>
      <c r="S9453">
        <v>11</v>
      </c>
      <c r="T9453">
        <v>70.900000000000006</v>
      </c>
      <c r="U9453" t="s">
        <v>48</v>
      </c>
      <c r="V9453">
        <v>25000</v>
      </c>
      <c r="W9453">
        <v>4000</v>
      </c>
      <c r="X9453">
        <v>82</v>
      </c>
      <c r="Y9453">
        <v>13</v>
      </c>
      <c r="Z9453">
        <v>1</v>
      </c>
      <c r="AA9453">
        <v>-20</v>
      </c>
      <c r="AB9453" t="s">
        <v>27</v>
      </c>
      <c r="AC9453" s="2">
        <v>0.05</v>
      </c>
      <c r="AE9453" t="s">
        <v>172</v>
      </c>
      <c r="AI9453" s="1">
        <v>41863</v>
      </c>
      <c r="AJ9453" s="1">
        <v>41866</v>
      </c>
      <c r="AK9453" t="s">
        <v>50</v>
      </c>
      <c r="AL9453" t="s">
        <v>20281</v>
      </c>
      <c r="AM9453">
        <v>2217665</v>
      </c>
    </row>
    <row r="9454" spans="1:39" hidden="1" x14ac:dyDescent="0.25">
      <c r="A9454" t="s">
        <v>18515</v>
      </c>
      <c r="B9454" t="s">
        <v>19674</v>
      </c>
      <c r="C9454" t="s">
        <v>20282</v>
      </c>
      <c r="D9454" t="s">
        <v>20283</v>
      </c>
      <c r="F9454" t="s">
        <v>82</v>
      </c>
      <c r="G9454" t="s">
        <v>55</v>
      </c>
      <c r="H9454" t="s">
        <v>75</v>
      </c>
      <c r="I9454" t="s">
        <v>57</v>
      </c>
      <c r="J9454" t="s">
        <v>58</v>
      </c>
      <c r="K9454">
        <v>3</v>
      </c>
      <c r="L9454">
        <v>90</v>
      </c>
      <c r="M9454">
        <v>133.30000000000001</v>
      </c>
      <c r="N9454">
        <v>120.8</v>
      </c>
      <c r="O9454">
        <v>4009</v>
      </c>
      <c r="R9454">
        <v>1200</v>
      </c>
      <c r="S9454">
        <v>17</v>
      </c>
      <c r="T9454">
        <v>70.599999999999994</v>
      </c>
      <c r="U9454" t="s">
        <v>48</v>
      </c>
      <c r="V9454">
        <v>25000</v>
      </c>
      <c r="W9454">
        <v>3000</v>
      </c>
      <c r="X9454">
        <v>83</v>
      </c>
      <c r="Y9454">
        <v>15</v>
      </c>
      <c r="AA9454">
        <v>-20</v>
      </c>
      <c r="AB9454" t="s">
        <v>27</v>
      </c>
      <c r="AC9454" s="2">
        <v>0.04</v>
      </c>
      <c r="AE9454" t="s">
        <v>172</v>
      </c>
      <c r="AI9454" s="1">
        <v>41766</v>
      </c>
      <c r="AJ9454" s="1">
        <v>41768</v>
      </c>
      <c r="AK9454" t="s">
        <v>50</v>
      </c>
      <c r="AL9454" t="s">
        <v>20284</v>
      </c>
      <c r="AM9454">
        <v>2210262</v>
      </c>
    </row>
    <row r="9455" spans="1:39" hidden="1" x14ac:dyDescent="0.25">
      <c r="A9455" t="s">
        <v>18515</v>
      </c>
      <c r="B9455" t="s">
        <v>19674</v>
      </c>
      <c r="C9455" t="s">
        <v>20285</v>
      </c>
      <c r="D9455" t="s">
        <v>20286</v>
      </c>
      <c r="F9455" t="s">
        <v>82</v>
      </c>
      <c r="G9455" t="s">
        <v>55</v>
      </c>
      <c r="H9455" t="s">
        <v>75</v>
      </c>
      <c r="I9455" t="s">
        <v>57</v>
      </c>
      <c r="J9455" t="s">
        <v>58</v>
      </c>
      <c r="K9455">
        <v>3</v>
      </c>
      <c r="L9455">
        <v>90</v>
      </c>
      <c r="M9455">
        <v>133.30000000000001</v>
      </c>
      <c r="N9455">
        <v>120.8</v>
      </c>
      <c r="O9455">
        <v>2387</v>
      </c>
      <c r="Q9455">
        <v>40</v>
      </c>
      <c r="R9455">
        <v>1200</v>
      </c>
      <c r="S9455">
        <v>17</v>
      </c>
      <c r="T9455">
        <v>70.599999999999994</v>
      </c>
      <c r="U9455" t="s">
        <v>48</v>
      </c>
      <c r="V9455">
        <v>25000</v>
      </c>
      <c r="W9455">
        <v>3000</v>
      </c>
      <c r="X9455">
        <v>83</v>
      </c>
      <c r="Y9455">
        <v>15</v>
      </c>
      <c r="Z9455">
        <v>1</v>
      </c>
      <c r="AA9455">
        <v>-20</v>
      </c>
      <c r="AB9455" t="s">
        <v>27</v>
      </c>
      <c r="AC9455" s="2">
        <v>0.04</v>
      </c>
      <c r="AE9455" t="s">
        <v>76</v>
      </c>
      <c r="AI9455" s="1">
        <v>41756</v>
      </c>
      <c r="AJ9455" s="1">
        <v>41758</v>
      </c>
      <c r="AK9455" t="s">
        <v>50</v>
      </c>
      <c r="AL9455" t="s">
        <v>20287</v>
      </c>
      <c r="AM9455">
        <v>2209988</v>
      </c>
    </row>
    <row r="9456" spans="1:39" hidden="1" x14ac:dyDescent="0.25">
      <c r="A9456" t="s">
        <v>18515</v>
      </c>
      <c r="B9456" t="s">
        <v>19674</v>
      </c>
      <c r="C9456" t="s">
        <v>20288</v>
      </c>
      <c r="D9456" t="s">
        <v>20289</v>
      </c>
      <c r="F9456" t="s">
        <v>96</v>
      </c>
      <c r="G9456" t="s">
        <v>55</v>
      </c>
      <c r="H9456" t="s">
        <v>75</v>
      </c>
      <c r="I9456" t="s">
        <v>57</v>
      </c>
      <c r="J9456" t="s">
        <v>58</v>
      </c>
      <c r="K9456">
        <v>3</v>
      </c>
      <c r="L9456">
        <v>50</v>
      </c>
      <c r="M9456">
        <v>99.8</v>
      </c>
      <c r="N9456">
        <v>63.7</v>
      </c>
      <c r="Q9456">
        <v>107</v>
      </c>
      <c r="R9456">
        <v>525</v>
      </c>
      <c r="S9456">
        <v>6.5</v>
      </c>
      <c r="T9456">
        <v>80.8</v>
      </c>
      <c r="U9456" t="s">
        <v>48</v>
      </c>
      <c r="V9456">
        <v>25000</v>
      </c>
      <c r="W9456">
        <v>2700</v>
      </c>
      <c r="X9456">
        <v>83</v>
      </c>
      <c r="Y9456">
        <v>11</v>
      </c>
      <c r="Z9456">
        <v>0.9</v>
      </c>
      <c r="AA9456">
        <v>-20</v>
      </c>
      <c r="AB9456" t="s">
        <v>27</v>
      </c>
      <c r="AC9456" s="2">
        <v>0.05</v>
      </c>
      <c r="AD9456" t="s">
        <v>141</v>
      </c>
      <c r="AE9456" t="s">
        <v>172</v>
      </c>
      <c r="AF9456" t="s">
        <v>48</v>
      </c>
      <c r="AI9456" s="1">
        <v>42451</v>
      </c>
      <c r="AJ9456" s="1">
        <v>42468</v>
      </c>
      <c r="AK9456" t="s">
        <v>50</v>
      </c>
      <c r="AL9456" t="s">
        <v>20290</v>
      </c>
      <c r="AM9456">
        <v>2263888</v>
      </c>
    </row>
    <row r="9457" spans="1:39" hidden="1" x14ac:dyDescent="0.25">
      <c r="A9457" t="s">
        <v>18515</v>
      </c>
      <c r="B9457" t="s">
        <v>19674</v>
      </c>
      <c r="C9457" t="s">
        <v>20291</v>
      </c>
      <c r="D9457" t="s">
        <v>20292</v>
      </c>
      <c r="F9457" t="s">
        <v>96</v>
      </c>
      <c r="G9457" t="s">
        <v>55</v>
      </c>
      <c r="H9457" t="s">
        <v>75</v>
      </c>
      <c r="I9457" t="s">
        <v>57</v>
      </c>
      <c r="J9457" t="s">
        <v>58</v>
      </c>
      <c r="K9457">
        <v>3</v>
      </c>
      <c r="L9457">
        <v>50</v>
      </c>
      <c r="M9457">
        <v>99.8</v>
      </c>
      <c r="N9457">
        <v>63.7</v>
      </c>
      <c r="Q9457">
        <v>107</v>
      </c>
      <c r="R9457">
        <v>540</v>
      </c>
      <c r="S9457">
        <v>6.5</v>
      </c>
      <c r="T9457">
        <v>83.1</v>
      </c>
      <c r="U9457" t="s">
        <v>48</v>
      </c>
      <c r="V9457">
        <v>25000</v>
      </c>
      <c r="W9457">
        <v>3000</v>
      </c>
      <c r="X9457">
        <v>83</v>
      </c>
      <c r="Y9457">
        <v>9</v>
      </c>
      <c r="Z9457">
        <v>0.9</v>
      </c>
      <c r="AA9457">
        <v>-20</v>
      </c>
      <c r="AB9457" t="s">
        <v>27</v>
      </c>
      <c r="AC9457" s="2">
        <v>0.05</v>
      </c>
      <c r="AD9457" t="s">
        <v>141</v>
      </c>
      <c r="AE9457" t="s">
        <v>172</v>
      </c>
      <c r="AF9457" t="s">
        <v>48</v>
      </c>
      <c r="AI9457" s="1">
        <v>42451</v>
      </c>
      <c r="AJ9457" s="1">
        <v>42467</v>
      </c>
      <c r="AK9457" t="s">
        <v>50</v>
      </c>
      <c r="AL9457" t="s">
        <v>20293</v>
      </c>
      <c r="AM9457">
        <v>2263799</v>
      </c>
    </row>
    <row r="9458" spans="1:39" hidden="1" x14ac:dyDescent="0.25">
      <c r="A9458" t="s">
        <v>18515</v>
      </c>
      <c r="B9458" t="s">
        <v>19674</v>
      </c>
      <c r="C9458" t="s">
        <v>20294</v>
      </c>
      <c r="D9458" t="s">
        <v>20295</v>
      </c>
      <c r="F9458" t="s">
        <v>96</v>
      </c>
      <c r="G9458" t="s">
        <v>55</v>
      </c>
      <c r="H9458" t="s">
        <v>75</v>
      </c>
      <c r="I9458" t="s">
        <v>57</v>
      </c>
      <c r="J9458" t="s">
        <v>58</v>
      </c>
      <c r="K9458">
        <v>3</v>
      </c>
      <c r="L9458">
        <v>50</v>
      </c>
      <c r="M9458">
        <v>99.8</v>
      </c>
      <c r="N9458">
        <v>63.7</v>
      </c>
      <c r="Q9458">
        <v>107</v>
      </c>
      <c r="R9458">
        <v>560</v>
      </c>
      <c r="S9458">
        <v>6.5</v>
      </c>
      <c r="T9458">
        <v>86.2</v>
      </c>
      <c r="U9458" t="s">
        <v>48</v>
      </c>
      <c r="V9458">
        <v>25000</v>
      </c>
      <c r="W9458">
        <v>4000</v>
      </c>
      <c r="X9458">
        <v>82</v>
      </c>
      <c r="Y9458">
        <v>9</v>
      </c>
      <c r="Z9458">
        <v>0.9</v>
      </c>
      <c r="AA9458">
        <v>-20</v>
      </c>
      <c r="AB9458" t="s">
        <v>27</v>
      </c>
      <c r="AC9458" s="2">
        <v>0.05</v>
      </c>
      <c r="AD9458" t="s">
        <v>141</v>
      </c>
      <c r="AE9458" t="s">
        <v>172</v>
      </c>
      <c r="AF9458" t="s">
        <v>48</v>
      </c>
      <c r="AI9458" s="1">
        <v>42451</v>
      </c>
      <c r="AJ9458" s="1">
        <v>42468</v>
      </c>
      <c r="AK9458" t="s">
        <v>50</v>
      </c>
      <c r="AL9458" t="s">
        <v>20296</v>
      </c>
      <c r="AM9458">
        <v>2263889</v>
      </c>
    </row>
    <row r="9459" spans="1:39" hidden="1" x14ac:dyDescent="0.25">
      <c r="A9459" t="s">
        <v>18515</v>
      </c>
      <c r="B9459" t="s">
        <v>19674</v>
      </c>
      <c r="C9459" t="s">
        <v>20297</v>
      </c>
      <c r="D9459" t="s">
        <v>20298</v>
      </c>
      <c r="F9459" t="s">
        <v>96</v>
      </c>
      <c r="G9459" t="s">
        <v>55</v>
      </c>
      <c r="H9459" t="s">
        <v>75</v>
      </c>
      <c r="I9459" t="s">
        <v>57</v>
      </c>
      <c r="J9459" t="s">
        <v>58</v>
      </c>
      <c r="K9459">
        <v>3</v>
      </c>
      <c r="L9459">
        <v>50</v>
      </c>
      <c r="M9459">
        <v>99.8</v>
      </c>
      <c r="N9459">
        <v>89.2</v>
      </c>
      <c r="Q9459">
        <v>107</v>
      </c>
      <c r="R9459">
        <v>580</v>
      </c>
      <c r="S9459">
        <v>6.5</v>
      </c>
      <c r="T9459">
        <v>89.2</v>
      </c>
      <c r="U9459" t="s">
        <v>48</v>
      </c>
      <c r="V9459">
        <v>25000</v>
      </c>
      <c r="W9459">
        <v>5000</v>
      </c>
      <c r="X9459">
        <v>85</v>
      </c>
      <c r="Y9459">
        <v>17</v>
      </c>
      <c r="Z9459">
        <v>0.9</v>
      </c>
      <c r="AA9459">
        <v>-20</v>
      </c>
      <c r="AB9459" t="s">
        <v>27</v>
      </c>
      <c r="AC9459" s="2">
        <v>0.05</v>
      </c>
      <c r="AD9459" t="s">
        <v>141</v>
      </c>
      <c r="AE9459" t="s">
        <v>172</v>
      </c>
      <c r="AF9459" t="s">
        <v>48</v>
      </c>
      <c r="AI9459" s="1">
        <v>42451</v>
      </c>
      <c r="AJ9459" s="1">
        <v>42468</v>
      </c>
      <c r="AK9459" t="s">
        <v>50</v>
      </c>
      <c r="AL9459" t="s">
        <v>20299</v>
      </c>
      <c r="AM9459">
        <v>2263890</v>
      </c>
    </row>
    <row r="9460" spans="1:39" hidden="1" x14ac:dyDescent="0.25">
      <c r="A9460" t="s">
        <v>18515</v>
      </c>
      <c r="B9460" t="s">
        <v>19674</v>
      </c>
      <c r="C9460" t="s">
        <v>20300</v>
      </c>
      <c r="D9460" t="s">
        <v>20301</v>
      </c>
      <c r="F9460" t="s">
        <v>96</v>
      </c>
      <c r="G9460" t="s">
        <v>55</v>
      </c>
      <c r="H9460" t="s">
        <v>75</v>
      </c>
      <c r="I9460" t="s">
        <v>57</v>
      </c>
      <c r="J9460" t="s">
        <v>58</v>
      </c>
      <c r="K9460">
        <v>3</v>
      </c>
      <c r="L9460">
        <v>50</v>
      </c>
      <c r="M9460">
        <v>99.3</v>
      </c>
      <c r="N9460">
        <v>63</v>
      </c>
      <c r="R9460">
        <v>525</v>
      </c>
      <c r="S9460">
        <v>7</v>
      </c>
      <c r="T9460">
        <v>75</v>
      </c>
      <c r="U9460" t="s">
        <v>48</v>
      </c>
      <c r="V9460">
        <v>25000</v>
      </c>
      <c r="W9460">
        <v>2700</v>
      </c>
      <c r="X9460">
        <v>80</v>
      </c>
      <c r="Y9460">
        <v>4</v>
      </c>
      <c r="Z9460">
        <v>1</v>
      </c>
      <c r="AA9460">
        <v>-20</v>
      </c>
      <c r="AB9460" t="s">
        <v>27</v>
      </c>
      <c r="AC9460" s="2">
        <v>0.05</v>
      </c>
      <c r="AE9460" t="s">
        <v>172</v>
      </c>
      <c r="AI9460" s="1">
        <v>41980</v>
      </c>
      <c r="AJ9460" s="1">
        <v>41991</v>
      </c>
      <c r="AK9460" t="s">
        <v>50</v>
      </c>
      <c r="AL9460" t="s">
        <v>20302</v>
      </c>
      <c r="AM9460">
        <v>2229618</v>
      </c>
    </row>
    <row r="9461" spans="1:39" hidden="1" x14ac:dyDescent="0.25">
      <c r="A9461" t="s">
        <v>18515</v>
      </c>
      <c r="B9461" t="s">
        <v>19674</v>
      </c>
      <c r="C9461" t="s">
        <v>20303</v>
      </c>
      <c r="D9461" t="s">
        <v>20304</v>
      </c>
      <c r="F9461" t="s">
        <v>96</v>
      </c>
      <c r="G9461" t="s">
        <v>55</v>
      </c>
      <c r="H9461" t="s">
        <v>75</v>
      </c>
      <c r="I9461" t="s">
        <v>57</v>
      </c>
      <c r="J9461" t="s">
        <v>58</v>
      </c>
      <c r="K9461">
        <v>3</v>
      </c>
      <c r="L9461">
        <v>50</v>
      </c>
      <c r="M9461">
        <v>99.3</v>
      </c>
      <c r="N9461">
        <v>63</v>
      </c>
      <c r="Q9461">
        <v>106</v>
      </c>
      <c r="R9461">
        <v>540</v>
      </c>
      <c r="S9461">
        <v>7</v>
      </c>
      <c r="T9461">
        <v>77.099999999999994</v>
      </c>
      <c r="U9461" t="s">
        <v>48</v>
      </c>
      <c r="V9461">
        <v>25000</v>
      </c>
      <c r="W9461">
        <v>3000</v>
      </c>
      <c r="X9461">
        <v>80</v>
      </c>
      <c r="Y9461">
        <v>1</v>
      </c>
      <c r="Z9461">
        <v>1</v>
      </c>
      <c r="AA9461">
        <v>-20</v>
      </c>
      <c r="AB9461" t="s">
        <v>27</v>
      </c>
      <c r="AC9461" s="2">
        <v>0.05</v>
      </c>
      <c r="AE9461" t="s">
        <v>76</v>
      </c>
      <c r="AI9461" s="1">
        <v>41990</v>
      </c>
      <c r="AJ9461" s="1">
        <v>41991</v>
      </c>
      <c r="AK9461" t="s">
        <v>50</v>
      </c>
      <c r="AL9461" t="s">
        <v>20305</v>
      </c>
      <c r="AM9461">
        <v>2229625</v>
      </c>
    </row>
    <row r="9462" spans="1:39" hidden="1" x14ac:dyDescent="0.25">
      <c r="A9462" t="s">
        <v>18515</v>
      </c>
      <c r="B9462" t="s">
        <v>19674</v>
      </c>
      <c r="C9462" t="s">
        <v>20306</v>
      </c>
      <c r="D9462" t="s">
        <v>20307</v>
      </c>
      <c r="F9462" t="s">
        <v>96</v>
      </c>
      <c r="G9462" t="s">
        <v>55</v>
      </c>
      <c r="H9462" t="s">
        <v>75</v>
      </c>
      <c r="I9462" t="s">
        <v>57</v>
      </c>
      <c r="J9462" t="s">
        <v>58</v>
      </c>
      <c r="K9462">
        <v>3</v>
      </c>
      <c r="L9462">
        <v>50</v>
      </c>
      <c r="M9462">
        <v>99.5</v>
      </c>
      <c r="N9462">
        <v>63.1</v>
      </c>
      <c r="Q9462">
        <v>108</v>
      </c>
      <c r="R9462">
        <v>560</v>
      </c>
      <c r="S9462">
        <v>7</v>
      </c>
      <c r="T9462">
        <v>80</v>
      </c>
      <c r="U9462" t="s">
        <v>48</v>
      </c>
      <c r="V9462">
        <v>25000</v>
      </c>
      <c r="W9462">
        <v>4000</v>
      </c>
      <c r="X9462">
        <v>82</v>
      </c>
      <c r="Y9462">
        <v>12</v>
      </c>
      <c r="Z9462">
        <v>1</v>
      </c>
      <c r="AA9462">
        <v>-20</v>
      </c>
      <c r="AB9462" t="s">
        <v>27</v>
      </c>
      <c r="AC9462" s="2">
        <v>0.05</v>
      </c>
      <c r="AE9462" t="s">
        <v>172</v>
      </c>
      <c r="AI9462" s="1">
        <v>41985</v>
      </c>
      <c r="AJ9462" s="1">
        <v>41991</v>
      </c>
      <c r="AK9462" t="s">
        <v>50</v>
      </c>
      <c r="AL9462" t="s">
        <v>20308</v>
      </c>
      <c r="AM9462">
        <v>2229626</v>
      </c>
    </row>
    <row r="9463" spans="1:39" hidden="1" x14ac:dyDescent="0.25">
      <c r="A9463" t="s">
        <v>18515</v>
      </c>
      <c r="B9463" t="s">
        <v>19674</v>
      </c>
      <c r="C9463" t="s">
        <v>20309</v>
      </c>
      <c r="D9463" t="s">
        <v>20310</v>
      </c>
      <c r="F9463" t="s">
        <v>96</v>
      </c>
      <c r="G9463" t="s">
        <v>55</v>
      </c>
      <c r="H9463" t="s">
        <v>75</v>
      </c>
      <c r="I9463" t="s">
        <v>57</v>
      </c>
      <c r="J9463" t="s">
        <v>58</v>
      </c>
      <c r="K9463">
        <v>3</v>
      </c>
      <c r="L9463">
        <v>50</v>
      </c>
      <c r="M9463">
        <v>99.6</v>
      </c>
      <c r="N9463">
        <v>62.3</v>
      </c>
      <c r="Q9463">
        <v>108</v>
      </c>
      <c r="R9463">
        <v>580</v>
      </c>
      <c r="S9463">
        <v>7</v>
      </c>
      <c r="T9463">
        <v>82.9</v>
      </c>
      <c r="U9463" t="s">
        <v>48</v>
      </c>
      <c r="V9463">
        <v>25000</v>
      </c>
      <c r="W9463">
        <v>5000</v>
      </c>
      <c r="X9463">
        <v>84</v>
      </c>
      <c r="Y9463">
        <v>20</v>
      </c>
      <c r="Z9463">
        <v>0.9</v>
      </c>
      <c r="AA9463">
        <v>-20</v>
      </c>
      <c r="AB9463" t="s">
        <v>27</v>
      </c>
      <c r="AC9463" s="2">
        <v>0.05</v>
      </c>
      <c r="AE9463" t="s">
        <v>172</v>
      </c>
      <c r="AI9463" s="1">
        <v>41982</v>
      </c>
      <c r="AJ9463" s="1">
        <v>41991</v>
      </c>
      <c r="AK9463" t="s">
        <v>50</v>
      </c>
      <c r="AL9463" t="s">
        <v>20311</v>
      </c>
      <c r="AM9463">
        <v>2229627</v>
      </c>
    </row>
    <row r="9464" spans="1:39" hidden="1" x14ac:dyDescent="0.25">
      <c r="A9464" t="s">
        <v>18515</v>
      </c>
      <c r="B9464" t="s">
        <v>19674</v>
      </c>
      <c r="C9464" t="s">
        <v>20312</v>
      </c>
      <c r="D9464" t="s">
        <v>20313</v>
      </c>
      <c r="F9464" t="s">
        <v>96</v>
      </c>
      <c r="G9464" t="s">
        <v>55</v>
      </c>
      <c r="H9464" t="s">
        <v>75</v>
      </c>
      <c r="I9464" t="s">
        <v>57</v>
      </c>
      <c r="J9464" t="s">
        <v>58</v>
      </c>
      <c r="K9464">
        <v>3</v>
      </c>
      <c r="L9464">
        <v>50</v>
      </c>
      <c r="M9464">
        <v>99.3</v>
      </c>
      <c r="N9464">
        <v>63.2</v>
      </c>
      <c r="Q9464">
        <v>107</v>
      </c>
      <c r="R9464">
        <v>525</v>
      </c>
      <c r="S9464">
        <v>8</v>
      </c>
      <c r="T9464">
        <v>65.599999999999994</v>
      </c>
      <c r="U9464" t="s">
        <v>48</v>
      </c>
      <c r="V9464">
        <v>25000</v>
      </c>
      <c r="W9464">
        <v>2700</v>
      </c>
      <c r="X9464">
        <v>82</v>
      </c>
      <c r="Y9464">
        <v>13</v>
      </c>
      <c r="Z9464">
        <v>0.7</v>
      </c>
      <c r="AA9464">
        <v>-20</v>
      </c>
      <c r="AB9464" t="s">
        <v>27</v>
      </c>
      <c r="AC9464" s="2">
        <v>0.05</v>
      </c>
      <c r="AE9464" t="s">
        <v>172</v>
      </c>
      <c r="AI9464" s="1">
        <v>41773</v>
      </c>
      <c r="AJ9464" s="1">
        <v>41793</v>
      </c>
      <c r="AK9464" t="s">
        <v>50</v>
      </c>
      <c r="AL9464" t="s">
        <v>20314</v>
      </c>
      <c r="AM9464">
        <v>2212427</v>
      </c>
    </row>
    <row r="9465" spans="1:39" hidden="1" x14ac:dyDescent="0.25">
      <c r="A9465" t="s">
        <v>18515</v>
      </c>
      <c r="B9465" t="s">
        <v>19674</v>
      </c>
      <c r="C9465" t="s">
        <v>20315</v>
      </c>
      <c r="D9465" t="s">
        <v>20316</v>
      </c>
      <c r="F9465" t="s">
        <v>96</v>
      </c>
      <c r="G9465" t="s">
        <v>55</v>
      </c>
      <c r="H9465" t="s">
        <v>75</v>
      </c>
      <c r="I9465" t="s">
        <v>57</v>
      </c>
      <c r="J9465" t="s">
        <v>58</v>
      </c>
      <c r="K9465">
        <v>3</v>
      </c>
      <c r="L9465">
        <v>50</v>
      </c>
      <c r="M9465">
        <v>99.3</v>
      </c>
      <c r="N9465">
        <v>63.2</v>
      </c>
      <c r="R9465">
        <v>540</v>
      </c>
      <c r="S9465">
        <v>8</v>
      </c>
      <c r="T9465">
        <v>67.5</v>
      </c>
      <c r="U9465" t="s">
        <v>48</v>
      </c>
      <c r="V9465">
        <v>25000</v>
      </c>
      <c r="W9465">
        <v>3000</v>
      </c>
      <c r="X9465">
        <v>82</v>
      </c>
      <c r="Y9465">
        <v>15</v>
      </c>
      <c r="Z9465">
        <v>0.7</v>
      </c>
      <c r="AA9465">
        <v>-20</v>
      </c>
      <c r="AB9465" t="s">
        <v>27</v>
      </c>
      <c r="AC9465" s="2">
        <v>0.05</v>
      </c>
      <c r="AE9465" t="s">
        <v>172</v>
      </c>
      <c r="AI9465" s="1">
        <v>41792</v>
      </c>
      <c r="AJ9465" s="1">
        <v>41803</v>
      </c>
      <c r="AK9465" t="s">
        <v>50</v>
      </c>
      <c r="AL9465" t="s">
        <v>20317</v>
      </c>
      <c r="AM9465">
        <v>2212892</v>
      </c>
    </row>
    <row r="9466" spans="1:39" hidden="1" x14ac:dyDescent="0.25">
      <c r="A9466" t="s">
        <v>18515</v>
      </c>
      <c r="B9466" t="s">
        <v>19674</v>
      </c>
      <c r="C9466" t="s">
        <v>20318</v>
      </c>
      <c r="D9466" t="s">
        <v>20319</v>
      </c>
      <c r="F9466" t="s">
        <v>88</v>
      </c>
      <c r="G9466" t="s">
        <v>55</v>
      </c>
      <c r="H9466" t="s">
        <v>75</v>
      </c>
      <c r="I9466" t="s">
        <v>57</v>
      </c>
      <c r="J9466" t="s">
        <v>58</v>
      </c>
      <c r="K9466">
        <v>3</v>
      </c>
      <c r="L9466">
        <v>50</v>
      </c>
      <c r="M9466">
        <v>82.3</v>
      </c>
      <c r="N9466">
        <v>63.2</v>
      </c>
      <c r="O9466">
        <v>797</v>
      </c>
      <c r="Q9466">
        <v>40</v>
      </c>
      <c r="R9466">
        <v>415</v>
      </c>
      <c r="S9466">
        <v>7</v>
      </c>
      <c r="T9466">
        <v>59.3</v>
      </c>
      <c r="U9466" t="s">
        <v>48</v>
      </c>
      <c r="V9466">
        <v>25000</v>
      </c>
      <c r="W9466">
        <v>3000</v>
      </c>
      <c r="X9466">
        <v>84</v>
      </c>
      <c r="Y9466">
        <v>23</v>
      </c>
      <c r="Z9466">
        <v>1</v>
      </c>
      <c r="AA9466">
        <v>-20</v>
      </c>
      <c r="AB9466" t="s">
        <v>27</v>
      </c>
      <c r="AC9466" s="2">
        <v>0.03</v>
      </c>
      <c r="AE9466" t="s">
        <v>76</v>
      </c>
      <c r="AI9466" s="1">
        <v>41756</v>
      </c>
      <c r="AJ9466" s="1">
        <v>41758</v>
      </c>
      <c r="AK9466" t="s">
        <v>50</v>
      </c>
      <c r="AL9466" t="s">
        <v>20320</v>
      </c>
      <c r="AM9466">
        <v>2210173</v>
      </c>
    </row>
    <row r="9467" spans="1:39" hidden="1" x14ac:dyDescent="0.25">
      <c r="A9467" t="s">
        <v>18515</v>
      </c>
      <c r="B9467" t="s">
        <v>19674</v>
      </c>
      <c r="C9467" t="s">
        <v>20321</v>
      </c>
      <c r="D9467" t="s">
        <v>20322</v>
      </c>
      <c r="F9467" t="s">
        <v>4819</v>
      </c>
      <c r="G9467" t="s">
        <v>153</v>
      </c>
      <c r="H9467" t="s">
        <v>75</v>
      </c>
      <c r="I9467" t="s">
        <v>148</v>
      </c>
      <c r="J9467" t="s">
        <v>47</v>
      </c>
      <c r="K9467">
        <v>2</v>
      </c>
      <c r="M9467">
        <v>119.4</v>
      </c>
      <c r="N9467">
        <v>87</v>
      </c>
      <c r="P9467">
        <v>1.6</v>
      </c>
      <c r="R9467">
        <v>820</v>
      </c>
      <c r="S9467">
        <v>15</v>
      </c>
      <c r="T9467">
        <v>54.7</v>
      </c>
      <c r="U9467" t="s">
        <v>48</v>
      </c>
      <c r="V9467">
        <v>10000</v>
      </c>
      <c r="W9467">
        <v>2700</v>
      </c>
      <c r="X9467">
        <v>84</v>
      </c>
      <c r="Y9467">
        <v>0</v>
      </c>
      <c r="Z9467">
        <v>0.6</v>
      </c>
      <c r="AA9467">
        <v>-18</v>
      </c>
      <c r="AE9467" t="s">
        <v>76</v>
      </c>
      <c r="AI9467" s="1">
        <v>41907</v>
      </c>
      <c r="AJ9467" s="1">
        <v>41949</v>
      </c>
      <c r="AK9467" t="s">
        <v>50</v>
      </c>
      <c r="AL9467" t="s">
        <v>20323</v>
      </c>
      <c r="AM9467">
        <v>2224346</v>
      </c>
    </row>
    <row r="9468" spans="1:39" hidden="1" x14ac:dyDescent="0.25">
      <c r="A9468" t="s">
        <v>18515</v>
      </c>
      <c r="B9468" t="s">
        <v>19674</v>
      </c>
      <c r="C9468" t="s">
        <v>20324</v>
      </c>
      <c r="D9468" t="s">
        <v>20325</v>
      </c>
      <c r="E9468" t="s">
        <v>20326</v>
      </c>
      <c r="F9468" t="s">
        <v>152</v>
      </c>
      <c r="G9468" t="s">
        <v>153</v>
      </c>
      <c r="H9468" t="s">
        <v>75</v>
      </c>
      <c r="I9468" t="s">
        <v>148</v>
      </c>
      <c r="J9468" t="s">
        <v>58</v>
      </c>
      <c r="K9468">
        <v>3</v>
      </c>
      <c r="L9468">
        <v>60</v>
      </c>
      <c r="M9468">
        <v>114.3</v>
      </c>
      <c r="N9468">
        <v>80.099999999999994</v>
      </c>
      <c r="R9468">
        <v>550</v>
      </c>
      <c r="S9468">
        <v>4.5</v>
      </c>
      <c r="T9468">
        <v>122.2</v>
      </c>
      <c r="U9468" t="s">
        <v>48</v>
      </c>
      <c r="V9468">
        <v>25000</v>
      </c>
      <c r="W9468">
        <v>2700</v>
      </c>
      <c r="X9468">
        <v>83</v>
      </c>
      <c r="Y9468">
        <v>7</v>
      </c>
      <c r="Z9468">
        <v>0.9</v>
      </c>
      <c r="AA9468">
        <v>-20</v>
      </c>
      <c r="AB9468" t="s">
        <v>27</v>
      </c>
      <c r="AC9468" s="2">
        <v>0.1</v>
      </c>
      <c r="AE9468" t="s">
        <v>172</v>
      </c>
      <c r="AI9468" s="1">
        <v>42377</v>
      </c>
      <c r="AJ9468" s="1">
        <v>42377</v>
      </c>
      <c r="AK9468" t="s">
        <v>60</v>
      </c>
      <c r="AL9468" t="s">
        <v>20327</v>
      </c>
      <c r="AM9468">
        <v>2256638</v>
      </c>
    </row>
    <row r="9469" spans="1:39" hidden="1" x14ac:dyDescent="0.25">
      <c r="A9469" t="s">
        <v>18515</v>
      </c>
      <c r="B9469" t="s">
        <v>19674</v>
      </c>
      <c r="C9469" t="s">
        <v>20328</v>
      </c>
      <c r="D9469" t="s">
        <v>20329</v>
      </c>
      <c r="E9469" t="s">
        <v>20330</v>
      </c>
      <c r="F9469" t="s">
        <v>43</v>
      </c>
      <c r="G9469" t="s">
        <v>44</v>
      </c>
      <c r="H9469" t="s">
        <v>75</v>
      </c>
      <c r="I9469" t="s">
        <v>46</v>
      </c>
      <c r="J9469" t="s">
        <v>47</v>
      </c>
      <c r="K9469">
        <v>2</v>
      </c>
      <c r="L9469">
        <v>60</v>
      </c>
      <c r="M9469">
        <v>135</v>
      </c>
      <c r="N9469">
        <v>45</v>
      </c>
      <c r="P9469">
        <v>0.9</v>
      </c>
      <c r="R9469">
        <v>840</v>
      </c>
      <c r="S9469">
        <v>13</v>
      </c>
      <c r="T9469">
        <v>64.599999999999994</v>
      </c>
      <c r="U9469" t="s">
        <v>48</v>
      </c>
      <c r="V9469">
        <v>10000</v>
      </c>
      <c r="W9469">
        <v>2700</v>
      </c>
      <c r="X9469">
        <v>81</v>
      </c>
      <c r="Y9469">
        <v>-10</v>
      </c>
      <c r="Z9469">
        <v>0.6</v>
      </c>
      <c r="AA9469">
        <v>18</v>
      </c>
      <c r="AE9469" t="s">
        <v>120</v>
      </c>
      <c r="AI9469" s="1">
        <v>41918</v>
      </c>
      <c r="AJ9469" s="1">
        <v>41934</v>
      </c>
      <c r="AK9469" t="s">
        <v>60</v>
      </c>
      <c r="AL9469" t="s">
        <v>20331</v>
      </c>
      <c r="AM9469">
        <v>2223084</v>
      </c>
    </row>
    <row r="9470" spans="1:39" hidden="1" x14ac:dyDescent="0.25">
      <c r="A9470" t="s">
        <v>18515</v>
      </c>
      <c r="B9470" t="s">
        <v>19674</v>
      </c>
      <c r="C9470" t="s">
        <v>20328</v>
      </c>
      <c r="D9470" t="s">
        <v>20332</v>
      </c>
      <c r="E9470" t="s">
        <v>20333</v>
      </c>
      <c r="F9470" t="s">
        <v>43</v>
      </c>
      <c r="G9470" t="s">
        <v>44</v>
      </c>
      <c r="H9470" t="s">
        <v>75</v>
      </c>
      <c r="I9470" t="s">
        <v>46</v>
      </c>
      <c r="J9470" t="s">
        <v>47</v>
      </c>
      <c r="K9470">
        <v>2</v>
      </c>
      <c r="L9470">
        <v>75</v>
      </c>
      <c r="M9470">
        <v>150</v>
      </c>
      <c r="N9470">
        <v>50</v>
      </c>
      <c r="P9470">
        <v>0.9</v>
      </c>
      <c r="R9470">
        <v>1270</v>
      </c>
      <c r="S9470">
        <v>18.899999999999999</v>
      </c>
      <c r="T9470">
        <v>67.3</v>
      </c>
      <c r="U9470" t="s">
        <v>48</v>
      </c>
      <c r="V9470">
        <v>10000</v>
      </c>
      <c r="W9470">
        <v>2700</v>
      </c>
      <c r="X9470">
        <v>82</v>
      </c>
      <c r="Y9470">
        <v>-12</v>
      </c>
      <c r="Z9470">
        <v>0.6</v>
      </c>
      <c r="AA9470">
        <v>18</v>
      </c>
      <c r="AE9470" t="s">
        <v>120</v>
      </c>
      <c r="AI9470" s="1">
        <v>41894</v>
      </c>
      <c r="AJ9470" s="1">
        <v>41943</v>
      </c>
      <c r="AK9470" t="s">
        <v>60</v>
      </c>
      <c r="AL9470" t="s">
        <v>20334</v>
      </c>
      <c r="AM9470">
        <v>2223983</v>
      </c>
    </row>
    <row r="9471" spans="1:39" hidden="1" x14ac:dyDescent="0.25">
      <c r="A9471" t="s">
        <v>18515</v>
      </c>
      <c r="B9471" t="s">
        <v>19674</v>
      </c>
      <c r="C9471" t="s">
        <v>20328</v>
      </c>
      <c r="D9471" t="s">
        <v>20335</v>
      </c>
      <c r="E9471" t="s">
        <v>20336</v>
      </c>
      <c r="F9471" t="s">
        <v>43</v>
      </c>
      <c r="G9471" t="s">
        <v>44</v>
      </c>
      <c r="H9471" t="s">
        <v>75</v>
      </c>
      <c r="I9471" t="s">
        <v>46</v>
      </c>
      <c r="J9471" t="s">
        <v>47</v>
      </c>
      <c r="K9471">
        <v>2</v>
      </c>
      <c r="L9471">
        <v>100</v>
      </c>
      <c r="M9471">
        <v>140</v>
      </c>
      <c r="N9471">
        <v>70</v>
      </c>
      <c r="P9471">
        <v>0.9</v>
      </c>
      <c r="R9471">
        <v>1600</v>
      </c>
      <c r="S9471">
        <v>24.4</v>
      </c>
      <c r="T9471">
        <v>65.599999999999994</v>
      </c>
      <c r="U9471" t="s">
        <v>48</v>
      </c>
      <c r="V9471">
        <v>10000</v>
      </c>
      <c r="W9471">
        <v>2700</v>
      </c>
      <c r="X9471">
        <v>83</v>
      </c>
      <c r="Y9471">
        <v>-1</v>
      </c>
      <c r="Z9471">
        <v>0.6</v>
      </c>
      <c r="AA9471">
        <v>-18</v>
      </c>
      <c r="AE9471" t="s">
        <v>120</v>
      </c>
      <c r="AI9471" s="1">
        <v>41894</v>
      </c>
      <c r="AJ9471" s="1">
        <v>41961</v>
      </c>
      <c r="AK9471" t="s">
        <v>60</v>
      </c>
      <c r="AL9471" t="s">
        <v>20337</v>
      </c>
      <c r="AM9471">
        <v>2225401</v>
      </c>
    </row>
    <row r="9472" spans="1:39" hidden="1" x14ac:dyDescent="0.25">
      <c r="A9472" t="s">
        <v>18515</v>
      </c>
      <c r="B9472" t="s">
        <v>19674</v>
      </c>
      <c r="C9472" t="s">
        <v>20338</v>
      </c>
      <c r="D9472" t="s">
        <v>20339</v>
      </c>
      <c r="F9472" t="s">
        <v>43</v>
      </c>
      <c r="G9472" t="s">
        <v>44</v>
      </c>
      <c r="H9472" t="s">
        <v>45</v>
      </c>
      <c r="I9472" t="s">
        <v>46</v>
      </c>
      <c r="J9472" t="s">
        <v>47</v>
      </c>
      <c r="K9472">
        <v>2</v>
      </c>
      <c r="M9472">
        <v>133.69999999999999</v>
      </c>
      <c r="N9472">
        <v>55.3</v>
      </c>
      <c r="P9472">
        <v>1.6</v>
      </c>
      <c r="R9472">
        <v>1750</v>
      </c>
      <c r="S9472">
        <v>26</v>
      </c>
      <c r="T9472">
        <v>67.3</v>
      </c>
      <c r="U9472" t="s">
        <v>48</v>
      </c>
      <c r="V9472">
        <v>10000</v>
      </c>
      <c r="W9472">
        <v>2700</v>
      </c>
      <c r="X9472">
        <v>84</v>
      </c>
      <c r="Y9472">
        <v>-3</v>
      </c>
      <c r="Z9472">
        <v>0.6</v>
      </c>
      <c r="AA9472">
        <v>-18</v>
      </c>
      <c r="AE9472" t="s">
        <v>727</v>
      </c>
      <c r="AI9472" s="1">
        <v>41863</v>
      </c>
      <c r="AJ9472" s="1">
        <v>41886</v>
      </c>
      <c r="AK9472" t="s">
        <v>50</v>
      </c>
      <c r="AL9472" t="s">
        <v>20340</v>
      </c>
      <c r="AM9472">
        <v>2218705</v>
      </c>
    </row>
    <row r="9473" spans="1:39" hidden="1" x14ac:dyDescent="0.25">
      <c r="A9473" t="s">
        <v>11706</v>
      </c>
      <c r="B9473" t="s">
        <v>8675</v>
      </c>
      <c r="C9473" t="s">
        <v>20341</v>
      </c>
      <c r="D9473">
        <v>648</v>
      </c>
      <c r="F9473" t="s">
        <v>169</v>
      </c>
      <c r="G9473" t="s">
        <v>55</v>
      </c>
      <c r="H9473" t="s">
        <v>75</v>
      </c>
      <c r="I9473" t="s">
        <v>57</v>
      </c>
      <c r="J9473" t="s">
        <v>58</v>
      </c>
      <c r="K9473">
        <v>5</v>
      </c>
      <c r="L9473">
        <v>65</v>
      </c>
      <c r="M9473">
        <v>130.19999999999999</v>
      </c>
      <c r="N9473">
        <v>95.2</v>
      </c>
      <c r="Q9473">
        <v>105</v>
      </c>
      <c r="R9473">
        <v>650</v>
      </c>
      <c r="S9473">
        <v>8</v>
      </c>
      <c r="T9473">
        <v>81.3</v>
      </c>
      <c r="U9473" t="s">
        <v>48</v>
      </c>
      <c r="V9473">
        <v>25000</v>
      </c>
      <c r="W9473">
        <v>2700</v>
      </c>
      <c r="X9473">
        <v>83</v>
      </c>
      <c r="Y9473">
        <v>16</v>
      </c>
      <c r="Z9473">
        <v>0.9</v>
      </c>
      <c r="AA9473">
        <v>-4</v>
      </c>
      <c r="AB9473" t="s">
        <v>27</v>
      </c>
      <c r="AC9473" s="2">
        <v>0.05</v>
      </c>
      <c r="AD9473" t="s">
        <v>48</v>
      </c>
      <c r="AE9473" t="s">
        <v>76</v>
      </c>
      <c r="AF9473" t="s">
        <v>48</v>
      </c>
      <c r="AI9473" s="1">
        <v>42587</v>
      </c>
      <c r="AJ9473" s="1">
        <v>42587</v>
      </c>
      <c r="AK9473" t="s">
        <v>50</v>
      </c>
      <c r="AL9473" t="s">
        <v>20342</v>
      </c>
      <c r="AM9473">
        <v>2274326</v>
      </c>
    </row>
    <row r="9474" spans="1:39" hidden="1" x14ac:dyDescent="0.25">
      <c r="A9474" t="s">
        <v>11706</v>
      </c>
      <c r="B9474" t="s">
        <v>8675</v>
      </c>
      <c r="C9474" t="s">
        <v>20341</v>
      </c>
      <c r="D9474">
        <v>648</v>
      </c>
      <c r="F9474" t="s">
        <v>169</v>
      </c>
      <c r="G9474" t="s">
        <v>55</v>
      </c>
      <c r="H9474" t="s">
        <v>75</v>
      </c>
      <c r="I9474" t="s">
        <v>57</v>
      </c>
      <c r="J9474" t="s">
        <v>58</v>
      </c>
      <c r="K9474">
        <v>5</v>
      </c>
      <c r="L9474">
        <v>65</v>
      </c>
      <c r="M9474">
        <v>130.19999999999999</v>
      </c>
      <c r="N9474">
        <v>95.2</v>
      </c>
      <c r="Q9474">
        <v>106</v>
      </c>
      <c r="R9474">
        <v>650</v>
      </c>
      <c r="S9474">
        <v>8</v>
      </c>
      <c r="T9474">
        <v>81.3</v>
      </c>
      <c r="U9474" t="s">
        <v>48</v>
      </c>
      <c r="V9474">
        <v>25000</v>
      </c>
      <c r="W9474">
        <v>2700</v>
      </c>
      <c r="X9474">
        <v>83</v>
      </c>
      <c r="Y9474">
        <v>16</v>
      </c>
      <c r="Z9474">
        <v>0.9</v>
      </c>
      <c r="AA9474">
        <v>-20</v>
      </c>
      <c r="AB9474" t="s">
        <v>27</v>
      </c>
      <c r="AC9474" s="2">
        <v>0.05</v>
      </c>
      <c r="AE9474" t="s">
        <v>120</v>
      </c>
      <c r="AI9474" s="1">
        <v>42483</v>
      </c>
      <c r="AJ9474" s="1">
        <v>42489</v>
      </c>
      <c r="AK9474" t="s">
        <v>50</v>
      </c>
      <c r="AL9474" t="s">
        <v>20343</v>
      </c>
      <c r="AM9474">
        <v>2265968</v>
      </c>
    </row>
    <row r="9475" spans="1:39" hidden="1" x14ac:dyDescent="0.25">
      <c r="A9475" t="s">
        <v>11706</v>
      </c>
      <c r="B9475" t="s">
        <v>8675</v>
      </c>
      <c r="C9475" t="s">
        <v>20344</v>
      </c>
      <c r="D9475">
        <v>649</v>
      </c>
      <c r="F9475" t="s">
        <v>169</v>
      </c>
      <c r="G9475" t="s">
        <v>55</v>
      </c>
      <c r="H9475" t="s">
        <v>75</v>
      </c>
      <c r="I9475" t="s">
        <v>57</v>
      </c>
      <c r="J9475" t="s">
        <v>58</v>
      </c>
      <c r="K9475">
        <v>5</v>
      </c>
      <c r="L9475">
        <v>65</v>
      </c>
      <c r="M9475">
        <v>130.19999999999999</v>
      </c>
      <c r="N9475">
        <v>95.2</v>
      </c>
      <c r="Q9475">
        <v>105</v>
      </c>
      <c r="R9475">
        <v>670</v>
      </c>
      <c r="S9475">
        <v>8</v>
      </c>
      <c r="T9475">
        <v>83.8</v>
      </c>
      <c r="U9475" t="s">
        <v>48</v>
      </c>
      <c r="V9475">
        <v>25000</v>
      </c>
      <c r="W9475">
        <v>3000</v>
      </c>
      <c r="X9475">
        <v>83</v>
      </c>
      <c r="Y9475">
        <v>9</v>
      </c>
      <c r="Z9475">
        <v>0.9</v>
      </c>
      <c r="AA9475">
        <v>-4</v>
      </c>
      <c r="AB9475" t="s">
        <v>27</v>
      </c>
      <c r="AC9475" s="2">
        <v>0.05</v>
      </c>
      <c r="AD9475" t="s">
        <v>48</v>
      </c>
      <c r="AE9475" t="s">
        <v>76</v>
      </c>
      <c r="AF9475" t="s">
        <v>48</v>
      </c>
      <c r="AI9475" s="1">
        <v>42587</v>
      </c>
      <c r="AJ9475" s="1">
        <v>42587</v>
      </c>
      <c r="AK9475" t="s">
        <v>50</v>
      </c>
      <c r="AL9475" t="s">
        <v>20345</v>
      </c>
      <c r="AM9475">
        <v>2274329</v>
      </c>
    </row>
    <row r="9476" spans="1:39" hidden="1" x14ac:dyDescent="0.25">
      <c r="A9476" t="s">
        <v>11706</v>
      </c>
      <c r="B9476" t="s">
        <v>8675</v>
      </c>
      <c r="C9476" t="s">
        <v>20344</v>
      </c>
      <c r="D9476">
        <v>649</v>
      </c>
      <c r="F9476" t="s">
        <v>169</v>
      </c>
      <c r="G9476" t="s">
        <v>55</v>
      </c>
      <c r="H9476" t="s">
        <v>75</v>
      </c>
      <c r="I9476" t="s">
        <v>57</v>
      </c>
      <c r="J9476" t="s">
        <v>58</v>
      </c>
      <c r="K9476">
        <v>5</v>
      </c>
      <c r="L9476">
        <v>65</v>
      </c>
      <c r="M9476">
        <v>130.19999999999999</v>
      </c>
      <c r="N9476">
        <v>95.2</v>
      </c>
      <c r="Q9476">
        <v>106</v>
      </c>
      <c r="R9476">
        <v>670</v>
      </c>
      <c r="S9476">
        <v>8</v>
      </c>
      <c r="T9476">
        <v>83.8</v>
      </c>
      <c r="U9476" t="s">
        <v>48</v>
      </c>
      <c r="V9476">
        <v>25000</v>
      </c>
      <c r="W9476">
        <v>3000</v>
      </c>
      <c r="X9476">
        <v>83</v>
      </c>
      <c r="Y9476">
        <v>9</v>
      </c>
      <c r="Z9476">
        <v>0.9</v>
      </c>
      <c r="AA9476">
        <v>-20</v>
      </c>
      <c r="AB9476" t="s">
        <v>27</v>
      </c>
      <c r="AC9476" s="2">
        <v>0.05</v>
      </c>
      <c r="AE9476" t="s">
        <v>120</v>
      </c>
      <c r="AI9476" s="1">
        <v>42483</v>
      </c>
      <c r="AJ9476" s="1">
        <v>42488</v>
      </c>
      <c r="AK9476" t="s">
        <v>50</v>
      </c>
      <c r="AL9476" t="s">
        <v>20346</v>
      </c>
      <c r="AM9476">
        <v>2265555</v>
      </c>
    </row>
    <row r="9477" spans="1:39" hidden="1" x14ac:dyDescent="0.25">
      <c r="A9477" t="s">
        <v>11706</v>
      </c>
      <c r="B9477" t="s">
        <v>8675</v>
      </c>
      <c r="C9477" t="s">
        <v>20347</v>
      </c>
      <c r="D9477">
        <v>620</v>
      </c>
      <c r="F9477" t="s">
        <v>169</v>
      </c>
      <c r="G9477" t="s">
        <v>55</v>
      </c>
      <c r="H9477" t="s">
        <v>75</v>
      </c>
      <c r="I9477" t="s">
        <v>57</v>
      </c>
      <c r="J9477" t="s">
        <v>58</v>
      </c>
      <c r="K9477">
        <v>5</v>
      </c>
      <c r="L9477">
        <v>65</v>
      </c>
      <c r="M9477">
        <v>130.19999999999999</v>
      </c>
      <c r="N9477">
        <v>95.2</v>
      </c>
      <c r="Q9477">
        <v>105</v>
      </c>
      <c r="R9477">
        <v>730</v>
      </c>
      <c r="S9477">
        <v>8</v>
      </c>
      <c r="T9477">
        <v>91.3</v>
      </c>
      <c r="U9477" t="s">
        <v>48</v>
      </c>
      <c r="V9477">
        <v>25000</v>
      </c>
      <c r="W9477">
        <v>5000</v>
      </c>
      <c r="X9477">
        <v>81</v>
      </c>
      <c r="Y9477">
        <v>4</v>
      </c>
      <c r="Z9477">
        <v>0.9</v>
      </c>
      <c r="AA9477">
        <v>-4</v>
      </c>
      <c r="AB9477" t="s">
        <v>27</v>
      </c>
      <c r="AC9477" s="2">
        <v>0.05</v>
      </c>
      <c r="AD9477" t="s">
        <v>48</v>
      </c>
      <c r="AE9477" t="s">
        <v>76</v>
      </c>
      <c r="AF9477" t="s">
        <v>48</v>
      </c>
      <c r="AI9477" s="1">
        <v>42587</v>
      </c>
      <c r="AJ9477" s="1">
        <v>42587</v>
      </c>
      <c r="AK9477" t="s">
        <v>50</v>
      </c>
      <c r="AL9477" t="s">
        <v>20348</v>
      </c>
      <c r="AM9477">
        <v>2274330</v>
      </c>
    </row>
    <row r="9478" spans="1:39" hidden="1" x14ac:dyDescent="0.25">
      <c r="A9478" t="s">
        <v>11706</v>
      </c>
      <c r="B9478" t="s">
        <v>8675</v>
      </c>
      <c r="C9478" t="s">
        <v>20347</v>
      </c>
      <c r="D9478">
        <v>620</v>
      </c>
      <c r="F9478" t="s">
        <v>169</v>
      </c>
      <c r="G9478" t="s">
        <v>55</v>
      </c>
      <c r="H9478" t="s">
        <v>75</v>
      </c>
      <c r="I9478" t="s">
        <v>57</v>
      </c>
      <c r="J9478" t="s">
        <v>58</v>
      </c>
      <c r="K9478">
        <v>5</v>
      </c>
      <c r="L9478">
        <v>65</v>
      </c>
      <c r="M9478">
        <v>130.19999999999999</v>
      </c>
      <c r="N9478">
        <v>95.2</v>
      </c>
      <c r="Q9478">
        <v>106</v>
      </c>
      <c r="R9478">
        <v>730</v>
      </c>
      <c r="S9478">
        <v>8</v>
      </c>
      <c r="T9478">
        <v>91.3</v>
      </c>
      <c r="U9478" t="s">
        <v>48</v>
      </c>
      <c r="V9478">
        <v>25000</v>
      </c>
      <c r="W9478">
        <v>5000</v>
      </c>
      <c r="X9478">
        <v>81</v>
      </c>
      <c r="Y9478">
        <v>4</v>
      </c>
      <c r="Z9478">
        <v>0.9</v>
      </c>
      <c r="AA9478">
        <v>-20</v>
      </c>
      <c r="AB9478" t="s">
        <v>27</v>
      </c>
      <c r="AC9478" s="2">
        <v>0.05</v>
      </c>
      <c r="AE9478" t="s">
        <v>120</v>
      </c>
      <c r="AI9478" s="1">
        <v>42464</v>
      </c>
      <c r="AJ9478" s="1">
        <v>42479</v>
      </c>
      <c r="AK9478" t="s">
        <v>50</v>
      </c>
      <c r="AL9478" t="s">
        <v>20349</v>
      </c>
      <c r="AM9478">
        <v>2264475</v>
      </c>
    </row>
    <row r="9479" spans="1:39" hidden="1" x14ac:dyDescent="0.25">
      <c r="A9479" t="s">
        <v>11706</v>
      </c>
      <c r="B9479" t="s">
        <v>8675</v>
      </c>
      <c r="C9479" t="s">
        <v>20350</v>
      </c>
      <c r="D9479">
        <v>662</v>
      </c>
      <c r="F9479" t="s">
        <v>74</v>
      </c>
      <c r="G9479" t="s">
        <v>44</v>
      </c>
      <c r="H9479" t="s">
        <v>75</v>
      </c>
      <c r="I9479" t="s">
        <v>46</v>
      </c>
      <c r="J9479" t="s">
        <v>58</v>
      </c>
      <c r="K9479">
        <v>5</v>
      </c>
      <c r="L9479">
        <v>60</v>
      </c>
      <c r="M9479">
        <v>110.3</v>
      </c>
      <c r="N9479">
        <v>59.9</v>
      </c>
      <c r="R9479">
        <v>800</v>
      </c>
      <c r="S9479">
        <v>9.5</v>
      </c>
      <c r="T9479">
        <v>84.2</v>
      </c>
      <c r="U9479" t="s">
        <v>48</v>
      </c>
      <c r="V9479">
        <v>15000</v>
      </c>
      <c r="W9479">
        <v>2700</v>
      </c>
      <c r="X9479">
        <v>80</v>
      </c>
      <c r="Y9479">
        <v>7</v>
      </c>
      <c r="Z9479">
        <v>0.6</v>
      </c>
      <c r="AA9479">
        <v>-20</v>
      </c>
      <c r="AD9479" t="s">
        <v>141</v>
      </c>
      <c r="AE9479" t="s">
        <v>76</v>
      </c>
      <c r="AF9479" t="s">
        <v>48</v>
      </c>
      <c r="AI9479" s="1">
        <v>42606</v>
      </c>
      <c r="AJ9479" s="1">
        <v>42608</v>
      </c>
      <c r="AK9479" t="s">
        <v>50</v>
      </c>
      <c r="AL9479" t="s">
        <v>20351</v>
      </c>
      <c r="AM9479">
        <v>2277146</v>
      </c>
    </row>
    <row r="9480" spans="1:39" hidden="1" x14ac:dyDescent="0.25">
      <c r="A9480" t="s">
        <v>11706</v>
      </c>
      <c r="B9480" t="s">
        <v>8675</v>
      </c>
      <c r="C9480" t="s">
        <v>20352</v>
      </c>
      <c r="D9480">
        <v>663</v>
      </c>
      <c r="F9480" t="s">
        <v>74</v>
      </c>
      <c r="G9480" t="s">
        <v>44</v>
      </c>
      <c r="H9480" t="s">
        <v>45</v>
      </c>
      <c r="I9480" t="s">
        <v>46</v>
      </c>
      <c r="J9480" t="s">
        <v>58</v>
      </c>
      <c r="K9480">
        <v>5</v>
      </c>
      <c r="L9480">
        <v>60</v>
      </c>
      <c r="M9480">
        <v>110.3</v>
      </c>
      <c r="N9480">
        <v>59.9</v>
      </c>
      <c r="R9480">
        <v>800</v>
      </c>
      <c r="S9480">
        <v>9.5</v>
      </c>
      <c r="T9480">
        <v>84.2</v>
      </c>
      <c r="U9480" t="s">
        <v>48</v>
      </c>
      <c r="V9480">
        <v>15000</v>
      </c>
      <c r="W9480">
        <v>2700</v>
      </c>
      <c r="X9480">
        <v>80</v>
      </c>
      <c r="Y9480">
        <v>7</v>
      </c>
      <c r="Z9480">
        <v>0.6</v>
      </c>
      <c r="AA9480">
        <v>-20</v>
      </c>
      <c r="AD9480" t="s">
        <v>141</v>
      </c>
      <c r="AE9480" t="s">
        <v>76</v>
      </c>
      <c r="AF9480" t="s">
        <v>48</v>
      </c>
      <c r="AI9480" s="1">
        <v>42606</v>
      </c>
      <c r="AJ9480" s="1">
        <v>42608</v>
      </c>
      <c r="AK9480" t="s">
        <v>50</v>
      </c>
      <c r="AL9480" t="s">
        <v>20353</v>
      </c>
      <c r="AM9480">
        <v>2277148</v>
      </c>
    </row>
    <row r="9481" spans="1:39" hidden="1" x14ac:dyDescent="0.25">
      <c r="A9481" t="s">
        <v>11706</v>
      </c>
      <c r="B9481" t="s">
        <v>8675</v>
      </c>
      <c r="C9481" t="s">
        <v>20354</v>
      </c>
      <c r="D9481">
        <v>627</v>
      </c>
      <c r="F9481" t="s">
        <v>74</v>
      </c>
      <c r="G9481" t="s">
        <v>44</v>
      </c>
      <c r="H9481" t="s">
        <v>75</v>
      </c>
      <c r="I9481" t="s">
        <v>46</v>
      </c>
      <c r="J9481" t="s">
        <v>58</v>
      </c>
      <c r="K9481">
        <v>3</v>
      </c>
      <c r="L9481">
        <v>60</v>
      </c>
      <c r="M9481">
        <v>110.8</v>
      </c>
      <c r="N9481">
        <v>59.8</v>
      </c>
      <c r="R9481">
        <v>800</v>
      </c>
      <c r="S9481">
        <v>9</v>
      </c>
      <c r="T9481">
        <v>88.9</v>
      </c>
      <c r="U9481" t="s">
        <v>48</v>
      </c>
      <c r="V9481">
        <v>25000</v>
      </c>
      <c r="W9481">
        <v>2700</v>
      </c>
      <c r="X9481">
        <v>82</v>
      </c>
      <c r="Y9481">
        <v>8</v>
      </c>
      <c r="Z9481">
        <v>0.9</v>
      </c>
      <c r="AA9481">
        <v>-20</v>
      </c>
      <c r="AB9481" t="s">
        <v>27</v>
      </c>
      <c r="AC9481" s="2">
        <v>0.05</v>
      </c>
      <c r="AE9481" t="s">
        <v>247</v>
      </c>
      <c r="AI9481" s="1">
        <v>42389</v>
      </c>
      <c r="AJ9481" s="1">
        <v>42389</v>
      </c>
      <c r="AK9481" t="s">
        <v>60</v>
      </c>
      <c r="AL9481" t="s">
        <v>20355</v>
      </c>
      <c r="AM9481">
        <v>2257196</v>
      </c>
    </row>
    <row r="9482" spans="1:39" hidden="1" x14ac:dyDescent="0.25">
      <c r="A9482" t="s">
        <v>11706</v>
      </c>
      <c r="B9482" t="s">
        <v>8675</v>
      </c>
      <c r="C9482" t="s">
        <v>20356</v>
      </c>
      <c r="D9482">
        <v>643</v>
      </c>
      <c r="F9482" t="s">
        <v>147</v>
      </c>
      <c r="G9482" t="s">
        <v>148</v>
      </c>
      <c r="H9482" t="s">
        <v>149</v>
      </c>
      <c r="I9482" t="s">
        <v>148</v>
      </c>
      <c r="J9482" t="s">
        <v>58</v>
      </c>
      <c r="K9482">
        <v>5</v>
      </c>
      <c r="L9482">
        <v>40</v>
      </c>
      <c r="M9482">
        <v>97</v>
      </c>
      <c r="N9482">
        <v>34.799999999999997</v>
      </c>
      <c r="R9482">
        <v>300</v>
      </c>
      <c r="S9482">
        <v>4.5</v>
      </c>
      <c r="T9482">
        <v>66.7</v>
      </c>
      <c r="U9482" t="s">
        <v>48</v>
      </c>
      <c r="V9482">
        <v>25000</v>
      </c>
      <c r="W9482">
        <v>2700</v>
      </c>
      <c r="X9482">
        <v>82</v>
      </c>
      <c r="Y9482">
        <v>10</v>
      </c>
      <c r="Z9482">
        <v>0.9</v>
      </c>
      <c r="AA9482">
        <v>-20</v>
      </c>
      <c r="AB9482" t="s">
        <v>27</v>
      </c>
      <c r="AC9482" s="2">
        <v>0.05</v>
      </c>
      <c r="AE9482" t="s">
        <v>727</v>
      </c>
      <c r="AI9482" s="1">
        <v>42451</v>
      </c>
      <c r="AJ9482" s="1">
        <v>42451</v>
      </c>
      <c r="AK9482" t="s">
        <v>50</v>
      </c>
      <c r="AL9482" t="s">
        <v>20357</v>
      </c>
      <c r="AM9482">
        <v>2262774</v>
      </c>
    </row>
    <row r="9483" spans="1:39" hidden="1" x14ac:dyDescent="0.25">
      <c r="A9483" t="s">
        <v>11706</v>
      </c>
      <c r="B9483" t="s">
        <v>8675</v>
      </c>
      <c r="C9483" t="s">
        <v>861</v>
      </c>
      <c r="D9483" t="s">
        <v>20358</v>
      </c>
      <c r="F9483" t="s">
        <v>74</v>
      </c>
      <c r="G9483" t="s">
        <v>44</v>
      </c>
      <c r="H9483" t="s">
        <v>75</v>
      </c>
      <c r="I9483" t="s">
        <v>46</v>
      </c>
      <c r="J9483" t="s">
        <v>58</v>
      </c>
      <c r="K9483">
        <v>5</v>
      </c>
      <c r="L9483">
        <v>60</v>
      </c>
      <c r="M9483">
        <v>116</v>
      </c>
      <c r="N9483">
        <v>60</v>
      </c>
      <c r="R9483">
        <v>810</v>
      </c>
      <c r="S9483">
        <v>9.5</v>
      </c>
      <c r="T9483">
        <v>85.3</v>
      </c>
      <c r="U9483" t="s">
        <v>48</v>
      </c>
      <c r="V9483">
        <v>25000</v>
      </c>
      <c r="W9483">
        <v>2700</v>
      </c>
      <c r="X9483">
        <v>82</v>
      </c>
      <c r="Y9483">
        <v>7</v>
      </c>
      <c r="Z9483">
        <v>1</v>
      </c>
      <c r="AA9483">
        <v>-20</v>
      </c>
      <c r="AB9483" t="s">
        <v>27</v>
      </c>
      <c r="AC9483" s="2">
        <v>0.1</v>
      </c>
      <c r="AE9483" t="s">
        <v>76</v>
      </c>
      <c r="AI9483" s="1">
        <v>41884</v>
      </c>
      <c r="AJ9483" s="1">
        <v>41893</v>
      </c>
      <c r="AK9483" t="s">
        <v>50</v>
      </c>
      <c r="AL9483" t="s">
        <v>20359</v>
      </c>
      <c r="AM9483">
        <v>2219735</v>
      </c>
    </row>
    <row r="9484" spans="1:39" hidden="1" x14ac:dyDescent="0.25">
      <c r="A9484" t="s">
        <v>20360</v>
      </c>
      <c r="B9484" t="s">
        <v>5558</v>
      </c>
      <c r="C9484" t="s">
        <v>928</v>
      </c>
      <c r="D9484" t="s">
        <v>20361</v>
      </c>
      <c r="F9484" t="s">
        <v>298</v>
      </c>
      <c r="G9484" t="s">
        <v>55</v>
      </c>
      <c r="H9484" t="s">
        <v>75</v>
      </c>
      <c r="I9484" t="s">
        <v>57</v>
      </c>
      <c r="J9484" t="s">
        <v>58</v>
      </c>
      <c r="K9484">
        <v>3</v>
      </c>
      <c r="L9484">
        <v>75</v>
      </c>
      <c r="M9484">
        <v>92</v>
      </c>
      <c r="N9484">
        <v>95.2</v>
      </c>
      <c r="O9484">
        <v>1542</v>
      </c>
      <c r="Q9484">
        <v>40</v>
      </c>
      <c r="R9484">
        <v>800</v>
      </c>
      <c r="S9484">
        <v>13</v>
      </c>
      <c r="T9484">
        <v>61.5</v>
      </c>
      <c r="U9484" t="s">
        <v>48</v>
      </c>
      <c r="V9484">
        <v>25000</v>
      </c>
      <c r="W9484">
        <v>2700</v>
      </c>
      <c r="X9484">
        <v>82</v>
      </c>
      <c r="Y9484">
        <v>3</v>
      </c>
      <c r="Z9484">
        <v>0.9</v>
      </c>
      <c r="AA9484">
        <v>-20</v>
      </c>
      <c r="AB9484" t="s">
        <v>27</v>
      </c>
      <c r="AC9484" s="2">
        <v>0.1</v>
      </c>
      <c r="AE9484" t="s">
        <v>68</v>
      </c>
      <c r="AI9484" s="1">
        <v>42099</v>
      </c>
      <c r="AJ9484" s="1">
        <v>42100</v>
      </c>
      <c r="AK9484" t="s">
        <v>60</v>
      </c>
      <c r="AL9484" t="s">
        <v>20362</v>
      </c>
      <c r="AM9484">
        <v>2235995</v>
      </c>
    </row>
    <row r="9485" spans="1:39" hidden="1" x14ac:dyDescent="0.25">
      <c r="A9485" t="s">
        <v>20360</v>
      </c>
      <c r="B9485" t="s">
        <v>5558</v>
      </c>
      <c r="C9485" t="s">
        <v>928</v>
      </c>
      <c r="D9485" t="s">
        <v>20363</v>
      </c>
      <c r="F9485" t="s">
        <v>298</v>
      </c>
      <c r="G9485" t="s">
        <v>55</v>
      </c>
      <c r="H9485" t="s">
        <v>75</v>
      </c>
      <c r="I9485" t="s">
        <v>57</v>
      </c>
      <c r="J9485" t="s">
        <v>58</v>
      </c>
      <c r="K9485">
        <v>3</v>
      </c>
      <c r="L9485">
        <v>75</v>
      </c>
      <c r="M9485">
        <v>91.4</v>
      </c>
      <c r="N9485">
        <v>95.1</v>
      </c>
      <c r="O9485">
        <v>1548</v>
      </c>
      <c r="Q9485">
        <v>40</v>
      </c>
      <c r="R9485">
        <v>800</v>
      </c>
      <c r="S9485">
        <v>13</v>
      </c>
      <c r="T9485">
        <v>61.5</v>
      </c>
      <c r="U9485" t="s">
        <v>48</v>
      </c>
      <c r="V9485">
        <v>25000</v>
      </c>
      <c r="W9485">
        <v>3000</v>
      </c>
      <c r="X9485">
        <v>83</v>
      </c>
      <c r="Y9485">
        <v>7</v>
      </c>
      <c r="Z9485">
        <v>0.9</v>
      </c>
      <c r="AA9485">
        <v>-20</v>
      </c>
      <c r="AB9485" t="s">
        <v>27</v>
      </c>
      <c r="AC9485" s="2">
        <v>0.1</v>
      </c>
      <c r="AE9485" t="s">
        <v>68</v>
      </c>
      <c r="AI9485" s="1">
        <v>42099</v>
      </c>
      <c r="AJ9485" s="1">
        <v>42100</v>
      </c>
      <c r="AK9485" t="s">
        <v>60</v>
      </c>
      <c r="AL9485" t="s">
        <v>20364</v>
      </c>
      <c r="AM9485">
        <v>2235996</v>
      </c>
    </row>
    <row r="9486" spans="1:39" hidden="1" x14ac:dyDescent="0.25">
      <c r="A9486" t="s">
        <v>20360</v>
      </c>
      <c r="B9486" t="s">
        <v>5558</v>
      </c>
      <c r="C9486" t="s">
        <v>949</v>
      </c>
      <c r="D9486" t="s">
        <v>20365</v>
      </c>
      <c r="F9486" t="s">
        <v>82</v>
      </c>
      <c r="G9486" t="s">
        <v>55</v>
      </c>
      <c r="H9486" t="s">
        <v>75</v>
      </c>
      <c r="I9486" t="s">
        <v>57</v>
      </c>
      <c r="J9486" t="s">
        <v>58</v>
      </c>
      <c r="K9486">
        <v>3</v>
      </c>
      <c r="L9486">
        <v>120</v>
      </c>
      <c r="M9486">
        <v>133.1</v>
      </c>
      <c r="N9486">
        <v>124.8</v>
      </c>
      <c r="O9486">
        <v>2288</v>
      </c>
      <c r="Q9486">
        <v>40</v>
      </c>
      <c r="R9486">
        <v>1100</v>
      </c>
      <c r="S9486">
        <v>18</v>
      </c>
      <c r="T9486">
        <v>61.1</v>
      </c>
      <c r="U9486" t="s">
        <v>48</v>
      </c>
      <c r="V9486">
        <v>25000</v>
      </c>
      <c r="W9486">
        <v>2700</v>
      </c>
      <c r="X9486">
        <v>81</v>
      </c>
      <c r="Y9486">
        <v>2</v>
      </c>
      <c r="Z9486">
        <v>1</v>
      </c>
      <c r="AA9486">
        <v>-20</v>
      </c>
      <c r="AB9486" t="s">
        <v>27</v>
      </c>
      <c r="AC9486" s="2">
        <v>0.1</v>
      </c>
      <c r="AE9486" t="s">
        <v>68</v>
      </c>
      <c r="AI9486" s="1">
        <v>42099</v>
      </c>
      <c r="AJ9486" s="1">
        <v>42100</v>
      </c>
      <c r="AK9486" t="s">
        <v>60</v>
      </c>
      <c r="AL9486" t="s">
        <v>20366</v>
      </c>
      <c r="AM9486">
        <v>2235997</v>
      </c>
    </row>
    <row r="9487" spans="1:39" hidden="1" x14ac:dyDescent="0.25">
      <c r="A9487" t="s">
        <v>20360</v>
      </c>
      <c r="B9487" t="s">
        <v>5558</v>
      </c>
      <c r="C9487" t="s">
        <v>949</v>
      </c>
      <c r="D9487" t="s">
        <v>20367</v>
      </c>
      <c r="F9487" t="s">
        <v>82</v>
      </c>
      <c r="G9487" t="s">
        <v>55</v>
      </c>
      <c r="H9487" t="s">
        <v>75</v>
      </c>
      <c r="I9487" t="s">
        <v>57</v>
      </c>
      <c r="J9487" t="s">
        <v>58</v>
      </c>
      <c r="K9487">
        <v>3</v>
      </c>
      <c r="L9487">
        <v>100</v>
      </c>
      <c r="M9487">
        <v>133.19999999999999</v>
      </c>
      <c r="N9487">
        <v>124.6</v>
      </c>
      <c r="O9487">
        <v>2197</v>
      </c>
      <c r="Q9487">
        <v>40</v>
      </c>
      <c r="R9487">
        <v>1100</v>
      </c>
      <c r="S9487">
        <v>18</v>
      </c>
      <c r="T9487">
        <v>61.1</v>
      </c>
      <c r="U9487" t="s">
        <v>48</v>
      </c>
      <c r="V9487">
        <v>25000</v>
      </c>
      <c r="W9487">
        <v>3000</v>
      </c>
      <c r="X9487">
        <v>83</v>
      </c>
      <c r="Y9487">
        <v>6</v>
      </c>
      <c r="Z9487">
        <v>1</v>
      </c>
      <c r="AA9487">
        <v>-20</v>
      </c>
      <c r="AB9487" t="s">
        <v>27</v>
      </c>
      <c r="AC9487" s="2">
        <v>0.1</v>
      </c>
      <c r="AE9487" t="s">
        <v>68</v>
      </c>
      <c r="AI9487" s="1">
        <v>42099</v>
      </c>
      <c r="AJ9487" s="1">
        <v>42100</v>
      </c>
      <c r="AK9487" t="s">
        <v>60</v>
      </c>
      <c r="AL9487" t="s">
        <v>20368</v>
      </c>
      <c r="AM9487">
        <v>2235998</v>
      </c>
    </row>
    <row r="9488" spans="1:39" hidden="1" x14ac:dyDescent="0.25">
      <c r="A9488" t="s">
        <v>20360</v>
      </c>
      <c r="B9488" t="s">
        <v>20369</v>
      </c>
      <c r="C9488" t="s">
        <v>52</v>
      </c>
      <c r="D9488" t="s">
        <v>20370</v>
      </c>
      <c r="F9488" t="s">
        <v>54</v>
      </c>
      <c r="G9488" t="s">
        <v>55</v>
      </c>
      <c r="H9488" t="s">
        <v>56</v>
      </c>
      <c r="I9488" t="s">
        <v>57</v>
      </c>
      <c r="J9488" t="s">
        <v>58</v>
      </c>
      <c r="K9488">
        <v>5</v>
      </c>
      <c r="L9488">
        <v>60</v>
      </c>
      <c r="M9488">
        <v>55.2</v>
      </c>
      <c r="N9488">
        <v>50.2</v>
      </c>
      <c r="O9488">
        <v>1118</v>
      </c>
      <c r="Q9488">
        <v>40</v>
      </c>
      <c r="R9488">
        <v>560</v>
      </c>
      <c r="S9488">
        <v>8</v>
      </c>
      <c r="T9488">
        <v>70</v>
      </c>
      <c r="U9488" t="s">
        <v>48</v>
      </c>
      <c r="V9488">
        <v>25000</v>
      </c>
      <c r="W9488">
        <v>3000</v>
      </c>
      <c r="X9488">
        <v>82</v>
      </c>
      <c r="Y9488">
        <v>17</v>
      </c>
      <c r="Z9488">
        <v>0.8</v>
      </c>
      <c r="AA9488">
        <v>-20</v>
      </c>
      <c r="AB9488" t="s">
        <v>27</v>
      </c>
      <c r="AC9488" s="2">
        <v>0.05</v>
      </c>
      <c r="AE9488" t="s">
        <v>737</v>
      </c>
      <c r="AI9488" s="1">
        <v>42502</v>
      </c>
      <c r="AJ9488" s="1">
        <v>42551</v>
      </c>
      <c r="AK9488" t="s">
        <v>60</v>
      </c>
      <c r="AL9488" t="s">
        <v>20371</v>
      </c>
      <c r="AM9488">
        <v>2272197</v>
      </c>
    </row>
    <row r="9489" spans="1:39" hidden="1" x14ac:dyDescent="0.25">
      <c r="A9489" t="s">
        <v>20360</v>
      </c>
      <c r="B9489" t="s">
        <v>20369</v>
      </c>
      <c r="C9489" t="s">
        <v>64</v>
      </c>
      <c r="D9489" t="s">
        <v>20372</v>
      </c>
      <c r="F9489" t="s">
        <v>66</v>
      </c>
      <c r="G9489" t="s">
        <v>55</v>
      </c>
      <c r="H9489" t="s">
        <v>67</v>
      </c>
      <c r="I9489" t="s">
        <v>57</v>
      </c>
      <c r="J9489" t="s">
        <v>58</v>
      </c>
      <c r="K9489">
        <v>5</v>
      </c>
      <c r="L9489">
        <v>42</v>
      </c>
      <c r="M9489">
        <v>46.4</v>
      </c>
      <c r="N9489">
        <v>50.1</v>
      </c>
      <c r="O9489">
        <v>931</v>
      </c>
      <c r="Q9489">
        <v>40</v>
      </c>
      <c r="R9489">
        <v>500</v>
      </c>
      <c r="S9489">
        <v>7</v>
      </c>
      <c r="T9489">
        <v>71.400000000000006</v>
      </c>
      <c r="U9489" t="s">
        <v>48</v>
      </c>
      <c r="V9489">
        <v>25000</v>
      </c>
      <c r="W9489">
        <v>2700</v>
      </c>
      <c r="X9489">
        <v>83</v>
      </c>
      <c r="Y9489">
        <v>15</v>
      </c>
      <c r="Z9489">
        <v>0.9</v>
      </c>
      <c r="AA9489">
        <v>-20</v>
      </c>
      <c r="AB9489" t="s">
        <v>27</v>
      </c>
      <c r="AC9489" s="2">
        <v>0.05</v>
      </c>
      <c r="AE9489" t="s">
        <v>737</v>
      </c>
      <c r="AI9489" s="1">
        <v>42502</v>
      </c>
      <c r="AJ9489" s="1">
        <v>42551</v>
      </c>
      <c r="AK9489" t="s">
        <v>60</v>
      </c>
      <c r="AL9489" t="s">
        <v>20373</v>
      </c>
      <c r="AM9489">
        <v>2272198</v>
      </c>
    </row>
    <row r="9490" spans="1:39" hidden="1" x14ac:dyDescent="0.25">
      <c r="A9490" t="s">
        <v>20360</v>
      </c>
      <c r="B9490" t="s">
        <v>20369</v>
      </c>
      <c r="C9490" t="s">
        <v>64</v>
      </c>
      <c r="D9490" t="s">
        <v>20374</v>
      </c>
      <c r="F9490" t="s">
        <v>66</v>
      </c>
      <c r="G9490" t="s">
        <v>55</v>
      </c>
      <c r="H9490" t="s">
        <v>67</v>
      </c>
      <c r="I9490" t="s">
        <v>57</v>
      </c>
      <c r="J9490" t="s">
        <v>58</v>
      </c>
      <c r="K9490">
        <v>5</v>
      </c>
      <c r="L9490">
        <v>42</v>
      </c>
      <c r="M9490">
        <v>46.3</v>
      </c>
      <c r="N9490">
        <v>50.1</v>
      </c>
      <c r="O9490">
        <v>1024</v>
      </c>
      <c r="Q9490">
        <v>40</v>
      </c>
      <c r="R9490">
        <v>500</v>
      </c>
      <c r="S9490">
        <v>7</v>
      </c>
      <c r="T9490">
        <v>71.400000000000006</v>
      </c>
      <c r="U9490" t="s">
        <v>48</v>
      </c>
      <c r="V9490">
        <v>25000</v>
      </c>
      <c r="W9490">
        <v>3000</v>
      </c>
      <c r="X9490">
        <v>83</v>
      </c>
      <c r="Y9490">
        <v>21</v>
      </c>
      <c r="Z9490">
        <v>0.9</v>
      </c>
      <c r="AA9490">
        <v>-20</v>
      </c>
      <c r="AB9490" t="s">
        <v>27</v>
      </c>
      <c r="AC9490" s="2">
        <v>0.05</v>
      </c>
      <c r="AE9490" t="s">
        <v>737</v>
      </c>
      <c r="AI9490" s="1">
        <v>42502</v>
      </c>
      <c r="AJ9490" s="1">
        <v>42551</v>
      </c>
      <c r="AK9490" t="s">
        <v>60</v>
      </c>
      <c r="AL9490" t="s">
        <v>20375</v>
      </c>
      <c r="AM9490">
        <v>2272201</v>
      </c>
    </row>
    <row r="9491" spans="1:39" hidden="1" x14ac:dyDescent="0.25">
      <c r="A9491" t="s">
        <v>20360</v>
      </c>
      <c r="B9491" t="s">
        <v>20369</v>
      </c>
      <c r="C9491" t="s">
        <v>58</v>
      </c>
      <c r="D9491" t="s">
        <v>20376</v>
      </c>
      <c r="F9491" t="s">
        <v>88</v>
      </c>
      <c r="G9491" t="s">
        <v>55</v>
      </c>
      <c r="H9491" t="s">
        <v>75</v>
      </c>
      <c r="I9491" t="s">
        <v>57</v>
      </c>
      <c r="J9491" t="s">
        <v>58</v>
      </c>
      <c r="K9491">
        <v>5</v>
      </c>
      <c r="L9491">
        <v>50</v>
      </c>
      <c r="M9491">
        <v>80</v>
      </c>
      <c r="N9491">
        <v>63</v>
      </c>
      <c r="O9491">
        <v>958</v>
      </c>
      <c r="Q9491">
        <v>40</v>
      </c>
      <c r="S9491">
        <v>8</v>
      </c>
      <c r="T9491">
        <v>62.5</v>
      </c>
      <c r="U9491" t="s">
        <v>48</v>
      </c>
      <c r="V9491">
        <v>25000</v>
      </c>
      <c r="W9491">
        <v>3000</v>
      </c>
      <c r="X9491">
        <v>81</v>
      </c>
      <c r="Y9491">
        <v>4</v>
      </c>
      <c r="Z9491">
        <v>0.9</v>
      </c>
      <c r="AA9491">
        <v>-20</v>
      </c>
      <c r="AB9491" t="s">
        <v>27</v>
      </c>
      <c r="AC9491" s="2">
        <v>0.1</v>
      </c>
      <c r="AE9491" t="s">
        <v>76</v>
      </c>
      <c r="AI9491" s="1">
        <v>42353</v>
      </c>
      <c r="AJ9491" s="1">
        <v>42355</v>
      </c>
      <c r="AK9491" t="s">
        <v>50</v>
      </c>
      <c r="AL9491" t="s">
        <v>20377</v>
      </c>
      <c r="AM9491">
        <v>2255254</v>
      </c>
    </row>
    <row r="9492" spans="1:39" hidden="1" x14ac:dyDescent="0.25">
      <c r="A9492" t="s">
        <v>20360</v>
      </c>
      <c r="B9492" t="s">
        <v>20369</v>
      </c>
      <c r="C9492" t="s">
        <v>58</v>
      </c>
      <c r="D9492" t="s">
        <v>20378</v>
      </c>
      <c r="F9492" t="s">
        <v>88</v>
      </c>
      <c r="G9492" t="s">
        <v>55</v>
      </c>
      <c r="H9492" t="s">
        <v>75</v>
      </c>
      <c r="I9492" t="s">
        <v>57</v>
      </c>
      <c r="J9492" t="s">
        <v>58</v>
      </c>
      <c r="K9492">
        <v>5</v>
      </c>
      <c r="L9492">
        <v>50</v>
      </c>
      <c r="M9492">
        <v>80</v>
      </c>
      <c r="N9492">
        <v>63</v>
      </c>
      <c r="O9492">
        <v>958</v>
      </c>
      <c r="Q9492">
        <v>40</v>
      </c>
      <c r="S9492">
        <v>8</v>
      </c>
      <c r="T9492">
        <v>62.5</v>
      </c>
      <c r="U9492" t="s">
        <v>48</v>
      </c>
      <c r="V9492">
        <v>25000</v>
      </c>
      <c r="W9492">
        <v>5000</v>
      </c>
      <c r="X9492">
        <v>83</v>
      </c>
      <c r="Y9492">
        <v>8</v>
      </c>
      <c r="Z9492">
        <v>0.9</v>
      </c>
      <c r="AA9492">
        <v>-20</v>
      </c>
      <c r="AB9492" t="s">
        <v>27</v>
      </c>
      <c r="AC9492" s="2">
        <v>0.1</v>
      </c>
      <c r="AE9492" t="s">
        <v>76</v>
      </c>
      <c r="AI9492" s="1">
        <v>42353</v>
      </c>
      <c r="AJ9492" s="1">
        <v>42355</v>
      </c>
      <c r="AK9492" t="s">
        <v>50</v>
      </c>
      <c r="AL9492" t="s">
        <v>20379</v>
      </c>
      <c r="AM9492">
        <v>2255255</v>
      </c>
    </row>
    <row r="9493" spans="1:39" hidden="1" x14ac:dyDescent="0.25">
      <c r="A9493" t="s">
        <v>20360</v>
      </c>
      <c r="B9493" t="s">
        <v>20369</v>
      </c>
      <c r="C9493" t="s">
        <v>58</v>
      </c>
      <c r="D9493" t="s">
        <v>20380</v>
      </c>
      <c r="F9493" t="s">
        <v>79</v>
      </c>
      <c r="G9493" t="s">
        <v>55</v>
      </c>
      <c r="H9493" t="s">
        <v>75</v>
      </c>
      <c r="I9493" t="s">
        <v>57</v>
      </c>
      <c r="J9493" t="s">
        <v>58</v>
      </c>
      <c r="K9493">
        <v>5</v>
      </c>
      <c r="L9493">
        <v>75</v>
      </c>
      <c r="M9493">
        <v>115</v>
      </c>
      <c r="N9493">
        <v>95</v>
      </c>
      <c r="O9493">
        <v>1577</v>
      </c>
      <c r="Q9493">
        <v>40</v>
      </c>
      <c r="S9493">
        <v>10</v>
      </c>
      <c r="T9493">
        <v>80</v>
      </c>
      <c r="U9493" t="s">
        <v>48</v>
      </c>
      <c r="V9493">
        <v>25000</v>
      </c>
      <c r="W9493">
        <v>3000</v>
      </c>
      <c r="X9493">
        <v>81</v>
      </c>
      <c r="Y9493">
        <v>4</v>
      </c>
      <c r="Z9493">
        <v>0.9</v>
      </c>
      <c r="AA9493">
        <v>-20</v>
      </c>
      <c r="AB9493" t="s">
        <v>27</v>
      </c>
      <c r="AC9493" s="2">
        <v>0.1</v>
      </c>
      <c r="AE9493" t="s">
        <v>76</v>
      </c>
      <c r="AI9493" s="1">
        <v>42353</v>
      </c>
      <c r="AJ9493" s="1">
        <v>42355</v>
      </c>
      <c r="AK9493" t="s">
        <v>50</v>
      </c>
      <c r="AL9493" t="s">
        <v>20381</v>
      </c>
      <c r="AM9493">
        <v>2255252</v>
      </c>
    </row>
    <row r="9494" spans="1:39" hidden="1" x14ac:dyDescent="0.25">
      <c r="A9494" t="s">
        <v>18965</v>
      </c>
      <c r="B9494" t="s">
        <v>18966</v>
      </c>
      <c r="C9494" t="s">
        <v>20382</v>
      </c>
      <c r="D9494">
        <v>9290002655</v>
      </c>
      <c r="E9494" t="s">
        <v>20383</v>
      </c>
      <c r="F9494" t="s">
        <v>298</v>
      </c>
      <c r="G9494" t="s">
        <v>55</v>
      </c>
      <c r="H9494" t="s">
        <v>75</v>
      </c>
      <c r="I9494" t="s">
        <v>57</v>
      </c>
      <c r="J9494" t="s">
        <v>58</v>
      </c>
      <c r="K9494">
        <v>5</v>
      </c>
      <c r="L9494">
        <v>75</v>
      </c>
      <c r="M9494">
        <v>95.2</v>
      </c>
      <c r="N9494">
        <v>92.1</v>
      </c>
      <c r="O9494">
        <v>5793</v>
      </c>
      <c r="Q9494">
        <v>25</v>
      </c>
      <c r="R9494">
        <v>900</v>
      </c>
      <c r="S9494">
        <v>12</v>
      </c>
      <c r="T9494">
        <v>75</v>
      </c>
      <c r="U9494" t="s">
        <v>48</v>
      </c>
      <c r="V9494">
        <v>25000</v>
      </c>
      <c r="W9494">
        <v>3000</v>
      </c>
      <c r="X9494">
        <v>82</v>
      </c>
      <c r="Y9494">
        <v>5</v>
      </c>
      <c r="Z9494">
        <v>1</v>
      </c>
      <c r="AA9494">
        <v>-20</v>
      </c>
      <c r="AE9494" t="s">
        <v>6775</v>
      </c>
      <c r="AI9494" s="1">
        <v>41529</v>
      </c>
      <c r="AJ9494" s="1">
        <v>41911</v>
      </c>
      <c r="AK9494" t="s">
        <v>50</v>
      </c>
      <c r="AL9494" t="s">
        <v>20384</v>
      </c>
      <c r="AM9494">
        <v>2222126</v>
      </c>
    </row>
    <row r="9495" spans="1:39" hidden="1" x14ac:dyDescent="0.25">
      <c r="A9495" t="s">
        <v>18965</v>
      </c>
      <c r="B9495" t="s">
        <v>18966</v>
      </c>
      <c r="C9495" t="s">
        <v>20385</v>
      </c>
      <c r="D9495">
        <v>9290011126</v>
      </c>
      <c r="E9495" t="s">
        <v>20386</v>
      </c>
      <c r="F9495" t="s">
        <v>298</v>
      </c>
      <c r="G9495" t="s">
        <v>55</v>
      </c>
      <c r="H9495" t="s">
        <v>75</v>
      </c>
      <c r="I9495" t="s">
        <v>57</v>
      </c>
      <c r="J9495" t="s">
        <v>58</v>
      </c>
      <c r="K9495">
        <v>5</v>
      </c>
      <c r="L9495">
        <v>75</v>
      </c>
      <c r="M9495">
        <v>92.9</v>
      </c>
      <c r="N9495">
        <v>92.1</v>
      </c>
      <c r="O9495">
        <v>4394</v>
      </c>
      <c r="Q9495">
        <v>25</v>
      </c>
      <c r="R9495">
        <v>900</v>
      </c>
      <c r="S9495">
        <v>12</v>
      </c>
      <c r="T9495">
        <v>75</v>
      </c>
      <c r="U9495" t="s">
        <v>48</v>
      </c>
      <c r="V9495">
        <v>25000</v>
      </c>
      <c r="W9495">
        <v>3000</v>
      </c>
      <c r="X9495">
        <v>82</v>
      </c>
      <c r="Y9495">
        <v>13</v>
      </c>
      <c r="Z9495">
        <v>0.9</v>
      </c>
      <c r="AA9495">
        <v>0</v>
      </c>
      <c r="AB9495" t="s">
        <v>27</v>
      </c>
      <c r="AC9495" s="2">
        <v>0.2</v>
      </c>
      <c r="AE9495" t="s">
        <v>6775</v>
      </c>
      <c r="AI9495" s="1">
        <v>41898</v>
      </c>
      <c r="AJ9495" s="1">
        <v>41912</v>
      </c>
      <c r="AK9495" t="s">
        <v>60</v>
      </c>
      <c r="AL9495" t="s">
        <v>20387</v>
      </c>
      <c r="AM9495">
        <v>2221781</v>
      </c>
    </row>
    <row r="9496" spans="1:39" hidden="1" x14ac:dyDescent="0.25">
      <c r="A9496" t="s">
        <v>18965</v>
      </c>
      <c r="B9496" t="s">
        <v>18966</v>
      </c>
      <c r="C9496" t="s">
        <v>20388</v>
      </c>
      <c r="D9496">
        <v>9290002575</v>
      </c>
      <c r="E9496" t="s">
        <v>20389</v>
      </c>
      <c r="F9496" t="s">
        <v>298</v>
      </c>
      <c r="G9496" t="s">
        <v>55</v>
      </c>
      <c r="H9496" t="s">
        <v>75</v>
      </c>
      <c r="I9496" t="s">
        <v>57</v>
      </c>
      <c r="J9496" t="s">
        <v>58</v>
      </c>
      <c r="K9496">
        <v>5</v>
      </c>
      <c r="L9496">
        <v>75</v>
      </c>
      <c r="M9496">
        <v>3.6</v>
      </c>
      <c r="N9496">
        <v>3.6</v>
      </c>
      <c r="O9496">
        <v>6414</v>
      </c>
      <c r="Q9496">
        <v>25</v>
      </c>
      <c r="R9496">
        <v>950</v>
      </c>
      <c r="S9496">
        <v>12</v>
      </c>
      <c r="T9496">
        <v>79.099999999999994</v>
      </c>
      <c r="U9496" t="s">
        <v>48</v>
      </c>
      <c r="V9496">
        <v>50000</v>
      </c>
      <c r="W9496">
        <v>3500</v>
      </c>
      <c r="X9496">
        <v>84</v>
      </c>
      <c r="Y9496">
        <v>11</v>
      </c>
      <c r="Z9496">
        <v>0.9</v>
      </c>
      <c r="AA9496">
        <v>0</v>
      </c>
      <c r="AE9496" t="s">
        <v>6775</v>
      </c>
      <c r="AI9496" s="1">
        <v>41718</v>
      </c>
      <c r="AJ9496" s="1">
        <v>41766</v>
      </c>
      <c r="AK9496" t="s">
        <v>60</v>
      </c>
      <c r="AL9496" t="s">
        <v>20390</v>
      </c>
      <c r="AM9496">
        <v>2210348</v>
      </c>
    </row>
    <row r="9497" spans="1:39" hidden="1" x14ac:dyDescent="0.25">
      <c r="A9497" t="s">
        <v>18965</v>
      </c>
      <c r="B9497" t="s">
        <v>18966</v>
      </c>
      <c r="C9497" t="s">
        <v>20391</v>
      </c>
      <c r="D9497">
        <v>9290011127</v>
      </c>
      <c r="E9497" t="s">
        <v>20392</v>
      </c>
      <c r="F9497" t="s">
        <v>298</v>
      </c>
      <c r="G9497" t="s">
        <v>55</v>
      </c>
      <c r="H9497" t="s">
        <v>75</v>
      </c>
      <c r="I9497" t="s">
        <v>57</v>
      </c>
      <c r="J9497" t="s">
        <v>58</v>
      </c>
      <c r="K9497">
        <v>5</v>
      </c>
      <c r="L9497">
        <v>75</v>
      </c>
      <c r="M9497">
        <v>93.7</v>
      </c>
      <c r="N9497">
        <v>92.3</v>
      </c>
      <c r="O9497">
        <v>6477</v>
      </c>
      <c r="Q9497">
        <v>25</v>
      </c>
      <c r="R9497">
        <v>950</v>
      </c>
      <c r="S9497">
        <v>12</v>
      </c>
      <c r="T9497">
        <v>79</v>
      </c>
      <c r="U9497" t="s">
        <v>48</v>
      </c>
      <c r="V9497">
        <v>25000</v>
      </c>
      <c r="W9497">
        <v>4000</v>
      </c>
      <c r="X9497">
        <v>81</v>
      </c>
      <c r="Y9497">
        <v>9</v>
      </c>
      <c r="Z9497">
        <v>0.9</v>
      </c>
      <c r="AA9497">
        <v>0</v>
      </c>
      <c r="AB9497" t="s">
        <v>27</v>
      </c>
      <c r="AC9497" s="2">
        <v>0.2</v>
      </c>
      <c r="AE9497" t="s">
        <v>6775</v>
      </c>
      <c r="AI9497" s="1">
        <v>41898</v>
      </c>
      <c r="AJ9497" s="1">
        <v>41912</v>
      </c>
      <c r="AK9497" t="s">
        <v>60</v>
      </c>
      <c r="AL9497" t="s">
        <v>20393</v>
      </c>
      <c r="AM9497">
        <v>2221782</v>
      </c>
    </row>
    <row r="9498" spans="1:39" hidden="1" x14ac:dyDescent="0.25">
      <c r="A9498" t="s">
        <v>18965</v>
      </c>
      <c r="B9498" t="s">
        <v>18966</v>
      </c>
      <c r="C9498" t="s">
        <v>20394</v>
      </c>
      <c r="D9498">
        <v>9290011128</v>
      </c>
      <c r="E9498" t="s">
        <v>20395</v>
      </c>
      <c r="F9498" t="s">
        <v>298</v>
      </c>
      <c r="G9498" t="s">
        <v>55</v>
      </c>
      <c r="H9498" t="s">
        <v>75</v>
      </c>
      <c r="I9498" t="s">
        <v>57</v>
      </c>
      <c r="J9498" t="s">
        <v>58</v>
      </c>
      <c r="K9498">
        <v>5</v>
      </c>
      <c r="L9498">
        <v>75</v>
      </c>
      <c r="M9498">
        <v>92.9</v>
      </c>
      <c r="N9498">
        <v>92.1</v>
      </c>
      <c r="O9498">
        <v>2251</v>
      </c>
      <c r="Q9498">
        <v>35</v>
      </c>
      <c r="R9498">
        <v>850</v>
      </c>
      <c r="S9498">
        <v>12</v>
      </c>
      <c r="T9498">
        <v>70</v>
      </c>
      <c r="U9498" t="s">
        <v>48</v>
      </c>
      <c r="V9498">
        <v>25000</v>
      </c>
      <c r="W9498">
        <v>2700</v>
      </c>
      <c r="X9498">
        <v>82</v>
      </c>
      <c r="Y9498">
        <v>13</v>
      </c>
      <c r="Z9498">
        <v>0.9</v>
      </c>
      <c r="AA9498">
        <v>-20</v>
      </c>
      <c r="AB9498" t="s">
        <v>27</v>
      </c>
      <c r="AC9498" s="2">
        <v>0.2</v>
      </c>
      <c r="AE9498" t="s">
        <v>6775</v>
      </c>
      <c r="AI9498" s="1">
        <v>41928</v>
      </c>
      <c r="AJ9498" s="1">
        <v>41941</v>
      </c>
      <c r="AK9498" t="s">
        <v>60</v>
      </c>
      <c r="AL9498" t="s">
        <v>20396</v>
      </c>
      <c r="AM9498">
        <v>2225189</v>
      </c>
    </row>
    <row r="9499" spans="1:39" hidden="1" x14ac:dyDescent="0.25">
      <c r="A9499" t="s">
        <v>18965</v>
      </c>
      <c r="B9499" t="s">
        <v>18966</v>
      </c>
      <c r="C9499" t="s">
        <v>20397</v>
      </c>
      <c r="D9499">
        <v>9290011129</v>
      </c>
      <c r="E9499" t="s">
        <v>20398</v>
      </c>
      <c r="F9499" t="s">
        <v>298</v>
      </c>
      <c r="G9499" t="s">
        <v>55</v>
      </c>
      <c r="H9499" t="s">
        <v>75</v>
      </c>
      <c r="I9499" t="s">
        <v>57</v>
      </c>
      <c r="J9499" t="s">
        <v>58</v>
      </c>
      <c r="K9499">
        <v>5</v>
      </c>
      <c r="L9499">
        <v>75</v>
      </c>
      <c r="M9499">
        <v>93.7</v>
      </c>
      <c r="N9499">
        <v>92.3</v>
      </c>
      <c r="O9499">
        <v>2687</v>
      </c>
      <c r="Q9499">
        <v>35</v>
      </c>
      <c r="R9499">
        <v>900</v>
      </c>
      <c r="S9499">
        <v>12.2</v>
      </c>
      <c r="T9499">
        <v>75</v>
      </c>
      <c r="U9499" t="s">
        <v>48</v>
      </c>
      <c r="V9499">
        <v>25000</v>
      </c>
      <c r="W9499">
        <v>3000</v>
      </c>
      <c r="X9499">
        <v>82</v>
      </c>
      <c r="Y9499">
        <v>16</v>
      </c>
      <c r="Z9499">
        <v>0.9</v>
      </c>
      <c r="AA9499">
        <v>-20</v>
      </c>
      <c r="AB9499" t="s">
        <v>27</v>
      </c>
      <c r="AC9499" s="2">
        <v>0.2</v>
      </c>
      <c r="AE9499" t="s">
        <v>6775</v>
      </c>
      <c r="AI9499" s="1">
        <v>41928</v>
      </c>
      <c r="AJ9499" s="1">
        <v>41941</v>
      </c>
      <c r="AK9499" t="s">
        <v>60</v>
      </c>
      <c r="AL9499" t="s">
        <v>20399</v>
      </c>
      <c r="AM9499">
        <v>2225190</v>
      </c>
    </row>
    <row r="9500" spans="1:39" hidden="1" x14ac:dyDescent="0.25">
      <c r="A9500" t="s">
        <v>18965</v>
      </c>
      <c r="B9500" t="s">
        <v>18966</v>
      </c>
      <c r="C9500" t="s">
        <v>20400</v>
      </c>
      <c r="D9500">
        <v>9290002576</v>
      </c>
      <c r="E9500" t="s">
        <v>20401</v>
      </c>
      <c r="F9500" t="s">
        <v>298</v>
      </c>
      <c r="G9500" t="s">
        <v>55</v>
      </c>
      <c r="H9500" t="s">
        <v>75</v>
      </c>
      <c r="I9500" t="s">
        <v>57</v>
      </c>
      <c r="J9500" t="s">
        <v>58</v>
      </c>
      <c r="K9500">
        <v>5</v>
      </c>
      <c r="L9500">
        <v>75</v>
      </c>
      <c r="M9500">
        <v>3.6</v>
      </c>
      <c r="N9500">
        <v>3.6</v>
      </c>
      <c r="O9500">
        <v>2856</v>
      </c>
      <c r="Q9500">
        <v>35</v>
      </c>
      <c r="R9500">
        <v>950</v>
      </c>
      <c r="S9500">
        <v>12</v>
      </c>
      <c r="T9500">
        <v>79.099999999999994</v>
      </c>
      <c r="U9500" t="s">
        <v>48</v>
      </c>
      <c r="V9500">
        <v>50000</v>
      </c>
      <c r="W9500">
        <v>3500</v>
      </c>
      <c r="X9500">
        <v>84</v>
      </c>
      <c r="Y9500">
        <v>12</v>
      </c>
      <c r="Z9500">
        <v>0.9</v>
      </c>
      <c r="AA9500">
        <v>0</v>
      </c>
      <c r="AE9500" t="s">
        <v>6775</v>
      </c>
      <c r="AI9500" s="1">
        <v>41718</v>
      </c>
      <c r="AJ9500" s="1">
        <v>41766</v>
      </c>
      <c r="AK9500" t="s">
        <v>60</v>
      </c>
      <c r="AL9500" t="s">
        <v>20402</v>
      </c>
      <c r="AM9500">
        <v>2210349</v>
      </c>
    </row>
    <row r="9501" spans="1:39" hidden="1" x14ac:dyDescent="0.25">
      <c r="A9501" t="s">
        <v>18965</v>
      </c>
      <c r="B9501" t="s">
        <v>18966</v>
      </c>
      <c r="C9501" t="s">
        <v>20403</v>
      </c>
      <c r="D9501">
        <v>9290011130</v>
      </c>
      <c r="E9501" t="s">
        <v>20404</v>
      </c>
      <c r="F9501" t="s">
        <v>298</v>
      </c>
      <c r="G9501" t="s">
        <v>55</v>
      </c>
      <c r="H9501" t="s">
        <v>75</v>
      </c>
      <c r="I9501" t="s">
        <v>57</v>
      </c>
      <c r="J9501" t="s">
        <v>58</v>
      </c>
      <c r="K9501">
        <v>5</v>
      </c>
      <c r="L9501">
        <v>75</v>
      </c>
      <c r="M9501">
        <v>93.5</v>
      </c>
      <c r="N9501">
        <v>92.4</v>
      </c>
      <c r="O9501">
        <v>2781</v>
      </c>
      <c r="Q9501">
        <v>35</v>
      </c>
      <c r="R9501">
        <v>950</v>
      </c>
      <c r="S9501">
        <v>12</v>
      </c>
      <c r="T9501">
        <v>79</v>
      </c>
      <c r="U9501" t="s">
        <v>48</v>
      </c>
      <c r="V9501">
        <v>25000</v>
      </c>
      <c r="W9501">
        <v>4000</v>
      </c>
      <c r="X9501">
        <v>81</v>
      </c>
      <c r="Y9501">
        <v>9</v>
      </c>
      <c r="Z9501">
        <v>0.9</v>
      </c>
      <c r="AA9501">
        <v>0</v>
      </c>
      <c r="AB9501" t="s">
        <v>27</v>
      </c>
      <c r="AC9501" s="2">
        <v>0.2</v>
      </c>
      <c r="AE9501" t="s">
        <v>6775</v>
      </c>
      <c r="AI9501" s="1">
        <v>41898</v>
      </c>
      <c r="AJ9501" s="1">
        <v>41912</v>
      </c>
      <c r="AK9501" t="s">
        <v>60</v>
      </c>
      <c r="AL9501" t="s">
        <v>20405</v>
      </c>
      <c r="AM9501">
        <v>2221783</v>
      </c>
    </row>
    <row r="9502" spans="1:39" hidden="1" x14ac:dyDescent="0.25">
      <c r="A9502" t="s">
        <v>18965</v>
      </c>
      <c r="B9502" t="s">
        <v>18966</v>
      </c>
      <c r="C9502" t="s">
        <v>20406</v>
      </c>
      <c r="D9502">
        <v>9290011863</v>
      </c>
      <c r="E9502" t="s">
        <v>20407</v>
      </c>
      <c r="F9502" t="s">
        <v>298</v>
      </c>
      <c r="G9502" t="s">
        <v>55</v>
      </c>
      <c r="H9502" t="s">
        <v>75</v>
      </c>
      <c r="I9502" t="s">
        <v>57</v>
      </c>
      <c r="J9502" t="s">
        <v>58</v>
      </c>
      <c r="K9502">
        <v>5</v>
      </c>
      <c r="L9502">
        <v>75</v>
      </c>
      <c r="M9502">
        <v>93.2</v>
      </c>
      <c r="N9502">
        <v>93.2</v>
      </c>
      <c r="O9502">
        <v>5667</v>
      </c>
      <c r="Q9502">
        <v>25</v>
      </c>
      <c r="R9502">
        <v>850</v>
      </c>
      <c r="S9502">
        <v>12</v>
      </c>
      <c r="T9502">
        <v>70.8</v>
      </c>
      <c r="U9502" t="s">
        <v>48</v>
      </c>
      <c r="V9502">
        <v>25000</v>
      </c>
      <c r="W9502">
        <v>2700</v>
      </c>
      <c r="X9502">
        <v>81</v>
      </c>
      <c r="Y9502">
        <v>14</v>
      </c>
      <c r="Z9502">
        <v>0.9</v>
      </c>
      <c r="AA9502">
        <v>-20</v>
      </c>
      <c r="AB9502" t="s">
        <v>27</v>
      </c>
      <c r="AC9502" s="2">
        <v>0.2</v>
      </c>
      <c r="AE9502" t="s">
        <v>6775</v>
      </c>
      <c r="AI9502" s="1">
        <v>42253</v>
      </c>
      <c r="AJ9502" s="1">
        <v>42277</v>
      </c>
      <c r="AK9502" t="s">
        <v>60</v>
      </c>
      <c r="AL9502" t="s">
        <v>20408</v>
      </c>
      <c r="AM9502">
        <v>2249199</v>
      </c>
    </row>
    <row r="9503" spans="1:39" hidden="1" x14ac:dyDescent="0.25">
      <c r="A9503" t="s">
        <v>18965</v>
      </c>
      <c r="B9503" t="s">
        <v>18966</v>
      </c>
      <c r="C9503" t="s">
        <v>20409</v>
      </c>
      <c r="D9503">
        <v>9290011938</v>
      </c>
      <c r="E9503" t="s">
        <v>20410</v>
      </c>
      <c r="F9503" t="s">
        <v>298</v>
      </c>
      <c r="G9503" t="s">
        <v>55</v>
      </c>
      <c r="H9503" t="s">
        <v>75</v>
      </c>
      <c r="I9503" t="s">
        <v>57</v>
      </c>
      <c r="J9503" t="s">
        <v>58</v>
      </c>
      <c r="K9503">
        <v>5</v>
      </c>
      <c r="L9503">
        <v>75</v>
      </c>
      <c r="M9503">
        <v>92.9</v>
      </c>
      <c r="N9503">
        <v>92.1</v>
      </c>
      <c r="O9503">
        <v>4394</v>
      </c>
      <c r="Q9503">
        <v>25</v>
      </c>
      <c r="R9503">
        <v>900</v>
      </c>
      <c r="S9503">
        <v>12</v>
      </c>
      <c r="T9503">
        <v>75</v>
      </c>
      <c r="U9503" t="s">
        <v>48</v>
      </c>
      <c r="V9503">
        <v>25000</v>
      </c>
      <c r="W9503">
        <v>3000</v>
      </c>
      <c r="X9503">
        <v>82</v>
      </c>
      <c r="Y9503">
        <v>13</v>
      </c>
      <c r="Z9503">
        <v>0.9</v>
      </c>
      <c r="AA9503">
        <v>-20</v>
      </c>
      <c r="AB9503" t="s">
        <v>27</v>
      </c>
      <c r="AC9503" s="2">
        <v>0.2</v>
      </c>
      <c r="AE9503" t="s">
        <v>6775</v>
      </c>
      <c r="AI9503" s="1">
        <v>42253</v>
      </c>
      <c r="AJ9503" s="1">
        <v>42277</v>
      </c>
      <c r="AK9503" t="s">
        <v>60</v>
      </c>
      <c r="AL9503" t="s">
        <v>20411</v>
      </c>
      <c r="AM9503">
        <v>2249198</v>
      </c>
    </row>
    <row r="9504" spans="1:39" hidden="1" x14ac:dyDescent="0.25">
      <c r="A9504" t="s">
        <v>18965</v>
      </c>
      <c r="B9504" t="s">
        <v>18966</v>
      </c>
      <c r="C9504" t="s">
        <v>20412</v>
      </c>
      <c r="D9504">
        <v>9290011122</v>
      </c>
      <c r="E9504" t="s">
        <v>20413</v>
      </c>
      <c r="F9504" t="s">
        <v>298</v>
      </c>
      <c r="G9504" t="s">
        <v>55</v>
      </c>
      <c r="H9504" t="s">
        <v>75</v>
      </c>
      <c r="I9504" t="s">
        <v>57</v>
      </c>
      <c r="J9504" t="s">
        <v>58</v>
      </c>
      <c r="K9504">
        <v>5</v>
      </c>
      <c r="L9504">
        <v>75</v>
      </c>
      <c r="M9504">
        <v>94</v>
      </c>
      <c r="N9504">
        <v>92.5</v>
      </c>
      <c r="O9504">
        <v>9440</v>
      </c>
      <c r="Q9504">
        <v>15</v>
      </c>
      <c r="R9504">
        <v>850</v>
      </c>
      <c r="S9504">
        <v>12</v>
      </c>
      <c r="T9504">
        <v>70</v>
      </c>
      <c r="U9504" t="s">
        <v>48</v>
      </c>
      <c r="V9504">
        <v>25000</v>
      </c>
      <c r="W9504">
        <v>2700</v>
      </c>
      <c r="X9504">
        <v>82</v>
      </c>
      <c r="Y9504">
        <v>14</v>
      </c>
      <c r="Z9504">
        <v>0.9</v>
      </c>
      <c r="AA9504">
        <v>-20</v>
      </c>
      <c r="AB9504" t="s">
        <v>27</v>
      </c>
      <c r="AC9504" s="2">
        <v>0.2</v>
      </c>
      <c r="AE9504" t="s">
        <v>6775</v>
      </c>
      <c r="AI9504" s="1">
        <v>41928</v>
      </c>
      <c r="AJ9504" s="1">
        <v>41941</v>
      </c>
      <c r="AK9504" t="s">
        <v>60</v>
      </c>
      <c r="AL9504" t="s">
        <v>20414</v>
      </c>
      <c r="AM9504">
        <v>2225185</v>
      </c>
    </row>
    <row r="9505" spans="1:39" hidden="1" x14ac:dyDescent="0.25">
      <c r="A9505" t="s">
        <v>18965</v>
      </c>
      <c r="B9505" t="s">
        <v>18966</v>
      </c>
      <c r="C9505" t="s">
        <v>20415</v>
      </c>
      <c r="D9505">
        <v>9290011123</v>
      </c>
      <c r="E9505" t="s">
        <v>20416</v>
      </c>
      <c r="F9505" t="s">
        <v>298</v>
      </c>
      <c r="G9505" t="s">
        <v>55</v>
      </c>
      <c r="H9505" t="s">
        <v>75</v>
      </c>
      <c r="I9505" t="s">
        <v>57</v>
      </c>
      <c r="J9505" t="s">
        <v>58</v>
      </c>
      <c r="K9505">
        <v>5</v>
      </c>
      <c r="L9505">
        <v>75</v>
      </c>
      <c r="M9505">
        <v>93.9</v>
      </c>
      <c r="N9505">
        <v>92.5</v>
      </c>
      <c r="O9505">
        <v>9790</v>
      </c>
      <c r="Q9505">
        <v>15</v>
      </c>
      <c r="R9505">
        <v>900</v>
      </c>
      <c r="S9505">
        <v>12.4</v>
      </c>
      <c r="T9505">
        <v>75</v>
      </c>
      <c r="U9505" t="s">
        <v>48</v>
      </c>
      <c r="V9505">
        <v>25000</v>
      </c>
      <c r="W9505">
        <v>3000</v>
      </c>
      <c r="X9505">
        <v>82</v>
      </c>
      <c r="Y9505">
        <v>15</v>
      </c>
      <c r="Z9505">
        <v>0.9</v>
      </c>
      <c r="AA9505">
        <v>-20</v>
      </c>
      <c r="AB9505" t="s">
        <v>27</v>
      </c>
      <c r="AC9505" s="2">
        <v>0.2</v>
      </c>
      <c r="AE9505" t="s">
        <v>6775</v>
      </c>
      <c r="AI9505" s="1">
        <v>41928</v>
      </c>
      <c r="AJ9505" s="1">
        <v>41941</v>
      </c>
      <c r="AK9505" t="s">
        <v>60</v>
      </c>
      <c r="AL9505" t="s">
        <v>20417</v>
      </c>
      <c r="AM9505">
        <v>2225187</v>
      </c>
    </row>
    <row r="9506" spans="1:39" hidden="1" x14ac:dyDescent="0.25">
      <c r="A9506" t="s">
        <v>18965</v>
      </c>
      <c r="B9506" t="s">
        <v>18966</v>
      </c>
      <c r="C9506" t="s">
        <v>20418</v>
      </c>
      <c r="D9506">
        <v>9290011124</v>
      </c>
      <c r="E9506" t="s">
        <v>20419</v>
      </c>
      <c r="F9506" t="s">
        <v>298</v>
      </c>
      <c r="G9506" t="s">
        <v>55</v>
      </c>
      <c r="H9506" t="s">
        <v>75</v>
      </c>
      <c r="I9506" t="s">
        <v>57</v>
      </c>
      <c r="J9506" t="s">
        <v>58</v>
      </c>
      <c r="K9506">
        <v>5</v>
      </c>
      <c r="L9506">
        <v>75</v>
      </c>
      <c r="M9506">
        <v>93.7</v>
      </c>
      <c r="N9506">
        <v>92.3</v>
      </c>
      <c r="O9506">
        <v>10460</v>
      </c>
      <c r="Q9506">
        <v>15</v>
      </c>
      <c r="R9506">
        <v>950</v>
      </c>
      <c r="S9506">
        <v>12</v>
      </c>
      <c r="T9506">
        <v>79</v>
      </c>
      <c r="U9506" t="s">
        <v>48</v>
      </c>
      <c r="V9506">
        <v>25000</v>
      </c>
      <c r="W9506">
        <v>4000</v>
      </c>
      <c r="X9506">
        <v>81</v>
      </c>
      <c r="Y9506">
        <v>9</v>
      </c>
      <c r="Z9506">
        <v>0.9</v>
      </c>
      <c r="AA9506">
        <v>0</v>
      </c>
      <c r="AB9506" t="s">
        <v>27</v>
      </c>
      <c r="AC9506" s="2">
        <v>0.2</v>
      </c>
      <c r="AE9506" t="s">
        <v>6775</v>
      </c>
      <c r="AI9506" s="1">
        <v>41898</v>
      </c>
      <c r="AJ9506" s="1">
        <v>41912</v>
      </c>
      <c r="AK9506" t="s">
        <v>60</v>
      </c>
      <c r="AL9506" t="s">
        <v>20420</v>
      </c>
      <c r="AM9506">
        <v>2221780</v>
      </c>
    </row>
    <row r="9507" spans="1:39" hidden="1" x14ac:dyDescent="0.25">
      <c r="A9507" t="s">
        <v>18965</v>
      </c>
      <c r="B9507" t="s">
        <v>18966</v>
      </c>
      <c r="C9507" t="s">
        <v>20421</v>
      </c>
      <c r="D9507">
        <v>9290011834</v>
      </c>
      <c r="E9507" t="s">
        <v>20422</v>
      </c>
      <c r="F9507" t="s">
        <v>82</v>
      </c>
      <c r="G9507" t="s">
        <v>55</v>
      </c>
      <c r="H9507" t="s">
        <v>75</v>
      </c>
      <c r="I9507" t="s">
        <v>57</v>
      </c>
      <c r="J9507" t="s">
        <v>58</v>
      </c>
      <c r="K9507">
        <v>5</v>
      </c>
      <c r="L9507">
        <v>100</v>
      </c>
      <c r="M9507">
        <v>135</v>
      </c>
      <c r="N9507">
        <v>121.3</v>
      </c>
      <c r="O9507">
        <v>3177</v>
      </c>
      <c r="Q9507">
        <v>35</v>
      </c>
      <c r="R9507">
        <v>1100</v>
      </c>
      <c r="S9507">
        <v>12</v>
      </c>
      <c r="T9507">
        <v>91.7</v>
      </c>
      <c r="U9507" t="s">
        <v>48</v>
      </c>
      <c r="V9507">
        <v>25000</v>
      </c>
      <c r="W9507">
        <v>3000</v>
      </c>
      <c r="X9507">
        <v>84</v>
      </c>
      <c r="Y9507">
        <v>16</v>
      </c>
      <c r="Z9507">
        <v>0.9</v>
      </c>
      <c r="AA9507">
        <v>-20</v>
      </c>
      <c r="AB9507" t="s">
        <v>27</v>
      </c>
      <c r="AC9507" s="2">
        <v>0.2</v>
      </c>
      <c r="AE9507" t="s">
        <v>9884</v>
      </c>
      <c r="AI9507" s="1">
        <v>42403</v>
      </c>
      <c r="AJ9507" s="1">
        <v>42404</v>
      </c>
      <c r="AK9507" t="s">
        <v>50</v>
      </c>
      <c r="AL9507" t="s">
        <v>20423</v>
      </c>
      <c r="AM9507">
        <v>2265243</v>
      </c>
    </row>
    <row r="9508" spans="1:39" hidden="1" x14ac:dyDescent="0.25">
      <c r="A9508" t="s">
        <v>18965</v>
      </c>
      <c r="B9508" t="s">
        <v>18966</v>
      </c>
      <c r="C9508" t="s">
        <v>20424</v>
      </c>
      <c r="D9508">
        <v>9290011448</v>
      </c>
      <c r="E9508" t="s">
        <v>20425</v>
      </c>
      <c r="F9508" t="s">
        <v>88</v>
      </c>
      <c r="G9508" t="s">
        <v>55</v>
      </c>
      <c r="H9508" t="s">
        <v>75</v>
      </c>
      <c r="I9508" t="s">
        <v>57</v>
      </c>
      <c r="J9508" t="s">
        <v>58</v>
      </c>
      <c r="K9508">
        <v>5</v>
      </c>
      <c r="L9508">
        <v>50</v>
      </c>
      <c r="M9508">
        <v>81.5</v>
      </c>
      <c r="N9508">
        <v>64</v>
      </c>
      <c r="O9508">
        <v>1034</v>
      </c>
      <c r="Q9508">
        <v>35</v>
      </c>
      <c r="R9508">
        <v>430</v>
      </c>
      <c r="S9508">
        <v>6</v>
      </c>
      <c r="T9508">
        <v>71.599999999999994</v>
      </c>
      <c r="U9508" t="s">
        <v>48</v>
      </c>
      <c r="V9508">
        <v>25000</v>
      </c>
      <c r="W9508">
        <v>2700</v>
      </c>
      <c r="X9508">
        <v>81</v>
      </c>
      <c r="Y9508">
        <v>7</v>
      </c>
      <c r="Z9508">
        <v>0.8</v>
      </c>
      <c r="AA9508">
        <v>-20</v>
      </c>
      <c r="AB9508" t="s">
        <v>27</v>
      </c>
      <c r="AC9508" s="2">
        <v>0.2</v>
      </c>
      <c r="AE9508" t="s">
        <v>6775</v>
      </c>
      <c r="AI9508" s="1">
        <v>42161</v>
      </c>
      <c r="AJ9508" s="1">
        <v>42174</v>
      </c>
      <c r="AK9508" t="s">
        <v>60</v>
      </c>
      <c r="AL9508" t="s">
        <v>20426</v>
      </c>
      <c r="AM9508">
        <v>2242196</v>
      </c>
    </row>
    <row r="9509" spans="1:39" hidden="1" x14ac:dyDescent="0.25">
      <c r="A9509" t="s">
        <v>18965</v>
      </c>
      <c r="B9509" t="s">
        <v>18966</v>
      </c>
      <c r="C9509" t="s">
        <v>20427</v>
      </c>
      <c r="D9509">
        <v>9290011448</v>
      </c>
      <c r="E9509" t="s">
        <v>20428</v>
      </c>
      <c r="F9509" t="s">
        <v>88</v>
      </c>
      <c r="G9509" t="s">
        <v>55</v>
      </c>
      <c r="H9509" t="s">
        <v>75</v>
      </c>
      <c r="I9509" t="s">
        <v>57</v>
      </c>
      <c r="J9509" t="s">
        <v>58</v>
      </c>
      <c r="K9509">
        <v>5</v>
      </c>
      <c r="L9509">
        <v>50</v>
      </c>
      <c r="M9509">
        <v>81.5</v>
      </c>
      <c r="N9509">
        <v>64</v>
      </c>
      <c r="O9509">
        <v>1034</v>
      </c>
      <c r="Q9509">
        <v>35</v>
      </c>
      <c r="R9509">
        <v>430</v>
      </c>
      <c r="S9509">
        <v>6</v>
      </c>
      <c r="T9509">
        <v>71.599999999999994</v>
      </c>
      <c r="U9509" t="s">
        <v>48</v>
      </c>
      <c r="V9509">
        <v>25000</v>
      </c>
      <c r="W9509">
        <v>2700</v>
      </c>
      <c r="X9509">
        <v>81</v>
      </c>
      <c r="Y9509">
        <v>7</v>
      </c>
      <c r="Z9509">
        <v>0.8</v>
      </c>
      <c r="AA9509">
        <v>-20</v>
      </c>
      <c r="AB9509" t="s">
        <v>27</v>
      </c>
      <c r="AC9509" s="2">
        <v>0.2</v>
      </c>
      <c r="AE9509" t="s">
        <v>6775</v>
      </c>
      <c r="AI9509" s="1">
        <v>42161</v>
      </c>
      <c r="AJ9509" s="1">
        <v>42174</v>
      </c>
      <c r="AK9509" t="s">
        <v>60</v>
      </c>
      <c r="AL9509" t="s">
        <v>20429</v>
      </c>
      <c r="AM9509">
        <v>2242197</v>
      </c>
    </row>
    <row r="9510" spans="1:39" hidden="1" x14ac:dyDescent="0.25">
      <c r="A9510" t="s">
        <v>18965</v>
      </c>
      <c r="B9510" t="s">
        <v>18966</v>
      </c>
      <c r="C9510" t="s">
        <v>20430</v>
      </c>
      <c r="D9510">
        <v>9290011449</v>
      </c>
      <c r="E9510" t="s">
        <v>20431</v>
      </c>
      <c r="F9510" t="s">
        <v>88</v>
      </c>
      <c r="G9510" t="s">
        <v>55</v>
      </c>
      <c r="H9510" t="s">
        <v>75</v>
      </c>
      <c r="I9510" t="s">
        <v>57</v>
      </c>
      <c r="J9510" t="s">
        <v>58</v>
      </c>
      <c r="K9510">
        <v>5</v>
      </c>
      <c r="L9510">
        <v>50</v>
      </c>
      <c r="M9510">
        <v>81.5</v>
      </c>
      <c r="N9510">
        <v>64</v>
      </c>
      <c r="O9510">
        <v>992</v>
      </c>
      <c r="Q9510">
        <v>35</v>
      </c>
      <c r="R9510">
        <v>450</v>
      </c>
      <c r="S9510">
        <v>6</v>
      </c>
      <c r="T9510">
        <v>75</v>
      </c>
      <c r="U9510" t="s">
        <v>48</v>
      </c>
      <c r="V9510">
        <v>25000</v>
      </c>
      <c r="W9510">
        <v>3000</v>
      </c>
      <c r="X9510">
        <v>81</v>
      </c>
      <c r="Y9510">
        <v>7</v>
      </c>
      <c r="Z9510">
        <v>0.8</v>
      </c>
      <c r="AA9510">
        <v>-20</v>
      </c>
      <c r="AB9510" t="s">
        <v>27</v>
      </c>
      <c r="AC9510" s="2">
        <v>0.2</v>
      </c>
      <c r="AE9510" t="s">
        <v>6775</v>
      </c>
      <c r="AI9510" s="1">
        <v>42161</v>
      </c>
      <c r="AJ9510" s="1">
        <v>42174</v>
      </c>
      <c r="AK9510" t="s">
        <v>60</v>
      </c>
      <c r="AL9510" t="s">
        <v>20432</v>
      </c>
      <c r="AM9510">
        <v>2242189</v>
      </c>
    </row>
    <row r="9511" spans="1:39" hidden="1" x14ac:dyDescent="0.25">
      <c r="A9511" t="s">
        <v>18965</v>
      </c>
      <c r="B9511" t="s">
        <v>18966</v>
      </c>
      <c r="C9511" t="s">
        <v>20433</v>
      </c>
      <c r="D9511">
        <v>9290011449</v>
      </c>
      <c r="E9511" t="s">
        <v>20434</v>
      </c>
      <c r="F9511" t="s">
        <v>88</v>
      </c>
      <c r="G9511" t="s">
        <v>55</v>
      </c>
      <c r="H9511" t="s">
        <v>75</v>
      </c>
      <c r="I9511" t="s">
        <v>57</v>
      </c>
      <c r="J9511" t="s">
        <v>58</v>
      </c>
      <c r="K9511">
        <v>5</v>
      </c>
      <c r="L9511">
        <v>50</v>
      </c>
      <c r="M9511">
        <v>81.5</v>
      </c>
      <c r="N9511">
        <v>64</v>
      </c>
      <c r="O9511">
        <v>992</v>
      </c>
      <c r="Q9511">
        <v>35</v>
      </c>
      <c r="R9511">
        <v>450</v>
      </c>
      <c r="S9511">
        <v>6</v>
      </c>
      <c r="T9511">
        <v>75</v>
      </c>
      <c r="U9511" t="s">
        <v>48</v>
      </c>
      <c r="V9511">
        <v>25000</v>
      </c>
      <c r="W9511">
        <v>3000</v>
      </c>
      <c r="X9511">
        <v>81</v>
      </c>
      <c r="Y9511">
        <v>7</v>
      </c>
      <c r="Z9511">
        <v>0.8</v>
      </c>
      <c r="AA9511">
        <v>-20</v>
      </c>
      <c r="AB9511" t="s">
        <v>27</v>
      </c>
      <c r="AC9511" s="2">
        <v>0.2</v>
      </c>
      <c r="AE9511" t="s">
        <v>6775</v>
      </c>
      <c r="AI9511" s="1">
        <v>42161</v>
      </c>
      <c r="AJ9511" s="1">
        <v>42174</v>
      </c>
      <c r="AK9511" t="s">
        <v>60</v>
      </c>
      <c r="AL9511" t="s">
        <v>20435</v>
      </c>
      <c r="AM9511">
        <v>2242190</v>
      </c>
    </row>
    <row r="9512" spans="1:39" hidden="1" x14ac:dyDescent="0.25">
      <c r="A9512" t="s">
        <v>18965</v>
      </c>
      <c r="B9512" t="s">
        <v>18966</v>
      </c>
      <c r="C9512" t="s">
        <v>20436</v>
      </c>
      <c r="D9512">
        <v>9290011449</v>
      </c>
      <c r="E9512" t="s">
        <v>20437</v>
      </c>
      <c r="F9512" t="s">
        <v>88</v>
      </c>
      <c r="G9512" t="s">
        <v>55</v>
      </c>
      <c r="H9512" t="s">
        <v>75</v>
      </c>
      <c r="I9512" t="s">
        <v>57</v>
      </c>
      <c r="J9512" t="s">
        <v>58</v>
      </c>
      <c r="K9512">
        <v>5</v>
      </c>
      <c r="L9512">
        <v>50</v>
      </c>
      <c r="M9512">
        <v>81.5</v>
      </c>
      <c r="N9512">
        <v>64</v>
      </c>
      <c r="O9512">
        <v>992</v>
      </c>
      <c r="Q9512">
        <v>35</v>
      </c>
      <c r="R9512">
        <v>450</v>
      </c>
      <c r="S9512">
        <v>6</v>
      </c>
      <c r="T9512">
        <v>75</v>
      </c>
      <c r="U9512" t="s">
        <v>48</v>
      </c>
      <c r="V9512">
        <v>25000</v>
      </c>
      <c r="W9512">
        <v>3000</v>
      </c>
      <c r="X9512">
        <v>81</v>
      </c>
      <c r="Y9512">
        <v>7</v>
      </c>
      <c r="Z9512">
        <v>0.8</v>
      </c>
      <c r="AA9512">
        <v>-20</v>
      </c>
      <c r="AB9512" t="s">
        <v>27</v>
      </c>
      <c r="AC9512" s="2">
        <v>0.2</v>
      </c>
      <c r="AE9512" t="s">
        <v>6775</v>
      </c>
      <c r="AI9512" s="1">
        <v>42161</v>
      </c>
      <c r="AJ9512" s="1">
        <v>42174</v>
      </c>
      <c r="AK9512" t="s">
        <v>60</v>
      </c>
      <c r="AL9512" t="s">
        <v>20438</v>
      </c>
      <c r="AM9512">
        <v>2242192</v>
      </c>
    </row>
    <row r="9513" spans="1:39" hidden="1" x14ac:dyDescent="0.25">
      <c r="A9513" t="s">
        <v>18965</v>
      </c>
      <c r="B9513" t="s">
        <v>18966</v>
      </c>
      <c r="C9513" t="s">
        <v>20439</v>
      </c>
      <c r="D9513">
        <v>9290011836</v>
      </c>
      <c r="E9513" t="s">
        <v>20440</v>
      </c>
      <c r="F9513" t="s">
        <v>88</v>
      </c>
      <c r="G9513" t="s">
        <v>55</v>
      </c>
      <c r="H9513" t="s">
        <v>75</v>
      </c>
      <c r="I9513" t="s">
        <v>57</v>
      </c>
      <c r="J9513" t="s">
        <v>58</v>
      </c>
      <c r="K9513">
        <v>5</v>
      </c>
      <c r="L9513">
        <v>50</v>
      </c>
      <c r="M9513">
        <v>81.5</v>
      </c>
      <c r="N9513">
        <v>64</v>
      </c>
      <c r="O9513">
        <v>987</v>
      </c>
      <c r="Q9513">
        <v>35</v>
      </c>
      <c r="R9513">
        <v>480</v>
      </c>
      <c r="S9513">
        <v>6</v>
      </c>
      <c r="T9513">
        <v>80</v>
      </c>
      <c r="U9513" t="s">
        <v>48</v>
      </c>
      <c r="V9513">
        <v>25000</v>
      </c>
      <c r="W9513">
        <v>5000</v>
      </c>
      <c r="X9513">
        <v>82</v>
      </c>
      <c r="Y9513">
        <v>5</v>
      </c>
      <c r="Z9513">
        <v>0.8</v>
      </c>
      <c r="AA9513">
        <v>-20</v>
      </c>
      <c r="AB9513" t="s">
        <v>27</v>
      </c>
      <c r="AC9513" s="2">
        <v>0.2</v>
      </c>
      <c r="AE9513" t="s">
        <v>6775</v>
      </c>
      <c r="AI9513" s="1">
        <v>42161</v>
      </c>
      <c r="AJ9513" s="1">
        <v>42185</v>
      </c>
      <c r="AK9513" t="s">
        <v>60</v>
      </c>
      <c r="AL9513" t="s">
        <v>20441</v>
      </c>
      <c r="AM9513">
        <v>2242800</v>
      </c>
    </row>
    <row r="9514" spans="1:39" hidden="1" x14ac:dyDescent="0.25">
      <c r="A9514" t="s">
        <v>18965</v>
      </c>
      <c r="B9514" t="s">
        <v>18966</v>
      </c>
      <c r="C9514" t="s">
        <v>20442</v>
      </c>
      <c r="D9514">
        <v>9290011836</v>
      </c>
      <c r="E9514" t="s">
        <v>20443</v>
      </c>
      <c r="F9514" t="s">
        <v>88</v>
      </c>
      <c r="G9514" t="s">
        <v>55</v>
      </c>
      <c r="H9514" t="s">
        <v>75</v>
      </c>
      <c r="I9514" t="s">
        <v>57</v>
      </c>
      <c r="J9514" t="s">
        <v>58</v>
      </c>
      <c r="K9514">
        <v>5</v>
      </c>
      <c r="L9514">
        <v>50</v>
      </c>
      <c r="M9514">
        <v>81.5</v>
      </c>
      <c r="N9514">
        <v>64</v>
      </c>
      <c r="O9514">
        <v>987</v>
      </c>
      <c r="Q9514">
        <v>35</v>
      </c>
      <c r="R9514">
        <v>480</v>
      </c>
      <c r="S9514">
        <v>6</v>
      </c>
      <c r="T9514">
        <v>80</v>
      </c>
      <c r="U9514" t="s">
        <v>48</v>
      </c>
      <c r="V9514">
        <v>25000</v>
      </c>
      <c r="W9514">
        <v>5000</v>
      </c>
      <c r="X9514">
        <v>82</v>
      </c>
      <c r="Y9514">
        <v>5</v>
      </c>
      <c r="Z9514">
        <v>0.8</v>
      </c>
      <c r="AA9514">
        <v>-20</v>
      </c>
      <c r="AB9514" t="s">
        <v>27</v>
      </c>
      <c r="AC9514" s="2">
        <v>0.2</v>
      </c>
      <c r="AE9514" t="s">
        <v>6775</v>
      </c>
      <c r="AI9514" s="1">
        <v>42161</v>
      </c>
      <c r="AJ9514" s="1">
        <v>42185</v>
      </c>
      <c r="AK9514" t="s">
        <v>60</v>
      </c>
      <c r="AL9514" t="s">
        <v>20444</v>
      </c>
      <c r="AM9514">
        <v>2242798</v>
      </c>
    </row>
    <row r="9515" spans="1:39" hidden="1" x14ac:dyDescent="0.25">
      <c r="A9515" t="s">
        <v>18965</v>
      </c>
      <c r="B9515" t="s">
        <v>18966</v>
      </c>
      <c r="C9515" t="s">
        <v>20445</v>
      </c>
      <c r="D9515">
        <v>9290011557</v>
      </c>
      <c r="E9515" t="s">
        <v>20446</v>
      </c>
      <c r="F9515" t="s">
        <v>96</v>
      </c>
      <c r="G9515" t="s">
        <v>55</v>
      </c>
      <c r="H9515" t="s">
        <v>75</v>
      </c>
      <c r="I9515" t="s">
        <v>57</v>
      </c>
      <c r="J9515" t="s">
        <v>58</v>
      </c>
      <c r="K9515">
        <v>5</v>
      </c>
      <c r="L9515">
        <v>45</v>
      </c>
      <c r="M9515">
        <v>99.5</v>
      </c>
      <c r="N9515">
        <v>63.2</v>
      </c>
      <c r="R9515">
        <v>450</v>
      </c>
      <c r="S9515">
        <v>6</v>
      </c>
      <c r="T9515">
        <v>75</v>
      </c>
      <c r="U9515" t="s">
        <v>48</v>
      </c>
      <c r="V9515">
        <v>25000</v>
      </c>
      <c r="W9515">
        <v>2700</v>
      </c>
      <c r="X9515">
        <v>81</v>
      </c>
      <c r="Y9515">
        <v>3</v>
      </c>
      <c r="Z9515">
        <v>0.8</v>
      </c>
      <c r="AA9515">
        <v>-20</v>
      </c>
      <c r="AB9515" t="s">
        <v>27</v>
      </c>
      <c r="AC9515" s="2">
        <v>0.2</v>
      </c>
      <c r="AE9515" t="s">
        <v>6775</v>
      </c>
      <c r="AI9515" s="1">
        <v>42191</v>
      </c>
      <c r="AJ9515" s="1">
        <v>42213</v>
      </c>
      <c r="AK9515" t="s">
        <v>60</v>
      </c>
      <c r="AL9515" t="s">
        <v>20447</v>
      </c>
      <c r="AM9515">
        <v>2245066</v>
      </c>
    </row>
    <row r="9516" spans="1:39" hidden="1" x14ac:dyDescent="0.25">
      <c r="A9516" t="s">
        <v>18965</v>
      </c>
      <c r="B9516" t="s">
        <v>18966</v>
      </c>
      <c r="C9516" t="s">
        <v>20445</v>
      </c>
      <c r="D9516">
        <v>9290011557</v>
      </c>
      <c r="E9516" t="s">
        <v>20448</v>
      </c>
      <c r="F9516" t="s">
        <v>96</v>
      </c>
      <c r="G9516" t="s">
        <v>55</v>
      </c>
      <c r="H9516" t="s">
        <v>75</v>
      </c>
      <c r="I9516" t="s">
        <v>57</v>
      </c>
      <c r="J9516" t="s">
        <v>58</v>
      </c>
      <c r="K9516">
        <v>5</v>
      </c>
      <c r="L9516">
        <v>45</v>
      </c>
      <c r="M9516">
        <v>99.5</v>
      </c>
      <c r="N9516">
        <v>63.2</v>
      </c>
      <c r="R9516">
        <v>450</v>
      </c>
      <c r="S9516">
        <v>6</v>
      </c>
      <c r="T9516">
        <v>75</v>
      </c>
      <c r="U9516" t="s">
        <v>48</v>
      </c>
      <c r="V9516">
        <v>25000</v>
      </c>
      <c r="W9516">
        <v>2700</v>
      </c>
      <c r="X9516">
        <v>81</v>
      </c>
      <c r="Y9516">
        <v>3</v>
      </c>
      <c r="Z9516">
        <v>0.8</v>
      </c>
      <c r="AA9516">
        <v>-20</v>
      </c>
      <c r="AB9516" t="s">
        <v>27</v>
      </c>
      <c r="AC9516" s="2">
        <v>0.2</v>
      </c>
      <c r="AE9516" t="s">
        <v>6775</v>
      </c>
      <c r="AI9516" s="1">
        <v>42191</v>
      </c>
      <c r="AJ9516" s="1">
        <v>42213</v>
      </c>
      <c r="AK9516" t="s">
        <v>60</v>
      </c>
      <c r="AL9516" t="s">
        <v>20449</v>
      </c>
      <c r="AM9516">
        <v>2245067</v>
      </c>
    </row>
    <row r="9517" spans="1:39" hidden="1" x14ac:dyDescent="0.25">
      <c r="A9517" t="s">
        <v>18965</v>
      </c>
      <c r="B9517" t="s">
        <v>18966</v>
      </c>
      <c r="C9517" t="s">
        <v>20450</v>
      </c>
      <c r="D9517">
        <v>9290012080</v>
      </c>
      <c r="E9517" t="s">
        <v>20451</v>
      </c>
      <c r="F9517" t="s">
        <v>66</v>
      </c>
      <c r="G9517" t="s">
        <v>55</v>
      </c>
      <c r="H9517" t="s">
        <v>67</v>
      </c>
      <c r="I9517" t="s">
        <v>57</v>
      </c>
      <c r="J9517" t="s">
        <v>58</v>
      </c>
      <c r="K9517">
        <v>3</v>
      </c>
      <c r="L9517">
        <v>35</v>
      </c>
      <c r="M9517">
        <v>49.7</v>
      </c>
      <c r="N9517">
        <v>50</v>
      </c>
      <c r="O9517">
        <v>1673</v>
      </c>
      <c r="Q9517">
        <v>35</v>
      </c>
      <c r="R9517">
        <v>500</v>
      </c>
      <c r="S9517">
        <v>7</v>
      </c>
      <c r="T9517">
        <v>71.400000000000006</v>
      </c>
      <c r="U9517" t="s">
        <v>48</v>
      </c>
      <c r="V9517">
        <v>25000</v>
      </c>
      <c r="W9517">
        <v>3000</v>
      </c>
      <c r="X9517">
        <v>82</v>
      </c>
      <c r="Y9517">
        <v>9</v>
      </c>
      <c r="Z9517">
        <v>0.8</v>
      </c>
      <c r="AA9517">
        <v>0</v>
      </c>
      <c r="AB9517" t="s">
        <v>27</v>
      </c>
      <c r="AC9517" s="2">
        <v>0.2</v>
      </c>
      <c r="AE9517" t="s">
        <v>348</v>
      </c>
      <c r="AI9517" s="1">
        <v>42439</v>
      </c>
      <c r="AJ9517" s="1">
        <v>42451</v>
      </c>
      <c r="AK9517" t="s">
        <v>60</v>
      </c>
      <c r="AL9517" t="s">
        <v>20452</v>
      </c>
      <c r="AM9517">
        <v>2262851</v>
      </c>
    </row>
    <row r="9518" spans="1:39" hidden="1" x14ac:dyDescent="0.25">
      <c r="A9518" t="s">
        <v>18965</v>
      </c>
      <c r="B9518" t="s">
        <v>18966</v>
      </c>
      <c r="C9518" t="s">
        <v>20450</v>
      </c>
      <c r="D9518">
        <v>9290012080</v>
      </c>
      <c r="E9518" t="s">
        <v>20453</v>
      </c>
      <c r="F9518" t="s">
        <v>66</v>
      </c>
      <c r="G9518" t="s">
        <v>55</v>
      </c>
      <c r="H9518" t="s">
        <v>67</v>
      </c>
      <c r="I9518" t="s">
        <v>57</v>
      </c>
      <c r="J9518" t="s">
        <v>58</v>
      </c>
      <c r="K9518">
        <v>3</v>
      </c>
      <c r="L9518">
        <v>35</v>
      </c>
      <c r="M9518">
        <v>49.7</v>
      </c>
      <c r="N9518">
        <v>50</v>
      </c>
      <c r="O9518">
        <v>1673</v>
      </c>
      <c r="Q9518">
        <v>35</v>
      </c>
      <c r="R9518">
        <v>500</v>
      </c>
      <c r="S9518">
        <v>7</v>
      </c>
      <c r="T9518">
        <v>71.400000000000006</v>
      </c>
      <c r="U9518" t="s">
        <v>48</v>
      </c>
      <c r="V9518">
        <v>25000</v>
      </c>
      <c r="W9518">
        <v>3000</v>
      </c>
      <c r="X9518">
        <v>82</v>
      </c>
      <c r="Y9518">
        <v>9</v>
      </c>
      <c r="Z9518">
        <v>0.8</v>
      </c>
      <c r="AA9518">
        <v>0</v>
      </c>
      <c r="AB9518" t="s">
        <v>27</v>
      </c>
      <c r="AC9518" s="2">
        <v>0.2</v>
      </c>
      <c r="AE9518" t="s">
        <v>348</v>
      </c>
      <c r="AI9518" s="1">
        <v>42439</v>
      </c>
      <c r="AJ9518" s="1">
        <v>42451</v>
      </c>
      <c r="AK9518" t="s">
        <v>60</v>
      </c>
      <c r="AL9518" t="s">
        <v>20454</v>
      </c>
      <c r="AM9518">
        <v>2262852</v>
      </c>
    </row>
    <row r="9519" spans="1:39" hidden="1" x14ac:dyDescent="0.25">
      <c r="A9519" t="s">
        <v>18965</v>
      </c>
      <c r="B9519" t="s">
        <v>18966</v>
      </c>
      <c r="C9519" t="s">
        <v>20455</v>
      </c>
      <c r="D9519" t="s">
        <v>20456</v>
      </c>
      <c r="E9519" t="s">
        <v>20457</v>
      </c>
      <c r="F9519" t="s">
        <v>74</v>
      </c>
      <c r="G9519" t="s">
        <v>44</v>
      </c>
      <c r="H9519" t="s">
        <v>75</v>
      </c>
      <c r="I9519" t="s">
        <v>46</v>
      </c>
      <c r="J9519" t="s">
        <v>58</v>
      </c>
      <c r="K9519">
        <v>5</v>
      </c>
      <c r="L9519">
        <v>40</v>
      </c>
      <c r="M9519">
        <v>107.1</v>
      </c>
      <c r="N9519">
        <v>61.4</v>
      </c>
      <c r="R9519">
        <v>470</v>
      </c>
      <c r="S9519">
        <v>7</v>
      </c>
      <c r="T9519">
        <v>67</v>
      </c>
      <c r="U9519" t="s">
        <v>48</v>
      </c>
      <c r="V9519">
        <v>25000</v>
      </c>
      <c r="W9519">
        <v>2700</v>
      </c>
      <c r="X9519">
        <v>82</v>
      </c>
      <c r="Y9519">
        <v>17</v>
      </c>
      <c r="Z9519">
        <v>0.8</v>
      </c>
      <c r="AA9519">
        <v>-20</v>
      </c>
      <c r="AB9519" t="s">
        <v>27</v>
      </c>
      <c r="AC9519" s="2">
        <v>0.2</v>
      </c>
      <c r="AE9519" t="s">
        <v>348</v>
      </c>
      <c r="AI9519" s="1">
        <v>41934</v>
      </c>
      <c r="AJ9519" s="1">
        <v>41942</v>
      </c>
      <c r="AK9519" t="s">
        <v>60</v>
      </c>
      <c r="AL9519" t="s">
        <v>20458</v>
      </c>
      <c r="AM9519">
        <v>2225184</v>
      </c>
    </row>
    <row r="9520" spans="1:39" hidden="1" x14ac:dyDescent="0.25">
      <c r="A9520" t="s">
        <v>18965</v>
      </c>
      <c r="B9520" t="s">
        <v>18966</v>
      </c>
      <c r="C9520" t="s">
        <v>20459</v>
      </c>
      <c r="D9520">
        <v>9290011556</v>
      </c>
      <c r="E9520" t="s">
        <v>20460</v>
      </c>
      <c r="F9520" t="s">
        <v>169</v>
      </c>
      <c r="G9520" t="s">
        <v>55</v>
      </c>
      <c r="H9520" t="s">
        <v>75</v>
      </c>
      <c r="I9520" t="s">
        <v>57</v>
      </c>
      <c r="J9520" t="s">
        <v>58</v>
      </c>
      <c r="K9520">
        <v>5</v>
      </c>
      <c r="L9520">
        <v>65</v>
      </c>
      <c r="M9520">
        <v>131.30000000000001</v>
      </c>
      <c r="N9520">
        <v>93.9</v>
      </c>
      <c r="Q9520">
        <v>110</v>
      </c>
      <c r="R9520">
        <v>650</v>
      </c>
      <c r="S9520">
        <v>8</v>
      </c>
      <c r="T9520">
        <v>81.2</v>
      </c>
      <c r="U9520" t="s">
        <v>48</v>
      </c>
      <c r="V9520">
        <v>25000</v>
      </c>
      <c r="W9520">
        <v>5000</v>
      </c>
      <c r="X9520">
        <v>81</v>
      </c>
      <c r="Y9520">
        <v>2</v>
      </c>
      <c r="Z9520">
        <v>0.8</v>
      </c>
      <c r="AA9520">
        <v>-20</v>
      </c>
      <c r="AB9520" t="s">
        <v>27</v>
      </c>
      <c r="AC9520" s="2">
        <v>0.2</v>
      </c>
      <c r="AE9520" t="s">
        <v>6775</v>
      </c>
      <c r="AI9520" s="1">
        <v>42161</v>
      </c>
      <c r="AJ9520" s="1">
        <v>42171</v>
      </c>
      <c r="AK9520" t="s">
        <v>60</v>
      </c>
      <c r="AL9520" t="s">
        <v>20461</v>
      </c>
      <c r="AM9520">
        <v>2241895</v>
      </c>
    </row>
    <row r="9521" spans="1:39" hidden="1" x14ac:dyDescent="0.25">
      <c r="A9521" t="s">
        <v>19056</v>
      </c>
      <c r="B9521" t="s">
        <v>19057</v>
      </c>
      <c r="C9521" t="s">
        <v>20462</v>
      </c>
      <c r="D9521" t="s">
        <v>20462</v>
      </c>
      <c r="F9521" t="s">
        <v>74</v>
      </c>
      <c r="G9521" t="s">
        <v>44</v>
      </c>
      <c r="H9521" t="s">
        <v>75</v>
      </c>
      <c r="I9521" t="s">
        <v>46</v>
      </c>
      <c r="J9521" t="s">
        <v>58</v>
      </c>
      <c r="K9521">
        <v>3</v>
      </c>
      <c r="L9521">
        <v>60</v>
      </c>
      <c r="M9521">
        <v>112.7</v>
      </c>
      <c r="N9521">
        <v>59.9</v>
      </c>
      <c r="R9521">
        <v>810</v>
      </c>
      <c r="S9521">
        <v>12</v>
      </c>
      <c r="T9521">
        <v>67.5</v>
      </c>
      <c r="U9521" t="s">
        <v>48</v>
      </c>
      <c r="V9521">
        <v>25000</v>
      </c>
      <c r="W9521">
        <v>2700</v>
      </c>
      <c r="X9521">
        <v>82</v>
      </c>
      <c r="Y9521">
        <v>14</v>
      </c>
      <c r="Z9521">
        <v>0.9</v>
      </c>
      <c r="AA9521">
        <v>-20</v>
      </c>
      <c r="AB9521" t="s">
        <v>27</v>
      </c>
      <c r="AC9521" s="2">
        <v>0.09</v>
      </c>
      <c r="AE9521" t="s">
        <v>76</v>
      </c>
      <c r="AI9521" s="1">
        <v>41702</v>
      </c>
      <c r="AJ9521" s="1">
        <v>41726</v>
      </c>
      <c r="AK9521" t="s">
        <v>50</v>
      </c>
      <c r="AL9521" t="s">
        <v>20463</v>
      </c>
      <c r="AM9521">
        <v>2207217</v>
      </c>
    </row>
    <row r="9522" spans="1:39" hidden="1" x14ac:dyDescent="0.25">
      <c r="A9522" t="s">
        <v>18965</v>
      </c>
      <c r="B9522" t="s">
        <v>18966</v>
      </c>
      <c r="C9522" t="s">
        <v>20459</v>
      </c>
      <c r="D9522">
        <v>9290011556</v>
      </c>
      <c r="E9522" t="s">
        <v>20464</v>
      </c>
      <c r="F9522" t="s">
        <v>169</v>
      </c>
      <c r="G9522" t="s">
        <v>55</v>
      </c>
      <c r="H9522" t="s">
        <v>75</v>
      </c>
      <c r="I9522" t="s">
        <v>57</v>
      </c>
      <c r="J9522" t="s">
        <v>58</v>
      </c>
      <c r="K9522">
        <v>5</v>
      </c>
      <c r="L9522">
        <v>65</v>
      </c>
      <c r="M9522">
        <v>131.30000000000001</v>
      </c>
      <c r="N9522">
        <v>93.9</v>
      </c>
      <c r="Q9522">
        <v>110</v>
      </c>
      <c r="R9522">
        <v>650</v>
      </c>
      <c r="S9522">
        <v>8</v>
      </c>
      <c r="T9522">
        <v>81.2</v>
      </c>
      <c r="U9522" t="s">
        <v>48</v>
      </c>
      <c r="V9522">
        <v>25000</v>
      </c>
      <c r="W9522">
        <v>5000</v>
      </c>
      <c r="X9522">
        <v>81</v>
      </c>
      <c r="Y9522">
        <v>2</v>
      </c>
      <c r="Z9522">
        <v>0.8</v>
      </c>
      <c r="AA9522">
        <v>-20</v>
      </c>
      <c r="AB9522" t="s">
        <v>27</v>
      </c>
      <c r="AC9522" s="2">
        <v>0.2</v>
      </c>
      <c r="AE9522" t="s">
        <v>6775</v>
      </c>
      <c r="AI9522" s="1">
        <v>42161</v>
      </c>
      <c r="AJ9522" s="1">
        <v>42171</v>
      </c>
      <c r="AK9522" t="s">
        <v>60</v>
      </c>
      <c r="AL9522" t="s">
        <v>20465</v>
      </c>
      <c r="AM9522">
        <v>2241896</v>
      </c>
    </row>
    <row r="9523" spans="1:39" hidden="1" x14ac:dyDescent="0.25">
      <c r="A9523" t="s">
        <v>19056</v>
      </c>
      <c r="B9523" t="s">
        <v>19057</v>
      </c>
      <c r="C9523" t="s">
        <v>20466</v>
      </c>
      <c r="D9523" t="s">
        <v>20466</v>
      </c>
      <c r="F9523" t="s">
        <v>96</v>
      </c>
      <c r="G9523" t="s">
        <v>55</v>
      </c>
      <c r="H9523" t="s">
        <v>75</v>
      </c>
      <c r="I9523" t="s">
        <v>57</v>
      </c>
      <c r="J9523" t="s">
        <v>58</v>
      </c>
      <c r="K9523">
        <v>3</v>
      </c>
      <c r="L9523">
        <v>50</v>
      </c>
      <c r="M9523">
        <v>96.2</v>
      </c>
      <c r="N9523">
        <v>63.3</v>
      </c>
      <c r="Q9523">
        <v>109</v>
      </c>
      <c r="R9523">
        <v>550</v>
      </c>
      <c r="S9523">
        <v>7.2</v>
      </c>
      <c r="T9523">
        <v>76.400000000000006</v>
      </c>
      <c r="U9523" t="s">
        <v>48</v>
      </c>
      <c r="V9523">
        <v>25000</v>
      </c>
      <c r="W9523">
        <v>2700</v>
      </c>
      <c r="X9523">
        <v>82</v>
      </c>
      <c r="Y9523">
        <v>8</v>
      </c>
      <c r="Z9523">
        <v>0.9</v>
      </c>
      <c r="AA9523">
        <v>-20</v>
      </c>
      <c r="AB9523" t="s">
        <v>27</v>
      </c>
      <c r="AC9523" s="2">
        <v>0.1</v>
      </c>
      <c r="AE9523" t="s">
        <v>172</v>
      </c>
      <c r="AI9523" s="1">
        <v>42174</v>
      </c>
      <c r="AJ9523" s="1">
        <v>42174</v>
      </c>
      <c r="AK9523" t="s">
        <v>60</v>
      </c>
      <c r="AL9523" t="s">
        <v>20467</v>
      </c>
      <c r="AM9523">
        <v>2208837</v>
      </c>
    </row>
    <row r="9524" spans="1:39" hidden="1" x14ac:dyDescent="0.25">
      <c r="A9524" t="s">
        <v>19056</v>
      </c>
      <c r="B9524" t="s">
        <v>19057</v>
      </c>
      <c r="C9524" t="s">
        <v>20468</v>
      </c>
      <c r="D9524" t="s">
        <v>20468</v>
      </c>
      <c r="F9524" t="s">
        <v>96</v>
      </c>
      <c r="G9524" t="s">
        <v>55</v>
      </c>
      <c r="H9524" t="s">
        <v>75</v>
      </c>
      <c r="I9524" t="s">
        <v>57</v>
      </c>
      <c r="J9524" t="s">
        <v>58</v>
      </c>
      <c r="K9524">
        <v>3</v>
      </c>
      <c r="L9524">
        <v>50</v>
      </c>
      <c r="M9524">
        <v>96.2</v>
      </c>
      <c r="N9524">
        <v>63.3</v>
      </c>
      <c r="Q9524">
        <v>108</v>
      </c>
      <c r="R9524">
        <v>550</v>
      </c>
      <c r="S9524">
        <v>7</v>
      </c>
      <c r="T9524">
        <v>78.599999999999994</v>
      </c>
      <c r="U9524" t="s">
        <v>48</v>
      </c>
      <c r="V9524">
        <v>25000</v>
      </c>
      <c r="W9524">
        <v>5000</v>
      </c>
      <c r="X9524">
        <v>85</v>
      </c>
      <c r="Y9524">
        <v>18</v>
      </c>
      <c r="Z9524">
        <v>0.9</v>
      </c>
      <c r="AA9524">
        <v>-20</v>
      </c>
      <c r="AB9524" t="s">
        <v>27</v>
      </c>
      <c r="AC9524" s="2">
        <v>0.1</v>
      </c>
      <c r="AE9524" t="s">
        <v>172</v>
      </c>
      <c r="AI9524" s="1">
        <v>42178</v>
      </c>
      <c r="AJ9524" s="1">
        <v>42178</v>
      </c>
      <c r="AK9524" t="s">
        <v>60</v>
      </c>
      <c r="AL9524" t="s">
        <v>20469</v>
      </c>
      <c r="AM9524">
        <v>2231139</v>
      </c>
    </row>
    <row r="9525" spans="1:39" hidden="1" x14ac:dyDescent="0.25">
      <c r="A9525" t="s">
        <v>19056</v>
      </c>
      <c r="B9525" t="s">
        <v>19057</v>
      </c>
      <c r="C9525" t="s">
        <v>20470</v>
      </c>
      <c r="D9525" t="s">
        <v>20470</v>
      </c>
      <c r="F9525" t="s">
        <v>169</v>
      </c>
      <c r="G9525" t="s">
        <v>55</v>
      </c>
      <c r="H9525" t="s">
        <v>75</v>
      </c>
      <c r="I9525" t="s">
        <v>57</v>
      </c>
      <c r="J9525" t="s">
        <v>58</v>
      </c>
      <c r="K9525">
        <v>3</v>
      </c>
      <c r="L9525">
        <v>55</v>
      </c>
      <c r="M9525">
        <v>128.5</v>
      </c>
      <c r="N9525">
        <v>94.7</v>
      </c>
      <c r="Q9525">
        <v>110</v>
      </c>
      <c r="R9525">
        <v>650</v>
      </c>
      <c r="S9525">
        <v>8.5</v>
      </c>
      <c r="T9525">
        <v>76.5</v>
      </c>
      <c r="U9525" t="s">
        <v>48</v>
      </c>
      <c r="V9525">
        <v>25000</v>
      </c>
      <c r="W9525">
        <v>2700</v>
      </c>
      <c r="X9525">
        <v>82</v>
      </c>
      <c r="Y9525">
        <v>8</v>
      </c>
      <c r="Z9525">
        <v>1</v>
      </c>
      <c r="AA9525">
        <v>-20</v>
      </c>
      <c r="AB9525" t="s">
        <v>27</v>
      </c>
      <c r="AC9525" s="2">
        <v>0.1</v>
      </c>
      <c r="AE9525" t="s">
        <v>138</v>
      </c>
      <c r="AI9525" s="1">
        <v>41736</v>
      </c>
      <c r="AJ9525" s="1">
        <v>42241</v>
      </c>
      <c r="AK9525" t="s">
        <v>50</v>
      </c>
      <c r="AL9525" t="s">
        <v>20471</v>
      </c>
      <c r="AM9525">
        <v>2216278</v>
      </c>
    </row>
    <row r="9526" spans="1:39" hidden="1" x14ac:dyDescent="0.25">
      <c r="A9526" t="s">
        <v>19056</v>
      </c>
      <c r="B9526" t="s">
        <v>19057</v>
      </c>
      <c r="C9526" t="s">
        <v>20470</v>
      </c>
      <c r="D9526" t="s">
        <v>20470</v>
      </c>
      <c r="F9526" t="s">
        <v>169</v>
      </c>
      <c r="G9526" t="s">
        <v>55</v>
      </c>
      <c r="H9526" t="s">
        <v>75</v>
      </c>
      <c r="I9526" t="s">
        <v>57</v>
      </c>
      <c r="J9526" t="s">
        <v>58</v>
      </c>
      <c r="K9526">
        <v>3</v>
      </c>
      <c r="L9526">
        <v>55</v>
      </c>
      <c r="M9526">
        <v>128.5</v>
      </c>
      <c r="N9526">
        <v>94.7</v>
      </c>
      <c r="Q9526">
        <v>110</v>
      </c>
      <c r="R9526">
        <v>650</v>
      </c>
      <c r="S9526">
        <v>8.5</v>
      </c>
      <c r="T9526">
        <v>76.5</v>
      </c>
      <c r="U9526" t="s">
        <v>48</v>
      </c>
      <c r="V9526">
        <v>25000</v>
      </c>
      <c r="W9526">
        <v>2700</v>
      </c>
      <c r="X9526">
        <v>82</v>
      </c>
      <c r="Y9526">
        <v>8</v>
      </c>
      <c r="Z9526">
        <v>1</v>
      </c>
      <c r="AA9526">
        <v>-20</v>
      </c>
      <c r="AB9526" t="s">
        <v>27</v>
      </c>
      <c r="AC9526" s="2">
        <v>0.1</v>
      </c>
      <c r="AE9526" t="s">
        <v>138</v>
      </c>
      <c r="AI9526" s="1">
        <v>42144</v>
      </c>
      <c r="AJ9526" s="1">
        <v>42247</v>
      </c>
      <c r="AK9526" t="s">
        <v>50</v>
      </c>
      <c r="AL9526" t="s">
        <v>20472</v>
      </c>
      <c r="AM9526">
        <v>2247084</v>
      </c>
    </row>
    <row r="9527" spans="1:39" hidden="1" x14ac:dyDescent="0.25">
      <c r="A9527" t="s">
        <v>19056</v>
      </c>
      <c r="B9527" t="s">
        <v>19057</v>
      </c>
      <c r="C9527" t="s">
        <v>20473</v>
      </c>
      <c r="D9527" t="s">
        <v>20473</v>
      </c>
      <c r="F9527" t="s">
        <v>152</v>
      </c>
      <c r="G9527" t="s">
        <v>153</v>
      </c>
      <c r="H9527" t="s">
        <v>75</v>
      </c>
      <c r="I9527" t="s">
        <v>148</v>
      </c>
      <c r="J9527" t="s">
        <v>58</v>
      </c>
      <c r="K9527">
        <v>3</v>
      </c>
      <c r="L9527">
        <v>60</v>
      </c>
      <c r="M9527">
        <v>117</v>
      </c>
      <c r="N9527">
        <v>79</v>
      </c>
      <c r="R9527">
        <v>550</v>
      </c>
      <c r="S9527">
        <v>8</v>
      </c>
      <c r="T9527">
        <v>68.8</v>
      </c>
      <c r="U9527" t="s">
        <v>48</v>
      </c>
      <c r="V9527">
        <v>25000</v>
      </c>
      <c r="W9527">
        <v>2700</v>
      </c>
      <c r="X9527">
        <v>81</v>
      </c>
      <c r="Y9527">
        <v>7</v>
      </c>
      <c r="Z9527">
        <v>0.8</v>
      </c>
      <c r="AA9527">
        <v>-20</v>
      </c>
      <c r="AB9527" t="s">
        <v>27</v>
      </c>
      <c r="AC9527" s="2">
        <v>0.1</v>
      </c>
      <c r="AE9527" t="s">
        <v>76</v>
      </c>
      <c r="AI9527" s="1">
        <v>41720</v>
      </c>
      <c r="AJ9527" s="1">
        <v>41724</v>
      </c>
      <c r="AK9527" t="s">
        <v>205</v>
      </c>
      <c r="AL9527" t="s">
        <v>20474</v>
      </c>
      <c r="AM9527">
        <v>2207482</v>
      </c>
    </row>
    <row r="9528" spans="1:39" hidden="1" x14ac:dyDescent="0.25">
      <c r="A9528" t="s">
        <v>19056</v>
      </c>
      <c r="B9528" t="s">
        <v>19057</v>
      </c>
      <c r="C9528" t="s">
        <v>20475</v>
      </c>
      <c r="D9528" t="s">
        <v>20475</v>
      </c>
      <c r="E9528" t="s">
        <v>20476</v>
      </c>
      <c r="F9528" t="s">
        <v>88</v>
      </c>
      <c r="G9528" t="s">
        <v>55</v>
      </c>
      <c r="H9528" t="s">
        <v>75</v>
      </c>
      <c r="I9528" t="s">
        <v>57</v>
      </c>
      <c r="J9528" t="s">
        <v>58</v>
      </c>
      <c r="K9528">
        <v>5</v>
      </c>
      <c r="L9528">
        <v>50</v>
      </c>
      <c r="M9528">
        <v>80</v>
      </c>
      <c r="N9528">
        <v>63</v>
      </c>
      <c r="O9528">
        <v>1031</v>
      </c>
      <c r="Q9528">
        <v>40</v>
      </c>
      <c r="R9528">
        <v>500</v>
      </c>
      <c r="S9528">
        <v>8</v>
      </c>
      <c r="T9528">
        <v>62.5</v>
      </c>
      <c r="U9528" t="s">
        <v>48</v>
      </c>
      <c r="V9528">
        <v>25000</v>
      </c>
      <c r="W9528">
        <v>3000</v>
      </c>
      <c r="X9528">
        <v>95</v>
      </c>
      <c r="Y9528">
        <v>68</v>
      </c>
      <c r="Z9528">
        <v>0.9</v>
      </c>
      <c r="AA9528">
        <v>-4</v>
      </c>
      <c r="AB9528" t="s">
        <v>27</v>
      </c>
      <c r="AC9528" s="2">
        <v>0.1</v>
      </c>
      <c r="AD9528" t="s">
        <v>48</v>
      </c>
      <c r="AE9528" t="s">
        <v>172</v>
      </c>
      <c r="AF9528" t="s">
        <v>48</v>
      </c>
      <c r="AI9528" s="1">
        <v>42522</v>
      </c>
      <c r="AJ9528" s="1">
        <v>42538</v>
      </c>
      <c r="AK9528" t="s">
        <v>60</v>
      </c>
      <c r="AL9528" t="s">
        <v>20477</v>
      </c>
      <c r="AM9528">
        <v>2270298</v>
      </c>
    </row>
    <row r="9529" spans="1:39" hidden="1" x14ac:dyDescent="0.25">
      <c r="A9529" t="s">
        <v>19056</v>
      </c>
      <c r="B9529" t="s">
        <v>19057</v>
      </c>
      <c r="C9529" t="s">
        <v>20478</v>
      </c>
      <c r="D9529" t="s">
        <v>20478</v>
      </c>
      <c r="E9529" t="s">
        <v>20479</v>
      </c>
      <c r="F9529" t="s">
        <v>88</v>
      </c>
      <c r="G9529" t="s">
        <v>55</v>
      </c>
      <c r="H9529" t="s">
        <v>75</v>
      </c>
      <c r="I9529" t="s">
        <v>57</v>
      </c>
      <c r="J9529" t="s">
        <v>58</v>
      </c>
      <c r="K9529">
        <v>5</v>
      </c>
      <c r="L9529">
        <v>50</v>
      </c>
      <c r="M9529">
        <v>80</v>
      </c>
      <c r="N9529">
        <v>63</v>
      </c>
      <c r="O9529">
        <v>1031</v>
      </c>
      <c r="Q9529">
        <v>40</v>
      </c>
      <c r="R9529">
        <v>500</v>
      </c>
      <c r="S9529">
        <v>8</v>
      </c>
      <c r="T9529">
        <v>62.5</v>
      </c>
      <c r="U9529" t="s">
        <v>48</v>
      </c>
      <c r="V9529">
        <v>25000</v>
      </c>
      <c r="W9529">
        <v>5000</v>
      </c>
      <c r="X9529">
        <v>94</v>
      </c>
      <c r="Y9529">
        <v>77</v>
      </c>
      <c r="Z9529">
        <v>0.9</v>
      </c>
      <c r="AA9529">
        <v>-4</v>
      </c>
      <c r="AB9529" t="s">
        <v>27</v>
      </c>
      <c r="AC9529" s="2">
        <v>0.1</v>
      </c>
      <c r="AD9529" t="s">
        <v>48</v>
      </c>
      <c r="AE9529" t="s">
        <v>172</v>
      </c>
      <c r="AF9529" t="s">
        <v>48</v>
      </c>
      <c r="AI9529" s="1">
        <v>42522</v>
      </c>
      <c r="AJ9529" s="1">
        <v>42538</v>
      </c>
      <c r="AK9529" t="s">
        <v>60</v>
      </c>
      <c r="AL9529" t="s">
        <v>20480</v>
      </c>
      <c r="AM9529">
        <v>2270299</v>
      </c>
    </row>
    <row r="9530" spans="1:39" hidden="1" x14ac:dyDescent="0.25">
      <c r="A9530" t="s">
        <v>19056</v>
      </c>
      <c r="B9530" t="s">
        <v>19057</v>
      </c>
      <c r="C9530" t="s">
        <v>20481</v>
      </c>
      <c r="D9530" t="s">
        <v>20481</v>
      </c>
      <c r="E9530" t="s">
        <v>20482</v>
      </c>
      <c r="F9530" t="s">
        <v>96</v>
      </c>
      <c r="G9530" t="s">
        <v>55</v>
      </c>
      <c r="H9530" t="s">
        <v>75</v>
      </c>
      <c r="I9530" t="s">
        <v>57</v>
      </c>
      <c r="J9530" t="s">
        <v>58</v>
      </c>
      <c r="K9530">
        <v>5</v>
      </c>
      <c r="L9530">
        <v>50</v>
      </c>
      <c r="M9530">
        <v>99</v>
      </c>
      <c r="N9530">
        <v>64</v>
      </c>
      <c r="Q9530">
        <v>110</v>
      </c>
      <c r="R9530">
        <v>500</v>
      </c>
      <c r="S9530">
        <v>8</v>
      </c>
      <c r="T9530">
        <v>62.5</v>
      </c>
      <c r="U9530" t="s">
        <v>48</v>
      </c>
      <c r="V9530">
        <v>25000</v>
      </c>
      <c r="W9530">
        <v>2700</v>
      </c>
      <c r="X9530">
        <v>92</v>
      </c>
      <c r="Y9530">
        <v>56</v>
      </c>
      <c r="Z9530">
        <v>0.9</v>
      </c>
      <c r="AA9530">
        <v>-20</v>
      </c>
      <c r="AB9530" t="s">
        <v>27</v>
      </c>
      <c r="AC9530" s="2">
        <v>0.04</v>
      </c>
      <c r="AD9530" t="s">
        <v>48</v>
      </c>
      <c r="AE9530" t="s">
        <v>76</v>
      </c>
      <c r="AF9530" t="s">
        <v>48</v>
      </c>
      <c r="AI9530" s="1">
        <v>42522</v>
      </c>
      <c r="AJ9530" s="1">
        <v>42556</v>
      </c>
      <c r="AK9530" t="s">
        <v>60</v>
      </c>
      <c r="AL9530" t="s">
        <v>20483</v>
      </c>
      <c r="AM9530">
        <v>2273422</v>
      </c>
    </row>
    <row r="9531" spans="1:39" hidden="1" x14ac:dyDescent="0.25">
      <c r="A9531" t="s">
        <v>19056</v>
      </c>
      <c r="B9531" t="s">
        <v>19057</v>
      </c>
      <c r="C9531" t="s">
        <v>20484</v>
      </c>
      <c r="D9531" t="s">
        <v>20484</v>
      </c>
      <c r="F9531" t="s">
        <v>74</v>
      </c>
      <c r="G9531" t="s">
        <v>44</v>
      </c>
      <c r="H9531" t="s">
        <v>75</v>
      </c>
      <c r="I9531" t="s">
        <v>46</v>
      </c>
      <c r="J9531" t="s">
        <v>58</v>
      </c>
      <c r="K9531">
        <v>3</v>
      </c>
      <c r="L9531">
        <v>60</v>
      </c>
      <c r="M9531">
        <v>110.7</v>
      </c>
      <c r="N9531">
        <v>59.5</v>
      </c>
      <c r="R9531">
        <v>800</v>
      </c>
      <c r="S9531">
        <v>9</v>
      </c>
      <c r="T9531">
        <v>88.9</v>
      </c>
      <c r="U9531" t="s">
        <v>48</v>
      </c>
      <c r="V9531">
        <v>25000</v>
      </c>
      <c r="W9531">
        <v>2700</v>
      </c>
      <c r="X9531">
        <v>81</v>
      </c>
      <c r="Y9531">
        <v>3</v>
      </c>
      <c r="Z9531">
        <v>0.9</v>
      </c>
      <c r="AA9531">
        <v>-20</v>
      </c>
      <c r="AB9531" t="s">
        <v>27</v>
      </c>
      <c r="AC9531" s="2">
        <v>0.1</v>
      </c>
      <c r="AE9531" t="s">
        <v>138</v>
      </c>
      <c r="AI9531" s="1">
        <v>42297</v>
      </c>
      <c r="AJ9531" s="1">
        <v>42501</v>
      </c>
      <c r="AK9531" t="s">
        <v>50</v>
      </c>
      <c r="AL9531" t="s">
        <v>20485</v>
      </c>
      <c r="AM9531">
        <v>2266568</v>
      </c>
    </row>
    <row r="9532" spans="1:39" hidden="1" x14ac:dyDescent="0.25">
      <c r="A9532" t="s">
        <v>19056</v>
      </c>
      <c r="B9532" t="s">
        <v>19057</v>
      </c>
      <c r="C9532" t="s">
        <v>20486</v>
      </c>
      <c r="D9532" t="s">
        <v>20486</v>
      </c>
      <c r="F9532" t="s">
        <v>74</v>
      </c>
      <c r="G9532" t="s">
        <v>44</v>
      </c>
      <c r="H9532" t="s">
        <v>75</v>
      </c>
      <c r="I9532" t="s">
        <v>46</v>
      </c>
      <c r="J9532" t="s">
        <v>58</v>
      </c>
      <c r="K9532">
        <v>3</v>
      </c>
      <c r="L9532">
        <v>60</v>
      </c>
      <c r="M9532">
        <v>110.7</v>
      </c>
      <c r="N9532">
        <v>59.5</v>
      </c>
      <c r="R9532">
        <v>800</v>
      </c>
      <c r="S9532">
        <v>9</v>
      </c>
      <c r="T9532">
        <v>88.9</v>
      </c>
      <c r="U9532" t="s">
        <v>48</v>
      </c>
      <c r="V9532">
        <v>25000</v>
      </c>
      <c r="W9532">
        <v>4000</v>
      </c>
      <c r="X9532">
        <v>85</v>
      </c>
      <c r="Y9532">
        <v>17</v>
      </c>
      <c r="Z9532">
        <v>0.9</v>
      </c>
      <c r="AA9532">
        <v>-20</v>
      </c>
      <c r="AB9532" t="s">
        <v>27</v>
      </c>
      <c r="AC9532" s="2">
        <v>0.1</v>
      </c>
      <c r="AE9532" t="s">
        <v>138</v>
      </c>
      <c r="AI9532" s="1">
        <v>42318</v>
      </c>
      <c r="AJ9532" s="1">
        <v>42501</v>
      </c>
      <c r="AK9532" t="s">
        <v>50</v>
      </c>
      <c r="AL9532" t="s">
        <v>20487</v>
      </c>
      <c r="AM9532">
        <v>2266569</v>
      </c>
    </row>
    <row r="9533" spans="1:39" hidden="1" x14ac:dyDescent="0.25">
      <c r="A9533" t="s">
        <v>19056</v>
      </c>
      <c r="B9533" t="s">
        <v>19057</v>
      </c>
      <c r="C9533" t="s">
        <v>20488</v>
      </c>
      <c r="D9533" t="s">
        <v>20488</v>
      </c>
      <c r="F9533" t="s">
        <v>74</v>
      </c>
      <c r="G9533" t="s">
        <v>44</v>
      </c>
      <c r="H9533" t="s">
        <v>75</v>
      </c>
      <c r="I9533" t="s">
        <v>46</v>
      </c>
      <c r="J9533" t="s">
        <v>58</v>
      </c>
      <c r="K9533">
        <v>3</v>
      </c>
      <c r="L9533">
        <v>60</v>
      </c>
      <c r="M9533">
        <v>108.5</v>
      </c>
      <c r="N9533">
        <v>59.8</v>
      </c>
      <c r="R9533">
        <v>800</v>
      </c>
      <c r="S9533">
        <v>9</v>
      </c>
      <c r="T9533">
        <v>88.9</v>
      </c>
      <c r="U9533" t="s">
        <v>48</v>
      </c>
      <c r="V9533">
        <v>25000</v>
      </c>
      <c r="W9533">
        <v>5000</v>
      </c>
      <c r="X9533">
        <v>83</v>
      </c>
      <c r="Y9533">
        <v>16</v>
      </c>
      <c r="Z9533">
        <v>0.9</v>
      </c>
      <c r="AA9533">
        <v>-20</v>
      </c>
      <c r="AB9533" t="s">
        <v>27</v>
      </c>
      <c r="AC9533" s="2">
        <v>0.1</v>
      </c>
      <c r="AE9533" t="s">
        <v>138</v>
      </c>
      <c r="AI9533" s="1">
        <v>42439</v>
      </c>
      <c r="AJ9533" s="1">
        <v>42501</v>
      </c>
      <c r="AK9533" t="s">
        <v>50</v>
      </c>
      <c r="AL9533" t="s">
        <v>20489</v>
      </c>
      <c r="AM9533">
        <v>2266567</v>
      </c>
    </row>
    <row r="9534" spans="1:39" hidden="1" x14ac:dyDescent="0.25">
      <c r="A9534" t="s">
        <v>19056</v>
      </c>
      <c r="B9534" t="s">
        <v>19057</v>
      </c>
      <c r="C9534" t="s">
        <v>20490</v>
      </c>
      <c r="D9534" t="s">
        <v>20490</v>
      </c>
      <c r="E9534" t="s">
        <v>20491</v>
      </c>
      <c r="F9534" t="s">
        <v>169</v>
      </c>
      <c r="G9534" t="s">
        <v>55</v>
      </c>
      <c r="H9534" t="s">
        <v>75</v>
      </c>
      <c r="I9534" t="s">
        <v>57</v>
      </c>
      <c r="J9534" t="s">
        <v>58</v>
      </c>
      <c r="K9534">
        <v>5</v>
      </c>
      <c r="L9534">
        <v>65</v>
      </c>
      <c r="M9534">
        <v>132.19999999999999</v>
      </c>
      <c r="N9534">
        <v>95</v>
      </c>
      <c r="Q9534">
        <v>110</v>
      </c>
      <c r="R9534">
        <v>650</v>
      </c>
      <c r="S9534">
        <v>10</v>
      </c>
      <c r="T9534">
        <v>65</v>
      </c>
      <c r="U9534" t="s">
        <v>48</v>
      </c>
      <c r="V9534">
        <v>25000</v>
      </c>
      <c r="W9534">
        <v>2700</v>
      </c>
      <c r="X9534">
        <v>92</v>
      </c>
      <c r="Y9534">
        <v>58</v>
      </c>
      <c r="Z9534">
        <v>0.9</v>
      </c>
      <c r="AA9534">
        <v>-18</v>
      </c>
      <c r="AB9534" t="s">
        <v>27</v>
      </c>
      <c r="AC9534" s="2">
        <v>0.1</v>
      </c>
      <c r="AD9534" t="s">
        <v>48</v>
      </c>
      <c r="AE9534" t="s">
        <v>76</v>
      </c>
      <c r="AF9534" t="s">
        <v>48</v>
      </c>
      <c r="AI9534" s="1">
        <v>42522</v>
      </c>
      <c r="AJ9534" s="1">
        <v>42556</v>
      </c>
      <c r="AK9534" t="s">
        <v>60</v>
      </c>
      <c r="AL9534" t="s">
        <v>20492</v>
      </c>
      <c r="AM9534">
        <v>2273421</v>
      </c>
    </row>
    <row r="9535" spans="1:39" hidden="1" x14ac:dyDescent="0.25">
      <c r="A9535" t="s">
        <v>19056</v>
      </c>
      <c r="B9535" t="s">
        <v>19057</v>
      </c>
      <c r="C9535" t="s">
        <v>9005</v>
      </c>
      <c r="D9535" t="s">
        <v>20493</v>
      </c>
      <c r="E9535" t="s">
        <v>20494</v>
      </c>
      <c r="F9535" t="s">
        <v>74</v>
      </c>
      <c r="G9535" t="s">
        <v>44</v>
      </c>
      <c r="H9535" t="s">
        <v>75</v>
      </c>
      <c r="I9535" t="s">
        <v>46</v>
      </c>
      <c r="J9535" t="s">
        <v>58</v>
      </c>
      <c r="K9535">
        <v>3</v>
      </c>
      <c r="L9535">
        <v>60</v>
      </c>
      <c r="M9535">
        <v>114.4</v>
      </c>
      <c r="N9535">
        <v>60</v>
      </c>
      <c r="R9535">
        <v>800</v>
      </c>
      <c r="S9535">
        <v>9.5</v>
      </c>
      <c r="T9535">
        <v>84.2</v>
      </c>
      <c r="U9535" t="s">
        <v>48</v>
      </c>
      <c r="V9535">
        <v>25000</v>
      </c>
      <c r="W9535">
        <v>2700</v>
      </c>
      <c r="X9535">
        <v>82</v>
      </c>
      <c r="Y9535">
        <v>9</v>
      </c>
      <c r="Z9535">
        <v>1</v>
      </c>
      <c r="AA9535">
        <v>-20</v>
      </c>
      <c r="AB9535" t="s">
        <v>27</v>
      </c>
      <c r="AC9535" s="2">
        <v>0.05</v>
      </c>
      <c r="AE9535" t="s">
        <v>1154</v>
      </c>
      <c r="AI9535" s="1">
        <v>42304</v>
      </c>
      <c r="AJ9535" s="1">
        <v>42340</v>
      </c>
      <c r="AK9535" t="s">
        <v>60</v>
      </c>
      <c r="AL9535" t="s">
        <v>20495</v>
      </c>
      <c r="AM9535">
        <v>2254731</v>
      </c>
    </row>
    <row r="9536" spans="1:39" hidden="1" x14ac:dyDescent="0.25">
      <c r="A9536" t="s">
        <v>19056</v>
      </c>
      <c r="B9536" t="s">
        <v>19057</v>
      </c>
      <c r="C9536" t="s">
        <v>467</v>
      </c>
      <c r="D9536" t="s">
        <v>20496</v>
      </c>
      <c r="F9536" t="s">
        <v>74</v>
      </c>
      <c r="G9536" t="s">
        <v>44</v>
      </c>
      <c r="H9536" t="s">
        <v>75</v>
      </c>
      <c r="I9536" t="s">
        <v>46</v>
      </c>
      <c r="J9536" t="s">
        <v>58</v>
      </c>
      <c r="K9536">
        <v>3</v>
      </c>
      <c r="L9536">
        <v>75</v>
      </c>
      <c r="M9536">
        <v>112.1</v>
      </c>
      <c r="N9536">
        <v>60</v>
      </c>
      <c r="R9536">
        <v>1100</v>
      </c>
      <c r="S9536">
        <v>10.5</v>
      </c>
      <c r="T9536">
        <v>104.8</v>
      </c>
      <c r="U9536" t="s">
        <v>48</v>
      </c>
      <c r="V9536">
        <v>25000</v>
      </c>
      <c r="W9536">
        <v>3000</v>
      </c>
      <c r="X9536">
        <v>81</v>
      </c>
      <c r="Y9536">
        <v>2</v>
      </c>
      <c r="Z9536">
        <v>1</v>
      </c>
      <c r="AA9536">
        <v>-20</v>
      </c>
      <c r="AB9536" t="s">
        <v>27</v>
      </c>
      <c r="AC9536" s="2">
        <v>0.05</v>
      </c>
      <c r="AD9536" t="s">
        <v>48</v>
      </c>
      <c r="AE9536" t="s">
        <v>474</v>
      </c>
      <c r="AF9536" t="s">
        <v>48</v>
      </c>
      <c r="AI9536" s="1">
        <v>42395</v>
      </c>
      <c r="AJ9536" s="1">
        <v>42548</v>
      </c>
      <c r="AK9536" t="s">
        <v>60</v>
      </c>
      <c r="AL9536" t="s">
        <v>20497</v>
      </c>
      <c r="AM9536">
        <v>2271857</v>
      </c>
    </row>
    <row r="9537" spans="1:39" hidden="1" x14ac:dyDescent="0.25">
      <c r="A9537" t="s">
        <v>19056</v>
      </c>
      <c r="B9537" t="s">
        <v>19057</v>
      </c>
      <c r="C9537" t="s">
        <v>467</v>
      </c>
      <c r="D9537" t="s">
        <v>20498</v>
      </c>
      <c r="F9537" t="s">
        <v>169</v>
      </c>
      <c r="G9537" t="s">
        <v>55</v>
      </c>
      <c r="H9537" t="s">
        <v>75</v>
      </c>
      <c r="I9537" t="s">
        <v>57</v>
      </c>
      <c r="J9537" t="s">
        <v>58</v>
      </c>
      <c r="K9537">
        <v>3</v>
      </c>
      <c r="L9537">
        <v>50</v>
      </c>
      <c r="M9537">
        <v>131.5</v>
      </c>
      <c r="N9537">
        <v>95.1</v>
      </c>
      <c r="R9537">
        <v>600</v>
      </c>
      <c r="S9537">
        <v>8</v>
      </c>
      <c r="T9537">
        <v>75</v>
      </c>
      <c r="U9537" t="s">
        <v>48</v>
      </c>
      <c r="V9537">
        <v>25000</v>
      </c>
      <c r="W9537">
        <v>2700</v>
      </c>
      <c r="X9537">
        <v>92</v>
      </c>
      <c r="Y9537">
        <v>52</v>
      </c>
      <c r="Z9537">
        <v>0.8</v>
      </c>
      <c r="AA9537">
        <v>-20</v>
      </c>
      <c r="AB9537" t="s">
        <v>27</v>
      </c>
      <c r="AC9537" s="2">
        <v>0.05</v>
      </c>
      <c r="AE9537" t="s">
        <v>1362</v>
      </c>
      <c r="AI9537" s="1">
        <v>42395</v>
      </c>
      <c r="AJ9537" s="1">
        <v>42419</v>
      </c>
      <c r="AK9537" t="s">
        <v>60</v>
      </c>
      <c r="AL9537" t="s">
        <v>20499</v>
      </c>
      <c r="AM9537">
        <v>2260649</v>
      </c>
    </row>
    <row r="9538" spans="1:39" hidden="1" x14ac:dyDescent="0.25">
      <c r="A9538" t="s">
        <v>19056</v>
      </c>
      <c r="B9538" t="s">
        <v>19057</v>
      </c>
      <c r="C9538" t="s">
        <v>467</v>
      </c>
      <c r="D9538" t="s">
        <v>20500</v>
      </c>
      <c r="F9538" t="s">
        <v>169</v>
      </c>
      <c r="G9538" t="s">
        <v>55</v>
      </c>
      <c r="H9538" t="s">
        <v>75</v>
      </c>
      <c r="I9538" t="s">
        <v>57</v>
      </c>
      <c r="J9538" t="s">
        <v>58</v>
      </c>
      <c r="K9538">
        <v>3</v>
      </c>
      <c r="L9538">
        <v>50</v>
      </c>
      <c r="M9538">
        <v>132.19999999999999</v>
      </c>
      <c r="N9538">
        <v>95</v>
      </c>
      <c r="R9538">
        <v>600</v>
      </c>
      <c r="S9538">
        <v>8</v>
      </c>
      <c r="T9538">
        <v>75</v>
      </c>
      <c r="U9538" t="s">
        <v>48</v>
      </c>
      <c r="V9538">
        <v>25000</v>
      </c>
      <c r="W9538">
        <v>3000</v>
      </c>
      <c r="X9538">
        <v>93</v>
      </c>
      <c r="Y9538">
        <v>58</v>
      </c>
      <c r="Z9538">
        <v>0.8</v>
      </c>
      <c r="AA9538">
        <v>-20</v>
      </c>
      <c r="AB9538" t="s">
        <v>27</v>
      </c>
      <c r="AC9538" s="2">
        <v>0.05</v>
      </c>
      <c r="AE9538" t="s">
        <v>1362</v>
      </c>
      <c r="AI9538" s="1">
        <v>42395</v>
      </c>
      <c r="AJ9538" s="1">
        <v>42419</v>
      </c>
      <c r="AK9538" t="s">
        <v>60</v>
      </c>
      <c r="AL9538" t="s">
        <v>20501</v>
      </c>
      <c r="AM9538">
        <v>2260651</v>
      </c>
    </row>
    <row r="9539" spans="1:39" hidden="1" x14ac:dyDescent="0.25">
      <c r="A9539" t="s">
        <v>19056</v>
      </c>
      <c r="B9539" t="s">
        <v>19057</v>
      </c>
      <c r="C9539" t="s">
        <v>467</v>
      </c>
      <c r="D9539" t="s">
        <v>20502</v>
      </c>
      <c r="E9539" t="s">
        <v>20503</v>
      </c>
      <c r="F9539" t="s">
        <v>169</v>
      </c>
      <c r="G9539" t="s">
        <v>55</v>
      </c>
      <c r="H9539" t="s">
        <v>75</v>
      </c>
      <c r="I9539" t="s">
        <v>57</v>
      </c>
      <c r="J9539" t="s">
        <v>58</v>
      </c>
      <c r="K9539">
        <v>3</v>
      </c>
      <c r="L9539">
        <v>50</v>
      </c>
      <c r="M9539">
        <v>133</v>
      </c>
      <c r="N9539">
        <v>94.7</v>
      </c>
      <c r="R9539">
        <v>610</v>
      </c>
      <c r="S9539">
        <v>8</v>
      </c>
      <c r="T9539">
        <v>76.3</v>
      </c>
      <c r="U9539" t="s">
        <v>48</v>
      </c>
      <c r="V9539">
        <v>25000</v>
      </c>
      <c r="W9539">
        <v>2700</v>
      </c>
      <c r="X9539">
        <v>86</v>
      </c>
      <c r="Y9539">
        <v>27</v>
      </c>
      <c r="Z9539">
        <v>0.8</v>
      </c>
      <c r="AA9539">
        <v>-20</v>
      </c>
      <c r="AB9539" t="s">
        <v>27</v>
      </c>
      <c r="AC9539" s="2">
        <v>0.05</v>
      </c>
      <c r="AE9539" t="s">
        <v>1362</v>
      </c>
      <c r="AI9539" s="1">
        <v>42395</v>
      </c>
      <c r="AJ9539" s="1">
        <v>42419</v>
      </c>
      <c r="AK9539" t="s">
        <v>60</v>
      </c>
      <c r="AL9539" t="s">
        <v>20504</v>
      </c>
      <c r="AM9539">
        <v>2260646</v>
      </c>
    </row>
    <row r="9540" spans="1:39" hidden="1" x14ac:dyDescent="0.25">
      <c r="A9540" t="s">
        <v>19056</v>
      </c>
      <c r="B9540" t="s">
        <v>19057</v>
      </c>
      <c r="C9540" t="s">
        <v>467</v>
      </c>
      <c r="D9540" t="s">
        <v>20505</v>
      </c>
      <c r="F9540" t="s">
        <v>169</v>
      </c>
      <c r="G9540" t="s">
        <v>55</v>
      </c>
      <c r="H9540" t="s">
        <v>75</v>
      </c>
      <c r="I9540" t="s">
        <v>57</v>
      </c>
      <c r="J9540" t="s">
        <v>58</v>
      </c>
      <c r="K9540">
        <v>3</v>
      </c>
      <c r="L9540">
        <v>50</v>
      </c>
      <c r="M9540">
        <v>133</v>
      </c>
      <c r="N9540">
        <v>94.7</v>
      </c>
      <c r="R9540">
        <v>610</v>
      </c>
      <c r="S9540">
        <v>8</v>
      </c>
      <c r="T9540">
        <v>76.3</v>
      </c>
      <c r="U9540" t="s">
        <v>48</v>
      </c>
      <c r="V9540">
        <v>25000</v>
      </c>
      <c r="W9540">
        <v>2700</v>
      </c>
      <c r="X9540">
        <v>86</v>
      </c>
      <c r="Y9540">
        <v>27</v>
      </c>
      <c r="Z9540">
        <v>0.8</v>
      </c>
      <c r="AA9540">
        <v>-20</v>
      </c>
      <c r="AB9540" t="s">
        <v>27</v>
      </c>
      <c r="AC9540" s="2">
        <v>0.05</v>
      </c>
      <c r="AE9540" t="s">
        <v>1362</v>
      </c>
      <c r="AI9540" s="1">
        <v>42395</v>
      </c>
      <c r="AJ9540" s="1">
        <v>42531</v>
      </c>
      <c r="AK9540" t="s">
        <v>60</v>
      </c>
      <c r="AL9540" t="s">
        <v>20506</v>
      </c>
      <c r="AM9540">
        <v>2270427</v>
      </c>
    </row>
    <row r="9541" spans="1:39" hidden="1" x14ac:dyDescent="0.25">
      <c r="A9541" t="s">
        <v>19056</v>
      </c>
      <c r="B9541" t="s">
        <v>19057</v>
      </c>
      <c r="C9541" t="s">
        <v>467</v>
      </c>
      <c r="D9541" t="s">
        <v>20507</v>
      </c>
      <c r="F9541" t="s">
        <v>74</v>
      </c>
      <c r="G9541" t="s">
        <v>44</v>
      </c>
      <c r="H9541" t="s">
        <v>75</v>
      </c>
      <c r="I9541" t="s">
        <v>46</v>
      </c>
      <c r="J9541" t="s">
        <v>58</v>
      </c>
      <c r="K9541">
        <v>3</v>
      </c>
      <c r="L9541">
        <v>60</v>
      </c>
      <c r="M9541">
        <v>112.2</v>
      </c>
      <c r="N9541">
        <v>59.6</v>
      </c>
      <c r="R9541">
        <v>800</v>
      </c>
      <c r="S9541">
        <v>9.5</v>
      </c>
      <c r="T9541">
        <v>84.2</v>
      </c>
      <c r="U9541" t="s">
        <v>48</v>
      </c>
      <c r="V9541">
        <v>25000</v>
      </c>
      <c r="W9541">
        <v>2700</v>
      </c>
      <c r="X9541">
        <v>82</v>
      </c>
      <c r="Y9541">
        <v>4</v>
      </c>
      <c r="Z9541">
        <v>1</v>
      </c>
      <c r="AA9541">
        <v>-20</v>
      </c>
      <c r="AB9541" t="s">
        <v>27</v>
      </c>
      <c r="AC9541" s="2">
        <v>0.16</v>
      </c>
      <c r="AD9541" t="s">
        <v>141</v>
      </c>
      <c r="AE9541" t="s">
        <v>1056</v>
      </c>
      <c r="AF9541" t="s">
        <v>48</v>
      </c>
      <c r="AI9541" s="1">
        <v>42534</v>
      </c>
      <c r="AJ9541" s="1">
        <v>42551</v>
      </c>
      <c r="AK9541" t="s">
        <v>60</v>
      </c>
      <c r="AL9541" t="s">
        <v>20508</v>
      </c>
      <c r="AM9541">
        <v>2273028</v>
      </c>
    </row>
    <row r="9542" spans="1:39" hidden="1" x14ac:dyDescent="0.25">
      <c r="A9542" t="s">
        <v>19056</v>
      </c>
      <c r="B9542" t="s">
        <v>19057</v>
      </c>
      <c r="C9542" t="s">
        <v>467</v>
      </c>
      <c r="D9542" t="s">
        <v>20509</v>
      </c>
      <c r="F9542" t="s">
        <v>66</v>
      </c>
      <c r="G9542" t="s">
        <v>55</v>
      </c>
      <c r="H9542" t="s">
        <v>67</v>
      </c>
      <c r="I9542" t="s">
        <v>57</v>
      </c>
      <c r="J9542" t="s">
        <v>58</v>
      </c>
      <c r="K9542">
        <v>3</v>
      </c>
      <c r="L9542">
        <v>35</v>
      </c>
      <c r="M9542">
        <v>50</v>
      </c>
      <c r="N9542">
        <v>49.8</v>
      </c>
      <c r="O9542">
        <v>1509</v>
      </c>
      <c r="Q9542">
        <v>30</v>
      </c>
      <c r="R9542">
        <v>420</v>
      </c>
      <c r="S9542">
        <v>7</v>
      </c>
      <c r="T9542">
        <v>60</v>
      </c>
      <c r="U9542" t="s">
        <v>48</v>
      </c>
      <c r="V9542">
        <v>25000</v>
      </c>
      <c r="W9542">
        <v>3000</v>
      </c>
      <c r="X9542">
        <v>83</v>
      </c>
      <c r="Y9542">
        <v>13</v>
      </c>
      <c r="Z9542">
        <v>0.7</v>
      </c>
      <c r="AA9542">
        <v>-20</v>
      </c>
      <c r="AB9542" t="s">
        <v>27</v>
      </c>
      <c r="AC9542" s="2">
        <v>0.15</v>
      </c>
      <c r="AE9542" t="s">
        <v>68</v>
      </c>
      <c r="AI9542" s="1">
        <v>42287</v>
      </c>
      <c r="AJ9542" s="1">
        <v>42381</v>
      </c>
      <c r="AK9542" t="s">
        <v>60</v>
      </c>
      <c r="AL9542" t="s">
        <v>20510</v>
      </c>
      <c r="AM9542">
        <v>2257133</v>
      </c>
    </row>
    <row r="9543" spans="1:39" hidden="1" x14ac:dyDescent="0.25">
      <c r="A9543" t="s">
        <v>20360</v>
      </c>
      <c r="B9543" t="s">
        <v>20369</v>
      </c>
      <c r="C9543" t="s">
        <v>58</v>
      </c>
      <c r="D9543" t="s">
        <v>20511</v>
      </c>
      <c r="F9543" t="s">
        <v>79</v>
      </c>
      <c r="G9543" t="s">
        <v>55</v>
      </c>
      <c r="H9543" t="s">
        <v>75</v>
      </c>
      <c r="I9543" t="s">
        <v>57</v>
      </c>
      <c r="J9543" t="s">
        <v>58</v>
      </c>
      <c r="K9543">
        <v>5</v>
      </c>
      <c r="L9543">
        <v>75</v>
      </c>
      <c r="M9543">
        <v>115</v>
      </c>
      <c r="N9543">
        <v>95</v>
      </c>
      <c r="O9543">
        <v>1577</v>
      </c>
      <c r="Q9543">
        <v>40</v>
      </c>
      <c r="S9543">
        <v>10</v>
      </c>
      <c r="T9543">
        <v>80</v>
      </c>
      <c r="U9543" t="s">
        <v>48</v>
      </c>
      <c r="V9543">
        <v>25000</v>
      </c>
      <c r="W9543">
        <v>5000</v>
      </c>
      <c r="X9543">
        <v>84</v>
      </c>
      <c r="Y9543">
        <v>13</v>
      </c>
      <c r="Z9543">
        <v>0.9</v>
      </c>
      <c r="AA9543">
        <v>-20</v>
      </c>
      <c r="AB9543" t="s">
        <v>27</v>
      </c>
      <c r="AC9543" s="2">
        <v>0.1</v>
      </c>
      <c r="AE9543" t="s">
        <v>76</v>
      </c>
      <c r="AI9543" s="1">
        <v>42353</v>
      </c>
      <c r="AJ9543" s="1">
        <v>42355</v>
      </c>
      <c r="AK9543" t="s">
        <v>50</v>
      </c>
      <c r="AL9543" t="s">
        <v>20512</v>
      </c>
      <c r="AM9543">
        <v>2255253</v>
      </c>
    </row>
    <row r="9544" spans="1:39" hidden="1" x14ac:dyDescent="0.25">
      <c r="A9544" t="s">
        <v>20360</v>
      </c>
      <c r="B9544" t="s">
        <v>20369</v>
      </c>
      <c r="C9544" t="s">
        <v>58</v>
      </c>
      <c r="D9544" t="s">
        <v>20513</v>
      </c>
      <c r="F9544" t="s">
        <v>82</v>
      </c>
      <c r="G9544" t="s">
        <v>55</v>
      </c>
      <c r="H9544" t="s">
        <v>75</v>
      </c>
      <c r="I9544" t="s">
        <v>57</v>
      </c>
      <c r="J9544" t="s">
        <v>58</v>
      </c>
      <c r="K9544">
        <v>5</v>
      </c>
      <c r="L9544">
        <v>120</v>
      </c>
      <c r="M9544">
        <v>132</v>
      </c>
      <c r="N9544">
        <v>120</v>
      </c>
      <c r="O9544">
        <v>2358</v>
      </c>
      <c r="Q9544">
        <v>40</v>
      </c>
      <c r="S9544">
        <v>15</v>
      </c>
      <c r="T9544">
        <v>80</v>
      </c>
      <c r="U9544" t="s">
        <v>48</v>
      </c>
      <c r="V9544">
        <v>25000</v>
      </c>
      <c r="W9544">
        <v>3000</v>
      </c>
      <c r="X9544">
        <v>83</v>
      </c>
      <c r="Y9544">
        <v>17</v>
      </c>
      <c r="Z9544">
        <v>0.9</v>
      </c>
      <c r="AA9544">
        <v>-20</v>
      </c>
      <c r="AB9544" t="s">
        <v>27</v>
      </c>
      <c r="AC9544" s="2">
        <v>0.1</v>
      </c>
      <c r="AE9544" t="s">
        <v>76</v>
      </c>
      <c r="AI9544" s="1">
        <v>42353</v>
      </c>
      <c r="AJ9544" s="1">
        <v>42355</v>
      </c>
      <c r="AK9544" t="s">
        <v>50</v>
      </c>
      <c r="AL9544" t="s">
        <v>20514</v>
      </c>
      <c r="AM9544">
        <v>2255295</v>
      </c>
    </row>
    <row r="9545" spans="1:39" hidden="1" x14ac:dyDescent="0.25">
      <c r="A9545" t="s">
        <v>20360</v>
      </c>
      <c r="B9545" t="s">
        <v>20369</v>
      </c>
      <c r="C9545" t="s">
        <v>58</v>
      </c>
      <c r="D9545" t="s">
        <v>20515</v>
      </c>
      <c r="F9545" t="s">
        <v>82</v>
      </c>
      <c r="G9545" t="s">
        <v>55</v>
      </c>
      <c r="H9545" t="s">
        <v>75</v>
      </c>
      <c r="I9545" t="s">
        <v>57</v>
      </c>
      <c r="J9545" t="s">
        <v>58</v>
      </c>
      <c r="K9545">
        <v>5</v>
      </c>
      <c r="L9545">
        <v>120</v>
      </c>
      <c r="M9545">
        <v>132</v>
      </c>
      <c r="N9545">
        <v>120</v>
      </c>
      <c r="O9545">
        <v>2358</v>
      </c>
      <c r="Q9545">
        <v>40</v>
      </c>
      <c r="S9545">
        <v>15</v>
      </c>
      <c r="T9545">
        <v>80</v>
      </c>
      <c r="U9545" t="s">
        <v>48</v>
      </c>
      <c r="V9545">
        <v>25000</v>
      </c>
      <c r="W9545">
        <v>5000</v>
      </c>
      <c r="X9545">
        <v>85</v>
      </c>
      <c r="Y9545">
        <v>29</v>
      </c>
      <c r="Z9545">
        <v>0.9</v>
      </c>
      <c r="AA9545">
        <v>-20</v>
      </c>
      <c r="AB9545" t="s">
        <v>27</v>
      </c>
      <c r="AC9545" s="2">
        <v>0.1</v>
      </c>
      <c r="AE9545" t="s">
        <v>76</v>
      </c>
      <c r="AI9545" s="1">
        <v>42353</v>
      </c>
      <c r="AJ9545" s="1">
        <v>42355</v>
      </c>
      <c r="AK9545" t="s">
        <v>50</v>
      </c>
      <c r="AL9545" t="s">
        <v>20516</v>
      </c>
      <c r="AM9545">
        <v>2255251</v>
      </c>
    </row>
    <row r="9546" spans="1:39" hidden="1" x14ac:dyDescent="0.25">
      <c r="A9546" t="s">
        <v>18965</v>
      </c>
      <c r="B9546" t="s">
        <v>20517</v>
      </c>
      <c r="C9546" t="s">
        <v>20518</v>
      </c>
      <c r="D9546">
        <v>9290002707</v>
      </c>
      <c r="E9546" t="s">
        <v>20519</v>
      </c>
      <c r="F9546" t="s">
        <v>74</v>
      </c>
      <c r="G9546" t="s">
        <v>44</v>
      </c>
      <c r="H9546" t="s">
        <v>75</v>
      </c>
      <c r="I9546" t="s">
        <v>46</v>
      </c>
      <c r="J9546" t="s">
        <v>58</v>
      </c>
      <c r="K9546">
        <v>3</v>
      </c>
      <c r="L9546">
        <v>60</v>
      </c>
      <c r="M9546">
        <v>111.7</v>
      </c>
      <c r="N9546">
        <v>68.900000000000006</v>
      </c>
      <c r="R9546">
        <v>800</v>
      </c>
      <c r="S9546">
        <v>10.5</v>
      </c>
      <c r="T9546">
        <v>76.2</v>
      </c>
      <c r="U9546" t="s">
        <v>48</v>
      </c>
      <c r="V9546">
        <v>25000</v>
      </c>
      <c r="W9546">
        <v>2700</v>
      </c>
      <c r="X9546">
        <v>81</v>
      </c>
      <c r="Y9546">
        <v>10</v>
      </c>
      <c r="Z9546">
        <v>0.9</v>
      </c>
      <c r="AA9546">
        <v>-20</v>
      </c>
      <c r="AB9546" t="s">
        <v>27</v>
      </c>
      <c r="AC9546" s="2">
        <v>0.13</v>
      </c>
      <c r="AE9546" t="s">
        <v>8458</v>
      </c>
      <c r="AI9546" s="1">
        <v>41719</v>
      </c>
      <c r="AJ9546" s="1">
        <v>41862</v>
      </c>
      <c r="AK9546" t="s">
        <v>50</v>
      </c>
      <c r="AL9546" t="s">
        <v>20520</v>
      </c>
      <c r="AM9546">
        <v>2222180</v>
      </c>
    </row>
    <row r="9547" spans="1:39" hidden="1" x14ac:dyDescent="0.25">
      <c r="A9547" t="s">
        <v>18965</v>
      </c>
      <c r="B9547" t="s">
        <v>20517</v>
      </c>
      <c r="C9547" t="s">
        <v>20521</v>
      </c>
      <c r="D9547">
        <v>9290002709</v>
      </c>
      <c r="E9547" t="s">
        <v>20522</v>
      </c>
      <c r="F9547" t="s">
        <v>74</v>
      </c>
      <c r="G9547" t="s">
        <v>44</v>
      </c>
      <c r="H9547" t="s">
        <v>75</v>
      </c>
      <c r="I9547" t="s">
        <v>46</v>
      </c>
      <c r="J9547" t="s">
        <v>58</v>
      </c>
      <c r="K9547">
        <v>3</v>
      </c>
      <c r="L9547">
        <v>60</v>
      </c>
      <c r="M9547">
        <v>112.5</v>
      </c>
      <c r="N9547">
        <v>69</v>
      </c>
      <c r="R9547">
        <v>800</v>
      </c>
      <c r="S9547">
        <v>10.5</v>
      </c>
      <c r="T9547">
        <v>76.2</v>
      </c>
      <c r="U9547" t="s">
        <v>48</v>
      </c>
      <c r="V9547">
        <v>25000</v>
      </c>
      <c r="W9547">
        <v>5000</v>
      </c>
      <c r="X9547">
        <v>85</v>
      </c>
      <c r="Y9547">
        <v>22</v>
      </c>
      <c r="Z9547">
        <v>0.9</v>
      </c>
      <c r="AA9547">
        <v>-20</v>
      </c>
      <c r="AB9547" t="s">
        <v>27</v>
      </c>
      <c r="AC9547" s="2">
        <v>0.13</v>
      </c>
      <c r="AE9547" t="s">
        <v>172</v>
      </c>
      <c r="AI9547" s="1">
        <v>41725</v>
      </c>
      <c r="AJ9547" s="1">
        <v>41814</v>
      </c>
      <c r="AK9547" t="s">
        <v>50</v>
      </c>
      <c r="AL9547" t="s">
        <v>20523</v>
      </c>
      <c r="AM9547">
        <v>2222135</v>
      </c>
    </row>
    <row r="9548" spans="1:39" hidden="1" x14ac:dyDescent="0.25">
      <c r="A9548" t="s">
        <v>18965</v>
      </c>
      <c r="B9548" t="s">
        <v>20517</v>
      </c>
      <c r="C9548" t="s">
        <v>20524</v>
      </c>
      <c r="D9548">
        <v>9290002600</v>
      </c>
      <c r="E9548" t="s">
        <v>20525</v>
      </c>
      <c r="F9548" t="s">
        <v>66</v>
      </c>
      <c r="G9548" t="s">
        <v>55</v>
      </c>
      <c r="H9548" t="s">
        <v>67</v>
      </c>
      <c r="I9548" t="s">
        <v>57</v>
      </c>
      <c r="J9548" t="s">
        <v>58</v>
      </c>
      <c r="K9548">
        <v>3</v>
      </c>
      <c r="L9548">
        <v>75</v>
      </c>
      <c r="M9548">
        <v>54.4</v>
      </c>
      <c r="N9548">
        <v>50</v>
      </c>
      <c r="O9548">
        <v>3697</v>
      </c>
      <c r="Q9548">
        <v>25</v>
      </c>
      <c r="R9548">
        <v>640</v>
      </c>
      <c r="S9548">
        <v>10</v>
      </c>
      <c r="T9548">
        <v>64</v>
      </c>
      <c r="U9548" t="s">
        <v>48</v>
      </c>
      <c r="V9548">
        <v>25000</v>
      </c>
      <c r="W9548">
        <v>2700</v>
      </c>
      <c r="X9548">
        <v>82</v>
      </c>
      <c r="Y9548">
        <v>13</v>
      </c>
      <c r="Z9548">
        <v>0.9</v>
      </c>
      <c r="AA9548">
        <v>0</v>
      </c>
      <c r="AB9548" t="s">
        <v>27</v>
      </c>
      <c r="AC9548" s="2">
        <v>0.2</v>
      </c>
      <c r="AE9548" t="s">
        <v>348</v>
      </c>
      <c r="AI9548" s="1">
        <v>41883</v>
      </c>
      <c r="AJ9548" s="1">
        <v>41800</v>
      </c>
      <c r="AK9548" t="s">
        <v>60</v>
      </c>
      <c r="AL9548" t="s">
        <v>20526</v>
      </c>
      <c r="AM9548">
        <v>2222899</v>
      </c>
    </row>
    <row r="9549" spans="1:39" hidden="1" x14ac:dyDescent="0.25">
      <c r="A9549" t="s">
        <v>18965</v>
      </c>
      <c r="B9549" t="s">
        <v>20517</v>
      </c>
      <c r="C9549" t="s">
        <v>20527</v>
      </c>
      <c r="D9549">
        <v>9290002601</v>
      </c>
      <c r="E9549" t="s">
        <v>20528</v>
      </c>
      <c r="F9549" t="s">
        <v>66</v>
      </c>
      <c r="G9549" t="s">
        <v>55</v>
      </c>
      <c r="H9549" t="s">
        <v>67</v>
      </c>
      <c r="I9549" t="s">
        <v>57</v>
      </c>
      <c r="J9549" t="s">
        <v>58</v>
      </c>
      <c r="K9549">
        <v>3</v>
      </c>
      <c r="L9549">
        <v>75</v>
      </c>
      <c r="M9549">
        <v>54.1</v>
      </c>
      <c r="N9549">
        <v>50</v>
      </c>
      <c r="O9549">
        <v>3341</v>
      </c>
      <c r="Q9549">
        <v>25</v>
      </c>
      <c r="R9549">
        <v>650</v>
      </c>
      <c r="S9549">
        <v>10</v>
      </c>
      <c r="T9549">
        <v>65</v>
      </c>
      <c r="U9549" t="s">
        <v>48</v>
      </c>
      <c r="V9549">
        <v>25000</v>
      </c>
      <c r="W9549">
        <v>3000</v>
      </c>
      <c r="X9549">
        <v>81</v>
      </c>
      <c r="Y9549">
        <v>10</v>
      </c>
      <c r="Z9549">
        <v>0.9</v>
      </c>
      <c r="AA9549">
        <v>0</v>
      </c>
      <c r="AB9549" t="s">
        <v>27</v>
      </c>
      <c r="AC9549" s="2">
        <v>0.2</v>
      </c>
      <c r="AE9549" t="s">
        <v>348</v>
      </c>
      <c r="AI9549" s="1">
        <v>41883</v>
      </c>
      <c r="AJ9549" s="1">
        <v>41918</v>
      </c>
      <c r="AK9549" t="s">
        <v>60</v>
      </c>
      <c r="AL9549" t="s">
        <v>20529</v>
      </c>
      <c r="AM9549">
        <v>2223396</v>
      </c>
    </row>
    <row r="9550" spans="1:39" hidden="1" x14ac:dyDescent="0.25">
      <c r="A9550" t="s">
        <v>18965</v>
      </c>
      <c r="B9550" t="s">
        <v>20517</v>
      </c>
      <c r="C9550" t="s">
        <v>20530</v>
      </c>
      <c r="D9550">
        <v>9290002602</v>
      </c>
      <c r="E9550" t="s">
        <v>20531</v>
      </c>
      <c r="F9550" t="s">
        <v>66</v>
      </c>
      <c r="G9550" t="s">
        <v>55</v>
      </c>
      <c r="H9550" t="s">
        <v>67</v>
      </c>
      <c r="I9550" t="s">
        <v>57</v>
      </c>
      <c r="J9550" t="s">
        <v>58</v>
      </c>
      <c r="K9550">
        <v>3</v>
      </c>
      <c r="L9550">
        <v>75</v>
      </c>
      <c r="M9550">
        <v>54.1</v>
      </c>
      <c r="N9550">
        <v>50</v>
      </c>
      <c r="O9550">
        <v>3551</v>
      </c>
      <c r="Q9550">
        <v>25</v>
      </c>
      <c r="R9550">
        <v>650</v>
      </c>
      <c r="S9550">
        <v>10</v>
      </c>
      <c r="T9550">
        <v>65</v>
      </c>
      <c r="U9550" t="s">
        <v>48</v>
      </c>
      <c r="V9550">
        <v>25000</v>
      </c>
      <c r="W9550">
        <v>4000</v>
      </c>
      <c r="X9550">
        <v>82</v>
      </c>
      <c r="Y9550">
        <v>15</v>
      </c>
      <c r="Z9550">
        <v>0.9</v>
      </c>
      <c r="AA9550">
        <v>0</v>
      </c>
      <c r="AB9550" t="s">
        <v>27</v>
      </c>
      <c r="AC9550" s="2">
        <v>0.2</v>
      </c>
      <c r="AE9550" t="s">
        <v>348</v>
      </c>
      <c r="AI9550" s="1">
        <v>41883</v>
      </c>
      <c r="AJ9550" s="1">
        <v>41918</v>
      </c>
      <c r="AK9550" t="s">
        <v>60</v>
      </c>
      <c r="AL9550" t="s">
        <v>20532</v>
      </c>
      <c r="AM9550">
        <v>2223398</v>
      </c>
    </row>
    <row r="9551" spans="1:39" hidden="1" x14ac:dyDescent="0.25">
      <c r="A9551" t="s">
        <v>18965</v>
      </c>
      <c r="B9551" t="s">
        <v>20517</v>
      </c>
      <c r="C9551" t="s">
        <v>20533</v>
      </c>
      <c r="D9551">
        <v>9290002603</v>
      </c>
      <c r="E9551" t="s">
        <v>20534</v>
      </c>
      <c r="F9551" t="s">
        <v>66</v>
      </c>
      <c r="G9551" t="s">
        <v>55</v>
      </c>
      <c r="H9551" t="s">
        <v>67</v>
      </c>
      <c r="I9551" t="s">
        <v>57</v>
      </c>
      <c r="J9551" t="s">
        <v>58</v>
      </c>
      <c r="K9551">
        <v>3</v>
      </c>
      <c r="L9551">
        <v>75</v>
      </c>
      <c r="M9551">
        <v>54.1</v>
      </c>
      <c r="N9551">
        <v>49.8</v>
      </c>
      <c r="O9551">
        <v>2065</v>
      </c>
      <c r="Q9551">
        <v>35</v>
      </c>
      <c r="R9551">
        <v>640</v>
      </c>
      <c r="S9551">
        <v>10</v>
      </c>
      <c r="T9551">
        <v>64</v>
      </c>
      <c r="U9551" t="s">
        <v>48</v>
      </c>
      <c r="V9551">
        <v>25000</v>
      </c>
      <c r="W9551">
        <v>2700</v>
      </c>
      <c r="X9551">
        <v>81</v>
      </c>
      <c r="Y9551">
        <v>9</v>
      </c>
      <c r="Z9551">
        <v>0.9</v>
      </c>
      <c r="AA9551">
        <v>0</v>
      </c>
      <c r="AB9551" t="s">
        <v>27</v>
      </c>
      <c r="AC9551" s="2">
        <v>0.2</v>
      </c>
      <c r="AE9551" t="s">
        <v>348</v>
      </c>
      <c r="AI9551" s="1">
        <v>41883</v>
      </c>
      <c r="AJ9551" s="1">
        <v>41918</v>
      </c>
      <c r="AK9551" t="s">
        <v>60</v>
      </c>
      <c r="AL9551" t="s">
        <v>20535</v>
      </c>
      <c r="AM9551">
        <v>2223412</v>
      </c>
    </row>
    <row r="9552" spans="1:39" hidden="1" x14ac:dyDescent="0.25">
      <c r="A9552" t="s">
        <v>18965</v>
      </c>
      <c r="B9552" t="s">
        <v>20517</v>
      </c>
      <c r="C9552" t="s">
        <v>20536</v>
      </c>
      <c r="D9552">
        <v>9290002604</v>
      </c>
      <c r="E9552" t="s">
        <v>20537</v>
      </c>
      <c r="F9552" t="s">
        <v>66</v>
      </c>
      <c r="G9552" t="s">
        <v>55</v>
      </c>
      <c r="H9552" t="s">
        <v>67</v>
      </c>
      <c r="I9552" t="s">
        <v>57</v>
      </c>
      <c r="J9552" t="s">
        <v>58</v>
      </c>
      <c r="K9552">
        <v>3</v>
      </c>
      <c r="L9552">
        <v>75</v>
      </c>
      <c r="M9552">
        <v>54.1</v>
      </c>
      <c r="N9552">
        <v>50</v>
      </c>
      <c r="O9552">
        <v>1855</v>
      </c>
      <c r="Q9552">
        <v>35</v>
      </c>
      <c r="R9552">
        <v>650</v>
      </c>
      <c r="S9552">
        <v>10</v>
      </c>
      <c r="T9552">
        <v>65</v>
      </c>
      <c r="U9552" t="s">
        <v>48</v>
      </c>
      <c r="V9552">
        <v>25000</v>
      </c>
      <c r="W9552">
        <v>3000</v>
      </c>
      <c r="X9552">
        <v>81</v>
      </c>
      <c r="Y9552">
        <v>12</v>
      </c>
      <c r="Z9552">
        <v>0.9</v>
      </c>
      <c r="AA9552">
        <v>0</v>
      </c>
      <c r="AB9552" t="s">
        <v>27</v>
      </c>
      <c r="AC9552" s="2">
        <v>0.2</v>
      </c>
      <c r="AE9552" t="s">
        <v>348</v>
      </c>
      <c r="AI9552" s="1">
        <v>41883</v>
      </c>
      <c r="AJ9552" s="1">
        <v>41918</v>
      </c>
      <c r="AK9552" t="s">
        <v>60</v>
      </c>
      <c r="AL9552" t="s">
        <v>20538</v>
      </c>
      <c r="AM9552">
        <v>2223397</v>
      </c>
    </row>
    <row r="9553" spans="1:39" hidden="1" x14ac:dyDescent="0.25">
      <c r="A9553" t="s">
        <v>18965</v>
      </c>
      <c r="B9553" t="s">
        <v>20517</v>
      </c>
      <c r="C9553" t="s">
        <v>20539</v>
      </c>
      <c r="D9553">
        <v>9290002605</v>
      </c>
      <c r="E9553" t="s">
        <v>20540</v>
      </c>
      <c r="F9553" t="s">
        <v>66</v>
      </c>
      <c r="G9553" t="s">
        <v>55</v>
      </c>
      <c r="H9553" t="s">
        <v>67</v>
      </c>
      <c r="I9553" t="s">
        <v>57</v>
      </c>
      <c r="J9553" t="s">
        <v>58</v>
      </c>
      <c r="K9553">
        <v>3</v>
      </c>
      <c r="L9553">
        <v>75</v>
      </c>
      <c r="M9553">
        <v>53.8</v>
      </c>
      <c r="N9553">
        <v>50</v>
      </c>
      <c r="O9553">
        <v>2013</v>
      </c>
      <c r="Q9553">
        <v>35</v>
      </c>
      <c r="R9553">
        <v>650</v>
      </c>
      <c r="S9553">
        <v>10</v>
      </c>
      <c r="T9553">
        <v>65</v>
      </c>
      <c r="U9553" t="s">
        <v>48</v>
      </c>
      <c r="V9553">
        <v>25000</v>
      </c>
      <c r="W9553">
        <v>4000</v>
      </c>
      <c r="X9553">
        <v>82</v>
      </c>
      <c r="Y9553">
        <v>15</v>
      </c>
      <c r="Z9553">
        <v>0.9</v>
      </c>
      <c r="AA9553">
        <v>0</v>
      </c>
      <c r="AB9553" t="s">
        <v>27</v>
      </c>
      <c r="AC9553" s="2">
        <v>0.2</v>
      </c>
      <c r="AE9553" t="s">
        <v>348</v>
      </c>
      <c r="AI9553" s="1">
        <v>41883</v>
      </c>
      <c r="AJ9553" s="1">
        <v>41918</v>
      </c>
      <c r="AK9553" t="s">
        <v>60</v>
      </c>
      <c r="AL9553" t="s">
        <v>20541</v>
      </c>
      <c r="AM9553">
        <v>2223399</v>
      </c>
    </row>
    <row r="9554" spans="1:39" hidden="1" x14ac:dyDescent="0.25">
      <c r="A9554" t="s">
        <v>18965</v>
      </c>
      <c r="B9554" t="s">
        <v>20517</v>
      </c>
      <c r="C9554" t="s">
        <v>20542</v>
      </c>
      <c r="D9554">
        <v>9290011742</v>
      </c>
      <c r="E9554" t="s">
        <v>20543</v>
      </c>
      <c r="F9554" t="s">
        <v>163</v>
      </c>
      <c r="G9554" t="s">
        <v>44</v>
      </c>
      <c r="H9554" t="s">
        <v>166</v>
      </c>
      <c r="I9554" t="s">
        <v>46</v>
      </c>
      <c r="J9554" t="s">
        <v>58</v>
      </c>
      <c r="K9554">
        <v>5</v>
      </c>
      <c r="L9554">
        <v>100</v>
      </c>
      <c r="M9554">
        <v>133.6</v>
      </c>
      <c r="N9554">
        <v>70.400000000000006</v>
      </c>
      <c r="R9554">
        <v>1600</v>
      </c>
      <c r="S9554">
        <v>18</v>
      </c>
      <c r="T9554">
        <v>75</v>
      </c>
      <c r="U9554" t="s">
        <v>141</v>
      </c>
      <c r="V9554">
        <v>25000</v>
      </c>
      <c r="W9554">
        <v>2700</v>
      </c>
      <c r="X9554">
        <v>81</v>
      </c>
      <c r="Y9554">
        <v>7</v>
      </c>
      <c r="Z9554">
        <v>1</v>
      </c>
      <c r="AA9554">
        <v>-20</v>
      </c>
      <c r="AE9554" t="s">
        <v>111</v>
      </c>
      <c r="AI9554" s="1">
        <v>42454</v>
      </c>
      <c r="AJ9554" s="1">
        <v>42458</v>
      </c>
      <c r="AK9554" t="s">
        <v>60</v>
      </c>
      <c r="AL9554" t="s">
        <v>20544</v>
      </c>
      <c r="AM9554">
        <v>2264429</v>
      </c>
    </row>
    <row r="9555" spans="1:39" hidden="1" x14ac:dyDescent="0.25">
      <c r="A9555" t="s">
        <v>18965</v>
      </c>
      <c r="B9555" t="s">
        <v>20517</v>
      </c>
      <c r="C9555" t="s">
        <v>20545</v>
      </c>
      <c r="D9555">
        <v>9290011742</v>
      </c>
      <c r="E9555" t="s">
        <v>20546</v>
      </c>
      <c r="F9555" t="s">
        <v>163</v>
      </c>
      <c r="G9555" t="s">
        <v>44</v>
      </c>
      <c r="H9555" t="s">
        <v>166</v>
      </c>
      <c r="I9555" t="s">
        <v>46</v>
      </c>
      <c r="J9555" t="s">
        <v>58</v>
      </c>
      <c r="K9555">
        <v>5</v>
      </c>
      <c r="L9555">
        <v>100</v>
      </c>
      <c r="M9555">
        <v>133.6</v>
      </c>
      <c r="N9555">
        <v>70.400000000000006</v>
      </c>
      <c r="R9555">
        <v>1600</v>
      </c>
      <c r="S9555">
        <v>18</v>
      </c>
      <c r="T9555">
        <v>75</v>
      </c>
      <c r="U9555" t="s">
        <v>141</v>
      </c>
      <c r="V9555">
        <v>25000</v>
      </c>
      <c r="W9555">
        <v>2700</v>
      </c>
      <c r="X9555">
        <v>81</v>
      </c>
      <c r="Y9555">
        <v>7</v>
      </c>
      <c r="Z9555">
        <v>1</v>
      </c>
      <c r="AA9555">
        <v>-20</v>
      </c>
      <c r="AE9555" t="s">
        <v>111</v>
      </c>
      <c r="AI9555" s="1">
        <v>42454</v>
      </c>
      <c r="AJ9555" s="1">
        <v>42458</v>
      </c>
      <c r="AK9555" t="s">
        <v>60</v>
      </c>
      <c r="AL9555" t="s">
        <v>20547</v>
      </c>
      <c r="AM9555">
        <v>2264430</v>
      </c>
    </row>
    <row r="9556" spans="1:39" hidden="1" x14ac:dyDescent="0.25">
      <c r="A9556" t="s">
        <v>18965</v>
      </c>
      <c r="B9556" t="s">
        <v>20517</v>
      </c>
      <c r="C9556" t="s">
        <v>20548</v>
      </c>
      <c r="D9556">
        <v>9290011219</v>
      </c>
      <c r="E9556" t="s">
        <v>20549</v>
      </c>
      <c r="F9556" t="s">
        <v>163</v>
      </c>
      <c r="G9556" t="s">
        <v>44</v>
      </c>
      <c r="H9556" t="s">
        <v>166</v>
      </c>
      <c r="I9556" t="s">
        <v>46</v>
      </c>
      <c r="J9556" t="s">
        <v>58</v>
      </c>
      <c r="K9556">
        <v>3</v>
      </c>
      <c r="L9556">
        <v>100</v>
      </c>
      <c r="M9556">
        <v>125.5</v>
      </c>
      <c r="N9556">
        <v>66.099999999999994</v>
      </c>
      <c r="R9556">
        <v>1620</v>
      </c>
      <c r="S9556">
        <v>20</v>
      </c>
      <c r="T9556">
        <v>81</v>
      </c>
      <c r="U9556" t="s">
        <v>141</v>
      </c>
      <c r="V9556">
        <v>25000</v>
      </c>
      <c r="W9556">
        <v>2700</v>
      </c>
      <c r="X9556">
        <v>81</v>
      </c>
      <c r="Y9556">
        <v>12</v>
      </c>
      <c r="Z9556">
        <v>1</v>
      </c>
      <c r="AA9556">
        <v>-20</v>
      </c>
      <c r="AE9556" t="s">
        <v>20550</v>
      </c>
      <c r="AI9556" s="1">
        <v>41991</v>
      </c>
      <c r="AJ9556" s="1">
        <v>41990</v>
      </c>
      <c r="AK9556" t="s">
        <v>50</v>
      </c>
      <c r="AL9556" t="s">
        <v>20551</v>
      </c>
      <c r="AM9556">
        <v>2230065</v>
      </c>
    </row>
    <row r="9557" spans="1:39" hidden="1" x14ac:dyDescent="0.25">
      <c r="A9557" t="s">
        <v>18965</v>
      </c>
      <c r="B9557" t="s">
        <v>20517</v>
      </c>
      <c r="C9557" t="s">
        <v>20552</v>
      </c>
      <c r="D9557">
        <v>9290011528</v>
      </c>
      <c r="E9557" t="s">
        <v>20553</v>
      </c>
      <c r="F9557" t="s">
        <v>66</v>
      </c>
      <c r="G9557" t="s">
        <v>55</v>
      </c>
      <c r="H9557" t="s">
        <v>67</v>
      </c>
      <c r="I9557" t="s">
        <v>57</v>
      </c>
      <c r="J9557" t="s">
        <v>58</v>
      </c>
      <c r="K9557">
        <v>3</v>
      </c>
      <c r="L9557">
        <v>35</v>
      </c>
      <c r="M9557">
        <v>49.5</v>
      </c>
      <c r="N9557">
        <v>49.7</v>
      </c>
      <c r="O9557">
        <v>2114</v>
      </c>
      <c r="Q9557">
        <v>25</v>
      </c>
      <c r="R9557">
        <v>420</v>
      </c>
      <c r="S9557">
        <v>7</v>
      </c>
      <c r="T9557">
        <v>60</v>
      </c>
      <c r="U9557" t="s">
        <v>48</v>
      </c>
      <c r="V9557">
        <v>25000</v>
      </c>
      <c r="W9557">
        <v>2700</v>
      </c>
      <c r="X9557">
        <v>81</v>
      </c>
      <c r="Y9557">
        <v>10</v>
      </c>
      <c r="Z9557">
        <v>0.8</v>
      </c>
      <c r="AA9557">
        <v>-20</v>
      </c>
      <c r="AB9557" t="s">
        <v>27</v>
      </c>
      <c r="AC9557" s="2">
        <v>0.2</v>
      </c>
      <c r="AE9557" t="s">
        <v>737</v>
      </c>
      <c r="AI9557" s="1">
        <v>42278</v>
      </c>
      <c r="AJ9557" s="1">
        <v>42304</v>
      </c>
      <c r="AK9557" t="s">
        <v>60</v>
      </c>
      <c r="AL9557" t="s">
        <v>20554</v>
      </c>
      <c r="AM9557">
        <v>2251281</v>
      </c>
    </row>
    <row r="9558" spans="1:39" hidden="1" x14ac:dyDescent="0.25">
      <c r="A9558" t="s">
        <v>18965</v>
      </c>
      <c r="B9558" t="s">
        <v>20517</v>
      </c>
      <c r="C9558" t="s">
        <v>20555</v>
      </c>
      <c r="D9558">
        <v>9290011529</v>
      </c>
      <c r="E9558" t="s">
        <v>20556</v>
      </c>
      <c r="F9558" t="s">
        <v>66</v>
      </c>
      <c r="G9558" t="s">
        <v>55</v>
      </c>
      <c r="H9558" t="s">
        <v>67</v>
      </c>
      <c r="I9558" t="s">
        <v>57</v>
      </c>
      <c r="J9558" t="s">
        <v>58</v>
      </c>
      <c r="K9558">
        <v>3</v>
      </c>
      <c r="L9558">
        <v>35</v>
      </c>
      <c r="M9558">
        <v>49.5</v>
      </c>
      <c r="N9558">
        <v>49.7</v>
      </c>
      <c r="O9558">
        <v>2583</v>
      </c>
      <c r="Q9558">
        <v>25</v>
      </c>
      <c r="R9558">
        <v>440</v>
      </c>
      <c r="S9558">
        <v>7</v>
      </c>
      <c r="T9558">
        <v>62.8</v>
      </c>
      <c r="U9558" t="s">
        <v>48</v>
      </c>
      <c r="V9558">
        <v>25000</v>
      </c>
      <c r="W9558">
        <v>3000</v>
      </c>
      <c r="X9558">
        <v>81</v>
      </c>
      <c r="Y9558">
        <v>10</v>
      </c>
      <c r="Z9558">
        <v>0.8</v>
      </c>
      <c r="AA9558">
        <v>-20</v>
      </c>
      <c r="AB9558" t="s">
        <v>27</v>
      </c>
      <c r="AC9558" s="2">
        <v>0.2</v>
      </c>
      <c r="AE9558" t="s">
        <v>737</v>
      </c>
      <c r="AI9558" s="1">
        <v>42278</v>
      </c>
      <c r="AJ9558" s="1">
        <v>42304</v>
      </c>
      <c r="AK9558" t="s">
        <v>60</v>
      </c>
      <c r="AL9558" t="s">
        <v>20557</v>
      </c>
      <c r="AM9558">
        <v>2251289</v>
      </c>
    </row>
    <row r="9559" spans="1:39" hidden="1" x14ac:dyDescent="0.25">
      <c r="A9559" t="s">
        <v>18965</v>
      </c>
      <c r="B9559" t="s">
        <v>20517</v>
      </c>
      <c r="C9559" t="s">
        <v>20558</v>
      </c>
      <c r="D9559">
        <v>9290011530</v>
      </c>
      <c r="E9559" t="s">
        <v>20559</v>
      </c>
      <c r="F9559" t="s">
        <v>66</v>
      </c>
      <c r="G9559" t="s">
        <v>55</v>
      </c>
      <c r="H9559" t="s">
        <v>67</v>
      </c>
      <c r="I9559" t="s">
        <v>57</v>
      </c>
      <c r="J9559" t="s">
        <v>58</v>
      </c>
      <c r="K9559">
        <v>3</v>
      </c>
      <c r="L9559">
        <v>35</v>
      </c>
      <c r="M9559">
        <v>49.5</v>
      </c>
      <c r="N9559">
        <v>49.7</v>
      </c>
      <c r="O9559">
        <v>2782</v>
      </c>
      <c r="Q9559">
        <v>25</v>
      </c>
      <c r="R9559">
        <v>460</v>
      </c>
      <c r="S9559">
        <v>7</v>
      </c>
      <c r="T9559">
        <v>65.7</v>
      </c>
      <c r="U9559" t="s">
        <v>48</v>
      </c>
      <c r="V9559">
        <v>25000</v>
      </c>
      <c r="W9559">
        <v>4000</v>
      </c>
      <c r="X9559">
        <v>81</v>
      </c>
      <c r="Y9559">
        <v>4</v>
      </c>
      <c r="Z9559">
        <v>0.8</v>
      </c>
      <c r="AA9559">
        <v>-20</v>
      </c>
      <c r="AB9559" t="s">
        <v>27</v>
      </c>
      <c r="AC9559" s="2">
        <v>0.2</v>
      </c>
      <c r="AE9559" t="s">
        <v>737</v>
      </c>
      <c r="AI9559" s="1">
        <v>42278</v>
      </c>
      <c r="AJ9559" s="1">
        <v>42304</v>
      </c>
      <c r="AK9559" t="s">
        <v>60</v>
      </c>
      <c r="AL9559" t="s">
        <v>20560</v>
      </c>
      <c r="AM9559">
        <v>2251290</v>
      </c>
    </row>
    <row r="9560" spans="1:39" hidden="1" x14ac:dyDescent="0.25">
      <c r="A9560" t="s">
        <v>18965</v>
      </c>
      <c r="B9560" t="s">
        <v>18966</v>
      </c>
      <c r="C9560" t="s">
        <v>20561</v>
      </c>
      <c r="D9560">
        <v>9290011835</v>
      </c>
      <c r="E9560" t="s">
        <v>20562</v>
      </c>
      <c r="F9560" t="s">
        <v>82</v>
      </c>
      <c r="G9560" t="s">
        <v>55</v>
      </c>
      <c r="H9560" t="s">
        <v>75</v>
      </c>
      <c r="I9560" t="s">
        <v>57</v>
      </c>
      <c r="J9560" t="s">
        <v>58</v>
      </c>
      <c r="K9560">
        <v>5</v>
      </c>
      <c r="L9560">
        <v>100</v>
      </c>
      <c r="M9560">
        <v>134.9</v>
      </c>
      <c r="N9560">
        <v>121</v>
      </c>
      <c r="O9560">
        <v>3214</v>
      </c>
      <c r="Q9560">
        <v>35</v>
      </c>
      <c r="R9560">
        <v>1200</v>
      </c>
      <c r="S9560">
        <v>12</v>
      </c>
      <c r="T9560">
        <v>100</v>
      </c>
      <c r="U9560" t="s">
        <v>48</v>
      </c>
      <c r="V9560">
        <v>25000</v>
      </c>
      <c r="W9560">
        <v>5000</v>
      </c>
      <c r="X9560">
        <v>83</v>
      </c>
      <c r="Y9560">
        <v>7</v>
      </c>
      <c r="Z9560">
        <v>0.9</v>
      </c>
      <c r="AA9560">
        <v>-20</v>
      </c>
      <c r="AB9560" t="s">
        <v>27</v>
      </c>
      <c r="AC9560" s="2">
        <v>0.2</v>
      </c>
      <c r="AE9560" t="s">
        <v>9884</v>
      </c>
      <c r="AI9560" s="1">
        <v>42403</v>
      </c>
      <c r="AJ9560" s="1">
        <v>42404</v>
      </c>
      <c r="AK9560" t="s">
        <v>50</v>
      </c>
      <c r="AL9560" t="s">
        <v>20563</v>
      </c>
      <c r="AM9560">
        <v>2265244</v>
      </c>
    </row>
    <row r="9561" spans="1:39" hidden="1" x14ac:dyDescent="0.25">
      <c r="A9561" t="s">
        <v>18965</v>
      </c>
      <c r="B9561" t="s">
        <v>18966</v>
      </c>
      <c r="C9561" t="s">
        <v>20564</v>
      </c>
      <c r="D9561">
        <v>9290011834</v>
      </c>
      <c r="E9561" t="s">
        <v>20565</v>
      </c>
      <c r="F9561" t="s">
        <v>82</v>
      </c>
      <c r="G9561" t="s">
        <v>55</v>
      </c>
      <c r="H9561" t="s">
        <v>75</v>
      </c>
      <c r="I9561" t="s">
        <v>57</v>
      </c>
      <c r="J9561" t="s">
        <v>58</v>
      </c>
      <c r="K9561">
        <v>5</v>
      </c>
      <c r="L9561">
        <v>100</v>
      </c>
      <c r="M9561">
        <v>135</v>
      </c>
      <c r="N9561">
        <v>121.3</v>
      </c>
      <c r="O9561">
        <v>3177</v>
      </c>
      <c r="Q9561">
        <v>35</v>
      </c>
      <c r="R9561">
        <v>1100</v>
      </c>
      <c r="S9561">
        <v>12</v>
      </c>
      <c r="T9561">
        <v>91.7</v>
      </c>
      <c r="U9561" t="s">
        <v>48</v>
      </c>
      <c r="V9561">
        <v>25000</v>
      </c>
      <c r="W9561">
        <v>3000</v>
      </c>
      <c r="X9561">
        <v>84</v>
      </c>
      <c r="Y9561">
        <v>16</v>
      </c>
      <c r="Z9561">
        <v>0.9</v>
      </c>
      <c r="AA9561">
        <v>-20</v>
      </c>
      <c r="AB9561" t="s">
        <v>27</v>
      </c>
      <c r="AC9561" s="2">
        <v>0.2</v>
      </c>
      <c r="AE9561" t="s">
        <v>9884</v>
      </c>
      <c r="AI9561" s="1">
        <v>42403</v>
      </c>
      <c r="AJ9561" s="1">
        <v>42404</v>
      </c>
      <c r="AK9561" t="s">
        <v>50</v>
      </c>
      <c r="AL9561" t="s">
        <v>20566</v>
      </c>
      <c r="AM9561">
        <v>2260000</v>
      </c>
    </row>
    <row r="9562" spans="1:39" hidden="1" x14ac:dyDescent="0.25">
      <c r="A9562" t="s">
        <v>18965</v>
      </c>
      <c r="B9562" t="s">
        <v>18966</v>
      </c>
      <c r="C9562" t="s">
        <v>20567</v>
      </c>
      <c r="D9562">
        <v>9290011835</v>
      </c>
      <c r="E9562" t="s">
        <v>20568</v>
      </c>
      <c r="F9562" t="s">
        <v>82</v>
      </c>
      <c r="G9562" t="s">
        <v>55</v>
      </c>
      <c r="H9562" t="s">
        <v>75</v>
      </c>
      <c r="I9562" t="s">
        <v>57</v>
      </c>
      <c r="J9562" t="s">
        <v>58</v>
      </c>
      <c r="K9562">
        <v>5</v>
      </c>
      <c r="L9562">
        <v>100</v>
      </c>
      <c r="M9562">
        <v>134.9</v>
      </c>
      <c r="N9562">
        <v>121</v>
      </c>
      <c r="O9562">
        <v>3214</v>
      </c>
      <c r="Q9562">
        <v>35</v>
      </c>
      <c r="R9562">
        <v>1200</v>
      </c>
      <c r="S9562">
        <v>12</v>
      </c>
      <c r="T9562">
        <v>100</v>
      </c>
      <c r="U9562" t="s">
        <v>48</v>
      </c>
      <c r="V9562">
        <v>25000</v>
      </c>
      <c r="W9562">
        <v>5000</v>
      </c>
      <c r="X9562">
        <v>83</v>
      </c>
      <c r="Y9562">
        <v>7</v>
      </c>
      <c r="Z9562">
        <v>0.9</v>
      </c>
      <c r="AA9562">
        <v>-20</v>
      </c>
      <c r="AB9562" t="s">
        <v>27</v>
      </c>
      <c r="AC9562" s="2">
        <v>0.2</v>
      </c>
      <c r="AE9562" t="s">
        <v>9884</v>
      </c>
      <c r="AI9562" s="1">
        <v>42403</v>
      </c>
      <c r="AJ9562" s="1">
        <v>42404</v>
      </c>
      <c r="AK9562" t="s">
        <v>50</v>
      </c>
      <c r="AL9562" t="s">
        <v>20569</v>
      </c>
      <c r="AM9562">
        <v>2260003</v>
      </c>
    </row>
    <row r="9563" spans="1:39" hidden="1" x14ac:dyDescent="0.25">
      <c r="A9563" t="s">
        <v>18965</v>
      </c>
      <c r="B9563" t="s">
        <v>18966</v>
      </c>
      <c r="C9563" t="s">
        <v>20570</v>
      </c>
      <c r="D9563">
        <v>9290011319</v>
      </c>
      <c r="E9563" t="s">
        <v>20571</v>
      </c>
      <c r="F9563" t="s">
        <v>82</v>
      </c>
      <c r="G9563" t="s">
        <v>55</v>
      </c>
      <c r="H9563" t="s">
        <v>75</v>
      </c>
      <c r="I9563" t="s">
        <v>57</v>
      </c>
      <c r="J9563" t="s">
        <v>58</v>
      </c>
      <c r="K9563">
        <v>5</v>
      </c>
      <c r="L9563">
        <v>90</v>
      </c>
      <c r="M9563">
        <v>131</v>
      </c>
      <c r="N9563">
        <v>120.3</v>
      </c>
      <c r="O9563">
        <v>4561</v>
      </c>
      <c r="Q9563">
        <v>25</v>
      </c>
      <c r="R9563">
        <v>900</v>
      </c>
      <c r="S9563">
        <v>13</v>
      </c>
      <c r="T9563">
        <v>69.2</v>
      </c>
      <c r="U9563" t="s">
        <v>48</v>
      </c>
      <c r="V9563">
        <v>25000</v>
      </c>
      <c r="W9563">
        <v>2700</v>
      </c>
      <c r="X9563">
        <v>81</v>
      </c>
      <c r="Y9563">
        <v>10</v>
      </c>
      <c r="Z9563">
        <v>0.9</v>
      </c>
      <c r="AA9563">
        <v>-20</v>
      </c>
      <c r="AB9563" t="s">
        <v>27</v>
      </c>
      <c r="AC9563" s="2">
        <v>0.2</v>
      </c>
      <c r="AE9563" t="s">
        <v>6775</v>
      </c>
      <c r="AI9563" s="1">
        <v>42082</v>
      </c>
      <c r="AJ9563" s="1">
        <v>42086</v>
      </c>
      <c r="AK9563" t="s">
        <v>60</v>
      </c>
      <c r="AL9563" t="s">
        <v>20572</v>
      </c>
      <c r="AM9563">
        <v>2235016</v>
      </c>
    </row>
    <row r="9564" spans="1:39" hidden="1" x14ac:dyDescent="0.25">
      <c r="A9564" t="s">
        <v>18965</v>
      </c>
      <c r="B9564" t="s">
        <v>18966</v>
      </c>
      <c r="C9564" t="s">
        <v>20573</v>
      </c>
      <c r="D9564">
        <v>9290011320</v>
      </c>
      <c r="E9564" t="s">
        <v>20574</v>
      </c>
      <c r="F9564" t="s">
        <v>82</v>
      </c>
      <c r="G9564" t="s">
        <v>55</v>
      </c>
      <c r="H9564" t="s">
        <v>75</v>
      </c>
      <c r="I9564" t="s">
        <v>57</v>
      </c>
      <c r="J9564" t="s">
        <v>58</v>
      </c>
      <c r="K9564">
        <v>5</v>
      </c>
      <c r="L9564">
        <v>90</v>
      </c>
      <c r="M9564">
        <v>130.80000000000001</v>
      </c>
      <c r="N9564">
        <v>120.3</v>
      </c>
      <c r="O9564">
        <v>4737</v>
      </c>
      <c r="Q9564">
        <v>25</v>
      </c>
      <c r="R9564">
        <v>950</v>
      </c>
      <c r="S9564">
        <v>13</v>
      </c>
      <c r="T9564">
        <v>73</v>
      </c>
      <c r="U9564" t="s">
        <v>48</v>
      </c>
      <c r="V9564">
        <v>25000</v>
      </c>
      <c r="W9564">
        <v>3000</v>
      </c>
      <c r="X9564">
        <v>81</v>
      </c>
      <c r="Y9564">
        <v>9</v>
      </c>
      <c r="Z9564">
        <v>0.9</v>
      </c>
      <c r="AA9564">
        <v>-20</v>
      </c>
      <c r="AB9564" t="s">
        <v>27</v>
      </c>
      <c r="AC9564" s="2">
        <v>0.2</v>
      </c>
      <c r="AE9564" t="s">
        <v>6775</v>
      </c>
      <c r="AI9564" s="1">
        <v>42082</v>
      </c>
      <c r="AJ9564" s="1">
        <v>42086</v>
      </c>
      <c r="AK9564" t="s">
        <v>60</v>
      </c>
      <c r="AL9564" t="s">
        <v>20575</v>
      </c>
      <c r="AM9564">
        <v>2235019</v>
      </c>
    </row>
    <row r="9565" spans="1:39" hidden="1" x14ac:dyDescent="0.25">
      <c r="A9565" t="s">
        <v>18965</v>
      </c>
      <c r="B9565" t="s">
        <v>18966</v>
      </c>
      <c r="C9565" t="s">
        <v>20576</v>
      </c>
      <c r="D9565">
        <v>9290011321</v>
      </c>
      <c r="E9565" t="s">
        <v>20577</v>
      </c>
      <c r="F9565" t="s">
        <v>82</v>
      </c>
      <c r="G9565" t="s">
        <v>55</v>
      </c>
      <c r="H9565" t="s">
        <v>75</v>
      </c>
      <c r="I9565" t="s">
        <v>57</v>
      </c>
      <c r="J9565" t="s">
        <v>58</v>
      </c>
      <c r="K9565">
        <v>5</v>
      </c>
      <c r="L9565">
        <v>90</v>
      </c>
      <c r="M9565">
        <v>131.30000000000001</v>
      </c>
      <c r="N9565">
        <v>120.1</v>
      </c>
      <c r="O9565">
        <v>2436</v>
      </c>
      <c r="Q9565">
        <v>35</v>
      </c>
      <c r="R9565">
        <v>900</v>
      </c>
      <c r="S9565">
        <v>13</v>
      </c>
      <c r="T9565">
        <v>69.2</v>
      </c>
      <c r="U9565" t="s">
        <v>48</v>
      </c>
      <c r="V9565">
        <v>25000</v>
      </c>
      <c r="W9565">
        <v>2700</v>
      </c>
      <c r="X9565">
        <v>81</v>
      </c>
      <c r="Y9565">
        <v>9</v>
      </c>
      <c r="Z9565">
        <v>0.9</v>
      </c>
      <c r="AA9565">
        <v>-20</v>
      </c>
      <c r="AB9565" t="s">
        <v>27</v>
      </c>
      <c r="AC9565" s="2">
        <v>0.2</v>
      </c>
      <c r="AE9565" t="s">
        <v>6775</v>
      </c>
      <c r="AI9565" s="1">
        <v>42082</v>
      </c>
      <c r="AJ9565" s="1">
        <v>42086</v>
      </c>
      <c r="AK9565" t="s">
        <v>60</v>
      </c>
      <c r="AL9565" t="s">
        <v>20578</v>
      </c>
      <c r="AM9565">
        <v>2235018</v>
      </c>
    </row>
    <row r="9566" spans="1:39" hidden="1" x14ac:dyDescent="0.25">
      <c r="A9566" t="s">
        <v>18965</v>
      </c>
      <c r="B9566" t="s">
        <v>18966</v>
      </c>
      <c r="C9566" t="s">
        <v>20579</v>
      </c>
      <c r="D9566">
        <v>9290011322</v>
      </c>
      <c r="E9566" t="s">
        <v>20580</v>
      </c>
      <c r="F9566" t="s">
        <v>82</v>
      </c>
      <c r="G9566" t="s">
        <v>55</v>
      </c>
      <c r="H9566" t="s">
        <v>75</v>
      </c>
      <c r="I9566" t="s">
        <v>57</v>
      </c>
      <c r="J9566" t="s">
        <v>58</v>
      </c>
      <c r="K9566">
        <v>5</v>
      </c>
      <c r="L9566">
        <v>90</v>
      </c>
      <c r="M9566">
        <v>131</v>
      </c>
      <c r="N9566">
        <v>120.1</v>
      </c>
      <c r="O9566">
        <v>2489</v>
      </c>
      <c r="Q9566">
        <v>35</v>
      </c>
      <c r="R9566">
        <v>950</v>
      </c>
      <c r="S9566">
        <v>13</v>
      </c>
      <c r="T9566">
        <v>73</v>
      </c>
      <c r="U9566" t="s">
        <v>48</v>
      </c>
      <c r="V9566">
        <v>25000</v>
      </c>
      <c r="W9566">
        <v>3000</v>
      </c>
      <c r="X9566">
        <v>81</v>
      </c>
      <c r="Y9566">
        <v>11</v>
      </c>
      <c r="Z9566">
        <v>0.9</v>
      </c>
      <c r="AA9566">
        <v>-20</v>
      </c>
      <c r="AB9566" t="s">
        <v>27</v>
      </c>
      <c r="AC9566" s="2">
        <v>0.2</v>
      </c>
      <c r="AE9566" t="s">
        <v>6775</v>
      </c>
      <c r="AI9566" s="1">
        <v>42082</v>
      </c>
      <c r="AJ9566" s="1">
        <v>42086</v>
      </c>
      <c r="AK9566" t="s">
        <v>60</v>
      </c>
      <c r="AL9566" t="s">
        <v>20581</v>
      </c>
      <c r="AM9566">
        <v>2235013</v>
      </c>
    </row>
    <row r="9567" spans="1:39" hidden="1" x14ac:dyDescent="0.25">
      <c r="A9567" t="s">
        <v>18965</v>
      </c>
      <c r="B9567" t="s">
        <v>18966</v>
      </c>
      <c r="C9567" t="s">
        <v>20582</v>
      </c>
      <c r="D9567">
        <v>9290011104</v>
      </c>
      <c r="E9567" t="s">
        <v>20583</v>
      </c>
      <c r="F9567" t="s">
        <v>82</v>
      </c>
      <c r="G9567" t="s">
        <v>55</v>
      </c>
      <c r="H9567" t="s">
        <v>75</v>
      </c>
      <c r="I9567" t="s">
        <v>57</v>
      </c>
      <c r="J9567" t="s">
        <v>58</v>
      </c>
      <c r="K9567">
        <v>5</v>
      </c>
      <c r="L9567">
        <v>90</v>
      </c>
      <c r="M9567">
        <v>131.4</v>
      </c>
      <c r="N9567">
        <v>120.1</v>
      </c>
      <c r="O9567">
        <v>4448</v>
      </c>
      <c r="Q9567">
        <v>25</v>
      </c>
      <c r="R9567">
        <v>889</v>
      </c>
      <c r="S9567">
        <v>14</v>
      </c>
      <c r="T9567">
        <v>63.5</v>
      </c>
      <c r="U9567" t="s">
        <v>48</v>
      </c>
      <c r="V9567">
        <v>25000</v>
      </c>
      <c r="W9567">
        <v>3000</v>
      </c>
      <c r="X9567">
        <v>94</v>
      </c>
      <c r="Y9567">
        <v>69</v>
      </c>
      <c r="Z9567">
        <v>0.9</v>
      </c>
      <c r="AA9567">
        <v>-20</v>
      </c>
      <c r="AE9567" t="s">
        <v>6775</v>
      </c>
      <c r="AI9567" s="1">
        <v>41971</v>
      </c>
      <c r="AJ9567" s="1">
        <v>41982</v>
      </c>
      <c r="AK9567" t="s">
        <v>60</v>
      </c>
      <c r="AL9567" t="s">
        <v>20584</v>
      </c>
      <c r="AM9567">
        <v>2232636</v>
      </c>
    </row>
    <row r="9568" spans="1:39" hidden="1" x14ac:dyDescent="0.25">
      <c r="A9568" t="s">
        <v>18965</v>
      </c>
      <c r="B9568" t="s">
        <v>18966</v>
      </c>
      <c r="C9568" t="s">
        <v>20585</v>
      </c>
      <c r="D9568">
        <v>9290011103</v>
      </c>
      <c r="E9568" t="s">
        <v>20586</v>
      </c>
      <c r="F9568" t="s">
        <v>82</v>
      </c>
      <c r="G9568" t="s">
        <v>55</v>
      </c>
      <c r="H9568" t="s">
        <v>75</v>
      </c>
      <c r="I9568" t="s">
        <v>57</v>
      </c>
      <c r="J9568" t="s">
        <v>58</v>
      </c>
      <c r="K9568">
        <v>5</v>
      </c>
      <c r="L9568">
        <v>90</v>
      </c>
      <c r="M9568">
        <v>131.6</v>
      </c>
      <c r="N9568">
        <v>120.1</v>
      </c>
      <c r="O9568">
        <v>9640</v>
      </c>
      <c r="Q9568">
        <v>15</v>
      </c>
      <c r="R9568">
        <v>900</v>
      </c>
      <c r="S9568">
        <v>14</v>
      </c>
      <c r="T9568">
        <v>64.2</v>
      </c>
      <c r="U9568" t="s">
        <v>48</v>
      </c>
      <c r="V9568">
        <v>25000</v>
      </c>
      <c r="W9568">
        <v>3000</v>
      </c>
      <c r="X9568">
        <v>93</v>
      </c>
      <c r="Y9568">
        <v>67</v>
      </c>
      <c r="Z9568">
        <v>0.9</v>
      </c>
      <c r="AA9568">
        <v>-20</v>
      </c>
      <c r="AE9568" t="s">
        <v>6775</v>
      </c>
      <c r="AI9568" s="1">
        <v>41971</v>
      </c>
      <c r="AJ9568" s="1">
        <v>42039</v>
      </c>
      <c r="AK9568" t="s">
        <v>60</v>
      </c>
      <c r="AL9568" t="s">
        <v>20587</v>
      </c>
      <c r="AM9568">
        <v>2232637</v>
      </c>
    </row>
    <row r="9569" spans="1:39" hidden="1" x14ac:dyDescent="0.25">
      <c r="A9569" t="s">
        <v>18965</v>
      </c>
      <c r="B9569" t="s">
        <v>18966</v>
      </c>
      <c r="C9569" t="s">
        <v>20588</v>
      </c>
      <c r="D9569" t="s">
        <v>20589</v>
      </c>
      <c r="E9569" t="s">
        <v>20590</v>
      </c>
      <c r="F9569" t="s">
        <v>163</v>
      </c>
      <c r="G9569" t="s">
        <v>44</v>
      </c>
      <c r="H9569" t="s">
        <v>75</v>
      </c>
      <c r="I9569" t="s">
        <v>46</v>
      </c>
      <c r="J9569" t="s">
        <v>58</v>
      </c>
      <c r="K9569">
        <v>5</v>
      </c>
      <c r="L9569">
        <v>75</v>
      </c>
      <c r="M9569">
        <v>125.9</v>
      </c>
      <c r="N9569">
        <v>65.7</v>
      </c>
      <c r="R9569">
        <v>1145</v>
      </c>
      <c r="S9569">
        <v>15</v>
      </c>
      <c r="T9569">
        <v>76.3</v>
      </c>
      <c r="U9569" t="s">
        <v>48</v>
      </c>
      <c r="V9569">
        <v>25000</v>
      </c>
      <c r="W9569">
        <v>2700</v>
      </c>
      <c r="X9569">
        <v>80</v>
      </c>
      <c r="Y9569">
        <v>8</v>
      </c>
      <c r="Z9569">
        <v>0.9</v>
      </c>
      <c r="AA9569">
        <v>-20</v>
      </c>
      <c r="AB9569" t="s">
        <v>27</v>
      </c>
      <c r="AC9569" s="2">
        <v>0.15</v>
      </c>
      <c r="AE9569" t="s">
        <v>8458</v>
      </c>
      <c r="AI9569" s="1">
        <v>41802</v>
      </c>
      <c r="AJ9569" s="1">
        <v>42075</v>
      </c>
      <c r="AK9569" t="s">
        <v>50</v>
      </c>
      <c r="AL9569" t="s">
        <v>20591</v>
      </c>
      <c r="AM9569">
        <v>2234732</v>
      </c>
    </row>
    <row r="9570" spans="1:39" hidden="1" x14ac:dyDescent="0.25">
      <c r="A9570" t="s">
        <v>18965</v>
      </c>
      <c r="B9570" t="s">
        <v>18966</v>
      </c>
      <c r="C9570" t="s">
        <v>20592</v>
      </c>
      <c r="D9570">
        <v>9290011134</v>
      </c>
      <c r="E9570" t="s">
        <v>20593</v>
      </c>
      <c r="F9570" t="s">
        <v>82</v>
      </c>
      <c r="G9570" t="s">
        <v>55</v>
      </c>
      <c r="H9570" t="s">
        <v>75</v>
      </c>
      <c r="I9570" t="s">
        <v>57</v>
      </c>
      <c r="J9570" t="s">
        <v>58</v>
      </c>
      <c r="K9570">
        <v>5</v>
      </c>
      <c r="L9570">
        <v>120</v>
      </c>
      <c r="M9570">
        <v>131.5</v>
      </c>
      <c r="N9570">
        <v>120</v>
      </c>
      <c r="O9570">
        <v>5838</v>
      </c>
      <c r="Q9570">
        <v>25</v>
      </c>
      <c r="R9570">
        <v>1200</v>
      </c>
      <c r="S9570">
        <v>17</v>
      </c>
      <c r="T9570">
        <v>70.5</v>
      </c>
      <c r="U9570" t="s">
        <v>48</v>
      </c>
      <c r="V9570">
        <v>25000</v>
      </c>
      <c r="W9570">
        <v>2700</v>
      </c>
      <c r="X9570">
        <v>81</v>
      </c>
      <c r="Y9570">
        <v>11</v>
      </c>
      <c r="Z9570">
        <v>0.9</v>
      </c>
      <c r="AA9570">
        <v>0</v>
      </c>
      <c r="AB9570" t="s">
        <v>27</v>
      </c>
      <c r="AC9570" s="2">
        <v>0.2</v>
      </c>
      <c r="AE9570" t="s">
        <v>6775</v>
      </c>
      <c r="AI9570" s="1">
        <v>41898</v>
      </c>
      <c r="AJ9570" s="1">
        <v>41912</v>
      </c>
      <c r="AK9570" t="s">
        <v>60</v>
      </c>
      <c r="AL9570" t="s">
        <v>20594</v>
      </c>
      <c r="AM9570">
        <v>2221785</v>
      </c>
    </row>
    <row r="9571" spans="1:39" hidden="1" x14ac:dyDescent="0.25">
      <c r="A9571" t="s">
        <v>18965</v>
      </c>
      <c r="B9571" t="s">
        <v>18966</v>
      </c>
      <c r="C9571" t="s">
        <v>20595</v>
      </c>
      <c r="D9571">
        <v>9290011135</v>
      </c>
      <c r="E9571" t="s">
        <v>20596</v>
      </c>
      <c r="F9571" t="s">
        <v>82</v>
      </c>
      <c r="G9571" t="s">
        <v>55</v>
      </c>
      <c r="H9571" t="s">
        <v>75</v>
      </c>
      <c r="I9571" t="s">
        <v>57</v>
      </c>
      <c r="J9571" t="s">
        <v>58</v>
      </c>
      <c r="K9571">
        <v>5</v>
      </c>
      <c r="L9571">
        <v>120</v>
      </c>
      <c r="M9571">
        <v>131.5</v>
      </c>
      <c r="N9571">
        <v>120</v>
      </c>
      <c r="O9571">
        <v>6159</v>
      </c>
      <c r="Q9571">
        <v>25</v>
      </c>
      <c r="R9571">
        <v>1250</v>
      </c>
      <c r="S9571">
        <v>17</v>
      </c>
      <c r="T9571">
        <v>73</v>
      </c>
      <c r="U9571" t="s">
        <v>48</v>
      </c>
      <c r="V9571">
        <v>25000</v>
      </c>
      <c r="W9571">
        <v>3000</v>
      </c>
      <c r="X9571">
        <v>81</v>
      </c>
      <c r="Y9571">
        <v>11</v>
      </c>
      <c r="Z9571">
        <v>0.9</v>
      </c>
      <c r="AA9571">
        <v>-20</v>
      </c>
      <c r="AB9571" t="s">
        <v>27</v>
      </c>
      <c r="AC9571" s="2">
        <v>0.2</v>
      </c>
      <c r="AE9571" t="s">
        <v>6775</v>
      </c>
      <c r="AI9571" s="1">
        <v>41898</v>
      </c>
      <c r="AJ9571" s="1">
        <v>41941</v>
      </c>
      <c r="AK9571" t="s">
        <v>60</v>
      </c>
      <c r="AL9571" t="s">
        <v>20597</v>
      </c>
      <c r="AM9571">
        <v>2225192</v>
      </c>
    </row>
    <row r="9572" spans="1:39" hidden="1" x14ac:dyDescent="0.25">
      <c r="A9572" t="s">
        <v>18965</v>
      </c>
      <c r="B9572" t="s">
        <v>18966</v>
      </c>
      <c r="C9572" t="s">
        <v>20598</v>
      </c>
      <c r="D9572">
        <v>9290011136</v>
      </c>
      <c r="E9572" t="s">
        <v>20599</v>
      </c>
      <c r="F9572" t="s">
        <v>82</v>
      </c>
      <c r="G9572" t="s">
        <v>55</v>
      </c>
      <c r="H9572" t="s">
        <v>75</v>
      </c>
      <c r="I9572" t="s">
        <v>57</v>
      </c>
      <c r="J9572" t="s">
        <v>58</v>
      </c>
      <c r="K9572">
        <v>5</v>
      </c>
      <c r="L9572">
        <v>120</v>
      </c>
      <c r="M9572">
        <v>131.80000000000001</v>
      </c>
      <c r="N9572">
        <v>120.3</v>
      </c>
      <c r="O9572">
        <v>8760</v>
      </c>
      <c r="Q9572">
        <v>25</v>
      </c>
      <c r="R9572">
        <v>1300</v>
      </c>
      <c r="S9572">
        <v>17</v>
      </c>
      <c r="T9572">
        <v>76</v>
      </c>
      <c r="U9572" t="s">
        <v>48</v>
      </c>
      <c r="V9572">
        <v>25000</v>
      </c>
      <c r="W9572">
        <v>4000</v>
      </c>
      <c r="X9572">
        <v>81</v>
      </c>
      <c r="Y9572">
        <v>8</v>
      </c>
      <c r="Z9572">
        <v>0.9</v>
      </c>
      <c r="AA9572">
        <v>0</v>
      </c>
      <c r="AB9572" t="s">
        <v>27</v>
      </c>
      <c r="AC9572" s="2">
        <v>0.2</v>
      </c>
      <c r="AE9572" t="s">
        <v>20600</v>
      </c>
      <c r="AI9572" s="1">
        <v>41898</v>
      </c>
      <c r="AJ9572" s="1">
        <v>41912</v>
      </c>
      <c r="AK9572" t="s">
        <v>60</v>
      </c>
      <c r="AL9572" t="s">
        <v>20601</v>
      </c>
      <c r="AM9572">
        <v>2221786</v>
      </c>
    </row>
    <row r="9573" spans="1:39" hidden="1" x14ac:dyDescent="0.25">
      <c r="A9573" t="s">
        <v>18965</v>
      </c>
      <c r="B9573" t="s">
        <v>18966</v>
      </c>
      <c r="C9573" t="s">
        <v>20602</v>
      </c>
      <c r="D9573">
        <v>9290011137</v>
      </c>
      <c r="E9573" t="s">
        <v>20603</v>
      </c>
      <c r="F9573" t="s">
        <v>82</v>
      </c>
      <c r="G9573" t="s">
        <v>55</v>
      </c>
      <c r="H9573" t="s">
        <v>75</v>
      </c>
      <c r="I9573" t="s">
        <v>57</v>
      </c>
      <c r="J9573" t="s">
        <v>58</v>
      </c>
      <c r="K9573">
        <v>5</v>
      </c>
      <c r="L9573">
        <v>120</v>
      </c>
      <c r="M9573">
        <v>131.5</v>
      </c>
      <c r="N9573">
        <v>120</v>
      </c>
      <c r="O9573">
        <v>3177</v>
      </c>
      <c r="Q9573">
        <v>35</v>
      </c>
      <c r="R9573">
        <v>1170</v>
      </c>
      <c r="S9573">
        <v>17</v>
      </c>
      <c r="T9573">
        <v>68</v>
      </c>
      <c r="U9573" t="s">
        <v>48</v>
      </c>
      <c r="V9573">
        <v>25000</v>
      </c>
      <c r="W9573">
        <v>2700</v>
      </c>
      <c r="X9573">
        <v>82</v>
      </c>
      <c r="Y9573">
        <v>13</v>
      </c>
      <c r="Z9573">
        <v>0.9</v>
      </c>
      <c r="AA9573">
        <v>-20</v>
      </c>
      <c r="AB9573" t="s">
        <v>27</v>
      </c>
      <c r="AC9573" s="2">
        <v>0.2</v>
      </c>
      <c r="AE9573" t="s">
        <v>6775</v>
      </c>
      <c r="AI9573" s="1">
        <v>41898</v>
      </c>
      <c r="AJ9573" s="1">
        <v>41941</v>
      </c>
      <c r="AK9573" t="s">
        <v>60</v>
      </c>
      <c r="AL9573" t="s">
        <v>20604</v>
      </c>
      <c r="AM9573">
        <v>2225193</v>
      </c>
    </row>
    <row r="9574" spans="1:39" hidden="1" x14ac:dyDescent="0.25">
      <c r="A9574" t="s">
        <v>18965</v>
      </c>
      <c r="B9574" t="s">
        <v>18966</v>
      </c>
      <c r="C9574" t="s">
        <v>20605</v>
      </c>
      <c r="D9574">
        <v>9290011950</v>
      </c>
      <c r="E9574" t="s">
        <v>20606</v>
      </c>
      <c r="F9574" t="s">
        <v>251</v>
      </c>
      <c r="G9574" t="s">
        <v>55</v>
      </c>
      <c r="H9574" t="s">
        <v>75</v>
      </c>
      <c r="I9574" t="s">
        <v>57</v>
      </c>
      <c r="J9574" t="s">
        <v>58</v>
      </c>
      <c r="K9574">
        <v>5</v>
      </c>
      <c r="L9574">
        <v>65</v>
      </c>
      <c r="M9574">
        <v>161.19999999999999</v>
      </c>
      <c r="N9574">
        <v>125.2</v>
      </c>
      <c r="R9574">
        <v>650</v>
      </c>
      <c r="S9574">
        <v>8</v>
      </c>
      <c r="T9574">
        <v>81.2</v>
      </c>
      <c r="U9574" t="s">
        <v>48</v>
      </c>
      <c r="V9574">
        <v>25000</v>
      </c>
      <c r="W9574">
        <v>5000</v>
      </c>
      <c r="X9574">
        <v>83</v>
      </c>
      <c r="Y9574">
        <v>9</v>
      </c>
      <c r="Z9574">
        <v>0.8</v>
      </c>
      <c r="AA9574">
        <v>-20</v>
      </c>
      <c r="AB9574" t="s">
        <v>27</v>
      </c>
      <c r="AC9574" s="2">
        <v>0.1</v>
      </c>
      <c r="AE9574" t="s">
        <v>111</v>
      </c>
      <c r="AI9574" s="1">
        <v>42314</v>
      </c>
      <c r="AJ9574" s="1">
        <v>42319</v>
      </c>
      <c r="AK9574" t="s">
        <v>60</v>
      </c>
      <c r="AL9574" t="s">
        <v>20607</v>
      </c>
      <c r="AM9574">
        <v>2252466</v>
      </c>
    </row>
    <row r="9575" spans="1:39" hidden="1" x14ac:dyDescent="0.25">
      <c r="A9575" t="s">
        <v>18965</v>
      </c>
      <c r="B9575" t="s">
        <v>18966</v>
      </c>
      <c r="C9575" t="s">
        <v>20608</v>
      </c>
      <c r="D9575">
        <v>9290012218</v>
      </c>
      <c r="E9575" t="s">
        <v>20609</v>
      </c>
      <c r="F9575" t="s">
        <v>169</v>
      </c>
      <c r="G9575" t="s">
        <v>55</v>
      </c>
      <c r="H9575" t="s">
        <v>75</v>
      </c>
      <c r="I9575" t="s">
        <v>57</v>
      </c>
      <c r="J9575" t="s">
        <v>58</v>
      </c>
      <c r="K9575">
        <v>5</v>
      </c>
      <c r="L9575">
        <v>65</v>
      </c>
      <c r="M9575">
        <v>131.1</v>
      </c>
      <c r="N9575">
        <v>94.1</v>
      </c>
      <c r="R9575">
        <v>650</v>
      </c>
      <c r="S9575">
        <v>9.5</v>
      </c>
      <c r="T9575">
        <v>68.400000000000006</v>
      </c>
      <c r="U9575" t="s">
        <v>48</v>
      </c>
      <c r="V9575">
        <v>25000</v>
      </c>
      <c r="W9575">
        <v>2700</v>
      </c>
      <c r="X9575">
        <v>91</v>
      </c>
      <c r="Y9575">
        <v>49</v>
      </c>
      <c r="Z9575">
        <v>0.9</v>
      </c>
      <c r="AA9575">
        <v>-20</v>
      </c>
      <c r="AB9575" t="s">
        <v>27</v>
      </c>
      <c r="AC9575" s="2">
        <v>0.1</v>
      </c>
      <c r="AD9575" t="s">
        <v>48</v>
      </c>
      <c r="AE9575" t="s">
        <v>2513</v>
      </c>
      <c r="AF9575" t="s">
        <v>48</v>
      </c>
      <c r="AI9575" s="1">
        <v>42513</v>
      </c>
      <c r="AJ9575" s="1">
        <v>42520</v>
      </c>
      <c r="AK9575" t="s">
        <v>60</v>
      </c>
      <c r="AL9575" t="s">
        <v>20610</v>
      </c>
      <c r="AM9575">
        <v>2269417</v>
      </c>
    </row>
    <row r="9576" spans="1:39" hidden="1" x14ac:dyDescent="0.25">
      <c r="A9576" t="s">
        <v>18965</v>
      </c>
      <c r="B9576" t="s">
        <v>18966</v>
      </c>
      <c r="C9576" t="s">
        <v>20611</v>
      </c>
      <c r="D9576">
        <v>9290011117</v>
      </c>
      <c r="E9576" t="s">
        <v>20612</v>
      </c>
      <c r="F9576" t="s">
        <v>169</v>
      </c>
      <c r="G9576" t="s">
        <v>55</v>
      </c>
      <c r="H9576" t="s">
        <v>75</v>
      </c>
      <c r="I9576" t="s">
        <v>57</v>
      </c>
      <c r="J9576" t="s">
        <v>58</v>
      </c>
      <c r="K9576">
        <v>5</v>
      </c>
      <c r="L9576">
        <v>65</v>
      </c>
      <c r="M9576">
        <v>130.80000000000001</v>
      </c>
      <c r="N9576">
        <v>95.3</v>
      </c>
      <c r="Q9576">
        <v>90</v>
      </c>
      <c r="R9576">
        <v>730</v>
      </c>
      <c r="S9576">
        <v>9.5</v>
      </c>
      <c r="T9576">
        <v>76.8</v>
      </c>
      <c r="U9576" t="s">
        <v>48</v>
      </c>
      <c r="V9576">
        <v>25000</v>
      </c>
      <c r="W9576">
        <v>2700</v>
      </c>
      <c r="X9576">
        <v>81</v>
      </c>
      <c r="Y9576">
        <v>11</v>
      </c>
      <c r="Z9576">
        <v>0.8</v>
      </c>
      <c r="AA9576">
        <v>0</v>
      </c>
      <c r="AB9576" t="s">
        <v>27</v>
      </c>
      <c r="AC9576" s="2">
        <v>0.2</v>
      </c>
      <c r="AE9576" t="s">
        <v>6775</v>
      </c>
      <c r="AI9576" s="1">
        <v>42069</v>
      </c>
      <c r="AJ9576" s="1">
        <v>42073</v>
      </c>
      <c r="AK9576" t="s">
        <v>205</v>
      </c>
      <c r="AL9576" t="s">
        <v>20613</v>
      </c>
      <c r="AM9576">
        <v>2234626</v>
      </c>
    </row>
    <row r="9577" spans="1:39" hidden="1" x14ac:dyDescent="0.25">
      <c r="A9577" t="s">
        <v>18965</v>
      </c>
      <c r="B9577" t="s">
        <v>18966</v>
      </c>
      <c r="C9577" t="s">
        <v>20611</v>
      </c>
      <c r="D9577">
        <v>9290011117</v>
      </c>
      <c r="E9577" t="s">
        <v>20614</v>
      </c>
      <c r="F9577" t="s">
        <v>169</v>
      </c>
      <c r="G9577" t="s">
        <v>55</v>
      </c>
      <c r="H9577" t="s">
        <v>75</v>
      </c>
      <c r="I9577" t="s">
        <v>57</v>
      </c>
      <c r="J9577" t="s">
        <v>58</v>
      </c>
      <c r="K9577">
        <v>5</v>
      </c>
      <c r="L9577">
        <v>65</v>
      </c>
      <c r="M9577">
        <v>130.80000000000001</v>
      </c>
      <c r="N9577">
        <v>95.3</v>
      </c>
      <c r="Q9577">
        <v>90</v>
      </c>
      <c r="R9577">
        <v>730</v>
      </c>
      <c r="S9577">
        <v>9.5</v>
      </c>
      <c r="T9577">
        <v>76.8</v>
      </c>
      <c r="U9577" t="s">
        <v>48</v>
      </c>
      <c r="V9577">
        <v>25000</v>
      </c>
      <c r="W9577">
        <v>2700</v>
      </c>
      <c r="X9577">
        <v>81</v>
      </c>
      <c r="Y9577">
        <v>11</v>
      </c>
      <c r="Z9577">
        <v>0.8</v>
      </c>
      <c r="AA9577">
        <v>0</v>
      </c>
      <c r="AB9577" t="s">
        <v>27</v>
      </c>
      <c r="AC9577" s="2">
        <v>0.2</v>
      </c>
      <c r="AE9577" t="s">
        <v>6775</v>
      </c>
      <c r="AI9577" s="1">
        <v>41836</v>
      </c>
      <c r="AJ9577" s="1">
        <v>42348</v>
      </c>
      <c r="AK9577" t="s">
        <v>60</v>
      </c>
      <c r="AL9577" t="s">
        <v>20615</v>
      </c>
      <c r="AM9577">
        <v>2254503</v>
      </c>
    </row>
    <row r="9578" spans="1:39" hidden="1" x14ac:dyDescent="0.25">
      <c r="A9578" t="s">
        <v>19056</v>
      </c>
      <c r="B9578" t="s">
        <v>19057</v>
      </c>
      <c r="C9578" t="s">
        <v>20616</v>
      </c>
      <c r="D9578" t="s">
        <v>20617</v>
      </c>
      <c r="F9578" t="s">
        <v>251</v>
      </c>
      <c r="G9578" t="s">
        <v>55</v>
      </c>
      <c r="H9578" t="s">
        <v>75</v>
      </c>
      <c r="I9578" t="s">
        <v>57</v>
      </c>
      <c r="J9578" t="s">
        <v>58</v>
      </c>
      <c r="K9578">
        <v>5</v>
      </c>
      <c r="L9578">
        <v>70</v>
      </c>
      <c r="M9578">
        <v>166.1</v>
      </c>
      <c r="N9578">
        <v>126.5</v>
      </c>
      <c r="Q9578">
        <v>105</v>
      </c>
      <c r="R9578">
        <v>880</v>
      </c>
      <c r="S9578">
        <v>13.6</v>
      </c>
      <c r="T9578">
        <v>64.7</v>
      </c>
      <c r="U9578" t="s">
        <v>48</v>
      </c>
      <c r="V9578">
        <v>25000</v>
      </c>
      <c r="W9578">
        <v>3000</v>
      </c>
      <c r="X9578">
        <v>82</v>
      </c>
      <c r="Y9578">
        <v>15</v>
      </c>
      <c r="Z9578">
        <v>0.9</v>
      </c>
      <c r="AA9578">
        <v>-20</v>
      </c>
      <c r="AB9578" t="s">
        <v>27</v>
      </c>
      <c r="AC9578" s="2">
        <v>0.05</v>
      </c>
      <c r="AE9578" t="s">
        <v>348</v>
      </c>
      <c r="AI9578" s="1">
        <v>41913</v>
      </c>
      <c r="AJ9578" s="1">
        <v>41913</v>
      </c>
      <c r="AK9578" t="s">
        <v>50</v>
      </c>
      <c r="AL9578" t="s">
        <v>20618</v>
      </c>
      <c r="AM9578">
        <v>2221151</v>
      </c>
    </row>
    <row r="9579" spans="1:39" hidden="1" x14ac:dyDescent="0.25">
      <c r="A9579" t="s">
        <v>18965</v>
      </c>
      <c r="B9579" t="s">
        <v>18966</v>
      </c>
      <c r="C9579" t="s">
        <v>20619</v>
      </c>
      <c r="D9579">
        <v>9290011335</v>
      </c>
      <c r="E9579" t="s">
        <v>20620</v>
      </c>
      <c r="F9579" t="s">
        <v>169</v>
      </c>
      <c r="G9579" t="s">
        <v>55</v>
      </c>
      <c r="H9579" t="s">
        <v>75</v>
      </c>
      <c r="I9579" t="s">
        <v>57</v>
      </c>
      <c r="J9579" t="s">
        <v>58</v>
      </c>
      <c r="K9579">
        <v>5</v>
      </c>
      <c r="L9579">
        <v>65</v>
      </c>
      <c r="M9579">
        <v>128.19999999999999</v>
      </c>
      <c r="N9579">
        <v>94.9</v>
      </c>
      <c r="Q9579">
        <v>110</v>
      </c>
      <c r="R9579">
        <v>650</v>
      </c>
      <c r="S9579">
        <v>9.6999999999999993</v>
      </c>
      <c r="T9579">
        <v>67</v>
      </c>
      <c r="U9579" t="s">
        <v>48</v>
      </c>
      <c r="V9579">
        <v>25000</v>
      </c>
      <c r="W9579">
        <v>2700</v>
      </c>
      <c r="X9579">
        <v>91</v>
      </c>
      <c r="Y9579">
        <v>52</v>
      </c>
      <c r="Z9579">
        <v>0.9</v>
      </c>
      <c r="AA9579">
        <v>-20</v>
      </c>
      <c r="AB9579" t="s">
        <v>27</v>
      </c>
      <c r="AC9579" s="2">
        <v>0.2</v>
      </c>
      <c r="AE9579" t="s">
        <v>6775</v>
      </c>
      <c r="AI9579" s="1">
        <v>42130</v>
      </c>
      <c r="AJ9579" s="1">
        <v>42138</v>
      </c>
      <c r="AK9579" t="s">
        <v>60</v>
      </c>
      <c r="AL9579" t="s">
        <v>20621</v>
      </c>
      <c r="AM9579">
        <v>2239458</v>
      </c>
    </row>
    <row r="9580" spans="1:39" hidden="1" x14ac:dyDescent="0.25">
      <c r="A9580" t="s">
        <v>18965</v>
      </c>
      <c r="B9580" t="s">
        <v>18966</v>
      </c>
      <c r="C9580" t="s">
        <v>20622</v>
      </c>
      <c r="D9580">
        <v>9290011555</v>
      </c>
      <c r="E9580" t="s">
        <v>20623</v>
      </c>
      <c r="F9580" t="s">
        <v>169</v>
      </c>
      <c r="G9580" t="s">
        <v>55</v>
      </c>
      <c r="H9580" t="s">
        <v>75</v>
      </c>
      <c r="I9580" t="s">
        <v>57</v>
      </c>
      <c r="J9580" t="s">
        <v>58</v>
      </c>
      <c r="K9580">
        <v>5</v>
      </c>
      <c r="L9580">
        <v>65</v>
      </c>
      <c r="M9580">
        <v>131.30000000000001</v>
      </c>
      <c r="N9580">
        <v>93.9</v>
      </c>
      <c r="Q9580">
        <v>110</v>
      </c>
      <c r="R9580">
        <v>650</v>
      </c>
      <c r="S9580">
        <v>9</v>
      </c>
      <c r="T9580">
        <v>72.2</v>
      </c>
      <c r="U9580" t="s">
        <v>48</v>
      </c>
      <c r="V9580">
        <v>25000</v>
      </c>
      <c r="W9580">
        <v>2700</v>
      </c>
      <c r="X9580">
        <v>80</v>
      </c>
      <c r="Y9580">
        <v>2</v>
      </c>
      <c r="Z9580">
        <v>0.8</v>
      </c>
      <c r="AA9580">
        <v>-20</v>
      </c>
      <c r="AB9580" t="s">
        <v>27</v>
      </c>
      <c r="AC9580" s="2">
        <v>0.2</v>
      </c>
      <c r="AE9580" t="s">
        <v>6775</v>
      </c>
      <c r="AI9580" s="1">
        <v>42161</v>
      </c>
      <c r="AJ9580" s="1">
        <v>42171</v>
      </c>
      <c r="AK9580" t="s">
        <v>60</v>
      </c>
      <c r="AL9580" t="s">
        <v>20624</v>
      </c>
      <c r="AM9580">
        <v>2241891</v>
      </c>
    </row>
    <row r="9581" spans="1:39" hidden="1" x14ac:dyDescent="0.25">
      <c r="A9581" t="s">
        <v>18965</v>
      </c>
      <c r="B9581" t="s">
        <v>18966</v>
      </c>
      <c r="C9581" t="s">
        <v>20622</v>
      </c>
      <c r="D9581">
        <v>9290011555</v>
      </c>
      <c r="E9581" t="s">
        <v>20625</v>
      </c>
      <c r="F9581" t="s">
        <v>169</v>
      </c>
      <c r="G9581" t="s">
        <v>55</v>
      </c>
      <c r="H9581" t="s">
        <v>75</v>
      </c>
      <c r="I9581" t="s">
        <v>57</v>
      </c>
      <c r="J9581" t="s">
        <v>58</v>
      </c>
      <c r="K9581">
        <v>5</v>
      </c>
      <c r="L9581">
        <v>65</v>
      </c>
      <c r="M9581">
        <v>131.30000000000001</v>
      </c>
      <c r="N9581">
        <v>93.9</v>
      </c>
      <c r="Q9581">
        <v>110</v>
      </c>
      <c r="R9581">
        <v>650</v>
      </c>
      <c r="S9581">
        <v>9</v>
      </c>
      <c r="T9581">
        <v>72.2</v>
      </c>
      <c r="U9581" t="s">
        <v>48</v>
      </c>
      <c r="V9581">
        <v>25000</v>
      </c>
      <c r="W9581">
        <v>2700</v>
      </c>
      <c r="X9581">
        <v>80</v>
      </c>
      <c r="Y9581">
        <v>2</v>
      </c>
      <c r="Z9581">
        <v>0.8</v>
      </c>
      <c r="AA9581">
        <v>-20</v>
      </c>
      <c r="AB9581" t="s">
        <v>27</v>
      </c>
      <c r="AC9581" s="2">
        <v>0.2</v>
      </c>
      <c r="AE9581" t="s">
        <v>6775</v>
      </c>
      <c r="AI9581" s="1">
        <v>42161</v>
      </c>
      <c r="AJ9581" s="1">
        <v>42171</v>
      </c>
      <c r="AK9581" t="s">
        <v>60</v>
      </c>
      <c r="AL9581" t="s">
        <v>20626</v>
      </c>
      <c r="AM9581">
        <v>2241894</v>
      </c>
    </row>
    <row r="9582" spans="1:39" hidden="1" x14ac:dyDescent="0.25">
      <c r="A9582" t="s">
        <v>18965</v>
      </c>
      <c r="B9582" t="s">
        <v>18966</v>
      </c>
      <c r="C9582" t="s">
        <v>20627</v>
      </c>
      <c r="D9582">
        <v>9290011558</v>
      </c>
      <c r="E9582" t="s">
        <v>20628</v>
      </c>
      <c r="F9582" t="s">
        <v>251</v>
      </c>
      <c r="G9582" t="s">
        <v>55</v>
      </c>
      <c r="H9582" t="s">
        <v>75</v>
      </c>
      <c r="I9582" t="s">
        <v>57</v>
      </c>
      <c r="J9582" t="s">
        <v>58</v>
      </c>
      <c r="K9582">
        <v>5</v>
      </c>
      <c r="L9582">
        <v>65</v>
      </c>
      <c r="M9582">
        <v>124</v>
      </c>
      <c r="N9582">
        <v>160</v>
      </c>
      <c r="R9582">
        <v>650</v>
      </c>
      <c r="S9582">
        <v>9</v>
      </c>
      <c r="T9582">
        <v>72.2</v>
      </c>
      <c r="U9582" t="s">
        <v>48</v>
      </c>
      <c r="V9582">
        <v>25000</v>
      </c>
      <c r="W9582">
        <v>2700</v>
      </c>
      <c r="X9582">
        <v>80</v>
      </c>
      <c r="Y9582">
        <v>1</v>
      </c>
      <c r="Z9582">
        <v>0.8</v>
      </c>
      <c r="AA9582">
        <v>-20</v>
      </c>
      <c r="AB9582" t="s">
        <v>27</v>
      </c>
      <c r="AC9582" s="2">
        <v>0.2</v>
      </c>
      <c r="AE9582" t="s">
        <v>6775</v>
      </c>
      <c r="AI9582" s="1">
        <v>42191</v>
      </c>
      <c r="AJ9582" s="1">
        <v>42213</v>
      </c>
      <c r="AK9582" t="s">
        <v>60</v>
      </c>
      <c r="AL9582" t="s">
        <v>20629</v>
      </c>
      <c r="AM9582">
        <v>2244373</v>
      </c>
    </row>
    <row r="9583" spans="1:39" hidden="1" x14ac:dyDescent="0.25">
      <c r="A9583" t="s">
        <v>18965</v>
      </c>
      <c r="B9583" t="s">
        <v>18966</v>
      </c>
      <c r="C9583" t="s">
        <v>20627</v>
      </c>
      <c r="D9583">
        <v>9290011558</v>
      </c>
      <c r="E9583" t="s">
        <v>20630</v>
      </c>
      <c r="F9583" t="s">
        <v>251</v>
      </c>
      <c r="G9583" t="s">
        <v>55</v>
      </c>
      <c r="H9583" t="s">
        <v>75</v>
      </c>
      <c r="I9583" t="s">
        <v>57</v>
      </c>
      <c r="J9583" t="s">
        <v>58</v>
      </c>
      <c r="K9583">
        <v>5</v>
      </c>
      <c r="L9583">
        <v>65</v>
      </c>
      <c r="M9583">
        <v>124</v>
      </c>
      <c r="N9583">
        <v>160</v>
      </c>
      <c r="R9583">
        <v>650</v>
      </c>
      <c r="S9583">
        <v>9</v>
      </c>
      <c r="T9583">
        <v>72.2</v>
      </c>
      <c r="U9583" t="s">
        <v>48</v>
      </c>
      <c r="V9583">
        <v>25000</v>
      </c>
      <c r="W9583">
        <v>2700</v>
      </c>
      <c r="X9583">
        <v>80</v>
      </c>
      <c r="Y9583">
        <v>1</v>
      </c>
      <c r="Z9583">
        <v>0.8</v>
      </c>
      <c r="AA9583">
        <v>-20</v>
      </c>
      <c r="AB9583" t="s">
        <v>27</v>
      </c>
      <c r="AC9583" s="2">
        <v>0.2</v>
      </c>
      <c r="AE9583" t="s">
        <v>6775</v>
      </c>
      <c r="AI9583" s="1">
        <v>42191</v>
      </c>
      <c r="AJ9583" s="1">
        <v>42213</v>
      </c>
      <c r="AK9583" t="s">
        <v>60</v>
      </c>
      <c r="AL9583" t="s">
        <v>20631</v>
      </c>
      <c r="AM9583">
        <v>2244375</v>
      </c>
    </row>
    <row r="9584" spans="1:39" hidden="1" x14ac:dyDescent="0.25">
      <c r="A9584" t="s">
        <v>18965</v>
      </c>
      <c r="B9584" t="s">
        <v>20632</v>
      </c>
      <c r="C9584" t="s">
        <v>20633</v>
      </c>
      <c r="D9584">
        <v>9290011336</v>
      </c>
      <c r="E9584" t="s">
        <v>20634</v>
      </c>
      <c r="F9584" t="s">
        <v>74</v>
      </c>
      <c r="G9584" t="s">
        <v>44</v>
      </c>
      <c r="H9584" t="s">
        <v>75</v>
      </c>
      <c r="I9584" t="s">
        <v>46</v>
      </c>
      <c r="J9584" t="s">
        <v>58</v>
      </c>
      <c r="K9584">
        <v>5</v>
      </c>
      <c r="L9584">
        <v>60</v>
      </c>
      <c r="M9584">
        <v>111.2</v>
      </c>
      <c r="N9584">
        <v>68.599999999999994</v>
      </c>
      <c r="R9584">
        <v>800</v>
      </c>
      <c r="S9584">
        <v>10.5</v>
      </c>
      <c r="T9584">
        <v>76.099999999999994</v>
      </c>
      <c r="U9584" t="s">
        <v>48</v>
      </c>
      <c r="V9584">
        <v>25000</v>
      </c>
      <c r="W9584">
        <v>2700</v>
      </c>
      <c r="X9584">
        <v>91</v>
      </c>
      <c r="Y9584">
        <v>54</v>
      </c>
      <c r="Z9584">
        <v>0.9</v>
      </c>
      <c r="AA9584">
        <v>-20</v>
      </c>
      <c r="AB9584" t="s">
        <v>27</v>
      </c>
      <c r="AC9584" s="2">
        <v>0.2</v>
      </c>
      <c r="AE9584" t="s">
        <v>348</v>
      </c>
      <c r="AI9584" s="1">
        <v>41916</v>
      </c>
      <c r="AJ9584" s="1">
        <v>42118</v>
      </c>
      <c r="AK9584" t="s">
        <v>60</v>
      </c>
      <c r="AL9584" t="s">
        <v>20635</v>
      </c>
      <c r="AM9584">
        <v>2238016</v>
      </c>
    </row>
    <row r="9585" spans="1:39" hidden="1" x14ac:dyDescent="0.25">
      <c r="A9585" t="s">
        <v>18965</v>
      </c>
      <c r="B9585" t="s">
        <v>20632</v>
      </c>
      <c r="C9585" t="s">
        <v>20636</v>
      </c>
      <c r="D9585">
        <v>9290011816</v>
      </c>
      <c r="E9585" t="s">
        <v>20637</v>
      </c>
      <c r="F9585" t="s">
        <v>74</v>
      </c>
      <c r="G9585" t="s">
        <v>44</v>
      </c>
      <c r="H9585" t="s">
        <v>75</v>
      </c>
      <c r="I9585" t="s">
        <v>46</v>
      </c>
      <c r="J9585" t="s">
        <v>58</v>
      </c>
      <c r="K9585">
        <v>5</v>
      </c>
      <c r="L9585">
        <v>60</v>
      </c>
      <c r="M9585">
        <v>112.7</v>
      </c>
      <c r="N9585">
        <v>60.4</v>
      </c>
      <c r="R9585">
        <v>800</v>
      </c>
      <c r="S9585">
        <v>10</v>
      </c>
      <c r="T9585">
        <v>80</v>
      </c>
      <c r="U9585" t="s">
        <v>48</v>
      </c>
      <c r="V9585">
        <v>25000</v>
      </c>
      <c r="W9585">
        <v>2700</v>
      </c>
      <c r="X9585">
        <v>80</v>
      </c>
      <c r="Y9585">
        <v>3</v>
      </c>
      <c r="Z9585">
        <v>0.9</v>
      </c>
      <c r="AA9585">
        <v>-20</v>
      </c>
      <c r="AB9585" t="s">
        <v>27</v>
      </c>
      <c r="AC9585" s="2">
        <v>0.2</v>
      </c>
      <c r="AE9585" t="s">
        <v>348</v>
      </c>
      <c r="AI9585" s="1">
        <v>42368</v>
      </c>
      <c r="AJ9585" s="1">
        <v>42361</v>
      </c>
      <c r="AK9585" t="s">
        <v>60</v>
      </c>
      <c r="AL9585" t="s">
        <v>20638</v>
      </c>
      <c r="AM9585">
        <v>2255458</v>
      </c>
    </row>
    <row r="9586" spans="1:39" hidden="1" x14ac:dyDescent="0.25">
      <c r="A9586" t="s">
        <v>18965</v>
      </c>
      <c r="B9586" t="s">
        <v>20632</v>
      </c>
      <c r="C9586" t="s">
        <v>20639</v>
      </c>
      <c r="D9586">
        <v>9290011898</v>
      </c>
      <c r="E9586" t="s">
        <v>20640</v>
      </c>
      <c r="F9586" t="s">
        <v>152</v>
      </c>
      <c r="G9586" t="s">
        <v>153</v>
      </c>
      <c r="H9586" t="s">
        <v>75</v>
      </c>
      <c r="I9586" t="s">
        <v>148</v>
      </c>
      <c r="J9586" t="s">
        <v>58</v>
      </c>
      <c r="K9586">
        <v>5</v>
      </c>
      <c r="L9586">
        <v>60</v>
      </c>
      <c r="M9586">
        <v>121.9</v>
      </c>
      <c r="N9586">
        <v>77.900000000000006</v>
      </c>
      <c r="R9586">
        <v>800</v>
      </c>
      <c r="S9586">
        <v>10</v>
      </c>
      <c r="T9586">
        <v>80</v>
      </c>
      <c r="U9586" t="s">
        <v>48</v>
      </c>
      <c r="V9586">
        <v>25000</v>
      </c>
      <c r="W9586">
        <v>2700</v>
      </c>
      <c r="X9586">
        <v>80</v>
      </c>
      <c r="Y9586">
        <v>3</v>
      </c>
      <c r="Z9586">
        <v>0.9</v>
      </c>
      <c r="AA9586">
        <v>-20</v>
      </c>
      <c r="AB9586" t="s">
        <v>27</v>
      </c>
      <c r="AC9586" s="2">
        <v>0.2</v>
      </c>
      <c r="AE9586" t="s">
        <v>348</v>
      </c>
      <c r="AI9586" s="1">
        <v>42368</v>
      </c>
      <c r="AJ9586" s="1">
        <v>42367</v>
      </c>
      <c r="AK9586" t="s">
        <v>60</v>
      </c>
      <c r="AL9586" t="s">
        <v>20641</v>
      </c>
      <c r="AM9586">
        <v>2255651</v>
      </c>
    </row>
    <row r="9587" spans="1:39" hidden="1" x14ac:dyDescent="0.25">
      <c r="A9587" t="s">
        <v>18965</v>
      </c>
      <c r="B9587" t="s">
        <v>20632</v>
      </c>
      <c r="C9587" t="s">
        <v>20642</v>
      </c>
      <c r="D9587">
        <v>9290011839</v>
      </c>
      <c r="E9587" t="s">
        <v>20643</v>
      </c>
      <c r="F9587" t="s">
        <v>163</v>
      </c>
      <c r="G9587" t="s">
        <v>44</v>
      </c>
      <c r="H9587" t="s">
        <v>75</v>
      </c>
      <c r="I9587" t="s">
        <v>46</v>
      </c>
      <c r="J9587" t="s">
        <v>58</v>
      </c>
      <c r="K9587">
        <v>5</v>
      </c>
      <c r="L9587">
        <v>75</v>
      </c>
      <c r="M9587">
        <v>133.4</v>
      </c>
      <c r="N9587">
        <v>70.5</v>
      </c>
      <c r="R9587">
        <v>1100</v>
      </c>
      <c r="S9587">
        <v>14</v>
      </c>
      <c r="T9587">
        <v>78.5</v>
      </c>
      <c r="U9587" t="s">
        <v>48</v>
      </c>
      <c r="V9587">
        <v>25000</v>
      </c>
      <c r="W9587">
        <v>2700</v>
      </c>
      <c r="X9587">
        <v>81</v>
      </c>
      <c r="Y9587">
        <v>6</v>
      </c>
      <c r="Z9587">
        <v>0.9</v>
      </c>
      <c r="AA9587">
        <v>-20</v>
      </c>
      <c r="AB9587" t="s">
        <v>27</v>
      </c>
      <c r="AC9587" s="2">
        <v>0.2</v>
      </c>
      <c r="AE9587" t="s">
        <v>348</v>
      </c>
      <c r="AI9587" s="1">
        <v>42459</v>
      </c>
      <c r="AJ9587" s="1">
        <v>42451</v>
      </c>
      <c r="AK9587" t="s">
        <v>60</v>
      </c>
      <c r="AL9587" t="s">
        <v>20644</v>
      </c>
      <c r="AM9587">
        <v>2262855</v>
      </c>
    </row>
    <row r="9588" spans="1:39" hidden="1" x14ac:dyDescent="0.25">
      <c r="A9588" t="s">
        <v>18965</v>
      </c>
      <c r="B9588" t="s">
        <v>20632</v>
      </c>
      <c r="C9588" t="s">
        <v>20645</v>
      </c>
      <c r="D9588">
        <v>9290011839</v>
      </c>
      <c r="E9588" t="s">
        <v>20646</v>
      </c>
      <c r="F9588" t="s">
        <v>163</v>
      </c>
      <c r="G9588" t="s">
        <v>44</v>
      </c>
      <c r="H9588" t="s">
        <v>75</v>
      </c>
      <c r="I9588" t="s">
        <v>46</v>
      </c>
      <c r="J9588" t="s">
        <v>58</v>
      </c>
      <c r="K9588">
        <v>5</v>
      </c>
      <c r="L9588">
        <v>75</v>
      </c>
      <c r="M9588">
        <v>133.4</v>
      </c>
      <c r="N9588">
        <v>70.5</v>
      </c>
      <c r="R9588">
        <v>1100</v>
      </c>
      <c r="S9588">
        <v>14</v>
      </c>
      <c r="T9588">
        <v>78.5</v>
      </c>
      <c r="U9588" t="s">
        <v>48</v>
      </c>
      <c r="V9588">
        <v>25000</v>
      </c>
      <c r="W9588">
        <v>2700</v>
      </c>
      <c r="X9588">
        <v>81</v>
      </c>
      <c r="Y9588">
        <v>6</v>
      </c>
      <c r="Z9588">
        <v>0.9</v>
      </c>
      <c r="AA9588">
        <v>-20</v>
      </c>
      <c r="AB9588" t="s">
        <v>27</v>
      </c>
      <c r="AC9588" s="2">
        <v>0.2</v>
      </c>
      <c r="AE9588" t="s">
        <v>348</v>
      </c>
      <c r="AI9588" s="1">
        <v>42459</v>
      </c>
      <c r="AJ9588" s="1">
        <v>42451</v>
      </c>
      <c r="AK9588" t="s">
        <v>60</v>
      </c>
      <c r="AL9588" t="s">
        <v>20647</v>
      </c>
      <c r="AM9588">
        <v>2262857</v>
      </c>
    </row>
    <row r="9589" spans="1:39" hidden="1" x14ac:dyDescent="0.25">
      <c r="A9589" t="s">
        <v>18965</v>
      </c>
      <c r="B9589" t="s">
        <v>20632</v>
      </c>
      <c r="C9589" t="s">
        <v>20648</v>
      </c>
      <c r="D9589">
        <v>9290011741</v>
      </c>
      <c r="E9589" t="s">
        <v>20649</v>
      </c>
      <c r="F9589" t="s">
        <v>163</v>
      </c>
      <c r="G9589" t="s">
        <v>44</v>
      </c>
      <c r="H9589" t="s">
        <v>75</v>
      </c>
      <c r="I9589" t="s">
        <v>46</v>
      </c>
      <c r="J9589" t="s">
        <v>58</v>
      </c>
      <c r="K9589">
        <v>5</v>
      </c>
      <c r="L9589">
        <v>100</v>
      </c>
      <c r="M9589">
        <v>133.1</v>
      </c>
      <c r="N9589">
        <v>70.5</v>
      </c>
      <c r="R9589">
        <v>1600</v>
      </c>
      <c r="S9589">
        <v>18</v>
      </c>
      <c r="T9589">
        <v>88.8</v>
      </c>
      <c r="U9589" t="s">
        <v>141</v>
      </c>
      <c r="V9589">
        <v>25000</v>
      </c>
      <c r="W9589">
        <v>2700</v>
      </c>
      <c r="X9589">
        <v>81</v>
      </c>
      <c r="Y9589">
        <v>7</v>
      </c>
      <c r="Z9589">
        <v>0.9</v>
      </c>
      <c r="AA9589">
        <v>-20</v>
      </c>
      <c r="AB9589" t="s">
        <v>27</v>
      </c>
      <c r="AC9589" s="2">
        <v>0.2</v>
      </c>
      <c r="AE9589" t="s">
        <v>348</v>
      </c>
      <c r="AI9589" s="1">
        <v>42459</v>
      </c>
      <c r="AJ9589" s="1">
        <v>42451</v>
      </c>
      <c r="AK9589" t="s">
        <v>60</v>
      </c>
      <c r="AL9589" t="s">
        <v>20650</v>
      </c>
      <c r="AM9589">
        <v>2262858</v>
      </c>
    </row>
    <row r="9590" spans="1:39" hidden="1" x14ac:dyDescent="0.25">
      <c r="A9590" t="s">
        <v>19056</v>
      </c>
      <c r="B9590" t="s">
        <v>19057</v>
      </c>
      <c r="C9590" t="s">
        <v>467</v>
      </c>
      <c r="D9590" t="s">
        <v>20651</v>
      </c>
      <c r="F9590" t="s">
        <v>66</v>
      </c>
      <c r="G9590" t="s">
        <v>55</v>
      </c>
      <c r="H9590" t="s">
        <v>67</v>
      </c>
      <c r="I9590" t="s">
        <v>57</v>
      </c>
      <c r="J9590" t="s">
        <v>58</v>
      </c>
      <c r="K9590">
        <v>3</v>
      </c>
      <c r="L9590">
        <v>35</v>
      </c>
      <c r="M9590">
        <v>49.7</v>
      </c>
      <c r="N9590">
        <v>49.6</v>
      </c>
      <c r="O9590">
        <v>1602</v>
      </c>
      <c r="Q9590">
        <v>30</v>
      </c>
      <c r="R9590">
        <v>450</v>
      </c>
      <c r="S9590">
        <v>7</v>
      </c>
      <c r="T9590">
        <v>64.3</v>
      </c>
      <c r="U9590" t="s">
        <v>48</v>
      </c>
      <c r="V9590">
        <v>25000</v>
      </c>
      <c r="W9590">
        <v>5000</v>
      </c>
      <c r="X9590">
        <v>83</v>
      </c>
      <c r="Y9590">
        <v>17</v>
      </c>
      <c r="Z9590">
        <v>0.8</v>
      </c>
      <c r="AA9590">
        <v>-20</v>
      </c>
      <c r="AB9590" t="s">
        <v>27</v>
      </c>
      <c r="AC9590" s="2">
        <v>0.15</v>
      </c>
      <c r="AE9590" t="s">
        <v>68</v>
      </c>
      <c r="AI9590" s="1">
        <v>42474</v>
      </c>
      <c r="AJ9590" s="1">
        <v>42513</v>
      </c>
      <c r="AK9590" t="s">
        <v>60</v>
      </c>
      <c r="AL9590" t="s">
        <v>20652</v>
      </c>
      <c r="AM9590">
        <v>2268354</v>
      </c>
    </row>
    <row r="9591" spans="1:39" hidden="1" x14ac:dyDescent="0.25">
      <c r="A9591" t="s">
        <v>19056</v>
      </c>
      <c r="B9591" t="s">
        <v>19057</v>
      </c>
      <c r="C9591" t="s">
        <v>20653</v>
      </c>
      <c r="D9591" t="s">
        <v>20654</v>
      </c>
      <c r="F9591" t="s">
        <v>169</v>
      </c>
      <c r="G9591" t="s">
        <v>55</v>
      </c>
      <c r="H9591" t="s">
        <v>75</v>
      </c>
      <c r="I9591" t="s">
        <v>57</v>
      </c>
      <c r="J9591" t="s">
        <v>58</v>
      </c>
      <c r="K9591">
        <v>5</v>
      </c>
      <c r="L9591">
        <v>65</v>
      </c>
      <c r="M9591">
        <v>130.19999999999999</v>
      </c>
      <c r="N9591">
        <v>95.3</v>
      </c>
      <c r="Q9591">
        <v>108</v>
      </c>
      <c r="R9591">
        <v>750</v>
      </c>
      <c r="S9591">
        <v>11</v>
      </c>
      <c r="T9591">
        <v>68.2</v>
      </c>
      <c r="U9591" t="s">
        <v>48</v>
      </c>
      <c r="V9591">
        <v>25000</v>
      </c>
      <c r="W9591">
        <v>3000</v>
      </c>
      <c r="X9591">
        <v>82</v>
      </c>
      <c r="Y9591">
        <v>14</v>
      </c>
      <c r="Z9591">
        <v>0.7</v>
      </c>
      <c r="AA9591">
        <v>-20</v>
      </c>
      <c r="AB9591" t="s">
        <v>27</v>
      </c>
      <c r="AC9591" s="2">
        <v>0.05</v>
      </c>
      <c r="AE9591" t="s">
        <v>348</v>
      </c>
      <c r="AI9591" s="1">
        <v>41913</v>
      </c>
      <c r="AJ9591" s="1">
        <v>41913</v>
      </c>
      <c r="AK9591" t="s">
        <v>50</v>
      </c>
      <c r="AL9591" t="s">
        <v>20655</v>
      </c>
      <c r="AM9591">
        <v>2221146</v>
      </c>
    </row>
    <row r="9592" spans="1:39" hidden="1" x14ac:dyDescent="0.25">
      <c r="A9592" t="s">
        <v>19056</v>
      </c>
      <c r="B9592" t="s">
        <v>19057</v>
      </c>
      <c r="C9592" t="s">
        <v>20656</v>
      </c>
      <c r="D9592" t="s">
        <v>20657</v>
      </c>
      <c r="F9592" t="s">
        <v>251</v>
      </c>
      <c r="G9592" t="s">
        <v>55</v>
      </c>
      <c r="H9592" t="s">
        <v>75</v>
      </c>
      <c r="I9592" t="s">
        <v>57</v>
      </c>
      <c r="J9592" t="s">
        <v>58</v>
      </c>
      <c r="K9592">
        <v>5</v>
      </c>
      <c r="L9592">
        <v>85</v>
      </c>
      <c r="M9592">
        <v>164.2</v>
      </c>
      <c r="N9592">
        <v>126.2</v>
      </c>
      <c r="Q9592">
        <v>105</v>
      </c>
      <c r="R9592">
        <v>1230</v>
      </c>
      <c r="S9592">
        <v>18</v>
      </c>
      <c r="T9592">
        <v>68.3</v>
      </c>
      <c r="U9592" t="s">
        <v>48</v>
      </c>
      <c r="V9592">
        <v>25000</v>
      </c>
      <c r="W9592">
        <v>3000</v>
      </c>
      <c r="X9592">
        <v>83</v>
      </c>
      <c r="Y9592">
        <v>14</v>
      </c>
      <c r="Z9592">
        <v>0.9</v>
      </c>
      <c r="AA9592">
        <v>-20</v>
      </c>
      <c r="AB9592" t="s">
        <v>27</v>
      </c>
      <c r="AC9592" s="2">
        <v>0.05</v>
      </c>
      <c r="AE9592" t="s">
        <v>348</v>
      </c>
      <c r="AI9592" s="1">
        <v>41913</v>
      </c>
      <c r="AJ9592" s="1">
        <v>41913</v>
      </c>
      <c r="AK9592" t="s">
        <v>50</v>
      </c>
      <c r="AL9592" t="s">
        <v>20658</v>
      </c>
      <c r="AM9592">
        <v>2221147</v>
      </c>
    </row>
    <row r="9593" spans="1:39" hidden="1" x14ac:dyDescent="0.25">
      <c r="A9593" t="s">
        <v>19056</v>
      </c>
      <c r="B9593" t="s">
        <v>19057</v>
      </c>
      <c r="C9593" t="s">
        <v>20659</v>
      </c>
      <c r="D9593" t="s">
        <v>20659</v>
      </c>
      <c r="F9593" t="s">
        <v>74</v>
      </c>
      <c r="G9593" t="s">
        <v>44</v>
      </c>
      <c r="H9593" t="s">
        <v>75</v>
      </c>
      <c r="I9593" t="s">
        <v>46</v>
      </c>
      <c r="J9593" t="s">
        <v>58</v>
      </c>
      <c r="K9593">
        <v>3</v>
      </c>
      <c r="L9593">
        <v>40</v>
      </c>
      <c r="M9593">
        <v>108.9</v>
      </c>
      <c r="N9593">
        <v>59.8</v>
      </c>
      <c r="R9593">
        <v>500</v>
      </c>
      <c r="S9593">
        <v>7</v>
      </c>
      <c r="T9593">
        <v>72.8</v>
      </c>
      <c r="U9593" t="s">
        <v>48</v>
      </c>
      <c r="V9593">
        <v>25000</v>
      </c>
      <c r="W9593">
        <v>2700</v>
      </c>
      <c r="X9593">
        <v>81</v>
      </c>
      <c r="Y9593">
        <v>10</v>
      </c>
      <c r="Z9593">
        <v>0.9</v>
      </c>
      <c r="AA9593">
        <v>-20</v>
      </c>
      <c r="AB9593" t="s">
        <v>27</v>
      </c>
      <c r="AC9593" s="3">
        <v>0.112</v>
      </c>
      <c r="AE9593" t="s">
        <v>76</v>
      </c>
      <c r="AI9593" s="1">
        <v>41702</v>
      </c>
      <c r="AJ9593" s="1">
        <v>41708</v>
      </c>
      <c r="AK9593" t="s">
        <v>50</v>
      </c>
      <c r="AL9593" t="s">
        <v>20660</v>
      </c>
      <c r="AM9593">
        <v>2207188</v>
      </c>
    </row>
    <row r="9594" spans="1:39" hidden="1" x14ac:dyDescent="0.25">
      <c r="A9594" t="s">
        <v>19056</v>
      </c>
      <c r="B9594" t="s">
        <v>19057</v>
      </c>
      <c r="C9594" t="s">
        <v>20661</v>
      </c>
      <c r="D9594" t="s">
        <v>20662</v>
      </c>
      <c r="F9594" t="s">
        <v>96</v>
      </c>
      <c r="G9594" t="s">
        <v>55</v>
      </c>
      <c r="H9594" t="s">
        <v>75</v>
      </c>
      <c r="I9594" t="s">
        <v>57</v>
      </c>
      <c r="J9594" t="s">
        <v>58</v>
      </c>
      <c r="K9594">
        <v>5</v>
      </c>
      <c r="L9594">
        <v>50</v>
      </c>
      <c r="M9594">
        <v>99.3</v>
      </c>
      <c r="N9594">
        <v>63.2</v>
      </c>
      <c r="R9594">
        <v>540</v>
      </c>
      <c r="S9594">
        <v>8</v>
      </c>
      <c r="T9594">
        <v>67.5</v>
      </c>
      <c r="U9594" t="s">
        <v>48</v>
      </c>
      <c r="V9594">
        <v>25000</v>
      </c>
      <c r="W9594">
        <v>3000</v>
      </c>
      <c r="X9594">
        <v>82</v>
      </c>
      <c r="Y9594">
        <v>15</v>
      </c>
      <c r="Z9594">
        <v>0.7</v>
      </c>
      <c r="AA9594">
        <v>-20</v>
      </c>
      <c r="AB9594" t="s">
        <v>27</v>
      </c>
      <c r="AC9594" s="2">
        <v>0.05</v>
      </c>
      <c r="AE9594" t="s">
        <v>727</v>
      </c>
      <c r="AI9594" s="1">
        <v>41913</v>
      </c>
      <c r="AJ9594" s="1">
        <v>41913</v>
      </c>
      <c r="AK9594" t="s">
        <v>50</v>
      </c>
      <c r="AL9594" t="s">
        <v>20663</v>
      </c>
      <c r="AM9594">
        <v>2221145</v>
      </c>
    </row>
    <row r="9595" spans="1:39" hidden="1" x14ac:dyDescent="0.25">
      <c r="A9595" t="s">
        <v>19056</v>
      </c>
      <c r="B9595" t="s">
        <v>19057</v>
      </c>
      <c r="C9595" t="s">
        <v>20664</v>
      </c>
      <c r="D9595" t="s">
        <v>20665</v>
      </c>
      <c r="F9595" t="s">
        <v>74</v>
      </c>
      <c r="G9595" t="s">
        <v>44</v>
      </c>
      <c r="H9595" t="s">
        <v>75</v>
      </c>
      <c r="I9595" t="s">
        <v>46</v>
      </c>
      <c r="J9595" t="s">
        <v>58</v>
      </c>
      <c r="K9595">
        <v>3</v>
      </c>
      <c r="L9595">
        <v>40</v>
      </c>
      <c r="M9595">
        <v>109.4</v>
      </c>
      <c r="N9595">
        <v>59.8</v>
      </c>
      <c r="R9595">
        <v>480</v>
      </c>
      <c r="S9595">
        <v>6</v>
      </c>
      <c r="T9595">
        <v>80</v>
      </c>
      <c r="U9595" t="s">
        <v>48</v>
      </c>
      <c r="V9595">
        <v>25000</v>
      </c>
      <c r="W9595">
        <v>2700</v>
      </c>
      <c r="X9595">
        <v>83</v>
      </c>
      <c r="Y9595">
        <v>13</v>
      </c>
      <c r="Z9595">
        <v>0.9</v>
      </c>
      <c r="AA9595">
        <v>-20</v>
      </c>
      <c r="AB9595" t="s">
        <v>27</v>
      </c>
      <c r="AC9595" s="2">
        <v>0.1</v>
      </c>
      <c r="AD9595" t="s">
        <v>48</v>
      </c>
      <c r="AE9595" t="s">
        <v>470</v>
      </c>
      <c r="AF9595" t="s">
        <v>48</v>
      </c>
      <c r="AI9595" s="1">
        <v>42563</v>
      </c>
      <c r="AJ9595" s="1">
        <v>42550</v>
      </c>
      <c r="AK9595" t="s">
        <v>60</v>
      </c>
      <c r="AL9595" t="s">
        <v>20666</v>
      </c>
      <c r="AM9595">
        <v>2273607</v>
      </c>
    </row>
    <row r="9596" spans="1:39" hidden="1" x14ac:dyDescent="0.25">
      <c r="A9596" t="s">
        <v>19056</v>
      </c>
      <c r="B9596" t="s">
        <v>19057</v>
      </c>
      <c r="C9596" t="s">
        <v>20664</v>
      </c>
      <c r="D9596" t="s">
        <v>20667</v>
      </c>
      <c r="F9596" t="s">
        <v>74</v>
      </c>
      <c r="G9596" t="s">
        <v>44</v>
      </c>
      <c r="H9596" t="s">
        <v>75</v>
      </c>
      <c r="I9596" t="s">
        <v>46</v>
      </c>
      <c r="J9596" t="s">
        <v>58</v>
      </c>
      <c r="K9596">
        <v>3</v>
      </c>
      <c r="L9596">
        <v>40</v>
      </c>
      <c r="M9596">
        <v>109.7</v>
      </c>
      <c r="N9596">
        <v>59.9</v>
      </c>
      <c r="R9596">
        <v>480</v>
      </c>
      <c r="S9596">
        <v>6</v>
      </c>
      <c r="T9596">
        <v>80</v>
      </c>
      <c r="U9596" t="s">
        <v>48</v>
      </c>
      <c r="V9596">
        <v>25000</v>
      </c>
      <c r="W9596">
        <v>4000</v>
      </c>
      <c r="X9596">
        <v>84</v>
      </c>
      <c r="Y9596">
        <v>15</v>
      </c>
      <c r="Z9596">
        <v>0.9</v>
      </c>
      <c r="AA9596">
        <v>-20</v>
      </c>
      <c r="AB9596" t="s">
        <v>27</v>
      </c>
      <c r="AC9596" s="2">
        <v>0.1</v>
      </c>
      <c r="AD9596" t="s">
        <v>48</v>
      </c>
      <c r="AE9596" t="s">
        <v>470</v>
      </c>
      <c r="AF9596" t="s">
        <v>48</v>
      </c>
      <c r="AI9596" s="1">
        <v>42563</v>
      </c>
      <c r="AJ9596" s="1">
        <v>42569</v>
      </c>
      <c r="AK9596" t="s">
        <v>60</v>
      </c>
      <c r="AL9596" t="s">
        <v>20668</v>
      </c>
      <c r="AM9596">
        <v>2273608</v>
      </c>
    </row>
    <row r="9597" spans="1:39" hidden="1" x14ac:dyDescent="0.25">
      <c r="A9597" t="s">
        <v>19056</v>
      </c>
      <c r="B9597" t="s">
        <v>19057</v>
      </c>
      <c r="C9597" t="s">
        <v>20664</v>
      </c>
      <c r="D9597" t="s">
        <v>20669</v>
      </c>
      <c r="F9597" t="s">
        <v>74</v>
      </c>
      <c r="G9597" t="s">
        <v>44</v>
      </c>
      <c r="H9597" t="s">
        <v>75</v>
      </c>
      <c r="I9597" t="s">
        <v>46</v>
      </c>
      <c r="J9597" t="s">
        <v>58</v>
      </c>
      <c r="K9597">
        <v>3</v>
      </c>
      <c r="L9597">
        <v>40</v>
      </c>
      <c r="M9597">
        <v>109.6</v>
      </c>
      <c r="N9597">
        <v>59.8</v>
      </c>
      <c r="R9597">
        <v>480</v>
      </c>
      <c r="S9597">
        <v>6</v>
      </c>
      <c r="T9597">
        <v>80</v>
      </c>
      <c r="U9597" t="s">
        <v>48</v>
      </c>
      <c r="V9597">
        <v>25000</v>
      </c>
      <c r="W9597">
        <v>5000</v>
      </c>
      <c r="X9597">
        <v>84</v>
      </c>
      <c r="Y9597">
        <v>19</v>
      </c>
      <c r="Z9597">
        <v>0.9</v>
      </c>
      <c r="AA9597">
        <v>-20</v>
      </c>
      <c r="AB9597" t="s">
        <v>27</v>
      </c>
      <c r="AC9597" s="2">
        <v>0.1</v>
      </c>
      <c r="AD9597" t="s">
        <v>48</v>
      </c>
      <c r="AE9597" t="s">
        <v>470</v>
      </c>
      <c r="AF9597" t="s">
        <v>48</v>
      </c>
      <c r="AI9597" s="1">
        <v>42563</v>
      </c>
      <c r="AJ9597" s="1">
        <v>42569</v>
      </c>
      <c r="AK9597" t="s">
        <v>60</v>
      </c>
      <c r="AL9597" t="s">
        <v>20670</v>
      </c>
      <c r="AM9597">
        <v>2273609</v>
      </c>
    </row>
    <row r="9598" spans="1:39" hidden="1" x14ac:dyDescent="0.25">
      <c r="A9598" t="s">
        <v>19056</v>
      </c>
      <c r="B9598" t="s">
        <v>19057</v>
      </c>
      <c r="C9598" t="s">
        <v>20664</v>
      </c>
      <c r="D9598" t="s">
        <v>20484</v>
      </c>
      <c r="F9598" t="s">
        <v>74</v>
      </c>
      <c r="G9598" t="s">
        <v>44</v>
      </c>
      <c r="H9598" t="s">
        <v>75</v>
      </c>
      <c r="I9598" t="s">
        <v>46</v>
      </c>
      <c r="J9598" t="s">
        <v>58</v>
      </c>
      <c r="K9598">
        <v>3</v>
      </c>
      <c r="L9598">
        <v>60</v>
      </c>
      <c r="M9598">
        <v>112.5</v>
      </c>
      <c r="N9598">
        <v>59.9</v>
      </c>
      <c r="R9598">
        <v>800</v>
      </c>
      <c r="S9598">
        <v>9</v>
      </c>
      <c r="T9598">
        <v>88.9</v>
      </c>
      <c r="U9598" t="s">
        <v>48</v>
      </c>
      <c r="V9598">
        <v>25000</v>
      </c>
      <c r="W9598">
        <v>2700</v>
      </c>
      <c r="X9598">
        <v>82</v>
      </c>
      <c r="Y9598">
        <v>8</v>
      </c>
      <c r="Z9598">
        <v>0.9</v>
      </c>
      <c r="AA9598">
        <v>-20</v>
      </c>
      <c r="AB9598" t="s">
        <v>27</v>
      </c>
      <c r="AC9598" s="2">
        <v>0.1</v>
      </c>
      <c r="AD9598" t="s">
        <v>48</v>
      </c>
      <c r="AE9598" t="s">
        <v>470</v>
      </c>
      <c r="AF9598" t="s">
        <v>48</v>
      </c>
      <c r="AI9598" s="1">
        <v>42563</v>
      </c>
      <c r="AJ9598" s="1">
        <v>42569</v>
      </c>
      <c r="AK9598" t="s">
        <v>60</v>
      </c>
      <c r="AL9598" t="s">
        <v>20671</v>
      </c>
      <c r="AM9598">
        <v>2273610</v>
      </c>
    </row>
    <row r="9599" spans="1:39" hidden="1" x14ac:dyDescent="0.25">
      <c r="A9599" t="s">
        <v>19056</v>
      </c>
      <c r="B9599" t="s">
        <v>19057</v>
      </c>
      <c r="C9599" t="s">
        <v>20664</v>
      </c>
      <c r="D9599" t="s">
        <v>20672</v>
      </c>
      <c r="F9599" t="s">
        <v>74</v>
      </c>
      <c r="G9599" t="s">
        <v>44</v>
      </c>
      <c r="H9599" t="s">
        <v>45</v>
      </c>
      <c r="I9599" t="s">
        <v>46</v>
      </c>
      <c r="J9599" t="s">
        <v>58</v>
      </c>
      <c r="K9599">
        <v>3</v>
      </c>
      <c r="L9599">
        <v>60</v>
      </c>
      <c r="M9599">
        <v>112</v>
      </c>
      <c r="N9599">
        <v>59.9</v>
      </c>
      <c r="R9599">
        <v>800</v>
      </c>
      <c r="S9599">
        <v>9</v>
      </c>
      <c r="T9599">
        <v>88.9</v>
      </c>
      <c r="U9599" t="s">
        <v>48</v>
      </c>
      <c r="V9599">
        <v>25000</v>
      </c>
      <c r="W9599">
        <v>2700</v>
      </c>
      <c r="X9599">
        <v>82</v>
      </c>
      <c r="Y9599">
        <v>8</v>
      </c>
      <c r="Z9599">
        <v>0.9</v>
      </c>
      <c r="AA9599">
        <v>-20</v>
      </c>
      <c r="AB9599" t="s">
        <v>27</v>
      </c>
      <c r="AC9599" s="2">
        <v>0.1</v>
      </c>
      <c r="AD9599" t="s">
        <v>48</v>
      </c>
      <c r="AE9599" t="s">
        <v>470</v>
      </c>
      <c r="AF9599" t="s">
        <v>48</v>
      </c>
      <c r="AI9599" s="1">
        <v>42563</v>
      </c>
      <c r="AJ9599" s="1">
        <v>42569</v>
      </c>
      <c r="AK9599" t="s">
        <v>60</v>
      </c>
      <c r="AL9599" t="s">
        <v>20673</v>
      </c>
      <c r="AM9599">
        <v>2273611</v>
      </c>
    </row>
    <row r="9600" spans="1:39" hidden="1" x14ac:dyDescent="0.25">
      <c r="A9600" t="s">
        <v>19056</v>
      </c>
      <c r="B9600" t="s">
        <v>19057</v>
      </c>
      <c r="C9600" t="s">
        <v>861</v>
      </c>
      <c r="D9600" t="s">
        <v>20674</v>
      </c>
      <c r="F9600" t="s">
        <v>82</v>
      </c>
      <c r="G9600" t="s">
        <v>55</v>
      </c>
      <c r="H9600" t="s">
        <v>75</v>
      </c>
      <c r="I9600" t="s">
        <v>57</v>
      </c>
      <c r="J9600" t="s">
        <v>58</v>
      </c>
      <c r="K9600">
        <v>3</v>
      </c>
      <c r="L9600">
        <v>120</v>
      </c>
      <c r="M9600">
        <v>130</v>
      </c>
      <c r="N9600">
        <v>120</v>
      </c>
      <c r="O9600">
        <v>2353</v>
      </c>
      <c r="Q9600">
        <v>40</v>
      </c>
      <c r="S9600">
        <v>14.5</v>
      </c>
      <c r="T9600">
        <v>82.8</v>
      </c>
      <c r="U9600" t="s">
        <v>48</v>
      </c>
      <c r="V9600">
        <v>25000</v>
      </c>
      <c r="W9600">
        <v>3000</v>
      </c>
      <c r="X9600">
        <v>82</v>
      </c>
      <c r="Y9600">
        <v>4</v>
      </c>
      <c r="Z9600">
        <v>1</v>
      </c>
      <c r="AA9600">
        <v>-20</v>
      </c>
      <c r="AB9600" t="s">
        <v>27</v>
      </c>
      <c r="AC9600" s="2">
        <v>0.1</v>
      </c>
      <c r="AE9600" t="s">
        <v>76</v>
      </c>
      <c r="AI9600" s="1">
        <v>42200</v>
      </c>
      <c r="AJ9600" s="1">
        <v>42201</v>
      </c>
      <c r="AK9600" t="s">
        <v>60</v>
      </c>
      <c r="AL9600" t="s">
        <v>20675</v>
      </c>
      <c r="AM9600">
        <v>2243949</v>
      </c>
    </row>
    <row r="9601" spans="1:39" hidden="1" x14ac:dyDescent="0.25">
      <c r="A9601" t="s">
        <v>19056</v>
      </c>
      <c r="B9601" t="s">
        <v>19057</v>
      </c>
      <c r="C9601" t="s">
        <v>861</v>
      </c>
      <c r="D9601" t="s">
        <v>20676</v>
      </c>
      <c r="F9601" t="s">
        <v>82</v>
      </c>
      <c r="G9601" t="s">
        <v>55</v>
      </c>
      <c r="H9601" t="s">
        <v>75</v>
      </c>
      <c r="I9601" t="s">
        <v>57</v>
      </c>
      <c r="J9601" t="s">
        <v>58</v>
      </c>
      <c r="K9601">
        <v>3</v>
      </c>
      <c r="L9601">
        <v>120</v>
      </c>
      <c r="M9601">
        <v>130</v>
      </c>
      <c r="N9601">
        <v>120</v>
      </c>
      <c r="O9601">
        <v>2531</v>
      </c>
      <c r="Q9601">
        <v>40</v>
      </c>
      <c r="S9601">
        <v>14.5</v>
      </c>
      <c r="T9601">
        <v>82.8</v>
      </c>
      <c r="U9601" t="s">
        <v>48</v>
      </c>
      <c r="V9601">
        <v>25000</v>
      </c>
      <c r="W9601">
        <v>4000</v>
      </c>
      <c r="X9601">
        <v>82</v>
      </c>
      <c r="Y9601">
        <v>4</v>
      </c>
      <c r="Z9601">
        <v>1</v>
      </c>
      <c r="AA9601">
        <v>-20</v>
      </c>
      <c r="AB9601" t="s">
        <v>27</v>
      </c>
      <c r="AC9601" s="2">
        <v>0.1</v>
      </c>
      <c r="AE9601" t="s">
        <v>76</v>
      </c>
      <c r="AI9601" s="1">
        <v>42200</v>
      </c>
      <c r="AJ9601" s="1">
        <v>42201</v>
      </c>
      <c r="AK9601" t="s">
        <v>60</v>
      </c>
      <c r="AL9601" t="s">
        <v>20677</v>
      </c>
      <c r="AM9601">
        <v>2243950</v>
      </c>
    </row>
    <row r="9602" spans="1:39" hidden="1" x14ac:dyDescent="0.25">
      <c r="A9602" t="s">
        <v>19056</v>
      </c>
      <c r="B9602" t="s">
        <v>19057</v>
      </c>
      <c r="C9602" t="s">
        <v>861</v>
      </c>
      <c r="D9602" t="s">
        <v>20678</v>
      </c>
      <c r="F9602" t="s">
        <v>82</v>
      </c>
      <c r="G9602" t="s">
        <v>55</v>
      </c>
      <c r="H9602" t="s">
        <v>75</v>
      </c>
      <c r="I9602" t="s">
        <v>57</v>
      </c>
      <c r="J9602" t="s">
        <v>58</v>
      </c>
      <c r="K9602">
        <v>3</v>
      </c>
      <c r="L9602">
        <v>120</v>
      </c>
      <c r="M9602">
        <v>130</v>
      </c>
      <c r="N9602">
        <v>120</v>
      </c>
      <c r="O9602">
        <v>2476</v>
      </c>
      <c r="Q9602">
        <v>40</v>
      </c>
      <c r="S9602">
        <v>14.5</v>
      </c>
      <c r="T9602">
        <v>82.8</v>
      </c>
      <c r="U9602" t="s">
        <v>48</v>
      </c>
      <c r="V9602">
        <v>25000</v>
      </c>
      <c r="W9602">
        <v>5000</v>
      </c>
      <c r="X9602">
        <v>85</v>
      </c>
      <c r="Y9602">
        <v>16</v>
      </c>
      <c r="Z9602">
        <v>1</v>
      </c>
      <c r="AA9602">
        <v>-20</v>
      </c>
      <c r="AB9602" t="s">
        <v>27</v>
      </c>
      <c r="AC9602" s="2">
        <v>0.1</v>
      </c>
      <c r="AE9602" t="s">
        <v>76</v>
      </c>
      <c r="AI9602" s="1">
        <v>42200</v>
      </c>
      <c r="AJ9602" s="1">
        <v>42201</v>
      </c>
      <c r="AK9602" t="s">
        <v>60</v>
      </c>
      <c r="AL9602" t="s">
        <v>20679</v>
      </c>
      <c r="AM9602">
        <v>2243951</v>
      </c>
    </row>
    <row r="9603" spans="1:39" hidden="1" x14ac:dyDescent="0.25">
      <c r="A9603" t="s">
        <v>19056</v>
      </c>
      <c r="B9603" t="s">
        <v>19057</v>
      </c>
      <c r="C9603" t="s">
        <v>861</v>
      </c>
      <c r="D9603" t="s">
        <v>20680</v>
      </c>
      <c r="E9603" t="s">
        <v>20681</v>
      </c>
      <c r="F9603" t="s">
        <v>298</v>
      </c>
      <c r="G9603" t="s">
        <v>55</v>
      </c>
      <c r="H9603" t="s">
        <v>75</v>
      </c>
      <c r="I9603" t="s">
        <v>57</v>
      </c>
      <c r="J9603" t="s">
        <v>58</v>
      </c>
      <c r="K9603">
        <v>3</v>
      </c>
      <c r="L9603">
        <v>75</v>
      </c>
      <c r="M9603">
        <v>91.5</v>
      </c>
      <c r="N9603">
        <v>94</v>
      </c>
      <c r="O9603">
        <v>1375</v>
      </c>
      <c r="Q9603">
        <v>40</v>
      </c>
      <c r="R9603">
        <v>800</v>
      </c>
      <c r="S9603">
        <v>14</v>
      </c>
      <c r="T9603">
        <v>57.1</v>
      </c>
      <c r="U9603" t="s">
        <v>48</v>
      </c>
      <c r="V9603">
        <v>25000</v>
      </c>
      <c r="W9603">
        <v>3000</v>
      </c>
      <c r="X9603">
        <v>84</v>
      </c>
      <c r="Y9603">
        <v>20</v>
      </c>
      <c r="Z9603">
        <v>1</v>
      </c>
      <c r="AA9603">
        <v>-20</v>
      </c>
      <c r="AB9603" t="s">
        <v>27</v>
      </c>
      <c r="AC9603" s="2">
        <v>0.1</v>
      </c>
      <c r="AE9603" t="s">
        <v>172</v>
      </c>
      <c r="AI9603" s="1">
        <v>41699</v>
      </c>
      <c r="AJ9603" s="1">
        <v>41677</v>
      </c>
      <c r="AK9603" t="s">
        <v>60</v>
      </c>
      <c r="AL9603" t="s">
        <v>20682</v>
      </c>
      <c r="AM9603">
        <v>2205621</v>
      </c>
    </row>
    <row r="9604" spans="1:39" hidden="1" x14ac:dyDescent="0.25">
      <c r="A9604" t="s">
        <v>19056</v>
      </c>
      <c r="B9604" t="s">
        <v>19057</v>
      </c>
      <c r="C9604" t="s">
        <v>861</v>
      </c>
      <c r="D9604" t="s">
        <v>20683</v>
      </c>
      <c r="E9604" t="s">
        <v>20684</v>
      </c>
      <c r="F9604" t="s">
        <v>298</v>
      </c>
      <c r="G9604" t="s">
        <v>55</v>
      </c>
      <c r="H9604" t="s">
        <v>75</v>
      </c>
      <c r="I9604" t="s">
        <v>57</v>
      </c>
      <c r="J9604" t="s">
        <v>58</v>
      </c>
      <c r="K9604">
        <v>3</v>
      </c>
      <c r="L9604">
        <v>75</v>
      </c>
      <c r="M9604">
        <v>91.5</v>
      </c>
      <c r="N9604">
        <v>94</v>
      </c>
      <c r="O9604">
        <v>3054</v>
      </c>
      <c r="Q9604">
        <v>25</v>
      </c>
      <c r="R9604">
        <v>880</v>
      </c>
      <c r="S9604">
        <v>14</v>
      </c>
      <c r="T9604">
        <v>62.9</v>
      </c>
      <c r="U9604" t="s">
        <v>48</v>
      </c>
      <c r="V9604">
        <v>25000</v>
      </c>
      <c r="W9604">
        <v>3000</v>
      </c>
      <c r="X9604">
        <v>84</v>
      </c>
      <c r="Y9604">
        <v>20</v>
      </c>
      <c r="Z9604">
        <v>1</v>
      </c>
      <c r="AA9604">
        <v>-20</v>
      </c>
      <c r="AB9604" t="s">
        <v>27</v>
      </c>
      <c r="AC9604" s="2">
        <v>0.1</v>
      </c>
      <c r="AE9604" t="s">
        <v>172</v>
      </c>
      <c r="AI9604" s="1">
        <v>41699</v>
      </c>
      <c r="AJ9604" s="1">
        <v>41677</v>
      </c>
      <c r="AK9604" t="s">
        <v>60</v>
      </c>
      <c r="AL9604" t="s">
        <v>20685</v>
      </c>
      <c r="AM9604">
        <v>2205622</v>
      </c>
    </row>
    <row r="9605" spans="1:39" hidden="1" x14ac:dyDescent="0.25">
      <c r="A9605" t="s">
        <v>19056</v>
      </c>
      <c r="B9605" t="s">
        <v>19057</v>
      </c>
      <c r="C9605" t="s">
        <v>861</v>
      </c>
      <c r="D9605" t="s">
        <v>20686</v>
      </c>
      <c r="E9605" t="s">
        <v>20687</v>
      </c>
      <c r="F9605" t="s">
        <v>79</v>
      </c>
      <c r="G9605" t="s">
        <v>55</v>
      </c>
      <c r="H9605" t="s">
        <v>75</v>
      </c>
      <c r="I9605" t="s">
        <v>57</v>
      </c>
      <c r="J9605" t="s">
        <v>58</v>
      </c>
      <c r="K9605">
        <v>3</v>
      </c>
      <c r="L9605">
        <v>75</v>
      </c>
      <c r="M9605">
        <v>114.3</v>
      </c>
      <c r="N9605">
        <v>96.5</v>
      </c>
      <c r="O9605">
        <v>1526</v>
      </c>
      <c r="Q9605">
        <v>40</v>
      </c>
      <c r="R9605">
        <v>850</v>
      </c>
      <c r="S9605">
        <v>14</v>
      </c>
      <c r="T9605">
        <v>60.7</v>
      </c>
      <c r="U9605" t="s">
        <v>48</v>
      </c>
      <c r="V9605">
        <v>25000</v>
      </c>
      <c r="W9605">
        <v>3000</v>
      </c>
      <c r="X9605">
        <v>84</v>
      </c>
      <c r="Y9605">
        <v>20</v>
      </c>
      <c r="Z9605">
        <v>1</v>
      </c>
      <c r="AA9605">
        <v>-20</v>
      </c>
      <c r="AB9605" t="s">
        <v>27</v>
      </c>
      <c r="AC9605" s="2">
        <v>0.1</v>
      </c>
      <c r="AE9605" t="s">
        <v>172</v>
      </c>
      <c r="AI9605" s="1">
        <v>41699</v>
      </c>
      <c r="AJ9605" s="1">
        <v>41677</v>
      </c>
      <c r="AK9605" t="s">
        <v>60</v>
      </c>
      <c r="AL9605" t="s">
        <v>20688</v>
      </c>
      <c r="AM9605">
        <v>2205617</v>
      </c>
    </row>
    <row r="9606" spans="1:39" hidden="1" x14ac:dyDescent="0.25">
      <c r="A9606" t="s">
        <v>19056</v>
      </c>
      <c r="B9606" t="s">
        <v>19057</v>
      </c>
      <c r="C9606" t="s">
        <v>861</v>
      </c>
      <c r="D9606" t="s">
        <v>20689</v>
      </c>
      <c r="E9606" t="s">
        <v>20690</v>
      </c>
      <c r="F9606" t="s">
        <v>79</v>
      </c>
      <c r="G9606" t="s">
        <v>55</v>
      </c>
      <c r="H9606" t="s">
        <v>75</v>
      </c>
      <c r="I9606" t="s">
        <v>57</v>
      </c>
      <c r="J9606" t="s">
        <v>58</v>
      </c>
      <c r="K9606">
        <v>3</v>
      </c>
      <c r="L9606">
        <v>75</v>
      </c>
      <c r="M9606">
        <v>114.3</v>
      </c>
      <c r="N9606">
        <v>96.5</v>
      </c>
      <c r="O9606">
        <v>3074</v>
      </c>
      <c r="Q9606">
        <v>25</v>
      </c>
      <c r="R9606">
        <v>900</v>
      </c>
      <c r="S9606">
        <v>14</v>
      </c>
      <c r="T9606">
        <v>64.3</v>
      </c>
      <c r="U9606" t="s">
        <v>48</v>
      </c>
      <c r="V9606">
        <v>25000</v>
      </c>
      <c r="W9606">
        <v>3000</v>
      </c>
      <c r="X9606">
        <v>84</v>
      </c>
      <c r="Y9606">
        <v>20</v>
      </c>
      <c r="Z9606">
        <v>1</v>
      </c>
      <c r="AA9606">
        <v>-20</v>
      </c>
      <c r="AB9606" t="s">
        <v>27</v>
      </c>
      <c r="AC9606" s="2">
        <v>0.1</v>
      </c>
      <c r="AE9606" t="s">
        <v>172</v>
      </c>
      <c r="AI9606" s="1">
        <v>41699</v>
      </c>
      <c r="AJ9606" s="1">
        <v>41677</v>
      </c>
      <c r="AK9606" t="s">
        <v>60</v>
      </c>
      <c r="AL9606" t="s">
        <v>20691</v>
      </c>
      <c r="AM9606">
        <v>2205618</v>
      </c>
    </row>
    <row r="9607" spans="1:39" hidden="1" x14ac:dyDescent="0.25">
      <c r="A9607" t="s">
        <v>19056</v>
      </c>
      <c r="B9607" t="s">
        <v>19057</v>
      </c>
      <c r="C9607" t="s">
        <v>861</v>
      </c>
      <c r="D9607" t="s">
        <v>20692</v>
      </c>
      <c r="E9607" t="s">
        <v>20693</v>
      </c>
      <c r="F9607" t="s">
        <v>82</v>
      </c>
      <c r="G9607" t="s">
        <v>55</v>
      </c>
      <c r="H9607" t="s">
        <v>75</v>
      </c>
      <c r="I9607" t="s">
        <v>57</v>
      </c>
      <c r="J9607" t="s">
        <v>58</v>
      </c>
      <c r="K9607">
        <v>3</v>
      </c>
      <c r="L9607">
        <v>100</v>
      </c>
      <c r="M9607">
        <v>129.5</v>
      </c>
      <c r="N9607">
        <v>119.4</v>
      </c>
      <c r="O9607">
        <v>1869</v>
      </c>
      <c r="Q9607">
        <v>40</v>
      </c>
      <c r="R9607">
        <v>1110</v>
      </c>
      <c r="S9607">
        <v>20</v>
      </c>
      <c r="T9607">
        <v>55.5</v>
      </c>
      <c r="U9607" t="s">
        <v>48</v>
      </c>
      <c r="V9607">
        <v>25000</v>
      </c>
      <c r="W9607">
        <v>3000</v>
      </c>
      <c r="X9607">
        <v>83</v>
      </c>
      <c r="Y9607">
        <v>15</v>
      </c>
      <c r="Z9607">
        <v>1</v>
      </c>
      <c r="AA9607">
        <v>-20</v>
      </c>
      <c r="AB9607" t="s">
        <v>27</v>
      </c>
      <c r="AC9607" s="2">
        <v>0.1</v>
      </c>
      <c r="AE9607" t="s">
        <v>172</v>
      </c>
      <c r="AI9607" s="1">
        <v>41699</v>
      </c>
      <c r="AJ9607" s="1">
        <v>41677</v>
      </c>
      <c r="AK9607" t="s">
        <v>60</v>
      </c>
      <c r="AL9607" t="s">
        <v>20694</v>
      </c>
      <c r="AM9607">
        <v>2205623</v>
      </c>
    </row>
    <row r="9608" spans="1:39" hidden="1" x14ac:dyDescent="0.25">
      <c r="A9608" t="s">
        <v>18965</v>
      </c>
      <c r="B9608" t="s">
        <v>20517</v>
      </c>
      <c r="C9608" t="s">
        <v>20695</v>
      </c>
      <c r="D9608">
        <v>9290011531</v>
      </c>
      <c r="E9608" t="s">
        <v>20696</v>
      </c>
      <c r="F9608" t="s">
        <v>66</v>
      </c>
      <c r="G9608" t="s">
        <v>55</v>
      </c>
      <c r="H9608" t="s">
        <v>67</v>
      </c>
      <c r="I9608" t="s">
        <v>57</v>
      </c>
      <c r="J9608" t="s">
        <v>58</v>
      </c>
      <c r="K9608">
        <v>3</v>
      </c>
      <c r="L9608">
        <v>35</v>
      </c>
      <c r="M9608">
        <v>49.5</v>
      </c>
      <c r="N9608">
        <v>49.7</v>
      </c>
      <c r="O9608">
        <v>1145</v>
      </c>
      <c r="Q9608">
        <v>25</v>
      </c>
      <c r="R9608">
        <v>420</v>
      </c>
      <c r="S9608">
        <v>7</v>
      </c>
      <c r="T9608">
        <v>60</v>
      </c>
      <c r="U9608" t="s">
        <v>48</v>
      </c>
      <c r="V9608">
        <v>25000</v>
      </c>
      <c r="W9608">
        <v>2700</v>
      </c>
      <c r="X9608">
        <v>81</v>
      </c>
      <c r="Y9608">
        <v>10</v>
      </c>
      <c r="Z9608">
        <v>0.8</v>
      </c>
      <c r="AA9608">
        <v>-20</v>
      </c>
      <c r="AB9608" t="s">
        <v>27</v>
      </c>
      <c r="AC9608" s="2">
        <v>0.2</v>
      </c>
      <c r="AE9608" t="s">
        <v>737</v>
      </c>
      <c r="AI9608" s="1">
        <v>42278</v>
      </c>
      <c r="AJ9608" s="1">
        <v>42304</v>
      </c>
      <c r="AK9608" t="s">
        <v>60</v>
      </c>
      <c r="AL9608" t="s">
        <v>20697</v>
      </c>
      <c r="AM9608">
        <v>2251291</v>
      </c>
    </row>
    <row r="9609" spans="1:39" hidden="1" x14ac:dyDescent="0.25">
      <c r="A9609" t="s">
        <v>18965</v>
      </c>
      <c r="B9609" t="s">
        <v>20517</v>
      </c>
      <c r="C9609" t="s">
        <v>20698</v>
      </c>
      <c r="D9609">
        <v>9290011532</v>
      </c>
      <c r="E9609" t="s">
        <v>20699</v>
      </c>
      <c r="F9609" t="s">
        <v>66</v>
      </c>
      <c r="G9609" t="s">
        <v>55</v>
      </c>
      <c r="H9609" t="s">
        <v>67</v>
      </c>
      <c r="I9609" t="s">
        <v>57</v>
      </c>
      <c r="J9609" t="s">
        <v>58</v>
      </c>
      <c r="K9609">
        <v>3</v>
      </c>
      <c r="L9609">
        <v>35</v>
      </c>
      <c r="M9609">
        <v>49.5</v>
      </c>
      <c r="N9609">
        <v>49.7</v>
      </c>
      <c r="O9609">
        <v>1207</v>
      </c>
      <c r="Q9609">
        <v>35</v>
      </c>
      <c r="R9609">
        <v>440</v>
      </c>
      <c r="S9609">
        <v>7</v>
      </c>
      <c r="T9609">
        <v>60</v>
      </c>
      <c r="U9609" t="s">
        <v>48</v>
      </c>
      <c r="V9609">
        <v>25000</v>
      </c>
      <c r="W9609">
        <v>3000</v>
      </c>
      <c r="X9609">
        <v>81</v>
      </c>
      <c r="Y9609">
        <v>10</v>
      </c>
      <c r="Z9609">
        <v>0.8</v>
      </c>
      <c r="AA9609">
        <v>-20</v>
      </c>
      <c r="AB9609" t="s">
        <v>27</v>
      </c>
      <c r="AC9609" s="2">
        <v>0.2</v>
      </c>
      <c r="AE9609" t="s">
        <v>737</v>
      </c>
      <c r="AI9609" s="1">
        <v>42278</v>
      </c>
      <c r="AJ9609" s="1">
        <v>42304</v>
      </c>
      <c r="AK9609" t="s">
        <v>60</v>
      </c>
      <c r="AL9609" t="s">
        <v>20700</v>
      </c>
      <c r="AM9609">
        <v>2251292</v>
      </c>
    </row>
    <row r="9610" spans="1:39" hidden="1" x14ac:dyDescent="0.25">
      <c r="A9610" t="s">
        <v>18965</v>
      </c>
      <c r="B9610" t="s">
        <v>20517</v>
      </c>
      <c r="C9610" t="s">
        <v>20701</v>
      </c>
      <c r="D9610">
        <v>9290011533</v>
      </c>
      <c r="E9610" t="s">
        <v>20702</v>
      </c>
      <c r="F9610" t="s">
        <v>66</v>
      </c>
      <c r="G9610" t="s">
        <v>55</v>
      </c>
      <c r="H9610" t="s">
        <v>67</v>
      </c>
      <c r="I9610" t="s">
        <v>57</v>
      </c>
      <c r="J9610" t="s">
        <v>58</v>
      </c>
      <c r="K9610">
        <v>3</v>
      </c>
      <c r="L9610">
        <v>35</v>
      </c>
      <c r="M9610">
        <v>49.5</v>
      </c>
      <c r="N9610">
        <v>49.7</v>
      </c>
      <c r="O9610">
        <v>1207</v>
      </c>
      <c r="Q9610">
        <v>35</v>
      </c>
      <c r="R9610">
        <v>460</v>
      </c>
      <c r="S9610">
        <v>7</v>
      </c>
      <c r="T9610">
        <v>65.7</v>
      </c>
      <c r="U9610" t="s">
        <v>48</v>
      </c>
      <c r="V9610">
        <v>25000</v>
      </c>
      <c r="W9610">
        <v>4000</v>
      </c>
      <c r="X9610">
        <v>81</v>
      </c>
      <c r="Y9610">
        <v>4</v>
      </c>
      <c r="Z9610">
        <v>0.8</v>
      </c>
      <c r="AA9610">
        <v>-20</v>
      </c>
      <c r="AB9610" t="s">
        <v>27</v>
      </c>
      <c r="AC9610" s="2">
        <v>0.2</v>
      </c>
      <c r="AE9610" t="s">
        <v>737</v>
      </c>
      <c r="AI9610" s="1">
        <v>42278</v>
      </c>
      <c r="AJ9610" s="1">
        <v>42304</v>
      </c>
      <c r="AK9610" t="s">
        <v>60</v>
      </c>
      <c r="AL9610" t="s">
        <v>20703</v>
      </c>
      <c r="AM9610">
        <v>2251293</v>
      </c>
    </row>
    <row r="9611" spans="1:39" hidden="1" x14ac:dyDescent="0.25">
      <c r="A9611" t="s">
        <v>18965</v>
      </c>
      <c r="B9611" t="s">
        <v>20517</v>
      </c>
      <c r="C9611" t="s">
        <v>20704</v>
      </c>
      <c r="D9611">
        <v>9290011525</v>
      </c>
      <c r="E9611" t="s">
        <v>20705</v>
      </c>
      <c r="F9611" t="s">
        <v>66</v>
      </c>
      <c r="G9611" t="s">
        <v>55</v>
      </c>
      <c r="H9611" t="s">
        <v>67</v>
      </c>
      <c r="I9611" t="s">
        <v>57</v>
      </c>
      <c r="J9611" t="s">
        <v>58</v>
      </c>
      <c r="K9611">
        <v>3</v>
      </c>
      <c r="L9611">
        <v>35</v>
      </c>
      <c r="M9611">
        <v>43.4</v>
      </c>
      <c r="N9611">
        <v>31.2</v>
      </c>
      <c r="O9611">
        <v>3013</v>
      </c>
      <c r="Q9611">
        <v>15</v>
      </c>
      <c r="R9611">
        <v>400</v>
      </c>
      <c r="S9611">
        <v>7</v>
      </c>
      <c r="T9611">
        <v>57.1</v>
      </c>
      <c r="U9611" t="s">
        <v>48</v>
      </c>
      <c r="V9611">
        <v>25000</v>
      </c>
      <c r="W9611">
        <v>2700</v>
      </c>
      <c r="X9611">
        <v>81</v>
      </c>
      <c r="Y9611">
        <v>11</v>
      </c>
      <c r="Z9611">
        <v>0.8</v>
      </c>
      <c r="AA9611">
        <v>-20</v>
      </c>
      <c r="AB9611" t="s">
        <v>27</v>
      </c>
      <c r="AC9611" s="2">
        <v>0.2</v>
      </c>
      <c r="AE9611" t="s">
        <v>737</v>
      </c>
      <c r="AI9611" s="1">
        <v>42278</v>
      </c>
      <c r="AJ9611" s="1">
        <v>42304</v>
      </c>
      <c r="AK9611" t="s">
        <v>60</v>
      </c>
      <c r="AL9611" t="s">
        <v>20706</v>
      </c>
      <c r="AM9611">
        <v>2251282</v>
      </c>
    </row>
    <row r="9612" spans="1:39" hidden="1" x14ac:dyDescent="0.25">
      <c r="A9612" t="s">
        <v>18965</v>
      </c>
      <c r="B9612" t="s">
        <v>20517</v>
      </c>
      <c r="C9612" t="s">
        <v>20707</v>
      </c>
      <c r="D9612">
        <v>9290011526</v>
      </c>
      <c r="E9612" t="s">
        <v>20708</v>
      </c>
      <c r="F9612" t="s">
        <v>66</v>
      </c>
      <c r="G9612" t="s">
        <v>55</v>
      </c>
      <c r="H9612" t="s">
        <v>67</v>
      </c>
      <c r="I9612" t="s">
        <v>57</v>
      </c>
      <c r="J9612" t="s">
        <v>58</v>
      </c>
      <c r="K9612">
        <v>3</v>
      </c>
      <c r="L9612">
        <v>35</v>
      </c>
      <c r="M9612">
        <v>43.4</v>
      </c>
      <c r="N9612">
        <v>31.2</v>
      </c>
      <c r="O9612">
        <v>3243</v>
      </c>
      <c r="Q9612">
        <v>15</v>
      </c>
      <c r="R9612">
        <v>420</v>
      </c>
      <c r="S9612">
        <v>7</v>
      </c>
      <c r="T9612">
        <v>60</v>
      </c>
      <c r="U9612" t="s">
        <v>48</v>
      </c>
      <c r="V9612">
        <v>25000</v>
      </c>
      <c r="W9612">
        <v>3000</v>
      </c>
      <c r="X9612">
        <v>81</v>
      </c>
      <c r="Y9612">
        <v>4</v>
      </c>
      <c r="Z9612">
        <v>0.8</v>
      </c>
      <c r="AA9612">
        <v>-20</v>
      </c>
      <c r="AB9612" t="s">
        <v>27</v>
      </c>
      <c r="AC9612" s="2">
        <v>0.2</v>
      </c>
      <c r="AE9612" t="s">
        <v>737</v>
      </c>
      <c r="AI9612" s="1">
        <v>42278</v>
      </c>
      <c r="AJ9612" s="1">
        <v>42304</v>
      </c>
      <c r="AK9612" t="s">
        <v>60</v>
      </c>
      <c r="AL9612" t="s">
        <v>20709</v>
      </c>
      <c r="AM9612">
        <v>2251283</v>
      </c>
    </row>
    <row r="9613" spans="1:39" hidden="1" x14ac:dyDescent="0.25">
      <c r="A9613" t="s">
        <v>18965</v>
      </c>
      <c r="B9613" t="s">
        <v>20517</v>
      </c>
      <c r="C9613" t="s">
        <v>20710</v>
      </c>
      <c r="D9613">
        <v>9290011527</v>
      </c>
      <c r="E9613" t="s">
        <v>20711</v>
      </c>
      <c r="F9613" t="s">
        <v>66</v>
      </c>
      <c r="G9613" t="s">
        <v>55</v>
      </c>
      <c r="H9613" t="s">
        <v>67</v>
      </c>
      <c r="I9613" t="s">
        <v>57</v>
      </c>
      <c r="J9613" t="s">
        <v>58</v>
      </c>
      <c r="K9613">
        <v>3</v>
      </c>
      <c r="L9613">
        <v>35</v>
      </c>
      <c r="M9613">
        <v>43.4</v>
      </c>
      <c r="N9613">
        <v>31.2</v>
      </c>
      <c r="O9613">
        <v>3378</v>
      </c>
      <c r="Q9613">
        <v>15</v>
      </c>
      <c r="R9613">
        <v>440</v>
      </c>
      <c r="S9613">
        <v>7</v>
      </c>
      <c r="T9613">
        <v>62.8</v>
      </c>
      <c r="U9613" t="s">
        <v>48</v>
      </c>
      <c r="V9613">
        <v>25000</v>
      </c>
      <c r="W9613">
        <v>4000</v>
      </c>
      <c r="X9613">
        <v>82</v>
      </c>
      <c r="Y9613">
        <v>11</v>
      </c>
      <c r="Z9613">
        <v>0.8</v>
      </c>
      <c r="AA9613">
        <v>-20</v>
      </c>
      <c r="AB9613" t="s">
        <v>27</v>
      </c>
      <c r="AC9613" s="2">
        <v>0.2</v>
      </c>
      <c r="AE9613" t="s">
        <v>737</v>
      </c>
      <c r="AI9613" s="1">
        <v>42278</v>
      </c>
      <c r="AJ9613" s="1">
        <v>42304</v>
      </c>
      <c r="AK9613" t="s">
        <v>60</v>
      </c>
      <c r="AL9613" t="s">
        <v>20712</v>
      </c>
      <c r="AM9613">
        <v>2251294</v>
      </c>
    </row>
    <row r="9614" spans="1:39" hidden="1" x14ac:dyDescent="0.25">
      <c r="A9614" t="s">
        <v>18965</v>
      </c>
      <c r="B9614" t="s">
        <v>20517</v>
      </c>
      <c r="C9614" t="s">
        <v>20713</v>
      </c>
      <c r="D9614" t="s">
        <v>20714</v>
      </c>
      <c r="E9614" t="s">
        <v>20715</v>
      </c>
      <c r="F9614" t="s">
        <v>66</v>
      </c>
      <c r="G9614" t="s">
        <v>55</v>
      </c>
      <c r="H9614" t="s">
        <v>67</v>
      </c>
      <c r="I9614" t="s">
        <v>57</v>
      </c>
      <c r="J9614" t="s">
        <v>58</v>
      </c>
      <c r="K9614">
        <v>3</v>
      </c>
      <c r="L9614">
        <v>35</v>
      </c>
      <c r="M9614">
        <v>53.5</v>
      </c>
      <c r="N9614">
        <v>50</v>
      </c>
      <c r="O9614">
        <v>1900</v>
      </c>
      <c r="Q9614">
        <v>25</v>
      </c>
      <c r="R9614">
        <v>420</v>
      </c>
      <c r="S9614">
        <v>7</v>
      </c>
      <c r="T9614">
        <v>60</v>
      </c>
      <c r="U9614" t="s">
        <v>48</v>
      </c>
      <c r="V9614">
        <v>25000</v>
      </c>
      <c r="W9614">
        <v>2700</v>
      </c>
      <c r="X9614">
        <v>82</v>
      </c>
      <c r="Y9614">
        <v>16</v>
      </c>
      <c r="Z9614">
        <v>0.9</v>
      </c>
      <c r="AA9614">
        <v>0</v>
      </c>
      <c r="AB9614" t="s">
        <v>27</v>
      </c>
      <c r="AC9614" s="2">
        <v>0.2</v>
      </c>
      <c r="AE9614" t="s">
        <v>348</v>
      </c>
      <c r="AI9614" s="1">
        <v>41883</v>
      </c>
      <c r="AJ9614" s="1">
        <v>41927</v>
      </c>
      <c r="AK9614" t="s">
        <v>60</v>
      </c>
      <c r="AL9614" t="s">
        <v>20716</v>
      </c>
      <c r="AM9614">
        <v>2222900</v>
      </c>
    </row>
    <row r="9615" spans="1:39" hidden="1" x14ac:dyDescent="0.25">
      <c r="A9615" t="s">
        <v>18965</v>
      </c>
      <c r="B9615" t="s">
        <v>20517</v>
      </c>
      <c r="C9615" t="s">
        <v>20717</v>
      </c>
      <c r="D9615">
        <v>9290002630</v>
      </c>
      <c r="E9615" t="s">
        <v>20718</v>
      </c>
      <c r="F9615" t="s">
        <v>66</v>
      </c>
      <c r="G9615" t="s">
        <v>55</v>
      </c>
      <c r="H9615" t="s">
        <v>67</v>
      </c>
      <c r="I9615" t="s">
        <v>57</v>
      </c>
      <c r="J9615" t="s">
        <v>58</v>
      </c>
      <c r="K9615">
        <v>3</v>
      </c>
      <c r="L9615">
        <v>42</v>
      </c>
      <c r="M9615">
        <v>53.8</v>
      </c>
      <c r="N9615">
        <v>49.7</v>
      </c>
      <c r="O9615">
        <v>2785</v>
      </c>
      <c r="Q9615">
        <v>25</v>
      </c>
      <c r="R9615">
        <v>480</v>
      </c>
      <c r="S9615">
        <v>7</v>
      </c>
      <c r="T9615">
        <v>68</v>
      </c>
      <c r="U9615" t="s">
        <v>48</v>
      </c>
      <c r="V9615">
        <v>25000</v>
      </c>
      <c r="W9615">
        <v>2700</v>
      </c>
      <c r="X9615">
        <v>82</v>
      </c>
      <c r="Y9615">
        <v>13</v>
      </c>
      <c r="Z9615">
        <v>0.9</v>
      </c>
      <c r="AA9615">
        <v>-20</v>
      </c>
      <c r="AB9615" t="s">
        <v>27</v>
      </c>
      <c r="AC9615" s="2">
        <v>0.2</v>
      </c>
      <c r="AE9615" t="s">
        <v>348</v>
      </c>
      <c r="AI9615" s="1">
        <v>41883</v>
      </c>
      <c r="AJ9615" s="1">
        <v>41929</v>
      </c>
      <c r="AK9615" t="s">
        <v>60</v>
      </c>
      <c r="AL9615" t="s">
        <v>20719</v>
      </c>
      <c r="AM9615">
        <v>2223406</v>
      </c>
    </row>
    <row r="9616" spans="1:39" hidden="1" x14ac:dyDescent="0.25">
      <c r="A9616" t="s">
        <v>18965</v>
      </c>
      <c r="B9616" t="s">
        <v>20517</v>
      </c>
      <c r="C9616" t="s">
        <v>20720</v>
      </c>
      <c r="D9616" t="s">
        <v>20721</v>
      </c>
      <c r="E9616" t="s">
        <v>20722</v>
      </c>
      <c r="F9616" t="s">
        <v>66</v>
      </c>
      <c r="G9616" t="s">
        <v>55</v>
      </c>
      <c r="H9616" t="s">
        <v>67</v>
      </c>
      <c r="I9616" t="s">
        <v>57</v>
      </c>
      <c r="J9616" t="s">
        <v>58</v>
      </c>
      <c r="K9616">
        <v>3</v>
      </c>
      <c r="L9616">
        <v>35</v>
      </c>
      <c r="M9616">
        <v>53.5</v>
      </c>
      <c r="N9616">
        <v>50</v>
      </c>
      <c r="O9616">
        <v>2067</v>
      </c>
      <c r="Q9616">
        <v>25</v>
      </c>
      <c r="R9616">
        <v>420</v>
      </c>
      <c r="S9616">
        <v>7</v>
      </c>
      <c r="T9616">
        <v>60</v>
      </c>
      <c r="U9616" t="s">
        <v>48</v>
      </c>
      <c r="V9616">
        <v>25000</v>
      </c>
      <c r="W9616">
        <v>3000</v>
      </c>
      <c r="X9616">
        <v>84</v>
      </c>
      <c r="Y9616">
        <v>21</v>
      </c>
      <c r="Z9616">
        <v>0.9</v>
      </c>
      <c r="AA9616">
        <v>0</v>
      </c>
      <c r="AB9616" t="s">
        <v>27</v>
      </c>
      <c r="AC9616" s="2">
        <v>0.2</v>
      </c>
      <c r="AE9616" t="s">
        <v>348</v>
      </c>
      <c r="AI9616" s="1">
        <v>41883</v>
      </c>
      <c r="AJ9616" s="1">
        <v>41927</v>
      </c>
      <c r="AK9616" t="s">
        <v>60</v>
      </c>
      <c r="AL9616" t="s">
        <v>20723</v>
      </c>
      <c r="AM9616">
        <v>2223402</v>
      </c>
    </row>
    <row r="9617" spans="1:39" hidden="1" x14ac:dyDescent="0.25">
      <c r="A9617" t="s">
        <v>18965</v>
      </c>
      <c r="B9617" t="s">
        <v>20517</v>
      </c>
      <c r="C9617" t="s">
        <v>20724</v>
      </c>
      <c r="D9617">
        <v>9290002631</v>
      </c>
      <c r="E9617" t="s">
        <v>20725</v>
      </c>
      <c r="F9617" t="s">
        <v>66</v>
      </c>
      <c r="G9617" t="s">
        <v>55</v>
      </c>
      <c r="H9617" t="s">
        <v>67</v>
      </c>
      <c r="I9617" t="s">
        <v>57</v>
      </c>
      <c r="J9617" t="s">
        <v>58</v>
      </c>
      <c r="K9617">
        <v>3</v>
      </c>
      <c r="L9617">
        <v>42</v>
      </c>
      <c r="M9617">
        <v>53.5</v>
      </c>
      <c r="N9617">
        <v>50</v>
      </c>
      <c r="O9617">
        <v>2241</v>
      </c>
      <c r="Q9617">
        <v>25</v>
      </c>
      <c r="R9617">
        <v>500</v>
      </c>
      <c r="S9617">
        <v>7</v>
      </c>
      <c r="T9617">
        <v>71</v>
      </c>
      <c r="U9617" t="s">
        <v>48</v>
      </c>
      <c r="V9617">
        <v>25000</v>
      </c>
      <c r="W9617">
        <v>3000</v>
      </c>
      <c r="X9617">
        <v>82</v>
      </c>
      <c r="Y9617">
        <v>14</v>
      </c>
      <c r="Z9617">
        <v>0.9</v>
      </c>
      <c r="AA9617">
        <v>-20</v>
      </c>
      <c r="AB9617" t="s">
        <v>27</v>
      </c>
      <c r="AC9617" s="2">
        <v>0.2</v>
      </c>
      <c r="AE9617" t="s">
        <v>348</v>
      </c>
      <c r="AI9617" s="1">
        <v>41883</v>
      </c>
      <c r="AJ9617" s="1">
        <v>41929</v>
      </c>
      <c r="AK9617" t="s">
        <v>60</v>
      </c>
      <c r="AL9617" t="s">
        <v>20726</v>
      </c>
      <c r="AM9617">
        <v>2223411</v>
      </c>
    </row>
    <row r="9618" spans="1:39" hidden="1" x14ac:dyDescent="0.25">
      <c r="A9618" t="s">
        <v>18965</v>
      </c>
      <c r="B9618" t="s">
        <v>20517</v>
      </c>
      <c r="C9618" t="s">
        <v>20727</v>
      </c>
      <c r="D9618" t="s">
        <v>20728</v>
      </c>
      <c r="E9618" t="s">
        <v>20729</v>
      </c>
      <c r="F9618" t="s">
        <v>66</v>
      </c>
      <c r="G9618" t="s">
        <v>55</v>
      </c>
      <c r="H9618" t="s">
        <v>67</v>
      </c>
      <c r="I9618" t="s">
        <v>57</v>
      </c>
      <c r="J9618" t="s">
        <v>58</v>
      </c>
      <c r="K9618">
        <v>3</v>
      </c>
      <c r="L9618">
        <v>35</v>
      </c>
      <c r="M9618">
        <v>53.5</v>
      </c>
      <c r="N9618">
        <v>50</v>
      </c>
      <c r="O9618">
        <v>2236</v>
      </c>
      <c r="Q9618">
        <v>25</v>
      </c>
      <c r="R9618">
        <v>470</v>
      </c>
      <c r="S9618">
        <v>7</v>
      </c>
      <c r="T9618">
        <v>67</v>
      </c>
      <c r="U9618" t="s">
        <v>48</v>
      </c>
      <c r="V9618">
        <v>25000</v>
      </c>
      <c r="W9618">
        <v>4000</v>
      </c>
      <c r="X9618">
        <v>84</v>
      </c>
      <c r="Y9618">
        <v>22</v>
      </c>
      <c r="Z9618">
        <v>0.9</v>
      </c>
      <c r="AA9618">
        <v>0</v>
      </c>
      <c r="AB9618" t="s">
        <v>27</v>
      </c>
      <c r="AC9618" s="2">
        <v>0.2</v>
      </c>
      <c r="AE9618" t="s">
        <v>348</v>
      </c>
      <c r="AI9618" s="1">
        <v>41883</v>
      </c>
      <c r="AJ9618" s="1">
        <v>41927</v>
      </c>
      <c r="AK9618" t="s">
        <v>60</v>
      </c>
      <c r="AL9618" t="s">
        <v>20730</v>
      </c>
      <c r="AM9618">
        <v>2223403</v>
      </c>
    </row>
    <row r="9619" spans="1:39" hidden="1" x14ac:dyDescent="0.25">
      <c r="A9619" t="s">
        <v>18965</v>
      </c>
      <c r="B9619" t="s">
        <v>20517</v>
      </c>
      <c r="C9619" t="s">
        <v>20731</v>
      </c>
      <c r="D9619" t="s">
        <v>20732</v>
      </c>
      <c r="E9619" t="s">
        <v>20733</v>
      </c>
      <c r="F9619" t="s">
        <v>66</v>
      </c>
      <c r="G9619" t="s">
        <v>55</v>
      </c>
      <c r="H9619" t="s">
        <v>67</v>
      </c>
      <c r="I9619" t="s">
        <v>57</v>
      </c>
      <c r="J9619" t="s">
        <v>58</v>
      </c>
      <c r="K9619">
        <v>3</v>
      </c>
      <c r="L9619">
        <v>35</v>
      </c>
      <c r="M9619">
        <v>53.5</v>
      </c>
      <c r="N9619">
        <v>50</v>
      </c>
      <c r="O9619">
        <v>2236</v>
      </c>
      <c r="Q9619">
        <v>35</v>
      </c>
      <c r="R9619">
        <v>420</v>
      </c>
      <c r="S9619">
        <v>7</v>
      </c>
      <c r="T9619">
        <v>60</v>
      </c>
      <c r="U9619" t="s">
        <v>48</v>
      </c>
      <c r="V9619">
        <v>25000</v>
      </c>
      <c r="W9619">
        <v>2700</v>
      </c>
      <c r="X9619">
        <v>83</v>
      </c>
      <c r="Y9619">
        <v>19</v>
      </c>
      <c r="Z9619">
        <v>0.9</v>
      </c>
      <c r="AA9619">
        <v>0</v>
      </c>
      <c r="AB9619" t="s">
        <v>27</v>
      </c>
      <c r="AC9619" s="2">
        <v>0.2</v>
      </c>
      <c r="AE9619" t="s">
        <v>348</v>
      </c>
      <c r="AI9619" s="1">
        <v>41883</v>
      </c>
      <c r="AJ9619" s="1">
        <v>41927</v>
      </c>
      <c r="AK9619" t="s">
        <v>60</v>
      </c>
      <c r="AL9619" t="s">
        <v>20734</v>
      </c>
      <c r="AM9619">
        <v>2223404</v>
      </c>
    </row>
    <row r="9620" spans="1:39" hidden="1" x14ac:dyDescent="0.25">
      <c r="A9620" t="s">
        <v>18965</v>
      </c>
      <c r="B9620" t="s">
        <v>20517</v>
      </c>
      <c r="C9620" t="s">
        <v>20735</v>
      </c>
      <c r="D9620">
        <v>9290002633</v>
      </c>
      <c r="E9620" t="s">
        <v>20736</v>
      </c>
      <c r="F9620" t="s">
        <v>66</v>
      </c>
      <c r="G9620" t="s">
        <v>55</v>
      </c>
      <c r="H9620" t="s">
        <v>67</v>
      </c>
      <c r="I9620" t="s">
        <v>57</v>
      </c>
      <c r="J9620" t="s">
        <v>58</v>
      </c>
      <c r="K9620">
        <v>3</v>
      </c>
      <c r="L9620">
        <v>30</v>
      </c>
      <c r="M9620">
        <v>53.8</v>
      </c>
      <c r="N9620">
        <v>50</v>
      </c>
      <c r="O9620">
        <v>1131</v>
      </c>
      <c r="Q9620">
        <v>30</v>
      </c>
      <c r="R9620">
        <v>480</v>
      </c>
      <c r="S9620">
        <v>7</v>
      </c>
      <c r="T9620">
        <v>68</v>
      </c>
      <c r="U9620" t="s">
        <v>48</v>
      </c>
      <c r="V9620">
        <v>25000</v>
      </c>
      <c r="W9620">
        <v>2700</v>
      </c>
      <c r="X9620">
        <v>82</v>
      </c>
      <c r="Y9620">
        <v>14</v>
      </c>
      <c r="Z9620">
        <v>0.9</v>
      </c>
      <c r="AA9620">
        <v>-20</v>
      </c>
      <c r="AB9620" t="s">
        <v>27</v>
      </c>
      <c r="AC9620" s="2">
        <v>0.2</v>
      </c>
      <c r="AE9620" t="s">
        <v>348</v>
      </c>
      <c r="AI9620" s="1">
        <v>41883</v>
      </c>
      <c r="AJ9620" s="1">
        <v>41929</v>
      </c>
      <c r="AK9620" t="s">
        <v>60</v>
      </c>
      <c r="AL9620" t="s">
        <v>20737</v>
      </c>
      <c r="AM9620">
        <v>2223400</v>
      </c>
    </row>
    <row r="9621" spans="1:39" hidden="1" x14ac:dyDescent="0.25">
      <c r="A9621" t="s">
        <v>20738</v>
      </c>
      <c r="B9621" t="s">
        <v>20739</v>
      </c>
      <c r="C9621" t="s">
        <v>20740</v>
      </c>
      <c r="D9621">
        <v>1000844318</v>
      </c>
      <c r="F9621" t="s">
        <v>74</v>
      </c>
      <c r="G9621" t="s">
        <v>44</v>
      </c>
      <c r="H9621" t="s">
        <v>75</v>
      </c>
      <c r="I9621" t="s">
        <v>46</v>
      </c>
      <c r="J9621" t="s">
        <v>58</v>
      </c>
      <c r="K9621">
        <v>5</v>
      </c>
      <c r="L9621">
        <v>60</v>
      </c>
      <c r="M9621">
        <v>116</v>
      </c>
      <c r="N9621">
        <v>60</v>
      </c>
      <c r="R9621">
        <v>800</v>
      </c>
      <c r="S9621">
        <v>9.4</v>
      </c>
      <c r="T9621">
        <v>85</v>
      </c>
      <c r="U9621" t="s">
        <v>48</v>
      </c>
      <c r="V9621">
        <v>25000</v>
      </c>
      <c r="W9621">
        <v>2700</v>
      </c>
      <c r="X9621">
        <v>81</v>
      </c>
      <c r="Y9621">
        <v>4</v>
      </c>
      <c r="Z9621">
        <v>1</v>
      </c>
      <c r="AA9621">
        <v>-20</v>
      </c>
      <c r="AB9621" t="s">
        <v>27</v>
      </c>
      <c r="AC9621" s="2">
        <v>0.1</v>
      </c>
      <c r="AE9621" t="s">
        <v>76</v>
      </c>
      <c r="AI9621" s="1">
        <v>42358</v>
      </c>
      <c r="AJ9621" s="1">
        <v>42360</v>
      </c>
      <c r="AK9621" t="s">
        <v>205</v>
      </c>
      <c r="AL9621" t="s">
        <v>20741</v>
      </c>
      <c r="AM9621">
        <v>2255454</v>
      </c>
    </row>
    <row r="9622" spans="1:39" hidden="1" x14ac:dyDescent="0.25">
      <c r="A9622" t="s">
        <v>18965</v>
      </c>
      <c r="B9622" t="s">
        <v>20517</v>
      </c>
      <c r="C9622" t="s">
        <v>20742</v>
      </c>
      <c r="D9622" t="s">
        <v>20743</v>
      </c>
      <c r="E9622" t="s">
        <v>20744</v>
      </c>
      <c r="F9622" t="s">
        <v>66</v>
      </c>
      <c r="G9622" t="s">
        <v>55</v>
      </c>
      <c r="H9622" t="s">
        <v>67</v>
      </c>
      <c r="I9622" t="s">
        <v>57</v>
      </c>
      <c r="J9622" t="s">
        <v>58</v>
      </c>
      <c r="K9622">
        <v>3</v>
      </c>
      <c r="L9622">
        <v>35</v>
      </c>
      <c r="M9622">
        <v>53.5</v>
      </c>
      <c r="N9622">
        <v>50</v>
      </c>
      <c r="O9622">
        <v>1092</v>
      </c>
      <c r="Q9622">
        <v>35</v>
      </c>
      <c r="R9622">
        <v>420</v>
      </c>
      <c r="S9622">
        <v>7</v>
      </c>
      <c r="T9622">
        <v>60</v>
      </c>
      <c r="U9622" t="s">
        <v>48</v>
      </c>
      <c r="V9622">
        <v>25000</v>
      </c>
      <c r="W9622">
        <v>3000</v>
      </c>
      <c r="X9622">
        <v>84</v>
      </c>
      <c r="Y9622">
        <v>21</v>
      </c>
      <c r="Z9622">
        <v>0.9</v>
      </c>
      <c r="AA9622">
        <v>0</v>
      </c>
      <c r="AB9622" t="s">
        <v>27</v>
      </c>
      <c r="AC9622" s="2">
        <v>0.2</v>
      </c>
      <c r="AE9622" t="s">
        <v>348</v>
      </c>
      <c r="AI9622" s="1">
        <v>41883</v>
      </c>
      <c r="AJ9622" s="1">
        <v>41927</v>
      </c>
      <c r="AK9622" t="s">
        <v>60</v>
      </c>
      <c r="AL9622" t="s">
        <v>20745</v>
      </c>
      <c r="AM9622">
        <v>2223407</v>
      </c>
    </row>
    <row r="9623" spans="1:39" hidden="1" x14ac:dyDescent="0.25">
      <c r="A9623" t="s">
        <v>18965</v>
      </c>
      <c r="B9623" t="s">
        <v>20517</v>
      </c>
      <c r="C9623" t="s">
        <v>20746</v>
      </c>
      <c r="D9623">
        <v>9290002634</v>
      </c>
      <c r="E9623" t="s">
        <v>20747</v>
      </c>
      <c r="F9623" t="s">
        <v>66</v>
      </c>
      <c r="G9623" t="s">
        <v>55</v>
      </c>
      <c r="H9623" t="s">
        <v>67</v>
      </c>
      <c r="I9623" t="s">
        <v>57</v>
      </c>
      <c r="J9623" t="s">
        <v>58</v>
      </c>
      <c r="K9623">
        <v>3</v>
      </c>
      <c r="L9623">
        <v>30</v>
      </c>
      <c r="M9623">
        <v>53.8</v>
      </c>
      <c r="N9623">
        <v>50</v>
      </c>
      <c r="O9623">
        <v>1253</v>
      </c>
      <c r="Q9623">
        <v>30</v>
      </c>
      <c r="R9623">
        <v>500</v>
      </c>
      <c r="S9623">
        <v>7</v>
      </c>
      <c r="T9623">
        <v>71</v>
      </c>
      <c r="U9623" t="s">
        <v>48</v>
      </c>
      <c r="V9623">
        <v>25000</v>
      </c>
      <c r="W9623">
        <v>3000</v>
      </c>
      <c r="X9623">
        <v>82</v>
      </c>
      <c r="Y9623">
        <v>15</v>
      </c>
      <c r="Z9623">
        <v>0.9</v>
      </c>
      <c r="AA9623">
        <v>-20</v>
      </c>
      <c r="AB9623" t="s">
        <v>27</v>
      </c>
      <c r="AC9623" s="2">
        <v>0.2</v>
      </c>
      <c r="AE9623" t="s">
        <v>348</v>
      </c>
      <c r="AI9623" s="1">
        <v>41883</v>
      </c>
      <c r="AJ9623" s="1">
        <v>41929</v>
      </c>
      <c r="AK9623" t="s">
        <v>60</v>
      </c>
      <c r="AL9623" t="s">
        <v>20748</v>
      </c>
      <c r="AM9623">
        <v>2223401</v>
      </c>
    </row>
    <row r="9624" spans="1:39" hidden="1" x14ac:dyDescent="0.25">
      <c r="A9624" t="s">
        <v>18965</v>
      </c>
      <c r="B9624" t="s">
        <v>20517</v>
      </c>
      <c r="C9624" t="s">
        <v>20749</v>
      </c>
      <c r="D9624" t="s">
        <v>20750</v>
      </c>
      <c r="E9624" t="s">
        <v>20751</v>
      </c>
      <c r="F9624" t="s">
        <v>66</v>
      </c>
      <c r="G9624" t="s">
        <v>55</v>
      </c>
      <c r="H9624" t="s">
        <v>67</v>
      </c>
      <c r="I9624" t="s">
        <v>57</v>
      </c>
      <c r="J9624" t="s">
        <v>58</v>
      </c>
      <c r="K9624">
        <v>3</v>
      </c>
      <c r="L9624">
        <v>35</v>
      </c>
      <c r="M9624">
        <v>53.3</v>
      </c>
      <c r="N9624">
        <v>50</v>
      </c>
      <c r="O9624">
        <v>1308</v>
      </c>
      <c r="Q9624">
        <v>35</v>
      </c>
      <c r="R9624">
        <v>470</v>
      </c>
      <c r="S9624">
        <v>7</v>
      </c>
      <c r="T9624">
        <v>67</v>
      </c>
      <c r="U9624" t="s">
        <v>48</v>
      </c>
      <c r="V9624">
        <v>25000</v>
      </c>
      <c r="W9624">
        <v>4000</v>
      </c>
      <c r="X9624">
        <v>84</v>
      </c>
      <c r="Y9624">
        <v>23</v>
      </c>
      <c r="Z9624">
        <v>0.9</v>
      </c>
      <c r="AA9624">
        <v>0</v>
      </c>
      <c r="AB9624" t="s">
        <v>27</v>
      </c>
      <c r="AC9624" s="2">
        <v>0.2</v>
      </c>
      <c r="AE9624" t="s">
        <v>348</v>
      </c>
      <c r="AI9624" s="1">
        <v>41883</v>
      </c>
      <c r="AJ9624" s="1">
        <v>41927</v>
      </c>
      <c r="AK9624" t="s">
        <v>60</v>
      </c>
      <c r="AL9624" t="s">
        <v>20752</v>
      </c>
      <c r="AM9624">
        <v>2223408</v>
      </c>
    </row>
    <row r="9625" spans="1:39" hidden="1" x14ac:dyDescent="0.25">
      <c r="A9625" t="s">
        <v>18965</v>
      </c>
      <c r="B9625" t="s">
        <v>18966</v>
      </c>
      <c r="C9625" t="s">
        <v>20753</v>
      </c>
      <c r="D9625">
        <v>9290011138</v>
      </c>
      <c r="E9625" t="s">
        <v>20754</v>
      </c>
      <c r="F9625" t="s">
        <v>82</v>
      </c>
      <c r="G9625" t="s">
        <v>55</v>
      </c>
      <c r="H9625" t="s">
        <v>75</v>
      </c>
      <c r="I9625" t="s">
        <v>57</v>
      </c>
      <c r="J9625" t="s">
        <v>58</v>
      </c>
      <c r="K9625">
        <v>5</v>
      </c>
      <c r="L9625">
        <v>120</v>
      </c>
      <c r="M9625">
        <v>131.69999999999999</v>
      </c>
      <c r="N9625">
        <v>120</v>
      </c>
      <c r="O9625">
        <v>3177</v>
      </c>
      <c r="Q9625">
        <v>35</v>
      </c>
      <c r="R9625">
        <v>1200</v>
      </c>
      <c r="S9625">
        <v>17.2</v>
      </c>
      <c r="T9625">
        <v>70</v>
      </c>
      <c r="U9625" t="s">
        <v>48</v>
      </c>
      <c r="V9625">
        <v>25000</v>
      </c>
      <c r="W9625">
        <v>3000</v>
      </c>
      <c r="X9625">
        <v>82</v>
      </c>
      <c r="Y9625">
        <v>16</v>
      </c>
      <c r="Z9625">
        <v>0.9</v>
      </c>
      <c r="AA9625">
        <v>-20</v>
      </c>
      <c r="AB9625" t="s">
        <v>27</v>
      </c>
      <c r="AC9625" s="2">
        <v>0.2</v>
      </c>
      <c r="AE9625" t="s">
        <v>6775</v>
      </c>
      <c r="AI9625" s="1">
        <v>41898</v>
      </c>
      <c r="AJ9625" s="1">
        <v>41941</v>
      </c>
      <c r="AK9625" t="s">
        <v>60</v>
      </c>
      <c r="AL9625" t="s">
        <v>20755</v>
      </c>
      <c r="AM9625">
        <v>2225194</v>
      </c>
    </row>
    <row r="9626" spans="1:39" hidden="1" x14ac:dyDescent="0.25">
      <c r="A9626" t="s">
        <v>18965</v>
      </c>
      <c r="B9626" t="s">
        <v>18966</v>
      </c>
      <c r="C9626" t="s">
        <v>20756</v>
      </c>
      <c r="D9626">
        <v>9290011139</v>
      </c>
      <c r="E9626" t="s">
        <v>20757</v>
      </c>
      <c r="F9626" t="s">
        <v>82</v>
      </c>
      <c r="G9626" t="s">
        <v>55</v>
      </c>
      <c r="H9626" t="s">
        <v>75</v>
      </c>
      <c r="I9626" t="s">
        <v>57</v>
      </c>
      <c r="J9626" t="s">
        <v>58</v>
      </c>
      <c r="K9626">
        <v>5</v>
      </c>
      <c r="L9626">
        <v>120</v>
      </c>
      <c r="M9626">
        <v>131.5</v>
      </c>
      <c r="N9626">
        <v>120</v>
      </c>
      <c r="O9626">
        <v>4007</v>
      </c>
      <c r="Q9626">
        <v>35</v>
      </c>
      <c r="R9626">
        <v>1300</v>
      </c>
      <c r="S9626">
        <v>17</v>
      </c>
      <c r="T9626">
        <v>76</v>
      </c>
      <c r="U9626" t="s">
        <v>48</v>
      </c>
      <c r="V9626">
        <v>25000</v>
      </c>
      <c r="W9626">
        <v>4000</v>
      </c>
      <c r="X9626">
        <v>81</v>
      </c>
      <c r="Y9626">
        <v>8</v>
      </c>
      <c r="Z9626">
        <v>0.9</v>
      </c>
      <c r="AA9626">
        <v>0</v>
      </c>
      <c r="AB9626" t="s">
        <v>27</v>
      </c>
      <c r="AC9626" s="2">
        <v>0.2</v>
      </c>
      <c r="AE9626" t="s">
        <v>6775</v>
      </c>
      <c r="AI9626" s="1">
        <v>41898</v>
      </c>
      <c r="AJ9626" s="1">
        <v>41912</v>
      </c>
      <c r="AK9626" t="s">
        <v>60</v>
      </c>
      <c r="AL9626" t="s">
        <v>20758</v>
      </c>
      <c r="AM9626">
        <v>2221787</v>
      </c>
    </row>
    <row r="9627" spans="1:39" hidden="1" x14ac:dyDescent="0.25">
      <c r="A9627" t="s">
        <v>18965</v>
      </c>
      <c r="B9627" t="s">
        <v>18966</v>
      </c>
      <c r="C9627" t="s">
        <v>20759</v>
      </c>
      <c r="D9627">
        <v>9290011862</v>
      </c>
      <c r="E9627" t="s">
        <v>20760</v>
      </c>
      <c r="F9627" t="s">
        <v>82</v>
      </c>
      <c r="G9627" t="s">
        <v>55</v>
      </c>
      <c r="H9627" t="s">
        <v>75</v>
      </c>
      <c r="I9627" t="s">
        <v>57</v>
      </c>
      <c r="J9627" t="s">
        <v>58</v>
      </c>
      <c r="K9627">
        <v>5</v>
      </c>
      <c r="L9627">
        <v>120</v>
      </c>
      <c r="M9627">
        <v>130.80000000000001</v>
      </c>
      <c r="N9627">
        <v>120.4</v>
      </c>
      <c r="O9627">
        <v>5838</v>
      </c>
      <c r="Q9627">
        <v>25</v>
      </c>
      <c r="R9627">
        <v>1200</v>
      </c>
      <c r="S9627">
        <v>17</v>
      </c>
      <c r="T9627">
        <v>72.400000000000006</v>
      </c>
      <c r="U9627" t="s">
        <v>48</v>
      </c>
      <c r="V9627">
        <v>25000</v>
      </c>
      <c r="W9627">
        <v>2700</v>
      </c>
      <c r="X9627">
        <v>81</v>
      </c>
      <c r="Y9627">
        <v>11</v>
      </c>
      <c r="Z9627">
        <v>0.9</v>
      </c>
      <c r="AA9627">
        <v>-20</v>
      </c>
      <c r="AB9627" t="s">
        <v>27</v>
      </c>
      <c r="AC9627" s="2">
        <v>0.2</v>
      </c>
      <c r="AE9627" t="s">
        <v>6775</v>
      </c>
      <c r="AI9627" s="1">
        <v>42253</v>
      </c>
      <c r="AJ9627" s="1">
        <v>42277</v>
      </c>
      <c r="AK9627" t="s">
        <v>60</v>
      </c>
      <c r="AL9627" t="s">
        <v>20761</v>
      </c>
      <c r="AM9627">
        <v>2249200</v>
      </c>
    </row>
    <row r="9628" spans="1:39" hidden="1" x14ac:dyDescent="0.25">
      <c r="A9628" t="s">
        <v>18965</v>
      </c>
      <c r="B9628" t="s">
        <v>18966</v>
      </c>
      <c r="C9628" t="s">
        <v>20762</v>
      </c>
      <c r="D9628">
        <v>9290011937</v>
      </c>
      <c r="E9628" t="s">
        <v>20763</v>
      </c>
      <c r="F9628" t="s">
        <v>82</v>
      </c>
      <c r="G9628" t="s">
        <v>55</v>
      </c>
      <c r="H9628" t="s">
        <v>75</v>
      </c>
      <c r="I9628" t="s">
        <v>57</v>
      </c>
      <c r="J9628" t="s">
        <v>58</v>
      </c>
      <c r="K9628">
        <v>5</v>
      </c>
      <c r="L9628">
        <v>120</v>
      </c>
      <c r="M9628">
        <v>130.6</v>
      </c>
      <c r="N9628">
        <v>120.2</v>
      </c>
      <c r="O9628">
        <v>8450</v>
      </c>
      <c r="Q9628">
        <v>25</v>
      </c>
      <c r="R9628">
        <v>1250</v>
      </c>
      <c r="S9628">
        <v>17</v>
      </c>
      <c r="T9628">
        <v>73.5</v>
      </c>
      <c r="U9628" t="s">
        <v>48</v>
      </c>
      <c r="V9628">
        <v>25000</v>
      </c>
      <c r="W9628">
        <v>3000</v>
      </c>
      <c r="X9628">
        <v>81</v>
      </c>
      <c r="Y9628">
        <v>10</v>
      </c>
      <c r="Z9628">
        <v>0.9</v>
      </c>
      <c r="AA9628">
        <v>-20</v>
      </c>
      <c r="AB9628" t="s">
        <v>27</v>
      </c>
      <c r="AC9628" s="2">
        <v>0.2</v>
      </c>
      <c r="AE9628" t="s">
        <v>6775</v>
      </c>
      <c r="AI9628" s="1">
        <v>42253</v>
      </c>
      <c r="AJ9628" s="1">
        <v>42277</v>
      </c>
      <c r="AK9628" t="s">
        <v>60</v>
      </c>
      <c r="AL9628" t="s">
        <v>20764</v>
      </c>
      <c r="AM9628">
        <v>2249201</v>
      </c>
    </row>
    <row r="9629" spans="1:39" hidden="1" x14ac:dyDescent="0.25">
      <c r="A9629" t="s">
        <v>18965</v>
      </c>
      <c r="B9629" t="s">
        <v>18966</v>
      </c>
      <c r="C9629" t="s">
        <v>20765</v>
      </c>
      <c r="D9629">
        <v>9290011941</v>
      </c>
      <c r="E9629" t="s">
        <v>20766</v>
      </c>
      <c r="F9629" t="s">
        <v>82</v>
      </c>
      <c r="G9629" t="s">
        <v>55</v>
      </c>
      <c r="H9629" t="s">
        <v>75</v>
      </c>
      <c r="I9629" t="s">
        <v>57</v>
      </c>
      <c r="J9629" t="s">
        <v>58</v>
      </c>
      <c r="K9629">
        <v>5</v>
      </c>
      <c r="L9629">
        <v>120</v>
      </c>
      <c r="M9629">
        <v>133.5</v>
      </c>
      <c r="N9629">
        <v>120</v>
      </c>
      <c r="O9629">
        <v>8410</v>
      </c>
      <c r="Q9629">
        <v>25</v>
      </c>
      <c r="R9629">
        <v>1250</v>
      </c>
      <c r="S9629">
        <v>17</v>
      </c>
      <c r="T9629">
        <v>73.5</v>
      </c>
      <c r="U9629" t="s">
        <v>48</v>
      </c>
      <c r="V9629">
        <v>25000</v>
      </c>
      <c r="W9629">
        <v>3000</v>
      </c>
      <c r="X9629">
        <v>82</v>
      </c>
      <c r="Y9629">
        <v>12</v>
      </c>
      <c r="Z9629">
        <v>0.9</v>
      </c>
      <c r="AA9629">
        <v>-20</v>
      </c>
      <c r="AB9629" t="s">
        <v>27</v>
      </c>
      <c r="AC9629" s="2">
        <v>0.2</v>
      </c>
      <c r="AE9629" t="s">
        <v>6775</v>
      </c>
      <c r="AI9629" s="1">
        <v>42253</v>
      </c>
      <c r="AJ9629" s="1">
        <v>42277</v>
      </c>
      <c r="AK9629" t="s">
        <v>60</v>
      </c>
      <c r="AL9629" t="s">
        <v>20767</v>
      </c>
      <c r="AM9629">
        <v>2249202</v>
      </c>
    </row>
    <row r="9630" spans="1:39" hidden="1" x14ac:dyDescent="0.25">
      <c r="A9630" t="s">
        <v>18965</v>
      </c>
      <c r="B9630" t="s">
        <v>18966</v>
      </c>
      <c r="C9630" t="s">
        <v>20768</v>
      </c>
      <c r="D9630">
        <v>9290011131</v>
      </c>
      <c r="E9630" t="s">
        <v>20769</v>
      </c>
      <c r="F9630" t="s">
        <v>82</v>
      </c>
      <c r="G9630" t="s">
        <v>55</v>
      </c>
      <c r="H9630" t="s">
        <v>75</v>
      </c>
      <c r="I9630" t="s">
        <v>57</v>
      </c>
      <c r="J9630" t="s">
        <v>58</v>
      </c>
      <c r="K9630">
        <v>5</v>
      </c>
      <c r="L9630">
        <v>100</v>
      </c>
      <c r="M9630">
        <v>131.5</v>
      </c>
      <c r="N9630">
        <v>120</v>
      </c>
      <c r="O9630">
        <v>10600</v>
      </c>
      <c r="Q9630">
        <v>15</v>
      </c>
      <c r="R9630">
        <v>1200</v>
      </c>
      <c r="S9630">
        <v>17</v>
      </c>
      <c r="T9630">
        <v>70</v>
      </c>
      <c r="U9630" t="s">
        <v>48</v>
      </c>
      <c r="V9630">
        <v>25000</v>
      </c>
      <c r="W9630">
        <v>2700</v>
      </c>
      <c r="X9630">
        <v>82</v>
      </c>
      <c r="Y9630">
        <v>14</v>
      </c>
      <c r="Z9630">
        <v>0.9</v>
      </c>
      <c r="AA9630">
        <v>-20</v>
      </c>
      <c r="AB9630" t="s">
        <v>27</v>
      </c>
      <c r="AC9630" s="2">
        <v>0.2</v>
      </c>
      <c r="AE9630" t="s">
        <v>6775</v>
      </c>
      <c r="AI9630" s="1">
        <v>41898</v>
      </c>
      <c r="AJ9630" s="1">
        <v>41941</v>
      </c>
      <c r="AK9630" t="s">
        <v>60</v>
      </c>
      <c r="AL9630" t="s">
        <v>20770</v>
      </c>
      <c r="AM9630">
        <v>2225186</v>
      </c>
    </row>
    <row r="9631" spans="1:39" hidden="1" x14ac:dyDescent="0.25">
      <c r="A9631" t="s">
        <v>18965</v>
      </c>
      <c r="B9631" t="s">
        <v>18966</v>
      </c>
      <c r="C9631" t="s">
        <v>20771</v>
      </c>
      <c r="D9631">
        <v>9290011132</v>
      </c>
      <c r="E9631" t="s">
        <v>20772</v>
      </c>
      <c r="F9631" t="s">
        <v>82</v>
      </c>
      <c r="G9631" t="s">
        <v>55</v>
      </c>
      <c r="H9631" t="s">
        <v>75</v>
      </c>
      <c r="I9631" t="s">
        <v>57</v>
      </c>
      <c r="J9631" t="s">
        <v>58</v>
      </c>
      <c r="K9631">
        <v>5</v>
      </c>
      <c r="L9631">
        <v>100</v>
      </c>
      <c r="M9631">
        <v>130.6</v>
      </c>
      <c r="N9631">
        <v>120.8</v>
      </c>
      <c r="O9631">
        <v>11940</v>
      </c>
      <c r="Q9631">
        <v>15</v>
      </c>
      <c r="R9631">
        <v>1230</v>
      </c>
      <c r="S9631">
        <v>17.2</v>
      </c>
      <c r="T9631">
        <v>72</v>
      </c>
      <c r="U9631" t="s">
        <v>48</v>
      </c>
      <c r="V9631">
        <v>25000</v>
      </c>
      <c r="W9631">
        <v>3000</v>
      </c>
      <c r="X9631">
        <v>82</v>
      </c>
      <c r="Y9631">
        <v>13</v>
      </c>
      <c r="Z9631">
        <v>0.9</v>
      </c>
      <c r="AA9631">
        <v>-20</v>
      </c>
      <c r="AB9631" t="s">
        <v>27</v>
      </c>
      <c r="AC9631" s="2">
        <v>0.2</v>
      </c>
      <c r="AE9631" t="s">
        <v>6775</v>
      </c>
      <c r="AI9631" s="1">
        <v>41898</v>
      </c>
      <c r="AJ9631" s="1">
        <v>41941</v>
      </c>
      <c r="AK9631" t="s">
        <v>60</v>
      </c>
      <c r="AL9631" t="s">
        <v>20773</v>
      </c>
      <c r="AM9631">
        <v>2225191</v>
      </c>
    </row>
    <row r="9632" spans="1:39" hidden="1" x14ac:dyDescent="0.25">
      <c r="A9632" t="s">
        <v>18965</v>
      </c>
      <c r="B9632" t="s">
        <v>18966</v>
      </c>
      <c r="C9632" t="s">
        <v>20774</v>
      </c>
      <c r="D9632">
        <v>9290011133</v>
      </c>
      <c r="E9632" t="s">
        <v>20775</v>
      </c>
      <c r="F9632" t="s">
        <v>82</v>
      </c>
      <c r="G9632" t="s">
        <v>55</v>
      </c>
      <c r="H9632" t="s">
        <v>75</v>
      </c>
      <c r="I9632" t="s">
        <v>57</v>
      </c>
      <c r="J9632" t="s">
        <v>58</v>
      </c>
      <c r="K9632">
        <v>5</v>
      </c>
      <c r="L9632">
        <v>120</v>
      </c>
      <c r="M9632">
        <v>131.80000000000001</v>
      </c>
      <c r="N9632">
        <v>120.6</v>
      </c>
      <c r="O9632">
        <v>13160</v>
      </c>
      <c r="Q9632">
        <v>15</v>
      </c>
      <c r="R9632">
        <v>1300</v>
      </c>
      <c r="S9632">
        <v>17</v>
      </c>
      <c r="T9632">
        <v>76</v>
      </c>
      <c r="U9632" t="s">
        <v>48</v>
      </c>
      <c r="V9632">
        <v>25000</v>
      </c>
      <c r="W9632">
        <v>4000</v>
      </c>
      <c r="X9632">
        <v>81</v>
      </c>
      <c r="Y9632">
        <v>7</v>
      </c>
      <c r="Z9632">
        <v>0.9</v>
      </c>
      <c r="AA9632">
        <v>0</v>
      </c>
      <c r="AB9632" t="s">
        <v>27</v>
      </c>
      <c r="AC9632" s="2">
        <v>0.2</v>
      </c>
      <c r="AE9632" t="s">
        <v>6775</v>
      </c>
      <c r="AI9632" s="1">
        <v>41898</v>
      </c>
      <c r="AJ9632" s="1">
        <v>41912</v>
      </c>
      <c r="AK9632" t="s">
        <v>60</v>
      </c>
      <c r="AL9632" t="s">
        <v>20776</v>
      </c>
      <c r="AM9632">
        <v>2221784</v>
      </c>
    </row>
    <row r="9633" spans="1:39" hidden="1" x14ac:dyDescent="0.25">
      <c r="A9633" t="s">
        <v>18965</v>
      </c>
      <c r="B9633" t="s">
        <v>18966</v>
      </c>
      <c r="C9633" t="s">
        <v>20777</v>
      </c>
      <c r="D9633" t="s">
        <v>20778</v>
      </c>
      <c r="E9633" t="s">
        <v>20779</v>
      </c>
      <c r="F9633" t="s">
        <v>163</v>
      </c>
      <c r="G9633" t="s">
        <v>44</v>
      </c>
      <c r="H9633" t="s">
        <v>75</v>
      </c>
      <c r="I9633" t="s">
        <v>46</v>
      </c>
      <c r="J9633" t="s">
        <v>58</v>
      </c>
      <c r="K9633">
        <v>5</v>
      </c>
      <c r="L9633">
        <v>100</v>
      </c>
      <c r="M9633">
        <v>125.7</v>
      </c>
      <c r="N9633">
        <v>65.900000000000006</v>
      </c>
      <c r="R9633">
        <v>1620</v>
      </c>
      <c r="S9633">
        <v>19</v>
      </c>
      <c r="T9633">
        <v>85.3</v>
      </c>
      <c r="U9633" t="s">
        <v>48</v>
      </c>
      <c r="V9633">
        <v>25000</v>
      </c>
      <c r="W9633">
        <v>2700</v>
      </c>
      <c r="X9633">
        <v>80</v>
      </c>
      <c r="Y9633">
        <v>9</v>
      </c>
      <c r="Z9633">
        <v>0.9</v>
      </c>
      <c r="AA9633">
        <v>-20</v>
      </c>
      <c r="AB9633" t="s">
        <v>27</v>
      </c>
      <c r="AC9633" s="2">
        <v>0.15</v>
      </c>
      <c r="AE9633" t="s">
        <v>8458</v>
      </c>
      <c r="AI9633" s="1">
        <v>41802</v>
      </c>
      <c r="AJ9633" s="1">
        <v>42075</v>
      </c>
      <c r="AK9633" t="s">
        <v>50</v>
      </c>
      <c r="AL9633" t="s">
        <v>20780</v>
      </c>
      <c r="AM9633">
        <v>2234731</v>
      </c>
    </row>
    <row r="9634" spans="1:39" hidden="1" x14ac:dyDescent="0.25">
      <c r="A9634" t="s">
        <v>18965</v>
      </c>
      <c r="B9634" t="s">
        <v>18966</v>
      </c>
      <c r="C9634" t="s">
        <v>20781</v>
      </c>
      <c r="D9634">
        <v>9290002656</v>
      </c>
      <c r="E9634" t="s">
        <v>20782</v>
      </c>
      <c r="F9634" t="s">
        <v>82</v>
      </c>
      <c r="G9634" t="s">
        <v>55</v>
      </c>
      <c r="H9634" t="s">
        <v>75</v>
      </c>
      <c r="I9634" t="s">
        <v>57</v>
      </c>
      <c r="J9634" t="s">
        <v>58</v>
      </c>
      <c r="K9634">
        <v>5</v>
      </c>
      <c r="L9634">
        <v>120</v>
      </c>
      <c r="M9634">
        <v>130.5</v>
      </c>
      <c r="N9634">
        <v>120.4</v>
      </c>
      <c r="O9634">
        <v>7711</v>
      </c>
      <c r="Q9634">
        <v>25</v>
      </c>
      <c r="R9634">
        <v>1185</v>
      </c>
      <c r="S9634">
        <v>19</v>
      </c>
      <c r="T9634">
        <v>62.4</v>
      </c>
      <c r="U9634" t="s">
        <v>48</v>
      </c>
      <c r="V9634">
        <v>25000</v>
      </c>
      <c r="W9634">
        <v>2700</v>
      </c>
      <c r="X9634">
        <v>81</v>
      </c>
      <c r="Y9634">
        <v>2</v>
      </c>
      <c r="Z9634">
        <v>0.9</v>
      </c>
      <c r="AA9634">
        <v>-20</v>
      </c>
      <c r="AB9634" t="s">
        <v>27</v>
      </c>
      <c r="AC9634" s="2">
        <v>0.1</v>
      </c>
      <c r="AE9634" t="s">
        <v>6775</v>
      </c>
      <c r="AI9634" s="1">
        <v>41529</v>
      </c>
      <c r="AJ9634" s="1">
        <v>41929</v>
      </c>
      <c r="AK9634" t="s">
        <v>50</v>
      </c>
      <c r="AL9634" t="s">
        <v>20783</v>
      </c>
      <c r="AM9634">
        <v>2222761</v>
      </c>
    </row>
    <row r="9635" spans="1:39" hidden="1" x14ac:dyDescent="0.25">
      <c r="A9635" t="s">
        <v>18965</v>
      </c>
      <c r="B9635" t="s">
        <v>18966</v>
      </c>
      <c r="C9635" t="s">
        <v>20784</v>
      </c>
      <c r="D9635">
        <v>9290002657</v>
      </c>
      <c r="E9635" t="s">
        <v>20785</v>
      </c>
      <c r="F9635" t="s">
        <v>82</v>
      </c>
      <c r="G9635" t="s">
        <v>55</v>
      </c>
      <c r="H9635" t="s">
        <v>75</v>
      </c>
      <c r="I9635" t="s">
        <v>57</v>
      </c>
      <c r="J9635" t="s">
        <v>58</v>
      </c>
      <c r="K9635">
        <v>5</v>
      </c>
      <c r="L9635">
        <v>120</v>
      </c>
      <c r="M9635">
        <v>128.30000000000001</v>
      </c>
      <c r="N9635">
        <v>120.5</v>
      </c>
      <c r="O9635">
        <v>7985</v>
      </c>
      <c r="Q9635">
        <v>25</v>
      </c>
      <c r="R9635">
        <v>1250</v>
      </c>
      <c r="S9635">
        <v>19</v>
      </c>
      <c r="T9635">
        <v>65.8</v>
      </c>
      <c r="U9635" t="s">
        <v>48</v>
      </c>
      <c r="V9635">
        <v>25000</v>
      </c>
      <c r="W9635">
        <v>3000</v>
      </c>
      <c r="X9635">
        <v>82</v>
      </c>
      <c r="Y9635">
        <v>5</v>
      </c>
      <c r="Z9635">
        <v>0.9</v>
      </c>
      <c r="AA9635">
        <v>-20</v>
      </c>
      <c r="AB9635" t="s">
        <v>27</v>
      </c>
      <c r="AC9635" s="2">
        <v>0.1</v>
      </c>
      <c r="AE9635" t="s">
        <v>6775</v>
      </c>
      <c r="AI9635" s="1">
        <v>41894</v>
      </c>
      <c r="AJ9635" s="1">
        <v>41911</v>
      </c>
      <c r="AK9635" t="s">
        <v>50</v>
      </c>
      <c r="AL9635" t="s">
        <v>20786</v>
      </c>
      <c r="AM9635">
        <v>2222193</v>
      </c>
    </row>
    <row r="9636" spans="1:39" hidden="1" x14ac:dyDescent="0.25">
      <c r="A9636" t="s">
        <v>18965</v>
      </c>
      <c r="B9636" t="s">
        <v>18966</v>
      </c>
      <c r="C9636" t="s">
        <v>20787</v>
      </c>
      <c r="D9636">
        <v>9290002597</v>
      </c>
      <c r="E9636" t="s">
        <v>20788</v>
      </c>
      <c r="F9636" t="s">
        <v>82</v>
      </c>
      <c r="G9636" t="s">
        <v>55</v>
      </c>
      <c r="H9636" t="s">
        <v>75</v>
      </c>
      <c r="I9636" t="s">
        <v>57</v>
      </c>
      <c r="J9636" t="s">
        <v>58</v>
      </c>
      <c r="K9636">
        <v>5</v>
      </c>
      <c r="L9636">
        <v>120</v>
      </c>
      <c r="M9636">
        <v>130.80000000000001</v>
      </c>
      <c r="N9636">
        <v>120.4</v>
      </c>
      <c r="O9636">
        <v>7985</v>
      </c>
      <c r="Q9636">
        <v>25</v>
      </c>
      <c r="R9636">
        <v>1250</v>
      </c>
      <c r="S9636">
        <v>19</v>
      </c>
      <c r="T9636">
        <v>65.8</v>
      </c>
      <c r="U9636" t="s">
        <v>48</v>
      </c>
      <c r="V9636">
        <v>25000</v>
      </c>
      <c r="W9636">
        <v>3000</v>
      </c>
      <c r="X9636">
        <v>82</v>
      </c>
      <c r="Y9636">
        <v>5</v>
      </c>
      <c r="Z9636">
        <v>0.9</v>
      </c>
      <c r="AA9636">
        <v>-20</v>
      </c>
      <c r="AB9636" t="s">
        <v>27</v>
      </c>
      <c r="AC9636" s="2">
        <v>0.1</v>
      </c>
      <c r="AE9636" t="s">
        <v>6775</v>
      </c>
      <c r="AI9636" s="1">
        <v>41706</v>
      </c>
      <c r="AJ9636" s="1">
        <v>41911</v>
      </c>
      <c r="AK9636" t="s">
        <v>50</v>
      </c>
      <c r="AL9636" t="s">
        <v>20789</v>
      </c>
      <c r="AM9636">
        <v>2222192</v>
      </c>
    </row>
    <row r="9637" spans="1:39" hidden="1" x14ac:dyDescent="0.25">
      <c r="A9637" t="s">
        <v>18965</v>
      </c>
      <c r="B9637" t="s">
        <v>18966</v>
      </c>
      <c r="C9637" t="s">
        <v>20790</v>
      </c>
      <c r="D9637">
        <v>9290002577</v>
      </c>
      <c r="E9637" t="s">
        <v>20791</v>
      </c>
      <c r="F9637" t="s">
        <v>82</v>
      </c>
      <c r="G9637" t="s">
        <v>55</v>
      </c>
      <c r="H9637" t="s">
        <v>75</v>
      </c>
      <c r="I9637" t="s">
        <v>57</v>
      </c>
      <c r="J9637" t="s">
        <v>58</v>
      </c>
      <c r="K9637">
        <v>5</v>
      </c>
      <c r="L9637">
        <v>120</v>
      </c>
      <c r="M9637">
        <v>5.0999999999999996</v>
      </c>
      <c r="N9637">
        <v>4.7</v>
      </c>
      <c r="O9637">
        <v>8977</v>
      </c>
      <c r="Q9637">
        <v>25</v>
      </c>
      <c r="R9637">
        <v>1300</v>
      </c>
      <c r="S9637">
        <v>19</v>
      </c>
      <c r="T9637">
        <v>68.400000000000006</v>
      </c>
      <c r="U9637" t="s">
        <v>48</v>
      </c>
      <c r="V9637">
        <v>50000</v>
      </c>
      <c r="W9637">
        <v>3500</v>
      </c>
      <c r="X9637">
        <v>83</v>
      </c>
      <c r="Y9637">
        <v>11</v>
      </c>
      <c r="Z9637">
        <v>0.9</v>
      </c>
      <c r="AA9637">
        <v>0</v>
      </c>
      <c r="AB9637" t="s">
        <v>27</v>
      </c>
      <c r="AC9637" s="2">
        <v>0.2</v>
      </c>
      <c r="AE9637" t="s">
        <v>6775</v>
      </c>
      <c r="AI9637" s="1">
        <v>41718</v>
      </c>
      <c r="AJ9637" s="1">
        <v>41766</v>
      </c>
      <c r="AK9637" t="s">
        <v>60</v>
      </c>
      <c r="AL9637" t="s">
        <v>20792</v>
      </c>
      <c r="AM9637">
        <v>2210350</v>
      </c>
    </row>
    <row r="9638" spans="1:39" hidden="1" x14ac:dyDescent="0.25">
      <c r="A9638" t="s">
        <v>18965</v>
      </c>
      <c r="B9638" t="s">
        <v>18966</v>
      </c>
      <c r="C9638" t="s">
        <v>20793</v>
      </c>
      <c r="D9638">
        <v>9290002578</v>
      </c>
      <c r="E9638" t="s">
        <v>20794</v>
      </c>
      <c r="F9638" t="s">
        <v>82</v>
      </c>
      <c r="G9638" t="s">
        <v>55</v>
      </c>
      <c r="H9638" t="s">
        <v>75</v>
      </c>
      <c r="I9638" t="s">
        <v>57</v>
      </c>
      <c r="J9638" t="s">
        <v>58</v>
      </c>
      <c r="K9638">
        <v>5</v>
      </c>
      <c r="L9638">
        <v>120</v>
      </c>
      <c r="M9638">
        <v>5.0999999999999996</v>
      </c>
      <c r="N9638">
        <v>4.7</v>
      </c>
      <c r="O9638">
        <v>3778</v>
      </c>
      <c r="Q9638">
        <v>35</v>
      </c>
      <c r="R9638">
        <v>1300</v>
      </c>
      <c r="S9638">
        <v>19</v>
      </c>
      <c r="T9638">
        <v>68.400000000000006</v>
      </c>
      <c r="U9638" t="s">
        <v>48</v>
      </c>
      <c r="V9638">
        <v>50000</v>
      </c>
      <c r="W9638">
        <v>3500</v>
      </c>
      <c r="X9638">
        <v>84</v>
      </c>
      <c r="Y9638">
        <v>11</v>
      </c>
      <c r="Z9638">
        <v>0.9</v>
      </c>
      <c r="AA9638">
        <v>0</v>
      </c>
      <c r="AB9638" t="s">
        <v>27</v>
      </c>
      <c r="AC9638" s="2">
        <v>0.2</v>
      </c>
      <c r="AE9638" t="s">
        <v>6775</v>
      </c>
      <c r="AI9638" s="1">
        <v>41718</v>
      </c>
      <c r="AJ9638" s="1">
        <v>41766</v>
      </c>
      <c r="AK9638" t="s">
        <v>60</v>
      </c>
      <c r="AL9638" t="s">
        <v>20795</v>
      </c>
      <c r="AM9638">
        <v>2210351</v>
      </c>
    </row>
    <row r="9639" spans="1:39" hidden="1" x14ac:dyDescent="0.25">
      <c r="A9639" t="s">
        <v>18965</v>
      </c>
      <c r="B9639" t="s">
        <v>20632</v>
      </c>
      <c r="C9639" t="s">
        <v>20796</v>
      </c>
      <c r="D9639">
        <v>9290011741</v>
      </c>
      <c r="E9639" t="s">
        <v>20797</v>
      </c>
      <c r="F9639" t="s">
        <v>163</v>
      </c>
      <c r="G9639" t="s">
        <v>44</v>
      </c>
      <c r="H9639" t="s">
        <v>75</v>
      </c>
      <c r="I9639" t="s">
        <v>46</v>
      </c>
      <c r="J9639" t="s">
        <v>58</v>
      </c>
      <c r="K9639">
        <v>5</v>
      </c>
      <c r="L9639">
        <v>100</v>
      </c>
      <c r="M9639">
        <v>133.1</v>
      </c>
      <c r="N9639">
        <v>70.5</v>
      </c>
      <c r="R9639">
        <v>1600</v>
      </c>
      <c r="S9639">
        <v>18</v>
      </c>
      <c r="T9639">
        <v>88.8</v>
      </c>
      <c r="U9639" t="s">
        <v>141</v>
      </c>
      <c r="V9639">
        <v>25000</v>
      </c>
      <c r="W9639">
        <v>2700</v>
      </c>
      <c r="X9639">
        <v>81</v>
      </c>
      <c r="Y9639">
        <v>7</v>
      </c>
      <c r="Z9639">
        <v>0.9</v>
      </c>
      <c r="AA9639">
        <v>-20</v>
      </c>
      <c r="AB9639" t="s">
        <v>27</v>
      </c>
      <c r="AC9639" s="2">
        <v>0.2</v>
      </c>
      <c r="AE9639" t="s">
        <v>348</v>
      </c>
      <c r="AI9639" s="1">
        <v>42459</v>
      </c>
      <c r="AJ9639" s="1">
        <v>42451</v>
      </c>
      <c r="AK9639" t="s">
        <v>60</v>
      </c>
      <c r="AL9639" t="s">
        <v>20798</v>
      </c>
      <c r="AM9639">
        <v>2262860</v>
      </c>
    </row>
    <row r="9640" spans="1:39" hidden="1" x14ac:dyDescent="0.25">
      <c r="A9640" t="s">
        <v>18965</v>
      </c>
      <c r="B9640" t="s">
        <v>20632</v>
      </c>
      <c r="C9640" t="s">
        <v>20799</v>
      </c>
      <c r="D9640">
        <v>9290002799</v>
      </c>
      <c r="E9640" t="s">
        <v>20800</v>
      </c>
      <c r="F9640" t="s">
        <v>2199</v>
      </c>
      <c r="G9640" t="s">
        <v>148</v>
      </c>
      <c r="H9640" t="s">
        <v>149</v>
      </c>
      <c r="I9640" t="s">
        <v>148</v>
      </c>
      <c r="J9640" t="s">
        <v>58</v>
      </c>
      <c r="K9640">
        <v>3</v>
      </c>
      <c r="L9640">
        <v>25</v>
      </c>
      <c r="M9640">
        <v>110</v>
      </c>
      <c r="N9640">
        <v>39</v>
      </c>
      <c r="R9640">
        <v>180</v>
      </c>
      <c r="S9640">
        <v>2.5</v>
      </c>
      <c r="T9640">
        <v>72</v>
      </c>
      <c r="U9640" t="s">
        <v>48</v>
      </c>
      <c r="V9640">
        <v>25000</v>
      </c>
      <c r="W9640">
        <v>2700</v>
      </c>
      <c r="X9640">
        <v>83</v>
      </c>
      <c r="Y9640">
        <v>21</v>
      </c>
      <c r="Z9640">
        <v>0.6</v>
      </c>
      <c r="AA9640">
        <v>-20</v>
      </c>
      <c r="AB9640" t="s">
        <v>27</v>
      </c>
      <c r="AC9640" s="2">
        <v>0.2</v>
      </c>
      <c r="AE9640" t="s">
        <v>6775</v>
      </c>
      <c r="AI9640" s="1">
        <v>41950</v>
      </c>
      <c r="AJ9640" s="1">
        <v>41961</v>
      </c>
      <c r="AK9640" t="s">
        <v>60</v>
      </c>
      <c r="AL9640" t="s">
        <v>20801</v>
      </c>
      <c r="AM9640">
        <v>2225691</v>
      </c>
    </row>
    <row r="9641" spans="1:39" hidden="1" x14ac:dyDescent="0.25">
      <c r="A9641" t="s">
        <v>18965</v>
      </c>
      <c r="B9641" t="s">
        <v>20632</v>
      </c>
      <c r="C9641" t="s">
        <v>20802</v>
      </c>
      <c r="D9641">
        <v>9290012137</v>
      </c>
      <c r="E9641" t="s">
        <v>20803</v>
      </c>
      <c r="F9641" t="s">
        <v>204</v>
      </c>
      <c r="G9641" t="s">
        <v>148</v>
      </c>
      <c r="H9641" t="s">
        <v>149</v>
      </c>
      <c r="I9641" t="s">
        <v>148</v>
      </c>
      <c r="J9641" t="s">
        <v>58</v>
      </c>
      <c r="K9641">
        <v>3</v>
      </c>
      <c r="L9641">
        <v>40</v>
      </c>
      <c r="M9641">
        <v>103.2</v>
      </c>
      <c r="N9641">
        <v>35.299999999999997</v>
      </c>
      <c r="R9641">
        <v>300</v>
      </c>
      <c r="S9641">
        <v>4.5</v>
      </c>
      <c r="T9641">
        <v>66.599999999999994</v>
      </c>
      <c r="U9641" t="s">
        <v>48</v>
      </c>
      <c r="V9641">
        <v>15000</v>
      </c>
      <c r="W9641">
        <v>2700</v>
      </c>
      <c r="X9641">
        <v>82</v>
      </c>
      <c r="Y9641">
        <v>9</v>
      </c>
      <c r="Z9641">
        <v>0.9</v>
      </c>
      <c r="AA9641">
        <v>-20</v>
      </c>
      <c r="AB9641" t="s">
        <v>27</v>
      </c>
      <c r="AC9641" s="2">
        <v>0.2</v>
      </c>
      <c r="AE9641" t="s">
        <v>348</v>
      </c>
      <c r="AI9641" s="1">
        <v>42558</v>
      </c>
      <c r="AJ9641" s="1">
        <v>42545</v>
      </c>
      <c r="AK9641" t="s">
        <v>60</v>
      </c>
      <c r="AL9641" t="s">
        <v>20804</v>
      </c>
      <c r="AM9641">
        <v>2270690</v>
      </c>
    </row>
    <row r="9642" spans="1:39" hidden="1" x14ac:dyDescent="0.25">
      <c r="A9642" t="s">
        <v>18965</v>
      </c>
      <c r="B9642" t="s">
        <v>20632</v>
      </c>
      <c r="C9642" t="s">
        <v>20805</v>
      </c>
      <c r="D9642">
        <v>9290012137</v>
      </c>
      <c r="E9642" t="s">
        <v>20806</v>
      </c>
      <c r="F9642" t="s">
        <v>204</v>
      </c>
      <c r="G9642" t="s">
        <v>148</v>
      </c>
      <c r="H9642" t="s">
        <v>149</v>
      </c>
      <c r="I9642" t="s">
        <v>148</v>
      </c>
      <c r="J9642" t="s">
        <v>58</v>
      </c>
      <c r="K9642">
        <v>3</v>
      </c>
      <c r="L9642">
        <v>40</v>
      </c>
      <c r="M9642">
        <v>103.2</v>
      </c>
      <c r="N9642">
        <v>35.299999999999997</v>
      </c>
      <c r="R9642">
        <v>300</v>
      </c>
      <c r="S9642">
        <v>4.5</v>
      </c>
      <c r="T9642">
        <v>66.599999999999994</v>
      </c>
      <c r="U9642" t="s">
        <v>48</v>
      </c>
      <c r="V9642">
        <v>15000</v>
      </c>
      <c r="W9642">
        <v>2700</v>
      </c>
      <c r="X9642">
        <v>82</v>
      </c>
      <c r="Y9642">
        <v>9</v>
      </c>
      <c r="Z9642">
        <v>0.9</v>
      </c>
      <c r="AA9642">
        <v>-20</v>
      </c>
      <c r="AB9642" t="s">
        <v>27</v>
      </c>
      <c r="AC9642" s="2">
        <v>0.2</v>
      </c>
      <c r="AE9642" t="s">
        <v>348</v>
      </c>
      <c r="AI9642" s="1">
        <v>42558</v>
      </c>
      <c r="AJ9642" s="1">
        <v>42545</v>
      </c>
      <c r="AK9642" t="s">
        <v>60</v>
      </c>
      <c r="AL9642" t="s">
        <v>20807</v>
      </c>
      <c r="AM9642">
        <v>2270689</v>
      </c>
    </row>
    <row r="9643" spans="1:39" hidden="1" x14ac:dyDescent="0.25">
      <c r="A9643" t="s">
        <v>18965</v>
      </c>
      <c r="B9643" t="s">
        <v>20632</v>
      </c>
      <c r="C9643" t="s">
        <v>20805</v>
      </c>
      <c r="D9643">
        <v>9290012137</v>
      </c>
      <c r="E9643" t="s">
        <v>20808</v>
      </c>
      <c r="F9643" t="s">
        <v>204</v>
      </c>
      <c r="G9643" t="s">
        <v>148</v>
      </c>
      <c r="H9643" t="s">
        <v>149</v>
      </c>
      <c r="I9643" t="s">
        <v>148</v>
      </c>
      <c r="J9643" t="s">
        <v>58</v>
      </c>
      <c r="K9643">
        <v>3</v>
      </c>
      <c r="L9643">
        <v>40</v>
      </c>
      <c r="M9643">
        <v>103.2</v>
      </c>
      <c r="N9643">
        <v>35.299999999999997</v>
      </c>
      <c r="R9643">
        <v>300</v>
      </c>
      <c r="S9643">
        <v>4.5</v>
      </c>
      <c r="T9643">
        <v>66.599999999999994</v>
      </c>
      <c r="U9643" t="s">
        <v>48</v>
      </c>
      <c r="V9643">
        <v>15000</v>
      </c>
      <c r="W9643">
        <v>2700</v>
      </c>
      <c r="X9643">
        <v>82</v>
      </c>
      <c r="Y9643">
        <v>9</v>
      </c>
      <c r="Z9643">
        <v>0.9</v>
      </c>
      <c r="AA9643">
        <v>-20</v>
      </c>
      <c r="AB9643" t="s">
        <v>27</v>
      </c>
      <c r="AC9643" s="2">
        <v>0.2</v>
      </c>
      <c r="AE9643" t="s">
        <v>348</v>
      </c>
      <c r="AI9643" s="1">
        <v>42558</v>
      </c>
      <c r="AJ9643" s="1">
        <v>42545</v>
      </c>
      <c r="AK9643" t="s">
        <v>60</v>
      </c>
      <c r="AL9643" t="s">
        <v>20809</v>
      </c>
      <c r="AM9643">
        <v>2270685</v>
      </c>
    </row>
    <row r="9644" spans="1:39" hidden="1" x14ac:dyDescent="0.25">
      <c r="A9644" t="s">
        <v>18965</v>
      </c>
      <c r="B9644" t="s">
        <v>20632</v>
      </c>
      <c r="C9644" t="s">
        <v>20805</v>
      </c>
      <c r="D9644">
        <v>9290012137</v>
      </c>
      <c r="E9644" t="s">
        <v>20810</v>
      </c>
      <c r="F9644" t="s">
        <v>204</v>
      </c>
      <c r="G9644" t="s">
        <v>148</v>
      </c>
      <c r="H9644" t="s">
        <v>149</v>
      </c>
      <c r="I9644" t="s">
        <v>148</v>
      </c>
      <c r="J9644" t="s">
        <v>58</v>
      </c>
      <c r="K9644">
        <v>3</v>
      </c>
      <c r="L9644">
        <v>40</v>
      </c>
      <c r="M9644">
        <v>103.2</v>
      </c>
      <c r="N9644">
        <v>35.299999999999997</v>
      </c>
      <c r="R9644">
        <v>300</v>
      </c>
      <c r="S9644">
        <v>4.5</v>
      </c>
      <c r="T9644">
        <v>66.599999999999994</v>
      </c>
      <c r="U9644" t="s">
        <v>48</v>
      </c>
      <c r="V9644">
        <v>15000</v>
      </c>
      <c r="W9644">
        <v>2700</v>
      </c>
      <c r="X9644">
        <v>82</v>
      </c>
      <c r="Y9644">
        <v>9</v>
      </c>
      <c r="Z9644">
        <v>0.9</v>
      </c>
      <c r="AA9644">
        <v>-20</v>
      </c>
      <c r="AB9644" t="s">
        <v>27</v>
      </c>
      <c r="AC9644" s="2">
        <v>0.2</v>
      </c>
      <c r="AE9644" t="s">
        <v>348</v>
      </c>
      <c r="AI9644" s="1">
        <v>42558</v>
      </c>
      <c r="AJ9644" s="1">
        <v>42545</v>
      </c>
      <c r="AK9644" t="s">
        <v>60</v>
      </c>
      <c r="AL9644" t="s">
        <v>20811</v>
      </c>
      <c r="AM9644">
        <v>2270680</v>
      </c>
    </row>
    <row r="9645" spans="1:39" hidden="1" x14ac:dyDescent="0.25">
      <c r="A9645" t="s">
        <v>18965</v>
      </c>
      <c r="B9645" t="s">
        <v>20632</v>
      </c>
      <c r="C9645" t="s">
        <v>20805</v>
      </c>
      <c r="D9645">
        <v>9290012137</v>
      </c>
      <c r="E9645" t="s">
        <v>20812</v>
      </c>
      <c r="F9645" t="s">
        <v>204</v>
      </c>
      <c r="G9645" t="s">
        <v>148</v>
      </c>
      <c r="H9645" t="s">
        <v>149</v>
      </c>
      <c r="I9645" t="s">
        <v>148</v>
      </c>
      <c r="J9645" t="s">
        <v>58</v>
      </c>
      <c r="K9645">
        <v>3</v>
      </c>
      <c r="L9645">
        <v>40</v>
      </c>
      <c r="M9645">
        <v>103.2</v>
      </c>
      <c r="N9645">
        <v>35.299999999999997</v>
      </c>
      <c r="R9645">
        <v>300</v>
      </c>
      <c r="S9645">
        <v>4.5</v>
      </c>
      <c r="T9645">
        <v>66.599999999999994</v>
      </c>
      <c r="U9645" t="s">
        <v>48</v>
      </c>
      <c r="V9645">
        <v>15000</v>
      </c>
      <c r="W9645">
        <v>2700</v>
      </c>
      <c r="X9645">
        <v>82</v>
      </c>
      <c r="Y9645">
        <v>9</v>
      </c>
      <c r="Z9645">
        <v>0.9</v>
      </c>
      <c r="AA9645">
        <v>-20</v>
      </c>
      <c r="AB9645" t="s">
        <v>27</v>
      </c>
      <c r="AC9645" s="2">
        <v>0.2</v>
      </c>
      <c r="AE9645" t="s">
        <v>348</v>
      </c>
      <c r="AI9645" s="1">
        <v>42558</v>
      </c>
      <c r="AJ9645" s="1">
        <v>42545</v>
      </c>
      <c r="AK9645" t="s">
        <v>60</v>
      </c>
      <c r="AL9645" t="s">
        <v>20813</v>
      </c>
      <c r="AM9645">
        <v>2270681</v>
      </c>
    </row>
    <row r="9646" spans="1:39" hidden="1" x14ac:dyDescent="0.25">
      <c r="A9646" t="s">
        <v>18965</v>
      </c>
      <c r="B9646" t="s">
        <v>20632</v>
      </c>
      <c r="C9646" t="s">
        <v>20814</v>
      </c>
      <c r="D9646">
        <v>9290012137</v>
      </c>
      <c r="E9646" t="s">
        <v>20815</v>
      </c>
      <c r="F9646" t="s">
        <v>204</v>
      </c>
      <c r="G9646" t="s">
        <v>148</v>
      </c>
      <c r="H9646" t="s">
        <v>149</v>
      </c>
      <c r="I9646" t="s">
        <v>148</v>
      </c>
      <c r="J9646" t="s">
        <v>58</v>
      </c>
      <c r="K9646">
        <v>3</v>
      </c>
      <c r="L9646">
        <v>40</v>
      </c>
      <c r="M9646">
        <v>103.2</v>
      </c>
      <c r="N9646">
        <v>35.299999999999997</v>
      </c>
      <c r="R9646">
        <v>300</v>
      </c>
      <c r="S9646">
        <v>4.5</v>
      </c>
      <c r="T9646">
        <v>66.599999999999994</v>
      </c>
      <c r="U9646" t="s">
        <v>48</v>
      </c>
      <c r="V9646">
        <v>15000</v>
      </c>
      <c r="W9646">
        <v>2700</v>
      </c>
      <c r="X9646">
        <v>82</v>
      </c>
      <c r="Y9646">
        <v>9</v>
      </c>
      <c r="Z9646">
        <v>0.9</v>
      </c>
      <c r="AA9646">
        <v>-20</v>
      </c>
      <c r="AB9646" t="s">
        <v>27</v>
      </c>
      <c r="AC9646" s="2">
        <v>0.2</v>
      </c>
      <c r="AE9646" t="s">
        <v>348</v>
      </c>
      <c r="AI9646" s="1">
        <v>42558</v>
      </c>
      <c r="AJ9646" s="1">
        <v>42545</v>
      </c>
      <c r="AK9646" t="s">
        <v>60</v>
      </c>
      <c r="AL9646" t="s">
        <v>20816</v>
      </c>
      <c r="AM9646">
        <v>2270682</v>
      </c>
    </row>
    <row r="9647" spans="1:39" hidden="1" x14ac:dyDescent="0.25">
      <c r="A9647" t="s">
        <v>18965</v>
      </c>
      <c r="B9647" t="s">
        <v>20632</v>
      </c>
      <c r="C9647" t="s">
        <v>20817</v>
      </c>
      <c r="D9647">
        <v>9290012138</v>
      </c>
      <c r="E9647" t="s">
        <v>20818</v>
      </c>
      <c r="F9647" t="s">
        <v>204</v>
      </c>
      <c r="G9647" t="s">
        <v>148</v>
      </c>
      <c r="H9647" t="s">
        <v>75</v>
      </c>
      <c r="I9647" t="s">
        <v>148</v>
      </c>
      <c r="J9647" t="s">
        <v>58</v>
      </c>
      <c r="K9647">
        <v>3</v>
      </c>
      <c r="L9647">
        <v>40</v>
      </c>
      <c r="M9647">
        <v>100.6</v>
      </c>
      <c r="N9647">
        <v>35.1</v>
      </c>
      <c r="R9647">
        <v>300</v>
      </c>
      <c r="S9647">
        <v>4.5</v>
      </c>
      <c r="T9647">
        <v>66.599999999999994</v>
      </c>
      <c r="U9647" t="s">
        <v>48</v>
      </c>
      <c r="V9647">
        <v>15000</v>
      </c>
      <c r="W9647">
        <v>2700</v>
      </c>
      <c r="X9647">
        <v>82</v>
      </c>
      <c r="Y9647">
        <v>9</v>
      </c>
      <c r="Z9647">
        <v>0.9</v>
      </c>
      <c r="AA9647">
        <v>-20</v>
      </c>
      <c r="AB9647" t="s">
        <v>27</v>
      </c>
      <c r="AC9647" s="2">
        <v>0.2</v>
      </c>
      <c r="AE9647" t="s">
        <v>348</v>
      </c>
      <c r="AI9647" s="1">
        <v>42558</v>
      </c>
      <c r="AJ9647" s="1">
        <v>42545</v>
      </c>
      <c r="AK9647" t="s">
        <v>60</v>
      </c>
      <c r="AL9647" t="s">
        <v>20819</v>
      </c>
      <c r="AM9647">
        <v>2270677</v>
      </c>
    </row>
    <row r="9648" spans="1:39" hidden="1" x14ac:dyDescent="0.25">
      <c r="A9648" t="s">
        <v>18965</v>
      </c>
      <c r="B9648" t="s">
        <v>20632</v>
      </c>
      <c r="C9648" t="s">
        <v>20820</v>
      </c>
      <c r="D9648">
        <v>9290012138</v>
      </c>
      <c r="E9648" t="s">
        <v>20821</v>
      </c>
      <c r="F9648" t="s">
        <v>204</v>
      </c>
      <c r="G9648" t="s">
        <v>148</v>
      </c>
      <c r="H9648" t="s">
        <v>75</v>
      </c>
      <c r="I9648" t="s">
        <v>148</v>
      </c>
      <c r="J9648" t="s">
        <v>58</v>
      </c>
      <c r="K9648">
        <v>3</v>
      </c>
      <c r="L9648">
        <v>40</v>
      </c>
      <c r="M9648">
        <v>100.6</v>
      </c>
      <c r="N9648">
        <v>35.1</v>
      </c>
      <c r="R9648">
        <v>300</v>
      </c>
      <c r="S9648">
        <v>4.5</v>
      </c>
      <c r="T9648">
        <v>66.599999999999994</v>
      </c>
      <c r="U9648" t="s">
        <v>48</v>
      </c>
      <c r="V9648">
        <v>15000</v>
      </c>
      <c r="W9648">
        <v>2700</v>
      </c>
      <c r="X9648">
        <v>82</v>
      </c>
      <c r="Y9648">
        <v>9</v>
      </c>
      <c r="Z9648">
        <v>0.9</v>
      </c>
      <c r="AA9648">
        <v>-20</v>
      </c>
      <c r="AB9648" t="s">
        <v>27</v>
      </c>
      <c r="AC9648" s="2">
        <v>0.2</v>
      </c>
      <c r="AE9648" t="s">
        <v>348</v>
      </c>
      <c r="AI9648" s="1">
        <v>42558</v>
      </c>
      <c r="AJ9648" s="1">
        <v>42545</v>
      </c>
      <c r="AK9648" t="s">
        <v>60</v>
      </c>
      <c r="AL9648" t="s">
        <v>20822</v>
      </c>
      <c r="AM9648">
        <v>2270678</v>
      </c>
    </row>
    <row r="9649" spans="1:39" hidden="1" x14ac:dyDescent="0.25">
      <c r="A9649" t="s">
        <v>18965</v>
      </c>
      <c r="B9649" t="s">
        <v>20632</v>
      </c>
      <c r="C9649" t="s">
        <v>20820</v>
      </c>
      <c r="D9649">
        <v>9290012138</v>
      </c>
      <c r="E9649" t="s">
        <v>20821</v>
      </c>
      <c r="F9649" t="s">
        <v>204</v>
      </c>
      <c r="G9649" t="s">
        <v>148</v>
      </c>
      <c r="H9649" t="s">
        <v>75</v>
      </c>
      <c r="I9649" t="s">
        <v>148</v>
      </c>
      <c r="J9649" t="s">
        <v>58</v>
      </c>
      <c r="K9649">
        <v>3</v>
      </c>
      <c r="L9649">
        <v>40</v>
      </c>
      <c r="M9649">
        <v>100.6</v>
      </c>
      <c r="N9649">
        <v>35.1</v>
      </c>
      <c r="R9649">
        <v>300</v>
      </c>
      <c r="S9649">
        <v>4.5</v>
      </c>
      <c r="T9649">
        <v>66.599999999999994</v>
      </c>
      <c r="U9649" t="s">
        <v>48</v>
      </c>
      <c r="V9649">
        <v>15000</v>
      </c>
      <c r="W9649">
        <v>2700</v>
      </c>
      <c r="X9649">
        <v>82</v>
      </c>
      <c r="Y9649">
        <v>9</v>
      </c>
      <c r="Z9649">
        <v>0.9</v>
      </c>
      <c r="AA9649">
        <v>-20</v>
      </c>
      <c r="AB9649" t="s">
        <v>27</v>
      </c>
      <c r="AC9649" s="2">
        <v>0.2</v>
      </c>
      <c r="AE9649" t="s">
        <v>348</v>
      </c>
      <c r="AI9649" s="1">
        <v>42558</v>
      </c>
      <c r="AJ9649" s="1">
        <v>42545</v>
      </c>
      <c r="AK9649" t="s">
        <v>60</v>
      </c>
      <c r="AL9649" t="s">
        <v>20823</v>
      </c>
      <c r="AM9649">
        <v>2270679</v>
      </c>
    </row>
    <row r="9650" spans="1:39" hidden="1" x14ac:dyDescent="0.25">
      <c r="A9650" t="s">
        <v>18965</v>
      </c>
      <c r="B9650" t="s">
        <v>20632</v>
      </c>
      <c r="C9650" t="s">
        <v>20820</v>
      </c>
      <c r="D9650">
        <v>9290012138</v>
      </c>
      <c r="E9650" t="s">
        <v>20824</v>
      </c>
      <c r="F9650" t="s">
        <v>204</v>
      </c>
      <c r="G9650" t="s">
        <v>148</v>
      </c>
      <c r="H9650" t="s">
        <v>75</v>
      </c>
      <c r="I9650" t="s">
        <v>148</v>
      </c>
      <c r="J9650" t="s">
        <v>58</v>
      </c>
      <c r="K9650">
        <v>3</v>
      </c>
      <c r="L9650">
        <v>40</v>
      </c>
      <c r="M9650">
        <v>100.6</v>
      </c>
      <c r="N9650">
        <v>35.1</v>
      </c>
      <c r="R9650">
        <v>300</v>
      </c>
      <c r="S9650">
        <v>4.5</v>
      </c>
      <c r="T9650">
        <v>66.599999999999994</v>
      </c>
      <c r="U9650" t="s">
        <v>48</v>
      </c>
      <c r="V9650">
        <v>15000</v>
      </c>
      <c r="W9650">
        <v>2700</v>
      </c>
      <c r="X9650">
        <v>82</v>
      </c>
      <c r="Y9650">
        <v>9</v>
      </c>
      <c r="Z9650">
        <v>0.9</v>
      </c>
      <c r="AA9650">
        <v>-20</v>
      </c>
      <c r="AB9650" t="s">
        <v>27</v>
      </c>
      <c r="AC9650" s="2">
        <v>0.2</v>
      </c>
      <c r="AE9650" t="s">
        <v>348</v>
      </c>
      <c r="AI9650" s="1">
        <v>42558</v>
      </c>
      <c r="AJ9650" s="1">
        <v>42545</v>
      </c>
      <c r="AK9650" t="s">
        <v>60</v>
      </c>
      <c r="AL9650" t="s">
        <v>20825</v>
      </c>
      <c r="AM9650">
        <v>2270672</v>
      </c>
    </row>
    <row r="9651" spans="1:39" hidden="1" x14ac:dyDescent="0.25">
      <c r="A9651" t="s">
        <v>18965</v>
      </c>
      <c r="B9651" t="s">
        <v>20632</v>
      </c>
      <c r="C9651" t="s">
        <v>20820</v>
      </c>
      <c r="D9651">
        <v>9290012138</v>
      </c>
      <c r="E9651" t="s">
        <v>20826</v>
      </c>
      <c r="F9651" t="s">
        <v>204</v>
      </c>
      <c r="G9651" t="s">
        <v>148</v>
      </c>
      <c r="H9651" t="s">
        <v>75</v>
      </c>
      <c r="I9651" t="s">
        <v>148</v>
      </c>
      <c r="J9651" t="s">
        <v>58</v>
      </c>
      <c r="K9651">
        <v>3</v>
      </c>
      <c r="L9651">
        <v>40</v>
      </c>
      <c r="M9651">
        <v>100.6</v>
      </c>
      <c r="N9651">
        <v>35.1</v>
      </c>
      <c r="R9651">
        <v>300</v>
      </c>
      <c r="S9651">
        <v>4.5</v>
      </c>
      <c r="T9651">
        <v>66.599999999999994</v>
      </c>
      <c r="U9651" t="s">
        <v>48</v>
      </c>
      <c r="V9651">
        <v>15000</v>
      </c>
      <c r="W9651">
        <v>2700</v>
      </c>
      <c r="X9651">
        <v>82</v>
      </c>
      <c r="Y9651">
        <v>9</v>
      </c>
      <c r="Z9651">
        <v>0.9</v>
      </c>
      <c r="AA9651">
        <v>-20</v>
      </c>
      <c r="AB9651" t="s">
        <v>27</v>
      </c>
      <c r="AC9651" s="2">
        <v>0.2</v>
      </c>
      <c r="AE9651" t="s">
        <v>348</v>
      </c>
      <c r="AI9651" s="1">
        <v>42558</v>
      </c>
      <c r="AJ9651" s="1">
        <v>42545</v>
      </c>
      <c r="AK9651" t="s">
        <v>60</v>
      </c>
      <c r="AL9651" t="s">
        <v>20827</v>
      </c>
      <c r="AM9651">
        <v>2270673</v>
      </c>
    </row>
    <row r="9652" spans="1:39" hidden="1" x14ac:dyDescent="0.25">
      <c r="A9652" t="s">
        <v>18965</v>
      </c>
      <c r="B9652" t="s">
        <v>20632</v>
      </c>
      <c r="C9652" t="s">
        <v>20828</v>
      </c>
      <c r="D9652">
        <v>9290012138</v>
      </c>
      <c r="E9652" t="s">
        <v>20829</v>
      </c>
      <c r="F9652" t="s">
        <v>204</v>
      </c>
      <c r="G9652" t="s">
        <v>148</v>
      </c>
      <c r="H9652" t="s">
        <v>75</v>
      </c>
      <c r="I9652" t="s">
        <v>148</v>
      </c>
      <c r="J9652" t="s">
        <v>58</v>
      </c>
      <c r="K9652">
        <v>3</v>
      </c>
      <c r="L9652">
        <v>40</v>
      </c>
      <c r="M9652">
        <v>100.6</v>
      </c>
      <c r="N9652">
        <v>35.1</v>
      </c>
      <c r="R9652">
        <v>300</v>
      </c>
      <c r="S9652">
        <v>4.5</v>
      </c>
      <c r="T9652">
        <v>66.599999999999994</v>
      </c>
      <c r="U9652" t="s">
        <v>48</v>
      </c>
      <c r="V9652">
        <v>15000</v>
      </c>
      <c r="W9652">
        <v>2700</v>
      </c>
      <c r="X9652">
        <v>82</v>
      </c>
      <c r="Y9652">
        <v>9</v>
      </c>
      <c r="Z9652">
        <v>0.9</v>
      </c>
      <c r="AA9652">
        <v>-20</v>
      </c>
      <c r="AB9652" t="s">
        <v>27</v>
      </c>
      <c r="AC9652" s="2">
        <v>0.2</v>
      </c>
      <c r="AE9652" t="s">
        <v>348</v>
      </c>
      <c r="AI9652" s="1">
        <v>42558</v>
      </c>
      <c r="AJ9652" s="1">
        <v>42545</v>
      </c>
      <c r="AK9652" t="s">
        <v>60</v>
      </c>
      <c r="AL9652" t="s">
        <v>20830</v>
      </c>
      <c r="AM9652">
        <v>2270667</v>
      </c>
    </row>
    <row r="9653" spans="1:39" hidden="1" x14ac:dyDescent="0.25">
      <c r="A9653" t="s">
        <v>18965</v>
      </c>
      <c r="B9653" t="s">
        <v>20632</v>
      </c>
      <c r="C9653" t="s">
        <v>20831</v>
      </c>
      <c r="D9653">
        <v>9290012130</v>
      </c>
      <c r="E9653" t="s">
        <v>20832</v>
      </c>
      <c r="F9653" t="s">
        <v>204</v>
      </c>
      <c r="G9653" t="s">
        <v>148</v>
      </c>
      <c r="H9653" t="s">
        <v>149</v>
      </c>
      <c r="I9653" t="s">
        <v>148</v>
      </c>
      <c r="J9653" t="s">
        <v>58</v>
      </c>
      <c r="K9653">
        <v>3</v>
      </c>
      <c r="L9653">
        <v>40</v>
      </c>
      <c r="M9653">
        <v>104.1</v>
      </c>
      <c r="N9653">
        <v>35.299999999999997</v>
      </c>
      <c r="R9653">
        <v>300</v>
      </c>
      <c r="S9653">
        <v>4.5</v>
      </c>
      <c r="T9653">
        <v>66.599999999999994</v>
      </c>
      <c r="U9653" t="s">
        <v>48</v>
      </c>
      <c r="V9653">
        <v>15000</v>
      </c>
      <c r="W9653">
        <v>5000</v>
      </c>
      <c r="X9653">
        <v>86</v>
      </c>
      <c r="Y9653">
        <v>20</v>
      </c>
      <c r="Z9653">
        <v>0.9</v>
      </c>
      <c r="AA9653">
        <v>-20</v>
      </c>
      <c r="AB9653" t="s">
        <v>27</v>
      </c>
      <c r="AC9653" s="2">
        <v>0.2</v>
      </c>
      <c r="AE9653" t="s">
        <v>348</v>
      </c>
      <c r="AI9653" s="1">
        <v>42558</v>
      </c>
      <c r="AJ9653" s="1">
        <v>42545</v>
      </c>
      <c r="AK9653" t="s">
        <v>60</v>
      </c>
      <c r="AL9653" t="s">
        <v>20833</v>
      </c>
      <c r="AM9653">
        <v>2270668</v>
      </c>
    </row>
    <row r="9654" spans="1:39" hidden="1" x14ac:dyDescent="0.25">
      <c r="A9654" t="s">
        <v>19056</v>
      </c>
      <c r="B9654" t="s">
        <v>19057</v>
      </c>
      <c r="C9654" t="s">
        <v>861</v>
      </c>
      <c r="D9654" t="s">
        <v>20834</v>
      </c>
      <c r="E9654" t="s">
        <v>20835</v>
      </c>
      <c r="F9654" t="s">
        <v>82</v>
      </c>
      <c r="G9654" t="s">
        <v>55</v>
      </c>
      <c r="H9654" t="s">
        <v>75</v>
      </c>
      <c r="I9654" t="s">
        <v>57</v>
      </c>
      <c r="J9654" t="s">
        <v>58</v>
      </c>
      <c r="K9654">
        <v>3</v>
      </c>
      <c r="L9654">
        <v>100</v>
      </c>
      <c r="M9654">
        <v>129.5</v>
      </c>
      <c r="N9654">
        <v>119.4</v>
      </c>
      <c r="O9654">
        <v>4295</v>
      </c>
      <c r="Q9654">
        <v>25</v>
      </c>
      <c r="R9654">
        <v>1160</v>
      </c>
      <c r="S9654">
        <v>20</v>
      </c>
      <c r="T9654">
        <v>58</v>
      </c>
      <c r="U9654" t="s">
        <v>48</v>
      </c>
      <c r="V9654">
        <v>25000</v>
      </c>
      <c r="W9654">
        <v>3000</v>
      </c>
      <c r="X9654">
        <v>83</v>
      </c>
      <c r="Y9654">
        <v>15</v>
      </c>
      <c r="Z9654">
        <v>1</v>
      </c>
      <c r="AA9654">
        <v>-20</v>
      </c>
      <c r="AB9654" t="s">
        <v>27</v>
      </c>
      <c r="AC9654" s="2">
        <v>0.1</v>
      </c>
      <c r="AE9654" t="s">
        <v>172</v>
      </c>
      <c r="AI9654" s="1">
        <v>41699</v>
      </c>
      <c r="AJ9654" s="1">
        <v>41677</v>
      </c>
      <c r="AK9654" t="s">
        <v>60</v>
      </c>
      <c r="AL9654" t="s">
        <v>20836</v>
      </c>
      <c r="AM9654">
        <v>2205624</v>
      </c>
    </row>
    <row r="9655" spans="1:39" hidden="1" x14ac:dyDescent="0.25">
      <c r="A9655" t="s">
        <v>19056</v>
      </c>
      <c r="B9655" t="s">
        <v>19057</v>
      </c>
      <c r="C9655" t="s">
        <v>861</v>
      </c>
      <c r="D9655" t="s">
        <v>20837</v>
      </c>
      <c r="F9655" t="s">
        <v>74</v>
      </c>
      <c r="G9655" t="s">
        <v>44</v>
      </c>
      <c r="H9655" t="s">
        <v>75</v>
      </c>
      <c r="I9655" t="s">
        <v>46</v>
      </c>
      <c r="J9655" t="s">
        <v>58</v>
      </c>
      <c r="K9655">
        <v>3</v>
      </c>
      <c r="L9655">
        <v>40</v>
      </c>
      <c r="M9655">
        <v>112</v>
      </c>
      <c r="N9655">
        <v>60</v>
      </c>
      <c r="R9655">
        <v>500</v>
      </c>
      <c r="S9655">
        <v>7.3</v>
      </c>
      <c r="T9655">
        <v>68.5</v>
      </c>
      <c r="U9655" t="s">
        <v>48</v>
      </c>
      <c r="V9655">
        <v>25000</v>
      </c>
      <c r="W9655">
        <v>2700</v>
      </c>
      <c r="X9655">
        <v>82</v>
      </c>
      <c r="Y9655">
        <v>8</v>
      </c>
      <c r="Z9655">
        <v>1</v>
      </c>
      <c r="AA9655">
        <v>-20</v>
      </c>
      <c r="AB9655" t="s">
        <v>27</v>
      </c>
      <c r="AC9655" s="2">
        <v>0.1</v>
      </c>
      <c r="AE9655" t="s">
        <v>76</v>
      </c>
      <c r="AI9655" s="1">
        <v>42050</v>
      </c>
      <c r="AJ9655" s="1">
        <v>42068</v>
      </c>
      <c r="AK9655" t="s">
        <v>60</v>
      </c>
      <c r="AL9655" t="s">
        <v>20838</v>
      </c>
      <c r="AM9655">
        <v>2234307</v>
      </c>
    </row>
    <row r="9656" spans="1:39" hidden="1" x14ac:dyDescent="0.25">
      <c r="A9656" t="s">
        <v>19056</v>
      </c>
      <c r="B9656" t="s">
        <v>19057</v>
      </c>
      <c r="C9656" t="s">
        <v>861</v>
      </c>
      <c r="D9656" t="s">
        <v>20839</v>
      </c>
      <c r="F9656" t="s">
        <v>74</v>
      </c>
      <c r="G9656" t="s">
        <v>44</v>
      </c>
      <c r="H9656" t="s">
        <v>75</v>
      </c>
      <c r="I9656" t="s">
        <v>46</v>
      </c>
      <c r="J9656" t="s">
        <v>58</v>
      </c>
      <c r="K9656">
        <v>3</v>
      </c>
      <c r="L9656">
        <v>40</v>
      </c>
      <c r="M9656">
        <v>112</v>
      </c>
      <c r="N9656">
        <v>60</v>
      </c>
      <c r="R9656">
        <v>500</v>
      </c>
      <c r="S9656">
        <v>7.1</v>
      </c>
      <c r="T9656">
        <v>70.3</v>
      </c>
      <c r="U9656" t="s">
        <v>48</v>
      </c>
      <c r="V9656">
        <v>25000</v>
      </c>
      <c r="W9656">
        <v>3000</v>
      </c>
      <c r="X9656">
        <v>84</v>
      </c>
      <c r="Y9656">
        <v>14</v>
      </c>
      <c r="Z9656">
        <v>1</v>
      </c>
      <c r="AA9656">
        <v>-20</v>
      </c>
      <c r="AB9656" t="s">
        <v>27</v>
      </c>
      <c r="AC9656" s="2">
        <v>0.1</v>
      </c>
      <c r="AE9656" t="s">
        <v>76</v>
      </c>
      <c r="AI9656" s="1">
        <v>42050</v>
      </c>
      <c r="AJ9656" s="1">
        <v>42068</v>
      </c>
      <c r="AK9656" t="s">
        <v>60</v>
      </c>
      <c r="AL9656" t="s">
        <v>20840</v>
      </c>
      <c r="AM9656">
        <v>2234308</v>
      </c>
    </row>
    <row r="9657" spans="1:39" hidden="1" x14ac:dyDescent="0.25">
      <c r="A9657" t="s">
        <v>19056</v>
      </c>
      <c r="B9657" t="s">
        <v>19057</v>
      </c>
      <c r="C9657" t="s">
        <v>861</v>
      </c>
      <c r="D9657" t="s">
        <v>20841</v>
      </c>
      <c r="F9657" t="s">
        <v>74</v>
      </c>
      <c r="G9657" t="s">
        <v>44</v>
      </c>
      <c r="H9657" t="s">
        <v>75</v>
      </c>
      <c r="I9657" t="s">
        <v>46</v>
      </c>
      <c r="J9657" t="s">
        <v>58</v>
      </c>
      <c r="K9657">
        <v>3</v>
      </c>
      <c r="L9657">
        <v>40</v>
      </c>
      <c r="M9657">
        <v>112</v>
      </c>
      <c r="N9657">
        <v>60</v>
      </c>
      <c r="R9657">
        <v>500</v>
      </c>
      <c r="S9657">
        <v>7.2</v>
      </c>
      <c r="T9657">
        <v>69.3</v>
      </c>
      <c r="U9657" t="s">
        <v>48</v>
      </c>
      <c r="V9657">
        <v>25000</v>
      </c>
      <c r="W9657">
        <v>4000</v>
      </c>
      <c r="X9657">
        <v>83</v>
      </c>
      <c r="Y9657">
        <v>10</v>
      </c>
      <c r="Z9657">
        <v>1</v>
      </c>
      <c r="AA9657">
        <v>-20</v>
      </c>
      <c r="AB9657" t="s">
        <v>27</v>
      </c>
      <c r="AC9657" s="2">
        <v>0.1</v>
      </c>
      <c r="AE9657" t="s">
        <v>76</v>
      </c>
      <c r="AI9657" s="1">
        <v>42050</v>
      </c>
      <c r="AJ9657" s="1">
        <v>42068</v>
      </c>
      <c r="AK9657" t="s">
        <v>60</v>
      </c>
      <c r="AL9657" t="s">
        <v>20842</v>
      </c>
      <c r="AM9657">
        <v>2234309</v>
      </c>
    </row>
    <row r="9658" spans="1:39" hidden="1" x14ac:dyDescent="0.25">
      <c r="A9658" t="s">
        <v>19056</v>
      </c>
      <c r="B9658" t="s">
        <v>19057</v>
      </c>
      <c r="C9658" t="s">
        <v>861</v>
      </c>
      <c r="D9658" t="s">
        <v>20843</v>
      </c>
      <c r="F9658" t="s">
        <v>74</v>
      </c>
      <c r="G9658" t="s">
        <v>44</v>
      </c>
      <c r="H9658" t="s">
        <v>75</v>
      </c>
      <c r="I9658" t="s">
        <v>46</v>
      </c>
      <c r="J9658" t="s">
        <v>58</v>
      </c>
      <c r="K9658">
        <v>3</v>
      </c>
      <c r="L9658">
        <v>40</v>
      </c>
      <c r="M9658">
        <v>112</v>
      </c>
      <c r="N9658">
        <v>60</v>
      </c>
      <c r="R9658">
        <v>500</v>
      </c>
      <c r="S9658">
        <v>7.2</v>
      </c>
      <c r="T9658">
        <v>69.900000000000006</v>
      </c>
      <c r="U9658" t="s">
        <v>48</v>
      </c>
      <c r="V9658">
        <v>25000</v>
      </c>
      <c r="W9658">
        <v>5000</v>
      </c>
      <c r="X9658">
        <v>85</v>
      </c>
      <c r="Y9658">
        <v>18</v>
      </c>
      <c r="Z9658">
        <v>1</v>
      </c>
      <c r="AA9658">
        <v>-20</v>
      </c>
      <c r="AB9658" t="s">
        <v>27</v>
      </c>
      <c r="AC9658" s="2">
        <v>0.1</v>
      </c>
      <c r="AE9658" t="s">
        <v>76</v>
      </c>
      <c r="AI9658" s="1">
        <v>42050</v>
      </c>
      <c r="AJ9658" s="1">
        <v>42068</v>
      </c>
      <c r="AK9658" t="s">
        <v>60</v>
      </c>
      <c r="AL9658" t="s">
        <v>20844</v>
      </c>
      <c r="AM9658">
        <v>2234310</v>
      </c>
    </row>
    <row r="9659" spans="1:39" hidden="1" x14ac:dyDescent="0.25">
      <c r="A9659" t="s">
        <v>19056</v>
      </c>
      <c r="B9659" t="s">
        <v>19057</v>
      </c>
      <c r="C9659" t="s">
        <v>861</v>
      </c>
      <c r="D9659" t="s">
        <v>20845</v>
      </c>
      <c r="F9659" t="s">
        <v>88</v>
      </c>
      <c r="G9659" t="s">
        <v>55</v>
      </c>
      <c r="H9659" t="s">
        <v>75</v>
      </c>
      <c r="I9659" t="s">
        <v>57</v>
      </c>
      <c r="J9659" t="s">
        <v>58</v>
      </c>
      <c r="K9659">
        <v>3</v>
      </c>
      <c r="L9659">
        <v>50</v>
      </c>
      <c r="M9659">
        <v>85</v>
      </c>
      <c r="N9659">
        <v>63</v>
      </c>
      <c r="O9659">
        <v>1333</v>
      </c>
      <c r="Q9659">
        <v>40</v>
      </c>
      <c r="S9659">
        <v>7.8</v>
      </c>
      <c r="T9659">
        <v>64.099999999999994</v>
      </c>
      <c r="U9659" t="s">
        <v>48</v>
      </c>
      <c r="V9659">
        <v>25000</v>
      </c>
      <c r="W9659">
        <v>3000</v>
      </c>
      <c r="X9659">
        <v>83</v>
      </c>
      <c r="Y9659">
        <v>18</v>
      </c>
      <c r="Z9659">
        <v>1</v>
      </c>
      <c r="AA9659">
        <v>-20</v>
      </c>
      <c r="AB9659" t="s">
        <v>27</v>
      </c>
      <c r="AC9659" s="2">
        <v>0.1</v>
      </c>
      <c r="AE9659" t="s">
        <v>76</v>
      </c>
      <c r="AI9659" s="1">
        <v>42200</v>
      </c>
      <c r="AJ9659" s="1">
        <v>42201</v>
      </c>
      <c r="AK9659" t="s">
        <v>60</v>
      </c>
      <c r="AL9659" t="s">
        <v>20846</v>
      </c>
      <c r="AM9659">
        <v>2243946</v>
      </c>
    </row>
    <row r="9660" spans="1:39" hidden="1" x14ac:dyDescent="0.25">
      <c r="A9660" t="s">
        <v>19056</v>
      </c>
      <c r="B9660" t="s">
        <v>19057</v>
      </c>
      <c r="C9660" t="s">
        <v>861</v>
      </c>
      <c r="D9660" t="s">
        <v>20847</v>
      </c>
      <c r="F9660" t="s">
        <v>88</v>
      </c>
      <c r="G9660" t="s">
        <v>55</v>
      </c>
      <c r="H9660" t="s">
        <v>75</v>
      </c>
      <c r="I9660" t="s">
        <v>57</v>
      </c>
      <c r="J9660" t="s">
        <v>58</v>
      </c>
      <c r="K9660">
        <v>3</v>
      </c>
      <c r="L9660">
        <v>50</v>
      </c>
      <c r="M9660">
        <v>85</v>
      </c>
      <c r="N9660">
        <v>63</v>
      </c>
      <c r="O9660">
        <v>1405</v>
      </c>
      <c r="Q9660">
        <v>40</v>
      </c>
      <c r="S9660">
        <v>8</v>
      </c>
      <c r="T9660">
        <v>62.5</v>
      </c>
      <c r="U9660" t="s">
        <v>48</v>
      </c>
      <c r="V9660">
        <v>25000</v>
      </c>
      <c r="W9660">
        <v>4000</v>
      </c>
      <c r="X9660">
        <v>83</v>
      </c>
      <c r="Y9660">
        <v>9</v>
      </c>
      <c r="Z9660">
        <v>1</v>
      </c>
      <c r="AA9660">
        <v>-20</v>
      </c>
      <c r="AB9660" t="s">
        <v>27</v>
      </c>
      <c r="AC9660" s="2">
        <v>0.1</v>
      </c>
      <c r="AE9660" t="s">
        <v>76</v>
      </c>
      <c r="AI9660" s="1">
        <v>42200</v>
      </c>
      <c r="AJ9660" s="1">
        <v>42201</v>
      </c>
      <c r="AK9660" t="s">
        <v>60</v>
      </c>
      <c r="AL9660" t="s">
        <v>20848</v>
      </c>
      <c r="AM9660">
        <v>2243947</v>
      </c>
    </row>
    <row r="9661" spans="1:39" hidden="1" x14ac:dyDescent="0.25">
      <c r="A9661" t="s">
        <v>19056</v>
      </c>
      <c r="B9661" t="s">
        <v>19057</v>
      </c>
      <c r="C9661" t="s">
        <v>861</v>
      </c>
      <c r="D9661" t="s">
        <v>20849</v>
      </c>
      <c r="F9661" t="s">
        <v>88</v>
      </c>
      <c r="G9661" t="s">
        <v>55</v>
      </c>
      <c r="H9661" t="s">
        <v>75</v>
      </c>
      <c r="I9661" t="s">
        <v>57</v>
      </c>
      <c r="J9661" t="s">
        <v>58</v>
      </c>
      <c r="K9661">
        <v>3</v>
      </c>
      <c r="L9661">
        <v>50</v>
      </c>
      <c r="M9661">
        <v>85</v>
      </c>
      <c r="N9661">
        <v>63</v>
      </c>
      <c r="O9661">
        <v>1395</v>
      </c>
      <c r="Q9661">
        <v>40</v>
      </c>
      <c r="S9661">
        <v>8</v>
      </c>
      <c r="T9661">
        <v>62.5</v>
      </c>
      <c r="U9661" t="s">
        <v>48</v>
      </c>
      <c r="V9661">
        <v>25000</v>
      </c>
      <c r="W9661">
        <v>5000</v>
      </c>
      <c r="X9661">
        <v>83</v>
      </c>
      <c r="Y9661">
        <v>12</v>
      </c>
      <c r="Z9661">
        <v>1</v>
      </c>
      <c r="AA9661">
        <v>-20</v>
      </c>
      <c r="AB9661" t="s">
        <v>27</v>
      </c>
      <c r="AC9661" s="2">
        <v>0.1</v>
      </c>
      <c r="AE9661" t="s">
        <v>76</v>
      </c>
      <c r="AI9661" s="1">
        <v>42200</v>
      </c>
      <c r="AJ9661" s="1">
        <v>42201</v>
      </c>
      <c r="AK9661" t="s">
        <v>60</v>
      </c>
      <c r="AL9661" t="s">
        <v>20850</v>
      </c>
      <c r="AM9661">
        <v>2243948</v>
      </c>
    </row>
    <row r="9662" spans="1:39" hidden="1" x14ac:dyDescent="0.25">
      <c r="A9662" t="s">
        <v>19056</v>
      </c>
      <c r="B9662" t="s">
        <v>19057</v>
      </c>
      <c r="C9662" t="s">
        <v>861</v>
      </c>
      <c r="D9662" t="s">
        <v>20851</v>
      </c>
      <c r="F9662" t="s">
        <v>74</v>
      </c>
      <c r="G9662" t="s">
        <v>44</v>
      </c>
      <c r="H9662" t="s">
        <v>75</v>
      </c>
      <c r="I9662" t="s">
        <v>46</v>
      </c>
      <c r="J9662" t="s">
        <v>58</v>
      </c>
      <c r="K9662">
        <v>3</v>
      </c>
      <c r="L9662">
        <v>60</v>
      </c>
      <c r="M9662">
        <v>116</v>
      </c>
      <c r="N9662">
        <v>60</v>
      </c>
      <c r="R9662">
        <v>810</v>
      </c>
      <c r="S9662">
        <v>9.5</v>
      </c>
      <c r="T9662">
        <v>85.3</v>
      </c>
      <c r="U9662" t="s">
        <v>48</v>
      </c>
      <c r="V9662">
        <v>25000</v>
      </c>
      <c r="W9662">
        <v>2700</v>
      </c>
      <c r="X9662">
        <v>82</v>
      </c>
      <c r="Y9662">
        <v>5</v>
      </c>
      <c r="Z9662">
        <v>1</v>
      </c>
      <c r="AA9662">
        <v>-20</v>
      </c>
      <c r="AB9662" t="s">
        <v>27</v>
      </c>
      <c r="AC9662" s="2">
        <v>0.1</v>
      </c>
      <c r="AE9662" t="s">
        <v>76</v>
      </c>
      <c r="AI9662" s="1">
        <v>42093</v>
      </c>
      <c r="AJ9662" s="1">
        <v>42089</v>
      </c>
      <c r="AK9662" t="s">
        <v>60</v>
      </c>
      <c r="AL9662" t="s">
        <v>20852</v>
      </c>
      <c r="AM9662">
        <v>2235368</v>
      </c>
    </row>
    <row r="9663" spans="1:39" hidden="1" x14ac:dyDescent="0.25">
      <c r="A9663" t="s">
        <v>19056</v>
      </c>
      <c r="B9663" t="s">
        <v>19057</v>
      </c>
      <c r="C9663" t="s">
        <v>861</v>
      </c>
      <c r="D9663" t="s">
        <v>20853</v>
      </c>
      <c r="F9663" t="s">
        <v>74</v>
      </c>
      <c r="G9663" t="s">
        <v>44</v>
      </c>
      <c r="H9663" t="s">
        <v>75</v>
      </c>
      <c r="I9663" t="s">
        <v>46</v>
      </c>
      <c r="J9663" t="s">
        <v>58</v>
      </c>
      <c r="K9663">
        <v>3</v>
      </c>
      <c r="L9663">
        <v>60</v>
      </c>
      <c r="M9663">
        <v>116</v>
      </c>
      <c r="N9663">
        <v>60</v>
      </c>
      <c r="R9663">
        <v>820</v>
      </c>
      <c r="S9663">
        <v>9.5</v>
      </c>
      <c r="T9663">
        <v>86.3</v>
      </c>
      <c r="U9663" t="s">
        <v>48</v>
      </c>
      <c r="V9663">
        <v>25000</v>
      </c>
      <c r="W9663">
        <v>3000</v>
      </c>
      <c r="X9663">
        <v>83</v>
      </c>
      <c r="Y9663">
        <v>12</v>
      </c>
      <c r="Z9663">
        <v>1</v>
      </c>
      <c r="AA9663">
        <v>-20</v>
      </c>
      <c r="AB9663" t="s">
        <v>27</v>
      </c>
      <c r="AC9663" s="2">
        <v>0.1</v>
      </c>
      <c r="AE9663" t="s">
        <v>76</v>
      </c>
      <c r="AI9663" s="1">
        <v>42093</v>
      </c>
      <c r="AJ9663" s="1">
        <v>42089</v>
      </c>
      <c r="AK9663" t="s">
        <v>60</v>
      </c>
      <c r="AL9663" t="s">
        <v>20854</v>
      </c>
      <c r="AM9663">
        <v>2235369</v>
      </c>
    </row>
    <row r="9664" spans="1:39" hidden="1" x14ac:dyDescent="0.25">
      <c r="A9664" t="s">
        <v>19056</v>
      </c>
      <c r="B9664" t="s">
        <v>19057</v>
      </c>
      <c r="C9664" t="s">
        <v>861</v>
      </c>
      <c r="D9664" t="s">
        <v>20855</v>
      </c>
      <c r="F9664" t="s">
        <v>74</v>
      </c>
      <c r="G9664" t="s">
        <v>44</v>
      </c>
      <c r="H9664" t="s">
        <v>75</v>
      </c>
      <c r="I9664" t="s">
        <v>46</v>
      </c>
      <c r="J9664" t="s">
        <v>58</v>
      </c>
      <c r="K9664">
        <v>3</v>
      </c>
      <c r="L9664">
        <v>60</v>
      </c>
      <c r="M9664">
        <v>116</v>
      </c>
      <c r="N9664">
        <v>60</v>
      </c>
      <c r="R9664">
        <v>870</v>
      </c>
      <c r="S9664">
        <v>9.5</v>
      </c>
      <c r="T9664">
        <v>91.6</v>
      </c>
      <c r="U9664" t="s">
        <v>48</v>
      </c>
      <c r="V9664">
        <v>25000</v>
      </c>
      <c r="W9664">
        <v>4000</v>
      </c>
      <c r="X9664">
        <v>83</v>
      </c>
      <c r="Y9664">
        <v>9</v>
      </c>
      <c r="Z9664">
        <v>1</v>
      </c>
      <c r="AA9664">
        <v>-20</v>
      </c>
      <c r="AB9664" t="s">
        <v>27</v>
      </c>
      <c r="AC9664" s="2">
        <v>0.1</v>
      </c>
      <c r="AE9664" t="s">
        <v>76</v>
      </c>
      <c r="AI9664" s="1">
        <v>42050</v>
      </c>
      <c r="AJ9664" s="1">
        <v>42088</v>
      </c>
      <c r="AK9664" t="s">
        <v>60</v>
      </c>
      <c r="AL9664" t="s">
        <v>20856</v>
      </c>
      <c r="AM9664">
        <v>2235533</v>
      </c>
    </row>
    <row r="9665" spans="1:39" hidden="1" x14ac:dyDescent="0.25">
      <c r="A9665" t="s">
        <v>19056</v>
      </c>
      <c r="B9665" t="s">
        <v>19057</v>
      </c>
      <c r="C9665" t="s">
        <v>861</v>
      </c>
      <c r="D9665" t="s">
        <v>20857</v>
      </c>
      <c r="F9665" t="s">
        <v>74</v>
      </c>
      <c r="G9665" t="s">
        <v>44</v>
      </c>
      <c r="H9665" t="s">
        <v>75</v>
      </c>
      <c r="I9665" t="s">
        <v>46</v>
      </c>
      <c r="J9665" t="s">
        <v>58</v>
      </c>
      <c r="K9665">
        <v>3</v>
      </c>
      <c r="L9665">
        <v>60</v>
      </c>
      <c r="M9665">
        <v>116</v>
      </c>
      <c r="N9665">
        <v>60</v>
      </c>
      <c r="R9665">
        <v>880</v>
      </c>
      <c r="S9665">
        <v>9.5</v>
      </c>
      <c r="T9665">
        <v>92.6</v>
      </c>
      <c r="U9665" t="s">
        <v>48</v>
      </c>
      <c r="V9665">
        <v>25000</v>
      </c>
      <c r="W9665">
        <v>5000</v>
      </c>
      <c r="X9665">
        <v>84</v>
      </c>
      <c r="Y9665">
        <v>14</v>
      </c>
      <c r="Z9665">
        <v>1</v>
      </c>
      <c r="AA9665">
        <v>-20</v>
      </c>
      <c r="AB9665" t="s">
        <v>27</v>
      </c>
      <c r="AC9665" s="2">
        <v>0.1</v>
      </c>
      <c r="AE9665" t="s">
        <v>76</v>
      </c>
      <c r="AI9665" s="1">
        <v>42050</v>
      </c>
      <c r="AJ9665" s="1">
        <v>42088</v>
      </c>
      <c r="AK9665" t="s">
        <v>60</v>
      </c>
      <c r="AL9665" t="s">
        <v>20858</v>
      </c>
      <c r="AM9665">
        <v>2235534</v>
      </c>
    </row>
    <row r="9666" spans="1:39" hidden="1" x14ac:dyDescent="0.25">
      <c r="A9666" t="s">
        <v>19056</v>
      </c>
      <c r="B9666" t="s">
        <v>19057</v>
      </c>
      <c r="C9666" t="s">
        <v>861</v>
      </c>
      <c r="D9666" t="s">
        <v>20859</v>
      </c>
      <c r="E9666" t="s">
        <v>20860</v>
      </c>
      <c r="F9666" t="s">
        <v>88</v>
      </c>
      <c r="G9666" t="s">
        <v>55</v>
      </c>
      <c r="H9666" t="s">
        <v>75</v>
      </c>
      <c r="I9666" t="s">
        <v>57</v>
      </c>
      <c r="J9666" t="s">
        <v>58</v>
      </c>
      <c r="K9666">
        <v>3</v>
      </c>
      <c r="L9666">
        <v>50</v>
      </c>
      <c r="M9666">
        <v>84</v>
      </c>
      <c r="N9666">
        <v>63</v>
      </c>
      <c r="O9666">
        <v>870</v>
      </c>
      <c r="Q9666">
        <v>40</v>
      </c>
      <c r="R9666">
        <v>500</v>
      </c>
      <c r="S9666">
        <v>9.5</v>
      </c>
      <c r="T9666">
        <v>52.6</v>
      </c>
      <c r="U9666" t="s">
        <v>48</v>
      </c>
      <c r="V9666">
        <v>25000</v>
      </c>
      <c r="W9666">
        <v>3000</v>
      </c>
      <c r="X9666">
        <v>85</v>
      </c>
      <c r="Y9666">
        <v>22</v>
      </c>
      <c r="Z9666">
        <v>1</v>
      </c>
      <c r="AA9666">
        <v>-20</v>
      </c>
      <c r="AB9666" t="s">
        <v>27</v>
      </c>
      <c r="AC9666" s="2">
        <v>0.1</v>
      </c>
      <c r="AE9666" t="s">
        <v>172</v>
      </c>
      <c r="AI9666" s="1">
        <v>41716</v>
      </c>
      <c r="AJ9666" s="1">
        <v>41710</v>
      </c>
      <c r="AK9666" t="s">
        <v>60</v>
      </c>
      <c r="AL9666" t="s">
        <v>20861</v>
      </c>
      <c r="AM9666">
        <v>2206656</v>
      </c>
    </row>
    <row r="9667" spans="1:39" hidden="1" x14ac:dyDescent="0.25">
      <c r="A9667" t="s">
        <v>19056</v>
      </c>
      <c r="B9667" t="s">
        <v>19057</v>
      </c>
      <c r="C9667" t="s">
        <v>861</v>
      </c>
      <c r="D9667" t="s">
        <v>20862</v>
      </c>
      <c r="E9667" t="s">
        <v>20863</v>
      </c>
      <c r="F9667" t="s">
        <v>88</v>
      </c>
      <c r="G9667" t="s">
        <v>55</v>
      </c>
      <c r="H9667" t="s">
        <v>75</v>
      </c>
      <c r="I9667" t="s">
        <v>57</v>
      </c>
      <c r="J9667" t="s">
        <v>58</v>
      </c>
      <c r="K9667">
        <v>3</v>
      </c>
      <c r="L9667">
        <v>50</v>
      </c>
      <c r="M9667">
        <v>84</v>
      </c>
      <c r="N9667">
        <v>63</v>
      </c>
      <c r="O9667">
        <v>1691</v>
      </c>
      <c r="Q9667">
        <v>25</v>
      </c>
      <c r="R9667">
        <v>500</v>
      </c>
      <c r="S9667">
        <v>9.5</v>
      </c>
      <c r="T9667">
        <v>52.6</v>
      </c>
      <c r="U9667" t="s">
        <v>48</v>
      </c>
      <c r="V9667">
        <v>25000</v>
      </c>
      <c r="W9667">
        <v>3000</v>
      </c>
      <c r="X9667">
        <v>85</v>
      </c>
      <c r="Y9667">
        <v>22</v>
      </c>
      <c r="Z9667">
        <v>1</v>
      </c>
      <c r="AA9667">
        <v>-20</v>
      </c>
      <c r="AB9667" t="s">
        <v>27</v>
      </c>
      <c r="AC9667" s="2">
        <v>0.1</v>
      </c>
      <c r="AE9667" t="s">
        <v>172</v>
      </c>
      <c r="AI9667" s="1">
        <v>41716</v>
      </c>
      <c r="AJ9667" s="1">
        <v>41710</v>
      </c>
      <c r="AK9667" t="s">
        <v>60</v>
      </c>
      <c r="AL9667" t="s">
        <v>20864</v>
      </c>
      <c r="AM9667">
        <v>2206655</v>
      </c>
    </row>
    <row r="9668" spans="1:39" hidden="1" x14ac:dyDescent="0.25">
      <c r="A9668" t="s">
        <v>19056</v>
      </c>
      <c r="B9668" t="s">
        <v>19057</v>
      </c>
      <c r="C9668" t="s">
        <v>861</v>
      </c>
      <c r="D9668" t="s">
        <v>20865</v>
      </c>
      <c r="F9668" t="s">
        <v>298</v>
      </c>
      <c r="G9668" t="s">
        <v>55</v>
      </c>
      <c r="H9668" t="s">
        <v>75</v>
      </c>
      <c r="I9668" t="s">
        <v>57</v>
      </c>
      <c r="J9668" t="s">
        <v>58</v>
      </c>
      <c r="K9668">
        <v>3</v>
      </c>
      <c r="L9668">
        <v>75</v>
      </c>
      <c r="M9668">
        <v>86</v>
      </c>
      <c r="N9668">
        <v>95</v>
      </c>
      <c r="O9668">
        <v>1613</v>
      </c>
      <c r="Q9668">
        <v>40</v>
      </c>
      <c r="R9668">
        <v>659</v>
      </c>
      <c r="S9668">
        <v>9</v>
      </c>
      <c r="T9668">
        <v>73.2</v>
      </c>
      <c r="U9668" t="s">
        <v>48</v>
      </c>
      <c r="V9668">
        <v>25000</v>
      </c>
      <c r="W9668">
        <v>3000</v>
      </c>
      <c r="X9668">
        <v>83</v>
      </c>
      <c r="Y9668">
        <v>20</v>
      </c>
      <c r="Z9668">
        <v>1</v>
      </c>
      <c r="AA9668">
        <v>-20</v>
      </c>
      <c r="AB9668" t="s">
        <v>27</v>
      </c>
      <c r="AC9668" s="2">
        <v>0.1</v>
      </c>
      <c r="AE9668" t="s">
        <v>76</v>
      </c>
      <c r="AI9668" s="1">
        <v>42200</v>
      </c>
      <c r="AJ9668" s="1">
        <v>42201</v>
      </c>
      <c r="AK9668" t="s">
        <v>60</v>
      </c>
      <c r="AL9668" t="s">
        <v>20866</v>
      </c>
      <c r="AM9668">
        <v>2243952</v>
      </c>
    </row>
    <row r="9669" spans="1:39" hidden="1" x14ac:dyDescent="0.25">
      <c r="A9669" t="s">
        <v>19056</v>
      </c>
      <c r="B9669" t="s">
        <v>19057</v>
      </c>
      <c r="C9669" t="s">
        <v>861</v>
      </c>
      <c r="D9669" t="s">
        <v>20867</v>
      </c>
      <c r="F9669" t="s">
        <v>298</v>
      </c>
      <c r="G9669" t="s">
        <v>55</v>
      </c>
      <c r="H9669" t="s">
        <v>75</v>
      </c>
      <c r="I9669" t="s">
        <v>57</v>
      </c>
      <c r="J9669" t="s">
        <v>58</v>
      </c>
      <c r="K9669">
        <v>3</v>
      </c>
      <c r="L9669">
        <v>75</v>
      </c>
      <c r="M9669">
        <v>86</v>
      </c>
      <c r="N9669">
        <v>95</v>
      </c>
      <c r="O9669">
        <v>2079</v>
      </c>
      <c r="Q9669">
        <v>40</v>
      </c>
      <c r="R9669">
        <v>659</v>
      </c>
      <c r="S9669">
        <v>9</v>
      </c>
      <c r="T9669">
        <v>88.9</v>
      </c>
      <c r="U9669" t="s">
        <v>48</v>
      </c>
      <c r="V9669">
        <v>25000</v>
      </c>
      <c r="W9669">
        <v>4000</v>
      </c>
      <c r="X9669">
        <v>84</v>
      </c>
      <c r="Y9669">
        <v>14</v>
      </c>
      <c r="Z9669">
        <v>1</v>
      </c>
      <c r="AA9669">
        <v>-20</v>
      </c>
      <c r="AB9669" t="s">
        <v>27</v>
      </c>
      <c r="AC9669" s="2">
        <v>0.1</v>
      </c>
      <c r="AE9669" t="s">
        <v>76</v>
      </c>
      <c r="AI9669" s="1">
        <v>42200</v>
      </c>
      <c r="AJ9669" s="1">
        <v>42201</v>
      </c>
      <c r="AK9669" t="s">
        <v>60</v>
      </c>
      <c r="AL9669" t="s">
        <v>20868</v>
      </c>
      <c r="AM9669">
        <v>2243953</v>
      </c>
    </row>
    <row r="9670" spans="1:39" hidden="1" x14ac:dyDescent="0.25">
      <c r="A9670" t="s">
        <v>19056</v>
      </c>
      <c r="B9670" t="s">
        <v>19057</v>
      </c>
      <c r="C9670" t="s">
        <v>861</v>
      </c>
      <c r="D9670" t="s">
        <v>20869</v>
      </c>
      <c r="F9670" t="s">
        <v>298</v>
      </c>
      <c r="G9670" t="s">
        <v>55</v>
      </c>
      <c r="H9670" t="s">
        <v>75</v>
      </c>
      <c r="I9670" t="s">
        <v>57</v>
      </c>
      <c r="J9670" t="s">
        <v>58</v>
      </c>
      <c r="K9670">
        <v>3</v>
      </c>
      <c r="L9670">
        <v>75</v>
      </c>
      <c r="M9670">
        <v>86</v>
      </c>
      <c r="N9670">
        <v>95</v>
      </c>
      <c r="O9670">
        <v>1773</v>
      </c>
      <c r="Q9670">
        <v>40</v>
      </c>
      <c r="R9670">
        <v>659</v>
      </c>
      <c r="S9670">
        <v>9</v>
      </c>
      <c r="T9670">
        <v>77</v>
      </c>
      <c r="U9670" t="s">
        <v>48</v>
      </c>
      <c r="V9670">
        <v>25000</v>
      </c>
      <c r="W9670">
        <v>5000</v>
      </c>
      <c r="X9670">
        <v>83</v>
      </c>
      <c r="Y9670">
        <v>15</v>
      </c>
      <c r="Z9670">
        <v>1</v>
      </c>
      <c r="AA9670">
        <v>-20</v>
      </c>
      <c r="AB9670" t="s">
        <v>27</v>
      </c>
      <c r="AC9670" s="2">
        <v>0.1</v>
      </c>
      <c r="AE9670" t="s">
        <v>76</v>
      </c>
      <c r="AI9670" s="1">
        <v>42200</v>
      </c>
      <c r="AJ9670" s="1">
        <v>42201</v>
      </c>
      <c r="AK9670" t="s">
        <v>60</v>
      </c>
      <c r="AL9670" t="s">
        <v>20870</v>
      </c>
      <c r="AM9670">
        <v>2243954</v>
      </c>
    </row>
    <row r="9671" spans="1:39" hidden="1" x14ac:dyDescent="0.25">
      <c r="A9671" t="s">
        <v>19056</v>
      </c>
      <c r="B9671" t="s">
        <v>19057</v>
      </c>
      <c r="C9671" t="s">
        <v>861</v>
      </c>
      <c r="D9671" t="s">
        <v>20871</v>
      </c>
      <c r="F9671" t="s">
        <v>79</v>
      </c>
      <c r="G9671" t="s">
        <v>55</v>
      </c>
      <c r="H9671" t="s">
        <v>75</v>
      </c>
      <c r="I9671" t="s">
        <v>57</v>
      </c>
      <c r="J9671" t="s">
        <v>58</v>
      </c>
      <c r="K9671">
        <v>3</v>
      </c>
      <c r="L9671">
        <v>75</v>
      </c>
      <c r="M9671">
        <v>113</v>
      </c>
      <c r="N9671">
        <v>95</v>
      </c>
      <c r="O9671">
        <v>1613</v>
      </c>
      <c r="Q9671">
        <v>40</v>
      </c>
      <c r="R9671">
        <v>659</v>
      </c>
      <c r="S9671">
        <v>9</v>
      </c>
      <c r="T9671">
        <v>73.2</v>
      </c>
      <c r="U9671" t="s">
        <v>48</v>
      </c>
      <c r="V9671">
        <v>25000</v>
      </c>
      <c r="W9671">
        <v>3000</v>
      </c>
      <c r="X9671">
        <v>83</v>
      </c>
      <c r="Y9671">
        <v>20</v>
      </c>
      <c r="Z9671">
        <v>1</v>
      </c>
      <c r="AA9671">
        <v>-20</v>
      </c>
      <c r="AB9671" t="s">
        <v>27</v>
      </c>
      <c r="AC9671" s="2">
        <v>0.1</v>
      </c>
      <c r="AE9671" t="s">
        <v>76</v>
      </c>
      <c r="AI9671" s="1">
        <v>42200</v>
      </c>
      <c r="AJ9671" s="1">
        <v>42201</v>
      </c>
      <c r="AK9671" t="s">
        <v>60</v>
      </c>
      <c r="AL9671" t="s">
        <v>20872</v>
      </c>
      <c r="AM9671">
        <v>2243955</v>
      </c>
    </row>
    <row r="9672" spans="1:39" hidden="1" x14ac:dyDescent="0.25">
      <c r="A9672" t="s">
        <v>19056</v>
      </c>
      <c r="B9672" t="s">
        <v>19057</v>
      </c>
      <c r="C9672" t="s">
        <v>861</v>
      </c>
      <c r="D9672" t="s">
        <v>20873</v>
      </c>
      <c r="F9672" t="s">
        <v>79</v>
      </c>
      <c r="G9672" t="s">
        <v>55</v>
      </c>
      <c r="H9672" t="s">
        <v>75</v>
      </c>
      <c r="I9672" t="s">
        <v>57</v>
      </c>
      <c r="J9672" t="s">
        <v>58</v>
      </c>
      <c r="K9672">
        <v>3</v>
      </c>
      <c r="L9672">
        <v>75</v>
      </c>
      <c r="M9672">
        <v>113</v>
      </c>
      <c r="N9672">
        <v>95</v>
      </c>
      <c r="O9672">
        <v>2079</v>
      </c>
      <c r="Q9672">
        <v>40</v>
      </c>
      <c r="R9672">
        <v>659</v>
      </c>
      <c r="S9672">
        <v>9</v>
      </c>
      <c r="T9672">
        <v>88.9</v>
      </c>
      <c r="U9672" t="s">
        <v>48</v>
      </c>
      <c r="V9672">
        <v>25000</v>
      </c>
      <c r="W9672">
        <v>4000</v>
      </c>
      <c r="X9672">
        <v>84</v>
      </c>
      <c r="Y9672">
        <v>14</v>
      </c>
      <c r="Z9672">
        <v>1</v>
      </c>
      <c r="AA9672">
        <v>-20</v>
      </c>
      <c r="AB9672" t="s">
        <v>27</v>
      </c>
      <c r="AC9672" s="2">
        <v>0.1</v>
      </c>
      <c r="AE9672" t="s">
        <v>76</v>
      </c>
      <c r="AI9672" s="1">
        <v>42200</v>
      </c>
      <c r="AJ9672" s="1">
        <v>42201</v>
      </c>
      <c r="AK9672" t="s">
        <v>60</v>
      </c>
      <c r="AL9672" t="s">
        <v>20874</v>
      </c>
      <c r="AM9672">
        <v>2243956</v>
      </c>
    </row>
    <row r="9673" spans="1:39" hidden="1" x14ac:dyDescent="0.25">
      <c r="A9673" t="s">
        <v>19056</v>
      </c>
      <c r="B9673" t="s">
        <v>19057</v>
      </c>
      <c r="C9673" t="s">
        <v>861</v>
      </c>
      <c r="D9673" t="s">
        <v>20875</v>
      </c>
      <c r="F9673" t="s">
        <v>79</v>
      </c>
      <c r="G9673" t="s">
        <v>55</v>
      </c>
      <c r="H9673" t="s">
        <v>75</v>
      </c>
      <c r="I9673" t="s">
        <v>57</v>
      </c>
      <c r="J9673" t="s">
        <v>58</v>
      </c>
      <c r="K9673">
        <v>3</v>
      </c>
      <c r="L9673">
        <v>75</v>
      </c>
      <c r="M9673">
        <v>113</v>
      </c>
      <c r="N9673">
        <v>95</v>
      </c>
      <c r="O9673">
        <v>1773</v>
      </c>
      <c r="Q9673">
        <v>40</v>
      </c>
      <c r="R9673">
        <v>659</v>
      </c>
      <c r="S9673">
        <v>9</v>
      </c>
      <c r="T9673">
        <v>77</v>
      </c>
      <c r="U9673" t="s">
        <v>48</v>
      </c>
      <c r="V9673">
        <v>25000</v>
      </c>
      <c r="W9673">
        <v>5000</v>
      </c>
      <c r="X9673">
        <v>83</v>
      </c>
      <c r="Y9673">
        <v>15</v>
      </c>
      <c r="Z9673">
        <v>1</v>
      </c>
      <c r="AA9673">
        <v>-20</v>
      </c>
      <c r="AB9673" t="s">
        <v>27</v>
      </c>
      <c r="AC9673" s="2">
        <v>0.1</v>
      </c>
      <c r="AE9673" t="s">
        <v>76</v>
      </c>
      <c r="AI9673" s="1">
        <v>42200</v>
      </c>
      <c r="AJ9673" s="1">
        <v>42201</v>
      </c>
      <c r="AK9673" t="s">
        <v>60</v>
      </c>
      <c r="AL9673" t="s">
        <v>20876</v>
      </c>
      <c r="AM9673">
        <v>2243957</v>
      </c>
    </row>
    <row r="9674" spans="1:39" hidden="1" x14ac:dyDescent="0.25">
      <c r="A9674" t="s">
        <v>19056</v>
      </c>
      <c r="B9674" t="s">
        <v>20877</v>
      </c>
      <c r="C9674" t="s">
        <v>20878</v>
      </c>
      <c r="D9674">
        <v>4226</v>
      </c>
      <c r="F9674" t="s">
        <v>43</v>
      </c>
      <c r="G9674" t="s">
        <v>44</v>
      </c>
      <c r="H9674" t="s">
        <v>75</v>
      </c>
      <c r="I9674" t="s">
        <v>46</v>
      </c>
      <c r="J9674" t="s">
        <v>47</v>
      </c>
      <c r="K9674">
        <v>2</v>
      </c>
      <c r="M9674">
        <v>0</v>
      </c>
      <c r="N9674">
        <v>0</v>
      </c>
      <c r="P9674">
        <v>2</v>
      </c>
      <c r="R9674">
        <v>920</v>
      </c>
      <c r="S9674">
        <v>13.1</v>
      </c>
      <c r="T9674">
        <v>65</v>
      </c>
      <c r="U9674" t="s">
        <v>48</v>
      </c>
      <c r="V9674">
        <v>12000</v>
      </c>
      <c r="W9674">
        <v>2700</v>
      </c>
      <c r="X9674">
        <v>82</v>
      </c>
      <c r="Y9674">
        <v>-4</v>
      </c>
      <c r="Z9674">
        <v>0.6</v>
      </c>
      <c r="AA9674">
        <v>-14</v>
      </c>
      <c r="AE9674" t="s">
        <v>76</v>
      </c>
      <c r="AI9674" s="1">
        <v>41922</v>
      </c>
      <c r="AJ9674" s="1">
        <v>41910</v>
      </c>
      <c r="AK9674" t="s">
        <v>50</v>
      </c>
      <c r="AL9674" t="s">
        <v>20879</v>
      </c>
      <c r="AM9674">
        <v>2220679</v>
      </c>
    </row>
    <row r="9675" spans="1:39" hidden="1" x14ac:dyDescent="0.25">
      <c r="A9675" t="s">
        <v>19056</v>
      </c>
      <c r="B9675" t="s">
        <v>20877</v>
      </c>
      <c r="C9675" t="s">
        <v>20880</v>
      </c>
      <c r="D9675" t="s">
        <v>20881</v>
      </c>
      <c r="E9675" t="s">
        <v>20882</v>
      </c>
      <c r="F9675" t="s">
        <v>43</v>
      </c>
      <c r="G9675" t="s">
        <v>44</v>
      </c>
      <c r="H9675" t="s">
        <v>45</v>
      </c>
      <c r="I9675" t="s">
        <v>46</v>
      </c>
      <c r="J9675" t="s">
        <v>47</v>
      </c>
      <c r="K9675">
        <v>2</v>
      </c>
      <c r="L9675">
        <v>60</v>
      </c>
      <c r="M9675">
        <v>93.8</v>
      </c>
      <c r="N9675">
        <v>46.5</v>
      </c>
      <c r="P9675">
        <v>1.6</v>
      </c>
      <c r="R9675">
        <v>800</v>
      </c>
      <c r="S9675">
        <v>13</v>
      </c>
      <c r="T9675">
        <v>61.5</v>
      </c>
      <c r="U9675" t="s">
        <v>48</v>
      </c>
      <c r="V9675">
        <v>10000</v>
      </c>
      <c r="W9675">
        <v>2700</v>
      </c>
      <c r="X9675">
        <v>83</v>
      </c>
      <c r="Y9675">
        <v>-2</v>
      </c>
      <c r="Z9675">
        <v>0.6</v>
      </c>
      <c r="AA9675">
        <v>-17</v>
      </c>
      <c r="AE9675" t="s">
        <v>76</v>
      </c>
      <c r="AI9675" s="1">
        <v>41820</v>
      </c>
      <c r="AJ9675" s="1">
        <v>41950</v>
      </c>
      <c r="AK9675" t="s">
        <v>50</v>
      </c>
      <c r="AL9675" t="s">
        <v>20883</v>
      </c>
      <c r="AM9675">
        <v>2224550</v>
      </c>
    </row>
    <row r="9676" spans="1:39" hidden="1" x14ac:dyDescent="0.25">
      <c r="A9676" t="s">
        <v>18965</v>
      </c>
      <c r="B9676" t="s">
        <v>20517</v>
      </c>
      <c r="C9676" t="s">
        <v>20884</v>
      </c>
      <c r="D9676" t="s">
        <v>20885</v>
      </c>
      <c r="E9676" t="s">
        <v>20886</v>
      </c>
      <c r="F9676" t="s">
        <v>66</v>
      </c>
      <c r="G9676" t="s">
        <v>55</v>
      </c>
      <c r="H9676" t="s">
        <v>67</v>
      </c>
      <c r="I9676" t="s">
        <v>57</v>
      </c>
      <c r="J9676" t="s">
        <v>58</v>
      </c>
      <c r="K9676">
        <v>3</v>
      </c>
      <c r="L9676">
        <v>20</v>
      </c>
      <c r="M9676">
        <v>53.8</v>
      </c>
      <c r="N9676">
        <v>50</v>
      </c>
      <c r="O9676">
        <v>3112</v>
      </c>
      <c r="Q9676">
        <v>15</v>
      </c>
      <c r="R9676">
        <v>380</v>
      </c>
      <c r="S9676">
        <v>7</v>
      </c>
      <c r="T9676">
        <v>54</v>
      </c>
      <c r="U9676" t="s">
        <v>48</v>
      </c>
      <c r="V9676">
        <v>25000</v>
      </c>
      <c r="W9676">
        <v>2700</v>
      </c>
      <c r="X9676">
        <v>82</v>
      </c>
      <c r="Y9676">
        <v>14</v>
      </c>
      <c r="Z9676">
        <v>0.9</v>
      </c>
      <c r="AA9676">
        <v>0</v>
      </c>
      <c r="AB9676" t="s">
        <v>27</v>
      </c>
      <c r="AC9676" s="2">
        <v>0.2</v>
      </c>
      <c r="AE9676" t="s">
        <v>348</v>
      </c>
      <c r="AI9676" s="1">
        <v>41883</v>
      </c>
      <c r="AJ9676" s="1">
        <v>41928</v>
      </c>
      <c r="AK9676" t="s">
        <v>60</v>
      </c>
      <c r="AL9676" t="s">
        <v>20887</v>
      </c>
      <c r="AM9676">
        <v>2223405</v>
      </c>
    </row>
    <row r="9677" spans="1:39" hidden="1" x14ac:dyDescent="0.25">
      <c r="A9677" t="s">
        <v>18965</v>
      </c>
      <c r="B9677" t="s">
        <v>20517</v>
      </c>
      <c r="C9677" t="s">
        <v>20888</v>
      </c>
      <c r="D9677" t="s">
        <v>20889</v>
      </c>
      <c r="E9677" t="s">
        <v>20890</v>
      </c>
      <c r="F9677" t="s">
        <v>66</v>
      </c>
      <c r="G9677" t="s">
        <v>55</v>
      </c>
      <c r="H9677" t="s">
        <v>67</v>
      </c>
      <c r="I9677" t="s">
        <v>57</v>
      </c>
      <c r="J9677" t="s">
        <v>58</v>
      </c>
      <c r="K9677">
        <v>3</v>
      </c>
      <c r="L9677">
        <v>20</v>
      </c>
      <c r="M9677">
        <v>53.8</v>
      </c>
      <c r="N9677">
        <v>50</v>
      </c>
      <c r="O9677">
        <v>3362</v>
      </c>
      <c r="Q9677">
        <v>15</v>
      </c>
      <c r="R9677">
        <v>400</v>
      </c>
      <c r="S9677">
        <v>7</v>
      </c>
      <c r="T9677">
        <v>57</v>
      </c>
      <c r="U9677" t="s">
        <v>48</v>
      </c>
      <c r="V9677">
        <v>25000</v>
      </c>
      <c r="W9677">
        <v>3000</v>
      </c>
      <c r="X9677">
        <v>82</v>
      </c>
      <c r="Y9677">
        <v>16</v>
      </c>
      <c r="Z9677">
        <v>0.9</v>
      </c>
      <c r="AA9677">
        <v>-20</v>
      </c>
      <c r="AB9677" t="s">
        <v>27</v>
      </c>
      <c r="AC9677" s="2">
        <v>0.2</v>
      </c>
      <c r="AE9677" t="s">
        <v>348</v>
      </c>
      <c r="AI9677" s="1">
        <v>41883</v>
      </c>
      <c r="AJ9677" s="1">
        <v>41929</v>
      </c>
      <c r="AK9677" t="s">
        <v>60</v>
      </c>
      <c r="AL9677" t="s">
        <v>20891</v>
      </c>
      <c r="AM9677">
        <v>2223409</v>
      </c>
    </row>
    <row r="9678" spans="1:39" hidden="1" x14ac:dyDescent="0.25">
      <c r="A9678" t="s">
        <v>18965</v>
      </c>
      <c r="B9678" t="s">
        <v>20517</v>
      </c>
      <c r="C9678" t="s">
        <v>20892</v>
      </c>
      <c r="D9678" t="s">
        <v>20893</v>
      </c>
      <c r="E9678" t="s">
        <v>20894</v>
      </c>
      <c r="F9678" t="s">
        <v>66</v>
      </c>
      <c r="G9678" t="s">
        <v>55</v>
      </c>
      <c r="H9678" t="s">
        <v>67</v>
      </c>
      <c r="I9678" t="s">
        <v>57</v>
      </c>
      <c r="J9678" t="s">
        <v>58</v>
      </c>
      <c r="K9678">
        <v>3</v>
      </c>
      <c r="L9678">
        <v>20</v>
      </c>
      <c r="M9678">
        <v>53.3</v>
      </c>
      <c r="N9678">
        <v>50</v>
      </c>
      <c r="O9678">
        <v>3479</v>
      </c>
      <c r="Q9678">
        <v>15</v>
      </c>
      <c r="R9678">
        <v>440</v>
      </c>
      <c r="S9678">
        <v>7</v>
      </c>
      <c r="T9678">
        <v>62</v>
      </c>
      <c r="U9678" t="s">
        <v>48</v>
      </c>
      <c r="V9678">
        <v>25000</v>
      </c>
      <c r="W9678">
        <v>4000</v>
      </c>
      <c r="X9678">
        <v>82</v>
      </c>
      <c r="Y9678">
        <v>16</v>
      </c>
      <c r="Z9678">
        <v>0.9</v>
      </c>
      <c r="AA9678">
        <v>0</v>
      </c>
      <c r="AB9678" t="s">
        <v>27</v>
      </c>
      <c r="AC9678" s="2">
        <v>0.2</v>
      </c>
      <c r="AE9678" t="s">
        <v>348</v>
      </c>
      <c r="AI9678" s="1">
        <v>41883</v>
      </c>
      <c r="AJ9678" s="1">
        <v>41928</v>
      </c>
      <c r="AK9678" t="s">
        <v>60</v>
      </c>
      <c r="AL9678" t="s">
        <v>20895</v>
      </c>
      <c r="AM9678">
        <v>2223410</v>
      </c>
    </row>
    <row r="9679" spans="1:39" hidden="1" x14ac:dyDescent="0.25">
      <c r="A9679" t="s">
        <v>18965</v>
      </c>
      <c r="B9679" t="s">
        <v>20517</v>
      </c>
      <c r="C9679" t="s">
        <v>20896</v>
      </c>
      <c r="D9679" t="s">
        <v>20897</v>
      </c>
      <c r="E9679" t="s">
        <v>20898</v>
      </c>
      <c r="F9679" t="s">
        <v>234</v>
      </c>
      <c r="G9679" t="s">
        <v>234</v>
      </c>
      <c r="H9679" t="s">
        <v>67</v>
      </c>
      <c r="I9679" t="s">
        <v>57</v>
      </c>
      <c r="J9679" t="s">
        <v>58</v>
      </c>
      <c r="K9679">
        <v>3</v>
      </c>
      <c r="L9679">
        <v>75</v>
      </c>
      <c r="M9679">
        <v>49.5</v>
      </c>
      <c r="N9679">
        <v>50</v>
      </c>
      <c r="O9679">
        <v>3431</v>
      </c>
      <c r="Q9679">
        <v>25</v>
      </c>
      <c r="R9679">
        <v>635</v>
      </c>
      <c r="S9679">
        <v>8.5</v>
      </c>
      <c r="T9679">
        <v>74.7</v>
      </c>
      <c r="U9679" t="s">
        <v>48</v>
      </c>
      <c r="V9679">
        <v>25000</v>
      </c>
      <c r="W9679">
        <v>2700</v>
      </c>
      <c r="X9679">
        <v>81</v>
      </c>
      <c r="Y9679">
        <v>7</v>
      </c>
      <c r="Z9679">
        <v>0.8</v>
      </c>
      <c r="AA9679">
        <v>-20</v>
      </c>
      <c r="AB9679" t="s">
        <v>27</v>
      </c>
      <c r="AC9679" s="2">
        <v>0.2</v>
      </c>
      <c r="AE9679" t="s">
        <v>737</v>
      </c>
      <c r="AI9679" s="1">
        <v>42278</v>
      </c>
      <c r="AJ9679" s="1">
        <v>42304</v>
      </c>
      <c r="AK9679" t="s">
        <v>60</v>
      </c>
      <c r="AL9679" t="s">
        <v>20899</v>
      </c>
      <c r="AM9679">
        <v>2251280</v>
      </c>
    </row>
    <row r="9680" spans="1:39" hidden="1" x14ac:dyDescent="0.25">
      <c r="A9680" t="s">
        <v>18965</v>
      </c>
      <c r="B9680" t="s">
        <v>20517</v>
      </c>
      <c r="C9680" t="s">
        <v>20900</v>
      </c>
      <c r="D9680" t="s">
        <v>20901</v>
      </c>
      <c r="E9680" t="s">
        <v>20902</v>
      </c>
      <c r="F9680" t="s">
        <v>234</v>
      </c>
      <c r="G9680" t="s">
        <v>234</v>
      </c>
      <c r="H9680" t="s">
        <v>67</v>
      </c>
      <c r="I9680" t="s">
        <v>57</v>
      </c>
      <c r="J9680" t="s">
        <v>58</v>
      </c>
      <c r="K9680">
        <v>3</v>
      </c>
      <c r="L9680">
        <v>75</v>
      </c>
      <c r="M9680">
        <v>49.5</v>
      </c>
      <c r="N9680">
        <v>50</v>
      </c>
      <c r="O9680">
        <v>3432</v>
      </c>
      <c r="Q9680">
        <v>25</v>
      </c>
      <c r="R9680">
        <v>660</v>
      </c>
      <c r="S9680">
        <v>8.5</v>
      </c>
      <c r="T9680">
        <v>85.3</v>
      </c>
      <c r="U9680" t="s">
        <v>48</v>
      </c>
      <c r="V9680">
        <v>25000</v>
      </c>
      <c r="W9680">
        <v>3000</v>
      </c>
      <c r="X9680">
        <v>82</v>
      </c>
      <c r="Y9680">
        <v>11</v>
      </c>
      <c r="Z9680">
        <v>0.8</v>
      </c>
      <c r="AA9680">
        <v>-20</v>
      </c>
      <c r="AB9680" t="s">
        <v>27</v>
      </c>
      <c r="AC9680" s="2">
        <v>0.2</v>
      </c>
      <c r="AE9680" t="s">
        <v>737</v>
      </c>
      <c r="AI9680" s="1">
        <v>42278</v>
      </c>
      <c r="AJ9680" s="1">
        <v>42304</v>
      </c>
      <c r="AK9680" t="s">
        <v>60</v>
      </c>
      <c r="AL9680" t="s">
        <v>20903</v>
      </c>
      <c r="AM9680">
        <v>2251284</v>
      </c>
    </row>
    <row r="9681" spans="1:39" hidden="1" x14ac:dyDescent="0.25">
      <c r="A9681" t="s">
        <v>18965</v>
      </c>
      <c r="B9681" t="s">
        <v>20517</v>
      </c>
      <c r="C9681" t="s">
        <v>20904</v>
      </c>
      <c r="D9681" t="s">
        <v>20905</v>
      </c>
      <c r="E9681" t="s">
        <v>20906</v>
      </c>
      <c r="F9681" t="s">
        <v>234</v>
      </c>
      <c r="G9681" t="s">
        <v>234</v>
      </c>
      <c r="H9681" t="s">
        <v>67</v>
      </c>
      <c r="I9681" t="s">
        <v>57</v>
      </c>
      <c r="J9681" t="s">
        <v>58</v>
      </c>
      <c r="K9681">
        <v>3</v>
      </c>
      <c r="L9681">
        <v>75</v>
      </c>
      <c r="M9681">
        <v>49.5</v>
      </c>
      <c r="N9681">
        <v>50</v>
      </c>
      <c r="O9681">
        <v>3801</v>
      </c>
      <c r="Q9681">
        <v>25</v>
      </c>
      <c r="R9681">
        <v>710</v>
      </c>
      <c r="S9681">
        <v>8.5</v>
      </c>
      <c r="T9681">
        <v>90.9</v>
      </c>
      <c r="U9681" t="s">
        <v>48</v>
      </c>
      <c r="V9681">
        <v>25000</v>
      </c>
      <c r="W9681">
        <v>4000</v>
      </c>
      <c r="X9681">
        <v>83</v>
      </c>
      <c r="Y9681">
        <v>17</v>
      </c>
      <c r="Z9681">
        <v>0.8</v>
      </c>
      <c r="AA9681">
        <v>-20</v>
      </c>
      <c r="AB9681" t="s">
        <v>27</v>
      </c>
      <c r="AC9681" s="2">
        <v>0.2</v>
      </c>
      <c r="AE9681" t="s">
        <v>737</v>
      </c>
      <c r="AI9681" s="1">
        <v>42278</v>
      </c>
      <c r="AJ9681" s="1">
        <v>42304</v>
      </c>
      <c r="AK9681" t="s">
        <v>60</v>
      </c>
      <c r="AL9681" t="s">
        <v>20907</v>
      </c>
      <c r="AM9681">
        <v>2251285</v>
      </c>
    </row>
    <row r="9682" spans="1:39" hidden="1" x14ac:dyDescent="0.25">
      <c r="A9682" t="s">
        <v>18965</v>
      </c>
      <c r="B9682" t="s">
        <v>20517</v>
      </c>
      <c r="C9682" t="s">
        <v>20908</v>
      </c>
      <c r="D9682" t="s">
        <v>20909</v>
      </c>
      <c r="E9682" t="s">
        <v>20910</v>
      </c>
      <c r="F9682" t="s">
        <v>234</v>
      </c>
      <c r="G9682" t="s">
        <v>234</v>
      </c>
      <c r="H9682" t="s">
        <v>67</v>
      </c>
      <c r="I9682" t="s">
        <v>57</v>
      </c>
      <c r="J9682" t="s">
        <v>58</v>
      </c>
      <c r="K9682">
        <v>3</v>
      </c>
      <c r="L9682">
        <v>75</v>
      </c>
      <c r="M9682">
        <v>49.5</v>
      </c>
      <c r="N9682">
        <v>50</v>
      </c>
      <c r="O9682">
        <v>1719</v>
      </c>
      <c r="Q9682">
        <v>35</v>
      </c>
      <c r="R9682">
        <v>635</v>
      </c>
      <c r="S9682">
        <v>8.5</v>
      </c>
      <c r="T9682">
        <v>74.7</v>
      </c>
      <c r="U9682" t="s">
        <v>48</v>
      </c>
      <c r="V9682">
        <v>25000</v>
      </c>
      <c r="W9682">
        <v>2700</v>
      </c>
      <c r="X9682">
        <v>81</v>
      </c>
      <c r="Y9682">
        <v>7</v>
      </c>
      <c r="Z9682">
        <v>0.8</v>
      </c>
      <c r="AA9682">
        <v>-20</v>
      </c>
      <c r="AB9682" t="s">
        <v>27</v>
      </c>
      <c r="AC9682" s="2">
        <v>0.2</v>
      </c>
      <c r="AE9682" t="s">
        <v>737</v>
      </c>
      <c r="AI9682" s="1">
        <v>42278</v>
      </c>
      <c r="AJ9682" s="1">
        <v>42304</v>
      </c>
      <c r="AK9682" t="s">
        <v>60</v>
      </c>
      <c r="AL9682" t="s">
        <v>20911</v>
      </c>
      <c r="AM9682">
        <v>2251286</v>
      </c>
    </row>
    <row r="9683" spans="1:39" hidden="1" x14ac:dyDescent="0.25">
      <c r="A9683" t="s">
        <v>18965</v>
      </c>
      <c r="B9683" t="s">
        <v>20517</v>
      </c>
      <c r="C9683" t="s">
        <v>20912</v>
      </c>
      <c r="D9683" t="s">
        <v>20913</v>
      </c>
      <c r="E9683" t="s">
        <v>20914</v>
      </c>
      <c r="F9683" t="s">
        <v>234</v>
      </c>
      <c r="G9683" t="s">
        <v>234</v>
      </c>
      <c r="H9683" t="s">
        <v>67</v>
      </c>
      <c r="I9683" t="s">
        <v>57</v>
      </c>
      <c r="J9683" t="s">
        <v>58</v>
      </c>
      <c r="K9683">
        <v>3</v>
      </c>
      <c r="L9683">
        <v>75</v>
      </c>
      <c r="M9683">
        <v>49.5</v>
      </c>
      <c r="N9683">
        <v>50</v>
      </c>
      <c r="O9683">
        <v>1968</v>
      </c>
      <c r="Q9683">
        <v>35</v>
      </c>
      <c r="R9683">
        <v>660</v>
      </c>
      <c r="S9683">
        <v>8.5</v>
      </c>
      <c r="T9683">
        <v>77.599999999999994</v>
      </c>
      <c r="U9683" t="s">
        <v>48</v>
      </c>
      <c r="V9683">
        <v>25000</v>
      </c>
      <c r="W9683">
        <v>3000</v>
      </c>
      <c r="X9683">
        <v>82</v>
      </c>
      <c r="Y9683">
        <v>11</v>
      </c>
      <c r="Z9683">
        <v>0.8</v>
      </c>
      <c r="AA9683">
        <v>-20</v>
      </c>
      <c r="AB9683" t="s">
        <v>27</v>
      </c>
      <c r="AC9683" s="2">
        <v>0.2</v>
      </c>
      <c r="AE9683" t="s">
        <v>737</v>
      </c>
      <c r="AI9683" s="1">
        <v>42278</v>
      </c>
      <c r="AJ9683" s="1">
        <v>42300</v>
      </c>
      <c r="AK9683" t="s">
        <v>60</v>
      </c>
      <c r="AL9683" t="s">
        <v>20915</v>
      </c>
      <c r="AM9683">
        <v>2251287</v>
      </c>
    </row>
    <row r="9684" spans="1:39" hidden="1" x14ac:dyDescent="0.25">
      <c r="A9684" t="s">
        <v>18965</v>
      </c>
      <c r="B9684" t="s">
        <v>20517</v>
      </c>
      <c r="C9684" t="s">
        <v>20916</v>
      </c>
      <c r="D9684" t="s">
        <v>20917</v>
      </c>
      <c r="E9684" t="s">
        <v>20918</v>
      </c>
      <c r="F9684" t="s">
        <v>234</v>
      </c>
      <c r="G9684" t="s">
        <v>234</v>
      </c>
      <c r="H9684" t="s">
        <v>67</v>
      </c>
      <c r="I9684" t="s">
        <v>57</v>
      </c>
      <c r="J9684" t="s">
        <v>58</v>
      </c>
      <c r="K9684">
        <v>3</v>
      </c>
      <c r="L9684">
        <v>75</v>
      </c>
      <c r="M9684">
        <v>49.5</v>
      </c>
      <c r="N9684">
        <v>50</v>
      </c>
      <c r="O9684">
        <v>2004</v>
      </c>
      <c r="Q9684">
        <v>35</v>
      </c>
      <c r="R9684">
        <v>710</v>
      </c>
      <c r="S9684">
        <v>8.5</v>
      </c>
      <c r="T9684">
        <v>83.5</v>
      </c>
      <c r="U9684" t="s">
        <v>48</v>
      </c>
      <c r="V9684">
        <v>25000</v>
      </c>
      <c r="W9684">
        <v>4000</v>
      </c>
      <c r="X9684">
        <v>83</v>
      </c>
      <c r="Y9684">
        <v>17</v>
      </c>
      <c r="Z9684">
        <v>0.8</v>
      </c>
      <c r="AA9684">
        <v>-20</v>
      </c>
      <c r="AB9684" t="s">
        <v>27</v>
      </c>
      <c r="AC9684" s="2">
        <v>0.2</v>
      </c>
      <c r="AE9684" t="s">
        <v>737</v>
      </c>
      <c r="AI9684" s="1">
        <v>42278</v>
      </c>
      <c r="AJ9684" s="1">
        <v>42304</v>
      </c>
      <c r="AK9684" t="s">
        <v>60</v>
      </c>
      <c r="AL9684" t="s">
        <v>20919</v>
      </c>
      <c r="AM9684">
        <v>2251288</v>
      </c>
    </row>
    <row r="9685" spans="1:39" hidden="1" x14ac:dyDescent="0.25">
      <c r="A9685" t="s">
        <v>18965</v>
      </c>
      <c r="B9685" t="s">
        <v>20517</v>
      </c>
      <c r="C9685" t="s">
        <v>20920</v>
      </c>
      <c r="D9685" t="s">
        <v>20920</v>
      </c>
      <c r="E9685" t="s">
        <v>20921</v>
      </c>
      <c r="F9685" t="s">
        <v>74</v>
      </c>
      <c r="G9685" t="s">
        <v>44</v>
      </c>
      <c r="H9685" t="s">
        <v>75</v>
      </c>
      <c r="I9685" t="s">
        <v>46</v>
      </c>
      <c r="J9685" t="s">
        <v>58</v>
      </c>
      <c r="K9685">
        <v>3</v>
      </c>
      <c r="L9685">
        <v>40</v>
      </c>
      <c r="M9685">
        <v>106.4</v>
      </c>
      <c r="N9685">
        <v>61.7</v>
      </c>
      <c r="R9685">
        <v>470</v>
      </c>
      <c r="S9685">
        <v>8</v>
      </c>
      <c r="T9685">
        <v>58.7</v>
      </c>
      <c r="U9685" t="s">
        <v>48</v>
      </c>
      <c r="V9685">
        <v>25000</v>
      </c>
      <c r="W9685">
        <v>5000</v>
      </c>
      <c r="X9685">
        <v>84</v>
      </c>
      <c r="Y9685">
        <v>14</v>
      </c>
      <c r="Z9685">
        <v>0.9</v>
      </c>
      <c r="AA9685">
        <v>0</v>
      </c>
      <c r="AB9685" t="s">
        <v>27</v>
      </c>
      <c r="AC9685" s="2">
        <v>0.1</v>
      </c>
      <c r="AE9685" t="s">
        <v>348</v>
      </c>
      <c r="AI9685" s="1">
        <v>41724</v>
      </c>
      <c r="AJ9685" s="1">
        <v>41736</v>
      </c>
      <c r="AK9685" t="s">
        <v>50</v>
      </c>
      <c r="AL9685" t="s">
        <v>20922</v>
      </c>
      <c r="AM9685">
        <v>2210116</v>
      </c>
    </row>
    <row r="9686" spans="1:39" hidden="1" x14ac:dyDescent="0.25">
      <c r="A9686" t="s">
        <v>18965</v>
      </c>
      <c r="B9686" t="s">
        <v>20517</v>
      </c>
      <c r="C9686" t="s">
        <v>20923</v>
      </c>
      <c r="D9686" t="s">
        <v>20923</v>
      </c>
      <c r="E9686" t="s">
        <v>20924</v>
      </c>
      <c r="F9686" t="s">
        <v>74</v>
      </c>
      <c r="G9686" t="s">
        <v>44</v>
      </c>
      <c r="H9686" t="s">
        <v>75</v>
      </c>
      <c r="I9686" t="s">
        <v>46</v>
      </c>
      <c r="J9686" t="s">
        <v>58</v>
      </c>
      <c r="K9686">
        <v>3</v>
      </c>
      <c r="L9686">
        <v>60</v>
      </c>
      <c r="M9686">
        <v>104.6</v>
      </c>
      <c r="N9686">
        <v>61.2</v>
      </c>
      <c r="R9686">
        <v>830</v>
      </c>
      <c r="S9686">
        <v>12</v>
      </c>
      <c r="T9686">
        <v>69.099999999999994</v>
      </c>
      <c r="U9686" t="s">
        <v>48</v>
      </c>
      <c r="V9686">
        <v>25000</v>
      </c>
      <c r="W9686">
        <v>5000</v>
      </c>
      <c r="X9686">
        <v>84</v>
      </c>
      <c r="Y9686">
        <v>16</v>
      </c>
      <c r="Z9686">
        <v>0.9</v>
      </c>
      <c r="AA9686">
        <v>0</v>
      </c>
      <c r="AB9686" t="s">
        <v>27</v>
      </c>
      <c r="AC9686" s="2">
        <v>0.1</v>
      </c>
      <c r="AE9686" t="s">
        <v>348</v>
      </c>
      <c r="AI9686" s="1">
        <v>41724</v>
      </c>
      <c r="AJ9686" s="1">
        <v>41736</v>
      </c>
      <c r="AK9686" t="s">
        <v>50</v>
      </c>
      <c r="AL9686" t="s">
        <v>20925</v>
      </c>
      <c r="AM9686">
        <v>2210117</v>
      </c>
    </row>
    <row r="9687" spans="1:39" hidden="1" x14ac:dyDescent="0.25">
      <c r="A9687" t="s">
        <v>18965</v>
      </c>
      <c r="B9687" t="s">
        <v>20517</v>
      </c>
      <c r="C9687" t="s">
        <v>20926</v>
      </c>
      <c r="D9687">
        <v>9290011345</v>
      </c>
      <c r="E9687" t="s">
        <v>20927</v>
      </c>
      <c r="F9687" t="s">
        <v>74</v>
      </c>
      <c r="G9687" t="s">
        <v>44</v>
      </c>
      <c r="H9687" t="s">
        <v>75</v>
      </c>
      <c r="I9687" t="s">
        <v>46</v>
      </c>
      <c r="J9687" t="s">
        <v>58</v>
      </c>
      <c r="K9687">
        <v>5</v>
      </c>
      <c r="L9687">
        <v>60</v>
      </c>
      <c r="M9687">
        <v>108.9</v>
      </c>
      <c r="N9687">
        <v>61.4</v>
      </c>
      <c r="R9687">
        <v>800</v>
      </c>
      <c r="S9687">
        <v>9.5</v>
      </c>
      <c r="T9687">
        <v>84.2</v>
      </c>
      <c r="U9687" t="s">
        <v>48</v>
      </c>
      <c r="V9687">
        <v>25000</v>
      </c>
      <c r="W9687">
        <v>2700</v>
      </c>
      <c r="X9687">
        <v>81</v>
      </c>
      <c r="Y9687">
        <v>15</v>
      </c>
      <c r="Z9687">
        <v>0.9</v>
      </c>
      <c r="AA9687">
        <v>-20</v>
      </c>
      <c r="AB9687" t="s">
        <v>27</v>
      </c>
      <c r="AC9687" s="2">
        <v>0.2</v>
      </c>
      <c r="AE9687" t="s">
        <v>20928</v>
      </c>
      <c r="AI9687" s="1">
        <v>42035</v>
      </c>
      <c r="AJ9687" s="1">
        <v>42034</v>
      </c>
      <c r="AK9687" t="s">
        <v>60</v>
      </c>
      <c r="AL9687" t="s">
        <v>20929</v>
      </c>
      <c r="AM9687">
        <v>2232370</v>
      </c>
    </row>
    <row r="9688" spans="1:39" hidden="1" x14ac:dyDescent="0.25">
      <c r="A9688" t="s">
        <v>18965</v>
      </c>
      <c r="B9688" t="s">
        <v>20517</v>
      </c>
      <c r="C9688" t="s">
        <v>20930</v>
      </c>
      <c r="D9688">
        <v>9290011840</v>
      </c>
      <c r="E9688" t="s">
        <v>20931</v>
      </c>
      <c r="F9688" t="s">
        <v>74</v>
      </c>
      <c r="G9688" t="s">
        <v>44</v>
      </c>
      <c r="H9688" t="s">
        <v>75</v>
      </c>
      <c r="I9688" t="s">
        <v>46</v>
      </c>
      <c r="J9688" t="s">
        <v>58</v>
      </c>
      <c r="K9688">
        <v>5</v>
      </c>
      <c r="L9688">
        <v>60</v>
      </c>
      <c r="M9688">
        <v>109.5</v>
      </c>
      <c r="N9688">
        <v>61.3</v>
      </c>
      <c r="R9688">
        <v>800</v>
      </c>
      <c r="S9688">
        <v>9.5</v>
      </c>
      <c r="T9688">
        <v>95</v>
      </c>
      <c r="U9688" t="s">
        <v>48</v>
      </c>
      <c r="V9688">
        <v>25000</v>
      </c>
      <c r="W9688">
        <v>2700</v>
      </c>
      <c r="X9688">
        <v>81</v>
      </c>
      <c r="Y9688">
        <v>6</v>
      </c>
      <c r="Z9688">
        <v>0.9</v>
      </c>
      <c r="AA9688">
        <v>-20</v>
      </c>
      <c r="AB9688" t="s">
        <v>27</v>
      </c>
      <c r="AC9688" s="2">
        <v>0.2</v>
      </c>
      <c r="AE9688" t="s">
        <v>3847</v>
      </c>
      <c r="AI9688" s="1">
        <v>42005</v>
      </c>
      <c r="AJ9688" s="1">
        <v>42384</v>
      </c>
      <c r="AK9688" t="s">
        <v>60</v>
      </c>
      <c r="AL9688" t="s">
        <v>20932</v>
      </c>
      <c r="AM9688">
        <v>2256734</v>
      </c>
    </row>
    <row r="9689" spans="1:39" hidden="1" x14ac:dyDescent="0.25">
      <c r="A9689" t="s">
        <v>18965</v>
      </c>
      <c r="B9689" t="s">
        <v>20517</v>
      </c>
      <c r="C9689" t="s">
        <v>20933</v>
      </c>
      <c r="D9689">
        <v>9290011345</v>
      </c>
      <c r="E9689" t="s">
        <v>20934</v>
      </c>
      <c r="F9689" t="s">
        <v>74</v>
      </c>
      <c r="G9689" t="s">
        <v>44</v>
      </c>
      <c r="H9689" t="s">
        <v>75</v>
      </c>
      <c r="I9689" t="s">
        <v>46</v>
      </c>
      <c r="J9689" t="s">
        <v>58</v>
      </c>
      <c r="K9689">
        <v>5</v>
      </c>
      <c r="L9689">
        <v>60</v>
      </c>
      <c r="M9689">
        <v>108.9</v>
      </c>
      <c r="N9689">
        <v>61.4</v>
      </c>
      <c r="R9689">
        <v>800</v>
      </c>
      <c r="S9689">
        <v>9.5</v>
      </c>
      <c r="T9689">
        <v>84.2</v>
      </c>
      <c r="U9689" t="s">
        <v>48</v>
      </c>
      <c r="V9689">
        <v>25000</v>
      </c>
      <c r="W9689">
        <v>2700</v>
      </c>
      <c r="X9689">
        <v>81</v>
      </c>
      <c r="Y9689">
        <v>15</v>
      </c>
      <c r="Z9689">
        <v>0.9</v>
      </c>
      <c r="AA9689">
        <v>-20</v>
      </c>
      <c r="AB9689" t="s">
        <v>27</v>
      </c>
      <c r="AC9689" s="2">
        <v>0.2</v>
      </c>
      <c r="AE9689" t="s">
        <v>20928</v>
      </c>
      <c r="AI9689" s="1">
        <v>42035</v>
      </c>
      <c r="AJ9689" s="1">
        <v>42144</v>
      </c>
      <c r="AK9689" t="s">
        <v>60</v>
      </c>
      <c r="AL9689" t="s">
        <v>20935</v>
      </c>
      <c r="AM9689">
        <v>2239843</v>
      </c>
    </row>
    <row r="9690" spans="1:39" hidden="1" x14ac:dyDescent="0.25">
      <c r="A9690" t="s">
        <v>18965</v>
      </c>
      <c r="B9690" t="s">
        <v>20517</v>
      </c>
      <c r="C9690" t="s">
        <v>20936</v>
      </c>
      <c r="D9690">
        <v>9290011840</v>
      </c>
      <c r="E9690" t="s">
        <v>20937</v>
      </c>
      <c r="F9690" t="s">
        <v>74</v>
      </c>
      <c r="G9690" t="s">
        <v>44</v>
      </c>
      <c r="H9690" t="s">
        <v>75</v>
      </c>
      <c r="I9690" t="s">
        <v>46</v>
      </c>
      <c r="J9690" t="s">
        <v>58</v>
      </c>
      <c r="K9690">
        <v>5</v>
      </c>
      <c r="L9690">
        <v>60</v>
      </c>
      <c r="M9690">
        <v>109.5</v>
      </c>
      <c r="N9690">
        <v>61.3</v>
      </c>
      <c r="R9690">
        <v>800</v>
      </c>
      <c r="S9690">
        <v>9.5</v>
      </c>
      <c r="T9690">
        <v>95</v>
      </c>
      <c r="U9690" t="s">
        <v>48</v>
      </c>
      <c r="V9690">
        <v>25000</v>
      </c>
      <c r="W9690">
        <v>2700</v>
      </c>
      <c r="X9690">
        <v>81</v>
      </c>
      <c r="Y9690">
        <v>6</v>
      </c>
      <c r="Z9690">
        <v>0.9</v>
      </c>
      <c r="AA9690">
        <v>-20</v>
      </c>
      <c r="AB9690" t="s">
        <v>27</v>
      </c>
      <c r="AC9690" s="2">
        <v>0.2</v>
      </c>
      <c r="AE9690" t="s">
        <v>3847</v>
      </c>
      <c r="AI9690" s="1">
        <v>42370</v>
      </c>
      <c r="AJ9690" s="1">
        <v>42508</v>
      </c>
      <c r="AK9690" t="s">
        <v>60</v>
      </c>
      <c r="AL9690" t="s">
        <v>20938</v>
      </c>
      <c r="AM9690">
        <v>2267014</v>
      </c>
    </row>
    <row r="9691" spans="1:39" hidden="1" x14ac:dyDescent="0.25">
      <c r="A9691" t="s">
        <v>18965</v>
      </c>
      <c r="B9691" t="s">
        <v>18966</v>
      </c>
      <c r="C9691" t="s">
        <v>20939</v>
      </c>
      <c r="D9691">
        <v>9290012024</v>
      </c>
      <c r="E9691" t="s">
        <v>20940</v>
      </c>
      <c r="F9691" t="s">
        <v>82</v>
      </c>
      <c r="G9691" t="s">
        <v>55</v>
      </c>
      <c r="H9691" t="s">
        <v>75</v>
      </c>
      <c r="I9691" t="s">
        <v>57</v>
      </c>
      <c r="J9691" t="s">
        <v>58</v>
      </c>
      <c r="K9691">
        <v>5</v>
      </c>
      <c r="L9691">
        <v>250</v>
      </c>
      <c r="M9691">
        <v>130.80000000000001</v>
      </c>
      <c r="N9691">
        <v>121</v>
      </c>
      <c r="O9691">
        <v>9587</v>
      </c>
      <c r="Q9691">
        <v>25</v>
      </c>
      <c r="R9691">
        <v>2700</v>
      </c>
      <c r="S9691">
        <v>32</v>
      </c>
      <c r="T9691">
        <v>84.4</v>
      </c>
      <c r="U9691" t="s">
        <v>48</v>
      </c>
      <c r="V9691">
        <v>25000</v>
      </c>
      <c r="W9691">
        <v>3000</v>
      </c>
      <c r="X9691">
        <v>82</v>
      </c>
      <c r="Y9691">
        <v>6</v>
      </c>
      <c r="Z9691">
        <v>1</v>
      </c>
      <c r="AA9691">
        <v>-20</v>
      </c>
      <c r="AE9691" t="s">
        <v>59</v>
      </c>
      <c r="AI9691" s="1">
        <v>42422</v>
      </c>
      <c r="AJ9691" s="1">
        <v>42502</v>
      </c>
      <c r="AK9691" t="s">
        <v>60</v>
      </c>
      <c r="AL9691" t="s">
        <v>20941</v>
      </c>
      <c r="AM9691">
        <v>2267093</v>
      </c>
    </row>
    <row r="9692" spans="1:39" hidden="1" x14ac:dyDescent="0.25">
      <c r="A9692" t="s">
        <v>18965</v>
      </c>
      <c r="B9692" t="s">
        <v>18966</v>
      </c>
      <c r="C9692" t="s">
        <v>20942</v>
      </c>
      <c r="D9692">
        <v>9290012670</v>
      </c>
      <c r="E9692" t="s">
        <v>20943</v>
      </c>
      <c r="F9692" t="s">
        <v>82</v>
      </c>
      <c r="G9692" t="s">
        <v>55</v>
      </c>
      <c r="H9692" t="s">
        <v>75</v>
      </c>
      <c r="I9692" t="s">
        <v>57</v>
      </c>
      <c r="J9692" t="s">
        <v>58</v>
      </c>
      <c r="K9692">
        <v>5</v>
      </c>
      <c r="L9692">
        <v>250</v>
      </c>
      <c r="M9692">
        <v>134.5</v>
      </c>
      <c r="N9692">
        <v>121.2</v>
      </c>
      <c r="O9692">
        <v>8961</v>
      </c>
      <c r="Q9692">
        <v>25</v>
      </c>
      <c r="R9692">
        <v>2800</v>
      </c>
      <c r="S9692">
        <v>32</v>
      </c>
      <c r="T9692">
        <v>87.5</v>
      </c>
      <c r="U9692" t="s">
        <v>48</v>
      </c>
      <c r="V9692">
        <v>25000</v>
      </c>
      <c r="W9692">
        <v>3000</v>
      </c>
      <c r="X9692">
        <v>82</v>
      </c>
      <c r="Y9692">
        <v>6</v>
      </c>
      <c r="Z9692">
        <v>1</v>
      </c>
      <c r="AA9692">
        <v>-20</v>
      </c>
      <c r="AE9692" t="s">
        <v>59</v>
      </c>
      <c r="AI9692" s="1">
        <v>42523</v>
      </c>
      <c r="AJ9692" s="1">
        <v>42548</v>
      </c>
      <c r="AK9692" t="s">
        <v>60</v>
      </c>
      <c r="AL9692" t="s">
        <v>20944</v>
      </c>
      <c r="AM9692">
        <v>2270910</v>
      </c>
    </row>
    <row r="9693" spans="1:39" hidden="1" x14ac:dyDescent="0.25">
      <c r="A9693" t="s">
        <v>18965</v>
      </c>
      <c r="B9693" t="s">
        <v>18966</v>
      </c>
      <c r="C9693" t="s">
        <v>20945</v>
      </c>
      <c r="D9693">
        <v>9290012023</v>
      </c>
      <c r="E9693" t="s">
        <v>20946</v>
      </c>
      <c r="F9693" t="s">
        <v>82</v>
      </c>
      <c r="G9693" t="s">
        <v>55</v>
      </c>
      <c r="H9693" t="s">
        <v>75</v>
      </c>
      <c r="I9693" t="s">
        <v>57</v>
      </c>
      <c r="J9693" t="s">
        <v>58</v>
      </c>
      <c r="K9693">
        <v>5</v>
      </c>
      <c r="L9693">
        <v>250</v>
      </c>
      <c r="M9693">
        <v>130.4</v>
      </c>
      <c r="N9693">
        <v>121.7</v>
      </c>
      <c r="O9693">
        <v>28653</v>
      </c>
      <c r="Q9693">
        <v>15</v>
      </c>
      <c r="R9693">
        <v>2700</v>
      </c>
      <c r="S9693">
        <v>32</v>
      </c>
      <c r="T9693">
        <v>84.4</v>
      </c>
      <c r="U9693" t="s">
        <v>48</v>
      </c>
      <c r="V9693">
        <v>25000</v>
      </c>
      <c r="W9693">
        <v>3000</v>
      </c>
      <c r="X9693">
        <v>82</v>
      </c>
      <c r="Y9693">
        <v>6</v>
      </c>
      <c r="Z9693">
        <v>1</v>
      </c>
      <c r="AA9693">
        <v>-20</v>
      </c>
      <c r="AE9693" t="s">
        <v>59</v>
      </c>
      <c r="AI9693" s="1">
        <v>42422</v>
      </c>
      <c r="AJ9693" s="1">
        <v>42502</v>
      </c>
      <c r="AK9693" t="s">
        <v>60</v>
      </c>
      <c r="AL9693" t="s">
        <v>20947</v>
      </c>
      <c r="AM9693">
        <v>2267092</v>
      </c>
    </row>
    <row r="9694" spans="1:39" hidden="1" x14ac:dyDescent="0.25">
      <c r="A9694" t="s">
        <v>18965</v>
      </c>
      <c r="B9694" t="s">
        <v>18966</v>
      </c>
      <c r="C9694" t="s">
        <v>20948</v>
      </c>
      <c r="D9694">
        <v>9290012669</v>
      </c>
      <c r="E9694" t="s">
        <v>20949</v>
      </c>
      <c r="F9694" t="s">
        <v>82</v>
      </c>
      <c r="G9694" t="s">
        <v>55</v>
      </c>
      <c r="H9694" t="s">
        <v>75</v>
      </c>
      <c r="I9694" t="s">
        <v>57</v>
      </c>
      <c r="J9694" t="s">
        <v>58</v>
      </c>
      <c r="K9694">
        <v>5</v>
      </c>
      <c r="L9694">
        <v>250</v>
      </c>
      <c r="M9694">
        <v>134.9</v>
      </c>
      <c r="N9694">
        <v>121</v>
      </c>
      <c r="O9694">
        <v>27811</v>
      </c>
      <c r="Q9694">
        <v>15</v>
      </c>
      <c r="R9694">
        <v>2800</v>
      </c>
      <c r="S9694">
        <v>32</v>
      </c>
      <c r="T9694">
        <v>87.5</v>
      </c>
      <c r="U9694" t="s">
        <v>48</v>
      </c>
      <c r="V9694">
        <v>25000</v>
      </c>
      <c r="W9694">
        <v>3000</v>
      </c>
      <c r="X9694">
        <v>82</v>
      </c>
      <c r="Y9694">
        <v>6</v>
      </c>
      <c r="Z9694">
        <v>1</v>
      </c>
      <c r="AA9694">
        <v>-20</v>
      </c>
      <c r="AE9694" t="s">
        <v>59</v>
      </c>
      <c r="AI9694" s="1">
        <v>42523</v>
      </c>
      <c r="AJ9694" s="1">
        <v>42548</v>
      </c>
      <c r="AK9694" t="s">
        <v>60</v>
      </c>
      <c r="AL9694" t="s">
        <v>20950</v>
      </c>
      <c r="AM9694">
        <v>2270909</v>
      </c>
    </row>
    <row r="9695" spans="1:39" hidden="1" x14ac:dyDescent="0.25">
      <c r="A9695" t="s">
        <v>18965</v>
      </c>
      <c r="B9695" t="s">
        <v>18966</v>
      </c>
      <c r="C9695" t="s">
        <v>20951</v>
      </c>
      <c r="D9695">
        <v>9290011668</v>
      </c>
      <c r="E9695" t="s">
        <v>20952</v>
      </c>
      <c r="F9695" t="s">
        <v>147</v>
      </c>
      <c r="G9695" t="s">
        <v>148</v>
      </c>
      <c r="H9695" t="s">
        <v>149</v>
      </c>
      <c r="I9695" t="s">
        <v>148</v>
      </c>
      <c r="J9695" t="s">
        <v>58</v>
      </c>
      <c r="K9695">
        <v>5</v>
      </c>
      <c r="L9695">
        <v>25</v>
      </c>
      <c r="M9695">
        <v>108.7</v>
      </c>
      <c r="N9695">
        <v>38.1</v>
      </c>
      <c r="R9695">
        <v>180</v>
      </c>
      <c r="S9695">
        <v>3.5</v>
      </c>
      <c r="T9695">
        <v>51.4</v>
      </c>
      <c r="U9695" t="s">
        <v>48</v>
      </c>
      <c r="V9695">
        <v>25000</v>
      </c>
      <c r="W9695">
        <v>2700</v>
      </c>
      <c r="X9695">
        <v>81</v>
      </c>
      <c r="Y9695">
        <v>3</v>
      </c>
      <c r="Z9695">
        <v>0.8</v>
      </c>
      <c r="AA9695">
        <v>-20</v>
      </c>
      <c r="AB9695" t="s">
        <v>27</v>
      </c>
      <c r="AC9695" s="2">
        <v>0.2</v>
      </c>
      <c r="AE9695" t="s">
        <v>737</v>
      </c>
      <c r="AI9695" s="1">
        <v>42215</v>
      </c>
      <c r="AJ9695" s="1">
        <v>42221</v>
      </c>
      <c r="AK9695" t="s">
        <v>60</v>
      </c>
      <c r="AL9695" t="s">
        <v>20953</v>
      </c>
      <c r="AM9695">
        <v>2245250</v>
      </c>
    </row>
    <row r="9696" spans="1:39" hidden="1" x14ac:dyDescent="0.25">
      <c r="A9696" t="s">
        <v>18965</v>
      </c>
      <c r="B9696" t="s">
        <v>18966</v>
      </c>
      <c r="C9696" t="s">
        <v>20951</v>
      </c>
      <c r="D9696">
        <v>9290011668</v>
      </c>
      <c r="E9696" t="s">
        <v>20954</v>
      </c>
      <c r="F9696" t="s">
        <v>147</v>
      </c>
      <c r="G9696" t="s">
        <v>148</v>
      </c>
      <c r="H9696" t="s">
        <v>149</v>
      </c>
      <c r="I9696" t="s">
        <v>148</v>
      </c>
      <c r="J9696" t="s">
        <v>58</v>
      </c>
      <c r="K9696">
        <v>5</v>
      </c>
      <c r="L9696">
        <v>25</v>
      </c>
      <c r="M9696">
        <v>108.7</v>
      </c>
      <c r="N9696">
        <v>38.1</v>
      </c>
      <c r="R9696">
        <v>180</v>
      </c>
      <c r="S9696">
        <v>3.5</v>
      </c>
      <c r="T9696">
        <v>51.4</v>
      </c>
      <c r="U9696" t="s">
        <v>48</v>
      </c>
      <c r="V9696">
        <v>25000</v>
      </c>
      <c r="W9696">
        <v>2700</v>
      </c>
      <c r="X9696">
        <v>81</v>
      </c>
      <c r="Y9696">
        <v>3</v>
      </c>
      <c r="Z9696">
        <v>0.8</v>
      </c>
      <c r="AA9696">
        <v>-20</v>
      </c>
      <c r="AB9696" t="s">
        <v>27</v>
      </c>
      <c r="AC9696" s="2">
        <v>0.2</v>
      </c>
      <c r="AE9696" t="s">
        <v>737</v>
      </c>
      <c r="AI9696" s="1">
        <v>42215</v>
      </c>
      <c r="AJ9696" s="1">
        <v>42221</v>
      </c>
      <c r="AK9696" t="s">
        <v>60</v>
      </c>
      <c r="AL9696" t="s">
        <v>20955</v>
      </c>
      <c r="AM9696">
        <v>2245248</v>
      </c>
    </row>
    <row r="9697" spans="1:39" x14ac:dyDescent="0.25">
      <c r="A9697" t="s">
        <v>18965</v>
      </c>
      <c r="B9697" t="s">
        <v>18966</v>
      </c>
      <c r="C9697" t="s">
        <v>20956</v>
      </c>
      <c r="D9697">
        <v>9290011672</v>
      </c>
      <c r="E9697" t="s">
        <v>20957</v>
      </c>
      <c r="F9697" t="s">
        <v>4844</v>
      </c>
      <c r="G9697" t="s">
        <v>44</v>
      </c>
      <c r="H9697" t="s">
        <v>149</v>
      </c>
      <c r="I9697" t="s">
        <v>148</v>
      </c>
      <c r="J9697" t="s">
        <v>58</v>
      </c>
      <c r="K9697">
        <v>5</v>
      </c>
      <c r="L9697">
        <v>40</v>
      </c>
      <c r="M9697">
        <v>90.1</v>
      </c>
      <c r="N9697">
        <v>50.8</v>
      </c>
      <c r="R9697">
        <v>330</v>
      </c>
      <c r="S9697">
        <v>4.5</v>
      </c>
      <c r="T9697">
        <v>73.3</v>
      </c>
      <c r="U9697" t="s">
        <v>48</v>
      </c>
      <c r="V9697">
        <v>15000</v>
      </c>
      <c r="W9697">
        <v>2700</v>
      </c>
      <c r="X9697">
        <v>80</v>
      </c>
      <c r="Y9697">
        <v>3</v>
      </c>
      <c r="Z9697">
        <v>0.9</v>
      </c>
      <c r="AA9697">
        <v>-20</v>
      </c>
      <c r="AB9697" t="s">
        <v>27</v>
      </c>
      <c r="AC9697" s="2">
        <v>0.2</v>
      </c>
      <c r="AE9697" t="s">
        <v>68</v>
      </c>
      <c r="AI9697" s="1">
        <v>42215</v>
      </c>
      <c r="AJ9697" s="1">
        <v>42241</v>
      </c>
      <c r="AK9697" t="s">
        <v>60</v>
      </c>
      <c r="AL9697" t="s">
        <v>20958</v>
      </c>
      <c r="AM9697">
        <v>2247047</v>
      </c>
    </row>
    <row r="9698" spans="1:39" hidden="1" x14ac:dyDescent="0.25">
      <c r="A9698" t="s">
        <v>18965</v>
      </c>
      <c r="B9698" t="s">
        <v>18966</v>
      </c>
      <c r="C9698" t="s">
        <v>20956</v>
      </c>
      <c r="D9698" t="s">
        <v>20959</v>
      </c>
      <c r="E9698" t="s">
        <v>20960</v>
      </c>
      <c r="F9698" t="s">
        <v>204</v>
      </c>
      <c r="G9698" t="s">
        <v>148</v>
      </c>
      <c r="H9698" t="s">
        <v>149</v>
      </c>
      <c r="I9698" t="s">
        <v>148</v>
      </c>
      <c r="J9698" t="s">
        <v>58</v>
      </c>
      <c r="K9698">
        <v>5</v>
      </c>
      <c r="L9698">
        <v>40</v>
      </c>
      <c r="M9698">
        <v>124.2</v>
      </c>
      <c r="N9698">
        <v>38.1</v>
      </c>
      <c r="R9698">
        <v>330</v>
      </c>
      <c r="S9698">
        <v>4.5</v>
      </c>
      <c r="T9698">
        <v>73</v>
      </c>
      <c r="U9698" t="s">
        <v>48</v>
      </c>
      <c r="V9698">
        <v>25000</v>
      </c>
      <c r="W9698">
        <v>2700</v>
      </c>
      <c r="X9698">
        <v>81</v>
      </c>
      <c r="Y9698">
        <v>5</v>
      </c>
      <c r="Z9698">
        <v>0.9</v>
      </c>
      <c r="AA9698">
        <v>-20</v>
      </c>
      <c r="AB9698" t="s">
        <v>27</v>
      </c>
      <c r="AC9698" s="2">
        <v>0.2</v>
      </c>
      <c r="AE9698" t="s">
        <v>348</v>
      </c>
      <c r="AI9698" s="1">
        <v>42461</v>
      </c>
      <c r="AJ9698" s="1">
        <v>42467</v>
      </c>
      <c r="AK9698" t="s">
        <v>60</v>
      </c>
      <c r="AL9698" t="s">
        <v>20961</v>
      </c>
      <c r="AM9698">
        <v>2263772</v>
      </c>
    </row>
    <row r="9699" spans="1:39" hidden="1" x14ac:dyDescent="0.25">
      <c r="A9699" t="s">
        <v>18965</v>
      </c>
      <c r="B9699" t="s">
        <v>18966</v>
      </c>
      <c r="C9699" t="s">
        <v>20962</v>
      </c>
      <c r="D9699">
        <v>9290011670</v>
      </c>
      <c r="E9699" t="s">
        <v>20963</v>
      </c>
      <c r="F9699" t="s">
        <v>147</v>
      </c>
      <c r="G9699" t="s">
        <v>148</v>
      </c>
      <c r="H9699" t="s">
        <v>149</v>
      </c>
      <c r="I9699" t="s">
        <v>148</v>
      </c>
      <c r="J9699" t="s">
        <v>58</v>
      </c>
      <c r="K9699">
        <v>5</v>
      </c>
      <c r="L9699">
        <v>40</v>
      </c>
      <c r="M9699">
        <v>106.9</v>
      </c>
      <c r="N9699">
        <v>38.1</v>
      </c>
      <c r="R9699">
        <v>330</v>
      </c>
      <c r="S9699">
        <v>4.5</v>
      </c>
      <c r="T9699">
        <v>73.3</v>
      </c>
      <c r="U9699" t="s">
        <v>48</v>
      </c>
      <c r="V9699">
        <v>15000</v>
      </c>
      <c r="W9699">
        <v>2700</v>
      </c>
      <c r="X9699">
        <v>80</v>
      </c>
      <c r="Y9699">
        <v>3</v>
      </c>
      <c r="Z9699">
        <v>0.9</v>
      </c>
      <c r="AA9699">
        <v>-20</v>
      </c>
      <c r="AB9699" t="s">
        <v>27</v>
      </c>
      <c r="AC9699" s="2">
        <v>0.2</v>
      </c>
      <c r="AE9699" t="s">
        <v>737</v>
      </c>
      <c r="AI9699" s="1">
        <v>42215</v>
      </c>
      <c r="AJ9699" s="1">
        <v>42241</v>
      </c>
      <c r="AK9699" t="s">
        <v>60</v>
      </c>
      <c r="AL9699" t="s">
        <v>20964</v>
      </c>
      <c r="AM9699">
        <v>2246640</v>
      </c>
    </row>
    <row r="9700" spans="1:39" hidden="1" x14ac:dyDescent="0.25">
      <c r="A9700" t="s">
        <v>18965</v>
      </c>
      <c r="B9700" t="s">
        <v>18966</v>
      </c>
      <c r="C9700" t="s">
        <v>20965</v>
      </c>
      <c r="D9700">
        <v>9290011670</v>
      </c>
      <c r="E9700" t="s">
        <v>20966</v>
      </c>
      <c r="F9700" t="s">
        <v>147</v>
      </c>
      <c r="G9700" t="s">
        <v>148</v>
      </c>
      <c r="H9700" t="s">
        <v>149</v>
      </c>
      <c r="I9700" t="s">
        <v>148</v>
      </c>
      <c r="J9700" t="s">
        <v>58</v>
      </c>
      <c r="K9700">
        <v>5</v>
      </c>
      <c r="L9700">
        <v>40</v>
      </c>
      <c r="M9700">
        <v>106.9</v>
      </c>
      <c r="N9700">
        <v>38.1</v>
      </c>
      <c r="R9700">
        <v>330</v>
      </c>
      <c r="S9700">
        <v>4.5</v>
      </c>
      <c r="T9700">
        <v>73.3</v>
      </c>
      <c r="U9700" t="s">
        <v>48</v>
      </c>
      <c r="V9700">
        <v>15000</v>
      </c>
      <c r="W9700">
        <v>2700</v>
      </c>
      <c r="X9700">
        <v>80</v>
      </c>
      <c r="Y9700">
        <v>3</v>
      </c>
      <c r="Z9700">
        <v>0.9</v>
      </c>
      <c r="AA9700">
        <v>-20</v>
      </c>
      <c r="AB9700" t="s">
        <v>27</v>
      </c>
      <c r="AC9700" s="2">
        <v>0.2</v>
      </c>
      <c r="AE9700" t="s">
        <v>737</v>
      </c>
      <c r="AI9700" s="1">
        <v>42215</v>
      </c>
      <c r="AJ9700" s="1">
        <v>42241</v>
      </c>
      <c r="AK9700" t="s">
        <v>60</v>
      </c>
      <c r="AL9700" t="s">
        <v>20967</v>
      </c>
      <c r="AM9700">
        <v>2246639</v>
      </c>
    </row>
    <row r="9701" spans="1:39" hidden="1" x14ac:dyDescent="0.25">
      <c r="A9701" t="s">
        <v>18965</v>
      </c>
      <c r="B9701" t="s">
        <v>18966</v>
      </c>
      <c r="C9701" t="s">
        <v>20965</v>
      </c>
      <c r="D9701" t="s">
        <v>19014</v>
      </c>
      <c r="E9701" t="s">
        <v>20968</v>
      </c>
      <c r="F9701" t="s">
        <v>204</v>
      </c>
      <c r="G9701" t="s">
        <v>148</v>
      </c>
      <c r="H9701" t="s">
        <v>149</v>
      </c>
      <c r="I9701" t="s">
        <v>148</v>
      </c>
      <c r="J9701" t="s">
        <v>58</v>
      </c>
      <c r="K9701">
        <v>5</v>
      </c>
      <c r="L9701">
        <v>40</v>
      </c>
      <c r="M9701">
        <v>124.2</v>
      </c>
      <c r="N9701">
        <v>38.1</v>
      </c>
      <c r="R9701">
        <v>330</v>
      </c>
      <c r="S9701">
        <v>4.5</v>
      </c>
      <c r="T9701">
        <v>73</v>
      </c>
      <c r="U9701" t="s">
        <v>48</v>
      </c>
      <c r="V9701">
        <v>25000</v>
      </c>
      <c r="W9701">
        <v>2700</v>
      </c>
      <c r="X9701">
        <v>81</v>
      </c>
      <c r="Y9701">
        <v>5</v>
      </c>
      <c r="Z9701">
        <v>0.9</v>
      </c>
      <c r="AA9701">
        <v>-20</v>
      </c>
      <c r="AB9701" t="s">
        <v>27</v>
      </c>
      <c r="AC9701" s="2">
        <v>0.2</v>
      </c>
      <c r="AE9701" t="s">
        <v>348</v>
      </c>
      <c r="AI9701" s="1">
        <v>42461</v>
      </c>
      <c r="AJ9701" s="1">
        <v>42467</v>
      </c>
      <c r="AK9701" t="s">
        <v>60</v>
      </c>
      <c r="AL9701" t="s">
        <v>20969</v>
      </c>
      <c r="AM9701">
        <v>2263769</v>
      </c>
    </row>
    <row r="9702" spans="1:39" hidden="1" x14ac:dyDescent="0.25">
      <c r="A9702" t="s">
        <v>18965</v>
      </c>
      <c r="B9702" t="s">
        <v>18966</v>
      </c>
      <c r="C9702" t="s">
        <v>20970</v>
      </c>
      <c r="D9702">
        <v>9290011670</v>
      </c>
      <c r="E9702" t="s">
        <v>20971</v>
      </c>
      <c r="F9702" t="s">
        <v>147</v>
      </c>
      <c r="G9702" t="s">
        <v>148</v>
      </c>
      <c r="H9702" t="s">
        <v>149</v>
      </c>
      <c r="I9702" t="s">
        <v>148</v>
      </c>
      <c r="J9702" t="s">
        <v>58</v>
      </c>
      <c r="K9702">
        <v>5</v>
      </c>
      <c r="L9702">
        <v>40</v>
      </c>
      <c r="M9702">
        <v>106.9</v>
      </c>
      <c r="N9702">
        <v>38.1</v>
      </c>
      <c r="R9702">
        <v>330</v>
      </c>
      <c r="S9702">
        <v>4.5</v>
      </c>
      <c r="T9702">
        <v>73.3</v>
      </c>
      <c r="U9702" t="s">
        <v>48</v>
      </c>
      <c r="V9702">
        <v>15000</v>
      </c>
      <c r="W9702">
        <v>2700</v>
      </c>
      <c r="X9702">
        <v>80</v>
      </c>
      <c r="Y9702">
        <v>3</v>
      </c>
      <c r="Z9702">
        <v>0.9</v>
      </c>
      <c r="AA9702">
        <v>-20</v>
      </c>
      <c r="AB9702" t="s">
        <v>27</v>
      </c>
      <c r="AC9702" s="2">
        <v>0.2</v>
      </c>
      <c r="AE9702" t="s">
        <v>737</v>
      </c>
      <c r="AI9702" s="1">
        <v>42215</v>
      </c>
      <c r="AJ9702" s="1">
        <v>42241</v>
      </c>
      <c r="AK9702" t="s">
        <v>60</v>
      </c>
      <c r="AL9702" t="s">
        <v>20972</v>
      </c>
      <c r="AM9702">
        <v>2246637</v>
      </c>
    </row>
    <row r="9703" spans="1:39" hidden="1" x14ac:dyDescent="0.25">
      <c r="A9703" t="s">
        <v>18965</v>
      </c>
      <c r="B9703" t="s">
        <v>18966</v>
      </c>
      <c r="C9703" t="s">
        <v>20970</v>
      </c>
      <c r="D9703" t="s">
        <v>19014</v>
      </c>
      <c r="E9703" t="s">
        <v>20973</v>
      </c>
      <c r="F9703" t="s">
        <v>204</v>
      </c>
      <c r="G9703" t="s">
        <v>148</v>
      </c>
      <c r="H9703" t="s">
        <v>149</v>
      </c>
      <c r="I9703" t="s">
        <v>148</v>
      </c>
      <c r="J9703" t="s">
        <v>58</v>
      </c>
      <c r="K9703">
        <v>5</v>
      </c>
      <c r="L9703">
        <v>40</v>
      </c>
      <c r="M9703">
        <v>124.2</v>
      </c>
      <c r="N9703">
        <v>38.1</v>
      </c>
      <c r="R9703">
        <v>330</v>
      </c>
      <c r="S9703">
        <v>4.5</v>
      </c>
      <c r="T9703">
        <v>73</v>
      </c>
      <c r="U9703" t="s">
        <v>48</v>
      </c>
      <c r="V9703">
        <v>25000</v>
      </c>
      <c r="W9703">
        <v>2700</v>
      </c>
      <c r="X9703">
        <v>81</v>
      </c>
      <c r="Y9703">
        <v>5</v>
      </c>
      <c r="Z9703">
        <v>0.9</v>
      </c>
      <c r="AA9703">
        <v>-20</v>
      </c>
      <c r="AB9703" t="s">
        <v>27</v>
      </c>
      <c r="AC9703" s="2">
        <v>0.2</v>
      </c>
      <c r="AE9703" t="s">
        <v>348</v>
      </c>
      <c r="AI9703" s="1">
        <v>42461</v>
      </c>
      <c r="AJ9703" s="1">
        <v>42467</v>
      </c>
      <c r="AK9703" t="s">
        <v>60</v>
      </c>
      <c r="AL9703" t="s">
        <v>20974</v>
      </c>
      <c r="AM9703">
        <v>2263765</v>
      </c>
    </row>
    <row r="9704" spans="1:39" hidden="1" x14ac:dyDescent="0.25">
      <c r="A9704" t="s">
        <v>20975</v>
      </c>
      <c r="B9704" t="s">
        <v>20976</v>
      </c>
      <c r="C9704">
        <v>90501</v>
      </c>
      <c r="D9704">
        <v>90501</v>
      </c>
      <c r="F9704" t="s">
        <v>88</v>
      </c>
      <c r="G9704" t="s">
        <v>55</v>
      </c>
      <c r="H9704" t="s">
        <v>75</v>
      </c>
      <c r="I9704" t="s">
        <v>57</v>
      </c>
      <c r="J9704" t="s">
        <v>58</v>
      </c>
      <c r="K9704">
        <v>3</v>
      </c>
      <c r="L9704">
        <v>50</v>
      </c>
      <c r="M9704">
        <v>85.2</v>
      </c>
      <c r="N9704">
        <v>62</v>
      </c>
      <c r="O9704">
        <v>1568</v>
      </c>
      <c r="Q9704">
        <v>25</v>
      </c>
      <c r="R9704">
        <v>500</v>
      </c>
      <c r="S9704">
        <v>8</v>
      </c>
      <c r="T9704">
        <v>62.5</v>
      </c>
      <c r="U9704" t="s">
        <v>48</v>
      </c>
      <c r="V9704">
        <v>30000</v>
      </c>
      <c r="W9704">
        <v>3000</v>
      </c>
      <c r="X9704">
        <v>86</v>
      </c>
      <c r="Y9704">
        <v>30</v>
      </c>
      <c r="Z9704">
        <v>1</v>
      </c>
      <c r="AA9704">
        <v>-20</v>
      </c>
      <c r="AB9704" t="s">
        <v>27</v>
      </c>
      <c r="AC9704" s="2">
        <v>0.1</v>
      </c>
      <c r="AE9704" t="s">
        <v>120</v>
      </c>
      <c r="AI9704" s="1">
        <v>41713</v>
      </c>
      <c r="AJ9704" s="1">
        <v>41933</v>
      </c>
      <c r="AK9704" t="s">
        <v>50</v>
      </c>
      <c r="AL9704" t="s">
        <v>20977</v>
      </c>
      <c r="AM9704">
        <v>2222911</v>
      </c>
    </row>
    <row r="9705" spans="1:39" hidden="1" x14ac:dyDescent="0.25">
      <c r="A9705" t="s">
        <v>18965</v>
      </c>
      <c r="B9705" t="s">
        <v>18966</v>
      </c>
      <c r="C9705" t="s">
        <v>20978</v>
      </c>
      <c r="D9705" t="s">
        <v>19014</v>
      </c>
      <c r="E9705" t="s">
        <v>20979</v>
      </c>
      <c r="F9705" t="s">
        <v>204</v>
      </c>
      <c r="G9705" t="s">
        <v>148</v>
      </c>
      <c r="H9705" t="s">
        <v>149</v>
      </c>
      <c r="I9705" t="s">
        <v>148</v>
      </c>
      <c r="J9705" t="s">
        <v>58</v>
      </c>
      <c r="K9705">
        <v>5</v>
      </c>
      <c r="L9705">
        <v>40</v>
      </c>
      <c r="M9705">
        <v>124.2</v>
      </c>
      <c r="N9705">
        <v>38.1</v>
      </c>
      <c r="R9705">
        <v>330</v>
      </c>
      <c r="S9705">
        <v>4.5</v>
      </c>
      <c r="T9705">
        <v>73</v>
      </c>
      <c r="U9705" t="s">
        <v>48</v>
      </c>
      <c r="V9705">
        <v>25000</v>
      </c>
      <c r="W9705">
        <v>2700</v>
      </c>
      <c r="X9705">
        <v>81</v>
      </c>
      <c r="Y9705">
        <v>5</v>
      </c>
      <c r="Z9705">
        <v>0.9</v>
      </c>
      <c r="AA9705">
        <v>-20</v>
      </c>
      <c r="AB9705" t="s">
        <v>27</v>
      </c>
      <c r="AC9705" s="2">
        <v>0.2</v>
      </c>
      <c r="AE9705" t="s">
        <v>348</v>
      </c>
      <c r="AI9705" s="1">
        <v>42461</v>
      </c>
      <c r="AJ9705" s="1">
        <v>42467</v>
      </c>
      <c r="AK9705" t="s">
        <v>60</v>
      </c>
      <c r="AL9705" t="s">
        <v>20980</v>
      </c>
      <c r="AM9705">
        <v>2263768</v>
      </c>
    </row>
    <row r="9706" spans="1:39" hidden="1" x14ac:dyDescent="0.25">
      <c r="A9706" t="s">
        <v>18965</v>
      </c>
      <c r="B9706" t="s">
        <v>20632</v>
      </c>
      <c r="C9706" t="s">
        <v>20831</v>
      </c>
      <c r="D9706">
        <v>9290012130</v>
      </c>
      <c r="E9706" t="s">
        <v>20981</v>
      </c>
      <c r="F9706" t="s">
        <v>204</v>
      </c>
      <c r="G9706" t="s">
        <v>148</v>
      </c>
      <c r="H9706" t="s">
        <v>149</v>
      </c>
      <c r="I9706" t="s">
        <v>148</v>
      </c>
      <c r="J9706" t="s">
        <v>58</v>
      </c>
      <c r="K9706">
        <v>3</v>
      </c>
      <c r="L9706">
        <v>40</v>
      </c>
      <c r="M9706">
        <v>104.1</v>
      </c>
      <c r="N9706">
        <v>35.299999999999997</v>
      </c>
      <c r="R9706">
        <v>300</v>
      </c>
      <c r="S9706">
        <v>4.5</v>
      </c>
      <c r="T9706">
        <v>66.599999999999994</v>
      </c>
      <c r="U9706" t="s">
        <v>48</v>
      </c>
      <c r="V9706">
        <v>15000</v>
      </c>
      <c r="W9706">
        <v>5000</v>
      </c>
      <c r="X9706">
        <v>86</v>
      </c>
      <c r="Y9706">
        <v>20</v>
      </c>
      <c r="Z9706">
        <v>0.9</v>
      </c>
      <c r="AA9706">
        <v>-20</v>
      </c>
      <c r="AB9706" t="s">
        <v>27</v>
      </c>
      <c r="AC9706" s="2">
        <v>0.2</v>
      </c>
      <c r="AE9706" t="s">
        <v>348</v>
      </c>
      <c r="AI9706" s="1">
        <v>42558</v>
      </c>
      <c r="AJ9706" s="1">
        <v>42545</v>
      </c>
      <c r="AK9706" t="s">
        <v>60</v>
      </c>
      <c r="AL9706" t="s">
        <v>20982</v>
      </c>
      <c r="AM9706">
        <v>2270665</v>
      </c>
    </row>
    <row r="9707" spans="1:39" hidden="1" x14ac:dyDescent="0.25">
      <c r="A9707" t="s">
        <v>18965</v>
      </c>
      <c r="B9707" t="s">
        <v>20632</v>
      </c>
      <c r="C9707" t="s">
        <v>20983</v>
      </c>
      <c r="D9707">
        <v>9290012130</v>
      </c>
      <c r="E9707" t="s">
        <v>20984</v>
      </c>
      <c r="F9707" t="s">
        <v>204</v>
      </c>
      <c r="G9707" t="s">
        <v>148</v>
      </c>
      <c r="H9707" t="s">
        <v>149</v>
      </c>
      <c r="I9707" t="s">
        <v>148</v>
      </c>
      <c r="J9707" t="s">
        <v>58</v>
      </c>
      <c r="K9707">
        <v>3</v>
      </c>
      <c r="L9707">
        <v>40</v>
      </c>
      <c r="M9707">
        <v>104.1</v>
      </c>
      <c r="N9707">
        <v>35.299999999999997</v>
      </c>
      <c r="R9707">
        <v>300</v>
      </c>
      <c r="S9707">
        <v>4.5</v>
      </c>
      <c r="T9707">
        <v>66.599999999999994</v>
      </c>
      <c r="U9707" t="s">
        <v>48</v>
      </c>
      <c r="V9707">
        <v>15000</v>
      </c>
      <c r="W9707">
        <v>5000</v>
      </c>
      <c r="X9707">
        <v>86</v>
      </c>
      <c r="Y9707">
        <v>20</v>
      </c>
      <c r="Z9707">
        <v>0.9</v>
      </c>
      <c r="AA9707">
        <v>-20</v>
      </c>
      <c r="AB9707" t="s">
        <v>27</v>
      </c>
      <c r="AC9707" s="2">
        <v>0.2</v>
      </c>
      <c r="AE9707" t="s">
        <v>348</v>
      </c>
      <c r="AI9707" s="1">
        <v>42558</v>
      </c>
      <c r="AJ9707" s="1">
        <v>42545</v>
      </c>
      <c r="AK9707" t="s">
        <v>60</v>
      </c>
      <c r="AL9707" t="s">
        <v>20985</v>
      </c>
      <c r="AM9707">
        <v>2270666</v>
      </c>
    </row>
    <row r="9708" spans="1:39" hidden="1" x14ac:dyDescent="0.25">
      <c r="A9708" t="s">
        <v>18965</v>
      </c>
      <c r="B9708" t="s">
        <v>20632</v>
      </c>
      <c r="C9708" t="s">
        <v>20986</v>
      </c>
      <c r="D9708">
        <v>9290012131</v>
      </c>
      <c r="E9708" t="s">
        <v>20987</v>
      </c>
      <c r="F9708" t="s">
        <v>204</v>
      </c>
      <c r="G9708" t="s">
        <v>148</v>
      </c>
      <c r="H9708" t="s">
        <v>75</v>
      </c>
      <c r="I9708" t="s">
        <v>148</v>
      </c>
      <c r="J9708" t="s">
        <v>58</v>
      </c>
      <c r="K9708">
        <v>3</v>
      </c>
      <c r="L9708">
        <v>40</v>
      </c>
      <c r="M9708">
        <v>100.2</v>
      </c>
      <c r="N9708">
        <v>35.200000000000003</v>
      </c>
      <c r="R9708">
        <v>300</v>
      </c>
      <c r="S9708">
        <v>4.5</v>
      </c>
      <c r="T9708">
        <v>66.599999999999994</v>
      </c>
      <c r="U9708" t="s">
        <v>48</v>
      </c>
      <c r="V9708">
        <v>15000</v>
      </c>
      <c r="W9708">
        <v>5000</v>
      </c>
      <c r="X9708">
        <v>86</v>
      </c>
      <c r="Y9708">
        <v>20</v>
      </c>
      <c r="Z9708">
        <v>0.9</v>
      </c>
      <c r="AA9708">
        <v>-20</v>
      </c>
      <c r="AB9708" t="s">
        <v>27</v>
      </c>
      <c r="AC9708" s="2">
        <v>0.2</v>
      </c>
      <c r="AE9708" t="s">
        <v>348</v>
      </c>
      <c r="AI9708" s="1">
        <v>42558</v>
      </c>
      <c r="AJ9708" s="1">
        <v>42545</v>
      </c>
      <c r="AK9708" t="s">
        <v>60</v>
      </c>
      <c r="AL9708" t="s">
        <v>20988</v>
      </c>
      <c r="AM9708">
        <v>2270663</v>
      </c>
    </row>
    <row r="9709" spans="1:39" hidden="1" x14ac:dyDescent="0.25">
      <c r="A9709" t="s">
        <v>18965</v>
      </c>
      <c r="B9709" t="s">
        <v>20632</v>
      </c>
      <c r="C9709" t="s">
        <v>20986</v>
      </c>
      <c r="D9709">
        <v>9290012131</v>
      </c>
      <c r="E9709" t="s">
        <v>20989</v>
      </c>
      <c r="F9709" t="s">
        <v>204</v>
      </c>
      <c r="G9709" t="s">
        <v>148</v>
      </c>
      <c r="H9709" t="s">
        <v>75</v>
      </c>
      <c r="I9709" t="s">
        <v>148</v>
      </c>
      <c r="J9709" t="s">
        <v>58</v>
      </c>
      <c r="K9709">
        <v>3</v>
      </c>
      <c r="L9709">
        <v>40</v>
      </c>
      <c r="M9709">
        <v>100.2</v>
      </c>
      <c r="N9709">
        <v>35.200000000000003</v>
      </c>
      <c r="R9709">
        <v>300</v>
      </c>
      <c r="S9709">
        <v>4.5</v>
      </c>
      <c r="T9709">
        <v>66.599999999999994</v>
      </c>
      <c r="U9709" t="s">
        <v>48</v>
      </c>
      <c r="V9709">
        <v>15000</v>
      </c>
      <c r="W9709">
        <v>5000</v>
      </c>
      <c r="X9709">
        <v>86</v>
      </c>
      <c r="Y9709">
        <v>20</v>
      </c>
      <c r="Z9709">
        <v>0.9</v>
      </c>
      <c r="AA9709">
        <v>-20</v>
      </c>
      <c r="AB9709" t="s">
        <v>27</v>
      </c>
      <c r="AC9709" s="2">
        <v>0.2</v>
      </c>
      <c r="AE9709" t="s">
        <v>348</v>
      </c>
      <c r="AI9709" s="1">
        <v>42558</v>
      </c>
      <c r="AJ9709" s="1">
        <v>42545</v>
      </c>
      <c r="AK9709" t="s">
        <v>60</v>
      </c>
      <c r="AL9709" t="s">
        <v>20990</v>
      </c>
      <c r="AM9709">
        <v>2270662</v>
      </c>
    </row>
    <row r="9710" spans="1:39" hidden="1" x14ac:dyDescent="0.25">
      <c r="A9710" t="s">
        <v>18965</v>
      </c>
      <c r="B9710" t="s">
        <v>20632</v>
      </c>
      <c r="C9710" t="s">
        <v>20991</v>
      </c>
      <c r="D9710">
        <v>9290012131</v>
      </c>
      <c r="E9710" t="s">
        <v>20992</v>
      </c>
      <c r="F9710" t="s">
        <v>204</v>
      </c>
      <c r="G9710" t="s">
        <v>148</v>
      </c>
      <c r="H9710" t="s">
        <v>75</v>
      </c>
      <c r="I9710" t="s">
        <v>148</v>
      </c>
      <c r="J9710" t="s">
        <v>58</v>
      </c>
      <c r="K9710">
        <v>3</v>
      </c>
      <c r="L9710">
        <v>40</v>
      </c>
      <c r="M9710">
        <v>100.2</v>
      </c>
      <c r="N9710">
        <v>35.200000000000003</v>
      </c>
      <c r="R9710">
        <v>300</v>
      </c>
      <c r="S9710">
        <v>4.5</v>
      </c>
      <c r="T9710">
        <v>66.599999999999994</v>
      </c>
      <c r="U9710" t="s">
        <v>48</v>
      </c>
      <c r="V9710">
        <v>15000</v>
      </c>
      <c r="W9710">
        <v>5000</v>
      </c>
      <c r="X9710">
        <v>86</v>
      </c>
      <c r="Y9710">
        <v>20</v>
      </c>
      <c r="Z9710">
        <v>0.9</v>
      </c>
      <c r="AA9710">
        <v>-20</v>
      </c>
      <c r="AB9710" t="s">
        <v>27</v>
      </c>
      <c r="AC9710" s="2">
        <v>0.2</v>
      </c>
      <c r="AE9710" t="s">
        <v>348</v>
      </c>
      <c r="AI9710" s="1">
        <v>42558</v>
      </c>
      <c r="AJ9710" s="1">
        <v>42545</v>
      </c>
      <c r="AK9710" t="s">
        <v>60</v>
      </c>
      <c r="AL9710" t="s">
        <v>20993</v>
      </c>
      <c r="AM9710">
        <v>2270664</v>
      </c>
    </row>
    <row r="9711" spans="1:39" hidden="1" x14ac:dyDescent="0.25">
      <c r="A9711" t="s">
        <v>18965</v>
      </c>
      <c r="B9711" t="s">
        <v>20632</v>
      </c>
      <c r="C9711" t="s">
        <v>20994</v>
      </c>
      <c r="D9711">
        <v>9290002889</v>
      </c>
      <c r="E9711" t="s">
        <v>20995</v>
      </c>
      <c r="F9711" t="s">
        <v>2199</v>
      </c>
      <c r="G9711" t="s">
        <v>148</v>
      </c>
      <c r="H9711" t="s">
        <v>149</v>
      </c>
      <c r="I9711" t="s">
        <v>148</v>
      </c>
      <c r="J9711" t="s">
        <v>58</v>
      </c>
      <c r="K9711">
        <v>3</v>
      </c>
      <c r="L9711">
        <v>40</v>
      </c>
      <c r="M9711">
        <v>110.7</v>
      </c>
      <c r="N9711">
        <v>39.6</v>
      </c>
      <c r="R9711">
        <v>330</v>
      </c>
      <c r="S9711">
        <v>4.5</v>
      </c>
      <c r="T9711">
        <v>73.3</v>
      </c>
      <c r="U9711" t="s">
        <v>48</v>
      </c>
      <c r="V9711">
        <v>25000</v>
      </c>
      <c r="W9711">
        <v>2700</v>
      </c>
      <c r="X9711">
        <v>83</v>
      </c>
      <c r="Y9711">
        <v>20</v>
      </c>
      <c r="Z9711">
        <v>0.6</v>
      </c>
      <c r="AA9711">
        <v>-20</v>
      </c>
      <c r="AB9711" t="s">
        <v>27</v>
      </c>
      <c r="AC9711" s="2">
        <v>0.2</v>
      </c>
      <c r="AE9711" t="s">
        <v>6775</v>
      </c>
      <c r="AI9711" s="1">
        <v>41950</v>
      </c>
      <c r="AJ9711" s="1">
        <v>41961</v>
      </c>
      <c r="AK9711" t="s">
        <v>60</v>
      </c>
      <c r="AL9711" t="s">
        <v>20996</v>
      </c>
      <c r="AM9711">
        <v>2225694</v>
      </c>
    </row>
    <row r="9712" spans="1:39" hidden="1" x14ac:dyDescent="0.25">
      <c r="A9712" t="s">
        <v>18965</v>
      </c>
      <c r="B9712" t="s">
        <v>20632</v>
      </c>
      <c r="C9712" t="s">
        <v>20997</v>
      </c>
      <c r="D9712">
        <v>9290002797</v>
      </c>
      <c r="E9712" t="s">
        <v>20998</v>
      </c>
      <c r="F9712" t="s">
        <v>2199</v>
      </c>
      <c r="G9712" t="s">
        <v>148</v>
      </c>
      <c r="H9712" t="s">
        <v>75</v>
      </c>
      <c r="I9712" t="s">
        <v>148</v>
      </c>
      <c r="J9712" t="s">
        <v>58</v>
      </c>
      <c r="K9712">
        <v>3</v>
      </c>
      <c r="L9712">
        <v>40</v>
      </c>
      <c r="M9712">
        <v>107</v>
      </c>
      <c r="N9712">
        <v>39.6</v>
      </c>
      <c r="R9712">
        <v>330</v>
      </c>
      <c r="S9712">
        <v>4.5</v>
      </c>
      <c r="T9712">
        <v>73.3</v>
      </c>
      <c r="U9712" t="s">
        <v>48</v>
      </c>
      <c r="V9712">
        <v>25000</v>
      </c>
      <c r="W9712">
        <v>2700</v>
      </c>
      <c r="X9712">
        <v>83</v>
      </c>
      <c r="Y9712">
        <v>20</v>
      </c>
      <c r="Z9712">
        <v>0.6</v>
      </c>
      <c r="AA9712">
        <v>-20</v>
      </c>
      <c r="AB9712" t="s">
        <v>27</v>
      </c>
      <c r="AC9712" s="2">
        <v>0.2</v>
      </c>
      <c r="AE9712" t="s">
        <v>6775</v>
      </c>
      <c r="AI9712" s="1">
        <v>41950</v>
      </c>
      <c r="AJ9712" s="1">
        <v>41961</v>
      </c>
      <c r="AK9712" t="s">
        <v>60</v>
      </c>
      <c r="AL9712" t="s">
        <v>20999</v>
      </c>
      <c r="AM9712">
        <v>2225700</v>
      </c>
    </row>
    <row r="9713" spans="1:39" hidden="1" x14ac:dyDescent="0.25">
      <c r="A9713" t="s">
        <v>18965</v>
      </c>
      <c r="B9713" t="s">
        <v>20632</v>
      </c>
      <c r="C9713" t="s">
        <v>21000</v>
      </c>
      <c r="D9713">
        <v>9290002798</v>
      </c>
      <c r="E9713" t="s">
        <v>21001</v>
      </c>
      <c r="F9713" t="s">
        <v>204</v>
      </c>
      <c r="G9713" t="s">
        <v>148</v>
      </c>
      <c r="H9713" t="s">
        <v>149</v>
      </c>
      <c r="I9713" t="s">
        <v>148</v>
      </c>
      <c r="J9713" t="s">
        <v>58</v>
      </c>
      <c r="K9713">
        <v>3</v>
      </c>
      <c r="L9713">
        <v>40</v>
      </c>
      <c r="M9713">
        <v>128</v>
      </c>
      <c r="N9713">
        <v>39.6</v>
      </c>
      <c r="R9713">
        <v>330</v>
      </c>
      <c r="S9713">
        <v>4.5</v>
      </c>
      <c r="T9713">
        <v>73.3</v>
      </c>
      <c r="U9713" t="s">
        <v>48</v>
      </c>
      <c r="V9713">
        <v>25000</v>
      </c>
      <c r="W9713">
        <v>2700</v>
      </c>
      <c r="X9713">
        <v>83</v>
      </c>
      <c r="Y9713">
        <v>20</v>
      </c>
      <c r="Z9713">
        <v>0.6</v>
      </c>
      <c r="AA9713">
        <v>-20</v>
      </c>
      <c r="AB9713" t="s">
        <v>27</v>
      </c>
      <c r="AC9713" s="2">
        <v>0.2</v>
      </c>
      <c r="AE9713" t="s">
        <v>6775</v>
      </c>
      <c r="AI9713" s="1">
        <v>41950</v>
      </c>
      <c r="AJ9713" s="1">
        <v>41961</v>
      </c>
      <c r="AK9713" t="s">
        <v>60</v>
      </c>
      <c r="AL9713" t="s">
        <v>21002</v>
      </c>
      <c r="AM9713">
        <v>2226238</v>
      </c>
    </row>
    <row r="9714" spans="1:39" hidden="1" x14ac:dyDescent="0.25">
      <c r="A9714" t="s">
        <v>18965</v>
      </c>
      <c r="B9714" t="s">
        <v>20632</v>
      </c>
      <c r="C9714" t="s">
        <v>21003</v>
      </c>
      <c r="D9714">
        <v>9290011565</v>
      </c>
      <c r="E9714" t="s">
        <v>21004</v>
      </c>
      <c r="F9714" t="s">
        <v>66</v>
      </c>
      <c r="G9714" t="s">
        <v>55</v>
      </c>
      <c r="H9714" t="s">
        <v>56</v>
      </c>
      <c r="I9714" t="s">
        <v>57</v>
      </c>
      <c r="J9714" t="s">
        <v>58</v>
      </c>
      <c r="K9714">
        <v>5</v>
      </c>
      <c r="L9714">
        <v>50</v>
      </c>
      <c r="M9714">
        <v>49.2</v>
      </c>
      <c r="N9714">
        <v>50.2</v>
      </c>
      <c r="O9714">
        <v>753</v>
      </c>
      <c r="Q9714">
        <v>35</v>
      </c>
      <c r="R9714">
        <v>400</v>
      </c>
      <c r="S9714">
        <v>5</v>
      </c>
      <c r="T9714">
        <v>80</v>
      </c>
      <c r="U9714" t="s">
        <v>48</v>
      </c>
      <c r="V9714">
        <v>25000</v>
      </c>
      <c r="W9714">
        <v>2700</v>
      </c>
      <c r="X9714">
        <v>83</v>
      </c>
      <c r="Y9714">
        <v>17</v>
      </c>
      <c r="Z9714">
        <v>0.9</v>
      </c>
      <c r="AA9714">
        <v>-20</v>
      </c>
      <c r="AB9714" t="s">
        <v>27</v>
      </c>
      <c r="AC9714" s="2">
        <v>0.2</v>
      </c>
      <c r="AE9714" t="s">
        <v>348</v>
      </c>
      <c r="AI9714" s="1">
        <v>42323</v>
      </c>
      <c r="AJ9714" s="1">
        <v>42325</v>
      </c>
      <c r="AK9714" t="s">
        <v>60</v>
      </c>
      <c r="AL9714" t="s">
        <v>21005</v>
      </c>
      <c r="AM9714">
        <v>2252889</v>
      </c>
    </row>
    <row r="9715" spans="1:39" hidden="1" x14ac:dyDescent="0.25">
      <c r="A9715" t="s">
        <v>18965</v>
      </c>
      <c r="B9715" t="s">
        <v>20632</v>
      </c>
      <c r="C9715" t="s">
        <v>21006</v>
      </c>
      <c r="D9715">
        <v>9290011121</v>
      </c>
      <c r="E9715" t="s">
        <v>21007</v>
      </c>
      <c r="F9715" t="s">
        <v>2199</v>
      </c>
      <c r="G9715" t="s">
        <v>148</v>
      </c>
      <c r="H9715" t="s">
        <v>75</v>
      </c>
      <c r="I9715" t="s">
        <v>148</v>
      </c>
      <c r="J9715" t="s">
        <v>58</v>
      </c>
      <c r="K9715">
        <v>3</v>
      </c>
      <c r="L9715">
        <v>60</v>
      </c>
      <c r="M9715">
        <v>107</v>
      </c>
      <c r="N9715">
        <v>39</v>
      </c>
      <c r="R9715">
        <v>520</v>
      </c>
      <c r="S9715">
        <v>6.5</v>
      </c>
      <c r="T9715">
        <v>80</v>
      </c>
      <c r="U9715" t="s">
        <v>48</v>
      </c>
      <c r="V9715">
        <v>25000</v>
      </c>
      <c r="W9715">
        <v>2700</v>
      </c>
      <c r="X9715">
        <v>82</v>
      </c>
      <c r="Y9715">
        <v>19</v>
      </c>
      <c r="Z9715">
        <v>0.8</v>
      </c>
      <c r="AA9715">
        <v>-20</v>
      </c>
      <c r="AB9715" t="s">
        <v>27</v>
      </c>
      <c r="AC9715" s="2">
        <v>0.2</v>
      </c>
      <c r="AE9715" t="s">
        <v>6775</v>
      </c>
      <c r="AI9715" s="1">
        <v>41950</v>
      </c>
      <c r="AJ9715" s="1">
        <v>41961</v>
      </c>
      <c r="AK9715" t="s">
        <v>60</v>
      </c>
      <c r="AL9715" t="s">
        <v>21008</v>
      </c>
      <c r="AM9715">
        <v>2226242</v>
      </c>
    </row>
    <row r="9716" spans="1:39" hidden="1" x14ac:dyDescent="0.25">
      <c r="A9716" t="s">
        <v>18965</v>
      </c>
      <c r="B9716" t="s">
        <v>20632</v>
      </c>
      <c r="C9716" t="s">
        <v>21009</v>
      </c>
      <c r="D9716">
        <v>9290002886</v>
      </c>
      <c r="E9716" t="s">
        <v>21010</v>
      </c>
      <c r="F9716" t="s">
        <v>21011</v>
      </c>
      <c r="G9716" t="s">
        <v>148</v>
      </c>
      <c r="H9716" t="s">
        <v>75</v>
      </c>
      <c r="I9716" t="s">
        <v>148</v>
      </c>
      <c r="J9716" t="s">
        <v>58</v>
      </c>
      <c r="K9716">
        <v>3</v>
      </c>
      <c r="L9716">
        <v>60</v>
      </c>
      <c r="M9716">
        <v>113.2</v>
      </c>
      <c r="N9716">
        <v>45</v>
      </c>
      <c r="R9716">
        <v>520</v>
      </c>
      <c r="S9716">
        <v>6.5</v>
      </c>
      <c r="T9716">
        <v>80</v>
      </c>
      <c r="U9716" t="s">
        <v>48</v>
      </c>
      <c r="V9716">
        <v>25000</v>
      </c>
      <c r="W9716">
        <v>2700</v>
      </c>
      <c r="X9716">
        <v>82</v>
      </c>
      <c r="Y9716">
        <v>19</v>
      </c>
      <c r="Z9716">
        <v>0.8</v>
      </c>
      <c r="AA9716">
        <v>-20</v>
      </c>
      <c r="AB9716" t="s">
        <v>27</v>
      </c>
      <c r="AC9716" s="2">
        <v>0.2</v>
      </c>
      <c r="AE9716" t="s">
        <v>6775</v>
      </c>
      <c r="AI9716" s="1">
        <v>41950</v>
      </c>
      <c r="AJ9716" s="1">
        <v>41961</v>
      </c>
      <c r="AK9716" t="s">
        <v>60</v>
      </c>
      <c r="AL9716" t="s">
        <v>21012</v>
      </c>
      <c r="AM9716">
        <v>2225697</v>
      </c>
    </row>
    <row r="9717" spans="1:39" hidden="1" x14ac:dyDescent="0.25">
      <c r="A9717" t="s">
        <v>18965</v>
      </c>
      <c r="B9717" t="s">
        <v>20632</v>
      </c>
      <c r="C9717" t="s">
        <v>21013</v>
      </c>
      <c r="D9717">
        <v>9290011818</v>
      </c>
      <c r="E9717" t="s">
        <v>21014</v>
      </c>
      <c r="F9717" t="s">
        <v>204</v>
      </c>
      <c r="G9717" t="s">
        <v>148</v>
      </c>
      <c r="H9717" t="s">
        <v>75</v>
      </c>
      <c r="I9717" t="s">
        <v>148</v>
      </c>
      <c r="J9717" t="s">
        <v>58</v>
      </c>
      <c r="K9717">
        <v>5</v>
      </c>
      <c r="L9717">
        <v>40</v>
      </c>
      <c r="M9717">
        <v>91.8</v>
      </c>
      <c r="N9717">
        <v>47.9</v>
      </c>
      <c r="R9717">
        <v>450</v>
      </c>
      <c r="S9717">
        <v>7</v>
      </c>
      <c r="T9717">
        <v>64.2</v>
      </c>
      <c r="U9717" t="s">
        <v>141</v>
      </c>
      <c r="V9717">
        <v>25000</v>
      </c>
      <c r="W9717">
        <v>2700</v>
      </c>
      <c r="X9717">
        <v>81</v>
      </c>
      <c r="Y9717">
        <v>4</v>
      </c>
      <c r="Z9717">
        <v>0.8</v>
      </c>
      <c r="AA9717">
        <v>-20</v>
      </c>
      <c r="AB9717" t="s">
        <v>27</v>
      </c>
      <c r="AC9717" s="2">
        <v>0.2</v>
      </c>
      <c r="AE9717" t="s">
        <v>348</v>
      </c>
      <c r="AI9717" s="1">
        <v>42459</v>
      </c>
      <c r="AJ9717" s="1">
        <v>42452</v>
      </c>
      <c r="AK9717" t="s">
        <v>60</v>
      </c>
      <c r="AL9717" t="s">
        <v>21015</v>
      </c>
      <c r="AM9717">
        <v>2262862</v>
      </c>
    </row>
    <row r="9718" spans="1:39" hidden="1" x14ac:dyDescent="0.25">
      <c r="A9718" t="s">
        <v>18965</v>
      </c>
      <c r="B9718" t="s">
        <v>20632</v>
      </c>
      <c r="C9718" t="s">
        <v>21016</v>
      </c>
      <c r="D9718">
        <v>9290011815</v>
      </c>
      <c r="E9718" t="s">
        <v>21017</v>
      </c>
      <c r="F9718" t="s">
        <v>74</v>
      </c>
      <c r="G9718" t="s">
        <v>44</v>
      </c>
      <c r="H9718" t="s">
        <v>75</v>
      </c>
      <c r="I9718" t="s">
        <v>46</v>
      </c>
      <c r="J9718" t="s">
        <v>58</v>
      </c>
      <c r="K9718">
        <v>5</v>
      </c>
      <c r="L9718">
        <v>40</v>
      </c>
      <c r="M9718">
        <v>112.7</v>
      </c>
      <c r="N9718">
        <v>60.4</v>
      </c>
      <c r="R9718">
        <v>450</v>
      </c>
      <c r="S9718">
        <v>7</v>
      </c>
      <c r="T9718">
        <v>64.2</v>
      </c>
      <c r="U9718" t="s">
        <v>48</v>
      </c>
      <c r="V9718">
        <v>25000</v>
      </c>
      <c r="W9718">
        <v>2700</v>
      </c>
      <c r="X9718">
        <v>80</v>
      </c>
      <c r="Y9718">
        <v>4</v>
      </c>
      <c r="Z9718">
        <v>0.8</v>
      </c>
      <c r="AA9718">
        <v>-20</v>
      </c>
      <c r="AB9718" t="s">
        <v>27</v>
      </c>
      <c r="AC9718" s="2">
        <v>0.2</v>
      </c>
      <c r="AE9718" t="s">
        <v>348</v>
      </c>
      <c r="AI9718" s="1">
        <v>42368</v>
      </c>
      <c r="AJ9718" s="1">
        <v>42367</v>
      </c>
      <c r="AK9718" t="s">
        <v>60</v>
      </c>
      <c r="AL9718" t="s">
        <v>21018</v>
      </c>
      <c r="AM9718">
        <v>2255644</v>
      </c>
    </row>
    <row r="9719" spans="1:39" hidden="1" x14ac:dyDescent="0.25">
      <c r="A9719" t="s">
        <v>18965</v>
      </c>
      <c r="B9719" t="s">
        <v>20632</v>
      </c>
      <c r="C9719" t="s">
        <v>21019</v>
      </c>
      <c r="D9719">
        <v>9290011820</v>
      </c>
      <c r="E9719" t="s">
        <v>21020</v>
      </c>
      <c r="F9719" t="s">
        <v>147</v>
      </c>
      <c r="G9719" t="s">
        <v>148</v>
      </c>
      <c r="H9719" t="s">
        <v>149</v>
      </c>
      <c r="I9719" t="s">
        <v>148</v>
      </c>
      <c r="J9719" t="s">
        <v>58</v>
      </c>
      <c r="K9719">
        <v>5</v>
      </c>
      <c r="L9719">
        <v>60</v>
      </c>
      <c r="M9719">
        <v>114.5</v>
      </c>
      <c r="N9719">
        <v>37.6</v>
      </c>
      <c r="R9719">
        <v>500</v>
      </c>
      <c r="S9719">
        <v>7</v>
      </c>
      <c r="T9719">
        <v>71.400000000000006</v>
      </c>
      <c r="U9719" t="s">
        <v>48</v>
      </c>
      <c r="V9719">
        <v>25000</v>
      </c>
      <c r="W9719">
        <v>2700</v>
      </c>
      <c r="X9719">
        <v>81</v>
      </c>
      <c r="Y9719">
        <v>5</v>
      </c>
      <c r="Z9719">
        <v>0.9</v>
      </c>
      <c r="AA9719">
        <v>-20</v>
      </c>
      <c r="AB9719" t="s">
        <v>27</v>
      </c>
      <c r="AC9719" s="2">
        <v>0.2</v>
      </c>
      <c r="AE9719" t="s">
        <v>348</v>
      </c>
      <c r="AI9719" s="1">
        <v>42459</v>
      </c>
      <c r="AJ9719" s="1">
        <v>42451</v>
      </c>
      <c r="AK9719" t="s">
        <v>60</v>
      </c>
      <c r="AL9719" t="s">
        <v>21021</v>
      </c>
      <c r="AM9719">
        <v>2262763</v>
      </c>
    </row>
    <row r="9720" spans="1:39" hidden="1" x14ac:dyDescent="0.25">
      <c r="A9720" t="s">
        <v>18965</v>
      </c>
      <c r="B9720" t="s">
        <v>20632</v>
      </c>
      <c r="C9720" t="s">
        <v>21022</v>
      </c>
      <c r="D9720">
        <v>9290011821</v>
      </c>
      <c r="E9720" t="s">
        <v>21023</v>
      </c>
      <c r="F9720" t="s">
        <v>147</v>
      </c>
      <c r="G9720" t="s">
        <v>148</v>
      </c>
      <c r="H9720" t="s">
        <v>75</v>
      </c>
      <c r="I9720" t="s">
        <v>148</v>
      </c>
      <c r="J9720" t="s">
        <v>58</v>
      </c>
      <c r="K9720">
        <v>5</v>
      </c>
      <c r="L9720">
        <v>60</v>
      </c>
      <c r="M9720">
        <v>108.7</v>
      </c>
      <c r="N9720">
        <v>37.799999999999997</v>
      </c>
      <c r="R9720">
        <v>500</v>
      </c>
      <c r="S9720">
        <v>7</v>
      </c>
      <c r="T9720">
        <v>71.400000000000006</v>
      </c>
      <c r="U9720" t="s">
        <v>48</v>
      </c>
      <c r="V9720">
        <v>25000</v>
      </c>
      <c r="W9720">
        <v>2700</v>
      </c>
      <c r="X9720">
        <v>80</v>
      </c>
      <c r="Y9720">
        <v>4</v>
      </c>
      <c r="Z9720">
        <v>0.9</v>
      </c>
      <c r="AA9720">
        <v>-20</v>
      </c>
      <c r="AB9720" t="s">
        <v>27</v>
      </c>
      <c r="AC9720" s="2">
        <v>0.2</v>
      </c>
      <c r="AE9720" t="s">
        <v>348</v>
      </c>
      <c r="AI9720" s="1">
        <v>42323</v>
      </c>
      <c r="AJ9720" s="1">
        <v>42326</v>
      </c>
      <c r="AK9720" t="s">
        <v>60</v>
      </c>
      <c r="AL9720" t="s">
        <v>21024</v>
      </c>
      <c r="AM9720">
        <v>2252888</v>
      </c>
    </row>
    <row r="9721" spans="1:39" hidden="1" x14ac:dyDescent="0.25">
      <c r="A9721" t="s">
        <v>19056</v>
      </c>
      <c r="B9721" t="s">
        <v>20877</v>
      </c>
      <c r="C9721" t="s">
        <v>21025</v>
      </c>
      <c r="D9721" t="s">
        <v>21025</v>
      </c>
      <c r="F9721" t="s">
        <v>43</v>
      </c>
      <c r="G9721" t="s">
        <v>44</v>
      </c>
      <c r="H9721" t="s">
        <v>45</v>
      </c>
      <c r="I9721" t="s">
        <v>46</v>
      </c>
      <c r="J9721" t="s">
        <v>47</v>
      </c>
      <c r="K9721">
        <v>2</v>
      </c>
      <c r="L9721">
        <v>60</v>
      </c>
      <c r="M9721">
        <v>92.5</v>
      </c>
      <c r="N9721">
        <v>46.6</v>
      </c>
      <c r="P9721">
        <v>1.8</v>
      </c>
      <c r="R9721">
        <v>800</v>
      </c>
      <c r="S9721">
        <v>13</v>
      </c>
      <c r="T9721">
        <v>61.5</v>
      </c>
      <c r="U9721" t="s">
        <v>48</v>
      </c>
      <c r="V9721">
        <v>10000</v>
      </c>
      <c r="W9721">
        <v>2700</v>
      </c>
      <c r="X9721">
        <v>83</v>
      </c>
      <c r="Y9721">
        <v>-19</v>
      </c>
      <c r="Z9721">
        <v>0.6</v>
      </c>
      <c r="AA9721">
        <v>-17</v>
      </c>
      <c r="AE9721" t="s">
        <v>76</v>
      </c>
      <c r="AI9721" s="1">
        <v>42494</v>
      </c>
      <c r="AJ9721" s="1">
        <v>42494</v>
      </c>
      <c r="AK9721" t="s">
        <v>50</v>
      </c>
      <c r="AL9721" t="s">
        <v>21026</v>
      </c>
      <c r="AM9721">
        <v>2266264</v>
      </c>
    </row>
    <row r="9722" spans="1:39" hidden="1" x14ac:dyDescent="0.25">
      <c r="A9722" t="s">
        <v>19056</v>
      </c>
      <c r="B9722" t="s">
        <v>20877</v>
      </c>
      <c r="C9722" t="s">
        <v>21027</v>
      </c>
      <c r="D9722" t="s">
        <v>21028</v>
      </c>
      <c r="E9722" t="s">
        <v>21029</v>
      </c>
      <c r="F9722" t="s">
        <v>43</v>
      </c>
      <c r="G9722" t="s">
        <v>44</v>
      </c>
      <c r="H9722" t="s">
        <v>45</v>
      </c>
      <c r="I9722" t="s">
        <v>46</v>
      </c>
      <c r="J9722" t="s">
        <v>47</v>
      </c>
      <c r="K9722">
        <v>2</v>
      </c>
      <c r="L9722">
        <v>75</v>
      </c>
      <c r="M9722">
        <v>105.8</v>
      </c>
      <c r="N9722">
        <v>54.4</v>
      </c>
      <c r="P9722">
        <v>1.6</v>
      </c>
      <c r="R9722">
        <v>1200</v>
      </c>
      <c r="S9722">
        <v>18</v>
      </c>
      <c r="T9722">
        <v>66.7</v>
      </c>
      <c r="U9722" t="s">
        <v>48</v>
      </c>
      <c r="V9722">
        <v>10000</v>
      </c>
      <c r="W9722">
        <v>2700</v>
      </c>
      <c r="X9722">
        <v>83</v>
      </c>
      <c r="Y9722">
        <v>-3</v>
      </c>
      <c r="Z9722">
        <v>0.6</v>
      </c>
      <c r="AA9722">
        <v>-17</v>
      </c>
      <c r="AE9722" t="s">
        <v>76</v>
      </c>
      <c r="AI9722" s="1">
        <v>41891</v>
      </c>
      <c r="AJ9722" s="1">
        <v>41906</v>
      </c>
      <c r="AK9722" t="s">
        <v>50</v>
      </c>
      <c r="AL9722" t="s">
        <v>21030</v>
      </c>
      <c r="AM9722">
        <v>2220184</v>
      </c>
    </row>
    <row r="9723" spans="1:39" hidden="1" x14ac:dyDescent="0.25">
      <c r="A9723" t="s">
        <v>19056</v>
      </c>
      <c r="B9723" t="s">
        <v>20877</v>
      </c>
      <c r="C9723" t="s">
        <v>21031</v>
      </c>
      <c r="D9723">
        <v>4398</v>
      </c>
      <c r="F9723" t="s">
        <v>43</v>
      </c>
      <c r="G9723" t="s">
        <v>44</v>
      </c>
      <c r="H9723" t="s">
        <v>75</v>
      </c>
      <c r="I9723" t="s">
        <v>46</v>
      </c>
      <c r="J9723" t="s">
        <v>47</v>
      </c>
      <c r="K9723">
        <v>2</v>
      </c>
      <c r="L9723">
        <v>75</v>
      </c>
      <c r="M9723">
        <v>117.5</v>
      </c>
      <c r="N9723">
        <v>54.9</v>
      </c>
      <c r="P9723">
        <v>1.6</v>
      </c>
      <c r="R9723">
        <v>1200</v>
      </c>
      <c r="S9723">
        <v>18</v>
      </c>
      <c r="T9723">
        <v>66.7</v>
      </c>
      <c r="U9723" t="s">
        <v>48</v>
      </c>
      <c r="V9723">
        <v>10000</v>
      </c>
      <c r="W9723">
        <v>2700</v>
      </c>
      <c r="X9723">
        <v>83</v>
      </c>
      <c r="Y9723">
        <v>-3</v>
      </c>
      <c r="Z9723">
        <v>0.6</v>
      </c>
      <c r="AA9723">
        <v>-17</v>
      </c>
      <c r="AE9723" t="s">
        <v>76</v>
      </c>
      <c r="AI9723" s="1">
        <v>41840</v>
      </c>
      <c r="AJ9723" s="1">
        <v>41864</v>
      </c>
      <c r="AK9723" t="s">
        <v>50</v>
      </c>
      <c r="AL9723" t="s">
        <v>21032</v>
      </c>
      <c r="AM9723">
        <v>2217364</v>
      </c>
    </row>
    <row r="9724" spans="1:39" hidden="1" x14ac:dyDescent="0.25">
      <c r="A9724" t="s">
        <v>19056</v>
      </c>
      <c r="B9724" t="s">
        <v>20877</v>
      </c>
      <c r="C9724" t="s">
        <v>21033</v>
      </c>
      <c r="D9724">
        <v>4235</v>
      </c>
      <c r="F9724" t="s">
        <v>43</v>
      </c>
      <c r="G9724" t="s">
        <v>44</v>
      </c>
      <c r="H9724" t="s">
        <v>75</v>
      </c>
      <c r="I9724" t="s">
        <v>46</v>
      </c>
      <c r="J9724" t="s">
        <v>47</v>
      </c>
      <c r="K9724">
        <v>2</v>
      </c>
      <c r="M9724">
        <v>0</v>
      </c>
      <c r="N9724">
        <v>0</v>
      </c>
      <c r="P9724">
        <v>2</v>
      </c>
      <c r="R9724">
        <v>1500</v>
      </c>
      <c r="S9724">
        <v>23</v>
      </c>
      <c r="T9724">
        <v>65</v>
      </c>
      <c r="U9724" t="s">
        <v>48</v>
      </c>
      <c r="V9724">
        <v>12000</v>
      </c>
      <c r="W9724">
        <v>2700</v>
      </c>
      <c r="X9724">
        <v>81</v>
      </c>
      <c r="Y9724">
        <v>-10</v>
      </c>
      <c r="Z9724">
        <v>0.6</v>
      </c>
      <c r="AA9724">
        <v>-14</v>
      </c>
      <c r="AE9724" t="s">
        <v>76</v>
      </c>
      <c r="AI9724" s="1">
        <v>41922</v>
      </c>
      <c r="AJ9724" s="1">
        <v>41910</v>
      </c>
      <c r="AK9724" t="s">
        <v>50</v>
      </c>
      <c r="AL9724" t="s">
        <v>21034</v>
      </c>
      <c r="AM9724">
        <v>2220689</v>
      </c>
    </row>
    <row r="9725" spans="1:39" hidden="1" x14ac:dyDescent="0.25">
      <c r="A9725" t="s">
        <v>19056</v>
      </c>
      <c r="B9725" t="s">
        <v>20877</v>
      </c>
      <c r="C9725" t="s">
        <v>21035</v>
      </c>
      <c r="D9725" t="s">
        <v>21036</v>
      </c>
      <c r="E9725" t="s">
        <v>21037</v>
      </c>
      <c r="F9725" t="s">
        <v>43</v>
      </c>
      <c r="G9725" t="s">
        <v>44</v>
      </c>
      <c r="H9725" t="s">
        <v>45</v>
      </c>
      <c r="I9725" t="s">
        <v>46</v>
      </c>
      <c r="J9725" t="s">
        <v>47</v>
      </c>
      <c r="K9725">
        <v>2</v>
      </c>
      <c r="L9725">
        <v>100</v>
      </c>
      <c r="M9725">
        <v>114.7</v>
      </c>
      <c r="N9725">
        <v>53.8</v>
      </c>
      <c r="P9725">
        <v>1.6</v>
      </c>
      <c r="R9725">
        <v>1600</v>
      </c>
      <c r="S9725">
        <v>23</v>
      </c>
      <c r="T9725">
        <v>69.599999999999994</v>
      </c>
      <c r="U9725" t="s">
        <v>48</v>
      </c>
      <c r="V9725">
        <v>10000</v>
      </c>
      <c r="W9725">
        <v>2700</v>
      </c>
      <c r="X9725">
        <v>83</v>
      </c>
      <c r="Y9725">
        <v>-4</v>
      </c>
      <c r="Z9725">
        <v>0.6</v>
      </c>
      <c r="AA9725">
        <v>-17</v>
      </c>
      <c r="AE9725" t="s">
        <v>76</v>
      </c>
      <c r="AI9725" s="1">
        <v>41863</v>
      </c>
      <c r="AJ9725" s="1">
        <v>41892</v>
      </c>
      <c r="AK9725" t="s">
        <v>50</v>
      </c>
      <c r="AL9725" t="s">
        <v>21038</v>
      </c>
      <c r="AM9725">
        <v>2219030</v>
      </c>
    </row>
    <row r="9726" spans="1:39" hidden="1" x14ac:dyDescent="0.25">
      <c r="A9726" t="s">
        <v>19056</v>
      </c>
      <c r="B9726" t="s">
        <v>20877</v>
      </c>
      <c r="C9726" t="s">
        <v>21039</v>
      </c>
      <c r="D9726" t="s">
        <v>21039</v>
      </c>
      <c r="F9726" t="s">
        <v>43</v>
      </c>
      <c r="G9726" t="s">
        <v>44</v>
      </c>
      <c r="H9726" t="s">
        <v>45</v>
      </c>
      <c r="I9726" t="s">
        <v>46</v>
      </c>
      <c r="J9726" t="s">
        <v>47</v>
      </c>
      <c r="K9726">
        <v>2</v>
      </c>
      <c r="L9726">
        <v>100</v>
      </c>
      <c r="M9726">
        <v>104.4</v>
      </c>
      <c r="N9726">
        <v>60.1</v>
      </c>
      <c r="P9726">
        <v>2</v>
      </c>
      <c r="R9726">
        <v>1600</v>
      </c>
      <c r="S9726">
        <v>23.3</v>
      </c>
      <c r="T9726">
        <v>68.7</v>
      </c>
      <c r="U9726" t="s">
        <v>48</v>
      </c>
      <c r="V9726">
        <v>10000</v>
      </c>
      <c r="W9726">
        <v>2700</v>
      </c>
      <c r="X9726">
        <v>81</v>
      </c>
      <c r="Y9726">
        <v>-24</v>
      </c>
      <c r="Z9726">
        <v>0.6</v>
      </c>
      <c r="AA9726">
        <v>-17</v>
      </c>
      <c r="AE9726" t="s">
        <v>120</v>
      </c>
      <c r="AI9726" s="1">
        <v>41866</v>
      </c>
      <c r="AJ9726" s="1">
        <v>42495</v>
      </c>
      <c r="AK9726" t="s">
        <v>50</v>
      </c>
      <c r="AL9726" t="s">
        <v>21040</v>
      </c>
      <c r="AM9726">
        <v>2266326</v>
      </c>
    </row>
    <row r="9727" spans="1:39" hidden="1" x14ac:dyDescent="0.25">
      <c r="A9727" t="s">
        <v>19056</v>
      </c>
      <c r="B9727" t="s">
        <v>20877</v>
      </c>
      <c r="C9727" t="s">
        <v>21041</v>
      </c>
      <c r="D9727" t="s">
        <v>21042</v>
      </c>
      <c r="E9727" t="s">
        <v>21043</v>
      </c>
      <c r="F9727" t="s">
        <v>43</v>
      </c>
      <c r="G9727" t="s">
        <v>44</v>
      </c>
      <c r="H9727" t="s">
        <v>45</v>
      </c>
      <c r="I9727" t="s">
        <v>46</v>
      </c>
      <c r="J9727" t="s">
        <v>47</v>
      </c>
      <c r="K9727">
        <v>2</v>
      </c>
      <c r="L9727">
        <v>100</v>
      </c>
      <c r="M9727">
        <v>133.69999999999999</v>
      </c>
      <c r="N9727">
        <v>55.3</v>
      </c>
      <c r="P9727">
        <v>1.6</v>
      </c>
      <c r="R9727">
        <v>1750</v>
      </c>
      <c r="S9727">
        <v>26</v>
      </c>
      <c r="T9727">
        <v>67.3</v>
      </c>
      <c r="U9727" t="s">
        <v>48</v>
      </c>
      <c r="V9727">
        <v>10000</v>
      </c>
      <c r="W9727">
        <v>2700</v>
      </c>
      <c r="X9727">
        <v>84</v>
      </c>
      <c r="Y9727">
        <v>-3</v>
      </c>
      <c r="Z9727">
        <v>0.6</v>
      </c>
      <c r="AA9727">
        <v>-17</v>
      </c>
      <c r="AE9727" t="s">
        <v>76</v>
      </c>
      <c r="AI9727" s="1">
        <v>41863</v>
      </c>
      <c r="AJ9727" s="1">
        <v>41892</v>
      </c>
      <c r="AK9727" t="s">
        <v>50</v>
      </c>
      <c r="AL9727" t="s">
        <v>21044</v>
      </c>
      <c r="AM9727">
        <v>2219031</v>
      </c>
    </row>
    <row r="9728" spans="1:39" hidden="1" x14ac:dyDescent="0.25">
      <c r="A9728" t="s">
        <v>21045</v>
      </c>
      <c r="B9728" t="s">
        <v>21046</v>
      </c>
      <c r="C9728" t="s">
        <v>467</v>
      </c>
      <c r="D9728" t="s">
        <v>21047</v>
      </c>
      <c r="F9728" t="s">
        <v>74</v>
      </c>
      <c r="G9728" t="s">
        <v>44</v>
      </c>
      <c r="H9728" t="s">
        <v>75</v>
      </c>
      <c r="I9728" t="s">
        <v>46</v>
      </c>
      <c r="J9728" t="s">
        <v>58</v>
      </c>
      <c r="K9728">
        <v>3</v>
      </c>
      <c r="L9728">
        <v>40</v>
      </c>
      <c r="M9728">
        <v>111.5</v>
      </c>
      <c r="N9728">
        <v>59.7</v>
      </c>
      <c r="R9728">
        <v>500</v>
      </c>
      <c r="S9728">
        <v>6</v>
      </c>
      <c r="T9728">
        <v>83.3</v>
      </c>
      <c r="U9728" t="s">
        <v>48</v>
      </c>
      <c r="V9728">
        <v>25000</v>
      </c>
      <c r="W9728">
        <v>2700</v>
      </c>
      <c r="X9728">
        <v>82</v>
      </c>
      <c r="Y9728">
        <v>8</v>
      </c>
      <c r="Z9728">
        <v>0.9</v>
      </c>
      <c r="AA9728">
        <v>-20</v>
      </c>
      <c r="AB9728" t="s">
        <v>27</v>
      </c>
      <c r="AC9728" s="2">
        <v>0.1</v>
      </c>
      <c r="AE9728" t="s">
        <v>737</v>
      </c>
      <c r="AI9728" s="1">
        <v>42257</v>
      </c>
      <c r="AJ9728" s="1">
        <v>42262</v>
      </c>
      <c r="AK9728" t="s">
        <v>60</v>
      </c>
      <c r="AL9728" t="s">
        <v>21048</v>
      </c>
      <c r="AM9728">
        <v>2248477</v>
      </c>
    </row>
    <row r="9729" spans="1:39" hidden="1" x14ac:dyDescent="0.25">
      <c r="A9729" t="s">
        <v>21045</v>
      </c>
      <c r="B9729" t="s">
        <v>21046</v>
      </c>
      <c r="C9729" t="s">
        <v>467</v>
      </c>
      <c r="D9729" t="s">
        <v>21049</v>
      </c>
      <c r="F9729" t="s">
        <v>74</v>
      </c>
      <c r="G9729" t="s">
        <v>44</v>
      </c>
      <c r="H9729" t="s">
        <v>75</v>
      </c>
      <c r="I9729" t="s">
        <v>46</v>
      </c>
      <c r="J9729" t="s">
        <v>58</v>
      </c>
      <c r="K9729">
        <v>3</v>
      </c>
      <c r="L9729">
        <v>40</v>
      </c>
      <c r="M9729">
        <v>111.3</v>
      </c>
      <c r="N9729">
        <v>59.8</v>
      </c>
      <c r="R9729">
        <v>500</v>
      </c>
      <c r="S9729">
        <v>6</v>
      </c>
      <c r="T9729">
        <v>83.3</v>
      </c>
      <c r="U9729" t="s">
        <v>48</v>
      </c>
      <c r="V9729">
        <v>25000</v>
      </c>
      <c r="W9729">
        <v>3000</v>
      </c>
      <c r="X9729">
        <v>85</v>
      </c>
      <c r="Y9729">
        <v>22</v>
      </c>
      <c r="Z9729">
        <v>0.9</v>
      </c>
      <c r="AA9729">
        <v>-20</v>
      </c>
      <c r="AB9729" t="s">
        <v>27</v>
      </c>
      <c r="AC9729" s="2">
        <v>0.1</v>
      </c>
      <c r="AE9729" t="s">
        <v>737</v>
      </c>
      <c r="AI9729" s="1">
        <v>42257</v>
      </c>
      <c r="AJ9729" s="1">
        <v>42262</v>
      </c>
      <c r="AK9729" t="s">
        <v>60</v>
      </c>
      <c r="AL9729" t="s">
        <v>21050</v>
      </c>
      <c r="AM9729">
        <v>2248478</v>
      </c>
    </row>
    <row r="9730" spans="1:39" hidden="1" x14ac:dyDescent="0.25">
      <c r="A9730" t="s">
        <v>21045</v>
      </c>
      <c r="B9730" t="s">
        <v>21046</v>
      </c>
      <c r="C9730" t="s">
        <v>467</v>
      </c>
      <c r="D9730" t="s">
        <v>21051</v>
      </c>
      <c r="F9730" t="s">
        <v>74</v>
      </c>
      <c r="G9730" t="s">
        <v>44</v>
      </c>
      <c r="H9730" t="s">
        <v>75</v>
      </c>
      <c r="I9730" t="s">
        <v>46</v>
      </c>
      <c r="J9730" t="s">
        <v>58</v>
      </c>
      <c r="K9730">
        <v>3</v>
      </c>
      <c r="L9730">
        <v>60</v>
      </c>
      <c r="M9730">
        <v>111.7</v>
      </c>
      <c r="N9730">
        <v>59.6</v>
      </c>
      <c r="R9730">
        <v>810</v>
      </c>
      <c r="S9730">
        <v>9.5</v>
      </c>
      <c r="T9730">
        <v>85.3</v>
      </c>
      <c r="U9730" t="s">
        <v>48</v>
      </c>
      <c r="V9730">
        <v>25000</v>
      </c>
      <c r="W9730">
        <v>2700</v>
      </c>
      <c r="X9730">
        <v>82</v>
      </c>
      <c r="Y9730">
        <v>6</v>
      </c>
      <c r="Z9730">
        <v>0.9</v>
      </c>
      <c r="AA9730">
        <v>-20</v>
      </c>
      <c r="AB9730" t="s">
        <v>27</v>
      </c>
      <c r="AC9730" s="2">
        <v>0.1</v>
      </c>
      <c r="AE9730" t="s">
        <v>737</v>
      </c>
      <c r="AI9730" s="1">
        <v>42257</v>
      </c>
      <c r="AJ9730" s="1">
        <v>42262</v>
      </c>
      <c r="AK9730" t="s">
        <v>60</v>
      </c>
      <c r="AL9730" t="s">
        <v>21052</v>
      </c>
      <c r="AM9730">
        <v>2248479</v>
      </c>
    </row>
    <row r="9731" spans="1:39" hidden="1" x14ac:dyDescent="0.25">
      <c r="A9731" t="s">
        <v>21045</v>
      </c>
      <c r="B9731" t="s">
        <v>21046</v>
      </c>
      <c r="C9731" t="s">
        <v>467</v>
      </c>
      <c r="D9731" t="s">
        <v>21053</v>
      </c>
      <c r="F9731" t="s">
        <v>74</v>
      </c>
      <c r="G9731" t="s">
        <v>44</v>
      </c>
      <c r="H9731" t="s">
        <v>75</v>
      </c>
      <c r="I9731" t="s">
        <v>46</v>
      </c>
      <c r="J9731" t="s">
        <v>58</v>
      </c>
      <c r="K9731">
        <v>3</v>
      </c>
      <c r="L9731">
        <v>60</v>
      </c>
      <c r="M9731">
        <v>111.8</v>
      </c>
      <c r="N9731">
        <v>59.6</v>
      </c>
      <c r="R9731">
        <v>810</v>
      </c>
      <c r="S9731">
        <v>9.5</v>
      </c>
      <c r="T9731">
        <v>85.3</v>
      </c>
      <c r="U9731" t="s">
        <v>48</v>
      </c>
      <c r="V9731">
        <v>25000</v>
      </c>
      <c r="W9731">
        <v>3000</v>
      </c>
      <c r="X9731">
        <v>83</v>
      </c>
      <c r="Y9731">
        <v>19</v>
      </c>
      <c r="Z9731">
        <v>0.9</v>
      </c>
      <c r="AA9731">
        <v>-20</v>
      </c>
      <c r="AB9731" t="s">
        <v>27</v>
      </c>
      <c r="AC9731" s="2">
        <v>0.1</v>
      </c>
      <c r="AE9731" t="s">
        <v>737</v>
      </c>
      <c r="AI9731" s="1">
        <v>42257</v>
      </c>
      <c r="AJ9731" s="1">
        <v>42262</v>
      </c>
      <c r="AK9731" t="s">
        <v>60</v>
      </c>
      <c r="AL9731" t="s">
        <v>21054</v>
      </c>
      <c r="AM9731">
        <v>2248480</v>
      </c>
    </row>
    <row r="9732" spans="1:39" hidden="1" x14ac:dyDescent="0.25">
      <c r="A9732" t="s">
        <v>20975</v>
      </c>
      <c r="B9732" t="s">
        <v>21055</v>
      </c>
      <c r="C9732">
        <v>90515</v>
      </c>
      <c r="D9732">
        <v>90515</v>
      </c>
      <c r="F9732" t="s">
        <v>82</v>
      </c>
      <c r="G9732" t="s">
        <v>55</v>
      </c>
      <c r="H9732" t="s">
        <v>75</v>
      </c>
      <c r="I9732" t="s">
        <v>57</v>
      </c>
      <c r="J9732" t="s">
        <v>58</v>
      </c>
      <c r="K9732">
        <v>3</v>
      </c>
      <c r="L9732">
        <v>90</v>
      </c>
      <c r="M9732">
        <v>129.30000000000001</v>
      </c>
      <c r="N9732">
        <v>118.5</v>
      </c>
      <c r="O9732">
        <v>1824</v>
      </c>
      <c r="Q9732">
        <v>40</v>
      </c>
      <c r="R9732">
        <v>950</v>
      </c>
      <c r="S9732">
        <v>16</v>
      </c>
      <c r="T9732">
        <v>59.4</v>
      </c>
      <c r="U9732" t="s">
        <v>48</v>
      </c>
      <c r="V9732">
        <v>30000</v>
      </c>
      <c r="W9732">
        <v>3000</v>
      </c>
      <c r="X9732">
        <v>87</v>
      </c>
      <c r="Y9732">
        <v>32</v>
      </c>
      <c r="Z9732">
        <v>1</v>
      </c>
      <c r="AA9732">
        <v>-20</v>
      </c>
      <c r="AB9732" t="s">
        <v>27</v>
      </c>
      <c r="AC9732" s="2">
        <v>0.1</v>
      </c>
      <c r="AE9732" t="s">
        <v>120</v>
      </c>
      <c r="AI9732" s="1">
        <v>41708</v>
      </c>
      <c r="AJ9732" s="1">
        <v>41933</v>
      </c>
      <c r="AK9732" t="s">
        <v>50</v>
      </c>
      <c r="AL9732" t="s">
        <v>21056</v>
      </c>
      <c r="AM9732">
        <v>2222912</v>
      </c>
    </row>
    <row r="9733" spans="1:39" hidden="1" x14ac:dyDescent="0.25">
      <c r="A9733" t="s">
        <v>20975</v>
      </c>
      <c r="B9733" t="s">
        <v>21057</v>
      </c>
      <c r="C9733">
        <v>90484</v>
      </c>
      <c r="D9733">
        <v>90484</v>
      </c>
      <c r="F9733" t="s">
        <v>169</v>
      </c>
      <c r="G9733" t="s">
        <v>55</v>
      </c>
      <c r="H9733" t="s">
        <v>75</v>
      </c>
      <c r="I9733" t="s">
        <v>57</v>
      </c>
      <c r="J9733" t="s">
        <v>58</v>
      </c>
      <c r="K9733">
        <v>3</v>
      </c>
      <c r="L9733">
        <v>65</v>
      </c>
      <c r="M9733">
        <v>134.19999999999999</v>
      </c>
      <c r="N9733">
        <v>95.4</v>
      </c>
      <c r="Q9733">
        <v>120</v>
      </c>
      <c r="R9733">
        <v>800</v>
      </c>
      <c r="S9733">
        <v>11</v>
      </c>
      <c r="T9733">
        <v>72.7</v>
      </c>
      <c r="U9733" t="s">
        <v>48</v>
      </c>
      <c r="V9733">
        <v>25000</v>
      </c>
      <c r="W9733">
        <v>3000</v>
      </c>
      <c r="X9733">
        <v>83</v>
      </c>
      <c r="Y9733">
        <v>16</v>
      </c>
      <c r="Z9733">
        <v>1</v>
      </c>
      <c r="AA9733">
        <v>-40</v>
      </c>
      <c r="AB9733" t="s">
        <v>27</v>
      </c>
      <c r="AC9733" s="2">
        <v>0.2</v>
      </c>
      <c r="AE9733" t="s">
        <v>120</v>
      </c>
      <c r="AI9733" s="1">
        <v>41988</v>
      </c>
      <c r="AJ9733" s="1">
        <v>41989</v>
      </c>
      <c r="AK9733" t="s">
        <v>50</v>
      </c>
      <c r="AL9733" t="s">
        <v>21058</v>
      </c>
      <c r="AM9733">
        <v>2229494</v>
      </c>
    </row>
    <row r="9734" spans="1:39" hidden="1" x14ac:dyDescent="0.25">
      <c r="A9734" t="s">
        <v>20975</v>
      </c>
      <c r="B9734" t="s">
        <v>20976</v>
      </c>
      <c r="C9734">
        <v>90514</v>
      </c>
      <c r="D9734">
        <v>90514</v>
      </c>
      <c r="F9734" t="s">
        <v>298</v>
      </c>
      <c r="G9734" t="s">
        <v>55</v>
      </c>
      <c r="H9734" t="s">
        <v>75</v>
      </c>
      <c r="I9734" t="s">
        <v>57</v>
      </c>
      <c r="J9734" t="s">
        <v>58</v>
      </c>
      <c r="K9734">
        <v>3</v>
      </c>
      <c r="M9734">
        <v>114.3</v>
      </c>
      <c r="N9734">
        <v>96.5</v>
      </c>
      <c r="O9734">
        <v>1890</v>
      </c>
      <c r="Q9734">
        <v>40</v>
      </c>
      <c r="R9734">
        <v>800</v>
      </c>
      <c r="S9734">
        <v>15.3</v>
      </c>
      <c r="T9734">
        <v>52.3</v>
      </c>
      <c r="U9734" t="s">
        <v>48</v>
      </c>
      <c r="V9734">
        <v>30000</v>
      </c>
      <c r="W9734">
        <v>3000</v>
      </c>
      <c r="X9734">
        <v>86</v>
      </c>
      <c r="Y9734">
        <v>28</v>
      </c>
      <c r="Z9734">
        <v>1</v>
      </c>
      <c r="AA9734">
        <v>-20</v>
      </c>
      <c r="AB9734" t="s">
        <v>27</v>
      </c>
      <c r="AC9734" s="2">
        <v>0.1</v>
      </c>
      <c r="AE9734" t="s">
        <v>138</v>
      </c>
      <c r="AI9734" s="1">
        <v>41708</v>
      </c>
      <c r="AJ9734" s="1">
        <v>41942</v>
      </c>
      <c r="AK9734" t="s">
        <v>50</v>
      </c>
      <c r="AL9734" t="s">
        <v>21059</v>
      </c>
      <c r="AM9734">
        <v>2223939</v>
      </c>
    </row>
    <row r="9735" spans="1:39" hidden="1" x14ac:dyDescent="0.25">
      <c r="A9735" t="s">
        <v>20975</v>
      </c>
      <c r="B9735" t="s">
        <v>20976</v>
      </c>
      <c r="C9735">
        <v>90517</v>
      </c>
      <c r="D9735">
        <v>90517</v>
      </c>
      <c r="F9735" t="s">
        <v>298</v>
      </c>
      <c r="G9735" t="s">
        <v>55</v>
      </c>
      <c r="H9735" t="s">
        <v>75</v>
      </c>
      <c r="I9735" t="s">
        <v>57</v>
      </c>
      <c r="J9735" t="s">
        <v>58</v>
      </c>
      <c r="K9735">
        <v>3</v>
      </c>
      <c r="M9735">
        <v>114.3</v>
      </c>
      <c r="N9735">
        <v>96.5</v>
      </c>
      <c r="O9735">
        <v>3431</v>
      </c>
      <c r="Q9735">
        <v>25</v>
      </c>
      <c r="R9735">
        <v>800</v>
      </c>
      <c r="S9735">
        <v>15.3</v>
      </c>
      <c r="T9735">
        <v>52.3</v>
      </c>
      <c r="U9735" t="s">
        <v>48</v>
      </c>
      <c r="V9735">
        <v>30000</v>
      </c>
      <c r="W9735">
        <v>3000</v>
      </c>
      <c r="X9735">
        <v>86</v>
      </c>
      <c r="Y9735">
        <v>28</v>
      </c>
      <c r="Z9735">
        <v>1</v>
      </c>
      <c r="AA9735">
        <v>-20</v>
      </c>
      <c r="AB9735" t="s">
        <v>27</v>
      </c>
      <c r="AC9735" s="2">
        <v>0.1</v>
      </c>
      <c r="AE9735" t="s">
        <v>138</v>
      </c>
      <c r="AI9735" s="1">
        <v>41708</v>
      </c>
      <c r="AJ9735" s="1">
        <v>41942</v>
      </c>
      <c r="AK9735" t="s">
        <v>50</v>
      </c>
      <c r="AL9735" t="s">
        <v>21060</v>
      </c>
      <c r="AM9735">
        <v>2223940</v>
      </c>
    </row>
    <row r="9736" spans="1:39" hidden="1" x14ac:dyDescent="0.25">
      <c r="A9736" t="s">
        <v>20975</v>
      </c>
      <c r="B9736" t="s">
        <v>20976</v>
      </c>
      <c r="C9736">
        <v>90521</v>
      </c>
      <c r="D9736">
        <v>90521</v>
      </c>
      <c r="F9736" t="s">
        <v>82</v>
      </c>
      <c r="G9736" t="s">
        <v>55</v>
      </c>
      <c r="H9736" t="s">
        <v>75</v>
      </c>
      <c r="I9736" t="s">
        <v>57</v>
      </c>
      <c r="J9736" t="s">
        <v>58</v>
      </c>
      <c r="K9736">
        <v>3</v>
      </c>
      <c r="M9736">
        <v>129.5</v>
      </c>
      <c r="N9736">
        <v>121.9</v>
      </c>
      <c r="O9736">
        <v>3717</v>
      </c>
      <c r="Q9736">
        <v>25</v>
      </c>
      <c r="R9736">
        <v>950</v>
      </c>
      <c r="S9736">
        <v>16</v>
      </c>
      <c r="T9736">
        <v>59.4</v>
      </c>
      <c r="U9736" t="s">
        <v>48</v>
      </c>
      <c r="V9736">
        <v>30000</v>
      </c>
      <c r="W9736">
        <v>3000</v>
      </c>
      <c r="X9736">
        <v>87</v>
      </c>
      <c r="Y9736">
        <v>32</v>
      </c>
      <c r="Z9736">
        <v>1</v>
      </c>
      <c r="AA9736">
        <v>-20</v>
      </c>
      <c r="AB9736" t="s">
        <v>27</v>
      </c>
      <c r="AC9736" s="2">
        <v>0.1</v>
      </c>
      <c r="AE9736" t="s">
        <v>138</v>
      </c>
      <c r="AI9736" s="1">
        <v>41708</v>
      </c>
      <c r="AJ9736" s="1">
        <v>41942</v>
      </c>
      <c r="AK9736" t="s">
        <v>50</v>
      </c>
      <c r="AL9736" t="s">
        <v>21061</v>
      </c>
      <c r="AM9736">
        <v>2223945</v>
      </c>
    </row>
    <row r="9737" spans="1:39" hidden="1" x14ac:dyDescent="0.25">
      <c r="A9737" t="s">
        <v>20975</v>
      </c>
      <c r="B9737" t="s">
        <v>21062</v>
      </c>
      <c r="C9737">
        <v>90766</v>
      </c>
      <c r="D9737">
        <v>90766</v>
      </c>
      <c r="F9737" t="s">
        <v>74</v>
      </c>
      <c r="G9737" t="s">
        <v>44</v>
      </c>
      <c r="H9737" t="s">
        <v>75</v>
      </c>
      <c r="I9737" t="s">
        <v>46</v>
      </c>
      <c r="J9737" t="s">
        <v>58</v>
      </c>
      <c r="K9737">
        <v>3</v>
      </c>
      <c r="L9737">
        <v>40</v>
      </c>
      <c r="M9737">
        <v>110</v>
      </c>
      <c r="N9737">
        <v>65</v>
      </c>
      <c r="R9737">
        <v>500</v>
      </c>
      <c r="S9737">
        <v>8</v>
      </c>
      <c r="T9737">
        <v>62.5</v>
      </c>
      <c r="U9737" t="s">
        <v>48</v>
      </c>
      <c r="V9737">
        <v>30000</v>
      </c>
      <c r="W9737">
        <v>3000</v>
      </c>
      <c r="X9737">
        <v>83</v>
      </c>
      <c r="Y9737">
        <v>17</v>
      </c>
      <c r="Z9737">
        <v>0.8</v>
      </c>
      <c r="AA9737">
        <v>-20</v>
      </c>
      <c r="AB9737" t="s">
        <v>27</v>
      </c>
      <c r="AC9737" s="2">
        <v>0.1</v>
      </c>
      <c r="AE9737" t="s">
        <v>138</v>
      </c>
      <c r="AI9737" s="1">
        <v>41869</v>
      </c>
      <c r="AJ9737" s="1">
        <v>41943</v>
      </c>
      <c r="AK9737" t="s">
        <v>50</v>
      </c>
      <c r="AL9737" t="s">
        <v>21063</v>
      </c>
      <c r="AM9737">
        <v>2223985</v>
      </c>
    </row>
    <row r="9738" spans="1:39" hidden="1" x14ac:dyDescent="0.25">
      <c r="A9738" t="s">
        <v>20975</v>
      </c>
      <c r="B9738" t="s">
        <v>21062</v>
      </c>
      <c r="C9738">
        <v>90835</v>
      </c>
      <c r="D9738">
        <v>90835</v>
      </c>
      <c r="F9738" t="s">
        <v>298</v>
      </c>
      <c r="G9738" t="s">
        <v>55</v>
      </c>
      <c r="H9738" t="s">
        <v>75</v>
      </c>
      <c r="I9738" t="s">
        <v>57</v>
      </c>
      <c r="J9738" t="s">
        <v>58</v>
      </c>
      <c r="K9738">
        <v>3</v>
      </c>
      <c r="L9738">
        <v>75</v>
      </c>
      <c r="M9738">
        <v>95</v>
      </c>
      <c r="N9738">
        <v>85</v>
      </c>
      <c r="O9738">
        <v>3254</v>
      </c>
      <c r="Q9738">
        <v>25</v>
      </c>
      <c r="R9738">
        <v>850</v>
      </c>
      <c r="S9738">
        <v>14.7</v>
      </c>
      <c r="T9738">
        <v>57.7</v>
      </c>
      <c r="U9738" t="s">
        <v>48</v>
      </c>
      <c r="V9738">
        <v>40000</v>
      </c>
      <c r="W9738">
        <v>3000</v>
      </c>
      <c r="X9738">
        <v>83</v>
      </c>
      <c r="Y9738">
        <v>3</v>
      </c>
      <c r="Z9738">
        <v>0.9</v>
      </c>
      <c r="AA9738">
        <v>-40</v>
      </c>
      <c r="AB9738" t="s">
        <v>27</v>
      </c>
      <c r="AC9738" s="2">
        <v>0.1</v>
      </c>
      <c r="AE9738" t="s">
        <v>138</v>
      </c>
      <c r="AI9738" s="1">
        <v>41805</v>
      </c>
      <c r="AJ9738" s="1">
        <v>41943</v>
      </c>
      <c r="AK9738" t="s">
        <v>50</v>
      </c>
      <c r="AL9738" t="s">
        <v>21064</v>
      </c>
      <c r="AM9738">
        <v>2223987</v>
      </c>
    </row>
    <row r="9739" spans="1:39" hidden="1" x14ac:dyDescent="0.25">
      <c r="A9739" t="s">
        <v>20975</v>
      </c>
      <c r="B9739" t="s">
        <v>21062</v>
      </c>
      <c r="C9739">
        <v>90839</v>
      </c>
      <c r="D9739">
        <v>90839</v>
      </c>
      <c r="F9739" t="s">
        <v>298</v>
      </c>
      <c r="G9739" t="s">
        <v>55</v>
      </c>
      <c r="H9739" t="s">
        <v>75</v>
      </c>
      <c r="I9739" t="s">
        <v>57</v>
      </c>
      <c r="J9739" t="s">
        <v>58</v>
      </c>
      <c r="K9739">
        <v>3</v>
      </c>
      <c r="M9739">
        <v>118</v>
      </c>
      <c r="N9739">
        <v>95</v>
      </c>
      <c r="O9739">
        <v>3025</v>
      </c>
      <c r="Q9739">
        <v>25</v>
      </c>
      <c r="R9739">
        <v>835</v>
      </c>
      <c r="S9739">
        <v>14.2</v>
      </c>
      <c r="T9739">
        <v>58.8</v>
      </c>
      <c r="U9739" t="s">
        <v>48</v>
      </c>
      <c r="V9739">
        <v>40000</v>
      </c>
      <c r="W9739">
        <v>3000</v>
      </c>
      <c r="X9739">
        <v>83</v>
      </c>
      <c r="Y9739">
        <v>3</v>
      </c>
      <c r="Z9739">
        <v>1</v>
      </c>
      <c r="AA9739">
        <v>-40</v>
      </c>
      <c r="AB9739" t="s">
        <v>27</v>
      </c>
      <c r="AC9739" s="2">
        <v>0.1</v>
      </c>
      <c r="AE9739" t="s">
        <v>138</v>
      </c>
      <c r="AI9739" s="1">
        <v>41795</v>
      </c>
      <c r="AJ9739" s="1">
        <v>41943</v>
      </c>
      <c r="AK9739" t="s">
        <v>50</v>
      </c>
      <c r="AL9739" t="s">
        <v>21065</v>
      </c>
      <c r="AM9739">
        <v>2223988</v>
      </c>
    </row>
    <row r="9740" spans="1:39" hidden="1" x14ac:dyDescent="0.25">
      <c r="A9740" t="s">
        <v>20975</v>
      </c>
      <c r="B9740" t="s">
        <v>21062</v>
      </c>
      <c r="C9740">
        <v>90843</v>
      </c>
      <c r="D9740">
        <v>90843</v>
      </c>
      <c r="F9740" t="s">
        <v>82</v>
      </c>
      <c r="G9740" t="s">
        <v>55</v>
      </c>
      <c r="H9740" t="s">
        <v>75</v>
      </c>
      <c r="I9740" t="s">
        <v>57</v>
      </c>
      <c r="J9740" t="s">
        <v>58</v>
      </c>
      <c r="K9740">
        <v>3</v>
      </c>
      <c r="M9740">
        <v>128</v>
      </c>
      <c r="N9740">
        <v>120</v>
      </c>
      <c r="O9740">
        <v>4617</v>
      </c>
      <c r="Q9740">
        <v>25</v>
      </c>
      <c r="R9740">
        <v>1020</v>
      </c>
      <c r="S9740">
        <v>18</v>
      </c>
      <c r="T9740">
        <v>56.7</v>
      </c>
      <c r="U9740" t="s">
        <v>48</v>
      </c>
      <c r="V9740">
        <v>40000</v>
      </c>
      <c r="W9740">
        <v>3000</v>
      </c>
      <c r="X9740">
        <v>84</v>
      </c>
      <c r="Y9740">
        <v>18</v>
      </c>
      <c r="Z9740">
        <v>0.9</v>
      </c>
      <c r="AA9740">
        <v>-40</v>
      </c>
      <c r="AB9740" t="s">
        <v>27</v>
      </c>
      <c r="AC9740" s="2">
        <v>0.1</v>
      </c>
      <c r="AE9740" t="s">
        <v>470</v>
      </c>
      <c r="AI9740" s="1">
        <v>41798</v>
      </c>
      <c r="AJ9740" s="1">
        <v>41948</v>
      </c>
      <c r="AK9740" t="s">
        <v>50</v>
      </c>
      <c r="AL9740" t="s">
        <v>21066</v>
      </c>
      <c r="AM9740">
        <v>2224334</v>
      </c>
    </row>
    <row r="9741" spans="1:39" hidden="1" x14ac:dyDescent="0.25">
      <c r="A9741" t="s">
        <v>20975</v>
      </c>
      <c r="B9741" t="s">
        <v>21062</v>
      </c>
      <c r="C9741">
        <v>90851</v>
      </c>
      <c r="D9741">
        <v>90851</v>
      </c>
      <c r="F9741" t="s">
        <v>96</v>
      </c>
      <c r="G9741" t="s">
        <v>55</v>
      </c>
      <c r="H9741" t="s">
        <v>75</v>
      </c>
      <c r="I9741" t="s">
        <v>57</v>
      </c>
      <c r="J9741" t="s">
        <v>58</v>
      </c>
      <c r="K9741">
        <v>3</v>
      </c>
      <c r="L9741">
        <v>40</v>
      </c>
      <c r="M9741">
        <v>95.5</v>
      </c>
      <c r="N9741">
        <v>63.5</v>
      </c>
      <c r="Q9741">
        <v>120</v>
      </c>
      <c r="R9741">
        <v>480</v>
      </c>
      <c r="S9741">
        <v>7.7</v>
      </c>
      <c r="T9741">
        <v>62.3</v>
      </c>
      <c r="U9741" t="s">
        <v>48</v>
      </c>
      <c r="V9741">
        <v>40000</v>
      </c>
      <c r="W9741">
        <v>3000</v>
      </c>
      <c r="X9741">
        <v>82</v>
      </c>
      <c r="Y9741">
        <v>18</v>
      </c>
      <c r="Z9741">
        <v>0.9</v>
      </c>
      <c r="AA9741">
        <v>-40</v>
      </c>
      <c r="AB9741" t="s">
        <v>27</v>
      </c>
      <c r="AC9741" s="2">
        <v>0.1</v>
      </c>
      <c r="AE9741" t="s">
        <v>120</v>
      </c>
      <c r="AI9741" s="1">
        <v>41942</v>
      </c>
      <c r="AJ9741" s="1">
        <v>41977</v>
      </c>
      <c r="AK9741" t="s">
        <v>50</v>
      </c>
      <c r="AL9741" t="s">
        <v>21067</v>
      </c>
      <c r="AM9741">
        <v>2226442</v>
      </c>
    </row>
    <row r="9742" spans="1:39" hidden="1" x14ac:dyDescent="0.25">
      <c r="A9742" t="s">
        <v>18965</v>
      </c>
      <c r="B9742" t="s">
        <v>20517</v>
      </c>
      <c r="C9742" t="s">
        <v>21068</v>
      </c>
      <c r="D9742" t="s">
        <v>21069</v>
      </c>
      <c r="E9742" t="s">
        <v>21070</v>
      </c>
      <c r="F9742" t="s">
        <v>74</v>
      </c>
      <c r="G9742" t="s">
        <v>44</v>
      </c>
      <c r="H9742" t="s">
        <v>75</v>
      </c>
      <c r="I9742" t="s">
        <v>46</v>
      </c>
      <c r="J9742" t="s">
        <v>58</v>
      </c>
      <c r="K9742">
        <v>5</v>
      </c>
      <c r="L9742">
        <v>60</v>
      </c>
      <c r="M9742">
        <v>109.3</v>
      </c>
      <c r="N9742">
        <v>61.4</v>
      </c>
      <c r="R9742">
        <v>800</v>
      </c>
      <c r="S9742">
        <v>9.5</v>
      </c>
      <c r="T9742">
        <v>84.2</v>
      </c>
      <c r="U9742" t="s">
        <v>48</v>
      </c>
      <c r="V9742">
        <v>25000</v>
      </c>
      <c r="W9742">
        <v>2700</v>
      </c>
      <c r="X9742">
        <v>82</v>
      </c>
      <c r="Y9742">
        <v>6</v>
      </c>
      <c r="Z9742">
        <v>0.9</v>
      </c>
      <c r="AA9742">
        <v>-20</v>
      </c>
      <c r="AB9742" t="s">
        <v>27</v>
      </c>
      <c r="AC9742" s="2">
        <v>0.2</v>
      </c>
      <c r="AE9742" t="s">
        <v>3847</v>
      </c>
      <c r="AI9742" s="1">
        <v>42309</v>
      </c>
      <c r="AJ9742" s="1">
        <v>42368</v>
      </c>
      <c r="AK9742" t="s">
        <v>60</v>
      </c>
      <c r="AL9742" t="s">
        <v>21071</v>
      </c>
      <c r="AM9742">
        <v>2255777</v>
      </c>
    </row>
    <row r="9743" spans="1:39" hidden="1" x14ac:dyDescent="0.25">
      <c r="A9743" t="s">
        <v>18965</v>
      </c>
      <c r="B9743" t="s">
        <v>20517</v>
      </c>
      <c r="C9743" t="s">
        <v>21072</v>
      </c>
      <c r="D9743">
        <v>9290011969</v>
      </c>
      <c r="E9743" t="s">
        <v>21073</v>
      </c>
      <c r="F9743" t="s">
        <v>74</v>
      </c>
      <c r="G9743" t="s">
        <v>44</v>
      </c>
      <c r="H9743" t="s">
        <v>75</v>
      </c>
      <c r="I9743" t="s">
        <v>46</v>
      </c>
      <c r="J9743" t="s">
        <v>58</v>
      </c>
      <c r="K9743">
        <v>5</v>
      </c>
      <c r="L9743">
        <v>60</v>
      </c>
      <c r="M9743">
        <v>110.3</v>
      </c>
      <c r="N9743">
        <v>63.1</v>
      </c>
      <c r="R9743">
        <v>800</v>
      </c>
      <c r="S9743">
        <v>9</v>
      </c>
      <c r="T9743">
        <v>88.8</v>
      </c>
      <c r="U9743" t="s">
        <v>48</v>
      </c>
      <c r="V9743">
        <v>25000</v>
      </c>
      <c r="W9743">
        <v>3000</v>
      </c>
      <c r="X9743">
        <v>84</v>
      </c>
      <c r="Y9743">
        <v>15</v>
      </c>
      <c r="Z9743">
        <v>0.9</v>
      </c>
      <c r="AA9743">
        <v>-20</v>
      </c>
      <c r="AB9743" t="s">
        <v>27</v>
      </c>
      <c r="AC9743" s="2">
        <v>0.1</v>
      </c>
      <c r="AE9743" t="s">
        <v>172</v>
      </c>
      <c r="AI9743" s="1">
        <v>42369</v>
      </c>
      <c r="AJ9743" s="1">
        <v>42369</v>
      </c>
      <c r="AK9743" t="s">
        <v>50</v>
      </c>
      <c r="AL9743" t="s">
        <v>21074</v>
      </c>
      <c r="AM9743">
        <v>2255703</v>
      </c>
    </row>
    <row r="9744" spans="1:39" hidden="1" x14ac:dyDescent="0.25">
      <c r="A9744" t="s">
        <v>18965</v>
      </c>
      <c r="B9744" t="s">
        <v>20517</v>
      </c>
      <c r="C9744" t="s">
        <v>21072</v>
      </c>
      <c r="D9744">
        <v>9290011970</v>
      </c>
      <c r="E9744" t="s">
        <v>21075</v>
      </c>
      <c r="F9744" t="s">
        <v>74</v>
      </c>
      <c r="G9744" t="s">
        <v>44</v>
      </c>
      <c r="H9744" t="s">
        <v>75</v>
      </c>
      <c r="I9744" t="s">
        <v>46</v>
      </c>
      <c r="J9744" t="s">
        <v>58</v>
      </c>
      <c r="K9744">
        <v>5</v>
      </c>
      <c r="L9744">
        <v>60</v>
      </c>
      <c r="M9744">
        <v>110.3</v>
      </c>
      <c r="N9744">
        <v>63.1</v>
      </c>
      <c r="R9744">
        <v>800</v>
      </c>
      <c r="S9744">
        <v>9</v>
      </c>
      <c r="T9744">
        <v>88.8</v>
      </c>
      <c r="U9744" t="s">
        <v>48</v>
      </c>
      <c r="V9744">
        <v>25000</v>
      </c>
      <c r="W9744">
        <v>5000</v>
      </c>
      <c r="X9744">
        <v>83</v>
      </c>
      <c r="Y9744">
        <v>6</v>
      </c>
      <c r="Z9744">
        <v>0.9</v>
      </c>
      <c r="AA9744">
        <v>-20</v>
      </c>
      <c r="AB9744" t="s">
        <v>27</v>
      </c>
      <c r="AC9744" s="2">
        <v>0.1</v>
      </c>
      <c r="AE9744" t="s">
        <v>172</v>
      </c>
      <c r="AI9744" s="1">
        <v>42369</v>
      </c>
      <c r="AJ9744" s="1">
        <v>42369</v>
      </c>
      <c r="AK9744" t="s">
        <v>50</v>
      </c>
      <c r="AL9744" t="s">
        <v>21076</v>
      </c>
      <c r="AM9744">
        <v>2255704</v>
      </c>
    </row>
    <row r="9745" spans="1:39" hidden="1" x14ac:dyDescent="0.25">
      <c r="A9745" t="s">
        <v>18965</v>
      </c>
      <c r="B9745" t="s">
        <v>20517</v>
      </c>
      <c r="C9745" t="s">
        <v>21072</v>
      </c>
      <c r="D9745">
        <v>9290012006</v>
      </c>
      <c r="E9745" t="s">
        <v>21077</v>
      </c>
      <c r="F9745" t="s">
        <v>74</v>
      </c>
      <c r="G9745" t="s">
        <v>44</v>
      </c>
      <c r="H9745" t="s">
        <v>75</v>
      </c>
      <c r="I9745" t="s">
        <v>46</v>
      </c>
      <c r="J9745" t="s">
        <v>58</v>
      </c>
      <c r="K9745">
        <v>5</v>
      </c>
      <c r="L9745">
        <v>60</v>
      </c>
      <c r="M9745">
        <v>110.3</v>
      </c>
      <c r="N9745">
        <v>63.1</v>
      </c>
      <c r="R9745">
        <v>800</v>
      </c>
      <c r="S9745">
        <v>9.5</v>
      </c>
      <c r="T9745">
        <v>84.2</v>
      </c>
      <c r="U9745" t="s">
        <v>48</v>
      </c>
      <c r="V9745">
        <v>25000</v>
      </c>
      <c r="W9745">
        <v>2700</v>
      </c>
      <c r="X9745">
        <v>81</v>
      </c>
      <c r="Y9745">
        <v>5</v>
      </c>
      <c r="Z9745">
        <v>0.9</v>
      </c>
      <c r="AA9745">
        <v>-20</v>
      </c>
      <c r="AB9745" t="s">
        <v>27</v>
      </c>
      <c r="AC9745" s="2">
        <v>0.1</v>
      </c>
      <c r="AE9745" t="s">
        <v>172</v>
      </c>
      <c r="AI9745" s="1">
        <v>42369</v>
      </c>
      <c r="AJ9745" s="1">
        <v>42369</v>
      </c>
      <c r="AK9745" t="s">
        <v>50</v>
      </c>
      <c r="AL9745" t="s">
        <v>21078</v>
      </c>
      <c r="AM9745">
        <v>2255702</v>
      </c>
    </row>
    <row r="9746" spans="1:39" hidden="1" x14ac:dyDescent="0.25">
      <c r="A9746" t="s">
        <v>18965</v>
      </c>
      <c r="B9746" t="s">
        <v>20517</v>
      </c>
      <c r="C9746" t="s">
        <v>21072</v>
      </c>
      <c r="D9746" t="s">
        <v>21069</v>
      </c>
      <c r="E9746" t="s">
        <v>21079</v>
      </c>
      <c r="F9746" t="s">
        <v>74</v>
      </c>
      <c r="G9746" t="s">
        <v>44</v>
      </c>
      <c r="H9746" t="s">
        <v>75</v>
      </c>
      <c r="I9746" t="s">
        <v>46</v>
      </c>
      <c r="J9746" t="s">
        <v>58</v>
      </c>
      <c r="K9746">
        <v>5</v>
      </c>
      <c r="L9746">
        <v>60</v>
      </c>
      <c r="M9746">
        <v>109.3</v>
      </c>
      <c r="N9746">
        <v>61.4</v>
      </c>
      <c r="R9746">
        <v>800</v>
      </c>
      <c r="S9746">
        <v>9.5</v>
      </c>
      <c r="T9746">
        <v>84.2</v>
      </c>
      <c r="U9746" t="s">
        <v>48</v>
      </c>
      <c r="V9746">
        <v>25000</v>
      </c>
      <c r="W9746">
        <v>2700</v>
      </c>
      <c r="X9746">
        <v>82</v>
      </c>
      <c r="Y9746">
        <v>6</v>
      </c>
      <c r="Z9746">
        <v>0.9</v>
      </c>
      <c r="AA9746">
        <v>-20</v>
      </c>
      <c r="AB9746" t="s">
        <v>27</v>
      </c>
      <c r="AC9746" s="2">
        <v>0.2</v>
      </c>
      <c r="AE9746" t="s">
        <v>3847</v>
      </c>
      <c r="AI9746" s="1">
        <v>42309</v>
      </c>
      <c r="AJ9746" s="1">
        <v>42368</v>
      </c>
      <c r="AK9746" t="s">
        <v>60</v>
      </c>
      <c r="AL9746" t="s">
        <v>21080</v>
      </c>
      <c r="AM9746">
        <v>2255786</v>
      </c>
    </row>
    <row r="9747" spans="1:39" hidden="1" x14ac:dyDescent="0.25">
      <c r="A9747" t="s">
        <v>18965</v>
      </c>
      <c r="B9747" t="s">
        <v>20517</v>
      </c>
      <c r="C9747" t="s">
        <v>21081</v>
      </c>
      <c r="D9747" t="s">
        <v>21069</v>
      </c>
      <c r="E9747" t="s">
        <v>21082</v>
      </c>
      <c r="F9747" t="s">
        <v>74</v>
      </c>
      <c r="G9747" t="s">
        <v>44</v>
      </c>
      <c r="H9747" t="s">
        <v>75</v>
      </c>
      <c r="I9747" t="s">
        <v>46</v>
      </c>
      <c r="J9747" t="s">
        <v>58</v>
      </c>
      <c r="K9747">
        <v>5</v>
      </c>
      <c r="L9747">
        <v>60</v>
      </c>
      <c r="M9747">
        <v>109.3</v>
      </c>
      <c r="N9747">
        <v>61.4</v>
      </c>
      <c r="R9747">
        <v>800</v>
      </c>
      <c r="S9747">
        <v>9.5</v>
      </c>
      <c r="T9747">
        <v>84.2</v>
      </c>
      <c r="U9747" t="s">
        <v>48</v>
      </c>
      <c r="V9747">
        <v>25000</v>
      </c>
      <c r="W9747">
        <v>2700</v>
      </c>
      <c r="X9747">
        <v>82</v>
      </c>
      <c r="Y9747">
        <v>6</v>
      </c>
      <c r="Z9747">
        <v>0.9</v>
      </c>
      <c r="AA9747">
        <v>-20</v>
      </c>
      <c r="AB9747" t="s">
        <v>27</v>
      </c>
      <c r="AC9747" s="2">
        <v>0.2</v>
      </c>
      <c r="AE9747" t="s">
        <v>3847</v>
      </c>
      <c r="AI9747" s="1">
        <v>42309</v>
      </c>
      <c r="AJ9747" s="1">
        <v>42368</v>
      </c>
      <c r="AK9747" t="s">
        <v>60</v>
      </c>
      <c r="AL9747" t="s">
        <v>21083</v>
      </c>
      <c r="AM9747">
        <v>2255787</v>
      </c>
    </row>
    <row r="9748" spans="1:39" hidden="1" x14ac:dyDescent="0.25">
      <c r="A9748" t="s">
        <v>18965</v>
      </c>
      <c r="B9748" t="s">
        <v>20517</v>
      </c>
      <c r="C9748" t="s">
        <v>21084</v>
      </c>
      <c r="D9748" t="s">
        <v>21069</v>
      </c>
      <c r="E9748" t="s">
        <v>21085</v>
      </c>
      <c r="F9748" t="s">
        <v>74</v>
      </c>
      <c r="G9748" t="s">
        <v>44</v>
      </c>
      <c r="H9748" t="s">
        <v>75</v>
      </c>
      <c r="I9748" t="s">
        <v>46</v>
      </c>
      <c r="J9748" t="s">
        <v>58</v>
      </c>
      <c r="K9748">
        <v>5</v>
      </c>
      <c r="L9748">
        <v>60</v>
      </c>
      <c r="M9748">
        <v>109.3</v>
      </c>
      <c r="N9748">
        <v>61.4</v>
      </c>
      <c r="R9748">
        <v>800</v>
      </c>
      <c r="S9748">
        <v>9.5</v>
      </c>
      <c r="T9748">
        <v>84.2</v>
      </c>
      <c r="U9748" t="s">
        <v>48</v>
      </c>
      <c r="V9748">
        <v>25000</v>
      </c>
      <c r="W9748">
        <v>2700</v>
      </c>
      <c r="X9748">
        <v>82</v>
      </c>
      <c r="Y9748">
        <v>6</v>
      </c>
      <c r="Z9748">
        <v>0.9</v>
      </c>
      <c r="AA9748">
        <v>-20</v>
      </c>
      <c r="AB9748" t="s">
        <v>27</v>
      </c>
      <c r="AC9748" s="2">
        <v>0.2</v>
      </c>
      <c r="AE9748" t="s">
        <v>3847</v>
      </c>
      <c r="AI9748" s="1">
        <v>42309</v>
      </c>
      <c r="AJ9748" s="1">
        <v>42368</v>
      </c>
      <c r="AK9748" t="s">
        <v>60</v>
      </c>
      <c r="AL9748" t="s">
        <v>21086</v>
      </c>
      <c r="AM9748">
        <v>2255788</v>
      </c>
    </row>
    <row r="9749" spans="1:39" hidden="1" x14ac:dyDescent="0.25">
      <c r="A9749" t="s">
        <v>18965</v>
      </c>
      <c r="B9749" t="s">
        <v>20517</v>
      </c>
      <c r="C9749" t="s">
        <v>21087</v>
      </c>
      <c r="D9749">
        <v>9290011840</v>
      </c>
      <c r="E9749" t="s">
        <v>21088</v>
      </c>
      <c r="F9749" t="s">
        <v>74</v>
      </c>
      <c r="G9749" t="s">
        <v>44</v>
      </c>
      <c r="H9749" t="s">
        <v>75</v>
      </c>
      <c r="I9749" t="s">
        <v>46</v>
      </c>
      <c r="J9749" t="s">
        <v>58</v>
      </c>
      <c r="K9749">
        <v>5</v>
      </c>
      <c r="L9749">
        <v>60</v>
      </c>
      <c r="M9749">
        <v>109.5</v>
      </c>
      <c r="N9749">
        <v>61.3</v>
      </c>
      <c r="R9749">
        <v>800</v>
      </c>
      <c r="S9749">
        <v>9.5</v>
      </c>
      <c r="T9749">
        <v>95</v>
      </c>
      <c r="U9749" t="s">
        <v>48</v>
      </c>
      <c r="V9749">
        <v>25000</v>
      </c>
      <c r="W9749">
        <v>2700</v>
      </c>
      <c r="X9749">
        <v>81</v>
      </c>
      <c r="Y9749">
        <v>6</v>
      </c>
      <c r="Z9749">
        <v>0.9</v>
      </c>
      <c r="AA9749">
        <v>-20</v>
      </c>
      <c r="AB9749" t="s">
        <v>27</v>
      </c>
      <c r="AC9749" s="2">
        <v>0.2</v>
      </c>
      <c r="AE9749" t="s">
        <v>3847</v>
      </c>
      <c r="AI9749" s="1">
        <v>42005</v>
      </c>
      <c r="AJ9749" s="1">
        <v>42384</v>
      </c>
      <c r="AK9749" t="s">
        <v>60</v>
      </c>
      <c r="AL9749" t="s">
        <v>21089</v>
      </c>
      <c r="AM9749">
        <v>2256735</v>
      </c>
    </row>
    <row r="9750" spans="1:39" hidden="1" x14ac:dyDescent="0.25">
      <c r="A9750" t="s">
        <v>18965</v>
      </c>
      <c r="B9750" t="s">
        <v>20517</v>
      </c>
      <c r="C9750" t="s">
        <v>21090</v>
      </c>
      <c r="D9750" t="s">
        <v>21091</v>
      </c>
      <c r="E9750" t="s">
        <v>21092</v>
      </c>
      <c r="F9750" t="s">
        <v>74</v>
      </c>
      <c r="G9750" t="s">
        <v>44</v>
      </c>
      <c r="H9750" t="s">
        <v>75</v>
      </c>
      <c r="I9750" t="s">
        <v>46</v>
      </c>
      <c r="J9750" t="s">
        <v>58</v>
      </c>
      <c r="K9750">
        <v>5</v>
      </c>
      <c r="L9750">
        <v>60</v>
      </c>
      <c r="M9750">
        <v>109.2</v>
      </c>
      <c r="N9750">
        <v>61.3</v>
      </c>
      <c r="R9750">
        <v>800</v>
      </c>
      <c r="S9750">
        <v>9</v>
      </c>
      <c r="T9750">
        <v>88.8</v>
      </c>
      <c r="U9750" t="s">
        <v>48</v>
      </c>
      <c r="V9750">
        <v>25000</v>
      </c>
      <c r="W9750">
        <v>3000</v>
      </c>
      <c r="X9750">
        <v>83</v>
      </c>
      <c r="Y9750">
        <v>13</v>
      </c>
      <c r="Z9750">
        <v>0.9</v>
      </c>
      <c r="AA9750">
        <v>-20</v>
      </c>
      <c r="AB9750" t="s">
        <v>27</v>
      </c>
      <c r="AC9750" s="2">
        <v>0.2</v>
      </c>
      <c r="AE9750" t="s">
        <v>3847</v>
      </c>
      <c r="AI9750" s="1">
        <v>42309</v>
      </c>
      <c r="AJ9750" s="1">
        <v>42369</v>
      </c>
      <c r="AK9750" t="s">
        <v>60</v>
      </c>
      <c r="AL9750" t="s">
        <v>21093</v>
      </c>
      <c r="AM9750">
        <v>2255780</v>
      </c>
    </row>
    <row r="9751" spans="1:39" hidden="1" x14ac:dyDescent="0.25">
      <c r="A9751" t="s">
        <v>18965</v>
      </c>
      <c r="B9751" t="s">
        <v>20517</v>
      </c>
      <c r="C9751" t="s">
        <v>21094</v>
      </c>
      <c r="D9751" t="s">
        <v>21095</v>
      </c>
      <c r="E9751" t="s">
        <v>21096</v>
      </c>
      <c r="F9751" t="s">
        <v>74</v>
      </c>
      <c r="G9751" t="s">
        <v>44</v>
      </c>
      <c r="H9751" t="s">
        <v>75</v>
      </c>
      <c r="I9751" t="s">
        <v>46</v>
      </c>
      <c r="J9751" t="s">
        <v>58</v>
      </c>
      <c r="K9751">
        <v>5</v>
      </c>
      <c r="L9751">
        <v>60</v>
      </c>
      <c r="M9751">
        <v>109.4</v>
      </c>
      <c r="N9751">
        <v>61.3</v>
      </c>
      <c r="R9751">
        <v>800</v>
      </c>
      <c r="S9751">
        <v>9</v>
      </c>
      <c r="T9751">
        <v>88.8</v>
      </c>
      <c r="U9751" t="s">
        <v>48</v>
      </c>
      <c r="V9751">
        <v>25000</v>
      </c>
      <c r="W9751">
        <v>5000</v>
      </c>
      <c r="X9751">
        <v>83</v>
      </c>
      <c r="Y9751">
        <v>6</v>
      </c>
      <c r="Z9751">
        <v>0.9</v>
      </c>
      <c r="AA9751">
        <v>-20</v>
      </c>
      <c r="AB9751" t="s">
        <v>27</v>
      </c>
      <c r="AC9751" s="2">
        <v>0.2</v>
      </c>
      <c r="AE9751" t="s">
        <v>3847</v>
      </c>
      <c r="AI9751" s="1">
        <v>42309</v>
      </c>
      <c r="AJ9751" s="1">
        <v>42369</v>
      </c>
      <c r="AK9751" t="s">
        <v>60</v>
      </c>
      <c r="AL9751" t="s">
        <v>21097</v>
      </c>
      <c r="AM9751">
        <v>2255784</v>
      </c>
    </row>
    <row r="9752" spans="1:39" hidden="1" x14ac:dyDescent="0.25">
      <c r="A9752" t="s">
        <v>18965</v>
      </c>
      <c r="B9752" t="s">
        <v>20517</v>
      </c>
      <c r="C9752" t="s">
        <v>21098</v>
      </c>
      <c r="D9752" t="s">
        <v>21095</v>
      </c>
      <c r="E9752" t="s">
        <v>21099</v>
      </c>
      <c r="F9752" t="s">
        <v>74</v>
      </c>
      <c r="G9752" t="s">
        <v>44</v>
      </c>
      <c r="H9752" t="s">
        <v>75</v>
      </c>
      <c r="I9752" t="s">
        <v>46</v>
      </c>
      <c r="J9752" t="s">
        <v>58</v>
      </c>
      <c r="K9752">
        <v>5</v>
      </c>
      <c r="L9752">
        <v>60</v>
      </c>
      <c r="M9752">
        <v>109.4</v>
      </c>
      <c r="N9752">
        <v>61.3</v>
      </c>
      <c r="R9752">
        <v>800</v>
      </c>
      <c r="S9752">
        <v>9</v>
      </c>
      <c r="T9752">
        <v>88.8</v>
      </c>
      <c r="U9752" t="s">
        <v>48</v>
      </c>
      <c r="V9752">
        <v>25000</v>
      </c>
      <c r="W9752">
        <v>5000</v>
      </c>
      <c r="X9752">
        <v>83</v>
      </c>
      <c r="Y9752">
        <v>6</v>
      </c>
      <c r="Z9752">
        <v>0.9</v>
      </c>
      <c r="AA9752">
        <v>-20</v>
      </c>
      <c r="AB9752" t="s">
        <v>27</v>
      </c>
      <c r="AC9752" s="2">
        <v>0.2</v>
      </c>
      <c r="AE9752" t="s">
        <v>3847</v>
      </c>
      <c r="AI9752" s="1">
        <v>42309</v>
      </c>
      <c r="AJ9752" s="1">
        <v>42369</v>
      </c>
      <c r="AK9752" t="s">
        <v>60</v>
      </c>
      <c r="AL9752" t="s">
        <v>21100</v>
      </c>
      <c r="AM9752">
        <v>2255783</v>
      </c>
    </row>
    <row r="9753" spans="1:39" hidden="1" x14ac:dyDescent="0.25">
      <c r="A9753" t="s">
        <v>18965</v>
      </c>
      <c r="B9753" t="s">
        <v>20517</v>
      </c>
      <c r="C9753" t="s">
        <v>21101</v>
      </c>
      <c r="D9753" t="s">
        <v>21091</v>
      </c>
      <c r="E9753" t="s">
        <v>21102</v>
      </c>
      <c r="F9753" t="s">
        <v>74</v>
      </c>
      <c r="G9753" t="s">
        <v>44</v>
      </c>
      <c r="H9753" t="s">
        <v>75</v>
      </c>
      <c r="I9753" t="s">
        <v>46</v>
      </c>
      <c r="J9753" t="s">
        <v>58</v>
      </c>
      <c r="K9753">
        <v>5</v>
      </c>
      <c r="L9753">
        <v>60</v>
      </c>
      <c r="M9753">
        <v>109.2</v>
      </c>
      <c r="N9753">
        <v>61.3</v>
      </c>
      <c r="R9753">
        <v>800</v>
      </c>
      <c r="S9753">
        <v>9</v>
      </c>
      <c r="T9753">
        <v>88.8</v>
      </c>
      <c r="U9753" t="s">
        <v>48</v>
      </c>
      <c r="V9753">
        <v>25000</v>
      </c>
      <c r="W9753">
        <v>3000</v>
      </c>
      <c r="X9753">
        <v>83</v>
      </c>
      <c r="Y9753">
        <v>13</v>
      </c>
      <c r="Z9753">
        <v>0.9</v>
      </c>
      <c r="AA9753">
        <v>-20</v>
      </c>
      <c r="AB9753" t="s">
        <v>27</v>
      </c>
      <c r="AC9753" s="2">
        <v>0.2</v>
      </c>
      <c r="AE9753" t="s">
        <v>3847</v>
      </c>
      <c r="AI9753" s="1">
        <v>42309</v>
      </c>
      <c r="AJ9753" s="1">
        <v>42369</v>
      </c>
      <c r="AK9753" t="s">
        <v>60</v>
      </c>
      <c r="AL9753" t="s">
        <v>21103</v>
      </c>
      <c r="AM9753">
        <v>2255781</v>
      </c>
    </row>
    <row r="9754" spans="1:39" hidden="1" x14ac:dyDescent="0.25">
      <c r="A9754" t="s">
        <v>18965</v>
      </c>
      <c r="B9754" t="s">
        <v>20517</v>
      </c>
      <c r="C9754" t="s">
        <v>21104</v>
      </c>
      <c r="D9754">
        <v>9290002707</v>
      </c>
      <c r="E9754" t="s">
        <v>21105</v>
      </c>
      <c r="F9754" t="s">
        <v>74</v>
      </c>
      <c r="G9754" t="s">
        <v>44</v>
      </c>
      <c r="H9754" t="s">
        <v>75</v>
      </c>
      <c r="I9754" t="s">
        <v>46</v>
      </c>
      <c r="J9754" t="s">
        <v>58</v>
      </c>
      <c r="K9754">
        <v>3</v>
      </c>
      <c r="L9754">
        <v>60</v>
      </c>
      <c r="M9754">
        <v>111.7</v>
      </c>
      <c r="N9754">
        <v>68.900000000000006</v>
      </c>
      <c r="R9754">
        <v>800</v>
      </c>
      <c r="S9754">
        <v>10.5</v>
      </c>
      <c r="T9754">
        <v>76.2</v>
      </c>
      <c r="U9754" t="s">
        <v>48</v>
      </c>
      <c r="V9754">
        <v>25000</v>
      </c>
      <c r="W9754">
        <v>2700</v>
      </c>
      <c r="X9754">
        <v>81</v>
      </c>
      <c r="Y9754">
        <v>10</v>
      </c>
      <c r="Z9754">
        <v>0.9</v>
      </c>
      <c r="AA9754">
        <v>-20</v>
      </c>
      <c r="AB9754" t="s">
        <v>27</v>
      </c>
      <c r="AC9754" s="2">
        <v>0.13</v>
      </c>
      <c r="AE9754" t="s">
        <v>8458</v>
      </c>
      <c r="AI9754" s="1">
        <v>41719</v>
      </c>
      <c r="AJ9754" s="1">
        <v>41862</v>
      </c>
      <c r="AK9754" t="s">
        <v>50</v>
      </c>
      <c r="AL9754" t="s">
        <v>21106</v>
      </c>
      <c r="AM9754">
        <v>2206789</v>
      </c>
    </row>
    <row r="9755" spans="1:39" hidden="1" x14ac:dyDescent="0.25">
      <c r="A9755" t="s">
        <v>18965</v>
      </c>
      <c r="B9755" t="s">
        <v>20517</v>
      </c>
      <c r="C9755" t="s">
        <v>21104</v>
      </c>
      <c r="D9755">
        <v>9290002707</v>
      </c>
      <c r="E9755" t="s">
        <v>21107</v>
      </c>
      <c r="F9755" t="s">
        <v>74</v>
      </c>
      <c r="G9755" t="s">
        <v>44</v>
      </c>
      <c r="H9755" t="s">
        <v>75</v>
      </c>
      <c r="I9755" t="s">
        <v>46</v>
      </c>
      <c r="J9755" t="s">
        <v>58</v>
      </c>
      <c r="K9755">
        <v>3</v>
      </c>
      <c r="L9755">
        <v>60</v>
      </c>
      <c r="M9755">
        <v>111.7</v>
      </c>
      <c r="N9755">
        <v>68.900000000000006</v>
      </c>
      <c r="R9755">
        <v>800</v>
      </c>
      <c r="S9755">
        <v>10.5</v>
      </c>
      <c r="T9755">
        <v>76.2</v>
      </c>
      <c r="U9755" t="s">
        <v>48</v>
      </c>
      <c r="V9755">
        <v>25000</v>
      </c>
      <c r="W9755">
        <v>2700</v>
      </c>
      <c r="X9755">
        <v>81</v>
      </c>
      <c r="Y9755">
        <v>10</v>
      </c>
      <c r="Z9755">
        <v>0.9</v>
      </c>
      <c r="AA9755">
        <v>-20</v>
      </c>
      <c r="AB9755" t="s">
        <v>27</v>
      </c>
      <c r="AC9755" s="2">
        <v>0.13</v>
      </c>
      <c r="AE9755" t="s">
        <v>8458</v>
      </c>
      <c r="AI9755" s="1">
        <v>41719</v>
      </c>
      <c r="AJ9755" s="1">
        <v>41862</v>
      </c>
      <c r="AK9755" t="s">
        <v>205</v>
      </c>
      <c r="AL9755" t="s">
        <v>21108</v>
      </c>
      <c r="AM9755">
        <v>2222176</v>
      </c>
    </row>
    <row r="9756" spans="1:39" hidden="1" x14ac:dyDescent="0.25">
      <c r="A9756" t="s">
        <v>18965</v>
      </c>
      <c r="B9756" t="s">
        <v>18966</v>
      </c>
      <c r="C9756" t="s">
        <v>21109</v>
      </c>
      <c r="D9756">
        <v>9290011673</v>
      </c>
      <c r="E9756" t="s">
        <v>21110</v>
      </c>
      <c r="F9756" t="s">
        <v>147</v>
      </c>
      <c r="G9756" t="s">
        <v>148</v>
      </c>
      <c r="H9756" t="s">
        <v>149</v>
      </c>
      <c r="I9756" t="s">
        <v>148</v>
      </c>
      <c r="J9756" t="s">
        <v>58</v>
      </c>
      <c r="K9756">
        <v>5</v>
      </c>
      <c r="L9756">
        <v>40</v>
      </c>
      <c r="M9756">
        <v>108.7</v>
      </c>
      <c r="N9756">
        <v>38.1</v>
      </c>
      <c r="R9756">
        <v>330</v>
      </c>
      <c r="S9756">
        <v>4.5</v>
      </c>
      <c r="T9756">
        <v>73.3</v>
      </c>
      <c r="U9756" t="s">
        <v>48</v>
      </c>
      <c r="V9756">
        <v>15000</v>
      </c>
      <c r="W9756">
        <v>2700</v>
      </c>
      <c r="X9756">
        <v>80</v>
      </c>
      <c r="Y9756">
        <v>4</v>
      </c>
      <c r="Z9756">
        <v>0.9</v>
      </c>
      <c r="AA9756">
        <v>-20</v>
      </c>
      <c r="AB9756" t="s">
        <v>27</v>
      </c>
      <c r="AC9756" s="2">
        <v>0.2</v>
      </c>
      <c r="AE9756" t="s">
        <v>737</v>
      </c>
      <c r="AI9756" s="1">
        <v>42215</v>
      </c>
      <c r="AJ9756" s="1">
        <v>42241</v>
      </c>
      <c r="AK9756" t="s">
        <v>60</v>
      </c>
      <c r="AL9756" t="s">
        <v>21111</v>
      </c>
      <c r="AM9756">
        <v>2246767</v>
      </c>
    </row>
    <row r="9757" spans="1:39" hidden="1" x14ac:dyDescent="0.25">
      <c r="A9757" t="s">
        <v>18965</v>
      </c>
      <c r="B9757" t="s">
        <v>18966</v>
      </c>
      <c r="C9757" t="s">
        <v>21109</v>
      </c>
      <c r="D9757" t="s">
        <v>19024</v>
      </c>
      <c r="E9757" t="s">
        <v>21112</v>
      </c>
      <c r="F9757" t="s">
        <v>204</v>
      </c>
      <c r="G9757" t="s">
        <v>148</v>
      </c>
      <c r="H9757" t="s">
        <v>75</v>
      </c>
      <c r="I9757" t="s">
        <v>148</v>
      </c>
      <c r="J9757" t="s">
        <v>58</v>
      </c>
      <c r="K9757">
        <v>5</v>
      </c>
      <c r="L9757">
        <v>40</v>
      </c>
      <c r="M9757">
        <v>124.2</v>
      </c>
      <c r="N9757">
        <v>38.1</v>
      </c>
      <c r="R9757">
        <v>330</v>
      </c>
      <c r="S9757">
        <v>4.5</v>
      </c>
      <c r="T9757">
        <v>73</v>
      </c>
      <c r="U9757" t="s">
        <v>48</v>
      </c>
      <c r="V9757">
        <v>25000</v>
      </c>
      <c r="W9757">
        <v>2700</v>
      </c>
      <c r="X9757">
        <v>81</v>
      </c>
      <c r="Y9757">
        <v>5</v>
      </c>
      <c r="Z9757">
        <v>0.9</v>
      </c>
      <c r="AA9757">
        <v>-20</v>
      </c>
      <c r="AB9757" t="s">
        <v>27</v>
      </c>
      <c r="AC9757" s="2">
        <v>0.2</v>
      </c>
      <c r="AE9757" t="s">
        <v>348</v>
      </c>
      <c r="AI9757" s="1">
        <v>42461</v>
      </c>
      <c r="AJ9757" s="1">
        <v>42467</v>
      </c>
      <c r="AK9757" t="s">
        <v>60</v>
      </c>
      <c r="AL9757" t="s">
        <v>21113</v>
      </c>
      <c r="AM9757">
        <v>2263774</v>
      </c>
    </row>
    <row r="9758" spans="1:39" hidden="1" x14ac:dyDescent="0.25">
      <c r="A9758" t="s">
        <v>18965</v>
      </c>
      <c r="B9758" t="s">
        <v>18966</v>
      </c>
      <c r="C9758" t="s">
        <v>21114</v>
      </c>
      <c r="D9758">
        <v>9290011671</v>
      </c>
      <c r="E9758" t="s">
        <v>21115</v>
      </c>
      <c r="F9758" t="s">
        <v>147</v>
      </c>
      <c r="G9758" t="s">
        <v>148</v>
      </c>
      <c r="H9758" t="s">
        <v>149</v>
      </c>
      <c r="I9758" t="s">
        <v>148</v>
      </c>
      <c r="J9758" t="s">
        <v>58</v>
      </c>
      <c r="K9758">
        <v>5</v>
      </c>
      <c r="L9758">
        <v>40</v>
      </c>
      <c r="M9758">
        <v>124.7</v>
      </c>
      <c r="N9758">
        <v>38.1</v>
      </c>
      <c r="R9758">
        <v>330</v>
      </c>
      <c r="S9758">
        <v>4.5</v>
      </c>
      <c r="T9758">
        <v>73.3</v>
      </c>
      <c r="U9758" t="s">
        <v>48</v>
      </c>
      <c r="V9758">
        <v>15000</v>
      </c>
      <c r="W9758">
        <v>2700</v>
      </c>
      <c r="X9758">
        <v>80</v>
      </c>
      <c r="Y9758">
        <v>3</v>
      </c>
      <c r="Z9758">
        <v>0.9</v>
      </c>
      <c r="AA9758">
        <v>-20</v>
      </c>
      <c r="AB9758" t="s">
        <v>27</v>
      </c>
      <c r="AC9758" s="2">
        <v>0.2</v>
      </c>
      <c r="AE9758" t="s">
        <v>737</v>
      </c>
      <c r="AI9758" s="1">
        <v>42215</v>
      </c>
      <c r="AJ9758" s="1">
        <v>42241</v>
      </c>
      <c r="AK9758" t="s">
        <v>60</v>
      </c>
      <c r="AL9758" t="s">
        <v>21116</v>
      </c>
      <c r="AM9758">
        <v>2247045</v>
      </c>
    </row>
    <row r="9759" spans="1:39" hidden="1" x14ac:dyDescent="0.25">
      <c r="A9759" t="s">
        <v>18965</v>
      </c>
      <c r="B9759" t="s">
        <v>18966</v>
      </c>
      <c r="C9759" t="s">
        <v>21114</v>
      </c>
      <c r="D9759" t="s">
        <v>21117</v>
      </c>
      <c r="E9759" t="s">
        <v>21118</v>
      </c>
      <c r="F9759" t="s">
        <v>204</v>
      </c>
      <c r="G9759" t="s">
        <v>148</v>
      </c>
      <c r="H9759" t="s">
        <v>149</v>
      </c>
      <c r="I9759" t="s">
        <v>148</v>
      </c>
      <c r="J9759" t="s">
        <v>58</v>
      </c>
      <c r="K9759">
        <v>5</v>
      </c>
      <c r="L9759">
        <v>40</v>
      </c>
      <c r="M9759">
        <v>124.2</v>
      </c>
      <c r="N9759">
        <v>38.1</v>
      </c>
      <c r="R9759">
        <v>330</v>
      </c>
      <c r="S9759">
        <v>4.5</v>
      </c>
      <c r="T9759">
        <v>73</v>
      </c>
      <c r="U9759" t="s">
        <v>48</v>
      </c>
      <c r="V9759">
        <v>25000</v>
      </c>
      <c r="W9759">
        <v>2700</v>
      </c>
      <c r="X9759">
        <v>81</v>
      </c>
      <c r="Y9759">
        <v>5</v>
      </c>
      <c r="Z9759">
        <v>0.9</v>
      </c>
      <c r="AA9759">
        <v>-20</v>
      </c>
      <c r="AB9759" t="s">
        <v>27</v>
      </c>
      <c r="AC9759" s="2">
        <v>0.2</v>
      </c>
      <c r="AE9759" t="s">
        <v>348</v>
      </c>
      <c r="AI9759" s="1">
        <v>42461</v>
      </c>
      <c r="AJ9759" s="1">
        <v>42467</v>
      </c>
      <c r="AK9759" t="s">
        <v>60</v>
      </c>
      <c r="AL9759" t="s">
        <v>21119</v>
      </c>
      <c r="AM9759">
        <v>2263776</v>
      </c>
    </row>
    <row r="9760" spans="1:39" hidden="1" x14ac:dyDescent="0.25">
      <c r="A9760" t="s">
        <v>20975</v>
      </c>
      <c r="B9760" t="s">
        <v>21062</v>
      </c>
      <c r="C9760">
        <v>90853</v>
      </c>
      <c r="D9760">
        <v>90853</v>
      </c>
      <c r="F9760" t="s">
        <v>169</v>
      </c>
      <c r="G9760" t="s">
        <v>55</v>
      </c>
      <c r="H9760" t="s">
        <v>75</v>
      </c>
      <c r="I9760" t="s">
        <v>57</v>
      </c>
      <c r="J9760" t="s">
        <v>58</v>
      </c>
      <c r="K9760">
        <v>3</v>
      </c>
      <c r="M9760">
        <v>133</v>
      </c>
      <c r="N9760">
        <v>95</v>
      </c>
      <c r="R9760">
        <v>685</v>
      </c>
      <c r="S9760">
        <v>10</v>
      </c>
      <c r="T9760">
        <v>68.5</v>
      </c>
      <c r="U9760" t="s">
        <v>48</v>
      </c>
      <c r="V9760">
        <v>40000</v>
      </c>
      <c r="W9760">
        <v>3000</v>
      </c>
      <c r="X9760">
        <v>84</v>
      </c>
      <c r="Y9760">
        <v>24</v>
      </c>
      <c r="Z9760">
        <v>0.9</v>
      </c>
      <c r="AA9760">
        <v>-40</v>
      </c>
      <c r="AB9760" t="s">
        <v>27</v>
      </c>
      <c r="AC9760" s="2">
        <v>0.1</v>
      </c>
      <c r="AE9760" t="s">
        <v>6899</v>
      </c>
      <c r="AI9760" s="1">
        <v>41818</v>
      </c>
      <c r="AJ9760" s="1">
        <v>41946</v>
      </c>
      <c r="AK9760" t="s">
        <v>50</v>
      </c>
      <c r="AL9760" t="s">
        <v>21120</v>
      </c>
      <c r="AM9760">
        <v>2224250</v>
      </c>
    </row>
    <row r="9761" spans="1:39" hidden="1" x14ac:dyDescent="0.25">
      <c r="A9761" t="s">
        <v>18965</v>
      </c>
      <c r="B9761" t="s">
        <v>18966</v>
      </c>
      <c r="C9761" t="s">
        <v>21121</v>
      </c>
      <c r="D9761">
        <v>9290011791</v>
      </c>
      <c r="E9761" t="s">
        <v>21122</v>
      </c>
      <c r="F9761" t="s">
        <v>147</v>
      </c>
      <c r="G9761" t="s">
        <v>148</v>
      </c>
      <c r="H9761" t="s">
        <v>149</v>
      </c>
      <c r="I9761" t="s">
        <v>148</v>
      </c>
      <c r="J9761" t="s">
        <v>58</v>
      </c>
      <c r="K9761">
        <v>5</v>
      </c>
      <c r="L9761">
        <v>40</v>
      </c>
      <c r="M9761">
        <v>124.2</v>
      </c>
      <c r="N9761">
        <v>38.1</v>
      </c>
      <c r="R9761">
        <v>330</v>
      </c>
      <c r="S9761">
        <v>4.5</v>
      </c>
      <c r="T9761">
        <v>73.3</v>
      </c>
      <c r="U9761" t="s">
        <v>48</v>
      </c>
      <c r="V9761">
        <v>15000</v>
      </c>
      <c r="W9761">
        <v>2700</v>
      </c>
      <c r="X9761">
        <v>80</v>
      </c>
      <c r="Y9761">
        <v>3</v>
      </c>
      <c r="Z9761">
        <v>0.9</v>
      </c>
      <c r="AA9761">
        <v>-20</v>
      </c>
      <c r="AB9761" t="s">
        <v>27</v>
      </c>
      <c r="AC9761" s="2">
        <v>0.2</v>
      </c>
      <c r="AE9761" t="s">
        <v>737</v>
      </c>
      <c r="AI9761" s="1">
        <v>42215</v>
      </c>
      <c r="AJ9761" s="1">
        <v>42241</v>
      </c>
      <c r="AK9761" t="s">
        <v>60</v>
      </c>
      <c r="AL9761" t="s">
        <v>21123</v>
      </c>
      <c r="AM9761">
        <v>2246768</v>
      </c>
    </row>
    <row r="9762" spans="1:39" hidden="1" x14ac:dyDescent="0.25">
      <c r="A9762" t="s">
        <v>18965</v>
      </c>
      <c r="B9762" t="s">
        <v>18966</v>
      </c>
      <c r="C9762" t="s">
        <v>21121</v>
      </c>
      <c r="D9762" t="s">
        <v>21124</v>
      </c>
      <c r="E9762" t="s">
        <v>21125</v>
      </c>
      <c r="F9762" t="s">
        <v>204</v>
      </c>
      <c r="G9762" t="s">
        <v>148</v>
      </c>
      <c r="H9762" t="s">
        <v>75</v>
      </c>
      <c r="I9762" t="s">
        <v>148</v>
      </c>
      <c r="J9762" t="s">
        <v>58</v>
      </c>
      <c r="K9762">
        <v>5</v>
      </c>
      <c r="L9762">
        <v>40</v>
      </c>
      <c r="M9762">
        <v>124.2</v>
      </c>
      <c r="N9762">
        <v>38.1</v>
      </c>
      <c r="R9762">
        <v>330</v>
      </c>
      <c r="S9762">
        <v>4.5</v>
      </c>
      <c r="T9762">
        <v>73</v>
      </c>
      <c r="U9762" t="s">
        <v>48</v>
      </c>
      <c r="V9762">
        <v>25000</v>
      </c>
      <c r="W9762">
        <v>2700</v>
      </c>
      <c r="X9762">
        <v>81</v>
      </c>
      <c r="Y9762">
        <v>5</v>
      </c>
      <c r="Z9762">
        <v>0.9</v>
      </c>
      <c r="AA9762">
        <v>-20</v>
      </c>
      <c r="AB9762" t="s">
        <v>27</v>
      </c>
      <c r="AC9762" s="2">
        <v>0.2</v>
      </c>
      <c r="AE9762" t="s">
        <v>348</v>
      </c>
      <c r="AI9762" s="1">
        <v>42461</v>
      </c>
      <c r="AJ9762" s="1">
        <v>42467</v>
      </c>
      <c r="AK9762" t="s">
        <v>60</v>
      </c>
      <c r="AL9762" t="s">
        <v>21126</v>
      </c>
      <c r="AM9762">
        <v>2263777</v>
      </c>
    </row>
    <row r="9763" spans="1:39" hidden="1" x14ac:dyDescent="0.25">
      <c r="A9763" t="s">
        <v>18965</v>
      </c>
      <c r="B9763" t="s">
        <v>18966</v>
      </c>
      <c r="C9763" t="s">
        <v>21127</v>
      </c>
      <c r="D9763">
        <v>9290011178</v>
      </c>
      <c r="E9763" t="s">
        <v>21128</v>
      </c>
      <c r="F9763" t="s">
        <v>74</v>
      </c>
      <c r="G9763" t="s">
        <v>44</v>
      </c>
      <c r="H9763" t="s">
        <v>75</v>
      </c>
      <c r="I9763" t="s">
        <v>46</v>
      </c>
      <c r="J9763" t="s">
        <v>58</v>
      </c>
      <c r="K9763">
        <v>5</v>
      </c>
      <c r="L9763">
        <v>40</v>
      </c>
      <c r="M9763">
        <v>109.9</v>
      </c>
      <c r="N9763">
        <v>61.9</v>
      </c>
      <c r="R9763">
        <v>450</v>
      </c>
      <c r="S9763">
        <v>5.5</v>
      </c>
      <c r="T9763">
        <v>81.8</v>
      </c>
      <c r="U9763" t="s">
        <v>48</v>
      </c>
      <c r="V9763">
        <v>25000</v>
      </c>
      <c r="W9763">
        <v>5000</v>
      </c>
      <c r="X9763">
        <v>82</v>
      </c>
      <c r="Y9763">
        <v>3</v>
      </c>
      <c r="Z9763">
        <v>0.7</v>
      </c>
      <c r="AA9763">
        <v>0</v>
      </c>
      <c r="AB9763" t="s">
        <v>27</v>
      </c>
      <c r="AC9763" s="2">
        <v>0.2</v>
      </c>
      <c r="AE9763" t="s">
        <v>6775</v>
      </c>
      <c r="AI9763" s="1">
        <v>41852</v>
      </c>
      <c r="AJ9763" s="1">
        <v>41935</v>
      </c>
      <c r="AK9763" t="s">
        <v>60</v>
      </c>
      <c r="AL9763" t="s">
        <v>21129</v>
      </c>
      <c r="AM9763">
        <v>2223932</v>
      </c>
    </row>
    <row r="9764" spans="1:39" hidden="1" x14ac:dyDescent="0.25">
      <c r="A9764" t="s">
        <v>18965</v>
      </c>
      <c r="B9764" t="s">
        <v>18966</v>
      </c>
      <c r="C9764" t="s">
        <v>21130</v>
      </c>
      <c r="D9764">
        <v>9290011176</v>
      </c>
      <c r="E9764" t="s">
        <v>21131</v>
      </c>
      <c r="F9764" t="s">
        <v>74</v>
      </c>
      <c r="G9764" t="s">
        <v>44</v>
      </c>
      <c r="H9764" t="s">
        <v>75</v>
      </c>
      <c r="I9764" t="s">
        <v>46</v>
      </c>
      <c r="J9764" t="s">
        <v>58</v>
      </c>
      <c r="K9764">
        <v>5</v>
      </c>
      <c r="L9764">
        <v>40</v>
      </c>
      <c r="M9764">
        <v>110.4</v>
      </c>
      <c r="N9764">
        <v>61.9</v>
      </c>
      <c r="R9764">
        <v>450</v>
      </c>
      <c r="S9764">
        <v>6.5</v>
      </c>
      <c r="T9764">
        <v>69.3</v>
      </c>
      <c r="U9764" t="s">
        <v>48</v>
      </c>
      <c r="V9764">
        <v>25000</v>
      </c>
      <c r="W9764">
        <v>2700</v>
      </c>
      <c r="X9764">
        <v>82</v>
      </c>
      <c r="Y9764">
        <v>17</v>
      </c>
      <c r="Z9764">
        <v>0.7</v>
      </c>
      <c r="AA9764">
        <v>0</v>
      </c>
      <c r="AB9764" t="s">
        <v>27</v>
      </c>
      <c r="AC9764" s="2">
        <v>0.2</v>
      </c>
      <c r="AE9764" t="s">
        <v>21132</v>
      </c>
      <c r="AI9764" s="1">
        <v>41852</v>
      </c>
      <c r="AJ9764" s="1">
        <v>41935</v>
      </c>
      <c r="AK9764" t="s">
        <v>60</v>
      </c>
      <c r="AL9764" t="s">
        <v>21133</v>
      </c>
      <c r="AM9764">
        <v>2223930</v>
      </c>
    </row>
    <row r="9765" spans="1:39" hidden="1" x14ac:dyDescent="0.25">
      <c r="A9765" t="s">
        <v>18965</v>
      </c>
      <c r="B9765" t="s">
        <v>18966</v>
      </c>
      <c r="C9765" t="s">
        <v>21134</v>
      </c>
      <c r="D9765">
        <v>9290011347</v>
      </c>
      <c r="E9765" t="s">
        <v>21135</v>
      </c>
      <c r="F9765" t="s">
        <v>74</v>
      </c>
      <c r="G9765" t="s">
        <v>44</v>
      </c>
      <c r="H9765" t="s">
        <v>75</v>
      </c>
      <c r="I9765" t="s">
        <v>46</v>
      </c>
      <c r="J9765" t="s">
        <v>58</v>
      </c>
      <c r="K9765">
        <v>5</v>
      </c>
      <c r="L9765">
        <v>40</v>
      </c>
      <c r="M9765">
        <v>108.6</v>
      </c>
      <c r="N9765">
        <v>61.6</v>
      </c>
      <c r="R9765">
        <v>450</v>
      </c>
      <c r="S9765">
        <v>6.5</v>
      </c>
      <c r="T9765">
        <v>69.2</v>
      </c>
      <c r="U9765" t="s">
        <v>48</v>
      </c>
      <c r="V9765">
        <v>25000</v>
      </c>
      <c r="W9765">
        <v>2700</v>
      </c>
      <c r="X9765">
        <v>81</v>
      </c>
      <c r="Y9765">
        <v>13</v>
      </c>
      <c r="Z9765">
        <v>0.8</v>
      </c>
      <c r="AA9765">
        <v>-20</v>
      </c>
      <c r="AB9765" t="s">
        <v>27</v>
      </c>
      <c r="AC9765" s="2">
        <v>0.2</v>
      </c>
      <c r="AE9765" t="s">
        <v>20928</v>
      </c>
      <c r="AI9765" s="1">
        <v>42032</v>
      </c>
      <c r="AJ9765" s="1">
        <v>42033</v>
      </c>
      <c r="AK9765" t="s">
        <v>60</v>
      </c>
      <c r="AL9765" t="s">
        <v>21136</v>
      </c>
      <c r="AM9765">
        <v>2232356</v>
      </c>
    </row>
    <row r="9766" spans="1:39" hidden="1" x14ac:dyDescent="0.25">
      <c r="A9766" t="s">
        <v>18965</v>
      </c>
      <c r="B9766" t="s">
        <v>18966</v>
      </c>
      <c r="C9766" t="s">
        <v>21137</v>
      </c>
      <c r="D9766">
        <v>9290011348</v>
      </c>
      <c r="E9766" t="s">
        <v>21138</v>
      </c>
      <c r="F9766" t="s">
        <v>74</v>
      </c>
      <c r="G9766" t="s">
        <v>44</v>
      </c>
      <c r="H9766" t="s">
        <v>75</v>
      </c>
      <c r="I9766" t="s">
        <v>46</v>
      </c>
      <c r="J9766" t="s">
        <v>58</v>
      </c>
      <c r="K9766">
        <v>5</v>
      </c>
      <c r="L9766">
        <v>40</v>
      </c>
      <c r="M9766">
        <v>108.8</v>
      </c>
      <c r="N9766">
        <v>61.6</v>
      </c>
      <c r="R9766">
        <v>450</v>
      </c>
      <c r="S9766">
        <v>6</v>
      </c>
      <c r="T9766">
        <v>75</v>
      </c>
      <c r="U9766" t="s">
        <v>48</v>
      </c>
      <c r="V9766">
        <v>25000</v>
      </c>
      <c r="W9766">
        <v>5000</v>
      </c>
      <c r="X9766">
        <v>81</v>
      </c>
      <c r="Y9766">
        <v>2</v>
      </c>
      <c r="Z9766">
        <v>0.8</v>
      </c>
      <c r="AA9766">
        <v>-20</v>
      </c>
      <c r="AB9766" t="s">
        <v>27</v>
      </c>
      <c r="AC9766" s="2">
        <v>0.2</v>
      </c>
      <c r="AE9766" t="s">
        <v>3847</v>
      </c>
      <c r="AI9766" s="1">
        <v>42032</v>
      </c>
      <c r="AJ9766" s="1">
        <v>42032</v>
      </c>
      <c r="AK9766" t="s">
        <v>60</v>
      </c>
      <c r="AL9766" t="s">
        <v>21139</v>
      </c>
      <c r="AM9766">
        <v>2232340</v>
      </c>
    </row>
    <row r="9767" spans="1:39" hidden="1" x14ac:dyDescent="0.25">
      <c r="A9767" t="s">
        <v>18965</v>
      </c>
      <c r="B9767" t="s">
        <v>18966</v>
      </c>
      <c r="C9767" t="s">
        <v>21140</v>
      </c>
      <c r="D9767">
        <v>9290011445</v>
      </c>
      <c r="E9767" t="s">
        <v>21141</v>
      </c>
      <c r="F9767" t="s">
        <v>88</v>
      </c>
      <c r="G9767" t="s">
        <v>55</v>
      </c>
      <c r="H9767" t="s">
        <v>75</v>
      </c>
      <c r="I9767" t="s">
        <v>57</v>
      </c>
      <c r="J9767" t="s">
        <v>58</v>
      </c>
      <c r="K9767">
        <v>5</v>
      </c>
      <c r="L9767">
        <v>50</v>
      </c>
      <c r="M9767">
        <v>81.5</v>
      </c>
      <c r="N9767">
        <v>64</v>
      </c>
      <c r="O9767">
        <v>2041</v>
      </c>
      <c r="Q9767">
        <v>25</v>
      </c>
      <c r="R9767">
        <v>430</v>
      </c>
      <c r="S9767">
        <v>6</v>
      </c>
      <c r="T9767">
        <v>71.599999999999994</v>
      </c>
      <c r="U9767" t="s">
        <v>48</v>
      </c>
      <c r="V9767">
        <v>25000</v>
      </c>
      <c r="W9767">
        <v>2700</v>
      </c>
      <c r="X9767">
        <v>81</v>
      </c>
      <c r="Y9767">
        <v>7</v>
      </c>
      <c r="Z9767">
        <v>0.8</v>
      </c>
      <c r="AA9767">
        <v>-20</v>
      </c>
      <c r="AB9767" t="s">
        <v>27</v>
      </c>
      <c r="AC9767" s="2">
        <v>0.2</v>
      </c>
      <c r="AE9767" t="s">
        <v>6775</v>
      </c>
      <c r="AI9767" s="1">
        <v>42161</v>
      </c>
      <c r="AJ9767" s="1">
        <v>42174</v>
      </c>
      <c r="AK9767" t="s">
        <v>60</v>
      </c>
      <c r="AL9767" t="s">
        <v>21142</v>
      </c>
      <c r="AM9767">
        <v>2241890</v>
      </c>
    </row>
    <row r="9768" spans="1:39" hidden="1" x14ac:dyDescent="0.25">
      <c r="A9768" t="s">
        <v>18965</v>
      </c>
      <c r="B9768" t="s">
        <v>18966</v>
      </c>
      <c r="C9768" t="s">
        <v>21143</v>
      </c>
      <c r="D9768">
        <v>9290011451</v>
      </c>
      <c r="E9768" t="s">
        <v>21144</v>
      </c>
      <c r="F9768" t="s">
        <v>88</v>
      </c>
      <c r="G9768" t="s">
        <v>55</v>
      </c>
      <c r="H9768" t="s">
        <v>75</v>
      </c>
      <c r="I9768" t="s">
        <v>57</v>
      </c>
      <c r="J9768" t="s">
        <v>58</v>
      </c>
      <c r="K9768">
        <v>5</v>
      </c>
      <c r="L9768">
        <v>50</v>
      </c>
      <c r="M9768">
        <v>81.5</v>
      </c>
      <c r="N9768">
        <v>64</v>
      </c>
      <c r="O9768">
        <v>2041</v>
      </c>
      <c r="Q9768">
        <v>25</v>
      </c>
      <c r="R9768">
        <v>430</v>
      </c>
      <c r="S9768">
        <v>6</v>
      </c>
      <c r="T9768">
        <v>71.599999999999994</v>
      </c>
      <c r="U9768" t="s">
        <v>48</v>
      </c>
      <c r="V9768">
        <v>25000</v>
      </c>
      <c r="W9768">
        <v>2700</v>
      </c>
      <c r="X9768">
        <v>81</v>
      </c>
      <c r="Y9768">
        <v>7</v>
      </c>
      <c r="Z9768">
        <v>0.8</v>
      </c>
      <c r="AA9768">
        <v>-20</v>
      </c>
      <c r="AB9768" t="s">
        <v>27</v>
      </c>
      <c r="AC9768" s="2">
        <v>0.2</v>
      </c>
      <c r="AE9768" t="s">
        <v>6775</v>
      </c>
      <c r="AI9768" s="1">
        <v>42161</v>
      </c>
      <c r="AJ9768" s="1">
        <v>42174</v>
      </c>
      <c r="AK9768" t="s">
        <v>60</v>
      </c>
      <c r="AL9768" t="s">
        <v>21145</v>
      </c>
      <c r="AM9768">
        <v>2242193</v>
      </c>
    </row>
    <row r="9769" spans="1:39" hidden="1" x14ac:dyDescent="0.25">
      <c r="A9769" t="s">
        <v>18965</v>
      </c>
      <c r="B9769" t="s">
        <v>18966</v>
      </c>
      <c r="C9769" t="s">
        <v>21146</v>
      </c>
      <c r="D9769">
        <v>9290011446</v>
      </c>
      <c r="E9769" t="s">
        <v>21147</v>
      </c>
      <c r="F9769" t="s">
        <v>88</v>
      </c>
      <c r="G9769" t="s">
        <v>55</v>
      </c>
      <c r="H9769" t="s">
        <v>75</v>
      </c>
      <c r="I9769" t="s">
        <v>57</v>
      </c>
      <c r="J9769" t="s">
        <v>58</v>
      </c>
      <c r="K9769">
        <v>5</v>
      </c>
      <c r="L9769">
        <v>50</v>
      </c>
      <c r="M9769">
        <v>81.5</v>
      </c>
      <c r="N9769">
        <v>64</v>
      </c>
      <c r="O9769">
        <v>1836</v>
      </c>
      <c r="Q9769">
        <v>25</v>
      </c>
      <c r="R9769">
        <v>450</v>
      </c>
      <c r="S9769">
        <v>6</v>
      </c>
      <c r="T9769">
        <v>75</v>
      </c>
      <c r="U9769" t="s">
        <v>48</v>
      </c>
      <c r="V9769">
        <v>25000</v>
      </c>
      <c r="W9769">
        <v>3000</v>
      </c>
      <c r="X9769">
        <v>81</v>
      </c>
      <c r="Y9769">
        <v>7</v>
      </c>
      <c r="Z9769">
        <v>0.8</v>
      </c>
      <c r="AA9769">
        <v>-20</v>
      </c>
      <c r="AB9769" t="s">
        <v>27</v>
      </c>
      <c r="AC9769" s="2">
        <v>0.2</v>
      </c>
      <c r="AE9769" t="s">
        <v>6775</v>
      </c>
      <c r="AI9769" s="1">
        <v>42161</v>
      </c>
      <c r="AJ9769" s="1">
        <v>42174</v>
      </c>
      <c r="AK9769" t="s">
        <v>60</v>
      </c>
      <c r="AL9769" t="s">
        <v>21148</v>
      </c>
      <c r="AM9769">
        <v>2242187</v>
      </c>
    </row>
    <row r="9770" spans="1:39" hidden="1" x14ac:dyDescent="0.25">
      <c r="A9770" t="s">
        <v>18965</v>
      </c>
      <c r="B9770" t="s">
        <v>18966</v>
      </c>
      <c r="C9770" t="s">
        <v>21149</v>
      </c>
      <c r="D9770">
        <v>9290011452</v>
      </c>
      <c r="E9770" t="s">
        <v>21150</v>
      </c>
      <c r="F9770" t="s">
        <v>88</v>
      </c>
      <c r="G9770" t="s">
        <v>55</v>
      </c>
      <c r="H9770" t="s">
        <v>75</v>
      </c>
      <c r="I9770" t="s">
        <v>57</v>
      </c>
      <c r="J9770" t="s">
        <v>58</v>
      </c>
      <c r="K9770">
        <v>5</v>
      </c>
      <c r="L9770">
        <v>50</v>
      </c>
      <c r="M9770">
        <v>81.5</v>
      </c>
      <c r="N9770">
        <v>64</v>
      </c>
      <c r="O9770">
        <v>1836</v>
      </c>
      <c r="Q9770">
        <v>25</v>
      </c>
      <c r="R9770">
        <v>450</v>
      </c>
      <c r="S9770">
        <v>6</v>
      </c>
      <c r="T9770">
        <v>75</v>
      </c>
      <c r="U9770" t="s">
        <v>48</v>
      </c>
      <c r="V9770">
        <v>25000</v>
      </c>
      <c r="W9770">
        <v>3000</v>
      </c>
      <c r="X9770">
        <v>81</v>
      </c>
      <c r="Y9770">
        <v>7</v>
      </c>
      <c r="Z9770">
        <v>0.8</v>
      </c>
      <c r="AA9770">
        <v>-20</v>
      </c>
      <c r="AB9770" t="s">
        <v>27</v>
      </c>
      <c r="AC9770" s="2">
        <v>0.2</v>
      </c>
      <c r="AE9770" t="s">
        <v>6775</v>
      </c>
      <c r="AI9770" s="1">
        <v>42161</v>
      </c>
      <c r="AJ9770" s="1">
        <v>42174</v>
      </c>
      <c r="AK9770" t="s">
        <v>60</v>
      </c>
      <c r="AL9770" t="s">
        <v>21151</v>
      </c>
      <c r="AM9770">
        <v>2242194</v>
      </c>
    </row>
    <row r="9771" spans="1:39" hidden="1" x14ac:dyDescent="0.25">
      <c r="A9771" t="s">
        <v>18965</v>
      </c>
      <c r="B9771" t="s">
        <v>18966</v>
      </c>
      <c r="C9771" t="s">
        <v>21152</v>
      </c>
      <c r="D9771">
        <v>9290011447</v>
      </c>
      <c r="E9771" t="s">
        <v>21153</v>
      </c>
      <c r="F9771" t="s">
        <v>88</v>
      </c>
      <c r="G9771" t="s">
        <v>55</v>
      </c>
      <c r="H9771" t="s">
        <v>75</v>
      </c>
      <c r="I9771" t="s">
        <v>57</v>
      </c>
      <c r="J9771" t="s">
        <v>58</v>
      </c>
      <c r="K9771">
        <v>5</v>
      </c>
      <c r="L9771">
        <v>50</v>
      </c>
      <c r="M9771">
        <v>81.5</v>
      </c>
      <c r="N9771">
        <v>64</v>
      </c>
      <c r="O9771">
        <v>1742</v>
      </c>
      <c r="Q9771">
        <v>25</v>
      </c>
      <c r="R9771">
        <v>470</v>
      </c>
      <c r="S9771">
        <v>6</v>
      </c>
      <c r="T9771">
        <v>78.3</v>
      </c>
      <c r="U9771" t="s">
        <v>48</v>
      </c>
      <c r="V9771">
        <v>25000</v>
      </c>
      <c r="W9771">
        <v>4000</v>
      </c>
      <c r="X9771">
        <v>82</v>
      </c>
      <c r="Y9771">
        <v>13</v>
      </c>
      <c r="Z9771">
        <v>0.8</v>
      </c>
      <c r="AA9771">
        <v>-20</v>
      </c>
      <c r="AB9771" t="s">
        <v>27</v>
      </c>
      <c r="AC9771" s="2">
        <v>0.2</v>
      </c>
      <c r="AE9771" t="s">
        <v>6775</v>
      </c>
      <c r="AI9771" s="1">
        <v>42161</v>
      </c>
      <c r="AJ9771" s="1">
        <v>42174</v>
      </c>
      <c r="AK9771" t="s">
        <v>60</v>
      </c>
      <c r="AL9771" t="s">
        <v>21154</v>
      </c>
      <c r="AM9771">
        <v>2242195</v>
      </c>
    </row>
    <row r="9772" spans="1:39" hidden="1" x14ac:dyDescent="0.25">
      <c r="A9772" t="s">
        <v>18965</v>
      </c>
      <c r="B9772" t="s">
        <v>20632</v>
      </c>
      <c r="C9772" t="s">
        <v>21155</v>
      </c>
      <c r="D9772">
        <v>9290011822</v>
      </c>
      <c r="E9772" t="s">
        <v>21156</v>
      </c>
      <c r="F9772" t="s">
        <v>147</v>
      </c>
      <c r="G9772" t="s">
        <v>148</v>
      </c>
      <c r="H9772" t="s">
        <v>75</v>
      </c>
      <c r="I9772" t="s">
        <v>148</v>
      </c>
      <c r="J9772" t="s">
        <v>58</v>
      </c>
      <c r="K9772">
        <v>5</v>
      </c>
      <c r="L9772">
        <v>60</v>
      </c>
      <c r="M9772">
        <v>108.7</v>
      </c>
      <c r="N9772">
        <v>37.799999999999997</v>
      </c>
      <c r="R9772">
        <v>500</v>
      </c>
      <c r="S9772">
        <v>7</v>
      </c>
      <c r="T9772">
        <v>71.400000000000006</v>
      </c>
      <c r="U9772" t="s">
        <v>48</v>
      </c>
      <c r="V9772">
        <v>25000</v>
      </c>
      <c r="W9772">
        <v>2700</v>
      </c>
      <c r="X9772">
        <v>80</v>
      </c>
      <c r="Y9772">
        <v>4</v>
      </c>
      <c r="Z9772">
        <v>0.9</v>
      </c>
      <c r="AA9772">
        <v>-20</v>
      </c>
      <c r="AB9772" t="s">
        <v>27</v>
      </c>
      <c r="AC9772" s="2">
        <v>0.2</v>
      </c>
      <c r="AE9772" t="s">
        <v>348</v>
      </c>
      <c r="AI9772" s="1">
        <v>42338</v>
      </c>
      <c r="AJ9772" s="1">
        <v>42339</v>
      </c>
      <c r="AK9772" t="s">
        <v>60</v>
      </c>
      <c r="AL9772" t="s">
        <v>21157</v>
      </c>
      <c r="AM9772">
        <v>2254091</v>
      </c>
    </row>
    <row r="9773" spans="1:39" hidden="1" x14ac:dyDescent="0.25">
      <c r="A9773" t="s">
        <v>18965</v>
      </c>
      <c r="B9773" t="s">
        <v>20632</v>
      </c>
      <c r="C9773" t="s">
        <v>21158</v>
      </c>
      <c r="D9773">
        <v>9290011817</v>
      </c>
      <c r="E9773" t="s">
        <v>21159</v>
      </c>
      <c r="F9773" t="s">
        <v>152</v>
      </c>
      <c r="G9773" t="s">
        <v>153</v>
      </c>
      <c r="H9773" t="s">
        <v>75</v>
      </c>
      <c r="I9773" t="s">
        <v>148</v>
      </c>
      <c r="J9773" t="s">
        <v>58</v>
      </c>
      <c r="K9773">
        <v>5</v>
      </c>
      <c r="L9773">
        <v>60</v>
      </c>
      <c r="M9773">
        <v>111.5</v>
      </c>
      <c r="N9773">
        <v>69.5</v>
      </c>
      <c r="R9773">
        <v>450</v>
      </c>
      <c r="S9773">
        <v>7</v>
      </c>
      <c r="T9773">
        <v>64.2</v>
      </c>
      <c r="U9773" t="s">
        <v>48</v>
      </c>
      <c r="V9773">
        <v>25000</v>
      </c>
      <c r="W9773">
        <v>2700</v>
      </c>
      <c r="X9773">
        <v>81</v>
      </c>
      <c r="Y9773">
        <v>5</v>
      </c>
      <c r="Z9773">
        <v>0.8</v>
      </c>
      <c r="AA9773">
        <v>-20</v>
      </c>
      <c r="AB9773" t="s">
        <v>27</v>
      </c>
      <c r="AC9773" s="2">
        <v>0.2</v>
      </c>
      <c r="AE9773" t="s">
        <v>348</v>
      </c>
      <c r="AI9773" s="1">
        <v>42368</v>
      </c>
      <c r="AJ9773" s="1">
        <v>42367</v>
      </c>
      <c r="AK9773" t="s">
        <v>60</v>
      </c>
      <c r="AL9773" t="s">
        <v>21160</v>
      </c>
      <c r="AM9773">
        <v>2255647</v>
      </c>
    </row>
    <row r="9774" spans="1:39" hidden="1" x14ac:dyDescent="0.25">
      <c r="A9774" t="s">
        <v>18965</v>
      </c>
      <c r="B9774" t="s">
        <v>20632</v>
      </c>
      <c r="C9774" t="s">
        <v>21161</v>
      </c>
      <c r="D9774" t="s">
        <v>21162</v>
      </c>
      <c r="E9774" t="s">
        <v>21163</v>
      </c>
      <c r="F9774" t="s">
        <v>74</v>
      </c>
      <c r="G9774" t="s">
        <v>44</v>
      </c>
      <c r="H9774" t="s">
        <v>75</v>
      </c>
      <c r="I9774" t="s">
        <v>46</v>
      </c>
      <c r="J9774" t="s">
        <v>58</v>
      </c>
      <c r="K9774">
        <v>3</v>
      </c>
      <c r="L9774">
        <v>60</v>
      </c>
      <c r="M9774">
        <v>105.8</v>
      </c>
      <c r="N9774">
        <v>60.4</v>
      </c>
      <c r="R9774">
        <v>800</v>
      </c>
      <c r="S9774">
        <v>8.5</v>
      </c>
      <c r="T9774">
        <v>94.1</v>
      </c>
      <c r="U9774" t="s">
        <v>48</v>
      </c>
      <c r="V9774">
        <v>15000</v>
      </c>
      <c r="W9774">
        <v>2700</v>
      </c>
      <c r="X9774">
        <v>81</v>
      </c>
      <c r="Y9774">
        <v>3</v>
      </c>
      <c r="Z9774">
        <v>0.6</v>
      </c>
      <c r="AA9774">
        <v>-20</v>
      </c>
      <c r="AD9774" t="s">
        <v>48</v>
      </c>
      <c r="AE9774" t="s">
        <v>470</v>
      </c>
      <c r="AF9774" t="s">
        <v>48</v>
      </c>
      <c r="AI9774" s="1">
        <v>42581</v>
      </c>
      <c r="AJ9774" s="1">
        <v>42608</v>
      </c>
      <c r="AK9774" t="s">
        <v>60</v>
      </c>
      <c r="AL9774" t="s">
        <v>21164</v>
      </c>
      <c r="AM9774">
        <v>2276527</v>
      </c>
    </row>
    <row r="9775" spans="1:39" hidden="1" x14ac:dyDescent="0.25">
      <c r="A9775" t="s">
        <v>18965</v>
      </c>
      <c r="B9775" t="s">
        <v>20632</v>
      </c>
      <c r="C9775">
        <v>9290011565</v>
      </c>
      <c r="D9775">
        <v>9290011565</v>
      </c>
      <c r="E9775" t="s">
        <v>21165</v>
      </c>
      <c r="F9775" t="s">
        <v>66</v>
      </c>
      <c r="G9775" t="s">
        <v>55</v>
      </c>
      <c r="H9775" t="s">
        <v>56</v>
      </c>
      <c r="I9775" t="s">
        <v>57</v>
      </c>
      <c r="J9775" t="s">
        <v>58</v>
      </c>
      <c r="K9775">
        <v>5</v>
      </c>
      <c r="L9775">
        <v>50</v>
      </c>
      <c r="M9775">
        <v>49.2</v>
      </c>
      <c r="N9775">
        <v>50.2</v>
      </c>
      <c r="O9775">
        <v>753</v>
      </c>
      <c r="Q9775">
        <v>35</v>
      </c>
      <c r="R9775">
        <v>400</v>
      </c>
      <c r="S9775">
        <v>5</v>
      </c>
      <c r="T9775">
        <v>80</v>
      </c>
      <c r="U9775" t="s">
        <v>48</v>
      </c>
      <c r="V9775">
        <v>25000</v>
      </c>
      <c r="W9775">
        <v>2700</v>
      </c>
      <c r="X9775">
        <v>83</v>
      </c>
      <c r="Y9775">
        <v>17</v>
      </c>
      <c r="Z9775">
        <v>0.9</v>
      </c>
      <c r="AA9775">
        <v>-20</v>
      </c>
      <c r="AB9775" t="s">
        <v>27</v>
      </c>
      <c r="AC9775" s="2">
        <v>0.2</v>
      </c>
      <c r="AD9775" t="s">
        <v>48</v>
      </c>
      <c r="AE9775" t="s">
        <v>172</v>
      </c>
      <c r="AF9775" t="s">
        <v>48</v>
      </c>
      <c r="AI9775" s="1">
        <v>42323</v>
      </c>
      <c r="AJ9775" s="1">
        <v>42325</v>
      </c>
      <c r="AK9775" t="s">
        <v>60</v>
      </c>
      <c r="AL9775" t="s">
        <v>21005</v>
      </c>
      <c r="AM9775">
        <v>2276532</v>
      </c>
    </row>
    <row r="9776" spans="1:39" hidden="1" x14ac:dyDescent="0.25">
      <c r="A9776" t="s">
        <v>18965</v>
      </c>
      <c r="B9776" t="s">
        <v>20632</v>
      </c>
      <c r="C9776">
        <v>9290012611</v>
      </c>
      <c r="D9776">
        <v>9290012611</v>
      </c>
      <c r="E9776" t="s">
        <v>21166</v>
      </c>
      <c r="F9776" t="s">
        <v>74</v>
      </c>
      <c r="G9776" t="s">
        <v>44</v>
      </c>
      <c r="H9776" t="s">
        <v>75</v>
      </c>
      <c r="I9776" t="s">
        <v>46</v>
      </c>
      <c r="J9776" t="s">
        <v>58</v>
      </c>
      <c r="K9776">
        <v>3</v>
      </c>
      <c r="L9776">
        <v>60</v>
      </c>
      <c r="M9776">
        <v>105.3</v>
      </c>
      <c r="N9776">
        <v>60.3</v>
      </c>
      <c r="R9776">
        <v>800</v>
      </c>
      <c r="S9776">
        <v>8.5</v>
      </c>
      <c r="T9776">
        <v>94.1</v>
      </c>
      <c r="U9776" t="s">
        <v>48</v>
      </c>
      <c r="V9776">
        <v>15000</v>
      </c>
      <c r="W9776">
        <v>2700</v>
      </c>
      <c r="X9776">
        <v>82</v>
      </c>
      <c r="Y9776">
        <v>7</v>
      </c>
      <c r="Z9776">
        <v>0.6</v>
      </c>
      <c r="AA9776">
        <v>-20</v>
      </c>
      <c r="AD9776" t="s">
        <v>48</v>
      </c>
      <c r="AE9776" t="s">
        <v>470</v>
      </c>
      <c r="AF9776" t="s">
        <v>48</v>
      </c>
      <c r="AI9776" s="1">
        <v>42581</v>
      </c>
      <c r="AJ9776" s="1">
        <v>42608</v>
      </c>
      <c r="AK9776" t="s">
        <v>60</v>
      </c>
      <c r="AL9776" t="s">
        <v>21167</v>
      </c>
      <c r="AM9776">
        <v>2276528</v>
      </c>
    </row>
    <row r="9777" spans="1:39" hidden="1" x14ac:dyDescent="0.25">
      <c r="A9777" t="s">
        <v>18965</v>
      </c>
      <c r="B9777" t="s">
        <v>20632</v>
      </c>
      <c r="C9777">
        <v>9290012612</v>
      </c>
      <c r="D9777">
        <v>9290012612</v>
      </c>
      <c r="E9777" t="s">
        <v>21168</v>
      </c>
      <c r="F9777" t="s">
        <v>74</v>
      </c>
      <c r="G9777" t="s">
        <v>44</v>
      </c>
      <c r="H9777" t="s">
        <v>75</v>
      </c>
      <c r="I9777" t="s">
        <v>46</v>
      </c>
      <c r="J9777" t="s">
        <v>58</v>
      </c>
      <c r="K9777">
        <v>3</v>
      </c>
      <c r="L9777">
        <v>60</v>
      </c>
      <c r="M9777">
        <v>105.7</v>
      </c>
      <c r="N9777">
        <v>60.4</v>
      </c>
      <c r="R9777">
        <v>800</v>
      </c>
      <c r="S9777">
        <v>8.5</v>
      </c>
      <c r="T9777">
        <v>94.1</v>
      </c>
      <c r="U9777" t="s">
        <v>48</v>
      </c>
      <c r="V9777">
        <v>15000</v>
      </c>
      <c r="W9777">
        <v>5000</v>
      </c>
      <c r="X9777">
        <v>83</v>
      </c>
      <c r="Y9777">
        <v>7</v>
      </c>
      <c r="Z9777">
        <v>0.6</v>
      </c>
      <c r="AA9777">
        <v>-20</v>
      </c>
      <c r="AD9777" t="s">
        <v>48</v>
      </c>
      <c r="AE9777" t="s">
        <v>470</v>
      </c>
      <c r="AF9777" t="s">
        <v>48</v>
      </c>
      <c r="AI9777" s="1">
        <v>42581</v>
      </c>
      <c r="AJ9777" s="1">
        <v>42608</v>
      </c>
      <c r="AK9777" t="s">
        <v>60</v>
      </c>
      <c r="AL9777" t="s">
        <v>21169</v>
      </c>
      <c r="AM9777">
        <v>2276530</v>
      </c>
    </row>
    <row r="9778" spans="1:39" hidden="1" x14ac:dyDescent="0.25">
      <c r="A9778" t="s">
        <v>18965</v>
      </c>
      <c r="B9778" t="s">
        <v>20632</v>
      </c>
      <c r="C9778" t="s">
        <v>21170</v>
      </c>
      <c r="D9778" t="s">
        <v>21170</v>
      </c>
      <c r="E9778" t="s">
        <v>21171</v>
      </c>
      <c r="F9778" t="s">
        <v>74</v>
      </c>
      <c r="G9778" t="s">
        <v>44</v>
      </c>
      <c r="H9778" t="s">
        <v>75</v>
      </c>
      <c r="I9778" t="s">
        <v>46</v>
      </c>
      <c r="J9778" t="s">
        <v>58</v>
      </c>
      <c r="K9778">
        <v>3</v>
      </c>
      <c r="L9778">
        <v>60</v>
      </c>
      <c r="M9778">
        <v>105.8</v>
      </c>
      <c r="N9778">
        <v>60.3</v>
      </c>
      <c r="R9778">
        <v>800</v>
      </c>
      <c r="S9778">
        <v>8.5</v>
      </c>
      <c r="T9778">
        <v>94.1</v>
      </c>
      <c r="U9778" t="s">
        <v>48</v>
      </c>
      <c r="V9778">
        <v>15000</v>
      </c>
      <c r="W9778">
        <v>5000</v>
      </c>
      <c r="X9778">
        <v>85</v>
      </c>
      <c r="Y9778">
        <v>17</v>
      </c>
      <c r="Z9778">
        <v>0.6</v>
      </c>
      <c r="AA9778">
        <v>-20</v>
      </c>
      <c r="AD9778" t="s">
        <v>48</v>
      </c>
      <c r="AE9778" t="s">
        <v>470</v>
      </c>
      <c r="AF9778" t="s">
        <v>48</v>
      </c>
      <c r="AI9778" s="1">
        <v>42581</v>
      </c>
      <c r="AJ9778" s="1">
        <v>42608</v>
      </c>
      <c r="AK9778" t="s">
        <v>60</v>
      </c>
      <c r="AL9778" t="s">
        <v>21172</v>
      </c>
      <c r="AM9778">
        <v>2276529</v>
      </c>
    </row>
    <row r="9779" spans="1:39" hidden="1" x14ac:dyDescent="0.25">
      <c r="A9779" t="s">
        <v>18965</v>
      </c>
      <c r="B9779" t="s">
        <v>20632</v>
      </c>
      <c r="C9779" t="s">
        <v>21173</v>
      </c>
      <c r="D9779">
        <v>9290011336</v>
      </c>
      <c r="E9779" t="s">
        <v>21174</v>
      </c>
      <c r="F9779" t="s">
        <v>74</v>
      </c>
      <c r="G9779" t="s">
        <v>44</v>
      </c>
      <c r="H9779" t="s">
        <v>75</v>
      </c>
      <c r="I9779" t="s">
        <v>46</v>
      </c>
      <c r="J9779" t="s">
        <v>58</v>
      </c>
      <c r="K9779">
        <v>5</v>
      </c>
      <c r="L9779">
        <v>60</v>
      </c>
      <c r="M9779">
        <v>111.2</v>
      </c>
      <c r="N9779">
        <v>68.599999999999994</v>
      </c>
      <c r="R9779">
        <v>800</v>
      </c>
      <c r="S9779">
        <v>10.5</v>
      </c>
      <c r="T9779">
        <v>76.099999999999994</v>
      </c>
      <c r="U9779" t="s">
        <v>48</v>
      </c>
      <c r="V9779">
        <v>25000</v>
      </c>
      <c r="W9779">
        <v>2700</v>
      </c>
      <c r="X9779">
        <v>91</v>
      </c>
      <c r="Y9779">
        <v>54</v>
      </c>
      <c r="Z9779">
        <v>0.9</v>
      </c>
      <c r="AA9779">
        <v>-20</v>
      </c>
      <c r="AB9779" t="s">
        <v>27</v>
      </c>
      <c r="AC9779" s="2">
        <v>0.2</v>
      </c>
      <c r="AE9779" t="s">
        <v>348</v>
      </c>
      <c r="AI9779" s="1">
        <v>41916</v>
      </c>
      <c r="AJ9779" s="1">
        <v>42143</v>
      </c>
      <c r="AK9779" t="s">
        <v>60</v>
      </c>
      <c r="AL9779" t="s">
        <v>21175</v>
      </c>
      <c r="AM9779">
        <v>2240156</v>
      </c>
    </row>
    <row r="9780" spans="1:39" hidden="1" x14ac:dyDescent="0.25">
      <c r="A9780" t="s">
        <v>18965</v>
      </c>
      <c r="B9780" t="s">
        <v>20632</v>
      </c>
      <c r="C9780" t="s">
        <v>21176</v>
      </c>
      <c r="D9780">
        <v>9290011816</v>
      </c>
      <c r="E9780" t="s">
        <v>21177</v>
      </c>
      <c r="F9780" t="s">
        <v>74</v>
      </c>
      <c r="G9780" t="s">
        <v>44</v>
      </c>
      <c r="H9780" t="s">
        <v>75</v>
      </c>
      <c r="I9780" t="s">
        <v>46</v>
      </c>
      <c r="J9780" t="s">
        <v>58</v>
      </c>
      <c r="K9780">
        <v>5</v>
      </c>
      <c r="L9780">
        <v>60</v>
      </c>
      <c r="M9780">
        <v>112.7</v>
      </c>
      <c r="N9780">
        <v>60.4</v>
      </c>
      <c r="R9780">
        <v>800</v>
      </c>
      <c r="S9780">
        <v>10</v>
      </c>
      <c r="T9780">
        <v>80</v>
      </c>
      <c r="U9780" t="s">
        <v>48</v>
      </c>
      <c r="V9780">
        <v>25000</v>
      </c>
      <c r="W9780">
        <v>2700</v>
      </c>
      <c r="X9780">
        <v>80</v>
      </c>
      <c r="Y9780">
        <v>3</v>
      </c>
      <c r="Z9780">
        <v>0.9</v>
      </c>
      <c r="AA9780">
        <v>-20</v>
      </c>
      <c r="AB9780" t="s">
        <v>27</v>
      </c>
      <c r="AC9780" s="2">
        <v>0.2</v>
      </c>
      <c r="AE9780" t="s">
        <v>348</v>
      </c>
      <c r="AI9780" s="1">
        <v>42368</v>
      </c>
      <c r="AJ9780" s="1">
        <v>42361</v>
      </c>
      <c r="AK9780" t="s">
        <v>60</v>
      </c>
      <c r="AL9780" t="s">
        <v>21178</v>
      </c>
      <c r="AM9780">
        <v>2255457</v>
      </c>
    </row>
    <row r="9781" spans="1:39" hidden="1" x14ac:dyDescent="0.25">
      <c r="A9781" t="s">
        <v>18965</v>
      </c>
      <c r="B9781" t="s">
        <v>20632</v>
      </c>
      <c r="C9781" t="s">
        <v>21176</v>
      </c>
      <c r="D9781">
        <v>9290011816</v>
      </c>
      <c r="E9781" t="s">
        <v>21179</v>
      </c>
      <c r="F9781" t="s">
        <v>74</v>
      </c>
      <c r="G9781" t="s">
        <v>44</v>
      </c>
      <c r="H9781" t="s">
        <v>75</v>
      </c>
      <c r="I9781" t="s">
        <v>46</v>
      </c>
      <c r="J9781" t="s">
        <v>58</v>
      </c>
      <c r="K9781">
        <v>5</v>
      </c>
      <c r="L9781">
        <v>60</v>
      </c>
      <c r="M9781">
        <v>112.7</v>
      </c>
      <c r="N9781">
        <v>60.4</v>
      </c>
      <c r="R9781">
        <v>800</v>
      </c>
      <c r="S9781">
        <v>10</v>
      </c>
      <c r="T9781">
        <v>80</v>
      </c>
      <c r="U9781" t="s">
        <v>48</v>
      </c>
      <c r="V9781">
        <v>25000</v>
      </c>
      <c r="W9781">
        <v>2700</v>
      </c>
      <c r="X9781">
        <v>80</v>
      </c>
      <c r="Y9781">
        <v>3</v>
      </c>
      <c r="Z9781">
        <v>0.9</v>
      </c>
      <c r="AA9781">
        <v>-20</v>
      </c>
      <c r="AB9781" t="s">
        <v>27</v>
      </c>
      <c r="AC9781" s="2">
        <v>0.2</v>
      </c>
      <c r="AE9781" t="s">
        <v>348</v>
      </c>
      <c r="AI9781" s="1">
        <v>42368</v>
      </c>
      <c r="AJ9781" s="1">
        <v>42361</v>
      </c>
      <c r="AK9781" t="s">
        <v>60</v>
      </c>
      <c r="AL9781" t="s">
        <v>21180</v>
      </c>
      <c r="AM9781">
        <v>2255456</v>
      </c>
    </row>
    <row r="9782" spans="1:39" hidden="1" x14ac:dyDescent="0.25">
      <c r="A9782" t="s">
        <v>18965</v>
      </c>
      <c r="B9782" t="s">
        <v>20632</v>
      </c>
      <c r="C9782" t="s">
        <v>21181</v>
      </c>
      <c r="D9782">
        <v>9290012633</v>
      </c>
      <c r="E9782" t="s">
        <v>21182</v>
      </c>
      <c r="F9782" t="s">
        <v>74</v>
      </c>
      <c r="G9782" t="s">
        <v>44</v>
      </c>
      <c r="H9782" t="s">
        <v>75</v>
      </c>
      <c r="I9782" t="s">
        <v>46</v>
      </c>
      <c r="J9782" t="s">
        <v>58</v>
      </c>
      <c r="K9782">
        <v>5</v>
      </c>
      <c r="L9782">
        <v>60</v>
      </c>
      <c r="M9782">
        <v>109.2</v>
      </c>
      <c r="N9782">
        <v>61.3</v>
      </c>
      <c r="R9782">
        <v>800</v>
      </c>
      <c r="S9782">
        <v>10</v>
      </c>
      <c r="T9782">
        <v>80</v>
      </c>
      <c r="U9782" t="s">
        <v>48</v>
      </c>
      <c r="V9782">
        <v>25000</v>
      </c>
      <c r="W9782">
        <v>2700</v>
      </c>
      <c r="X9782">
        <v>91</v>
      </c>
      <c r="Y9782">
        <v>52</v>
      </c>
      <c r="Z9782">
        <v>0.9</v>
      </c>
      <c r="AA9782">
        <v>-20</v>
      </c>
      <c r="AB9782" t="s">
        <v>27</v>
      </c>
      <c r="AC9782" s="2">
        <v>0.1</v>
      </c>
      <c r="AD9782" t="s">
        <v>48</v>
      </c>
      <c r="AE9782" t="s">
        <v>172</v>
      </c>
      <c r="AF9782" t="s">
        <v>48</v>
      </c>
      <c r="AI9782" s="1">
        <v>42520</v>
      </c>
      <c r="AJ9782" s="1">
        <v>42517</v>
      </c>
      <c r="AK9782" t="s">
        <v>60</v>
      </c>
      <c r="AL9782" t="s">
        <v>21183</v>
      </c>
      <c r="AM9782">
        <v>2268049</v>
      </c>
    </row>
    <row r="9783" spans="1:39" hidden="1" x14ac:dyDescent="0.25">
      <c r="A9783" t="s">
        <v>18965</v>
      </c>
      <c r="B9783" t="s">
        <v>20632</v>
      </c>
      <c r="C9783" t="s">
        <v>21184</v>
      </c>
      <c r="D9783">
        <v>9290012633</v>
      </c>
      <c r="E9783" t="s">
        <v>21185</v>
      </c>
      <c r="F9783" t="s">
        <v>74</v>
      </c>
      <c r="G9783" t="s">
        <v>44</v>
      </c>
      <c r="H9783" t="s">
        <v>75</v>
      </c>
      <c r="I9783" t="s">
        <v>46</v>
      </c>
      <c r="J9783" t="s">
        <v>58</v>
      </c>
      <c r="K9783">
        <v>5</v>
      </c>
      <c r="L9783">
        <v>60</v>
      </c>
      <c r="M9783">
        <v>109.2</v>
      </c>
      <c r="N9783">
        <v>61.3</v>
      </c>
      <c r="R9783">
        <v>800</v>
      </c>
      <c r="S9783">
        <v>10</v>
      </c>
      <c r="T9783">
        <v>80</v>
      </c>
      <c r="U9783" t="s">
        <v>48</v>
      </c>
      <c r="V9783">
        <v>25000</v>
      </c>
      <c r="W9783">
        <v>2700</v>
      </c>
      <c r="X9783">
        <v>91</v>
      </c>
      <c r="Y9783">
        <v>52</v>
      </c>
      <c r="Z9783">
        <v>0.9</v>
      </c>
      <c r="AA9783">
        <v>-20</v>
      </c>
      <c r="AB9783" t="s">
        <v>27</v>
      </c>
      <c r="AC9783" s="2">
        <v>0.1</v>
      </c>
      <c r="AD9783" t="s">
        <v>48</v>
      </c>
      <c r="AE9783" t="s">
        <v>172</v>
      </c>
      <c r="AF9783" t="s">
        <v>48</v>
      </c>
      <c r="AI9783" s="1">
        <v>42520</v>
      </c>
      <c r="AJ9783" s="1">
        <v>42517</v>
      </c>
      <c r="AK9783" t="s">
        <v>60</v>
      </c>
      <c r="AL9783" t="s">
        <v>21186</v>
      </c>
      <c r="AM9783">
        <v>2269412</v>
      </c>
    </row>
    <row r="9784" spans="1:39" hidden="1" x14ac:dyDescent="0.25">
      <c r="A9784" t="s">
        <v>18965</v>
      </c>
      <c r="B9784" t="s">
        <v>20632</v>
      </c>
      <c r="C9784" t="s">
        <v>21187</v>
      </c>
      <c r="D9784">
        <v>9290011898</v>
      </c>
      <c r="E9784" t="s">
        <v>21188</v>
      </c>
      <c r="F9784" t="s">
        <v>152</v>
      </c>
      <c r="G9784" t="s">
        <v>153</v>
      </c>
      <c r="H9784" t="s">
        <v>75</v>
      </c>
      <c r="I9784" t="s">
        <v>148</v>
      </c>
      <c r="J9784" t="s">
        <v>58</v>
      </c>
      <c r="K9784">
        <v>5</v>
      </c>
      <c r="L9784">
        <v>60</v>
      </c>
      <c r="M9784">
        <v>121.9</v>
      </c>
      <c r="N9784">
        <v>77.900000000000006</v>
      </c>
      <c r="R9784">
        <v>800</v>
      </c>
      <c r="S9784">
        <v>10</v>
      </c>
      <c r="T9784">
        <v>80</v>
      </c>
      <c r="U9784" t="s">
        <v>48</v>
      </c>
      <c r="V9784">
        <v>25000</v>
      </c>
      <c r="W9784">
        <v>2700</v>
      </c>
      <c r="X9784">
        <v>80</v>
      </c>
      <c r="Y9784">
        <v>3</v>
      </c>
      <c r="Z9784">
        <v>0.9</v>
      </c>
      <c r="AA9784">
        <v>-20</v>
      </c>
      <c r="AB9784" t="s">
        <v>27</v>
      </c>
      <c r="AC9784" s="2">
        <v>0.2</v>
      </c>
      <c r="AE9784" t="s">
        <v>348</v>
      </c>
      <c r="AI9784" s="1">
        <v>42368</v>
      </c>
      <c r="AJ9784" s="1">
        <v>42367</v>
      </c>
      <c r="AK9784" t="s">
        <v>60</v>
      </c>
      <c r="AL9784" t="s">
        <v>21189</v>
      </c>
      <c r="AM9784">
        <v>2255650</v>
      </c>
    </row>
    <row r="9785" spans="1:39" hidden="1" x14ac:dyDescent="0.25">
      <c r="A9785" t="s">
        <v>18965</v>
      </c>
      <c r="B9785" t="s">
        <v>20632</v>
      </c>
      <c r="C9785" t="s">
        <v>21187</v>
      </c>
      <c r="D9785">
        <v>9290011898</v>
      </c>
      <c r="E9785" t="s">
        <v>21190</v>
      </c>
      <c r="F9785" t="s">
        <v>152</v>
      </c>
      <c r="G9785" t="s">
        <v>153</v>
      </c>
      <c r="H9785" t="s">
        <v>75</v>
      </c>
      <c r="I9785" t="s">
        <v>148</v>
      </c>
      <c r="J9785" t="s">
        <v>58</v>
      </c>
      <c r="K9785">
        <v>5</v>
      </c>
      <c r="L9785">
        <v>60</v>
      </c>
      <c r="M9785">
        <v>121.9</v>
      </c>
      <c r="N9785">
        <v>77.900000000000006</v>
      </c>
      <c r="R9785">
        <v>800</v>
      </c>
      <c r="S9785">
        <v>10</v>
      </c>
      <c r="T9785">
        <v>80</v>
      </c>
      <c r="U9785" t="s">
        <v>48</v>
      </c>
      <c r="V9785">
        <v>25000</v>
      </c>
      <c r="W9785">
        <v>2700</v>
      </c>
      <c r="X9785">
        <v>80</v>
      </c>
      <c r="Y9785">
        <v>3</v>
      </c>
      <c r="Z9785">
        <v>0.9</v>
      </c>
      <c r="AA9785">
        <v>-20</v>
      </c>
      <c r="AB9785" t="s">
        <v>27</v>
      </c>
      <c r="AC9785" s="2">
        <v>0.2</v>
      </c>
      <c r="AE9785" t="s">
        <v>348</v>
      </c>
      <c r="AI9785" s="1">
        <v>42368</v>
      </c>
      <c r="AJ9785" s="1">
        <v>42367</v>
      </c>
      <c r="AK9785" t="s">
        <v>60</v>
      </c>
      <c r="AL9785" t="s">
        <v>21191</v>
      </c>
      <c r="AM9785">
        <v>2255649</v>
      </c>
    </row>
    <row r="9786" spans="1:39" hidden="1" x14ac:dyDescent="0.25">
      <c r="A9786" t="s">
        <v>18965</v>
      </c>
      <c r="B9786" t="s">
        <v>20632</v>
      </c>
      <c r="C9786" t="s">
        <v>21192</v>
      </c>
      <c r="D9786">
        <v>9290011839</v>
      </c>
      <c r="E9786" t="s">
        <v>21193</v>
      </c>
      <c r="F9786" t="s">
        <v>163</v>
      </c>
      <c r="G9786" t="s">
        <v>44</v>
      </c>
      <c r="H9786" t="s">
        <v>75</v>
      </c>
      <c r="I9786" t="s">
        <v>46</v>
      </c>
      <c r="J9786" t="s">
        <v>58</v>
      </c>
      <c r="K9786">
        <v>5</v>
      </c>
      <c r="L9786">
        <v>75</v>
      </c>
      <c r="M9786">
        <v>133.4</v>
      </c>
      <c r="N9786">
        <v>70.5</v>
      </c>
      <c r="R9786">
        <v>1100</v>
      </c>
      <c r="S9786">
        <v>14</v>
      </c>
      <c r="T9786">
        <v>78.5</v>
      </c>
      <c r="U9786" t="s">
        <v>48</v>
      </c>
      <c r="V9786">
        <v>25000</v>
      </c>
      <c r="W9786">
        <v>2700</v>
      </c>
      <c r="X9786">
        <v>81</v>
      </c>
      <c r="Y9786">
        <v>6</v>
      </c>
      <c r="Z9786">
        <v>0.9</v>
      </c>
      <c r="AA9786">
        <v>-20</v>
      </c>
      <c r="AB9786" t="s">
        <v>27</v>
      </c>
      <c r="AC9786" s="2">
        <v>0.2</v>
      </c>
      <c r="AE9786" t="s">
        <v>348</v>
      </c>
      <c r="AI9786" s="1">
        <v>42459</v>
      </c>
      <c r="AJ9786" s="1">
        <v>42451</v>
      </c>
      <c r="AK9786" t="s">
        <v>60</v>
      </c>
      <c r="AL9786" t="s">
        <v>21194</v>
      </c>
      <c r="AM9786">
        <v>2262856</v>
      </c>
    </row>
    <row r="9787" spans="1:39" hidden="1" x14ac:dyDescent="0.25">
      <c r="A9787" t="s">
        <v>18965</v>
      </c>
      <c r="B9787" t="s">
        <v>20632</v>
      </c>
      <c r="C9787" t="s">
        <v>21195</v>
      </c>
      <c r="D9787">
        <v>9290011741</v>
      </c>
      <c r="E9787" t="s">
        <v>21196</v>
      </c>
      <c r="F9787" t="s">
        <v>163</v>
      </c>
      <c r="G9787" t="s">
        <v>44</v>
      </c>
      <c r="H9787" t="s">
        <v>75</v>
      </c>
      <c r="I9787" t="s">
        <v>46</v>
      </c>
      <c r="J9787" t="s">
        <v>58</v>
      </c>
      <c r="K9787">
        <v>5</v>
      </c>
      <c r="L9787">
        <v>100</v>
      </c>
      <c r="M9787">
        <v>133.1</v>
      </c>
      <c r="N9787">
        <v>70.5</v>
      </c>
      <c r="R9787">
        <v>1600</v>
      </c>
      <c r="S9787">
        <v>18</v>
      </c>
      <c r="T9787">
        <v>88.8</v>
      </c>
      <c r="U9787" t="s">
        <v>141</v>
      </c>
      <c r="V9787">
        <v>25000</v>
      </c>
      <c r="W9787">
        <v>2700</v>
      </c>
      <c r="X9787">
        <v>81</v>
      </c>
      <c r="Y9787">
        <v>7</v>
      </c>
      <c r="Z9787">
        <v>0.9</v>
      </c>
      <c r="AA9787">
        <v>-20</v>
      </c>
      <c r="AB9787" t="s">
        <v>27</v>
      </c>
      <c r="AC9787" s="2">
        <v>0.2</v>
      </c>
      <c r="AE9787" t="s">
        <v>348</v>
      </c>
      <c r="AI9787" s="1">
        <v>42459</v>
      </c>
      <c r="AJ9787" s="1">
        <v>42451</v>
      </c>
      <c r="AK9787" t="s">
        <v>60</v>
      </c>
      <c r="AL9787" t="s">
        <v>21197</v>
      </c>
      <c r="AM9787">
        <v>2262859</v>
      </c>
    </row>
    <row r="9788" spans="1:39" hidden="1" x14ac:dyDescent="0.25">
      <c r="A9788" t="s">
        <v>20975</v>
      </c>
      <c r="B9788" t="s">
        <v>21062</v>
      </c>
      <c r="C9788">
        <v>90855</v>
      </c>
      <c r="D9788">
        <v>90855</v>
      </c>
      <c r="F9788" t="s">
        <v>169</v>
      </c>
      <c r="G9788" t="s">
        <v>55</v>
      </c>
      <c r="H9788" t="s">
        <v>75</v>
      </c>
      <c r="I9788" t="s">
        <v>57</v>
      </c>
      <c r="J9788" t="s">
        <v>58</v>
      </c>
      <c r="K9788">
        <v>3</v>
      </c>
      <c r="M9788">
        <v>133</v>
      </c>
      <c r="N9788">
        <v>95</v>
      </c>
      <c r="R9788">
        <v>865</v>
      </c>
      <c r="S9788">
        <v>12</v>
      </c>
      <c r="T9788">
        <v>72.099999999999994</v>
      </c>
      <c r="U9788" t="s">
        <v>48</v>
      </c>
      <c r="V9788">
        <v>40000</v>
      </c>
      <c r="W9788">
        <v>3000</v>
      </c>
      <c r="X9788">
        <v>84</v>
      </c>
      <c r="Y9788">
        <v>24</v>
      </c>
      <c r="Z9788">
        <v>0.9</v>
      </c>
      <c r="AA9788">
        <v>-40</v>
      </c>
      <c r="AB9788" t="s">
        <v>27</v>
      </c>
      <c r="AC9788" s="2">
        <v>0.1</v>
      </c>
      <c r="AE9788" t="s">
        <v>138</v>
      </c>
      <c r="AI9788" s="1">
        <v>41795</v>
      </c>
      <c r="AJ9788" s="1">
        <v>41946</v>
      </c>
      <c r="AK9788" t="s">
        <v>50</v>
      </c>
      <c r="AL9788" t="s">
        <v>21198</v>
      </c>
      <c r="AM9788">
        <v>2224249</v>
      </c>
    </row>
    <row r="9789" spans="1:39" hidden="1" x14ac:dyDescent="0.25">
      <c r="A9789" t="s">
        <v>20975</v>
      </c>
      <c r="B9789" t="s">
        <v>21062</v>
      </c>
      <c r="C9789">
        <v>90857</v>
      </c>
      <c r="D9789">
        <v>90857</v>
      </c>
      <c r="F9789" t="s">
        <v>251</v>
      </c>
      <c r="G9789" t="s">
        <v>55</v>
      </c>
      <c r="H9789" t="s">
        <v>75</v>
      </c>
      <c r="I9789" t="s">
        <v>57</v>
      </c>
      <c r="J9789" t="s">
        <v>58</v>
      </c>
      <c r="K9789">
        <v>3</v>
      </c>
      <c r="M9789">
        <v>160</v>
      </c>
      <c r="N9789">
        <v>125</v>
      </c>
      <c r="R9789">
        <v>685</v>
      </c>
      <c r="S9789">
        <v>10.3</v>
      </c>
      <c r="T9789">
        <v>66.5</v>
      </c>
      <c r="U9789" t="s">
        <v>48</v>
      </c>
      <c r="V9789">
        <v>40000</v>
      </c>
      <c r="W9789">
        <v>3000</v>
      </c>
      <c r="X9789">
        <v>82</v>
      </c>
      <c r="Y9789">
        <v>17</v>
      </c>
      <c r="Z9789">
        <v>0.9</v>
      </c>
      <c r="AA9789">
        <v>-40</v>
      </c>
      <c r="AB9789" t="s">
        <v>27</v>
      </c>
      <c r="AC9789" s="2">
        <v>0.1</v>
      </c>
      <c r="AE9789" t="s">
        <v>138</v>
      </c>
      <c r="AI9789" s="1">
        <v>41795</v>
      </c>
      <c r="AJ9789" s="1">
        <v>41946</v>
      </c>
      <c r="AK9789" t="s">
        <v>50</v>
      </c>
      <c r="AL9789" t="s">
        <v>21199</v>
      </c>
      <c r="AM9789">
        <v>2224222</v>
      </c>
    </row>
    <row r="9790" spans="1:39" hidden="1" x14ac:dyDescent="0.25">
      <c r="A9790" t="s">
        <v>20975</v>
      </c>
      <c r="B9790" t="s">
        <v>21062</v>
      </c>
      <c r="C9790">
        <v>90861</v>
      </c>
      <c r="D9790">
        <v>90861</v>
      </c>
      <c r="F9790" t="s">
        <v>251</v>
      </c>
      <c r="G9790" t="s">
        <v>55</v>
      </c>
      <c r="H9790" t="s">
        <v>75</v>
      </c>
      <c r="I9790" t="s">
        <v>57</v>
      </c>
      <c r="J9790" t="s">
        <v>58</v>
      </c>
      <c r="K9790">
        <v>3</v>
      </c>
      <c r="L9790">
        <v>75</v>
      </c>
      <c r="M9790">
        <v>157</v>
      </c>
      <c r="N9790">
        <v>125</v>
      </c>
      <c r="R9790">
        <v>1200</v>
      </c>
      <c r="S9790">
        <v>17.100000000000001</v>
      </c>
      <c r="T9790">
        <v>70.2</v>
      </c>
      <c r="U9790" t="s">
        <v>48</v>
      </c>
      <c r="V9790">
        <v>40000</v>
      </c>
      <c r="W9790">
        <v>3000</v>
      </c>
      <c r="X9790">
        <v>83</v>
      </c>
      <c r="Y9790">
        <v>19</v>
      </c>
      <c r="Z9790">
        <v>1</v>
      </c>
      <c r="AA9790">
        <v>-40</v>
      </c>
      <c r="AB9790" t="s">
        <v>27</v>
      </c>
      <c r="AC9790" s="2">
        <v>0.1</v>
      </c>
      <c r="AE9790" t="s">
        <v>138</v>
      </c>
      <c r="AI9790" s="1">
        <v>41795</v>
      </c>
      <c r="AJ9790" s="1">
        <v>41943</v>
      </c>
      <c r="AK9790" t="s">
        <v>50</v>
      </c>
      <c r="AL9790" t="s">
        <v>21200</v>
      </c>
      <c r="AM9790">
        <v>2223986</v>
      </c>
    </row>
    <row r="9791" spans="1:39" hidden="1" x14ac:dyDescent="0.25">
      <c r="A9791" t="s">
        <v>20975</v>
      </c>
      <c r="B9791" t="s">
        <v>21062</v>
      </c>
      <c r="C9791">
        <v>90864</v>
      </c>
      <c r="D9791">
        <v>90864</v>
      </c>
      <c r="F9791" t="s">
        <v>66</v>
      </c>
      <c r="G9791" t="s">
        <v>55</v>
      </c>
      <c r="H9791" t="s">
        <v>67</v>
      </c>
      <c r="I9791" t="s">
        <v>57</v>
      </c>
      <c r="J9791" t="s">
        <v>58</v>
      </c>
      <c r="K9791">
        <v>3</v>
      </c>
      <c r="L9791">
        <v>35</v>
      </c>
      <c r="M9791">
        <v>47.9</v>
      </c>
      <c r="N9791">
        <v>50</v>
      </c>
      <c r="O9791">
        <v>981</v>
      </c>
      <c r="Q9791">
        <v>38</v>
      </c>
      <c r="R9791">
        <v>350</v>
      </c>
      <c r="S9791">
        <v>6</v>
      </c>
      <c r="T9791">
        <v>58.3</v>
      </c>
      <c r="U9791" t="s">
        <v>48</v>
      </c>
      <c r="V9791">
        <v>25000</v>
      </c>
      <c r="W9791">
        <v>3000</v>
      </c>
      <c r="X9791">
        <v>84</v>
      </c>
      <c r="Y9791">
        <v>25</v>
      </c>
      <c r="Z9791">
        <v>0.7</v>
      </c>
      <c r="AA9791">
        <v>-40</v>
      </c>
      <c r="AB9791" t="s">
        <v>27</v>
      </c>
      <c r="AC9791" s="2">
        <v>0.1</v>
      </c>
      <c r="AE9791" t="s">
        <v>120</v>
      </c>
      <c r="AI9791" s="1">
        <v>41840</v>
      </c>
      <c r="AJ9791" s="1">
        <v>42040</v>
      </c>
      <c r="AK9791" t="s">
        <v>50</v>
      </c>
      <c r="AL9791" t="s">
        <v>21201</v>
      </c>
      <c r="AM9791">
        <v>2232733</v>
      </c>
    </row>
    <row r="9792" spans="1:39" hidden="1" x14ac:dyDescent="0.25">
      <c r="A9792" t="s">
        <v>20975</v>
      </c>
      <c r="B9792" t="s">
        <v>21062</v>
      </c>
      <c r="C9792" t="s">
        <v>1138</v>
      </c>
      <c r="D9792">
        <v>90978</v>
      </c>
      <c r="F9792" t="s">
        <v>169</v>
      </c>
      <c r="G9792" t="s">
        <v>55</v>
      </c>
      <c r="H9792" t="s">
        <v>75</v>
      </c>
      <c r="I9792" t="s">
        <v>57</v>
      </c>
      <c r="J9792" t="s">
        <v>58</v>
      </c>
      <c r="K9792">
        <v>3</v>
      </c>
      <c r="L9792">
        <v>65</v>
      </c>
      <c r="M9792">
        <v>132</v>
      </c>
      <c r="N9792">
        <v>94.8</v>
      </c>
      <c r="R9792">
        <v>850</v>
      </c>
      <c r="S9792">
        <v>8.5</v>
      </c>
      <c r="T9792">
        <v>100</v>
      </c>
      <c r="U9792" t="s">
        <v>48</v>
      </c>
      <c r="V9792">
        <v>25000</v>
      </c>
      <c r="W9792">
        <v>3000</v>
      </c>
      <c r="X9792">
        <v>84</v>
      </c>
      <c r="Y9792">
        <v>14</v>
      </c>
      <c r="Z9792">
        <v>0.9</v>
      </c>
      <c r="AA9792">
        <v>-20</v>
      </c>
      <c r="AB9792" t="s">
        <v>27</v>
      </c>
      <c r="AC9792" s="2">
        <v>0.1</v>
      </c>
      <c r="AE9792" t="s">
        <v>727</v>
      </c>
      <c r="AI9792" s="1">
        <v>42358</v>
      </c>
      <c r="AJ9792" s="1">
        <v>42368</v>
      </c>
      <c r="AK9792" t="s">
        <v>50</v>
      </c>
      <c r="AL9792" t="s">
        <v>21202</v>
      </c>
      <c r="AM9792">
        <v>2256146</v>
      </c>
    </row>
    <row r="9793" spans="1:39" hidden="1" x14ac:dyDescent="0.25">
      <c r="A9793" t="s">
        <v>20975</v>
      </c>
      <c r="B9793" t="s">
        <v>21062</v>
      </c>
      <c r="C9793" t="s">
        <v>1138</v>
      </c>
      <c r="D9793">
        <v>90980</v>
      </c>
      <c r="F9793" t="s">
        <v>169</v>
      </c>
      <c r="G9793" t="s">
        <v>55</v>
      </c>
      <c r="H9793" t="s">
        <v>75</v>
      </c>
      <c r="I9793" t="s">
        <v>57</v>
      </c>
      <c r="J9793" t="s">
        <v>58</v>
      </c>
      <c r="K9793">
        <v>3</v>
      </c>
      <c r="L9793">
        <v>85</v>
      </c>
      <c r="M9793">
        <v>132.19999999999999</v>
      </c>
      <c r="N9793">
        <v>94.8</v>
      </c>
      <c r="R9793">
        <v>1100</v>
      </c>
      <c r="S9793">
        <v>13.5</v>
      </c>
      <c r="T9793">
        <v>81.5</v>
      </c>
      <c r="U9793" t="s">
        <v>48</v>
      </c>
      <c r="V9793">
        <v>25000</v>
      </c>
      <c r="W9793">
        <v>3000</v>
      </c>
      <c r="X9793">
        <v>84</v>
      </c>
      <c r="Y9793">
        <v>12</v>
      </c>
      <c r="Z9793">
        <v>0.9</v>
      </c>
      <c r="AA9793">
        <v>-20</v>
      </c>
      <c r="AB9793" t="s">
        <v>27</v>
      </c>
      <c r="AC9793" s="2">
        <v>0.1</v>
      </c>
      <c r="AE9793" t="s">
        <v>727</v>
      </c>
      <c r="AI9793" s="1">
        <v>42358</v>
      </c>
      <c r="AJ9793" s="1">
        <v>42368</v>
      </c>
      <c r="AK9793" t="s">
        <v>50</v>
      </c>
      <c r="AL9793" t="s">
        <v>21203</v>
      </c>
      <c r="AM9793">
        <v>2256148</v>
      </c>
    </row>
    <row r="9794" spans="1:39" hidden="1" x14ac:dyDescent="0.25">
      <c r="A9794" t="s">
        <v>20975</v>
      </c>
      <c r="B9794" t="s">
        <v>21062</v>
      </c>
      <c r="C9794" t="s">
        <v>1138</v>
      </c>
      <c r="D9794">
        <v>90981</v>
      </c>
      <c r="F9794" t="s">
        <v>169</v>
      </c>
      <c r="G9794" t="s">
        <v>55</v>
      </c>
      <c r="H9794" t="s">
        <v>75</v>
      </c>
      <c r="I9794" t="s">
        <v>57</v>
      </c>
      <c r="J9794" t="s">
        <v>58</v>
      </c>
      <c r="K9794">
        <v>3</v>
      </c>
      <c r="L9794">
        <v>85</v>
      </c>
      <c r="M9794">
        <v>131.6</v>
      </c>
      <c r="N9794">
        <v>94.8</v>
      </c>
      <c r="R9794">
        <v>1100</v>
      </c>
      <c r="S9794">
        <v>13.5</v>
      </c>
      <c r="T9794">
        <v>81.5</v>
      </c>
      <c r="U9794" t="s">
        <v>48</v>
      </c>
      <c r="V9794">
        <v>25000</v>
      </c>
      <c r="W9794">
        <v>2700</v>
      </c>
      <c r="X9794">
        <v>82</v>
      </c>
      <c r="Y9794">
        <v>7</v>
      </c>
      <c r="Z9794">
        <v>0.9</v>
      </c>
      <c r="AA9794">
        <v>-20</v>
      </c>
      <c r="AB9794" t="s">
        <v>27</v>
      </c>
      <c r="AC9794" s="2">
        <v>0.1</v>
      </c>
      <c r="AE9794" t="s">
        <v>727</v>
      </c>
      <c r="AI9794" s="1">
        <v>42358</v>
      </c>
      <c r="AJ9794" s="1">
        <v>42368</v>
      </c>
      <c r="AK9794" t="s">
        <v>50</v>
      </c>
      <c r="AL9794" t="s">
        <v>21204</v>
      </c>
      <c r="AM9794">
        <v>2256147</v>
      </c>
    </row>
    <row r="9795" spans="1:39" hidden="1" x14ac:dyDescent="0.25">
      <c r="A9795" t="s">
        <v>20975</v>
      </c>
      <c r="B9795" t="s">
        <v>21062</v>
      </c>
      <c r="C9795" t="s">
        <v>1138</v>
      </c>
      <c r="D9795">
        <v>90983</v>
      </c>
      <c r="F9795" t="s">
        <v>169</v>
      </c>
      <c r="G9795" t="s">
        <v>55</v>
      </c>
      <c r="H9795" t="s">
        <v>75</v>
      </c>
      <c r="I9795" t="s">
        <v>57</v>
      </c>
      <c r="J9795" t="s">
        <v>58</v>
      </c>
      <c r="K9795">
        <v>3</v>
      </c>
      <c r="L9795">
        <v>85</v>
      </c>
      <c r="M9795">
        <v>132</v>
      </c>
      <c r="N9795">
        <v>94.7</v>
      </c>
      <c r="R9795">
        <v>1200</v>
      </c>
      <c r="S9795">
        <v>13.5</v>
      </c>
      <c r="T9795">
        <v>88.9</v>
      </c>
      <c r="U9795" t="s">
        <v>48</v>
      </c>
      <c r="V9795">
        <v>25000</v>
      </c>
      <c r="W9795">
        <v>5000</v>
      </c>
      <c r="X9795">
        <v>84</v>
      </c>
      <c r="Y9795">
        <v>15</v>
      </c>
      <c r="Z9795">
        <v>0.9</v>
      </c>
      <c r="AA9795">
        <v>-20</v>
      </c>
      <c r="AB9795" t="s">
        <v>27</v>
      </c>
      <c r="AC9795" s="2">
        <v>0.1</v>
      </c>
      <c r="AE9795" t="s">
        <v>727</v>
      </c>
      <c r="AI9795" s="1">
        <v>42358</v>
      </c>
      <c r="AJ9795" s="1">
        <v>42368</v>
      </c>
      <c r="AK9795" t="s">
        <v>50</v>
      </c>
      <c r="AL9795" t="s">
        <v>21205</v>
      </c>
      <c r="AM9795">
        <v>2256149</v>
      </c>
    </row>
    <row r="9796" spans="1:39" hidden="1" x14ac:dyDescent="0.25">
      <c r="A9796" t="s">
        <v>20975</v>
      </c>
      <c r="B9796" t="s">
        <v>21062</v>
      </c>
      <c r="C9796" t="s">
        <v>5867</v>
      </c>
      <c r="D9796">
        <v>90982</v>
      </c>
      <c r="F9796" t="s">
        <v>251</v>
      </c>
      <c r="G9796" t="s">
        <v>55</v>
      </c>
      <c r="H9796" t="s">
        <v>75</v>
      </c>
      <c r="I9796" t="s">
        <v>57</v>
      </c>
      <c r="J9796" t="s">
        <v>58</v>
      </c>
      <c r="K9796">
        <v>3</v>
      </c>
      <c r="L9796">
        <v>100</v>
      </c>
      <c r="M9796">
        <v>161</v>
      </c>
      <c r="N9796">
        <v>126.5</v>
      </c>
      <c r="R9796">
        <v>1500</v>
      </c>
      <c r="S9796">
        <v>17</v>
      </c>
      <c r="T9796">
        <v>88.2</v>
      </c>
      <c r="U9796" t="s">
        <v>48</v>
      </c>
      <c r="V9796">
        <v>25000</v>
      </c>
      <c r="W9796">
        <v>3000</v>
      </c>
      <c r="X9796">
        <v>85</v>
      </c>
      <c r="Y9796">
        <v>21</v>
      </c>
      <c r="Z9796">
        <v>1</v>
      </c>
      <c r="AA9796">
        <v>-20</v>
      </c>
      <c r="AB9796" t="s">
        <v>27</v>
      </c>
      <c r="AC9796" s="2">
        <v>0.1</v>
      </c>
      <c r="AE9796" t="s">
        <v>727</v>
      </c>
      <c r="AI9796" s="1">
        <v>42358</v>
      </c>
      <c r="AJ9796" s="1">
        <v>42368</v>
      </c>
      <c r="AK9796" t="s">
        <v>50</v>
      </c>
      <c r="AL9796" t="s">
        <v>21206</v>
      </c>
      <c r="AM9796">
        <v>2256151</v>
      </c>
    </row>
    <row r="9797" spans="1:39" hidden="1" x14ac:dyDescent="0.25">
      <c r="A9797" t="s">
        <v>20975</v>
      </c>
      <c r="B9797" t="s">
        <v>21062</v>
      </c>
      <c r="C9797" t="s">
        <v>5867</v>
      </c>
      <c r="D9797">
        <v>90984</v>
      </c>
      <c r="F9797" t="s">
        <v>251</v>
      </c>
      <c r="G9797" t="s">
        <v>55</v>
      </c>
      <c r="H9797" t="s">
        <v>75</v>
      </c>
      <c r="I9797" t="s">
        <v>57</v>
      </c>
      <c r="J9797" t="s">
        <v>58</v>
      </c>
      <c r="K9797">
        <v>3</v>
      </c>
      <c r="L9797">
        <v>100</v>
      </c>
      <c r="M9797">
        <v>159.6</v>
      </c>
      <c r="N9797">
        <v>126.8</v>
      </c>
      <c r="R9797">
        <v>1400</v>
      </c>
      <c r="S9797">
        <v>17</v>
      </c>
      <c r="T9797">
        <v>82.4</v>
      </c>
      <c r="U9797" t="s">
        <v>48</v>
      </c>
      <c r="V9797">
        <v>25000</v>
      </c>
      <c r="W9797">
        <v>2700</v>
      </c>
      <c r="X9797">
        <v>82</v>
      </c>
      <c r="Y9797">
        <v>7</v>
      </c>
      <c r="Z9797">
        <v>1</v>
      </c>
      <c r="AA9797">
        <v>-20</v>
      </c>
      <c r="AB9797" t="s">
        <v>27</v>
      </c>
      <c r="AC9797" s="2">
        <v>0.1</v>
      </c>
      <c r="AE9797" t="s">
        <v>727</v>
      </c>
      <c r="AI9797" s="1">
        <v>42358</v>
      </c>
      <c r="AJ9797" s="1">
        <v>42368</v>
      </c>
      <c r="AK9797" t="s">
        <v>50</v>
      </c>
      <c r="AL9797" t="s">
        <v>21207</v>
      </c>
      <c r="AM9797">
        <v>2256150</v>
      </c>
    </row>
    <row r="9798" spans="1:39" hidden="1" x14ac:dyDescent="0.25">
      <c r="A9798" t="s">
        <v>20975</v>
      </c>
      <c r="B9798" t="s">
        <v>21062</v>
      </c>
      <c r="C9798" t="s">
        <v>5867</v>
      </c>
      <c r="D9798">
        <v>90985</v>
      </c>
      <c r="F9798" t="s">
        <v>251</v>
      </c>
      <c r="G9798" t="s">
        <v>55</v>
      </c>
      <c r="H9798" t="s">
        <v>75</v>
      </c>
      <c r="I9798" t="s">
        <v>57</v>
      </c>
      <c r="J9798" t="s">
        <v>58</v>
      </c>
      <c r="K9798">
        <v>3</v>
      </c>
      <c r="L9798">
        <v>100</v>
      </c>
      <c r="M9798">
        <v>160.19999999999999</v>
      </c>
      <c r="N9798">
        <v>126.8</v>
      </c>
      <c r="R9798">
        <v>1600</v>
      </c>
      <c r="S9798">
        <v>17</v>
      </c>
      <c r="T9798">
        <v>94.1</v>
      </c>
      <c r="U9798" t="s">
        <v>48</v>
      </c>
      <c r="V9798">
        <v>25000</v>
      </c>
      <c r="W9798">
        <v>5000</v>
      </c>
      <c r="X9798">
        <v>85</v>
      </c>
      <c r="Y9798">
        <v>22</v>
      </c>
      <c r="Z9798">
        <v>1</v>
      </c>
      <c r="AA9798">
        <v>-20</v>
      </c>
      <c r="AB9798" t="s">
        <v>27</v>
      </c>
      <c r="AC9798" s="2">
        <v>0.1</v>
      </c>
      <c r="AE9798" t="s">
        <v>727</v>
      </c>
      <c r="AI9798" s="1">
        <v>42358</v>
      </c>
      <c r="AJ9798" s="1">
        <v>42368</v>
      </c>
      <c r="AK9798" t="s">
        <v>50</v>
      </c>
      <c r="AL9798" t="s">
        <v>21208</v>
      </c>
      <c r="AM9798">
        <v>2256152</v>
      </c>
    </row>
    <row r="9799" spans="1:39" hidden="1" x14ac:dyDescent="0.25">
      <c r="A9799" t="s">
        <v>20975</v>
      </c>
      <c r="B9799" t="s">
        <v>21062</v>
      </c>
      <c r="C9799" t="s">
        <v>913</v>
      </c>
      <c r="D9799">
        <v>90937</v>
      </c>
      <c r="F9799" t="s">
        <v>88</v>
      </c>
      <c r="G9799" t="s">
        <v>55</v>
      </c>
      <c r="H9799" t="s">
        <v>75</v>
      </c>
      <c r="I9799" t="s">
        <v>57</v>
      </c>
      <c r="J9799" t="s">
        <v>58</v>
      </c>
      <c r="K9799">
        <v>3</v>
      </c>
      <c r="L9799">
        <v>50</v>
      </c>
      <c r="M9799">
        <v>85.5</v>
      </c>
      <c r="N9799">
        <v>63</v>
      </c>
      <c r="O9799">
        <v>1818</v>
      </c>
      <c r="Q9799">
        <v>25</v>
      </c>
      <c r="R9799">
        <v>500</v>
      </c>
      <c r="S9799">
        <v>8</v>
      </c>
      <c r="T9799">
        <v>62.5</v>
      </c>
      <c r="U9799" t="s">
        <v>48</v>
      </c>
      <c r="V9799">
        <v>25000</v>
      </c>
      <c r="W9799">
        <v>3000</v>
      </c>
      <c r="X9799">
        <v>83</v>
      </c>
      <c r="Y9799">
        <v>9</v>
      </c>
      <c r="Z9799">
        <v>0.9</v>
      </c>
      <c r="AA9799">
        <v>-20</v>
      </c>
      <c r="AB9799" t="s">
        <v>27</v>
      </c>
      <c r="AC9799" s="2">
        <v>0.1</v>
      </c>
      <c r="AE9799" t="s">
        <v>68</v>
      </c>
      <c r="AI9799" s="1">
        <v>42068</v>
      </c>
      <c r="AJ9799" s="1">
        <v>42082</v>
      </c>
      <c r="AK9799" t="s">
        <v>60</v>
      </c>
      <c r="AL9799" t="s">
        <v>21209</v>
      </c>
      <c r="AM9799">
        <v>2235324</v>
      </c>
    </row>
    <row r="9800" spans="1:39" hidden="1" x14ac:dyDescent="0.25">
      <c r="A9800" t="s">
        <v>20975</v>
      </c>
      <c r="B9800" t="s">
        <v>21062</v>
      </c>
      <c r="C9800" t="s">
        <v>913</v>
      </c>
      <c r="D9800">
        <v>90938</v>
      </c>
      <c r="F9800" t="s">
        <v>88</v>
      </c>
      <c r="G9800" t="s">
        <v>55</v>
      </c>
      <c r="H9800" t="s">
        <v>75</v>
      </c>
      <c r="I9800" t="s">
        <v>57</v>
      </c>
      <c r="J9800" t="s">
        <v>58</v>
      </c>
      <c r="K9800">
        <v>3</v>
      </c>
      <c r="L9800">
        <v>50</v>
      </c>
      <c r="M9800">
        <v>85.6</v>
      </c>
      <c r="N9800">
        <v>63.1</v>
      </c>
      <c r="O9800">
        <v>1005</v>
      </c>
      <c r="Q9800">
        <v>40</v>
      </c>
      <c r="R9800">
        <v>500</v>
      </c>
      <c r="S9800">
        <v>8</v>
      </c>
      <c r="T9800">
        <v>62.5</v>
      </c>
      <c r="U9800" t="s">
        <v>48</v>
      </c>
      <c r="V9800">
        <v>25000</v>
      </c>
      <c r="W9800">
        <v>3000</v>
      </c>
      <c r="X9800">
        <v>83</v>
      </c>
      <c r="Y9800">
        <v>8</v>
      </c>
      <c r="Z9800">
        <v>0.9</v>
      </c>
      <c r="AA9800">
        <v>-20</v>
      </c>
      <c r="AB9800" t="s">
        <v>27</v>
      </c>
      <c r="AC9800" s="2">
        <v>0.1</v>
      </c>
      <c r="AE9800" t="s">
        <v>68</v>
      </c>
      <c r="AI9800" s="1">
        <v>42068</v>
      </c>
      <c r="AJ9800" s="1">
        <v>42082</v>
      </c>
      <c r="AK9800" t="s">
        <v>60</v>
      </c>
      <c r="AL9800" t="s">
        <v>21210</v>
      </c>
      <c r="AM9800">
        <v>2235325</v>
      </c>
    </row>
    <row r="9801" spans="1:39" hidden="1" x14ac:dyDescent="0.25">
      <c r="A9801" t="s">
        <v>20975</v>
      </c>
      <c r="B9801" t="s">
        <v>21062</v>
      </c>
      <c r="C9801" t="s">
        <v>928</v>
      </c>
      <c r="D9801">
        <v>90941</v>
      </c>
      <c r="F9801" t="s">
        <v>298</v>
      </c>
      <c r="G9801" t="s">
        <v>55</v>
      </c>
      <c r="H9801" t="s">
        <v>75</v>
      </c>
      <c r="I9801" t="s">
        <v>57</v>
      </c>
      <c r="J9801" t="s">
        <v>58</v>
      </c>
      <c r="K9801">
        <v>3</v>
      </c>
      <c r="L9801">
        <v>60</v>
      </c>
      <c r="M9801">
        <v>90.6</v>
      </c>
      <c r="N9801">
        <v>95</v>
      </c>
      <c r="O9801">
        <v>2643</v>
      </c>
      <c r="Q9801">
        <v>25</v>
      </c>
      <c r="R9801">
        <v>800</v>
      </c>
      <c r="S9801">
        <v>13</v>
      </c>
      <c r="T9801">
        <v>61.5</v>
      </c>
      <c r="U9801" t="s">
        <v>48</v>
      </c>
      <c r="V9801">
        <v>25000</v>
      </c>
      <c r="W9801">
        <v>3000</v>
      </c>
      <c r="X9801">
        <v>83</v>
      </c>
      <c r="Y9801">
        <v>7</v>
      </c>
      <c r="Z9801">
        <v>0.9</v>
      </c>
      <c r="AA9801">
        <v>-20</v>
      </c>
      <c r="AB9801" t="s">
        <v>27</v>
      </c>
      <c r="AC9801" s="2">
        <v>0.1</v>
      </c>
      <c r="AE9801" t="s">
        <v>68</v>
      </c>
      <c r="AI9801" s="1">
        <v>42068</v>
      </c>
      <c r="AJ9801" s="1">
        <v>42082</v>
      </c>
      <c r="AK9801" t="s">
        <v>60</v>
      </c>
      <c r="AL9801" t="s">
        <v>21211</v>
      </c>
      <c r="AM9801">
        <v>2235326</v>
      </c>
    </row>
    <row r="9802" spans="1:39" hidden="1" x14ac:dyDescent="0.25">
      <c r="A9802" t="s">
        <v>20975</v>
      </c>
      <c r="B9802" t="s">
        <v>21062</v>
      </c>
      <c r="C9802" t="s">
        <v>928</v>
      </c>
      <c r="D9802">
        <v>90942</v>
      </c>
      <c r="F9802" t="s">
        <v>298</v>
      </c>
      <c r="G9802" t="s">
        <v>55</v>
      </c>
      <c r="H9802" t="s">
        <v>75</v>
      </c>
      <c r="I9802" t="s">
        <v>57</v>
      </c>
      <c r="J9802" t="s">
        <v>58</v>
      </c>
      <c r="K9802">
        <v>3</v>
      </c>
      <c r="L9802">
        <v>75</v>
      </c>
      <c r="M9802">
        <v>91.4</v>
      </c>
      <c r="N9802">
        <v>95.1</v>
      </c>
      <c r="O9802">
        <v>1548</v>
      </c>
      <c r="Q9802">
        <v>40</v>
      </c>
      <c r="R9802">
        <v>800</v>
      </c>
      <c r="S9802">
        <v>13</v>
      </c>
      <c r="T9802">
        <v>61.5</v>
      </c>
      <c r="U9802" t="s">
        <v>48</v>
      </c>
      <c r="V9802">
        <v>25000</v>
      </c>
      <c r="W9802">
        <v>3000</v>
      </c>
      <c r="X9802">
        <v>83</v>
      </c>
      <c r="Y9802">
        <v>7</v>
      </c>
      <c r="Z9802">
        <v>0.9</v>
      </c>
      <c r="AA9802">
        <v>-20</v>
      </c>
      <c r="AB9802" t="s">
        <v>27</v>
      </c>
      <c r="AC9802" s="2">
        <v>0.1</v>
      </c>
      <c r="AE9802" t="s">
        <v>68</v>
      </c>
      <c r="AI9802" s="1">
        <v>42068</v>
      </c>
      <c r="AJ9802" s="1">
        <v>42082</v>
      </c>
      <c r="AK9802" t="s">
        <v>60</v>
      </c>
      <c r="AL9802" t="s">
        <v>21212</v>
      </c>
      <c r="AM9802">
        <v>2235327</v>
      </c>
    </row>
    <row r="9803" spans="1:39" hidden="1" x14ac:dyDescent="0.25">
      <c r="A9803" t="s">
        <v>20975</v>
      </c>
      <c r="B9803" t="s">
        <v>21062</v>
      </c>
      <c r="C9803" t="s">
        <v>928</v>
      </c>
      <c r="D9803">
        <v>90945</v>
      </c>
      <c r="F9803" t="s">
        <v>79</v>
      </c>
      <c r="G9803" t="s">
        <v>55</v>
      </c>
      <c r="H9803" t="s">
        <v>75</v>
      </c>
      <c r="I9803" t="s">
        <v>57</v>
      </c>
      <c r="J9803" t="s">
        <v>58</v>
      </c>
      <c r="K9803">
        <v>3</v>
      </c>
      <c r="L9803">
        <v>50</v>
      </c>
      <c r="M9803">
        <v>115.7</v>
      </c>
      <c r="N9803">
        <v>95.2</v>
      </c>
      <c r="O9803">
        <v>2615</v>
      </c>
      <c r="Q9803">
        <v>25</v>
      </c>
      <c r="R9803">
        <v>800</v>
      </c>
      <c r="S9803">
        <v>13</v>
      </c>
      <c r="T9803">
        <v>61.5</v>
      </c>
      <c r="U9803" t="s">
        <v>48</v>
      </c>
      <c r="V9803">
        <v>25000</v>
      </c>
      <c r="W9803">
        <v>3000</v>
      </c>
      <c r="X9803">
        <v>83</v>
      </c>
      <c r="Y9803">
        <v>7</v>
      </c>
      <c r="Z9803">
        <v>0.9</v>
      </c>
      <c r="AA9803">
        <v>-20</v>
      </c>
      <c r="AB9803" t="s">
        <v>27</v>
      </c>
      <c r="AC9803" s="2">
        <v>0.1</v>
      </c>
      <c r="AE9803" t="s">
        <v>68</v>
      </c>
      <c r="AI9803" s="1">
        <v>42068</v>
      </c>
      <c r="AJ9803" s="1">
        <v>42082</v>
      </c>
      <c r="AK9803" t="s">
        <v>60</v>
      </c>
      <c r="AL9803" t="s">
        <v>21213</v>
      </c>
      <c r="AM9803">
        <v>2235328</v>
      </c>
    </row>
    <row r="9804" spans="1:39" hidden="1" x14ac:dyDescent="0.25">
      <c r="A9804" t="s">
        <v>20975</v>
      </c>
      <c r="B9804" t="s">
        <v>21062</v>
      </c>
      <c r="C9804" t="s">
        <v>928</v>
      </c>
      <c r="D9804">
        <v>90946</v>
      </c>
      <c r="F9804" t="s">
        <v>79</v>
      </c>
      <c r="G9804" t="s">
        <v>55</v>
      </c>
      <c r="H9804" t="s">
        <v>75</v>
      </c>
      <c r="I9804" t="s">
        <v>57</v>
      </c>
      <c r="J9804" t="s">
        <v>58</v>
      </c>
      <c r="K9804">
        <v>3</v>
      </c>
      <c r="L9804">
        <v>75</v>
      </c>
      <c r="M9804">
        <v>115.4</v>
      </c>
      <c r="N9804">
        <v>95.8</v>
      </c>
      <c r="O9804">
        <v>1680</v>
      </c>
      <c r="Q9804">
        <v>40</v>
      </c>
      <c r="R9804">
        <v>800</v>
      </c>
      <c r="S9804">
        <v>13</v>
      </c>
      <c r="T9804">
        <v>61.5</v>
      </c>
      <c r="U9804" t="s">
        <v>48</v>
      </c>
      <c r="V9804">
        <v>25000</v>
      </c>
      <c r="W9804">
        <v>3000</v>
      </c>
      <c r="X9804">
        <v>83</v>
      </c>
      <c r="Y9804">
        <v>6</v>
      </c>
      <c r="Z9804">
        <v>0.9</v>
      </c>
      <c r="AA9804">
        <v>-20</v>
      </c>
      <c r="AB9804" t="s">
        <v>27</v>
      </c>
      <c r="AC9804" s="2">
        <v>0.1</v>
      </c>
      <c r="AE9804" t="s">
        <v>68</v>
      </c>
      <c r="AI9804" s="1">
        <v>42068</v>
      </c>
      <c r="AJ9804" s="1">
        <v>42082</v>
      </c>
      <c r="AK9804" t="s">
        <v>60</v>
      </c>
      <c r="AL9804" t="s">
        <v>21214</v>
      </c>
      <c r="AM9804">
        <v>2235329</v>
      </c>
    </row>
    <row r="9805" spans="1:39" hidden="1" x14ac:dyDescent="0.25">
      <c r="A9805" t="s">
        <v>20975</v>
      </c>
      <c r="B9805" t="s">
        <v>21062</v>
      </c>
      <c r="C9805" t="s">
        <v>949</v>
      </c>
      <c r="D9805">
        <v>90949</v>
      </c>
      <c r="F9805" t="s">
        <v>82</v>
      </c>
      <c r="G9805" t="s">
        <v>55</v>
      </c>
      <c r="H9805" t="s">
        <v>75</v>
      </c>
      <c r="I9805" t="s">
        <v>57</v>
      </c>
      <c r="J9805" t="s">
        <v>58</v>
      </c>
      <c r="K9805">
        <v>3</v>
      </c>
      <c r="L9805">
        <v>85</v>
      </c>
      <c r="M9805">
        <v>133.1</v>
      </c>
      <c r="N9805">
        <v>124.9</v>
      </c>
      <c r="O9805">
        <v>3932</v>
      </c>
      <c r="Q9805">
        <v>25</v>
      </c>
      <c r="R9805">
        <v>1100</v>
      </c>
      <c r="S9805">
        <v>18</v>
      </c>
      <c r="T9805">
        <v>61.1</v>
      </c>
      <c r="U9805" t="s">
        <v>48</v>
      </c>
      <c r="V9805">
        <v>25000</v>
      </c>
      <c r="W9805">
        <v>3000</v>
      </c>
      <c r="X9805">
        <v>83</v>
      </c>
      <c r="Y9805">
        <v>7</v>
      </c>
      <c r="Z9805">
        <v>1</v>
      </c>
      <c r="AA9805">
        <v>-20</v>
      </c>
      <c r="AB9805" t="s">
        <v>27</v>
      </c>
      <c r="AC9805" s="2">
        <v>0.1</v>
      </c>
      <c r="AE9805" t="s">
        <v>68</v>
      </c>
      <c r="AI9805" s="1">
        <v>42068</v>
      </c>
      <c r="AJ9805" s="1">
        <v>42082</v>
      </c>
      <c r="AK9805" t="s">
        <v>60</v>
      </c>
      <c r="AL9805" t="s">
        <v>21215</v>
      </c>
      <c r="AM9805">
        <v>2235330</v>
      </c>
    </row>
    <row r="9806" spans="1:39" hidden="1" x14ac:dyDescent="0.25">
      <c r="A9806" t="s">
        <v>20975</v>
      </c>
      <c r="B9806" t="s">
        <v>21062</v>
      </c>
      <c r="C9806" t="s">
        <v>949</v>
      </c>
      <c r="D9806">
        <v>90950</v>
      </c>
      <c r="F9806" t="s">
        <v>82</v>
      </c>
      <c r="G9806" t="s">
        <v>55</v>
      </c>
      <c r="H9806" t="s">
        <v>75</v>
      </c>
      <c r="I9806" t="s">
        <v>57</v>
      </c>
      <c r="J9806" t="s">
        <v>58</v>
      </c>
      <c r="K9806">
        <v>3</v>
      </c>
      <c r="L9806">
        <v>100</v>
      </c>
      <c r="M9806">
        <v>133.19999999999999</v>
      </c>
      <c r="N9806">
        <v>124.6</v>
      </c>
      <c r="O9806">
        <v>2197</v>
      </c>
      <c r="Q9806">
        <v>40</v>
      </c>
      <c r="R9806">
        <v>1100</v>
      </c>
      <c r="S9806">
        <v>18</v>
      </c>
      <c r="T9806">
        <v>61.1</v>
      </c>
      <c r="U9806" t="s">
        <v>48</v>
      </c>
      <c r="V9806">
        <v>25000</v>
      </c>
      <c r="W9806">
        <v>3000</v>
      </c>
      <c r="X9806">
        <v>83</v>
      </c>
      <c r="Y9806">
        <v>6</v>
      </c>
      <c r="Z9806">
        <v>1</v>
      </c>
      <c r="AA9806">
        <v>-20</v>
      </c>
      <c r="AB9806" t="s">
        <v>27</v>
      </c>
      <c r="AC9806" s="2">
        <v>0.1</v>
      </c>
      <c r="AE9806" t="s">
        <v>68</v>
      </c>
      <c r="AI9806" s="1">
        <v>42068</v>
      </c>
      <c r="AJ9806" s="1">
        <v>42082</v>
      </c>
      <c r="AK9806" t="s">
        <v>60</v>
      </c>
      <c r="AL9806" t="s">
        <v>21216</v>
      </c>
      <c r="AM9806">
        <v>2235331</v>
      </c>
    </row>
    <row r="9807" spans="1:39" hidden="1" x14ac:dyDescent="0.25">
      <c r="A9807" t="s">
        <v>20975</v>
      </c>
      <c r="B9807" t="s">
        <v>21062</v>
      </c>
      <c r="C9807" t="s">
        <v>21217</v>
      </c>
      <c r="D9807">
        <v>90975</v>
      </c>
      <c r="F9807" t="s">
        <v>163</v>
      </c>
      <c r="G9807" t="s">
        <v>44</v>
      </c>
      <c r="H9807" t="s">
        <v>75</v>
      </c>
      <c r="I9807" t="s">
        <v>46</v>
      </c>
      <c r="J9807" t="s">
        <v>58</v>
      </c>
      <c r="K9807">
        <v>3</v>
      </c>
      <c r="L9807">
        <v>100</v>
      </c>
      <c r="M9807">
        <v>133.9</v>
      </c>
      <c r="N9807">
        <v>67.8</v>
      </c>
      <c r="R9807">
        <v>1600</v>
      </c>
      <c r="S9807">
        <v>15.5</v>
      </c>
      <c r="T9807">
        <v>103.2</v>
      </c>
      <c r="U9807" t="s">
        <v>48</v>
      </c>
      <c r="V9807">
        <v>25000</v>
      </c>
      <c r="W9807">
        <v>3000</v>
      </c>
      <c r="X9807">
        <v>83</v>
      </c>
      <c r="Y9807">
        <v>11</v>
      </c>
      <c r="Z9807">
        <v>0.9</v>
      </c>
      <c r="AA9807">
        <v>-20</v>
      </c>
      <c r="AB9807" t="s">
        <v>27</v>
      </c>
      <c r="AC9807" s="2">
        <v>0.15</v>
      </c>
      <c r="AE9807" t="s">
        <v>1154</v>
      </c>
      <c r="AI9807" s="1">
        <v>42503</v>
      </c>
      <c r="AJ9807" s="1">
        <v>42515</v>
      </c>
      <c r="AK9807" t="s">
        <v>60</v>
      </c>
      <c r="AL9807" t="s">
        <v>21218</v>
      </c>
      <c r="AM9807">
        <v>2269505</v>
      </c>
    </row>
    <row r="9808" spans="1:39" hidden="1" x14ac:dyDescent="0.25">
      <c r="A9808" t="s">
        <v>18965</v>
      </c>
      <c r="B9808" t="s">
        <v>20517</v>
      </c>
      <c r="C9808" t="s">
        <v>21104</v>
      </c>
      <c r="D9808">
        <v>9290002707</v>
      </c>
      <c r="E9808" t="s">
        <v>21219</v>
      </c>
      <c r="F9808" t="s">
        <v>74</v>
      </c>
      <c r="G9808" t="s">
        <v>44</v>
      </c>
      <c r="H9808" t="s">
        <v>75</v>
      </c>
      <c r="I9808" t="s">
        <v>46</v>
      </c>
      <c r="J9808" t="s">
        <v>58</v>
      </c>
      <c r="K9808">
        <v>3</v>
      </c>
      <c r="L9808">
        <v>60</v>
      </c>
      <c r="M9808">
        <v>111.7</v>
      </c>
      <c r="N9808">
        <v>68.900000000000006</v>
      </c>
      <c r="R9808">
        <v>800</v>
      </c>
      <c r="S9808">
        <v>10.5</v>
      </c>
      <c r="T9808">
        <v>76.2</v>
      </c>
      <c r="U9808" t="s">
        <v>48</v>
      </c>
      <c r="V9808">
        <v>25000</v>
      </c>
      <c r="W9808">
        <v>2700</v>
      </c>
      <c r="X9808">
        <v>81</v>
      </c>
      <c r="Y9808">
        <v>10</v>
      </c>
      <c r="Z9808">
        <v>0.9</v>
      </c>
      <c r="AA9808">
        <v>-20</v>
      </c>
      <c r="AB9808" t="s">
        <v>27</v>
      </c>
      <c r="AC9808" s="2">
        <v>0.13</v>
      </c>
      <c r="AE9808" t="s">
        <v>8458</v>
      </c>
      <c r="AI9808" s="1">
        <v>41719</v>
      </c>
      <c r="AJ9808" s="1">
        <v>41862</v>
      </c>
      <c r="AK9808" t="s">
        <v>50</v>
      </c>
      <c r="AL9808" t="s">
        <v>21220</v>
      </c>
      <c r="AM9808">
        <v>2222178</v>
      </c>
    </row>
    <row r="9809" spans="1:39" hidden="1" x14ac:dyDescent="0.25">
      <c r="A9809" t="s">
        <v>18965</v>
      </c>
      <c r="B9809" t="s">
        <v>20517</v>
      </c>
      <c r="C9809" t="s">
        <v>21104</v>
      </c>
      <c r="D9809">
        <v>9290002707</v>
      </c>
      <c r="E9809" t="s">
        <v>21221</v>
      </c>
      <c r="F9809" t="s">
        <v>74</v>
      </c>
      <c r="G9809" t="s">
        <v>44</v>
      </c>
      <c r="H9809" t="s">
        <v>75</v>
      </c>
      <c r="I9809" t="s">
        <v>46</v>
      </c>
      <c r="J9809" t="s">
        <v>58</v>
      </c>
      <c r="K9809">
        <v>3</v>
      </c>
      <c r="L9809">
        <v>60</v>
      </c>
      <c r="M9809">
        <v>111.7</v>
      </c>
      <c r="N9809">
        <v>68.900000000000006</v>
      </c>
      <c r="R9809">
        <v>800</v>
      </c>
      <c r="S9809">
        <v>10.5</v>
      </c>
      <c r="T9809">
        <v>76.2</v>
      </c>
      <c r="U9809" t="s">
        <v>48</v>
      </c>
      <c r="V9809">
        <v>25000</v>
      </c>
      <c r="W9809">
        <v>2700</v>
      </c>
      <c r="X9809">
        <v>81</v>
      </c>
      <c r="Y9809">
        <v>10</v>
      </c>
      <c r="Z9809">
        <v>0.9</v>
      </c>
      <c r="AA9809">
        <v>-20</v>
      </c>
      <c r="AB9809" t="s">
        <v>27</v>
      </c>
      <c r="AC9809" s="2">
        <v>0.13</v>
      </c>
      <c r="AE9809" t="s">
        <v>8458</v>
      </c>
      <c r="AI9809" s="1">
        <v>41719</v>
      </c>
      <c r="AJ9809" s="1">
        <v>41862</v>
      </c>
      <c r="AK9809" t="s">
        <v>50</v>
      </c>
      <c r="AL9809" t="s">
        <v>21222</v>
      </c>
      <c r="AM9809">
        <v>2222175</v>
      </c>
    </row>
    <row r="9810" spans="1:39" hidden="1" x14ac:dyDescent="0.25">
      <c r="A9810" t="s">
        <v>18965</v>
      </c>
      <c r="B9810" t="s">
        <v>20517</v>
      </c>
      <c r="C9810" t="s">
        <v>21104</v>
      </c>
      <c r="D9810">
        <v>9290002707</v>
      </c>
      <c r="E9810" t="s">
        <v>21223</v>
      </c>
      <c r="F9810" t="s">
        <v>74</v>
      </c>
      <c r="G9810" t="s">
        <v>44</v>
      </c>
      <c r="H9810" t="s">
        <v>75</v>
      </c>
      <c r="I9810" t="s">
        <v>46</v>
      </c>
      <c r="J9810" t="s">
        <v>58</v>
      </c>
      <c r="K9810">
        <v>3</v>
      </c>
      <c r="L9810">
        <v>60</v>
      </c>
      <c r="M9810">
        <v>111.7</v>
      </c>
      <c r="N9810">
        <v>68.900000000000006</v>
      </c>
      <c r="R9810">
        <v>800</v>
      </c>
      <c r="S9810">
        <v>10.5</v>
      </c>
      <c r="T9810">
        <v>76.2</v>
      </c>
      <c r="U9810" t="s">
        <v>48</v>
      </c>
      <c r="V9810">
        <v>25000</v>
      </c>
      <c r="W9810">
        <v>2700</v>
      </c>
      <c r="X9810">
        <v>81</v>
      </c>
      <c r="Y9810">
        <v>10</v>
      </c>
      <c r="Z9810">
        <v>0.9</v>
      </c>
      <c r="AA9810">
        <v>-20</v>
      </c>
      <c r="AB9810" t="s">
        <v>27</v>
      </c>
      <c r="AC9810" s="2">
        <v>0.13</v>
      </c>
      <c r="AE9810" t="s">
        <v>8458</v>
      </c>
      <c r="AI9810" s="1">
        <v>41719</v>
      </c>
      <c r="AJ9810" s="1">
        <v>41862</v>
      </c>
      <c r="AK9810" t="s">
        <v>205</v>
      </c>
      <c r="AL9810" t="s">
        <v>21224</v>
      </c>
      <c r="AM9810">
        <v>2222177</v>
      </c>
    </row>
    <row r="9811" spans="1:39" hidden="1" x14ac:dyDescent="0.25">
      <c r="A9811" t="s">
        <v>18965</v>
      </c>
      <c r="B9811" t="s">
        <v>20517</v>
      </c>
      <c r="C9811" t="s">
        <v>21225</v>
      </c>
      <c r="D9811">
        <v>9290002707</v>
      </c>
      <c r="E9811" t="s">
        <v>21226</v>
      </c>
      <c r="F9811" t="s">
        <v>74</v>
      </c>
      <c r="G9811" t="s">
        <v>44</v>
      </c>
      <c r="H9811" t="s">
        <v>75</v>
      </c>
      <c r="I9811" t="s">
        <v>46</v>
      </c>
      <c r="J9811" t="s">
        <v>58</v>
      </c>
      <c r="K9811">
        <v>3</v>
      </c>
      <c r="L9811">
        <v>60</v>
      </c>
      <c r="M9811">
        <v>111.7</v>
      </c>
      <c r="N9811">
        <v>68.900000000000006</v>
      </c>
      <c r="R9811">
        <v>800</v>
      </c>
      <c r="S9811">
        <v>10.5</v>
      </c>
      <c r="T9811">
        <v>76.2</v>
      </c>
      <c r="U9811" t="s">
        <v>48</v>
      </c>
      <c r="V9811">
        <v>25000</v>
      </c>
      <c r="W9811">
        <v>2700</v>
      </c>
      <c r="X9811">
        <v>81</v>
      </c>
      <c r="Y9811">
        <v>10</v>
      </c>
      <c r="Z9811">
        <v>0.9</v>
      </c>
      <c r="AA9811">
        <v>-20</v>
      </c>
      <c r="AB9811" t="s">
        <v>27</v>
      </c>
      <c r="AC9811" s="2">
        <v>0.13</v>
      </c>
      <c r="AE9811" t="s">
        <v>8458</v>
      </c>
      <c r="AI9811" s="1">
        <v>41719</v>
      </c>
      <c r="AJ9811" s="1">
        <v>41862</v>
      </c>
      <c r="AK9811" t="s">
        <v>50</v>
      </c>
      <c r="AL9811" t="s">
        <v>21227</v>
      </c>
      <c r="AM9811">
        <v>2222179</v>
      </c>
    </row>
    <row r="9812" spans="1:39" hidden="1" x14ac:dyDescent="0.25">
      <c r="A9812" t="s">
        <v>18965</v>
      </c>
      <c r="B9812" t="s">
        <v>20517</v>
      </c>
      <c r="C9812" t="s">
        <v>21228</v>
      </c>
      <c r="D9812">
        <v>9290002709</v>
      </c>
      <c r="E9812" t="s">
        <v>21229</v>
      </c>
      <c r="F9812" t="s">
        <v>74</v>
      </c>
      <c r="G9812" t="s">
        <v>44</v>
      </c>
      <c r="H9812" t="s">
        <v>75</v>
      </c>
      <c r="I9812" t="s">
        <v>46</v>
      </c>
      <c r="J9812" t="s">
        <v>58</v>
      </c>
      <c r="K9812">
        <v>3</v>
      </c>
      <c r="L9812">
        <v>60</v>
      </c>
      <c r="M9812">
        <v>112.5</v>
      </c>
      <c r="N9812">
        <v>69</v>
      </c>
      <c r="R9812">
        <v>800</v>
      </c>
      <c r="S9812">
        <v>10.5</v>
      </c>
      <c r="T9812">
        <v>76.2</v>
      </c>
      <c r="U9812" t="s">
        <v>48</v>
      </c>
      <c r="V9812">
        <v>25000</v>
      </c>
      <c r="W9812">
        <v>5000</v>
      </c>
      <c r="X9812">
        <v>85</v>
      </c>
      <c r="Y9812">
        <v>22</v>
      </c>
      <c r="Z9812">
        <v>0.9</v>
      </c>
      <c r="AA9812">
        <v>-20</v>
      </c>
      <c r="AB9812" t="s">
        <v>27</v>
      </c>
      <c r="AC9812" s="2">
        <v>0.13</v>
      </c>
      <c r="AE9812" t="s">
        <v>172</v>
      </c>
      <c r="AI9812" s="1">
        <v>41719</v>
      </c>
      <c r="AJ9812" s="1">
        <v>41814</v>
      </c>
      <c r="AK9812" t="s">
        <v>50</v>
      </c>
      <c r="AL9812" t="s">
        <v>21230</v>
      </c>
      <c r="AM9812">
        <v>2206792</v>
      </c>
    </row>
    <row r="9813" spans="1:39" hidden="1" x14ac:dyDescent="0.25">
      <c r="A9813" t="s">
        <v>18965</v>
      </c>
      <c r="B9813" t="s">
        <v>20517</v>
      </c>
      <c r="C9813" t="s">
        <v>21228</v>
      </c>
      <c r="D9813">
        <v>9290002709</v>
      </c>
      <c r="E9813" t="s">
        <v>21231</v>
      </c>
      <c r="F9813" t="s">
        <v>74</v>
      </c>
      <c r="G9813" t="s">
        <v>44</v>
      </c>
      <c r="H9813" t="s">
        <v>75</v>
      </c>
      <c r="I9813" t="s">
        <v>46</v>
      </c>
      <c r="J9813" t="s">
        <v>58</v>
      </c>
      <c r="K9813">
        <v>3</v>
      </c>
      <c r="L9813">
        <v>60</v>
      </c>
      <c r="M9813">
        <v>112.5</v>
      </c>
      <c r="N9813">
        <v>69</v>
      </c>
      <c r="R9813">
        <v>800</v>
      </c>
      <c r="S9813">
        <v>10.5</v>
      </c>
      <c r="T9813">
        <v>76.2</v>
      </c>
      <c r="U9813" t="s">
        <v>48</v>
      </c>
      <c r="V9813">
        <v>25000</v>
      </c>
      <c r="W9813">
        <v>5000</v>
      </c>
      <c r="X9813">
        <v>85</v>
      </c>
      <c r="Y9813">
        <v>22</v>
      </c>
      <c r="Z9813">
        <v>0.9</v>
      </c>
      <c r="AA9813">
        <v>-20</v>
      </c>
      <c r="AB9813" t="s">
        <v>27</v>
      </c>
      <c r="AC9813" s="2">
        <v>0.13</v>
      </c>
      <c r="AE9813" t="s">
        <v>172</v>
      </c>
      <c r="AI9813" s="1">
        <v>41725</v>
      </c>
      <c r="AJ9813" s="1">
        <v>41814</v>
      </c>
      <c r="AK9813" t="s">
        <v>205</v>
      </c>
      <c r="AL9813" t="s">
        <v>21232</v>
      </c>
      <c r="AM9813">
        <v>2222133</v>
      </c>
    </row>
    <row r="9814" spans="1:39" hidden="1" x14ac:dyDescent="0.25">
      <c r="A9814" t="s">
        <v>18965</v>
      </c>
      <c r="B9814" t="s">
        <v>20517</v>
      </c>
      <c r="C9814" t="s">
        <v>21228</v>
      </c>
      <c r="D9814">
        <v>9290002709</v>
      </c>
      <c r="E9814" t="s">
        <v>21233</v>
      </c>
      <c r="F9814" t="s">
        <v>74</v>
      </c>
      <c r="G9814" t="s">
        <v>44</v>
      </c>
      <c r="H9814" t="s">
        <v>75</v>
      </c>
      <c r="I9814" t="s">
        <v>46</v>
      </c>
      <c r="J9814" t="s">
        <v>58</v>
      </c>
      <c r="K9814">
        <v>3</v>
      </c>
      <c r="L9814">
        <v>60</v>
      </c>
      <c r="M9814">
        <v>112.5</v>
      </c>
      <c r="N9814">
        <v>69</v>
      </c>
      <c r="R9814">
        <v>800</v>
      </c>
      <c r="S9814">
        <v>10.5</v>
      </c>
      <c r="T9814">
        <v>76.2</v>
      </c>
      <c r="U9814" t="s">
        <v>48</v>
      </c>
      <c r="V9814">
        <v>25000</v>
      </c>
      <c r="W9814">
        <v>5000</v>
      </c>
      <c r="X9814">
        <v>85</v>
      </c>
      <c r="Y9814">
        <v>22</v>
      </c>
      <c r="Z9814">
        <v>0.9</v>
      </c>
      <c r="AA9814">
        <v>-20</v>
      </c>
      <c r="AB9814" t="s">
        <v>27</v>
      </c>
      <c r="AC9814" s="2">
        <v>0.13</v>
      </c>
      <c r="AE9814" t="s">
        <v>172</v>
      </c>
      <c r="AI9814" s="1">
        <v>41725</v>
      </c>
      <c r="AJ9814" s="1">
        <v>41814</v>
      </c>
      <c r="AK9814" t="s">
        <v>50</v>
      </c>
      <c r="AL9814" t="s">
        <v>21234</v>
      </c>
      <c r="AM9814">
        <v>2222129</v>
      </c>
    </row>
    <row r="9815" spans="1:39" hidden="1" x14ac:dyDescent="0.25">
      <c r="A9815" t="s">
        <v>18965</v>
      </c>
      <c r="B9815" t="s">
        <v>20517</v>
      </c>
      <c r="C9815" t="s">
        <v>21228</v>
      </c>
      <c r="D9815">
        <v>9290002709</v>
      </c>
      <c r="E9815" t="s">
        <v>21235</v>
      </c>
      <c r="F9815" t="s">
        <v>74</v>
      </c>
      <c r="G9815" t="s">
        <v>44</v>
      </c>
      <c r="H9815" t="s">
        <v>75</v>
      </c>
      <c r="I9815" t="s">
        <v>46</v>
      </c>
      <c r="J9815" t="s">
        <v>58</v>
      </c>
      <c r="K9815">
        <v>3</v>
      </c>
      <c r="L9815">
        <v>60</v>
      </c>
      <c r="M9815">
        <v>112.5</v>
      </c>
      <c r="N9815">
        <v>69</v>
      </c>
      <c r="R9815">
        <v>800</v>
      </c>
      <c r="S9815">
        <v>10.5</v>
      </c>
      <c r="T9815">
        <v>76.2</v>
      </c>
      <c r="U9815" t="s">
        <v>48</v>
      </c>
      <c r="V9815">
        <v>25000</v>
      </c>
      <c r="W9815">
        <v>5000</v>
      </c>
      <c r="X9815">
        <v>85</v>
      </c>
      <c r="Y9815">
        <v>22</v>
      </c>
      <c r="Z9815">
        <v>0.9</v>
      </c>
      <c r="AA9815">
        <v>-20</v>
      </c>
      <c r="AB9815" t="s">
        <v>27</v>
      </c>
      <c r="AC9815" s="2">
        <v>0.13</v>
      </c>
      <c r="AE9815" t="s">
        <v>172</v>
      </c>
      <c r="AI9815" s="1">
        <v>41725</v>
      </c>
      <c r="AJ9815" s="1">
        <v>41814</v>
      </c>
      <c r="AK9815" t="s">
        <v>50</v>
      </c>
      <c r="AL9815" t="s">
        <v>21236</v>
      </c>
      <c r="AM9815">
        <v>2222130</v>
      </c>
    </row>
    <row r="9816" spans="1:39" hidden="1" x14ac:dyDescent="0.25">
      <c r="A9816" t="s">
        <v>18965</v>
      </c>
      <c r="B9816" t="s">
        <v>20517</v>
      </c>
      <c r="C9816" t="s">
        <v>21228</v>
      </c>
      <c r="D9816">
        <v>9290002709</v>
      </c>
      <c r="E9816" t="s">
        <v>21237</v>
      </c>
      <c r="F9816" t="s">
        <v>74</v>
      </c>
      <c r="G9816" t="s">
        <v>44</v>
      </c>
      <c r="H9816" t="s">
        <v>75</v>
      </c>
      <c r="I9816" t="s">
        <v>46</v>
      </c>
      <c r="J9816" t="s">
        <v>58</v>
      </c>
      <c r="K9816">
        <v>3</v>
      </c>
      <c r="L9816">
        <v>60</v>
      </c>
      <c r="M9816">
        <v>112.5</v>
      </c>
      <c r="N9816">
        <v>69</v>
      </c>
      <c r="R9816">
        <v>800</v>
      </c>
      <c r="S9816">
        <v>10.5</v>
      </c>
      <c r="T9816">
        <v>76.2</v>
      </c>
      <c r="U9816" t="s">
        <v>48</v>
      </c>
      <c r="V9816">
        <v>25000</v>
      </c>
      <c r="W9816">
        <v>5000</v>
      </c>
      <c r="X9816">
        <v>85</v>
      </c>
      <c r="Y9816">
        <v>22</v>
      </c>
      <c r="Z9816">
        <v>0.9</v>
      </c>
      <c r="AA9816">
        <v>-20</v>
      </c>
      <c r="AB9816" t="s">
        <v>27</v>
      </c>
      <c r="AC9816" s="2">
        <v>0.13</v>
      </c>
      <c r="AE9816" t="s">
        <v>172</v>
      </c>
      <c r="AI9816" s="1">
        <v>41725</v>
      </c>
      <c r="AJ9816" s="1">
        <v>41814</v>
      </c>
      <c r="AK9816" t="s">
        <v>205</v>
      </c>
      <c r="AL9816" t="s">
        <v>21238</v>
      </c>
      <c r="AM9816">
        <v>2222131</v>
      </c>
    </row>
    <row r="9817" spans="1:39" hidden="1" x14ac:dyDescent="0.25">
      <c r="A9817" t="s">
        <v>18965</v>
      </c>
      <c r="B9817" t="s">
        <v>20517</v>
      </c>
      <c r="C9817" t="s">
        <v>21239</v>
      </c>
      <c r="D9817">
        <v>9290011234</v>
      </c>
      <c r="E9817" t="s">
        <v>21240</v>
      </c>
      <c r="F9817" t="s">
        <v>234</v>
      </c>
      <c r="G9817" t="s">
        <v>234</v>
      </c>
      <c r="H9817" t="s">
        <v>67</v>
      </c>
      <c r="I9817" t="s">
        <v>57</v>
      </c>
      <c r="J9817" t="s">
        <v>58</v>
      </c>
      <c r="K9817">
        <v>5</v>
      </c>
      <c r="L9817">
        <v>50</v>
      </c>
      <c r="M9817">
        <v>53.8</v>
      </c>
      <c r="N9817">
        <v>50</v>
      </c>
      <c r="O9817">
        <v>2343</v>
      </c>
      <c r="Q9817">
        <v>35</v>
      </c>
      <c r="R9817">
        <v>640</v>
      </c>
      <c r="S9817">
        <v>10</v>
      </c>
      <c r="T9817">
        <v>64</v>
      </c>
      <c r="U9817" t="s">
        <v>48</v>
      </c>
      <c r="V9817">
        <v>25000</v>
      </c>
      <c r="W9817">
        <v>3000</v>
      </c>
      <c r="X9817">
        <v>82</v>
      </c>
      <c r="Y9817">
        <v>13</v>
      </c>
      <c r="Z9817">
        <v>0.9</v>
      </c>
      <c r="AA9817">
        <v>-20</v>
      </c>
      <c r="AB9817" t="s">
        <v>27</v>
      </c>
      <c r="AC9817" s="2">
        <v>0.2</v>
      </c>
      <c r="AE9817" t="s">
        <v>348</v>
      </c>
      <c r="AI9817" s="1">
        <v>42095</v>
      </c>
      <c r="AJ9817" s="1">
        <v>42139</v>
      </c>
      <c r="AK9817" t="s">
        <v>50</v>
      </c>
      <c r="AL9817" t="s">
        <v>21241</v>
      </c>
      <c r="AM9817">
        <v>2239566</v>
      </c>
    </row>
    <row r="9818" spans="1:39" hidden="1" x14ac:dyDescent="0.25">
      <c r="A9818" t="s">
        <v>18965</v>
      </c>
      <c r="B9818" t="s">
        <v>20517</v>
      </c>
      <c r="C9818" t="s">
        <v>21239</v>
      </c>
      <c r="D9818">
        <v>9290011234</v>
      </c>
      <c r="E9818" t="s">
        <v>21242</v>
      </c>
      <c r="F9818" t="s">
        <v>234</v>
      </c>
      <c r="G9818" t="s">
        <v>234</v>
      </c>
      <c r="H9818" t="s">
        <v>67</v>
      </c>
      <c r="I9818" t="s">
        <v>57</v>
      </c>
      <c r="J9818" t="s">
        <v>58</v>
      </c>
      <c r="K9818">
        <v>5</v>
      </c>
      <c r="L9818">
        <v>50</v>
      </c>
      <c r="M9818">
        <v>53.8</v>
      </c>
      <c r="N9818">
        <v>50</v>
      </c>
      <c r="O9818">
        <v>2343</v>
      </c>
      <c r="Q9818">
        <v>35</v>
      </c>
      <c r="R9818">
        <v>640</v>
      </c>
      <c r="S9818">
        <v>10</v>
      </c>
      <c r="T9818">
        <v>64</v>
      </c>
      <c r="U9818" t="s">
        <v>48</v>
      </c>
      <c r="V9818">
        <v>25000</v>
      </c>
      <c r="W9818">
        <v>3000</v>
      </c>
      <c r="X9818">
        <v>82</v>
      </c>
      <c r="Y9818">
        <v>13</v>
      </c>
      <c r="Z9818">
        <v>0.9</v>
      </c>
      <c r="AA9818">
        <v>-20</v>
      </c>
      <c r="AB9818" t="s">
        <v>27</v>
      </c>
      <c r="AC9818" s="2">
        <v>0.2</v>
      </c>
      <c r="AE9818" t="s">
        <v>348</v>
      </c>
      <c r="AI9818" s="1">
        <v>42064</v>
      </c>
      <c r="AJ9818" s="1">
        <v>42114</v>
      </c>
      <c r="AK9818" t="s">
        <v>205</v>
      </c>
      <c r="AL9818" t="s">
        <v>21243</v>
      </c>
      <c r="AM9818">
        <v>2237494</v>
      </c>
    </row>
    <row r="9819" spans="1:39" hidden="1" x14ac:dyDescent="0.25">
      <c r="A9819" t="s">
        <v>21244</v>
      </c>
      <c r="B9819" t="s">
        <v>21245</v>
      </c>
      <c r="C9819" t="s">
        <v>21246</v>
      </c>
      <c r="D9819">
        <v>37994</v>
      </c>
      <c r="F9819" t="s">
        <v>43</v>
      </c>
      <c r="G9819" t="s">
        <v>44</v>
      </c>
      <c r="H9819" t="s">
        <v>45</v>
      </c>
      <c r="I9819" t="s">
        <v>46</v>
      </c>
      <c r="J9819" t="s">
        <v>47</v>
      </c>
      <c r="K9819">
        <v>2</v>
      </c>
      <c r="L9819">
        <v>100</v>
      </c>
      <c r="M9819">
        <v>114.7</v>
      </c>
      <c r="N9819">
        <v>53.8</v>
      </c>
      <c r="P9819">
        <v>1.6</v>
      </c>
      <c r="R9819">
        <v>1600</v>
      </c>
      <c r="S9819">
        <v>23</v>
      </c>
      <c r="T9819">
        <v>69.599999999999994</v>
      </c>
      <c r="U9819" t="s">
        <v>48</v>
      </c>
      <c r="V9819">
        <v>10000</v>
      </c>
      <c r="W9819">
        <v>2700</v>
      </c>
      <c r="X9819">
        <v>83</v>
      </c>
      <c r="Y9819">
        <v>-4</v>
      </c>
      <c r="Z9819">
        <v>0.6</v>
      </c>
      <c r="AA9819">
        <v>-18</v>
      </c>
      <c r="AE9819" t="s">
        <v>76</v>
      </c>
      <c r="AI9819" s="1">
        <v>41863</v>
      </c>
      <c r="AJ9819" s="1">
        <v>41871</v>
      </c>
      <c r="AK9819" t="s">
        <v>50</v>
      </c>
      <c r="AL9819" t="s">
        <v>21247</v>
      </c>
      <c r="AM9819">
        <v>2217762</v>
      </c>
    </row>
    <row r="9820" spans="1:39" hidden="1" x14ac:dyDescent="0.25">
      <c r="A9820" t="s">
        <v>18965</v>
      </c>
      <c r="B9820" t="s">
        <v>20517</v>
      </c>
      <c r="C9820" t="s">
        <v>21248</v>
      </c>
      <c r="D9820" t="s">
        <v>20923</v>
      </c>
      <c r="E9820" t="s">
        <v>21249</v>
      </c>
      <c r="F9820" t="s">
        <v>74</v>
      </c>
      <c r="G9820" t="s">
        <v>44</v>
      </c>
      <c r="H9820" t="s">
        <v>75</v>
      </c>
      <c r="I9820" t="s">
        <v>46</v>
      </c>
      <c r="J9820" t="s">
        <v>58</v>
      </c>
      <c r="K9820">
        <v>5</v>
      </c>
      <c r="L9820">
        <v>60</v>
      </c>
      <c r="M9820">
        <v>104.6</v>
      </c>
      <c r="N9820">
        <v>61.2</v>
      </c>
      <c r="R9820">
        <v>830</v>
      </c>
      <c r="S9820">
        <v>12</v>
      </c>
      <c r="T9820">
        <v>69.099999999999994</v>
      </c>
      <c r="U9820" t="s">
        <v>48</v>
      </c>
      <c r="V9820">
        <v>25000</v>
      </c>
      <c r="W9820">
        <v>5000</v>
      </c>
      <c r="X9820">
        <v>84</v>
      </c>
      <c r="Y9820">
        <v>16</v>
      </c>
      <c r="Z9820">
        <v>0.9</v>
      </c>
      <c r="AA9820">
        <v>0</v>
      </c>
      <c r="AB9820" t="s">
        <v>27</v>
      </c>
      <c r="AC9820" s="2">
        <v>0.1</v>
      </c>
      <c r="AE9820" t="s">
        <v>348</v>
      </c>
      <c r="AI9820" s="1">
        <v>41850</v>
      </c>
      <c r="AJ9820" s="1">
        <v>41851</v>
      </c>
      <c r="AK9820" t="s">
        <v>60</v>
      </c>
      <c r="AL9820" t="s">
        <v>21250</v>
      </c>
      <c r="AM9820">
        <v>2217206</v>
      </c>
    </row>
    <row r="9821" spans="1:39" hidden="1" x14ac:dyDescent="0.25">
      <c r="A9821" t="s">
        <v>18965</v>
      </c>
      <c r="B9821" t="s">
        <v>20517</v>
      </c>
      <c r="C9821" t="s">
        <v>21248</v>
      </c>
      <c r="D9821" t="s">
        <v>20923</v>
      </c>
      <c r="E9821" t="s">
        <v>21251</v>
      </c>
      <c r="F9821" t="s">
        <v>74</v>
      </c>
      <c r="G9821" t="s">
        <v>44</v>
      </c>
      <c r="H9821" t="s">
        <v>75</v>
      </c>
      <c r="I9821" t="s">
        <v>46</v>
      </c>
      <c r="J9821" t="s">
        <v>58</v>
      </c>
      <c r="K9821">
        <v>5</v>
      </c>
      <c r="L9821">
        <v>60</v>
      </c>
      <c r="M9821">
        <v>104.6</v>
      </c>
      <c r="N9821">
        <v>61.2</v>
      </c>
      <c r="R9821">
        <v>830</v>
      </c>
      <c r="S9821">
        <v>12</v>
      </c>
      <c r="T9821">
        <v>69.099999999999994</v>
      </c>
      <c r="U9821" t="s">
        <v>48</v>
      </c>
      <c r="V9821">
        <v>25000</v>
      </c>
      <c r="W9821">
        <v>5000</v>
      </c>
      <c r="X9821">
        <v>84</v>
      </c>
      <c r="Y9821">
        <v>16</v>
      </c>
      <c r="Z9821">
        <v>0.9</v>
      </c>
      <c r="AA9821">
        <v>0</v>
      </c>
      <c r="AB9821" t="s">
        <v>27</v>
      </c>
      <c r="AC9821" s="2">
        <v>0.1</v>
      </c>
      <c r="AE9821" t="s">
        <v>348</v>
      </c>
      <c r="AI9821" s="1">
        <v>41850</v>
      </c>
      <c r="AJ9821" s="1">
        <v>41851</v>
      </c>
      <c r="AK9821" t="s">
        <v>60</v>
      </c>
      <c r="AL9821" t="s">
        <v>21252</v>
      </c>
      <c r="AM9821">
        <v>2217207</v>
      </c>
    </row>
    <row r="9822" spans="1:39" hidden="1" x14ac:dyDescent="0.25">
      <c r="A9822" t="s">
        <v>18965</v>
      </c>
      <c r="B9822" t="s">
        <v>20517</v>
      </c>
      <c r="C9822" t="s">
        <v>21253</v>
      </c>
      <c r="D9822">
        <v>9290011742</v>
      </c>
      <c r="E9822" t="s">
        <v>21254</v>
      </c>
      <c r="F9822" t="s">
        <v>163</v>
      </c>
      <c r="G9822" t="s">
        <v>44</v>
      </c>
      <c r="H9822" t="s">
        <v>166</v>
      </c>
      <c r="I9822" t="s">
        <v>46</v>
      </c>
      <c r="J9822" t="s">
        <v>58</v>
      </c>
      <c r="K9822">
        <v>5</v>
      </c>
      <c r="L9822">
        <v>100</v>
      </c>
      <c r="M9822">
        <v>133.6</v>
      </c>
      <c r="N9822">
        <v>70.400000000000006</v>
      </c>
      <c r="R9822">
        <v>1600</v>
      </c>
      <c r="S9822">
        <v>18</v>
      </c>
      <c r="T9822">
        <v>75</v>
      </c>
      <c r="U9822" t="s">
        <v>141</v>
      </c>
      <c r="V9822">
        <v>25000</v>
      </c>
      <c r="W9822">
        <v>2700</v>
      </c>
      <c r="X9822">
        <v>81</v>
      </c>
      <c r="Y9822">
        <v>7</v>
      </c>
      <c r="Z9822">
        <v>1</v>
      </c>
      <c r="AA9822">
        <v>-20</v>
      </c>
      <c r="AE9822" t="s">
        <v>111</v>
      </c>
      <c r="AI9822" s="1">
        <v>42454</v>
      </c>
      <c r="AJ9822" s="1">
        <v>42458</v>
      </c>
      <c r="AK9822" t="s">
        <v>60</v>
      </c>
      <c r="AL9822" t="s">
        <v>21255</v>
      </c>
      <c r="AM9822">
        <v>2264431</v>
      </c>
    </row>
    <row r="9823" spans="1:39" hidden="1" x14ac:dyDescent="0.25">
      <c r="A9823" t="s">
        <v>18965</v>
      </c>
      <c r="B9823" t="s">
        <v>20517</v>
      </c>
      <c r="C9823" t="s">
        <v>21253</v>
      </c>
      <c r="D9823">
        <v>9290011742</v>
      </c>
      <c r="E9823" t="s">
        <v>21256</v>
      </c>
      <c r="F9823" t="s">
        <v>163</v>
      </c>
      <c r="G9823" t="s">
        <v>44</v>
      </c>
      <c r="H9823" t="s">
        <v>166</v>
      </c>
      <c r="I9823" t="s">
        <v>46</v>
      </c>
      <c r="J9823" t="s">
        <v>58</v>
      </c>
      <c r="K9823">
        <v>5</v>
      </c>
      <c r="L9823">
        <v>100</v>
      </c>
      <c r="M9823">
        <v>133.6</v>
      </c>
      <c r="N9823">
        <v>70.400000000000006</v>
      </c>
      <c r="R9823">
        <v>1600</v>
      </c>
      <c r="S9823">
        <v>18</v>
      </c>
      <c r="T9823">
        <v>75</v>
      </c>
      <c r="U9823" t="s">
        <v>141</v>
      </c>
      <c r="V9823">
        <v>25000</v>
      </c>
      <c r="W9823">
        <v>2700</v>
      </c>
      <c r="X9823">
        <v>81</v>
      </c>
      <c r="Y9823">
        <v>7</v>
      </c>
      <c r="Z9823">
        <v>1</v>
      </c>
      <c r="AA9823">
        <v>-20</v>
      </c>
      <c r="AE9823" t="s">
        <v>111</v>
      </c>
      <c r="AI9823" s="1">
        <v>42454</v>
      </c>
      <c r="AJ9823" s="1">
        <v>42458</v>
      </c>
      <c r="AK9823" t="s">
        <v>60</v>
      </c>
      <c r="AL9823" t="s">
        <v>21257</v>
      </c>
      <c r="AM9823">
        <v>2264432</v>
      </c>
    </row>
    <row r="9824" spans="1:39" hidden="1" x14ac:dyDescent="0.25">
      <c r="A9824" t="s">
        <v>18965</v>
      </c>
      <c r="B9824" t="s">
        <v>20517</v>
      </c>
      <c r="C9824" t="s">
        <v>21258</v>
      </c>
      <c r="D9824">
        <v>9290011219</v>
      </c>
      <c r="E9824" t="s">
        <v>21259</v>
      </c>
      <c r="F9824" t="s">
        <v>163</v>
      </c>
      <c r="G9824" t="s">
        <v>44</v>
      </c>
      <c r="H9824" t="s">
        <v>166</v>
      </c>
      <c r="I9824" t="s">
        <v>46</v>
      </c>
      <c r="J9824" t="s">
        <v>58</v>
      </c>
      <c r="K9824">
        <v>3</v>
      </c>
      <c r="L9824">
        <v>100</v>
      </c>
      <c r="M9824">
        <v>125.5</v>
      </c>
      <c r="N9824">
        <v>66.099999999999994</v>
      </c>
      <c r="R9824">
        <v>1620</v>
      </c>
      <c r="S9824">
        <v>20</v>
      </c>
      <c r="T9824">
        <v>81</v>
      </c>
      <c r="U9824" t="s">
        <v>141</v>
      </c>
      <c r="V9824">
        <v>25000</v>
      </c>
      <c r="W9824">
        <v>2700</v>
      </c>
      <c r="X9824">
        <v>81</v>
      </c>
      <c r="Y9824">
        <v>12</v>
      </c>
      <c r="Z9824">
        <v>1</v>
      </c>
      <c r="AA9824">
        <v>-20</v>
      </c>
      <c r="AE9824" t="s">
        <v>20550</v>
      </c>
      <c r="AI9824" s="1">
        <v>41991</v>
      </c>
      <c r="AJ9824" s="1">
        <v>41990</v>
      </c>
      <c r="AK9824" t="s">
        <v>50</v>
      </c>
      <c r="AL9824" t="s">
        <v>21260</v>
      </c>
      <c r="AM9824">
        <v>2233904</v>
      </c>
    </row>
    <row r="9825" spans="1:39" hidden="1" x14ac:dyDescent="0.25">
      <c r="A9825" t="s">
        <v>18965</v>
      </c>
      <c r="B9825" t="s">
        <v>20517</v>
      </c>
      <c r="C9825" t="s">
        <v>21258</v>
      </c>
      <c r="D9825">
        <v>9290011219</v>
      </c>
      <c r="E9825" t="s">
        <v>21261</v>
      </c>
      <c r="F9825" t="s">
        <v>163</v>
      </c>
      <c r="G9825" t="s">
        <v>44</v>
      </c>
      <c r="H9825" t="s">
        <v>166</v>
      </c>
      <c r="I9825" t="s">
        <v>46</v>
      </c>
      <c r="J9825" t="s">
        <v>58</v>
      </c>
      <c r="K9825">
        <v>3</v>
      </c>
      <c r="L9825">
        <v>100</v>
      </c>
      <c r="M9825">
        <v>125.5</v>
      </c>
      <c r="N9825">
        <v>66.099999999999994</v>
      </c>
      <c r="R9825">
        <v>1620</v>
      </c>
      <c r="S9825">
        <v>20</v>
      </c>
      <c r="T9825">
        <v>81</v>
      </c>
      <c r="U9825" t="s">
        <v>141</v>
      </c>
      <c r="V9825">
        <v>25000</v>
      </c>
      <c r="W9825">
        <v>2700</v>
      </c>
      <c r="X9825">
        <v>81</v>
      </c>
      <c r="Y9825">
        <v>12</v>
      </c>
      <c r="Z9825">
        <v>1</v>
      </c>
      <c r="AA9825">
        <v>-20</v>
      </c>
      <c r="AE9825" t="s">
        <v>8458</v>
      </c>
      <c r="AI9825" s="1">
        <v>41963</v>
      </c>
      <c r="AJ9825" s="1">
        <v>42108</v>
      </c>
      <c r="AK9825" t="s">
        <v>205</v>
      </c>
      <c r="AL9825" t="s">
        <v>21262</v>
      </c>
      <c r="AM9825">
        <v>2237351</v>
      </c>
    </row>
    <row r="9826" spans="1:39" hidden="1" x14ac:dyDescent="0.25">
      <c r="A9826" t="s">
        <v>18965</v>
      </c>
      <c r="B9826" t="s">
        <v>18966</v>
      </c>
      <c r="C9826" t="s">
        <v>21263</v>
      </c>
      <c r="D9826">
        <v>9290011448</v>
      </c>
      <c r="E9826" t="s">
        <v>21264</v>
      </c>
      <c r="F9826" t="s">
        <v>88</v>
      </c>
      <c r="G9826" t="s">
        <v>55</v>
      </c>
      <c r="H9826" t="s">
        <v>75</v>
      </c>
      <c r="I9826" t="s">
        <v>57</v>
      </c>
      <c r="J9826" t="s">
        <v>58</v>
      </c>
      <c r="K9826">
        <v>5</v>
      </c>
      <c r="L9826">
        <v>50</v>
      </c>
      <c r="M9826">
        <v>81.5</v>
      </c>
      <c r="N9826">
        <v>64</v>
      </c>
      <c r="O9826">
        <v>1034</v>
      </c>
      <c r="Q9826">
        <v>35</v>
      </c>
      <c r="R9826">
        <v>430</v>
      </c>
      <c r="S9826">
        <v>6</v>
      </c>
      <c r="T9826">
        <v>71.599999999999994</v>
      </c>
      <c r="U9826" t="s">
        <v>48</v>
      </c>
      <c r="V9826">
        <v>25000</v>
      </c>
      <c r="W9826">
        <v>2700</v>
      </c>
      <c r="X9826">
        <v>81</v>
      </c>
      <c r="Y9826">
        <v>7</v>
      </c>
      <c r="Z9826">
        <v>0.8</v>
      </c>
      <c r="AA9826">
        <v>-20</v>
      </c>
      <c r="AB9826" t="s">
        <v>27</v>
      </c>
      <c r="AC9826" s="2">
        <v>0.2</v>
      </c>
      <c r="AE9826" t="s">
        <v>6775</v>
      </c>
      <c r="AI9826" s="1">
        <v>42161</v>
      </c>
      <c r="AJ9826" s="1">
        <v>42200</v>
      </c>
      <c r="AK9826" t="s">
        <v>60</v>
      </c>
      <c r="AL9826" t="s">
        <v>21265</v>
      </c>
      <c r="AM9826">
        <v>2243424</v>
      </c>
    </row>
    <row r="9827" spans="1:39" hidden="1" x14ac:dyDescent="0.25">
      <c r="A9827" t="s">
        <v>18965</v>
      </c>
      <c r="B9827" t="s">
        <v>18966</v>
      </c>
      <c r="C9827" t="s">
        <v>21266</v>
      </c>
      <c r="D9827">
        <v>9290011449</v>
      </c>
      <c r="E9827" t="s">
        <v>21267</v>
      </c>
      <c r="F9827" t="s">
        <v>88</v>
      </c>
      <c r="G9827" t="s">
        <v>55</v>
      </c>
      <c r="H9827" t="s">
        <v>75</v>
      </c>
      <c r="I9827" t="s">
        <v>57</v>
      </c>
      <c r="J9827" t="s">
        <v>58</v>
      </c>
      <c r="K9827">
        <v>5</v>
      </c>
      <c r="L9827">
        <v>50</v>
      </c>
      <c r="M9827">
        <v>81.5</v>
      </c>
      <c r="N9827">
        <v>64</v>
      </c>
      <c r="O9827">
        <v>992</v>
      </c>
      <c r="Q9827">
        <v>35</v>
      </c>
      <c r="R9827">
        <v>450</v>
      </c>
      <c r="S9827">
        <v>6</v>
      </c>
      <c r="T9827">
        <v>75</v>
      </c>
      <c r="U9827" t="s">
        <v>48</v>
      </c>
      <c r="V9827">
        <v>25000</v>
      </c>
      <c r="W9827">
        <v>3000</v>
      </c>
      <c r="X9827">
        <v>81</v>
      </c>
      <c r="Y9827">
        <v>7</v>
      </c>
      <c r="Z9827">
        <v>0.8</v>
      </c>
      <c r="AA9827">
        <v>-20</v>
      </c>
      <c r="AB9827" t="s">
        <v>27</v>
      </c>
      <c r="AC9827" s="2">
        <v>0.2</v>
      </c>
      <c r="AE9827" t="s">
        <v>6775</v>
      </c>
      <c r="AI9827" s="1">
        <v>42161</v>
      </c>
      <c r="AJ9827" s="1">
        <v>42174</v>
      </c>
      <c r="AK9827" t="s">
        <v>60</v>
      </c>
      <c r="AL9827" t="s">
        <v>21268</v>
      </c>
      <c r="AM9827">
        <v>2242188</v>
      </c>
    </row>
    <row r="9828" spans="1:39" hidden="1" x14ac:dyDescent="0.25">
      <c r="A9828" t="s">
        <v>18965</v>
      </c>
      <c r="B9828" t="s">
        <v>18966</v>
      </c>
      <c r="C9828" t="s">
        <v>21269</v>
      </c>
      <c r="D9828">
        <v>9290011450</v>
      </c>
      <c r="E9828" t="s">
        <v>21270</v>
      </c>
      <c r="F9828" t="s">
        <v>88</v>
      </c>
      <c r="G9828" t="s">
        <v>55</v>
      </c>
      <c r="H9828" t="s">
        <v>75</v>
      </c>
      <c r="I9828" t="s">
        <v>57</v>
      </c>
      <c r="J9828" t="s">
        <v>58</v>
      </c>
      <c r="K9828">
        <v>5</v>
      </c>
      <c r="L9828">
        <v>50</v>
      </c>
      <c r="M9828">
        <v>81.5</v>
      </c>
      <c r="N9828">
        <v>64</v>
      </c>
      <c r="O9828">
        <v>914</v>
      </c>
      <c r="Q9828">
        <v>35</v>
      </c>
      <c r="R9828">
        <v>470</v>
      </c>
      <c r="S9828">
        <v>6</v>
      </c>
      <c r="T9828">
        <v>78.3</v>
      </c>
      <c r="U9828" t="s">
        <v>48</v>
      </c>
      <c r="V9828">
        <v>25000</v>
      </c>
      <c r="W9828">
        <v>4000</v>
      </c>
      <c r="X9828">
        <v>82</v>
      </c>
      <c r="Y9828">
        <v>13</v>
      </c>
      <c r="Z9828">
        <v>0.8</v>
      </c>
      <c r="AA9828">
        <v>-20</v>
      </c>
      <c r="AB9828" t="s">
        <v>27</v>
      </c>
      <c r="AC9828" s="2">
        <v>0.2</v>
      </c>
      <c r="AE9828" t="s">
        <v>6775</v>
      </c>
      <c r="AI9828" s="1">
        <v>42161</v>
      </c>
      <c r="AJ9828" s="1">
        <v>42174</v>
      </c>
      <c r="AK9828" t="s">
        <v>60</v>
      </c>
      <c r="AL9828" t="s">
        <v>21271</v>
      </c>
      <c r="AM9828">
        <v>2242198</v>
      </c>
    </row>
    <row r="9829" spans="1:39" hidden="1" x14ac:dyDescent="0.25">
      <c r="A9829" t="s">
        <v>18965</v>
      </c>
      <c r="B9829" t="s">
        <v>18966</v>
      </c>
      <c r="C9829" t="s">
        <v>21272</v>
      </c>
      <c r="D9829">
        <v>9290012250</v>
      </c>
      <c r="E9829" t="s">
        <v>21273</v>
      </c>
      <c r="F9829" t="s">
        <v>88</v>
      </c>
      <c r="G9829" t="s">
        <v>55</v>
      </c>
      <c r="H9829" t="s">
        <v>75</v>
      </c>
      <c r="I9829" t="s">
        <v>57</v>
      </c>
      <c r="J9829" t="s">
        <v>58</v>
      </c>
      <c r="K9829">
        <v>5</v>
      </c>
      <c r="L9829">
        <v>50</v>
      </c>
      <c r="M9829">
        <v>80</v>
      </c>
      <c r="N9829">
        <v>63</v>
      </c>
      <c r="O9829">
        <v>1941</v>
      </c>
      <c r="Q9829">
        <v>25</v>
      </c>
      <c r="R9829">
        <v>480</v>
      </c>
      <c r="S9829">
        <v>6</v>
      </c>
      <c r="T9829">
        <v>80</v>
      </c>
      <c r="U9829" t="s">
        <v>48</v>
      </c>
      <c r="V9829">
        <v>25000</v>
      </c>
      <c r="W9829">
        <v>2700</v>
      </c>
      <c r="X9829">
        <v>81</v>
      </c>
      <c r="Y9829">
        <v>7</v>
      </c>
      <c r="Z9829">
        <v>0.9</v>
      </c>
      <c r="AA9829">
        <v>-20</v>
      </c>
      <c r="AB9829" t="s">
        <v>27</v>
      </c>
      <c r="AC9829" s="2">
        <v>0.1</v>
      </c>
      <c r="AD9829" t="s">
        <v>141</v>
      </c>
      <c r="AE9829" t="s">
        <v>2513</v>
      </c>
      <c r="AF9829" t="s">
        <v>48</v>
      </c>
      <c r="AI9829" s="1">
        <v>42597</v>
      </c>
      <c r="AJ9829" s="1">
        <v>42608</v>
      </c>
      <c r="AK9829" t="s">
        <v>50</v>
      </c>
      <c r="AL9829" t="s">
        <v>21274</v>
      </c>
      <c r="AM9829">
        <v>2276574</v>
      </c>
    </row>
    <row r="9830" spans="1:39" hidden="1" x14ac:dyDescent="0.25">
      <c r="A9830" t="s">
        <v>18965</v>
      </c>
      <c r="B9830" t="s">
        <v>18966</v>
      </c>
      <c r="C9830" t="s">
        <v>21275</v>
      </c>
      <c r="D9830">
        <v>9290012259</v>
      </c>
      <c r="E9830" t="s">
        <v>21276</v>
      </c>
      <c r="F9830" t="s">
        <v>88</v>
      </c>
      <c r="G9830" t="s">
        <v>55</v>
      </c>
      <c r="H9830" t="s">
        <v>75</v>
      </c>
      <c r="I9830" t="s">
        <v>57</v>
      </c>
      <c r="J9830" t="s">
        <v>58</v>
      </c>
      <c r="K9830">
        <v>5</v>
      </c>
      <c r="L9830">
        <v>50</v>
      </c>
      <c r="M9830">
        <v>80.8</v>
      </c>
      <c r="N9830">
        <v>62.9</v>
      </c>
      <c r="O9830">
        <v>1764</v>
      </c>
      <c r="Q9830">
        <v>25</v>
      </c>
      <c r="R9830">
        <v>480</v>
      </c>
      <c r="S9830">
        <v>6</v>
      </c>
      <c r="T9830">
        <v>80</v>
      </c>
      <c r="U9830" t="s">
        <v>48</v>
      </c>
      <c r="V9830">
        <v>25000</v>
      </c>
      <c r="W9830">
        <v>2700</v>
      </c>
      <c r="X9830">
        <v>81</v>
      </c>
      <c r="Y9830">
        <v>8</v>
      </c>
      <c r="Z9830">
        <v>0.9</v>
      </c>
      <c r="AA9830">
        <v>-20</v>
      </c>
      <c r="AB9830" t="s">
        <v>27</v>
      </c>
      <c r="AC9830" s="2">
        <v>0.1</v>
      </c>
      <c r="AD9830" t="s">
        <v>141</v>
      </c>
      <c r="AE9830" t="s">
        <v>2513</v>
      </c>
      <c r="AF9830" t="s">
        <v>48</v>
      </c>
      <c r="AI9830" s="1">
        <v>42597</v>
      </c>
      <c r="AJ9830" s="1">
        <v>42608</v>
      </c>
      <c r="AK9830" t="s">
        <v>50</v>
      </c>
      <c r="AL9830" t="s">
        <v>21277</v>
      </c>
      <c r="AM9830">
        <v>2276588</v>
      </c>
    </row>
    <row r="9831" spans="1:39" hidden="1" x14ac:dyDescent="0.25">
      <c r="A9831" t="s">
        <v>18965</v>
      </c>
      <c r="B9831" t="s">
        <v>18966</v>
      </c>
      <c r="C9831" t="s">
        <v>21278</v>
      </c>
      <c r="D9831">
        <v>9290012253</v>
      </c>
      <c r="E9831" t="s">
        <v>21279</v>
      </c>
      <c r="F9831" t="s">
        <v>88</v>
      </c>
      <c r="G9831" t="s">
        <v>55</v>
      </c>
      <c r="H9831" t="s">
        <v>75</v>
      </c>
      <c r="I9831" t="s">
        <v>57</v>
      </c>
      <c r="J9831" t="s">
        <v>58</v>
      </c>
      <c r="K9831">
        <v>5</v>
      </c>
      <c r="L9831">
        <v>50</v>
      </c>
      <c r="M9831">
        <v>81.099999999999994</v>
      </c>
      <c r="N9831">
        <v>62.8</v>
      </c>
      <c r="O9831">
        <v>966</v>
      </c>
      <c r="Q9831">
        <v>35</v>
      </c>
      <c r="R9831">
        <v>480</v>
      </c>
      <c r="S9831">
        <v>6</v>
      </c>
      <c r="T9831">
        <v>80</v>
      </c>
      <c r="U9831" t="s">
        <v>48</v>
      </c>
      <c r="V9831">
        <v>25000</v>
      </c>
      <c r="W9831">
        <v>2700</v>
      </c>
      <c r="X9831">
        <v>81</v>
      </c>
      <c r="Y9831">
        <v>8</v>
      </c>
      <c r="Z9831">
        <v>0.9</v>
      </c>
      <c r="AA9831">
        <v>-20</v>
      </c>
      <c r="AB9831" t="s">
        <v>27</v>
      </c>
      <c r="AC9831" s="2">
        <v>0.1</v>
      </c>
      <c r="AD9831" t="s">
        <v>141</v>
      </c>
      <c r="AE9831" t="s">
        <v>2513</v>
      </c>
      <c r="AF9831" t="s">
        <v>48</v>
      </c>
      <c r="AI9831" s="1">
        <v>42597</v>
      </c>
      <c r="AJ9831" s="1">
        <v>42608</v>
      </c>
      <c r="AK9831" t="s">
        <v>50</v>
      </c>
      <c r="AL9831" t="s">
        <v>21280</v>
      </c>
      <c r="AM9831">
        <v>2276577</v>
      </c>
    </row>
    <row r="9832" spans="1:39" hidden="1" x14ac:dyDescent="0.25">
      <c r="A9832" t="s">
        <v>18965</v>
      </c>
      <c r="B9832" t="s">
        <v>18966</v>
      </c>
      <c r="C9832" t="s">
        <v>21281</v>
      </c>
      <c r="D9832">
        <v>9290012247</v>
      </c>
      <c r="E9832" t="s">
        <v>21282</v>
      </c>
      <c r="F9832" t="s">
        <v>88</v>
      </c>
      <c r="G9832" t="s">
        <v>55</v>
      </c>
      <c r="H9832" t="s">
        <v>75</v>
      </c>
      <c r="I9832" t="s">
        <v>57</v>
      </c>
      <c r="J9832" t="s">
        <v>58</v>
      </c>
      <c r="K9832">
        <v>5</v>
      </c>
      <c r="L9832">
        <v>50</v>
      </c>
      <c r="M9832">
        <v>80.8</v>
      </c>
      <c r="N9832">
        <v>63</v>
      </c>
      <c r="O9832">
        <v>2652</v>
      </c>
      <c r="Q9832">
        <v>15</v>
      </c>
      <c r="R9832">
        <v>480</v>
      </c>
      <c r="S9832">
        <v>6</v>
      </c>
      <c r="T9832">
        <v>80</v>
      </c>
      <c r="U9832" t="s">
        <v>48</v>
      </c>
      <c r="V9832">
        <v>25000</v>
      </c>
      <c r="W9832">
        <v>2700</v>
      </c>
      <c r="X9832">
        <v>81</v>
      </c>
      <c r="Y9832">
        <v>7</v>
      </c>
      <c r="Z9832">
        <v>0.9</v>
      </c>
      <c r="AA9832">
        <v>-20</v>
      </c>
      <c r="AB9832" t="s">
        <v>27</v>
      </c>
      <c r="AC9832" s="2">
        <v>0.1</v>
      </c>
      <c r="AD9832" t="s">
        <v>141</v>
      </c>
      <c r="AE9832" t="s">
        <v>2513</v>
      </c>
      <c r="AF9832" t="s">
        <v>48</v>
      </c>
      <c r="AI9832" s="1">
        <v>42597</v>
      </c>
      <c r="AJ9832" s="1">
        <v>42608</v>
      </c>
      <c r="AK9832" t="s">
        <v>50</v>
      </c>
      <c r="AL9832" t="s">
        <v>21283</v>
      </c>
      <c r="AM9832">
        <v>2276573</v>
      </c>
    </row>
    <row r="9833" spans="1:39" hidden="1" x14ac:dyDescent="0.25">
      <c r="A9833" t="s">
        <v>18965</v>
      </c>
      <c r="B9833" t="s">
        <v>18966</v>
      </c>
      <c r="C9833" t="s">
        <v>21284</v>
      </c>
      <c r="D9833">
        <v>9290012251</v>
      </c>
      <c r="E9833" t="s">
        <v>21285</v>
      </c>
      <c r="F9833" t="s">
        <v>88</v>
      </c>
      <c r="G9833" t="s">
        <v>55</v>
      </c>
      <c r="H9833" t="s">
        <v>75</v>
      </c>
      <c r="I9833" t="s">
        <v>57</v>
      </c>
      <c r="J9833" t="s">
        <v>58</v>
      </c>
      <c r="K9833">
        <v>5</v>
      </c>
      <c r="L9833">
        <v>50</v>
      </c>
      <c r="M9833">
        <v>80.599999999999994</v>
      </c>
      <c r="N9833">
        <v>62.6</v>
      </c>
      <c r="O9833">
        <v>1889</v>
      </c>
      <c r="Q9833">
        <v>25</v>
      </c>
      <c r="R9833">
        <v>500</v>
      </c>
      <c r="S9833">
        <v>6</v>
      </c>
      <c r="T9833">
        <v>83.3</v>
      </c>
      <c r="U9833" t="s">
        <v>48</v>
      </c>
      <c r="V9833">
        <v>25000</v>
      </c>
      <c r="W9833">
        <v>3000</v>
      </c>
      <c r="X9833">
        <v>82</v>
      </c>
      <c r="Y9833">
        <v>10</v>
      </c>
      <c r="Z9833">
        <v>0.9</v>
      </c>
      <c r="AA9833">
        <v>-20</v>
      </c>
      <c r="AB9833" t="s">
        <v>27</v>
      </c>
      <c r="AC9833" s="2">
        <v>0.1</v>
      </c>
      <c r="AD9833" t="s">
        <v>141</v>
      </c>
      <c r="AE9833" t="s">
        <v>2513</v>
      </c>
      <c r="AF9833" t="s">
        <v>48</v>
      </c>
      <c r="AI9833" s="1">
        <v>42597</v>
      </c>
      <c r="AJ9833" s="1">
        <v>42608</v>
      </c>
      <c r="AK9833" t="s">
        <v>50</v>
      </c>
      <c r="AL9833" t="s">
        <v>21286</v>
      </c>
      <c r="AM9833">
        <v>2276575</v>
      </c>
    </row>
    <row r="9834" spans="1:39" hidden="1" x14ac:dyDescent="0.25">
      <c r="A9834" t="s">
        <v>18965</v>
      </c>
      <c r="B9834" t="s">
        <v>18966</v>
      </c>
      <c r="C9834" t="s">
        <v>21287</v>
      </c>
      <c r="D9834">
        <v>9290012260</v>
      </c>
      <c r="E9834" t="s">
        <v>21288</v>
      </c>
      <c r="F9834" t="s">
        <v>88</v>
      </c>
      <c r="G9834" t="s">
        <v>55</v>
      </c>
      <c r="H9834" t="s">
        <v>75</v>
      </c>
      <c r="I9834" t="s">
        <v>57</v>
      </c>
      <c r="J9834" t="s">
        <v>58</v>
      </c>
      <c r="K9834">
        <v>5</v>
      </c>
      <c r="L9834">
        <v>50</v>
      </c>
      <c r="M9834">
        <v>80.3</v>
      </c>
      <c r="N9834">
        <v>62.9</v>
      </c>
      <c r="O9834">
        <v>1841</v>
      </c>
      <c r="Q9834">
        <v>25</v>
      </c>
      <c r="R9834">
        <v>500</v>
      </c>
      <c r="S9834">
        <v>6</v>
      </c>
      <c r="T9834">
        <v>83.3</v>
      </c>
      <c r="U9834" t="s">
        <v>48</v>
      </c>
      <c r="V9834">
        <v>25000</v>
      </c>
      <c r="W9834">
        <v>3000</v>
      </c>
      <c r="X9834">
        <v>82</v>
      </c>
      <c r="Y9834">
        <v>10</v>
      </c>
      <c r="Z9834">
        <v>0.9</v>
      </c>
      <c r="AA9834">
        <v>-20</v>
      </c>
      <c r="AB9834" t="s">
        <v>27</v>
      </c>
      <c r="AC9834" s="2">
        <v>0.1</v>
      </c>
      <c r="AD9834" t="s">
        <v>141</v>
      </c>
      <c r="AE9834" t="s">
        <v>2513</v>
      </c>
      <c r="AF9834" t="s">
        <v>48</v>
      </c>
      <c r="AI9834" s="1">
        <v>42597</v>
      </c>
      <c r="AJ9834" s="1">
        <v>42608</v>
      </c>
      <c r="AK9834" t="s">
        <v>50</v>
      </c>
      <c r="AL9834" t="s">
        <v>21289</v>
      </c>
      <c r="AM9834">
        <v>2276589</v>
      </c>
    </row>
    <row r="9835" spans="1:39" hidden="1" x14ac:dyDescent="0.25">
      <c r="A9835" t="s">
        <v>18965</v>
      </c>
      <c r="B9835" t="s">
        <v>18966</v>
      </c>
      <c r="C9835" t="s">
        <v>21290</v>
      </c>
      <c r="D9835">
        <v>9290012254</v>
      </c>
      <c r="E9835" t="s">
        <v>21291</v>
      </c>
      <c r="F9835" t="s">
        <v>88</v>
      </c>
      <c r="G9835" t="s">
        <v>55</v>
      </c>
      <c r="H9835" t="s">
        <v>75</v>
      </c>
      <c r="I9835" t="s">
        <v>57</v>
      </c>
      <c r="J9835" t="s">
        <v>58</v>
      </c>
      <c r="K9835">
        <v>5</v>
      </c>
      <c r="L9835">
        <v>50</v>
      </c>
      <c r="M9835">
        <v>81.3</v>
      </c>
      <c r="N9835">
        <v>62.8</v>
      </c>
      <c r="O9835">
        <v>971</v>
      </c>
      <c r="Q9835">
        <v>35</v>
      </c>
      <c r="R9835">
        <v>500</v>
      </c>
      <c r="S9835">
        <v>6</v>
      </c>
      <c r="T9835">
        <v>83.3</v>
      </c>
      <c r="U9835" t="s">
        <v>48</v>
      </c>
      <c r="V9835">
        <v>25000</v>
      </c>
      <c r="W9835">
        <v>3000</v>
      </c>
      <c r="X9835">
        <v>82</v>
      </c>
      <c r="Y9835">
        <v>10</v>
      </c>
      <c r="Z9835">
        <v>0.9</v>
      </c>
      <c r="AA9835">
        <v>-20</v>
      </c>
      <c r="AB9835" t="s">
        <v>27</v>
      </c>
      <c r="AC9835" s="2">
        <v>0.1</v>
      </c>
      <c r="AD9835" t="s">
        <v>141</v>
      </c>
      <c r="AE9835" t="s">
        <v>2513</v>
      </c>
      <c r="AF9835" t="s">
        <v>48</v>
      </c>
      <c r="AI9835" s="1">
        <v>42597</v>
      </c>
      <c r="AJ9835" s="1">
        <v>42608</v>
      </c>
      <c r="AK9835" t="s">
        <v>50</v>
      </c>
      <c r="AL9835" t="s">
        <v>21292</v>
      </c>
      <c r="AM9835">
        <v>2276580</v>
      </c>
    </row>
    <row r="9836" spans="1:39" hidden="1" x14ac:dyDescent="0.25">
      <c r="A9836" t="s">
        <v>18965</v>
      </c>
      <c r="B9836" t="s">
        <v>18966</v>
      </c>
      <c r="C9836" t="s">
        <v>21293</v>
      </c>
      <c r="D9836">
        <v>9290012248</v>
      </c>
      <c r="E9836" t="s">
        <v>21294</v>
      </c>
      <c r="F9836" t="s">
        <v>88</v>
      </c>
      <c r="G9836" t="s">
        <v>55</v>
      </c>
      <c r="H9836" t="s">
        <v>75</v>
      </c>
      <c r="I9836" t="s">
        <v>57</v>
      </c>
      <c r="J9836" t="s">
        <v>58</v>
      </c>
      <c r="K9836">
        <v>5</v>
      </c>
      <c r="L9836">
        <v>50</v>
      </c>
      <c r="M9836">
        <v>80</v>
      </c>
      <c r="N9836">
        <v>62.4</v>
      </c>
      <c r="O9836">
        <v>2831</v>
      </c>
      <c r="Q9836">
        <v>15</v>
      </c>
      <c r="R9836">
        <v>480</v>
      </c>
      <c r="S9836">
        <v>6</v>
      </c>
      <c r="T9836">
        <v>80</v>
      </c>
      <c r="U9836" t="s">
        <v>48</v>
      </c>
      <c r="V9836">
        <v>25000</v>
      </c>
      <c r="W9836">
        <v>3000</v>
      </c>
      <c r="X9836">
        <v>82</v>
      </c>
      <c r="Y9836">
        <v>10</v>
      </c>
      <c r="Z9836">
        <v>0.9</v>
      </c>
      <c r="AA9836">
        <v>-20</v>
      </c>
      <c r="AB9836" t="s">
        <v>27</v>
      </c>
      <c r="AC9836" s="2">
        <v>0.1</v>
      </c>
      <c r="AD9836" t="s">
        <v>141</v>
      </c>
      <c r="AE9836" t="s">
        <v>2513</v>
      </c>
      <c r="AF9836" t="s">
        <v>48</v>
      </c>
      <c r="AI9836" s="1">
        <v>42597</v>
      </c>
      <c r="AJ9836" s="1">
        <v>42608</v>
      </c>
      <c r="AK9836" t="s">
        <v>50</v>
      </c>
      <c r="AL9836" t="s">
        <v>21295</v>
      </c>
      <c r="AM9836">
        <v>2276572</v>
      </c>
    </row>
    <row r="9837" spans="1:39" hidden="1" x14ac:dyDescent="0.25">
      <c r="A9837" t="s">
        <v>18965</v>
      </c>
      <c r="B9837" t="s">
        <v>18966</v>
      </c>
      <c r="C9837" t="s">
        <v>21296</v>
      </c>
      <c r="D9837">
        <v>9290012252</v>
      </c>
      <c r="E9837" t="s">
        <v>21297</v>
      </c>
      <c r="F9837" t="s">
        <v>88</v>
      </c>
      <c r="G9837" t="s">
        <v>55</v>
      </c>
      <c r="H9837" t="s">
        <v>75</v>
      </c>
      <c r="I9837" t="s">
        <v>57</v>
      </c>
      <c r="J9837" t="s">
        <v>58</v>
      </c>
      <c r="K9837">
        <v>5</v>
      </c>
      <c r="L9837">
        <v>50</v>
      </c>
      <c r="M9837">
        <v>80.3</v>
      </c>
      <c r="N9837">
        <v>62.7</v>
      </c>
      <c r="O9837">
        <v>2029</v>
      </c>
      <c r="Q9837">
        <v>25</v>
      </c>
      <c r="R9837">
        <v>520</v>
      </c>
      <c r="S9837">
        <v>6</v>
      </c>
      <c r="T9837">
        <v>86.7</v>
      </c>
      <c r="U9837" t="s">
        <v>48</v>
      </c>
      <c r="V9837">
        <v>25000</v>
      </c>
      <c r="W9837">
        <v>4000</v>
      </c>
      <c r="X9837">
        <v>82</v>
      </c>
      <c r="Y9837">
        <v>11</v>
      </c>
      <c r="Z9837">
        <v>0.9</v>
      </c>
      <c r="AA9837">
        <v>-20</v>
      </c>
      <c r="AB9837" t="s">
        <v>27</v>
      </c>
      <c r="AC9837" s="2">
        <v>0.1</v>
      </c>
      <c r="AD9837" t="s">
        <v>141</v>
      </c>
      <c r="AE9837" t="s">
        <v>2513</v>
      </c>
      <c r="AF9837" t="s">
        <v>48</v>
      </c>
      <c r="AI9837" s="1">
        <v>42597</v>
      </c>
      <c r="AJ9837" s="1">
        <v>42608</v>
      </c>
      <c r="AK9837" t="s">
        <v>50</v>
      </c>
      <c r="AL9837" t="s">
        <v>21298</v>
      </c>
      <c r="AM9837">
        <v>2276576</v>
      </c>
    </row>
    <row r="9838" spans="1:39" hidden="1" x14ac:dyDescent="0.25">
      <c r="A9838" t="s">
        <v>18965</v>
      </c>
      <c r="B9838" t="s">
        <v>18966</v>
      </c>
      <c r="C9838" t="s">
        <v>21299</v>
      </c>
      <c r="D9838">
        <v>9290012255</v>
      </c>
      <c r="E9838" t="s">
        <v>21300</v>
      </c>
      <c r="F9838" t="s">
        <v>88</v>
      </c>
      <c r="G9838" t="s">
        <v>55</v>
      </c>
      <c r="H9838" t="s">
        <v>75</v>
      </c>
      <c r="I9838" t="s">
        <v>57</v>
      </c>
      <c r="J9838" t="s">
        <v>58</v>
      </c>
      <c r="K9838">
        <v>5</v>
      </c>
      <c r="L9838">
        <v>50</v>
      </c>
      <c r="M9838">
        <v>81.3</v>
      </c>
      <c r="N9838">
        <v>62.9</v>
      </c>
      <c r="O9838">
        <v>987</v>
      </c>
      <c r="Q9838">
        <v>35</v>
      </c>
      <c r="R9838">
        <v>520</v>
      </c>
      <c r="S9838">
        <v>6</v>
      </c>
      <c r="T9838">
        <v>86.7</v>
      </c>
      <c r="U9838" t="s">
        <v>48</v>
      </c>
      <c r="V9838">
        <v>25000</v>
      </c>
      <c r="W9838">
        <v>4000</v>
      </c>
      <c r="X9838">
        <v>82</v>
      </c>
      <c r="Y9838">
        <v>11</v>
      </c>
      <c r="Z9838">
        <v>0.9</v>
      </c>
      <c r="AA9838">
        <v>-20</v>
      </c>
      <c r="AB9838" t="s">
        <v>27</v>
      </c>
      <c r="AC9838" s="2">
        <v>0.1</v>
      </c>
      <c r="AD9838" t="s">
        <v>141</v>
      </c>
      <c r="AE9838" t="s">
        <v>2513</v>
      </c>
      <c r="AF9838" t="s">
        <v>48</v>
      </c>
      <c r="AI9838" s="1">
        <v>42597</v>
      </c>
      <c r="AJ9838" s="1">
        <v>42608</v>
      </c>
      <c r="AK9838" t="s">
        <v>50</v>
      </c>
      <c r="AL9838" t="s">
        <v>21301</v>
      </c>
      <c r="AM9838">
        <v>2276585</v>
      </c>
    </row>
    <row r="9839" spans="1:39" hidden="1" x14ac:dyDescent="0.25">
      <c r="A9839" t="s">
        <v>18965</v>
      </c>
      <c r="B9839" t="s">
        <v>18966</v>
      </c>
      <c r="C9839" t="s">
        <v>21302</v>
      </c>
      <c r="D9839">
        <v>9290011557</v>
      </c>
      <c r="E9839" t="s">
        <v>21303</v>
      </c>
      <c r="F9839" t="s">
        <v>96</v>
      </c>
      <c r="G9839" t="s">
        <v>55</v>
      </c>
      <c r="H9839" t="s">
        <v>75</v>
      </c>
      <c r="I9839" t="s">
        <v>57</v>
      </c>
      <c r="J9839" t="s">
        <v>58</v>
      </c>
      <c r="K9839">
        <v>5</v>
      </c>
      <c r="L9839">
        <v>45</v>
      </c>
      <c r="M9839">
        <v>99.5</v>
      </c>
      <c r="N9839">
        <v>63.2</v>
      </c>
      <c r="R9839">
        <v>450</v>
      </c>
      <c r="S9839">
        <v>6</v>
      </c>
      <c r="T9839">
        <v>75</v>
      </c>
      <c r="U9839" t="s">
        <v>48</v>
      </c>
      <c r="V9839">
        <v>25000</v>
      </c>
      <c r="W9839">
        <v>2700</v>
      </c>
      <c r="X9839">
        <v>81</v>
      </c>
      <c r="Y9839">
        <v>3</v>
      </c>
      <c r="Z9839">
        <v>0.8</v>
      </c>
      <c r="AA9839">
        <v>-20</v>
      </c>
      <c r="AB9839" t="s">
        <v>27</v>
      </c>
      <c r="AC9839" s="2">
        <v>0.2</v>
      </c>
      <c r="AE9839" t="s">
        <v>6775</v>
      </c>
      <c r="AI9839" s="1">
        <v>42191</v>
      </c>
      <c r="AJ9839" s="1">
        <v>42213</v>
      </c>
      <c r="AK9839" t="s">
        <v>60</v>
      </c>
      <c r="AL9839" t="s">
        <v>21304</v>
      </c>
      <c r="AM9839">
        <v>2245065</v>
      </c>
    </row>
    <row r="9840" spans="1:39" hidden="1" x14ac:dyDescent="0.25">
      <c r="A9840" t="s">
        <v>18965</v>
      </c>
      <c r="B9840" t="s">
        <v>18966</v>
      </c>
      <c r="C9840" t="s">
        <v>21305</v>
      </c>
      <c r="D9840" t="s">
        <v>21306</v>
      </c>
      <c r="E9840" t="s">
        <v>21307</v>
      </c>
      <c r="F9840" t="s">
        <v>66</v>
      </c>
      <c r="G9840" t="s">
        <v>55</v>
      </c>
      <c r="H9840" t="s">
        <v>67</v>
      </c>
      <c r="I9840" t="s">
        <v>57</v>
      </c>
      <c r="J9840" t="s">
        <v>58</v>
      </c>
      <c r="K9840">
        <v>3</v>
      </c>
      <c r="L9840">
        <v>35</v>
      </c>
      <c r="M9840">
        <v>49.7</v>
      </c>
      <c r="N9840">
        <v>50</v>
      </c>
      <c r="O9840">
        <v>2766</v>
      </c>
      <c r="Q9840">
        <v>25</v>
      </c>
      <c r="R9840">
        <v>500</v>
      </c>
      <c r="S9840">
        <v>7</v>
      </c>
      <c r="T9840">
        <v>71.400000000000006</v>
      </c>
      <c r="U9840" t="s">
        <v>48</v>
      </c>
      <c r="V9840">
        <v>25000</v>
      </c>
      <c r="W9840">
        <v>2700</v>
      </c>
      <c r="X9840">
        <v>82</v>
      </c>
      <c r="Y9840">
        <v>8</v>
      </c>
      <c r="Z9840">
        <v>0.8</v>
      </c>
      <c r="AA9840">
        <v>0</v>
      </c>
      <c r="AB9840" t="s">
        <v>27</v>
      </c>
      <c r="AC9840" s="2">
        <v>0.2</v>
      </c>
      <c r="AE9840" t="s">
        <v>348</v>
      </c>
      <c r="AI9840" s="1">
        <v>42439</v>
      </c>
      <c r="AJ9840" s="1">
        <v>42458</v>
      </c>
      <c r="AK9840" t="s">
        <v>60</v>
      </c>
      <c r="AL9840" t="s">
        <v>21308</v>
      </c>
      <c r="AM9840">
        <v>2263652</v>
      </c>
    </row>
    <row r="9841" spans="1:39" hidden="1" x14ac:dyDescent="0.25">
      <c r="A9841" t="s">
        <v>18965</v>
      </c>
      <c r="B9841" t="s">
        <v>20632</v>
      </c>
      <c r="C9841" t="s">
        <v>21309</v>
      </c>
      <c r="D9841">
        <v>9290002799</v>
      </c>
      <c r="E9841" t="s">
        <v>21310</v>
      </c>
      <c r="F9841" t="s">
        <v>2199</v>
      </c>
      <c r="G9841" t="s">
        <v>148</v>
      </c>
      <c r="H9841" t="s">
        <v>149</v>
      </c>
      <c r="I9841" t="s">
        <v>148</v>
      </c>
      <c r="J9841" t="s">
        <v>58</v>
      </c>
      <c r="K9841">
        <v>3</v>
      </c>
      <c r="L9841">
        <v>25</v>
      </c>
      <c r="M9841">
        <v>110</v>
      </c>
      <c r="N9841">
        <v>39</v>
      </c>
      <c r="R9841">
        <v>180</v>
      </c>
      <c r="S9841">
        <v>2.5</v>
      </c>
      <c r="T9841">
        <v>72</v>
      </c>
      <c r="U9841" t="s">
        <v>48</v>
      </c>
      <c r="V9841">
        <v>25000</v>
      </c>
      <c r="W9841">
        <v>2700</v>
      </c>
      <c r="X9841">
        <v>83</v>
      </c>
      <c r="Y9841">
        <v>21</v>
      </c>
      <c r="Z9841">
        <v>0.6</v>
      </c>
      <c r="AA9841">
        <v>-20</v>
      </c>
      <c r="AB9841" t="s">
        <v>27</v>
      </c>
      <c r="AC9841" s="2">
        <v>0.2</v>
      </c>
      <c r="AE9841" t="s">
        <v>6775</v>
      </c>
      <c r="AI9841" s="1">
        <v>41950</v>
      </c>
      <c r="AJ9841" s="1">
        <v>41961</v>
      </c>
      <c r="AK9841" t="s">
        <v>60</v>
      </c>
      <c r="AL9841" t="s">
        <v>21311</v>
      </c>
      <c r="AM9841">
        <v>2225692</v>
      </c>
    </row>
    <row r="9842" spans="1:39" hidden="1" x14ac:dyDescent="0.25">
      <c r="A9842" t="s">
        <v>18965</v>
      </c>
      <c r="B9842" t="s">
        <v>20632</v>
      </c>
      <c r="C9842" t="s">
        <v>21309</v>
      </c>
      <c r="D9842">
        <v>9290002799</v>
      </c>
      <c r="E9842" t="s">
        <v>21312</v>
      </c>
      <c r="F9842" t="s">
        <v>2199</v>
      </c>
      <c r="G9842" t="s">
        <v>148</v>
      </c>
      <c r="H9842" t="s">
        <v>149</v>
      </c>
      <c r="I9842" t="s">
        <v>148</v>
      </c>
      <c r="J9842" t="s">
        <v>58</v>
      </c>
      <c r="K9842">
        <v>3</v>
      </c>
      <c r="L9842">
        <v>25</v>
      </c>
      <c r="M9842">
        <v>110</v>
      </c>
      <c r="N9842">
        <v>39</v>
      </c>
      <c r="R9842">
        <v>180</v>
      </c>
      <c r="S9842">
        <v>2.5</v>
      </c>
      <c r="T9842">
        <v>72</v>
      </c>
      <c r="U9842" t="s">
        <v>48</v>
      </c>
      <c r="V9842">
        <v>25000</v>
      </c>
      <c r="W9842">
        <v>2700</v>
      </c>
      <c r="X9842">
        <v>83</v>
      </c>
      <c r="Y9842">
        <v>21</v>
      </c>
      <c r="Z9842">
        <v>0.6</v>
      </c>
      <c r="AA9842">
        <v>-20</v>
      </c>
      <c r="AB9842" t="s">
        <v>27</v>
      </c>
      <c r="AC9842" s="2">
        <v>0.2</v>
      </c>
      <c r="AE9842" t="s">
        <v>6775</v>
      </c>
      <c r="AI9842" s="1">
        <v>41950</v>
      </c>
      <c r="AJ9842" s="1">
        <v>41961</v>
      </c>
      <c r="AK9842" t="s">
        <v>60</v>
      </c>
      <c r="AL9842" t="s">
        <v>21313</v>
      </c>
      <c r="AM9842">
        <v>2225693</v>
      </c>
    </row>
    <row r="9843" spans="1:39" x14ac:dyDescent="0.25">
      <c r="A9843" t="s">
        <v>18965</v>
      </c>
      <c r="B9843" t="s">
        <v>20632</v>
      </c>
      <c r="C9843" t="s">
        <v>21314</v>
      </c>
      <c r="D9843">
        <v>9290002891</v>
      </c>
      <c r="E9843" t="s">
        <v>21315</v>
      </c>
      <c r="F9843" t="s">
        <v>4844</v>
      </c>
      <c r="G9843" t="s">
        <v>44</v>
      </c>
      <c r="H9843" t="s">
        <v>75</v>
      </c>
      <c r="I9843" t="s">
        <v>148</v>
      </c>
      <c r="J9843" t="s">
        <v>58</v>
      </c>
      <c r="K9843">
        <v>3</v>
      </c>
      <c r="L9843">
        <v>40</v>
      </c>
      <c r="M9843">
        <v>93.4</v>
      </c>
      <c r="N9843">
        <v>47.9</v>
      </c>
      <c r="R9843">
        <v>330</v>
      </c>
      <c r="S9843">
        <v>4.5</v>
      </c>
      <c r="T9843">
        <v>73.3</v>
      </c>
      <c r="U9843" t="s">
        <v>48</v>
      </c>
      <c r="V9843">
        <v>25000</v>
      </c>
      <c r="W9843">
        <v>2700</v>
      </c>
      <c r="X9843">
        <v>83</v>
      </c>
      <c r="Y9843">
        <v>20</v>
      </c>
      <c r="Z9843">
        <v>0.6</v>
      </c>
      <c r="AA9843">
        <v>-20</v>
      </c>
      <c r="AB9843" t="s">
        <v>27</v>
      </c>
      <c r="AC9843" s="2">
        <v>0.2</v>
      </c>
      <c r="AE9843" t="s">
        <v>6775</v>
      </c>
      <c r="AI9843" s="1">
        <v>41950</v>
      </c>
      <c r="AJ9843" s="1">
        <v>41961</v>
      </c>
      <c r="AK9843" t="s">
        <v>60</v>
      </c>
      <c r="AL9843" t="s">
        <v>21316</v>
      </c>
      <c r="AM9843">
        <v>2225711</v>
      </c>
    </row>
    <row r="9844" spans="1:39" x14ac:dyDescent="0.25">
      <c r="A9844" t="s">
        <v>18965</v>
      </c>
      <c r="B9844" t="s">
        <v>20632</v>
      </c>
      <c r="C9844" t="s">
        <v>21317</v>
      </c>
      <c r="D9844">
        <v>9290002891</v>
      </c>
      <c r="E9844" t="s">
        <v>21318</v>
      </c>
      <c r="F9844" t="s">
        <v>4844</v>
      </c>
      <c r="G9844" t="s">
        <v>44</v>
      </c>
      <c r="H9844" t="s">
        <v>149</v>
      </c>
      <c r="I9844" t="s">
        <v>148</v>
      </c>
      <c r="J9844" t="s">
        <v>58</v>
      </c>
      <c r="K9844">
        <v>3</v>
      </c>
      <c r="L9844">
        <v>40</v>
      </c>
      <c r="M9844">
        <v>93.4</v>
      </c>
      <c r="N9844">
        <v>47.9</v>
      </c>
      <c r="R9844">
        <v>330</v>
      </c>
      <c r="S9844">
        <v>4.5</v>
      </c>
      <c r="T9844">
        <v>73.3</v>
      </c>
      <c r="U9844" t="s">
        <v>48</v>
      </c>
      <c r="V9844">
        <v>25000</v>
      </c>
      <c r="W9844">
        <v>2700</v>
      </c>
      <c r="X9844">
        <v>83</v>
      </c>
      <c r="Y9844">
        <v>20</v>
      </c>
      <c r="Z9844">
        <v>0.6</v>
      </c>
      <c r="AA9844">
        <v>-20</v>
      </c>
      <c r="AB9844" t="s">
        <v>27</v>
      </c>
      <c r="AC9844" s="2">
        <v>0.2</v>
      </c>
      <c r="AE9844" t="s">
        <v>6775</v>
      </c>
      <c r="AI9844" s="1">
        <v>41950</v>
      </c>
      <c r="AJ9844" s="1">
        <v>41961</v>
      </c>
      <c r="AK9844" t="s">
        <v>60</v>
      </c>
      <c r="AL9844" t="s">
        <v>21319</v>
      </c>
      <c r="AM9844">
        <v>2225710</v>
      </c>
    </row>
    <row r="9845" spans="1:39" hidden="1" x14ac:dyDescent="0.25">
      <c r="A9845" t="s">
        <v>18965</v>
      </c>
      <c r="B9845" t="s">
        <v>20632</v>
      </c>
      <c r="C9845" t="s">
        <v>21320</v>
      </c>
      <c r="D9845">
        <v>9290002889</v>
      </c>
      <c r="E9845" t="s">
        <v>21321</v>
      </c>
      <c r="F9845" t="s">
        <v>2199</v>
      </c>
      <c r="G9845" t="s">
        <v>148</v>
      </c>
      <c r="H9845" t="s">
        <v>149</v>
      </c>
      <c r="I9845" t="s">
        <v>148</v>
      </c>
      <c r="J9845" t="s">
        <v>58</v>
      </c>
      <c r="K9845">
        <v>3</v>
      </c>
      <c r="L9845">
        <v>40</v>
      </c>
      <c r="M9845">
        <v>110.7</v>
      </c>
      <c r="N9845">
        <v>39.6</v>
      </c>
      <c r="R9845">
        <v>330</v>
      </c>
      <c r="S9845">
        <v>4.5</v>
      </c>
      <c r="T9845">
        <v>73.3</v>
      </c>
      <c r="U9845" t="s">
        <v>48</v>
      </c>
      <c r="V9845">
        <v>25000</v>
      </c>
      <c r="W9845">
        <v>2700</v>
      </c>
      <c r="X9845">
        <v>83</v>
      </c>
      <c r="Y9845">
        <v>20</v>
      </c>
      <c r="Z9845">
        <v>0.6</v>
      </c>
      <c r="AA9845">
        <v>-20</v>
      </c>
      <c r="AB9845" t="s">
        <v>27</v>
      </c>
      <c r="AC9845" s="2">
        <v>0.2</v>
      </c>
      <c r="AE9845" t="s">
        <v>6775</v>
      </c>
      <c r="AI9845" s="1">
        <v>41950</v>
      </c>
      <c r="AJ9845" s="1">
        <v>41961</v>
      </c>
      <c r="AK9845" t="s">
        <v>60</v>
      </c>
      <c r="AL9845" t="s">
        <v>21322</v>
      </c>
      <c r="AM9845">
        <v>2225695</v>
      </c>
    </row>
    <row r="9846" spans="1:39" hidden="1" x14ac:dyDescent="0.25">
      <c r="A9846" t="s">
        <v>18965</v>
      </c>
      <c r="B9846" t="s">
        <v>20632</v>
      </c>
      <c r="C9846" t="s">
        <v>21320</v>
      </c>
      <c r="D9846">
        <v>9290002889</v>
      </c>
      <c r="E9846" t="s">
        <v>21323</v>
      </c>
      <c r="F9846" t="s">
        <v>2199</v>
      </c>
      <c r="G9846" t="s">
        <v>148</v>
      </c>
      <c r="H9846" t="s">
        <v>149</v>
      </c>
      <c r="I9846" t="s">
        <v>148</v>
      </c>
      <c r="J9846" t="s">
        <v>58</v>
      </c>
      <c r="K9846">
        <v>3</v>
      </c>
      <c r="L9846">
        <v>40</v>
      </c>
      <c r="M9846">
        <v>110.7</v>
      </c>
      <c r="N9846">
        <v>39.6</v>
      </c>
      <c r="R9846">
        <v>330</v>
      </c>
      <c r="S9846">
        <v>4.5</v>
      </c>
      <c r="T9846">
        <v>73.3</v>
      </c>
      <c r="U9846" t="s">
        <v>48</v>
      </c>
      <c r="V9846">
        <v>25000</v>
      </c>
      <c r="W9846">
        <v>2700</v>
      </c>
      <c r="X9846">
        <v>83</v>
      </c>
      <c r="Y9846">
        <v>20</v>
      </c>
      <c r="Z9846">
        <v>0.6</v>
      </c>
      <c r="AA9846">
        <v>-20</v>
      </c>
      <c r="AB9846" t="s">
        <v>27</v>
      </c>
      <c r="AC9846" s="2">
        <v>0.2</v>
      </c>
      <c r="AE9846" t="s">
        <v>6775</v>
      </c>
      <c r="AI9846" s="1">
        <v>41950</v>
      </c>
      <c r="AJ9846" s="1">
        <v>41961</v>
      </c>
      <c r="AK9846" t="s">
        <v>60</v>
      </c>
      <c r="AL9846" t="s">
        <v>21324</v>
      </c>
      <c r="AM9846">
        <v>2225696</v>
      </c>
    </row>
    <row r="9847" spans="1:39" hidden="1" x14ac:dyDescent="0.25">
      <c r="A9847" t="s">
        <v>18965</v>
      </c>
      <c r="B9847" t="s">
        <v>20632</v>
      </c>
      <c r="C9847" t="s">
        <v>21325</v>
      </c>
      <c r="D9847">
        <v>9290002889</v>
      </c>
      <c r="E9847" t="s">
        <v>21326</v>
      </c>
      <c r="F9847" t="s">
        <v>2199</v>
      </c>
      <c r="G9847" t="s">
        <v>148</v>
      </c>
      <c r="H9847" t="s">
        <v>149</v>
      </c>
      <c r="I9847" t="s">
        <v>148</v>
      </c>
      <c r="J9847" t="s">
        <v>58</v>
      </c>
      <c r="K9847">
        <v>3</v>
      </c>
      <c r="L9847">
        <v>40</v>
      </c>
      <c r="M9847">
        <v>110.7</v>
      </c>
      <c r="N9847">
        <v>39.6</v>
      </c>
      <c r="R9847">
        <v>330</v>
      </c>
      <c r="S9847">
        <v>4.5</v>
      </c>
      <c r="T9847">
        <v>73.3</v>
      </c>
      <c r="U9847" t="s">
        <v>48</v>
      </c>
      <c r="V9847">
        <v>25000</v>
      </c>
      <c r="W9847">
        <v>2700</v>
      </c>
      <c r="X9847">
        <v>83</v>
      </c>
      <c r="Y9847">
        <v>20</v>
      </c>
      <c r="Z9847">
        <v>0.6</v>
      </c>
      <c r="AA9847">
        <v>-20</v>
      </c>
      <c r="AB9847" t="s">
        <v>27</v>
      </c>
      <c r="AC9847" s="2">
        <v>0.2</v>
      </c>
      <c r="AE9847" t="s">
        <v>6775</v>
      </c>
      <c r="AI9847" s="1">
        <v>41950</v>
      </c>
      <c r="AJ9847" s="1">
        <v>42111</v>
      </c>
      <c r="AK9847" t="s">
        <v>60</v>
      </c>
      <c r="AL9847" t="s">
        <v>21327</v>
      </c>
      <c r="AM9847">
        <v>2237492</v>
      </c>
    </row>
    <row r="9848" spans="1:39" hidden="1" x14ac:dyDescent="0.25">
      <c r="A9848" t="s">
        <v>18965</v>
      </c>
      <c r="B9848" t="s">
        <v>20632</v>
      </c>
      <c r="C9848" t="s">
        <v>21328</v>
      </c>
      <c r="D9848">
        <v>9290002797</v>
      </c>
      <c r="E9848" t="s">
        <v>21329</v>
      </c>
      <c r="F9848" t="s">
        <v>2199</v>
      </c>
      <c r="G9848" t="s">
        <v>148</v>
      </c>
      <c r="H9848" t="s">
        <v>75</v>
      </c>
      <c r="I9848" t="s">
        <v>148</v>
      </c>
      <c r="J9848" t="s">
        <v>58</v>
      </c>
      <c r="K9848">
        <v>3</v>
      </c>
      <c r="L9848">
        <v>40</v>
      </c>
      <c r="M9848">
        <v>107</v>
      </c>
      <c r="N9848">
        <v>39.6</v>
      </c>
      <c r="R9848">
        <v>330</v>
      </c>
      <c r="S9848">
        <v>4.5</v>
      </c>
      <c r="T9848">
        <v>73.3</v>
      </c>
      <c r="U9848" t="s">
        <v>48</v>
      </c>
      <c r="V9848">
        <v>25000</v>
      </c>
      <c r="W9848">
        <v>2700</v>
      </c>
      <c r="X9848">
        <v>83</v>
      </c>
      <c r="Y9848">
        <v>20</v>
      </c>
      <c r="Z9848">
        <v>0.6</v>
      </c>
      <c r="AA9848">
        <v>-20</v>
      </c>
      <c r="AB9848" t="s">
        <v>27</v>
      </c>
      <c r="AC9848" s="2">
        <v>0.2</v>
      </c>
      <c r="AE9848" t="s">
        <v>6775</v>
      </c>
      <c r="AI9848" s="1">
        <v>41950</v>
      </c>
      <c r="AJ9848" s="1">
        <v>41961</v>
      </c>
      <c r="AK9848" t="s">
        <v>60</v>
      </c>
      <c r="AL9848" t="s">
        <v>21330</v>
      </c>
      <c r="AM9848">
        <v>2229526</v>
      </c>
    </row>
    <row r="9849" spans="1:39" hidden="1" x14ac:dyDescent="0.25">
      <c r="A9849" t="s">
        <v>18965</v>
      </c>
      <c r="B9849" t="s">
        <v>20632</v>
      </c>
      <c r="C9849" t="s">
        <v>21328</v>
      </c>
      <c r="D9849">
        <v>9290002797</v>
      </c>
      <c r="E9849" t="s">
        <v>21331</v>
      </c>
      <c r="F9849" t="s">
        <v>2199</v>
      </c>
      <c r="G9849" t="s">
        <v>148</v>
      </c>
      <c r="H9849" t="s">
        <v>75</v>
      </c>
      <c r="I9849" t="s">
        <v>148</v>
      </c>
      <c r="J9849" t="s">
        <v>58</v>
      </c>
      <c r="K9849">
        <v>3</v>
      </c>
      <c r="L9849">
        <v>40</v>
      </c>
      <c r="M9849">
        <v>107</v>
      </c>
      <c r="N9849">
        <v>39.6</v>
      </c>
      <c r="R9849">
        <v>330</v>
      </c>
      <c r="S9849">
        <v>4.5</v>
      </c>
      <c r="T9849">
        <v>73.3</v>
      </c>
      <c r="U9849" t="s">
        <v>48</v>
      </c>
      <c r="V9849">
        <v>25000</v>
      </c>
      <c r="W9849">
        <v>2700</v>
      </c>
      <c r="X9849">
        <v>83</v>
      </c>
      <c r="Y9849">
        <v>20</v>
      </c>
      <c r="Z9849">
        <v>0.6</v>
      </c>
      <c r="AA9849">
        <v>-20</v>
      </c>
      <c r="AB9849" t="s">
        <v>27</v>
      </c>
      <c r="AC9849" s="2">
        <v>0.2</v>
      </c>
      <c r="AE9849" t="s">
        <v>6775</v>
      </c>
      <c r="AI9849" s="1">
        <v>41950</v>
      </c>
      <c r="AJ9849" s="1">
        <v>41961</v>
      </c>
      <c r="AK9849" t="s">
        <v>60</v>
      </c>
      <c r="AL9849" t="s">
        <v>21332</v>
      </c>
      <c r="AM9849">
        <v>2226237</v>
      </c>
    </row>
    <row r="9850" spans="1:39" hidden="1" x14ac:dyDescent="0.25">
      <c r="A9850" t="s">
        <v>18965</v>
      </c>
      <c r="B9850" t="s">
        <v>20632</v>
      </c>
      <c r="C9850" t="s">
        <v>21333</v>
      </c>
      <c r="D9850">
        <v>9290011121</v>
      </c>
      <c r="E9850" t="s">
        <v>21334</v>
      </c>
      <c r="F9850" t="s">
        <v>2199</v>
      </c>
      <c r="G9850" t="s">
        <v>148</v>
      </c>
      <c r="H9850" t="s">
        <v>75</v>
      </c>
      <c r="I9850" t="s">
        <v>148</v>
      </c>
      <c r="J9850" t="s">
        <v>58</v>
      </c>
      <c r="K9850">
        <v>3</v>
      </c>
      <c r="L9850">
        <v>60</v>
      </c>
      <c r="M9850">
        <v>107</v>
      </c>
      <c r="N9850">
        <v>39</v>
      </c>
      <c r="R9850">
        <v>520</v>
      </c>
      <c r="S9850">
        <v>6.5</v>
      </c>
      <c r="T9850">
        <v>80</v>
      </c>
      <c r="U9850" t="s">
        <v>48</v>
      </c>
      <c r="V9850">
        <v>25000</v>
      </c>
      <c r="W9850">
        <v>2700</v>
      </c>
      <c r="X9850">
        <v>82</v>
      </c>
      <c r="Y9850">
        <v>19</v>
      </c>
      <c r="Z9850">
        <v>0.8</v>
      </c>
      <c r="AA9850">
        <v>-20</v>
      </c>
      <c r="AB9850" t="s">
        <v>27</v>
      </c>
      <c r="AC9850" s="2">
        <v>0.2</v>
      </c>
      <c r="AE9850" t="s">
        <v>6775</v>
      </c>
      <c r="AI9850" s="1">
        <v>41950</v>
      </c>
      <c r="AJ9850" s="1">
        <v>41961</v>
      </c>
      <c r="AK9850" t="s">
        <v>60</v>
      </c>
      <c r="AL9850" t="s">
        <v>21335</v>
      </c>
      <c r="AM9850">
        <v>2226240</v>
      </c>
    </row>
    <row r="9851" spans="1:39" hidden="1" x14ac:dyDescent="0.25">
      <c r="A9851" t="s">
        <v>18965</v>
      </c>
      <c r="B9851" t="s">
        <v>20632</v>
      </c>
      <c r="C9851" t="s">
        <v>21336</v>
      </c>
      <c r="D9851">
        <v>9290011121</v>
      </c>
      <c r="E9851" t="s">
        <v>21337</v>
      </c>
      <c r="F9851" t="s">
        <v>2199</v>
      </c>
      <c r="G9851" t="s">
        <v>148</v>
      </c>
      <c r="H9851" t="s">
        <v>75</v>
      </c>
      <c r="I9851" t="s">
        <v>148</v>
      </c>
      <c r="J9851" t="s">
        <v>58</v>
      </c>
      <c r="K9851">
        <v>3</v>
      </c>
      <c r="L9851">
        <v>60</v>
      </c>
      <c r="M9851">
        <v>107</v>
      </c>
      <c r="N9851">
        <v>39</v>
      </c>
      <c r="R9851">
        <v>520</v>
      </c>
      <c r="S9851">
        <v>6.5</v>
      </c>
      <c r="T9851">
        <v>80</v>
      </c>
      <c r="U9851" t="s">
        <v>48</v>
      </c>
      <c r="V9851">
        <v>25000</v>
      </c>
      <c r="W9851">
        <v>2700</v>
      </c>
      <c r="X9851">
        <v>82</v>
      </c>
      <c r="Y9851">
        <v>19</v>
      </c>
      <c r="Z9851">
        <v>0.8</v>
      </c>
      <c r="AA9851">
        <v>-20</v>
      </c>
      <c r="AB9851" t="s">
        <v>27</v>
      </c>
      <c r="AC9851" s="2">
        <v>0.2</v>
      </c>
      <c r="AE9851" t="s">
        <v>6775</v>
      </c>
      <c r="AI9851" s="1">
        <v>41950</v>
      </c>
      <c r="AJ9851" s="1">
        <v>42111</v>
      </c>
      <c r="AK9851" t="s">
        <v>60</v>
      </c>
      <c r="AL9851" t="s">
        <v>21338</v>
      </c>
      <c r="AM9851">
        <v>2237493</v>
      </c>
    </row>
    <row r="9852" spans="1:39" hidden="1" x14ac:dyDescent="0.25">
      <c r="A9852" t="s">
        <v>18965</v>
      </c>
      <c r="B9852" t="s">
        <v>20632</v>
      </c>
      <c r="C9852" t="s">
        <v>21339</v>
      </c>
      <c r="D9852">
        <v>9290002886</v>
      </c>
      <c r="E9852" t="s">
        <v>21340</v>
      </c>
      <c r="F9852" t="s">
        <v>21011</v>
      </c>
      <c r="G9852" t="s">
        <v>148</v>
      </c>
      <c r="H9852" t="s">
        <v>75</v>
      </c>
      <c r="I9852" t="s">
        <v>148</v>
      </c>
      <c r="J9852" t="s">
        <v>58</v>
      </c>
      <c r="K9852">
        <v>3</v>
      </c>
      <c r="L9852">
        <v>60</v>
      </c>
      <c r="M9852">
        <v>113.2</v>
      </c>
      <c r="N9852">
        <v>45</v>
      </c>
      <c r="R9852">
        <v>520</v>
      </c>
      <c r="S9852">
        <v>6.5</v>
      </c>
      <c r="T9852">
        <v>80</v>
      </c>
      <c r="U9852" t="s">
        <v>48</v>
      </c>
      <c r="V9852">
        <v>25000</v>
      </c>
      <c r="W9852">
        <v>2700</v>
      </c>
      <c r="X9852">
        <v>82</v>
      </c>
      <c r="Y9852">
        <v>19</v>
      </c>
      <c r="Z9852">
        <v>0.8</v>
      </c>
      <c r="AA9852">
        <v>-20</v>
      </c>
      <c r="AB9852" t="s">
        <v>27</v>
      </c>
      <c r="AC9852" s="2">
        <v>0.2</v>
      </c>
      <c r="AE9852" t="s">
        <v>6775</v>
      </c>
      <c r="AI9852" s="1">
        <v>41950</v>
      </c>
      <c r="AJ9852" s="1">
        <v>41961</v>
      </c>
      <c r="AK9852" t="s">
        <v>60</v>
      </c>
      <c r="AL9852" t="s">
        <v>21341</v>
      </c>
      <c r="AM9852">
        <v>2225698</v>
      </c>
    </row>
    <row r="9853" spans="1:39" hidden="1" x14ac:dyDescent="0.25">
      <c r="A9853" t="s">
        <v>18965</v>
      </c>
      <c r="B9853" t="s">
        <v>20632</v>
      </c>
      <c r="C9853" t="s">
        <v>21339</v>
      </c>
      <c r="D9853">
        <v>9290002886</v>
      </c>
      <c r="E9853" t="s">
        <v>21342</v>
      </c>
      <c r="F9853" t="s">
        <v>21011</v>
      </c>
      <c r="G9853" t="s">
        <v>148</v>
      </c>
      <c r="H9853" t="s">
        <v>75</v>
      </c>
      <c r="I9853" t="s">
        <v>148</v>
      </c>
      <c r="J9853" t="s">
        <v>58</v>
      </c>
      <c r="K9853">
        <v>3</v>
      </c>
      <c r="L9853">
        <v>60</v>
      </c>
      <c r="M9853">
        <v>113.2</v>
      </c>
      <c r="N9853">
        <v>45</v>
      </c>
      <c r="R9853">
        <v>520</v>
      </c>
      <c r="S9853">
        <v>6.5</v>
      </c>
      <c r="T9853">
        <v>80</v>
      </c>
      <c r="U9853" t="s">
        <v>48</v>
      </c>
      <c r="V9853">
        <v>25000</v>
      </c>
      <c r="W9853">
        <v>2700</v>
      </c>
      <c r="X9853">
        <v>82</v>
      </c>
      <c r="Y9853">
        <v>19</v>
      </c>
      <c r="Z9853">
        <v>0.8</v>
      </c>
      <c r="AA9853">
        <v>-20</v>
      </c>
      <c r="AB9853" t="s">
        <v>27</v>
      </c>
      <c r="AC9853" s="2">
        <v>0.2</v>
      </c>
      <c r="AE9853" t="s">
        <v>6775</v>
      </c>
      <c r="AI9853" s="1">
        <v>41950</v>
      </c>
      <c r="AJ9853" s="1">
        <v>41961</v>
      </c>
      <c r="AK9853" t="s">
        <v>60</v>
      </c>
      <c r="AL9853" t="s">
        <v>21343</v>
      </c>
      <c r="AM9853">
        <v>2225699</v>
      </c>
    </row>
    <row r="9854" spans="1:39" hidden="1" x14ac:dyDescent="0.25">
      <c r="A9854" t="s">
        <v>18965</v>
      </c>
      <c r="B9854" t="s">
        <v>20632</v>
      </c>
      <c r="C9854" t="s">
        <v>21344</v>
      </c>
      <c r="D9854">
        <v>9290012127</v>
      </c>
      <c r="E9854" t="s">
        <v>21345</v>
      </c>
      <c r="F9854" t="s">
        <v>204</v>
      </c>
      <c r="G9854" t="s">
        <v>148</v>
      </c>
      <c r="H9854" t="s">
        <v>149</v>
      </c>
      <c r="I9854" t="s">
        <v>148</v>
      </c>
      <c r="J9854" t="s">
        <v>58</v>
      </c>
      <c r="K9854">
        <v>3</v>
      </c>
      <c r="L9854">
        <v>60</v>
      </c>
      <c r="M9854">
        <v>114.5</v>
      </c>
      <c r="N9854">
        <v>38.4</v>
      </c>
      <c r="R9854">
        <v>300</v>
      </c>
      <c r="S9854">
        <v>6</v>
      </c>
      <c r="T9854">
        <v>83.3</v>
      </c>
      <c r="U9854" t="s">
        <v>48</v>
      </c>
      <c r="V9854">
        <v>25000</v>
      </c>
      <c r="W9854">
        <v>5000</v>
      </c>
      <c r="X9854">
        <v>85</v>
      </c>
      <c r="Y9854">
        <v>16</v>
      </c>
      <c r="Z9854">
        <v>0.9</v>
      </c>
      <c r="AA9854">
        <v>-20</v>
      </c>
      <c r="AB9854" t="s">
        <v>27</v>
      </c>
      <c r="AC9854" s="2">
        <v>0.2</v>
      </c>
      <c r="AE9854" t="s">
        <v>348</v>
      </c>
      <c r="AI9854" s="1">
        <v>42558</v>
      </c>
      <c r="AJ9854" s="1">
        <v>42550</v>
      </c>
      <c r="AK9854" t="s">
        <v>60</v>
      </c>
      <c r="AL9854" t="s">
        <v>21346</v>
      </c>
      <c r="AM9854">
        <v>2271269</v>
      </c>
    </row>
    <row r="9855" spans="1:39" hidden="1" x14ac:dyDescent="0.25">
      <c r="A9855" t="s">
        <v>20975</v>
      </c>
      <c r="B9855" t="s">
        <v>21062</v>
      </c>
      <c r="C9855" t="s">
        <v>21217</v>
      </c>
      <c r="D9855">
        <v>90977</v>
      </c>
      <c r="F9855" t="s">
        <v>163</v>
      </c>
      <c r="G9855" t="s">
        <v>44</v>
      </c>
      <c r="H9855" t="s">
        <v>75</v>
      </c>
      <c r="I9855" t="s">
        <v>46</v>
      </c>
      <c r="J9855" t="s">
        <v>58</v>
      </c>
      <c r="K9855">
        <v>3</v>
      </c>
      <c r="L9855">
        <v>100</v>
      </c>
      <c r="M9855">
        <v>133.9</v>
      </c>
      <c r="N9855">
        <v>67.8</v>
      </c>
      <c r="R9855">
        <v>1600</v>
      </c>
      <c r="S9855">
        <v>15.5</v>
      </c>
      <c r="T9855">
        <v>103.2</v>
      </c>
      <c r="U9855" t="s">
        <v>48</v>
      </c>
      <c r="V9855">
        <v>25000</v>
      </c>
      <c r="W9855">
        <v>2700</v>
      </c>
      <c r="X9855">
        <v>81</v>
      </c>
      <c r="Y9855">
        <v>6</v>
      </c>
      <c r="Z9855">
        <v>0.9</v>
      </c>
      <c r="AA9855">
        <v>-20</v>
      </c>
      <c r="AB9855" t="s">
        <v>27</v>
      </c>
      <c r="AC9855" s="2">
        <v>0.15</v>
      </c>
      <c r="AE9855" t="s">
        <v>1154</v>
      </c>
      <c r="AI9855" s="1">
        <v>42503</v>
      </c>
      <c r="AJ9855" s="1">
        <v>42515</v>
      </c>
      <c r="AK9855" t="s">
        <v>60</v>
      </c>
      <c r="AL9855" t="s">
        <v>21347</v>
      </c>
      <c r="AM9855">
        <v>2269477</v>
      </c>
    </row>
    <row r="9856" spans="1:39" hidden="1" x14ac:dyDescent="0.25">
      <c r="A9856" t="s">
        <v>20975</v>
      </c>
      <c r="B9856" t="s">
        <v>21062</v>
      </c>
      <c r="C9856" t="s">
        <v>21217</v>
      </c>
      <c r="D9856">
        <v>90979</v>
      </c>
      <c r="F9856" t="s">
        <v>163</v>
      </c>
      <c r="G9856" t="s">
        <v>44</v>
      </c>
      <c r="H9856" t="s">
        <v>75</v>
      </c>
      <c r="I9856" t="s">
        <v>46</v>
      </c>
      <c r="J9856" t="s">
        <v>58</v>
      </c>
      <c r="K9856">
        <v>3</v>
      </c>
      <c r="L9856">
        <v>100</v>
      </c>
      <c r="M9856">
        <v>133.9</v>
      </c>
      <c r="N9856">
        <v>67.8</v>
      </c>
      <c r="R9856">
        <v>1700</v>
      </c>
      <c r="S9856">
        <v>15.5</v>
      </c>
      <c r="T9856">
        <v>109.7</v>
      </c>
      <c r="U9856" t="s">
        <v>48</v>
      </c>
      <c r="V9856">
        <v>25000</v>
      </c>
      <c r="W9856">
        <v>5000</v>
      </c>
      <c r="X9856">
        <v>81</v>
      </c>
      <c r="Y9856">
        <v>6</v>
      </c>
      <c r="Z9856">
        <v>0.9</v>
      </c>
      <c r="AA9856">
        <v>-20</v>
      </c>
      <c r="AB9856" t="s">
        <v>27</v>
      </c>
      <c r="AC9856" s="2">
        <v>0.15</v>
      </c>
      <c r="AE9856" t="s">
        <v>1154</v>
      </c>
      <c r="AI9856" s="1">
        <v>42503</v>
      </c>
      <c r="AJ9856" s="1">
        <v>42515</v>
      </c>
      <c r="AK9856" t="s">
        <v>60</v>
      </c>
      <c r="AL9856" t="s">
        <v>21348</v>
      </c>
      <c r="AM9856">
        <v>2269506</v>
      </c>
    </row>
    <row r="9857" spans="1:39" hidden="1" x14ac:dyDescent="0.25">
      <c r="A9857" t="s">
        <v>20975</v>
      </c>
      <c r="B9857" t="s">
        <v>21062</v>
      </c>
      <c r="C9857" t="s">
        <v>2032</v>
      </c>
      <c r="D9857">
        <v>90972</v>
      </c>
      <c r="F9857" t="s">
        <v>163</v>
      </c>
      <c r="G9857" t="s">
        <v>44</v>
      </c>
      <c r="H9857" t="s">
        <v>75</v>
      </c>
      <c r="I9857" t="s">
        <v>46</v>
      </c>
      <c r="J9857" t="s">
        <v>58</v>
      </c>
      <c r="K9857">
        <v>3</v>
      </c>
      <c r="L9857">
        <v>75</v>
      </c>
      <c r="M9857">
        <v>133.9</v>
      </c>
      <c r="N9857">
        <v>67.599999999999994</v>
      </c>
      <c r="R9857">
        <v>1100</v>
      </c>
      <c r="S9857">
        <v>13</v>
      </c>
      <c r="T9857">
        <v>84.6</v>
      </c>
      <c r="U9857" t="s">
        <v>48</v>
      </c>
      <c r="V9857">
        <v>25000</v>
      </c>
      <c r="W9857">
        <v>2700</v>
      </c>
      <c r="X9857">
        <v>81</v>
      </c>
      <c r="Y9857">
        <v>5</v>
      </c>
      <c r="Z9857">
        <v>0.9</v>
      </c>
      <c r="AA9857">
        <v>-20</v>
      </c>
      <c r="AB9857" t="s">
        <v>27</v>
      </c>
      <c r="AC9857" s="2">
        <v>0.1</v>
      </c>
      <c r="AE9857" t="s">
        <v>1154</v>
      </c>
      <c r="AI9857" s="1">
        <v>42358</v>
      </c>
      <c r="AJ9857" s="1">
        <v>42368</v>
      </c>
      <c r="AK9857" t="s">
        <v>50</v>
      </c>
      <c r="AL9857" t="s">
        <v>21349</v>
      </c>
      <c r="AM9857">
        <v>2256155</v>
      </c>
    </row>
    <row r="9858" spans="1:39" hidden="1" x14ac:dyDescent="0.25">
      <c r="A9858" t="s">
        <v>20975</v>
      </c>
      <c r="B9858" t="s">
        <v>21062</v>
      </c>
      <c r="C9858" t="s">
        <v>2032</v>
      </c>
      <c r="D9858">
        <v>90973</v>
      </c>
      <c r="F9858" t="s">
        <v>163</v>
      </c>
      <c r="G9858" t="s">
        <v>44</v>
      </c>
      <c r="H9858" t="s">
        <v>75</v>
      </c>
      <c r="I9858" t="s">
        <v>46</v>
      </c>
      <c r="J9858" t="s">
        <v>58</v>
      </c>
      <c r="K9858">
        <v>3</v>
      </c>
      <c r="L9858">
        <v>75</v>
      </c>
      <c r="M9858">
        <v>133.6</v>
      </c>
      <c r="N9858">
        <v>67.2</v>
      </c>
      <c r="R9858">
        <v>1100</v>
      </c>
      <c r="S9858">
        <v>13</v>
      </c>
      <c r="T9858">
        <v>84.6</v>
      </c>
      <c r="U9858" t="s">
        <v>48</v>
      </c>
      <c r="V9858">
        <v>25000</v>
      </c>
      <c r="W9858">
        <v>5000</v>
      </c>
      <c r="X9858">
        <v>86</v>
      </c>
      <c r="Y9858">
        <v>29</v>
      </c>
      <c r="Z9858">
        <v>0.9</v>
      </c>
      <c r="AA9858">
        <v>-20</v>
      </c>
      <c r="AB9858" t="s">
        <v>27</v>
      </c>
      <c r="AC9858" s="2">
        <v>0.1</v>
      </c>
      <c r="AE9858" t="s">
        <v>1154</v>
      </c>
      <c r="AI9858" s="1">
        <v>42358</v>
      </c>
      <c r="AJ9858" s="1">
        <v>42368</v>
      </c>
      <c r="AK9858" t="s">
        <v>50</v>
      </c>
      <c r="AL9858" t="s">
        <v>21350</v>
      </c>
      <c r="AM9858">
        <v>2256157</v>
      </c>
    </row>
    <row r="9859" spans="1:39" hidden="1" x14ac:dyDescent="0.25">
      <c r="A9859" t="s">
        <v>21351</v>
      </c>
      <c r="B9859" t="s">
        <v>21352</v>
      </c>
      <c r="C9859" t="s">
        <v>21353</v>
      </c>
      <c r="D9859" t="s">
        <v>21353</v>
      </c>
      <c r="F9859" t="s">
        <v>152</v>
      </c>
      <c r="G9859" t="s">
        <v>153</v>
      </c>
      <c r="H9859" t="s">
        <v>75</v>
      </c>
      <c r="I9859" t="s">
        <v>148</v>
      </c>
      <c r="J9859" t="s">
        <v>58</v>
      </c>
      <c r="K9859">
        <v>5</v>
      </c>
      <c r="L9859">
        <v>40</v>
      </c>
      <c r="M9859">
        <v>102</v>
      </c>
      <c r="N9859">
        <v>79</v>
      </c>
      <c r="R9859">
        <v>350</v>
      </c>
      <c r="S9859">
        <v>5</v>
      </c>
      <c r="T9859">
        <v>70</v>
      </c>
      <c r="U9859" t="s">
        <v>48</v>
      </c>
      <c r="V9859">
        <v>25000</v>
      </c>
      <c r="W9859">
        <v>2700</v>
      </c>
      <c r="X9859">
        <v>82</v>
      </c>
      <c r="Y9859">
        <v>18</v>
      </c>
      <c r="Z9859">
        <v>0.9</v>
      </c>
      <c r="AA9859">
        <v>-29</v>
      </c>
      <c r="AE9859" t="s">
        <v>76</v>
      </c>
      <c r="AI9859" s="1">
        <v>41793</v>
      </c>
      <c r="AJ9859" s="1">
        <v>41848</v>
      </c>
      <c r="AK9859" t="s">
        <v>60</v>
      </c>
      <c r="AL9859" t="s">
        <v>21354</v>
      </c>
      <c r="AM9859">
        <v>2217037</v>
      </c>
    </row>
    <row r="9860" spans="1:39" hidden="1" x14ac:dyDescent="0.25">
      <c r="A9860" t="s">
        <v>20975</v>
      </c>
      <c r="B9860" t="s">
        <v>21062</v>
      </c>
      <c r="C9860" t="s">
        <v>2032</v>
      </c>
      <c r="D9860">
        <v>90974</v>
      </c>
      <c r="F9860" t="s">
        <v>163</v>
      </c>
      <c r="G9860" t="s">
        <v>44</v>
      </c>
      <c r="H9860" t="s">
        <v>75</v>
      </c>
      <c r="I9860" t="s">
        <v>46</v>
      </c>
      <c r="J9860" t="s">
        <v>58</v>
      </c>
      <c r="K9860">
        <v>3</v>
      </c>
      <c r="L9860">
        <v>75</v>
      </c>
      <c r="M9860">
        <v>133.4</v>
      </c>
      <c r="N9860">
        <v>67.5</v>
      </c>
      <c r="R9860">
        <v>1100</v>
      </c>
      <c r="S9860">
        <v>13</v>
      </c>
      <c r="T9860">
        <v>84.6</v>
      </c>
      <c r="U9860" t="s">
        <v>48</v>
      </c>
      <c r="V9860">
        <v>25000</v>
      </c>
      <c r="W9860">
        <v>3000</v>
      </c>
      <c r="X9860">
        <v>85</v>
      </c>
      <c r="Y9860">
        <v>23</v>
      </c>
      <c r="Z9860">
        <v>0.9</v>
      </c>
      <c r="AA9860">
        <v>-20</v>
      </c>
      <c r="AB9860" t="s">
        <v>27</v>
      </c>
      <c r="AC9860" s="2">
        <v>0.1</v>
      </c>
      <c r="AE9860" t="s">
        <v>1154</v>
      </c>
      <c r="AI9860" s="1">
        <v>42358</v>
      </c>
      <c r="AJ9860" s="1">
        <v>42368</v>
      </c>
      <c r="AK9860" t="s">
        <v>50</v>
      </c>
      <c r="AL9860" t="s">
        <v>21355</v>
      </c>
      <c r="AM9860">
        <v>2256156</v>
      </c>
    </row>
    <row r="9861" spans="1:39" hidden="1" x14ac:dyDescent="0.25">
      <c r="A9861" t="s">
        <v>20975</v>
      </c>
      <c r="B9861" t="s">
        <v>21062</v>
      </c>
      <c r="C9861" t="s">
        <v>12367</v>
      </c>
      <c r="D9861">
        <v>90956</v>
      </c>
      <c r="F9861" t="s">
        <v>79</v>
      </c>
      <c r="G9861" t="s">
        <v>55</v>
      </c>
      <c r="H9861" t="s">
        <v>75</v>
      </c>
      <c r="I9861" t="s">
        <v>57</v>
      </c>
      <c r="J9861" t="s">
        <v>58</v>
      </c>
      <c r="K9861">
        <v>3</v>
      </c>
      <c r="L9861">
        <v>75</v>
      </c>
      <c r="M9861">
        <v>115.4</v>
      </c>
      <c r="N9861">
        <v>96.1</v>
      </c>
      <c r="O9861">
        <v>1584</v>
      </c>
      <c r="Q9861">
        <v>40</v>
      </c>
      <c r="R9861">
        <v>800</v>
      </c>
      <c r="S9861">
        <v>13</v>
      </c>
      <c r="T9861">
        <v>61.5</v>
      </c>
      <c r="U9861" t="s">
        <v>48</v>
      </c>
      <c r="V9861">
        <v>25000</v>
      </c>
      <c r="W9861">
        <v>2700</v>
      </c>
      <c r="X9861">
        <v>82</v>
      </c>
      <c r="Y9861">
        <v>2</v>
      </c>
      <c r="Z9861">
        <v>0.9</v>
      </c>
      <c r="AA9861">
        <v>-25</v>
      </c>
      <c r="AB9861" t="s">
        <v>27</v>
      </c>
      <c r="AC9861" s="2">
        <v>0.1</v>
      </c>
      <c r="AE9861" t="s">
        <v>68</v>
      </c>
      <c r="AI9861" s="1">
        <v>42520</v>
      </c>
      <c r="AJ9861" s="1">
        <v>42535</v>
      </c>
      <c r="AK9861" t="s">
        <v>50</v>
      </c>
      <c r="AL9861" t="s">
        <v>21356</v>
      </c>
      <c r="AM9861">
        <v>2270923</v>
      </c>
    </row>
    <row r="9862" spans="1:39" hidden="1" x14ac:dyDescent="0.25">
      <c r="A9862" t="s">
        <v>20975</v>
      </c>
      <c r="B9862" t="s">
        <v>21062</v>
      </c>
      <c r="C9862" t="s">
        <v>109</v>
      </c>
      <c r="D9862">
        <v>90968</v>
      </c>
      <c r="F9862" t="s">
        <v>74</v>
      </c>
      <c r="G9862" t="s">
        <v>44</v>
      </c>
      <c r="H9862" t="s">
        <v>75</v>
      </c>
      <c r="I9862" t="s">
        <v>46</v>
      </c>
      <c r="J9862" t="s">
        <v>58</v>
      </c>
      <c r="K9862">
        <v>3</v>
      </c>
      <c r="L9862">
        <v>40</v>
      </c>
      <c r="M9862">
        <v>111.3</v>
      </c>
      <c r="N9862">
        <v>59.8</v>
      </c>
      <c r="R9862">
        <v>500</v>
      </c>
      <c r="S9862">
        <v>6</v>
      </c>
      <c r="T9862">
        <v>83.3</v>
      </c>
      <c r="U9862" t="s">
        <v>48</v>
      </c>
      <c r="V9862">
        <v>25000</v>
      </c>
      <c r="W9862">
        <v>3000</v>
      </c>
      <c r="X9862">
        <v>85</v>
      </c>
      <c r="Y9862">
        <v>22</v>
      </c>
      <c r="Z9862">
        <v>0.9</v>
      </c>
      <c r="AA9862">
        <v>-20</v>
      </c>
      <c r="AB9862" t="s">
        <v>27</v>
      </c>
      <c r="AC9862" s="2">
        <v>0.1</v>
      </c>
      <c r="AE9862" t="s">
        <v>737</v>
      </c>
      <c r="AI9862" s="1">
        <v>42282</v>
      </c>
      <c r="AJ9862" s="1">
        <v>42306</v>
      </c>
      <c r="AK9862" t="s">
        <v>60</v>
      </c>
      <c r="AL9862" t="s">
        <v>21357</v>
      </c>
      <c r="AM9862">
        <v>2251967</v>
      </c>
    </row>
    <row r="9863" spans="1:39" hidden="1" x14ac:dyDescent="0.25">
      <c r="A9863" t="s">
        <v>20975</v>
      </c>
      <c r="B9863" t="s">
        <v>21062</v>
      </c>
      <c r="C9863" t="s">
        <v>109</v>
      </c>
      <c r="D9863">
        <v>90970</v>
      </c>
      <c r="F9863" t="s">
        <v>74</v>
      </c>
      <c r="G9863" t="s">
        <v>44</v>
      </c>
      <c r="H9863" t="s">
        <v>75</v>
      </c>
      <c r="I9863" t="s">
        <v>46</v>
      </c>
      <c r="J9863" t="s">
        <v>58</v>
      </c>
      <c r="K9863">
        <v>3</v>
      </c>
      <c r="L9863">
        <v>60</v>
      </c>
      <c r="M9863">
        <v>111.8</v>
      </c>
      <c r="N9863">
        <v>59.6</v>
      </c>
      <c r="R9863">
        <v>810</v>
      </c>
      <c r="S9863">
        <v>9.5</v>
      </c>
      <c r="T9863">
        <v>85.3</v>
      </c>
      <c r="U9863" t="s">
        <v>48</v>
      </c>
      <c r="V9863">
        <v>25000</v>
      </c>
      <c r="W9863">
        <v>3000</v>
      </c>
      <c r="X9863">
        <v>83</v>
      </c>
      <c r="Y9863">
        <v>19</v>
      </c>
      <c r="Z9863">
        <v>0.9</v>
      </c>
      <c r="AA9863">
        <v>-20</v>
      </c>
      <c r="AB9863" t="s">
        <v>27</v>
      </c>
      <c r="AC9863" s="2">
        <v>0.1</v>
      </c>
      <c r="AE9863" t="s">
        <v>737</v>
      </c>
      <c r="AI9863" s="1">
        <v>42083</v>
      </c>
      <c r="AJ9863" s="1">
        <v>42082</v>
      </c>
      <c r="AK9863" t="s">
        <v>60</v>
      </c>
      <c r="AL9863" t="s">
        <v>21358</v>
      </c>
      <c r="AM9863">
        <v>2235332</v>
      </c>
    </row>
    <row r="9864" spans="1:39" hidden="1" x14ac:dyDescent="0.25">
      <c r="A9864" t="s">
        <v>20975</v>
      </c>
      <c r="B9864" t="s">
        <v>21062</v>
      </c>
      <c r="C9864" t="s">
        <v>21359</v>
      </c>
      <c r="D9864">
        <v>90933</v>
      </c>
      <c r="F9864" t="s">
        <v>54</v>
      </c>
      <c r="G9864" t="s">
        <v>55</v>
      </c>
      <c r="H9864" t="s">
        <v>56</v>
      </c>
      <c r="I9864" t="s">
        <v>57</v>
      </c>
      <c r="J9864" t="s">
        <v>58</v>
      </c>
      <c r="K9864">
        <v>3</v>
      </c>
      <c r="L9864">
        <v>75</v>
      </c>
      <c r="M9864">
        <v>54.5</v>
      </c>
      <c r="N9864">
        <v>49.9</v>
      </c>
      <c r="O9864">
        <v>1318</v>
      </c>
      <c r="Q9864">
        <v>40</v>
      </c>
      <c r="R9864">
        <v>500</v>
      </c>
      <c r="S9864">
        <v>7.5</v>
      </c>
      <c r="T9864">
        <v>66.7</v>
      </c>
      <c r="U9864" t="s">
        <v>48</v>
      </c>
      <c r="V9864">
        <v>25000</v>
      </c>
      <c r="W9864">
        <v>3000</v>
      </c>
      <c r="X9864">
        <v>84</v>
      </c>
      <c r="Y9864">
        <v>15</v>
      </c>
      <c r="Z9864">
        <v>0.9</v>
      </c>
      <c r="AA9864">
        <v>-20</v>
      </c>
      <c r="AB9864" t="s">
        <v>27</v>
      </c>
      <c r="AC9864" s="2">
        <v>0.1</v>
      </c>
      <c r="AE9864" t="s">
        <v>727</v>
      </c>
      <c r="AI9864" s="1">
        <v>42358</v>
      </c>
      <c r="AJ9864" s="1">
        <v>42373</v>
      </c>
      <c r="AK9864" t="s">
        <v>50</v>
      </c>
      <c r="AL9864" t="s">
        <v>21360</v>
      </c>
      <c r="AM9864">
        <v>2256154</v>
      </c>
    </row>
    <row r="9865" spans="1:39" hidden="1" x14ac:dyDescent="0.25">
      <c r="A9865" t="s">
        <v>20975</v>
      </c>
      <c r="B9865" t="s">
        <v>21062</v>
      </c>
      <c r="C9865" t="s">
        <v>21359</v>
      </c>
      <c r="D9865">
        <v>90934</v>
      </c>
      <c r="F9865" t="s">
        <v>54</v>
      </c>
      <c r="G9865" t="s">
        <v>55</v>
      </c>
      <c r="H9865" t="s">
        <v>75</v>
      </c>
      <c r="I9865" t="s">
        <v>57</v>
      </c>
      <c r="J9865" t="s">
        <v>58</v>
      </c>
      <c r="K9865">
        <v>3</v>
      </c>
      <c r="L9865">
        <v>75</v>
      </c>
      <c r="M9865">
        <v>72.7</v>
      </c>
      <c r="N9865">
        <v>49.6</v>
      </c>
      <c r="O9865">
        <v>1426</v>
      </c>
      <c r="Q9865">
        <v>40</v>
      </c>
      <c r="R9865">
        <v>500</v>
      </c>
      <c r="S9865">
        <v>7.5</v>
      </c>
      <c r="T9865">
        <v>66.7</v>
      </c>
      <c r="U9865" t="s">
        <v>48</v>
      </c>
      <c r="V9865">
        <v>25000</v>
      </c>
      <c r="W9865">
        <v>3000</v>
      </c>
      <c r="X9865">
        <v>84</v>
      </c>
      <c r="Y9865">
        <v>16</v>
      </c>
      <c r="Z9865">
        <v>0.9</v>
      </c>
      <c r="AA9865">
        <v>-20</v>
      </c>
      <c r="AB9865" t="s">
        <v>27</v>
      </c>
      <c r="AC9865" s="2">
        <v>0.1</v>
      </c>
      <c r="AE9865" t="s">
        <v>727</v>
      </c>
      <c r="AI9865" s="1">
        <v>42358</v>
      </c>
      <c r="AJ9865" s="1">
        <v>42367</v>
      </c>
      <c r="AK9865" t="s">
        <v>50</v>
      </c>
      <c r="AL9865" t="s">
        <v>21361</v>
      </c>
      <c r="AM9865">
        <v>2256153</v>
      </c>
    </row>
    <row r="9866" spans="1:39" hidden="1" x14ac:dyDescent="0.25">
      <c r="A9866" t="s">
        <v>20975</v>
      </c>
      <c r="B9866" t="s">
        <v>21062</v>
      </c>
      <c r="C9866" t="s">
        <v>6058</v>
      </c>
      <c r="D9866">
        <v>90976</v>
      </c>
      <c r="F9866" t="s">
        <v>96</v>
      </c>
      <c r="G9866" t="s">
        <v>55</v>
      </c>
      <c r="H9866" t="s">
        <v>75</v>
      </c>
      <c r="I9866" t="s">
        <v>57</v>
      </c>
      <c r="J9866" t="s">
        <v>58</v>
      </c>
      <c r="K9866">
        <v>3</v>
      </c>
      <c r="L9866">
        <v>50</v>
      </c>
      <c r="M9866">
        <v>96.9</v>
      </c>
      <c r="N9866">
        <v>63.2</v>
      </c>
      <c r="R9866">
        <v>600</v>
      </c>
      <c r="S9866">
        <v>7.5</v>
      </c>
      <c r="T9866">
        <v>80</v>
      </c>
      <c r="U9866" t="s">
        <v>48</v>
      </c>
      <c r="V9866">
        <v>25000</v>
      </c>
      <c r="W9866">
        <v>3000</v>
      </c>
      <c r="X9866">
        <v>84</v>
      </c>
      <c r="Y9866">
        <v>13</v>
      </c>
      <c r="Z9866">
        <v>0.9</v>
      </c>
      <c r="AA9866">
        <v>-20</v>
      </c>
      <c r="AB9866" t="s">
        <v>27</v>
      </c>
      <c r="AC9866" s="2">
        <v>0.1</v>
      </c>
      <c r="AE9866" t="s">
        <v>727</v>
      </c>
      <c r="AI9866" s="1">
        <v>42358</v>
      </c>
      <c r="AJ9866" s="1">
        <v>42368</v>
      </c>
      <c r="AK9866" t="s">
        <v>50</v>
      </c>
      <c r="AL9866" t="s">
        <v>21362</v>
      </c>
      <c r="AM9866">
        <v>2256145</v>
      </c>
    </row>
    <row r="9867" spans="1:39" hidden="1" x14ac:dyDescent="0.25">
      <c r="A9867" t="s">
        <v>20975</v>
      </c>
      <c r="B9867" t="s">
        <v>21363</v>
      </c>
      <c r="C9867" t="s">
        <v>58</v>
      </c>
      <c r="D9867">
        <v>90764</v>
      </c>
      <c r="F9867" t="s">
        <v>152</v>
      </c>
      <c r="G9867" t="s">
        <v>153</v>
      </c>
      <c r="H9867" t="s">
        <v>75</v>
      </c>
      <c r="I9867" t="s">
        <v>148</v>
      </c>
      <c r="J9867" t="s">
        <v>58</v>
      </c>
      <c r="K9867">
        <v>3</v>
      </c>
      <c r="L9867">
        <v>60</v>
      </c>
      <c r="M9867">
        <v>121</v>
      </c>
      <c r="N9867">
        <v>79.599999999999994</v>
      </c>
      <c r="R9867">
        <v>500</v>
      </c>
      <c r="S9867">
        <v>7</v>
      </c>
      <c r="T9867">
        <v>71.400000000000006</v>
      </c>
      <c r="U9867" t="s">
        <v>48</v>
      </c>
      <c r="V9867">
        <v>25000</v>
      </c>
      <c r="W9867">
        <v>2700</v>
      </c>
      <c r="X9867">
        <v>82</v>
      </c>
      <c r="Y9867">
        <v>8</v>
      </c>
      <c r="Z9867">
        <v>0.8</v>
      </c>
      <c r="AA9867">
        <v>-40</v>
      </c>
      <c r="AB9867" t="s">
        <v>27</v>
      </c>
      <c r="AC9867" s="2">
        <v>0.1</v>
      </c>
      <c r="AE9867" t="s">
        <v>120</v>
      </c>
      <c r="AI9867" s="1">
        <v>42252</v>
      </c>
      <c r="AJ9867" s="1">
        <v>42264</v>
      </c>
      <c r="AK9867" t="s">
        <v>50</v>
      </c>
      <c r="AL9867" t="s">
        <v>21364</v>
      </c>
      <c r="AM9867">
        <v>2249533</v>
      </c>
    </row>
    <row r="9868" spans="1:39" hidden="1" x14ac:dyDescent="0.25">
      <c r="A9868" t="s">
        <v>20975</v>
      </c>
      <c r="B9868" t="s">
        <v>21365</v>
      </c>
      <c r="C9868">
        <v>90886</v>
      </c>
      <c r="D9868">
        <v>90886</v>
      </c>
      <c r="F9868" t="s">
        <v>204</v>
      </c>
      <c r="G9868" t="s">
        <v>148</v>
      </c>
      <c r="H9868" t="s">
        <v>149</v>
      </c>
      <c r="I9868" t="s">
        <v>148</v>
      </c>
      <c r="J9868" t="s">
        <v>58</v>
      </c>
      <c r="K9868">
        <v>10</v>
      </c>
      <c r="L9868">
        <v>40</v>
      </c>
      <c r="M9868">
        <v>100</v>
      </c>
      <c r="N9868">
        <v>35</v>
      </c>
      <c r="R9868">
        <v>315</v>
      </c>
      <c r="S9868">
        <v>4.7</v>
      </c>
      <c r="T9868">
        <v>67</v>
      </c>
      <c r="U9868" t="s">
        <v>48</v>
      </c>
      <c r="V9868">
        <v>25000</v>
      </c>
      <c r="W9868">
        <v>2700</v>
      </c>
      <c r="X9868">
        <v>82</v>
      </c>
      <c r="Y9868">
        <v>9</v>
      </c>
      <c r="Z9868">
        <v>0.8</v>
      </c>
      <c r="AA9868">
        <v>-20</v>
      </c>
      <c r="AB9868" t="s">
        <v>27</v>
      </c>
      <c r="AC9868" s="2">
        <v>0.1</v>
      </c>
      <c r="AE9868" t="s">
        <v>138</v>
      </c>
      <c r="AI9868" s="1">
        <v>42005</v>
      </c>
      <c r="AJ9868" s="1">
        <v>42480</v>
      </c>
      <c r="AK9868" t="s">
        <v>60</v>
      </c>
      <c r="AL9868" t="s">
        <v>21366</v>
      </c>
      <c r="AM9868">
        <v>2265062</v>
      </c>
    </row>
    <row r="9869" spans="1:39" hidden="1" x14ac:dyDescent="0.25">
      <c r="A9869" t="s">
        <v>20975</v>
      </c>
      <c r="B9869" t="s">
        <v>21365</v>
      </c>
      <c r="C9869">
        <v>90888</v>
      </c>
      <c r="D9869">
        <v>90888</v>
      </c>
      <c r="F9869" t="s">
        <v>204</v>
      </c>
      <c r="G9869" t="s">
        <v>148</v>
      </c>
      <c r="H9869" t="s">
        <v>149</v>
      </c>
      <c r="I9869" t="s">
        <v>148</v>
      </c>
      <c r="J9869" t="s">
        <v>58</v>
      </c>
      <c r="K9869">
        <v>3</v>
      </c>
      <c r="L9869">
        <v>60</v>
      </c>
      <c r="M9869">
        <v>106</v>
      </c>
      <c r="N9869">
        <v>38</v>
      </c>
      <c r="R9869">
        <v>500</v>
      </c>
      <c r="S9869">
        <v>6.5</v>
      </c>
      <c r="T9869">
        <v>76.900000000000006</v>
      </c>
      <c r="U9869" t="s">
        <v>48</v>
      </c>
      <c r="V9869">
        <v>25000</v>
      </c>
      <c r="W9869">
        <v>2700</v>
      </c>
      <c r="X9869">
        <v>82</v>
      </c>
      <c r="Y9869">
        <v>9</v>
      </c>
      <c r="Z9869">
        <v>0.9</v>
      </c>
      <c r="AA9869">
        <v>-40</v>
      </c>
      <c r="AB9869" t="s">
        <v>27</v>
      </c>
      <c r="AC9869" s="2">
        <v>0.1</v>
      </c>
      <c r="AE9869" t="s">
        <v>138</v>
      </c>
      <c r="AI9869" s="1">
        <v>42370</v>
      </c>
      <c r="AJ9869" s="1">
        <v>42510</v>
      </c>
      <c r="AK9869" t="s">
        <v>60</v>
      </c>
      <c r="AL9869" t="s">
        <v>21367</v>
      </c>
      <c r="AM9869">
        <v>2267747</v>
      </c>
    </row>
    <row r="9870" spans="1:39" hidden="1" x14ac:dyDescent="0.25">
      <c r="A9870" t="s">
        <v>20975</v>
      </c>
      <c r="B9870" t="s">
        <v>21365</v>
      </c>
      <c r="C9870">
        <v>90931</v>
      </c>
      <c r="D9870">
        <v>90931</v>
      </c>
      <c r="F9870" t="s">
        <v>66</v>
      </c>
      <c r="G9870" t="s">
        <v>55</v>
      </c>
      <c r="H9870" t="s">
        <v>67</v>
      </c>
      <c r="I9870" t="s">
        <v>57</v>
      </c>
      <c r="J9870" t="s">
        <v>58</v>
      </c>
      <c r="K9870">
        <v>3</v>
      </c>
      <c r="L9870">
        <v>50</v>
      </c>
      <c r="M9870">
        <v>48</v>
      </c>
      <c r="N9870">
        <v>50</v>
      </c>
      <c r="O9870">
        <v>1302</v>
      </c>
      <c r="Q9870">
        <v>38</v>
      </c>
      <c r="R9870">
        <v>500</v>
      </c>
      <c r="S9870">
        <v>6.5</v>
      </c>
      <c r="T9870">
        <v>76.900000000000006</v>
      </c>
      <c r="U9870" t="s">
        <v>48</v>
      </c>
      <c r="V9870">
        <v>25000</v>
      </c>
      <c r="W9870">
        <v>3000</v>
      </c>
      <c r="X9870">
        <v>82</v>
      </c>
      <c r="Y9870">
        <v>7</v>
      </c>
      <c r="Z9870">
        <v>0.9</v>
      </c>
      <c r="AA9870">
        <v>-40</v>
      </c>
      <c r="AB9870" t="s">
        <v>27</v>
      </c>
      <c r="AC9870" s="2">
        <v>0.1</v>
      </c>
      <c r="AE9870" t="s">
        <v>138</v>
      </c>
      <c r="AI9870" s="1">
        <v>42005</v>
      </c>
      <c r="AJ9870" s="1">
        <v>42401</v>
      </c>
      <c r="AK9870" t="s">
        <v>60</v>
      </c>
      <c r="AL9870" t="s">
        <v>21368</v>
      </c>
      <c r="AM9870">
        <v>2257556</v>
      </c>
    </row>
    <row r="9871" spans="1:39" hidden="1" x14ac:dyDescent="0.25">
      <c r="A9871" t="s">
        <v>20975</v>
      </c>
      <c r="B9871" t="s">
        <v>21365</v>
      </c>
      <c r="C9871">
        <v>90935</v>
      </c>
      <c r="D9871">
        <v>90935</v>
      </c>
      <c r="E9871" t="s">
        <v>21369</v>
      </c>
      <c r="F9871" t="s">
        <v>66</v>
      </c>
      <c r="G9871" t="s">
        <v>55</v>
      </c>
      <c r="H9871" t="s">
        <v>67</v>
      </c>
      <c r="I9871" t="s">
        <v>57</v>
      </c>
      <c r="J9871" t="s">
        <v>58</v>
      </c>
      <c r="K9871">
        <v>3</v>
      </c>
      <c r="L9871">
        <v>50</v>
      </c>
      <c r="M9871">
        <v>47.7</v>
      </c>
      <c r="N9871">
        <v>50</v>
      </c>
      <c r="O9871">
        <v>1271</v>
      </c>
      <c r="Q9871">
        <v>38</v>
      </c>
      <c r="R9871">
        <v>500</v>
      </c>
      <c r="S9871">
        <v>6.5</v>
      </c>
      <c r="T9871">
        <v>76.900000000000006</v>
      </c>
      <c r="U9871" t="s">
        <v>48</v>
      </c>
      <c r="V9871">
        <v>25000</v>
      </c>
      <c r="W9871">
        <v>3000</v>
      </c>
      <c r="X9871">
        <v>84</v>
      </c>
      <c r="Y9871">
        <v>16</v>
      </c>
      <c r="Z9871">
        <v>0.9</v>
      </c>
      <c r="AA9871">
        <v>-40</v>
      </c>
      <c r="AE9871" t="s">
        <v>172</v>
      </c>
      <c r="AI9871" s="1">
        <v>41640</v>
      </c>
      <c r="AJ9871" s="1">
        <v>42241</v>
      </c>
      <c r="AK9871" t="s">
        <v>60</v>
      </c>
      <c r="AL9871" t="s">
        <v>21370</v>
      </c>
      <c r="AM9871">
        <v>2246484</v>
      </c>
    </row>
    <row r="9872" spans="1:39" hidden="1" x14ac:dyDescent="0.25">
      <c r="A9872" t="s">
        <v>21371</v>
      </c>
      <c r="B9872" t="s">
        <v>21372</v>
      </c>
      <c r="C9872" t="s">
        <v>274</v>
      </c>
      <c r="D9872">
        <v>88133</v>
      </c>
      <c r="E9872" t="s">
        <v>21373</v>
      </c>
      <c r="F9872" t="s">
        <v>43</v>
      </c>
      <c r="G9872" t="s">
        <v>44</v>
      </c>
      <c r="H9872" t="s">
        <v>75</v>
      </c>
      <c r="I9872" t="s">
        <v>46</v>
      </c>
      <c r="J9872" t="s">
        <v>47</v>
      </c>
      <c r="K9872">
        <v>2</v>
      </c>
      <c r="L9872">
        <v>60</v>
      </c>
      <c r="M9872">
        <v>115.5</v>
      </c>
      <c r="N9872">
        <v>45</v>
      </c>
      <c r="P9872">
        <v>1</v>
      </c>
      <c r="R9872">
        <v>915</v>
      </c>
      <c r="S9872">
        <v>13.4</v>
      </c>
      <c r="T9872">
        <v>68.3</v>
      </c>
      <c r="U9872" t="s">
        <v>48</v>
      </c>
      <c r="V9872">
        <v>10000</v>
      </c>
      <c r="W9872">
        <v>2700</v>
      </c>
      <c r="X9872">
        <v>83</v>
      </c>
      <c r="Y9872">
        <v>-5</v>
      </c>
      <c r="Z9872">
        <v>0.6</v>
      </c>
      <c r="AA9872">
        <v>-15</v>
      </c>
      <c r="AE9872" t="s">
        <v>172</v>
      </c>
      <c r="AI9872" s="1">
        <v>42016</v>
      </c>
      <c r="AJ9872" s="1">
        <v>42145</v>
      </c>
      <c r="AK9872" t="s">
        <v>50</v>
      </c>
      <c r="AL9872" t="s">
        <v>21374</v>
      </c>
      <c r="AM9872">
        <v>2240045</v>
      </c>
    </row>
    <row r="9873" spans="1:39" hidden="1" x14ac:dyDescent="0.25">
      <c r="A9873" t="s">
        <v>21371</v>
      </c>
      <c r="B9873" t="s">
        <v>21372</v>
      </c>
      <c r="C9873" t="s">
        <v>197</v>
      </c>
      <c r="D9873">
        <v>74215</v>
      </c>
      <c r="E9873" t="s">
        <v>21375</v>
      </c>
      <c r="F9873" t="s">
        <v>43</v>
      </c>
      <c r="G9873" t="s">
        <v>44</v>
      </c>
      <c r="H9873" t="s">
        <v>75</v>
      </c>
      <c r="I9873" t="s">
        <v>46</v>
      </c>
      <c r="J9873" t="s">
        <v>47</v>
      </c>
      <c r="K9873">
        <v>2</v>
      </c>
      <c r="L9873">
        <v>75</v>
      </c>
      <c r="M9873">
        <v>113.1</v>
      </c>
      <c r="N9873">
        <v>58.9</v>
      </c>
      <c r="P9873">
        <v>1</v>
      </c>
      <c r="R9873">
        <v>1365</v>
      </c>
      <c r="S9873">
        <v>20.2</v>
      </c>
      <c r="T9873">
        <v>67.599999999999994</v>
      </c>
      <c r="U9873" t="s">
        <v>48</v>
      </c>
      <c r="V9873">
        <v>10000</v>
      </c>
      <c r="W9873">
        <v>2700</v>
      </c>
      <c r="X9873">
        <v>82</v>
      </c>
      <c r="Y9873">
        <v>-22</v>
      </c>
      <c r="Z9873">
        <v>0.6</v>
      </c>
      <c r="AA9873">
        <v>-15</v>
      </c>
      <c r="AE9873" t="s">
        <v>138</v>
      </c>
      <c r="AI9873" s="1">
        <v>41991</v>
      </c>
      <c r="AJ9873" s="1">
        <v>42145</v>
      </c>
      <c r="AK9873" t="s">
        <v>50</v>
      </c>
      <c r="AL9873" t="s">
        <v>21376</v>
      </c>
      <c r="AM9873">
        <v>2240059</v>
      </c>
    </row>
    <row r="9874" spans="1:39" hidden="1" x14ac:dyDescent="0.25">
      <c r="A9874" t="s">
        <v>21371</v>
      </c>
      <c r="B9874" t="s">
        <v>21372</v>
      </c>
      <c r="C9874" t="s">
        <v>279</v>
      </c>
      <c r="D9874">
        <v>88075</v>
      </c>
      <c r="E9874" t="s">
        <v>21377</v>
      </c>
      <c r="F9874" t="s">
        <v>43</v>
      </c>
      <c r="G9874" t="s">
        <v>44</v>
      </c>
      <c r="H9874" t="s">
        <v>75</v>
      </c>
      <c r="I9874" t="s">
        <v>46</v>
      </c>
      <c r="J9874" t="s">
        <v>47</v>
      </c>
      <c r="K9874">
        <v>2</v>
      </c>
      <c r="L9874">
        <v>100</v>
      </c>
      <c r="M9874">
        <v>128</v>
      </c>
      <c r="N9874">
        <v>63</v>
      </c>
      <c r="P9874">
        <v>1</v>
      </c>
      <c r="R9874">
        <v>1745</v>
      </c>
      <c r="S9874">
        <v>23</v>
      </c>
      <c r="T9874">
        <v>75.900000000000006</v>
      </c>
      <c r="U9874" t="s">
        <v>48</v>
      </c>
      <c r="V9874">
        <v>10000</v>
      </c>
      <c r="W9874">
        <v>2700</v>
      </c>
      <c r="X9874">
        <v>83</v>
      </c>
      <c r="Y9874">
        <v>-11</v>
      </c>
      <c r="Z9874">
        <v>0.6</v>
      </c>
      <c r="AA9874">
        <v>-15</v>
      </c>
      <c r="AE9874" t="s">
        <v>172</v>
      </c>
      <c r="AI9874" s="1">
        <v>42016</v>
      </c>
      <c r="AJ9874" s="1">
        <v>42146</v>
      </c>
      <c r="AK9874" t="s">
        <v>50</v>
      </c>
      <c r="AL9874" t="s">
        <v>21378</v>
      </c>
      <c r="AM9874">
        <v>2240095</v>
      </c>
    </row>
    <row r="9875" spans="1:39" hidden="1" x14ac:dyDescent="0.25">
      <c r="A9875" t="s">
        <v>21371</v>
      </c>
      <c r="B9875" t="s">
        <v>21372</v>
      </c>
      <c r="C9875" t="s">
        <v>2139</v>
      </c>
      <c r="D9875">
        <v>88085</v>
      </c>
      <c r="E9875" t="s">
        <v>21379</v>
      </c>
      <c r="F9875" t="s">
        <v>43</v>
      </c>
      <c r="G9875" t="s">
        <v>44</v>
      </c>
      <c r="H9875" t="s">
        <v>75</v>
      </c>
      <c r="I9875" t="s">
        <v>46</v>
      </c>
      <c r="J9875" t="s">
        <v>47</v>
      </c>
      <c r="K9875">
        <v>2</v>
      </c>
      <c r="L9875">
        <v>40</v>
      </c>
      <c r="M9875">
        <v>105.5</v>
      </c>
      <c r="N9875">
        <v>43</v>
      </c>
      <c r="P9875">
        <v>1</v>
      </c>
      <c r="R9875">
        <v>610</v>
      </c>
      <c r="S9875">
        <v>9.8000000000000007</v>
      </c>
      <c r="T9875">
        <v>62.2</v>
      </c>
      <c r="U9875" t="s">
        <v>48</v>
      </c>
      <c r="V9875">
        <v>10000</v>
      </c>
      <c r="W9875">
        <v>2700</v>
      </c>
      <c r="X9875">
        <v>84</v>
      </c>
      <c r="Y9875">
        <v>3</v>
      </c>
      <c r="Z9875">
        <v>0.6</v>
      </c>
      <c r="AA9875">
        <v>-15</v>
      </c>
      <c r="AE9875" t="s">
        <v>138</v>
      </c>
      <c r="AI9875" s="1">
        <v>42016</v>
      </c>
      <c r="AJ9875" s="1">
        <v>42145</v>
      </c>
      <c r="AK9875" t="s">
        <v>50</v>
      </c>
      <c r="AL9875" t="s">
        <v>21380</v>
      </c>
      <c r="AM9875">
        <v>2239724</v>
      </c>
    </row>
    <row r="9876" spans="1:39" hidden="1" x14ac:dyDescent="0.25">
      <c r="A9876" t="s">
        <v>21351</v>
      </c>
      <c r="B9876" t="s">
        <v>21352</v>
      </c>
      <c r="C9876" t="s">
        <v>21381</v>
      </c>
      <c r="D9876" t="s">
        <v>21381</v>
      </c>
      <c r="F9876" t="s">
        <v>152</v>
      </c>
      <c r="G9876" t="s">
        <v>153</v>
      </c>
      <c r="H9876" t="s">
        <v>75</v>
      </c>
      <c r="I9876" t="s">
        <v>148</v>
      </c>
      <c r="J9876" t="s">
        <v>58</v>
      </c>
      <c r="K9876">
        <v>3</v>
      </c>
      <c r="L9876">
        <v>40</v>
      </c>
      <c r="M9876">
        <v>102</v>
      </c>
      <c r="N9876">
        <v>79</v>
      </c>
      <c r="R9876">
        <v>400</v>
      </c>
      <c r="S9876">
        <v>5</v>
      </c>
      <c r="T9876">
        <v>80</v>
      </c>
      <c r="U9876" t="s">
        <v>48</v>
      </c>
      <c r="V9876">
        <v>25000</v>
      </c>
      <c r="W9876">
        <v>5000</v>
      </c>
      <c r="X9876">
        <v>83</v>
      </c>
      <c r="Y9876">
        <v>7</v>
      </c>
      <c r="Z9876">
        <v>0.9</v>
      </c>
      <c r="AA9876">
        <v>-29</v>
      </c>
      <c r="AB9876" t="s">
        <v>27</v>
      </c>
      <c r="AC9876" s="2">
        <v>0.1</v>
      </c>
      <c r="AE9876" t="s">
        <v>76</v>
      </c>
      <c r="AI9876" s="1">
        <v>41621</v>
      </c>
      <c r="AJ9876" s="1">
        <v>41884</v>
      </c>
      <c r="AK9876" t="s">
        <v>60</v>
      </c>
      <c r="AL9876" t="s">
        <v>21382</v>
      </c>
      <c r="AM9876">
        <v>2218446</v>
      </c>
    </row>
    <row r="9877" spans="1:39" hidden="1" x14ac:dyDescent="0.25">
      <c r="A9877" t="s">
        <v>18965</v>
      </c>
      <c r="B9877" t="s">
        <v>20517</v>
      </c>
      <c r="C9877" t="s">
        <v>21383</v>
      </c>
      <c r="D9877">
        <v>9290011347</v>
      </c>
      <c r="E9877" t="s">
        <v>21384</v>
      </c>
      <c r="F9877" t="s">
        <v>74</v>
      </c>
      <c r="G9877" t="s">
        <v>44</v>
      </c>
      <c r="H9877" t="s">
        <v>75</v>
      </c>
      <c r="I9877" t="s">
        <v>46</v>
      </c>
      <c r="J9877" t="s">
        <v>58</v>
      </c>
      <c r="K9877">
        <v>5</v>
      </c>
      <c r="L9877">
        <v>40</v>
      </c>
      <c r="M9877">
        <v>108.6</v>
      </c>
      <c r="N9877">
        <v>61.6</v>
      </c>
      <c r="R9877">
        <v>450</v>
      </c>
      <c r="S9877">
        <v>6.5</v>
      </c>
      <c r="T9877">
        <v>69.2</v>
      </c>
      <c r="U9877" t="s">
        <v>48</v>
      </c>
      <c r="V9877">
        <v>25000</v>
      </c>
      <c r="W9877">
        <v>2700</v>
      </c>
      <c r="X9877">
        <v>81</v>
      </c>
      <c r="Y9877">
        <v>13</v>
      </c>
      <c r="Z9877">
        <v>0.8</v>
      </c>
      <c r="AA9877">
        <v>-20</v>
      </c>
      <c r="AB9877" t="s">
        <v>27</v>
      </c>
      <c r="AC9877" s="2">
        <v>0.2</v>
      </c>
      <c r="AE9877" t="s">
        <v>20928</v>
      </c>
      <c r="AI9877" s="1">
        <v>42032</v>
      </c>
      <c r="AJ9877" s="1">
        <v>42033</v>
      </c>
      <c r="AK9877" t="s">
        <v>60</v>
      </c>
      <c r="AL9877" t="s">
        <v>21385</v>
      </c>
      <c r="AM9877">
        <v>2232359</v>
      </c>
    </row>
    <row r="9878" spans="1:39" hidden="1" x14ac:dyDescent="0.25">
      <c r="A9878" t="s">
        <v>18965</v>
      </c>
      <c r="B9878" t="s">
        <v>20517</v>
      </c>
      <c r="C9878" t="s">
        <v>21383</v>
      </c>
      <c r="D9878">
        <v>9290011347</v>
      </c>
      <c r="E9878" t="s">
        <v>21386</v>
      </c>
      <c r="F9878" t="s">
        <v>74</v>
      </c>
      <c r="G9878" t="s">
        <v>44</v>
      </c>
      <c r="H9878" t="s">
        <v>75</v>
      </c>
      <c r="I9878" t="s">
        <v>46</v>
      </c>
      <c r="J9878" t="s">
        <v>58</v>
      </c>
      <c r="K9878">
        <v>5</v>
      </c>
      <c r="L9878">
        <v>40</v>
      </c>
      <c r="M9878">
        <v>108.6</v>
      </c>
      <c r="N9878">
        <v>61.6</v>
      </c>
      <c r="R9878">
        <v>450</v>
      </c>
      <c r="S9878">
        <v>6.5</v>
      </c>
      <c r="T9878">
        <v>69.2</v>
      </c>
      <c r="U9878" t="s">
        <v>48</v>
      </c>
      <c r="V9878">
        <v>25000</v>
      </c>
      <c r="W9878">
        <v>2700</v>
      </c>
      <c r="X9878">
        <v>81</v>
      </c>
      <c r="Y9878">
        <v>13</v>
      </c>
      <c r="Z9878">
        <v>0.8</v>
      </c>
      <c r="AA9878">
        <v>-20</v>
      </c>
      <c r="AB9878" t="s">
        <v>27</v>
      </c>
      <c r="AC9878" s="2">
        <v>0.2</v>
      </c>
      <c r="AE9878" t="s">
        <v>20928</v>
      </c>
      <c r="AI9878" s="1">
        <v>42032</v>
      </c>
      <c r="AJ9878" s="1">
        <v>42033</v>
      </c>
      <c r="AK9878" t="s">
        <v>205</v>
      </c>
      <c r="AL9878" t="s">
        <v>21387</v>
      </c>
      <c r="AM9878">
        <v>2232360</v>
      </c>
    </row>
    <row r="9879" spans="1:39" hidden="1" x14ac:dyDescent="0.25">
      <c r="A9879" t="s">
        <v>18965</v>
      </c>
      <c r="B9879" t="s">
        <v>20517</v>
      </c>
      <c r="C9879" t="s">
        <v>21388</v>
      </c>
      <c r="D9879">
        <v>9290011348</v>
      </c>
      <c r="E9879" t="s">
        <v>21389</v>
      </c>
      <c r="F9879" t="s">
        <v>74</v>
      </c>
      <c r="G9879" t="s">
        <v>44</v>
      </c>
      <c r="H9879" t="s">
        <v>75</v>
      </c>
      <c r="I9879" t="s">
        <v>46</v>
      </c>
      <c r="J9879" t="s">
        <v>58</v>
      </c>
      <c r="K9879">
        <v>5</v>
      </c>
      <c r="L9879">
        <v>40</v>
      </c>
      <c r="M9879">
        <v>108.8</v>
      </c>
      <c r="N9879">
        <v>61.6</v>
      </c>
      <c r="R9879">
        <v>450</v>
      </c>
      <c r="S9879">
        <v>6</v>
      </c>
      <c r="T9879">
        <v>75</v>
      </c>
      <c r="U9879" t="s">
        <v>48</v>
      </c>
      <c r="V9879">
        <v>25000</v>
      </c>
      <c r="W9879">
        <v>5000</v>
      </c>
      <c r="X9879">
        <v>81</v>
      </c>
      <c r="Y9879">
        <v>2</v>
      </c>
      <c r="Z9879">
        <v>0.8</v>
      </c>
      <c r="AA9879">
        <v>-20</v>
      </c>
      <c r="AB9879" t="s">
        <v>27</v>
      </c>
      <c r="AC9879" s="2">
        <v>0.2</v>
      </c>
      <c r="AE9879" t="s">
        <v>3847</v>
      </c>
      <c r="AI9879" s="1">
        <v>42032</v>
      </c>
      <c r="AJ9879" s="1">
        <v>42032</v>
      </c>
      <c r="AK9879" t="s">
        <v>60</v>
      </c>
      <c r="AL9879" t="s">
        <v>21390</v>
      </c>
      <c r="AM9879">
        <v>2232341</v>
      </c>
    </row>
    <row r="9880" spans="1:39" hidden="1" x14ac:dyDescent="0.25">
      <c r="A9880" t="s">
        <v>18965</v>
      </c>
      <c r="B9880" t="s">
        <v>20517</v>
      </c>
      <c r="C9880" t="s">
        <v>21388</v>
      </c>
      <c r="D9880">
        <v>9290011348</v>
      </c>
      <c r="E9880" t="s">
        <v>21391</v>
      </c>
      <c r="F9880" t="s">
        <v>74</v>
      </c>
      <c r="G9880" t="s">
        <v>44</v>
      </c>
      <c r="H9880" t="s">
        <v>75</v>
      </c>
      <c r="I9880" t="s">
        <v>46</v>
      </c>
      <c r="J9880" t="s">
        <v>58</v>
      </c>
      <c r="K9880">
        <v>5</v>
      </c>
      <c r="L9880">
        <v>40</v>
      </c>
      <c r="M9880">
        <v>108.8</v>
      </c>
      <c r="N9880">
        <v>61.6</v>
      </c>
      <c r="R9880">
        <v>450</v>
      </c>
      <c r="S9880">
        <v>6</v>
      </c>
      <c r="T9880">
        <v>75</v>
      </c>
      <c r="U9880" t="s">
        <v>48</v>
      </c>
      <c r="V9880">
        <v>25000</v>
      </c>
      <c r="W9880">
        <v>5000</v>
      </c>
      <c r="X9880">
        <v>81</v>
      </c>
      <c r="Y9880">
        <v>2</v>
      </c>
      <c r="Z9880">
        <v>0.8</v>
      </c>
      <c r="AA9880">
        <v>-20</v>
      </c>
      <c r="AB9880" t="s">
        <v>27</v>
      </c>
      <c r="AC9880" s="2">
        <v>0.2</v>
      </c>
      <c r="AE9880" t="s">
        <v>3847</v>
      </c>
      <c r="AI9880" s="1">
        <v>42032</v>
      </c>
      <c r="AJ9880" s="1">
        <v>42032</v>
      </c>
      <c r="AK9880" t="s">
        <v>205</v>
      </c>
      <c r="AL9880" t="s">
        <v>21392</v>
      </c>
      <c r="AM9880">
        <v>2232342</v>
      </c>
    </row>
    <row r="9881" spans="1:39" hidden="1" x14ac:dyDescent="0.25">
      <c r="A9881" t="s">
        <v>18965</v>
      </c>
      <c r="B9881" t="s">
        <v>20517</v>
      </c>
      <c r="C9881" t="s">
        <v>21393</v>
      </c>
      <c r="D9881">
        <v>9290012454</v>
      </c>
      <c r="E9881" t="s">
        <v>21394</v>
      </c>
      <c r="F9881" t="s">
        <v>54</v>
      </c>
      <c r="G9881" t="s">
        <v>55</v>
      </c>
      <c r="H9881" t="s">
        <v>75</v>
      </c>
      <c r="I9881" t="s">
        <v>57</v>
      </c>
      <c r="J9881" t="s">
        <v>58</v>
      </c>
      <c r="K9881">
        <v>5</v>
      </c>
      <c r="L9881">
        <v>50</v>
      </c>
      <c r="M9881">
        <v>73</v>
      </c>
      <c r="N9881">
        <v>49.4</v>
      </c>
      <c r="O9881">
        <v>1663</v>
      </c>
      <c r="Q9881">
        <v>35</v>
      </c>
      <c r="R9881">
        <v>500</v>
      </c>
      <c r="S9881">
        <v>7</v>
      </c>
      <c r="T9881">
        <v>71.400000000000006</v>
      </c>
      <c r="U9881" t="s">
        <v>48</v>
      </c>
      <c r="V9881">
        <v>25000</v>
      </c>
      <c r="W9881">
        <v>3000</v>
      </c>
      <c r="X9881">
        <v>82</v>
      </c>
      <c r="Y9881">
        <v>2</v>
      </c>
      <c r="Z9881">
        <v>0.9</v>
      </c>
      <c r="AA9881">
        <v>-10</v>
      </c>
      <c r="AB9881" t="s">
        <v>27</v>
      </c>
      <c r="AC9881" s="2">
        <v>0.2</v>
      </c>
      <c r="AE9881" t="s">
        <v>138</v>
      </c>
      <c r="AI9881" s="1">
        <v>42370</v>
      </c>
      <c r="AJ9881" s="1">
        <v>42500</v>
      </c>
      <c r="AK9881" t="s">
        <v>60</v>
      </c>
      <c r="AL9881" t="s">
        <v>21395</v>
      </c>
      <c r="AM9881">
        <v>2266348</v>
      </c>
    </row>
    <row r="9882" spans="1:39" hidden="1" x14ac:dyDescent="0.25">
      <c r="A9882" t="s">
        <v>18965</v>
      </c>
      <c r="B9882" t="s">
        <v>20517</v>
      </c>
      <c r="C9882" t="s">
        <v>21396</v>
      </c>
      <c r="D9882" t="s">
        <v>21397</v>
      </c>
      <c r="E9882" t="s">
        <v>21398</v>
      </c>
      <c r="F9882" t="s">
        <v>234</v>
      </c>
      <c r="G9882" t="s">
        <v>234</v>
      </c>
      <c r="H9882" t="s">
        <v>67</v>
      </c>
      <c r="I9882" t="s">
        <v>57</v>
      </c>
      <c r="J9882" t="s">
        <v>58</v>
      </c>
      <c r="K9882">
        <v>3</v>
      </c>
      <c r="L9882">
        <v>50</v>
      </c>
      <c r="M9882">
        <v>49.5</v>
      </c>
      <c r="N9882">
        <v>50</v>
      </c>
      <c r="O9882">
        <v>1968</v>
      </c>
      <c r="Q9882">
        <v>35</v>
      </c>
      <c r="R9882">
        <v>660</v>
      </c>
      <c r="S9882">
        <v>8.5</v>
      </c>
      <c r="T9882">
        <v>85.3</v>
      </c>
      <c r="U9882" t="s">
        <v>48</v>
      </c>
      <c r="V9882">
        <v>25000</v>
      </c>
      <c r="W9882">
        <v>3000</v>
      </c>
      <c r="X9882">
        <v>82</v>
      </c>
      <c r="Y9882">
        <v>11</v>
      </c>
      <c r="Z9882">
        <v>0.8</v>
      </c>
      <c r="AA9882">
        <v>-20</v>
      </c>
      <c r="AB9882" t="s">
        <v>27</v>
      </c>
      <c r="AC9882" s="2">
        <v>0.2</v>
      </c>
      <c r="AE9882" t="s">
        <v>737</v>
      </c>
      <c r="AI9882" s="1">
        <v>42278</v>
      </c>
      <c r="AJ9882" s="1">
        <v>42300</v>
      </c>
      <c r="AK9882" t="s">
        <v>60</v>
      </c>
      <c r="AL9882" t="s">
        <v>21399</v>
      </c>
      <c r="AM9882">
        <v>2251356</v>
      </c>
    </row>
    <row r="9883" spans="1:39" hidden="1" x14ac:dyDescent="0.25">
      <c r="A9883" t="s">
        <v>18965</v>
      </c>
      <c r="B9883" t="s">
        <v>20517</v>
      </c>
      <c r="C9883" t="s">
        <v>21400</v>
      </c>
      <c r="D9883" t="s">
        <v>21397</v>
      </c>
      <c r="E9883" t="s">
        <v>21401</v>
      </c>
      <c r="F9883" t="s">
        <v>234</v>
      </c>
      <c r="G9883" t="s">
        <v>234</v>
      </c>
      <c r="H9883" t="s">
        <v>67</v>
      </c>
      <c r="I9883" t="s">
        <v>57</v>
      </c>
      <c r="J9883" t="s">
        <v>58</v>
      </c>
      <c r="K9883">
        <v>3</v>
      </c>
      <c r="L9883">
        <v>50</v>
      </c>
      <c r="M9883">
        <v>49.5</v>
      </c>
      <c r="N9883">
        <v>50</v>
      </c>
      <c r="O9883">
        <v>1968</v>
      </c>
      <c r="Q9883">
        <v>35</v>
      </c>
      <c r="R9883">
        <v>660</v>
      </c>
      <c r="S9883">
        <v>8.5</v>
      </c>
      <c r="T9883">
        <v>85.3</v>
      </c>
      <c r="U9883" t="s">
        <v>48</v>
      </c>
      <c r="V9883">
        <v>25000</v>
      </c>
      <c r="W9883">
        <v>3000</v>
      </c>
      <c r="X9883">
        <v>82</v>
      </c>
      <c r="Y9883">
        <v>11</v>
      </c>
      <c r="Z9883">
        <v>0.8</v>
      </c>
      <c r="AA9883">
        <v>-20</v>
      </c>
      <c r="AB9883" t="s">
        <v>27</v>
      </c>
      <c r="AC9883" s="2">
        <v>0.2</v>
      </c>
      <c r="AE9883" t="s">
        <v>737</v>
      </c>
      <c r="AI9883" s="1">
        <v>42278</v>
      </c>
      <c r="AJ9883" s="1">
        <v>42300</v>
      </c>
      <c r="AK9883" t="s">
        <v>60</v>
      </c>
      <c r="AL9883" t="s">
        <v>21402</v>
      </c>
      <c r="AM9883">
        <v>2251355</v>
      </c>
    </row>
    <row r="9884" spans="1:39" hidden="1" x14ac:dyDescent="0.25">
      <c r="A9884" t="s">
        <v>18965</v>
      </c>
      <c r="B9884" t="s">
        <v>20517</v>
      </c>
      <c r="C9884" t="s">
        <v>21403</v>
      </c>
      <c r="D9884" t="s">
        <v>20920</v>
      </c>
      <c r="E9884" t="s">
        <v>21404</v>
      </c>
      <c r="F9884" t="s">
        <v>74</v>
      </c>
      <c r="G9884" t="s">
        <v>44</v>
      </c>
      <c r="H9884" t="s">
        <v>75</v>
      </c>
      <c r="I9884" t="s">
        <v>46</v>
      </c>
      <c r="J9884" t="s">
        <v>58</v>
      </c>
      <c r="K9884">
        <v>5</v>
      </c>
      <c r="L9884">
        <v>40</v>
      </c>
      <c r="M9884">
        <v>106.4</v>
      </c>
      <c r="N9884">
        <v>61.7</v>
      </c>
      <c r="R9884">
        <v>470</v>
      </c>
      <c r="S9884">
        <v>8</v>
      </c>
      <c r="T9884">
        <v>58.7</v>
      </c>
      <c r="U9884" t="s">
        <v>48</v>
      </c>
      <c r="V9884">
        <v>25000</v>
      </c>
      <c r="W9884">
        <v>5000</v>
      </c>
      <c r="X9884">
        <v>84</v>
      </c>
      <c r="Y9884">
        <v>14</v>
      </c>
      <c r="Z9884">
        <v>0.9</v>
      </c>
      <c r="AA9884">
        <v>0</v>
      </c>
      <c r="AB9884" t="s">
        <v>27</v>
      </c>
      <c r="AC9884" s="2">
        <v>0.1</v>
      </c>
      <c r="AE9884" t="s">
        <v>348</v>
      </c>
      <c r="AI9884" s="1">
        <v>41850</v>
      </c>
      <c r="AJ9884" s="1">
        <v>41851</v>
      </c>
      <c r="AK9884" t="s">
        <v>60</v>
      </c>
      <c r="AL9884" t="s">
        <v>21405</v>
      </c>
      <c r="AM9884">
        <v>2217205</v>
      </c>
    </row>
    <row r="9885" spans="1:39" hidden="1" x14ac:dyDescent="0.25">
      <c r="A9885" t="s">
        <v>18965</v>
      </c>
      <c r="B9885" t="s">
        <v>20517</v>
      </c>
      <c r="C9885" t="s">
        <v>21406</v>
      </c>
      <c r="D9885">
        <v>9290011345</v>
      </c>
      <c r="E9885" t="s">
        <v>21407</v>
      </c>
      <c r="F9885" t="s">
        <v>74</v>
      </c>
      <c r="G9885" t="s">
        <v>44</v>
      </c>
      <c r="H9885" t="s">
        <v>75</v>
      </c>
      <c r="I9885" t="s">
        <v>46</v>
      </c>
      <c r="J9885" t="s">
        <v>58</v>
      </c>
      <c r="K9885">
        <v>5</v>
      </c>
      <c r="L9885">
        <v>60</v>
      </c>
      <c r="M9885">
        <v>108.9</v>
      </c>
      <c r="N9885">
        <v>61.4</v>
      </c>
      <c r="R9885">
        <v>800</v>
      </c>
      <c r="S9885">
        <v>9.5</v>
      </c>
      <c r="T9885">
        <v>84.2</v>
      </c>
      <c r="U9885" t="s">
        <v>48</v>
      </c>
      <c r="V9885">
        <v>25000</v>
      </c>
      <c r="W9885">
        <v>2700</v>
      </c>
      <c r="X9885">
        <v>81</v>
      </c>
      <c r="Y9885">
        <v>15</v>
      </c>
      <c r="Z9885">
        <v>0.9</v>
      </c>
      <c r="AA9885">
        <v>-20</v>
      </c>
      <c r="AB9885" t="s">
        <v>27</v>
      </c>
      <c r="AC9885" s="2">
        <v>0.2</v>
      </c>
      <c r="AE9885" t="s">
        <v>20928</v>
      </c>
      <c r="AI9885" s="1">
        <v>42035</v>
      </c>
      <c r="AJ9885" s="1">
        <v>42034</v>
      </c>
      <c r="AK9885" t="s">
        <v>60</v>
      </c>
      <c r="AL9885" t="s">
        <v>21408</v>
      </c>
      <c r="AM9885">
        <v>2232369</v>
      </c>
    </row>
    <row r="9886" spans="1:39" hidden="1" x14ac:dyDescent="0.25">
      <c r="A9886" t="s">
        <v>18965</v>
      </c>
      <c r="B9886" t="s">
        <v>20517</v>
      </c>
      <c r="C9886" t="s">
        <v>21406</v>
      </c>
      <c r="D9886">
        <v>9290011345</v>
      </c>
      <c r="E9886" t="s">
        <v>21409</v>
      </c>
      <c r="F9886" t="s">
        <v>74</v>
      </c>
      <c r="G9886" t="s">
        <v>44</v>
      </c>
      <c r="H9886" t="s">
        <v>75</v>
      </c>
      <c r="I9886" t="s">
        <v>46</v>
      </c>
      <c r="J9886" t="s">
        <v>58</v>
      </c>
      <c r="K9886">
        <v>5</v>
      </c>
      <c r="L9886">
        <v>60</v>
      </c>
      <c r="M9886">
        <v>108.9</v>
      </c>
      <c r="N9886">
        <v>61.4</v>
      </c>
      <c r="R9886">
        <v>800</v>
      </c>
      <c r="S9886">
        <v>9.5</v>
      </c>
      <c r="T9886">
        <v>84.2</v>
      </c>
      <c r="U9886" t="s">
        <v>48</v>
      </c>
      <c r="V9886">
        <v>25000</v>
      </c>
      <c r="W9886">
        <v>2700</v>
      </c>
      <c r="X9886">
        <v>81</v>
      </c>
      <c r="Y9886">
        <v>15</v>
      </c>
      <c r="Z9886">
        <v>0.9</v>
      </c>
      <c r="AA9886">
        <v>-20</v>
      </c>
      <c r="AB9886" t="s">
        <v>27</v>
      </c>
      <c r="AC9886" s="2">
        <v>0.2</v>
      </c>
      <c r="AE9886" t="s">
        <v>20928</v>
      </c>
      <c r="AI9886" s="1">
        <v>42035</v>
      </c>
      <c r="AJ9886" s="1">
        <v>42034</v>
      </c>
      <c r="AK9886" t="s">
        <v>205</v>
      </c>
      <c r="AL9886" t="s">
        <v>21410</v>
      </c>
      <c r="AM9886">
        <v>2232366</v>
      </c>
    </row>
    <row r="9887" spans="1:39" hidden="1" x14ac:dyDescent="0.25">
      <c r="A9887" t="s">
        <v>18965</v>
      </c>
      <c r="B9887" t="s">
        <v>20517</v>
      </c>
      <c r="C9887" t="s">
        <v>21406</v>
      </c>
      <c r="D9887">
        <v>9290011345</v>
      </c>
      <c r="E9887" t="s">
        <v>21411</v>
      </c>
      <c r="F9887" t="s">
        <v>74</v>
      </c>
      <c r="G9887" t="s">
        <v>44</v>
      </c>
      <c r="H9887" t="s">
        <v>75</v>
      </c>
      <c r="I9887" t="s">
        <v>46</v>
      </c>
      <c r="J9887" t="s">
        <v>58</v>
      </c>
      <c r="K9887">
        <v>5</v>
      </c>
      <c r="L9887">
        <v>60</v>
      </c>
      <c r="M9887">
        <v>108.9</v>
      </c>
      <c r="N9887">
        <v>61.4</v>
      </c>
      <c r="R9887">
        <v>800</v>
      </c>
      <c r="S9887">
        <v>9.5</v>
      </c>
      <c r="T9887">
        <v>84.2</v>
      </c>
      <c r="U9887" t="s">
        <v>48</v>
      </c>
      <c r="V9887">
        <v>25000</v>
      </c>
      <c r="W9887">
        <v>2700</v>
      </c>
      <c r="X9887">
        <v>81</v>
      </c>
      <c r="Y9887">
        <v>15</v>
      </c>
      <c r="Z9887">
        <v>0.9</v>
      </c>
      <c r="AA9887">
        <v>-20</v>
      </c>
      <c r="AB9887" t="s">
        <v>27</v>
      </c>
      <c r="AC9887" s="2">
        <v>0.2</v>
      </c>
      <c r="AE9887" t="s">
        <v>20928</v>
      </c>
      <c r="AI9887" s="1">
        <v>42035</v>
      </c>
      <c r="AJ9887" s="1">
        <v>42034</v>
      </c>
      <c r="AK9887" t="s">
        <v>60</v>
      </c>
      <c r="AL9887" t="s">
        <v>21412</v>
      </c>
      <c r="AM9887">
        <v>2232371</v>
      </c>
    </row>
    <row r="9888" spans="1:39" hidden="1" x14ac:dyDescent="0.25">
      <c r="A9888" t="s">
        <v>18965</v>
      </c>
      <c r="B9888" t="s">
        <v>20517</v>
      </c>
      <c r="C9888" t="s">
        <v>21406</v>
      </c>
      <c r="D9888">
        <v>9290011345</v>
      </c>
      <c r="E9888" t="s">
        <v>21413</v>
      </c>
      <c r="F9888" t="s">
        <v>74</v>
      </c>
      <c r="G9888" t="s">
        <v>44</v>
      </c>
      <c r="H9888" t="s">
        <v>75</v>
      </c>
      <c r="I9888" t="s">
        <v>46</v>
      </c>
      <c r="J9888" t="s">
        <v>58</v>
      </c>
      <c r="K9888">
        <v>5</v>
      </c>
      <c r="L9888">
        <v>60</v>
      </c>
      <c r="M9888">
        <v>108.9</v>
      </c>
      <c r="N9888">
        <v>61.4</v>
      </c>
      <c r="R9888">
        <v>800</v>
      </c>
      <c r="S9888">
        <v>9.5</v>
      </c>
      <c r="T9888">
        <v>84.2</v>
      </c>
      <c r="U9888" t="s">
        <v>48</v>
      </c>
      <c r="V9888">
        <v>25000</v>
      </c>
      <c r="W9888">
        <v>2700</v>
      </c>
      <c r="X9888">
        <v>81</v>
      </c>
      <c r="Y9888">
        <v>15</v>
      </c>
      <c r="Z9888">
        <v>0.9</v>
      </c>
      <c r="AA9888">
        <v>-20</v>
      </c>
      <c r="AB9888" t="s">
        <v>27</v>
      </c>
      <c r="AC9888" s="2">
        <v>0.2</v>
      </c>
      <c r="AE9888" t="s">
        <v>20928</v>
      </c>
      <c r="AI9888" s="1">
        <v>42035</v>
      </c>
      <c r="AJ9888" s="1">
        <v>42034</v>
      </c>
      <c r="AK9888" t="s">
        <v>205</v>
      </c>
      <c r="AL9888" t="s">
        <v>21414</v>
      </c>
      <c r="AM9888">
        <v>2232372</v>
      </c>
    </row>
    <row r="9889" spans="1:39" hidden="1" x14ac:dyDescent="0.25">
      <c r="A9889" t="s">
        <v>21415</v>
      </c>
      <c r="B9889" t="s">
        <v>21416</v>
      </c>
      <c r="C9889" t="s">
        <v>2642</v>
      </c>
      <c r="D9889" t="s">
        <v>21417</v>
      </c>
      <c r="F9889" t="s">
        <v>54</v>
      </c>
      <c r="G9889" t="s">
        <v>55</v>
      </c>
      <c r="H9889" t="s">
        <v>56</v>
      </c>
      <c r="I9889" t="s">
        <v>57</v>
      </c>
      <c r="J9889" t="s">
        <v>58</v>
      </c>
      <c r="K9889">
        <v>3</v>
      </c>
      <c r="L9889">
        <v>75</v>
      </c>
      <c r="M9889">
        <v>54.5</v>
      </c>
      <c r="N9889">
        <v>49.9</v>
      </c>
      <c r="O9889">
        <v>1318</v>
      </c>
      <c r="Q9889">
        <v>40</v>
      </c>
      <c r="R9889">
        <v>500</v>
      </c>
      <c r="S9889">
        <v>7.5</v>
      </c>
      <c r="T9889">
        <v>66.7</v>
      </c>
      <c r="U9889" t="s">
        <v>48</v>
      </c>
      <c r="V9889">
        <v>25000</v>
      </c>
      <c r="W9889">
        <v>3000</v>
      </c>
      <c r="X9889">
        <v>84</v>
      </c>
      <c r="Y9889">
        <v>15</v>
      </c>
      <c r="Z9889">
        <v>0.9</v>
      </c>
      <c r="AA9889">
        <v>-20</v>
      </c>
      <c r="AB9889" t="s">
        <v>27</v>
      </c>
      <c r="AC9889" s="2">
        <v>0.1</v>
      </c>
      <c r="AE9889" t="s">
        <v>727</v>
      </c>
      <c r="AI9889" s="1">
        <v>42439</v>
      </c>
      <c r="AJ9889" s="1">
        <v>42452</v>
      </c>
      <c r="AK9889" t="s">
        <v>50</v>
      </c>
      <c r="AL9889" t="s">
        <v>21418</v>
      </c>
      <c r="AM9889">
        <v>2264391</v>
      </c>
    </row>
    <row r="9890" spans="1:39" hidden="1" x14ac:dyDescent="0.25">
      <c r="A9890" t="s">
        <v>18965</v>
      </c>
      <c r="B9890" t="s">
        <v>20517</v>
      </c>
      <c r="C9890" t="s">
        <v>21419</v>
      </c>
      <c r="D9890">
        <v>9290011345</v>
      </c>
      <c r="E9890" t="s">
        <v>21420</v>
      </c>
      <c r="F9890" t="s">
        <v>74</v>
      </c>
      <c r="G9890" t="s">
        <v>44</v>
      </c>
      <c r="H9890" t="s">
        <v>75</v>
      </c>
      <c r="I9890" t="s">
        <v>46</v>
      </c>
      <c r="J9890" t="s">
        <v>58</v>
      </c>
      <c r="K9890">
        <v>5</v>
      </c>
      <c r="L9890">
        <v>60</v>
      </c>
      <c r="M9890">
        <v>108.9</v>
      </c>
      <c r="N9890">
        <v>61.4</v>
      </c>
      <c r="R9890">
        <v>800</v>
      </c>
      <c r="S9890">
        <v>9.5</v>
      </c>
      <c r="T9890">
        <v>84.2</v>
      </c>
      <c r="U9890" t="s">
        <v>48</v>
      </c>
      <c r="V9890">
        <v>25000</v>
      </c>
      <c r="W9890">
        <v>2700</v>
      </c>
      <c r="X9890">
        <v>81</v>
      </c>
      <c r="Y9890">
        <v>15</v>
      </c>
      <c r="Z9890">
        <v>0.9</v>
      </c>
      <c r="AA9890">
        <v>-20</v>
      </c>
      <c r="AB9890" t="s">
        <v>27</v>
      </c>
      <c r="AC9890" s="2">
        <v>0.2</v>
      </c>
      <c r="AE9890" t="s">
        <v>20928</v>
      </c>
      <c r="AI9890" s="1">
        <v>42035</v>
      </c>
      <c r="AJ9890" s="1">
        <v>42034</v>
      </c>
      <c r="AK9890" t="s">
        <v>205</v>
      </c>
      <c r="AL9890" t="s">
        <v>21421</v>
      </c>
      <c r="AM9890">
        <v>2232367</v>
      </c>
    </row>
    <row r="9891" spans="1:39" hidden="1" x14ac:dyDescent="0.25">
      <c r="A9891" t="s">
        <v>18965</v>
      </c>
      <c r="B9891" t="s">
        <v>20517</v>
      </c>
      <c r="C9891" t="s">
        <v>21422</v>
      </c>
      <c r="D9891">
        <v>9290011840</v>
      </c>
      <c r="E9891" t="s">
        <v>21423</v>
      </c>
      <c r="F9891" t="s">
        <v>74</v>
      </c>
      <c r="G9891" t="s">
        <v>44</v>
      </c>
      <c r="H9891" t="s">
        <v>75</v>
      </c>
      <c r="I9891" t="s">
        <v>46</v>
      </c>
      <c r="J9891" t="s">
        <v>58</v>
      </c>
      <c r="K9891">
        <v>5</v>
      </c>
      <c r="L9891">
        <v>60</v>
      </c>
      <c r="M9891">
        <v>109.5</v>
      </c>
      <c r="N9891">
        <v>61.3</v>
      </c>
      <c r="R9891">
        <v>800</v>
      </c>
      <c r="S9891">
        <v>9.5</v>
      </c>
      <c r="T9891">
        <v>95</v>
      </c>
      <c r="U9891" t="s">
        <v>48</v>
      </c>
      <c r="V9891">
        <v>25000</v>
      </c>
      <c r="W9891">
        <v>2700</v>
      </c>
      <c r="X9891">
        <v>81</v>
      </c>
      <c r="Y9891">
        <v>6</v>
      </c>
      <c r="Z9891">
        <v>0.9</v>
      </c>
      <c r="AA9891">
        <v>-20</v>
      </c>
      <c r="AB9891" t="s">
        <v>27</v>
      </c>
      <c r="AC9891" s="2">
        <v>0.2</v>
      </c>
      <c r="AE9891" t="s">
        <v>3847</v>
      </c>
      <c r="AI9891" s="1">
        <v>42005</v>
      </c>
      <c r="AJ9891" s="1">
        <v>42384</v>
      </c>
      <c r="AK9891" t="s">
        <v>60</v>
      </c>
      <c r="AL9891" t="s">
        <v>21424</v>
      </c>
      <c r="AM9891">
        <v>2256736</v>
      </c>
    </row>
    <row r="9892" spans="1:39" hidden="1" x14ac:dyDescent="0.25">
      <c r="A9892" t="s">
        <v>18965</v>
      </c>
      <c r="B9892" t="s">
        <v>18966</v>
      </c>
      <c r="C9892" t="s">
        <v>21425</v>
      </c>
      <c r="D9892" t="s">
        <v>21426</v>
      </c>
      <c r="E9892" t="s">
        <v>21427</v>
      </c>
      <c r="F9892" t="s">
        <v>66</v>
      </c>
      <c r="G9892" t="s">
        <v>55</v>
      </c>
      <c r="H9892" t="s">
        <v>67</v>
      </c>
      <c r="I9892" t="s">
        <v>57</v>
      </c>
      <c r="J9892" t="s">
        <v>58</v>
      </c>
      <c r="K9892">
        <v>3</v>
      </c>
      <c r="L9892">
        <v>50</v>
      </c>
      <c r="M9892">
        <v>49.7</v>
      </c>
      <c r="N9892">
        <v>50</v>
      </c>
      <c r="O9892">
        <v>1673</v>
      </c>
      <c r="Q9892">
        <v>35</v>
      </c>
      <c r="R9892">
        <v>500</v>
      </c>
      <c r="S9892">
        <v>7</v>
      </c>
      <c r="T9892">
        <v>71.400000000000006</v>
      </c>
      <c r="U9892" t="s">
        <v>48</v>
      </c>
      <c r="V9892">
        <v>25000</v>
      </c>
      <c r="W9892">
        <v>3000</v>
      </c>
      <c r="X9892">
        <v>82</v>
      </c>
      <c r="Y9892">
        <v>9</v>
      </c>
      <c r="Z9892">
        <v>0.8</v>
      </c>
      <c r="AA9892">
        <v>0</v>
      </c>
      <c r="AB9892" t="s">
        <v>27</v>
      </c>
      <c r="AC9892" s="2">
        <v>0.2</v>
      </c>
      <c r="AE9892" t="s">
        <v>348</v>
      </c>
      <c r="AI9892" s="1">
        <v>42439</v>
      </c>
      <c r="AJ9892" s="1">
        <v>42465</v>
      </c>
      <c r="AK9892" t="s">
        <v>60</v>
      </c>
      <c r="AL9892" t="s">
        <v>21428</v>
      </c>
      <c r="AM9892">
        <v>2263689</v>
      </c>
    </row>
    <row r="9893" spans="1:39" hidden="1" x14ac:dyDescent="0.25">
      <c r="A9893" t="s">
        <v>18965</v>
      </c>
      <c r="B9893" t="s">
        <v>18966</v>
      </c>
      <c r="C9893" t="s">
        <v>21429</v>
      </c>
      <c r="D9893" t="s">
        <v>21430</v>
      </c>
      <c r="E9893" t="s">
        <v>21431</v>
      </c>
      <c r="F9893" t="s">
        <v>66</v>
      </c>
      <c r="G9893" t="s">
        <v>55</v>
      </c>
      <c r="H9893" t="s">
        <v>67</v>
      </c>
      <c r="I9893" t="s">
        <v>57</v>
      </c>
      <c r="J9893" t="s">
        <v>58</v>
      </c>
      <c r="K9893">
        <v>3</v>
      </c>
      <c r="L9893">
        <v>50</v>
      </c>
      <c r="M9893">
        <v>49.7</v>
      </c>
      <c r="N9893">
        <v>50</v>
      </c>
      <c r="O9893">
        <v>1715</v>
      </c>
      <c r="Q9893">
        <v>35</v>
      </c>
      <c r="R9893">
        <v>500</v>
      </c>
      <c r="S9893">
        <v>7</v>
      </c>
      <c r="T9893">
        <v>71.400000000000006</v>
      </c>
      <c r="U9893" t="s">
        <v>48</v>
      </c>
      <c r="V9893">
        <v>25000</v>
      </c>
      <c r="W9893">
        <v>4000</v>
      </c>
      <c r="X9893">
        <v>83</v>
      </c>
      <c r="Y9893">
        <v>15</v>
      </c>
      <c r="Z9893">
        <v>0.8</v>
      </c>
      <c r="AA9893">
        <v>0</v>
      </c>
      <c r="AB9893" t="s">
        <v>27</v>
      </c>
      <c r="AC9893" s="2">
        <v>0.2</v>
      </c>
      <c r="AE9893" t="s">
        <v>348</v>
      </c>
      <c r="AI9893" s="1">
        <v>42439</v>
      </c>
      <c r="AJ9893" s="1">
        <v>42451</v>
      </c>
      <c r="AK9893" t="s">
        <v>60</v>
      </c>
      <c r="AL9893" t="s">
        <v>21432</v>
      </c>
      <c r="AM9893">
        <v>2262854</v>
      </c>
    </row>
    <row r="9894" spans="1:39" hidden="1" x14ac:dyDescent="0.25">
      <c r="A9894" t="s">
        <v>18965</v>
      </c>
      <c r="B9894" t="s">
        <v>18966</v>
      </c>
      <c r="C9894" t="s">
        <v>21433</v>
      </c>
      <c r="D9894" t="s">
        <v>21434</v>
      </c>
      <c r="E9894" t="s">
        <v>21435</v>
      </c>
      <c r="F9894" t="s">
        <v>66</v>
      </c>
      <c r="G9894" t="s">
        <v>55</v>
      </c>
      <c r="H9894" t="s">
        <v>67</v>
      </c>
      <c r="I9894" t="s">
        <v>57</v>
      </c>
      <c r="J9894" t="s">
        <v>58</v>
      </c>
      <c r="K9894">
        <v>3</v>
      </c>
      <c r="L9894">
        <v>50</v>
      </c>
      <c r="M9894">
        <v>49.7</v>
      </c>
      <c r="N9894">
        <v>50</v>
      </c>
      <c r="O9894">
        <v>1416</v>
      </c>
      <c r="Q9894">
        <v>35</v>
      </c>
      <c r="R9894">
        <v>500</v>
      </c>
      <c r="S9894">
        <v>7</v>
      </c>
      <c r="T9894">
        <v>71.400000000000006</v>
      </c>
      <c r="U9894" t="s">
        <v>48</v>
      </c>
      <c r="V9894">
        <v>25000</v>
      </c>
      <c r="W9894">
        <v>2700</v>
      </c>
      <c r="X9894">
        <v>82</v>
      </c>
      <c r="Y9894">
        <v>8</v>
      </c>
      <c r="Z9894">
        <v>0.8</v>
      </c>
      <c r="AA9894">
        <v>0</v>
      </c>
      <c r="AB9894" t="s">
        <v>27</v>
      </c>
      <c r="AC9894" s="2">
        <v>0.2</v>
      </c>
      <c r="AE9894" t="s">
        <v>348</v>
      </c>
      <c r="AI9894" s="1">
        <v>42439</v>
      </c>
      <c r="AJ9894" s="1">
        <v>42451</v>
      </c>
      <c r="AK9894" t="s">
        <v>60</v>
      </c>
      <c r="AL9894" t="s">
        <v>21436</v>
      </c>
      <c r="AM9894">
        <v>2262850</v>
      </c>
    </row>
    <row r="9895" spans="1:39" hidden="1" x14ac:dyDescent="0.25">
      <c r="A9895" t="s">
        <v>18965</v>
      </c>
      <c r="B9895" t="s">
        <v>18966</v>
      </c>
      <c r="C9895" t="s">
        <v>21437</v>
      </c>
      <c r="D9895" t="s">
        <v>21438</v>
      </c>
      <c r="E9895" t="s">
        <v>21439</v>
      </c>
      <c r="F9895" t="s">
        <v>66</v>
      </c>
      <c r="G9895" t="s">
        <v>55</v>
      </c>
      <c r="H9895" t="s">
        <v>67</v>
      </c>
      <c r="I9895" t="s">
        <v>57</v>
      </c>
      <c r="J9895" t="s">
        <v>58</v>
      </c>
      <c r="K9895">
        <v>3</v>
      </c>
      <c r="L9895">
        <v>35</v>
      </c>
      <c r="M9895">
        <v>49.7</v>
      </c>
      <c r="N9895">
        <v>50</v>
      </c>
      <c r="O9895">
        <v>1673</v>
      </c>
      <c r="Q9895">
        <v>35</v>
      </c>
      <c r="R9895">
        <v>500</v>
      </c>
      <c r="S9895">
        <v>7</v>
      </c>
      <c r="T9895">
        <v>71.400000000000006</v>
      </c>
      <c r="U9895" t="s">
        <v>48</v>
      </c>
      <c r="V9895">
        <v>25000</v>
      </c>
      <c r="W9895">
        <v>3000</v>
      </c>
      <c r="X9895">
        <v>82</v>
      </c>
      <c r="Y9895">
        <v>9</v>
      </c>
      <c r="Z9895">
        <v>0.8</v>
      </c>
      <c r="AA9895">
        <v>0</v>
      </c>
      <c r="AB9895" t="s">
        <v>27</v>
      </c>
      <c r="AC9895" s="2">
        <v>0.2</v>
      </c>
      <c r="AE9895" t="s">
        <v>348</v>
      </c>
      <c r="AI9895" s="1">
        <v>42439</v>
      </c>
      <c r="AJ9895" s="1">
        <v>42458</v>
      </c>
      <c r="AK9895" t="s">
        <v>60</v>
      </c>
      <c r="AL9895" t="s">
        <v>21440</v>
      </c>
      <c r="AM9895">
        <v>2263655</v>
      </c>
    </row>
    <row r="9896" spans="1:39" hidden="1" x14ac:dyDescent="0.25">
      <c r="A9896" t="s">
        <v>18965</v>
      </c>
      <c r="B9896" t="s">
        <v>18966</v>
      </c>
      <c r="C9896" t="s">
        <v>21441</v>
      </c>
      <c r="D9896" t="s">
        <v>21442</v>
      </c>
      <c r="E9896" t="s">
        <v>21443</v>
      </c>
      <c r="F9896" t="s">
        <v>66</v>
      </c>
      <c r="G9896" t="s">
        <v>55</v>
      </c>
      <c r="H9896" t="s">
        <v>67</v>
      </c>
      <c r="I9896" t="s">
        <v>57</v>
      </c>
      <c r="J9896" t="s">
        <v>58</v>
      </c>
      <c r="K9896">
        <v>3</v>
      </c>
      <c r="L9896">
        <v>35</v>
      </c>
      <c r="M9896">
        <v>49.7</v>
      </c>
      <c r="N9896">
        <v>50</v>
      </c>
      <c r="O9896">
        <v>1715</v>
      </c>
      <c r="Q9896">
        <v>35</v>
      </c>
      <c r="R9896">
        <v>530</v>
      </c>
      <c r="S9896">
        <v>7</v>
      </c>
      <c r="T9896">
        <v>75.7</v>
      </c>
      <c r="U9896" t="s">
        <v>48</v>
      </c>
      <c r="V9896">
        <v>25000</v>
      </c>
      <c r="W9896">
        <v>4000</v>
      </c>
      <c r="X9896">
        <v>83</v>
      </c>
      <c r="Y9896">
        <v>15</v>
      </c>
      <c r="Z9896">
        <v>0.8</v>
      </c>
      <c r="AA9896">
        <v>0</v>
      </c>
      <c r="AB9896" t="s">
        <v>27</v>
      </c>
      <c r="AC9896" s="2">
        <v>0.2</v>
      </c>
      <c r="AE9896" t="s">
        <v>348</v>
      </c>
      <c r="AI9896" s="1">
        <v>42439</v>
      </c>
      <c r="AJ9896" s="1">
        <v>42458</v>
      </c>
      <c r="AK9896" t="s">
        <v>60</v>
      </c>
      <c r="AL9896" t="s">
        <v>21444</v>
      </c>
      <c r="AM9896">
        <v>2263654</v>
      </c>
    </row>
    <row r="9897" spans="1:39" hidden="1" x14ac:dyDescent="0.25">
      <c r="A9897" t="s">
        <v>18965</v>
      </c>
      <c r="B9897" t="s">
        <v>18966</v>
      </c>
      <c r="C9897" t="s">
        <v>21445</v>
      </c>
      <c r="D9897" t="s">
        <v>21446</v>
      </c>
      <c r="E9897" t="s">
        <v>21447</v>
      </c>
      <c r="F9897" t="s">
        <v>66</v>
      </c>
      <c r="G9897" t="s">
        <v>55</v>
      </c>
      <c r="H9897" t="s">
        <v>67</v>
      </c>
      <c r="I9897" t="s">
        <v>57</v>
      </c>
      <c r="J9897" t="s">
        <v>58</v>
      </c>
      <c r="K9897">
        <v>3</v>
      </c>
      <c r="L9897">
        <v>35</v>
      </c>
      <c r="M9897">
        <v>49.7</v>
      </c>
      <c r="N9897">
        <v>50</v>
      </c>
      <c r="O9897">
        <v>3697</v>
      </c>
      <c r="Q9897">
        <v>15</v>
      </c>
      <c r="R9897">
        <v>500</v>
      </c>
      <c r="S9897">
        <v>7</v>
      </c>
      <c r="T9897">
        <v>71.400000000000006</v>
      </c>
      <c r="U9897" t="s">
        <v>48</v>
      </c>
      <c r="V9897">
        <v>25000</v>
      </c>
      <c r="W9897">
        <v>2700</v>
      </c>
      <c r="X9897">
        <v>82</v>
      </c>
      <c r="Y9897">
        <v>8</v>
      </c>
      <c r="Z9897">
        <v>0.8</v>
      </c>
      <c r="AA9897">
        <v>0</v>
      </c>
      <c r="AB9897" t="s">
        <v>27</v>
      </c>
      <c r="AC9897" s="2">
        <v>0.2</v>
      </c>
      <c r="AE9897" t="s">
        <v>348</v>
      </c>
      <c r="AI9897" s="1">
        <v>42439</v>
      </c>
      <c r="AJ9897" s="1">
        <v>42458</v>
      </c>
      <c r="AK9897" t="s">
        <v>60</v>
      </c>
      <c r="AL9897" t="s">
        <v>21448</v>
      </c>
      <c r="AM9897">
        <v>2263653</v>
      </c>
    </row>
    <row r="9898" spans="1:39" hidden="1" x14ac:dyDescent="0.25">
      <c r="A9898" t="s">
        <v>18965</v>
      </c>
      <c r="B9898" t="s">
        <v>18966</v>
      </c>
      <c r="C9898" t="s">
        <v>21449</v>
      </c>
      <c r="D9898" t="s">
        <v>21450</v>
      </c>
      <c r="E9898" t="s">
        <v>21451</v>
      </c>
      <c r="F9898" t="s">
        <v>66</v>
      </c>
      <c r="G9898" t="s">
        <v>55</v>
      </c>
      <c r="H9898" t="s">
        <v>67</v>
      </c>
      <c r="I9898" t="s">
        <v>57</v>
      </c>
      <c r="J9898" t="s">
        <v>58</v>
      </c>
      <c r="K9898">
        <v>3</v>
      </c>
      <c r="L9898">
        <v>35</v>
      </c>
      <c r="M9898">
        <v>49.7</v>
      </c>
      <c r="N9898">
        <v>50</v>
      </c>
      <c r="O9898">
        <v>1673</v>
      </c>
      <c r="Q9898">
        <v>35</v>
      </c>
      <c r="R9898">
        <v>500</v>
      </c>
      <c r="S9898">
        <v>7</v>
      </c>
      <c r="T9898">
        <v>71.400000000000006</v>
      </c>
      <c r="U9898" t="s">
        <v>48</v>
      </c>
      <c r="V9898">
        <v>25000</v>
      </c>
      <c r="W9898">
        <v>3000</v>
      </c>
      <c r="X9898">
        <v>82</v>
      </c>
      <c r="Y9898">
        <v>9</v>
      </c>
      <c r="Z9898">
        <v>0.8</v>
      </c>
      <c r="AA9898">
        <v>0</v>
      </c>
      <c r="AB9898" t="s">
        <v>27</v>
      </c>
      <c r="AC9898" s="2">
        <v>0.2</v>
      </c>
      <c r="AE9898" t="s">
        <v>348</v>
      </c>
      <c r="AI9898" s="1">
        <v>42439</v>
      </c>
      <c r="AJ9898" s="1">
        <v>42458</v>
      </c>
      <c r="AK9898" t="s">
        <v>60</v>
      </c>
      <c r="AL9898" t="s">
        <v>21452</v>
      </c>
      <c r="AM9898">
        <v>2263656</v>
      </c>
    </row>
    <row r="9899" spans="1:39" hidden="1" x14ac:dyDescent="0.25">
      <c r="A9899" t="s">
        <v>18965</v>
      </c>
      <c r="B9899" t="s">
        <v>18966</v>
      </c>
      <c r="C9899" t="s">
        <v>21453</v>
      </c>
      <c r="D9899" t="s">
        <v>21454</v>
      </c>
      <c r="E9899" t="s">
        <v>21455</v>
      </c>
      <c r="F9899" t="s">
        <v>66</v>
      </c>
      <c r="G9899" t="s">
        <v>55</v>
      </c>
      <c r="H9899" t="s">
        <v>67</v>
      </c>
      <c r="I9899" t="s">
        <v>57</v>
      </c>
      <c r="J9899" t="s">
        <v>58</v>
      </c>
      <c r="K9899">
        <v>3</v>
      </c>
      <c r="L9899">
        <v>35</v>
      </c>
      <c r="M9899">
        <v>49.7</v>
      </c>
      <c r="N9899">
        <v>50</v>
      </c>
      <c r="O9899">
        <v>1715</v>
      </c>
      <c r="Q9899">
        <v>35</v>
      </c>
      <c r="R9899">
        <v>530</v>
      </c>
      <c r="S9899">
        <v>7</v>
      </c>
      <c r="T9899">
        <v>75.7</v>
      </c>
      <c r="U9899" t="s">
        <v>48</v>
      </c>
      <c r="V9899">
        <v>25000</v>
      </c>
      <c r="W9899">
        <v>4000</v>
      </c>
      <c r="X9899">
        <v>83</v>
      </c>
      <c r="Y9899">
        <v>15</v>
      </c>
      <c r="Z9899">
        <v>0.8</v>
      </c>
      <c r="AA9899">
        <v>0</v>
      </c>
      <c r="AB9899" t="s">
        <v>27</v>
      </c>
      <c r="AC9899" s="2">
        <v>0.2</v>
      </c>
      <c r="AE9899" t="s">
        <v>348</v>
      </c>
      <c r="AI9899" s="1">
        <v>42439</v>
      </c>
      <c r="AJ9899" s="1">
        <v>42458</v>
      </c>
      <c r="AK9899" t="s">
        <v>60</v>
      </c>
      <c r="AL9899" t="s">
        <v>21456</v>
      </c>
      <c r="AM9899">
        <v>2263657</v>
      </c>
    </row>
    <row r="9900" spans="1:39" hidden="1" x14ac:dyDescent="0.25">
      <c r="A9900" t="s">
        <v>18965</v>
      </c>
      <c r="B9900" t="s">
        <v>18966</v>
      </c>
      <c r="C9900" t="s">
        <v>21457</v>
      </c>
      <c r="D9900">
        <v>9290011556</v>
      </c>
      <c r="E9900" t="s">
        <v>21458</v>
      </c>
      <c r="F9900" t="s">
        <v>169</v>
      </c>
      <c r="G9900" t="s">
        <v>55</v>
      </c>
      <c r="H9900" t="s">
        <v>75</v>
      </c>
      <c r="I9900" t="s">
        <v>57</v>
      </c>
      <c r="J9900" t="s">
        <v>58</v>
      </c>
      <c r="K9900">
        <v>5</v>
      </c>
      <c r="L9900">
        <v>65</v>
      </c>
      <c r="M9900">
        <v>131.30000000000001</v>
      </c>
      <c r="N9900">
        <v>93.9</v>
      </c>
      <c r="Q9900">
        <v>110</v>
      </c>
      <c r="R9900">
        <v>650</v>
      </c>
      <c r="S9900">
        <v>8</v>
      </c>
      <c r="T9900">
        <v>81.2</v>
      </c>
      <c r="U9900" t="s">
        <v>48</v>
      </c>
      <c r="V9900">
        <v>25000</v>
      </c>
      <c r="W9900">
        <v>5000</v>
      </c>
      <c r="X9900">
        <v>81</v>
      </c>
      <c r="Y9900">
        <v>2</v>
      </c>
      <c r="Z9900">
        <v>0.8</v>
      </c>
      <c r="AA9900">
        <v>-20</v>
      </c>
      <c r="AB9900" t="s">
        <v>27</v>
      </c>
      <c r="AC9900" s="2">
        <v>0.2</v>
      </c>
      <c r="AE9900" t="s">
        <v>6775</v>
      </c>
      <c r="AI9900" s="1">
        <v>42161</v>
      </c>
      <c r="AJ9900" s="1">
        <v>42171</v>
      </c>
      <c r="AK9900" t="s">
        <v>60</v>
      </c>
      <c r="AL9900" t="s">
        <v>21459</v>
      </c>
      <c r="AM9900">
        <v>2241897</v>
      </c>
    </row>
    <row r="9901" spans="1:39" hidden="1" x14ac:dyDescent="0.25">
      <c r="A9901" t="s">
        <v>18965</v>
      </c>
      <c r="B9901" t="s">
        <v>18966</v>
      </c>
      <c r="C9901" t="s">
        <v>21460</v>
      </c>
      <c r="D9901">
        <v>9290011556</v>
      </c>
      <c r="E9901" t="s">
        <v>21461</v>
      </c>
      <c r="F9901" t="s">
        <v>169</v>
      </c>
      <c r="G9901" t="s">
        <v>55</v>
      </c>
      <c r="H9901" t="s">
        <v>75</v>
      </c>
      <c r="I9901" t="s">
        <v>57</v>
      </c>
      <c r="J9901" t="s">
        <v>58</v>
      </c>
      <c r="K9901">
        <v>5</v>
      </c>
      <c r="L9901">
        <v>65</v>
      </c>
      <c r="M9901">
        <v>131.30000000000001</v>
      </c>
      <c r="N9901">
        <v>93.9</v>
      </c>
      <c r="Q9901">
        <v>110</v>
      </c>
      <c r="R9901">
        <v>650</v>
      </c>
      <c r="S9901">
        <v>8</v>
      </c>
      <c r="T9901">
        <v>81.2</v>
      </c>
      <c r="U9901" t="s">
        <v>48</v>
      </c>
      <c r="V9901">
        <v>25000</v>
      </c>
      <c r="W9901">
        <v>5000</v>
      </c>
      <c r="X9901">
        <v>81</v>
      </c>
      <c r="Y9901">
        <v>2</v>
      </c>
      <c r="Z9901">
        <v>0.8</v>
      </c>
      <c r="AA9901">
        <v>-20</v>
      </c>
      <c r="AB9901" t="s">
        <v>27</v>
      </c>
      <c r="AC9901" s="2">
        <v>0.2</v>
      </c>
      <c r="AE9901" t="s">
        <v>6775</v>
      </c>
      <c r="AI9901" s="1">
        <v>42161</v>
      </c>
      <c r="AJ9901" s="1">
        <v>42171</v>
      </c>
      <c r="AK9901" t="s">
        <v>60</v>
      </c>
      <c r="AL9901" t="s">
        <v>21462</v>
      </c>
      <c r="AM9901">
        <v>2241898</v>
      </c>
    </row>
    <row r="9902" spans="1:39" hidden="1" x14ac:dyDescent="0.25">
      <c r="A9902" t="s">
        <v>18965</v>
      </c>
      <c r="B9902" t="s">
        <v>18966</v>
      </c>
      <c r="C9902" t="s">
        <v>21463</v>
      </c>
      <c r="D9902">
        <v>9290011950</v>
      </c>
      <c r="E9902" t="s">
        <v>21464</v>
      </c>
      <c r="F9902" t="s">
        <v>251</v>
      </c>
      <c r="G9902" t="s">
        <v>55</v>
      </c>
      <c r="H9902" t="s">
        <v>75</v>
      </c>
      <c r="I9902" t="s">
        <v>57</v>
      </c>
      <c r="J9902" t="s">
        <v>58</v>
      </c>
      <c r="K9902">
        <v>5</v>
      </c>
      <c r="L9902">
        <v>65</v>
      </c>
      <c r="M9902">
        <v>161.19999999999999</v>
      </c>
      <c r="N9902">
        <v>125.2</v>
      </c>
      <c r="R9902">
        <v>650</v>
      </c>
      <c r="S9902">
        <v>8</v>
      </c>
      <c r="T9902">
        <v>81.2</v>
      </c>
      <c r="U9902" t="s">
        <v>48</v>
      </c>
      <c r="V9902">
        <v>25000</v>
      </c>
      <c r="W9902">
        <v>5000</v>
      </c>
      <c r="X9902">
        <v>83</v>
      </c>
      <c r="Y9902">
        <v>9</v>
      </c>
      <c r="Z9902">
        <v>0.8</v>
      </c>
      <c r="AA9902">
        <v>-20</v>
      </c>
      <c r="AB9902" t="s">
        <v>27</v>
      </c>
      <c r="AC9902" s="2">
        <v>0.1</v>
      </c>
      <c r="AE9902" t="s">
        <v>111</v>
      </c>
      <c r="AI9902" s="1">
        <v>42314</v>
      </c>
      <c r="AJ9902" s="1">
        <v>42319</v>
      </c>
      <c r="AK9902" t="s">
        <v>60</v>
      </c>
      <c r="AL9902" t="s">
        <v>21465</v>
      </c>
      <c r="AM9902">
        <v>2252467</v>
      </c>
    </row>
    <row r="9903" spans="1:39" hidden="1" x14ac:dyDescent="0.25">
      <c r="A9903" t="s">
        <v>18965</v>
      </c>
      <c r="B9903" t="s">
        <v>18966</v>
      </c>
      <c r="C9903" t="s">
        <v>21466</v>
      </c>
      <c r="D9903">
        <v>9290011175</v>
      </c>
      <c r="E9903" t="s">
        <v>21467</v>
      </c>
      <c r="F9903" t="s">
        <v>74</v>
      </c>
      <c r="G9903" t="s">
        <v>44</v>
      </c>
      <c r="H9903" t="s">
        <v>75</v>
      </c>
      <c r="I9903" t="s">
        <v>46</v>
      </c>
      <c r="J9903" t="s">
        <v>58</v>
      </c>
      <c r="K9903">
        <v>5</v>
      </c>
      <c r="L9903">
        <v>60</v>
      </c>
      <c r="M9903">
        <v>109.4</v>
      </c>
      <c r="N9903">
        <v>61.7</v>
      </c>
      <c r="R9903">
        <v>800</v>
      </c>
      <c r="S9903">
        <v>9.5</v>
      </c>
      <c r="T9903">
        <v>84.2</v>
      </c>
      <c r="U9903" t="s">
        <v>48</v>
      </c>
      <c r="V9903">
        <v>25000</v>
      </c>
      <c r="W9903">
        <v>2700</v>
      </c>
      <c r="X9903">
        <v>82</v>
      </c>
      <c r="Y9903">
        <v>17</v>
      </c>
      <c r="Z9903">
        <v>0.8</v>
      </c>
      <c r="AA9903">
        <v>0</v>
      </c>
      <c r="AB9903" t="s">
        <v>27</v>
      </c>
      <c r="AC9903" s="2">
        <v>0.2</v>
      </c>
      <c r="AE9903" t="s">
        <v>21132</v>
      </c>
      <c r="AI9903" s="1">
        <v>41852</v>
      </c>
      <c r="AJ9903" s="1">
        <v>41935</v>
      </c>
      <c r="AK9903" t="s">
        <v>60</v>
      </c>
      <c r="AL9903" t="s">
        <v>21468</v>
      </c>
      <c r="AM9903">
        <v>2223921</v>
      </c>
    </row>
    <row r="9904" spans="1:39" hidden="1" x14ac:dyDescent="0.25">
      <c r="A9904" t="s">
        <v>18965</v>
      </c>
      <c r="B9904" t="s">
        <v>18966</v>
      </c>
      <c r="C9904" t="s">
        <v>21469</v>
      </c>
      <c r="D9904">
        <v>9290011345</v>
      </c>
      <c r="E9904" t="s">
        <v>21470</v>
      </c>
      <c r="F9904" t="s">
        <v>74</v>
      </c>
      <c r="G9904" t="s">
        <v>44</v>
      </c>
      <c r="H9904" t="s">
        <v>75</v>
      </c>
      <c r="I9904" t="s">
        <v>46</v>
      </c>
      <c r="J9904" t="s">
        <v>58</v>
      </c>
      <c r="K9904">
        <v>5</v>
      </c>
      <c r="L9904">
        <v>60</v>
      </c>
      <c r="M9904">
        <v>108.9</v>
      </c>
      <c r="N9904">
        <v>61.4</v>
      </c>
      <c r="R9904">
        <v>800</v>
      </c>
      <c r="S9904">
        <v>9.5</v>
      </c>
      <c r="T9904">
        <v>84.2</v>
      </c>
      <c r="U9904" t="s">
        <v>48</v>
      </c>
      <c r="V9904">
        <v>25000</v>
      </c>
      <c r="W9904">
        <v>2700</v>
      </c>
      <c r="X9904">
        <v>81</v>
      </c>
      <c r="Y9904">
        <v>15</v>
      </c>
      <c r="Z9904">
        <v>0.9</v>
      </c>
      <c r="AA9904">
        <v>-20</v>
      </c>
      <c r="AB9904" t="s">
        <v>27</v>
      </c>
      <c r="AC9904" s="2">
        <v>0.2</v>
      </c>
      <c r="AE9904" t="s">
        <v>20928</v>
      </c>
      <c r="AI9904" s="1">
        <v>42035</v>
      </c>
      <c r="AJ9904" s="1">
        <v>42034</v>
      </c>
      <c r="AK9904" t="s">
        <v>60</v>
      </c>
      <c r="AL9904" t="s">
        <v>21471</v>
      </c>
      <c r="AM9904">
        <v>2232375</v>
      </c>
    </row>
    <row r="9905" spans="1:39" hidden="1" x14ac:dyDescent="0.25">
      <c r="A9905" t="s">
        <v>18965</v>
      </c>
      <c r="B9905" t="s">
        <v>18966</v>
      </c>
      <c r="C9905" t="s">
        <v>21472</v>
      </c>
      <c r="D9905">
        <v>9290011117</v>
      </c>
      <c r="E9905" t="s">
        <v>21473</v>
      </c>
      <c r="F9905" t="s">
        <v>169</v>
      </c>
      <c r="G9905" t="s">
        <v>55</v>
      </c>
      <c r="H9905" t="s">
        <v>75</v>
      </c>
      <c r="I9905" t="s">
        <v>57</v>
      </c>
      <c r="J9905" t="s">
        <v>58</v>
      </c>
      <c r="K9905">
        <v>5</v>
      </c>
      <c r="L9905">
        <v>65</v>
      </c>
      <c r="M9905">
        <v>130.80000000000001</v>
      </c>
      <c r="N9905">
        <v>95.3</v>
      </c>
      <c r="Q9905">
        <v>90</v>
      </c>
      <c r="R9905">
        <v>730</v>
      </c>
      <c r="S9905">
        <v>9.5</v>
      </c>
      <c r="T9905">
        <v>76.8</v>
      </c>
      <c r="U9905" t="s">
        <v>48</v>
      </c>
      <c r="V9905">
        <v>25000</v>
      </c>
      <c r="W9905">
        <v>2700</v>
      </c>
      <c r="X9905">
        <v>81</v>
      </c>
      <c r="Y9905">
        <v>11</v>
      </c>
      <c r="Z9905">
        <v>0.8</v>
      </c>
      <c r="AA9905">
        <v>0</v>
      </c>
      <c r="AB9905" t="s">
        <v>27</v>
      </c>
      <c r="AC9905" s="2">
        <v>0.2</v>
      </c>
      <c r="AE9905" t="s">
        <v>6775</v>
      </c>
      <c r="AI9905" s="1">
        <v>42069</v>
      </c>
      <c r="AJ9905" s="1">
        <v>42073</v>
      </c>
      <c r="AK9905" t="s">
        <v>60</v>
      </c>
      <c r="AL9905" t="s">
        <v>21474</v>
      </c>
      <c r="AM9905">
        <v>2234627</v>
      </c>
    </row>
    <row r="9906" spans="1:39" hidden="1" x14ac:dyDescent="0.25">
      <c r="A9906" t="s">
        <v>18965</v>
      </c>
      <c r="B9906" t="s">
        <v>18966</v>
      </c>
      <c r="C9906" t="s">
        <v>21475</v>
      </c>
      <c r="D9906">
        <v>9290011117</v>
      </c>
      <c r="E9906" t="s">
        <v>21476</v>
      </c>
      <c r="F9906" t="s">
        <v>169</v>
      </c>
      <c r="G9906" t="s">
        <v>55</v>
      </c>
      <c r="H9906" t="s">
        <v>75</v>
      </c>
      <c r="I9906" t="s">
        <v>57</v>
      </c>
      <c r="J9906" t="s">
        <v>58</v>
      </c>
      <c r="K9906">
        <v>5</v>
      </c>
      <c r="L9906">
        <v>65</v>
      </c>
      <c r="M9906">
        <v>130.80000000000001</v>
      </c>
      <c r="N9906">
        <v>95.3</v>
      </c>
      <c r="Q9906">
        <v>90</v>
      </c>
      <c r="R9906">
        <v>730</v>
      </c>
      <c r="S9906">
        <v>9.5</v>
      </c>
      <c r="T9906">
        <v>76.8</v>
      </c>
      <c r="U9906" t="s">
        <v>48</v>
      </c>
      <c r="V9906">
        <v>25000</v>
      </c>
      <c r="W9906">
        <v>2700</v>
      </c>
      <c r="X9906">
        <v>81</v>
      </c>
      <c r="Y9906">
        <v>11</v>
      </c>
      <c r="Z9906">
        <v>0.8</v>
      </c>
      <c r="AA9906">
        <v>0</v>
      </c>
      <c r="AB9906" t="s">
        <v>27</v>
      </c>
      <c r="AC9906" s="2">
        <v>0.2</v>
      </c>
      <c r="AE9906" t="s">
        <v>6775</v>
      </c>
      <c r="AI9906" s="1">
        <v>41810</v>
      </c>
      <c r="AJ9906" s="1">
        <v>41844</v>
      </c>
      <c r="AK9906" t="s">
        <v>60</v>
      </c>
      <c r="AL9906" t="s">
        <v>21477</v>
      </c>
      <c r="AM9906">
        <v>2216369</v>
      </c>
    </row>
    <row r="9907" spans="1:39" hidden="1" x14ac:dyDescent="0.25">
      <c r="A9907" t="s">
        <v>18965</v>
      </c>
      <c r="B9907" t="s">
        <v>20632</v>
      </c>
      <c r="C9907" t="s">
        <v>21478</v>
      </c>
      <c r="D9907">
        <v>9290012127</v>
      </c>
      <c r="E9907" t="s">
        <v>21479</v>
      </c>
      <c r="F9907" t="s">
        <v>204</v>
      </c>
      <c r="G9907" t="s">
        <v>148</v>
      </c>
      <c r="H9907" t="s">
        <v>149</v>
      </c>
      <c r="I9907" t="s">
        <v>148</v>
      </c>
      <c r="J9907" t="s">
        <v>58</v>
      </c>
      <c r="K9907">
        <v>3</v>
      </c>
      <c r="L9907">
        <v>60</v>
      </c>
      <c r="M9907">
        <v>114.5</v>
      </c>
      <c r="N9907">
        <v>38.4</v>
      </c>
      <c r="R9907">
        <v>300</v>
      </c>
      <c r="S9907">
        <v>6</v>
      </c>
      <c r="T9907">
        <v>83.3</v>
      </c>
      <c r="U9907" t="s">
        <v>48</v>
      </c>
      <c r="V9907">
        <v>25000</v>
      </c>
      <c r="W9907">
        <v>5000</v>
      </c>
      <c r="X9907">
        <v>85</v>
      </c>
      <c r="Y9907">
        <v>16</v>
      </c>
      <c r="Z9907">
        <v>0.9</v>
      </c>
      <c r="AA9907">
        <v>-20</v>
      </c>
      <c r="AB9907" t="s">
        <v>27</v>
      </c>
      <c r="AC9907" s="2">
        <v>0.2</v>
      </c>
      <c r="AE9907" t="s">
        <v>348</v>
      </c>
      <c r="AI9907" s="1">
        <v>42558</v>
      </c>
      <c r="AJ9907" s="1">
        <v>42550</v>
      </c>
      <c r="AK9907" t="s">
        <v>60</v>
      </c>
      <c r="AL9907" t="s">
        <v>21480</v>
      </c>
      <c r="AM9907">
        <v>2271270</v>
      </c>
    </row>
    <row r="9908" spans="1:39" hidden="1" x14ac:dyDescent="0.25">
      <c r="A9908" t="s">
        <v>18965</v>
      </c>
      <c r="B9908" t="s">
        <v>20632</v>
      </c>
      <c r="C9908" t="s">
        <v>21481</v>
      </c>
      <c r="D9908">
        <v>9290011818</v>
      </c>
      <c r="E9908" t="s">
        <v>21482</v>
      </c>
      <c r="F9908" t="s">
        <v>204</v>
      </c>
      <c r="G9908" t="s">
        <v>148</v>
      </c>
      <c r="H9908" t="s">
        <v>75</v>
      </c>
      <c r="I9908" t="s">
        <v>148</v>
      </c>
      <c r="J9908" t="s">
        <v>58</v>
      </c>
      <c r="K9908">
        <v>5</v>
      </c>
      <c r="L9908">
        <v>40</v>
      </c>
      <c r="M9908">
        <v>91.8</v>
      </c>
      <c r="N9908">
        <v>47.9</v>
      </c>
      <c r="R9908">
        <v>450</v>
      </c>
      <c r="S9908">
        <v>7</v>
      </c>
      <c r="T9908">
        <v>64.2</v>
      </c>
      <c r="U9908" t="s">
        <v>141</v>
      </c>
      <c r="V9908">
        <v>25000</v>
      </c>
      <c r="W9908">
        <v>2700</v>
      </c>
      <c r="X9908">
        <v>81</v>
      </c>
      <c r="Y9908">
        <v>4</v>
      </c>
      <c r="Z9908">
        <v>0.8</v>
      </c>
      <c r="AA9908">
        <v>-20</v>
      </c>
      <c r="AB9908" t="s">
        <v>27</v>
      </c>
      <c r="AC9908" s="2">
        <v>0.2</v>
      </c>
      <c r="AE9908" t="s">
        <v>348</v>
      </c>
      <c r="AI9908" s="1">
        <v>42459</v>
      </c>
      <c r="AJ9908" s="1">
        <v>42452</v>
      </c>
      <c r="AK9908" t="s">
        <v>60</v>
      </c>
      <c r="AL9908" t="s">
        <v>21483</v>
      </c>
      <c r="AM9908">
        <v>2262861</v>
      </c>
    </row>
    <row r="9909" spans="1:39" hidden="1" x14ac:dyDescent="0.25">
      <c r="A9909" t="s">
        <v>18965</v>
      </c>
      <c r="B9909" t="s">
        <v>20632</v>
      </c>
      <c r="C9909" t="s">
        <v>21481</v>
      </c>
      <c r="D9909">
        <v>9290011818</v>
      </c>
      <c r="E9909" t="s">
        <v>21484</v>
      </c>
      <c r="F9909" t="s">
        <v>204</v>
      </c>
      <c r="G9909" t="s">
        <v>148</v>
      </c>
      <c r="H9909" t="s">
        <v>75</v>
      </c>
      <c r="I9909" t="s">
        <v>148</v>
      </c>
      <c r="J9909" t="s">
        <v>58</v>
      </c>
      <c r="K9909">
        <v>5</v>
      </c>
      <c r="L9909">
        <v>40</v>
      </c>
      <c r="M9909">
        <v>91.8</v>
      </c>
      <c r="N9909">
        <v>47.9</v>
      </c>
      <c r="R9909">
        <v>450</v>
      </c>
      <c r="S9909">
        <v>7</v>
      </c>
      <c r="T9909">
        <v>64.2</v>
      </c>
      <c r="U9909" t="s">
        <v>141</v>
      </c>
      <c r="V9909">
        <v>25000</v>
      </c>
      <c r="W9909">
        <v>2700</v>
      </c>
      <c r="X9909">
        <v>81</v>
      </c>
      <c r="Y9909">
        <v>4</v>
      </c>
      <c r="Z9909">
        <v>0.8</v>
      </c>
      <c r="AA9909">
        <v>-20</v>
      </c>
      <c r="AB9909" t="s">
        <v>27</v>
      </c>
      <c r="AC9909" s="2">
        <v>0.2</v>
      </c>
      <c r="AE9909" t="s">
        <v>348</v>
      </c>
      <c r="AI9909" s="1">
        <v>42459</v>
      </c>
      <c r="AJ9909" s="1">
        <v>42452</v>
      </c>
      <c r="AK9909" t="s">
        <v>60</v>
      </c>
      <c r="AL9909" t="s">
        <v>21485</v>
      </c>
      <c r="AM9909">
        <v>2262863</v>
      </c>
    </row>
    <row r="9910" spans="1:39" hidden="1" x14ac:dyDescent="0.25">
      <c r="A9910" t="s">
        <v>18965</v>
      </c>
      <c r="B9910" t="s">
        <v>20632</v>
      </c>
      <c r="C9910" t="s">
        <v>21486</v>
      </c>
      <c r="D9910">
        <v>9290011815</v>
      </c>
      <c r="E9910" t="s">
        <v>21487</v>
      </c>
      <c r="F9910" t="s">
        <v>74</v>
      </c>
      <c r="G9910" t="s">
        <v>44</v>
      </c>
      <c r="H9910" t="s">
        <v>75</v>
      </c>
      <c r="I9910" t="s">
        <v>46</v>
      </c>
      <c r="J9910" t="s">
        <v>58</v>
      </c>
      <c r="K9910">
        <v>5</v>
      </c>
      <c r="L9910">
        <v>40</v>
      </c>
      <c r="M9910">
        <v>112.7</v>
      </c>
      <c r="N9910">
        <v>60.4</v>
      </c>
      <c r="R9910">
        <v>450</v>
      </c>
      <c r="S9910">
        <v>7</v>
      </c>
      <c r="T9910">
        <v>64.2</v>
      </c>
      <c r="U9910" t="s">
        <v>48</v>
      </c>
      <c r="V9910">
        <v>25000</v>
      </c>
      <c r="W9910">
        <v>2700</v>
      </c>
      <c r="X9910">
        <v>80</v>
      </c>
      <c r="Y9910">
        <v>4</v>
      </c>
      <c r="Z9910">
        <v>0.8</v>
      </c>
      <c r="AA9910">
        <v>-20</v>
      </c>
      <c r="AB9910" t="s">
        <v>27</v>
      </c>
      <c r="AC9910" s="2">
        <v>0.2</v>
      </c>
      <c r="AE9910" t="s">
        <v>348</v>
      </c>
      <c r="AI9910" s="1">
        <v>42368</v>
      </c>
      <c r="AJ9910" s="1">
        <v>42367</v>
      </c>
      <c r="AK9910" t="s">
        <v>60</v>
      </c>
      <c r="AL9910" t="s">
        <v>21488</v>
      </c>
      <c r="AM9910">
        <v>2255643</v>
      </c>
    </row>
    <row r="9911" spans="1:39" hidden="1" x14ac:dyDescent="0.25">
      <c r="A9911" t="s">
        <v>18965</v>
      </c>
      <c r="B9911" t="s">
        <v>20632</v>
      </c>
      <c r="C9911" t="s">
        <v>21486</v>
      </c>
      <c r="D9911">
        <v>9290011815</v>
      </c>
      <c r="E9911" t="s">
        <v>21489</v>
      </c>
      <c r="F9911" t="s">
        <v>74</v>
      </c>
      <c r="G9911" t="s">
        <v>44</v>
      </c>
      <c r="H9911" t="s">
        <v>75</v>
      </c>
      <c r="I9911" t="s">
        <v>46</v>
      </c>
      <c r="J9911" t="s">
        <v>58</v>
      </c>
      <c r="K9911">
        <v>5</v>
      </c>
      <c r="L9911">
        <v>40</v>
      </c>
      <c r="M9911">
        <v>112.7</v>
      </c>
      <c r="N9911">
        <v>60.4</v>
      </c>
      <c r="R9911">
        <v>450</v>
      </c>
      <c r="S9911">
        <v>7</v>
      </c>
      <c r="T9911">
        <v>64.2</v>
      </c>
      <c r="U9911" t="s">
        <v>48</v>
      </c>
      <c r="V9911">
        <v>25000</v>
      </c>
      <c r="W9911">
        <v>2700</v>
      </c>
      <c r="X9911">
        <v>80</v>
      </c>
      <c r="Y9911">
        <v>4</v>
      </c>
      <c r="Z9911">
        <v>0.8</v>
      </c>
      <c r="AA9911">
        <v>-20</v>
      </c>
      <c r="AB9911" t="s">
        <v>27</v>
      </c>
      <c r="AC9911" s="2">
        <v>0.2</v>
      </c>
      <c r="AE9911" t="s">
        <v>348</v>
      </c>
      <c r="AI9911" s="1">
        <v>42368</v>
      </c>
      <c r="AJ9911" s="1">
        <v>42367</v>
      </c>
      <c r="AK9911" t="s">
        <v>60</v>
      </c>
      <c r="AL9911" t="s">
        <v>21490</v>
      </c>
      <c r="AM9911">
        <v>2255642</v>
      </c>
    </row>
    <row r="9912" spans="1:39" hidden="1" x14ac:dyDescent="0.25">
      <c r="A9912" t="s">
        <v>18965</v>
      </c>
      <c r="B9912" t="s">
        <v>20632</v>
      </c>
      <c r="C9912" t="s">
        <v>21491</v>
      </c>
      <c r="D9912">
        <v>9290011820</v>
      </c>
      <c r="E9912" t="s">
        <v>21492</v>
      </c>
      <c r="F9912" t="s">
        <v>147</v>
      </c>
      <c r="G9912" t="s">
        <v>148</v>
      </c>
      <c r="H9912" t="s">
        <v>149</v>
      </c>
      <c r="I9912" t="s">
        <v>148</v>
      </c>
      <c r="J9912" t="s">
        <v>58</v>
      </c>
      <c r="K9912">
        <v>5</v>
      </c>
      <c r="L9912">
        <v>60</v>
      </c>
      <c r="M9912">
        <v>114.5</v>
      </c>
      <c r="N9912">
        <v>37.6</v>
      </c>
      <c r="R9912">
        <v>500</v>
      </c>
      <c r="S9912">
        <v>7</v>
      </c>
      <c r="T9912">
        <v>71.400000000000006</v>
      </c>
      <c r="U9912" t="s">
        <v>48</v>
      </c>
      <c r="V9912">
        <v>25000</v>
      </c>
      <c r="W9912">
        <v>2700</v>
      </c>
      <c r="X9912">
        <v>81</v>
      </c>
      <c r="Y9912">
        <v>5</v>
      </c>
      <c r="Z9912">
        <v>0.9</v>
      </c>
      <c r="AA9912">
        <v>-20</v>
      </c>
      <c r="AB9912" t="s">
        <v>27</v>
      </c>
      <c r="AC9912" s="2">
        <v>0.2</v>
      </c>
      <c r="AE9912" t="s">
        <v>348</v>
      </c>
      <c r="AI9912" s="1">
        <v>42459</v>
      </c>
      <c r="AJ9912" s="1">
        <v>42451</v>
      </c>
      <c r="AK9912" t="s">
        <v>60</v>
      </c>
      <c r="AL9912" t="s">
        <v>21493</v>
      </c>
      <c r="AM9912">
        <v>2262765</v>
      </c>
    </row>
    <row r="9913" spans="1:39" hidden="1" x14ac:dyDescent="0.25">
      <c r="A9913" t="s">
        <v>18965</v>
      </c>
      <c r="B9913" t="s">
        <v>20632</v>
      </c>
      <c r="C9913" t="s">
        <v>21491</v>
      </c>
      <c r="D9913">
        <v>9290011820</v>
      </c>
      <c r="E9913" t="s">
        <v>21494</v>
      </c>
      <c r="F9913" t="s">
        <v>147</v>
      </c>
      <c r="G9913" t="s">
        <v>148</v>
      </c>
      <c r="H9913" t="s">
        <v>149</v>
      </c>
      <c r="I9913" t="s">
        <v>148</v>
      </c>
      <c r="J9913" t="s">
        <v>58</v>
      </c>
      <c r="K9913">
        <v>5</v>
      </c>
      <c r="L9913">
        <v>60</v>
      </c>
      <c r="M9913">
        <v>114.5</v>
      </c>
      <c r="N9913">
        <v>37.6</v>
      </c>
      <c r="R9913">
        <v>500</v>
      </c>
      <c r="S9913">
        <v>7</v>
      </c>
      <c r="T9913">
        <v>71.400000000000006</v>
      </c>
      <c r="U9913" t="s">
        <v>48</v>
      </c>
      <c r="V9913">
        <v>25000</v>
      </c>
      <c r="W9913">
        <v>2700</v>
      </c>
      <c r="X9913">
        <v>81</v>
      </c>
      <c r="Y9913">
        <v>5</v>
      </c>
      <c r="Z9913">
        <v>0.9</v>
      </c>
      <c r="AA9913">
        <v>-20</v>
      </c>
      <c r="AB9913" t="s">
        <v>27</v>
      </c>
      <c r="AC9913" s="2">
        <v>0.2</v>
      </c>
      <c r="AE9913" t="s">
        <v>348</v>
      </c>
      <c r="AI9913" s="1">
        <v>42459</v>
      </c>
      <c r="AJ9913" s="1">
        <v>42451</v>
      </c>
      <c r="AK9913" t="s">
        <v>60</v>
      </c>
      <c r="AL9913" t="s">
        <v>21495</v>
      </c>
      <c r="AM9913">
        <v>2262759</v>
      </c>
    </row>
    <row r="9914" spans="1:39" hidden="1" x14ac:dyDescent="0.25">
      <c r="A9914" t="s">
        <v>18965</v>
      </c>
      <c r="B9914" t="s">
        <v>20632</v>
      </c>
      <c r="C9914" t="s">
        <v>21496</v>
      </c>
      <c r="D9914">
        <v>9290011820</v>
      </c>
      <c r="E9914" t="s">
        <v>21497</v>
      </c>
      <c r="F9914" t="s">
        <v>147</v>
      </c>
      <c r="G9914" t="s">
        <v>148</v>
      </c>
      <c r="H9914" t="s">
        <v>149</v>
      </c>
      <c r="I9914" t="s">
        <v>148</v>
      </c>
      <c r="J9914" t="s">
        <v>58</v>
      </c>
      <c r="K9914">
        <v>5</v>
      </c>
      <c r="L9914">
        <v>60</v>
      </c>
      <c r="M9914">
        <v>114.5</v>
      </c>
      <c r="N9914">
        <v>37.6</v>
      </c>
      <c r="R9914">
        <v>500</v>
      </c>
      <c r="S9914">
        <v>7</v>
      </c>
      <c r="T9914">
        <v>71.400000000000006</v>
      </c>
      <c r="U9914" t="s">
        <v>48</v>
      </c>
      <c r="V9914">
        <v>25000</v>
      </c>
      <c r="W9914">
        <v>2700</v>
      </c>
      <c r="X9914">
        <v>81</v>
      </c>
      <c r="Y9914">
        <v>5</v>
      </c>
      <c r="Z9914">
        <v>0.9</v>
      </c>
      <c r="AA9914">
        <v>-20</v>
      </c>
      <c r="AB9914" t="s">
        <v>27</v>
      </c>
      <c r="AC9914" s="2">
        <v>0.2</v>
      </c>
      <c r="AE9914" t="s">
        <v>348</v>
      </c>
      <c r="AI9914" s="1">
        <v>42459</v>
      </c>
      <c r="AJ9914" s="1">
        <v>42451</v>
      </c>
      <c r="AK9914" t="s">
        <v>60</v>
      </c>
      <c r="AL9914" t="s">
        <v>21498</v>
      </c>
      <c r="AM9914">
        <v>2262758</v>
      </c>
    </row>
    <row r="9915" spans="1:39" hidden="1" x14ac:dyDescent="0.25">
      <c r="A9915" t="s">
        <v>18965</v>
      </c>
      <c r="B9915" t="s">
        <v>20632</v>
      </c>
      <c r="C9915" t="s">
        <v>21499</v>
      </c>
      <c r="D9915">
        <v>9290011821</v>
      </c>
      <c r="E9915" t="s">
        <v>21500</v>
      </c>
      <c r="F9915" t="s">
        <v>147</v>
      </c>
      <c r="G9915" t="s">
        <v>148</v>
      </c>
      <c r="H9915" t="s">
        <v>75</v>
      </c>
      <c r="I9915" t="s">
        <v>148</v>
      </c>
      <c r="J9915" t="s">
        <v>58</v>
      </c>
      <c r="K9915">
        <v>5</v>
      </c>
      <c r="L9915">
        <v>60</v>
      </c>
      <c r="M9915">
        <v>108.7</v>
      </c>
      <c r="N9915">
        <v>37.799999999999997</v>
      </c>
      <c r="R9915">
        <v>500</v>
      </c>
      <c r="S9915">
        <v>7</v>
      </c>
      <c r="T9915">
        <v>71.400000000000006</v>
      </c>
      <c r="U9915" t="s">
        <v>48</v>
      </c>
      <c r="V9915">
        <v>25000</v>
      </c>
      <c r="W9915">
        <v>2700</v>
      </c>
      <c r="X9915">
        <v>80</v>
      </c>
      <c r="Y9915">
        <v>4</v>
      </c>
      <c r="Z9915">
        <v>0.9</v>
      </c>
      <c r="AA9915">
        <v>-20</v>
      </c>
      <c r="AB9915" t="s">
        <v>27</v>
      </c>
      <c r="AC9915" s="2">
        <v>0.2</v>
      </c>
      <c r="AE9915" t="s">
        <v>348</v>
      </c>
      <c r="AI9915" s="1">
        <v>42323</v>
      </c>
      <c r="AJ9915" s="1">
        <v>42326</v>
      </c>
      <c r="AK9915" t="s">
        <v>60</v>
      </c>
      <c r="AL9915" t="s">
        <v>21501</v>
      </c>
      <c r="AM9915">
        <v>2252887</v>
      </c>
    </row>
    <row r="9916" spans="1:39" hidden="1" x14ac:dyDescent="0.25">
      <c r="A9916" t="s">
        <v>18965</v>
      </c>
      <c r="B9916" t="s">
        <v>20632</v>
      </c>
      <c r="C9916" t="s">
        <v>21499</v>
      </c>
      <c r="D9916">
        <v>9290011821</v>
      </c>
      <c r="E9916" t="s">
        <v>21502</v>
      </c>
      <c r="F9916" t="s">
        <v>147</v>
      </c>
      <c r="G9916" t="s">
        <v>148</v>
      </c>
      <c r="H9916" t="s">
        <v>75</v>
      </c>
      <c r="I9916" t="s">
        <v>148</v>
      </c>
      <c r="J9916" t="s">
        <v>58</v>
      </c>
      <c r="K9916">
        <v>5</v>
      </c>
      <c r="L9916">
        <v>60</v>
      </c>
      <c r="M9916">
        <v>108.7</v>
      </c>
      <c r="N9916">
        <v>37.799999999999997</v>
      </c>
      <c r="R9916">
        <v>500</v>
      </c>
      <c r="S9916">
        <v>7</v>
      </c>
      <c r="T9916">
        <v>71.400000000000006</v>
      </c>
      <c r="U9916" t="s">
        <v>48</v>
      </c>
      <c r="V9916">
        <v>25000</v>
      </c>
      <c r="W9916">
        <v>2700</v>
      </c>
      <c r="X9916">
        <v>80</v>
      </c>
      <c r="Y9916">
        <v>4</v>
      </c>
      <c r="Z9916">
        <v>0.9</v>
      </c>
      <c r="AA9916">
        <v>-20</v>
      </c>
      <c r="AB9916" t="s">
        <v>27</v>
      </c>
      <c r="AC9916" s="2">
        <v>0.2</v>
      </c>
      <c r="AE9916" t="s">
        <v>348</v>
      </c>
      <c r="AI9916" s="1">
        <v>42323</v>
      </c>
      <c r="AJ9916" s="1">
        <v>42394</v>
      </c>
      <c r="AK9916" t="s">
        <v>60</v>
      </c>
      <c r="AL9916" t="s">
        <v>21503</v>
      </c>
      <c r="AM9916">
        <v>2257393</v>
      </c>
    </row>
    <row r="9917" spans="1:39" hidden="1" x14ac:dyDescent="0.25">
      <c r="A9917" t="s">
        <v>18965</v>
      </c>
      <c r="B9917" t="s">
        <v>20632</v>
      </c>
      <c r="C9917" t="s">
        <v>21504</v>
      </c>
      <c r="D9917">
        <v>9290011822</v>
      </c>
      <c r="E9917" t="s">
        <v>21505</v>
      </c>
      <c r="F9917" t="s">
        <v>147</v>
      </c>
      <c r="G9917" t="s">
        <v>148</v>
      </c>
      <c r="H9917" t="s">
        <v>75</v>
      </c>
      <c r="I9917" t="s">
        <v>148</v>
      </c>
      <c r="J9917" t="s">
        <v>58</v>
      </c>
      <c r="K9917">
        <v>5</v>
      </c>
      <c r="L9917">
        <v>60</v>
      </c>
      <c r="M9917">
        <v>108.7</v>
      </c>
      <c r="N9917">
        <v>37.799999999999997</v>
      </c>
      <c r="R9917">
        <v>500</v>
      </c>
      <c r="S9917">
        <v>7</v>
      </c>
      <c r="T9917">
        <v>71.400000000000006</v>
      </c>
      <c r="U9917" t="s">
        <v>48</v>
      </c>
      <c r="V9917">
        <v>25000</v>
      </c>
      <c r="W9917">
        <v>2700</v>
      </c>
      <c r="X9917">
        <v>80</v>
      </c>
      <c r="Y9917">
        <v>4</v>
      </c>
      <c r="Z9917">
        <v>0.9</v>
      </c>
      <c r="AA9917">
        <v>-20</v>
      </c>
      <c r="AB9917" t="s">
        <v>27</v>
      </c>
      <c r="AC9917" s="2">
        <v>0.2</v>
      </c>
      <c r="AE9917" t="s">
        <v>348</v>
      </c>
      <c r="AI9917" s="1">
        <v>42338</v>
      </c>
      <c r="AJ9917" s="1">
        <v>42339</v>
      </c>
      <c r="AK9917" t="s">
        <v>60</v>
      </c>
      <c r="AL9917" t="s">
        <v>21506</v>
      </c>
      <c r="AM9917">
        <v>2254090</v>
      </c>
    </row>
    <row r="9918" spans="1:39" hidden="1" x14ac:dyDescent="0.25">
      <c r="A9918" t="s">
        <v>18965</v>
      </c>
      <c r="B9918" t="s">
        <v>20632</v>
      </c>
      <c r="C9918" t="s">
        <v>21504</v>
      </c>
      <c r="D9918">
        <v>9290011822</v>
      </c>
      <c r="E9918" t="s">
        <v>21507</v>
      </c>
      <c r="F9918" t="s">
        <v>147</v>
      </c>
      <c r="G9918" t="s">
        <v>148</v>
      </c>
      <c r="H9918" t="s">
        <v>75</v>
      </c>
      <c r="I9918" t="s">
        <v>148</v>
      </c>
      <c r="J9918" t="s">
        <v>58</v>
      </c>
      <c r="K9918">
        <v>5</v>
      </c>
      <c r="L9918">
        <v>60</v>
      </c>
      <c r="M9918">
        <v>108.7</v>
      </c>
      <c r="N9918">
        <v>37.799999999999997</v>
      </c>
      <c r="R9918">
        <v>500</v>
      </c>
      <c r="S9918">
        <v>7</v>
      </c>
      <c r="T9918">
        <v>71.400000000000006</v>
      </c>
      <c r="U9918" t="s">
        <v>48</v>
      </c>
      <c r="V9918">
        <v>25000</v>
      </c>
      <c r="W9918">
        <v>2700</v>
      </c>
      <c r="X9918">
        <v>80</v>
      </c>
      <c r="Y9918">
        <v>4</v>
      </c>
      <c r="Z9918">
        <v>0.9</v>
      </c>
      <c r="AA9918">
        <v>-20</v>
      </c>
      <c r="AB9918" t="s">
        <v>27</v>
      </c>
      <c r="AC9918" s="2">
        <v>0.2</v>
      </c>
      <c r="AE9918" t="s">
        <v>348</v>
      </c>
      <c r="AI9918" s="1">
        <v>42338</v>
      </c>
      <c r="AJ9918" s="1">
        <v>42339</v>
      </c>
      <c r="AK9918" t="s">
        <v>60</v>
      </c>
      <c r="AL9918" t="s">
        <v>21508</v>
      </c>
      <c r="AM9918">
        <v>2254089</v>
      </c>
    </row>
    <row r="9919" spans="1:39" hidden="1" x14ac:dyDescent="0.25">
      <c r="A9919" t="s">
        <v>18965</v>
      </c>
      <c r="B9919" t="s">
        <v>20632</v>
      </c>
      <c r="C9919" t="s">
        <v>21509</v>
      </c>
      <c r="D9919">
        <v>9290011817</v>
      </c>
      <c r="E9919" t="s">
        <v>21510</v>
      </c>
      <c r="F9919" t="s">
        <v>152</v>
      </c>
      <c r="G9919" t="s">
        <v>153</v>
      </c>
      <c r="H9919" t="s">
        <v>75</v>
      </c>
      <c r="I9919" t="s">
        <v>148</v>
      </c>
      <c r="J9919" t="s">
        <v>58</v>
      </c>
      <c r="K9919">
        <v>5</v>
      </c>
      <c r="L9919">
        <v>60</v>
      </c>
      <c r="M9919">
        <v>111.5</v>
      </c>
      <c r="N9919">
        <v>69.5</v>
      </c>
      <c r="R9919">
        <v>450</v>
      </c>
      <c r="S9919">
        <v>7</v>
      </c>
      <c r="T9919">
        <v>64.2</v>
      </c>
      <c r="U9919" t="s">
        <v>48</v>
      </c>
      <c r="V9919">
        <v>25000</v>
      </c>
      <c r="W9919">
        <v>2700</v>
      </c>
      <c r="X9919">
        <v>81</v>
      </c>
      <c r="Y9919">
        <v>5</v>
      </c>
      <c r="Z9919">
        <v>0.8</v>
      </c>
      <c r="AA9919">
        <v>-20</v>
      </c>
      <c r="AB9919" t="s">
        <v>27</v>
      </c>
      <c r="AC9919" s="2">
        <v>0.2</v>
      </c>
      <c r="AE9919" t="s">
        <v>348</v>
      </c>
      <c r="AI9919" s="1">
        <v>42368</v>
      </c>
      <c r="AJ9919" s="1">
        <v>42367</v>
      </c>
      <c r="AK9919" t="s">
        <v>60</v>
      </c>
      <c r="AL9919" t="s">
        <v>21511</v>
      </c>
      <c r="AM9919">
        <v>2255646</v>
      </c>
    </row>
    <row r="9920" spans="1:39" hidden="1" x14ac:dyDescent="0.25">
      <c r="A9920" t="s">
        <v>18965</v>
      </c>
      <c r="B9920" t="s">
        <v>20632</v>
      </c>
      <c r="C9920" t="s">
        <v>21509</v>
      </c>
      <c r="D9920">
        <v>9290011817</v>
      </c>
      <c r="E9920" t="s">
        <v>21512</v>
      </c>
      <c r="F9920" t="s">
        <v>152</v>
      </c>
      <c r="G9920" t="s">
        <v>153</v>
      </c>
      <c r="H9920" t="s">
        <v>75</v>
      </c>
      <c r="I9920" t="s">
        <v>148</v>
      </c>
      <c r="J9920" t="s">
        <v>58</v>
      </c>
      <c r="K9920">
        <v>5</v>
      </c>
      <c r="L9920">
        <v>60</v>
      </c>
      <c r="M9920">
        <v>111.5</v>
      </c>
      <c r="N9920">
        <v>69.5</v>
      </c>
      <c r="R9920">
        <v>450</v>
      </c>
      <c r="S9920">
        <v>7</v>
      </c>
      <c r="T9920">
        <v>64.2</v>
      </c>
      <c r="U9920" t="s">
        <v>48</v>
      </c>
      <c r="V9920">
        <v>25000</v>
      </c>
      <c r="W9920">
        <v>2700</v>
      </c>
      <c r="X9920">
        <v>81</v>
      </c>
      <c r="Y9920">
        <v>5</v>
      </c>
      <c r="Z9920">
        <v>0.8</v>
      </c>
      <c r="AA9920">
        <v>-20</v>
      </c>
      <c r="AB9920" t="s">
        <v>27</v>
      </c>
      <c r="AC9920" s="2">
        <v>0.2</v>
      </c>
      <c r="AE9920" t="s">
        <v>348</v>
      </c>
      <c r="AI9920" s="1">
        <v>42368</v>
      </c>
      <c r="AJ9920" s="1">
        <v>42367</v>
      </c>
      <c r="AK9920" t="s">
        <v>60</v>
      </c>
      <c r="AL9920" t="s">
        <v>21513</v>
      </c>
      <c r="AM9920">
        <v>2255645</v>
      </c>
    </row>
    <row r="9921" spans="1:39" hidden="1" x14ac:dyDescent="0.25">
      <c r="A9921" t="s">
        <v>18965</v>
      </c>
      <c r="B9921" t="s">
        <v>21514</v>
      </c>
      <c r="C9921" t="s">
        <v>21515</v>
      </c>
      <c r="D9921">
        <v>9290002709</v>
      </c>
      <c r="E9921" t="s">
        <v>21516</v>
      </c>
      <c r="F9921" t="s">
        <v>74</v>
      </c>
      <c r="G9921" t="s">
        <v>44</v>
      </c>
      <c r="H9921" t="s">
        <v>75</v>
      </c>
      <c r="I9921" t="s">
        <v>46</v>
      </c>
      <c r="J9921" t="s">
        <v>58</v>
      </c>
      <c r="K9921">
        <v>5</v>
      </c>
      <c r="L9921">
        <v>60</v>
      </c>
      <c r="M9921">
        <v>112.5</v>
      </c>
      <c r="N9921">
        <v>69</v>
      </c>
      <c r="R9921">
        <v>800</v>
      </c>
      <c r="S9921">
        <v>10.5</v>
      </c>
      <c r="T9921">
        <v>76.2</v>
      </c>
      <c r="U9921" t="s">
        <v>48</v>
      </c>
      <c r="V9921">
        <v>25000</v>
      </c>
      <c r="W9921">
        <v>5000</v>
      </c>
      <c r="X9921">
        <v>85</v>
      </c>
      <c r="Y9921">
        <v>22</v>
      </c>
      <c r="Z9921">
        <v>0.9</v>
      </c>
      <c r="AA9921">
        <v>-20</v>
      </c>
      <c r="AB9921" t="s">
        <v>27</v>
      </c>
      <c r="AC9921" s="2">
        <v>0.13</v>
      </c>
      <c r="AE9921" t="s">
        <v>172</v>
      </c>
      <c r="AI9921" s="1">
        <v>41954</v>
      </c>
      <c r="AJ9921" s="1">
        <v>41963</v>
      </c>
      <c r="AK9921" t="s">
        <v>50</v>
      </c>
      <c r="AL9921" t="s">
        <v>21517</v>
      </c>
      <c r="AM9921">
        <v>2225863</v>
      </c>
    </row>
    <row r="9922" spans="1:39" hidden="1" x14ac:dyDescent="0.25">
      <c r="A9922" t="s">
        <v>18965</v>
      </c>
      <c r="B9922" t="s">
        <v>21514</v>
      </c>
      <c r="C9922" t="s">
        <v>21518</v>
      </c>
      <c r="D9922">
        <v>9290011120</v>
      </c>
      <c r="E9922" t="s">
        <v>21519</v>
      </c>
      <c r="F9922" t="s">
        <v>163</v>
      </c>
      <c r="G9922" t="s">
        <v>44</v>
      </c>
      <c r="H9922" t="s">
        <v>75</v>
      </c>
      <c r="I9922" t="s">
        <v>46</v>
      </c>
      <c r="J9922" t="s">
        <v>58</v>
      </c>
      <c r="K9922">
        <v>5</v>
      </c>
      <c r="L9922">
        <v>75</v>
      </c>
      <c r="M9922">
        <v>111.7</v>
      </c>
      <c r="N9922">
        <v>69</v>
      </c>
      <c r="R9922">
        <v>1100</v>
      </c>
      <c r="S9922">
        <v>13</v>
      </c>
      <c r="T9922">
        <v>84.6</v>
      </c>
      <c r="U9922" t="s">
        <v>48</v>
      </c>
      <c r="V9922">
        <v>25000</v>
      </c>
      <c r="W9922">
        <v>2700</v>
      </c>
      <c r="X9922">
        <v>83</v>
      </c>
      <c r="Y9922">
        <v>20</v>
      </c>
      <c r="Z9922">
        <v>0.9</v>
      </c>
      <c r="AA9922">
        <v>0</v>
      </c>
      <c r="AB9922" t="s">
        <v>27</v>
      </c>
      <c r="AC9922" s="2">
        <v>0.2</v>
      </c>
      <c r="AE9922" t="s">
        <v>348</v>
      </c>
      <c r="AI9922" s="1">
        <v>41902</v>
      </c>
      <c r="AJ9922" s="1">
        <v>41904</v>
      </c>
      <c r="AK9922" t="s">
        <v>60</v>
      </c>
      <c r="AL9922" t="s">
        <v>21520</v>
      </c>
      <c r="AM9922">
        <v>2221774</v>
      </c>
    </row>
    <row r="9923" spans="1:39" hidden="1" x14ac:dyDescent="0.25">
      <c r="A9923" t="s">
        <v>21415</v>
      </c>
      <c r="B9923" t="s">
        <v>21521</v>
      </c>
      <c r="C9923" t="s">
        <v>74</v>
      </c>
      <c r="D9923" t="s">
        <v>21522</v>
      </c>
      <c r="F9923" t="s">
        <v>74</v>
      </c>
      <c r="G9923" t="s">
        <v>44</v>
      </c>
      <c r="H9923" t="s">
        <v>75</v>
      </c>
      <c r="I9923" t="s">
        <v>46</v>
      </c>
      <c r="J9923" t="s">
        <v>58</v>
      </c>
      <c r="K9923">
        <v>3</v>
      </c>
      <c r="L9923">
        <v>60</v>
      </c>
      <c r="M9923">
        <v>111.7</v>
      </c>
      <c r="N9923">
        <v>59.6</v>
      </c>
      <c r="R9923">
        <v>810</v>
      </c>
      <c r="S9923">
        <v>9.5</v>
      </c>
      <c r="T9923">
        <v>85.3</v>
      </c>
      <c r="U9923" t="s">
        <v>48</v>
      </c>
      <c r="V9923">
        <v>25000</v>
      </c>
      <c r="W9923">
        <v>4000</v>
      </c>
      <c r="X9923">
        <v>85</v>
      </c>
      <c r="Y9923">
        <v>20</v>
      </c>
      <c r="Z9923">
        <v>0.9</v>
      </c>
      <c r="AA9923">
        <v>-20</v>
      </c>
      <c r="AB9923" t="s">
        <v>27</v>
      </c>
      <c r="AC9923" s="2">
        <v>0.1</v>
      </c>
      <c r="AE9923" t="s">
        <v>138</v>
      </c>
      <c r="AI9923" s="1">
        <v>42177</v>
      </c>
      <c r="AJ9923" s="1">
        <v>42179</v>
      </c>
      <c r="AK9923" t="s">
        <v>50</v>
      </c>
      <c r="AL9923" t="s">
        <v>21523</v>
      </c>
      <c r="AM9923">
        <v>2242177</v>
      </c>
    </row>
    <row r="9924" spans="1:39" hidden="1" x14ac:dyDescent="0.25">
      <c r="A9924" t="s">
        <v>21415</v>
      </c>
      <c r="B9924" t="s">
        <v>21416</v>
      </c>
      <c r="C9924" t="s">
        <v>13457</v>
      </c>
      <c r="D9924" t="s">
        <v>21524</v>
      </c>
      <c r="F9924" t="s">
        <v>74</v>
      </c>
      <c r="G9924" t="s">
        <v>44</v>
      </c>
      <c r="H9924" t="s">
        <v>75</v>
      </c>
      <c r="I9924" t="s">
        <v>46</v>
      </c>
      <c r="J9924" t="s">
        <v>58</v>
      </c>
      <c r="K9924">
        <v>3</v>
      </c>
      <c r="L9924">
        <v>60</v>
      </c>
      <c r="M9924">
        <v>111.4</v>
      </c>
      <c r="N9924">
        <v>59.9</v>
      </c>
      <c r="R9924">
        <v>800</v>
      </c>
      <c r="S9924">
        <v>9</v>
      </c>
      <c r="T9924">
        <v>88.9</v>
      </c>
      <c r="U9924" t="s">
        <v>48</v>
      </c>
      <c r="V9924">
        <v>25000</v>
      </c>
      <c r="W9924">
        <v>3000</v>
      </c>
      <c r="X9924">
        <v>81</v>
      </c>
      <c r="Y9924">
        <v>4</v>
      </c>
      <c r="Z9924">
        <v>0.9</v>
      </c>
      <c r="AA9924">
        <v>-20</v>
      </c>
      <c r="AB9924" t="s">
        <v>27</v>
      </c>
      <c r="AC9924" s="2">
        <v>0.15</v>
      </c>
      <c r="AE9924" t="s">
        <v>737</v>
      </c>
      <c r="AI9924" s="1">
        <v>42439</v>
      </c>
      <c r="AJ9924" s="1">
        <v>42461</v>
      </c>
      <c r="AK9924" t="s">
        <v>50</v>
      </c>
      <c r="AL9924" t="s">
        <v>21525</v>
      </c>
      <c r="AM9924">
        <v>2264485</v>
      </c>
    </row>
    <row r="9925" spans="1:39" hidden="1" x14ac:dyDescent="0.25">
      <c r="A9925" t="s">
        <v>21415</v>
      </c>
      <c r="B9925" t="s">
        <v>21416</v>
      </c>
      <c r="C9925" t="s">
        <v>13457</v>
      </c>
      <c r="D9925" t="s">
        <v>21526</v>
      </c>
      <c r="F9925" t="s">
        <v>74</v>
      </c>
      <c r="G9925" t="s">
        <v>44</v>
      </c>
      <c r="H9925" t="s">
        <v>75</v>
      </c>
      <c r="I9925" t="s">
        <v>46</v>
      </c>
      <c r="J9925" t="s">
        <v>58</v>
      </c>
      <c r="K9925">
        <v>3</v>
      </c>
      <c r="L9925">
        <v>60</v>
      </c>
      <c r="M9925">
        <v>111.4</v>
      </c>
      <c r="N9925">
        <v>59.9</v>
      </c>
      <c r="R9925">
        <v>800</v>
      </c>
      <c r="S9925">
        <v>9</v>
      </c>
      <c r="T9925">
        <v>88.9</v>
      </c>
      <c r="U9925" t="s">
        <v>48</v>
      </c>
      <c r="V9925">
        <v>25000</v>
      </c>
      <c r="W9925">
        <v>4000</v>
      </c>
      <c r="X9925">
        <v>84</v>
      </c>
      <c r="Y9925">
        <v>10</v>
      </c>
      <c r="Z9925">
        <v>0.9</v>
      </c>
      <c r="AA9925">
        <v>-20</v>
      </c>
      <c r="AB9925" t="s">
        <v>27</v>
      </c>
      <c r="AC9925" s="2">
        <v>0.15</v>
      </c>
      <c r="AE9925" t="s">
        <v>737</v>
      </c>
      <c r="AI9925" s="1">
        <v>42439</v>
      </c>
      <c r="AJ9925" s="1">
        <v>42461</v>
      </c>
      <c r="AK9925" t="s">
        <v>50</v>
      </c>
      <c r="AL9925" t="s">
        <v>21527</v>
      </c>
      <c r="AM9925">
        <v>2264486</v>
      </c>
    </row>
    <row r="9926" spans="1:39" hidden="1" x14ac:dyDescent="0.25">
      <c r="A9926" t="s">
        <v>21415</v>
      </c>
      <c r="B9926" t="s">
        <v>21416</v>
      </c>
      <c r="C9926" t="s">
        <v>13457</v>
      </c>
      <c r="D9926" t="s">
        <v>21528</v>
      </c>
      <c r="F9926" t="s">
        <v>74</v>
      </c>
      <c r="G9926" t="s">
        <v>44</v>
      </c>
      <c r="H9926" t="s">
        <v>75</v>
      </c>
      <c r="I9926" t="s">
        <v>46</v>
      </c>
      <c r="J9926" t="s">
        <v>58</v>
      </c>
      <c r="K9926">
        <v>3</v>
      </c>
      <c r="L9926">
        <v>60</v>
      </c>
      <c r="M9926">
        <v>111.4</v>
      </c>
      <c r="N9926">
        <v>59.9</v>
      </c>
      <c r="R9926">
        <v>900</v>
      </c>
      <c r="S9926">
        <v>9</v>
      </c>
      <c r="T9926">
        <v>100</v>
      </c>
      <c r="U9926" t="s">
        <v>48</v>
      </c>
      <c r="V9926">
        <v>25000</v>
      </c>
      <c r="W9926">
        <v>5000</v>
      </c>
      <c r="X9926">
        <v>81</v>
      </c>
      <c r="Y9926">
        <v>5</v>
      </c>
      <c r="Z9926">
        <v>0.9</v>
      </c>
      <c r="AA9926">
        <v>-20</v>
      </c>
      <c r="AB9926" t="s">
        <v>27</v>
      </c>
      <c r="AC9926" s="2">
        <v>0.15</v>
      </c>
      <c r="AE9926" t="s">
        <v>737</v>
      </c>
      <c r="AI9926" s="1">
        <v>42439</v>
      </c>
      <c r="AJ9926" s="1">
        <v>42461</v>
      </c>
      <c r="AK9926" t="s">
        <v>50</v>
      </c>
      <c r="AL9926" t="s">
        <v>21529</v>
      </c>
      <c r="AM9926">
        <v>2264487</v>
      </c>
    </row>
    <row r="9927" spans="1:39" hidden="1" x14ac:dyDescent="0.25">
      <c r="A9927" t="s">
        <v>21415</v>
      </c>
      <c r="B9927" t="s">
        <v>21416</v>
      </c>
      <c r="C9927" t="s">
        <v>7899</v>
      </c>
      <c r="D9927" t="s">
        <v>21530</v>
      </c>
      <c r="F9927" t="s">
        <v>169</v>
      </c>
      <c r="G9927" t="s">
        <v>55</v>
      </c>
      <c r="H9927" t="s">
        <v>75</v>
      </c>
      <c r="I9927" t="s">
        <v>57</v>
      </c>
      <c r="J9927" t="s">
        <v>58</v>
      </c>
      <c r="K9927">
        <v>3</v>
      </c>
      <c r="L9927">
        <v>65</v>
      </c>
      <c r="M9927">
        <v>131.5</v>
      </c>
      <c r="N9927">
        <v>94.8</v>
      </c>
      <c r="R9927">
        <v>850</v>
      </c>
      <c r="S9927">
        <v>8.5</v>
      </c>
      <c r="T9927">
        <v>100</v>
      </c>
      <c r="U9927" t="s">
        <v>48</v>
      </c>
      <c r="V9927">
        <v>25000</v>
      </c>
      <c r="W9927">
        <v>3000</v>
      </c>
      <c r="X9927">
        <v>84</v>
      </c>
      <c r="Y9927">
        <v>14</v>
      </c>
      <c r="Z9927">
        <v>0.9</v>
      </c>
      <c r="AA9927">
        <v>-20</v>
      </c>
      <c r="AB9927" t="s">
        <v>27</v>
      </c>
      <c r="AC9927" s="2">
        <v>0.1</v>
      </c>
      <c r="AE9927" t="s">
        <v>727</v>
      </c>
      <c r="AI9927" s="1">
        <v>42449</v>
      </c>
      <c r="AJ9927" s="1">
        <v>42461</v>
      </c>
      <c r="AK9927" t="s">
        <v>50</v>
      </c>
      <c r="AL9927" t="s">
        <v>21531</v>
      </c>
      <c r="AM9927">
        <v>2264476</v>
      </c>
    </row>
    <row r="9928" spans="1:39" hidden="1" x14ac:dyDescent="0.25">
      <c r="A9928" t="s">
        <v>21415</v>
      </c>
      <c r="B9928" t="s">
        <v>21416</v>
      </c>
      <c r="C9928" t="s">
        <v>7899</v>
      </c>
      <c r="D9928" t="s">
        <v>21532</v>
      </c>
      <c r="F9928" t="s">
        <v>169</v>
      </c>
      <c r="G9928" t="s">
        <v>55</v>
      </c>
      <c r="H9928" t="s">
        <v>75</v>
      </c>
      <c r="I9928" t="s">
        <v>57</v>
      </c>
      <c r="J9928" t="s">
        <v>58</v>
      </c>
      <c r="K9928">
        <v>3</v>
      </c>
      <c r="L9928">
        <v>65</v>
      </c>
      <c r="M9928">
        <v>132.19999999999999</v>
      </c>
      <c r="N9928">
        <v>94.7</v>
      </c>
      <c r="R9928">
        <v>900</v>
      </c>
      <c r="S9928">
        <v>8.5</v>
      </c>
      <c r="T9928">
        <v>105.9</v>
      </c>
      <c r="U9928" t="s">
        <v>48</v>
      </c>
      <c r="V9928">
        <v>25000</v>
      </c>
      <c r="W9928">
        <v>4000</v>
      </c>
      <c r="X9928">
        <v>84</v>
      </c>
      <c r="Y9928">
        <v>15</v>
      </c>
      <c r="Z9928">
        <v>0.9</v>
      </c>
      <c r="AA9928">
        <v>-20</v>
      </c>
      <c r="AB9928" t="s">
        <v>27</v>
      </c>
      <c r="AC9928" s="2">
        <v>0.1</v>
      </c>
      <c r="AE9928" t="s">
        <v>727</v>
      </c>
      <c r="AI9928" s="1">
        <v>42449</v>
      </c>
      <c r="AJ9928" s="1">
        <v>42461</v>
      </c>
      <c r="AK9928" t="s">
        <v>50</v>
      </c>
      <c r="AL9928" t="s">
        <v>21533</v>
      </c>
      <c r="AM9928">
        <v>2264477</v>
      </c>
    </row>
    <row r="9929" spans="1:39" hidden="1" x14ac:dyDescent="0.25">
      <c r="A9929" t="s">
        <v>21415</v>
      </c>
      <c r="B9929" t="s">
        <v>21416</v>
      </c>
      <c r="C9929" t="s">
        <v>7902</v>
      </c>
      <c r="D9929" t="s">
        <v>21534</v>
      </c>
      <c r="F9929" t="s">
        <v>251</v>
      </c>
      <c r="G9929" t="s">
        <v>55</v>
      </c>
      <c r="H9929" t="s">
        <v>75</v>
      </c>
      <c r="I9929" t="s">
        <v>57</v>
      </c>
      <c r="J9929" t="s">
        <v>58</v>
      </c>
      <c r="K9929">
        <v>3</v>
      </c>
      <c r="L9929">
        <v>100</v>
      </c>
      <c r="M9929">
        <v>161</v>
      </c>
      <c r="N9929">
        <v>126.5</v>
      </c>
      <c r="R9929">
        <v>1500</v>
      </c>
      <c r="S9929">
        <v>17</v>
      </c>
      <c r="T9929">
        <v>88.2</v>
      </c>
      <c r="U9929" t="s">
        <v>48</v>
      </c>
      <c r="V9929">
        <v>25000</v>
      </c>
      <c r="W9929">
        <v>3000</v>
      </c>
      <c r="X9929">
        <v>85</v>
      </c>
      <c r="Y9929">
        <v>21</v>
      </c>
      <c r="Z9929">
        <v>1</v>
      </c>
      <c r="AA9929">
        <v>-20</v>
      </c>
      <c r="AB9929" t="s">
        <v>27</v>
      </c>
      <c r="AC9929" s="2">
        <v>0.1</v>
      </c>
      <c r="AE9929" t="s">
        <v>727</v>
      </c>
      <c r="AI9929" s="1">
        <v>42449</v>
      </c>
      <c r="AJ9929" s="1">
        <v>42458</v>
      </c>
      <c r="AK9929" t="s">
        <v>50</v>
      </c>
      <c r="AL9929" t="s">
        <v>21535</v>
      </c>
      <c r="AM9929">
        <v>2264472</v>
      </c>
    </row>
    <row r="9930" spans="1:39" hidden="1" x14ac:dyDescent="0.25">
      <c r="A9930" t="s">
        <v>21415</v>
      </c>
      <c r="B9930" t="s">
        <v>21416</v>
      </c>
      <c r="C9930" t="s">
        <v>7902</v>
      </c>
      <c r="D9930" t="s">
        <v>21536</v>
      </c>
      <c r="F9930" t="s">
        <v>251</v>
      </c>
      <c r="G9930" t="s">
        <v>55</v>
      </c>
      <c r="H9930" t="s">
        <v>75</v>
      </c>
      <c r="I9930" t="s">
        <v>57</v>
      </c>
      <c r="J9930" t="s">
        <v>58</v>
      </c>
      <c r="K9930">
        <v>3</v>
      </c>
      <c r="L9930">
        <v>100</v>
      </c>
      <c r="M9930">
        <v>162.1</v>
      </c>
      <c r="N9930">
        <v>127.1</v>
      </c>
      <c r="R9930">
        <v>1550</v>
      </c>
      <c r="S9930">
        <v>17</v>
      </c>
      <c r="T9930">
        <v>91.2</v>
      </c>
      <c r="U9930" t="s">
        <v>48</v>
      </c>
      <c r="V9930">
        <v>25000</v>
      </c>
      <c r="W9930">
        <v>4000</v>
      </c>
      <c r="X9930">
        <v>85</v>
      </c>
      <c r="Y9930">
        <v>22</v>
      </c>
      <c r="Z9930">
        <v>0.9</v>
      </c>
      <c r="AA9930">
        <v>-20</v>
      </c>
      <c r="AB9930" t="s">
        <v>27</v>
      </c>
      <c r="AC9930" s="2">
        <v>0.1</v>
      </c>
      <c r="AE9930" t="s">
        <v>727</v>
      </c>
      <c r="AI9930" s="1">
        <v>42449</v>
      </c>
      <c r="AJ9930" s="1">
        <v>42458</v>
      </c>
      <c r="AK9930" t="s">
        <v>50</v>
      </c>
      <c r="AL9930" t="s">
        <v>21537</v>
      </c>
      <c r="AM9930">
        <v>2264473</v>
      </c>
    </row>
    <row r="9931" spans="1:39" hidden="1" x14ac:dyDescent="0.25">
      <c r="A9931" t="s">
        <v>21415</v>
      </c>
      <c r="B9931" t="s">
        <v>21416</v>
      </c>
      <c r="C9931" t="s">
        <v>12367</v>
      </c>
      <c r="D9931" t="s">
        <v>21538</v>
      </c>
      <c r="F9931" t="s">
        <v>79</v>
      </c>
      <c r="G9931" t="s">
        <v>55</v>
      </c>
      <c r="H9931" t="s">
        <v>75</v>
      </c>
      <c r="I9931" t="s">
        <v>57</v>
      </c>
      <c r="J9931" t="s">
        <v>58</v>
      </c>
      <c r="K9931">
        <v>3</v>
      </c>
      <c r="L9931">
        <v>75</v>
      </c>
      <c r="M9931">
        <v>117.6</v>
      </c>
      <c r="N9931">
        <v>95</v>
      </c>
      <c r="O9931">
        <v>1491</v>
      </c>
      <c r="Q9931">
        <v>40</v>
      </c>
      <c r="R9931">
        <v>800</v>
      </c>
      <c r="S9931">
        <v>13</v>
      </c>
      <c r="T9931">
        <v>61.5</v>
      </c>
      <c r="U9931" t="s">
        <v>48</v>
      </c>
      <c r="V9931">
        <v>25000</v>
      </c>
      <c r="W9931">
        <v>3000</v>
      </c>
      <c r="X9931">
        <v>84</v>
      </c>
      <c r="Y9931">
        <v>13</v>
      </c>
      <c r="Z9931">
        <v>0.9</v>
      </c>
      <c r="AA9931">
        <v>-20</v>
      </c>
      <c r="AB9931" t="s">
        <v>27</v>
      </c>
      <c r="AC9931" s="2">
        <v>0.1</v>
      </c>
      <c r="AE9931" t="s">
        <v>68</v>
      </c>
      <c r="AI9931" s="1">
        <v>42449</v>
      </c>
      <c r="AJ9931" s="1">
        <v>42452</v>
      </c>
      <c r="AK9931" t="s">
        <v>50</v>
      </c>
      <c r="AL9931" t="s">
        <v>21539</v>
      </c>
      <c r="AM9931">
        <v>2264392</v>
      </c>
    </row>
    <row r="9932" spans="1:39" hidden="1" x14ac:dyDescent="0.25">
      <c r="A9932" t="s">
        <v>21415</v>
      </c>
      <c r="B9932" t="s">
        <v>21416</v>
      </c>
      <c r="C9932" t="s">
        <v>12367</v>
      </c>
      <c r="D9932" t="s">
        <v>21540</v>
      </c>
      <c r="F9932" t="s">
        <v>79</v>
      </c>
      <c r="G9932" t="s">
        <v>55</v>
      </c>
      <c r="H9932" t="s">
        <v>75</v>
      </c>
      <c r="I9932" t="s">
        <v>57</v>
      </c>
      <c r="J9932" t="s">
        <v>58</v>
      </c>
      <c r="K9932">
        <v>3</v>
      </c>
      <c r="L9932">
        <v>75</v>
      </c>
      <c r="M9932">
        <v>117.3</v>
      </c>
      <c r="N9932">
        <v>95.1</v>
      </c>
      <c r="O9932">
        <v>1761</v>
      </c>
      <c r="Q9932">
        <v>40</v>
      </c>
      <c r="R9932">
        <v>850</v>
      </c>
      <c r="S9932">
        <v>13</v>
      </c>
      <c r="T9932">
        <v>65.400000000000006</v>
      </c>
      <c r="U9932" t="s">
        <v>48</v>
      </c>
      <c r="V9932">
        <v>25000</v>
      </c>
      <c r="W9932">
        <v>5000</v>
      </c>
      <c r="X9932">
        <v>86</v>
      </c>
      <c r="Y9932">
        <v>19</v>
      </c>
      <c r="Z9932">
        <v>0.9</v>
      </c>
      <c r="AA9932">
        <v>-20</v>
      </c>
      <c r="AB9932" t="s">
        <v>27</v>
      </c>
      <c r="AC9932" s="2">
        <v>0.1</v>
      </c>
      <c r="AE9932" t="s">
        <v>68</v>
      </c>
      <c r="AI9932" s="1">
        <v>42449</v>
      </c>
      <c r="AJ9932" s="1">
        <v>42452</v>
      </c>
      <c r="AK9932" t="s">
        <v>50</v>
      </c>
      <c r="AL9932" t="s">
        <v>21541</v>
      </c>
      <c r="AM9932">
        <v>2264393</v>
      </c>
    </row>
    <row r="9933" spans="1:39" hidden="1" x14ac:dyDescent="0.25">
      <c r="A9933" t="s">
        <v>21415</v>
      </c>
      <c r="B9933" t="s">
        <v>21416</v>
      </c>
      <c r="C9933" t="s">
        <v>12367</v>
      </c>
      <c r="D9933" t="s">
        <v>21542</v>
      </c>
      <c r="F9933" t="s">
        <v>298</v>
      </c>
      <c r="G9933" t="s">
        <v>55</v>
      </c>
      <c r="H9933" t="s">
        <v>75</v>
      </c>
      <c r="I9933" t="s">
        <v>57</v>
      </c>
      <c r="J9933" t="s">
        <v>58</v>
      </c>
      <c r="K9933">
        <v>3</v>
      </c>
      <c r="L9933">
        <v>75</v>
      </c>
      <c r="M9933">
        <v>91</v>
      </c>
      <c r="N9933">
        <v>95.1</v>
      </c>
      <c r="O9933">
        <v>1719</v>
      </c>
      <c r="Q9933">
        <v>40</v>
      </c>
      <c r="R9933">
        <v>850</v>
      </c>
      <c r="S9933">
        <v>13</v>
      </c>
      <c r="T9933">
        <v>65.400000000000006</v>
      </c>
      <c r="U9933" t="s">
        <v>48</v>
      </c>
      <c r="V9933">
        <v>25000</v>
      </c>
      <c r="W9933">
        <v>3000</v>
      </c>
      <c r="X9933">
        <v>84</v>
      </c>
      <c r="Y9933">
        <v>14</v>
      </c>
      <c r="Z9933">
        <v>0.9</v>
      </c>
      <c r="AA9933">
        <v>-20</v>
      </c>
      <c r="AB9933" t="s">
        <v>27</v>
      </c>
      <c r="AC9933" s="2">
        <v>0.1</v>
      </c>
      <c r="AE9933" t="s">
        <v>68</v>
      </c>
      <c r="AI9933" s="1">
        <v>42449</v>
      </c>
      <c r="AJ9933" s="1">
        <v>42458</v>
      </c>
      <c r="AK9933" t="s">
        <v>50</v>
      </c>
      <c r="AL9933" t="s">
        <v>21543</v>
      </c>
      <c r="AM9933">
        <v>2264474</v>
      </c>
    </row>
    <row r="9934" spans="1:39" hidden="1" x14ac:dyDescent="0.25">
      <c r="A9934" t="s">
        <v>21415</v>
      </c>
      <c r="B9934" t="s">
        <v>21416</v>
      </c>
      <c r="C9934" t="s">
        <v>12376</v>
      </c>
      <c r="D9934" t="s">
        <v>21544</v>
      </c>
      <c r="F9934" t="s">
        <v>82</v>
      </c>
      <c r="G9934" t="s">
        <v>55</v>
      </c>
      <c r="H9934" t="s">
        <v>75</v>
      </c>
      <c r="I9934" t="s">
        <v>57</v>
      </c>
      <c r="J9934" t="s">
        <v>58</v>
      </c>
      <c r="K9934">
        <v>3</v>
      </c>
      <c r="L9934">
        <v>100</v>
      </c>
      <c r="M9934">
        <v>133.19999999999999</v>
      </c>
      <c r="N9934">
        <v>124.6</v>
      </c>
      <c r="O9934">
        <v>2197</v>
      </c>
      <c r="Q9934">
        <v>40</v>
      </c>
      <c r="R9934">
        <v>1100</v>
      </c>
      <c r="S9934">
        <v>18</v>
      </c>
      <c r="T9934">
        <v>61.1</v>
      </c>
      <c r="U9934" t="s">
        <v>48</v>
      </c>
      <c r="V9934">
        <v>25000</v>
      </c>
      <c r="W9934">
        <v>3000</v>
      </c>
      <c r="X9934">
        <v>83</v>
      </c>
      <c r="Y9934">
        <v>6</v>
      </c>
      <c r="Z9934">
        <v>1</v>
      </c>
      <c r="AA9934">
        <v>-20</v>
      </c>
      <c r="AB9934" t="s">
        <v>27</v>
      </c>
      <c r="AC9934" s="2">
        <v>0.1</v>
      </c>
      <c r="AE9934" t="s">
        <v>68</v>
      </c>
      <c r="AI9934" s="1">
        <v>42439</v>
      </c>
      <c r="AJ9934" s="1">
        <v>42461</v>
      </c>
      <c r="AK9934" t="s">
        <v>50</v>
      </c>
      <c r="AL9934" t="s">
        <v>21545</v>
      </c>
      <c r="AM9934">
        <v>2264478</v>
      </c>
    </row>
    <row r="9935" spans="1:39" hidden="1" x14ac:dyDescent="0.25">
      <c r="A9935" t="s">
        <v>21415</v>
      </c>
      <c r="B9935" t="s">
        <v>21416</v>
      </c>
      <c r="C9935" t="s">
        <v>12376</v>
      </c>
      <c r="D9935" t="s">
        <v>21546</v>
      </c>
      <c r="F9935" t="s">
        <v>82</v>
      </c>
      <c r="G9935" t="s">
        <v>55</v>
      </c>
      <c r="H9935" t="s">
        <v>75</v>
      </c>
      <c r="I9935" t="s">
        <v>57</v>
      </c>
      <c r="J9935" t="s">
        <v>58</v>
      </c>
      <c r="K9935">
        <v>3</v>
      </c>
      <c r="L9935">
        <v>120</v>
      </c>
      <c r="M9935">
        <v>132.19999999999999</v>
      </c>
      <c r="N9935">
        <v>121.6</v>
      </c>
      <c r="O9935">
        <v>2833</v>
      </c>
      <c r="Q9935">
        <v>40</v>
      </c>
      <c r="R9935">
        <v>1300</v>
      </c>
      <c r="S9935">
        <v>18</v>
      </c>
      <c r="T9935">
        <v>72.2</v>
      </c>
      <c r="U9935" t="s">
        <v>48</v>
      </c>
      <c r="V9935">
        <v>25000</v>
      </c>
      <c r="W9935">
        <v>4000</v>
      </c>
      <c r="X9935">
        <v>82</v>
      </c>
      <c r="Y9935">
        <v>8</v>
      </c>
      <c r="Z9935">
        <v>0.9</v>
      </c>
      <c r="AA9935">
        <v>-20</v>
      </c>
      <c r="AB9935" t="s">
        <v>27</v>
      </c>
      <c r="AC9935" s="2">
        <v>0.1</v>
      </c>
      <c r="AE9935" t="s">
        <v>68</v>
      </c>
      <c r="AI9935" s="1">
        <v>42439</v>
      </c>
      <c r="AJ9935" s="1">
        <v>42461</v>
      </c>
      <c r="AK9935" t="s">
        <v>50</v>
      </c>
      <c r="AL9935" t="s">
        <v>21547</v>
      </c>
      <c r="AM9935">
        <v>2264479</v>
      </c>
    </row>
    <row r="9936" spans="1:39" hidden="1" x14ac:dyDescent="0.25">
      <c r="A9936" t="s">
        <v>21415</v>
      </c>
      <c r="B9936" t="s">
        <v>21415</v>
      </c>
      <c r="C9936" t="s">
        <v>21548</v>
      </c>
      <c r="D9936" t="s">
        <v>21548</v>
      </c>
      <c r="F9936" t="s">
        <v>147</v>
      </c>
      <c r="G9936" t="s">
        <v>148</v>
      </c>
      <c r="H9936" t="s">
        <v>149</v>
      </c>
      <c r="I9936" t="s">
        <v>148</v>
      </c>
      <c r="J9936" t="s">
        <v>58</v>
      </c>
      <c r="K9936">
        <v>3</v>
      </c>
      <c r="L9936">
        <v>40</v>
      </c>
      <c r="M9936">
        <v>97</v>
      </c>
      <c r="N9936">
        <v>35</v>
      </c>
      <c r="R9936">
        <v>325</v>
      </c>
      <c r="S9936">
        <v>5.3</v>
      </c>
      <c r="T9936">
        <v>61.3</v>
      </c>
      <c r="U9936" t="s">
        <v>48</v>
      </c>
      <c r="V9936">
        <v>25000</v>
      </c>
      <c r="W9936">
        <v>3000</v>
      </c>
      <c r="X9936">
        <v>82</v>
      </c>
      <c r="Y9936">
        <v>17</v>
      </c>
      <c r="Z9936">
        <v>0.9</v>
      </c>
      <c r="AA9936">
        <v>-20</v>
      </c>
      <c r="AB9936" t="s">
        <v>27</v>
      </c>
      <c r="AC9936" s="2">
        <v>0.09</v>
      </c>
      <c r="AE9936" t="s">
        <v>138</v>
      </c>
      <c r="AI9936" s="1">
        <v>42073</v>
      </c>
      <c r="AJ9936" s="1">
        <v>42100</v>
      </c>
      <c r="AK9936" t="s">
        <v>50</v>
      </c>
      <c r="AL9936" t="s">
        <v>21549</v>
      </c>
      <c r="AM9936">
        <v>2235929</v>
      </c>
    </row>
    <row r="9937" spans="1:39" hidden="1" x14ac:dyDescent="0.25">
      <c r="A9937" t="s">
        <v>21415</v>
      </c>
      <c r="B9937" t="s">
        <v>21415</v>
      </c>
      <c r="C9937" t="s">
        <v>21550</v>
      </c>
      <c r="D9937" t="s">
        <v>21550</v>
      </c>
      <c r="F9937" t="s">
        <v>82</v>
      </c>
      <c r="G9937" t="s">
        <v>55</v>
      </c>
      <c r="H9937" t="s">
        <v>75</v>
      </c>
      <c r="I9937" t="s">
        <v>57</v>
      </c>
      <c r="J9937" t="s">
        <v>58</v>
      </c>
      <c r="K9937">
        <v>3</v>
      </c>
      <c r="L9937">
        <v>150</v>
      </c>
      <c r="M9937">
        <v>130.80000000000001</v>
      </c>
      <c r="N9937">
        <v>120.1</v>
      </c>
      <c r="O9937">
        <v>3820</v>
      </c>
      <c r="Q9937">
        <v>40</v>
      </c>
      <c r="R9937">
        <v>1300</v>
      </c>
      <c r="S9937">
        <v>17</v>
      </c>
      <c r="T9937">
        <v>76.5</v>
      </c>
      <c r="U9937" t="s">
        <v>48</v>
      </c>
      <c r="V9937">
        <v>25000</v>
      </c>
      <c r="W9937">
        <v>4000</v>
      </c>
      <c r="X9937">
        <v>80</v>
      </c>
      <c r="Y9937">
        <v>13</v>
      </c>
      <c r="Z9937">
        <v>0.9</v>
      </c>
      <c r="AA9937">
        <v>-20</v>
      </c>
      <c r="AB9937" t="s">
        <v>27</v>
      </c>
      <c r="AC9937" s="2">
        <v>0.1</v>
      </c>
      <c r="AE9937" t="s">
        <v>7187</v>
      </c>
      <c r="AI9937" s="1">
        <v>42073</v>
      </c>
      <c r="AJ9937" s="1">
        <v>42100</v>
      </c>
      <c r="AK9937" t="s">
        <v>50</v>
      </c>
      <c r="AL9937" t="s">
        <v>21551</v>
      </c>
      <c r="AM9937">
        <v>2235867</v>
      </c>
    </row>
    <row r="9938" spans="1:39" hidden="1" x14ac:dyDescent="0.25">
      <c r="A9938" t="s">
        <v>21415</v>
      </c>
      <c r="B9938" t="s">
        <v>21415</v>
      </c>
      <c r="C9938" t="s">
        <v>21552</v>
      </c>
      <c r="D9938" t="s">
        <v>21552</v>
      </c>
      <c r="F9938" t="s">
        <v>74</v>
      </c>
      <c r="G9938" t="s">
        <v>44</v>
      </c>
      <c r="H9938" t="s">
        <v>75</v>
      </c>
      <c r="I9938" t="s">
        <v>46</v>
      </c>
      <c r="J9938" t="s">
        <v>58</v>
      </c>
      <c r="K9938">
        <v>3</v>
      </c>
      <c r="L9938">
        <v>60</v>
      </c>
      <c r="M9938">
        <v>112.3</v>
      </c>
      <c r="N9938">
        <v>60.9</v>
      </c>
      <c r="R9938">
        <v>800</v>
      </c>
      <c r="S9938">
        <v>9.6999999999999993</v>
      </c>
      <c r="T9938">
        <v>82.5</v>
      </c>
      <c r="U9938" t="s">
        <v>48</v>
      </c>
      <c r="V9938">
        <v>25000</v>
      </c>
      <c r="W9938">
        <v>4000</v>
      </c>
      <c r="X9938">
        <v>84</v>
      </c>
      <c r="Y9938">
        <v>20</v>
      </c>
      <c r="Z9938">
        <v>0.9</v>
      </c>
      <c r="AA9938">
        <v>-20</v>
      </c>
      <c r="AB9938" t="s">
        <v>27</v>
      </c>
      <c r="AC9938" s="2">
        <v>0.1</v>
      </c>
      <c r="AE9938" t="s">
        <v>138</v>
      </c>
      <c r="AI9938" s="1">
        <v>42073</v>
      </c>
      <c r="AJ9938" s="1">
        <v>42100</v>
      </c>
      <c r="AK9938" t="s">
        <v>50</v>
      </c>
      <c r="AL9938" t="s">
        <v>21553</v>
      </c>
      <c r="AM9938">
        <v>2235866</v>
      </c>
    </row>
    <row r="9939" spans="1:39" hidden="1" x14ac:dyDescent="0.25">
      <c r="A9939" t="s">
        <v>19105</v>
      </c>
      <c r="B9939" t="s">
        <v>19106</v>
      </c>
      <c r="C9939" t="s">
        <v>2474</v>
      </c>
      <c r="D9939" t="s">
        <v>21554</v>
      </c>
      <c r="F9939" t="s">
        <v>163</v>
      </c>
      <c r="G9939" t="s">
        <v>44</v>
      </c>
      <c r="H9939" t="s">
        <v>75</v>
      </c>
      <c r="I9939" t="s">
        <v>46</v>
      </c>
      <c r="J9939" t="s">
        <v>58</v>
      </c>
      <c r="K9939">
        <v>5</v>
      </c>
      <c r="L9939">
        <v>100</v>
      </c>
      <c r="M9939">
        <v>131.69999999999999</v>
      </c>
      <c r="N9939">
        <v>69.8</v>
      </c>
      <c r="R9939">
        <v>1600</v>
      </c>
      <c r="S9939">
        <v>15</v>
      </c>
      <c r="T9939">
        <v>106.7</v>
      </c>
      <c r="U9939" t="s">
        <v>48</v>
      </c>
      <c r="V9939">
        <v>25000</v>
      </c>
      <c r="W9939">
        <v>2700</v>
      </c>
      <c r="X9939">
        <v>82</v>
      </c>
      <c r="Y9939">
        <v>8</v>
      </c>
      <c r="Z9939">
        <v>1</v>
      </c>
      <c r="AA9939">
        <v>-20</v>
      </c>
      <c r="AB9939" t="s">
        <v>27</v>
      </c>
      <c r="AC9939" s="2">
        <v>0.1</v>
      </c>
      <c r="AE9939" t="s">
        <v>138</v>
      </c>
      <c r="AI9939" s="1">
        <v>42283</v>
      </c>
      <c r="AJ9939" s="1">
        <v>42283</v>
      </c>
      <c r="AK9939" t="s">
        <v>60</v>
      </c>
      <c r="AL9939" t="s">
        <v>21555</v>
      </c>
      <c r="AM9939">
        <v>2249789</v>
      </c>
    </row>
    <row r="9940" spans="1:39" hidden="1" x14ac:dyDescent="0.25">
      <c r="A9940" t="s">
        <v>19105</v>
      </c>
      <c r="B9940" t="s">
        <v>19106</v>
      </c>
      <c r="C9940" t="s">
        <v>2474</v>
      </c>
      <c r="D9940" t="s">
        <v>21556</v>
      </c>
      <c r="F9940" t="s">
        <v>163</v>
      </c>
      <c r="G9940" t="s">
        <v>44</v>
      </c>
      <c r="H9940" t="s">
        <v>75</v>
      </c>
      <c r="I9940" t="s">
        <v>46</v>
      </c>
      <c r="J9940" t="s">
        <v>58</v>
      </c>
      <c r="K9940">
        <v>5</v>
      </c>
      <c r="L9940">
        <v>100</v>
      </c>
      <c r="M9940">
        <v>131.69999999999999</v>
      </c>
      <c r="N9940">
        <v>69.8</v>
      </c>
      <c r="R9940">
        <v>1600</v>
      </c>
      <c r="S9940">
        <v>15</v>
      </c>
      <c r="T9940">
        <v>106.7</v>
      </c>
      <c r="U9940" t="s">
        <v>48</v>
      </c>
      <c r="V9940">
        <v>25000</v>
      </c>
      <c r="W9940">
        <v>3000</v>
      </c>
      <c r="X9940">
        <v>82</v>
      </c>
      <c r="Y9940">
        <v>7</v>
      </c>
      <c r="Z9940">
        <v>1</v>
      </c>
      <c r="AA9940">
        <v>-20</v>
      </c>
      <c r="AB9940" t="s">
        <v>27</v>
      </c>
      <c r="AC9940" s="2">
        <v>0.1</v>
      </c>
      <c r="AE9940" t="s">
        <v>138</v>
      </c>
      <c r="AI9940" s="1">
        <v>42284</v>
      </c>
      <c r="AJ9940" s="1">
        <v>42284</v>
      </c>
      <c r="AK9940" t="s">
        <v>60</v>
      </c>
      <c r="AL9940" t="s">
        <v>21557</v>
      </c>
      <c r="AM9940">
        <v>2249793</v>
      </c>
    </row>
    <row r="9941" spans="1:39" hidden="1" x14ac:dyDescent="0.25">
      <c r="A9941" t="s">
        <v>18965</v>
      </c>
      <c r="B9941" t="s">
        <v>20517</v>
      </c>
      <c r="C9941" t="s">
        <v>21422</v>
      </c>
      <c r="D9941">
        <v>9290011840</v>
      </c>
      <c r="E9941" t="s">
        <v>21558</v>
      </c>
      <c r="F9941" t="s">
        <v>74</v>
      </c>
      <c r="G9941" t="s">
        <v>44</v>
      </c>
      <c r="H9941" t="s">
        <v>75</v>
      </c>
      <c r="I9941" t="s">
        <v>46</v>
      </c>
      <c r="J9941" t="s">
        <v>58</v>
      </c>
      <c r="K9941">
        <v>5</v>
      </c>
      <c r="L9941">
        <v>60</v>
      </c>
      <c r="M9941">
        <v>109.5</v>
      </c>
      <c r="N9941">
        <v>61.3</v>
      </c>
      <c r="R9941">
        <v>800</v>
      </c>
      <c r="S9941">
        <v>9.5</v>
      </c>
      <c r="T9941">
        <v>95</v>
      </c>
      <c r="U9941" t="s">
        <v>48</v>
      </c>
      <c r="V9941">
        <v>25000</v>
      </c>
      <c r="W9941">
        <v>2700</v>
      </c>
      <c r="X9941">
        <v>81</v>
      </c>
      <c r="Y9941">
        <v>6</v>
      </c>
      <c r="Z9941">
        <v>0.9</v>
      </c>
      <c r="AA9941">
        <v>-20</v>
      </c>
      <c r="AB9941" t="s">
        <v>27</v>
      </c>
      <c r="AC9941" s="2">
        <v>0.2</v>
      </c>
      <c r="AE9941" t="s">
        <v>3847</v>
      </c>
      <c r="AI9941" s="1">
        <v>42005</v>
      </c>
      <c r="AJ9941" s="1">
        <v>42384</v>
      </c>
      <c r="AK9941" t="s">
        <v>60</v>
      </c>
      <c r="AL9941" t="s">
        <v>21559</v>
      </c>
      <c r="AM9941">
        <v>2256737</v>
      </c>
    </row>
    <row r="9942" spans="1:39" hidden="1" x14ac:dyDescent="0.25">
      <c r="A9942" t="s">
        <v>18965</v>
      </c>
      <c r="B9942" t="s">
        <v>20517</v>
      </c>
      <c r="C9942" t="s">
        <v>21422</v>
      </c>
      <c r="D9942">
        <v>9290011840</v>
      </c>
      <c r="E9942" t="s">
        <v>21560</v>
      </c>
      <c r="F9942" t="s">
        <v>74</v>
      </c>
      <c r="G9942" t="s">
        <v>44</v>
      </c>
      <c r="H9942" t="s">
        <v>75</v>
      </c>
      <c r="I9942" t="s">
        <v>46</v>
      </c>
      <c r="J9942" t="s">
        <v>58</v>
      </c>
      <c r="K9942">
        <v>5</v>
      </c>
      <c r="L9942">
        <v>60</v>
      </c>
      <c r="M9942">
        <v>109.5</v>
      </c>
      <c r="N9942">
        <v>61.3</v>
      </c>
      <c r="R9942">
        <v>800</v>
      </c>
      <c r="S9942">
        <v>9.5</v>
      </c>
      <c r="T9942">
        <v>95</v>
      </c>
      <c r="U9942" t="s">
        <v>48</v>
      </c>
      <c r="V9942">
        <v>25000</v>
      </c>
      <c r="W9942">
        <v>2700</v>
      </c>
      <c r="X9942">
        <v>81</v>
      </c>
      <c r="Y9942">
        <v>6</v>
      </c>
      <c r="Z9942">
        <v>0.9</v>
      </c>
      <c r="AA9942">
        <v>-20</v>
      </c>
      <c r="AB9942" t="s">
        <v>27</v>
      </c>
      <c r="AC9942" s="2">
        <v>0.2</v>
      </c>
      <c r="AE9942" t="s">
        <v>3847</v>
      </c>
      <c r="AI9942" s="1">
        <v>42005</v>
      </c>
      <c r="AJ9942" s="1">
        <v>42384</v>
      </c>
      <c r="AK9942" t="s">
        <v>60</v>
      </c>
      <c r="AL9942" t="s">
        <v>21561</v>
      </c>
      <c r="AM9942">
        <v>2256739</v>
      </c>
    </row>
    <row r="9943" spans="1:39" hidden="1" x14ac:dyDescent="0.25">
      <c r="A9943" t="s">
        <v>18965</v>
      </c>
      <c r="B9943" t="s">
        <v>20517</v>
      </c>
      <c r="C9943" t="s">
        <v>21422</v>
      </c>
      <c r="D9943">
        <v>9290011840</v>
      </c>
      <c r="E9943" t="s">
        <v>21562</v>
      </c>
      <c r="F9943" t="s">
        <v>74</v>
      </c>
      <c r="G9943" t="s">
        <v>44</v>
      </c>
      <c r="H9943" t="s">
        <v>75</v>
      </c>
      <c r="I9943" t="s">
        <v>46</v>
      </c>
      <c r="J9943" t="s">
        <v>58</v>
      </c>
      <c r="K9943">
        <v>5</v>
      </c>
      <c r="L9943">
        <v>60</v>
      </c>
      <c r="M9943">
        <v>109.5</v>
      </c>
      <c r="N9943">
        <v>61.3</v>
      </c>
      <c r="R9943">
        <v>800</v>
      </c>
      <c r="S9943">
        <v>9.5</v>
      </c>
      <c r="T9943">
        <v>95</v>
      </c>
      <c r="U9943" t="s">
        <v>48</v>
      </c>
      <c r="V9943">
        <v>25000</v>
      </c>
      <c r="W9943">
        <v>2700</v>
      </c>
      <c r="X9943">
        <v>81</v>
      </c>
      <c r="Y9943">
        <v>6</v>
      </c>
      <c r="Z9943">
        <v>0.9</v>
      </c>
      <c r="AA9943">
        <v>-20</v>
      </c>
      <c r="AB9943" t="s">
        <v>27</v>
      </c>
      <c r="AC9943" s="2">
        <v>0.2</v>
      </c>
      <c r="AE9943" t="s">
        <v>3847</v>
      </c>
      <c r="AI9943" s="1">
        <v>42005</v>
      </c>
      <c r="AJ9943" s="1">
        <v>42384</v>
      </c>
      <c r="AK9943" t="s">
        <v>60</v>
      </c>
      <c r="AL9943" t="s">
        <v>21563</v>
      </c>
      <c r="AM9943">
        <v>2256738</v>
      </c>
    </row>
    <row r="9944" spans="1:39" hidden="1" x14ac:dyDescent="0.25">
      <c r="A9944" t="s">
        <v>18965</v>
      </c>
      <c r="B9944" t="s">
        <v>20517</v>
      </c>
      <c r="C9944" t="s">
        <v>21564</v>
      </c>
      <c r="D9944" t="s">
        <v>21069</v>
      </c>
      <c r="E9944" t="s">
        <v>21565</v>
      </c>
      <c r="F9944" t="s">
        <v>74</v>
      </c>
      <c r="G9944" t="s">
        <v>44</v>
      </c>
      <c r="H9944" t="s">
        <v>75</v>
      </c>
      <c r="I9944" t="s">
        <v>46</v>
      </c>
      <c r="J9944" t="s">
        <v>58</v>
      </c>
      <c r="K9944">
        <v>5</v>
      </c>
      <c r="L9944">
        <v>60</v>
      </c>
      <c r="M9944">
        <v>109.3</v>
      </c>
      <c r="N9944">
        <v>61.4</v>
      </c>
      <c r="R9944">
        <v>800</v>
      </c>
      <c r="S9944">
        <v>9.5</v>
      </c>
      <c r="T9944">
        <v>84.2</v>
      </c>
      <c r="U9944" t="s">
        <v>48</v>
      </c>
      <c r="V9944">
        <v>25000</v>
      </c>
      <c r="W9944">
        <v>2700</v>
      </c>
      <c r="X9944">
        <v>82</v>
      </c>
      <c r="Y9944">
        <v>6</v>
      </c>
      <c r="Z9944">
        <v>0.9</v>
      </c>
      <c r="AA9944">
        <v>-20</v>
      </c>
      <c r="AB9944" t="s">
        <v>27</v>
      </c>
      <c r="AC9944" s="2">
        <v>0.2</v>
      </c>
      <c r="AE9944" t="s">
        <v>3847</v>
      </c>
      <c r="AI9944" s="1">
        <v>42309</v>
      </c>
      <c r="AJ9944" s="1">
        <v>42368</v>
      </c>
      <c r="AK9944" t="s">
        <v>60</v>
      </c>
      <c r="AL9944" t="s">
        <v>21566</v>
      </c>
      <c r="AM9944">
        <v>2255778</v>
      </c>
    </row>
    <row r="9945" spans="1:39" hidden="1" x14ac:dyDescent="0.25">
      <c r="A9945" t="s">
        <v>18965</v>
      </c>
      <c r="B9945" t="s">
        <v>20517</v>
      </c>
      <c r="C9945" t="s">
        <v>21564</v>
      </c>
      <c r="D9945" t="s">
        <v>21069</v>
      </c>
      <c r="E9945" t="s">
        <v>21567</v>
      </c>
      <c r="F9945" t="s">
        <v>74</v>
      </c>
      <c r="G9945" t="s">
        <v>44</v>
      </c>
      <c r="H9945" t="s">
        <v>75</v>
      </c>
      <c r="I9945" t="s">
        <v>46</v>
      </c>
      <c r="J9945" t="s">
        <v>58</v>
      </c>
      <c r="K9945">
        <v>5</v>
      </c>
      <c r="L9945">
        <v>60</v>
      </c>
      <c r="M9945">
        <v>109.3</v>
      </c>
      <c r="N9945">
        <v>61.4</v>
      </c>
      <c r="R9945">
        <v>800</v>
      </c>
      <c r="S9945">
        <v>9.5</v>
      </c>
      <c r="T9945">
        <v>84.2</v>
      </c>
      <c r="U9945" t="s">
        <v>48</v>
      </c>
      <c r="V9945">
        <v>25000</v>
      </c>
      <c r="W9945">
        <v>2700</v>
      </c>
      <c r="X9945">
        <v>82</v>
      </c>
      <c r="Y9945">
        <v>6</v>
      </c>
      <c r="Z9945">
        <v>0.9</v>
      </c>
      <c r="AA9945">
        <v>-20</v>
      </c>
      <c r="AB9945" t="s">
        <v>27</v>
      </c>
      <c r="AC9945" s="2">
        <v>0.2</v>
      </c>
      <c r="AE9945" t="s">
        <v>3847</v>
      </c>
      <c r="AI9945" s="1">
        <v>42309</v>
      </c>
      <c r="AJ9945" s="1">
        <v>42368</v>
      </c>
      <c r="AK9945" t="s">
        <v>60</v>
      </c>
      <c r="AL9945" t="s">
        <v>21568</v>
      </c>
      <c r="AM9945">
        <v>2255779</v>
      </c>
    </row>
    <row r="9946" spans="1:39" hidden="1" x14ac:dyDescent="0.25">
      <c r="A9946" t="s">
        <v>18965</v>
      </c>
      <c r="B9946" t="s">
        <v>20517</v>
      </c>
      <c r="C9946" t="s">
        <v>20611</v>
      </c>
      <c r="D9946">
        <v>9290011117</v>
      </c>
      <c r="E9946" t="s">
        <v>21569</v>
      </c>
      <c r="F9946" t="s">
        <v>169</v>
      </c>
      <c r="G9946" t="s">
        <v>55</v>
      </c>
      <c r="H9946" t="s">
        <v>75</v>
      </c>
      <c r="I9946" t="s">
        <v>57</v>
      </c>
      <c r="J9946" t="s">
        <v>58</v>
      </c>
      <c r="K9946">
        <v>5</v>
      </c>
      <c r="L9946">
        <v>65</v>
      </c>
      <c r="M9946">
        <v>130.80000000000001</v>
      </c>
      <c r="N9946">
        <v>95.3</v>
      </c>
      <c r="Q9946">
        <v>90</v>
      </c>
      <c r="R9946">
        <v>730</v>
      </c>
      <c r="S9946">
        <v>9.5</v>
      </c>
      <c r="T9946">
        <v>76.8</v>
      </c>
      <c r="U9946" t="s">
        <v>48</v>
      </c>
      <c r="V9946">
        <v>25000</v>
      </c>
      <c r="W9946">
        <v>2700</v>
      </c>
      <c r="X9946">
        <v>81</v>
      </c>
      <c r="Y9946">
        <v>11</v>
      </c>
      <c r="Z9946">
        <v>0.8</v>
      </c>
      <c r="AA9946">
        <v>0</v>
      </c>
      <c r="AB9946" t="s">
        <v>27</v>
      </c>
      <c r="AC9946" s="2">
        <v>0.2</v>
      </c>
      <c r="AE9946" t="s">
        <v>6775</v>
      </c>
      <c r="AI9946" s="1">
        <v>41810</v>
      </c>
      <c r="AJ9946" s="1">
        <v>41844</v>
      </c>
      <c r="AK9946" t="s">
        <v>60</v>
      </c>
      <c r="AL9946" t="s">
        <v>21570</v>
      </c>
      <c r="AM9946">
        <v>2216368</v>
      </c>
    </row>
    <row r="9947" spans="1:39" hidden="1" x14ac:dyDescent="0.25">
      <c r="A9947" t="s">
        <v>18965</v>
      </c>
      <c r="B9947" t="s">
        <v>20517</v>
      </c>
      <c r="C9947" t="s">
        <v>21571</v>
      </c>
      <c r="D9947">
        <v>9290011346</v>
      </c>
      <c r="E9947" t="s">
        <v>21572</v>
      </c>
      <c r="F9947" t="s">
        <v>74</v>
      </c>
      <c r="G9947" t="s">
        <v>44</v>
      </c>
      <c r="H9947" t="s">
        <v>75</v>
      </c>
      <c r="I9947" t="s">
        <v>46</v>
      </c>
      <c r="J9947" t="s">
        <v>58</v>
      </c>
      <c r="K9947">
        <v>5</v>
      </c>
      <c r="L9947">
        <v>60</v>
      </c>
      <c r="M9947">
        <v>108.9</v>
      </c>
      <c r="N9947">
        <v>61.2</v>
      </c>
      <c r="R9947">
        <v>800</v>
      </c>
      <c r="S9947">
        <v>9</v>
      </c>
      <c r="T9947">
        <v>88.9</v>
      </c>
      <c r="U9947" t="s">
        <v>48</v>
      </c>
      <c r="V9947">
        <v>25000</v>
      </c>
      <c r="W9947">
        <v>5000</v>
      </c>
      <c r="X9947">
        <v>81</v>
      </c>
      <c r="Y9947">
        <v>2</v>
      </c>
      <c r="Z9947">
        <v>0.9</v>
      </c>
      <c r="AA9947">
        <v>-20</v>
      </c>
      <c r="AB9947" t="s">
        <v>27</v>
      </c>
      <c r="AC9947" s="2">
        <v>0.2</v>
      </c>
      <c r="AE9947" t="s">
        <v>3847</v>
      </c>
      <c r="AI9947" s="1">
        <v>42032</v>
      </c>
      <c r="AJ9947" s="1">
        <v>42033</v>
      </c>
      <c r="AK9947" t="s">
        <v>60</v>
      </c>
      <c r="AL9947" t="s">
        <v>21573</v>
      </c>
      <c r="AM9947">
        <v>2232350</v>
      </c>
    </row>
    <row r="9948" spans="1:39" hidden="1" x14ac:dyDescent="0.25">
      <c r="A9948" t="s">
        <v>18965</v>
      </c>
      <c r="B9948" t="s">
        <v>20517</v>
      </c>
      <c r="C9948" t="s">
        <v>21571</v>
      </c>
      <c r="D9948">
        <v>9290011346</v>
      </c>
      <c r="E9948" t="s">
        <v>21574</v>
      </c>
      <c r="F9948" t="s">
        <v>74</v>
      </c>
      <c r="G9948" t="s">
        <v>44</v>
      </c>
      <c r="H9948" t="s">
        <v>75</v>
      </c>
      <c r="I9948" t="s">
        <v>46</v>
      </c>
      <c r="J9948" t="s">
        <v>58</v>
      </c>
      <c r="K9948">
        <v>5</v>
      </c>
      <c r="L9948">
        <v>60</v>
      </c>
      <c r="M9948">
        <v>108.9</v>
      </c>
      <c r="N9948">
        <v>61.2</v>
      </c>
      <c r="R9948">
        <v>800</v>
      </c>
      <c r="S9948">
        <v>9</v>
      </c>
      <c r="T9948">
        <v>88.9</v>
      </c>
      <c r="U9948" t="s">
        <v>48</v>
      </c>
      <c r="V9948">
        <v>25000</v>
      </c>
      <c r="W9948">
        <v>5000</v>
      </c>
      <c r="X9948">
        <v>81</v>
      </c>
      <c r="Y9948">
        <v>2</v>
      </c>
      <c r="Z9948">
        <v>0.9</v>
      </c>
      <c r="AA9948">
        <v>-20</v>
      </c>
      <c r="AB9948" t="s">
        <v>27</v>
      </c>
      <c r="AC9948" s="2">
        <v>0.2</v>
      </c>
      <c r="AE9948" t="s">
        <v>3847</v>
      </c>
      <c r="AI9948" s="1">
        <v>42032</v>
      </c>
      <c r="AJ9948" s="1">
        <v>42033</v>
      </c>
      <c r="AK9948" t="s">
        <v>205</v>
      </c>
      <c r="AL9948" t="s">
        <v>21575</v>
      </c>
      <c r="AM9948">
        <v>2232351</v>
      </c>
    </row>
    <row r="9949" spans="1:39" hidden="1" x14ac:dyDescent="0.25">
      <c r="A9949" t="s">
        <v>18965</v>
      </c>
      <c r="B9949" t="s">
        <v>20517</v>
      </c>
      <c r="C9949" t="s">
        <v>21571</v>
      </c>
      <c r="D9949">
        <v>9290011346</v>
      </c>
      <c r="E9949" t="s">
        <v>21576</v>
      </c>
      <c r="F9949" t="s">
        <v>74</v>
      </c>
      <c r="G9949" t="s">
        <v>44</v>
      </c>
      <c r="H9949" t="s">
        <v>75</v>
      </c>
      <c r="I9949" t="s">
        <v>46</v>
      </c>
      <c r="J9949" t="s">
        <v>58</v>
      </c>
      <c r="K9949">
        <v>5</v>
      </c>
      <c r="L9949">
        <v>60</v>
      </c>
      <c r="M9949">
        <v>108.9</v>
      </c>
      <c r="N9949">
        <v>61.2</v>
      </c>
      <c r="R9949">
        <v>800</v>
      </c>
      <c r="S9949">
        <v>9</v>
      </c>
      <c r="T9949">
        <v>88.9</v>
      </c>
      <c r="U9949" t="s">
        <v>48</v>
      </c>
      <c r="V9949">
        <v>25000</v>
      </c>
      <c r="W9949">
        <v>5000</v>
      </c>
      <c r="X9949">
        <v>81</v>
      </c>
      <c r="Y9949">
        <v>2</v>
      </c>
      <c r="Z9949">
        <v>0.9</v>
      </c>
      <c r="AA9949">
        <v>-20</v>
      </c>
      <c r="AB9949" t="s">
        <v>27</v>
      </c>
      <c r="AC9949" s="2">
        <v>0.2</v>
      </c>
      <c r="AE9949" t="s">
        <v>3847</v>
      </c>
      <c r="AI9949" s="1">
        <v>42032</v>
      </c>
      <c r="AJ9949" s="1">
        <v>42033</v>
      </c>
      <c r="AK9949" t="s">
        <v>60</v>
      </c>
      <c r="AL9949" t="s">
        <v>21577</v>
      </c>
      <c r="AM9949">
        <v>2233894</v>
      </c>
    </row>
    <row r="9950" spans="1:39" hidden="1" x14ac:dyDescent="0.25">
      <c r="A9950" t="s">
        <v>18965</v>
      </c>
      <c r="B9950" t="s">
        <v>20517</v>
      </c>
      <c r="C9950" t="s">
        <v>21578</v>
      </c>
      <c r="D9950">
        <v>9290011346</v>
      </c>
      <c r="E9950" t="s">
        <v>21579</v>
      </c>
      <c r="F9950" t="s">
        <v>74</v>
      </c>
      <c r="G9950" t="s">
        <v>44</v>
      </c>
      <c r="H9950" t="s">
        <v>75</v>
      </c>
      <c r="I9950" t="s">
        <v>46</v>
      </c>
      <c r="J9950" t="s">
        <v>58</v>
      </c>
      <c r="K9950">
        <v>5</v>
      </c>
      <c r="L9950">
        <v>60</v>
      </c>
      <c r="M9950">
        <v>108.9</v>
      </c>
      <c r="N9950">
        <v>61.2</v>
      </c>
      <c r="R9950">
        <v>800</v>
      </c>
      <c r="S9950">
        <v>9</v>
      </c>
      <c r="T9950">
        <v>88.9</v>
      </c>
      <c r="U9950" t="s">
        <v>48</v>
      </c>
      <c r="V9950">
        <v>25000</v>
      </c>
      <c r="W9950">
        <v>5000</v>
      </c>
      <c r="X9950">
        <v>81</v>
      </c>
      <c r="Y9950">
        <v>2</v>
      </c>
      <c r="Z9950">
        <v>0.9</v>
      </c>
      <c r="AA9950">
        <v>-20</v>
      </c>
      <c r="AB9950" t="s">
        <v>27</v>
      </c>
      <c r="AC9950" s="2">
        <v>0.2</v>
      </c>
      <c r="AE9950" t="s">
        <v>3847</v>
      </c>
      <c r="AI9950" s="1">
        <v>42032</v>
      </c>
      <c r="AJ9950" s="1">
        <v>42040</v>
      </c>
      <c r="AK9950" t="s">
        <v>205</v>
      </c>
      <c r="AL9950" t="s">
        <v>21580</v>
      </c>
      <c r="AM9950">
        <v>2232740</v>
      </c>
    </row>
    <row r="9951" spans="1:39" hidden="1" x14ac:dyDescent="0.25">
      <c r="A9951" t="s">
        <v>18965</v>
      </c>
      <c r="B9951" t="s">
        <v>20517</v>
      </c>
      <c r="C9951" t="s">
        <v>21581</v>
      </c>
      <c r="D9951" t="s">
        <v>21091</v>
      </c>
      <c r="E9951" t="s">
        <v>21582</v>
      </c>
      <c r="F9951" t="s">
        <v>74</v>
      </c>
      <c r="G9951" t="s">
        <v>44</v>
      </c>
      <c r="H9951" t="s">
        <v>75</v>
      </c>
      <c r="I9951" t="s">
        <v>46</v>
      </c>
      <c r="J9951" t="s">
        <v>58</v>
      </c>
      <c r="K9951">
        <v>5</v>
      </c>
      <c r="L9951">
        <v>60</v>
      </c>
      <c r="M9951">
        <v>109.2</v>
      </c>
      <c r="N9951">
        <v>61.3</v>
      </c>
      <c r="R9951">
        <v>800</v>
      </c>
      <c r="S9951">
        <v>9</v>
      </c>
      <c r="T9951">
        <v>88.8</v>
      </c>
      <c r="U9951" t="s">
        <v>48</v>
      </c>
      <c r="V9951">
        <v>25000</v>
      </c>
      <c r="W9951">
        <v>3000</v>
      </c>
      <c r="X9951">
        <v>83</v>
      </c>
      <c r="Y9951">
        <v>13</v>
      </c>
      <c r="Z9951">
        <v>0.9</v>
      </c>
      <c r="AA9951">
        <v>-20</v>
      </c>
      <c r="AB9951" t="s">
        <v>27</v>
      </c>
      <c r="AC9951" s="2">
        <v>0.2</v>
      </c>
      <c r="AE9951" t="s">
        <v>3847</v>
      </c>
      <c r="AI9951" s="1">
        <v>42309</v>
      </c>
      <c r="AJ9951" s="1">
        <v>42369</v>
      </c>
      <c r="AK9951" t="s">
        <v>60</v>
      </c>
      <c r="AL9951" t="s">
        <v>21583</v>
      </c>
      <c r="AM9951">
        <v>2255782</v>
      </c>
    </row>
    <row r="9952" spans="1:39" hidden="1" x14ac:dyDescent="0.25">
      <c r="A9952" t="s">
        <v>18965</v>
      </c>
      <c r="B9952" t="s">
        <v>20517</v>
      </c>
      <c r="C9952" t="s">
        <v>21584</v>
      </c>
      <c r="D9952">
        <v>461350</v>
      </c>
      <c r="F9952" t="s">
        <v>74</v>
      </c>
      <c r="G9952" t="s">
        <v>44</v>
      </c>
      <c r="H9952" t="s">
        <v>75</v>
      </c>
      <c r="I9952" t="s">
        <v>46</v>
      </c>
      <c r="J9952" t="s">
        <v>58</v>
      </c>
      <c r="K9952">
        <v>5</v>
      </c>
      <c r="L9952">
        <v>60</v>
      </c>
      <c r="M9952">
        <v>109.4</v>
      </c>
      <c r="N9952">
        <v>61.3</v>
      </c>
      <c r="R9952">
        <v>800</v>
      </c>
      <c r="S9952">
        <v>9</v>
      </c>
      <c r="T9952">
        <v>88.8</v>
      </c>
      <c r="U9952" t="s">
        <v>48</v>
      </c>
      <c r="V9952">
        <v>25000</v>
      </c>
      <c r="W9952">
        <v>5000</v>
      </c>
      <c r="X9952">
        <v>83</v>
      </c>
      <c r="Y9952">
        <v>6</v>
      </c>
      <c r="Z9952">
        <v>0.9</v>
      </c>
      <c r="AA9952">
        <v>-20</v>
      </c>
      <c r="AB9952" t="s">
        <v>27</v>
      </c>
      <c r="AC9952" s="2">
        <v>0.2</v>
      </c>
      <c r="AE9952" t="s">
        <v>3847</v>
      </c>
      <c r="AI9952" s="1">
        <v>42309</v>
      </c>
      <c r="AJ9952" s="1">
        <v>42369</v>
      </c>
      <c r="AK9952" t="s">
        <v>60</v>
      </c>
      <c r="AL9952" t="s">
        <v>21585</v>
      </c>
      <c r="AM9952">
        <v>2255775</v>
      </c>
    </row>
    <row r="9953" spans="1:39" hidden="1" x14ac:dyDescent="0.25">
      <c r="A9953" t="s">
        <v>18965</v>
      </c>
      <c r="B9953" t="s">
        <v>20517</v>
      </c>
      <c r="C9953" t="s">
        <v>21584</v>
      </c>
      <c r="D9953" t="s">
        <v>21095</v>
      </c>
      <c r="E9953" t="s">
        <v>21586</v>
      </c>
      <c r="F9953" t="s">
        <v>74</v>
      </c>
      <c r="G9953" t="s">
        <v>44</v>
      </c>
      <c r="H9953" t="s">
        <v>75</v>
      </c>
      <c r="I9953" t="s">
        <v>46</v>
      </c>
      <c r="J9953" t="s">
        <v>58</v>
      </c>
      <c r="K9953">
        <v>5</v>
      </c>
      <c r="L9953">
        <v>60</v>
      </c>
      <c r="M9953">
        <v>109.4</v>
      </c>
      <c r="N9953">
        <v>61.3</v>
      </c>
      <c r="R9953">
        <v>800</v>
      </c>
      <c r="S9953">
        <v>9</v>
      </c>
      <c r="T9953">
        <v>88.8</v>
      </c>
      <c r="U9953" t="s">
        <v>48</v>
      </c>
      <c r="V9953">
        <v>25000</v>
      </c>
      <c r="W9953">
        <v>5000</v>
      </c>
      <c r="X9953">
        <v>83</v>
      </c>
      <c r="Y9953">
        <v>6</v>
      </c>
      <c r="Z9953">
        <v>0.9</v>
      </c>
      <c r="AA9953">
        <v>-20</v>
      </c>
      <c r="AB9953" t="s">
        <v>27</v>
      </c>
      <c r="AC9953" s="2">
        <v>0.2</v>
      </c>
      <c r="AE9953" t="s">
        <v>3847</v>
      </c>
      <c r="AI9953" s="1">
        <v>42309</v>
      </c>
      <c r="AJ9953" s="1">
        <v>42369</v>
      </c>
      <c r="AK9953" t="s">
        <v>60</v>
      </c>
      <c r="AL9953" t="s">
        <v>21587</v>
      </c>
      <c r="AM9953">
        <v>2255773</v>
      </c>
    </row>
    <row r="9954" spans="1:39" hidden="1" x14ac:dyDescent="0.25">
      <c r="A9954" t="s">
        <v>18965</v>
      </c>
      <c r="B9954" t="s">
        <v>20517</v>
      </c>
      <c r="C9954" t="s">
        <v>21584</v>
      </c>
      <c r="D9954" t="s">
        <v>21095</v>
      </c>
      <c r="E9954" t="s">
        <v>21588</v>
      </c>
      <c r="F9954" t="s">
        <v>74</v>
      </c>
      <c r="G9954" t="s">
        <v>44</v>
      </c>
      <c r="H9954" t="s">
        <v>75</v>
      </c>
      <c r="I9954" t="s">
        <v>46</v>
      </c>
      <c r="J9954" t="s">
        <v>58</v>
      </c>
      <c r="K9954">
        <v>5</v>
      </c>
      <c r="L9954">
        <v>60</v>
      </c>
      <c r="M9954">
        <v>109.4</v>
      </c>
      <c r="N9954">
        <v>61.3</v>
      </c>
      <c r="R9954">
        <v>800</v>
      </c>
      <c r="S9954">
        <v>9</v>
      </c>
      <c r="T9954">
        <v>88.8</v>
      </c>
      <c r="U9954" t="s">
        <v>48</v>
      </c>
      <c r="V9954">
        <v>25000</v>
      </c>
      <c r="W9954">
        <v>5000</v>
      </c>
      <c r="X9954">
        <v>83</v>
      </c>
      <c r="Y9954">
        <v>6</v>
      </c>
      <c r="Z9954">
        <v>0.9</v>
      </c>
      <c r="AA9954">
        <v>-20</v>
      </c>
      <c r="AB9954" t="s">
        <v>27</v>
      </c>
      <c r="AC9954" s="2">
        <v>0.2</v>
      </c>
      <c r="AE9954" t="s">
        <v>3847</v>
      </c>
      <c r="AI9954" s="1">
        <v>42309</v>
      </c>
      <c r="AJ9954" s="1">
        <v>42369</v>
      </c>
      <c r="AK9954" t="s">
        <v>60</v>
      </c>
      <c r="AL9954" t="s">
        <v>21589</v>
      </c>
      <c r="AM9954">
        <v>2255774</v>
      </c>
    </row>
    <row r="9955" spans="1:39" hidden="1" x14ac:dyDescent="0.25">
      <c r="A9955" t="s">
        <v>18965</v>
      </c>
      <c r="B9955" t="s">
        <v>18966</v>
      </c>
      <c r="C9955" t="s">
        <v>21590</v>
      </c>
      <c r="D9955">
        <v>9290011177</v>
      </c>
      <c r="E9955" t="s">
        <v>21591</v>
      </c>
      <c r="F9955" t="s">
        <v>74</v>
      </c>
      <c r="G9955" t="s">
        <v>44</v>
      </c>
      <c r="H9955" t="s">
        <v>75</v>
      </c>
      <c r="I9955" t="s">
        <v>46</v>
      </c>
      <c r="J9955" t="s">
        <v>58</v>
      </c>
      <c r="K9955">
        <v>5</v>
      </c>
      <c r="L9955">
        <v>60</v>
      </c>
      <c r="M9955">
        <v>109.2</v>
      </c>
      <c r="N9955">
        <v>61.7</v>
      </c>
      <c r="R9955">
        <v>800</v>
      </c>
      <c r="S9955">
        <v>9</v>
      </c>
      <c r="T9955">
        <v>88.8</v>
      </c>
      <c r="U9955" t="s">
        <v>48</v>
      </c>
      <c r="V9955">
        <v>25000</v>
      </c>
      <c r="W9955">
        <v>5000</v>
      </c>
      <c r="X9955">
        <v>83</v>
      </c>
      <c r="Y9955">
        <v>4</v>
      </c>
      <c r="Z9955">
        <v>0.8</v>
      </c>
      <c r="AA9955">
        <v>0</v>
      </c>
      <c r="AB9955" t="s">
        <v>27</v>
      </c>
      <c r="AC9955" s="2">
        <v>0.2</v>
      </c>
      <c r="AE9955" t="s">
        <v>6775</v>
      </c>
      <c r="AI9955" s="1">
        <v>41852</v>
      </c>
      <c r="AJ9955" s="1">
        <v>41935</v>
      </c>
      <c r="AK9955" t="s">
        <v>60</v>
      </c>
      <c r="AL9955" t="s">
        <v>21592</v>
      </c>
      <c r="AM9955">
        <v>2223931</v>
      </c>
    </row>
    <row r="9956" spans="1:39" hidden="1" x14ac:dyDescent="0.25">
      <c r="A9956" t="s">
        <v>18965</v>
      </c>
      <c r="B9956" t="s">
        <v>18966</v>
      </c>
      <c r="C9956" t="s">
        <v>21593</v>
      </c>
      <c r="D9956">
        <v>9290011792</v>
      </c>
      <c r="E9956" t="s">
        <v>21594</v>
      </c>
      <c r="F9956" t="s">
        <v>74</v>
      </c>
      <c r="G9956" t="s">
        <v>44</v>
      </c>
      <c r="H9956" t="s">
        <v>75</v>
      </c>
      <c r="I9956" t="s">
        <v>46</v>
      </c>
      <c r="J9956" t="s">
        <v>58</v>
      </c>
      <c r="K9956">
        <v>5</v>
      </c>
      <c r="L9956">
        <v>60</v>
      </c>
      <c r="M9956">
        <v>108.6</v>
      </c>
      <c r="N9956">
        <v>61.5</v>
      </c>
      <c r="R9956">
        <v>800</v>
      </c>
      <c r="S9956">
        <v>9</v>
      </c>
      <c r="T9956">
        <v>88.9</v>
      </c>
      <c r="U9956" t="s">
        <v>48</v>
      </c>
      <c r="V9956">
        <v>25000</v>
      </c>
      <c r="W9956">
        <v>3000</v>
      </c>
      <c r="X9956">
        <v>82</v>
      </c>
      <c r="Y9956">
        <v>10</v>
      </c>
      <c r="Z9956">
        <v>0.8</v>
      </c>
      <c r="AA9956">
        <v>-20</v>
      </c>
      <c r="AB9956" t="s">
        <v>27</v>
      </c>
      <c r="AC9956" s="2">
        <v>0.2</v>
      </c>
      <c r="AE9956" t="s">
        <v>3847</v>
      </c>
      <c r="AI9956" s="1">
        <v>42095</v>
      </c>
      <c r="AJ9956" s="1">
        <v>42144</v>
      </c>
      <c r="AK9956" t="s">
        <v>60</v>
      </c>
      <c r="AL9956" t="s">
        <v>21595</v>
      </c>
      <c r="AM9956">
        <v>2239846</v>
      </c>
    </row>
    <row r="9957" spans="1:39" hidden="1" x14ac:dyDescent="0.25">
      <c r="A9957" t="s">
        <v>18965</v>
      </c>
      <c r="B9957" t="s">
        <v>21514</v>
      </c>
      <c r="C9957" t="s">
        <v>21596</v>
      </c>
      <c r="D9957">
        <v>9290011120</v>
      </c>
      <c r="E9957" t="s">
        <v>21597</v>
      </c>
      <c r="F9957" t="s">
        <v>163</v>
      </c>
      <c r="G9957" t="s">
        <v>44</v>
      </c>
      <c r="H9957" t="s">
        <v>75</v>
      </c>
      <c r="I9957" t="s">
        <v>46</v>
      </c>
      <c r="J9957" t="s">
        <v>58</v>
      </c>
      <c r="K9957">
        <v>5</v>
      </c>
      <c r="L9957">
        <v>75</v>
      </c>
      <c r="M9957">
        <v>111.7</v>
      </c>
      <c r="N9957">
        <v>69</v>
      </c>
      <c r="R9957">
        <v>1100</v>
      </c>
      <c r="S9957">
        <v>13</v>
      </c>
      <c r="T9957">
        <v>84.6</v>
      </c>
      <c r="U9957" t="s">
        <v>48</v>
      </c>
      <c r="V9957">
        <v>25000</v>
      </c>
      <c r="W9957">
        <v>2700</v>
      </c>
      <c r="X9957">
        <v>83</v>
      </c>
      <c r="Y9957">
        <v>20</v>
      </c>
      <c r="Z9957">
        <v>0.9</v>
      </c>
      <c r="AA9957">
        <v>0</v>
      </c>
      <c r="AB9957" t="s">
        <v>27</v>
      </c>
      <c r="AC9957" s="2">
        <v>0.2</v>
      </c>
      <c r="AE9957" t="s">
        <v>348</v>
      </c>
      <c r="AI9957" s="1">
        <v>41902</v>
      </c>
      <c r="AJ9957" s="1">
        <v>41904</v>
      </c>
      <c r="AK9957" t="s">
        <v>60</v>
      </c>
      <c r="AL9957" t="s">
        <v>21598</v>
      </c>
      <c r="AM9957">
        <v>2221775</v>
      </c>
    </row>
    <row r="9958" spans="1:39" hidden="1" x14ac:dyDescent="0.25">
      <c r="A9958" t="s">
        <v>18965</v>
      </c>
      <c r="B9958" t="s">
        <v>18966</v>
      </c>
      <c r="C9958" t="s">
        <v>21599</v>
      </c>
      <c r="D9958">
        <v>9290011346</v>
      </c>
      <c r="E9958" t="s">
        <v>21600</v>
      </c>
      <c r="F9958" t="s">
        <v>74</v>
      </c>
      <c r="G9958" t="s">
        <v>44</v>
      </c>
      <c r="H9958" t="s">
        <v>75</v>
      </c>
      <c r="I9958" t="s">
        <v>46</v>
      </c>
      <c r="J9958" t="s">
        <v>58</v>
      </c>
      <c r="K9958">
        <v>5</v>
      </c>
      <c r="L9958">
        <v>60</v>
      </c>
      <c r="M9958">
        <v>108.9</v>
      </c>
      <c r="N9958">
        <v>61.2</v>
      </c>
      <c r="R9958">
        <v>800</v>
      </c>
      <c r="S9958">
        <v>9</v>
      </c>
      <c r="T9958">
        <v>88.9</v>
      </c>
      <c r="U9958" t="s">
        <v>48</v>
      </c>
      <c r="V9958">
        <v>25000</v>
      </c>
      <c r="W9958">
        <v>5000</v>
      </c>
      <c r="X9958">
        <v>81</v>
      </c>
      <c r="Y9958">
        <v>2</v>
      </c>
      <c r="Z9958">
        <v>0.9</v>
      </c>
      <c r="AA9958">
        <v>-20</v>
      </c>
      <c r="AB9958" t="s">
        <v>27</v>
      </c>
      <c r="AC9958" s="2">
        <v>0.2</v>
      </c>
      <c r="AE9958" t="s">
        <v>3847</v>
      </c>
      <c r="AI9958" s="1">
        <v>42032</v>
      </c>
      <c r="AJ9958" s="1">
        <v>42033</v>
      </c>
      <c r="AK9958" t="s">
        <v>60</v>
      </c>
      <c r="AL9958" t="s">
        <v>21601</v>
      </c>
      <c r="AM9958">
        <v>2232347</v>
      </c>
    </row>
    <row r="9959" spans="1:39" hidden="1" x14ac:dyDescent="0.25">
      <c r="A9959" t="s">
        <v>18965</v>
      </c>
      <c r="B9959" t="s">
        <v>18966</v>
      </c>
      <c r="C9959" t="s">
        <v>21602</v>
      </c>
      <c r="D9959">
        <v>9290011555</v>
      </c>
      <c r="E9959" t="s">
        <v>21603</v>
      </c>
      <c r="F9959" t="s">
        <v>169</v>
      </c>
      <c r="G9959" t="s">
        <v>55</v>
      </c>
      <c r="H9959" t="s">
        <v>75</v>
      </c>
      <c r="I9959" t="s">
        <v>57</v>
      </c>
      <c r="J9959" t="s">
        <v>58</v>
      </c>
      <c r="K9959">
        <v>5</v>
      </c>
      <c r="L9959">
        <v>65</v>
      </c>
      <c r="M9959">
        <v>131.30000000000001</v>
      </c>
      <c r="N9959">
        <v>93.9</v>
      </c>
      <c r="Q9959">
        <v>110</v>
      </c>
      <c r="R9959">
        <v>650</v>
      </c>
      <c r="S9959">
        <v>9</v>
      </c>
      <c r="T9959">
        <v>72.2</v>
      </c>
      <c r="U9959" t="s">
        <v>48</v>
      </c>
      <c r="V9959">
        <v>25000</v>
      </c>
      <c r="W9959">
        <v>2700</v>
      </c>
      <c r="X9959">
        <v>80</v>
      </c>
      <c r="Y9959">
        <v>2</v>
      </c>
      <c r="Z9959">
        <v>0.8</v>
      </c>
      <c r="AA9959">
        <v>-20</v>
      </c>
      <c r="AB9959" t="s">
        <v>27</v>
      </c>
      <c r="AC9959" s="2">
        <v>0.2</v>
      </c>
      <c r="AE9959" t="s">
        <v>6775</v>
      </c>
      <c r="AI9959" s="1">
        <v>42161</v>
      </c>
      <c r="AJ9959" s="1">
        <v>42171</v>
      </c>
      <c r="AK9959" t="s">
        <v>60</v>
      </c>
      <c r="AL9959" t="s">
        <v>21604</v>
      </c>
      <c r="AM9959">
        <v>2241893</v>
      </c>
    </row>
    <row r="9960" spans="1:39" hidden="1" x14ac:dyDescent="0.25">
      <c r="A9960" t="s">
        <v>18965</v>
      </c>
      <c r="B9960" t="s">
        <v>18966</v>
      </c>
      <c r="C9960" t="s">
        <v>21605</v>
      </c>
      <c r="D9960">
        <v>9290011555</v>
      </c>
      <c r="E9960" t="s">
        <v>21606</v>
      </c>
      <c r="F9960" t="s">
        <v>169</v>
      </c>
      <c r="G9960" t="s">
        <v>55</v>
      </c>
      <c r="H9960" t="s">
        <v>75</v>
      </c>
      <c r="I9960" t="s">
        <v>57</v>
      </c>
      <c r="J9960" t="s">
        <v>58</v>
      </c>
      <c r="K9960">
        <v>5</v>
      </c>
      <c r="L9960">
        <v>65</v>
      </c>
      <c r="M9960">
        <v>131.30000000000001</v>
      </c>
      <c r="N9960">
        <v>93.9</v>
      </c>
      <c r="Q9960">
        <v>110</v>
      </c>
      <c r="R9960">
        <v>650</v>
      </c>
      <c r="S9960">
        <v>9</v>
      </c>
      <c r="T9960">
        <v>72.2</v>
      </c>
      <c r="U9960" t="s">
        <v>48</v>
      </c>
      <c r="V9960">
        <v>25000</v>
      </c>
      <c r="W9960">
        <v>2700</v>
      </c>
      <c r="X9960">
        <v>80</v>
      </c>
      <c r="Y9960">
        <v>2</v>
      </c>
      <c r="Z9960">
        <v>0.8</v>
      </c>
      <c r="AA9960">
        <v>-20</v>
      </c>
      <c r="AB9960" t="s">
        <v>27</v>
      </c>
      <c r="AC9960" s="2">
        <v>0.2</v>
      </c>
      <c r="AE9960" t="s">
        <v>6775</v>
      </c>
      <c r="AI9960" s="1">
        <v>42161</v>
      </c>
      <c r="AJ9960" s="1">
        <v>42171</v>
      </c>
      <c r="AK9960" t="s">
        <v>60</v>
      </c>
      <c r="AL9960" t="s">
        <v>21607</v>
      </c>
      <c r="AM9960">
        <v>2241892</v>
      </c>
    </row>
    <row r="9961" spans="1:39" hidden="1" x14ac:dyDescent="0.25">
      <c r="A9961" t="s">
        <v>18965</v>
      </c>
      <c r="B9961" t="s">
        <v>18966</v>
      </c>
      <c r="C9961" t="s">
        <v>21608</v>
      </c>
      <c r="D9961">
        <v>9290011558</v>
      </c>
      <c r="E9961" t="s">
        <v>21609</v>
      </c>
      <c r="F9961" t="s">
        <v>251</v>
      </c>
      <c r="G9961" t="s">
        <v>55</v>
      </c>
      <c r="H9961" t="s">
        <v>75</v>
      </c>
      <c r="I9961" t="s">
        <v>57</v>
      </c>
      <c r="J9961" t="s">
        <v>58</v>
      </c>
      <c r="K9961">
        <v>5</v>
      </c>
      <c r="L9961">
        <v>65</v>
      </c>
      <c r="M9961">
        <v>124</v>
      </c>
      <c r="N9961">
        <v>160</v>
      </c>
      <c r="R9961">
        <v>650</v>
      </c>
      <c r="S9961">
        <v>9</v>
      </c>
      <c r="T9961">
        <v>72.2</v>
      </c>
      <c r="U9961" t="s">
        <v>48</v>
      </c>
      <c r="V9961">
        <v>25000</v>
      </c>
      <c r="W9961">
        <v>2700</v>
      </c>
      <c r="X9961">
        <v>80</v>
      </c>
      <c r="Y9961">
        <v>1</v>
      </c>
      <c r="Z9961">
        <v>0.8</v>
      </c>
      <c r="AA9961">
        <v>-20</v>
      </c>
      <c r="AB9961" t="s">
        <v>27</v>
      </c>
      <c r="AC9961" s="2">
        <v>0.2</v>
      </c>
      <c r="AE9961" t="s">
        <v>6775</v>
      </c>
      <c r="AI9961" s="1">
        <v>42191</v>
      </c>
      <c r="AJ9961" s="1">
        <v>42213</v>
      </c>
      <c r="AK9961" t="s">
        <v>60</v>
      </c>
      <c r="AL9961" t="s">
        <v>21610</v>
      </c>
      <c r="AM9961">
        <v>2244374</v>
      </c>
    </row>
    <row r="9962" spans="1:39" hidden="1" x14ac:dyDescent="0.25">
      <c r="A9962" t="s">
        <v>18965</v>
      </c>
      <c r="B9962" t="s">
        <v>18966</v>
      </c>
      <c r="C9962" t="s">
        <v>21611</v>
      </c>
      <c r="D9962">
        <v>9290011113</v>
      </c>
      <c r="E9962" t="s">
        <v>21612</v>
      </c>
      <c r="F9962" t="s">
        <v>79</v>
      </c>
      <c r="G9962" t="s">
        <v>55</v>
      </c>
      <c r="H9962" t="s">
        <v>75</v>
      </c>
      <c r="I9962" t="s">
        <v>57</v>
      </c>
      <c r="J9962" t="s">
        <v>58</v>
      </c>
      <c r="K9962">
        <v>5</v>
      </c>
      <c r="L9962">
        <v>75</v>
      </c>
      <c r="M9962">
        <v>113.5</v>
      </c>
      <c r="N9962">
        <v>91</v>
      </c>
      <c r="O9962">
        <v>4005</v>
      </c>
      <c r="Q9962">
        <v>25</v>
      </c>
      <c r="S9962">
        <v>10.5</v>
      </c>
      <c r="T9962">
        <v>71.400000000000006</v>
      </c>
      <c r="U9962" t="s">
        <v>48</v>
      </c>
      <c r="V9962">
        <v>25000</v>
      </c>
      <c r="W9962">
        <v>3000</v>
      </c>
      <c r="X9962">
        <v>84</v>
      </c>
      <c r="Y9962">
        <v>24</v>
      </c>
      <c r="Z9962">
        <v>0.9</v>
      </c>
      <c r="AA9962">
        <v>-20</v>
      </c>
      <c r="AB9962" t="s">
        <v>27</v>
      </c>
      <c r="AC9962" s="2">
        <v>0.1</v>
      </c>
      <c r="AE9962" t="s">
        <v>76</v>
      </c>
      <c r="AI9962" s="1">
        <v>41955</v>
      </c>
      <c r="AJ9962" s="1">
        <v>42037</v>
      </c>
      <c r="AK9962" t="s">
        <v>50</v>
      </c>
      <c r="AL9962" t="s">
        <v>21613</v>
      </c>
      <c r="AM9962">
        <v>2235447</v>
      </c>
    </row>
    <row r="9963" spans="1:39" hidden="1" x14ac:dyDescent="0.25">
      <c r="A9963" t="s">
        <v>18965</v>
      </c>
      <c r="B9963" t="s">
        <v>18966</v>
      </c>
      <c r="C9963" t="s">
        <v>21614</v>
      </c>
      <c r="D9963">
        <v>9290011113</v>
      </c>
      <c r="E9963" t="s">
        <v>21615</v>
      </c>
      <c r="F9963" t="s">
        <v>79</v>
      </c>
      <c r="G9963" t="s">
        <v>55</v>
      </c>
      <c r="H9963" t="s">
        <v>75</v>
      </c>
      <c r="I9963" t="s">
        <v>57</v>
      </c>
      <c r="J9963" t="s">
        <v>58</v>
      </c>
      <c r="K9963">
        <v>5</v>
      </c>
      <c r="L9963">
        <v>75</v>
      </c>
      <c r="M9963">
        <v>113.5</v>
      </c>
      <c r="N9963">
        <v>91</v>
      </c>
      <c r="O9963">
        <v>4005</v>
      </c>
      <c r="Q9963">
        <v>25</v>
      </c>
      <c r="R9963">
        <v>750</v>
      </c>
      <c r="S9963">
        <v>10.5</v>
      </c>
      <c r="T9963">
        <v>71.400000000000006</v>
      </c>
      <c r="U9963" t="s">
        <v>48</v>
      </c>
      <c r="V9963">
        <v>25000</v>
      </c>
      <c r="W9963">
        <v>3000</v>
      </c>
      <c r="X9963">
        <v>84</v>
      </c>
      <c r="Y9963">
        <v>24</v>
      </c>
      <c r="Z9963">
        <v>0.9</v>
      </c>
      <c r="AA9963">
        <v>-20</v>
      </c>
      <c r="AB9963" t="s">
        <v>27</v>
      </c>
      <c r="AC9963" s="2">
        <v>0.1</v>
      </c>
      <c r="AE9963" t="s">
        <v>76</v>
      </c>
      <c r="AI9963" s="1">
        <v>41955</v>
      </c>
      <c r="AJ9963" s="1">
        <v>42011</v>
      </c>
      <c r="AK9963" t="s">
        <v>50</v>
      </c>
      <c r="AL9963" t="s">
        <v>21616</v>
      </c>
      <c r="AM9963">
        <v>2230962</v>
      </c>
    </row>
    <row r="9964" spans="1:39" hidden="1" x14ac:dyDescent="0.25">
      <c r="A9964" t="s">
        <v>18965</v>
      </c>
      <c r="B9964" t="s">
        <v>18966</v>
      </c>
      <c r="C9964" t="s">
        <v>21617</v>
      </c>
      <c r="D9964">
        <v>9290011114</v>
      </c>
      <c r="E9964" t="s">
        <v>21618</v>
      </c>
      <c r="F9964" t="s">
        <v>79</v>
      </c>
      <c r="G9964" t="s">
        <v>55</v>
      </c>
      <c r="H9964" t="s">
        <v>75</v>
      </c>
      <c r="I9964" t="s">
        <v>57</v>
      </c>
      <c r="J9964" t="s">
        <v>58</v>
      </c>
      <c r="K9964">
        <v>5</v>
      </c>
      <c r="L9964">
        <v>75</v>
      </c>
      <c r="M9964">
        <v>113.5</v>
      </c>
      <c r="N9964">
        <v>91</v>
      </c>
      <c r="O9964">
        <v>4263</v>
      </c>
      <c r="Q9964">
        <v>25</v>
      </c>
      <c r="S9964">
        <v>10.5</v>
      </c>
      <c r="T9964">
        <v>81</v>
      </c>
      <c r="U9964" t="s">
        <v>48</v>
      </c>
      <c r="V9964">
        <v>25000</v>
      </c>
      <c r="W9964">
        <v>5000</v>
      </c>
      <c r="X9964">
        <v>84</v>
      </c>
      <c r="Y9964">
        <v>7</v>
      </c>
      <c r="Z9964">
        <v>0.9</v>
      </c>
      <c r="AA9964">
        <v>-20</v>
      </c>
      <c r="AB9964" t="s">
        <v>27</v>
      </c>
      <c r="AC9964" s="2">
        <v>0.1</v>
      </c>
      <c r="AE9964" t="s">
        <v>76</v>
      </c>
      <c r="AI9964" s="1">
        <v>42096</v>
      </c>
      <c r="AJ9964" s="1">
        <v>42114</v>
      </c>
      <c r="AK9964" t="s">
        <v>50</v>
      </c>
      <c r="AL9964" t="s">
        <v>21619</v>
      </c>
      <c r="AM9964">
        <v>2238474</v>
      </c>
    </row>
    <row r="9965" spans="1:39" hidden="1" x14ac:dyDescent="0.25">
      <c r="A9965" t="s">
        <v>18965</v>
      </c>
      <c r="B9965" t="s">
        <v>18966</v>
      </c>
      <c r="C9965" t="s">
        <v>21620</v>
      </c>
      <c r="D9965">
        <v>9290011114</v>
      </c>
      <c r="E9965" t="s">
        <v>21621</v>
      </c>
      <c r="F9965" t="s">
        <v>79</v>
      </c>
      <c r="G9965" t="s">
        <v>55</v>
      </c>
      <c r="H9965" t="s">
        <v>75</v>
      </c>
      <c r="I9965" t="s">
        <v>57</v>
      </c>
      <c r="J9965" t="s">
        <v>58</v>
      </c>
      <c r="K9965">
        <v>5</v>
      </c>
      <c r="L9965">
        <v>75</v>
      </c>
      <c r="M9965">
        <v>113.5</v>
      </c>
      <c r="N9965">
        <v>91</v>
      </c>
      <c r="O9965">
        <v>4263</v>
      </c>
      <c r="Q9965">
        <v>25</v>
      </c>
      <c r="S9965">
        <v>10.5</v>
      </c>
      <c r="T9965">
        <v>81</v>
      </c>
      <c r="U9965" t="s">
        <v>48</v>
      </c>
      <c r="V9965">
        <v>25000</v>
      </c>
      <c r="W9965">
        <v>5000</v>
      </c>
      <c r="X9965">
        <v>84</v>
      </c>
      <c r="Y9965">
        <v>7</v>
      </c>
      <c r="Z9965">
        <v>0.9</v>
      </c>
      <c r="AA9965">
        <v>-20</v>
      </c>
      <c r="AB9965" t="s">
        <v>27</v>
      </c>
      <c r="AC9965" s="2">
        <v>0.1</v>
      </c>
      <c r="AE9965" t="s">
        <v>76</v>
      </c>
      <c r="AI9965" s="1">
        <v>42096</v>
      </c>
      <c r="AJ9965" s="1">
        <v>42114</v>
      </c>
      <c r="AK9965" t="s">
        <v>50</v>
      </c>
      <c r="AL9965" t="s">
        <v>21622</v>
      </c>
      <c r="AM9965">
        <v>2230963</v>
      </c>
    </row>
    <row r="9966" spans="1:39" hidden="1" x14ac:dyDescent="0.25">
      <c r="A9966" t="s">
        <v>18965</v>
      </c>
      <c r="B9966" t="s">
        <v>18966</v>
      </c>
      <c r="C9966" t="s">
        <v>21623</v>
      </c>
      <c r="D9966">
        <v>9290011834</v>
      </c>
      <c r="E9966" t="s">
        <v>21624</v>
      </c>
      <c r="F9966" t="s">
        <v>82</v>
      </c>
      <c r="G9966" t="s">
        <v>55</v>
      </c>
      <c r="H9966" t="s">
        <v>75</v>
      </c>
      <c r="I9966" t="s">
        <v>57</v>
      </c>
      <c r="J9966" t="s">
        <v>58</v>
      </c>
      <c r="K9966">
        <v>5</v>
      </c>
      <c r="L9966">
        <v>100</v>
      </c>
      <c r="M9966">
        <v>135</v>
      </c>
      <c r="N9966">
        <v>121.3</v>
      </c>
      <c r="O9966">
        <v>3177</v>
      </c>
      <c r="Q9966">
        <v>35</v>
      </c>
      <c r="R9966">
        <v>1100</v>
      </c>
      <c r="S9966">
        <v>12</v>
      </c>
      <c r="T9966">
        <v>91.7</v>
      </c>
      <c r="U9966" t="s">
        <v>48</v>
      </c>
      <c r="V9966">
        <v>25000</v>
      </c>
      <c r="W9966">
        <v>3000</v>
      </c>
      <c r="X9966">
        <v>84</v>
      </c>
      <c r="Y9966">
        <v>16</v>
      </c>
      <c r="Z9966">
        <v>0.9</v>
      </c>
      <c r="AA9966">
        <v>-20</v>
      </c>
      <c r="AB9966" t="s">
        <v>27</v>
      </c>
      <c r="AC9966" s="2">
        <v>0.2</v>
      </c>
      <c r="AE9966" t="s">
        <v>9884</v>
      </c>
      <c r="AI9966" s="1">
        <v>42403</v>
      </c>
      <c r="AJ9966" s="1">
        <v>42404</v>
      </c>
      <c r="AK9966" t="s">
        <v>50</v>
      </c>
      <c r="AL9966" t="s">
        <v>21625</v>
      </c>
      <c r="AM9966">
        <v>2259998</v>
      </c>
    </row>
    <row r="9967" spans="1:39" hidden="1" x14ac:dyDescent="0.25">
      <c r="A9967" t="s">
        <v>18965</v>
      </c>
      <c r="B9967" t="s">
        <v>18966</v>
      </c>
      <c r="C9967" t="s">
        <v>21623</v>
      </c>
      <c r="D9967">
        <v>9290011834</v>
      </c>
      <c r="E9967" t="s">
        <v>21626</v>
      </c>
      <c r="F9967" t="s">
        <v>82</v>
      </c>
      <c r="G9967" t="s">
        <v>55</v>
      </c>
      <c r="H9967" t="s">
        <v>75</v>
      </c>
      <c r="I9967" t="s">
        <v>57</v>
      </c>
      <c r="J9967" t="s">
        <v>58</v>
      </c>
      <c r="K9967">
        <v>5</v>
      </c>
      <c r="L9967">
        <v>100</v>
      </c>
      <c r="M9967">
        <v>135</v>
      </c>
      <c r="N9967">
        <v>121.3</v>
      </c>
      <c r="O9967">
        <v>3177</v>
      </c>
      <c r="Q9967">
        <v>35</v>
      </c>
      <c r="R9967">
        <v>1100</v>
      </c>
      <c r="S9967">
        <v>12</v>
      </c>
      <c r="T9967">
        <v>91.7</v>
      </c>
      <c r="U9967" t="s">
        <v>48</v>
      </c>
      <c r="V9967">
        <v>25000</v>
      </c>
      <c r="W9967">
        <v>3000</v>
      </c>
      <c r="X9967">
        <v>84</v>
      </c>
      <c r="Y9967">
        <v>16</v>
      </c>
      <c r="Z9967">
        <v>0.9</v>
      </c>
      <c r="AA9967">
        <v>-20</v>
      </c>
      <c r="AB9967" t="s">
        <v>27</v>
      </c>
      <c r="AC9967" s="2">
        <v>0.2</v>
      </c>
      <c r="AE9967" t="s">
        <v>9884</v>
      </c>
      <c r="AI9967" s="1">
        <v>42403</v>
      </c>
      <c r="AJ9967" s="1">
        <v>42404</v>
      </c>
      <c r="AK9967" t="s">
        <v>205</v>
      </c>
      <c r="AL9967" t="s">
        <v>21627</v>
      </c>
      <c r="AM9967">
        <v>2259999</v>
      </c>
    </row>
    <row r="9968" spans="1:39" hidden="1" x14ac:dyDescent="0.25">
      <c r="A9968" t="s">
        <v>18965</v>
      </c>
      <c r="B9968" t="s">
        <v>18966</v>
      </c>
      <c r="C9968" t="s">
        <v>21628</v>
      </c>
      <c r="D9968">
        <v>9290011835</v>
      </c>
      <c r="E9968" t="s">
        <v>21629</v>
      </c>
      <c r="F9968" t="s">
        <v>82</v>
      </c>
      <c r="G9968" t="s">
        <v>55</v>
      </c>
      <c r="H9968" t="s">
        <v>75</v>
      </c>
      <c r="I9968" t="s">
        <v>57</v>
      </c>
      <c r="J9968" t="s">
        <v>58</v>
      </c>
      <c r="K9968">
        <v>5</v>
      </c>
      <c r="L9968">
        <v>100</v>
      </c>
      <c r="M9968">
        <v>134.9</v>
      </c>
      <c r="N9968">
        <v>121</v>
      </c>
      <c r="O9968">
        <v>3214</v>
      </c>
      <c r="Q9968">
        <v>35</v>
      </c>
      <c r="R9968">
        <v>1200</v>
      </c>
      <c r="S9968">
        <v>12</v>
      </c>
      <c r="T9968">
        <v>100</v>
      </c>
      <c r="U9968" t="s">
        <v>48</v>
      </c>
      <c r="V9968">
        <v>25000</v>
      </c>
      <c r="W9968">
        <v>5000</v>
      </c>
      <c r="X9968">
        <v>83</v>
      </c>
      <c r="Y9968">
        <v>7</v>
      </c>
      <c r="Z9968">
        <v>0.9</v>
      </c>
      <c r="AA9968">
        <v>-20</v>
      </c>
      <c r="AB9968" t="s">
        <v>27</v>
      </c>
      <c r="AC9968" s="2">
        <v>0.2</v>
      </c>
      <c r="AE9968" t="s">
        <v>9884</v>
      </c>
      <c r="AI9968" s="1">
        <v>42403</v>
      </c>
      <c r="AJ9968" s="1">
        <v>42404</v>
      </c>
      <c r="AK9968" t="s">
        <v>50</v>
      </c>
      <c r="AL9968" t="s">
        <v>21630</v>
      </c>
      <c r="AM9968">
        <v>2260001</v>
      </c>
    </row>
    <row r="9969" spans="1:39" hidden="1" x14ac:dyDescent="0.25">
      <c r="A9969" t="s">
        <v>18965</v>
      </c>
      <c r="B9969" t="s">
        <v>18966</v>
      </c>
      <c r="C9969" t="s">
        <v>21628</v>
      </c>
      <c r="D9969">
        <v>9290011835</v>
      </c>
      <c r="E9969" t="s">
        <v>21631</v>
      </c>
      <c r="F9969" t="s">
        <v>82</v>
      </c>
      <c r="G9969" t="s">
        <v>55</v>
      </c>
      <c r="H9969" t="s">
        <v>75</v>
      </c>
      <c r="I9969" t="s">
        <v>57</v>
      </c>
      <c r="J9969" t="s">
        <v>58</v>
      </c>
      <c r="K9969">
        <v>5</v>
      </c>
      <c r="L9969">
        <v>100</v>
      </c>
      <c r="M9969">
        <v>134.9</v>
      </c>
      <c r="N9969">
        <v>121</v>
      </c>
      <c r="O9969">
        <v>3214</v>
      </c>
      <c r="Q9969">
        <v>35</v>
      </c>
      <c r="R9969">
        <v>1200</v>
      </c>
      <c r="S9969">
        <v>12</v>
      </c>
      <c r="T9969">
        <v>100</v>
      </c>
      <c r="U9969" t="s">
        <v>48</v>
      </c>
      <c r="V9969">
        <v>25000</v>
      </c>
      <c r="W9969">
        <v>5000</v>
      </c>
      <c r="X9969">
        <v>83</v>
      </c>
      <c r="Y9969">
        <v>7</v>
      </c>
      <c r="Z9969">
        <v>0.9</v>
      </c>
      <c r="AA9969">
        <v>-20</v>
      </c>
      <c r="AB9969" t="s">
        <v>27</v>
      </c>
      <c r="AC9969" s="2">
        <v>0.2</v>
      </c>
      <c r="AE9969" t="s">
        <v>9884</v>
      </c>
      <c r="AI9969" s="1">
        <v>42403</v>
      </c>
      <c r="AJ9969" s="1">
        <v>42404</v>
      </c>
      <c r="AK9969" t="s">
        <v>205</v>
      </c>
      <c r="AL9969" t="s">
        <v>21632</v>
      </c>
      <c r="AM9969">
        <v>2260002</v>
      </c>
    </row>
    <row r="9970" spans="1:39" hidden="1" x14ac:dyDescent="0.25">
      <c r="A9970" t="s">
        <v>18965</v>
      </c>
      <c r="B9970" t="s">
        <v>18966</v>
      </c>
      <c r="C9970" t="s">
        <v>21633</v>
      </c>
      <c r="D9970" t="s">
        <v>20589</v>
      </c>
      <c r="E9970" t="s">
        <v>21634</v>
      </c>
      <c r="F9970" t="s">
        <v>163</v>
      </c>
      <c r="G9970" t="s">
        <v>44</v>
      </c>
      <c r="H9970" t="s">
        <v>75</v>
      </c>
      <c r="I9970" t="s">
        <v>46</v>
      </c>
      <c r="J9970" t="s">
        <v>58</v>
      </c>
      <c r="K9970">
        <v>5</v>
      </c>
      <c r="L9970">
        <v>75</v>
      </c>
      <c r="M9970">
        <v>125.9</v>
      </c>
      <c r="N9970">
        <v>65.7</v>
      </c>
      <c r="R9970">
        <v>1145</v>
      </c>
      <c r="S9970">
        <v>15</v>
      </c>
      <c r="T9970">
        <v>76.3</v>
      </c>
      <c r="U9970" t="s">
        <v>48</v>
      </c>
      <c r="V9970">
        <v>25000</v>
      </c>
      <c r="W9970">
        <v>2700</v>
      </c>
      <c r="X9970">
        <v>80</v>
      </c>
      <c r="Y9970">
        <v>8</v>
      </c>
      <c r="Z9970">
        <v>0.9</v>
      </c>
      <c r="AA9970">
        <v>-20</v>
      </c>
      <c r="AB9970" t="s">
        <v>27</v>
      </c>
      <c r="AC9970" s="2">
        <v>0.15</v>
      </c>
      <c r="AE9970" t="s">
        <v>8458</v>
      </c>
      <c r="AI9970" s="1">
        <v>41802</v>
      </c>
      <c r="AJ9970" s="1">
        <v>41808</v>
      </c>
      <c r="AK9970" t="s">
        <v>50</v>
      </c>
      <c r="AL9970" t="s">
        <v>21635</v>
      </c>
      <c r="AM9970">
        <v>2213436</v>
      </c>
    </row>
    <row r="9971" spans="1:39" hidden="1" x14ac:dyDescent="0.25">
      <c r="A9971" t="s">
        <v>18965</v>
      </c>
      <c r="B9971" t="s">
        <v>21514</v>
      </c>
      <c r="C9971" t="s">
        <v>21636</v>
      </c>
      <c r="D9971">
        <v>9290011120</v>
      </c>
      <c r="E9971" t="s">
        <v>21637</v>
      </c>
      <c r="F9971" t="s">
        <v>163</v>
      </c>
      <c r="G9971" t="s">
        <v>44</v>
      </c>
      <c r="H9971" t="s">
        <v>75</v>
      </c>
      <c r="I9971" t="s">
        <v>46</v>
      </c>
      <c r="J9971" t="s">
        <v>58</v>
      </c>
      <c r="K9971">
        <v>5</v>
      </c>
      <c r="L9971">
        <v>75</v>
      </c>
      <c r="M9971">
        <v>111.7</v>
      </c>
      <c r="N9971">
        <v>69</v>
      </c>
      <c r="R9971">
        <v>1100</v>
      </c>
      <c r="S9971">
        <v>13</v>
      </c>
      <c r="T9971">
        <v>84.6</v>
      </c>
      <c r="U9971" t="s">
        <v>48</v>
      </c>
      <c r="V9971">
        <v>25000</v>
      </c>
      <c r="W9971">
        <v>2700</v>
      </c>
      <c r="X9971">
        <v>83</v>
      </c>
      <c r="Y9971">
        <v>20</v>
      </c>
      <c r="Z9971">
        <v>0.9</v>
      </c>
      <c r="AA9971">
        <v>0</v>
      </c>
      <c r="AB9971" t="s">
        <v>27</v>
      </c>
      <c r="AC9971" s="2">
        <v>0.2</v>
      </c>
      <c r="AE9971" t="s">
        <v>348</v>
      </c>
      <c r="AI9971" s="1">
        <v>41955</v>
      </c>
      <c r="AJ9971" s="1">
        <v>41956</v>
      </c>
      <c r="AK9971" t="s">
        <v>60</v>
      </c>
      <c r="AL9971" t="s">
        <v>21638</v>
      </c>
      <c r="AM9971">
        <v>2225730</v>
      </c>
    </row>
    <row r="9972" spans="1:39" hidden="1" x14ac:dyDescent="0.25">
      <c r="A9972" t="s">
        <v>18965</v>
      </c>
      <c r="B9972" t="s">
        <v>21514</v>
      </c>
      <c r="C9972" t="s">
        <v>21639</v>
      </c>
      <c r="D9972">
        <v>9290002706</v>
      </c>
      <c r="E9972" t="s">
        <v>21640</v>
      </c>
      <c r="F9972" t="s">
        <v>74</v>
      </c>
      <c r="G9972" t="s">
        <v>44</v>
      </c>
      <c r="H9972" t="s">
        <v>75</v>
      </c>
      <c r="I9972" t="s">
        <v>46</v>
      </c>
      <c r="J9972" t="s">
        <v>58</v>
      </c>
      <c r="K9972">
        <v>3</v>
      </c>
      <c r="L9972">
        <v>40</v>
      </c>
      <c r="M9972">
        <v>112</v>
      </c>
      <c r="N9972">
        <v>69</v>
      </c>
      <c r="R9972">
        <v>450</v>
      </c>
      <c r="S9972">
        <v>7</v>
      </c>
      <c r="T9972">
        <v>64.2</v>
      </c>
      <c r="U9972" t="s">
        <v>48</v>
      </c>
      <c r="V9972">
        <v>25000</v>
      </c>
      <c r="W9972">
        <v>5000</v>
      </c>
      <c r="X9972">
        <v>86</v>
      </c>
      <c r="Y9972">
        <v>27</v>
      </c>
      <c r="Z9972">
        <v>0.8</v>
      </c>
      <c r="AA9972">
        <v>0</v>
      </c>
      <c r="AB9972" t="s">
        <v>27</v>
      </c>
      <c r="AC9972" s="2">
        <v>0.2</v>
      </c>
      <c r="AE9972" t="s">
        <v>348</v>
      </c>
      <c r="AI9972" s="1">
        <v>41891</v>
      </c>
      <c r="AJ9972" s="1">
        <v>41894</v>
      </c>
      <c r="AK9972" t="s">
        <v>60</v>
      </c>
      <c r="AL9972" t="s">
        <v>21641</v>
      </c>
      <c r="AM9972">
        <v>2219640</v>
      </c>
    </row>
    <row r="9973" spans="1:39" hidden="1" x14ac:dyDescent="0.25">
      <c r="A9973" t="s">
        <v>18965</v>
      </c>
      <c r="B9973" t="s">
        <v>21514</v>
      </c>
      <c r="C9973" t="s">
        <v>21642</v>
      </c>
      <c r="D9973">
        <v>9290002704</v>
      </c>
      <c r="E9973" t="s">
        <v>21643</v>
      </c>
      <c r="F9973" t="s">
        <v>74</v>
      </c>
      <c r="G9973" t="s">
        <v>44</v>
      </c>
      <c r="H9973" t="s">
        <v>75</v>
      </c>
      <c r="I9973" t="s">
        <v>46</v>
      </c>
      <c r="J9973" t="s">
        <v>58</v>
      </c>
      <c r="K9973">
        <v>3</v>
      </c>
      <c r="L9973">
        <v>40</v>
      </c>
      <c r="M9973">
        <v>111.5</v>
      </c>
      <c r="N9973">
        <v>69.099999999999994</v>
      </c>
      <c r="R9973">
        <v>450</v>
      </c>
      <c r="S9973">
        <v>8</v>
      </c>
      <c r="T9973">
        <v>56.2</v>
      </c>
      <c r="U9973" t="s">
        <v>48</v>
      </c>
      <c r="V9973">
        <v>25000</v>
      </c>
      <c r="W9973">
        <v>2700</v>
      </c>
      <c r="X9973">
        <v>81</v>
      </c>
      <c r="Y9973">
        <v>11</v>
      </c>
      <c r="Z9973">
        <v>0.9</v>
      </c>
      <c r="AA9973">
        <v>0</v>
      </c>
      <c r="AB9973" t="s">
        <v>27</v>
      </c>
      <c r="AC9973" s="2">
        <v>0.2</v>
      </c>
      <c r="AE9973" t="s">
        <v>348</v>
      </c>
      <c r="AI9973" s="1">
        <v>41878</v>
      </c>
      <c r="AJ9973" s="1">
        <v>41886</v>
      </c>
      <c r="AK9973" t="s">
        <v>60</v>
      </c>
      <c r="AL9973" t="s">
        <v>21644</v>
      </c>
      <c r="AM9973">
        <v>2219521</v>
      </c>
    </row>
    <row r="9974" spans="1:39" hidden="1" x14ac:dyDescent="0.25">
      <c r="A9974" t="s">
        <v>18965</v>
      </c>
      <c r="B9974" t="s">
        <v>21514</v>
      </c>
      <c r="C9974" t="s">
        <v>21645</v>
      </c>
      <c r="D9974">
        <v>9290002704</v>
      </c>
      <c r="E9974" t="s">
        <v>21646</v>
      </c>
      <c r="F9974" t="s">
        <v>74</v>
      </c>
      <c r="G9974" t="s">
        <v>44</v>
      </c>
      <c r="H9974" t="s">
        <v>75</v>
      </c>
      <c r="I9974" t="s">
        <v>46</v>
      </c>
      <c r="J9974" t="s">
        <v>58</v>
      </c>
      <c r="K9974">
        <v>3</v>
      </c>
      <c r="L9974">
        <v>40</v>
      </c>
      <c r="M9974">
        <v>111.5</v>
      </c>
      <c r="N9974">
        <v>69.099999999999994</v>
      </c>
      <c r="R9974">
        <v>450</v>
      </c>
      <c r="S9974">
        <v>8</v>
      </c>
      <c r="T9974">
        <v>56.2</v>
      </c>
      <c r="U9974" t="s">
        <v>48</v>
      </c>
      <c r="V9974">
        <v>25000</v>
      </c>
      <c r="W9974">
        <v>2700</v>
      </c>
      <c r="X9974">
        <v>81</v>
      </c>
      <c r="Y9974">
        <v>11</v>
      </c>
      <c r="Z9974">
        <v>0.9</v>
      </c>
      <c r="AA9974">
        <v>0</v>
      </c>
      <c r="AB9974" t="s">
        <v>27</v>
      </c>
      <c r="AC9974" s="2">
        <v>0.2</v>
      </c>
      <c r="AE9974" t="s">
        <v>348</v>
      </c>
      <c r="AI9974" s="1">
        <v>41878</v>
      </c>
      <c r="AJ9974" s="1">
        <v>41886</v>
      </c>
      <c r="AK9974" t="s">
        <v>60</v>
      </c>
      <c r="AL9974" t="s">
        <v>21647</v>
      </c>
      <c r="AM9974">
        <v>2219520</v>
      </c>
    </row>
    <row r="9975" spans="1:39" hidden="1" x14ac:dyDescent="0.25">
      <c r="A9975" t="s">
        <v>18965</v>
      </c>
      <c r="B9975" t="s">
        <v>21514</v>
      </c>
      <c r="C9975" t="s">
        <v>21648</v>
      </c>
      <c r="D9975">
        <v>9290011120</v>
      </c>
      <c r="E9975" t="s">
        <v>21649</v>
      </c>
      <c r="F9975" t="s">
        <v>163</v>
      </c>
      <c r="G9975" t="s">
        <v>44</v>
      </c>
      <c r="H9975" t="s">
        <v>75</v>
      </c>
      <c r="I9975" t="s">
        <v>46</v>
      </c>
      <c r="J9975" t="s">
        <v>58</v>
      </c>
      <c r="K9975">
        <v>5</v>
      </c>
      <c r="L9975">
        <v>75</v>
      </c>
      <c r="M9975">
        <v>111.7</v>
      </c>
      <c r="N9975">
        <v>69</v>
      </c>
      <c r="R9975">
        <v>1100</v>
      </c>
      <c r="S9975">
        <v>13</v>
      </c>
      <c r="T9975">
        <v>84.6</v>
      </c>
      <c r="U9975" t="s">
        <v>48</v>
      </c>
      <c r="V9975">
        <v>25000</v>
      </c>
      <c r="W9975">
        <v>2700</v>
      </c>
      <c r="X9975">
        <v>83</v>
      </c>
      <c r="Y9975">
        <v>20</v>
      </c>
      <c r="Z9975">
        <v>0.9</v>
      </c>
      <c r="AA9975">
        <v>0</v>
      </c>
      <c r="AB9975" t="s">
        <v>27</v>
      </c>
      <c r="AC9975" s="2">
        <v>0.2</v>
      </c>
      <c r="AE9975" t="s">
        <v>348</v>
      </c>
      <c r="AI9975" s="1">
        <v>41902</v>
      </c>
      <c r="AJ9975" s="1">
        <v>41904</v>
      </c>
      <c r="AK9975" t="s">
        <v>60</v>
      </c>
      <c r="AL9975" t="s">
        <v>21650</v>
      </c>
      <c r="AM9975">
        <v>2221771</v>
      </c>
    </row>
    <row r="9976" spans="1:39" hidden="1" x14ac:dyDescent="0.25">
      <c r="A9976" t="s">
        <v>18965</v>
      </c>
      <c r="B9976" t="s">
        <v>21514</v>
      </c>
      <c r="C9976" t="s">
        <v>21648</v>
      </c>
      <c r="D9976">
        <v>9290011120</v>
      </c>
      <c r="E9976" t="s">
        <v>21651</v>
      </c>
      <c r="F9976" t="s">
        <v>163</v>
      </c>
      <c r="G9976" t="s">
        <v>44</v>
      </c>
      <c r="H9976" t="s">
        <v>75</v>
      </c>
      <c r="I9976" t="s">
        <v>46</v>
      </c>
      <c r="J9976" t="s">
        <v>58</v>
      </c>
      <c r="K9976">
        <v>5</v>
      </c>
      <c r="L9976">
        <v>75</v>
      </c>
      <c r="M9976">
        <v>111.7</v>
      </c>
      <c r="N9976">
        <v>69</v>
      </c>
      <c r="R9976">
        <v>1100</v>
      </c>
      <c r="S9976">
        <v>13</v>
      </c>
      <c r="T9976">
        <v>84.6</v>
      </c>
      <c r="U9976" t="s">
        <v>48</v>
      </c>
      <c r="V9976">
        <v>25000</v>
      </c>
      <c r="W9976">
        <v>2700</v>
      </c>
      <c r="X9976">
        <v>83</v>
      </c>
      <c r="Y9976">
        <v>20</v>
      </c>
      <c r="Z9976">
        <v>0.9</v>
      </c>
      <c r="AA9976">
        <v>0</v>
      </c>
      <c r="AB9976" t="s">
        <v>27</v>
      </c>
      <c r="AC9976" s="2">
        <v>0.2</v>
      </c>
      <c r="AE9976" t="s">
        <v>348</v>
      </c>
      <c r="AI9976" s="1">
        <v>41902</v>
      </c>
      <c r="AJ9976" s="1">
        <v>41904</v>
      </c>
      <c r="AK9976" t="s">
        <v>60</v>
      </c>
      <c r="AL9976" t="s">
        <v>21652</v>
      </c>
      <c r="AM9976">
        <v>2221772</v>
      </c>
    </row>
    <row r="9977" spans="1:39" hidden="1" x14ac:dyDescent="0.25">
      <c r="A9977" t="s">
        <v>18965</v>
      </c>
      <c r="B9977" t="s">
        <v>21514</v>
      </c>
      <c r="C9977" t="s">
        <v>21648</v>
      </c>
      <c r="D9977">
        <v>9290011120</v>
      </c>
      <c r="E9977" t="s">
        <v>21653</v>
      </c>
      <c r="F9977" t="s">
        <v>163</v>
      </c>
      <c r="G9977" t="s">
        <v>44</v>
      </c>
      <c r="H9977" t="s">
        <v>75</v>
      </c>
      <c r="I9977" t="s">
        <v>46</v>
      </c>
      <c r="J9977" t="s">
        <v>58</v>
      </c>
      <c r="K9977">
        <v>5</v>
      </c>
      <c r="L9977">
        <v>75</v>
      </c>
      <c r="M9977">
        <v>111.7</v>
      </c>
      <c r="N9977">
        <v>69</v>
      </c>
      <c r="R9977">
        <v>1100</v>
      </c>
      <c r="S9977">
        <v>13</v>
      </c>
      <c r="T9977">
        <v>84.6</v>
      </c>
      <c r="U9977" t="s">
        <v>48</v>
      </c>
      <c r="V9977">
        <v>25000</v>
      </c>
      <c r="W9977">
        <v>2700</v>
      </c>
      <c r="X9977">
        <v>83</v>
      </c>
      <c r="Y9977">
        <v>20</v>
      </c>
      <c r="Z9977">
        <v>0.9</v>
      </c>
      <c r="AA9977">
        <v>0</v>
      </c>
      <c r="AB9977" t="s">
        <v>27</v>
      </c>
      <c r="AC9977" s="2">
        <v>0.2</v>
      </c>
      <c r="AE9977" t="s">
        <v>348</v>
      </c>
      <c r="AI9977" s="1">
        <v>41902</v>
      </c>
      <c r="AJ9977" s="1">
        <v>41904</v>
      </c>
      <c r="AK9977" t="s">
        <v>60</v>
      </c>
      <c r="AL9977" t="s">
        <v>21654</v>
      </c>
      <c r="AM9977">
        <v>2221773</v>
      </c>
    </row>
    <row r="9978" spans="1:39" hidden="1" x14ac:dyDescent="0.25">
      <c r="A9978" t="s">
        <v>18965</v>
      </c>
      <c r="B9978" t="s">
        <v>21514</v>
      </c>
      <c r="C9978" t="s">
        <v>21655</v>
      </c>
      <c r="D9978">
        <v>9290002706</v>
      </c>
      <c r="E9978" t="s">
        <v>21656</v>
      </c>
      <c r="F9978" t="s">
        <v>74</v>
      </c>
      <c r="G9978" t="s">
        <v>44</v>
      </c>
      <c r="H9978" t="s">
        <v>75</v>
      </c>
      <c r="I9978" t="s">
        <v>46</v>
      </c>
      <c r="J9978" t="s">
        <v>58</v>
      </c>
      <c r="K9978">
        <v>3</v>
      </c>
      <c r="L9978">
        <v>40</v>
      </c>
      <c r="M9978">
        <v>112</v>
      </c>
      <c r="N9978">
        <v>69</v>
      </c>
      <c r="R9978">
        <v>450</v>
      </c>
      <c r="S9978">
        <v>7</v>
      </c>
      <c r="T9978">
        <v>64.2</v>
      </c>
      <c r="U9978" t="s">
        <v>48</v>
      </c>
      <c r="V9978">
        <v>25000</v>
      </c>
      <c r="W9978">
        <v>5000</v>
      </c>
      <c r="X9978">
        <v>86</v>
      </c>
      <c r="Y9978">
        <v>27</v>
      </c>
      <c r="Z9978">
        <v>0.8</v>
      </c>
      <c r="AA9978">
        <v>0</v>
      </c>
      <c r="AB9978" t="s">
        <v>27</v>
      </c>
      <c r="AC9978" s="2">
        <v>0.2</v>
      </c>
      <c r="AE9978" t="s">
        <v>348</v>
      </c>
      <c r="AI9978" s="1">
        <v>41891</v>
      </c>
      <c r="AJ9978" s="1">
        <v>41894</v>
      </c>
      <c r="AK9978" t="s">
        <v>60</v>
      </c>
      <c r="AL9978" t="s">
        <v>21657</v>
      </c>
      <c r="AM9978">
        <v>2219638</v>
      </c>
    </row>
    <row r="9979" spans="1:39" hidden="1" x14ac:dyDescent="0.25">
      <c r="A9979" t="s">
        <v>18965</v>
      </c>
      <c r="B9979" t="s">
        <v>21514</v>
      </c>
      <c r="C9979" t="s">
        <v>21655</v>
      </c>
      <c r="D9979">
        <v>9290002706</v>
      </c>
      <c r="E9979" t="s">
        <v>21658</v>
      </c>
      <c r="F9979" t="s">
        <v>74</v>
      </c>
      <c r="G9979" t="s">
        <v>44</v>
      </c>
      <c r="H9979" t="s">
        <v>75</v>
      </c>
      <c r="I9979" t="s">
        <v>46</v>
      </c>
      <c r="J9979" t="s">
        <v>58</v>
      </c>
      <c r="K9979">
        <v>3</v>
      </c>
      <c r="L9979">
        <v>40</v>
      </c>
      <c r="M9979">
        <v>112</v>
      </c>
      <c r="N9979">
        <v>69</v>
      </c>
      <c r="R9979">
        <v>450</v>
      </c>
      <c r="S9979">
        <v>7</v>
      </c>
      <c r="T9979">
        <v>64.2</v>
      </c>
      <c r="U9979" t="s">
        <v>48</v>
      </c>
      <c r="V9979">
        <v>25000</v>
      </c>
      <c r="W9979">
        <v>5000</v>
      </c>
      <c r="X9979">
        <v>86</v>
      </c>
      <c r="Y9979">
        <v>27</v>
      </c>
      <c r="Z9979">
        <v>0.8</v>
      </c>
      <c r="AA9979">
        <v>0</v>
      </c>
      <c r="AB9979" t="s">
        <v>27</v>
      </c>
      <c r="AC9979" s="2">
        <v>0.2</v>
      </c>
      <c r="AE9979" t="s">
        <v>348</v>
      </c>
      <c r="AI9979" s="1">
        <v>42195</v>
      </c>
      <c r="AJ9979" s="1">
        <v>42348</v>
      </c>
      <c r="AK9979" t="s">
        <v>60</v>
      </c>
      <c r="AL9979" t="s">
        <v>21659</v>
      </c>
      <c r="AM9979">
        <v>2254527</v>
      </c>
    </row>
    <row r="9980" spans="1:39" hidden="1" x14ac:dyDescent="0.25">
      <c r="A9980" t="s">
        <v>18965</v>
      </c>
      <c r="B9980" t="s">
        <v>21514</v>
      </c>
      <c r="C9980" t="s">
        <v>21660</v>
      </c>
      <c r="D9980">
        <v>9290002706</v>
      </c>
      <c r="E9980" t="s">
        <v>21661</v>
      </c>
      <c r="F9980" t="s">
        <v>74</v>
      </c>
      <c r="G9980" t="s">
        <v>44</v>
      </c>
      <c r="H9980" t="s">
        <v>75</v>
      </c>
      <c r="I9980" t="s">
        <v>46</v>
      </c>
      <c r="J9980" t="s">
        <v>58</v>
      </c>
      <c r="K9980">
        <v>3</v>
      </c>
      <c r="L9980">
        <v>40</v>
      </c>
      <c r="M9980">
        <v>112</v>
      </c>
      <c r="N9980">
        <v>69</v>
      </c>
      <c r="R9980">
        <v>450</v>
      </c>
      <c r="S9980">
        <v>7</v>
      </c>
      <c r="T9980">
        <v>64.2</v>
      </c>
      <c r="U9980" t="s">
        <v>48</v>
      </c>
      <c r="V9980">
        <v>25000</v>
      </c>
      <c r="W9980">
        <v>5000</v>
      </c>
      <c r="X9980">
        <v>86</v>
      </c>
      <c r="Y9980">
        <v>27</v>
      </c>
      <c r="Z9980">
        <v>0.8</v>
      </c>
      <c r="AA9980">
        <v>0</v>
      </c>
      <c r="AB9980" t="s">
        <v>27</v>
      </c>
      <c r="AC9980" s="2">
        <v>0.2</v>
      </c>
      <c r="AE9980" t="s">
        <v>348</v>
      </c>
      <c r="AI9980" s="1">
        <v>41891</v>
      </c>
      <c r="AJ9980" s="1">
        <v>41894</v>
      </c>
      <c r="AK9980" t="s">
        <v>205</v>
      </c>
      <c r="AL9980" t="s">
        <v>21662</v>
      </c>
      <c r="AM9980">
        <v>2219639</v>
      </c>
    </row>
    <row r="9981" spans="1:39" hidden="1" x14ac:dyDescent="0.25">
      <c r="A9981" t="s">
        <v>18965</v>
      </c>
      <c r="B9981" t="s">
        <v>21514</v>
      </c>
      <c r="C9981" t="s">
        <v>21663</v>
      </c>
      <c r="D9981">
        <v>9290002704</v>
      </c>
      <c r="E9981" t="s">
        <v>21664</v>
      </c>
      <c r="F9981" t="s">
        <v>74</v>
      </c>
      <c r="G9981" t="s">
        <v>44</v>
      </c>
      <c r="H9981" t="s">
        <v>75</v>
      </c>
      <c r="I9981" t="s">
        <v>46</v>
      </c>
      <c r="J9981" t="s">
        <v>58</v>
      </c>
      <c r="K9981">
        <v>3</v>
      </c>
      <c r="L9981">
        <v>40</v>
      </c>
      <c r="M9981">
        <v>111.5</v>
      </c>
      <c r="N9981">
        <v>69.099999999999994</v>
      </c>
      <c r="R9981">
        <v>450</v>
      </c>
      <c r="S9981">
        <v>8</v>
      </c>
      <c r="T9981">
        <v>56.2</v>
      </c>
      <c r="U9981" t="s">
        <v>48</v>
      </c>
      <c r="V9981">
        <v>25000</v>
      </c>
      <c r="W9981">
        <v>2700</v>
      </c>
      <c r="X9981">
        <v>81</v>
      </c>
      <c r="Y9981">
        <v>11</v>
      </c>
      <c r="Z9981">
        <v>0.9</v>
      </c>
      <c r="AA9981">
        <v>0</v>
      </c>
      <c r="AB9981" t="s">
        <v>27</v>
      </c>
      <c r="AC9981" s="2">
        <v>0.2</v>
      </c>
      <c r="AE9981" t="s">
        <v>348</v>
      </c>
      <c r="AI9981" s="1">
        <v>41878</v>
      </c>
      <c r="AJ9981" s="1">
        <v>41886</v>
      </c>
      <c r="AK9981" t="s">
        <v>60</v>
      </c>
      <c r="AL9981" t="s">
        <v>21665</v>
      </c>
      <c r="AM9981">
        <v>2219519</v>
      </c>
    </row>
    <row r="9982" spans="1:39" hidden="1" x14ac:dyDescent="0.25">
      <c r="A9982" t="s">
        <v>18965</v>
      </c>
      <c r="B9982" t="s">
        <v>21514</v>
      </c>
      <c r="C9982" t="s">
        <v>21666</v>
      </c>
      <c r="D9982">
        <v>9290002704</v>
      </c>
      <c r="E9982" t="s">
        <v>21667</v>
      </c>
      <c r="F9982" t="s">
        <v>74</v>
      </c>
      <c r="G9982" t="s">
        <v>44</v>
      </c>
      <c r="H9982" t="s">
        <v>75</v>
      </c>
      <c r="I9982" t="s">
        <v>46</v>
      </c>
      <c r="J9982" t="s">
        <v>58</v>
      </c>
      <c r="K9982">
        <v>3</v>
      </c>
      <c r="L9982">
        <v>40</v>
      </c>
      <c r="M9982">
        <v>111.5</v>
      </c>
      <c r="N9982">
        <v>69.099999999999994</v>
      </c>
      <c r="R9982">
        <v>450</v>
      </c>
      <c r="S9982">
        <v>8</v>
      </c>
      <c r="T9982">
        <v>56.2</v>
      </c>
      <c r="U9982" t="s">
        <v>48</v>
      </c>
      <c r="V9982">
        <v>25000</v>
      </c>
      <c r="W9982">
        <v>2700</v>
      </c>
      <c r="X9982">
        <v>81</v>
      </c>
      <c r="Y9982">
        <v>11</v>
      </c>
      <c r="Z9982">
        <v>0.9</v>
      </c>
      <c r="AA9982">
        <v>0</v>
      </c>
      <c r="AB9982" t="s">
        <v>27</v>
      </c>
      <c r="AC9982" s="2">
        <v>0.2</v>
      </c>
      <c r="AE9982" t="s">
        <v>348</v>
      </c>
      <c r="AI9982" s="1">
        <v>41878</v>
      </c>
      <c r="AJ9982" s="1">
        <v>41894</v>
      </c>
      <c r="AK9982" t="s">
        <v>60</v>
      </c>
      <c r="AL9982" t="s">
        <v>21668</v>
      </c>
      <c r="AM9982">
        <v>2219637</v>
      </c>
    </row>
    <row r="9983" spans="1:39" hidden="1" x14ac:dyDescent="0.25">
      <c r="A9983" t="s">
        <v>18965</v>
      </c>
      <c r="B9983" t="s">
        <v>21514</v>
      </c>
      <c r="C9983" t="s">
        <v>21669</v>
      </c>
      <c r="D9983">
        <v>9290011118</v>
      </c>
      <c r="E9983" t="s">
        <v>21670</v>
      </c>
      <c r="F9983" t="s">
        <v>169</v>
      </c>
      <c r="G9983" t="s">
        <v>55</v>
      </c>
      <c r="H9983" t="s">
        <v>75</v>
      </c>
      <c r="I9983" t="s">
        <v>57</v>
      </c>
      <c r="J9983" t="s">
        <v>58</v>
      </c>
      <c r="K9983">
        <v>5</v>
      </c>
      <c r="L9983">
        <v>65</v>
      </c>
      <c r="M9983">
        <v>128.30000000000001</v>
      </c>
      <c r="N9983">
        <v>95</v>
      </c>
      <c r="R9983">
        <v>650</v>
      </c>
      <c r="S9983">
        <v>9.5</v>
      </c>
      <c r="T9983">
        <v>68.400000000000006</v>
      </c>
      <c r="U9983" t="s">
        <v>48</v>
      </c>
      <c r="V9983">
        <v>25000</v>
      </c>
      <c r="W9983">
        <v>2700</v>
      </c>
      <c r="X9983">
        <v>81</v>
      </c>
      <c r="Y9983">
        <v>12</v>
      </c>
      <c r="Z9983">
        <v>0.9</v>
      </c>
      <c r="AA9983">
        <v>-20</v>
      </c>
      <c r="AB9983" t="s">
        <v>27</v>
      </c>
      <c r="AC9983" s="2">
        <v>0.2</v>
      </c>
      <c r="AE9983" t="s">
        <v>6775</v>
      </c>
      <c r="AI9983" s="1">
        <v>41942</v>
      </c>
      <c r="AJ9983" s="1">
        <v>41992</v>
      </c>
      <c r="AK9983" t="s">
        <v>50</v>
      </c>
      <c r="AL9983" t="s">
        <v>21671</v>
      </c>
      <c r="AM9983">
        <v>2230064</v>
      </c>
    </row>
    <row r="9984" spans="1:39" hidden="1" x14ac:dyDescent="0.25">
      <c r="A9984" t="s">
        <v>18965</v>
      </c>
      <c r="B9984" t="s">
        <v>21514</v>
      </c>
      <c r="C9984" t="s">
        <v>21672</v>
      </c>
      <c r="D9984">
        <v>9290011118</v>
      </c>
      <c r="E9984" t="s">
        <v>21673</v>
      </c>
      <c r="F9984" t="s">
        <v>169</v>
      </c>
      <c r="G9984" t="s">
        <v>55</v>
      </c>
      <c r="H9984" t="s">
        <v>75</v>
      </c>
      <c r="I9984" t="s">
        <v>57</v>
      </c>
      <c r="J9984" t="s">
        <v>58</v>
      </c>
      <c r="K9984">
        <v>5</v>
      </c>
      <c r="L9984">
        <v>65</v>
      </c>
      <c r="M9984">
        <v>128.30000000000001</v>
      </c>
      <c r="N9984">
        <v>95</v>
      </c>
      <c r="R9984">
        <v>650</v>
      </c>
      <c r="S9984">
        <v>9.5</v>
      </c>
      <c r="T9984">
        <v>68.400000000000006</v>
      </c>
      <c r="U9984" t="s">
        <v>48</v>
      </c>
      <c r="V9984">
        <v>25000</v>
      </c>
      <c r="W9984">
        <v>2700</v>
      </c>
      <c r="X9984">
        <v>81</v>
      </c>
      <c r="Y9984">
        <v>12</v>
      </c>
      <c r="Z9984">
        <v>0.9</v>
      </c>
      <c r="AA9984">
        <v>-20</v>
      </c>
      <c r="AB9984" t="s">
        <v>27</v>
      </c>
      <c r="AC9984" s="2">
        <v>0.2</v>
      </c>
      <c r="AE9984" t="s">
        <v>6775</v>
      </c>
      <c r="AI9984" s="1">
        <v>41942</v>
      </c>
      <c r="AJ9984" s="1">
        <v>41947</v>
      </c>
      <c r="AK9984" t="s">
        <v>50</v>
      </c>
      <c r="AL9984" t="s">
        <v>21674</v>
      </c>
      <c r="AM9984">
        <v>2224406</v>
      </c>
    </row>
    <row r="9985" spans="1:39" hidden="1" x14ac:dyDescent="0.25">
      <c r="A9985" t="s">
        <v>18965</v>
      </c>
      <c r="B9985" t="s">
        <v>21514</v>
      </c>
      <c r="C9985" t="s">
        <v>21672</v>
      </c>
      <c r="D9985">
        <v>9290011118</v>
      </c>
      <c r="E9985" t="s">
        <v>21675</v>
      </c>
      <c r="F9985" t="s">
        <v>169</v>
      </c>
      <c r="G9985" t="s">
        <v>55</v>
      </c>
      <c r="H9985" t="s">
        <v>75</v>
      </c>
      <c r="I9985" t="s">
        <v>57</v>
      </c>
      <c r="J9985" t="s">
        <v>58</v>
      </c>
      <c r="K9985">
        <v>5</v>
      </c>
      <c r="L9985">
        <v>65</v>
      </c>
      <c r="M9985">
        <v>128.30000000000001</v>
      </c>
      <c r="N9985">
        <v>95</v>
      </c>
      <c r="R9985">
        <v>650</v>
      </c>
      <c r="S9985">
        <v>9.5</v>
      </c>
      <c r="T9985">
        <v>68.400000000000006</v>
      </c>
      <c r="U9985" t="s">
        <v>48</v>
      </c>
      <c r="V9985">
        <v>25000</v>
      </c>
      <c r="W9985">
        <v>2700</v>
      </c>
      <c r="X9985">
        <v>81</v>
      </c>
      <c r="Y9985">
        <v>12</v>
      </c>
      <c r="Z9985">
        <v>0.9</v>
      </c>
      <c r="AA9985">
        <v>-20</v>
      </c>
      <c r="AB9985" t="s">
        <v>27</v>
      </c>
      <c r="AC9985" s="2">
        <v>0.2</v>
      </c>
      <c r="AE9985" t="s">
        <v>6775</v>
      </c>
      <c r="AI9985" s="1">
        <v>41942</v>
      </c>
      <c r="AJ9985" s="1">
        <v>41992</v>
      </c>
      <c r="AK9985" t="s">
        <v>50</v>
      </c>
      <c r="AL9985" t="s">
        <v>21676</v>
      </c>
      <c r="AM9985">
        <v>2230062</v>
      </c>
    </row>
    <row r="9986" spans="1:39" hidden="1" x14ac:dyDescent="0.25">
      <c r="A9986" t="s">
        <v>19105</v>
      </c>
      <c r="B9986" t="s">
        <v>19106</v>
      </c>
      <c r="C9986" t="s">
        <v>2474</v>
      </c>
      <c r="D9986" t="s">
        <v>21677</v>
      </c>
      <c r="F9986" t="s">
        <v>163</v>
      </c>
      <c r="G9986" t="s">
        <v>44</v>
      </c>
      <c r="H9986" t="s">
        <v>75</v>
      </c>
      <c r="I9986" t="s">
        <v>46</v>
      </c>
      <c r="J9986" t="s">
        <v>58</v>
      </c>
      <c r="K9986">
        <v>5</v>
      </c>
      <c r="L9986">
        <v>100</v>
      </c>
      <c r="M9986">
        <v>131.69999999999999</v>
      </c>
      <c r="N9986">
        <v>69.8</v>
      </c>
      <c r="R9986">
        <v>1600</v>
      </c>
      <c r="S9986">
        <v>15</v>
      </c>
      <c r="T9986">
        <v>106.7</v>
      </c>
      <c r="U9986" t="s">
        <v>48</v>
      </c>
      <c r="V9986">
        <v>25000</v>
      </c>
      <c r="W9986">
        <v>4000</v>
      </c>
      <c r="X9986">
        <v>84</v>
      </c>
      <c r="Y9986">
        <v>15</v>
      </c>
      <c r="Z9986">
        <v>0.9</v>
      </c>
      <c r="AA9986">
        <v>-20</v>
      </c>
      <c r="AB9986" t="s">
        <v>27</v>
      </c>
      <c r="AC9986" s="2">
        <v>0.1</v>
      </c>
      <c r="AE9986" t="s">
        <v>138</v>
      </c>
      <c r="AI9986" s="1">
        <v>42284</v>
      </c>
      <c r="AJ9986" s="1">
        <v>42284</v>
      </c>
      <c r="AK9986" t="s">
        <v>60</v>
      </c>
      <c r="AL9986" t="s">
        <v>21678</v>
      </c>
      <c r="AM9986">
        <v>2249794</v>
      </c>
    </row>
    <row r="9987" spans="1:39" hidden="1" x14ac:dyDescent="0.25">
      <c r="A9987" t="s">
        <v>19105</v>
      </c>
      <c r="B9987" t="s">
        <v>19106</v>
      </c>
      <c r="C9987" t="s">
        <v>2474</v>
      </c>
      <c r="D9987" t="s">
        <v>21679</v>
      </c>
      <c r="F9987" t="s">
        <v>163</v>
      </c>
      <c r="G9987" t="s">
        <v>44</v>
      </c>
      <c r="H9987" t="s">
        <v>75</v>
      </c>
      <c r="I9987" t="s">
        <v>46</v>
      </c>
      <c r="J9987" t="s">
        <v>58</v>
      </c>
      <c r="K9987">
        <v>5</v>
      </c>
      <c r="L9987">
        <v>100</v>
      </c>
      <c r="M9987">
        <v>131.69999999999999</v>
      </c>
      <c r="N9987">
        <v>69.8</v>
      </c>
      <c r="R9987">
        <v>1600</v>
      </c>
      <c r="S9987">
        <v>15</v>
      </c>
      <c r="T9987">
        <v>106.7</v>
      </c>
      <c r="U9987" t="s">
        <v>48</v>
      </c>
      <c r="V9987">
        <v>25000</v>
      </c>
      <c r="W9987">
        <v>5000</v>
      </c>
      <c r="X9987">
        <v>84</v>
      </c>
      <c r="Y9987">
        <v>16</v>
      </c>
      <c r="Z9987">
        <v>0.9</v>
      </c>
      <c r="AA9987">
        <v>-20</v>
      </c>
      <c r="AB9987" t="s">
        <v>27</v>
      </c>
      <c r="AC9987" s="2">
        <v>0.1</v>
      </c>
      <c r="AE9987" t="s">
        <v>138</v>
      </c>
      <c r="AI9987" s="1">
        <v>42284</v>
      </c>
      <c r="AJ9987" s="1">
        <v>42284</v>
      </c>
      <c r="AK9987" t="s">
        <v>60</v>
      </c>
      <c r="AL9987" t="s">
        <v>21680</v>
      </c>
      <c r="AM9987">
        <v>2249795</v>
      </c>
    </row>
    <row r="9988" spans="1:39" hidden="1" x14ac:dyDescent="0.25">
      <c r="A9988" t="s">
        <v>19105</v>
      </c>
      <c r="B9988" t="s">
        <v>19106</v>
      </c>
      <c r="C9988" t="s">
        <v>21681</v>
      </c>
      <c r="D9988" t="s">
        <v>21682</v>
      </c>
      <c r="F9988" t="s">
        <v>96</v>
      </c>
      <c r="G9988" t="s">
        <v>55</v>
      </c>
      <c r="H9988" t="s">
        <v>75</v>
      </c>
      <c r="I9988" t="s">
        <v>57</v>
      </c>
      <c r="J9988" t="s">
        <v>58</v>
      </c>
      <c r="K9988">
        <v>5</v>
      </c>
      <c r="L9988">
        <v>50</v>
      </c>
      <c r="M9988">
        <v>96.2</v>
      </c>
      <c r="N9988">
        <v>63.3</v>
      </c>
      <c r="Q9988">
        <v>109</v>
      </c>
      <c r="R9988">
        <v>550</v>
      </c>
      <c r="S9988">
        <v>7.2</v>
      </c>
      <c r="T9988">
        <v>76.400000000000006</v>
      </c>
      <c r="U9988" t="s">
        <v>48</v>
      </c>
      <c r="V9988">
        <v>25000</v>
      </c>
      <c r="W9988">
        <v>2700</v>
      </c>
      <c r="X9988">
        <v>82</v>
      </c>
      <c r="Y9988">
        <v>8</v>
      </c>
      <c r="Z9988">
        <v>0.9</v>
      </c>
      <c r="AA9988">
        <v>-20</v>
      </c>
      <c r="AB9988" t="s">
        <v>27</v>
      </c>
      <c r="AC9988" s="2">
        <v>0.1</v>
      </c>
      <c r="AE9988" t="s">
        <v>138</v>
      </c>
      <c r="AI9988" s="1">
        <v>42257</v>
      </c>
      <c r="AJ9988" s="1">
        <v>42257</v>
      </c>
      <c r="AK9988" t="s">
        <v>50</v>
      </c>
      <c r="AL9988" t="s">
        <v>21683</v>
      </c>
      <c r="AM9988">
        <v>2248082</v>
      </c>
    </row>
    <row r="9989" spans="1:39" hidden="1" x14ac:dyDescent="0.25">
      <c r="A9989" t="s">
        <v>19105</v>
      </c>
      <c r="B9989" t="s">
        <v>19106</v>
      </c>
      <c r="C9989" t="s">
        <v>21681</v>
      </c>
      <c r="D9989" t="s">
        <v>21684</v>
      </c>
      <c r="F9989" t="s">
        <v>96</v>
      </c>
      <c r="G9989" t="s">
        <v>55</v>
      </c>
      <c r="H9989" t="s">
        <v>75</v>
      </c>
      <c r="I9989" t="s">
        <v>57</v>
      </c>
      <c r="J9989" t="s">
        <v>58</v>
      </c>
      <c r="K9989">
        <v>5</v>
      </c>
      <c r="L9989">
        <v>50</v>
      </c>
      <c r="M9989">
        <v>96.2</v>
      </c>
      <c r="N9989">
        <v>63.4</v>
      </c>
      <c r="Q9989">
        <v>109</v>
      </c>
      <c r="R9989">
        <v>550</v>
      </c>
      <c r="S9989">
        <v>7.1</v>
      </c>
      <c r="T9989">
        <v>77.5</v>
      </c>
      <c r="U9989" t="s">
        <v>48</v>
      </c>
      <c r="V9989">
        <v>25000</v>
      </c>
      <c r="W9989">
        <v>3000</v>
      </c>
      <c r="X9989">
        <v>82</v>
      </c>
      <c r="Y9989">
        <v>6</v>
      </c>
      <c r="Z9989">
        <v>0.9</v>
      </c>
      <c r="AA9989">
        <v>-20</v>
      </c>
      <c r="AB9989" t="s">
        <v>27</v>
      </c>
      <c r="AC9989" s="2">
        <v>0.1</v>
      </c>
      <c r="AE9989" t="s">
        <v>138</v>
      </c>
      <c r="AI9989" s="1">
        <v>42257</v>
      </c>
      <c r="AJ9989" s="1">
        <v>42257</v>
      </c>
      <c r="AK9989" t="s">
        <v>50</v>
      </c>
      <c r="AL9989" t="s">
        <v>21685</v>
      </c>
      <c r="AM9989">
        <v>2248083</v>
      </c>
    </row>
    <row r="9990" spans="1:39" hidden="1" x14ac:dyDescent="0.25">
      <c r="A9990" t="s">
        <v>19105</v>
      </c>
      <c r="B9990" t="s">
        <v>19106</v>
      </c>
      <c r="C9990" t="s">
        <v>21681</v>
      </c>
      <c r="D9990" t="s">
        <v>21686</v>
      </c>
      <c r="F9990" t="s">
        <v>96</v>
      </c>
      <c r="G9990" t="s">
        <v>55</v>
      </c>
      <c r="H9990" t="s">
        <v>75</v>
      </c>
      <c r="I9990" t="s">
        <v>57</v>
      </c>
      <c r="J9990" t="s">
        <v>58</v>
      </c>
      <c r="K9990">
        <v>5</v>
      </c>
      <c r="L9990">
        <v>50</v>
      </c>
      <c r="M9990">
        <v>96.2</v>
      </c>
      <c r="N9990">
        <v>63.3</v>
      </c>
      <c r="Q9990">
        <v>109</v>
      </c>
      <c r="R9990">
        <v>550</v>
      </c>
      <c r="S9990">
        <v>7</v>
      </c>
      <c r="T9990">
        <v>78.599999999999994</v>
      </c>
      <c r="U9990" t="s">
        <v>48</v>
      </c>
      <c r="V9990">
        <v>25000</v>
      </c>
      <c r="W9990">
        <v>4000</v>
      </c>
      <c r="X9990">
        <v>84</v>
      </c>
      <c r="Y9990">
        <v>16</v>
      </c>
      <c r="Z9990">
        <v>0.9</v>
      </c>
      <c r="AA9990">
        <v>-20</v>
      </c>
      <c r="AB9990" t="s">
        <v>27</v>
      </c>
      <c r="AC9990" s="2">
        <v>0.1</v>
      </c>
      <c r="AE9990" t="s">
        <v>138</v>
      </c>
      <c r="AI9990" s="1">
        <v>42257</v>
      </c>
      <c r="AJ9990" s="1">
        <v>42257</v>
      </c>
      <c r="AK9990" t="s">
        <v>50</v>
      </c>
      <c r="AL9990" t="s">
        <v>21687</v>
      </c>
      <c r="AM9990">
        <v>2248084</v>
      </c>
    </row>
    <row r="9991" spans="1:39" hidden="1" x14ac:dyDescent="0.25">
      <c r="A9991" t="s">
        <v>19105</v>
      </c>
      <c r="B9991" t="s">
        <v>19106</v>
      </c>
      <c r="C9991" t="s">
        <v>21681</v>
      </c>
      <c r="D9991" t="s">
        <v>21688</v>
      </c>
      <c r="F9991" t="s">
        <v>96</v>
      </c>
      <c r="G9991" t="s">
        <v>55</v>
      </c>
      <c r="H9991" t="s">
        <v>75</v>
      </c>
      <c r="I9991" t="s">
        <v>57</v>
      </c>
      <c r="J9991" t="s">
        <v>58</v>
      </c>
      <c r="K9991">
        <v>5</v>
      </c>
      <c r="L9991">
        <v>50</v>
      </c>
      <c r="M9991">
        <v>96.2</v>
      </c>
      <c r="N9991">
        <v>63.3</v>
      </c>
      <c r="Q9991">
        <v>108</v>
      </c>
      <c r="R9991">
        <v>550</v>
      </c>
      <c r="S9991">
        <v>7</v>
      </c>
      <c r="T9991">
        <v>78.599999999999994</v>
      </c>
      <c r="U9991" t="s">
        <v>48</v>
      </c>
      <c r="V9991">
        <v>25000</v>
      </c>
      <c r="W9991">
        <v>5000</v>
      </c>
      <c r="X9991">
        <v>85</v>
      </c>
      <c r="Y9991">
        <v>18</v>
      </c>
      <c r="Z9991">
        <v>0.9</v>
      </c>
      <c r="AA9991">
        <v>-20</v>
      </c>
      <c r="AB9991" t="s">
        <v>27</v>
      </c>
      <c r="AC9991" s="2">
        <v>0.1</v>
      </c>
      <c r="AE9991" t="s">
        <v>138</v>
      </c>
      <c r="AI9991" s="1">
        <v>42257</v>
      </c>
      <c r="AJ9991" s="1">
        <v>42257</v>
      </c>
      <c r="AK9991" t="s">
        <v>50</v>
      </c>
      <c r="AL9991" t="s">
        <v>21689</v>
      </c>
      <c r="AM9991">
        <v>2248085</v>
      </c>
    </row>
    <row r="9992" spans="1:39" hidden="1" x14ac:dyDescent="0.25">
      <c r="A9992" t="s">
        <v>19105</v>
      </c>
      <c r="B9992" t="s">
        <v>19106</v>
      </c>
      <c r="C9992" t="s">
        <v>21681</v>
      </c>
      <c r="D9992" t="s">
        <v>21690</v>
      </c>
      <c r="F9992" t="s">
        <v>169</v>
      </c>
      <c r="G9992" t="s">
        <v>55</v>
      </c>
      <c r="H9992" t="s">
        <v>75</v>
      </c>
      <c r="I9992" t="s">
        <v>57</v>
      </c>
      <c r="J9992" t="s">
        <v>58</v>
      </c>
      <c r="K9992">
        <v>5</v>
      </c>
      <c r="L9992">
        <v>65</v>
      </c>
      <c r="M9992">
        <v>128.9</v>
      </c>
      <c r="N9992">
        <v>94.7</v>
      </c>
      <c r="Q9992">
        <v>109</v>
      </c>
      <c r="R9992">
        <v>850</v>
      </c>
      <c r="S9992">
        <v>11</v>
      </c>
      <c r="T9992">
        <v>77.3</v>
      </c>
      <c r="U9992" t="s">
        <v>48</v>
      </c>
      <c r="V9992">
        <v>25000</v>
      </c>
      <c r="W9992">
        <v>2700</v>
      </c>
      <c r="X9992">
        <v>82</v>
      </c>
      <c r="Y9992">
        <v>9</v>
      </c>
      <c r="Z9992">
        <v>1</v>
      </c>
      <c r="AA9992">
        <v>-20</v>
      </c>
      <c r="AB9992" t="s">
        <v>27</v>
      </c>
      <c r="AC9992" s="2">
        <v>0.1</v>
      </c>
      <c r="AE9992" t="s">
        <v>138</v>
      </c>
      <c r="AI9992" s="1">
        <v>42255</v>
      </c>
      <c r="AJ9992" s="1">
        <v>42255</v>
      </c>
      <c r="AK9992" t="s">
        <v>50</v>
      </c>
      <c r="AL9992" t="s">
        <v>21691</v>
      </c>
      <c r="AM9992">
        <v>2248092</v>
      </c>
    </row>
    <row r="9993" spans="1:39" hidden="1" x14ac:dyDescent="0.25">
      <c r="A9993" t="s">
        <v>19105</v>
      </c>
      <c r="B9993" t="s">
        <v>19106</v>
      </c>
      <c r="C9993" t="s">
        <v>21681</v>
      </c>
      <c r="D9993" t="s">
        <v>21692</v>
      </c>
      <c r="F9993" t="s">
        <v>169</v>
      </c>
      <c r="G9993" t="s">
        <v>55</v>
      </c>
      <c r="H9993" t="s">
        <v>75</v>
      </c>
      <c r="I9993" t="s">
        <v>57</v>
      </c>
      <c r="J9993" t="s">
        <v>58</v>
      </c>
      <c r="K9993">
        <v>5</v>
      </c>
      <c r="L9993">
        <v>65</v>
      </c>
      <c r="M9993">
        <v>128.9</v>
      </c>
      <c r="N9993">
        <v>94.7</v>
      </c>
      <c r="Q9993">
        <v>110</v>
      </c>
      <c r="R9993">
        <v>850</v>
      </c>
      <c r="S9993">
        <v>11</v>
      </c>
      <c r="T9993">
        <v>77.3</v>
      </c>
      <c r="U9993" t="s">
        <v>48</v>
      </c>
      <c r="V9993">
        <v>25000</v>
      </c>
      <c r="W9993">
        <v>3000</v>
      </c>
      <c r="X9993">
        <v>82</v>
      </c>
      <c r="Y9993">
        <v>9</v>
      </c>
      <c r="Z9993">
        <v>1</v>
      </c>
      <c r="AA9993">
        <v>-20</v>
      </c>
      <c r="AB9993" t="s">
        <v>27</v>
      </c>
      <c r="AC9993" s="2">
        <v>0.1</v>
      </c>
      <c r="AE9993" t="s">
        <v>138</v>
      </c>
      <c r="AI9993" s="1">
        <v>42255</v>
      </c>
      <c r="AJ9993" s="1">
        <v>42255</v>
      </c>
      <c r="AK9993" t="s">
        <v>50</v>
      </c>
      <c r="AL9993" t="s">
        <v>21693</v>
      </c>
      <c r="AM9993">
        <v>2248093</v>
      </c>
    </row>
    <row r="9994" spans="1:39" hidden="1" x14ac:dyDescent="0.25">
      <c r="A9994" t="s">
        <v>19105</v>
      </c>
      <c r="B9994" t="s">
        <v>19106</v>
      </c>
      <c r="C9994" t="s">
        <v>21681</v>
      </c>
      <c r="D9994" t="s">
        <v>21694</v>
      </c>
      <c r="F9994" t="s">
        <v>169</v>
      </c>
      <c r="G9994" t="s">
        <v>55</v>
      </c>
      <c r="H9994" t="s">
        <v>75</v>
      </c>
      <c r="I9994" t="s">
        <v>57</v>
      </c>
      <c r="J9994" t="s">
        <v>58</v>
      </c>
      <c r="K9994">
        <v>5</v>
      </c>
      <c r="L9994">
        <v>65</v>
      </c>
      <c r="M9994">
        <v>128.9</v>
      </c>
      <c r="N9994">
        <v>95.7</v>
      </c>
      <c r="Q9994">
        <v>110</v>
      </c>
      <c r="R9994">
        <v>850</v>
      </c>
      <c r="S9994">
        <v>11</v>
      </c>
      <c r="T9994">
        <v>77.3</v>
      </c>
      <c r="U9994" t="s">
        <v>48</v>
      </c>
      <c r="V9994">
        <v>25000</v>
      </c>
      <c r="W9994">
        <v>4000</v>
      </c>
      <c r="X9994">
        <v>84</v>
      </c>
      <c r="Y9994">
        <v>16</v>
      </c>
      <c r="Z9994">
        <v>1</v>
      </c>
      <c r="AA9994">
        <v>-20</v>
      </c>
      <c r="AB9994" t="s">
        <v>27</v>
      </c>
      <c r="AC9994" s="2">
        <v>0.1</v>
      </c>
      <c r="AE9994" t="s">
        <v>138</v>
      </c>
      <c r="AI9994" s="1">
        <v>42255</v>
      </c>
      <c r="AJ9994" s="1">
        <v>42255</v>
      </c>
      <c r="AK9994" t="s">
        <v>50</v>
      </c>
      <c r="AL9994" t="s">
        <v>21695</v>
      </c>
      <c r="AM9994">
        <v>2248094</v>
      </c>
    </row>
    <row r="9995" spans="1:39" hidden="1" x14ac:dyDescent="0.25">
      <c r="A9995" t="s">
        <v>19105</v>
      </c>
      <c r="B9995" t="s">
        <v>19106</v>
      </c>
      <c r="C9995" t="s">
        <v>21681</v>
      </c>
      <c r="D9995" t="s">
        <v>21696</v>
      </c>
      <c r="F9995" t="s">
        <v>169</v>
      </c>
      <c r="G9995" t="s">
        <v>55</v>
      </c>
      <c r="H9995" t="s">
        <v>75</v>
      </c>
      <c r="I9995" t="s">
        <v>57</v>
      </c>
      <c r="J9995" t="s">
        <v>58</v>
      </c>
      <c r="K9995">
        <v>5</v>
      </c>
      <c r="L9995">
        <v>65</v>
      </c>
      <c r="M9995">
        <v>129.69999999999999</v>
      </c>
      <c r="N9995">
        <v>94.2</v>
      </c>
      <c r="Q9995">
        <v>109</v>
      </c>
      <c r="R9995">
        <v>850</v>
      </c>
      <c r="S9995">
        <v>11</v>
      </c>
      <c r="T9995">
        <v>77.3</v>
      </c>
      <c r="U9995" t="s">
        <v>48</v>
      </c>
      <c r="V9995">
        <v>25000</v>
      </c>
      <c r="W9995">
        <v>5000</v>
      </c>
      <c r="X9995">
        <v>85</v>
      </c>
      <c r="Y9995">
        <v>16</v>
      </c>
      <c r="Z9995">
        <v>1</v>
      </c>
      <c r="AA9995">
        <v>-20</v>
      </c>
      <c r="AB9995" t="s">
        <v>27</v>
      </c>
      <c r="AC9995" s="2">
        <v>0.1</v>
      </c>
      <c r="AE9995" t="s">
        <v>138</v>
      </c>
      <c r="AI9995" s="1">
        <v>42255</v>
      </c>
      <c r="AJ9995" s="1">
        <v>42255</v>
      </c>
      <c r="AK9995" t="s">
        <v>50</v>
      </c>
      <c r="AL9995" t="s">
        <v>21697</v>
      </c>
      <c r="AM9995">
        <v>2248095</v>
      </c>
    </row>
    <row r="9996" spans="1:39" hidden="1" x14ac:dyDescent="0.25">
      <c r="A9996" t="s">
        <v>19105</v>
      </c>
      <c r="B9996" t="s">
        <v>19106</v>
      </c>
      <c r="C9996" t="s">
        <v>21681</v>
      </c>
      <c r="D9996" t="s">
        <v>21698</v>
      </c>
      <c r="F9996" t="s">
        <v>251</v>
      </c>
      <c r="G9996" t="s">
        <v>55</v>
      </c>
      <c r="H9996" t="s">
        <v>75</v>
      </c>
      <c r="I9996" t="s">
        <v>57</v>
      </c>
      <c r="J9996" t="s">
        <v>58</v>
      </c>
      <c r="K9996">
        <v>5</v>
      </c>
      <c r="L9996">
        <v>100</v>
      </c>
      <c r="M9996">
        <v>158.69999999999999</v>
      </c>
      <c r="N9996">
        <v>120</v>
      </c>
      <c r="Q9996">
        <v>109</v>
      </c>
      <c r="R9996">
        <v>1400</v>
      </c>
      <c r="S9996">
        <v>17</v>
      </c>
      <c r="T9996">
        <v>82.4</v>
      </c>
      <c r="U9996" t="s">
        <v>48</v>
      </c>
      <c r="V9996">
        <v>25000</v>
      </c>
      <c r="W9996">
        <v>2700</v>
      </c>
      <c r="X9996">
        <v>82</v>
      </c>
      <c r="Y9996">
        <v>9</v>
      </c>
      <c r="Z9996">
        <v>0.9</v>
      </c>
      <c r="AA9996">
        <v>-20</v>
      </c>
      <c r="AB9996" t="s">
        <v>27</v>
      </c>
      <c r="AC9996" s="2">
        <v>0.1</v>
      </c>
      <c r="AE9996" t="s">
        <v>138</v>
      </c>
      <c r="AI9996" s="1">
        <v>42255</v>
      </c>
      <c r="AJ9996" s="1">
        <v>42255</v>
      </c>
      <c r="AK9996" t="s">
        <v>50</v>
      </c>
      <c r="AL9996" t="s">
        <v>21699</v>
      </c>
      <c r="AM9996">
        <v>2248096</v>
      </c>
    </row>
    <row r="9997" spans="1:39" hidden="1" x14ac:dyDescent="0.25">
      <c r="A9997" t="s">
        <v>19105</v>
      </c>
      <c r="B9997" t="s">
        <v>19106</v>
      </c>
      <c r="C9997" t="s">
        <v>21681</v>
      </c>
      <c r="D9997" t="s">
        <v>21700</v>
      </c>
      <c r="F9997" t="s">
        <v>251</v>
      </c>
      <c r="G9997" t="s">
        <v>55</v>
      </c>
      <c r="H9997" t="s">
        <v>75</v>
      </c>
      <c r="I9997" t="s">
        <v>57</v>
      </c>
      <c r="J9997" t="s">
        <v>58</v>
      </c>
      <c r="K9997">
        <v>5</v>
      </c>
      <c r="L9997">
        <v>100</v>
      </c>
      <c r="M9997">
        <v>158.69999999999999</v>
      </c>
      <c r="N9997">
        <v>120</v>
      </c>
      <c r="Q9997">
        <v>110</v>
      </c>
      <c r="R9997">
        <v>1400</v>
      </c>
      <c r="S9997">
        <v>17</v>
      </c>
      <c r="T9997">
        <v>82.4</v>
      </c>
      <c r="U9997" t="s">
        <v>48</v>
      </c>
      <c r="V9997">
        <v>25000</v>
      </c>
      <c r="W9997">
        <v>3000</v>
      </c>
      <c r="X9997">
        <v>82</v>
      </c>
      <c r="Y9997">
        <v>9</v>
      </c>
      <c r="Z9997">
        <v>0.9</v>
      </c>
      <c r="AA9997">
        <v>-20</v>
      </c>
      <c r="AB9997" t="s">
        <v>27</v>
      </c>
      <c r="AC9997" s="2">
        <v>0.1</v>
      </c>
      <c r="AE9997" t="s">
        <v>138</v>
      </c>
      <c r="AI9997" s="1">
        <v>42255</v>
      </c>
      <c r="AJ9997" s="1">
        <v>42255</v>
      </c>
      <c r="AK9997" t="s">
        <v>50</v>
      </c>
      <c r="AL9997" t="s">
        <v>21701</v>
      </c>
      <c r="AM9997">
        <v>2248097</v>
      </c>
    </row>
    <row r="9998" spans="1:39" hidden="1" x14ac:dyDescent="0.25">
      <c r="A9998" t="s">
        <v>19105</v>
      </c>
      <c r="B9998" t="s">
        <v>19106</v>
      </c>
      <c r="C9998" t="s">
        <v>21681</v>
      </c>
      <c r="D9998" t="s">
        <v>21702</v>
      </c>
      <c r="F9998" t="s">
        <v>251</v>
      </c>
      <c r="G9998" t="s">
        <v>55</v>
      </c>
      <c r="H9998" t="s">
        <v>75</v>
      </c>
      <c r="I9998" t="s">
        <v>57</v>
      </c>
      <c r="J9998" t="s">
        <v>58</v>
      </c>
      <c r="K9998">
        <v>5</v>
      </c>
      <c r="L9998">
        <v>100</v>
      </c>
      <c r="M9998">
        <v>158.69999999999999</v>
      </c>
      <c r="N9998">
        <v>120</v>
      </c>
      <c r="Q9998">
        <v>110</v>
      </c>
      <c r="R9998">
        <v>1400</v>
      </c>
      <c r="S9998">
        <v>17</v>
      </c>
      <c r="T9998">
        <v>82.4</v>
      </c>
      <c r="U9998" t="s">
        <v>48</v>
      </c>
      <c r="V9998">
        <v>25000</v>
      </c>
      <c r="W9998">
        <v>4000</v>
      </c>
      <c r="X9998">
        <v>84</v>
      </c>
      <c r="Y9998">
        <v>15</v>
      </c>
      <c r="Z9998">
        <v>0.9</v>
      </c>
      <c r="AA9998">
        <v>-20</v>
      </c>
      <c r="AB9998" t="s">
        <v>27</v>
      </c>
      <c r="AC9998" s="2">
        <v>0.1</v>
      </c>
      <c r="AE9998" t="s">
        <v>138</v>
      </c>
      <c r="AI9998" s="1">
        <v>42255</v>
      </c>
      <c r="AJ9998" s="1">
        <v>42255</v>
      </c>
      <c r="AK9998" t="s">
        <v>50</v>
      </c>
      <c r="AL9998" t="s">
        <v>21703</v>
      </c>
      <c r="AM9998">
        <v>2248098</v>
      </c>
    </row>
    <row r="9999" spans="1:39" hidden="1" x14ac:dyDescent="0.25">
      <c r="A9999" t="s">
        <v>19105</v>
      </c>
      <c r="B9999" t="s">
        <v>19106</v>
      </c>
      <c r="C9999" t="s">
        <v>21681</v>
      </c>
      <c r="D9999" t="s">
        <v>21704</v>
      </c>
      <c r="F9999" t="s">
        <v>251</v>
      </c>
      <c r="G9999" t="s">
        <v>55</v>
      </c>
      <c r="H9999" t="s">
        <v>75</v>
      </c>
      <c r="I9999" t="s">
        <v>57</v>
      </c>
      <c r="J9999" t="s">
        <v>58</v>
      </c>
      <c r="K9999">
        <v>5</v>
      </c>
      <c r="L9999">
        <v>100</v>
      </c>
      <c r="M9999">
        <v>158.69999999999999</v>
      </c>
      <c r="N9999">
        <v>120</v>
      </c>
      <c r="Q9999">
        <v>111</v>
      </c>
      <c r="R9999">
        <v>1400</v>
      </c>
      <c r="S9999">
        <v>17</v>
      </c>
      <c r="T9999">
        <v>82.4</v>
      </c>
      <c r="U9999" t="s">
        <v>48</v>
      </c>
      <c r="V9999">
        <v>25000</v>
      </c>
      <c r="W9999">
        <v>5000</v>
      </c>
      <c r="X9999">
        <v>85</v>
      </c>
      <c r="Y9999">
        <v>17</v>
      </c>
      <c r="Z9999">
        <v>0.9</v>
      </c>
      <c r="AA9999">
        <v>-20</v>
      </c>
      <c r="AB9999" t="s">
        <v>27</v>
      </c>
      <c r="AC9999" s="2">
        <v>0.1</v>
      </c>
      <c r="AE9999" t="s">
        <v>138</v>
      </c>
      <c r="AI9999" s="1">
        <v>42255</v>
      </c>
      <c r="AJ9999" s="1">
        <v>42255</v>
      </c>
      <c r="AK9999" t="s">
        <v>50</v>
      </c>
      <c r="AL9999" t="s">
        <v>21705</v>
      </c>
      <c r="AM9999">
        <v>2248099</v>
      </c>
    </row>
    <row r="10000" spans="1:39" hidden="1" x14ac:dyDescent="0.25">
      <c r="A10000" t="s">
        <v>19105</v>
      </c>
      <c r="B10000" t="s">
        <v>19106</v>
      </c>
      <c r="C10000" t="s">
        <v>7907</v>
      </c>
      <c r="D10000" t="s">
        <v>21706</v>
      </c>
      <c r="F10000" t="s">
        <v>147</v>
      </c>
      <c r="G10000" t="s">
        <v>148</v>
      </c>
      <c r="H10000" t="s">
        <v>149</v>
      </c>
      <c r="I10000" t="s">
        <v>148</v>
      </c>
      <c r="J10000" t="s">
        <v>58</v>
      </c>
      <c r="K10000">
        <v>5</v>
      </c>
      <c r="L10000">
        <v>40</v>
      </c>
      <c r="M10000">
        <v>97.2</v>
      </c>
      <c r="N10000">
        <v>35</v>
      </c>
      <c r="R10000">
        <v>325</v>
      </c>
      <c r="S10000">
        <v>5</v>
      </c>
      <c r="T10000">
        <v>65</v>
      </c>
      <c r="U10000" t="s">
        <v>48</v>
      </c>
      <c r="V10000">
        <v>25000</v>
      </c>
      <c r="W10000">
        <v>2700</v>
      </c>
      <c r="X10000">
        <v>82</v>
      </c>
      <c r="Y10000">
        <v>7</v>
      </c>
      <c r="Z10000">
        <v>0.9</v>
      </c>
      <c r="AA10000">
        <v>-20</v>
      </c>
      <c r="AB10000" t="s">
        <v>27</v>
      </c>
      <c r="AC10000" s="2">
        <v>0.1</v>
      </c>
      <c r="AE10000" t="s">
        <v>138</v>
      </c>
      <c r="AI10000" s="1">
        <v>42251</v>
      </c>
      <c r="AJ10000" s="1">
        <v>42251</v>
      </c>
      <c r="AK10000" t="s">
        <v>60</v>
      </c>
      <c r="AL10000" t="s">
        <v>21707</v>
      </c>
      <c r="AM10000">
        <v>2248081</v>
      </c>
    </row>
    <row r="10001" spans="1:39" hidden="1" x14ac:dyDescent="0.25">
      <c r="A10001" t="s">
        <v>19105</v>
      </c>
      <c r="B10001" t="s">
        <v>19106</v>
      </c>
      <c r="C10001" t="s">
        <v>7907</v>
      </c>
      <c r="D10001" t="s">
        <v>21708</v>
      </c>
      <c r="F10001" t="s">
        <v>147</v>
      </c>
      <c r="G10001" t="s">
        <v>148</v>
      </c>
      <c r="H10001" t="s">
        <v>149</v>
      </c>
      <c r="I10001" t="s">
        <v>148</v>
      </c>
      <c r="J10001" t="s">
        <v>58</v>
      </c>
      <c r="K10001">
        <v>3</v>
      </c>
      <c r="L10001">
        <v>40</v>
      </c>
      <c r="M10001">
        <v>97.2</v>
      </c>
      <c r="N10001">
        <v>35</v>
      </c>
      <c r="R10001">
        <v>325</v>
      </c>
      <c r="S10001">
        <v>5</v>
      </c>
      <c r="T10001">
        <v>65</v>
      </c>
      <c r="U10001" t="s">
        <v>48</v>
      </c>
      <c r="V10001">
        <v>25000</v>
      </c>
      <c r="W10001">
        <v>3000</v>
      </c>
      <c r="X10001">
        <v>83</v>
      </c>
      <c r="Y10001">
        <v>14</v>
      </c>
      <c r="Z10001">
        <v>0.9</v>
      </c>
      <c r="AA10001">
        <v>-20</v>
      </c>
      <c r="AB10001" t="s">
        <v>27</v>
      </c>
      <c r="AC10001" s="2">
        <v>0.1</v>
      </c>
      <c r="AE10001" t="s">
        <v>172</v>
      </c>
      <c r="AI10001" s="1">
        <v>42093</v>
      </c>
      <c r="AJ10001" s="1">
        <v>42093</v>
      </c>
      <c r="AK10001" t="s">
        <v>50</v>
      </c>
      <c r="AL10001" t="s">
        <v>21709</v>
      </c>
      <c r="AM10001">
        <v>2235445</v>
      </c>
    </row>
    <row r="10002" spans="1:39" hidden="1" x14ac:dyDescent="0.25">
      <c r="A10002" t="s">
        <v>19105</v>
      </c>
      <c r="B10002" t="s">
        <v>19106</v>
      </c>
      <c r="C10002" t="s">
        <v>1039</v>
      </c>
      <c r="D10002" t="s">
        <v>21710</v>
      </c>
      <c r="F10002" t="s">
        <v>74</v>
      </c>
      <c r="G10002" t="s">
        <v>44</v>
      </c>
      <c r="H10002" t="s">
        <v>75</v>
      </c>
      <c r="I10002" t="s">
        <v>46</v>
      </c>
      <c r="J10002" t="s">
        <v>58</v>
      </c>
      <c r="K10002">
        <v>3</v>
      </c>
      <c r="L10002">
        <v>40</v>
      </c>
      <c r="M10002">
        <v>108</v>
      </c>
      <c r="N10002">
        <v>60</v>
      </c>
      <c r="R10002">
        <v>450</v>
      </c>
      <c r="S10002">
        <v>7</v>
      </c>
      <c r="T10002">
        <v>78.3</v>
      </c>
      <c r="U10002" t="s">
        <v>48</v>
      </c>
      <c r="V10002">
        <v>25000</v>
      </c>
      <c r="W10002">
        <v>2700</v>
      </c>
      <c r="X10002">
        <v>81</v>
      </c>
      <c r="Y10002">
        <v>7</v>
      </c>
      <c r="Z10002">
        <v>0.8</v>
      </c>
      <c r="AA10002">
        <v>-20</v>
      </c>
      <c r="AB10002" t="s">
        <v>27</v>
      </c>
      <c r="AC10002" s="2">
        <v>0.2</v>
      </c>
      <c r="AE10002" t="s">
        <v>76</v>
      </c>
      <c r="AI10002" s="1">
        <v>42233</v>
      </c>
      <c r="AJ10002" s="1">
        <v>42226</v>
      </c>
      <c r="AK10002" t="s">
        <v>60</v>
      </c>
      <c r="AL10002" t="s">
        <v>21711</v>
      </c>
      <c r="AM10002">
        <v>2246290</v>
      </c>
    </row>
    <row r="10003" spans="1:39" hidden="1" x14ac:dyDescent="0.25">
      <c r="A10003" t="s">
        <v>19105</v>
      </c>
      <c r="B10003" t="s">
        <v>19106</v>
      </c>
      <c r="C10003" t="s">
        <v>1039</v>
      </c>
      <c r="D10003" t="s">
        <v>21710</v>
      </c>
      <c r="F10003" t="s">
        <v>74</v>
      </c>
      <c r="G10003" t="s">
        <v>44</v>
      </c>
      <c r="H10003" t="s">
        <v>75</v>
      </c>
      <c r="I10003" t="s">
        <v>46</v>
      </c>
      <c r="J10003" t="s">
        <v>58</v>
      </c>
      <c r="K10003">
        <v>3</v>
      </c>
      <c r="L10003">
        <v>40</v>
      </c>
      <c r="M10003">
        <v>108</v>
      </c>
      <c r="N10003">
        <v>60</v>
      </c>
      <c r="R10003">
        <v>450</v>
      </c>
      <c r="S10003">
        <v>7</v>
      </c>
      <c r="T10003">
        <v>78.900000000000006</v>
      </c>
      <c r="U10003" t="s">
        <v>48</v>
      </c>
      <c r="V10003">
        <v>25000</v>
      </c>
      <c r="W10003">
        <v>2700</v>
      </c>
      <c r="X10003">
        <v>81</v>
      </c>
      <c r="Y10003">
        <v>6</v>
      </c>
      <c r="Z10003">
        <v>0.9</v>
      </c>
      <c r="AA10003">
        <v>-20</v>
      </c>
      <c r="AB10003" t="s">
        <v>27</v>
      </c>
      <c r="AC10003" s="2">
        <v>0.2</v>
      </c>
      <c r="AE10003" t="s">
        <v>76</v>
      </c>
      <c r="AI10003" s="1">
        <v>42303</v>
      </c>
      <c r="AJ10003" s="1">
        <v>42311</v>
      </c>
      <c r="AK10003" t="s">
        <v>60</v>
      </c>
      <c r="AL10003" t="s">
        <v>21712</v>
      </c>
      <c r="AM10003">
        <v>2252068</v>
      </c>
    </row>
    <row r="10004" spans="1:39" hidden="1" x14ac:dyDescent="0.25">
      <c r="A10004" t="s">
        <v>19105</v>
      </c>
      <c r="B10004" t="s">
        <v>19106</v>
      </c>
      <c r="C10004" t="s">
        <v>1039</v>
      </c>
      <c r="D10004" t="s">
        <v>21713</v>
      </c>
      <c r="F10004" t="s">
        <v>74</v>
      </c>
      <c r="G10004" t="s">
        <v>44</v>
      </c>
      <c r="H10004" t="s">
        <v>75</v>
      </c>
      <c r="I10004" t="s">
        <v>46</v>
      </c>
      <c r="J10004" t="s">
        <v>58</v>
      </c>
      <c r="K10004">
        <v>3</v>
      </c>
      <c r="L10004">
        <v>40</v>
      </c>
      <c r="M10004">
        <v>108</v>
      </c>
      <c r="N10004">
        <v>60</v>
      </c>
      <c r="R10004">
        <v>450</v>
      </c>
      <c r="S10004">
        <v>7</v>
      </c>
      <c r="T10004">
        <v>76.400000000000006</v>
      </c>
      <c r="U10004" t="s">
        <v>48</v>
      </c>
      <c r="V10004">
        <v>25000</v>
      </c>
      <c r="W10004">
        <v>3000</v>
      </c>
      <c r="X10004">
        <v>82</v>
      </c>
      <c r="Y10004">
        <v>7</v>
      </c>
      <c r="Z10004">
        <v>0.8</v>
      </c>
      <c r="AA10004">
        <v>-20</v>
      </c>
      <c r="AB10004" t="s">
        <v>27</v>
      </c>
      <c r="AC10004" s="2">
        <v>0.2</v>
      </c>
      <c r="AE10004" t="s">
        <v>76</v>
      </c>
      <c r="AI10004" s="1">
        <v>42233</v>
      </c>
      <c r="AJ10004" s="1">
        <v>42226</v>
      </c>
      <c r="AK10004" t="s">
        <v>60</v>
      </c>
      <c r="AL10004" t="s">
        <v>21714</v>
      </c>
      <c r="AM10004">
        <v>2246291</v>
      </c>
    </row>
    <row r="10005" spans="1:39" hidden="1" x14ac:dyDescent="0.25">
      <c r="A10005" t="s">
        <v>19105</v>
      </c>
      <c r="B10005" t="s">
        <v>19106</v>
      </c>
      <c r="C10005" t="s">
        <v>1039</v>
      </c>
      <c r="D10005" t="s">
        <v>21715</v>
      </c>
      <c r="F10005" t="s">
        <v>74</v>
      </c>
      <c r="G10005" t="s">
        <v>44</v>
      </c>
      <c r="H10005" t="s">
        <v>75</v>
      </c>
      <c r="I10005" t="s">
        <v>46</v>
      </c>
      <c r="J10005" t="s">
        <v>58</v>
      </c>
      <c r="K10005">
        <v>3</v>
      </c>
      <c r="L10005">
        <v>40</v>
      </c>
      <c r="M10005">
        <v>108</v>
      </c>
      <c r="N10005">
        <v>60</v>
      </c>
      <c r="R10005">
        <v>450</v>
      </c>
      <c r="S10005">
        <v>7</v>
      </c>
      <c r="T10005">
        <v>81</v>
      </c>
      <c r="U10005" t="s">
        <v>48</v>
      </c>
      <c r="V10005">
        <v>25000</v>
      </c>
      <c r="W10005">
        <v>4000</v>
      </c>
      <c r="X10005">
        <v>83</v>
      </c>
      <c r="Y10005">
        <v>8</v>
      </c>
      <c r="Z10005">
        <v>0.8</v>
      </c>
      <c r="AA10005">
        <v>-20</v>
      </c>
      <c r="AB10005" t="s">
        <v>27</v>
      </c>
      <c r="AC10005" s="2">
        <v>0.2</v>
      </c>
      <c r="AE10005" t="s">
        <v>76</v>
      </c>
      <c r="AI10005" s="1">
        <v>42233</v>
      </c>
      <c r="AJ10005" s="1">
        <v>42226</v>
      </c>
      <c r="AK10005" t="s">
        <v>60</v>
      </c>
      <c r="AL10005" t="s">
        <v>21716</v>
      </c>
      <c r="AM10005">
        <v>2246292</v>
      </c>
    </row>
    <row r="10006" spans="1:39" hidden="1" x14ac:dyDescent="0.25">
      <c r="A10006" t="s">
        <v>18965</v>
      </c>
      <c r="B10006" t="s">
        <v>20517</v>
      </c>
      <c r="C10006" t="s">
        <v>21584</v>
      </c>
      <c r="D10006" t="s">
        <v>21095</v>
      </c>
      <c r="E10006" t="s">
        <v>21717</v>
      </c>
      <c r="F10006" t="s">
        <v>74</v>
      </c>
      <c r="G10006" t="s">
        <v>44</v>
      </c>
      <c r="H10006" t="s">
        <v>75</v>
      </c>
      <c r="I10006" t="s">
        <v>46</v>
      </c>
      <c r="J10006" t="s">
        <v>58</v>
      </c>
      <c r="K10006">
        <v>5</v>
      </c>
      <c r="L10006">
        <v>60</v>
      </c>
      <c r="M10006">
        <v>109.4</v>
      </c>
      <c r="N10006">
        <v>61.3</v>
      </c>
      <c r="R10006">
        <v>800</v>
      </c>
      <c r="S10006">
        <v>9</v>
      </c>
      <c r="T10006">
        <v>88.8</v>
      </c>
      <c r="U10006" t="s">
        <v>48</v>
      </c>
      <c r="V10006">
        <v>25000</v>
      </c>
      <c r="W10006">
        <v>5000</v>
      </c>
      <c r="X10006">
        <v>83</v>
      </c>
      <c r="Y10006">
        <v>6</v>
      </c>
      <c r="Z10006">
        <v>0.9</v>
      </c>
      <c r="AA10006">
        <v>-20</v>
      </c>
      <c r="AB10006" t="s">
        <v>27</v>
      </c>
      <c r="AC10006" s="2">
        <v>0.2</v>
      </c>
      <c r="AE10006" t="s">
        <v>3847</v>
      </c>
      <c r="AI10006" s="1">
        <v>42309</v>
      </c>
      <c r="AJ10006" s="1">
        <v>42369</v>
      </c>
      <c r="AK10006" t="s">
        <v>60</v>
      </c>
      <c r="AL10006" t="s">
        <v>21718</v>
      </c>
      <c r="AM10006">
        <v>2255776</v>
      </c>
    </row>
    <row r="10007" spans="1:39" hidden="1" x14ac:dyDescent="0.25">
      <c r="A10007" t="s">
        <v>18965</v>
      </c>
      <c r="B10007" t="s">
        <v>21719</v>
      </c>
      <c r="C10007" t="s">
        <v>21720</v>
      </c>
      <c r="D10007">
        <v>9290002550</v>
      </c>
      <c r="E10007" t="s">
        <v>21721</v>
      </c>
      <c r="F10007" t="s">
        <v>79</v>
      </c>
      <c r="G10007" t="s">
        <v>55</v>
      </c>
      <c r="H10007" t="s">
        <v>75</v>
      </c>
      <c r="I10007" t="s">
        <v>57</v>
      </c>
      <c r="J10007" t="s">
        <v>58</v>
      </c>
      <c r="K10007">
        <v>5</v>
      </c>
      <c r="L10007">
        <v>75</v>
      </c>
      <c r="M10007">
        <v>120.5</v>
      </c>
      <c r="N10007">
        <v>92</v>
      </c>
      <c r="O10007">
        <v>4124</v>
      </c>
      <c r="Q10007">
        <v>25</v>
      </c>
      <c r="R10007">
        <v>720</v>
      </c>
      <c r="S10007">
        <v>11</v>
      </c>
      <c r="T10007">
        <v>65.5</v>
      </c>
      <c r="U10007" t="s">
        <v>48</v>
      </c>
      <c r="V10007">
        <v>25000</v>
      </c>
      <c r="W10007">
        <v>2700</v>
      </c>
      <c r="X10007">
        <v>81</v>
      </c>
      <c r="Y10007">
        <v>11</v>
      </c>
      <c r="Z10007">
        <v>0.9</v>
      </c>
      <c r="AA10007">
        <v>-20</v>
      </c>
      <c r="AB10007" t="s">
        <v>27</v>
      </c>
      <c r="AC10007" s="2">
        <v>0.1</v>
      </c>
      <c r="AE10007" t="s">
        <v>76</v>
      </c>
      <c r="AI10007" s="1">
        <v>41640</v>
      </c>
      <c r="AJ10007" s="1">
        <v>42004</v>
      </c>
      <c r="AK10007" t="s">
        <v>60</v>
      </c>
      <c r="AL10007" t="s">
        <v>21722</v>
      </c>
      <c r="AM10007">
        <v>2230370</v>
      </c>
    </row>
    <row r="10008" spans="1:39" hidden="1" x14ac:dyDescent="0.25">
      <c r="A10008" t="s">
        <v>18965</v>
      </c>
      <c r="B10008" t="s">
        <v>21719</v>
      </c>
      <c r="C10008" t="s">
        <v>21720</v>
      </c>
      <c r="D10008">
        <v>9290002551</v>
      </c>
      <c r="E10008" t="s">
        <v>21723</v>
      </c>
      <c r="F10008" t="s">
        <v>79</v>
      </c>
      <c r="G10008" t="s">
        <v>55</v>
      </c>
      <c r="H10008" t="s">
        <v>75</v>
      </c>
      <c r="I10008" t="s">
        <v>57</v>
      </c>
      <c r="J10008" t="s">
        <v>58</v>
      </c>
      <c r="K10008">
        <v>5</v>
      </c>
      <c r="L10008">
        <v>75</v>
      </c>
      <c r="M10008">
        <v>120.5</v>
      </c>
      <c r="N10008">
        <v>92</v>
      </c>
      <c r="O10008">
        <v>4259</v>
      </c>
      <c r="Q10008">
        <v>25</v>
      </c>
      <c r="R10008">
        <v>750</v>
      </c>
      <c r="S10008">
        <v>11</v>
      </c>
      <c r="T10008">
        <v>68.2</v>
      </c>
      <c r="U10008" t="s">
        <v>48</v>
      </c>
      <c r="V10008">
        <v>25000</v>
      </c>
      <c r="W10008">
        <v>3000</v>
      </c>
      <c r="X10008">
        <v>83</v>
      </c>
      <c r="Y10008">
        <v>15</v>
      </c>
      <c r="Z10008">
        <v>0.9</v>
      </c>
      <c r="AA10008">
        <v>-20</v>
      </c>
      <c r="AB10008" t="s">
        <v>27</v>
      </c>
      <c r="AC10008" s="2">
        <v>0.1</v>
      </c>
      <c r="AE10008" t="s">
        <v>76</v>
      </c>
      <c r="AI10008" s="1">
        <v>41640</v>
      </c>
      <c r="AJ10008" s="1">
        <v>42004</v>
      </c>
      <c r="AK10008" t="s">
        <v>60</v>
      </c>
      <c r="AL10008" t="s">
        <v>21724</v>
      </c>
      <c r="AM10008">
        <v>2230369</v>
      </c>
    </row>
    <row r="10009" spans="1:39" hidden="1" x14ac:dyDescent="0.25">
      <c r="A10009" t="s">
        <v>18965</v>
      </c>
      <c r="B10009" t="s">
        <v>21719</v>
      </c>
      <c r="C10009" t="s">
        <v>21725</v>
      </c>
      <c r="D10009">
        <v>9290002553</v>
      </c>
      <c r="E10009" t="s">
        <v>21726</v>
      </c>
      <c r="F10009" t="s">
        <v>79</v>
      </c>
      <c r="G10009" t="s">
        <v>55</v>
      </c>
      <c r="H10009" t="s">
        <v>75</v>
      </c>
      <c r="I10009" t="s">
        <v>57</v>
      </c>
      <c r="J10009" t="s">
        <v>58</v>
      </c>
      <c r="K10009">
        <v>5</v>
      </c>
      <c r="L10009">
        <v>75</v>
      </c>
      <c r="M10009">
        <v>120.5</v>
      </c>
      <c r="N10009">
        <v>92</v>
      </c>
      <c r="O10009">
        <v>1872</v>
      </c>
      <c r="Q10009">
        <v>35</v>
      </c>
      <c r="R10009">
        <v>720</v>
      </c>
      <c r="S10009">
        <v>11</v>
      </c>
      <c r="T10009">
        <v>65.5</v>
      </c>
      <c r="U10009" t="s">
        <v>48</v>
      </c>
      <c r="V10009">
        <v>25000</v>
      </c>
      <c r="W10009">
        <v>2700</v>
      </c>
      <c r="X10009">
        <v>81</v>
      </c>
      <c r="Y10009">
        <v>11</v>
      </c>
      <c r="Z10009">
        <v>0.9</v>
      </c>
      <c r="AA10009">
        <v>-20</v>
      </c>
      <c r="AB10009" t="s">
        <v>27</v>
      </c>
      <c r="AC10009" s="2">
        <v>0.1</v>
      </c>
      <c r="AE10009" t="s">
        <v>76</v>
      </c>
      <c r="AI10009" s="1">
        <v>41640</v>
      </c>
      <c r="AJ10009" s="1">
        <v>42004</v>
      </c>
      <c r="AK10009" t="s">
        <v>60</v>
      </c>
      <c r="AL10009" t="s">
        <v>21727</v>
      </c>
      <c r="AM10009">
        <v>2230371</v>
      </c>
    </row>
    <row r="10010" spans="1:39" hidden="1" x14ac:dyDescent="0.25">
      <c r="A10010" t="s">
        <v>18965</v>
      </c>
      <c r="B10010" t="s">
        <v>21719</v>
      </c>
      <c r="C10010" t="s">
        <v>21725</v>
      </c>
      <c r="D10010">
        <v>9290002554</v>
      </c>
      <c r="E10010" t="s">
        <v>21728</v>
      </c>
      <c r="F10010" t="s">
        <v>79</v>
      </c>
      <c r="G10010" t="s">
        <v>55</v>
      </c>
      <c r="H10010" t="s">
        <v>75</v>
      </c>
      <c r="I10010" t="s">
        <v>57</v>
      </c>
      <c r="J10010" t="s">
        <v>58</v>
      </c>
      <c r="K10010">
        <v>5</v>
      </c>
      <c r="L10010">
        <v>75</v>
      </c>
      <c r="M10010">
        <v>120.5</v>
      </c>
      <c r="N10010">
        <v>92</v>
      </c>
      <c r="O10010">
        <v>4259</v>
      </c>
      <c r="Q10010">
        <v>35</v>
      </c>
      <c r="R10010">
        <v>750</v>
      </c>
      <c r="S10010">
        <v>11</v>
      </c>
      <c r="T10010">
        <v>65.5</v>
      </c>
      <c r="U10010" t="s">
        <v>48</v>
      </c>
      <c r="V10010">
        <v>25000</v>
      </c>
      <c r="W10010">
        <v>3000</v>
      </c>
      <c r="X10010">
        <v>83</v>
      </c>
      <c r="Y10010">
        <v>15</v>
      </c>
      <c r="Z10010">
        <v>0.1</v>
      </c>
      <c r="AA10010">
        <v>-20</v>
      </c>
      <c r="AB10010" t="s">
        <v>27</v>
      </c>
      <c r="AC10010" s="2">
        <v>0.1</v>
      </c>
      <c r="AE10010" t="s">
        <v>76</v>
      </c>
      <c r="AI10010" s="1">
        <v>41640</v>
      </c>
      <c r="AJ10010" s="1">
        <v>42004</v>
      </c>
      <c r="AK10010" t="s">
        <v>60</v>
      </c>
      <c r="AL10010" t="s">
        <v>21729</v>
      </c>
      <c r="AM10010">
        <v>2230372</v>
      </c>
    </row>
    <row r="10011" spans="1:39" hidden="1" x14ac:dyDescent="0.25">
      <c r="A10011" t="s">
        <v>18965</v>
      </c>
      <c r="B10011" t="s">
        <v>21730</v>
      </c>
      <c r="C10011" t="s">
        <v>21731</v>
      </c>
      <c r="D10011" t="s">
        <v>21731</v>
      </c>
      <c r="E10011" t="s">
        <v>21732</v>
      </c>
      <c r="F10011" t="s">
        <v>133</v>
      </c>
      <c r="G10011" t="s">
        <v>44</v>
      </c>
      <c r="H10011" t="s">
        <v>75</v>
      </c>
      <c r="I10011" t="s">
        <v>46</v>
      </c>
      <c r="J10011" t="s">
        <v>47</v>
      </c>
      <c r="K10011">
        <v>9</v>
      </c>
      <c r="L10011">
        <v>60</v>
      </c>
      <c r="M10011">
        <v>104.1</v>
      </c>
      <c r="N10011">
        <v>55.9</v>
      </c>
      <c r="P10011">
        <v>2</v>
      </c>
      <c r="R10011">
        <v>881</v>
      </c>
      <c r="S10011">
        <v>13.3</v>
      </c>
      <c r="T10011">
        <v>65.2</v>
      </c>
      <c r="U10011" t="s">
        <v>48</v>
      </c>
      <c r="V10011">
        <v>10000</v>
      </c>
      <c r="W10011">
        <v>2700</v>
      </c>
      <c r="X10011">
        <v>82</v>
      </c>
      <c r="Y10011">
        <v>-5</v>
      </c>
      <c r="Z10011">
        <v>0.5</v>
      </c>
      <c r="AA10011">
        <v>-20</v>
      </c>
      <c r="AE10011" t="s">
        <v>7377</v>
      </c>
      <c r="AI10011" s="1">
        <v>41870</v>
      </c>
      <c r="AJ10011" s="1">
        <v>41892</v>
      </c>
      <c r="AK10011" t="s">
        <v>50</v>
      </c>
      <c r="AL10011" t="s">
        <v>21733</v>
      </c>
      <c r="AM10011">
        <v>2218980</v>
      </c>
    </row>
    <row r="10012" spans="1:39" hidden="1" x14ac:dyDescent="0.25">
      <c r="A10012" t="s">
        <v>18965</v>
      </c>
      <c r="B10012" t="s">
        <v>21730</v>
      </c>
      <c r="C10012" t="s">
        <v>21734</v>
      </c>
      <c r="D10012" t="s">
        <v>21734</v>
      </c>
      <c r="E10012" t="s">
        <v>21735</v>
      </c>
      <c r="F10012" t="s">
        <v>133</v>
      </c>
      <c r="G10012" t="s">
        <v>44</v>
      </c>
      <c r="H10012" t="s">
        <v>75</v>
      </c>
      <c r="I10012" t="s">
        <v>46</v>
      </c>
      <c r="J10012" t="s">
        <v>47</v>
      </c>
      <c r="K10012">
        <v>9</v>
      </c>
      <c r="L10012">
        <v>60</v>
      </c>
      <c r="M10012">
        <v>104.1</v>
      </c>
      <c r="N10012">
        <v>55.9</v>
      </c>
      <c r="P10012">
        <v>2</v>
      </c>
      <c r="R10012">
        <v>840</v>
      </c>
      <c r="S10012">
        <v>13.3</v>
      </c>
      <c r="T10012">
        <v>59.9</v>
      </c>
      <c r="U10012" t="s">
        <v>48</v>
      </c>
      <c r="V10012">
        <v>10000</v>
      </c>
      <c r="W10012">
        <v>6500</v>
      </c>
      <c r="X10012">
        <v>82</v>
      </c>
      <c r="Y10012">
        <v>41</v>
      </c>
      <c r="Z10012">
        <v>0.5</v>
      </c>
      <c r="AA10012">
        <v>-20</v>
      </c>
      <c r="AE10012" t="s">
        <v>7377</v>
      </c>
      <c r="AI10012" s="1">
        <v>41870</v>
      </c>
      <c r="AJ10012" s="1">
        <v>41892</v>
      </c>
      <c r="AK10012" t="s">
        <v>50</v>
      </c>
      <c r="AL10012" t="s">
        <v>21736</v>
      </c>
      <c r="AM10012">
        <v>2218981</v>
      </c>
    </row>
    <row r="10013" spans="1:39" hidden="1" x14ac:dyDescent="0.25">
      <c r="A10013" t="s">
        <v>18965</v>
      </c>
      <c r="B10013" t="s">
        <v>21730</v>
      </c>
      <c r="C10013" t="s">
        <v>21737</v>
      </c>
      <c r="D10013" t="s">
        <v>21737</v>
      </c>
      <c r="E10013" t="s">
        <v>21738</v>
      </c>
      <c r="F10013" t="s">
        <v>133</v>
      </c>
      <c r="G10013" t="s">
        <v>44</v>
      </c>
      <c r="H10013" t="s">
        <v>75</v>
      </c>
      <c r="I10013" t="s">
        <v>46</v>
      </c>
      <c r="J10013" t="s">
        <v>47</v>
      </c>
      <c r="K10013">
        <v>9</v>
      </c>
      <c r="L10013">
        <v>40</v>
      </c>
      <c r="M10013">
        <v>104.2</v>
      </c>
      <c r="N10013">
        <v>54.7</v>
      </c>
      <c r="P10013">
        <v>2</v>
      </c>
      <c r="R10013">
        <v>450</v>
      </c>
      <c r="S10013">
        <v>9.3000000000000007</v>
      </c>
      <c r="T10013">
        <v>50</v>
      </c>
      <c r="U10013" t="s">
        <v>48</v>
      </c>
      <c r="V10013">
        <v>10000</v>
      </c>
      <c r="W10013">
        <v>2700</v>
      </c>
      <c r="X10013">
        <v>82</v>
      </c>
      <c r="Y10013">
        <v>-2</v>
      </c>
      <c r="Z10013">
        <v>0.6</v>
      </c>
      <c r="AA10013">
        <v>-20</v>
      </c>
      <c r="AE10013" t="s">
        <v>7377</v>
      </c>
      <c r="AI10013" s="1">
        <v>41901</v>
      </c>
      <c r="AJ10013" s="1">
        <v>41922</v>
      </c>
      <c r="AK10013" t="s">
        <v>60</v>
      </c>
      <c r="AL10013" t="s">
        <v>21739</v>
      </c>
      <c r="AM10013">
        <v>2222674</v>
      </c>
    </row>
    <row r="10014" spans="1:39" hidden="1" x14ac:dyDescent="0.25">
      <c r="A10014" t="s">
        <v>18965</v>
      </c>
      <c r="B10014" t="s">
        <v>21730</v>
      </c>
      <c r="C10014" t="s">
        <v>21740</v>
      </c>
      <c r="D10014" t="s">
        <v>21740</v>
      </c>
      <c r="E10014" t="s">
        <v>21741</v>
      </c>
      <c r="F10014" t="s">
        <v>133</v>
      </c>
      <c r="G10014" t="s">
        <v>44</v>
      </c>
      <c r="H10014" t="s">
        <v>75</v>
      </c>
      <c r="I10014" t="s">
        <v>46</v>
      </c>
      <c r="J10014" t="s">
        <v>47</v>
      </c>
      <c r="K10014">
        <v>9</v>
      </c>
      <c r="L10014">
        <v>60</v>
      </c>
      <c r="M10014">
        <v>104.1</v>
      </c>
      <c r="N10014">
        <v>55.9</v>
      </c>
      <c r="P10014">
        <v>2</v>
      </c>
      <c r="R10014">
        <v>800</v>
      </c>
      <c r="S10014">
        <v>14</v>
      </c>
      <c r="T10014">
        <v>57.1</v>
      </c>
      <c r="U10014" t="s">
        <v>48</v>
      </c>
      <c r="V10014">
        <v>10000</v>
      </c>
      <c r="W10014">
        <v>2700</v>
      </c>
      <c r="X10014">
        <v>82</v>
      </c>
      <c r="Y10014">
        <v>-5</v>
      </c>
      <c r="Z10014">
        <v>0.5</v>
      </c>
      <c r="AA10014">
        <v>-20</v>
      </c>
      <c r="AE10014" t="s">
        <v>7377</v>
      </c>
      <c r="AI10014" s="1">
        <v>41870</v>
      </c>
      <c r="AJ10014" s="1">
        <v>41922</v>
      </c>
      <c r="AK10014" t="s">
        <v>50</v>
      </c>
      <c r="AL10014" t="s">
        <v>21742</v>
      </c>
      <c r="AM10014">
        <v>2222676</v>
      </c>
    </row>
    <row r="10015" spans="1:39" hidden="1" x14ac:dyDescent="0.25">
      <c r="A10015" t="s">
        <v>18965</v>
      </c>
      <c r="B10015" t="s">
        <v>21730</v>
      </c>
      <c r="C10015" t="s">
        <v>21743</v>
      </c>
      <c r="D10015" t="s">
        <v>21743</v>
      </c>
      <c r="E10015" t="s">
        <v>21744</v>
      </c>
      <c r="F10015" t="s">
        <v>133</v>
      </c>
      <c r="G10015" t="s">
        <v>44</v>
      </c>
      <c r="H10015" t="s">
        <v>75</v>
      </c>
      <c r="I10015" t="s">
        <v>46</v>
      </c>
      <c r="J10015" t="s">
        <v>47</v>
      </c>
      <c r="K10015">
        <v>9</v>
      </c>
      <c r="L10015">
        <v>60</v>
      </c>
      <c r="M10015">
        <v>104.1</v>
      </c>
      <c r="N10015">
        <v>55.9</v>
      </c>
      <c r="P10015">
        <v>2</v>
      </c>
      <c r="R10015">
        <v>800</v>
      </c>
      <c r="S10015">
        <v>14.2</v>
      </c>
      <c r="T10015">
        <v>56.3</v>
      </c>
      <c r="U10015" t="s">
        <v>48</v>
      </c>
      <c r="V10015">
        <v>10000</v>
      </c>
      <c r="W10015">
        <v>6500</v>
      </c>
      <c r="X10015">
        <v>82</v>
      </c>
      <c r="Y10015">
        <v>41</v>
      </c>
      <c r="Z10015">
        <v>0.6</v>
      </c>
      <c r="AA10015">
        <v>-20</v>
      </c>
      <c r="AE10015" t="s">
        <v>7377</v>
      </c>
      <c r="AI10015" s="1">
        <v>41974</v>
      </c>
      <c r="AJ10015" s="1">
        <v>42017</v>
      </c>
      <c r="AK10015" t="s">
        <v>60</v>
      </c>
      <c r="AL10015" t="s">
        <v>21745</v>
      </c>
      <c r="AM10015">
        <v>2230855</v>
      </c>
    </row>
    <row r="10016" spans="1:39" hidden="1" x14ac:dyDescent="0.25">
      <c r="A10016" t="s">
        <v>18965</v>
      </c>
      <c r="B10016" t="s">
        <v>21730</v>
      </c>
      <c r="C10016" t="s">
        <v>21746</v>
      </c>
      <c r="D10016" t="s">
        <v>21746</v>
      </c>
      <c r="E10016" t="s">
        <v>21747</v>
      </c>
      <c r="F10016" t="s">
        <v>43</v>
      </c>
      <c r="G10016" t="s">
        <v>44</v>
      </c>
      <c r="H10016" t="s">
        <v>75</v>
      </c>
      <c r="I10016" t="s">
        <v>46</v>
      </c>
      <c r="J10016" t="s">
        <v>47</v>
      </c>
      <c r="K10016">
        <v>9</v>
      </c>
      <c r="L10016">
        <v>75</v>
      </c>
      <c r="M10016">
        <v>120</v>
      </c>
      <c r="N10016">
        <v>60</v>
      </c>
      <c r="P10016">
        <v>2</v>
      </c>
      <c r="R10016">
        <v>1459</v>
      </c>
      <c r="S10016">
        <v>20.9</v>
      </c>
      <c r="T10016">
        <v>69.8</v>
      </c>
      <c r="U10016" t="s">
        <v>48</v>
      </c>
      <c r="V10016">
        <v>10000</v>
      </c>
      <c r="W10016">
        <v>2700</v>
      </c>
      <c r="X10016">
        <v>82</v>
      </c>
      <c r="Y10016">
        <v>-7</v>
      </c>
      <c r="Z10016">
        <v>0.7</v>
      </c>
      <c r="AA10016">
        <v>0</v>
      </c>
      <c r="AB10016" t="s">
        <v>27</v>
      </c>
      <c r="AE10016" t="s">
        <v>172</v>
      </c>
      <c r="AI10016" s="1">
        <v>41962</v>
      </c>
      <c r="AJ10016" s="1">
        <v>41961</v>
      </c>
      <c r="AK10016" t="s">
        <v>60</v>
      </c>
      <c r="AL10016" t="s">
        <v>21748</v>
      </c>
      <c r="AM10016">
        <v>2225620</v>
      </c>
    </row>
    <row r="10017" spans="1:39" hidden="1" x14ac:dyDescent="0.25">
      <c r="A10017" t="s">
        <v>18965</v>
      </c>
      <c r="B10017" t="s">
        <v>21730</v>
      </c>
      <c r="C10017" t="s">
        <v>21749</v>
      </c>
      <c r="D10017" t="s">
        <v>21749</v>
      </c>
      <c r="E10017" t="s">
        <v>21750</v>
      </c>
      <c r="F10017" t="s">
        <v>43</v>
      </c>
      <c r="G10017" t="s">
        <v>44</v>
      </c>
      <c r="H10017" t="s">
        <v>75</v>
      </c>
      <c r="I10017" t="s">
        <v>46</v>
      </c>
      <c r="J10017" t="s">
        <v>47</v>
      </c>
      <c r="K10017">
        <v>9</v>
      </c>
      <c r="L10017">
        <v>60</v>
      </c>
      <c r="M10017">
        <v>102.5</v>
      </c>
      <c r="N10017">
        <v>50.1</v>
      </c>
      <c r="P10017">
        <v>2</v>
      </c>
      <c r="R10017">
        <v>900</v>
      </c>
      <c r="S10017">
        <v>14.6</v>
      </c>
      <c r="T10017">
        <v>64.099999999999994</v>
      </c>
      <c r="U10017" t="s">
        <v>48</v>
      </c>
      <c r="V10017">
        <v>10000</v>
      </c>
      <c r="W10017">
        <v>2700</v>
      </c>
      <c r="X10017">
        <v>82</v>
      </c>
      <c r="Y10017">
        <v>-7</v>
      </c>
      <c r="Z10017">
        <v>0.6</v>
      </c>
      <c r="AA10017">
        <v>-20</v>
      </c>
      <c r="AE10017" t="s">
        <v>172</v>
      </c>
      <c r="AI10017" s="1">
        <v>41901</v>
      </c>
      <c r="AJ10017" s="1">
        <v>41922</v>
      </c>
      <c r="AK10017" t="s">
        <v>60</v>
      </c>
      <c r="AL10017" t="s">
        <v>21751</v>
      </c>
      <c r="AM10017">
        <v>2222683</v>
      </c>
    </row>
    <row r="10018" spans="1:39" hidden="1" x14ac:dyDescent="0.25">
      <c r="A10018" t="s">
        <v>18965</v>
      </c>
      <c r="B10018" t="s">
        <v>21730</v>
      </c>
      <c r="C10018" t="s">
        <v>21752</v>
      </c>
      <c r="D10018" t="s">
        <v>21752</v>
      </c>
      <c r="E10018" t="s">
        <v>21753</v>
      </c>
      <c r="F10018" t="s">
        <v>43</v>
      </c>
      <c r="G10018" t="s">
        <v>44</v>
      </c>
      <c r="H10018" t="s">
        <v>45</v>
      </c>
      <c r="I10018" t="s">
        <v>46</v>
      </c>
      <c r="J10018" t="s">
        <v>47</v>
      </c>
      <c r="K10018">
        <v>9</v>
      </c>
      <c r="L10018">
        <v>60</v>
      </c>
      <c r="M10018">
        <v>92</v>
      </c>
      <c r="N10018">
        <v>50</v>
      </c>
      <c r="P10018">
        <v>2</v>
      </c>
      <c r="R10018">
        <v>900</v>
      </c>
      <c r="S10018">
        <v>13</v>
      </c>
      <c r="T10018">
        <v>69.2</v>
      </c>
      <c r="U10018" t="s">
        <v>48</v>
      </c>
      <c r="V10018">
        <v>10000</v>
      </c>
      <c r="W10018">
        <v>2700</v>
      </c>
      <c r="X10018">
        <v>82</v>
      </c>
      <c r="Y10018">
        <v>6</v>
      </c>
      <c r="Z10018">
        <v>0.6</v>
      </c>
      <c r="AA10018">
        <v>-20</v>
      </c>
      <c r="AE10018" t="s">
        <v>172</v>
      </c>
      <c r="AI10018" s="1">
        <v>41962</v>
      </c>
      <c r="AJ10018" s="1">
        <v>41961</v>
      </c>
      <c r="AK10018" t="s">
        <v>60</v>
      </c>
      <c r="AL10018" t="s">
        <v>21754</v>
      </c>
      <c r="AM10018">
        <v>2225619</v>
      </c>
    </row>
    <row r="10019" spans="1:39" hidden="1" x14ac:dyDescent="0.25">
      <c r="A10019" t="s">
        <v>18965</v>
      </c>
      <c r="B10019" t="s">
        <v>21730</v>
      </c>
      <c r="C10019" t="s">
        <v>21755</v>
      </c>
      <c r="D10019" t="s">
        <v>21755</v>
      </c>
      <c r="E10019" t="s">
        <v>21756</v>
      </c>
      <c r="F10019" t="s">
        <v>43</v>
      </c>
      <c r="G10019" t="s">
        <v>44</v>
      </c>
      <c r="H10019" t="s">
        <v>45</v>
      </c>
      <c r="I10019" t="s">
        <v>46</v>
      </c>
      <c r="J10019" t="s">
        <v>47</v>
      </c>
      <c r="K10019">
        <v>9</v>
      </c>
      <c r="L10019">
        <v>60</v>
      </c>
      <c r="M10019">
        <v>92</v>
      </c>
      <c r="N10019">
        <v>50</v>
      </c>
      <c r="P10019">
        <v>2</v>
      </c>
      <c r="R10019">
        <v>900</v>
      </c>
      <c r="S10019">
        <v>13.2</v>
      </c>
      <c r="T10019">
        <v>68.2</v>
      </c>
      <c r="U10019" t="s">
        <v>48</v>
      </c>
      <c r="V10019">
        <v>10000</v>
      </c>
      <c r="W10019">
        <v>4100</v>
      </c>
      <c r="X10019">
        <v>84</v>
      </c>
      <c r="Y10019">
        <v>38</v>
      </c>
      <c r="Z10019">
        <v>0.6</v>
      </c>
      <c r="AA10019">
        <v>-20</v>
      </c>
      <c r="AE10019" t="s">
        <v>172</v>
      </c>
      <c r="AI10019" s="1">
        <v>41962</v>
      </c>
      <c r="AJ10019" s="1">
        <v>41961</v>
      </c>
      <c r="AK10019" t="s">
        <v>60</v>
      </c>
      <c r="AL10019" t="s">
        <v>21757</v>
      </c>
      <c r="AM10019">
        <v>2225661</v>
      </c>
    </row>
    <row r="10020" spans="1:39" hidden="1" x14ac:dyDescent="0.25">
      <c r="A10020" t="s">
        <v>18965</v>
      </c>
      <c r="B10020" t="s">
        <v>21730</v>
      </c>
      <c r="C10020" t="s">
        <v>21758</v>
      </c>
      <c r="D10020" t="s">
        <v>21758</v>
      </c>
      <c r="E10020" t="s">
        <v>21759</v>
      </c>
      <c r="F10020" t="s">
        <v>74</v>
      </c>
      <c r="G10020" t="s">
        <v>44</v>
      </c>
      <c r="H10020" t="s">
        <v>75</v>
      </c>
      <c r="I10020" t="s">
        <v>46</v>
      </c>
      <c r="J10020" t="s">
        <v>47</v>
      </c>
      <c r="K10020">
        <v>9</v>
      </c>
      <c r="L10020">
        <v>60</v>
      </c>
      <c r="M10020">
        <v>101.6</v>
      </c>
      <c r="N10020">
        <v>50.8</v>
      </c>
      <c r="P10020">
        <v>2</v>
      </c>
      <c r="R10020">
        <v>900</v>
      </c>
      <c r="S10020">
        <v>13</v>
      </c>
      <c r="T10020">
        <v>69.2</v>
      </c>
      <c r="U10020" t="s">
        <v>48</v>
      </c>
      <c r="V10020">
        <v>10000</v>
      </c>
      <c r="W10020">
        <v>2700</v>
      </c>
      <c r="X10020">
        <v>82</v>
      </c>
      <c r="Y10020">
        <v>6</v>
      </c>
      <c r="Z10020">
        <v>0.6</v>
      </c>
      <c r="AA10020">
        <v>-20</v>
      </c>
      <c r="AE10020" t="s">
        <v>172</v>
      </c>
      <c r="AI10020" s="1">
        <v>41470</v>
      </c>
      <c r="AJ10020" s="1">
        <v>41718</v>
      </c>
      <c r="AK10020" t="s">
        <v>60</v>
      </c>
      <c r="AL10020" t="s">
        <v>21760</v>
      </c>
      <c r="AM10020">
        <v>2208858</v>
      </c>
    </row>
    <row r="10021" spans="1:39" hidden="1" x14ac:dyDescent="0.25">
      <c r="A10021" t="s">
        <v>18965</v>
      </c>
      <c r="B10021" t="s">
        <v>21730</v>
      </c>
      <c r="C10021" t="s">
        <v>21761</v>
      </c>
      <c r="D10021" t="s">
        <v>21761</v>
      </c>
      <c r="E10021" t="s">
        <v>21762</v>
      </c>
      <c r="F10021" t="s">
        <v>43</v>
      </c>
      <c r="G10021" t="s">
        <v>44</v>
      </c>
      <c r="H10021" t="s">
        <v>75</v>
      </c>
      <c r="I10021" t="s">
        <v>46</v>
      </c>
      <c r="J10021" t="s">
        <v>47</v>
      </c>
      <c r="K10021">
        <v>9</v>
      </c>
      <c r="L10021">
        <v>60</v>
      </c>
      <c r="M10021">
        <v>101.6</v>
      </c>
      <c r="N10021">
        <v>50.8</v>
      </c>
      <c r="P10021">
        <v>2</v>
      </c>
      <c r="R10021">
        <v>860</v>
      </c>
      <c r="S10021">
        <v>13.1</v>
      </c>
      <c r="T10021">
        <v>65.599999999999994</v>
      </c>
      <c r="U10021" t="s">
        <v>48</v>
      </c>
      <c r="V10021">
        <v>10000</v>
      </c>
      <c r="W10021">
        <v>5000</v>
      </c>
      <c r="X10021">
        <v>83</v>
      </c>
      <c r="Y10021">
        <v>40</v>
      </c>
      <c r="Z10021">
        <v>0.6</v>
      </c>
      <c r="AA10021">
        <v>-20</v>
      </c>
      <c r="AE10021" t="s">
        <v>172</v>
      </c>
      <c r="AI10021" s="1">
        <v>41974</v>
      </c>
      <c r="AJ10021" s="1">
        <v>42017</v>
      </c>
      <c r="AK10021" t="s">
        <v>60</v>
      </c>
      <c r="AL10021" t="s">
        <v>21763</v>
      </c>
      <c r="AM10021">
        <v>2230854</v>
      </c>
    </row>
    <row r="10022" spans="1:39" hidden="1" x14ac:dyDescent="0.25">
      <c r="A10022" t="s">
        <v>18965</v>
      </c>
      <c r="B10022" t="s">
        <v>18966</v>
      </c>
      <c r="C10022" t="s">
        <v>21633</v>
      </c>
      <c r="D10022" t="s">
        <v>20589</v>
      </c>
      <c r="E10022" t="s">
        <v>21764</v>
      </c>
      <c r="F10022" t="s">
        <v>163</v>
      </c>
      <c r="G10022" t="s">
        <v>44</v>
      </c>
      <c r="H10022" t="s">
        <v>75</v>
      </c>
      <c r="I10022" t="s">
        <v>46</v>
      </c>
      <c r="J10022" t="s">
        <v>58</v>
      </c>
      <c r="K10022">
        <v>5</v>
      </c>
      <c r="L10022">
        <v>75</v>
      </c>
      <c r="M10022">
        <v>125.9</v>
      </c>
      <c r="N10022">
        <v>65.7</v>
      </c>
      <c r="R10022">
        <v>1145</v>
      </c>
      <c r="S10022">
        <v>15</v>
      </c>
      <c r="T10022">
        <v>76.3</v>
      </c>
      <c r="U10022" t="s">
        <v>48</v>
      </c>
      <c r="V10022">
        <v>25000</v>
      </c>
      <c r="W10022">
        <v>2700</v>
      </c>
      <c r="X10022">
        <v>80</v>
      </c>
      <c r="Y10022">
        <v>8</v>
      </c>
      <c r="Z10022">
        <v>0.9</v>
      </c>
      <c r="AA10022">
        <v>-20</v>
      </c>
      <c r="AB10022" t="s">
        <v>27</v>
      </c>
      <c r="AC10022" s="2">
        <v>0.15</v>
      </c>
      <c r="AE10022" t="s">
        <v>111</v>
      </c>
      <c r="AI10022" s="1">
        <v>41802</v>
      </c>
      <c r="AJ10022" s="1">
        <v>41751</v>
      </c>
      <c r="AK10022" t="s">
        <v>205</v>
      </c>
      <c r="AL10022" t="s">
        <v>21765</v>
      </c>
      <c r="AM10022">
        <v>2238719</v>
      </c>
    </row>
    <row r="10023" spans="1:39" hidden="1" x14ac:dyDescent="0.25">
      <c r="A10023" t="s">
        <v>18965</v>
      </c>
      <c r="B10023" t="s">
        <v>18966</v>
      </c>
      <c r="C10023" t="s">
        <v>21766</v>
      </c>
      <c r="D10023">
        <v>9290011111</v>
      </c>
      <c r="E10023" t="s">
        <v>21767</v>
      </c>
      <c r="F10023" t="s">
        <v>82</v>
      </c>
      <c r="G10023" t="s">
        <v>55</v>
      </c>
      <c r="H10023" t="s">
        <v>75</v>
      </c>
      <c r="I10023" t="s">
        <v>57</v>
      </c>
      <c r="J10023" t="s">
        <v>58</v>
      </c>
      <c r="K10023">
        <v>5</v>
      </c>
      <c r="L10023">
        <v>90</v>
      </c>
      <c r="M10023">
        <v>134.80000000000001</v>
      </c>
      <c r="N10023">
        <v>123</v>
      </c>
      <c r="O10023">
        <v>5414</v>
      </c>
      <c r="Q10023">
        <v>25</v>
      </c>
      <c r="S10023">
        <v>15</v>
      </c>
      <c r="T10023">
        <v>70</v>
      </c>
      <c r="U10023" t="s">
        <v>48</v>
      </c>
      <c r="V10023">
        <v>25000</v>
      </c>
      <c r="W10023">
        <v>3000</v>
      </c>
      <c r="X10023">
        <v>85</v>
      </c>
      <c r="Y10023">
        <v>29</v>
      </c>
      <c r="Z10023">
        <v>0.9</v>
      </c>
      <c r="AA10023">
        <v>-20</v>
      </c>
      <c r="AB10023" t="s">
        <v>27</v>
      </c>
      <c r="AC10023" s="2">
        <v>0.1</v>
      </c>
      <c r="AE10023" t="s">
        <v>76</v>
      </c>
      <c r="AI10023" s="1">
        <v>42026</v>
      </c>
      <c r="AJ10023" s="1">
        <v>42089</v>
      </c>
      <c r="AK10023" t="s">
        <v>50</v>
      </c>
      <c r="AL10023" t="s">
        <v>21768</v>
      </c>
      <c r="AM10023">
        <v>2235673</v>
      </c>
    </row>
    <row r="10024" spans="1:39" hidden="1" x14ac:dyDescent="0.25">
      <c r="A10024" t="s">
        <v>18965</v>
      </c>
      <c r="B10024" t="s">
        <v>18966</v>
      </c>
      <c r="C10024" t="s">
        <v>21769</v>
      </c>
      <c r="D10024">
        <v>9290011111</v>
      </c>
      <c r="E10024" t="s">
        <v>21770</v>
      </c>
      <c r="F10024" t="s">
        <v>82</v>
      </c>
      <c r="G10024" t="s">
        <v>55</v>
      </c>
      <c r="H10024" t="s">
        <v>75</v>
      </c>
      <c r="I10024" t="s">
        <v>57</v>
      </c>
      <c r="J10024" t="s">
        <v>58</v>
      </c>
      <c r="K10024">
        <v>5</v>
      </c>
      <c r="L10024">
        <v>90</v>
      </c>
      <c r="M10024">
        <v>134.80000000000001</v>
      </c>
      <c r="N10024">
        <v>123</v>
      </c>
      <c r="O10024">
        <v>5414</v>
      </c>
      <c r="Q10024">
        <v>25</v>
      </c>
      <c r="R10024">
        <v>1050</v>
      </c>
      <c r="S10024">
        <v>15</v>
      </c>
      <c r="T10024">
        <v>70</v>
      </c>
      <c r="U10024" t="s">
        <v>48</v>
      </c>
      <c r="V10024">
        <v>25000</v>
      </c>
      <c r="W10024">
        <v>3000</v>
      </c>
      <c r="X10024">
        <v>85</v>
      </c>
      <c r="Y10024">
        <v>29</v>
      </c>
      <c r="Z10024">
        <v>0.9</v>
      </c>
      <c r="AA10024">
        <v>-20</v>
      </c>
      <c r="AB10024" t="s">
        <v>27</v>
      </c>
      <c r="AC10024" s="2">
        <v>0.1</v>
      </c>
      <c r="AE10024" t="s">
        <v>76</v>
      </c>
      <c r="AI10024" s="1">
        <v>42026</v>
      </c>
      <c r="AJ10024" s="1">
        <v>42034</v>
      </c>
      <c r="AK10024" t="s">
        <v>50</v>
      </c>
      <c r="AL10024" t="s">
        <v>21771</v>
      </c>
      <c r="AM10024">
        <v>2234927</v>
      </c>
    </row>
    <row r="10025" spans="1:39" hidden="1" x14ac:dyDescent="0.25">
      <c r="A10025" t="s">
        <v>18965</v>
      </c>
      <c r="B10025" t="s">
        <v>18966</v>
      </c>
      <c r="C10025" t="s">
        <v>21769</v>
      </c>
      <c r="D10025">
        <v>9290011111</v>
      </c>
      <c r="E10025" t="s">
        <v>21770</v>
      </c>
      <c r="F10025" t="s">
        <v>82</v>
      </c>
      <c r="G10025" t="s">
        <v>55</v>
      </c>
      <c r="H10025" t="s">
        <v>75</v>
      </c>
      <c r="I10025" t="s">
        <v>57</v>
      </c>
      <c r="J10025" t="s">
        <v>58</v>
      </c>
      <c r="K10025">
        <v>5</v>
      </c>
      <c r="L10025">
        <v>90</v>
      </c>
      <c r="M10025">
        <v>134.80000000000001</v>
      </c>
      <c r="N10025">
        <v>123</v>
      </c>
      <c r="O10025">
        <v>5414</v>
      </c>
      <c r="Q10025">
        <v>25</v>
      </c>
      <c r="R10025">
        <v>1050</v>
      </c>
      <c r="S10025">
        <v>15</v>
      </c>
      <c r="T10025">
        <v>70</v>
      </c>
      <c r="U10025" t="s">
        <v>48</v>
      </c>
      <c r="V10025">
        <v>25000</v>
      </c>
      <c r="W10025">
        <v>3000</v>
      </c>
      <c r="X10025">
        <v>85</v>
      </c>
      <c r="Y10025">
        <v>29</v>
      </c>
      <c r="Z10025">
        <v>0.9</v>
      </c>
      <c r="AA10025">
        <v>-20</v>
      </c>
      <c r="AB10025" t="s">
        <v>27</v>
      </c>
      <c r="AC10025" s="2">
        <v>0.1</v>
      </c>
      <c r="AE10025" t="s">
        <v>76</v>
      </c>
      <c r="AI10025" s="1">
        <v>42026</v>
      </c>
      <c r="AJ10025" s="1">
        <v>42034</v>
      </c>
      <c r="AK10025" t="s">
        <v>50</v>
      </c>
      <c r="AL10025" t="s">
        <v>21772</v>
      </c>
      <c r="AM10025">
        <v>2232450</v>
      </c>
    </row>
    <row r="10026" spans="1:39" hidden="1" x14ac:dyDescent="0.25">
      <c r="A10026" t="s">
        <v>18965</v>
      </c>
      <c r="B10026" t="s">
        <v>18966</v>
      </c>
      <c r="C10026" t="s">
        <v>21769</v>
      </c>
      <c r="D10026">
        <v>9290011111</v>
      </c>
      <c r="E10026" t="s">
        <v>21773</v>
      </c>
      <c r="F10026" t="s">
        <v>82</v>
      </c>
      <c r="G10026" t="s">
        <v>55</v>
      </c>
      <c r="H10026" t="s">
        <v>75</v>
      </c>
      <c r="I10026" t="s">
        <v>57</v>
      </c>
      <c r="J10026" t="s">
        <v>58</v>
      </c>
      <c r="K10026">
        <v>10</v>
      </c>
      <c r="L10026">
        <v>90</v>
      </c>
      <c r="M10026">
        <v>134.80000000000001</v>
      </c>
      <c r="N10026">
        <v>123</v>
      </c>
      <c r="O10026">
        <v>5414</v>
      </c>
      <c r="Q10026">
        <v>25</v>
      </c>
      <c r="S10026">
        <v>15</v>
      </c>
      <c r="T10026">
        <v>70</v>
      </c>
      <c r="U10026" t="s">
        <v>48</v>
      </c>
      <c r="V10026">
        <v>25000</v>
      </c>
      <c r="W10026">
        <v>3000</v>
      </c>
      <c r="X10026">
        <v>85</v>
      </c>
      <c r="Y10026">
        <v>29</v>
      </c>
      <c r="Z10026">
        <v>0.9</v>
      </c>
      <c r="AA10026">
        <v>-20</v>
      </c>
      <c r="AB10026" t="s">
        <v>27</v>
      </c>
      <c r="AC10026" s="2">
        <v>0.1</v>
      </c>
      <c r="AE10026" t="s">
        <v>76</v>
      </c>
      <c r="AI10026" s="1">
        <v>42026</v>
      </c>
      <c r="AJ10026" s="1">
        <v>42047</v>
      </c>
      <c r="AK10026" t="s">
        <v>50</v>
      </c>
      <c r="AL10026" t="s">
        <v>21774</v>
      </c>
      <c r="AM10026">
        <v>2234928</v>
      </c>
    </row>
    <row r="10027" spans="1:39" hidden="1" x14ac:dyDescent="0.25">
      <c r="A10027" t="s">
        <v>18965</v>
      </c>
      <c r="B10027" t="s">
        <v>18966</v>
      </c>
      <c r="C10027" t="s">
        <v>21775</v>
      </c>
      <c r="D10027">
        <v>9290011112</v>
      </c>
      <c r="E10027" t="s">
        <v>21776</v>
      </c>
      <c r="F10027" t="s">
        <v>82</v>
      </c>
      <c r="G10027" t="s">
        <v>55</v>
      </c>
      <c r="H10027" t="s">
        <v>75</v>
      </c>
      <c r="I10027" t="s">
        <v>57</v>
      </c>
      <c r="J10027" t="s">
        <v>58</v>
      </c>
      <c r="K10027">
        <v>5</v>
      </c>
      <c r="L10027">
        <v>100</v>
      </c>
      <c r="M10027">
        <v>134.80000000000001</v>
      </c>
      <c r="N10027">
        <v>123</v>
      </c>
      <c r="O10027">
        <v>5836</v>
      </c>
      <c r="Q10027">
        <v>25</v>
      </c>
      <c r="S10027">
        <v>15</v>
      </c>
      <c r="T10027">
        <v>80</v>
      </c>
      <c r="U10027" t="s">
        <v>48</v>
      </c>
      <c r="V10027">
        <v>25000</v>
      </c>
      <c r="W10027">
        <v>5000</v>
      </c>
      <c r="X10027">
        <v>85</v>
      </c>
      <c r="Y10027">
        <v>13</v>
      </c>
      <c r="Z10027">
        <v>0.9</v>
      </c>
      <c r="AA10027">
        <v>-20</v>
      </c>
      <c r="AB10027" t="s">
        <v>27</v>
      </c>
      <c r="AC10027" s="2">
        <v>0.1</v>
      </c>
      <c r="AE10027" t="s">
        <v>76</v>
      </c>
      <c r="AI10027" s="1">
        <v>42081</v>
      </c>
      <c r="AJ10027" s="1">
        <v>42089</v>
      </c>
      <c r="AK10027" t="s">
        <v>50</v>
      </c>
      <c r="AL10027" t="s">
        <v>21777</v>
      </c>
      <c r="AM10027">
        <v>2235674</v>
      </c>
    </row>
    <row r="10028" spans="1:39" hidden="1" x14ac:dyDescent="0.25">
      <c r="A10028" t="s">
        <v>18965</v>
      </c>
      <c r="B10028" t="s">
        <v>18966</v>
      </c>
      <c r="C10028" t="s">
        <v>21778</v>
      </c>
      <c r="D10028">
        <v>9290011112</v>
      </c>
      <c r="E10028" t="s">
        <v>21779</v>
      </c>
      <c r="F10028" t="s">
        <v>82</v>
      </c>
      <c r="G10028" t="s">
        <v>55</v>
      </c>
      <c r="H10028" t="s">
        <v>75</v>
      </c>
      <c r="I10028" t="s">
        <v>57</v>
      </c>
      <c r="J10028" t="s">
        <v>58</v>
      </c>
      <c r="K10028">
        <v>10</v>
      </c>
      <c r="L10028">
        <v>100</v>
      </c>
      <c r="M10028">
        <v>134.80000000000001</v>
      </c>
      <c r="N10028">
        <v>123</v>
      </c>
      <c r="O10028">
        <v>5836</v>
      </c>
      <c r="Q10028">
        <v>25</v>
      </c>
      <c r="S10028">
        <v>15</v>
      </c>
      <c r="T10028">
        <v>80</v>
      </c>
      <c r="U10028" t="s">
        <v>48</v>
      </c>
      <c r="V10028">
        <v>25000</v>
      </c>
      <c r="W10028">
        <v>5000</v>
      </c>
      <c r="X10028">
        <v>85</v>
      </c>
      <c r="Y10028">
        <v>13</v>
      </c>
      <c r="Z10028">
        <v>0.9</v>
      </c>
      <c r="AA10028">
        <v>-20</v>
      </c>
      <c r="AB10028" t="s">
        <v>27</v>
      </c>
      <c r="AC10028" s="2">
        <v>0.1</v>
      </c>
      <c r="AE10028" t="s">
        <v>76</v>
      </c>
      <c r="AI10028" s="1">
        <v>42026</v>
      </c>
      <c r="AJ10028" s="1">
        <v>42047</v>
      </c>
      <c r="AK10028" t="s">
        <v>50</v>
      </c>
      <c r="AL10028" t="s">
        <v>21780</v>
      </c>
      <c r="AM10028">
        <v>2234929</v>
      </c>
    </row>
    <row r="10029" spans="1:39" hidden="1" x14ac:dyDescent="0.25">
      <c r="A10029" t="s">
        <v>18965</v>
      </c>
      <c r="B10029" t="s">
        <v>18966</v>
      </c>
      <c r="C10029" t="s">
        <v>21781</v>
      </c>
      <c r="D10029" t="s">
        <v>20778</v>
      </c>
      <c r="E10029" t="s">
        <v>21782</v>
      </c>
      <c r="F10029" t="s">
        <v>163</v>
      </c>
      <c r="G10029" t="s">
        <v>44</v>
      </c>
      <c r="H10029" t="s">
        <v>75</v>
      </c>
      <c r="I10029" t="s">
        <v>46</v>
      </c>
      <c r="J10029" t="s">
        <v>58</v>
      </c>
      <c r="K10029">
        <v>5</v>
      </c>
      <c r="L10029">
        <v>100</v>
      </c>
      <c r="M10029">
        <v>125.7</v>
      </c>
      <c r="N10029">
        <v>65.900000000000006</v>
      </c>
      <c r="R10029">
        <v>1620</v>
      </c>
      <c r="S10029">
        <v>19</v>
      </c>
      <c r="T10029">
        <v>85.3</v>
      </c>
      <c r="U10029" t="s">
        <v>48</v>
      </c>
      <c r="V10029">
        <v>25000</v>
      </c>
      <c r="W10029">
        <v>2700</v>
      </c>
      <c r="X10029">
        <v>80</v>
      </c>
      <c r="Y10029">
        <v>9</v>
      </c>
      <c r="Z10029">
        <v>0.9</v>
      </c>
      <c r="AA10029">
        <v>-20</v>
      </c>
      <c r="AB10029" t="s">
        <v>27</v>
      </c>
      <c r="AC10029" s="2">
        <v>0.15</v>
      </c>
      <c r="AE10029" t="s">
        <v>8458</v>
      </c>
      <c r="AI10029" s="1">
        <v>41802</v>
      </c>
      <c r="AJ10029" s="1">
        <v>41808</v>
      </c>
      <c r="AK10029" t="s">
        <v>50</v>
      </c>
      <c r="AL10029" t="s">
        <v>21783</v>
      </c>
      <c r="AM10029">
        <v>2213441</v>
      </c>
    </row>
    <row r="10030" spans="1:39" hidden="1" x14ac:dyDescent="0.25">
      <c r="A10030" t="s">
        <v>18965</v>
      </c>
      <c r="B10030" t="s">
        <v>18966</v>
      </c>
      <c r="C10030" t="s">
        <v>21781</v>
      </c>
      <c r="D10030" t="s">
        <v>20778</v>
      </c>
      <c r="E10030" t="s">
        <v>21784</v>
      </c>
      <c r="F10030" t="s">
        <v>163</v>
      </c>
      <c r="G10030" t="s">
        <v>44</v>
      </c>
      <c r="H10030" t="s">
        <v>75</v>
      </c>
      <c r="I10030" t="s">
        <v>46</v>
      </c>
      <c r="J10030" t="s">
        <v>58</v>
      </c>
      <c r="K10030">
        <v>5</v>
      </c>
      <c r="L10030">
        <v>100</v>
      </c>
      <c r="M10030">
        <v>125.7</v>
      </c>
      <c r="N10030">
        <v>65.900000000000006</v>
      </c>
      <c r="R10030">
        <v>1620</v>
      </c>
      <c r="S10030">
        <v>19</v>
      </c>
      <c r="T10030">
        <v>85.3</v>
      </c>
      <c r="U10030" t="s">
        <v>48</v>
      </c>
      <c r="V10030">
        <v>25000</v>
      </c>
      <c r="W10030">
        <v>2700</v>
      </c>
      <c r="X10030">
        <v>80</v>
      </c>
      <c r="Y10030">
        <v>9</v>
      </c>
      <c r="Z10030">
        <v>0.9</v>
      </c>
      <c r="AA10030">
        <v>-20</v>
      </c>
      <c r="AB10030" t="s">
        <v>27</v>
      </c>
      <c r="AC10030" s="2">
        <v>0.15</v>
      </c>
      <c r="AE10030" t="s">
        <v>8458</v>
      </c>
      <c r="AI10030" s="1">
        <v>42107</v>
      </c>
      <c r="AJ10030" s="1">
        <v>42109</v>
      </c>
      <c r="AK10030" t="s">
        <v>205</v>
      </c>
      <c r="AL10030" t="s">
        <v>21785</v>
      </c>
      <c r="AM10030">
        <v>2237350</v>
      </c>
    </row>
    <row r="10031" spans="1:39" hidden="1" x14ac:dyDescent="0.25">
      <c r="A10031" t="s">
        <v>18965</v>
      </c>
      <c r="B10031" t="s">
        <v>18966</v>
      </c>
      <c r="C10031" t="s">
        <v>21786</v>
      </c>
      <c r="D10031">
        <v>9290011668</v>
      </c>
      <c r="E10031" t="s">
        <v>21787</v>
      </c>
      <c r="F10031" t="s">
        <v>147</v>
      </c>
      <c r="G10031" t="s">
        <v>148</v>
      </c>
      <c r="H10031" t="s">
        <v>149</v>
      </c>
      <c r="I10031" t="s">
        <v>148</v>
      </c>
      <c r="J10031" t="s">
        <v>58</v>
      </c>
      <c r="K10031">
        <v>5</v>
      </c>
      <c r="L10031">
        <v>25</v>
      </c>
      <c r="M10031">
        <v>108.7</v>
      </c>
      <c r="N10031">
        <v>38.1</v>
      </c>
      <c r="R10031">
        <v>180</v>
      </c>
      <c r="S10031">
        <v>3.5</v>
      </c>
      <c r="T10031">
        <v>51.4</v>
      </c>
      <c r="U10031" t="s">
        <v>48</v>
      </c>
      <c r="V10031">
        <v>25000</v>
      </c>
      <c r="W10031">
        <v>2700</v>
      </c>
      <c r="X10031">
        <v>81</v>
      </c>
      <c r="Y10031">
        <v>3</v>
      </c>
      <c r="Z10031">
        <v>0.8</v>
      </c>
      <c r="AA10031">
        <v>-20</v>
      </c>
      <c r="AB10031" t="s">
        <v>27</v>
      </c>
      <c r="AC10031" s="2">
        <v>0.2</v>
      </c>
      <c r="AE10031" t="s">
        <v>737</v>
      </c>
      <c r="AI10031" s="1">
        <v>42215</v>
      </c>
      <c r="AJ10031" s="1">
        <v>42221</v>
      </c>
      <c r="AK10031" t="s">
        <v>60</v>
      </c>
      <c r="AL10031" t="s">
        <v>21788</v>
      </c>
      <c r="AM10031">
        <v>2245249</v>
      </c>
    </row>
    <row r="10032" spans="1:39" hidden="1" x14ac:dyDescent="0.25">
      <c r="A10032" t="s">
        <v>18965</v>
      </c>
      <c r="B10032" t="s">
        <v>18966</v>
      </c>
      <c r="C10032" t="s">
        <v>21789</v>
      </c>
      <c r="D10032">
        <v>9290011672</v>
      </c>
      <c r="E10032" t="s">
        <v>21790</v>
      </c>
      <c r="F10032" t="s">
        <v>147</v>
      </c>
      <c r="G10032" t="s">
        <v>148</v>
      </c>
      <c r="H10032" t="s">
        <v>149</v>
      </c>
      <c r="I10032" t="s">
        <v>148</v>
      </c>
      <c r="J10032" t="s">
        <v>58</v>
      </c>
      <c r="K10032">
        <v>5</v>
      </c>
      <c r="L10032">
        <v>40</v>
      </c>
      <c r="M10032">
        <v>124.2</v>
      </c>
      <c r="N10032">
        <v>38.1</v>
      </c>
      <c r="R10032">
        <v>330</v>
      </c>
      <c r="S10032">
        <v>4.5</v>
      </c>
      <c r="T10032">
        <v>73.3</v>
      </c>
      <c r="U10032" t="s">
        <v>48</v>
      </c>
      <c r="V10032">
        <v>15000</v>
      </c>
      <c r="W10032">
        <v>2700</v>
      </c>
      <c r="X10032">
        <v>80</v>
      </c>
      <c r="Y10032">
        <v>3</v>
      </c>
      <c r="Z10032">
        <v>0.9</v>
      </c>
      <c r="AA10032">
        <v>-20</v>
      </c>
      <c r="AB10032" t="s">
        <v>27</v>
      </c>
      <c r="AC10032" s="2">
        <v>0.2</v>
      </c>
      <c r="AE10032" t="s">
        <v>737</v>
      </c>
      <c r="AI10032" s="1">
        <v>42215</v>
      </c>
      <c r="AJ10032" s="1">
        <v>42241</v>
      </c>
      <c r="AK10032" t="s">
        <v>60</v>
      </c>
      <c r="AL10032" t="s">
        <v>21791</v>
      </c>
      <c r="AM10032">
        <v>2247046</v>
      </c>
    </row>
    <row r="10033" spans="1:39" x14ac:dyDescent="0.25">
      <c r="A10033" t="s">
        <v>18965</v>
      </c>
      <c r="B10033" t="s">
        <v>18966</v>
      </c>
      <c r="C10033" t="s">
        <v>21789</v>
      </c>
      <c r="D10033">
        <v>9290011672</v>
      </c>
      <c r="E10033" t="s">
        <v>21792</v>
      </c>
      <c r="F10033" t="s">
        <v>4844</v>
      </c>
      <c r="G10033" t="s">
        <v>44</v>
      </c>
      <c r="H10033" t="s">
        <v>149</v>
      </c>
      <c r="I10033" t="s">
        <v>148</v>
      </c>
      <c r="J10033" t="s">
        <v>58</v>
      </c>
      <c r="K10033">
        <v>5</v>
      </c>
      <c r="L10033">
        <v>40</v>
      </c>
      <c r="M10033">
        <v>90.1</v>
      </c>
      <c r="N10033">
        <v>50.8</v>
      </c>
      <c r="R10033">
        <v>330</v>
      </c>
      <c r="S10033">
        <v>4.5</v>
      </c>
      <c r="T10033">
        <v>73.3</v>
      </c>
      <c r="U10033" t="s">
        <v>48</v>
      </c>
      <c r="V10033">
        <v>15000</v>
      </c>
      <c r="W10033">
        <v>2700</v>
      </c>
      <c r="X10033">
        <v>80</v>
      </c>
      <c r="Y10033">
        <v>3</v>
      </c>
      <c r="Z10033">
        <v>0.9</v>
      </c>
      <c r="AA10033">
        <v>-20</v>
      </c>
      <c r="AB10033" t="s">
        <v>27</v>
      </c>
      <c r="AC10033" s="2">
        <v>0.2</v>
      </c>
      <c r="AE10033" t="s">
        <v>737</v>
      </c>
      <c r="AI10033" s="1">
        <v>42215</v>
      </c>
      <c r="AJ10033" s="1">
        <v>42241</v>
      </c>
      <c r="AK10033" t="s">
        <v>60</v>
      </c>
      <c r="AL10033" t="s">
        <v>21793</v>
      </c>
      <c r="AM10033">
        <v>2247048</v>
      </c>
    </row>
    <row r="10034" spans="1:39" hidden="1" x14ac:dyDescent="0.25">
      <c r="A10034" t="s">
        <v>18965</v>
      </c>
      <c r="B10034" t="s">
        <v>18966</v>
      </c>
      <c r="C10034" t="s">
        <v>21789</v>
      </c>
      <c r="D10034" t="s">
        <v>20959</v>
      </c>
      <c r="E10034" t="s">
        <v>21794</v>
      </c>
      <c r="F10034" t="s">
        <v>204</v>
      </c>
      <c r="G10034" t="s">
        <v>148</v>
      </c>
      <c r="H10034" t="s">
        <v>149</v>
      </c>
      <c r="I10034" t="s">
        <v>148</v>
      </c>
      <c r="J10034" t="s">
        <v>58</v>
      </c>
      <c r="K10034">
        <v>5</v>
      </c>
      <c r="L10034">
        <v>40</v>
      </c>
      <c r="M10034">
        <v>124.2</v>
      </c>
      <c r="N10034">
        <v>38.1</v>
      </c>
      <c r="R10034">
        <v>330</v>
      </c>
      <c r="S10034">
        <v>4.5</v>
      </c>
      <c r="T10034">
        <v>73</v>
      </c>
      <c r="U10034" t="s">
        <v>48</v>
      </c>
      <c r="V10034">
        <v>25000</v>
      </c>
      <c r="W10034">
        <v>2700</v>
      </c>
      <c r="X10034">
        <v>81</v>
      </c>
      <c r="Y10034">
        <v>5</v>
      </c>
      <c r="Z10034">
        <v>0.9</v>
      </c>
      <c r="AA10034">
        <v>-20</v>
      </c>
      <c r="AB10034" t="s">
        <v>27</v>
      </c>
      <c r="AC10034" s="2">
        <v>0.2</v>
      </c>
      <c r="AE10034" t="s">
        <v>348</v>
      </c>
      <c r="AI10034" s="1">
        <v>42461</v>
      </c>
      <c r="AJ10034" s="1">
        <v>42467</v>
      </c>
      <c r="AK10034" t="s">
        <v>60</v>
      </c>
      <c r="AL10034" t="s">
        <v>21795</v>
      </c>
      <c r="AM10034">
        <v>2263770</v>
      </c>
    </row>
    <row r="10035" spans="1:39" hidden="1" x14ac:dyDescent="0.25">
      <c r="A10035" t="s">
        <v>18965</v>
      </c>
      <c r="B10035" t="s">
        <v>18966</v>
      </c>
      <c r="C10035" t="s">
        <v>21789</v>
      </c>
      <c r="D10035" t="s">
        <v>20959</v>
      </c>
      <c r="E10035" t="s">
        <v>21796</v>
      </c>
      <c r="F10035" t="s">
        <v>204</v>
      </c>
      <c r="G10035" t="s">
        <v>148</v>
      </c>
      <c r="H10035" t="s">
        <v>149</v>
      </c>
      <c r="I10035" t="s">
        <v>148</v>
      </c>
      <c r="J10035" t="s">
        <v>58</v>
      </c>
      <c r="K10035">
        <v>5</v>
      </c>
      <c r="L10035">
        <v>40</v>
      </c>
      <c r="M10035">
        <v>124.2</v>
      </c>
      <c r="N10035">
        <v>38.1</v>
      </c>
      <c r="R10035">
        <v>330</v>
      </c>
      <c r="S10035">
        <v>4.5</v>
      </c>
      <c r="T10035">
        <v>73</v>
      </c>
      <c r="U10035" t="s">
        <v>48</v>
      </c>
      <c r="V10035">
        <v>25000</v>
      </c>
      <c r="W10035">
        <v>2700</v>
      </c>
      <c r="X10035">
        <v>81</v>
      </c>
      <c r="Y10035">
        <v>5</v>
      </c>
      <c r="Z10035">
        <v>0.9</v>
      </c>
      <c r="AA10035">
        <v>-20</v>
      </c>
      <c r="AB10035" t="s">
        <v>27</v>
      </c>
      <c r="AC10035" s="2">
        <v>0.2</v>
      </c>
      <c r="AE10035" t="s">
        <v>348</v>
      </c>
      <c r="AI10035" s="1">
        <v>42461</v>
      </c>
      <c r="AJ10035" s="1">
        <v>42467</v>
      </c>
      <c r="AK10035" t="s">
        <v>60</v>
      </c>
      <c r="AL10035" t="s">
        <v>21797</v>
      </c>
      <c r="AM10035">
        <v>2263771</v>
      </c>
    </row>
    <row r="10036" spans="1:39" hidden="1" x14ac:dyDescent="0.25">
      <c r="A10036" t="s">
        <v>18965</v>
      </c>
      <c r="B10036" t="s">
        <v>18966</v>
      </c>
      <c r="C10036" t="s">
        <v>19013</v>
      </c>
      <c r="D10036">
        <v>9290011670</v>
      </c>
      <c r="E10036" t="s">
        <v>21798</v>
      </c>
      <c r="F10036" t="s">
        <v>147</v>
      </c>
      <c r="G10036" t="s">
        <v>148</v>
      </c>
      <c r="H10036" t="s">
        <v>149</v>
      </c>
      <c r="I10036" t="s">
        <v>148</v>
      </c>
      <c r="J10036" t="s">
        <v>58</v>
      </c>
      <c r="K10036">
        <v>5</v>
      </c>
      <c r="L10036">
        <v>40</v>
      </c>
      <c r="M10036">
        <v>106.9</v>
      </c>
      <c r="N10036">
        <v>38.1</v>
      </c>
      <c r="R10036">
        <v>330</v>
      </c>
      <c r="S10036">
        <v>4.5</v>
      </c>
      <c r="T10036">
        <v>73.3</v>
      </c>
      <c r="U10036" t="s">
        <v>48</v>
      </c>
      <c r="V10036">
        <v>15000</v>
      </c>
      <c r="W10036">
        <v>2700</v>
      </c>
      <c r="X10036">
        <v>80</v>
      </c>
      <c r="Y10036">
        <v>3</v>
      </c>
      <c r="Z10036">
        <v>0.9</v>
      </c>
      <c r="AA10036">
        <v>-20</v>
      </c>
      <c r="AB10036" t="s">
        <v>27</v>
      </c>
      <c r="AC10036" s="2">
        <v>0.2</v>
      </c>
      <c r="AE10036" t="s">
        <v>737</v>
      </c>
      <c r="AI10036" s="1">
        <v>42215</v>
      </c>
      <c r="AJ10036" s="1">
        <v>42241</v>
      </c>
      <c r="AK10036" t="s">
        <v>60</v>
      </c>
      <c r="AL10036" t="s">
        <v>21799</v>
      </c>
      <c r="AM10036">
        <v>2246638</v>
      </c>
    </row>
    <row r="10037" spans="1:39" hidden="1" x14ac:dyDescent="0.25">
      <c r="A10037" t="s">
        <v>18965</v>
      </c>
      <c r="B10037" t="s">
        <v>18966</v>
      </c>
      <c r="C10037" t="s">
        <v>19013</v>
      </c>
      <c r="D10037">
        <v>9290011670</v>
      </c>
      <c r="E10037" t="s">
        <v>21800</v>
      </c>
      <c r="F10037" t="s">
        <v>147</v>
      </c>
      <c r="G10037" t="s">
        <v>148</v>
      </c>
      <c r="H10037" t="s">
        <v>149</v>
      </c>
      <c r="I10037" t="s">
        <v>148</v>
      </c>
      <c r="J10037" t="s">
        <v>58</v>
      </c>
      <c r="K10037">
        <v>5</v>
      </c>
      <c r="L10037">
        <v>40</v>
      </c>
      <c r="M10037">
        <v>106.9</v>
      </c>
      <c r="N10037">
        <v>38.1</v>
      </c>
      <c r="R10037">
        <v>330</v>
      </c>
      <c r="S10037">
        <v>4.5</v>
      </c>
      <c r="T10037">
        <v>73.3</v>
      </c>
      <c r="U10037" t="s">
        <v>48</v>
      </c>
      <c r="V10037">
        <v>15000</v>
      </c>
      <c r="W10037">
        <v>2700</v>
      </c>
      <c r="X10037">
        <v>80</v>
      </c>
      <c r="Y10037">
        <v>3</v>
      </c>
      <c r="Z10037">
        <v>0.9</v>
      </c>
      <c r="AA10037">
        <v>-20</v>
      </c>
      <c r="AB10037" t="s">
        <v>27</v>
      </c>
      <c r="AC10037" s="2">
        <v>0.2</v>
      </c>
      <c r="AE10037" t="s">
        <v>737</v>
      </c>
      <c r="AI10037" s="1">
        <v>42215</v>
      </c>
      <c r="AJ10037" s="1">
        <v>42241</v>
      </c>
      <c r="AK10037" t="s">
        <v>60</v>
      </c>
      <c r="AL10037" t="s">
        <v>21801</v>
      </c>
      <c r="AM10037">
        <v>2246641</v>
      </c>
    </row>
    <row r="10038" spans="1:39" hidden="1" x14ac:dyDescent="0.25">
      <c r="A10038" t="s">
        <v>18965</v>
      </c>
      <c r="B10038" t="s">
        <v>21514</v>
      </c>
      <c r="C10038" t="s">
        <v>21672</v>
      </c>
      <c r="D10038">
        <v>9290011118</v>
      </c>
      <c r="E10038" t="s">
        <v>21802</v>
      </c>
      <c r="F10038" t="s">
        <v>169</v>
      </c>
      <c r="G10038" t="s">
        <v>55</v>
      </c>
      <c r="H10038" t="s">
        <v>75</v>
      </c>
      <c r="I10038" t="s">
        <v>57</v>
      </c>
      <c r="J10038" t="s">
        <v>58</v>
      </c>
      <c r="K10038">
        <v>5</v>
      </c>
      <c r="L10038">
        <v>65</v>
      </c>
      <c r="M10038">
        <v>128.30000000000001</v>
      </c>
      <c r="N10038">
        <v>95</v>
      </c>
      <c r="R10038">
        <v>650</v>
      </c>
      <c r="S10038">
        <v>9.5</v>
      </c>
      <c r="T10038">
        <v>68.400000000000006</v>
      </c>
      <c r="U10038" t="s">
        <v>48</v>
      </c>
      <c r="V10038">
        <v>25000</v>
      </c>
      <c r="W10038">
        <v>2700</v>
      </c>
      <c r="X10038">
        <v>81</v>
      </c>
      <c r="Y10038">
        <v>12</v>
      </c>
      <c r="Z10038">
        <v>0.9</v>
      </c>
      <c r="AA10038">
        <v>-20</v>
      </c>
      <c r="AB10038" t="s">
        <v>27</v>
      </c>
      <c r="AC10038" s="2">
        <v>0.2</v>
      </c>
      <c r="AE10038" t="s">
        <v>6775</v>
      </c>
      <c r="AI10038" s="1">
        <v>41942</v>
      </c>
      <c r="AJ10038" s="1">
        <v>41992</v>
      </c>
      <c r="AK10038" t="s">
        <v>205</v>
      </c>
      <c r="AL10038" t="s">
        <v>21803</v>
      </c>
      <c r="AM10038">
        <v>2235304</v>
      </c>
    </row>
    <row r="10039" spans="1:39" hidden="1" x14ac:dyDescent="0.25">
      <c r="A10039" t="s">
        <v>18965</v>
      </c>
      <c r="B10039" t="s">
        <v>21514</v>
      </c>
      <c r="C10039" t="s">
        <v>21672</v>
      </c>
      <c r="D10039">
        <v>9290011118</v>
      </c>
      <c r="E10039" t="s">
        <v>21804</v>
      </c>
      <c r="F10039" t="s">
        <v>169</v>
      </c>
      <c r="G10039" t="s">
        <v>55</v>
      </c>
      <c r="H10039" t="s">
        <v>75</v>
      </c>
      <c r="I10039" t="s">
        <v>57</v>
      </c>
      <c r="J10039" t="s">
        <v>58</v>
      </c>
      <c r="K10039">
        <v>5</v>
      </c>
      <c r="L10039">
        <v>65</v>
      </c>
      <c r="M10039">
        <v>128.30000000000001</v>
      </c>
      <c r="N10039">
        <v>95</v>
      </c>
      <c r="R10039">
        <v>650</v>
      </c>
      <c r="S10039">
        <v>9.5</v>
      </c>
      <c r="T10039">
        <v>68.400000000000006</v>
      </c>
      <c r="U10039" t="s">
        <v>48</v>
      </c>
      <c r="V10039">
        <v>25000</v>
      </c>
      <c r="W10039">
        <v>2700</v>
      </c>
      <c r="X10039">
        <v>81</v>
      </c>
      <c r="Y10039">
        <v>12</v>
      </c>
      <c r="Z10039">
        <v>0.9</v>
      </c>
      <c r="AA10039">
        <v>-20</v>
      </c>
      <c r="AB10039" t="s">
        <v>27</v>
      </c>
      <c r="AC10039" s="2">
        <v>0.2</v>
      </c>
      <c r="AE10039" t="s">
        <v>6775</v>
      </c>
      <c r="AI10039" s="1">
        <v>41942</v>
      </c>
      <c r="AJ10039" s="1">
        <v>41992</v>
      </c>
      <c r="AK10039" t="s">
        <v>50</v>
      </c>
      <c r="AL10039" t="s">
        <v>21805</v>
      </c>
      <c r="AM10039">
        <v>2230063</v>
      </c>
    </row>
    <row r="10040" spans="1:39" hidden="1" x14ac:dyDescent="0.25">
      <c r="A10040" t="s">
        <v>18965</v>
      </c>
      <c r="B10040" t="s">
        <v>21514</v>
      </c>
      <c r="C10040" t="s">
        <v>21806</v>
      </c>
      <c r="D10040">
        <v>9290011118</v>
      </c>
      <c r="E10040" t="s">
        <v>21807</v>
      </c>
      <c r="F10040" t="s">
        <v>169</v>
      </c>
      <c r="G10040" t="s">
        <v>55</v>
      </c>
      <c r="H10040" t="s">
        <v>75</v>
      </c>
      <c r="I10040" t="s">
        <v>57</v>
      </c>
      <c r="J10040" t="s">
        <v>58</v>
      </c>
      <c r="K10040">
        <v>5</v>
      </c>
      <c r="L10040">
        <v>65</v>
      </c>
      <c r="M10040">
        <v>128.30000000000001</v>
      </c>
      <c r="N10040">
        <v>95</v>
      </c>
      <c r="R10040">
        <v>650</v>
      </c>
      <c r="S10040">
        <v>9.5</v>
      </c>
      <c r="T10040">
        <v>68.400000000000006</v>
      </c>
      <c r="U10040" t="s">
        <v>48</v>
      </c>
      <c r="V10040">
        <v>25000</v>
      </c>
      <c r="W10040">
        <v>2700</v>
      </c>
      <c r="X10040">
        <v>81</v>
      </c>
      <c r="Y10040">
        <v>12</v>
      </c>
      <c r="Z10040">
        <v>0.9</v>
      </c>
      <c r="AA10040">
        <v>-20</v>
      </c>
      <c r="AB10040" t="s">
        <v>27</v>
      </c>
      <c r="AC10040" s="2">
        <v>0.2</v>
      </c>
      <c r="AE10040" t="s">
        <v>6775</v>
      </c>
      <c r="AI10040" s="1">
        <v>41942</v>
      </c>
      <c r="AJ10040" s="1">
        <v>41992</v>
      </c>
      <c r="AK10040" t="s">
        <v>205</v>
      </c>
      <c r="AL10040" t="s">
        <v>21808</v>
      </c>
      <c r="AM10040">
        <v>2235305</v>
      </c>
    </row>
    <row r="10041" spans="1:39" hidden="1" x14ac:dyDescent="0.25">
      <c r="A10041" t="s">
        <v>18965</v>
      </c>
      <c r="B10041" t="s">
        <v>21514</v>
      </c>
      <c r="C10041" t="s">
        <v>21809</v>
      </c>
      <c r="D10041">
        <v>9290011118</v>
      </c>
      <c r="E10041" t="s">
        <v>21810</v>
      </c>
      <c r="F10041" t="s">
        <v>169</v>
      </c>
      <c r="G10041" t="s">
        <v>55</v>
      </c>
      <c r="H10041" t="s">
        <v>75</v>
      </c>
      <c r="I10041" t="s">
        <v>57</v>
      </c>
      <c r="J10041" t="s">
        <v>58</v>
      </c>
      <c r="K10041">
        <v>5</v>
      </c>
      <c r="L10041">
        <v>65</v>
      </c>
      <c r="M10041">
        <v>128.30000000000001</v>
      </c>
      <c r="N10041">
        <v>95</v>
      </c>
      <c r="R10041">
        <v>650</v>
      </c>
      <c r="S10041">
        <v>9.5</v>
      </c>
      <c r="T10041">
        <v>68.400000000000006</v>
      </c>
      <c r="U10041" t="s">
        <v>48</v>
      </c>
      <c r="V10041">
        <v>25000</v>
      </c>
      <c r="W10041">
        <v>2700</v>
      </c>
      <c r="X10041">
        <v>81</v>
      </c>
      <c r="Y10041">
        <v>12</v>
      </c>
      <c r="Z10041">
        <v>0.9</v>
      </c>
      <c r="AA10041">
        <v>-20</v>
      </c>
      <c r="AB10041" t="s">
        <v>27</v>
      </c>
      <c r="AC10041" s="2">
        <v>0.2</v>
      </c>
      <c r="AE10041" t="s">
        <v>6775</v>
      </c>
      <c r="AI10041" s="1">
        <v>41942</v>
      </c>
      <c r="AJ10041" s="1">
        <v>41992</v>
      </c>
      <c r="AK10041" t="s">
        <v>205</v>
      </c>
      <c r="AL10041" t="s">
        <v>21811</v>
      </c>
      <c r="AM10041">
        <v>2235306</v>
      </c>
    </row>
    <row r="10042" spans="1:39" hidden="1" x14ac:dyDescent="0.25">
      <c r="A10042" t="s">
        <v>18965</v>
      </c>
      <c r="B10042" t="s">
        <v>21514</v>
      </c>
      <c r="C10042" t="s">
        <v>21812</v>
      </c>
      <c r="D10042">
        <v>9290011119</v>
      </c>
      <c r="E10042" t="s">
        <v>21813</v>
      </c>
      <c r="F10042" t="s">
        <v>169</v>
      </c>
      <c r="G10042" t="s">
        <v>55</v>
      </c>
      <c r="H10042" t="s">
        <v>75</v>
      </c>
      <c r="I10042" t="s">
        <v>57</v>
      </c>
      <c r="J10042" t="s">
        <v>58</v>
      </c>
      <c r="K10042">
        <v>5</v>
      </c>
      <c r="L10042">
        <v>65</v>
      </c>
      <c r="M10042">
        <v>128.4</v>
      </c>
      <c r="N10042">
        <v>95.1</v>
      </c>
      <c r="R10042">
        <v>650</v>
      </c>
      <c r="S10042">
        <v>9.5</v>
      </c>
      <c r="T10042">
        <v>68.400000000000006</v>
      </c>
      <c r="U10042" t="s">
        <v>48</v>
      </c>
      <c r="V10042">
        <v>25000</v>
      </c>
      <c r="W10042">
        <v>5000</v>
      </c>
      <c r="X10042">
        <v>84</v>
      </c>
      <c r="Y10042">
        <v>20</v>
      </c>
      <c r="Z10042">
        <v>0.9</v>
      </c>
      <c r="AA10042">
        <v>-20</v>
      </c>
      <c r="AB10042" t="s">
        <v>27</v>
      </c>
      <c r="AC10042" s="2">
        <v>0.2</v>
      </c>
      <c r="AE10042" t="s">
        <v>6775</v>
      </c>
      <c r="AI10042" s="1">
        <v>41942</v>
      </c>
      <c r="AJ10042" s="1">
        <v>41947</v>
      </c>
      <c r="AK10042" t="s">
        <v>50</v>
      </c>
      <c r="AL10042" t="s">
        <v>21814</v>
      </c>
      <c r="AM10042">
        <v>2224407</v>
      </c>
    </row>
    <row r="10043" spans="1:39" hidden="1" x14ac:dyDescent="0.25">
      <c r="A10043" t="s">
        <v>18965</v>
      </c>
      <c r="B10043" t="s">
        <v>21514</v>
      </c>
      <c r="C10043" t="s">
        <v>21812</v>
      </c>
      <c r="D10043">
        <v>9290011119</v>
      </c>
      <c r="E10043" t="s">
        <v>21815</v>
      </c>
      <c r="F10043" t="s">
        <v>169</v>
      </c>
      <c r="G10043" t="s">
        <v>55</v>
      </c>
      <c r="H10043" t="s">
        <v>75</v>
      </c>
      <c r="I10043" t="s">
        <v>57</v>
      </c>
      <c r="J10043" t="s">
        <v>58</v>
      </c>
      <c r="K10043">
        <v>5</v>
      </c>
      <c r="L10043">
        <v>65</v>
      </c>
      <c r="M10043">
        <v>128.4</v>
      </c>
      <c r="N10043">
        <v>95.1</v>
      </c>
      <c r="R10043">
        <v>650</v>
      </c>
      <c r="S10043">
        <v>9.5</v>
      </c>
      <c r="T10043">
        <v>68.400000000000006</v>
      </c>
      <c r="U10043" t="s">
        <v>48</v>
      </c>
      <c r="V10043">
        <v>25000</v>
      </c>
      <c r="W10043">
        <v>5000</v>
      </c>
      <c r="X10043">
        <v>84</v>
      </c>
      <c r="Y10043">
        <v>20</v>
      </c>
      <c r="Z10043">
        <v>0.9</v>
      </c>
      <c r="AA10043">
        <v>-20</v>
      </c>
      <c r="AB10043" t="s">
        <v>27</v>
      </c>
      <c r="AC10043" s="2">
        <v>0.2</v>
      </c>
      <c r="AE10043" t="s">
        <v>6775</v>
      </c>
      <c r="AI10043" s="1">
        <v>41942</v>
      </c>
      <c r="AJ10043" s="1">
        <v>41947</v>
      </c>
      <c r="AK10043" t="s">
        <v>205</v>
      </c>
      <c r="AL10043" t="s">
        <v>21816</v>
      </c>
      <c r="AM10043">
        <v>2235307</v>
      </c>
    </row>
    <row r="10044" spans="1:39" hidden="1" x14ac:dyDescent="0.25">
      <c r="A10044" t="s">
        <v>18965</v>
      </c>
      <c r="B10044" t="s">
        <v>21514</v>
      </c>
      <c r="C10044" t="s">
        <v>21812</v>
      </c>
      <c r="D10044">
        <v>9290011119</v>
      </c>
      <c r="E10044" t="s">
        <v>21817</v>
      </c>
      <c r="F10044" t="s">
        <v>169</v>
      </c>
      <c r="G10044" t="s">
        <v>55</v>
      </c>
      <c r="H10044" t="s">
        <v>75</v>
      </c>
      <c r="I10044" t="s">
        <v>57</v>
      </c>
      <c r="J10044" t="s">
        <v>58</v>
      </c>
      <c r="K10044">
        <v>5</v>
      </c>
      <c r="L10044">
        <v>65</v>
      </c>
      <c r="M10044">
        <v>128.4</v>
      </c>
      <c r="N10044">
        <v>95.1</v>
      </c>
      <c r="R10044">
        <v>650</v>
      </c>
      <c r="S10044">
        <v>9.5</v>
      </c>
      <c r="T10044">
        <v>68.400000000000006</v>
      </c>
      <c r="U10044" t="s">
        <v>48</v>
      </c>
      <c r="V10044">
        <v>25000</v>
      </c>
      <c r="W10044">
        <v>5000</v>
      </c>
      <c r="X10044">
        <v>84</v>
      </c>
      <c r="Y10044">
        <v>20</v>
      </c>
      <c r="Z10044">
        <v>0.9</v>
      </c>
      <c r="AA10044">
        <v>-20</v>
      </c>
      <c r="AB10044" t="s">
        <v>27</v>
      </c>
      <c r="AC10044" s="2">
        <v>0.2</v>
      </c>
      <c r="AE10044" t="s">
        <v>6775</v>
      </c>
      <c r="AI10044" s="1">
        <v>42139</v>
      </c>
      <c r="AJ10044" s="1">
        <v>42346</v>
      </c>
      <c r="AK10044" t="s">
        <v>50</v>
      </c>
      <c r="AL10044" t="s">
        <v>21818</v>
      </c>
      <c r="AM10044">
        <v>2255937</v>
      </c>
    </row>
    <row r="10045" spans="1:39" hidden="1" x14ac:dyDescent="0.25">
      <c r="A10045" t="s">
        <v>19056</v>
      </c>
      <c r="B10045" t="s">
        <v>19057</v>
      </c>
      <c r="C10045" t="s">
        <v>16715</v>
      </c>
      <c r="D10045" t="s">
        <v>21819</v>
      </c>
      <c r="F10045" t="s">
        <v>469</v>
      </c>
      <c r="G10045" t="s">
        <v>148</v>
      </c>
      <c r="H10045" t="s">
        <v>75</v>
      </c>
      <c r="I10045" t="s">
        <v>148</v>
      </c>
      <c r="J10045" t="s">
        <v>58</v>
      </c>
      <c r="K10045">
        <v>3</v>
      </c>
      <c r="L10045">
        <v>40</v>
      </c>
      <c r="M10045">
        <v>95</v>
      </c>
      <c r="N10045">
        <v>34.9</v>
      </c>
      <c r="R10045">
        <v>325</v>
      </c>
      <c r="S10045">
        <v>5</v>
      </c>
      <c r="T10045">
        <v>65</v>
      </c>
      <c r="U10045" t="s">
        <v>48</v>
      </c>
      <c r="V10045">
        <v>25000</v>
      </c>
      <c r="W10045">
        <v>2700</v>
      </c>
      <c r="X10045">
        <v>82</v>
      </c>
      <c r="Y10045">
        <v>7</v>
      </c>
      <c r="Z10045">
        <v>0.9</v>
      </c>
      <c r="AA10045">
        <v>-20</v>
      </c>
      <c r="AB10045" t="s">
        <v>27</v>
      </c>
      <c r="AC10045" s="2">
        <v>0.1</v>
      </c>
      <c r="AD10045" t="s">
        <v>48</v>
      </c>
      <c r="AE10045" t="s">
        <v>470</v>
      </c>
      <c r="AF10045" t="s">
        <v>48</v>
      </c>
      <c r="AI10045" s="1">
        <v>42563</v>
      </c>
      <c r="AJ10045" s="1">
        <v>42569</v>
      </c>
      <c r="AK10045" t="s">
        <v>60</v>
      </c>
      <c r="AL10045" t="s">
        <v>21820</v>
      </c>
      <c r="AM10045">
        <v>2273606</v>
      </c>
    </row>
    <row r="10046" spans="1:39" hidden="1" x14ac:dyDescent="0.25">
      <c r="A10046" t="s">
        <v>19056</v>
      </c>
      <c r="B10046" t="s">
        <v>19057</v>
      </c>
      <c r="C10046" t="s">
        <v>21821</v>
      </c>
      <c r="D10046" t="s">
        <v>21821</v>
      </c>
      <c r="F10046" t="s">
        <v>74</v>
      </c>
      <c r="G10046" t="s">
        <v>44</v>
      </c>
      <c r="H10046" t="s">
        <v>75</v>
      </c>
      <c r="I10046" t="s">
        <v>46</v>
      </c>
      <c r="J10046" t="s">
        <v>58</v>
      </c>
      <c r="K10046">
        <v>3</v>
      </c>
      <c r="L10046">
        <v>60</v>
      </c>
      <c r="M10046">
        <v>110</v>
      </c>
      <c r="N10046">
        <v>59.6</v>
      </c>
      <c r="R10046">
        <v>800</v>
      </c>
      <c r="S10046">
        <v>10</v>
      </c>
      <c r="T10046">
        <v>80</v>
      </c>
      <c r="U10046" t="s">
        <v>48</v>
      </c>
      <c r="V10046">
        <v>25000</v>
      </c>
      <c r="W10046">
        <v>2700</v>
      </c>
      <c r="X10046">
        <v>91</v>
      </c>
      <c r="Y10046">
        <v>54</v>
      </c>
      <c r="Z10046">
        <v>0.9</v>
      </c>
      <c r="AA10046">
        <v>-20</v>
      </c>
      <c r="AB10046" t="s">
        <v>27</v>
      </c>
      <c r="AC10046" s="2">
        <v>0.1</v>
      </c>
      <c r="AE10046" t="s">
        <v>138</v>
      </c>
      <c r="AI10046" s="1">
        <v>42447</v>
      </c>
      <c r="AJ10046" s="1">
        <v>42447</v>
      </c>
      <c r="AK10046" t="s">
        <v>60</v>
      </c>
      <c r="AL10046" t="s">
        <v>21822</v>
      </c>
      <c r="AM10046">
        <v>2263192</v>
      </c>
    </row>
    <row r="10047" spans="1:39" hidden="1" x14ac:dyDescent="0.25">
      <c r="A10047" t="s">
        <v>19056</v>
      </c>
      <c r="B10047" t="s">
        <v>19057</v>
      </c>
      <c r="C10047" t="s">
        <v>21823</v>
      </c>
      <c r="D10047" t="s">
        <v>21823</v>
      </c>
      <c r="E10047" t="s">
        <v>21824</v>
      </c>
      <c r="F10047" t="s">
        <v>6754</v>
      </c>
      <c r="G10047" t="s">
        <v>6754</v>
      </c>
      <c r="H10047" t="s">
        <v>75</v>
      </c>
      <c r="I10047" t="s">
        <v>57</v>
      </c>
      <c r="J10047" t="s">
        <v>58</v>
      </c>
      <c r="K10047">
        <v>5</v>
      </c>
      <c r="L10047">
        <v>75</v>
      </c>
      <c r="M10047">
        <v>92.6</v>
      </c>
      <c r="N10047">
        <v>94.5</v>
      </c>
      <c r="O10047">
        <v>1490</v>
      </c>
      <c r="Q10047">
        <v>40</v>
      </c>
      <c r="R10047">
        <v>800</v>
      </c>
      <c r="S10047">
        <v>10</v>
      </c>
      <c r="T10047">
        <v>80</v>
      </c>
      <c r="U10047" t="s">
        <v>48</v>
      </c>
      <c r="V10047">
        <v>25000</v>
      </c>
      <c r="W10047">
        <v>3000</v>
      </c>
      <c r="X10047">
        <v>92</v>
      </c>
      <c r="Y10047">
        <v>55</v>
      </c>
      <c r="Z10047">
        <v>0.9</v>
      </c>
      <c r="AA10047">
        <v>-20</v>
      </c>
      <c r="AB10047" t="s">
        <v>27</v>
      </c>
      <c r="AC10047" s="2">
        <v>0.1</v>
      </c>
      <c r="AD10047" t="s">
        <v>48</v>
      </c>
      <c r="AE10047" t="s">
        <v>76</v>
      </c>
      <c r="AF10047" t="s">
        <v>48</v>
      </c>
      <c r="AI10047" s="1">
        <v>42531</v>
      </c>
      <c r="AJ10047" s="1">
        <v>42556</v>
      </c>
      <c r="AK10047" t="s">
        <v>60</v>
      </c>
      <c r="AL10047" t="s">
        <v>21825</v>
      </c>
      <c r="AM10047">
        <v>2273419</v>
      </c>
    </row>
    <row r="10048" spans="1:39" hidden="1" x14ac:dyDescent="0.25">
      <c r="A10048" t="s">
        <v>19056</v>
      </c>
      <c r="B10048" t="s">
        <v>19057</v>
      </c>
      <c r="C10048" t="s">
        <v>21826</v>
      </c>
      <c r="D10048" t="s">
        <v>21826</v>
      </c>
      <c r="E10048" t="s">
        <v>21827</v>
      </c>
      <c r="F10048" t="s">
        <v>6754</v>
      </c>
      <c r="G10048" t="s">
        <v>6754</v>
      </c>
      <c r="H10048" t="s">
        <v>75</v>
      </c>
      <c r="I10048" t="s">
        <v>57</v>
      </c>
      <c r="J10048" t="s">
        <v>58</v>
      </c>
      <c r="K10048">
        <v>5</v>
      </c>
      <c r="L10048">
        <v>75</v>
      </c>
      <c r="M10048">
        <v>92.6</v>
      </c>
      <c r="N10048">
        <v>94.5</v>
      </c>
      <c r="O10048">
        <v>1490</v>
      </c>
      <c r="Q10048">
        <v>40</v>
      </c>
      <c r="R10048">
        <v>800</v>
      </c>
      <c r="S10048">
        <v>10.5</v>
      </c>
      <c r="T10048">
        <v>76.2</v>
      </c>
      <c r="U10048" t="s">
        <v>48</v>
      </c>
      <c r="V10048">
        <v>25000</v>
      </c>
      <c r="W10048">
        <v>5000</v>
      </c>
      <c r="X10048">
        <v>92</v>
      </c>
      <c r="Y10048">
        <v>68</v>
      </c>
      <c r="Z10048">
        <v>0.9</v>
      </c>
      <c r="AA10048">
        <v>-20</v>
      </c>
      <c r="AB10048" t="s">
        <v>27</v>
      </c>
      <c r="AC10048" s="2">
        <v>0.1</v>
      </c>
      <c r="AD10048" t="s">
        <v>48</v>
      </c>
      <c r="AE10048" t="s">
        <v>76</v>
      </c>
      <c r="AF10048" t="s">
        <v>48</v>
      </c>
      <c r="AI10048" s="1">
        <v>42531</v>
      </c>
      <c r="AJ10048" s="1">
        <v>42556</v>
      </c>
      <c r="AK10048" t="s">
        <v>60</v>
      </c>
      <c r="AL10048" t="s">
        <v>21828</v>
      </c>
      <c r="AM10048">
        <v>2273420</v>
      </c>
    </row>
    <row r="10049" spans="1:39" hidden="1" x14ac:dyDescent="0.25">
      <c r="A10049" t="s">
        <v>19056</v>
      </c>
      <c r="B10049" t="s">
        <v>19057</v>
      </c>
      <c r="C10049" t="s">
        <v>21829</v>
      </c>
      <c r="D10049" t="s">
        <v>21829</v>
      </c>
      <c r="E10049" t="s">
        <v>21830</v>
      </c>
      <c r="F10049" t="s">
        <v>79</v>
      </c>
      <c r="G10049" t="s">
        <v>55</v>
      </c>
      <c r="H10049" t="s">
        <v>75</v>
      </c>
      <c r="I10049" t="s">
        <v>57</v>
      </c>
      <c r="J10049" t="s">
        <v>58</v>
      </c>
      <c r="K10049">
        <v>5</v>
      </c>
      <c r="L10049">
        <v>75</v>
      </c>
      <c r="M10049">
        <v>115</v>
      </c>
      <c r="N10049">
        <v>95</v>
      </c>
      <c r="O10049">
        <v>1577</v>
      </c>
      <c r="Q10049">
        <v>40</v>
      </c>
      <c r="R10049">
        <v>800</v>
      </c>
      <c r="S10049">
        <v>10.5</v>
      </c>
      <c r="T10049">
        <v>76.2</v>
      </c>
      <c r="U10049" t="s">
        <v>48</v>
      </c>
      <c r="V10049">
        <v>25000</v>
      </c>
      <c r="W10049">
        <v>3000</v>
      </c>
      <c r="X10049">
        <v>95</v>
      </c>
      <c r="Y10049">
        <v>68</v>
      </c>
      <c r="Z10049">
        <v>0.9</v>
      </c>
      <c r="AA10049">
        <v>-4</v>
      </c>
      <c r="AB10049" t="s">
        <v>27</v>
      </c>
      <c r="AC10049" s="2">
        <v>0.1</v>
      </c>
      <c r="AD10049" t="s">
        <v>48</v>
      </c>
      <c r="AE10049" t="s">
        <v>76</v>
      </c>
      <c r="AF10049" t="s">
        <v>48</v>
      </c>
      <c r="AI10049" s="1">
        <v>42522</v>
      </c>
      <c r="AJ10049" s="1">
        <v>42538</v>
      </c>
      <c r="AK10049" t="s">
        <v>60</v>
      </c>
      <c r="AL10049" t="s">
        <v>21831</v>
      </c>
      <c r="AM10049">
        <v>2270296</v>
      </c>
    </row>
    <row r="10050" spans="1:39" hidden="1" x14ac:dyDescent="0.25">
      <c r="A10050" t="s">
        <v>19056</v>
      </c>
      <c r="B10050" t="s">
        <v>19057</v>
      </c>
      <c r="C10050" t="s">
        <v>21832</v>
      </c>
      <c r="D10050" t="s">
        <v>21832</v>
      </c>
      <c r="E10050" t="s">
        <v>21833</v>
      </c>
      <c r="F10050" t="s">
        <v>79</v>
      </c>
      <c r="G10050" t="s">
        <v>55</v>
      </c>
      <c r="H10050" t="s">
        <v>75</v>
      </c>
      <c r="I10050" t="s">
        <v>57</v>
      </c>
      <c r="J10050" t="s">
        <v>58</v>
      </c>
      <c r="K10050">
        <v>5</v>
      </c>
      <c r="L10050">
        <v>75</v>
      </c>
      <c r="M10050">
        <v>115</v>
      </c>
      <c r="N10050">
        <v>95</v>
      </c>
      <c r="O10050">
        <v>1577</v>
      </c>
      <c r="Q10050">
        <v>40</v>
      </c>
      <c r="R10050">
        <v>800</v>
      </c>
      <c r="S10050">
        <v>10.5</v>
      </c>
      <c r="T10050">
        <v>76.2</v>
      </c>
      <c r="U10050" t="s">
        <v>48</v>
      </c>
      <c r="V10050">
        <v>25000</v>
      </c>
      <c r="W10050">
        <v>5000</v>
      </c>
      <c r="X10050">
        <v>94</v>
      </c>
      <c r="Y10050">
        <v>60</v>
      </c>
      <c r="Z10050">
        <v>0.9</v>
      </c>
      <c r="AA10050">
        <v>-4</v>
      </c>
      <c r="AB10050" t="s">
        <v>27</v>
      </c>
      <c r="AC10050" s="2">
        <v>0.1</v>
      </c>
      <c r="AD10050" t="s">
        <v>48</v>
      </c>
      <c r="AE10050" t="s">
        <v>76</v>
      </c>
      <c r="AF10050" t="s">
        <v>48</v>
      </c>
      <c r="AI10050" s="1">
        <v>42522</v>
      </c>
      <c r="AJ10050" s="1">
        <v>42538</v>
      </c>
      <c r="AK10050" t="s">
        <v>60</v>
      </c>
      <c r="AL10050" t="s">
        <v>21834</v>
      </c>
      <c r="AM10050">
        <v>2270297</v>
      </c>
    </row>
    <row r="10051" spans="1:39" hidden="1" x14ac:dyDescent="0.25">
      <c r="A10051" t="s">
        <v>19056</v>
      </c>
      <c r="B10051" t="s">
        <v>19057</v>
      </c>
      <c r="C10051" t="s">
        <v>21835</v>
      </c>
      <c r="D10051" t="s">
        <v>21835</v>
      </c>
      <c r="F10051" t="s">
        <v>169</v>
      </c>
      <c r="G10051" t="s">
        <v>55</v>
      </c>
      <c r="H10051" t="s">
        <v>75</v>
      </c>
      <c r="I10051" t="s">
        <v>57</v>
      </c>
      <c r="J10051" t="s">
        <v>58</v>
      </c>
      <c r="K10051">
        <v>3</v>
      </c>
      <c r="L10051">
        <v>65</v>
      </c>
      <c r="M10051">
        <v>128.9</v>
      </c>
      <c r="N10051">
        <v>94.7</v>
      </c>
      <c r="Q10051">
        <v>109</v>
      </c>
      <c r="R10051">
        <v>850</v>
      </c>
      <c r="S10051">
        <v>11</v>
      </c>
      <c r="T10051">
        <v>77.3</v>
      </c>
      <c r="U10051" t="s">
        <v>48</v>
      </c>
      <c r="V10051">
        <v>25000</v>
      </c>
      <c r="W10051">
        <v>2700</v>
      </c>
      <c r="X10051">
        <v>82</v>
      </c>
      <c r="Y10051">
        <v>9</v>
      </c>
      <c r="Z10051">
        <v>1</v>
      </c>
      <c r="AA10051">
        <v>-20</v>
      </c>
      <c r="AB10051" t="s">
        <v>27</v>
      </c>
      <c r="AC10051" s="2">
        <v>0.1</v>
      </c>
      <c r="AE10051" t="s">
        <v>172</v>
      </c>
      <c r="AI10051" s="1">
        <v>42178</v>
      </c>
      <c r="AJ10051" s="1">
        <v>42178</v>
      </c>
      <c r="AK10051" t="s">
        <v>60</v>
      </c>
      <c r="AL10051" t="s">
        <v>21836</v>
      </c>
      <c r="AM10051">
        <v>2208838</v>
      </c>
    </row>
    <row r="10052" spans="1:39" hidden="1" x14ac:dyDescent="0.25">
      <c r="A10052" t="s">
        <v>19056</v>
      </c>
      <c r="B10052" t="s">
        <v>19057</v>
      </c>
      <c r="C10052" t="s">
        <v>21837</v>
      </c>
      <c r="D10052" t="s">
        <v>21837</v>
      </c>
      <c r="F10052" t="s">
        <v>169</v>
      </c>
      <c r="G10052" t="s">
        <v>55</v>
      </c>
      <c r="H10052" t="s">
        <v>75</v>
      </c>
      <c r="I10052" t="s">
        <v>57</v>
      </c>
      <c r="J10052" t="s">
        <v>58</v>
      </c>
      <c r="K10052">
        <v>3</v>
      </c>
      <c r="L10052">
        <v>65</v>
      </c>
      <c r="M10052">
        <v>129.69999999999999</v>
      </c>
      <c r="N10052">
        <v>94.2</v>
      </c>
      <c r="Q10052">
        <v>109</v>
      </c>
      <c r="R10052">
        <v>850</v>
      </c>
      <c r="S10052">
        <v>11</v>
      </c>
      <c r="T10052">
        <v>77.3</v>
      </c>
      <c r="U10052" t="s">
        <v>48</v>
      </c>
      <c r="V10052">
        <v>25000</v>
      </c>
      <c r="W10052">
        <v>5000</v>
      </c>
      <c r="X10052">
        <v>85</v>
      </c>
      <c r="Y10052">
        <v>16</v>
      </c>
      <c r="Z10052">
        <v>1</v>
      </c>
      <c r="AA10052">
        <v>-20</v>
      </c>
      <c r="AB10052" t="s">
        <v>27</v>
      </c>
      <c r="AC10052" s="2">
        <v>0.1</v>
      </c>
      <c r="AE10052" t="s">
        <v>138</v>
      </c>
      <c r="AI10052" s="1">
        <v>42472</v>
      </c>
      <c r="AJ10052" s="1">
        <v>42472</v>
      </c>
      <c r="AK10052" t="s">
        <v>60</v>
      </c>
      <c r="AL10052" t="s">
        <v>21838</v>
      </c>
      <c r="AM10052">
        <v>2263979</v>
      </c>
    </row>
    <row r="10053" spans="1:39" hidden="1" x14ac:dyDescent="0.25">
      <c r="A10053" t="s">
        <v>19056</v>
      </c>
      <c r="B10053" t="s">
        <v>19057</v>
      </c>
      <c r="C10053" t="s">
        <v>21837</v>
      </c>
      <c r="D10053" t="s">
        <v>21837</v>
      </c>
      <c r="F10053" t="s">
        <v>169</v>
      </c>
      <c r="G10053" t="s">
        <v>55</v>
      </c>
      <c r="H10053" t="s">
        <v>75</v>
      </c>
      <c r="I10053" t="s">
        <v>57</v>
      </c>
      <c r="J10053" t="s">
        <v>58</v>
      </c>
      <c r="K10053">
        <v>3</v>
      </c>
      <c r="L10053">
        <v>65</v>
      </c>
      <c r="M10053">
        <v>130</v>
      </c>
      <c r="N10053">
        <v>95</v>
      </c>
      <c r="Q10053">
        <v>111</v>
      </c>
      <c r="R10053">
        <v>850</v>
      </c>
      <c r="S10053">
        <v>11</v>
      </c>
      <c r="T10053">
        <v>77.3</v>
      </c>
      <c r="U10053" t="s">
        <v>48</v>
      </c>
      <c r="V10053">
        <v>25000</v>
      </c>
      <c r="W10053">
        <v>5000</v>
      </c>
      <c r="X10053">
        <v>84</v>
      </c>
      <c r="Y10053">
        <v>24</v>
      </c>
      <c r="Z10053">
        <v>0.9</v>
      </c>
      <c r="AA10053">
        <v>-20</v>
      </c>
      <c r="AB10053" t="s">
        <v>27</v>
      </c>
      <c r="AC10053" s="2">
        <v>0.1</v>
      </c>
      <c r="AE10053" t="s">
        <v>172</v>
      </c>
      <c r="AI10053" s="1">
        <v>41902</v>
      </c>
      <c r="AJ10053" s="1">
        <v>42020</v>
      </c>
      <c r="AK10053" t="s">
        <v>60</v>
      </c>
      <c r="AL10053" t="s">
        <v>21839</v>
      </c>
      <c r="AM10053">
        <v>2231140</v>
      </c>
    </row>
    <row r="10054" spans="1:39" hidden="1" x14ac:dyDescent="0.25">
      <c r="A10054" t="s">
        <v>19056</v>
      </c>
      <c r="B10054" t="s">
        <v>19057</v>
      </c>
      <c r="C10054" t="s">
        <v>21840</v>
      </c>
      <c r="D10054" t="s">
        <v>21840</v>
      </c>
      <c r="F10054" t="s">
        <v>74</v>
      </c>
      <c r="G10054" t="s">
        <v>44</v>
      </c>
      <c r="H10054" t="s">
        <v>75</v>
      </c>
      <c r="I10054" t="s">
        <v>46</v>
      </c>
      <c r="J10054" t="s">
        <v>58</v>
      </c>
      <c r="K10054">
        <v>3</v>
      </c>
      <c r="L10054">
        <v>75</v>
      </c>
      <c r="M10054">
        <v>112.3</v>
      </c>
      <c r="N10054">
        <v>63.7</v>
      </c>
      <c r="R10054">
        <v>1100</v>
      </c>
      <c r="S10054">
        <v>12</v>
      </c>
      <c r="T10054">
        <v>91.7</v>
      </c>
      <c r="U10054" t="s">
        <v>48</v>
      </c>
      <c r="V10054">
        <v>25000</v>
      </c>
      <c r="W10054">
        <v>2700</v>
      </c>
      <c r="X10054">
        <v>82</v>
      </c>
      <c r="Y10054">
        <v>8</v>
      </c>
      <c r="Z10054">
        <v>0.9</v>
      </c>
      <c r="AA10054">
        <v>-20</v>
      </c>
      <c r="AB10054" t="s">
        <v>27</v>
      </c>
      <c r="AC10054" s="2">
        <v>0.1</v>
      </c>
      <c r="AE10054" t="s">
        <v>138</v>
      </c>
      <c r="AI10054" s="1">
        <v>42014</v>
      </c>
      <c r="AJ10054" s="1">
        <v>42171</v>
      </c>
      <c r="AK10054" t="s">
        <v>60</v>
      </c>
      <c r="AL10054" t="s">
        <v>21841</v>
      </c>
      <c r="AM10054">
        <v>2241779</v>
      </c>
    </row>
    <row r="10055" spans="1:39" hidden="1" x14ac:dyDescent="0.25">
      <c r="A10055" t="s">
        <v>19056</v>
      </c>
      <c r="B10055" t="s">
        <v>19057</v>
      </c>
      <c r="C10055" t="s">
        <v>21842</v>
      </c>
      <c r="D10055" t="s">
        <v>21842</v>
      </c>
      <c r="F10055" t="s">
        <v>74</v>
      </c>
      <c r="G10055" t="s">
        <v>44</v>
      </c>
      <c r="H10055" t="s">
        <v>75</v>
      </c>
      <c r="I10055" t="s">
        <v>46</v>
      </c>
      <c r="J10055" t="s">
        <v>58</v>
      </c>
      <c r="K10055">
        <v>3</v>
      </c>
      <c r="L10055">
        <v>75</v>
      </c>
      <c r="M10055">
        <v>112.3</v>
      </c>
      <c r="N10055">
        <v>63.7</v>
      </c>
      <c r="R10055">
        <v>1100</v>
      </c>
      <c r="S10055">
        <v>12</v>
      </c>
      <c r="T10055">
        <v>91.7</v>
      </c>
      <c r="U10055" t="s">
        <v>48</v>
      </c>
      <c r="V10055">
        <v>25000</v>
      </c>
      <c r="W10055">
        <v>4000</v>
      </c>
      <c r="X10055">
        <v>85</v>
      </c>
      <c r="Y10055">
        <v>17</v>
      </c>
      <c r="Z10055">
        <v>0.9</v>
      </c>
      <c r="AA10055">
        <v>-20</v>
      </c>
      <c r="AB10055" t="s">
        <v>27</v>
      </c>
      <c r="AC10055" s="2">
        <v>0.1</v>
      </c>
      <c r="AE10055" t="s">
        <v>138</v>
      </c>
      <c r="AI10055" s="1">
        <v>42485</v>
      </c>
      <c r="AJ10055" s="1">
        <v>42485</v>
      </c>
      <c r="AK10055" t="s">
        <v>50</v>
      </c>
      <c r="AL10055" t="s">
        <v>21843</v>
      </c>
      <c r="AM10055">
        <v>2265356</v>
      </c>
    </row>
    <row r="10056" spans="1:39" hidden="1" x14ac:dyDescent="0.25">
      <c r="A10056" t="s">
        <v>19105</v>
      </c>
      <c r="B10056" t="s">
        <v>19106</v>
      </c>
      <c r="C10056" t="s">
        <v>1039</v>
      </c>
      <c r="D10056" t="s">
        <v>21844</v>
      </c>
      <c r="F10056" t="s">
        <v>74</v>
      </c>
      <c r="G10056" t="s">
        <v>44</v>
      </c>
      <c r="H10056" t="s">
        <v>75</v>
      </c>
      <c r="I10056" t="s">
        <v>46</v>
      </c>
      <c r="J10056" t="s">
        <v>58</v>
      </c>
      <c r="K10056">
        <v>3</v>
      </c>
      <c r="L10056">
        <v>40</v>
      </c>
      <c r="M10056">
        <v>108</v>
      </c>
      <c r="N10056">
        <v>60</v>
      </c>
      <c r="R10056">
        <v>450</v>
      </c>
      <c r="S10056">
        <v>7</v>
      </c>
      <c r="T10056">
        <v>70</v>
      </c>
      <c r="U10056" t="s">
        <v>48</v>
      </c>
      <c r="V10056">
        <v>25000</v>
      </c>
      <c r="W10056">
        <v>5000</v>
      </c>
      <c r="X10056">
        <v>84</v>
      </c>
      <c r="Y10056">
        <v>10</v>
      </c>
      <c r="Z10056">
        <v>0.8</v>
      </c>
      <c r="AA10056">
        <v>-20</v>
      </c>
      <c r="AB10056" t="s">
        <v>27</v>
      </c>
      <c r="AC10056" s="2">
        <v>0.2</v>
      </c>
      <c r="AE10056" t="s">
        <v>76</v>
      </c>
      <c r="AI10056" s="1">
        <v>42233</v>
      </c>
      <c r="AJ10056" s="1">
        <v>42226</v>
      </c>
      <c r="AK10056" t="s">
        <v>60</v>
      </c>
      <c r="AL10056" t="s">
        <v>21845</v>
      </c>
      <c r="AM10056">
        <v>2246293</v>
      </c>
    </row>
    <row r="10057" spans="1:39" hidden="1" x14ac:dyDescent="0.25">
      <c r="A10057" t="s">
        <v>19105</v>
      </c>
      <c r="B10057" t="s">
        <v>19106</v>
      </c>
      <c r="C10057" t="s">
        <v>1039</v>
      </c>
      <c r="D10057" t="s">
        <v>21846</v>
      </c>
      <c r="F10057" t="s">
        <v>74</v>
      </c>
      <c r="G10057" t="s">
        <v>44</v>
      </c>
      <c r="H10057" t="s">
        <v>75</v>
      </c>
      <c r="I10057" t="s">
        <v>46</v>
      </c>
      <c r="J10057" t="s">
        <v>58</v>
      </c>
      <c r="K10057">
        <v>3</v>
      </c>
      <c r="L10057">
        <v>60</v>
      </c>
      <c r="M10057">
        <v>108.5</v>
      </c>
      <c r="N10057">
        <v>60</v>
      </c>
      <c r="R10057">
        <v>800</v>
      </c>
      <c r="S10057">
        <v>9.8000000000000007</v>
      </c>
      <c r="T10057">
        <v>90</v>
      </c>
      <c r="U10057" t="s">
        <v>48</v>
      </c>
      <c r="V10057">
        <v>25000</v>
      </c>
      <c r="W10057">
        <v>2700</v>
      </c>
      <c r="X10057">
        <v>81</v>
      </c>
      <c r="Y10057">
        <v>4</v>
      </c>
      <c r="Z10057">
        <v>0.9</v>
      </c>
      <c r="AA10057">
        <v>-20</v>
      </c>
      <c r="AB10057" t="s">
        <v>27</v>
      </c>
      <c r="AC10057" s="2">
        <v>0.2</v>
      </c>
      <c r="AE10057" t="s">
        <v>76</v>
      </c>
      <c r="AI10057" s="1">
        <v>42142</v>
      </c>
      <c r="AJ10057" s="1">
        <v>42138</v>
      </c>
      <c r="AK10057" t="s">
        <v>60</v>
      </c>
      <c r="AL10057" t="s">
        <v>21847</v>
      </c>
      <c r="AM10057">
        <v>2239516</v>
      </c>
    </row>
    <row r="10058" spans="1:39" hidden="1" x14ac:dyDescent="0.25">
      <c r="A10058" t="s">
        <v>19105</v>
      </c>
      <c r="B10058" t="s">
        <v>19106</v>
      </c>
      <c r="C10058" t="s">
        <v>1039</v>
      </c>
      <c r="D10058" t="s">
        <v>21848</v>
      </c>
      <c r="F10058" t="s">
        <v>74</v>
      </c>
      <c r="G10058" t="s">
        <v>44</v>
      </c>
      <c r="H10058" t="s">
        <v>75</v>
      </c>
      <c r="I10058" t="s">
        <v>46</v>
      </c>
      <c r="J10058" t="s">
        <v>58</v>
      </c>
      <c r="K10058">
        <v>3</v>
      </c>
      <c r="L10058">
        <v>60</v>
      </c>
      <c r="M10058">
        <v>108.5</v>
      </c>
      <c r="N10058">
        <v>60</v>
      </c>
      <c r="R10058">
        <v>800</v>
      </c>
      <c r="S10058">
        <v>9.8000000000000007</v>
      </c>
      <c r="T10058">
        <v>85</v>
      </c>
      <c r="U10058" t="s">
        <v>48</v>
      </c>
      <c r="V10058">
        <v>25000</v>
      </c>
      <c r="W10058">
        <v>3000</v>
      </c>
      <c r="X10058">
        <v>82</v>
      </c>
      <c r="Y10058">
        <v>7</v>
      </c>
      <c r="Z10058">
        <v>0.9</v>
      </c>
      <c r="AA10058">
        <v>-20</v>
      </c>
      <c r="AB10058" t="s">
        <v>27</v>
      </c>
      <c r="AC10058" s="2">
        <v>0.2</v>
      </c>
      <c r="AE10058" t="s">
        <v>158</v>
      </c>
      <c r="AI10058" s="1">
        <v>42253</v>
      </c>
      <c r="AJ10058" s="1">
        <v>42250</v>
      </c>
      <c r="AK10058" t="s">
        <v>60</v>
      </c>
      <c r="AL10058" t="s">
        <v>21849</v>
      </c>
      <c r="AM10058">
        <v>2248310</v>
      </c>
    </row>
    <row r="10059" spans="1:39" hidden="1" x14ac:dyDescent="0.25">
      <c r="A10059" t="s">
        <v>19105</v>
      </c>
      <c r="B10059" t="s">
        <v>19106</v>
      </c>
      <c r="C10059" t="s">
        <v>1039</v>
      </c>
      <c r="D10059" t="s">
        <v>21850</v>
      </c>
      <c r="F10059" t="s">
        <v>74</v>
      </c>
      <c r="G10059" t="s">
        <v>44</v>
      </c>
      <c r="H10059" t="s">
        <v>75</v>
      </c>
      <c r="I10059" t="s">
        <v>46</v>
      </c>
      <c r="J10059" t="s">
        <v>58</v>
      </c>
      <c r="K10059">
        <v>3</v>
      </c>
      <c r="L10059">
        <v>60</v>
      </c>
      <c r="M10059">
        <v>108.5</v>
      </c>
      <c r="N10059">
        <v>60</v>
      </c>
      <c r="R10059">
        <v>800</v>
      </c>
      <c r="S10059">
        <v>9.8000000000000007</v>
      </c>
      <c r="T10059">
        <v>90</v>
      </c>
      <c r="U10059" t="s">
        <v>48</v>
      </c>
      <c r="V10059">
        <v>25000</v>
      </c>
      <c r="W10059">
        <v>4000</v>
      </c>
      <c r="X10059">
        <v>82</v>
      </c>
      <c r="Y10059">
        <v>7</v>
      </c>
      <c r="Z10059">
        <v>0.9</v>
      </c>
      <c r="AA10059">
        <v>-20</v>
      </c>
      <c r="AB10059" t="s">
        <v>27</v>
      </c>
      <c r="AC10059" s="2">
        <v>0.2</v>
      </c>
      <c r="AE10059" t="s">
        <v>158</v>
      </c>
      <c r="AI10059" s="1">
        <v>42253</v>
      </c>
      <c r="AJ10059" s="1">
        <v>42250</v>
      </c>
      <c r="AK10059" t="s">
        <v>60</v>
      </c>
      <c r="AL10059" t="s">
        <v>21851</v>
      </c>
      <c r="AM10059">
        <v>2248311</v>
      </c>
    </row>
    <row r="10060" spans="1:39" hidden="1" x14ac:dyDescent="0.25">
      <c r="A10060" t="s">
        <v>19105</v>
      </c>
      <c r="B10060" t="s">
        <v>19106</v>
      </c>
      <c r="C10060" t="s">
        <v>1039</v>
      </c>
      <c r="D10060" t="s">
        <v>21852</v>
      </c>
      <c r="F10060" t="s">
        <v>74</v>
      </c>
      <c r="G10060" t="s">
        <v>44</v>
      </c>
      <c r="H10060" t="s">
        <v>75</v>
      </c>
      <c r="I10060" t="s">
        <v>46</v>
      </c>
      <c r="J10060" t="s">
        <v>58</v>
      </c>
      <c r="K10060">
        <v>3</v>
      </c>
      <c r="L10060">
        <v>60</v>
      </c>
      <c r="M10060">
        <v>108.5</v>
      </c>
      <c r="N10060">
        <v>60</v>
      </c>
      <c r="R10060">
        <v>800</v>
      </c>
      <c r="S10060">
        <v>9.8000000000000007</v>
      </c>
      <c r="T10060">
        <v>96</v>
      </c>
      <c r="U10060" t="s">
        <v>48</v>
      </c>
      <c r="V10060">
        <v>25000</v>
      </c>
      <c r="W10060">
        <v>5000</v>
      </c>
      <c r="X10060">
        <v>84</v>
      </c>
      <c r="Y10060">
        <v>11</v>
      </c>
      <c r="Z10060">
        <v>0.9</v>
      </c>
      <c r="AA10060">
        <v>-20</v>
      </c>
      <c r="AB10060" t="s">
        <v>27</v>
      </c>
      <c r="AC10060" s="2">
        <v>0.2</v>
      </c>
      <c r="AE10060" t="s">
        <v>158</v>
      </c>
      <c r="AI10060" s="1">
        <v>42253</v>
      </c>
      <c r="AJ10060" s="1">
        <v>42250</v>
      </c>
      <c r="AK10060" t="s">
        <v>60</v>
      </c>
      <c r="AL10060" t="s">
        <v>21853</v>
      </c>
      <c r="AM10060">
        <v>2248312</v>
      </c>
    </row>
    <row r="10061" spans="1:39" hidden="1" x14ac:dyDescent="0.25">
      <c r="A10061" t="s">
        <v>19105</v>
      </c>
      <c r="B10061" t="s">
        <v>19106</v>
      </c>
      <c r="C10061" t="s">
        <v>14821</v>
      </c>
      <c r="D10061" t="s">
        <v>21854</v>
      </c>
      <c r="F10061" t="s">
        <v>66</v>
      </c>
      <c r="G10061" t="s">
        <v>55</v>
      </c>
      <c r="H10061" t="s">
        <v>67</v>
      </c>
      <c r="I10061" t="s">
        <v>57</v>
      </c>
      <c r="J10061" t="s">
        <v>58</v>
      </c>
      <c r="K10061">
        <v>3</v>
      </c>
      <c r="L10061">
        <v>42</v>
      </c>
      <c r="M10061">
        <v>50.4</v>
      </c>
      <c r="N10061">
        <v>50</v>
      </c>
      <c r="O10061">
        <v>950</v>
      </c>
      <c r="Q10061">
        <v>40</v>
      </c>
      <c r="R10061">
        <v>400</v>
      </c>
      <c r="S10061">
        <v>7</v>
      </c>
      <c r="T10061">
        <v>57.1</v>
      </c>
      <c r="U10061" t="s">
        <v>48</v>
      </c>
      <c r="V10061">
        <v>25000</v>
      </c>
      <c r="W10061">
        <v>3000</v>
      </c>
      <c r="X10061">
        <v>82</v>
      </c>
      <c r="Y10061">
        <v>14</v>
      </c>
      <c r="Z10061">
        <v>0.7</v>
      </c>
      <c r="AA10061">
        <v>-20</v>
      </c>
      <c r="AE10061" t="s">
        <v>138</v>
      </c>
      <c r="AI10061" s="1">
        <v>42088</v>
      </c>
      <c r="AJ10061" s="1">
        <v>42088</v>
      </c>
      <c r="AK10061" t="s">
        <v>50</v>
      </c>
      <c r="AL10061" t="s">
        <v>21855</v>
      </c>
      <c r="AM10061">
        <v>2235189</v>
      </c>
    </row>
    <row r="10062" spans="1:39" hidden="1" x14ac:dyDescent="0.25">
      <c r="A10062" t="s">
        <v>19105</v>
      </c>
      <c r="B10062" t="s">
        <v>19106</v>
      </c>
      <c r="C10062" t="s">
        <v>14821</v>
      </c>
      <c r="D10062" t="s">
        <v>21856</v>
      </c>
      <c r="F10062" t="s">
        <v>54</v>
      </c>
      <c r="G10062" t="s">
        <v>55</v>
      </c>
      <c r="H10062" t="s">
        <v>56</v>
      </c>
      <c r="I10062" t="s">
        <v>57</v>
      </c>
      <c r="J10062" t="s">
        <v>58</v>
      </c>
      <c r="K10062">
        <v>5</v>
      </c>
      <c r="L10062">
        <v>50</v>
      </c>
      <c r="M10062">
        <v>54.5</v>
      </c>
      <c r="N10062">
        <v>50.2</v>
      </c>
      <c r="O10062">
        <v>1000</v>
      </c>
      <c r="Q10062">
        <v>40</v>
      </c>
      <c r="R10062">
        <v>450</v>
      </c>
      <c r="S10062">
        <v>7</v>
      </c>
      <c r="T10062">
        <v>64.3</v>
      </c>
      <c r="U10062" t="s">
        <v>48</v>
      </c>
      <c r="V10062">
        <v>25000</v>
      </c>
      <c r="W10062">
        <v>3000</v>
      </c>
      <c r="X10062">
        <v>82</v>
      </c>
      <c r="Y10062">
        <v>5</v>
      </c>
      <c r="Z10062">
        <v>0.9</v>
      </c>
      <c r="AA10062">
        <v>-20</v>
      </c>
      <c r="AB10062" t="s">
        <v>27</v>
      </c>
      <c r="AC10062" s="2">
        <v>0.1</v>
      </c>
      <c r="AE10062" t="s">
        <v>138</v>
      </c>
      <c r="AI10062" s="1">
        <v>42284</v>
      </c>
      <c r="AJ10062" s="1">
        <v>42284</v>
      </c>
      <c r="AK10062" t="s">
        <v>60</v>
      </c>
      <c r="AL10062" t="s">
        <v>21857</v>
      </c>
      <c r="AM10062">
        <v>2249790</v>
      </c>
    </row>
    <row r="10063" spans="1:39" hidden="1" x14ac:dyDescent="0.25">
      <c r="A10063" t="s">
        <v>19105</v>
      </c>
      <c r="B10063" t="s">
        <v>19106</v>
      </c>
      <c r="C10063" t="s">
        <v>19107</v>
      </c>
      <c r="D10063" t="s">
        <v>21858</v>
      </c>
      <c r="F10063" t="s">
        <v>88</v>
      </c>
      <c r="G10063" t="s">
        <v>55</v>
      </c>
      <c r="H10063" t="s">
        <v>75</v>
      </c>
      <c r="I10063" t="s">
        <v>57</v>
      </c>
      <c r="J10063" t="s">
        <v>58</v>
      </c>
      <c r="K10063">
        <v>5</v>
      </c>
      <c r="L10063">
        <v>50</v>
      </c>
      <c r="M10063">
        <v>81.099999999999994</v>
      </c>
      <c r="N10063">
        <v>63</v>
      </c>
      <c r="O10063">
        <v>1851</v>
      </c>
      <c r="Q10063">
        <v>25</v>
      </c>
      <c r="R10063">
        <v>470</v>
      </c>
      <c r="S10063">
        <v>7.2</v>
      </c>
      <c r="T10063">
        <v>65.3</v>
      </c>
      <c r="U10063" t="s">
        <v>48</v>
      </c>
      <c r="V10063">
        <v>25000</v>
      </c>
      <c r="W10063">
        <v>2700</v>
      </c>
      <c r="X10063">
        <v>82</v>
      </c>
      <c r="Y10063">
        <v>8</v>
      </c>
      <c r="Z10063">
        <v>0.9</v>
      </c>
      <c r="AA10063">
        <v>-20</v>
      </c>
      <c r="AB10063" t="s">
        <v>27</v>
      </c>
      <c r="AC10063" s="2">
        <v>0.1</v>
      </c>
      <c r="AE10063" t="s">
        <v>138</v>
      </c>
      <c r="AI10063" s="1">
        <v>42256</v>
      </c>
      <c r="AJ10063" s="1">
        <v>42256</v>
      </c>
      <c r="AK10063" t="s">
        <v>50</v>
      </c>
      <c r="AL10063" t="s">
        <v>21859</v>
      </c>
      <c r="AM10063">
        <v>2248105</v>
      </c>
    </row>
    <row r="10064" spans="1:39" hidden="1" x14ac:dyDescent="0.25">
      <c r="A10064" t="s">
        <v>19105</v>
      </c>
      <c r="B10064" t="s">
        <v>19106</v>
      </c>
      <c r="C10064" t="s">
        <v>19107</v>
      </c>
      <c r="D10064" t="s">
        <v>21860</v>
      </c>
      <c r="F10064" t="s">
        <v>88</v>
      </c>
      <c r="G10064" t="s">
        <v>55</v>
      </c>
      <c r="H10064" t="s">
        <v>75</v>
      </c>
      <c r="I10064" t="s">
        <v>57</v>
      </c>
      <c r="J10064" t="s">
        <v>58</v>
      </c>
      <c r="K10064">
        <v>5</v>
      </c>
      <c r="L10064">
        <v>50</v>
      </c>
      <c r="M10064">
        <v>81.099999999999994</v>
      </c>
      <c r="N10064">
        <v>63</v>
      </c>
      <c r="O10064">
        <v>2080</v>
      </c>
      <c r="Q10064">
        <v>25</v>
      </c>
      <c r="R10064">
        <v>470</v>
      </c>
      <c r="S10064">
        <v>7</v>
      </c>
      <c r="T10064">
        <v>67.099999999999994</v>
      </c>
      <c r="U10064" t="s">
        <v>48</v>
      </c>
      <c r="V10064">
        <v>25000</v>
      </c>
      <c r="W10064">
        <v>3000</v>
      </c>
      <c r="X10064">
        <v>82</v>
      </c>
      <c r="Y10064">
        <v>9</v>
      </c>
      <c r="Z10064">
        <v>0.9</v>
      </c>
      <c r="AA10064">
        <v>-20</v>
      </c>
      <c r="AB10064" t="s">
        <v>27</v>
      </c>
      <c r="AC10064" s="2">
        <v>0.1</v>
      </c>
      <c r="AE10064" t="s">
        <v>138</v>
      </c>
      <c r="AI10064" s="1">
        <v>42256</v>
      </c>
      <c r="AJ10064" s="1">
        <v>42256</v>
      </c>
      <c r="AK10064" t="s">
        <v>50</v>
      </c>
      <c r="AL10064" t="s">
        <v>21861</v>
      </c>
      <c r="AM10064">
        <v>2248106</v>
      </c>
    </row>
    <row r="10065" spans="1:39" hidden="1" x14ac:dyDescent="0.25">
      <c r="A10065" t="s">
        <v>19105</v>
      </c>
      <c r="B10065" t="s">
        <v>19106</v>
      </c>
      <c r="C10065" t="s">
        <v>19107</v>
      </c>
      <c r="D10065" t="s">
        <v>21862</v>
      </c>
      <c r="F10065" t="s">
        <v>88</v>
      </c>
      <c r="G10065" t="s">
        <v>55</v>
      </c>
      <c r="H10065" t="s">
        <v>75</v>
      </c>
      <c r="I10065" t="s">
        <v>57</v>
      </c>
      <c r="J10065" t="s">
        <v>58</v>
      </c>
      <c r="K10065">
        <v>5</v>
      </c>
      <c r="L10065">
        <v>50</v>
      </c>
      <c r="M10065">
        <v>81.099999999999994</v>
      </c>
      <c r="N10065">
        <v>63</v>
      </c>
      <c r="O10065">
        <v>1128</v>
      </c>
      <c r="Q10065">
        <v>40</v>
      </c>
      <c r="R10065">
        <v>470</v>
      </c>
      <c r="S10065">
        <v>7.2</v>
      </c>
      <c r="T10065">
        <v>65.3</v>
      </c>
      <c r="U10065" t="s">
        <v>48</v>
      </c>
      <c r="V10065">
        <v>25000</v>
      </c>
      <c r="W10065">
        <v>2700</v>
      </c>
      <c r="X10065">
        <v>82</v>
      </c>
      <c r="Y10065">
        <v>8</v>
      </c>
      <c r="Z10065">
        <v>0.9</v>
      </c>
      <c r="AA10065">
        <v>-20</v>
      </c>
      <c r="AB10065" t="s">
        <v>27</v>
      </c>
      <c r="AC10065" s="2">
        <v>0.1</v>
      </c>
      <c r="AE10065" t="s">
        <v>138</v>
      </c>
      <c r="AI10065" s="1">
        <v>42256</v>
      </c>
      <c r="AJ10065" s="1">
        <v>42256</v>
      </c>
      <c r="AK10065" t="s">
        <v>50</v>
      </c>
      <c r="AL10065" t="s">
        <v>21863</v>
      </c>
      <c r="AM10065">
        <v>2248107</v>
      </c>
    </row>
    <row r="10066" spans="1:39" hidden="1" x14ac:dyDescent="0.25">
      <c r="A10066" t="s">
        <v>19105</v>
      </c>
      <c r="B10066" t="s">
        <v>19106</v>
      </c>
      <c r="C10066" t="s">
        <v>19107</v>
      </c>
      <c r="D10066" t="s">
        <v>19114</v>
      </c>
      <c r="F10066" t="s">
        <v>88</v>
      </c>
      <c r="G10066" t="s">
        <v>55</v>
      </c>
      <c r="H10066" t="s">
        <v>75</v>
      </c>
      <c r="I10066" t="s">
        <v>57</v>
      </c>
      <c r="J10066" t="s">
        <v>58</v>
      </c>
      <c r="K10066">
        <v>5</v>
      </c>
      <c r="L10066">
        <v>50</v>
      </c>
      <c r="M10066">
        <v>81.099999999999994</v>
      </c>
      <c r="N10066">
        <v>63</v>
      </c>
      <c r="O10066">
        <v>1181</v>
      </c>
      <c r="Q10066">
        <v>40</v>
      </c>
      <c r="R10066">
        <v>470</v>
      </c>
      <c r="S10066">
        <v>7</v>
      </c>
      <c r="T10066">
        <v>67.099999999999994</v>
      </c>
      <c r="U10066" t="s">
        <v>48</v>
      </c>
      <c r="V10066">
        <v>25000</v>
      </c>
      <c r="W10066">
        <v>3000</v>
      </c>
      <c r="X10066">
        <v>82</v>
      </c>
      <c r="Y10066">
        <v>8</v>
      </c>
      <c r="Z10066">
        <v>0.9</v>
      </c>
      <c r="AA10066">
        <v>-20</v>
      </c>
      <c r="AB10066" t="s">
        <v>27</v>
      </c>
      <c r="AC10066" s="2">
        <v>0.1</v>
      </c>
      <c r="AE10066" t="s">
        <v>138</v>
      </c>
      <c r="AI10066" s="1">
        <v>42256</v>
      </c>
      <c r="AJ10066" s="1">
        <v>42256</v>
      </c>
      <c r="AK10066" t="s">
        <v>50</v>
      </c>
      <c r="AL10066" t="s">
        <v>21864</v>
      </c>
      <c r="AM10066">
        <v>2248086</v>
      </c>
    </row>
    <row r="10067" spans="1:39" hidden="1" x14ac:dyDescent="0.25">
      <c r="A10067" t="s">
        <v>19105</v>
      </c>
      <c r="B10067" t="s">
        <v>19106</v>
      </c>
      <c r="C10067" t="s">
        <v>19107</v>
      </c>
      <c r="D10067" t="s">
        <v>21865</v>
      </c>
      <c r="F10067" t="s">
        <v>79</v>
      </c>
      <c r="G10067" t="s">
        <v>55</v>
      </c>
      <c r="H10067" t="s">
        <v>75</v>
      </c>
      <c r="I10067" t="s">
        <v>57</v>
      </c>
      <c r="J10067" t="s">
        <v>58</v>
      </c>
      <c r="K10067">
        <v>5</v>
      </c>
      <c r="L10067">
        <v>75</v>
      </c>
      <c r="M10067">
        <v>116</v>
      </c>
      <c r="N10067">
        <v>94.7</v>
      </c>
      <c r="O10067">
        <v>3065</v>
      </c>
      <c r="Q10067">
        <v>25</v>
      </c>
      <c r="R10067">
        <v>850</v>
      </c>
      <c r="S10067">
        <v>12</v>
      </c>
      <c r="T10067">
        <v>70.8</v>
      </c>
      <c r="U10067" t="s">
        <v>48</v>
      </c>
      <c r="V10067">
        <v>25000</v>
      </c>
      <c r="W10067">
        <v>2700</v>
      </c>
      <c r="X10067">
        <v>82</v>
      </c>
      <c r="Y10067">
        <v>7</v>
      </c>
      <c r="Z10067">
        <v>1</v>
      </c>
      <c r="AA10067">
        <v>-20</v>
      </c>
      <c r="AB10067" t="s">
        <v>27</v>
      </c>
      <c r="AC10067" s="2">
        <v>0.1</v>
      </c>
      <c r="AE10067" t="s">
        <v>138</v>
      </c>
      <c r="AI10067" s="1">
        <v>42257</v>
      </c>
      <c r="AJ10067" s="1">
        <v>42257</v>
      </c>
      <c r="AK10067" t="s">
        <v>50</v>
      </c>
      <c r="AL10067" t="s">
        <v>21866</v>
      </c>
      <c r="AM10067">
        <v>2248089</v>
      </c>
    </row>
    <row r="10068" spans="1:39" hidden="1" x14ac:dyDescent="0.25">
      <c r="A10068" t="s">
        <v>19105</v>
      </c>
      <c r="B10068" t="s">
        <v>19106</v>
      </c>
      <c r="C10068" t="s">
        <v>19107</v>
      </c>
      <c r="D10068" t="s">
        <v>21867</v>
      </c>
      <c r="F10068" t="s">
        <v>79</v>
      </c>
      <c r="G10068" t="s">
        <v>55</v>
      </c>
      <c r="H10068" t="s">
        <v>75</v>
      </c>
      <c r="I10068" t="s">
        <v>57</v>
      </c>
      <c r="J10068" t="s">
        <v>58</v>
      </c>
      <c r="K10068">
        <v>5</v>
      </c>
      <c r="L10068">
        <v>75</v>
      </c>
      <c r="M10068">
        <v>116</v>
      </c>
      <c r="N10068">
        <v>94.7</v>
      </c>
      <c r="O10068">
        <v>3202</v>
      </c>
      <c r="Q10068">
        <v>25</v>
      </c>
      <c r="R10068">
        <v>850</v>
      </c>
      <c r="S10068">
        <v>12</v>
      </c>
      <c r="T10068">
        <v>70.8</v>
      </c>
      <c r="U10068" t="s">
        <v>48</v>
      </c>
      <c r="V10068">
        <v>25000</v>
      </c>
      <c r="W10068">
        <v>3000</v>
      </c>
      <c r="X10068">
        <v>82</v>
      </c>
      <c r="Y10068">
        <v>8</v>
      </c>
      <c r="Z10068">
        <v>1</v>
      </c>
      <c r="AA10068">
        <v>-20</v>
      </c>
      <c r="AB10068" t="s">
        <v>27</v>
      </c>
      <c r="AC10068" s="2">
        <v>0.1</v>
      </c>
      <c r="AE10068" t="s">
        <v>138</v>
      </c>
      <c r="AI10068" s="1">
        <v>42257</v>
      </c>
      <c r="AJ10068" s="1">
        <v>42257</v>
      </c>
      <c r="AK10068" t="s">
        <v>50</v>
      </c>
      <c r="AL10068" t="s">
        <v>21868</v>
      </c>
      <c r="AM10068">
        <v>2248087</v>
      </c>
    </row>
    <row r="10069" spans="1:39" hidden="1" x14ac:dyDescent="0.25">
      <c r="A10069" t="s">
        <v>19105</v>
      </c>
      <c r="B10069" t="s">
        <v>19106</v>
      </c>
      <c r="C10069" t="s">
        <v>19107</v>
      </c>
      <c r="D10069" t="s">
        <v>21869</v>
      </c>
      <c r="F10069" t="s">
        <v>79</v>
      </c>
      <c r="G10069" t="s">
        <v>55</v>
      </c>
      <c r="H10069" t="s">
        <v>75</v>
      </c>
      <c r="I10069" t="s">
        <v>57</v>
      </c>
      <c r="J10069" t="s">
        <v>58</v>
      </c>
      <c r="K10069">
        <v>5</v>
      </c>
      <c r="L10069">
        <v>75</v>
      </c>
      <c r="M10069">
        <v>116</v>
      </c>
      <c r="N10069">
        <v>94.7</v>
      </c>
      <c r="O10069">
        <v>2604</v>
      </c>
      <c r="Q10069">
        <v>40</v>
      </c>
      <c r="R10069">
        <v>850</v>
      </c>
      <c r="S10069">
        <v>12</v>
      </c>
      <c r="T10069">
        <v>70.8</v>
      </c>
      <c r="U10069" t="s">
        <v>48</v>
      </c>
      <c r="V10069">
        <v>25000</v>
      </c>
      <c r="W10069">
        <v>2700</v>
      </c>
      <c r="X10069">
        <v>82</v>
      </c>
      <c r="Y10069">
        <v>7</v>
      </c>
      <c r="Z10069">
        <v>1</v>
      </c>
      <c r="AA10069">
        <v>-20</v>
      </c>
      <c r="AB10069" t="s">
        <v>27</v>
      </c>
      <c r="AC10069" s="2">
        <v>0.1</v>
      </c>
      <c r="AE10069" t="s">
        <v>138</v>
      </c>
      <c r="AI10069" s="1">
        <v>42257</v>
      </c>
      <c r="AJ10069" s="1">
        <v>42257</v>
      </c>
      <c r="AK10069" t="s">
        <v>50</v>
      </c>
      <c r="AL10069" t="s">
        <v>21870</v>
      </c>
      <c r="AM10069">
        <v>2248088</v>
      </c>
    </row>
    <row r="10070" spans="1:39" hidden="1" x14ac:dyDescent="0.25">
      <c r="A10070" t="s">
        <v>19105</v>
      </c>
      <c r="B10070" t="s">
        <v>19106</v>
      </c>
      <c r="C10070" t="s">
        <v>19107</v>
      </c>
      <c r="D10070" t="s">
        <v>21871</v>
      </c>
      <c r="F10070" t="s">
        <v>79</v>
      </c>
      <c r="G10070" t="s">
        <v>55</v>
      </c>
      <c r="H10070" t="s">
        <v>75</v>
      </c>
      <c r="I10070" t="s">
        <v>57</v>
      </c>
      <c r="J10070" t="s">
        <v>58</v>
      </c>
      <c r="K10070">
        <v>5</v>
      </c>
      <c r="L10070">
        <v>75</v>
      </c>
      <c r="M10070">
        <v>116</v>
      </c>
      <c r="N10070">
        <v>94.7</v>
      </c>
      <c r="O10070">
        <v>2337</v>
      </c>
      <c r="Q10070">
        <v>40</v>
      </c>
      <c r="R10070">
        <v>850</v>
      </c>
      <c r="S10070">
        <v>12</v>
      </c>
      <c r="T10070">
        <v>70.8</v>
      </c>
      <c r="U10070" t="s">
        <v>48</v>
      </c>
      <c r="V10070">
        <v>25000</v>
      </c>
      <c r="W10070">
        <v>3000</v>
      </c>
      <c r="X10070">
        <v>83</v>
      </c>
      <c r="Y10070">
        <v>12</v>
      </c>
      <c r="Z10070">
        <v>1</v>
      </c>
      <c r="AA10070">
        <v>-20</v>
      </c>
      <c r="AB10070" t="s">
        <v>27</v>
      </c>
      <c r="AC10070" s="2">
        <v>0.1</v>
      </c>
      <c r="AE10070" t="s">
        <v>138</v>
      </c>
      <c r="AI10070" s="1">
        <v>42257</v>
      </c>
      <c r="AJ10070" s="1">
        <v>42257</v>
      </c>
      <c r="AK10070" t="s">
        <v>50</v>
      </c>
      <c r="AL10070" t="s">
        <v>21872</v>
      </c>
      <c r="AM10070">
        <v>2248090</v>
      </c>
    </row>
    <row r="10071" spans="1:39" hidden="1" x14ac:dyDescent="0.25">
      <c r="A10071" t="s">
        <v>19105</v>
      </c>
      <c r="B10071" t="s">
        <v>19106</v>
      </c>
      <c r="C10071" t="s">
        <v>19107</v>
      </c>
      <c r="D10071" t="s">
        <v>21873</v>
      </c>
      <c r="F10071" t="s">
        <v>298</v>
      </c>
      <c r="G10071" t="s">
        <v>55</v>
      </c>
      <c r="H10071" t="s">
        <v>75</v>
      </c>
      <c r="I10071" t="s">
        <v>57</v>
      </c>
      <c r="J10071" t="s">
        <v>58</v>
      </c>
      <c r="K10071">
        <v>5</v>
      </c>
      <c r="L10071">
        <v>75</v>
      </c>
      <c r="M10071">
        <v>116</v>
      </c>
      <c r="N10071">
        <v>94.7</v>
      </c>
      <c r="O10071">
        <v>2197</v>
      </c>
      <c r="Q10071">
        <v>40</v>
      </c>
      <c r="R10071">
        <v>850</v>
      </c>
      <c r="S10071">
        <v>12</v>
      </c>
      <c r="T10071">
        <v>70.8</v>
      </c>
      <c r="U10071" t="s">
        <v>48</v>
      </c>
      <c r="V10071">
        <v>25000</v>
      </c>
      <c r="W10071">
        <v>4000</v>
      </c>
      <c r="X10071">
        <v>84</v>
      </c>
      <c r="Y10071">
        <v>15</v>
      </c>
      <c r="Z10071">
        <v>0.9</v>
      </c>
      <c r="AA10071">
        <v>-20</v>
      </c>
      <c r="AB10071" t="s">
        <v>27</v>
      </c>
      <c r="AC10071" s="2">
        <v>0.1</v>
      </c>
      <c r="AE10071" t="s">
        <v>138</v>
      </c>
      <c r="AI10071" s="1">
        <v>42242</v>
      </c>
      <c r="AJ10071" s="1">
        <v>42242</v>
      </c>
      <c r="AK10071" t="s">
        <v>50</v>
      </c>
      <c r="AL10071" t="s">
        <v>21874</v>
      </c>
      <c r="AM10071">
        <v>2246613</v>
      </c>
    </row>
    <row r="10072" spans="1:39" hidden="1" x14ac:dyDescent="0.25">
      <c r="A10072" t="s">
        <v>19105</v>
      </c>
      <c r="B10072" t="s">
        <v>19106</v>
      </c>
      <c r="C10072" t="s">
        <v>19107</v>
      </c>
      <c r="D10072" t="s">
        <v>21875</v>
      </c>
      <c r="F10072" t="s">
        <v>79</v>
      </c>
      <c r="G10072" t="s">
        <v>55</v>
      </c>
      <c r="H10072" t="s">
        <v>75</v>
      </c>
      <c r="I10072" t="s">
        <v>57</v>
      </c>
      <c r="J10072" t="s">
        <v>58</v>
      </c>
      <c r="K10072">
        <v>5</v>
      </c>
      <c r="L10072">
        <v>75</v>
      </c>
      <c r="M10072">
        <v>116</v>
      </c>
      <c r="N10072">
        <v>94.7</v>
      </c>
      <c r="O10072">
        <v>2258</v>
      </c>
      <c r="Q10072">
        <v>40</v>
      </c>
      <c r="R10072">
        <v>850</v>
      </c>
      <c r="S10072">
        <v>12</v>
      </c>
      <c r="T10072">
        <v>70.8</v>
      </c>
      <c r="U10072" t="s">
        <v>48</v>
      </c>
      <c r="V10072">
        <v>25000</v>
      </c>
      <c r="W10072">
        <v>5000</v>
      </c>
      <c r="X10072">
        <v>85</v>
      </c>
      <c r="Y10072">
        <v>17</v>
      </c>
      <c r="Z10072">
        <v>0.9</v>
      </c>
      <c r="AA10072">
        <v>-20</v>
      </c>
      <c r="AB10072" t="s">
        <v>27</v>
      </c>
      <c r="AC10072" s="2">
        <v>0.1</v>
      </c>
      <c r="AE10072" t="s">
        <v>138</v>
      </c>
      <c r="AI10072" s="1">
        <v>42257</v>
      </c>
      <c r="AJ10072" s="1">
        <v>42257</v>
      </c>
      <c r="AK10072" t="s">
        <v>50</v>
      </c>
      <c r="AL10072" t="s">
        <v>21876</v>
      </c>
      <c r="AM10072">
        <v>2248091</v>
      </c>
    </row>
    <row r="10073" spans="1:39" hidden="1" x14ac:dyDescent="0.25">
      <c r="A10073" t="s">
        <v>19105</v>
      </c>
      <c r="B10073" t="s">
        <v>19106</v>
      </c>
      <c r="C10073" t="s">
        <v>19107</v>
      </c>
      <c r="D10073" t="s">
        <v>21877</v>
      </c>
      <c r="F10073" t="s">
        <v>82</v>
      </c>
      <c r="G10073" t="s">
        <v>55</v>
      </c>
      <c r="H10073" t="s">
        <v>75</v>
      </c>
      <c r="I10073" t="s">
        <v>57</v>
      </c>
      <c r="J10073" t="s">
        <v>58</v>
      </c>
      <c r="K10073">
        <v>5</v>
      </c>
      <c r="L10073">
        <v>120</v>
      </c>
      <c r="M10073">
        <v>130.9</v>
      </c>
      <c r="N10073">
        <v>119.6</v>
      </c>
      <c r="O10073">
        <v>5878</v>
      </c>
      <c r="Q10073">
        <v>25</v>
      </c>
      <c r="R10073">
        <v>1050</v>
      </c>
      <c r="S10073">
        <v>15</v>
      </c>
      <c r="T10073">
        <v>70</v>
      </c>
      <c r="U10073" t="s">
        <v>48</v>
      </c>
      <c r="V10073">
        <v>25000</v>
      </c>
      <c r="W10073">
        <v>2700</v>
      </c>
      <c r="X10073">
        <v>82</v>
      </c>
      <c r="Y10073">
        <v>7</v>
      </c>
      <c r="Z10073">
        <v>1</v>
      </c>
      <c r="AA10073">
        <v>-20</v>
      </c>
      <c r="AB10073" t="s">
        <v>27</v>
      </c>
      <c r="AC10073" s="2">
        <v>0.1</v>
      </c>
      <c r="AE10073" t="s">
        <v>138</v>
      </c>
      <c r="AI10073" s="1">
        <v>42255</v>
      </c>
      <c r="AJ10073" s="1">
        <v>42255</v>
      </c>
      <c r="AK10073" t="s">
        <v>50</v>
      </c>
      <c r="AL10073" t="s">
        <v>21878</v>
      </c>
      <c r="AM10073">
        <v>2248100</v>
      </c>
    </row>
    <row r="10074" spans="1:39" hidden="1" x14ac:dyDescent="0.25">
      <c r="A10074" t="s">
        <v>21351</v>
      </c>
      <c r="B10074" t="s">
        <v>21352</v>
      </c>
      <c r="C10074" t="s">
        <v>21879</v>
      </c>
      <c r="D10074" t="s">
        <v>21879</v>
      </c>
      <c r="F10074" t="s">
        <v>152</v>
      </c>
      <c r="G10074" t="s">
        <v>153</v>
      </c>
      <c r="H10074" t="s">
        <v>75</v>
      </c>
      <c r="I10074" t="s">
        <v>148</v>
      </c>
      <c r="J10074" t="s">
        <v>58</v>
      </c>
      <c r="K10074">
        <v>3</v>
      </c>
      <c r="L10074">
        <v>40</v>
      </c>
      <c r="M10074">
        <v>102</v>
      </c>
      <c r="N10074">
        <v>79</v>
      </c>
      <c r="R10074">
        <v>400</v>
      </c>
      <c r="S10074">
        <v>5</v>
      </c>
      <c r="T10074">
        <v>80</v>
      </c>
      <c r="U10074" t="s">
        <v>48</v>
      </c>
      <c r="V10074">
        <v>25000</v>
      </c>
      <c r="W10074">
        <v>5000</v>
      </c>
      <c r="X10074">
        <v>83</v>
      </c>
      <c r="Y10074">
        <v>5</v>
      </c>
      <c r="Z10074">
        <v>0.7</v>
      </c>
      <c r="AA10074">
        <v>-29</v>
      </c>
      <c r="AE10074" t="s">
        <v>17459</v>
      </c>
      <c r="AI10074" s="1">
        <v>41793</v>
      </c>
      <c r="AJ10074" s="1">
        <v>41898</v>
      </c>
      <c r="AK10074" t="s">
        <v>60</v>
      </c>
      <c r="AL10074" t="s">
        <v>21880</v>
      </c>
      <c r="AM10074">
        <v>2219914</v>
      </c>
    </row>
    <row r="10075" spans="1:39" hidden="1" x14ac:dyDescent="0.25">
      <c r="A10075" t="s">
        <v>19105</v>
      </c>
      <c r="B10075" t="s">
        <v>19106</v>
      </c>
      <c r="C10075" t="s">
        <v>19107</v>
      </c>
      <c r="D10075" t="s">
        <v>21881</v>
      </c>
      <c r="F10075" t="s">
        <v>82</v>
      </c>
      <c r="G10075" t="s">
        <v>55</v>
      </c>
      <c r="H10075" t="s">
        <v>75</v>
      </c>
      <c r="I10075" t="s">
        <v>57</v>
      </c>
      <c r="J10075" t="s">
        <v>58</v>
      </c>
      <c r="K10075">
        <v>5</v>
      </c>
      <c r="L10075">
        <v>120</v>
      </c>
      <c r="M10075">
        <v>130.9</v>
      </c>
      <c r="N10075">
        <v>119.6</v>
      </c>
      <c r="O10075">
        <v>6448</v>
      </c>
      <c r="Q10075">
        <v>25</v>
      </c>
      <c r="R10075">
        <v>1050</v>
      </c>
      <c r="S10075">
        <v>15</v>
      </c>
      <c r="T10075">
        <v>70</v>
      </c>
      <c r="U10075" t="s">
        <v>48</v>
      </c>
      <c r="V10075">
        <v>25000</v>
      </c>
      <c r="W10075">
        <v>3000</v>
      </c>
      <c r="X10075">
        <v>82</v>
      </c>
      <c r="Y10075">
        <v>9</v>
      </c>
      <c r="Z10075">
        <v>1</v>
      </c>
      <c r="AA10075">
        <v>-20</v>
      </c>
      <c r="AB10075" t="s">
        <v>27</v>
      </c>
      <c r="AC10075" s="2">
        <v>0.1</v>
      </c>
      <c r="AE10075" t="s">
        <v>138</v>
      </c>
      <c r="AI10075" s="1">
        <v>42255</v>
      </c>
      <c r="AJ10075" s="1">
        <v>42255</v>
      </c>
      <c r="AK10075" t="s">
        <v>50</v>
      </c>
      <c r="AL10075" t="s">
        <v>21882</v>
      </c>
      <c r="AM10075">
        <v>2248101</v>
      </c>
    </row>
    <row r="10076" spans="1:39" hidden="1" x14ac:dyDescent="0.25">
      <c r="A10076" t="s">
        <v>19105</v>
      </c>
      <c r="B10076" t="s">
        <v>19106</v>
      </c>
      <c r="C10076" t="s">
        <v>19107</v>
      </c>
      <c r="D10076" t="s">
        <v>21883</v>
      </c>
      <c r="F10076" t="s">
        <v>82</v>
      </c>
      <c r="G10076" t="s">
        <v>55</v>
      </c>
      <c r="H10076" t="s">
        <v>75</v>
      </c>
      <c r="I10076" t="s">
        <v>57</v>
      </c>
      <c r="J10076" t="s">
        <v>58</v>
      </c>
      <c r="K10076">
        <v>5</v>
      </c>
      <c r="L10076">
        <v>120</v>
      </c>
      <c r="M10076">
        <v>130.9</v>
      </c>
      <c r="N10076">
        <v>119.6</v>
      </c>
      <c r="O10076">
        <v>3049</v>
      </c>
      <c r="Q10076">
        <v>40</v>
      </c>
      <c r="R10076">
        <v>1050</v>
      </c>
      <c r="S10076">
        <v>15</v>
      </c>
      <c r="T10076">
        <v>70</v>
      </c>
      <c r="U10076" t="s">
        <v>48</v>
      </c>
      <c r="V10076">
        <v>25000</v>
      </c>
      <c r="W10076">
        <v>2700</v>
      </c>
      <c r="X10076">
        <v>82</v>
      </c>
      <c r="Y10076">
        <v>7</v>
      </c>
      <c r="Z10076">
        <v>1</v>
      </c>
      <c r="AA10076">
        <v>-20</v>
      </c>
      <c r="AB10076" t="s">
        <v>27</v>
      </c>
      <c r="AC10076" s="2">
        <v>0.1</v>
      </c>
      <c r="AE10076" t="s">
        <v>138</v>
      </c>
      <c r="AI10076" s="1">
        <v>42255</v>
      </c>
      <c r="AJ10076" s="1">
        <v>42255</v>
      </c>
      <c r="AK10076" t="s">
        <v>50</v>
      </c>
      <c r="AL10076" t="s">
        <v>21884</v>
      </c>
      <c r="AM10076">
        <v>2248102</v>
      </c>
    </row>
    <row r="10077" spans="1:39" hidden="1" x14ac:dyDescent="0.25">
      <c r="A10077" t="s">
        <v>18965</v>
      </c>
      <c r="B10077" t="s">
        <v>21730</v>
      </c>
      <c r="C10077" t="s">
        <v>21885</v>
      </c>
      <c r="D10077" t="s">
        <v>21885</v>
      </c>
      <c r="E10077" t="s">
        <v>21886</v>
      </c>
      <c r="F10077" t="s">
        <v>43</v>
      </c>
      <c r="G10077" t="s">
        <v>44</v>
      </c>
      <c r="H10077" t="s">
        <v>75</v>
      </c>
      <c r="I10077" t="s">
        <v>46</v>
      </c>
      <c r="J10077" t="s">
        <v>47</v>
      </c>
      <c r="K10077">
        <v>9</v>
      </c>
      <c r="L10077">
        <v>60</v>
      </c>
      <c r="M10077">
        <v>101.6</v>
      </c>
      <c r="N10077">
        <v>50.8</v>
      </c>
      <c r="P10077">
        <v>2</v>
      </c>
      <c r="R10077">
        <v>890</v>
      </c>
      <c r="S10077">
        <v>12.8</v>
      </c>
      <c r="T10077">
        <v>68.3</v>
      </c>
      <c r="U10077" t="s">
        <v>48</v>
      </c>
      <c r="V10077">
        <v>10000</v>
      </c>
      <c r="W10077">
        <v>6500</v>
      </c>
      <c r="X10077">
        <v>82</v>
      </c>
      <c r="Y10077">
        <v>51</v>
      </c>
      <c r="Z10077">
        <v>0.6</v>
      </c>
      <c r="AA10077">
        <v>-20</v>
      </c>
      <c r="AE10077" t="s">
        <v>172</v>
      </c>
      <c r="AI10077" s="1">
        <v>41870</v>
      </c>
      <c r="AJ10077" s="1">
        <v>41892</v>
      </c>
      <c r="AK10077" t="s">
        <v>50</v>
      </c>
      <c r="AL10077" t="s">
        <v>21887</v>
      </c>
      <c r="AM10077">
        <v>2218989</v>
      </c>
    </row>
    <row r="10078" spans="1:39" hidden="1" x14ac:dyDescent="0.25">
      <c r="A10078" t="s">
        <v>18965</v>
      </c>
      <c r="B10078" t="s">
        <v>21730</v>
      </c>
      <c r="C10078" t="s">
        <v>21888</v>
      </c>
      <c r="D10078" t="s">
        <v>21888</v>
      </c>
      <c r="E10078" t="s">
        <v>21889</v>
      </c>
      <c r="F10078" t="s">
        <v>43</v>
      </c>
      <c r="G10078" t="s">
        <v>44</v>
      </c>
      <c r="H10078" t="s">
        <v>45</v>
      </c>
      <c r="I10078" t="s">
        <v>46</v>
      </c>
      <c r="J10078" t="s">
        <v>47</v>
      </c>
      <c r="K10078">
        <v>9</v>
      </c>
      <c r="L10078">
        <v>75</v>
      </c>
      <c r="M10078">
        <v>101</v>
      </c>
      <c r="N10078">
        <v>55</v>
      </c>
      <c r="P10078">
        <v>2</v>
      </c>
      <c r="R10078">
        <v>1250</v>
      </c>
      <c r="S10078">
        <v>18</v>
      </c>
      <c r="T10078">
        <v>69.400000000000006</v>
      </c>
      <c r="U10078" t="s">
        <v>48</v>
      </c>
      <c r="V10078">
        <v>10000</v>
      </c>
      <c r="W10078">
        <v>2700</v>
      </c>
      <c r="X10078">
        <v>83</v>
      </c>
      <c r="Y10078">
        <v>8</v>
      </c>
      <c r="Z10078">
        <v>0.6</v>
      </c>
      <c r="AA10078">
        <v>-20</v>
      </c>
      <c r="AE10078" t="s">
        <v>172</v>
      </c>
      <c r="AI10078" s="1">
        <v>41962</v>
      </c>
      <c r="AJ10078" s="1">
        <v>41961</v>
      </c>
      <c r="AK10078" t="s">
        <v>60</v>
      </c>
      <c r="AL10078" t="s">
        <v>21890</v>
      </c>
      <c r="AM10078">
        <v>2225622</v>
      </c>
    </row>
    <row r="10079" spans="1:39" hidden="1" x14ac:dyDescent="0.25">
      <c r="A10079" t="s">
        <v>18965</v>
      </c>
      <c r="B10079" t="s">
        <v>21730</v>
      </c>
      <c r="C10079" t="s">
        <v>21891</v>
      </c>
      <c r="D10079" t="s">
        <v>21891</v>
      </c>
      <c r="E10079" t="s">
        <v>21892</v>
      </c>
      <c r="F10079" t="s">
        <v>43</v>
      </c>
      <c r="G10079" t="s">
        <v>44</v>
      </c>
      <c r="H10079" t="s">
        <v>45</v>
      </c>
      <c r="I10079" t="s">
        <v>46</v>
      </c>
      <c r="J10079" t="s">
        <v>47</v>
      </c>
      <c r="K10079">
        <v>9</v>
      </c>
      <c r="L10079">
        <v>75</v>
      </c>
      <c r="M10079">
        <v>101</v>
      </c>
      <c r="N10079">
        <v>55</v>
      </c>
      <c r="P10079">
        <v>2</v>
      </c>
      <c r="R10079">
        <v>1250</v>
      </c>
      <c r="S10079">
        <v>18</v>
      </c>
      <c r="T10079">
        <v>69.400000000000006</v>
      </c>
      <c r="U10079" t="s">
        <v>48</v>
      </c>
      <c r="V10079">
        <v>10000</v>
      </c>
      <c r="W10079">
        <v>4100</v>
      </c>
      <c r="X10079">
        <v>84</v>
      </c>
      <c r="Y10079">
        <v>28</v>
      </c>
      <c r="Z10079">
        <v>0.6</v>
      </c>
      <c r="AA10079">
        <v>-20</v>
      </c>
      <c r="AE10079" t="s">
        <v>172</v>
      </c>
      <c r="AI10079" s="1">
        <v>41962</v>
      </c>
      <c r="AJ10079" s="1">
        <v>41961</v>
      </c>
      <c r="AK10079" t="s">
        <v>60</v>
      </c>
      <c r="AL10079" t="s">
        <v>21893</v>
      </c>
      <c r="AM10079">
        <v>2225704</v>
      </c>
    </row>
    <row r="10080" spans="1:39" hidden="1" x14ac:dyDescent="0.25">
      <c r="A10080" t="s">
        <v>18965</v>
      </c>
      <c r="B10080" t="s">
        <v>21730</v>
      </c>
      <c r="C10080" t="s">
        <v>21894</v>
      </c>
      <c r="D10080" t="s">
        <v>21894</v>
      </c>
      <c r="E10080" t="s">
        <v>21895</v>
      </c>
      <c r="F10080" t="s">
        <v>43</v>
      </c>
      <c r="G10080" t="s">
        <v>44</v>
      </c>
      <c r="H10080" t="s">
        <v>75</v>
      </c>
      <c r="I10080" t="s">
        <v>46</v>
      </c>
      <c r="J10080" t="s">
        <v>47</v>
      </c>
      <c r="K10080">
        <v>9</v>
      </c>
      <c r="L10080">
        <v>75</v>
      </c>
      <c r="M10080">
        <v>112</v>
      </c>
      <c r="N10080">
        <v>55</v>
      </c>
      <c r="P10080">
        <v>2</v>
      </c>
      <c r="R10080">
        <v>1317</v>
      </c>
      <c r="S10080">
        <v>17.600000000000001</v>
      </c>
      <c r="T10080">
        <v>74.599999999999994</v>
      </c>
      <c r="U10080" t="s">
        <v>48</v>
      </c>
      <c r="V10080">
        <v>10000</v>
      </c>
      <c r="W10080">
        <v>2700</v>
      </c>
      <c r="X10080">
        <v>83</v>
      </c>
      <c r="Y10080">
        <v>8</v>
      </c>
      <c r="Z10080">
        <v>0.6</v>
      </c>
      <c r="AA10080">
        <v>-20</v>
      </c>
      <c r="AE10080" t="s">
        <v>172</v>
      </c>
      <c r="AI10080" s="1">
        <v>41870</v>
      </c>
      <c r="AJ10080" s="1">
        <v>41892</v>
      </c>
      <c r="AK10080" t="s">
        <v>60</v>
      </c>
      <c r="AL10080" t="s">
        <v>21896</v>
      </c>
      <c r="AM10080">
        <v>2218978</v>
      </c>
    </row>
    <row r="10081" spans="1:39" hidden="1" x14ac:dyDescent="0.25">
      <c r="A10081" t="s">
        <v>18965</v>
      </c>
      <c r="B10081" t="s">
        <v>21730</v>
      </c>
      <c r="C10081" t="s">
        <v>21897</v>
      </c>
      <c r="D10081" t="s">
        <v>21897</v>
      </c>
      <c r="E10081" t="s">
        <v>21898</v>
      </c>
      <c r="F10081" t="s">
        <v>43</v>
      </c>
      <c r="G10081" t="s">
        <v>44</v>
      </c>
      <c r="H10081" t="s">
        <v>45</v>
      </c>
      <c r="I10081" t="s">
        <v>46</v>
      </c>
      <c r="J10081" t="s">
        <v>47</v>
      </c>
      <c r="K10081">
        <v>9</v>
      </c>
      <c r="L10081">
        <v>100</v>
      </c>
      <c r="M10081">
        <v>107</v>
      </c>
      <c r="N10081">
        <v>60</v>
      </c>
      <c r="P10081">
        <v>2</v>
      </c>
      <c r="R10081">
        <v>1600</v>
      </c>
      <c r="S10081">
        <v>23</v>
      </c>
      <c r="T10081">
        <v>69.599999999999994</v>
      </c>
      <c r="U10081" t="s">
        <v>48</v>
      </c>
      <c r="V10081">
        <v>10000</v>
      </c>
      <c r="W10081">
        <v>2700</v>
      </c>
      <c r="X10081">
        <v>82</v>
      </c>
      <c r="Y10081">
        <v>7</v>
      </c>
      <c r="Z10081">
        <v>0.6</v>
      </c>
      <c r="AA10081">
        <v>-20</v>
      </c>
      <c r="AE10081" t="s">
        <v>172</v>
      </c>
      <c r="AI10081" s="1">
        <v>41962</v>
      </c>
      <c r="AJ10081" s="1">
        <v>41961</v>
      </c>
      <c r="AK10081" t="s">
        <v>60</v>
      </c>
      <c r="AL10081" t="s">
        <v>21899</v>
      </c>
      <c r="AM10081">
        <v>2225625</v>
      </c>
    </row>
    <row r="10082" spans="1:39" hidden="1" x14ac:dyDescent="0.25">
      <c r="A10082" t="s">
        <v>18965</v>
      </c>
      <c r="B10082" t="s">
        <v>21730</v>
      </c>
      <c r="C10082" t="s">
        <v>21900</v>
      </c>
      <c r="D10082" t="s">
        <v>21900</v>
      </c>
      <c r="E10082" t="s">
        <v>21901</v>
      </c>
      <c r="F10082" t="s">
        <v>43</v>
      </c>
      <c r="G10082" t="s">
        <v>44</v>
      </c>
      <c r="H10082" t="s">
        <v>45</v>
      </c>
      <c r="I10082" t="s">
        <v>46</v>
      </c>
      <c r="J10082" t="s">
        <v>47</v>
      </c>
      <c r="K10082">
        <v>9</v>
      </c>
      <c r="L10082">
        <v>100</v>
      </c>
      <c r="M10082">
        <v>107</v>
      </c>
      <c r="N10082">
        <v>60</v>
      </c>
      <c r="P10082">
        <v>2</v>
      </c>
      <c r="R10082">
        <v>1600</v>
      </c>
      <c r="S10082">
        <v>23</v>
      </c>
      <c r="T10082">
        <v>69.599999999999994</v>
      </c>
      <c r="U10082" t="s">
        <v>48</v>
      </c>
      <c r="V10082">
        <v>10000</v>
      </c>
      <c r="W10082">
        <v>4100</v>
      </c>
      <c r="X10082">
        <v>82</v>
      </c>
      <c r="Y10082">
        <v>37</v>
      </c>
      <c r="Z10082">
        <v>0.6</v>
      </c>
      <c r="AA10082">
        <v>-20</v>
      </c>
      <c r="AE10082" t="s">
        <v>172</v>
      </c>
      <c r="AI10082" s="1">
        <v>41962</v>
      </c>
      <c r="AJ10082" s="1">
        <v>41961</v>
      </c>
      <c r="AK10082" t="s">
        <v>60</v>
      </c>
      <c r="AL10082" t="s">
        <v>21902</v>
      </c>
      <c r="AM10082">
        <v>2225708</v>
      </c>
    </row>
    <row r="10083" spans="1:39" hidden="1" x14ac:dyDescent="0.25">
      <c r="A10083" t="s">
        <v>18965</v>
      </c>
      <c r="B10083" t="s">
        <v>21730</v>
      </c>
      <c r="C10083" t="s">
        <v>21903</v>
      </c>
      <c r="D10083" t="s">
        <v>21903</v>
      </c>
      <c r="E10083" t="s">
        <v>21904</v>
      </c>
      <c r="F10083" t="s">
        <v>43</v>
      </c>
      <c r="G10083" t="s">
        <v>44</v>
      </c>
      <c r="H10083" t="s">
        <v>75</v>
      </c>
      <c r="I10083" t="s">
        <v>46</v>
      </c>
      <c r="J10083" t="s">
        <v>47</v>
      </c>
      <c r="K10083">
        <v>9</v>
      </c>
      <c r="L10083">
        <v>100</v>
      </c>
      <c r="M10083">
        <v>113</v>
      </c>
      <c r="N10083">
        <v>60</v>
      </c>
      <c r="P10083">
        <v>2</v>
      </c>
      <c r="R10083">
        <v>1612</v>
      </c>
      <c r="S10083">
        <v>21.3</v>
      </c>
      <c r="T10083">
        <v>75.5</v>
      </c>
      <c r="U10083" t="s">
        <v>48</v>
      </c>
      <c r="V10083">
        <v>10000</v>
      </c>
      <c r="W10083">
        <v>2700</v>
      </c>
      <c r="X10083">
        <v>82</v>
      </c>
      <c r="Y10083">
        <v>7</v>
      </c>
      <c r="Z10083">
        <v>0.6</v>
      </c>
      <c r="AA10083">
        <v>-20</v>
      </c>
      <c r="AE10083" t="s">
        <v>172</v>
      </c>
      <c r="AI10083" s="1">
        <v>41870</v>
      </c>
      <c r="AJ10083" s="1">
        <v>41892</v>
      </c>
      <c r="AK10083" t="s">
        <v>60</v>
      </c>
      <c r="AL10083" t="s">
        <v>21905</v>
      </c>
      <c r="AM10083">
        <v>2218979</v>
      </c>
    </row>
    <row r="10084" spans="1:39" hidden="1" x14ac:dyDescent="0.25">
      <c r="A10084" t="s">
        <v>18965</v>
      </c>
      <c r="B10084" t="s">
        <v>21730</v>
      </c>
      <c r="C10084" t="s">
        <v>21906</v>
      </c>
      <c r="D10084" t="s">
        <v>21906</v>
      </c>
      <c r="E10084" t="s">
        <v>21907</v>
      </c>
      <c r="F10084" t="s">
        <v>43</v>
      </c>
      <c r="G10084" t="s">
        <v>44</v>
      </c>
      <c r="H10084" t="s">
        <v>75</v>
      </c>
      <c r="I10084" t="s">
        <v>46</v>
      </c>
      <c r="J10084" t="s">
        <v>47</v>
      </c>
      <c r="K10084">
        <v>9</v>
      </c>
      <c r="L10084">
        <v>75</v>
      </c>
      <c r="M10084">
        <v>111.8</v>
      </c>
      <c r="N10084">
        <v>61</v>
      </c>
      <c r="P10084">
        <v>2</v>
      </c>
      <c r="R10084">
        <v>1536</v>
      </c>
      <c r="S10084">
        <v>21.8</v>
      </c>
      <c r="T10084">
        <v>67</v>
      </c>
      <c r="U10084" t="s">
        <v>48</v>
      </c>
      <c r="V10084">
        <v>10000</v>
      </c>
      <c r="W10084">
        <v>6500</v>
      </c>
      <c r="X10084">
        <v>83</v>
      </c>
      <c r="Y10084">
        <v>46</v>
      </c>
      <c r="Z10084">
        <v>0.5</v>
      </c>
      <c r="AA10084">
        <v>-20</v>
      </c>
      <c r="AE10084" t="s">
        <v>172</v>
      </c>
      <c r="AI10084" s="1">
        <v>41870</v>
      </c>
      <c r="AJ10084" s="1">
        <v>41892</v>
      </c>
      <c r="AK10084" t="s">
        <v>50</v>
      </c>
      <c r="AL10084" t="s">
        <v>21908</v>
      </c>
      <c r="AM10084">
        <v>2218982</v>
      </c>
    </row>
    <row r="10085" spans="1:39" hidden="1" x14ac:dyDescent="0.25">
      <c r="A10085" t="s">
        <v>18965</v>
      </c>
      <c r="B10085" t="s">
        <v>21730</v>
      </c>
      <c r="C10085" t="s">
        <v>21909</v>
      </c>
      <c r="D10085" t="s">
        <v>21909</v>
      </c>
      <c r="E10085" t="s">
        <v>21910</v>
      </c>
      <c r="F10085" t="s">
        <v>43</v>
      </c>
      <c r="G10085" t="s">
        <v>44</v>
      </c>
      <c r="H10085" t="s">
        <v>75</v>
      </c>
      <c r="I10085" t="s">
        <v>46</v>
      </c>
      <c r="J10085" t="s">
        <v>47</v>
      </c>
      <c r="K10085">
        <v>9</v>
      </c>
      <c r="L10085">
        <v>100</v>
      </c>
      <c r="M10085">
        <v>102</v>
      </c>
      <c r="N10085">
        <v>49</v>
      </c>
      <c r="P10085">
        <v>2</v>
      </c>
      <c r="R10085">
        <v>1800</v>
      </c>
      <c r="S10085">
        <v>26</v>
      </c>
      <c r="T10085">
        <v>69.2</v>
      </c>
      <c r="U10085" t="s">
        <v>48</v>
      </c>
      <c r="V10085">
        <v>10000</v>
      </c>
      <c r="W10085">
        <v>2700</v>
      </c>
      <c r="X10085">
        <v>82</v>
      </c>
      <c r="Y10085">
        <v>-10</v>
      </c>
      <c r="Z10085">
        <v>0.6</v>
      </c>
      <c r="AA10085">
        <v>-20</v>
      </c>
      <c r="AE10085" t="s">
        <v>172</v>
      </c>
      <c r="AI10085" s="1">
        <v>41901</v>
      </c>
      <c r="AJ10085" s="1">
        <v>41922</v>
      </c>
      <c r="AK10085" t="s">
        <v>50</v>
      </c>
      <c r="AL10085" t="s">
        <v>21911</v>
      </c>
      <c r="AM10085">
        <v>2222675</v>
      </c>
    </row>
    <row r="10086" spans="1:39" hidden="1" x14ac:dyDescent="0.25">
      <c r="A10086" t="s">
        <v>18965</v>
      </c>
      <c r="B10086" t="s">
        <v>21730</v>
      </c>
      <c r="C10086" t="s">
        <v>21912</v>
      </c>
      <c r="D10086" t="s">
        <v>21912</v>
      </c>
      <c r="E10086" t="s">
        <v>21913</v>
      </c>
      <c r="F10086" t="s">
        <v>43</v>
      </c>
      <c r="G10086" t="s">
        <v>44</v>
      </c>
      <c r="H10086" t="s">
        <v>75</v>
      </c>
      <c r="I10086" t="s">
        <v>46</v>
      </c>
      <c r="J10086" t="s">
        <v>47</v>
      </c>
      <c r="K10086">
        <v>9</v>
      </c>
      <c r="L10086">
        <v>40</v>
      </c>
      <c r="M10086">
        <v>81</v>
      </c>
      <c r="N10086">
        <v>46</v>
      </c>
      <c r="P10086">
        <v>2</v>
      </c>
      <c r="R10086">
        <v>582</v>
      </c>
      <c r="S10086">
        <v>9</v>
      </c>
      <c r="T10086">
        <v>64.3</v>
      </c>
      <c r="U10086" t="s">
        <v>48</v>
      </c>
      <c r="V10086">
        <v>10000</v>
      </c>
      <c r="W10086">
        <v>2700</v>
      </c>
      <c r="X10086">
        <v>82</v>
      </c>
      <c r="Y10086">
        <v>5</v>
      </c>
      <c r="Z10086">
        <v>0.6</v>
      </c>
      <c r="AA10086">
        <v>-20</v>
      </c>
      <c r="AE10086" t="s">
        <v>172</v>
      </c>
      <c r="AI10086" s="1">
        <v>41870</v>
      </c>
      <c r="AJ10086" s="1">
        <v>41892</v>
      </c>
      <c r="AK10086" t="s">
        <v>60</v>
      </c>
      <c r="AL10086" t="s">
        <v>21914</v>
      </c>
      <c r="AM10086">
        <v>2218977</v>
      </c>
    </row>
    <row r="10087" spans="1:39" hidden="1" x14ac:dyDescent="0.25">
      <c r="A10087" t="s">
        <v>18965</v>
      </c>
      <c r="B10087" t="s">
        <v>21730</v>
      </c>
      <c r="C10087" t="s">
        <v>21915</v>
      </c>
      <c r="D10087" t="s">
        <v>21916</v>
      </c>
      <c r="E10087" t="s">
        <v>21917</v>
      </c>
      <c r="F10087" t="s">
        <v>43</v>
      </c>
      <c r="G10087" t="s">
        <v>44</v>
      </c>
      <c r="H10087" t="s">
        <v>75</v>
      </c>
      <c r="I10087" t="s">
        <v>46</v>
      </c>
      <c r="J10087" t="s">
        <v>47</v>
      </c>
      <c r="K10087">
        <v>9</v>
      </c>
      <c r="L10087">
        <v>40</v>
      </c>
      <c r="M10087">
        <v>81</v>
      </c>
      <c r="N10087">
        <v>46</v>
      </c>
      <c r="P10087">
        <v>2</v>
      </c>
      <c r="R10087">
        <v>520</v>
      </c>
      <c r="S10087">
        <v>9.1999999999999993</v>
      </c>
      <c r="T10087">
        <v>56.5</v>
      </c>
      <c r="U10087" t="s">
        <v>48</v>
      </c>
      <c r="V10087">
        <v>10000</v>
      </c>
      <c r="W10087">
        <v>6500</v>
      </c>
      <c r="X10087">
        <v>83</v>
      </c>
      <c r="Y10087">
        <v>45</v>
      </c>
      <c r="Z10087">
        <v>0.6</v>
      </c>
      <c r="AA10087">
        <v>-20</v>
      </c>
      <c r="AE10087" t="s">
        <v>172</v>
      </c>
      <c r="AI10087" s="1">
        <v>41974</v>
      </c>
      <c r="AJ10087" s="1">
        <v>42016</v>
      </c>
      <c r="AK10087" t="s">
        <v>60</v>
      </c>
      <c r="AL10087" t="s">
        <v>21918</v>
      </c>
      <c r="AM10087">
        <v>2230853</v>
      </c>
    </row>
    <row r="10088" spans="1:39" hidden="1" x14ac:dyDescent="0.25">
      <c r="A10088" t="s">
        <v>18965</v>
      </c>
      <c r="B10088" t="s">
        <v>21730</v>
      </c>
      <c r="C10088" t="s">
        <v>21919</v>
      </c>
      <c r="D10088" t="s">
        <v>21919</v>
      </c>
      <c r="E10088" t="s">
        <v>21920</v>
      </c>
      <c r="F10088" t="s">
        <v>10018</v>
      </c>
      <c r="G10088" t="s">
        <v>10019</v>
      </c>
      <c r="H10088" t="s">
        <v>75</v>
      </c>
      <c r="I10088" t="s">
        <v>46</v>
      </c>
      <c r="J10088" t="s">
        <v>47</v>
      </c>
      <c r="K10088">
        <v>9</v>
      </c>
      <c r="L10088">
        <v>60</v>
      </c>
      <c r="M10088">
        <v>129.4</v>
      </c>
      <c r="N10088">
        <v>50.3</v>
      </c>
      <c r="P10088">
        <v>2</v>
      </c>
      <c r="R10088">
        <v>840</v>
      </c>
      <c r="S10088">
        <v>14</v>
      </c>
      <c r="T10088">
        <v>60</v>
      </c>
      <c r="U10088" t="s">
        <v>48</v>
      </c>
      <c r="V10088">
        <v>10000</v>
      </c>
      <c r="W10088">
        <v>2700</v>
      </c>
      <c r="X10088">
        <v>82</v>
      </c>
      <c r="Y10088">
        <v>11</v>
      </c>
      <c r="Z10088">
        <v>0.6</v>
      </c>
      <c r="AA10088">
        <v>-20</v>
      </c>
      <c r="AE10088" t="s">
        <v>7377</v>
      </c>
      <c r="AI10088" s="1">
        <v>41901</v>
      </c>
      <c r="AJ10088" s="1">
        <v>41922</v>
      </c>
      <c r="AK10088" t="s">
        <v>60</v>
      </c>
      <c r="AL10088" t="s">
        <v>21921</v>
      </c>
      <c r="AM10088">
        <v>2222673</v>
      </c>
    </row>
    <row r="10089" spans="1:39" hidden="1" x14ac:dyDescent="0.25">
      <c r="A10089" t="s">
        <v>18965</v>
      </c>
      <c r="B10089" t="s">
        <v>21922</v>
      </c>
      <c r="C10089" t="s">
        <v>21923</v>
      </c>
      <c r="D10089">
        <v>9290011726</v>
      </c>
      <c r="E10089" t="s">
        <v>21924</v>
      </c>
      <c r="F10089" t="s">
        <v>54</v>
      </c>
      <c r="G10089" t="s">
        <v>55</v>
      </c>
      <c r="H10089" t="s">
        <v>56</v>
      </c>
      <c r="I10089" t="s">
        <v>57</v>
      </c>
      <c r="J10089" t="s">
        <v>58</v>
      </c>
      <c r="K10089">
        <v>5</v>
      </c>
      <c r="L10089">
        <v>50</v>
      </c>
      <c r="M10089">
        <v>54</v>
      </c>
      <c r="N10089">
        <v>50</v>
      </c>
      <c r="O10089">
        <v>1395</v>
      </c>
      <c r="Q10089">
        <v>35</v>
      </c>
      <c r="R10089">
        <v>500</v>
      </c>
      <c r="S10089">
        <v>7.4</v>
      </c>
      <c r="T10089">
        <v>67.8</v>
      </c>
      <c r="U10089" t="s">
        <v>48</v>
      </c>
      <c r="V10089">
        <v>25000</v>
      </c>
      <c r="W10089">
        <v>3000</v>
      </c>
      <c r="X10089">
        <v>82</v>
      </c>
      <c r="Y10089">
        <v>17</v>
      </c>
      <c r="Z10089">
        <v>0.7</v>
      </c>
      <c r="AA10089">
        <v>-20</v>
      </c>
      <c r="AB10089" t="s">
        <v>27</v>
      </c>
      <c r="AC10089" s="2">
        <v>0.1</v>
      </c>
      <c r="AE10089" t="s">
        <v>120</v>
      </c>
      <c r="AI10089" s="1">
        <v>42165</v>
      </c>
      <c r="AJ10089" s="1">
        <v>42186</v>
      </c>
      <c r="AK10089" t="s">
        <v>60</v>
      </c>
      <c r="AL10089" t="s">
        <v>21925</v>
      </c>
      <c r="AM10089">
        <v>2242821</v>
      </c>
    </row>
    <row r="10090" spans="1:39" hidden="1" x14ac:dyDescent="0.25">
      <c r="A10090" t="s">
        <v>18965</v>
      </c>
      <c r="B10090" t="s">
        <v>21922</v>
      </c>
      <c r="C10090" t="s">
        <v>21926</v>
      </c>
      <c r="D10090">
        <v>9290011725</v>
      </c>
      <c r="E10090" t="s">
        <v>21927</v>
      </c>
      <c r="F10090" t="s">
        <v>54</v>
      </c>
      <c r="G10090" t="s">
        <v>55</v>
      </c>
      <c r="H10090" t="s">
        <v>56</v>
      </c>
      <c r="I10090" t="s">
        <v>57</v>
      </c>
      <c r="J10090" t="s">
        <v>58</v>
      </c>
      <c r="K10090">
        <v>5</v>
      </c>
      <c r="L10090">
        <v>50</v>
      </c>
      <c r="M10090">
        <v>54</v>
      </c>
      <c r="N10090">
        <v>50</v>
      </c>
      <c r="O10090">
        <v>1293</v>
      </c>
      <c r="Q10090">
        <v>35</v>
      </c>
      <c r="R10090">
        <v>500</v>
      </c>
      <c r="S10090">
        <v>7</v>
      </c>
      <c r="T10090">
        <v>71.400000000000006</v>
      </c>
      <c r="U10090" t="s">
        <v>48</v>
      </c>
      <c r="V10090">
        <v>25000</v>
      </c>
      <c r="W10090">
        <v>5000</v>
      </c>
      <c r="X10090">
        <v>83</v>
      </c>
      <c r="Y10090">
        <v>12</v>
      </c>
      <c r="Z10090">
        <v>0.7</v>
      </c>
      <c r="AA10090">
        <v>-20</v>
      </c>
      <c r="AB10090" t="s">
        <v>27</v>
      </c>
      <c r="AC10090" s="2">
        <v>0.1</v>
      </c>
      <c r="AE10090" t="s">
        <v>120</v>
      </c>
      <c r="AI10090" s="1">
        <v>42165</v>
      </c>
      <c r="AJ10090" s="1">
        <v>42186</v>
      </c>
      <c r="AK10090" t="s">
        <v>60</v>
      </c>
      <c r="AL10090" t="s">
        <v>21928</v>
      </c>
      <c r="AM10090">
        <v>2242822</v>
      </c>
    </row>
    <row r="10091" spans="1:39" hidden="1" x14ac:dyDescent="0.25">
      <c r="A10091" t="s">
        <v>18965</v>
      </c>
      <c r="B10091" t="s">
        <v>18966</v>
      </c>
      <c r="C10091" t="s">
        <v>21929</v>
      </c>
      <c r="D10091">
        <v>9290002707</v>
      </c>
      <c r="E10091" t="s">
        <v>21930</v>
      </c>
      <c r="F10091" t="s">
        <v>74</v>
      </c>
      <c r="G10091" t="s">
        <v>44</v>
      </c>
      <c r="H10091" t="s">
        <v>75</v>
      </c>
      <c r="I10091" t="s">
        <v>46</v>
      </c>
      <c r="J10091" t="s">
        <v>58</v>
      </c>
      <c r="K10091">
        <v>3</v>
      </c>
      <c r="L10091">
        <v>60</v>
      </c>
      <c r="M10091">
        <v>111.7</v>
      </c>
      <c r="N10091">
        <v>68.900000000000006</v>
      </c>
      <c r="R10091">
        <v>800</v>
      </c>
      <c r="S10091">
        <v>10.5</v>
      </c>
      <c r="T10091">
        <v>76.2</v>
      </c>
      <c r="U10091" t="s">
        <v>48</v>
      </c>
      <c r="V10091">
        <v>25000</v>
      </c>
      <c r="W10091">
        <v>2700</v>
      </c>
      <c r="X10091">
        <v>81</v>
      </c>
      <c r="Y10091">
        <v>10</v>
      </c>
      <c r="Z10091">
        <v>0.9</v>
      </c>
      <c r="AA10091">
        <v>-20</v>
      </c>
      <c r="AB10091" t="s">
        <v>27</v>
      </c>
      <c r="AC10091" s="2">
        <v>0.13</v>
      </c>
      <c r="AE10091" t="s">
        <v>8458</v>
      </c>
      <c r="AI10091" s="1">
        <v>41719</v>
      </c>
      <c r="AJ10091" s="1">
        <v>41862</v>
      </c>
      <c r="AK10091" t="s">
        <v>50</v>
      </c>
      <c r="AL10091" t="s">
        <v>21931</v>
      </c>
      <c r="AM10091">
        <v>2206790</v>
      </c>
    </row>
    <row r="10092" spans="1:39" hidden="1" x14ac:dyDescent="0.25">
      <c r="A10092" t="s">
        <v>21244</v>
      </c>
      <c r="B10092" t="s">
        <v>21245</v>
      </c>
      <c r="C10092">
        <v>33046</v>
      </c>
      <c r="D10092">
        <v>33046</v>
      </c>
      <c r="F10092" t="s">
        <v>147</v>
      </c>
      <c r="G10092" t="s">
        <v>148</v>
      </c>
      <c r="H10092" t="s">
        <v>75</v>
      </c>
      <c r="I10092" t="s">
        <v>148</v>
      </c>
      <c r="J10092" t="s">
        <v>58</v>
      </c>
      <c r="K10092">
        <v>3</v>
      </c>
      <c r="L10092">
        <v>25</v>
      </c>
      <c r="M10092">
        <v>97.7</v>
      </c>
      <c r="N10092">
        <v>35.200000000000003</v>
      </c>
      <c r="R10092">
        <v>250</v>
      </c>
      <c r="S10092">
        <v>3</v>
      </c>
      <c r="T10092">
        <v>83.3</v>
      </c>
      <c r="U10092" t="s">
        <v>48</v>
      </c>
      <c r="V10092">
        <v>25000</v>
      </c>
      <c r="W10092">
        <v>3000</v>
      </c>
      <c r="X10092">
        <v>83</v>
      </c>
      <c r="Y10092">
        <v>13</v>
      </c>
      <c r="Z10092">
        <v>0.8</v>
      </c>
      <c r="AA10092">
        <v>-20</v>
      </c>
      <c r="AB10092" t="s">
        <v>27</v>
      </c>
      <c r="AC10092" s="2">
        <v>0.1</v>
      </c>
      <c r="AE10092" t="s">
        <v>138</v>
      </c>
      <c r="AI10092" s="1">
        <v>42144</v>
      </c>
      <c r="AJ10092" s="1">
        <v>42163</v>
      </c>
      <c r="AK10092" t="s">
        <v>50</v>
      </c>
      <c r="AL10092" t="s">
        <v>21932</v>
      </c>
      <c r="AM10092">
        <v>2241205</v>
      </c>
    </row>
    <row r="10093" spans="1:39" hidden="1" x14ac:dyDescent="0.25">
      <c r="A10093" t="s">
        <v>21244</v>
      </c>
      <c r="B10093" t="s">
        <v>21245</v>
      </c>
      <c r="C10093">
        <v>33050</v>
      </c>
      <c r="D10093">
        <v>33050</v>
      </c>
      <c r="F10093" t="s">
        <v>96</v>
      </c>
      <c r="G10093" t="s">
        <v>55</v>
      </c>
      <c r="H10093" t="s">
        <v>75</v>
      </c>
      <c r="I10093" t="s">
        <v>57</v>
      </c>
      <c r="J10093" t="s">
        <v>58</v>
      </c>
      <c r="K10093">
        <v>3</v>
      </c>
      <c r="L10093">
        <v>50</v>
      </c>
      <c r="M10093">
        <v>98</v>
      </c>
      <c r="N10093">
        <v>64</v>
      </c>
      <c r="R10093">
        <v>613</v>
      </c>
      <c r="S10093">
        <v>7.3</v>
      </c>
      <c r="T10093">
        <v>84.7</v>
      </c>
      <c r="U10093" t="s">
        <v>48</v>
      </c>
      <c r="V10093">
        <v>25000</v>
      </c>
      <c r="W10093">
        <v>2700</v>
      </c>
      <c r="X10093">
        <v>82</v>
      </c>
      <c r="Y10093">
        <v>13</v>
      </c>
      <c r="Z10093">
        <v>0.9</v>
      </c>
      <c r="AA10093">
        <v>-20</v>
      </c>
      <c r="AB10093" t="s">
        <v>27</v>
      </c>
      <c r="AC10093" s="2">
        <v>0.09</v>
      </c>
      <c r="AE10093" t="s">
        <v>76</v>
      </c>
      <c r="AI10093" s="1">
        <v>41902</v>
      </c>
      <c r="AJ10093" s="1">
        <v>41906</v>
      </c>
      <c r="AK10093" t="s">
        <v>50</v>
      </c>
      <c r="AL10093" t="s">
        <v>21933</v>
      </c>
      <c r="AM10093">
        <v>2220199</v>
      </c>
    </row>
    <row r="10094" spans="1:39" hidden="1" x14ac:dyDescent="0.25">
      <c r="A10094" t="s">
        <v>21244</v>
      </c>
      <c r="B10094" t="s">
        <v>21245</v>
      </c>
      <c r="C10094">
        <v>33055</v>
      </c>
      <c r="D10094">
        <v>33055</v>
      </c>
      <c r="F10094" t="s">
        <v>169</v>
      </c>
      <c r="G10094" t="s">
        <v>55</v>
      </c>
      <c r="H10094" t="s">
        <v>75</v>
      </c>
      <c r="I10094" t="s">
        <v>57</v>
      </c>
      <c r="J10094" t="s">
        <v>58</v>
      </c>
      <c r="K10094">
        <v>3</v>
      </c>
      <c r="L10094">
        <v>65</v>
      </c>
      <c r="M10094">
        <v>130</v>
      </c>
      <c r="N10094">
        <v>95</v>
      </c>
      <c r="R10094">
        <v>800</v>
      </c>
      <c r="S10094">
        <v>11</v>
      </c>
      <c r="T10094">
        <v>72.7</v>
      </c>
      <c r="U10094" t="s">
        <v>48</v>
      </c>
      <c r="V10094">
        <v>25000</v>
      </c>
      <c r="W10094">
        <v>2700</v>
      </c>
      <c r="X10094">
        <v>82</v>
      </c>
      <c r="Y10094">
        <v>14</v>
      </c>
      <c r="Z10094">
        <v>0.9</v>
      </c>
      <c r="AA10094">
        <v>-20</v>
      </c>
      <c r="AB10094" t="s">
        <v>27</v>
      </c>
      <c r="AC10094" s="2">
        <v>0.1</v>
      </c>
      <c r="AE10094" t="s">
        <v>172</v>
      </c>
      <c r="AI10094" s="1">
        <v>41902</v>
      </c>
      <c r="AJ10094" s="1">
        <v>41906</v>
      </c>
      <c r="AK10094" t="s">
        <v>50</v>
      </c>
      <c r="AL10094" t="s">
        <v>21934</v>
      </c>
      <c r="AM10094">
        <v>2220202</v>
      </c>
    </row>
    <row r="10095" spans="1:39" hidden="1" x14ac:dyDescent="0.25">
      <c r="A10095" t="s">
        <v>21244</v>
      </c>
      <c r="B10095" t="s">
        <v>21245</v>
      </c>
      <c r="C10095">
        <v>33136</v>
      </c>
      <c r="D10095">
        <v>33136</v>
      </c>
      <c r="F10095" t="s">
        <v>163</v>
      </c>
      <c r="G10095" t="s">
        <v>44</v>
      </c>
      <c r="H10095" t="s">
        <v>75</v>
      </c>
      <c r="I10095" t="s">
        <v>46</v>
      </c>
      <c r="J10095" t="s">
        <v>58</v>
      </c>
      <c r="K10095">
        <v>5</v>
      </c>
      <c r="L10095">
        <v>100</v>
      </c>
      <c r="M10095">
        <v>131.69999999999999</v>
      </c>
      <c r="N10095">
        <v>69.8</v>
      </c>
      <c r="R10095">
        <v>1600</v>
      </c>
      <c r="S10095">
        <v>15</v>
      </c>
      <c r="T10095">
        <v>106.7</v>
      </c>
      <c r="U10095" t="s">
        <v>48</v>
      </c>
      <c r="V10095">
        <v>25000</v>
      </c>
      <c r="W10095">
        <v>2700</v>
      </c>
      <c r="X10095">
        <v>82</v>
      </c>
      <c r="Y10095">
        <v>8</v>
      </c>
      <c r="Z10095">
        <v>1</v>
      </c>
      <c r="AA10095">
        <v>-20</v>
      </c>
      <c r="AB10095" t="s">
        <v>27</v>
      </c>
      <c r="AC10095" s="2">
        <v>0.1</v>
      </c>
      <c r="AE10095" t="s">
        <v>138</v>
      </c>
      <c r="AI10095" s="1">
        <v>42292</v>
      </c>
      <c r="AJ10095" s="1">
        <v>42299</v>
      </c>
      <c r="AK10095" t="s">
        <v>50</v>
      </c>
      <c r="AL10095" t="s">
        <v>21935</v>
      </c>
      <c r="AM10095">
        <v>2251100</v>
      </c>
    </row>
    <row r="10096" spans="1:39" hidden="1" x14ac:dyDescent="0.25">
      <c r="A10096" t="s">
        <v>21244</v>
      </c>
      <c r="B10096" t="s">
        <v>21245</v>
      </c>
      <c r="C10096">
        <v>33161</v>
      </c>
      <c r="D10096">
        <v>33161</v>
      </c>
      <c r="F10096" t="s">
        <v>96</v>
      </c>
      <c r="G10096" t="s">
        <v>55</v>
      </c>
      <c r="H10096" t="s">
        <v>75</v>
      </c>
      <c r="I10096" t="s">
        <v>57</v>
      </c>
      <c r="J10096" t="s">
        <v>58</v>
      </c>
      <c r="K10096">
        <v>5</v>
      </c>
      <c r="L10096">
        <v>50</v>
      </c>
      <c r="M10096">
        <v>96.2</v>
      </c>
      <c r="N10096">
        <v>63.4</v>
      </c>
      <c r="Q10096">
        <v>109</v>
      </c>
      <c r="R10096">
        <v>550</v>
      </c>
      <c r="S10096">
        <v>7.1</v>
      </c>
      <c r="T10096">
        <v>77.5</v>
      </c>
      <c r="U10096" t="s">
        <v>48</v>
      </c>
      <c r="V10096">
        <v>25000</v>
      </c>
      <c r="W10096">
        <v>3000</v>
      </c>
      <c r="X10096">
        <v>82</v>
      </c>
      <c r="Y10096">
        <v>6</v>
      </c>
      <c r="Z10096">
        <v>0.9</v>
      </c>
      <c r="AA10096">
        <v>-20</v>
      </c>
      <c r="AB10096" t="s">
        <v>27</v>
      </c>
      <c r="AC10096" s="2">
        <v>0.1</v>
      </c>
      <c r="AE10096" t="s">
        <v>138</v>
      </c>
      <c r="AI10096" s="1">
        <v>42313</v>
      </c>
      <c r="AJ10096" s="1">
        <v>42320</v>
      </c>
      <c r="AK10096" t="s">
        <v>50</v>
      </c>
      <c r="AL10096" t="s">
        <v>21936</v>
      </c>
      <c r="AM10096">
        <v>2252485</v>
      </c>
    </row>
    <row r="10097" spans="1:39" hidden="1" x14ac:dyDescent="0.25">
      <c r="A10097" t="s">
        <v>21244</v>
      </c>
      <c r="B10097" t="s">
        <v>21245</v>
      </c>
      <c r="C10097">
        <v>36609</v>
      </c>
      <c r="D10097">
        <v>36609</v>
      </c>
      <c r="F10097" t="s">
        <v>43</v>
      </c>
      <c r="G10097" t="s">
        <v>44</v>
      </c>
      <c r="H10097" t="s">
        <v>75</v>
      </c>
      <c r="I10097" t="s">
        <v>46</v>
      </c>
      <c r="J10097" t="s">
        <v>47</v>
      </c>
      <c r="K10097">
        <v>2</v>
      </c>
      <c r="L10097">
        <v>100</v>
      </c>
      <c r="M10097">
        <v>115.2</v>
      </c>
      <c r="N10097">
        <v>60.5</v>
      </c>
      <c r="P10097">
        <v>2</v>
      </c>
      <c r="R10097">
        <v>1750</v>
      </c>
      <c r="S10097">
        <v>26</v>
      </c>
      <c r="T10097">
        <v>67.3</v>
      </c>
      <c r="U10097" t="s">
        <v>48</v>
      </c>
      <c r="V10097">
        <v>10000</v>
      </c>
      <c r="W10097">
        <v>2700</v>
      </c>
      <c r="X10097">
        <v>81</v>
      </c>
      <c r="Y10097">
        <v>-27</v>
      </c>
      <c r="Z10097">
        <v>0.6</v>
      </c>
      <c r="AA10097">
        <v>-18</v>
      </c>
      <c r="AE10097" t="s">
        <v>76</v>
      </c>
      <c r="AI10097" s="1">
        <v>41883</v>
      </c>
      <c r="AJ10097" s="1">
        <v>41886</v>
      </c>
      <c r="AK10097" t="s">
        <v>50</v>
      </c>
      <c r="AL10097" t="s">
        <v>21937</v>
      </c>
      <c r="AM10097">
        <v>2218700</v>
      </c>
    </row>
    <row r="10098" spans="1:39" hidden="1" x14ac:dyDescent="0.25">
      <c r="A10098" t="s">
        <v>21244</v>
      </c>
      <c r="B10098" t="s">
        <v>21245</v>
      </c>
      <c r="C10098">
        <v>36660</v>
      </c>
      <c r="D10098">
        <v>36660</v>
      </c>
      <c r="F10098" t="s">
        <v>43</v>
      </c>
      <c r="G10098" t="s">
        <v>44</v>
      </c>
      <c r="H10098" t="s">
        <v>75</v>
      </c>
      <c r="I10098" t="s">
        <v>46</v>
      </c>
      <c r="J10098" t="s">
        <v>47</v>
      </c>
      <c r="K10098">
        <v>2</v>
      </c>
      <c r="L10098">
        <v>60</v>
      </c>
      <c r="M10098">
        <v>102.8</v>
      </c>
      <c r="N10098">
        <v>46.5</v>
      </c>
      <c r="P10098">
        <v>1.8</v>
      </c>
      <c r="R10098">
        <v>900</v>
      </c>
      <c r="S10098">
        <v>14</v>
      </c>
      <c r="T10098">
        <v>64.3</v>
      </c>
      <c r="U10098" t="s">
        <v>48</v>
      </c>
      <c r="V10098">
        <v>10000</v>
      </c>
      <c r="W10098">
        <v>4100</v>
      </c>
      <c r="X10098">
        <v>82</v>
      </c>
      <c r="Y10098">
        <v>31</v>
      </c>
      <c r="Z10098">
        <v>0.6</v>
      </c>
      <c r="AA10098">
        <v>-15</v>
      </c>
      <c r="AE10098" t="s">
        <v>76</v>
      </c>
      <c r="AI10098" s="1">
        <v>41866</v>
      </c>
      <c r="AJ10098" s="1">
        <v>41866</v>
      </c>
      <c r="AK10098" t="s">
        <v>50</v>
      </c>
      <c r="AL10098" t="s">
        <v>21938</v>
      </c>
      <c r="AM10098">
        <v>2217660</v>
      </c>
    </row>
    <row r="10099" spans="1:39" hidden="1" x14ac:dyDescent="0.25">
      <c r="A10099" t="s">
        <v>21244</v>
      </c>
      <c r="B10099" t="s">
        <v>21245</v>
      </c>
      <c r="C10099">
        <v>37800</v>
      </c>
      <c r="D10099">
        <v>37800</v>
      </c>
      <c r="E10099" t="s">
        <v>21939</v>
      </c>
      <c r="F10099" t="s">
        <v>169</v>
      </c>
      <c r="G10099" t="s">
        <v>55</v>
      </c>
      <c r="H10099" t="s">
        <v>75</v>
      </c>
      <c r="I10099" t="s">
        <v>57</v>
      </c>
      <c r="J10099" t="s">
        <v>47</v>
      </c>
      <c r="K10099">
        <v>2</v>
      </c>
      <c r="L10099">
        <v>65</v>
      </c>
      <c r="M10099">
        <v>136.4</v>
      </c>
      <c r="N10099">
        <v>94.8</v>
      </c>
      <c r="P10099">
        <v>1.5</v>
      </c>
      <c r="R10099">
        <v>750</v>
      </c>
      <c r="S10099">
        <v>15</v>
      </c>
      <c r="T10099">
        <v>50</v>
      </c>
      <c r="U10099" t="s">
        <v>48</v>
      </c>
      <c r="V10099">
        <v>10000</v>
      </c>
      <c r="W10099">
        <v>2700</v>
      </c>
      <c r="X10099">
        <v>83</v>
      </c>
      <c r="Y10099">
        <v>-3</v>
      </c>
      <c r="Z10099">
        <v>0.6</v>
      </c>
      <c r="AA10099">
        <v>-18</v>
      </c>
      <c r="AE10099" t="s">
        <v>76</v>
      </c>
      <c r="AI10099" s="1">
        <v>41871</v>
      </c>
      <c r="AJ10099" s="1">
        <v>41871</v>
      </c>
      <c r="AK10099" t="s">
        <v>50</v>
      </c>
      <c r="AL10099" t="s">
        <v>21940</v>
      </c>
      <c r="AM10099">
        <v>2217699</v>
      </c>
    </row>
    <row r="10100" spans="1:39" hidden="1" x14ac:dyDescent="0.25">
      <c r="A10100" t="s">
        <v>21244</v>
      </c>
      <c r="B10100" t="s">
        <v>21245</v>
      </c>
      <c r="C10100">
        <v>37971</v>
      </c>
      <c r="D10100">
        <v>37971</v>
      </c>
      <c r="F10100" t="s">
        <v>169</v>
      </c>
      <c r="G10100" t="s">
        <v>55</v>
      </c>
      <c r="H10100" t="s">
        <v>75</v>
      </c>
      <c r="I10100" t="s">
        <v>57</v>
      </c>
      <c r="J10100" t="s">
        <v>47</v>
      </c>
      <c r="K10100">
        <v>2</v>
      </c>
      <c r="L10100">
        <v>65</v>
      </c>
      <c r="M10100">
        <v>136.4</v>
      </c>
      <c r="N10100">
        <v>94.8</v>
      </c>
      <c r="P10100">
        <v>1.5</v>
      </c>
      <c r="R10100">
        <v>750</v>
      </c>
      <c r="S10100">
        <v>15</v>
      </c>
      <c r="T10100">
        <v>50</v>
      </c>
      <c r="U10100" t="s">
        <v>48</v>
      </c>
      <c r="V10100">
        <v>10000</v>
      </c>
      <c r="W10100">
        <v>2700</v>
      </c>
      <c r="X10100">
        <v>83</v>
      </c>
      <c r="Y10100">
        <v>-3</v>
      </c>
      <c r="Z10100">
        <v>0.6</v>
      </c>
      <c r="AA10100">
        <v>-18</v>
      </c>
      <c r="AE10100" t="s">
        <v>76</v>
      </c>
      <c r="AI10100" s="1">
        <v>41871</v>
      </c>
      <c r="AJ10100" s="1">
        <v>41886</v>
      </c>
      <c r="AK10100" t="s">
        <v>50</v>
      </c>
      <c r="AL10100" t="s">
        <v>21941</v>
      </c>
      <c r="AM10100">
        <v>2218698</v>
      </c>
    </row>
    <row r="10101" spans="1:39" hidden="1" x14ac:dyDescent="0.25">
      <c r="A10101" t="s">
        <v>21244</v>
      </c>
      <c r="B10101" t="s">
        <v>21245</v>
      </c>
      <c r="C10101">
        <v>43010</v>
      </c>
      <c r="D10101">
        <v>43010</v>
      </c>
      <c r="F10101" t="s">
        <v>169</v>
      </c>
      <c r="G10101" t="s">
        <v>55</v>
      </c>
      <c r="H10101" t="s">
        <v>75</v>
      </c>
      <c r="I10101" t="s">
        <v>57</v>
      </c>
      <c r="J10101" t="s">
        <v>58</v>
      </c>
      <c r="K10101">
        <v>5</v>
      </c>
      <c r="L10101">
        <v>65</v>
      </c>
      <c r="M10101">
        <v>131.5</v>
      </c>
      <c r="N10101">
        <v>93.8</v>
      </c>
      <c r="Q10101">
        <v>109</v>
      </c>
      <c r="R10101">
        <v>750</v>
      </c>
      <c r="S10101">
        <v>9</v>
      </c>
      <c r="T10101">
        <v>83.3</v>
      </c>
      <c r="U10101" t="s">
        <v>48</v>
      </c>
      <c r="V10101">
        <v>25000</v>
      </c>
      <c r="W10101">
        <v>3000</v>
      </c>
      <c r="X10101">
        <v>82</v>
      </c>
      <c r="Y10101">
        <v>4</v>
      </c>
      <c r="Z10101">
        <v>1</v>
      </c>
      <c r="AA10101">
        <v>-20</v>
      </c>
      <c r="AB10101" t="s">
        <v>27</v>
      </c>
      <c r="AC10101" s="2">
        <v>0.1</v>
      </c>
      <c r="AE10101" t="s">
        <v>172</v>
      </c>
      <c r="AI10101" s="1">
        <v>42359</v>
      </c>
      <c r="AJ10101" s="1">
        <v>42359</v>
      </c>
      <c r="AK10101" t="s">
        <v>50</v>
      </c>
      <c r="AL10101" t="s">
        <v>21942</v>
      </c>
      <c r="AM10101">
        <v>2255350</v>
      </c>
    </row>
    <row r="10102" spans="1:39" hidden="1" x14ac:dyDescent="0.25">
      <c r="A10102" t="s">
        <v>21244</v>
      </c>
      <c r="B10102" t="s">
        <v>21245</v>
      </c>
      <c r="C10102">
        <v>43050</v>
      </c>
      <c r="D10102">
        <v>43050</v>
      </c>
      <c r="F10102" t="s">
        <v>96</v>
      </c>
      <c r="G10102" t="s">
        <v>55</v>
      </c>
      <c r="H10102" t="s">
        <v>75</v>
      </c>
      <c r="I10102" t="s">
        <v>57</v>
      </c>
      <c r="J10102" t="s">
        <v>58</v>
      </c>
      <c r="K10102">
        <v>5</v>
      </c>
      <c r="L10102">
        <v>50</v>
      </c>
      <c r="M10102">
        <v>96.2</v>
      </c>
      <c r="N10102">
        <v>63.3</v>
      </c>
      <c r="Q10102">
        <v>109</v>
      </c>
      <c r="R10102">
        <v>550</v>
      </c>
      <c r="S10102">
        <v>7.2</v>
      </c>
      <c r="T10102">
        <v>76.400000000000006</v>
      </c>
      <c r="U10102" t="s">
        <v>48</v>
      </c>
      <c r="V10102">
        <v>25000</v>
      </c>
      <c r="W10102">
        <v>2700</v>
      </c>
      <c r="X10102">
        <v>82</v>
      </c>
      <c r="Y10102">
        <v>8</v>
      </c>
      <c r="Z10102">
        <v>0.9</v>
      </c>
      <c r="AA10102">
        <v>-20</v>
      </c>
      <c r="AB10102" t="s">
        <v>27</v>
      </c>
      <c r="AC10102" s="2">
        <v>0.1</v>
      </c>
      <c r="AE10102" t="s">
        <v>138</v>
      </c>
      <c r="AI10102" s="1">
        <v>42292</v>
      </c>
      <c r="AJ10102" s="1">
        <v>42299</v>
      </c>
      <c r="AK10102" t="s">
        <v>50</v>
      </c>
      <c r="AL10102" t="s">
        <v>21943</v>
      </c>
      <c r="AM10102">
        <v>2251098</v>
      </c>
    </row>
    <row r="10103" spans="1:39" hidden="1" x14ac:dyDescent="0.25">
      <c r="A10103" t="s">
        <v>21244</v>
      </c>
      <c r="B10103" t="s">
        <v>21245</v>
      </c>
      <c r="C10103">
        <v>43055</v>
      </c>
      <c r="D10103">
        <v>43055</v>
      </c>
      <c r="F10103" t="s">
        <v>169</v>
      </c>
      <c r="G10103" t="s">
        <v>55</v>
      </c>
      <c r="H10103" t="s">
        <v>75</v>
      </c>
      <c r="I10103" t="s">
        <v>57</v>
      </c>
      <c r="J10103" t="s">
        <v>58</v>
      </c>
      <c r="K10103">
        <v>5</v>
      </c>
      <c r="L10103">
        <v>65</v>
      </c>
      <c r="M10103">
        <v>131.5</v>
      </c>
      <c r="N10103">
        <v>93.8</v>
      </c>
      <c r="Q10103">
        <v>108</v>
      </c>
      <c r="R10103">
        <v>750</v>
      </c>
      <c r="S10103">
        <v>9</v>
      </c>
      <c r="T10103">
        <v>83.3</v>
      </c>
      <c r="U10103" t="s">
        <v>48</v>
      </c>
      <c r="V10103">
        <v>25000</v>
      </c>
      <c r="W10103">
        <v>2700</v>
      </c>
      <c r="X10103">
        <v>82</v>
      </c>
      <c r="Y10103">
        <v>8</v>
      </c>
      <c r="Z10103">
        <v>1</v>
      </c>
      <c r="AA10103">
        <v>-20</v>
      </c>
      <c r="AB10103" t="s">
        <v>27</v>
      </c>
      <c r="AC10103" s="2">
        <v>0.1</v>
      </c>
      <c r="AE10103" t="s">
        <v>172</v>
      </c>
      <c r="AI10103" s="1">
        <v>42303</v>
      </c>
      <c r="AJ10103" s="1">
        <v>42360</v>
      </c>
      <c r="AK10103" t="s">
        <v>50</v>
      </c>
      <c r="AL10103" t="s">
        <v>21944</v>
      </c>
      <c r="AM10103">
        <v>2255351</v>
      </c>
    </row>
    <row r="10104" spans="1:39" hidden="1" x14ac:dyDescent="0.25">
      <c r="A10104" t="s">
        <v>21945</v>
      </c>
      <c r="B10104" t="s">
        <v>21946</v>
      </c>
      <c r="C10104" t="s">
        <v>58</v>
      </c>
      <c r="D10104">
        <v>1003921</v>
      </c>
      <c r="F10104" t="s">
        <v>66</v>
      </c>
      <c r="G10104" t="s">
        <v>55</v>
      </c>
      <c r="H10104" t="s">
        <v>67</v>
      </c>
      <c r="I10104" t="s">
        <v>57</v>
      </c>
      <c r="J10104" t="s">
        <v>58</v>
      </c>
      <c r="K10104">
        <v>3</v>
      </c>
      <c r="L10104">
        <v>50</v>
      </c>
      <c r="M10104">
        <v>49</v>
      </c>
      <c r="N10104">
        <v>50</v>
      </c>
      <c r="O10104">
        <v>1201</v>
      </c>
      <c r="Q10104">
        <v>38</v>
      </c>
      <c r="R10104">
        <v>500</v>
      </c>
      <c r="S10104">
        <v>8</v>
      </c>
      <c r="T10104">
        <v>62.5</v>
      </c>
      <c r="U10104" t="s">
        <v>48</v>
      </c>
      <c r="V10104">
        <v>25000</v>
      </c>
      <c r="W10104">
        <v>3000</v>
      </c>
      <c r="X10104">
        <v>82</v>
      </c>
      <c r="Y10104">
        <v>12</v>
      </c>
      <c r="Z10104">
        <v>0.7</v>
      </c>
      <c r="AA10104">
        <v>-20</v>
      </c>
      <c r="AB10104" t="s">
        <v>27</v>
      </c>
      <c r="AC10104" s="2">
        <v>0.1</v>
      </c>
      <c r="AE10104" t="s">
        <v>76</v>
      </c>
      <c r="AI10104" s="1">
        <v>41777</v>
      </c>
      <c r="AJ10104" s="1">
        <v>41789</v>
      </c>
      <c r="AK10104" t="s">
        <v>50</v>
      </c>
      <c r="AL10104" t="s">
        <v>21947</v>
      </c>
      <c r="AM10104">
        <v>2212463</v>
      </c>
    </row>
    <row r="10105" spans="1:39" hidden="1" x14ac:dyDescent="0.25">
      <c r="A10105" t="s">
        <v>21244</v>
      </c>
      <c r="B10105" t="s">
        <v>21245</v>
      </c>
      <c r="C10105" t="s">
        <v>21948</v>
      </c>
      <c r="D10105">
        <v>43141</v>
      </c>
      <c r="E10105" t="s">
        <v>21949</v>
      </c>
      <c r="F10105" t="s">
        <v>469</v>
      </c>
      <c r="G10105" t="s">
        <v>148</v>
      </c>
      <c r="H10105" t="s">
        <v>149</v>
      </c>
      <c r="I10105" t="s">
        <v>148</v>
      </c>
      <c r="J10105" t="s">
        <v>58</v>
      </c>
      <c r="K10105">
        <v>5</v>
      </c>
      <c r="L10105">
        <v>40</v>
      </c>
      <c r="M10105">
        <v>98.6</v>
      </c>
      <c r="N10105">
        <v>35.700000000000003</v>
      </c>
      <c r="R10105">
        <v>300</v>
      </c>
      <c r="S10105">
        <v>4.5</v>
      </c>
      <c r="T10105">
        <v>66.7</v>
      </c>
      <c r="U10105" t="s">
        <v>48</v>
      </c>
      <c r="V10105">
        <v>25000</v>
      </c>
      <c r="W10105">
        <v>2700</v>
      </c>
      <c r="X10105">
        <v>82</v>
      </c>
      <c r="Y10105">
        <v>8</v>
      </c>
      <c r="Z10105">
        <v>1</v>
      </c>
      <c r="AA10105">
        <v>-20</v>
      </c>
      <c r="AB10105" t="s">
        <v>27</v>
      </c>
      <c r="AC10105" s="2">
        <v>0.05</v>
      </c>
      <c r="AD10105" t="s">
        <v>48</v>
      </c>
      <c r="AE10105" t="s">
        <v>172</v>
      </c>
      <c r="AF10105" t="s">
        <v>48</v>
      </c>
      <c r="AI10105" s="1">
        <v>42606</v>
      </c>
      <c r="AJ10105" s="1">
        <v>42606</v>
      </c>
      <c r="AK10105" t="s">
        <v>50</v>
      </c>
      <c r="AL10105" t="s">
        <v>21950</v>
      </c>
      <c r="AM10105">
        <v>2276411</v>
      </c>
    </row>
    <row r="10106" spans="1:39" hidden="1" x14ac:dyDescent="0.25">
      <c r="A10106" t="s">
        <v>21244</v>
      </c>
      <c r="B10106" t="s">
        <v>21245</v>
      </c>
      <c r="C10106" t="s">
        <v>21951</v>
      </c>
      <c r="D10106">
        <v>5154</v>
      </c>
      <c r="F10106" t="s">
        <v>17178</v>
      </c>
      <c r="G10106" t="s">
        <v>55</v>
      </c>
      <c r="H10106" t="s">
        <v>16991</v>
      </c>
      <c r="I10106" t="s">
        <v>57</v>
      </c>
      <c r="J10106" t="s">
        <v>58</v>
      </c>
      <c r="K10106">
        <v>5</v>
      </c>
      <c r="L10106">
        <v>25</v>
      </c>
      <c r="M10106">
        <v>63.5</v>
      </c>
      <c r="N10106">
        <v>45.1</v>
      </c>
      <c r="R10106">
        <v>250</v>
      </c>
      <c r="S10106">
        <v>4</v>
      </c>
      <c r="T10106">
        <v>62.5</v>
      </c>
      <c r="U10106" t="s">
        <v>48</v>
      </c>
      <c r="V10106">
        <v>25000</v>
      </c>
      <c r="W10106">
        <v>2700</v>
      </c>
      <c r="X10106">
        <v>82</v>
      </c>
      <c r="Y10106">
        <v>9</v>
      </c>
      <c r="AA10106">
        <v>-20</v>
      </c>
      <c r="AB10106" t="s">
        <v>27</v>
      </c>
      <c r="AC10106" s="2">
        <v>0.05</v>
      </c>
      <c r="AE10106" t="s">
        <v>138</v>
      </c>
      <c r="AI10106" s="1">
        <v>42124</v>
      </c>
      <c r="AJ10106" s="1">
        <v>42443</v>
      </c>
      <c r="AK10106" t="s">
        <v>50</v>
      </c>
      <c r="AL10106" t="s">
        <v>21952</v>
      </c>
      <c r="AM10106">
        <v>2262330</v>
      </c>
    </row>
    <row r="10107" spans="1:39" hidden="1" x14ac:dyDescent="0.25">
      <c r="A10107" t="s">
        <v>21244</v>
      </c>
      <c r="B10107" t="s">
        <v>21245</v>
      </c>
      <c r="C10107" t="s">
        <v>21953</v>
      </c>
      <c r="D10107">
        <v>33425</v>
      </c>
      <c r="F10107" t="s">
        <v>74</v>
      </c>
      <c r="G10107" t="s">
        <v>44</v>
      </c>
      <c r="H10107" t="s">
        <v>75</v>
      </c>
      <c r="I10107" t="s">
        <v>46</v>
      </c>
      <c r="J10107" t="s">
        <v>58</v>
      </c>
      <c r="K10107">
        <v>5</v>
      </c>
      <c r="L10107">
        <v>40</v>
      </c>
      <c r="M10107">
        <v>110.5</v>
      </c>
      <c r="N10107">
        <v>59.8</v>
      </c>
      <c r="R10107">
        <v>450</v>
      </c>
      <c r="S10107">
        <v>5.5</v>
      </c>
      <c r="T10107">
        <v>81.8</v>
      </c>
      <c r="U10107" t="s">
        <v>48</v>
      </c>
      <c r="V10107">
        <v>25000</v>
      </c>
      <c r="W10107">
        <v>2700</v>
      </c>
      <c r="X10107">
        <v>82</v>
      </c>
      <c r="Y10107">
        <v>8</v>
      </c>
      <c r="Z10107">
        <v>0.8</v>
      </c>
      <c r="AA10107">
        <v>-20</v>
      </c>
      <c r="AB10107" t="s">
        <v>27</v>
      </c>
      <c r="AC10107" s="2">
        <v>0.05</v>
      </c>
      <c r="AD10107" t="s">
        <v>141</v>
      </c>
      <c r="AE10107" t="s">
        <v>76</v>
      </c>
      <c r="AF10107" t="s">
        <v>48</v>
      </c>
      <c r="AI10107" s="1">
        <v>42584</v>
      </c>
      <c r="AJ10107" s="1">
        <v>42592</v>
      </c>
      <c r="AK10107" t="s">
        <v>50</v>
      </c>
      <c r="AL10107" t="s">
        <v>21954</v>
      </c>
      <c r="AM10107">
        <v>2274710</v>
      </c>
    </row>
    <row r="10108" spans="1:39" hidden="1" x14ac:dyDescent="0.25">
      <c r="A10108" t="s">
        <v>21244</v>
      </c>
      <c r="B10108" t="s">
        <v>21245</v>
      </c>
      <c r="C10108" t="s">
        <v>21953</v>
      </c>
      <c r="D10108">
        <v>33425</v>
      </c>
      <c r="F10108" t="s">
        <v>74</v>
      </c>
      <c r="G10108" t="s">
        <v>44</v>
      </c>
      <c r="H10108" t="s">
        <v>75</v>
      </c>
      <c r="I10108" t="s">
        <v>46</v>
      </c>
      <c r="J10108" t="s">
        <v>58</v>
      </c>
      <c r="K10108">
        <v>5</v>
      </c>
      <c r="L10108">
        <v>40</v>
      </c>
      <c r="M10108">
        <v>110.5</v>
      </c>
      <c r="N10108">
        <v>59.8</v>
      </c>
      <c r="R10108">
        <v>450</v>
      </c>
      <c r="S10108">
        <v>5.5</v>
      </c>
      <c r="T10108">
        <v>81.8</v>
      </c>
      <c r="U10108" t="s">
        <v>48</v>
      </c>
      <c r="V10108">
        <v>25000</v>
      </c>
      <c r="W10108">
        <v>2700</v>
      </c>
      <c r="X10108">
        <v>82</v>
      </c>
      <c r="Y10108">
        <v>8</v>
      </c>
      <c r="Z10108">
        <v>0.8</v>
      </c>
      <c r="AA10108">
        <v>-20</v>
      </c>
      <c r="AB10108" t="s">
        <v>27</v>
      </c>
      <c r="AC10108" s="2">
        <v>0.05</v>
      </c>
      <c r="AE10108" t="s">
        <v>727</v>
      </c>
      <c r="AI10108" s="1">
        <v>42382</v>
      </c>
      <c r="AJ10108" s="1">
        <v>42396</v>
      </c>
      <c r="AK10108" t="s">
        <v>50</v>
      </c>
      <c r="AL10108" t="s">
        <v>21955</v>
      </c>
      <c r="AM10108">
        <v>2257414</v>
      </c>
    </row>
    <row r="10109" spans="1:39" hidden="1" x14ac:dyDescent="0.25">
      <c r="A10109" t="s">
        <v>21244</v>
      </c>
      <c r="B10109" t="s">
        <v>21245</v>
      </c>
      <c r="C10109" t="s">
        <v>21956</v>
      </c>
      <c r="D10109">
        <v>43098</v>
      </c>
      <c r="F10109" t="s">
        <v>74</v>
      </c>
      <c r="G10109" t="s">
        <v>44</v>
      </c>
      <c r="H10109" t="s">
        <v>75</v>
      </c>
      <c r="I10109" t="s">
        <v>46</v>
      </c>
      <c r="J10109" t="s">
        <v>58</v>
      </c>
      <c r="K10109">
        <v>5</v>
      </c>
      <c r="L10109">
        <v>40</v>
      </c>
      <c r="M10109">
        <v>110.5</v>
      </c>
      <c r="N10109">
        <v>59.8</v>
      </c>
      <c r="R10109">
        <v>470</v>
      </c>
      <c r="S10109">
        <v>5.5</v>
      </c>
      <c r="T10109">
        <v>85.5</v>
      </c>
      <c r="U10109" t="s">
        <v>48</v>
      </c>
      <c r="V10109">
        <v>25000</v>
      </c>
      <c r="W10109">
        <v>3000</v>
      </c>
      <c r="X10109">
        <v>84</v>
      </c>
      <c r="Y10109">
        <v>15</v>
      </c>
      <c r="Z10109">
        <v>0.8</v>
      </c>
      <c r="AA10109">
        <v>-20</v>
      </c>
      <c r="AB10109" t="s">
        <v>27</v>
      </c>
      <c r="AC10109" s="2">
        <v>0.05</v>
      </c>
      <c r="AD10109" t="s">
        <v>141</v>
      </c>
      <c r="AE10109" t="s">
        <v>76</v>
      </c>
      <c r="AF10109" t="s">
        <v>48</v>
      </c>
      <c r="AI10109" s="1">
        <v>42584</v>
      </c>
      <c r="AJ10109" s="1">
        <v>42592</v>
      </c>
      <c r="AK10109" t="s">
        <v>50</v>
      </c>
      <c r="AL10109" t="s">
        <v>21957</v>
      </c>
      <c r="AM10109">
        <v>2274713</v>
      </c>
    </row>
    <row r="10110" spans="1:39" hidden="1" x14ac:dyDescent="0.25">
      <c r="A10110" t="s">
        <v>21244</v>
      </c>
      <c r="B10110" t="s">
        <v>21245</v>
      </c>
      <c r="C10110" t="s">
        <v>21956</v>
      </c>
      <c r="D10110">
        <v>43098</v>
      </c>
      <c r="F10110" t="s">
        <v>74</v>
      </c>
      <c r="G10110" t="s">
        <v>44</v>
      </c>
      <c r="H10110" t="s">
        <v>75</v>
      </c>
      <c r="I10110" t="s">
        <v>46</v>
      </c>
      <c r="J10110" t="s">
        <v>58</v>
      </c>
      <c r="K10110">
        <v>5</v>
      </c>
      <c r="L10110">
        <v>40</v>
      </c>
      <c r="M10110">
        <v>110.5</v>
      </c>
      <c r="N10110">
        <v>59.8</v>
      </c>
      <c r="R10110">
        <v>470</v>
      </c>
      <c r="S10110">
        <v>5.5</v>
      </c>
      <c r="T10110">
        <v>85.5</v>
      </c>
      <c r="U10110" t="s">
        <v>48</v>
      </c>
      <c r="V10110">
        <v>25000</v>
      </c>
      <c r="W10110">
        <v>3000</v>
      </c>
      <c r="X10110">
        <v>84</v>
      </c>
      <c r="Y10110">
        <v>15</v>
      </c>
      <c r="Z10110">
        <v>0.8</v>
      </c>
      <c r="AA10110">
        <v>-20</v>
      </c>
      <c r="AB10110" t="s">
        <v>27</v>
      </c>
      <c r="AC10110" s="2">
        <v>0.05</v>
      </c>
      <c r="AE10110" t="s">
        <v>727</v>
      </c>
      <c r="AI10110" s="1">
        <v>42382</v>
      </c>
      <c r="AJ10110" s="1">
        <v>42396</v>
      </c>
      <c r="AK10110" t="s">
        <v>50</v>
      </c>
      <c r="AL10110" t="s">
        <v>21958</v>
      </c>
      <c r="AM10110">
        <v>2257419</v>
      </c>
    </row>
    <row r="10111" spans="1:39" hidden="1" x14ac:dyDescent="0.25">
      <c r="A10111" t="s">
        <v>21244</v>
      </c>
      <c r="B10111" t="s">
        <v>21245</v>
      </c>
      <c r="C10111" t="s">
        <v>21959</v>
      </c>
      <c r="D10111">
        <v>33205</v>
      </c>
      <c r="F10111" t="s">
        <v>147</v>
      </c>
      <c r="G10111" t="s">
        <v>148</v>
      </c>
      <c r="H10111" t="s">
        <v>75</v>
      </c>
      <c r="I10111" t="s">
        <v>148</v>
      </c>
      <c r="J10111" t="s">
        <v>58</v>
      </c>
      <c r="K10111">
        <v>5</v>
      </c>
      <c r="L10111">
        <v>40</v>
      </c>
      <c r="M10111">
        <v>98.6</v>
      </c>
      <c r="N10111">
        <v>35.5</v>
      </c>
      <c r="R10111">
        <v>300</v>
      </c>
      <c r="S10111">
        <v>5</v>
      </c>
      <c r="T10111">
        <v>60</v>
      </c>
      <c r="U10111" t="s">
        <v>48</v>
      </c>
      <c r="V10111">
        <v>25000</v>
      </c>
      <c r="W10111">
        <v>2700</v>
      </c>
      <c r="X10111">
        <v>82</v>
      </c>
      <c r="Y10111">
        <v>8</v>
      </c>
      <c r="Z10111">
        <v>1</v>
      </c>
      <c r="AA10111">
        <v>-20</v>
      </c>
      <c r="AB10111" t="s">
        <v>27</v>
      </c>
      <c r="AC10111" s="2">
        <v>0.1</v>
      </c>
      <c r="AE10111" t="s">
        <v>138</v>
      </c>
      <c r="AI10111" s="1">
        <v>42481</v>
      </c>
      <c r="AJ10111" s="1">
        <v>42481</v>
      </c>
      <c r="AK10111" t="s">
        <v>50</v>
      </c>
      <c r="AL10111" t="s">
        <v>21960</v>
      </c>
      <c r="AM10111">
        <v>2265136</v>
      </c>
    </row>
    <row r="10112" spans="1:39" hidden="1" x14ac:dyDescent="0.25">
      <c r="A10112" t="s">
        <v>21244</v>
      </c>
      <c r="B10112" t="s">
        <v>21245</v>
      </c>
      <c r="C10112" t="s">
        <v>21961</v>
      </c>
      <c r="D10112">
        <v>33204</v>
      </c>
      <c r="F10112" t="s">
        <v>147</v>
      </c>
      <c r="G10112" t="s">
        <v>148</v>
      </c>
      <c r="H10112" t="s">
        <v>149</v>
      </c>
      <c r="I10112" t="s">
        <v>148</v>
      </c>
      <c r="J10112" t="s">
        <v>58</v>
      </c>
      <c r="K10112">
        <v>5</v>
      </c>
      <c r="L10112">
        <v>40</v>
      </c>
      <c r="M10112">
        <v>98.6</v>
      </c>
      <c r="N10112">
        <v>35.5</v>
      </c>
      <c r="R10112">
        <v>300</v>
      </c>
      <c r="S10112">
        <v>5</v>
      </c>
      <c r="T10112">
        <v>60</v>
      </c>
      <c r="U10112" t="s">
        <v>48</v>
      </c>
      <c r="V10112">
        <v>25000</v>
      </c>
      <c r="W10112">
        <v>2700</v>
      </c>
      <c r="X10112">
        <v>82</v>
      </c>
      <c r="Y10112">
        <v>8</v>
      </c>
      <c r="Z10112">
        <v>1</v>
      </c>
      <c r="AA10112">
        <v>-20</v>
      </c>
      <c r="AB10112" t="s">
        <v>27</v>
      </c>
      <c r="AC10112" s="2">
        <v>0.1</v>
      </c>
      <c r="AE10112" t="s">
        <v>138</v>
      </c>
      <c r="AI10112" s="1">
        <v>42481</v>
      </c>
      <c r="AJ10112" s="1">
        <v>42481</v>
      </c>
      <c r="AK10112" t="s">
        <v>50</v>
      </c>
      <c r="AL10112" t="s">
        <v>21962</v>
      </c>
      <c r="AM10112">
        <v>2265134</v>
      </c>
    </row>
    <row r="10113" spans="1:39" hidden="1" x14ac:dyDescent="0.25">
      <c r="A10113" t="s">
        <v>21244</v>
      </c>
      <c r="B10113" t="s">
        <v>21245</v>
      </c>
      <c r="C10113" t="s">
        <v>21963</v>
      </c>
      <c r="D10113">
        <v>3144</v>
      </c>
      <c r="F10113" t="s">
        <v>147</v>
      </c>
      <c r="G10113" t="s">
        <v>148</v>
      </c>
      <c r="H10113" t="s">
        <v>75</v>
      </c>
      <c r="I10113" t="s">
        <v>148</v>
      </c>
      <c r="J10113" t="s">
        <v>58</v>
      </c>
      <c r="K10113">
        <v>3</v>
      </c>
      <c r="L10113">
        <v>40</v>
      </c>
      <c r="M10113">
        <v>97.4</v>
      </c>
      <c r="N10113">
        <v>35.700000000000003</v>
      </c>
      <c r="R10113">
        <v>300</v>
      </c>
      <c r="S10113">
        <v>5</v>
      </c>
      <c r="T10113">
        <v>60</v>
      </c>
      <c r="U10113" t="s">
        <v>48</v>
      </c>
      <c r="V10113">
        <v>25000</v>
      </c>
      <c r="W10113">
        <v>2700</v>
      </c>
      <c r="X10113">
        <v>82</v>
      </c>
      <c r="Y10113">
        <v>7</v>
      </c>
      <c r="Z10113">
        <v>1</v>
      </c>
      <c r="AA10113">
        <v>-20</v>
      </c>
      <c r="AB10113" t="s">
        <v>27</v>
      </c>
      <c r="AC10113" s="2">
        <v>0.05</v>
      </c>
      <c r="AE10113" t="s">
        <v>138</v>
      </c>
      <c r="AI10113" s="1">
        <v>42072</v>
      </c>
      <c r="AJ10113" s="1">
        <v>42073</v>
      </c>
      <c r="AK10113" t="s">
        <v>50</v>
      </c>
      <c r="AL10113" t="s">
        <v>21964</v>
      </c>
      <c r="AM10113">
        <v>2234442</v>
      </c>
    </row>
    <row r="10114" spans="1:39" hidden="1" x14ac:dyDescent="0.25">
      <c r="A10114" t="s">
        <v>21244</v>
      </c>
      <c r="B10114" t="s">
        <v>21245</v>
      </c>
      <c r="C10114" t="s">
        <v>21963</v>
      </c>
      <c r="D10114">
        <v>33144</v>
      </c>
      <c r="F10114" t="s">
        <v>147</v>
      </c>
      <c r="G10114" t="s">
        <v>148</v>
      </c>
      <c r="H10114" t="s">
        <v>75</v>
      </c>
      <c r="I10114" t="s">
        <v>148</v>
      </c>
      <c r="J10114" t="s">
        <v>58</v>
      </c>
      <c r="K10114">
        <v>5</v>
      </c>
      <c r="L10114">
        <v>40</v>
      </c>
      <c r="M10114">
        <v>98.6</v>
      </c>
      <c r="N10114">
        <v>35.5</v>
      </c>
      <c r="R10114">
        <v>300</v>
      </c>
      <c r="S10114">
        <v>5</v>
      </c>
      <c r="T10114">
        <v>60</v>
      </c>
      <c r="U10114" t="s">
        <v>48</v>
      </c>
      <c r="V10114">
        <v>25000</v>
      </c>
      <c r="W10114">
        <v>2700</v>
      </c>
      <c r="X10114">
        <v>82</v>
      </c>
      <c r="Y10114">
        <v>8</v>
      </c>
      <c r="Z10114">
        <v>1</v>
      </c>
      <c r="AA10114">
        <v>-20</v>
      </c>
      <c r="AB10114" t="s">
        <v>27</v>
      </c>
      <c r="AC10114" s="2">
        <v>0.1</v>
      </c>
      <c r="AE10114" t="s">
        <v>138</v>
      </c>
      <c r="AI10114" s="1">
        <v>42353</v>
      </c>
      <c r="AJ10114" s="1">
        <v>42353</v>
      </c>
      <c r="AK10114" t="s">
        <v>50</v>
      </c>
      <c r="AL10114" t="s">
        <v>21965</v>
      </c>
      <c r="AM10114">
        <v>2254972</v>
      </c>
    </row>
    <row r="10115" spans="1:39" hidden="1" x14ac:dyDescent="0.25">
      <c r="A10115" t="s">
        <v>21966</v>
      </c>
      <c r="B10115" t="s">
        <v>21967</v>
      </c>
      <c r="C10115" t="s">
        <v>21968</v>
      </c>
      <c r="D10115" t="s">
        <v>21969</v>
      </c>
      <c r="F10115" t="s">
        <v>169</v>
      </c>
      <c r="G10115" t="s">
        <v>55</v>
      </c>
      <c r="H10115" t="s">
        <v>75</v>
      </c>
      <c r="I10115" t="s">
        <v>57</v>
      </c>
      <c r="J10115" t="s">
        <v>58</v>
      </c>
      <c r="K10115">
        <v>5</v>
      </c>
      <c r="L10115">
        <v>65</v>
      </c>
      <c r="M10115">
        <v>127</v>
      </c>
      <c r="N10115">
        <v>95</v>
      </c>
      <c r="Q10115">
        <v>120</v>
      </c>
      <c r="R10115">
        <v>650</v>
      </c>
      <c r="S10115">
        <v>10</v>
      </c>
      <c r="T10115">
        <v>65</v>
      </c>
      <c r="U10115" t="s">
        <v>48</v>
      </c>
      <c r="V10115">
        <v>25000</v>
      </c>
      <c r="W10115">
        <v>2700</v>
      </c>
      <c r="X10115">
        <v>81</v>
      </c>
      <c r="Y10115">
        <v>6</v>
      </c>
      <c r="Z10115">
        <v>0.9</v>
      </c>
      <c r="AA10115">
        <v>-20</v>
      </c>
      <c r="AB10115" t="s">
        <v>27</v>
      </c>
      <c r="AC10115" s="2">
        <v>0.1</v>
      </c>
      <c r="AE10115" t="s">
        <v>76</v>
      </c>
      <c r="AI10115" s="1">
        <v>41699</v>
      </c>
      <c r="AJ10115" s="1">
        <v>42235</v>
      </c>
      <c r="AK10115" t="s">
        <v>60</v>
      </c>
      <c r="AL10115" t="s">
        <v>21970</v>
      </c>
      <c r="AM10115">
        <v>2246822</v>
      </c>
    </row>
    <row r="10116" spans="1:39" hidden="1" x14ac:dyDescent="0.25">
      <c r="A10116" t="s">
        <v>21966</v>
      </c>
      <c r="B10116" t="s">
        <v>21967</v>
      </c>
      <c r="C10116" t="s">
        <v>21971</v>
      </c>
      <c r="D10116" t="s">
        <v>21972</v>
      </c>
      <c r="F10116" t="s">
        <v>251</v>
      </c>
      <c r="G10116" t="s">
        <v>55</v>
      </c>
      <c r="H10116" t="s">
        <v>75</v>
      </c>
      <c r="I10116" t="s">
        <v>57</v>
      </c>
      <c r="J10116" t="s">
        <v>58</v>
      </c>
      <c r="K10116">
        <v>5</v>
      </c>
      <c r="L10116">
        <v>85</v>
      </c>
      <c r="M10116">
        <v>162</v>
      </c>
      <c r="N10116">
        <v>121</v>
      </c>
      <c r="R10116">
        <v>1100</v>
      </c>
      <c r="S10116">
        <v>14</v>
      </c>
      <c r="T10116">
        <v>78.599999999999994</v>
      </c>
      <c r="U10116" t="s">
        <v>48</v>
      </c>
      <c r="V10116">
        <v>25000</v>
      </c>
      <c r="W10116">
        <v>2700</v>
      </c>
      <c r="X10116">
        <v>83</v>
      </c>
      <c r="Y10116">
        <v>13</v>
      </c>
      <c r="Z10116">
        <v>0.9</v>
      </c>
      <c r="AA10116">
        <v>-20</v>
      </c>
      <c r="AB10116" t="s">
        <v>27</v>
      </c>
      <c r="AC10116" s="2">
        <v>0.1</v>
      </c>
      <c r="AE10116" t="s">
        <v>76</v>
      </c>
      <c r="AI10116" s="1">
        <v>42165</v>
      </c>
      <c r="AJ10116" s="1">
        <v>42235</v>
      </c>
      <c r="AK10116" t="s">
        <v>60</v>
      </c>
      <c r="AL10116" t="s">
        <v>21973</v>
      </c>
      <c r="AM10116">
        <v>2246821</v>
      </c>
    </row>
    <row r="10117" spans="1:39" hidden="1" x14ac:dyDescent="0.25">
      <c r="A10117" t="s">
        <v>21966</v>
      </c>
      <c r="B10117" t="s">
        <v>21967</v>
      </c>
      <c r="C10117" t="s">
        <v>209</v>
      </c>
      <c r="D10117" t="s">
        <v>21974</v>
      </c>
      <c r="F10117" t="s">
        <v>74</v>
      </c>
      <c r="G10117" t="s">
        <v>44</v>
      </c>
      <c r="H10117" t="s">
        <v>45</v>
      </c>
      <c r="I10117" t="s">
        <v>46</v>
      </c>
      <c r="J10117" t="s">
        <v>58</v>
      </c>
      <c r="K10117">
        <v>3</v>
      </c>
      <c r="L10117">
        <v>100</v>
      </c>
      <c r="M10117">
        <v>117</v>
      </c>
      <c r="N10117">
        <v>67</v>
      </c>
      <c r="R10117">
        <v>1600</v>
      </c>
      <c r="S10117">
        <v>17.5</v>
      </c>
      <c r="T10117">
        <v>91.4</v>
      </c>
      <c r="U10117" t="s">
        <v>48</v>
      </c>
      <c r="V10117">
        <v>25000</v>
      </c>
      <c r="W10117">
        <v>2700</v>
      </c>
      <c r="X10117">
        <v>81</v>
      </c>
      <c r="Y10117">
        <v>6</v>
      </c>
      <c r="Z10117">
        <v>0.9</v>
      </c>
      <c r="AA10117">
        <v>-20</v>
      </c>
      <c r="AB10117" t="s">
        <v>27</v>
      </c>
      <c r="AC10117" s="2">
        <v>0.1</v>
      </c>
      <c r="AE10117" t="s">
        <v>76</v>
      </c>
      <c r="AI10117" s="1">
        <v>41887</v>
      </c>
      <c r="AJ10117" s="1">
        <v>42262</v>
      </c>
      <c r="AK10117" t="s">
        <v>60</v>
      </c>
      <c r="AL10117" t="s">
        <v>21975</v>
      </c>
      <c r="AM10117">
        <v>2248304</v>
      </c>
    </row>
    <row r="10118" spans="1:39" hidden="1" x14ac:dyDescent="0.25">
      <c r="A10118" t="s">
        <v>21966</v>
      </c>
      <c r="B10118" t="s">
        <v>21967</v>
      </c>
      <c r="C10118" t="s">
        <v>209</v>
      </c>
      <c r="D10118" t="s">
        <v>21976</v>
      </c>
      <c r="F10118" t="s">
        <v>74</v>
      </c>
      <c r="G10118" t="s">
        <v>44</v>
      </c>
      <c r="H10118" t="s">
        <v>45</v>
      </c>
      <c r="I10118" t="s">
        <v>46</v>
      </c>
      <c r="J10118" t="s">
        <v>58</v>
      </c>
      <c r="K10118">
        <v>3</v>
      </c>
      <c r="L10118">
        <v>100</v>
      </c>
      <c r="M10118">
        <v>117</v>
      </c>
      <c r="N10118">
        <v>67</v>
      </c>
      <c r="R10118">
        <v>1600</v>
      </c>
      <c r="S10118">
        <v>17.5</v>
      </c>
      <c r="T10118">
        <v>91.4</v>
      </c>
      <c r="U10118" t="s">
        <v>48</v>
      </c>
      <c r="V10118">
        <v>25000</v>
      </c>
      <c r="W10118">
        <v>3000</v>
      </c>
      <c r="X10118">
        <v>82</v>
      </c>
      <c r="Y10118">
        <v>13</v>
      </c>
      <c r="Z10118">
        <v>0.9</v>
      </c>
      <c r="AA10118">
        <v>-20</v>
      </c>
      <c r="AB10118" t="s">
        <v>27</v>
      </c>
      <c r="AC10118" s="2">
        <v>0.1</v>
      </c>
      <c r="AE10118" t="s">
        <v>76</v>
      </c>
      <c r="AI10118" s="1">
        <v>41887</v>
      </c>
      <c r="AJ10118" s="1">
        <v>42262</v>
      </c>
      <c r="AK10118" t="s">
        <v>60</v>
      </c>
      <c r="AL10118" t="s">
        <v>21977</v>
      </c>
      <c r="AM10118">
        <v>2248305</v>
      </c>
    </row>
    <row r="10119" spans="1:39" hidden="1" x14ac:dyDescent="0.25">
      <c r="A10119" t="s">
        <v>21966</v>
      </c>
      <c r="B10119" t="s">
        <v>21967</v>
      </c>
      <c r="C10119" t="s">
        <v>19158</v>
      </c>
      <c r="D10119" t="s">
        <v>21978</v>
      </c>
      <c r="F10119" t="s">
        <v>54</v>
      </c>
      <c r="G10119" t="s">
        <v>55</v>
      </c>
      <c r="H10119" t="s">
        <v>75</v>
      </c>
      <c r="I10119" t="s">
        <v>57</v>
      </c>
      <c r="J10119" t="s">
        <v>58</v>
      </c>
      <c r="K10119">
        <v>3</v>
      </c>
      <c r="L10119">
        <v>50</v>
      </c>
      <c r="M10119">
        <v>75</v>
      </c>
      <c r="N10119">
        <v>50</v>
      </c>
      <c r="O10119">
        <v>1363</v>
      </c>
      <c r="R10119">
        <v>500</v>
      </c>
      <c r="S10119">
        <v>6.5</v>
      </c>
      <c r="T10119">
        <v>77</v>
      </c>
      <c r="U10119" t="s">
        <v>48</v>
      </c>
      <c r="V10119">
        <v>25000</v>
      </c>
      <c r="W10119">
        <v>2700</v>
      </c>
      <c r="X10119">
        <v>82</v>
      </c>
      <c r="Y10119">
        <v>14</v>
      </c>
      <c r="Z10119">
        <v>0.9</v>
      </c>
      <c r="AA10119">
        <v>-20</v>
      </c>
      <c r="AB10119" t="s">
        <v>27</v>
      </c>
      <c r="AC10119" s="2">
        <v>0.13</v>
      </c>
      <c r="AD10119" t="s">
        <v>141</v>
      </c>
      <c r="AE10119" t="s">
        <v>76</v>
      </c>
      <c r="AF10119" t="s">
        <v>48</v>
      </c>
      <c r="AI10119" s="1">
        <v>42490</v>
      </c>
      <c r="AJ10119" s="1">
        <v>42486</v>
      </c>
      <c r="AK10119" t="s">
        <v>60</v>
      </c>
      <c r="AL10119" t="s">
        <v>21979</v>
      </c>
      <c r="AM10119">
        <v>2266237</v>
      </c>
    </row>
    <row r="10120" spans="1:39" hidden="1" x14ac:dyDescent="0.25">
      <c r="A10120" t="s">
        <v>21966</v>
      </c>
      <c r="B10120" t="s">
        <v>21967</v>
      </c>
      <c r="C10120" t="s">
        <v>19158</v>
      </c>
      <c r="D10120" t="s">
        <v>21980</v>
      </c>
      <c r="F10120" t="s">
        <v>54</v>
      </c>
      <c r="G10120" t="s">
        <v>55</v>
      </c>
      <c r="H10120" t="s">
        <v>75</v>
      </c>
      <c r="I10120" t="s">
        <v>57</v>
      </c>
      <c r="J10120" t="s">
        <v>58</v>
      </c>
      <c r="K10120">
        <v>3</v>
      </c>
      <c r="L10120">
        <v>50</v>
      </c>
      <c r="M10120">
        <v>75</v>
      </c>
      <c r="N10120">
        <v>50</v>
      </c>
      <c r="O10120">
        <v>1101</v>
      </c>
      <c r="R10120">
        <v>500</v>
      </c>
      <c r="S10120">
        <v>6.5</v>
      </c>
      <c r="T10120">
        <v>77</v>
      </c>
      <c r="U10120" t="s">
        <v>48</v>
      </c>
      <c r="V10120">
        <v>25000</v>
      </c>
      <c r="W10120">
        <v>3000</v>
      </c>
      <c r="X10120">
        <v>83</v>
      </c>
      <c r="Y10120">
        <v>14</v>
      </c>
      <c r="Z10120">
        <v>0.9</v>
      </c>
      <c r="AA10120">
        <v>-20</v>
      </c>
      <c r="AB10120" t="s">
        <v>27</v>
      </c>
      <c r="AC10120" s="2">
        <v>0.13</v>
      </c>
      <c r="AD10120" t="s">
        <v>141</v>
      </c>
      <c r="AE10120" t="s">
        <v>76</v>
      </c>
      <c r="AF10120" t="s">
        <v>48</v>
      </c>
      <c r="AI10120" s="1">
        <v>42490</v>
      </c>
      <c r="AJ10120" s="1">
        <v>42486</v>
      </c>
      <c r="AK10120" t="s">
        <v>60</v>
      </c>
      <c r="AL10120" t="s">
        <v>21981</v>
      </c>
      <c r="AM10120">
        <v>2266238</v>
      </c>
    </row>
    <row r="10121" spans="1:39" hidden="1" x14ac:dyDescent="0.25">
      <c r="A10121" t="s">
        <v>21966</v>
      </c>
      <c r="B10121" t="s">
        <v>21967</v>
      </c>
      <c r="C10121" t="s">
        <v>19158</v>
      </c>
      <c r="D10121" t="s">
        <v>21982</v>
      </c>
      <c r="F10121" t="s">
        <v>54</v>
      </c>
      <c r="G10121" t="s">
        <v>55</v>
      </c>
      <c r="H10121" t="s">
        <v>75</v>
      </c>
      <c r="I10121" t="s">
        <v>57</v>
      </c>
      <c r="J10121" t="s">
        <v>58</v>
      </c>
      <c r="K10121">
        <v>3</v>
      </c>
      <c r="L10121">
        <v>50</v>
      </c>
      <c r="M10121">
        <v>75</v>
      </c>
      <c r="N10121">
        <v>50</v>
      </c>
      <c r="O10121">
        <v>1358</v>
      </c>
      <c r="R10121">
        <v>500</v>
      </c>
      <c r="S10121">
        <v>6.5</v>
      </c>
      <c r="T10121">
        <v>77</v>
      </c>
      <c r="U10121" t="s">
        <v>48</v>
      </c>
      <c r="V10121">
        <v>25000</v>
      </c>
      <c r="W10121">
        <v>4000</v>
      </c>
      <c r="X10121">
        <v>83</v>
      </c>
      <c r="Y10121">
        <v>14</v>
      </c>
      <c r="Z10121">
        <v>0.9</v>
      </c>
      <c r="AA10121">
        <v>-20</v>
      </c>
      <c r="AB10121" t="s">
        <v>27</v>
      </c>
      <c r="AC10121" s="2">
        <v>0.13</v>
      </c>
      <c r="AD10121" t="s">
        <v>141</v>
      </c>
      <c r="AE10121" t="s">
        <v>76</v>
      </c>
      <c r="AF10121" t="s">
        <v>48</v>
      </c>
      <c r="AI10121" s="1">
        <v>42490</v>
      </c>
      <c r="AJ10121" s="1">
        <v>42486</v>
      </c>
      <c r="AK10121" t="s">
        <v>60</v>
      </c>
      <c r="AL10121" t="s">
        <v>21983</v>
      </c>
      <c r="AM10121">
        <v>2266239</v>
      </c>
    </row>
    <row r="10122" spans="1:39" hidden="1" x14ac:dyDescent="0.25">
      <c r="A10122" t="s">
        <v>21966</v>
      </c>
      <c r="B10122" t="s">
        <v>21967</v>
      </c>
      <c r="C10122" t="s">
        <v>19158</v>
      </c>
      <c r="D10122" t="s">
        <v>21984</v>
      </c>
      <c r="F10122" t="s">
        <v>54</v>
      </c>
      <c r="G10122" t="s">
        <v>55</v>
      </c>
      <c r="H10122" t="s">
        <v>75</v>
      </c>
      <c r="I10122" t="s">
        <v>57</v>
      </c>
      <c r="J10122" t="s">
        <v>58</v>
      </c>
      <c r="K10122">
        <v>3</v>
      </c>
      <c r="L10122">
        <v>50</v>
      </c>
      <c r="M10122">
        <v>75</v>
      </c>
      <c r="N10122">
        <v>50</v>
      </c>
      <c r="O10122">
        <v>1189</v>
      </c>
      <c r="R10122">
        <v>500</v>
      </c>
      <c r="S10122">
        <v>6.5</v>
      </c>
      <c r="T10122">
        <v>77</v>
      </c>
      <c r="U10122" t="s">
        <v>48</v>
      </c>
      <c r="V10122">
        <v>25000</v>
      </c>
      <c r="W10122">
        <v>5000</v>
      </c>
      <c r="X10122">
        <v>84</v>
      </c>
      <c r="Y10122">
        <v>18</v>
      </c>
      <c r="Z10122">
        <v>0.9</v>
      </c>
      <c r="AA10122">
        <v>-20</v>
      </c>
      <c r="AB10122" t="s">
        <v>27</v>
      </c>
      <c r="AC10122" s="2">
        <v>0.13</v>
      </c>
      <c r="AD10122" t="s">
        <v>141</v>
      </c>
      <c r="AE10122" t="s">
        <v>76</v>
      </c>
      <c r="AF10122" t="s">
        <v>48</v>
      </c>
      <c r="AI10122" s="1">
        <v>42490</v>
      </c>
      <c r="AJ10122" s="1">
        <v>42486</v>
      </c>
      <c r="AK10122" t="s">
        <v>60</v>
      </c>
      <c r="AL10122" t="s">
        <v>21985</v>
      </c>
      <c r="AM10122">
        <v>2266240</v>
      </c>
    </row>
    <row r="10123" spans="1:39" hidden="1" x14ac:dyDescent="0.25">
      <c r="A10123" t="s">
        <v>21966</v>
      </c>
      <c r="B10123" t="s">
        <v>21967</v>
      </c>
      <c r="C10123" t="s">
        <v>13622</v>
      </c>
      <c r="D10123" t="s">
        <v>21986</v>
      </c>
      <c r="F10123" t="s">
        <v>251</v>
      </c>
      <c r="G10123" t="s">
        <v>55</v>
      </c>
      <c r="H10123" t="s">
        <v>75</v>
      </c>
      <c r="I10123" t="s">
        <v>57</v>
      </c>
      <c r="J10123" t="s">
        <v>58</v>
      </c>
      <c r="K10123">
        <v>3</v>
      </c>
      <c r="L10123">
        <v>85</v>
      </c>
      <c r="M10123">
        <v>161.6</v>
      </c>
      <c r="N10123">
        <v>120.1</v>
      </c>
      <c r="Q10123">
        <v>122</v>
      </c>
      <c r="R10123">
        <v>1100</v>
      </c>
      <c r="S10123">
        <v>14</v>
      </c>
      <c r="T10123">
        <v>78.599999999999994</v>
      </c>
      <c r="U10123" t="s">
        <v>48</v>
      </c>
      <c r="V10123">
        <v>25000</v>
      </c>
      <c r="W10123">
        <v>2700</v>
      </c>
      <c r="X10123">
        <v>83</v>
      </c>
      <c r="Y10123">
        <v>9</v>
      </c>
      <c r="Z10123">
        <v>0.9</v>
      </c>
      <c r="AA10123">
        <v>-20</v>
      </c>
      <c r="AB10123" t="s">
        <v>27</v>
      </c>
      <c r="AC10123" s="2">
        <v>0.05</v>
      </c>
      <c r="AE10123" t="s">
        <v>172</v>
      </c>
      <c r="AI10123" s="1">
        <v>42500</v>
      </c>
      <c r="AJ10123" s="1">
        <v>42545</v>
      </c>
      <c r="AK10123" t="s">
        <v>60</v>
      </c>
      <c r="AL10123" t="s">
        <v>21987</v>
      </c>
      <c r="AM10123">
        <v>2270555</v>
      </c>
    </row>
    <row r="10124" spans="1:39" hidden="1" x14ac:dyDescent="0.25">
      <c r="A10124" t="s">
        <v>21966</v>
      </c>
      <c r="B10124" t="s">
        <v>21967</v>
      </c>
      <c r="C10124" t="s">
        <v>13622</v>
      </c>
      <c r="D10124" t="s">
        <v>21988</v>
      </c>
      <c r="F10124" t="s">
        <v>251</v>
      </c>
      <c r="G10124" t="s">
        <v>55</v>
      </c>
      <c r="H10124" t="s">
        <v>75</v>
      </c>
      <c r="I10124" t="s">
        <v>57</v>
      </c>
      <c r="J10124" t="s">
        <v>58</v>
      </c>
      <c r="K10124">
        <v>3</v>
      </c>
      <c r="L10124">
        <v>85</v>
      </c>
      <c r="M10124">
        <v>161.6</v>
      </c>
      <c r="N10124">
        <v>120.1</v>
      </c>
      <c r="Q10124">
        <v>122</v>
      </c>
      <c r="R10124">
        <v>1100</v>
      </c>
      <c r="S10124">
        <v>14</v>
      </c>
      <c r="T10124">
        <v>78.599999999999994</v>
      </c>
      <c r="U10124" t="s">
        <v>48</v>
      </c>
      <c r="V10124">
        <v>25000</v>
      </c>
      <c r="W10124">
        <v>3000</v>
      </c>
      <c r="X10124">
        <v>83</v>
      </c>
      <c r="Y10124">
        <v>10</v>
      </c>
      <c r="Z10124">
        <v>0.9</v>
      </c>
      <c r="AA10124">
        <v>-20</v>
      </c>
      <c r="AB10124" t="s">
        <v>27</v>
      </c>
      <c r="AC10124" s="2">
        <v>0.05</v>
      </c>
      <c r="AE10124" t="s">
        <v>172</v>
      </c>
      <c r="AI10124" s="1">
        <v>42500</v>
      </c>
      <c r="AJ10124" s="1">
        <v>42545</v>
      </c>
      <c r="AK10124" t="s">
        <v>60</v>
      </c>
      <c r="AL10124" t="s">
        <v>21989</v>
      </c>
      <c r="AM10124">
        <v>2270556</v>
      </c>
    </row>
    <row r="10125" spans="1:39" hidden="1" x14ac:dyDescent="0.25">
      <c r="A10125" t="s">
        <v>21966</v>
      </c>
      <c r="B10125" t="s">
        <v>21967</v>
      </c>
      <c r="C10125" t="s">
        <v>1815</v>
      </c>
      <c r="D10125" t="s">
        <v>21990</v>
      </c>
      <c r="F10125" t="s">
        <v>163</v>
      </c>
      <c r="G10125" t="s">
        <v>44</v>
      </c>
      <c r="H10125" t="s">
        <v>75</v>
      </c>
      <c r="I10125" t="s">
        <v>46</v>
      </c>
      <c r="J10125" t="s">
        <v>58</v>
      </c>
      <c r="K10125">
        <v>5</v>
      </c>
      <c r="L10125">
        <v>125</v>
      </c>
      <c r="M10125">
        <v>128</v>
      </c>
      <c r="N10125">
        <v>65</v>
      </c>
      <c r="R10125">
        <v>2000</v>
      </c>
      <c r="S10125">
        <v>18.5</v>
      </c>
      <c r="T10125">
        <v>108.1</v>
      </c>
      <c r="U10125" t="s">
        <v>48</v>
      </c>
      <c r="V10125">
        <v>25000</v>
      </c>
      <c r="W10125">
        <v>3000</v>
      </c>
      <c r="X10125">
        <v>81</v>
      </c>
      <c r="Y10125">
        <v>1</v>
      </c>
      <c r="Z10125">
        <v>1</v>
      </c>
      <c r="AA10125">
        <v>-20</v>
      </c>
      <c r="AE10125" t="s">
        <v>76</v>
      </c>
      <c r="AI10125" s="1">
        <v>42348</v>
      </c>
      <c r="AJ10125" s="1">
        <v>42349</v>
      </c>
      <c r="AK10125" t="s">
        <v>60</v>
      </c>
      <c r="AL10125" t="s">
        <v>21991</v>
      </c>
      <c r="AM10125">
        <v>2255309</v>
      </c>
    </row>
    <row r="10126" spans="1:39" hidden="1" x14ac:dyDescent="0.25">
      <c r="A10126" t="s">
        <v>21966</v>
      </c>
      <c r="B10126" t="s">
        <v>21967</v>
      </c>
      <c r="C10126" t="s">
        <v>1815</v>
      </c>
      <c r="D10126" t="s">
        <v>21992</v>
      </c>
      <c r="F10126" t="s">
        <v>163</v>
      </c>
      <c r="G10126" t="s">
        <v>44</v>
      </c>
      <c r="H10126" t="s">
        <v>75</v>
      </c>
      <c r="I10126" t="s">
        <v>46</v>
      </c>
      <c r="J10126" t="s">
        <v>58</v>
      </c>
      <c r="K10126">
        <v>5</v>
      </c>
      <c r="L10126">
        <v>125</v>
      </c>
      <c r="M10126">
        <v>128</v>
      </c>
      <c r="N10126">
        <v>65</v>
      </c>
      <c r="R10126">
        <v>2000</v>
      </c>
      <c r="S10126">
        <v>18.5</v>
      </c>
      <c r="T10126">
        <v>108.1</v>
      </c>
      <c r="U10126" t="s">
        <v>48</v>
      </c>
      <c r="V10126">
        <v>25000</v>
      </c>
      <c r="W10126">
        <v>4000</v>
      </c>
      <c r="X10126">
        <v>82</v>
      </c>
      <c r="Y10126">
        <v>6</v>
      </c>
      <c r="Z10126">
        <v>1</v>
      </c>
      <c r="AA10126">
        <v>-20</v>
      </c>
      <c r="AE10126" t="s">
        <v>76</v>
      </c>
      <c r="AI10126" s="1">
        <v>42348</v>
      </c>
      <c r="AJ10126" s="1">
        <v>42349</v>
      </c>
      <c r="AK10126" t="s">
        <v>60</v>
      </c>
      <c r="AL10126" t="s">
        <v>21993</v>
      </c>
      <c r="AM10126">
        <v>2255310</v>
      </c>
    </row>
    <row r="10127" spans="1:39" hidden="1" x14ac:dyDescent="0.25">
      <c r="A10127" t="s">
        <v>21966</v>
      </c>
      <c r="B10127" t="s">
        <v>21967</v>
      </c>
      <c r="C10127" t="s">
        <v>1815</v>
      </c>
      <c r="D10127" t="s">
        <v>21994</v>
      </c>
      <c r="F10127" t="s">
        <v>163</v>
      </c>
      <c r="G10127" t="s">
        <v>44</v>
      </c>
      <c r="H10127" t="s">
        <v>75</v>
      </c>
      <c r="I10127" t="s">
        <v>46</v>
      </c>
      <c r="J10127" t="s">
        <v>58</v>
      </c>
      <c r="K10127">
        <v>5</v>
      </c>
      <c r="L10127">
        <v>125</v>
      </c>
      <c r="M10127">
        <v>128</v>
      </c>
      <c r="N10127">
        <v>65</v>
      </c>
      <c r="R10127">
        <v>2000</v>
      </c>
      <c r="S10127">
        <v>18.5</v>
      </c>
      <c r="T10127">
        <v>108.1</v>
      </c>
      <c r="U10127" t="s">
        <v>48</v>
      </c>
      <c r="V10127">
        <v>25000</v>
      </c>
      <c r="W10127">
        <v>5000</v>
      </c>
      <c r="X10127">
        <v>83</v>
      </c>
      <c r="Y10127">
        <v>8</v>
      </c>
      <c r="Z10127">
        <v>1</v>
      </c>
      <c r="AA10127">
        <v>-20</v>
      </c>
      <c r="AE10127" t="s">
        <v>76</v>
      </c>
      <c r="AI10127" s="1">
        <v>42348</v>
      </c>
      <c r="AJ10127" s="1">
        <v>42349</v>
      </c>
      <c r="AK10127" t="s">
        <v>60</v>
      </c>
      <c r="AL10127" t="s">
        <v>21995</v>
      </c>
      <c r="AM10127">
        <v>2255296</v>
      </c>
    </row>
    <row r="10128" spans="1:39" hidden="1" x14ac:dyDescent="0.25">
      <c r="A10128" t="s">
        <v>21966</v>
      </c>
      <c r="B10128" t="s">
        <v>21967</v>
      </c>
      <c r="C10128" t="s">
        <v>1815</v>
      </c>
      <c r="D10128" t="s">
        <v>21996</v>
      </c>
      <c r="F10128" t="s">
        <v>74</v>
      </c>
      <c r="G10128" t="s">
        <v>44</v>
      </c>
      <c r="H10128" t="s">
        <v>75</v>
      </c>
      <c r="I10128" t="s">
        <v>46</v>
      </c>
      <c r="J10128" t="s">
        <v>58</v>
      </c>
      <c r="K10128">
        <v>3</v>
      </c>
      <c r="L10128">
        <v>40</v>
      </c>
      <c r="M10128">
        <v>110</v>
      </c>
      <c r="N10128">
        <v>60</v>
      </c>
      <c r="R10128">
        <v>450</v>
      </c>
      <c r="S10128">
        <v>6</v>
      </c>
      <c r="T10128">
        <v>75</v>
      </c>
      <c r="U10128" t="s">
        <v>48</v>
      </c>
      <c r="V10128">
        <v>25000</v>
      </c>
      <c r="W10128">
        <v>2700</v>
      </c>
      <c r="X10128">
        <v>82</v>
      </c>
      <c r="Y10128">
        <v>6</v>
      </c>
      <c r="Z10128">
        <v>0.9</v>
      </c>
      <c r="AA10128">
        <v>-20</v>
      </c>
      <c r="AB10128" t="s">
        <v>27</v>
      </c>
      <c r="AE10128" t="s">
        <v>76</v>
      </c>
      <c r="AI10128" s="1">
        <v>42374</v>
      </c>
      <c r="AJ10128" s="1">
        <v>42374</v>
      </c>
      <c r="AK10128" t="s">
        <v>60</v>
      </c>
      <c r="AL10128" t="s">
        <v>21997</v>
      </c>
      <c r="AM10128">
        <v>2255984</v>
      </c>
    </row>
    <row r="10129" spans="1:39" hidden="1" x14ac:dyDescent="0.25">
      <c r="A10129" t="s">
        <v>21966</v>
      </c>
      <c r="B10129" t="s">
        <v>21967</v>
      </c>
      <c r="C10129" t="s">
        <v>1815</v>
      </c>
      <c r="D10129" t="s">
        <v>21998</v>
      </c>
      <c r="F10129" t="s">
        <v>74</v>
      </c>
      <c r="G10129" t="s">
        <v>44</v>
      </c>
      <c r="H10129" t="s">
        <v>75</v>
      </c>
      <c r="I10129" t="s">
        <v>46</v>
      </c>
      <c r="J10129" t="s">
        <v>58</v>
      </c>
      <c r="K10129">
        <v>3</v>
      </c>
      <c r="L10129">
        <v>40</v>
      </c>
      <c r="M10129">
        <v>110</v>
      </c>
      <c r="N10129">
        <v>60</v>
      </c>
      <c r="R10129">
        <v>450</v>
      </c>
      <c r="S10129">
        <v>6</v>
      </c>
      <c r="T10129">
        <v>75</v>
      </c>
      <c r="U10129" t="s">
        <v>48</v>
      </c>
      <c r="V10129">
        <v>25000</v>
      </c>
      <c r="W10129">
        <v>3000</v>
      </c>
      <c r="X10129">
        <v>82</v>
      </c>
      <c r="Y10129">
        <v>5</v>
      </c>
      <c r="Z10129">
        <v>0.9</v>
      </c>
      <c r="AA10129">
        <v>-20</v>
      </c>
      <c r="AB10129" t="s">
        <v>27</v>
      </c>
      <c r="AE10129" t="s">
        <v>76</v>
      </c>
      <c r="AI10129" s="1">
        <v>42374</v>
      </c>
      <c r="AJ10129" s="1">
        <v>42374</v>
      </c>
      <c r="AK10129" t="s">
        <v>60</v>
      </c>
      <c r="AL10129" t="s">
        <v>21999</v>
      </c>
      <c r="AM10129">
        <v>2255985</v>
      </c>
    </row>
    <row r="10130" spans="1:39" hidden="1" x14ac:dyDescent="0.25">
      <c r="A10130" t="s">
        <v>21966</v>
      </c>
      <c r="B10130" t="s">
        <v>21967</v>
      </c>
      <c r="C10130" t="s">
        <v>1815</v>
      </c>
      <c r="D10130" t="s">
        <v>22000</v>
      </c>
      <c r="F10130" t="s">
        <v>74</v>
      </c>
      <c r="G10130" t="s">
        <v>44</v>
      </c>
      <c r="H10130" t="s">
        <v>75</v>
      </c>
      <c r="I10130" t="s">
        <v>46</v>
      </c>
      <c r="J10130" t="s">
        <v>58</v>
      </c>
      <c r="K10130">
        <v>3</v>
      </c>
      <c r="L10130">
        <v>40</v>
      </c>
      <c r="M10130">
        <v>110</v>
      </c>
      <c r="N10130">
        <v>60</v>
      </c>
      <c r="R10130">
        <v>450</v>
      </c>
      <c r="S10130">
        <v>6</v>
      </c>
      <c r="T10130">
        <v>75</v>
      </c>
      <c r="U10130" t="s">
        <v>48</v>
      </c>
      <c r="V10130">
        <v>25000</v>
      </c>
      <c r="W10130">
        <v>4000</v>
      </c>
      <c r="X10130">
        <v>82</v>
      </c>
      <c r="Y10130">
        <v>9</v>
      </c>
      <c r="Z10130">
        <v>0.9</v>
      </c>
      <c r="AA10130">
        <v>-20</v>
      </c>
      <c r="AB10130" t="s">
        <v>27</v>
      </c>
      <c r="AE10130" t="s">
        <v>76</v>
      </c>
      <c r="AI10130" s="1">
        <v>42374</v>
      </c>
      <c r="AJ10130" s="1">
        <v>42374</v>
      </c>
      <c r="AK10130" t="s">
        <v>60</v>
      </c>
      <c r="AL10130" t="s">
        <v>22001</v>
      </c>
      <c r="AM10130">
        <v>2255986</v>
      </c>
    </row>
    <row r="10131" spans="1:39" hidden="1" x14ac:dyDescent="0.25">
      <c r="A10131" t="s">
        <v>21966</v>
      </c>
      <c r="B10131" t="s">
        <v>21967</v>
      </c>
      <c r="C10131" t="s">
        <v>1815</v>
      </c>
      <c r="D10131" t="s">
        <v>22002</v>
      </c>
      <c r="F10131" t="s">
        <v>74</v>
      </c>
      <c r="G10131" t="s">
        <v>44</v>
      </c>
      <c r="H10131" t="s">
        <v>75</v>
      </c>
      <c r="I10131" t="s">
        <v>46</v>
      </c>
      <c r="J10131" t="s">
        <v>58</v>
      </c>
      <c r="K10131">
        <v>3</v>
      </c>
      <c r="L10131">
        <v>40</v>
      </c>
      <c r="M10131">
        <v>110</v>
      </c>
      <c r="N10131">
        <v>60</v>
      </c>
      <c r="R10131">
        <v>450</v>
      </c>
      <c r="S10131">
        <v>6</v>
      </c>
      <c r="T10131">
        <v>75</v>
      </c>
      <c r="U10131" t="s">
        <v>48</v>
      </c>
      <c r="V10131">
        <v>25000</v>
      </c>
      <c r="W10131">
        <v>5000</v>
      </c>
      <c r="X10131">
        <v>83</v>
      </c>
      <c r="Y10131">
        <v>10</v>
      </c>
      <c r="Z10131">
        <v>0.9</v>
      </c>
      <c r="AA10131">
        <v>-20</v>
      </c>
      <c r="AB10131" t="s">
        <v>27</v>
      </c>
      <c r="AE10131" t="s">
        <v>76</v>
      </c>
      <c r="AI10131" s="1">
        <v>42374</v>
      </c>
      <c r="AJ10131" s="1">
        <v>42374</v>
      </c>
      <c r="AK10131" t="s">
        <v>60</v>
      </c>
      <c r="AL10131" t="s">
        <v>22003</v>
      </c>
      <c r="AM10131">
        <v>2255987</v>
      </c>
    </row>
    <row r="10132" spans="1:39" hidden="1" x14ac:dyDescent="0.25">
      <c r="A10132" t="s">
        <v>21966</v>
      </c>
      <c r="B10132" t="s">
        <v>21967</v>
      </c>
      <c r="C10132" t="s">
        <v>1815</v>
      </c>
      <c r="D10132" t="s">
        <v>22004</v>
      </c>
      <c r="F10132" t="s">
        <v>74</v>
      </c>
      <c r="G10132" t="s">
        <v>44</v>
      </c>
      <c r="H10132" t="s">
        <v>75</v>
      </c>
      <c r="I10132" t="s">
        <v>46</v>
      </c>
      <c r="J10132" t="s">
        <v>58</v>
      </c>
      <c r="K10132">
        <v>3</v>
      </c>
      <c r="L10132">
        <v>60</v>
      </c>
      <c r="M10132">
        <v>110</v>
      </c>
      <c r="N10132">
        <v>60</v>
      </c>
      <c r="R10132">
        <v>800</v>
      </c>
      <c r="S10132">
        <v>8.5</v>
      </c>
      <c r="T10132">
        <v>94</v>
      </c>
      <c r="U10132" t="s">
        <v>48</v>
      </c>
      <c r="V10132">
        <v>25000</v>
      </c>
      <c r="W10132">
        <v>2700</v>
      </c>
      <c r="X10132">
        <v>80</v>
      </c>
      <c r="Y10132">
        <v>1</v>
      </c>
      <c r="Z10132">
        <v>0.9</v>
      </c>
      <c r="AA10132">
        <v>-20</v>
      </c>
      <c r="AB10132" t="s">
        <v>27</v>
      </c>
      <c r="AE10132" t="s">
        <v>76</v>
      </c>
      <c r="AI10132" s="1">
        <v>42374</v>
      </c>
      <c r="AJ10132" s="1">
        <v>42374</v>
      </c>
      <c r="AK10132" t="s">
        <v>60</v>
      </c>
      <c r="AL10132" t="s">
        <v>22005</v>
      </c>
      <c r="AM10132">
        <v>2255980</v>
      </c>
    </row>
    <row r="10133" spans="1:39" hidden="1" x14ac:dyDescent="0.25">
      <c r="A10133" t="s">
        <v>21966</v>
      </c>
      <c r="B10133" t="s">
        <v>21967</v>
      </c>
      <c r="C10133" t="s">
        <v>1815</v>
      </c>
      <c r="D10133" t="s">
        <v>22006</v>
      </c>
      <c r="F10133" t="s">
        <v>74</v>
      </c>
      <c r="G10133" t="s">
        <v>44</v>
      </c>
      <c r="H10133" t="s">
        <v>75</v>
      </c>
      <c r="I10133" t="s">
        <v>46</v>
      </c>
      <c r="J10133" t="s">
        <v>58</v>
      </c>
      <c r="K10133">
        <v>3</v>
      </c>
      <c r="L10133">
        <v>60</v>
      </c>
      <c r="M10133">
        <v>110</v>
      </c>
      <c r="N10133">
        <v>60</v>
      </c>
      <c r="R10133">
        <v>800</v>
      </c>
      <c r="S10133">
        <v>8.5</v>
      </c>
      <c r="T10133">
        <v>94</v>
      </c>
      <c r="U10133" t="s">
        <v>48</v>
      </c>
      <c r="V10133">
        <v>25000</v>
      </c>
      <c r="W10133">
        <v>3000</v>
      </c>
      <c r="X10133">
        <v>81</v>
      </c>
      <c r="Y10133">
        <v>1</v>
      </c>
      <c r="Z10133">
        <v>0.9</v>
      </c>
      <c r="AA10133">
        <v>-20</v>
      </c>
      <c r="AB10133" t="s">
        <v>27</v>
      </c>
      <c r="AE10133" t="s">
        <v>76</v>
      </c>
      <c r="AI10133" s="1">
        <v>42374</v>
      </c>
      <c r="AJ10133" s="1">
        <v>42374</v>
      </c>
      <c r="AK10133" t="s">
        <v>60</v>
      </c>
      <c r="AL10133" t="s">
        <v>22007</v>
      </c>
      <c r="AM10133">
        <v>2255981</v>
      </c>
    </row>
    <row r="10134" spans="1:39" hidden="1" x14ac:dyDescent="0.25">
      <c r="A10134" t="s">
        <v>21966</v>
      </c>
      <c r="B10134" t="s">
        <v>21967</v>
      </c>
      <c r="C10134" t="s">
        <v>1815</v>
      </c>
      <c r="D10134" t="s">
        <v>22008</v>
      </c>
      <c r="F10134" t="s">
        <v>74</v>
      </c>
      <c r="G10134" t="s">
        <v>44</v>
      </c>
      <c r="H10134" t="s">
        <v>75</v>
      </c>
      <c r="I10134" t="s">
        <v>46</v>
      </c>
      <c r="J10134" t="s">
        <v>58</v>
      </c>
      <c r="K10134">
        <v>3</v>
      </c>
      <c r="L10134">
        <v>60</v>
      </c>
      <c r="M10134">
        <v>110</v>
      </c>
      <c r="N10134">
        <v>60</v>
      </c>
      <c r="R10134">
        <v>800</v>
      </c>
      <c r="S10134">
        <v>8.5</v>
      </c>
      <c r="T10134">
        <v>94</v>
      </c>
      <c r="U10134" t="s">
        <v>48</v>
      </c>
      <c r="V10134">
        <v>25000</v>
      </c>
      <c r="W10134">
        <v>4000</v>
      </c>
      <c r="X10134">
        <v>83</v>
      </c>
      <c r="Y10134">
        <v>6</v>
      </c>
      <c r="Z10134">
        <v>0.9</v>
      </c>
      <c r="AA10134">
        <v>-20</v>
      </c>
      <c r="AB10134" t="s">
        <v>27</v>
      </c>
      <c r="AE10134" t="s">
        <v>76</v>
      </c>
      <c r="AI10134" s="1">
        <v>42374</v>
      </c>
      <c r="AJ10134" s="1">
        <v>42374</v>
      </c>
      <c r="AK10134" t="s">
        <v>60</v>
      </c>
      <c r="AL10134" t="s">
        <v>22009</v>
      </c>
      <c r="AM10134">
        <v>2255982</v>
      </c>
    </row>
    <row r="10135" spans="1:39" hidden="1" x14ac:dyDescent="0.25">
      <c r="A10135" t="s">
        <v>21966</v>
      </c>
      <c r="B10135" t="s">
        <v>21967</v>
      </c>
      <c r="C10135" t="s">
        <v>1815</v>
      </c>
      <c r="D10135" t="s">
        <v>22010</v>
      </c>
      <c r="F10135" t="s">
        <v>74</v>
      </c>
      <c r="G10135" t="s">
        <v>44</v>
      </c>
      <c r="H10135" t="s">
        <v>75</v>
      </c>
      <c r="I10135" t="s">
        <v>46</v>
      </c>
      <c r="J10135" t="s">
        <v>58</v>
      </c>
      <c r="K10135">
        <v>3</v>
      </c>
      <c r="L10135">
        <v>60</v>
      </c>
      <c r="M10135">
        <v>110</v>
      </c>
      <c r="N10135">
        <v>60</v>
      </c>
      <c r="R10135">
        <v>800</v>
      </c>
      <c r="S10135">
        <v>8.5</v>
      </c>
      <c r="T10135">
        <v>94</v>
      </c>
      <c r="U10135" t="s">
        <v>48</v>
      </c>
      <c r="V10135">
        <v>25000</v>
      </c>
      <c r="W10135">
        <v>5000</v>
      </c>
      <c r="X10135">
        <v>84</v>
      </c>
      <c r="Y10135">
        <v>12</v>
      </c>
      <c r="Z10135">
        <v>0.9</v>
      </c>
      <c r="AA10135">
        <v>-20</v>
      </c>
      <c r="AB10135" t="s">
        <v>27</v>
      </c>
      <c r="AE10135" t="s">
        <v>76</v>
      </c>
      <c r="AI10135" s="1">
        <v>42374</v>
      </c>
      <c r="AJ10135" s="1">
        <v>42374</v>
      </c>
      <c r="AK10135" t="s">
        <v>60</v>
      </c>
      <c r="AL10135" t="s">
        <v>22011</v>
      </c>
      <c r="AM10135">
        <v>2255983</v>
      </c>
    </row>
    <row r="10136" spans="1:39" hidden="1" x14ac:dyDescent="0.25">
      <c r="A10136" t="s">
        <v>21966</v>
      </c>
      <c r="B10136" t="s">
        <v>21967</v>
      </c>
      <c r="C10136" t="s">
        <v>22012</v>
      </c>
      <c r="D10136" t="s">
        <v>22013</v>
      </c>
      <c r="F10136" t="s">
        <v>74</v>
      </c>
      <c r="G10136" t="s">
        <v>44</v>
      </c>
      <c r="H10136" t="s">
        <v>75</v>
      </c>
      <c r="I10136" t="s">
        <v>46</v>
      </c>
      <c r="J10136" t="s">
        <v>58</v>
      </c>
      <c r="K10136">
        <v>5</v>
      </c>
      <c r="L10136">
        <v>40</v>
      </c>
      <c r="M10136">
        <v>112</v>
      </c>
      <c r="N10136">
        <v>60</v>
      </c>
      <c r="R10136">
        <v>450</v>
      </c>
      <c r="S10136">
        <v>6</v>
      </c>
      <c r="T10136">
        <v>75</v>
      </c>
      <c r="U10136" t="s">
        <v>48</v>
      </c>
      <c r="V10136">
        <v>25000</v>
      </c>
      <c r="W10136">
        <v>2700</v>
      </c>
      <c r="X10136">
        <v>82</v>
      </c>
      <c r="Y10136">
        <v>5</v>
      </c>
      <c r="Z10136">
        <v>0.9</v>
      </c>
      <c r="AA10136">
        <v>-20</v>
      </c>
      <c r="AB10136" t="s">
        <v>27</v>
      </c>
      <c r="AC10136" s="2">
        <v>0.1</v>
      </c>
      <c r="AE10136" t="s">
        <v>76</v>
      </c>
      <c r="AI10136" s="1">
        <v>41791</v>
      </c>
      <c r="AJ10136" s="1">
        <v>42235</v>
      </c>
      <c r="AK10136" t="s">
        <v>60</v>
      </c>
      <c r="AL10136" t="s">
        <v>22014</v>
      </c>
      <c r="AM10136">
        <v>2246853</v>
      </c>
    </row>
    <row r="10137" spans="1:39" hidden="1" x14ac:dyDescent="0.25">
      <c r="A10137" t="s">
        <v>21966</v>
      </c>
      <c r="B10137" t="s">
        <v>21967</v>
      </c>
      <c r="C10137" t="s">
        <v>22012</v>
      </c>
      <c r="D10137" t="s">
        <v>22015</v>
      </c>
      <c r="F10137" t="s">
        <v>74</v>
      </c>
      <c r="G10137" t="s">
        <v>44</v>
      </c>
      <c r="H10137" t="s">
        <v>75</v>
      </c>
      <c r="I10137" t="s">
        <v>46</v>
      </c>
      <c r="J10137" t="s">
        <v>58</v>
      </c>
      <c r="K10137">
        <v>5</v>
      </c>
      <c r="L10137">
        <v>60</v>
      </c>
      <c r="M10137">
        <v>112</v>
      </c>
      <c r="N10137">
        <v>60</v>
      </c>
      <c r="R10137">
        <v>800</v>
      </c>
      <c r="S10137">
        <v>8.5</v>
      </c>
      <c r="T10137">
        <v>94.1</v>
      </c>
      <c r="U10137" t="s">
        <v>48</v>
      </c>
      <c r="V10137">
        <v>25000</v>
      </c>
      <c r="W10137">
        <v>2700</v>
      </c>
      <c r="X10137">
        <v>83</v>
      </c>
      <c r="Y10137">
        <v>8</v>
      </c>
      <c r="Z10137">
        <v>0.9</v>
      </c>
      <c r="AA10137">
        <v>-20</v>
      </c>
      <c r="AB10137" t="s">
        <v>27</v>
      </c>
      <c r="AC10137" s="2">
        <v>0.1</v>
      </c>
      <c r="AE10137" t="s">
        <v>76</v>
      </c>
      <c r="AI10137" s="1">
        <v>41791</v>
      </c>
      <c r="AJ10137" s="1">
        <v>42235</v>
      </c>
      <c r="AK10137" t="s">
        <v>60</v>
      </c>
      <c r="AL10137" t="s">
        <v>22016</v>
      </c>
      <c r="AM10137">
        <v>2246852</v>
      </c>
    </row>
    <row r="10138" spans="1:39" hidden="1" x14ac:dyDescent="0.25">
      <c r="A10138" t="s">
        <v>22017</v>
      </c>
      <c r="B10138" t="s">
        <v>22018</v>
      </c>
      <c r="C10138" t="s">
        <v>22019</v>
      </c>
      <c r="D10138" t="s">
        <v>22020</v>
      </c>
      <c r="F10138" t="s">
        <v>74</v>
      </c>
      <c r="G10138" t="s">
        <v>44</v>
      </c>
      <c r="H10138" t="s">
        <v>75</v>
      </c>
      <c r="I10138" t="s">
        <v>46</v>
      </c>
      <c r="J10138" t="s">
        <v>58</v>
      </c>
      <c r="K10138">
        <v>3</v>
      </c>
      <c r="L10138">
        <v>40</v>
      </c>
      <c r="M10138">
        <v>111.6</v>
      </c>
      <c r="N10138">
        <v>59.8</v>
      </c>
      <c r="R10138">
        <v>500</v>
      </c>
      <c r="S10138">
        <v>6</v>
      </c>
      <c r="T10138">
        <v>83.3</v>
      </c>
      <c r="U10138" t="s">
        <v>48</v>
      </c>
      <c r="V10138">
        <v>25000</v>
      </c>
      <c r="W10138">
        <v>4000</v>
      </c>
      <c r="X10138">
        <v>85</v>
      </c>
      <c r="Y10138">
        <v>19</v>
      </c>
      <c r="Z10138">
        <v>0.9</v>
      </c>
      <c r="AA10138">
        <v>-20</v>
      </c>
      <c r="AB10138" t="s">
        <v>27</v>
      </c>
      <c r="AC10138" s="2">
        <v>0.1</v>
      </c>
      <c r="AE10138" t="s">
        <v>737</v>
      </c>
      <c r="AI10138" s="1">
        <v>42348</v>
      </c>
      <c r="AJ10138" s="1">
        <v>42342</v>
      </c>
      <c r="AK10138" t="s">
        <v>50</v>
      </c>
      <c r="AL10138" t="s">
        <v>22021</v>
      </c>
      <c r="AM10138">
        <v>2254891</v>
      </c>
    </row>
    <row r="10139" spans="1:39" hidden="1" x14ac:dyDescent="0.25">
      <c r="A10139" t="s">
        <v>21945</v>
      </c>
      <c r="B10139" t="s">
        <v>21946</v>
      </c>
      <c r="C10139" t="s">
        <v>58</v>
      </c>
      <c r="D10139">
        <v>1003956</v>
      </c>
      <c r="F10139" t="s">
        <v>88</v>
      </c>
      <c r="G10139" t="s">
        <v>55</v>
      </c>
      <c r="H10139" t="s">
        <v>75</v>
      </c>
      <c r="I10139" t="s">
        <v>57</v>
      </c>
      <c r="J10139" t="s">
        <v>58</v>
      </c>
      <c r="K10139">
        <v>3</v>
      </c>
      <c r="L10139">
        <v>50</v>
      </c>
      <c r="M10139">
        <v>85</v>
      </c>
      <c r="N10139">
        <v>63</v>
      </c>
      <c r="O10139">
        <v>1358</v>
      </c>
      <c r="Q10139">
        <v>25</v>
      </c>
      <c r="S10139">
        <v>7</v>
      </c>
      <c r="T10139">
        <v>65.7</v>
      </c>
      <c r="U10139" t="s">
        <v>48</v>
      </c>
      <c r="V10139">
        <v>40000</v>
      </c>
      <c r="W10139">
        <v>2700</v>
      </c>
      <c r="X10139">
        <v>93</v>
      </c>
      <c r="Y10139">
        <v>53</v>
      </c>
      <c r="Z10139">
        <v>0.8</v>
      </c>
      <c r="AA10139">
        <v>-20</v>
      </c>
      <c r="AB10139" t="s">
        <v>27</v>
      </c>
      <c r="AC10139" s="2">
        <v>0.1</v>
      </c>
      <c r="AE10139" t="s">
        <v>76</v>
      </c>
      <c r="AI10139" s="1">
        <v>42156</v>
      </c>
      <c r="AJ10139" s="1">
        <v>42160</v>
      </c>
      <c r="AK10139" t="s">
        <v>60</v>
      </c>
      <c r="AL10139" t="s">
        <v>22022</v>
      </c>
      <c r="AM10139">
        <v>2241315</v>
      </c>
    </row>
    <row r="10140" spans="1:39" hidden="1" x14ac:dyDescent="0.25">
      <c r="A10140" t="s">
        <v>22017</v>
      </c>
      <c r="B10140" t="s">
        <v>22018</v>
      </c>
      <c r="C10140" t="s">
        <v>22019</v>
      </c>
      <c r="D10140" t="s">
        <v>22023</v>
      </c>
      <c r="F10140" t="s">
        <v>74</v>
      </c>
      <c r="G10140" t="s">
        <v>44</v>
      </c>
      <c r="H10140" t="s">
        <v>75</v>
      </c>
      <c r="I10140" t="s">
        <v>46</v>
      </c>
      <c r="J10140" t="s">
        <v>58</v>
      </c>
      <c r="K10140">
        <v>3</v>
      </c>
      <c r="L10140">
        <v>40</v>
      </c>
      <c r="M10140">
        <v>111.9</v>
      </c>
      <c r="N10140">
        <v>59.8</v>
      </c>
      <c r="R10140">
        <v>600</v>
      </c>
      <c r="S10140">
        <v>6</v>
      </c>
      <c r="T10140">
        <v>100</v>
      </c>
      <c r="U10140" t="s">
        <v>48</v>
      </c>
      <c r="V10140">
        <v>25000</v>
      </c>
      <c r="W10140">
        <v>5000</v>
      </c>
      <c r="X10140">
        <v>84</v>
      </c>
      <c r="Y10140">
        <v>15</v>
      </c>
      <c r="Z10140">
        <v>0.9</v>
      </c>
      <c r="AA10140">
        <v>-20</v>
      </c>
      <c r="AB10140" t="s">
        <v>27</v>
      </c>
      <c r="AC10140" s="2">
        <v>0.1</v>
      </c>
      <c r="AE10140" t="s">
        <v>737</v>
      </c>
      <c r="AI10140" s="1">
        <v>42348</v>
      </c>
      <c r="AJ10140" s="1">
        <v>42342</v>
      </c>
      <c r="AK10140" t="s">
        <v>50</v>
      </c>
      <c r="AL10140" t="s">
        <v>22024</v>
      </c>
      <c r="AM10140">
        <v>2254890</v>
      </c>
    </row>
    <row r="10141" spans="1:39" hidden="1" x14ac:dyDescent="0.25">
      <c r="A10141" t="s">
        <v>22017</v>
      </c>
      <c r="B10141" t="s">
        <v>22018</v>
      </c>
      <c r="C10141" t="s">
        <v>22019</v>
      </c>
      <c r="D10141" t="s">
        <v>22025</v>
      </c>
      <c r="F10141" t="s">
        <v>74</v>
      </c>
      <c r="G10141" t="s">
        <v>44</v>
      </c>
      <c r="H10141" t="s">
        <v>75</v>
      </c>
      <c r="I10141" t="s">
        <v>46</v>
      </c>
      <c r="J10141" t="s">
        <v>58</v>
      </c>
      <c r="K10141">
        <v>3</v>
      </c>
      <c r="L10141">
        <v>60</v>
      </c>
      <c r="M10141">
        <v>111.7</v>
      </c>
      <c r="N10141">
        <v>59.6</v>
      </c>
      <c r="R10141">
        <v>810</v>
      </c>
      <c r="S10141">
        <v>9.5</v>
      </c>
      <c r="T10141">
        <v>85.3</v>
      </c>
      <c r="U10141" t="s">
        <v>48</v>
      </c>
      <c r="V10141">
        <v>25000</v>
      </c>
      <c r="W10141">
        <v>2700</v>
      </c>
      <c r="X10141">
        <v>82</v>
      </c>
      <c r="Y10141">
        <v>6</v>
      </c>
      <c r="Z10141">
        <v>0.9</v>
      </c>
      <c r="AA10141">
        <v>-20</v>
      </c>
      <c r="AB10141" t="s">
        <v>27</v>
      </c>
      <c r="AC10141" s="2">
        <v>0.1</v>
      </c>
      <c r="AE10141" t="s">
        <v>737</v>
      </c>
      <c r="AI10141" s="1">
        <v>42348</v>
      </c>
      <c r="AJ10141" s="1">
        <v>42342</v>
      </c>
      <c r="AK10141" t="s">
        <v>50</v>
      </c>
      <c r="AL10141" t="s">
        <v>22026</v>
      </c>
      <c r="AM10141">
        <v>2254905</v>
      </c>
    </row>
    <row r="10142" spans="1:39" hidden="1" x14ac:dyDescent="0.25">
      <c r="A10142" t="s">
        <v>22017</v>
      </c>
      <c r="B10142" t="s">
        <v>22018</v>
      </c>
      <c r="C10142" t="s">
        <v>22019</v>
      </c>
      <c r="D10142" t="s">
        <v>22027</v>
      </c>
      <c r="F10142" t="s">
        <v>74</v>
      </c>
      <c r="G10142" t="s">
        <v>44</v>
      </c>
      <c r="H10142" t="s">
        <v>75</v>
      </c>
      <c r="I10142" t="s">
        <v>46</v>
      </c>
      <c r="J10142" t="s">
        <v>58</v>
      </c>
      <c r="K10142">
        <v>3</v>
      </c>
      <c r="L10142">
        <v>60</v>
      </c>
      <c r="M10142">
        <v>111.8</v>
      </c>
      <c r="N10142">
        <v>59.6</v>
      </c>
      <c r="R10142">
        <v>810</v>
      </c>
      <c r="S10142">
        <v>9.5</v>
      </c>
      <c r="T10142">
        <v>85.3</v>
      </c>
      <c r="U10142" t="s">
        <v>48</v>
      </c>
      <c r="V10142">
        <v>25000</v>
      </c>
      <c r="W10142">
        <v>3000</v>
      </c>
      <c r="X10142">
        <v>83</v>
      </c>
      <c r="Y10142">
        <v>19</v>
      </c>
      <c r="Z10142">
        <v>0.9</v>
      </c>
      <c r="AA10142">
        <v>-20</v>
      </c>
      <c r="AB10142" t="s">
        <v>27</v>
      </c>
      <c r="AC10142" s="2">
        <v>0.1</v>
      </c>
      <c r="AE10142" t="s">
        <v>737</v>
      </c>
      <c r="AI10142" s="1">
        <v>42348</v>
      </c>
      <c r="AJ10142" s="1">
        <v>42342</v>
      </c>
      <c r="AK10142" t="s">
        <v>50</v>
      </c>
      <c r="AL10142" t="s">
        <v>22028</v>
      </c>
      <c r="AM10142">
        <v>2254904</v>
      </c>
    </row>
    <row r="10143" spans="1:39" hidden="1" x14ac:dyDescent="0.25">
      <c r="A10143" t="s">
        <v>22017</v>
      </c>
      <c r="B10143" t="s">
        <v>22018</v>
      </c>
      <c r="C10143" t="s">
        <v>22019</v>
      </c>
      <c r="D10143" t="s">
        <v>22029</v>
      </c>
      <c r="F10143" t="s">
        <v>74</v>
      </c>
      <c r="G10143" t="s">
        <v>44</v>
      </c>
      <c r="H10143" t="s">
        <v>75</v>
      </c>
      <c r="I10143" t="s">
        <v>46</v>
      </c>
      <c r="J10143" t="s">
        <v>58</v>
      </c>
      <c r="K10143">
        <v>3</v>
      </c>
      <c r="L10143">
        <v>60</v>
      </c>
      <c r="M10143">
        <v>111.5</v>
      </c>
      <c r="N10143">
        <v>59.6</v>
      </c>
      <c r="R10143">
        <v>810</v>
      </c>
      <c r="S10143">
        <v>9.5</v>
      </c>
      <c r="T10143">
        <v>85.3</v>
      </c>
      <c r="U10143" t="s">
        <v>48</v>
      </c>
      <c r="V10143">
        <v>25000</v>
      </c>
      <c r="W10143">
        <v>4000</v>
      </c>
      <c r="X10143">
        <v>85</v>
      </c>
      <c r="Y10143">
        <v>20</v>
      </c>
      <c r="Z10143">
        <v>0.9</v>
      </c>
      <c r="AA10143">
        <v>-20</v>
      </c>
      <c r="AB10143" t="s">
        <v>27</v>
      </c>
      <c r="AC10143" s="2">
        <v>0.1</v>
      </c>
      <c r="AE10143" t="s">
        <v>737</v>
      </c>
      <c r="AI10143" s="1">
        <v>42348</v>
      </c>
      <c r="AJ10143" s="1">
        <v>42342</v>
      </c>
      <c r="AK10143" t="s">
        <v>50</v>
      </c>
      <c r="AL10143" t="s">
        <v>22030</v>
      </c>
      <c r="AM10143">
        <v>2254895</v>
      </c>
    </row>
    <row r="10144" spans="1:39" hidden="1" x14ac:dyDescent="0.25">
      <c r="A10144" t="s">
        <v>22017</v>
      </c>
      <c r="B10144" t="s">
        <v>22018</v>
      </c>
      <c r="C10144" t="s">
        <v>22019</v>
      </c>
      <c r="D10144" t="s">
        <v>22031</v>
      </c>
      <c r="F10144" t="s">
        <v>74</v>
      </c>
      <c r="G10144" t="s">
        <v>44</v>
      </c>
      <c r="H10144" t="s">
        <v>75</v>
      </c>
      <c r="I10144" t="s">
        <v>46</v>
      </c>
      <c r="J10144" t="s">
        <v>58</v>
      </c>
      <c r="K10144">
        <v>3</v>
      </c>
      <c r="L10144">
        <v>60</v>
      </c>
      <c r="M10144">
        <v>111.2</v>
      </c>
      <c r="N10144">
        <v>59.8</v>
      </c>
      <c r="R10144">
        <v>900</v>
      </c>
      <c r="S10144">
        <v>9.5</v>
      </c>
      <c r="T10144">
        <v>94.7</v>
      </c>
      <c r="U10144" t="s">
        <v>48</v>
      </c>
      <c r="V10144">
        <v>25000</v>
      </c>
      <c r="W10144">
        <v>5000</v>
      </c>
      <c r="X10144">
        <v>84</v>
      </c>
      <c r="Y10144">
        <v>17</v>
      </c>
      <c r="Z10144">
        <v>0.9</v>
      </c>
      <c r="AA10144">
        <v>-20</v>
      </c>
      <c r="AB10144" t="s">
        <v>27</v>
      </c>
      <c r="AC10144" s="2">
        <v>0.1</v>
      </c>
      <c r="AE10144" t="s">
        <v>737</v>
      </c>
      <c r="AI10144" s="1">
        <v>42348</v>
      </c>
      <c r="AJ10144" s="1">
        <v>42342</v>
      </c>
      <c r="AK10144" t="s">
        <v>50</v>
      </c>
      <c r="AL10144" t="s">
        <v>22032</v>
      </c>
      <c r="AM10144">
        <v>2254894</v>
      </c>
    </row>
    <row r="10145" spans="1:39" hidden="1" x14ac:dyDescent="0.25">
      <c r="A10145" t="s">
        <v>22017</v>
      </c>
      <c r="B10145" t="s">
        <v>22018</v>
      </c>
      <c r="C10145" t="s">
        <v>12367</v>
      </c>
      <c r="D10145" t="s">
        <v>22033</v>
      </c>
      <c r="F10145" t="s">
        <v>79</v>
      </c>
      <c r="G10145" t="s">
        <v>55</v>
      </c>
      <c r="H10145" t="s">
        <v>75</v>
      </c>
      <c r="I10145" t="s">
        <v>57</v>
      </c>
      <c r="J10145" t="s">
        <v>58</v>
      </c>
      <c r="K10145">
        <v>3</v>
      </c>
      <c r="L10145">
        <v>75</v>
      </c>
      <c r="M10145">
        <v>117.6</v>
      </c>
      <c r="N10145">
        <v>95.1</v>
      </c>
      <c r="O10145">
        <v>1616</v>
      </c>
      <c r="Q10145">
        <v>40</v>
      </c>
      <c r="R10145">
        <v>850</v>
      </c>
      <c r="S10145">
        <v>13</v>
      </c>
      <c r="T10145">
        <v>65.400000000000006</v>
      </c>
      <c r="U10145" t="s">
        <v>48</v>
      </c>
      <c r="V10145">
        <v>25000</v>
      </c>
      <c r="W10145">
        <v>2700</v>
      </c>
      <c r="X10145">
        <v>82</v>
      </c>
      <c r="Y10145">
        <v>7</v>
      </c>
      <c r="Z10145">
        <v>0.9</v>
      </c>
      <c r="AA10145">
        <v>-20</v>
      </c>
      <c r="AB10145" t="s">
        <v>27</v>
      </c>
      <c r="AC10145" s="2">
        <v>0.1</v>
      </c>
      <c r="AE10145" t="s">
        <v>68</v>
      </c>
      <c r="AI10145" s="1">
        <v>42500</v>
      </c>
      <c r="AJ10145" s="1">
        <v>42508</v>
      </c>
      <c r="AK10145" t="s">
        <v>50</v>
      </c>
      <c r="AL10145" t="s">
        <v>22034</v>
      </c>
      <c r="AM10145">
        <v>2268338</v>
      </c>
    </row>
    <row r="10146" spans="1:39" hidden="1" x14ac:dyDescent="0.25">
      <c r="A10146" t="s">
        <v>22017</v>
      </c>
      <c r="B10146" t="s">
        <v>22018</v>
      </c>
      <c r="C10146" t="s">
        <v>12367</v>
      </c>
      <c r="D10146" t="s">
        <v>22035</v>
      </c>
      <c r="F10146" t="s">
        <v>79</v>
      </c>
      <c r="G10146" t="s">
        <v>55</v>
      </c>
      <c r="H10146" t="s">
        <v>75</v>
      </c>
      <c r="I10146" t="s">
        <v>57</v>
      </c>
      <c r="J10146" t="s">
        <v>58</v>
      </c>
      <c r="K10146">
        <v>3</v>
      </c>
      <c r="L10146">
        <v>75</v>
      </c>
      <c r="M10146">
        <v>117.3</v>
      </c>
      <c r="N10146">
        <v>95.1</v>
      </c>
      <c r="O10146">
        <v>1645</v>
      </c>
      <c r="Q10146">
        <v>40</v>
      </c>
      <c r="R10146">
        <v>850</v>
      </c>
      <c r="S10146">
        <v>13</v>
      </c>
      <c r="T10146">
        <v>65.400000000000006</v>
      </c>
      <c r="U10146" t="s">
        <v>48</v>
      </c>
      <c r="V10146">
        <v>25000</v>
      </c>
      <c r="W10146">
        <v>4000</v>
      </c>
      <c r="X10146">
        <v>83</v>
      </c>
      <c r="Y10146">
        <v>11</v>
      </c>
      <c r="Z10146">
        <v>0.9</v>
      </c>
      <c r="AA10146">
        <v>-20</v>
      </c>
      <c r="AB10146" t="s">
        <v>27</v>
      </c>
      <c r="AC10146" s="2">
        <v>0.1</v>
      </c>
      <c r="AE10146" t="s">
        <v>68</v>
      </c>
      <c r="AI10146" s="1">
        <v>42500</v>
      </c>
      <c r="AJ10146" s="1">
        <v>42508</v>
      </c>
      <c r="AK10146" t="s">
        <v>50</v>
      </c>
      <c r="AL10146" t="s">
        <v>22036</v>
      </c>
      <c r="AM10146">
        <v>2268340</v>
      </c>
    </row>
    <row r="10147" spans="1:39" hidden="1" x14ac:dyDescent="0.25">
      <c r="A10147" t="s">
        <v>22017</v>
      </c>
      <c r="B10147" t="s">
        <v>22018</v>
      </c>
      <c r="C10147" t="s">
        <v>12376</v>
      </c>
      <c r="D10147" t="s">
        <v>22037</v>
      </c>
      <c r="F10147" t="s">
        <v>82</v>
      </c>
      <c r="G10147" t="s">
        <v>55</v>
      </c>
      <c r="H10147" t="s">
        <v>75</v>
      </c>
      <c r="I10147" t="s">
        <v>57</v>
      </c>
      <c r="J10147" t="s">
        <v>58</v>
      </c>
      <c r="K10147">
        <v>3</v>
      </c>
      <c r="L10147">
        <v>100</v>
      </c>
      <c r="M10147">
        <v>130.6</v>
      </c>
      <c r="N10147">
        <v>121.4</v>
      </c>
      <c r="O10147">
        <v>2318</v>
      </c>
      <c r="Q10147">
        <v>40</v>
      </c>
      <c r="R10147">
        <v>1100</v>
      </c>
      <c r="S10147">
        <v>18</v>
      </c>
      <c r="T10147">
        <v>61.1</v>
      </c>
      <c r="U10147" t="s">
        <v>48</v>
      </c>
      <c r="V10147">
        <v>25000</v>
      </c>
      <c r="W10147">
        <v>2700</v>
      </c>
      <c r="X10147">
        <v>82</v>
      </c>
      <c r="Y10147">
        <v>4</v>
      </c>
      <c r="Z10147">
        <v>0.9</v>
      </c>
      <c r="AA10147">
        <v>-20</v>
      </c>
      <c r="AB10147" t="s">
        <v>27</v>
      </c>
      <c r="AC10147" s="2">
        <v>0.1</v>
      </c>
      <c r="AE10147" t="s">
        <v>68</v>
      </c>
      <c r="AI10147" s="1">
        <v>42500</v>
      </c>
      <c r="AJ10147" s="1">
        <v>42508</v>
      </c>
      <c r="AK10147" t="s">
        <v>50</v>
      </c>
      <c r="AL10147" t="s">
        <v>22038</v>
      </c>
      <c r="AM10147">
        <v>2268343</v>
      </c>
    </row>
    <row r="10148" spans="1:39" hidden="1" x14ac:dyDescent="0.25">
      <c r="A10148" t="s">
        <v>22017</v>
      </c>
      <c r="B10148" t="s">
        <v>22018</v>
      </c>
      <c r="C10148" t="s">
        <v>12376</v>
      </c>
      <c r="D10148" t="s">
        <v>22039</v>
      </c>
      <c r="F10148" t="s">
        <v>82</v>
      </c>
      <c r="G10148" t="s">
        <v>55</v>
      </c>
      <c r="H10148" t="s">
        <v>75</v>
      </c>
      <c r="I10148" t="s">
        <v>57</v>
      </c>
      <c r="J10148" t="s">
        <v>58</v>
      </c>
      <c r="K10148">
        <v>3</v>
      </c>
      <c r="L10148">
        <v>100</v>
      </c>
      <c r="M10148">
        <v>128.30000000000001</v>
      </c>
      <c r="N10148">
        <v>121.4</v>
      </c>
      <c r="O10148">
        <v>2601</v>
      </c>
      <c r="Q10148">
        <v>40</v>
      </c>
      <c r="R10148">
        <v>1300</v>
      </c>
      <c r="S10148">
        <v>18</v>
      </c>
      <c r="T10148">
        <v>72.2</v>
      </c>
      <c r="U10148" t="s">
        <v>48</v>
      </c>
      <c r="V10148">
        <v>25000</v>
      </c>
      <c r="W10148">
        <v>4000</v>
      </c>
      <c r="X10148">
        <v>84</v>
      </c>
      <c r="Y10148">
        <v>13</v>
      </c>
      <c r="Z10148">
        <v>0.9</v>
      </c>
      <c r="AA10148">
        <v>-20</v>
      </c>
      <c r="AB10148" t="s">
        <v>27</v>
      </c>
      <c r="AC10148" s="2">
        <v>0.1</v>
      </c>
      <c r="AE10148" t="s">
        <v>68</v>
      </c>
      <c r="AI10148" s="1">
        <v>42500</v>
      </c>
      <c r="AJ10148" s="1">
        <v>42508</v>
      </c>
      <c r="AK10148" t="s">
        <v>50</v>
      </c>
      <c r="AL10148" t="s">
        <v>22040</v>
      </c>
      <c r="AM10148">
        <v>2268344</v>
      </c>
    </row>
    <row r="10149" spans="1:39" hidden="1" x14ac:dyDescent="0.25">
      <c r="A10149" t="s">
        <v>22017</v>
      </c>
      <c r="B10149" t="s">
        <v>22018</v>
      </c>
      <c r="C10149" t="s">
        <v>13638</v>
      </c>
      <c r="D10149" t="s">
        <v>22041</v>
      </c>
      <c r="F10149" t="s">
        <v>96</v>
      </c>
      <c r="G10149" t="s">
        <v>55</v>
      </c>
      <c r="H10149" t="s">
        <v>75</v>
      </c>
      <c r="I10149" t="s">
        <v>57</v>
      </c>
      <c r="J10149" t="s">
        <v>58</v>
      </c>
      <c r="K10149">
        <v>3</v>
      </c>
      <c r="L10149">
        <v>50</v>
      </c>
      <c r="M10149">
        <v>97.1</v>
      </c>
      <c r="N10149">
        <v>62.8</v>
      </c>
      <c r="R10149">
        <v>600</v>
      </c>
      <c r="S10149">
        <v>7.5</v>
      </c>
      <c r="T10149">
        <v>80</v>
      </c>
      <c r="U10149" t="s">
        <v>48</v>
      </c>
      <c r="V10149">
        <v>25000</v>
      </c>
      <c r="W10149">
        <v>2700</v>
      </c>
      <c r="X10149">
        <v>82</v>
      </c>
      <c r="Y10149">
        <v>4</v>
      </c>
      <c r="Z10149">
        <v>0.9</v>
      </c>
      <c r="AA10149">
        <v>-20</v>
      </c>
      <c r="AB10149" t="s">
        <v>27</v>
      </c>
      <c r="AC10149" s="2">
        <v>0.1</v>
      </c>
      <c r="AE10149" t="s">
        <v>727</v>
      </c>
      <c r="AI10149" s="1">
        <v>42348</v>
      </c>
      <c r="AJ10149" s="1">
        <v>42342</v>
      </c>
      <c r="AK10149" t="s">
        <v>50</v>
      </c>
      <c r="AL10149" t="s">
        <v>22042</v>
      </c>
      <c r="AM10149">
        <v>2254911</v>
      </c>
    </row>
    <row r="10150" spans="1:39" hidden="1" x14ac:dyDescent="0.25">
      <c r="A10150" t="s">
        <v>22017</v>
      </c>
      <c r="B10150" t="s">
        <v>22018</v>
      </c>
      <c r="C10150" t="s">
        <v>13638</v>
      </c>
      <c r="D10150" t="s">
        <v>22043</v>
      </c>
      <c r="F10150" t="s">
        <v>96</v>
      </c>
      <c r="G10150" t="s">
        <v>55</v>
      </c>
      <c r="H10150" t="s">
        <v>75</v>
      </c>
      <c r="I10150" t="s">
        <v>57</v>
      </c>
      <c r="J10150" t="s">
        <v>58</v>
      </c>
      <c r="K10150">
        <v>3</v>
      </c>
      <c r="L10150">
        <v>50</v>
      </c>
      <c r="M10150">
        <v>96.9</v>
      </c>
      <c r="N10150">
        <v>63.2</v>
      </c>
      <c r="R10150">
        <v>600</v>
      </c>
      <c r="S10150">
        <v>7.5</v>
      </c>
      <c r="T10150">
        <v>80</v>
      </c>
      <c r="U10150" t="s">
        <v>48</v>
      </c>
      <c r="V10150">
        <v>25000</v>
      </c>
      <c r="W10150">
        <v>3000</v>
      </c>
      <c r="X10150">
        <v>84</v>
      </c>
      <c r="Y10150">
        <v>13</v>
      </c>
      <c r="Z10150">
        <v>0.9</v>
      </c>
      <c r="AA10150">
        <v>-20</v>
      </c>
      <c r="AB10150" t="s">
        <v>27</v>
      </c>
      <c r="AC10150" s="2">
        <v>0.1</v>
      </c>
      <c r="AE10150" t="s">
        <v>727</v>
      </c>
      <c r="AI10150" s="1">
        <v>42348</v>
      </c>
      <c r="AJ10150" s="1">
        <v>42342</v>
      </c>
      <c r="AK10150" t="s">
        <v>50</v>
      </c>
      <c r="AL10150" t="s">
        <v>22044</v>
      </c>
      <c r="AM10150">
        <v>2254912</v>
      </c>
    </row>
    <row r="10151" spans="1:39" hidden="1" x14ac:dyDescent="0.25">
      <c r="A10151" t="s">
        <v>22017</v>
      </c>
      <c r="B10151" t="s">
        <v>22018</v>
      </c>
      <c r="C10151" t="s">
        <v>13638</v>
      </c>
      <c r="D10151" t="s">
        <v>22045</v>
      </c>
      <c r="F10151" t="s">
        <v>96</v>
      </c>
      <c r="G10151" t="s">
        <v>55</v>
      </c>
      <c r="H10151" t="s">
        <v>75</v>
      </c>
      <c r="I10151" t="s">
        <v>57</v>
      </c>
      <c r="J10151" t="s">
        <v>58</v>
      </c>
      <c r="K10151">
        <v>3</v>
      </c>
      <c r="L10151">
        <v>50</v>
      </c>
      <c r="M10151">
        <v>96.7</v>
      </c>
      <c r="N10151">
        <v>63.6</v>
      </c>
      <c r="R10151">
        <v>700</v>
      </c>
      <c r="S10151">
        <v>7.5</v>
      </c>
      <c r="T10151">
        <v>93.3</v>
      </c>
      <c r="U10151" t="s">
        <v>48</v>
      </c>
      <c r="V10151">
        <v>25000</v>
      </c>
      <c r="W10151">
        <v>5000</v>
      </c>
      <c r="X10151">
        <v>83</v>
      </c>
      <c r="Y10151">
        <v>14</v>
      </c>
      <c r="Z10151">
        <v>0.9</v>
      </c>
      <c r="AA10151">
        <v>-20</v>
      </c>
      <c r="AB10151" t="s">
        <v>27</v>
      </c>
      <c r="AC10151" s="2">
        <v>0.1</v>
      </c>
      <c r="AE10151" t="s">
        <v>727</v>
      </c>
      <c r="AI10151" s="1">
        <v>42348</v>
      </c>
      <c r="AJ10151" s="1">
        <v>42342</v>
      </c>
      <c r="AK10151" t="s">
        <v>50</v>
      </c>
      <c r="AL10151" t="s">
        <v>22046</v>
      </c>
      <c r="AM10151">
        <v>2254913</v>
      </c>
    </row>
    <row r="10152" spans="1:39" hidden="1" x14ac:dyDescent="0.25">
      <c r="A10152" t="s">
        <v>22017</v>
      </c>
      <c r="B10152" t="s">
        <v>22018</v>
      </c>
      <c r="C10152" t="s">
        <v>18590</v>
      </c>
      <c r="D10152" t="s">
        <v>22047</v>
      </c>
      <c r="F10152" t="s">
        <v>251</v>
      </c>
      <c r="G10152" t="s">
        <v>55</v>
      </c>
      <c r="H10152" t="s">
        <v>75</v>
      </c>
      <c r="I10152" t="s">
        <v>57</v>
      </c>
      <c r="J10152" t="s">
        <v>58</v>
      </c>
      <c r="K10152">
        <v>3</v>
      </c>
      <c r="L10152">
        <v>100</v>
      </c>
      <c r="M10152">
        <v>159.6</v>
      </c>
      <c r="N10152">
        <v>126.8</v>
      </c>
      <c r="R10152">
        <v>1400</v>
      </c>
      <c r="S10152">
        <v>17</v>
      </c>
      <c r="T10152">
        <v>82.4</v>
      </c>
      <c r="U10152" t="s">
        <v>48</v>
      </c>
      <c r="V10152">
        <v>25000</v>
      </c>
      <c r="W10152">
        <v>2700</v>
      </c>
      <c r="X10152">
        <v>82</v>
      </c>
      <c r="Y10152">
        <v>7</v>
      </c>
      <c r="Z10152">
        <v>1</v>
      </c>
      <c r="AA10152">
        <v>-20</v>
      </c>
      <c r="AB10152" t="s">
        <v>27</v>
      </c>
      <c r="AC10152" s="2">
        <v>0.1</v>
      </c>
      <c r="AE10152" t="s">
        <v>727</v>
      </c>
      <c r="AI10152" s="1">
        <v>42500</v>
      </c>
      <c r="AJ10152" s="1">
        <v>42508</v>
      </c>
      <c r="AK10152" t="s">
        <v>50</v>
      </c>
      <c r="AL10152" t="s">
        <v>22048</v>
      </c>
      <c r="AM10152">
        <v>2268336</v>
      </c>
    </row>
    <row r="10153" spans="1:39" hidden="1" x14ac:dyDescent="0.25">
      <c r="A10153" t="s">
        <v>22017</v>
      </c>
      <c r="B10153" t="s">
        <v>22018</v>
      </c>
      <c r="C10153" t="s">
        <v>18590</v>
      </c>
      <c r="D10153" t="s">
        <v>22049</v>
      </c>
      <c r="F10153" t="s">
        <v>251</v>
      </c>
      <c r="G10153" t="s">
        <v>55</v>
      </c>
      <c r="H10153" t="s">
        <v>75</v>
      </c>
      <c r="I10153" t="s">
        <v>57</v>
      </c>
      <c r="J10153" t="s">
        <v>58</v>
      </c>
      <c r="K10153">
        <v>3</v>
      </c>
      <c r="L10153">
        <v>100</v>
      </c>
      <c r="M10153">
        <v>162.1</v>
      </c>
      <c r="N10153">
        <v>127.1</v>
      </c>
      <c r="R10153">
        <v>1550</v>
      </c>
      <c r="S10153">
        <v>17</v>
      </c>
      <c r="T10153">
        <v>91.2</v>
      </c>
      <c r="U10153" t="s">
        <v>48</v>
      </c>
      <c r="V10153">
        <v>25000</v>
      </c>
      <c r="W10153">
        <v>4000</v>
      </c>
      <c r="X10153">
        <v>85</v>
      </c>
      <c r="Y10153">
        <v>22</v>
      </c>
      <c r="Z10153">
        <v>0.9</v>
      </c>
      <c r="AA10153">
        <v>-20</v>
      </c>
      <c r="AB10153" t="s">
        <v>27</v>
      </c>
      <c r="AC10153" s="2">
        <v>0.1</v>
      </c>
      <c r="AE10153" t="s">
        <v>727</v>
      </c>
      <c r="AI10153" s="1">
        <v>42500</v>
      </c>
      <c r="AJ10153" s="1">
        <v>42508</v>
      </c>
      <c r="AK10153" t="s">
        <v>50</v>
      </c>
      <c r="AL10153" t="s">
        <v>22050</v>
      </c>
      <c r="AM10153">
        <v>2268337</v>
      </c>
    </row>
    <row r="10154" spans="1:39" hidden="1" x14ac:dyDescent="0.25">
      <c r="A10154" t="s">
        <v>22051</v>
      </c>
      <c r="B10154" t="s">
        <v>22052</v>
      </c>
      <c r="C10154" t="s">
        <v>22053</v>
      </c>
      <c r="D10154">
        <v>26469</v>
      </c>
      <c r="F10154" t="s">
        <v>43</v>
      </c>
      <c r="G10154" t="s">
        <v>44</v>
      </c>
      <c r="H10154" t="s">
        <v>75</v>
      </c>
      <c r="I10154" t="s">
        <v>46</v>
      </c>
      <c r="J10154" t="s">
        <v>47</v>
      </c>
      <c r="K10154">
        <v>9</v>
      </c>
      <c r="L10154">
        <v>60</v>
      </c>
      <c r="M10154">
        <v>100.2</v>
      </c>
      <c r="N10154">
        <v>38.299999999999997</v>
      </c>
      <c r="P10154">
        <v>1.5</v>
      </c>
      <c r="R10154">
        <v>850</v>
      </c>
      <c r="S10154">
        <v>13</v>
      </c>
      <c r="T10154">
        <v>65.400000000000006</v>
      </c>
      <c r="U10154" t="s">
        <v>48</v>
      </c>
      <c r="V10154">
        <v>10000</v>
      </c>
      <c r="W10154">
        <v>2700</v>
      </c>
      <c r="X10154">
        <v>82</v>
      </c>
      <c r="Y10154">
        <v>-9</v>
      </c>
      <c r="Z10154">
        <v>0.6</v>
      </c>
      <c r="AA10154">
        <v>-18</v>
      </c>
      <c r="AE10154" t="s">
        <v>120</v>
      </c>
      <c r="AI10154" s="1">
        <v>42475</v>
      </c>
      <c r="AJ10154" s="1">
        <v>42500</v>
      </c>
      <c r="AK10154" t="s">
        <v>60</v>
      </c>
      <c r="AL10154" t="s">
        <v>22054</v>
      </c>
      <c r="AM10154">
        <v>2271220</v>
      </c>
    </row>
    <row r="10155" spans="1:39" hidden="1" x14ac:dyDescent="0.25">
      <c r="A10155" t="s">
        <v>22051</v>
      </c>
      <c r="B10155" t="s">
        <v>22052</v>
      </c>
      <c r="C10155" t="s">
        <v>22055</v>
      </c>
      <c r="D10155">
        <v>26469</v>
      </c>
      <c r="F10155" t="s">
        <v>43</v>
      </c>
      <c r="G10155" t="s">
        <v>44</v>
      </c>
      <c r="H10155" t="s">
        <v>75</v>
      </c>
      <c r="I10155" t="s">
        <v>46</v>
      </c>
      <c r="J10155" t="s">
        <v>47</v>
      </c>
      <c r="K10155">
        <v>9</v>
      </c>
      <c r="L10155">
        <v>60</v>
      </c>
      <c r="M10155">
        <v>109</v>
      </c>
      <c r="N10155">
        <v>50</v>
      </c>
      <c r="P10155">
        <v>1.4</v>
      </c>
      <c r="R10155">
        <v>875</v>
      </c>
      <c r="S10155">
        <v>13</v>
      </c>
      <c r="T10155">
        <v>67.3</v>
      </c>
      <c r="U10155" t="s">
        <v>48</v>
      </c>
      <c r="V10155">
        <v>10000</v>
      </c>
      <c r="W10155">
        <v>2700</v>
      </c>
      <c r="X10155">
        <v>83</v>
      </c>
      <c r="Y10155">
        <v>-5</v>
      </c>
      <c r="Z10155">
        <v>0.6</v>
      </c>
      <c r="AA10155">
        <v>-18</v>
      </c>
      <c r="AE10155" t="s">
        <v>120</v>
      </c>
      <c r="AI10155" s="1">
        <v>41943</v>
      </c>
      <c r="AJ10155" s="1">
        <v>42037</v>
      </c>
      <c r="AK10155" t="s">
        <v>60</v>
      </c>
      <c r="AL10155" t="s">
        <v>22056</v>
      </c>
      <c r="AM10155">
        <v>2234323</v>
      </c>
    </row>
    <row r="10156" spans="1:39" hidden="1" x14ac:dyDescent="0.25">
      <c r="A10156" t="s">
        <v>22051</v>
      </c>
      <c r="B10156" t="s">
        <v>22052</v>
      </c>
      <c r="C10156" t="s">
        <v>22057</v>
      </c>
      <c r="D10156">
        <v>26560</v>
      </c>
      <c r="E10156" t="s">
        <v>22058</v>
      </c>
      <c r="F10156" t="s">
        <v>43</v>
      </c>
      <c r="G10156" t="s">
        <v>44</v>
      </c>
      <c r="H10156" t="s">
        <v>75</v>
      </c>
      <c r="I10156" t="s">
        <v>46</v>
      </c>
      <c r="J10156" t="s">
        <v>47</v>
      </c>
      <c r="K10156">
        <v>9</v>
      </c>
      <c r="L10156">
        <v>60</v>
      </c>
      <c r="M10156">
        <v>100.2</v>
      </c>
      <c r="N10156">
        <v>38.299999999999997</v>
      </c>
      <c r="P10156">
        <v>1.5</v>
      </c>
      <c r="R10156">
        <v>850</v>
      </c>
      <c r="S10156">
        <v>13</v>
      </c>
      <c r="T10156">
        <v>65.400000000000006</v>
      </c>
      <c r="U10156" t="s">
        <v>48</v>
      </c>
      <c r="V10156">
        <v>10000</v>
      </c>
      <c r="W10156">
        <v>2700</v>
      </c>
      <c r="X10156">
        <v>82</v>
      </c>
      <c r="Y10156">
        <v>-9</v>
      </c>
      <c r="Z10156">
        <v>0.6</v>
      </c>
      <c r="AA10156">
        <v>-18</v>
      </c>
      <c r="AE10156" t="s">
        <v>120</v>
      </c>
      <c r="AI10156" s="1">
        <v>42475</v>
      </c>
      <c r="AJ10156" s="1">
        <v>42500</v>
      </c>
      <c r="AK10156" t="s">
        <v>60</v>
      </c>
      <c r="AL10156" t="s">
        <v>22059</v>
      </c>
      <c r="AM10156">
        <v>2271219</v>
      </c>
    </row>
    <row r="10157" spans="1:39" hidden="1" x14ac:dyDescent="0.25">
      <c r="A10157" t="s">
        <v>22051</v>
      </c>
      <c r="B10157" t="s">
        <v>22052</v>
      </c>
      <c r="C10157" t="s">
        <v>22060</v>
      </c>
      <c r="D10157">
        <v>26560</v>
      </c>
      <c r="F10157" t="s">
        <v>43</v>
      </c>
      <c r="G10157" t="s">
        <v>44</v>
      </c>
      <c r="H10157" t="s">
        <v>75</v>
      </c>
      <c r="I10157" t="s">
        <v>46</v>
      </c>
      <c r="J10157" t="s">
        <v>47</v>
      </c>
      <c r="K10157">
        <v>9</v>
      </c>
      <c r="L10157">
        <v>60</v>
      </c>
      <c r="M10157">
        <v>109</v>
      </c>
      <c r="N10157">
        <v>50</v>
      </c>
      <c r="P10157">
        <v>1.4</v>
      </c>
      <c r="R10157">
        <v>875</v>
      </c>
      <c r="S10157">
        <v>13</v>
      </c>
      <c r="T10157">
        <v>67.3</v>
      </c>
      <c r="U10157" t="s">
        <v>48</v>
      </c>
      <c r="V10157">
        <v>10000</v>
      </c>
      <c r="W10157">
        <v>2700</v>
      </c>
      <c r="X10157">
        <v>83</v>
      </c>
      <c r="Y10157">
        <v>-5</v>
      </c>
      <c r="Z10157">
        <v>0.6</v>
      </c>
      <c r="AA10157">
        <v>-18</v>
      </c>
      <c r="AE10157" t="s">
        <v>120</v>
      </c>
      <c r="AI10157" s="1">
        <v>41943</v>
      </c>
      <c r="AJ10157" s="1">
        <v>42068</v>
      </c>
      <c r="AK10157" t="s">
        <v>60</v>
      </c>
      <c r="AL10157" t="s">
        <v>22061</v>
      </c>
      <c r="AM10157">
        <v>2234262</v>
      </c>
    </row>
    <row r="10158" spans="1:39" hidden="1" x14ac:dyDescent="0.25">
      <c r="A10158" t="s">
        <v>22051</v>
      </c>
      <c r="B10158" t="s">
        <v>22052</v>
      </c>
      <c r="C10158" t="s">
        <v>22062</v>
      </c>
      <c r="D10158">
        <v>26470</v>
      </c>
      <c r="F10158" t="s">
        <v>43</v>
      </c>
      <c r="G10158" t="s">
        <v>44</v>
      </c>
      <c r="H10158" t="s">
        <v>75</v>
      </c>
      <c r="I10158" t="s">
        <v>46</v>
      </c>
      <c r="J10158" t="s">
        <v>47</v>
      </c>
      <c r="K10158">
        <v>7</v>
      </c>
      <c r="L10158">
        <v>75</v>
      </c>
      <c r="M10158">
        <v>121</v>
      </c>
      <c r="N10158">
        <v>60</v>
      </c>
      <c r="P10158">
        <v>1.4</v>
      </c>
      <c r="R10158">
        <v>1250</v>
      </c>
      <c r="S10158">
        <v>19</v>
      </c>
      <c r="T10158">
        <v>65.8</v>
      </c>
      <c r="U10158" t="s">
        <v>48</v>
      </c>
      <c r="V10158">
        <v>10000</v>
      </c>
      <c r="W10158">
        <v>2700</v>
      </c>
      <c r="X10158">
        <v>83</v>
      </c>
      <c r="Y10158">
        <v>-7</v>
      </c>
      <c r="Z10158">
        <v>0.6</v>
      </c>
      <c r="AA10158">
        <v>-18</v>
      </c>
      <c r="AE10158" t="s">
        <v>76</v>
      </c>
      <c r="AI10158" s="1">
        <v>41852</v>
      </c>
      <c r="AJ10158" s="1">
        <v>41985</v>
      </c>
      <c r="AK10158" t="s">
        <v>60</v>
      </c>
      <c r="AL10158" t="s">
        <v>22063</v>
      </c>
      <c r="AM10158">
        <v>2229152</v>
      </c>
    </row>
    <row r="10159" spans="1:39" hidden="1" x14ac:dyDescent="0.25">
      <c r="A10159" t="s">
        <v>21244</v>
      </c>
      <c r="B10159" t="s">
        <v>21245</v>
      </c>
      <c r="C10159" t="s">
        <v>22064</v>
      </c>
      <c r="D10159">
        <v>3141</v>
      </c>
      <c r="F10159" t="s">
        <v>147</v>
      </c>
      <c r="G10159" t="s">
        <v>148</v>
      </c>
      <c r="H10159" t="s">
        <v>149</v>
      </c>
      <c r="I10159" t="s">
        <v>148</v>
      </c>
      <c r="J10159" t="s">
        <v>58</v>
      </c>
      <c r="K10159">
        <v>3</v>
      </c>
      <c r="L10159">
        <v>40</v>
      </c>
      <c r="M10159">
        <v>98.2</v>
      </c>
      <c r="N10159">
        <v>35.799999999999997</v>
      </c>
      <c r="R10159">
        <v>300</v>
      </c>
      <c r="S10159">
        <v>5</v>
      </c>
      <c r="T10159">
        <v>60</v>
      </c>
      <c r="U10159" t="s">
        <v>48</v>
      </c>
      <c r="V10159">
        <v>25000</v>
      </c>
      <c r="W10159">
        <v>2700</v>
      </c>
      <c r="X10159">
        <v>82</v>
      </c>
      <c r="Y10159">
        <v>7</v>
      </c>
      <c r="Z10159">
        <v>1</v>
      </c>
      <c r="AA10159">
        <v>-20</v>
      </c>
      <c r="AB10159" t="s">
        <v>27</v>
      </c>
      <c r="AC10159" s="2">
        <v>0.05</v>
      </c>
      <c r="AE10159" t="s">
        <v>138</v>
      </c>
      <c r="AI10159" s="1">
        <v>42072</v>
      </c>
      <c r="AJ10159" s="1">
        <v>42073</v>
      </c>
      <c r="AK10159" t="s">
        <v>50</v>
      </c>
      <c r="AL10159" t="s">
        <v>22065</v>
      </c>
      <c r="AM10159">
        <v>2234438</v>
      </c>
    </row>
    <row r="10160" spans="1:39" hidden="1" x14ac:dyDescent="0.25">
      <c r="A10160" t="s">
        <v>21244</v>
      </c>
      <c r="B10160" t="s">
        <v>21245</v>
      </c>
      <c r="C10160" t="s">
        <v>22064</v>
      </c>
      <c r="D10160">
        <v>3204</v>
      </c>
      <c r="F10160" t="s">
        <v>147</v>
      </c>
      <c r="G10160" t="s">
        <v>148</v>
      </c>
      <c r="H10160" t="s">
        <v>149</v>
      </c>
      <c r="I10160" t="s">
        <v>148</v>
      </c>
      <c r="J10160" t="s">
        <v>58</v>
      </c>
      <c r="K10160">
        <v>5</v>
      </c>
      <c r="L10160">
        <v>40</v>
      </c>
      <c r="M10160">
        <v>98.2</v>
      </c>
      <c r="N10160">
        <v>35.799999999999997</v>
      </c>
      <c r="R10160">
        <v>300</v>
      </c>
      <c r="S10160">
        <v>5</v>
      </c>
      <c r="T10160">
        <v>60</v>
      </c>
      <c r="U10160" t="s">
        <v>48</v>
      </c>
      <c r="V10160">
        <v>25000</v>
      </c>
      <c r="W10160">
        <v>2700</v>
      </c>
      <c r="X10160">
        <v>82</v>
      </c>
      <c r="Y10160">
        <v>7</v>
      </c>
      <c r="Z10160">
        <v>1</v>
      </c>
      <c r="AA10160">
        <v>-20</v>
      </c>
      <c r="AB10160" t="s">
        <v>27</v>
      </c>
      <c r="AC10160" s="2">
        <v>0.05</v>
      </c>
      <c r="AE10160" t="s">
        <v>138</v>
      </c>
      <c r="AI10160" s="1">
        <v>42251</v>
      </c>
      <c r="AJ10160" s="1">
        <v>42251</v>
      </c>
      <c r="AK10160" t="s">
        <v>50</v>
      </c>
      <c r="AL10160" t="s">
        <v>22066</v>
      </c>
      <c r="AM10160">
        <v>2247522</v>
      </c>
    </row>
    <row r="10161" spans="1:39" hidden="1" x14ac:dyDescent="0.25">
      <c r="A10161" t="s">
        <v>21244</v>
      </c>
      <c r="B10161" t="s">
        <v>21245</v>
      </c>
      <c r="C10161" t="s">
        <v>22064</v>
      </c>
      <c r="D10161">
        <v>33141</v>
      </c>
      <c r="F10161" t="s">
        <v>147</v>
      </c>
      <c r="G10161" t="s">
        <v>148</v>
      </c>
      <c r="H10161" t="s">
        <v>149</v>
      </c>
      <c r="I10161" t="s">
        <v>148</v>
      </c>
      <c r="J10161" t="s">
        <v>58</v>
      </c>
      <c r="K10161">
        <v>5</v>
      </c>
      <c r="L10161">
        <v>40</v>
      </c>
      <c r="M10161">
        <v>98.6</v>
      </c>
      <c r="N10161">
        <v>35.5</v>
      </c>
      <c r="R10161">
        <v>300</v>
      </c>
      <c r="S10161">
        <v>5</v>
      </c>
      <c r="T10161">
        <v>60</v>
      </c>
      <c r="U10161" t="s">
        <v>48</v>
      </c>
      <c r="V10161">
        <v>25000</v>
      </c>
      <c r="W10161">
        <v>2700</v>
      </c>
      <c r="X10161">
        <v>82</v>
      </c>
      <c r="Y10161">
        <v>8</v>
      </c>
      <c r="Z10161">
        <v>1</v>
      </c>
      <c r="AA10161">
        <v>-20</v>
      </c>
      <c r="AB10161" t="s">
        <v>27</v>
      </c>
      <c r="AC10161" s="2">
        <v>0.1</v>
      </c>
      <c r="AE10161" t="s">
        <v>138</v>
      </c>
      <c r="AI10161" s="1">
        <v>42353</v>
      </c>
      <c r="AJ10161" s="1">
        <v>42353</v>
      </c>
      <c r="AK10161" t="s">
        <v>50</v>
      </c>
      <c r="AL10161" t="s">
        <v>22067</v>
      </c>
      <c r="AM10161">
        <v>2254968</v>
      </c>
    </row>
    <row r="10162" spans="1:39" hidden="1" x14ac:dyDescent="0.25">
      <c r="A10162" t="s">
        <v>21244</v>
      </c>
      <c r="B10162" t="s">
        <v>21245</v>
      </c>
      <c r="C10162" t="s">
        <v>22068</v>
      </c>
      <c r="D10162">
        <v>3145</v>
      </c>
      <c r="F10162" t="s">
        <v>147</v>
      </c>
      <c r="G10162" t="s">
        <v>148</v>
      </c>
      <c r="H10162" t="s">
        <v>149</v>
      </c>
      <c r="I10162" t="s">
        <v>148</v>
      </c>
      <c r="J10162" t="s">
        <v>58</v>
      </c>
      <c r="K10162">
        <v>3</v>
      </c>
      <c r="L10162">
        <v>40</v>
      </c>
      <c r="M10162">
        <v>101.1</v>
      </c>
      <c r="N10162">
        <v>35.9</v>
      </c>
      <c r="R10162">
        <v>300</v>
      </c>
      <c r="S10162">
        <v>5</v>
      </c>
      <c r="T10162">
        <v>60</v>
      </c>
      <c r="U10162" t="s">
        <v>48</v>
      </c>
      <c r="V10162">
        <v>25000</v>
      </c>
      <c r="W10162">
        <v>2700</v>
      </c>
      <c r="X10162">
        <v>82</v>
      </c>
      <c r="Y10162">
        <v>7</v>
      </c>
      <c r="Z10162">
        <v>1</v>
      </c>
      <c r="AA10162">
        <v>-20</v>
      </c>
      <c r="AB10162" t="s">
        <v>27</v>
      </c>
      <c r="AC10162" s="2">
        <v>0.05</v>
      </c>
      <c r="AE10162" t="s">
        <v>138</v>
      </c>
      <c r="AI10162" s="1">
        <v>42072</v>
      </c>
      <c r="AJ10162" s="1">
        <v>42073</v>
      </c>
      <c r="AK10162" t="s">
        <v>50</v>
      </c>
      <c r="AL10162" t="s">
        <v>22069</v>
      </c>
      <c r="AM10162">
        <v>2234437</v>
      </c>
    </row>
    <row r="10163" spans="1:39" hidden="1" x14ac:dyDescent="0.25">
      <c r="A10163" t="s">
        <v>21244</v>
      </c>
      <c r="B10163" t="s">
        <v>21245</v>
      </c>
      <c r="C10163" t="s">
        <v>22068</v>
      </c>
      <c r="D10163">
        <v>3206</v>
      </c>
      <c r="F10163" t="s">
        <v>147</v>
      </c>
      <c r="G10163" t="s">
        <v>148</v>
      </c>
      <c r="H10163" t="s">
        <v>149</v>
      </c>
      <c r="I10163" t="s">
        <v>148</v>
      </c>
      <c r="J10163" t="s">
        <v>58</v>
      </c>
      <c r="K10163">
        <v>5</v>
      </c>
      <c r="L10163">
        <v>40</v>
      </c>
      <c r="M10163">
        <v>101.1</v>
      </c>
      <c r="N10163">
        <v>35.9</v>
      </c>
      <c r="R10163">
        <v>300</v>
      </c>
      <c r="S10163">
        <v>5</v>
      </c>
      <c r="T10163">
        <v>60</v>
      </c>
      <c r="U10163" t="s">
        <v>48</v>
      </c>
      <c r="V10163">
        <v>25000</v>
      </c>
      <c r="W10163">
        <v>2700</v>
      </c>
      <c r="X10163">
        <v>82</v>
      </c>
      <c r="Y10163">
        <v>7</v>
      </c>
      <c r="Z10163">
        <v>1</v>
      </c>
      <c r="AA10163">
        <v>-20</v>
      </c>
      <c r="AB10163" t="s">
        <v>27</v>
      </c>
      <c r="AC10163" s="2">
        <v>0.05</v>
      </c>
      <c r="AE10163" t="s">
        <v>138</v>
      </c>
      <c r="AI10163" s="1">
        <v>42251</v>
      </c>
      <c r="AJ10163" s="1">
        <v>42251</v>
      </c>
      <c r="AK10163" t="s">
        <v>50</v>
      </c>
      <c r="AL10163" t="s">
        <v>22070</v>
      </c>
      <c r="AM10163">
        <v>2247523</v>
      </c>
    </row>
    <row r="10164" spans="1:39" hidden="1" x14ac:dyDescent="0.25">
      <c r="A10164" t="s">
        <v>21244</v>
      </c>
      <c r="B10164" t="s">
        <v>21245</v>
      </c>
      <c r="C10164" t="s">
        <v>22068</v>
      </c>
      <c r="D10164">
        <v>33145</v>
      </c>
      <c r="F10164" t="s">
        <v>147</v>
      </c>
      <c r="G10164" t="s">
        <v>148</v>
      </c>
      <c r="H10164" t="s">
        <v>149</v>
      </c>
      <c r="I10164" t="s">
        <v>148</v>
      </c>
      <c r="J10164" t="s">
        <v>58</v>
      </c>
      <c r="K10164">
        <v>5</v>
      </c>
      <c r="L10164">
        <v>40</v>
      </c>
      <c r="M10164">
        <v>100.5</v>
      </c>
      <c r="N10164">
        <v>35.5</v>
      </c>
      <c r="R10164">
        <v>300</v>
      </c>
      <c r="S10164">
        <v>5</v>
      </c>
      <c r="T10164">
        <v>60</v>
      </c>
      <c r="U10164" t="s">
        <v>48</v>
      </c>
      <c r="V10164">
        <v>25000</v>
      </c>
      <c r="W10164">
        <v>2700</v>
      </c>
      <c r="X10164">
        <v>82</v>
      </c>
      <c r="Y10164">
        <v>8</v>
      </c>
      <c r="Z10164">
        <v>1</v>
      </c>
      <c r="AA10164">
        <v>-20</v>
      </c>
      <c r="AB10164" t="s">
        <v>27</v>
      </c>
      <c r="AC10164" s="2">
        <v>0.1</v>
      </c>
      <c r="AE10164" t="s">
        <v>138</v>
      </c>
      <c r="AI10164" s="1">
        <v>42353</v>
      </c>
      <c r="AJ10164" s="1">
        <v>42353</v>
      </c>
      <c r="AK10164" t="s">
        <v>50</v>
      </c>
      <c r="AL10164" t="s">
        <v>22071</v>
      </c>
      <c r="AM10164">
        <v>2254969</v>
      </c>
    </row>
    <row r="10165" spans="1:39" hidden="1" x14ac:dyDescent="0.25">
      <c r="A10165" t="s">
        <v>21244</v>
      </c>
      <c r="B10165" t="s">
        <v>21245</v>
      </c>
      <c r="C10165" t="s">
        <v>22068</v>
      </c>
      <c r="D10165">
        <v>33206</v>
      </c>
      <c r="F10165" t="s">
        <v>147</v>
      </c>
      <c r="G10165" t="s">
        <v>148</v>
      </c>
      <c r="H10165" t="s">
        <v>149</v>
      </c>
      <c r="I10165" t="s">
        <v>148</v>
      </c>
      <c r="J10165" t="s">
        <v>58</v>
      </c>
      <c r="K10165">
        <v>5</v>
      </c>
      <c r="L10165">
        <v>40</v>
      </c>
      <c r="M10165">
        <v>101.4</v>
      </c>
      <c r="N10165">
        <v>35.5</v>
      </c>
      <c r="R10165">
        <v>300</v>
      </c>
      <c r="S10165">
        <v>5</v>
      </c>
      <c r="T10165">
        <v>60</v>
      </c>
      <c r="U10165" t="s">
        <v>48</v>
      </c>
      <c r="V10165">
        <v>25000</v>
      </c>
      <c r="W10165">
        <v>2700</v>
      </c>
      <c r="X10165">
        <v>82</v>
      </c>
      <c r="Y10165">
        <v>8</v>
      </c>
      <c r="Z10165">
        <v>1</v>
      </c>
      <c r="AA10165">
        <v>-20</v>
      </c>
      <c r="AB10165" t="s">
        <v>27</v>
      </c>
      <c r="AC10165" s="2">
        <v>0.05</v>
      </c>
      <c r="AE10165" t="s">
        <v>138</v>
      </c>
      <c r="AI10165" s="1">
        <v>42404</v>
      </c>
      <c r="AJ10165" s="1">
        <v>42404</v>
      </c>
      <c r="AK10165" t="s">
        <v>50</v>
      </c>
      <c r="AL10165" t="s">
        <v>22072</v>
      </c>
      <c r="AM10165">
        <v>2259989</v>
      </c>
    </row>
    <row r="10166" spans="1:39" hidden="1" x14ac:dyDescent="0.25">
      <c r="A10166" t="s">
        <v>21244</v>
      </c>
      <c r="B10166" t="s">
        <v>21245</v>
      </c>
      <c r="C10166" t="s">
        <v>22073</v>
      </c>
      <c r="D10166">
        <v>3146</v>
      </c>
      <c r="F10166" t="s">
        <v>147</v>
      </c>
      <c r="G10166" t="s">
        <v>148</v>
      </c>
      <c r="H10166" t="s">
        <v>75</v>
      </c>
      <c r="I10166" t="s">
        <v>148</v>
      </c>
      <c r="J10166" t="s">
        <v>58</v>
      </c>
      <c r="K10166">
        <v>3</v>
      </c>
      <c r="L10166">
        <v>40</v>
      </c>
      <c r="M10166">
        <v>99.9</v>
      </c>
      <c r="N10166">
        <v>35.9</v>
      </c>
      <c r="R10166">
        <v>300</v>
      </c>
      <c r="S10166">
        <v>5</v>
      </c>
      <c r="T10166">
        <v>60</v>
      </c>
      <c r="U10166" t="s">
        <v>48</v>
      </c>
      <c r="V10166">
        <v>25000</v>
      </c>
      <c r="W10166">
        <v>2700</v>
      </c>
      <c r="X10166">
        <v>82</v>
      </c>
      <c r="Y10166">
        <v>7</v>
      </c>
      <c r="Z10166">
        <v>1</v>
      </c>
      <c r="AA10166">
        <v>-20</v>
      </c>
      <c r="AB10166" t="s">
        <v>27</v>
      </c>
      <c r="AC10166" s="2">
        <v>0.05</v>
      </c>
      <c r="AE10166" t="s">
        <v>138</v>
      </c>
      <c r="AI10166" s="1">
        <v>42072</v>
      </c>
      <c r="AJ10166" s="1">
        <v>42073</v>
      </c>
      <c r="AK10166" t="s">
        <v>50</v>
      </c>
      <c r="AL10166" t="s">
        <v>22074</v>
      </c>
      <c r="AM10166">
        <v>2234444</v>
      </c>
    </row>
    <row r="10167" spans="1:39" hidden="1" x14ac:dyDescent="0.25">
      <c r="A10167" t="s">
        <v>21244</v>
      </c>
      <c r="B10167" t="s">
        <v>21245</v>
      </c>
      <c r="C10167" t="s">
        <v>22073</v>
      </c>
      <c r="D10167">
        <v>3207</v>
      </c>
      <c r="F10167" t="s">
        <v>147</v>
      </c>
      <c r="G10167" t="s">
        <v>148</v>
      </c>
      <c r="H10167" t="s">
        <v>75</v>
      </c>
      <c r="I10167" t="s">
        <v>148</v>
      </c>
      <c r="J10167" t="s">
        <v>58</v>
      </c>
      <c r="K10167">
        <v>5</v>
      </c>
      <c r="L10167">
        <v>40</v>
      </c>
      <c r="M10167">
        <v>101.1</v>
      </c>
      <c r="N10167">
        <v>35.9</v>
      </c>
      <c r="R10167">
        <v>300</v>
      </c>
      <c r="S10167">
        <v>5</v>
      </c>
      <c r="T10167">
        <v>60</v>
      </c>
      <c r="U10167" t="s">
        <v>48</v>
      </c>
      <c r="V10167">
        <v>25000</v>
      </c>
      <c r="W10167">
        <v>2700</v>
      </c>
      <c r="X10167">
        <v>82</v>
      </c>
      <c r="Y10167">
        <v>7</v>
      </c>
      <c r="Z10167">
        <v>1</v>
      </c>
      <c r="AA10167">
        <v>-20</v>
      </c>
      <c r="AB10167" t="s">
        <v>27</v>
      </c>
      <c r="AC10167" s="2">
        <v>0.05</v>
      </c>
      <c r="AE10167" t="s">
        <v>138</v>
      </c>
      <c r="AI10167" s="1">
        <v>42251</v>
      </c>
      <c r="AJ10167" s="1">
        <v>42251</v>
      </c>
      <c r="AK10167" t="s">
        <v>50</v>
      </c>
      <c r="AL10167" t="s">
        <v>22075</v>
      </c>
      <c r="AM10167">
        <v>2247528</v>
      </c>
    </row>
    <row r="10168" spans="1:39" hidden="1" x14ac:dyDescent="0.25">
      <c r="A10168" t="s">
        <v>21244</v>
      </c>
      <c r="B10168" t="s">
        <v>21245</v>
      </c>
      <c r="C10168" t="s">
        <v>22073</v>
      </c>
      <c r="D10168">
        <v>33146</v>
      </c>
      <c r="F10168" t="s">
        <v>147</v>
      </c>
      <c r="G10168" t="s">
        <v>148</v>
      </c>
      <c r="H10168" t="s">
        <v>75</v>
      </c>
      <c r="I10168" t="s">
        <v>148</v>
      </c>
      <c r="J10168" t="s">
        <v>58</v>
      </c>
      <c r="K10168">
        <v>5</v>
      </c>
      <c r="L10168">
        <v>40</v>
      </c>
      <c r="M10168">
        <v>100.5</v>
      </c>
      <c r="N10168">
        <v>35.5</v>
      </c>
      <c r="R10168">
        <v>300</v>
      </c>
      <c r="S10168">
        <v>5</v>
      </c>
      <c r="T10168">
        <v>60</v>
      </c>
      <c r="U10168" t="s">
        <v>48</v>
      </c>
      <c r="V10168">
        <v>25000</v>
      </c>
      <c r="W10168">
        <v>2700</v>
      </c>
      <c r="X10168">
        <v>82</v>
      </c>
      <c r="Y10168">
        <v>8</v>
      </c>
      <c r="Z10168">
        <v>1</v>
      </c>
      <c r="AA10168">
        <v>-20</v>
      </c>
      <c r="AB10168" t="s">
        <v>27</v>
      </c>
      <c r="AC10168" s="2">
        <v>0.1</v>
      </c>
      <c r="AE10168" t="s">
        <v>138</v>
      </c>
      <c r="AI10168" s="1">
        <v>42353</v>
      </c>
      <c r="AJ10168" s="1">
        <v>42353</v>
      </c>
      <c r="AK10168" t="s">
        <v>50</v>
      </c>
      <c r="AL10168" t="s">
        <v>22076</v>
      </c>
      <c r="AM10168">
        <v>2254965</v>
      </c>
    </row>
    <row r="10169" spans="1:39" hidden="1" x14ac:dyDescent="0.25">
      <c r="A10169" t="s">
        <v>21244</v>
      </c>
      <c r="B10169" t="s">
        <v>21245</v>
      </c>
      <c r="C10169" t="s">
        <v>22073</v>
      </c>
      <c r="D10169">
        <v>33207</v>
      </c>
      <c r="F10169" t="s">
        <v>147</v>
      </c>
      <c r="G10169" t="s">
        <v>148</v>
      </c>
      <c r="H10169" t="s">
        <v>75</v>
      </c>
      <c r="I10169" t="s">
        <v>148</v>
      </c>
      <c r="J10169" t="s">
        <v>58</v>
      </c>
      <c r="K10169">
        <v>5</v>
      </c>
      <c r="L10169">
        <v>40</v>
      </c>
      <c r="M10169">
        <v>100.4</v>
      </c>
      <c r="N10169">
        <v>35.5</v>
      </c>
      <c r="R10169">
        <v>300</v>
      </c>
      <c r="S10169">
        <v>5</v>
      </c>
      <c r="T10169">
        <v>60</v>
      </c>
      <c r="U10169" t="s">
        <v>48</v>
      </c>
      <c r="V10169">
        <v>25000</v>
      </c>
      <c r="W10169">
        <v>2700</v>
      </c>
      <c r="X10169">
        <v>82</v>
      </c>
      <c r="Y10169">
        <v>8</v>
      </c>
      <c r="Z10169">
        <v>1</v>
      </c>
      <c r="AA10169">
        <v>-20</v>
      </c>
      <c r="AB10169" t="s">
        <v>27</v>
      </c>
      <c r="AC10169" s="2">
        <v>0.05</v>
      </c>
      <c r="AE10169" t="s">
        <v>138</v>
      </c>
      <c r="AI10169" s="1">
        <v>42404</v>
      </c>
      <c r="AJ10169" s="1">
        <v>42404</v>
      </c>
      <c r="AK10169" t="s">
        <v>50</v>
      </c>
      <c r="AL10169" t="s">
        <v>22077</v>
      </c>
      <c r="AM10169">
        <v>2259983</v>
      </c>
    </row>
    <row r="10170" spans="1:39" hidden="1" x14ac:dyDescent="0.25">
      <c r="A10170" t="s">
        <v>21244</v>
      </c>
      <c r="B10170" t="s">
        <v>21245</v>
      </c>
      <c r="C10170" t="s">
        <v>22078</v>
      </c>
      <c r="D10170">
        <v>53050</v>
      </c>
      <c r="F10170" t="s">
        <v>96</v>
      </c>
      <c r="G10170" t="s">
        <v>55</v>
      </c>
      <c r="H10170" t="s">
        <v>75</v>
      </c>
      <c r="I10170" t="s">
        <v>57</v>
      </c>
      <c r="J10170" t="s">
        <v>58</v>
      </c>
      <c r="K10170">
        <v>5</v>
      </c>
      <c r="L10170">
        <v>50</v>
      </c>
      <c r="M10170">
        <v>99.8</v>
      </c>
      <c r="N10170">
        <v>63.7</v>
      </c>
      <c r="Q10170">
        <v>109</v>
      </c>
      <c r="R10170">
        <v>525</v>
      </c>
      <c r="S10170">
        <v>6.5</v>
      </c>
      <c r="T10170">
        <v>80.8</v>
      </c>
      <c r="U10170" t="s">
        <v>48</v>
      </c>
      <c r="V10170">
        <v>25000</v>
      </c>
      <c r="W10170">
        <v>2700</v>
      </c>
      <c r="X10170">
        <v>83</v>
      </c>
      <c r="Y10170">
        <v>11</v>
      </c>
      <c r="Z10170">
        <v>0.9</v>
      </c>
      <c r="AA10170">
        <v>-20</v>
      </c>
      <c r="AB10170" t="s">
        <v>27</v>
      </c>
      <c r="AC10170" s="2">
        <v>0.05</v>
      </c>
      <c r="AD10170" t="s">
        <v>141</v>
      </c>
      <c r="AE10170" t="s">
        <v>76</v>
      </c>
      <c r="AF10170" t="s">
        <v>48</v>
      </c>
      <c r="AI10170" s="1">
        <v>42578</v>
      </c>
      <c r="AJ10170" s="1">
        <v>42598</v>
      </c>
      <c r="AK10170" t="s">
        <v>60</v>
      </c>
      <c r="AL10170" t="s">
        <v>22079</v>
      </c>
      <c r="AM10170">
        <v>2276176</v>
      </c>
    </row>
    <row r="10171" spans="1:39" hidden="1" x14ac:dyDescent="0.25">
      <c r="A10171" t="s">
        <v>21244</v>
      </c>
      <c r="B10171" t="s">
        <v>21245</v>
      </c>
      <c r="C10171" t="s">
        <v>22080</v>
      </c>
      <c r="D10171">
        <v>43161</v>
      </c>
      <c r="F10171" t="s">
        <v>96</v>
      </c>
      <c r="G10171" t="s">
        <v>55</v>
      </c>
      <c r="H10171" t="s">
        <v>75</v>
      </c>
      <c r="I10171" t="s">
        <v>57</v>
      </c>
      <c r="J10171" t="s">
        <v>58</v>
      </c>
      <c r="K10171">
        <v>5</v>
      </c>
      <c r="L10171">
        <v>50</v>
      </c>
      <c r="M10171">
        <v>99.8</v>
      </c>
      <c r="N10171">
        <v>63.7</v>
      </c>
      <c r="Q10171">
        <v>107</v>
      </c>
      <c r="R10171">
        <v>540</v>
      </c>
      <c r="S10171">
        <v>6.5</v>
      </c>
      <c r="T10171">
        <v>83.1</v>
      </c>
      <c r="U10171" t="s">
        <v>48</v>
      </c>
      <c r="V10171">
        <v>25000</v>
      </c>
      <c r="W10171">
        <v>3000</v>
      </c>
      <c r="X10171">
        <v>83</v>
      </c>
      <c r="Y10171">
        <v>9</v>
      </c>
      <c r="Z10171">
        <v>0.9</v>
      </c>
      <c r="AA10171">
        <v>-20</v>
      </c>
      <c r="AB10171" t="s">
        <v>27</v>
      </c>
      <c r="AC10171" s="2">
        <v>0.05</v>
      </c>
      <c r="AD10171" t="s">
        <v>141</v>
      </c>
      <c r="AE10171" t="s">
        <v>76</v>
      </c>
      <c r="AF10171" t="s">
        <v>48</v>
      </c>
      <c r="AI10171" s="1">
        <v>42578</v>
      </c>
      <c r="AJ10171" s="1">
        <v>42598</v>
      </c>
      <c r="AK10171" t="s">
        <v>60</v>
      </c>
      <c r="AL10171" t="s">
        <v>22081</v>
      </c>
      <c r="AM10171">
        <v>2276179</v>
      </c>
    </row>
    <row r="10172" spans="1:39" hidden="1" x14ac:dyDescent="0.25">
      <c r="A10172" t="s">
        <v>21244</v>
      </c>
      <c r="B10172" t="s">
        <v>21245</v>
      </c>
      <c r="C10172" t="s">
        <v>22082</v>
      </c>
      <c r="D10172">
        <v>33098</v>
      </c>
      <c r="F10172" t="s">
        <v>74</v>
      </c>
      <c r="G10172" t="s">
        <v>44</v>
      </c>
      <c r="H10172" t="s">
        <v>75</v>
      </c>
      <c r="I10172" t="s">
        <v>46</v>
      </c>
      <c r="J10172" t="s">
        <v>58</v>
      </c>
      <c r="K10172">
        <v>3</v>
      </c>
      <c r="L10172">
        <v>40</v>
      </c>
      <c r="M10172">
        <v>110.4</v>
      </c>
      <c r="N10172">
        <v>60</v>
      </c>
      <c r="R10172">
        <v>470</v>
      </c>
      <c r="S10172">
        <v>6</v>
      </c>
      <c r="T10172">
        <v>78.3</v>
      </c>
      <c r="U10172" t="s">
        <v>48</v>
      </c>
      <c r="V10172">
        <v>25000</v>
      </c>
      <c r="W10172">
        <v>3000</v>
      </c>
      <c r="X10172">
        <v>82</v>
      </c>
      <c r="Y10172">
        <v>6</v>
      </c>
      <c r="Z10172">
        <v>0.9</v>
      </c>
      <c r="AA10172">
        <v>-20</v>
      </c>
      <c r="AB10172" t="s">
        <v>27</v>
      </c>
      <c r="AC10172" s="2">
        <v>0.05</v>
      </c>
      <c r="AE10172" t="s">
        <v>172</v>
      </c>
      <c r="AI10172" s="1">
        <v>42061</v>
      </c>
      <c r="AJ10172" s="1">
        <v>42061</v>
      </c>
      <c r="AK10172" t="s">
        <v>50</v>
      </c>
      <c r="AL10172" t="s">
        <v>22083</v>
      </c>
      <c r="AM10172">
        <v>2233974</v>
      </c>
    </row>
    <row r="10173" spans="1:39" hidden="1" x14ac:dyDescent="0.25">
      <c r="A10173" t="s">
        <v>21244</v>
      </c>
      <c r="B10173" t="s">
        <v>21245</v>
      </c>
      <c r="C10173" t="s">
        <v>22084</v>
      </c>
      <c r="D10173">
        <v>33201</v>
      </c>
      <c r="F10173" t="s">
        <v>147</v>
      </c>
      <c r="G10173" t="s">
        <v>148</v>
      </c>
      <c r="H10173" t="s">
        <v>75</v>
      </c>
      <c r="I10173" t="s">
        <v>148</v>
      </c>
      <c r="J10173" t="s">
        <v>58</v>
      </c>
      <c r="K10173">
        <v>5</v>
      </c>
      <c r="L10173">
        <v>60</v>
      </c>
      <c r="M10173">
        <v>108.5</v>
      </c>
      <c r="N10173">
        <v>40.200000000000003</v>
      </c>
      <c r="R10173">
        <v>500</v>
      </c>
      <c r="S10173">
        <v>7</v>
      </c>
      <c r="T10173">
        <v>71.400000000000006</v>
      </c>
      <c r="U10173" t="s">
        <v>48</v>
      </c>
      <c r="V10173">
        <v>25000</v>
      </c>
      <c r="W10173">
        <v>2700</v>
      </c>
      <c r="X10173">
        <v>81</v>
      </c>
      <c r="Y10173">
        <v>5</v>
      </c>
      <c r="Z10173">
        <v>1</v>
      </c>
      <c r="AA10173">
        <v>-20</v>
      </c>
      <c r="AB10173" t="s">
        <v>27</v>
      </c>
      <c r="AC10173" s="2">
        <v>0.1</v>
      </c>
      <c r="AE10173" t="s">
        <v>138</v>
      </c>
      <c r="AI10173" s="1">
        <v>42481</v>
      </c>
      <c r="AJ10173" s="1">
        <v>42481</v>
      </c>
      <c r="AK10173" t="s">
        <v>50</v>
      </c>
      <c r="AL10173" t="s">
        <v>22085</v>
      </c>
      <c r="AM10173">
        <v>2265135</v>
      </c>
    </row>
    <row r="10174" spans="1:39" hidden="1" x14ac:dyDescent="0.25">
      <c r="A10174" t="s">
        <v>21244</v>
      </c>
      <c r="B10174" t="s">
        <v>21245</v>
      </c>
      <c r="C10174" t="s">
        <v>22086</v>
      </c>
      <c r="D10174">
        <v>33200</v>
      </c>
      <c r="F10174" t="s">
        <v>147</v>
      </c>
      <c r="G10174" t="s">
        <v>148</v>
      </c>
      <c r="H10174" t="s">
        <v>149</v>
      </c>
      <c r="I10174" t="s">
        <v>148</v>
      </c>
      <c r="J10174" t="s">
        <v>58</v>
      </c>
      <c r="K10174">
        <v>5</v>
      </c>
      <c r="L10174">
        <v>60</v>
      </c>
      <c r="M10174">
        <v>108.5</v>
      </c>
      <c r="N10174">
        <v>40.200000000000003</v>
      </c>
      <c r="R10174">
        <v>500</v>
      </c>
      <c r="S10174">
        <v>7</v>
      </c>
      <c r="T10174">
        <v>71.400000000000006</v>
      </c>
      <c r="U10174" t="s">
        <v>48</v>
      </c>
      <c r="V10174">
        <v>25000</v>
      </c>
      <c r="W10174">
        <v>2700</v>
      </c>
      <c r="X10174">
        <v>81</v>
      </c>
      <c r="Y10174">
        <v>5</v>
      </c>
      <c r="Z10174">
        <v>1</v>
      </c>
      <c r="AA10174">
        <v>-20</v>
      </c>
      <c r="AB10174" t="s">
        <v>27</v>
      </c>
      <c r="AC10174" s="2">
        <v>0.1</v>
      </c>
      <c r="AE10174" t="s">
        <v>138</v>
      </c>
      <c r="AI10174" s="1">
        <v>42481</v>
      </c>
      <c r="AJ10174" s="1">
        <v>42481</v>
      </c>
      <c r="AK10174" t="s">
        <v>50</v>
      </c>
      <c r="AL10174" t="s">
        <v>22087</v>
      </c>
      <c r="AM10174">
        <v>2265133</v>
      </c>
    </row>
    <row r="10175" spans="1:39" hidden="1" x14ac:dyDescent="0.25">
      <c r="A10175" t="s">
        <v>21244</v>
      </c>
      <c r="B10175" t="s">
        <v>21245</v>
      </c>
      <c r="C10175" t="s">
        <v>22086</v>
      </c>
      <c r="D10175">
        <v>43200</v>
      </c>
      <c r="E10175" t="s">
        <v>22088</v>
      </c>
      <c r="F10175" t="s">
        <v>469</v>
      </c>
      <c r="G10175" t="s">
        <v>148</v>
      </c>
      <c r="H10175" t="s">
        <v>149</v>
      </c>
      <c r="I10175" t="s">
        <v>148</v>
      </c>
      <c r="J10175" t="s">
        <v>58</v>
      </c>
      <c r="K10175">
        <v>5</v>
      </c>
      <c r="L10175">
        <v>60</v>
      </c>
      <c r="M10175">
        <v>108.6</v>
      </c>
      <c r="N10175">
        <v>40.299999999999997</v>
      </c>
      <c r="R10175">
        <v>500</v>
      </c>
      <c r="S10175">
        <v>7</v>
      </c>
      <c r="T10175">
        <v>71.400000000000006</v>
      </c>
      <c r="U10175" t="s">
        <v>48</v>
      </c>
      <c r="V10175">
        <v>25000</v>
      </c>
      <c r="W10175">
        <v>2700</v>
      </c>
      <c r="X10175">
        <v>81</v>
      </c>
      <c r="Y10175">
        <v>5</v>
      </c>
      <c r="Z10175">
        <v>1</v>
      </c>
      <c r="AA10175">
        <v>-20</v>
      </c>
      <c r="AB10175" t="s">
        <v>27</v>
      </c>
      <c r="AC10175" s="2">
        <v>0.05</v>
      </c>
      <c r="AD10175" t="s">
        <v>48</v>
      </c>
      <c r="AE10175" t="s">
        <v>172</v>
      </c>
      <c r="AF10175" t="s">
        <v>48</v>
      </c>
      <c r="AI10175" s="1">
        <v>42607</v>
      </c>
      <c r="AJ10175" s="1">
        <v>42607</v>
      </c>
      <c r="AK10175" t="s">
        <v>50</v>
      </c>
      <c r="AL10175" t="s">
        <v>22089</v>
      </c>
      <c r="AM10175">
        <v>2276474</v>
      </c>
    </row>
    <row r="10176" spans="1:39" hidden="1" x14ac:dyDescent="0.25">
      <c r="A10176" t="s">
        <v>21244</v>
      </c>
      <c r="B10176" t="s">
        <v>21245</v>
      </c>
      <c r="C10176" t="s">
        <v>22090</v>
      </c>
      <c r="D10176">
        <v>43203</v>
      </c>
      <c r="F10176" t="s">
        <v>1202</v>
      </c>
      <c r="G10176" t="s">
        <v>148</v>
      </c>
      <c r="H10176" t="s">
        <v>75</v>
      </c>
      <c r="I10176" t="s">
        <v>148</v>
      </c>
      <c r="J10176" t="s">
        <v>58</v>
      </c>
      <c r="K10176">
        <v>5</v>
      </c>
      <c r="L10176">
        <v>60</v>
      </c>
      <c r="M10176">
        <v>108.6</v>
      </c>
      <c r="N10176">
        <v>40.299999999999997</v>
      </c>
      <c r="R10176">
        <v>500</v>
      </c>
      <c r="S10176">
        <v>7</v>
      </c>
      <c r="T10176">
        <v>71.400000000000006</v>
      </c>
      <c r="U10176" t="s">
        <v>48</v>
      </c>
      <c r="V10176">
        <v>25000</v>
      </c>
      <c r="W10176">
        <v>2700</v>
      </c>
      <c r="X10176">
        <v>81</v>
      </c>
      <c r="Y10176">
        <v>5</v>
      </c>
      <c r="Z10176">
        <v>1</v>
      </c>
      <c r="AA10176">
        <v>-20</v>
      </c>
      <c r="AB10176" t="s">
        <v>27</v>
      </c>
      <c r="AC10176" s="2">
        <v>0.05</v>
      </c>
      <c r="AD10176" t="s">
        <v>48</v>
      </c>
      <c r="AE10176" t="s">
        <v>172</v>
      </c>
      <c r="AF10176" t="s">
        <v>48</v>
      </c>
      <c r="AI10176" s="1">
        <v>42599</v>
      </c>
      <c r="AJ10176" s="1">
        <v>42606</v>
      </c>
      <c r="AK10176" t="s">
        <v>50</v>
      </c>
      <c r="AL10176" t="s">
        <v>22091</v>
      </c>
      <c r="AM10176">
        <v>2276412</v>
      </c>
    </row>
    <row r="10177" spans="1:39" hidden="1" x14ac:dyDescent="0.25">
      <c r="A10177" t="s">
        <v>21244</v>
      </c>
      <c r="B10177" t="s">
        <v>21245</v>
      </c>
      <c r="C10177" t="s">
        <v>22092</v>
      </c>
      <c r="D10177">
        <v>43202</v>
      </c>
      <c r="F10177" t="s">
        <v>1202</v>
      </c>
      <c r="G10177" t="s">
        <v>148</v>
      </c>
      <c r="H10177" t="s">
        <v>149</v>
      </c>
      <c r="I10177" t="s">
        <v>148</v>
      </c>
      <c r="J10177" t="s">
        <v>58</v>
      </c>
      <c r="K10177">
        <v>5</v>
      </c>
      <c r="L10177">
        <v>60</v>
      </c>
      <c r="M10177">
        <v>108.6</v>
      </c>
      <c r="N10177">
        <v>40.299999999999997</v>
      </c>
      <c r="R10177">
        <v>500</v>
      </c>
      <c r="S10177">
        <v>7</v>
      </c>
      <c r="T10177">
        <v>71.400000000000006</v>
      </c>
      <c r="U10177" t="s">
        <v>48</v>
      </c>
      <c r="V10177">
        <v>25000</v>
      </c>
      <c r="W10177">
        <v>2700</v>
      </c>
      <c r="X10177">
        <v>81</v>
      </c>
      <c r="Y10177">
        <v>5</v>
      </c>
      <c r="Z10177">
        <v>1</v>
      </c>
      <c r="AA10177">
        <v>-20</v>
      </c>
      <c r="AB10177" t="s">
        <v>27</v>
      </c>
      <c r="AC10177" s="2">
        <v>0.05</v>
      </c>
      <c r="AD10177" t="s">
        <v>48</v>
      </c>
      <c r="AE10177" t="s">
        <v>172</v>
      </c>
      <c r="AF10177" t="s">
        <v>48</v>
      </c>
      <c r="AI10177" s="1">
        <v>42599</v>
      </c>
      <c r="AJ10177" s="1">
        <v>42606</v>
      </c>
      <c r="AK10177" t="s">
        <v>50</v>
      </c>
      <c r="AL10177" t="s">
        <v>22093</v>
      </c>
      <c r="AM10177">
        <v>2276410</v>
      </c>
    </row>
    <row r="10178" spans="1:39" hidden="1" x14ac:dyDescent="0.25">
      <c r="A10178" t="s">
        <v>21244</v>
      </c>
      <c r="B10178" t="s">
        <v>21245</v>
      </c>
      <c r="C10178" t="s">
        <v>22094</v>
      </c>
      <c r="D10178">
        <v>3132</v>
      </c>
      <c r="F10178" t="s">
        <v>2199</v>
      </c>
      <c r="G10178" t="s">
        <v>148</v>
      </c>
      <c r="H10178" t="s">
        <v>75</v>
      </c>
      <c r="I10178" t="s">
        <v>148</v>
      </c>
      <c r="J10178" t="s">
        <v>58</v>
      </c>
      <c r="K10178">
        <v>3</v>
      </c>
      <c r="L10178">
        <v>60</v>
      </c>
      <c r="M10178">
        <v>107</v>
      </c>
      <c r="N10178">
        <v>40.299999999999997</v>
      </c>
      <c r="R10178">
        <v>500</v>
      </c>
      <c r="S10178">
        <v>7</v>
      </c>
      <c r="T10178">
        <v>71.400000000000006</v>
      </c>
      <c r="U10178" t="s">
        <v>48</v>
      </c>
      <c r="V10178">
        <v>25000</v>
      </c>
      <c r="W10178">
        <v>2700</v>
      </c>
      <c r="X10178">
        <v>81</v>
      </c>
      <c r="Y10178">
        <v>6</v>
      </c>
      <c r="Z10178">
        <v>1</v>
      </c>
      <c r="AA10178">
        <v>-20</v>
      </c>
      <c r="AB10178" t="s">
        <v>27</v>
      </c>
      <c r="AC10178" s="2">
        <v>0.05</v>
      </c>
      <c r="AE10178" t="s">
        <v>138</v>
      </c>
      <c r="AI10178" s="1">
        <v>42073</v>
      </c>
      <c r="AJ10178" s="1">
        <v>42073</v>
      </c>
      <c r="AK10178" t="s">
        <v>50</v>
      </c>
      <c r="AL10178" t="s">
        <v>22095</v>
      </c>
      <c r="AM10178">
        <v>2234443</v>
      </c>
    </row>
    <row r="10179" spans="1:39" hidden="1" x14ac:dyDescent="0.25">
      <c r="A10179" t="s">
        <v>21244</v>
      </c>
      <c r="B10179" t="s">
        <v>21245</v>
      </c>
      <c r="C10179" t="s">
        <v>22094</v>
      </c>
      <c r="D10179">
        <v>33132</v>
      </c>
      <c r="F10179" t="s">
        <v>147</v>
      </c>
      <c r="G10179" t="s">
        <v>148</v>
      </c>
      <c r="H10179" t="s">
        <v>75</v>
      </c>
      <c r="I10179" t="s">
        <v>148</v>
      </c>
      <c r="J10179" t="s">
        <v>58</v>
      </c>
      <c r="K10179">
        <v>5</v>
      </c>
      <c r="L10179">
        <v>60</v>
      </c>
      <c r="M10179">
        <v>108.5</v>
      </c>
      <c r="N10179">
        <v>38.1</v>
      </c>
      <c r="R10179">
        <v>500</v>
      </c>
      <c r="S10179">
        <v>7</v>
      </c>
      <c r="T10179">
        <v>71.400000000000006</v>
      </c>
      <c r="U10179" t="s">
        <v>48</v>
      </c>
      <c r="V10179">
        <v>25000</v>
      </c>
      <c r="W10179">
        <v>2700</v>
      </c>
      <c r="X10179">
        <v>81</v>
      </c>
      <c r="Y10179">
        <v>5</v>
      </c>
      <c r="Z10179">
        <v>1</v>
      </c>
      <c r="AA10179">
        <v>-20</v>
      </c>
      <c r="AB10179" t="s">
        <v>27</v>
      </c>
      <c r="AC10179" s="2">
        <v>0.1</v>
      </c>
      <c r="AE10179" t="s">
        <v>138</v>
      </c>
      <c r="AI10179" s="1">
        <v>42353</v>
      </c>
      <c r="AJ10179" s="1">
        <v>42353</v>
      </c>
      <c r="AK10179" t="s">
        <v>50</v>
      </c>
      <c r="AL10179" t="s">
        <v>22096</v>
      </c>
      <c r="AM10179">
        <v>2254970</v>
      </c>
    </row>
    <row r="10180" spans="1:39" hidden="1" x14ac:dyDescent="0.25">
      <c r="A10180" t="s">
        <v>21966</v>
      </c>
      <c r="B10180" t="s">
        <v>21967</v>
      </c>
      <c r="C10180" t="s">
        <v>5113</v>
      </c>
      <c r="D10180" t="s">
        <v>22097</v>
      </c>
      <c r="F10180" t="s">
        <v>74</v>
      </c>
      <c r="G10180" t="s">
        <v>44</v>
      </c>
      <c r="H10180" t="s">
        <v>75</v>
      </c>
      <c r="I10180" t="s">
        <v>46</v>
      </c>
      <c r="J10180" t="s">
        <v>58</v>
      </c>
      <c r="K10180">
        <v>3</v>
      </c>
      <c r="L10180">
        <v>75</v>
      </c>
      <c r="M10180">
        <v>114</v>
      </c>
      <c r="N10180">
        <v>60</v>
      </c>
      <c r="R10180">
        <v>1100</v>
      </c>
      <c r="S10180">
        <v>11</v>
      </c>
      <c r="T10180">
        <v>100</v>
      </c>
      <c r="U10180" t="s">
        <v>48</v>
      </c>
      <c r="V10180">
        <v>25000</v>
      </c>
      <c r="W10180">
        <v>2700</v>
      </c>
      <c r="X10180">
        <v>82</v>
      </c>
      <c r="Y10180">
        <v>8</v>
      </c>
      <c r="Z10180">
        <v>0.9</v>
      </c>
      <c r="AA10180">
        <v>-20</v>
      </c>
      <c r="AB10180" t="s">
        <v>27</v>
      </c>
      <c r="AC10180" s="2">
        <v>0.1</v>
      </c>
      <c r="AD10180" t="s">
        <v>141</v>
      </c>
      <c r="AE10180" t="s">
        <v>76</v>
      </c>
      <c r="AF10180" t="s">
        <v>48</v>
      </c>
      <c r="AI10180" s="1">
        <v>42444</v>
      </c>
      <c r="AJ10180" s="1">
        <v>42445</v>
      </c>
      <c r="AK10180" t="s">
        <v>60</v>
      </c>
      <c r="AL10180" t="s">
        <v>22098</v>
      </c>
      <c r="AM10180">
        <v>2262959</v>
      </c>
    </row>
    <row r="10181" spans="1:39" hidden="1" x14ac:dyDescent="0.25">
      <c r="A10181" t="s">
        <v>21966</v>
      </c>
      <c r="B10181" t="s">
        <v>21967</v>
      </c>
      <c r="C10181" t="s">
        <v>5113</v>
      </c>
      <c r="D10181" t="s">
        <v>22099</v>
      </c>
      <c r="F10181" t="s">
        <v>74</v>
      </c>
      <c r="G10181" t="s">
        <v>44</v>
      </c>
      <c r="H10181" t="s">
        <v>75</v>
      </c>
      <c r="I10181" t="s">
        <v>46</v>
      </c>
      <c r="J10181" t="s">
        <v>58</v>
      </c>
      <c r="K10181">
        <v>3</v>
      </c>
      <c r="L10181">
        <v>75</v>
      </c>
      <c r="M10181">
        <v>114</v>
      </c>
      <c r="N10181">
        <v>60</v>
      </c>
      <c r="R10181">
        <v>1100</v>
      </c>
      <c r="S10181">
        <v>11</v>
      </c>
      <c r="T10181">
        <v>100</v>
      </c>
      <c r="U10181" t="s">
        <v>48</v>
      </c>
      <c r="V10181">
        <v>25000</v>
      </c>
      <c r="W10181">
        <v>3000</v>
      </c>
      <c r="X10181">
        <v>82</v>
      </c>
      <c r="Y10181">
        <v>8</v>
      </c>
      <c r="Z10181">
        <v>0.9</v>
      </c>
      <c r="AA10181">
        <v>-20</v>
      </c>
      <c r="AB10181" t="s">
        <v>27</v>
      </c>
      <c r="AC10181" s="2">
        <v>0.1</v>
      </c>
      <c r="AD10181" t="s">
        <v>141</v>
      </c>
      <c r="AE10181" t="s">
        <v>76</v>
      </c>
      <c r="AF10181" t="s">
        <v>48</v>
      </c>
      <c r="AI10181" s="1">
        <v>42444</v>
      </c>
      <c r="AJ10181" s="1">
        <v>42445</v>
      </c>
      <c r="AK10181" t="s">
        <v>60</v>
      </c>
      <c r="AL10181" t="s">
        <v>22100</v>
      </c>
      <c r="AM10181">
        <v>2262960</v>
      </c>
    </row>
    <row r="10182" spans="1:39" hidden="1" x14ac:dyDescent="0.25">
      <c r="A10182" t="s">
        <v>21966</v>
      </c>
      <c r="B10182" t="s">
        <v>21967</v>
      </c>
      <c r="C10182" t="s">
        <v>5113</v>
      </c>
      <c r="D10182" t="s">
        <v>22101</v>
      </c>
      <c r="F10182" t="s">
        <v>74</v>
      </c>
      <c r="G10182" t="s">
        <v>44</v>
      </c>
      <c r="H10182" t="s">
        <v>75</v>
      </c>
      <c r="I10182" t="s">
        <v>46</v>
      </c>
      <c r="J10182" t="s">
        <v>58</v>
      </c>
      <c r="K10182">
        <v>3</v>
      </c>
      <c r="L10182">
        <v>75</v>
      </c>
      <c r="M10182">
        <v>114</v>
      </c>
      <c r="N10182">
        <v>60</v>
      </c>
      <c r="R10182">
        <v>1100</v>
      </c>
      <c r="S10182">
        <v>11</v>
      </c>
      <c r="T10182">
        <v>100</v>
      </c>
      <c r="U10182" t="s">
        <v>48</v>
      </c>
      <c r="V10182">
        <v>25000</v>
      </c>
      <c r="W10182">
        <v>4000</v>
      </c>
      <c r="X10182">
        <v>85</v>
      </c>
      <c r="Y10182">
        <v>18</v>
      </c>
      <c r="Z10182">
        <v>0.9</v>
      </c>
      <c r="AA10182">
        <v>-20</v>
      </c>
      <c r="AB10182" t="s">
        <v>27</v>
      </c>
      <c r="AC10182" s="2">
        <v>0.1</v>
      </c>
      <c r="AD10182" t="s">
        <v>141</v>
      </c>
      <c r="AE10182" t="s">
        <v>76</v>
      </c>
      <c r="AF10182" t="s">
        <v>48</v>
      </c>
      <c r="AI10182" s="1">
        <v>42444</v>
      </c>
      <c r="AJ10182" s="1">
        <v>42445</v>
      </c>
      <c r="AK10182" t="s">
        <v>60</v>
      </c>
      <c r="AL10182" t="s">
        <v>22102</v>
      </c>
      <c r="AM10182">
        <v>2262961</v>
      </c>
    </row>
    <row r="10183" spans="1:39" hidden="1" x14ac:dyDescent="0.25">
      <c r="A10183" t="s">
        <v>21966</v>
      </c>
      <c r="B10183" t="s">
        <v>21967</v>
      </c>
      <c r="C10183" t="s">
        <v>5113</v>
      </c>
      <c r="D10183" t="s">
        <v>22103</v>
      </c>
      <c r="F10183" t="s">
        <v>74</v>
      </c>
      <c r="G10183" t="s">
        <v>44</v>
      </c>
      <c r="H10183" t="s">
        <v>75</v>
      </c>
      <c r="I10183" t="s">
        <v>46</v>
      </c>
      <c r="J10183" t="s">
        <v>58</v>
      </c>
      <c r="K10183">
        <v>3</v>
      </c>
      <c r="L10183">
        <v>75</v>
      </c>
      <c r="M10183">
        <v>114</v>
      </c>
      <c r="N10183">
        <v>60</v>
      </c>
      <c r="R10183">
        <v>1100</v>
      </c>
      <c r="S10183">
        <v>11</v>
      </c>
      <c r="T10183">
        <v>100</v>
      </c>
      <c r="U10183" t="s">
        <v>48</v>
      </c>
      <c r="V10183">
        <v>25000</v>
      </c>
      <c r="W10183">
        <v>5000</v>
      </c>
      <c r="X10183">
        <v>83</v>
      </c>
      <c r="Y10183">
        <v>12</v>
      </c>
      <c r="Z10183">
        <v>0.9</v>
      </c>
      <c r="AA10183">
        <v>-20</v>
      </c>
      <c r="AB10183" t="s">
        <v>27</v>
      </c>
      <c r="AC10183" s="2">
        <v>0.1</v>
      </c>
      <c r="AD10183" t="s">
        <v>141</v>
      </c>
      <c r="AE10183" t="s">
        <v>76</v>
      </c>
      <c r="AF10183" t="s">
        <v>48</v>
      </c>
      <c r="AI10183" s="1">
        <v>42444</v>
      </c>
      <c r="AJ10183" s="1">
        <v>42445</v>
      </c>
      <c r="AK10183" t="s">
        <v>60</v>
      </c>
      <c r="AL10183" t="s">
        <v>22104</v>
      </c>
      <c r="AM10183">
        <v>2262962</v>
      </c>
    </row>
    <row r="10184" spans="1:39" hidden="1" x14ac:dyDescent="0.25">
      <c r="A10184" t="s">
        <v>21966</v>
      </c>
      <c r="B10184" t="s">
        <v>21967</v>
      </c>
      <c r="C10184" t="s">
        <v>5113</v>
      </c>
      <c r="D10184" t="s">
        <v>22105</v>
      </c>
      <c r="F10184" t="s">
        <v>163</v>
      </c>
      <c r="G10184" t="s">
        <v>44</v>
      </c>
      <c r="H10184" t="s">
        <v>75</v>
      </c>
      <c r="I10184" t="s">
        <v>46</v>
      </c>
      <c r="J10184" t="s">
        <v>58</v>
      </c>
      <c r="K10184">
        <v>3</v>
      </c>
      <c r="L10184">
        <v>100</v>
      </c>
      <c r="M10184">
        <v>129</v>
      </c>
      <c r="N10184">
        <v>65</v>
      </c>
      <c r="R10184">
        <v>1600</v>
      </c>
      <c r="S10184">
        <v>15</v>
      </c>
      <c r="T10184">
        <v>106.7</v>
      </c>
      <c r="U10184" t="s">
        <v>48</v>
      </c>
      <c r="V10184">
        <v>25000</v>
      </c>
      <c r="W10184">
        <v>3000</v>
      </c>
      <c r="X10184">
        <v>82</v>
      </c>
      <c r="Y10184">
        <v>7</v>
      </c>
      <c r="Z10184">
        <v>0.9</v>
      </c>
      <c r="AA10184">
        <v>-20</v>
      </c>
      <c r="AB10184" t="s">
        <v>27</v>
      </c>
      <c r="AC10184" s="2">
        <v>0.1</v>
      </c>
      <c r="AD10184" t="s">
        <v>141</v>
      </c>
      <c r="AE10184" t="s">
        <v>76</v>
      </c>
      <c r="AF10184" t="s">
        <v>48</v>
      </c>
      <c r="AI10184" s="1">
        <v>42444</v>
      </c>
      <c r="AJ10184" s="1">
        <v>42443</v>
      </c>
      <c r="AK10184" t="s">
        <v>60</v>
      </c>
      <c r="AL10184" t="s">
        <v>22106</v>
      </c>
      <c r="AM10184">
        <v>2262956</v>
      </c>
    </row>
    <row r="10185" spans="1:39" hidden="1" x14ac:dyDescent="0.25">
      <c r="A10185" t="s">
        <v>21966</v>
      </c>
      <c r="B10185" t="s">
        <v>21967</v>
      </c>
      <c r="C10185" t="s">
        <v>5113</v>
      </c>
      <c r="D10185" t="s">
        <v>22107</v>
      </c>
      <c r="F10185" t="s">
        <v>163</v>
      </c>
      <c r="G10185" t="s">
        <v>44</v>
      </c>
      <c r="H10185" t="s">
        <v>75</v>
      </c>
      <c r="I10185" t="s">
        <v>46</v>
      </c>
      <c r="J10185" t="s">
        <v>58</v>
      </c>
      <c r="K10185">
        <v>3</v>
      </c>
      <c r="L10185">
        <v>100</v>
      </c>
      <c r="M10185">
        <v>129</v>
      </c>
      <c r="N10185">
        <v>65</v>
      </c>
      <c r="R10185">
        <v>1600</v>
      </c>
      <c r="S10185">
        <v>15</v>
      </c>
      <c r="T10185">
        <v>106.7</v>
      </c>
      <c r="U10185" t="s">
        <v>48</v>
      </c>
      <c r="V10185">
        <v>25000</v>
      </c>
      <c r="W10185">
        <v>4000</v>
      </c>
      <c r="X10185">
        <v>83</v>
      </c>
      <c r="Y10185">
        <v>9</v>
      </c>
      <c r="Z10185">
        <v>0.9</v>
      </c>
      <c r="AA10185">
        <v>-20</v>
      </c>
      <c r="AB10185" t="s">
        <v>27</v>
      </c>
      <c r="AC10185" s="2">
        <v>0.1</v>
      </c>
      <c r="AD10185" t="s">
        <v>141</v>
      </c>
      <c r="AE10185" t="s">
        <v>76</v>
      </c>
      <c r="AF10185" t="s">
        <v>48</v>
      </c>
      <c r="AI10185" s="1">
        <v>42444</v>
      </c>
      <c r="AJ10185" s="1">
        <v>42443</v>
      </c>
      <c r="AK10185" t="s">
        <v>60</v>
      </c>
      <c r="AL10185" t="s">
        <v>22108</v>
      </c>
      <c r="AM10185">
        <v>2262957</v>
      </c>
    </row>
    <row r="10186" spans="1:39" hidden="1" x14ac:dyDescent="0.25">
      <c r="A10186" t="s">
        <v>21966</v>
      </c>
      <c r="B10186" t="s">
        <v>21967</v>
      </c>
      <c r="C10186" t="s">
        <v>5113</v>
      </c>
      <c r="D10186" t="s">
        <v>22109</v>
      </c>
      <c r="F10186" t="s">
        <v>163</v>
      </c>
      <c r="G10186" t="s">
        <v>44</v>
      </c>
      <c r="H10186" t="s">
        <v>75</v>
      </c>
      <c r="I10186" t="s">
        <v>46</v>
      </c>
      <c r="J10186" t="s">
        <v>58</v>
      </c>
      <c r="K10186">
        <v>3</v>
      </c>
      <c r="L10186">
        <v>100</v>
      </c>
      <c r="M10186">
        <v>129</v>
      </c>
      <c r="N10186">
        <v>65</v>
      </c>
      <c r="R10186">
        <v>1600</v>
      </c>
      <c r="S10186">
        <v>15</v>
      </c>
      <c r="T10186">
        <v>106.7</v>
      </c>
      <c r="U10186" t="s">
        <v>48</v>
      </c>
      <c r="V10186">
        <v>25000</v>
      </c>
      <c r="W10186">
        <v>5000</v>
      </c>
      <c r="X10186">
        <v>83</v>
      </c>
      <c r="Y10186">
        <v>12</v>
      </c>
      <c r="Z10186">
        <v>0.9</v>
      </c>
      <c r="AA10186">
        <v>-20</v>
      </c>
      <c r="AB10186" t="s">
        <v>27</v>
      </c>
      <c r="AC10186" s="2">
        <v>0.1</v>
      </c>
      <c r="AD10186" t="s">
        <v>141</v>
      </c>
      <c r="AE10186" t="s">
        <v>76</v>
      </c>
      <c r="AF10186" t="s">
        <v>48</v>
      </c>
      <c r="AI10186" s="1">
        <v>42444</v>
      </c>
      <c r="AJ10186" s="1">
        <v>42443</v>
      </c>
      <c r="AK10186" t="s">
        <v>60</v>
      </c>
      <c r="AL10186" t="s">
        <v>22110</v>
      </c>
      <c r="AM10186">
        <v>2262958</v>
      </c>
    </row>
    <row r="10187" spans="1:39" hidden="1" x14ac:dyDescent="0.25">
      <c r="A10187" t="s">
        <v>21966</v>
      </c>
      <c r="B10187" t="s">
        <v>21967</v>
      </c>
      <c r="C10187" t="s">
        <v>22111</v>
      </c>
      <c r="D10187" t="s">
        <v>22112</v>
      </c>
      <c r="F10187" t="s">
        <v>74</v>
      </c>
      <c r="G10187" t="s">
        <v>44</v>
      </c>
      <c r="H10187" t="s">
        <v>75</v>
      </c>
      <c r="I10187" t="s">
        <v>46</v>
      </c>
      <c r="J10187" t="s">
        <v>58</v>
      </c>
      <c r="K10187">
        <v>5</v>
      </c>
      <c r="L10187">
        <v>60</v>
      </c>
      <c r="M10187">
        <v>114.9</v>
      </c>
      <c r="N10187">
        <v>59.8</v>
      </c>
      <c r="R10187">
        <v>800</v>
      </c>
      <c r="S10187">
        <v>11</v>
      </c>
      <c r="T10187">
        <v>72.7</v>
      </c>
      <c r="U10187" t="s">
        <v>48</v>
      </c>
      <c r="V10187">
        <v>25000</v>
      </c>
      <c r="W10187">
        <v>2700</v>
      </c>
      <c r="X10187">
        <v>91</v>
      </c>
      <c r="Y10187">
        <v>46</v>
      </c>
      <c r="Z10187">
        <v>0.9</v>
      </c>
      <c r="AA10187">
        <v>-20</v>
      </c>
      <c r="AB10187" t="s">
        <v>27</v>
      </c>
      <c r="AC10187" s="2">
        <v>0.05</v>
      </c>
      <c r="AE10187" t="s">
        <v>3847</v>
      </c>
      <c r="AI10187" s="1">
        <v>42379</v>
      </c>
      <c r="AJ10187" s="1">
        <v>42394</v>
      </c>
      <c r="AK10187" t="s">
        <v>60</v>
      </c>
      <c r="AL10187" t="s">
        <v>22113</v>
      </c>
      <c r="AM10187">
        <v>2257644</v>
      </c>
    </row>
    <row r="10188" spans="1:39" hidden="1" x14ac:dyDescent="0.25">
      <c r="A10188" t="s">
        <v>22051</v>
      </c>
      <c r="B10188" t="s">
        <v>22052</v>
      </c>
      <c r="C10188" t="s">
        <v>22114</v>
      </c>
      <c r="D10188">
        <v>26471</v>
      </c>
      <c r="F10188" t="s">
        <v>43</v>
      </c>
      <c r="G10188" t="s">
        <v>44</v>
      </c>
      <c r="H10188" t="s">
        <v>75</v>
      </c>
      <c r="I10188" t="s">
        <v>46</v>
      </c>
      <c r="J10188" t="s">
        <v>47</v>
      </c>
      <c r="K10188">
        <v>9</v>
      </c>
      <c r="L10188">
        <v>100</v>
      </c>
      <c r="M10188">
        <v>132</v>
      </c>
      <c r="N10188">
        <v>60</v>
      </c>
      <c r="P10188">
        <v>1.4</v>
      </c>
      <c r="R10188">
        <v>1600</v>
      </c>
      <c r="S10188">
        <v>23.4</v>
      </c>
      <c r="T10188">
        <v>68.400000000000006</v>
      </c>
      <c r="U10188" t="s">
        <v>48</v>
      </c>
      <c r="V10188">
        <v>10000</v>
      </c>
      <c r="W10188">
        <v>2700</v>
      </c>
      <c r="X10188">
        <v>82</v>
      </c>
      <c r="Y10188">
        <v>-7</v>
      </c>
      <c r="Z10188">
        <v>0.6</v>
      </c>
      <c r="AA10188">
        <v>-18</v>
      </c>
      <c r="AE10188" t="s">
        <v>49</v>
      </c>
      <c r="AI10188" s="1">
        <v>41699</v>
      </c>
      <c r="AJ10188" s="1">
        <v>42009</v>
      </c>
      <c r="AK10188" t="s">
        <v>60</v>
      </c>
      <c r="AL10188" t="s">
        <v>22115</v>
      </c>
      <c r="AM10188">
        <v>2232761</v>
      </c>
    </row>
    <row r="10189" spans="1:39" hidden="1" x14ac:dyDescent="0.25">
      <c r="A10189" t="s">
        <v>21966</v>
      </c>
      <c r="B10189" t="s">
        <v>21967</v>
      </c>
      <c r="C10189" t="s">
        <v>22111</v>
      </c>
      <c r="D10189" t="s">
        <v>22116</v>
      </c>
      <c r="F10189" t="s">
        <v>74</v>
      </c>
      <c r="G10189" t="s">
        <v>44</v>
      </c>
      <c r="H10189" t="s">
        <v>75</v>
      </c>
      <c r="I10189" t="s">
        <v>46</v>
      </c>
      <c r="J10189" t="s">
        <v>58</v>
      </c>
      <c r="K10189">
        <v>5</v>
      </c>
      <c r="L10189">
        <v>60</v>
      </c>
      <c r="M10189">
        <v>114.7</v>
      </c>
      <c r="N10189">
        <v>59.9</v>
      </c>
      <c r="R10189">
        <v>800</v>
      </c>
      <c r="S10189">
        <v>11</v>
      </c>
      <c r="T10189">
        <v>72.7</v>
      </c>
      <c r="U10189" t="s">
        <v>48</v>
      </c>
      <c r="V10189">
        <v>25000</v>
      </c>
      <c r="W10189">
        <v>3000</v>
      </c>
      <c r="X10189">
        <v>91</v>
      </c>
      <c r="Y10189">
        <v>50</v>
      </c>
      <c r="Z10189">
        <v>0.9</v>
      </c>
      <c r="AA10189">
        <v>-20</v>
      </c>
      <c r="AB10189" t="s">
        <v>27</v>
      </c>
      <c r="AC10189" s="2">
        <v>0.05</v>
      </c>
      <c r="AE10189" t="s">
        <v>8570</v>
      </c>
      <c r="AI10189" s="1">
        <v>42379</v>
      </c>
      <c r="AJ10189" s="1">
        <v>42394</v>
      </c>
      <c r="AK10189" t="s">
        <v>60</v>
      </c>
      <c r="AL10189" t="s">
        <v>22117</v>
      </c>
      <c r="AM10189">
        <v>2257645</v>
      </c>
    </row>
    <row r="10190" spans="1:39" hidden="1" x14ac:dyDescent="0.25">
      <c r="A10190" t="s">
        <v>21966</v>
      </c>
      <c r="B10190" t="s">
        <v>21967</v>
      </c>
      <c r="C10190" t="s">
        <v>22111</v>
      </c>
      <c r="D10190" t="s">
        <v>22118</v>
      </c>
      <c r="F10190" t="s">
        <v>74</v>
      </c>
      <c r="G10190" t="s">
        <v>44</v>
      </c>
      <c r="H10190" t="s">
        <v>75</v>
      </c>
      <c r="I10190" t="s">
        <v>46</v>
      </c>
      <c r="J10190" t="s">
        <v>58</v>
      </c>
      <c r="K10190">
        <v>5</v>
      </c>
      <c r="L10190">
        <v>40</v>
      </c>
      <c r="M10190">
        <v>113.9</v>
      </c>
      <c r="N10190">
        <v>59.9</v>
      </c>
      <c r="R10190">
        <v>450</v>
      </c>
      <c r="S10190">
        <v>6</v>
      </c>
      <c r="T10190">
        <v>75</v>
      </c>
      <c r="U10190" t="s">
        <v>48</v>
      </c>
      <c r="V10190">
        <v>25000</v>
      </c>
      <c r="W10190">
        <v>2700</v>
      </c>
      <c r="X10190">
        <v>91</v>
      </c>
      <c r="Y10190">
        <v>48</v>
      </c>
      <c r="Z10190">
        <v>0.9</v>
      </c>
      <c r="AA10190">
        <v>-20</v>
      </c>
      <c r="AB10190" t="s">
        <v>27</v>
      </c>
      <c r="AC10190" s="2">
        <v>0.05</v>
      </c>
      <c r="AE10190" t="s">
        <v>8570</v>
      </c>
      <c r="AI10190" s="1">
        <v>42379</v>
      </c>
      <c r="AJ10190" s="1">
        <v>42394</v>
      </c>
      <c r="AK10190" t="s">
        <v>60</v>
      </c>
      <c r="AL10190" t="s">
        <v>22119</v>
      </c>
      <c r="AM10190">
        <v>2257646</v>
      </c>
    </row>
    <row r="10191" spans="1:39" hidden="1" x14ac:dyDescent="0.25">
      <c r="A10191" t="s">
        <v>21966</v>
      </c>
      <c r="B10191" t="s">
        <v>21967</v>
      </c>
      <c r="C10191" t="s">
        <v>22111</v>
      </c>
      <c r="D10191" t="s">
        <v>22120</v>
      </c>
      <c r="F10191" t="s">
        <v>74</v>
      </c>
      <c r="G10191" t="s">
        <v>44</v>
      </c>
      <c r="H10191" t="s">
        <v>75</v>
      </c>
      <c r="I10191" t="s">
        <v>46</v>
      </c>
      <c r="J10191" t="s">
        <v>58</v>
      </c>
      <c r="K10191">
        <v>5</v>
      </c>
      <c r="L10191">
        <v>40</v>
      </c>
      <c r="M10191">
        <v>113.6</v>
      </c>
      <c r="N10191">
        <v>59.7</v>
      </c>
      <c r="R10191">
        <v>450</v>
      </c>
      <c r="S10191">
        <v>6</v>
      </c>
      <c r="T10191">
        <v>75</v>
      </c>
      <c r="U10191" t="s">
        <v>48</v>
      </c>
      <c r="V10191">
        <v>25000</v>
      </c>
      <c r="W10191">
        <v>3000</v>
      </c>
      <c r="X10191">
        <v>91</v>
      </c>
      <c r="Y10191">
        <v>50</v>
      </c>
      <c r="Z10191">
        <v>0.9</v>
      </c>
      <c r="AA10191">
        <v>-20</v>
      </c>
      <c r="AB10191" t="s">
        <v>27</v>
      </c>
      <c r="AC10191" s="2">
        <v>0.05</v>
      </c>
      <c r="AE10191" t="s">
        <v>3847</v>
      </c>
      <c r="AI10191" s="1">
        <v>42379</v>
      </c>
      <c r="AJ10191" s="1">
        <v>42394</v>
      </c>
      <c r="AK10191" t="s">
        <v>60</v>
      </c>
      <c r="AL10191" t="s">
        <v>22121</v>
      </c>
      <c r="AM10191">
        <v>2257647</v>
      </c>
    </row>
    <row r="10192" spans="1:39" hidden="1" x14ac:dyDescent="0.25">
      <c r="A10192" t="s">
        <v>21966</v>
      </c>
      <c r="B10192" t="s">
        <v>21967</v>
      </c>
      <c r="C10192" t="s">
        <v>22122</v>
      </c>
      <c r="D10192" t="s">
        <v>22123</v>
      </c>
      <c r="F10192" t="s">
        <v>163</v>
      </c>
      <c r="G10192" t="s">
        <v>44</v>
      </c>
      <c r="H10192" t="s">
        <v>75</v>
      </c>
      <c r="I10192" t="s">
        <v>46</v>
      </c>
      <c r="J10192" t="s">
        <v>58</v>
      </c>
      <c r="K10192">
        <v>3</v>
      </c>
      <c r="L10192">
        <v>75</v>
      </c>
      <c r="M10192">
        <v>125.6</v>
      </c>
      <c r="N10192">
        <v>64.900000000000006</v>
      </c>
      <c r="R10192">
        <v>1100</v>
      </c>
      <c r="S10192">
        <v>15</v>
      </c>
      <c r="T10192">
        <v>73.3</v>
      </c>
      <c r="U10192" t="s">
        <v>48</v>
      </c>
      <c r="V10192">
        <v>25000</v>
      </c>
      <c r="W10192">
        <v>2700</v>
      </c>
      <c r="X10192">
        <v>91</v>
      </c>
      <c r="Y10192">
        <v>48</v>
      </c>
      <c r="Z10192">
        <v>1</v>
      </c>
      <c r="AA10192">
        <v>-20</v>
      </c>
      <c r="AB10192" t="s">
        <v>27</v>
      </c>
      <c r="AC10192" s="2">
        <v>0.05</v>
      </c>
      <c r="AE10192" t="s">
        <v>3847</v>
      </c>
      <c r="AI10192" s="1">
        <v>42267</v>
      </c>
      <c r="AJ10192" s="1">
        <v>42275</v>
      </c>
      <c r="AK10192" t="s">
        <v>60</v>
      </c>
      <c r="AL10192" t="s">
        <v>22124</v>
      </c>
      <c r="AM10192">
        <v>2250270</v>
      </c>
    </row>
    <row r="10193" spans="1:39" hidden="1" x14ac:dyDescent="0.25">
      <c r="A10193" t="s">
        <v>21966</v>
      </c>
      <c r="B10193" t="s">
        <v>21967</v>
      </c>
      <c r="C10193" t="s">
        <v>22122</v>
      </c>
      <c r="D10193" t="s">
        <v>22125</v>
      </c>
      <c r="F10193" t="s">
        <v>163</v>
      </c>
      <c r="G10193" t="s">
        <v>44</v>
      </c>
      <c r="H10193" t="s">
        <v>75</v>
      </c>
      <c r="I10193" t="s">
        <v>46</v>
      </c>
      <c r="J10193" t="s">
        <v>58</v>
      </c>
      <c r="K10193">
        <v>3</v>
      </c>
      <c r="L10193">
        <v>100</v>
      </c>
      <c r="M10193">
        <v>126.1</v>
      </c>
      <c r="N10193">
        <v>64.8</v>
      </c>
      <c r="R10193">
        <v>1600</v>
      </c>
      <c r="S10193">
        <v>18.5</v>
      </c>
      <c r="T10193">
        <v>86.5</v>
      </c>
      <c r="U10193" t="s">
        <v>48</v>
      </c>
      <c r="V10193">
        <v>25000</v>
      </c>
      <c r="W10193">
        <v>2700</v>
      </c>
      <c r="X10193">
        <v>91</v>
      </c>
      <c r="Y10193">
        <v>54</v>
      </c>
      <c r="Z10193">
        <v>1</v>
      </c>
      <c r="AA10193">
        <v>-20</v>
      </c>
      <c r="AB10193" t="s">
        <v>27</v>
      </c>
      <c r="AC10193" s="2">
        <v>0.05</v>
      </c>
      <c r="AE10193" t="s">
        <v>3847</v>
      </c>
      <c r="AI10193" s="1">
        <v>42267</v>
      </c>
      <c r="AJ10193" s="1">
        <v>42275</v>
      </c>
      <c r="AK10193" t="s">
        <v>60</v>
      </c>
      <c r="AL10193" t="s">
        <v>22126</v>
      </c>
      <c r="AM10193">
        <v>2250271</v>
      </c>
    </row>
    <row r="10194" spans="1:39" hidden="1" x14ac:dyDescent="0.25">
      <c r="A10194" t="s">
        <v>21966</v>
      </c>
      <c r="B10194" t="s">
        <v>21967</v>
      </c>
      <c r="C10194" t="s">
        <v>22127</v>
      </c>
      <c r="D10194" t="s">
        <v>22128</v>
      </c>
      <c r="F10194" t="s">
        <v>88</v>
      </c>
      <c r="G10194" t="s">
        <v>55</v>
      </c>
      <c r="H10194" t="s">
        <v>75</v>
      </c>
      <c r="I10194" t="s">
        <v>57</v>
      </c>
      <c r="J10194" t="s">
        <v>58</v>
      </c>
      <c r="K10194">
        <v>5</v>
      </c>
      <c r="L10194">
        <v>50</v>
      </c>
      <c r="M10194">
        <v>82</v>
      </c>
      <c r="N10194">
        <v>63</v>
      </c>
      <c r="O10194">
        <v>842</v>
      </c>
      <c r="Q10194">
        <v>40</v>
      </c>
      <c r="S10194">
        <v>7.5</v>
      </c>
      <c r="T10194">
        <v>53.3</v>
      </c>
      <c r="U10194" t="s">
        <v>48</v>
      </c>
      <c r="V10194">
        <v>25000</v>
      </c>
      <c r="W10194">
        <v>3000</v>
      </c>
      <c r="X10194">
        <v>83</v>
      </c>
      <c r="Y10194">
        <v>12</v>
      </c>
      <c r="Z10194">
        <v>0.9</v>
      </c>
      <c r="AA10194">
        <v>-20</v>
      </c>
      <c r="AB10194" t="s">
        <v>27</v>
      </c>
      <c r="AC10194" s="2">
        <v>0.1</v>
      </c>
      <c r="AE10194" t="s">
        <v>76</v>
      </c>
      <c r="AI10194" s="1">
        <v>41760</v>
      </c>
      <c r="AJ10194" s="1">
        <v>42235</v>
      </c>
      <c r="AK10194" t="s">
        <v>60</v>
      </c>
      <c r="AL10194" t="s">
        <v>22129</v>
      </c>
      <c r="AM10194">
        <v>2246820</v>
      </c>
    </row>
    <row r="10195" spans="1:39" hidden="1" x14ac:dyDescent="0.25">
      <c r="A10195" t="s">
        <v>21966</v>
      </c>
      <c r="B10195" t="s">
        <v>21967</v>
      </c>
      <c r="C10195" t="s">
        <v>22130</v>
      </c>
      <c r="D10195" t="s">
        <v>22131</v>
      </c>
      <c r="F10195" t="s">
        <v>79</v>
      </c>
      <c r="G10195" t="s">
        <v>55</v>
      </c>
      <c r="H10195" t="s">
        <v>75</v>
      </c>
      <c r="I10195" t="s">
        <v>57</v>
      </c>
      <c r="J10195" t="s">
        <v>58</v>
      </c>
      <c r="K10195">
        <v>5</v>
      </c>
      <c r="L10195">
        <v>75</v>
      </c>
      <c r="M10195">
        <v>115</v>
      </c>
      <c r="N10195">
        <v>94</v>
      </c>
      <c r="O10195">
        <v>1754</v>
      </c>
      <c r="Q10195">
        <v>40</v>
      </c>
      <c r="S10195">
        <v>13.5</v>
      </c>
      <c r="T10195">
        <v>55.6</v>
      </c>
      <c r="U10195" t="s">
        <v>48</v>
      </c>
      <c r="V10195">
        <v>25000</v>
      </c>
      <c r="W10195">
        <v>3000</v>
      </c>
      <c r="X10195">
        <v>84</v>
      </c>
      <c r="Y10195">
        <v>23</v>
      </c>
      <c r="Z10195">
        <v>0.9</v>
      </c>
      <c r="AA10195">
        <v>-20</v>
      </c>
      <c r="AB10195" t="s">
        <v>27</v>
      </c>
      <c r="AC10195" s="2">
        <v>0.1</v>
      </c>
      <c r="AE10195" t="s">
        <v>76</v>
      </c>
      <c r="AI10195" s="1">
        <v>41760</v>
      </c>
      <c r="AJ10195" s="1">
        <v>42235</v>
      </c>
      <c r="AK10195" t="s">
        <v>60</v>
      </c>
      <c r="AL10195" t="s">
        <v>22132</v>
      </c>
      <c r="AM10195">
        <v>2246818</v>
      </c>
    </row>
    <row r="10196" spans="1:39" hidden="1" x14ac:dyDescent="0.25">
      <c r="A10196" t="s">
        <v>21966</v>
      </c>
      <c r="B10196" t="s">
        <v>21967</v>
      </c>
      <c r="C10196" t="s">
        <v>22133</v>
      </c>
      <c r="D10196" t="s">
        <v>22134</v>
      </c>
      <c r="F10196" t="s">
        <v>298</v>
      </c>
      <c r="G10196" t="s">
        <v>55</v>
      </c>
      <c r="H10196" t="s">
        <v>75</v>
      </c>
      <c r="I10196" t="s">
        <v>57</v>
      </c>
      <c r="J10196" t="s">
        <v>58</v>
      </c>
      <c r="K10196">
        <v>5</v>
      </c>
      <c r="L10196">
        <v>60</v>
      </c>
      <c r="M10196">
        <v>94</v>
      </c>
      <c r="N10196">
        <v>90</v>
      </c>
      <c r="O10196">
        <v>1388</v>
      </c>
      <c r="Q10196">
        <v>40</v>
      </c>
      <c r="S10196">
        <v>10.5</v>
      </c>
      <c r="T10196">
        <v>57.1</v>
      </c>
      <c r="U10196" t="s">
        <v>48</v>
      </c>
      <c r="V10196">
        <v>25000</v>
      </c>
      <c r="W10196">
        <v>3000</v>
      </c>
      <c r="X10196">
        <v>84</v>
      </c>
      <c r="Y10196">
        <v>25</v>
      </c>
      <c r="Z10196">
        <v>0.9</v>
      </c>
      <c r="AA10196">
        <v>-20</v>
      </c>
      <c r="AB10196" t="s">
        <v>27</v>
      </c>
      <c r="AC10196" s="2">
        <v>0.1</v>
      </c>
      <c r="AE10196" t="s">
        <v>76</v>
      </c>
      <c r="AI10196" s="1">
        <v>41760</v>
      </c>
      <c r="AJ10196" s="1">
        <v>42235</v>
      </c>
      <c r="AK10196" t="s">
        <v>60</v>
      </c>
      <c r="AL10196" t="s">
        <v>22135</v>
      </c>
      <c r="AM10196">
        <v>2246819</v>
      </c>
    </row>
    <row r="10197" spans="1:39" hidden="1" x14ac:dyDescent="0.25">
      <c r="A10197" t="s">
        <v>21966</v>
      </c>
      <c r="B10197" t="s">
        <v>21967</v>
      </c>
      <c r="C10197" t="s">
        <v>22136</v>
      </c>
      <c r="D10197" t="s">
        <v>22137</v>
      </c>
      <c r="F10197" t="s">
        <v>82</v>
      </c>
      <c r="G10197" t="s">
        <v>55</v>
      </c>
      <c r="H10197" t="s">
        <v>75</v>
      </c>
      <c r="I10197" t="s">
        <v>57</v>
      </c>
      <c r="J10197" t="s">
        <v>58</v>
      </c>
      <c r="K10197">
        <v>5</v>
      </c>
      <c r="L10197">
        <v>85</v>
      </c>
      <c r="M10197">
        <v>132</v>
      </c>
      <c r="N10197">
        <v>121</v>
      </c>
      <c r="O10197">
        <v>1566</v>
      </c>
      <c r="Q10197">
        <v>40</v>
      </c>
      <c r="S10197">
        <v>17.5</v>
      </c>
      <c r="T10197">
        <v>60</v>
      </c>
      <c r="U10197" t="s">
        <v>48</v>
      </c>
      <c r="V10197">
        <v>25000</v>
      </c>
      <c r="W10197">
        <v>3000</v>
      </c>
      <c r="X10197">
        <v>84</v>
      </c>
      <c r="Y10197">
        <v>23</v>
      </c>
      <c r="Z10197">
        <v>0.9</v>
      </c>
      <c r="AA10197">
        <v>-20</v>
      </c>
      <c r="AB10197" t="s">
        <v>27</v>
      </c>
      <c r="AC10197" s="2">
        <v>0.1</v>
      </c>
      <c r="AE10197" t="s">
        <v>76</v>
      </c>
      <c r="AI10197" s="1">
        <v>41760</v>
      </c>
      <c r="AJ10197" s="1">
        <v>42235</v>
      </c>
      <c r="AK10197" t="s">
        <v>60</v>
      </c>
      <c r="AL10197" t="s">
        <v>22138</v>
      </c>
      <c r="AM10197">
        <v>2246817</v>
      </c>
    </row>
    <row r="10198" spans="1:39" hidden="1" x14ac:dyDescent="0.25">
      <c r="A10198" t="s">
        <v>21966</v>
      </c>
      <c r="B10198" t="s">
        <v>21967</v>
      </c>
      <c r="C10198" t="s">
        <v>22139</v>
      </c>
      <c r="D10198" t="s">
        <v>12504</v>
      </c>
      <c r="F10198" t="s">
        <v>96</v>
      </c>
      <c r="G10198" t="s">
        <v>55</v>
      </c>
      <c r="H10198" t="s">
        <v>75</v>
      </c>
      <c r="I10198" t="s">
        <v>57</v>
      </c>
      <c r="J10198" t="s">
        <v>58</v>
      </c>
      <c r="K10198">
        <v>5</v>
      </c>
      <c r="L10198">
        <v>45</v>
      </c>
      <c r="M10198">
        <v>93</v>
      </c>
      <c r="N10198">
        <v>63</v>
      </c>
      <c r="Q10198">
        <v>120</v>
      </c>
      <c r="R10198">
        <v>450</v>
      </c>
      <c r="S10198">
        <v>8</v>
      </c>
      <c r="T10198">
        <v>56.2</v>
      </c>
      <c r="U10198" t="s">
        <v>48</v>
      </c>
      <c r="V10198">
        <v>25000</v>
      </c>
      <c r="W10198">
        <v>2700</v>
      </c>
      <c r="X10198">
        <v>81</v>
      </c>
      <c r="Y10198">
        <v>10</v>
      </c>
      <c r="Z10198">
        <v>0.9</v>
      </c>
      <c r="AA10198">
        <v>-20</v>
      </c>
      <c r="AB10198" t="s">
        <v>27</v>
      </c>
      <c r="AC10198" s="2">
        <v>0.1</v>
      </c>
      <c r="AE10198" t="s">
        <v>76</v>
      </c>
      <c r="AI10198" s="1">
        <v>41699</v>
      </c>
      <c r="AJ10198" s="1">
        <v>42235</v>
      </c>
      <c r="AK10198" t="s">
        <v>60</v>
      </c>
      <c r="AL10198" t="s">
        <v>22140</v>
      </c>
      <c r="AM10198">
        <v>2246823</v>
      </c>
    </row>
    <row r="10199" spans="1:39" hidden="1" x14ac:dyDescent="0.25">
      <c r="A10199" t="s">
        <v>22141</v>
      </c>
      <c r="B10199" t="s">
        <v>22142</v>
      </c>
      <c r="C10199" t="s">
        <v>22143</v>
      </c>
      <c r="D10199" t="s">
        <v>22143</v>
      </c>
      <c r="F10199" t="s">
        <v>43</v>
      </c>
      <c r="G10199" t="s">
        <v>44</v>
      </c>
      <c r="H10199" t="s">
        <v>75</v>
      </c>
      <c r="I10199" t="s">
        <v>46</v>
      </c>
      <c r="J10199" t="s">
        <v>47</v>
      </c>
      <c r="K10199">
        <v>2</v>
      </c>
      <c r="L10199">
        <v>60</v>
      </c>
      <c r="M10199">
        <v>113</v>
      </c>
      <c r="N10199">
        <v>45</v>
      </c>
      <c r="P10199">
        <v>2</v>
      </c>
      <c r="R10199">
        <v>850</v>
      </c>
      <c r="S10199">
        <v>13</v>
      </c>
      <c r="T10199">
        <v>75.2</v>
      </c>
      <c r="U10199" t="s">
        <v>48</v>
      </c>
      <c r="V10199">
        <v>10000</v>
      </c>
      <c r="W10199">
        <v>6500</v>
      </c>
      <c r="X10199">
        <v>85</v>
      </c>
      <c r="Y10199">
        <v>56</v>
      </c>
      <c r="Z10199">
        <v>0.6</v>
      </c>
      <c r="AA10199">
        <v>0</v>
      </c>
      <c r="AE10199" t="s">
        <v>348</v>
      </c>
      <c r="AI10199" s="1">
        <v>42150</v>
      </c>
      <c r="AJ10199" s="1">
        <v>42478</v>
      </c>
      <c r="AK10199" t="s">
        <v>60</v>
      </c>
      <c r="AL10199" t="s">
        <v>22144</v>
      </c>
      <c r="AM10199">
        <v>2241668</v>
      </c>
    </row>
    <row r="10200" spans="1:39" hidden="1" x14ac:dyDescent="0.25">
      <c r="A10200" t="s">
        <v>22141</v>
      </c>
      <c r="B10200" t="s">
        <v>22142</v>
      </c>
      <c r="C10200" t="s">
        <v>22143</v>
      </c>
      <c r="D10200" t="s">
        <v>22143</v>
      </c>
      <c r="F10200" t="s">
        <v>43</v>
      </c>
      <c r="G10200" t="s">
        <v>44</v>
      </c>
      <c r="H10200" t="s">
        <v>75</v>
      </c>
      <c r="I10200" t="s">
        <v>46</v>
      </c>
      <c r="J10200" t="s">
        <v>47</v>
      </c>
      <c r="K10200">
        <v>2</v>
      </c>
      <c r="L10200">
        <v>60</v>
      </c>
      <c r="M10200">
        <v>113</v>
      </c>
      <c r="N10200">
        <v>45</v>
      </c>
      <c r="P10200">
        <v>2</v>
      </c>
      <c r="R10200">
        <v>850</v>
      </c>
      <c r="S10200">
        <v>13</v>
      </c>
      <c r="T10200">
        <v>75.3</v>
      </c>
      <c r="U10200" t="s">
        <v>48</v>
      </c>
      <c r="V10200">
        <v>10000</v>
      </c>
      <c r="W10200">
        <v>2700</v>
      </c>
      <c r="X10200">
        <v>82</v>
      </c>
      <c r="Y10200">
        <v>-5</v>
      </c>
      <c r="Z10200">
        <v>0.6</v>
      </c>
      <c r="AA10200">
        <v>0</v>
      </c>
      <c r="AE10200" t="s">
        <v>348</v>
      </c>
      <c r="AI10200" s="1">
        <v>42150</v>
      </c>
      <c r="AJ10200" s="1">
        <v>42478</v>
      </c>
      <c r="AK10200" t="s">
        <v>60</v>
      </c>
      <c r="AL10200" t="s">
        <v>22145</v>
      </c>
      <c r="AM10200">
        <v>2241667</v>
      </c>
    </row>
    <row r="10201" spans="1:39" hidden="1" x14ac:dyDescent="0.25">
      <c r="A10201" t="s">
        <v>22051</v>
      </c>
      <c r="B10201" t="s">
        <v>22052</v>
      </c>
      <c r="C10201" t="s">
        <v>22146</v>
      </c>
      <c r="D10201">
        <v>26470</v>
      </c>
      <c r="F10201" t="s">
        <v>43</v>
      </c>
      <c r="G10201" t="s">
        <v>44</v>
      </c>
      <c r="H10201" t="s">
        <v>75</v>
      </c>
      <c r="I10201" t="s">
        <v>46</v>
      </c>
      <c r="J10201" t="s">
        <v>47</v>
      </c>
      <c r="K10201">
        <v>9</v>
      </c>
      <c r="L10201">
        <v>75</v>
      </c>
      <c r="M10201">
        <v>105.2</v>
      </c>
      <c r="N10201">
        <v>50.4</v>
      </c>
      <c r="P10201">
        <v>1.4</v>
      </c>
      <c r="R10201">
        <v>1300</v>
      </c>
      <c r="S10201">
        <v>20</v>
      </c>
      <c r="T10201">
        <v>65</v>
      </c>
      <c r="U10201" t="s">
        <v>48</v>
      </c>
      <c r="V10201">
        <v>12000</v>
      </c>
      <c r="W10201">
        <v>2700</v>
      </c>
      <c r="X10201">
        <v>81</v>
      </c>
      <c r="Y10201">
        <v>-13</v>
      </c>
      <c r="Z10201">
        <v>0.6</v>
      </c>
      <c r="AA10201">
        <v>-18</v>
      </c>
      <c r="AE10201" t="s">
        <v>348</v>
      </c>
      <c r="AI10201" s="1">
        <v>41760</v>
      </c>
      <c r="AJ10201" s="1">
        <v>41907</v>
      </c>
      <c r="AK10201" t="s">
        <v>60</v>
      </c>
      <c r="AL10201" t="s">
        <v>22147</v>
      </c>
      <c r="AM10201">
        <v>2271173</v>
      </c>
    </row>
    <row r="10202" spans="1:39" hidden="1" x14ac:dyDescent="0.25">
      <c r="A10202" t="s">
        <v>22051</v>
      </c>
      <c r="B10202" t="s">
        <v>22052</v>
      </c>
      <c r="C10202" t="s">
        <v>22146</v>
      </c>
      <c r="D10202">
        <v>26561</v>
      </c>
      <c r="F10202" t="s">
        <v>43</v>
      </c>
      <c r="G10202" t="s">
        <v>44</v>
      </c>
      <c r="H10202" t="s">
        <v>75</v>
      </c>
      <c r="I10202" t="s">
        <v>46</v>
      </c>
      <c r="J10202" t="s">
        <v>47</v>
      </c>
      <c r="K10202">
        <v>9</v>
      </c>
      <c r="L10202">
        <v>75</v>
      </c>
      <c r="M10202">
        <v>105.2</v>
      </c>
      <c r="N10202">
        <v>50.4</v>
      </c>
      <c r="P10202">
        <v>1.4</v>
      </c>
      <c r="R10202">
        <v>1300</v>
      </c>
      <c r="S10202">
        <v>20</v>
      </c>
      <c r="T10202">
        <v>65</v>
      </c>
      <c r="U10202" t="s">
        <v>48</v>
      </c>
      <c r="V10202">
        <v>12000</v>
      </c>
      <c r="W10202">
        <v>2700</v>
      </c>
      <c r="X10202">
        <v>81</v>
      </c>
      <c r="Y10202">
        <v>-13</v>
      </c>
      <c r="Z10202">
        <v>0.6</v>
      </c>
      <c r="AA10202">
        <v>-18</v>
      </c>
      <c r="AE10202" t="s">
        <v>348</v>
      </c>
      <c r="AI10202" s="1">
        <v>41760</v>
      </c>
      <c r="AJ10202" s="1">
        <v>41907</v>
      </c>
      <c r="AK10202" t="s">
        <v>60</v>
      </c>
      <c r="AL10202" t="s">
        <v>22148</v>
      </c>
      <c r="AM10202">
        <v>2271172</v>
      </c>
    </row>
    <row r="10203" spans="1:39" hidden="1" x14ac:dyDescent="0.25">
      <c r="A10203" t="s">
        <v>22051</v>
      </c>
      <c r="B10203" t="s">
        <v>22052</v>
      </c>
      <c r="C10203" t="s">
        <v>22149</v>
      </c>
      <c r="D10203">
        <v>26561</v>
      </c>
      <c r="F10203" t="s">
        <v>43</v>
      </c>
      <c r="G10203" t="s">
        <v>44</v>
      </c>
      <c r="H10203" t="s">
        <v>75</v>
      </c>
      <c r="I10203" t="s">
        <v>46</v>
      </c>
      <c r="J10203" t="s">
        <v>47</v>
      </c>
      <c r="K10203">
        <v>9</v>
      </c>
      <c r="L10203">
        <v>75</v>
      </c>
      <c r="M10203">
        <v>121</v>
      </c>
      <c r="N10203">
        <v>60</v>
      </c>
      <c r="P10203">
        <v>1.4</v>
      </c>
      <c r="R10203">
        <v>1250</v>
      </c>
      <c r="S10203">
        <v>19</v>
      </c>
      <c r="T10203">
        <v>65.8</v>
      </c>
      <c r="U10203" t="s">
        <v>48</v>
      </c>
      <c r="V10203">
        <v>10000</v>
      </c>
      <c r="W10203">
        <v>2700</v>
      </c>
      <c r="X10203">
        <v>83</v>
      </c>
      <c r="Y10203">
        <v>-7</v>
      </c>
      <c r="Z10203">
        <v>0.6</v>
      </c>
      <c r="AA10203">
        <v>-18</v>
      </c>
      <c r="AE10203" t="s">
        <v>76</v>
      </c>
      <c r="AI10203" s="1">
        <v>41852</v>
      </c>
      <c r="AJ10203" s="1">
        <v>41957</v>
      </c>
      <c r="AK10203" t="s">
        <v>60</v>
      </c>
      <c r="AL10203" t="s">
        <v>22150</v>
      </c>
      <c r="AM10203">
        <v>2234370</v>
      </c>
    </row>
    <row r="10204" spans="1:39" hidden="1" x14ac:dyDescent="0.25">
      <c r="A10204" t="s">
        <v>22051</v>
      </c>
      <c r="B10204" t="s">
        <v>22052</v>
      </c>
      <c r="C10204" t="s">
        <v>22151</v>
      </c>
      <c r="D10204">
        <v>26471</v>
      </c>
      <c r="F10204" t="s">
        <v>43</v>
      </c>
      <c r="G10204" t="s">
        <v>44</v>
      </c>
      <c r="H10204" t="s">
        <v>75</v>
      </c>
      <c r="I10204" t="s">
        <v>46</v>
      </c>
      <c r="J10204" t="s">
        <v>47</v>
      </c>
      <c r="K10204">
        <v>9</v>
      </c>
      <c r="L10204">
        <v>100</v>
      </c>
      <c r="M10204">
        <v>116.7</v>
      </c>
      <c r="N10204">
        <v>50.9</v>
      </c>
      <c r="P10204">
        <v>2.5</v>
      </c>
      <c r="R10204">
        <v>1600</v>
      </c>
      <c r="S10204">
        <v>23.2</v>
      </c>
      <c r="T10204">
        <v>69</v>
      </c>
      <c r="U10204" t="s">
        <v>48</v>
      </c>
      <c r="V10204">
        <v>10000</v>
      </c>
      <c r="W10204">
        <v>2700</v>
      </c>
      <c r="X10204">
        <v>81</v>
      </c>
      <c r="Y10204">
        <v>-13</v>
      </c>
      <c r="Z10204">
        <v>0.6</v>
      </c>
      <c r="AA10204">
        <v>-18</v>
      </c>
      <c r="AE10204" t="s">
        <v>120</v>
      </c>
      <c r="AI10204" s="1">
        <v>42415</v>
      </c>
      <c r="AJ10204" s="1">
        <v>42499</v>
      </c>
      <c r="AK10204" t="s">
        <v>60</v>
      </c>
      <c r="AL10204" t="s">
        <v>22152</v>
      </c>
      <c r="AM10204">
        <v>2272095</v>
      </c>
    </row>
    <row r="10205" spans="1:39" hidden="1" x14ac:dyDescent="0.25">
      <c r="A10205" t="s">
        <v>22051</v>
      </c>
      <c r="B10205" t="s">
        <v>22052</v>
      </c>
      <c r="C10205" t="s">
        <v>22153</v>
      </c>
      <c r="D10205">
        <v>26470</v>
      </c>
      <c r="F10205" t="s">
        <v>43</v>
      </c>
      <c r="G10205" t="s">
        <v>44</v>
      </c>
      <c r="H10205" t="s">
        <v>75</v>
      </c>
      <c r="I10205" t="s">
        <v>46</v>
      </c>
      <c r="J10205" t="s">
        <v>47</v>
      </c>
      <c r="K10205">
        <v>9</v>
      </c>
      <c r="L10205">
        <v>100</v>
      </c>
      <c r="M10205">
        <v>116.7</v>
      </c>
      <c r="N10205">
        <v>50.9</v>
      </c>
      <c r="P10205">
        <v>2.5</v>
      </c>
      <c r="R10205">
        <v>1600</v>
      </c>
      <c r="S10205">
        <v>23.2</v>
      </c>
      <c r="T10205">
        <v>69</v>
      </c>
      <c r="U10205" t="s">
        <v>48</v>
      </c>
      <c r="V10205">
        <v>10000</v>
      </c>
      <c r="W10205">
        <v>2700</v>
      </c>
      <c r="X10205">
        <v>81</v>
      </c>
      <c r="Y10205">
        <v>-13</v>
      </c>
      <c r="Z10205">
        <v>0.6</v>
      </c>
      <c r="AA10205">
        <v>-18</v>
      </c>
      <c r="AE10205" t="s">
        <v>120</v>
      </c>
      <c r="AI10205" s="1">
        <v>42415</v>
      </c>
      <c r="AJ10205" s="1">
        <v>42499</v>
      </c>
      <c r="AK10205" t="s">
        <v>60</v>
      </c>
      <c r="AL10205" t="s">
        <v>22154</v>
      </c>
      <c r="AM10205">
        <v>2272096</v>
      </c>
    </row>
    <row r="10206" spans="1:39" hidden="1" x14ac:dyDescent="0.25">
      <c r="A10206" t="s">
        <v>22051</v>
      </c>
      <c r="B10206" t="s">
        <v>22052</v>
      </c>
      <c r="C10206" t="s">
        <v>22155</v>
      </c>
      <c r="D10206">
        <v>26562</v>
      </c>
      <c r="F10206" t="s">
        <v>43</v>
      </c>
      <c r="G10206" t="s">
        <v>44</v>
      </c>
      <c r="H10206" t="s">
        <v>75</v>
      </c>
      <c r="I10206" t="s">
        <v>46</v>
      </c>
      <c r="J10206" t="s">
        <v>47</v>
      </c>
      <c r="K10206">
        <v>9</v>
      </c>
      <c r="L10206">
        <v>100</v>
      </c>
      <c r="M10206">
        <v>132</v>
      </c>
      <c r="N10206">
        <v>60</v>
      </c>
      <c r="P10206">
        <v>1.4</v>
      </c>
      <c r="R10206">
        <v>1600</v>
      </c>
      <c r="S10206">
        <v>23.4</v>
      </c>
      <c r="T10206">
        <v>68.400000000000006</v>
      </c>
      <c r="U10206" t="s">
        <v>48</v>
      </c>
      <c r="V10206">
        <v>10000</v>
      </c>
      <c r="W10206">
        <v>2700</v>
      </c>
      <c r="X10206">
        <v>82</v>
      </c>
      <c r="Y10206">
        <v>-7</v>
      </c>
      <c r="Z10206">
        <v>0.6</v>
      </c>
      <c r="AA10206">
        <v>-18</v>
      </c>
      <c r="AE10206" t="s">
        <v>49</v>
      </c>
      <c r="AI10206" s="1">
        <v>41699</v>
      </c>
      <c r="AJ10206" s="1">
        <v>42009</v>
      </c>
      <c r="AK10206" t="s">
        <v>60</v>
      </c>
      <c r="AL10206" t="s">
        <v>22156</v>
      </c>
      <c r="AM10206">
        <v>2233841</v>
      </c>
    </row>
    <row r="10207" spans="1:39" hidden="1" x14ac:dyDescent="0.25">
      <c r="A10207" t="s">
        <v>22157</v>
      </c>
      <c r="B10207" t="s">
        <v>22158</v>
      </c>
      <c r="C10207" t="s">
        <v>22159</v>
      </c>
      <c r="D10207">
        <v>360113</v>
      </c>
      <c r="E10207" t="s">
        <v>22160</v>
      </c>
      <c r="F10207" t="s">
        <v>43</v>
      </c>
      <c r="G10207" t="s">
        <v>44</v>
      </c>
      <c r="H10207" t="s">
        <v>75</v>
      </c>
      <c r="I10207" t="s">
        <v>46</v>
      </c>
      <c r="J10207" t="s">
        <v>47</v>
      </c>
      <c r="K10207">
        <v>2</v>
      </c>
      <c r="L10207">
        <v>60</v>
      </c>
      <c r="M10207">
        <v>115</v>
      </c>
      <c r="N10207">
        <v>46</v>
      </c>
      <c r="P10207">
        <v>2</v>
      </c>
      <c r="R10207">
        <v>825</v>
      </c>
      <c r="S10207">
        <v>13</v>
      </c>
      <c r="T10207">
        <v>63.2</v>
      </c>
      <c r="U10207" t="s">
        <v>48</v>
      </c>
      <c r="V10207">
        <v>10000</v>
      </c>
      <c r="W10207">
        <v>2700</v>
      </c>
      <c r="X10207">
        <v>83</v>
      </c>
      <c r="Y10207">
        <v>-7</v>
      </c>
      <c r="Z10207">
        <v>0.6</v>
      </c>
      <c r="AA10207">
        <v>-15</v>
      </c>
      <c r="AE10207" t="s">
        <v>120</v>
      </c>
      <c r="AI10207" s="1">
        <v>41711</v>
      </c>
      <c r="AJ10207" s="1">
        <v>41974</v>
      </c>
      <c r="AK10207" t="s">
        <v>50</v>
      </c>
      <c r="AL10207" t="s">
        <v>22161</v>
      </c>
      <c r="AM10207">
        <v>2226670</v>
      </c>
    </row>
    <row r="10208" spans="1:39" hidden="1" x14ac:dyDescent="0.25">
      <c r="A10208" t="s">
        <v>22157</v>
      </c>
      <c r="B10208" t="s">
        <v>22158</v>
      </c>
      <c r="C10208" t="s">
        <v>22162</v>
      </c>
      <c r="D10208">
        <v>360107</v>
      </c>
      <c r="F10208" t="s">
        <v>43</v>
      </c>
      <c r="G10208" t="s">
        <v>44</v>
      </c>
      <c r="H10208" t="s">
        <v>75</v>
      </c>
      <c r="I10208" t="s">
        <v>46</v>
      </c>
      <c r="J10208" t="s">
        <v>47</v>
      </c>
      <c r="K10208">
        <v>2</v>
      </c>
      <c r="L10208">
        <v>75</v>
      </c>
      <c r="M10208">
        <v>121</v>
      </c>
      <c r="N10208">
        <v>60</v>
      </c>
      <c r="P10208">
        <v>2</v>
      </c>
      <c r="R10208">
        <v>1250</v>
      </c>
      <c r="S10208">
        <v>19</v>
      </c>
      <c r="T10208">
        <v>65.8</v>
      </c>
      <c r="U10208" t="s">
        <v>48</v>
      </c>
      <c r="V10208">
        <v>10000</v>
      </c>
      <c r="W10208">
        <v>2700</v>
      </c>
      <c r="X10208">
        <v>83</v>
      </c>
      <c r="Y10208">
        <v>-7</v>
      </c>
      <c r="Z10208">
        <v>0.5</v>
      </c>
      <c r="AA10208">
        <v>-15</v>
      </c>
      <c r="AE10208" t="s">
        <v>49</v>
      </c>
      <c r="AI10208" s="1">
        <v>41365</v>
      </c>
      <c r="AJ10208" s="1">
        <v>41984</v>
      </c>
      <c r="AK10208" t="s">
        <v>50</v>
      </c>
      <c r="AL10208" t="s">
        <v>22163</v>
      </c>
      <c r="AM10208">
        <v>2229456</v>
      </c>
    </row>
    <row r="10209" spans="1:39" hidden="1" x14ac:dyDescent="0.25">
      <c r="A10209" t="s">
        <v>22157</v>
      </c>
      <c r="B10209" t="s">
        <v>22158</v>
      </c>
      <c r="C10209" t="s">
        <v>22162</v>
      </c>
      <c r="D10209">
        <v>360108</v>
      </c>
      <c r="F10209" t="s">
        <v>43</v>
      </c>
      <c r="G10209" t="s">
        <v>44</v>
      </c>
      <c r="H10209" t="s">
        <v>75</v>
      </c>
      <c r="I10209" t="s">
        <v>46</v>
      </c>
      <c r="J10209" t="s">
        <v>47</v>
      </c>
      <c r="K10209">
        <v>2</v>
      </c>
      <c r="L10209">
        <v>60</v>
      </c>
      <c r="M10209">
        <v>108</v>
      </c>
      <c r="N10209">
        <v>49</v>
      </c>
      <c r="P10209">
        <v>2</v>
      </c>
      <c r="R10209">
        <v>800</v>
      </c>
      <c r="S10209">
        <v>13.1</v>
      </c>
      <c r="T10209">
        <v>61.3</v>
      </c>
      <c r="U10209" t="s">
        <v>48</v>
      </c>
      <c r="V10209">
        <v>10000</v>
      </c>
      <c r="W10209">
        <v>6500</v>
      </c>
      <c r="X10209">
        <v>84</v>
      </c>
      <c r="Y10209">
        <v>49</v>
      </c>
      <c r="Z10209">
        <v>0.6</v>
      </c>
      <c r="AA10209">
        <v>-15</v>
      </c>
      <c r="AE10209" t="s">
        <v>49</v>
      </c>
      <c r="AI10209" s="1">
        <v>41365</v>
      </c>
      <c r="AJ10209" s="1">
        <v>41984</v>
      </c>
      <c r="AK10209" t="s">
        <v>50</v>
      </c>
      <c r="AL10209" t="s">
        <v>22164</v>
      </c>
      <c r="AM10209">
        <v>2229455</v>
      </c>
    </row>
    <row r="10210" spans="1:39" hidden="1" x14ac:dyDescent="0.25">
      <c r="A10210" t="s">
        <v>22157</v>
      </c>
      <c r="B10210" t="s">
        <v>22158</v>
      </c>
      <c r="C10210" t="s">
        <v>22162</v>
      </c>
      <c r="D10210">
        <v>360110</v>
      </c>
      <c r="F10210" t="s">
        <v>43</v>
      </c>
      <c r="G10210" t="s">
        <v>44</v>
      </c>
      <c r="H10210" t="s">
        <v>75</v>
      </c>
      <c r="I10210" t="s">
        <v>46</v>
      </c>
      <c r="J10210" t="s">
        <v>47</v>
      </c>
      <c r="K10210">
        <v>2</v>
      </c>
      <c r="L10210">
        <v>75</v>
      </c>
      <c r="M10210">
        <v>121</v>
      </c>
      <c r="N10210">
        <v>59</v>
      </c>
      <c r="P10210">
        <v>2</v>
      </c>
      <c r="R10210">
        <v>1250</v>
      </c>
      <c r="S10210">
        <v>19</v>
      </c>
      <c r="T10210">
        <v>65.8</v>
      </c>
      <c r="U10210" t="s">
        <v>48</v>
      </c>
      <c r="V10210">
        <v>10000</v>
      </c>
      <c r="W10210">
        <v>6500</v>
      </c>
      <c r="X10210">
        <v>85</v>
      </c>
      <c r="Y10210">
        <v>42</v>
      </c>
      <c r="Z10210">
        <v>0.5</v>
      </c>
      <c r="AA10210">
        <v>-15</v>
      </c>
      <c r="AE10210" t="s">
        <v>120</v>
      </c>
      <c r="AI10210" s="1">
        <v>41365</v>
      </c>
      <c r="AJ10210" s="1">
        <v>41984</v>
      </c>
      <c r="AK10210" t="s">
        <v>50</v>
      </c>
      <c r="AL10210" t="s">
        <v>22165</v>
      </c>
      <c r="AM10210">
        <v>2229454</v>
      </c>
    </row>
    <row r="10211" spans="1:39" hidden="1" x14ac:dyDescent="0.25">
      <c r="A10211" t="s">
        <v>21351</v>
      </c>
      <c r="B10211" t="s">
        <v>21352</v>
      </c>
      <c r="C10211" t="s">
        <v>22166</v>
      </c>
      <c r="D10211" t="s">
        <v>22166</v>
      </c>
      <c r="E10211" t="s">
        <v>22167</v>
      </c>
      <c r="F10211" t="s">
        <v>1202</v>
      </c>
      <c r="G10211" t="s">
        <v>148</v>
      </c>
      <c r="H10211" t="s">
        <v>149</v>
      </c>
      <c r="I10211" t="s">
        <v>148</v>
      </c>
      <c r="J10211" t="s">
        <v>58</v>
      </c>
      <c r="K10211">
        <v>3</v>
      </c>
      <c r="L10211">
        <v>25</v>
      </c>
      <c r="M10211">
        <v>98.3</v>
      </c>
      <c r="N10211">
        <v>34.700000000000003</v>
      </c>
      <c r="R10211">
        <v>200</v>
      </c>
      <c r="S10211">
        <v>4</v>
      </c>
      <c r="T10211">
        <v>50</v>
      </c>
      <c r="U10211" t="s">
        <v>48</v>
      </c>
      <c r="V10211">
        <v>25000</v>
      </c>
      <c r="W10211">
        <v>5000</v>
      </c>
      <c r="X10211">
        <v>83</v>
      </c>
      <c r="Y10211">
        <v>17</v>
      </c>
      <c r="Z10211">
        <v>0.8</v>
      </c>
      <c r="AA10211">
        <v>-29</v>
      </c>
      <c r="AB10211" t="s">
        <v>27</v>
      </c>
      <c r="AC10211" s="2">
        <v>0.05</v>
      </c>
      <c r="AE10211" t="s">
        <v>22168</v>
      </c>
      <c r="AI10211" s="1">
        <v>41745</v>
      </c>
      <c r="AJ10211" s="1">
        <v>41957</v>
      </c>
      <c r="AK10211" t="s">
        <v>60</v>
      </c>
      <c r="AL10211" t="s">
        <v>22169</v>
      </c>
      <c r="AM10211">
        <v>2225144</v>
      </c>
    </row>
    <row r="10212" spans="1:39" hidden="1" x14ac:dyDescent="0.25">
      <c r="A10212" t="s">
        <v>21351</v>
      </c>
      <c r="B10212" t="s">
        <v>21352</v>
      </c>
      <c r="C10212" t="s">
        <v>10799</v>
      </c>
      <c r="D10212" t="s">
        <v>22170</v>
      </c>
      <c r="E10212" t="s">
        <v>22171</v>
      </c>
      <c r="F10212" t="s">
        <v>469</v>
      </c>
      <c r="G10212" t="s">
        <v>148</v>
      </c>
      <c r="H10212" t="s">
        <v>149</v>
      </c>
      <c r="I10212" t="s">
        <v>148</v>
      </c>
      <c r="J10212" t="s">
        <v>58</v>
      </c>
      <c r="K10212">
        <v>3</v>
      </c>
      <c r="L10212">
        <v>15</v>
      </c>
      <c r="M10212">
        <v>92</v>
      </c>
      <c r="N10212">
        <v>34.6</v>
      </c>
      <c r="R10212">
        <v>120</v>
      </c>
      <c r="S10212">
        <v>1.5</v>
      </c>
      <c r="T10212">
        <v>80</v>
      </c>
      <c r="U10212" t="s">
        <v>48</v>
      </c>
      <c r="V10212">
        <v>15000</v>
      </c>
      <c r="W10212">
        <v>2700</v>
      </c>
      <c r="X10212">
        <v>82</v>
      </c>
      <c r="Y10212">
        <v>4</v>
      </c>
      <c r="Z10212">
        <v>1</v>
      </c>
      <c r="AA10212">
        <v>-29</v>
      </c>
      <c r="AD10212" t="s">
        <v>141</v>
      </c>
      <c r="AE10212" t="s">
        <v>477</v>
      </c>
      <c r="AF10212" t="s">
        <v>48</v>
      </c>
      <c r="AI10212" s="1">
        <v>42551</v>
      </c>
      <c r="AJ10212" s="1">
        <v>42541</v>
      </c>
      <c r="AK10212" t="s">
        <v>50</v>
      </c>
      <c r="AL10212" t="s">
        <v>22172</v>
      </c>
      <c r="AM10212">
        <v>2271551</v>
      </c>
    </row>
    <row r="10213" spans="1:39" hidden="1" x14ac:dyDescent="0.25">
      <c r="A10213" t="s">
        <v>21351</v>
      </c>
      <c r="B10213" t="s">
        <v>21352</v>
      </c>
      <c r="C10213" t="s">
        <v>10799</v>
      </c>
      <c r="D10213" t="s">
        <v>22173</v>
      </c>
      <c r="F10213" t="s">
        <v>469</v>
      </c>
      <c r="G10213" t="s">
        <v>148</v>
      </c>
      <c r="H10213" t="s">
        <v>149</v>
      </c>
      <c r="I10213" t="s">
        <v>148</v>
      </c>
      <c r="J10213" t="s">
        <v>58</v>
      </c>
      <c r="K10213">
        <v>3</v>
      </c>
      <c r="L10213">
        <v>15</v>
      </c>
      <c r="M10213">
        <v>92.3</v>
      </c>
      <c r="N10213">
        <v>34.9</v>
      </c>
      <c r="R10213">
        <v>120</v>
      </c>
      <c r="S10213">
        <v>1.5</v>
      </c>
      <c r="T10213">
        <v>80</v>
      </c>
      <c r="U10213" t="s">
        <v>48</v>
      </c>
      <c r="V10213">
        <v>15000</v>
      </c>
      <c r="W10213">
        <v>5000</v>
      </c>
      <c r="X10213">
        <v>87</v>
      </c>
      <c r="Y10213">
        <v>20</v>
      </c>
      <c r="Z10213">
        <v>0.9</v>
      </c>
      <c r="AA10213">
        <v>-29</v>
      </c>
      <c r="AD10213" t="s">
        <v>141</v>
      </c>
      <c r="AE10213" t="s">
        <v>477</v>
      </c>
      <c r="AF10213" t="s">
        <v>48</v>
      </c>
      <c r="AI10213" s="1">
        <v>42551</v>
      </c>
      <c r="AJ10213" s="1">
        <v>42541</v>
      </c>
      <c r="AK10213" t="s">
        <v>50</v>
      </c>
      <c r="AL10213" t="s">
        <v>22174</v>
      </c>
      <c r="AM10213">
        <v>2271552</v>
      </c>
    </row>
    <row r="10214" spans="1:39" hidden="1" x14ac:dyDescent="0.25">
      <c r="A10214" t="s">
        <v>21351</v>
      </c>
      <c r="B10214" t="s">
        <v>21352</v>
      </c>
      <c r="C10214" t="s">
        <v>10799</v>
      </c>
      <c r="D10214" t="s">
        <v>22175</v>
      </c>
      <c r="F10214" t="s">
        <v>469</v>
      </c>
      <c r="G10214" t="s">
        <v>148</v>
      </c>
      <c r="H10214" t="s">
        <v>149</v>
      </c>
      <c r="I10214" t="s">
        <v>148</v>
      </c>
      <c r="J10214" t="s">
        <v>58</v>
      </c>
      <c r="K10214">
        <v>3</v>
      </c>
      <c r="L10214">
        <v>25</v>
      </c>
      <c r="M10214">
        <v>94.1</v>
      </c>
      <c r="N10214">
        <v>35</v>
      </c>
      <c r="R10214">
        <v>230</v>
      </c>
      <c r="S10214">
        <v>2.5</v>
      </c>
      <c r="T10214">
        <v>92</v>
      </c>
      <c r="U10214" t="s">
        <v>48</v>
      </c>
      <c r="V10214">
        <v>15000</v>
      </c>
      <c r="W10214">
        <v>2700</v>
      </c>
      <c r="X10214">
        <v>81</v>
      </c>
      <c r="Y10214">
        <v>2</v>
      </c>
      <c r="Z10214">
        <v>0.9</v>
      </c>
      <c r="AA10214">
        <v>-29</v>
      </c>
      <c r="AD10214" t="s">
        <v>141</v>
      </c>
      <c r="AE10214" t="s">
        <v>477</v>
      </c>
      <c r="AF10214" t="s">
        <v>48</v>
      </c>
      <c r="AI10214" s="1">
        <v>42542</v>
      </c>
      <c r="AJ10214" s="1">
        <v>42541</v>
      </c>
      <c r="AK10214" t="s">
        <v>50</v>
      </c>
      <c r="AL10214" t="s">
        <v>22176</v>
      </c>
      <c r="AM10214">
        <v>2270711</v>
      </c>
    </row>
    <row r="10215" spans="1:39" hidden="1" x14ac:dyDescent="0.25">
      <c r="A10215" t="s">
        <v>21351</v>
      </c>
      <c r="B10215" t="s">
        <v>21352</v>
      </c>
      <c r="C10215" t="s">
        <v>10799</v>
      </c>
      <c r="D10215" t="s">
        <v>22177</v>
      </c>
      <c r="F10215" t="s">
        <v>469</v>
      </c>
      <c r="G10215" t="s">
        <v>148</v>
      </c>
      <c r="H10215" t="s">
        <v>149</v>
      </c>
      <c r="I10215" t="s">
        <v>148</v>
      </c>
      <c r="J10215" t="s">
        <v>58</v>
      </c>
      <c r="K10215">
        <v>3</v>
      </c>
      <c r="L10215">
        <v>25</v>
      </c>
      <c r="M10215">
        <v>93.4</v>
      </c>
      <c r="N10215">
        <v>34.5</v>
      </c>
      <c r="R10215">
        <v>230</v>
      </c>
      <c r="S10215">
        <v>2.5</v>
      </c>
      <c r="T10215">
        <v>92</v>
      </c>
      <c r="U10215" t="s">
        <v>48</v>
      </c>
      <c r="V10215">
        <v>15000</v>
      </c>
      <c r="W10215">
        <v>5000</v>
      </c>
      <c r="X10215">
        <v>87</v>
      </c>
      <c r="Y10215">
        <v>22</v>
      </c>
      <c r="Z10215">
        <v>0.9</v>
      </c>
      <c r="AA10215">
        <v>-29</v>
      </c>
      <c r="AD10215" t="s">
        <v>141</v>
      </c>
      <c r="AE10215" t="s">
        <v>477</v>
      </c>
      <c r="AF10215" t="s">
        <v>48</v>
      </c>
      <c r="AI10215" s="1">
        <v>42542</v>
      </c>
      <c r="AJ10215" s="1">
        <v>42544</v>
      </c>
      <c r="AK10215" t="s">
        <v>50</v>
      </c>
      <c r="AL10215" t="s">
        <v>22178</v>
      </c>
      <c r="AM10215">
        <v>2270712</v>
      </c>
    </row>
    <row r="10216" spans="1:39" hidden="1" x14ac:dyDescent="0.25">
      <c r="A10216" t="s">
        <v>21351</v>
      </c>
      <c r="B10216" t="s">
        <v>21352</v>
      </c>
      <c r="C10216" t="s">
        <v>10799</v>
      </c>
      <c r="D10216" t="s">
        <v>22179</v>
      </c>
      <c r="F10216" t="s">
        <v>469</v>
      </c>
      <c r="G10216" t="s">
        <v>148</v>
      </c>
      <c r="H10216" t="s">
        <v>149</v>
      </c>
      <c r="I10216" t="s">
        <v>148</v>
      </c>
      <c r="J10216" t="s">
        <v>58</v>
      </c>
      <c r="K10216">
        <v>3</v>
      </c>
      <c r="L10216">
        <v>40</v>
      </c>
      <c r="M10216">
        <v>92.5</v>
      </c>
      <c r="N10216">
        <v>34.6</v>
      </c>
      <c r="R10216">
        <v>350</v>
      </c>
      <c r="S10216">
        <v>4</v>
      </c>
      <c r="T10216">
        <v>87.5</v>
      </c>
      <c r="U10216" t="s">
        <v>48</v>
      </c>
      <c r="V10216">
        <v>15000</v>
      </c>
      <c r="W10216">
        <v>2700</v>
      </c>
      <c r="X10216">
        <v>82</v>
      </c>
      <c r="Y10216">
        <v>9</v>
      </c>
      <c r="Z10216">
        <v>0.9</v>
      </c>
      <c r="AA10216">
        <v>-29</v>
      </c>
      <c r="AD10216" t="s">
        <v>141</v>
      </c>
      <c r="AE10216" t="s">
        <v>477</v>
      </c>
      <c r="AF10216" t="s">
        <v>48</v>
      </c>
      <c r="AI10216" s="1">
        <v>42551</v>
      </c>
      <c r="AJ10216" s="1">
        <v>42541</v>
      </c>
      <c r="AK10216" t="s">
        <v>50</v>
      </c>
      <c r="AL10216" t="s">
        <v>22180</v>
      </c>
      <c r="AM10216">
        <v>2271553</v>
      </c>
    </row>
    <row r="10217" spans="1:39" hidden="1" x14ac:dyDescent="0.25">
      <c r="A10217" t="s">
        <v>21351</v>
      </c>
      <c r="B10217" t="s">
        <v>21352</v>
      </c>
      <c r="C10217" t="s">
        <v>10799</v>
      </c>
      <c r="D10217" t="s">
        <v>22181</v>
      </c>
      <c r="F10217" t="s">
        <v>469</v>
      </c>
      <c r="G10217" t="s">
        <v>148</v>
      </c>
      <c r="H10217" t="s">
        <v>149</v>
      </c>
      <c r="I10217" t="s">
        <v>148</v>
      </c>
      <c r="J10217" t="s">
        <v>58</v>
      </c>
      <c r="K10217">
        <v>3</v>
      </c>
      <c r="L10217">
        <v>40</v>
      </c>
      <c r="M10217">
        <v>93</v>
      </c>
      <c r="N10217">
        <v>35</v>
      </c>
      <c r="R10217">
        <v>350</v>
      </c>
      <c r="S10217">
        <v>4</v>
      </c>
      <c r="T10217">
        <v>87.5</v>
      </c>
      <c r="U10217" t="s">
        <v>48</v>
      </c>
      <c r="V10217">
        <v>15000</v>
      </c>
      <c r="W10217">
        <v>5000</v>
      </c>
      <c r="X10217">
        <v>86</v>
      </c>
      <c r="Y10217">
        <v>20</v>
      </c>
      <c r="Z10217">
        <v>0.9</v>
      </c>
      <c r="AA10217">
        <v>-29</v>
      </c>
      <c r="AD10217" t="s">
        <v>141</v>
      </c>
      <c r="AE10217" t="s">
        <v>477</v>
      </c>
      <c r="AF10217" t="s">
        <v>48</v>
      </c>
      <c r="AI10217" s="1">
        <v>42551</v>
      </c>
      <c r="AJ10217" s="1">
        <v>42541</v>
      </c>
      <c r="AK10217" t="s">
        <v>50</v>
      </c>
      <c r="AL10217" t="s">
        <v>22182</v>
      </c>
      <c r="AM10217">
        <v>2271554</v>
      </c>
    </row>
    <row r="10218" spans="1:39" hidden="1" x14ac:dyDescent="0.25">
      <c r="A10218" t="s">
        <v>21351</v>
      </c>
      <c r="B10218" t="s">
        <v>21352</v>
      </c>
      <c r="C10218" t="s">
        <v>10799</v>
      </c>
      <c r="D10218" t="s">
        <v>22183</v>
      </c>
      <c r="E10218" t="s">
        <v>22184</v>
      </c>
      <c r="F10218" t="s">
        <v>469</v>
      </c>
      <c r="G10218" t="s">
        <v>148</v>
      </c>
      <c r="H10218" t="s">
        <v>149</v>
      </c>
      <c r="I10218" t="s">
        <v>148</v>
      </c>
      <c r="J10218" t="s">
        <v>58</v>
      </c>
      <c r="K10218">
        <v>3</v>
      </c>
      <c r="L10218">
        <v>25</v>
      </c>
      <c r="M10218">
        <v>93.1</v>
      </c>
      <c r="N10218">
        <v>34.799999999999997</v>
      </c>
      <c r="R10218">
        <v>200</v>
      </c>
      <c r="S10218">
        <v>2.5</v>
      </c>
      <c r="T10218">
        <v>80</v>
      </c>
      <c r="U10218" t="s">
        <v>48</v>
      </c>
      <c r="V10218">
        <v>15000</v>
      </c>
      <c r="W10218">
        <v>2700</v>
      </c>
      <c r="X10218">
        <v>82</v>
      </c>
      <c r="Y10218">
        <v>3</v>
      </c>
      <c r="Z10218">
        <v>1</v>
      </c>
      <c r="AA10218">
        <v>-29</v>
      </c>
      <c r="AB10218" t="s">
        <v>27</v>
      </c>
      <c r="AC10218" s="2">
        <v>0.1</v>
      </c>
      <c r="AD10218" t="s">
        <v>141</v>
      </c>
      <c r="AE10218" t="s">
        <v>477</v>
      </c>
      <c r="AF10218" t="s">
        <v>48</v>
      </c>
      <c r="AI10218" s="1">
        <v>42551</v>
      </c>
      <c r="AJ10218" s="1">
        <v>42541</v>
      </c>
      <c r="AK10218" t="s">
        <v>50</v>
      </c>
      <c r="AL10218" t="s">
        <v>22185</v>
      </c>
      <c r="AM10218">
        <v>2271555</v>
      </c>
    </row>
    <row r="10219" spans="1:39" hidden="1" x14ac:dyDescent="0.25">
      <c r="A10219" t="s">
        <v>21351</v>
      </c>
      <c r="B10219" t="s">
        <v>21352</v>
      </c>
      <c r="C10219" t="s">
        <v>10799</v>
      </c>
      <c r="D10219" t="s">
        <v>22186</v>
      </c>
      <c r="E10219" t="s">
        <v>22187</v>
      </c>
      <c r="F10219" t="s">
        <v>469</v>
      </c>
      <c r="G10219" t="s">
        <v>148</v>
      </c>
      <c r="H10219" t="s">
        <v>149</v>
      </c>
      <c r="I10219" t="s">
        <v>148</v>
      </c>
      <c r="J10219" t="s">
        <v>58</v>
      </c>
      <c r="K10219">
        <v>3</v>
      </c>
      <c r="L10219">
        <v>25</v>
      </c>
      <c r="M10219">
        <v>93.4</v>
      </c>
      <c r="N10219">
        <v>35</v>
      </c>
      <c r="R10219">
        <v>200</v>
      </c>
      <c r="S10219">
        <v>2.5</v>
      </c>
      <c r="T10219">
        <v>80</v>
      </c>
      <c r="U10219" t="s">
        <v>48</v>
      </c>
      <c r="V10219">
        <v>15000</v>
      </c>
      <c r="W10219">
        <v>5000</v>
      </c>
      <c r="X10219">
        <v>87</v>
      </c>
      <c r="Y10219">
        <v>20</v>
      </c>
      <c r="Z10219">
        <v>1</v>
      </c>
      <c r="AA10219">
        <v>-29</v>
      </c>
      <c r="AB10219" t="s">
        <v>27</v>
      </c>
      <c r="AC10219" s="2">
        <v>0.1</v>
      </c>
      <c r="AD10219" t="s">
        <v>141</v>
      </c>
      <c r="AE10219" t="s">
        <v>477</v>
      </c>
      <c r="AF10219" t="s">
        <v>48</v>
      </c>
      <c r="AI10219" s="1">
        <v>42551</v>
      </c>
      <c r="AJ10219" s="1">
        <v>42541</v>
      </c>
      <c r="AK10219" t="s">
        <v>50</v>
      </c>
      <c r="AL10219" t="s">
        <v>22188</v>
      </c>
      <c r="AM10219">
        <v>2271556</v>
      </c>
    </row>
    <row r="10220" spans="1:39" hidden="1" x14ac:dyDescent="0.25">
      <c r="A10220" t="s">
        <v>21244</v>
      </c>
      <c r="B10220" t="s">
        <v>21245</v>
      </c>
      <c r="C10220" t="s">
        <v>22189</v>
      </c>
      <c r="D10220">
        <v>3130</v>
      </c>
      <c r="F10220" t="s">
        <v>2199</v>
      </c>
      <c r="G10220" t="s">
        <v>148</v>
      </c>
      <c r="H10220" t="s">
        <v>149</v>
      </c>
      <c r="I10220" t="s">
        <v>148</v>
      </c>
      <c r="J10220" t="s">
        <v>58</v>
      </c>
      <c r="K10220">
        <v>3</v>
      </c>
      <c r="L10220">
        <v>60</v>
      </c>
      <c r="M10220">
        <v>108.4</v>
      </c>
      <c r="N10220">
        <v>40.299999999999997</v>
      </c>
      <c r="R10220">
        <v>500</v>
      </c>
      <c r="S10220">
        <v>7</v>
      </c>
      <c r="T10220">
        <v>71.400000000000006</v>
      </c>
      <c r="U10220" t="s">
        <v>48</v>
      </c>
      <c r="V10220">
        <v>25000</v>
      </c>
      <c r="W10220">
        <v>2700</v>
      </c>
      <c r="X10220">
        <v>81</v>
      </c>
      <c r="Y10220">
        <v>6</v>
      </c>
      <c r="Z10220">
        <v>1</v>
      </c>
      <c r="AA10220">
        <v>-20</v>
      </c>
      <c r="AB10220" t="s">
        <v>27</v>
      </c>
      <c r="AC10220" s="2">
        <v>0.05</v>
      </c>
      <c r="AE10220" t="s">
        <v>138</v>
      </c>
      <c r="AI10220" s="1">
        <v>42073</v>
      </c>
      <c r="AJ10220" s="1">
        <v>42073</v>
      </c>
      <c r="AK10220" t="s">
        <v>50</v>
      </c>
      <c r="AL10220" t="s">
        <v>22190</v>
      </c>
      <c r="AM10220">
        <v>2234439</v>
      </c>
    </row>
    <row r="10221" spans="1:39" hidden="1" x14ac:dyDescent="0.25">
      <c r="A10221" t="s">
        <v>21244</v>
      </c>
      <c r="B10221" t="s">
        <v>21245</v>
      </c>
      <c r="C10221" t="s">
        <v>22189</v>
      </c>
      <c r="D10221">
        <v>33130</v>
      </c>
      <c r="F10221" t="s">
        <v>147</v>
      </c>
      <c r="G10221" t="s">
        <v>148</v>
      </c>
      <c r="H10221" t="s">
        <v>149</v>
      </c>
      <c r="I10221" t="s">
        <v>148</v>
      </c>
      <c r="J10221" t="s">
        <v>58</v>
      </c>
      <c r="K10221">
        <v>5</v>
      </c>
      <c r="L10221">
        <v>60</v>
      </c>
      <c r="M10221">
        <v>108.5</v>
      </c>
      <c r="N10221">
        <v>38.1</v>
      </c>
      <c r="R10221">
        <v>500</v>
      </c>
      <c r="S10221">
        <v>7</v>
      </c>
      <c r="T10221">
        <v>71.400000000000006</v>
      </c>
      <c r="U10221" t="s">
        <v>48</v>
      </c>
      <c r="V10221">
        <v>25000</v>
      </c>
      <c r="W10221">
        <v>2700</v>
      </c>
      <c r="X10221">
        <v>81</v>
      </c>
      <c r="Y10221">
        <v>5</v>
      </c>
      <c r="Z10221">
        <v>1</v>
      </c>
      <c r="AA10221">
        <v>-20</v>
      </c>
      <c r="AB10221" t="s">
        <v>27</v>
      </c>
      <c r="AC10221" s="2">
        <v>0.1</v>
      </c>
      <c r="AE10221" t="s">
        <v>138</v>
      </c>
      <c r="AI10221" s="1">
        <v>42353</v>
      </c>
      <c r="AJ10221" s="1">
        <v>42353</v>
      </c>
      <c r="AK10221" t="s">
        <v>50</v>
      </c>
      <c r="AL10221" t="s">
        <v>22191</v>
      </c>
      <c r="AM10221">
        <v>2254966</v>
      </c>
    </row>
    <row r="10222" spans="1:39" hidden="1" x14ac:dyDescent="0.25">
      <c r="A10222" t="s">
        <v>21244</v>
      </c>
      <c r="B10222" t="s">
        <v>21245</v>
      </c>
      <c r="C10222" t="s">
        <v>22192</v>
      </c>
      <c r="D10222">
        <v>3138</v>
      </c>
      <c r="F10222" t="s">
        <v>147</v>
      </c>
      <c r="G10222" t="s">
        <v>148</v>
      </c>
      <c r="H10222" t="s">
        <v>149</v>
      </c>
      <c r="I10222" t="s">
        <v>148</v>
      </c>
      <c r="J10222" t="s">
        <v>58</v>
      </c>
      <c r="K10222">
        <v>3</v>
      </c>
      <c r="L10222">
        <v>60</v>
      </c>
      <c r="M10222">
        <v>114</v>
      </c>
      <c r="N10222">
        <v>41</v>
      </c>
      <c r="R10222">
        <v>500</v>
      </c>
      <c r="S10222">
        <v>7</v>
      </c>
      <c r="T10222">
        <v>71.400000000000006</v>
      </c>
      <c r="U10222" t="s">
        <v>48</v>
      </c>
      <c r="V10222">
        <v>25000</v>
      </c>
      <c r="W10222">
        <v>2700</v>
      </c>
      <c r="X10222">
        <v>81</v>
      </c>
      <c r="Y10222">
        <v>6</v>
      </c>
      <c r="Z10222">
        <v>1</v>
      </c>
      <c r="AA10222">
        <v>-20</v>
      </c>
      <c r="AB10222" t="s">
        <v>27</v>
      </c>
      <c r="AC10222" s="2">
        <v>0.05</v>
      </c>
      <c r="AE10222" t="s">
        <v>138</v>
      </c>
      <c r="AI10222" s="1">
        <v>42073</v>
      </c>
      <c r="AJ10222" s="1">
        <v>42073</v>
      </c>
      <c r="AK10222" t="s">
        <v>50</v>
      </c>
      <c r="AL10222" t="s">
        <v>22193</v>
      </c>
      <c r="AM10222">
        <v>2234478</v>
      </c>
    </row>
    <row r="10223" spans="1:39" hidden="1" x14ac:dyDescent="0.25">
      <c r="A10223" t="s">
        <v>21244</v>
      </c>
      <c r="B10223" t="s">
        <v>21245</v>
      </c>
      <c r="C10223" t="s">
        <v>22192</v>
      </c>
      <c r="D10223">
        <v>3202</v>
      </c>
      <c r="F10223" t="s">
        <v>147</v>
      </c>
      <c r="G10223" t="s">
        <v>148</v>
      </c>
      <c r="H10223" t="s">
        <v>149</v>
      </c>
      <c r="I10223" t="s">
        <v>148</v>
      </c>
      <c r="J10223" t="s">
        <v>58</v>
      </c>
      <c r="K10223">
        <v>5</v>
      </c>
      <c r="L10223">
        <v>60</v>
      </c>
      <c r="M10223">
        <v>114</v>
      </c>
      <c r="N10223">
        <v>41</v>
      </c>
      <c r="R10223">
        <v>500</v>
      </c>
      <c r="S10223">
        <v>7</v>
      </c>
      <c r="T10223">
        <v>71.400000000000006</v>
      </c>
      <c r="U10223" t="s">
        <v>48</v>
      </c>
      <c r="V10223">
        <v>25000</v>
      </c>
      <c r="W10223">
        <v>2700</v>
      </c>
      <c r="X10223">
        <v>81</v>
      </c>
      <c r="Y10223">
        <v>6</v>
      </c>
      <c r="Z10223">
        <v>1</v>
      </c>
      <c r="AA10223">
        <v>-20</v>
      </c>
      <c r="AB10223" t="s">
        <v>27</v>
      </c>
      <c r="AC10223" s="2">
        <v>0.05</v>
      </c>
      <c r="AE10223" t="s">
        <v>138</v>
      </c>
      <c r="AI10223" s="1">
        <v>42250</v>
      </c>
      <c r="AJ10223" s="1">
        <v>42250</v>
      </c>
      <c r="AK10223" t="s">
        <v>50</v>
      </c>
      <c r="AL10223" t="s">
        <v>22194</v>
      </c>
      <c r="AM10223">
        <v>2247521</v>
      </c>
    </row>
    <row r="10224" spans="1:39" hidden="1" x14ac:dyDescent="0.25">
      <c r="A10224" t="s">
        <v>21244</v>
      </c>
      <c r="B10224" t="s">
        <v>21245</v>
      </c>
      <c r="C10224" t="s">
        <v>22192</v>
      </c>
      <c r="D10224">
        <v>33138</v>
      </c>
      <c r="F10224" t="s">
        <v>147</v>
      </c>
      <c r="G10224" t="s">
        <v>148</v>
      </c>
      <c r="H10224" t="s">
        <v>149</v>
      </c>
      <c r="I10224" t="s">
        <v>148</v>
      </c>
      <c r="J10224" t="s">
        <v>58</v>
      </c>
      <c r="K10224">
        <v>5</v>
      </c>
      <c r="L10224">
        <v>60</v>
      </c>
      <c r="M10224">
        <v>108.5</v>
      </c>
      <c r="N10224">
        <v>40.200000000000003</v>
      </c>
      <c r="R10224">
        <v>500</v>
      </c>
      <c r="S10224">
        <v>7</v>
      </c>
      <c r="T10224">
        <v>71.400000000000006</v>
      </c>
      <c r="U10224" t="s">
        <v>48</v>
      </c>
      <c r="V10224">
        <v>25000</v>
      </c>
      <c r="W10224">
        <v>2700</v>
      </c>
      <c r="X10224">
        <v>81</v>
      </c>
      <c r="Y10224">
        <v>5</v>
      </c>
      <c r="Z10224">
        <v>1</v>
      </c>
      <c r="AA10224">
        <v>-20</v>
      </c>
      <c r="AB10224" t="s">
        <v>27</v>
      </c>
      <c r="AC10224" s="2">
        <v>0.1</v>
      </c>
      <c r="AE10224" t="s">
        <v>138</v>
      </c>
      <c r="AI10224" s="1">
        <v>42353</v>
      </c>
      <c r="AJ10224" s="1">
        <v>42353</v>
      </c>
      <c r="AK10224" t="s">
        <v>50</v>
      </c>
      <c r="AL10224" t="s">
        <v>22195</v>
      </c>
      <c r="AM10224">
        <v>2254967</v>
      </c>
    </row>
    <row r="10225" spans="1:39" hidden="1" x14ac:dyDescent="0.25">
      <c r="A10225" t="s">
        <v>21244</v>
      </c>
      <c r="B10225" t="s">
        <v>21245</v>
      </c>
      <c r="C10225" t="s">
        <v>22192</v>
      </c>
      <c r="D10225">
        <v>33202</v>
      </c>
      <c r="F10225" t="s">
        <v>147</v>
      </c>
      <c r="G10225" t="s">
        <v>148</v>
      </c>
      <c r="H10225" t="s">
        <v>149</v>
      </c>
      <c r="I10225" t="s">
        <v>148</v>
      </c>
      <c r="J10225" t="s">
        <v>58</v>
      </c>
      <c r="K10225">
        <v>5</v>
      </c>
      <c r="L10225">
        <v>60</v>
      </c>
      <c r="M10225">
        <v>114.4</v>
      </c>
      <c r="N10225">
        <v>40.200000000000003</v>
      </c>
      <c r="R10225">
        <v>500</v>
      </c>
      <c r="S10225">
        <v>7</v>
      </c>
      <c r="T10225">
        <v>71.400000000000006</v>
      </c>
      <c r="U10225" t="s">
        <v>48</v>
      </c>
      <c r="V10225">
        <v>25000</v>
      </c>
      <c r="W10225">
        <v>2700</v>
      </c>
      <c r="X10225">
        <v>81</v>
      </c>
      <c r="Y10225">
        <v>5</v>
      </c>
      <c r="Z10225">
        <v>1</v>
      </c>
      <c r="AA10225">
        <v>-20</v>
      </c>
      <c r="AB10225" t="s">
        <v>27</v>
      </c>
      <c r="AC10225" s="2">
        <v>0.05</v>
      </c>
      <c r="AE10225" t="s">
        <v>138</v>
      </c>
      <c r="AI10225" s="1">
        <v>42404</v>
      </c>
      <c r="AJ10225" s="1">
        <v>42404</v>
      </c>
      <c r="AK10225" t="s">
        <v>50</v>
      </c>
      <c r="AL10225" t="s">
        <v>22196</v>
      </c>
      <c r="AM10225">
        <v>2259988</v>
      </c>
    </row>
    <row r="10226" spans="1:39" hidden="1" x14ac:dyDescent="0.25">
      <c r="A10226" t="s">
        <v>21244</v>
      </c>
      <c r="B10226" t="s">
        <v>21245</v>
      </c>
      <c r="C10226" t="s">
        <v>22197</v>
      </c>
      <c r="D10226">
        <v>3139</v>
      </c>
      <c r="F10226" t="s">
        <v>147</v>
      </c>
      <c r="G10226" t="s">
        <v>148</v>
      </c>
      <c r="H10226" t="s">
        <v>75</v>
      </c>
      <c r="I10226" t="s">
        <v>148</v>
      </c>
      <c r="J10226" t="s">
        <v>58</v>
      </c>
      <c r="K10226">
        <v>3</v>
      </c>
      <c r="L10226">
        <v>60</v>
      </c>
      <c r="M10226">
        <v>113</v>
      </c>
      <c r="N10226">
        <v>41</v>
      </c>
      <c r="R10226">
        <v>500</v>
      </c>
      <c r="S10226">
        <v>7</v>
      </c>
      <c r="T10226">
        <v>71.400000000000006</v>
      </c>
      <c r="U10226" t="s">
        <v>48</v>
      </c>
      <c r="V10226">
        <v>25000</v>
      </c>
      <c r="W10226">
        <v>2700</v>
      </c>
      <c r="X10226">
        <v>81</v>
      </c>
      <c r="Y10226">
        <v>6</v>
      </c>
      <c r="Z10226">
        <v>1</v>
      </c>
      <c r="AA10226">
        <v>-20</v>
      </c>
      <c r="AB10226" t="s">
        <v>27</v>
      </c>
      <c r="AC10226" s="2">
        <v>0.05</v>
      </c>
      <c r="AE10226" t="s">
        <v>138</v>
      </c>
      <c r="AI10226" s="1">
        <v>42073</v>
      </c>
      <c r="AJ10226" s="1">
        <v>42073</v>
      </c>
      <c r="AK10226" t="s">
        <v>50</v>
      </c>
      <c r="AL10226" t="s">
        <v>22198</v>
      </c>
      <c r="AM10226">
        <v>2234479</v>
      </c>
    </row>
    <row r="10227" spans="1:39" hidden="1" x14ac:dyDescent="0.25">
      <c r="A10227" t="s">
        <v>21244</v>
      </c>
      <c r="B10227" t="s">
        <v>21245</v>
      </c>
      <c r="C10227" t="s">
        <v>22197</v>
      </c>
      <c r="D10227">
        <v>3203</v>
      </c>
      <c r="F10227" t="s">
        <v>147</v>
      </c>
      <c r="G10227" t="s">
        <v>148</v>
      </c>
      <c r="H10227" t="s">
        <v>75</v>
      </c>
      <c r="I10227" t="s">
        <v>148</v>
      </c>
      <c r="J10227" t="s">
        <v>58</v>
      </c>
      <c r="K10227">
        <v>5</v>
      </c>
      <c r="L10227">
        <v>60</v>
      </c>
      <c r="M10227">
        <v>113</v>
      </c>
      <c r="N10227">
        <v>41</v>
      </c>
      <c r="R10227">
        <v>500</v>
      </c>
      <c r="S10227">
        <v>7</v>
      </c>
      <c r="T10227">
        <v>71.400000000000006</v>
      </c>
      <c r="U10227" t="s">
        <v>48</v>
      </c>
      <c r="V10227">
        <v>25000</v>
      </c>
      <c r="W10227">
        <v>2700</v>
      </c>
      <c r="X10227">
        <v>81</v>
      </c>
      <c r="Y10227">
        <v>6</v>
      </c>
      <c r="Z10227">
        <v>1</v>
      </c>
      <c r="AA10227">
        <v>-20</v>
      </c>
      <c r="AB10227" t="s">
        <v>27</v>
      </c>
      <c r="AC10227" s="2">
        <v>0.05</v>
      </c>
      <c r="AE10227" t="s">
        <v>138</v>
      </c>
      <c r="AI10227" s="1">
        <v>42250</v>
      </c>
      <c r="AJ10227" s="1">
        <v>42250</v>
      </c>
      <c r="AK10227" t="s">
        <v>50</v>
      </c>
      <c r="AL10227" t="s">
        <v>22199</v>
      </c>
      <c r="AM10227">
        <v>2247526</v>
      </c>
    </row>
    <row r="10228" spans="1:39" hidden="1" x14ac:dyDescent="0.25">
      <c r="A10228" t="s">
        <v>21244</v>
      </c>
      <c r="B10228" t="s">
        <v>21245</v>
      </c>
      <c r="C10228" t="s">
        <v>22197</v>
      </c>
      <c r="D10228">
        <v>33139</v>
      </c>
      <c r="F10228" t="s">
        <v>147</v>
      </c>
      <c r="G10228" t="s">
        <v>148</v>
      </c>
      <c r="H10228" t="s">
        <v>75</v>
      </c>
      <c r="I10228" t="s">
        <v>148</v>
      </c>
      <c r="J10228" t="s">
        <v>58</v>
      </c>
      <c r="K10228">
        <v>5</v>
      </c>
      <c r="L10228">
        <v>60</v>
      </c>
      <c r="M10228">
        <v>108.5</v>
      </c>
      <c r="N10228">
        <v>40.200000000000003</v>
      </c>
      <c r="R10228">
        <v>500</v>
      </c>
      <c r="S10228">
        <v>7</v>
      </c>
      <c r="T10228">
        <v>71.400000000000006</v>
      </c>
      <c r="U10228" t="s">
        <v>48</v>
      </c>
      <c r="V10228">
        <v>25000</v>
      </c>
      <c r="W10228">
        <v>2700</v>
      </c>
      <c r="X10228">
        <v>81</v>
      </c>
      <c r="Y10228">
        <v>5</v>
      </c>
      <c r="Z10228">
        <v>1</v>
      </c>
      <c r="AA10228">
        <v>-20</v>
      </c>
      <c r="AB10228" t="s">
        <v>27</v>
      </c>
      <c r="AC10228" s="2">
        <v>0.1</v>
      </c>
      <c r="AE10228" t="s">
        <v>138</v>
      </c>
      <c r="AI10228" s="1">
        <v>42353</v>
      </c>
      <c r="AJ10228" s="1">
        <v>42353</v>
      </c>
      <c r="AK10228" t="s">
        <v>50</v>
      </c>
      <c r="AL10228" t="s">
        <v>22200</v>
      </c>
      <c r="AM10228">
        <v>2254971</v>
      </c>
    </row>
    <row r="10229" spans="1:39" hidden="1" x14ac:dyDescent="0.25">
      <c r="A10229" t="s">
        <v>21244</v>
      </c>
      <c r="B10229" t="s">
        <v>21245</v>
      </c>
      <c r="C10229" t="s">
        <v>22197</v>
      </c>
      <c r="D10229">
        <v>33203</v>
      </c>
      <c r="F10229" t="s">
        <v>147</v>
      </c>
      <c r="G10229" t="s">
        <v>148</v>
      </c>
      <c r="H10229" t="s">
        <v>75</v>
      </c>
      <c r="I10229" t="s">
        <v>148</v>
      </c>
      <c r="J10229" t="s">
        <v>58</v>
      </c>
      <c r="K10229">
        <v>5</v>
      </c>
      <c r="L10229">
        <v>60</v>
      </c>
      <c r="M10229">
        <v>113.4</v>
      </c>
      <c r="N10229">
        <v>40.200000000000003</v>
      </c>
      <c r="R10229">
        <v>500</v>
      </c>
      <c r="S10229">
        <v>7</v>
      </c>
      <c r="T10229">
        <v>71.400000000000006</v>
      </c>
      <c r="U10229" t="s">
        <v>48</v>
      </c>
      <c r="V10229">
        <v>25000</v>
      </c>
      <c r="W10229">
        <v>2700</v>
      </c>
      <c r="X10229">
        <v>81</v>
      </c>
      <c r="Y10229">
        <v>5</v>
      </c>
      <c r="Z10229">
        <v>1</v>
      </c>
      <c r="AA10229">
        <v>-20</v>
      </c>
      <c r="AB10229" t="s">
        <v>27</v>
      </c>
      <c r="AC10229" s="2">
        <v>0.05</v>
      </c>
      <c r="AE10229" t="s">
        <v>138</v>
      </c>
      <c r="AI10229" s="1">
        <v>42404</v>
      </c>
      <c r="AJ10229" s="1">
        <v>42404</v>
      </c>
      <c r="AK10229" t="s">
        <v>50</v>
      </c>
      <c r="AL10229" t="s">
        <v>22201</v>
      </c>
      <c r="AM10229">
        <v>2259982</v>
      </c>
    </row>
    <row r="10230" spans="1:39" hidden="1" x14ac:dyDescent="0.25">
      <c r="A10230" t="s">
        <v>21244</v>
      </c>
      <c r="B10230" t="s">
        <v>21245</v>
      </c>
      <c r="C10230" t="s">
        <v>22202</v>
      </c>
      <c r="D10230">
        <v>3129</v>
      </c>
      <c r="E10230" t="s">
        <v>22203</v>
      </c>
      <c r="F10230" t="s">
        <v>838</v>
      </c>
      <c r="G10230" t="s">
        <v>153</v>
      </c>
      <c r="H10230" t="s">
        <v>75</v>
      </c>
      <c r="I10230" t="s">
        <v>148</v>
      </c>
      <c r="J10230" t="s">
        <v>58</v>
      </c>
      <c r="K10230">
        <v>3</v>
      </c>
      <c r="L10230">
        <v>60</v>
      </c>
      <c r="M10230">
        <v>75.099999999999994</v>
      </c>
      <c r="N10230">
        <v>49.1</v>
      </c>
      <c r="R10230">
        <v>500</v>
      </c>
      <c r="S10230">
        <v>7</v>
      </c>
      <c r="T10230">
        <v>71.400000000000006</v>
      </c>
      <c r="U10230" t="s">
        <v>48</v>
      </c>
      <c r="V10230">
        <v>25000</v>
      </c>
      <c r="W10230">
        <v>2700</v>
      </c>
      <c r="X10230">
        <v>82</v>
      </c>
      <c r="Y10230">
        <v>8</v>
      </c>
      <c r="Z10230">
        <v>1</v>
      </c>
      <c r="AA10230">
        <v>-20</v>
      </c>
      <c r="AB10230" t="s">
        <v>27</v>
      </c>
      <c r="AC10230" s="2">
        <v>0.05</v>
      </c>
      <c r="AE10230" t="s">
        <v>172</v>
      </c>
      <c r="AI10230" s="1">
        <v>42072</v>
      </c>
      <c r="AJ10230" s="1">
        <v>42073</v>
      </c>
      <c r="AK10230" t="s">
        <v>50</v>
      </c>
      <c r="AL10230" t="s">
        <v>22204</v>
      </c>
      <c r="AM10230">
        <v>2234441</v>
      </c>
    </row>
    <row r="10231" spans="1:39" hidden="1" x14ac:dyDescent="0.25">
      <c r="A10231" t="s">
        <v>21244</v>
      </c>
      <c r="B10231" t="s">
        <v>21245</v>
      </c>
      <c r="C10231" t="s">
        <v>22202</v>
      </c>
      <c r="D10231">
        <v>3214</v>
      </c>
      <c r="F10231" t="s">
        <v>838</v>
      </c>
      <c r="G10231" t="s">
        <v>153</v>
      </c>
      <c r="H10231" t="s">
        <v>75</v>
      </c>
      <c r="I10231" t="s">
        <v>148</v>
      </c>
      <c r="J10231" t="s">
        <v>58</v>
      </c>
      <c r="K10231">
        <v>5</v>
      </c>
      <c r="L10231">
        <v>60</v>
      </c>
      <c r="M10231">
        <v>76.099999999999994</v>
      </c>
      <c r="N10231">
        <v>48.8</v>
      </c>
      <c r="R10231">
        <v>500</v>
      </c>
      <c r="S10231">
        <v>7</v>
      </c>
      <c r="T10231">
        <v>71.400000000000006</v>
      </c>
      <c r="U10231" t="s">
        <v>48</v>
      </c>
      <c r="V10231">
        <v>25000</v>
      </c>
      <c r="W10231">
        <v>2700</v>
      </c>
      <c r="X10231">
        <v>82</v>
      </c>
      <c r="Y10231">
        <v>8</v>
      </c>
      <c r="Z10231">
        <v>1</v>
      </c>
      <c r="AA10231">
        <v>-20</v>
      </c>
      <c r="AB10231" t="s">
        <v>27</v>
      </c>
      <c r="AC10231" s="2">
        <v>0.05</v>
      </c>
      <c r="AE10231" t="s">
        <v>138</v>
      </c>
      <c r="AI10231" s="1">
        <v>42251</v>
      </c>
      <c r="AJ10231" s="1">
        <v>42251</v>
      </c>
      <c r="AK10231" t="s">
        <v>50</v>
      </c>
      <c r="AL10231" t="s">
        <v>22205</v>
      </c>
      <c r="AM10231">
        <v>2247529</v>
      </c>
    </row>
    <row r="10232" spans="1:39" hidden="1" x14ac:dyDescent="0.25">
      <c r="A10232" t="s">
        <v>21244</v>
      </c>
      <c r="B10232" t="s">
        <v>21245</v>
      </c>
      <c r="C10232" t="s">
        <v>22202</v>
      </c>
      <c r="D10232">
        <v>33129</v>
      </c>
      <c r="F10232" t="s">
        <v>838</v>
      </c>
      <c r="G10232" t="s">
        <v>153</v>
      </c>
      <c r="H10232" t="s">
        <v>75</v>
      </c>
      <c r="I10232" t="s">
        <v>148</v>
      </c>
      <c r="J10232" t="s">
        <v>58</v>
      </c>
      <c r="K10232">
        <v>5</v>
      </c>
      <c r="L10232">
        <v>60</v>
      </c>
      <c r="M10232">
        <v>76.2</v>
      </c>
      <c r="N10232">
        <v>49</v>
      </c>
      <c r="R10232">
        <v>500</v>
      </c>
      <c r="S10232">
        <v>7</v>
      </c>
      <c r="T10232">
        <v>71.400000000000006</v>
      </c>
      <c r="U10232" t="s">
        <v>48</v>
      </c>
      <c r="V10232">
        <v>25000</v>
      </c>
      <c r="W10232">
        <v>2700</v>
      </c>
      <c r="X10232">
        <v>82</v>
      </c>
      <c r="Y10232">
        <v>8</v>
      </c>
      <c r="Z10232">
        <v>1</v>
      </c>
      <c r="AA10232">
        <v>-20</v>
      </c>
      <c r="AB10232" t="s">
        <v>27</v>
      </c>
      <c r="AC10232" s="2">
        <v>0.1</v>
      </c>
      <c r="AE10232" t="s">
        <v>138</v>
      </c>
      <c r="AI10232" s="1">
        <v>42376</v>
      </c>
      <c r="AJ10232" s="1">
        <v>42376</v>
      </c>
      <c r="AK10232" t="s">
        <v>50</v>
      </c>
      <c r="AL10232" t="s">
        <v>22206</v>
      </c>
      <c r="AM10232">
        <v>2256424</v>
      </c>
    </row>
    <row r="10233" spans="1:39" hidden="1" x14ac:dyDescent="0.25">
      <c r="A10233" t="s">
        <v>21244</v>
      </c>
      <c r="B10233" t="s">
        <v>21245</v>
      </c>
      <c r="C10233" t="s">
        <v>22202</v>
      </c>
      <c r="D10233">
        <v>33214</v>
      </c>
      <c r="F10233" t="s">
        <v>838</v>
      </c>
      <c r="G10233" t="s">
        <v>153</v>
      </c>
      <c r="H10233" t="s">
        <v>75</v>
      </c>
      <c r="I10233" t="s">
        <v>148</v>
      </c>
      <c r="J10233" t="s">
        <v>58</v>
      </c>
      <c r="K10233">
        <v>5</v>
      </c>
      <c r="L10233">
        <v>60</v>
      </c>
      <c r="M10233">
        <v>75.5</v>
      </c>
      <c r="N10233">
        <v>49</v>
      </c>
      <c r="R10233">
        <v>500</v>
      </c>
      <c r="S10233">
        <v>7</v>
      </c>
      <c r="T10233">
        <v>71.400000000000006</v>
      </c>
      <c r="U10233" t="s">
        <v>48</v>
      </c>
      <c r="V10233">
        <v>25000</v>
      </c>
      <c r="W10233">
        <v>2700</v>
      </c>
      <c r="X10233">
        <v>82</v>
      </c>
      <c r="Y10233">
        <v>8</v>
      </c>
      <c r="Z10233">
        <v>1</v>
      </c>
      <c r="AA10233">
        <v>-20</v>
      </c>
      <c r="AB10233" t="s">
        <v>27</v>
      </c>
      <c r="AC10233" s="2">
        <v>0.05</v>
      </c>
      <c r="AE10233" t="s">
        <v>138</v>
      </c>
      <c r="AI10233" s="1">
        <v>42404</v>
      </c>
      <c r="AJ10233" s="1">
        <v>42404</v>
      </c>
      <c r="AK10233" t="s">
        <v>50</v>
      </c>
      <c r="AL10233" t="s">
        <v>22207</v>
      </c>
      <c r="AM10233">
        <v>2259984</v>
      </c>
    </row>
    <row r="10234" spans="1:39" hidden="1" x14ac:dyDescent="0.25">
      <c r="A10234" t="s">
        <v>21244</v>
      </c>
      <c r="B10234" t="s">
        <v>21245</v>
      </c>
      <c r="C10234" t="s">
        <v>22208</v>
      </c>
      <c r="D10234">
        <v>3128</v>
      </c>
      <c r="E10234" t="s">
        <v>22209</v>
      </c>
      <c r="F10234" t="s">
        <v>838</v>
      </c>
      <c r="G10234" t="s">
        <v>153</v>
      </c>
      <c r="H10234" t="s">
        <v>149</v>
      </c>
      <c r="I10234" t="s">
        <v>148</v>
      </c>
      <c r="J10234" t="s">
        <v>58</v>
      </c>
      <c r="K10234">
        <v>3</v>
      </c>
      <c r="L10234">
        <v>60</v>
      </c>
      <c r="M10234">
        <v>76.099999999999994</v>
      </c>
      <c r="N10234">
        <v>48.8</v>
      </c>
      <c r="R10234">
        <v>500</v>
      </c>
      <c r="S10234">
        <v>7</v>
      </c>
      <c r="T10234">
        <v>71.400000000000006</v>
      </c>
      <c r="U10234" t="s">
        <v>48</v>
      </c>
      <c r="V10234">
        <v>25000</v>
      </c>
      <c r="W10234">
        <v>2700</v>
      </c>
      <c r="X10234">
        <v>82</v>
      </c>
      <c r="Y10234">
        <v>8</v>
      </c>
      <c r="Z10234">
        <v>1</v>
      </c>
      <c r="AA10234">
        <v>-20</v>
      </c>
      <c r="AB10234" t="s">
        <v>27</v>
      </c>
      <c r="AC10234" s="2">
        <v>0.05</v>
      </c>
      <c r="AE10234" t="s">
        <v>172</v>
      </c>
      <c r="AI10234" s="1">
        <v>42072</v>
      </c>
      <c r="AJ10234" s="1">
        <v>42073</v>
      </c>
      <c r="AK10234" t="s">
        <v>50</v>
      </c>
      <c r="AL10234" t="s">
        <v>22210</v>
      </c>
      <c r="AM10234">
        <v>2234440</v>
      </c>
    </row>
    <row r="10235" spans="1:39" hidden="1" x14ac:dyDescent="0.25">
      <c r="A10235" t="s">
        <v>21244</v>
      </c>
      <c r="B10235" t="s">
        <v>21245</v>
      </c>
      <c r="C10235" t="s">
        <v>22208</v>
      </c>
      <c r="D10235">
        <v>3213</v>
      </c>
      <c r="F10235" t="s">
        <v>838</v>
      </c>
      <c r="G10235" t="s">
        <v>153</v>
      </c>
      <c r="H10235" t="s">
        <v>149</v>
      </c>
      <c r="I10235" t="s">
        <v>148</v>
      </c>
      <c r="J10235" t="s">
        <v>58</v>
      </c>
      <c r="K10235">
        <v>5</v>
      </c>
      <c r="L10235">
        <v>60</v>
      </c>
      <c r="M10235">
        <v>76.099999999999994</v>
      </c>
      <c r="N10235">
        <v>48.8</v>
      </c>
      <c r="R10235">
        <v>500</v>
      </c>
      <c r="S10235">
        <v>7</v>
      </c>
      <c r="T10235">
        <v>71.400000000000006</v>
      </c>
      <c r="U10235" t="s">
        <v>48</v>
      </c>
      <c r="V10235">
        <v>25000</v>
      </c>
      <c r="W10235">
        <v>2700</v>
      </c>
      <c r="X10235">
        <v>82</v>
      </c>
      <c r="Y10235">
        <v>8</v>
      </c>
      <c r="Z10235">
        <v>1</v>
      </c>
      <c r="AA10235">
        <v>-20</v>
      </c>
      <c r="AB10235" t="s">
        <v>27</v>
      </c>
      <c r="AC10235" s="2">
        <v>0.05</v>
      </c>
      <c r="AE10235" t="s">
        <v>138</v>
      </c>
      <c r="AI10235" s="1">
        <v>42251</v>
      </c>
      <c r="AJ10235" s="1">
        <v>42251</v>
      </c>
      <c r="AK10235" t="s">
        <v>50</v>
      </c>
      <c r="AL10235" t="s">
        <v>22211</v>
      </c>
      <c r="AM10235">
        <v>2247525</v>
      </c>
    </row>
    <row r="10236" spans="1:39" hidden="1" x14ac:dyDescent="0.25">
      <c r="A10236" t="s">
        <v>21244</v>
      </c>
      <c r="B10236" t="s">
        <v>21245</v>
      </c>
      <c r="C10236" t="s">
        <v>22208</v>
      </c>
      <c r="D10236">
        <v>33128</v>
      </c>
      <c r="F10236" t="s">
        <v>838</v>
      </c>
      <c r="G10236" t="s">
        <v>153</v>
      </c>
      <c r="H10236" t="s">
        <v>149</v>
      </c>
      <c r="I10236" t="s">
        <v>148</v>
      </c>
      <c r="J10236" t="s">
        <v>58</v>
      </c>
      <c r="K10236">
        <v>5</v>
      </c>
      <c r="L10236">
        <v>60</v>
      </c>
      <c r="M10236">
        <v>76.2</v>
      </c>
      <c r="N10236">
        <v>49</v>
      </c>
      <c r="R10236">
        <v>500</v>
      </c>
      <c r="S10236">
        <v>7</v>
      </c>
      <c r="T10236">
        <v>71.400000000000006</v>
      </c>
      <c r="U10236" t="s">
        <v>48</v>
      </c>
      <c r="V10236">
        <v>25000</v>
      </c>
      <c r="W10236">
        <v>2700</v>
      </c>
      <c r="X10236">
        <v>82</v>
      </c>
      <c r="Y10236">
        <v>8</v>
      </c>
      <c r="Z10236">
        <v>1</v>
      </c>
      <c r="AA10236">
        <v>-20</v>
      </c>
      <c r="AB10236" t="s">
        <v>27</v>
      </c>
      <c r="AC10236" s="2">
        <v>0.1</v>
      </c>
      <c r="AE10236" t="s">
        <v>138</v>
      </c>
      <c r="AI10236" s="1">
        <v>42376</v>
      </c>
      <c r="AJ10236" s="1">
        <v>42376</v>
      </c>
      <c r="AK10236" t="s">
        <v>50</v>
      </c>
      <c r="AL10236" t="s">
        <v>22212</v>
      </c>
      <c r="AM10236">
        <v>2256421</v>
      </c>
    </row>
    <row r="10237" spans="1:39" hidden="1" x14ac:dyDescent="0.25">
      <c r="A10237" t="s">
        <v>21244</v>
      </c>
      <c r="B10237" t="s">
        <v>21245</v>
      </c>
      <c r="C10237" t="s">
        <v>22208</v>
      </c>
      <c r="D10237">
        <v>33213</v>
      </c>
      <c r="F10237" t="s">
        <v>838</v>
      </c>
      <c r="G10237" t="s">
        <v>153</v>
      </c>
      <c r="H10237" t="s">
        <v>149</v>
      </c>
      <c r="I10237" t="s">
        <v>148</v>
      </c>
      <c r="J10237" t="s">
        <v>58</v>
      </c>
      <c r="K10237">
        <v>5</v>
      </c>
      <c r="L10237">
        <v>60</v>
      </c>
      <c r="M10237">
        <v>76.5</v>
      </c>
      <c r="N10237">
        <v>49</v>
      </c>
      <c r="R10237">
        <v>500</v>
      </c>
      <c r="S10237">
        <v>7</v>
      </c>
      <c r="T10237">
        <v>71.400000000000006</v>
      </c>
      <c r="U10237" t="s">
        <v>48</v>
      </c>
      <c r="V10237">
        <v>25000</v>
      </c>
      <c r="W10237">
        <v>2700</v>
      </c>
      <c r="X10237">
        <v>82</v>
      </c>
      <c r="Y10237">
        <v>8</v>
      </c>
      <c r="Z10237">
        <v>1</v>
      </c>
      <c r="AA10237">
        <v>-20</v>
      </c>
      <c r="AB10237" t="s">
        <v>27</v>
      </c>
      <c r="AC10237" s="2">
        <v>0.05</v>
      </c>
      <c r="AE10237" t="s">
        <v>138</v>
      </c>
      <c r="AI10237" s="1">
        <v>42404</v>
      </c>
      <c r="AJ10237" s="1">
        <v>42404</v>
      </c>
      <c r="AK10237" t="s">
        <v>50</v>
      </c>
      <c r="AL10237" t="s">
        <v>22213</v>
      </c>
      <c r="AM10237">
        <v>2259990</v>
      </c>
    </row>
    <row r="10238" spans="1:39" hidden="1" x14ac:dyDescent="0.25">
      <c r="A10238" t="s">
        <v>21244</v>
      </c>
      <c r="B10238" t="s">
        <v>21245</v>
      </c>
      <c r="C10238" t="s">
        <v>22214</v>
      </c>
      <c r="D10238">
        <v>5130</v>
      </c>
      <c r="F10238" t="s">
        <v>838</v>
      </c>
      <c r="G10238" t="s">
        <v>153</v>
      </c>
      <c r="H10238" t="s">
        <v>149</v>
      </c>
      <c r="I10238" t="s">
        <v>148</v>
      </c>
      <c r="J10238" t="s">
        <v>58</v>
      </c>
      <c r="K10238">
        <v>5</v>
      </c>
      <c r="L10238">
        <v>60</v>
      </c>
      <c r="M10238">
        <v>80.2</v>
      </c>
      <c r="N10238">
        <v>49.7</v>
      </c>
      <c r="R10238">
        <v>500</v>
      </c>
      <c r="S10238">
        <v>7</v>
      </c>
      <c r="T10238">
        <v>71.400000000000006</v>
      </c>
      <c r="U10238" t="s">
        <v>48</v>
      </c>
      <c r="V10238">
        <v>25000</v>
      </c>
      <c r="W10238">
        <v>2700</v>
      </c>
      <c r="X10238">
        <v>82</v>
      </c>
      <c r="Y10238">
        <v>10</v>
      </c>
      <c r="Z10238">
        <v>1</v>
      </c>
      <c r="AA10238">
        <v>-20</v>
      </c>
      <c r="AB10238" t="s">
        <v>27</v>
      </c>
      <c r="AC10238" s="2">
        <v>0.05</v>
      </c>
      <c r="AE10238" t="s">
        <v>138</v>
      </c>
      <c r="AI10238" s="1">
        <v>42405</v>
      </c>
      <c r="AJ10238" s="1">
        <v>42496</v>
      </c>
      <c r="AK10238" t="s">
        <v>50</v>
      </c>
      <c r="AL10238" t="s">
        <v>22215</v>
      </c>
      <c r="AM10238">
        <v>2266269</v>
      </c>
    </row>
    <row r="10239" spans="1:39" hidden="1" x14ac:dyDescent="0.25">
      <c r="A10239" t="s">
        <v>21244</v>
      </c>
      <c r="B10239" t="s">
        <v>21245</v>
      </c>
      <c r="C10239" t="s">
        <v>22216</v>
      </c>
      <c r="D10239">
        <v>5131</v>
      </c>
      <c r="F10239" t="s">
        <v>838</v>
      </c>
      <c r="G10239" t="s">
        <v>153</v>
      </c>
      <c r="H10239" t="s">
        <v>149</v>
      </c>
      <c r="I10239" t="s">
        <v>148</v>
      </c>
      <c r="J10239" t="s">
        <v>58</v>
      </c>
      <c r="K10239">
        <v>5</v>
      </c>
      <c r="L10239">
        <v>60</v>
      </c>
      <c r="M10239">
        <v>76.099999999999994</v>
      </c>
      <c r="N10239">
        <v>49.1</v>
      </c>
      <c r="R10239">
        <v>500</v>
      </c>
      <c r="S10239">
        <v>7</v>
      </c>
      <c r="T10239">
        <v>71.400000000000006</v>
      </c>
      <c r="U10239" t="s">
        <v>48</v>
      </c>
      <c r="V10239">
        <v>25000</v>
      </c>
      <c r="W10239">
        <v>2700</v>
      </c>
      <c r="X10239">
        <v>82</v>
      </c>
      <c r="Y10239">
        <v>10</v>
      </c>
      <c r="Z10239">
        <v>1</v>
      </c>
      <c r="AA10239">
        <v>-20</v>
      </c>
      <c r="AB10239" t="s">
        <v>27</v>
      </c>
      <c r="AC10239" s="2">
        <v>0.05</v>
      </c>
      <c r="AE10239" t="s">
        <v>138</v>
      </c>
      <c r="AI10239" s="1">
        <v>42405</v>
      </c>
      <c r="AJ10239" s="1">
        <v>42496</v>
      </c>
      <c r="AK10239" t="s">
        <v>50</v>
      </c>
      <c r="AL10239" t="s">
        <v>22217</v>
      </c>
      <c r="AM10239">
        <v>2266267</v>
      </c>
    </row>
    <row r="10240" spans="1:39" hidden="1" x14ac:dyDescent="0.25">
      <c r="A10240" t="s">
        <v>21244</v>
      </c>
      <c r="B10240" t="s">
        <v>21245</v>
      </c>
      <c r="C10240" t="s">
        <v>22218</v>
      </c>
      <c r="D10240">
        <v>33011</v>
      </c>
      <c r="F10240" t="s">
        <v>152</v>
      </c>
      <c r="G10240" t="s">
        <v>153</v>
      </c>
      <c r="H10240" t="s">
        <v>75</v>
      </c>
      <c r="I10240" t="s">
        <v>148</v>
      </c>
      <c r="J10240" t="s">
        <v>58</v>
      </c>
      <c r="K10240">
        <v>3</v>
      </c>
      <c r="L10240">
        <v>60</v>
      </c>
      <c r="M10240">
        <v>109.1</v>
      </c>
      <c r="N10240">
        <v>78.7</v>
      </c>
      <c r="R10240">
        <v>500</v>
      </c>
      <c r="S10240">
        <v>7</v>
      </c>
      <c r="T10240">
        <v>71.400000000000006</v>
      </c>
      <c r="U10240" t="s">
        <v>48</v>
      </c>
      <c r="V10240">
        <v>25000</v>
      </c>
      <c r="W10240">
        <v>3000</v>
      </c>
      <c r="X10240">
        <v>83</v>
      </c>
      <c r="Y10240">
        <v>11</v>
      </c>
      <c r="Z10240">
        <v>1</v>
      </c>
      <c r="AA10240">
        <v>-20</v>
      </c>
      <c r="AB10240" t="s">
        <v>27</v>
      </c>
      <c r="AC10240" s="2">
        <v>0.05</v>
      </c>
      <c r="AE10240" t="s">
        <v>138</v>
      </c>
      <c r="AI10240" s="1">
        <v>42086</v>
      </c>
      <c r="AJ10240" s="1">
        <v>42087</v>
      </c>
      <c r="AK10240" t="s">
        <v>50</v>
      </c>
      <c r="AL10240" t="s">
        <v>22219</v>
      </c>
      <c r="AM10240">
        <v>2235087</v>
      </c>
    </row>
    <row r="10241" spans="1:39" hidden="1" x14ac:dyDescent="0.25">
      <c r="A10241" t="s">
        <v>22141</v>
      </c>
      <c r="B10241" t="s">
        <v>22142</v>
      </c>
      <c r="C10241" t="s">
        <v>22220</v>
      </c>
      <c r="D10241" t="s">
        <v>22220</v>
      </c>
      <c r="F10241" t="s">
        <v>43</v>
      </c>
      <c r="G10241" t="s">
        <v>44</v>
      </c>
      <c r="H10241" t="s">
        <v>75</v>
      </c>
      <c r="I10241" t="s">
        <v>46</v>
      </c>
      <c r="J10241" t="s">
        <v>47</v>
      </c>
      <c r="K10241">
        <v>2</v>
      </c>
      <c r="L10241">
        <v>100</v>
      </c>
      <c r="M10241">
        <v>132</v>
      </c>
      <c r="N10241">
        <v>55</v>
      </c>
      <c r="P10241">
        <v>2</v>
      </c>
      <c r="R10241">
        <v>1500</v>
      </c>
      <c r="S10241">
        <v>23</v>
      </c>
      <c r="T10241">
        <v>67.5</v>
      </c>
      <c r="U10241" t="s">
        <v>48</v>
      </c>
      <c r="V10241">
        <v>10000</v>
      </c>
      <c r="W10241">
        <v>6500</v>
      </c>
      <c r="X10241">
        <v>83</v>
      </c>
      <c r="Y10241">
        <v>51</v>
      </c>
      <c r="Z10241">
        <v>0.6</v>
      </c>
      <c r="AA10241">
        <v>0</v>
      </c>
      <c r="AE10241" t="s">
        <v>348</v>
      </c>
      <c r="AI10241" s="1">
        <v>42150</v>
      </c>
      <c r="AJ10241" s="1">
        <v>42478</v>
      </c>
      <c r="AK10241" t="s">
        <v>60</v>
      </c>
      <c r="AL10241" t="s">
        <v>22221</v>
      </c>
      <c r="AM10241">
        <v>2241670</v>
      </c>
    </row>
    <row r="10242" spans="1:39" hidden="1" x14ac:dyDescent="0.25">
      <c r="A10242" t="s">
        <v>22141</v>
      </c>
      <c r="B10242" t="s">
        <v>22142</v>
      </c>
      <c r="C10242" t="s">
        <v>22220</v>
      </c>
      <c r="D10242" t="s">
        <v>22220</v>
      </c>
      <c r="F10242" t="s">
        <v>43</v>
      </c>
      <c r="G10242" t="s">
        <v>44</v>
      </c>
      <c r="H10242" t="s">
        <v>75</v>
      </c>
      <c r="I10242" t="s">
        <v>46</v>
      </c>
      <c r="J10242" t="s">
        <v>47</v>
      </c>
      <c r="K10242">
        <v>2</v>
      </c>
      <c r="L10242">
        <v>100</v>
      </c>
      <c r="M10242">
        <v>132</v>
      </c>
      <c r="N10242">
        <v>55</v>
      </c>
      <c r="P10242">
        <v>2</v>
      </c>
      <c r="R10242">
        <v>1500</v>
      </c>
      <c r="S10242">
        <v>23</v>
      </c>
      <c r="T10242">
        <v>77.8</v>
      </c>
      <c r="U10242" t="s">
        <v>48</v>
      </c>
      <c r="V10242">
        <v>10000</v>
      </c>
      <c r="W10242">
        <v>2700</v>
      </c>
      <c r="X10242">
        <v>81</v>
      </c>
      <c r="Y10242">
        <v>-2</v>
      </c>
      <c r="Z10242">
        <v>0.6</v>
      </c>
      <c r="AA10242">
        <v>0</v>
      </c>
      <c r="AE10242" t="s">
        <v>348</v>
      </c>
      <c r="AI10242" s="1">
        <v>42150</v>
      </c>
      <c r="AJ10242" s="1">
        <v>42478</v>
      </c>
      <c r="AK10242" t="s">
        <v>60</v>
      </c>
      <c r="AL10242" t="s">
        <v>22222</v>
      </c>
      <c r="AM10242">
        <v>2241669</v>
      </c>
    </row>
    <row r="10243" spans="1:39" hidden="1" x14ac:dyDescent="0.25">
      <c r="A10243" t="s">
        <v>22223</v>
      </c>
      <c r="B10243" t="s">
        <v>13066</v>
      </c>
      <c r="C10243">
        <v>1102050149</v>
      </c>
      <c r="D10243">
        <v>1102050149</v>
      </c>
      <c r="E10243" t="s">
        <v>22224</v>
      </c>
      <c r="F10243" t="s">
        <v>79</v>
      </c>
      <c r="G10243" t="s">
        <v>55</v>
      </c>
      <c r="H10243" t="s">
        <v>75</v>
      </c>
      <c r="I10243" t="s">
        <v>57</v>
      </c>
      <c r="J10243" t="s">
        <v>58</v>
      </c>
      <c r="K10243">
        <v>5</v>
      </c>
      <c r="L10243">
        <v>75</v>
      </c>
      <c r="M10243">
        <v>93.1</v>
      </c>
      <c r="N10243">
        <v>114.9</v>
      </c>
      <c r="O10243">
        <v>3414</v>
      </c>
      <c r="Q10243">
        <v>25</v>
      </c>
      <c r="R10243">
        <v>850</v>
      </c>
      <c r="S10243">
        <v>12</v>
      </c>
      <c r="T10243">
        <v>75</v>
      </c>
      <c r="U10243" t="s">
        <v>48</v>
      </c>
      <c r="V10243">
        <v>25000</v>
      </c>
      <c r="W10243">
        <v>2700</v>
      </c>
      <c r="X10243">
        <v>81</v>
      </c>
      <c r="Y10243">
        <v>4</v>
      </c>
      <c r="Z10243">
        <v>0.9</v>
      </c>
      <c r="AA10243">
        <v>-20</v>
      </c>
      <c r="AB10243" t="s">
        <v>27</v>
      </c>
      <c r="AC10243" s="3">
        <v>0.42499999999999999</v>
      </c>
      <c r="AD10243" t="s">
        <v>141</v>
      </c>
      <c r="AE10243" t="s">
        <v>172</v>
      </c>
      <c r="AF10243" t="s">
        <v>48</v>
      </c>
      <c r="AI10243" s="1">
        <v>42370</v>
      </c>
      <c r="AJ10243" s="1">
        <v>42594</v>
      </c>
      <c r="AK10243" t="s">
        <v>60</v>
      </c>
      <c r="AL10243" t="s">
        <v>22225</v>
      </c>
      <c r="AM10243">
        <v>2274738</v>
      </c>
    </row>
    <row r="10244" spans="1:39" hidden="1" x14ac:dyDescent="0.25">
      <c r="A10244" t="s">
        <v>22223</v>
      </c>
      <c r="B10244" t="s">
        <v>13066</v>
      </c>
      <c r="C10244">
        <v>1102060181</v>
      </c>
      <c r="D10244">
        <v>1102060181</v>
      </c>
      <c r="E10244" t="s">
        <v>22226</v>
      </c>
      <c r="F10244" t="s">
        <v>82</v>
      </c>
      <c r="G10244" t="s">
        <v>55</v>
      </c>
      <c r="H10244" t="s">
        <v>75</v>
      </c>
      <c r="I10244" t="s">
        <v>57</v>
      </c>
      <c r="J10244" t="s">
        <v>58</v>
      </c>
      <c r="K10244">
        <v>5</v>
      </c>
      <c r="L10244">
        <v>100</v>
      </c>
      <c r="M10244">
        <v>119.4</v>
      </c>
      <c r="N10244">
        <v>133.19999999999999</v>
      </c>
      <c r="O10244">
        <v>5336</v>
      </c>
      <c r="Q10244">
        <v>25</v>
      </c>
      <c r="R10244">
        <v>1100</v>
      </c>
      <c r="S10244">
        <v>14.5</v>
      </c>
      <c r="T10244">
        <v>72.400000000000006</v>
      </c>
      <c r="U10244" t="s">
        <v>48</v>
      </c>
      <c r="V10244">
        <v>25000</v>
      </c>
      <c r="W10244">
        <v>3000</v>
      </c>
      <c r="X10244">
        <v>82</v>
      </c>
      <c r="Y10244">
        <v>6</v>
      </c>
      <c r="Z10244">
        <v>0.9</v>
      </c>
      <c r="AA10244">
        <v>-20</v>
      </c>
      <c r="AB10244" t="s">
        <v>27</v>
      </c>
      <c r="AC10244" s="3">
        <v>0.2712</v>
      </c>
      <c r="AD10244" t="s">
        <v>141</v>
      </c>
      <c r="AE10244" t="s">
        <v>172</v>
      </c>
      <c r="AF10244" t="s">
        <v>48</v>
      </c>
      <c r="AI10244" s="1">
        <v>42370</v>
      </c>
      <c r="AJ10244" s="1">
        <v>42597</v>
      </c>
      <c r="AK10244" t="s">
        <v>60</v>
      </c>
      <c r="AL10244" t="s">
        <v>22227</v>
      </c>
      <c r="AM10244">
        <v>2275259</v>
      </c>
    </row>
    <row r="10245" spans="1:39" hidden="1" x14ac:dyDescent="0.25">
      <c r="A10245" t="s">
        <v>22223</v>
      </c>
      <c r="B10245" t="s">
        <v>22228</v>
      </c>
      <c r="C10245">
        <v>1102060085</v>
      </c>
      <c r="D10245">
        <v>1102060086</v>
      </c>
      <c r="F10245" t="s">
        <v>82</v>
      </c>
      <c r="G10245" t="s">
        <v>55</v>
      </c>
      <c r="H10245" t="s">
        <v>75</v>
      </c>
      <c r="I10245" t="s">
        <v>57</v>
      </c>
      <c r="J10245" t="s">
        <v>58</v>
      </c>
      <c r="K10245">
        <v>3</v>
      </c>
      <c r="L10245">
        <v>100</v>
      </c>
      <c r="M10245">
        <v>130</v>
      </c>
      <c r="N10245">
        <v>121.1</v>
      </c>
      <c r="O10245">
        <v>3029</v>
      </c>
      <c r="Q10245">
        <v>40</v>
      </c>
      <c r="R10245">
        <v>1050</v>
      </c>
      <c r="S10245">
        <v>16</v>
      </c>
      <c r="T10245">
        <v>70</v>
      </c>
      <c r="U10245" t="s">
        <v>48</v>
      </c>
      <c r="V10245">
        <v>25000</v>
      </c>
      <c r="W10245">
        <v>3000</v>
      </c>
      <c r="X10245">
        <v>83</v>
      </c>
      <c r="Y10245">
        <v>19</v>
      </c>
      <c r="Z10245">
        <v>0.9</v>
      </c>
      <c r="AA10245">
        <v>-20</v>
      </c>
      <c r="AB10245" t="s">
        <v>27</v>
      </c>
      <c r="AC10245" s="2">
        <v>0.03</v>
      </c>
      <c r="AD10245" t="s">
        <v>141</v>
      </c>
      <c r="AE10245" t="s">
        <v>172</v>
      </c>
      <c r="AF10245" t="s">
        <v>48</v>
      </c>
      <c r="AI10245" s="1">
        <v>42602</v>
      </c>
      <c r="AJ10245" s="1">
        <v>42612</v>
      </c>
      <c r="AK10245" t="s">
        <v>60</v>
      </c>
      <c r="AL10245" t="s">
        <v>22229</v>
      </c>
      <c r="AM10245">
        <v>2277174</v>
      </c>
    </row>
    <row r="10246" spans="1:39" hidden="1" x14ac:dyDescent="0.25">
      <c r="A10246" t="s">
        <v>22223</v>
      </c>
      <c r="B10246" t="s">
        <v>22228</v>
      </c>
      <c r="C10246">
        <v>1102060086</v>
      </c>
      <c r="D10246">
        <v>1102060085</v>
      </c>
      <c r="F10246" t="s">
        <v>82</v>
      </c>
      <c r="G10246" t="s">
        <v>55</v>
      </c>
      <c r="H10246" t="s">
        <v>75</v>
      </c>
      <c r="I10246" t="s">
        <v>57</v>
      </c>
      <c r="J10246" t="s">
        <v>58</v>
      </c>
      <c r="K10246">
        <v>3</v>
      </c>
      <c r="L10246">
        <v>100</v>
      </c>
      <c r="M10246">
        <v>130</v>
      </c>
      <c r="N10246">
        <v>121.1</v>
      </c>
      <c r="O10246">
        <v>2479</v>
      </c>
      <c r="Q10246">
        <v>40</v>
      </c>
      <c r="R10246">
        <v>1050</v>
      </c>
      <c r="S10246">
        <v>16</v>
      </c>
      <c r="T10246">
        <v>70</v>
      </c>
      <c r="U10246" t="s">
        <v>48</v>
      </c>
      <c r="V10246">
        <v>25000</v>
      </c>
      <c r="W10246">
        <v>2700</v>
      </c>
      <c r="X10246">
        <v>82</v>
      </c>
      <c r="Y10246">
        <v>15</v>
      </c>
      <c r="Z10246">
        <v>0.9</v>
      </c>
      <c r="AA10246">
        <v>-20</v>
      </c>
      <c r="AB10246" t="s">
        <v>27</v>
      </c>
      <c r="AC10246" s="2">
        <v>0.03</v>
      </c>
      <c r="AD10246" t="s">
        <v>141</v>
      </c>
      <c r="AE10246" t="s">
        <v>172</v>
      </c>
      <c r="AF10246" t="s">
        <v>48</v>
      </c>
      <c r="AI10246" s="1">
        <v>42602</v>
      </c>
      <c r="AJ10246" s="1">
        <v>42612</v>
      </c>
      <c r="AK10246" t="s">
        <v>60</v>
      </c>
      <c r="AL10246" t="s">
        <v>22230</v>
      </c>
      <c r="AM10246">
        <v>2277173</v>
      </c>
    </row>
    <row r="10247" spans="1:39" hidden="1" x14ac:dyDescent="0.25">
      <c r="A10247" t="s">
        <v>22223</v>
      </c>
      <c r="B10247" t="s">
        <v>22228</v>
      </c>
      <c r="C10247">
        <v>1102060164</v>
      </c>
      <c r="D10247">
        <v>1102060164</v>
      </c>
      <c r="F10247" t="s">
        <v>82</v>
      </c>
      <c r="G10247" t="s">
        <v>55</v>
      </c>
      <c r="H10247" t="s">
        <v>75</v>
      </c>
      <c r="I10247" t="s">
        <v>57</v>
      </c>
      <c r="J10247" t="s">
        <v>58</v>
      </c>
      <c r="K10247">
        <v>3</v>
      </c>
      <c r="L10247">
        <v>90</v>
      </c>
      <c r="M10247">
        <v>130</v>
      </c>
      <c r="N10247">
        <v>121.1</v>
      </c>
      <c r="O10247">
        <v>2870</v>
      </c>
      <c r="Q10247">
        <v>30</v>
      </c>
      <c r="R10247">
        <v>1050</v>
      </c>
      <c r="S10247">
        <v>15</v>
      </c>
      <c r="T10247">
        <v>70</v>
      </c>
      <c r="U10247" t="s">
        <v>48</v>
      </c>
      <c r="V10247">
        <v>25000</v>
      </c>
      <c r="W10247">
        <v>3000</v>
      </c>
      <c r="X10247">
        <v>82</v>
      </c>
      <c r="Y10247">
        <v>7</v>
      </c>
      <c r="Z10247">
        <v>0.9</v>
      </c>
      <c r="AA10247">
        <v>-20</v>
      </c>
      <c r="AB10247" t="s">
        <v>27</v>
      </c>
      <c r="AC10247" s="2">
        <v>0.2</v>
      </c>
      <c r="AD10247" t="s">
        <v>141</v>
      </c>
      <c r="AE10247" t="s">
        <v>172</v>
      </c>
      <c r="AF10247" t="s">
        <v>48</v>
      </c>
      <c r="AI10247" s="1">
        <v>42572</v>
      </c>
      <c r="AJ10247" s="1">
        <v>42572</v>
      </c>
      <c r="AK10247" t="s">
        <v>60</v>
      </c>
      <c r="AL10247" t="s">
        <v>22231</v>
      </c>
      <c r="AM10247">
        <v>2273274</v>
      </c>
    </row>
    <row r="10248" spans="1:39" hidden="1" x14ac:dyDescent="0.25">
      <c r="A10248" t="s">
        <v>22223</v>
      </c>
      <c r="B10248" t="s">
        <v>22228</v>
      </c>
      <c r="C10248" t="s">
        <v>22232</v>
      </c>
      <c r="D10248" t="s">
        <v>22232</v>
      </c>
      <c r="F10248" t="s">
        <v>82</v>
      </c>
      <c r="G10248" t="s">
        <v>55</v>
      </c>
      <c r="H10248" t="s">
        <v>75</v>
      </c>
      <c r="I10248" t="s">
        <v>57</v>
      </c>
      <c r="J10248" t="s">
        <v>58</v>
      </c>
      <c r="K10248">
        <v>3</v>
      </c>
      <c r="L10248">
        <v>90</v>
      </c>
      <c r="M10248">
        <v>130</v>
      </c>
      <c r="N10248">
        <v>121.1</v>
      </c>
      <c r="O10248">
        <v>2194</v>
      </c>
      <c r="Q10248">
        <v>40</v>
      </c>
      <c r="R10248">
        <v>1050</v>
      </c>
      <c r="S10248">
        <v>15</v>
      </c>
      <c r="T10248">
        <v>70</v>
      </c>
      <c r="U10248" t="s">
        <v>48</v>
      </c>
      <c r="V10248">
        <v>25000</v>
      </c>
      <c r="W10248">
        <v>3000</v>
      </c>
      <c r="X10248">
        <v>82</v>
      </c>
      <c r="Y10248">
        <v>7</v>
      </c>
      <c r="Z10248">
        <v>0.9</v>
      </c>
      <c r="AA10248">
        <v>-20</v>
      </c>
      <c r="AB10248" t="s">
        <v>27</v>
      </c>
      <c r="AC10248" s="2">
        <v>0.2</v>
      </c>
      <c r="AD10248" t="s">
        <v>141</v>
      </c>
      <c r="AE10248" t="s">
        <v>172</v>
      </c>
      <c r="AF10248" t="s">
        <v>48</v>
      </c>
      <c r="AI10248" s="1">
        <v>42572</v>
      </c>
      <c r="AJ10248" s="1">
        <v>42572</v>
      </c>
      <c r="AK10248" t="s">
        <v>60</v>
      </c>
      <c r="AL10248" t="s">
        <v>22233</v>
      </c>
      <c r="AM10248">
        <v>2273275</v>
      </c>
    </row>
    <row r="10249" spans="1:39" hidden="1" x14ac:dyDescent="0.25">
      <c r="A10249" t="s">
        <v>22223</v>
      </c>
      <c r="B10249" t="s">
        <v>22228</v>
      </c>
      <c r="C10249">
        <v>1102330017</v>
      </c>
      <c r="D10249">
        <v>1102330017</v>
      </c>
      <c r="F10249" t="s">
        <v>96</v>
      </c>
      <c r="G10249" t="s">
        <v>55</v>
      </c>
      <c r="H10249" t="s">
        <v>166</v>
      </c>
      <c r="I10249" t="s">
        <v>57</v>
      </c>
      <c r="J10249" t="s">
        <v>58</v>
      </c>
      <c r="K10249">
        <v>5</v>
      </c>
      <c r="L10249">
        <v>50</v>
      </c>
      <c r="M10249">
        <v>97</v>
      </c>
      <c r="N10249">
        <v>63</v>
      </c>
      <c r="O10249">
        <v>204</v>
      </c>
      <c r="Q10249">
        <v>110</v>
      </c>
      <c r="R10249">
        <v>550</v>
      </c>
      <c r="S10249">
        <v>9</v>
      </c>
      <c r="T10249">
        <v>65</v>
      </c>
      <c r="U10249" t="s">
        <v>48</v>
      </c>
      <c r="V10249">
        <v>25000</v>
      </c>
      <c r="W10249">
        <v>2700</v>
      </c>
      <c r="X10249">
        <v>90</v>
      </c>
      <c r="Y10249">
        <v>55</v>
      </c>
      <c r="Z10249">
        <v>1</v>
      </c>
      <c r="AA10249">
        <v>-20</v>
      </c>
      <c r="AB10249" t="s">
        <v>27</v>
      </c>
      <c r="AC10249" s="2">
        <v>0.09</v>
      </c>
      <c r="AD10249" t="s">
        <v>141</v>
      </c>
      <c r="AE10249" t="s">
        <v>172</v>
      </c>
      <c r="AF10249" t="s">
        <v>48</v>
      </c>
      <c r="AI10249" s="1">
        <v>42602</v>
      </c>
      <c r="AJ10249" s="1">
        <v>42604</v>
      </c>
      <c r="AK10249" t="s">
        <v>60</v>
      </c>
      <c r="AL10249" t="s">
        <v>22234</v>
      </c>
      <c r="AM10249">
        <v>2276292</v>
      </c>
    </row>
    <row r="10250" spans="1:39" hidden="1" x14ac:dyDescent="0.25">
      <c r="A10250" t="s">
        <v>22223</v>
      </c>
      <c r="B10250" t="s">
        <v>22228</v>
      </c>
      <c r="C10250">
        <v>1102340115</v>
      </c>
      <c r="D10250">
        <v>1102340115</v>
      </c>
      <c r="F10250" t="s">
        <v>169</v>
      </c>
      <c r="G10250" t="s">
        <v>55</v>
      </c>
      <c r="H10250" t="s">
        <v>75</v>
      </c>
      <c r="I10250" t="s">
        <v>57</v>
      </c>
      <c r="J10250" t="s">
        <v>58</v>
      </c>
      <c r="K10250">
        <v>3</v>
      </c>
      <c r="L10250">
        <v>65</v>
      </c>
      <c r="M10250">
        <v>130</v>
      </c>
      <c r="N10250">
        <v>95</v>
      </c>
      <c r="R10250">
        <v>693</v>
      </c>
      <c r="S10250">
        <v>11</v>
      </c>
      <c r="T10250">
        <v>63</v>
      </c>
      <c r="U10250" t="s">
        <v>48</v>
      </c>
      <c r="V10250">
        <v>25000</v>
      </c>
      <c r="W10250">
        <v>2700</v>
      </c>
      <c r="X10250">
        <v>91</v>
      </c>
      <c r="Y10250">
        <v>55</v>
      </c>
      <c r="Z10250">
        <v>0.9</v>
      </c>
      <c r="AA10250">
        <v>-20</v>
      </c>
      <c r="AB10250" t="s">
        <v>27</v>
      </c>
      <c r="AC10250" s="3">
        <v>0.69299999999999995</v>
      </c>
      <c r="AD10250" t="s">
        <v>141</v>
      </c>
      <c r="AE10250" t="s">
        <v>172</v>
      </c>
      <c r="AF10250" t="s">
        <v>48</v>
      </c>
      <c r="AI10250" s="1">
        <v>42370</v>
      </c>
      <c r="AJ10250" s="1">
        <v>42592</v>
      </c>
      <c r="AK10250" t="s">
        <v>60</v>
      </c>
      <c r="AL10250" t="s">
        <v>22235</v>
      </c>
      <c r="AM10250">
        <v>2274520</v>
      </c>
    </row>
    <row r="10251" spans="1:39" hidden="1" x14ac:dyDescent="0.25">
      <c r="A10251" t="s">
        <v>22223</v>
      </c>
      <c r="B10251" t="s">
        <v>22228</v>
      </c>
      <c r="C10251">
        <v>1102350017</v>
      </c>
      <c r="D10251">
        <v>1102350017</v>
      </c>
      <c r="F10251" t="s">
        <v>251</v>
      </c>
      <c r="G10251" t="s">
        <v>55</v>
      </c>
      <c r="H10251" t="s">
        <v>75</v>
      </c>
      <c r="I10251" t="s">
        <v>57</v>
      </c>
      <c r="J10251" t="s">
        <v>58</v>
      </c>
      <c r="K10251">
        <v>5</v>
      </c>
      <c r="L10251">
        <v>85</v>
      </c>
      <c r="M10251">
        <v>160</v>
      </c>
      <c r="N10251">
        <v>123</v>
      </c>
      <c r="Q10251">
        <v>110</v>
      </c>
      <c r="R10251">
        <v>1160</v>
      </c>
      <c r="S10251">
        <v>19</v>
      </c>
      <c r="T10251">
        <v>61.1</v>
      </c>
      <c r="U10251" t="s">
        <v>48</v>
      </c>
      <c r="V10251">
        <v>25000</v>
      </c>
      <c r="W10251">
        <v>2700</v>
      </c>
      <c r="X10251">
        <v>90</v>
      </c>
      <c r="Y10251">
        <v>54</v>
      </c>
      <c r="Z10251">
        <v>0.9</v>
      </c>
      <c r="AA10251">
        <v>-20</v>
      </c>
      <c r="AB10251" t="s">
        <v>27</v>
      </c>
      <c r="AC10251" s="2">
        <v>0.12</v>
      </c>
      <c r="AD10251" t="s">
        <v>141</v>
      </c>
      <c r="AE10251" t="s">
        <v>172</v>
      </c>
      <c r="AF10251" t="s">
        <v>48</v>
      </c>
      <c r="AI10251" s="1">
        <v>42602</v>
      </c>
      <c r="AJ10251" s="1">
        <v>42606</v>
      </c>
      <c r="AK10251" t="s">
        <v>60</v>
      </c>
      <c r="AL10251" t="s">
        <v>22236</v>
      </c>
      <c r="AM10251">
        <v>2276348</v>
      </c>
    </row>
    <row r="10252" spans="1:39" hidden="1" x14ac:dyDescent="0.25">
      <c r="A10252" t="s">
        <v>22237</v>
      </c>
      <c r="B10252" t="s">
        <v>22238</v>
      </c>
      <c r="C10252" t="s">
        <v>22239</v>
      </c>
      <c r="D10252" t="s">
        <v>22240</v>
      </c>
      <c r="F10252" t="s">
        <v>74</v>
      </c>
      <c r="G10252" t="s">
        <v>44</v>
      </c>
      <c r="H10252" t="s">
        <v>75</v>
      </c>
      <c r="I10252" t="s">
        <v>46</v>
      </c>
      <c r="J10252" t="s">
        <v>58</v>
      </c>
      <c r="K10252">
        <v>3</v>
      </c>
      <c r="L10252">
        <v>40</v>
      </c>
      <c r="M10252">
        <v>112.3</v>
      </c>
      <c r="N10252">
        <v>59.8</v>
      </c>
      <c r="R10252">
        <v>480</v>
      </c>
      <c r="S10252">
        <v>6</v>
      </c>
      <c r="T10252">
        <v>80</v>
      </c>
      <c r="U10252" t="s">
        <v>48</v>
      </c>
      <c r="V10252">
        <v>25000</v>
      </c>
      <c r="W10252">
        <v>2700</v>
      </c>
      <c r="X10252">
        <v>83</v>
      </c>
      <c r="Y10252">
        <v>9</v>
      </c>
      <c r="Z10252">
        <v>0.8</v>
      </c>
      <c r="AA10252">
        <v>-50</v>
      </c>
      <c r="AB10252" t="s">
        <v>27</v>
      </c>
      <c r="AC10252" s="2">
        <v>0.2</v>
      </c>
      <c r="AD10252" t="s">
        <v>141</v>
      </c>
      <c r="AE10252" t="s">
        <v>76</v>
      </c>
      <c r="AF10252" t="s">
        <v>48</v>
      </c>
      <c r="AI10252" s="1">
        <v>42579</v>
      </c>
      <c r="AJ10252" s="1">
        <v>42580</v>
      </c>
      <c r="AK10252" t="s">
        <v>60</v>
      </c>
      <c r="AL10252" t="s">
        <v>22241</v>
      </c>
      <c r="AM10252">
        <v>2276184</v>
      </c>
    </row>
    <row r="10253" spans="1:39" hidden="1" x14ac:dyDescent="0.25">
      <c r="A10253" t="s">
        <v>22237</v>
      </c>
      <c r="B10253" t="s">
        <v>22238</v>
      </c>
      <c r="C10253" t="s">
        <v>22239</v>
      </c>
      <c r="D10253" t="s">
        <v>22242</v>
      </c>
      <c r="F10253" t="s">
        <v>74</v>
      </c>
      <c r="G10253" t="s">
        <v>44</v>
      </c>
      <c r="H10253" t="s">
        <v>75</v>
      </c>
      <c r="I10253" t="s">
        <v>46</v>
      </c>
      <c r="J10253" t="s">
        <v>58</v>
      </c>
      <c r="K10253">
        <v>3</v>
      </c>
      <c r="L10253">
        <v>40</v>
      </c>
      <c r="M10253">
        <v>112.3</v>
      </c>
      <c r="N10253">
        <v>59.8</v>
      </c>
      <c r="R10253">
        <v>480</v>
      </c>
      <c r="S10253">
        <v>6</v>
      </c>
      <c r="T10253">
        <v>80</v>
      </c>
      <c r="U10253" t="s">
        <v>48</v>
      </c>
      <c r="V10253">
        <v>25000</v>
      </c>
      <c r="W10253">
        <v>3000</v>
      </c>
      <c r="X10253">
        <v>84</v>
      </c>
      <c r="Y10253">
        <v>13</v>
      </c>
      <c r="Z10253">
        <v>0.8</v>
      </c>
      <c r="AA10253">
        <v>-50</v>
      </c>
      <c r="AB10253" t="s">
        <v>27</v>
      </c>
      <c r="AC10253" s="2">
        <v>0.2</v>
      </c>
      <c r="AD10253" t="s">
        <v>141</v>
      </c>
      <c r="AE10253" t="s">
        <v>76</v>
      </c>
      <c r="AF10253" t="s">
        <v>48</v>
      </c>
      <c r="AI10253" s="1">
        <v>42579</v>
      </c>
      <c r="AJ10253" s="1">
        <v>42580</v>
      </c>
      <c r="AK10253" t="s">
        <v>60</v>
      </c>
      <c r="AL10253" t="s">
        <v>22243</v>
      </c>
      <c r="AM10253">
        <v>2276185</v>
      </c>
    </row>
    <row r="10254" spans="1:39" hidden="1" x14ac:dyDescent="0.25">
      <c r="A10254" t="s">
        <v>22237</v>
      </c>
      <c r="B10254" t="s">
        <v>22238</v>
      </c>
      <c r="C10254" t="s">
        <v>22239</v>
      </c>
      <c r="D10254" t="s">
        <v>22244</v>
      </c>
      <c r="F10254" t="s">
        <v>74</v>
      </c>
      <c r="G10254" t="s">
        <v>44</v>
      </c>
      <c r="H10254" t="s">
        <v>75</v>
      </c>
      <c r="I10254" t="s">
        <v>46</v>
      </c>
      <c r="J10254" t="s">
        <v>58</v>
      </c>
      <c r="K10254">
        <v>3</v>
      </c>
      <c r="L10254">
        <v>40</v>
      </c>
      <c r="M10254">
        <v>112.3</v>
      </c>
      <c r="N10254">
        <v>59.8</v>
      </c>
      <c r="R10254">
        <v>480</v>
      </c>
      <c r="S10254">
        <v>6</v>
      </c>
      <c r="T10254">
        <v>80</v>
      </c>
      <c r="U10254" t="s">
        <v>48</v>
      </c>
      <c r="V10254">
        <v>25000</v>
      </c>
      <c r="W10254">
        <v>4000</v>
      </c>
      <c r="X10254">
        <v>85</v>
      </c>
      <c r="Y10254">
        <v>17</v>
      </c>
      <c r="Z10254">
        <v>0.8</v>
      </c>
      <c r="AA10254">
        <v>-50</v>
      </c>
      <c r="AB10254" t="s">
        <v>27</v>
      </c>
      <c r="AC10254" s="2">
        <v>0.2</v>
      </c>
      <c r="AD10254" t="s">
        <v>141</v>
      </c>
      <c r="AE10254" t="s">
        <v>76</v>
      </c>
      <c r="AF10254" t="s">
        <v>48</v>
      </c>
      <c r="AI10254" s="1">
        <v>42579</v>
      </c>
      <c r="AJ10254" s="1">
        <v>42580</v>
      </c>
      <c r="AK10254" t="s">
        <v>60</v>
      </c>
      <c r="AL10254" t="s">
        <v>22245</v>
      </c>
      <c r="AM10254">
        <v>2276186</v>
      </c>
    </row>
    <row r="10255" spans="1:39" hidden="1" x14ac:dyDescent="0.25">
      <c r="A10255" t="s">
        <v>22246</v>
      </c>
      <c r="B10255" t="s">
        <v>22247</v>
      </c>
      <c r="C10255" t="s">
        <v>467</v>
      </c>
      <c r="D10255" t="s">
        <v>22248</v>
      </c>
      <c r="F10255" t="s">
        <v>74</v>
      </c>
      <c r="G10255" t="s">
        <v>44</v>
      </c>
      <c r="H10255" t="s">
        <v>45</v>
      </c>
      <c r="I10255" t="s">
        <v>46</v>
      </c>
      <c r="J10255" t="s">
        <v>58</v>
      </c>
      <c r="K10255">
        <v>3</v>
      </c>
      <c r="L10255">
        <v>60</v>
      </c>
      <c r="M10255">
        <v>112.2</v>
      </c>
      <c r="N10255">
        <v>59.2</v>
      </c>
      <c r="R10255">
        <v>850</v>
      </c>
      <c r="S10255">
        <v>9</v>
      </c>
      <c r="T10255">
        <v>94</v>
      </c>
      <c r="U10255" t="s">
        <v>48</v>
      </c>
      <c r="V10255">
        <v>25000</v>
      </c>
      <c r="W10255">
        <v>2700</v>
      </c>
      <c r="X10255">
        <v>80</v>
      </c>
      <c r="Y10255">
        <v>6</v>
      </c>
      <c r="Z10255">
        <v>1</v>
      </c>
      <c r="AA10255">
        <v>-18</v>
      </c>
      <c r="AE10255" t="s">
        <v>76</v>
      </c>
      <c r="AI10255" s="1">
        <v>42323</v>
      </c>
      <c r="AJ10255" s="1">
        <v>42367</v>
      </c>
      <c r="AK10255" t="s">
        <v>50</v>
      </c>
      <c r="AL10255" t="s">
        <v>22249</v>
      </c>
      <c r="AM10255">
        <v>2255737</v>
      </c>
    </row>
    <row r="10256" spans="1:39" hidden="1" x14ac:dyDescent="0.25">
      <c r="A10256" t="s">
        <v>22246</v>
      </c>
      <c r="B10256" t="s">
        <v>22247</v>
      </c>
      <c r="C10256" t="s">
        <v>467</v>
      </c>
      <c r="D10256" t="s">
        <v>22250</v>
      </c>
      <c r="F10256" t="s">
        <v>74</v>
      </c>
      <c r="G10256" t="s">
        <v>44</v>
      </c>
      <c r="H10256" t="s">
        <v>45</v>
      </c>
      <c r="I10256" t="s">
        <v>46</v>
      </c>
      <c r="J10256" t="s">
        <v>58</v>
      </c>
      <c r="K10256">
        <v>3</v>
      </c>
      <c r="L10256">
        <v>60</v>
      </c>
      <c r="M10256">
        <v>112.2</v>
      </c>
      <c r="N10256">
        <v>59.2</v>
      </c>
      <c r="R10256">
        <v>870</v>
      </c>
      <c r="S10256">
        <v>9</v>
      </c>
      <c r="T10256">
        <v>96</v>
      </c>
      <c r="U10256" t="s">
        <v>48</v>
      </c>
      <c r="V10256">
        <v>25000</v>
      </c>
      <c r="W10256">
        <v>3000</v>
      </c>
      <c r="X10256">
        <v>80</v>
      </c>
      <c r="Y10256">
        <v>4</v>
      </c>
      <c r="Z10256">
        <v>1</v>
      </c>
      <c r="AA10256">
        <v>-18</v>
      </c>
      <c r="AE10256" t="s">
        <v>76</v>
      </c>
      <c r="AI10256" s="1">
        <v>42323</v>
      </c>
      <c r="AJ10256" s="1">
        <v>42367</v>
      </c>
      <c r="AK10256" t="s">
        <v>50</v>
      </c>
      <c r="AL10256" t="s">
        <v>22251</v>
      </c>
      <c r="AM10256">
        <v>2255738</v>
      </c>
    </row>
    <row r="10257" spans="1:39" hidden="1" x14ac:dyDescent="0.25">
      <c r="A10257" t="s">
        <v>22246</v>
      </c>
      <c r="B10257" t="s">
        <v>22247</v>
      </c>
      <c r="C10257" t="s">
        <v>467</v>
      </c>
      <c r="D10257" t="s">
        <v>22252</v>
      </c>
      <c r="F10257" t="s">
        <v>74</v>
      </c>
      <c r="G10257" t="s">
        <v>44</v>
      </c>
      <c r="H10257" t="s">
        <v>45</v>
      </c>
      <c r="I10257" t="s">
        <v>46</v>
      </c>
      <c r="J10257" t="s">
        <v>58</v>
      </c>
      <c r="K10257">
        <v>3</v>
      </c>
      <c r="L10257">
        <v>60</v>
      </c>
      <c r="M10257">
        <v>112.2</v>
      </c>
      <c r="N10257">
        <v>59.2</v>
      </c>
      <c r="R10257">
        <v>900</v>
      </c>
      <c r="S10257">
        <v>9</v>
      </c>
      <c r="T10257">
        <v>100</v>
      </c>
      <c r="U10257" t="s">
        <v>48</v>
      </c>
      <c r="V10257">
        <v>25000</v>
      </c>
      <c r="W10257">
        <v>4000</v>
      </c>
      <c r="X10257">
        <v>80</v>
      </c>
      <c r="Y10257">
        <v>2</v>
      </c>
      <c r="Z10257">
        <v>1</v>
      </c>
      <c r="AA10257">
        <v>-18</v>
      </c>
      <c r="AE10257" t="s">
        <v>76</v>
      </c>
      <c r="AI10257" s="1">
        <v>42323</v>
      </c>
      <c r="AJ10257" s="1">
        <v>42367</v>
      </c>
      <c r="AK10257" t="s">
        <v>50</v>
      </c>
      <c r="AL10257" t="s">
        <v>22253</v>
      </c>
      <c r="AM10257">
        <v>2255739</v>
      </c>
    </row>
    <row r="10258" spans="1:39" hidden="1" x14ac:dyDescent="0.25">
      <c r="A10258" t="s">
        <v>22246</v>
      </c>
      <c r="B10258" t="s">
        <v>22247</v>
      </c>
      <c r="C10258" t="s">
        <v>467</v>
      </c>
      <c r="D10258" t="s">
        <v>22254</v>
      </c>
      <c r="F10258" t="s">
        <v>74</v>
      </c>
      <c r="G10258" t="s">
        <v>44</v>
      </c>
      <c r="H10258" t="s">
        <v>45</v>
      </c>
      <c r="I10258" t="s">
        <v>46</v>
      </c>
      <c r="J10258" t="s">
        <v>58</v>
      </c>
      <c r="K10258">
        <v>3</v>
      </c>
      <c r="L10258">
        <v>60</v>
      </c>
      <c r="M10258">
        <v>112.2</v>
      </c>
      <c r="N10258">
        <v>59.2</v>
      </c>
      <c r="R10258">
        <v>920</v>
      </c>
      <c r="S10258">
        <v>9</v>
      </c>
      <c r="T10258">
        <v>102</v>
      </c>
      <c r="U10258" t="s">
        <v>48</v>
      </c>
      <c r="V10258">
        <v>25000</v>
      </c>
      <c r="W10258">
        <v>5000</v>
      </c>
      <c r="X10258">
        <v>80</v>
      </c>
      <c r="Y10258">
        <v>14</v>
      </c>
      <c r="Z10258">
        <v>1</v>
      </c>
      <c r="AA10258">
        <v>-18</v>
      </c>
      <c r="AE10258" t="s">
        <v>76</v>
      </c>
      <c r="AI10258" s="1">
        <v>42323</v>
      </c>
      <c r="AJ10258" s="1">
        <v>42367</v>
      </c>
      <c r="AK10258" t="s">
        <v>50</v>
      </c>
      <c r="AL10258" t="s">
        <v>22255</v>
      </c>
      <c r="AM10258">
        <v>2255740</v>
      </c>
    </row>
    <row r="10259" spans="1:39" hidden="1" x14ac:dyDescent="0.25">
      <c r="A10259" t="s">
        <v>21351</v>
      </c>
      <c r="B10259" t="s">
        <v>21352</v>
      </c>
      <c r="C10259" t="s">
        <v>10799</v>
      </c>
      <c r="D10259" t="s">
        <v>22256</v>
      </c>
      <c r="E10259" t="s">
        <v>22257</v>
      </c>
      <c r="F10259" t="s">
        <v>469</v>
      </c>
      <c r="G10259" t="s">
        <v>148</v>
      </c>
      <c r="H10259" t="s">
        <v>149</v>
      </c>
      <c r="I10259" t="s">
        <v>148</v>
      </c>
      <c r="J10259" t="s">
        <v>58</v>
      </c>
      <c r="K10259">
        <v>3</v>
      </c>
      <c r="L10259">
        <v>60</v>
      </c>
      <c r="M10259">
        <v>92.7</v>
      </c>
      <c r="N10259">
        <v>35</v>
      </c>
      <c r="R10259">
        <v>500</v>
      </c>
      <c r="S10259">
        <v>4.5</v>
      </c>
      <c r="T10259">
        <v>111.1</v>
      </c>
      <c r="U10259" t="s">
        <v>48</v>
      </c>
      <c r="V10259">
        <v>15000</v>
      </c>
      <c r="W10259">
        <v>2700</v>
      </c>
      <c r="X10259">
        <v>82</v>
      </c>
      <c r="Y10259">
        <v>4</v>
      </c>
      <c r="Z10259">
        <v>1</v>
      </c>
      <c r="AA10259">
        <v>-29</v>
      </c>
      <c r="AB10259" t="s">
        <v>27</v>
      </c>
      <c r="AC10259" s="2">
        <v>0.1</v>
      </c>
      <c r="AD10259" t="s">
        <v>141</v>
      </c>
      <c r="AE10259" t="s">
        <v>477</v>
      </c>
      <c r="AF10259" t="s">
        <v>48</v>
      </c>
      <c r="AI10259" s="1">
        <v>42551</v>
      </c>
      <c r="AJ10259" s="1">
        <v>42541</v>
      </c>
      <c r="AK10259" t="s">
        <v>50</v>
      </c>
      <c r="AL10259" t="s">
        <v>22258</v>
      </c>
      <c r="AM10259">
        <v>2271550</v>
      </c>
    </row>
    <row r="10260" spans="1:39" hidden="1" x14ac:dyDescent="0.25">
      <c r="A10260" t="s">
        <v>21351</v>
      </c>
      <c r="B10260" t="s">
        <v>21352</v>
      </c>
      <c r="C10260" t="s">
        <v>10799</v>
      </c>
      <c r="D10260" t="s">
        <v>22259</v>
      </c>
      <c r="E10260" t="s">
        <v>22260</v>
      </c>
      <c r="F10260" t="s">
        <v>469</v>
      </c>
      <c r="G10260" t="s">
        <v>148</v>
      </c>
      <c r="H10260" t="s">
        <v>149</v>
      </c>
      <c r="I10260" t="s">
        <v>148</v>
      </c>
      <c r="J10260" t="s">
        <v>58</v>
      </c>
      <c r="K10260">
        <v>3</v>
      </c>
      <c r="L10260">
        <v>40</v>
      </c>
      <c r="M10260">
        <v>93.7</v>
      </c>
      <c r="N10260">
        <v>34.5</v>
      </c>
      <c r="R10260">
        <v>300</v>
      </c>
      <c r="S10260">
        <v>4</v>
      </c>
      <c r="T10260">
        <v>75</v>
      </c>
      <c r="U10260" t="s">
        <v>48</v>
      </c>
      <c r="V10260">
        <v>15000</v>
      </c>
      <c r="W10260">
        <v>2700</v>
      </c>
      <c r="X10260">
        <v>81</v>
      </c>
      <c r="Y10260">
        <v>2</v>
      </c>
      <c r="Z10260">
        <v>1</v>
      </c>
      <c r="AA10260">
        <v>-29</v>
      </c>
      <c r="AB10260" t="s">
        <v>27</v>
      </c>
      <c r="AC10260" s="2">
        <v>0.1</v>
      </c>
      <c r="AD10260" t="s">
        <v>141</v>
      </c>
      <c r="AE10260" t="s">
        <v>477</v>
      </c>
      <c r="AF10260" t="s">
        <v>48</v>
      </c>
      <c r="AI10260" s="1">
        <v>42542</v>
      </c>
      <c r="AJ10260" s="1">
        <v>42541</v>
      </c>
      <c r="AK10260" t="s">
        <v>50</v>
      </c>
      <c r="AL10260" t="s">
        <v>22261</v>
      </c>
      <c r="AM10260">
        <v>2270709</v>
      </c>
    </row>
    <row r="10261" spans="1:39" hidden="1" x14ac:dyDescent="0.25">
      <c r="A10261" t="s">
        <v>21351</v>
      </c>
      <c r="B10261" t="s">
        <v>21352</v>
      </c>
      <c r="C10261" t="s">
        <v>10799</v>
      </c>
      <c r="D10261" t="s">
        <v>22262</v>
      </c>
      <c r="F10261" t="s">
        <v>469</v>
      </c>
      <c r="G10261" t="s">
        <v>148</v>
      </c>
      <c r="H10261" t="s">
        <v>149</v>
      </c>
      <c r="I10261" t="s">
        <v>148</v>
      </c>
      <c r="J10261" t="s">
        <v>58</v>
      </c>
      <c r="K10261">
        <v>3</v>
      </c>
      <c r="L10261">
        <v>40</v>
      </c>
      <c r="M10261">
        <v>93.5</v>
      </c>
      <c r="N10261">
        <v>34.200000000000003</v>
      </c>
      <c r="R10261">
        <v>300</v>
      </c>
      <c r="S10261">
        <v>4</v>
      </c>
      <c r="T10261">
        <v>75</v>
      </c>
      <c r="U10261" t="s">
        <v>48</v>
      </c>
      <c r="V10261">
        <v>15000</v>
      </c>
      <c r="W10261">
        <v>5000</v>
      </c>
      <c r="X10261">
        <v>86</v>
      </c>
      <c r="Y10261">
        <v>21</v>
      </c>
      <c r="Z10261">
        <v>1</v>
      </c>
      <c r="AA10261">
        <v>-29</v>
      </c>
      <c r="AB10261" t="s">
        <v>27</v>
      </c>
      <c r="AC10261" s="2">
        <v>0.1</v>
      </c>
      <c r="AD10261" t="s">
        <v>141</v>
      </c>
      <c r="AE10261" t="s">
        <v>477</v>
      </c>
      <c r="AF10261" t="s">
        <v>48</v>
      </c>
      <c r="AI10261" s="1">
        <v>42542</v>
      </c>
      <c r="AJ10261" s="1">
        <v>42541</v>
      </c>
      <c r="AK10261" t="s">
        <v>50</v>
      </c>
      <c r="AL10261" t="s">
        <v>22263</v>
      </c>
      <c r="AM10261">
        <v>2270710</v>
      </c>
    </row>
    <row r="10262" spans="1:39" hidden="1" x14ac:dyDescent="0.25">
      <c r="A10262" t="s">
        <v>21351</v>
      </c>
      <c r="B10262" t="s">
        <v>21352</v>
      </c>
      <c r="C10262" t="s">
        <v>22264</v>
      </c>
      <c r="D10262">
        <v>39030</v>
      </c>
      <c r="F10262" t="s">
        <v>74</v>
      </c>
      <c r="G10262" t="s">
        <v>44</v>
      </c>
      <c r="H10262" t="s">
        <v>75</v>
      </c>
      <c r="I10262" t="s">
        <v>46</v>
      </c>
      <c r="J10262" t="s">
        <v>58</v>
      </c>
      <c r="K10262">
        <v>3</v>
      </c>
      <c r="L10262">
        <v>60</v>
      </c>
      <c r="M10262">
        <v>112.3</v>
      </c>
      <c r="N10262">
        <v>63.7</v>
      </c>
      <c r="R10262">
        <v>806</v>
      </c>
      <c r="S10262">
        <v>9.5</v>
      </c>
      <c r="T10262">
        <v>84.8</v>
      </c>
      <c r="U10262" t="s">
        <v>48</v>
      </c>
      <c r="V10262">
        <v>25000</v>
      </c>
      <c r="W10262">
        <v>2700</v>
      </c>
      <c r="X10262">
        <v>84</v>
      </c>
      <c r="Y10262">
        <v>10</v>
      </c>
      <c r="Z10262">
        <v>0.9</v>
      </c>
      <c r="AA10262">
        <v>-29</v>
      </c>
      <c r="AB10262" t="s">
        <v>27</v>
      </c>
      <c r="AC10262" s="2">
        <v>0.19</v>
      </c>
      <c r="AD10262" t="s">
        <v>48</v>
      </c>
      <c r="AE10262" t="s">
        <v>1056</v>
      </c>
      <c r="AF10262" t="s">
        <v>48</v>
      </c>
      <c r="AI10262" s="1">
        <v>42569</v>
      </c>
      <c r="AJ10262" s="1">
        <v>42569</v>
      </c>
      <c r="AK10262" t="s">
        <v>205</v>
      </c>
      <c r="AL10262" t="s">
        <v>22265</v>
      </c>
      <c r="AM10262">
        <v>2276196</v>
      </c>
    </row>
    <row r="10263" spans="1:39" hidden="1" x14ac:dyDescent="0.25">
      <c r="A10263" t="s">
        <v>21351</v>
      </c>
      <c r="B10263" t="s">
        <v>21352</v>
      </c>
      <c r="C10263" t="s">
        <v>22266</v>
      </c>
      <c r="D10263" t="s">
        <v>22266</v>
      </c>
      <c r="E10263" t="s">
        <v>22267</v>
      </c>
      <c r="F10263" t="s">
        <v>2093</v>
      </c>
      <c r="G10263" t="s">
        <v>148</v>
      </c>
      <c r="H10263" t="s">
        <v>75</v>
      </c>
      <c r="I10263" t="s">
        <v>148</v>
      </c>
      <c r="J10263" t="s">
        <v>47</v>
      </c>
      <c r="K10263">
        <v>2</v>
      </c>
      <c r="L10263">
        <v>40</v>
      </c>
      <c r="M10263">
        <v>122</v>
      </c>
      <c r="N10263">
        <v>43</v>
      </c>
      <c r="P10263">
        <v>1.2</v>
      </c>
      <c r="R10263">
        <v>450</v>
      </c>
      <c r="S10263">
        <v>9</v>
      </c>
      <c r="T10263">
        <v>50</v>
      </c>
      <c r="U10263" t="s">
        <v>48</v>
      </c>
      <c r="V10263">
        <v>10000</v>
      </c>
      <c r="W10263">
        <v>2700</v>
      </c>
      <c r="X10263">
        <v>82</v>
      </c>
      <c r="Y10263">
        <v>-10</v>
      </c>
      <c r="Z10263">
        <v>0.6</v>
      </c>
      <c r="AA10263">
        <v>-29</v>
      </c>
      <c r="AE10263" t="s">
        <v>76</v>
      </c>
      <c r="AI10263" s="1">
        <v>40909</v>
      </c>
      <c r="AJ10263" s="1">
        <v>41884</v>
      </c>
      <c r="AK10263" t="s">
        <v>60</v>
      </c>
      <c r="AL10263" t="s">
        <v>22268</v>
      </c>
      <c r="AM10263">
        <v>2218445</v>
      </c>
    </row>
    <row r="10264" spans="1:39" hidden="1" x14ac:dyDescent="0.25">
      <c r="A10264" t="s">
        <v>21351</v>
      </c>
      <c r="B10264" t="s">
        <v>21352</v>
      </c>
      <c r="C10264" t="s">
        <v>22269</v>
      </c>
      <c r="D10264" t="s">
        <v>22269</v>
      </c>
      <c r="E10264" t="s">
        <v>22270</v>
      </c>
      <c r="F10264" t="s">
        <v>2093</v>
      </c>
      <c r="G10264" t="s">
        <v>148</v>
      </c>
      <c r="H10264" t="s">
        <v>149</v>
      </c>
      <c r="I10264" t="s">
        <v>148</v>
      </c>
      <c r="J10264" t="s">
        <v>47</v>
      </c>
      <c r="K10264">
        <v>2</v>
      </c>
      <c r="L10264">
        <v>40</v>
      </c>
      <c r="M10264">
        <v>122</v>
      </c>
      <c r="N10264">
        <v>43</v>
      </c>
      <c r="P10264">
        <v>1.2</v>
      </c>
      <c r="R10264">
        <v>450</v>
      </c>
      <c r="S10264">
        <v>9</v>
      </c>
      <c r="T10264">
        <v>50</v>
      </c>
      <c r="U10264" t="s">
        <v>48</v>
      </c>
      <c r="V10264">
        <v>10000</v>
      </c>
      <c r="W10264">
        <v>5000</v>
      </c>
      <c r="X10264">
        <v>84</v>
      </c>
      <c r="Y10264">
        <v>34</v>
      </c>
      <c r="Z10264">
        <v>0.6</v>
      </c>
      <c r="AA10264">
        <v>-29</v>
      </c>
      <c r="AE10264" t="s">
        <v>22271</v>
      </c>
      <c r="AI10264" s="1">
        <v>40909</v>
      </c>
      <c r="AJ10264" s="1">
        <v>41908</v>
      </c>
      <c r="AK10264" t="s">
        <v>60</v>
      </c>
      <c r="AL10264" t="s">
        <v>22272</v>
      </c>
      <c r="AM10264">
        <v>2222138</v>
      </c>
    </row>
    <row r="10265" spans="1:39" hidden="1" x14ac:dyDescent="0.25">
      <c r="A10265" t="s">
        <v>21351</v>
      </c>
      <c r="B10265" t="s">
        <v>21352</v>
      </c>
      <c r="C10265" t="s">
        <v>22273</v>
      </c>
      <c r="D10265" t="s">
        <v>22273</v>
      </c>
      <c r="E10265" t="s">
        <v>22274</v>
      </c>
      <c r="F10265" t="s">
        <v>1888</v>
      </c>
      <c r="G10265" t="s">
        <v>153</v>
      </c>
      <c r="H10265" t="s">
        <v>75</v>
      </c>
      <c r="I10265" t="s">
        <v>148</v>
      </c>
      <c r="J10265" t="s">
        <v>47</v>
      </c>
      <c r="K10265">
        <v>9</v>
      </c>
      <c r="L10265">
        <v>40</v>
      </c>
      <c r="M10265">
        <v>112</v>
      </c>
      <c r="N10265">
        <v>79</v>
      </c>
      <c r="P10265">
        <v>1.3</v>
      </c>
      <c r="R10265">
        <v>525</v>
      </c>
      <c r="S10265">
        <v>9.4</v>
      </c>
      <c r="T10265">
        <v>55.2</v>
      </c>
      <c r="U10265" t="s">
        <v>48</v>
      </c>
      <c r="V10265">
        <v>10000</v>
      </c>
      <c r="W10265">
        <v>2700</v>
      </c>
      <c r="X10265">
        <v>83</v>
      </c>
      <c r="Y10265">
        <v>-4</v>
      </c>
      <c r="Z10265">
        <v>0.5</v>
      </c>
      <c r="AA10265">
        <v>-29</v>
      </c>
      <c r="AE10265" t="s">
        <v>17459</v>
      </c>
      <c r="AI10265" s="1">
        <v>41652</v>
      </c>
      <c r="AJ10265" s="1">
        <v>41899</v>
      </c>
      <c r="AK10265" t="s">
        <v>60</v>
      </c>
      <c r="AL10265" t="s">
        <v>22275</v>
      </c>
      <c r="AM10265">
        <v>2220616</v>
      </c>
    </row>
    <row r="10266" spans="1:39" hidden="1" x14ac:dyDescent="0.25">
      <c r="A10266" t="s">
        <v>21351</v>
      </c>
      <c r="B10266" t="s">
        <v>21352</v>
      </c>
      <c r="C10266" t="s">
        <v>22276</v>
      </c>
      <c r="D10266" t="s">
        <v>22276</v>
      </c>
      <c r="E10266" t="s">
        <v>22277</v>
      </c>
      <c r="F10266" t="s">
        <v>1888</v>
      </c>
      <c r="G10266" t="s">
        <v>153</v>
      </c>
      <c r="H10266" t="s">
        <v>75</v>
      </c>
      <c r="I10266" t="s">
        <v>148</v>
      </c>
      <c r="J10266" t="s">
        <v>47</v>
      </c>
      <c r="K10266">
        <v>9</v>
      </c>
      <c r="L10266">
        <v>40</v>
      </c>
      <c r="M10266">
        <v>112</v>
      </c>
      <c r="N10266">
        <v>79</v>
      </c>
      <c r="P10266">
        <v>1.3</v>
      </c>
      <c r="R10266">
        <v>525</v>
      </c>
      <c r="S10266">
        <v>9.4</v>
      </c>
      <c r="T10266">
        <v>55.8</v>
      </c>
      <c r="U10266" t="s">
        <v>48</v>
      </c>
      <c r="V10266">
        <v>10000</v>
      </c>
      <c r="W10266">
        <v>2700</v>
      </c>
      <c r="X10266">
        <v>83</v>
      </c>
      <c r="Y10266">
        <v>-4</v>
      </c>
      <c r="Z10266">
        <v>0.5</v>
      </c>
      <c r="AA10266">
        <v>-29</v>
      </c>
      <c r="AE10266" t="s">
        <v>17459</v>
      </c>
      <c r="AI10266" s="1">
        <v>41652</v>
      </c>
      <c r="AJ10266" s="1">
        <v>41899</v>
      </c>
      <c r="AK10266" t="s">
        <v>60</v>
      </c>
      <c r="AL10266" t="s">
        <v>22278</v>
      </c>
      <c r="AM10266">
        <v>2230160</v>
      </c>
    </row>
    <row r="10267" spans="1:39" hidden="1" x14ac:dyDescent="0.25">
      <c r="A10267" t="s">
        <v>21351</v>
      </c>
      <c r="B10267" t="s">
        <v>21352</v>
      </c>
      <c r="C10267" t="s">
        <v>22279</v>
      </c>
      <c r="D10267" t="s">
        <v>22279</v>
      </c>
      <c r="E10267" t="s">
        <v>22280</v>
      </c>
      <c r="F10267" t="s">
        <v>1888</v>
      </c>
      <c r="G10267" t="s">
        <v>153</v>
      </c>
      <c r="H10267" t="s">
        <v>75</v>
      </c>
      <c r="I10267" t="s">
        <v>148</v>
      </c>
      <c r="J10267" t="s">
        <v>47</v>
      </c>
      <c r="K10267">
        <v>2</v>
      </c>
      <c r="L10267">
        <v>60</v>
      </c>
      <c r="M10267">
        <v>112</v>
      </c>
      <c r="N10267">
        <v>79</v>
      </c>
      <c r="P10267">
        <v>1.3</v>
      </c>
      <c r="R10267">
        <v>800</v>
      </c>
      <c r="S10267">
        <v>15</v>
      </c>
      <c r="T10267">
        <v>53.3</v>
      </c>
      <c r="U10267" t="s">
        <v>48</v>
      </c>
      <c r="V10267">
        <v>10000</v>
      </c>
      <c r="W10267">
        <v>5000</v>
      </c>
      <c r="X10267">
        <v>83</v>
      </c>
      <c r="Y10267">
        <v>34</v>
      </c>
      <c r="Z10267">
        <v>0.5</v>
      </c>
      <c r="AA10267">
        <v>-29</v>
      </c>
      <c r="AE10267" t="s">
        <v>17459</v>
      </c>
      <c r="AI10267" s="1">
        <v>41652</v>
      </c>
      <c r="AJ10267" s="1">
        <v>41899</v>
      </c>
      <c r="AK10267" t="s">
        <v>60</v>
      </c>
      <c r="AL10267" t="s">
        <v>22281</v>
      </c>
      <c r="AM10267">
        <v>2220617</v>
      </c>
    </row>
    <row r="10268" spans="1:39" hidden="1" x14ac:dyDescent="0.25">
      <c r="A10268" t="s">
        <v>21351</v>
      </c>
      <c r="B10268" t="s">
        <v>21352</v>
      </c>
      <c r="C10268" t="s">
        <v>22282</v>
      </c>
      <c r="D10268" t="s">
        <v>22282</v>
      </c>
      <c r="E10268" t="s">
        <v>22283</v>
      </c>
      <c r="F10268" t="s">
        <v>1592</v>
      </c>
      <c r="G10268" t="s">
        <v>55</v>
      </c>
      <c r="H10268" t="s">
        <v>75</v>
      </c>
      <c r="I10268" t="s">
        <v>57</v>
      </c>
      <c r="J10268" t="s">
        <v>47</v>
      </c>
      <c r="K10268">
        <v>2</v>
      </c>
      <c r="L10268">
        <v>65</v>
      </c>
      <c r="M10268">
        <v>137</v>
      </c>
      <c r="N10268">
        <v>93.9</v>
      </c>
      <c r="P10268">
        <v>1.5</v>
      </c>
      <c r="R10268">
        <v>650</v>
      </c>
      <c r="S10268">
        <v>14.2</v>
      </c>
      <c r="T10268">
        <v>46</v>
      </c>
      <c r="U10268" t="s">
        <v>48</v>
      </c>
      <c r="V10268">
        <v>10000</v>
      </c>
      <c r="W10268">
        <v>2700</v>
      </c>
      <c r="X10268">
        <v>82</v>
      </c>
      <c r="Y10268">
        <v>-9</v>
      </c>
      <c r="Z10268">
        <v>0.6</v>
      </c>
      <c r="AA10268">
        <v>-29</v>
      </c>
      <c r="AE10268" t="s">
        <v>1264</v>
      </c>
      <c r="AI10268" s="1">
        <v>40179</v>
      </c>
      <c r="AJ10268" s="1">
        <v>41908</v>
      </c>
      <c r="AK10268" t="s">
        <v>60</v>
      </c>
      <c r="AL10268" t="s">
        <v>22284</v>
      </c>
      <c r="AM10268">
        <v>2222239</v>
      </c>
    </row>
    <row r="10269" spans="1:39" hidden="1" x14ac:dyDescent="0.25">
      <c r="A10269" t="s">
        <v>21351</v>
      </c>
      <c r="B10269" t="s">
        <v>21352</v>
      </c>
      <c r="C10269" t="s">
        <v>22285</v>
      </c>
      <c r="D10269" t="s">
        <v>22285</v>
      </c>
      <c r="E10269" t="s">
        <v>22286</v>
      </c>
      <c r="F10269" t="s">
        <v>1592</v>
      </c>
      <c r="G10269" t="s">
        <v>55</v>
      </c>
      <c r="H10269" t="s">
        <v>75</v>
      </c>
      <c r="I10269" t="s">
        <v>57</v>
      </c>
      <c r="J10269" t="s">
        <v>47</v>
      </c>
      <c r="K10269">
        <v>2</v>
      </c>
      <c r="L10269">
        <v>65</v>
      </c>
      <c r="M10269">
        <v>137</v>
      </c>
      <c r="N10269">
        <v>93.9</v>
      </c>
      <c r="P10269">
        <v>1.5</v>
      </c>
      <c r="R10269">
        <v>735</v>
      </c>
      <c r="S10269">
        <v>14.1</v>
      </c>
      <c r="T10269">
        <v>46.4</v>
      </c>
      <c r="U10269" t="s">
        <v>48</v>
      </c>
      <c r="V10269">
        <v>10000</v>
      </c>
      <c r="W10269">
        <v>5000</v>
      </c>
      <c r="X10269">
        <v>84</v>
      </c>
      <c r="Y10269">
        <v>33</v>
      </c>
      <c r="Z10269">
        <v>0.6</v>
      </c>
      <c r="AA10269">
        <v>-29</v>
      </c>
      <c r="AE10269" t="s">
        <v>1264</v>
      </c>
      <c r="AI10269" s="1">
        <v>40179</v>
      </c>
      <c r="AJ10269" s="1">
        <v>41898</v>
      </c>
      <c r="AK10269" t="s">
        <v>60</v>
      </c>
      <c r="AL10269" t="s">
        <v>22287</v>
      </c>
      <c r="AM10269">
        <v>2219910</v>
      </c>
    </row>
    <row r="10270" spans="1:39" hidden="1" x14ac:dyDescent="0.25">
      <c r="A10270" t="s">
        <v>21351</v>
      </c>
      <c r="B10270" t="s">
        <v>21352</v>
      </c>
      <c r="C10270" t="s">
        <v>22288</v>
      </c>
      <c r="D10270" t="s">
        <v>22288</v>
      </c>
      <c r="E10270" t="s">
        <v>22289</v>
      </c>
      <c r="F10270" t="s">
        <v>74</v>
      </c>
      <c r="G10270" t="s">
        <v>44</v>
      </c>
      <c r="H10270" t="s">
        <v>75</v>
      </c>
      <c r="I10270" t="s">
        <v>46</v>
      </c>
      <c r="J10270" t="s">
        <v>58</v>
      </c>
      <c r="K10270">
        <v>3</v>
      </c>
      <c r="L10270">
        <v>60</v>
      </c>
      <c r="M10270">
        <v>115.6</v>
      </c>
      <c r="N10270">
        <v>60.5</v>
      </c>
      <c r="R10270">
        <v>800</v>
      </c>
      <c r="S10270">
        <v>9</v>
      </c>
      <c r="T10270">
        <v>88.9</v>
      </c>
      <c r="U10270" t="s">
        <v>48</v>
      </c>
      <c r="V10270">
        <v>20000</v>
      </c>
      <c r="W10270">
        <v>2700</v>
      </c>
      <c r="X10270">
        <v>82</v>
      </c>
      <c r="Y10270">
        <v>6</v>
      </c>
      <c r="Z10270">
        <v>0.6</v>
      </c>
      <c r="AA10270">
        <v>-29</v>
      </c>
      <c r="AD10270" t="s">
        <v>141</v>
      </c>
      <c r="AE10270" t="s">
        <v>172</v>
      </c>
      <c r="AF10270" t="s">
        <v>48</v>
      </c>
      <c r="AI10270" s="1">
        <v>42370</v>
      </c>
      <c r="AJ10270" s="1">
        <v>42487</v>
      </c>
      <c r="AK10270" t="s">
        <v>50</v>
      </c>
      <c r="AL10270" t="s">
        <v>22290</v>
      </c>
      <c r="AM10270">
        <v>2268413</v>
      </c>
    </row>
    <row r="10271" spans="1:39" hidden="1" x14ac:dyDescent="0.25">
      <c r="A10271" t="s">
        <v>21351</v>
      </c>
      <c r="B10271" t="s">
        <v>21352</v>
      </c>
      <c r="C10271" t="s">
        <v>22291</v>
      </c>
      <c r="D10271" t="s">
        <v>22291</v>
      </c>
      <c r="E10271" t="s">
        <v>22292</v>
      </c>
      <c r="F10271" t="s">
        <v>74</v>
      </c>
      <c r="G10271" t="s">
        <v>44</v>
      </c>
      <c r="H10271" t="s">
        <v>75</v>
      </c>
      <c r="I10271" t="s">
        <v>46</v>
      </c>
      <c r="J10271" t="s">
        <v>58</v>
      </c>
      <c r="K10271">
        <v>3</v>
      </c>
      <c r="L10271">
        <v>60</v>
      </c>
      <c r="M10271">
        <v>115.6</v>
      </c>
      <c r="N10271">
        <v>60.5</v>
      </c>
      <c r="R10271">
        <v>800</v>
      </c>
      <c r="S10271">
        <v>9</v>
      </c>
      <c r="T10271">
        <v>88.9</v>
      </c>
      <c r="U10271" t="s">
        <v>48</v>
      </c>
      <c r="V10271">
        <v>20000</v>
      </c>
      <c r="W10271">
        <v>5000</v>
      </c>
      <c r="X10271">
        <v>83</v>
      </c>
      <c r="Y10271">
        <v>7</v>
      </c>
      <c r="Z10271">
        <v>0.6</v>
      </c>
      <c r="AA10271">
        <v>-29</v>
      </c>
      <c r="AD10271" t="s">
        <v>141</v>
      </c>
      <c r="AE10271" t="s">
        <v>172</v>
      </c>
      <c r="AF10271" t="s">
        <v>48</v>
      </c>
      <c r="AI10271" s="1">
        <v>42370</v>
      </c>
      <c r="AJ10271" s="1">
        <v>42487</v>
      </c>
      <c r="AK10271" t="s">
        <v>50</v>
      </c>
      <c r="AL10271" t="s">
        <v>22293</v>
      </c>
      <c r="AM10271">
        <v>2268414</v>
      </c>
    </row>
    <row r="10272" spans="1:39" hidden="1" x14ac:dyDescent="0.25">
      <c r="A10272" t="s">
        <v>21351</v>
      </c>
      <c r="B10272" t="s">
        <v>21352</v>
      </c>
      <c r="C10272" t="s">
        <v>22294</v>
      </c>
      <c r="D10272" t="s">
        <v>22294</v>
      </c>
      <c r="F10272" t="s">
        <v>163</v>
      </c>
      <c r="G10272" t="s">
        <v>44</v>
      </c>
      <c r="H10272" t="s">
        <v>75</v>
      </c>
      <c r="I10272" t="s">
        <v>46</v>
      </c>
      <c r="J10272" t="s">
        <v>58</v>
      </c>
      <c r="K10272">
        <v>3</v>
      </c>
      <c r="L10272">
        <v>100</v>
      </c>
      <c r="M10272">
        <v>135</v>
      </c>
      <c r="N10272">
        <v>78</v>
      </c>
      <c r="R10272">
        <v>1600</v>
      </c>
      <c r="S10272">
        <v>18</v>
      </c>
      <c r="T10272">
        <v>88.9</v>
      </c>
      <c r="U10272" t="s">
        <v>48</v>
      </c>
      <c r="V10272">
        <v>25000</v>
      </c>
      <c r="W10272">
        <v>2700</v>
      </c>
      <c r="X10272">
        <v>83</v>
      </c>
      <c r="Y10272">
        <v>21</v>
      </c>
      <c r="Z10272">
        <v>0.9</v>
      </c>
      <c r="AA10272">
        <v>-29</v>
      </c>
      <c r="AB10272" t="s">
        <v>27</v>
      </c>
      <c r="AC10272" s="2">
        <v>0.05</v>
      </c>
      <c r="AE10272" t="s">
        <v>348</v>
      </c>
      <c r="AI10272" s="1">
        <v>42349</v>
      </c>
      <c r="AJ10272" s="1">
        <v>42355</v>
      </c>
      <c r="AK10272" t="s">
        <v>60</v>
      </c>
      <c r="AL10272" t="s">
        <v>22295</v>
      </c>
      <c r="AM10272">
        <v>2255150</v>
      </c>
    </row>
    <row r="10273" spans="1:39" hidden="1" x14ac:dyDescent="0.25">
      <c r="A10273" t="s">
        <v>21351</v>
      </c>
      <c r="B10273" t="s">
        <v>21352</v>
      </c>
      <c r="C10273" t="s">
        <v>22296</v>
      </c>
      <c r="D10273" t="s">
        <v>22296</v>
      </c>
      <c r="E10273" t="s">
        <v>22297</v>
      </c>
      <c r="F10273" t="s">
        <v>74</v>
      </c>
      <c r="G10273" t="s">
        <v>44</v>
      </c>
      <c r="H10273" t="s">
        <v>75</v>
      </c>
      <c r="I10273" t="s">
        <v>46</v>
      </c>
      <c r="J10273" t="s">
        <v>58</v>
      </c>
      <c r="K10273">
        <v>3</v>
      </c>
      <c r="L10273">
        <v>60</v>
      </c>
      <c r="M10273">
        <v>115.7</v>
      </c>
      <c r="N10273">
        <v>60.6</v>
      </c>
      <c r="R10273">
        <v>800</v>
      </c>
      <c r="S10273">
        <v>10</v>
      </c>
      <c r="T10273">
        <v>80</v>
      </c>
      <c r="U10273" t="s">
        <v>48</v>
      </c>
      <c r="V10273">
        <v>25000</v>
      </c>
      <c r="W10273">
        <v>2700</v>
      </c>
      <c r="X10273">
        <v>82</v>
      </c>
      <c r="Y10273">
        <v>11</v>
      </c>
      <c r="Z10273">
        <v>0.7</v>
      </c>
      <c r="AA10273">
        <v>-29</v>
      </c>
      <c r="AB10273" t="s">
        <v>27</v>
      </c>
      <c r="AC10273" s="2">
        <v>0.2</v>
      </c>
      <c r="AD10273" t="s">
        <v>141</v>
      </c>
      <c r="AE10273" t="s">
        <v>172</v>
      </c>
      <c r="AF10273" t="s">
        <v>48</v>
      </c>
      <c r="AI10273" s="1">
        <v>41609</v>
      </c>
      <c r="AJ10273" s="1">
        <v>42543</v>
      </c>
      <c r="AK10273" t="s">
        <v>50</v>
      </c>
      <c r="AL10273" t="s">
        <v>22298</v>
      </c>
      <c r="AM10273">
        <v>2270390</v>
      </c>
    </row>
    <row r="10274" spans="1:39" hidden="1" x14ac:dyDescent="0.25">
      <c r="A10274" t="s">
        <v>21351</v>
      </c>
      <c r="B10274" t="s">
        <v>21352</v>
      </c>
      <c r="C10274" t="s">
        <v>22299</v>
      </c>
      <c r="D10274" t="s">
        <v>22299</v>
      </c>
      <c r="E10274" t="s">
        <v>22300</v>
      </c>
      <c r="F10274" t="s">
        <v>74</v>
      </c>
      <c r="G10274" t="s">
        <v>44</v>
      </c>
      <c r="H10274" t="s">
        <v>75</v>
      </c>
      <c r="I10274" t="s">
        <v>46</v>
      </c>
      <c r="J10274" t="s">
        <v>58</v>
      </c>
      <c r="K10274">
        <v>3</v>
      </c>
      <c r="L10274">
        <v>60</v>
      </c>
      <c r="M10274">
        <v>115</v>
      </c>
      <c r="N10274">
        <v>61</v>
      </c>
      <c r="R10274">
        <v>800</v>
      </c>
      <c r="S10274">
        <v>10.199999999999999</v>
      </c>
      <c r="T10274">
        <v>78.400000000000006</v>
      </c>
      <c r="U10274" t="s">
        <v>48</v>
      </c>
      <c r="V10274">
        <v>25000</v>
      </c>
      <c r="W10274">
        <v>2700</v>
      </c>
      <c r="X10274">
        <v>82</v>
      </c>
      <c r="Y10274">
        <v>18</v>
      </c>
      <c r="Z10274">
        <v>0.9</v>
      </c>
      <c r="AA10274">
        <v>-29</v>
      </c>
      <c r="AB10274" t="s">
        <v>27</v>
      </c>
      <c r="AC10274" s="2">
        <v>0.05</v>
      </c>
      <c r="AE10274" t="s">
        <v>22301</v>
      </c>
      <c r="AI10274" s="1">
        <v>41745</v>
      </c>
      <c r="AJ10274" s="1">
        <v>42041</v>
      </c>
      <c r="AK10274" t="s">
        <v>60</v>
      </c>
      <c r="AL10274" t="s">
        <v>22302</v>
      </c>
      <c r="AM10274">
        <v>2232743</v>
      </c>
    </row>
    <row r="10275" spans="1:39" hidden="1" x14ac:dyDescent="0.25">
      <c r="A10275" t="s">
        <v>21351</v>
      </c>
      <c r="B10275" t="s">
        <v>21352</v>
      </c>
      <c r="C10275" t="s">
        <v>22303</v>
      </c>
      <c r="D10275" t="s">
        <v>22303</v>
      </c>
      <c r="F10275" t="s">
        <v>74</v>
      </c>
      <c r="G10275" t="s">
        <v>44</v>
      </c>
      <c r="H10275" t="s">
        <v>75</v>
      </c>
      <c r="I10275" t="s">
        <v>46</v>
      </c>
      <c r="J10275" t="s">
        <v>58</v>
      </c>
      <c r="K10275">
        <v>3</v>
      </c>
      <c r="L10275">
        <v>60</v>
      </c>
      <c r="M10275">
        <v>115</v>
      </c>
      <c r="N10275">
        <v>61</v>
      </c>
      <c r="R10275">
        <v>800</v>
      </c>
      <c r="S10275">
        <v>10</v>
      </c>
      <c r="T10275">
        <v>80</v>
      </c>
      <c r="U10275" t="s">
        <v>48</v>
      </c>
      <c r="V10275">
        <v>25000</v>
      </c>
      <c r="W10275">
        <v>2700</v>
      </c>
      <c r="X10275">
        <v>82</v>
      </c>
      <c r="Y10275">
        <v>18</v>
      </c>
      <c r="Z10275">
        <v>0.9</v>
      </c>
      <c r="AA10275">
        <v>-29</v>
      </c>
      <c r="AB10275" t="s">
        <v>27</v>
      </c>
      <c r="AC10275" s="2">
        <v>0.05</v>
      </c>
      <c r="AE10275" t="s">
        <v>22301</v>
      </c>
      <c r="AI10275" s="1">
        <v>41745</v>
      </c>
      <c r="AJ10275" s="1">
        <v>41641</v>
      </c>
      <c r="AK10275" t="s">
        <v>60</v>
      </c>
      <c r="AL10275" t="s">
        <v>22304</v>
      </c>
      <c r="AM10275">
        <v>2230374</v>
      </c>
    </row>
    <row r="10276" spans="1:39" hidden="1" x14ac:dyDescent="0.25">
      <c r="A10276" t="s">
        <v>21351</v>
      </c>
      <c r="B10276" t="s">
        <v>21352</v>
      </c>
      <c r="C10276" t="s">
        <v>22305</v>
      </c>
      <c r="D10276" t="s">
        <v>22305</v>
      </c>
      <c r="E10276" t="s">
        <v>22306</v>
      </c>
      <c r="F10276" t="s">
        <v>74</v>
      </c>
      <c r="G10276" t="s">
        <v>44</v>
      </c>
      <c r="H10276" t="s">
        <v>75</v>
      </c>
      <c r="I10276" t="s">
        <v>46</v>
      </c>
      <c r="J10276" t="s">
        <v>58</v>
      </c>
      <c r="K10276">
        <v>3</v>
      </c>
      <c r="L10276">
        <v>60</v>
      </c>
      <c r="M10276">
        <v>115.6</v>
      </c>
      <c r="N10276">
        <v>60.7</v>
      </c>
      <c r="R10276">
        <v>800</v>
      </c>
      <c r="S10276">
        <v>10</v>
      </c>
      <c r="T10276">
        <v>80</v>
      </c>
      <c r="U10276" t="s">
        <v>48</v>
      </c>
      <c r="V10276">
        <v>25000</v>
      </c>
      <c r="W10276">
        <v>5000</v>
      </c>
      <c r="X10276">
        <v>84</v>
      </c>
      <c r="Y10276">
        <v>15</v>
      </c>
      <c r="Z10276">
        <v>0.7</v>
      </c>
      <c r="AA10276">
        <v>-29</v>
      </c>
      <c r="AB10276" t="s">
        <v>27</v>
      </c>
      <c r="AC10276" s="2">
        <v>0.2</v>
      </c>
      <c r="AD10276" t="s">
        <v>141</v>
      </c>
      <c r="AE10276" t="s">
        <v>172</v>
      </c>
      <c r="AF10276" t="s">
        <v>48</v>
      </c>
      <c r="AI10276" s="1">
        <v>41609</v>
      </c>
      <c r="AJ10276" s="1">
        <v>42549</v>
      </c>
      <c r="AK10276" t="s">
        <v>50</v>
      </c>
      <c r="AL10276" t="s">
        <v>22307</v>
      </c>
      <c r="AM10276">
        <v>2271042</v>
      </c>
    </row>
    <row r="10277" spans="1:39" hidden="1" x14ac:dyDescent="0.25">
      <c r="A10277" t="s">
        <v>21351</v>
      </c>
      <c r="B10277" t="s">
        <v>21352</v>
      </c>
      <c r="C10277" t="s">
        <v>22308</v>
      </c>
      <c r="D10277" t="s">
        <v>22308</v>
      </c>
      <c r="F10277" t="s">
        <v>74</v>
      </c>
      <c r="G10277" t="s">
        <v>44</v>
      </c>
      <c r="H10277" t="s">
        <v>75</v>
      </c>
      <c r="I10277" t="s">
        <v>46</v>
      </c>
      <c r="J10277" t="s">
        <v>58</v>
      </c>
      <c r="K10277">
        <v>5</v>
      </c>
      <c r="L10277">
        <v>60</v>
      </c>
      <c r="M10277">
        <v>113.5</v>
      </c>
      <c r="N10277">
        <v>61</v>
      </c>
      <c r="R10277">
        <v>800</v>
      </c>
      <c r="S10277">
        <v>10</v>
      </c>
      <c r="T10277">
        <v>80</v>
      </c>
      <c r="U10277" t="s">
        <v>48</v>
      </c>
      <c r="V10277">
        <v>25000</v>
      </c>
      <c r="W10277">
        <v>5000</v>
      </c>
      <c r="X10277">
        <v>83</v>
      </c>
      <c r="Y10277">
        <v>7</v>
      </c>
      <c r="Z10277">
        <v>0.9</v>
      </c>
      <c r="AA10277">
        <v>-29</v>
      </c>
      <c r="AB10277" t="s">
        <v>27</v>
      </c>
      <c r="AC10277" s="2">
        <v>0.05</v>
      </c>
      <c r="AE10277" t="s">
        <v>22271</v>
      </c>
      <c r="AI10277" s="1">
        <v>41609</v>
      </c>
      <c r="AJ10277" s="1">
        <v>41939</v>
      </c>
      <c r="AK10277" t="s">
        <v>60</v>
      </c>
      <c r="AL10277" t="s">
        <v>22309</v>
      </c>
      <c r="AM10277">
        <v>2223607</v>
      </c>
    </row>
    <row r="10278" spans="1:39" hidden="1" x14ac:dyDescent="0.25">
      <c r="A10278" t="s">
        <v>21351</v>
      </c>
      <c r="B10278" t="s">
        <v>21352</v>
      </c>
      <c r="C10278" t="s">
        <v>22310</v>
      </c>
      <c r="D10278" t="s">
        <v>22310</v>
      </c>
      <c r="F10278" t="s">
        <v>74</v>
      </c>
      <c r="G10278" t="s">
        <v>44</v>
      </c>
      <c r="H10278" t="s">
        <v>75</v>
      </c>
      <c r="I10278" t="s">
        <v>46</v>
      </c>
      <c r="J10278" t="s">
        <v>58</v>
      </c>
      <c r="K10278">
        <v>5</v>
      </c>
      <c r="L10278">
        <v>75</v>
      </c>
      <c r="M10278">
        <v>135</v>
      </c>
      <c r="N10278">
        <v>78</v>
      </c>
      <c r="R10278">
        <v>1200</v>
      </c>
      <c r="S10278">
        <v>13.3</v>
      </c>
      <c r="T10278">
        <v>90.2</v>
      </c>
      <c r="U10278" t="s">
        <v>48</v>
      </c>
      <c r="V10278">
        <v>25000</v>
      </c>
      <c r="W10278">
        <v>2700</v>
      </c>
      <c r="X10278">
        <v>83</v>
      </c>
      <c r="Y10278">
        <v>22</v>
      </c>
      <c r="Z10278">
        <v>0.9</v>
      </c>
      <c r="AA10278">
        <v>-29</v>
      </c>
      <c r="AB10278" t="s">
        <v>27</v>
      </c>
      <c r="AC10278" s="2">
        <v>0.05</v>
      </c>
      <c r="AE10278" t="s">
        <v>1264</v>
      </c>
      <c r="AI10278" s="1">
        <v>41852</v>
      </c>
      <c r="AJ10278" s="1">
        <v>41943</v>
      </c>
      <c r="AK10278" t="s">
        <v>60</v>
      </c>
      <c r="AL10278" t="s">
        <v>22311</v>
      </c>
      <c r="AM10278">
        <v>2225112</v>
      </c>
    </row>
    <row r="10279" spans="1:39" hidden="1" x14ac:dyDescent="0.25">
      <c r="A10279" t="s">
        <v>21351</v>
      </c>
      <c r="B10279" t="s">
        <v>21352</v>
      </c>
      <c r="C10279" t="s">
        <v>22312</v>
      </c>
      <c r="D10279" t="s">
        <v>22312</v>
      </c>
      <c r="F10279" t="s">
        <v>74</v>
      </c>
      <c r="G10279" t="s">
        <v>44</v>
      </c>
      <c r="H10279" t="s">
        <v>75</v>
      </c>
      <c r="I10279" t="s">
        <v>46</v>
      </c>
      <c r="J10279" t="s">
        <v>58</v>
      </c>
      <c r="K10279">
        <v>3</v>
      </c>
      <c r="L10279">
        <v>75</v>
      </c>
      <c r="M10279">
        <v>135</v>
      </c>
      <c r="N10279">
        <v>78</v>
      </c>
      <c r="R10279">
        <v>1300</v>
      </c>
      <c r="S10279">
        <v>13.3</v>
      </c>
      <c r="T10279">
        <v>97.7</v>
      </c>
      <c r="U10279" t="s">
        <v>48</v>
      </c>
      <c r="V10279">
        <v>25000</v>
      </c>
      <c r="W10279">
        <v>5000</v>
      </c>
      <c r="X10279">
        <v>83</v>
      </c>
      <c r="Y10279">
        <v>9</v>
      </c>
      <c r="Z10279">
        <v>0.9</v>
      </c>
      <c r="AA10279">
        <v>-29</v>
      </c>
      <c r="AB10279" t="s">
        <v>27</v>
      </c>
      <c r="AC10279" s="2">
        <v>0.05</v>
      </c>
      <c r="AE10279" t="s">
        <v>1264</v>
      </c>
      <c r="AI10279" s="1">
        <v>41852</v>
      </c>
      <c r="AJ10279" s="1">
        <v>41963</v>
      </c>
      <c r="AK10279" t="s">
        <v>60</v>
      </c>
      <c r="AL10279" t="s">
        <v>22313</v>
      </c>
      <c r="AM10279">
        <v>2225530</v>
      </c>
    </row>
    <row r="10280" spans="1:39" hidden="1" x14ac:dyDescent="0.25">
      <c r="A10280" t="s">
        <v>21244</v>
      </c>
      <c r="B10280" t="s">
        <v>21245</v>
      </c>
      <c r="C10280" t="s">
        <v>22314</v>
      </c>
      <c r="D10280">
        <v>43011</v>
      </c>
      <c r="F10280" t="s">
        <v>152</v>
      </c>
      <c r="G10280" t="s">
        <v>153</v>
      </c>
      <c r="H10280" t="s">
        <v>75</v>
      </c>
      <c r="I10280" t="s">
        <v>148</v>
      </c>
      <c r="J10280" t="s">
        <v>58</v>
      </c>
      <c r="K10280">
        <v>5</v>
      </c>
      <c r="L10280">
        <v>60</v>
      </c>
      <c r="M10280">
        <v>111.9</v>
      </c>
      <c r="N10280">
        <v>78.900000000000006</v>
      </c>
      <c r="R10280">
        <v>500</v>
      </c>
      <c r="S10280">
        <v>7</v>
      </c>
      <c r="T10280">
        <v>71.400000000000006</v>
      </c>
      <c r="U10280" t="s">
        <v>48</v>
      </c>
      <c r="V10280">
        <v>25000</v>
      </c>
      <c r="W10280">
        <v>3000</v>
      </c>
      <c r="X10280">
        <v>83</v>
      </c>
      <c r="Y10280">
        <v>17</v>
      </c>
      <c r="Z10280">
        <v>0.9</v>
      </c>
      <c r="AA10280">
        <v>-20</v>
      </c>
      <c r="AB10280" t="s">
        <v>27</v>
      </c>
      <c r="AC10280" s="2">
        <v>0.05</v>
      </c>
      <c r="AE10280" t="s">
        <v>138</v>
      </c>
      <c r="AI10280" s="1">
        <v>42397</v>
      </c>
      <c r="AJ10280" s="1">
        <v>42397</v>
      </c>
      <c r="AK10280" t="s">
        <v>50</v>
      </c>
      <c r="AL10280" t="s">
        <v>22315</v>
      </c>
      <c r="AM10280">
        <v>2257415</v>
      </c>
    </row>
    <row r="10281" spans="1:39" hidden="1" x14ac:dyDescent="0.25">
      <c r="A10281" t="s">
        <v>21244</v>
      </c>
      <c r="B10281" t="s">
        <v>21245</v>
      </c>
      <c r="C10281" t="s">
        <v>22316</v>
      </c>
      <c r="D10281">
        <v>5149</v>
      </c>
      <c r="F10281" t="s">
        <v>152</v>
      </c>
      <c r="G10281" t="s">
        <v>153</v>
      </c>
      <c r="H10281" t="s">
        <v>75</v>
      </c>
      <c r="I10281" t="s">
        <v>148</v>
      </c>
      <c r="J10281" t="s">
        <v>58</v>
      </c>
      <c r="K10281">
        <v>5</v>
      </c>
      <c r="L10281">
        <v>60</v>
      </c>
      <c r="M10281">
        <v>111.9</v>
      </c>
      <c r="N10281">
        <v>79.5</v>
      </c>
      <c r="R10281">
        <v>500</v>
      </c>
      <c r="S10281">
        <v>7</v>
      </c>
      <c r="T10281">
        <v>71.400000000000006</v>
      </c>
      <c r="U10281" t="s">
        <v>48</v>
      </c>
      <c r="V10281">
        <v>25000</v>
      </c>
      <c r="W10281">
        <v>2700</v>
      </c>
      <c r="X10281">
        <v>81</v>
      </c>
      <c r="Y10281">
        <v>2</v>
      </c>
      <c r="Z10281">
        <v>1</v>
      </c>
      <c r="AA10281">
        <v>-20</v>
      </c>
      <c r="AB10281" t="s">
        <v>27</v>
      </c>
      <c r="AC10281" s="2">
        <v>0.05</v>
      </c>
      <c r="AE10281" t="s">
        <v>138</v>
      </c>
      <c r="AI10281" s="1">
        <v>42405</v>
      </c>
      <c r="AJ10281" s="1">
        <v>42405</v>
      </c>
      <c r="AK10281" t="s">
        <v>50</v>
      </c>
      <c r="AL10281" t="s">
        <v>22317</v>
      </c>
      <c r="AM10281">
        <v>2259985</v>
      </c>
    </row>
    <row r="10282" spans="1:39" hidden="1" x14ac:dyDescent="0.25">
      <c r="A10282" t="s">
        <v>21244</v>
      </c>
      <c r="B10282" t="s">
        <v>21245</v>
      </c>
      <c r="C10282" t="s">
        <v>22316</v>
      </c>
      <c r="D10282">
        <v>35149</v>
      </c>
      <c r="F10282" t="s">
        <v>152</v>
      </c>
      <c r="G10282" t="s">
        <v>153</v>
      </c>
      <c r="H10282" t="s">
        <v>75</v>
      </c>
      <c r="I10282" t="s">
        <v>148</v>
      </c>
      <c r="J10282" t="s">
        <v>58</v>
      </c>
      <c r="K10282">
        <v>5</v>
      </c>
      <c r="L10282">
        <v>60</v>
      </c>
      <c r="M10282">
        <v>111.6</v>
      </c>
      <c r="N10282">
        <v>79.7</v>
      </c>
      <c r="R10282">
        <v>500</v>
      </c>
      <c r="S10282">
        <v>7</v>
      </c>
      <c r="T10282">
        <v>71.400000000000006</v>
      </c>
      <c r="U10282" t="s">
        <v>48</v>
      </c>
      <c r="V10282">
        <v>25000</v>
      </c>
      <c r="W10282">
        <v>2700</v>
      </c>
      <c r="X10282">
        <v>82</v>
      </c>
      <c r="Y10282">
        <v>10</v>
      </c>
      <c r="Z10282">
        <v>0.9</v>
      </c>
      <c r="AA10282">
        <v>-20</v>
      </c>
      <c r="AB10282" t="s">
        <v>27</v>
      </c>
      <c r="AC10282" s="2">
        <v>0.05</v>
      </c>
      <c r="AD10282" t="s">
        <v>48</v>
      </c>
      <c r="AE10282" t="s">
        <v>172</v>
      </c>
      <c r="AF10282" t="s">
        <v>48</v>
      </c>
      <c r="AI10282" s="1">
        <v>42601</v>
      </c>
      <c r="AJ10282" s="1">
        <v>42601</v>
      </c>
      <c r="AK10282" t="s">
        <v>50</v>
      </c>
      <c r="AL10282" t="s">
        <v>22318</v>
      </c>
      <c r="AM10282">
        <v>2276172</v>
      </c>
    </row>
    <row r="10283" spans="1:39" hidden="1" x14ac:dyDescent="0.25">
      <c r="A10283" t="s">
        <v>21244</v>
      </c>
      <c r="B10283" t="s">
        <v>21245</v>
      </c>
      <c r="C10283" t="s">
        <v>22319</v>
      </c>
      <c r="D10283">
        <v>3208</v>
      </c>
      <c r="E10283" t="s">
        <v>22320</v>
      </c>
      <c r="F10283" t="s">
        <v>66</v>
      </c>
      <c r="G10283" t="s">
        <v>55</v>
      </c>
      <c r="H10283" t="s">
        <v>67</v>
      </c>
      <c r="I10283" t="s">
        <v>57</v>
      </c>
      <c r="J10283" t="s">
        <v>58</v>
      </c>
      <c r="K10283">
        <v>3</v>
      </c>
      <c r="L10283">
        <v>50</v>
      </c>
      <c r="M10283">
        <v>47</v>
      </c>
      <c r="N10283">
        <v>49.5</v>
      </c>
      <c r="O10283">
        <v>1281</v>
      </c>
      <c r="Q10283">
        <v>40</v>
      </c>
      <c r="R10283">
        <v>520</v>
      </c>
      <c r="S10283">
        <v>7.4</v>
      </c>
      <c r="T10283">
        <v>70.3</v>
      </c>
      <c r="U10283" t="s">
        <v>48</v>
      </c>
      <c r="V10283">
        <v>25000</v>
      </c>
      <c r="W10283">
        <v>3000</v>
      </c>
      <c r="X10283">
        <v>83</v>
      </c>
      <c r="Y10283">
        <v>20</v>
      </c>
      <c r="Z10283">
        <v>1</v>
      </c>
      <c r="AA10283">
        <v>-20</v>
      </c>
      <c r="AB10283" t="s">
        <v>27</v>
      </c>
      <c r="AC10283" s="2">
        <v>0.05</v>
      </c>
      <c r="AD10283" t="s">
        <v>141</v>
      </c>
      <c r="AE10283" t="s">
        <v>172</v>
      </c>
      <c r="AF10283" t="s">
        <v>48</v>
      </c>
      <c r="AH10283">
        <v>0</v>
      </c>
      <c r="AI10283" s="1">
        <v>42557</v>
      </c>
      <c r="AJ10283" s="1">
        <v>42571</v>
      </c>
      <c r="AK10283" t="s">
        <v>50</v>
      </c>
      <c r="AL10283" t="s">
        <v>22321</v>
      </c>
      <c r="AM10283">
        <v>2273159</v>
      </c>
    </row>
    <row r="10284" spans="1:39" hidden="1" x14ac:dyDescent="0.25">
      <c r="A10284" t="s">
        <v>21244</v>
      </c>
      <c r="B10284" t="s">
        <v>21245</v>
      </c>
      <c r="C10284" t="s">
        <v>22319</v>
      </c>
      <c r="D10284">
        <v>3208</v>
      </c>
      <c r="F10284" t="s">
        <v>66</v>
      </c>
      <c r="G10284" t="s">
        <v>55</v>
      </c>
      <c r="H10284" t="s">
        <v>67</v>
      </c>
      <c r="I10284" t="s">
        <v>57</v>
      </c>
      <c r="J10284" t="s">
        <v>58</v>
      </c>
      <c r="K10284">
        <v>5</v>
      </c>
      <c r="L10284">
        <v>50</v>
      </c>
      <c r="M10284">
        <v>47</v>
      </c>
      <c r="N10284">
        <v>49.5</v>
      </c>
      <c r="O10284">
        <v>1281</v>
      </c>
      <c r="Q10284">
        <v>40</v>
      </c>
      <c r="R10284">
        <v>520</v>
      </c>
      <c r="S10284">
        <v>7.4</v>
      </c>
      <c r="T10284">
        <v>70.3</v>
      </c>
      <c r="U10284" t="s">
        <v>48</v>
      </c>
      <c r="V10284">
        <v>25000</v>
      </c>
      <c r="W10284">
        <v>3000</v>
      </c>
      <c r="X10284">
        <v>83</v>
      </c>
      <c r="Y10284">
        <v>20</v>
      </c>
      <c r="Z10284">
        <v>1</v>
      </c>
      <c r="AA10284">
        <v>-20</v>
      </c>
      <c r="AB10284" t="s">
        <v>27</v>
      </c>
      <c r="AC10284" s="2">
        <v>0.05</v>
      </c>
      <c r="AE10284" t="s">
        <v>172</v>
      </c>
      <c r="AI10284" s="1">
        <v>42231</v>
      </c>
      <c r="AJ10284" s="1">
        <v>42251</v>
      </c>
      <c r="AK10284" t="s">
        <v>50</v>
      </c>
      <c r="AL10284" t="s">
        <v>22322</v>
      </c>
      <c r="AM10284">
        <v>2247531</v>
      </c>
    </row>
    <row r="10285" spans="1:39" hidden="1" x14ac:dyDescent="0.25">
      <c r="A10285" t="s">
        <v>21244</v>
      </c>
      <c r="B10285" t="s">
        <v>21245</v>
      </c>
      <c r="C10285" t="s">
        <v>22319</v>
      </c>
      <c r="D10285">
        <v>3491</v>
      </c>
      <c r="F10285" t="s">
        <v>66</v>
      </c>
      <c r="G10285" t="s">
        <v>55</v>
      </c>
      <c r="H10285" t="s">
        <v>67</v>
      </c>
      <c r="I10285" t="s">
        <v>57</v>
      </c>
      <c r="J10285" t="s">
        <v>58</v>
      </c>
      <c r="K10285">
        <v>3</v>
      </c>
      <c r="L10285">
        <v>50</v>
      </c>
      <c r="M10285">
        <v>47</v>
      </c>
      <c r="N10285">
        <v>49.5</v>
      </c>
      <c r="O10285">
        <v>1281</v>
      </c>
      <c r="Q10285">
        <v>40</v>
      </c>
      <c r="R10285">
        <v>520</v>
      </c>
      <c r="S10285">
        <v>7.4</v>
      </c>
      <c r="T10285">
        <v>70.2</v>
      </c>
      <c r="U10285" t="s">
        <v>48</v>
      </c>
      <c r="V10285">
        <v>25000</v>
      </c>
      <c r="W10285">
        <v>3000</v>
      </c>
      <c r="X10285">
        <v>83</v>
      </c>
      <c r="Y10285">
        <v>20</v>
      </c>
      <c r="Z10285">
        <v>1</v>
      </c>
      <c r="AA10285">
        <v>-20</v>
      </c>
      <c r="AB10285" t="s">
        <v>27</v>
      </c>
      <c r="AC10285" s="2">
        <v>0.05</v>
      </c>
      <c r="AE10285" t="s">
        <v>172</v>
      </c>
      <c r="AI10285" s="1">
        <v>41891</v>
      </c>
      <c r="AJ10285" s="1">
        <v>41898</v>
      </c>
      <c r="AK10285" t="s">
        <v>50</v>
      </c>
      <c r="AL10285" t="s">
        <v>22323</v>
      </c>
      <c r="AM10285">
        <v>2219678</v>
      </c>
    </row>
    <row r="10286" spans="1:39" hidden="1" x14ac:dyDescent="0.25">
      <c r="A10286" t="s">
        <v>21945</v>
      </c>
      <c r="B10286" t="s">
        <v>21946</v>
      </c>
      <c r="C10286" t="s">
        <v>58</v>
      </c>
      <c r="D10286">
        <v>1003957</v>
      </c>
      <c r="F10286" t="s">
        <v>88</v>
      </c>
      <c r="G10286" t="s">
        <v>55</v>
      </c>
      <c r="H10286" t="s">
        <v>75</v>
      </c>
      <c r="I10286" t="s">
        <v>57</v>
      </c>
      <c r="J10286" t="s">
        <v>58</v>
      </c>
      <c r="K10286">
        <v>5</v>
      </c>
      <c r="L10286">
        <v>50</v>
      </c>
      <c r="M10286">
        <v>85</v>
      </c>
      <c r="N10286">
        <v>63</v>
      </c>
      <c r="O10286">
        <v>928</v>
      </c>
      <c r="Q10286">
        <v>40</v>
      </c>
      <c r="S10286">
        <v>7</v>
      </c>
      <c r="T10286">
        <v>65.7</v>
      </c>
      <c r="U10286" t="s">
        <v>48</v>
      </c>
      <c r="V10286">
        <v>40000</v>
      </c>
      <c r="W10286">
        <v>2700</v>
      </c>
      <c r="X10286">
        <v>93</v>
      </c>
      <c r="Y10286">
        <v>53</v>
      </c>
      <c r="Z10286">
        <v>0.8</v>
      </c>
      <c r="AA10286">
        <v>-20</v>
      </c>
      <c r="AB10286" t="s">
        <v>27</v>
      </c>
      <c r="AC10286" s="2">
        <v>0.1</v>
      </c>
      <c r="AE10286" t="s">
        <v>76</v>
      </c>
      <c r="AI10286" s="1">
        <v>42156</v>
      </c>
      <c r="AJ10286" s="1">
        <v>42160</v>
      </c>
      <c r="AK10286" t="s">
        <v>60</v>
      </c>
      <c r="AL10286" t="s">
        <v>22324</v>
      </c>
      <c r="AM10286">
        <v>2241355</v>
      </c>
    </row>
    <row r="10287" spans="1:39" hidden="1" x14ac:dyDescent="0.25">
      <c r="A10287" t="s">
        <v>21244</v>
      </c>
      <c r="B10287" t="s">
        <v>21245</v>
      </c>
      <c r="C10287" t="s">
        <v>22325</v>
      </c>
      <c r="D10287">
        <v>33012</v>
      </c>
      <c r="F10287" t="s">
        <v>88</v>
      </c>
      <c r="G10287" t="s">
        <v>55</v>
      </c>
      <c r="H10287" t="s">
        <v>75</v>
      </c>
      <c r="I10287" t="s">
        <v>57</v>
      </c>
      <c r="J10287" t="s">
        <v>58</v>
      </c>
      <c r="K10287">
        <v>3</v>
      </c>
      <c r="L10287">
        <v>50</v>
      </c>
      <c r="M10287">
        <v>82.3</v>
      </c>
      <c r="N10287">
        <v>63.2</v>
      </c>
      <c r="O10287">
        <v>797</v>
      </c>
      <c r="Q10287">
        <v>40</v>
      </c>
      <c r="R10287">
        <v>415</v>
      </c>
      <c r="S10287">
        <v>7</v>
      </c>
      <c r="T10287">
        <v>59.3</v>
      </c>
      <c r="U10287" t="s">
        <v>48</v>
      </c>
      <c r="V10287">
        <v>25000</v>
      </c>
      <c r="W10287">
        <v>3000</v>
      </c>
      <c r="X10287">
        <v>84</v>
      </c>
      <c r="Y10287">
        <v>23</v>
      </c>
      <c r="Z10287">
        <v>1</v>
      </c>
      <c r="AA10287">
        <v>-20</v>
      </c>
      <c r="AB10287" t="s">
        <v>27</v>
      </c>
      <c r="AC10287" s="2">
        <v>0.03</v>
      </c>
      <c r="AE10287" t="s">
        <v>76</v>
      </c>
      <c r="AI10287" s="1">
        <v>41764</v>
      </c>
      <c r="AJ10287" s="1">
        <v>41773</v>
      </c>
      <c r="AK10287" t="s">
        <v>50</v>
      </c>
      <c r="AL10287" t="s">
        <v>22326</v>
      </c>
      <c r="AM10287">
        <v>2210379</v>
      </c>
    </row>
    <row r="10288" spans="1:39" hidden="1" x14ac:dyDescent="0.25">
      <c r="A10288" t="s">
        <v>21244</v>
      </c>
      <c r="B10288" t="s">
        <v>21245</v>
      </c>
      <c r="C10288" t="s">
        <v>22327</v>
      </c>
      <c r="D10288">
        <v>43000</v>
      </c>
      <c r="F10288" t="s">
        <v>169</v>
      </c>
      <c r="G10288" t="s">
        <v>55</v>
      </c>
      <c r="H10288" t="s">
        <v>75</v>
      </c>
      <c r="I10288" t="s">
        <v>57</v>
      </c>
      <c r="J10288" t="s">
        <v>58</v>
      </c>
      <c r="K10288">
        <v>3</v>
      </c>
      <c r="L10288">
        <v>65</v>
      </c>
      <c r="M10288">
        <v>131.30000000000001</v>
      </c>
      <c r="N10288">
        <v>95</v>
      </c>
      <c r="R10288">
        <v>650</v>
      </c>
      <c r="S10288">
        <v>8.5</v>
      </c>
      <c r="T10288">
        <v>76.5</v>
      </c>
      <c r="U10288" t="s">
        <v>48</v>
      </c>
      <c r="V10288">
        <v>25000</v>
      </c>
      <c r="W10288">
        <v>2700</v>
      </c>
      <c r="X10288">
        <v>81</v>
      </c>
      <c r="Y10288">
        <v>3</v>
      </c>
      <c r="AA10288">
        <v>-20</v>
      </c>
      <c r="AB10288" t="s">
        <v>27</v>
      </c>
      <c r="AC10288" s="2">
        <v>0.1</v>
      </c>
      <c r="AE10288" t="s">
        <v>120</v>
      </c>
      <c r="AI10288" s="1">
        <v>41977</v>
      </c>
      <c r="AJ10288" s="1">
        <v>41988</v>
      </c>
      <c r="AK10288" t="s">
        <v>50</v>
      </c>
      <c r="AL10288" t="s">
        <v>22328</v>
      </c>
      <c r="AM10288">
        <v>2229286</v>
      </c>
    </row>
    <row r="10289" spans="1:39" hidden="1" x14ac:dyDescent="0.25">
      <c r="A10289" t="s">
        <v>21244</v>
      </c>
      <c r="B10289" t="s">
        <v>21245</v>
      </c>
      <c r="C10289" t="s">
        <v>22329</v>
      </c>
      <c r="D10289">
        <v>3159</v>
      </c>
      <c r="F10289" t="s">
        <v>169</v>
      </c>
      <c r="G10289" t="s">
        <v>55</v>
      </c>
      <c r="H10289" t="s">
        <v>45</v>
      </c>
      <c r="I10289" t="s">
        <v>57</v>
      </c>
      <c r="J10289" t="s">
        <v>58</v>
      </c>
      <c r="K10289">
        <v>5</v>
      </c>
      <c r="L10289">
        <v>65</v>
      </c>
      <c r="M10289">
        <v>131.30000000000001</v>
      </c>
      <c r="N10289">
        <v>95</v>
      </c>
      <c r="Q10289">
        <v>106</v>
      </c>
      <c r="R10289">
        <v>650</v>
      </c>
      <c r="S10289">
        <v>8.5</v>
      </c>
      <c r="T10289">
        <v>76.5</v>
      </c>
      <c r="U10289" t="s">
        <v>48</v>
      </c>
      <c r="V10289">
        <v>25000</v>
      </c>
      <c r="W10289">
        <v>2700</v>
      </c>
      <c r="X10289">
        <v>81</v>
      </c>
      <c r="Y10289">
        <v>3</v>
      </c>
      <c r="Z10289">
        <v>1</v>
      </c>
      <c r="AA10289">
        <v>-20</v>
      </c>
      <c r="AB10289" t="s">
        <v>27</v>
      </c>
      <c r="AC10289" s="2">
        <v>0.1</v>
      </c>
      <c r="AE10289" t="s">
        <v>138</v>
      </c>
      <c r="AI10289" s="1">
        <v>42123</v>
      </c>
      <c r="AJ10289" s="1">
        <v>42151</v>
      </c>
      <c r="AK10289" t="s">
        <v>50</v>
      </c>
      <c r="AL10289" t="s">
        <v>22330</v>
      </c>
      <c r="AM10289">
        <v>2240288</v>
      </c>
    </row>
    <row r="10290" spans="1:39" hidden="1" x14ac:dyDescent="0.25">
      <c r="A10290" t="s">
        <v>21244</v>
      </c>
      <c r="B10290" t="s">
        <v>21245</v>
      </c>
      <c r="C10290" t="s">
        <v>22331</v>
      </c>
      <c r="D10290">
        <v>3011</v>
      </c>
      <c r="F10290" t="s">
        <v>152</v>
      </c>
      <c r="G10290" t="s">
        <v>153</v>
      </c>
      <c r="H10290" t="s">
        <v>75</v>
      </c>
      <c r="I10290" t="s">
        <v>46</v>
      </c>
      <c r="J10290" t="s">
        <v>58</v>
      </c>
      <c r="K10290">
        <v>3</v>
      </c>
      <c r="L10290">
        <v>40</v>
      </c>
      <c r="M10290">
        <v>108.9</v>
      </c>
      <c r="N10290">
        <v>77.8</v>
      </c>
      <c r="R10290">
        <v>430</v>
      </c>
      <c r="S10290">
        <v>8</v>
      </c>
      <c r="T10290">
        <v>53.8</v>
      </c>
      <c r="U10290" t="s">
        <v>48</v>
      </c>
      <c r="V10290">
        <v>25000</v>
      </c>
      <c r="W10290">
        <v>3000</v>
      </c>
      <c r="X10290">
        <v>84</v>
      </c>
      <c r="Y10290">
        <v>18</v>
      </c>
      <c r="Z10290">
        <v>0.7</v>
      </c>
      <c r="AA10290">
        <v>-20</v>
      </c>
      <c r="AB10290" t="s">
        <v>27</v>
      </c>
      <c r="AC10290" s="2">
        <v>0.05</v>
      </c>
      <c r="AE10290" t="s">
        <v>172</v>
      </c>
      <c r="AI10290" s="1">
        <v>41809</v>
      </c>
      <c r="AJ10290" s="1">
        <v>41813</v>
      </c>
      <c r="AK10290" t="s">
        <v>50</v>
      </c>
      <c r="AL10290" t="s">
        <v>22332</v>
      </c>
      <c r="AM10290">
        <v>2213543</v>
      </c>
    </row>
    <row r="10291" spans="1:39" hidden="1" x14ac:dyDescent="0.25">
      <c r="A10291" t="s">
        <v>21244</v>
      </c>
      <c r="B10291" t="s">
        <v>21245</v>
      </c>
      <c r="C10291" t="s">
        <v>22333</v>
      </c>
      <c r="D10291">
        <v>3050</v>
      </c>
      <c r="F10291" t="s">
        <v>96</v>
      </c>
      <c r="G10291" t="s">
        <v>55</v>
      </c>
      <c r="H10291" t="s">
        <v>75</v>
      </c>
      <c r="I10291" t="s">
        <v>57</v>
      </c>
      <c r="J10291" t="s">
        <v>58</v>
      </c>
      <c r="K10291">
        <v>3</v>
      </c>
      <c r="L10291">
        <v>50</v>
      </c>
      <c r="M10291">
        <v>99.3</v>
      </c>
      <c r="N10291">
        <v>63.2</v>
      </c>
      <c r="Q10291">
        <v>107</v>
      </c>
      <c r="R10291">
        <v>525</v>
      </c>
      <c r="S10291">
        <v>8</v>
      </c>
      <c r="T10291">
        <v>65.599999999999994</v>
      </c>
      <c r="U10291" t="s">
        <v>48</v>
      </c>
      <c r="V10291">
        <v>25000</v>
      </c>
      <c r="W10291">
        <v>2700</v>
      </c>
      <c r="X10291">
        <v>82</v>
      </c>
      <c r="Y10291">
        <v>13</v>
      </c>
      <c r="Z10291">
        <v>0.7</v>
      </c>
      <c r="AA10291">
        <v>-20</v>
      </c>
      <c r="AB10291" t="s">
        <v>27</v>
      </c>
      <c r="AC10291" s="2">
        <v>0.05</v>
      </c>
      <c r="AE10291" t="s">
        <v>76</v>
      </c>
      <c r="AI10291" s="1">
        <v>41773</v>
      </c>
      <c r="AJ10291" s="1">
        <v>41836</v>
      </c>
      <c r="AK10291" t="s">
        <v>50</v>
      </c>
      <c r="AL10291" t="s">
        <v>22334</v>
      </c>
      <c r="AM10291">
        <v>2215671</v>
      </c>
    </row>
    <row r="10292" spans="1:39" hidden="1" x14ac:dyDescent="0.25">
      <c r="A10292" t="s">
        <v>21244</v>
      </c>
      <c r="B10292" t="s">
        <v>21245</v>
      </c>
      <c r="C10292" t="s">
        <v>22335</v>
      </c>
      <c r="D10292">
        <v>53000</v>
      </c>
      <c r="F10292" t="s">
        <v>169</v>
      </c>
      <c r="G10292" t="s">
        <v>55</v>
      </c>
      <c r="H10292" t="s">
        <v>75</v>
      </c>
      <c r="I10292" t="s">
        <v>57</v>
      </c>
      <c r="J10292" t="s">
        <v>58</v>
      </c>
      <c r="K10292">
        <v>5</v>
      </c>
      <c r="L10292">
        <v>65</v>
      </c>
      <c r="M10292">
        <v>130.19999999999999</v>
      </c>
      <c r="N10292">
        <v>95.2</v>
      </c>
      <c r="Q10292">
        <v>105</v>
      </c>
      <c r="R10292">
        <v>650</v>
      </c>
      <c r="S10292">
        <v>8</v>
      </c>
      <c r="T10292">
        <v>81.3</v>
      </c>
      <c r="U10292" t="s">
        <v>48</v>
      </c>
      <c r="V10292">
        <v>25000</v>
      </c>
      <c r="W10292">
        <v>2700</v>
      </c>
      <c r="X10292">
        <v>83</v>
      </c>
      <c r="Y10292">
        <v>16</v>
      </c>
      <c r="Z10292">
        <v>0.9</v>
      </c>
      <c r="AA10292">
        <v>-20</v>
      </c>
      <c r="AB10292" t="s">
        <v>27</v>
      </c>
      <c r="AC10292" s="2">
        <v>0.05</v>
      </c>
      <c r="AE10292" t="s">
        <v>348</v>
      </c>
      <c r="AI10292" s="1">
        <v>42446</v>
      </c>
      <c r="AJ10292" s="1">
        <v>42458</v>
      </c>
      <c r="AK10292" t="s">
        <v>50</v>
      </c>
      <c r="AL10292" t="s">
        <v>22336</v>
      </c>
      <c r="AM10292">
        <v>2263386</v>
      </c>
    </row>
    <row r="10293" spans="1:39" hidden="1" x14ac:dyDescent="0.25">
      <c r="A10293" t="s">
        <v>21244</v>
      </c>
      <c r="B10293" t="s">
        <v>21245</v>
      </c>
      <c r="C10293" t="s">
        <v>22335</v>
      </c>
      <c r="D10293">
        <v>53000</v>
      </c>
      <c r="F10293" t="s">
        <v>169</v>
      </c>
      <c r="G10293" t="s">
        <v>55</v>
      </c>
      <c r="H10293" t="s">
        <v>75</v>
      </c>
      <c r="I10293" t="s">
        <v>57</v>
      </c>
      <c r="J10293" t="s">
        <v>58</v>
      </c>
      <c r="K10293">
        <v>5</v>
      </c>
      <c r="L10293">
        <v>65</v>
      </c>
      <c r="M10293">
        <v>130.19999999999999</v>
      </c>
      <c r="N10293">
        <v>95.2</v>
      </c>
      <c r="Q10293">
        <v>106</v>
      </c>
      <c r="R10293">
        <v>650</v>
      </c>
      <c r="S10293">
        <v>8</v>
      </c>
      <c r="T10293">
        <v>81.3</v>
      </c>
      <c r="U10293" t="s">
        <v>48</v>
      </c>
      <c r="V10293">
        <v>25000</v>
      </c>
      <c r="W10293">
        <v>2700</v>
      </c>
      <c r="X10293">
        <v>83</v>
      </c>
      <c r="Y10293">
        <v>16</v>
      </c>
      <c r="Z10293">
        <v>0.9</v>
      </c>
      <c r="AA10293">
        <v>-20</v>
      </c>
      <c r="AB10293" t="s">
        <v>27</v>
      </c>
      <c r="AC10293" s="2">
        <v>0.05</v>
      </c>
      <c r="AD10293" t="s">
        <v>48</v>
      </c>
      <c r="AE10293" t="s">
        <v>5710</v>
      </c>
      <c r="AF10293" t="s">
        <v>48</v>
      </c>
      <c r="AI10293" s="1">
        <v>42557</v>
      </c>
      <c r="AJ10293" s="1">
        <v>42571</v>
      </c>
      <c r="AK10293" t="s">
        <v>50</v>
      </c>
      <c r="AL10293" t="s">
        <v>22337</v>
      </c>
      <c r="AM10293">
        <v>2273160</v>
      </c>
    </row>
    <row r="10294" spans="1:39" hidden="1" x14ac:dyDescent="0.25">
      <c r="A10294" t="s">
        <v>21244</v>
      </c>
      <c r="B10294" t="s">
        <v>21245</v>
      </c>
      <c r="C10294" t="s">
        <v>22338</v>
      </c>
      <c r="D10294">
        <v>33696</v>
      </c>
      <c r="F10294" t="s">
        <v>74</v>
      </c>
      <c r="G10294" t="s">
        <v>44</v>
      </c>
      <c r="H10294" t="s">
        <v>75</v>
      </c>
      <c r="I10294" t="s">
        <v>46</v>
      </c>
      <c r="J10294" t="s">
        <v>58</v>
      </c>
      <c r="K10294">
        <v>5</v>
      </c>
      <c r="L10294">
        <v>60</v>
      </c>
      <c r="M10294">
        <v>110.8</v>
      </c>
      <c r="N10294">
        <v>59.8</v>
      </c>
      <c r="R10294">
        <v>800</v>
      </c>
      <c r="S10294">
        <v>9</v>
      </c>
      <c r="T10294">
        <v>88.9</v>
      </c>
      <c r="U10294" t="s">
        <v>48</v>
      </c>
      <c r="V10294">
        <v>25000</v>
      </c>
      <c r="W10294">
        <v>2700</v>
      </c>
      <c r="X10294">
        <v>82</v>
      </c>
      <c r="Y10294">
        <v>8</v>
      </c>
      <c r="Z10294">
        <v>0.9</v>
      </c>
      <c r="AA10294">
        <v>-20</v>
      </c>
      <c r="AB10294" t="s">
        <v>27</v>
      </c>
      <c r="AC10294" s="2">
        <v>0.05</v>
      </c>
      <c r="AD10294" t="s">
        <v>141</v>
      </c>
      <c r="AE10294" t="s">
        <v>76</v>
      </c>
      <c r="AF10294" t="s">
        <v>48</v>
      </c>
      <c r="AI10294" s="1">
        <v>42584</v>
      </c>
      <c r="AJ10294" s="1">
        <v>42592</v>
      </c>
      <c r="AK10294" t="s">
        <v>50</v>
      </c>
      <c r="AL10294" t="s">
        <v>22339</v>
      </c>
      <c r="AM10294">
        <v>2274709</v>
      </c>
    </row>
    <row r="10295" spans="1:39" hidden="1" x14ac:dyDescent="0.25">
      <c r="A10295" t="s">
        <v>21244</v>
      </c>
      <c r="B10295" t="s">
        <v>21245</v>
      </c>
      <c r="C10295" t="s">
        <v>22338</v>
      </c>
      <c r="D10295">
        <v>33696</v>
      </c>
      <c r="F10295" t="s">
        <v>74</v>
      </c>
      <c r="G10295" t="s">
        <v>44</v>
      </c>
      <c r="H10295" t="s">
        <v>75</v>
      </c>
      <c r="I10295" t="s">
        <v>46</v>
      </c>
      <c r="J10295" t="s">
        <v>58</v>
      </c>
      <c r="K10295">
        <v>5</v>
      </c>
      <c r="L10295">
        <v>60</v>
      </c>
      <c r="M10295">
        <v>110.8</v>
      </c>
      <c r="N10295">
        <v>59.8</v>
      </c>
      <c r="R10295">
        <v>800</v>
      </c>
      <c r="S10295">
        <v>9</v>
      </c>
      <c r="T10295">
        <v>88.9</v>
      </c>
      <c r="U10295" t="s">
        <v>48</v>
      </c>
      <c r="V10295">
        <v>25000</v>
      </c>
      <c r="W10295">
        <v>2700</v>
      </c>
      <c r="X10295">
        <v>82</v>
      </c>
      <c r="Y10295">
        <v>8</v>
      </c>
      <c r="Z10295">
        <v>0.9</v>
      </c>
      <c r="AA10295">
        <v>-20</v>
      </c>
      <c r="AB10295" t="s">
        <v>27</v>
      </c>
      <c r="AC10295" s="2">
        <v>0.05</v>
      </c>
      <c r="AE10295" t="s">
        <v>158</v>
      </c>
      <c r="AI10295" s="1">
        <v>42390</v>
      </c>
      <c r="AJ10295" s="1">
        <v>42397</v>
      </c>
      <c r="AK10295" t="s">
        <v>60</v>
      </c>
      <c r="AL10295" t="s">
        <v>22340</v>
      </c>
      <c r="AM10295">
        <v>2257413</v>
      </c>
    </row>
    <row r="10296" spans="1:39" hidden="1" x14ac:dyDescent="0.25">
      <c r="A10296" t="s">
        <v>21244</v>
      </c>
      <c r="B10296" t="s">
        <v>21245</v>
      </c>
      <c r="C10296" t="s">
        <v>22341</v>
      </c>
      <c r="D10296">
        <v>43094</v>
      </c>
      <c r="E10296" t="s">
        <v>22342</v>
      </c>
      <c r="F10296" t="s">
        <v>74</v>
      </c>
      <c r="G10296" t="s">
        <v>44</v>
      </c>
      <c r="H10296" t="s">
        <v>75</v>
      </c>
      <c r="I10296" t="s">
        <v>46</v>
      </c>
      <c r="J10296" t="s">
        <v>58</v>
      </c>
      <c r="K10296">
        <v>5</v>
      </c>
      <c r="L10296">
        <v>60</v>
      </c>
      <c r="M10296">
        <v>110.8</v>
      </c>
      <c r="N10296">
        <v>59.8</v>
      </c>
      <c r="R10296">
        <v>830</v>
      </c>
      <c r="S10296">
        <v>9</v>
      </c>
      <c r="T10296">
        <v>92.2</v>
      </c>
      <c r="U10296" t="s">
        <v>48</v>
      </c>
      <c r="V10296">
        <v>25000</v>
      </c>
      <c r="W10296">
        <v>3000</v>
      </c>
      <c r="X10296">
        <v>84</v>
      </c>
      <c r="Y10296">
        <v>16</v>
      </c>
      <c r="Z10296">
        <v>0.9</v>
      </c>
      <c r="AA10296">
        <v>-20</v>
      </c>
      <c r="AB10296" t="s">
        <v>27</v>
      </c>
      <c r="AC10296" s="2">
        <v>0.05</v>
      </c>
      <c r="AD10296" t="s">
        <v>141</v>
      </c>
      <c r="AE10296" t="s">
        <v>76</v>
      </c>
      <c r="AF10296" t="s">
        <v>48</v>
      </c>
      <c r="AI10296" s="1">
        <v>42584</v>
      </c>
      <c r="AJ10296" s="1">
        <v>42592</v>
      </c>
      <c r="AK10296" t="s">
        <v>50</v>
      </c>
      <c r="AL10296" t="s">
        <v>22343</v>
      </c>
      <c r="AM10296">
        <v>2274712</v>
      </c>
    </row>
    <row r="10297" spans="1:39" hidden="1" x14ac:dyDescent="0.25">
      <c r="A10297" t="s">
        <v>21244</v>
      </c>
      <c r="B10297" t="s">
        <v>21245</v>
      </c>
      <c r="C10297" t="s">
        <v>22341</v>
      </c>
      <c r="D10297">
        <v>43094</v>
      </c>
      <c r="E10297" t="s">
        <v>22344</v>
      </c>
      <c r="F10297" t="s">
        <v>74</v>
      </c>
      <c r="G10297" t="s">
        <v>44</v>
      </c>
      <c r="H10297" t="s">
        <v>75</v>
      </c>
      <c r="I10297" t="s">
        <v>46</v>
      </c>
      <c r="J10297" t="s">
        <v>58</v>
      </c>
      <c r="K10297">
        <v>5</v>
      </c>
      <c r="L10297">
        <v>60</v>
      </c>
      <c r="M10297">
        <v>110.8</v>
      </c>
      <c r="N10297">
        <v>59.8</v>
      </c>
      <c r="R10297">
        <v>830</v>
      </c>
      <c r="S10297">
        <v>9</v>
      </c>
      <c r="T10297">
        <v>92.2</v>
      </c>
      <c r="U10297" t="s">
        <v>48</v>
      </c>
      <c r="V10297">
        <v>25000</v>
      </c>
      <c r="W10297">
        <v>3000</v>
      </c>
      <c r="X10297">
        <v>84</v>
      </c>
      <c r="Y10297">
        <v>16</v>
      </c>
      <c r="Z10297">
        <v>0.9</v>
      </c>
      <c r="AA10297">
        <v>-20</v>
      </c>
      <c r="AB10297" t="s">
        <v>27</v>
      </c>
      <c r="AC10297" s="2">
        <v>0.05</v>
      </c>
      <c r="AE10297" t="s">
        <v>158</v>
      </c>
      <c r="AI10297" s="1">
        <v>42390</v>
      </c>
      <c r="AJ10297" s="1">
        <v>42397</v>
      </c>
      <c r="AK10297" t="s">
        <v>60</v>
      </c>
      <c r="AL10297" t="s">
        <v>22345</v>
      </c>
      <c r="AM10297">
        <v>2257417</v>
      </c>
    </row>
    <row r="10298" spans="1:39" hidden="1" x14ac:dyDescent="0.25">
      <c r="A10298" t="s">
        <v>21244</v>
      </c>
      <c r="B10298" t="s">
        <v>21245</v>
      </c>
      <c r="C10298" t="s">
        <v>22346</v>
      </c>
      <c r="D10298">
        <v>33158</v>
      </c>
      <c r="F10298" t="s">
        <v>74</v>
      </c>
      <c r="G10298" t="s">
        <v>44</v>
      </c>
      <c r="H10298" t="s">
        <v>75</v>
      </c>
      <c r="I10298" t="s">
        <v>46</v>
      </c>
      <c r="J10298" t="s">
        <v>58</v>
      </c>
      <c r="K10298">
        <v>5</v>
      </c>
      <c r="L10298">
        <v>60</v>
      </c>
      <c r="M10298">
        <v>110.8</v>
      </c>
      <c r="N10298">
        <v>59.8</v>
      </c>
      <c r="R10298">
        <v>800</v>
      </c>
      <c r="S10298">
        <v>9</v>
      </c>
      <c r="T10298">
        <v>88.9</v>
      </c>
      <c r="U10298" t="s">
        <v>48</v>
      </c>
      <c r="V10298">
        <v>25000</v>
      </c>
      <c r="W10298">
        <v>2700</v>
      </c>
      <c r="X10298">
        <v>82</v>
      </c>
      <c r="Y10298">
        <v>8</v>
      </c>
      <c r="Z10298">
        <v>0.9</v>
      </c>
      <c r="AA10298">
        <v>-20</v>
      </c>
      <c r="AB10298" t="s">
        <v>27</v>
      </c>
      <c r="AC10298" s="2">
        <v>0.05</v>
      </c>
      <c r="AE10298" t="s">
        <v>158</v>
      </c>
      <c r="AI10298" s="1">
        <v>42390</v>
      </c>
      <c r="AJ10298" s="1">
        <v>42397</v>
      </c>
      <c r="AK10298" t="s">
        <v>60</v>
      </c>
      <c r="AL10298" t="s">
        <v>22347</v>
      </c>
      <c r="AM10298">
        <v>2257418</v>
      </c>
    </row>
    <row r="10299" spans="1:39" hidden="1" x14ac:dyDescent="0.25">
      <c r="A10299" t="s">
        <v>21244</v>
      </c>
      <c r="B10299" t="s">
        <v>21245</v>
      </c>
      <c r="C10299" t="s">
        <v>22346</v>
      </c>
      <c r="D10299">
        <v>33158</v>
      </c>
      <c r="F10299" t="s">
        <v>74</v>
      </c>
      <c r="G10299" t="s">
        <v>44</v>
      </c>
      <c r="H10299" t="s">
        <v>45</v>
      </c>
      <c r="I10299" t="s">
        <v>46</v>
      </c>
      <c r="J10299" t="s">
        <v>58</v>
      </c>
      <c r="K10299">
        <v>5</v>
      </c>
      <c r="L10299">
        <v>60</v>
      </c>
      <c r="M10299">
        <v>110.8</v>
      </c>
      <c r="N10299">
        <v>59.8</v>
      </c>
      <c r="R10299">
        <v>800</v>
      </c>
      <c r="S10299">
        <v>9</v>
      </c>
      <c r="T10299">
        <v>88.9</v>
      </c>
      <c r="U10299" t="s">
        <v>48</v>
      </c>
      <c r="V10299">
        <v>25000</v>
      </c>
      <c r="W10299">
        <v>2700</v>
      </c>
      <c r="X10299">
        <v>82</v>
      </c>
      <c r="Y10299">
        <v>8</v>
      </c>
      <c r="Z10299">
        <v>0.9</v>
      </c>
      <c r="AA10299">
        <v>-20</v>
      </c>
      <c r="AB10299" t="s">
        <v>27</v>
      </c>
      <c r="AC10299" s="2">
        <v>0.05</v>
      </c>
      <c r="AD10299" t="s">
        <v>141</v>
      </c>
      <c r="AE10299" t="s">
        <v>76</v>
      </c>
      <c r="AF10299" t="s">
        <v>48</v>
      </c>
      <c r="AI10299" s="1">
        <v>42584</v>
      </c>
      <c r="AJ10299" s="1">
        <v>42592</v>
      </c>
      <c r="AK10299" t="s">
        <v>50</v>
      </c>
      <c r="AL10299" t="s">
        <v>22348</v>
      </c>
      <c r="AM10299">
        <v>2274711</v>
      </c>
    </row>
    <row r="10300" spans="1:39" hidden="1" x14ac:dyDescent="0.25">
      <c r="A10300" t="s">
        <v>21244</v>
      </c>
      <c r="B10300" t="s">
        <v>21245</v>
      </c>
      <c r="C10300" t="s">
        <v>169</v>
      </c>
      <c r="D10300">
        <v>53010</v>
      </c>
      <c r="F10300" t="s">
        <v>169</v>
      </c>
      <c r="G10300" t="s">
        <v>55</v>
      </c>
      <c r="H10300" t="s">
        <v>75</v>
      </c>
      <c r="I10300" t="s">
        <v>57</v>
      </c>
      <c r="J10300" t="s">
        <v>58</v>
      </c>
      <c r="K10300">
        <v>5</v>
      </c>
      <c r="L10300">
        <v>65</v>
      </c>
      <c r="M10300">
        <v>131</v>
      </c>
      <c r="N10300">
        <v>94</v>
      </c>
      <c r="Q10300">
        <v>109</v>
      </c>
      <c r="R10300">
        <v>750</v>
      </c>
      <c r="S10300">
        <v>9</v>
      </c>
      <c r="T10300">
        <v>83.3</v>
      </c>
      <c r="U10300" t="s">
        <v>48</v>
      </c>
      <c r="V10300">
        <v>25000</v>
      </c>
      <c r="W10300">
        <v>3000</v>
      </c>
      <c r="X10300">
        <v>83</v>
      </c>
      <c r="Y10300">
        <v>10</v>
      </c>
      <c r="Z10300">
        <v>0.9</v>
      </c>
      <c r="AA10300">
        <v>-20</v>
      </c>
      <c r="AB10300" t="s">
        <v>27</v>
      </c>
      <c r="AC10300" s="2">
        <v>0.2</v>
      </c>
      <c r="AD10300" t="s">
        <v>141</v>
      </c>
      <c r="AE10300" t="s">
        <v>172</v>
      </c>
      <c r="AF10300" t="s">
        <v>48</v>
      </c>
      <c r="AI10300" s="1">
        <v>42544</v>
      </c>
      <c r="AJ10300" s="1">
        <v>42550</v>
      </c>
      <c r="AK10300" t="s">
        <v>50</v>
      </c>
      <c r="AL10300" t="s">
        <v>22349</v>
      </c>
      <c r="AM10300">
        <v>2271223</v>
      </c>
    </row>
    <row r="10301" spans="1:39" hidden="1" x14ac:dyDescent="0.25">
      <c r="A10301" t="s">
        <v>21244</v>
      </c>
      <c r="B10301" t="s">
        <v>21245</v>
      </c>
      <c r="C10301" t="s">
        <v>169</v>
      </c>
      <c r="D10301">
        <v>53055</v>
      </c>
      <c r="F10301" t="s">
        <v>169</v>
      </c>
      <c r="G10301" t="s">
        <v>55</v>
      </c>
      <c r="H10301" t="s">
        <v>75</v>
      </c>
      <c r="I10301" t="s">
        <v>57</v>
      </c>
      <c r="J10301" t="s">
        <v>58</v>
      </c>
      <c r="K10301">
        <v>5</v>
      </c>
      <c r="L10301">
        <v>65</v>
      </c>
      <c r="M10301">
        <v>131</v>
      </c>
      <c r="N10301">
        <v>94</v>
      </c>
      <c r="Q10301">
        <v>108</v>
      </c>
      <c r="R10301">
        <v>750</v>
      </c>
      <c r="S10301">
        <v>9</v>
      </c>
      <c r="T10301">
        <v>83.3</v>
      </c>
      <c r="U10301" t="s">
        <v>48</v>
      </c>
      <c r="V10301">
        <v>25000</v>
      </c>
      <c r="W10301">
        <v>2700</v>
      </c>
      <c r="X10301">
        <v>86</v>
      </c>
      <c r="Y10301">
        <v>32</v>
      </c>
      <c r="Z10301">
        <v>0.9</v>
      </c>
      <c r="AA10301">
        <v>-20</v>
      </c>
      <c r="AB10301" t="s">
        <v>27</v>
      </c>
      <c r="AC10301" s="2">
        <v>0.2</v>
      </c>
      <c r="AD10301" t="s">
        <v>141</v>
      </c>
      <c r="AE10301" t="s">
        <v>172</v>
      </c>
      <c r="AF10301" t="s">
        <v>48</v>
      </c>
      <c r="AI10301" s="1">
        <v>42544</v>
      </c>
      <c r="AJ10301" s="1">
        <v>42550</v>
      </c>
      <c r="AK10301" t="s">
        <v>50</v>
      </c>
      <c r="AL10301" t="s">
        <v>22350</v>
      </c>
      <c r="AM10301">
        <v>2271222</v>
      </c>
    </row>
    <row r="10302" spans="1:39" hidden="1" x14ac:dyDescent="0.25">
      <c r="A10302" t="s">
        <v>21244</v>
      </c>
      <c r="B10302" t="s">
        <v>21245</v>
      </c>
      <c r="C10302" t="s">
        <v>22351</v>
      </c>
      <c r="D10302">
        <v>3205</v>
      </c>
      <c r="F10302" t="s">
        <v>147</v>
      </c>
      <c r="G10302" t="s">
        <v>148</v>
      </c>
      <c r="H10302" t="s">
        <v>75</v>
      </c>
      <c r="I10302" t="s">
        <v>148</v>
      </c>
      <c r="J10302" t="s">
        <v>58</v>
      </c>
      <c r="K10302">
        <v>5</v>
      </c>
      <c r="L10302">
        <v>40</v>
      </c>
      <c r="M10302">
        <v>98.2</v>
      </c>
      <c r="N10302">
        <v>35.799999999999997</v>
      </c>
      <c r="R10302">
        <v>300</v>
      </c>
      <c r="S10302">
        <v>5</v>
      </c>
      <c r="T10302">
        <v>60</v>
      </c>
      <c r="U10302" t="s">
        <v>48</v>
      </c>
      <c r="V10302">
        <v>25000</v>
      </c>
      <c r="W10302">
        <v>2700</v>
      </c>
      <c r="X10302">
        <v>82</v>
      </c>
      <c r="Y10302">
        <v>7</v>
      </c>
      <c r="Z10302">
        <v>1</v>
      </c>
      <c r="AA10302">
        <v>-20</v>
      </c>
      <c r="AB10302" t="s">
        <v>27</v>
      </c>
      <c r="AC10302" s="2">
        <v>0.05</v>
      </c>
      <c r="AE10302" t="s">
        <v>138</v>
      </c>
      <c r="AI10302" s="1">
        <v>42251</v>
      </c>
      <c r="AJ10302" s="1">
        <v>42251</v>
      </c>
      <c r="AK10302" t="s">
        <v>50</v>
      </c>
      <c r="AL10302" t="s">
        <v>22352</v>
      </c>
      <c r="AM10302">
        <v>2247527</v>
      </c>
    </row>
    <row r="10303" spans="1:39" hidden="1" x14ac:dyDescent="0.25">
      <c r="A10303" t="s">
        <v>21351</v>
      </c>
      <c r="B10303" t="s">
        <v>21352</v>
      </c>
      <c r="C10303" t="s">
        <v>22353</v>
      </c>
      <c r="D10303" t="s">
        <v>22353</v>
      </c>
      <c r="F10303" t="s">
        <v>163</v>
      </c>
      <c r="G10303" t="s">
        <v>44</v>
      </c>
      <c r="H10303" t="s">
        <v>75</v>
      </c>
      <c r="I10303" t="s">
        <v>46</v>
      </c>
      <c r="J10303" t="s">
        <v>58</v>
      </c>
      <c r="K10303">
        <v>5</v>
      </c>
      <c r="L10303">
        <v>100</v>
      </c>
      <c r="M10303">
        <v>135</v>
      </c>
      <c r="N10303">
        <v>78</v>
      </c>
      <c r="R10303">
        <v>1600</v>
      </c>
      <c r="S10303">
        <v>18</v>
      </c>
      <c r="T10303">
        <v>88.9</v>
      </c>
      <c r="U10303" t="s">
        <v>48</v>
      </c>
      <c r="V10303">
        <v>25000</v>
      </c>
      <c r="W10303">
        <v>2700</v>
      </c>
      <c r="X10303">
        <v>83</v>
      </c>
      <c r="Y10303">
        <v>21</v>
      </c>
      <c r="Z10303">
        <v>0.9</v>
      </c>
      <c r="AA10303">
        <v>-29</v>
      </c>
      <c r="AB10303" t="s">
        <v>27</v>
      </c>
      <c r="AC10303" s="2">
        <v>0.05</v>
      </c>
      <c r="AE10303" t="s">
        <v>1264</v>
      </c>
      <c r="AI10303" s="1">
        <v>41852</v>
      </c>
      <c r="AJ10303" s="1">
        <v>41939</v>
      </c>
      <c r="AK10303" t="s">
        <v>60</v>
      </c>
      <c r="AL10303" t="s">
        <v>22354</v>
      </c>
      <c r="AM10303">
        <v>2223566</v>
      </c>
    </row>
    <row r="10304" spans="1:39" hidden="1" x14ac:dyDescent="0.25">
      <c r="A10304" t="s">
        <v>21351</v>
      </c>
      <c r="B10304" t="s">
        <v>21352</v>
      </c>
      <c r="C10304" t="s">
        <v>22355</v>
      </c>
      <c r="D10304" t="s">
        <v>22355</v>
      </c>
      <c r="F10304" t="s">
        <v>163</v>
      </c>
      <c r="G10304" t="s">
        <v>44</v>
      </c>
      <c r="H10304" t="s">
        <v>75</v>
      </c>
      <c r="I10304" t="s">
        <v>46</v>
      </c>
      <c r="J10304" t="s">
        <v>58</v>
      </c>
      <c r="K10304">
        <v>5</v>
      </c>
      <c r="L10304">
        <v>100</v>
      </c>
      <c r="M10304">
        <v>135</v>
      </c>
      <c r="N10304">
        <v>78</v>
      </c>
      <c r="R10304">
        <v>1700</v>
      </c>
      <c r="S10304">
        <v>18</v>
      </c>
      <c r="T10304">
        <v>94.4</v>
      </c>
      <c r="U10304" t="s">
        <v>48</v>
      </c>
      <c r="V10304">
        <v>25000</v>
      </c>
      <c r="W10304">
        <v>5000</v>
      </c>
      <c r="X10304">
        <v>83</v>
      </c>
      <c r="Y10304">
        <v>10</v>
      </c>
      <c r="Z10304">
        <v>1</v>
      </c>
      <c r="AA10304">
        <v>-29</v>
      </c>
      <c r="AB10304" t="s">
        <v>27</v>
      </c>
      <c r="AC10304" s="2">
        <v>0.05</v>
      </c>
      <c r="AE10304" t="s">
        <v>1264</v>
      </c>
      <c r="AI10304" s="1">
        <v>41852</v>
      </c>
      <c r="AJ10304" s="1">
        <v>41939</v>
      </c>
      <c r="AK10304" t="s">
        <v>60</v>
      </c>
      <c r="AL10304" t="s">
        <v>22356</v>
      </c>
      <c r="AM10304">
        <v>2223567</v>
      </c>
    </row>
    <row r="10305" spans="1:39" hidden="1" x14ac:dyDescent="0.25">
      <c r="A10305" t="s">
        <v>21351</v>
      </c>
      <c r="B10305" t="s">
        <v>21352</v>
      </c>
      <c r="C10305" t="s">
        <v>22357</v>
      </c>
      <c r="D10305" t="s">
        <v>22357</v>
      </c>
      <c r="F10305" t="s">
        <v>74</v>
      </c>
      <c r="G10305" t="s">
        <v>44</v>
      </c>
      <c r="H10305" t="s">
        <v>45</v>
      </c>
      <c r="I10305" t="s">
        <v>46</v>
      </c>
      <c r="J10305" t="s">
        <v>58</v>
      </c>
      <c r="K10305">
        <v>3</v>
      </c>
      <c r="L10305">
        <v>60</v>
      </c>
      <c r="M10305">
        <v>116</v>
      </c>
      <c r="N10305">
        <v>61</v>
      </c>
      <c r="R10305">
        <v>860</v>
      </c>
      <c r="S10305">
        <v>10.3</v>
      </c>
      <c r="T10305">
        <v>84</v>
      </c>
      <c r="U10305" t="s">
        <v>48</v>
      </c>
      <c r="V10305">
        <v>25000</v>
      </c>
      <c r="W10305">
        <v>2700</v>
      </c>
      <c r="X10305">
        <v>81</v>
      </c>
      <c r="Y10305">
        <v>6</v>
      </c>
      <c r="Z10305">
        <v>0.9</v>
      </c>
      <c r="AA10305">
        <v>-29</v>
      </c>
      <c r="AB10305" t="s">
        <v>27</v>
      </c>
      <c r="AC10305" s="2">
        <v>0.2</v>
      </c>
      <c r="AD10305" t="s">
        <v>141</v>
      </c>
      <c r="AE10305" t="s">
        <v>172</v>
      </c>
      <c r="AF10305" t="s">
        <v>48</v>
      </c>
      <c r="AI10305" s="1">
        <v>42430</v>
      </c>
      <c r="AJ10305" s="1">
        <v>42591</v>
      </c>
      <c r="AK10305" t="s">
        <v>60</v>
      </c>
      <c r="AL10305" t="s">
        <v>22358</v>
      </c>
      <c r="AM10305">
        <v>2274429</v>
      </c>
    </row>
    <row r="10306" spans="1:39" hidden="1" x14ac:dyDescent="0.25">
      <c r="A10306" t="s">
        <v>21351</v>
      </c>
      <c r="B10306" t="s">
        <v>21352</v>
      </c>
      <c r="C10306" t="s">
        <v>22359</v>
      </c>
      <c r="D10306" t="s">
        <v>22359</v>
      </c>
      <c r="E10306" t="s">
        <v>22360</v>
      </c>
      <c r="F10306" t="s">
        <v>74</v>
      </c>
      <c r="G10306" t="s">
        <v>44</v>
      </c>
      <c r="H10306" t="s">
        <v>75</v>
      </c>
      <c r="I10306" t="s">
        <v>46</v>
      </c>
      <c r="J10306" t="s">
        <v>58</v>
      </c>
      <c r="K10306">
        <v>3</v>
      </c>
      <c r="L10306">
        <v>40</v>
      </c>
      <c r="M10306">
        <v>112</v>
      </c>
      <c r="N10306">
        <v>61</v>
      </c>
      <c r="R10306">
        <v>450</v>
      </c>
      <c r="S10306">
        <v>7</v>
      </c>
      <c r="T10306">
        <v>64.3</v>
      </c>
      <c r="U10306" t="s">
        <v>48</v>
      </c>
      <c r="V10306">
        <v>25000</v>
      </c>
      <c r="W10306">
        <v>2700</v>
      </c>
      <c r="X10306">
        <v>82</v>
      </c>
      <c r="Y10306">
        <v>10</v>
      </c>
      <c r="Z10306">
        <v>0.7</v>
      </c>
      <c r="AA10306">
        <v>-29</v>
      </c>
      <c r="AB10306" t="s">
        <v>27</v>
      </c>
      <c r="AC10306" s="2">
        <v>0.05</v>
      </c>
      <c r="AE10306" t="s">
        <v>10118</v>
      </c>
      <c r="AI10306" s="1">
        <v>42349</v>
      </c>
      <c r="AJ10306" s="1">
        <v>42390</v>
      </c>
      <c r="AK10306" t="s">
        <v>60</v>
      </c>
      <c r="AL10306" t="s">
        <v>22361</v>
      </c>
      <c r="AM10306">
        <v>2255202</v>
      </c>
    </row>
    <row r="10307" spans="1:39" hidden="1" x14ac:dyDescent="0.25">
      <c r="A10307" t="s">
        <v>21351</v>
      </c>
      <c r="B10307" t="s">
        <v>21352</v>
      </c>
      <c r="C10307" t="s">
        <v>22359</v>
      </c>
      <c r="D10307" t="s">
        <v>22359</v>
      </c>
      <c r="F10307" t="s">
        <v>74</v>
      </c>
      <c r="G10307" t="s">
        <v>44</v>
      </c>
      <c r="H10307" t="s">
        <v>75</v>
      </c>
      <c r="I10307" t="s">
        <v>46</v>
      </c>
      <c r="J10307" t="s">
        <v>58</v>
      </c>
      <c r="K10307">
        <v>3</v>
      </c>
      <c r="L10307">
        <v>40</v>
      </c>
      <c r="M10307">
        <v>112</v>
      </c>
      <c r="N10307">
        <v>61</v>
      </c>
      <c r="R10307">
        <v>450</v>
      </c>
      <c r="S10307">
        <v>7</v>
      </c>
      <c r="T10307">
        <v>65</v>
      </c>
      <c r="U10307" t="s">
        <v>48</v>
      </c>
      <c r="V10307">
        <v>25000</v>
      </c>
      <c r="W10307">
        <v>2700</v>
      </c>
      <c r="X10307">
        <v>83</v>
      </c>
      <c r="Y10307">
        <v>22</v>
      </c>
      <c r="Z10307">
        <v>0.9</v>
      </c>
      <c r="AA10307">
        <v>-29</v>
      </c>
      <c r="AB10307" t="s">
        <v>27</v>
      </c>
      <c r="AC10307" s="2">
        <v>0.05</v>
      </c>
      <c r="AE10307" t="s">
        <v>1300</v>
      </c>
      <c r="AI10307" s="1">
        <v>41429</v>
      </c>
      <c r="AJ10307" s="1">
        <v>41801</v>
      </c>
      <c r="AK10307" t="s">
        <v>60</v>
      </c>
      <c r="AL10307" t="s">
        <v>22362</v>
      </c>
      <c r="AM10307">
        <v>2213250</v>
      </c>
    </row>
    <row r="10308" spans="1:39" hidden="1" x14ac:dyDescent="0.25">
      <c r="A10308" t="s">
        <v>21351</v>
      </c>
      <c r="B10308" t="s">
        <v>21352</v>
      </c>
      <c r="C10308" t="s">
        <v>22363</v>
      </c>
      <c r="D10308" t="s">
        <v>22363</v>
      </c>
      <c r="F10308" t="s">
        <v>74</v>
      </c>
      <c r="G10308" t="s">
        <v>44</v>
      </c>
      <c r="H10308" t="s">
        <v>75</v>
      </c>
      <c r="I10308" t="s">
        <v>46</v>
      </c>
      <c r="J10308" t="s">
        <v>58</v>
      </c>
      <c r="K10308">
        <v>3</v>
      </c>
      <c r="L10308">
        <v>40</v>
      </c>
      <c r="M10308">
        <v>112</v>
      </c>
      <c r="N10308">
        <v>61</v>
      </c>
      <c r="R10308">
        <v>550</v>
      </c>
      <c r="S10308">
        <v>7</v>
      </c>
      <c r="T10308">
        <v>78.599999999999994</v>
      </c>
      <c r="U10308" t="s">
        <v>48</v>
      </c>
      <c r="V10308">
        <v>25000</v>
      </c>
      <c r="W10308">
        <v>5000</v>
      </c>
      <c r="X10308">
        <v>84</v>
      </c>
      <c r="Y10308">
        <v>13</v>
      </c>
      <c r="Z10308">
        <v>0.7</v>
      </c>
      <c r="AA10308">
        <v>-29</v>
      </c>
      <c r="AB10308" t="s">
        <v>27</v>
      </c>
      <c r="AC10308" s="2">
        <v>0.05</v>
      </c>
      <c r="AE10308" t="s">
        <v>10118</v>
      </c>
      <c r="AI10308" s="1">
        <v>42354</v>
      </c>
      <c r="AJ10308" s="1">
        <v>42388</v>
      </c>
      <c r="AK10308" t="s">
        <v>60</v>
      </c>
      <c r="AL10308" t="s">
        <v>22364</v>
      </c>
      <c r="AM10308">
        <v>2256991</v>
      </c>
    </row>
    <row r="10309" spans="1:39" hidden="1" x14ac:dyDescent="0.25">
      <c r="A10309" t="s">
        <v>21351</v>
      </c>
      <c r="B10309" t="s">
        <v>21352</v>
      </c>
      <c r="C10309" t="s">
        <v>22365</v>
      </c>
      <c r="D10309" t="s">
        <v>22365</v>
      </c>
      <c r="E10309" t="s">
        <v>22366</v>
      </c>
      <c r="F10309" t="s">
        <v>163</v>
      </c>
      <c r="G10309" t="s">
        <v>44</v>
      </c>
      <c r="H10309" t="s">
        <v>75</v>
      </c>
      <c r="I10309" t="s">
        <v>46</v>
      </c>
      <c r="J10309" t="s">
        <v>58</v>
      </c>
      <c r="K10309">
        <v>3</v>
      </c>
      <c r="L10309">
        <v>75</v>
      </c>
      <c r="M10309">
        <v>125.6</v>
      </c>
      <c r="N10309">
        <v>64.599999999999994</v>
      </c>
      <c r="R10309">
        <v>1125</v>
      </c>
      <c r="S10309">
        <v>14</v>
      </c>
      <c r="T10309">
        <v>80.400000000000006</v>
      </c>
      <c r="U10309" t="s">
        <v>48</v>
      </c>
      <c r="V10309">
        <v>25000</v>
      </c>
      <c r="W10309">
        <v>2700</v>
      </c>
      <c r="X10309">
        <v>82</v>
      </c>
      <c r="Y10309">
        <v>8</v>
      </c>
      <c r="Z10309">
        <v>0.7</v>
      </c>
      <c r="AA10309">
        <v>-29</v>
      </c>
      <c r="AB10309" t="s">
        <v>27</v>
      </c>
      <c r="AC10309" s="2">
        <v>0.17</v>
      </c>
      <c r="AD10309" t="s">
        <v>141</v>
      </c>
      <c r="AE10309" t="s">
        <v>348</v>
      </c>
      <c r="AF10309" t="s">
        <v>48</v>
      </c>
      <c r="AI10309" s="1">
        <v>42370</v>
      </c>
      <c r="AJ10309" s="1">
        <v>42452</v>
      </c>
      <c r="AK10309" t="s">
        <v>50</v>
      </c>
      <c r="AL10309" t="s">
        <v>22367</v>
      </c>
      <c r="AM10309">
        <v>2263710</v>
      </c>
    </row>
    <row r="10310" spans="1:39" hidden="1" x14ac:dyDescent="0.25">
      <c r="A10310" t="s">
        <v>21351</v>
      </c>
      <c r="B10310" t="s">
        <v>21352</v>
      </c>
      <c r="C10310" t="s">
        <v>22368</v>
      </c>
      <c r="D10310" t="s">
        <v>22368</v>
      </c>
      <c r="F10310" t="s">
        <v>163</v>
      </c>
      <c r="G10310" t="s">
        <v>44</v>
      </c>
      <c r="H10310" t="s">
        <v>75</v>
      </c>
      <c r="I10310" t="s">
        <v>46</v>
      </c>
      <c r="J10310" t="s">
        <v>58</v>
      </c>
      <c r="K10310">
        <v>3</v>
      </c>
      <c r="L10310">
        <v>75</v>
      </c>
      <c r="M10310">
        <v>125.6</v>
      </c>
      <c r="N10310">
        <v>64.599999999999994</v>
      </c>
      <c r="R10310">
        <v>1125</v>
      </c>
      <c r="S10310">
        <v>14</v>
      </c>
      <c r="T10310">
        <v>80.400000000000006</v>
      </c>
      <c r="U10310" t="s">
        <v>48</v>
      </c>
      <c r="V10310">
        <v>25000</v>
      </c>
      <c r="W10310">
        <v>5000</v>
      </c>
      <c r="X10310">
        <v>84</v>
      </c>
      <c r="Y10310">
        <v>15</v>
      </c>
      <c r="Z10310">
        <v>0.8</v>
      </c>
      <c r="AA10310">
        <v>-29</v>
      </c>
      <c r="AB10310" t="s">
        <v>27</v>
      </c>
      <c r="AC10310" s="2">
        <v>0.17</v>
      </c>
      <c r="AD10310" t="s">
        <v>141</v>
      </c>
      <c r="AE10310" t="s">
        <v>348</v>
      </c>
      <c r="AF10310" t="s">
        <v>48</v>
      </c>
      <c r="AI10310" s="1">
        <v>42370</v>
      </c>
      <c r="AJ10310" s="1">
        <v>42458</v>
      </c>
      <c r="AK10310" t="s">
        <v>50</v>
      </c>
      <c r="AL10310" t="s">
        <v>22369</v>
      </c>
      <c r="AM10310">
        <v>2263731</v>
      </c>
    </row>
    <row r="10311" spans="1:39" hidden="1" x14ac:dyDescent="0.25">
      <c r="A10311" t="s">
        <v>21351</v>
      </c>
      <c r="B10311" t="s">
        <v>21352</v>
      </c>
      <c r="C10311" t="s">
        <v>22370</v>
      </c>
      <c r="D10311" t="s">
        <v>22370</v>
      </c>
      <c r="F10311" t="s">
        <v>74</v>
      </c>
      <c r="G10311" t="s">
        <v>44</v>
      </c>
      <c r="H10311" t="s">
        <v>75</v>
      </c>
      <c r="I10311" t="s">
        <v>46</v>
      </c>
      <c r="J10311" t="s">
        <v>58</v>
      </c>
      <c r="K10311">
        <v>3</v>
      </c>
      <c r="L10311">
        <v>60</v>
      </c>
      <c r="M10311">
        <v>114.8</v>
      </c>
      <c r="N10311">
        <v>60.8</v>
      </c>
      <c r="R10311">
        <v>800</v>
      </c>
      <c r="S10311">
        <v>9.6999999999999993</v>
      </c>
      <c r="T10311">
        <v>82.5</v>
      </c>
      <c r="U10311" t="s">
        <v>48</v>
      </c>
      <c r="V10311">
        <v>25000</v>
      </c>
      <c r="W10311">
        <v>2700</v>
      </c>
      <c r="X10311">
        <v>82</v>
      </c>
      <c r="Y10311">
        <v>9</v>
      </c>
      <c r="Z10311">
        <v>0.7</v>
      </c>
      <c r="AA10311">
        <v>-29</v>
      </c>
      <c r="AB10311" t="s">
        <v>27</v>
      </c>
      <c r="AC10311" s="2">
        <v>0.05</v>
      </c>
      <c r="AE10311" t="s">
        <v>1264</v>
      </c>
      <c r="AI10311" s="1">
        <v>42073</v>
      </c>
      <c r="AJ10311" s="1">
        <v>42048</v>
      </c>
      <c r="AK10311" t="s">
        <v>50</v>
      </c>
      <c r="AL10311" t="s">
        <v>22371</v>
      </c>
      <c r="AM10311">
        <v>2233076</v>
      </c>
    </row>
    <row r="10312" spans="1:39" hidden="1" x14ac:dyDescent="0.25">
      <c r="A10312" t="s">
        <v>21351</v>
      </c>
      <c r="B10312" t="s">
        <v>21352</v>
      </c>
      <c r="C10312" t="s">
        <v>22372</v>
      </c>
      <c r="D10312" t="s">
        <v>22372</v>
      </c>
      <c r="F10312" t="s">
        <v>169</v>
      </c>
      <c r="G10312" t="s">
        <v>55</v>
      </c>
      <c r="H10312" t="s">
        <v>75</v>
      </c>
      <c r="I10312" t="s">
        <v>57</v>
      </c>
      <c r="J10312" t="s">
        <v>58</v>
      </c>
      <c r="K10312">
        <v>3</v>
      </c>
      <c r="L10312">
        <v>65</v>
      </c>
      <c r="M10312">
        <v>133.4</v>
      </c>
      <c r="N10312">
        <v>94.8</v>
      </c>
      <c r="R10312">
        <v>650</v>
      </c>
      <c r="S10312">
        <v>10</v>
      </c>
      <c r="T10312">
        <v>65</v>
      </c>
      <c r="U10312" t="s">
        <v>48</v>
      </c>
      <c r="V10312">
        <v>25000</v>
      </c>
      <c r="W10312">
        <v>2700</v>
      </c>
      <c r="X10312">
        <v>82</v>
      </c>
      <c r="Y10312">
        <v>17</v>
      </c>
      <c r="Z10312">
        <v>0.9</v>
      </c>
      <c r="AA10312">
        <v>-20</v>
      </c>
      <c r="AB10312" t="s">
        <v>27</v>
      </c>
      <c r="AC10312" s="2">
        <v>0.05</v>
      </c>
      <c r="AE10312" t="s">
        <v>1264</v>
      </c>
      <c r="AI10312" s="1">
        <v>41745</v>
      </c>
      <c r="AJ10312" s="1">
        <v>41764</v>
      </c>
      <c r="AK10312" t="s">
        <v>60</v>
      </c>
      <c r="AL10312" t="s">
        <v>22373</v>
      </c>
      <c r="AM10312">
        <v>2209920</v>
      </c>
    </row>
    <row r="10313" spans="1:39" hidden="1" x14ac:dyDescent="0.25">
      <c r="A10313" t="s">
        <v>21351</v>
      </c>
      <c r="B10313" t="s">
        <v>21352</v>
      </c>
      <c r="C10313" t="s">
        <v>22374</v>
      </c>
      <c r="D10313" t="s">
        <v>22374</v>
      </c>
      <c r="F10313" t="s">
        <v>169</v>
      </c>
      <c r="G10313" t="s">
        <v>55</v>
      </c>
      <c r="H10313" t="s">
        <v>75</v>
      </c>
      <c r="I10313" t="s">
        <v>57</v>
      </c>
      <c r="J10313" t="s">
        <v>58</v>
      </c>
      <c r="K10313">
        <v>3</v>
      </c>
      <c r="L10313">
        <v>65</v>
      </c>
      <c r="M10313">
        <v>135</v>
      </c>
      <c r="N10313">
        <v>122</v>
      </c>
      <c r="R10313">
        <v>650</v>
      </c>
      <c r="S10313">
        <v>10</v>
      </c>
      <c r="T10313">
        <v>65</v>
      </c>
      <c r="U10313" t="s">
        <v>48</v>
      </c>
      <c r="V10313">
        <v>25000</v>
      </c>
      <c r="W10313">
        <v>2700</v>
      </c>
      <c r="X10313">
        <v>82</v>
      </c>
      <c r="Y10313">
        <v>18</v>
      </c>
      <c r="Z10313">
        <v>0.8</v>
      </c>
      <c r="AA10313">
        <v>-29</v>
      </c>
      <c r="AE10313" t="s">
        <v>1264</v>
      </c>
      <c r="AI10313" s="1">
        <v>41435</v>
      </c>
      <c r="AJ10313" s="1">
        <v>41884</v>
      </c>
      <c r="AK10313" t="s">
        <v>60</v>
      </c>
      <c r="AL10313" t="s">
        <v>22375</v>
      </c>
      <c r="AM10313">
        <v>2218444</v>
      </c>
    </row>
    <row r="10314" spans="1:39" hidden="1" x14ac:dyDescent="0.25">
      <c r="A10314" t="s">
        <v>21351</v>
      </c>
      <c r="B10314" t="s">
        <v>21352</v>
      </c>
      <c r="C10314" t="s">
        <v>22376</v>
      </c>
      <c r="D10314" t="s">
        <v>22376</v>
      </c>
      <c r="F10314" t="s">
        <v>169</v>
      </c>
      <c r="G10314" t="s">
        <v>55</v>
      </c>
      <c r="H10314" t="s">
        <v>75</v>
      </c>
      <c r="I10314" t="s">
        <v>57</v>
      </c>
      <c r="J10314" t="s">
        <v>58</v>
      </c>
      <c r="K10314">
        <v>3</v>
      </c>
      <c r="L10314">
        <v>65</v>
      </c>
      <c r="M10314">
        <v>133.4</v>
      </c>
      <c r="N10314">
        <v>94.8</v>
      </c>
      <c r="R10314">
        <v>700</v>
      </c>
      <c r="S10314">
        <v>10</v>
      </c>
      <c r="T10314">
        <v>70</v>
      </c>
      <c r="U10314" t="s">
        <v>48</v>
      </c>
      <c r="V10314">
        <v>25000</v>
      </c>
      <c r="W10314">
        <v>5000</v>
      </c>
      <c r="X10314">
        <v>83</v>
      </c>
      <c r="Y10314">
        <v>5</v>
      </c>
      <c r="Z10314">
        <v>0.9</v>
      </c>
      <c r="AA10314">
        <v>-29</v>
      </c>
      <c r="AB10314" t="s">
        <v>27</v>
      </c>
      <c r="AC10314" s="2">
        <v>0.05</v>
      </c>
      <c r="AE10314" t="s">
        <v>1264</v>
      </c>
      <c r="AI10314" s="1">
        <v>41745</v>
      </c>
      <c r="AJ10314" s="1">
        <v>41814</v>
      </c>
      <c r="AK10314" t="s">
        <v>60</v>
      </c>
      <c r="AL10314" t="s">
        <v>22377</v>
      </c>
      <c r="AM10314">
        <v>2213834</v>
      </c>
    </row>
    <row r="10315" spans="1:39" hidden="1" x14ac:dyDescent="0.25">
      <c r="A10315" t="s">
        <v>21351</v>
      </c>
      <c r="B10315" t="s">
        <v>21352</v>
      </c>
      <c r="C10315" t="s">
        <v>22378</v>
      </c>
      <c r="D10315" t="s">
        <v>22378</v>
      </c>
      <c r="F10315" t="s">
        <v>169</v>
      </c>
      <c r="G10315" t="s">
        <v>55</v>
      </c>
      <c r="H10315" t="s">
        <v>75</v>
      </c>
      <c r="I10315" t="s">
        <v>57</v>
      </c>
      <c r="J10315" t="s">
        <v>58</v>
      </c>
      <c r="K10315">
        <v>3</v>
      </c>
      <c r="L10315">
        <v>65</v>
      </c>
      <c r="M10315">
        <v>133.4</v>
      </c>
      <c r="N10315">
        <v>94.8</v>
      </c>
      <c r="R10315">
        <v>700</v>
      </c>
      <c r="S10315">
        <v>10</v>
      </c>
      <c r="T10315">
        <v>70</v>
      </c>
      <c r="U10315" t="s">
        <v>48</v>
      </c>
      <c r="V10315">
        <v>25000</v>
      </c>
      <c r="W10315">
        <v>5000</v>
      </c>
      <c r="X10315">
        <v>83</v>
      </c>
      <c r="Y10315">
        <v>5</v>
      </c>
      <c r="Z10315">
        <v>0.9</v>
      </c>
      <c r="AA10315">
        <v>-29</v>
      </c>
      <c r="AB10315" t="s">
        <v>27</v>
      </c>
      <c r="AC10315" s="2">
        <v>0.05</v>
      </c>
      <c r="AE10315" t="s">
        <v>247</v>
      </c>
      <c r="AI10315" s="1">
        <v>41745</v>
      </c>
      <c r="AJ10315" s="1">
        <v>41666</v>
      </c>
      <c r="AK10315" t="s">
        <v>60</v>
      </c>
      <c r="AL10315" t="s">
        <v>22379</v>
      </c>
      <c r="AM10315">
        <v>2231848</v>
      </c>
    </row>
    <row r="10316" spans="1:39" hidden="1" x14ac:dyDescent="0.25">
      <c r="A10316" t="s">
        <v>21351</v>
      </c>
      <c r="B10316" t="s">
        <v>21352</v>
      </c>
      <c r="C10316" t="s">
        <v>22380</v>
      </c>
      <c r="D10316" t="s">
        <v>22380</v>
      </c>
      <c r="F10316" t="s">
        <v>169</v>
      </c>
      <c r="G10316" t="s">
        <v>55</v>
      </c>
      <c r="H10316" t="s">
        <v>75</v>
      </c>
      <c r="I10316" t="s">
        <v>57</v>
      </c>
      <c r="J10316" t="s">
        <v>58</v>
      </c>
      <c r="K10316">
        <v>3</v>
      </c>
      <c r="L10316">
        <v>65</v>
      </c>
      <c r="M10316">
        <v>133.4</v>
      </c>
      <c r="N10316">
        <v>94.8</v>
      </c>
      <c r="R10316">
        <v>700</v>
      </c>
      <c r="S10316">
        <v>10</v>
      </c>
      <c r="T10316">
        <v>70</v>
      </c>
      <c r="U10316" t="s">
        <v>48</v>
      </c>
      <c r="V10316">
        <v>25000</v>
      </c>
      <c r="W10316">
        <v>5000</v>
      </c>
      <c r="X10316">
        <v>83</v>
      </c>
      <c r="Y10316">
        <v>5</v>
      </c>
      <c r="Z10316">
        <v>0.9</v>
      </c>
      <c r="AA10316">
        <v>-20</v>
      </c>
      <c r="AB10316" t="s">
        <v>27</v>
      </c>
      <c r="AC10316" s="2">
        <v>0.05</v>
      </c>
      <c r="AE10316" t="s">
        <v>1264</v>
      </c>
      <c r="AI10316" s="1">
        <v>41745</v>
      </c>
      <c r="AJ10316" s="1">
        <v>41764</v>
      </c>
      <c r="AK10316" t="s">
        <v>60</v>
      </c>
      <c r="AL10316" t="s">
        <v>22381</v>
      </c>
      <c r="AM10316">
        <v>2209919</v>
      </c>
    </row>
    <row r="10317" spans="1:39" hidden="1" x14ac:dyDescent="0.25">
      <c r="A10317" t="s">
        <v>21351</v>
      </c>
      <c r="B10317" t="s">
        <v>21352</v>
      </c>
      <c r="C10317" t="s">
        <v>22382</v>
      </c>
      <c r="D10317" t="s">
        <v>22382</v>
      </c>
      <c r="E10317" t="s">
        <v>22383</v>
      </c>
      <c r="F10317" t="s">
        <v>169</v>
      </c>
      <c r="G10317" t="s">
        <v>55</v>
      </c>
      <c r="H10317" t="s">
        <v>75</v>
      </c>
      <c r="I10317" t="s">
        <v>57</v>
      </c>
      <c r="J10317" t="s">
        <v>58</v>
      </c>
      <c r="K10317">
        <v>3</v>
      </c>
      <c r="L10317">
        <v>65</v>
      </c>
      <c r="M10317">
        <v>133.5</v>
      </c>
      <c r="N10317">
        <v>95.1</v>
      </c>
      <c r="Q10317">
        <v>110</v>
      </c>
      <c r="R10317">
        <v>650</v>
      </c>
      <c r="S10317">
        <v>9</v>
      </c>
      <c r="T10317">
        <v>72.2</v>
      </c>
      <c r="U10317" t="s">
        <v>48</v>
      </c>
      <c r="V10317">
        <v>25000</v>
      </c>
      <c r="W10317">
        <v>2700</v>
      </c>
      <c r="X10317">
        <v>81</v>
      </c>
      <c r="Y10317">
        <v>3</v>
      </c>
      <c r="Z10317">
        <v>0.7</v>
      </c>
      <c r="AA10317">
        <v>-29</v>
      </c>
      <c r="AB10317" t="s">
        <v>27</v>
      </c>
      <c r="AC10317" s="2">
        <v>0.04</v>
      </c>
      <c r="AD10317" t="s">
        <v>141</v>
      </c>
      <c r="AE10317" t="s">
        <v>172</v>
      </c>
      <c r="AF10317" t="s">
        <v>48</v>
      </c>
      <c r="AI10317" s="1">
        <v>42370</v>
      </c>
      <c r="AJ10317" s="1">
        <v>42452</v>
      </c>
      <c r="AK10317" t="s">
        <v>50</v>
      </c>
      <c r="AL10317" t="s">
        <v>22384</v>
      </c>
      <c r="AM10317">
        <v>2263708</v>
      </c>
    </row>
    <row r="10318" spans="1:39" hidden="1" x14ac:dyDescent="0.25">
      <c r="A10318" t="s">
        <v>21351</v>
      </c>
      <c r="B10318" t="s">
        <v>21352</v>
      </c>
      <c r="C10318" t="s">
        <v>22385</v>
      </c>
      <c r="D10318" t="s">
        <v>22385</v>
      </c>
      <c r="E10318" t="s">
        <v>22386</v>
      </c>
      <c r="F10318" t="s">
        <v>169</v>
      </c>
      <c r="G10318" t="s">
        <v>55</v>
      </c>
      <c r="H10318" t="s">
        <v>75</v>
      </c>
      <c r="I10318" t="s">
        <v>57</v>
      </c>
      <c r="J10318" t="s">
        <v>58</v>
      </c>
      <c r="K10318">
        <v>3</v>
      </c>
      <c r="L10318">
        <v>65</v>
      </c>
      <c r="M10318">
        <v>133.5</v>
      </c>
      <c r="N10318">
        <v>95.1</v>
      </c>
      <c r="Q10318">
        <v>110</v>
      </c>
      <c r="R10318">
        <v>700</v>
      </c>
      <c r="S10318">
        <v>9</v>
      </c>
      <c r="T10318">
        <v>77.8</v>
      </c>
      <c r="U10318" t="s">
        <v>48</v>
      </c>
      <c r="V10318">
        <v>25000</v>
      </c>
      <c r="W10318">
        <v>5000</v>
      </c>
      <c r="X10318">
        <v>84</v>
      </c>
      <c r="Y10318">
        <v>15</v>
      </c>
      <c r="Z10318">
        <v>0.7</v>
      </c>
      <c r="AA10318">
        <v>-29</v>
      </c>
      <c r="AB10318" t="s">
        <v>27</v>
      </c>
      <c r="AC10318" s="2">
        <v>0.04</v>
      </c>
      <c r="AD10318" t="s">
        <v>141</v>
      </c>
      <c r="AE10318" t="s">
        <v>172</v>
      </c>
      <c r="AF10318" t="s">
        <v>48</v>
      </c>
      <c r="AI10318" s="1">
        <v>42370</v>
      </c>
      <c r="AJ10318" s="1">
        <v>42501</v>
      </c>
      <c r="AK10318" t="s">
        <v>50</v>
      </c>
      <c r="AL10318" t="s">
        <v>22387</v>
      </c>
      <c r="AM10318">
        <v>2266454</v>
      </c>
    </row>
    <row r="10319" spans="1:39" hidden="1" x14ac:dyDescent="0.25">
      <c r="A10319" t="s">
        <v>21351</v>
      </c>
      <c r="B10319" t="s">
        <v>21352</v>
      </c>
      <c r="C10319" t="s">
        <v>22388</v>
      </c>
      <c r="D10319" t="s">
        <v>22388</v>
      </c>
      <c r="F10319" t="s">
        <v>251</v>
      </c>
      <c r="G10319" t="s">
        <v>55</v>
      </c>
      <c r="H10319" t="s">
        <v>75</v>
      </c>
      <c r="I10319" t="s">
        <v>57</v>
      </c>
      <c r="J10319" t="s">
        <v>58</v>
      </c>
      <c r="K10319">
        <v>3</v>
      </c>
      <c r="L10319">
        <v>85</v>
      </c>
      <c r="M10319">
        <v>152.30000000000001</v>
      </c>
      <c r="N10319">
        <v>127.4</v>
      </c>
      <c r="Q10319">
        <v>110</v>
      </c>
      <c r="R10319">
        <v>1063</v>
      </c>
      <c r="S10319">
        <v>14</v>
      </c>
      <c r="T10319">
        <v>75.900000000000006</v>
      </c>
      <c r="U10319" t="s">
        <v>48</v>
      </c>
      <c r="V10319">
        <v>25000</v>
      </c>
      <c r="W10319">
        <v>2700</v>
      </c>
      <c r="X10319">
        <v>82</v>
      </c>
      <c r="Y10319">
        <v>11</v>
      </c>
      <c r="Z10319">
        <v>0.8</v>
      </c>
      <c r="AA10319">
        <v>-29</v>
      </c>
      <c r="AB10319" t="s">
        <v>27</v>
      </c>
      <c r="AC10319" s="2">
        <v>0.18</v>
      </c>
      <c r="AD10319" t="s">
        <v>141</v>
      </c>
      <c r="AE10319" t="s">
        <v>172</v>
      </c>
      <c r="AF10319" t="s">
        <v>48</v>
      </c>
      <c r="AI10319" s="1">
        <v>41815</v>
      </c>
      <c r="AJ10319" s="1">
        <v>42494</v>
      </c>
      <c r="AK10319" t="s">
        <v>60</v>
      </c>
      <c r="AL10319" t="s">
        <v>22389</v>
      </c>
      <c r="AM10319">
        <v>2266080</v>
      </c>
    </row>
    <row r="10320" spans="1:39" hidden="1" x14ac:dyDescent="0.25">
      <c r="A10320" t="s">
        <v>21351</v>
      </c>
      <c r="B10320" t="s">
        <v>21352</v>
      </c>
      <c r="C10320" t="s">
        <v>22390</v>
      </c>
      <c r="D10320" t="s">
        <v>22390</v>
      </c>
      <c r="E10320" t="s">
        <v>22391</v>
      </c>
      <c r="F10320" t="s">
        <v>469</v>
      </c>
      <c r="G10320" t="s">
        <v>148</v>
      </c>
      <c r="H10320" t="s">
        <v>149</v>
      </c>
      <c r="I10320" t="s">
        <v>148</v>
      </c>
      <c r="J10320" t="s">
        <v>58</v>
      </c>
      <c r="K10320">
        <v>3</v>
      </c>
      <c r="L10320">
        <v>25</v>
      </c>
      <c r="M10320">
        <v>95.3</v>
      </c>
      <c r="N10320">
        <v>35</v>
      </c>
      <c r="R10320">
        <v>200</v>
      </c>
      <c r="S10320">
        <v>3</v>
      </c>
      <c r="T10320">
        <v>66.7</v>
      </c>
      <c r="U10320" t="s">
        <v>48</v>
      </c>
      <c r="V10320">
        <v>25000</v>
      </c>
      <c r="W10320">
        <v>2700</v>
      </c>
      <c r="X10320">
        <v>82</v>
      </c>
      <c r="Y10320">
        <v>8</v>
      </c>
      <c r="Z10320">
        <v>0.8</v>
      </c>
      <c r="AA10320">
        <v>-29</v>
      </c>
      <c r="AB10320" t="s">
        <v>27</v>
      </c>
      <c r="AC10320" s="2">
        <v>0.2</v>
      </c>
      <c r="AD10320" t="s">
        <v>141</v>
      </c>
      <c r="AE10320" t="s">
        <v>172</v>
      </c>
      <c r="AF10320" t="s">
        <v>48</v>
      </c>
      <c r="AI10320" s="1">
        <v>42349</v>
      </c>
      <c r="AJ10320" s="1">
        <v>42565</v>
      </c>
      <c r="AK10320" t="s">
        <v>50</v>
      </c>
      <c r="AL10320" t="s">
        <v>22392</v>
      </c>
      <c r="AM10320">
        <v>2272406</v>
      </c>
    </row>
    <row r="10321" spans="1:39" hidden="1" x14ac:dyDescent="0.25">
      <c r="A10321" t="s">
        <v>21351</v>
      </c>
      <c r="B10321" t="s">
        <v>21352</v>
      </c>
      <c r="C10321" t="s">
        <v>22393</v>
      </c>
      <c r="D10321" t="s">
        <v>22393</v>
      </c>
      <c r="E10321" t="s">
        <v>22394</v>
      </c>
      <c r="F10321" t="s">
        <v>469</v>
      </c>
      <c r="G10321" t="s">
        <v>148</v>
      </c>
      <c r="H10321" t="s">
        <v>149</v>
      </c>
      <c r="I10321" t="s">
        <v>148</v>
      </c>
      <c r="J10321" t="s">
        <v>58</v>
      </c>
      <c r="K10321">
        <v>3</v>
      </c>
      <c r="L10321">
        <v>25</v>
      </c>
      <c r="M10321">
        <v>95.3</v>
      </c>
      <c r="N10321">
        <v>35.1</v>
      </c>
      <c r="R10321">
        <v>200</v>
      </c>
      <c r="S10321">
        <v>3</v>
      </c>
      <c r="T10321">
        <v>66.7</v>
      </c>
      <c r="U10321" t="s">
        <v>48</v>
      </c>
      <c r="V10321">
        <v>25000</v>
      </c>
      <c r="W10321">
        <v>5000</v>
      </c>
      <c r="X10321">
        <v>85</v>
      </c>
      <c r="Y10321">
        <v>14</v>
      </c>
      <c r="Z10321">
        <v>0.8</v>
      </c>
      <c r="AA10321">
        <v>-29</v>
      </c>
      <c r="AB10321" t="s">
        <v>27</v>
      </c>
      <c r="AC10321" s="2">
        <v>0.2</v>
      </c>
      <c r="AD10321" t="s">
        <v>141</v>
      </c>
      <c r="AE10321" t="s">
        <v>172</v>
      </c>
      <c r="AF10321" t="s">
        <v>48</v>
      </c>
      <c r="AI10321" s="1">
        <v>42491</v>
      </c>
      <c r="AJ10321" s="1">
        <v>42544</v>
      </c>
      <c r="AK10321" t="s">
        <v>50</v>
      </c>
      <c r="AL10321" t="s">
        <v>22395</v>
      </c>
      <c r="AM10321">
        <v>2270485</v>
      </c>
    </row>
    <row r="10322" spans="1:39" hidden="1" x14ac:dyDescent="0.25">
      <c r="A10322" t="s">
        <v>21351</v>
      </c>
      <c r="B10322" t="s">
        <v>21352</v>
      </c>
      <c r="C10322" t="s">
        <v>22396</v>
      </c>
      <c r="D10322" t="s">
        <v>22396</v>
      </c>
      <c r="E10322" t="s">
        <v>22397</v>
      </c>
      <c r="F10322" t="s">
        <v>147</v>
      </c>
      <c r="G10322" t="s">
        <v>148</v>
      </c>
      <c r="H10322" t="s">
        <v>149</v>
      </c>
      <c r="I10322" t="s">
        <v>148</v>
      </c>
      <c r="J10322" t="s">
        <v>58</v>
      </c>
      <c r="K10322">
        <v>3</v>
      </c>
      <c r="L10322">
        <v>25</v>
      </c>
      <c r="M10322">
        <v>97</v>
      </c>
      <c r="N10322">
        <v>35</v>
      </c>
      <c r="R10322">
        <v>200</v>
      </c>
      <c r="S10322">
        <v>4</v>
      </c>
      <c r="T10322">
        <v>50</v>
      </c>
      <c r="U10322" t="s">
        <v>48</v>
      </c>
      <c r="V10322">
        <v>25000</v>
      </c>
      <c r="W10322">
        <v>2700</v>
      </c>
      <c r="X10322">
        <v>82</v>
      </c>
      <c r="Y10322">
        <v>17</v>
      </c>
      <c r="Z10322">
        <v>0.9</v>
      </c>
      <c r="AA10322">
        <v>-29</v>
      </c>
      <c r="AB10322" t="s">
        <v>27</v>
      </c>
      <c r="AC10322" s="2">
        <v>0.05</v>
      </c>
      <c r="AE10322" t="s">
        <v>22398</v>
      </c>
      <c r="AI10322" s="1">
        <v>41614</v>
      </c>
      <c r="AJ10322" s="1">
        <v>42151</v>
      </c>
      <c r="AK10322" t="s">
        <v>60</v>
      </c>
      <c r="AL10322" t="s">
        <v>22399</v>
      </c>
      <c r="AM10322">
        <v>2240247</v>
      </c>
    </row>
    <row r="10323" spans="1:39" hidden="1" x14ac:dyDescent="0.25">
      <c r="A10323" t="s">
        <v>21351</v>
      </c>
      <c r="B10323" t="s">
        <v>21352</v>
      </c>
      <c r="C10323" t="s">
        <v>22400</v>
      </c>
      <c r="D10323" t="s">
        <v>22400</v>
      </c>
      <c r="E10323" t="s">
        <v>22401</v>
      </c>
      <c r="F10323" t="s">
        <v>147</v>
      </c>
      <c r="G10323" t="s">
        <v>148</v>
      </c>
      <c r="H10323" t="s">
        <v>149</v>
      </c>
      <c r="I10323" t="s">
        <v>148</v>
      </c>
      <c r="J10323" t="s">
        <v>58</v>
      </c>
      <c r="K10323">
        <v>3</v>
      </c>
      <c r="L10323">
        <v>25</v>
      </c>
      <c r="M10323">
        <v>98.3</v>
      </c>
      <c r="N10323">
        <v>34.700000000000003</v>
      </c>
      <c r="R10323">
        <v>200</v>
      </c>
      <c r="S10323">
        <v>4</v>
      </c>
      <c r="T10323">
        <v>50</v>
      </c>
      <c r="U10323" t="s">
        <v>48</v>
      </c>
      <c r="V10323">
        <v>25000</v>
      </c>
      <c r="W10323">
        <v>5000</v>
      </c>
      <c r="X10323">
        <v>83</v>
      </c>
      <c r="Y10323">
        <v>4</v>
      </c>
      <c r="Z10323">
        <v>0.9</v>
      </c>
      <c r="AA10323">
        <v>-29</v>
      </c>
      <c r="AB10323" t="s">
        <v>27</v>
      </c>
      <c r="AC10323" s="2">
        <v>0.05</v>
      </c>
      <c r="AE10323" t="s">
        <v>22398</v>
      </c>
      <c r="AI10323" s="1">
        <v>41745</v>
      </c>
      <c r="AJ10323" s="1">
        <v>42151</v>
      </c>
      <c r="AK10323" t="s">
        <v>60</v>
      </c>
      <c r="AL10323" t="s">
        <v>22402</v>
      </c>
      <c r="AM10323">
        <v>2240248</v>
      </c>
    </row>
    <row r="10324" spans="1:39" hidden="1" x14ac:dyDescent="0.25">
      <c r="A10324" t="s">
        <v>21351</v>
      </c>
      <c r="B10324" t="s">
        <v>21352</v>
      </c>
      <c r="C10324" t="s">
        <v>22403</v>
      </c>
      <c r="D10324" t="s">
        <v>22403</v>
      </c>
      <c r="F10324" t="s">
        <v>204</v>
      </c>
      <c r="G10324" t="s">
        <v>148</v>
      </c>
      <c r="H10324" t="s">
        <v>75</v>
      </c>
      <c r="I10324" t="s">
        <v>148</v>
      </c>
      <c r="J10324" t="s">
        <v>58</v>
      </c>
      <c r="K10324">
        <v>3</v>
      </c>
      <c r="L10324">
        <v>25</v>
      </c>
      <c r="M10324">
        <v>97</v>
      </c>
      <c r="N10324">
        <v>35</v>
      </c>
      <c r="R10324">
        <v>200</v>
      </c>
      <c r="S10324">
        <v>4</v>
      </c>
      <c r="T10324">
        <v>50</v>
      </c>
      <c r="U10324" t="s">
        <v>48</v>
      </c>
      <c r="V10324">
        <v>25000</v>
      </c>
      <c r="W10324">
        <v>2700</v>
      </c>
      <c r="X10324">
        <v>82</v>
      </c>
      <c r="Y10324">
        <v>17</v>
      </c>
      <c r="Z10324">
        <v>0.8</v>
      </c>
      <c r="AA10324">
        <v>-29</v>
      </c>
      <c r="AB10324" t="s">
        <v>27</v>
      </c>
      <c r="AC10324" s="2">
        <v>0.1</v>
      </c>
      <c r="AE10324" t="s">
        <v>76</v>
      </c>
      <c r="AI10324" s="1">
        <v>41614</v>
      </c>
      <c r="AJ10324" s="1">
        <v>41878</v>
      </c>
      <c r="AK10324" t="s">
        <v>60</v>
      </c>
      <c r="AL10324" t="s">
        <v>22404</v>
      </c>
      <c r="AM10324">
        <v>2218027</v>
      </c>
    </row>
    <row r="10325" spans="1:39" hidden="1" x14ac:dyDescent="0.25">
      <c r="A10325" t="s">
        <v>21244</v>
      </c>
      <c r="B10325" t="s">
        <v>21245</v>
      </c>
      <c r="C10325" t="s">
        <v>152</v>
      </c>
      <c r="D10325">
        <v>53011</v>
      </c>
      <c r="F10325" t="s">
        <v>152</v>
      </c>
      <c r="G10325" t="s">
        <v>153</v>
      </c>
      <c r="H10325" t="s">
        <v>75</v>
      </c>
      <c r="I10325" t="s">
        <v>148</v>
      </c>
      <c r="J10325" t="s">
        <v>58</v>
      </c>
      <c r="K10325">
        <v>5</v>
      </c>
      <c r="L10325">
        <v>75</v>
      </c>
      <c r="M10325">
        <v>106.5</v>
      </c>
      <c r="N10325">
        <v>79.7</v>
      </c>
      <c r="R10325">
        <v>500</v>
      </c>
      <c r="S10325">
        <v>6</v>
      </c>
      <c r="T10325">
        <v>83.3</v>
      </c>
      <c r="U10325" t="s">
        <v>48</v>
      </c>
      <c r="V10325">
        <v>25000</v>
      </c>
      <c r="W10325">
        <v>3000</v>
      </c>
      <c r="X10325">
        <v>82</v>
      </c>
      <c r="Y10325">
        <v>9</v>
      </c>
      <c r="Z10325">
        <v>0.9</v>
      </c>
      <c r="AA10325">
        <v>-20</v>
      </c>
      <c r="AB10325" t="s">
        <v>27</v>
      </c>
      <c r="AC10325" s="2">
        <v>0.1</v>
      </c>
      <c r="AE10325" t="s">
        <v>76</v>
      </c>
      <c r="AI10325" s="1">
        <v>42529</v>
      </c>
      <c r="AJ10325" s="1">
        <v>42529</v>
      </c>
      <c r="AK10325" t="s">
        <v>50</v>
      </c>
      <c r="AL10325" t="s">
        <v>22405</v>
      </c>
      <c r="AM10325">
        <v>2269337</v>
      </c>
    </row>
    <row r="10326" spans="1:39" hidden="1" x14ac:dyDescent="0.25">
      <c r="A10326" t="s">
        <v>21244</v>
      </c>
      <c r="B10326" t="s">
        <v>21245</v>
      </c>
      <c r="C10326" t="s">
        <v>20321</v>
      </c>
      <c r="D10326">
        <v>38001</v>
      </c>
      <c r="E10326" t="s">
        <v>22406</v>
      </c>
      <c r="F10326" t="s">
        <v>4819</v>
      </c>
      <c r="G10326" t="s">
        <v>153</v>
      </c>
      <c r="H10326" t="s">
        <v>75</v>
      </c>
      <c r="I10326" t="s">
        <v>148</v>
      </c>
      <c r="J10326" t="s">
        <v>47</v>
      </c>
      <c r="K10326">
        <v>2</v>
      </c>
      <c r="L10326">
        <v>100</v>
      </c>
      <c r="M10326">
        <v>119.4</v>
      </c>
      <c r="N10326">
        <v>87</v>
      </c>
      <c r="P10326">
        <v>1.6</v>
      </c>
      <c r="R10326">
        <v>820</v>
      </c>
      <c r="S10326">
        <v>15</v>
      </c>
      <c r="T10326">
        <v>54.7</v>
      </c>
      <c r="U10326" t="s">
        <v>48</v>
      </c>
      <c r="V10326">
        <v>10000</v>
      </c>
      <c r="W10326">
        <v>2700</v>
      </c>
      <c r="X10326">
        <v>84</v>
      </c>
      <c r="Y10326">
        <v>0</v>
      </c>
      <c r="Z10326">
        <v>0.6</v>
      </c>
      <c r="AA10326">
        <v>-18</v>
      </c>
      <c r="AE10326" t="s">
        <v>76</v>
      </c>
      <c r="AI10326" s="1">
        <v>41906</v>
      </c>
      <c r="AJ10326" s="1">
        <v>41908</v>
      </c>
      <c r="AK10326" t="s">
        <v>50</v>
      </c>
      <c r="AL10326" t="s">
        <v>22407</v>
      </c>
      <c r="AM10326">
        <v>2220568</v>
      </c>
    </row>
    <row r="10327" spans="1:39" hidden="1" x14ac:dyDescent="0.25">
      <c r="A10327" t="s">
        <v>21244</v>
      </c>
      <c r="B10327" t="s">
        <v>21245</v>
      </c>
      <c r="C10327" t="s">
        <v>22408</v>
      </c>
      <c r="D10327">
        <v>3201</v>
      </c>
      <c r="F10327" t="s">
        <v>147</v>
      </c>
      <c r="G10327" t="s">
        <v>148</v>
      </c>
      <c r="H10327" t="s">
        <v>75</v>
      </c>
      <c r="I10327" t="s">
        <v>148</v>
      </c>
      <c r="J10327" t="s">
        <v>58</v>
      </c>
      <c r="K10327">
        <v>5</v>
      </c>
      <c r="L10327">
        <v>60</v>
      </c>
      <c r="M10327">
        <v>108.4</v>
      </c>
      <c r="N10327">
        <v>40.299999999999997</v>
      </c>
      <c r="R10327">
        <v>500</v>
      </c>
      <c r="S10327">
        <v>7</v>
      </c>
      <c r="T10327">
        <v>71.400000000000006</v>
      </c>
      <c r="U10327" t="s">
        <v>48</v>
      </c>
      <c r="V10327">
        <v>25000</v>
      </c>
      <c r="W10327">
        <v>2700</v>
      </c>
      <c r="X10327">
        <v>81</v>
      </c>
      <c r="Y10327">
        <v>6</v>
      </c>
      <c r="Z10327">
        <v>1</v>
      </c>
      <c r="AA10327">
        <v>-20</v>
      </c>
      <c r="AB10327" t="s">
        <v>27</v>
      </c>
      <c r="AC10327" s="2">
        <v>0.1</v>
      </c>
      <c r="AE10327" t="s">
        <v>138</v>
      </c>
      <c r="AI10327" s="1">
        <v>42251</v>
      </c>
      <c r="AJ10327" s="1">
        <v>42251</v>
      </c>
      <c r="AK10327" t="s">
        <v>50</v>
      </c>
      <c r="AL10327" t="s">
        <v>22409</v>
      </c>
      <c r="AM10327">
        <v>2247530</v>
      </c>
    </row>
    <row r="10328" spans="1:39" hidden="1" x14ac:dyDescent="0.25">
      <c r="A10328" t="s">
        <v>21244</v>
      </c>
      <c r="B10328" t="s">
        <v>21245</v>
      </c>
      <c r="C10328" t="s">
        <v>22410</v>
      </c>
      <c r="D10328">
        <v>3200</v>
      </c>
      <c r="F10328" t="s">
        <v>147</v>
      </c>
      <c r="G10328" t="s">
        <v>148</v>
      </c>
      <c r="H10328" t="s">
        <v>149</v>
      </c>
      <c r="I10328" t="s">
        <v>148</v>
      </c>
      <c r="J10328" t="s">
        <v>58</v>
      </c>
      <c r="K10328">
        <v>5</v>
      </c>
      <c r="L10328">
        <v>60</v>
      </c>
      <c r="M10328">
        <v>108.4</v>
      </c>
      <c r="N10328">
        <v>40.299999999999997</v>
      </c>
      <c r="R10328">
        <v>500</v>
      </c>
      <c r="S10328">
        <v>7</v>
      </c>
      <c r="T10328">
        <v>71.400000000000006</v>
      </c>
      <c r="U10328" t="s">
        <v>48</v>
      </c>
      <c r="V10328">
        <v>25000</v>
      </c>
      <c r="W10328">
        <v>2700</v>
      </c>
      <c r="X10328">
        <v>81</v>
      </c>
      <c r="Y10328">
        <v>6</v>
      </c>
      <c r="Z10328">
        <v>1</v>
      </c>
      <c r="AA10328">
        <v>-20</v>
      </c>
      <c r="AB10328" t="s">
        <v>27</v>
      </c>
      <c r="AC10328" s="2">
        <v>0.1</v>
      </c>
      <c r="AE10328" t="s">
        <v>138</v>
      </c>
      <c r="AI10328" s="1">
        <v>42251</v>
      </c>
      <c r="AJ10328" s="1">
        <v>42251</v>
      </c>
      <c r="AK10328" t="s">
        <v>50</v>
      </c>
      <c r="AL10328" t="s">
        <v>22411</v>
      </c>
      <c r="AM10328">
        <v>2247520</v>
      </c>
    </row>
    <row r="10329" spans="1:39" hidden="1" x14ac:dyDescent="0.25">
      <c r="A10329" t="s">
        <v>21244</v>
      </c>
      <c r="B10329" t="s">
        <v>21245</v>
      </c>
      <c r="C10329" t="s">
        <v>22412</v>
      </c>
      <c r="D10329">
        <v>37945</v>
      </c>
      <c r="E10329" t="s">
        <v>22413</v>
      </c>
      <c r="F10329" t="s">
        <v>43</v>
      </c>
      <c r="G10329" t="s">
        <v>44</v>
      </c>
      <c r="H10329" t="s">
        <v>75</v>
      </c>
      <c r="I10329" t="s">
        <v>46</v>
      </c>
      <c r="J10329" t="s">
        <v>47</v>
      </c>
      <c r="K10329">
        <v>2</v>
      </c>
      <c r="L10329">
        <v>60</v>
      </c>
      <c r="M10329">
        <v>105.9</v>
      </c>
      <c r="N10329">
        <v>47.6</v>
      </c>
      <c r="P10329">
        <v>1.6</v>
      </c>
      <c r="R10329">
        <v>900</v>
      </c>
      <c r="S10329">
        <v>13</v>
      </c>
      <c r="T10329">
        <v>69.2</v>
      </c>
      <c r="U10329" t="s">
        <v>48</v>
      </c>
      <c r="V10329">
        <v>10000</v>
      </c>
      <c r="W10329">
        <v>2700</v>
      </c>
      <c r="X10329">
        <v>83</v>
      </c>
      <c r="Y10329">
        <v>-2</v>
      </c>
      <c r="Z10329">
        <v>0.6</v>
      </c>
      <c r="AA10329">
        <v>-18</v>
      </c>
      <c r="AE10329" t="s">
        <v>76</v>
      </c>
      <c r="AI10329" s="1">
        <v>41840</v>
      </c>
      <c r="AJ10329" s="1">
        <v>41858</v>
      </c>
      <c r="AK10329" t="s">
        <v>50</v>
      </c>
      <c r="AL10329" t="s">
        <v>22414</v>
      </c>
      <c r="AM10329">
        <v>2217135</v>
      </c>
    </row>
    <row r="10330" spans="1:39" hidden="1" x14ac:dyDescent="0.25">
      <c r="A10330" t="s">
        <v>21244</v>
      </c>
      <c r="B10330" t="s">
        <v>21245</v>
      </c>
      <c r="C10330" t="s">
        <v>22415</v>
      </c>
      <c r="D10330">
        <v>37941</v>
      </c>
      <c r="E10330" t="s">
        <v>22416</v>
      </c>
      <c r="F10330" t="s">
        <v>43</v>
      </c>
      <c r="G10330" t="s">
        <v>44</v>
      </c>
      <c r="H10330" t="s">
        <v>75</v>
      </c>
      <c r="I10330" t="s">
        <v>46</v>
      </c>
      <c r="J10330" t="s">
        <v>47</v>
      </c>
      <c r="K10330">
        <v>2</v>
      </c>
      <c r="L10330">
        <v>60</v>
      </c>
      <c r="M10330">
        <v>105.9</v>
      </c>
      <c r="N10330">
        <v>47.6</v>
      </c>
      <c r="P10330">
        <v>1.6</v>
      </c>
      <c r="R10330">
        <v>850</v>
      </c>
      <c r="S10330">
        <v>13</v>
      </c>
      <c r="T10330">
        <v>65.400000000000006</v>
      </c>
      <c r="U10330" t="s">
        <v>48</v>
      </c>
      <c r="V10330">
        <v>10000</v>
      </c>
      <c r="W10330">
        <v>3500</v>
      </c>
      <c r="X10330">
        <v>83</v>
      </c>
      <c r="Y10330">
        <v>20</v>
      </c>
      <c r="Z10330">
        <v>0.6</v>
      </c>
      <c r="AA10330">
        <v>-18</v>
      </c>
      <c r="AE10330" t="s">
        <v>76</v>
      </c>
      <c r="AI10330" s="1">
        <v>41842</v>
      </c>
      <c r="AJ10330" s="1">
        <v>41873</v>
      </c>
      <c r="AK10330" t="s">
        <v>50</v>
      </c>
      <c r="AL10330" t="s">
        <v>22417</v>
      </c>
      <c r="AM10330">
        <v>2217836</v>
      </c>
    </row>
    <row r="10331" spans="1:39" hidden="1" x14ac:dyDescent="0.25">
      <c r="A10331" t="s">
        <v>21244</v>
      </c>
      <c r="B10331" t="s">
        <v>21245</v>
      </c>
      <c r="C10331" t="s">
        <v>22418</v>
      </c>
      <c r="D10331">
        <v>37714</v>
      </c>
      <c r="F10331" t="s">
        <v>43</v>
      </c>
      <c r="G10331" t="s">
        <v>44</v>
      </c>
      <c r="H10331" t="s">
        <v>75</v>
      </c>
      <c r="I10331" t="s">
        <v>46</v>
      </c>
      <c r="J10331" t="s">
        <v>47</v>
      </c>
      <c r="K10331">
        <v>2</v>
      </c>
      <c r="L10331">
        <v>60</v>
      </c>
      <c r="M10331">
        <v>105.9</v>
      </c>
      <c r="N10331">
        <v>47.6</v>
      </c>
      <c r="P10331">
        <v>1.6</v>
      </c>
      <c r="R10331">
        <v>880</v>
      </c>
      <c r="S10331">
        <v>13</v>
      </c>
      <c r="T10331">
        <v>67.7</v>
      </c>
      <c r="U10331" t="s">
        <v>48</v>
      </c>
      <c r="V10331">
        <v>10000</v>
      </c>
      <c r="W10331">
        <v>5000</v>
      </c>
      <c r="X10331">
        <v>84</v>
      </c>
      <c r="Y10331">
        <v>37</v>
      </c>
      <c r="Z10331">
        <v>0.6</v>
      </c>
      <c r="AA10331">
        <v>-18</v>
      </c>
      <c r="AE10331" t="s">
        <v>76</v>
      </c>
      <c r="AI10331" s="1">
        <v>41842</v>
      </c>
      <c r="AJ10331" s="1">
        <v>41858</v>
      </c>
      <c r="AK10331" t="s">
        <v>50</v>
      </c>
      <c r="AL10331" t="s">
        <v>22419</v>
      </c>
      <c r="AM10331">
        <v>2217134</v>
      </c>
    </row>
    <row r="10332" spans="1:39" hidden="1" x14ac:dyDescent="0.25">
      <c r="A10332" t="s">
        <v>21244</v>
      </c>
      <c r="B10332" t="s">
        <v>21245</v>
      </c>
      <c r="C10332" t="s">
        <v>22420</v>
      </c>
      <c r="D10332">
        <v>37943</v>
      </c>
      <c r="E10332" t="s">
        <v>22421</v>
      </c>
      <c r="F10332" t="s">
        <v>43</v>
      </c>
      <c r="G10332" t="s">
        <v>44</v>
      </c>
      <c r="H10332" t="s">
        <v>75</v>
      </c>
      <c r="I10332" t="s">
        <v>46</v>
      </c>
      <c r="J10332" t="s">
        <v>47</v>
      </c>
      <c r="K10332">
        <v>2</v>
      </c>
      <c r="L10332">
        <v>60</v>
      </c>
      <c r="M10332">
        <v>105.9</v>
      </c>
      <c r="N10332">
        <v>47.6</v>
      </c>
      <c r="P10332">
        <v>1.6</v>
      </c>
      <c r="R10332">
        <v>840</v>
      </c>
      <c r="S10332">
        <v>13</v>
      </c>
      <c r="T10332">
        <v>64.599999999999994</v>
      </c>
      <c r="U10332" t="s">
        <v>48</v>
      </c>
      <c r="V10332">
        <v>10000</v>
      </c>
      <c r="W10332">
        <v>6500</v>
      </c>
      <c r="X10332">
        <v>85</v>
      </c>
      <c r="Y10332">
        <v>49</v>
      </c>
      <c r="Z10332">
        <v>0.6</v>
      </c>
      <c r="AA10332">
        <v>-18</v>
      </c>
      <c r="AE10332" t="s">
        <v>76</v>
      </c>
      <c r="AI10332" s="1">
        <v>41842</v>
      </c>
      <c r="AJ10332" s="1">
        <v>41873</v>
      </c>
      <c r="AK10332" t="s">
        <v>50</v>
      </c>
      <c r="AL10332" t="s">
        <v>22422</v>
      </c>
      <c r="AM10332">
        <v>2217837</v>
      </c>
    </row>
    <row r="10333" spans="1:39" hidden="1" x14ac:dyDescent="0.25">
      <c r="A10333" t="s">
        <v>21244</v>
      </c>
      <c r="B10333" t="s">
        <v>21245</v>
      </c>
      <c r="C10333" t="s">
        <v>22423</v>
      </c>
      <c r="D10333">
        <v>37950</v>
      </c>
      <c r="E10333" t="s">
        <v>22424</v>
      </c>
      <c r="F10333" t="s">
        <v>43</v>
      </c>
      <c r="G10333" t="s">
        <v>44</v>
      </c>
      <c r="H10333" t="s">
        <v>75</v>
      </c>
      <c r="I10333" t="s">
        <v>46</v>
      </c>
      <c r="J10333" t="s">
        <v>47</v>
      </c>
      <c r="K10333">
        <v>2</v>
      </c>
      <c r="L10333">
        <v>75</v>
      </c>
      <c r="M10333">
        <v>117.5</v>
      </c>
      <c r="N10333">
        <v>54.9</v>
      </c>
      <c r="P10333">
        <v>1.6</v>
      </c>
      <c r="R10333">
        <v>1200</v>
      </c>
      <c r="S10333">
        <v>18</v>
      </c>
      <c r="T10333">
        <v>66.7</v>
      </c>
      <c r="U10333" t="s">
        <v>48</v>
      </c>
      <c r="V10333">
        <v>10000</v>
      </c>
      <c r="W10333">
        <v>2700</v>
      </c>
      <c r="X10333">
        <v>83</v>
      </c>
      <c r="Y10333">
        <v>-3</v>
      </c>
      <c r="Z10333">
        <v>0.6</v>
      </c>
      <c r="AA10333">
        <v>-18</v>
      </c>
      <c r="AE10333" t="s">
        <v>76</v>
      </c>
      <c r="AI10333" s="1">
        <v>41840</v>
      </c>
      <c r="AJ10333" s="1">
        <v>41878</v>
      </c>
      <c r="AK10333" t="s">
        <v>50</v>
      </c>
      <c r="AL10333" t="s">
        <v>22425</v>
      </c>
      <c r="AM10333">
        <v>2218094</v>
      </c>
    </row>
    <row r="10334" spans="1:39" hidden="1" x14ac:dyDescent="0.25">
      <c r="A10334" t="s">
        <v>21244</v>
      </c>
      <c r="B10334" t="s">
        <v>21245</v>
      </c>
      <c r="C10334" t="s">
        <v>22426</v>
      </c>
      <c r="D10334">
        <v>7225</v>
      </c>
      <c r="E10334" t="s">
        <v>22427</v>
      </c>
      <c r="F10334" t="s">
        <v>43</v>
      </c>
      <c r="G10334" t="s">
        <v>44</v>
      </c>
      <c r="H10334" t="s">
        <v>75</v>
      </c>
      <c r="I10334" t="s">
        <v>46</v>
      </c>
      <c r="J10334" t="s">
        <v>47</v>
      </c>
      <c r="K10334">
        <v>2</v>
      </c>
      <c r="L10334">
        <v>100</v>
      </c>
      <c r="M10334">
        <v>126</v>
      </c>
      <c r="N10334">
        <v>55</v>
      </c>
      <c r="P10334">
        <v>1.6</v>
      </c>
      <c r="R10334">
        <v>1600</v>
      </c>
      <c r="S10334">
        <v>23</v>
      </c>
      <c r="T10334">
        <v>69.599999999999994</v>
      </c>
      <c r="U10334" t="s">
        <v>48</v>
      </c>
      <c r="V10334">
        <v>10000</v>
      </c>
      <c r="W10334">
        <v>2700</v>
      </c>
      <c r="X10334">
        <v>82</v>
      </c>
      <c r="Y10334">
        <v>-5</v>
      </c>
      <c r="Z10334">
        <v>0.6</v>
      </c>
      <c r="AA10334">
        <v>-18</v>
      </c>
      <c r="AE10334" t="s">
        <v>76</v>
      </c>
      <c r="AI10334" s="1">
        <v>41857</v>
      </c>
      <c r="AJ10334" s="1">
        <v>41858</v>
      </c>
      <c r="AK10334" t="s">
        <v>50</v>
      </c>
      <c r="AL10334" t="s">
        <v>22428</v>
      </c>
      <c r="AM10334">
        <v>2217133</v>
      </c>
    </row>
    <row r="10335" spans="1:39" hidden="1" x14ac:dyDescent="0.25">
      <c r="A10335" t="s">
        <v>21244</v>
      </c>
      <c r="B10335" t="s">
        <v>21245</v>
      </c>
      <c r="C10335" t="s">
        <v>22429</v>
      </c>
      <c r="D10335">
        <v>37716</v>
      </c>
      <c r="F10335" t="s">
        <v>43</v>
      </c>
      <c r="G10335" t="s">
        <v>44</v>
      </c>
      <c r="H10335" t="s">
        <v>75</v>
      </c>
      <c r="I10335" t="s">
        <v>46</v>
      </c>
      <c r="J10335" t="s">
        <v>47</v>
      </c>
      <c r="K10335">
        <v>2</v>
      </c>
      <c r="L10335">
        <v>100</v>
      </c>
      <c r="M10335">
        <v>126</v>
      </c>
      <c r="N10335">
        <v>55</v>
      </c>
      <c r="P10335">
        <v>1.6</v>
      </c>
      <c r="R10335">
        <v>1600</v>
      </c>
      <c r="S10335">
        <v>23</v>
      </c>
      <c r="T10335">
        <v>69.599999999999994</v>
      </c>
      <c r="U10335" t="s">
        <v>48</v>
      </c>
      <c r="V10335">
        <v>10000</v>
      </c>
      <c r="W10335">
        <v>5000</v>
      </c>
      <c r="X10335">
        <v>84</v>
      </c>
      <c r="Y10335">
        <v>35</v>
      </c>
      <c r="Z10335">
        <v>0.6</v>
      </c>
      <c r="AA10335">
        <v>-18</v>
      </c>
      <c r="AE10335" t="s">
        <v>76</v>
      </c>
      <c r="AI10335" s="1">
        <v>41871</v>
      </c>
      <c r="AJ10335" s="1">
        <v>41877</v>
      </c>
      <c r="AK10335" t="s">
        <v>50</v>
      </c>
      <c r="AL10335" t="s">
        <v>22430</v>
      </c>
      <c r="AM10335">
        <v>2218042</v>
      </c>
    </row>
    <row r="10336" spans="1:39" hidden="1" x14ac:dyDescent="0.25">
      <c r="A10336" t="s">
        <v>21244</v>
      </c>
      <c r="B10336" t="s">
        <v>21245</v>
      </c>
      <c r="C10336" t="s">
        <v>22431</v>
      </c>
      <c r="D10336">
        <v>37990</v>
      </c>
      <c r="F10336" t="s">
        <v>43</v>
      </c>
      <c r="G10336" t="s">
        <v>44</v>
      </c>
      <c r="H10336" t="s">
        <v>45</v>
      </c>
      <c r="I10336" t="s">
        <v>46</v>
      </c>
      <c r="J10336" t="s">
        <v>47</v>
      </c>
      <c r="K10336">
        <v>2</v>
      </c>
      <c r="L10336">
        <v>60</v>
      </c>
      <c r="M10336">
        <v>93.8</v>
      </c>
      <c r="N10336">
        <v>46.5</v>
      </c>
      <c r="P10336">
        <v>1.6</v>
      </c>
      <c r="R10336">
        <v>800</v>
      </c>
      <c r="S10336">
        <v>13</v>
      </c>
      <c r="T10336">
        <v>61.5</v>
      </c>
      <c r="U10336" t="s">
        <v>48</v>
      </c>
      <c r="V10336">
        <v>10000</v>
      </c>
      <c r="W10336">
        <v>2700</v>
      </c>
      <c r="X10336">
        <v>83</v>
      </c>
      <c r="Y10336">
        <v>-2</v>
      </c>
      <c r="Z10336">
        <v>0.6</v>
      </c>
      <c r="AA10336">
        <v>-18</v>
      </c>
      <c r="AE10336" t="s">
        <v>76</v>
      </c>
      <c r="AI10336" s="1">
        <v>41820</v>
      </c>
      <c r="AJ10336" s="1">
        <v>41829</v>
      </c>
      <c r="AK10336" t="s">
        <v>50</v>
      </c>
      <c r="AL10336" t="s">
        <v>22432</v>
      </c>
      <c r="AM10336">
        <v>2215174</v>
      </c>
    </row>
    <row r="10337" spans="1:39" hidden="1" x14ac:dyDescent="0.25">
      <c r="A10337" t="s">
        <v>21244</v>
      </c>
      <c r="B10337" t="s">
        <v>21245</v>
      </c>
      <c r="C10337" t="s">
        <v>22433</v>
      </c>
      <c r="D10337">
        <v>36308</v>
      </c>
      <c r="F10337" t="s">
        <v>43</v>
      </c>
      <c r="G10337" t="s">
        <v>44</v>
      </c>
      <c r="H10337" t="s">
        <v>45</v>
      </c>
      <c r="I10337" t="s">
        <v>46</v>
      </c>
      <c r="J10337" t="s">
        <v>47</v>
      </c>
      <c r="K10337">
        <v>2</v>
      </c>
      <c r="L10337">
        <v>75</v>
      </c>
      <c r="M10337">
        <v>105.8</v>
      </c>
      <c r="N10337">
        <v>54.4</v>
      </c>
      <c r="P10337">
        <v>1.6</v>
      </c>
      <c r="R10337">
        <v>1200</v>
      </c>
      <c r="S10337">
        <v>18</v>
      </c>
      <c r="T10337">
        <v>66.7</v>
      </c>
      <c r="U10337" t="s">
        <v>48</v>
      </c>
      <c r="V10337">
        <v>10000</v>
      </c>
      <c r="W10337">
        <v>2700</v>
      </c>
      <c r="X10337">
        <v>83</v>
      </c>
      <c r="Y10337">
        <v>-3</v>
      </c>
      <c r="Z10337">
        <v>0.6</v>
      </c>
      <c r="AA10337">
        <v>-18</v>
      </c>
      <c r="AE10337" t="s">
        <v>76</v>
      </c>
      <c r="AI10337" s="1">
        <v>41891</v>
      </c>
      <c r="AJ10337" s="1">
        <v>41894</v>
      </c>
      <c r="AK10337" t="s">
        <v>50</v>
      </c>
      <c r="AL10337" t="s">
        <v>22434</v>
      </c>
      <c r="AM10337">
        <v>2219263</v>
      </c>
    </row>
    <row r="10338" spans="1:39" hidden="1" x14ac:dyDescent="0.25">
      <c r="A10338" t="s">
        <v>21244</v>
      </c>
      <c r="B10338" t="s">
        <v>21245</v>
      </c>
      <c r="C10338" t="s">
        <v>88</v>
      </c>
      <c r="D10338">
        <v>43012</v>
      </c>
      <c r="F10338" t="s">
        <v>88</v>
      </c>
      <c r="G10338" t="s">
        <v>55</v>
      </c>
      <c r="H10338" t="s">
        <v>75</v>
      </c>
      <c r="I10338" t="s">
        <v>57</v>
      </c>
      <c r="J10338" t="s">
        <v>58</v>
      </c>
      <c r="K10338">
        <v>5</v>
      </c>
      <c r="L10338">
        <v>50</v>
      </c>
      <c r="M10338">
        <v>87.7</v>
      </c>
      <c r="N10338">
        <v>63</v>
      </c>
      <c r="O10338">
        <v>946</v>
      </c>
      <c r="Q10338">
        <v>35</v>
      </c>
      <c r="R10338">
        <v>470</v>
      </c>
      <c r="S10338">
        <v>7</v>
      </c>
      <c r="T10338">
        <v>67.099999999999994</v>
      </c>
      <c r="U10338" t="s">
        <v>48</v>
      </c>
      <c r="V10338">
        <v>25000</v>
      </c>
      <c r="W10338">
        <v>3000</v>
      </c>
      <c r="X10338">
        <v>84</v>
      </c>
      <c r="Y10338">
        <v>16</v>
      </c>
      <c r="Z10338">
        <v>0.9</v>
      </c>
      <c r="AA10338">
        <v>-20</v>
      </c>
      <c r="AB10338" t="s">
        <v>27</v>
      </c>
      <c r="AC10338" s="2">
        <v>0.1</v>
      </c>
      <c r="AE10338" t="s">
        <v>158</v>
      </c>
      <c r="AI10338" s="1">
        <v>42493</v>
      </c>
      <c r="AJ10338" s="1">
        <v>42493</v>
      </c>
      <c r="AK10338" t="s">
        <v>50</v>
      </c>
      <c r="AL10338" t="s">
        <v>22435</v>
      </c>
      <c r="AM10338">
        <v>2266028</v>
      </c>
    </row>
    <row r="10339" spans="1:39" hidden="1" x14ac:dyDescent="0.25">
      <c r="A10339" t="s">
        <v>21244</v>
      </c>
      <c r="B10339" t="s">
        <v>21245</v>
      </c>
      <c r="C10339" t="s">
        <v>79</v>
      </c>
      <c r="D10339">
        <v>53013</v>
      </c>
      <c r="F10339" t="s">
        <v>79</v>
      </c>
      <c r="G10339" t="s">
        <v>55</v>
      </c>
      <c r="H10339" t="s">
        <v>75</v>
      </c>
      <c r="I10339" t="s">
        <v>57</v>
      </c>
      <c r="J10339" t="s">
        <v>58</v>
      </c>
      <c r="K10339">
        <v>5</v>
      </c>
      <c r="L10339">
        <v>75</v>
      </c>
      <c r="M10339">
        <v>115.1</v>
      </c>
      <c r="N10339">
        <v>95.3</v>
      </c>
      <c r="O10339">
        <v>1933</v>
      </c>
      <c r="Q10339">
        <v>35</v>
      </c>
      <c r="R10339">
        <v>840</v>
      </c>
      <c r="S10339">
        <v>10</v>
      </c>
      <c r="T10339">
        <v>84</v>
      </c>
      <c r="U10339" t="s">
        <v>48</v>
      </c>
      <c r="V10339">
        <v>25000</v>
      </c>
      <c r="W10339">
        <v>3000</v>
      </c>
      <c r="X10339">
        <v>83</v>
      </c>
      <c r="Y10339">
        <v>15</v>
      </c>
      <c r="Z10339">
        <v>0.9</v>
      </c>
      <c r="AA10339">
        <v>-20</v>
      </c>
      <c r="AB10339" t="s">
        <v>27</v>
      </c>
      <c r="AC10339" s="2">
        <v>0.2</v>
      </c>
      <c r="AD10339" t="s">
        <v>141</v>
      </c>
      <c r="AE10339" t="s">
        <v>172</v>
      </c>
      <c r="AF10339" t="s">
        <v>48</v>
      </c>
      <c r="AI10339" s="1">
        <v>42530</v>
      </c>
      <c r="AJ10339" s="1">
        <v>42530</v>
      </c>
      <c r="AK10339" t="s">
        <v>50</v>
      </c>
      <c r="AL10339" t="s">
        <v>22436</v>
      </c>
      <c r="AM10339">
        <v>2269335</v>
      </c>
    </row>
    <row r="10340" spans="1:39" hidden="1" x14ac:dyDescent="0.25">
      <c r="A10340" t="s">
        <v>21244</v>
      </c>
      <c r="B10340" t="s">
        <v>21245</v>
      </c>
      <c r="C10340" t="s">
        <v>6754</v>
      </c>
      <c r="D10340">
        <v>43160</v>
      </c>
      <c r="F10340" t="s">
        <v>6754</v>
      </c>
      <c r="G10340" t="s">
        <v>6754</v>
      </c>
      <c r="H10340" t="s">
        <v>75</v>
      </c>
      <c r="I10340" t="s">
        <v>57</v>
      </c>
      <c r="J10340" t="s">
        <v>58</v>
      </c>
      <c r="K10340">
        <v>5</v>
      </c>
      <c r="L10340">
        <v>75</v>
      </c>
      <c r="M10340">
        <v>90.4</v>
      </c>
      <c r="N10340">
        <v>95.1</v>
      </c>
      <c r="O10340">
        <v>1878</v>
      </c>
      <c r="Q10340">
        <v>35</v>
      </c>
      <c r="R10340">
        <v>840</v>
      </c>
      <c r="S10340">
        <v>10</v>
      </c>
      <c r="T10340">
        <v>84</v>
      </c>
      <c r="U10340" t="s">
        <v>48</v>
      </c>
      <c r="V10340">
        <v>25000</v>
      </c>
      <c r="W10340">
        <v>3000</v>
      </c>
      <c r="X10340">
        <v>83</v>
      </c>
      <c r="Y10340">
        <v>15</v>
      </c>
      <c r="Z10340">
        <v>0.9</v>
      </c>
      <c r="AA10340">
        <v>-20</v>
      </c>
      <c r="AB10340" t="s">
        <v>27</v>
      </c>
      <c r="AC10340" s="2">
        <v>0.2</v>
      </c>
      <c r="AD10340" t="s">
        <v>141</v>
      </c>
      <c r="AE10340" t="s">
        <v>172</v>
      </c>
      <c r="AF10340" t="s">
        <v>48</v>
      </c>
      <c r="AI10340" s="1">
        <v>42530</v>
      </c>
      <c r="AJ10340" s="1">
        <v>42530</v>
      </c>
      <c r="AK10340" t="s">
        <v>50</v>
      </c>
      <c r="AL10340" t="s">
        <v>22437</v>
      </c>
      <c r="AM10340">
        <v>2269336</v>
      </c>
    </row>
    <row r="10341" spans="1:39" hidden="1" x14ac:dyDescent="0.25">
      <c r="A10341" t="s">
        <v>21244</v>
      </c>
      <c r="B10341" t="s">
        <v>21245</v>
      </c>
      <c r="C10341" t="s">
        <v>82</v>
      </c>
      <c r="D10341">
        <v>53014</v>
      </c>
      <c r="F10341" t="s">
        <v>82</v>
      </c>
      <c r="G10341" t="s">
        <v>55</v>
      </c>
      <c r="H10341" t="s">
        <v>75</v>
      </c>
      <c r="I10341" t="s">
        <v>57</v>
      </c>
      <c r="J10341" t="s">
        <v>58</v>
      </c>
      <c r="K10341">
        <v>5</v>
      </c>
      <c r="L10341">
        <v>90</v>
      </c>
      <c r="M10341">
        <v>132.1</v>
      </c>
      <c r="N10341">
        <v>121.2</v>
      </c>
      <c r="O10341">
        <v>2353</v>
      </c>
      <c r="Q10341">
        <v>35</v>
      </c>
      <c r="R10341">
        <v>1350</v>
      </c>
      <c r="S10341">
        <v>15</v>
      </c>
      <c r="T10341">
        <v>90</v>
      </c>
      <c r="U10341" t="s">
        <v>48</v>
      </c>
      <c r="V10341">
        <v>25000</v>
      </c>
      <c r="W10341">
        <v>3000</v>
      </c>
      <c r="X10341">
        <v>83</v>
      </c>
      <c r="Y10341">
        <v>16</v>
      </c>
      <c r="Z10341">
        <v>0.9</v>
      </c>
      <c r="AA10341">
        <v>-20</v>
      </c>
      <c r="AB10341" t="s">
        <v>27</v>
      </c>
      <c r="AC10341" s="2">
        <v>0.2</v>
      </c>
      <c r="AE10341" t="s">
        <v>158</v>
      </c>
      <c r="AI10341" s="1">
        <v>42493</v>
      </c>
      <c r="AJ10341" s="1">
        <v>42493</v>
      </c>
      <c r="AK10341" t="s">
        <v>50</v>
      </c>
      <c r="AL10341" t="s">
        <v>22438</v>
      </c>
      <c r="AM10341">
        <v>2266030</v>
      </c>
    </row>
    <row r="10342" spans="1:39" hidden="1" x14ac:dyDescent="0.25">
      <c r="A10342" t="s">
        <v>22439</v>
      </c>
      <c r="B10342" t="s">
        <v>22440</v>
      </c>
      <c r="C10342" t="s">
        <v>913</v>
      </c>
      <c r="D10342" t="s">
        <v>22441</v>
      </c>
      <c r="F10342" t="s">
        <v>88</v>
      </c>
      <c r="G10342" t="s">
        <v>55</v>
      </c>
      <c r="H10342" t="s">
        <v>75</v>
      </c>
      <c r="I10342" t="s">
        <v>57</v>
      </c>
      <c r="J10342" t="s">
        <v>58</v>
      </c>
      <c r="K10342">
        <v>3</v>
      </c>
      <c r="L10342">
        <v>50</v>
      </c>
      <c r="M10342">
        <v>85.7</v>
      </c>
      <c r="N10342">
        <v>63.1</v>
      </c>
      <c r="O10342">
        <v>2035</v>
      </c>
      <c r="Q10342">
        <v>25</v>
      </c>
      <c r="R10342">
        <v>500</v>
      </c>
      <c r="S10342">
        <v>8</v>
      </c>
      <c r="T10342">
        <v>62.5</v>
      </c>
      <c r="U10342" t="s">
        <v>48</v>
      </c>
      <c r="V10342">
        <v>25000</v>
      </c>
      <c r="W10342">
        <v>2700</v>
      </c>
      <c r="X10342">
        <v>83</v>
      </c>
      <c r="Y10342">
        <v>9</v>
      </c>
      <c r="Z10342">
        <v>0.9</v>
      </c>
      <c r="AA10342">
        <v>-20</v>
      </c>
      <c r="AB10342" t="s">
        <v>27</v>
      </c>
      <c r="AC10342" s="2">
        <v>0.1</v>
      </c>
      <c r="AE10342" t="s">
        <v>68</v>
      </c>
      <c r="AI10342" s="1">
        <v>42295</v>
      </c>
      <c r="AJ10342" s="1">
        <v>42305</v>
      </c>
      <c r="AK10342" t="s">
        <v>60</v>
      </c>
      <c r="AL10342" t="s">
        <v>22442</v>
      </c>
      <c r="AM10342">
        <v>2251961</v>
      </c>
    </row>
    <row r="10343" spans="1:39" hidden="1" x14ac:dyDescent="0.25">
      <c r="A10343" t="s">
        <v>22439</v>
      </c>
      <c r="B10343" t="s">
        <v>22440</v>
      </c>
      <c r="C10343" t="s">
        <v>913</v>
      </c>
      <c r="D10343" t="s">
        <v>22443</v>
      </c>
      <c r="F10343" t="s">
        <v>88</v>
      </c>
      <c r="G10343" t="s">
        <v>55</v>
      </c>
      <c r="H10343" t="s">
        <v>75</v>
      </c>
      <c r="I10343" t="s">
        <v>57</v>
      </c>
      <c r="J10343" t="s">
        <v>58</v>
      </c>
      <c r="K10343">
        <v>3</v>
      </c>
      <c r="L10343">
        <v>50</v>
      </c>
      <c r="M10343">
        <v>87.5</v>
      </c>
      <c r="N10343">
        <v>63.1</v>
      </c>
      <c r="O10343">
        <v>1057</v>
      </c>
      <c r="Q10343">
        <v>40</v>
      </c>
      <c r="R10343">
        <v>500</v>
      </c>
      <c r="S10343">
        <v>8</v>
      </c>
      <c r="T10343">
        <v>62.5</v>
      </c>
      <c r="U10343" t="s">
        <v>48</v>
      </c>
      <c r="V10343">
        <v>25000</v>
      </c>
      <c r="W10343">
        <v>2700</v>
      </c>
      <c r="X10343">
        <v>83</v>
      </c>
      <c r="Y10343">
        <v>9</v>
      </c>
      <c r="Z10343">
        <v>0.9</v>
      </c>
      <c r="AA10343">
        <v>-20</v>
      </c>
      <c r="AB10343" t="s">
        <v>27</v>
      </c>
      <c r="AC10343" s="2">
        <v>0.1</v>
      </c>
      <c r="AE10343" t="s">
        <v>68</v>
      </c>
      <c r="AI10343" s="1">
        <v>42295</v>
      </c>
      <c r="AJ10343" s="1">
        <v>42305</v>
      </c>
      <c r="AK10343" t="s">
        <v>60</v>
      </c>
      <c r="AL10343" t="s">
        <v>22444</v>
      </c>
      <c r="AM10343">
        <v>2251962</v>
      </c>
    </row>
    <row r="10344" spans="1:39" hidden="1" x14ac:dyDescent="0.25">
      <c r="A10344" t="s">
        <v>22439</v>
      </c>
      <c r="B10344" t="s">
        <v>22440</v>
      </c>
      <c r="C10344" t="s">
        <v>913</v>
      </c>
      <c r="D10344" t="s">
        <v>22445</v>
      </c>
      <c r="F10344" t="s">
        <v>88</v>
      </c>
      <c r="G10344" t="s">
        <v>55</v>
      </c>
      <c r="H10344" t="s">
        <v>75</v>
      </c>
      <c r="I10344" t="s">
        <v>57</v>
      </c>
      <c r="J10344" t="s">
        <v>58</v>
      </c>
      <c r="K10344">
        <v>3</v>
      </c>
      <c r="L10344">
        <v>50</v>
      </c>
      <c r="M10344">
        <v>87.4</v>
      </c>
      <c r="N10344">
        <v>63.2</v>
      </c>
      <c r="O10344">
        <v>989</v>
      </c>
      <c r="Q10344">
        <v>40</v>
      </c>
      <c r="R10344">
        <v>500</v>
      </c>
      <c r="S10344">
        <v>8</v>
      </c>
      <c r="T10344">
        <v>62.5</v>
      </c>
      <c r="U10344" t="s">
        <v>48</v>
      </c>
      <c r="V10344">
        <v>25000</v>
      </c>
      <c r="W10344">
        <v>3000</v>
      </c>
      <c r="X10344">
        <v>85</v>
      </c>
      <c r="Y10344">
        <v>17</v>
      </c>
      <c r="Z10344">
        <v>0.9</v>
      </c>
      <c r="AA10344">
        <v>-20</v>
      </c>
      <c r="AB10344" t="s">
        <v>27</v>
      </c>
      <c r="AC10344" s="2">
        <v>0.1</v>
      </c>
      <c r="AE10344" t="s">
        <v>68</v>
      </c>
      <c r="AI10344" s="1">
        <v>42354</v>
      </c>
      <c r="AJ10344" s="1">
        <v>42359</v>
      </c>
      <c r="AK10344" t="s">
        <v>60</v>
      </c>
      <c r="AL10344" t="s">
        <v>22446</v>
      </c>
      <c r="AM10344">
        <v>2256084</v>
      </c>
    </row>
    <row r="10345" spans="1:39" hidden="1" x14ac:dyDescent="0.25">
      <c r="A10345" t="s">
        <v>21351</v>
      </c>
      <c r="B10345" t="s">
        <v>21352</v>
      </c>
      <c r="C10345" t="s">
        <v>22447</v>
      </c>
      <c r="D10345" t="s">
        <v>22447</v>
      </c>
      <c r="F10345" t="s">
        <v>204</v>
      </c>
      <c r="G10345" t="s">
        <v>148</v>
      </c>
      <c r="H10345" t="s">
        <v>75</v>
      </c>
      <c r="I10345" t="s">
        <v>148</v>
      </c>
      <c r="J10345" t="s">
        <v>58</v>
      </c>
      <c r="K10345">
        <v>3</v>
      </c>
      <c r="L10345">
        <v>25</v>
      </c>
      <c r="M10345">
        <v>98.3</v>
      </c>
      <c r="N10345">
        <v>34.700000000000003</v>
      </c>
      <c r="R10345">
        <v>200</v>
      </c>
      <c r="S10345">
        <v>4</v>
      </c>
      <c r="T10345">
        <v>79</v>
      </c>
      <c r="U10345" t="s">
        <v>48</v>
      </c>
      <c r="V10345">
        <v>25000</v>
      </c>
      <c r="W10345">
        <v>2700</v>
      </c>
      <c r="X10345">
        <v>82</v>
      </c>
      <c r="Y10345">
        <v>17</v>
      </c>
      <c r="Z10345">
        <v>0.9</v>
      </c>
      <c r="AA10345">
        <v>-20</v>
      </c>
      <c r="AB10345" t="s">
        <v>27</v>
      </c>
      <c r="AC10345" s="2">
        <v>0.1</v>
      </c>
      <c r="AE10345" t="s">
        <v>22448</v>
      </c>
      <c r="AI10345" s="1">
        <v>41745</v>
      </c>
      <c r="AJ10345" s="1">
        <v>41764</v>
      </c>
      <c r="AK10345" t="s">
        <v>60</v>
      </c>
      <c r="AL10345" t="s">
        <v>22449</v>
      </c>
      <c r="AM10345">
        <v>2209917</v>
      </c>
    </row>
    <row r="10346" spans="1:39" hidden="1" x14ac:dyDescent="0.25">
      <c r="A10346" t="s">
        <v>21351</v>
      </c>
      <c r="B10346" t="s">
        <v>21352</v>
      </c>
      <c r="C10346" t="s">
        <v>22450</v>
      </c>
      <c r="D10346" t="s">
        <v>22450</v>
      </c>
      <c r="F10346" t="s">
        <v>204</v>
      </c>
      <c r="G10346" t="s">
        <v>148</v>
      </c>
      <c r="H10346" t="s">
        <v>75</v>
      </c>
      <c r="I10346" t="s">
        <v>148</v>
      </c>
      <c r="J10346" t="s">
        <v>58</v>
      </c>
      <c r="K10346">
        <v>5</v>
      </c>
      <c r="L10346">
        <v>25</v>
      </c>
      <c r="M10346">
        <v>97</v>
      </c>
      <c r="N10346">
        <v>35</v>
      </c>
      <c r="R10346">
        <v>200</v>
      </c>
      <c r="S10346">
        <v>4</v>
      </c>
      <c r="T10346">
        <v>50</v>
      </c>
      <c r="U10346" t="s">
        <v>48</v>
      </c>
      <c r="V10346">
        <v>25000</v>
      </c>
      <c r="W10346">
        <v>2700</v>
      </c>
      <c r="X10346">
        <v>82</v>
      </c>
      <c r="Y10346">
        <v>17</v>
      </c>
      <c r="Z10346">
        <v>0.8</v>
      </c>
      <c r="AA10346">
        <v>-29</v>
      </c>
      <c r="AB10346" t="s">
        <v>27</v>
      </c>
      <c r="AC10346" s="2">
        <v>0.1</v>
      </c>
      <c r="AE10346" t="s">
        <v>22451</v>
      </c>
      <c r="AI10346" s="1">
        <v>41614</v>
      </c>
      <c r="AJ10346" s="1">
        <v>41939</v>
      </c>
      <c r="AK10346" t="s">
        <v>60</v>
      </c>
      <c r="AL10346" t="s">
        <v>22452</v>
      </c>
      <c r="AM10346">
        <v>2223608</v>
      </c>
    </row>
    <row r="10347" spans="1:39" hidden="1" x14ac:dyDescent="0.25">
      <c r="A10347" t="s">
        <v>21351</v>
      </c>
      <c r="B10347" t="s">
        <v>21352</v>
      </c>
      <c r="C10347" t="s">
        <v>22453</v>
      </c>
      <c r="D10347" t="s">
        <v>22453</v>
      </c>
      <c r="E10347" t="s">
        <v>22454</v>
      </c>
      <c r="F10347" t="s">
        <v>469</v>
      </c>
      <c r="G10347" t="s">
        <v>148</v>
      </c>
      <c r="H10347" t="s">
        <v>149</v>
      </c>
      <c r="I10347" t="s">
        <v>148</v>
      </c>
      <c r="J10347" t="s">
        <v>58</v>
      </c>
      <c r="K10347">
        <v>3</v>
      </c>
      <c r="L10347">
        <v>25</v>
      </c>
      <c r="M10347">
        <v>98.3</v>
      </c>
      <c r="N10347">
        <v>34.700000000000003</v>
      </c>
      <c r="R10347">
        <v>200</v>
      </c>
      <c r="S10347">
        <v>4</v>
      </c>
      <c r="T10347">
        <v>50</v>
      </c>
      <c r="U10347" t="s">
        <v>48</v>
      </c>
      <c r="V10347">
        <v>25000</v>
      </c>
      <c r="W10347">
        <v>2700</v>
      </c>
      <c r="X10347">
        <v>82</v>
      </c>
      <c r="Y10347">
        <v>17</v>
      </c>
      <c r="Z10347">
        <v>0.9</v>
      </c>
      <c r="AA10347">
        <v>-29</v>
      </c>
      <c r="AB10347" t="s">
        <v>27</v>
      </c>
      <c r="AC10347" s="2">
        <v>0.05</v>
      </c>
      <c r="AE10347" t="s">
        <v>22455</v>
      </c>
      <c r="AI10347" s="1">
        <v>41745</v>
      </c>
      <c r="AJ10347" s="1">
        <v>42013</v>
      </c>
      <c r="AK10347" t="s">
        <v>60</v>
      </c>
      <c r="AL10347" t="s">
        <v>22456</v>
      </c>
      <c r="AM10347">
        <v>2230791</v>
      </c>
    </row>
    <row r="10348" spans="1:39" hidden="1" x14ac:dyDescent="0.25">
      <c r="A10348" t="s">
        <v>21351</v>
      </c>
      <c r="B10348" t="s">
        <v>21352</v>
      </c>
      <c r="C10348" t="s">
        <v>22457</v>
      </c>
      <c r="D10348" t="s">
        <v>22457</v>
      </c>
      <c r="F10348" t="s">
        <v>469</v>
      </c>
      <c r="G10348" t="s">
        <v>148</v>
      </c>
      <c r="H10348" t="s">
        <v>149</v>
      </c>
      <c r="I10348" t="s">
        <v>148</v>
      </c>
      <c r="J10348" t="s">
        <v>58</v>
      </c>
      <c r="K10348">
        <v>3</v>
      </c>
      <c r="L10348">
        <v>25</v>
      </c>
      <c r="M10348">
        <v>98.3</v>
      </c>
      <c r="N10348">
        <v>34.700000000000003</v>
      </c>
      <c r="R10348">
        <v>200</v>
      </c>
      <c r="S10348">
        <v>4</v>
      </c>
      <c r="T10348">
        <v>50</v>
      </c>
      <c r="U10348" t="s">
        <v>48</v>
      </c>
      <c r="V10348">
        <v>25000</v>
      </c>
      <c r="W10348">
        <v>5000</v>
      </c>
      <c r="X10348">
        <v>83</v>
      </c>
      <c r="Y10348">
        <v>4</v>
      </c>
      <c r="Z10348">
        <v>0.9</v>
      </c>
      <c r="AA10348">
        <v>-29</v>
      </c>
      <c r="AB10348" t="s">
        <v>27</v>
      </c>
      <c r="AC10348" s="2">
        <v>0.05</v>
      </c>
      <c r="AE10348" t="s">
        <v>76</v>
      </c>
      <c r="AI10348" s="1">
        <v>41745</v>
      </c>
      <c r="AJ10348" s="1">
        <v>41848</v>
      </c>
      <c r="AK10348" t="s">
        <v>60</v>
      </c>
      <c r="AL10348" t="s">
        <v>22458</v>
      </c>
      <c r="AM10348">
        <v>2217038</v>
      </c>
    </row>
    <row r="10349" spans="1:39" hidden="1" x14ac:dyDescent="0.25">
      <c r="A10349" t="s">
        <v>21351</v>
      </c>
      <c r="B10349" t="s">
        <v>21352</v>
      </c>
      <c r="C10349" t="s">
        <v>22459</v>
      </c>
      <c r="D10349" t="s">
        <v>22459</v>
      </c>
      <c r="F10349" t="s">
        <v>469</v>
      </c>
      <c r="G10349" t="s">
        <v>148</v>
      </c>
      <c r="H10349" t="s">
        <v>149</v>
      </c>
      <c r="I10349" t="s">
        <v>148</v>
      </c>
      <c r="J10349" t="s">
        <v>58</v>
      </c>
      <c r="K10349">
        <v>3</v>
      </c>
      <c r="L10349">
        <v>25</v>
      </c>
      <c r="M10349">
        <v>98.3</v>
      </c>
      <c r="N10349">
        <v>34.700000000000003</v>
      </c>
      <c r="R10349">
        <v>200</v>
      </c>
      <c r="S10349">
        <v>4</v>
      </c>
      <c r="T10349">
        <v>97</v>
      </c>
      <c r="U10349" t="s">
        <v>48</v>
      </c>
      <c r="V10349">
        <v>25000</v>
      </c>
      <c r="W10349">
        <v>5000</v>
      </c>
      <c r="X10349">
        <v>83</v>
      </c>
      <c r="Y10349">
        <v>4</v>
      </c>
      <c r="Z10349">
        <v>0.9</v>
      </c>
      <c r="AA10349">
        <v>-20</v>
      </c>
      <c r="AB10349" t="s">
        <v>27</v>
      </c>
      <c r="AC10349" s="2">
        <v>0.1</v>
      </c>
      <c r="AE10349" t="s">
        <v>22448</v>
      </c>
      <c r="AI10349" s="1">
        <v>41745</v>
      </c>
      <c r="AJ10349" s="1">
        <v>41764</v>
      </c>
      <c r="AK10349" t="s">
        <v>60</v>
      </c>
      <c r="AL10349" t="s">
        <v>22460</v>
      </c>
      <c r="AM10349">
        <v>2209918</v>
      </c>
    </row>
    <row r="10350" spans="1:39" hidden="1" x14ac:dyDescent="0.25">
      <c r="A10350" t="s">
        <v>21351</v>
      </c>
      <c r="B10350" t="s">
        <v>21352</v>
      </c>
      <c r="C10350" t="s">
        <v>22461</v>
      </c>
      <c r="D10350" t="s">
        <v>22461</v>
      </c>
      <c r="F10350" t="s">
        <v>469</v>
      </c>
      <c r="G10350" t="s">
        <v>148</v>
      </c>
      <c r="H10350" t="s">
        <v>149</v>
      </c>
      <c r="I10350" t="s">
        <v>148</v>
      </c>
      <c r="J10350" t="s">
        <v>58</v>
      </c>
      <c r="K10350">
        <v>3</v>
      </c>
      <c r="L10350">
        <v>25</v>
      </c>
      <c r="M10350">
        <v>98</v>
      </c>
      <c r="N10350">
        <v>34.700000000000003</v>
      </c>
      <c r="R10350">
        <v>200</v>
      </c>
      <c r="S10350">
        <v>4</v>
      </c>
      <c r="T10350">
        <v>75</v>
      </c>
      <c r="U10350" t="s">
        <v>48</v>
      </c>
      <c r="V10350">
        <v>25000</v>
      </c>
      <c r="W10350">
        <v>5000</v>
      </c>
      <c r="X10350">
        <v>83</v>
      </c>
      <c r="Y10350">
        <v>4</v>
      </c>
      <c r="Z10350">
        <v>0.9</v>
      </c>
      <c r="AA10350">
        <v>-29</v>
      </c>
      <c r="AB10350" t="s">
        <v>27</v>
      </c>
      <c r="AC10350" s="2">
        <v>0.05</v>
      </c>
      <c r="AE10350" t="s">
        <v>22451</v>
      </c>
      <c r="AI10350" s="1">
        <v>41745</v>
      </c>
      <c r="AJ10350" s="1">
        <v>41963</v>
      </c>
      <c r="AK10350" t="s">
        <v>60</v>
      </c>
      <c r="AL10350" t="s">
        <v>22462</v>
      </c>
      <c r="AM10350">
        <v>2225529</v>
      </c>
    </row>
    <row r="10351" spans="1:39" hidden="1" x14ac:dyDescent="0.25">
      <c r="A10351" t="s">
        <v>21351</v>
      </c>
      <c r="B10351" t="s">
        <v>21352</v>
      </c>
      <c r="C10351" t="s">
        <v>22463</v>
      </c>
      <c r="D10351" t="s">
        <v>22463</v>
      </c>
      <c r="E10351" t="s">
        <v>22464</v>
      </c>
      <c r="F10351" t="s">
        <v>469</v>
      </c>
      <c r="G10351" t="s">
        <v>148</v>
      </c>
      <c r="H10351" t="s">
        <v>149</v>
      </c>
      <c r="I10351" t="s">
        <v>148</v>
      </c>
      <c r="J10351" t="s">
        <v>58</v>
      </c>
      <c r="K10351">
        <v>3</v>
      </c>
      <c r="L10351">
        <v>25</v>
      </c>
      <c r="M10351">
        <v>98</v>
      </c>
      <c r="N10351">
        <v>34.700000000000003</v>
      </c>
      <c r="R10351">
        <v>200</v>
      </c>
      <c r="S10351">
        <v>4</v>
      </c>
      <c r="T10351">
        <v>75</v>
      </c>
      <c r="U10351" t="s">
        <v>48</v>
      </c>
      <c r="V10351">
        <v>25000</v>
      </c>
      <c r="W10351">
        <v>5000</v>
      </c>
      <c r="X10351">
        <v>83</v>
      </c>
      <c r="Y10351">
        <v>4</v>
      </c>
      <c r="Z10351">
        <v>0.9</v>
      </c>
      <c r="AA10351">
        <v>-29</v>
      </c>
      <c r="AB10351" t="s">
        <v>27</v>
      </c>
      <c r="AC10351" s="2">
        <v>0.05</v>
      </c>
      <c r="AE10351" t="s">
        <v>22451</v>
      </c>
      <c r="AI10351" s="1">
        <v>41745</v>
      </c>
      <c r="AJ10351" s="1">
        <v>42052</v>
      </c>
      <c r="AK10351" t="s">
        <v>60</v>
      </c>
      <c r="AL10351" t="s">
        <v>22465</v>
      </c>
      <c r="AM10351">
        <v>2233229</v>
      </c>
    </row>
    <row r="10352" spans="1:39" hidden="1" x14ac:dyDescent="0.25">
      <c r="A10352" t="s">
        <v>21351</v>
      </c>
      <c r="B10352" t="s">
        <v>21352</v>
      </c>
      <c r="C10352" t="s">
        <v>22466</v>
      </c>
      <c r="D10352" t="s">
        <v>22466</v>
      </c>
      <c r="E10352" t="s">
        <v>22467</v>
      </c>
      <c r="F10352" t="s">
        <v>469</v>
      </c>
      <c r="G10352" t="s">
        <v>148</v>
      </c>
      <c r="H10352" t="s">
        <v>149</v>
      </c>
      <c r="I10352" t="s">
        <v>148</v>
      </c>
      <c r="J10352" t="s">
        <v>58</v>
      </c>
      <c r="K10352">
        <v>3</v>
      </c>
      <c r="L10352">
        <v>40</v>
      </c>
      <c r="M10352">
        <v>96.5</v>
      </c>
      <c r="N10352">
        <v>35.6</v>
      </c>
      <c r="R10352">
        <v>300</v>
      </c>
      <c r="S10352">
        <v>5</v>
      </c>
      <c r="T10352">
        <v>60</v>
      </c>
      <c r="U10352" t="s">
        <v>48</v>
      </c>
      <c r="V10352">
        <v>25000</v>
      </c>
      <c r="W10352">
        <v>2700</v>
      </c>
      <c r="X10352">
        <v>83</v>
      </c>
      <c r="Y10352">
        <v>22</v>
      </c>
      <c r="Z10352">
        <v>0.9</v>
      </c>
      <c r="AA10352">
        <v>-29</v>
      </c>
      <c r="AB10352" t="s">
        <v>27</v>
      </c>
      <c r="AC10352" s="2">
        <v>0.05</v>
      </c>
      <c r="AE10352" t="s">
        <v>22451</v>
      </c>
      <c r="AI10352" s="1">
        <v>41640</v>
      </c>
      <c r="AJ10352" s="1">
        <v>41898</v>
      </c>
      <c r="AK10352" t="s">
        <v>60</v>
      </c>
      <c r="AL10352" t="s">
        <v>22468</v>
      </c>
      <c r="AM10352">
        <v>2219913</v>
      </c>
    </row>
    <row r="10353" spans="1:39" hidden="1" x14ac:dyDescent="0.25">
      <c r="A10353" t="s">
        <v>21351</v>
      </c>
      <c r="B10353" t="s">
        <v>21352</v>
      </c>
      <c r="C10353" t="s">
        <v>22469</v>
      </c>
      <c r="D10353" t="s">
        <v>22469</v>
      </c>
      <c r="F10353" t="s">
        <v>152</v>
      </c>
      <c r="G10353" t="s">
        <v>153</v>
      </c>
      <c r="H10353" t="s">
        <v>75</v>
      </c>
      <c r="I10353" t="s">
        <v>148</v>
      </c>
      <c r="J10353" t="s">
        <v>58</v>
      </c>
      <c r="K10353">
        <v>3</v>
      </c>
      <c r="L10353">
        <v>40</v>
      </c>
      <c r="M10353">
        <v>111.8</v>
      </c>
      <c r="N10353">
        <v>78.7</v>
      </c>
      <c r="R10353">
        <v>400</v>
      </c>
      <c r="S10353">
        <v>4.3</v>
      </c>
      <c r="T10353">
        <v>93</v>
      </c>
      <c r="U10353" t="s">
        <v>48</v>
      </c>
      <c r="V10353">
        <v>25000</v>
      </c>
      <c r="W10353">
        <v>5000</v>
      </c>
      <c r="X10353">
        <v>83</v>
      </c>
      <c r="Y10353">
        <v>8</v>
      </c>
      <c r="Z10353">
        <v>0.8</v>
      </c>
      <c r="AA10353">
        <v>-29</v>
      </c>
      <c r="AB10353" t="s">
        <v>27</v>
      </c>
      <c r="AC10353" s="2">
        <v>0.2</v>
      </c>
      <c r="AD10353" t="s">
        <v>141</v>
      </c>
      <c r="AE10353" t="s">
        <v>172</v>
      </c>
      <c r="AF10353" t="s">
        <v>48</v>
      </c>
      <c r="AI10353" s="1">
        <v>42491</v>
      </c>
      <c r="AJ10353" s="1">
        <v>42601</v>
      </c>
      <c r="AK10353" t="s">
        <v>50</v>
      </c>
      <c r="AL10353" t="s">
        <v>22470</v>
      </c>
      <c r="AM10353">
        <v>2276124</v>
      </c>
    </row>
    <row r="10354" spans="1:39" hidden="1" x14ac:dyDescent="0.25">
      <c r="A10354" t="s">
        <v>21351</v>
      </c>
      <c r="B10354" t="s">
        <v>21352</v>
      </c>
      <c r="C10354" t="s">
        <v>22471</v>
      </c>
      <c r="D10354" t="s">
        <v>22471</v>
      </c>
      <c r="F10354" t="s">
        <v>152</v>
      </c>
      <c r="G10354" t="s">
        <v>153</v>
      </c>
      <c r="H10354" t="s">
        <v>75</v>
      </c>
      <c r="I10354" t="s">
        <v>148</v>
      </c>
      <c r="J10354" t="s">
        <v>58</v>
      </c>
      <c r="K10354">
        <v>3</v>
      </c>
      <c r="L10354">
        <v>40</v>
      </c>
      <c r="M10354">
        <v>102</v>
      </c>
      <c r="N10354">
        <v>79</v>
      </c>
      <c r="R10354">
        <v>350</v>
      </c>
      <c r="S10354">
        <v>5</v>
      </c>
      <c r="T10354">
        <v>70</v>
      </c>
      <c r="U10354" t="s">
        <v>48</v>
      </c>
      <c r="V10354">
        <v>25000</v>
      </c>
      <c r="W10354">
        <v>2700</v>
      </c>
      <c r="X10354">
        <v>83</v>
      </c>
      <c r="Y10354">
        <v>20</v>
      </c>
      <c r="Z10354">
        <v>0.9</v>
      </c>
      <c r="AA10354">
        <v>-29</v>
      </c>
      <c r="AB10354" t="s">
        <v>27</v>
      </c>
      <c r="AC10354" s="2">
        <v>0.05</v>
      </c>
      <c r="AE10354" t="s">
        <v>76</v>
      </c>
      <c r="AI10354" s="1">
        <v>41621</v>
      </c>
      <c r="AJ10354" s="1">
        <v>41848</v>
      </c>
      <c r="AK10354" t="s">
        <v>60</v>
      </c>
      <c r="AL10354" t="s">
        <v>22472</v>
      </c>
      <c r="AM10354">
        <v>2217036</v>
      </c>
    </row>
    <row r="10355" spans="1:39" hidden="1" x14ac:dyDescent="0.25">
      <c r="A10355" t="s">
        <v>21351</v>
      </c>
      <c r="B10355" t="s">
        <v>21352</v>
      </c>
      <c r="C10355" t="s">
        <v>22473</v>
      </c>
      <c r="D10355" t="s">
        <v>22473</v>
      </c>
      <c r="F10355" t="s">
        <v>152</v>
      </c>
      <c r="G10355" t="s">
        <v>153</v>
      </c>
      <c r="H10355" t="s">
        <v>75</v>
      </c>
      <c r="I10355" t="s">
        <v>148</v>
      </c>
      <c r="J10355" t="s">
        <v>58</v>
      </c>
      <c r="K10355">
        <v>3</v>
      </c>
      <c r="L10355">
        <v>60</v>
      </c>
      <c r="M10355">
        <v>111.2</v>
      </c>
      <c r="N10355">
        <v>77.599999999999994</v>
      </c>
      <c r="R10355">
        <v>500</v>
      </c>
      <c r="S10355">
        <v>6</v>
      </c>
      <c r="T10355">
        <v>83.3</v>
      </c>
      <c r="U10355" t="s">
        <v>48</v>
      </c>
      <c r="V10355">
        <v>25000</v>
      </c>
      <c r="W10355">
        <v>2700</v>
      </c>
      <c r="X10355">
        <v>82</v>
      </c>
      <c r="Y10355">
        <v>5</v>
      </c>
      <c r="Z10355">
        <v>0.8</v>
      </c>
      <c r="AA10355">
        <v>-29</v>
      </c>
      <c r="AB10355" t="s">
        <v>27</v>
      </c>
      <c r="AC10355" s="2">
        <v>0.18</v>
      </c>
      <c r="AD10355" t="s">
        <v>141</v>
      </c>
      <c r="AE10355" t="s">
        <v>172</v>
      </c>
      <c r="AF10355" t="s">
        <v>48</v>
      </c>
      <c r="AI10355" s="1">
        <v>42349</v>
      </c>
      <c r="AJ10355" s="1">
        <v>42601</v>
      </c>
      <c r="AK10355" t="s">
        <v>50</v>
      </c>
      <c r="AL10355" t="s">
        <v>22474</v>
      </c>
      <c r="AM10355">
        <v>2276126</v>
      </c>
    </row>
    <row r="10356" spans="1:39" hidden="1" x14ac:dyDescent="0.25">
      <c r="A10356" t="s">
        <v>21351</v>
      </c>
      <c r="B10356" t="s">
        <v>21352</v>
      </c>
      <c r="C10356" t="s">
        <v>22475</v>
      </c>
      <c r="D10356" t="s">
        <v>22475</v>
      </c>
      <c r="F10356" t="s">
        <v>82</v>
      </c>
      <c r="G10356" t="s">
        <v>55</v>
      </c>
      <c r="H10356" t="s">
        <v>75</v>
      </c>
      <c r="I10356" t="s">
        <v>57</v>
      </c>
      <c r="J10356" t="s">
        <v>58</v>
      </c>
      <c r="K10356">
        <v>3</v>
      </c>
      <c r="L10356">
        <v>90</v>
      </c>
      <c r="M10356">
        <v>130.1</v>
      </c>
      <c r="N10356">
        <v>120.7</v>
      </c>
      <c r="O10356">
        <v>1946</v>
      </c>
      <c r="Q10356">
        <v>40</v>
      </c>
      <c r="R10356">
        <v>1050</v>
      </c>
      <c r="S10356">
        <v>12.9</v>
      </c>
      <c r="T10356">
        <v>81.400000000000006</v>
      </c>
      <c r="U10356" t="s">
        <v>48</v>
      </c>
      <c r="V10356">
        <v>25000</v>
      </c>
      <c r="W10356">
        <v>3000</v>
      </c>
      <c r="X10356">
        <v>83</v>
      </c>
      <c r="Y10356">
        <v>18</v>
      </c>
      <c r="Z10356">
        <v>0.7</v>
      </c>
      <c r="AA10356">
        <v>-29</v>
      </c>
      <c r="AB10356" t="s">
        <v>27</v>
      </c>
      <c r="AC10356" s="2">
        <v>0.17</v>
      </c>
      <c r="AD10356" t="s">
        <v>141</v>
      </c>
      <c r="AE10356" t="s">
        <v>1775</v>
      </c>
      <c r="AF10356" t="s">
        <v>48</v>
      </c>
      <c r="AI10356" s="1">
        <v>42349</v>
      </c>
      <c r="AJ10356" s="1">
        <v>42467</v>
      </c>
      <c r="AK10356" t="s">
        <v>60</v>
      </c>
      <c r="AL10356" t="s">
        <v>22476</v>
      </c>
      <c r="AM10356">
        <v>2263767</v>
      </c>
    </row>
    <row r="10357" spans="1:39" hidden="1" x14ac:dyDescent="0.25">
      <c r="A10357" t="s">
        <v>21351</v>
      </c>
      <c r="B10357" t="s">
        <v>21352</v>
      </c>
      <c r="C10357" t="s">
        <v>22477</v>
      </c>
      <c r="D10357" t="s">
        <v>22477</v>
      </c>
      <c r="F10357" t="s">
        <v>82</v>
      </c>
      <c r="G10357" t="s">
        <v>55</v>
      </c>
      <c r="H10357" t="s">
        <v>75</v>
      </c>
      <c r="I10357" t="s">
        <v>57</v>
      </c>
      <c r="J10357" t="s">
        <v>58</v>
      </c>
      <c r="K10357">
        <v>3</v>
      </c>
      <c r="L10357">
        <v>90</v>
      </c>
      <c r="M10357">
        <v>134.6</v>
      </c>
      <c r="N10357">
        <v>121.9</v>
      </c>
      <c r="O10357">
        <v>2556</v>
      </c>
      <c r="Q10357">
        <v>40</v>
      </c>
      <c r="R10357">
        <v>1050</v>
      </c>
      <c r="S10357">
        <v>17.2</v>
      </c>
      <c r="T10357">
        <v>61.7</v>
      </c>
      <c r="U10357" t="s">
        <v>48</v>
      </c>
      <c r="V10357">
        <v>25000</v>
      </c>
      <c r="W10357">
        <v>3000</v>
      </c>
      <c r="X10357">
        <v>82</v>
      </c>
      <c r="Y10357">
        <v>4</v>
      </c>
      <c r="Z10357">
        <v>0.9</v>
      </c>
      <c r="AA10357">
        <v>-29</v>
      </c>
      <c r="AE10357" t="s">
        <v>1264</v>
      </c>
      <c r="AI10357" s="1">
        <v>41283</v>
      </c>
      <c r="AJ10357" s="1">
        <v>41747</v>
      </c>
      <c r="AK10357" t="s">
        <v>60</v>
      </c>
      <c r="AL10357" t="s">
        <v>22478</v>
      </c>
      <c r="AM10357">
        <v>2209062</v>
      </c>
    </row>
    <row r="10358" spans="1:39" hidden="1" x14ac:dyDescent="0.25">
      <c r="A10358" t="s">
        <v>21351</v>
      </c>
      <c r="B10358" t="s">
        <v>21352</v>
      </c>
      <c r="C10358" t="s">
        <v>22479</v>
      </c>
      <c r="D10358" t="s">
        <v>22479</v>
      </c>
      <c r="F10358" t="s">
        <v>96</v>
      </c>
      <c r="G10358" t="s">
        <v>55</v>
      </c>
      <c r="H10358" t="s">
        <v>75</v>
      </c>
      <c r="I10358" t="s">
        <v>57</v>
      </c>
      <c r="J10358" t="s">
        <v>58</v>
      </c>
      <c r="K10358">
        <v>3</v>
      </c>
      <c r="L10358">
        <v>50</v>
      </c>
      <c r="M10358">
        <v>95</v>
      </c>
      <c r="N10358">
        <v>63.3</v>
      </c>
      <c r="Q10358">
        <v>110</v>
      </c>
      <c r="R10358">
        <v>525</v>
      </c>
      <c r="S10358">
        <v>7.4</v>
      </c>
      <c r="T10358">
        <v>70.900000000000006</v>
      </c>
      <c r="U10358" t="s">
        <v>48</v>
      </c>
      <c r="V10358">
        <v>25000</v>
      </c>
      <c r="W10358">
        <v>2700</v>
      </c>
      <c r="X10358">
        <v>82</v>
      </c>
      <c r="Y10358">
        <v>12</v>
      </c>
      <c r="Z10358">
        <v>0.7</v>
      </c>
      <c r="AA10358">
        <v>-29</v>
      </c>
      <c r="AB10358" t="s">
        <v>27</v>
      </c>
      <c r="AC10358" s="2">
        <v>0.18</v>
      </c>
      <c r="AD10358" t="s">
        <v>141</v>
      </c>
      <c r="AE10358" t="s">
        <v>172</v>
      </c>
      <c r="AF10358" t="s">
        <v>48</v>
      </c>
      <c r="AI10358" s="1">
        <v>42491</v>
      </c>
      <c r="AJ10358" s="1">
        <v>42569</v>
      </c>
      <c r="AK10358" t="s">
        <v>50</v>
      </c>
      <c r="AL10358" t="s">
        <v>22480</v>
      </c>
      <c r="AM10358">
        <v>2272603</v>
      </c>
    </row>
    <row r="10359" spans="1:39" hidden="1" x14ac:dyDescent="0.25">
      <c r="A10359" t="s">
        <v>21351</v>
      </c>
      <c r="B10359" t="s">
        <v>21352</v>
      </c>
      <c r="C10359" t="s">
        <v>22481</v>
      </c>
      <c r="D10359" t="s">
        <v>22481</v>
      </c>
      <c r="F10359" t="s">
        <v>169</v>
      </c>
      <c r="G10359" t="s">
        <v>55</v>
      </c>
      <c r="H10359" t="s">
        <v>75</v>
      </c>
      <c r="I10359" t="s">
        <v>57</v>
      </c>
      <c r="J10359" t="s">
        <v>58</v>
      </c>
      <c r="K10359">
        <v>3</v>
      </c>
      <c r="L10359">
        <v>65</v>
      </c>
      <c r="M10359">
        <v>133.4</v>
      </c>
      <c r="N10359">
        <v>94.8</v>
      </c>
      <c r="R10359">
        <v>650</v>
      </c>
      <c r="S10359">
        <v>9.9</v>
      </c>
      <c r="T10359">
        <v>65.7</v>
      </c>
      <c r="U10359" t="s">
        <v>48</v>
      </c>
      <c r="V10359">
        <v>25000</v>
      </c>
      <c r="W10359">
        <v>2700</v>
      </c>
      <c r="X10359">
        <v>82</v>
      </c>
      <c r="Y10359">
        <v>17</v>
      </c>
      <c r="Z10359">
        <v>0.9</v>
      </c>
      <c r="AA10359">
        <v>-29</v>
      </c>
      <c r="AB10359" t="s">
        <v>27</v>
      </c>
      <c r="AC10359" s="2">
        <v>0.05</v>
      </c>
      <c r="AE10359" t="s">
        <v>727</v>
      </c>
      <c r="AI10359" s="1">
        <v>41745</v>
      </c>
      <c r="AJ10359" s="1">
        <v>42151</v>
      </c>
      <c r="AK10359" t="s">
        <v>60</v>
      </c>
      <c r="AL10359" t="s">
        <v>22482</v>
      </c>
      <c r="AM10359">
        <v>2240276</v>
      </c>
    </row>
    <row r="10360" spans="1:39" hidden="1" x14ac:dyDescent="0.25">
      <c r="A10360" t="s">
        <v>21351</v>
      </c>
      <c r="B10360" t="s">
        <v>21352</v>
      </c>
      <c r="C10360" t="s">
        <v>22483</v>
      </c>
      <c r="D10360" t="s">
        <v>22483</v>
      </c>
      <c r="F10360" t="s">
        <v>169</v>
      </c>
      <c r="G10360" t="s">
        <v>55</v>
      </c>
      <c r="H10360" t="s">
        <v>75</v>
      </c>
      <c r="I10360" t="s">
        <v>57</v>
      </c>
      <c r="J10360" t="s">
        <v>58</v>
      </c>
      <c r="K10360">
        <v>3</v>
      </c>
      <c r="L10360">
        <v>65</v>
      </c>
      <c r="M10360">
        <v>133.4</v>
      </c>
      <c r="N10360">
        <v>94.8</v>
      </c>
      <c r="R10360">
        <v>650</v>
      </c>
      <c r="S10360">
        <v>9.9</v>
      </c>
      <c r="T10360">
        <v>66</v>
      </c>
      <c r="U10360" t="s">
        <v>48</v>
      </c>
      <c r="V10360">
        <v>25000</v>
      </c>
      <c r="W10360">
        <v>2700</v>
      </c>
      <c r="X10360">
        <v>82</v>
      </c>
      <c r="Y10360">
        <v>17</v>
      </c>
      <c r="Z10360">
        <v>0.9</v>
      </c>
      <c r="AA10360">
        <v>-29</v>
      </c>
      <c r="AB10360" t="s">
        <v>27</v>
      </c>
      <c r="AC10360" s="2">
        <v>0.05</v>
      </c>
      <c r="AE10360" t="s">
        <v>22484</v>
      </c>
      <c r="AI10360" s="1">
        <v>41745</v>
      </c>
      <c r="AJ10360" s="1">
        <v>41943</v>
      </c>
      <c r="AK10360" t="s">
        <v>60</v>
      </c>
      <c r="AL10360" t="s">
        <v>22485</v>
      </c>
      <c r="AM10360">
        <v>2224220</v>
      </c>
    </row>
    <row r="10361" spans="1:39" hidden="1" x14ac:dyDescent="0.25">
      <c r="A10361" t="s">
        <v>21351</v>
      </c>
      <c r="B10361" t="s">
        <v>21352</v>
      </c>
      <c r="C10361" t="s">
        <v>22486</v>
      </c>
      <c r="D10361" t="s">
        <v>22486</v>
      </c>
      <c r="F10361" t="s">
        <v>169</v>
      </c>
      <c r="G10361" t="s">
        <v>55</v>
      </c>
      <c r="H10361" t="s">
        <v>75</v>
      </c>
      <c r="I10361" t="s">
        <v>57</v>
      </c>
      <c r="J10361" t="s">
        <v>58</v>
      </c>
      <c r="K10361">
        <v>3</v>
      </c>
      <c r="L10361">
        <v>65</v>
      </c>
      <c r="M10361">
        <v>133.4</v>
      </c>
      <c r="N10361">
        <v>94.8</v>
      </c>
      <c r="R10361">
        <v>700</v>
      </c>
      <c r="S10361">
        <v>9.9</v>
      </c>
      <c r="T10361">
        <v>70.7</v>
      </c>
      <c r="U10361" t="s">
        <v>48</v>
      </c>
      <c r="V10361">
        <v>25000</v>
      </c>
      <c r="W10361">
        <v>5000</v>
      </c>
      <c r="X10361">
        <v>83</v>
      </c>
      <c r="Y10361">
        <v>5</v>
      </c>
      <c r="Z10361">
        <v>0.9</v>
      </c>
      <c r="AA10361">
        <v>-29</v>
      </c>
      <c r="AB10361" t="s">
        <v>27</v>
      </c>
      <c r="AC10361" s="2">
        <v>0.05</v>
      </c>
      <c r="AE10361" t="s">
        <v>727</v>
      </c>
      <c r="AI10361" s="1">
        <v>41745</v>
      </c>
      <c r="AJ10361" s="1">
        <v>42151</v>
      </c>
      <c r="AK10361" t="s">
        <v>60</v>
      </c>
      <c r="AL10361" t="s">
        <v>22487</v>
      </c>
      <c r="AM10361">
        <v>2240277</v>
      </c>
    </row>
    <row r="10362" spans="1:39" hidden="1" x14ac:dyDescent="0.25">
      <c r="A10362" t="s">
        <v>21351</v>
      </c>
      <c r="B10362" t="s">
        <v>21352</v>
      </c>
      <c r="C10362" t="s">
        <v>22488</v>
      </c>
      <c r="D10362" t="s">
        <v>22488</v>
      </c>
      <c r="F10362" t="s">
        <v>169</v>
      </c>
      <c r="G10362" t="s">
        <v>55</v>
      </c>
      <c r="H10362" t="s">
        <v>75</v>
      </c>
      <c r="I10362" t="s">
        <v>57</v>
      </c>
      <c r="J10362" t="s">
        <v>58</v>
      </c>
      <c r="K10362">
        <v>3</v>
      </c>
      <c r="L10362">
        <v>65</v>
      </c>
      <c r="M10362">
        <v>133.4</v>
      </c>
      <c r="N10362">
        <v>94.8</v>
      </c>
      <c r="R10362">
        <v>700</v>
      </c>
      <c r="S10362">
        <v>10</v>
      </c>
      <c r="T10362">
        <v>70</v>
      </c>
      <c r="U10362" t="s">
        <v>48</v>
      </c>
      <c r="V10362">
        <v>25000</v>
      </c>
      <c r="W10362">
        <v>5000</v>
      </c>
      <c r="X10362">
        <v>83</v>
      </c>
      <c r="Y10362">
        <v>5</v>
      </c>
      <c r="Z10362">
        <v>0.9</v>
      </c>
      <c r="AA10362">
        <v>-29</v>
      </c>
      <c r="AB10362" t="s">
        <v>27</v>
      </c>
      <c r="AC10362" s="2">
        <v>0.05</v>
      </c>
      <c r="AE10362" t="s">
        <v>1264</v>
      </c>
      <c r="AI10362" s="1">
        <v>41745</v>
      </c>
      <c r="AJ10362" s="1">
        <v>41943</v>
      </c>
      <c r="AK10362" t="s">
        <v>60</v>
      </c>
      <c r="AL10362" t="s">
        <v>22489</v>
      </c>
      <c r="AM10362">
        <v>2224221</v>
      </c>
    </row>
    <row r="10363" spans="1:39" hidden="1" x14ac:dyDescent="0.25">
      <c r="A10363" t="s">
        <v>21351</v>
      </c>
      <c r="B10363" t="s">
        <v>21352</v>
      </c>
      <c r="C10363" t="s">
        <v>22490</v>
      </c>
      <c r="D10363" t="s">
        <v>22490</v>
      </c>
      <c r="F10363" t="s">
        <v>169</v>
      </c>
      <c r="G10363" t="s">
        <v>55</v>
      </c>
      <c r="H10363" t="s">
        <v>75</v>
      </c>
      <c r="I10363" t="s">
        <v>57</v>
      </c>
      <c r="J10363" t="s">
        <v>58</v>
      </c>
      <c r="K10363">
        <v>5</v>
      </c>
      <c r="L10363">
        <v>65</v>
      </c>
      <c r="M10363">
        <v>135</v>
      </c>
      <c r="N10363">
        <v>122</v>
      </c>
      <c r="R10363">
        <v>650</v>
      </c>
      <c r="S10363">
        <v>12</v>
      </c>
      <c r="T10363">
        <v>54.1</v>
      </c>
      <c r="U10363" t="s">
        <v>48</v>
      </c>
      <c r="V10363">
        <v>25000</v>
      </c>
      <c r="W10363">
        <v>2700</v>
      </c>
      <c r="X10363">
        <v>95</v>
      </c>
      <c r="Y10363">
        <v>66</v>
      </c>
      <c r="Z10363">
        <v>0.9</v>
      </c>
      <c r="AA10363">
        <v>-29</v>
      </c>
      <c r="AB10363" t="s">
        <v>27</v>
      </c>
      <c r="AC10363" s="2">
        <v>0.05</v>
      </c>
      <c r="AE10363" t="s">
        <v>1264</v>
      </c>
      <c r="AI10363" s="1">
        <v>41446</v>
      </c>
      <c r="AJ10363" s="1">
        <v>41956</v>
      </c>
      <c r="AK10363" t="s">
        <v>60</v>
      </c>
      <c r="AL10363" t="s">
        <v>22491</v>
      </c>
      <c r="AM10363">
        <v>2225030</v>
      </c>
    </row>
    <row r="10364" spans="1:39" hidden="1" x14ac:dyDescent="0.25">
      <c r="A10364" t="s">
        <v>21351</v>
      </c>
      <c r="B10364" t="s">
        <v>21352</v>
      </c>
      <c r="C10364" t="s">
        <v>22492</v>
      </c>
      <c r="D10364" t="s">
        <v>22492</v>
      </c>
      <c r="F10364" t="s">
        <v>169</v>
      </c>
      <c r="G10364" t="s">
        <v>55</v>
      </c>
      <c r="H10364" t="s">
        <v>75</v>
      </c>
      <c r="I10364" t="s">
        <v>57</v>
      </c>
      <c r="J10364" t="s">
        <v>58</v>
      </c>
      <c r="K10364">
        <v>3</v>
      </c>
      <c r="L10364">
        <v>65</v>
      </c>
      <c r="M10364">
        <v>133</v>
      </c>
      <c r="N10364">
        <v>95</v>
      </c>
      <c r="R10364">
        <v>650</v>
      </c>
      <c r="S10364">
        <v>9</v>
      </c>
      <c r="T10364">
        <v>72</v>
      </c>
      <c r="U10364" t="s">
        <v>48</v>
      </c>
      <c r="V10364">
        <v>25000</v>
      </c>
      <c r="W10364">
        <v>2700</v>
      </c>
      <c r="X10364">
        <v>81</v>
      </c>
      <c r="Y10364">
        <v>3</v>
      </c>
      <c r="Z10364">
        <v>0.7</v>
      </c>
      <c r="AA10364">
        <v>-29</v>
      </c>
      <c r="AB10364" t="s">
        <v>27</v>
      </c>
      <c r="AC10364" s="2">
        <v>0.05</v>
      </c>
      <c r="AE10364" t="s">
        <v>1264</v>
      </c>
      <c r="AI10364" s="1">
        <v>42073</v>
      </c>
      <c r="AJ10364" s="1">
        <v>42048</v>
      </c>
      <c r="AK10364" t="s">
        <v>60</v>
      </c>
      <c r="AL10364" t="s">
        <v>22493</v>
      </c>
      <c r="AM10364">
        <v>2233991</v>
      </c>
    </row>
    <row r="10365" spans="1:39" hidden="1" x14ac:dyDescent="0.25">
      <c r="A10365" t="s">
        <v>22439</v>
      </c>
      <c r="B10365" t="s">
        <v>22440</v>
      </c>
      <c r="C10365" t="s">
        <v>913</v>
      </c>
      <c r="D10365" t="s">
        <v>22494</v>
      </c>
      <c r="F10365" t="s">
        <v>88</v>
      </c>
      <c r="G10365" t="s">
        <v>55</v>
      </c>
      <c r="H10365" t="s">
        <v>75</v>
      </c>
      <c r="I10365" t="s">
        <v>57</v>
      </c>
      <c r="J10365" t="s">
        <v>58</v>
      </c>
      <c r="K10365">
        <v>3</v>
      </c>
      <c r="L10365">
        <v>50</v>
      </c>
      <c r="M10365">
        <v>87.2</v>
      </c>
      <c r="N10365">
        <v>63.4</v>
      </c>
      <c r="O10365">
        <v>1104</v>
      </c>
      <c r="Q10365">
        <v>40</v>
      </c>
      <c r="R10365">
        <v>550</v>
      </c>
      <c r="S10365">
        <v>8</v>
      </c>
      <c r="T10365">
        <v>68.8</v>
      </c>
      <c r="U10365" t="s">
        <v>48</v>
      </c>
      <c r="V10365">
        <v>25000</v>
      </c>
      <c r="W10365">
        <v>4000</v>
      </c>
      <c r="X10365">
        <v>84</v>
      </c>
      <c r="Y10365">
        <v>12</v>
      </c>
      <c r="Z10365">
        <v>0.9</v>
      </c>
      <c r="AA10365">
        <v>-20</v>
      </c>
      <c r="AB10365" t="s">
        <v>27</v>
      </c>
      <c r="AC10365" s="2">
        <v>0.1</v>
      </c>
      <c r="AE10365" t="s">
        <v>68</v>
      </c>
      <c r="AI10365" s="1">
        <v>42354</v>
      </c>
      <c r="AJ10365" s="1">
        <v>42359</v>
      </c>
      <c r="AK10365" t="s">
        <v>60</v>
      </c>
      <c r="AL10365" t="s">
        <v>22495</v>
      </c>
      <c r="AM10365">
        <v>2256085</v>
      </c>
    </row>
    <row r="10366" spans="1:39" hidden="1" x14ac:dyDescent="0.25">
      <c r="A10366" t="s">
        <v>22439</v>
      </c>
      <c r="B10366" t="s">
        <v>22440</v>
      </c>
      <c r="C10366" t="s">
        <v>913</v>
      </c>
      <c r="D10366" t="s">
        <v>22496</v>
      </c>
      <c r="F10366" t="s">
        <v>88</v>
      </c>
      <c r="G10366" t="s">
        <v>55</v>
      </c>
      <c r="H10366" t="s">
        <v>75</v>
      </c>
      <c r="I10366" t="s">
        <v>57</v>
      </c>
      <c r="J10366" t="s">
        <v>58</v>
      </c>
      <c r="K10366">
        <v>3</v>
      </c>
      <c r="L10366">
        <v>50</v>
      </c>
      <c r="M10366">
        <v>87.4</v>
      </c>
      <c r="N10366">
        <v>63.1</v>
      </c>
      <c r="O10366">
        <v>1193</v>
      </c>
      <c r="Q10366">
        <v>40</v>
      </c>
      <c r="R10366">
        <v>550</v>
      </c>
      <c r="S10366">
        <v>8</v>
      </c>
      <c r="T10366">
        <v>68.8</v>
      </c>
      <c r="U10366" t="s">
        <v>48</v>
      </c>
      <c r="V10366">
        <v>25000</v>
      </c>
      <c r="W10366">
        <v>5000</v>
      </c>
      <c r="X10366">
        <v>86</v>
      </c>
      <c r="Y10366">
        <v>19</v>
      </c>
      <c r="Z10366">
        <v>0.9</v>
      </c>
      <c r="AA10366">
        <v>-20</v>
      </c>
      <c r="AB10366" t="s">
        <v>27</v>
      </c>
      <c r="AC10366" s="2">
        <v>0.1</v>
      </c>
      <c r="AE10366" t="s">
        <v>68</v>
      </c>
      <c r="AI10366" s="1">
        <v>42354</v>
      </c>
      <c r="AJ10366" s="1">
        <v>42359</v>
      </c>
      <c r="AK10366" t="s">
        <v>60</v>
      </c>
      <c r="AL10366" t="s">
        <v>22497</v>
      </c>
      <c r="AM10366">
        <v>2256086</v>
      </c>
    </row>
    <row r="10367" spans="1:39" hidden="1" x14ac:dyDescent="0.25">
      <c r="A10367" t="s">
        <v>22439</v>
      </c>
      <c r="B10367" t="s">
        <v>22440</v>
      </c>
      <c r="C10367" t="s">
        <v>928</v>
      </c>
      <c r="D10367" t="s">
        <v>22498</v>
      </c>
      <c r="F10367" t="s">
        <v>298</v>
      </c>
      <c r="G10367" t="s">
        <v>55</v>
      </c>
      <c r="H10367" t="s">
        <v>75</v>
      </c>
      <c r="I10367" t="s">
        <v>57</v>
      </c>
      <c r="J10367" t="s">
        <v>58</v>
      </c>
      <c r="K10367">
        <v>3</v>
      </c>
      <c r="L10367">
        <v>75</v>
      </c>
      <c r="M10367">
        <v>92.3</v>
      </c>
      <c r="N10367">
        <v>94.7</v>
      </c>
      <c r="O10367">
        <v>3430</v>
      </c>
      <c r="Q10367">
        <v>25</v>
      </c>
      <c r="R10367">
        <v>850</v>
      </c>
      <c r="S10367">
        <v>13</v>
      </c>
      <c r="T10367">
        <v>65.400000000000006</v>
      </c>
      <c r="U10367" t="s">
        <v>48</v>
      </c>
      <c r="V10367">
        <v>25000</v>
      </c>
      <c r="W10367">
        <v>2700</v>
      </c>
      <c r="X10367">
        <v>82</v>
      </c>
      <c r="Y10367">
        <v>8</v>
      </c>
      <c r="Z10367">
        <v>0.9</v>
      </c>
      <c r="AA10367">
        <v>-20</v>
      </c>
      <c r="AB10367" t="s">
        <v>27</v>
      </c>
      <c r="AC10367" s="2">
        <v>0.1</v>
      </c>
      <c r="AE10367" t="s">
        <v>68</v>
      </c>
      <c r="AI10367" s="1">
        <v>42297</v>
      </c>
      <c r="AJ10367" s="1">
        <v>42305</v>
      </c>
      <c r="AK10367" t="s">
        <v>60</v>
      </c>
      <c r="AL10367" t="s">
        <v>22499</v>
      </c>
      <c r="AM10367">
        <v>2251963</v>
      </c>
    </row>
    <row r="10368" spans="1:39" hidden="1" x14ac:dyDescent="0.25">
      <c r="A10368" t="s">
        <v>22439</v>
      </c>
      <c r="B10368" t="s">
        <v>22440</v>
      </c>
      <c r="C10368" t="s">
        <v>928</v>
      </c>
      <c r="D10368" t="s">
        <v>22500</v>
      </c>
      <c r="F10368" t="s">
        <v>298</v>
      </c>
      <c r="G10368" t="s">
        <v>55</v>
      </c>
      <c r="H10368" t="s">
        <v>75</v>
      </c>
      <c r="I10368" t="s">
        <v>57</v>
      </c>
      <c r="J10368" t="s">
        <v>58</v>
      </c>
      <c r="K10368">
        <v>3</v>
      </c>
      <c r="L10368">
        <v>75</v>
      </c>
      <c r="M10368">
        <v>92.2</v>
      </c>
      <c r="N10368">
        <v>94.9</v>
      </c>
      <c r="O10368">
        <v>1713</v>
      </c>
      <c r="Q10368">
        <v>40</v>
      </c>
      <c r="R10368">
        <v>850</v>
      </c>
      <c r="S10368">
        <v>13</v>
      </c>
      <c r="T10368">
        <v>65.400000000000006</v>
      </c>
      <c r="U10368" t="s">
        <v>48</v>
      </c>
      <c r="V10368">
        <v>25000</v>
      </c>
      <c r="W10368">
        <v>2700</v>
      </c>
      <c r="X10368">
        <v>82</v>
      </c>
      <c r="Y10368">
        <v>8</v>
      </c>
      <c r="Z10368">
        <v>0.9</v>
      </c>
      <c r="AA10368">
        <v>-20</v>
      </c>
      <c r="AB10368" t="s">
        <v>27</v>
      </c>
      <c r="AC10368" s="2">
        <v>0.1</v>
      </c>
      <c r="AE10368" t="s">
        <v>68</v>
      </c>
      <c r="AI10368" s="1">
        <v>42297</v>
      </c>
      <c r="AJ10368" s="1">
        <v>42305</v>
      </c>
      <c r="AK10368" t="s">
        <v>60</v>
      </c>
      <c r="AL10368" t="s">
        <v>22501</v>
      </c>
      <c r="AM10368">
        <v>2251964</v>
      </c>
    </row>
    <row r="10369" spans="1:39" hidden="1" x14ac:dyDescent="0.25">
      <c r="A10369" t="s">
        <v>22439</v>
      </c>
      <c r="B10369" t="s">
        <v>22440</v>
      </c>
      <c r="C10369" t="s">
        <v>928</v>
      </c>
      <c r="D10369" t="s">
        <v>22502</v>
      </c>
      <c r="F10369" t="s">
        <v>298</v>
      </c>
      <c r="G10369" t="s">
        <v>55</v>
      </c>
      <c r="H10369" t="s">
        <v>75</v>
      </c>
      <c r="I10369" t="s">
        <v>57</v>
      </c>
      <c r="J10369" t="s">
        <v>58</v>
      </c>
      <c r="K10369">
        <v>3</v>
      </c>
      <c r="L10369">
        <v>75</v>
      </c>
      <c r="M10369">
        <v>91</v>
      </c>
      <c r="N10369">
        <v>95.1</v>
      </c>
      <c r="O10369">
        <v>1719</v>
      </c>
      <c r="Q10369">
        <v>40</v>
      </c>
      <c r="R10369">
        <v>850</v>
      </c>
      <c r="S10369">
        <v>13</v>
      </c>
      <c r="T10369">
        <v>65.400000000000006</v>
      </c>
      <c r="U10369" t="s">
        <v>48</v>
      </c>
      <c r="V10369">
        <v>25000</v>
      </c>
      <c r="W10369">
        <v>3000</v>
      </c>
      <c r="X10369">
        <v>84</v>
      </c>
      <c r="Y10369">
        <v>14</v>
      </c>
      <c r="Z10369">
        <v>0.9</v>
      </c>
      <c r="AA10369">
        <v>-20</v>
      </c>
      <c r="AB10369" t="s">
        <v>27</v>
      </c>
      <c r="AC10369" s="2">
        <v>0.1</v>
      </c>
      <c r="AE10369" t="s">
        <v>68</v>
      </c>
      <c r="AI10369" s="1">
        <v>42444</v>
      </c>
      <c r="AJ10369" s="1">
        <v>42458</v>
      </c>
      <c r="AK10369" t="s">
        <v>60</v>
      </c>
      <c r="AL10369" t="s">
        <v>22503</v>
      </c>
      <c r="AM10369">
        <v>2264401</v>
      </c>
    </row>
    <row r="10370" spans="1:39" hidden="1" x14ac:dyDescent="0.25">
      <c r="A10370" t="s">
        <v>22439</v>
      </c>
      <c r="B10370" t="s">
        <v>22440</v>
      </c>
      <c r="C10370" t="s">
        <v>928</v>
      </c>
      <c r="D10370" t="s">
        <v>22504</v>
      </c>
      <c r="F10370" t="s">
        <v>298</v>
      </c>
      <c r="G10370" t="s">
        <v>55</v>
      </c>
      <c r="H10370" t="s">
        <v>75</v>
      </c>
      <c r="I10370" t="s">
        <v>57</v>
      </c>
      <c r="J10370" t="s">
        <v>58</v>
      </c>
      <c r="K10370">
        <v>3</v>
      </c>
      <c r="L10370">
        <v>75</v>
      </c>
      <c r="M10370">
        <v>90.4</v>
      </c>
      <c r="N10370">
        <v>95.2</v>
      </c>
      <c r="O10370">
        <v>2105</v>
      </c>
      <c r="Q10370">
        <v>40</v>
      </c>
      <c r="R10370">
        <v>1000</v>
      </c>
      <c r="S10370">
        <v>13</v>
      </c>
      <c r="T10370">
        <v>76.900000000000006</v>
      </c>
      <c r="U10370" t="s">
        <v>48</v>
      </c>
      <c r="V10370">
        <v>25000</v>
      </c>
      <c r="W10370">
        <v>4000</v>
      </c>
      <c r="X10370">
        <v>84</v>
      </c>
      <c r="Y10370">
        <v>10</v>
      </c>
      <c r="Z10370">
        <v>0.9</v>
      </c>
      <c r="AA10370">
        <v>-20</v>
      </c>
      <c r="AB10370" t="s">
        <v>27</v>
      </c>
      <c r="AC10370" s="2">
        <v>0.1</v>
      </c>
      <c r="AE10370" t="s">
        <v>68</v>
      </c>
      <c r="AI10370" s="1">
        <v>42444</v>
      </c>
      <c r="AJ10370" s="1">
        <v>42458</v>
      </c>
      <c r="AK10370" t="s">
        <v>60</v>
      </c>
      <c r="AL10370" t="s">
        <v>22505</v>
      </c>
      <c r="AM10370">
        <v>2264402</v>
      </c>
    </row>
    <row r="10371" spans="1:39" hidden="1" x14ac:dyDescent="0.25">
      <c r="A10371" t="s">
        <v>22439</v>
      </c>
      <c r="B10371" t="s">
        <v>22440</v>
      </c>
      <c r="C10371" t="s">
        <v>928</v>
      </c>
      <c r="D10371" t="s">
        <v>22506</v>
      </c>
      <c r="F10371" t="s">
        <v>298</v>
      </c>
      <c r="G10371" t="s">
        <v>55</v>
      </c>
      <c r="H10371" t="s">
        <v>75</v>
      </c>
      <c r="I10371" t="s">
        <v>57</v>
      </c>
      <c r="J10371" t="s">
        <v>58</v>
      </c>
      <c r="K10371">
        <v>3</v>
      </c>
      <c r="L10371">
        <v>75</v>
      </c>
      <c r="M10371">
        <v>90.6</v>
      </c>
      <c r="N10371">
        <v>95.1</v>
      </c>
      <c r="O10371">
        <v>2088</v>
      </c>
      <c r="Q10371">
        <v>40</v>
      </c>
      <c r="R10371">
        <v>1000</v>
      </c>
      <c r="S10371">
        <v>13</v>
      </c>
      <c r="T10371">
        <v>76.900000000000006</v>
      </c>
      <c r="U10371" t="s">
        <v>48</v>
      </c>
      <c r="V10371">
        <v>25000</v>
      </c>
      <c r="W10371">
        <v>5000</v>
      </c>
      <c r="X10371">
        <v>86</v>
      </c>
      <c r="Y10371">
        <v>18</v>
      </c>
      <c r="Z10371">
        <v>0.9</v>
      </c>
      <c r="AA10371">
        <v>-20</v>
      </c>
      <c r="AB10371" t="s">
        <v>27</v>
      </c>
      <c r="AC10371" s="2">
        <v>0.1</v>
      </c>
      <c r="AE10371" t="s">
        <v>68</v>
      </c>
      <c r="AI10371" s="1">
        <v>42444</v>
      </c>
      <c r="AJ10371" s="1">
        <v>42458</v>
      </c>
      <c r="AK10371" t="s">
        <v>60</v>
      </c>
      <c r="AL10371" t="s">
        <v>22507</v>
      </c>
      <c r="AM10371">
        <v>2264403</v>
      </c>
    </row>
    <row r="10372" spans="1:39" hidden="1" x14ac:dyDescent="0.25">
      <c r="A10372" t="s">
        <v>22439</v>
      </c>
      <c r="B10372" t="s">
        <v>22440</v>
      </c>
      <c r="C10372" t="s">
        <v>928</v>
      </c>
      <c r="D10372" t="s">
        <v>22508</v>
      </c>
      <c r="F10372" t="s">
        <v>79</v>
      </c>
      <c r="G10372" t="s">
        <v>55</v>
      </c>
      <c r="H10372" t="s">
        <v>75</v>
      </c>
      <c r="I10372" t="s">
        <v>57</v>
      </c>
      <c r="J10372" t="s">
        <v>58</v>
      </c>
      <c r="K10372">
        <v>3</v>
      </c>
      <c r="L10372">
        <v>75</v>
      </c>
      <c r="M10372">
        <v>116.8</v>
      </c>
      <c r="N10372">
        <v>94.4</v>
      </c>
      <c r="O10372">
        <v>3408</v>
      </c>
      <c r="Q10372">
        <v>25</v>
      </c>
      <c r="R10372">
        <v>850</v>
      </c>
      <c r="S10372">
        <v>13</v>
      </c>
      <c r="T10372">
        <v>65.400000000000006</v>
      </c>
      <c r="U10372" t="s">
        <v>48</v>
      </c>
      <c r="V10372">
        <v>25000</v>
      </c>
      <c r="W10372">
        <v>2700</v>
      </c>
      <c r="X10372">
        <v>82</v>
      </c>
      <c r="Y10372">
        <v>7</v>
      </c>
      <c r="Z10372">
        <v>0.9</v>
      </c>
      <c r="AA10372">
        <v>-20</v>
      </c>
      <c r="AB10372" t="s">
        <v>27</v>
      </c>
      <c r="AC10372" s="2">
        <v>0.1</v>
      </c>
      <c r="AE10372" t="s">
        <v>68</v>
      </c>
      <c r="AI10372" s="1">
        <v>42295</v>
      </c>
      <c r="AJ10372" s="1">
        <v>42305</v>
      </c>
      <c r="AK10372" t="s">
        <v>60</v>
      </c>
      <c r="AL10372" t="s">
        <v>22509</v>
      </c>
      <c r="AM10372">
        <v>2251965</v>
      </c>
    </row>
    <row r="10373" spans="1:39" hidden="1" x14ac:dyDescent="0.25">
      <c r="A10373" t="s">
        <v>22439</v>
      </c>
      <c r="B10373" t="s">
        <v>22440</v>
      </c>
      <c r="C10373" t="s">
        <v>928</v>
      </c>
      <c r="D10373" t="s">
        <v>22510</v>
      </c>
      <c r="F10373" t="s">
        <v>79</v>
      </c>
      <c r="G10373" t="s">
        <v>55</v>
      </c>
      <c r="H10373" t="s">
        <v>75</v>
      </c>
      <c r="I10373" t="s">
        <v>57</v>
      </c>
      <c r="J10373" t="s">
        <v>58</v>
      </c>
      <c r="K10373">
        <v>3</v>
      </c>
      <c r="L10373">
        <v>75</v>
      </c>
      <c r="M10373">
        <v>117.6</v>
      </c>
      <c r="N10373">
        <v>95.1</v>
      </c>
      <c r="O10373">
        <v>1616</v>
      </c>
      <c r="Q10373">
        <v>40</v>
      </c>
      <c r="R10373">
        <v>850</v>
      </c>
      <c r="S10373">
        <v>13</v>
      </c>
      <c r="T10373">
        <v>65.400000000000006</v>
      </c>
      <c r="U10373" t="s">
        <v>48</v>
      </c>
      <c r="V10373">
        <v>25000</v>
      </c>
      <c r="W10373">
        <v>2700</v>
      </c>
      <c r="X10373">
        <v>82</v>
      </c>
      <c r="Y10373">
        <v>7</v>
      </c>
      <c r="Z10373">
        <v>0.9</v>
      </c>
      <c r="AA10373">
        <v>-20</v>
      </c>
      <c r="AB10373" t="s">
        <v>27</v>
      </c>
      <c r="AC10373" s="2">
        <v>0.1</v>
      </c>
      <c r="AE10373" t="s">
        <v>737</v>
      </c>
      <c r="AI10373" s="1">
        <v>42295</v>
      </c>
      <c r="AJ10373" s="1">
        <v>42305</v>
      </c>
      <c r="AK10373" t="s">
        <v>60</v>
      </c>
      <c r="AL10373" t="s">
        <v>22511</v>
      </c>
      <c r="AM10373">
        <v>2251966</v>
      </c>
    </row>
    <row r="10374" spans="1:39" hidden="1" x14ac:dyDescent="0.25">
      <c r="A10374" t="s">
        <v>22439</v>
      </c>
      <c r="B10374" t="s">
        <v>22440</v>
      </c>
      <c r="C10374" t="s">
        <v>928</v>
      </c>
      <c r="D10374" t="s">
        <v>22512</v>
      </c>
      <c r="F10374" t="s">
        <v>79</v>
      </c>
      <c r="G10374" t="s">
        <v>55</v>
      </c>
      <c r="H10374" t="s">
        <v>75</v>
      </c>
      <c r="I10374" t="s">
        <v>57</v>
      </c>
      <c r="J10374" t="s">
        <v>58</v>
      </c>
      <c r="K10374">
        <v>3</v>
      </c>
      <c r="L10374">
        <v>75</v>
      </c>
      <c r="M10374">
        <v>117.6</v>
      </c>
      <c r="N10374">
        <v>95</v>
      </c>
      <c r="O10374">
        <v>1491</v>
      </c>
      <c r="Q10374">
        <v>40</v>
      </c>
      <c r="R10374">
        <v>800</v>
      </c>
      <c r="S10374">
        <v>13</v>
      </c>
      <c r="T10374">
        <v>61.5</v>
      </c>
      <c r="U10374" t="s">
        <v>48</v>
      </c>
      <c r="V10374">
        <v>25000</v>
      </c>
      <c r="W10374">
        <v>3000</v>
      </c>
      <c r="X10374">
        <v>84</v>
      </c>
      <c r="Y10374">
        <v>13</v>
      </c>
      <c r="Z10374">
        <v>0.9</v>
      </c>
      <c r="AA10374">
        <v>-20</v>
      </c>
      <c r="AB10374" t="s">
        <v>27</v>
      </c>
      <c r="AC10374" s="2">
        <v>0.1</v>
      </c>
      <c r="AE10374" t="s">
        <v>68</v>
      </c>
      <c r="AI10374" s="1">
        <v>42354</v>
      </c>
      <c r="AJ10374" s="1">
        <v>42359</v>
      </c>
      <c r="AK10374" t="s">
        <v>60</v>
      </c>
      <c r="AL10374" t="s">
        <v>22513</v>
      </c>
      <c r="AM10374">
        <v>2256093</v>
      </c>
    </row>
    <row r="10375" spans="1:39" hidden="1" x14ac:dyDescent="0.25">
      <c r="A10375" t="s">
        <v>22439</v>
      </c>
      <c r="B10375" t="s">
        <v>22440</v>
      </c>
      <c r="C10375" t="s">
        <v>928</v>
      </c>
      <c r="D10375" t="s">
        <v>22514</v>
      </c>
      <c r="F10375" t="s">
        <v>79</v>
      </c>
      <c r="G10375" t="s">
        <v>55</v>
      </c>
      <c r="H10375" t="s">
        <v>75</v>
      </c>
      <c r="I10375" t="s">
        <v>57</v>
      </c>
      <c r="J10375" t="s">
        <v>58</v>
      </c>
      <c r="K10375">
        <v>3</v>
      </c>
      <c r="L10375">
        <v>75</v>
      </c>
      <c r="M10375">
        <v>117.3</v>
      </c>
      <c r="N10375">
        <v>95.1</v>
      </c>
      <c r="O10375">
        <v>1645</v>
      </c>
      <c r="Q10375">
        <v>40</v>
      </c>
      <c r="R10375">
        <v>850</v>
      </c>
      <c r="S10375">
        <v>13</v>
      </c>
      <c r="T10375">
        <v>65.400000000000006</v>
      </c>
      <c r="U10375" t="s">
        <v>48</v>
      </c>
      <c r="V10375">
        <v>25000</v>
      </c>
      <c r="W10375">
        <v>4000</v>
      </c>
      <c r="X10375">
        <v>83</v>
      </c>
      <c r="Y10375">
        <v>11</v>
      </c>
      <c r="Z10375">
        <v>0.9</v>
      </c>
      <c r="AA10375">
        <v>-20</v>
      </c>
      <c r="AB10375" t="s">
        <v>27</v>
      </c>
      <c r="AC10375" s="2">
        <v>0.1</v>
      </c>
      <c r="AE10375" t="s">
        <v>68</v>
      </c>
      <c r="AI10375" s="1">
        <v>42354</v>
      </c>
      <c r="AJ10375" s="1">
        <v>42359</v>
      </c>
      <c r="AK10375" t="s">
        <v>60</v>
      </c>
      <c r="AL10375" t="s">
        <v>22515</v>
      </c>
      <c r="AM10375">
        <v>2256100</v>
      </c>
    </row>
    <row r="10376" spans="1:39" hidden="1" x14ac:dyDescent="0.25">
      <c r="A10376" t="s">
        <v>22439</v>
      </c>
      <c r="B10376" t="s">
        <v>22440</v>
      </c>
      <c r="C10376" t="s">
        <v>928</v>
      </c>
      <c r="D10376" t="s">
        <v>22516</v>
      </c>
      <c r="F10376" t="s">
        <v>79</v>
      </c>
      <c r="G10376" t="s">
        <v>55</v>
      </c>
      <c r="H10376" t="s">
        <v>75</v>
      </c>
      <c r="I10376" t="s">
        <v>57</v>
      </c>
      <c r="J10376" t="s">
        <v>58</v>
      </c>
      <c r="K10376">
        <v>3</v>
      </c>
      <c r="L10376">
        <v>75</v>
      </c>
      <c r="M10376">
        <v>117.3</v>
      </c>
      <c r="N10376">
        <v>95.1</v>
      </c>
      <c r="O10376">
        <v>1761</v>
      </c>
      <c r="Q10376">
        <v>40</v>
      </c>
      <c r="R10376">
        <v>850</v>
      </c>
      <c r="S10376">
        <v>13</v>
      </c>
      <c r="T10376">
        <v>65.400000000000006</v>
      </c>
      <c r="U10376" t="s">
        <v>48</v>
      </c>
      <c r="V10376">
        <v>25000</v>
      </c>
      <c r="W10376">
        <v>5000</v>
      </c>
      <c r="X10376">
        <v>86</v>
      </c>
      <c r="Y10376">
        <v>19</v>
      </c>
      <c r="Z10376">
        <v>0.9</v>
      </c>
      <c r="AA10376">
        <v>-20</v>
      </c>
      <c r="AB10376" t="s">
        <v>27</v>
      </c>
      <c r="AC10376" s="2">
        <v>0.1</v>
      </c>
      <c r="AE10376" t="s">
        <v>68</v>
      </c>
      <c r="AI10376" s="1">
        <v>42354</v>
      </c>
      <c r="AJ10376" s="1">
        <v>42359</v>
      </c>
      <c r="AK10376" t="s">
        <v>60</v>
      </c>
      <c r="AL10376" t="s">
        <v>22517</v>
      </c>
      <c r="AM10376">
        <v>2256101</v>
      </c>
    </row>
    <row r="10377" spans="1:39" hidden="1" x14ac:dyDescent="0.25">
      <c r="A10377" t="s">
        <v>22439</v>
      </c>
      <c r="B10377" t="s">
        <v>22440</v>
      </c>
      <c r="C10377" t="s">
        <v>949</v>
      </c>
      <c r="D10377" t="s">
        <v>22518</v>
      </c>
      <c r="F10377" t="s">
        <v>82</v>
      </c>
      <c r="G10377" t="s">
        <v>55</v>
      </c>
      <c r="H10377" t="s">
        <v>75</v>
      </c>
      <c r="I10377" t="s">
        <v>57</v>
      </c>
      <c r="J10377" t="s">
        <v>58</v>
      </c>
      <c r="K10377">
        <v>3</v>
      </c>
      <c r="L10377">
        <v>100</v>
      </c>
      <c r="M10377">
        <v>131.69999999999999</v>
      </c>
      <c r="N10377">
        <v>121.3</v>
      </c>
      <c r="O10377">
        <v>4648</v>
      </c>
      <c r="Q10377">
        <v>25</v>
      </c>
      <c r="R10377">
        <v>1100</v>
      </c>
      <c r="S10377">
        <v>18</v>
      </c>
      <c r="T10377">
        <v>61.1</v>
      </c>
      <c r="U10377" t="s">
        <v>48</v>
      </c>
      <c r="V10377">
        <v>25000</v>
      </c>
      <c r="W10377">
        <v>2700</v>
      </c>
      <c r="X10377">
        <v>82</v>
      </c>
      <c r="Y10377">
        <v>4</v>
      </c>
      <c r="Z10377">
        <v>0.9</v>
      </c>
      <c r="AA10377">
        <v>-20</v>
      </c>
      <c r="AB10377" t="s">
        <v>27</v>
      </c>
      <c r="AC10377" s="2">
        <v>0.1</v>
      </c>
      <c r="AE10377" t="s">
        <v>68</v>
      </c>
      <c r="AI10377" s="1">
        <v>42444</v>
      </c>
      <c r="AJ10377" s="1">
        <v>42458</v>
      </c>
      <c r="AK10377" t="s">
        <v>60</v>
      </c>
      <c r="AL10377" t="s">
        <v>22519</v>
      </c>
      <c r="AM10377">
        <v>2264404</v>
      </c>
    </row>
    <row r="10378" spans="1:39" hidden="1" x14ac:dyDescent="0.25">
      <c r="A10378" t="s">
        <v>22439</v>
      </c>
      <c r="B10378" t="s">
        <v>22440</v>
      </c>
      <c r="C10378" t="s">
        <v>949</v>
      </c>
      <c r="D10378" t="s">
        <v>22520</v>
      </c>
      <c r="F10378" t="s">
        <v>82</v>
      </c>
      <c r="G10378" t="s">
        <v>55</v>
      </c>
      <c r="H10378" t="s">
        <v>75</v>
      </c>
      <c r="I10378" t="s">
        <v>57</v>
      </c>
      <c r="J10378" t="s">
        <v>58</v>
      </c>
      <c r="K10378">
        <v>3</v>
      </c>
      <c r="L10378">
        <v>100</v>
      </c>
      <c r="M10378">
        <v>130.6</v>
      </c>
      <c r="N10378">
        <v>121.4</v>
      </c>
      <c r="O10378">
        <v>2318</v>
      </c>
      <c r="Q10378">
        <v>40</v>
      </c>
      <c r="R10378">
        <v>1100</v>
      </c>
      <c r="S10378">
        <v>18</v>
      </c>
      <c r="T10378">
        <v>61.1</v>
      </c>
      <c r="U10378" t="s">
        <v>48</v>
      </c>
      <c r="V10378">
        <v>25000</v>
      </c>
      <c r="W10378">
        <v>2700</v>
      </c>
      <c r="X10378">
        <v>82</v>
      </c>
      <c r="Y10378">
        <v>4</v>
      </c>
      <c r="Z10378">
        <v>0.9</v>
      </c>
      <c r="AA10378">
        <v>-20</v>
      </c>
      <c r="AB10378" t="s">
        <v>27</v>
      </c>
      <c r="AC10378" s="2">
        <v>0.1</v>
      </c>
      <c r="AE10378" t="s">
        <v>68</v>
      </c>
      <c r="AI10378" s="1">
        <v>42444</v>
      </c>
      <c r="AJ10378" s="1">
        <v>42458</v>
      </c>
      <c r="AK10378" t="s">
        <v>60</v>
      </c>
      <c r="AL10378" t="s">
        <v>22521</v>
      </c>
      <c r="AM10378">
        <v>2264405</v>
      </c>
    </row>
    <row r="10379" spans="1:39" hidden="1" x14ac:dyDescent="0.25">
      <c r="A10379" t="s">
        <v>22439</v>
      </c>
      <c r="B10379" t="s">
        <v>22440</v>
      </c>
      <c r="C10379" t="s">
        <v>949</v>
      </c>
      <c r="D10379" t="s">
        <v>22522</v>
      </c>
      <c r="F10379" t="s">
        <v>82</v>
      </c>
      <c r="G10379" t="s">
        <v>55</v>
      </c>
      <c r="H10379" t="s">
        <v>75</v>
      </c>
      <c r="I10379" t="s">
        <v>57</v>
      </c>
      <c r="J10379" t="s">
        <v>58</v>
      </c>
      <c r="K10379">
        <v>3</v>
      </c>
      <c r="L10379">
        <v>100</v>
      </c>
      <c r="M10379">
        <v>130.5</v>
      </c>
      <c r="N10379">
        <v>121.5</v>
      </c>
      <c r="O10379">
        <v>2530</v>
      </c>
      <c r="Q10379">
        <v>40</v>
      </c>
      <c r="R10379">
        <v>1200</v>
      </c>
      <c r="S10379">
        <v>18</v>
      </c>
      <c r="T10379">
        <v>66.7</v>
      </c>
      <c r="U10379" t="s">
        <v>48</v>
      </c>
      <c r="V10379">
        <v>25000</v>
      </c>
      <c r="W10379">
        <v>3000</v>
      </c>
      <c r="X10379">
        <v>84</v>
      </c>
      <c r="Y10379">
        <v>11</v>
      </c>
      <c r="Z10379">
        <v>0.9</v>
      </c>
      <c r="AA10379">
        <v>-20</v>
      </c>
      <c r="AB10379" t="s">
        <v>27</v>
      </c>
      <c r="AC10379" s="2">
        <v>0.1</v>
      </c>
      <c r="AE10379" t="s">
        <v>68</v>
      </c>
      <c r="AI10379" s="1">
        <v>42444</v>
      </c>
      <c r="AJ10379" s="1">
        <v>42458</v>
      </c>
      <c r="AK10379" t="s">
        <v>60</v>
      </c>
      <c r="AL10379" t="s">
        <v>22523</v>
      </c>
      <c r="AM10379">
        <v>2264406</v>
      </c>
    </row>
    <row r="10380" spans="1:39" hidden="1" x14ac:dyDescent="0.25">
      <c r="A10380" t="s">
        <v>22439</v>
      </c>
      <c r="B10380" t="s">
        <v>22440</v>
      </c>
      <c r="C10380" t="s">
        <v>949</v>
      </c>
      <c r="D10380" t="s">
        <v>22524</v>
      </c>
      <c r="F10380" t="s">
        <v>82</v>
      </c>
      <c r="G10380" t="s">
        <v>55</v>
      </c>
      <c r="H10380" t="s">
        <v>75</v>
      </c>
      <c r="I10380" t="s">
        <v>57</v>
      </c>
      <c r="J10380" t="s">
        <v>58</v>
      </c>
      <c r="K10380">
        <v>3</v>
      </c>
      <c r="L10380">
        <v>100</v>
      </c>
      <c r="M10380">
        <v>128.30000000000001</v>
      </c>
      <c r="N10380">
        <v>121.4</v>
      </c>
      <c r="O10380">
        <v>2601</v>
      </c>
      <c r="Q10380">
        <v>40</v>
      </c>
      <c r="R10380">
        <v>1300</v>
      </c>
      <c r="S10380">
        <v>18</v>
      </c>
      <c r="T10380">
        <v>72.2</v>
      </c>
      <c r="U10380" t="s">
        <v>48</v>
      </c>
      <c r="V10380">
        <v>25000</v>
      </c>
      <c r="W10380">
        <v>4000</v>
      </c>
      <c r="X10380">
        <v>84</v>
      </c>
      <c r="Y10380">
        <v>13</v>
      </c>
      <c r="Z10380">
        <v>0.9</v>
      </c>
      <c r="AA10380">
        <v>-20</v>
      </c>
      <c r="AB10380" t="s">
        <v>27</v>
      </c>
      <c r="AC10380" s="2">
        <v>0.1</v>
      </c>
      <c r="AE10380" t="s">
        <v>68</v>
      </c>
      <c r="AI10380" s="1">
        <v>42444</v>
      </c>
      <c r="AJ10380" s="1">
        <v>42458</v>
      </c>
      <c r="AK10380" t="s">
        <v>60</v>
      </c>
      <c r="AL10380" t="s">
        <v>22525</v>
      </c>
      <c r="AM10380">
        <v>2264407</v>
      </c>
    </row>
    <row r="10381" spans="1:39" hidden="1" x14ac:dyDescent="0.25">
      <c r="A10381" t="s">
        <v>22439</v>
      </c>
      <c r="B10381" t="s">
        <v>22440</v>
      </c>
      <c r="C10381" t="s">
        <v>949</v>
      </c>
      <c r="D10381" t="s">
        <v>22526</v>
      </c>
      <c r="F10381" t="s">
        <v>82</v>
      </c>
      <c r="G10381" t="s">
        <v>55</v>
      </c>
      <c r="H10381" t="s">
        <v>75</v>
      </c>
      <c r="I10381" t="s">
        <v>57</v>
      </c>
      <c r="J10381" t="s">
        <v>58</v>
      </c>
      <c r="K10381">
        <v>3</v>
      </c>
      <c r="L10381">
        <v>100</v>
      </c>
      <c r="M10381">
        <v>129.6</v>
      </c>
      <c r="N10381">
        <v>121.3</v>
      </c>
      <c r="O10381">
        <v>2886</v>
      </c>
      <c r="Q10381">
        <v>40</v>
      </c>
      <c r="R10381">
        <v>1350</v>
      </c>
      <c r="S10381">
        <v>18</v>
      </c>
      <c r="T10381">
        <v>75</v>
      </c>
      <c r="U10381" t="s">
        <v>48</v>
      </c>
      <c r="V10381">
        <v>25000</v>
      </c>
      <c r="W10381">
        <v>5000</v>
      </c>
      <c r="X10381">
        <v>84</v>
      </c>
      <c r="Y10381">
        <v>12</v>
      </c>
      <c r="Z10381">
        <v>0.9</v>
      </c>
      <c r="AA10381">
        <v>-20</v>
      </c>
      <c r="AB10381" t="s">
        <v>27</v>
      </c>
      <c r="AC10381" s="2">
        <v>0.1</v>
      </c>
      <c r="AE10381" t="s">
        <v>68</v>
      </c>
      <c r="AI10381" s="1">
        <v>42444</v>
      </c>
      <c r="AJ10381" s="1">
        <v>42458</v>
      </c>
      <c r="AK10381" t="s">
        <v>60</v>
      </c>
      <c r="AL10381" t="s">
        <v>22527</v>
      </c>
      <c r="AM10381">
        <v>2264408</v>
      </c>
    </row>
    <row r="10382" spans="1:39" hidden="1" x14ac:dyDescent="0.25">
      <c r="A10382" t="s">
        <v>22439</v>
      </c>
      <c r="B10382" t="s">
        <v>22440</v>
      </c>
      <c r="C10382" t="s">
        <v>1039</v>
      </c>
      <c r="D10382" t="s">
        <v>22528</v>
      </c>
      <c r="F10382" t="s">
        <v>74</v>
      </c>
      <c r="G10382" t="s">
        <v>44</v>
      </c>
      <c r="H10382" t="s">
        <v>75</v>
      </c>
      <c r="I10382" t="s">
        <v>46</v>
      </c>
      <c r="J10382" t="s">
        <v>58</v>
      </c>
      <c r="K10382">
        <v>3</v>
      </c>
      <c r="L10382">
        <v>60</v>
      </c>
      <c r="M10382">
        <v>111.4</v>
      </c>
      <c r="N10382">
        <v>59.9</v>
      </c>
      <c r="R10382">
        <v>834</v>
      </c>
      <c r="S10382">
        <v>9</v>
      </c>
      <c r="T10382">
        <v>104</v>
      </c>
      <c r="U10382" t="s">
        <v>48</v>
      </c>
      <c r="V10382">
        <v>25000</v>
      </c>
      <c r="W10382">
        <v>3000</v>
      </c>
      <c r="X10382">
        <v>81</v>
      </c>
      <c r="Y10382">
        <v>4</v>
      </c>
      <c r="Z10382">
        <v>0.9</v>
      </c>
      <c r="AA10382">
        <v>-20</v>
      </c>
      <c r="AB10382" t="s">
        <v>27</v>
      </c>
      <c r="AC10382" s="2">
        <v>0.2</v>
      </c>
      <c r="AE10382" t="s">
        <v>120</v>
      </c>
      <c r="AI10382" s="1">
        <v>42402</v>
      </c>
      <c r="AJ10382" s="1">
        <v>42397</v>
      </c>
      <c r="AK10382" t="s">
        <v>60</v>
      </c>
      <c r="AL10382" t="s">
        <v>22529</v>
      </c>
      <c r="AM10382">
        <v>2257402</v>
      </c>
    </row>
    <row r="10383" spans="1:39" hidden="1" x14ac:dyDescent="0.25">
      <c r="A10383" t="s">
        <v>21351</v>
      </c>
      <c r="B10383" t="s">
        <v>21352</v>
      </c>
      <c r="C10383" t="s">
        <v>22530</v>
      </c>
      <c r="D10383" t="s">
        <v>22530</v>
      </c>
      <c r="E10383" t="s">
        <v>22531</v>
      </c>
      <c r="F10383" t="s">
        <v>43</v>
      </c>
      <c r="G10383" t="s">
        <v>44</v>
      </c>
      <c r="H10383" t="s">
        <v>75</v>
      </c>
      <c r="I10383" t="s">
        <v>46</v>
      </c>
      <c r="J10383" t="s">
        <v>47</v>
      </c>
      <c r="K10383">
        <v>2</v>
      </c>
      <c r="L10383">
        <v>40</v>
      </c>
      <c r="M10383">
        <v>102</v>
      </c>
      <c r="N10383">
        <v>46</v>
      </c>
      <c r="P10383">
        <v>1.3</v>
      </c>
      <c r="R10383">
        <v>500</v>
      </c>
      <c r="S10383">
        <v>9</v>
      </c>
      <c r="T10383">
        <v>55.6</v>
      </c>
      <c r="U10383" t="s">
        <v>48</v>
      </c>
      <c r="V10383">
        <v>10000</v>
      </c>
      <c r="W10383">
        <v>2700</v>
      </c>
      <c r="X10383">
        <v>82</v>
      </c>
      <c r="Y10383">
        <v>-7</v>
      </c>
      <c r="Z10383">
        <v>0.5</v>
      </c>
      <c r="AA10383">
        <v>-29</v>
      </c>
      <c r="AE10383" t="s">
        <v>76</v>
      </c>
      <c r="AI10383" s="1">
        <v>39077</v>
      </c>
      <c r="AJ10383" s="1">
        <v>41844</v>
      </c>
      <c r="AK10383" t="s">
        <v>60</v>
      </c>
      <c r="AL10383" t="s">
        <v>22532</v>
      </c>
      <c r="AM10383">
        <v>2216616</v>
      </c>
    </row>
    <row r="10384" spans="1:39" hidden="1" x14ac:dyDescent="0.25">
      <c r="A10384" t="s">
        <v>21351</v>
      </c>
      <c r="B10384" t="s">
        <v>21352</v>
      </c>
      <c r="C10384" t="s">
        <v>22533</v>
      </c>
      <c r="D10384" t="s">
        <v>22533</v>
      </c>
      <c r="E10384" t="s">
        <v>22534</v>
      </c>
      <c r="F10384" t="s">
        <v>43</v>
      </c>
      <c r="G10384" t="s">
        <v>44</v>
      </c>
      <c r="H10384" t="s">
        <v>75</v>
      </c>
      <c r="I10384" t="s">
        <v>46</v>
      </c>
      <c r="J10384" t="s">
        <v>47</v>
      </c>
      <c r="K10384">
        <v>9</v>
      </c>
      <c r="L10384">
        <v>40</v>
      </c>
      <c r="M10384">
        <v>102</v>
      </c>
      <c r="N10384">
        <v>46</v>
      </c>
      <c r="P10384">
        <v>1.3</v>
      </c>
      <c r="R10384">
        <v>500</v>
      </c>
      <c r="S10384">
        <v>9</v>
      </c>
      <c r="T10384">
        <v>55.5</v>
      </c>
      <c r="U10384" t="s">
        <v>48</v>
      </c>
      <c r="V10384">
        <v>10000</v>
      </c>
      <c r="W10384">
        <v>5000</v>
      </c>
      <c r="X10384">
        <v>84</v>
      </c>
      <c r="Y10384">
        <v>-7</v>
      </c>
      <c r="Z10384">
        <v>0.5</v>
      </c>
      <c r="AA10384">
        <v>-29</v>
      </c>
      <c r="AE10384" t="s">
        <v>76</v>
      </c>
      <c r="AI10384" s="1">
        <v>39077</v>
      </c>
      <c r="AJ10384" s="1">
        <v>41884</v>
      </c>
      <c r="AK10384" t="s">
        <v>60</v>
      </c>
      <c r="AL10384" t="s">
        <v>22535</v>
      </c>
      <c r="AM10384">
        <v>2218671</v>
      </c>
    </row>
    <row r="10385" spans="1:39" hidden="1" x14ac:dyDescent="0.25">
      <c r="A10385" t="s">
        <v>21351</v>
      </c>
      <c r="B10385" t="s">
        <v>21352</v>
      </c>
      <c r="C10385" t="s">
        <v>22536</v>
      </c>
      <c r="D10385" t="s">
        <v>22536</v>
      </c>
      <c r="E10385" t="s">
        <v>22537</v>
      </c>
      <c r="F10385" t="s">
        <v>43</v>
      </c>
      <c r="G10385" t="s">
        <v>44</v>
      </c>
      <c r="H10385" t="s">
        <v>75</v>
      </c>
      <c r="I10385" t="s">
        <v>46</v>
      </c>
      <c r="J10385" t="s">
        <v>47</v>
      </c>
      <c r="K10385">
        <v>9</v>
      </c>
      <c r="L10385">
        <v>60</v>
      </c>
      <c r="M10385">
        <v>112</v>
      </c>
      <c r="N10385">
        <v>46</v>
      </c>
      <c r="P10385">
        <v>1.3</v>
      </c>
      <c r="R10385">
        <v>900</v>
      </c>
      <c r="S10385">
        <v>14</v>
      </c>
      <c r="T10385">
        <v>64.2</v>
      </c>
      <c r="U10385" t="s">
        <v>48</v>
      </c>
      <c r="V10385">
        <v>10000</v>
      </c>
      <c r="W10385">
        <v>2700</v>
      </c>
      <c r="X10385">
        <v>81</v>
      </c>
      <c r="Y10385">
        <v>-10</v>
      </c>
      <c r="Z10385">
        <v>0.5</v>
      </c>
      <c r="AA10385">
        <v>-29</v>
      </c>
      <c r="AE10385" t="s">
        <v>76</v>
      </c>
      <c r="AI10385" s="1">
        <v>41652</v>
      </c>
      <c r="AJ10385" s="1">
        <v>41905</v>
      </c>
      <c r="AK10385" t="s">
        <v>60</v>
      </c>
      <c r="AL10385" t="s">
        <v>22538</v>
      </c>
      <c r="AM10385">
        <v>2220111</v>
      </c>
    </row>
    <row r="10386" spans="1:39" hidden="1" x14ac:dyDescent="0.25">
      <c r="A10386" t="s">
        <v>21351</v>
      </c>
      <c r="B10386" t="s">
        <v>21352</v>
      </c>
      <c r="C10386" t="s">
        <v>22539</v>
      </c>
      <c r="D10386" t="s">
        <v>22539</v>
      </c>
      <c r="E10386" t="s">
        <v>22540</v>
      </c>
      <c r="F10386" t="s">
        <v>43</v>
      </c>
      <c r="G10386" t="s">
        <v>44</v>
      </c>
      <c r="H10386" t="s">
        <v>75</v>
      </c>
      <c r="I10386" t="s">
        <v>46</v>
      </c>
      <c r="J10386" t="s">
        <v>47</v>
      </c>
      <c r="K10386">
        <v>2</v>
      </c>
      <c r="L10386">
        <v>60</v>
      </c>
      <c r="M10386">
        <v>112</v>
      </c>
      <c r="N10386">
        <v>46</v>
      </c>
      <c r="P10386">
        <v>1.3</v>
      </c>
      <c r="R10386">
        <v>800</v>
      </c>
      <c r="S10386">
        <v>14</v>
      </c>
      <c r="T10386">
        <v>57.1</v>
      </c>
      <c r="U10386" t="s">
        <v>48</v>
      </c>
      <c r="V10386">
        <v>10000</v>
      </c>
      <c r="W10386">
        <v>5000</v>
      </c>
      <c r="X10386">
        <v>84</v>
      </c>
      <c r="Y10386">
        <v>35</v>
      </c>
      <c r="Z10386">
        <v>0.6</v>
      </c>
      <c r="AA10386">
        <v>-29</v>
      </c>
      <c r="AE10386" t="s">
        <v>76</v>
      </c>
      <c r="AI10386" s="1">
        <v>41723</v>
      </c>
      <c r="AJ10386" s="1">
        <v>41884</v>
      </c>
      <c r="AK10386" t="s">
        <v>60</v>
      </c>
      <c r="AL10386" t="s">
        <v>22541</v>
      </c>
      <c r="AM10386">
        <v>2218672</v>
      </c>
    </row>
    <row r="10387" spans="1:39" hidden="1" x14ac:dyDescent="0.25">
      <c r="A10387" t="s">
        <v>21351</v>
      </c>
      <c r="B10387" t="s">
        <v>21352</v>
      </c>
      <c r="C10387" t="s">
        <v>22542</v>
      </c>
      <c r="D10387" t="s">
        <v>22542</v>
      </c>
      <c r="F10387" t="s">
        <v>43</v>
      </c>
      <c r="G10387" t="s">
        <v>44</v>
      </c>
      <c r="H10387" t="s">
        <v>75</v>
      </c>
      <c r="I10387" t="s">
        <v>46</v>
      </c>
      <c r="J10387" t="s">
        <v>47</v>
      </c>
      <c r="K10387">
        <v>2</v>
      </c>
      <c r="L10387">
        <v>75</v>
      </c>
      <c r="M10387">
        <v>112</v>
      </c>
      <c r="N10387">
        <v>58</v>
      </c>
      <c r="P10387">
        <v>1.3</v>
      </c>
      <c r="R10387">
        <v>1300</v>
      </c>
      <c r="S10387">
        <v>19</v>
      </c>
      <c r="T10387">
        <v>68</v>
      </c>
      <c r="U10387" t="s">
        <v>48</v>
      </c>
      <c r="V10387">
        <v>10000</v>
      </c>
      <c r="W10387">
        <v>2700</v>
      </c>
      <c r="X10387">
        <v>81</v>
      </c>
      <c r="Y10387">
        <v>2</v>
      </c>
      <c r="Z10387">
        <v>0.6</v>
      </c>
      <c r="AA10387">
        <v>-29</v>
      </c>
      <c r="AE10387" t="s">
        <v>76</v>
      </c>
      <c r="AI10387" s="1">
        <v>39077</v>
      </c>
      <c r="AJ10387" s="1">
        <v>41822</v>
      </c>
      <c r="AK10387" t="s">
        <v>60</v>
      </c>
      <c r="AL10387" t="s">
        <v>22543</v>
      </c>
      <c r="AM10387">
        <v>2214476</v>
      </c>
    </row>
    <row r="10388" spans="1:39" hidden="1" x14ac:dyDescent="0.25">
      <c r="A10388" t="s">
        <v>21351</v>
      </c>
      <c r="B10388" t="s">
        <v>21352</v>
      </c>
      <c r="C10388" t="s">
        <v>22544</v>
      </c>
      <c r="D10388" t="s">
        <v>22544</v>
      </c>
      <c r="F10388" t="s">
        <v>43</v>
      </c>
      <c r="G10388" t="s">
        <v>44</v>
      </c>
      <c r="H10388" t="s">
        <v>75</v>
      </c>
      <c r="I10388" t="s">
        <v>46</v>
      </c>
      <c r="J10388" t="s">
        <v>47</v>
      </c>
      <c r="K10388">
        <v>2</v>
      </c>
      <c r="L10388">
        <v>75</v>
      </c>
      <c r="M10388">
        <v>112</v>
      </c>
      <c r="N10388">
        <v>58</v>
      </c>
      <c r="P10388">
        <v>1.3</v>
      </c>
      <c r="R10388">
        <v>1300</v>
      </c>
      <c r="S10388">
        <v>19</v>
      </c>
      <c r="T10388">
        <v>64</v>
      </c>
      <c r="U10388" t="s">
        <v>48</v>
      </c>
      <c r="V10388">
        <v>10000</v>
      </c>
      <c r="W10388">
        <v>5000</v>
      </c>
      <c r="X10388">
        <v>84</v>
      </c>
      <c r="Y10388">
        <v>-7</v>
      </c>
      <c r="Z10388">
        <v>0.6</v>
      </c>
      <c r="AA10388">
        <v>-29</v>
      </c>
      <c r="AE10388" t="s">
        <v>76</v>
      </c>
      <c r="AI10388" s="1">
        <v>39672</v>
      </c>
      <c r="AJ10388" s="1">
        <v>41822</v>
      </c>
      <c r="AK10388" t="s">
        <v>60</v>
      </c>
      <c r="AL10388" t="s">
        <v>22545</v>
      </c>
      <c r="AM10388">
        <v>2214477</v>
      </c>
    </row>
    <row r="10389" spans="1:39" hidden="1" x14ac:dyDescent="0.25">
      <c r="A10389" t="s">
        <v>21351</v>
      </c>
      <c r="B10389" t="s">
        <v>21352</v>
      </c>
      <c r="C10389" t="s">
        <v>22546</v>
      </c>
      <c r="D10389" t="s">
        <v>22546</v>
      </c>
      <c r="F10389" t="s">
        <v>43</v>
      </c>
      <c r="G10389" t="s">
        <v>44</v>
      </c>
      <c r="H10389" t="s">
        <v>75</v>
      </c>
      <c r="I10389" t="s">
        <v>46</v>
      </c>
      <c r="J10389" t="s">
        <v>47</v>
      </c>
      <c r="K10389">
        <v>2</v>
      </c>
      <c r="L10389">
        <v>100</v>
      </c>
      <c r="M10389">
        <v>122</v>
      </c>
      <c r="N10389">
        <v>58</v>
      </c>
      <c r="P10389">
        <v>1.3</v>
      </c>
      <c r="R10389">
        <v>1600</v>
      </c>
      <c r="S10389">
        <v>23</v>
      </c>
      <c r="T10389">
        <v>70</v>
      </c>
      <c r="U10389" t="s">
        <v>48</v>
      </c>
      <c r="V10389">
        <v>10000</v>
      </c>
      <c r="W10389">
        <v>2700</v>
      </c>
      <c r="X10389">
        <v>83</v>
      </c>
      <c r="Y10389">
        <v>-10</v>
      </c>
      <c r="Z10389">
        <v>0.5</v>
      </c>
      <c r="AA10389">
        <v>-29</v>
      </c>
      <c r="AE10389" t="s">
        <v>76</v>
      </c>
      <c r="AI10389" s="1">
        <v>39883</v>
      </c>
      <c r="AJ10389" s="1">
        <v>41822</v>
      </c>
      <c r="AK10389" t="s">
        <v>60</v>
      </c>
      <c r="AL10389" t="s">
        <v>22547</v>
      </c>
      <c r="AM10389">
        <v>2214472</v>
      </c>
    </row>
    <row r="10390" spans="1:39" hidden="1" x14ac:dyDescent="0.25">
      <c r="A10390" t="s">
        <v>21351</v>
      </c>
      <c r="B10390" t="s">
        <v>21352</v>
      </c>
      <c r="C10390" t="s">
        <v>22548</v>
      </c>
      <c r="D10390" t="s">
        <v>22548</v>
      </c>
      <c r="E10390" t="s">
        <v>22549</v>
      </c>
      <c r="F10390" t="s">
        <v>43</v>
      </c>
      <c r="G10390" t="s">
        <v>44</v>
      </c>
      <c r="H10390" t="s">
        <v>75</v>
      </c>
      <c r="I10390" t="s">
        <v>46</v>
      </c>
      <c r="J10390" t="s">
        <v>47</v>
      </c>
      <c r="K10390">
        <v>2</v>
      </c>
      <c r="L10390">
        <v>100</v>
      </c>
      <c r="M10390">
        <v>122</v>
      </c>
      <c r="N10390">
        <v>58</v>
      </c>
      <c r="P10390">
        <v>1.3</v>
      </c>
      <c r="R10390">
        <v>1600</v>
      </c>
      <c r="S10390">
        <v>23</v>
      </c>
      <c r="T10390">
        <v>70</v>
      </c>
      <c r="U10390" t="s">
        <v>48</v>
      </c>
      <c r="V10390">
        <v>10000</v>
      </c>
      <c r="W10390">
        <v>5000</v>
      </c>
      <c r="X10390">
        <v>85</v>
      </c>
      <c r="Y10390">
        <v>39</v>
      </c>
      <c r="Z10390">
        <v>0.6</v>
      </c>
      <c r="AA10390">
        <v>-29</v>
      </c>
      <c r="AE10390" t="s">
        <v>76</v>
      </c>
      <c r="AI10390" s="1">
        <v>39752</v>
      </c>
      <c r="AJ10390" s="1">
        <v>41822</v>
      </c>
      <c r="AK10390" t="s">
        <v>60</v>
      </c>
      <c r="AL10390" t="s">
        <v>22550</v>
      </c>
      <c r="AM10390">
        <v>2214470</v>
      </c>
    </row>
    <row r="10391" spans="1:39" hidden="1" x14ac:dyDescent="0.25">
      <c r="A10391" t="s">
        <v>21351</v>
      </c>
      <c r="B10391" t="s">
        <v>21352</v>
      </c>
      <c r="C10391" t="s">
        <v>22551</v>
      </c>
      <c r="D10391">
        <v>33226</v>
      </c>
      <c r="F10391" t="s">
        <v>74</v>
      </c>
      <c r="G10391" t="s">
        <v>44</v>
      </c>
      <c r="H10391" t="s">
        <v>75</v>
      </c>
      <c r="I10391" t="s">
        <v>46</v>
      </c>
      <c r="J10391" t="s">
        <v>58</v>
      </c>
      <c r="K10391">
        <v>3</v>
      </c>
      <c r="L10391">
        <v>60</v>
      </c>
      <c r="M10391">
        <v>112.2</v>
      </c>
      <c r="N10391">
        <v>59.8</v>
      </c>
      <c r="R10391">
        <v>800</v>
      </c>
      <c r="S10391">
        <v>10</v>
      </c>
      <c r="T10391">
        <v>80</v>
      </c>
      <c r="U10391" t="s">
        <v>48</v>
      </c>
      <c r="V10391">
        <v>25000</v>
      </c>
      <c r="W10391">
        <v>5000</v>
      </c>
      <c r="X10391">
        <v>86</v>
      </c>
      <c r="Y10391">
        <v>19</v>
      </c>
      <c r="Z10391">
        <v>1</v>
      </c>
      <c r="AA10391">
        <v>-29</v>
      </c>
      <c r="AB10391" t="s">
        <v>27</v>
      </c>
      <c r="AC10391" s="2">
        <v>0.2</v>
      </c>
      <c r="AD10391" t="s">
        <v>48</v>
      </c>
      <c r="AE10391" t="s">
        <v>76</v>
      </c>
      <c r="AF10391" t="s">
        <v>48</v>
      </c>
      <c r="AI10391" s="1">
        <v>42569</v>
      </c>
      <c r="AJ10391" s="1">
        <v>42585</v>
      </c>
      <c r="AK10391" t="s">
        <v>205</v>
      </c>
      <c r="AL10391" t="s">
        <v>22552</v>
      </c>
      <c r="AM10391">
        <v>2276198</v>
      </c>
    </row>
    <row r="10392" spans="1:39" hidden="1" x14ac:dyDescent="0.25">
      <c r="A10392" t="s">
        <v>21351</v>
      </c>
      <c r="B10392" t="s">
        <v>21352</v>
      </c>
      <c r="C10392" t="s">
        <v>22553</v>
      </c>
      <c r="D10392">
        <v>33977</v>
      </c>
      <c r="F10392" t="s">
        <v>163</v>
      </c>
      <c r="G10392" t="s">
        <v>44</v>
      </c>
      <c r="H10392" t="s">
        <v>75</v>
      </c>
      <c r="I10392" t="s">
        <v>46</v>
      </c>
      <c r="J10392" t="s">
        <v>58</v>
      </c>
      <c r="K10392">
        <v>3</v>
      </c>
      <c r="L10392">
        <v>100</v>
      </c>
      <c r="M10392">
        <v>134.19999999999999</v>
      </c>
      <c r="N10392">
        <v>71.7</v>
      </c>
      <c r="R10392">
        <v>1600</v>
      </c>
      <c r="S10392">
        <v>17</v>
      </c>
      <c r="T10392">
        <v>94.1</v>
      </c>
      <c r="U10392" t="s">
        <v>48</v>
      </c>
      <c r="V10392">
        <v>25000</v>
      </c>
      <c r="W10392">
        <v>2700</v>
      </c>
      <c r="X10392">
        <v>81</v>
      </c>
      <c r="Y10392">
        <v>1</v>
      </c>
      <c r="Z10392">
        <v>1</v>
      </c>
      <c r="AA10392">
        <v>-29</v>
      </c>
      <c r="AB10392" t="s">
        <v>27</v>
      </c>
      <c r="AC10392" s="2">
        <v>0.05</v>
      </c>
      <c r="AD10392" t="s">
        <v>48</v>
      </c>
      <c r="AE10392" t="s">
        <v>1056</v>
      </c>
      <c r="AF10392" t="s">
        <v>48</v>
      </c>
      <c r="AI10392" s="1">
        <v>42569</v>
      </c>
      <c r="AJ10392" s="1">
        <v>42569</v>
      </c>
      <c r="AK10392" t="s">
        <v>205</v>
      </c>
      <c r="AL10392" t="s">
        <v>22554</v>
      </c>
      <c r="AM10392">
        <v>2276197</v>
      </c>
    </row>
    <row r="10393" spans="1:39" hidden="1" x14ac:dyDescent="0.25">
      <c r="A10393" t="s">
        <v>21351</v>
      </c>
      <c r="B10393" t="s">
        <v>21352</v>
      </c>
      <c r="C10393" t="s">
        <v>22555</v>
      </c>
      <c r="D10393">
        <v>33119</v>
      </c>
      <c r="F10393" t="s">
        <v>79</v>
      </c>
      <c r="G10393" t="s">
        <v>55</v>
      </c>
      <c r="H10393" t="s">
        <v>75</v>
      </c>
      <c r="I10393" t="s">
        <v>57</v>
      </c>
      <c r="J10393" t="s">
        <v>58</v>
      </c>
      <c r="K10393">
        <v>3</v>
      </c>
      <c r="L10393">
        <v>75</v>
      </c>
      <c r="M10393">
        <v>117</v>
      </c>
      <c r="N10393">
        <v>95</v>
      </c>
      <c r="O10393">
        <v>2534</v>
      </c>
      <c r="Q10393">
        <v>40</v>
      </c>
      <c r="R10393">
        <v>800</v>
      </c>
      <c r="S10393">
        <v>9</v>
      </c>
      <c r="T10393">
        <v>88.9</v>
      </c>
      <c r="U10393" t="s">
        <v>48</v>
      </c>
      <c r="V10393">
        <v>25000</v>
      </c>
      <c r="W10393">
        <v>3000</v>
      </c>
      <c r="X10393">
        <v>83</v>
      </c>
      <c r="Y10393">
        <v>11</v>
      </c>
      <c r="Z10393">
        <v>1</v>
      </c>
      <c r="AA10393">
        <v>-29</v>
      </c>
      <c r="AB10393" t="s">
        <v>27</v>
      </c>
      <c r="AC10393" s="2">
        <v>0.03</v>
      </c>
      <c r="AD10393" t="s">
        <v>48</v>
      </c>
      <c r="AE10393" t="s">
        <v>22556</v>
      </c>
      <c r="AF10393" t="s">
        <v>48</v>
      </c>
      <c r="AI10393" s="1">
        <v>42599</v>
      </c>
      <c r="AJ10393" s="1">
        <v>42599</v>
      </c>
      <c r="AK10393" t="s">
        <v>205</v>
      </c>
      <c r="AL10393" t="s">
        <v>22557</v>
      </c>
      <c r="AM10393">
        <v>2276163</v>
      </c>
    </row>
    <row r="10394" spans="1:39" hidden="1" x14ac:dyDescent="0.25">
      <c r="A10394" t="s">
        <v>21351</v>
      </c>
      <c r="B10394" t="s">
        <v>21352</v>
      </c>
      <c r="C10394" t="s">
        <v>17439</v>
      </c>
      <c r="D10394">
        <v>84462</v>
      </c>
      <c r="F10394" t="s">
        <v>1592</v>
      </c>
      <c r="G10394" t="s">
        <v>55</v>
      </c>
      <c r="H10394" t="s">
        <v>75</v>
      </c>
      <c r="I10394" t="s">
        <v>57</v>
      </c>
      <c r="J10394" t="s">
        <v>47</v>
      </c>
      <c r="K10394">
        <v>2</v>
      </c>
      <c r="L10394">
        <v>65</v>
      </c>
      <c r="M10394">
        <v>134.9</v>
      </c>
      <c r="N10394">
        <v>94.9</v>
      </c>
      <c r="P10394">
        <v>2.5</v>
      </c>
      <c r="R10394">
        <v>650</v>
      </c>
      <c r="S10394">
        <v>14</v>
      </c>
      <c r="T10394">
        <v>46.4</v>
      </c>
      <c r="U10394" t="s">
        <v>48</v>
      </c>
      <c r="V10394">
        <v>10000</v>
      </c>
      <c r="W10394">
        <v>5000</v>
      </c>
      <c r="X10394">
        <v>86</v>
      </c>
      <c r="Y10394">
        <v>42</v>
      </c>
      <c r="Z10394">
        <v>0.6</v>
      </c>
      <c r="AA10394">
        <v>-29</v>
      </c>
      <c r="AE10394" t="s">
        <v>120</v>
      </c>
      <c r="AI10394" s="1">
        <v>42457</v>
      </c>
      <c r="AJ10394" s="1">
        <v>42394</v>
      </c>
      <c r="AK10394" t="s">
        <v>205</v>
      </c>
      <c r="AL10394" t="s">
        <v>22558</v>
      </c>
      <c r="AM10394">
        <v>2271200</v>
      </c>
    </row>
    <row r="10395" spans="1:39" hidden="1" x14ac:dyDescent="0.25">
      <c r="A10395" t="s">
        <v>21351</v>
      </c>
      <c r="B10395" t="s">
        <v>21352</v>
      </c>
      <c r="C10395" t="s">
        <v>17439</v>
      </c>
      <c r="D10395">
        <v>84657</v>
      </c>
      <c r="F10395" t="s">
        <v>1592</v>
      </c>
      <c r="G10395" t="s">
        <v>55</v>
      </c>
      <c r="H10395" t="s">
        <v>75</v>
      </c>
      <c r="I10395" t="s">
        <v>57</v>
      </c>
      <c r="J10395" t="s">
        <v>47</v>
      </c>
      <c r="K10395">
        <v>2</v>
      </c>
      <c r="L10395">
        <v>65</v>
      </c>
      <c r="M10395">
        <v>134.9</v>
      </c>
      <c r="N10395">
        <v>94.9</v>
      </c>
      <c r="P10395">
        <v>2.5</v>
      </c>
      <c r="R10395">
        <v>650</v>
      </c>
      <c r="S10395">
        <v>14</v>
      </c>
      <c r="T10395">
        <v>46.4</v>
      </c>
      <c r="U10395" t="s">
        <v>48</v>
      </c>
      <c r="V10395">
        <v>10000</v>
      </c>
      <c r="W10395">
        <v>2700</v>
      </c>
      <c r="X10395">
        <v>83</v>
      </c>
      <c r="Y10395">
        <v>1</v>
      </c>
      <c r="Z10395">
        <v>0.6</v>
      </c>
      <c r="AA10395">
        <v>-29</v>
      </c>
      <c r="AE10395" t="s">
        <v>120</v>
      </c>
      <c r="AI10395" s="1">
        <v>42457</v>
      </c>
      <c r="AJ10395" s="1">
        <v>42394</v>
      </c>
      <c r="AK10395" t="s">
        <v>205</v>
      </c>
      <c r="AL10395" t="s">
        <v>22559</v>
      </c>
      <c r="AM10395">
        <v>2271199</v>
      </c>
    </row>
    <row r="10396" spans="1:39" hidden="1" x14ac:dyDescent="0.25">
      <c r="A10396" t="s">
        <v>21351</v>
      </c>
      <c r="B10396" t="s">
        <v>21352</v>
      </c>
      <c r="C10396" t="s">
        <v>22560</v>
      </c>
      <c r="D10396">
        <v>84456</v>
      </c>
      <c r="F10396" t="s">
        <v>43</v>
      </c>
      <c r="G10396" t="s">
        <v>44</v>
      </c>
      <c r="H10396" t="s">
        <v>75</v>
      </c>
      <c r="I10396" t="s">
        <v>46</v>
      </c>
      <c r="J10396" t="s">
        <v>47</v>
      </c>
      <c r="K10396">
        <v>2</v>
      </c>
      <c r="L10396">
        <v>60</v>
      </c>
      <c r="M10396">
        <v>113.1</v>
      </c>
      <c r="N10396">
        <v>45</v>
      </c>
      <c r="P10396">
        <v>2.5</v>
      </c>
      <c r="R10396">
        <v>900</v>
      </c>
      <c r="S10396">
        <v>14</v>
      </c>
      <c r="T10396">
        <v>64.2</v>
      </c>
      <c r="U10396" t="s">
        <v>48</v>
      </c>
      <c r="V10396">
        <v>10000</v>
      </c>
      <c r="W10396">
        <v>2700</v>
      </c>
      <c r="X10396">
        <v>83</v>
      </c>
      <c r="Y10396">
        <v>-3</v>
      </c>
      <c r="Z10396">
        <v>0.5</v>
      </c>
      <c r="AA10396">
        <v>-29</v>
      </c>
      <c r="AE10396" t="s">
        <v>120</v>
      </c>
      <c r="AI10396" s="1">
        <v>42457</v>
      </c>
      <c r="AJ10396" s="1">
        <v>42394</v>
      </c>
      <c r="AK10396" t="s">
        <v>205</v>
      </c>
      <c r="AL10396" t="s">
        <v>22561</v>
      </c>
      <c r="AM10396">
        <v>2271207</v>
      </c>
    </row>
    <row r="10397" spans="1:39" hidden="1" x14ac:dyDescent="0.25">
      <c r="A10397" t="s">
        <v>21351</v>
      </c>
      <c r="B10397" t="s">
        <v>21352</v>
      </c>
      <c r="C10397" t="s">
        <v>22560</v>
      </c>
      <c r="D10397">
        <v>84457</v>
      </c>
      <c r="F10397" t="s">
        <v>43</v>
      </c>
      <c r="G10397" t="s">
        <v>44</v>
      </c>
      <c r="H10397" t="s">
        <v>75</v>
      </c>
      <c r="I10397" t="s">
        <v>46</v>
      </c>
      <c r="J10397" t="s">
        <v>47</v>
      </c>
      <c r="K10397">
        <v>2</v>
      </c>
      <c r="L10397">
        <v>60</v>
      </c>
      <c r="M10397">
        <v>113.1</v>
      </c>
      <c r="N10397">
        <v>45</v>
      </c>
      <c r="P10397">
        <v>2.5</v>
      </c>
      <c r="R10397">
        <v>800</v>
      </c>
      <c r="S10397">
        <v>14</v>
      </c>
      <c r="T10397">
        <v>57.1</v>
      </c>
      <c r="U10397" t="s">
        <v>48</v>
      </c>
      <c r="V10397">
        <v>10000</v>
      </c>
      <c r="W10397">
        <v>5000</v>
      </c>
      <c r="X10397">
        <v>86</v>
      </c>
      <c r="Y10397">
        <v>45</v>
      </c>
      <c r="Z10397">
        <v>0.5</v>
      </c>
      <c r="AA10397">
        <v>-29</v>
      </c>
      <c r="AE10397" t="s">
        <v>120</v>
      </c>
      <c r="AI10397" s="1">
        <v>42457</v>
      </c>
      <c r="AJ10397" s="1">
        <v>42394</v>
      </c>
      <c r="AK10397" t="s">
        <v>205</v>
      </c>
      <c r="AL10397" t="s">
        <v>22562</v>
      </c>
      <c r="AM10397">
        <v>2271211</v>
      </c>
    </row>
    <row r="10398" spans="1:39" hidden="1" x14ac:dyDescent="0.25">
      <c r="A10398" t="s">
        <v>21351</v>
      </c>
      <c r="B10398" t="s">
        <v>21352</v>
      </c>
      <c r="C10398" t="s">
        <v>22560</v>
      </c>
      <c r="D10398">
        <v>84460</v>
      </c>
      <c r="F10398" t="s">
        <v>43</v>
      </c>
      <c r="G10398" t="s">
        <v>44</v>
      </c>
      <c r="H10398" t="s">
        <v>75</v>
      </c>
      <c r="I10398" t="s">
        <v>46</v>
      </c>
      <c r="J10398" t="s">
        <v>47</v>
      </c>
      <c r="K10398">
        <v>2</v>
      </c>
      <c r="L10398">
        <v>60</v>
      </c>
      <c r="M10398">
        <v>113.1</v>
      </c>
      <c r="N10398">
        <v>45</v>
      </c>
      <c r="P10398">
        <v>2.5</v>
      </c>
      <c r="R10398">
        <v>900</v>
      </c>
      <c r="S10398">
        <v>14</v>
      </c>
      <c r="T10398">
        <v>64.2</v>
      </c>
      <c r="U10398" t="s">
        <v>48</v>
      </c>
      <c r="V10398">
        <v>10000</v>
      </c>
      <c r="W10398">
        <v>2700</v>
      </c>
      <c r="X10398">
        <v>83</v>
      </c>
      <c r="Y10398">
        <v>-3</v>
      </c>
      <c r="Z10398">
        <v>0.5</v>
      </c>
      <c r="AA10398">
        <v>-29</v>
      </c>
      <c r="AE10398" t="s">
        <v>120</v>
      </c>
      <c r="AI10398" s="1">
        <v>42457</v>
      </c>
      <c r="AJ10398" s="1">
        <v>42394</v>
      </c>
      <c r="AK10398" t="s">
        <v>205</v>
      </c>
      <c r="AL10398" t="s">
        <v>22563</v>
      </c>
      <c r="AM10398">
        <v>2271208</v>
      </c>
    </row>
    <row r="10399" spans="1:39" hidden="1" x14ac:dyDescent="0.25">
      <c r="A10399" t="s">
        <v>21351</v>
      </c>
      <c r="B10399" t="s">
        <v>21352</v>
      </c>
      <c r="C10399" t="s">
        <v>22560</v>
      </c>
      <c r="D10399">
        <v>84461</v>
      </c>
      <c r="F10399" t="s">
        <v>43</v>
      </c>
      <c r="G10399" t="s">
        <v>44</v>
      </c>
      <c r="H10399" t="s">
        <v>75</v>
      </c>
      <c r="I10399" t="s">
        <v>46</v>
      </c>
      <c r="J10399" t="s">
        <v>47</v>
      </c>
      <c r="K10399">
        <v>2</v>
      </c>
      <c r="L10399">
        <v>60</v>
      </c>
      <c r="M10399">
        <v>113.1</v>
      </c>
      <c r="N10399">
        <v>45</v>
      </c>
      <c r="P10399">
        <v>2.5</v>
      </c>
      <c r="R10399">
        <v>800</v>
      </c>
      <c r="S10399">
        <v>14</v>
      </c>
      <c r="T10399">
        <v>57.1</v>
      </c>
      <c r="U10399" t="s">
        <v>48</v>
      </c>
      <c r="V10399">
        <v>10000</v>
      </c>
      <c r="W10399">
        <v>5000</v>
      </c>
      <c r="X10399">
        <v>86</v>
      </c>
      <c r="Y10399">
        <v>45</v>
      </c>
      <c r="Z10399">
        <v>0.5</v>
      </c>
      <c r="AA10399">
        <v>-29</v>
      </c>
      <c r="AE10399" t="s">
        <v>120</v>
      </c>
      <c r="AI10399" s="1">
        <v>42457</v>
      </c>
      <c r="AJ10399" s="1">
        <v>42394</v>
      </c>
      <c r="AK10399" t="s">
        <v>205</v>
      </c>
      <c r="AL10399" t="s">
        <v>22564</v>
      </c>
      <c r="AM10399">
        <v>2271212</v>
      </c>
    </row>
    <row r="10400" spans="1:39" hidden="1" x14ac:dyDescent="0.25">
      <c r="A10400" t="s">
        <v>21351</v>
      </c>
      <c r="B10400" t="s">
        <v>21352</v>
      </c>
      <c r="C10400" t="s">
        <v>22560</v>
      </c>
      <c r="D10400">
        <v>84663</v>
      </c>
      <c r="F10400" t="s">
        <v>43</v>
      </c>
      <c r="G10400" t="s">
        <v>44</v>
      </c>
      <c r="H10400" t="s">
        <v>75</v>
      </c>
      <c r="I10400" t="s">
        <v>46</v>
      </c>
      <c r="J10400" t="s">
        <v>47</v>
      </c>
      <c r="K10400">
        <v>2</v>
      </c>
      <c r="L10400">
        <v>60</v>
      </c>
      <c r="M10400">
        <v>113.1</v>
      </c>
      <c r="N10400">
        <v>45</v>
      </c>
      <c r="P10400">
        <v>2.5</v>
      </c>
      <c r="R10400">
        <v>900</v>
      </c>
      <c r="S10400">
        <v>14</v>
      </c>
      <c r="T10400">
        <v>64.2</v>
      </c>
      <c r="U10400" t="s">
        <v>48</v>
      </c>
      <c r="V10400">
        <v>10000</v>
      </c>
      <c r="W10400">
        <v>2700</v>
      </c>
      <c r="X10400">
        <v>83</v>
      </c>
      <c r="Y10400">
        <v>-3</v>
      </c>
      <c r="Z10400">
        <v>0.5</v>
      </c>
      <c r="AA10400">
        <v>-29</v>
      </c>
      <c r="AE10400" t="s">
        <v>120</v>
      </c>
      <c r="AI10400" s="1">
        <v>42457</v>
      </c>
      <c r="AJ10400" s="1">
        <v>42394</v>
      </c>
      <c r="AK10400" t="s">
        <v>205</v>
      </c>
      <c r="AL10400" t="s">
        <v>22565</v>
      </c>
      <c r="AM10400">
        <v>2271205</v>
      </c>
    </row>
    <row r="10401" spans="1:39" hidden="1" x14ac:dyDescent="0.25">
      <c r="A10401" t="s">
        <v>21351</v>
      </c>
      <c r="B10401" t="s">
        <v>21352</v>
      </c>
      <c r="C10401" t="s">
        <v>22560</v>
      </c>
      <c r="D10401">
        <v>84664</v>
      </c>
      <c r="F10401" t="s">
        <v>43</v>
      </c>
      <c r="G10401" t="s">
        <v>44</v>
      </c>
      <c r="H10401" t="s">
        <v>75</v>
      </c>
      <c r="I10401" t="s">
        <v>46</v>
      </c>
      <c r="J10401" t="s">
        <v>47</v>
      </c>
      <c r="K10401">
        <v>2</v>
      </c>
      <c r="L10401">
        <v>60</v>
      </c>
      <c r="M10401">
        <v>113.1</v>
      </c>
      <c r="N10401">
        <v>45</v>
      </c>
      <c r="P10401">
        <v>2.5</v>
      </c>
      <c r="R10401">
        <v>850</v>
      </c>
      <c r="S10401">
        <v>14</v>
      </c>
      <c r="T10401">
        <v>60.7</v>
      </c>
      <c r="U10401" t="s">
        <v>48</v>
      </c>
      <c r="V10401">
        <v>10000</v>
      </c>
      <c r="W10401">
        <v>5000</v>
      </c>
      <c r="X10401">
        <v>86</v>
      </c>
      <c r="Y10401">
        <v>45</v>
      </c>
      <c r="Z10401">
        <v>0.5</v>
      </c>
      <c r="AA10401">
        <v>-29</v>
      </c>
      <c r="AE10401" t="s">
        <v>120</v>
      </c>
      <c r="AI10401" s="1">
        <v>42457</v>
      </c>
      <c r="AJ10401" s="1">
        <v>42394</v>
      </c>
      <c r="AK10401" t="s">
        <v>205</v>
      </c>
      <c r="AL10401" t="s">
        <v>22566</v>
      </c>
      <c r="AM10401">
        <v>2271209</v>
      </c>
    </row>
    <row r="10402" spans="1:39" hidden="1" x14ac:dyDescent="0.25">
      <c r="A10402" t="s">
        <v>21351</v>
      </c>
      <c r="B10402" t="s">
        <v>21352</v>
      </c>
      <c r="C10402" t="s">
        <v>22560</v>
      </c>
      <c r="D10402">
        <v>84756</v>
      </c>
      <c r="F10402" t="s">
        <v>43</v>
      </c>
      <c r="G10402" t="s">
        <v>44</v>
      </c>
      <c r="H10402" t="s">
        <v>75</v>
      </c>
      <c r="I10402" t="s">
        <v>46</v>
      </c>
      <c r="J10402" t="s">
        <v>47</v>
      </c>
      <c r="K10402">
        <v>2</v>
      </c>
      <c r="L10402">
        <v>60</v>
      </c>
      <c r="M10402">
        <v>113.1</v>
      </c>
      <c r="N10402">
        <v>45</v>
      </c>
      <c r="P10402">
        <v>2.5</v>
      </c>
      <c r="R10402">
        <v>900</v>
      </c>
      <c r="S10402">
        <v>14</v>
      </c>
      <c r="T10402">
        <v>64.2</v>
      </c>
      <c r="U10402" t="s">
        <v>48</v>
      </c>
      <c r="V10402">
        <v>10000</v>
      </c>
      <c r="W10402">
        <v>2700</v>
      </c>
      <c r="X10402">
        <v>83</v>
      </c>
      <c r="Y10402">
        <v>-3</v>
      </c>
      <c r="Z10402">
        <v>0.5</v>
      </c>
      <c r="AA10402">
        <v>-29</v>
      </c>
      <c r="AE10402" t="s">
        <v>120</v>
      </c>
      <c r="AI10402" s="1">
        <v>42457</v>
      </c>
      <c r="AJ10402" s="1">
        <v>42394</v>
      </c>
      <c r="AK10402" t="s">
        <v>205</v>
      </c>
      <c r="AL10402" t="s">
        <v>22567</v>
      </c>
      <c r="AM10402">
        <v>2271206</v>
      </c>
    </row>
    <row r="10403" spans="1:39" hidden="1" x14ac:dyDescent="0.25">
      <c r="A10403" t="s">
        <v>21351</v>
      </c>
      <c r="B10403" t="s">
        <v>21352</v>
      </c>
      <c r="C10403" t="s">
        <v>22560</v>
      </c>
      <c r="D10403">
        <v>84757</v>
      </c>
      <c r="F10403" t="s">
        <v>43</v>
      </c>
      <c r="G10403" t="s">
        <v>44</v>
      </c>
      <c r="H10403" t="s">
        <v>75</v>
      </c>
      <c r="I10403" t="s">
        <v>46</v>
      </c>
      <c r="J10403" t="s">
        <v>47</v>
      </c>
      <c r="K10403">
        <v>2</v>
      </c>
      <c r="L10403">
        <v>60</v>
      </c>
      <c r="M10403">
        <v>113.1</v>
      </c>
      <c r="N10403">
        <v>45</v>
      </c>
      <c r="P10403">
        <v>2.5</v>
      </c>
      <c r="R10403">
        <v>800</v>
      </c>
      <c r="S10403">
        <v>14</v>
      </c>
      <c r="T10403">
        <v>57.1</v>
      </c>
      <c r="U10403" t="s">
        <v>48</v>
      </c>
      <c r="V10403">
        <v>10000</v>
      </c>
      <c r="W10403">
        <v>5000</v>
      </c>
      <c r="X10403">
        <v>86</v>
      </c>
      <c r="Y10403">
        <v>45</v>
      </c>
      <c r="Z10403">
        <v>0.5</v>
      </c>
      <c r="AA10403">
        <v>-29</v>
      </c>
      <c r="AE10403" t="s">
        <v>120</v>
      </c>
      <c r="AI10403" s="1">
        <v>42457</v>
      </c>
      <c r="AJ10403" s="1">
        <v>42394</v>
      </c>
      <c r="AK10403" t="s">
        <v>205</v>
      </c>
      <c r="AL10403" t="s">
        <v>22568</v>
      </c>
      <c r="AM10403">
        <v>2271210</v>
      </c>
    </row>
    <row r="10404" spans="1:39" hidden="1" x14ac:dyDescent="0.25">
      <c r="A10404" t="s">
        <v>21351</v>
      </c>
      <c r="B10404" t="s">
        <v>21352</v>
      </c>
      <c r="C10404" t="s">
        <v>22569</v>
      </c>
      <c r="D10404">
        <v>84458</v>
      </c>
      <c r="F10404" t="s">
        <v>43</v>
      </c>
      <c r="G10404" t="s">
        <v>44</v>
      </c>
      <c r="H10404" t="s">
        <v>75</v>
      </c>
      <c r="I10404" t="s">
        <v>46</v>
      </c>
      <c r="J10404" t="s">
        <v>47</v>
      </c>
      <c r="K10404">
        <v>2</v>
      </c>
      <c r="L10404">
        <v>100</v>
      </c>
      <c r="M10404">
        <v>127.8</v>
      </c>
      <c r="N10404">
        <v>60.9</v>
      </c>
      <c r="P10404">
        <v>2.5</v>
      </c>
      <c r="R10404">
        <v>1600</v>
      </c>
      <c r="S10404">
        <v>23</v>
      </c>
      <c r="T10404">
        <v>69.599999999999994</v>
      </c>
      <c r="U10404" t="s">
        <v>48</v>
      </c>
      <c r="V10404">
        <v>10000</v>
      </c>
      <c r="W10404">
        <v>2700</v>
      </c>
      <c r="X10404">
        <v>84</v>
      </c>
      <c r="Y10404">
        <v>-3</v>
      </c>
      <c r="Z10404">
        <v>0.5</v>
      </c>
      <c r="AA10404">
        <v>-29</v>
      </c>
      <c r="AE10404" t="s">
        <v>120</v>
      </c>
      <c r="AI10404" s="1">
        <v>42457</v>
      </c>
      <c r="AJ10404" s="1">
        <v>42394</v>
      </c>
      <c r="AK10404" t="s">
        <v>205</v>
      </c>
      <c r="AL10404" t="s">
        <v>22570</v>
      </c>
      <c r="AM10404">
        <v>2271215</v>
      </c>
    </row>
    <row r="10405" spans="1:39" hidden="1" x14ac:dyDescent="0.25">
      <c r="A10405" t="s">
        <v>21351</v>
      </c>
      <c r="B10405" t="s">
        <v>21352</v>
      </c>
      <c r="C10405" t="s">
        <v>22569</v>
      </c>
      <c r="D10405">
        <v>84459</v>
      </c>
      <c r="F10405" t="s">
        <v>43</v>
      </c>
      <c r="G10405" t="s">
        <v>44</v>
      </c>
      <c r="H10405" t="s">
        <v>75</v>
      </c>
      <c r="I10405" t="s">
        <v>46</v>
      </c>
      <c r="J10405" t="s">
        <v>47</v>
      </c>
      <c r="K10405">
        <v>2</v>
      </c>
      <c r="L10405">
        <v>100</v>
      </c>
      <c r="M10405">
        <v>127.8</v>
      </c>
      <c r="N10405">
        <v>60.9</v>
      </c>
      <c r="P10405">
        <v>2.5</v>
      </c>
      <c r="R10405">
        <v>1600</v>
      </c>
      <c r="S10405">
        <v>23</v>
      </c>
      <c r="T10405">
        <v>69.599999999999994</v>
      </c>
      <c r="U10405" t="s">
        <v>48</v>
      </c>
      <c r="V10405">
        <v>10000</v>
      </c>
      <c r="W10405">
        <v>5000</v>
      </c>
      <c r="X10405">
        <v>86</v>
      </c>
      <c r="Y10405">
        <v>44</v>
      </c>
      <c r="Z10405">
        <v>0.5</v>
      </c>
      <c r="AA10405">
        <v>-29</v>
      </c>
      <c r="AE10405" t="s">
        <v>120</v>
      </c>
      <c r="AI10405" s="1">
        <v>42457</v>
      </c>
      <c r="AJ10405" s="1">
        <v>42394</v>
      </c>
      <c r="AK10405" t="s">
        <v>205</v>
      </c>
      <c r="AL10405" t="s">
        <v>22571</v>
      </c>
      <c r="AM10405">
        <v>2271218</v>
      </c>
    </row>
    <row r="10406" spans="1:39" hidden="1" x14ac:dyDescent="0.25">
      <c r="A10406" t="s">
        <v>22439</v>
      </c>
      <c r="B10406" t="s">
        <v>22440</v>
      </c>
      <c r="C10406" t="s">
        <v>1039</v>
      </c>
      <c r="D10406" t="s">
        <v>22572</v>
      </c>
      <c r="F10406" t="s">
        <v>74</v>
      </c>
      <c r="G10406" t="s">
        <v>44</v>
      </c>
      <c r="H10406" t="s">
        <v>75</v>
      </c>
      <c r="I10406" t="s">
        <v>46</v>
      </c>
      <c r="J10406" t="s">
        <v>58</v>
      </c>
      <c r="K10406">
        <v>3</v>
      </c>
      <c r="L10406">
        <v>60</v>
      </c>
      <c r="M10406">
        <v>111.4</v>
      </c>
      <c r="N10406">
        <v>59.9</v>
      </c>
      <c r="R10406">
        <v>905</v>
      </c>
      <c r="S10406">
        <v>9</v>
      </c>
      <c r="T10406">
        <v>107</v>
      </c>
      <c r="U10406" t="s">
        <v>48</v>
      </c>
      <c r="V10406">
        <v>25000</v>
      </c>
      <c r="W10406">
        <v>4000</v>
      </c>
      <c r="X10406">
        <v>84</v>
      </c>
      <c r="Y10406">
        <v>10</v>
      </c>
      <c r="Z10406">
        <v>0.9</v>
      </c>
      <c r="AA10406">
        <v>-20</v>
      </c>
      <c r="AB10406" t="s">
        <v>27</v>
      </c>
      <c r="AC10406" s="2">
        <v>0.2</v>
      </c>
      <c r="AE10406" t="s">
        <v>120</v>
      </c>
      <c r="AI10406" s="1">
        <v>42402</v>
      </c>
      <c r="AJ10406" s="1">
        <v>42397</v>
      </c>
      <c r="AK10406" t="s">
        <v>60</v>
      </c>
      <c r="AL10406" t="s">
        <v>22573</v>
      </c>
      <c r="AM10406">
        <v>2257400</v>
      </c>
    </row>
    <row r="10407" spans="1:39" hidden="1" x14ac:dyDescent="0.25">
      <c r="A10407" t="s">
        <v>22439</v>
      </c>
      <c r="B10407" t="s">
        <v>22440</v>
      </c>
      <c r="C10407" t="s">
        <v>1039</v>
      </c>
      <c r="D10407" t="s">
        <v>22574</v>
      </c>
      <c r="F10407" t="s">
        <v>74</v>
      </c>
      <c r="G10407" t="s">
        <v>44</v>
      </c>
      <c r="H10407" t="s">
        <v>75</v>
      </c>
      <c r="I10407" t="s">
        <v>46</v>
      </c>
      <c r="J10407" t="s">
        <v>58</v>
      </c>
      <c r="K10407">
        <v>3</v>
      </c>
      <c r="L10407">
        <v>60</v>
      </c>
      <c r="M10407">
        <v>111.4</v>
      </c>
      <c r="N10407">
        <v>59.9</v>
      </c>
      <c r="R10407">
        <v>962</v>
      </c>
      <c r="S10407">
        <v>9</v>
      </c>
      <c r="T10407">
        <v>110</v>
      </c>
      <c r="U10407" t="s">
        <v>48</v>
      </c>
      <c r="V10407">
        <v>25000</v>
      </c>
      <c r="W10407">
        <v>5000</v>
      </c>
      <c r="X10407">
        <v>81</v>
      </c>
      <c r="Y10407">
        <v>2</v>
      </c>
      <c r="Z10407">
        <v>0.9</v>
      </c>
      <c r="AA10407">
        <v>-20</v>
      </c>
      <c r="AB10407" t="s">
        <v>27</v>
      </c>
      <c r="AC10407" s="2">
        <v>0.2</v>
      </c>
      <c r="AE10407" t="s">
        <v>120</v>
      </c>
      <c r="AI10407" s="1">
        <v>42402</v>
      </c>
      <c r="AJ10407" s="1">
        <v>42397</v>
      </c>
      <c r="AK10407" t="s">
        <v>60</v>
      </c>
      <c r="AL10407" t="s">
        <v>22575</v>
      </c>
      <c r="AM10407">
        <v>2257401</v>
      </c>
    </row>
    <row r="10408" spans="1:39" hidden="1" x14ac:dyDescent="0.25">
      <c r="A10408" t="s">
        <v>22439</v>
      </c>
      <c r="B10408" t="s">
        <v>22440</v>
      </c>
      <c r="C10408" t="s">
        <v>2106</v>
      </c>
      <c r="D10408" t="s">
        <v>22576</v>
      </c>
      <c r="F10408" t="s">
        <v>163</v>
      </c>
      <c r="G10408" t="s">
        <v>44</v>
      </c>
      <c r="H10408" t="s">
        <v>75</v>
      </c>
      <c r="I10408" t="s">
        <v>46</v>
      </c>
      <c r="J10408" t="s">
        <v>58</v>
      </c>
      <c r="K10408">
        <v>3</v>
      </c>
      <c r="L10408">
        <v>75</v>
      </c>
      <c r="M10408">
        <v>133.9</v>
      </c>
      <c r="N10408">
        <v>67.599999999999994</v>
      </c>
      <c r="R10408">
        <v>1100</v>
      </c>
      <c r="S10408">
        <v>13</v>
      </c>
      <c r="T10408">
        <v>84.6</v>
      </c>
      <c r="U10408" t="s">
        <v>48</v>
      </c>
      <c r="V10408">
        <v>25000</v>
      </c>
      <c r="W10408">
        <v>2700</v>
      </c>
      <c r="X10408">
        <v>81</v>
      </c>
      <c r="Y10408">
        <v>5</v>
      </c>
      <c r="Z10408">
        <v>0.9</v>
      </c>
      <c r="AA10408">
        <v>-20</v>
      </c>
      <c r="AB10408" t="s">
        <v>27</v>
      </c>
      <c r="AC10408" s="2">
        <v>0.1</v>
      </c>
      <c r="AE10408" t="s">
        <v>1154</v>
      </c>
      <c r="AI10408" s="1">
        <v>42297</v>
      </c>
      <c r="AJ10408" s="1">
        <v>42314</v>
      </c>
      <c r="AK10408" t="s">
        <v>60</v>
      </c>
      <c r="AL10408" t="s">
        <v>22577</v>
      </c>
      <c r="AM10408">
        <v>2252285</v>
      </c>
    </row>
    <row r="10409" spans="1:39" hidden="1" x14ac:dyDescent="0.25">
      <c r="A10409" t="s">
        <v>22439</v>
      </c>
      <c r="B10409" t="s">
        <v>22440</v>
      </c>
      <c r="C10409" t="s">
        <v>2106</v>
      </c>
      <c r="D10409" t="s">
        <v>22578</v>
      </c>
      <c r="F10409" t="s">
        <v>163</v>
      </c>
      <c r="G10409" t="s">
        <v>44</v>
      </c>
      <c r="H10409" t="s">
        <v>75</v>
      </c>
      <c r="I10409" t="s">
        <v>46</v>
      </c>
      <c r="J10409" t="s">
        <v>58</v>
      </c>
      <c r="K10409">
        <v>3</v>
      </c>
      <c r="L10409">
        <v>75</v>
      </c>
      <c r="M10409">
        <v>133.4</v>
      </c>
      <c r="N10409">
        <v>67.5</v>
      </c>
      <c r="R10409">
        <v>1100</v>
      </c>
      <c r="S10409">
        <v>13</v>
      </c>
      <c r="T10409">
        <v>84.6</v>
      </c>
      <c r="U10409" t="s">
        <v>48</v>
      </c>
      <c r="V10409">
        <v>25000</v>
      </c>
      <c r="W10409">
        <v>3000</v>
      </c>
      <c r="X10409">
        <v>85</v>
      </c>
      <c r="Y10409">
        <v>23</v>
      </c>
      <c r="Z10409">
        <v>0.9</v>
      </c>
      <c r="AA10409">
        <v>-20</v>
      </c>
      <c r="AB10409" t="s">
        <v>27</v>
      </c>
      <c r="AC10409" s="2">
        <v>0.1</v>
      </c>
      <c r="AE10409" t="s">
        <v>1154</v>
      </c>
      <c r="AI10409" s="1">
        <v>42297</v>
      </c>
      <c r="AJ10409" s="1">
        <v>42314</v>
      </c>
      <c r="AK10409" t="s">
        <v>60</v>
      </c>
      <c r="AL10409" t="s">
        <v>22579</v>
      </c>
      <c r="AM10409">
        <v>2252272</v>
      </c>
    </row>
    <row r="10410" spans="1:39" hidden="1" x14ac:dyDescent="0.25">
      <c r="A10410" t="s">
        <v>22439</v>
      </c>
      <c r="B10410" t="s">
        <v>22440</v>
      </c>
      <c r="C10410" t="s">
        <v>2106</v>
      </c>
      <c r="D10410" t="s">
        <v>22580</v>
      </c>
      <c r="F10410" t="s">
        <v>163</v>
      </c>
      <c r="G10410" t="s">
        <v>44</v>
      </c>
      <c r="H10410" t="s">
        <v>75</v>
      </c>
      <c r="I10410" t="s">
        <v>46</v>
      </c>
      <c r="J10410" t="s">
        <v>58</v>
      </c>
      <c r="K10410">
        <v>3</v>
      </c>
      <c r="L10410">
        <v>75</v>
      </c>
      <c r="M10410">
        <v>133.6</v>
      </c>
      <c r="N10410">
        <v>67.2</v>
      </c>
      <c r="R10410">
        <v>1100</v>
      </c>
      <c r="S10410">
        <v>13</v>
      </c>
      <c r="T10410">
        <v>84.6</v>
      </c>
      <c r="U10410" t="s">
        <v>48</v>
      </c>
      <c r="V10410">
        <v>25000</v>
      </c>
      <c r="W10410">
        <v>5000</v>
      </c>
      <c r="X10410">
        <v>86</v>
      </c>
      <c r="Y10410">
        <v>29</v>
      </c>
      <c r="Z10410">
        <v>0.9</v>
      </c>
      <c r="AA10410">
        <v>-20</v>
      </c>
      <c r="AB10410" t="s">
        <v>27</v>
      </c>
      <c r="AC10410" s="2">
        <v>0.1</v>
      </c>
      <c r="AE10410" t="s">
        <v>1154</v>
      </c>
      <c r="AI10410" s="1">
        <v>42297</v>
      </c>
      <c r="AJ10410" s="1">
        <v>42314</v>
      </c>
      <c r="AK10410" t="s">
        <v>60</v>
      </c>
      <c r="AL10410" t="s">
        <v>22581</v>
      </c>
      <c r="AM10410">
        <v>2252271</v>
      </c>
    </row>
    <row r="10411" spans="1:39" hidden="1" x14ac:dyDescent="0.25">
      <c r="A10411" t="s">
        <v>22439</v>
      </c>
      <c r="B10411" t="s">
        <v>22440</v>
      </c>
      <c r="C10411" t="s">
        <v>3773</v>
      </c>
      <c r="D10411" t="s">
        <v>22582</v>
      </c>
      <c r="F10411" t="s">
        <v>54</v>
      </c>
      <c r="G10411" t="s">
        <v>55</v>
      </c>
      <c r="H10411" t="s">
        <v>56</v>
      </c>
      <c r="I10411" t="s">
        <v>57</v>
      </c>
      <c r="J10411" t="s">
        <v>58</v>
      </c>
      <c r="K10411">
        <v>3</v>
      </c>
      <c r="L10411">
        <v>75</v>
      </c>
      <c r="M10411">
        <v>54</v>
      </c>
      <c r="N10411">
        <v>50</v>
      </c>
      <c r="O10411">
        <v>1337</v>
      </c>
      <c r="Q10411">
        <v>40</v>
      </c>
      <c r="R10411">
        <v>500</v>
      </c>
      <c r="S10411">
        <v>7.5</v>
      </c>
      <c r="T10411">
        <v>66.7</v>
      </c>
      <c r="U10411" t="s">
        <v>48</v>
      </c>
      <c r="V10411">
        <v>25000</v>
      </c>
      <c r="W10411">
        <v>3000</v>
      </c>
      <c r="X10411">
        <v>82</v>
      </c>
      <c r="Y10411">
        <v>6</v>
      </c>
      <c r="Z10411">
        <v>0.9</v>
      </c>
      <c r="AA10411">
        <v>-20</v>
      </c>
      <c r="AB10411" t="s">
        <v>27</v>
      </c>
      <c r="AC10411" s="2">
        <v>0.1</v>
      </c>
      <c r="AE10411" t="s">
        <v>727</v>
      </c>
      <c r="AI10411" s="1">
        <v>42431</v>
      </c>
      <c r="AJ10411" s="1">
        <v>42432</v>
      </c>
      <c r="AK10411" t="s">
        <v>60</v>
      </c>
      <c r="AL10411" t="s">
        <v>22583</v>
      </c>
      <c r="AM10411">
        <v>2265337</v>
      </c>
    </row>
    <row r="10412" spans="1:39" hidden="1" x14ac:dyDescent="0.25">
      <c r="A10412" t="s">
        <v>22439</v>
      </c>
      <c r="B10412" t="s">
        <v>22440</v>
      </c>
      <c r="C10412" t="s">
        <v>3773</v>
      </c>
      <c r="D10412" t="s">
        <v>22584</v>
      </c>
      <c r="F10412" t="s">
        <v>54</v>
      </c>
      <c r="G10412" t="s">
        <v>55</v>
      </c>
      <c r="H10412" t="s">
        <v>56</v>
      </c>
      <c r="I10412" t="s">
        <v>57</v>
      </c>
      <c r="J10412" t="s">
        <v>58</v>
      </c>
      <c r="K10412">
        <v>3</v>
      </c>
      <c r="L10412">
        <v>75</v>
      </c>
      <c r="M10412">
        <v>54.2</v>
      </c>
      <c r="N10412">
        <v>50</v>
      </c>
      <c r="O10412">
        <v>1426</v>
      </c>
      <c r="Q10412">
        <v>40</v>
      </c>
      <c r="R10412">
        <v>500</v>
      </c>
      <c r="S10412">
        <v>7.5</v>
      </c>
      <c r="T10412">
        <v>66.7</v>
      </c>
      <c r="U10412" t="s">
        <v>48</v>
      </c>
      <c r="V10412">
        <v>25000</v>
      </c>
      <c r="W10412">
        <v>3000</v>
      </c>
      <c r="X10412">
        <v>82</v>
      </c>
      <c r="Y10412">
        <v>6</v>
      </c>
      <c r="Z10412">
        <v>0.9</v>
      </c>
      <c r="AA10412">
        <v>-20</v>
      </c>
      <c r="AB10412" t="s">
        <v>27</v>
      </c>
      <c r="AC10412" s="2">
        <v>0.1</v>
      </c>
      <c r="AE10412" t="s">
        <v>727</v>
      </c>
      <c r="AI10412" s="1">
        <v>42431</v>
      </c>
      <c r="AJ10412" s="1">
        <v>42432</v>
      </c>
      <c r="AK10412" t="s">
        <v>60</v>
      </c>
      <c r="AL10412" t="s">
        <v>22585</v>
      </c>
      <c r="AM10412">
        <v>2265338</v>
      </c>
    </row>
    <row r="10413" spans="1:39" hidden="1" x14ac:dyDescent="0.25">
      <c r="A10413" t="s">
        <v>22439</v>
      </c>
      <c r="B10413" t="s">
        <v>22440</v>
      </c>
      <c r="C10413" t="s">
        <v>3773</v>
      </c>
      <c r="D10413" t="s">
        <v>22586</v>
      </c>
      <c r="F10413" t="s">
        <v>54</v>
      </c>
      <c r="G10413" t="s">
        <v>55</v>
      </c>
      <c r="H10413" t="s">
        <v>56</v>
      </c>
      <c r="I10413" t="s">
        <v>57</v>
      </c>
      <c r="J10413" t="s">
        <v>58</v>
      </c>
      <c r="K10413">
        <v>3</v>
      </c>
      <c r="L10413">
        <v>75</v>
      </c>
      <c r="M10413">
        <v>54.9</v>
      </c>
      <c r="N10413">
        <v>50</v>
      </c>
      <c r="O10413">
        <v>1523</v>
      </c>
      <c r="Q10413">
        <v>40</v>
      </c>
      <c r="R10413">
        <v>500</v>
      </c>
      <c r="S10413">
        <v>7.5</v>
      </c>
      <c r="T10413">
        <v>66.7</v>
      </c>
      <c r="U10413" t="s">
        <v>48</v>
      </c>
      <c r="V10413">
        <v>25000</v>
      </c>
      <c r="W10413">
        <v>2700</v>
      </c>
      <c r="X10413">
        <v>81</v>
      </c>
      <c r="Y10413">
        <v>3</v>
      </c>
      <c r="Z10413">
        <v>0.9</v>
      </c>
      <c r="AA10413">
        <v>-20</v>
      </c>
      <c r="AB10413" t="s">
        <v>27</v>
      </c>
      <c r="AC10413" s="2">
        <v>0.1</v>
      </c>
      <c r="AE10413" t="s">
        <v>727</v>
      </c>
      <c r="AI10413" s="1">
        <v>42297</v>
      </c>
      <c r="AJ10413" s="1">
        <v>42432</v>
      </c>
      <c r="AK10413" t="s">
        <v>60</v>
      </c>
      <c r="AL10413" t="s">
        <v>22587</v>
      </c>
      <c r="AM10413">
        <v>2265334</v>
      </c>
    </row>
    <row r="10414" spans="1:39" hidden="1" x14ac:dyDescent="0.25">
      <c r="A10414" t="s">
        <v>22439</v>
      </c>
      <c r="B10414" t="s">
        <v>22440</v>
      </c>
      <c r="C10414" t="s">
        <v>3773</v>
      </c>
      <c r="D10414" t="s">
        <v>22588</v>
      </c>
      <c r="F10414" t="s">
        <v>54</v>
      </c>
      <c r="G10414" t="s">
        <v>55</v>
      </c>
      <c r="H10414" t="s">
        <v>56</v>
      </c>
      <c r="I10414" t="s">
        <v>57</v>
      </c>
      <c r="J10414" t="s">
        <v>58</v>
      </c>
      <c r="K10414">
        <v>3</v>
      </c>
      <c r="L10414">
        <v>75</v>
      </c>
      <c r="M10414">
        <v>54.5</v>
      </c>
      <c r="N10414">
        <v>49.9</v>
      </c>
      <c r="O10414">
        <v>1318</v>
      </c>
      <c r="Q10414">
        <v>40</v>
      </c>
      <c r="R10414">
        <v>500</v>
      </c>
      <c r="S10414">
        <v>7.5</v>
      </c>
      <c r="T10414">
        <v>66.7</v>
      </c>
      <c r="U10414" t="s">
        <v>48</v>
      </c>
      <c r="V10414">
        <v>25000</v>
      </c>
      <c r="W10414">
        <v>3000</v>
      </c>
      <c r="X10414">
        <v>84</v>
      </c>
      <c r="Y10414">
        <v>15</v>
      </c>
      <c r="Z10414">
        <v>0.9</v>
      </c>
      <c r="AA10414">
        <v>-20</v>
      </c>
      <c r="AB10414" t="s">
        <v>27</v>
      </c>
      <c r="AC10414" s="2">
        <v>0.1</v>
      </c>
      <c r="AE10414" t="s">
        <v>727</v>
      </c>
      <c r="AI10414" s="1">
        <v>42297</v>
      </c>
      <c r="AJ10414" s="1">
        <v>42432</v>
      </c>
      <c r="AK10414" t="s">
        <v>60</v>
      </c>
      <c r="AL10414" t="s">
        <v>22589</v>
      </c>
      <c r="AM10414">
        <v>2265335</v>
      </c>
    </row>
    <row r="10415" spans="1:39" hidden="1" x14ac:dyDescent="0.25">
      <c r="A10415" t="s">
        <v>22439</v>
      </c>
      <c r="B10415" t="s">
        <v>22440</v>
      </c>
      <c r="C10415" t="s">
        <v>3773</v>
      </c>
      <c r="D10415" t="s">
        <v>22590</v>
      </c>
      <c r="F10415" t="s">
        <v>54</v>
      </c>
      <c r="G10415" t="s">
        <v>55</v>
      </c>
      <c r="H10415" t="s">
        <v>56</v>
      </c>
      <c r="I10415" t="s">
        <v>57</v>
      </c>
      <c r="J10415" t="s">
        <v>58</v>
      </c>
      <c r="K10415">
        <v>3</v>
      </c>
      <c r="L10415">
        <v>75</v>
      </c>
      <c r="M10415">
        <v>54.5</v>
      </c>
      <c r="N10415">
        <v>49.8</v>
      </c>
      <c r="O10415">
        <v>1411</v>
      </c>
      <c r="Q10415">
        <v>40</v>
      </c>
      <c r="R10415">
        <v>600</v>
      </c>
      <c r="S10415">
        <v>7.5</v>
      </c>
      <c r="T10415">
        <v>80</v>
      </c>
      <c r="U10415" t="s">
        <v>48</v>
      </c>
      <c r="V10415">
        <v>25000</v>
      </c>
      <c r="W10415">
        <v>5000</v>
      </c>
      <c r="X10415">
        <v>86</v>
      </c>
      <c r="Y10415">
        <v>26</v>
      </c>
      <c r="Z10415">
        <v>0.9</v>
      </c>
      <c r="AA10415">
        <v>-20</v>
      </c>
      <c r="AB10415" t="s">
        <v>27</v>
      </c>
      <c r="AC10415" s="2">
        <v>0.1</v>
      </c>
      <c r="AE10415" t="s">
        <v>727</v>
      </c>
      <c r="AI10415" s="1">
        <v>42297</v>
      </c>
      <c r="AJ10415" s="1">
        <v>42432</v>
      </c>
      <c r="AK10415" t="s">
        <v>60</v>
      </c>
      <c r="AL10415" t="s">
        <v>22591</v>
      </c>
      <c r="AM10415">
        <v>2265336</v>
      </c>
    </row>
    <row r="10416" spans="1:39" hidden="1" x14ac:dyDescent="0.25">
      <c r="A10416" t="s">
        <v>22439</v>
      </c>
      <c r="B10416" t="s">
        <v>22440</v>
      </c>
      <c r="C10416" t="s">
        <v>3773</v>
      </c>
      <c r="D10416" t="s">
        <v>22592</v>
      </c>
      <c r="F10416" t="s">
        <v>54</v>
      </c>
      <c r="G10416" t="s">
        <v>55</v>
      </c>
      <c r="H10416" t="s">
        <v>75</v>
      </c>
      <c r="I10416" t="s">
        <v>57</v>
      </c>
      <c r="J10416" t="s">
        <v>58</v>
      </c>
      <c r="K10416">
        <v>3</v>
      </c>
      <c r="L10416">
        <v>75</v>
      </c>
      <c r="M10416">
        <v>73.2</v>
      </c>
      <c r="N10416">
        <v>50</v>
      </c>
      <c r="O10416">
        <v>1431</v>
      </c>
      <c r="Q10416">
        <v>40</v>
      </c>
      <c r="R10416">
        <v>500</v>
      </c>
      <c r="S10416">
        <v>7.5</v>
      </c>
      <c r="T10416">
        <v>66.7</v>
      </c>
      <c r="U10416" t="s">
        <v>48</v>
      </c>
      <c r="V10416">
        <v>25000</v>
      </c>
      <c r="W10416">
        <v>2700</v>
      </c>
      <c r="X10416">
        <v>82</v>
      </c>
      <c r="Y10416">
        <v>8</v>
      </c>
      <c r="Z10416">
        <v>0.9</v>
      </c>
      <c r="AA10416">
        <v>-20</v>
      </c>
      <c r="AB10416" t="s">
        <v>27</v>
      </c>
      <c r="AC10416" s="2">
        <v>0.1</v>
      </c>
      <c r="AE10416" t="s">
        <v>727</v>
      </c>
      <c r="AI10416" s="1">
        <v>42297</v>
      </c>
      <c r="AJ10416" s="1">
        <v>42419</v>
      </c>
      <c r="AK10416" t="s">
        <v>60</v>
      </c>
      <c r="AL10416" t="s">
        <v>22593</v>
      </c>
      <c r="AM10416">
        <v>2265330</v>
      </c>
    </row>
    <row r="10417" spans="1:39" hidden="1" x14ac:dyDescent="0.25">
      <c r="A10417" t="s">
        <v>22439</v>
      </c>
      <c r="B10417" t="s">
        <v>22440</v>
      </c>
      <c r="C10417" t="s">
        <v>3773</v>
      </c>
      <c r="D10417" t="s">
        <v>22594</v>
      </c>
      <c r="F10417" t="s">
        <v>54</v>
      </c>
      <c r="G10417" t="s">
        <v>55</v>
      </c>
      <c r="H10417" t="s">
        <v>75</v>
      </c>
      <c r="I10417" t="s">
        <v>57</v>
      </c>
      <c r="J10417" t="s">
        <v>58</v>
      </c>
      <c r="K10417">
        <v>3</v>
      </c>
      <c r="L10417">
        <v>75</v>
      </c>
      <c r="M10417">
        <v>72.7</v>
      </c>
      <c r="N10417">
        <v>49.6</v>
      </c>
      <c r="O10417">
        <v>1426</v>
      </c>
      <c r="Q10417">
        <v>40</v>
      </c>
      <c r="R10417">
        <v>500</v>
      </c>
      <c r="S10417">
        <v>7.5</v>
      </c>
      <c r="T10417">
        <v>66.7</v>
      </c>
      <c r="U10417" t="s">
        <v>48</v>
      </c>
      <c r="V10417">
        <v>25000</v>
      </c>
      <c r="W10417">
        <v>3000</v>
      </c>
      <c r="X10417">
        <v>84</v>
      </c>
      <c r="Y10417">
        <v>16</v>
      </c>
      <c r="Z10417">
        <v>0.9</v>
      </c>
      <c r="AA10417">
        <v>-20</v>
      </c>
      <c r="AB10417" t="s">
        <v>27</v>
      </c>
      <c r="AC10417" s="2">
        <v>0.1</v>
      </c>
      <c r="AE10417" t="s">
        <v>727</v>
      </c>
      <c r="AI10417" s="1">
        <v>42297</v>
      </c>
      <c r="AJ10417" s="1">
        <v>42419</v>
      </c>
      <c r="AK10417" t="s">
        <v>60</v>
      </c>
      <c r="AL10417" t="s">
        <v>22595</v>
      </c>
      <c r="AM10417">
        <v>2265331</v>
      </c>
    </row>
    <row r="10418" spans="1:39" hidden="1" x14ac:dyDescent="0.25">
      <c r="A10418" t="s">
        <v>22439</v>
      </c>
      <c r="B10418" t="s">
        <v>22440</v>
      </c>
      <c r="C10418" t="s">
        <v>3773</v>
      </c>
      <c r="D10418" t="s">
        <v>22596</v>
      </c>
      <c r="F10418" t="s">
        <v>54</v>
      </c>
      <c r="G10418" t="s">
        <v>55</v>
      </c>
      <c r="H10418" t="s">
        <v>75</v>
      </c>
      <c r="I10418" t="s">
        <v>57</v>
      </c>
      <c r="J10418" t="s">
        <v>58</v>
      </c>
      <c r="K10418">
        <v>3</v>
      </c>
      <c r="L10418">
        <v>75</v>
      </c>
      <c r="M10418">
        <v>73.3</v>
      </c>
      <c r="N10418">
        <v>50</v>
      </c>
      <c r="O10418">
        <v>1488</v>
      </c>
      <c r="Q10418">
        <v>40</v>
      </c>
      <c r="R10418">
        <v>600</v>
      </c>
      <c r="S10418">
        <v>7.5</v>
      </c>
      <c r="T10418">
        <v>80</v>
      </c>
      <c r="U10418" t="s">
        <v>48</v>
      </c>
      <c r="V10418">
        <v>25000</v>
      </c>
      <c r="W10418">
        <v>4000</v>
      </c>
      <c r="X10418">
        <v>84</v>
      </c>
      <c r="Y10418">
        <v>16</v>
      </c>
      <c r="Z10418">
        <v>0.9</v>
      </c>
      <c r="AA10418">
        <v>-20</v>
      </c>
      <c r="AB10418" t="s">
        <v>27</v>
      </c>
      <c r="AC10418" s="2">
        <v>0.1</v>
      </c>
      <c r="AE10418" t="s">
        <v>727</v>
      </c>
      <c r="AI10418" s="1">
        <v>42354</v>
      </c>
      <c r="AJ10418" s="1">
        <v>42419</v>
      </c>
      <c r="AK10418" t="s">
        <v>60</v>
      </c>
      <c r="AL10418" t="s">
        <v>22597</v>
      </c>
      <c r="AM10418">
        <v>2265332</v>
      </c>
    </row>
    <row r="10419" spans="1:39" hidden="1" x14ac:dyDescent="0.25">
      <c r="A10419" t="s">
        <v>22439</v>
      </c>
      <c r="B10419" t="s">
        <v>22440</v>
      </c>
      <c r="C10419" t="s">
        <v>3773</v>
      </c>
      <c r="D10419" t="s">
        <v>22598</v>
      </c>
      <c r="F10419" t="s">
        <v>54</v>
      </c>
      <c r="G10419" t="s">
        <v>55</v>
      </c>
      <c r="H10419" t="s">
        <v>75</v>
      </c>
      <c r="I10419" t="s">
        <v>57</v>
      </c>
      <c r="J10419" t="s">
        <v>58</v>
      </c>
      <c r="K10419">
        <v>3</v>
      </c>
      <c r="L10419">
        <v>75</v>
      </c>
      <c r="M10419">
        <v>72.900000000000006</v>
      </c>
      <c r="N10419">
        <v>49.8</v>
      </c>
      <c r="O10419">
        <v>1293</v>
      </c>
      <c r="Q10419">
        <v>40</v>
      </c>
      <c r="R10419">
        <v>600</v>
      </c>
      <c r="S10419">
        <v>7.5</v>
      </c>
      <c r="T10419">
        <v>80</v>
      </c>
      <c r="U10419" t="s">
        <v>48</v>
      </c>
      <c r="V10419">
        <v>25000</v>
      </c>
      <c r="W10419">
        <v>5000</v>
      </c>
      <c r="X10419">
        <v>86</v>
      </c>
      <c r="Y10419">
        <v>25</v>
      </c>
      <c r="Z10419">
        <v>0.9</v>
      </c>
      <c r="AA10419">
        <v>-20</v>
      </c>
      <c r="AB10419" t="s">
        <v>27</v>
      </c>
      <c r="AC10419" s="2">
        <v>0.1</v>
      </c>
      <c r="AE10419" t="s">
        <v>727</v>
      </c>
      <c r="AI10419" s="1">
        <v>42297</v>
      </c>
      <c r="AJ10419" s="1">
        <v>42419</v>
      </c>
      <c r="AK10419" t="s">
        <v>60</v>
      </c>
      <c r="AL10419" t="s">
        <v>22599</v>
      </c>
      <c r="AM10419">
        <v>2265333</v>
      </c>
    </row>
    <row r="10420" spans="1:39" hidden="1" x14ac:dyDescent="0.25">
      <c r="A10420" t="s">
        <v>22600</v>
      </c>
      <c r="B10420" t="s">
        <v>22601</v>
      </c>
      <c r="C10420" t="s">
        <v>1789</v>
      </c>
      <c r="D10420" t="s">
        <v>22602</v>
      </c>
      <c r="F10420" t="s">
        <v>43</v>
      </c>
      <c r="G10420" t="s">
        <v>44</v>
      </c>
      <c r="H10420" t="s">
        <v>45</v>
      </c>
      <c r="I10420" t="s">
        <v>46</v>
      </c>
      <c r="J10420" t="s">
        <v>47</v>
      </c>
      <c r="K10420">
        <v>2</v>
      </c>
      <c r="L10420">
        <v>60</v>
      </c>
      <c r="M10420">
        <v>89.7</v>
      </c>
      <c r="N10420">
        <v>47.4</v>
      </c>
      <c r="P10420">
        <v>2.5</v>
      </c>
      <c r="R10420">
        <v>800</v>
      </c>
      <c r="S10420">
        <v>13</v>
      </c>
      <c r="T10420">
        <v>61.5</v>
      </c>
      <c r="U10420" t="s">
        <v>48</v>
      </c>
      <c r="V10420">
        <v>10000</v>
      </c>
      <c r="W10420">
        <v>3000</v>
      </c>
      <c r="X10420">
        <v>84</v>
      </c>
      <c r="Y10420">
        <v>2</v>
      </c>
      <c r="Z10420">
        <v>0.6</v>
      </c>
      <c r="AA10420">
        <v>-28</v>
      </c>
      <c r="AE10420" t="s">
        <v>727</v>
      </c>
      <c r="AI10420" s="1">
        <v>42491</v>
      </c>
      <c r="AJ10420" s="1">
        <v>42215</v>
      </c>
      <c r="AK10420" t="s">
        <v>60</v>
      </c>
      <c r="AL10420" t="s">
        <v>22603</v>
      </c>
      <c r="AM10420">
        <v>2245288</v>
      </c>
    </row>
    <row r="10421" spans="1:39" hidden="1" x14ac:dyDescent="0.25">
      <c r="A10421" t="s">
        <v>22600</v>
      </c>
      <c r="B10421" t="s">
        <v>22601</v>
      </c>
      <c r="C10421" t="s">
        <v>1789</v>
      </c>
      <c r="D10421" t="s">
        <v>22604</v>
      </c>
      <c r="F10421" t="s">
        <v>43</v>
      </c>
      <c r="G10421" t="s">
        <v>44</v>
      </c>
      <c r="H10421" t="s">
        <v>45</v>
      </c>
      <c r="I10421" t="s">
        <v>46</v>
      </c>
      <c r="J10421" t="s">
        <v>47</v>
      </c>
      <c r="K10421">
        <v>2</v>
      </c>
      <c r="L10421">
        <v>60</v>
      </c>
      <c r="M10421">
        <v>89.3</v>
      </c>
      <c r="N10421">
        <v>48.4</v>
      </c>
      <c r="P10421">
        <v>2.5</v>
      </c>
      <c r="R10421">
        <v>800</v>
      </c>
      <c r="S10421">
        <v>13</v>
      </c>
      <c r="T10421">
        <v>61.5</v>
      </c>
      <c r="U10421" t="s">
        <v>48</v>
      </c>
      <c r="V10421">
        <v>10000</v>
      </c>
      <c r="W10421">
        <v>4100</v>
      </c>
      <c r="X10421">
        <v>86</v>
      </c>
      <c r="Y10421">
        <v>34</v>
      </c>
      <c r="Z10421">
        <v>0.6</v>
      </c>
      <c r="AA10421">
        <v>-28</v>
      </c>
      <c r="AE10421" t="s">
        <v>727</v>
      </c>
      <c r="AI10421" s="1">
        <v>42491</v>
      </c>
      <c r="AJ10421" s="1">
        <v>42215</v>
      </c>
      <c r="AK10421" t="s">
        <v>60</v>
      </c>
      <c r="AL10421" t="s">
        <v>22605</v>
      </c>
      <c r="AM10421">
        <v>2245287</v>
      </c>
    </row>
    <row r="10422" spans="1:39" hidden="1" x14ac:dyDescent="0.25">
      <c r="A10422" t="s">
        <v>22600</v>
      </c>
      <c r="B10422" t="s">
        <v>22601</v>
      </c>
      <c r="C10422" t="s">
        <v>1789</v>
      </c>
      <c r="D10422" t="s">
        <v>22606</v>
      </c>
      <c r="F10422" t="s">
        <v>43</v>
      </c>
      <c r="G10422" t="s">
        <v>44</v>
      </c>
      <c r="H10422" t="s">
        <v>45</v>
      </c>
      <c r="I10422" t="s">
        <v>46</v>
      </c>
      <c r="J10422" t="s">
        <v>47</v>
      </c>
      <c r="K10422">
        <v>2</v>
      </c>
      <c r="L10422">
        <v>60</v>
      </c>
      <c r="M10422">
        <v>90.2</v>
      </c>
      <c r="N10422">
        <v>48.3</v>
      </c>
      <c r="P10422">
        <v>2.5</v>
      </c>
      <c r="R10422">
        <v>800</v>
      </c>
      <c r="S10422">
        <v>13</v>
      </c>
      <c r="T10422">
        <v>61.5</v>
      </c>
      <c r="U10422" t="s">
        <v>48</v>
      </c>
      <c r="V10422">
        <v>10000</v>
      </c>
      <c r="W10422">
        <v>6500</v>
      </c>
      <c r="X10422">
        <v>86</v>
      </c>
      <c r="Y10422">
        <v>52</v>
      </c>
      <c r="Z10422">
        <v>0.6</v>
      </c>
      <c r="AA10422">
        <v>-28</v>
      </c>
      <c r="AE10422" t="s">
        <v>727</v>
      </c>
      <c r="AI10422" s="1">
        <v>42215</v>
      </c>
      <c r="AJ10422" s="1">
        <v>42215</v>
      </c>
      <c r="AK10422" t="s">
        <v>205</v>
      </c>
      <c r="AL10422" t="s">
        <v>22607</v>
      </c>
      <c r="AM10422">
        <v>2245282</v>
      </c>
    </row>
    <row r="10423" spans="1:39" hidden="1" x14ac:dyDescent="0.25">
      <c r="A10423" t="s">
        <v>22608</v>
      </c>
      <c r="B10423" t="s">
        <v>22609</v>
      </c>
      <c r="C10423" t="s">
        <v>3869</v>
      </c>
      <c r="D10423" t="s">
        <v>3869</v>
      </c>
      <c r="F10423" t="s">
        <v>152</v>
      </c>
      <c r="G10423" t="s">
        <v>153</v>
      </c>
      <c r="H10423" t="s">
        <v>75</v>
      </c>
      <c r="I10423" t="s">
        <v>148</v>
      </c>
      <c r="J10423" t="s">
        <v>47</v>
      </c>
      <c r="K10423">
        <v>2</v>
      </c>
      <c r="L10423">
        <v>60</v>
      </c>
      <c r="M10423">
        <v>108.5</v>
      </c>
      <c r="N10423">
        <v>80.2</v>
      </c>
      <c r="P10423">
        <v>1.5</v>
      </c>
      <c r="R10423">
        <v>500</v>
      </c>
      <c r="S10423">
        <v>9</v>
      </c>
      <c r="T10423">
        <v>55.5</v>
      </c>
      <c r="U10423" t="s">
        <v>48</v>
      </c>
      <c r="V10423">
        <v>10000</v>
      </c>
      <c r="W10423">
        <v>2700</v>
      </c>
      <c r="X10423">
        <v>83</v>
      </c>
      <c r="Y10423">
        <v>-3</v>
      </c>
      <c r="Z10423">
        <v>0.6</v>
      </c>
      <c r="AA10423">
        <v>-18</v>
      </c>
      <c r="AE10423" t="s">
        <v>172</v>
      </c>
      <c r="AI10423" s="1">
        <v>41859</v>
      </c>
      <c r="AJ10423" s="1">
        <v>41893</v>
      </c>
      <c r="AK10423" t="s">
        <v>50</v>
      </c>
      <c r="AL10423" t="s">
        <v>22610</v>
      </c>
      <c r="AM10423">
        <v>2219256</v>
      </c>
    </row>
    <row r="10424" spans="1:39" hidden="1" x14ac:dyDescent="0.25">
      <c r="A10424" t="s">
        <v>22608</v>
      </c>
      <c r="B10424" t="s">
        <v>22609</v>
      </c>
      <c r="C10424" t="s">
        <v>22611</v>
      </c>
      <c r="D10424" t="s">
        <v>22611</v>
      </c>
      <c r="F10424" t="s">
        <v>133</v>
      </c>
      <c r="G10424" t="s">
        <v>44</v>
      </c>
      <c r="H10424" t="s">
        <v>75</v>
      </c>
      <c r="I10424" t="s">
        <v>46</v>
      </c>
      <c r="J10424" t="s">
        <v>47</v>
      </c>
      <c r="K10424">
        <v>2</v>
      </c>
      <c r="L10424">
        <v>60</v>
      </c>
      <c r="M10424">
        <v>113.4</v>
      </c>
      <c r="N10424">
        <v>59.9</v>
      </c>
      <c r="P10424">
        <v>1.5</v>
      </c>
      <c r="R10424">
        <v>800</v>
      </c>
      <c r="S10424">
        <v>14.2</v>
      </c>
      <c r="T10424">
        <v>57.1</v>
      </c>
      <c r="U10424" t="s">
        <v>48</v>
      </c>
      <c r="V10424">
        <v>10000</v>
      </c>
      <c r="W10424">
        <v>2700</v>
      </c>
      <c r="X10424">
        <v>82</v>
      </c>
      <c r="Y10424">
        <v>-6</v>
      </c>
      <c r="Z10424">
        <v>0.6</v>
      </c>
      <c r="AA10424">
        <v>-18</v>
      </c>
      <c r="AE10424" t="s">
        <v>172</v>
      </c>
      <c r="AI10424" s="1">
        <v>41859</v>
      </c>
      <c r="AJ10424" s="1">
        <v>41894</v>
      </c>
      <c r="AK10424" t="s">
        <v>50</v>
      </c>
      <c r="AL10424" t="s">
        <v>22612</v>
      </c>
      <c r="AM10424">
        <v>2219261</v>
      </c>
    </row>
    <row r="10425" spans="1:39" hidden="1" x14ac:dyDescent="0.25">
      <c r="A10425" t="s">
        <v>22608</v>
      </c>
      <c r="B10425" t="s">
        <v>22609</v>
      </c>
      <c r="C10425" t="s">
        <v>22613</v>
      </c>
      <c r="D10425" t="s">
        <v>22613</v>
      </c>
      <c r="F10425" t="s">
        <v>133</v>
      </c>
      <c r="G10425" t="s">
        <v>44</v>
      </c>
      <c r="H10425" t="s">
        <v>75</v>
      </c>
      <c r="I10425" t="s">
        <v>148</v>
      </c>
      <c r="J10425" t="s">
        <v>47</v>
      </c>
      <c r="K10425">
        <v>2</v>
      </c>
      <c r="L10425">
        <v>75</v>
      </c>
      <c r="M10425">
        <v>128.80000000000001</v>
      </c>
      <c r="N10425">
        <v>65.7</v>
      </c>
      <c r="P10425">
        <v>1.8</v>
      </c>
      <c r="R10425">
        <v>1150</v>
      </c>
      <c r="S10425">
        <v>18</v>
      </c>
      <c r="T10425">
        <v>63.9</v>
      </c>
      <c r="U10425" t="s">
        <v>48</v>
      </c>
      <c r="V10425">
        <v>10000</v>
      </c>
      <c r="W10425">
        <v>2700</v>
      </c>
      <c r="X10425">
        <v>82</v>
      </c>
      <c r="Y10425">
        <v>-6</v>
      </c>
      <c r="Z10425">
        <v>0.6</v>
      </c>
      <c r="AA10425">
        <v>-18</v>
      </c>
      <c r="AE10425" t="s">
        <v>172</v>
      </c>
      <c r="AI10425" s="1">
        <v>41871</v>
      </c>
      <c r="AJ10425" s="1">
        <v>41893</v>
      </c>
      <c r="AK10425" t="s">
        <v>50</v>
      </c>
      <c r="AL10425" t="s">
        <v>22614</v>
      </c>
      <c r="AM10425">
        <v>2219259</v>
      </c>
    </row>
    <row r="10426" spans="1:39" hidden="1" x14ac:dyDescent="0.25">
      <c r="A10426" t="s">
        <v>21351</v>
      </c>
      <c r="B10426" t="s">
        <v>21352</v>
      </c>
      <c r="C10426" t="s">
        <v>22569</v>
      </c>
      <c r="D10426">
        <v>84659</v>
      </c>
      <c r="F10426" t="s">
        <v>43</v>
      </c>
      <c r="G10426" t="s">
        <v>44</v>
      </c>
      <c r="H10426" t="s">
        <v>75</v>
      </c>
      <c r="I10426" t="s">
        <v>46</v>
      </c>
      <c r="J10426" t="s">
        <v>47</v>
      </c>
      <c r="K10426">
        <v>2</v>
      </c>
      <c r="L10426">
        <v>100</v>
      </c>
      <c r="M10426">
        <v>127.8</v>
      </c>
      <c r="N10426">
        <v>60.9</v>
      </c>
      <c r="P10426">
        <v>2.5</v>
      </c>
      <c r="R10426">
        <v>1600</v>
      </c>
      <c r="S10426">
        <v>23</v>
      </c>
      <c r="T10426">
        <v>69.599999999999994</v>
      </c>
      <c r="U10426" t="s">
        <v>48</v>
      </c>
      <c r="V10426">
        <v>10000</v>
      </c>
      <c r="W10426">
        <v>2700</v>
      </c>
      <c r="X10426">
        <v>84</v>
      </c>
      <c r="Y10426">
        <v>-3</v>
      </c>
      <c r="Z10426">
        <v>0.5</v>
      </c>
      <c r="AA10426">
        <v>-29</v>
      </c>
      <c r="AE10426" t="s">
        <v>120</v>
      </c>
      <c r="AI10426" s="1">
        <v>42457</v>
      </c>
      <c r="AJ10426" s="1">
        <v>42394</v>
      </c>
      <c r="AK10426" t="s">
        <v>205</v>
      </c>
      <c r="AL10426" t="s">
        <v>22615</v>
      </c>
      <c r="AM10426">
        <v>2271213</v>
      </c>
    </row>
    <row r="10427" spans="1:39" hidden="1" x14ac:dyDescent="0.25">
      <c r="A10427" t="s">
        <v>21351</v>
      </c>
      <c r="B10427" t="s">
        <v>21352</v>
      </c>
      <c r="C10427" t="s">
        <v>22569</v>
      </c>
      <c r="D10427">
        <v>84660</v>
      </c>
      <c r="F10427" t="s">
        <v>43</v>
      </c>
      <c r="G10427" t="s">
        <v>44</v>
      </c>
      <c r="H10427" t="s">
        <v>75</v>
      </c>
      <c r="I10427" t="s">
        <v>46</v>
      </c>
      <c r="J10427" t="s">
        <v>47</v>
      </c>
      <c r="K10427">
        <v>2</v>
      </c>
      <c r="L10427">
        <v>100</v>
      </c>
      <c r="M10427">
        <v>127.8</v>
      </c>
      <c r="N10427">
        <v>60.9</v>
      </c>
      <c r="P10427">
        <v>2.5</v>
      </c>
      <c r="R10427">
        <v>1600</v>
      </c>
      <c r="S10427">
        <v>23</v>
      </c>
      <c r="T10427">
        <v>69.599999999999994</v>
      </c>
      <c r="U10427" t="s">
        <v>48</v>
      </c>
      <c r="V10427">
        <v>10000</v>
      </c>
      <c r="W10427">
        <v>5000</v>
      </c>
      <c r="X10427">
        <v>86</v>
      </c>
      <c r="Y10427">
        <v>44</v>
      </c>
      <c r="Z10427">
        <v>0.5</v>
      </c>
      <c r="AA10427">
        <v>-29</v>
      </c>
      <c r="AE10427" t="s">
        <v>120</v>
      </c>
      <c r="AI10427" s="1">
        <v>42457</v>
      </c>
      <c r="AJ10427" s="1">
        <v>42394</v>
      </c>
      <c r="AK10427" t="s">
        <v>205</v>
      </c>
      <c r="AL10427" t="s">
        <v>22616</v>
      </c>
      <c r="AM10427">
        <v>2271216</v>
      </c>
    </row>
    <row r="10428" spans="1:39" hidden="1" x14ac:dyDescent="0.25">
      <c r="A10428" t="s">
        <v>21351</v>
      </c>
      <c r="B10428" t="s">
        <v>21352</v>
      </c>
      <c r="C10428" t="s">
        <v>22569</v>
      </c>
      <c r="D10428">
        <v>84754</v>
      </c>
      <c r="F10428" t="s">
        <v>43</v>
      </c>
      <c r="G10428" t="s">
        <v>44</v>
      </c>
      <c r="H10428" t="s">
        <v>75</v>
      </c>
      <c r="I10428" t="s">
        <v>46</v>
      </c>
      <c r="J10428" t="s">
        <v>47</v>
      </c>
      <c r="K10428">
        <v>2</v>
      </c>
      <c r="L10428">
        <v>100</v>
      </c>
      <c r="M10428">
        <v>127.8</v>
      </c>
      <c r="N10428">
        <v>60.9</v>
      </c>
      <c r="P10428">
        <v>2.5</v>
      </c>
      <c r="R10428">
        <v>1600</v>
      </c>
      <c r="S10428">
        <v>23</v>
      </c>
      <c r="T10428">
        <v>69.599999999999994</v>
      </c>
      <c r="U10428" t="s">
        <v>48</v>
      </c>
      <c r="V10428">
        <v>10000</v>
      </c>
      <c r="W10428">
        <v>5000</v>
      </c>
      <c r="X10428">
        <v>86</v>
      </c>
      <c r="Y10428">
        <v>44</v>
      </c>
      <c r="Z10428">
        <v>0.5</v>
      </c>
      <c r="AA10428">
        <v>-29</v>
      </c>
      <c r="AE10428" t="s">
        <v>120</v>
      </c>
      <c r="AI10428" s="1">
        <v>42457</v>
      </c>
      <c r="AJ10428" s="1">
        <v>42394</v>
      </c>
      <c r="AK10428" t="s">
        <v>205</v>
      </c>
      <c r="AL10428" t="s">
        <v>22617</v>
      </c>
      <c r="AM10428">
        <v>2271217</v>
      </c>
    </row>
    <row r="10429" spans="1:39" hidden="1" x14ac:dyDescent="0.25">
      <c r="A10429" t="s">
        <v>21351</v>
      </c>
      <c r="B10429" t="s">
        <v>21352</v>
      </c>
      <c r="C10429" t="s">
        <v>22569</v>
      </c>
      <c r="D10429">
        <v>84755</v>
      </c>
      <c r="F10429" t="s">
        <v>43</v>
      </c>
      <c r="G10429" t="s">
        <v>44</v>
      </c>
      <c r="H10429" t="s">
        <v>75</v>
      </c>
      <c r="I10429" t="s">
        <v>46</v>
      </c>
      <c r="J10429" t="s">
        <v>47</v>
      </c>
      <c r="K10429">
        <v>2</v>
      </c>
      <c r="L10429">
        <v>100</v>
      </c>
      <c r="M10429">
        <v>127.8</v>
      </c>
      <c r="N10429">
        <v>60.9</v>
      </c>
      <c r="P10429">
        <v>2.5</v>
      </c>
      <c r="R10429">
        <v>1600</v>
      </c>
      <c r="S10429">
        <v>23</v>
      </c>
      <c r="T10429">
        <v>69.599999999999994</v>
      </c>
      <c r="U10429" t="s">
        <v>48</v>
      </c>
      <c r="V10429">
        <v>10000</v>
      </c>
      <c r="W10429">
        <v>2700</v>
      </c>
      <c r="X10429">
        <v>84</v>
      </c>
      <c r="Y10429">
        <v>-3</v>
      </c>
      <c r="Z10429">
        <v>0.5</v>
      </c>
      <c r="AA10429">
        <v>-29</v>
      </c>
      <c r="AE10429" t="s">
        <v>120</v>
      </c>
      <c r="AI10429" s="1">
        <v>42457</v>
      </c>
      <c r="AJ10429" s="1">
        <v>42394</v>
      </c>
      <c r="AK10429" t="s">
        <v>205</v>
      </c>
      <c r="AL10429" t="s">
        <v>22618</v>
      </c>
      <c r="AM10429">
        <v>2271214</v>
      </c>
    </row>
    <row r="10430" spans="1:39" hidden="1" x14ac:dyDescent="0.25">
      <c r="A10430" t="s">
        <v>21351</v>
      </c>
      <c r="B10430" t="s">
        <v>21352</v>
      </c>
      <c r="C10430" t="s">
        <v>22619</v>
      </c>
      <c r="D10430">
        <v>84661</v>
      </c>
      <c r="F10430" t="s">
        <v>22620</v>
      </c>
      <c r="G10430" t="s">
        <v>44</v>
      </c>
      <c r="H10430" t="s">
        <v>75</v>
      </c>
      <c r="I10430" t="s">
        <v>46</v>
      </c>
      <c r="J10430" t="s">
        <v>47</v>
      </c>
      <c r="K10430">
        <v>2</v>
      </c>
      <c r="L10430">
        <v>40</v>
      </c>
      <c r="M10430">
        <v>103.6</v>
      </c>
      <c r="N10430">
        <v>45.1</v>
      </c>
      <c r="P10430">
        <v>2.5</v>
      </c>
      <c r="R10430">
        <v>550</v>
      </c>
      <c r="S10430">
        <v>9</v>
      </c>
      <c r="T10430">
        <v>61.1</v>
      </c>
      <c r="U10430" t="s">
        <v>48</v>
      </c>
      <c r="V10430">
        <v>10000</v>
      </c>
      <c r="W10430">
        <v>2700</v>
      </c>
      <c r="X10430">
        <v>84</v>
      </c>
      <c r="Y10430">
        <v>-4</v>
      </c>
      <c r="Z10430">
        <v>0.5</v>
      </c>
      <c r="AA10430">
        <v>-29</v>
      </c>
      <c r="AE10430" t="s">
        <v>120</v>
      </c>
      <c r="AI10430" s="1">
        <v>42457</v>
      </c>
      <c r="AJ10430" s="1">
        <v>42394</v>
      </c>
      <c r="AK10430" t="s">
        <v>205</v>
      </c>
      <c r="AL10430" t="s">
        <v>22621</v>
      </c>
      <c r="AM10430">
        <v>2271202</v>
      </c>
    </row>
    <row r="10431" spans="1:39" hidden="1" x14ac:dyDescent="0.25">
      <c r="A10431" t="s">
        <v>21351</v>
      </c>
      <c r="B10431" t="s">
        <v>21352</v>
      </c>
      <c r="C10431" t="s">
        <v>22619</v>
      </c>
      <c r="D10431">
        <v>84662</v>
      </c>
      <c r="F10431" t="s">
        <v>22620</v>
      </c>
      <c r="G10431" t="s">
        <v>44</v>
      </c>
      <c r="H10431" t="s">
        <v>75</v>
      </c>
      <c r="I10431" t="s">
        <v>46</v>
      </c>
      <c r="J10431" t="s">
        <v>47</v>
      </c>
      <c r="K10431">
        <v>2</v>
      </c>
      <c r="L10431">
        <v>40</v>
      </c>
      <c r="M10431">
        <v>103.6</v>
      </c>
      <c r="N10431">
        <v>45.1</v>
      </c>
      <c r="P10431">
        <v>2.5</v>
      </c>
      <c r="R10431">
        <v>500</v>
      </c>
      <c r="S10431">
        <v>9</v>
      </c>
      <c r="T10431">
        <v>55.5</v>
      </c>
      <c r="U10431" t="s">
        <v>48</v>
      </c>
      <c r="V10431">
        <v>10000</v>
      </c>
      <c r="W10431">
        <v>5000</v>
      </c>
      <c r="X10431">
        <v>86</v>
      </c>
      <c r="Y10431">
        <v>46</v>
      </c>
      <c r="Z10431">
        <v>0.5</v>
      </c>
      <c r="AA10431">
        <v>-29</v>
      </c>
      <c r="AE10431" t="s">
        <v>120</v>
      </c>
      <c r="AI10431" s="1">
        <v>42457</v>
      </c>
      <c r="AJ10431" s="1">
        <v>42394</v>
      </c>
      <c r="AK10431" t="s">
        <v>205</v>
      </c>
      <c r="AL10431" t="s">
        <v>22622</v>
      </c>
      <c r="AM10431">
        <v>2271203</v>
      </c>
    </row>
    <row r="10432" spans="1:39" hidden="1" x14ac:dyDescent="0.25">
      <c r="A10432" t="s">
        <v>21351</v>
      </c>
      <c r="B10432" t="s">
        <v>21352</v>
      </c>
      <c r="C10432" t="s">
        <v>22623</v>
      </c>
      <c r="D10432">
        <v>76621</v>
      </c>
      <c r="F10432" t="s">
        <v>152</v>
      </c>
      <c r="G10432" t="s">
        <v>153</v>
      </c>
      <c r="H10432" t="s">
        <v>75</v>
      </c>
      <c r="I10432" t="s">
        <v>148</v>
      </c>
      <c r="J10432" t="s">
        <v>47</v>
      </c>
      <c r="K10432">
        <v>2</v>
      </c>
      <c r="L10432">
        <v>40</v>
      </c>
      <c r="M10432">
        <v>119.4</v>
      </c>
      <c r="N10432">
        <v>80.099999999999994</v>
      </c>
      <c r="P10432">
        <v>2.5</v>
      </c>
      <c r="R10432">
        <v>480</v>
      </c>
      <c r="S10432">
        <v>9</v>
      </c>
      <c r="T10432">
        <v>53.3</v>
      </c>
      <c r="U10432" t="s">
        <v>48</v>
      </c>
      <c r="V10432">
        <v>10000</v>
      </c>
      <c r="W10432">
        <v>5000</v>
      </c>
      <c r="X10432">
        <v>85</v>
      </c>
      <c r="Y10432">
        <v>-2</v>
      </c>
      <c r="Z10432">
        <v>0.5</v>
      </c>
      <c r="AA10432">
        <v>-29</v>
      </c>
      <c r="AE10432" t="s">
        <v>120</v>
      </c>
      <c r="AI10432" s="1">
        <v>42457</v>
      </c>
      <c r="AJ10432" s="1">
        <v>42394</v>
      </c>
      <c r="AK10432" t="s">
        <v>205</v>
      </c>
      <c r="AL10432" t="s">
        <v>22624</v>
      </c>
      <c r="AM10432">
        <v>2271201</v>
      </c>
    </row>
    <row r="10433" spans="1:39" hidden="1" x14ac:dyDescent="0.25">
      <c r="A10433" t="s">
        <v>21351</v>
      </c>
      <c r="B10433" t="s">
        <v>21352</v>
      </c>
      <c r="C10433" t="s">
        <v>22623</v>
      </c>
      <c r="D10433">
        <v>76622</v>
      </c>
      <c r="F10433" t="s">
        <v>152</v>
      </c>
      <c r="G10433" t="s">
        <v>153</v>
      </c>
      <c r="H10433" t="s">
        <v>75</v>
      </c>
      <c r="I10433" t="s">
        <v>148</v>
      </c>
      <c r="J10433" t="s">
        <v>47</v>
      </c>
      <c r="K10433">
        <v>2</v>
      </c>
      <c r="L10433">
        <v>60</v>
      </c>
      <c r="M10433">
        <v>118.7</v>
      </c>
      <c r="N10433">
        <v>80.3</v>
      </c>
      <c r="P10433">
        <v>2.5</v>
      </c>
      <c r="R10433">
        <v>800</v>
      </c>
      <c r="S10433">
        <v>14</v>
      </c>
      <c r="T10433">
        <v>57.1</v>
      </c>
      <c r="U10433" t="s">
        <v>48</v>
      </c>
      <c r="V10433">
        <v>10000</v>
      </c>
      <c r="W10433">
        <v>5000</v>
      </c>
      <c r="X10433">
        <v>86</v>
      </c>
      <c r="Y10433">
        <v>41</v>
      </c>
      <c r="Z10433">
        <v>0.6</v>
      </c>
      <c r="AA10433">
        <v>-29</v>
      </c>
      <c r="AE10433" t="s">
        <v>120</v>
      </c>
      <c r="AI10433" s="1">
        <v>42457</v>
      </c>
      <c r="AJ10433" s="1">
        <v>42394</v>
      </c>
      <c r="AK10433" t="s">
        <v>205</v>
      </c>
      <c r="AL10433" t="s">
        <v>22625</v>
      </c>
      <c r="AM10433">
        <v>2271204</v>
      </c>
    </row>
    <row r="10434" spans="1:39" hidden="1" x14ac:dyDescent="0.25">
      <c r="A10434" t="s">
        <v>22626</v>
      </c>
      <c r="B10434" t="s">
        <v>22627</v>
      </c>
      <c r="C10434" t="s">
        <v>47</v>
      </c>
      <c r="D10434" t="s">
        <v>22628</v>
      </c>
      <c r="F10434" t="s">
        <v>43</v>
      </c>
      <c r="G10434" t="s">
        <v>44</v>
      </c>
      <c r="H10434" t="s">
        <v>75</v>
      </c>
      <c r="I10434" t="s">
        <v>46</v>
      </c>
      <c r="J10434" t="s">
        <v>47</v>
      </c>
      <c r="K10434">
        <v>2</v>
      </c>
      <c r="L10434">
        <v>60</v>
      </c>
      <c r="M10434">
        <v>100.5</v>
      </c>
      <c r="N10434">
        <v>38.6</v>
      </c>
      <c r="P10434">
        <v>2.5</v>
      </c>
      <c r="R10434">
        <v>900</v>
      </c>
      <c r="S10434">
        <v>13</v>
      </c>
      <c r="T10434">
        <v>69.2</v>
      </c>
      <c r="U10434" t="s">
        <v>48</v>
      </c>
      <c r="V10434">
        <v>12000</v>
      </c>
      <c r="W10434">
        <v>2700</v>
      </c>
      <c r="X10434">
        <v>83</v>
      </c>
      <c r="Y10434">
        <v>-18</v>
      </c>
      <c r="Z10434">
        <v>0.6</v>
      </c>
      <c r="AA10434">
        <v>-18</v>
      </c>
      <c r="AE10434" t="s">
        <v>49</v>
      </c>
      <c r="AI10434" s="1">
        <v>42101</v>
      </c>
      <c r="AJ10434" s="1">
        <v>42101</v>
      </c>
      <c r="AK10434" t="s">
        <v>205</v>
      </c>
      <c r="AL10434" t="s">
        <v>22629</v>
      </c>
      <c r="AM10434">
        <v>2236280</v>
      </c>
    </row>
    <row r="10435" spans="1:39" hidden="1" x14ac:dyDescent="0.25">
      <c r="A10435" t="s">
        <v>22626</v>
      </c>
      <c r="B10435" t="s">
        <v>22627</v>
      </c>
      <c r="C10435" t="s">
        <v>22630</v>
      </c>
      <c r="D10435" t="s">
        <v>22630</v>
      </c>
      <c r="F10435" t="s">
        <v>147</v>
      </c>
      <c r="G10435" t="s">
        <v>148</v>
      </c>
      <c r="H10435" t="s">
        <v>149</v>
      </c>
      <c r="I10435" t="s">
        <v>148</v>
      </c>
      <c r="J10435" t="s">
        <v>58</v>
      </c>
      <c r="K10435">
        <v>3</v>
      </c>
      <c r="L10435">
        <v>40</v>
      </c>
      <c r="M10435">
        <v>97.2</v>
      </c>
      <c r="N10435">
        <v>35</v>
      </c>
      <c r="R10435">
        <v>325</v>
      </c>
      <c r="S10435">
        <v>5</v>
      </c>
      <c r="T10435">
        <v>65</v>
      </c>
      <c r="U10435" t="s">
        <v>48</v>
      </c>
      <c r="V10435">
        <v>25000</v>
      </c>
      <c r="W10435">
        <v>3000</v>
      </c>
      <c r="X10435">
        <v>83</v>
      </c>
      <c r="Y10435">
        <v>14</v>
      </c>
      <c r="Z10435">
        <v>0.9</v>
      </c>
      <c r="AA10435">
        <v>-20</v>
      </c>
      <c r="AB10435" t="s">
        <v>27</v>
      </c>
      <c r="AC10435" s="2">
        <v>0.1</v>
      </c>
      <c r="AE10435" t="s">
        <v>138</v>
      </c>
      <c r="AI10435" s="1">
        <v>42139</v>
      </c>
      <c r="AJ10435" s="1">
        <v>42142</v>
      </c>
      <c r="AK10435" t="s">
        <v>60</v>
      </c>
      <c r="AL10435" t="s">
        <v>22631</v>
      </c>
      <c r="AM10435">
        <v>2239719</v>
      </c>
    </row>
    <row r="10436" spans="1:39" hidden="1" x14ac:dyDescent="0.25">
      <c r="A10436" t="s">
        <v>22626</v>
      </c>
      <c r="B10436" t="s">
        <v>22627</v>
      </c>
      <c r="C10436" t="s">
        <v>22632</v>
      </c>
      <c r="D10436" t="s">
        <v>22632</v>
      </c>
      <c r="F10436" t="s">
        <v>54</v>
      </c>
      <c r="G10436" t="s">
        <v>55</v>
      </c>
      <c r="H10436" t="s">
        <v>56</v>
      </c>
      <c r="I10436" t="s">
        <v>57</v>
      </c>
      <c r="J10436" t="s">
        <v>58</v>
      </c>
      <c r="K10436">
        <v>3</v>
      </c>
      <c r="L10436">
        <v>50</v>
      </c>
      <c r="M10436">
        <v>54.2</v>
      </c>
      <c r="N10436">
        <v>50.2</v>
      </c>
      <c r="O10436">
        <v>1139</v>
      </c>
      <c r="Q10436">
        <v>40</v>
      </c>
      <c r="R10436">
        <v>450</v>
      </c>
      <c r="S10436">
        <v>7</v>
      </c>
      <c r="T10436">
        <v>64.3</v>
      </c>
      <c r="U10436" t="s">
        <v>48</v>
      </c>
      <c r="V10436">
        <v>25000</v>
      </c>
      <c r="W10436">
        <v>3000</v>
      </c>
      <c r="X10436">
        <v>82</v>
      </c>
      <c r="Y10436">
        <v>18</v>
      </c>
      <c r="Z10436">
        <v>0.7</v>
      </c>
      <c r="AA10436">
        <v>-20</v>
      </c>
      <c r="AB10436" t="s">
        <v>27</v>
      </c>
      <c r="AC10436" s="2">
        <v>0.1</v>
      </c>
      <c r="AE10436" t="s">
        <v>120</v>
      </c>
      <c r="AI10436" s="1">
        <v>41973</v>
      </c>
      <c r="AJ10436" s="1">
        <v>41976</v>
      </c>
      <c r="AK10436" t="s">
        <v>60</v>
      </c>
      <c r="AL10436" t="s">
        <v>22633</v>
      </c>
      <c r="AM10436">
        <v>2226426</v>
      </c>
    </row>
    <row r="10437" spans="1:39" hidden="1" x14ac:dyDescent="0.25">
      <c r="A10437" t="s">
        <v>22634</v>
      </c>
      <c r="B10437" t="s">
        <v>22635</v>
      </c>
      <c r="C10437" t="s">
        <v>22636</v>
      </c>
      <c r="D10437" t="s">
        <v>22636</v>
      </c>
      <c r="F10437" t="s">
        <v>74</v>
      </c>
      <c r="G10437" t="s">
        <v>44</v>
      </c>
      <c r="H10437" t="s">
        <v>75</v>
      </c>
      <c r="I10437" t="s">
        <v>46</v>
      </c>
      <c r="J10437" t="s">
        <v>58</v>
      </c>
      <c r="K10437">
        <v>3</v>
      </c>
      <c r="L10437">
        <v>60</v>
      </c>
      <c r="M10437">
        <v>109.8</v>
      </c>
      <c r="N10437">
        <v>60</v>
      </c>
      <c r="R10437">
        <v>800</v>
      </c>
      <c r="S10437">
        <v>9.5</v>
      </c>
      <c r="T10437">
        <v>84.2</v>
      </c>
      <c r="U10437" t="s">
        <v>48</v>
      </c>
      <c r="V10437">
        <v>25000</v>
      </c>
      <c r="W10437">
        <v>2700</v>
      </c>
      <c r="X10437">
        <v>81</v>
      </c>
      <c r="Y10437">
        <v>8</v>
      </c>
      <c r="Z10437">
        <v>0.9</v>
      </c>
      <c r="AA10437">
        <v>-20</v>
      </c>
      <c r="AB10437" t="s">
        <v>27</v>
      </c>
      <c r="AC10437" s="2">
        <v>0.2</v>
      </c>
      <c r="AE10437" t="s">
        <v>348</v>
      </c>
      <c r="AI10437" s="1">
        <v>42186</v>
      </c>
      <c r="AJ10437" s="1">
        <v>42213</v>
      </c>
      <c r="AK10437" t="s">
        <v>60</v>
      </c>
      <c r="AL10437" t="s">
        <v>22637</v>
      </c>
      <c r="AM10437">
        <v>2245243</v>
      </c>
    </row>
    <row r="10438" spans="1:39" hidden="1" x14ac:dyDescent="0.25">
      <c r="A10438" t="s">
        <v>22634</v>
      </c>
      <c r="B10438" t="s">
        <v>22635</v>
      </c>
      <c r="C10438" t="s">
        <v>22636</v>
      </c>
      <c r="D10438" t="s">
        <v>22636</v>
      </c>
      <c r="F10438" t="s">
        <v>74</v>
      </c>
      <c r="G10438" t="s">
        <v>44</v>
      </c>
      <c r="H10438" t="s">
        <v>75</v>
      </c>
      <c r="I10438" t="s">
        <v>46</v>
      </c>
      <c r="J10438" t="s">
        <v>58</v>
      </c>
      <c r="K10438">
        <v>3</v>
      </c>
      <c r="L10438">
        <v>60</v>
      </c>
      <c r="M10438">
        <v>109.8</v>
      </c>
      <c r="N10438">
        <v>60</v>
      </c>
      <c r="R10438">
        <v>800</v>
      </c>
      <c r="S10438">
        <v>9.5</v>
      </c>
      <c r="T10438">
        <v>84.2</v>
      </c>
      <c r="U10438" t="s">
        <v>48</v>
      </c>
      <c r="V10438">
        <v>25000</v>
      </c>
      <c r="W10438">
        <v>3000</v>
      </c>
      <c r="X10438">
        <v>81</v>
      </c>
      <c r="Y10438">
        <v>8</v>
      </c>
      <c r="Z10438">
        <v>0.9</v>
      </c>
      <c r="AA10438">
        <v>-20</v>
      </c>
      <c r="AB10438" t="s">
        <v>27</v>
      </c>
      <c r="AC10438" s="2">
        <v>0.2</v>
      </c>
      <c r="AE10438" t="s">
        <v>348</v>
      </c>
      <c r="AI10438" s="1">
        <v>42186</v>
      </c>
      <c r="AJ10438" s="1">
        <v>42213</v>
      </c>
      <c r="AK10438" t="s">
        <v>60</v>
      </c>
      <c r="AL10438" t="s">
        <v>22638</v>
      </c>
      <c r="AM10438">
        <v>2245244</v>
      </c>
    </row>
    <row r="10439" spans="1:39" hidden="1" x14ac:dyDescent="0.25">
      <c r="A10439" t="s">
        <v>22634</v>
      </c>
      <c r="B10439" t="s">
        <v>22635</v>
      </c>
      <c r="C10439" t="s">
        <v>22636</v>
      </c>
      <c r="D10439" t="s">
        <v>22636</v>
      </c>
      <c r="F10439" t="s">
        <v>74</v>
      </c>
      <c r="G10439" t="s">
        <v>44</v>
      </c>
      <c r="H10439" t="s">
        <v>75</v>
      </c>
      <c r="I10439" t="s">
        <v>46</v>
      </c>
      <c r="J10439" t="s">
        <v>58</v>
      </c>
      <c r="K10439">
        <v>3</v>
      </c>
      <c r="L10439">
        <v>60</v>
      </c>
      <c r="M10439">
        <v>109.8</v>
      </c>
      <c r="N10439">
        <v>60</v>
      </c>
      <c r="R10439">
        <v>800</v>
      </c>
      <c r="S10439">
        <v>9.5</v>
      </c>
      <c r="T10439">
        <v>84.2</v>
      </c>
      <c r="U10439" t="s">
        <v>48</v>
      </c>
      <c r="V10439">
        <v>25000</v>
      </c>
      <c r="W10439">
        <v>4000</v>
      </c>
      <c r="X10439">
        <v>81</v>
      </c>
      <c r="Y10439">
        <v>8</v>
      </c>
      <c r="Z10439">
        <v>0.9</v>
      </c>
      <c r="AA10439">
        <v>-20</v>
      </c>
      <c r="AB10439" t="s">
        <v>27</v>
      </c>
      <c r="AC10439" s="2">
        <v>0.2</v>
      </c>
      <c r="AE10439" t="s">
        <v>348</v>
      </c>
      <c r="AI10439" s="1">
        <v>42186</v>
      </c>
      <c r="AJ10439" s="1">
        <v>42213</v>
      </c>
      <c r="AK10439" t="s">
        <v>60</v>
      </c>
      <c r="AL10439" t="s">
        <v>22639</v>
      </c>
      <c r="AM10439">
        <v>2245245</v>
      </c>
    </row>
    <row r="10440" spans="1:39" hidden="1" x14ac:dyDescent="0.25">
      <c r="A10440" t="s">
        <v>22634</v>
      </c>
      <c r="B10440" t="s">
        <v>22635</v>
      </c>
      <c r="C10440" t="s">
        <v>22636</v>
      </c>
      <c r="D10440" t="s">
        <v>22636</v>
      </c>
      <c r="F10440" t="s">
        <v>74</v>
      </c>
      <c r="G10440" t="s">
        <v>44</v>
      </c>
      <c r="H10440" t="s">
        <v>75</v>
      </c>
      <c r="I10440" t="s">
        <v>46</v>
      </c>
      <c r="J10440" t="s">
        <v>58</v>
      </c>
      <c r="K10440">
        <v>3</v>
      </c>
      <c r="L10440">
        <v>60</v>
      </c>
      <c r="M10440">
        <v>109.8</v>
      </c>
      <c r="N10440">
        <v>60</v>
      </c>
      <c r="R10440">
        <v>800</v>
      </c>
      <c r="S10440">
        <v>9.5</v>
      </c>
      <c r="T10440">
        <v>84.2</v>
      </c>
      <c r="U10440" t="s">
        <v>48</v>
      </c>
      <c r="V10440">
        <v>25000</v>
      </c>
      <c r="W10440">
        <v>5000</v>
      </c>
      <c r="X10440">
        <v>81</v>
      </c>
      <c r="Y10440">
        <v>8</v>
      </c>
      <c r="Z10440">
        <v>0.9</v>
      </c>
      <c r="AA10440">
        <v>-20</v>
      </c>
      <c r="AB10440" t="s">
        <v>27</v>
      </c>
      <c r="AC10440" s="2">
        <v>0.2</v>
      </c>
      <c r="AE10440" t="s">
        <v>348</v>
      </c>
      <c r="AI10440" s="1">
        <v>42186</v>
      </c>
      <c r="AJ10440" s="1">
        <v>42213</v>
      </c>
      <c r="AK10440" t="s">
        <v>60</v>
      </c>
      <c r="AL10440" t="s">
        <v>22640</v>
      </c>
      <c r="AM10440">
        <v>2245246</v>
      </c>
    </row>
    <row r="10441" spans="1:39" hidden="1" x14ac:dyDescent="0.25">
      <c r="A10441" t="s">
        <v>22634</v>
      </c>
      <c r="B10441" t="s">
        <v>22635</v>
      </c>
      <c r="C10441" t="s">
        <v>22641</v>
      </c>
      <c r="D10441" t="s">
        <v>22641</v>
      </c>
      <c r="F10441" t="s">
        <v>1592</v>
      </c>
      <c r="G10441" t="s">
        <v>55</v>
      </c>
      <c r="H10441" t="s">
        <v>75</v>
      </c>
      <c r="I10441" t="s">
        <v>57</v>
      </c>
      <c r="J10441" t="s">
        <v>58</v>
      </c>
      <c r="K10441">
        <v>3</v>
      </c>
      <c r="L10441">
        <v>60</v>
      </c>
      <c r="M10441">
        <v>132</v>
      </c>
      <c r="N10441">
        <v>95</v>
      </c>
      <c r="R10441">
        <v>800</v>
      </c>
      <c r="S10441">
        <v>11</v>
      </c>
      <c r="T10441">
        <v>72.7</v>
      </c>
      <c r="U10441" t="s">
        <v>48</v>
      </c>
      <c r="V10441">
        <v>25000</v>
      </c>
      <c r="W10441">
        <v>2700</v>
      </c>
      <c r="X10441">
        <v>84</v>
      </c>
      <c r="Y10441">
        <v>18</v>
      </c>
      <c r="Z10441">
        <v>0.9</v>
      </c>
      <c r="AA10441">
        <v>-20</v>
      </c>
      <c r="AB10441" t="s">
        <v>27</v>
      </c>
      <c r="AC10441" s="2">
        <v>0.2</v>
      </c>
      <c r="AE10441" t="s">
        <v>348</v>
      </c>
      <c r="AI10441" s="1">
        <v>42186</v>
      </c>
      <c r="AJ10441" s="1">
        <v>42213</v>
      </c>
      <c r="AK10441" t="s">
        <v>60</v>
      </c>
      <c r="AL10441" t="s">
        <v>22642</v>
      </c>
      <c r="AM10441">
        <v>2245238</v>
      </c>
    </row>
    <row r="10442" spans="1:39" hidden="1" x14ac:dyDescent="0.25">
      <c r="A10442" t="s">
        <v>22634</v>
      </c>
      <c r="B10442" t="s">
        <v>22635</v>
      </c>
      <c r="C10442" t="s">
        <v>22641</v>
      </c>
      <c r="D10442" t="s">
        <v>22641</v>
      </c>
      <c r="F10442" t="s">
        <v>1592</v>
      </c>
      <c r="G10442" t="s">
        <v>55</v>
      </c>
      <c r="H10442" t="s">
        <v>75</v>
      </c>
      <c r="I10442" t="s">
        <v>57</v>
      </c>
      <c r="J10442" t="s">
        <v>58</v>
      </c>
      <c r="K10442">
        <v>3</v>
      </c>
      <c r="L10442">
        <v>60</v>
      </c>
      <c r="M10442">
        <v>132</v>
      </c>
      <c r="N10442">
        <v>95</v>
      </c>
      <c r="R10442">
        <v>800</v>
      </c>
      <c r="S10442">
        <v>11</v>
      </c>
      <c r="T10442">
        <v>72.7</v>
      </c>
      <c r="U10442" t="s">
        <v>48</v>
      </c>
      <c r="V10442">
        <v>25000</v>
      </c>
      <c r="W10442">
        <v>3000</v>
      </c>
      <c r="X10442">
        <v>84</v>
      </c>
      <c r="Y10442">
        <v>18</v>
      </c>
      <c r="Z10442">
        <v>0.9</v>
      </c>
      <c r="AA10442">
        <v>-20</v>
      </c>
      <c r="AB10442" t="s">
        <v>27</v>
      </c>
      <c r="AC10442" s="2">
        <v>0.2</v>
      </c>
      <c r="AE10442" t="s">
        <v>348</v>
      </c>
      <c r="AI10442" s="1">
        <v>42186</v>
      </c>
      <c r="AJ10442" s="1">
        <v>42213</v>
      </c>
      <c r="AK10442" t="s">
        <v>60</v>
      </c>
      <c r="AL10442" t="s">
        <v>22643</v>
      </c>
      <c r="AM10442">
        <v>2245239</v>
      </c>
    </row>
    <row r="10443" spans="1:39" hidden="1" x14ac:dyDescent="0.25">
      <c r="A10443" t="s">
        <v>22634</v>
      </c>
      <c r="B10443" t="s">
        <v>22635</v>
      </c>
      <c r="C10443" t="s">
        <v>22641</v>
      </c>
      <c r="D10443" t="s">
        <v>22641</v>
      </c>
      <c r="F10443" t="s">
        <v>1592</v>
      </c>
      <c r="G10443" t="s">
        <v>55</v>
      </c>
      <c r="H10443" t="s">
        <v>75</v>
      </c>
      <c r="I10443" t="s">
        <v>57</v>
      </c>
      <c r="J10443" t="s">
        <v>58</v>
      </c>
      <c r="K10443">
        <v>3</v>
      </c>
      <c r="L10443">
        <v>60</v>
      </c>
      <c r="M10443">
        <v>132</v>
      </c>
      <c r="N10443">
        <v>95</v>
      </c>
      <c r="R10443">
        <v>800</v>
      </c>
      <c r="S10443">
        <v>11</v>
      </c>
      <c r="T10443">
        <v>72.7</v>
      </c>
      <c r="U10443" t="s">
        <v>48</v>
      </c>
      <c r="V10443">
        <v>25000</v>
      </c>
      <c r="W10443">
        <v>4000</v>
      </c>
      <c r="X10443">
        <v>84</v>
      </c>
      <c r="Y10443">
        <v>18</v>
      </c>
      <c r="Z10443">
        <v>0.9</v>
      </c>
      <c r="AA10443">
        <v>-20</v>
      </c>
      <c r="AB10443" t="s">
        <v>27</v>
      </c>
      <c r="AC10443" s="2">
        <v>0.2</v>
      </c>
      <c r="AE10443" t="s">
        <v>348</v>
      </c>
      <c r="AI10443" s="1">
        <v>42186</v>
      </c>
      <c r="AJ10443" s="1">
        <v>42213</v>
      </c>
      <c r="AK10443" t="s">
        <v>60</v>
      </c>
      <c r="AL10443" t="s">
        <v>22644</v>
      </c>
      <c r="AM10443">
        <v>2245240</v>
      </c>
    </row>
    <row r="10444" spans="1:39" hidden="1" x14ac:dyDescent="0.25">
      <c r="A10444" t="s">
        <v>22634</v>
      </c>
      <c r="B10444" t="s">
        <v>22635</v>
      </c>
      <c r="C10444" t="s">
        <v>22641</v>
      </c>
      <c r="D10444" t="s">
        <v>22641</v>
      </c>
      <c r="F10444" t="s">
        <v>1592</v>
      </c>
      <c r="G10444" t="s">
        <v>55</v>
      </c>
      <c r="H10444" t="s">
        <v>75</v>
      </c>
      <c r="I10444" t="s">
        <v>57</v>
      </c>
      <c r="J10444" t="s">
        <v>58</v>
      </c>
      <c r="K10444">
        <v>3</v>
      </c>
      <c r="L10444">
        <v>60</v>
      </c>
      <c r="M10444">
        <v>132</v>
      </c>
      <c r="N10444">
        <v>95</v>
      </c>
      <c r="R10444">
        <v>800</v>
      </c>
      <c r="S10444">
        <v>11</v>
      </c>
      <c r="T10444">
        <v>72.7</v>
      </c>
      <c r="U10444" t="s">
        <v>48</v>
      </c>
      <c r="V10444">
        <v>25000</v>
      </c>
      <c r="W10444">
        <v>5000</v>
      </c>
      <c r="X10444">
        <v>84</v>
      </c>
      <c r="Y10444">
        <v>18</v>
      </c>
      <c r="Z10444">
        <v>0.9</v>
      </c>
      <c r="AA10444">
        <v>-20</v>
      </c>
      <c r="AB10444" t="s">
        <v>27</v>
      </c>
      <c r="AC10444" s="2">
        <v>0.2</v>
      </c>
      <c r="AE10444" t="s">
        <v>348</v>
      </c>
      <c r="AI10444" s="1">
        <v>42186</v>
      </c>
      <c r="AJ10444" s="1">
        <v>42213</v>
      </c>
      <c r="AK10444" t="s">
        <v>60</v>
      </c>
      <c r="AL10444" t="s">
        <v>22645</v>
      </c>
      <c r="AM10444">
        <v>2245241</v>
      </c>
    </row>
    <row r="10445" spans="1:39" hidden="1" x14ac:dyDescent="0.25">
      <c r="A10445" t="s">
        <v>22646</v>
      </c>
      <c r="B10445" t="s">
        <v>22647</v>
      </c>
      <c r="C10445" t="s">
        <v>22648</v>
      </c>
      <c r="D10445" t="s">
        <v>22648</v>
      </c>
      <c r="E10445" t="s">
        <v>22649</v>
      </c>
      <c r="F10445" t="s">
        <v>43</v>
      </c>
      <c r="G10445" t="s">
        <v>44</v>
      </c>
      <c r="H10445" t="s">
        <v>75</v>
      </c>
      <c r="I10445" t="s">
        <v>46</v>
      </c>
      <c r="J10445" t="s">
        <v>47</v>
      </c>
      <c r="K10445">
        <v>9</v>
      </c>
      <c r="L10445">
        <v>60</v>
      </c>
      <c r="M10445">
        <v>112</v>
      </c>
      <c r="N10445">
        <v>46</v>
      </c>
      <c r="P10445">
        <v>1.3</v>
      </c>
      <c r="R10445">
        <v>900</v>
      </c>
      <c r="S10445">
        <v>14</v>
      </c>
      <c r="T10445">
        <v>64.2</v>
      </c>
      <c r="U10445" t="s">
        <v>48</v>
      </c>
      <c r="V10445">
        <v>10000</v>
      </c>
      <c r="W10445">
        <v>2700</v>
      </c>
      <c r="X10445">
        <v>81</v>
      </c>
      <c r="Y10445">
        <v>-10</v>
      </c>
      <c r="Z10445">
        <v>0.5</v>
      </c>
      <c r="AA10445">
        <v>-29</v>
      </c>
      <c r="AE10445" t="s">
        <v>76</v>
      </c>
      <c r="AI10445" s="1">
        <v>41652</v>
      </c>
      <c r="AJ10445" s="1">
        <v>41880</v>
      </c>
      <c r="AK10445" t="s">
        <v>60</v>
      </c>
      <c r="AL10445" t="s">
        <v>22650</v>
      </c>
      <c r="AM10445">
        <v>2218134</v>
      </c>
    </row>
    <row r="10446" spans="1:39" hidden="1" x14ac:dyDescent="0.25">
      <c r="A10446" t="s">
        <v>22646</v>
      </c>
      <c r="B10446" t="s">
        <v>22647</v>
      </c>
      <c r="C10446" t="s">
        <v>22651</v>
      </c>
      <c r="D10446" t="s">
        <v>22651</v>
      </c>
      <c r="E10446" t="s">
        <v>22652</v>
      </c>
      <c r="F10446" t="s">
        <v>43</v>
      </c>
      <c r="G10446" t="s">
        <v>44</v>
      </c>
      <c r="H10446" t="s">
        <v>75</v>
      </c>
      <c r="I10446" t="s">
        <v>46</v>
      </c>
      <c r="J10446" t="s">
        <v>47</v>
      </c>
      <c r="K10446">
        <v>9</v>
      </c>
      <c r="L10446">
        <v>100</v>
      </c>
      <c r="M10446">
        <v>122</v>
      </c>
      <c r="N10446">
        <v>58</v>
      </c>
      <c r="P10446">
        <v>1.3</v>
      </c>
      <c r="R10446">
        <v>1600</v>
      </c>
      <c r="S10446">
        <v>23</v>
      </c>
      <c r="T10446">
        <v>70</v>
      </c>
      <c r="U10446" t="s">
        <v>48</v>
      </c>
      <c r="V10446">
        <v>10000</v>
      </c>
      <c r="W10446">
        <v>2700</v>
      </c>
      <c r="X10446">
        <v>83</v>
      </c>
      <c r="Y10446">
        <v>0</v>
      </c>
      <c r="Z10446">
        <v>0.5</v>
      </c>
      <c r="AA10446">
        <v>-29</v>
      </c>
      <c r="AE10446" t="s">
        <v>76</v>
      </c>
      <c r="AI10446" s="1">
        <v>39883</v>
      </c>
      <c r="AJ10446" s="1">
        <v>41880</v>
      </c>
      <c r="AK10446" t="s">
        <v>60</v>
      </c>
      <c r="AL10446" t="s">
        <v>22653</v>
      </c>
      <c r="AM10446">
        <v>2218135</v>
      </c>
    </row>
    <row r="10447" spans="1:39" hidden="1" x14ac:dyDescent="0.25">
      <c r="A10447" t="s">
        <v>22654</v>
      </c>
      <c r="B10447" t="s">
        <v>22655</v>
      </c>
      <c r="C10447" t="s">
        <v>1760</v>
      </c>
      <c r="D10447" t="s">
        <v>22656</v>
      </c>
      <c r="E10447" t="s">
        <v>22657</v>
      </c>
      <c r="F10447" t="s">
        <v>43</v>
      </c>
      <c r="G10447" t="s">
        <v>44</v>
      </c>
      <c r="H10447" t="s">
        <v>75</v>
      </c>
      <c r="I10447" t="s">
        <v>46</v>
      </c>
      <c r="J10447" t="s">
        <v>47</v>
      </c>
      <c r="K10447">
        <v>2</v>
      </c>
      <c r="L10447">
        <v>60</v>
      </c>
      <c r="M10447">
        <v>111.5</v>
      </c>
      <c r="N10447">
        <v>48.7</v>
      </c>
      <c r="P10447">
        <v>1</v>
      </c>
      <c r="R10447">
        <v>900</v>
      </c>
      <c r="S10447">
        <v>13.2</v>
      </c>
      <c r="T10447">
        <v>68.2</v>
      </c>
      <c r="U10447" t="s">
        <v>48</v>
      </c>
      <c r="V10447">
        <v>10000</v>
      </c>
      <c r="W10447">
        <v>2700</v>
      </c>
      <c r="X10447">
        <v>83</v>
      </c>
      <c r="Y10447">
        <v>-4</v>
      </c>
      <c r="Z10447">
        <v>0.6</v>
      </c>
      <c r="AA10447">
        <v>-20</v>
      </c>
      <c r="AE10447" t="s">
        <v>138</v>
      </c>
      <c r="AI10447" s="1">
        <v>42019</v>
      </c>
      <c r="AJ10447" s="1">
        <v>42055</v>
      </c>
      <c r="AK10447" t="s">
        <v>50</v>
      </c>
      <c r="AL10447" t="s">
        <v>22658</v>
      </c>
      <c r="AM10447">
        <v>2233764</v>
      </c>
    </row>
    <row r="10448" spans="1:39" hidden="1" x14ac:dyDescent="0.25">
      <c r="A10448" t="s">
        <v>22608</v>
      </c>
      <c r="B10448" t="s">
        <v>22609</v>
      </c>
      <c r="C10448" t="s">
        <v>22659</v>
      </c>
      <c r="D10448" t="s">
        <v>22659</v>
      </c>
      <c r="F10448" t="s">
        <v>43</v>
      </c>
      <c r="G10448" t="s">
        <v>44</v>
      </c>
      <c r="H10448" t="s">
        <v>75</v>
      </c>
      <c r="I10448" t="s">
        <v>46</v>
      </c>
      <c r="J10448" t="s">
        <v>47</v>
      </c>
      <c r="K10448">
        <v>2</v>
      </c>
      <c r="L10448">
        <v>125</v>
      </c>
      <c r="M10448">
        <v>131.30000000000001</v>
      </c>
      <c r="N10448">
        <v>68.3</v>
      </c>
      <c r="P10448">
        <v>2</v>
      </c>
      <c r="R10448">
        <v>2100</v>
      </c>
      <c r="S10448">
        <v>30</v>
      </c>
      <c r="T10448">
        <v>70</v>
      </c>
      <c r="U10448" t="s">
        <v>48</v>
      </c>
      <c r="V10448">
        <v>10000</v>
      </c>
      <c r="W10448">
        <v>2700</v>
      </c>
      <c r="X10448">
        <v>82</v>
      </c>
      <c r="Y10448">
        <v>-10</v>
      </c>
      <c r="Z10448">
        <v>0.6</v>
      </c>
      <c r="AA10448">
        <v>-18</v>
      </c>
      <c r="AE10448" t="s">
        <v>172</v>
      </c>
      <c r="AI10448" s="1">
        <v>41862</v>
      </c>
      <c r="AJ10448" s="1">
        <v>41893</v>
      </c>
      <c r="AK10448" t="s">
        <v>50</v>
      </c>
      <c r="AL10448" t="s">
        <v>22660</v>
      </c>
      <c r="AM10448">
        <v>2219254</v>
      </c>
    </row>
    <row r="10449" spans="1:39" hidden="1" x14ac:dyDescent="0.25">
      <c r="A10449" t="s">
        <v>22608</v>
      </c>
      <c r="B10449" t="s">
        <v>22609</v>
      </c>
      <c r="C10449" t="s">
        <v>22661</v>
      </c>
      <c r="D10449" t="s">
        <v>22661</v>
      </c>
      <c r="F10449" t="s">
        <v>43</v>
      </c>
      <c r="G10449" t="s">
        <v>44</v>
      </c>
      <c r="H10449" t="s">
        <v>75</v>
      </c>
      <c r="I10449" t="s">
        <v>46</v>
      </c>
      <c r="J10449" t="s">
        <v>47</v>
      </c>
      <c r="K10449">
        <v>2</v>
      </c>
      <c r="L10449">
        <v>60</v>
      </c>
      <c r="M10449">
        <v>103.6</v>
      </c>
      <c r="N10449">
        <v>44.9</v>
      </c>
      <c r="P10449">
        <v>1.8</v>
      </c>
      <c r="R10449">
        <v>900</v>
      </c>
      <c r="S10449">
        <v>13.5</v>
      </c>
      <c r="T10449">
        <v>66.7</v>
      </c>
      <c r="U10449" t="s">
        <v>48</v>
      </c>
      <c r="V10449">
        <v>12000</v>
      </c>
      <c r="W10449">
        <v>2700</v>
      </c>
      <c r="X10449">
        <v>81</v>
      </c>
      <c r="Y10449">
        <v>-20</v>
      </c>
      <c r="Z10449">
        <v>0.6</v>
      </c>
      <c r="AA10449">
        <v>-20</v>
      </c>
      <c r="AE10449" t="s">
        <v>120</v>
      </c>
      <c r="AI10449" s="1">
        <v>41929</v>
      </c>
      <c r="AJ10449" s="1">
        <v>41929</v>
      </c>
      <c r="AK10449" t="s">
        <v>60</v>
      </c>
      <c r="AL10449" t="s">
        <v>22662</v>
      </c>
      <c r="AM10449">
        <v>2222687</v>
      </c>
    </row>
    <row r="10450" spans="1:39" hidden="1" x14ac:dyDescent="0.25">
      <c r="A10450" t="s">
        <v>22608</v>
      </c>
      <c r="B10450" t="s">
        <v>22609</v>
      </c>
      <c r="C10450" t="s">
        <v>22663</v>
      </c>
      <c r="D10450" t="s">
        <v>22663</v>
      </c>
      <c r="F10450" t="s">
        <v>43</v>
      </c>
      <c r="G10450" t="s">
        <v>44</v>
      </c>
      <c r="H10450" t="s">
        <v>75</v>
      </c>
      <c r="I10450" t="s">
        <v>46</v>
      </c>
      <c r="J10450" t="s">
        <v>47</v>
      </c>
      <c r="K10450">
        <v>2</v>
      </c>
      <c r="L10450">
        <v>60</v>
      </c>
      <c r="M10450">
        <v>103</v>
      </c>
      <c r="N10450">
        <v>45</v>
      </c>
      <c r="P10450">
        <v>1.8</v>
      </c>
      <c r="R10450">
        <v>900</v>
      </c>
      <c r="S10450">
        <v>14</v>
      </c>
      <c r="T10450">
        <v>64.3</v>
      </c>
      <c r="U10450" t="s">
        <v>48</v>
      </c>
      <c r="V10450">
        <v>12000</v>
      </c>
      <c r="W10450">
        <v>2700</v>
      </c>
      <c r="X10450">
        <v>81</v>
      </c>
      <c r="Y10450">
        <v>-21</v>
      </c>
      <c r="Z10450">
        <v>0.6</v>
      </c>
      <c r="AA10450">
        <v>-20</v>
      </c>
      <c r="AE10450" t="s">
        <v>172</v>
      </c>
      <c r="AI10450" s="1">
        <v>41901</v>
      </c>
      <c r="AJ10450" s="1">
        <v>41901</v>
      </c>
      <c r="AK10450" t="s">
        <v>60</v>
      </c>
      <c r="AL10450" t="s">
        <v>22664</v>
      </c>
      <c r="AM10450">
        <v>2219856</v>
      </c>
    </row>
    <row r="10451" spans="1:39" hidden="1" x14ac:dyDescent="0.25">
      <c r="A10451" t="s">
        <v>22608</v>
      </c>
      <c r="B10451" t="s">
        <v>22609</v>
      </c>
      <c r="C10451" t="s">
        <v>3872</v>
      </c>
      <c r="D10451" t="s">
        <v>3872</v>
      </c>
      <c r="F10451" t="s">
        <v>43</v>
      </c>
      <c r="G10451" t="s">
        <v>44</v>
      </c>
      <c r="H10451" t="s">
        <v>75</v>
      </c>
      <c r="I10451" t="s">
        <v>46</v>
      </c>
      <c r="J10451" t="s">
        <v>47</v>
      </c>
      <c r="K10451">
        <v>2</v>
      </c>
      <c r="L10451">
        <v>60</v>
      </c>
      <c r="M10451">
        <v>102.9</v>
      </c>
      <c r="N10451">
        <v>45.3</v>
      </c>
      <c r="P10451">
        <v>1.8</v>
      </c>
      <c r="R10451">
        <v>900</v>
      </c>
      <c r="S10451">
        <v>14</v>
      </c>
      <c r="T10451">
        <v>64.3</v>
      </c>
      <c r="U10451" t="s">
        <v>48</v>
      </c>
      <c r="V10451">
        <v>12000</v>
      </c>
      <c r="W10451">
        <v>2700</v>
      </c>
      <c r="X10451">
        <v>81</v>
      </c>
      <c r="Y10451">
        <v>-21</v>
      </c>
      <c r="Z10451">
        <v>0.6</v>
      </c>
      <c r="AA10451">
        <v>-15</v>
      </c>
      <c r="AE10451" t="s">
        <v>172</v>
      </c>
      <c r="AI10451" s="1">
        <v>41845</v>
      </c>
      <c r="AJ10451" s="1">
        <v>41859</v>
      </c>
      <c r="AK10451" t="s">
        <v>50</v>
      </c>
      <c r="AL10451" t="s">
        <v>22665</v>
      </c>
      <c r="AM10451">
        <v>2217301</v>
      </c>
    </row>
    <row r="10452" spans="1:39" hidden="1" x14ac:dyDescent="0.25">
      <c r="A10452" t="s">
        <v>22608</v>
      </c>
      <c r="B10452" t="s">
        <v>22609</v>
      </c>
      <c r="C10452" t="s">
        <v>22666</v>
      </c>
      <c r="D10452" t="s">
        <v>22666</v>
      </c>
      <c r="F10452" t="s">
        <v>43</v>
      </c>
      <c r="G10452" t="s">
        <v>44</v>
      </c>
      <c r="H10452" t="s">
        <v>75</v>
      </c>
      <c r="I10452" t="s">
        <v>46</v>
      </c>
      <c r="J10452" t="s">
        <v>47</v>
      </c>
      <c r="K10452">
        <v>2</v>
      </c>
      <c r="L10452">
        <v>60</v>
      </c>
      <c r="M10452">
        <v>102.8</v>
      </c>
      <c r="N10452">
        <v>46.5</v>
      </c>
      <c r="P10452">
        <v>1.8</v>
      </c>
      <c r="R10452">
        <v>900</v>
      </c>
      <c r="S10452">
        <v>14</v>
      </c>
      <c r="T10452">
        <v>64.3</v>
      </c>
      <c r="U10452" t="s">
        <v>48</v>
      </c>
      <c r="V10452">
        <v>10000</v>
      </c>
      <c r="W10452">
        <v>4100</v>
      </c>
      <c r="X10452">
        <v>82</v>
      </c>
      <c r="Y10452">
        <v>31</v>
      </c>
      <c r="Z10452">
        <v>0.6</v>
      </c>
      <c r="AA10452">
        <v>-18</v>
      </c>
      <c r="AE10452" t="s">
        <v>172</v>
      </c>
      <c r="AI10452" s="1">
        <v>41859</v>
      </c>
      <c r="AJ10452" s="1">
        <v>41891</v>
      </c>
      <c r="AK10452" t="s">
        <v>50</v>
      </c>
      <c r="AL10452" t="s">
        <v>22667</v>
      </c>
      <c r="AM10452">
        <v>2219028</v>
      </c>
    </row>
    <row r="10453" spans="1:39" hidden="1" x14ac:dyDescent="0.25">
      <c r="A10453" t="s">
        <v>20738</v>
      </c>
      <c r="B10453" t="s">
        <v>20739</v>
      </c>
      <c r="C10453" t="s">
        <v>22668</v>
      </c>
      <c r="D10453">
        <v>1001370351</v>
      </c>
      <c r="F10453" t="s">
        <v>74</v>
      </c>
      <c r="G10453" t="s">
        <v>44</v>
      </c>
      <c r="H10453" t="s">
        <v>75</v>
      </c>
      <c r="I10453" t="s">
        <v>46</v>
      </c>
      <c r="J10453" t="s">
        <v>58</v>
      </c>
      <c r="K10453">
        <v>5</v>
      </c>
      <c r="L10453">
        <v>40</v>
      </c>
      <c r="M10453">
        <v>106</v>
      </c>
      <c r="N10453">
        <v>60</v>
      </c>
      <c r="R10453">
        <v>480</v>
      </c>
      <c r="S10453">
        <v>5.6</v>
      </c>
      <c r="T10453">
        <v>85.7</v>
      </c>
      <c r="U10453" t="s">
        <v>48</v>
      </c>
      <c r="V10453">
        <v>25000</v>
      </c>
      <c r="W10453">
        <v>5000</v>
      </c>
      <c r="X10453">
        <v>84</v>
      </c>
      <c r="Y10453">
        <v>13</v>
      </c>
      <c r="Z10453">
        <v>1</v>
      </c>
      <c r="AA10453">
        <v>-20</v>
      </c>
      <c r="AB10453" t="s">
        <v>27</v>
      </c>
      <c r="AC10453" s="2">
        <v>0.05</v>
      </c>
      <c r="AD10453" t="s">
        <v>48</v>
      </c>
      <c r="AE10453" t="s">
        <v>76</v>
      </c>
      <c r="AF10453" t="s">
        <v>48</v>
      </c>
      <c r="AI10453" s="1">
        <v>42515</v>
      </c>
      <c r="AJ10453" s="1">
        <v>42523</v>
      </c>
      <c r="AK10453" t="s">
        <v>50</v>
      </c>
      <c r="AL10453" t="s">
        <v>22669</v>
      </c>
      <c r="AM10453">
        <v>2269504</v>
      </c>
    </row>
    <row r="10454" spans="1:39" hidden="1" x14ac:dyDescent="0.25">
      <c r="A10454" t="s">
        <v>22608</v>
      </c>
      <c r="B10454" t="s">
        <v>22609</v>
      </c>
      <c r="C10454" t="s">
        <v>22670</v>
      </c>
      <c r="D10454" t="s">
        <v>22670</v>
      </c>
      <c r="F10454" t="s">
        <v>43</v>
      </c>
      <c r="G10454" t="s">
        <v>44</v>
      </c>
      <c r="H10454" t="s">
        <v>75</v>
      </c>
      <c r="I10454" t="s">
        <v>46</v>
      </c>
      <c r="J10454" t="s">
        <v>47</v>
      </c>
      <c r="K10454">
        <v>2</v>
      </c>
      <c r="L10454">
        <v>60</v>
      </c>
      <c r="M10454">
        <v>103.2</v>
      </c>
      <c r="N10454">
        <v>45.1</v>
      </c>
      <c r="P10454">
        <v>1.8</v>
      </c>
      <c r="R10454">
        <v>850</v>
      </c>
      <c r="S10454">
        <v>14</v>
      </c>
      <c r="T10454">
        <v>60.7</v>
      </c>
      <c r="U10454" t="s">
        <v>48</v>
      </c>
      <c r="V10454">
        <v>10000</v>
      </c>
      <c r="W10454">
        <v>5000</v>
      </c>
      <c r="X10454">
        <v>82</v>
      </c>
      <c r="Y10454">
        <v>46</v>
      </c>
      <c r="Z10454">
        <v>0.6</v>
      </c>
      <c r="AA10454">
        <v>-18</v>
      </c>
      <c r="AE10454" t="s">
        <v>172</v>
      </c>
      <c r="AI10454" s="1">
        <v>41871</v>
      </c>
      <c r="AJ10454" s="1">
        <v>41892</v>
      </c>
      <c r="AK10454" t="s">
        <v>50</v>
      </c>
      <c r="AL10454" t="s">
        <v>22671</v>
      </c>
      <c r="AM10454">
        <v>2219032</v>
      </c>
    </row>
    <row r="10455" spans="1:39" hidden="1" x14ac:dyDescent="0.25">
      <c r="A10455" t="s">
        <v>22608</v>
      </c>
      <c r="B10455" t="s">
        <v>22609</v>
      </c>
      <c r="C10455" t="s">
        <v>22672</v>
      </c>
      <c r="D10455" t="s">
        <v>22672</v>
      </c>
      <c r="F10455" t="s">
        <v>43</v>
      </c>
      <c r="G10455" t="s">
        <v>44</v>
      </c>
      <c r="H10455" t="s">
        <v>75</v>
      </c>
      <c r="I10455" t="s">
        <v>46</v>
      </c>
      <c r="J10455" t="s">
        <v>47</v>
      </c>
      <c r="K10455">
        <v>2</v>
      </c>
      <c r="L10455">
        <v>75</v>
      </c>
      <c r="M10455">
        <v>103.6</v>
      </c>
      <c r="N10455">
        <v>56.4</v>
      </c>
      <c r="P10455">
        <v>2</v>
      </c>
      <c r="R10455">
        <v>1260</v>
      </c>
      <c r="S10455">
        <v>19</v>
      </c>
      <c r="T10455">
        <v>66.3</v>
      </c>
      <c r="U10455" t="s">
        <v>48</v>
      </c>
      <c r="V10455">
        <v>10000</v>
      </c>
      <c r="W10455">
        <v>2700</v>
      </c>
      <c r="X10455">
        <v>82</v>
      </c>
      <c r="Y10455">
        <v>13</v>
      </c>
      <c r="Z10455">
        <v>0.6</v>
      </c>
      <c r="AA10455">
        <v>-20</v>
      </c>
      <c r="AE10455" t="s">
        <v>138</v>
      </c>
      <c r="AI10455" s="1">
        <v>41936</v>
      </c>
      <c r="AJ10455" s="1">
        <v>41947</v>
      </c>
      <c r="AK10455" t="s">
        <v>60</v>
      </c>
      <c r="AL10455" t="s">
        <v>22673</v>
      </c>
      <c r="AM10455">
        <v>2224224</v>
      </c>
    </row>
    <row r="10456" spans="1:39" hidden="1" x14ac:dyDescent="0.25">
      <c r="A10456" t="s">
        <v>22608</v>
      </c>
      <c r="B10456" t="s">
        <v>22609</v>
      </c>
      <c r="C10456" t="s">
        <v>3878</v>
      </c>
      <c r="D10456" t="s">
        <v>3878</v>
      </c>
      <c r="F10456" t="s">
        <v>43</v>
      </c>
      <c r="G10456" t="s">
        <v>44</v>
      </c>
      <c r="H10456" t="s">
        <v>75</v>
      </c>
      <c r="I10456" t="s">
        <v>46</v>
      </c>
      <c r="J10456" t="s">
        <v>47</v>
      </c>
      <c r="K10456">
        <v>2</v>
      </c>
      <c r="L10456">
        <v>75</v>
      </c>
      <c r="M10456">
        <v>103.5</v>
      </c>
      <c r="N10456">
        <v>56.6</v>
      </c>
      <c r="P10456">
        <v>2</v>
      </c>
      <c r="R10456">
        <v>1260</v>
      </c>
      <c r="S10456">
        <v>19</v>
      </c>
      <c r="T10456">
        <v>66.3</v>
      </c>
      <c r="U10456" t="s">
        <v>48</v>
      </c>
      <c r="V10456">
        <v>12000</v>
      </c>
      <c r="W10456">
        <v>2700</v>
      </c>
      <c r="X10456">
        <v>81</v>
      </c>
      <c r="Y10456">
        <v>-22</v>
      </c>
      <c r="Z10456">
        <v>0.6</v>
      </c>
      <c r="AA10456">
        <v>-15</v>
      </c>
      <c r="AE10456" t="s">
        <v>172</v>
      </c>
      <c r="AI10456" s="1">
        <v>41845</v>
      </c>
      <c r="AJ10456" s="1">
        <v>41863</v>
      </c>
      <c r="AK10456" t="s">
        <v>50</v>
      </c>
      <c r="AL10456" t="s">
        <v>22674</v>
      </c>
      <c r="AM10456">
        <v>2217302</v>
      </c>
    </row>
    <row r="10457" spans="1:39" hidden="1" x14ac:dyDescent="0.25">
      <c r="A10457" t="s">
        <v>22608</v>
      </c>
      <c r="B10457" t="s">
        <v>22609</v>
      </c>
      <c r="C10457" t="s">
        <v>3881</v>
      </c>
      <c r="D10457" t="s">
        <v>3881</v>
      </c>
      <c r="F10457" t="s">
        <v>43</v>
      </c>
      <c r="G10457" t="s">
        <v>44</v>
      </c>
      <c r="H10457" t="s">
        <v>75</v>
      </c>
      <c r="I10457" t="s">
        <v>46</v>
      </c>
      <c r="J10457" t="s">
        <v>47</v>
      </c>
      <c r="K10457">
        <v>2</v>
      </c>
      <c r="L10457">
        <v>75</v>
      </c>
      <c r="M10457">
        <v>105.8</v>
      </c>
      <c r="N10457">
        <v>57.5</v>
      </c>
      <c r="P10457">
        <v>2</v>
      </c>
      <c r="R10457">
        <v>1200</v>
      </c>
      <c r="S10457">
        <v>19</v>
      </c>
      <c r="T10457">
        <v>63.2</v>
      </c>
      <c r="U10457" t="s">
        <v>48</v>
      </c>
      <c r="V10457">
        <v>10000</v>
      </c>
      <c r="W10457">
        <v>5000</v>
      </c>
      <c r="X10457">
        <v>84</v>
      </c>
      <c r="Y10457">
        <v>38</v>
      </c>
      <c r="Z10457">
        <v>0.6</v>
      </c>
      <c r="AA10457">
        <v>-18</v>
      </c>
      <c r="AE10457" t="s">
        <v>172</v>
      </c>
      <c r="AI10457" s="1">
        <v>41857</v>
      </c>
      <c r="AJ10457" s="1">
        <v>41893</v>
      </c>
      <c r="AK10457" t="s">
        <v>50</v>
      </c>
      <c r="AL10457" t="s">
        <v>22675</v>
      </c>
      <c r="AM10457">
        <v>2219260</v>
      </c>
    </row>
    <row r="10458" spans="1:39" hidden="1" x14ac:dyDescent="0.25">
      <c r="A10458" t="s">
        <v>22608</v>
      </c>
      <c r="B10458" t="s">
        <v>22609</v>
      </c>
      <c r="C10458" t="s">
        <v>22676</v>
      </c>
      <c r="D10458" t="s">
        <v>22676</v>
      </c>
      <c r="F10458" t="s">
        <v>43</v>
      </c>
      <c r="G10458" t="s">
        <v>44</v>
      </c>
      <c r="H10458" t="s">
        <v>75</v>
      </c>
      <c r="I10458" t="s">
        <v>46</v>
      </c>
      <c r="J10458" t="s">
        <v>47</v>
      </c>
      <c r="K10458">
        <v>2</v>
      </c>
      <c r="L10458">
        <v>100</v>
      </c>
      <c r="M10458">
        <v>112.5</v>
      </c>
      <c r="N10458">
        <v>60.7</v>
      </c>
      <c r="P10458">
        <v>2</v>
      </c>
      <c r="R10458">
        <v>1600</v>
      </c>
      <c r="S10458">
        <v>23.3</v>
      </c>
      <c r="T10458">
        <v>68.7</v>
      </c>
      <c r="U10458" t="s">
        <v>48</v>
      </c>
      <c r="V10458">
        <v>12000</v>
      </c>
      <c r="W10458">
        <v>2700</v>
      </c>
      <c r="X10458">
        <v>82</v>
      </c>
      <c r="Y10458">
        <v>-22</v>
      </c>
      <c r="Z10458">
        <v>0.6</v>
      </c>
      <c r="AA10458">
        <v>-20</v>
      </c>
      <c r="AE10458" t="s">
        <v>120</v>
      </c>
      <c r="AI10458" s="1">
        <v>41932</v>
      </c>
      <c r="AJ10458" s="1">
        <v>41932</v>
      </c>
      <c r="AK10458" t="s">
        <v>60</v>
      </c>
      <c r="AL10458" t="s">
        <v>22677</v>
      </c>
      <c r="AM10458">
        <v>2222914</v>
      </c>
    </row>
    <row r="10459" spans="1:39" hidden="1" x14ac:dyDescent="0.25">
      <c r="A10459" t="s">
        <v>22608</v>
      </c>
      <c r="B10459" t="s">
        <v>22609</v>
      </c>
      <c r="C10459" t="s">
        <v>22678</v>
      </c>
      <c r="D10459" t="s">
        <v>22678</v>
      </c>
      <c r="F10459" t="s">
        <v>43</v>
      </c>
      <c r="G10459" t="s">
        <v>44</v>
      </c>
      <c r="H10459" t="s">
        <v>75</v>
      </c>
      <c r="I10459" t="s">
        <v>46</v>
      </c>
      <c r="J10459" t="s">
        <v>47</v>
      </c>
      <c r="K10459">
        <v>2</v>
      </c>
      <c r="L10459">
        <v>100</v>
      </c>
      <c r="M10459">
        <v>112.1</v>
      </c>
      <c r="N10459">
        <v>60.7</v>
      </c>
      <c r="P10459">
        <v>2</v>
      </c>
      <c r="R10459">
        <v>1600</v>
      </c>
      <c r="S10459">
        <v>23</v>
      </c>
      <c r="T10459">
        <v>69.599999999999994</v>
      </c>
      <c r="U10459" t="s">
        <v>48</v>
      </c>
      <c r="V10459">
        <v>12000</v>
      </c>
      <c r="W10459">
        <v>2700</v>
      </c>
      <c r="X10459">
        <v>81</v>
      </c>
      <c r="Y10459">
        <v>-23</v>
      </c>
      <c r="Z10459">
        <v>0.6</v>
      </c>
      <c r="AA10459">
        <v>-18</v>
      </c>
      <c r="AE10459" t="s">
        <v>172</v>
      </c>
      <c r="AI10459" s="1">
        <v>41859</v>
      </c>
      <c r="AJ10459" s="1">
        <v>41887</v>
      </c>
      <c r="AK10459" t="s">
        <v>50</v>
      </c>
      <c r="AL10459" t="s">
        <v>22679</v>
      </c>
      <c r="AM10459">
        <v>2218742</v>
      </c>
    </row>
    <row r="10460" spans="1:39" hidden="1" x14ac:dyDescent="0.25">
      <c r="A10460" t="s">
        <v>22608</v>
      </c>
      <c r="B10460" t="s">
        <v>22609</v>
      </c>
      <c r="C10460" t="s">
        <v>22680</v>
      </c>
      <c r="D10460" t="s">
        <v>22680</v>
      </c>
      <c r="F10460" t="s">
        <v>43</v>
      </c>
      <c r="G10460" t="s">
        <v>44</v>
      </c>
      <c r="H10460" t="s">
        <v>75</v>
      </c>
      <c r="I10460" t="s">
        <v>46</v>
      </c>
      <c r="J10460" t="s">
        <v>47</v>
      </c>
      <c r="K10460">
        <v>2</v>
      </c>
      <c r="L10460">
        <v>100</v>
      </c>
      <c r="M10460">
        <v>112.8</v>
      </c>
      <c r="N10460">
        <v>60.7</v>
      </c>
      <c r="P10460">
        <v>2.4</v>
      </c>
      <c r="R10460">
        <v>1600</v>
      </c>
      <c r="S10460">
        <v>23</v>
      </c>
      <c r="T10460">
        <v>69.599999999999994</v>
      </c>
      <c r="U10460" t="s">
        <v>48</v>
      </c>
      <c r="V10460">
        <v>10000</v>
      </c>
      <c r="W10460">
        <v>4100</v>
      </c>
      <c r="X10460">
        <v>82</v>
      </c>
      <c r="Y10460">
        <v>31</v>
      </c>
      <c r="Z10460">
        <v>0.6</v>
      </c>
      <c r="AA10460">
        <v>-18</v>
      </c>
      <c r="AE10460" t="s">
        <v>172</v>
      </c>
      <c r="AI10460" s="1">
        <v>41857</v>
      </c>
      <c r="AJ10460" s="1">
        <v>41892</v>
      </c>
      <c r="AK10460" t="s">
        <v>50</v>
      </c>
      <c r="AL10460" t="s">
        <v>22681</v>
      </c>
      <c r="AM10460">
        <v>2219033</v>
      </c>
    </row>
    <row r="10461" spans="1:39" hidden="1" x14ac:dyDescent="0.25">
      <c r="A10461" t="s">
        <v>22608</v>
      </c>
      <c r="B10461" t="s">
        <v>22609</v>
      </c>
      <c r="C10461" t="s">
        <v>22682</v>
      </c>
      <c r="D10461" t="s">
        <v>22682</v>
      </c>
      <c r="F10461" t="s">
        <v>43</v>
      </c>
      <c r="G10461" t="s">
        <v>44</v>
      </c>
      <c r="H10461" t="s">
        <v>75</v>
      </c>
      <c r="I10461" t="s">
        <v>46</v>
      </c>
      <c r="J10461" t="s">
        <v>47</v>
      </c>
      <c r="K10461">
        <v>2</v>
      </c>
      <c r="L10461">
        <v>100</v>
      </c>
      <c r="M10461">
        <v>112.8</v>
      </c>
      <c r="N10461">
        <v>59.9</v>
      </c>
      <c r="P10461">
        <v>2</v>
      </c>
      <c r="R10461">
        <v>1600</v>
      </c>
      <c r="S10461">
        <v>23</v>
      </c>
      <c r="T10461">
        <v>69.599999999999994</v>
      </c>
      <c r="U10461" t="s">
        <v>48</v>
      </c>
      <c r="V10461">
        <v>10000</v>
      </c>
      <c r="W10461">
        <v>5000</v>
      </c>
      <c r="X10461">
        <v>82</v>
      </c>
      <c r="Y10461">
        <v>36</v>
      </c>
      <c r="Z10461">
        <v>0.6</v>
      </c>
      <c r="AA10461">
        <v>-18</v>
      </c>
      <c r="AE10461" t="s">
        <v>172</v>
      </c>
      <c r="AI10461" s="1">
        <v>41858</v>
      </c>
      <c r="AJ10461" s="1">
        <v>41892</v>
      </c>
      <c r="AK10461" t="s">
        <v>50</v>
      </c>
      <c r="AL10461" t="s">
        <v>22683</v>
      </c>
      <c r="AM10461">
        <v>2219034</v>
      </c>
    </row>
    <row r="10462" spans="1:39" hidden="1" x14ac:dyDescent="0.25">
      <c r="A10462" t="s">
        <v>22608</v>
      </c>
      <c r="B10462" t="s">
        <v>22609</v>
      </c>
      <c r="C10462" t="s">
        <v>22684</v>
      </c>
      <c r="D10462" t="s">
        <v>22684</v>
      </c>
      <c r="F10462" t="s">
        <v>43</v>
      </c>
      <c r="G10462" t="s">
        <v>44</v>
      </c>
      <c r="H10462" t="s">
        <v>75</v>
      </c>
      <c r="I10462" t="s">
        <v>46</v>
      </c>
      <c r="J10462" t="s">
        <v>47</v>
      </c>
      <c r="K10462">
        <v>2</v>
      </c>
      <c r="L10462">
        <v>100</v>
      </c>
      <c r="M10462">
        <v>115.2</v>
      </c>
      <c r="N10462">
        <v>60.5</v>
      </c>
      <c r="P10462">
        <v>2</v>
      </c>
      <c r="R10462">
        <v>1750</v>
      </c>
      <c r="S10462">
        <v>26</v>
      </c>
      <c r="T10462">
        <v>67.3</v>
      </c>
      <c r="U10462" t="s">
        <v>48</v>
      </c>
      <c r="V10462">
        <v>12000</v>
      </c>
      <c r="W10462">
        <v>2700</v>
      </c>
      <c r="X10462">
        <v>81</v>
      </c>
      <c r="Y10462">
        <v>-27</v>
      </c>
      <c r="Z10462">
        <v>0.6</v>
      </c>
      <c r="AA10462">
        <v>-18</v>
      </c>
      <c r="AE10462" t="s">
        <v>172</v>
      </c>
      <c r="AI10462" s="1">
        <v>41859</v>
      </c>
      <c r="AJ10462" s="1">
        <v>41893</v>
      </c>
      <c r="AK10462" t="s">
        <v>50</v>
      </c>
      <c r="AL10462" t="s">
        <v>22685</v>
      </c>
      <c r="AM10462">
        <v>2219257</v>
      </c>
    </row>
    <row r="10463" spans="1:39" hidden="1" x14ac:dyDescent="0.25">
      <c r="A10463" t="s">
        <v>22608</v>
      </c>
      <c r="B10463" t="s">
        <v>22609</v>
      </c>
      <c r="C10463" t="s">
        <v>3890</v>
      </c>
      <c r="D10463" t="s">
        <v>3890</v>
      </c>
      <c r="F10463" t="s">
        <v>43</v>
      </c>
      <c r="G10463" t="s">
        <v>44</v>
      </c>
      <c r="H10463" t="s">
        <v>75</v>
      </c>
      <c r="I10463" t="s">
        <v>46</v>
      </c>
      <c r="J10463" t="s">
        <v>47</v>
      </c>
      <c r="K10463">
        <v>2</v>
      </c>
      <c r="L10463">
        <v>40</v>
      </c>
      <c r="M10463">
        <v>91.5</v>
      </c>
      <c r="N10463">
        <v>43.2</v>
      </c>
      <c r="P10463">
        <v>1.8</v>
      </c>
      <c r="R10463">
        <v>550</v>
      </c>
      <c r="S10463">
        <v>9</v>
      </c>
      <c r="T10463">
        <v>61.1</v>
      </c>
      <c r="U10463" t="s">
        <v>48</v>
      </c>
      <c r="V10463">
        <v>10000</v>
      </c>
      <c r="W10463">
        <v>2700</v>
      </c>
      <c r="X10463">
        <v>82</v>
      </c>
      <c r="Y10463">
        <v>-21</v>
      </c>
      <c r="Z10463">
        <v>0.6</v>
      </c>
      <c r="AA10463">
        <v>-18</v>
      </c>
      <c r="AE10463" t="s">
        <v>172</v>
      </c>
      <c r="AI10463" s="1">
        <v>41863</v>
      </c>
      <c r="AJ10463" s="1">
        <v>41893</v>
      </c>
      <c r="AK10463" t="s">
        <v>50</v>
      </c>
      <c r="AL10463" t="s">
        <v>22686</v>
      </c>
      <c r="AM10463">
        <v>2219258</v>
      </c>
    </row>
    <row r="10464" spans="1:39" hidden="1" x14ac:dyDescent="0.25">
      <c r="A10464" t="s">
        <v>22608</v>
      </c>
      <c r="B10464" t="s">
        <v>22609</v>
      </c>
      <c r="C10464" t="s">
        <v>22687</v>
      </c>
      <c r="D10464" t="s">
        <v>22687</v>
      </c>
      <c r="F10464" t="s">
        <v>43</v>
      </c>
      <c r="G10464" t="s">
        <v>44</v>
      </c>
      <c r="H10464" t="s">
        <v>75</v>
      </c>
      <c r="I10464" t="s">
        <v>46</v>
      </c>
      <c r="J10464" t="s">
        <v>47</v>
      </c>
      <c r="K10464">
        <v>2</v>
      </c>
      <c r="L10464">
        <v>40</v>
      </c>
      <c r="M10464">
        <v>91.3</v>
      </c>
      <c r="N10464">
        <v>42.7</v>
      </c>
      <c r="P10464">
        <v>1.8</v>
      </c>
      <c r="R10464">
        <v>495</v>
      </c>
      <c r="S10464">
        <v>9</v>
      </c>
      <c r="T10464">
        <v>55</v>
      </c>
      <c r="U10464" t="s">
        <v>48</v>
      </c>
      <c r="V10464">
        <v>10000</v>
      </c>
      <c r="W10464">
        <v>4100</v>
      </c>
      <c r="X10464">
        <v>84</v>
      </c>
      <c r="Y10464">
        <v>36</v>
      </c>
      <c r="Z10464">
        <v>0.6</v>
      </c>
      <c r="AA10464">
        <v>-18</v>
      </c>
      <c r="AE10464" t="s">
        <v>172</v>
      </c>
      <c r="AI10464" s="1">
        <v>41862</v>
      </c>
      <c r="AJ10464" s="1">
        <v>41893</v>
      </c>
      <c r="AK10464" t="s">
        <v>50</v>
      </c>
      <c r="AL10464" t="s">
        <v>22688</v>
      </c>
      <c r="AM10464">
        <v>2219255</v>
      </c>
    </row>
    <row r="10465" spans="1:39" hidden="1" x14ac:dyDescent="0.25">
      <c r="A10465" t="s">
        <v>22608</v>
      </c>
      <c r="B10465" t="s">
        <v>22609</v>
      </c>
      <c r="C10465" t="s">
        <v>22689</v>
      </c>
      <c r="D10465" t="s">
        <v>22689</v>
      </c>
      <c r="F10465" t="s">
        <v>43</v>
      </c>
      <c r="G10465" t="s">
        <v>44</v>
      </c>
      <c r="H10465" t="s">
        <v>45</v>
      </c>
      <c r="I10465" t="s">
        <v>46</v>
      </c>
      <c r="J10465" t="s">
        <v>47</v>
      </c>
      <c r="K10465">
        <v>2</v>
      </c>
      <c r="L10465">
        <v>60</v>
      </c>
      <c r="M10465">
        <v>91.6</v>
      </c>
      <c r="N10465">
        <v>45.6</v>
      </c>
      <c r="P10465">
        <v>1.8</v>
      </c>
      <c r="R10465">
        <v>900</v>
      </c>
      <c r="S10465">
        <v>13</v>
      </c>
      <c r="T10465">
        <v>69.2</v>
      </c>
      <c r="U10465" t="s">
        <v>48</v>
      </c>
      <c r="V10465">
        <v>10000</v>
      </c>
      <c r="W10465">
        <v>2700</v>
      </c>
      <c r="X10465">
        <v>81</v>
      </c>
      <c r="Y10465">
        <v>-22</v>
      </c>
      <c r="Z10465">
        <v>0.6</v>
      </c>
      <c r="AA10465">
        <v>-18</v>
      </c>
      <c r="AE10465" t="s">
        <v>172</v>
      </c>
      <c r="AI10465" s="1">
        <v>41859</v>
      </c>
      <c r="AJ10465" s="1">
        <v>41887</v>
      </c>
      <c r="AK10465" t="s">
        <v>60</v>
      </c>
      <c r="AL10465" t="s">
        <v>22690</v>
      </c>
      <c r="AM10465">
        <v>2218733</v>
      </c>
    </row>
    <row r="10466" spans="1:39" hidden="1" x14ac:dyDescent="0.25">
      <c r="A10466" t="s">
        <v>22608</v>
      </c>
      <c r="B10466" t="s">
        <v>22609</v>
      </c>
      <c r="C10466" t="s">
        <v>22691</v>
      </c>
      <c r="D10466" t="s">
        <v>22691</v>
      </c>
      <c r="F10466" t="s">
        <v>43</v>
      </c>
      <c r="G10466" t="s">
        <v>44</v>
      </c>
      <c r="H10466" t="s">
        <v>45</v>
      </c>
      <c r="I10466" t="s">
        <v>46</v>
      </c>
      <c r="J10466" t="s">
        <v>47</v>
      </c>
      <c r="K10466">
        <v>2</v>
      </c>
      <c r="L10466">
        <v>60</v>
      </c>
      <c r="M10466">
        <v>93.1</v>
      </c>
      <c r="N10466">
        <v>45.7</v>
      </c>
      <c r="P10466">
        <v>1.8</v>
      </c>
      <c r="R10466">
        <v>900</v>
      </c>
      <c r="S10466">
        <v>14.3</v>
      </c>
      <c r="T10466">
        <v>64.3</v>
      </c>
      <c r="U10466" t="s">
        <v>48</v>
      </c>
      <c r="V10466">
        <v>10000</v>
      </c>
      <c r="W10466">
        <v>2700</v>
      </c>
      <c r="X10466">
        <v>82</v>
      </c>
      <c r="Y10466">
        <v>-6</v>
      </c>
      <c r="Z10466">
        <v>0.6</v>
      </c>
      <c r="AA10466">
        <v>-18</v>
      </c>
      <c r="AE10466" t="s">
        <v>172</v>
      </c>
      <c r="AI10466" s="1">
        <v>41858</v>
      </c>
      <c r="AJ10466" s="1">
        <v>41897</v>
      </c>
      <c r="AK10466" t="s">
        <v>50</v>
      </c>
      <c r="AL10466" t="s">
        <v>22692</v>
      </c>
      <c r="AM10466">
        <v>2219539</v>
      </c>
    </row>
    <row r="10467" spans="1:39" hidden="1" x14ac:dyDescent="0.25">
      <c r="A10467" t="s">
        <v>22608</v>
      </c>
      <c r="B10467" t="s">
        <v>22609</v>
      </c>
      <c r="C10467" t="s">
        <v>22693</v>
      </c>
      <c r="D10467" t="s">
        <v>22693</v>
      </c>
      <c r="F10467" t="s">
        <v>43</v>
      </c>
      <c r="G10467" t="s">
        <v>44</v>
      </c>
      <c r="H10467" t="s">
        <v>45</v>
      </c>
      <c r="I10467" t="s">
        <v>46</v>
      </c>
      <c r="J10467" t="s">
        <v>47</v>
      </c>
      <c r="K10467">
        <v>2</v>
      </c>
      <c r="L10467">
        <v>75</v>
      </c>
      <c r="M10467">
        <v>96.9</v>
      </c>
      <c r="N10467">
        <v>55.9</v>
      </c>
      <c r="P10467">
        <v>2</v>
      </c>
      <c r="R10467">
        <v>1200</v>
      </c>
      <c r="S10467">
        <v>19</v>
      </c>
      <c r="T10467">
        <v>63.2</v>
      </c>
      <c r="U10467" t="s">
        <v>48</v>
      </c>
      <c r="V10467">
        <v>10000</v>
      </c>
      <c r="W10467">
        <v>2700</v>
      </c>
      <c r="X10467">
        <v>82</v>
      </c>
      <c r="Y10467">
        <v>-7</v>
      </c>
      <c r="Z10467">
        <v>0.6</v>
      </c>
      <c r="AA10467">
        <v>-18</v>
      </c>
      <c r="AE10467" t="s">
        <v>172</v>
      </c>
      <c r="AI10467" s="1">
        <v>41869</v>
      </c>
      <c r="AJ10467" s="1">
        <v>41897</v>
      </c>
      <c r="AK10467" t="s">
        <v>50</v>
      </c>
      <c r="AL10467" t="s">
        <v>22694</v>
      </c>
      <c r="AM10467">
        <v>2219541</v>
      </c>
    </row>
    <row r="10468" spans="1:39" hidden="1" x14ac:dyDescent="0.25">
      <c r="A10468" t="s">
        <v>22608</v>
      </c>
      <c r="B10468" t="s">
        <v>22609</v>
      </c>
      <c r="C10468" t="s">
        <v>22695</v>
      </c>
      <c r="D10468" t="s">
        <v>22695</v>
      </c>
      <c r="F10468" t="s">
        <v>43</v>
      </c>
      <c r="G10468" t="s">
        <v>44</v>
      </c>
      <c r="H10468" t="s">
        <v>45</v>
      </c>
      <c r="I10468" t="s">
        <v>46</v>
      </c>
      <c r="J10468" t="s">
        <v>47</v>
      </c>
      <c r="K10468">
        <v>2</v>
      </c>
      <c r="L10468">
        <v>100</v>
      </c>
      <c r="M10468">
        <v>104.4</v>
      </c>
      <c r="N10468">
        <v>60.1</v>
      </c>
      <c r="P10468">
        <v>2</v>
      </c>
      <c r="R10468">
        <v>1600</v>
      </c>
      <c r="S10468">
        <v>23.3</v>
      </c>
      <c r="T10468">
        <v>69.599999999999994</v>
      </c>
      <c r="U10468" t="s">
        <v>48</v>
      </c>
      <c r="V10468">
        <v>10000</v>
      </c>
      <c r="W10468">
        <v>2700</v>
      </c>
      <c r="X10468">
        <v>81</v>
      </c>
      <c r="Y10468">
        <v>-24</v>
      </c>
      <c r="Z10468">
        <v>0.6</v>
      </c>
      <c r="AA10468">
        <v>-18</v>
      </c>
      <c r="AE10468" t="s">
        <v>172</v>
      </c>
      <c r="AI10468" s="1">
        <v>41866</v>
      </c>
      <c r="AJ10468" s="1">
        <v>41897</v>
      </c>
      <c r="AK10468" t="s">
        <v>50</v>
      </c>
      <c r="AL10468" t="s">
        <v>22696</v>
      </c>
      <c r="AM10468">
        <v>2219542</v>
      </c>
    </row>
    <row r="10469" spans="1:39" hidden="1" x14ac:dyDescent="0.25">
      <c r="A10469" t="s">
        <v>22608</v>
      </c>
      <c r="B10469" t="s">
        <v>22609</v>
      </c>
      <c r="C10469" t="s">
        <v>22697</v>
      </c>
      <c r="D10469" t="s">
        <v>22697</v>
      </c>
      <c r="F10469" t="s">
        <v>43</v>
      </c>
      <c r="G10469" t="s">
        <v>44</v>
      </c>
      <c r="H10469" t="s">
        <v>75</v>
      </c>
      <c r="I10469" t="s">
        <v>46</v>
      </c>
      <c r="J10469" t="s">
        <v>47</v>
      </c>
      <c r="K10469">
        <v>2</v>
      </c>
      <c r="L10469">
        <v>100</v>
      </c>
      <c r="M10469">
        <v>185.4</v>
      </c>
      <c r="N10469">
        <v>59.3</v>
      </c>
      <c r="P10469">
        <v>2</v>
      </c>
      <c r="R10469">
        <v>1700</v>
      </c>
      <c r="S10469">
        <v>26</v>
      </c>
      <c r="T10469">
        <v>65.400000000000006</v>
      </c>
      <c r="U10469" t="s">
        <v>141</v>
      </c>
      <c r="V10469">
        <v>10000</v>
      </c>
      <c r="W10469">
        <v>2700</v>
      </c>
      <c r="X10469">
        <v>82</v>
      </c>
      <c r="Y10469">
        <v>-10</v>
      </c>
      <c r="Z10469">
        <v>0.5</v>
      </c>
      <c r="AA10469">
        <v>-18</v>
      </c>
      <c r="AE10469" t="s">
        <v>172</v>
      </c>
      <c r="AI10469" s="1">
        <v>41859</v>
      </c>
      <c r="AJ10469" s="1">
        <v>41897</v>
      </c>
      <c r="AK10469" t="s">
        <v>50</v>
      </c>
      <c r="AL10469" t="s">
        <v>22698</v>
      </c>
      <c r="AM10469">
        <v>2219540</v>
      </c>
    </row>
    <row r="10470" spans="1:39" hidden="1" x14ac:dyDescent="0.25">
      <c r="A10470" t="s">
        <v>22654</v>
      </c>
      <c r="B10470" t="s">
        <v>22655</v>
      </c>
      <c r="C10470" t="s">
        <v>1764</v>
      </c>
      <c r="D10470" t="s">
        <v>22699</v>
      </c>
      <c r="F10470" t="s">
        <v>169</v>
      </c>
      <c r="G10470" t="s">
        <v>55</v>
      </c>
      <c r="H10470" t="s">
        <v>75</v>
      </c>
      <c r="I10470" t="s">
        <v>57</v>
      </c>
      <c r="J10470" t="s">
        <v>47</v>
      </c>
      <c r="K10470">
        <v>2</v>
      </c>
      <c r="L10470">
        <v>65</v>
      </c>
      <c r="M10470">
        <v>134.80000000000001</v>
      </c>
      <c r="N10470">
        <v>94</v>
      </c>
      <c r="P10470">
        <v>1</v>
      </c>
      <c r="R10470">
        <v>750</v>
      </c>
      <c r="S10470">
        <v>15</v>
      </c>
      <c r="T10470">
        <v>50</v>
      </c>
      <c r="U10470" t="s">
        <v>48</v>
      </c>
      <c r="V10470">
        <v>10000</v>
      </c>
      <c r="W10470">
        <v>2700</v>
      </c>
      <c r="X10470">
        <v>84</v>
      </c>
      <c r="Y10470">
        <v>-5</v>
      </c>
      <c r="Z10470">
        <v>0.6</v>
      </c>
      <c r="AA10470">
        <v>-23</v>
      </c>
      <c r="AE10470" t="s">
        <v>76</v>
      </c>
      <c r="AI10470" s="1">
        <v>42050</v>
      </c>
      <c r="AJ10470" s="1">
        <v>42055</v>
      </c>
      <c r="AK10470" t="s">
        <v>50</v>
      </c>
      <c r="AL10470" t="s">
        <v>22700</v>
      </c>
      <c r="AM10470">
        <v>2233766</v>
      </c>
    </row>
    <row r="10471" spans="1:39" hidden="1" x14ac:dyDescent="0.25">
      <c r="A10471" t="s">
        <v>22654</v>
      </c>
      <c r="B10471" t="s">
        <v>22655</v>
      </c>
      <c r="C10471" t="s">
        <v>9839</v>
      </c>
      <c r="D10471" t="s">
        <v>22701</v>
      </c>
      <c r="E10471" t="s">
        <v>22702</v>
      </c>
      <c r="F10471" t="s">
        <v>43</v>
      </c>
      <c r="G10471" t="s">
        <v>44</v>
      </c>
      <c r="H10471" t="s">
        <v>75</v>
      </c>
      <c r="I10471" t="s">
        <v>46</v>
      </c>
      <c r="J10471" t="s">
        <v>47</v>
      </c>
      <c r="K10471">
        <v>2</v>
      </c>
      <c r="L10471">
        <v>120</v>
      </c>
      <c r="M10471">
        <v>138.1</v>
      </c>
      <c r="N10471">
        <v>70.7</v>
      </c>
      <c r="P10471">
        <v>2.2000000000000002</v>
      </c>
      <c r="R10471">
        <v>2080</v>
      </c>
      <c r="S10471">
        <v>32</v>
      </c>
      <c r="T10471">
        <v>65</v>
      </c>
      <c r="U10471" t="s">
        <v>141</v>
      </c>
      <c r="V10471">
        <v>10000</v>
      </c>
      <c r="W10471">
        <v>2700</v>
      </c>
      <c r="X10471">
        <v>81</v>
      </c>
      <c r="Y10471">
        <v>-20</v>
      </c>
      <c r="Z10471">
        <v>0.6</v>
      </c>
      <c r="AA10471">
        <v>-20</v>
      </c>
      <c r="AE10471" t="s">
        <v>138</v>
      </c>
      <c r="AI10471" s="1">
        <v>42217</v>
      </c>
      <c r="AJ10471" s="1">
        <v>42256</v>
      </c>
      <c r="AK10471" t="s">
        <v>50</v>
      </c>
      <c r="AL10471" t="s">
        <v>22703</v>
      </c>
      <c r="AM10471">
        <v>2248206</v>
      </c>
    </row>
    <row r="10472" spans="1:39" hidden="1" x14ac:dyDescent="0.25">
      <c r="A10472" t="s">
        <v>22654</v>
      </c>
      <c r="B10472" t="s">
        <v>22655</v>
      </c>
      <c r="C10472" t="s">
        <v>22704</v>
      </c>
      <c r="D10472" t="s">
        <v>22705</v>
      </c>
      <c r="E10472" t="s">
        <v>22706</v>
      </c>
      <c r="F10472" t="s">
        <v>43</v>
      </c>
      <c r="G10472" t="s">
        <v>44</v>
      </c>
      <c r="H10472" t="s">
        <v>75</v>
      </c>
      <c r="I10472" t="s">
        <v>46</v>
      </c>
      <c r="J10472" t="s">
        <v>47</v>
      </c>
      <c r="K10472">
        <v>2</v>
      </c>
      <c r="L10472">
        <v>100</v>
      </c>
      <c r="M10472">
        <v>160.5</v>
      </c>
      <c r="N10472">
        <v>59</v>
      </c>
      <c r="P10472">
        <v>2.1</v>
      </c>
      <c r="R10472">
        <v>1600</v>
      </c>
      <c r="S10472">
        <v>25</v>
      </c>
      <c r="T10472">
        <v>64</v>
      </c>
      <c r="U10472" t="s">
        <v>141</v>
      </c>
      <c r="V10472">
        <v>10000</v>
      </c>
      <c r="W10472">
        <v>2700</v>
      </c>
      <c r="X10472">
        <v>83</v>
      </c>
      <c r="Y10472">
        <v>-20</v>
      </c>
      <c r="Z10472">
        <v>0.6</v>
      </c>
      <c r="AA10472">
        <v>-29</v>
      </c>
      <c r="AE10472" t="s">
        <v>1154</v>
      </c>
      <c r="AI10472" s="1">
        <v>42247</v>
      </c>
      <c r="AJ10472" s="1">
        <v>42494</v>
      </c>
      <c r="AK10472" t="s">
        <v>50</v>
      </c>
      <c r="AL10472" t="s">
        <v>22707</v>
      </c>
      <c r="AM10472">
        <v>2266614</v>
      </c>
    </row>
    <row r="10473" spans="1:39" hidden="1" x14ac:dyDescent="0.25">
      <c r="A10473" t="s">
        <v>22654</v>
      </c>
      <c r="B10473" t="s">
        <v>22655</v>
      </c>
      <c r="C10473" t="s">
        <v>1789</v>
      </c>
      <c r="D10473" t="s">
        <v>22708</v>
      </c>
      <c r="F10473" t="s">
        <v>43</v>
      </c>
      <c r="G10473" t="s">
        <v>44</v>
      </c>
      <c r="H10473" t="s">
        <v>75</v>
      </c>
      <c r="I10473" t="s">
        <v>46</v>
      </c>
      <c r="J10473" t="s">
        <v>47</v>
      </c>
      <c r="K10473">
        <v>2</v>
      </c>
      <c r="L10473">
        <v>100</v>
      </c>
      <c r="M10473">
        <v>125.6</v>
      </c>
      <c r="N10473">
        <v>60.2</v>
      </c>
      <c r="P10473">
        <v>0.2</v>
      </c>
      <c r="R10473">
        <v>1600</v>
      </c>
      <c r="S10473">
        <v>23</v>
      </c>
      <c r="T10473">
        <v>69.599999999999994</v>
      </c>
      <c r="U10473" t="s">
        <v>48</v>
      </c>
      <c r="V10473">
        <v>10000</v>
      </c>
      <c r="W10473">
        <v>6500</v>
      </c>
      <c r="X10473">
        <v>84</v>
      </c>
      <c r="Y10473">
        <v>47</v>
      </c>
      <c r="Z10473">
        <v>0.6</v>
      </c>
      <c r="AA10473">
        <v>-29</v>
      </c>
      <c r="AE10473" t="s">
        <v>1056</v>
      </c>
      <c r="AI10473" s="1">
        <v>41956</v>
      </c>
      <c r="AJ10473" s="1">
        <v>41967</v>
      </c>
      <c r="AK10473" t="s">
        <v>50</v>
      </c>
      <c r="AL10473" t="s">
        <v>22709</v>
      </c>
      <c r="AM10473">
        <v>2225852</v>
      </c>
    </row>
    <row r="10474" spans="1:39" hidden="1" x14ac:dyDescent="0.25">
      <c r="A10474" t="s">
        <v>22654</v>
      </c>
      <c r="B10474" t="s">
        <v>22655</v>
      </c>
      <c r="C10474" t="s">
        <v>1789</v>
      </c>
      <c r="D10474" t="s">
        <v>22710</v>
      </c>
      <c r="E10474" t="s">
        <v>22711</v>
      </c>
      <c r="F10474" t="s">
        <v>43</v>
      </c>
      <c r="G10474" t="s">
        <v>44</v>
      </c>
      <c r="H10474" t="s">
        <v>75</v>
      </c>
      <c r="I10474" t="s">
        <v>46</v>
      </c>
      <c r="J10474" t="s">
        <v>47</v>
      </c>
      <c r="K10474">
        <v>2</v>
      </c>
      <c r="L10474">
        <v>100</v>
      </c>
      <c r="M10474">
        <v>125.6</v>
      </c>
      <c r="N10474">
        <v>60.2</v>
      </c>
      <c r="P10474">
        <v>0.2</v>
      </c>
      <c r="R10474">
        <v>1600</v>
      </c>
      <c r="S10474">
        <v>23</v>
      </c>
      <c r="T10474">
        <v>69.599999999999994</v>
      </c>
      <c r="U10474" t="s">
        <v>48</v>
      </c>
      <c r="V10474">
        <v>10000</v>
      </c>
      <c r="W10474">
        <v>2700</v>
      </c>
      <c r="X10474">
        <v>83</v>
      </c>
      <c r="Y10474">
        <v>-8</v>
      </c>
      <c r="Z10474">
        <v>0.5</v>
      </c>
      <c r="AA10474">
        <v>-29</v>
      </c>
      <c r="AE10474" t="s">
        <v>1056</v>
      </c>
      <c r="AI10474" s="1">
        <v>41956</v>
      </c>
      <c r="AJ10474" s="1">
        <v>41964</v>
      </c>
      <c r="AK10474" t="s">
        <v>50</v>
      </c>
      <c r="AL10474" t="s">
        <v>22712</v>
      </c>
      <c r="AM10474">
        <v>2225855</v>
      </c>
    </row>
    <row r="10475" spans="1:39" hidden="1" x14ac:dyDescent="0.25">
      <c r="A10475" t="s">
        <v>22654</v>
      </c>
      <c r="B10475" t="s">
        <v>22655</v>
      </c>
      <c r="C10475" t="s">
        <v>19438</v>
      </c>
      <c r="D10475" t="s">
        <v>22713</v>
      </c>
      <c r="F10475" t="s">
        <v>43</v>
      </c>
      <c r="G10475" t="s">
        <v>44</v>
      </c>
      <c r="H10475" t="s">
        <v>75</v>
      </c>
      <c r="I10475" t="s">
        <v>46</v>
      </c>
      <c r="J10475" t="s">
        <v>47</v>
      </c>
      <c r="K10475">
        <v>2</v>
      </c>
      <c r="L10475">
        <v>60</v>
      </c>
      <c r="M10475">
        <v>111.4</v>
      </c>
      <c r="N10475">
        <v>47.4</v>
      </c>
      <c r="P10475">
        <v>1</v>
      </c>
      <c r="R10475">
        <v>800</v>
      </c>
      <c r="S10475">
        <v>13</v>
      </c>
      <c r="T10475">
        <v>61.5</v>
      </c>
      <c r="U10475" t="s">
        <v>48</v>
      </c>
      <c r="V10475">
        <v>10000</v>
      </c>
      <c r="W10475">
        <v>6500</v>
      </c>
      <c r="X10475">
        <v>86</v>
      </c>
      <c r="Y10475">
        <v>53</v>
      </c>
      <c r="Z10475">
        <v>0.6</v>
      </c>
      <c r="AA10475">
        <v>-23</v>
      </c>
      <c r="AE10475" t="s">
        <v>138</v>
      </c>
      <c r="AI10475" s="1">
        <v>42050</v>
      </c>
      <c r="AJ10475" s="1">
        <v>42055</v>
      </c>
      <c r="AK10475" t="s">
        <v>50</v>
      </c>
      <c r="AL10475" t="s">
        <v>22714</v>
      </c>
      <c r="AM10475">
        <v>2233765</v>
      </c>
    </row>
    <row r="10476" spans="1:39" hidden="1" x14ac:dyDescent="0.25">
      <c r="A10476" t="s">
        <v>22715</v>
      </c>
      <c r="B10476" t="s">
        <v>22716</v>
      </c>
      <c r="C10476" t="s">
        <v>735</v>
      </c>
      <c r="D10476" t="s">
        <v>22717</v>
      </c>
      <c r="F10476" t="s">
        <v>74</v>
      </c>
      <c r="G10476" t="s">
        <v>44</v>
      </c>
      <c r="H10476" t="s">
        <v>75</v>
      </c>
      <c r="I10476" t="s">
        <v>46</v>
      </c>
      <c r="J10476" t="s">
        <v>58</v>
      </c>
      <c r="K10476">
        <v>3</v>
      </c>
      <c r="L10476">
        <v>60</v>
      </c>
      <c r="M10476">
        <v>111.7</v>
      </c>
      <c r="N10476">
        <v>59.6</v>
      </c>
      <c r="R10476">
        <v>810</v>
      </c>
      <c r="S10476">
        <v>9.5</v>
      </c>
      <c r="T10476">
        <v>85.3</v>
      </c>
      <c r="U10476" t="s">
        <v>48</v>
      </c>
      <c r="V10476">
        <v>25000</v>
      </c>
      <c r="W10476">
        <v>2700</v>
      </c>
      <c r="X10476">
        <v>82</v>
      </c>
      <c r="Y10476">
        <v>6</v>
      </c>
      <c r="Z10476">
        <v>0.9</v>
      </c>
      <c r="AA10476">
        <v>-20</v>
      </c>
      <c r="AB10476" t="s">
        <v>27</v>
      </c>
      <c r="AC10476" s="2">
        <v>0.1</v>
      </c>
      <c r="AE10476" t="s">
        <v>737</v>
      </c>
      <c r="AI10476" s="1">
        <v>42265</v>
      </c>
      <c r="AJ10476" s="1">
        <v>42277</v>
      </c>
      <c r="AK10476" t="s">
        <v>50</v>
      </c>
      <c r="AL10476" t="s">
        <v>22718</v>
      </c>
      <c r="AM10476">
        <v>2250273</v>
      </c>
    </row>
    <row r="10477" spans="1:39" hidden="1" x14ac:dyDescent="0.25">
      <c r="A10477" t="s">
        <v>22715</v>
      </c>
      <c r="B10477" t="s">
        <v>22716</v>
      </c>
      <c r="C10477" t="s">
        <v>735</v>
      </c>
      <c r="D10477" t="s">
        <v>22719</v>
      </c>
      <c r="F10477" t="s">
        <v>74</v>
      </c>
      <c r="G10477" t="s">
        <v>44</v>
      </c>
      <c r="H10477" t="s">
        <v>75</v>
      </c>
      <c r="I10477" t="s">
        <v>46</v>
      </c>
      <c r="J10477" t="s">
        <v>58</v>
      </c>
      <c r="K10477">
        <v>3</v>
      </c>
      <c r="L10477">
        <v>60</v>
      </c>
      <c r="M10477">
        <v>111.8</v>
      </c>
      <c r="N10477">
        <v>59.6</v>
      </c>
      <c r="R10477">
        <v>810</v>
      </c>
      <c r="S10477">
        <v>9.5</v>
      </c>
      <c r="T10477">
        <v>85.3</v>
      </c>
      <c r="U10477" t="s">
        <v>48</v>
      </c>
      <c r="V10477">
        <v>25000</v>
      </c>
      <c r="W10477">
        <v>3000</v>
      </c>
      <c r="X10477">
        <v>83</v>
      </c>
      <c r="Y10477">
        <v>19</v>
      </c>
      <c r="Z10477">
        <v>0.9</v>
      </c>
      <c r="AA10477">
        <v>-20</v>
      </c>
      <c r="AB10477" t="s">
        <v>27</v>
      </c>
      <c r="AC10477" s="2">
        <v>0.1</v>
      </c>
      <c r="AE10477" t="s">
        <v>737</v>
      </c>
      <c r="AI10477" s="1">
        <v>42265</v>
      </c>
      <c r="AJ10477" s="1">
        <v>42277</v>
      </c>
      <c r="AK10477" t="s">
        <v>50</v>
      </c>
      <c r="AL10477" t="s">
        <v>22720</v>
      </c>
      <c r="AM10477">
        <v>2250274</v>
      </c>
    </row>
    <row r="10478" spans="1:39" hidden="1" x14ac:dyDescent="0.25">
      <c r="A10478" t="s">
        <v>22715</v>
      </c>
      <c r="B10478" t="s">
        <v>22716</v>
      </c>
      <c r="C10478" t="s">
        <v>735</v>
      </c>
      <c r="D10478" t="s">
        <v>22721</v>
      </c>
      <c r="F10478" t="s">
        <v>74</v>
      </c>
      <c r="G10478" t="s">
        <v>44</v>
      </c>
      <c r="H10478" t="s">
        <v>75</v>
      </c>
      <c r="I10478" t="s">
        <v>46</v>
      </c>
      <c r="J10478" t="s">
        <v>58</v>
      </c>
      <c r="K10478">
        <v>3</v>
      </c>
      <c r="L10478">
        <v>60</v>
      </c>
      <c r="M10478">
        <v>111.5</v>
      </c>
      <c r="N10478">
        <v>59.6</v>
      </c>
      <c r="R10478">
        <v>810</v>
      </c>
      <c r="S10478">
        <v>9.5</v>
      </c>
      <c r="T10478">
        <v>85.3</v>
      </c>
      <c r="U10478" t="s">
        <v>48</v>
      </c>
      <c r="V10478">
        <v>25000</v>
      </c>
      <c r="W10478">
        <v>4000</v>
      </c>
      <c r="X10478">
        <v>85</v>
      </c>
      <c r="Y10478">
        <v>20</v>
      </c>
      <c r="Z10478">
        <v>0.9</v>
      </c>
      <c r="AA10478">
        <v>-20</v>
      </c>
      <c r="AB10478" t="s">
        <v>27</v>
      </c>
      <c r="AC10478" s="2">
        <v>0.1</v>
      </c>
      <c r="AE10478" t="s">
        <v>737</v>
      </c>
      <c r="AI10478" s="1">
        <v>42265</v>
      </c>
      <c r="AJ10478" s="1">
        <v>42277</v>
      </c>
      <c r="AK10478" t="s">
        <v>50</v>
      </c>
      <c r="AL10478" t="s">
        <v>22722</v>
      </c>
      <c r="AM10478">
        <v>2250275</v>
      </c>
    </row>
    <row r="10479" spans="1:39" hidden="1" x14ac:dyDescent="0.25">
      <c r="A10479" t="s">
        <v>22715</v>
      </c>
      <c r="B10479" t="s">
        <v>22716</v>
      </c>
      <c r="C10479" t="s">
        <v>735</v>
      </c>
      <c r="D10479" t="s">
        <v>22723</v>
      </c>
      <c r="F10479" t="s">
        <v>74</v>
      </c>
      <c r="G10479" t="s">
        <v>44</v>
      </c>
      <c r="H10479" t="s">
        <v>75</v>
      </c>
      <c r="I10479" t="s">
        <v>46</v>
      </c>
      <c r="J10479" t="s">
        <v>58</v>
      </c>
      <c r="K10479">
        <v>3</v>
      </c>
      <c r="L10479">
        <v>60</v>
      </c>
      <c r="M10479">
        <v>111.2</v>
      </c>
      <c r="N10479">
        <v>59.8</v>
      </c>
      <c r="R10479">
        <v>900</v>
      </c>
      <c r="S10479">
        <v>9.5</v>
      </c>
      <c r="T10479">
        <v>94.7</v>
      </c>
      <c r="U10479" t="s">
        <v>48</v>
      </c>
      <c r="V10479">
        <v>25000</v>
      </c>
      <c r="W10479">
        <v>5000</v>
      </c>
      <c r="X10479">
        <v>84</v>
      </c>
      <c r="Y10479">
        <v>17</v>
      </c>
      <c r="Z10479">
        <v>0.9</v>
      </c>
      <c r="AA10479">
        <v>-20</v>
      </c>
      <c r="AB10479" t="s">
        <v>27</v>
      </c>
      <c r="AC10479" s="2">
        <v>0.1</v>
      </c>
      <c r="AE10479" t="s">
        <v>737</v>
      </c>
      <c r="AI10479" s="1">
        <v>42265</v>
      </c>
      <c r="AJ10479" s="1">
        <v>42277</v>
      </c>
      <c r="AK10479" t="s">
        <v>50</v>
      </c>
      <c r="AL10479" t="s">
        <v>22724</v>
      </c>
      <c r="AM10479">
        <v>2250276</v>
      </c>
    </row>
    <row r="10480" spans="1:39" hidden="1" x14ac:dyDescent="0.25">
      <c r="A10480" t="s">
        <v>21244</v>
      </c>
      <c r="B10480" t="s">
        <v>21245</v>
      </c>
      <c r="C10480">
        <v>3094</v>
      </c>
      <c r="D10480">
        <v>3094</v>
      </c>
      <c r="F10480" t="s">
        <v>74</v>
      </c>
      <c r="G10480" t="s">
        <v>44</v>
      </c>
      <c r="H10480" t="s">
        <v>75</v>
      </c>
      <c r="I10480" t="s">
        <v>46</v>
      </c>
      <c r="J10480" t="s">
        <v>58</v>
      </c>
      <c r="K10480">
        <v>3</v>
      </c>
      <c r="L10480">
        <v>60</v>
      </c>
      <c r="M10480">
        <v>112.6</v>
      </c>
      <c r="N10480">
        <v>63.5</v>
      </c>
      <c r="R10480">
        <v>800</v>
      </c>
      <c r="S10480">
        <v>11</v>
      </c>
      <c r="T10480">
        <v>72.7</v>
      </c>
      <c r="U10480" t="s">
        <v>48</v>
      </c>
      <c r="V10480">
        <v>25000</v>
      </c>
      <c r="W10480">
        <v>3000</v>
      </c>
      <c r="X10480">
        <v>85</v>
      </c>
      <c r="Y10480">
        <v>24</v>
      </c>
      <c r="Z10480">
        <v>1</v>
      </c>
      <c r="AA10480">
        <v>-20</v>
      </c>
      <c r="AB10480" t="s">
        <v>27</v>
      </c>
      <c r="AC10480" s="2">
        <v>0.09</v>
      </c>
      <c r="AE10480" t="s">
        <v>76</v>
      </c>
      <c r="AI10480" s="1">
        <v>41866</v>
      </c>
      <c r="AJ10480" s="1">
        <v>41866</v>
      </c>
      <c r="AK10480" t="s">
        <v>50</v>
      </c>
      <c r="AL10480" t="s">
        <v>22725</v>
      </c>
      <c r="AM10480">
        <v>2217661</v>
      </c>
    </row>
    <row r="10481" spans="1:39" hidden="1" x14ac:dyDescent="0.25">
      <c r="A10481" t="s">
        <v>21244</v>
      </c>
      <c r="B10481" t="s">
        <v>21245</v>
      </c>
      <c r="C10481">
        <v>3098</v>
      </c>
      <c r="D10481">
        <v>3098</v>
      </c>
      <c r="F10481" t="s">
        <v>74</v>
      </c>
      <c r="G10481" t="s">
        <v>44</v>
      </c>
      <c r="H10481" t="s">
        <v>75</v>
      </c>
      <c r="I10481" t="s">
        <v>46</v>
      </c>
      <c r="J10481" t="s">
        <v>58</v>
      </c>
      <c r="K10481">
        <v>3</v>
      </c>
      <c r="L10481">
        <v>40</v>
      </c>
      <c r="M10481">
        <v>112.3</v>
      </c>
      <c r="N10481">
        <v>64</v>
      </c>
      <c r="R10481">
        <v>450</v>
      </c>
      <c r="S10481">
        <v>7.1</v>
      </c>
      <c r="T10481">
        <v>63.4</v>
      </c>
      <c r="U10481" t="s">
        <v>48</v>
      </c>
      <c r="V10481">
        <v>25000</v>
      </c>
      <c r="W10481">
        <v>3000</v>
      </c>
      <c r="X10481">
        <v>83</v>
      </c>
      <c r="Y10481">
        <v>19</v>
      </c>
      <c r="Z10481">
        <v>1</v>
      </c>
      <c r="AA10481">
        <v>-20</v>
      </c>
      <c r="AB10481" t="s">
        <v>27</v>
      </c>
      <c r="AC10481" s="2">
        <v>0.1</v>
      </c>
      <c r="AE10481" t="s">
        <v>172</v>
      </c>
      <c r="AI10481" s="1">
        <v>41883</v>
      </c>
      <c r="AJ10481" s="1">
        <v>41905</v>
      </c>
      <c r="AK10481" t="s">
        <v>50</v>
      </c>
      <c r="AL10481" t="s">
        <v>22726</v>
      </c>
      <c r="AM10481">
        <v>2221834</v>
      </c>
    </row>
    <row r="10482" spans="1:39" hidden="1" x14ac:dyDescent="0.25">
      <c r="A10482" t="s">
        <v>21244</v>
      </c>
      <c r="B10482" t="s">
        <v>21245</v>
      </c>
      <c r="C10482">
        <v>3161</v>
      </c>
      <c r="D10482">
        <v>3161</v>
      </c>
      <c r="F10482" t="s">
        <v>96</v>
      </c>
      <c r="G10482" t="s">
        <v>55</v>
      </c>
      <c r="H10482" t="s">
        <v>75</v>
      </c>
      <c r="I10482" t="s">
        <v>57</v>
      </c>
      <c r="J10482" t="s">
        <v>58</v>
      </c>
      <c r="K10482">
        <v>5</v>
      </c>
      <c r="L10482">
        <v>50</v>
      </c>
      <c r="M10482">
        <v>98</v>
      </c>
      <c r="N10482">
        <v>64</v>
      </c>
      <c r="R10482">
        <v>550</v>
      </c>
      <c r="S10482">
        <v>7.3</v>
      </c>
      <c r="T10482">
        <v>75.3</v>
      </c>
      <c r="U10482" t="s">
        <v>48</v>
      </c>
      <c r="V10482">
        <v>25000</v>
      </c>
      <c r="W10482">
        <v>2700</v>
      </c>
      <c r="X10482">
        <v>82</v>
      </c>
      <c r="Y10482">
        <v>13</v>
      </c>
      <c r="Z10482">
        <v>0.9</v>
      </c>
      <c r="AA10482">
        <v>-20</v>
      </c>
      <c r="AB10482" t="s">
        <v>27</v>
      </c>
      <c r="AC10482" s="2">
        <v>0.1</v>
      </c>
      <c r="AE10482" t="s">
        <v>138</v>
      </c>
      <c r="AI10482" s="1">
        <v>41902</v>
      </c>
      <c r="AJ10482" s="1">
        <v>42145</v>
      </c>
      <c r="AK10482" t="s">
        <v>50</v>
      </c>
      <c r="AL10482" t="s">
        <v>22727</v>
      </c>
      <c r="AM10482">
        <v>2240069</v>
      </c>
    </row>
    <row r="10483" spans="1:39" hidden="1" x14ac:dyDescent="0.25">
      <c r="A10483" t="s">
        <v>21244</v>
      </c>
      <c r="B10483" t="s">
        <v>21245</v>
      </c>
      <c r="C10483">
        <v>3210</v>
      </c>
      <c r="D10483">
        <v>3210</v>
      </c>
      <c r="F10483" t="s">
        <v>54</v>
      </c>
      <c r="G10483" t="s">
        <v>55</v>
      </c>
      <c r="H10483" t="s">
        <v>56</v>
      </c>
      <c r="I10483" t="s">
        <v>57</v>
      </c>
      <c r="J10483" t="s">
        <v>58</v>
      </c>
      <c r="K10483">
        <v>5</v>
      </c>
      <c r="L10483">
        <v>50</v>
      </c>
      <c r="M10483">
        <v>54.5</v>
      </c>
      <c r="N10483">
        <v>50.2</v>
      </c>
      <c r="O10483">
        <v>3251</v>
      </c>
      <c r="Q10483">
        <v>20</v>
      </c>
      <c r="R10483">
        <v>500</v>
      </c>
      <c r="S10483">
        <v>7</v>
      </c>
      <c r="T10483">
        <v>71.400000000000006</v>
      </c>
      <c r="U10483" t="s">
        <v>48</v>
      </c>
      <c r="V10483">
        <v>25000</v>
      </c>
      <c r="W10483">
        <v>3000</v>
      </c>
      <c r="X10483">
        <v>82</v>
      </c>
      <c r="Y10483">
        <v>5</v>
      </c>
      <c r="Z10483">
        <v>0.9</v>
      </c>
      <c r="AA10483">
        <v>-20</v>
      </c>
      <c r="AB10483" t="s">
        <v>27</v>
      </c>
      <c r="AC10483" s="2">
        <v>0.1</v>
      </c>
      <c r="AE10483" t="s">
        <v>138</v>
      </c>
      <c r="AI10483" s="1">
        <v>42236</v>
      </c>
      <c r="AJ10483" s="1">
        <v>42251</v>
      </c>
      <c r="AK10483" t="s">
        <v>50</v>
      </c>
      <c r="AL10483" t="s">
        <v>22728</v>
      </c>
      <c r="AM10483">
        <v>2247532</v>
      </c>
    </row>
    <row r="10484" spans="1:39" hidden="1" x14ac:dyDescent="0.25">
      <c r="A10484" t="s">
        <v>21244</v>
      </c>
      <c r="B10484" t="s">
        <v>21245</v>
      </c>
      <c r="C10484">
        <v>3211</v>
      </c>
      <c r="D10484">
        <v>3211</v>
      </c>
      <c r="F10484" t="s">
        <v>147</v>
      </c>
      <c r="G10484" t="s">
        <v>148</v>
      </c>
      <c r="H10484" t="s">
        <v>149</v>
      </c>
      <c r="I10484" t="s">
        <v>148</v>
      </c>
      <c r="J10484" t="s">
        <v>58</v>
      </c>
      <c r="K10484">
        <v>5</v>
      </c>
      <c r="L10484">
        <v>25</v>
      </c>
      <c r="M10484">
        <v>97.7</v>
      </c>
      <c r="N10484">
        <v>35.200000000000003</v>
      </c>
      <c r="R10484">
        <v>250</v>
      </c>
      <c r="S10484">
        <v>3</v>
      </c>
      <c r="T10484">
        <v>83.3</v>
      </c>
      <c r="U10484" t="s">
        <v>48</v>
      </c>
      <c r="V10484">
        <v>25000</v>
      </c>
      <c r="W10484">
        <v>3000</v>
      </c>
      <c r="X10484">
        <v>83</v>
      </c>
      <c r="Y10484">
        <v>13</v>
      </c>
      <c r="Z10484">
        <v>0.8</v>
      </c>
      <c r="AA10484">
        <v>-20</v>
      </c>
      <c r="AB10484" t="s">
        <v>27</v>
      </c>
      <c r="AC10484" s="2">
        <v>0.1</v>
      </c>
      <c r="AE10484" t="s">
        <v>138</v>
      </c>
      <c r="AI10484" s="1">
        <v>42236</v>
      </c>
      <c r="AJ10484" s="1">
        <v>42283</v>
      </c>
      <c r="AK10484" t="s">
        <v>50</v>
      </c>
      <c r="AL10484" t="s">
        <v>22729</v>
      </c>
      <c r="AM10484">
        <v>2249709</v>
      </c>
    </row>
    <row r="10485" spans="1:39" hidden="1" x14ac:dyDescent="0.25">
      <c r="A10485" t="s">
        <v>21244</v>
      </c>
      <c r="B10485" t="s">
        <v>21245</v>
      </c>
      <c r="C10485">
        <v>3212</v>
      </c>
      <c r="D10485">
        <v>3212</v>
      </c>
      <c r="F10485" t="s">
        <v>147</v>
      </c>
      <c r="G10485" t="s">
        <v>148</v>
      </c>
      <c r="H10485" t="s">
        <v>75</v>
      </c>
      <c r="I10485" t="s">
        <v>148</v>
      </c>
      <c r="J10485" t="s">
        <v>58</v>
      </c>
      <c r="K10485">
        <v>5</v>
      </c>
      <c r="L10485">
        <v>25</v>
      </c>
      <c r="M10485">
        <v>97.7</v>
      </c>
      <c r="N10485">
        <v>35.200000000000003</v>
      </c>
      <c r="R10485">
        <v>225</v>
      </c>
      <c r="S10485">
        <v>3</v>
      </c>
      <c r="T10485">
        <v>75</v>
      </c>
      <c r="U10485" t="s">
        <v>48</v>
      </c>
      <c r="V10485">
        <v>25000</v>
      </c>
      <c r="W10485">
        <v>3000</v>
      </c>
      <c r="X10485">
        <v>83</v>
      </c>
      <c r="Y10485">
        <v>13</v>
      </c>
      <c r="Z10485">
        <v>0.8</v>
      </c>
      <c r="AA10485">
        <v>-20</v>
      </c>
      <c r="AB10485" t="s">
        <v>27</v>
      </c>
      <c r="AC10485" s="2">
        <v>0.1</v>
      </c>
      <c r="AE10485" t="s">
        <v>138</v>
      </c>
      <c r="AI10485" s="1">
        <v>42236</v>
      </c>
      <c r="AJ10485" s="1">
        <v>42251</v>
      </c>
      <c r="AK10485" t="s">
        <v>50</v>
      </c>
      <c r="AL10485" t="s">
        <v>22730</v>
      </c>
      <c r="AM10485">
        <v>2247524</v>
      </c>
    </row>
    <row r="10486" spans="1:39" hidden="1" x14ac:dyDescent="0.25">
      <c r="A10486" t="s">
        <v>21244</v>
      </c>
      <c r="B10486" t="s">
        <v>21245</v>
      </c>
      <c r="C10486" t="s">
        <v>22731</v>
      </c>
      <c r="D10486">
        <v>43013</v>
      </c>
      <c r="F10486" t="s">
        <v>79</v>
      </c>
      <c r="G10486" t="s">
        <v>55</v>
      </c>
      <c r="H10486" t="s">
        <v>75</v>
      </c>
      <c r="I10486" t="s">
        <v>57</v>
      </c>
      <c r="J10486" t="s">
        <v>58</v>
      </c>
      <c r="K10486">
        <v>5</v>
      </c>
      <c r="L10486">
        <v>75</v>
      </c>
      <c r="M10486">
        <v>117.7</v>
      </c>
      <c r="N10486">
        <v>94.9</v>
      </c>
      <c r="O10486">
        <v>1653</v>
      </c>
      <c r="Q10486">
        <v>40</v>
      </c>
      <c r="R10486">
        <v>840</v>
      </c>
      <c r="S10486">
        <v>10.5</v>
      </c>
      <c r="T10486">
        <v>80</v>
      </c>
      <c r="U10486" t="s">
        <v>48</v>
      </c>
      <c r="V10486">
        <v>25000</v>
      </c>
      <c r="W10486">
        <v>3000</v>
      </c>
      <c r="X10486">
        <v>82</v>
      </c>
      <c r="Y10486">
        <v>8</v>
      </c>
      <c r="Z10486">
        <v>1</v>
      </c>
      <c r="AA10486">
        <v>-20</v>
      </c>
      <c r="AB10486" t="s">
        <v>27</v>
      </c>
      <c r="AC10486" s="2">
        <v>0.05</v>
      </c>
      <c r="AE10486" t="s">
        <v>138</v>
      </c>
      <c r="AI10486" s="1">
        <v>42346</v>
      </c>
      <c r="AJ10486" s="1">
        <v>42348</v>
      </c>
      <c r="AK10486" t="s">
        <v>50</v>
      </c>
      <c r="AL10486" t="s">
        <v>22732</v>
      </c>
      <c r="AM10486">
        <v>2254756</v>
      </c>
    </row>
    <row r="10487" spans="1:39" hidden="1" x14ac:dyDescent="0.25">
      <c r="A10487" t="s">
        <v>21244</v>
      </c>
      <c r="B10487" t="s">
        <v>21245</v>
      </c>
      <c r="C10487" t="s">
        <v>22733</v>
      </c>
      <c r="D10487">
        <v>33160</v>
      </c>
      <c r="F10487" t="s">
        <v>298</v>
      </c>
      <c r="G10487" t="s">
        <v>55</v>
      </c>
      <c r="H10487" t="s">
        <v>75</v>
      </c>
      <c r="I10487" t="s">
        <v>57</v>
      </c>
      <c r="J10487" t="s">
        <v>58</v>
      </c>
      <c r="K10487">
        <v>5</v>
      </c>
      <c r="L10487">
        <v>75</v>
      </c>
      <c r="M10487">
        <v>91.4</v>
      </c>
      <c r="N10487">
        <v>94.3</v>
      </c>
      <c r="O10487">
        <v>1653</v>
      </c>
      <c r="Q10487">
        <v>40</v>
      </c>
      <c r="R10487">
        <v>840</v>
      </c>
      <c r="S10487">
        <v>10.5</v>
      </c>
      <c r="T10487">
        <v>80</v>
      </c>
      <c r="U10487" t="s">
        <v>48</v>
      </c>
      <c r="V10487">
        <v>25000</v>
      </c>
      <c r="W10487">
        <v>3000</v>
      </c>
      <c r="X10487">
        <v>82</v>
      </c>
      <c r="Y10487">
        <v>8</v>
      </c>
      <c r="Z10487">
        <v>1</v>
      </c>
      <c r="AA10487">
        <v>-20</v>
      </c>
      <c r="AB10487" t="s">
        <v>27</v>
      </c>
      <c r="AC10487" s="2">
        <v>0.05</v>
      </c>
      <c r="AE10487" t="s">
        <v>138</v>
      </c>
      <c r="AI10487" s="1">
        <v>42326</v>
      </c>
      <c r="AJ10487" s="1">
        <v>42347</v>
      </c>
      <c r="AK10487" t="s">
        <v>50</v>
      </c>
      <c r="AL10487" t="s">
        <v>22734</v>
      </c>
      <c r="AM10487">
        <v>2254755</v>
      </c>
    </row>
    <row r="10488" spans="1:39" hidden="1" x14ac:dyDescent="0.25">
      <c r="A10488" t="s">
        <v>21244</v>
      </c>
      <c r="B10488" t="s">
        <v>21245</v>
      </c>
      <c r="C10488" t="s">
        <v>22735</v>
      </c>
      <c r="D10488">
        <v>33094</v>
      </c>
      <c r="F10488" t="s">
        <v>74</v>
      </c>
      <c r="G10488" t="s">
        <v>44</v>
      </c>
      <c r="H10488" t="s">
        <v>75</v>
      </c>
      <c r="I10488" t="s">
        <v>46</v>
      </c>
      <c r="J10488" t="s">
        <v>58</v>
      </c>
      <c r="K10488">
        <v>3</v>
      </c>
      <c r="L10488">
        <v>60</v>
      </c>
      <c r="M10488">
        <v>110.8</v>
      </c>
      <c r="N10488">
        <v>60</v>
      </c>
      <c r="R10488">
        <v>830</v>
      </c>
      <c r="S10488">
        <v>10</v>
      </c>
      <c r="T10488">
        <v>83</v>
      </c>
      <c r="U10488" t="s">
        <v>48</v>
      </c>
      <c r="V10488">
        <v>25000</v>
      </c>
      <c r="W10488">
        <v>3000</v>
      </c>
      <c r="X10488">
        <v>81</v>
      </c>
      <c r="Y10488">
        <v>4</v>
      </c>
      <c r="Z10488">
        <v>1</v>
      </c>
      <c r="AA10488">
        <v>-20</v>
      </c>
      <c r="AB10488" t="s">
        <v>27</v>
      </c>
      <c r="AC10488" s="2">
        <v>0.05</v>
      </c>
      <c r="AE10488" t="s">
        <v>172</v>
      </c>
      <c r="AI10488" s="1">
        <v>42065</v>
      </c>
      <c r="AJ10488" s="1">
        <v>42065</v>
      </c>
      <c r="AK10488" t="s">
        <v>50</v>
      </c>
      <c r="AL10488" t="s">
        <v>22736</v>
      </c>
      <c r="AM10488">
        <v>2234185</v>
      </c>
    </row>
    <row r="10489" spans="1:39" hidden="1" x14ac:dyDescent="0.25">
      <c r="A10489" t="s">
        <v>21244</v>
      </c>
      <c r="B10489" t="s">
        <v>21245</v>
      </c>
      <c r="C10489" t="s">
        <v>22737</v>
      </c>
      <c r="D10489">
        <v>3158</v>
      </c>
      <c r="F10489" t="s">
        <v>74</v>
      </c>
      <c r="G10489" t="s">
        <v>44</v>
      </c>
      <c r="H10489" t="s">
        <v>45</v>
      </c>
      <c r="I10489" t="s">
        <v>46</v>
      </c>
      <c r="J10489" t="s">
        <v>58</v>
      </c>
      <c r="K10489">
        <v>5</v>
      </c>
      <c r="L10489">
        <v>60</v>
      </c>
      <c r="M10489">
        <v>110.8</v>
      </c>
      <c r="N10489">
        <v>60</v>
      </c>
      <c r="R10489">
        <v>800</v>
      </c>
      <c r="S10489">
        <v>10</v>
      </c>
      <c r="T10489">
        <v>80</v>
      </c>
      <c r="U10489" t="s">
        <v>48</v>
      </c>
      <c r="V10489">
        <v>25000</v>
      </c>
      <c r="W10489">
        <v>2700</v>
      </c>
      <c r="X10489">
        <v>80</v>
      </c>
      <c r="Y10489">
        <v>4</v>
      </c>
      <c r="Z10489">
        <v>1</v>
      </c>
      <c r="AA10489">
        <v>-20</v>
      </c>
      <c r="AB10489" t="s">
        <v>27</v>
      </c>
      <c r="AC10489" s="2">
        <v>0.1</v>
      </c>
      <c r="AE10489" t="s">
        <v>158</v>
      </c>
      <c r="AI10489" s="1">
        <v>42123</v>
      </c>
      <c r="AJ10489" s="1">
        <v>42151</v>
      </c>
      <c r="AK10489" t="s">
        <v>50</v>
      </c>
      <c r="AL10489" t="s">
        <v>22738</v>
      </c>
      <c r="AM10489">
        <v>2240291</v>
      </c>
    </row>
    <row r="10490" spans="1:39" hidden="1" x14ac:dyDescent="0.25">
      <c r="A10490" t="s">
        <v>22608</v>
      </c>
      <c r="B10490" t="s">
        <v>22609</v>
      </c>
      <c r="C10490" t="s">
        <v>22739</v>
      </c>
      <c r="D10490" t="s">
        <v>22739</v>
      </c>
      <c r="F10490" t="s">
        <v>169</v>
      </c>
      <c r="G10490" t="s">
        <v>55</v>
      </c>
      <c r="H10490" t="s">
        <v>75</v>
      </c>
      <c r="I10490" t="s">
        <v>57</v>
      </c>
      <c r="J10490" t="s">
        <v>47</v>
      </c>
      <c r="K10490">
        <v>2</v>
      </c>
      <c r="L10490">
        <v>65</v>
      </c>
      <c r="M10490">
        <v>136.4</v>
      </c>
      <c r="N10490">
        <v>94.8</v>
      </c>
      <c r="P10490">
        <v>1.5</v>
      </c>
      <c r="R10490">
        <v>750</v>
      </c>
      <c r="S10490">
        <v>15</v>
      </c>
      <c r="T10490">
        <v>50</v>
      </c>
      <c r="U10490" t="s">
        <v>48</v>
      </c>
      <c r="V10490">
        <v>10000</v>
      </c>
      <c r="W10490">
        <v>2700</v>
      </c>
      <c r="X10490">
        <v>83</v>
      </c>
      <c r="Y10490">
        <v>-3</v>
      </c>
      <c r="Z10490">
        <v>0.6</v>
      </c>
      <c r="AA10490">
        <v>-18</v>
      </c>
      <c r="AE10490" t="s">
        <v>172</v>
      </c>
      <c r="AI10490" s="1">
        <v>41866</v>
      </c>
      <c r="AJ10490" s="1">
        <v>41893</v>
      </c>
      <c r="AK10490" t="s">
        <v>50</v>
      </c>
      <c r="AL10490" t="s">
        <v>22740</v>
      </c>
      <c r="AM10490">
        <v>2219253</v>
      </c>
    </row>
    <row r="10491" spans="1:39" hidden="1" x14ac:dyDescent="0.25">
      <c r="A10491" t="s">
        <v>22608</v>
      </c>
      <c r="B10491" t="s">
        <v>22609</v>
      </c>
      <c r="C10491" t="s">
        <v>22741</v>
      </c>
      <c r="D10491" t="s">
        <v>22741</v>
      </c>
      <c r="F10491" t="s">
        <v>251</v>
      </c>
      <c r="G10491" t="s">
        <v>55</v>
      </c>
      <c r="H10491" t="s">
        <v>75</v>
      </c>
      <c r="I10491" t="s">
        <v>57</v>
      </c>
      <c r="J10491" t="s">
        <v>47</v>
      </c>
      <c r="K10491">
        <v>2</v>
      </c>
      <c r="L10491">
        <v>85</v>
      </c>
      <c r="M10491">
        <v>160.19999999999999</v>
      </c>
      <c r="N10491">
        <v>119.8</v>
      </c>
      <c r="P10491">
        <v>1.8</v>
      </c>
      <c r="R10491">
        <v>1200</v>
      </c>
      <c r="S10491">
        <v>23.6</v>
      </c>
      <c r="T10491">
        <v>50.9</v>
      </c>
      <c r="U10491" t="s">
        <v>48</v>
      </c>
      <c r="V10491">
        <v>10000</v>
      </c>
      <c r="W10491">
        <v>2700</v>
      </c>
      <c r="X10491">
        <v>82</v>
      </c>
      <c r="Y10491">
        <v>-5</v>
      </c>
      <c r="Z10491">
        <v>0.6</v>
      </c>
      <c r="AA10491">
        <v>-18</v>
      </c>
      <c r="AE10491" t="s">
        <v>172</v>
      </c>
      <c r="AI10491" s="1">
        <v>41873</v>
      </c>
      <c r="AJ10491" s="1">
        <v>41897</v>
      </c>
      <c r="AK10491" t="s">
        <v>50</v>
      </c>
      <c r="AL10491" t="s">
        <v>22742</v>
      </c>
      <c r="AM10491">
        <v>2219549</v>
      </c>
    </row>
    <row r="10492" spans="1:39" hidden="1" x14ac:dyDescent="0.25">
      <c r="A10492" t="s">
        <v>22608</v>
      </c>
      <c r="B10492" t="s">
        <v>22609</v>
      </c>
      <c r="C10492" t="s">
        <v>22743</v>
      </c>
      <c r="D10492" t="s">
        <v>22743</v>
      </c>
      <c r="F10492" t="s">
        <v>74</v>
      </c>
      <c r="G10492" t="s">
        <v>44</v>
      </c>
      <c r="H10492" t="s">
        <v>75</v>
      </c>
      <c r="I10492" t="s">
        <v>46</v>
      </c>
      <c r="J10492" t="s">
        <v>58</v>
      </c>
      <c r="K10492">
        <v>3</v>
      </c>
      <c r="L10492">
        <v>40</v>
      </c>
      <c r="M10492">
        <v>112</v>
      </c>
      <c r="N10492">
        <v>64</v>
      </c>
      <c r="R10492">
        <v>470</v>
      </c>
      <c r="S10492">
        <v>7</v>
      </c>
      <c r="T10492">
        <v>67.099999999999994</v>
      </c>
      <c r="U10492" t="s">
        <v>48</v>
      </c>
      <c r="V10492">
        <v>25000</v>
      </c>
      <c r="W10492">
        <v>2700</v>
      </c>
      <c r="X10492">
        <v>82</v>
      </c>
      <c r="Y10492">
        <v>16</v>
      </c>
      <c r="Z10492">
        <v>0.9</v>
      </c>
      <c r="AA10492">
        <v>-20</v>
      </c>
      <c r="AE10492" t="s">
        <v>76</v>
      </c>
      <c r="AI10492" s="1">
        <v>41751</v>
      </c>
      <c r="AJ10492" s="1">
        <v>41751</v>
      </c>
      <c r="AK10492" t="s">
        <v>50</v>
      </c>
      <c r="AL10492" t="s">
        <v>22744</v>
      </c>
      <c r="AM10492">
        <v>2218046</v>
      </c>
    </row>
    <row r="10493" spans="1:39" hidden="1" x14ac:dyDescent="0.25">
      <c r="A10493" t="s">
        <v>22608</v>
      </c>
      <c r="B10493" t="s">
        <v>22609</v>
      </c>
      <c r="C10493" t="s">
        <v>22745</v>
      </c>
      <c r="D10493" t="s">
        <v>22745</v>
      </c>
      <c r="F10493" t="s">
        <v>74</v>
      </c>
      <c r="G10493" t="s">
        <v>44</v>
      </c>
      <c r="H10493" t="s">
        <v>75</v>
      </c>
      <c r="I10493" t="s">
        <v>46</v>
      </c>
      <c r="J10493" t="s">
        <v>58</v>
      </c>
      <c r="K10493">
        <v>3</v>
      </c>
      <c r="L10493">
        <v>60</v>
      </c>
      <c r="M10493">
        <v>112</v>
      </c>
      <c r="N10493">
        <v>63.5</v>
      </c>
      <c r="R10493">
        <v>800</v>
      </c>
      <c r="S10493">
        <v>9.8000000000000007</v>
      </c>
      <c r="T10493">
        <v>81.599999999999994</v>
      </c>
      <c r="U10493" t="s">
        <v>48</v>
      </c>
      <c r="V10493">
        <v>25000</v>
      </c>
      <c r="W10493">
        <v>2700</v>
      </c>
      <c r="X10493">
        <v>81</v>
      </c>
      <c r="Y10493">
        <v>10</v>
      </c>
      <c r="Z10493">
        <v>0.9</v>
      </c>
      <c r="AA10493">
        <v>-20</v>
      </c>
      <c r="AE10493" t="s">
        <v>76</v>
      </c>
      <c r="AI10493" s="1">
        <v>41751</v>
      </c>
      <c r="AJ10493" s="1">
        <v>41751</v>
      </c>
      <c r="AK10493" t="s">
        <v>50</v>
      </c>
      <c r="AL10493" t="s">
        <v>22746</v>
      </c>
      <c r="AM10493">
        <v>2218045</v>
      </c>
    </row>
    <row r="10494" spans="1:39" hidden="1" x14ac:dyDescent="0.25">
      <c r="A10494" t="s">
        <v>22608</v>
      </c>
      <c r="B10494" t="s">
        <v>22609</v>
      </c>
      <c r="C10494" t="s">
        <v>22747</v>
      </c>
      <c r="D10494" t="s">
        <v>22747</v>
      </c>
      <c r="F10494" t="s">
        <v>147</v>
      </c>
      <c r="G10494" t="s">
        <v>148</v>
      </c>
      <c r="H10494" t="s">
        <v>149</v>
      </c>
      <c r="I10494" t="s">
        <v>148</v>
      </c>
      <c r="J10494" t="s">
        <v>58</v>
      </c>
      <c r="K10494">
        <v>3</v>
      </c>
      <c r="L10494">
        <v>40</v>
      </c>
      <c r="M10494">
        <v>97</v>
      </c>
      <c r="N10494">
        <v>35</v>
      </c>
      <c r="R10494">
        <v>325</v>
      </c>
      <c r="S10494">
        <v>5</v>
      </c>
      <c r="T10494">
        <v>65</v>
      </c>
      <c r="U10494" t="s">
        <v>48</v>
      </c>
      <c r="V10494">
        <v>25000</v>
      </c>
      <c r="W10494">
        <v>3000</v>
      </c>
      <c r="X10494">
        <v>82</v>
      </c>
      <c r="Y10494">
        <v>17</v>
      </c>
      <c r="Z10494">
        <v>0.9</v>
      </c>
      <c r="AA10494">
        <v>-20</v>
      </c>
      <c r="AB10494" t="s">
        <v>27</v>
      </c>
      <c r="AC10494" s="2">
        <v>0.09</v>
      </c>
      <c r="AE10494" t="s">
        <v>76</v>
      </c>
      <c r="AI10494" s="1">
        <v>41744</v>
      </c>
      <c r="AJ10494" s="1">
        <v>41744</v>
      </c>
      <c r="AK10494" t="s">
        <v>50</v>
      </c>
      <c r="AL10494" t="s">
        <v>22748</v>
      </c>
      <c r="AM10494">
        <v>2218044</v>
      </c>
    </row>
    <row r="10495" spans="1:39" hidden="1" x14ac:dyDescent="0.25">
      <c r="A10495" t="s">
        <v>22608</v>
      </c>
      <c r="B10495" t="s">
        <v>22609</v>
      </c>
      <c r="C10495" t="s">
        <v>22749</v>
      </c>
      <c r="D10495" t="s">
        <v>22749</v>
      </c>
      <c r="F10495" t="s">
        <v>838</v>
      </c>
      <c r="G10495" t="s">
        <v>153</v>
      </c>
      <c r="H10495" t="s">
        <v>75</v>
      </c>
      <c r="I10495" t="s">
        <v>46</v>
      </c>
      <c r="J10495" t="s">
        <v>58</v>
      </c>
      <c r="K10495">
        <v>3</v>
      </c>
      <c r="L10495">
        <v>40</v>
      </c>
      <c r="M10495">
        <v>82.7</v>
      </c>
      <c r="N10495">
        <v>49.8</v>
      </c>
      <c r="R10495">
        <v>350</v>
      </c>
      <c r="S10495">
        <v>5</v>
      </c>
      <c r="T10495">
        <v>70</v>
      </c>
      <c r="U10495" t="s">
        <v>48</v>
      </c>
      <c r="V10495">
        <v>25000</v>
      </c>
      <c r="W10495">
        <v>3000</v>
      </c>
      <c r="X10495">
        <v>84</v>
      </c>
      <c r="Y10495">
        <v>19</v>
      </c>
      <c r="Z10495">
        <v>0.7</v>
      </c>
      <c r="AA10495">
        <v>-20</v>
      </c>
      <c r="AB10495" t="s">
        <v>27</v>
      </c>
      <c r="AC10495" s="2">
        <v>0.08</v>
      </c>
      <c r="AE10495" t="s">
        <v>76</v>
      </c>
      <c r="AI10495" s="1">
        <v>41752</v>
      </c>
      <c r="AJ10495" s="1">
        <v>41752</v>
      </c>
      <c r="AK10495" t="s">
        <v>50</v>
      </c>
      <c r="AL10495" t="s">
        <v>22750</v>
      </c>
      <c r="AM10495">
        <v>2218047</v>
      </c>
    </row>
    <row r="10496" spans="1:39" hidden="1" x14ac:dyDescent="0.25">
      <c r="A10496" t="s">
        <v>22608</v>
      </c>
      <c r="B10496" t="s">
        <v>22609</v>
      </c>
      <c r="C10496" t="s">
        <v>22751</v>
      </c>
      <c r="D10496" t="s">
        <v>22751</v>
      </c>
      <c r="F10496" t="s">
        <v>66</v>
      </c>
      <c r="G10496" t="s">
        <v>55</v>
      </c>
      <c r="H10496" t="s">
        <v>67</v>
      </c>
      <c r="I10496" t="s">
        <v>57</v>
      </c>
      <c r="J10496" t="s">
        <v>58</v>
      </c>
      <c r="K10496">
        <v>3</v>
      </c>
      <c r="L10496">
        <v>30</v>
      </c>
      <c r="M10496">
        <v>50.4</v>
      </c>
      <c r="N10496">
        <v>50.3</v>
      </c>
      <c r="O10496">
        <v>725</v>
      </c>
      <c r="R10496">
        <v>300</v>
      </c>
      <c r="S10496">
        <v>6.5</v>
      </c>
      <c r="T10496">
        <v>46.2</v>
      </c>
      <c r="U10496" t="s">
        <v>48</v>
      </c>
      <c r="V10496">
        <v>25000</v>
      </c>
      <c r="W10496">
        <v>3000</v>
      </c>
      <c r="X10496">
        <v>83</v>
      </c>
      <c r="Y10496">
        <v>16</v>
      </c>
      <c r="Z10496">
        <v>0.7</v>
      </c>
      <c r="AA10496">
        <v>-20</v>
      </c>
      <c r="AE10496" t="s">
        <v>76</v>
      </c>
      <c r="AI10496" s="1">
        <v>41757</v>
      </c>
      <c r="AJ10496" s="1">
        <v>41757</v>
      </c>
      <c r="AK10496" t="s">
        <v>50</v>
      </c>
      <c r="AL10496" t="s">
        <v>22752</v>
      </c>
      <c r="AM10496">
        <v>2218048</v>
      </c>
    </row>
    <row r="10497" spans="1:39" hidden="1" x14ac:dyDescent="0.25">
      <c r="A10497" t="s">
        <v>22608</v>
      </c>
      <c r="B10497" t="s">
        <v>22609</v>
      </c>
      <c r="C10497" t="s">
        <v>22753</v>
      </c>
      <c r="D10497" t="s">
        <v>22753</v>
      </c>
      <c r="F10497" t="s">
        <v>74</v>
      </c>
      <c r="G10497" t="s">
        <v>44</v>
      </c>
      <c r="H10497" t="s">
        <v>75</v>
      </c>
      <c r="I10497" t="s">
        <v>46</v>
      </c>
      <c r="J10497" t="s">
        <v>58</v>
      </c>
      <c r="K10497">
        <v>3</v>
      </c>
      <c r="L10497">
        <v>60</v>
      </c>
      <c r="M10497">
        <v>112.3</v>
      </c>
      <c r="N10497">
        <v>60.9</v>
      </c>
      <c r="R10497">
        <v>800</v>
      </c>
      <c r="S10497">
        <v>9.8000000000000007</v>
      </c>
      <c r="T10497">
        <v>81.599999999999994</v>
      </c>
      <c r="U10497" t="s">
        <v>48</v>
      </c>
      <c r="V10497">
        <v>25000</v>
      </c>
      <c r="W10497">
        <v>2700</v>
      </c>
      <c r="X10497">
        <v>81</v>
      </c>
      <c r="Y10497">
        <v>5</v>
      </c>
      <c r="Z10497">
        <v>0.9</v>
      </c>
      <c r="AA10497">
        <v>-20</v>
      </c>
      <c r="AB10497" t="s">
        <v>27</v>
      </c>
      <c r="AC10497" s="2">
        <v>0.1</v>
      </c>
      <c r="AE10497" t="s">
        <v>138</v>
      </c>
      <c r="AI10497" s="1">
        <v>41953</v>
      </c>
      <c r="AJ10497" s="1">
        <v>41953</v>
      </c>
      <c r="AK10497" t="s">
        <v>50</v>
      </c>
      <c r="AL10497" t="s">
        <v>22754</v>
      </c>
      <c r="AM10497">
        <v>2230263</v>
      </c>
    </row>
    <row r="10498" spans="1:39" hidden="1" x14ac:dyDescent="0.25">
      <c r="A10498" t="s">
        <v>22608</v>
      </c>
      <c r="B10498" t="s">
        <v>22609</v>
      </c>
      <c r="C10498" t="s">
        <v>22755</v>
      </c>
      <c r="D10498" t="s">
        <v>22755</v>
      </c>
      <c r="F10498" t="s">
        <v>74</v>
      </c>
      <c r="G10498" t="s">
        <v>44</v>
      </c>
      <c r="H10498" t="s">
        <v>75</v>
      </c>
      <c r="I10498" t="s">
        <v>46</v>
      </c>
      <c r="J10498" t="s">
        <v>58</v>
      </c>
      <c r="K10498">
        <v>3</v>
      </c>
      <c r="L10498">
        <v>75</v>
      </c>
      <c r="M10498">
        <v>112.3</v>
      </c>
      <c r="N10498">
        <v>63.7</v>
      </c>
      <c r="R10498">
        <v>1100</v>
      </c>
      <c r="S10498">
        <v>11</v>
      </c>
      <c r="T10498">
        <v>100</v>
      </c>
      <c r="U10498" t="s">
        <v>48</v>
      </c>
      <c r="V10498">
        <v>25000</v>
      </c>
      <c r="W10498">
        <v>2700</v>
      </c>
      <c r="X10498">
        <v>82</v>
      </c>
      <c r="Y10498">
        <v>8</v>
      </c>
      <c r="Z10498">
        <v>0.9</v>
      </c>
      <c r="AA10498">
        <v>-20</v>
      </c>
      <c r="AB10498" t="s">
        <v>27</v>
      </c>
      <c r="AC10498" s="2">
        <v>0.1</v>
      </c>
      <c r="AE10498" t="s">
        <v>138</v>
      </c>
      <c r="AI10498" s="1">
        <v>42101</v>
      </c>
      <c r="AJ10498" s="1">
        <v>42310</v>
      </c>
      <c r="AK10498" t="s">
        <v>60</v>
      </c>
      <c r="AL10498" t="s">
        <v>22756</v>
      </c>
      <c r="AM10498">
        <v>2251598</v>
      </c>
    </row>
    <row r="10499" spans="1:39" hidden="1" x14ac:dyDescent="0.25">
      <c r="A10499" t="s">
        <v>22608</v>
      </c>
      <c r="B10499" t="s">
        <v>22609</v>
      </c>
      <c r="C10499" t="s">
        <v>473</v>
      </c>
      <c r="D10499" t="s">
        <v>473</v>
      </c>
      <c r="F10499" t="s">
        <v>74</v>
      </c>
      <c r="G10499" t="s">
        <v>44</v>
      </c>
      <c r="H10499" t="s">
        <v>75</v>
      </c>
      <c r="I10499" t="s">
        <v>46</v>
      </c>
      <c r="J10499" t="s">
        <v>58</v>
      </c>
      <c r="K10499">
        <v>3</v>
      </c>
      <c r="L10499">
        <v>75</v>
      </c>
      <c r="M10499">
        <v>112</v>
      </c>
      <c r="N10499">
        <v>63.7</v>
      </c>
      <c r="R10499">
        <v>1100</v>
      </c>
      <c r="S10499">
        <v>12</v>
      </c>
      <c r="T10499">
        <v>91.7</v>
      </c>
      <c r="U10499" t="s">
        <v>48</v>
      </c>
      <c r="V10499">
        <v>25000</v>
      </c>
      <c r="W10499">
        <v>2700</v>
      </c>
      <c r="X10499">
        <v>83</v>
      </c>
      <c r="Y10499">
        <v>12</v>
      </c>
      <c r="Z10499">
        <v>0.9</v>
      </c>
      <c r="AA10499">
        <v>-20</v>
      </c>
      <c r="AB10499" t="s">
        <v>27</v>
      </c>
      <c r="AC10499" s="2">
        <v>0.1</v>
      </c>
      <c r="AD10499" t="s">
        <v>48</v>
      </c>
      <c r="AE10499" t="s">
        <v>172</v>
      </c>
      <c r="AF10499" t="s">
        <v>48</v>
      </c>
      <c r="AI10499" s="1">
        <v>42500</v>
      </c>
      <c r="AJ10499" s="1">
        <v>42517</v>
      </c>
      <c r="AK10499" t="s">
        <v>60</v>
      </c>
      <c r="AL10499" t="s">
        <v>22757</v>
      </c>
      <c r="AM10499">
        <v>2268374</v>
      </c>
    </row>
    <row r="10500" spans="1:39" hidden="1" x14ac:dyDescent="0.25">
      <c r="A10500" t="s">
        <v>22608</v>
      </c>
      <c r="B10500" t="s">
        <v>22609</v>
      </c>
      <c r="C10500" t="s">
        <v>2474</v>
      </c>
      <c r="D10500" t="s">
        <v>22758</v>
      </c>
      <c r="F10500" t="s">
        <v>74</v>
      </c>
      <c r="G10500" t="s">
        <v>44</v>
      </c>
      <c r="H10500" t="s">
        <v>75</v>
      </c>
      <c r="I10500" t="s">
        <v>46</v>
      </c>
      <c r="J10500" t="s">
        <v>58</v>
      </c>
      <c r="K10500">
        <v>3</v>
      </c>
      <c r="L10500">
        <v>60</v>
      </c>
      <c r="M10500">
        <v>112</v>
      </c>
      <c r="N10500">
        <v>60</v>
      </c>
      <c r="R10500">
        <v>800</v>
      </c>
      <c r="S10500">
        <v>9</v>
      </c>
      <c r="T10500">
        <v>88.9</v>
      </c>
      <c r="U10500" t="s">
        <v>48</v>
      </c>
      <c r="V10500">
        <v>25000</v>
      </c>
      <c r="W10500">
        <v>3000</v>
      </c>
      <c r="X10500">
        <v>83</v>
      </c>
      <c r="Y10500">
        <v>10</v>
      </c>
      <c r="Z10500">
        <v>0.9</v>
      </c>
      <c r="AA10500">
        <v>-20</v>
      </c>
      <c r="AB10500" t="s">
        <v>27</v>
      </c>
      <c r="AC10500" s="2">
        <v>0.1</v>
      </c>
      <c r="AD10500" t="s">
        <v>141</v>
      </c>
      <c r="AE10500" t="s">
        <v>348</v>
      </c>
      <c r="AF10500" t="s">
        <v>48</v>
      </c>
      <c r="AI10500" s="1">
        <v>42602</v>
      </c>
      <c r="AJ10500" s="1">
        <v>42598</v>
      </c>
      <c r="AK10500" t="s">
        <v>60</v>
      </c>
      <c r="AL10500" t="s">
        <v>22759</v>
      </c>
      <c r="AM10500">
        <v>2276241</v>
      </c>
    </row>
    <row r="10501" spans="1:39" hidden="1" x14ac:dyDescent="0.25">
      <c r="A10501" t="s">
        <v>22608</v>
      </c>
      <c r="B10501" t="s">
        <v>22609</v>
      </c>
      <c r="C10501" t="s">
        <v>2474</v>
      </c>
      <c r="D10501" t="s">
        <v>22760</v>
      </c>
      <c r="F10501" t="s">
        <v>74</v>
      </c>
      <c r="G10501" t="s">
        <v>44</v>
      </c>
      <c r="H10501" t="s">
        <v>75</v>
      </c>
      <c r="I10501" t="s">
        <v>46</v>
      </c>
      <c r="J10501" t="s">
        <v>58</v>
      </c>
      <c r="K10501">
        <v>3</v>
      </c>
      <c r="L10501">
        <v>60</v>
      </c>
      <c r="M10501">
        <v>112</v>
      </c>
      <c r="N10501">
        <v>60</v>
      </c>
      <c r="R10501">
        <v>800</v>
      </c>
      <c r="S10501">
        <v>9</v>
      </c>
      <c r="T10501">
        <v>88.9</v>
      </c>
      <c r="U10501" t="s">
        <v>48</v>
      </c>
      <c r="V10501">
        <v>25000</v>
      </c>
      <c r="W10501">
        <v>3000</v>
      </c>
      <c r="X10501">
        <v>83</v>
      </c>
      <c r="Y10501">
        <v>10</v>
      </c>
      <c r="Z10501">
        <v>0.9</v>
      </c>
      <c r="AA10501">
        <v>-20</v>
      </c>
      <c r="AB10501" t="s">
        <v>27</v>
      </c>
      <c r="AC10501" s="2">
        <v>0.1</v>
      </c>
      <c r="AD10501" t="s">
        <v>48</v>
      </c>
      <c r="AE10501" t="s">
        <v>470</v>
      </c>
      <c r="AF10501" t="s">
        <v>48</v>
      </c>
      <c r="AI10501" s="1">
        <v>42602</v>
      </c>
      <c r="AJ10501" s="1">
        <v>42598</v>
      </c>
      <c r="AK10501" t="s">
        <v>60</v>
      </c>
      <c r="AL10501" t="s">
        <v>22761</v>
      </c>
      <c r="AM10501">
        <v>2276242</v>
      </c>
    </row>
    <row r="10502" spans="1:39" hidden="1" x14ac:dyDescent="0.25">
      <c r="A10502" t="s">
        <v>22762</v>
      </c>
      <c r="B10502" t="s">
        <v>21967</v>
      </c>
      <c r="C10502" t="s">
        <v>5167</v>
      </c>
      <c r="D10502" t="s">
        <v>11231</v>
      </c>
      <c r="F10502" t="s">
        <v>169</v>
      </c>
      <c r="G10502" t="s">
        <v>55</v>
      </c>
      <c r="H10502" t="s">
        <v>75</v>
      </c>
      <c r="I10502" t="s">
        <v>57</v>
      </c>
      <c r="J10502" t="s">
        <v>47</v>
      </c>
      <c r="K10502">
        <v>2</v>
      </c>
      <c r="L10502">
        <v>65</v>
      </c>
      <c r="M10502">
        <v>136.5</v>
      </c>
      <c r="N10502">
        <v>94.5</v>
      </c>
      <c r="P10502">
        <v>2.5</v>
      </c>
      <c r="R10502">
        <v>750</v>
      </c>
      <c r="S10502">
        <v>15</v>
      </c>
      <c r="T10502">
        <v>50</v>
      </c>
      <c r="U10502" t="s">
        <v>48</v>
      </c>
      <c r="V10502">
        <v>10000</v>
      </c>
      <c r="W10502">
        <v>2700</v>
      </c>
      <c r="X10502">
        <v>83</v>
      </c>
      <c r="Y10502">
        <v>-4</v>
      </c>
      <c r="Z10502">
        <v>0.6</v>
      </c>
      <c r="AA10502">
        <v>-15</v>
      </c>
      <c r="AE10502" t="s">
        <v>2296</v>
      </c>
      <c r="AI10502" s="1">
        <v>41894</v>
      </c>
      <c r="AJ10502" s="1">
        <v>41899</v>
      </c>
      <c r="AK10502" t="s">
        <v>50</v>
      </c>
      <c r="AL10502" t="s">
        <v>22763</v>
      </c>
      <c r="AM10502">
        <v>2221943</v>
      </c>
    </row>
    <row r="10503" spans="1:39" hidden="1" x14ac:dyDescent="0.25">
      <c r="A10503" t="s">
        <v>20738</v>
      </c>
      <c r="B10503" t="s">
        <v>20739</v>
      </c>
      <c r="C10503" t="s">
        <v>22764</v>
      </c>
      <c r="D10503">
        <v>1001370384</v>
      </c>
      <c r="F10503" t="s">
        <v>74</v>
      </c>
      <c r="G10503" t="s">
        <v>44</v>
      </c>
      <c r="H10503" t="s">
        <v>75</v>
      </c>
      <c r="I10503" t="s">
        <v>46</v>
      </c>
      <c r="J10503" t="s">
        <v>58</v>
      </c>
      <c r="K10503">
        <v>5</v>
      </c>
      <c r="L10503">
        <v>60</v>
      </c>
      <c r="M10503">
        <v>115</v>
      </c>
      <c r="N10503">
        <v>70</v>
      </c>
      <c r="R10503">
        <v>800</v>
      </c>
      <c r="S10503">
        <v>9.4</v>
      </c>
      <c r="T10503">
        <v>85</v>
      </c>
      <c r="U10503" t="s">
        <v>48</v>
      </c>
      <c r="V10503">
        <v>25000</v>
      </c>
      <c r="W10503">
        <v>2700</v>
      </c>
      <c r="X10503">
        <v>81</v>
      </c>
      <c r="Y10503">
        <v>4</v>
      </c>
      <c r="Z10503">
        <v>1</v>
      </c>
      <c r="AA10503">
        <v>-20</v>
      </c>
      <c r="AB10503" t="s">
        <v>27</v>
      </c>
      <c r="AC10503" s="2">
        <v>0.1</v>
      </c>
      <c r="AE10503" t="s">
        <v>76</v>
      </c>
      <c r="AI10503" s="1">
        <v>42343</v>
      </c>
      <c r="AJ10503" s="1">
        <v>42347</v>
      </c>
      <c r="AK10503" t="s">
        <v>50</v>
      </c>
      <c r="AL10503" t="s">
        <v>22765</v>
      </c>
      <c r="AM10503">
        <v>2254627</v>
      </c>
    </row>
    <row r="10504" spans="1:39" hidden="1" x14ac:dyDescent="0.25">
      <c r="A10504" t="s">
        <v>22762</v>
      </c>
      <c r="B10504" t="s">
        <v>21967</v>
      </c>
      <c r="C10504" t="s">
        <v>5167</v>
      </c>
      <c r="D10504" t="s">
        <v>22766</v>
      </c>
      <c r="F10504" t="s">
        <v>169</v>
      </c>
      <c r="G10504" t="s">
        <v>55</v>
      </c>
      <c r="H10504" t="s">
        <v>75</v>
      </c>
      <c r="I10504" t="s">
        <v>57</v>
      </c>
      <c r="J10504" t="s">
        <v>47</v>
      </c>
      <c r="K10504">
        <v>2</v>
      </c>
      <c r="L10504">
        <v>65</v>
      </c>
      <c r="M10504">
        <v>135.80000000000001</v>
      </c>
      <c r="N10504">
        <v>93.2</v>
      </c>
      <c r="P10504">
        <v>2.5</v>
      </c>
      <c r="R10504">
        <v>750</v>
      </c>
      <c r="S10504">
        <v>16</v>
      </c>
      <c r="T10504">
        <v>46.9</v>
      </c>
      <c r="U10504" t="s">
        <v>48</v>
      </c>
      <c r="V10504">
        <v>10000</v>
      </c>
      <c r="W10504">
        <v>2700</v>
      </c>
      <c r="X10504">
        <v>82</v>
      </c>
      <c r="Y10504">
        <v>-3</v>
      </c>
      <c r="Z10504">
        <v>0.6</v>
      </c>
      <c r="AA10504">
        <v>-15</v>
      </c>
      <c r="AE10504" t="s">
        <v>2296</v>
      </c>
      <c r="AI10504" s="1">
        <v>41894</v>
      </c>
      <c r="AJ10504" s="1">
        <v>41899</v>
      </c>
      <c r="AK10504" t="s">
        <v>50</v>
      </c>
      <c r="AL10504" t="s">
        <v>22767</v>
      </c>
      <c r="AM10504">
        <v>2221944</v>
      </c>
    </row>
    <row r="10505" spans="1:39" hidden="1" x14ac:dyDescent="0.25">
      <c r="A10505" t="s">
        <v>22762</v>
      </c>
      <c r="B10505" t="s">
        <v>21967</v>
      </c>
      <c r="C10505" t="s">
        <v>22768</v>
      </c>
      <c r="D10505" t="s">
        <v>22769</v>
      </c>
      <c r="F10505" t="s">
        <v>251</v>
      </c>
      <c r="G10505" t="s">
        <v>55</v>
      </c>
      <c r="H10505" t="s">
        <v>75</v>
      </c>
      <c r="I10505" t="s">
        <v>57</v>
      </c>
      <c r="J10505" t="s">
        <v>47</v>
      </c>
      <c r="K10505">
        <v>2</v>
      </c>
      <c r="L10505">
        <v>75</v>
      </c>
      <c r="M10505">
        <v>151</v>
      </c>
      <c r="N10505">
        <v>119.1</v>
      </c>
      <c r="P10505">
        <v>2.5</v>
      </c>
      <c r="R10505">
        <v>1200</v>
      </c>
      <c r="S10505">
        <v>23</v>
      </c>
      <c r="T10505">
        <v>52.2</v>
      </c>
      <c r="U10505" t="s">
        <v>48</v>
      </c>
      <c r="V10505">
        <v>10000</v>
      </c>
      <c r="W10505">
        <v>2700</v>
      </c>
      <c r="X10505">
        <v>83</v>
      </c>
      <c r="Y10505">
        <v>-8</v>
      </c>
      <c r="Z10505">
        <v>0.6</v>
      </c>
      <c r="AA10505">
        <v>-15</v>
      </c>
      <c r="AE10505" t="s">
        <v>9020</v>
      </c>
      <c r="AI10505" s="1">
        <v>41912</v>
      </c>
      <c r="AJ10505" s="1">
        <v>41919</v>
      </c>
      <c r="AK10505" t="s">
        <v>60</v>
      </c>
      <c r="AL10505" t="s">
        <v>22770</v>
      </c>
      <c r="AM10505">
        <v>2221986</v>
      </c>
    </row>
    <row r="10506" spans="1:39" hidden="1" x14ac:dyDescent="0.25">
      <c r="A10506" t="s">
        <v>22762</v>
      </c>
      <c r="B10506" t="s">
        <v>21967</v>
      </c>
      <c r="C10506" t="s">
        <v>22159</v>
      </c>
      <c r="D10506" t="s">
        <v>22771</v>
      </c>
      <c r="F10506" t="s">
        <v>1888</v>
      </c>
      <c r="G10506" t="s">
        <v>153</v>
      </c>
      <c r="H10506" t="s">
        <v>75</v>
      </c>
      <c r="I10506" t="s">
        <v>148</v>
      </c>
      <c r="J10506" t="s">
        <v>47</v>
      </c>
      <c r="K10506">
        <v>2</v>
      </c>
      <c r="L10506">
        <v>60</v>
      </c>
      <c r="M10506">
        <v>110</v>
      </c>
      <c r="N10506">
        <v>80</v>
      </c>
      <c r="P10506">
        <v>2</v>
      </c>
      <c r="R10506">
        <v>550</v>
      </c>
      <c r="S10506">
        <v>10</v>
      </c>
      <c r="T10506">
        <v>55</v>
      </c>
      <c r="U10506" t="s">
        <v>48</v>
      </c>
      <c r="V10506">
        <v>10000</v>
      </c>
      <c r="W10506">
        <v>2700</v>
      </c>
      <c r="X10506">
        <v>83</v>
      </c>
      <c r="Y10506">
        <v>-6</v>
      </c>
      <c r="Z10506">
        <v>0.6</v>
      </c>
      <c r="AA10506">
        <v>-15</v>
      </c>
      <c r="AE10506" t="s">
        <v>76</v>
      </c>
      <c r="AI10506" s="1">
        <v>41850</v>
      </c>
      <c r="AJ10506" s="1">
        <v>41838</v>
      </c>
      <c r="AK10506" t="s">
        <v>50</v>
      </c>
      <c r="AL10506" t="s">
        <v>22772</v>
      </c>
      <c r="AM10506">
        <v>2216015</v>
      </c>
    </row>
    <row r="10507" spans="1:39" hidden="1" x14ac:dyDescent="0.25">
      <c r="A10507" t="s">
        <v>22762</v>
      </c>
      <c r="B10507" t="s">
        <v>21967</v>
      </c>
      <c r="C10507" t="s">
        <v>22159</v>
      </c>
      <c r="D10507" t="s">
        <v>22773</v>
      </c>
      <c r="F10507" t="s">
        <v>1888</v>
      </c>
      <c r="G10507" t="s">
        <v>153</v>
      </c>
      <c r="H10507" t="s">
        <v>75</v>
      </c>
      <c r="I10507" t="s">
        <v>148</v>
      </c>
      <c r="J10507" t="s">
        <v>47</v>
      </c>
      <c r="K10507">
        <v>2</v>
      </c>
      <c r="L10507">
        <v>100</v>
      </c>
      <c r="M10507">
        <v>110</v>
      </c>
      <c r="N10507">
        <v>80</v>
      </c>
      <c r="P10507">
        <v>2</v>
      </c>
      <c r="R10507">
        <v>800</v>
      </c>
      <c r="S10507">
        <v>15</v>
      </c>
      <c r="T10507">
        <v>53.3</v>
      </c>
      <c r="U10507" t="s">
        <v>48</v>
      </c>
      <c r="V10507">
        <v>10000</v>
      </c>
      <c r="W10507">
        <v>2700</v>
      </c>
      <c r="X10507">
        <v>83</v>
      </c>
      <c r="Y10507">
        <v>-14</v>
      </c>
      <c r="Z10507">
        <v>0.6</v>
      </c>
      <c r="AA10507">
        <v>-15</v>
      </c>
      <c r="AE10507" t="s">
        <v>76</v>
      </c>
      <c r="AI10507" s="1">
        <v>41815</v>
      </c>
      <c r="AJ10507" s="1">
        <v>41806</v>
      </c>
      <c r="AK10507" t="s">
        <v>50</v>
      </c>
      <c r="AL10507" t="s">
        <v>22774</v>
      </c>
      <c r="AM10507">
        <v>2214884</v>
      </c>
    </row>
    <row r="10508" spans="1:39" hidden="1" x14ac:dyDescent="0.25">
      <c r="A10508" t="s">
        <v>22762</v>
      </c>
      <c r="B10508" t="s">
        <v>21967</v>
      </c>
      <c r="C10508" t="s">
        <v>22159</v>
      </c>
      <c r="D10508" t="s">
        <v>22775</v>
      </c>
      <c r="F10508" t="s">
        <v>43</v>
      </c>
      <c r="G10508" t="s">
        <v>44</v>
      </c>
      <c r="H10508" t="s">
        <v>75</v>
      </c>
      <c r="I10508" t="s">
        <v>46</v>
      </c>
      <c r="J10508" t="s">
        <v>47</v>
      </c>
      <c r="K10508">
        <v>2</v>
      </c>
      <c r="L10508">
        <v>40</v>
      </c>
      <c r="M10508">
        <v>125</v>
      </c>
      <c r="N10508">
        <v>46</v>
      </c>
      <c r="P10508">
        <v>2</v>
      </c>
      <c r="R10508">
        <v>700</v>
      </c>
      <c r="S10508">
        <v>11</v>
      </c>
      <c r="T10508">
        <v>63.6</v>
      </c>
      <c r="U10508" t="s">
        <v>48</v>
      </c>
      <c r="V10508">
        <v>10000</v>
      </c>
      <c r="W10508">
        <v>2700</v>
      </c>
      <c r="X10508">
        <v>83</v>
      </c>
      <c r="Y10508">
        <v>-2</v>
      </c>
      <c r="Z10508">
        <v>0.5</v>
      </c>
      <c r="AA10508">
        <v>-15</v>
      </c>
      <c r="AE10508" t="s">
        <v>76</v>
      </c>
      <c r="AI10508" s="1">
        <v>41818</v>
      </c>
      <c r="AJ10508" s="1">
        <v>41836</v>
      </c>
      <c r="AK10508" t="s">
        <v>50</v>
      </c>
      <c r="AL10508" t="s">
        <v>22776</v>
      </c>
      <c r="AM10508">
        <v>2215750</v>
      </c>
    </row>
    <row r="10509" spans="1:39" hidden="1" x14ac:dyDescent="0.25">
      <c r="A10509" t="s">
        <v>22762</v>
      </c>
      <c r="B10509" t="s">
        <v>21967</v>
      </c>
      <c r="C10509" t="s">
        <v>22159</v>
      </c>
      <c r="D10509" t="s">
        <v>22777</v>
      </c>
      <c r="F10509" t="s">
        <v>43</v>
      </c>
      <c r="G10509" t="s">
        <v>44</v>
      </c>
      <c r="H10509" t="s">
        <v>75</v>
      </c>
      <c r="I10509" t="s">
        <v>46</v>
      </c>
      <c r="J10509" t="s">
        <v>47</v>
      </c>
      <c r="K10509">
        <v>2</v>
      </c>
      <c r="L10509">
        <v>40</v>
      </c>
      <c r="M10509">
        <v>105</v>
      </c>
      <c r="N10509">
        <v>45</v>
      </c>
      <c r="P10509">
        <v>2</v>
      </c>
      <c r="R10509">
        <v>700</v>
      </c>
      <c r="S10509">
        <v>11</v>
      </c>
      <c r="T10509">
        <v>63.6</v>
      </c>
      <c r="U10509" t="s">
        <v>48</v>
      </c>
      <c r="V10509">
        <v>10000</v>
      </c>
      <c r="W10509">
        <v>3000</v>
      </c>
      <c r="X10509">
        <v>83</v>
      </c>
      <c r="Y10509">
        <v>6</v>
      </c>
      <c r="Z10509">
        <v>0.5</v>
      </c>
      <c r="AA10509">
        <v>-15</v>
      </c>
      <c r="AE10509" t="s">
        <v>76</v>
      </c>
      <c r="AI10509" s="1">
        <v>41820</v>
      </c>
      <c r="AJ10509" s="1">
        <v>41836</v>
      </c>
      <c r="AK10509" t="s">
        <v>50</v>
      </c>
      <c r="AL10509" t="s">
        <v>22778</v>
      </c>
      <c r="AM10509">
        <v>2215741</v>
      </c>
    </row>
    <row r="10510" spans="1:39" hidden="1" x14ac:dyDescent="0.25">
      <c r="A10510" t="s">
        <v>22762</v>
      </c>
      <c r="B10510" t="s">
        <v>21967</v>
      </c>
      <c r="C10510" t="s">
        <v>22159</v>
      </c>
      <c r="D10510" t="s">
        <v>22779</v>
      </c>
      <c r="F10510" t="s">
        <v>43</v>
      </c>
      <c r="G10510" t="s">
        <v>44</v>
      </c>
      <c r="H10510" t="s">
        <v>75</v>
      </c>
      <c r="I10510" t="s">
        <v>46</v>
      </c>
      <c r="J10510" t="s">
        <v>47</v>
      </c>
      <c r="K10510">
        <v>2</v>
      </c>
      <c r="L10510">
        <v>60</v>
      </c>
      <c r="M10510">
        <v>109</v>
      </c>
      <c r="N10510">
        <v>50</v>
      </c>
      <c r="P10510">
        <v>2</v>
      </c>
      <c r="R10510">
        <v>900</v>
      </c>
      <c r="S10510">
        <v>13</v>
      </c>
      <c r="T10510">
        <v>69.2</v>
      </c>
      <c r="U10510" t="s">
        <v>48</v>
      </c>
      <c r="V10510">
        <v>12000</v>
      </c>
      <c r="W10510">
        <v>2700</v>
      </c>
      <c r="X10510">
        <v>83</v>
      </c>
      <c r="Y10510">
        <v>-5</v>
      </c>
      <c r="Z10510">
        <v>0.6</v>
      </c>
      <c r="AA10510">
        <v>-15</v>
      </c>
      <c r="AE10510" t="s">
        <v>76</v>
      </c>
      <c r="AI10510" s="1">
        <v>41815</v>
      </c>
      <c r="AJ10510" s="1">
        <v>41808</v>
      </c>
      <c r="AK10510" t="s">
        <v>50</v>
      </c>
      <c r="AL10510" t="s">
        <v>22780</v>
      </c>
      <c r="AM10510">
        <v>2214880</v>
      </c>
    </row>
    <row r="10511" spans="1:39" hidden="1" x14ac:dyDescent="0.25">
      <c r="A10511" t="s">
        <v>22762</v>
      </c>
      <c r="B10511" t="s">
        <v>21967</v>
      </c>
      <c r="C10511" t="s">
        <v>22159</v>
      </c>
      <c r="D10511" t="s">
        <v>22781</v>
      </c>
      <c r="F10511" t="s">
        <v>43</v>
      </c>
      <c r="G10511" t="s">
        <v>44</v>
      </c>
      <c r="H10511" t="s">
        <v>75</v>
      </c>
      <c r="I10511" t="s">
        <v>46</v>
      </c>
      <c r="J10511" t="s">
        <v>47</v>
      </c>
      <c r="K10511">
        <v>2</v>
      </c>
      <c r="L10511">
        <v>60</v>
      </c>
      <c r="M10511">
        <v>108</v>
      </c>
      <c r="N10511">
        <v>49</v>
      </c>
      <c r="P10511">
        <v>2</v>
      </c>
      <c r="R10511">
        <v>900</v>
      </c>
      <c r="S10511">
        <v>13</v>
      </c>
      <c r="T10511">
        <v>69.2</v>
      </c>
      <c r="U10511" t="s">
        <v>48</v>
      </c>
      <c r="V10511">
        <v>12000</v>
      </c>
      <c r="W10511">
        <v>3000</v>
      </c>
      <c r="X10511">
        <v>83</v>
      </c>
      <c r="Y10511">
        <v>-4</v>
      </c>
      <c r="Z10511">
        <v>0.6</v>
      </c>
      <c r="AA10511">
        <v>-15</v>
      </c>
      <c r="AE10511" t="s">
        <v>76</v>
      </c>
      <c r="AI10511" s="1">
        <v>41815</v>
      </c>
      <c r="AJ10511" s="1">
        <v>41808</v>
      </c>
      <c r="AK10511" t="s">
        <v>50</v>
      </c>
      <c r="AL10511" t="s">
        <v>22782</v>
      </c>
      <c r="AM10511">
        <v>2214879</v>
      </c>
    </row>
    <row r="10512" spans="1:39" hidden="1" x14ac:dyDescent="0.25">
      <c r="A10512" t="s">
        <v>21244</v>
      </c>
      <c r="B10512" t="s">
        <v>21245</v>
      </c>
      <c r="C10512" t="s">
        <v>22783</v>
      </c>
      <c r="D10512">
        <v>43063</v>
      </c>
      <c r="F10512" t="s">
        <v>251</v>
      </c>
      <c r="G10512" t="s">
        <v>55</v>
      </c>
      <c r="H10512" t="s">
        <v>75</v>
      </c>
      <c r="I10512" t="s">
        <v>57</v>
      </c>
      <c r="J10512" t="s">
        <v>58</v>
      </c>
      <c r="K10512">
        <v>5</v>
      </c>
      <c r="L10512">
        <v>75</v>
      </c>
      <c r="M10512">
        <v>164.6</v>
      </c>
      <c r="N10512">
        <v>126.7</v>
      </c>
      <c r="Q10512">
        <v>106</v>
      </c>
      <c r="R10512">
        <v>940</v>
      </c>
      <c r="S10512">
        <v>11.5</v>
      </c>
      <c r="T10512">
        <v>81.7</v>
      </c>
      <c r="U10512" t="s">
        <v>48</v>
      </c>
      <c r="V10512">
        <v>25000</v>
      </c>
      <c r="W10512">
        <v>2700</v>
      </c>
      <c r="X10512">
        <v>83</v>
      </c>
      <c r="Y10512">
        <v>12</v>
      </c>
      <c r="Z10512">
        <v>0.9</v>
      </c>
      <c r="AA10512">
        <v>-20</v>
      </c>
      <c r="AB10512" t="s">
        <v>27</v>
      </c>
      <c r="AC10512" s="2">
        <v>0.05</v>
      </c>
      <c r="AD10512" t="s">
        <v>48</v>
      </c>
      <c r="AE10512" t="s">
        <v>172</v>
      </c>
      <c r="AF10512" t="s">
        <v>48</v>
      </c>
      <c r="AI10512" s="1">
        <v>42464</v>
      </c>
      <c r="AJ10512" s="1">
        <v>42485</v>
      </c>
      <c r="AK10512" t="s">
        <v>50</v>
      </c>
      <c r="AL10512" t="s">
        <v>22784</v>
      </c>
      <c r="AM10512">
        <v>2265251</v>
      </c>
    </row>
    <row r="10513" spans="1:39" hidden="1" x14ac:dyDescent="0.25">
      <c r="A10513" t="s">
        <v>21244</v>
      </c>
      <c r="B10513" t="s">
        <v>21245</v>
      </c>
      <c r="C10513" t="s">
        <v>22785</v>
      </c>
      <c r="D10513">
        <v>33162</v>
      </c>
      <c r="F10513" t="s">
        <v>251</v>
      </c>
      <c r="G10513" t="s">
        <v>55</v>
      </c>
      <c r="H10513" t="s">
        <v>75</v>
      </c>
      <c r="I10513" t="s">
        <v>57</v>
      </c>
      <c r="J10513" t="s">
        <v>58</v>
      </c>
      <c r="K10513">
        <v>5</v>
      </c>
      <c r="L10513">
        <v>75</v>
      </c>
      <c r="M10513">
        <v>164.6</v>
      </c>
      <c r="N10513">
        <v>126.7</v>
      </c>
      <c r="Q10513">
        <v>106</v>
      </c>
      <c r="R10513">
        <v>970</v>
      </c>
      <c r="S10513">
        <v>11.5</v>
      </c>
      <c r="T10513">
        <v>84.3</v>
      </c>
      <c r="U10513" t="s">
        <v>48</v>
      </c>
      <c r="V10513">
        <v>25000</v>
      </c>
      <c r="W10513">
        <v>3000</v>
      </c>
      <c r="X10513">
        <v>83</v>
      </c>
      <c r="Y10513">
        <v>9</v>
      </c>
      <c r="Z10513">
        <v>0.9</v>
      </c>
      <c r="AA10513">
        <v>-20</v>
      </c>
      <c r="AB10513" t="s">
        <v>27</v>
      </c>
      <c r="AC10513" s="2">
        <v>0.05</v>
      </c>
      <c r="AD10513" t="s">
        <v>48</v>
      </c>
      <c r="AE10513" t="s">
        <v>172</v>
      </c>
      <c r="AF10513" t="s">
        <v>48</v>
      </c>
      <c r="AI10513" s="1">
        <v>42464</v>
      </c>
      <c r="AJ10513" s="1">
        <v>42485</v>
      </c>
      <c r="AK10513" t="s">
        <v>50</v>
      </c>
      <c r="AL10513" t="s">
        <v>22786</v>
      </c>
      <c r="AM10513">
        <v>2265250</v>
      </c>
    </row>
    <row r="10514" spans="1:39" hidden="1" x14ac:dyDescent="0.25">
      <c r="A10514" t="s">
        <v>21244</v>
      </c>
      <c r="B10514" t="s">
        <v>21245</v>
      </c>
      <c r="C10514" t="s">
        <v>22787</v>
      </c>
      <c r="D10514">
        <v>33013</v>
      </c>
      <c r="F10514" t="s">
        <v>79</v>
      </c>
      <c r="G10514" t="s">
        <v>55</v>
      </c>
      <c r="H10514" t="s">
        <v>75</v>
      </c>
      <c r="I10514" t="s">
        <v>57</v>
      </c>
      <c r="J10514" t="s">
        <v>58</v>
      </c>
      <c r="K10514">
        <v>3</v>
      </c>
      <c r="L10514">
        <v>75</v>
      </c>
      <c r="M10514">
        <v>116.4</v>
      </c>
      <c r="N10514">
        <v>94.8</v>
      </c>
      <c r="O10514">
        <v>1502</v>
      </c>
      <c r="Q10514">
        <v>40</v>
      </c>
      <c r="R10514">
        <v>750</v>
      </c>
      <c r="S10514">
        <v>11</v>
      </c>
      <c r="T10514">
        <v>68.2</v>
      </c>
      <c r="U10514" t="s">
        <v>48</v>
      </c>
      <c r="V10514">
        <v>25000</v>
      </c>
      <c r="W10514">
        <v>3000</v>
      </c>
      <c r="X10514">
        <v>83</v>
      </c>
      <c r="Y10514">
        <v>15</v>
      </c>
      <c r="Z10514">
        <v>1</v>
      </c>
      <c r="AA10514">
        <v>-20</v>
      </c>
      <c r="AB10514" t="s">
        <v>27</v>
      </c>
      <c r="AC10514" s="2">
        <v>0.04</v>
      </c>
      <c r="AE10514" t="s">
        <v>172</v>
      </c>
      <c r="AI10514" s="1">
        <v>41764</v>
      </c>
      <c r="AJ10514" s="1">
        <v>41775</v>
      </c>
      <c r="AK10514" t="s">
        <v>50</v>
      </c>
      <c r="AL10514" t="s">
        <v>22788</v>
      </c>
      <c r="AM10514">
        <v>2210564</v>
      </c>
    </row>
    <row r="10515" spans="1:39" hidden="1" x14ac:dyDescent="0.25">
      <c r="A10515" t="s">
        <v>21244</v>
      </c>
      <c r="B10515" t="s">
        <v>21245</v>
      </c>
      <c r="C10515" t="s">
        <v>22789</v>
      </c>
      <c r="D10515">
        <v>3160</v>
      </c>
      <c r="F10515" t="s">
        <v>298</v>
      </c>
      <c r="G10515" t="s">
        <v>55</v>
      </c>
      <c r="H10515" t="s">
        <v>75</v>
      </c>
      <c r="I10515" t="s">
        <v>57</v>
      </c>
      <c r="J10515" t="s">
        <v>58</v>
      </c>
      <c r="K10515">
        <v>5</v>
      </c>
      <c r="L10515">
        <v>75</v>
      </c>
      <c r="M10515">
        <v>91.7</v>
      </c>
      <c r="N10515">
        <v>95.1</v>
      </c>
      <c r="O10515">
        <v>1489</v>
      </c>
      <c r="Q10515">
        <v>40</v>
      </c>
      <c r="R10515">
        <v>750</v>
      </c>
      <c r="S10515">
        <v>11.6</v>
      </c>
      <c r="T10515">
        <v>64.7</v>
      </c>
      <c r="U10515" t="s">
        <v>48</v>
      </c>
      <c r="V10515">
        <v>25000</v>
      </c>
      <c r="W10515">
        <v>3000</v>
      </c>
      <c r="X10515">
        <v>83</v>
      </c>
      <c r="Y10515">
        <v>15</v>
      </c>
      <c r="Z10515">
        <v>1</v>
      </c>
      <c r="AA10515">
        <v>-20</v>
      </c>
      <c r="AB10515" t="s">
        <v>27</v>
      </c>
      <c r="AC10515" s="2">
        <v>0.1</v>
      </c>
      <c r="AE10515" t="s">
        <v>138</v>
      </c>
      <c r="AI10515" s="1">
        <v>42123</v>
      </c>
      <c r="AJ10515" s="1">
        <v>42151</v>
      </c>
      <c r="AK10515" t="s">
        <v>50</v>
      </c>
      <c r="AL10515" t="s">
        <v>22790</v>
      </c>
      <c r="AM10515">
        <v>2240289</v>
      </c>
    </row>
    <row r="10516" spans="1:39" hidden="1" x14ac:dyDescent="0.25">
      <c r="A10516" t="s">
        <v>21244</v>
      </c>
      <c r="B10516" t="s">
        <v>21245</v>
      </c>
      <c r="C10516" t="s">
        <v>22791</v>
      </c>
      <c r="D10516">
        <v>3010</v>
      </c>
      <c r="F10516" t="s">
        <v>169</v>
      </c>
      <c r="G10516" t="s">
        <v>55</v>
      </c>
      <c r="H10516" t="s">
        <v>75</v>
      </c>
      <c r="I10516" t="s">
        <v>57</v>
      </c>
      <c r="J10516" t="s">
        <v>58</v>
      </c>
      <c r="K10516">
        <v>3</v>
      </c>
      <c r="L10516">
        <v>65</v>
      </c>
      <c r="M10516">
        <v>130.19999999999999</v>
      </c>
      <c r="N10516">
        <v>95.3</v>
      </c>
      <c r="Q10516">
        <v>106</v>
      </c>
      <c r="R10516">
        <v>750</v>
      </c>
      <c r="S10516">
        <v>11</v>
      </c>
      <c r="T10516">
        <v>68.2</v>
      </c>
      <c r="U10516" t="s">
        <v>48</v>
      </c>
      <c r="V10516">
        <v>25000</v>
      </c>
      <c r="W10516">
        <v>3000</v>
      </c>
      <c r="X10516">
        <v>82</v>
      </c>
      <c r="Y10516">
        <v>14</v>
      </c>
      <c r="Z10516">
        <v>0.7</v>
      </c>
      <c r="AA10516">
        <v>-20</v>
      </c>
      <c r="AB10516" t="s">
        <v>27</v>
      </c>
      <c r="AC10516" s="2">
        <v>0.05</v>
      </c>
      <c r="AE10516" t="s">
        <v>172</v>
      </c>
      <c r="AI10516" s="1">
        <v>41792</v>
      </c>
      <c r="AJ10516" s="1">
        <v>41803</v>
      </c>
      <c r="AK10516" t="s">
        <v>50</v>
      </c>
      <c r="AL10516" t="s">
        <v>22792</v>
      </c>
      <c r="AM10516">
        <v>2212894</v>
      </c>
    </row>
    <row r="10517" spans="1:39" hidden="1" x14ac:dyDescent="0.25">
      <c r="A10517" t="s">
        <v>21244</v>
      </c>
      <c r="B10517" t="s">
        <v>21245</v>
      </c>
      <c r="C10517" t="s">
        <v>22793</v>
      </c>
      <c r="D10517">
        <v>33063</v>
      </c>
      <c r="F10517" t="s">
        <v>251</v>
      </c>
      <c r="G10517" t="s">
        <v>55</v>
      </c>
      <c r="H10517" t="s">
        <v>75</v>
      </c>
      <c r="I10517" t="s">
        <v>57</v>
      </c>
      <c r="J10517" t="s">
        <v>58</v>
      </c>
      <c r="K10517">
        <v>3</v>
      </c>
      <c r="L10517">
        <v>70</v>
      </c>
      <c r="M10517">
        <v>162.30000000000001</v>
      </c>
      <c r="N10517">
        <v>127</v>
      </c>
      <c r="R10517">
        <v>900</v>
      </c>
      <c r="S10517">
        <v>12</v>
      </c>
      <c r="T10517">
        <v>75</v>
      </c>
      <c r="U10517" t="s">
        <v>48</v>
      </c>
      <c r="V10517">
        <v>25000</v>
      </c>
      <c r="W10517">
        <v>2700</v>
      </c>
      <c r="X10517">
        <v>81</v>
      </c>
      <c r="Y10517">
        <v>2</v>
      </c>
      <c r="Z10517">
        <v>1</v>
      </c>
      <c r="AA10517">
        <v>-20</v>
      </c>
      <c r="AB10517" t="s">
        <v>27</v>
      </c>
      <c r="AC10517" s="2">
        <v>0.1</v>
      </c>
      <c r="AE10517" t="s">
        <v>7187</v>
      </c>
      <c r="AI10517" s="1">
        <v>42101</v>
      </c>
      <c r="AJ10517" s="1">
        <v>42116</v>
      </c>
      <c r="AK10517" t="s">
        <v>50</v>
      </c>
      <c r="AL10517" t="s">
        <v>22794</v>
      </c>
      <c r="AM10517">
        <v>2237718</v>
      </c>
    </row>
    <row r="10518" spans="1:39" hidden="1" x14ac:dyDescent="0.25">
      <c r="A10518" t="s">
        <v>21244</v>
      </c>
      <c r="B10518" t="s">
        <v>21245</v>
      </c>
      <c r="C10518" t="s">
        <v>22795</v>
      </c>
      <c r="D10518">
        <v>3162</v>
      </c>
      <c r="F10518" t="s">
        <v>812</v>
      </c>
      <c r="G10518" t="s">
        <v>55</v>
      </c>
      <c r="H10518" t="s">
        <v>75</v>
      </c>
      <c r="I10518" t="s">
        <v>57</v>
      </c>
      <c r="J10518" t="s">
        <v>58</v>
      </c>
      <c r="K10518">
        <v>5</v>
      </c>
      <c r="L10518">
        <v>70</v>
      </c>
      <c r="M10518">
        <v>162.30000000000001</v>
      </c>
      <c r="N10518">
        <v>127</v>
      </c>
      <c r="Q10518">
        <v>105</v>
      </c>
      <c r="R10518">
        <v>930</v>
      </c>
      <c r="S10518">
        <v>12</v>
      </c>
      <c r="T10518">
        <v>77.5</v>
      </c>
      <c r="U10518" t="s">
        <v>48</v>
      </c>
      <c r="V10518">
        <v>25000</v>
      </c>
      <c r="W10518">
        <v>3000</v>
      </c>
      <c r="X10518">
        <v>81</v>
      </c>
      <c r="Y10518">
        <v>4</v>
      </c>
      <c r="Z10518">
        <v>1</v>
      </c>
      <c r="AA10518">
        <v>-20</v>
      </c>
      <c r="AB10518" t="s">
        <v>27</v>
      </c>
      <c r="AC10518" s="2">
        <v>0.1</v>
      </c>
      <c r="AE10518" t="s">
        <v>138</v>
      </c>
      <c r="AI10518" s="1">
        <v>42123</v>
      </c>
      <c r="AJ10518" s="1">
        <v>42144</v>
      </c>
      <c r="AK10518" t="s">
        <v>50</v>
      </c>
      <c r="AL10518" t="s">
        <v>22796</v>
      </c>
      <c r="AM10518">
        <v>2240541</v>
      </c>
    </row>
    <row r="10519" spans="1:39" hidden="1" x14ac:dyDescent="0.25">
      <c r="A10519" t="s">
        <v>21244</v>
      </c>
      <c r="B10519" t="s">
        <v>21245</v>
      </c>
      <c r="C10519" t="s">
        <v>22797</v>
      </c>
      <c r="D10519">
        <v>38010</v>
      </c>
      <c r="F10519" t="s">
        <v>43</v>
      </c>
      <c r="G10519" t="s">
        <v>44</v>
      </c>
      <c r="H10519" t="s">
        <v>75</v>
      </c>
      <c r="I10519" t="s">
        <v>46</v>
      </c>
      <c r="J10519" t="s">
        <v>47</v>
      </c>
      <c r="K10519">
        <v>2</v>
      </c>
      <c r="L10519">
        <v>60</v>
      </c>
      <c r="M10519">
        <v>100.5</v>
      </c>
      <c r="N10519">
        <v>38.6</v>
      </c>
      <c r="P10519">
        <v>2</v>
      </c>
      <c r="R10519">
        <v>900</v>
      </c>
      <c r="S10519">
        <v>13</v>
      </c>
      <c r="T10519">
        <v>69.2</v>
      </c>
      <c r="U10519" t="s">
        <v>48</v>
      </c>
      <c r="V10519">
        <v>12000</v>
      </c>
      <c r="W10519">
        <v>2700</v>
      </c>
      <c r="X10519">
        <v>83</v>
      </c>
      <c r="Y10519">
        <v>-18</v>
      </c>
      <c r="Z10519">
        <v>0.6</v>
      </c>
      <c r="AA10519">
        <v>-18</v>
      </c>
      <c r="AE10519" t="s">
        <v>120</v>
      </c>
      <c r="AI10519" s="1">
        <v>41805</v>
      </c>
      <c r="AJ10519" s="1">
        <v>42207</v>
      </c>
      <c r="AK10519" t="s">
        <v>50</v>
      </c>
      <c r="AL10519" t="s">
        <v>22798</v>
      </c>
      <c r="AM10519">
        <v>2244392</v>
      </c>
    </row>
    <row r="10520" spans="1:39" hidden="1" x14ac:dyDescent="0.25">
      <c r="A10520" t="s">
        <v>20738</v>
      </c>
      <c r="B10520" t="s">
        <v>20739</v>
      </c>
      <c r="C10520" t="s">
        <v>22799</v>
      </c>
      <c r="D10520">
        <v>1001370396</v>
      </c>
      <c r="F10520" t="s">
        <v>74</v>
      </c>
      <c r="G10520" t="s">
        <v>44</v>
      </c>
      <c r="H10520" t="s">
        <v>75</v>
      </c>
      <c r="I10520" t="s">
        <v>46</v>
      </c>
      <c r="J10520" t="s">
        <v>58</v>
      </c>
      <c r="K10520">
        <v>5</v>
      </c>
      <c r="L10520">
        <v>60</v>
      </c>
      <c r="M10520">
        <v>115</v>
      </c>
      <c r="N10520">
        <v>70</v>
      </c>
      <c r="R10520">
        <v>800</v>
      </c>
      <c r="S10520">
        <v>9.3000000000000007</v>
      </c>
      <c r="T10520">
        <v>85.9</v>
      </c>
      <c r="U10520" t="s">
        <v>48</v>
      </c>
      <c r="V10520">
        <v>25000</v>
      </c>
      <c r="W10520">
        <v>3000</v>
      </c>
      <c r="X10520">
        <v>84</v>
      </c>
      <c r="Y10520">
        <v>16</v>
      </c>
      <c r="Z10520">
        <v>1</v>
      </c>
      <c r="AA10520">
        <v>-20</v>
      </c>
      <c r="AB10520" t="s">
        <v>27</v>
      </c>
      <c r="AC10520" s="2">
        <v>0.1</v>
      </c>
      <c r="AE10520" t="s">
        <v>76</v>
      </c>
      <c r="AI10520" s="1">
        <v>42343</v>
      </c>
      <c r="AJ10520" s="1">
        <v>42347</v>
      </c>
      <c r="AK10520" t="s">
        <v>50</v>
      </c>
      <c r="AL10520" t="s">
        <v>22800</v>
      </c>
      <c r="AM10520">
        <v>2254628</v>
      </c>
    </row>
    <row r="10521" spans="1:39" hidden="1" x14ac:dyDescent="0.25">
      <c r="A10521" t="s">
        <v>21244</v>
      </c>
      <c r="B10521" t="s">
        <v>21245</v>
      </c>
      <c r="C10521" t="s">
        <v>22801</v>
      </c>
      <c r="D10521">
        <v>43014</v>
      </c>
      <c r="F10521" t="s">
        <v>82</v>
      </c>
      <c r="G10521" t="s">
        <v>55</v>
      </c>
      <c r="H10521" t="s">
        <v>75</v>
      </c>
      <c r="I10521" t="s">
        <v>57</v>
      </c>
      <c r="J10521" t="s">
        <v>58</v>
      </c>
      <c r="K10521">
        <v>5</v>
      </c>
      <c r="L10521">
        <v>90</v>
      </c>
      <c r="M10521">
        <v>131</v>
      </c>
      <c r="N10521">
        <v>121.1</v>
      </c>
      <c r="O10521">
        <v>2881</v>
      </c>
      <c r="Q10521">
        <v>40</v>
      </c>
      <c r="R10521">
        <v>1350</v>
      </c>
      <c r="S10521">
        <v>16.5</v>
      </c>
      <c r="T10521">
        <v>81.8</v>
      </c>
      <c r="U10521" t="s">
        <v>48</v>
      </c>
      <c r="V10521">
        <v>25000</v>
      </c>
      <c r="W10521">
        <v>3000</v>
      </c>
      <c r="X10521">
        <v>82</v>
      </c>
      <c r="Y10521">
        <v>6</v>
      </c>
      <c r="Z10521">
        <v>1</v>
      </c>
      <c r="AA10521">
        <v>-20</v>
      </c>
      <c r="AB10521" t="s">
        <v>27</v>
      </c>
      <c r="AC10521" s="2">
        <v>0.05</v>
      </c>
      <c r="AE10521" t="s">
        <v>138</v>
      </c>
      <c r="AI10521" s="1">
        <v>42339</v>
      </c>
      <c r="AJ10521" s="1">
        <v>42348</v>
      </c>
      <c r="AK10521" t="s">
        <v>50</v>
      </c>
      <c r="AL10521" t="s">
        <v>22802</v>
      </c>
      <c r="AM10521">
        <v>2254757</v>
      </c>
    </row>
    <row r="10522" spans="1:39" hidden="1" x14ac:dyDescent="0.25">
      <c r="A10522" t="s">
        <v>21244</v>
      </c>
      <c r="B10522" t="s">
        <v>21245</v>
      </c>
      <c r="C10522" t="s">
        <v>22803</v>
      </c>
      <c r="D10522">
        <v>33163</v>
      </c>
      <c r="F10522" t="s">
        <v>251</v>
      </c>
      <c r="G10522" t="s">
        <v>55</v>
      </c>
      <c r="H10522" t="s">
        <v>75</v>
      </c>
      <c r="I10522" t="s">
        <v>57</v>
      </c>
      <c r="J10522" t="s">
        <v>58</v>
      </c>
      <c r="K10522">
        <v>5</v>
      </c>
      <c r="L10522">
        <v>84</v>
      </c>
      <c r="M10522">
        <v>164</v>
      </c>
      <c r="N10522">
        <v>127</v>
      </c>
      <c r="Q10522">
        <v>106</v>
      </c>
      <c r="R10522">
        <v>1200</v>
      </c>
      <c r="S10522">
        <v>16.5</v>
      </c>
      <c r="T10522">
        <v>72.7</v>
      </c>
      <c r="U10522" t="s">
        <v>48</v>
      </c>
      <c r="V10522">
        <v>25000</v>
      </c>
      <c r="W10522">
        <v>2700</v>
      </c>
      <c r="X10522">
        <v>82</v>
      </c>
      <c r="Y10522">
        <v>10</v>
      </c>
      <c r="Z10522">
        <v>0.9</v>
      </c>
      <c r="AA10522">
        <v>-20</v>
      </c>
      <c r="AB10522" t="s">
        <v>27</v>
      </c>
      <c r="AC10522" s="2">
        <v>0.05</v>
      </c>
      <c r="AD10522" t="s">
        <v>48</v>
      </c>
      <c r="AE10522" t="s">
        <v>172</v>
      </c>
      <c r="AF10522" t="s">
        <v>48</v>
      </c>
      <c r="AI10522" s="1">
        <v>42464</v>
      </c>
      <c r="AJ10522" s="1">
        <v>42485</v>
      </c>
      <c r="AK10522" t="s">
        <v>50</v>
      </c>
      <c r="AL10522" t="s">
        <v>22804</v>
      </c>
      <c r="AM10522">
        <v>2265227</v>
      </c>
    </row>
    <row r="10523" spans="1:39" hidden="1" x14ac:dyDescent="0.25">
      <c r="A10523" t="s">
        <v>21244</v>
      </c>
      <c r="B10523" t="s">
        <v>21245</v>
      </c>
      <c r="C10523" t="s">
        <v>22805</v>
      </c>
      <c r="D10523">
        <v>43064</v>
      </c>
      <c r="F10523" t="s">
        <v>251</v>
      </c>
      <c r="G10523" t="s">
        <v>55</v>
      </c>
      <c r="H10523" t="s">
        <v>75</v>
      </c>
      <c r="I10523" t="s">
        <v>57</v>
      </c>
      <c r="J10523" t="s">
        <v>58</v>
      </c>
      <c r="K10523">
        <v>5</v>
      </c>
      <c r="L10523">
        <v>85</v>
      </c>
      <c r="M10523">
        <v>164</v>
      </c>
      <c r="N10523">
        <v>127</v>
      </c>
      <c r="Q10523">
        <v>106</v>
      </c>
      <c r="R10523">
        <v>1230</v>
      </c>
      <c r="S10523">
        <v>16.5</v>
      </c>
      <c r="T10523">
        <v>74.5</v>
      </c>
      <c r="U10523" t="s">
        <v>48</v>
      </c>
      <c r="V10523">
        <v>25000</v>
      </c>
      <c r="W10523">
        <v>3000</v>
      </c>
      <c r="X10523">
        <v>82</v>
      </c>
      <c r="Y10523">
        <v>8</v>
      </c>
      <c r="Z10523">
        <v>0.9</v>
      </c>
      <c r="AA10523">
        <v>-20</v>
      </c>
      <c r="AB10523" t="s">
        <v>27</v>
      </c>
      <c r="AC10523" s="2">
        <v>0.05</v>
      </c>
      <c r="AD10523" t="s">
        <v>48</v>
      </c>
      <c r="AE10523" t="s">
        <v>76</v>
      </c>
      <c r="AF10523" t="s">
        <v>48</v>
      </c>
      <c r="AI10523" s="1">
        <v>42464</v>
      </c>
      <c r="AJ10523" s="1">
        <v>42485</v>
      </c>
      <c r="AK10523" t="s">
        <v>50</v>
      </c>
      <c r="AL10523" t="s">
        <v>22806</v>
      </c>
      <c r="AM10523">
        <v>2265252</v>
      </c>
    </row>
    <row r="10524" spans="1:39" hidden="1" x14ac:dyDescent="0.25">
      <c r="A10524" t="s">
        <v>21244</v>
      </c>
      <c r="B10524" t="s">
        <v>21245</v>
      </c>
      <c r="C10524" t="s">
        <v>22807</v>
      </c>
      <c r="D10524">
        <v>3191</v>
      </c>
      <c r="F10524" t="s">
        <v>4844</v>
      </c>
      <c r="G10524" t="s">
        <v>44</v>
      </c>
      <c r="H10524" t="s">
        <v>75</v>
      </c>
      <c r="I10524" t="s">
        <v>46</v>
      </c>
      <c r="J10524" t="s">
        <v>58</v>
      </c>
      <c r="K10524">
        <v>5</v>
      </c>
      <c r="L10524">
        <v>40</v>
      </c>
      <c r="M10524">
        <v>88.8</v>
      </c>
      <c r="N10524">
        <v>47.8</v>
      </c>
      <c r="R10524">
        <v>450</v>
      </c>
      <c r="S10524">
        <v>7</v>
      </c>
      <c r="T10524">
        <v>64.3</v>
      </c>
      <c r="U10524" t="s">
        <v>48</v>
      </c>
      <c r="V10524">
        <v>25000</v>
      </c>
      <c r="W10524">
        <v>2700</v>
      </c>
      <c r="X10524">
        <v>82</v>
      </c>
      <c r="Y10524">
        <v>8</v>
      </c>
      <c r="Z10524">
        <v>1</v>
      </c>
      <c r="AA10524">
        <v>-20</v>
      </c>
      <c r="AB10524" t="s">
        <v>27</v>
      </c>
      <c r="AC10524" s="2">
        <v>0.1</v>
      </c>
      <c r="AE10524" t="s">
        <v>138</v>
      </c>
      <c r="AI10524" s="1">
        <v>42376</v>
      </c>
      <c r="AJ10524" s="1">
        <v>42376</v>
      </c>
      <c r="AK10524" t="s">
        <v>50</v>
      </c>
      <c r="AL10524" t="s">
        <v>22808</v>
      </c>
      <c r="AM10524">
        <v>2256423</v>
      </c>
    </row>
    <row r="10525" spans="1:39" hidden="1" x14ac:dyDescent="0.25">
      <c r="A10525" t="s">
        <v>21244</v>
      </c>
      <c r="B10525" t="s">
        <v>21245</v>
      </c>
      <c r="C10525" t="s">
        <v>22809</v>
      </c>
      <c r="D10525">
        <v>33140</v>
      </c>
      <c r="F10525" t="s">
        <v>163</v>
      </c>
      <c r="G10525" t="s">
        <v>44</v>
      </c>
      <c r="H10525" t="s">
        <v>166</v>
      </c>
      <c r="I10525" t="s">
        <v>46</v>
      </c>
      <c r="J10525" t="s">
        <v>58</v>
      </c>
      <c r="K10525">
        <v>5</v>
      </c>
      <c r="L10525">
        <v>100</v>
      </c>
      <c r="M10525">
        <v>134.69999999999999</v>
      </c>
      <c r="N10525">
        <v>71.599999999999994</v>
      </c>
      <c r="R10525">
        <v>1600</v>
      </c>
      <c r="S10525">
        <v>17</v>
      </c>
      <c r="T10525">
        <v>94.1</v>
      </c>
      <c r="U10525" t="s">
        <v>141</v>
      </c>
      <c r="V10525">
        <v>25000</v>
      </c>
      <c r="W10525">
        <v>2700</v>
      </c>
      <c r="X10525">
        <v>81</v>
      </c>
      <c r="Y10525">
        <v>7</v>
      </c>
      <c r="Z10525">
        <v>1</v>
      </c>
      <c r="AA10525">
        <v>-20</v>
      </c>
      <c r="AE10525" t="s">
        <v>138</v>
      </c>
      <c r="AI10525" s="1">
        <v>42375</v>
      </c>
      <c r="AJ10525" s="1">
        <v>42375</v>
      </c>
      <c r="AK10525" t="s">
        <v>50</v>
      </c>
      <c r="AL10525" t="s">
        <v>22810</v>
      </c>
      <c r="AM10525">
        <v>2256422</v>
      </c>
    </row>
    <row r="10526" spans="1:39" hidden="1" x14ac:dyDescent="0.25">
      <c r="A10526" t="s">
        <v>21244</v>
      </c>
      <c r="B10526" t="s">
        <v>21245</v>
      </c>
      <c r="C10526" t="s">
        <v>22811</v>
      </c>
      <c r="D10526">
        <v>33014</v>
      </c>
      <c r="F10526" t="s">
        <v>82</v>
      </c>
      <c r="G10526" t="s">
        <v>55</v>
      </c>
      <c r="H10526" t="s">
        <v>75</v>
      </c>
      <c r="I10526" t="s">
        <v>57</v>
      </c>
      <c r="J10526" t="s">
        <v>58</v>
      </c>
      <c r="K10526">
        <v>3</v>
      </c>
      <c r="L10526">
        <v>90</v>
      </c>
      <c r="M10526">
        <v>133.30000000000001</v>
      </c>
      <c r="N10526">
        <v>120.8</v>
      </c>
      <c r="O10526">
        <v>2387</v>
      </c>
      <c r="Q10526">
        <v>40</v>
      </c>
      <c r="R10526">
        <v>1200</v>
      </c>
      <c r="S10526">
        <v>17</v>
      </c>
      <c r="T10526">
        <v>70.599999999999994</v>
      </c>
      <c r="U10526" t="s">
        <v>48</v>
      </c>
      <c r="V10526">
        <v>25000</v>
      </c>
      <c r="W10526">
        <v>3000</v>
      </c>
      <c r="X10526">
        <v>83</v>
      </c>
      <c r="Y10526">
        <v>15</v>
      </c>
      <c r="Z10526">
        <v>1</v>
      </c>
      <c r="AA10526">
        <v>-20</v>
      </c>
      <c r="AB10526" t="s">
        <v>27</v>
      </c>
      <c r="AC10526" s="2">
        <v>0.04</v>
      </c>
      <c r="AE10526" t="s">
        <v>76</v>
      </c>
      <c r="AI10526" s="1">
        <v>41764</v>
      </c>
      <c r="AJ10526" s="1">
        <v>41775</v>
      </c>
      <c r="AK10526" t="s">
        <v>50</v>
      </c>
      <c r="AL10526" t="s">
        <v>22812</v>
      </c>
      <c r="AM10526">
        <v>2210565</v>
      </c>
    </row>
    <row r="10527" spans="1:39" hidden="1" x14ac:dyDescent="0.25">
      <c r="A10527" t="s">
        <v>21244</v>
      </c>
      <c r="B10527" t="s">
        <v>21245</v>
      </c>
      <c r="C10527" t="s">
        <v>22813</v>
      </c>
      <c r="D10527">
        <v>3163</v>
      </c>
      <c r="F10527" t="s">
        <v>812</v>
      </c>
      <c r="G10527" t="s">
        <v>55</v>
      </c>
      <c r="H10527" t="s">
        <v>75</v>
      </c>
      <c r="I10527" t="s">
        <v>57</v>
      </c>
      <c r="J10527" t="s">
        <v>58</v>
      </c>
      <c r="K10527">
        <v>5</v>
      </c>
      <c r="L10527">
        <v>85</v>
      </c>
      <c r="M10527">
        <v>163.5</v>
      </c>
      <c r="N10527">
        <v>127.3</v>
      </c>
      <c r="R10527">
        <v>1200</v>
      </c>
      <c r="S10527">
        <v>17</v>
      </c>
      <c r="T10527">
        <v>70.599999999999994</v>
      </c>
      <c r="U10527" t="s">
        <v>48</v>
      </c>
      <c r="V10527">
        <v>25000</v>
      </c>
      <c r="W10527">
        <v>2700</v>
      </c>
      <c r="X10527">
        <v>81</v>
      </c>
      <c r="Y10527">
        <v>2</v>
      </c>
      <c r="Z10527">
        <v>1</v>
      </c>
      <c r="AA10527">
        <v>-20</v>
      </c>
      <c r="AB10527" t="s">
        <v>27</v>
      </c>
      <c r="AC10527" s="2">
        <v>0.1</v>
      </c>
      <c r="AE10527" t="s">
        <v>120</v>
      </c>
      <c r="AI10527" s="1">
        <v>42123</v>
      </c>
      <c r="AJ10527" s="1">
        <v>42144</v>
      </c>
      <c r="AK10527" t="s">
        <v>50</v>
      </c>
      <c r="AL10527" t="s">
        <v>22814</v>
      </c>
      <c r="AM10527">
        <v>2240538</v>
      </c>
    </row>
    <row r="10528" spans="1:39" hidden="1" x14ac:dyDescent="0.25">
      <c r="A10528" t="s">
        <v>21244</v>
      </c>
      <c r="B10528" t="s">
        <v>21245</v>
      </c>
      <c r="C10528" t="s">
        <v>22815</v>
      </c>
      <c r="D10528">
        <v>33064</v>
      </c>
      <c r="F10528" t="s">
        <v>251</v>
      </c>
      <c r="G10528" t="s">
        <v>55</v>
      </c>
      <c r="H10528" t="s">
        <v>75</v>
      </c>
      <c r="I10528" t="s">
        <v>57</v>
      </c>
      <c r="J10528" t="s">
        <v>58</v>
      </c>
      <c r="K10528">
        <v>3</v>
      </c>
      <c r="L10528">
        <v>85</v>
      </c>
      <c r="M10528">
        <v>163.5</v>
      </c>
      <c r="N10528">
        <v>127.3</v>
      </c>
      <c r="Q10528">
        <v>103</v>
      </c>
      <c r="R10528">
        <v>1230</v>
      </c>
      <c r="S10528">
        <v>17</v>
      </c>
      <c r="T10528">
        <v>72.400000000000006</v>
      </c>
      <c r="U10528" t="s">
        <v>48</v>
      </c>
      <c r="V10528">
        <v>25000</v>
      </c>
      <c r="W10528">
        <v>3000</v>
      </c>
      <c r="X10528">
        <v>81</v>
      </c>
      <c r="Y10528">
        <v>5</v>
      </c>
      <c r="Z10528">
        <v>1</v>
      </c>
      <c r="AA10528">
        <v>-20</v>
      </c>
      <c r="AB10528" t="s">
        <v>27</v>
      </c>
      <c r="AC10528" s="2">
        <v>0.1</v>
      </c>
      <c r="AE10528" t="s">
        <v>22816</v>
      </c>
      <c r="AI10528" s="1">
        <v>41981</v>
      </c>
      <c r="AJ10528" s="1">
        <v>41988</v>
      </c>
      <c r="AK10528" t="s">
        <v>50</v>
      </c>
      <c r="AL10528" t="s">
        <v>22817</v>
      </c>
      <c r="AM10528">
        <v>2229287</v>
      </c>
    </row>
    <row r="10529" spans="1:39" hidden="1" x14ac:dyDescent="0.25">
      <c r="A10529" t="s">
        <v>21244</v>
      </c>
      <c r="B10529" t="s">
        <v>21245</v>
      </c>
      <c r="C10529" t="s">
        <v>22818</v>
      </c>
      <c r="D10529">
        <v>3140</v>
      </c>
      <c r="F10529" t="s">
        <v>163</v>
      </c>
      <c r="G10529" t="s">
        <v>44</v>
      </c>
      <c r="H10529" t="s">
        <v>75</v>
      </c>
      <c r="I10529" t="s">
        <v>46</v>
      </c>
      <c r="J10529" t="s">
        <v>58</v>
      </c>
      <c r="K10529">
        <v>3</v>
      </c>
      <c r="L10529">
        <v>100</v>
      </c>
      <c r="M10529">
        <v>134.6</v>
      </c>
      <c r="N10529">
        <v>71.099999999999994</v>
      </c>
      <c r="R10529">
        <v>1600</v>
      </c>
      <c r="S10529">
        <v>20</v>
      </c>
      <c r="T10529">
        <v>80</v>
      </c>
      <c r="U10529" t="s">
        <v>141</v>
      </c>
      <c r="V10529">
        <v>25000</v>
      </c>
      <c r="W10529">
        <v>2700</v>
      </c>
      <c r="X10529">
        <v>82</v>
      </c>
      <c r="Y10529">
        <v>8</v>
      </c>
      <c r="Z10529">
        <v>1</v>
      </c>
      <c r="AA10529">
        <v>-20</v>
      </c>
      <c r="AE10529" t="s">
        <v>172</v>
      </c>
      <c r="AI10529" s="1">
        <v>42053</v>
      </c>
      <c r="AJ10529" s="1">
        <v>42053</v>
      </c>
      <c r="AK10529" t="s">
        <v>50</v>
      </c>
      <c r="AL10529" t="s">
        <v>22819</v>
      </c>
      <c r="AM10529">
        <v>2233323</v>
      </c>
    </row>
    <row r="10530" spans="1:39" hidden="1" x14ac:dyDescent="0.25">
      <c r="A10530" t="s">
        <v>21244</v>
      </c>
      <c r="B10530" t="s">
        <v>21245</v>
      </c>
      <c r="C10530" t="s">
        <v>22820</v>
      </c>
      <c r="D10530">
        <v>3136</v>
      </c>
      <c r="F10530" t="s">
        <v>163</v>
      </c>
      <c r="G10530" t="s">
        <v>44</v>
      </c>
      <c r="H10530" t="s">
        <v>75</v>
      </c>
      <c r="I10530" t="s">
        <v>46</v>
      </c>
      <c r="J10530" t="s">
        <v>58</v>
      </c>
      <c r="K10530">
        <v>3</v>
      </c>
      <c r="L10530">
        <v>100</v>
      </c>
      <c r="M10530">
        <v>134.80000000000001</v>
      </c>
      <c r="N10530">
        <v>71.7</v>
      </c>
      <c r="R10530">
        <v>1600</v>
      </c>
      <c r="S10530">
        <v>20</v>
      </c>
      <c r="T10530">
        <v>80</v>
      </c>
      <c r="U10530" t="s">
        <v>48</v>
      </c>
      <c r="V10530">
        <v>25000</v>
      </c>
      <c r="W10530">
        <v>2700</v>
      </c>
      <c r="X10530">
        <v>82</v>
      </c>
      <c r="Y10530">
        <v>8</v>
      </c>
      <c r="Z10530">
        <v>1</v>
      </c>
      <c r="AA10530">
        <v>-20</v>
      </c>
      <c r="AB10530" t="s">
        <v>27</v>
      </c>
      <c r="AC10530" s="2">
        <v>0.05</v>
      </c>
      <c r="AE10530" t="s">
        <v>138</v>
      </c>
      <c r="AI10530" s="1">
        <v>42081</v>
      </c>
      <c r="AJ10530" s="1">
        <v>42081</v>
      </c>
      <c r="AK10530" t="s">
        <v>50</v>
      </c>
      <c r="AL10530" t="s">
        <v>22821</v>
      </c>
      <c r="AM10530">
        <v>2234850</v>
      </c>
    </row>
    <row r="10531" spans="1:39" hidden="1" x14ac:dyDescent="0.25">
      <c r="A10531" t="s">
        <v>21244</v>
      </c>
      <c r="B10531" t="s">
        <v>21245</v>
      </c>
      <c r="C10531">
        <v>33010</v>
      </c>
      <c r="D10531">
        <v>33010</v>
      </c>
      <c r="F10531" t="s">
        <v>169</v>
      </c>
      <c r="G10531" t="s">
        <v>55</v>
      </c>
      <c r="H10531" t="s">
        <v>75</v>
      </c>
      <c r="I10531" t="s">
        <v>57</v>
      </c>
      <c r="J10531" t="s">
        <v>58</v>
      </c>
      <c r="K10531">
        <v>3</v>
      </c>
      <c r="L10531">
        <v>65</v>
      </c>
      <c r="M10531">
        <v>130</v>
      </c>
      <c r="N10531">
        <v>95</v>
      </c>
      <c r="R10531">
        <v>850</v>
      </c>
      <c r="S10531">
        <v>11.1</v>
      </c>
      <c r="T10531">
        <v>72.099999999999994</v>
      </c>
      <c r="U10531" t="s">
        <v>48</v>
      </c>
      <c r="V10531">
        <v>25000</v>
      </c>
      <c r="W10531">
        <v>3000</v>
      </c>
      <c r="X10531">
        <v>83</v>
      </c>
      <c r="Y10531">
        <v>17</v>
      </c>
      <c r="Z10531">
        <v>0.9</v>
      </c>
      <c r="AA10531">
        <v>-20</v>
      </c>
      <c r="AB10531" t="s">
        <v>27</v>
      </c>
      <c r="AC10531" s="2">
        <v>0.1</v>
      </c>
      <c r="AE10531" t="s">
        <v>138</v>
      </c>
      <c r="AI10531" s="1">
        <v>41948</v>
      </c>
      <c r="AJ10531" s="1">
        <v>41954</v>
      </c>
      <c r="AK10531" t="s">
        <v>50</v>
      </c>
      <c r="AL10531" t="s">
        <v>22822</v>
      </c>
      <c r="AM10531">
        <v>2224616</v>
      </c>
    </row>
    <row r="10532" spans="1:39" hidden="1" x14ac:dyDescent="0.25">
      <c r="A10532" t="s">
        <v>21244</v>
      </c>
      <c r="B10532" t="s">
        <v>21245</v>
      </c>
      <c r="C10532">
        <v>33032</v>
      </c>
      <c r="D10532">
        <v>33032</v>
      </c>
      <c r="F10532" t="s">
        <v>54</v>
      </c>
      <c r="G10532" t="s">
        <v>55</v>
      </c>
      <c r="H10532" t="s">
        <v>56</v>
      </c>
      <c r="I10532" t="s">
        <v>57</v>
      </c>
      <c r="J10532" t="s">
        <v>58</v>
      </c>
      <c r="K10532">
        <v>3</v>
      </c>
      <c r="L10532">
        <v>50</v>
      </c>
      <c r="M10532">
        <v>54.5</v>
      </c>
      <c r="N10532">
        <v>50.2</v>
      </c>
      <c r="O10532">
        <v>3261</v>
      </c>
      <c r="Q10532">
        <v>20</v>
      </c>
      <c r="R10532">
        <v>500</v>
      </c>
      <c r="S10532">
        <v>7</v>
      </c>
      <c r="T10532">
        <v>71.400000000000006</v>
      </c>
      <c r="U10532" t="s">
        <v>48</v>
      </c>
      <c r="V10532">
        <v>25000</v>
      </c>
      <c r="W10532">
        <v>3000</v>
      </c>
      <c r="X10532">
        <v>82</v>
      </c>
      <c r="Y10532">
        <v>5</v>
      </c>
      <c r="Z10532">
        <v>0.9</v>
      </c>
      <c r="AA10532">
        <v>-20</v>
      </c>
      <c r="AB10532" t="s">
        <v>27</v>
      </c>
      <c r="AC10532" s="2">
        <v>0.1</v>
      </c>
      <c r="AE10532" t="s">
        <v>138</v>
      </c>
      <c r="AI10532" s="1">
        <v>42114</v>
      </c>
      <c r="AJ10532" s="1">
        <v>42118</v>
      </c>
      <c r="AK10532" t="s">
        <v>50</v>
      </c>
      <c r="AL10532" t="s">
        <v>22823</v>
      </c>
      <c r="AM10532">
        <v>2237956</v>
      </c>
    </row>
    <row r="10533" spans="1:39" hidden="1" x14ac:dyDescent="0.25">
      <c r="A10533" t="s">
        <v>21244</v>
      </c>
      <c r="B10533" t="s">
        <v>21245</v>
      </c>
      <c r="C10533">
        <v>33045</v>
      </c>
      <c r="D10533">
        <v>33045</v>
      </c>
      <c r="F10533" t="s">
        <v>147</v>
      </c>
      <c r="G10533" t="s">
        <v>148</v>
      </c>
      <c r="H10533" t="s">
        <v>149</v>
      </c>
      <c r="I10533" t="s">
        <v>148</v>
      </c>
      <c r="J10533" t="s">
        <v>58</v>
      </c>
      <c r="K10533">
        <v>3</v>
      </c>
      <c r="L10533">
        <v>25</v>
      </c>
      <c r="M10533">
        <v>97.7</v>
      </c>
      <c r="N10533">
        <v>35.5</v>
      </c>
      <c r="R10533">
        <v>250</v>
      </c>
      <c r="S10533">
        <v>3</v>
      </c>
      <c r="T10533">
        <v>83.3</v>
      </c>
      <c r="U10533" t="s">
        <v>48</v>
      </c>
      <c r="V10533">
        <v>25000</v>
      </c>
      <c r="W10533">
        <v>3000</v>
      </c>
      <c r="X10533">
        <v>83</v>
      </c>
      <c r="Y10533">
        <v>13</v>
      </c>
      <c r="Z10533">
        <v>0.8</v>
      </c>
      <c r="AA10533">
        <v>-20</v>
      </c>
      <c r="AB10533" t="s">
        <v>27</v>
      </c>
      <c r="AC10533" s="2">
        <v>0.1</v>
      </c>
      <c r="AE10533" t="s">
        <v>138</v>
      </c>
      <c r="AI10533" s="1">
        <v>42102</v>
      </c>
      <c r="AJ10533" s="1">
        <v>42277</v>
      </c>
      <c r="AK10533" t="s">
        <v>50</v>
      </c>
      <c r="AL10533" t="s">
        <v>22824</v>
      </c>
      <c r="AM10533">
        <v>2220877</v>
      </c>
    </row>
    <row r="10534" spans="1:39" hidden="1" x14ac:dyDescent="0.25">
      <c r="A10534" t="s">
        <v>22762</v>
      </c>
      <c r="B10534" t="s">
        <v>21967</v>
      </c>
      <c r="C10534" t="s">
        <v>22159</v>
      </c>
      <c r="D10534" t="s">
        <v>22825</v>
      </c>
      <c r="F10534" t="s">
        <v>43</v>
      </c>
      <c r="G10534" t="s">
        <v>44</v>
      </c>
      <c r="H10534" t="s">
        <v>75</v>
      </c>
      <c r="I10534" t="s">
        <v>46</v>
      </c>
      <c r="J10534" t="s">
        <v>47</v>
      </c>
      <c r="K10534">
        <v>2</v>
      </c>
      <c r="L10534">
        <v>60</v>
      </c>
      <c r="M10534">
        <v>107</v>
      </c>
      <c r="N10534">
        <v>49</v>
      </c>
      <c r="P10534">
        <v>2</v>
      </c>
      <c r="R10534">
        <v>900</v>
      </c>
      <c r="S10534">
        <v>13</v>
      </c>
      <c r="T10534">
        <v>69.2</v>
      </c>
      <c r="U10534" t="s">
        <v>48</v>
      </c>
      <c r="V10534">
        <v>12000</v>
      </c>
      <c r="W10534">
        <v>3500</v>
      </c>
      <c r="X10534">
        <v>83</v>
      </c>
      <c r="Y10534">
        <v>10</v>
      </c>
      <c r="Z10534">
        <v>0.5</v>
      </c>
      <c r="AA10534">
        <v>-15</v>
      </c>
      <c r="AE10534" t="s">
        <v>76</v>
      </c>
      <c r="AI10534" s="1">
        <v>41815</v>
      </c>
      <c r="AJ10534" s="1">
        <v>41808</v>
      </c>
      <c r="AK10534" t="s">
        <v>50</v>
      </c>
      <c r="AL10534" t="s">
        <v>22826</v>
      </c>
      <c r="AM10534">
        <v>2214878</v>
      </c>
    </row>
    <row r="10535" spans="1:39" hidden="1" x14ac:dyDescent="0.25">
      <c r="A10535" t="s">
        <v>22762</v>
      </c>
      <c r="B10535" t="s">
        <v>21967</v>
      </c>
      <c r="C10535" t="s">
        <v>22159</v>
      </c>
      <c r="D10535" t="s">
        <v>22827</v>
      </c>
      <c r="F10535" t="s">
        <v>43</v>
      </c>
      <c r="G10535" t="s">
        <v>44</v>
      </c>
      <c r="H10535" t="s">
        <v>75</v>
      </c>
      <c r="I10535" t="s">
        <v>46</v>
      </c>
      <c r="J10535" t="s">
        <v>47</v>
      </c>
      <c r="K10535">
        <v>2</v>
      </c>
      <c r="L10535">
        <v>60</v>
      </c>
      <c r="M10535">
        <v>108</v>
      </c>
      <c r="N10535">
        <v>49</v>
      </c>
      <c r="P10535">
        <v>2</v>
      </c>
      <c r="R10535">
        <v>900</v>
      </c>
      <c r="S10535">
        <v>13</v>
      </c>
      <c r="T10535">
        <v>69.2</v>
      </c>
      <c r="U10535" t="s">
        <v>48</v>
      </c>
      <c r="V10535">
        <v>12000</v>
      </c>
      <c r="W10535">
        <v>6500</v>
      </c>
      <c r="X10535">
        <v>84</v>
      </c>
      <c r="Y10535">
        <v>49</v>
      </c>
      <c r="Z10535">
        <v>0.6</v>
      </c>
      <c r="AA10535">
        <v>-15</v>
      </c>
      <c r="AE10535" t="s">
        <v>76</v>
      </c>
      <c r="AI10535" s="1">
        <v>41815</v>
      </c>
      <c r="AJ10535" s="1">
        <v>41808</v>
      </c>
      <c r="AK10535" t="s">
        <v>50</v>
      </c>
      <c r="AL10535" t="s">
        <v>22828</v>
      </c>
      <c r="AM10535">
        <v>2214877</v>
      </c>
    </row>
    <row r="10536" spans="1:39" hidden="1" x14ac:dyDescent="0.25">
      <c r="A10536" t="s">
        <v>22762</v>
      </c>
      <c r="B10536" t="s">
        <v>21967</v>
      </c>
      <c r="C10536" t="s">
        <v>22159</v>
      </c>
      <c r="D10536" t="s">
        <v>22829</v>
      </c>
      <c r="F10536" t="s">
        <v>43</v>
      </c>
      <c r="G10536" t="s">
        <v>44</v>
      </c>
      <c r="H10536" t="s">
        <v>75</v>
      </c>
      <c r="I10536" t="s">
        <v>46</v>
      </c>
      <c r="J10536" t="s">
        <v>47</v>
      </c>
      <c r="K10536">
        <v>2</v>
      </c>
      <c r="L10536">
        <v>40</v>
      </c>
      <c r="M10536">
        <v>98</v>
      </c>
      <c r="N10536">
        <v>51</v>
      </c>
      <c r="P10536">
        <v>2</v>
      </c>
      <c r="R10536">
        <v>450</v>
      </c>
      <c r="S10536">
        <v>7</v>
      </c>
      <c r="T10536">
        <v>69.8</v>
      </c>
      <c r="U10536" t="s">
        <v>48</v>
      </c>
      <c r="V10536">
        <v>10000</v>
      </c>
      <c r="W10536">
        <v>2700</v>
      </c>
      <c r="X10536">
        <v>84</v>
      </c>
      <c r="Y10536">
        <v>-10</v>
      </c>
      <c r="Z10536">
        <v>0.6</v>
      </c>
      <c r="AA10536">
        <v>-15</v>
      </c>
      <c r="AE10536" t="s">
        <v>76</v>
      </c>
      <c r="AI10536" s="1">
        <v>41815</v>
      </c>
      <c r="AJ10536" s="1">
        <v>41808</v>
      </c>
      <c r="AK10536" t="s">
        <v>50</v>
      </c>
      <c r="AL10536" t="s">
        <v>22830</v>
      </c>
      <c r="AM10536">
        <v>2214881</v>
      </c>
    </row>
    <row r="10537" spans="1:39" hidden="1" x14ac:dyDescent="0.25">
      <c r="A10537" t="s">
        <v>20738</v>
      </c>
      <c r="B10537" t="s">
        <v>20739</v>
      </c>
      <c r="C10537" t="s">
        <v>22831</v>
      </c>
      <c r="D10537">
        <v>1001370398</v>
      </c>
      <c r="F10537" t="s">
        <v>74</v>
      </c>
      <c r="G10537" t="s">
        <v>44</v>
      </c>
      <c r="H10537" t="s">
        <v>75</v>
      </c>
      <c r="I10537" t="s">
        <v>46</v>
      </c>
      <c r="J10537" t="s">
        <v>58</v>
      </c>
      <c r="K10537">
        <v>5</v>
      </c>
      <c r="L10537">
        <v>60</v>
      </c>
      <c r="M10537">
        <v>115</v>
      </c>
      <c r="N10537">
        <v>70</v>
      </c>
      <c r="R10537">
        <v>820</v>
      </c>
      <c r="S10537">
        <v>9.1999999999999993</v>
      </c>
      <c r="T10537">
        <v>88.8</v>
      </c>
      <c r="U10537" t="s">
        <v>48</v>
      </c>
      <c r="V10537">
        <v>25000</v>
      </c>
      <c r="W10537">
        <v>5000</v>
      </c>
      <c r="X10537">
        <v>83</v>
      </c>
      <c r="Y10537">
        <v>13</v>
      </c>
      <c r="Z10537">
        <v>1</v>
      </c>
      <c r="AA10537">
        <v>-20</v>
      </c>
      <c r="AB10537" t="s">
        <v>27</v>
      </c>
      <c r="AC10537" s="2">
        <v>0.1</v>
      </c>
      <c r="AE10537" t="s">
        <v>76</v>
      </c>
      <c r="AI10537" s="1">
        <v>42343</v>
      </c>
      <c r="AJ10537" s="1">
        <v>42347</v>
      </c>
      <c r="AK10537" t="s">
        <v>50</v>
      </c>
      <c r="AL10537" t="s">
        <v>22832</v>
      </c>
      <c r="AM10537">
        <v>2254629</v>
      </c>
    </row>
    <row r="10538" spans="1:39" hidden="1" x14ac:dyDescent="0.25">
      <c r="A10538" t="s">
        <v>22762</v>
      </c>
      <c r="B10538" t="s">
        <v>21967</v>
      </c>
      <c r="C10538" t="s">
        <v>22159</v>
      </c>
      <c r="D10538" t="s">
        <v>22833</v>
      </c>
      <c r="F10538" t="s">
        <v>133</v>
      </c>
      <c r="G10538" t="s">
        <v>44</v>
      </c>
      <c r="H10538" t="s">
        <v>75</v>
      </c>
      <c r="I10538" t="s">
        <v>148</v>
      </c>
      <c r="J10538" t="s">
        <v>47</v>
      </c>
      <c r="K10538">
        <v>2</v>
      </c>
      <c r="L10538">
        <v>60</v>
      </c>
      <c r="M10538">
        <v>116</v>
      </c>
      <c r="N10538">
        <v>63</v>
      </c>
      <c r="P10538">
        <v>2</v>
      </c>
      <c r="R10538">
        <v>800</v>
      </c>
      <c r="S10538">
        <v>13</v>
      </c>
      <c r="T10538">
        <v>67.099999999999994</v>
      </c>
      <c r="U10538" t="s">
        <v>48</v>
      </c>
      <c r="V10538">
        <v>10000</v>
      </c>
      <c r="W10538">
        <v>2700</v>
      </c>
      <c r="X10538">
        <v>83</v>
      </c>
      <c r="Y10538">
        <v>-10</v>
      </c>
      <c r="Z10538">
        <v>0.6</v>
      </c>
      <c r="AA10538">
        <v>-15</v>
      </c>
      <c r="AE10538" t="s">
        <v>76</v>
      </c>
      <c r="AI10538" s="1">
        <v>41754</v>
      </c>
      <c r="AJ10538" s="1">
        <v>41787</v>
      </c>
      <c r="AK10538" t="s">
        <v>50</v>
      </c>
      <c r="AL10538" t="s">
        <v>22834</v>
      </c>
      <c r="AM10538">
        <v>2213625</v>
      </c>
    </row>
    <row r="10539" spans="1:39" hidden="1" x14ac:dyDescent="0.25">
      <c r="A10539" t="s">
        <v>22762</v>
      </c>
      <c r="B10539" t="s">
        <v>21967</v>
      </c>
      <c r="C10539" t="s">
        <v>22159</v>
      </c>
      <c r="D10539" t="s">
        <v>11240</v>
      </c>
      <c r="F10539" t="s">
        <v>43</v>
      </c>
      <c r="G10539" t="s">
        <v>44</v>
      </c>
      <c r="H10539" t="s">
        <v>75</v>
      </c>
      <c r="I10539" t="s">
        <v>46</v>
      </c>
      <c r="J10539" t="s">
        <v>47</v>
      </c>
      <c r="K10539">
        <v>2</v>
      </c>
      <c r="L10539">
        <v>60</v>
      </c>
      <c r="M10539">
        <v>115</v>
      </c>
      <c r="N10539">
        <v>46</v>
      </c>
      <c r="P10539">
        <v>2</v>
      </c>
      <c r="R10539">
        <v>825</v>
      </c>
      <c r="S10539">
        <v>13</v>
      </c>
      <c r="T10539">
        <v>63.5</v>
      </c>
      <c r="U10539" t="s">
        <v>48</v>
      </c>
      <c r="V10539">
        <v>10000</v>
      </c>
      <c r="W10539">
        <v>2700</v>
      </c>
      <c r="X10539">
        <v>83</v>
      </c>
      <c r="Y10539">
        <v>-7</v>
      </c>
      <c r="Z10539">
        <v>0.6</v>
      </c>
      <c r="AA10539">
        <v>-15</v>
      </c>
      <c r="AE10539" t="s">
        <v>76</v>
      </c>
      <c r="AI10539" s="1">
        <v>41818</v>
      </c>
      <c r="AJ10539" s="1">
        <v>41836</v>
      </c>
      <c r="AK10539" t="s">
        <v>50</v>
      </c>
      <c r="AL10539" t="s">
        <v>22835</v>
      </c>
      <c r="AM10539">
        <v>2215749</v>
      </c>
    </row>
    <row r="10540" spans="1:39" hidden="1" x14ac:dyDescent="0.25">
      <c r="A10540" t="s">
        <v>22762</v>
      </c>
      <c r="B10540" t="s">
        <v>21967</v>
      </c>
      <c r="C10540" t="s">
        <v>22159</v>
      </c>
      <c r="D10540" t="s">
        <v>22836</v>
      </c>
      <c r="F10540" t="s">
        <v>43</v>
      </c>
      <c r="G10540" t="s">
        <v>44</v>
      </c>
      <c r="H10540" t="s">
        <v>75</v>
      </c>
      <c r="I10540" t="s">
        <v>46</v>
      </c>
      <c r="J10540" t="s">
        <v>47</v>
      </c>
      <c r="K10540">
        <v>2</v>
      </c>
      <c r="L10540">
        <v>75</v>
      </c>
      <c r="M10540">
        <v>121</v>
      </c>
      <c r="N10540">
        <v>60</v>
      </c>
      <c r="P10540">
        <v>2</v>
      </c>
      <c r="R10540">
        <v>1250</v>
      </c>
      <c r="S10540">
        <v>19</v>
      </c>
      <c r="T10540">
        <v>65.8</v>
      </c>
      <c r="U10540" t="s">
        <v>48</v>
      </c>
      <c r="V10540">
        <v>10000</v>
      </c>
      <c r="W10540">
        <v>2700</v>
      </c>
      <c r="X10540">
        <v>83</v>
      </c>
      <c r="Y10540">
        <v>-7</v>
      </c>
      <c r="Z10540">
        <v>0.5</v>
      </c>
      <c r="AA10540">
        <v>-15</v>
      </c>
      <c r="AE10540" t="s">
        <v>76</v>
      </c>
      <c r="AI10540" s="1">
        <v>41818</v>
      </c>
      <c r="AJ10540" s="1">
        <v>41827</v>
      </c>
      <c r="AK10540" t="s">
        <v>50</v>
      </c>
      <c r="AL10540" t="s">
        <v>22837</v>
      </c>
      <c r="AM10540">
        <v>2215318</v>
      </c>
    </row>
    <row r="10541" spans="1:39" hidden="1" x14ac:dyDescent="0.25">
      <c r="A10541" t="s">
        <v>22762</v>
      </c>
      <c r="B10541" t="s">
        <v>21967</v>
      </c>
      <c r="C10541" t="s">
        <v>22159</v>
      </c>
      <c r="D10541" t="s">
        <v>22838</v>
      </c>
      <c r="F10541" t="s">
        <v>43</v>
      </c>
      <c r="G10541" t="s">
        <v>44</v>
      </c>
      <c r="H10541" t="s">
        <v>75</v>
      </c>
      <c r="I10541" t="s">
        <v>46</v>
      </c>
      <c r="J10541" t="s">
        <v>47</v>
      </c>
      <c r="K10541">
        <v>2</v>
      </c>
      <c r="L10541">
        <v>100</v>
      </c>
      <c r="M10541">
        <v>132</v>
      </c>
      <c r="N10541">
        <v>60</v>
      </c>
      <c r="P10541">
        <v>1.5</v>
      </c>
      <c r="R10541">
        <v>1600</v>
      </c>
      <c r="S10541">
        <v>24.1</v>
      </c>
      <c r="T10541">
        <v>66.599999999999994</v>
      </c>
      <c r="U10541" t="s">
        <v>48</v>
      </c>
      <c r="V10541">
        <v>10000</v>
      </c>
      <c r="W10541">
        <v>3500</v>
      </c>
      <c r="X10541">
        <v>83</v>
      </c>
      <c r="Y10541">
        <v>15</v>
      </c>
      <c r="Z10541">
        <v>0.6</v>
      </c>
      <c r="AA10541">
        <v>-15</v>
      </c>
      <c r="AE10541" t="s">
        <v>76</v>
      </c>
      <c r="AI10541" s="1">
        <v>41963</v>
      </c>
      <c r="AJ10541" s="1">
        <v>41957</v>
      </c>
      <c r="AK10541" t="s">
        <v>50</v>
      </c>
      <c r="AL10541" t="s">
        <v>22839</v>
      </c>
      <c r="AM10541">
        <v>2225669</v>
      </c>
    </row>
    <row r="10542" spans="1:39" hidden="1" x14ac:dyDescent="0.25">
      <c r="A10542" t="s">
        <v>22762</v>
      </c>
      <c r="B10542" t="s">
        <v>21967</v>
      </c>
      <c r="C10542" t="s">
        <v>22159</v>
      </c>
      <c r="D10542" t="s">
        <v>11249</v>
      </c>
      <c r="F10542" t="s">
        <v>43</v>
      </c>
      <c r="G10542" t="s">
        <v>44</v>
      </c>
      <c r="H10542" t="s">
        <v>75</v>
      </c>
      <c r="I10542" t="s">
        <v>46</v>
      </c>
      <c r="J10542" t="s">
        <v>47</v>
      </c>
      <c r="K10542">
        <v>2</v>
      </c>
      <c r="L10542">
        <v>75</v>
      </c>
      <c r="M10542">
        <v>115</v>
      </c>
      <c r="N10542">
        <v>59</v>
      </c>
      <c r="P10542">
        <v>2</v>
      </c>
      <c r="R10542">
        <v>1250</v>
      </c>
      <c r="S10542">
        <v>19</v>
      </c>
      <c r="T10542">
        <v>65.8</v>
      </c>
      <c r="U10542" t="s">
        <v>48</v>
      </c>
      <c r="V10542">
        <v>10000</v>
      </c>
      <c r="W10542">
        <v>2700</v>
      </c>
      <c r="X10542">
        <v>83</v>
      </c>
      <c r="Y10542">
        <v>-7</v>
      </c>
      <c r="Z10542">
        <v>0.5</v>
      </c>
      <c r="AA10542">
        <v>-15</v>
      </c>
      <c r="AE10542" t="s">
        <v>76</v>
      </c>
      <c r="AI10542" s="1">
        <v>41820</v>
      </c>
      <c r="AJ10542" s="1">
        <v>41841</v>
      </c>
      <c r="AK10542" t="s">
        <v>50</v>
      </c>
      <c r="AL10542" t="s">
        <v>22840</v>
      </c>
      <c r="AM10542">
        <v>2216148</v>
      </c>
    </row>
    <row r="10543" spans="1:39" hidden="1" x14ac:dyDescent="0.25">
      <c r="A10543" t="s">
        <v>22762</v>
      </c>
      <c r="B10543" t="s">
        <v>21967</v>
      </c>
      <c r="C10543" t="s">
        <v>22159</v>
      </c>
      <c r="D10543" t="s">
        <v>22841</v>
      </c>
      <c r="F10543" t="s">
        <v>2093</v>
      </c>
      <c r="G10543" t="s">
        <v>148</v>
      </c>
      <c r="H10543" t="s">
        <v>149</v>
      </c>
      <c r="I10543" t="s">
        <v>148</v>
      </c>
      <c r="J10543" t="s">
        <v>47</v>
      </c>
      <c r="K10543">
        <v>2</v>
      </c>
      <c r="L10543">
        <v>40</v>
      </c>
      <c r="M10543">
        <v>105</v>
      </c>
      <c r="N10543">
        <v>40</v>
      </c>
      <c r="P10543">
        <v>2</v>
      </c>
      <c r="R10543">
        <v>350</v>
      </c>
      <c r="S10543">
        <v>7</v>
      </c>
      <c r="T10543">
        <v>50</v>
      </c>
      <c r="U10543" t="s">
        <v>48</v>
      </c>
      <c r="V10543">
        <v>10000</v>
      </c>
      <c r="W10543">
        <v>2700</v>
      </c>
      <c r="X10543">
        <v>81</v>
      </c>
      <c r="Y10543">
        <v>-5</v>
      </c>
      <c r="Z10543">
        <v>0.6</v>
      </c>
      <c r="AA10543">
        <v>-15</v>
      </c>
      <c r="AE10543" t="s">
        <v>76</v>
      </c>
      <c r="AI10543" s="1">
        <v>41818</v>
      </c>
      <c r="AJ10543" s="1">
        <v>41827</v>
      </c>
      <c r="AK10543" t="s">
        <v>50</v>
      </c>
      <c r="AL10543" t="s">
        <v>22842</v>
      </c>
      <c r="AM10543">
        <v>2215315</v>
      </c>
    </row>
    <row r="10544" spans="1:39" hidden="1" x14ac:dyDescent="0.25">
      <c r="A10544" t="s">
        <v>22762</v>
      </c>
      <c r="B10544" t="s">
        <v>21967</v>
      </c>
      <c r="C10544" t="s">
        <v>22159</v>
      </c>
      <c r="D10544" t="s">
        <v>22843</v>
      </c>
      <c r="F10544" t="s">
        <v>2093</v>
      </c>
      <c r="G10544" t="s">
        <v>148</v>
      </c>
      <c r="H10544" t="s">
        <v>149</v>
      </c>
      <c r="I10544" t="s">
        <v>148</v>
      </c>
      <c r="J10544" t="s">
        <v>47</v>
      </c>
      <c r="K10544">
        <v>2</v>
      </c>
      <c r="L10544">
        <v>40</v>
      </c>
      <c r="M10544">
        <v>105</v>
      </c>
      <c r="N10544">
        <v>40</v>
      </c>
      <c r="P10544">
        <v>2</v>
      </c>
      <c r="R10544">
        <v>450</v>
      </c>
      <c r="S10544">
        <v>9</v>
      </c>
      <c r="T10544">
        <v>50</v>
      </c>
      <c r="U10544" t="s">
        <v>48</v>
      </c>
      <c r="V10544">
        <v>10000</v>
      </c>
      <c r="W10544">
        <v>2700</v>
      </c>
      <c r="X10544">
        <v>82</v>
      </c>
      <c r="Y10544">
        <v>-8</v>
      </c>
      <c r="Z10544">
        <v>0.6</v>
      </c>
      <c r="AA10544">
        <v>-15</v>
      </c>
      <c r="AE10544" t="s">
        <v>76</v>
      </c>
      <c r="AI10544" s="1">
        <v>41818</v>
      </c>
      <c r="AJ10544" s="1">
        <v>41827</v>
      </c>
      <c r="AK10544" t="s">
        <v>50</v>
      </c>
      <c r="AL10544" t="s">
        <v>22844</v>
      </c>
      <c r="AM10544">
        <v>2215317</v>
      </c>
    </row>
    <row r="10545" spans="1:39" hidden="1" x14ac:dyDescent="0.25">
      <c r="A10545" t="s">
        <v>22762</v>
      </c>
      <c r="B10545" t="s">
        <v>21967</v>
      </c>
      <c r="C10545" t="s">
        <v>1575</v>
      </c>
      <c r="D10545" t="s">
        <v>22845</v>
      </c>
      <c r="F10545" t="s">
        <v>43</v>
      </c>
      <c r="G10545" t="s">
        <v>44</v>
      </c>
      <c r="H10545" t="s">
        <v>75</v>
      </c>
      <c r="I10545" t="s">
        <v>46</v>
      </c>
      <c r="J10545" t="s">
        <v>47</v>
      </c>
      <c r="K10545">
        <v>2</v>
      </c>
      <c r="L10545">
        <v>40</v>
      </c>
      <c r="M10545">
        <v>125</v>
      </c>
      <c r="N10545">
        <v>46</v>
      </c>
      <c r="P10545">
        <v>1.5</v>
      </c>
      <c r="R10545">
        <v>700</v>
      </c>
      <c r="S10545">
        <v>11</v>
      </c>
      <c r="T10545">
        <v>63.6</v>
      </c>
      <c r="U10545" t="s">
        <v>48</v>
      </c>
      <c r="V10545">
        <v>10000</v>
      </c>
      <c r="W10545">
        <v>2700</v>
      </c>
      <c r="X10545">
        <v>83</v>
      </c>
      <c r="Y10545">
        <v>-2</v>
      </c>
      <c r="Z10545">
        <v>0.6</v>
      </c>
      <c r="AA10545">
        <v>-15</v>
      </c>
      <c r="AE10545" t="s">
        <v>76</v>
      </c>
      <c r="AI10545" s="1">
        <v>41778</v>
      </c>
      <c r="AJ10545" s="1">
        <v>41787</v>
      </c>
      <c r="AK10545" t="s">
        <v>50</v>
      </c>
      <c r="AL10545" t="s">
        <v>22846</v>
      </c>
      <c r="AM10545">
        <v>2212510</v>
      </c>
    </row>
    <row r="10546" spans="1:39" hidden="1" x14ac:dyDescent="0.25">
      <c r="A10546" t="s">
        <v>22762</v>
      </c>
      <c r="B10546" t="s">
        <v>21967</v>
      </c>
      <c r="C10546" t="s">
        <v>1575</v>
      </c>
      <c r="D10546" t="s">
        <v>22847</v>
      </c>
      <c r="F10546" t="s">
        <v>43</v>
      </c>
      <c r="G10546" t="s">
        <v>44</v>
      </c>
      <c r="H10546" t="s">
        <v>75</v>
      </c>
      <c r="I10546" t="s">
        <v>46</v>
      </c>
      <c r="J10546" t="s">
        <v>47</v>
      </c>
      <c r="K10546">
        <v>2</v>
      </c>
      <c r="L10546">
        <v>100</v>
      </c>
      <c r="M10546">
        <v>132</v>
      </c>
      <c r="N10546">
        <v>60</v>
      </c>
      <c r="P10546">
        <v>1.5</v>
      </c>
      <c r="R10546">
        <v>1600</v>
      </c>
      <c r="S10546">
        <v>23.4</v>
      </c>
      <c r="T10546">
        <v>69.599999999999994</v>
      </c>
      <c r="U10546" t="s">
        <v>48</v>
      </c>
      <c r="V10546">
        <v>10000</v>
      </c>
      <c r="W10546">
        <v>2700</v>
      </c>
      <c r="X10546">
        <v>82</v>
      </c>
      <c r="Y10546">
        <v>-7</v>
      </c>
      <c r="Z10546">
        <v>0.6</v>
      </c>
      <c r="AA10546">
        <v>-15</v>
      </c>
      <c r="AE10546" t="s">
        <v>76</v>
      </c>
      <c r="AI10546" s="1">
        <v>41912</v>
      </c>
      <c r="AJ10546" s="1">
        <v>41919</v>
      </c>
      <c r="AK10546" t="s">
        <v>50</v>
      </c>
      <c r="AL10546" t="s">
        <v>22848</v>
      </c>
      <c r="AM10546">
        <v>2222046</v>
      </c>
    </row>
    <row r="10547" spans="1:39" hidden="1" x14ac:dyDescent="0.25">
      <c r="A10547" t="s">
        <v>22762</v>
      </c>
      <c r="B10547" t="s">
        <v>21967</v>
      </c>
      <c r="C10547" t="s">
        <v>1575</v>
      </c>
      <c r="D10547" t="s">
        <v>22849</v>
      </c>
      <c r="F10547" t="s">
        <v>43</v>
      </c>
      <c r="G10547" t="s">
        <v>44</v>
      </c>
      <c r="H10547" t="s">
        <v>75</v>
      </c>
      <c r="I10547" t="s">
        <v>46</v>
      </c>
      <c r="J10547" t="s">
        <v>47</v>
      </c>
      <c r="K10547">
        <v>2</v>
      </c>
      <c r="L10547">
        <v>100</v>
      </c>
      <c r="M10547">
        <v>132</v>
      </c>
      <c r="N10547">
        <v>60</v>
      </c>
      <c r="P10547">
        <v>1.5</v>
      </c>
      <c r="R10547">
        <v>1600</v>
      </c>
      <c r="S10547">
        <v>24.2</v>
      </c>
      <c r="T10547">
        <v>69.599999999999994</v>
      </c>
      <c r="U10547" t="s">
        <v>48</v>
      </c>
      <c r="V10547">
        <v>10000</v>
      </c>
      <c r="W10547">
        <v>6500</v>
      </c>
      <c r="X10547">
        <v>84</v>
      </c>
      <c r="Y10547">
        <v>44</v>
      </c>
      <c r="Z10547">
        <v>0.6</v>
      </c>
      <c r="AA10547">
        <v>-15</v>
      </c>
      <c r="AE10547" t="s">
        <v>76</v>
      </c>
      <c r="AI10547" s="1">
        <v>41942</v>
      </c>
      <c r="AJ10547" s="1">
        <v>41943</v>
      </c>
      <c r="AK10547" t="s">
        <v>50</v>
      </c>
      <c r="AL10547" t="s">
        <v>22850</v>
      </c>
      <c r="AM10547">
        <v>2224089</v>
      </c>
    </row>
    <row r="10548" spans="1:39" hidden="1" x14ac:dyDescent="0.25">
      <c r="A10548" t="s">
        <v>22762</v>
      </c>
      <c r="B10548" t="s">
        <v>21967</v>
      </c>
      <c r="C10548" t="s">
        <v>1575</v>
      </c>
      <c r="D10548" t="s">
        <v>11252</v>
      </c>
      <c r="F10548" t="s">
        <v>43</v>
      </c>
      <c r="G10548" t="s">
        <v>44</v>
      </c>
      <c r="H10548" t="s">
        <v>75</v>
      </c>
      <c r="I10548" t="s">
        <v>46</v>
      </c>
      <c r="J10548" t="s">
        <v>47</v>
      </c>
      <c r="K10548">
        <v>2</v>
      </c>
      <c r="L10548">
        <v>100</v>
      </c>
      <c r="M10548">
        <v>124</v>
      </c>
      <c r="N10548">
        <v>60</v>
      </c>
      <c r="P10548">
        <v>1.5</v>
      </c>
      <c r="R10548">
        <v>1600</v>
      </c>
      <c r="S10548">
        <v>23</v>
      </c>
      <c r="T10548">
        <v>69.599999999999994</v>
      </c>
      <c r="U10548" t="s">
        <v>48</v>
      </c>
      <c r="V10548">
        <v>10000</v>
      </c>
      <c r="W10548">
        <v>2700</v>
      </c>
      <c r="X10548">
        <v>82</v>
      </c>
      <c r="Y10548">
        <v>-7</v>
      </c>
      <c r="Z10548">
        <v>0.6</v>
      </c>
      <c r="AA10548">
        <v>-15</v>
      </c>
      <c r="AE10548" t="s">
        <v>76</v>
      </c>
      <c r="AI10548" s="1">
        <v>41912</v>
      </c>
      <c r="AJ10548" s="1">
        <v>41919</v>
      </c>
      <c r="AK10548" t="s">
        <v>50</v>
      </c>
      <c r="AL10548" t="s">
        <v>22851</v>
      </c>
      <c r="AM10548">
        <v>2222045</v>
      </c>
    </row>
    <row r="10549" spans="1:39" hidden="1" x14ac:dyDescent="0.25">
      <c r="A10549" t="s">
        <v>22762</v>
      </c>
      <c r="B10549" t="s">
        <v>21967</v>
      </c>
      <c r="C10549" t="s">
        <v>1575</v>
      </c>
      <c r="D10549" t="s">
        <v>22852</v>
      </c>
      <c r="F10549" t="s">
        <v>43</v>
      </c>
      <c r="G10549" t="s">
        <v>44</v>
      </c>
      <c r="H10549" t="s">
        <v>75</v>
      </c>
      <c r="I10549" t="s">
        <v>46</v>
      </c>
      <c r="J10549" t="s">
        <v>47</v>
      </c>
      <c r="K10549">
        <v>2</v>
      </c>
      <c r="L10549">
        <v>40</v>
      </c>
      <c r="M10549">
        <v>96</v>
      </c>
      <c r="N10549">
        <v>39</v>
      </c>
      <c r="P10549">
        <v>1.5</v>
      </c>
      <c r="R10549">
        <v>650</v>
      </c>
      <c r="S10549">
        <v>10</v>
      </c>
      <c r="T10549">
        <v>65</v>
      </c>
      <c r="U10549" t="s">
        <v>48</v>
      </c>
      <c r="V10549">
        <v>12000</v>
      </c>
      <c r="W10549">
        <v>2700</v>
      </c>
      <c r="X10549">
        <v>83</v>
      </c>
      <c r="Y10549">
        <v>-10</v>
      </c>
      <c r="Z10549">
        <v>0.6</v>
      </c>
      <c r="AA10549">
        <v>-15</v>
      </c>
      <c r="AE10549" t="s">
        <v>76</v>
      </c>
      <c r="AI10549" s="1">
        <v>41778</v>
      </c>
      <c r="AJ10549" s="1">
        <v>41787</v>
      </c>
      <c r="AK10549" t="s">
        <v>50</v>
      </c>
      <c r="AL10549" t="s">
        <v>22853</v>
      </c>
      <c r="AM10549">
        <v>2212509</v>
      </c>
    </row>
    <row r="10550" spans="1:39" hidden="1" x14ac:dyDescent="0.25">
      <c r="A10550" t="s">
        <v>22762</v>
      </c>
      <c r="B10550" t="s">
        <v>21967</v>
      </c>
      <c r="C10550" t="s">
        <v>1575</v>
      </c>
      <c r="D10550" t="s">
        <v>22854</v>
      </c>
      <c r="F10550" t="s">
        <v>43</v>
      </c>
      <c r="G10550" t="s">
        <v>44</v>
      </c>
      <c r="H10550" t="s">
        <v>75</v>
      </c>
      <c r="I10550" t="s">
        <v>46</v>
      </c>
      <c r="J10550" t="s">
        <v>47</v>
      </c>
      <c r="K10550">
        <v>2</v>
      </c>
      <c r="L10550">
        <v>60</v>
      </c>
      <c r="M10550">
        <v>102</v>
      </c>
      <c r="N10550">
        <v>39</v>
      </c>
      <c r="P10550">
        <v>1.5</v>
      </c>
      <c r="R10550">
        <v>900</v>
      </c>
      <c r="S10550">
        <v>13</v>
      </c>
      <c r="T10550">
        <v>69.2</v>
      </c>
      <c r="U10550" t="s">
        <v>48</v>
      </c>
      <c r="V10550">
        <v>12000</v>
      </c>
      <c r="W10550">
        <v>2700</v>
      </c>
      <c r="X10550">
        <v>82</v>
      </c>
      <c r="Y10550">
        <v>-7</v>
      </c>
      <c r="Z10550">
        <v>0.6</v>
      </c>
      <c r="AA10550">
        <v>-15</v>
      </c>
      <c r="AE10550" t="s">
        <v>76</v>
      </c>
      <c r="AI10550" s="1">
        <v>41778</v>
      </c>
      <c r="AJ10550" s="1">
        <v>41787</v>
      </c>
      <c r="AK10550" t="s">
        <v>50</v>
      </c>
      <c r="AL10550" t="s">
        <v>22855</v>
      </c>
      <c r="AM10550">
        <v>2212508</v>
      </c>
    </row>
    <row r="10551" spans="1:39" hidden="1" x14ac:dyDescent="0.25">
      <c r="A10551" t="s">
        <v>22762</v>
      </c>
      <c r="B10551" t="s">
        <v>21967</v>
      </c>
      <c r="C10551" t="s">
        <v>1575</v>
      </c>
      <c r="D10551" t="s">
        <v>22856</v>
      </c>
      <c r="F10551" t="s">
        <v>43</v>
      </c>
      <c r="G10551" t="s">
        <v>44</v>
      </c>
      <c r="H10551" t="s">
        <v>75</v>
      </c>
      <c r="I10551" t="s">
        <v>46</v>
      </c>
      <c r="J10551" t="s">
        <v>47</v>
      </c>
      <c r="K10551">
        <v>2</v>
      </c>
      <c r="L10551">
        <v>75</v>
      </c>
      <c r="M10551">
        <v>105</v>
      </c>
      <c r="N10551">
        <v>52</v>
      </c>
      <c r="P10551">
        <v>1.5</v>
      </c>
      <c r="R10551">
        <v>1300</v>
      </c>
      <c r="S10551">
        <v>20</v>
      </c>
      <c r="T10551">
        <v>65</v>
      </c>
      <c r="U10551" t="s">
        <v>48</v>
      </c>
      <c r="V10551">
        <v>12000</v>
      </c>
      <c r="W10551">
        <v>2700</v>
      </c>
      <c r="X10551">
        <v>82</v>
      </c>
      <c r="Y10551">
        <v>-7</v>
      </c>
      <c r="Z10551">
        <v>0.6</v>
      </c>
      <c r="AA10551">
        <v>-15</v>
      </c>
      <c r="AE10551" t="s">
        <v>76</v>
      </c>
      <c r="AI10551" s="1">
        <v>41778</v>
      </c>
      <c r="AJ10551" s="1">
        <v>41787</v>
      </c>
      <c r="AK10551" t="s">
        <v>50</v>
      </c>
      <c r="AL10551" t="s">
        <v>22857</v>
      </c>
      <c r="AM10551">
        <v>2212507</v>
      </c>
    </row>
    <row r="10552" spans="1:39" hidden="1" x14ac:dyDescent="0.25">
      <c r="A10552" t="s">
        <v>22762</v>
      </c>
      <c r="B10552" t="s">
        <v>21967</v>
      </c>
      <c r="C10552" t="s">
        <v>1575</v>
      </c>
      <c r="D10552" t="s">
        <v>22858</v>
      </c>
      <c r="F10552" t="s">
        <v>43</v>
      </c>
      <c r="G10552" t="s">
        <v>44</v>
      </c>
      <c r="H10552" t="s">
        <v>75</v>
      </c>
      <c r="I10552" t="s">
        <v>46</v>
      </c>
      <c r="J10552" t="s">
        <v>47</v>
      </c>
      <c r="K10552">
        <v>2</v>
      </c>
      <c r="L10552">
        <v>100</v>
      </c>
      <c r="M10552">
        <v>113</v>
      </c>
      <c r="N10552">
        <v>52</v>
      </c>
      <c r="P10552">
        <v>1.5</v>
      </c>
      <c r="R10552">
        <v>1640</v>
      </c>
      <c r="S10552">
        <v>23</v>
      </c>
      <c r="T10552">
        <v>75.400000000000006</v>
      </c>
      <c r="U10552" t="s">
        <v>48</v>
      </c>
      <c r="V10552">
        <v>12000</v>
      </c>
      <c r="W10552">
        <v>2700</v>
      </c>
      <c r="X10552">
        <v>82</v>
      </c>
      <c r="Y10552">
        <v>-7</v>
      </c>
      <c r="Z10552">
        <v>0.6</v>
      </c>
      <c r="AA10552">
        <v>-15</v>
      </c>
      <c r="AE10552" t="s">
        <v>76</v>
      </c>
      <c r="AI10552" s="1">
        <v>41778</v>
      </c>
      <c r="AJ10552" s="1">
        <v>41787</v>
      </c>
      <c r="AK10552" t="s">
        <v>50</v>
      </c>
      <c r="AL10552" t="s">
        <v>22859</v>
      </c>
      <c r="AM10552">
        <v>2212506</v>
      </c>
    </row>
    <row r="10553" spans="1:39" hidden="1" x14ac:dyDescent="0.25">
      <c r="A10553" t="s">
        <v>22762</v>
      </c>
      <c r="B10553" t="s">
        <v>21967</v>
      </c>
      <c r="C10553" t="s">
        <v>1575</v>
      </c>
      <c r="D10553" t="s">
        <v>22860</v>
      </c>
      <c r="F10553" t="s">
        <v>1783</v>
      </c>
      <c r="G10553" t="s">
        <v>55</v>
      </c>
      <c r="H10553" t="s">
        <v>75</v>
      </c>
      <c r="I10553" t="s">
        <v>57</v>
      </c>
      <c r="J10553" t="s">
        <v>47</v>
      </c>
      <c r="K10553">
        <v>2</v>
      </c>
      <c r="L10553">
        <v>40</v>
      </c>
      <c r="M10553">
        <v>100</v>
      </c>
      <c r="N10553">
        <v>63</v>
      </c>
      <c r="P10553">
        <v>2</v>
      </c>
      <c r="R10553">
        <v>440</v>
      </c>
      <c r="S10553">
        <v>11</v>
      </c>
      <c r="T10553">
        <v>40</v>
      </c>
      <c r="U10553" t="s">
        <v>48</v>
      </c>
      <c r="V10553">
        <v>10000</v>
      </c>
      <c r="W10553">
        <v>2700</v>
      </c>
      <c r="X10553">
        <v>83</v>
      </c>
      <c r="Y10553">
        <v>-9</v>
      </c>
      <c r="Z10553">
        <v>0.6</v>
      </c>
      <c r="AA10553">
        <v>-15</v>
      </c>
      <c r="AE10553" t="s">
        <v>76</v>
      </c>
      <c r="AI10553" s="1">
        <v>41778</v>
      </c>
      <c r="AJ10553" s="1">
        <v>41787</v>
      </c>
      <c r="AK10553" t="s">
        <v>50</v>
      </c>
      <c r="AL10553" t="s">
        <v>22861</v>
      </c>
      <c r="AM10553">
        <v>2212462</v>
      </c>
    </row>
    <row r="10554" spans="1:39" hidden="1" x14ac:dyDescent="0.25">
      <c r="A10554" t="s">
        <v>22762</v>
      </c>
      <c r="B10554" t="s">
        <v>21967</v>
      </c>
      <c r="C10554" t="s">
        <v>2336</v>
      </c>
      <c r="D10554" t="s">
        <v>22862</v>
      </c>
      <c r="F10554" t="s">
        <v>43</v>
      </c>
      <c r="G10554" t="s">
        <v>44</v>
      </c>
      <c r="H10554" t="s">
        <v>75</v>
      </c>
      <c r="I10554" t="s">
        <v>46</v>
      </c>
      <c r="J10554" t="s">
        <v>47</v>
      </c>
      <c r="K10554">
        <v>2</v>
      </c>
      <c r="L10554">
        <v>60</v>
      </c>
      <c r="M10554">
        <v>95.1</v>
      </c>
      <c r="N10554">
        <v>45.5</v>
      </c>
      <c r="P10554">
        <v>2.5</v>
      </c>
      <c r="R10554">
        <v>800</v>
      </c>
      <c r="S10554">
        <v>13</v>
      </c>
      <c r="T10554">
        <v>61.5</v>
      </c>
      <c r="U10554" t="s">
        <v>48</v>
      </c>
      <c r="V10554">
        <v>10000</v>
      </c>
      <c r="W10554">
        <v>2700</v>
      </c>
      <c r="X10554">
        <v>82</v>
      </c>
      <c r="Y10554">
        <v>-4</v>
      </c>
      <c r="Z10554">
        <v>0.6</v>
      </c>
      <c r="AA10554">
        <v>-15</v>
      </c>
      <c r="AE10554" t="s">
        <v>2108</v>
      </c>
      <c r="AI10554" s="1">
        <v>41984</v>
      </c>
      <c r="AJ10554" s="1">
        <v>41982</v>
      </c>
      <c r="AK10554" t="s">
        <v>60</v>
      </c>
      <c r="AL10554" t="s">
        <v>22863</v>
      </c>
      <c r="AM10554">
        <v>2229486</v>
      </c>
    </row>
    <row r="10555" spans="1:39" hidden="1" x14ac:dyDescent="0.25">
      <c r="A10555" t="s">
        <v>22762</v>
      </c>
      <c r="B10555" t="s">
        <v>21967</v>
      </c>
      <c r="C10555" t="s">
        <v>22864</v>
      </c>
      <c r="D10555" t="s">
        <v>22865</v>
      </c>
      <c r="F10555" t="s">
        <v>43</v>
      </c>
      <c r="G10555" t="s">
        <v>44</v>
      </c>
      <c r="H10555" t="s">
        <v>45</v>
      </c>
      <c r="I10555" t="s">
        <v>46</v>
      </c>
      <c r="J10555" t="s">
        <v>47</v>
      </c>
      <c r="K10555">
        <v>2</v>
      </c>
      <c r="L10555">
        <v>100</v>
      </c>
      <c r="M10555">
        <v>113.2</v>
      </c>
      <c r="N10555">
        <v>60.1</v>
      </c>
      <c r="P10555">
        <v>2.5</v>
      </c>
      <c r="R10555">
        <v>1600</v>
      </c>
      <c r="S10555">
        <v>23</v>
      </c>
      <c r="T10555">
        <v>69.599999999999994</v>
      </c>
      <c r="U10555" t="s">
        <v>48</v>
      </c>
      <c r="V10555">
        <v>10000</v>
      </c>
      <c r="W10555">
        <v>2700</v>
      </c>
      <c r="X10555">
        <v>82</v>
      </c>
      <c r="Y10555">
        <v>-8</v>
      </c>
      <c r="Z10555">
        <v>0.6</v>
      </c>
      <c r="AA10555">
        <v>-15</v>
      </c>
      <c r="AE10555" t="s">
        <v>1154</v>
      </c>
      <c r="AI10555" s="1">
        <v>41957</v>
      </c>
      <c r="AJ10555" s="1">
        <v>41961</v>
      </c>
      <c r="AK10555" t="s">
        <v>60</v>
      </c>
      <c r="AL10555" t="s">
        <v>22866</v>
      </c>
      <c r="AM10555">
        <v>2226227</v>
      </c>
    </row>
    <row r="10556" spans="1:39" hidden="1" x14ac:dyDescent="0.25">
      <c r="A10556" t="s">
        <v>17456</v>
      </c>
      <c r="B10556" t="s">
        <v>17457</v>
      </c>
      <c r="C10556" t="s">
        <v>22867</v>
      </c>
      <c r="D10556" t="s">
        <v>22867</v>
      </c>
      <c r="F10556" t="s">
        <v>82</v>
      </c>
      <c r="G10556" t="s">
        <v>55</v>
      </c>
      <c r="H10556" t="s">
        <v>75</v>
      </c>
      <c r="I10556" t="s">
        <v>57</v>
      </c>
      <c r="J10556" t="s">
        <v>58</v>
      </c>
      <c r="K10556">
        <v>5</v>
      </c>
      <c r="L10556">
        <v>90</v>
      </c>
      <c r="M10556">
        <v>135</v>
      </c>
      <c r="N10556">
        <v>122</v>
      </c>
      <c r="O10556">
        <v>5241</v>
      </c>
      <c r="Q10556">
        <v>25</v>
      </c>
      <c r="R10556">
        <v>930</v>
      </c>
      <c r="S10556">
        <v>14</v>
      </c>
      <c r="T10556">
        <v>64.400000000000006</v>
      </c>
      <c r="U10556" t="s">
        <v>48</v>
      </c>
      <c r="V10556">
        <v>25000</v>
      </c>
      <c r="W10556">
        <v>2700</v>
      </c>
      <c r="X10556">
        <v>86</v>
      </c>
      <c r="Y10556">
        <v>14</v>
      </c>
      <c r="Z10556">
        <v>0.9</v>
      </c>
      <c r="AA10556">
        <v>-30</v>
      </c>
      <c r="AB10556" t="s">
        <v>27</v>
      </c>
      <c r="AC10556" s="2">
        <v>0.05</v>
      </c>
      <c r="AE10556" t="s">
        <v>1264</v>
      </c>
      <c r="AI10556" s="1">
        <v>41481</v>
      </c>
      <c r="AJ10556" s="1">
        <v>41813</v>
      </c>
      <c r="AK10556" t="s">
        <v>60</v>
      </c>
      <c r="AL10556" t="s">
        <v>22868</v>
      </c>
      <c r="AM10556">
        <v>2213832</v>
      </c>
    </row>
    <row r="10557" spans="1:39" hidden="1" x14ac:dyDescent="0.25">
      <c r="A10557" t="s">
        <v>17456</v>
      </c>
      <c r="B10557" t="s">
        <v>17457</v>
      </c>
      <c r="C10557" t="s">
        <v>22869</v>
      </c>
      <c r="D10557" t="s">
        <v>22869</v>
      </c>
      <c r="F10557" t="s">
        <v>82</v>
      </c>
      <c r="G10557" t="s">
        <v>55</v>
      </c>
      <c r="H10557" t="s">
        <v>75</v>
      </c>
      <c r="I10557" t="s">
        <v>57</v>
      </c>
      <c r="J10557" t="s">
        <v>58</v>
      </c>
      <c r="K10557">
        <v>5</v>
      </c>
      <c r="L10557">
        <v>90</v>
      </c>
      <c r="M10557">
        <v>135</v>
      </c>
      <c r="N10557">
        <v>122</v>
      </c>
      <c r="O10557">
        <v>5241</v>
      </c>
      <c r="Q10557">
        <v>25</v>
      </c>
      <c r="R10557">
        <v>930</v>
      </c>
      <c r="S10557">
        <v>14</v>
      </c>
      <c r="T10557">
        <v>66.400000000000006</v>
      </c>
      <c r="U10557" t="s">
        <v>48</v>
      </c>
      <c r="V10557">
        <v>25000</v>
      </c>
      <c r="W10557">
        <v>2700</v>
      </c>
      <c r="X10557">
        <v>82</v>
      </c>
      <c r="Y10557">
        <v>14</v>
      </c>
      <c r="Z10557">
        <v>0.9</v>
      </c>
      <c r="AA10557">
        <v>-30</v>
      </c>
      <c r="AB10557" t="s">
        <v>27</v>
      </c>
      <c r="AC10557" s="2">
        <v>0.05</v>
      </c>
      <c r="AE10557" t="s">
        <v>1264</v>
      </c>
      <c r="AI10557" s="1">
        <v>41481</v>
      </c>
      <c r="AJ10557" s="1">
        <v>41890</v>
      </c>
      <c r="AK10557" t="s">
        <v>60</v>
      </c>
      <c r="AL10557" t="s">
        <v>22870</v>
      </c>
      <c r="AM10557">
        <v>2219008</v>
      </c>
    </row>
    <row r="10558" spans="1:39" hidden="1" x14ac:dyDescent="0.25">
      <c r="A10558" t="s">
        <v>17456</v>
      </c>
      <c r="B10558" t="s">
        <v>17457</v>
      </c>
      <c r="C10558" t="s">
        <v>22871</v>
      </c>
      <c r="D10558" t="s">
        <v>22871</v>
      </c>
      <c r="F10558" t="s">
        <v>82</v>
      </c>
      <c r="G10558" t="s">
        <v>55</v>
      </c>
      <c r="H10558" t="s">
        <v>75</v>
      </c>
      <c r="I10558" t="s">
        <v>57</v>
      </c>
      <c r="J10558" t="s">
        <v>58</v>
      </c>
      <c r="K10558">
        <v>5</v>
      </c>
      <c r="M10558">
        <v>135</v>
      </c>
      <c r="N10558">
        <v>122</v>
      </c>
      <c r="O10558">
        <v>2208</v>
      </c>
      <c r="Q10558">
        <v>40</v>
      </c>
      <c r="R10558">
        <v>1000</v>
      </c>
      <c r="S10558">
        <v>14</v>
      </c>
      <c r="T10558">
        <v>71</v>
      </c>
      <c r="U10558" t="s">
        <v>48</v>
      </c>
      <c r="V10558">
        <v>25000</v>
      </c>
      <c r="W10558">
        <v>3000</v>
      </c>
      <c r="X10558">
        <v>82</v>
      </c>
      <c r="Y10558">
        <v>4</v>
      </c>
      <c r="Z10558">
        <v>0.9</v>
      </c>
      <c r="AA10558">
        <v>-30</v>
      </c>
      <c r="AB10558" t="s">
        <v>27</v>
      </c>
      <c r="AC10558" s="2">
        <v>0.05</v>
      </c>
      <c r="AE10558" t="s">
        <v>1264</v>
      </c>
      <c r="AI10558" s="1">
        <v>41435</v>
      </c>
      <c r="AJ10558" s="1">
        <v>41890</v>
      </c>
      <c r="AK10558" t="s">
        <v>60</v>
      </c>
      <c r="AL10558" t="s">
        <v>22872</v>
      </c>
      <c r="AM10558">
        <v>2219010</v>
      </c>
    </row>
    <row r="10559" spans="1:39" hidden="1" x14ac:dyDescent="0.25">
      <c r="A10559" t="s">
        <v>17456</v>
      </c>
      <c r="B10559" t="s">
        <v>17457</v>
      </c>
      <c r="C10559" t="s">
        <v>22873</v>
      </c>
      <c r="D10559" t="s">
        <v>22873</v>
      </c>
      <c r="F10559" t="s">
        <v>82</v>
      </c>
      <c r="G10559" t="s">
        <v>55</v>
      </c>
      <c r="H10559" t="s">
        <v>75</v>
      </c>
      <c r="I10559" t="s">
        <v>57</v>
      </c>
      <c r="J10559" t="s">
        <v>58</v>
      </c>
      <c r="K10559">
        <v>5</v>
      </c>
      <c r="M10559">
        <v>135</v>
      </c>
      <c r="N10559">
        <v>122</v>
      </c>
      <c r="O10559">
        <v>4590</v>
      </c>
      <c r="Q10559">
        <v>25</v>
      </c>
      <c r="R10559">
        <v>1050</v>
      </c>
      <c r="S10559">
        <v>14</v>
      </c>
      <c r="T10559">
        <v>75</v>
      </c>
      <c r="U10559" t="s">
        <v>48</v>
      </c>
      <c r="V10559">
        <v>25000</v>
      </c>
      <c r="W10559">
        <v>3000</v>
      </c>
      <c r="X10559">
        <v>81</v>
      </c>
      <c r="Y10559">
        <v>4</v>
      </c>
      <c r="Z10559">
        <v>0.9</v>
      </c>
      <c r="AA10559">
        <v>-30</v>
      </c>
      <c r="AB10559" t="s">
        <v>27</v>
      </c>
      <c r="AC10559" s="2">
        <v>0.05</v>
      </c>
      <c r="AE10559" t="s">
        <v>1264</v>
      </c>
      <c r="AI10559" s="1">
        <v>41435</v>
      </c>
      <c r="AJ10559" s="1">
        <v>41890</v>
      </c>
      <c r="AK10559" t="s">
        <v>60</v>
      </c>
      <c r="AL10559" t="s">
        <v>22874</v>
      </c>
      <c r="AM10559">
        <v>2219011</v>
      </c>
    </row>
    <row r="10560" spans="1:39" hidden="1" x14ac:dyDescent="0.25">
      <c r="A10560" t="s">
        <v>17456</v>
      </c>
      <c r="B10560" t="s">
        <v>17457</v>
      </c>
      <c r="C10560" t="s">
        <v>22875</v>
      </c>
      <c r="D10560" t="s">
        <v>22875</v>
      </c>
      <c r="F10560" t="s">
        <v>82</v>
      </c>
      <c r="G10560" t="s">
        <v>55</v>
      </c>
      <c r="H10560" t="s">
        <v>75</v>
      </c>
      <c r="I10560" t="s">
        <v>57</v>
      </c>
      <c r="J10560" t="s">
        <v>58</v>
      </c>
      <c r="K10560">
        <v>5</v>
      </c>
      <c r="L10560">
        <v>90</v>
      </c>
      <c r="M10560">
        <v>132</v>
      </c>
      <c r="N10560">
        <v>122</v>
      </c>
      <c r="O10560">
        <v>13203</v>
      </c>
      <c r="Q10560">
        <v>15</v>
      </c>
      <c r="R10560">
        <v>1100</v>
      </c>
      <c r="S10560">
        <v>14.1</v>
      </c>
      <c r="T10560">
        <v>78</v>
      </c>
      <c r="U10560" t="s">
        <v>48</v>
      </c>
      <c r="V10560">
        <v>25000</v>
      </c>
      <c r="W10560">
        <v>3000</v>
      </c>
      <c r="X10560">
        <v>82</v>
      </c>
      <c r="Y10560">
        <v>6</v>
      </c>
      <c r="Z10560">
        <v>0.9</v>
      </c>
      <c r="AA10560">
        <v>-30</v>
      </c>
      <c r="AB10560" t="s">
        <v>27</v>
      </c>
      <c r="AC10560" s="2">
        <v>0.05</v>
      </c>
      <c r="AE10560" t="s">
        <v>348</v>
      </c>
      <c r="AI10560" s="1">
        <v>41435</v>
      </c>
      <c r="AJ10560" s="1">
        <v>42360</v>
      </c>
      <c r="AK10560" t="s">
        <v>60</v>
      </c>
      <c r="AL10560" t="s">
        <v>22876</v>
      </c>
      <c r="AM10560">
        <v>2255401</v>
      </c>
    </row>
    <row r="10561" spans="1:39" hidden="1" x14ac:dyDescent="0.25">
      <c r="A10561" t="s">
        <v>17456</v>
      </c>
      <c r="B10561" t="s">
        <v>17457</v>
      </c>
      <c r="C10561" t="s">
        <v>22877</v>
      </c>
      <c r="D10561" t="s">
        <v>22878</v>
      </c>
      <c r="F10561" t="s">
        <v>82</v>
      </c>
      <c r="G10561" t="s">
        <v>55</v>
      </c>
      <c r="H10561" t="s">
        <v>75</v>
      </c>
      <c r="I10561" t="s">
        <v>57</v>
      </c>
      <c r="J10561" t="s">
        <v>58</v>
      </c>
      <c r="K10561">
        <v>5</v>
      </c>
      <c r="L10561">
        <v>90</v>
      </c>
      <c r="M10561">
        <v>135</v>
      </c>
      <c r="N10561">
        <v>122</v>
      </c>
      <c r="O10561">
        <v>6660</v>
      </c>
      <c r="Q10561">
        <v>25</v>
      </c>
      <c r="R10561">
        <v>1050</v>
      </c>
      <c r="S10561">
        <v>14</v>
      </c>
      <c r="T10561">
        <v>75</v>
      </c>
      <c r="U10561" t="s">
        <v>48</v>
      </c>
      <c r="V10561">
        <v>25000</v>
      </c>
      <c r="W10561">
        <v>3500</v>
      </c>
      <c r="X10561">
        <v>83</v>
      </c>
      <c r="Y10561">
        <v>10</v>
      </c>
      <c r="Z10561">
        <v>0.9</v>
      </c>
      <c r="AA10561">
        <v>-30</v>
      </c>
      <c r="AB10561" t="s">
        <v>27</v>
      </c>
      <c r="AC10561" s="2">
        <v>0.05</v>
      </c>
      <c r="AE10561" t="s">
        <v>1264</v>
      </c>
      <c r="AI10561" s="1">
        <v>41640</v>
      </c>
      <c r="AJ10561" s="1">
        <v>41890</v>
      </c>
      <c r="AK10561" t="s">
        <v>60</v>
      </c>
      <c r="AL10561" t="s">
        <v>22879</v>
      </c>
      <c r="AM10561">
        <v>2219012</v>
      </c>
    </row>
    <row r="10562" spans="1:39" hidden="1" x14ac:dyDescent="0.25">
      <c r="A10562" t="s">
        <v>17456</v>
      </c>
      <c r="B10562" t="s">
        <v>17457</v>
      </c>
      <c r="C10562" t="s">
        <v>22880</v>
      </c>
      <c r="D10562" t="s">
        <v>22880</v>
      </c>
      <c r="F10562" t="s">
        <v>82</v>
      </c>
      <c r="G10562" t="s">
        <v>55</v>
      </c>
      <c r="H10562" t="s">
        <v>75</v>
      </c>
      <c r="I10562" t="s">
        <v>57</v>
      </c>
      <c r="J10562" t="s">
        <v>58</v>
      </c>
      <c r="K10562">
        <v>5</v>
      </c>
      <c r="M10562">
        <v>135</v>
      </c>
      <c r="N10562">
        <v>122</v>
      </c>
      <c r="O10562">
        <v>7074</v>
      </c>
      <c r="Q10562">
        <v>25</v>
      </c>
      <c r="R10562">
        <v>1100</v>
      </c>
      <c r="S10562">
        <v>14</v>
      </c>
      <c r="T10562">
        <v>78.5</v>
      </c>
      <c r="U10562" t="s">
        <v>48</v>
      </c>
      <c r="V10562">
        <v>25000</v>
      </c>
      <c r="W10562">
        <v>4000</v>
      </c>
      <c r="X10562">
        <v>82</v>
      </c>
      <c r="Y10562">
        <v>10</v>
      </c>
      <c r="Z10562">
        <v>0.9</v>
      </c>
      <c r="AA10562">
        <v>-30</v>
      </c>
      <c r="AB10562" t="s">
        <v>27</v>
      </c>
      <c r="AC10562" s="2">
        <v>0.05</v>
      </c>
      <c r="AE10562" t="s">
        <v>1264</v>
      </c>
      <c r="AI10562" s="1">
        <v>41435</v>
      </c>
      <c r="AJ10562" s="1">
        <v>41890</v>
      </c>
      <c r="AK10562" t="s">
        <v>60</v>
      </c>
      <c r="AL10562" t="s">
        <v>22881</v>
      </c>
      <c r="AM10562">
        <v>2219013</v>
      </c>
    </row>
    <row r="10563" spans="1:39" hidden="1" x14ac:dyDescent="0.25">
      <c r="A10563" t="s">
        <v>17456</v>
      </c>
      <c r="B10563" t="s">
        <v>17457</v>
      </c>
      <c r="C10563" t="s">
        <v>22882</v>
      </c>
      <c r="D10563" t="s">
        <v>22882</v>
      </c>
      <c r="F10563" t="s">
        <v>82</v>
      </c>
      <c r="G10563" t="s">
        <v>55</v>
      </c>
      <c r="H10563" t="s">
        <v>75</v>
      </c>
      <c r="I10563" t="s">
        <v>57</v>
      </c>
      <c r="J10563" t="s">
        <v>58</v>
      </c>
      <c r="K10563">
        <v>5</v>
      </c>
      <c r="L10563">
        <v>90</v>
      </c>
      <c r="M10563">
        <v>135</v>
      </c>
      <c r="N10563">
        <v>122</v>
      </c>
      <c r="O10563">
        <v>7074</v>
      </c>
      <c r="Q10563">
        <v>25</v>
      </c>
      <c r="R10563">
        <v>1050</v>
      </c>
      <c r="S10563">
        <v>14</v>
      </c>
      <c r="T10563">
        <v>75</v>
      </c>
      <c r="U10563" t="s">
        <v>48</v>
      </c>
      <c r="V10563">
        <v>25000</v>
      </c>
      <c r="W10563">
        <v>4000</v>
      </c>
      <c r="X10563">
        <v>82</v>
      </c>
      <c r="Y10563">
        <v>10</v>
      </c>
      <c r="Z10563">
        <v>0.9</v>
      </c>
      <c r="AA10563">
        <v>-30</v>
      </c>
      <c r="AB10563" t="s">
        <v>27</v>
      </c>
      <c r="AC10563" s="2">
        <v>0.05</v>
      </c>
      <c r="AE10563" t="s">
        <v>1264</v>
      </c>
      <c r="AI10563" s="1">
        <v>41435</v>
      </c>
      <c r="AJ10563" s="1">
        <v>41890</v>
      </c>
      <c r="AK10563" t="s">
        <v>60</v>
      </c>
      <c r="AL10563" t="s">
        <v>22883</v>
      </c>
      <c r="AM10563">
        <v>2219014</v>
      </c>
    </row>
    <row r="10564" spans="1:39" hidden="1" x14ac:dyDescent="0.25">
      <c r="A10564" t="s">
        <v>17456</v>
      </c>
      <c r="B10564" t="s">
        <v>17457</v>
      </c>
      <c r="C10564" t="s">
        <v>22884</v>
      </c>
      <c r="D10564" t="s">
        <v>22884</v>
      </c>
      <c r="F10564" t="s">
        <v>82</v>
      </c>
      <c r="G10564" t="s">
        <v>55</v>
      </c>
      <c r="H10564" t="s">
        <v>75</v>
      </c>
      <c r="I10564" t="s">
        <v>57</v>
      </c>
      <c r="J10564" t="s">
        <v>58</v>
      </c>
      <c r="K10564">
        <v>5</v>
      </c>
      <c r="M10564">
        <v>135</v>
      </c>
      <c r="N10564">
        <v>122</v>
      </c>
      <c r="O10564">
        <v>2292</v>
      </c>
      <c r="Q10564">
        <v>40</v>
      </c>
      <c r="R10564">
        <v>1050</v>
      </c>
      <c r="S10564">
        <v>14</v>
      </c>
      <c r="T10564">
        <v>75</v>
      </c>
      <c r="U10564" t="s">
        <v>48</v>
      </c>
      <c r="V10564">
        <v>25000</v>
      </c>
      <c r="W10564">
        <v>3000</v>
      </c>
      <c r="X10564">
        <v>82</v>
      </c>
      <c r="Y10564">
        <v>4</v>
      </c>
      <c r="Z10564">
        <v>0.8</v>
      </c>
      <c r="AA10564">
        <v>-30</v>
      </c>
      <c r="AE10564" t="s">
        <v>1264</v>
      </c>
      <c r="AI10564" s="1">
        <v>41498</v>
      </c>
      <c r="AJ10564" s="1">
        <v>41890</v>
      </c>
      <c r="AK10564" t="s">
        <v>60</v>
      </c>
      <c r="AL10564" t="s">
        <v>22885</v>
      </c>
      <c r="AM10564">
        <v>2218760</v>
      </c>
    </row>
    <row r="10565" spans="1:39" hidden="1" x14ac:dyDescent="0.25">
      <c r="A10565" t="s">
        <v>17456</v>
      </c>
      <c r="B10565" t="s">
        <v>17457</v>
      </c>
      <c r="C10565" t="s">
        <v>22886</v>
      </c>
      <c r="D10565" t="s">
        <v>22886</v>
      </c>
      <c r="F10565" t="s">
        <v>251</v>
      </c>
      <c r="G10565" t="s">
        <v>55</v>
      </c>
      <c r="H10565" t="s">
        <v>75</v>
      </c>
      <c r="I10565" t="s">
        <v>57</v>
      </c>
      <c r="J10565" t="s">
        <v>58</v>
      </c>
      <c r="K10565">
        <v>5</v>
      </c>
      <c r="M10565">
        <v>135</v>
      </c>
      <c r="N10565">
        <v>122</v>
      </c>
      <c r="R10565">
        <v>1150</v>
      </c>
      <c r="S10565">
        <v>17</v>
      </c>
      <c r="T10565">
        <v>68</v>
      </c>
      <c r="U10565" t="s">
        <v>48</v>
      </c>
      <c r="V10565">
        <v>25019</v>
      </c>
      <c r="W10565">
        <v>2700</v>
      </c>
      <c r="X10565">
        <v>82</v>
      </c>
      <c r="Y10565">
        <v>17</v>
      </c>
      <c r="Z10565">
        <v>0.9</v>
      </c>
      <c r="AA10565">
        <v>-30</v>
      </c>
      <c r="AE10565" t="s">
        <v>1264</v>
      </c>
      <c r="AI10565" s="1">
        <v>41435</v>
      </c>
      <c r="AJ10565" s="1">
        <v>41848</v>
      </c>
      <c r="AK10565" t="s">
        <v>60</v>
      </c>
      <c r="AL10565" t="s">
        <v>22887</v>
      </c>
      <c r="AM10565">
        <v>2217042</v>
      </c>
    </row>
    <row r="10566" spans="1:39" hidden="1" x14ac:dyDescent="0.25">
      <c r="A10566" t="s">
        <v>17456</v>
      </c>
      <c r="B10566" t="s">
        <v>17457</v>
      </c>
      <c r="C10566" t="s">
        <v>22888</v>
      </c>
      <c r="D10566" t="s">
        <v>22888</v>
      </c>
      <c r="F10566" t="s">
        <v>251</v>
      </c>
      <c r="G10566" t="s">
        <v>55</v>
      </c>
      <c r="H10566" t="s">
        <v>75</v>
      </c>
      <c r="I10566" t="s">
        <v>57</v>
      </c>
      <c r="J10566" t="s">
        <v>58</v>
      </c>
      <c r="K10566">
        <v>5</v>
      </c>
      <c r="M10566">
        <v>135</v>
      </c>
      <c r="N10566">
        <v>122</v>
      </c>
      <c r="R10566">
        <v>1100</v>
      </c>
      <c r="S10566">
        <v>17</v>
      </c>
      <c r="T10566">
        <v>65</v>
      </c>
      <c r="U10566" t="s">
        <v>48</v>
      </c>
      <c r="V10566">
        <v>25019</v>
      </c>
      <c r="W10566">
        <v>3000</v>
      </c>
      <c r="X10566">
        <v>84</v>
      </c>
      <c r="Y10566">
        <v>22</v>
      </c>
      <c r="Z10566">
        <v>0.9</v>
      </c>
      <c r="AA10566">
        <v>-30</v>
      </c>
      <c r="AE10566" t="s">
        <v>1264</v>
      </c>
      <c r="AI10566" s="1">
        <v>41435</v>
      </c>
      <c r="AJ10566" s="1">
        <v>41848</v>
      </c>
      <c r="AK10566" t="s">
        <v>60</v>
      </c>
      <c r="AL10566" t="s">
        <v>22889</v>
      </c>
      <c r="AM10566">
        <v>2217044</v>
      </c>
    </row>
    <row r="10567" spans="1:39" hidden="1" x14ac:dyDescent="0.25">
      <c r="A10567" t="s">
        <v>17456</v>
      </c>
      <c r="B10567" t="s">
        <v>17457</v>
      </c>
      <c r="C10567" t="s">
        <v>22890</v>
      </c>
      <c r="D10567" t="s">
        <v>22890</v>
      </c>
      <c r="F10567" t="s">
        <v>251</v>
      </c>
      <c r="G10567" t="s">
        <v>55</v>
      </c>
      <c r="H10567" t="s">
        <v>75</v>
      </c>
      <c r="I10567" t="s">
        <v>57</v>
      </c>
      <c r="J10567" t="s">
        <v>58</v>
      </c>
      <c r="K10567">
        <v>5</v>
      </c>
      <c r="M10567">
        <v>135</v>
      </c>
      <c r="N10567">
        <v>122</v>
      </c>
      <c r="R10567">
        <v>1150</v>
      </c>
      <c r="S10567">
        <v>17</v>
      </c>
      <c r="T10567">
        <v>67</v>
      </c>
      <c r="U10567" t="s">
        <v>48</v>
      </c>
      <c r="V10567">
        <v>25019</v>
      </c>
      <c r="W10567">
        <v>4000</v>
      </c>
      <c r="X10567">
        <v>84</v>
      </c>
      <c r="Y10567">
        <v>25</v>
      </c>
      <c r="Z10567">
        <v>0.9</v>
      </c>
      <c r="AA10567">
        <v>-30</v>
      </c>
      <c r="AE10567" t="s">
        <v>1264</v>
      </c>
      <c r="AI10567" s="1">
        <v>41435</v>
      </c>
      <c r="AJ10567" s="1">
        <v>41848</v>
      </c>
      <c r="AK10567" t="s">
        <v>60</v>
      </c>
      <c r="AL10567" t="s">
        <v>22891</v>
      </c>
      <c r="AM10567">
        <v>2217045</v>
      </c>
    </row>
    <row r="10568" spans="1:39" hidden="1" x14ac:dyDescent="0.25">
      <c r="A10568" t="s">
        <v>17456</v>
      </c>
      <c r="B10568" t="s">
        <v>17457</v>
      </c>
      <c r="C10568" t="s">
        <v>22892</v>
      </c>
      <c r="D10568" t="s">
        <v>22892</v>
      </c>
      <c r="F10568" t="s">
        <v>251</v>
      </c>
      <c r="G10568" t="s">
        <v>55</v>
      </c>
      <c r="H10568" t="s">
        <v>75</v>
      </c>
      <c r="I10568" t="s">
        <v>57</v>
      </c>
      <c r="J10568" t="s">
        <v>58</v>
      </c>
      <c r="K10568">
        <v>5</v>
      </c>
      <c r="M10568">
        <v>135</v>
      </c>
      <c r="N10568">
        <v>122</v>
      </c>
      <c r="R10568">
        <v>1175</v>
      </c>
      <c r="S10568">
        <v>17</v>
      </c>
      <c r="T10568">
        <v>68</v>
      </c>
      <c r="U10568" t="s">
        <v>48</v>
      </c>
      <c r="V10568">
        <v>25000</v>
      </c>
      <c r="W10568">
        <v>2700</v>
      </c>
      <c r="X10568">
        <v>83</v>
      </c>
      <c r="Y10568">
        <v>21</v>
      </c>
      <c r="Z10568">
        <v>0.9</v>
      </c>
      <c r="AA10568">
        <v>-30</v>
      </c>
      <c r="AB10568" t="s">
        <v>27</v>
      </c>
      <c r="AC10568" s="2">
        <v>0.05</v>
      </c>
      <c r="AE10568" t="s">
        <v>1264</v>
      </c>
      <c r="AI10568" s="1">
        <v>41446</v>
      </c>
      <c r="AJ10568" s="1">
        <v>41815</v>
      </c>
      <c r="AK10568" t="s">
        <v>60</v>
      </c>
      <c r="AL10568" t="s">
        <v>22893</v>
      </c>
      <c r="AM10568">
        <v>2213841</v>
      </c>
    </row>
    <row r="10569" spans="1:39" hidden="1" x14ac:dyDescent="0.25">
      <c r="A10569" t="s">
        <v>17456</v>
      </c>
      <c r="B10569" t="s">
        <v>17457</v>
      </c>
      <c r="C10569" t="s">
        <v>22894</v>
      </c>
      <c r="D10569" t="s">
        <v>22894</v>
      </c>
      <c r="F10569" t="s">
        <v>251</v>
      </c>
      <c r="G10569" t="s">
        <v>55</v>
      </c>
      <c r="H10569" t="s">
        <v>75</v>
      </c>
      <c r="I10569" t="s">
        <v>57</v>
      </c>
      <c r="J10569" t="s">
        <v>58</v>
      </c>
      <c r="K10569">
        <v>5</v>
      </c>
      <c r="M10569">
        <v>135</v>
      </c>
      <c r="N10569">
        <v>122</v>
      </c>
      <c r="R10569">
        <v>1200</v>
      </c>
      <c r="S10569">
        <v>17</v>
      </c>
      <c r="T10569">
        <v>71</v>
      </c>
      <c r="U10569" t="s">
        <v>48</v>
      </c>
      <c r="V10569">
        <v>25000</v>
      </c>
      <c r="W10569">
        <v>3000</v>
      </c>
      <c r="X10569">
        <v>84</v>
      </c>
      <c r="Y10569">
        <v>24</v>
      </c>
      <c r="Z10569">
        <v>0.9</v>
      </c>
      <c r="AA10569">
        <v>-30</v>
      </c>
      <c r="AB10569" t="s">
        <v>27</v>
      </c>
      <c r="AC10569" s="2">
        <v>0.05</v>
      </c>
      <c r="AE10569" t="s">
        <v>1264</v>
      </c>
      <c r="AI10569" s="1">
        <v>41446</v>
      </c>
      <c r="AJ10569" s="1">
        <v>41815</v>
      </c>
      <c r="AK10569" t="s">
        <v>60</v>
      </c>
      <c r="AL10569" t="s">
        <v>22895</v>
      </c>
      <c r="AM10569">
        <v>2213836</v>
      </c>
    </row>
    <row r="10570" spans="1:39" hidden="1" x14ac:dyDescent="0.25">
      <c r="A10570" t="s">
        <v>17456</v>
      </c>
      <c r="B10570" t="s">
        <v>17457</v>
      </c>
      <c r="C10570" t="s">
        <v>22896</v>
      </c>
      <c r="D10570" t="s">
        <v>22896</v>
      </c>
      <c r="F10570" t="s">
        <v>251</v>
      </c>
      <c r="G10570" t="s">
        <v>55</v>
      </c>
      <c r="H10570" t="s">
        <v>75</v>
      </c>
      <c r="I10570" t="s">
        <v>57</v>
      </c>
      <c r="J10570" t="s">
        <v>58</v>
      </c>
      <c r="K10570">
        <v>5</v>
      </c>
      <c r="M10570">
        <v>135</v>
      </c>
      <c r="N10570">
        <v>122</v>
      </c>
      <c r="R10570">
        <v>1300</v>
      </c>
      <c r="S10570">
        <v>17</v>
      </c>
      <c r="T10570">
        <v>76</v>
      </c>
      <c r="U10570" t="s">
        <v>48</v>
      </c>
      <c r="V10570">
        <v>25000</v>
      </c>
      <c r="W10570">
        <v>4000</v>
      </c>
      <c r="X10570">
        <v>82</v>
      </c>
      <c r="Y10570">
        <v>25</v>
      </c>
      <c r="Z10570">
        <v>0.9</v>
      </c>
      <c r="AA10570">
        <v>-30</v>
      </c>
      <c r="AB10570" t="s">
        <v>27</v>
      </c>
      <c r="AC10570" s="2">
        <v>0.05</v>
      </c>
      <c r="AE10570" t="s">
        <v>1264</v>
      </c>
      <c r="AI10570" s="1">
        <v>41446</v>
      </c>
      <c r="AJ10570" s="1">
        <v>41890</v>
      </c>
      <c r="AK10570" t="s">
        <v>60</v>
      </c>
      <c r="AL10570" t="s">
        <v>22897</v>
      </c>
      <c r="AM10570">
        <v>2219496</v>
      </c>
    </row>
    <row r="10571" spans="1:39" hidden="1" x14ac:dyDescent="0.25">
      <c r="A10571" t="s">
        <v>17456</v>
      </c>
      <c r="B10571" t="s">
        <v>17457</v>
      </c>
      <c r="C10571" t="s">
        <v>22898</v>
      </c>
      <c r="D10571" t="s">
        <v>22898</v>
      </c>
      <c r="F10571" t="s">
        <v>82</v>
      </c>
      <c r="G10571" t="s">
        <v>55</v>
      </c>
      <c r="H10571" t="s">
        <v>75</v>
      </c>
      <c r="I10571" t="s">
        <v>57</v>
      </c>
      <c r="J10571" t="s">
        <v>58</v>
      </c>
      <c r="K10571">
        <v>5</v>
      </c>
      <c r="L10571">
        <v>120</v>
      </c>
      <c r="M10571">
        <v>135</v>
      </c>
      <c r="N10571">
        <v>122</v>
      </c>
      <c r="O10571">
        <v>2867</v>
      </c>
      <c r="Q10571">
        <v>40</v>
      </c>
      <c r="R10571">
        <v>1600</v>
      </c>
      <c r="S10571">
        <v>17.399999999999999</v>
      </c>
      <c r="T10571">
        <v>92</v>
      </c>
      <c r="U10571" t="s">
        <v>48</v>
      </c>
      <c r="V10571">
        <v>25000</v>
      </c>
      <c r="W10571">
        <v>2700</v>
      </c>
      <c r="X10571">
        <v>82</v>
      </c>
      <c r="Y10571">
        <v>8</v>
      </c>
      <c r="Z10571">
        <v>0.9</v>
      </c>
      <c r="AA10571">
        <v>-30</v>
      </c>
      <c r="AB10571" t="s">
        <v>27</v>
      </c>
      <c r="AC10571" s="2">
        <v>0.05</v>
      </c>
      <c r="AE10571" t="s">
        <v>348</v>
      </c>
      <c r="AI10571" s="1">
        <v>42213</v>
      </c>
      <c r="AJ10571" s="1">
        <v>42257</v>
      </c>
      <c r="AK10571" t="s">
        <v>60</v>
      </c>
      <c r="AL10571" t="s">
        <v>22899</v>
      </c>
      <c r="AM10571">
        <v>2247626</v>
      </c>
    </row>
    <row r="10572" spans="1:39" hidden="1" x14ac:dyDescent="0.25">
      <c r="A10572" t="s">
        <v>17456</v>
      </c>
      <c r="B10572" t="s">
        <v>17457</v>
      </c>
      <c r="C10572" t="s">
        <v>22898</v>
      </c>
      <c r="D10572" t="s">
        <v>22898</v>
      </c>
      <c r="F10572" t="s">
        <v>82</v>
      </c>
      <c r="G10572" t="s">
        <v>55</v>
      </c>
      <c r="H10572" t="s">
        <v>75</v>
      </c>
      <c r="I10572" t="s">
        <v>57</v>
      </c>
      <c r="J10572" t="s">
        <v>58</v>
      </c>
      <c r="K10572">
        <v>5</v>
      </c>
      <c r="L10572">
        <v>150</v>
      </c>
      <c r="M10572">
        <v>132</v>
      </c>
      <c r="N10572">
        <v>122</v>
      </c>
      <c r="O10572">
        <v>3138</v>
      </c>
      <c r="Q10572">
        <v>40</v>
      </c>
      <c r="R10572">
        <v>1500</v>
      </c>
      <c r="S10572">
        <v>17.2</v>
      </c>
      <c r="T10572">
        <v>87.2</v>
      </c>
      <c r="U10572" t="s">
        <v>48</v>
      </c>
      <c r="V10572">
        <v>25000</v>
      </c>
      <c r="W10572">
        <v>2700</v>
      </c>
      <c r="X10572">
        <v>82</v>
      </c>
      <c r="Y10572">
        <v>8</v>
      </c>
      <c r="Z10572">
        <v>0.9</v>
      </c>
      <c r="AA10572">
        <v>-30</v>
      </c>
      <c r="AB10572" t="s">
        <v>27</v>
      </c>
      <c r="AC10572" s="2">
        <v>0.19</v>
      </c>
      <c r="AD10572" t="s">
        <v>141</v>
      </c>
      <c r="AE10572" t="s">
        <v>172</v>
      </c>
      <c r="AF10572" t="s">
        <v>48</v>
      </c>
      <c r="AI10572" s="1">
        <v>42217</v>
      </c>
      <c r="AJ10572" s="1">
        <v>42599</v>
      </c>
      <c r="AK10572" t="s">
        <v>60</v>
      </c>
      <c r="AL10572" t="s">
        <v>22900</v>
      </c>
      <c r="AM10572">
        <v>2275483</v>
      </c>
    </row>
    <row r="10573" spans="1:39" hidden="1" x14ac:dyDescent="0.25">
      <c r="A10573" t="s">
        <v>17456</v>
      </c>
      <c r="B10573" t="s">
        <v>17457</v>
      </c>
      <c r="C10573" t="s">
        <v>22901</v>
      </c>
      <c r="D10573" t="s">
        <v>22901</v>
      </c>
      <c r="F10573" t="s">
        <v>82</v>
      </c>
      <c r="G10573" t="s">
        <v>55</v>
      </c>
      <c r="H10573" t="s">
        <v>75</v>
      </c>
      <c r="I10573" t="s">
        <v>57</v>
      </c>
      <c r="J10573" t="s">
        <v>58</v>
      </c>
      <c r="K10573">
        <v>5</v>
      </c>
      <c r="L10573">
        <v>150</v>
      </c>
      <c r="M10573">
        <v>132</v>
      </c>
      <c r="N10573">
        <v>122</v>
      </c>
      <c r="O10573">
        <v>7179</v>
      </c>
      <c r="Q10573">
        <v>25</v>
      </c>
      <c r="R10573">
        <v>1500</v>
      </c>
      <c r="S10573">
        <v>17.2</v>
      </c>
      <c r="T10573">
        <v>87.2</v>
      </c>
      <c r="U10573" t="s">
        <v>48</v>
      </c>
      <c r="V10573">
        <v>25000</v>
      </c>
      <c r="W10573">
        <v>2700</v>
      </c>
      <c r="X10573">
        <v>82</v>
      </c>
      <c r="Y10573">
        <v>8</v>
      </c>
      <c r="Z10573">
        <v>0.9</v>
      </c>
      <c r="AA10573">
        <v>-30</v>
      </c>
      <c r="AB10573" t="s">
        <v>27</v>
      </c>
      <c r="AC10573" s="2">
        <v>0.19</v>
      </c>
      <c r="AD10573" t="s">
        <v>141</v>
      </c>
      <c r="AE10573" t="s">
        <v>172</v>
      </c>
      <c r="AF10573" t="s">
        <v>48</v>
      </c>
      <c r="AI10573" s="1">
        <v>42248</v>
      </c>
      <c r="AJ10573" s="1">
        <v>42599</v>
      </c>
      <c r="AK10573" t="s">
        <v>60</v>
      </c>
      <c r="AL10573" t="s">
        <v>22902</v>
      </c>
      <c r="AM10573">
        <v>2275484</v>
      </c>
    </row>
    <row r="10574" spans="1:39" hidden="1" x14ac:dyDescent="0.25">
      <c r="A10574" t="s">
        <v>17456</v>
      </c>
      <c r="B10574" t="s">
        <v>17457</v>
      </c>
      <c r="C10574" t="s">
        <v>22901</v>
      </c>
      <c r="D10574" t="s">
        <v>22901</v>
      </c>
      <c r="F10574" t="s">
        <v>82</v>
      </c>
      <c r="G10574" t="s">
        <v>55</v>
      </c>
      <c r="H10574" t="s">
        <v>75</v>
      </c>
      <c r="I10574" t="s">
        <v>57</v>
      </c>
      <c r="J10574" t="s">
        <v>58</v>
      </c>
      <c r="K10574">
        <v>5</v>
      </c>
      <c r="M10574">
        <v>135</v>
      </c>
      <c r="N10574">
        <v>122</v>
      </c>
      <c r="O10574">
        <v>6084</v>
      </c>
      <c r="Q10574">
        <v>25</v>
      </c>
      <c r="R10574">
        <v>1600</v>
      </c>
      <c r="S10574">
        <v>17.3</v>
      </c>
      <c r="T10574">
        <v>92.5</v>
      </c>
      <c r="U10574" t="s">
        <v>48</v>
      </c>
      <c r="V10574">
        <v>25000</v>
      </c>
      <c r="W10574">
        <v>2700</v>
      </c>
      <c r="X10574">
        <v>82</v>
      </c>
      <c r="Y10574">
        <v>8</v>
      </c>
      <c r="Z10574">
        <v>0.9</v>
      </c>
      <c r="AA10574">
        <v>-30</v>
      </c>
      <c r="AB10574" t="s">
        <v>27</v>
      </c>
      <c r="AC10574" s="2">
        <v>0.05</v>
      </c>
      <c r="AE10574" t="s">
        <v>348</v>
      </c>
      <c r="AI10574" s="1">
        <v>42213</v>
      </c>
      <c r="AJ10574" s="1">
        <v>42248</v>
      </c>
      <c r="AK10574" t="s">
        <v>60</v>
      </c>
      <c r="AL10574" t="s">
        <v>22903</v>
      </c>
      <c r="AM10574">
        <v>2247018</v>
      </c>
    </row>
    <row r="10575" spans="1:39" hidden="1" x14ac:dyDescent="0.25">
      <c r="A10575" t="s">
        <v>17456</v>
      </c>
      <c r="B10575" t="s">
        <v>17457</v>
      </c>
      <c r="C10575" t="s">
        <v>22904</v>
      </c>
      <c r="D10575" t="s">
        <v>22904</v>
      </c>
      <c r="F10575" t="s">
        <v>82</v>
      </c>
      <c r="G10575" t="s">
        <v>55</v>
      </c>
      <c r="H10575" t="s">
        <v>75</v>
      </c>
      <c r="I10575" t="s">
        <v>57</v>
      </c>
      <c r="J10575" t="s">
        <v>58</v>
      </c>
      <c r="K10575">
        <v>5</v>
      </c>
      <c r="L10575">
        <v>120</v>
      </c>
      <c r="M10575">
        <v>135</v>
      </c>
      <c r="N10575">
        <v>122</v>
      </c>
      <c r="O10575">
        <v>3021</v>
      </c>
      <c r="Q10575">
        <v>40</v>
      </c>
      <c r="R10575">
        <v>1700</v>
      </c>
      <c r="S10575">
        <v>17.3</v>
      </c>
      <c r="T10575">
        <v>98.3</v>
      </c>
      <c r="U10575" t="s">
        <v>48</v>
      </c>
      <c r="V10575">
        <v>25000</v>
      </c>
      <c r="W10575">
        <v>3000</v>
      </c>
      <c r="X10575">
        <v>83</v>
      </c>
      <c r="Y10575">
        <v>10</v>
      </c>
      <c r="Z10575">
        <v>0.9</v>
      </c>
      <c r="AA10575">
        <v>-30</v>
      </c>
      <c r="AB10575" t="s">
        <v>27</v>
      </c>
      <c r="AC10575" s="2">
        <v>0.05</v>
      </c>
      <c r="AE10575" t="s">
        <v>348</v>
      </c>
      <c r="AI10575" s="1">
        <v>41499</v>
      </c>
      <c r="AJ10575" s="1">
        <v>42257</v>
      </c>
      <c r="AK10575" t="s">
        <v>60</v>
      </c>
      <c r="AL10575" t="s">
        <v>22905</v>
      </c>
      <c r="AM10575">
        <v>2247628</v>
      </c>
    </row>
    <row r="10576" spans="1:39" hidden="1" x14ac:dyDescent="0.25">
      <c r="A10576" t="s">
        <v>17456</v>
      </c>
      <c r="B10576" t="s">
        <v>17457</v>
      </c>
      <c r="C10576" t="s">
        <v>22906</v>
      </c>
      <c r="D10576" t="s">
        <v>22906</v>
      </c>
      <c r="F10576" t="s">
        <v>82</v>
      </c>
      <c r="G10576" t="s">
        <v>55</v>
      </c>
      <c r="H10576" t="s">
        <v>75</v>
      </c>
      <c r="I10576" t="s">
        <v>57</v>
      </c>
      <c r="J10576" t="s">
        <v>58</v>
      </c>
      <c r="K10576">
        <v>5</v>
      </c>
      <c r="L10576">
        <v>120</v>
      </c>
      <c r="M10576">
        <v>135</v>
      </c>
      <c r="N10576">
        <v>122</v>
      </c>
      <c r="O10576">
        <v>2391</v>
      </c>
      <c r="Q10576">
        <v>40</v>
      </c>
      <c r="R10576">
        <v>1300</v>
      </c>
      <c r="S10576">
        <v>17.100000000000001</v>
      </c>
      <c r="T10576">
        <v>76</v>
      </c>
      <c r="U10576" t="s">
        <v>48</v>
      </c>
      <c r="V10576">
        <v>25000</v>
      </c>
      <c r="W10576">
        <v>3000</v>
      </c>
      <c r="X10576">
        <v>94</v>
      </c>
      <c r="Y10576">
        <v>61</v>
      </c>
      <c r="Z10576">
        <v>0.9</v>
      </c>
      <c r="AA10576">
        <v>-30</v>
      </c>
      <c r="AB10576" t="s">
        <v>27</v>
      </c>
      <c r="AC10576" s="2">
        <v>0.05</v>
      </c>
      <c r="AE10576" t="s">
        <v>348</v>
      </c>
      <c r="AI10576" s="1">
        <v>41499</v>
      </c>
      <c r="AJ10576" s="1">
        <v>42257</v>
      </c>
      <c r="AK10576" t="s">
        <v>60</v>
      </c>
      <c r="AL10576" t="s">
        <v>22907</v>
      </c>
      <c r="AM10576">
        <v>2247629</v>
      </c>
    </row>
    <row r="10577" spans="1:39" hidden="1" x14ac:dyDescent="0.25">
      <c r="A10577" t="s">
        <v>20738</v>
      </c>
      <c r="B10577" t="s">
        <v>20739</v>
      </c>
      <c r="C10577" t="s">
        <v>22908</v>
      </c>
      <c r="D10577">
        <v>1001654095</v>
      </c>
      <c r="F10577" t="s">
        <v>163</v>
      </c>
      <c r="G10577" t="s">
        <v>44</v>
      </c>
      <c r="H10577" t="s">
        <v>75</v>
      </c>
      <c r="I10577" t="s">
        <v>46</v>
      </c>
      <c r="J10577" t="s">
        <v>58</v>
      </c>
      <c r="K10577">
        <v>5</v>
      </c>
      <c r="L10577">
        <v>100</v>
      </c>
      <c r="M10577">
        <v>134</v>
      </c>
      <c r="N10577">
        <v>67</v>
      </c>
      <c r="R10577">
        <v>1617</v>
      </c>
      <c r="S10577">
        <v>14.8</v>
      </c>
      <c r="T10577">
        <v>109.6</v>
      </c>
      <c r="U10577" t="s">
        <v>141</v>
      </c>
      <c r="V10577">
        <v>25000</v>
      </c>
      <c r="W10577">
        <v>2700</v>
      </c>
      <c r="X10577">
        <v>81</v>
      </c>
      <c r="Y10577">
        <v>3</v>
      </c>
      <c r="Z10577">
        <v>1</v>
      </c>
      <c r="AA10577">
        <v>-20</v>
      </c>
      <c r="AE10577" t="s">
        <v>76</v>
      </c>
      <c r="AI10577" s="1">
        <v>42343</v>
      </c>
      <c r="AJ10577" s="1">
        <v>42352</v>
      </c>
      <c r="AK10577" t="s">
        <v>50</v>
      </c>
      <c r="AL10577" t="s">
        <v>22909</v>
      </c>
      <c r="AM10577">
        <v>2255307</v>
      </c>
    </row>
    <row r="10578" spans="1:39" hidden="1" x14ac:dyDescent="0.25">
      <c r="A10578" t="s">
        <v>20738</v>
      </c>
      <c r="B10578" t="s">
        <v>20739</v>
      </c>
      <c r="C10578" t="s">
        <v>22908</v>
      </c>
      <c r="D10578">
        <v>1001654095</v>
      </c>
      <c r="F10578" t="s">
        <v>163</v>
      </c>
      <c r="G10578" t="s">
        <v>44</v>
      </c>
      <c r="H10578" t="s">
        <v>75</v>
      </c>
      <c r="I10578" t="s">
        <v>46</v>
      </c>
      <c r="J10578" t="s">
        <v>58</v>
      </c>
      <c r="K10578">
        <v>5</v>
      </c>
      <c r="L10578">
        <v>100</v>
      </c>
      <c r="M10578">
        <v>134</v>
      </c>
      <c r="N10578">
        <v>67</v>
      </c>
      <c r="R10578">
        <v>1647</v>
      </c>
      <c r="S10578">
        <v>14.7</v>
      </c>
      <c r="T10578">
        <v>112.2</v>
      </c>
      <c r="U10578" t="s">
        <v>141</v>
      </c>
      <c r="V10578">
        <v>25000</v>
      </c>
      <c r="W10578">
        <v>2700</v>
      </c>
      <c r="X10578">
        <v>81</v>
      </c>
      <c r="Y10578">
        <v>3</v>
      </c>
      <c r="Z10578">
        <v>1</v>
      </c>
      <c r="AA10578">
        <v>-20</v>
      </c>
      <c r="AE10578" t="s">
        <v>76</v>
      </c>
      <c r="AI10578" s="1">
        <v>42363</v>
      </c>
      <c r="AJ10578" s="1">
        <v>42369</v>
      </c>
      <c r="AK10578" t="s">
        <v>50</v>
      </c>
      <c r="AL10578" t="s">
        <v>22910</v>
      </c>
      <c r="AM10578">
        <v>2256007</v>
      </c>
    </row>
    <row r="10579" spans="1:39" hidden="1" x14ac:dyDescent="0.25">
      <c r="A10579" t="s">
        <v>20738</v>
      </c>
      <c r="B10579" t="s">
        <v>20739</v>
      </c>
      <c r="C10579" t="s">
        <v>22911</v>
      </c>
      <c r="D10579">
        <v>1001654090</v>
      </c>
      <c r="F10579" t="s">
        <v>163</v>
      </c>
      <c r="G10579" t="s">
        <v>44</v>
      </c>
      <c r="H10579" t="s">
        <v>75</v>
      </c>
      <c r="I10579" t="s">
        <v>46</v>
      </c>
      <c r="J10579" t="s">
        <v>58</v>
      </c>
      <c r="K10579">
        <v>5</v>
      </c>
      <c r="L10579">
        <v>100</v>
      </c>
      <c r="M10579">
        <v>134</v>
      </c>
      <c r="N10579">
        <v>67</v>
      </c>
      <c r="R10579">
        <v>1550</v>
      </c>
      <c r="S10579">
        <v>14.5</v>
      </c>
      <c r="T10579">
        <v>106.9</v>
      </c>
      <c r="U10579" t="s">
        <v>141</v>
      </c>
      <c r="V10579">
        <v>25000</v>
      </c>
      <c r="W10579">
        <v>5000</v>
      </c>
      <c r="X10579">
        <v>83</v>
      </c>
      <c r="Y10579">
        <v>7</v>
      </c>
      <c r="Z10579">
        <v>1</v>
      </c>
      <c r="AA10579">
        <v>-20</v>
      </c>
      <c r="AD10579" t="s">
        <v>48</v>
      </c>
      <c r="AE10579" t="s">
        <v>76</v>
      </c>
      <c r="AF10579" t="s">
        <v>48</v>
      </c>
      <c r="AI10579" s="1">
        <v>42515</v>
      </c>
      <c r="AJ10579" s="1">
        <v>42523</v>
      </c>
      <c r="AK10579" t="s">
        <v>50</v>
      </c>
      <c r="AL10579" t="s">
        <v>22912</v>
      </c>
      <c r="AM10579">
        <v>2269488</v>
      </c>
    </row>
    <row r="10580" spans="1:39" hidden="1" x14ac:dyDescent="0.25">
      <c r="A10580" t="s">
        <v>20738</v>
      </c>
      <c r="B10580" t="s">
        <v>20739</v>
      </c>
      <c r="C10580" t="s">
        <v>22911</v>
      </c>
      <c r="D10580">
        <v>1001654090</v>
      </c>
      <c r="F10580" t="s">
        <v>163</v>
      </c>
      <c r="G10580" t="s">
        <v>44</v>
      </c>
      <c r="H10580" t="s">
        <v>75</v>
      </c>
      <c r="I10580" t="s">
        <v>46</v>
      </c>
      <c r="J10580" t="s">
        <v>58</v>
      </c>
      <c r="K10580">
        <v>5</v>
      </c>
      <c r="L10580">
        <v>100</v>
      </c>
      <c r="M10580">
        <v>134</v>
      </c>
      <c r="N10580">
        <v>67</v>
      </c>
      <c r="R10580">
        <v>1550</v>
      </c>
      <c r="S10580">
        <v>14.5</v>
      </c>
      <c r="T10580">
        <v>106.9</v>
      </c>
      <c r="U10580" t="s">
        <v>141</v>
      </c>
      <c r="V10580">
        <v>25000</v>
      </c>
      <c r="W10580">
        <v>5000</v>
      </c>
      <c r="X10580">
        <v>84</v>
      </c>
      <c r="Y10580">
        <v>19</v>
      </c>
      <c r="Z10580">
        <v>1</v>
      </c>
      <c r="AA10580">
        <v>-20</v>
      </c>
      <c r="AD10580" t="s">
        <v>48</v>
      </c>
      <c r="AE10580" t="s">
        <v>76</v>
      </c>
      <c r="AF10580" t="s">
        <v>48</v>
      </c>
      <c r="AI10580" s="1">
        <v>42515</v>
      </c>
      <c r="AJ10580" s="1">
        <v>42523</v>
      </c>
      <c r="AK10580" t="s">
        <v>50</v>
      </c>
      <c r="AL10580" t="s">
        <v>22913</v>
      </c>
      <c r="AM10580">
        <v>2269486</v>
      </c>
    </row>
    <row r="10581" spans="1:39" hidden="1" x14ac:dyDescent="0.25">
      <c r="A10581" t="s">
        <v>20738</v>
      </c>
      <c r="B10581" t="s">
        <v>20739</v>
      </c>
      <c r="C10581" t="s">
        <v>22911</v>
      </c>
      <c r="D10581">
        <v>1001654090</v>
      </c>
      <c r="F10581" t="s">
        <v>163</v>
      </c>
      <c r="G10581" t="s">
        <v>44</v>
      </c>
      <c r="H10581" t="s">
        <v>75</v>
      </c>
      <c r="I10581" t="s">
        <v>46</v>
      </c>
      <c r="J10581" t="s">
        <v>58</v>
      </c>
      <c r="K10581">
        <v>5</v>
      </c>
      <c r="L10581">
        <v>100</v>
      </c>
      <c r="M10581">
        <v>134</v>
      </c>
      <c r="N10581">
        <v>67</v>
      </c>
      <c r="R10581">
        <v>1653</v>
      </c>
      <c r="S10581">
        <v>14.9</v>
      </c>
      <c r="T10581">
        <v>110.9</v>
      </c>
      <c r="U10581" t="s">
        <v>141</v>
      </c>
      <c r="V10581">
        <v>25000</v>
      </c>
      <c r="W10581">
        <v>5000</v>
      </c>
      <c r="X10581">
        <v>84</v>
      </c>
      <c r="Y10581">
        <v>15</v>
      </c>
      <c r="Z10581">
        <v>1</v>
      </c>
      <c r="AA10581">
        <v>-20</v>
      </c>
      <c r="AE10581" t="s">
        <v>76</v>
      </c>
      <c r="AI10581" s="1">
        <v>42343</v>
      </c>
      <c r="AJ10581" s="1">
        <v>42352</v>
      </c>
      <c r="AK10581" t="s">
        <v>50</v>
      </c>
      <c r="AL10581" t="s">
        <v>22914</v>
      </c>
      <c r="AM10581">
        <v>2255308</v>
      </c>
    </row>
    <row r="10582" spans="1:39" hidden="1" x14ac:dyDescent="0.25">
      <c r="A10582" t="s">
        <v>20738</v>
      </c>
      <c r="B10582" t="s">
        <v>20739</v>
      </c>
      <c r="C10582" t="s">
        <v>22911</v>
      </c>
      <c r="D10582">
        <v>1001654090</v>
      </c>
      <c r="F10582" t="s">
        <v>163</v>
      </c>
      <c r="G10582" t="s">
        <v>44</v>
      </c>
      <c r="H10582" t="s">
        <v>75</v>
      </c>
      <c r="I10582" t="s">
        <v>46</v>
      </c>
      <c r="J10582" t="s">
        <v>58</v>
      </c>
      <c r="K10582">
        <v>5</v>
      </c>
      <c r="L10582">
        <v>100</v>
      </c>
      <c r="M10582">
        <v>134</v>
      </c>
      <c r="N10582">
        <v>67</v>
      </c>
      <c r="R10582">
        <v>1727</v>
      </c>
      <c r="S10582">
        <v>15.1</v>
      </c>
      <c r="T10582">
        <v>114.7</v>
      </c>
      <c r="U10582" t="s">
        <v>141</v>
      </c>
      <c r="V10582">
        <v>25000</v>
      </c>
      <c r="W10582">
        <v>5000</v>
      </c>
      <c r="X10582">
        <v>84</v>
      </c>
      <c r="Y10582">
        <v>19</v>
      </c>
      <c r="Z10582">
        <v>1</v>
      </c>
      <c r="AA10582">
        <v>-20</v>
      </c>
      <c r="AE10582" t="s">
        <v>76</v>
      </c>
      <c r="AI10582" s="1">
        <v>42363</v>
      </c>
      <c r="AJ10582" s="1">
        <v>42369</v>
      </c>
      <c r="AK10582" t="s">
        <v>50</v>
      </c>
      <c r="AL10582" t="s">
        <v>22915</v>
      </c>
      <c r="AM10582">
        <v>2256008</v>
      </c>
    </row>
    <row r="10583" spans="1:39" hidden="1" x14ac:dyDescent="0.25">
      <c r="A10583" t="s">
        <v>20738</v>
      </c>
      <c r="B10583" t="s">
        <v>20739</v>
      </c>
      <c r="C10583" t="s">
        <v>22916</v>
      </c>
      <c r="D10583">
        <v>1001370336</v>
      </c>
      <c r="F10583" t="s">
        <v>74</v>
      </c>
      <c r="G10583" t="s">
        <v>44</v>
      </c>
      <c r="H10583" t="s">
        <v>75</v>
      </c>
      <c r="I10583" t="s">
        <v>46</v>
      </c>
      <c r="J10583" t="s">
        <v>58</v>
      </c>
      <c r="K10583">
        <v>5</v>
      </c>
      <c r="L10583">
        <v>40</v>
      </c>
      <c r="M10583">
        <v>106</v>
      </c>
      <c r="N10583">
        <v>60</v>
      </c>
      <c r="R10583">
        <v>450</v>
      </c>
      <c r="S10583">
        <v>5.6</v>
      </c>
      <c r="T10583">
        <v>80.3</v>
      </c>
      <c r="U10583" t="s">
        <v>48</v>
      </c>
      <c r="V10583">
        <v>25000</v>
      </c>
      <c r="W10583">
        <v>2700</v>
      </c>
      <c r="X10583">
        <v>82</v>
      </c>
      <c r="Y10583">
        <v>7</v>
      </c>
      <c r="Z10583">
        <v>1</v>
      </c>
      <c r="AA10583">
        <v>-20</v>
      </c>
      <c r="AB10583" t="s">
        <v>27</v>
      </c>
      <c r="AC10583" s="2">
        <v>0.05</v>
      </c>
      <c r="AD10583" t="s">
        <v>48</v>
      </c>
      <c r="AE10583" t="s">
        <v>76</v>
      </c>
      <c r="AF10583" t="s">
        <v>48</v>
      </c>
      <c r="AI10583" s="1">
        <v>42515</v>
      </c>
      <c r="AJ10583" s="1">
        <v>42523</v>
      </c>
      <c r="AK10583" t="s">
        <v>50</v>
      </c>
      <c r="AL10583" t="s">
        <v>22917</v>
      </c>
      <c r="AM10583">
        <v>2269501</v>
      </c>
    </row>
    <row r="10584" spans="1:39" hidden="1" x14ac:dyDescent="0.25">
      <c r="A10584" t="s">
        <v>20738</v>
      </c>
      <c r="B10584" t="s">
        <v>20739</v>
      </c>
      <c r="C10584" t="s">
        <v>22916</v>
      </c>
      <c r="D10584">
        <v>1001370336</v>
      </c>
      <c r="F10584" t="s">
        <v>74</v>
      </c>
      <c r="G10584" t="s">
        <v>44</v>
      </c>
      <c r="H10584" t="s">
        <v>75</v>
      </c>
      <c r="I10584" t="s">
        <v>46</v>
      </c>
      <c r="J10584" t="s">
        <v>58</v>
      </c>
      <c r="K10584">
        <v>5</v>
      </c>
      <c r="L10584">
        <v>40</v>
      </c>
      <c r="M10584">
        <v>106</v>
      </c>
      <c r="N10584">
        <v>60</v>
      </c>
      <c r="R10584">
        <v>450</v>
      </c>
      <c r="S10584">
        <v>5.6</v>
      </c>
      <c r="T10584">
        <v>80.400000000000006</v>
      </c>
      <c r="U10584" t="s">
        <v>48</v>
      </c>
      <c r="V10584">
        <v>25000</v>
      </c>
      <c r="W10584">
        <v>2700</v>
      </c>
      <c r="X10584">
        <v>81</v>
      </c>
      <c r="Y10584">
        <v>2</v>
      </c>
      <c r="Z10584">
        <v>1</v>
      </c>
      <c r="AA10584">
        <v>-20</v>
      </c>
      <c r="AB10584" t="s">
        <v>27</v>
      </c>
      <c r="AC10584" s="2">
        <v>0.05</v>
      </c>
      <c r="AD10584" t="s">
        <v>48</v>
      </c>
      <c r="AE10584" t="s">
        <v>76</v>
      </c>
      <c r="AF10584" t="s">
        <v>48</v>
      </c>
      <c r="AI10584" s="1">
        <v>42515</v>
      </c>
      <c r="AJ10584" s="1">
        <v>42523</v>
      </c>
      <c r="AK10584" t="s">
        <v>50</v>
      </c>
      <c r="AL10584" t="s">
        <v>22918</v>
      </c>
      <c r="AM10584">
        <v>2269503</v>
      </c>
    </row>
    <row r="10585" spans="1:39" hidden="1" x14ac:dyDescent="0.25">
      <c r="A10585" t="s">
        <v>20738</v>
      </c>
      <c r="B10585" t="s">
        <v>20739</v>
      </c>
      <c r="C10585" t="s">
        <v>22916</v>
      </c>
      <c r="D10585">
        <v>1001370336</v>
      </c>
      <c r="F10585" t="s">
        <v>74</v>
      </c>
      <c r="G10585" t="s">
        <v>44</v>
      </c>
      <c r="H10585" t="s">
        <v>75</v>
      </c>
      <c r="I10585" t="s">
        <v>46</v>
      </c>
      <c r="J10585" t="s">
        <v>58</v>
      </c>
      <c r="K10585">
        <v>5</v>
      </c>
      <c r="L10585">
        <v>40</v>
      </c>
      <c r="M10585">
        <v>106</v>
      </c>
      <c r="N10585">
        <v>60</v>
      </c>
      <c r="R10585">
        <v>450</v>
      </c>
      <c r="S10585">
        <v>5.6</v>
      </c>
      <c r="T10585">
        <v>80.400000000000006</v>
      </c>
      <c r="U10585" t="s">
        <v>48</v>
      </c>
      <c r="V10585">
        <v>25000</v>
      </c>
      <c r="W10585">
        <v>2700</v>
      </c>
      <c r="X10585">
        <v>81</v>
      </c>
      <c r="Y10585">
        <v>2</v>
      </c>
      <c r="Z10585">
        <v>1</v>
      </c>
      <c r="AA10585">
        <v>-20</v>
      </c>
      <c r="AB10585" t="s">
        <v>27</v>
      </c>
      <c r="AC10585" s="2">
        <v>0.1</v>
      </c>
      <c r="AE10585" t="s">
        <v>76</v>
      </c>
      <c r="AI10585" s="1">
        <v>42363</v>
      </c>
      <c r="AJ10585" s="1">
        <v>42373</v>
      </c>
      <c r="AK10585" t="s">
        <v>50</v>
      </c>
      <c r="AL10585" t="s">
        <v>22919</v>
      </c>
      <c r="AM10585">
        <v>2256013</v>
      </c>
    </row>
    <row r="10586" spans="1:39" hidden="1" x14ac:dyDescent="0.25">
      <c r="A10586" t="s">
        <v>20738</v>
      </c>
      <c r="B10586" t="s">
        <v>20739</v>
      </c>
      <c r="C10586" t="s">
        <v>22916</v>
      </c>
      <c r="D10586">
        <v>1001370336</v>
      </c>
      <c r="F10586" t="s">
        <v>74</v>
      </c>
      <c r="G10586" t="s">
        <v>44</v>
      </c>
      <c r="H10586" t="s">
        <v>75</v>
      </c>
      <c r="I10586" t="s">
        <v>46</v>
      </c>
      <c r="J10586" t="s">
        <v>58</v>
      </c>
      <c r="K10586">
        <v>5</v>
      </c>
      <c r="L10586">
        <v>40</v>
      </c>
      <c r="M10586">
        <v>106</v>
      </c>
      <c r="N10586">
        <v>60</v>
      </c>
      <c r="R10586">
        <v>450</v>
      </c>
      <c r="S10586">
        <v>6</v>
      </c>
      <c r="T10586">
        <v>74.900000000000006</v>
      </c>
      <c r="U10586" t="s">
        <v>48</v>
      </c>
      <c r="V10586">
        <v>25000</v>
      </c>
      <c r="W10586">
        <v>2700</v>
      </c>
      <c r="X10586">
        <v>81</v>
      </c>
      <c r="Y10586">
        <v>5</v>
      </c>
      <c r="Z10586">
        <v>1</v>
      </c>
      <c r="AA10586">
        <v>-20</v>
      </c>
      <c r="AB10586" t="s">
        <v>27</v>
      </c>
      <c r="AC10586" s="2">
        <v>0.1</v>
      </c>
      <c r="AE10586" t="s">
        <v>76</v>
      </c>
      <c r="AI10586" s="1">
        <v>42343</v>
      </c>
      <c r="AJ10586" s="1">
        <v>42347</v>
      </c>
      <c r="AK10586" t="s">
        <v>50</v>
      </c>
      <c r="AL10586" t="s">
        <v>22920</v>
      </c>
      <c r="AM10586">
        <v>2254630</v>
      </c>
    </row>
    <row r="10587" spans="1:39" hidden="1" x14ac:dyDescent="0.25">
      <c r="A10587" t="s">
        <v>20738</v>
      </c>
      <c r="B10587" t="s">
        <v>20739</v>
      </c>
      <c r="C10587" t="s">
        <v>22668</v>
      </c>
      <c r="D10587">
        <v>1001370351</v>
      </c>
      <c r="F10587" t="s">
        <v>74</v>
      </c>
      <c r="G10587" t="s">
        <v>44</v>
      </c>
      <c r="H10587" t="s">
        <v>75</v>
      </c>
      <c r="I10587" t="s">
        <v>46</v>
      </c>
      <c r="J10587" t="s">
        <v>58</v>
      </c>
      <c r="K10587">
        <v>5</v>
      </c>
      <c r="L10587">
        <v>40</v>
      </c>
      <c r="M10587">
        <v>106</v>
      </c>
      <c r="N10587">
        <v>60</v>
      </c>
      <c r="R10587">
        <v>470</v>
      </c>
      <c r="S10587">
        <v>5.6</v>
      </c>
      <c r="T10587">
        <v>83.9</v>
      </c>
      <c r="U10587" t="s">
        <v>48</v>
      </c>
      <c r="V10587">
        <v>25000</v>
      </c>
      <c r="W10587">
        <v>5000</v>
      </c>
      <c r="X10587">
        <v>83</v>
      </c>
      <c r="Y10587">
        <v>7</v>
      </c>
      <c r="Z10587">
        <v>1</v>
      </c>
      <c r="AA10587">
        <v>-20</v>
      </c>
      <c r="AB10587" t="s">
        <v>27</v>
      </c>
      <c r="AC10587" s="2">
        <v>0.05</v>
      </c>
      <c r="AD10587" t="s">
        <v>48</v>
      </c>
      <c r="AE10587" t="s">
        <v>76</v>
      </c>
      <c r="AF10587" t="s">
        <v>48</v>
      </c>
      <c r="AI10587" s="1">
        <v>42515</v>
      </c>
      <c r="AJ10587" s="1">
        <v>42523</v>
      </c>
      <c r="AK10587" t="s">
        <v>50</v>
      </c>
      <c r="AL10587" t="s">
        <v>22921</v>
      </c>
      <c r="AM10587">
        <v>2269502</v>
      </c>
    </row>
    <row r="10588" spans="1:39" hidden="1" x14ac:dyDescent="0.25">
      <c r="A10588" t="s">
        <v>20738</v>
      </c>
      <c r="B10588" t="s">
        <v>20739</v>
      </c>
      <c r="C10588" t="s">
        <v>22668</v>
      </c>
      <c r="D10588">
        <v>1001370351</v>
      </c>
      <c r="F10588" t="s">
        <v>74</v>
      </c>
      <c r="G10588" t="s">
        <v>44</v>
      </c>
      <c r="H10588" t="s">
        <v>75</v>
      </c>
      <c r="I10588" t="s">
        <v>46</v>
      </c>
      <c r="J10588" t="s">
        <v>58</v>
      </c>
      <c r="K10588">
        <v>5</v>
      </c>
      <c r="L10588">
        <v>40</v>
      </c>
      <c r="M10588">
        <v>106</v>
      </c>
      <c r="N10588">
        <v>60</v>
      </c>
      <c r="R10588">
        <v>470</v>
      </c>
      <c r="S10588">
        <v>5.6</v>
      </c>
      <c r="T10588">
        <v>83.9</v>
      </c>
      <c r="U10588" t="s">
        <v>48</v>
      </c>
      <c r="V10588">
        <v>25000</v>
      </c>
      <c r="W10588">
        <v>5000</v>
      </c>
      <c r="X10588">
        <v>84</v>
      </c>
      <c r="Y10588">
        <v>13</v>
      </c>
      <c r="Z10588">
        <v>1</v>
      </c>
      <c r="AA10588">
        <v>-20</v>
      </c>
      <c r="AB10588" t="s">
        <v>27</v>
      </c>
      <c r="AC10588" s="2">
        <v>0.1</v>
      </c>
      <c r="AE10588" t="s">
        <v>76</v>
      </c>
      <c r="AI10588" s="1">
        <v>42363</v>
      </c>
      <c r="AJ10588" s="1">
        <v>42373</v>
      </c>
      <c r="AK10588" t="s">
        <v>50</v>
      </c>
      <c r="AL10588" t="s">
        <v>22922</v>
      </c>
      <c r="AM10588">
        <v>2256014</v>
      </c>
    </row>
    <row r="10589" spans="1:39" hidden="1" x14ac:dyDescent="0.25">
      <c r="A10589" t="s">
        <v>20738</v>
      </c>
      <c r="B10589" t="s">
        <v>20739</v>
      </c>
      <c r="C10589" t="s">
        <v>22668</v>
      </c>
      <c r="D10589">
        <v>1001370351</v>
      </c>
      <c r="F10589" t="s">
        <v>74</v>
      </c>
      <c r="G10589" t="s">
        <v>44</v>
      </c>
      <c r="H10589" t="s">
        <v>75</v>
      </c>
      <c r="I10589" t="s">
        <v>46</v>
      </c>
      <c r="J10589" t="s">
        <v>58</v>
      </c>
      <c r="K10589">
        <v>5</v>
      </c>
      <c r="L10589">
        <v>40</v>
      </c>
      <c r="M10589">
        <v>106</v>
      </c>
      <c r="N10589">
        <v>60</v>
      </c>
      <c r="R10589">
        <v>470</v>
      </c>
      <c r="S10589">
        <v>6</v>
      </c>
      <c r="T10589">
        <v>79</v>
      </c>
      <c r="U10589" t="s">
        <v>48</v>
      </c>
      <c r="V10589">
        <v>25000</v>
      </c>
      <c r="W10589">
        <v>5000</v>
      </c>
      <c r="X10589">
        <v>83</v>
      </c>
      <c r="Y10589">
        <v>13</v>
      </c>
      <c r="Z10589">
        <v>1</v>
      </c>
      <c r="AA10589">
        <v>-20</v>
      </c>
      <c r="AB10589" t="s">
        <v>27</v>
      </c>
      <c r="AC10589" s="2">
        <v>0.1</v>
      </c>
      <c r="AE10589" t="s">
        <v>76</v>
      </c>
      <c r="AI10589" s="1">
        <v>42343</v>
      </c>
      <c r="AJ10589" s="1">
        <v>42347</v>
      </c>
      <c r="AK10589" t="s">
        <v>50</v>
      </c>
      <c r="AL10589" t="s">
        <v>22923</v>
      </c>
      <c r="AM10589">
        <v>2254631</v>
      </c>
    </row>
    <row r="10590" spans="1:39" hidden="1" x14ac:dyDescent="0.25">
      <c r="A10590" t="s">
        <v>20738</v>
      </c>
      <c r="B10590" t="s">
        <v>20739</v>
      </c>
      <c r="C10590" t="s">
        <v>20740</v>
      </c>
      <c r="D10590">
        <v>1001370384</v>
      </c>
      <c r="F10590" t="s">
        <v>74</v>
      </c>
      <c r="G10590" t="s">
        <v>44</v>
      </c>
      <c r="H10590" t="s">
        <v>75</v>
      </c>
      <c r="I10590" t="s">
        <v>46</v>
      </c>
      <c r="J10590" t="s">
        <v>58</v>
      </c>
      <c r="K10590">
        <v>5</v>
      </c>
      <c r="L10590">
        <v>60</v>
      </c>
      <c r="M10590">
        <v>116</v>
      </c>
      <c r="N10590">
        <v>60</v>
      </c>
      <c r="R10590">
        <v>800</v>
      </c>
      <c r="S10590">
        <v>9</v>
      </c>
      <c r="T10590">
        <v>88.8</v>
      </c>
      <c r="U10590" t="s">
        <v>48</v>
      </c>
      <c r="V10590">
        <v>25000</v>
      </c>
      <c r="W10590">
        <v>2700</v>
      </c>
      <c r="X10590">
        <v>80</v>
      </c>
      <c r="Y10590">
        <v>1</v>
      </c>
      <c r="Z10590">
        <v>1</v>
      </c>
      <c r="AA10590">
        <v>-20</v>
      </c>
      <c r="AB10590" t="s">
        <v>27</v>
      </c>
      <c r="AC10590" s="2">
        <v>0.1</v>
      </c>
      <c r="AD10590" t="s">
        <v>48</v>
      </c>
      <c r="AE10590" t="s">
        <v>76</v>
      </c>
      <c r="AF10590" t="s">
        <v>48</v>
      </c>
      <c r="AI10590" s="1">
        <v>42515</v>
      </c>
      <c r="AJ10590" s="1">
        <v>42523</v>
      </c>
      <c r="AK10590" t="s">
        <v>50</v>
      </c>
      <c r="AL10590" t="s">
        <v>22924</v>
      </c>
      <c r="AM10590">
        <v>2269498</v>
      </c>
    </row>
    <row r="10591" spans="1:39" hidden="1" x14ac:dyDescent="0.25">
      <c r="A10591" t="s">
        <v>20738</v>
      </c>
      <c r="B10591" t="s">
        <v>20739</v>
      </c>
      <c r="C10591" t="s">
        <v>20740</v>
      </c>
      <c r="D10591">
        <v>1001370384</v>
      </c>
      <c r="F10591" t="s">
        <v>74</v>
      </c>
      <c r="G10591" t="s">
        <v>44</v>
      </c>
      <c r="H10591" t="s">
        <v>75</v>
      </c>
      <c r="I10591" t="s">
        <v>46</v>
      </c>
      <c r="J10591" t="s">
        <v>58</v>
      </c>
      <c r="K10591">
        <v>5</v>
      </c>
      <c r="L10591">
        <v>60</v>
      </c>
      <c r="M10591">
        <v>116</v>
      </c>
      <c r="N10591">
        <v>60</v>
      </c>
      <c r="R10591">
        <v>800</v>
      </c>
      <c r="S10591">
        <v>9</v>
      </c>
      <c r="T10591">
        <v>88.8</v>
      </c>
      <c r="U10591" t="s">
        <v>48</v>
      </c>
      <c r="V10591">
        <v>25000</v>
      </c>
      <c r="W10591">
        <v>2700</v>
      </c>
      <c r="X10591">
        <v>81</v>
      </c>
      <c r="Y10591">
        <v>6</v>
      </c>
      <c r="Z10591">
        <v>1</v>
      </c>
      <c r="AA10591">
        <v>-20</v>
      </c>
      <c r="AB10591" t="s">
        <v>27</v>
      </c>
      <c r="AC10591" s="2">
        <v>0.04</v>
      </c>
      <c r="AD10591" t="s">
        <v>48</v>
      </c>
      <c r="AE10591" t="s">
        <v>76</v>
      </c>
      <c r="AF10591" t="s">
        <v>48</v>
      </c>
      <c r="AI10591" s="1">
        <v>42515</v>
      </c>
      <c r="AJ10591" s="1">
        <v>42523</v>
      </c>
      <c r="AK10591" t="s">
        <v>50</v>
      </c>
      <c r="AL10591" t="s">
        <v>22925</v>
      </c>
      <c r="AM10591">
        <v>2269495</v>
      </c>
    </row>
    <row r="10592" spans="1:39" hidden="1" x14ac:dyDescent="0.25">
      <c r="A10592" t="s">
        <v>20738</v>
      </c>
      <c r="B10592" t="s">
        <v>20739</v>
      </c>
      <c r="C10592" t="s">
        <v>20740</v>
      </c>
      <c r="D10592">
        <v>1001370384</v>
      </c>
      <c r="F10592" t="s">
        <v>74</v>
      </c>
      <c r="G10592" t="s">
        <v>44</v>
      </c>
      <c r="H10592" t="s">
        <v>75</v>
      </c>
      <c r="I10592" t="s">
        <v>46</v>
      </c>
      <c r="J10592" t="s">
        <v>58</v>
      </c>
      <c r="K10592">
        <v>5</v>
      </c>
      <c r="L10592">
        <v>60</v>
      </c>
      <c r="M10592">
        <v>117</v>
      </c>
      <c r="N10592">
        <v>60</v>
      </c>
      <c r="R10592">
        <v>800</v>
      </c>
      <c r="S10592">
        <v>9.6</v>
      </c>
      <c r="T10592">
        <v>83.2</v>
      </c>
      <c r="U10592" t="s">
        <v>48</v>
      </c>
      <c r="V10592">
        <v>25000</v>
      </c>
      <c r="W10592">
        <v>2700</v>
      </c>
      <c r="X10592">
        <v>80</v>
      </c>
      <c r="Y10592">
        <v>1</v>
      </c>
      <c r="Z10592">
        <v>1</v>
      </c>
      <c r="AA10592">
        <v>-20</v>
      </c>
      <c r="AB10592" t="s">
        <v>27</v>
      </c>
      <c r="AC10592" s="2">
        <v>0.1</v>
      </c>
      <c r="AE10592" t="s">
        <v>76</v>
      </c>
      <c r="AI10592" s="1">
        <v>42363</v>
      </c>
      <c r="AJ10592" s="1">
        <v>42369</v>
      </c>
      <c r="AK10592" t="s">
        <v>50</v>
      </c>
      <c r="AL10592" t="s">
        <v>22926</v>
      </c>
      <c r="AM10592">
        <v>2256004</v>
      </c>
    </row>
    <row r="10593" spans="1:39" hidden="1" x14ac:dyDescent="0.25">
      <c r="A10593" t="s">
        <v>20738</v>
      </c>
      <c r="B10593" t="s">
        <v>20739</v>
      </c>
      <c r="C10593" t="s">
        <v>22927</v>
      </c>
      <c r="D10593">
        <v>1000859915</v>
      </c>
      <c r="F10593" t="s">
        <v>74</v>
      </c>
      <c r="G10593" t="s">
        <v>44</v>
      </c>
      <c r="H10593" t="s">
        <v>75</v>
      </c>
      <c r="I10593" t="s">
        <v>46</v>
      </c>
      <c r="J10593" t="s">
        <v>58</v>
      </c>
      <c r="K10593">
        <v>5</v>
      </c>
      <c r="L10593">
        <v>60</v>
      </c>
      <c r="M10593">
        <v>116</v>
      </c>
      <c r="N10593">
        <v>60</v>
      </c>
      <c r="R10593">
        <v>800</v>
      </c>
      <c r="S10593">
        <v>9.3000000000000007</v>
      </c>
      <c r="T10593">
        <v>85.9</v>
      </c>
      <c r="U10593" t="s">
        <v>48</v>
      </c>
      <c r="V10593">
        <v>25000</v>
      </c>
      <c r="W10593">
        <v>3000</v>
      </c>
      <c r="X10593">
        <v>84</v>
      </c>
      <c r="Y10593">
        <v>16</v>
      </c>
      <c r="Z10593">
        <v>1</v>
      </c>
      <c r="AA10593">
        <v>-20</v>
      </c>
      <c r="AB10593" t="s">
        <v>27</v>
      </c>
      <c r="AC10593" s="2">
        <v>0.1</v>
      </c>
      <c r="AE10593" t="s">
        <v>76</v>
      </c>
      <c r="AI10593" s="1">
        <v>42358</v>
      </c>
      <c r="AJ10593" s="1">
        <v>42360</v>
      </c>
      <c r="AK10593" t="s">
        <v>205</v>
      </c>
      <c r="AL10593" t="s">
        <v>22928</v>
      </c>
      <c r="AM10593">
        <v>2255455</v>
      </c>
    </row>
    <row r="10594" spans="1:39" hidden="1" x14ac:dyDescent="0.25">
      <c r="A10594" t="s">
        <v>20738</v>
      </c>
      <c r="B10594" t="s">
        <v>20739</v>
      </c>
      <c r="C10594" t="s">
        <v>22927</v>
      </c>
      <c r="D10594">
        <v>1001370396</v>
      </c>
      <c r="F10594" t="s">
        <v>74</v>
      </c>
      <c r="G10594" t="s">
        <v>44</v>
      </c>
      <c r="H10594" t="s">
        <v>75</v>
      </c>
      <c r="I10594" t="s">
        <v>46</v>
      </c>
      <c r="J10594" t="s">
        <v>58</v>
      </c>
      <c r="K10594">
        <v>5</v>
      </c>
      <c r="L10594">
        <v>60</v>
      </c>
      <c r="M10594">
        <v>116</v>
      </c>
      <c r="N10594">
        <v>60</v>
      </c>
      <c r="R10594">
        <v>800</v>
      </c>
      <c r="S10594">
        <v>9</v>
      </c>
      <c r="T10594">
        <v>88.8</v>
      </c>
      <c r="U10594" t="s">
        <v>48</v>
      </c>
      <c r="V10594">
        <v>25000</v>
      </c>
      <c r="W10594">
        <v>3000</v>
      </c>
      <c r="X10594">
        <v>83</v>
      </c>
      <c r="Y10594">
        <v>10</v>
      </c>
      <c r="Z10594">
        <v>1</v>
      </c>
      <c r="AA10594">
        <v>-20</v>
      </c>
      <c r="AB10594" t="s">
        <v>27</v>
      </c>
      <c r="AC10594" s="2">
        <v>0.1</v>
      </c>
      <c r="AD10594" t="s">
        <v>48</v>
      </c>
      <c r="AE10594" t="s">
        <v>76</v>
      </c>
      <c r="AF10594" t="s">
        <v>48</v>
      </c>
      <c r="AI10594" s="1">
        <v>42515</v>
      </c>
      <c r="AJ10594" s="1">
        <v>42523</v>
      </c>
      <c r="AK10594" t="s">
        <v>50</v>
      </c>
      <c r="AL10594" t="s">
        <v>22929</v>
      </c>
      <c r="AM10594">
        <v>2269499</v>
      </c>
    </row>
    <row r="10595" spans="1:39" hidden="1" x14ac:dyDescent="0.25">
      <c r="A10595" t="s">
        <v>20738</v>
      </c>
      <c r="B10595" t="s">
        <v>20739</v>
      </c>
      <c r="C10595" t="s">
        <v>22927</v>
      </c>
      <c r="D10595">
        <v>1001370396</v>
      </c>
      <c r="F10595" t="s">
        <v>74</v>
      </c>
      <c r="G10595" t="s">
        <v>44</v>
      </c>
      <c r="H10595" t="s">
        <v>75</v>
      </c>
      <c r="I10595" t="s">
        <v>46</v>
      </c>
      <c r="J10595" t="s">
        <v>58</v>
      </c>
      <c r="K10595">
        <v>5</v>
      </c>
      <c r="L10595">
        <v>60</v>
      </c>
      <c r="M10595">
        <v>116</v>
      </c>
      <c r="N10595">
        <v>60</v>
      </c>
      <c r="R10595">
        <v>800</v>
      </c>
      <c r="S10595">
        <v>9</v>
      </c>
      <c r="T10595">
        <v>88.8</v>
      </c>
      <c r="U10595" t="s">
        <v>48</v>
      </c>
      <c r="V10595">
        <v>25000</v>
      </c>
      <c r="W10595">
        <v>3000</v>
      </c>
      <c r="X10595">
        <v>84</v>
      </c>
      <c r="Y10595">
        <v>14</v>
      </c>
      <c r="Z10595">
        <v>1</v>
      </c>
      <c r="AA10595">
        <v>-20</v>
      </c>
      <c r="AB10595" t="s">
        <v>27</v>
      </c>
      <c r="AC10595" s="2">
        <v>0.04</v>
      </c>
      <c r="AD10595" t="s">
        <v>48</v>
      </c>
      <c r="AE10595" t="s">
        <v>76</v>
      </c>
      <c r="AF10595" t="s">
        <v>48</v>
      </c>
      <c r="AI10595" s="1">
        <v>42515</v>
      </c>
      <c r="AJ10595" s="1">
        <v>42523</v>
      </c>
      <c r="AK10595" t="s">
        <v>50</v>
      </c>
      <c r="AL10595" t="s">
        <v>22930</v>
      </c>
      <c r="AM10595">
        <v>2269496</v>
      </c>
    </row>
    <row r="10596" spans="1:39" hidden="1" x14ac:dyDescent="0.25">
      <c r="A10596" t="s">
        <v>20738</v>
      </c>
      <c r="B10596" t="s">
        <v>20739</v>
      </c>
      <c r="C10596" t="s">
        <v>22927</v>
      </c>
      <c r="D10596">
        <v>1001370396</v>
      </c>
      <c r="F10596" t="s">
        <v>74</v>
      </c>
      <c r="G10596" t="s">
        <v>44</v>
      </c>
      <c r="H10596" t="s">
        <v>75</v>
      </c>
      <c r="I10596" t="s">
        <v>46</v>
      </c>
      <c r="J10596" t="s">
        <v>58</v>
      </c>
      <c r="K10596">
        <v>5</v>
      </c>
      <c r="L10596">
        <v>60</v>
      </c>
      <c r="M10596">
        <v>117</v>
      </c>
      <c r="N10596">
        <v>60</v>
      </c>
      <c r="R10596">
        <v>800</v>
      </c>
      <c r="S10596">
        <v>9.6</v>
      </c>
      <c r="T10596">
        <v>83.1</v>
      </c>
      <c r="U10596" t="s">
        <v>48</v>
      </c>
      <c r="V10596">
        <v>25000</v>
      </c>
      <c r="W10596">
        <v>3000</v>
      </c>
      <c r="X10596">
        <v>83</v>
      </c>
      <c r="Y10596">
        <v>10</v>
      </c>
      <c r="Z10596">
        <v>1</v>
      </c>
      <c r="AA10596">
        <v>-20</v>
      </c>
      <c r="AB10596" t="s">
        <v>27</v>
      </c>
      <c r="AC10596" s="2">
        <v>0.1</v>
      </c>
      <c r="AE10596" t="s">
        <v>76</v>
      </c>
      <c r="AI10596" s="1">
        <v>42363</v>
      </c>
      <c r="AJ10596" s="1">
        <v>42369</v>
      </c>
      <c r="AK10596" t="s">
        <v>50</v>
      </c>
      <c r="AL10596" t="s">
        <v>22931</v>
      </c>
      <c r="AM10596">
        <v>2256005</v>
      </c>
    </row>
    <row r="10597" spans="1:39" hidden="1" x14ac:dyDescent="0.25">
      <c r="A10597" t="s">
        <v>20738</v>
      </c>
      <c r="B10597" t="s">
        <v>20739</v>
      </c>
      <c r="C10597" t="s">
        <v>854</v>
      </c>
      <c r="D10597" t="s">
        <v>22932</v>
      </c>
      <c r="E10597" t="s">
        <v>22933</v>
      </c>
      <c r="F10597" t="s">
        <v>469</v>
      </c>
      <c r="G10597" t="s">
        <v>148</v>
      </c>
      <c r="H10597" t="s">
        <v>149</v>
      </c>
      <c r="I10597" t="s">
        <v>148</v>
      </c>
      <c r="J10597" t="s">
        <v>58</v>
      </c>
      <c r="K10597">
        <v>5</v>
      </c>
      <c r="L10597">
        <v>40</v>
      </c>
      <c r="M10597">
        <v>103</v>
      </c>
      <c r="N10597">
        <v>37.5</v>
      </c>
      <c r="R10597">
        <v>350</v>
      </c>
      <c r="S10597">
        <v>4.5</v>
      </c>
      <c r="T10597">
        <v>77.8</v>
      </c>
      <c r="U10597" t="s">
        <v>48</v>
      </c>
      <c r="V10597">
        <v>25000</v>
      </c>
      <c r="W10597">
        <v>2700</v>
      </c>
      <c r="X10597">
        <v>81</v>
      </c>
      <c r="Y10597">
        <v>4</v>
      </c>
      <c r="Z10597">
        <v>0.9</v>
      </c>
      <c r="AA10597">
        <v>-18</v>
      </c>
      <c r="AB10597" t="s">
        <v>27</v>
      </c>
      <c r="AC10597" s="2">
        <v>0.2</v>
      </c>
      <c r="AD10597" t="s">
        <v>48</v>
      </c>
      <c r="AE10597" t="s">
        <v>76</v>
      </c>
      <c r="AF10597" t="s">
        <v>48</v>
      </c>
      <c r="AI10597" s="1">
        <v>42444</v>
      </c>
      <c r="AJ10597" s="1">
        <v>42443</v>
      </c>
      <c r="AK10597" t="s">
        <v>205</v>
      </c>
      <c r="AL10597" t="s">
        <v>22934</v>
      </c>
      <c r="AM10597">
        <v>2262965</v>
      </c>
    </row>
    <row r="10598" spans="1:39" hidden="1" x14ac:dyDescent="0.25">
      <c r="A10598" t="s">
        <v>20738</v>
      </c>
      <c r="B10598" t="s">
        <v>20739</v>
      </c>
      <c r="C10598" t="s">
        <v>854</v>
      </c>
      <c r="D10598" t="s">
        <v>22935</v>
      </c>
      <c r="E10598" t="s">
        <v>22936</v>
      </c>
      <c r="F10598" t="s">
        <v>469</v>
      </c>
      <c r="G10598" t="s">
        <v>148</v>
      </c>
      <c r="H10598" t="s">
        <v>149</v>
      </c>
      <c r="I10598" t="s">
        <v>148</v>
      </c>
      <c r="J10598" t="s">
        <v>58</v>
      </c>
      <c r="K10598">
        <v>5</v>
      </c>
      <c r="L10598">
        <v>40</v>
      </c>
      <c r="M10598">
        <v>103</v>
      </c>
      <c r="N10598">
        <v>37.5</v>
      </c>
      <c r="R10598">
        <v>350</v>
      </c>
      <c r="S10598">
        <v>4.5</v>
      </c>
      <c r="T10598">
        <v>77.8</v>
      </c>
      <c r="U10598" t="s">
        <v>48</v>
      </c>
      <c r="V10598">
        <v>25000</v>
      </c>
      <c r="W10598">
        <v>5000</v>
      </c>
      <c r="X10598">
        <v>85</v>
      </c>
      <c r="Y10598">
        <v>22</v>
      </c>
      <c r="Z10598">
        <v>0.9</v>
      </c>
      <c r="AA10598">
        <v>-18</v>
      </c>
      <c r="AB10598" t="s">
        <v>27</v>
      </c>
      <c r="AC10598" s="2">
        <v>0.2</v>
      </c>
      <c r="AD10598" t="s">
        <v>48</v>
      </c>
      <c r="AE10598" t="s">
        <v>76</v>
      </c>
      <c r="AF10598" t="s">
        <v>48</v>
      </c>
      <c r="AI10598" s="1">
        <v>42444</v>
      </c>
      <c r="AJ10598" s="1">
        <v>42443</v>
      </c>
      <c r="AK10598" t="s">
        <v>205</v>
      </c>
      <c r="AL10598" t="s">
        <v>22937</v>
      </c>
      <c r="AM10598">
        <v>2262966</v>
      </c>
    </row>
    <row r="10599" spans="1:39" hidden="1" x14ac:dyDescent="0.25">
      <c r="A10599" t="s">
        <v>20738</v>
      </c>
      <c r="B10599" t="s">
        <v>20739</v>
      </c>
      <c r="C10599" t="s">
        <v>854</v>
      </c>
      <c r="D10599" t="s">
        <v>22938</v>
      </c>
      <c r="E10599" t="s">
        <v>22939</v>
      </c>
      <c r="F10599" t="s">
        <v>88</v>
      </c>
      <c r="G10599" t="s">
        <v>55</v>
      </c>
      <c r="H10599" t="s">
        <v>75</v>
      </c>
      <c r="I10599" t="s">
        <v>57</v>
      </c>
      <c r="J10599" t="s">
        <v>58</v>
      </c>
      <c r="K10599">
        <v>5</v>
      </c>
      <c r="L10599">
        <v>50</v>
      </c>
      <c r="M10599">
        <v>82.5</v>
      </c>
      <c r="N10599">
        <v>63.5</v>
      </c>
      <c r="O10599">
        <v>1740</v>
      </c>
      <c r="Q10599">
        <v>30</v>
      </c>
      <c r="S10599">
        <v>6.5</v>
      </c>
      <c r="T10599">
        <v>69.2</v>
      </c>
      <c r="U10599" t="s">
        <v>48</v>
      </c>
      <c r="V10599">
        <v>25000</v>
      </c>
      <c r="W10599">
        <v>3000</v>
      </c>
      <c r="X10599">
        <v>82</v>
      </c>
      <c r="Y10599">
        <v>10</v>
      </c>
      <c r="Z10599">
        <v>0.9</v>
      </c>
      <c r="AA10599">
        <v>-18</v>
      </c>
      <c r="AB10599" t="s">
        <v>27</v>
      </c>
      <c r="AC10599" s="2">
        <v>0.2</v>
      </c>
      <c r="AE10599" t="s">
        <v>120</v>
      </c>
      <c r="AI10599" s="1">
        <v>42449</v>
      </c>
      <c r="AJ10599" s="1">
        <v>42457</v>
      </c>
      <c r="AK10599" t="s">
        <v>205</v>
      </c>
      <c r="AL10599" t="s">
        <v>22940</v>
      </c>
      <c r="AM10599">
        <v>2263905</v>
      </c>
    </row>
    <row r="10600" spans="1:39" hidden="1" x14ac:dyDescent="0.25">
      <c r="A10600" t="s">
        <v>20738</v>
      </c>
      <c r="B10600" t="s">
        <v>20739</v>
      </c>
      <c r="C10600" t="s">
        <v>854</v>
      </c>
      <c r="D10600" t="s">
        <v>22941</v>
      </c>
      <c r="E10600" t="s">
        <v>22942</v>
      </c>
      <c r="F10600" t="s">
        <v>88</v>
      </c>
      <c r="G10600" t="s">
        <v>55</v>
      </c>
      <c r="H10600" t="s">
        <v>75</v>
      </c>
      <c r="I10600" t="s">
        <v>57</v>
      </c>
      <c r="J10600" t="s">
        <v>58</v>
      </c>
      <c r="K10600">
        <v>5</v>
      </c>
      <c r="L10600">
        <v>50</v>
      </c>
      <c r="M10600">
        <v>82.5</v>
      </c>
      <c r="N10600">
        <v>63.5</v>
      </c>
      <c r="O10600">
        <v>1669</v>
      </c>
      <c r="Q10600">
        <v>30</v>
      </c>
      <c r="S10600">
        <v>6.5</v>
      </c>
      <c r="T10600">
        <v>69.2</v>
      </c>
      <c r="U10600" t="s">
        <v>48</v>
      </c>
      <c r="V10600">
        <v>25000</v>
      </c>
      <c r="W10600">
        <v>5000</v>
      </c>
      <c r="X10600">
        <v>84</v>
      </c>
      <c r="Y10600">
        <v>20</v>
      </c>
      <c r="Z10600">
        <v>0.9</v>
      </c>
      <c r="AA10600">
        <v>-18</v>
      </c>
      <c r="AB10600" t="s">
        <v>27</v>
      </c>
      <c r="AC10600" s="2">
        <v>0.2</v>
      </c>
      <c r="AE10600" t="s">
        <v>120</v>
      </c>
      <c r="AI10600" s="1">
        <v>42449</v>
      </c>
      <c r="AJ10600" s="1">
        <v>42457</v>
      </c>
      <c r="AK10600" t="s">
        <v>205</v>
      </c>
      <c r="AL10600" t="s">
        <v>22943</v>
      </c>
      <c r="AM10600">
        <v>2263906</v>
      </c>
    </row>
    <row r="10601" spans="1:39" hidden="1" x14ac:dyDescent="0.25">
      <c r="A10601" t="s">
        <v>20738</v>
      </c>
      <c r="B10601" t="s">
        <v>20739</v>
      </c>
      <c r="C10601" t="s">
        <v>854</v>
      </c>
      <c r="D10601" t="s">
        <v>22944</v>
      </c>
      <c r="E10601" t="s">
        <v>22945</v>
      </c>
      <c r="F10601" t="s">
        <v>54</v>
      </c>
      <c r="G10601" t="s">
        <v>55</v>
      </c>
      <c r="H10601" t="s">
        <v>56</v>
      </c>
      <c r="I10601" t="s">
        <v>57</v>
      </c>
      <c r="J10601" t="s">
        <v>58</v>
      </c>
      <c r="K10601">
        <v>5</v>
      </c>
      <c r="L10601">
        <v>50</v>
      </c>
      <c r="M10601">
        <v>59</v>
      </c>
      <c r="N10601">
        <v>50.7</v>
      </c>
      <c r="O10601">
        <v>1255</v>
      </c>
      <c r="Q10601">
        <v>30</v>
      </c>
      <c r="S10601">
        <v>6</v>
      </c>
      <c r="T10601">
        <v>66.7</v>
      </c>
      <c r="U10601" t="s">
        <v>48</v>
      </c>
      <c r="V10601">
        <v>25000</v>
      </c>
      <c r="W10601">
        <v>3000</v>
      </c>
      <c r="X10601">
        <v>82</v>
      </c>
      <c r="Y10601">
        <v>8</v>
      </c>
      <c r="Z10601">
        <v>0.9</v>
      </c>
      <c r="AA10601">
        <v>-18</v>
      </c>
      <c r="AB10601" t="s">
        <v>27</v>
      </c>
      <c r="AC10601" s="2">
        <v>0.2</v>
      </c>
      <c r="AE10601" t="s">
        <v>120</v>
      </c>
      <c r="AI10601" s="1">
        <v>42449</v>
      </c>
      <c r="AJ10601" s="1">
        <v>42457</v>
      </c>
      <c r="AK10601" t="s">
        <v>205</v>
      </c>
      <c r="AL10601" t="s">
        <v>22946</v>
      </c>
      <c r="AM10601">
        <v>2263907</v>
      </c>
    </row>
    <row r="10602" spans="1:39" hidden="1" x14ac:dyDescent="0.25">
      <c r="A10602" t="s">
        <v>20738</v>
      </c>
      <c r="B10602" t="s">
        <v>20739</v>
      </c>
      <c r="C10602" t="s">
        <v>854</v>
      </c>
      <c r="D10602" t="s">
        <v>22947</v>
      </c>
      <c r="E10602" t="s">
        <v>22948</v>
      </c>
      <c r="F10602" t="s">
        <v>54</v>
      </c>
      <c r="G10602" t="s">
        <v>55</v>
      </c>
      <c r="H10602" t="s">
        <v>56</v>
      </c>
      <c r="I10602" t="s">
        <v>57</v>
      </c>
      <c r="J10602" t="s">
        <v>58</v>
      </c>
      <c r="K10602">
        <v>5</v>
      </c>
      <c r="L10602">
        <v>50</v>
      </c>
      <c r="M10602">
        <v>59</v>
      </c>
      <c r="N10602">
        <v>50.7</v>
      </c>
      <c r="O10602">
        <v>1097</v>
      </c>
      <c r="Q10602">
        <v>30</v>
      </c>
      <c r="S10602">
        <v>6</v>
      </c>
      <c r="T10602">
        <v>66.7</v>
      </c>
      <c r="U10602" t="s">
        <v>48</v>
      </c>
      <c r="V10602">
        <v>25000</v>
      </c>
      <c r="W10602">
        <v>5000</v>
      </c>
      <c r="X10602">
        <v>86</v>
      </c>
      <c r="Y10602">
        <v>26</v>
      </c>
      <c r="Z10602">
        <v>0.9</v>
      </c>
      <c r="AA10602">
        <v>-18</v>
      </c>
      <c r="AB10602" t="s">
        <v>27</v>
      </c>
      <c r="AC10602" s="2">
        <v>0.2</v>
      </c>
      <c r="AE10602" t="s">
        <v>120</v>
      </c>
      <c r="AI10602" s="1">
        <v>42449</v>
      </c>
      <c r="AJ10602" s="1">
        <v>42457</v>
      </c>
      <c r="AK10602" t="s">
        <v>205</v>
      </c>
      <c r="AL10602" t="s">
        <v>22949</v>
      </c>
      <c r="AM10602">
        <v>2263909</v>
      </c>
    </row>
    <row r="10603" spans="1:39" hidden="1" x14ac:dyDescent="0.25">
      <c r="A10603" t="s">
        <v>20738</v>
      </c>
      <c r="B10603" t="s">
        <v>20739</v>
      </c>
      <c r="C10603" t="s">
        <v>854</v>
      </c>
      <c r="D10603" t="s">
        <v>22950</v>
      </c>
      <c r="E10603" t="s">
        <v>22951</v>
      </c>
      <c r="F10603" t="s">
        <v>54</v>
      </c>
      <c r="G10603" t="s">
        <v>55</v>
      </c>
      <c r="H10603" t="s">
        <v>75</v>
      </c>
      <c r="I10603" t="s">
        <v>57</v>
      </c>
      <c r="J10603" t="s">
        <v>58</v>
      </c>
      <c r="K10603">
        <v>5</v>
      </c>
      <c r="L10603">
        <v>50</v>
      </c>
      <c r="M10603">
        <v>72</v>
      </c>
      <c r="N10603">
        <v>50.7</v>
      </c>
      <c r="O10603">
        <v>1255</v>
      </c>
      <c r="Q10603">
        <v>30</v>
      </c>
      <c r="S10603">
        <v>6</v>
      </c>
      <c r="T10603">
        <v>66.7</v>
      </c>
      <c r="U10603" t="s">
        <v>48</v>
      </c>
      <c r="V10603">
        <v>25000</v>
      </c>
      <c r="W10603">
        <v>3000</v>
      </c>
      <c r="X10603">
        <v>82</v>
      </c>
      <c r="Y10603">
        <v>8</v>
      </c>
      <c r="Z10603">
        <v>0.9</v>
      </c>
      <c r="AA10603">
        <v>-18</v>
      </c>
      <c r="AB10603" t="s">
        <v>27</v>
      </c>
      <c r="AC10603" s="2">
        <v>0.2</v>
      </c>
      <c r="AE10603" t="s">
        <v>120</v>
      </c>
      <c r="AI10603" s="1">
        <v>42449</v>
      </c>
      <c r="AJ10603" s="1">
        <v>42457</v>
      </c>
      <c r="AK10603" t="s">
        <v>205</v>
      </c>
      <c r="AL10603" t="s">
        <v>22952</v>
      </c>
      <c r="AM10603">
        <v>2263908</v>
      </c>
    </row>
    <row r="10604" spans="1:39" hidden="1" x14ac:dyDescent="0.25">
      <c r="A10604" t="s">
        <v>20738</v>
      </c>
      <c r="B10604" t="s">
        <v>20739</v>
      </c>
      <c r="C10604" t="s">
        <v>854</v>
      </c>
      <c r="D10604" t="s">
        <v>22953</v>
      </c>
      <c r="E10604" t="s">
        <v>22954</v>
      </c>
      <c r="F10604" t="s">
        <v>54</v>
      </c>
      <c r="G10604" t="s">
        <v>55</v>
      </c>
      <c r="H10604" t="s">
        <v>75</v>
      </c>
      <c r="I10604" t="s">
        <v>57</v>
      </c>
      <c r="J10604" t="s">
        <v>58</v>
      </c>
      <c r="K10604">
        <v>5</v>
      </c>
      <c r="L10604">
        <v>50</v>
      </c>
      <c r="M10604">
        <v>72</v>
      </c>
      <c r="N10604">
        <v>50.7</v>
      </c>
      <c r="O10604">
        <v>1097</v>
      </c>
      <c r="Q10604">
        <v>30</v>
      </c>
      <c r="S10604">
        <v>6</v>
      </c>
      <c r="T10604">
        <v>66.7</v>
      </c>
      <c r="U10604" t="s">
        <v>48</v>
      </c>
      <c r="V10604">
        <v>25000</v>
      </c>
      <c r="W10604">
        <v>5000</v>
      </c>
      <c r="X10604">
        <v>86</v>
      </c>
      <c r="Y10604">
        <v>26</v>
      </c>
      <c r="Z10604">
        <v>0.9</v>
      </c>
      <c r="AA10604">
        <v>-18</v>
      </c>
      <c r="AB10604" t="s">
        <v>27</v>
      </c>
      <c r="AC10604" s="2">
        <v>0.2</v>
      </c>
      <c r="AE10604" t="s">
        <v>120</v>
      </c>
      <c r="AI10604" s="1">
        <v>42449</v>
      </c>
      <c r="AJ10604" s="1">
        <v>42457</v>
      </c>
      <c r="AK10604" t="s">
        <v>205</v>
      </c>
      <c r="AL10604" t="s">
        <v>22955</v>
      </c>
      <c r="AM10604">
        <v>2263910</v>
      </c>
    </row>
    <row r="10605" spans="1:39" hidden="1" x14ac:dyDescent="0.25">
      <c r="A10605" t="s">
        <v>20738</v>
      </c>
      <c r="B10605" t="s">
        <v>20739</v>
      </c>
      <c r="C10605" t="s">
        <v>854</v>
      </c>
      <c r="D10605" t="s">
        <v>22956</v>
      </c>
      <c r="E10605" t="s">
        <v>22957</v>
      </c>
      <c r="F10605" t="s">
        <v>74</v>
      </c>
      <c r="G10605" t="s">
        <v>44</v>
      </c>
      <c r="H10605" t="s">
        <v>75</v>
      </c>
      <c r="I10605" t="s">
        <v>46</v>
      </c>
      <c r="J10605" t="s">
        <v>58</v>
      </c>
      <c r="K10605">
        <v>5</v>
      </c>
      <c r="L10605">
        <v>60</v>
      </c>
      <c r="M10605">
        <v>110</v>
      </c>
      <c r="N10605">
        <v>60</v>
      </c>
      <c r="R10605">
        <v>800</v>
      </c>
      <c r="S10605">
        <v>8.5</v>
      </c>
      <c r="T10605">
        <v>94.1</v>
      </c>
      <c r="U10605" t="s">
        <v>48</v>
      </c>
      <c r="V10605">
        <v>25000</v>
      </c>
      <c r="W10605">
        <v>2700</v>
      </c>
      <c r="X10605">
        <v>81</v>
      </c>
      <c r="Y10605">
        <v>2</v>
      </c>
      <c r="Z10605">
        <v>0.9</v>
      </c>
      <c r="AA10605">
        <v>-18</v>
      </c>
      <c r="AB10605" t="s">
        <v>27</v>
      </c>
      <c r="AC10605" s="2">
        <v>0.2</v>
      </c>
      <c r="AD10605" t="s">
        <v>48</v>
      </c>
      <c r="AE10605" t="s">
        <v>76</v>
      </c>
      <c r="AF10605" t="s">
        <v>48</v>
      </c>
      <c r="AI10605" s="1">
        <v>42444</v>
      </c>
      <c r="AJ10605" s="1">
        <v>42443</v>
      </c>
      <c r="AK10605" t="s">
        <v>205</v>
      </c>
      <c r="AL10605" t="s">
        <v>22958</v>
      </c>
      <c r="AM10605">
        <v>2262963</v>
      </c>
    </row>
    <row r="10606" spans="1:39" hidden="1" x14ac:dyDescent="0.25">
      <c r="A10606" t="s">
        <v>22959</v>
      </c>
      <c r="B10606" t="s">
        <v>22960</v>
      </c>
      <c r="C10606" t="s">
        <v>1815</v>
      </c>
      <c r="D10606" t="s">
        <v>22961</v>
      </c>
      <c r="F10606" t="s">
        <v>82</v>
      </c>
      <c r="G10606" t="s">
        <v>55</v>
      </c>
      <c r="H10606" t="s">
        <v>75</v>
      </c>
      <c r="I10606" t="s">
        <v>57</v>
      </c>
      <c r="J10606" t="s">
        <v>58</v>
      </c>
      <c r="K10606">
        <v>3</v>
      </c>
      <c r="L10606">
        <v>120</v>
      </c>
      <c r="M10606">
        <v>119.5</v>
      </c>
      <c r="N10606">
        <v>131.9</v>
      </c>
      <c r="O10606">
        <v>3318</v>
      </c>
      <c r="Q10606">
        <v>38</v>
      </c>
      <c r="S10606">
        <v>20</v>
      </c>
      <c r="T10606">
        <v>70</v>
      </c>
      <c r="U10606" t="s">
        <v>48</v>
      </c>
      <c r="V10606">
        <v>25000</v>
      </c>
      <c r="W10606">
        <v>3000</v>
      </c>
      <c r="X10606">
        <v>82</v>
      </c>
      <c r="Y10606">
        <v>10</v>
      </c>
      <c r="Z10606">
        <v>1</v>
      </c>
      <c r="AA10606">
        <v>-25</v>
      </c>
      <c r="AB10606" t="s">
        <v>27</v>
      </c>
      <c r="AE10606" t="s">
        <v>76</v>
      </c>
      <c r="AI10606" s="1">
        <v>42389</v>
      </c>
      <c r="AJ10606" s="1">
        <v>42387</v>
      </c>
      <c r="AK10606" t="s">
        <v>60</v>
      </c>
      <c r="AL10606" t="s">
        <v>22962</v>
      </c>
      <c r="AM10606">
        <v>2256983</v>
      </c>
    </row>
    <row r="10607" spans="1:39" hidden="1" x14ac:dyDescent="0.25">
      <c r="A10607" t="s">
        <v>20738</v>
      </c>
      <c r="B10607" t="s">
        <v>20739</v>
      </c>
      <c r="C10607" t="s">
        <v>854</v>
      </c>
      <c r="D10607" t="s">
        <v>22963</v>
      </c>
      <c r="E10607" t="s">
        <v>22964</v>
      </c>
      <c r="F10607" t="s">
        <v>74</v>
      </c>
      <c r="G10607" t="s">
        <v>44</v>
      </c>
      <c r="H10607" t="s">
        <v>75</v>
      </c>
      <c r="I10607" t="s">
        <v>46</v>
      </c>
      <c r="J10607" t="s">
        <v>58</v>
      </c>
      <c r="K10607">
        <v>5</v>
      </c>
      <c r="L10607">
        <v>60</v>
      </c>
      <c r="M10607">
        <v>110</v>
      </c>
      <c r="N10607">
        <v>60</v>
      </c>
      <c r="R10607">
        <v>800</v>
      </c>
      <c r="S10607">
        <v>8.5</v>
      </c>
      <c r="T10607">
        <v>94.1</v>
      </c>
      <c r="U10607" t="s">
        <v>48</v>
      </c>
      <c r="V10607">
        <v>25000</v>
      </c>
      <c r="W10607">
        <v>5000</v>
      </c>
      <c r="X10607">
        <v>85</v>
      </c>
      <c r="Y10607">
        <v>17</v>
      </c>
      <c r="Z10607">
        <v>0.9</v>
      </c>
      <c r="AA10607">
        <v>-18</v>
      </c>
      <c r="AB10607" t="s">
        <v>27</v>
      </c>
      <c r="AC10607" s="2">
        <v>0.2</v>
      </c>
      <c r="AD10607" t="s">
        <v>48</v>
      </c>
      <c r="AE10607" t="s">
        <v>76</v>
      </c>
      <c r="AF10607" t="s">
        <v>48</v>
      </c>
      <c r="AI10607" s="1">
        <v>42444</v>
      </c>
      <c r="AJ10607" s="1">
        <v>42443</v>
      </c>
      <c r="AK10607" t="s">
        <v>205</v>
      </c>
      <c r="AL10607" t="s">
        <v>22965</v>
      </c>
      <c r="AM10607">
        <v>2262964</v>
      </c>
    </row>
    <row r="10608" spans="1:39" hidden="1" x14ac:dyDescent="0.25">
      <c r="A10608" t="s">
        <v>20738</v>
      </c>
      <c r="B10608" t="s">
        <v>20739</v>
      </c>
      <c r="C10608" t="s">
        <v>467</v>
      </c>
      <c r="D10608">
        <v>50323012702</v>
      </c>
      <c r="E10608" t="s">
        <v>22966</v>
      </c>
      <c r="F10608" t="s">
        <v>469</v>
      </c>
      <c r="G10608" t="s">
        <v>148</v>
      </c>
      <c r="H10608" t="s">
        <v>149</v>
      </c>
      <c r="I10608" t="s">
        <v>148</v>
      </c>
      <c r="J10608" t="s">
        <v>58</v>
      </c>
      <c r="K10608">
        <v>5</v>
      </c>
      <c r="L10608">
        <v>40</v>
      </c>
      <c r="M10608">
        <v>103</v>
      </c>
      <c r="N10608">
        <v>36.299999999999997</v>
      </c>
      <c r="R10608">
        <v>350</v>
      </c>
      <c r="S10608">
        <v>4.5</v>
      </c>
      <c r="T10608">
        <v>77.8</v>
      </c>
      <c r="U10608" t="s">
        <v>48</v>
      </c>
      <c r="V10608">
        <v>25000</v>
      </c>
      <c r="W10608">
        <v>2700</v>
      </c>
      <c r="X10608">
        <v>82</v>
      </c>
      <c r="Y10608">
        <v>9</v>
      </c>
      <c r="Z10608">
        <v>0.9</v>
      </c>
      <c r="AA10608">
        <v>-18</v>
      </c>
      <c r="AB10608" t="s">
        <v>27</v>
      </c>
      <c r="AC10608" s="2">
        <v>0.16</v>
      </c>
      <c r="AD10608" t="s">
        <v>48</v>
      </c>
      <c r="AE10608" t="s">
        <v>76</v>
      </c>
      <c r="AF10608" t="s">
        <v>48</v>
      </c>
      <c r="AI10608" s="1">
        <v>42546</v>
      </c>
      <c r="AJ10608" s="1">
        <v>42549</v>
      </c>
      <c r="AK10608" t="s">
        <v>205</v>
      </c>
      <c r="AL10608" t="s">
        <v>22967</v>
      </c>
      <c r="AM10608">
        <v>2273020</v>
      </c>
    </row>
    <row r="10609" spans="1:39" hidden="1" x14ac:dyDescent="0.25">
      <c r="A10609" t="s">
        <v>20738</v>
      </c>
      <c r="B10609" t="s">
        <v>20739</v>
      </c>
      <c r="C10609" t="s">
        <v>467</v>
      </c>
      <c r="D10609">
        <v>50323015002</v>
      </c>
      <c r="E10609" t="s">
        <v>22968</v>
      </c>
      <c r="F10609" t="s">
        <v>469</v>
      </c>
      <c r="G10609" t="s">
        <v>148</v>
      </c>
      <c r="H10609" t="s">
        <v>149</v>
      </c>
      <c r="I10609" t="s">
        <v>148</v>
      </c>
      <c r="J10609" t="s">
        <v>58</v>
      </c>
      <c r="K10609">
        <v>5</v>
      </c>
      <c r="L10609">
        <v>40</v>
      </c>
      <c r="M10609">
        <v>103</v>
      </c>
      <c r="N10609">
        <v>36.299999999999997</v>
      </c>
      <c r="R10609">
        <v>350</v>
      </c>
      <c r="S10609">
        <v>4.5</v>
      </c>
      <c r="T10609">
        <v>77.8</v>
      </c>
      <c r="U10609" t="s">
        <v>48</v>
      </c>
      <c r="V10609">
        <v>25000</v>
      </c>
      <c r="W10609">
        <v>5000</v>
      </c>
      <c r="X10609">
        <v>85</v>
      </c>
      <c r="Y10609">
        <v>18</v>
      </c>
      <c r="Z10609">
        <v>0.9</v>
      </c>
      <c r="AA10609">
        <v>-18</v>
      </c>
      <c r="AB10609" t="s">
        <v>27</v>
      </c>
      <c r="AC10609" s="2">
        <v>0.16</v>
      </c>
      <c r="AD10609" t="s">
        <v>48</v>
      </c>
      <c r="AE10609" t="s">
        <v>76</v>
      </c>
      <c r="AF10609" t="s">
        <v>48</v>
      </c>
      <c r="AI10609" s="1">
        <v>42546</v>
      </c>
      <c r="AJ10609" s="1">
        <v>42549</v>
      </c>
      <c r="AK10609" t="s">
        <v>205</v>
      </c>
      <c r="AL10609" t="s">
        <v>22969</v>
      </c>
      <c r="AM10609">
        <v>2273021</v>
      </c>
    </row>
    <row r="10610" spans="1:39" hidden="1" x14ac:dyDescent="0.25">
      <c r="A10610" t="s">
        <v>20738</v>
      </c>
      <c r="B10610" t="s">
        <v>20739</v>
      </c>
      <c r="C10610" t="s">
        <v>467</v>
      </c>
      <c r="D10610" t="s">
        <v>22970</v>
      </c>
      <c r="F10610" t="s">
        <v>147</v>
      </c>
      <c r="G10610" t="s">
        <v>148</v>
      </c>
      <c r="H10610" t="s">
        <v>149</v>
      </c>
      <c r="I10610" t="s">
        <v>148</v>
      </c>
      <c r="J10610" t="s">
        <v>58</v>
      </c>
      <c r="K10610">
        <v>5</v>
      </c>
      <c r="L10610">
        <v>60</v>
      </c>
      <c r="M10610">
        <v>102</v>
      </c>
      <c r="N10610">
        <v>38</v>
      </c>
      <c r="R10610">
        <v>500</v>
      </c>
      <c r="S10610">
        <v>6</v>
      </c>
      <c r="T10610">
        <v>83.3</v>
      </c>
      <c r="U10610" t="s">
        <v>48</v>
      </c>
      <c r="V10610">
        <v>25000</v>
      </c>
      <c r="W10610">
        <v>2700</v>
      </c>
      <c r="X10610">
        <v>81</v>
      </c>
      <c r="Y10610">
        <v>6</v>
      </c>
      <c r="Z10610">
        <v>0.9</v>
      </c>
      <c r="AA10610">
        <v>-18</v>
      </c>
      <c r="AB10610" t="s">
        <v>27</v>
      </c>
      <c r="AC10610" s="2">
        <v>0.1</v>
      </c>
      <c r="AE10610" t="s">
        <v>76</v>
      </c>
      <c r="AI10610" s="1">
        <v>42368</v>
      </c>
      <c r="AJ10610" s="1">
        <v>42369</v>
      </c>
      <c r="AK10610" t="s">
        <v>50</v>
      </c>
      <c r="AL10610" t="s">
        <v>22971</v>
      </c>
      <c r="AM10610">
        <v>2255995</v>
      </c>
    </row>
    <row r="10611" spans="1:39" hidden="1" x14ac:dyDescent="0.25">
      <c r="A10611" t="s">
        <v>20738</v>
      </c>
      <c r="B10611" t="s">
        <v>20739</v>
      </c>
      <c r="C10611" t="s">
        <v>467</v>
      </c>
      <c r="D10611" t="s">
        <v>22972</v>
      </c>
      <c r="F10611" t="s">
        <v>169</v>
      </c>
      <c r="G10611" t="s">
        <v>55</v>
      </c>
      <c r="H10611" t="s">
        <v>75</v>
      </c>
      <c r="I10611" t="s">
        <v>57</v>
      </c>
      <c r="J10611" t="s">
        <v>58</v>
      </c>
      <c r="K10611">
        <v>3</v>
      </c>
      <c r="L10611">
        <v>75</v>
      </c>
      <c r="M10611">
        <v>132</v>
      </c>
      <c r="N10611">
        <v>95</v>
      </c>
      <c r="Q10611">
        <v>100</v>
      </c>
      <c r="S10611">
        <v>13.5</v>
      </c>
      <c r="T10611">
        <v>69.599999999999994</v>
      </c>
      <c r="U10611" t="s">
        <v>48</v>
      </c>
      <c r="V10611">
        <v>25000</v>
      </c>
      <c r="W10611">
        <v>2700</v>
      </c>
      <c r="X10611">
        <v>82</v>
      </c>
      <c r="Y10611">
        <v>9</v>
      </c>
      <c r="Z10611">
        <v>1</v>
      </c>
      <c r="AA10611">
        <v>-20</v>
      </c>
      <c r="AB10611" t="s">
        <v>27</v>
      </c>
      <c r="AC10611" s="2">
        <v>0.2</v>
      </c>
      <c r="AE10611" t="s">
        <v>76</v>
      </c>
      <c r="AI10611" s="1">
        <v>42139</v>
      </c>
      <c r="AJ10611" s="1">
        <v>42167</v>
      </c>
      <c r="AK10611" t="s">
        <v>50</v>
      </c>
      <c r="AL10611" t="s">
        <v>22973</v>
      </c>
      <c r="AM10611">
        <v>2241919</v>
      </c>
    </row>
    <row r="10612" spans="1:39" hidden="1" x14ac:dyDescent="0.25">
      <c r="A10612" t="s">
        <v>20738</v>
      </c>
      <c r="B10612" t="s">
        <v>20739</v>
      </c>
      <c r="C10612" t="s">
        <v>467</v>
      </c>
      <c r="D10612" t="s">
        <v>22974</v>
      </c>
      <c r="F10612" t="s">
        <v>169</v>
      </c>
      <c r="G10612" t="s">
        <v>55</v>
      </c>
      <c r="H10612" t="s">
        <v>75</v>
      </c>
      <c r="I10612" t="s">
        <v>57</v>
      </c>
      <c r="J10612" t="s">
        <v>58</v>
      </c>
      <c r="K10612">
        <v>3</v>
      </c>
      <c r="L10612">
        <v>75</v>
      </c>
      <c r="M10612">
        <v>132</v>
      </c>
      <c r="N10612">
        <v>95</v>
      </c>
      <c r="Q10612">
        <v>100</v>
      </c>
      <c r="S10612">
        <v>13.5</v>
      </c>
      <c r="T10612">
        <v>73</v>
      </c>
      <c r="U10612" t="s">
        <v>48</v>
      </c>
      <c r="V10612">
        <v>25000</v>
      </c>
      <c r="W10612">
        <v>5000</v>
      </c>
      <c r="X10612">
        <v>83</v>
      </c>
      <c r="Y10612">
        <v>14</v>
      </c>
      <c r="Z10612">
        <v>1</v>
      </c>
      <c r="AA10612">
        <v>-20</v>
      </c>
      <c r="AB10612" t="s">
        <v>27</v>
      </c>
      <c r="AC10612" s="2">
        <v>0.2</v>
      </c>
      <c r="AE10612" t="s">
        <v>76</v>
      </c>
      <c r="AI10612" s="1">
        <v>42139</v>
      </c>
      <c r="AJ10612" s="1">
        <v>42167</v>
      </c>
      <c r="AK10612" t="s">
        <v>50</v>
      </c>
      <c r="AL10612" t="s">
        <v>22975</v>
      </c>
      <c r="AM10612">
        <v>2241920</v>
      </c>
    </row>
    <row r="10613" spans="1:39" hidden="1" x14ac:dyDescent="0.25">
      <c r="A10613" t="s">
        <v>20738</v>
      </c>
      <c r="B10613" t="s">
        <v>20739</v>
      </c>
      <c r="C10613" t="s">
        <v>467</v>
      </c>
      <c r="D10613" t="s">
        <v>22976</v>
      </c>
      <c r="F10613" t="s">
        <v>251</v>
      </c>
      <c r="G10613" t="s">
        <v>55</v>
      </c>
      <c r="H10613" t="s">
        <v>75</v>
      </c>
      <c r="I10613" t="s">
        <v>57</v>
      </c>
      <c r="J10613" t="s">
        <v>58</v>
      </c>
      <c r="K10613">
        <v>3</v>
      </c>
      <c r="L10613">
        <v>75</v>
      </c>
      <c r="M10613">
        <v>165</v>
      </c>
      <c r="N10613">
        <v>130</v>
      </c>
      <c r="Q10613">
        <v>100</v>
      </c>
      <c r="R10613">
        <v>985</v>
      </c>
      <c r="S10613">
        <v>13.5</v>
      </c>
      <c r="T10613">
        <v>73</v>
      </c>
      <c r="U10613" t="s">
        <v>48</v>
      </c>
      <c r="V10613">
        <v>25000</v>
      </c>
      <c r="W10613">
        <v>5000</v>
      </c>
      <c r="X10613">
        <v>83</v>
      </c>
      <c r="Y10613">
        <v>15</v>
      </c>
      <c r="Z10613">
        <v>1</v>
      </c>
      <c r="AA10613">
        <v>-20</v>
      </c>
      <c r="AB10613" t="s">
        <v>27</v>
      </c>
      <c r="AC10613" s="2">
        <v>0.2</v>
      </c>
      <c r="AE10613" t="s">
        <v>76</v>
      </c>
      <c r="AI10613" s="1">
        <v>42139</v>
      </c>
      <c r="AJ10613" s="1">
        <v>42167</v>
      </c>
      <c r="AK10613" t="s">
        <v>50</v>
      </c>
      <c r="AL10613" t="s">
        <v>22977</v>
      </c>
      <c r="AM10613">
        <v>2241922</v>
      </c>
    </row>
    <row r="10614" spans="1:39" hidden="1" x14ac:dyDescent="0.25">
      <c r="A10614" t="s">
        <v>20738</v>
      </c>
      <c r="B10614" t="s">
        <v>20739</v>
      </c>
      <c r="C10614" t="s">
        <v>467</v>
      </c>
      <c r="D10614" t="s">
        <v>22978</v>
      </c>
      <c r="F10614" t="s">
        <v>251</v>
      </c>
      <c r="G10614" t="s">
        <v>55</v>
      </c>
      <c r="H10614" t="s">
        <v>75</v>
      </c>
      <c r="I10614" t="s">
        <v>57</v>
      </c>
      <c r="J10614" t="s">
        <v>58</v>
      </c>
      <c r="K10614">
        <v>3</v>
      </c>
      <c r="L10614">
        <v>75</v>
      </c>
      <c r="M10614">
        <v>165</v>
      </c>
      <c r="N10614">
        <v>130</v>
      </c>
      <c r="Q10614">
        <v>100</v>
      </c>
      <c r="R10614">
        <v>940</v>
      </c>
      <c r="S10614">
        <v>13.5</v>
      </c>
      <c r="T10614">
        <v>69.599999999999994</v>
      </c>
      <c r="U10614" t="s">
        <v>48</v>
      </c>
      <c r="V10614">
        <v>25000</v>
      </c>
      <c r="W10614">
        <v>2700</v>
      </c>
      <c r="X10614">
        <v>83</v>
      </c>
      <c r="Y10614">
        <v>11</v>
      </c>
      <c r="Z10614">
        <v>1</v>
      </c>
      <c r="AA10614">
        <v>-20</v>
      </c>
      <c r="AB10614" t="s">
        <v>27</v>
      </c>
      <c r="AC10614" s="2">
        <v>0.2</v>
      </c>
      <c r="AE10614" t="s">
        <v>76</v>
      </c>
      <c r="AI10614" s="1">
        <v>42139</v>
      </c>
      <c r="AJ10614" s="1">
        <v>42167</v>
      </c>
      <c r="AK10614" t="s">
        <v>50</v>
      </c>
      <c r="AL10614" t="s">
        <v>22979</v>
      </c>
      <c r="AM10614">
        <v>2241921</v>
      </c>
    </row>
    <row r="10615" spans="1:39" hidden="1" x14ac:dyDescent="0.25">
      <c r="A10615" t="s">
        <v>20738</v>
      </c>
      <c r="B10615" t="s">
        <v>20739</v>
      </c>
      <c r="C10615" t="s">
        <v>467</v>
      </c>
      <c r="D10615" t="s">
        <v>22980</v>
      </c>
      <c r="F10615" t="s">
        <v>838</v>
      </c>
      <c r="G10615" t="s">
        <v>153</v>
      </c>
      <c r="H10615" t="s">
        <v>149</v>
      </c>
      <c r="I10615" t="s">
        <v>148</v>
      </c>
      <c r="J10615" t="s">
        <v>58</v>
      </c>
      <c r="K10615">
        <v>5</v>
      </c>
      <c r="L10615">
        <v>60</v>
      </c>
      <c r="M10615">
        <v>74</v>
      </c>
      <c r="N10615">
        <v>50</v>
      </c>
      <c r="R10615">
        <v>500</v>
      </c>
      <c r="S10615">
        <v>6.5</v>
      </c>
      <c r="T10615">
        <v>76.900000000000006</v>
      </c>
      <c r="U10615" t="s">
        <v>48</v>
      </c>
      <c r="V10615">
        <v>25000</v>
      </c>
      <c r="W10615">
        <v>5000</v>
      </c>
      <c r="X10615">
        <v>88</v>
      </c>
      <c r="Y10615">
        <v>35</v>
      </c>
      <c r="Z10615">
        <v>0.9</v>
      </c>
      <c r="AA10615">
        <v>-18</v>
      </c>
      <c r="AB10615" t="s">
        <v>27</v>
      </c>
      <c r="AC10615" s="2">
        <v>0.1</v>
      </c>
      <c r="AE10615" t="s">
        <v>76</v>
      </c>
      <c r="AI10615" s="1">
        <v>42368</v>
      </c>
      <c r="AJ10615" s="1">
        <v>42369</v>
      </c>
      <c r="AK10615" t="s">
        <v>50</v>
      </c>
      <c r="AL10615" t="s">
        <v>22981</v>
      </c>
      <c r="AM10615">
        <v>2255992</v>
      </c>
    </row>
    <row r="10616" spans="1:39" hidden="1" x14ac:dyDescent="0.25">
      <c r="A10616" t="s">
        <v>20738</v>
      </c>
      <c r="B10616" t="s">
        <v>20739</v>
      </c>
      <c r="C10616" t="s">
        <v>467</v>
      </c>
      <c r="D10616" t="s">
        <v>22982</v>
      </c>
      <c r="F10616" t="s">
        <v>838</v>
      </c>
      <c r="G10616" t="s">
        <v>153</v>
      </c>
      <c r="H10616" t="s">
        <v>149</v>
      </c>
      <c r="I10616" t="s">
        <v>148</v>
      </c>
      <c r="J10616" t="s">
        <v>58</v>
      </c>
      <c r="K10616">
        <v>5</v>
      </c>
      <c r="L10616">
        <v>60</v>
      </c>
      <c r="M10616">
        <v>74</v>
      </c>
      <c r="N10616">
        <v>50</v>
      </c>
      <c r="R10616">
        <v>500</v>
      </c>
      <c r="S10616">
        <v>6.5</v>
      </c>
      <c r="T10616">
        <v>76.900000000000006</v>
      </c>
      <c r="U10616" t="s">
        <v>48</v>
      </c>
      <c r="V10616">
        <v>25000</v>
      </c>
      <c r="W10616">
        <v>5000</v>
      </c>
      <c r="X10616">
        <v>88</v>
      </c>
      <c r="Y10616">
        <v>35</v>
      </c>
      <c r="Z10616">
        <v>0.9</v>
      </c>
      <c r="AA10616">
        <v>-18</v>
      </c>
      <c r="AB10616" t="s">
        <v>27</v>
      </c>
      <c r="AC10616" s="2">
        <v>0.1</v>
      </c>
      <c r="AE10616" t="s">
        <v>76</v>
      </c>
      <c r="AI10616" s="1">
        <v>42368</v>
      </c>
      <c r="AJ10616" s="1">
        <v>42369</v>
      </c>
      <c r="AK10616" t="s">
        <v>50</v>
      </c>
      <c r="AL10616" t="s">
        <v>22983</v>
      </c>
      <c r="AM10616">
        <v>2255994</v>
      </c>
    </row>
    <row r="10617" spans="1:39" hidden="1" x14ac:dyDescent="0.25">
      <c r="A10617" t="s">
        <v>20738</v>
      </c>
      <c r="B10617" t="s">
        <v>20739</v>
      </c>
      <c r="C10617" t="s">
        <v>467</v>
      </c>
      <c r="D10617" t="s">
        <v>22984</v>
      </c>
      <c r="E10617" t="s">
        <v>22985</v>
      </c>
      <c r="F10617" t="s">
        <v>838</v>
      </c>
      <c r="G10617" t="s">
        <v>153</v>
      </c>
      <c r="H10617" t="s">
        <v>149</v>
      </c>
      <c r="I10617" t="s">
        <v>148</v>
      </c>
      <c r="J10617" t="s">
        <v>58</v>
      </c>
      <c r="K10617">
        <v>5</v>
      </c>
      <c r="L10617">
        <v>60</v>
      </c>
      <c r="M10617">
        <v>75</v>
      </c>
      <c r="N10617">
        <v>50</v>
      </c>
      <c r="R10617">
        <v>500</v>
      </c>
      <c r="S10617">
        <v>6.5</v>
      </c>
      <c r="T10617">
        <v>86.8</v>
      </c>
      <c r="U10617" t="s">
        <v>48</v>
      </c>
      <c r="V10617">
        <v>25000</v>
      </c>
      <c r="W10617">
        <v>2700</v>
      </c>
      <c r="X10617">
        <v>81</v>
      </c>
      <c r="Y10617">
        <v>5</v>
      </c>
      <c r="Z10617">
        <v>0.9</v>
      </c>
      <c r="AA10617">
        <v>-18</v>
      </c>
      <c r="AB10617" t="s">
        <v>27</v>
      </c>
      <c r="AC10617" s="2">
        <v>0.1</v>
      </c>
      <c r="AE10617" t="s">
        <v>76</v>
      </c>
      <c r="AI10617" s="1">
        <v>42262</v>
      </c>
      <c r="AJ10617" s="1">
        <v>42271</v>
      </c>
      <c r="AK10617" t="s">
        <v>50</v>
      </c>
      <c r="AL10617" t="s">
        <v>22986</v>
      </c>
      <c r="AM10617">
        <v>2248442</v>
      </c>
    </row>
    <row r="10618" spans="1:39" hidden="1" x14ac:dyDescent="0.25">
      <c r="A10618" t="s">
        <v>20738</v>
      </c>
      <c r="B10618" t="s">
        <v>20739</v>
      </c>
      <c r="C10618" t="s">
        <v>467</v>
      </c>
      <c r="D10618" t="s">
        <v>22987</v>
      </c>
      <c r="F10618" t="s">
        <v>838</v>
      </c>
      <c r="G10618" t="s">
        <v>153</v>
      </c>
      <c r="H10618" t="s">
        <v>149</v>
      </c>
      <c r="I10618" t="s">
        <v>148</v>
      </c>
      <c r="J10618" t="s">
        <v>58</v>
      </c>
      <c r="K10618">
        <v>5</v>
      </c>
      <c r="L10618">
        <v>60</v>
      </c>
      <c r="M10618">
        <v>74</v>
      </c>
      <c r="N10618">
        <v>50</v>
      </c>
      <c r="R10618">
        <v>500</v>
      </c>
      <c r="S10618">
        <v>6.5</v>
      </c>
      <c r="T10618">
        <v>76.900000000000006</v>
      </c>
      <c r="U10618" t="s">
        <v>48</v>
      </c>
      <c r="V10618">
        <v>25000</v>
      </c>
      <c r="W10618">
        <v>2700</v>
      </c>
      <c r="X10618">
        <v>81</v>
      </c>
      <c r="Y10618">
        <v>6</v>
      </c>
      <c r="Z10618">
        <v>0.9</v>
      </c>
      <c r="AA10618">
        <v>-18</v>
      </c>
      <c r="AB10618" t="s">
        <v>27</v>
      </c>
      <c r="AC10618" s="2">
        <v>0.1</v>
      </c>
      <c r="AE10618" t="s">
        <v>76</v>
      </c>
      <c r="AI10618" s="1">
        <v>42368</v>
      </c>
      <c r="AJ10618" s="1">
        <v>42369</v>
      </c>
      <c r="AK10618" t="s">
        <v>50</v>
      </c>
      <c r="AL10618" t="s">
        <v>22988</v>
      </c>
      <c r="AM10618">
        <v>2255991</v>
      </c>
    </row>
    <row r="10619" spans="1:39" hidden="1" x14ac:dyDescent="0.25">
      <c r="A10619" t="s">
        <v>22989</v>
      </c>
      <c r="B10619" t="s">
        <v>22990</v>
      </c>
      <c r="C10619" t="s">
        <v>22991</v>
      </c>
      <c r="D10619" t="s">
        <v>22992</v>
      </c>
      <c r="F10619" t="s">
        <v>74</v>
      </c>
      <c r="G10619" t="s">
        <v>44</v>
      </c>
      <c r="H10619" t="s">
        <v>45</v>
      </c>
      <c r="I10619" t="s">
        <v>46</v>
      </c>
      <c r="J10619" t="s">
        <v>58</v>
      </c>
      <c r="K10619">
        <v>3</v>
      </c>
      <c r="L10619">
        <v>60</v>
      </c>
      <c r="M10619">
        <v>109</v>
      </c>
      <c r="N10619">
        <v>61</v>
      </c>
      <c r="R10619">
        <v>840</v>
      </c>
      <c r="S10619">
        <v>9.1999999999999993</v>
      </c>
      <c r="T10619">
        <v>91.4</v>
      </c>
      <c r="U10619" t="s">
        <v>48</v>
      </c>
      <c r="V10619">
        <v>25000</v>
      </c>
      <c r="W10619">
        <v>3000</v>
      </c>
      <c r="X10619">
        <v>82</v>
      </c>
      <c r="Y10619">
        <v>6</v>
      </c>
      <c r="Z10619">
        <v>0.9</v>
      </c>
      <c r="AA10619">
        <v>-30</v>
      </c>
      <c r="AB10619" t="s">
        <v>27</v>
      </c>
      <c r="AC10619" s="2">
        <v>0.1</v>
      </c>
      <c r="AD10619" t="s">
        <v>48</v>
      </c>
      <c r="AE10619" t="s">
        <v>76</v>
      </c>
      <c r="AF10619" t="s">
        <v>48</v>
      </c>
      <c r="AI10619" s="1">
        <v>42449</v>
      </c>
      <c r="AJ10619" s="1">
        <v>42445</v>
      </c>
      <c r="AK10619" t="s">
        <v>50</v>
      </c>
      <c r="AL10619" t="s">
        <v>22993</v>
      </c>
      <c r="AM10619">
        <v>2262949</v>
      </c>
    </row>
    <row r="10620" spans="1:39" hidden="1" x14ac:dyDescent="0.25">
      <c r="A10620" t="s">
        <v>22989</v>
      </c>
      <c r="B10620" t="s">
        <v>22990</v>
      </c>
      <c r="C10620" t="s">
        <v>22991</v>
      </c>
      <c r="D10620" t="s">
        <v>22994</v>
      </c>
      <c r="F10620" t="s">
        <v>74</v>
      </c>
      <c r="G10620" t="s">
        <v>44</v>
      </c>
      <c r="H10620" t="s">
        <v>45</v>
      </c>
      <c r="I10620" t="s">
        <v>46</v>
      </c>
      <c r="J10620" t="s">
        <v>58</v>
      </c>
      <c r="K10620">
        <v>3</v>
      </c>
      <c r="L10620">
        <v>60</v>
      </c>
      <c r="M10620">
        <v>109</v>
      </c>
      <c r="N10620">
        <v>61</v>
      </c>
      <c r="R10620">
        <v>850</v>
      </c>
      <c r="S10620">
        <v>9.1</v>
      </c>
      <c r="T10620">
        <v>93</v>
      </c>
      <c r="U10620" t="s">
        <v>48</v>
      </c>
      <c r="V10620">
        <v>25000</v>
      </c>
      <c r="W10620">
        <v>4000</v>
      </c>
      <c r="X10620">
        <v>83</v>
      </c>
      <c r="Y10620">
        <v>9</v>
      </c>
      <c r="Z10620">
        <v>0.9</v>
      </c>
      <c r="AA10620">
        <v>-30</v>
      </c>
      <c r="AB10620" t="s">
        <v>27</v>
      </c>
      <c r="AC10620" s="2">
        <v>0.1</v>
      </c>
      <c r="AD10620" t="s">
        <v>48</v>
      </c>
      <c r="AE10620" t="s">
        <v>76</v>
      </c>
      <c r="AF10620" t="s">
        <v>48</v>
      </c>
      <c r="AI10620" s="1">
        <v>42449</v>
      </c>
      <c r="AJ10620" s="1">
        <v>42445</v>
      </c>
      <c r="AK10620" t="s">
        <v>50</v>
      </c>
      <c r="AL10620" t="s">
        <v>22995</v>
      </c>
      <c r="AM10620">
        <v>2262951</v>
      </c>
    </row>
    <row r="10621" spans="1:39" hidden="1" x14ac:dyDescent="0.25">
      <c r="A10621" t="s">
        <v>22989</v>
      </c>
      <c r="B10621" t="s">
        <v>22990</v>
      </c>
      <c r="C10621" t="s">
        <v>22991</v>
      </c>
      <c r="D10621" t="s">
        <v>22996</v>
      </c>
      <c r="F10621" t="s">
        <v>74</v>
      </c>
      <c r="G10621" t="s">
        <v>44</v>
      </c>
      <c r="H10621" t="s">
        <v>45</v>
      </c>
      <c r="I10621" t="s">
        <v>46</v>
      </c>
      <c r="J10621" t="s">
        <v>58</v>
      </c>
      <c r="K10621">
        <v>3</v>
      </c>
      <c r="L10621">
        <v>60</v>
      </c>
      <c r="M10621">
        <v>109</v>
      </c>
      <c r="N10621">
        <v>61</v>
      </c>
      <c r="R10621">
        <v>830</v>
      </c>
      <c r="S10621">
        <v>9.1</v>
      </c>
      <c r="T10621">
        <v>90.9</v>
      </c>
      <c r="U10621" t="s">
        <v>48</v>
      </c>
      <c r="V10621">
        <v>25000</v>
      </c>
      <c r="W10621">
        <v>5000</v>
      </c>
      <c r="X10621">
        <v>83</v>
      </c>
      <c r="Y10621">
        <v>6</v>
      </c>
      <c r="Z10621">
        <v>0.9</v>
      </c>
      <c r="AA10621">
        <v>-30</v>
      </c>
      <c r="AB10621" t="s">
        <v>27</v>
      </c>
      <c r="AC10621" s="2">
        <v>0.1</v>
      </c>
      <c r="AD10621" t="s">
        <v>48</v>
      </c>
      <c r="AE10621" t="s">
        <v>76</v>
      </c>
      <c r="AF10621" t="s">
        <v>48</v>
      </c>
      <c r="AI10621" s="1">
        <v>42449</v>
      </c>
      <c r="AJ10621" s="1">
        <v>42445</v>
      </c>
      <c r="AK10621" t="s">
        <v>50</v>
      </c>
      <c r="AL10621" t="s">
        <v>22997</v>
      </c>
      <c r="AM10621">
        <v>2262952</v>
      </c>
    </row>
    <row r="10622" spans="1:39" hidden="1" x14ac:dyDescent="0.25">
      <c r="A10622" t="s">
        <v>22989</v>
      </c>
      <c r="B10622" t="s">
        <v>22990</v>
      </c>
      <c r="C10622" t="s">
        <v>467</v>
      </c>
      <c r="D10622" t="s">
        <v>22998</v>
      </c>
      <c r="F10622" t="s">
        <v>163</v>
      </c>
      <c r="G10622" t="s">
        <v>44</v>
      </c>
      <c r="H10622" t="s">
        <v>75</v>
      </c>
      <c r="I10622" t="s">
        <v>46</v>
      </c>
      <c r="J10622" t="s">
        <v>58</v>
      </c>
      <c r="K10622">
        <v>3</v>
      </c>
      <c r="L10622">
        <v>100</v>
      </c>
      <c r="M10622">
        <v>133.9</v>
      </c>
      <c r="N10622">
        <v>67.8</v>
      </c>
      <c r="R10622">
        <v>1600</v>
      </c>
      <c r="S10622">
        <v>15.5</v>
      </c>
      <c r="T10622">
        <v>103.2</v>
      </c>
      <c r="U10622" t="s">
        <v>48</v>
      </c>
      <c r="V10622">
        <v>25000</v>
      </c>
      <c r="W10622">
        <v>2700</v>
      </c>
      <c r="X10622">
        <v>81</v>
      </c>
      <c r="Y10622">
        <v>6</v>
      </c>
      <c r="Z10622">
        <v>0.9</v>
      </c>
      <c r="AA10622">
        <v>-20</v>
      </c>
      <c r="AB10622" t="s">
        <v>27</v>
      </c>
      <c r="AC10622" s="2">
        <v>0.15</v>
      </c>
      <c r="AE10622" t="s">
        <v>1154</v>
      </c>
      <c r="AI10622" s="1">
        <v>42415</v>
      </c>
      <c r="AJ10622" s="1">
        <v>42452</v>
      </c>
      <c r="AK10622" t="s">
        <v>60</v>
      </c>
      <c r="AL10622" t="s">
        <v>22999</v>
      </c>
      <c r="AM10622">
        <v>2264321</v>
      </c>
    </row>
    <row r="10623" spans="1:39" hidden="1" x14ac:dyDescent="0.25">
      <c r="A10623" t="s">
        <v>22989</v>
      </c>
      <c r="B10623" t="s">
        <v>22990</v>
      </c>
      <c r="C10623" t="s">
        <v>467</v>
      </c>
      <c r="D10623" t="s">
        <v>23000</v>
      </c>
      <c r="F10623" t="s">
        <v>163</v>
      </c>
      <c r="G10623" t="s">
        <v>44</v>
      </c>
      <c r="H10623" t="s">
        <v>75</v>
      </c>
      <c r="I10623" t="s">
        <v>46</v>
      </c>
      <c r="J10623" t="s">
        <v>58</v>
      </c>
      <c r="K10623">
        <v>3</v>
      </c>
      <c r="L10623">
        <v>100</v>
      </c>
      <c r="M10623">
        <v>133.9</v>
      </c>
      <c r="N10623">
        <v>67.8</v>
      </c>
      <c r="R10623">
        <v>1600</v>
      </c>
      <c r="S10623">
        <v>15.5</v>
      </c>
      <c r="T10623">
        <v>103.2</v>
      </c>
      <c r="U10623" t="s">
        <v>48</v>
      </c>
      <c r="V10623">
        <v>25000</v>
      </c>
      <c r="W10623">
        <v>3000</v>
      </c>
      <c r="X10623">
        <v>83</v>
      </c>
      <c r="Y10623">
        <v>11</v>
      </c>
      <c r="Z10623">
        <v>0.9</v>
      </c>
      <c r="AA10623">
        <v>-20</v>
      </c>
      <c r="AB10623" t="s">
        <v>27</v>
      </c>
      <c r="AC10623" s="2">
        <v>0.15</v>
      </c>
      <c r="AE10623" t="s">
        <v>1154</v>
      </c>
      <c r="AI10623" s="1">
        <v>42415</v>
      </c>
      <c r="AJ10623" s="1">
        <v>42452</v>
      </c>
      <c r="AK10623" t="s">
        <v>60</v>
      </c>
      <c r="AL10623" t="s">
        <v>23001</v>
      </c>
      <c r="AM10623">
        <v>2264322</v>
      </c>
    </row>
    <row r="10624" spans="1:39" hidden="1" x14ac:dyDescent="0.25">
      <c r="A10624" t="s">
        <v>22989</v>
      </c>
      <c r="B10624" t="s">
        <v>22990</v>
      </c>
      <c r="C10624" t="s">
        <v>467</v>
      </c>
      <c r="D10624" t="s">
        <v>23002</v>
      </c>
      <c r="F10624" t="s">
        <v>163</v>
      </c>
      <c r="G10624" t="s">
        <v>44</v>
      </c>
      <c r="H10624" t="s">
        <v>75</v>
      </c>
      <c r="I10624" t="s">
        <v>46</v>
      </c>
      <c r="J10624" t="s">
        <v>58</v>
      </c>
      <c r="K10624">
        <v>3</v>
      </c>
      <c r="L10624">
        <v>100</v>
      </c>
      <c r="M10624">
        <v>133.9</v>
      </c>
      <c r="N10624">
        <v>67.8</v>
      </c>
      <c r="R10624">
        <v>1700</v>
      </c>
      <c r="S10624">
        <v>15.5</v>
      </c>
      <c r="T10624">
        <v>109.7</v>
      </c>
      <c r="U10624" t="s">
        <v>48</v>
      </c>
      <c r="V10624">
        <v>25000</v>
      </c>
      <c r="W10624">
        <v>5000</v>
      </c>
      <c r="X10624">
        <v>81</v>
      </c>
      <c r="Y10624">
        <v>6</v>
      </c>
      <c r="Z10624">
        <v>0.9</v>
      </c>
      <c r="AA10624">
        <v>-20</v>
      </c>
      <c r="AB10624" t="s">
        <v>27</v>
      </c>
      <c r="AC10624" s="2">
        <v>0.15</v>
      </c>
      <c r="AE10624" t="s">
        <v>1154</v>
      </c>
      <c r="AI10624" s="1">
        <v>42415</v>
      </c>
      <c r="AJ10624" s="1">
        <v>42452</v>
      </c>
      <c r="AK10624" t="s">
        <v>60</v>
      </c>
      <c r="AL10624" t="s">
        <v>23003</v>
      </c>
      <c r="AM10624">
        <v>2264323</v>
      </c>
    </row>
    <row r="10625" spans="1:39" hidden="1" x14ac:dyDescent="0.25">
      <c r="A10625" t="s">
        <v>22989</v>
      </c>
      <c r="B10625" t="s">
        <v>22990</v>
      </c>
      <c r="C10625" t="s">
        <v>13622</v>
      </c>
      <c r="D10625" t="s">
        <v>23004</v>
      </c>
      <c r="F10625" t="s">
        <v>251</v>
      </c>
      <c r="G10625" t="s">
        <v>55</v>
      </c>
      <c r="H10625" t="s">
        <v>75</v>
      </c>
      <c r="I10625" t="s">
        <v>57</v>
      </c>
      <c r="J10625" t="s">
        <v>58</v>
      </c>
      <c r="K10625">
        <v>3</v>
      </c>
      <c r="L10625">
        <v>100</v>
      </c>
      <c r="M10625">
        <v>161</v>
      </c>
      <c r="N10625">
        <v>126.5</v>
      </c>
      <c r="R10625">
        <v>1500</v>
      </c>
      <c r="S10625">
        <v>17</v>
      </c>
      <c r="T10625">
        <v>88.2</v>
      </c>
      <c r="U10625" t="s">
        <v>48</v>
      </c>
      <c r="V10625">
        <v>25000</v>
      </c>
      <c r="W10625">
        <v>3000</v>
      </c>
      <c r="X10625">
        <v>85</v>
      </c>
      <c r="Y10625">
        <v>21</v>
      </c>
      <c r="Z10625">
        <v>1</v>
      </c>
      <c r="AA10625">
        <v>-20</v>
      </c>
      <c r="AB10625" t="s">
        <v>27</v>
      </c>
      <c r="AC10625" s="2">
        <v>0.1</v>
      </c>
      <c r="AE10625" t="s">
        <v>727</v>
      </c>
      <c r="AI10625" s="1">
        <v>42353</v>
      </c>
      <c r="AJ10625" s="1">
        <v>42373</v>
      </c>
      <c r="AK10625" t="s">
        <v>60</v>
      </c>
      <c r="AL10625" t="s">
        <v>23005</v>
      </c>
      <c r="AM10625">
        <v>2256171</v>
      </c>
    </row>
    <row r="10626" spans="1:39" hidden="1" x14ac:dyDescent="0.25">
      <c r="A10626" t="s">
        <v>22989</v>
      </c>
      <c r="B10626" t="s">
        <v>22990</v>
      </c>
      <c r="C10626" t="s">
        <v>13622</v>
      </c>
      <c r="D10626" t="s">
        <v>23006</v>
      </c>
      <c r="F10626" t="s">
        <v>251</v>
      </c>
      <c r="G10626" t="s">
        <v>55</v>
      </c>
      <c r="H10626" t="s">
        <v>75</v>
      </c>
      <c r="I10626" t="s">
        <v>57</v>
      </c>
      <c r="J10626" t="s">
        <v>58</v>
      </c>
      <c r="K10626">
        <v>3</v>
      </c>
      <c r="L10626">
        <v>100</v>
      </c>
      <c r="M10626">
        <v>162.1</v>
      </c>
      <c r="N10626">
        <v>127.1</v>
      </c>
      <c r="R10626">
        <v>1550</v>
      </c>
      <c r="S10626">
        <v>17</v>
      </c>
      <c r="T10626">
        <v>91.2</v>
      </c>
      <c r="U10626" t="s">
        <v>48</v>
      </c>
      <c r="V10626">
        <v>25000</v>
      </c>
      <c r="W10626">
        <v>4000</v>
      </c>
      <c r="X10626">
        <v>85</v>
      </c>
      <c r="Y10626">
        <v>22</v>
      </c>
      <c r="Z10626">
        <v>0.9</v>
      </c>
      <c r="AA10626">
        <v>-20</v>
      </c>
      <c r="AB10626" t="s">
        <v>27</v>
      </c>
      <c r="AC10626" s="2">
        <v>0.1</v>
      </c>
      <c r="AE10626" t="s">
        <v>727</v>
      </c>
      <c r="AI10626" s="1">
        <v>42353</v>
      </c>
      <c r="AJ10626" s="1">
        <v>42373</v>
      </c>
      <c r="AK10626" t="s">
        <v>60</v>
      </c>
      <c r="AL10626" t="s">
        <v>23007</v>
      </c>
      <c r="AM10626">
        <v>2256172</v>
      </c>
    </row>
    <row r="10627" spans="1:39" hidden="1" x14ac:dyDescent="0.25">
      <c r="A10627" t="s">
        <v>22989</v>
      </c>
      <c r="B10627" t="s">
        <v>22990</v>
      </c>
      <c r="C10627" t="s">
        <v>13622</v>
      </c>
      <c r="D10627" t="s">
        <v>23008</v>
      </c>
      <c r="F10627" t="s">
        <v>251</v>
      </c>
      <c r="G10627" t="s">
        <v>55</v>
      </c>
      <c r="H10627" t="s">
        <v>75</v>
      </c>
      <c r="I10627" t="s">
        <v>57</v>
      </c>
      <c r="J10627" t="s">
        <v>58</v>
      </c>
      <c r="K10627">
        <v>3</v>
      </c>
      <c r="L10627">
        <v>100</v>
      </c>
      <c r="M10627">
        <v>160.19999999999999</v>
      </c>
      <c r="N10627">
        <v>126.8</v>
      </c>
      <c r="R10627">
        <v>1600</v>
      </c>
      <c r="S10627">
        <v>17</v>
      </c>
      <c r="T10627">
        <v>94.1</v>
      </c>
      <c r="U10627" t="s">
        <v>48</v>
      </c>
      <c r="V10627">
        <v>25000</v>
      </c>
      <c r="W10627">
        <v>5000</v>
      </c>
      <c r="X10627">
        <v>85</v>
      </c>
      <c r="Y10627">
        <v>22</v>
      </c>
      <c r="Z10627">
        <v>1</v>
      </c>
      <c r="AA10627">
        <v>-20</v>
      </c>
      <c r="AB10627" t="s">
        <v>27</v>
      </c>
      <c r="AC10627" s="2">
        <v>0.1</v>
      </c>
      <c r="AE10627" t="s">
        <v>727</v>
      </c>
      <c r="AI10627" s="1">
        <v>42353</v>
      </c>
      <c r="AJ10627" s="1">
        <v>42373</v>
      </c>
      <c r="AK10627" t="s">
        <v>60</v>
      </c>
      <c r="AL10627" t="s">
        <v>23009</v>
      </c>
      <c r="AM10627">
        <v>2256173</v>
      </c>
    </row>
    <row r="10628" spans="1:39" hidden="1" x14ac:dyDescent="0.25">
      <c r="A10628" t="s">
        <v>22989</v>
      </c>
      <c r="B10628" t="s">
        <v>22990</v>
      </c>
      <c r="C10628" t="s">
        <v>725</v>
      </c>
      <c r="D10628" t="s">
        <v>23010</v>
      </c>
      <c r="F10628" t="s">
        <v>54</v>
      </c>
      <c r="G10628" t="s">
        <v>55</v>
      </c>
      <c r="H10628" t="s">
        <v>75</v>
      </c>
      <c r="I10628" t="s">
        <v>57</v>
      </c>
      <c r="J10628" t="s">
        <v>58</v>
      </c>
      <c r="K10628">
        <v>3</v>
      </c>
      <c r="L10628">
        <v>75</v>
      </c>
      <c r="M10628">
        <v>72.7</v>
      </c>
      <c r="N10628">
        <v>49.6</v>
      </c>
      <c r="O10628">
        <v>1426</v>
      </c>
      <c r="Q10628">
        <v>40</v>
      </c>
      <c r="R10628">
        <v>500</v>
      </c>
      <c r="S10628">
        <v>7.5</v>
      </c>
      <c r="T10628">
        <v>66.7</v>
      </c>
      <c r="U10628" t="s">
        <v>48</v>
      </c>
      <c r="V10628">
        <v>25000</v>
      </c>
      <c r="W10628">
        <v>3000</v>
      </c>
      <c r="X10628">
        <v>84</v>
      </c>
      <c r="Y10628">
        <v>16</v>
      </c>
      <c r="Z10628">
        <v>0.9</v>
      </c>
      <c r="AA10628">
        <v>-20</v>
      </c>
      <c r="AB10628" t="s">
        <v>27</v>
      </c>
      <c r="AC10628" s="2">
        <v>0.1</v>
      </c>
      <c r="AE10628" t="s">
        <v>727</v>
      </c>
      <c r="AI10628" s="1">
        <v>42353</v>
      </c>
      <c r="AJ10628" s="1">
        <v>42373</v>
      </c>
      <c r="AK10628" t="s">
        <v>60</v>
      </c>
      <c r="AL10628" t="s">
        <v>23011</v>
      </c>
      <c r="AM10628">
        <v>2256211</v>
      </c>
    </row>
    <row r="10629" spans="1:39" hidden="1" x14ac:dyDescent="0.25">
      <c r="A10629" t="s">
        <v>22989</v>
      </c>
      <c r="B10629" t="s">
        <v>22990</v>
      </c>
      <c r="C10629" t="s">
        <v>725</v>
      </c>
      <c r="D10629" t="s">
        <v>23012</v>
      </c>
      <c r="F10629" t="s">
        <v>54</v>
      </c>
      <c r="G10629" t="s">
        <v>55</v>
      </c>
      <c r="H10629" t="s">
        <v>75</v>
      </c>
      <c r="I10629" t="s">
        <v>57</v>
      </c>
      <c r="J10629" t="s">
        <v>58</v>
      </c>
      <c r="K10629">
        <v>3</v>
      </c>
      <c r="L10629">
        <v>75</v>
      </c>
      <c r="M10629">
        <v>73.3</v>
      </c>
      <c r="N10629">
        <v>50</v>
      </c>
      <c r="O10629">
        <v>1488</v>
      </c>
      <c r="Q10629">
        <v>40</v>
      </c>
      <c r="R10629">
        <v>600</v>
      </c>
      <c r="S10629">
        <v>7.5</v>
      </c>
      <c r="T10629">
        <v>80</v>
      </c>
      <c r="U10629" t="s">
        <v>48</v>
      </c>
      <c r="V10629">
        <v>25000</v>
      </c>
      <c r="W10629">
        <v>4000</v>
      </c>
      <c r="X10629">
        <v>84</v>
      </c>
      <c r="Y10629">
        <v>16</v>
      </c>
      <c r="Z10629">
        <v>0.9</v>
      </c>
      <c r="AA10629">
        <v>-20</v>
      </c>
      <c r="AB10629" t="s">
        <v>27</v>
      </c>
      <c r="AC10629" s="2">
        <v>0.1</v>
      </c>
      <c r="AE10629" t="s">
        <v>727</v>
      </c>
      <c r="AI10629" s="1">
        <v>42353</v>
      </c>
      <c r="AJ10629" s="1">
        <v>42373</v>
      </c>
      <c r="AK10629" t="s">
        <v>60</v>
      </c>
      <c r="AL10629" t="s">
        <v>23013</v>
      </c>
      <c r="AM10629">
        <v>2256212</v>
      </c>
    </row>
    <row r="10630" spans="1:39" hidden="1" x14ac:dyDescent="0.25">
      <c r="A10630" t="s">
        <v>22989</v>
      </c>
      <c r="B10630" t="s">
        <v>22990</v>
      </c>
      <c r="C10630" t="s">
        <v>725</v>
      </c>
      <c r="D10630" t="s">
        <v>23014</v>
      </c>
      <c r="F10630" t="s">
        <v>54</v>
      </c>
      <c r="G10630" t="s">
        <v>55</v>
      </c>
      <c r="H10630" t="s">
        <v>75</v>
      </c>
      <c r="I10630" t="s">
        <v>57</v>
      </c>
      <c r="J10630" t="s">
        <v>58</v>
      </c>
      <c r="K10630">
        <v>3</v>
      </c>
      <c r="L10630">
        <v>75</v>
      </c>
      <c r="M10630">
        <v>72.900000000000006</v>
      </c>
      <c r="N10630">
        <v>49.8</v>
      </c>
      <c r="O10630">
        <v>1293</v>
      </c>
      <c r="Q10630">
        <v>40</v>
      </c>
      <c r="R10630">
        <v>600</v>
      </c>
      <c r="S10630">
        <v>7.5</v>
      </c>
      <c r="T10630">
        <v>80</v>
      </c>
      <c r="U10630" t="s">
        <v>48</v>
      </c>
      <c r="V10630">
        <v>25000</v>
      </c>
      <c r="W10630">
        <v>5000</v>
      </c>
      <c r="X10630">
        <v>86</v>
      </c>
      <c r="Y10630">
        <v>25</v>
      </c>
      <c r="Z10630">
        <v>0.9</v>
      </c>
      <c r="AA10630">
        <v>-20</v>
      </c>
      <c r="AB10630" t="s">
        <v>27</v>
      </c>
      <c r="AC10630" s="2">
        <v>0.1</v>
      </c>
      <c r="AE10630" t="s">
        <v>727</v>
      </c>
      <c r="AI10630" s="1">
        <v>42353</v>
      </c>
      <c r="AJ10630" s="1">
        <v>42373</v>
      </c>
      <c r="AK10630" t="s">
        <v>60</v>
      </c>
      <c r="AL10630" t="s">
        <v>23015</v>
      </c>
      <c r="AM10630">
        <v>2256213</v>
      </c>
    </row>
    <row r="10631" spans="1:39" hidden="1" x14ac:dyDescent="0.25">
      <c r="A10631" t="s">
        <v>22989</v>
      </c>
      <c r="B10631" t="s">
        <v>22990</v>
      </c>
      <c r="C10631" t="s">
        <v>725</v>
      </c>
      <c r="D10631" t="s">
        <v>23016</v>
      </c>
      <c r="F10631" t="s">
        <v>54</v>
      </c>
      <c r="G10631" t="s">
        <v>55</v>
      </c>
      <c r="H10631" t="s">
        <v>56</v>
      </c>
      <c r="I10631" t="s">
        <v>57</v>
      </c>
      <c r="J10631" t="s">
        <v>58</v>
      </c>
      <c r="K10631">
        <v>3</v>
      </c>
      <c r="L10631">
        <v>75</v>
      </c>
      <c r="M10631">
        <v>54.9</v>
      </c>
      <c r="N10631">
        <v>50</v>
      </c>
      <c r="O10631">
        <v>1523</v>
      </c>
      <c r="Q10631">
        <v>40</v>
      </c>
      <c r="R10631">
        <v>500</v>
      </c>
      <c r="S10631">
        <v>7.5</v>
      </c>
      <c r="T10631">
        <v>66.7</v>
      </c>
      <c r="U10631" t="s">
        <v>48</v>
      </c>
      <c r="V10631">
        <v>25000</v>
      </c>
      <c r="W10631">
        <v>2700</v>
      </c>
      <c r="X10631">
        <v>81</v>
      </c>
      <c r="Y10631">
        <v>3</v>
      </c>
      <c r="Z10631">
        <v>0.9</v>
      </c>
      <c r="AA10631">
        <v>-20</v>
      </c>
      <c r="AB10631" t="s">
        <v>27</v>
      </c>
      <c r="AC10631" s="2">
        <v>0.1</v>
      </c>
      <c r="AE10631" t="s">
        <v>727</v>
      </c>
      <c r="AI10631" s="1">
        <v>42353</v>
      </c>
      <c r="AJ10631" s="1">
        <v>42373</v>
      </c>
      <c r="AK10631" t="s">
        <v>60</v>
      </c>
      <c r="AL10631" t="s">
        <v>23017</v>
      </c>
      <c r="AM10631">
        <v>2256174</v>
      </c>
    </row>
    <row r="10632" spans="1:39" hidden="1" x14ac:dyDescent="0.25">
      <c r="A10632" t="s">
        <v>22989</v>
      </c>
      <c r="B10632" t="s">
        <v>22990</v>
      </c>
      <c r="C10632" t="s">
        <v>725</v>
      </c>
      <c r="D10632" t="s">
        <v>23018</v>
      </c>
      <c r="F10632" t="s">
        <v>54</v>
      </c>
      <c r="G10632" t="s">
        <v>55</v>
      </c>
      <c r="H10632" t="s">
        <v>56</v>
      </c>
      <c r="I10632" t="s">
        <v>57</v>
      </c>
      <c r="J10632" t="s">
        <v>58</v>
      </c>
      <c r="K10632">
        <v>3</v>
      </c>
      <c r="L10632">
        <v>75</v>
      </c>
      <c r="M10632">
        <v>54.5</v>
      </c>
      <c r="N10632">
        <v>49.8</v>
      </c>
      <c r="O10632">
        <v>1411</v>
      </c>
      <c r="Q10632">
        <v>40</v>
      </c>
      <c r="R10632">
        <v>600</v>
      </c>
      <c r="S10632">
        <v>7.5</v>
      </c>
      <c r="T10632">
        <v>80</v>
      </c>
      <c r="U10632" t="s">
        <v>48</v>
      </c>
      <c r="V10632">
        <v>25000</v>
      </c>
      <c r="W10632">
        <v>5000</v>
      </c>
      <c r="X10632">
        <v>86</v>
      </c>
      <c r="Y10632">
        <v>26</v>
      </c>
      <c r="Z10632">
        <v>0.9</v>
      </c>
      <c r="AA10632">
        <v>-20</v>
      </c>
      <c r="AB10632" t="s">
        <v>27</v>
      </c>
      <c r="AC10632" s="2">
        <v>0.1</v>
      </c>
      <c r="AE10632" t="s">
        <v>727</v>
      </c>
      <c r="AI10632" s="1">
        <v>42353</v>
      </c>
      <c r="AJ10632" s="1">
        <v>42373</v>
      </c>
      <c r="AK10632" t="s">
        <v>60</v>
      </c>
      <c r="AL10632" t="s">
        <v>23019</v>
      </c>
      <c r="AM10632">
        <v>2256175</v>
      </c>
    </row>
    <row r="10633" spans="1:39" hidden="1" x14ac:dyDescent="0.25">
      <c r="A10633" t="s">
        <v>22989</v>
      </c>
      <c r="B10633" t="s">
        <v>22990</v>
      </c>
      <c r="C10633" t="s">
        <v>15208</v>
      </c>
      <c r="D10633" t="s">
        <v>23020</v>
      </c>
      <c r="F10633" t="s">
        <v>88</v>
      </c>
      <c r="G10633" t="s">
        <v>55</v>
      </c>
      <c r="H10633" t="s">
        <v>75</v>
      </c>
      <c r="I10633" t="s">
        <v>57</v>
      </c>
      <c r="J10633" t="s">
        <v>58</v>
      </c>
      <c r="K10633">
        <v>3</v>
      </c>
      <c r="L10633">
        <v>50</v>
      </c>
      <c r="M10633">
        <v>87.4</v>
      </c>
      <c r="N10633">
        <v>63.2</v>
      </c>
      <c r="O10633">
        <v>989</v>
      </c>
      <c r="Q10633">
        <v>40</v>
      </c>
      <c r="R10633">
        <v>500</v>
      </c>
      <c r="S10633">
        <v>8</v>
      </c>
      <c r="T10633">
        <v>62.5</v>
      </c>
      <c r="U10633" t="s">
        <v>48</v>
      </c>
      <c r="V10633">
        <v>25000</v>
      </c>
      <c r="W10633">
        <v>3000</v>
      </c>
      <c r="X10633">
        <v>85</v>
      </c>
      <c r="Y10633">
        <v>17</v>
      </c>
      <c r="Z10633">
        <v>0.9</v>
      </c>
      <c r="AA10633">
        <v>-20</v>
      </c>
      <c r="AB10633" t="s">
        <v>27</v>
      </c>
      <c r="AC10633" s="2">
        <v>0.1</v>
      </c>
      <c r="AE10633" t="s">
        <v>68</v>
      </c>
      <c r="AI10633" s="1">
        <v>42353</v>
      </c>
      <c r="AJ10633" s="1">
        <v>42373</v>
      </c>
      <c r="AK10633" t="s">
        <v>60</v>
      </c>
      <c r="AL10633" t="s">
        <v>23021</v>
      </c>
      <c r="AM10633">
        <v>2256214</v>
      </c>
    </row>
    <row r="10634" spans="1:39" hidden="1" x14ac:dyDescent="0.25">
      <c r="A10634" t="s">
        <v>22989</v>
      </c>
      <c r="B10634" t="s">
        <v>22990</v>
      </c>
      <c r="C10634" t="s">
        <v>15208</v>
      </c>
      <c r="D10634" t="s">
        <v>23022</v>
      </c>
      <c r="F10634" t="s">
        <v>88</v>
      </c>
      <c r="G10634" t="s">
        <v>55</v>
      </c>
      <c r="H10634" t="s">
        <v>75</v>
      </c>
      <c r="I10634" t="s">
        <v>57</v>
      </c>
      <c r="J10634" t="s">
        <v>58</v>
      </c>
      <c r="K10634">
        <v>3</v>
      </c>
      <c r="L10634">
        <v>50</v>
      </c>
      <c r="M10634">
        <v>87.2</v>
      </c>
      <c r="N10634">
        <v>63.4</v>
      </c>
      <c r="O10634">
        <v>1104</v>
      </c>
      <c r="Q10634">
        <v>40</v>
      </c>
      <c r="R10634">
        <v>550</v>
      </c>
      <c r="S10634">
        <v>8</v>
      </c>
      <c r="T10634">
        <v>68.8</v>
      </c>
      <c r="U10634" t="s">
        <v>48</v>
      </c>
      <c r="V10634">
        <v>25000</v>
      </c>
      <c r="W10634">
        <v>4000</v>
      </c>
      <c r="X10634">
        <v>84</v>
      </c>
      <c r="Y10634">
        <v>12</v>
      </c>
      <c r="Z10634">
        <v>0.9</v>
      </c>
      <c r="AA10634">
        <v>-20</v>
      </c>
      <c r="AB10634" t="s">
        <v>27</v>
      </c>
      <c r="AC10634" s="2">
        <v>0.1</v>
      </c>
      <c r="AE10634" t="s">
        <v>68</v>
      </c>
      <c r="AI10634" s="1">
        <v>42353</v>
      </c>
      <c r="AJ10634" s="1">
        <v>42373</v>
      </c>
      <c r="AK10634" t="s">
        <v>60</v>
      </c>
      <c r="AL10634" t="s">
        <v>23023</v>
      </c>
      <c r="AM10634">
        <v>2256215</v>
      </c>
    </row>
    <row r="10635" spans="1:39" hidden="1" x14ac:dyDescent="0.25">
      <c r="A10635" t="s">
        <v>22989</v>
      </c>
      <c r="B10635" t="s">
        <v>22990</v>
      </c>
      <c r="C10635" t="s">
        <v>15208</v>
      </c>
      <c r="D10635" t="s">
        <v>23024</v>
      </c>
      <c r="F10635" t="s">
        <v>88</v>
      </c>
      <c r="G10635" t="s">
        <v>55</v>
      </c>
      <c r="H10635" t="s">
        <v>75</v>
      </c>
      <c r="I10635" t="s">
        <v>57</v>
      </c>
      <c r="J10635" t="s">
        <v>58</v>
      </c>
      <c r="K10635">
        <v>3</v>
      </c>
      <c r="L10635">
        <v>50</v>
      </c>
      <c r="M10635">
        <v>87.4</v>
      </c>
      <c r="N10635">
        <v>63.1</v>
      </c>
      <c r="O10635">
        <v>1193</v>
      </c>
      <c r="Q10635">
        <v>40</v>
      </c>
      <c r="R10635">
        <v>550</v>
      </c>
      <c r="S10635">
        <v>8</v>
      </c>
      <c r="T10635">
        <v>68.8</v>
      </c>
      <c r="U10635" t="s">
        <v>48</v>
      </c>
      <c r="V10635">
        <v>25000</v>
      </c>
      <c r="W10635">
        <v>5000</v>
      </c>
      <c r="X10635">
        <v>86</v>
      </c>
      <c r="Y10635">
        <v>19</v>
      </c>
      <c r="Z10635">
        <v>0.9</v>
      </c>
      <c r="AA10635">
        <v>-20</v>
      </c>
      <c r="AB10635" t="s">
        <v>27</v>
      </c>
      <c r="AC10635" s="2">
        <v>0.1</v>
      </c>
      <c r="AE10635" t="s">
        <v>68</v>
      </c>
      <c r="AI10635" s="1">
        <v>42353</v>
      </c>
      <c r="AJ10635" s="1">
        <v>42373</v>
      </c>
      <c r="AK10635" t="s">
        <v>60</v>
      </c>
      <c r="AL10635" t="s">
        <v>23025</v>
      </c>
      <c r="AM10635">
        <v>2256216</v>
      </c>
    </row>
    <row r="10636" spans="1:39" hidden="1" x14ac:dyDescent="0.25">
      <c r="A10636" t="s">
        <v>22989</v>
      </c>
      <c r="B10636" t="s">
        <v>22990</v>
      </c>
      <c r="C10636" t="s">
        <v>13628</v>
      </c>
      <c r="D10636" t="s">
        <v>23026</v>
      </c>
      <c r="F10636" t="s">
        <v>79</v>
      </c>
      <c r="G10636" t="s">
        <v>55</v>
      </c>
      <c r="H10636" t="s">
        <v>75</v>
      </c>
      <c r="I10636" t="s">
        <v>57</v>
      </c>
      <c r="J10636" t="s">
        <v>58</v>
      </c>
      <c r="K10636">
        <v>3</v>
      </c>
      <c r="L10636">
        <v>75</v>
      </c>
      <c r="M10636">
        <v>117.6</v>
      </c>
      <c r="N10636">
        <v>95</v>
      </c>
      <c r="O10636">
        <v>1491</v>
      </c>
      <c r="Q10636">
        <v>40</v>
      </c>
      <c r="R10636">
        <v>800</v>
      </c>
      <c r="S10636">
        <v>13</v>
      </c>
      <c r="T10636">
        <v>61.5</v>
      </c>
      <c r="U10636" t="s">
        <v>48</v>
      </c>
      <c r="V10636">
        <v>25000</v>
      </c>
      <c r="W10636">
        <v>3000</v>
      </c>
      <c r="X10636">
        <v>84</v>
      </c>
      <c r="Y10636">
        <v>13</v>
      </c>
      <c r="Z10636">
        <v>0.9</v>
      </c>
      <c r="AA10636">
        <v>-20</v>
      </c>
      <c r="AB10636" t="s">
        <v>27</v>
      </c>
      <c r="AC10636" s="2">
        <v>0.1</v>
      </c>
      <c r="AE10636" t="s">
        <v>68</v>
      </c>
      <c r="AI10636" s="1">
        <v>42353</v>
      </c>
      <c r="AJ10636" s="1">
        <v>42373</v>
      </c>
      <c r="AK10636" t="s">
        <v>60</v>
      </c>
      <c r="AL10636" t="s">
        <v>23027</v>
      </c>
      <c r="AM10636">
        <v>2256217</v>
      </c>
    </row>
    <row r="10637" spans="1:39" hidden="1" x14ac:dyDescent="0.25">
      <c r="A10637" t="s">
        <v>22989</v>
      </c>
      <c r="B10637" t="s">
        <v>22990</v>
      </c>
      <c r="C10637" t="s">
        <v>13628</v>
      </c>
      <c r="D10637" t="s">
        <v>23028</v>
      </c>
      <c r="F10637" t="s">
        <v>79</v>
      </c>
      <c r="G10637" t="s">
        <v>55</v>
      </c>
      <c r="H10637" t="s">
        <v>75</v>
      </c>
      <c r="I10637" t="s">
        <v>57</v>
      </c>
      <c r="J10637" t="s">
        <v>58</v>
      </c>
      <c r="K10637">
        <v>3</v>
      </c>
      <c r="L10637">
        <v>75</v>
      </c>
      <c r="M10637">
        <v>117.3</v>
      </c>
      <c r="N10637">
        <v>95.1</v>
      </c>
      <c r="O10637">
        <v>1645</v>
      </c>
      <c r="Q10637">
        <v>40</v>
      </c>
      <c r="R10637">
        <v>850</v>
      </c>
      <c r="S10637">
        <v>13</v>
      </c>
      <c r="T10637">
        <v>65.400000000000006</v>
      </c>
      <c r="U10637" t="s">
        <v>48</v>
      </c>
      <c r="V10637">
        <v>25000</v>
      </c>
      <c r="W10637">
        <v>4000</v>
      </c>
      <c r="X10637">
        <v>83</v>
      </c>
      <c r="Y10637">
        <v>11</v>
      </c>
      <c r="Z10637">
        <v>0.9</v>
      </c>
      <c r="AA10637">
        <v>-20</v>
      </c>
      <c r="AB10637" t="s">
        <v>27</v>
      </c>
      <c r="AC10637" s="2">
        <v>0.1</v>
      </c>
      <c r="AE10637" t="s">
        <v>68</v>
      </c>
      <c r="AI10637" s="1">
        <v>42353</v>
      </c>
      <c r="AJ10637" s="1">
        <v>42373</v>
      </c>
      <c r="AK10637" t="s">
        <v>60</v>
      </c>
      <c r="AL10637" t="s">
        <v>23029</v>
      </c>
      <c r="AM10637">
        <v>2256218</v>
      </c>
    </row>
    <row r="10638" spans="1:39" hidden="1" x14ac:dyDescent="0.25">
      <c r="A10638" t="s">
        <v>22989</v>
      </c>
      <c r="B10638" t="s">
        <v>22990</v>
      </c>
      <c r="C10638" t="s">
        <v>13628</v>
      </c>
      <c r="D10638" t="s">
        <v>23030</v>
      </c>
      <c r="F10638" t="s">
        <v>79</v>
      </c>
      <c r="G10638" t="s">
        <v>55</v>
      </c>
      <c r="H10638" t="s">
        <v>75</v>
      </c>
      <c r="I10638" t="s">
        <v>57</v>
      </c>
      <c r="J10638" t="s">
        <v>58</v>
      </c>
      <c r="K10638">
        <v>3</v>
      </c>
      <c r="L10638">
        <v>75</v>
      </c>
      <c r="M10638">
        <v>117.3</v>
      </c>
      <c r="N10638">
        <v>95.1</v>
      </c>
      <c r="O10638">
        <v>1761</v>
      </c>
      <c r="Q10638">
        <v>40</v>
      </c>
      <c r="R10638">
        <v>850</v>
      </c>
      <c r="S10638">
        <v>13</v>
      </c>
      <c r="T10638">
        <v>65.400000000000006</v>
      </c>
      <c r="U10638" t="s">
        <v>48</v>
      </c>
      <c r="V10638">
        <v>25000</v>
      </c>
      <c r="W10638">
        <v>5000</v>
      </c>
      <c r="X10638">
        <v>86</v>
      </c>
      <c r="Y10638">
        <v>19</v>
      </c>
      <c r="Z10638">
        <v>0.9</v>
      </c>
      <c r="AA10638">
        <v>-20</v>
      </c>
      <c r="AB10638" t="s">
        <v>27</v>
      </c>
      <c r="AC10638" s="2">
        <v>0.1</v>
      </c>
      <c r="AE10638" t="s">
        <v>68</v>
      </c>
      <c r="AI10638" s="1">
        <v>42353</v>
      </c>
      <c r="AJ10638" s="1">
        <v>42373</v>
      </c>
      <c r="AK10638" t="s">
        <v>60</v>
      </c>
      <c r="AL10638" t="s">
        <v>23031</v>
      </c>
      <c r="AM10638">
        <v>2256219</v>
      </c>
    </row>
    <row r="10639" spans="1:39" hidden="1" x14ac:dyDescent="0.25">
      <c r="A10639" t="s">
        <v>22989</v>
      </c>
      <c r="B10639" t="s">
        <v>22990</v>
      </c>
      <c r="C10639" t="s">
        <v>13633</v>
      </c>
      <c r="D10639" t="s">
        <v>23032</v>
      </c>
      <c r="F10639" t="s">
        <v>82</v>
      </c>
      <c r="G10639" t="s">
        <v>55</v>
      </c>
      <c r="H10639" t="s">
        <v>75</v>
      </c>
      <c r="I10639" t="s">
        <v>57</v>
      </c>
      <c r="J10639" t="s">
        <v>58</v>
      </c>
      <c r="K10639">
        <v>3</v>
      </c>
      <c r="L10639">
        <v>120</v>
      </c>
      <c r="M10639">
        <v>133.19999999999999</v>
      </c>
      <c r="N10639">
        <v>124.6</v>
      </c>
      <c r="O10639">
        <v>2833</v>
      </c>
      <c r="Q10639">
        <v>40</v>
      </c>
      <c r="R10639">
        <v>1100</v>
      </c>
      <c r="S10639">
        <v>18</v>
      </c>
      <c r="T10639">
        <v>61.1</v>
      </c>
      <c r="U10639" t="s">
        <v>48</v>
      </c>
      <c r="V10639">
        <v>25000</v>
      </c>
      <c r="W10639">
        <v>3000</v>
      </c>
      <c r="X10639">
        <v>83</v>
      </c>
      <c r="Y10639">
        <v>6</v>
      </c>
      <c r="Z10639">
        <v>1</v>
      </c>
      <c r="AA10639">
        <v>-20</v>
      </c>
      <c r="AB10639" t="s">
        <v>27</v>
      </c>
      <c r="AC10639" s="2">
        <v>0.1</v>
      </c>
      <c r="AE10639" t="s">
        <v>68</v>
      </c>
      <c r="AI10639" s="1">
        <v>42353</v>
      </c>
      <c r="AJ10639" s="1">
        <v>42373</v>
      </c>
      <c r="AK10639" t="s">
        <v>60</v>
      </c>
      <c r="AL10639" t="s">
        <v>23033</v>
      </c>
      <c r="AM10639">
        <v>2256222</v>
      </c>
    </row>
    <row r="10640" spans="1:39" hidden="1" x14ac:dyDescent="0.25">
      <c r="A10640" t="s">
        <v>22989</v>
      </c>
      <c r="B10640" t="s">
        <v>22990</v>
      </c>
      <c r="C10640" t="s">
        <v>13633</v>
      </c>
      <c r="D10640" t="s">
        <v>23034</v>
      </c>
      <c r="F10640" t="s">
        <v>82</v>
      </c>
      <c r="G10640" t="s">
        <v>55</v>
      </c>
      <c r="H10640" t="s">
        <v>75</v>
      </c>
      <c r="I10640" t="s">
        <v>57</v>
      </c>
      <c r="J10640" t="s">
        <v>58</v>
      </c>
      <c r="K10640">
        <v>3</v>
      </c>
      <c r="L10640">
        <v>120</v>
      </c>
      <c r="M10640">
        <v>132.19999999999999</v>
      </c>
      <c r="N10640">
        <v>121.6</v>
      </c>
      <c r="O10640">
        <v>2833</v>
      </c>
      <c r="Q10640">
        <v>40</v>
      </c>
      <c r="R10640">
        <v>1300</v>
      </c>
      <c r="S10640">
        <v>18</v>
      </c>
      <c r="T10640">
        <v>72.2</v>
      </c>
      <c r="U10640" t="s">
        <v>48</v>
      </c>
      <c r="V10640">
        <v>25000</v>
      </c>
      <c r="W10640">
        <v>4000</v>
      </c>
      <c r="X10640">
        <v>82</v>
      </c>
      <c r="Y10640">
        <v>8</v>
      </c>
      <c r="Z10640">
        <v>0.9</v>
      </c>
      <c r="AA10640">
        <v>-20</v>
      </c>
      <c r="AB10640" t="s">
        <v>27</v>
      </c>
      <c r="AC10640" s="2">
        <v>0.1</v>
      </c>
      <c r="AE10640" t="s">
        <v>68</v>
      </c>
      <c r="AI10640" s="1">
        <v>42353</v>
      </c>
      <c r="AJ10640" s="1">
        <v>42373</v>
      </c>
      <c r="AK10640" t="s">
        <v>60</v>
      </c>
      <c r="AL10640" t="s">
        <v>23035</v>
      </c>
      <c r="AM10640">
        <v>2256221</v>
      </c>
    </row>
    <row r="10641" spans="1:39" hidden="1" x14ac:dyDescent="0.25">
      <c r="A10641" t="s">
        <v>22989</v>
      </c>
      <c r="B10641" t="s">
        <v>22990</v>
      </c>
      <c r="C10641" t="s">
        <v>13633</v>
      </c>
      <c r="D10641" t="s">
        <v>23036</v>
      </c>
      <c r="F10641" t="s">
        <v>82</v>
      </c>
      <c r="G10641" t="s">
        <v>55</v>
      </c>
      <c r="H10641" t="s">
        <v>75</v>
      </c>
      <c r="I10641" t="s">
        <v>57</v>
      </c>
      <c r="J10641" t="s">
        <v>58</v>
      </c>
      <c r="K10641">
        <v>3</v>
      </c>
      <c r="L10641">
        <v>120</v>
      </c>
      <c r="M10641">
        <v>132.19999999999999</v>
      </c>
      <c r="N10641">
        <v>121.2</v>
      </c>
      <c r="O10641">
        <v>2246</v>
      </c>
      <c r="Q10641">
        <v>40</v>
      </c>
      <c r="R10641">
        <v>1100</v>
      </c>
      <c r="S10641">
        <v>18</v>
      </c>
      <c r="T10641">
        <v>61.1</v>
      </c>
      <c r="U10641" t="s">
        <v>48</v>
      </c>
      <c r="V10641">
        <v>25000</v>
      </c>
      <c r="W10641">
        <v>5000</v>
      </c>
      <c r="X10641">
        <v>84</v>
      </c>
      <c r="Y10641">
        <v>20</v>
      </c>
      <c r="Z10641">
        <v>0.9</v>
      </c>
      <c r="AA10641">
        <v>-20</v>
      </c>
      <c r="AB10641" t="s">
        <v>27</v>
      </c>
      <c r="AC10641" s="2">
        <v>0.1</v>
      </c>
      <c r="AE10641" t="s">
        <v>68</v>
      </c>
      <c r="AI10641" s="1">
        <v>42353</v>
      </c>
      <c r="AJ10641" s="1">
        <v>42373</v>
      </c>
      <c r="AK10641" t="s">
        <v>60</v>
      </c>
      <c r="AL10641" t="s">
        <v>23037</v>
      </c>
      <c r="AM10641">
        <v>2256220</v>
      </c>
    </row>
    <row r="10642" spans="1:39" hidden="1" x14ac:dyDescent="0.25">
      <c r="A10642" t="s">
        <v>22989</v>
      </c>
      <c r="B10642" t="s">
        <v>22990</v>
      </c>
      <c r="C10642" t="s">
        <v>16762</v>
      </c>
      <c r="D10642" t="s">
        <v>23038</v>
      </c>
      <c r="F10642" t="s">
        <v>96</v>
      </c>
      <c r="G10642" t="s">
        <v>55</v>
      </c>
      <c r="H10642" t="s">
        <v>75</v>
      </c>
      <c r="I10642" t="s">
        <v>57</v>
      </c>
      <c r="J10642" t="s">
        <v>58</v>
      </c>
      <c r="K10642">
        <v>3</v>
      </c>
      <c r="L10642">
        <v>50</v>
      </c>
      <c r="M10642">
        <v>96.9</v>
      </c>
      <c r="N10642">
        <v>63.2</v>
      </c>
      <c r="R10642">
        <v>600</v>
      </c>
      <c r="S10642">
        <v>7.5</v>
      </c>
      <c r="T10642">
        <v>80</v>
      </c>
      <c r="U10642" t="s">
        <v>48</v>
      </c>
      <c r="V10642">
        <v>25000</v>
      </c>
      <c r="W10642">
        <v>3000</v>
      </c>
      <c r="X10642">
        <v>84</v>
      </c>
      <c r="Y10642">
        <v>13</v>
      </c>
      <c r="Z10642">
        <v>0.9</v>
      </c>
      <c r="AA10642">
        <v>-20</v>
      </c>
      <c r="AB10642" t="s">
        <v>27</v>
      </c>
      <c r="AC10642" s="2">
        <v>0.1</v>
      </c>
      <c r="AE10642" t="s">
        <v>727</v>
      </c>
      <c r="AI10642" s="1">
        <v>42353</v>
      </c>
      <c r="AJ10642" s="1">
        <v>42373</v>
      </c>
      <c r="AK10642" t="s">
        <v>60</v>
      </c>
      <c r="AL10642" t="s">
        <v>23039</v>
      </c>
      <c r="AM10642">
        <v>2256300</v>
      </c>
    </row>
    <row r="10643" spans="1:39" hidden="1" x14ac:dyDescent="0.25">
      <c r="A10643" t="s">
        <v>22989</v>
      </c>
      <c r="B10643" t="s">
        <v>22990</v>
      </c>
      <c r="C10643" t="s">
        <v>16762</v>
      </c>
      <c r="D10643" t="s">
        <v>23040</v>
      </c>
      <c r="F10643" t="s">
        <v>96</v>
      </c>
      <c r="G10643" t="s">
        <v>55</v>
      </c>
      <c r="H10643" t="s">
        <v>75</v>
      </c>
      <c r="I10643" t="s">
        <v>57</v>
      </c>
      <c r="J10643" t="s">
        <v>58</v>
      </c>
      <c r="K10643">
        <v>3</v>
      </c>
      <c r="L10643">
        <v>50</v>
      </c>
      <c r="M10643">
        <v>96.2</v>
      </c>
      <c r="N10643">
        <v>63.3</v>
      </c>
      <c r="R10643">
        <v>650</v>
      </c>
      <c r="S10643">
        <v>7.5</v>
      </c>
      <c r="T10643">
        <v>86.7</v>
      </c>
      <c r="U10643" t="s">
        <v>48</v>
      </c>
      <c r="V10643">
        <v>25000</v>
      </c>
      <c r="W10643">
        <v>4000</v>
      </c>
      <c r="X10643">
        <v>85</v>
      </c>
      <c r="Y10643">
        <v>19</v>
      </c>
      <c r="Z10643">
        <v>0.9</v>
      </c>
      <c r="AA10643">
        <v>-20</v>
      </c>
      <c r="AB10643" t="s">
        <v>27</v>
      </c>
      <c r="AC10643" s="2">
        <v>0.1</v>
      </c>
      <c r="AE10643" t="s">
        <v>727</v>
      </c>
      <c r="AI10643" s="1">
        <v>42353</v>
      </c>
      <c r="AJ10643" s="1">
        <v>42373</v>
      </c>
      <c r="AK10643" t="s">
        <v>60</v>
      </c>
      <c r="AL10643" t="s">
        <v>23041</v>
      </c>
      <c r="AM10643">
        <v>2256301</v>
      </c>
    </row>
    <row r="10644" spans="1:39" hidden="1" x14ac:dyDescent="0.25">
      <c r="A10644" t="s">
        <v>22989</v>
      </c>
      <c r="B10644" t="s">
        <v>22990</v>
      </c>
      <c r="C10644" t="s">
        <v>16762</v>
      </c>
      <c r="D10644" t="s">
        <v>23042</v>
      </c>
      <c r="F10644" t="s">
        <v>96</v>
      </c>
      <c r="G10644" t="s">
        <v>55</v>
      </c>
      <c r="H10644" t="s">
        <v>75</v>
      </c>
      <c r="I10644" t="s">
        <v>57</v>
      </c>
      <c r="J10644" t="s">
        <v>58</v>
      </c>
      <c r="K10644">
        <v>3</v>
      </c>
      <c r="L10644">
        <v>50</v>
      </c>
      <c r="M10644">
        <v>96.7</v>
      </c>
      <c r="N10644">
        <v>63.6</v>
      </c>
      <c r="R10644">
        <v>700</v>
      </c>
      <c r="S10644">
        <v>7.5</v>
      </c>
      <c r="T10644">
        <v>93.3</v>
      </c>
      <c r="U10644" t="s">
        <v>48</v>
      </c>
      <c r="V10644">
        <v>25000</v>
      </c>
      <c r="W10644">
        <v>5000</v>
      </c>
      <c r="X10644">
        <v>83</v>
      </c>
      <c r="Y10644">
        <v>14</v>
      </c>
      <c r="Z10644">
        <v>0.9</v>
      </c>
      <c r="AA10644">
        <v>-20</v>
      </c>
      <c r="AB10644" t="s">
        <v>27</v>
      </c>
      <c r="AC10644" s="2">
        <v>0.1</v>
      </c>
      <c r="AE10644" t="s">
        <v>727</v>
      </c>
      <c r="AI10644" s="1">
        <v>42353</v>
      </c>
      <c r="AJ10644" s="1">
        <v>42373</v>
      </c>
      <c r="AK10644" t="s">
        <v>60</v>
      </c>
      <c r="AL10644" t="s">
        <v>23043</v>
      </c>
      <c r="AM10644">
        <v>2256302</v>
      </c>
    </row>
    <row r="10645" spans="1:39" hidden="1" x14ac:dyDescent="0.25">
      <c r="A10645" t="s">
        <v>22989</v>
      </c>
      <c r="B10645" t="s">
        <v>22990</v>
      </c>
      <c r="C10645" t="s">
        <v>23044</v>
      </c>
      <c r="D10645" t="s">
        <v>23044</v>
      </c>
      <c r="F10645" t="s">
        <v>169</v>
      </c>
      <c r="G10645" t="s">
        <v>55</v>
      </c>
      <c r="H10645" t="s">
        <v>75</v>
      </c>
      <c r="I10645" t="s">
        <v>57</v>
      </c>
      <c r="J10645" t="s">
        <v>58</v>
      </c>
      <c r="K10645">
        <v>3</v>
      </c>
      <c r="L10645">
        <v>65</v>
      </c>
      <c r="M10645">
        <v>130.80000000000001</v>
      </c>
      <c r="N10645">
        <v>94.8</v>
      </c>
      <c r="Q10645">
        <v>110</v>
      </c>
      <c r="R10645">
        <v>850</v>
      </c>
      <c r="S10645">
        <v>11</v>
      </c>
      <c r="T10645">
        <v>77.3</v>
      </c>
      <c r="U10645" t="s">
        <v>48</v>
      </c>
      <c r="V10645">
        <v>25000</v>
      </c>
      <c r="W10645">
        <v>2700</v>
      </c>
      <c r="X10645">
        <v>81</v>
      </c>
      <c r="Y10645">
        <v>3</v>
      </c>
      <c r="Z10645">
        <v>0.9</v>
      </c>
      <c r="AA10645">
        <v>-20</v>
      </c>
      <c r="AB10645" t="s">
        <v>27</v>
      </c>
      <c r="AC10645" s="2">
        <v>0.1</v>
      </c>
      <c r="AD10645" t="s">
        <v>48</v>
      </c>
      <c r="AE10645" t="s">
        <v>172</v>
      </c>
      <c r="AF10645" t="s">
        <v>48</v>
      </c>
      <c r="AI10645" s="1">
        <v>42499</v>
      </c>
      <c r="AJ10645" s="1">
        <v>42499</v>
      </c>
      <c r="AK10645" t="s">
        <v>60</v>
      </c>
      <c r="AL10645" t="s">
        <v>23045</v>
      </c>
      <c r="AM10645">
        <v>2266325</v>
      </c>
    </row>
    <row r="10646" spans="1:39" hidden="1" x14ac:dyDescent="0.25">
      <c r="A10646" t="s">
        <v>22989</v>
      </c>
      <c r="B10646" t="s">
        <v>22990</v>
      </c>
      <c r="C10646" t="s">
        <v>23046</v>
      </c>
      <c r="D10646" t="s">
        <v>23046</v>
      </c>
      <c r="F10646" t="s">
        <v>169</v>
      </c>
      <c r="G10646" t="s">
        <v>55</v>
      </c>
      <c r="H10646" t="s">
        <v>75</v>
      </c>
      <c r="I10646" t="s">
        <v>57</v>
      </c>
      <c r="J10646" t="s">
        <v>58</v>
      </c>
      <c r="K10646">
        <v>3</v>
      </c>
      <c r="L10646">
        <v>65</v>
      </c>
      <c r="M10646">
        <v>130.80000000000001</v>
      </c>
      <c r="N10646">
        <v>94.8</v>
      </c>
      <c r="Q10646">
        <v>110</v>
      </c>
      <c r="R10646">
        <v>850</v>
      </c>
      <c r="S10646">
        <v>11</v>
      </c>
      <c r="T10646">
        <v>77.3</v>
      </c>
      <c r="U10646" t="s">
        <v>48</v>
      </c>
      <c r="V10646">
        <v>25000</v>
      </c>
      <c r="W10646">
        <v>5000</v>
      </c>
      <c r="X10646">
        <v>84</v>
      </c>
      <c r="Y10646">
        <v>14</v>
      </c>
      <c r="Z10646">
        <v>0.9</v>
      </c>
      <c r="AA10646">
        <v>-20</v>
      </c>
      <c r="AB10646" t="s">
        <v>27</v>
      </c>
      <c r="AC10646" s="2">
        <v>0.1</v>
      </c>
      <c r="AD10646" t="s">
        <v>48</v>
      </c>
      <c r="AE10646" t="s">
        <v>172</v>
      </c>
      <c r="AF10646" t="s">
        <v>48</v>
      </c>
      <c r="AI10646" s="1">
        <v>42500</v>
      </c>
      <c r="AJ10646" s="1">
        <v>42513</v>
      </c>
      <c r="AK10646" t="s">
        <v>60</v>
      </c>
      <c r="AL10646" t="s">
        <v>23047</v>
      </c>
      <c r="AM10646">
        <v>2268356</v>
      </c>
    </row>
    <row r="10647" spans="1:39" hidden="1" x14ac:dyDescent="0.25">
      <c r="A10647" t="s">
        <v>22989</v>
      </c>
      <c r="B10647" t="s">
        <v>22990</v>
      </c>
      <c r="C10647" t="s">
        <v>23048</v>
      </c>
      <c r="D10647" t="s">
        <v>23048</v>
      </c>
      <c r="F10647" t="s">
        <v>147</v>
      </c>
      <c r="G10647" t="s">
        <v>148</v>
      </c>
      <c r="H10647" t="s">
        <v>149</v>
      </c>
      <c r="I10647" t="s">
        <v>148</v>
      </c>
      <c r="J10647" t="s">
        <v>58</v>
      </c>
      <c r="K10647">
        <v>3</v>
      </c>
      <c r="L10647">
        <v>40</v>
      </c>
      <c r="M10647">
        <v>97.2</v>
      </c>
      <c r="N10647">
        <v>35</v>
      </c>
      <c r="R10647">
        <v>325</v>
      </c>
      <c r="S10647">
        <v>5</v>
      </c>
      <c r="T10647">
        <v>65</v>
      </c>
      <c r="U10647" t="s">
        <v>48</v>
      </c>
      <c r="V10647">
        <v>25000</v>
      </c>
      <c r="W10647">
        <v>2700</v>
      </c>
      <c r="X10647">
        <v>82</v>
      </c>
      <c r="Y10647">
        <v>7</v>
      </c>
      <c r="Z10647">
        <v>0.9</v>
      </c>
      <c r="AA10647">
        <v>-20</v>
      </c>
      <c r="AB10647" t="s">
        <v>27</v>
      </c>
      <c r="AC10647" s="2">
        <v>0.1</v>
      </c>
      <c r="AE10647" t="s">
        <v>138</v>
      </c>
      <c r="AI10647" s="1">
        <v>42068</v>
      </c>
      <c r="AJ10647" s="1">
        <v>42095</v>
      </c>
      <c r="AK10647" t="s">
        <v>60</v>
      </c>
      <c r="AL10647" t="s">
        <v>23049</v>
      </c>
      <c r="AM10647">
        <v>2235563</v>
      </c>
    </row>
    <row r="10648" spans="1:39" hidden="1" x14ac:dyDescent="0.25">
      <c r="A10648" t="s">
        <v>22989</v>
      </c>
      <c r="B10648" t="s">
        <v>22990</v>
      </c>
      <c r="C10648" t="s">
        <v>23050</v>
      </c>
      <c r="D10648" t="s">
        <v>23050</v>
      </c>
      <c r="F10648" t="s">
        <v>1592</v>
      </c>
      <c r="G10648" t="s">
        <v>55</v>
      </c>
      <c r="H10648" t="s">
        <v>75</v>
      </c>
      <c r="I10648" t="s">
        <v>57</v>
      </c>
      <c r="J10648" t="s">
        <v>58</v>
      </c>
      <c r="K10648">
        <v>3</v>
      </c>
      <c r="L10648">
        <v>60</v>
      </c>
      <c r="M10648">
        <v>132</v>
      </c>
      <c r="N10648">
        <v>95</v>
      </c>
      <c r="R10648">
        <v>800</v>
      </c>
      <c r="S10648">
        <v>11</v>
      </c>
      <c r="T10648">
        <v>72.7</v>
      </c>
      <c r="U10648" t="s">
        <v>48</v>
      </c>
      <c r="V10648">
        <v>25000</v>
      </c>
      <c r="W10648">
        <v>2700</v>
      </c>
      <c r="X10648">
        <v>84</v>
      </c>
      <c r="Y10648">
        <v>18</v>
      </c>
      <c r="Z10648">
        <v>0.9</v>
      </c>
      <c r="AA10648">
        <v>-20</v>
      </c>
      <c r="AB10648" t="s">
        <v>27</v>
      </c>
      <c r="AC10648" s="2">
        <v>0.2</v>
      </c>
      <c r="AE10648" t="s">
        <v>348</v>
      </c>
      <c r="AI10648" s="1">
        <v>41953</v>
      </c>
      <c r="AJ10648" s="1">
        <v>42430</v>
      </c>
      <c r="AK10648" t="s">
        <v>60</v>
      </c>
      <c r="AL10648" t="s">
        <v>23051</v>
      </c>
      <c r="AM10648">
        <v>2241111</v>
      </c>
    </row>
    <row r="10649" spans="1:39" hidden="1" x14ac:dyDescent="0.25">
      <c r="A10649" t="s">
        <v>22989</v>
      </c>
      <c r="B10649" t="s">
        <v>22990</v>
      </c>
      <c r="C10649" t="s">
        <v>23052</v>
      </c>
      <c r="D10649" t="s">
        <v>23052</v>
      </c>
      <c r="F10649" t="s">
        <v>1592</v>
      </c>
      <c r="G10649" t="s">
        <v>55</v>
      </c>
      <c r="H10649" t="s">
        <v>75</v>
      </c>
      <c r="I10649" t="s">
        <v>57</v>
      </c>
      <c r="J10649" t="s">
        <v>58</v>
      </c>
      <c r="K10649">
        <v>3</v>
      </c>
      <c r="L10649">
        <v>60</v>
      </c>
      <c r="M10649">
        <v>132</v>
      </c>
      <c r="N10649">
        <v>95</v>
      </c>
      <c r="R10649">
        <v>800</v>
      </c>
      <c r="S10649">
        <v>11</v>
      </c>
      <c r="T10649">
        <v>72.7</v>
      </c>
      <c r="U10649" t="s">
        <v>48</v>
      </c>
      <c r="V10649">
        <v>25000</v>
      </c>
      <c r="W10649">
        <v>3000</v>
      </c>
      <c r="X10649">
        <v>84</v>
      </c>
      <c r="Y10649">
        <v>18</v>
      </c>
      <c r="Z10649">
        <v>0.9</v>
      </c>
      <c r="AA10649">
        <v>-20</v>
      </c>
      <c r="AB10649" t="s">
        <v>27</v>
      </c>
      <c r="AC10649" s="2">
        <v>0.2</v>
      </c>
      <c r="AE10649" t="s">
        <v>348</v>
      </c>
      <c r="AI10649" s="1">
        <v>41953</v>
      </c>
      <c r="AJ10649" s="1">
        <v>42430</v>
      </c>
      <c r="AK10649" t="s">
        <v>60</v>
      </c>
      <c r="AL10649" t="s">
        <v>23053</v>
      </c>
      <c r="AM10649">
        <v>2241112</v>
      </c>
    </row>
    <row r="10650" spans="1:39" hidden="1" x14ac:dyDescent="0.25">
      <c r="A10650" t="s">
        <v>22989</v>
      </c>
      <c r="B10650" t="s">
        <v>22990</v>
      </c>
      <c r="C10650" t="s">
        <v>23054</v>
      </c>
      <c r="D10650" t="s">
        <v>23054</v>
      </c>
      <c r="F10650" t="s">
        <v>1592</v>
      </c>
      <c r="G10650" t="s">
        <v>55</v>
      </c>
      <c r="H10650" t="s">
        <v>75</v>
      </c>
      <c r="I10650" t="s">
        <v>57</v>
      </c>
      <c r="J10650" t="s">
        <v>58</v>
      </c>
      <c r="K10650">
        <v>3</v>
      </c>
      <c r="L10650">
        <v>60</v>
      </c>
      <c r="M10650">
        <v>132</v>
      </c>
      <c r="N10650">
        <v>95</v>
      </c>
      <c r="R10650">
        <v>800</v>
      </c>
      <c r="S10650">
        <v>11</v>
      </c>
      <c r="T10650">
        <v>72.7</v>
      </c>
      <c r="U10650" t="s">
        <v>48</v>
      </c>
      <c r="V10650">
        <v>25000</v>
      </c>
      <c r="W10650">
        <v>4000</v>
      </c>
      <c r="X10650">
        <v>84</v>
      </c>
      <c r="Y10650">
        <v>18</v>
      </c>
      <c r="Z10650">
        <v>0.9</v>
      </c>
      <c r="AA10650">
        <v>-20</v>
      </c>
      <c r="AB10650" t="s">
        <v>27</v>
      </c>
      <c r="AC10650" s="2">
        <v>0.2</v>
      </c>
      <c r="AE10650" t="s">
        <v>348</v>
      </c>
      <c r="AI10650" s="1">
        <v>41953</v>
      </c>
      <c r="AJ10650" s="1">
        <v>42430</v>
      </c>
      <c r="AK10650" t="s">
        <v>60</v>
      </c>
      <c r="AL10650" t="s">
        <v>23055</v>
      </c>
      <c r="AM10650">
        <v>2241113</v>
      </c>
    </row>
    <row r="10651" spans="1:39" hidden="1" x14ac:dyDescent="0.25">
      <c r="A10651" t="s">
        <v>22989</v>
      </c>
      <c r="B10651" t="s">
        <v>22990</v>
      </c>
      <c r="C10651" t="s">
        <v>23056</v>
      </c>
      <c r="D10651" t="s">
        <v>23056</v>
      </c>
      <c r="F10651" t="s">
        <v>1592</v>
      </c>
      <c r="G10651" t="s">
        <v>55</v>
      </c>
      <c r="H10651" t="s">
        <v>75</v>
      </c>
      <c r="I10651" t="s">
        <v>57</v>
      </c>
      <c r="J10651" t="s">
        <v>58</v>
      </c>
      <c r="K10651">
        <v>3</v>
      </c>
      <c r="L10651">
        <v>60</v>
      </c>
      <c r="M10651">
        <v>132</v>
      </c>
      <c r="N10651">
        <v>95</v>
      </c>
      <c r="R10651">
        <v>800</v>
      </c>
      <c r="S10651">
        <v>11</v>
      </c>
      <c r="T10651">
        <v>72.7</v>
      </c>
      <c r="U10651" t="s">
        <v>48</v>
      </c>
      <c r="V10651">
        <v>25000</v>
      </c>
      <c r="W10651">
        <v>5000</v>
      </c>
      <c r="X10651">
        <v>84</v>
      </c>
      <c r="Y10651">
        <v>18</v>
      </c>
      <c r="Z10651">
        <v>0.9</v>
      </c>
      <c r="AA10651">
        <v>-20</v>
      </c>
      <c r="AB10651" t="s">
        <v>27</v>
      </c>
      <c r="AC10651" s="2">
        <v>0.2</v>
      </c>
      <c r="AE10651" t="s">
        <v>348</v>
      </c>
      <c r="AI10651" s="1">
        <v>41953</v>
      </c>
      <c r="AJ10651" s="1">
        <v>42430</v>
      </c>
      <c r="AK10651" t="s">
        <v>60</v>
      </c>
      <c r="AL10651" t="s">
        <v>23057</v>
      </c>
      <c r="AM10651">
        <v>2241114</v>
      </c>
    </row>
    <row r="10652" spans="1:39" hidden="1" x14ac:dyDescent="0.25">
      <c r="A10652" t="s">
        <v>22989</v>
      </c>
      <c r="B10652" t="s">
        <v>23058</v>
      </c>
      <c r="C10652" t="s">
        <v>1039</v>
      </c>
      <c r="D10652" t="s">
        <v>23059</v>
      </c>
      <c r="F10652" t="s">
        <v>74</v>
      </c>
      <c r="G10652" t="s">
        <v>44</v>
      </c>
      <c r="H10652" t="s">
        <v>75</v>
      </c>
      <c r="I10652" t="s">
        <v>46</v>
      </c>
      <c r="J10652" t="s">
        <v>58</v>
      </c>
      <c r="K10652">
        <v>3</v>
      </c>
      <c r="L10652">
        <v>60</v>
      </c>
      <c r="M10652">
        <v>111.4</v>
      </c>
      <c r="N10652">
        <v>59.9</v>
      </c>
      <c r="R10652">
        <v>834</v>
      </c>
      <c r="S10652">
        <v>9</v>
      </c>
      <c r="T10652">
        <v>104</v>
      </c>
      <c r="U10652" t="s">
        <v>48</v>
      </c>
      <c r="V10652">
        <v>25000</v>
      </c>
      <c r="W10652">
        <v>3000</v>
      </c>
      <c r="X10652">
        <v>81</v>
      </c>
      <c r="Y10652">
        <v>4</v>
      </c>
      <c r="Z10652">
        <v>0.9</v>
      </c>
      <c r="AA10652">
        <v>-20</v>
      </c>
      <c r="AB10652" t="s">
        <v>27</v>
      </c>
      <c r="AC10652" s="2">
        <v>0.2</v>
      </c>
      <c r="AE10652" t="s">
        <v>1264</v>
      </c>
      <c r="AI10652" s="1">
        <v>42457</v>
      </c>
      <c r="AJ10652" s="1">
        <v>42458</v>
      </c>
      <c r="AK10652" t="s">
        <v>60</v>
      </c>
      <c r="AL10652" t="s">
        <v>23060</v>
      </c>
      <c r="AM10652">
        <v>2263942</v>
      </c>
    </row>
    <row r="10653" spans="1:39" hidden="1" x14ac:dyDescent="0.25">
      <c r="A10653" t="s">
        <v>22989</v>
      </c>
      <c r="B10653" t="s">
        <v>23058</v>
      </c>
      <c r="C10653" t="s">
        <v>1039</v>
      </c>
      <c r="D10653" t="s">
        <v>23061</v>
      </c>
      <c r="F10653" t="s">
        <v>74</v>
      </c>
      <c r="G10653" t="s">
        <v>44</v>
      </c>
      <c r="H10653" t="s">
        <v>75</v>
      </c>
      <c r="I10653" t="s">
        <v>46</v>
      </c>
      <c r="J10653" t="s">
        <v>58</v>
      </c>
      <c r="K10653">
        <v>3</v>
      </c>
      <c r="L10653">
        <v>60</v>
      </c>
      <c r="M10653">
        <v>111.4</v>
      </c>
      <c r="N10653">
        <v>59.9</v>
      </c>
      <c r="R10653">
        <v>906</v>
      </c>
      <c r="S10653">
        <v>9</v>
      </c>
      <c r="T10653">
        <v>107</v>
      </c>
      <c r="U10653" t="s">
        <v>48</v>
      </c>
      <c r="V10653">
        <v>25000</v>
      </c>
      <c r="W10653">
        <v>4000</v>
      </c>
      <c r="X10653">
        <v>84</v>
      </c>
      <c r="Y10653">
        <v>10</v>
      </c>
      <c r="Z10653">
        <v>0.9</v>
      </c>
      <c r="AA10653">
        <v>-20</v>
      </c>
      <c r="AB10653" t="s">
        <v>27</v>
      </c>
      <c r="AC10653" s="2">
        <v>0.2</v>
      </c>
      <c r="AE10653" t="s">
        <v>1264</v>
      </c>
      <c r="AI10653" s="1">
        <v>42457</v>
      </c>
      <c r="AJ10653" s="1">
        <v>42458</v>
      </c>
      <c r="AK10653" t="s">
        <v>60</v>
      </c>
      <c r="AL10653" t="s">
        <v>23062</v>
      </c>
      <c r="AM10653">
        <v>2263943</v>
      </c>
    </row>
    <row r="10654" spans="1:39" hidden="1" x14ac:dyDescent="0.25">
      <c r="A10654" t="s">
        <v>22989</v>
      </c>
      <c r="B10654" t="s">
        <v>23058</v>
      </c>
      <c r="C10654" t="s">
        <v>1039</v>
      </c>
      <c r="D10654" t="s">
        <v>23063</v>
      </c>
      <c r="F10654" t="s">
        <v>74</v>
      </c>
      <c r="G10654" t="s">
        <v>44</v>
      </c>
      <c r="H10654" t="s">
        <v>75</v>
      </c>
      <c r="I10654" t="s">
        <v>46</v>
      </c>
      <c r="J10654" t="s">
        <v>58</v>
      </c>
      <c r="K10654">
        <v>3</v>
      </c>
      <c r="L10654">
        <v>60</v>
      </c>
      <c r="M10654">
        <v>111.4</v>
      </c>
      <c r="N10654">
        <v>59.9</v>
      </c>
      <c r="R10654">
        <v>962</v>
      </c>
      <c r="S10654">
        <v>9</v>
      </c>
      <c r="T10654">
        <v>110</v>
      </c>
      <c r="U10654" t="s">
        <v>48</v>
      </c>
      <c r="V10654">
        <v>25000</v>
      </c>
      <c r="W10654">
        <v>5000</v>
      </c>
      <c r="X10654">
        <v>81</v>
      </c>
      <c r="Y10654">
        <v>2</v>
      </c>
      <c r="Z10654">
        <v>0.9</v>
      </c>
      <c r="AA10654">
        <v>-20</v>
      </c>
      <c r="AB10654" t="s">
        <v>27</v>
      </c>
      <c r="AC10654" s="2">
        <v>0.2</v>
      </c>
      <c r="AE10654" t="s">
        <v>1264</v>
      </c>
      <c r="AI10654" s="1">
        <v>42457</v>
      </c>
      <c r="AJ10654" s="1">
        <v>42458</v>
      </c>
      <c r="AK10654" t="s">
        <v>60</v>
      </c>
      <c r="AL10654" t="s">
        <v>23064</v>
      </c>
      <c r="AM10654">
        <v>2263944</v>
      </c>
    </row>
    <row r="10655" spans="1:39" hidden="1" x14ac:dyDescent="0.25">
      <c r="A10655" t="s">
        <v>22959</v>
      </c>
      <c r="B10655" t="s">
        <v>23065</v>
      </c>
      <c r="C10655" t="s">
        <v>52</v>
      </c>
      <c r="D10655" t="s">
        <v>23066</v>
      </c>
      <c r="F10655" t="s">
        <v>54</v>
      </c>
      <c r="G10655" t="s">
        <v>55</v>
      </c>
      <c r="H10655" t="s">
        <v>56</v>
      </c>
      <c r="I10655" t="s">
        <v>57</v>
      </c>
      <c r="J10655" t="s">
        <v>58</v>
      </c>
      <c r="K10655">
        <v>3</v>
      </c>
      <c r="L10655">
        <v>75</v>
      </c>
      <c r="M10655">
        <v>54.9</v>
      </c>
      <c r="N10655">
        <v>50</v>
      </c>
      <c r="O10655">
        <v>1523</v>
      </c>
      <c r="Q10655">
        <v>40</v>
      </c>
      <c r="R10655">
        <v>500</v>
      </c>
      <c r="S10655">
        <v>7.5</v>
      </c>
      <c r="T10655">
        <v>66.7</v>
      </c>
      <c r="U10655" t="s">
        <v>48</v>
      </c>
      <c r="V10655">
        <v>25000</v>
      </c>
      <c r="W10655">
        <v>2700</v>
      </c>
      <c r="X10655">
        <v>81</v>
      </c>
      <c r="Y10655">
        <v>3</v>
      </c>
      <c r="Z10655">
        <v>0.9</v>
      </c>
      <c r="AA10655">
        <v>-20</v>
      </c>
      <c r="AB10655" t="s">
        <v>27</v>
      </c>
      <c r="AC10655" s="2">
        <v>0.1</v>
      </c>
      <c r="AE10655" t="s">
        <v>727</v>
      </c>
      <c r="AI10655" s="1">
        <v>42502</v>
      </c>
      <c r="AJ10655" s="1">
        <v>42515</v>
      </c>
      <c r="AK10655" t="s">
        <v>205</v>
      </c>
      <c r="AL10655" t="s">
        <v>23067</v>
      </c>
      <c r="AM10655">
        <v>2269603</v>
      </c>
    </row>
    <row r="10656" spans="1:39" hidden="1" x14ac:dyDescent="0.25">
      <c r="A10656" t="s">
        <v>22959</v>
      </c>
      <c r="B10656" t="s">
        <v>23065</v>
      </c>
      <c r="C10656" t="s">
        <v>52</v>
      </c>
      <c r="D10656" t="s">
        <v>23068</v>
      </c>
      <c r="F10656" t="s">
        <v>54</v>
      </c>
      <c r="G10656" t="s">
        <v>55</v>
      </c>
      <c r="H10656" t="s">
        <v>56</v>
      </c>
      <c r="I10656" t="s">
        <v>57</v>
      </c>
      <c r="J10656" t="s">
        <v>58</v>
      </c>
      <c r="K10656">
        <v>3</v>
      </c>
      <c r="L10656">
        <v>75</v>
      </c>
      <c r="M10656">
        <v>54.5</v>
      </c>
      <c r="N10656">
        <v>49.9</v>
      </c>
      <c r="O10656">
        <v>1318</v>
      </c>
      <c r="Q10656">
        <v>40</v>
      </c>
      <c r="R10656">
        <v>500</v>
      </c>
      <c r="S10656">
        <v>7.5</v>
      </c>
      <c r="T10656">
        <v>66.7</v>
      </c>
      <c r="U10656" t="s">
        <v>48</v>
      </c>
      <c r="V10656">
        <v>25000</v>
      </c>
      <c r="W10656">
        <v>3000</v>
      </c>
      <c r="X10656">
        <v>84</v>
      </c>
      <c r="Y10656">
        <v>15</v>
      </c>
      <c r="Z10656">
        <v>0.9</v>
      </c>
      <c r="AA10656">
        <v>-20</v>
      </c>
      <c r="AB10656" t="s">
        <v>27</v>
      </c>
      <c r="AC10656" s="2">
        <v>0.1</v>
      </c>
      <c r="AE10656" t="s">
        <v>727</v>
      </c>
      <c r="AI10656" s="1">
        <v>42502</v>
      </c>
      <c r="AJ10656" s="1">
        <v>42515</v>
      </c>
      <c r="AK10656" t="s">
        <v>205</v>
      </c>
      <c r="AL10656" t="s">
        <v>23069</v>
      </c>
      <c r="AM10656">
        <v>2269604</v>
      </c>
    </row>
    <row r="10657" spans="1:39" hidden="1" x14ac:dyDescent="0.25">
      <c r="A10657" t="s">
        <v>22959</v>
      </c>
      <c r="B10657" t="s">
        <v>23065</v>
      </c>
      <c r="C10657" t="s">
        <v>52</v>
      </c>
      <c r="D10657" t="s">
        <v>23070</v>
      </c>
      <c r="F10657" t="s">
        <v>54</v>
      </c>
      <c r="G10657" t="s">
        <v>55</v>
      </c>
      <c r="H10657" t="s">
        <v>56</v>
      </c>
      <c r="I10657" t="s">
        <v>57</v>
      </c>
      <c r="J10657" t="s">
        <v>58</v>
      </c>
      <c r="K10657">
        <v>3</v>
      </c>
      <c r="L10657">
        <v>75</v>
      </c>
      <c r="M10657">
        <v>54.8</v>
      </c>
      <c r="N10657">
        <v>49.9</v>
      </c>
      <c r="O10657">
        <v>1364</v>
      </c>
      <c r="Q10657">
        <v>40</v>
      </c>
      <c r="R10657">
        <v>600</v>
      </c>
      <c r="S10657">
        <v>7.5</v>
      </c>
      <c r="T10657">
        <v>80</v>
      </c>
      <c r="U10657" t="s">
        <v>48</v>
      </c>
      <c r="V10657">
        <v>25000</v>
      </c>
      <c r="W10657">
        <v>4000</v>
      </c>
      <c r="X10657">
        <v>83</v>
      </c>
      <c r="Y10657">
        <v>15</v>
      </c>
      <c r="Z10657">
        <v>0.9</v>
      </c>
      <c r="AA10657">
        <v>-20</v>
      </c>
      <c r="AB10657" t="s">
        <v>27</v>
      </c>
      <c r="AC10657" s="2">
        <v>0.1</v>
      </c>
      <c r="AE10657" t="s">
        <v>727</v>
      </c>
      <c r="AI10657" s="1">
        <v>42502</v>
      </c>
      <c r="AJ10657" s="1">
        <v>42515</v>
      </c>
      <c r="AK10657" t="s">
        <v>205</v>
      </c>
      <c r="AL10657" t="s">
        <v>23071</v>
      </c>
      <c r="AM10657">
        <v>2269605</v>
      </c>
    </row>
    <row r="10658" spans="1:39" hidden="1" x14ac:dyDescent="0.25">
      <c r="A10658" t="s">
        <v>22959</v>
      </c>
      <c r="B10658" t="s">
        <v>23065</v>
      </c>
      <c r="C10658" t="s">
        <v>52</v>
      </c>
      <c r="D10658" t="s">
        <v>23072</v>
      </c>
      <c r="F10658" t="s">
        <v>54</v>
      </c>
      <c r="G10658" t="s">
        <v>55</v>
      </c>
      <c r="H10658" t="s">
        <v>56</v>
      </c>
      <c r="I10658" t="s">
        <v>57</v>
      </c>
      <c r="J10658" t="s">
        <v>58</v>
      </c>
      <c r="K10658">
        <v>3</v>
      </c>
      <c r="L10658">
        <v>75</v>
      </c>
      <c r="M10658">
        <v>54.5</v>
      </c>
      <c r="N10658">
        <v>49.8</v>
      </c>
      <c r="O10658">
        <v>1411</v>
      </c>
      <c r="Q10658">
        <v>40</v>
      </c>
      <c r="R10658">
        <v>600</v>
      </c>
      <c r="S10658">
        <v>7.5</v>
      </c>
      <c r="T10658">
        <v>80</v>
      </c>
      <c r="U10658" t="s">
        <v>48</v>
      </c>
      <c r="V10658">
        <v>25000</v>
      </c>
      <c r="W10658">
        <v>5000</v>
      </c>
      <c r="X10658">
        <v>86</v>
      </c>
      <c r="Y10658">
        <v>26</v>
      </c>
      <c r="Z10658">
        <v>0.9</v>
      </c>
      <c r="AA10658">
        <v>-20</v>
      </c>
      <c r="AB10658" t="s">
        <v>27</v>
      </c>
      <c r="AC10658" s="2">
        <v>0.1</v>
      </c>
      <c r="AE10658" t="s">
        <v>727</v>
      </c>
      <c r="AI10658" s="1">
        <v>42502</v>
      </c>
      <c r="AJ10658" s="1">
        <v>42515</v>
      </c>
      <c r="AK10658" t="s">
        <v>205</v>
      </c>
      <c r="AL10658" t="s">
        <v>23073</v>
      </c>
      <c r="AM10658">
        <v>2269606</v>
      </c>
    </row>
    <row r="10659" spans="1:39" hidden="1" x14ac:dyDescent="0.25">
      <c r="A10659" t="s">
        <v>22959</v>
      </c>
      <c r="B10659" t="s">
        <v>23065</v>
      </c>
      <c r="C10659" t="s">
        <v>23074</v>
      </c>
      <c r="D10659" t="s">
        <v>23075</v>
      </c>
      <c r="F10659" t="s">
        <v>54</v>
      </c>
      <c r="G10659" t="s">
        <v>55</v>
      </c>
      <c r="H10659" t="s">
        <v>75</v>
      </c>
      <c r="I10659" t="s">
        <v>57</v>
      </c>
      <c r="J10659" t="s">
        <v>58</v>
      </c>
      <c r="K10659">
        <v>3</v>
      </c>
      <c r="L10659">
        <v>75</v>
      </c>
      <c r="M10659">
        <v>73.2</v>
      </c>
      <c r="N10659">
        <v>50</v>
      </c>
      <c r="O10659">
        <v>1431</v>
      </c>
      <c r="Q10659">
        <v>40</v>
      </c>
      <c r="R10659">
        <v>500</v>
      </c>
      <c r="S10659">
        <v>7.5</v>
      </c>
      <c r="T10659">
        <v>66.7</v>
      </c>
      <c r="U10659" t="s">
        <v>48</v>
      </c>
      <c r="V10659">
        <v>25000</v>
      </c>
      <c r="W10659">
        <v>2700</v>
      </c>
      <c r="X10659">
        <v>82</v>
      </c>
      <c r="Y10659">
        <v>8</v>
      </c>
      <c r="Z10659">
        <v>0.9</v>
      </c>
      <c r="AA10659">
        <v>-20</v>
      </c>
      <c r="AB10659" t="s">
        <v>27</v>
      </c>
      <c r="AC10659" s="2">
        <v>0.1</v>
      </c>
      <c r="AE10659" t="s">
        <v>727</v>
      </c>
      <c r="AI10659" s="1">
        <v>42502</v>
      </c>
      <c r="AJ10659" s="1">
        <v>42516</v>
      </c>
      <c r="AK10659" t="s">
        <v>205</v>
      </c>
      <c r="AL10659" t="s">
        <v>23076</v>
      </c>
      <c r="AM10659">
        <v>2269507</v>
      </c>
    </row>
    <row r="10660" spans="1:39" hidden="1" x14ac:dyDescent="0.25">
      <c r="A10660" t="s">
        <v>22959</v>
      </c>
      <c r="B10660" t="s">
        <v>23065</v>
      </c>
      <c r="C10660" t="s">
        <v>23074</v>
      </c>
      <c r="D10660" t="s">
        <v>23077</v>
      </c>
      <c r="F10660" t="s">
        <v>54</v>
      </c>
      <c r="G10660" t="s">
        <v>55</v>
      </c>
      <c r="H10660" t="s">
        <v>75</v>
      </c>
      <c r="I10660" t="s">
        <v>57</v>
      </c>
      <c r="J10660" t="s">
        <v>58</v>
      </c>
      <c r="K10660">
        <v>3</v>
      </c>
      <c r="L10660">
        <v>75</v>
      </c>
      <c r="M10660">
        <v>72.7</v>
      </c>
      <c r="N10660">
        <v>49.6</v>
      </c>
      <c r="O10660">
        <v>1426</v>
      </c>
      <c r="Q10660">
        <v>40</v>
      </c>
      <c r="R10660">
        <v>500</v>
      </c>
      <c r="S10660">
        <v>7.5</v>
      </c>
      <c r="T10660">
        <v>66.7</v>
      </c>
      <c r="U10660" t="s">
        <v>48</v>
      </c>
      <c r="V10660">
        <v>25000</v>
      </c>
      <c r="W10660">
        <v>3000</v>
      </c>
      <c r="X10660">
        <v>84</v>
      </c>
      <c r="Y10660">
        <v>16</v>
      </c>
      <c r="Z10660">
        <v>0.9</v>
      </c>
      <c r="AA10660">
        <v>-20</v>
      </c>
      <c r="AB10660" t="s">
        <v>27</v>
      </c>
      <c r="AC10660" s="2">
        <v>0.1</v>
      </c>
      <c r="AE10660" t="s">
        <v>727</v>
      </c>
      <c r="AI10660" s="1">
        <v>42502</v>
      </c>
      <c r="AJ10660" s="1">
        <v>42516</v>
      </c>
      <c r="AK10660" t="s">
        <v>205</v>
      </c>
      <c r="AL10660" t="s">
        <v>23078</v>
      </c>
      <c r="AM10660">
        <v>2269508</v>
      </c>
    </row>
    <row r="10661" spans="1:39" hidden="1" x14ac:dyDescent="0.25">
      <c r="A10661" t="s">
        <v>22959</v>
      </c>
      <c r="B10661" t="s">
        <v>23065</v>
      </c>
      <c r="C10661" t="s">
        <v>23074</v>
      </c>
      <c r="D10661" t="s">
        <v>23079</v>
      </c>
      <c r="F10661" t="s">
        <v>54</v>
      </c>
      <c r="G10661" t="s">
        <v>55</v>
      </c>
      <c r="H10661" t="s">
        <v>75</v>
      </c>
      <c r="I10661" t="s">
        <v>57</v>
      </c>
      <c r="J10661" t="s">
        <v>58</v>
      </c>
      <c r="K10661">
        <v>3</v>
      </c>
      <c r="L10661">
        <v>75</v>
      </c>
      <c r="M10661">
        <v>73.3</v>
      </c>
      <c r="N10661">
        <v>50</v>
      </c>
      <c r="O10661">
        <v>1488</v>
      </c>
      <c r="Q10661">
        <v>40</v>
      </c>
      <c r="R10661">
        <v>600</v>
      </c>
      <c r="S10661">
        <v>7.5</v>
      </c>
      <c r="T10661">
        <v>80</v>
      </c>
      <c r="U10661" t="s">
        <v>48</v>
      </c>
      <c r="V10661">
        <v>25000</v>
      </c>
      <c r="W10661">
        <v>4000</v>
      </c>
      <c r="X10661">
        <v>84</v>
      </c>
      <c r="Y10661">
        <v>16</v>
      </c>
      <c r="Z10661">
        <v>0.9</v>
      </c>
      <c r="AA10661">
        <v>-20</v>
      </c>
      <c r="AB10661" t="s">
        <v>27</v>
      </c>
      <c r="AC10661" s="2">
        <v>0.1</v>
      </c>
      <c r="AE10661" t="s">
        <v>727</v>
      </c>
      <c r="AI10661" s="1">
        <v>42502</v>
      </c>
      <c r="AJ10661" s="1">
        <v>42516</v>
      </c>
      <c r="AK10661" t="s">
        <v>205</v>
      </c>
      <c r="AL10661" t="s">
        <v>23080</v>
      </c>
      <c r="AM10661">
        <v>2269509</v>
      </c>
    </row>
    <row r="10662" spans="1:39" hidden="1" x14ac:dyDescent="0.25">
      <c r="A10662" t="s">
        <v>22959</v>
      </c>
      <c r="B10662" t="s">
        <v>23065</v>
      </c>
      <c r="C10662" t="s">
        <v>23074</v>
      </c>
      <c r="D10662" t="s">
        <v>23081</v>
      </c>
      <c r="F10662" t="s">
        <v>54</v>
      </c>
      <c r="G10662" t="s">
        <v>55</v>
      </c>
      <c r="H10662" t="s">
        <v>75</v>
      </c>
      <c r="I10662" t="s">
        <v>57</v>
      </c>
      <c r="J10662" t="s">
        <v>58</v>
      </c>
      <c r="K10662">
        <v>3</v>
      </c>
      <c r="L10662">
        <v>75</v>
      </c>
      <c r="M10662">
        <v>72.900000000000006</v>
      </c>
      <c r="N10662">
        <v>49.8</v>
      </c>
      <c r="O10662">
        <v>1293</v>
      </c>
      <c r="Q10662">
        <v>40</v>
      </c>
      <c r="R10662">
        <v>600</v>
      </c>
      <c r="S10662">
        <v>7.5</v>
      </c>
      <c r="T10662">
        <v>80</v>
      </c>
      <c r="U10662" t="s">
        <v>48</v>
      </c>
      <c r="V10662">
        <v>25000</v>
      </c>
      <c r="W10662">
        <v>5000</v>
      </c>
      <c r="X10662">
        <v>86</v>
      </c>
      <c r="Y10662">
        <v>25</v>
      </c>
      <c r="Z10662">
        <v>0.9</v>
      </c>
      <c r="AA10662">
        <v>-20</v>
      </c>
      <c r="AB10662" t="s">
        <v>27</v>
      </c>
      <c r="AC10662" s="2">
        <v>0.1</v>
      </c>
      <c r="AE10662" t="s">
        <v>727</v>
      </c>
      <c r="AI10662" s="1">
        <v>42502</v>
      </c>
      <c r="AJ10662" s="1">
        <v>42516</v>
      </c>
      <c r="AK10662" t="s">
        <v>205</v>
      </c>
      <c r="AL10662" t="s">
        <v>23082</v>
      </c>
      <c r="AM10662">
        <v>2269510</v>
      </c>
    </row>
    <row r="10663" spans="1:39" hidden="1" x14ac:dyDescent="0.25">
      <c r="A10663" t="s">
        <v>22959</v>
      </c>
      <c r="B10663" t="s">
        <v>23065</v>
      </c>
      <c r="C10663" t="s">
        <v>913</v>
      </c>
      <c r="D10663" t="s">
        <v>23083</v>
      </c>
      <c r="F10663" t="s">
        <v>88</v>
      </c>
      <c r="G10663" t="s">
        <v>55</v>
      </c>
      <c r="H10663" t="s">
        <v>75</v>
      </c>
      <c r="I10663" t="s">
        <v>57</v>
      </c>
      <c r="J10663" t="s">
        <v>58</v>
      </c>
      <c r="K10663">
        <v>3</v>
      </c>
      <c r="L10663">
        <v>50</v>
      </c>
      <c r="M10663">
        <v>86.1</v>
      </c>
      <c r="N10663">
        <v>63.2</v>
      </c>
      <c r="O10663">
        <v>1758</v>
      </c>
      <c r="Q10663">
        <v>25</v>
      </c>
      <c r="R10663">
        <v>500</v>
      </c>
      <c r="S10663">
        <v>8</v>
      </c>
      <c r="T10663">
        <v>62.5</v>
      </c>
      <c r="U10663" t="s">
        <v>48</v>
      </c>
      <c r="V10663">
        <v>25000</v>
      </c>
      <c r="W10663">
        <v>2700</v>
      </c>
      <c r="X10663">
        <v>82</v>
      </c>
      <c r="Y10663">
        <v>2</v>
      </c>
      <c r="Z10663">
        <v>0.9</v>
      </c>
      <c r="AA10663">
        <v>-20</v>
      </c>
      <c r="AB10663" t="s">
        <v>27</v>
      </c>
      <c r="AC10663" s="2">
        <v>0.1</v>
      </c>
      <c r="AE10663" t="s">
        <v>68</v>
      </c>
      <c r="AI10663" s="1">
        <v>42088</v>
      </c>
      <c r="AJ10663" s="1">
        <v>42090</v>
      </c>
      <c r="AK10663" t="s">
        <v>205</v>
      </c>
      <c r="AL10663" t="s">
        <v>23084</v>
      </c>
      <c r="AM10663">
        <v>2236242</v>
      </c>
    </row>
    <row r="10664" spans="1:39" hidden="1" x14ac:dyDescent="0.25">
      <c r="A10664" t="s">
        <v>22959</v>
      </c>
      <c r="B10664" t="s">
        <v>23065</v>
      </c>
      <c r="C10664" t="s">
        <v>913</v>
      </c>
      <c r="D10664" t="s">
        <v>23085</v>
      </c>
      <c r="F10664" t="s">
        <v>88</v>
      </c>
      <c r="G10664" t="s">
        <v>55</v>
      </c>
      <c r="H10664" t="s">
        <v>75</v>
      </c>
      <c r="I10664" t="s">
        <v>57</v>
      </c>
      <c r="J10664" t="s">
        <v>58</v>
      </c>
      <c r="K10664">
        <v>3</v>
      </c>
      <c r="L10664">
        <v>50</v>
      </c>
      <c r="M10664">
        <v>85.5</v>
      </c>
      <c r="N10664">
        <v>63</v>
      </c>
      <c r="O10664">
        <v>1818</v>
      </c>
      <c r="Q10664">
        <v>25</v>
      </c>
      <c r="R10664">
        <v>500</v>
      </c>
      <c r="S10664">
        <v>8</v>
      </c>
      <c r="T10664">
        <v>62.5</v>
      </c>
      <c r="U10664" t="s">
        <v>48</v>
      </c>
      <c r="V10664">
        <v>25000</v>
      </c>
      <c r="W10664">
        <v>3000</v>
      </c>
      <c r="X10664">
        <v>83</v>
      </c>
      <c r="Y10664">
        <v>9</v>
      </c>
      <c r="Z10664">
        <v>0.9</v>
      </c>
      <c r="AA10664">
        <v>-20</v>
      </c>
      <c r="AB10664" t="s">
        <v>27</v>
      </c>
      <c r="AC10664" s="2">
        <v>0.1</v>
      </c>
      <c r="AE10664" t="s">
        <v>68</v>
      </c>
      <c r="AI10664" s="1">
        <v>42088</v>
      </c>
      <c r="AJ10664" s="1">
        <v>42090</v>
      </c>
      <c r="AK10664" t="s">
        <v>205</v>
      </c>
      <c r="AL10664" t="s">
        <v>23086</v>
      </c>
      <c r="AM10664">
        <v>2236240</v>
      </c>
    </row>
    <row r="10665" spans="1:39" hidden="1" x14ac:dyDescent="0.25">
      <c r="A10665" t="s">
        <v>22959</v>
      </c>
      <c r="B10665" t="s">
        <v>23065</v>
      </c>
      <c r="C10665" t="s">
        <v>913</v>
      </c>
      <c r="D10665" t="s">
        <v>23087</v>
      </c>
      <c r="F10665" t="s">
        <v>88</v>
      </c>
      <c r="G10665" t="s">
        <v>55</v>
      </c>
      <c r="H10665" t="s">
        <v>75</v>
      </c>
      <c r="I10665" t="s">
        <v>57</v>
      </c>
      <c r="J10665" t="s">
        <v>58</v>
      </c>
      <c r="K10665">
        <v>3</v>
      </c>
      <c r="L10665">
        <v>50</v>
      </c>
      <c r="M10665">
        <v>85.6</v>
      </c>
      <c r="N10665">
        <v>63.2</v>
      </c>
      <c r="O10665">
        <v>1018</v>
      </c>
      <c r="Q10665">
        <v>40</v>
      </c>
      <c r="R10665">
        <v>500</v>
      </c>
      <c r="S10665">
        <v>8</v>
      </c>
      <c r="T10665">
        <v>62.5</v>
      </c>
      <c r="U10665" t="s">
        <v>48</v>
      </c>
      <c r="V10665">
        <v>25000</v>
      </c>
      <c r="W10665">
        <v>2700</v>
      </c>
      <c r="X10665">
        <v>82</v>
      </c>
      <c r="Y10665">
        <v>2</v>
      </c>
      <c r="Z10665">
        <v>0.9</v>
      </c>
      <c r="AA10665">
        <v>-20</v>
      </c>
      <c r="AB10665" t="s">
        <v>27</v>
      </c>
      <c r="AC10665" s="2">
        <v>0.1</v>
      </c>
      <c r="AE10665" t="s">
        <v>68</v>
      </c>
      <c r="AI10665" s="1">
        <v>42088</v>
      </c>
      <c r="AJ10665" s="1">
        <v>42090</v>
      </c>
      <c r="AK10665" t="s">
        <v>205</v>
      </c>
      <c r="AL10665" t="s">
        <v>23088</v>
      </c>
      <c r="AM10665">
        <v>2236241</v>
      </c>
    </row>
    <row r="10666" spans="1:39" hidden="1" x14ac:dyDescent="0.25">
      <c r="A10666" t="s">
        <v>22959</v>
      </c>
      <c r="B10666" t="s">
        <v>23065</v>
      </c>
      <c r="C10666" t="s">
        <v>913</v>
      </c>
      <c r="D10666" t="s">
        <v>23089</v>
      </c>
      <c r="F10666" t="s">
        <v>88</v>
      </c>
      <c r="G10666" t="s">
        <v>55</v>
      </c>
      <c r="H10666" t="s">
        <v>75</v>
      </c>
      <c r="I10666" t="s">
        <v>57</v>
      </c>
      <c r="J10666" t="s">
        <v>58</v>
      </c>
      <c r="K10666">
        <v>3</v>
      </c>
      <c r="L10666">
        <v>50</v>
      </c>
      <c r="M10666">
        <v>85.6</v>
      </c>
      <c r="N10666">
        <v>63.1</v>
      </c>
      <c r="O10666">
        <v>1005</v>
      </c>
      <c r="Q10666">
        <v>40</v>
      </c>
      <c r="R10666">
        <v>500</v>
      </c>
      <c r="S10666">
        <v>8</v>
      </c>
      <c r="T10666">
        <v>62.5</v>
      </c>
      <c r="U10666" t="s">
        <v>48</v>
      </c>
      <c r="V10666">
        <v>25000</v>
      </c>
      <c r="W10666">
        <v>3000</v>
      </c>
      <c r="X10666">
        <v>83</v>
      </c>
      <c r="Y10666">
        <v>8</v>
      </c>
      <c r="Z10666">
        <v>0.9</v>
      </c>
      <c r="AA10666">
        <v>-20</v>
      </c>
      <c r="AB10666" t="s">
        <v>27</v>
      </c>
      <c r="AC10666" s="2">
        <v>0.1</v>
      </c>
      <c r="AE10666" t="s">
        <v>68</v>
      </c>
      <c r="AI10666" s="1">
        <v>42088</v>
      </c>
      <c r="AJ10666" s="1">
        <v>42090</v>
      </c>
      <c r="AK10666" t="s">
        <v>205</v>
      </c>
      <c r="AL10666" t="s">
        <v>23090</v>
      </c>
      <c r="AM10666">
        <v>2236239</v>
      </c>
    </row>
    <row r="10667" spans="1:39" hidden="1" x14ac:dyDescent="0.25">
      <c r="A10667" t="s">
        <v>22959</v>
      </c>
      <c r="B10667" t="s">
        <v>23065</v>
      </c>
      <c r="C10667" t="s">
        <v>928</v>
      </c>
      <c r="D10667" t="s">
        <v>23091</v>
      </c>
      <c r="F10667" t="s">
        <v>79</v>
      </c>
      <c r="G10667" t="s">
        <v>55</v>
      </c>
      <c r="H10667" t="s">
        <v>75</v>
      </c>
      <c r="I10667" t="s">
        <v>57</v>
      </c>
      <c r="J10667" t="s">
        <v>58</v>
      </c>
      <c r="K10667">
        <v>3</v>
      </c>
      <c r="L10667">
        <v>50</v>
      </c>
      <c r="M10667">
        <v>115.3</v>
      </c>
      <c r="N10667">
        <v>95.2</v>
      </c>
      <c r="O10667">
        <v>2575</v>
      </c>
      <c r="Q10667">
        <v>25</v>
      </c>
      <c r="R10667">
        <v>800</v>
      </c>
      <c r="S10667">
        <v>13</v>
      </c>
      <c r="T10667">
        <v>61.5</v>
      </c>
      <c r="U10667" t="s">
        <v>48</v>
      </c>
      <c r="V10667">
        <v>25000</v>
      </c>
      <c r="W10667">
        <v>2700</v>
      </c>
      <c r="X10667">
        <v>82</v>
      </c>
      <c r="Y10667">
        <v>2</v>
      </c>
      <c r="Z10667">
        <v>0.9</v>
      </c>
      <c r="AA10667">
        <v>-20</v>
      </c>
      <c r="AB10667" t="s">
        <v>27</v>
      </c>
      <c r="AC10667" s="2">
        <v>0.1</v>
      </c>
      <c r="AE10667" t="s">
        <v>68</v>
      </c>
      <c r="AI10667" s="1">
        <v>42088</v>
      </c>
      <c r="AJ10667" s="1">
        <v>42090</v>
      </c>
      <c r="AK10667" t="s">
        <v>205</v>
      </c>
      <c r="AL10667" t="s">
        <v>23092</v>
      </c>
      <c r="AM10667">
        <v>2236238</v>
      </c>
    </row>
    <row r="10668" spans="1:39" hidden="1" x14ac:dyDescent="0.25">
      <c r="A10668" t="s">
        <v>22959</v>
      </c>
      <c r="B10668" t="s">
        <v>23065</v>
      </c>
      <c r="C10668" t="s">
        <v>928</v>
      </c>
      <c r="D10668" t="s">
        <v>23093</v>
      </c>
      <c r="F10668" t="s">
        <v>79</v>
      </c>
      <c r="G10668" t="s">
        <v>55</v>
      </c>
      <c r="H10668" t="s">
        <v>75</v>
      </c>
      <c r="I10668" t="s">
        <v>57</v>
      </c>
      <c r="J10668" t="s">
        <v>58</v>
      </c>
      <c r="K10668">
        <v>3</v>
      </c>
      <c r="L10668">
        <v>50</v>
      </c>
      <c r="M10668">
        <v>115.7</v>
      </c>
      <c r="N10668">
        <v>95.2</v>
      </c>
      <c r="O10668">
        <v>2615</v>
      </c>
      <c r="Q10668">
        <v>25</v>
      </c>
      <c r="R10668">
        <v>800</v>
      </c>
      <c r="S10668">
        <v>13</v>
      </c>
      <c r="T10668">
        <v>61.5</v>
      </c>
      <c r="U10668" t="s">
        <v>48</v>
      </c>
      <c r="V10668">
        <v>25000</v>
      </c>
      <c r="W10668">
        <v>3000</v>
      </c>
      <c r="X10668">
        <v>83</v>
      </c>
      <c r="Y10668">
        <v>7</v>
      </c>
      <c r="Z10668">
        <v>0.9</v>
      </c>
      <c r="AA10668">
        <v>-20</v>
      </c>
      <c r="AB10668" t="s">
        <v>27</v>
      </c>
      <c r="AC10668" s="2">
        <v>0.1</v>
      </c>
      <c r="AE10668" t="s">
        <v>68</v>
      </c>
      <c r="AI10668" s="1">
        <v>42088</v>
      </c>
      <c r="AJ10668" s="1">
        <v>42090</v>
      </c>
      <c r="AK10668" t="s">
        <v>205</v>
      </c>
      <c r="AL10668" t="s">
        <v>23094</v>
      </c>
      <c r="AM10668">
        <v>2236236</v>
      </c>
    </row>
    <row r="10669" spans="1:39" hidden="1" x14ac:dyDescent="0.25">
      <c r="A10669" t="s">
        <v>22959</v>
      </c>
      <c r="B10669" t="s">
        <v>23065</v>
      </c>
      <c r="C10669" t="s">
        <v>928</v>
      </c>
      <c r="D10669" t="s">
        <v>23095</v>
      </c>
      <c r="F10669" t="s">
        <v>79</v>
      </c>
      <c r="G10669" t="s">
        <v>55</v>
      </c>
      <c r="H10669" t="s">
        <v>75</v>
      </c>
      <c r="I10669" t="s">
        <v>57</v>
      </c>
      <c r="J10669" t="s">
        <v>58</v>
      </c>
      <c r="K10669">
        <v>3</v>
      </c>
      <c r="L10669">
        <v>75</v>
      </c>
      <c r="M10669">
        <v>115.4</v>
      </c>
      <c r="N10669">
        <v>96.1</v>
      </c>
      <c r="O10669">
        <v>1584</v>
      </c>
      <c r="Q10669">
        <v>40</v>
      </c>
      <c r="R10669">
        <v>800</v>
      </c>
      <c r="S10669">
        <v>13</v>
      </c>
      <c r="T10669">
        <v>61.5</v>
      </c>
      <c r="U10669" t="s">
        <v>48</v>
      </c>
      <c r="V10669">
        <v>25000</v>
      </c>
      <c r="W10669">
        <v>2700</v>
      </c>
      <c r="X10669">
        <v>82</v>
      </c>
      <c r="Y10669">
        <v>2</v>
      </c>
      <c r="Z10669">
        <v>0.9</v>
      </c>
      <c r="AA10669">
        <v>-20</v>
      </c>
      <c r="AB10669" t="s">
        <v>27</v>
      </c>
      <c r="AC10669" s="2">
        <v>0.1</v>
      </c>
      <c r="AE10669" t="s">
        <v>68</v>
      </c>
      <c r="AI10669" s="1">
        <v>42088</v>
      </c>
      <c r="AJ10669" s="1">
        <v>42090</v>
      </c>
      <c r="AK10669" t="s">
        <v>205</v>
      </c>
      <c r="AL10669" t="s">
        <v>23096</v>
      </c>
      <c r="AM10669">
        <v>2236237</v>
      </c>
    </row>
    <row r="10670" spans="1:39" hidden="1" x14ac:dyDescent="0.25">
      <c r="A10670" t="s">
        <v>22959</v>
      </c>
      <c r="B10670" t="s">
        <v>23065</v>
      </c>
      <c r="C10670" t="s">
        <v>928</v>
      </c>
      <c r="D10670" t="s">
        <v>23097</v>
      </c>
      <c r="F10670" t="s">
        <v>79</v>
      </c>
      <c r="G10670" t="s">
        <v>55</v>
      </c>
      <c r="H10670" t="s">
        <v>75</v>
      </c>
      <c r="I10670" t="s">
        <v>57</v>
      </c>
      <c r="J10670" t="s">
        <v>58</v>
      </c>
      <c r="K10670">
        <v>3</v>
      </c>
      <c r="L10670">
        <v>75</v>
      </c>
      <c r="M10670">
        <v>115.4</v>
      </c>
      <c r="N10670">
        <v>95.8</v>
      </c>
      <c r="O10670">
        <v>1680</v>
      </c>
      <c r="Q10670">
        <v>40</v>
      </c>
      <c r="R10670">
        <v>800</v>
      </c>
      <c r="S10670">
        <v>13</v>
      </c>
      <c r="T10670">
        <v>61.5</v>
      </c>
      <c r="U10670" t="s">
        <v>48</v>
      </c>
      <c r="V10670">
        <v>25000</v>
      </c>
      <c r="W10670">
        <v>3000</v>
      </c>
      <c r="X10670">
        <v>83</v>
      </c>
      <c r="Y10670">
        <v>6</v>
      </c>
      <c r="Z10670">
        <v>0.9</v>
      </c>
      <c r="AA10670">
        <v>-20</v>
      </c>
      <c r="AB10670" t="s">
        <v>27</v>
      </c>
      <c r="AC10670" s="2">
        <v>0.1</v>
      </c>
      <c r="AE10670" t="s">
        <v>68</v>
      </c>
      <c r="AI10670" s="1">
        <v>42088</v>
      </c>
      <c r="AJ10670" s="1">
        <v>42090</v>
      </c>
      <c r="AK10670" t="s">
        <v>205</v>
      </c>
      <c r="AL10670" t="s">
        <v>23098</v>
      </c>
      <c r="AM10670">
        <v>2236235</v>
      </c>
    </row>
    <row r="10671" spans="1:39" hidden="1" x14ac:dyDescent="0.25">
      <c r="A10671" t="s">
        <v>22959</v>
      </c>
      <c r="B10671" t="s">
        <v>23065</v>
      </c>
      <c r="C10671" t="s">
        <v>949</v>
      </c>
      <c r="D10671" t="s">
        <v>23099</v>
      </c>
      <c r="F10671" t="s">
        <v>82</v>
      </c>
      <c r="G10671" t="s">
        <v>55</v>
      </c>
      <c r="H10671" t="s">
        <v>75</v>
      </c>
      <c r="I10671" t="s">
        <v>57</v>
      </c>
      <c r="J10671" t="s">
        <v>58</v>
      </c>
      <c r="K10671">
        <v>3</v>
      </c>
      <c r="L10671">
        <v>85</v>
      </c>
      <c r="M10671">
        <v>132.69999999999999</v>
      </c>
      <c r="N10671">
        <v>124.4</v>
      </c>
      <c r="O10671">
        <v>3504</v>
      </c>
      <c r="Q10671">
        <v>25</v>
      </c>
      <c r="R10671">
        <v>1100</v>
      </c>
      <c r="S10671">
        <v>18</v>
      </c>
      <c r="T10671">
        <v>61.1</v>
      </c>
      <c r="U10671" t="s">
        <v>48</v>
      </c>
      <c r="V10671">
        <v>25000</v>
      </c>
      <c r="W10671">
        <v>2700</v>
      </c>
      <c r="X10671">
        <v>81</v>
      </c>
      <c r="Y10671">
        <v>2</v>
      </c>
      <c r="Z10671">
        <v>1</v>
      </c>
      <c r="AA10671">
        <v>-20</v>
      </c>
      <c r="AB10671" t="s">
        <v>27</v>
      </c>
      <c r="AC10671" s="2">
        <v>0.1</v>
      </c>
      <c r="AE10671" t="s">
        <v>68</v>
      </c>
      <c r="AI10671" s="1">
        <v>42088</v>
      </c>
      <c r="AJ10671" s="1">
        <v>42090</v>
      </c>
      <c r="AK10671" t="s">
        <v>205</v>
      </c>
      <c r="AL10671" t="s">
        <v>23100</v>
      </c>
      <c r="AM10671">
        <v>2236234</v>
      </c>
    </row>
    <row r="10672" spans="1:39" hidden="1" x14ac:dyDescent="0.25">
      <c r="A10672" t="s">
        <v>22959</v>
      </c>
      <c r="B10672" t="s">
        <v>23065</v>
      </c>
      <c r="C10672" t="s">
        <v>949</v>
      </c>
      <c r="D10672" t="s">
        <v>23101</v>
      </c>
      <c r="F10672" t="s">
        <v>82</v>
      </c>
      <c r="G10672" t="s">
        <v>55</v>
      </c>
      <c r="H10672" t="s">
        <v>75</v>
      </c>
      <c r="I10672" t="s">
        <v>57</v>
      </c>
      <c r="J10672" t="s">
        <v>58</v>
      </c>
      <c r="K10672">
        <v>3</v>
      </c>
      <c r="L10672">
        <v>85</v>
      </c>
      <c r="M10672">
        <v>133.1</v>
      </c>
      <c r="N10672">
        <v>124.9</v>
      </c>
      <c r="O10672">
        <v>3932</v>
      </c>
      <c r="Q10672">
        <v>25</v>
      </c>
      <c r="R10672">
        <v>1100</v>
      </c>
      <c r="S10672">
        <v>18</v>
      </c>
      <c r="T10672">
        <v>61.1</v>
      </c>
      <c r="U10672" t="s">
        <v>48</v>
      </c>
      <c r="V10672">
        <v>25000</v>
      </c>
      <c r="W10672">
        <v>3000</v>
      </c>
      <c r="X10672">
        <v>83</v>
      </c>
      <c r="Y10672">
        <v>7</v>
      </c>
      <c r="Z10672">
        <v>1</v>
      </c>
      <c r="AA10672">
        <v>-20</v>
      </c>
      <c r="AB10672" t="s">
        <v>27</v>
      </c>
      <c r="AC10672" s="2">
        <v>0.1</v>
      </c>
      <c r="AE10672" t="s">
        <v>68</v>
      </c>
      <c r="AI10672" s="1">
        <v>42088</v>
      </c>
      <c r="AJ10672" s="1">
        <v>42090</v>
      </c>
      <c r="AK10672" t="s">
        <v>205</v>
      </c>
      <c r="AL10672" t="s">
        <v>23102</v>
      </c>
      <c r="AM10672">
        <v>2236232</v>
      </c>
    </row>
    <row r="10673" spans="1:39" hidden="1" x14ac:dyDescent="0.25">
      <c r="A10673" t="s">
        <v>22959</v>
      </c>
      <c r="B10673" t="s">
        <v>23065</v>
      </c>
      <c r="C10673" t="s">
        <v>949</v>
      </c>
      <c r="D10673" t="s">
        <v>23103</v>
      </c>
      <c r="F10673" t="s">
        <v>82</v>
      </c>
      <c r="G10673" t="s">
        <v>55</v>
      </c>
      <c r="H10673" t="s">
        <v>75</v>
      </c>
      <c r="I10673" t="s">
        <v>57</v>
      </c>
      <c r="J10673" t="s">
        <v>58</v>
      </c>
      <c r="K10673">
        <v>3</v>
      </c>
      <c r="L10673">
        <v>120</v>
      </c>
      <c r="M10673">
        <v>133.1</v>
      </c>
      <c r="N10673">
        <v>124.8</v>
      </c>
      <c r="O10673">
        <v>2288</v>
      </c>
      <c r="Q10673">
        <v>40</v>
      </c>
      <c r="R10673">
        <v>1100</v>
      </c>
      <c r="S10673">
        <v>18</v>
      </c>
      <c r="T10673">
        <v>61.1</v>
      </c>
      <c r="U10673" t="s">
        <v>48</v>
      </c>
      <c r="V10673">
        <v>25000</v>
      </c>
      <c r="W10673">
        <v>2700</v>
      </c>
      <c r="X10673">
        <v>81</v>
      </c>
      <c r="Y10673">
        <v>2</v>
      </c>
      <c r="Z10673">
        <v>1</v>
      </c>
      <c r="AA10673">
        <v>-20</v>
      </c>
      <c r="AB10673" t="s">
        <v>27</v>
      </c>
      <c r="AC10673" s="2">
        <v>0.1</v>
      </c>
      <c r="AE10673" t="s">
        <v>68</v>
      </c>
      <c r="AI10673" s="1">
        <v>42088</v>
      </c>
      <c r="AJ10673" s="1">
        <v>42090</v>
      </c>
      <c r="AK10673" t="s">
        <v>205</v>
      </c>
      <c r="AL10673" t="s">
        <v>23104</v>
      </c>
      <c r="AM10673">
        <v>2236233</v>
      </c>
    </row>
    <row r="10674" spans="1:39" hidden="1" x14ac:dyDescent="0.25">
      <c r="A10674" t="s">
        <v>22959</v>
      </c>
      <c r="B10674" t="s">
        <v>23065</v>
      </c>
      <c r="C10674" t="s">
        <v>949</v>
      </c>
      <c r="D10674" t="s">
        <v>23105</v>
      </c>
      <c r="F10674" t="s">
        <v>82</v>
      </c>
      <c r="G10674" t="s">
        <v>55</v>
      </c>
      <c r="H10674" t="s">
        <v>75</v>
      </c>
      <c r="I10674" t="s">
        <v>57</v>
      </c>
      <c r="J10674" t="s">
        <v>58</v>
      </c>
      <c r="K10674">
        <v>3</v>
      </c>
      <c r="L10674">
        <v>100</v>
      </c>
      <c r="M10674">
        <v>133.19999999999999</v>
      </c>
      <c r="N10674">
        <v>124.6</v>
      </c>
      <c r="O10674">
        <v>2197</v>
      </c>
      <c r="Q10674">
        <v>40</v>
      </c>
      <c r="R10674">
        <v>1100</v>
      </c>
      <c r="S10674">
        <v>18</v>
      </c>
      <c r="T10674">
        <v>61.1</v>
      </c>
      <c r="U10674" t="s">
        <v>48</v>
      </c>
      <c r="V10674">
        <v>25000</v>
      </c>
      <c r="W10674">
        <v>3000</v>
      </c>
      <c r="X10674">
        <v>83</v>
      </c>
      <c r="Y10674">
        <v>6</v>
      </c>
      <c r="Z10674">
        <v>1</v>
      </c>
      <c r="AA10674">
        <v>-20</v>
      </c>
      <c r="AB10674" t="s">
        <v>27</v>
      </c>
      <c r="AC10674" s="2">
        <v>0.1</v>
      </c>
      <c r="AE10674" t="s">
        <v>68</v>
      </c>
      <c r="AI10674" s="1">
        <v>42088</v>
      </c>
      <c r="AJ10674" s="1">
        <v>42090</v>
      </c>
      <c r="AK10674" t="s">
        <v>205</v>
      </c>
      <c r="AL10674" t="s">
        <v>23106</v>
      </c>
      <c r="AM10674">
        <v>2236231</v>
      </c>
    </row>
    <row r="10675" spans="1:39" hidden="1" x14ac:dyDescent="0.25">
      <c r="A10675" t="s">
        <v>22959</v>
      </c>
      <c r="B10675" t="s">
        <v>23065</v>
      </c>
      <c r="C10675" t="s">
        <v>13619</v>
      </c>
      <c r="D10675" t="s">
        <v>23107</v>
      </c>
      <c r="F10675" t="s">
        <v>169</v>
      </c>
      <c r="G10675" t="s">
        <v>55</v>
      </c>
      <c r="H10675" t="s">
        <v>75</v>
      </c>
      <c r="I10675" t="s">
        <v>57</v>
      </c>
      <c r="J10675" t="s">
        <v>58</v>
      </c>
      <c r="K10675">
        <v>3</v>
      </c>
      <c r="L10675">
        <v>85</v>
      </c>
      <c r="M10675">
        <v>131.6</v>
      </c>
      <c r="N10675">
        <v>94.8</v>
      </c>
      <c r="R10675">
        <v>1100</v>
      </c>
      <c r="S10675">
        <v>13.5</v>
      </c>
      <c r="T10675">
        <v>81.5</v>
      </c>
      <c r="U10675" t="s">
        <v>48</v>
      </c>
      <c r="V10675">
        <v>25000</v>
      </c>
      <c r="W10675">
        <v>2700</v>
      </c>
      <c r="X10675">
        <v>82</v>
      </c>
      <c r="Y10675">
        <v>7</v>
      </c>
      <c r="Z10675">
        <v>0.9</v>
      </c>
      <c r="AA10675">
        <v>-20</v>
      </c>
      <c r="AB10675" t="s">
        <v>27</v>
      </c>
      <c r="AC10675" s="2">
        <v>0.1</v>
      </c>
      <c r="AE10675" t="s">
        <v>727</v>
      </c>
      <c r="AI10675" s="1">
        <v>42502</v>
      </c>
      <c r="AJ10675" s="1">
        <v>42515</v>
      </c>
      <c r="AK10675" t="s">
        <v>205</v>
      </c>
      <c r="AL10675" t="s">
        <v>23108</v>
      </c>
      <c r="AM10675">
        <v>2269599</v>
      </c>
    </row>
    <row r="10676" spans="1:39" hidden="1" x14ac:dyDescent="0.25">
      <c r="A10676" t="s">
        <v>22959</v>
      </c>
      <c r="B10676" t="s">
        <v>23065</v>
      </c>
      <c r="C10676" t="s">
        <v>13619</v>
      </c>
      <c r="D10676" t="s">
        <v>23109</v>
      </c>
      <c r="F10676" t="s">
        <v>169</v>
      </c>
      <c r="G10676" t="s">
        <v>55</v>
      </c>
      <c r="H10676" t="s">
        <v>75</v>
      </c>
      <c r="I10676" t="s">
        <v>57</v>
      </c>
      <c r="J10676" t="s">
        <v>58</v>
      </c>
      <c r="K10676">
        <v>3</v>
      </c>
      <c r="L10676">
        <v>85</v>
      </c>
      <c r="M10676">
        <v>132.19999999999999</v>
      </c>
      <c r="N10676">
        <v>94.8</v>
      </c>
      <c r="R10676">
        <v>1100</v>
      </c>
      <c r="S10676">
        <v>13.5</v>
      </c>
      <c r="T10676">
        <v>81.5</v>
      </c>
      <c r="U10676" t="s">
        <v>48</v>
      </c>
      <c r="V10676">
        <v>25000</v>
      </c>
      <c r="W10676">
        <v>3000</v>
      </c>
      <c r="X10676">
        <v>84</v>
      </c>
      <c r="Y10676">
        <v>12</v>
      </c>
      <c r="Z10676">
        <v>0.9</v>
      </c>
      <c r="AA10676">
        <v>-20</v>
      </c>
      <c r="AB10676" t="s">
        <v>27</v>
      </c>
      <c r="AC10676" s="2">
        <v>0.1</v>
      </c>
      <c r="AE10676" t="s">
        <v>727</v>
      </c>
      <c r="AI10676" s="1">
        <v>42502</v>
      </c>
      <c r="AJ10676" s="1">
        <v>42515</v>
      </c>
      <c r="AK10676" t="s">
        <v>205</v>
      </c>
      <c r="AL10676" t="s">
        <v>23110</v>
      </c>
      <c r="AM10676">
        <v>2269600</v>
      </c>
    </row>
    <row r="10677" spans="1:39" hidden="1" x14ac:dyDescent="0.25">
      <c r="A10677" t="s">
        <v>22959</v>
      </c>
      <c r="B10677" t="s">
        <v>23065</v>
      </c>
      <c r="C10677" t="s">
        <v>13619</v>
      </c>
      <c r="D10677" t="s">
        <v>23111</v>
      </c>
      <c r="F10677" t="s">
        <v>169</v>
      </c>
      <c r="G10677" t="s">
        <v>55</v>
      </c>
      <c r="H10677" t="s">
        <v>75</v>
      </c>
      <c r="I10677" t="s">
        <v>57</v>
      </c>
      <c r="J10677" t="s">
        <v>58</v>
      </c>
      <c r="K10677">
        <v>3</v>
      </c>
      <c r="L10677">
        <v>85</v>
      </c>
      <c r="M10677">
        <v>132</v>
      </c>
      <c r="N10677">
        <v>94.7</v>
      </c>
      <c r="R10677">
        <v>1200</v>
      </c>
      <c r="S10677">
        <v>13.5</v>
      </c>
      <c r="T10677">
        <v>88.9</v>
      </c>
      <c r="U10677" t="s">
        <v>48</v>
      </c>
      <c r="V10677">
        <v>25000</v>
      </c>
      <c r="W10677">
        <v>5000</v>
      </c>
      <c r="X10677">
        <v>84</v>
      </c>
      <c r="Y10677">
        <v>15</v>
      </c>
      <c r="Z10677">
        <v>0.9</v>
      </c>
      <c r="AA10677">
        <v>-20</v>
      </c>
      <c r="AB10677" t="s">
        <v>27</v>
      </c>
      <c r="AC10677" s="2">
        <v>0.1</v>
      </c>
      <c r="AE10677" t="s">
        <v>727</v>
      </c>
      <c r="AI10677" s="1">
        <v>42502</v>
      </c>
      <c r="AJ10677" s="1">
        <v>42515</v>
      </c>
      <c r="AK10677" t="s">
        <v>205</v>
      </c>
      <c r="AL10677" t="s">
        <v>23112</v>
      </c>
      <c r="AM10677">
        <v>2269602</v>
      </c>
    </row>
    <row r="10678" spans="1:39" hidden="1" x14ac:dyDescent="0.25">
      <c r="A10678" t="s">
        <v>22959</v>
      </c>
      <c r="B10678" t="s">
        <v>23065</v>
      </c>
      <c r="C10678" t="s">
        <v>735</v>
      </c>
      <c r="D10678" t="s">
        <v>23113</v>
      </c>
      <c r="F10678" t="s">
        <v>74</v>
      </c>
      <c r="G10678" t="s">
        <v>44</v>
      </c>
      <c r="H10678" t="s">
        <v>75</v>
      </c>
      <c r="I10678" t="s">
        <v>46</v>
      </c>
      <c r="J10678" t="s">
        <v>58</v>
      </c>
      <c r="K10678">
        <v>3</v>
      </c>
      <c r="L10678">
        <v>60</v>
      </c>
      <c r="M10678">
        <v>111.7</v>
      </c>
      <c r="N10678">
        <v>59.6</v>
      </c>
      <c r="R10678">
        <v>810</v>
      </c>
      <c r="S10678">
        <v>9.5</v>
      </c>
      <c r="T10678">
        <v>85.3</v>
      </c>
      <c r="U10678" t="s">
        <v>48</v>
      </c>
      <c r="V10678">
        <v>25000</v>
      </c>
      <c r="W10678">
        <v>2700</v>
      </c>
      <c r="X10678">
        <v>82</v>
      </c>
      <c r="Y10678">
        <v>6</v>
      </c>
      <c r="Z10678">
        <v>0.9</v>
      </c>
      <c r="AA10678">
        <v>-20</v>
      </c>
      <c r="AB10678" t="s">
        <v>27</v>
      </c>
      <c r="AC10678" s="2">
        <v>0.1</v>
      </c>
      <c r="AE10678" t="s">
        <v>737</v>
      </c>
      <c r="AI10678" s="1">
        <v>42088</v>
      </c>
      <c r="AJ10678" s="1">
        <v>42090</v>
      </c>
      <c r="AK10678" t="s">
        <v>205</v>
      </c>
      <c r="AL10678" t="s">
        <v>23114</v>
      </c>
      <c r="AM10678">
        <v>2236243</v>
      </c>
    </row>
    <row r="10679" spans="1:39" hidden="1" x14ac:dyDescent="0.25">
      <c r="A10679" t="s">
        <v>22959</v>
      </c>
      <c r="B10679" t="s">
        <v>23065</v>
      </c>
      <c r="C10679" t="s">
        <v>735</v>
      </c>
      <c r="D10679" t="s">
        <v>23115</v>
      </c>
      <c r="F10679" t="s">
        <v>74</v>
      </c>
      <c r="G10679" t="s">
        <v>44</v>
      </c>
      <c r="H10679" t="s">
        <v>75</v>
      </c>
      <c r="I10679" t="s">
        <v>46</v>
      </c>
      <c r="J10679" t="s">
        <v>58</v>
      </c>
      <c r="K10679">
        <v>3</v>
      </c>
      <c r="L10679">
        <v>60</v>
      </c>
      <c r="M10679">
        <v>111.8</v>
      </c>
      <c r="N10679">
        <v>59.6</v>
      </c>
      <c r="R10679">
        <v>810</v>
      </c>
      <c r="S10679">
        <v>9.5</v>
      </c>
      <c r="T10679">
        <v>85.3</v>
      </c>
      <c r="U10679" t="s">
        <v>48</v>
      </c>
      <c r="V10679">
        <v>25000</v>
      </c>
      <c r="W10679">
        <v>3000</v>
      </c>
      <c r="X10679">
        <v>83</v>
      </c>
      <c r="Y10679">
        <v>19</v>
      </c>
      <c r="Z10679">
        <v>0.9</v>
      </c>
      <c r="AA10679">
        <v>-20</v>
      </c>
      <c r="AB10679" t="s">
        <v>27</v>
      </c>
      <c r="AC10679" s="2">
        <v>0.1</v>
      </c>
      <c r="AE10679" t="s">
        <v>737</v>
      </c>
      <c r="AI10679" s="1">
        <v>42088</v>
      </c>
      <c r="AJ10679" s="1">
        <v>42090</v>
      </c>
      <c r="AK10679" t="s">
        <v>205</v>
      </c>
      <c r="AL10679" t="s">
        <v>23116</v>
      </c>
      <c r="AM10679">
        <v>2236244</v>
      </c>
    </row>
    <row r="10680" spans="1:39" hidden="1" x14ac:dyDescent="0.25">
      <c r="A10680" t="s">
        <v>22959</v>
      </c>
      <c r="B10680" t="s">
        <v>23065</v>
      </c>
      <c r="C10680" t="s">
        <v>735</v>
      </c>
      <c r="D10680" t="s">
        <v>23117</v>
      </c>
      <c r="F10680" t="s">
        <v>74</v>
      </c>
      <c r="G10680" t="s">
        <v>44</v>
      </c>
      <c r="H10680" t="s">
        <v>75</v>
      </c>
      <c r="I10680" t="s">
        <v>46</v>
      </c>
      <c r="J10680" t="s">
        <v>58</v>
      </c>
      <c r="K10680">
        <v>3</v>
      </c>
      <c r="L10680">
        <v>60</v>
      </c>
      <c r="M10680">
        <v>111.5</v>
      </c>
      <c r="N10680">
        <v>59.6</v>
      </c>
      <c r="R10680">
        <v>810</v>
      </c>
      <c r="S10680">
        <v>9.5</v>
      </c>
      <c r="T10680">
        <v>85.3</v>
      </c>
      <c r="U10680" t="s">
        <v>48</v>
      </c>
      <c r="V10680">
        <v>25000</v>
      </c>
      <c r="W10680">
        <v>4000</v>
      </c>
      <c r="X10680">
        <v>85</v>
      </c>
      <c r="Y10680">
        <v>20</v>
      </c>
      <c r="Z10680">
        <v>0.9</v>
      </c>
      <c r="AA10680">
        <v>-20</v>
      </c>
      <c r="AB10680" t="s">
        <v>27</v>
      </c>
      <c r="AC10680" s="2">
        <v>0.1</v>
      </c>
      <c r="AE10680" t="s">
        <v>737</v>
      </c>
      <c r="AI10680" s="1">
        <v>42088</v>
      </c>
      <c r="AJ10680" s="1">
        <v>42090</v>
      </c>
      <c r="AK10680" t="s">
        <v>205</v>
      </c>
      <c r="AL10680" t="s">
        <v>23118</v>
      </c>
      <c r="AM10680">
        <v>2236245</v>
      </c>
    </row>
    <row r="10681" spans="1:39" hidden="1" x14ac:dyDescent="0.25">
      <c r="A10681" t="s">
        <v>22959</v>
      </c>
      <c r="B10681" t="s">
        <v>23119</v>
      </c>
      <c r="C10681" t="s">
        <v>23120</v>
      </c>
      <c r="D10681" t="s">
        <v>23120</v>
      </c>
      <c r="F10681" t="s">
        <v>88</v>
      </c>
      <c r="G10681" t="s">
        <v>55</v>
      </c>
      <c r="H10681" t="s">
        <v>75</v>
      </c>
      <c r="I10681" t="s">
        <v>57</v>
      </c>
      <c r="J10681" t="s">
        <v>58</v>
      </c>
      <c r="K10681">
        <v>3</v>
      </c>
      <c r="L10681">
        <v>50</v>
      </c>
      <c r="M10681">
        <v>82</v>
      </c>
      <c r="N10681">
        <v>61</v>
      </c>
      <c r="O10681">
        <v>1061</v>
      </c>
      <c r="Q10681">
        <v>40</v>
      </c>
      <c r="R10681">
        <v>530</v>
      </c>
      <c r="S10681">
        <v>7</v>
      </c>
      <c r="T10681">
        <v>75.7</v>
      </c>
      <c r="U10681" t="s">
        <v>48</v>
      </c>
      <c r="V10681">
        <v>25000</v>
      </c>
      <c r="W10681">
        <v>3000</v>
      </c>
      <c r="X10681">
        <v>80</v>
      </c>
      <c r="Y10681">
        <v>10</v>
      </c>
      <c r="Z10681">
        <v>0.7</v>
      </c>
      <c r="AA10681">
        <v>-20</v>
      </c>
      <c r="AE10681" t="s">
        <v>8257</v>
      </c>
      <c r="AI10681" s="1">
        <v>41886</v>
      </c>
      <c r="AJ10681" s="1">
        <v>42216</v>
      </c>
      <c r="AK10681" t="s">
        <v>60</v>
      </c>
      <c r="AL10681" t="s">
        <v>23121</v>
      </c>
      <c r="AM10681">
        <v>2251178</v>
      </c>
    </row>
    <row r="10682" spans="1:39" hidden="1" x14ac:dyDescent="0.25">
      <c r="A10682" t="s">
        <v>22959</v>
      </c>
      <c r="B10682" t="s">
        <v>23119</v>
      </c>
      <c r="C10682" t="s">
        <v>23120</v>
      </c>
      <c r="D10682" t="s">
        <v>23120</v>
      </c>
      <c r="F10682" t="s">
        <v>88</v>
      </c>
      <c r="G10682" t="s">
        <v>55</v>
      </c>
      <c r="H10682" t="s">
        <v>75</v>
      </c>
      <c r="I10682" t="s">
        <v>57</v>
      </c>
      <c r="J10682" t="s">
        <v>58</v>
      </c>
      <c r="K10682">
        <v>3</v>
      </c>
      <c r="L10682">
        <v>50</v>
      </c>
      <c r="M10682">
        <v>82</v>
      </c>
      <c r="N10682">
        <v>61</v>
      </c>
      <c r="O10682">
        <v>1247</v>
      </c>
      <c r="Q10682">
        <v>40</v>
      </c>
      <c r="R10682">
        <v>530</v>
      </c>
      <c r="S10682">
        <v>7</v>
      </c>
      <c r="T10682">
        <v>75.7</v>
      </c>
      <c r="U10682" t="s">
        <v>48</v>
      </c>
      <c r="V10682">
        <v>25000</v>
      </c>
      <c r="W10682">
        <v>6500</v>
      </c>
      <c r="X10682">
        <v>83</v>
      </c>
      <c r="Y10682">
        <v>14</v>
      </c>
      <c r="Z10682">
        <v>0.7</v>
      </c>
      <c r="AA10682">
        <v>-20</v>
      </c>
      <c r="AE10682" t="s">
        <v>8257</v>
      </c>
      <c r="AI10682" s="1">
        <v>41886</v>
      </c>
      <c r="AJ10682" s="1">
        <v>42216</v>
      </c>
      <c r="AK10682" t="s">
        <v>60</v>
      </c>
      <c r="AL10682" t="s">
        <v>23122</v>
      </c>
      <c r="AM10682">
        <v>2251179</v>
      </c>
    </row>
    <row r="10683" spans="1:39" hidden="1" x14ac:dyDescent="0.25">
      <c r="A10683" t="s">
        <v>23123</v>
      </c>
      <c r="B10683" t="s">
        <v>23124</v>
      </c>
      <c r="C10683" t="s">
        <v>23125</v>
      </c>
      <c r="D10683" t="s">
        <v>23126</v>
      </c>
      <c r="F10683" t="s">
        <v>88</v>
      </c>
      <c r="G10683" t="s">
        <v>55</v>
      </c>
      <c r="H10683" t="s">
        <v>75</v>
      </c>
      <c r="I10683" t="s">
        <v>57</v>
      </c>
      <c r="J10683" t="s">
        <v>58</v>
      </c>
      <c r="K10683">
        <v>5</v>
      </c>
      <c r="L10683">
        <v>50</v>
      </c>
      <c r="M10683">
        <v>87.8</v>
      </c>
      <c r="N10683">
        <v>63.7</v>
      </c>
      <c r="O10683">
        <v>938</v>
      </c>
      <c r="Q10683">
        <v>40</v>
      </c>
      <c r="R10683">
        <v>520</v>
      </c>
      <c r="S10683">
        <v>8</v>
      </c>
      <c r="T10683">
        <v>65</v>
      </c>
      <c r="U10683" t="s">
        <v>48</v>
      </c>
      <c r="V10683">
        <v>25000</v>
      </c>
      <c r="W10683">
        <v>3000</v>
      </c>
      <c r="X10683">
        <v>82</v>
      </c>
      <c r="Y10683">
        <v>9</v>
      </c>
      <c r="Z10683">
        <v>0.9</v>
      </c>
      <c r="AA10683">
        <v>-20</v>
      </c>
      <c r="AB10683" t="s">
        <v>27</v>
      </c>
      <c r="AC10683" s="2">
        <v>0.1</v>
      </c>
      <c r="AE10683" t="s">
        <v>100</v>
      </c>
      <c r="AI10683" s="1">
        <v>42025</v>
      </c>
      <c r="AJ10683" s="1">
        <v>42025</v>
      </c>
      <c r="AK10683" t="s">
        <v>205</v>
      </c>
      <c r="AL10683" t="s">
        <v>23127</v>
      </c>
      <c r="AM10683">
        <v>2232262</v>
      </c>
    </row>
    <row r="10684" spans="1:39" hidden="1" x14ac:dyDescent="0.25">
      <c r="A10684" t="s">
        <v>23128</v>
      </c>
      <c r="B10684" t="s">
        <v>15737</v>
      </c>
      <c r="C10684" t="s">
        <v>23129</v>
      </c>
      <c r="D10684">
        <v>26331</v>
      </c>
      <c r="F10684" t="s">
        <v>43</v>
      </c>
      <c r="G10684" t="s">
        <v>44</v>
      </c>
      <c r="H10684" t="s">
        <v>75</v>
      </c>
      <c r="I10684" t="s">
        <v>46</v>
      </c>
      <c r="J10684" t="s">
        <v>47</v>
      </c>
      <c r="K10684">
        <v>9</v>
      </c>
      <c r="L10684">
        <v>60</v>
      </c>
      <c r="M10684">
        <v>100.5</v>
      </c>
      <c r="N10684">
        <v>38.6</v>
      </c>
      <c r="P10684">
        <v>1.2</v>
      </c>
      <c r="R10684">
        <v>900</v>
      </c>
      <c r="S10684">
        <v>13</v>
      </c>
      <c r="T10684">
        <v>69.2</v>
      </c>
      <c r="U10684" t="s">
        <v>48</v>
      </c>
      <c r="V10684">
        <v>10000</v>
      </c>
      <c r="W10684">
        <v>2700</v>
      </c>
      <c r="X10684">
        <v>83</v>
      </c>
      <c r="Y10684">
        <v>-18</v>
      </c>
      <c r="Z10684">
        <v>0.6</v>
      </c>
      <c r="AA10684">
        <v>-18</v>
      </c>
      <c r="AE10684" t="s">
        <v>120</v>
      </c>
      <c r="AI10684" s="1">
        <v>42430</v>
      </c>
      <c r="AJ10684" s="1">
        <v>41960</v>
      </c>
      <c r="AK10684" t="s">
        <v>60</v>
      </c>
      <c r="AL10684" t="s">
        <v>23130</v>
      </c>
      <c r="AM10684">
        <v>2261308</v>
      </c>
    </row>
    <row r="10685" spans="1:39" hidden="1" x14ac:dyDescent="0.25">
      <c r="A10685" t="s">
        <v>23128</v>
      </c>
      <c r="B10685" t="s">
        <v>15737</v>
      </c>
      <c r="C10685" t="s">
        <v>23131</v>
      </c>
      <c r="D10685">
        <v>26332</v>
      </c>
      <c r="F10685" t="s">
        <v>43</v>
      </c>
      <c r="G10685" t="s">
        <v>44</v>
      </c>
      <c r="H10685" t="s">
        <v>149</v>
      </c>
      <c r="I10685" t="s">
        <v>148</v>
      </c>
      <c r="J10685" t="s">
        <v>47</v>
      </c>
      <c r="K10685">
        <v>11</v>
      </c>
      <c r="M10685">
        <v>114.8</v>
      </c>
      <c r="N10685">
        <v>50.2</v>
      </c>
      <c r="P10685">
        <v>1</v>
      </c>
      <c r="R10685">
        <v>1640</v>
      </c>
      <c r="S10685">
        <v>23.7</v>
      </c>
      <c r="T10685">
        <v>69.2</v>
      </c>
      <c r="U10685" t="s">
        <v>48</v>
      </c>
      <c r="V10685">
        <v>12000</v>
      </c>
      <c r="W10685">
        <v>2700</v>
      </c>
      <c r="X10685">
        <v>80</v>
      </c>
      <c r="Y10685">
        <v>-9</v>
      </c>
      <c r="Z10685">
        <v>0.6</v>
      </c>
      <c r="AA10685">
        <v>-18</v>
      </c>
      <c r="AE10685" t="s">
        <v>76</v>
      </c>
      <c r="AI10685" s="1">
        <v>41671</v>
      </c>
      <c r="AJ10685" s="1">
        <v>42186</v>
      </c>
      <c r="AK10685" t="s">
        <v>60</v>
      </c>
      <c r="AL10685" t="s">
        <v>23132</v>
      </c>
      <c r="AM10685">
        <v>2261462</v>
      </c>
    </row>
    <row r="10686" spans="1:39" hidden="1" x14ac:dyDescent="0.25">
      <c r="A10686" t="s">
        <v>23128</v>
      </c>
      <c r="B10686" t="s">
        <v>23133</v>
      </c>
      <c r="C10686" t="s">
        <v>23134</v>
      </c>
      <c r="D10686">
        <v>28906</v>
      </c>
      <c r="F10686" t="s">
        <v>43</v>
      </c>
      <c r="G10686" t="s">
        <v>44</v>
      </c>
      <c r="H10686" t="s">
        <v>75</v>
      </c>
      <c r="I10686" t="s">
        <v>46</v>
      </c>
      <c r="J10686" t="s">
        <v>47</v>
      </c>
      <c r="K10686">
        <v>9</v>
      </c>
      <c r="L10686">
        <v>60</v>
      </c>
      <c r="M10686">
        <v>100.5</v>
      </c>
      <c r="N10686">
        <v>38.6</v>
      </c>
      <c r="P10686">
        <v>1.2</v>
      </c>
      <c r="R10686">
        <v>900</v>
      </c>
      <c r="S10686">
        <v>13</v>
      </c>
      <c r="T10686">
        <v>69.2</v>
      </c>
      <c r="U10686" t="s">
        <v>48</v>
      </c>
      <c r="V10686">
        <v>10000</v>
      </c>
      <c r="W10686">
        <v>2700</v>
      </c>
      <c r="X10686">
        <v>83</v>
      </c>
      <c r="Y10686">
        <v>-18</v>
      </c>
      <c r="Z10686">
        <v>0.6</v>
      </c>
      <c r="AA10686">
        <v>-18</v>
      </c>
      <c r="AE10686" t="s">
        <v>120</v>
      </c>
      <c r="AI10686" s="1">
        <v>41760</v>
      </c>
      <c r="AJ10686" s="1">
        <v>41960</v>
      </c>
      <c r="AK10686" t="s">
        <v>60</v>
      </c>
      <c r="AL10686" t="s">
        <v>23135</v>
      </c>
      <c r="AM10686">
        <v>2242938</v>
      </c>
    </row>
    <row r="10687" spans="1:39" hidden="1" x14ac:dyDescent="0.25">
      <c r="A10687" t="s">
        <v>23136</v>
      </c>
      <c r="B10687" t="s">
        <v>23137</v>
      </c>
      <c r="C10687" t="s">
        <v>9464</v>
      </c>
      <c r="D10687" t="s">
        <v>23138</v>
      </c>
      <c r="E10687" t="s">
        <v>23139</v>
      </c>
      <c r="F10687" t="s">
        <v>74</v>
      </c>
      <c r="G10687" t="s">
        <v>44</v>
      </c>
      <c r="H10687" t="s">
        <v>75</v>
      </c>
      <c r="I10687" t="s">
        <v>46</v>
      </c>
      <c r="J10687" t="s">
        <v>58</v>
      </c>
      <c r="K10687">
        <v>3</v>
      </c>
      <c r="L10687">
        <v>40</v>
      </c>
      <c r="M10687">
        <v>109</v>
      </c>
      <c r="N10687">
        <v>59.9</v>
      </c>
      <c r="R10687">
        <v>485</v>
      </c>
      <c r="S10687">
        <v>7.5</v>
      </c>
      <c r="T10687">
        <v>64.7</v>
      </c>
      <c r="U10687" t="s">
        <v>48</v>
      </c>
      <c r="V10687">
        <v>25000</v>
      </c>
      <c r="W10687">
        <v>3000</v>
      </c>
      <c r="X10687">
        <v>84</v>
      </c>
      <c r="Y10687">
        <v>23</v>
      </c>
      <c r="Z10687">
        <v>0.9</v>
      </c>
      <c r="AA10687">
        <v>-25</v>
      </c>
      <c r="AB10687" t="s">
        <v>27</v>
      </c>
      <c r="AC10687" s="2">
        <v>0.04</v>
      </c>
      <c r="AE10687" t="s">
        <v>76</v>
      </c>
      <c r="AI10687" s="1">
        <v>41821</v>
      </c>
      <c r="AJ10687" s="1">
        <v>41822</v>
      </c>
      <c r="AK10687" t="s">
        <v>50</v>
      </c>
      <c r="AL10687" t="s">
        <v>23140</v>
      </c>
      <c r="AM10687">
        <v>2214872</v>
      </c>
    </row>
    <row r="10688" spans="1:39" hidden="1" x14ac:dyDescent="0.25">
      <c r="A10688" t="s">
        <v>23136</v>
      </c>
      <c r="B10688" t="s">
        <v>23137</v>
      </c>
      <c r="C10688" t="s">
        <v>9607</v>
      </c>
      <c r="D10688" t="s">
        <v>23141</v>
      </c>
      <c r="E10688" t="s">
        <v>23142</v>
      </c>
      <c r="F10688" t="s">
        <v>74</v>
      </c>
      <c r="G10688" t="s">
        <v>44</v>
      </c>
      <c r="H10688" t="s">
        <v>75</v>
      </c>
      <c r="I10688" t="s">
        <v>46</v>
      </c>
      <c r="J10688" t="s">
        <v>58</v>
      </c>
      <c r="K10688">
        <v>3</v>
      </c>
      <c r="L10688">
        <v>60</v>
      </c>
      <c r="M10688">
        <v>115.6</v>
      </c>
      <c r="N10688">
        <v>69.5</v>
      </c>
      <c r="R10688">
        <v>800</v>
      </c>
      <c r="S10688">
        <v>9.5</v>
      </c>
      <c r="T10688">
        <v>84.2</v>
      </c>
      <c r="U10688" t="s">
        <v>48</v>
      </c>
      <c r="V10688">
        <v>25000</v>
      </c>
      <c r="W10688">
        <v>3000</v>
      </c>
      <c r="X10688">
        <v>83</v>
      </c>
      <c r="Y10688">
        <v>19</v>
      </c>
      <c r="Z10688">
        <v>0.9</v>
      </c>
      <c r="AA10688">
        <v>-25</v>
      </c>
      <c r="AB10688" t="s">
        <v>27</v>
      </c>
      <c r="AC10688" s="2">
        <v>0.04</v>
      </c>
      <c r="AE10688" t="s">
        <v>76</v>
      </c>
      <c r="AI10688" s="1">
        <v>41821</v>
      </c>
      <c r="AJ10688" s="1">
        <v>41822</v>
      </c>
      <c r="AK10688" t="s">
        <v>50</v>
      </c>
      <c r="AL10688" t="s">
        <v>23143</v>
      </c>
      <c r="AM10688">
        <v>2214870</v>
      </c>
    </row>
    <row r="10689" spans="1:39" hidden="1" x14ac:dyDescent="0.25">
      <c r="A10689" t="s">
        <v>23136</v>
      </c>
      <c r="B10689" t="s">
        <v>23137</v>
      </c>
      <c r="C10689" t="s">
        <v>10629</v>
      </c>
      <c r="D10689" t="s">
        <v>23144</v>
      </c>
      <c r="E10689" t="s">
        <v>23145</v>
      </c>
      <c r="F10689" t="s">
        <v>88</v>
      </c>
      <c r="G10689" t="s">
        <v>55</v>
      </c>
      <c r="H10689" t="s">
        <v>75</v>
      </c>
      <c r="I10689" t="s">
        <v>57</v>
      </c>
      <c r="J10689" t="s">
        <v>58</v>
      </c>
      <c r="K10689">
        <v>3</v>
      </c>
      <c r="L10689">
        <v>50</v>
      </c>
      <c r="M10689">
        <v>86.2</v>
      </c>
      <c r="N10689">
        <v>64.7</v>
      </c>
      <c r="O10689">
        <v>846</v>
      </c>
      <c r="Q10689">
        <v>38</v>
      </c>
      <c r="S10689">
        <v>8</v>
      </c>
      <c r="T10689">
        <v>56.2</v>
      </c>
      <c r="U10689" t="s">
        <v>48</v>
      </c>
      <c r="V10689">
        <v>25000</v>
      </c>
      <c r="W10689">
        <v>3000</v>
      </c>
      <c r="X10689">
        <v>82</v>
      </c>
      <c r="Y10689">
        <v>18</v>
      </c>
      <c r="Z10689">
        <v>0.9</v>
      </c>
      <c r="AA10689">
        <v>-20</v>
      </c>
      <c r="AB10689" t="s">
        <v>27</v>
      </c>
      <c r="AC10689" s="2">
        <v>0.15</v>
      </c>
      <c r="AE10689" t="s">
        <v>76</v>
      </c>
      <c r="AI10689" s="1">
        <v>41883</v>
      </c>
      <c r="AJ10689" s="1">
        <v>41935</v>
      </c>
      <c r="AK10689" t="s">
        <v>50</v>
      </c>
      <c r="AL10689" t="s">
        <v>23146</v>
      </c>
      <c r="AM10689">
        <v>2223570</v>
      </c>
    </row>
    <row r="10690" spans="1:39" hidden="1" x14ac:dyDescent="0.25">
      <c r="A10690" t="s">
        <v>23136</v>
      </c>
      <c r="B10690" t="s">
        <v>23137</v>
      </c>
      <c r="C10690" t="s">
        <v>10592</v>
      </c>
      <c r="D10690" t="s">
        <v>10593</v>
      </c>
      <c r="E10690" t="s">
        <v>23147</v>
      </c>
      <c r="F10690" t="s">
        <v>79</v>
      </c>
      <c r="G10690" t="s">
        <v>55</v>
      </c>
      <c r="H10690" t="s">
        <v>75</v>
      </c>
      <c r="I10690" t="s">
        <v>57</v>
      </c>
      <c r="J10690" t="s">
        <v>58</v>
      </c>
      <c r="K10690">
        <v>3</v>
      </c>
      <c r="L10690">
        <v>75</v>
      </c>
      <c r="M10690">
        <v>116.1</v>
      </c>
      <c r="N10690">
        <v>92.6</v>
      </c>
      <c r="O10690">
        <v>1516</v>
      </c>
      <c r="Q10690">
        <v>38</v>
      </c>
      <c r="S10690">
        <v>12</v>
      </c>
      <c r="T10690">
        <v>62.5</v>
      </c>
      <c r="U10690" t="s">
        <v>48</v>
      </c>
      <c r="V10690">
        <v>25000</v>
      </c>
      <c r="W10690">
        <v>3000</v>
      </c>
      <c r="X10690">
        <v>82</v>
      </c>
      <c r="Y10690">
        <v>16</v>
      </c>
      <c r="Z10690">
        <v>0.9</v>
      </c>
      <c r="AA10690">
        <v>-20</v>
      </c>
      <c r="AB10690" t="s">
        <v>27</v>
      </c>
      <c r="AC10690" s="2">
        <v>0.1</v>
      </c>
      <c r="AE10690" t="s">
        <v>76</v>
      </c>
      <c r="AI10690" s="1">
        <v>41883</v>
      </c>
      <c r="AJ10690" s="1">
        <v>41935</v>
      </c>
      <c r="AK10690" t="s">
        <v>50</v>
      </c>
      <c r="AL10690" t="s">
        <v>23148</v>
      </c>
      <c r="AM10690">
        <v>2223568</v>
      </c>
    </row>
    <row r="10691" spans="1:39" hidden="1" x14ac:dyDescent="0.25">
      <c r="A10691" t="s">
        <v>23136</v>
      </c>
      <c r="B10691" t="s">
        <v>23137</v>
      </c>
      <c r="C10691" t="s">
        <v>10655</v>
      </c>
      <c r="D10691" t="s">
        <v>23149</v>
      </c>
      <c r="E10691" t="s">
        <v>23150</v>
      </c>
      <c r="F10691" t="s">
        <v>82</v>
      </c>
      <c r="G10691" t="s">
        <v>55</v>
      </c>
      <c r="H10691" t="s">
        <v>75</v>
      </c>
      <c r="I10691" t="s">
        <v>57</v>
      </c>
      <c r="J10691" t="s">
        <v>58</v>
      </c>
      <c r="K10691">
        <v>3</v>
      </c>
      <c r="L10691">
        <v>90</v>
      </c>
      <c r="M10691">
        <v>134.80000000000001</v>
      </c>
      <c r="N10691">
        <v>122.6</v>
      </c>
      <c r="O10691">
        <v>1777</v>
      </c>
      <c r="Q10691">
        <v>38</v>
      </c>
      <c r="R10691">
        <v>960</v>
      </c>
      <c r="S10691">
        <v>16</v>
      </c>
      <c r="T10691">
        <v>60</v>
      </c>
      <c r="U10691" t="s">
        <v>48</v>
      </c>
      <c r="V10691">
        <v>25000</v>
      </c>
      <c r="W10691">
        <v>3000</v>
      </c>
      <c r="X10691">
        <v>82</v>
      </c>
      <c r="Y10691">
        <v>17</v>
      </c>
      <c r="Z10691">
        <v>1</v>
      </c>
      <c r="AA10691">
        <v>-25</v>
      </c>
      <c r="AB10691" t="s">
        <v>27</v>
      </c>
      <c r="AC10691" s="2">
        <v>0.1</v>
      </c>
      <c r="AE10691" t="s">
        <v>76</v>
      </c>
      <c r="AI10691" s="1">
        <v>41944</v>
      </c>
      <c r="AJ10691" s="1">
        <v>41982</v>
      </c>
      <c r="AK10691" t="s">
        <v>50</v>
      </c>
      <c r="AL10691" t="s">
        <v>23151</v>
      </c>
      <c r="AM10691">
        <v>2229391</v>
      </c>
    </row>
    <row r="10692" spans="1:39" hidden="1" x14ac:dyDescent="0.25">
      <c r="A10692" t="s">
        <v>23136</v>
      </c>
      <c r="B10692" t="s">
        <v>23152</v>
      </c>
      <c r="C10692" t="s">
        <v>9627</v>
      </c>
      <c r="D10692">
        <v>180865</v>
      </c>
      <c r="E10692" t="s">
        <v>23153</v>
      </c>
      <c r="F10692" t="s">
        <v>169</v>
      </c>
      <c r="G10692" t="s">
        <v>55</v>
      </c>
      <c r="H10692" t="s">
        <v>75</v>
      </c>
      <c r="I10692" t="s">
        <v>57</v>
      </c>
      <c r="J10692" t="s">
        <v>58</v>
      </c>
      <c r="K10692">
        <v>5</v>
      </c>
      <c r="L10692">
        <v>65</v>
      </c>
      <c r="M10692">
        <v>130.6</v>
      </c>
      <c r="N10692">
        <v>95.4</v>
      </c>
      <c r="Q10692">
        <v>110</v>
      </c>
      <c r="R10692">
        <v>650</v>
      </c>
      <c r="S10692">
        <v>9.5</v>
      </c>
      <c r="T10692">
        <v>68.400000000000006</v>
      </c>
      <c r="U10692" t="s">
        <v>48</v>
      </c>
      <c r="V10692">
        <v>25000</v>
      </c>
      <c r="W10692">
        <v>2700</v>
      </c>
      <c r="X10692">
        <v>82</v>
      </c>
      <c r="Y10692">
        <v>9</v>
      </c>
      <c r="Z10692">
        <v>0.9</v>
      </c>
      <c r="AA10692">
        <v>-25</v>
      </c>
      <c r="AB10692" t="s">
        <v>27</v>
      </c>
      <c r="AC10692" s="2">
        <v>0.1</v>
      </c>
      <c r="AE10692" t="s">
        <v>76</v>
      </c>
      <c r="AI10692" s="1">
        <v>42277</v>
      </c>
      <c r="AJ10692" s="1">
        <v>42284</v>
      </c>
      <c r="AK10692" t="s">
        <v>50</v>
      </c>
      <c r="AL10692" t="s">
        <v>23154</v>
      </c>
      <c r="AM10692">
        <v>2249767</v>
      </c>
    </row>
    <row r="10693" spans="1:39" hidden="1" x14ac:dyDescent="0.25">
      <c r="A10693" t="s">
        <v>23136</v>
      </c>
      <c r="B10693" t="s">
        <v>23152</v>
      </c>
      <c r="C10693" t="s">
        <v>47</v>
      </c>
      <c r="D10693" t="s">
        <v>23155</v>
      </c>
      <c r="E10693" t="s">
        <v>23156</v>
      </c>
      <c r="F10693" t="s">
        <v>43</v>
      </c>
      <c r="G10693" t="s">
        <v>44</v>
      </c>
      <c r="H10693" t="s">
        <v>75</v>
      </c>
      <c r="I10693" t="s">
        <v>46</v>
      </c>
      <c r="J10693" t="s">
        <v>47</v>
      </c>
      <c r="K10693">
        <v>2</v>
      </c>
      <c r="L10693">
        <v>40</v>
      </c>
      <c r="M10693">
        <v>91</v>
      </c>
      <c r="N10693">
        <v>45</v>
      </c>
      <c r="P10693">
        <v>1.5</v>
      </c>
      <c r="R10693">
        <v>550</v>
      </c>
      <c r="S10693">
        <v>9.1</v>
      </c>
      <c r="T10693">
        <v>60.3</v>
      </c>
      <c r="U10693" t="s">
        <v>48</v>
      </c>
      <c r="V10693">
        <v>12000</v>
      </c>
      <c r="W10693">
        <v>2700</v>
      </c>
      <c r="X10693">
        <v>82</v>
      </c>
      <c r="Y10693">
        <v>-8</v>
      </c>
      <c r="Z10693">
        <v>0.6</v>
      </c>
      <c r="AA10693">
        <v>-15</v>
      </c>
      <c r="AE10693" t="s">
        <v>76</v>
      </c>
      <c r="AI10693" s="1">
        <v>41942</v>
      </c>
      <c r="AJ10693" s="1">
        <v>41991</v>
      </c>
      <c r="AK10693" t="s">
        <v>50</v>
      </c>
      <c r="AL10693" t="s">
        <v>23157</v>
      </c>
      <c r="AM10693">
        <v>2229906</v>
      </c>
    </row>
    <row r="10694" spans="1:39" hidden="1" x14ac:dyDescent="0.25">
      <c r="A10694" t="s">
        <v>23136</v>
      </c>
      <c r="B10694" t="s">
        <v>23152</v>
      </c>
      <c r="C10694" t="s">
        <v>47</v>
      </c>
      <c r="D10694" t="s">
        <v>23158</v>
      </c>
      <c r="E10694" t="s">
        <v>23159</v>
      </c>
      <c r="F10694" t="s">
        <v>43</v>
      </c>
      <c r="G10694" t="s">
        <v>44</v>
      </c>
      <c r="H10694" t="s">
        <v>45</v>
      </c>
      <c r="I10694" t="s">
        <v>46</v>
      </c>
      <c r="J10694" t="s">
        <v>47</v>
      </c>
      <c r="K10694">
        <v>2</v>
      </c>
      <c r="L10694">
        <v>60</v>
      </c>
      <c r="M10694">
        <v>98</v>
      </c>
      <c r="N10694">
        <v>50</v>
      </c>
      <c r="P10694">
        <v>1.5</v>
      </c>
      <c r="R10694">
        <v>900</v>
      </c>
      <c r="S10694">
        <v>14.4</v>
      </c>
      <c r="T10694">
        <v>69.2</v>
      </c>
      <c r="U10694" t="s">
        <v>48</v>
      </c>
      <c r="V10694">
        <v>10000</v>
      </c>
      <c r="W10694">
        <v>2700</v>
      </c>
      <c r="X10694">
        <v>82</v>
      </c>
      <c r="Y10694">
        <v>-7</v>
      </c>
      <c r="Z10694">
        <v>0.6</v>
      </c>
      <c r="AA10694">
        <v>-15</v>
      </c>
      <c r="AE10694" t="s">
        <v>49</v>
      </c>
      <c r="AI10694" s="1">
        <v>41942</v>
      </c>
      <c r="AJ10694" s="1">
        <v>41943</v>
      </c>
      <c r="AK10694" t="s">
        <v>50</v>
      </c>
      <c r="AL10694" t="s">
        <v>23160</v>
      </c>
      <c r="AM10694">
        <v>2224095</v>
      </c>
    </row>
    <row r="10695" spans="1:39" hidden="1" x14ac:dyDescent="0.25">
      <c r="A10695" t="s">
        <v>23136</v>
      </c>
      <c r="B10695" t="s">
        <v>23152</v>
      </c>
      <c r="C10695" t="s">
        <v>47</v>
      </c>
      <c r="D10695" t="s">
        <v>23161</v>
      </c>
      <c r="E10695" t="s">
        <v>23162</v>
      </c>
      <c r="F10695" t="s">
        <v>43</v>
      </c>
      <c r="G10695" t="s">
        <v>44</v>
      </c>
      <c r="H10695" t="s">
        <v>75</v>
      </c>
      <c r="I10695" t="s">
        <v>46</v>
      </c>
      <c r="J10695" t="s">
        <v>47</v>
      </c>
      <c r="K10695">
        <v>2</v>
      </c>
      <c r="L10695">
        <v>60</v>
      </c>
      <c r="M10695">
        <v>102</v>
      </c>
      <c r="N10695">
        <v>50</v>
      </c>
      <c r="P10695">
        <v>1.5</v>
      </c>
      <c r="R10695">
        <v>900</v>
      </c>
      <c r="S10695">
        <v>13.2</v>
      </c>
      <c r="T10695">
        <v>69.2</v>
      </c>
      <c r="U10695" t="s">
        <v>48</v>
      </c>
      <c r="V10695">
        <v>12000</v>
      </c>
      <c r="W10695">
        <v>2700</v>
      </c>
      <c r="X10695">
        <v>83</v>
      </c>
      <c r="Y10695">
        <v>-5</v>
      </c>
      <c r="Z10695">
        <v>0.6</v>
      </c>
      <c r="AA10695">
        <v>-15</v>
      </c>
      <c r="AE10695" t="s">
        <v>49</v>
      </c>
      <c r="AI10695" s="1">
        <v>41942</v>
      </c>
      <c r="AJ10695" s="1">
        <v>41943</v>
      </c>
      <c r="AK10695" t="s">
        <v>50</v>
      </c>
      <c r="AL10695" t="s">
        <v>23163</v>
      </c>
      <c r="AM10695">
        <v>2224096</v>
      </c>
    </row>
    <row r="10696" spans="1:39" hidden="1" x14ac:dyDescent="0.25">
      <c r="A10696" t="s">
        <v>23136</v>
      </c>
      <c r="B10696" t="s">
        <v>23152</v>
      </c>
      <c r="C10696" t="s">
        <v>47</v>
      </c>
      <c r="D10696" t="s">
        <v>23164</v>
      </c>
      <c r="E10696" t="s">
        <v>23165</v>
      </c>
      <c r="F10696" t="s">
        <v>43</v>
      </c>
      <c r="G10696" t="s">
        <v>44</v>
      </c>
      <c r="H10696" t="s">
        <v>75</v>
      </c>
      <c r="I10696" t="s">
        <v>46</v>
      </c>
      <c r="J10696" t="s">
        <v>47</v>
      </c>
      <c r="K10696">
        <v>2</v>
      </c>
      <c r="L10696">
        <v>60</v>
      </c>
      <c r="M10696">
        <v>102</v>
      </c>
      <c r="N10696">
        <v>50</v>
      </c>
      <c r="P10696">
        <v>1.5</v>
      </c>
      <c r="R10696">
        <v>860</v>
      </c>
      <c r="S10696">
        <v>14.3</v>
      </c>
      <c r="T10696">
        <v>66.2</v>
      </c>
      <c r="U10696" t="s">
        <v>48</v>
      </c>
      <c r="V10696">
        <v>12000</v>
      </c>
      <c r="W10696">
        <v>6500</v>
      </c>
      <c r="X10696">
        <v>84</v>
      </c>
      <c r="Y10696">
        <v>46</v>
      </c>
      <c r="Z10696">
        <v>0.6</v>
      </c>
      <c r="AA10696">
        <v>-15</v>
      </c>
      <c r="AE10696" t="s">
        <v>76</v>
      </c>
      <c r="AI10696" s="1">
        <v>41942</v>
      </c>
      <c r="AJ10696" s="1">
        <v>41943</v>
      </c>
      <c r="AK10696" t="s">
        <v>50</v>
      </c>
      <c r="AL10696" t="s">
        <v>23166</v>
      </c>
      <c r="AM10696">
        <v>2224093</v>
      </c>
    </row>
    <row r="10697" spans="1:39" hidden="1" x14ac:dyDescent="0.25">
      <c r="A10697" t="s">
        <v>23136</v>
      </c>
      <c r="B10697" t="s">
        <v>23152</v>
      </c>
      <c r="C10697" t="s">
        <v>47</v>
      </c>
      <c r="D10697" t="s">
        <v>23167</v>
      </c>
      <c r="E10697" t="s">
        <v>23168</v>
      </c>
      <c r="F10697" t="s">
        <v>1592</v>
      </c>
      <c r="G10697" t="s">
        <v>55</v>
      </c>
      <c r="H10697" t="s">
        <v>75</v>
      </c>
      <c r="I10697" t="s">
        <v>57</v>
      </c>
      <c r="J10697" t="s">
        <v>47</v>
      </c>
      <c r="K10697">
        <v>2</v>
      </c>
      <c r="L10697">
        <v>60</v>
      </c>
      <c r="M10697">
        <v>139</v>
      </c>
      <c r="N10697">
        <v>94</v>
      </c>
      <c r="P10697">
        <v>1.5</v>
      </c>
      <c r="R10697">
        <v>750</v>
      </c>
      <c r="S10697">
        <v>16</v>
      </c>
      <c r="T10697">
        <v>47.5</v>
      </c>
      <c r="U10697" t="s">
        <v>48</v>
      </c>
      <c r="V10697">
        <v>10000</v>
      </c>
      <c r="W10697">
        <v>2700</v>
      </c>
      <c r="X10697">
        <v>82</v>
      </c>
      <c r="Y10697">
        <v>-6</v>
      </c>
      <c r="Z10697">
        <v>0.6</v>
      </c>
      <c r="AA10697">
        <v>-15</v>
      </c>
      <c r="AE10697" t="s">
        <v>76</v>
      </c>
      <c r="AI10697" s="1">
        <v>41942</v>
      </c>
      <c r="AJ10697" s="1">
        <v>42003</v>
      </c>
      <c r="AK10697" t="s">
        <v>50</v>
      </c>
      <c r="AL10697" t="s">
        <v>23169</v>
      </c>
      <c r="AM10697">
        <v>2230373</v>
      </c>
    </row>
    <row r="10698" spans="1:39" hidden="1" x14ac:dyDescent="0.25">
      <c r="A10698" t="s">
        <v>23136</v>
      </c>
      <c r="B10698" t="s">
        <v>23152</v>
      </c>
      <c r="C10698" t="s">
        <v>47</v>
      </c>
      <c r="D10698" t="s">
        <v>23170</v>
      </c>
      <c r="E10698" t="s">
        <v>23171</v>
      </c>
      <c r="F10698" t="s">
        <v>43</v>
      </c>
      <c r="G10698" t="s">
        <v>44</v>
      </c>
      <c r="H10698" t="s">
        <v>75</v>
      </c>
      <c r="I10698" t="s">
        <v>46</v>
      </c>
      <c r="J10698" t="s">
        <v>47</v>
      </c>
      <c r="K10698">
        <v>2</v>
      </c>
      <c r="L10698">
        <v>75</v>
      </c>
      <c r="M10698">
        <v>113</v>
      </c>
      <c r="N10698">
        <v>56</v>
      </c>
      <c r="P10698">
        <v>1.5</v>
      </c>
      <c r="R10698">
        <v>1250</v>
      </c>
      <c r="S10698">
        <v>18</v>
      </c>
      <c r="T10698">
        <v>69.400000000000006</v>
      </c>
      <c r="U10698" t="s">
        <v>48</v>
      </c>
      <c r="V10698">
        <v>12000</v>
      </c>
      <c r="W10698">
        <v>2700</v>
      </c>
      <c r="X10698">
        <v>83</v>
      </c>
      <c r="Y10698">
        <v>-10</v>
      </c>
      <c r="Z10698">
        <v>0.6</v>
      </c>
      <c r="AA10698">
        <v>-15</v>
      </c>
      <c r="AE10698" t="s">
        <v>49</v>
      </c>
      <c r="AI10698" s="1">
        <v>41942</v>
      </c>
      <c r="AJ10698" s="1">
        <v>41990</v>
      </c>
      <c r="AK10698" t="s">
        <v>50</v>
      </c>
      <c r="AL10698" t="s">
        <v>23172</v>
      </c>
      <c r="AM10698">
        <v>2229905</v>
      </c>
    </row>
    <row r="10699" spans="1:39" hidden="1" x14ac:dyDescent="0.25">
      <c r="A10699" t="s">
        <v>23136</v>
      </c>
      <c r="B10699" t="s">
        <v>23152</v>
      </c>
      <c r="C10699" t="s">
        <v>47</v>
      </c>
      <c r="D10699" t="s">
        <v>23173</v>
      </c>
      <c r="E10699" t="s">
        <v>23174</v>
      </c>
      <c r="F10699" t="s">
        <v>43</v>
      </c>
      <c r="G10699" t="s">
        <v>44</v>
      </c>
      <c r="H10699" t="s">
        <v>75</v>
      </c>
      <c r="I10699" t="s">
        <v>46</v>
      </c>
      <c r="J10699" t="s">
        <v>47</v>
      </c>
      <c r="K10699">
        <v>2</v>
      </c>
      <c r="L10699">
        <v>75</v>
      </c>
      <c r="M10699">
        <v>112</v>
      </c>
      <c r="N10699">
        <v>56</v>
      </c>
      <c r="P10699">
        <v>1.5</v>
      </c>
      <c r="R10699">
        <v>1200</v>
      </c>
      <c r="S10699">
        <v>18.8</v>
      </c>
      <c r="T10699">
        <v>66.7</v>
      </c>
      <c r="U10699" t="s">
        <v>48</v>
      </c>
      <c r="V10699">
        <v>12000</v>
      </c>
      <c r="W10699">
        <v>6500</v>
      </c>
      <c r="X10699">
        <v>84</v>
      </c>
      <c r="Y10699">
        <v>44</v>
      </c>
      <c r="Z10699">
        <v>0.6</v>
      </c>
      <c r="AA10699">
        <v>-15</v>
      </c>
      <c r="AE10699" t="s">
        <v>49</v>
      </c>
      <c r="AI10699" s="1">
        <v>41942</v>
      </c>
      <c r="AJ10699" s="1">
        <v>41943</v>
      </c>
      <c r="AK10699" t="s">
        <v>50</v>
      </c>
      <c r="AL10699" t="s">
        <v>23175</v>
      </c>
      <c r="AM10699">
        <v>2224092</v>
      </c>
    </row>
    <row r="10700" spans="1:39" hidden="1" x14ac:dyDescent="0.25">
      <c r="A10700" t="s">
        <v>23136</v>
      </c>
      <c r="B10700" t="s">
        <v>23152</v>
      </c>
      <c r="C10700" t="s">
        <v>47</v>
      </c>
      <c r="D10700" t="s">
        <v>23176</v>
      </c>
      <c r="E10700" t="s">
        <v>23177</v>
      </c>
      <c r="F10700" t="s">
        <v>43</v>
      </c>
      <c r="G10700" t="s">
        <v>44</v>
      </c>
      <c r="H10700" t="s">
        <v>75</v>
      </c>
      <c r="I10700" t="s">
        <v>46</v>
      </c>
      <c r="J10700" t="s">
        <v>47</v>
      </c>
      <c r="K10700">
        <v>2</v>
      </c>
      <c r="L10700">
        <v>100</v>
      </c>
      <c r="M10700">
        <v>115</v>
      </c>
      <c r="N10700">
        <v>60</v>
      </c>
      <c r="P10700">
        <v>2</v>
      </c>
      <c r="R10700">
        <v>1600</v>
      </c>
      <c r="S10700">
        <v>23.4</v>
      </c>
      <c r="T10700">
        <v>69.599999999999994</v>
      </c>
      <c r="U10700" t="s">
        <v>48</v>
      </c>
      <c r="V10700">
        <v>12000</v>
      </c>
      <c r="W10700">
        <v>2700</v>
      </c>
      <c r="X10700">
        <v>82</v>
      </c>
      <c r="Y10700">
        <v>-7</v>
      </c>
      <c r="Z10700">
        <v>0.5</v>
      </c>
      <c r="AA10700">
        <v>-15</v>
      </c>
      <c r="AE10700" t="s">
        <v>49</v>
      </c>
      <c r="AI10700" s="1">
        <v>41942</v>
      </c>
      <c r="AJ10700" s="1">
        <v>41943</v>
      </c>
      <c r="AK10700" t="s">
        <v>50</v>
      </c>
      <c r="AL10700" t="s">
        <v>23178</v>
      </c>
      <c r="AM10700">
        <v>2224094</v>
      </c>
    </row>
    <row r="10701" spans="1:39" hidden="1" x14ac:dyDescent="0.25">
      <c r="A10701" t="s">
        <v>23136</v>
      </c>
      <c r="B10701" t="s">
        <v>23152</v>
      </c>
      <c r="C10701" t="s">
        <v>47</v>
      </c>
      <c r="D10701" t="s">
        <v>23179</v>
      </c>
      <c r="E10701" t="s">
        <v>23180</v>
      </c>
      <c r="F10701" t="s">
        <v>43</v>
      </c>
      <c r="G10701" t="s">
        <v>44</v>
      </c>
      <c r="H10701" t="s">
        <v>75</v>
      </c>
      <c r="I10701" t="s">
        <v>46</v>
      </c>
      <c r="J10701" t="s">
        <v>47</v>
      </c>
      <c r="K10701">
        <v>2</v>
      </c>
      <c r="L10701">
        <v>100</v>
      </c>
      <c r="M10701">
        <v>113</v>
      </c>
      <c r="N10701">
        <v>61</v>
      </c>
      <c r="P10701">
        <v>2</v>
      </c>
      <c r="R10701">
        <v>1600</v>
      </c>
      <c r="S10701">
        <v>23.1</v>
      </c>
      <c r="T10701">
        <v>69.599999999999994</v>
      </c>
      <c r="U10701" t="s">
        <v>48</v>
      </c>
      <c r="V10701">
        <v>12000</v>
      </c>
      <c r="W10701">
        <v>6500</v>
      </c>
      <c r="X10701">
        <v>84</v>
      </c>
      <c r="Y10701">
        <v>44</v>
      </c>
      <c r="Z10701">
        <v>0.6</v>
      </c>
      <c r="AA10701">
        <v>-15</v>
      </c>
      <c r="AE10701" t="s">
        <v>49</v>
      </c>
      <c r="AI10701" s="1">
        <v>41942</v>
      </c>
      <c r="AJ10701" s="1">
        <v>41943</v>
      </c>
      <c r="AK10701" t="s">
        <v>50</v>
      </c>
      <c r="AL10701" t="s">
        <v>23181</v>
      </c>
      <c r="AM10701">
        <v>2229457</v>
      </c>
    </row>
    <row r="10702" spans="1:39" hidden="1" x14ac:dyDescent="0.25">
      <c r="A10702" t="s">
        <v>21945</v>
      </c>
      <c r="B10702" t="s">
        <v>21946</v>
      </c>
      <c r="C10702" t="s">
        <v>58</v>
      </c>
      <c r="D10702">
        <v>1003958</v>
      </c>
      <c r="F10702" t="s">
        <v>88</v>
      </c>
      <c r="G10702" t="s">
        <v>55</v>
      </c>
      <c r="H10702" t="s">
        <v>75</v>
      </c>
      <c r="I10702" t="s">
        <v>57</v>
      </c>
      <c r="J10702" t="s">
        <v>58</v>
      </c>
      <c r="K10702">
        <v>5</v>
      </c>
      <c r="L10702">
        <v>50</v>
      </c>
      <c r="M10702">
        <v>85</v>
      </c>
      <c r="N10702">
        <v>63</v>
      </c>
      <c r="O10702">
        <v>1453</v>
      </c>
      <c r="Q10702">
        <v>25</v>
      </c>
      <c r="S10702">
        <v>7</v>
      </c>
      <c r="T10702">
        <v>67.099999999999994</v>
      </c>
      <c r="U10702" t="s">
        <v>48</v>
      </c>
      <c r="V10702">
        <v>40000</v>
      </c>
      <c r="W10702">
        <v>3000</v>
      </c>
      <c r="X10702">
        <v>91</v>
      </c>
      <c r="Y10702">
        <v>50</v>
      </c>
      <c r="Z10702">
        <v>0.8</v>
      </c>
      <c r="AA10702">
        <v>-20</v>
      </c>
      <c r="AB10702" t="s">
        <v>27</v>
      </c>
      <c r="AC10702" s="2">
        <v>0.1</v>
      </c>
      <c r="AE10702" t="s">
        <v>76</v>
      </c>
      <c r="AI10702" s="1">
        <v>42156</v>
      </c>
      <c r="AJ10702" s="1">
        <v>42160</v>
      </c>
      <c r="AK10702" t="s">
        <v>60</v>
      </c>
      <c r="AL10702" t="s">
        <v>23182</v>
      </c>
      <c r="AM10702">
        <v>2241317</v>
      </c>
    </row>
    <row r="10703" spans="1:39" hidden="1" x14ac:dyDescent="0.25">
      <c r="A10703" t="s">
        <v>23136</v>
      </c>
      <c r="B10703" t="s">
        <v>23152</v>
      </c>
      <c r="C10703" t="s">
        <v>47</v>
      </c>
      <c r="D10703" t="s">
        <v>23183</v>
      </c>
      <c r="E10703" t="s">
        <v>23184</v>
      </c>
      <c r="F10703" t="s">
        <v>43</v>
      </c>
      <c r="G10703" t="s">
        <v>44</v>
      </c>
      <c r="H10703" t="s">
        <v>75</v>
      </c>
      <c r="I10703" t="s">
        <v>46</v>
      </c>
      <c r="J10703" t="s">
        <v>47</v>
      </c>
      <c r="K10703">
        <v>2</v>
      </c>
      <c r="L10703">
        <v>150</v>
      </c>
      <c r="M10703">
        <v>175</v>
      </c>
      <c r="N10703">
        <v>70</v>
      </c>
      <c r="P10703">
        <v>2.7</v>
      </c>
      <c r="R10703">
        <v>2820</v>
      </c>
      <c r="S10703">
        <v>42</v>
      </c>
      <c r="T10703">
        <v>67.099999999999994</v>
      </c>
      <c r="U10703" t="s">
        <v>48</v>
      </c>
      <c r="V10703">
        <v>12000</v>
      </c>
      <c r="W10703">
        <v>2700</v>
      </c>
      <c r="X10703">
        <v>81</v>
      </c>
      <c r="Y10703">
        <v>-6</v>
      </c>
      <c r="Z10703">
        <v>0.5</v>
      </c>
      <c r="AA10703">
        <v>-15</v>
      </c>
      <c r="AE10703" t="s">
        <v>120</v>
      </c>
      <c r="AI10703" s="1">
        <v>41942</v>
      </c>
      <c r="AJ10703" s="1">
        <v>41943</v>
      </c>
      <c r="AK10703" t="s">
        <v>50</v>
      </c>
      <c r="AL10703" t="s">
        <v>23185</v>
      </c>
      <c r="AM10703">
        <v>2224090</v>
      </c>
    </row>
    <row r="10704" spans="1:39" hidden="1" x14ac:dyDescent="0.25">
      <c r="A10704" t="s">
        <v>23136</v>
      </c>
      <c r="B10704" t="s">
        <v>23152</v>
      </c>
      <c r="C10704" t="s">
        <v>47</v>
      </c>
      <c r="D10704" t="s">
        <v>23183</v>
      </c>
      <c r="E10704" t="s">
        <v>23184</v>
      </c>
      <c r="F10704" t="s">
        <v>43</v>
      </c>
      <c r="G10704" t="s">
        <v>44</v>
      </c>
      <c r="H10704" t="s">
        <v>75</v>
      </c>
      <c r="I10704" t="s">
        <v>46</v>
      </c>
      <c r="J10704" t="s">
        <v>47</v>
      </c>
      <c r="K10704">
        <v>2</v>
      </c>
      <c r="L10704">
        <v>150</v>
      </c>
      <c r="M10704">
        <v>175</v>
      </c>
      <c r="N10704">
        <v>70</v>
      </c>
      <c r="P10704">
        <v>2.7</v>
      </c>
      <c r="R10704">
        <v>2820</v>
      </c>
      <c r="S10704">
        <v>42</v>
      </c>
      <c r="T10704">
        <v>67.099999999999994</v>
      </c>
      <c r="U10704" t="s">
        <v>48</v>
      </c>
      <c r="V10704">
        <v>12000</v>
      </c>
      <c r="W10704">
        <v>2700</v>
      </c>
      <c r="X10704">
        <v>81</v>
      </c>
      <c r="Y10704">
        <v>-6</v>
      </c>
      <c r="Z10704">
        <v>0.5</v>
      </c>
      <c r="AA10704">
        <v>-15</v>
      </c>
      <c r="AE10704" t="s">
        <v>1056</v>
      </c>
      <c r="AI10704" s="1">
        <v>41942</v>
      </c>
      <c r="AJ10704" s="1">
        <v>41943</v>
      </c>
      <c r="AK10704" t="s">
        <v>50</v>
      </c>
      <c r="AL10704" t="s">
        <v>23186</v>
      </c>
      <c r="AM10704">
        <v>2224091</v>
      </c>
    </row>
    <row r="10705" spans="1:39" hidden="1" x14ac:dyDescent="0.25">
      <c r="A10705" t="s">
        <v>23136</v>
      </c>
      <c r="B10705" t="s">
        <v>23152</v>
      </c>
      <c r="C10705" t="s">
        <v>467</v>
      </c>
      <c r="D10705" t="s">
        <v>23187</v>
      </c>
      <c r="F10705" t="s">
        <v>169</v>
      </c>
      <c r="G10705" t="s">
        <v>55</v>
      </c>
      <c r="H10705" t="s">
        <v>75</v>
      </c>
      <c r="I10705" t="s">
        <v>57</v>
      </c>
      <c r="J10705" t="s">
        <v>58</v>
      </c>
      <c r="K10705">
        <v>3</v>
      </c>
      <c r="L10705">
        <v>65</v>
      </c>
      <c r="M10705">
        <v>128.9</v>
      </c>
      <c r="N10705">
        <v>94.7</v>
      </c>
      <c r="R10705">
        <v>650</v>
      </c>
      <c r="S10705">
        <v>10</v>
      </c>
      <c r="T10705">
        <v>65</v>
      </c>
      <c r="U10705" t="s">
        <v>48</v>
      </c>
      <c r="V10705">
        <v>25000</v>
      </c>
      <c r="W10705">
        <v>2700</v>
      </c>
      <c r="X10705">
        <v>82</v>
      </c>
      <c r="Y10705">
        <v>17</v>
      </c>
      <c r="Z10705">
        <v>1</v>
      </c>
      <c r="AA10705">
        <v>-25</v>
      </c>
      <c r="AB10705" t="s">
        <v>27</v>
      </c>
      <c r="AC10705" s="2">
        <v>0.05</v>
      </c>
      <c r="AE10705" t="s">
        <v>76</v>
      </c>
      <c r="AI10705" s="1">
        <v>41929</v>
      </c>
      <c r="AJ10705" s="1">
        <v>41933</v>
      </c>
      <c r="AK10705" t="s">
        <v>50</v>
      </c>
      <c r="AL10705" t="s">
        <v>23188</v>
      </c>
      <c r="AM10705">
        <v>2224545</v>
      </c>
    </row>
    <row r="10706" spans="1:39" hidden="1" x14ac:dyDescent="0.25">
      <c r="A10706" t="s">
        <v>23136</v>
      </c>
      <c r="B10706" t="s">
        <v>23152</v>
      </c>
      <c r="C10706" t="s">
        <v>10173</v>
      </c>
      <c r="D10706" t="s">
        <v>23189</v>
      </c>
      <c r="E10706" t="s">
        <v>23190</v>
      </c>
      <c r="F10706" t="s">
        <v>74</v>
      </c>
      <c r="G10706" t="s">
        <v>44</v>
      </c>
      <c r="H10706" t="s">
        <v>75</v>
      </c>
      <c r="I10706" t="s">
        <v>46</v>
      </c>
      <c r="J10706" t="s">
        <v>58</v>
      </c>
      <c r="K10706">
        <v>3</v>
      </c>
      <c r="L10706">
        <v>40</v>
      </c>
      <c r="M10706">
        <v>108</v>
      </c>
      <c r="N10706">
        <v>60</v>
      </c>
      <c r="R10706">
        <v>485</v>
      </c>
      <c r="S10706">
        <v>7.5</v>
      </c>
      <c r="T10706">
        <v>64</v>
      </c>
      <c r="U10706" t="s">
        <v>48</v>
      </c>
      <c r="V10706">
        <v>25000</v>
      </c>
      <c r="W10706">
        <v>3000</v>
      </c>
      <c r="X10706">
        <v>83</v>
      </c>
      <c r="Y10706">
        <v>17</v>
      </c>
      <c r="Z10706">
        <v>0.9</v>
      </c>
      <c r="AA10706">
        <v>-25</v>
      </c>
      <c r="AB10706" t="s">
        <v>27</v>
      </c>
      <c r="AC10706" s="2">
        <v>0.05</v>
      </c>
      <c r="AE10706" t="s">
        <v>76</v>
      </c>
      <c r="AI10706" s="1">
        <v>42019</v>
      </c>
      <c r="AJ10706" s="1">
        <v>42037</v>
      </c>
      <c r="AK10706" t="s">
        <v>50</v>
      </c>
      <c r="AL10706" t="s">
        <v>23191</v>
      </c>
      <c r="AM10706">
        <v>2233536</v>
      </c>
    </row>
    <row r="10707" spans="1:39" hidden="1" x14ac:dyDescent="0.25">
      <c r="A10707" t="s">
        <v>23136</v>
      </c>
      <c r="B10707" t="s">
        <v>23152</v>
      </c>
      <c r="C10707" t="s">
        <v>23192</v>
      </c>
      <c r="D10707">
        <v>117440</v>
      </c>
      <c r="F10707" t="s">
        <v>43</v>
      </c>
      <c r="G10707" t="s">
        <v>44</v>
      </c>
      <c r="H10707" t="s">
        <v>45</v>
      </c>
      <c r="I10707" t="s">
        <v>46</v>
      </c>
      <c r="J10707" t="s">
        <v>47</v>
      </c>
      <c r="K10707">
        <v>2</v>
      </c>
      <c r="L10707">
        <v>100</v>
      </c>
      <c r="M10707">
        <v>117</v>
      </c>
      <c r="N10707">
        <v>60</v>
      </c>
      <c r="P10707">
        <v>2.5</v>
      </c>
      <c r="R10707">
        <v>1600</v>
      </c>
      <c r="S10707">
        <v>23.7</v>
      </c>
      <c r="T10707">
        <v>67.5</v>
      </c>
      <c r="U10707" t="s">
        <v>48</v>
      </c>
      <c r="V10707">
        <v>10000</v>
      </c>
      <c r="W10707">
        <v>2700</v>
      </c>
      <c r="X10707">
        <v>83</v>
      </c>
      <c r="Y10707">
        <v>-7</v>
      </c>
      <c r="Z10707">
        <v>0.6</v>
      </c>
      <c r="AA10707">
        <v>-15</v>
      </c>
      <c r="AE10707" t="s">
        <v>1154</v>
      </c>
      <c r="AI10707" s="1">
        <v>41640</v>
      </c>
      <c r="AJ10707" s="1">
        <v>42177</v>
      </c>
      <c r="AK10707" t="s">
        <v>60</v>
      </c>
      <c r="AL10707" t="s">
        <v>23193</v>
      </c>
      <c r="AM10707">
        <v>2241899</v>
      </c>
    </row>
    <row r="10708" spans="1:39" hidden="1" x14ac:dyDescent="0.25">
      <c r="A10708" t="s">
        <v>23194</v>
      </c>
      <c r="B10708" t="s">
        <v>23195</v>
      </c>
      <c r="C10708" t="s">
        <v>209</v>
      </c>
      <c r="D10708">
        <v>113401</v>
      </c>
      <c r="F10708" t="s">
        <v>74</v>
      </c>
      <c r="G10708" t="s">
        <v>44</v>
      </c>
      <c r="H10708" t="s">
        <v>75</v>
      </c>
      <c r="I10708" t="s">
        <v>46</v>
      </c>
      <c r="J10708" t="s">
        <v>58</v>
      </c>
      <c r="K10708">
        <v>3</v>
      </c>
      <c r="L10708">
        <v>60</v>
      </c>
      <c r="M10708">
        <v>112</v>
      </c>
      <c r="N10708">
        <v>60</v>
      </c>
      <c r="R10708">
        <v>800</v>
      </c>
      <c r="S10708">
        <v>8.5</v>
      </c>
      <c r="T10708">
        <v>94.1</v>
      </c>
      <c r="U10708" t="s">
        <v>48</v>
      </c>
      <c r="V10708">
        <v>25000</v>
      </c>
      <c r="W10708">
        <v>5000</v>
      </c>
      <c r="X10708">
        <v>83</v>
      </c>
      <c r="Y10708">
        <v>11</v>
      </c>
      <c r="Z10708">
        <v>0.9</v>
      </c>
      <c r="AA10708">
        <v>-20</v>
      </c>
      <c r="AB10708" t="s">
        <v>27</v>
      </c>
      <c r="AC10708" s="2">
        <v>0.1</v>
      </c>
      <c r="AE10708" t="s">
        <v>76</v>
      </c>
      <c r="AI10708" s="1">
        <v>41760</v>
      </c>
      <c r="AJ10708" s="1">
        <v>42041</v>
      </c>
      <c r="AK10708" t="s">
        <v>60</v>
      </c>
      <c r="AL10708" t="s">
        <v>23196</v>
      </c>
      <c r="AM10708">
        <v>2234265</v>
      </c>
    </row>
    <row r="10709" spans="1:39" hidden="1" x14ac:dyDescent="0.25">
      <c r="A10709" t="s">
        <v>23194</v>
      </c>
      <c r="B10709" t="s">
        <v>23195</v>
      </c>
      <c r="C10709" t="s">
        <v>209</v>
      </c>
      <c r="D10709">
        <v>113402</v>
      </c>
      <c r="F10709" t="s">
        <v>74</v>
      </c>
      <c r="G10709" t="s">
        <v>44</v>
      </c>
      <c r="H10709" t="s">
        <v>75</v>
      </c>
      <c r="I10709" t="s">
        <v>46</v>
      </c>
      <c r="J10709" t="s">
        <v>58</v>
      </c>
      <c r="K10709">
        <v>3</v>
      </c>
      <c r="L10709">
        <v>60</v>
      </c>
      <c r="M10709">
        <v>112</v>
      </c>
      <c r="N10709">
        <v>60</v>
      </c>
      <c r="R10709">
        <v>800</v>
      </c>
      <c r="S10709">
        <v>8.5</v>
      </c>
      <c r="T10709">
        <v>94.1</v>
      </c>
      <c r="U10709" t="s">
        <v>48</v>
      </c>
      <c r="V10709">
        <v>25000</v>
      </c>
      <c r="W10709">
        <v>4000</v>
      </c>
      <c r="X10709">
        <v>85</v>
      </c>
      <c r="Y10709">
        <v>23</v>
      </c>
      <c r="Z10709">
        <v>0.9</v>
      </c>
      <c r="AA10709">
        <v>-20</v>
      </c>
      <c r="AB10709" t="s">
        <v>27</v>
      </c>
      <c r="AC10709" s="2">
        <v>0.1</v>
      </c>
      <c r="AE10709" t="s">
        <v>76</v>
      </c>
      <c r="AI10709" s="1">
        <v>41760</v>
      </c>
      <c r="AJ10709" s="1">
        <v>42041</v>
      </c>
      <c r="AK10709" t="s">
        <v>60</v>
      </c>
      <c r="AL10709" t="s">
        <v>23197</v>
      </c>
      <c r="AM10709">
        <v>2234264</v>
      </c>
    </row>
    <row r="10710" spans="1:39" hidden="1" x14ac:dyDescent="0.25">
      <c r="A10710" t="s">
        <v>23194</v>
      </c>
      <c r="B10710" t="s">
        <v>23195</v>
      </c>
      <c r="C10710" t="s">
        <v>209</v>
      </c>
      <c r="D10710">
        <v>113403</v>
      </c>
      <c r="F10710" t="s">
        <v>74</v>
      </c>
      <c r="G10710" t="s">
        <v>44</v>
      </c>
      <c r="H10710" t="s">
        <v>75</v>
      </c>
      <c r="I10710" t="s">
        <v>46</v>
      </c>
      <c r="J10710" t="s">
        <v>58</v>
      </c>
      <c r="K10710">
        <v>3</v>
      </c>
      <c r="L10710">
        <v>60</v>
      </c>
      <c r="M10710">
        <v>112</v>
      </c>
      <c r="N10710">
        <v>60</v>
      </c>
      <c r="R10710">
        <v>800</v>
      </c>
      <c r="S10710">
        <v>8.5</v>
      </c>
      <c r="T10710">
        <v>94.1</v>
      </c>
      <c r="U10710" t="s">
        <v>48</v>
      </c>
      <c r="V10710">
        <v>25000</v>
      </c>
      <c r="W10710">
        <v>3000</v>
      </c>
      <c r="X10710">
        <v>81</v>
      </c>
      <c r="Y10710">
        <v>6</v>
      </c>
      <c r="Z10710">
        <v>0.9</v>
      </c>
      <c r="AA10710">
        <v>-20</v>
      </c>
      <c r="AB10710" t="s">
        <v>27</v>
      </c>
      <c r="AC10710" s="2">
        <v>0.1</v>
      </c>
      <c r="AE10710" t="s">
        <v>76</v>
      </c>
      <c r="AI10710" s="1">
        <v>41760</v>
      </c>
      <c r="AJ10710" s="1">
        <v>41850</v>
      </c>
      <c r="AK10710" t="s">
        <v>60</v>
      </c>
      <c r="AL10710" t="s">
        <v>23198</v>
      </c>
      <c r="AM10710">
        <v>2216933</v>
      </c>
    </row>
    <row r="10711" spans="1:39" hidden="1" x14ac:dyDescent="0.25">
      <c r="A10711" t="s">
        <v>23194</v>
      </c>
      <c r="B10711" t="s">
        <v>23195</v>
      </c>
      <c r="C10711" t="s">
        <v>209</v>
      </c>
      <c r="D10711">
        <v>113404</v>
      </c>
      <c r="F10711" t="s">
        <v>74</v>
      </c>
      <c r="G10711" t="s">
        <v>44</v>
      </c>
      <c r="H10711" t="s">
        <v>75</v>
      </c>
      <c r="I10711" t="s">
        <v>46</v>
      </c>
      <c r="J10711" t="s">
        <v>58</v>
      </c>
      <c r="K10711">
        <v>3</v>
      </c>
      <c r="L10711">
        <v>60</v>
      </c>
      <c r="M10711">
        <v>112</v>
      </c>
      <c r="N10711">
        <v>60</v>
      </c>
      <c r="R10711">
        <v>800</v>
      </c>
      <c r="S10711">
        <v>8.5</v>
      </c>
      <c r="T10711">
        <v>94.1</v>
      </c>
      <c r="U10711" t="s">
        <v>48</v>
      </c>
      <c r="V10711">
        <v>25000</v>
      </c>
      <c r="W10711">
        <v>2700</v>
      </c>
      <c r="X10711">
        <v>81</v>
      </c>
      <c r="Y10711">
        <v>5</v>
      </c>
      <c r="Z10711">
        <v>0.9</v>
      </c>
      <c r="AA10711">
        <v>-20</v>
      </c>
      <c r="AB10711" t="s">
        <v>27</v>
      </c>
      <c r="AC10711" s="2">
        <v>0.1</v>
      </c>
      <c r="AE10711" t="s">
        <v>76</v>
      </c>
      <c r="AI10711" s="1">
        <v>41760</v>
      </c>
      <c r="AJ10711" s="1">
        <v>41850</v>
      </c>
      <c r="AK10711" t="s">
        <v>60</v>
      </c>
      <c r="AL10711" t="s">
        <v>23199</v>
      </c>
      <c r="AM10711">
        <v>2216932</v>
      </c>
    </row>
    <row r="10712" spans="1:39" hidden="1" x14ac:dyDescent="0.25">
      <c r="A10712" t="s">
        <v>23194</v>
      </c>
      <c r="B10712" t="s">
        <v>23200</v>
      </c>
      <c r="C10712" t="s">
        <v>58</v>
      </c>
      <c r="D10712">
        <v>104003</v>
      </c>
      <c r="F10712" t="s">
        <v>204</v>
      </c>
      <c r="G10712" t="s">
        <v>148</v>
      </c>
      <c r="H10712" t="s">
        <v>149</v>
      </c>
      <c r="I10712" t="s">
        <v>148</v>
      </c>
      <c r="J10712" t="s">
        <v>58</v>
      </c>
      <c r="K10712">
        <v>3</v>
      </c>
      <c r="L10712">
        <v>40</v>
      </c>
      <c r="M10712">
        <v>103</v>
      </c>
      <c r="N10712">
        <v>35</v>
      </c>
      <c r="R10712">
        <v>315</v>
      </c>
      <c r="S10712">
        <v>5</v>
      </c>
      <c r="T10712">
        <v>64.3</v>
      </c>
      <c r="U10712" t="s">
        <v>48</v>
      </c>
      <c r="V10712">
        <v>40000</v>
      </c>
      <c r="W10712">
        <v>3000</v>
      </c>
      <c r="X10712">
        <v>84</v>
      </c>
      <c r="Y10712">
        <v>21</v>
      </c>
      <c r="Z10712">
        <v>0.7</v>
      </c>
      <c r="AA10712">
        <v>-20</v>
      </c>
      <c r="AB10712" t="s">
        <v>27</v>
      </c>
      <c r="AC10712" s="2">
        <v>0.1</v>
      </c>
      <c r="AE10712" t="s">
        <v>2450</v>
      </c>
      <c r="AI10712" s="1">
        <v>41861</v>
      </c>
      <c r="AJ10712" s="1">
        <v>41856</v>
      </c>
      <c r="AK10712" t="s">
        <v>60</v>
      </c>
      <c r="AL10712" t="s">
        <v>23201</v>
      </c>
      <c r="AM10712">
        <v>2217997</v>
      </c>
    </row>
    <row r="10713" spans="1:39" hidden="1" x14ac:dyDescent="0.25">
      <c r="A10713" t="s">
        <v>23194</v>
      </c>
      <c r="B10713" t="s">
        <v>23200</v>
      </c>
      <c r="C10713" t="s">
        <v>58</v>
      </c>
      <c r="D10713">
        <v>104004</v>
      </c>
      <c r="F10713" t="s">
        <v>204</v>
      </c>
      <c r="G10713" t="s">
        <v>148</v>
      </c>
      <c r="H10713" t="s">
        <v>149</v>
      </c>
      <c r="I10713" t="s">
        <v>148</v>
      </c>
      <c r="J10713" t="s">
        <v>58</v>
      </c>
      <c r="K10713">
        <v>3</v>
      </c>
      <c r="L10713">
        <v>40</v>
      </c>
      <c r="M10713">
        <v>103</v>
      </c>
      <c r="N10713">
        <v>35</v>
      </c>
      <c r="R10713">
        <v>315</v>
      </c>
      <c r="S10713">
        <v>5</v>
      </c>
      <c r="T10713">
        <v>64.3</v>
      </c>
      <c r="U10713" t="s">
        <v>48</v>
      </c>
      <c r="V10713">
        <v>40000</v>
      </c>
      <c r="W10713">
        <v>2700</v>
      </c>
      <c r="X10713">
        <v>82</v>
      </c>
      <c r="Y10713">
        <v>17</v>
      </c>
      <c r="Z10713">
        <v>0.7</v>
      </c>
      <c r="AA10713">
        <v>-20</v>
      </c>
      <c r="AB10713" t="s">
        <v>27</v>
      </c>
      <c r="AC10713" s="2">
        <v>0.1</v>
      </c>
      <c r="AE10713" t="s">
        <v>76</v>
      </c>
      <c r="AI10713" s="1">
        <v>41861</v>
      </c>
      <c r="AJ10713" s="1">
        <v>41856</v>
      </c>
      <c r="AK10713" t="s">
        <v>60</v>
      </c>
      <c r="AL10713" t="s">
        <v>23202</v>
      </c>
      <c r="AM10713">
        <v>2217998</v>
      </c>
    </row>
    <row r="10714" spans="1:39" hidden="1" x14ac:dyDescent="0.25">
      <c r="A10714" t="s">
        <v>23194</v>
      </c>
      <c r="B10714" t="s">
        <v>23200</v>
      </c>
      <c r="C10714" t="s">
        <v>58</v>
      </c>
      <c r="D10714">
        <v>200703</v>
      </c>
      <c r="F10714" t="s">
        <v>96</v>
      </c>
      <c r="G10714" t="s">
        <v>55</v>
      </c>
      <c r="H10714" t="s">
        <v>75</v>
      </c>
      <c r="I10714" t="s">
        <v>57</v>
      </c>
      <c r="J10714" t="s">
        <v>58</v>
      </c>
      <c r="K10714">
        <v>5</v>
      </c>
      <c r="L10714">
        <v>50</v>
      </c>
      <c r="M10714">
        <v>96</v>
      </c>
      <c r="N10714">
        <v>64</v>
      </c>
      <c r="Q10714">
        <v>120</v>
      </c>
      <c r="R10714">
        <v>480</v>
      </c>
      <c r="S10714">
        <v>7.8</v>
      </c>
      <c r="T10714">
        <v>64</v>
      </c>
      <c r="U10714" t="s">
        <v>48</v>
      </c>
      <c r="V10714">
        <v>25000</v>
      </c>
      <c r="W10714">
        <v>3000</v>
      </c>
      <c r="X10714">
        <v>82</v>
      </c>
      <c r="Y10714">
        <v>18</v>
      </c>
      <c r="Z10714">
        <v>0.9</v>
      </c>
      <c r="AA10714">
        <v>-20</v>
      </c>
      <c r="AB10714" t="s">
        <v>27</v>
      </c>
      <c r="AC10714" s="2">
        <v>0.1</v>
      </c>
      <c r="AE10714" t="s">
        <v>2927</v>
      </c>
      <c r="AI10714" s="1">
        <v>41861</v>
      </c>
      <c r="AJ10714" s="1">
        <v>41856</v>
      </c>
      <c r="AK10714" t="s">
        <v>60</v>
      </c>
      <c r="AL10714" t="s">
        <v>23203</v>
      </c>
      <c r="AM10714">
        <v>2217993</v>
      </c>
    </row>
    <row r="10715" spans="1:39" hidden="1" x14ac:dyDescent="0.25">
      <c r="A10715" t="s">
        <v>23194</v>
      </c>
      <c r="B10715" t="s">
        <v>23200</v>
      </c>
      <c r="C10715" t="s">
        <v>58</v>
      </c>
      <c r="D10715">
        <v>200704</v>
      </c>
      <c r="F10715" t="s">
        <v>96</v>
      </c>
      <c r="G10715" t="s">
        <v>55</v>
      </c>
      <c r="H10715" t="s">
        <v>75</v>
      </c>
      <c r="I10715" t="s">
        <v>57</v>
      </c>
      <c r="J10715" t="s">
        <v>58</v>
      </c>
      <c r="K10715">
        <v>5</v>
      </c>
      <c r="L10715">
        <v>50</v>
      </c>
      <c r="M10715">
        <v>95</v>
      </c>
      <c r="N10715">
        <v>64</v>
      </c>
      <c r="Q10715">
        <v>120</v>
      </c>
      <c r="R10715">
        <v>500</v>
      </c>
      <c r="S10715">
        <v>7.8</v>
      </c>
      <c r="T10715">
        <v>66.7</v>
      </c>
      <c r="U10715" t="s">
        <v>48</v>
      </c>
      <c r="V10715">
        <v>25000</v>
      </c>
      <c r="W10715">
        <v>2700</v>
      </c>
      <c r="X10715">
        <v>82</v>
      </c>
      <c r="Y10715">
        <v>16</v>
      </c>
      <c r="Z10715">
        <v>0.9</v>
      </c>
      <c r="AA10715">
        <v>-20</v>
      </c>
      <c r="AB10715" t="s">
        <v>27</v>
      </c>
      <c r="AC10715" s="2">
        <v>0.1</v>
      </c>
      <c r="AE10715" t="s">
        <v>2927</v>
      </c>
      <c r="AI10715" s="1">
        <v>41861</v>
      </c>
      <c r="AJ10715" s="1">
        <v>41856</v>
      </c>
      <c r="AK10715" t="s">
        <v>60</v>
      </c>
      <c r="AL10715" t="s">
        <v>23204</v>
      </c>
      <c r="AM10715">
        <v>2217994</v>
      </c>
    </row>
    <row r="10716" spans="1:39" hidden="1" x14ac:dyDescent="0.25">
      <c r="A10716" t="s">
        <v>23194</v>
      </c>
      <c r="B10716" t="s">
        <v>23200</v>
      </c>
      <c r="C10716" t="s">
        <v>58</v>
      </c>
      <c r="D10716">
        <v>300123</v>
      </c>
      <c r="F10716" t="s">
        <v>169</v>
      </c>
      <c r="G10716" t="s">
        <v>55</v>
      </c>
      <c r="H10716" t="s">
        <v>75</v>
      </c>
      <c r="I10716" t="s">
        <v>57</v>
      </c>
      <c r="J10716" t="s">
        <v>58</v>
      </c>
      <c r="K10716">
        <v>5</v>
      </c>
      <c r="L10716">
        <v>65</v>
      </c>
      <c r="M10716">
        <v>133</v>
      </c>
      <c r="N10716">
        <v>95</v>
      </c>
      <c r="Q10716">
        <v>120</v>
      </c>
      <c r="R10716">
        <v>865</v>
      </c>
      <c r="S10716">
        <v>12</v>
      </c>
      <c r="T10716">
        <v>72.099999999999994</v>
      </c>
      <c r="U10716" t="s">
        <v>48</v>
      </c>
      <c r="V10716">
        <v>40000</v>
      </c>
      <c r="W10716">
        <v>3000</v>
      </c>
      <c r="X10716">
        <v>84</v>
      </c>
      <c r="Y10716">
        <v>24</v>
      </c>
      <c r="Z10716">
        <v>0.9</v>
      </c>
      <c r="AA10716">
        <v>-20</v>
      </c>
      <c r="AB10716" t="s">
        <v>27</v>
      </c>
      <c r="AC10716" s="2">
        <v>0.1</v>
      </c>
      <c r="AE10716" t="s">
        <v>2927</v>
      </c>
      <c r="AI10716" s="1">
        <v>41861</v>
      </c>
      <c r="AJ10716" s="1">
        <v>41856</v>
      </c>
      <c r="AK10716" t="s">
        <v>60</v>
      </c>
      <c r="AL10716" t="s">
        <v>23205</v>
      </c>
      <c r="AM10716">
        <v>2217991</v>
      </c>
    </row>
    <row r="10717" spans="1:39" hidden="1" x14ac:dyDescent="0.25">
      <c r="A10717" t="s">
        <v>23194</v>
      </c>
      <c r="B10717" t="s">
        <v>23200</v>
      </c>
      <c r="C10717" t="s">
        <v>58</v>
      </c>
      <c r="D10717">
        <v>300124</v>
      </c>
      <c r="F10717" t="s">
        <v>169</v>
      </c>
      <c r="G10717" t="s">
        <v>55</v>
      </c>
      <c r="H10717" t="s">
        <v>75</v>
      </c>
      <c r="I10717" t="s">
        <v>57</v>
      </c>
      <c r="J10717" t="s">
        <v>58</v>
      </c>
      <c r="K10717">
        <v>5</v>
      </c>
      <c r="L10717">
        <v>65</v>
      </c>
      <c r="M10717">
        <v>133</v>
      </c>
      <c r="N10717">
        <v>95</v>
      </c>
      <c r="Q10717">
        <v>120</v>
      </c>
      <c r="R10717">
        <v>865</v>
      </c>
      <c r="S10717">
        <v>12.1</v>
      </c>
      <c r="T10717">
        <v>72.099999999999994</v>
      </c>
      <c r="U10717" t="s">
        <v>48</v>
      </c>
      <c r="V10717">
        <v>40000</v>
      </c>
      <c r="W10717">
        <v>2700</v>
      </c>
      <c r="X10717">
        <v>83</v>
      </c>
      <c r="Y10717">
        <v>21</v>
      </c>
      <c r="Z10717">
        <v>0.9</v>
      </c>
      <c r="AA10717">
        <v>-20</v>
      </c>
      <c r="AB10717" t="s">
        <v>27</v>
      </c>
      <c r="AC10717" s="2">
        <v>0.1</v>
      </c>
      <c r="AE10717" t="s">
        <v>2927</v>
      </c>
      <c r="AI10717" s="1">
        <v>41861</v>
      </c>
      <c r="AJ10717" s="1">
        <v>41856</v>
      </c>
      <c r="AK10717" t="s">
        <v>60</v>
      </c>
      <c r="AL10717" t="s">
        <v>23206</v>
      </c>
      <c r="AM10717">
        <v>2217992</v>
      </c>
    </row>
    <row r="10718" spans="1:39" hidden="1" x14ac:dyDescent="0.25">
      <c r="A10718" t="s">
        <v>23194</v>
      </c>
      <c r="B10718" t="s">
        <v>23200</v>
      </c>
      <c r="C10718" t="s">
        <v>58</v>
      </c>
      <c r="D10718">
        <v>400174</v>
      </c>
      <c r="F10718" t="s">
        <v>251</v>
      </c>
      <c r="G10718" t="s">
        <v>55</v>
      </c>
      <c r="H10718" t="s">
        <v>75</v>
      </c>
      <c r="I10718" t="s">
        <v>57</v>
      </c>
      <c r="J10718" t="s">
        <v>58</v>
      </c>
      <c r="K10718">
        <v>5</v>
      </c>
      <c r="L10718">
        <v>75</v>
      </c>
      <c r="M10718">
        <v>152</v>
      </c>
      <c r="N10718">
        <v>125</v>
      </c>
      <c r="Q10718">
        <v>120</v>
      </c>
      <c r="R10718">
        <v>1200</v>
      </c>
      <c r="S10718">
        <v>17.100000000000001</v>
      </c>
      <c r="T10718">
        <v>70.599999999999994</v>
      </c>
      <c r="U10718" t="s">
        <v>48</v>
      </c>
      <c r="V10718">
        <v>40000</v>
      </c>
      <c r="W10718">
        <v>2700</v>
      </c>
      <c r="X10718">
        <v>83</v>
      </c>
      <c r="Y10718">
        <v>19</v>
      </c>
      <c r="Z10718">
        <v>1</v>
      </c>
      <c r="AA10718">
        <v>-20</v>
      </c>
      <c r="AB10718" t="s">
        <v>27</v>
      </c>
      <c r="AC10718" s="2">
        <v>0.1</v>
      </c>
      <c r="AE10718" t="s">
        <v>2927</v>
      </c>
      <c r="AI10718" s="1">
        <v>41861</v>
      </c>
      <c r="AJ10718" s="1">
        <v>41856</v>
      </c>
      <c r="AK10718" t="s">
        <v>60</v>
      </c>
      <c r="AL10718" t="s">
        <v>23207</v>
      </c>
      <c r="AM10718">
        <v>2217990</v>
      </c>
    </row>
    <row r="10719" spans="1:39" hidden="1" x14ac:dyDescent="0.25">
      <c r="A10719" t="s">
        <v>23208</v>
      </c>
      <c r="B10719" t="s">
        <v>23209</v>
      </c>
      <c r="C10719" t="s">
        <v>169</v>
      </c>
      <c r="D10719" t="s">
        <v>23210</v>
      </c>
      <c r="F10719" t="s">
        <v>169</v>
      </c>
      <c r="G10719" t="s">
        <v>55</v>
      </c>
      <c r="H10719" t="s">
        <v>75</v>
      </c>
      <c r="I10719" t="s">
        <v>57</v>
      </c>
      <c r="J10719" t="s">
        <v>58</v>
      </c>
      <c r="K10719">
        <v>3</v>
      </c>
      <c r="L10719">
        <v>65</v>
      </c>
      <c r="M10719">
        <v>127</v>
      </c>
      <c r="N10719">
        <v>95</v>
      </c>
      <c r="Q10719">
        <v>120</v>
      </c>
      <c r="R10719">
        <v>650</v>
      </c>
      <c r="S10719">
        <v>10</v>
      </c>
      <c r="T10719">
        <v>65</v>
      </c>
      <c r="U10719" t="s">
        <v>48</v>
      </c>
      <c r="V10719">
        <v>25000</v>
      </c>
      <c r="W10719">
        <v>2700</v>
      </c>
      <c r="X10719">
        <v>81</v>
      </c>
      <c r="Y10719">
        <v>6</v>
      </c>
      <c r="Z10719">
        <v>0.9</v>
      </c>
      <c r="AA10719">
        <v>-20</v>
      </c>
      <c r="AB10719" t="s">
        <v>27</v>
      </c>
      <c r="AC10719" s="2">
        <v>0.1</v>
      </c>
      <c r="AE10719" t="s">
        <v>76</v>
      </c>
      <c r="AI10719" s="1">
        <v>42177</v>
      </c>
      <c r="AJ10719" s="1">
        <v>42194</v>
      </c>
      <c r="AK10719" t="s">
        <v>60</v>
      </c>
      <c r="AL10719" t="s">
        <v>23211</v>
      </c>
      <c r="AM10719">
        <v>2243163</v>
      </c>
    </row>
    <row r="10720" spans="1:39" hidden="1" x14ac:dyDescent="0.25">
      <c r="A10720" t="s">
        <v>23208</v>
      </c>
      <c r="B10720" t="s">
        <v>23209</v>
      </c>
      <c r="C10720" t="s">
        <v>23212</v>
      </c>
      <c r="D10720" t="s">
        <v>23213</v>
      </c>
      <c r="F10720" t="s">
        <v>43</v>
      </c>
      <c r="G10720" t="s">
        <v>44</v>
      </c>
      <c r="H10720" t="s">
        <v>75</v>
      </c>
      <c r="I10720" t="s">
        <v>46</v>
      </c>
      <c r="J10720" t="s">
        <v>47</v>
      </c>
      <c r="K10720">
        <v>2</v>
      </c>
      <c r="L10720">
        <v>60</v>
      </c>
      <c r="M10720">
        <v>102</v>
      </c>
      <c r="N10720">
        <v>39</v>
      </c>
      <c r="P10720">
        <v>1.5</v>
      </c>
      <c r="R10720">
        <v>900</v>
      </c>
      <c r="S10720">
        <v>14</v>
      </c>
      <c r="T10720">
        <v>64.2</v>
      </c>
      <c r="U10720" t="s">
        <v>48</v>
      </c>
      <c r="V10720">
        <v>12000</v>
      </c>
      <c r="W10720">
        <v>2700</v>
      </c>
      <c r="X10720">
        <v>82</v>
      </c>
      <c r="Y10720">
        <v>-7</v>
      </c>
      <c r="Z10720">
        <v>0.6</v>
      </c>
      <c r="AA10720">
        <v>-15</v>
      </c>
      <c r="AE10720" t="s">
        <v>76</v>
      </c>
      <c r="AI10720" s="1">
        <v>42226</v>
      </c>
      <c r="AJ10720" s="1">
        <v>42226</v>
      </c>
      <c r="AK10720" t="s">
        <v>60</v>
      </c>
      <c r="AL10720" t="s">
        <v>23214</v>
      </c>
      <c r="AM10720">
        <v>2246286</v>
      </c>
    </row>
    <row r="10721" spans="1:39" hidden="1" x14ac:dyDescent="0.25">
      <c r="A10721" t="s">
        <v>23208</v>
      </c>
      <c r="B10721" t="s">
        <v>23209</v>
      </c>
      <c r="C10721" t="s">
        <v>2268</v>
      </c>
      <c r="D10721" t="s">
        <v>23215</v>
      </c>
      <c r="F10721" t="s">
        <v>169</v>
      </c>
      <c r="G10721" t="s">
        <v>55</v>
      </c>
      <c r="H10721" t="s">
        <v>75</v>
      </c>
      <c r="I10721" t="s">
        <v>57</v>
      </c>
      <c r="J10721" t="s">
        <v>58</v>
      </c>
      <c r="K10721">
        <v>3</v>
      </c>
      <c r="L10721">
        <v>65</v>
      </c>
      <c r="M10721">
        <v>126</v>
      </c>
      <c r="N10721">
        <v>95</v>
      </c>
      <c r="Q10721">
        <v>120</v>
      </c>
      <c r="R10721">
        <v>750</v>
      </c>
      <c r="S10721">
        <v>12</v>
      </c>
      <c r="T10721">
        <v>62.5</v>
      </c>
      <c r="U10721" t="s">
        <v>48</v>
      </c>
      <c r="V10721">
        <v>25000</v>
      </c>
      <c r="W10721">
        <v>2700</v>
      </c>
      <c r="X10721">
        <v>81</v>
      </c>
      <c r="Y10721">
        <v>10</v>
      </c>
      <c r="Z10721">
        <v>0.9</v>
      </c>
      <c r="AA10721">
        <v>-20</v>
      </c>
      <c r="AB10721" t="s">
        <v>27</v>
      </c>
      <c r="AC10721" s="2">
        <v>0.1</v>
      </c>
      <c r="AE10721" t="s">
        <v>76</v>
      </c>
      <c r="AI10721" s="1">
        <v>41699</v>
      </c>
      <c r="AJ10721" s="1">
        <v>42097</v>
      </c>
      <c r="AK10721" t="s">
        <v>60</v>
      </c>
      <c r="AL10721" t="s">
        <v>23216</v>
      </c>
      <c r="AM10721">
        <v>2235912</v>
      </c>
    </row>
    <row r="10722" spans="1:39" hidden="1" x14ac:dyDescent="0.25">
      <c r="A10722" t="s">
        <v>23208</v>
      </c>
      <c r="B10722" t="s">
        <v>23209</v>
      </c>
      <c r="C10722" t="s">
        <v>2268</v>
      </c>
      <c r="D10722" t="s">
        <v>23217</v>
      </c>
      <c r="F10722" t="s">
        <v>251</v>
      </c>
      <c r="G10722" t="s">
        <v>55</v>
      </c>
      <c r="H10722" t="s">
        <v>75</v>
      </c>
      <c r="I10722" t="s">
        <v>57</v>
      </c>
      <c r="J10722" t="s">
        <v>58</v>
      </c>
      <c r="K10722">
        <v>3</v>
      </c>
      <c r="L10722">
        <v>85</v>
      </c>
      <c r="M10722">
        <v>160</v>
      </c>
      <c r="N10722">
        <v>121</v>
      </c>
      <c r="Q10722">
        <v>120</v>
      </c>
      <c r="R10722">
        <v>1100</v>
      </c>
      <c r="S10722">
        <v>17.5</v>
      </c>
      <c r="T10722">
        <v>62.8</v>
      </c>
      <c r="U10722" t="s">
        <v>48</v>
      </c>
      <c r="V10722">
        <v>25000</v>
      </c>
      <c r="W10722">
        <v>2700</v>
      </c>
      <c r="X10722">
        <v>82</v>
      </c>
      <c r="Y10722">
        <v>11</v>
      </c>
      <c r="Z10722">
        <v>0.9</v>
      </c>
      <c r="AA10722">
        <v>-20</v>
      </c>
      <c r="AB10722" t="s">
        <v>27</v>
      </c>
      <c r="AC10722" s="2">
        <v>0.1</v>
      </c>
      <c r="AE10722" t="s">
        <v>76</v>
      </c>
      <c r="AI10722" s="1">
        <v>41699</v>
      </c>
      <c r="AJ10722" s="1">
        <v>42097</v>
      </c>
      <c r="AK10722" t="s">
        <v>60</v>
      </c>
      <c r="AL10722" t="s">
        <v>23218</v>
      </c>
      <c r="AM10722">
        <v>2235905</v>
      </c>
    </row>
    <row r="10723" spans="1:39" hidden="1" x14ac:dyDescent="0.25">
      <c r="A10723" t="s">
        <v>23208</v>
      </c>
      <c r="B10723" t="s">
        <v>23209</v>
      </c>
      <c r="C10723" t="s">
        <v>209</v>
      </c>
      <c r="D10723" t="s">
        <v>23219</v>
      </c>
      <c r="F10723" t="s">
        <v>74</v>
      </c>
      <c r="G10723" t="s">
        <v>44</v>
      </c>
      <c r="H10723" t="s">
        <v>75</v>
      </c>
      <c r="I10723" t="s">
        <v>46</v>
      </c>
      <c r="J10723" t="s">
        <v>58</v>
      </c>
      <c r="K10723">
        <v>3</v>
      </c>
      <c r="L10723">
        <v>60</v>
      </c>
      <c r="M10723">
        <v>111</v>
      </c>
      <c r="N10723">
        <v>61</v>
      </c>
      <c r="R10723">
        <v>800</v>
      </c>
      <c r="S10723">
        <v>11.5</v>
      </c>
      <c r="T10723">
        <v>69.599999999999994</v>
      </c>
      <c r="U10723" t="s">
        <v>48</v>
      </c>
      <c r="V10723">
        <v>25000</v>
      </c>
      <c r="W10723">
        <v>3000</v>
      </c>
      <c r="X10723">
        <v>82</v>
      </c>
      <c r="Y10723">
        <v>18</v>
      </c>
      <c r="Z10723">
        <v>1</v>
      </c>
      <c r="AA10723">
        <v>-20</v>
      </c>
      <c r="AB10723" t="s">
        <v>27</v>
      </c>
      <c r="AC10723" s="2">
        <v>0.1</v>
      </c>
      <c r="AE10723" t="s">
        <v>172</v>
      </c>
      <c r="AI10723" s="1">
        <v>41640</v>
      </c>
      <c r="AJ10723" s="1">
        <v>41950</v>
      </c>
      <c r="AK10723" t="s">
        <v>205</v>
      </c>
      <c r="AL10723" t="s">
        <v>23220</v>
      </c>
      <c r="AM10723">
        <v>2225255</v>
      </c>
    </row>
    <row r="10724" spans="1:39" hidden="1" x14ac:dyDescent="0.25">
      <c r="A10724" t="s">
        <v>23208</v>
      </c>
      <c r="B10724" t="s">
        <v>23209</v>
      </c>
      <c r="C10724" t="s">
        <v>209</v>
      </c>
      <c r="D10724" t="s">
        <v>23221</v>
      </c>
      <c r="F10724" t="s">
        <v>74</v>
      </c>
      <c r="G10724" t="s">
        <v>44</v>
      </c>
      <c r="H10724" t="s">
        <v>75</v>
      </c>
      <c r="I10724" t="s">
        <v>46</v>
      </c>
      <c r="J10724" t="s">
        <v>58</v>
      </c>
      <c r="K10724">
        <v>3</v>
      </c>
      <c r="L10724">
        <v>60</v>
      </c>
      <c r="M10724">
        <v>111</v>
      </c>
      <c r="N10724">
        <v>61</v>
      </c>
      <c r="R10724">
        <v>800</v>
      </c>
      <c r="S10724">
        <v>11.5</v>
      </c>
      <c r="T10724">
        <v>69.599999999999994</v>
      </c>
      <c r="U10724" t="s">
        <v>48</v>
      </c>
      <c r="V10724">
        <v>25000</v>
      </c>
      <c r="W10724">
        <v>4000</v>
      </c>
      <c r="X10724">
        <v>83</v>
      </c>
      <c r="Y10724">
        <v>11</v>
      </c>
      <c r="Z10724">
        <v>1</v>
      </c>
      <c r="AA10724">
        <v>-20</v>
      </c>
      <c r="AB10724" t="s">
        <v>27</v>
      </c>
      <c r="AC10724" s="2">
        <v>0.1</v>
      </c>
      <c r="AE10724" t="s">
        <v>172</v>
      </c>
      <c r="AI10724" s="1">
        <v>41640</v>
      </c>
      <c r="AJ10724" s="1">
        <v>41950</v>
      </c>
      <c r="AK10724" t="s">
        <v>205</v>
      </c>
      <c r="AL10724" t="s">
        <v>23222</v>
      </c>
      <c r="AM10724">
        <v>2225256</v>
      </c>
    </row>
    <row r="10725" spans="1:39" hidden="1" x14ac:dyDescent="0.25">
      <c r="A10725" t="s">
        <v>23208</v>
      </c>
      <c r="B10725" t="s">
        <v>23209</v>
      </c>
      <c r="C10725" t="s">
        <v>209</v>
      </c>
      <c r="D10725" t="s">
        <v>23223</v>
      </c>
      <c r="F10725" t="s">
        <v>74</v>
      </c>
      <c r="G10725" t="s">
        <v>44</v>
      </c>
      <c r="H10725" t="s">
        <v>75</v>
      </c>
      <c r="I10725" t="s">
        <v>46</v>
      </c>
      <c r="J10725" t="s">
        <v>58</v>
      </c>
      <c r="K10725">
        <v>3</v>
      </c>
      <c r="L10725">
        <v>75</v>
      </c>
      <c r="M10725">
        <v>110</v>
      </c>
      <c r="N10725">
        <v>60</v>
      </c>
      <c r="R10725">
        <v>1100</v>
      </c>
      <c r="S10725">
        <v>16</v>
      </c>
      <c r="T10725">
        <v>68.8</v>
      </c>
      <c r="U10725" t="s">
        <v>48</v>
      </c>
      <c r="V10725">
        <v>25000</v>
      </c>
      <c r="W10725">
        <v>3000</v>
      </c>
      <c r="X10725">
        <v>81</v>
      </c>
      <c r="Y10725">
        <v>15</v>
      </c>
      <c r="Z10725">
        <v>0.9</v>
      </c>
      <c r="AA10725">
        <v>-20</v>
      </c>
      <c r="AB10725" t="s">
        <v>27</v>
      </c>
      <c r="AC10725" s="2">
        <v>0.1</v>
      </c>
      <c r="AE10725" t="s">
        <v>172</v>
      </c>
      <c r="AI10725" s="1">
        <v>41365</v>
      </c>
      <c r="AJ10725" s="1">
        <v>41955</v>
      </c>
      <c r="AK10725" t="s">
        <v>205</v>
      </c>
      <c r="AL10725" t="s">
        <v>23224</v>
      </c>
      <c r="AM10725">
        <v>2225537</v>
      </c>
    </row>
    <row r="10726" spans="1:39" hidden="1" x14ac:dyDescent="0.25">
      <c r="A10726" t="s">
        <v>23208</v>
      </c>
      <c r="B10726" t="s">
        <v>23209</v>
      </c>
      <c r="C10726" t="s">
        <v>209</v>
      </c>
      <c r="D10726" t="s">
        <v>23225</v>
      </c>
      <c r="F10726" t="s">
        <v>74</v>
      </c>
      <c r="G10726" t="s">
        <v>44</v>
      </c>
      <c r="H10726" t="s">
        <v>75</v>
      </c>
      <c r="I10726" t="s">
        <v>46</v>
      </c>
      <c r="J10726" t="s">
        <v>58</v>
      </c>
      <c r="K10726">
        <v>3</v>
      </c>
      <c r="L10726">
        <v>75</v>
      </c>
      <c r="M10726">
        <v>110</v>
      </c>
      <c r="N10726">
        <v>60</v>
      </c>
      <c r="R10726">
        <v>1100</v>
      </c>
      <c r="S10726">
        <v>16</v>
      </c>
      <c r="T10726">
        <v>68.8</v>
      </c>
      <c r="U10726" t="s">
        <v>48</v>
      </c>
      <c r="V10726">
        <v>25000</v>
      </c>
      <c r="W10726">
        <v>4000</v>
      </c>
      <c r="X10726">
        <v>82</v>
      </c>
      <c r="Y10726">
        <v>9</v>
      </c>
      <c r="Z10726">
        <v>0.9</v>
      </c>
      <c r="AA10726">
        <v>-20</v>
      </c>
      <c r="AB10726" t="s">
        <v>27</v>
      </c>
      <c r="AC10726" s="2">
        <v>0.1</v>
      </c>
      <c r="AE10726" t="s">
        <v>172</v>
      </c>
      <c r="AI10726" s="1">
        <v>41365</v>
      </c>
      <c r="AJ10726" s="1">
        <v>41955</v>
      </c>
      <c r="AK10726" t="s">
        <v>205</v>
      </c>
      <c r="AL10726" t="s">
        <v>23226</v>
      </c>
      <c r="AM10726">
        <v>2225538</v>
      </c>
    </row>
    <row r="10727" spans="1:39" hidden="1" x14ac:dyDescent="0.25">
      <c r="A10727" t="s">
        <v>23208</v>
      </c>
      <c r="B10727" t="s">
        <v>23209</v>
      </c>
      <c r="C10727" t="s">
        <v>209</v>
      </c>
      <c r="D10727" t="s">
        <v>23227</v>
      </c>
      <c r="F10727" t="s">
        <v>74</v>
      </c>
      <c r="G10727" t="s">
        <v>44</v>
      </c>
      <c r="H10727" t="s">
        <v>75</v>
      </c>
      <c r="I10727" t="s">
        <v>46</v>
      </c>
      <c r="J10727" t="s">
        <v>58</v>
      </c>
      <c r="K10727">
        <v>3</v>
      </c>
      <c r="L10727">
        <v>100</v>
      </c>
      <c r="M10727">
        <v>110</v>
      </c>
      <c r="N10727">
        <v>60</v>
      </c>
      <c r="R10727">
        <v>1600</v>
      </c>
      <c r="S10727">
        <v>22.5</v>
      </c>
      <c r="T10727">
        <v>71.099999999999994</v>
      </c>
      <c r="U10727" t="s">
        <v>48</v>
      </c>
      <c r="V10727">
        <v>25000</v>
      </c>
      <c r="W10727">
        <v>3000</v>
      </c>
      <c r="X10727">
        <v>81</v>
      </c>
      <c r="Y10727">
        <v>15</v>
      </c>
      <c r="Z10727">
        <v>0.9</v>
      </c>
      <c r="AA10727">
        <v>-20</v>
      </c>
      <c r="AB10727" t="s">
        <v>27</v>
      </c>
      <c r="AC10727" s="2">
        <v>0.1</v>
      </c>
      <c r="AE10727" t="s">
        <v>172</v>
      </c>
      <c r="AI10727" s="1">
        <v>41365</v>
      </c>
      <c r="AJ10727" s="1">
        <v>41955</v>
      </c>
      <c r="AK10727" t="s">
        <v>205</v>
      </c>
      <c r="AL10727" t="s">
        <v>23228</v>
      </c>
      <c r="AM10727">
        <v>2225535</v>
      </c>
    </row>
    <row r="10728" spans="1:39" hidden="1" x14ac:dyDescent="0.25">
      <c r="A10728" t="s">
        <v>23208</v>
      </c>
      <c r="B10728" t="s">
        <v>23209</v>
      </c>
      <c r="C10728" t="s">
        <v>209</v>
      </c>
      <c r="D10728" t="s">
        <v>23229</v>
      </c>
      <c r="F10728" t="s">
        <v>74</v>
      </c>
      <c r="G10728" t="s">
        <v>44</v>
      </c>
      <c r="H10728" t="s">
        <v>75</v>
      </c>
      <c r="I10728" t="s">
        <v>46</v>
      </c>
      <c r="J10728" t="s">
        <v>58</v>
      </c>
      <c r="K10728">
        <v>3</v>
      </c>
      <c r="L10728">
        <v>100</v>
      </c>
      <c r="M10728">
        <v>110</v>
      </c>
      <c r="N10728">
        <v>60</v>
      </c>
      <c r="R10728">
        <v>1600</v>
      </c>
      <c r="S10728">
        <v>22.5</v>
      </c>
      <c r="T10728">
        <v>71.099999999999994</v>
      </c>
      <c r="U10728" t="s">
        <v>48</v>
      </c>
      <c r="V10728">
        <v>25000</v>
      </c>
      <c r="W10728">
        <v>4000</v>
      </c>
      <c r="X10728">
        <v>83</v>
      </c>
      <c r="Y10728">
        <v>10</v>
      </c>
      <c r="Z10728">
        <v>0.9</v>
      </c>
      <c r="AA10728">
        <v>-20</v>
      </c>
      <c r="AB10728" t="s">
        <v>27</v>
      </c>
      <c r="AC10728" s="2">
        <v>0.1</v>
      </c>
      <c r="AE10728" t="s">
        <v>172</v>
      </c>
      <c r="AI10728" s="1">
        <v>41365</v>
      </c>
      <c r="AJ10728" s="1">
        <v>41955</v>
      </c>
      <c r="AK10728" t="s">
        <v>205</v>
      </c>
      <c r="AL10728" t="s">
        <v>23230</v>
      </c>
      <c r="AM10728">
        <v>2225536</v>
      </c>
    </row>
    <row r="10729" spans="1:39" hidden="1" x14ac:dyDescent="0.25">
      <c r="A10729" t="s">
        <v>23208</v>
      </c>
      <c r="B10729" t="s">
        <v>23209</v>
      </c>
      <c r="C10729" t="s">
        <v>209</v>
      </c>
      <c r="D10729" t="s">
        <v>23231</v>
      </c>
      <c r="F10729" t="s">
        <v>74</v>
      </c>
      <c r="G10729" t="s">
        <v>44</v>
      </c>
      <c r="H10729" t="s">
        <v>75</v>
      </c>
      <c r="I10729" t="s">
        <v>46</v>
      </c>
      <c r="J10729" t="s">
        <v>58</v>
      </c>
      <c r="K10729">
        <v>3</v>
      </c>
      <c r="L10729">
        <v>40</v>
      </c>
      <c r="M10729">
        <v>110</v>
      </c>
      <c r="N10729">
        <v>60</v>
      </c>
      <c r="R10729">
        <v>450</v>
      </c>
      <c r="S10729">
        <v>7</v>
      </c>
      <c r="T10729">
        <v>64.2</v>
      </c>
      <c r="U10729" t="s">
        <v>48</v>
      </c>
      <c r="V10729">
        <v>25000</v>
      </c>
      <c r="W10729">
        <v>3000</v>
      </c>
      <c r="X10729">
        <v>82</v>
      </c>
      <c r="Y10729">
        <v>17</v>
      </c>
      <c r="Z10729">
        <v>1</v>
      </c>
      <c r="AA10729">
        <v>-20</v>
      </c>
      <c r="AB10729" t="s">
        <v>27</v>
      </c>
      <c r="AC10729" s="2">
        <v>0.1</v>
      </c>
      <c r="AE10729" t="s">
        <v>172</v>
      </c>
      <c r="AI10729" s="1">
        <v>41365</v>
      </c>
      <c r="AJ10729" s="1">
        <v>41955</v>
      </c>
      <c r="AK10729" t="s">
        <v>205</v>
      </c>
      <c r="AL10729" t="s">
        <v>23232</v>
      </c>
      <c r="AM10729">
        <v>2225539</v>
      </c>
    </row>
    <row r="10730" spans="1:39" hidden="1" x14ac:dyDescent="0.25">
      <c r="A10730" t="s">
        <v>23208</v>
      </c>
      <c r="B10730" t="s">
        <v>23209</v>
      </c>
      <c r="C10730" t="s">
        <v>209</v>
      </c>
      <c r="D10730" t="s">
        <v>23233</v>
      </c>
      <c r="F10730" t="s">
        <v>74</v>
      </c>
      <c r="G10730" t="s">
        <v>44</v>
      </c>
      <c r="H10730" t="s">
        <v>75</v>
      </c>
      <c r="I10730" t="s">
        <v>46</v>
      </c>
      <c r="J10730" t="s">
        <v>58</v>
      </c>
      <c r="K10730">
        <v>3</v>
      </c>
      <c r="L10730">
        <v>40</v>
      </c>
      <c r="M10730">
        <v>110</v>
      </c>
      <c r="N10730">
        <v>60</v>
      </c>
      <c r="R10730">
        <v>450</v>
      </c>
      <c r="S10730">
        <v>7</v>
      </c>
      <c r="T10730">
        <v>64.2</v>
      </c>
      <c r="U10730" t="s">
        <v>48</v>
      </c>
      <c r="V10730">
        <v>25000</v>
      </c>
      <c r="W10730">
        <v>4000</v>
      </c>
      <c r="X10730">
        <v>85</v>
      </c>
      <c r="Y10730">
        <v>24</v>
      </c>
      <c r="Z10730">
        <v>1</v>
      </c>
      <c r="AA10730">
        <v>-20</v>
      </c>
      <c r="AB10730" t="s">
        <v>27</v>
      </c>
      <c r="AC10730" s="2">
        <v>0.1</v>
      </c>
      <c r="AE10730" t="s">
        <v>172</v>
      </c>
      <c r="AI10730" s="1">
        <v>41365</v>
      </c>
      <c r="AJ10730" s="1">
        <v>41955</v>
      </c>
      <c r="AK10730" t="s">
        <v>205</v>
      </c>
      <c r="AL10730" t="s">
        <v>23234</v>
      </c>
      <c r="AM10730">
        <v>2225540</v>
      </c>
    </row>
    <row r="10731" spans="1:39" hidden="1" x14ac:dyDescent="0.25">
      <c r="A10731" t="s">
        <v>23208</v>
      </c>
      <c r="B10731" t="s">
        <v>23209</v>
      </c>
      <c r="C10731" t="s">
        <v>209</v>
      </c>
      <c r="D10731" t="s">
        <v>23235</v>
      </c>
      <c r="F10731" t="s">
        <v>74</v>
      </c>
      <c r="G10731" t="s">
        <v>44</v>
      </c>
      <c r="H10731" t="s">
        <v>75</v>
      </c>
      <c r="I10731" t="s">
        <v>46</v>
      </c>
      <c r="J10731" t="s">
        <v>58</v>
      </c>
      <c r="K10731">
        <v>3</v>
      </c>
      <c r="L10731">
        <v>75</v>
      </c>
      <c r="M10731">
        <v>116</v>
      </c>
      <c r="N10731">
        <v>60</v>
      </c>
      <c r="R10731">
        <v>1100</v>
      </c>
      <c r="S10731">
        <v>12.5</v>
      </c>
      <c r="T10731">
        <v>88</v>
      </c>
      <c r="U10731" t="s">
        <v>48</v>
      </c>
      <c r="V10731">
        <v>25000</v>
      </c>
      <c r="W10731">
        <v>3000</v>
      </c>
      <c r="X10731">
        <v>84</v>
      </c>
      <c r="Y10731">
        <v>13</v>
      </c>
      <c r="Z10731">
        <v>0.9</v>
      </c>
      <c r="AA10731">
        <v>-20</v>
      </c>
      <c r="AB10731" t="s">
        <v>27</v>
      </c>
      <c r="AC10731" s="2">
        <v>0.1</v>
      </c>
      <c r="AE10731" t="s">
        <v>76</v>
      </c>
      <c r="AI10731" s="1">
        <v>42190</v>
      </c>
      <c r="AJ10731" s="1">
        <v>42202</v>
      </c>
      <c r="AK10731" t="s">
        <v>60</v>
      </c>
      <c r="AL10731" t="s">
        <v>23236</v>
      </c>
      <c r="AM10731">
        <v>2244332</v>
      </c>
    </row>
    <row r="10732" spans="1:39" hidden="1" x14ac:dyDescent="0.25">
      <c r="A10732" t="s">
        <v>23208</v>
      </c>
      <c r="B10732" t="s">
        <v>23209</v>
      </c>
      <c r="C10732" t="s">
        <v>209</v>
      </c>
      <c r="D10732" t="s">
        <v>23237</v>
      </c>
      <c r="F10732" t="s">
        <v>74</v>
      </c>
      <c r="G10732" t="s">
        <v>44</v>
      </c>
      <c r="H10732" t="s">
        <v>75</v>
      </c>
      <c r="I10732" t="s">
        <v>46</v>
      </c>
      <c r="J10732" t="s">
        <v>58</v>
      </c>
      <c r="K10732">
        <v>3</v>
      </c>
      <c r="L10732">
        <v>75</v>
      </c>
      <c r="M10732">
        <v>116</v>
      </c>
      <c r="N10732">
        <v>60</v>
      </c>
      <c r="R10732">
        <v>1100</v>
      </c>
      <c r="S10732">
        <v>12.5</v>
      </c>
      <c r="T10732">
        <v>88</v>
      </c>
      <c r="U10732" t="s">
        <v>48</v>
      </c>
      <c r="V10732">
        <v>25000</v>
      </c>
      <c r="W10732">
        <v>4000</v>
      </c>
      <c r="X10732">
        <v>86</v>
      </c>
      <c r="Y10732">
        <v>24</v>
      </c>
      <c r="Z10732">
        <v>0.9</v>
      </c>
      <c r="AA10732">
        <v>-20</v>
      </c>
      <c r="AB10732" t="s">
        <v>27</v>
      </c>
      <c r="AC10732" s="2">
        <v>0.1</v>
      </c>
      <c r="AE10732" t="s">
        <v>76</v>
      </c>
      <c r="AI10732" s="1">
        <v>42190</v>
      </c>
      <c r="AJ10732" s="1">
        <v>42202</v>
      </c>
      <c r="AK10732" t="s">
        <v>60</v>
      </c>
      <c r="AL10732" t="s">
        <v>23238</v>
      </c>
      <c r="AM10732">
        <v>2244333</v>
      </c>
    </row>
    <row r="10733" spans="1:39" hidden="1" x14ac:dyDescent="0.25">
      <c r="A10733" t="s">
        <v>23208</v>
      </c>
      <c r="B10733" t="s">
        <v>23209</v>
      </c>
      <c r="C10733" t="s">
        <v>209</v>
      </c>
      <c r="D10733" t="s">
        <v>23239</v>
      </c>
      <c r="F10733" t="s">
        <v>74</v>
      </c>
      <c r="G10733" t="s">
        <v>44</v>
      </c>
      <c r="H10733" t="s">
        <v>75</v>
      </c>
      <c r="I10733" t="s">
        <v>46</v>
      </c>
      <c r="J10733" t="s">
        <v>58</v>
      </c>
      <c r="K10733">
        <v>3</v>
      </c>
      <c r="L10733">
        <v>40</v>
      </c>
      <c r="M10733">
        <v>112</v>
      </c>
      <c r="N10733">
        <v>60</v>
      </c>
      <c r="R10733">
        <v>450</v>
      </c>
      <c r="S10733">
        <v>6</v>
      </c>
      <c r="T10733">
        <v>75</v>
      </c>
      <c r="U10733" t="s">
        <v>48</v>
      </c>
      <c r="V10733">
        <v>25000</v>
      </c>
      <c r="W10733">
        <v>2700</v>
      </c>
      <c r="X10733">
        <v>82</v>
      </c>
      <c r="Y10733">
        <v>5</v>
      </c>
      <c r="Z10733">
        <v>0.9</v>
      </c>
      <c r="AA10733">
        <v>-20</v>
      </c>
      <c r="AB10733" t="s">
        <v>27</v>
      </c>
      <c r="AC10733" s="2">
        <v>0.1</v>
      </c>
      <c r="AE10733" t="s">
        <v>76</v>
      </c>
      <c r="AI10733" s="1">
        <v>41791</v>
      </c>
      <c r="AJ10733" s="1">
        <v>42097</v>
      </c>
      <c r="AK10733" t="s">
        <v>60</v>
      </c>
      <c r="AL10733" t="s">
        <v>23240</v>
      </c>
      <c r="AM10733">
        <v>2235931</v>
      </c>
    </row>
    <row r="10734" spans="1:39" hidden="1" x14ac:dyDescent="0.25">
      <c r="A10734" t="s">
        <v>23208</v>
      </c>
      <c r="B10734" t="s">
        <v>23209</v>
      </c>
      <c r="C10734" t="s">
        <v>209</v>
      </c>
      <c r="D10734" t="s">
        <v>23241</v>
      </c>
      <c r="F10734" t="s">
        <v>74</v>
      </c>
      <c r="G10734" t="s">
        <v>44</v>
      </c>
      <c r="H10734" t="s">
        <v>75</v>
      </c>
      <c r="I10734" t="s">
        <v>46</v>
      </c>
      <c r="J10734" t="s">
        <v>58</v>
      </c>
      <c r="K10734">
        <v>3</v>
      </c>
      <c r="L10734">
        <v>40</v>
      </c>
      <c r="M10734">
        <v>112</v>
      </c>
      <c r="N10734">
        <v>60</v>
      </c>
      <c r="R10734">
        <v>450</v>
      </c>
      <c r="S10734">
        <v>6</v>
      </c>
      <c r="T10734">
        <v>75</v>
      </c>
      <c r="U10734" t="s">
        <v>48</v>
      </c>
      <c r="V10734">
        <v>25000</v>
      </c>
      <c r="W10734">
        <v>3000</v>
      </c>
      <c r="X10734">
        <v>83</v>
      </c>
      <c r="Y10734">
        <v>10</v>
      </c>
      <c r="Z10734">
        <v>0.9</v>
      </c>
      <c r="AA10734">
        <v>-20</v>
      </c>
      <c r="AB10734" t="s">
        <v>27</v>
      </c>
      <c r="AC10734" s="2">
        <v>0.1</v>
      </c>
      <c r="AE10734" t="s">
        <v>76</v>
      </c>
      <c r="AI10734" s="1">
        <v>41791</v>
      </c>
      <c r="AJ10734" s="1">
        <v>42097</v>
      </c>
      <c r="AK10734" t="s">
        <v>60</v>
      </c>
      <c r="AL10734" t="s">
        <v>23242</v>
      </c>
      <c r="AM10734">
        <v>2235932</v>
      </c>
    </row>
    <row r="10735" spans="1:39" hidden="1" x14ac:dyDescent="0.25">
      <c r="A10735" t="s">
        <v>23208</v>
      </c>
      <c r="B10735" t="s">
        <v>23209</v>
      </c>
      <c r="C10735" t="s">
        <v>209</v>
      </c>
      <c r="D10735" t="s">
        <v>23243</v>
      </c>
      <c r="F10735" t="s">
        <v>74</v>
      </c>
      <c r="G10735" t="s">
        <v>44</v>
      </c>
      <c r="H10735" t="s">
        <v>75</v>
      </c>
      <c r="I10735" t="s">
        <v>46</v>
      </c>
      <c r="J10735" t="s">
        <v>58</v>
      </c>
      <c r="K10735">
        <v>3</v>
      </c>
      <c r="L10735">
        <v>40</v>
      </c>
      <c r="M10735">
        <v>112</v>
      </c>
      <c r="N10735">
        <v>60</v>
      </c>
      <c r="R10735">
        <v>450</v>
      </c>
      <c r="S10735">
        <v>6</v>
      </c>
      <c r="T10735">
        <v>75</v>
      </c>
      <c r="U10735" t="s">
        <v>48</v>
      </c>
      <c r="V10735">
        <v>25000</v>
      </c>
      <c r="W10735">
        <v>4000</v>
      </c>
      <c r="X10735">
        <v>85</v>
      </c>
      <c r="Y10735">
        <v>16</v>
      </c>
      <c r="Z10735">
        <v>0.9</v>
      </c>
      <c r="AA10735">
        <v>-20</v>
      </c>
      <c r="AB10735" t="s">
        <v>27</v>
      </c>
      <c r="AC10735" s="2">
        <v>0.1</v>
      </c>
      <c r="AE10735" t="s">
        <v>76</v>
      </c>
      <c r="AI10735" s="1">
        <v>41791</v>
      </c>
      <c r="AJ10735" s="1">
        <v>42097</v>
      </c>
      <c r="AK10735" t="s">
        <v>60</v>
      </c>
      <c r="AL10735" t="s">
        <v>23244</v>
      </c>
      <c r="AM10735">
        <v>2235933</v>
      </c>
    </row>
    <row r="10736" spans="1:39" hidden="1" x14ac:dyDescent="0.25">
      <c r="A10736" t="s">
        <v>23208</v>
      </c>
      <c r="B10736" t="s">
        <v>23209</v>
      </c>
      <c r="C10736" t="s">
        <v>209</v>
      </c>
      <c r="D10736" t="s">
        <v>23245</v>
      </c>
      <c r="F10736" t="s">
        <v>74</v>
      </c>
      <c r="G10736" t="s">
        <v>44</v>
      </c>
      <c r="H10736" t="s">
        <v>75</v>
      </c>
      <c r="I10736" t="s">
        <v>46</v>
      </c>
      <c r="J10736" t="s">
        <v>58</v>
      </c>
      <c r="K10736">
        <v>3</v>
      </c>
      <c r="L10736">
        <v>60</v>
      </c>
      <c r="M10736">
        <v>112</v>
      </c>
      <c r="N10736">
        <v>60</v>
      </c>
      <c r="R10736">
        <v>800</v>
      </c>
      <c r="S10736">
        <v>8.5</v>
      </c>
      <c r="T10736">
        <v>94.1</v>
      </c>
      <c r="U10736" t="s">
        <v>48</v>
      </c>
      <c r="V10736">
        <v>25000</v>
      </c>
      <c r="W10736">
        <v>2700</v>
      </c>
      <c r="X10736">
        <v>82</v>
      </c>
      <c r="Y10736">
        <v>8</v>
      </c>
      <c r="Z10736">
        <v>0.9</v>
      </c>
      <c r="AA10736">
        <v>-20</v>
      </c>
      <c r="AB10736" t="s">
        <v>27</v>
      </c>
      <c r="AC10736" s="2">
        <v>0.1</v>
      </c>
      <c r="AE10736" t="s">
        <v>76</v>
      </c>
      <c r="AI10736" s="1">
        <v>41791</v>
      </c>
      <c r="AJ10736" s="1">
        <v>41991</v>
      </c>
      <c r="AK10736" t="s">
        <v>60</v>
      </c>
      <c r="AL10736" t="s">
        <v>23246</v>
      </c>
      <c r="AM10736">
        <v>2229901</v>
      </c>
    </row>
    <row r="10737" spans="1:39" hidden="1" x14ac:dyDescent="0.25">
      <c r="A10737" t="s">
        <v>23208</v>
      </c>
      <c r="B10737" t="s">
        <v>23209</v>
      </c>
      <c r="C10737" t="s">
        <v>209</v>
      </c>
      <c r="D10737" t="s">
        <v>23247</v>
      </c>
      <c r="F10737" t="s">
        <v>74</v>
      </c>
      <c r="G10737" t="s">
        <v>44</v>
      </c>
      <c r="H10737" t="s">
        <v>75</v>
      </c>
      <c r="I10737" t="s">
        <v>46</v>
      </c>
      <c r="J10737" t="s">
        <v>58</v>
      </c>
      <c r="K10737">
        <v>3</v>
      </c>
      <c r="L10737">
        <v>60</v>
      </c>
      <c r="M10737">
        <v>112</v>
      </c>
      <c r="N10737">
        <v>60</v>
      </c>
      <c r="R10737">
        <v>800</v>
      </c>
      <c r="S10737">
        <v>8.5</v>
      </c>
      <c r="T10737">
        <v>94.1</v>
      </c>
      <c r="U10737" t="s">
        <v>48</v>
      </c>
      <c r="V10737">
        <v>25000</v>
      </c>
      <c r="W10737">
        <v>3000</v>
      </c>
      <c r="X10737">
        <v>84</v>
      </c>
      <c r="Y10737">
        <v>12</v>
      </c>
      <c r="Z10737">
        <v>0.9</v>
      </c>
      <c r="AA10737">
        <v>-20</v>
      </c>
      <c r="AB10737" t="s">
        <v>27</v>
      </c>
      <c r="AC10737" s="2">
        <v>0.1</v>
      </c>
      <c r="AE10737" t="s">
        <v>76</v>
      </c>
      <c r="AI10737" s="1">
        <v>41791</v>
      </c>
      <c r="AJ10737" s="1">
        <v>42100</v>
      </c>
      <c r="AK10737" t="s">
        <v>60</v>
      </c>
      <c r="AL10737" t="s">
        <v>23248</v>
      </c>
      <c r="AM10737">
        <v>2237413</v>
      </c>
    </row>
    <row r="10738" spans="1:39" hidden="1" x14ac:dyDescent="0.25">
      <c r="A10738" t="s">
        <v>23208</v>
      </c>
      <c r="B10738" t="s">
        <v>23209</v>
      </c>
      <c r="C10738" t="s">
        <v>209</v>
      </c>
      <c r="D10738" t="s">
        <v>23249</v>
      </c>
      <c r="F10738" t="s">
        <v>74</v>
      </c>
      <c r="G10738" t="s">
        <v>44</v>
      </c>
      <c r="H10738" t="s">
        <v>75</v>
      </c>
      <c r="I10738" t="s">
        <v>46</v>
      </c>
      <c r="J10738" t="s">
        <v>58</v>
      </c>
      <c r="K10738">
        <v>3</v>
      </c>
      <c r="L10738">
        <v>60</v>
      </c>
      <c r="M10738">
        <v>112</v>
      </c>
      <c r="N10738">
        <v>60</v>
      </c>
      <c r="R10738">
        <v>800</v>
      </c>
      <c r="S10738">
        <v>8.5</v>
      </c>
      <c r="T10738">
        <v>94.1</v>
      </c>
      <c r="U10738" t="s">
        <v>48</v>
      </c>
      <c r="V10738">
        <v>25000</v>
      </c>
      <c r="W10738">
        <v>4000</v>
      </c>
      <c r="X10738">
        <v>85</v>
      </c>
      <c r="Y10738">
        <v>22</v>
      </c>
      <c r="Z10738">
        <v>0.9</v>
      </c>
      <c r="AA10738">
        <v>-20</v>
      </c>
      <c r="AB10738" t="s">
        <v>27</v>
      </c>
      <c r="AC10738" s="2">
        <v>0.1</v>
      </c>
      <c r="AE10738" t="s">
        <v>76</v>
      </c>
      <c r="AI10738" s="1">
        <v>41791</v>
      </c>
      <c r="AJ10738" s="1">
        <v>41991</v>
      </c>
      <c r="AK10738" t="s">
        <v>60</v>
      </c>
      <c r="AL10738" t="s">
        <v>23250</v>
      </c>
      <c r="AM10738">
        <v>2229902</v>
      </c>
    </row>
    <row r="10739" spans="1:39" hidden="1" x14ac:dyDescent="0.25">
      <c r="A10739" t="s">
        <v>23208</v>
      </c>
      <c r="B10739" t="s">
        <v>23209</v>
      </c>
      <c r="C10739" t="s">
        <v>209</v>
      </c>
      <c r="D10739" t="s">
        <v>23251</v>
      </c>
      <c r="F10739" t="s">
        <v>163</v>
      </c>
      <c r="G10739" t="s">
        <v>44</v>
      </c>
      <c r="H10739" t="s">
        <v>75</v>
      </c>
      <c r="I10739" t="s">
        <v>46</v>
      </c>
      <c r="J10739" t="s">
        <v>58</v>
      </c>
      <c r="K10739">
        <v>3</v>
      </c>
      <c r="L10739">
        <v>100</v>
      </c>
      <c r="M10739">
        <v>120</v>
      </c>
      <c r="N10739">
        <v>65</v>
      </c>
      <c r="R10739">
        <v>1600</v>
      </c>
      <c r="S10739">
        <v>17.5</v>
      </c>
      <c r="T10739">
        <v>91.4</v>
      </c>
      <c r="U10739" t="s">
        <v>48</v>
      </c>
      <c r="V10739">
        <v>25000</v>
      </c>
      <c r="W10739">
        <v>3000</v>
      </c>
      <c r="X10739">
        <v>83</v>
      </c>
      <c r="Y10739">
        <v>9</v>
      </c>
      <c r="Z10739">
        <v>0.9</v>
      </c>
      <c r="AA10739">
        <v>-20</v>
      </c>
      <c r="AB10739" t="s">
        <v>27</v>
      </c>
      <c r="AC10739" s="2">
        <v>0.1</v>
      </c>
      <c r="AE10739" t="s">
        <v>172</v>
      </c>
      <c r="AI10739" s="1">
        <v>41791</v>
      </c>
      <c r="AJ10739" s="1">
        <v>42200</v>
      </c>
      <c r="AK10739" t="s">
        <v>60</v>
      </c>
      <c r="AL10739" t="s">
        <v>23252</v>
      </c>
      <c r="AM10739">
        <v>2244334</v>
      </c>
    </row>
    <row r="10740" spans="1:39" hidden="1" x14ac:dyDescent="0.25">
      <c r="A10740" t="s">
        <v>23208</v>
      </c>
      <c r="B10740" t="s">
        <v>23209</v>
      </c>
      <c r="C10740" t="s">
        <v>209</v>
      </c>
      <c r="D10740" t="s">
        <v>23253</v>
      </c>
      <c r="F10740" t="s">
        <v>163</v>
      </c>
      <c r="G10740" t="s">
        <v>44</v>
      </c>
      <c r="H10740" t="s">
        <v>75</v>
      </c>
      <c r="I10740" t="s">
        <v>46</v>
      </c>
      <c r="J10740" t="s">
        <v>58</v>
      </c>
      <c r="K10740">
        <v>3</v>
      </c>
      <c r="L10740">
        <v>100</v>
      </c>
      <c r="M10740">
        <v>120</v>
      </c>
      <c r="N10740">
        <v>65</v>
      </c>
      <c r="R10740">
        <v>1600</v>
      </c>
      <c r="S10740">
        <v>17.5</v>
      </c>
      <c r="T10740">
        <v>91.4</v>
      </c>
      <c r="U10740" t="s">
        <v>48</v>
      </c>
      <c r="V10740">
        <v>25000</v>
      </c>
      <c r="W10740">
        <v>4000</v>
      </c>
      <c r="X10740">
        <v>83</v>
      </c>
      <c r="Y10740">
        <v>14</v>
      </c>
      <c r="Z10740">
        <v>0.9</v>
      </c>
      <c r="AA10740">
        <v>-20</v>
      </c>
      <c r="AB10740" t="s">
        <v>27</v>
      </c>
      <c r="AC10740" s="2">
        <v>0.1</v>
      </c>
      <c r="AE10740" t="s">
        <v>172</v>
      </c>
      <c r="AI10740" s="1">
        <v>41791</v>
      </c>
      <c r="AJ10740" s="1">
        <v>42200</v>
      </c>
      <c r="AK10740" t="s">
        <v>60</v>
      </c>
      <c r="AL10740" t="s">
        <v>23254</v>
      </c>
      <c r="AM10740">
        <v>2244335</v>
      </c>
    </row>
    <row r="10741" spans="1:39" hidden="1" x14ac:dyDescent="0.25">
      <c r="A10741" t="s">
        <v>23208</v>
      </c>
      <c r="B10741" t="s">
        <v>23209</v>
      </c>
      <c r="C10741" t="s">
        <v>218</v>
      </c>
      <c r="D10741" t="s">
        <v>23255</v>
      </c>
      <c r="F10741" t="s">
        <v>147</v>
      </c>
      <c r="G10741" t="s">
        <v>148</v>
      </c>
      <c r="H10741" t="s">
        <v>149</v>
      </c>
      <c r="I10741" t="s">
        <v>148</v>
      </c>
      <c r="J10741" t="s">
        <v>58</v>
      </c>
      <c r="K10741">
        <v>3</v>
      </c>
      <c r="L10741">
        <v>40</v>
      </c>
      <c r="M10741">
        <v>101.5</v>
      </c>
      <c r="N10741">
        <v>38</v>
      </c>
      <c r="R10741">
        <v>310</v>
      </c>
      <c r="S10741">
        <v>4.5</v>
      </c>
      <c r="T10741">
        <v>68.8</v>
      </c>
      <c r="U10741" t="s">
        <v>48</v>
      </c>
      <c r="V10741">
        <v>25000</v>
      </c>
      <c r="W10741">
        <v>2700</v>
      </c>
      <c r="X10741">
        <v>82</v>
      </c>
      <c r="Y10741">
        <v>4</v>
      </c>
      <c r="Z10741">
        <v>0.9</v>
      </c>
      <c r="AA10741">
        <v>-20</v>
      </c>
      <c r="AB10741" t="s">
        <v>27</v>
      </c>
      <c r="AC10741" s="2">
        <v>0.1</v>
      </c>
      <c r="AE10741" t="s">
        <v>76</v>
      </c>
      <c r="AI10741" s="1">
        <v>41791</v>
      </c>
      <c r="AJ10741" s="1">
        <v>42003</v>
      </c>
      <c r="AK10741" t="s">
        <v>60</v>
      </c>
      <c r="AL10741" t="s">
        <v>23256</v>
      </c>
      <c r="AM10741">
        <v>2230455</v>
      </c>
    </row>
    <row r="10742" spans="1:39" hidden="1" x14ac:dyDescent="0.25">
      <c r="A10742" t="s">
        <v>23208</v>
      </c>
      <c r="B10742" t="s">
        <v>23209</v>
      </c>
      <c r="C10742" t="s">
        <v>5104</v>
      </c>
      <c r="D10742" t="s">
        <v>23257</v>
      </c>
      <c r="F10742" t="s">
        <v>838</v>
      </c>
      <c r="G10742" t="s">
        <v>153</v>
      </c>
      <c r="H10742" t="s">
        <v>149</v>
      </c>
      <c r="I10742" t="s">
        <v>148</v>
      </c>
      <c r="J10742" t="s">
        <v>58</v>
      </c>
      <c r="K10742">
        <v>3</v>
      </c>
      <c r="L10742">
        <v>40</v>
      </c>
      <c r="M10742">
        <v>74</v>
      </c>
      <c r="N10742">
        <v>49</v>
      </c>
      <c r="R10742">
        <v>310</v>
      </c>
      <c r="S10742">
        <v>4.5</v>
      </c>
      <c r="T10742">
        <v>68.900000000000006</v>
      </c>
      <c r="U10742" t="s">
        <v>48</v>
      </c>
      <c r="V10742">
        <v>25000</v>
      </c>
      <c r="W10742">
        <v>2700</v>
      </c>
      <c r="X10742">
        <v>82</v>
      </c>
      <c r="Y10742">
        <v>10</v>
      </c>
      <c r="Z10742">
        <v>0.9</v>
      </c>
      <c r="AA10742">
        <v>-20</v>
      </c>
      <c r="AB10742" t="s">
        <v>27</v>
      </c>
      <c r="AC10742" s="2">
        <v>0.1</v>
      </c>
      <c r="AE10742" t="s">
        <v>76</v>
      </c>
      <c r="AI10742" s="1">
        <v>42252</v>
      </c>
      <c r="AJ10742" s="1">
        <v>42262</v>
      </c>
      <c r="AK10742" t="s">
        <v>60</v>
      </c>
      <c r="AL10742" t="s">
        <v>23258</v>
      </c>
      <c r="AM10742">
        <v>2248306</v>
      </c>
    </row>
    <row r="10743" spans="1:39" hidden="1" x14ac:dyDescent="0.25">
      <c r="A10743" t="s">
        <v>23208</v>
      </c>
      <c r="B10743" t="s">
        <v>23209</v>
      </c>
      <c r="C10743" t="s">
        <v>23259</v>
      </c>
      <c r="D10743" t="s">
        <v>23260</v>
      </c>
      <c r="F10743" t="s">
        <v>152</v>
      </c>
      <c r="G10743" t="s">
        <v>153</v>
      </c>
      <c r="H10743" t="s">
        <v>75</v>
      </c>
      <c r="I10743" t="s">
        <v>148</v>
      </c>
      <c r="J10743" t="s">
        <v>58</v>
      </c>
      <c r="K10743">
        <v>3</v>
      </c>
      <c r="L10743">
        <v>60</v>
      </c>
      <c r="M10743">
        <v>114</v>
      </c>
      <c r="N10743">
        <v>80</v>
      </c>
      <c r="R10743">
        <v>500</v>
      </c>
      <c r="S10743">
        <v>8.1999999999999993</v>
      </c>
      <c r="T10743">
        <v>61</v>
      </c>
      <c r="U10743" t="s">
        <v>48</v>
      </c>
      <c r="V10743">
        <v>25000</v>
      </c>
      <c r="W10743">
        <v>2700</v>
      </c>
      <c r="X10743">
        <v>81</v>
      </c>
      <c r="Y10743">
        <v>13</v>
      </c>
      <c r="Z10743">
        <v>0.9</v>
      </c>
      <c r="AA10743">
        <v>-20</v>
      </c>
      <c r="AB10743" t="s">
        <v>27</v>
      </c>
      <c r="AC10743" s="2">
        <v>0.1</v>
      </c>
      <c r="AE10743" t="s">
        <v>76</v>
      </c>
      <c r="AI10743" s="1">
        <v>41760</v>
      </c>
      <c r="AJ10743" s="1">
        <v>41991</v>
      </c>
      <c r="AK10743" t="s">
        <v>205</v>
      </c>
      <c r="AL10743" t="s">
        <v>23261</v>
      </c>
      <c r="AM10743">
        <v>2229900</v>
      </c>
    </row>
    <row r="10744" spans="1:39" hidden="1" x14ac:dyDescent="0.25">
      <c r="A10744" t="s">
        <v>23208</v>
      </c>
      <c r="B10744" t="s">
        <v>23209</v>
      </c>
      <c r="C10744" t="s">
        <v>19158</v>
      </c>
      <c r="D10744" t="s">
        <v>23262</v>
      </c>
      <c r="F10744" t="s">
        <v>54</v>
      </c>
      <c r="G10744" t="s">
        <v>55</v>
      </c>
      <c r="H10744" t="s">
        <v>75</v>
      </c>
      <c r="I10744" t="s">
        <v>57</v>
      </c>
      <c r="J10744" t="s">
        <v>58</v>
      </c>
      <c r="K10744">
        <v>3</v>
      </c>
      <c r="M10744">
        <v>75</v>
      </c>
      <c r="N10744">
        <v>50</v>
      </c>
      <c r="O10744">
        <v>2769</v>
      </c>
      <c r="Q10744">
        <v>35</v>
      </c>
      <c r="R10744">
        <v>500</v>
      </c>
      <c r="S10744">
        <v>6.5</v>
      </c>
      <c r="T10744">
        <v>77</v>
      </c>
      <c r="U10744" t="s">
        <v>48</v>
      </c>
      <c r="V10744">
        <v>25000</v>
      </c>
      <c r="W10744">
        <v>2700</v>
      </c>
      <c r="X10744">
        <v>82</v>
      </c>
      <c r="Y10744">
        <v>14</v>
      </c>
      <c r="Z10744">
        <v>0.9</v>
      </c>
      <c r="AA10744">
        <v>-20</v>
      </c>
      <c r="AB10744" t="s">
        <v>27</v>
      </c>
      <c r="AC10744" s="2">
        <v>0.13</v>
      </c>
      <c r="AD10744" t="s">
        <v>141</v>
      </c>
      <c r="AE10744" t="s">
        <v>76</v>
      </c>
      <c r="AF10744" t="s">
        <v>48</v>
      </c>
      <c r="AI10744" s="1">
        <v>42520</v>
      </c>
      <c r="AJ10744" s="1">
        <v>42492</v>
      </c>
      <c r="AK10744" t="s">
        <v>60</v>
      </c>
      <c r="AL10744" t="s">
        <v>23263</v>
      </c>
      <c r="AM10744">
        <v>2266226</v>
      </c>
    </row>
    <row r="10745" spans="1:39" hidden="1" x14ac:dyDescent="0.25">
      <c r="A10745" t="s">
        <v>23208</v>
      </c>
      <c r="B10745" t="s">
        <v>23209</v>
      </c>
      <c r="C10745" t="s">
        <v>19158</v>
      </c>
      <c r="D10745" t="s">
        <v>23264</v>
      </c>
      <c r="F10745" t="s">
        <v>54</v>
      </c>
      <c r="G10745" t="s">
        <v>55</v>
      </c>
      <c r="H10745" t="s">
        <v>75</v>
      </c>
      <c r="I10745" t="s">
        <v>57</v>
      </c>
      <c r="J10745" t="s">
        <v>58</v>
      </c>
      <c r="K10745">
        <v>3</v>
      </c>
      <c r="M10745">
        <v>75</v>
      </c>
      <c r="N10745">
        <v>50</v>
      </c>
      <c r="O10745">
        <v>3036</v>
      </c>
      <c r="Q10745">
        <v>35</v>
      </c>
      <c r="R10745">
        <v>500</v>
      </c>
      <c r="S10745">
        <v>6.5</v>
      </c>
      <c r="T10745">
        <v>77</v>
      </c>
      <c r="U10745" t="s">
        <v>48</v>
      </c>
      <c r="V10745">
        <v>25000</v>
      </c>
      <c r="W10745">
        <v>3000</v>
      </c>
      <c r="X10745">
        <v>83</v>
      </c>
      <c r="Y10745">
        <v>14</v>
      </c>
      <c r="Z10745">
        <v>0.9</v>
      </c>
      <c r="AA10745">
        <v>-20</v>
      </c>
      <c r="AB10745" t="s">
        <v>27</v>
      </c>
      <c r="AC10745" s="2">
        <v>0.13</v>
      </c>
      <c r="AD10745" t="s">
        <v>141</v>
      </c>
      <c r="AE10745" t="s">
        <v>76</v>
      </c>
      <c r="AF10745" t="s">
        <v>48</v>
      </c>
      <c r="AI10745" s="1">
        <v>42520</v>
      </c>
      <c r="AJ10745" s="1">
        <v>42492</v>
      </c>
      <c r="AK10745" t="s">
        <v>60</v>
      </c>
      <c r="AL10745" t="s">
        <v>23265</v>
      </c>
      <c r="AM10745">
        <v>2266227</v>
      </c>
    </row>
    <row r="10746" spans="1:39" hidden="1" x14ac:dyDescent="0.25">
      <c r="A10746" t="s">
        <v>23208</v>
      </c>
      <c r="B10746" t="s">
        <v>23209</v>
      </c>
      <c r="C10746" t="s">
        <v>19158</v>
      </c>
      <c r="D10746" t="s">
        <v>23266</v>
      </c>
      <c r="F10746" t="s">
        <v>54</v>
      </c>
      <c r="G10746" t="s">
        <v>55</v>
      </c>
      <c r="H10746" t="s">
        <v>75</v>
      </c>
      <c r="I10746" t="s">
        <v>57</v>
      </c>
      <c r="J10746" t="s">
        <v>58</v>
      </c>
      <c r="K10746">
        <v>3</v>
      </c>
      <c r="M10746">
        <v>75</v>
      </c>
      <c r="N10746">
        <v>50</v>
      </c>
      <c r="O10746">
        <v>3916</v>
      </c>
      <c r="Q10746">
        <v>35</v>
      </c>
      <c r="R10746">
        <v>500</v>
      </c>
      <c r="S10746">
        <v>6.5</v>
      </c>
      <c r="T10746">
        <v>77</v>
      </c>
      <c r="U10746" t="s">
        <v>48</v>
      </c>
      <c r="V10746">
        <v>25000</v>
      </c>
      <c r="W10746">
        <v>4000</v>
      </c>
      <c r="X10746">
        <v>83</v>
      </c>
      <c r="Y10746">
        <v>15</v>
      </c>
      <c r="Z10746">
        <v>0.9</v>
      </c>
      <c r="AA10746">
        <v>-20</v>
      </c>
      <c r="AB10746" t="s">
        <v>27</v>
      </c>
      <c r="AC10746" s="2">
        <v>0.13</v>
      </c>
      <c r="AD10746" t="s">
        <v>141</v>
      </c>
      <c r="AE10746" t="s">
        <v>76</v>
      </c>
      <c r="AF10746" t="s">
        <v>48</v>
      </c>
      <c r="AI10746" s="1">
        <v>42520</v>
      </c>
      <c r="AJ10746" s="1">
        <v>42492</v>
      </c>
      <c r="AK10746" t="s">
        <v>60</v>
      </c>
      <c r="AL10746" t="s">
        <v>23267</v>
      </c>
      <c r="AM10746">
        <v>2266228</v>
      </c>
    </row>
    <row r="10747" spans="1:39" hidden="1" x14ac:dyDescent="0.25">
      <c r="A10747" t="s">
        <v>23208</v>
      </c>
      <c r="B10747" t="s">
        <v>23209</v>
      </c>
      <c r="C10747" t="s">
        <v>485</v>
      </c>
      <c r="D10747" t="s">
        <v>23268</v>
      </c>
      <c r="E10747" t="s">
        <v>23269</v>
      </c>
      <c r="F10747" t="s">
        <v>54</v>
      </c>
      <c r="G10747" t="s">
        <v>55</v>
      </c>
      <c r="H10747" t="s">
        <v>56</v>
      </c>
      <c r="I10747" t="s">
        <v>57</v>
      </c>
      <c r="J10747" t="s">
        <v>58</v>
      </c>
      <c r="K10747">
        <v>3</v>
      </c>
      <c r="L10747">
        <v>60</v>
      </c>
      <c r="M10747">
        <v>53</v>
      </c>
      <c r="N10747">
        <v>50</v>
      </c>
      <c r="O10747">
        <v>831</v>
      </c>
      <c r="Q10747">
        <v>40</v>
      </c>
      <c r="R10747">
        <v>392</v>
      </c>
      <c r="S10747">
        <v>5</v>
      </c>
      <c r="T10747">
        <v>78.400000000000006</v>
      </c>
      <c r="U10747" t="s">
        <v>48</v>
      </c>
      <c r="V10747">
        <v>25000</v>
      </c>
      <c r="W10747">
        <v>3000</v>
      </c>
      <c r="X10747">
        <v>83</v>
      </c>
      <c r="Y10747">
        <v>10</v>
      </c>
      <c r="Z10747">
        <v>1</v>
      </c>
      <c r="AA10747">
        <v>-20</v>
      </c>
      <c r="AB10747" t="s">
        <v>27</v>
      </c>
      <c r="AC10747" s="2">
        <v>0.1</v>
      </c>
      <c r="AD10747" t="s">
        <v>48</v>
      </c>
      <c r="AE10747" t="s">
        <v>76</v>
      </c>
      <c r="AF10747" t="s">
        <v>48</v>
      </c>
      <c r="AI10747" s="1">
        <v>42454</v>
      </c>
      <c r="AJ10747" s="1">
        <v>42467</v>
      </c>
      <c r="AK10747" t="s">
        <v>205</v>
      </c>
      <c r="AL10747" t="s">
        <v>23270</v>
      </c>
      <c r="AM10747">
        <v>2263925</v>
      </c>
    </row>
    <row r="10748" spans="1:39" hidden="1" x14ac:dyDescent="0.25">
      <c r="A10748" t="s">
        <v>23208</v>
      </c>
      <c r="B10748" t="s">
        <v>23209</v>
      </c>
      <c r="C10748" t="s">
        <v>485</v>
      </c>
      <c r="D10748" t="s">
        <v>23271</v>
      </c>
      <c r="E10748" t="s">
        <v>23272</v>
      </c>
      <c r="F10748" t="s">
        <v>54</v>
      </c>
      <c r="G10748" t="s">
        <v>55</v>
      </c>
      <c r="H10748" t="s">
        <v>75</v>
      </c>
      <c r="I10748" t="s">
        <v>57</v>
      </c>
      <c r="J10748" t="s">
        <v>58</v>
      </c>
      <c r="K10748">
        <v>3</v>
      </c>
      <c r="L10748">
        <v>60</v>
      </c>
      <c r="M10748">
        <v>73</v>
      </c>
      <c r="N10748">
        <v>50</v>
      </c>
      <c r="O10748">
        <v>836</v>
      </c>
      <c r="Q10748">
        <v>40</v>
      </c>
      <c r="R10748">
        <v>400</v>
      </c>
      <c r="S10748">
        <v>5</v>
      </c>
      <c r="T10748">
        <v>80</v>
      </c>
      <c r="U10748" t="s">
        <v>48</v>
      </c>
      <c r="V10748">
        <v>25000</v>
      </c>
      <c r="W10748">
        <v>3000</v>
      </c>
      <c r="X10748">
        <v>83</v>
      </c>
      <c r="Y10748">
        <v>11</v>
      </c>
      <c r="Z10748">
        <v>1</v>
      </c>
      <c r="AA10748">
        <v>-20</v>
      </c>
      <c r="AB10748" t="s">
        <v>27</v>
      </c>
      <c r="AC10748" s="2">
        <v>0.1</v>
      </c>
      <c r="AD10748" t="s">
        <v>48</v>
      </c>
      <c r="AE10748" t="s">
        <v>76</v>
      </c>
      <c r="AF10748" t="s">
        <v>48</v>
      </c>
      <c r="AI10748" s="1">
        <v>42454</v>
      </c>
      <c r="AJ10748" s="1">
        <v>42467</v>
      </c>
      <c r="AK10748" t="s">
        <v>205</v>
      </c>
      <c r="AL10748" t="s">
        <v>23273</v>
      </c>
      <c r="AM10748">
        <v>2263924</v>
      </c>
    </row>
    <row r="10749" spans="1:39" hidden="1" x14ac:dyDescent="0.25">
      <c r="A10749" t="s">
        <v>23208</v>
      </c>
      <c r="B10749" t="s">
        <v>23209</v>
      </c>
      <c r="C10749" t="s">
        <v>1039</v>
      </c>
      <c r="D10749" t="s">
        <v>23274</v>
      </c>
      <c r="F10749" t="s">
        <v>54</v>
      </c>
      <c r="G10749" t="s">
        <v>55</v>
      </c>
      <c r="H10749" t="s">
        <v>56</v>
      </c>
      <c r="I10749" t="s">
        <v>57</v>
      </c>
      <c r="J10749" t="s">
        <v>58</v>
      </c>
      <c r="K10749">
        <v>5</v>
      </c>
      <c r="L10749">
        <v>50</v>
      </c>
      <c r="M10749">
        <v>53.9</v>
      </c>
      <c r="N10749">
        <v>50</v>
      </c>
      <c r="O10749">
        <v>1323</v>
      </c>
      <c r="Q10749">
        <v>40</v>
      </c>
      <c r="S10749">
        <v>7</v>
      </c>
      <c r="T10749">
        <v>77.7</v>
      </c>
      <c r="U10749" t="s">
        <v>48</v>
      </c>
      <c r="V10749">
        <v>25000</v>
      </c>
      <c r="W10749">
        <v>3000</v>
      </c>
      <c r="X10749">
        <v>93</v>
      </c>
      <c r="Y10749">
        <v>62</v>
      </c>
      <c r="Z10749">
        <v>1</v>
      </c>
      <c r="AA10749">
        <v>-20</v>
      </c>
      <c r="AB10749" t="s">
        <v>27</v>
      </c>
      <c r="AC10749" s="2">
        <v>0.2</v>
      </c>
      <c r="AE10749" t="s">
        <v>76</v>
      </c>
      <c r="AI10749" s="1">
        <v>42170</v>
      </c>
      <c r="AJ10749" s="1">
        <v>42172</v>
      </c>
      <c r="AK10749" t="s">
        <v>60</v>
      </c>
      <c r="AL10749" t="s">
        <v>23275</v>
      </c>
      <c r="AM10749">
        <v>2242431</v>
      </c>
    </row>
    <row r="10750" spans="1:39" hidden="1" x14ac:dyDescent="0.25">
      <c r="A10750" t="s">
        <v>23208</v>
      </c>
      <c r="B10750" t="s">
        <v>23209</v>
      </c>
      <c r="C10750" t="s">
        <v>1039</v>
      </c>
      <c r="D10750" t="s">
        <v>23276</v>
      </c>
      <c r="F10750" t="s">
        <v>54</v>
      </c>
      <c r="G10750" t="s">
        <v>55</v>
      </c>
      <c r="H10750" t="s">
        <v>75</v>
      </c>
      <c r="I10750" t="s">
        <v>57</v>
      </c>
      <c r="J10750" t="s">
        <v>58</v>
      </c>
      <c r="K10750">
        <v>5</v>
      </c>
      <c r="L10750">
        <v>50</v>
      </c>
      <c r="M10750">
        <v>70.3</v>
      </c>
      <c r="N10750">
        <v>50</v>
      </c>
      <c r="O10750">
        <v>1323</v>
      </c>
      <c r="Q10750">
        <v>40</v>
      </c>
      <c r="S10750">
        <v>7</v>
      </c>
      <c r="T10750">
        <v>77.7</v>
      </c>
      <c r="U10750" t="s">
        <v>48</v>
      </c>
      <c r="V10750">
        <v>25000</v>
      </c>
      <c r="W10750">
        <v>3000</v>
      </c>
      <c r="X10750">
        <v>93</v>
      </c>
      <c r="Y10750">
        <v>62</v>
      </c>
      <c r="Z10750">
        <v>1</v>
      </c>
      <c r="AA10750">
        <v>-20</v>
      </c>
      <c r="AB10750" t="s">
        <v>27</v>
      </c>
      <c r="AC10750" s="2">
        <v>0.2</v>
      </c>
      <c r="AE10750" t="s">
        <v>76</v>
      </c>
      <c r="AI10750" s="1">
        <v>42170</v>
      </c>
      <c r="AJ10750" s="1">
        <v>42172</v>
      </c>
      <c r="AK10750" t="s">
        <v>60</v>
      </c>
      <c r="AL10750" t="s">
        <v>23277</v>
      </c>
      <c r="AM10750">
        <v>2242432</v>
      </c>
    </row>
    <row r="10751" spans="1:39" hidden="1" x14ac:dyDescent="0.25">
      <c r="A10751" t="s">
        <v>23208</v>
      </c>
      <c r="B10751" t="s">
        <v>23209</v>
      </c>
      <c r="C10751" t="s">
        <v>5113</v>
      </c>
      <c r="D10751" t="s">
        <v>23278</v>
      </c>
      <c r="F10751" t="s">
        <v>163</v>
      </c>
      <c r="G10751" t="s">
        <v>44</v>
      </c>
      <c r="H10751" t="s">
        <v>75</v>
      </c>
      <c r="I10751" t="s">
        <v>46</v>
      </c>
      <c r="J10751" t="s">
        <v>58</v>
      </c>
      <c r="K10751">
        <v>3</v>
      </c>
      <c r="L10751">
        <v>100</v>
      </c>
      <c r="M10751">
        <v>129</v>
      </c>
      <c r="N10751">
        <v>65</v>
      </c>
      <c r="R10751">
        <v>1600</v>
      </c>
      <c r="S10751">
        <v>14.7</v>
      </c>
      <c r="T10751">
        <v>108.7</v>
      </c>
      <c r="U10751" t="s">
        <v>48</v>
      </c>
      <c r="V10751">
        <v>25000</v>
      </c>
      <c r="W10751">
        <v>4000</v>
      </c>
      <c r="X10751">
        <v>83</v>
      </c>
      <c r="Y10751">
        <v>9</v>
      </c>
      <c r="Z10751">
        <v>0.9</v>
      </c>
      <c r="AA10751">
        <v>-20</v>
      </c>
      <c r="AB10751" t="s">
        <v>27</v>
      </c>
      <c r="AC10751" s="2">
        <v>0.1</v>
      </c>
      <c r="AD10751" t="s">
        <v>141</v>
      </c>
      <c r="AE10751" t="s">
        <v>172</v>
      </c>
      <c r="AF10751" t="s">
        <v>48</v>
      </c>
      <c r="AI10751" s="1">
        <v>42480</v>
      </c>
      <c r="AJ10751" s="1">
        <v>42487</v>
      </c>
      <c r="AK10751" t="s">
        <v>60</v>
      </c>
      <c r="AL10751" t="s">
        <v>23279</v>
      </c>
      <c r="AM10751">
        <v>2266389</v>
      </c>
    </row>
    <row r="10752" spans="1:39" hidden="1" x14ac:dyDescent="0.25">
      <c r="A10752" t="s">
        <v>23208</v>
      </c>
      <c r="B10752" t="s">
        <v>23209</v>
      </c>
      <c r="C10752" t="s">
        <v>5441</v>
      </c>
      <c r="D10752" t="s">
        <v>23280</v>
      </c>
      <c r="F10752" t="s">
        <v>74</v>
      </c>
      <c r="G10752" t="s">
        <v>44</v>
      </c>
      <c r="H10752" t="s">
        <v>75</v>
      </c>
      <c r="I10752" t="s">
        <v>46</v>
      </c>
      <c r="J10752" t="s">
        <v>58</v>
      </c>
      <c r="K10752">
        <v>5</v>
      </c>
      <c r="L10752">
        <v>40</v>
      </c>
      <c r="M10752">
        <v>110</v>
      </c>
      <c r="N10752">
        <v>60</v>
      </c>
      <c r="R10752">
        <v>450</v>
      </c>
      <c r="S10752">
        <v>6</v>
      </c>
      <c r="T10752">
        <v>75</v>
      </c>
      <c r="U10752" t="s">
        <v>48</v>
      </c>
      <c r="V10752">
        <v>25000</v>
      </c>
      <c r="W10752">
        <v>2700</v>
      </c>
      <c r="X10752">
        <v>82</v>
      </c>
      <c r="Y10752">
        <v>7</v>
      </c>
      <c r="Z10752">
        <v>0.9</v>
      </c>
      <c r="AA10752">
        <v>-18</v>
      </c>
      <c r="AB10752" t="s">
        <v>27</v>
      </c>
      <c r="AC10752" s="2">
        <v>0.1</v>
      </c>
      <c r="AD10752" t="s">
        <v>141</v>
      </c>
      <c r="AE10752" t="s">
        <v>76</v>
      </c>
      <c r="AF10752" t="s">
        <v>48</v>
      </c>
      <c r="AI10752" s="1">
        <v>42370</v>
      </c>
      <c r="AJ10752" s="1">
        <v>42486</v>
      </c>
      <c r="AK10752" t="s">
        <v>60</v>
      </c>
      <c r="AL10752" t="s">
        <v>23281</v>
      </c>
      <c r="AM10752">
        <v>2266392</v>
      </c>
    </row>
    <row r="10753" spans="1:39" hidden="1" x14ac:dyDescent="0.25">
      <c r="A10753" t="s">
        <v>23208</v>
      </c>
      <c r="B10753" t="s">
        <v>23209</v>
      </c>
      <c r="C10753" t="s">
        <v>5441</v>
      </c>
      <c r="D10753" t="s">
        <v>23282</v>
      </c>
      <c r="F10753" t="s">
        <v>74</v>
      </c>
      <c r="G10753" t="s">
        <v>44</v>
      </c>
      <c r="H10753" t="s">
        <v>75</v>
      </c>
      <c r="I10753" t="s">
        <v>46</v>
      </c>
      <c r="J10753" t="s">
        <v>58</v>
      </c>
      <c r="K10753">
        <v>5</v>
      </c>
      <c r="L10753">
        <v>40</v>
      </c>
      <c r="M10753">
        <v>110</v>
      </c>
      <c r="N10753">
        <v>60</v>
      </c>
      <c r="R10753">
        <v>450</v>
      </c>
      <c r="S10753">
        <v>6</v>
      </c>
      <c r="T10753">
        <v>75</v>
      </c>
      <c r="U10753" t="s">
        <v>48</v>
      </c>
      <c r="V10753">
        <v>25000</v>
      </c>
      <c r="W10753">
        <v>3000</v>
      </c>
      <c r="X10753">
        <v>82</v>
      </c>
      <c r="Y10753">
        <v>6</v>
      </c>
      <c r="Z10753">
        <v>0.9</v>
      </c>
      <c r="AA10753">
        <v>-18</v>
      </c>
      <c r="AB10753" t="s">
        <v>27</v>
      </c>
      <c r="AC10753" s="2">
        <v>0.1</v>
      </c>
      <c r="AD10753" t="s">
        <v>141</v>
      </c>
      <c r="AE10753" t="s">
        <v>76</v>
      </c>
      <c r="AF10753" t="s">
        <v>48</v>
      </c>
      <c r="AI10753" s="1">
        <v>42370</v>
      </c>
      <c r="AJ10753" s="1">
        <v>42486</v>
      </c>
      <c r="AK10753" t="s">
        <v>60</v>
      </c>
      <c r="AL10753" t="s">
        <v>23283</v>
      </c>
      <c r="AM10753">
        <v>2266393</v>
      </c>
    </row>
    <row r="10754" spans="1:39" hidden="1" x14ac:dyDescent="0.25">
      <c r="A10754" t="s">
        <v>23208</v>
      </c>
      <c r="B10754" t="s">
        <v>23209</v>
      </c>
      <c r="C10754" t="s">
        <v>5441</v>
      </c>
      <c r="D10754" t="s">
        <v>23284</v>
      </c>
      <c r="F10754" t="s">
        <v>74</v>
      </c>
      <c r="G10754" t="s">
        <v>44</v>
      </c>
      <c r="H10754" t="s">
        <v>75</v>
      </c>
      <c r="I10754" t="s">
        <v>46</v>
      </c>
      <c r="J10754" t="s">
        <v>58</v>
      </c>
      <c r="K10754">
        <v>5</v>
      </c>
      <c r="L10754">
        <v>60</v>
      </c>
      <c r="M10754">
        <v>110</v>
      </c>
      <c r="N10754">
        <v>60</v>
      </c>
      <c r="R10754">
        <v>800</v>
      </c>
      <c r="S10754">
        <v>8.5</v>
      </c>
      <c r="T10754">
        <v>94</v>
      </c>
      <c r="U10754" t="s">
        <v>48</v>
      </c>
      <c r="V10754">
        <v>25000</v>
      </c>
      <c r="W10754">
        <v>2700</v>
      </c>
      <c r="X10754">
        <v>82</v>
      </c>
      <c r="Y10754">
        <v>5</v>
      </c>
      <c r="Z10754">
        <v>0.9</v>
      </c>
      <c r="AA10754">
        <v>-18</v>
      </c>
      <c r="AB10754" t="s">
        <v>27</v>
      </c>
      <c r="AC10754" s="2">
        <v>0.1</v>
      </c>
      <c r="AD10754" t="s">
        <v>141</v>
      </c>
      <c r="AE10754" t="s">
        <v>76</v>
      </c>
      <c r="AF10754" t="s">
        <v>48</v>
      </c>
      <c r="AI10754" s="1">
        <v>42370</v>
      </c>
      <c r="AJ10754" s="1">
        <v>42471</v>
      </c>
      <c r="AK10754" t="s">
        <v>60</v>
      </c>
      <c r="AL10754" t="s">
        <v>23285</v>
      </c>
      <c r="AM10754">
        <v>2263947</v>
      </c>
    </row>
    <row r="10755" spans="1:39" hidden="1" x14ac:dyDescent="0.25">
      <c r="A10755" t="s">
        <v>23208</v>
      </c>
      <c r="B10755" t="s">
        <v>23209</v>
      </c>
      <c r="C10755" t="s">
        <v>5441</v>
      </c>
      <c r="D10755" t="s">
        <v>23286</v>
      </c>
      <c r="F10755" t="s">
        <v>74</v>
      </c>
      <c r="G10755" t="s">
        <v>44</v>
      </c>
      <c r="H10755" t="s">
        <v>75</v>
      </c>
      <c r="I10755" t="s">
        <v>46</v>
      </c>
      <c r="J10755" t="s">
        <v>58</v>
      </c>
      <c r="K10755">
        <v>5</v>
      </c>
      <c r="L10755">
        <v>60</v>
      </c>
      <c r="M10755">
        <v>110</v>
      </c>
      <c r="N10755">
        <v>60</v>
      </c>
      <c r="R10755">
        <v>800</v>
      </c>
      <c r="S10755">
        <v>8.5</v>
      </c>
      <c r="T10755">
        <v>94</v>
      </c>
      <c r="U10755" t="s">
        <v>48</v>
      </c>
      <c r="V10755">
        <v>25000</v>
      </c>
      <c r="W10755">
        <v>3000</v>
      </c>
      <c r="X10755">
        <v>82</v>
      </c>
      <c r="Y10755">
        <v>6</v>
      </c>
      <c r="Z10755">
        <v>0.9</v>
      </c>
      <c r="AA10755">
        <v>-18</v>
      </c>
      <c r="AB10755" t="s">
        <v>27</v>
      </c>
      <c r="AC10755" s="2">
        <v>0.1</v>
      </c>
      <c r="AD10755" t="s">
        <v>141</v>
      </c>
      <c r="AE10755" t="s">
        <v>76</v>
      </c>
      <c r="AF10755" t="s">
        <v>48</v>
      </c>
      <c r="AI10755" s="1">
        <v>42370</v>
      </c>
      <c r="AJ10755" s="1">
        <v>42471</v>
      </c>
      <c r="AK10755" t="s">
        <v>60</v>
      </c>
      <c r="AL10755" t="s">
        <v>23287</v>
      </c>
      <c r="AM10755">
        <v>2263948</v>
      </c>
    </row>
    <row r="10756" spans="1:39" hidden="1" x14ac:dyDescent="0.25">
      <c r="A10756" t="s">
        <v>23208</v>
      </c>
      <c r="B10756" t="s">
        <v>23209</v>
      </c>
      <c r="C10756" t="s">
        <v>5441</v>
      </c>
      <c r="D10756" t="s">
        <v>23288</v>
      </c>
      <c r="F10756" t="s">
        <v>74</v>
      </c>
      <c r="G10756" t="s">
        <v>44</v>
      </c>
      <c r="H10756" t="s">
        <v>75</v>
      </c>
      <c r="I10756" t="s">
        <v>46</v>
      </c>
      <c r="J10756" t="s">
        <v>58</v>
      </c>
      <c r="K10756">
        <v>5</v>
      </c>
      <c r="L10756">
        <v>60</v>
      </c>
      <c r="M10756">
        <v>110</v>
      </c>
      <c r="N10756">
        <v>60</v>
      </c>
      <c r="R10756">
        <v>800</v>
      </c>
      <c r="S10756">
        <v>8.5</v>
      </c>
      <c r="T10756">
        <v>94</v>
      </c>
      <c r="U10756" t="s">
        <v>48</v>
      </c>
      <c r="V10756">
        <v>25000</v>
      </c>
      <c r="W10756">
        <v>4000</v>
      </c>
      <c r="X10756">
        <v>84</v>
      </c>
      <c r="Y10756">
        <v>14</v>
      </c>
      <c r="Z10756">
        <v>0.9</v>
      </c>
      <c r="AA10756">
        <v>-18</v>
      </c>
      <c r="AB10756" t="s">
        <v>27</v>
      </c>
      <c r="AC10756" s="2">
        <v>0.1</v>
      </c>
      <c r="AD10756" t="s">
        <v>141</v>
      </c>
      <c r="AE10756" t="s">
        <v>76</v>
      </c>
      <c r="AF10756" t="s">
        <v>48</v>
      </c>
      <c r="AI10756" s="1">
        <v>42370</v>
      </c>
      <c r="AJ10756" s="1">
        <v>42471</v>
      </c>
      <c r="AK10756" t="s">
        <v>60</v>
      </c>
      <c r="AL10756" t="s">
        <v>23289</v>
      </c>
      <c r="AM10756">
        <v>2263949</v>
      </c>
    </row>
    <row r="10757" spans="1:39" hidden="1" x14ac:dyDescent="0.25">
      <c r="A10757" t="s">
        <v>23208</v>
      </c>
      <c r="B10757" t="s">
        <v>23209</v>
      </c>
      <c r="C10757" t="s">
        <v>2671</v>
      </c>
      <c r="D10757" t="s">
        <v>23290</v>
      </c>
      <c r="F10757" t="s">
        <v>88</v>
      </c>
      <c r="G10757" t="s">
        <v>55</v>
      </c>
      <c r="H10757" t="s">
        <v>75</v>
      </c>
      <c r="I10757" t="s">
        <v>57</v>
      </c>
      <c r="J10757" t="s">
        <v>58</v>
      </c>
      <c r="K10757">
        <v>3</v>
      </c>
      <c r="L10757">
        <v>50</v>
      </c>
      <c r="M10757">
        <v>87.9</v>
      </c>
      <c r="N10757">
        <v>63</v>
      </c>
      <c r="O10757">
        <v>4396</v>
      </c>
      <c r="R10757">
        <v>500</v>
      </c>
      <c r="S10757">
        <v>8</v>
      </c>
      <c r="T10757">
        <v>62.5</v>
      </c>
      <c r="U10757" t="s">
        <v>48</v>
      </c>
      <c r="V10757">
        <v>25000</v>
      </c>
      <c r="W10757">
        <v>3000</v>
      </c>
      <c r="X10757">
        <v>82</v>
      </c>
      <c r="Y10757">
        <v>16</v>
      </c>
      <c r="Z10757">
        <v>0.9</v>
      </c>
      <c r="AA10757">
        <v>-20</v>
      </c>
      <c r="AB10757" t="s">
        <v>27</v>
      </c>
      <c r="AC10757" s="2">
        <v>0.1</v>
      </c>
      <c r="AE10757" t="s">
        <v>172</v>
      </c>
      <c r="AI10757" s="1">
        <v>41640</v>
      </c>
      <c r="AJ10757" s="1">
        <v>41955</v>
      </c>
      <c r="AK10757" t="s">
        <v>205</v>
      </c>
      <c r="AL10757" t="s">
        <v>23291</v>
      </c>
      <c r="AM10757">
        <v>2225036</v>
      </c>
    </row>
    <row r="10758" spans="1:39" hidden="1" x14ac:dyDescent="0.25">
      <c r="A10758" t="s">
        <v>23208</v>
      </c>
      <c r="B10758" t="s">
        <v>23209</v>
      </c>
      <c r="C10758" t="s">
        <v>2671</v>
      </c>
      <c r="D10758" t="s">
        <v>23292</v>
      </c>
      <c r="F10758" t="s">
        <v>88</v>
      </c>
      <c r="G10758" t="s">
        <v>55</v>
      </c>
      <c r="H10758" t="s">
        <v>75</v>
      </c>
      <c r="I10758" t="s">
        <v>57</v>
      </c>
      <c r="J10758" t="s">
        <v>58</v>
      </c>
      <c r="K10758">
        <v>3</v>
      </c>
      <c r="L10758">
        <v>50</v>
      </c>
      <c r="M10758">
        <v>87.9</v>
      </c>
      <c r="N10758">
        <v>63</v>
      </c>
      <c r="O10758">
        <v>4396</v>
      </c>
      <c r="R10758">
        <v>500</v>
      </c>
      <c r="S10758">
        <v>8</v>
      </c>
      <c r="T10758">
        <v>62.5</v>
      </c>
      <c r="U10758" t="s">
        <v>48</v>
      </c>
      <c r="V10758">
        <v>25000</v>
      </c>
      <c r="W10758">
        <v>3000</v>
      </c>
      <c r="X10758">
        <v>82</v>
      </c>
      <c r="Y10758">
        <v>16</v>
      </c>
      <c r="Z10758">
        <v>0.9</v>
      </c>
      <c r="AA10758">
        <v>-20</v>
      </c>
      <c r="AB10758" t="s">
        <v>27</v>
      </c>
      <c r="AC10758" s="2">
        <v>0.1</v>
      </c>
      <c r="AE10758" t="s">
        <v>172</v>
      </c>
      <c r="AI10758" s="1">
        <v>41640</v>
      </c>
      <c r="AJ10758" s="1">
        <v>41955</v>
      </c>
      <c r="AK10758" t="s">
        <v>205</v>
      </c>
      <c r="AL10758" t="s">
        <v>23293</v>
      </c>
      <c r="AM10758">
        <v>2225035</v>
      </c>
    </row>
    <row r="10759" spans="1:39" hidden="1" x14ac:dyDescent="0.25">
      <c r="A10759" t="s">
        <v>23208</v>
      </c>
      <c r="B10759" t="s">
        <v>23209</v>
      </c>
      <c r="C10759" t="s">
        <v>2671</v>
      </c>
      <c r="D10759" t="s">
        <v>23294</v>
      </c>
      <c r="F10759" t="s">
        <v>88</v>
      </c>
      <c r="G10759" t="s">
        <v>55</v>
      </c>
      <c r="H10759" t="s">
        <v>75</v>
      </c>
      <c r="I10759" t="s">
        <v>57</v>
      </c>
      <c r="J10759" t="s">
        <v>58</v>
      </c>
      <c r="K10759">
        <v>3</v>
      </c>
      <c r="L10759">
        <v>50</v>
      </c>
      <c r="M10759">
        <v>87.9</v>
      </c>
      <c r="N10759">
        <v>63</v>
      </c>
      <c r="O10759">
        <v>4396</v>
      </c>
      <c r="R10759">
        <v>500</v>
      </c>
      <c r="S10759">
        <v>8</v>
      </c>
      <c r="T10759">
        <v>62.5</v>
      </c>
      <c r="U10759" t="s">
        <v>48</v>
      </c>
      <c r="V10759">
        <v>25000</v>
      </c>
      <c r="W10759">
        <v>3000</v>
      </c>
      <c r="X10759">
        <v>82</v>
      </c>
      <c r="Y10759">
        <v>16</v>
      </c>
      <c r="Z10759">
        <v>0.9</v>
      </c>
      <c r="AA10759">
        <v>-20</v>
      </c>
      <c r="AB10759" t="s">
        <v>27</v>
      </c>
      <c r="AC10759" s="2">
        <v>0.1</v>
      </c>
      <c r="AE10759" t="s">
        <v>172</v>
      </c>
      <c r="AI10759" s="1">
        <v>41640</v>
      </c>
      <c r="AJ10759" s="1">
        <v>41955</v>
      </c>
      <c r="AK10759" t="s">
        <v>205</v>
      </c>
      <c r="AL10759" t="s">
        <v>23295</v>
      </c>
      <c r="AM10759">
        <v>2225037</v>
      </c>
    </row>
    <row r="10760" spans="1:39" hidden="1" x14ac:dyDescent="0.25">
      <c r="A10760" t="s">
        <v>23208</v>
      </c>
      <c r="B10760" t="s">
        <v>23209</v>
      </c>
      <c r="C10760" t="s">
        <v>2671</v>
      </c>
      <c r="D10760" t="s">
        <v>23296</v>
      </c>
      <c r="F10760" t="s">
        <v>298</v>
      </c>
      <c r="G10760" t="s">
        <v>55</v>
      </c>
      <c r="H10760" t="s">
        <v>75</v>
      </c>
      <c r="I10760" t="s">
        <v>57</v>
      </c>
      <c r="J10760" t="s">
        <v>58</v>
      </c>
      <c r="K10760">
        <v>3</v>
      </c>
      <c r="L10760">
        <v>75</v>
      </c>
      <c r="M10760">
        <v>95</v>
      </c>
      <c r="N10760">
        <v>88</v>
      </c>
      <c r="O10760">
        <v>1863</v>
      </c>
      <c r="S10760">
        <v>12.7</v>
      </c>
      <c r="T10760">
        <v>68</v>
      </c>
      <c r="U10760" t="s">
        <v>48</v>
      </c>
      <c r="V10760">
        <v>25000</v>
      </c>
      <c r="W10760">
        <v>3000</v>
      </c>
      <c r="X10760">
        <v>82</v>
      </c>
      <c r="Y10760">
        <v>17</v>
      </c>
      <c r="Z10760">
        <v>0.9</v>
      </c>
      <c r="AA10760">
        <v>-20</v>
      </c>
      <c r="AB10760" t="s">
        <v>27</v>
      </c>
      <c r="AC10760" s="2">
        <v>0.1</v>
      </c>
      <c r="AE10760" t="s">
        <v>76</v>
      </c>
      <c r="AI10760" s="1">
        <v>41640</v>
      </c>
      <c r="AJ10760" s="1">
        <v>41948</v>
      </c>
      <c r="AK10760" t="s">
        <v>205</v>
      </c>
      <c r="AL10760" t="s">
        <v>23297</v>
      </c>
      <c r="AM10760">
        <v>2224377</v>
      </c>
    </row>
    <row r="10761" spans="1:39" hidden="1" x14ac:dyDescent="0.25">
      <c r="A10761" t="s">
        <v>23208</v>
      </c>
      <c r="B10761" t="s">
        <v>23209</v>
      </c>
      <c r="C10761" t="s">
        <v>2671</v>
      </c>
      <c r="D10761" t="s">
        <v>23298</v>
      </c>
      <c r="F10761" t="s">
        <v>79</v>
      </c>
      <c r="G10761" t="s">
        <v>55</v>
      </c>
      <c r="H10761" t="s">
        <v>75</v>
      </c>
      <c r="I10761" t="s">
        <v>57</v>
      </c>
      <c r="J10761" t="s">
        <v>58</v>
      </c>
      <c r="K10761">
        <v>3</v>
      </c>
      <c r="L10761">
        <v>75</v>
      </c>
      <c r="M10761">
        <v>112</v>
      </c>
      <c r="N10761">
        <v>95</v>
      </c>
      <c r="O10761">
        <v>1781</v>
      </c>
      <c r="S10761">
        <v>12.7</v>
      </c>
      <c r="T10761">
        <v>68</v>
      </c>
      <c r="U10761" t="s">
        <v>48</v>
      </c>
      <c r="V10761">
        <v>25000</v>
      </c>
      <c r="W10761">
        <v>3000</v>
      </c>
      <c r="X10761">
        <v>83</v>
      </c>
      <c r="Y10761">
        <v>19</v>
      </c>
      <c r="Z10761">
        <v>0.9</v>
      </c>
      <c r="AA10761">
        <v>-20</v>
      </c>
      <c r="AB10761" t="s">
        <v>27</v>
      </c>
      <c r="AC10761" s="2">
        <v>0.1</v>
      </c>
      <c r="AE10761" t="s">
        <v>76</v>
      </c>
      <c r="AI10761" s="1">
        <v>41640</v>
      </c>
      <c r="AJ10761" s="1">
        <v>41948</v>
      </c>
      <c r="AK10761" t="s">
        <v>205</v>
      </c>
      <c r="AL10761" t="s">
        <v>23299</v>
      </c>
      <c r="AM10761">
        <v>2224378</v>
      </c>
    </row>
    <row r="10762" spans="1:39" hidden="1" x14ac:dyDescent="0.25">
      <c r="A10762" t="s">
        <v>23208</v>
      </c>
      <c r="B10762" t="s">
        <v>23209</v>
      </c>
      <c r="C10762" t="s">
        <v>2671</v>
      </c>
      <c r="D10762" t="s">
        <v>23300</v>
      </c>
      <c r="F10762" t="s">
        <v>82</v>
      </c>
      <c r="G10762" t="s">
        <v>55</v>
      </c>
      <c r="H10762" t="s">
        <v>75</v>
      </c>
      <c r="I10762" t="s">
        <v>57</v>
      </c>
      <c r="J10762" t="s">
        <v>58</v>
      </c>
      <c r="K10762">
        <v>3</v>
      </c>
      <c r="L10762">
        <v>100</v>
      </c>
      <c r="M10762">
        <v>130</v>
      </c>
      <c r="N10762">
        <v>121</v>
      </c>
      <c r="O10762">
        <v>2772</v>
      </c>
      <c r="S10762">
        <v>20.5</v>
      </c>
      <c r="T10762">
        <v>71</v>
      </c>
      <c r="U10762" t="s">
        <v>48</v>
      </c>
      <c r="V10762">
        <v>25000</v>
      </c>
      <c r="W10762">
        <v>3000</v>
      </c>
      <c r="X10762">
        <v>82</v>
      </c>
      <c r="Y10762">
        <v>19</v>
      </c>
      <c r="Z10762">
        <v>1</v>
      </c>
      <c r="AA10762">
        <v>-20</v>
      </c>
      <c r="AB10762" t="s">
        <v>27</v>
      </c>
      <c r="AC10762" s="2">
        <v>0.1</v>
      </c>
      <c r="AE10762" t="s">
        <v>76</v>
      </c>
      <c r="AI10762" s="1">
        <v>41640</v>
      </c>
      <c r="AJ10762" s="1">
        <v>41948</v>
      </c>
      <c r="AK10762" t="s">
        <v>205</v>
      </c>
      <c r="AL10762" t="s">
        <v>23301</v>
      </c>
      <c r="AM10762">
        <v>2224376</v>
      </c>
    </row>
    <row r="10763" spans="1:39" hidden="1" x14ac:dyDescent="0.25">
      <c r="A10763" t="s">
        <v>23208</v>
      </c>
      <c r="B10763" t="s">
        <v>23209</v>
      </c>
      <c r="C10763" t="s">
        <v>86</v>
      </c>
      <c r="D10763" t="s">
        <v>23302</v>
      </c>
      <c r="E10763" t="s">
        <v>23303</v>
      </c>
      <c r="F10763" t="s">
        <v>298</v>
      </c>
      <c r="G10763" t="s">
        <v>55</v>
      </c>
      <c r="H10763" t="s">
        <v>75</v>
      </c>
      <c r="I10763" t="s">
        <v>57</v>
      </c>
      <c r="J10763" t="s">
        <v>58</v>
      </c>
      <c r="K10763">
        <v>3</v>
      </c>
      <c r="L10763">
        <v>75</v>
      </c>
      <c r="M10763">
        <v>95</v>
      </c>
      <c r="N10763">
        <v>88</v>
      </c>
      <c r="O10763">
        <v>3167</v>
      </c>
      <c r="Q10763">
        <v>25</v>
      </c>
      <c r="R10763">
        <v>850</v>
      </c>
      <c r="S10763">
        <v>12.5</v>
      </c>
      <c r="T10763">
        <v>68</v>
      </c>
      <c r="U10763" t="s">
        <v>48</v>
      </c>
      <c r="V10763">
        <v>25000</v>
      </c>
      <c r="W10763">
        <v>3000</v>
      </c>
      <c r="X10763">
        <v>82</v>
      </c>
      <c r="Y10763">
        <v>17</v>
      </c>
      <c r="Z10763">
        <v>0.9</v>
      </c>
      <c r="AA10763">
        <v>-20</v>
      </c>
      <c r="AB10763" t="s">
        <v>27</v>
      </c>
      <c r="AC10763" s="2">
        <v>0.1</v>
      </c>
      <c r="AE10763" t="s">
        <v>172</v>
      </c>
      <c r="AI10763" s="1">
        <v>41640</v>
      </c>
      <c r="AJ10763" s="1">
        <v>41715</v>
      </c>
      <c r="AK10763" t="s">
        <v>205</v>
      </c>
      <c r="AL10763" t="s">
        <v>23304</v>
      </c>
      <c r="AM10763">
        <v>2206643</v>
      </c>
    </row>
    <row r="10764" spans="1:39" hidden="1" x14ac:dyDescent="0.25">
      <c r="A10764" t="s">
        <v>23208</v>
      </c>
      <c r="B10764" t="s">
        <v>23209</v>
      </c>
      <c r="C10764" t="s">
        <v>86</v>
      </c>
      <c r="D10764" t="s">
        <v>23305</v>
      </c>
      <c r="E10764" t="s">
        <v>23306</v>
      </c>
      <c r="F10764" t="s">
        <v>79</v>
      </c>
      <c r="G10764" t="s">
        <v>55</v>
      </c>
      <c r="H10764" t="s">
        <v>75</v>
      </c>
      <c r="I10764" t="s">
        <v>57</v>
      </c>
      <c r="J10764" t="s">
        <v>58</v>
      </c>
      <c r="K10764">
        <v>3</v>
      </c>
      <c r="L10764">
        <v>75</v>
      </c>
      <c r="M10764">
        <v>112</v>
      </c>
      <c r="N10764">
        <v>95</v>
      </c>
      <c r="O10764">
        <v>3162</v>
      </c>
      <c r="Q10764">
        <v>25</v>
      </c>
      <c r="R10764">
        <v>850</v>
      </c>
      <c r="S10764">
        <v>12.5</v>
      </c>
      <c r="T10764">
        <v>68</v>
      </c>
      <c r="U10764" t="s">
        <v>48</v>
      </c>
      <c r="V10764">
        <v>25000</v>
      </c>
      <c r="W10764">
        <v>3000</v>
      </c>
      <c r="X10764">
        <v>83</v>
      </c>
      <c r="Y10764">
        <v>19</v>
      </c>
      <c r="Z10764">
        <v>0.9</v>
      </c>
      <c r="AA10764">
        <v>-20</v>
      </c>
      <c r="AB10764" t="s">
        <v>27</v>
      </c>
      <c r="AC10764" s="2">
        <v>0.1</v>
      </c>
      <c r="AE10764" t="s">
        <v>172</v>
      </c>
      <c r="AI10764" s="1">
        <v>41640</v>
      </c>
      <c r="AJ10764" s="1">
        <v>41724</v>
      </c>
      <c r="AK10764" t="s">
        <v>205</v>
      </c>
      <c r="AL10764" t="s">
        <v>23307</v>
      </c>
      <c r="AM10764">
        <v>2207600</v>
      </c>
    </row>
    <row r="10765" spans="1:39" hidden="1" x14ac:dyDescent="0.25">
      <c r="A10765" t="s">
        <v>23208</v>
      </c>
      <c r="B10765" t="s">
        <v>23209</v>
      </c>
      <c r="C10765" t="s">
        <v>86</v>
      </c>
      <c r="D10765" t="s">
        <v>23308</v>
      </c>
      <c r="F10765" t="s">
        <v>82</v>
      </c>
      <c r="G10765" t="s">
        <v>55</v>
      </c>
      <c r="H10765" t="s">
        <v>75</v>
      </c>
      <c r="I10765" t="s">
        <v>57</v>
      </c>
      <c r="J10765" t="s">
        <v>58</v>
      </c>
      <c r="K10765">
        <v>3</v>
      </c>
      <c r="L10765">
        <v>100</v>
      </c>
      <c r="M10765">
        <v>130</v>
      </c>
      <c r="N10765">
        <v>120.9</v>
      </c>
      <c r="O10765">
        <v>2772</v>
      </c>
      <c r="Q10765">
        <v>25</v>
      </c>
      <c r="R10765">
        <v>1350</v>
      </c>
      <c r="S10765">
        <v>19.5</v>
      </c>
      <c r="T10765">
        <v>69.2</v>
      </c>
      <c r="U10765" t="s">
        <v>48</v>
      </c>
      <c r="V10765">
        <v>25000</v>
      </c>
      <c r="W10765">
        <v>3000</v>
      </c>
      <c r="X10765">
        <v>82</v>
      </c>
      <c r="Y10765">
        <v>19</v>
      </c>
      <c r="Z10765">
        <v>1</v>
      </c>
      <c r="AA10765">
        <v>-20</v>
      </c>
      <c r="AB10765" t="s">
        <v>27</v>
      </c>
      <c r="AC10765" s="2">
        <v>0.1</v>
      </c>
      <c r="AE10765" t="s">
        <v>76</v>
      </c>
      <c r="AI10765" s="1">
        <v>41640</v>
      </c>
      <c r="AJ10765" s="1">
        <v>41969</v>
      </c>
      <c r="AK10765" t="s">
        <v>205</v>
      </c>
      <c r="AL10765" t="s">
        <v>23309</v>
      </c>
      <c r="AM10765">
        <v>2226001</v>
      </c>
    </row>
    <row r="10766" spans="1:39" hidden="1" x14ac:dyDescent="0.25">
      <c r="A10766" t="s">
        <v>23208</v>
      </c>
      <c r="B10766" t="s">
        <v>23209</v>
      </c>
      <c r="C10766" t="s">
        <v>86</v>
      </c>
      <c r="D10766" t="s">
        <v>23310</v>
      </c>
      <c r="F10766" t="s">
        <v>88</v>
      </c>
      <c r="G10766" t="s">
        <v>55</v>
      </c>
      <c r="H10766" t="s">
        <v>75</v>
      </c>
      <c r="I10766" t="s">
        <v>57</v>
      </c>
      <c r="J10766" t="s">
        <v>58</v>
      </c>
      <c r="K10766">
        <v>3</v>
      </c>
      <c r="L10766">
        <v>50</v>
      </c>
      <c r="M10766">
        <v>82</v>
      </c>
      <c r="N10766">
        <v>63</v>
      </c>
      <c r="O10766">
        <v>2346</v>
      </c>
      <c r="Q10766">
        <v>25</v>
      </c>
      <c r="S10766">
        <v>7.5</v>
      </c>
      <c r="T10766">
        <v>53.3</v>
      </c>
      <c r="U10766" t="s">
        <v>48</v>
      </c>
      <c r="V10766">
        <v>25000</v>
      </c>
      <c r="W10766">
        <v>2700</v>
      </c>
      <c r="X10766">
        <v>82</v>
      </c>
      <c r="Y10766">
        <v>9</v>
      </c>
      <c r="Z10766">
        <v>0.9</v>
      </c>
      <c r="AA10766">
        <v>-20</v>
      </c>
      <c r="AB10766" t="s">
        <v>27</v>
      </c>
      <c r="AC10766" s="2">
        <v>0.1</v>
      </c>
      <c r="AE10766" t="s">
        <v>76</v>
      </c>
      <c r="AI10766" s="1">
        <v>41760</v>
      </c>
      <c r="AJ10766" s="1">
        <v>42100</v>
      </c>
      <c r="AK10766" t="s">
        <v>60</v>
      </c>
      <c r="AL10766" t="s">
        <v>23311</v>
      </c>
      <c r="AM10766">
        <v>2237436</v>
      </c>
    </row>
    <row r="10767" spans="1:39" hidden="1" x14ac:dyDescent="0.25">
      <c r="A10767" t="s">
        <v>23208</v>
      </c>
      <c r="B10767" t="s">
        <v>23209</v>
      </c>
      <c r="C10767" t="s">
        <v>86</v>
      </c>
      <c r="D10767" t="s">
        <v>23312</v>
      </c>
      <c r="F10767" t="s">
        <v>88</v>
      </c>
      <c r="G10767" t="s">
        <v>55</v>
      </c>
      <c r="H10767" t="s">
        <v>75</v>
      </c>
      <c r="I10767" t="s">
        <v>57</v>
      </c>
      <c r="J10767" t="s">
        <v>58</v>
      </c>
      <c r="K10767">
        <v>3</v>
      </c>
      <c r="L10767">
        <v>50</v>
      </c>
      <c r="M10767">
        <v>82</v>
      </c>
      <c r="N10767">
        <v>63</v>
      </c>
      <c r="O10767">
        <v>786</v>
      </c>
      <c r="Q10767">
        <v>40</v>
      </c>
      <c r="R10767">
        <v>400</v>
      </c>
      <c r="S10767">
        <v>7.5</v>
      </c>
      <c r="T10767">
        <v>53.3</v>
      </c>
      <c r="U10767" t="s">
        <v>48</v>
      </c>
      <c r="V10767">
        <v>25000</v>
      </c>
      <c r="W10767">
        <v>2700</v>
      </c>
      <c r="X10767">
        <v>82</v>
      </c>
      <c r="Y10767">
        <v>9</v>
      </c>
      <c r="Z10767">
        <v>0.9</v>
      </c>
      <c r="AA10767">
        <v>-20</v>
      </c>
      <c r="AB10767" t="s">
        <v>27</v>
      </c>
      <c r="AC10767" s="2">
        <v>0.1</v>
      </c>
      <c r="AE10767" t="s">
        <v>76</v>
      </c>
      <c r="AI10767" s="1">
        <v>41760</v>
      </c>
      <c r="AJ10767" s="1">
        <v>41991</v>
      </c>
      <c r="AK10767" t="s">
        <v>60</v>
      </c>
      <c r="AL10767" t="s">
        <v>23313</v>
      </c>
      <c r="AM10767">
        <v>2229806</v>
      </c>
    </row>
    <row r="10768" spans="1:39" hidden="1" x14ac:dyDescent="0.25">
      <c r="A10768" t="s">
        <v>23208</v>
      </c>
      <c r="B10768" t="s">
        <v>23209</v>
      </c>
      <c r="C10768" t="s">
        <v>86</v>
      </c>
      <c r="D10768" t="s">
        <v>23314</v>
      </c>
      <c r="F10768" t="s">
        <v>88</v>
      </c>
      <c r="G10768" t="s">
        <v>55</v>
      </c>
      <c r="H10768" t="s">
        <v>75</v>
      </c>
      <c r="I10768" t="s">
        <v>57</v>
      </c>
      <c r="J10768" t="s">
        <v>58</v>
      </c>
      <c r="K10768">
        <v>3</v>
      </c>
      <c r="L10768">
        <v>50</v>
      </c>
      <c r="M10768">
        <v>82</v>
      </c>
      <c r="N10768">
        <v>63</v>
      </c>
      <c r="O10768">
        <v>842</v>
      </c>
      <c r="Q10768">
        <v>40</v>
      </c>
      <c r="R10768">
        <v>400</v>
      </c>
      <c r="S10768">
        <v>7.5</v>
      </c>
      <c r="T10768">
        <v>53.3</v>
      </c>
      <c r="U10768" t="s">
        <v>48</v>
      </c>
      <c r="V10768">
        <v>25000</v>
      </c>
      <c r="W10768">
        <v>3000</v>
      </c>
      <c r="X10768">
        <v>83</v>
      </c>
      <c r="Y10768">
        <v>12</v>
      </c>
      <c r="Z10768">
        <v>0.9</v>
      </c>
      <c r="AA10768">
        <v>-20</v>
      </c>
      <c r="AB10768" t="s">
        <v>27</v>
      </c>
      <c r="AC10768" s="2">
        <v>0.1</v>
      </c>
      <c r="AE10768" t="s">
        <v>76</v>
      </c>
      <c r="AI10768" s="1">
        <v>41760</v>
      </c>
      <c r="AJ10768" s="1">
        <v>41991</v>
      </c>
      <c r="AK10768" t="s">
        <v>60</v>
      </c>
      <c r="AL10768" t="s">
        <v>23315</v>
      </c>
      <c r="AM10768">
        <v>2229807</v>
      </c>
    </row>
    <row r="10769" spans="1:39" hidden="1" x14ac:dyDescent="0.25">
      <c r="A10769" t="s">
        <v>23208</v>
      </c>
      <c r="B10769" t="s">
        <v>23209</v>
      </c>
      <c r="C10769" t="s">
        <v>86</v>
      </c>
      <c r="D10769" t="s">
        <v>23316</v>
      </c>
      <c r="F10769" t="s">
        <v>88</v>
      </c>
      <c r="G10769" t="s">
        <v>55</v>
      </c>
      <c r="H10769" t="s">
        <v>75</v>
      </c>
      <c r="I10769" t="s">
        <v>57</v>
      </c>
      <c r="J10769" t="s">
        <v>58</v>
      </c>
      <c r="K10769">
        <v>3</v>
      </c>
      <c r="L10769">
        <v>50</v>
      </c>
      <c r="M10769">
        <v>82</v>
      </c>
      <c r="N10769">
        <v>63</v>
      </c>
      <c r="O10769">
        <v>757</v>
      </c>
      <c r="Q10769">
        <v>40</v>
      </c>
      <c r="S10769">
        <v>7.5</v>
      </c>
      <c r="T10769">
        <v>53.3</v>
      </c>
      <c r="U10769" t="s">
        <v>48</v>
      </c>
      <c r="V10769">
        <v>25000</v>
      </c>
      <c r="W10769">
        <v>4000</v>
      </c>
      <c r="X10769">
        <v>83</v>
      </c>
      <c r="Y10769">
        <v>14</v>
      </c>
      <c r="Z10769">
        <v>0.9</v>
      </c>
      <c r="AA10769">
        <v>-20</v>
      </c>
      <c r="AB10769" t="s">
        <v>27</v>
      </c>
      <c r="AC10769" s="2">
        <v>0.1</v>
      </c>
      <c r="AE10769" t="s">
        <v>76</v>
      </c>
      <c r="AI10769" s="1">
        <v>41760</v>
      </c>
      <c r="AJ10769" s="1">
        <v>42100</v>
      </c>
      <c r="AK10769" t="s">
        <v>60</v>
      </c>
      <c r="AL10769" t="s">
        <v>23317</v>
      </c>
      <c r="AM10769">
        <v>2237437</v>
      </c>
    </row>
    <row r="10770" spans="1:39" hidden="1" x14ac:dyDescent="0.25">
      <c r="A10770" t="s">
        <v>23208</v>
      </c>
      <c r="B10770" t="s">
        <v>23209</v>
      </c>
      <c r="C10770" t="s">
        <v>86</v>
      </c>
      <c r="D10770" t="s">
        <v>23318</v>
      </c>
      <c r="F10770" t="s">
        <v>298</v>
      </c>
      <c r="G10770" t="s">
        <v>55</v>
      </c>
      <c r="H10770" t="s">
        <v>75</v>
      </c>
      <c r="I10770" t="s">
        <v>57</v>
      </c>
      <c r="J10770" t="s">
        <v>58</v>
      </c>
      <c r="K10770">
        <v>3</v>
      </c>
      <c r="L10770">
        <v>60</v>
      </c>
      <c r="M10770">
        <v>90</v>
      </c>
      <c r="N10770">
        <v>94</v>
      </c>
      <c r="O10770">
        <v>3132</v>
      </c>
      <c r="Q10770">
        <v>25</v>
      </c>
      <c r="R10770">
        <v>600</v>
      </c>
      <c r="S10770">
        <v>10.5</v>
      </c>
      <c r="T10770">
        <v>57.1</v>
      </c>
      <c r="U10770" t="s">
        <v>48</v>
      </c>
      <c r="V10770">
        <v>25000</v>
      </c>
      <c r="W10770">
        <v>2700</v>
      </c>
      <c r="X10770">
        <v>82</v>
      </c>
      <c r="Y10770">
        <v>8</v>
      </c>
      <c r="Z10770">
        <v>0.9</v>
      </c>
      <c r="AA10770">
        <v>-20</v>
      </c>
      <c r="AB10770" t="s">
        <v>27</v>
      </c>
      <c r="AC10770" s="2">
        <v>0.1</v>
      </c>
      <c r="AE10770" t="s">
        <v>76</v>
      </c>
      <c r="AI10770" s="1">
        <v>41760</v>
      </c>
      <c r="AJ10770" s="1">
        <v>42002</v>
      </c>
      <c r="AK10770" t="s">
        <v>60</v>
      </c>
      <c r="AL10770" t="s">
        <v>23319</v>
      </c>
      <c r="AM10770">
        <v>2230357</v>
      </c>
    </row>
    <row r="10771" spans="1:39" hidden="1" x14ac:dyDescent="0.25">
      <c r="A10771" t="s">
        <v>23208</v>
      </c>
      <c r="B10771" t="s">
        <v>23209</v>
      </c>
      <c r="C10771" t="s">
        <v>86</v>
      </c>
      <c r="D10771" t="s">
        <v>23320</v>
      </c>
      <c r="F10771" t="s">
        <v>298</v>
      </c>
      <c r="G10771" t="s">
        <v>55</v>
      </c>
      <c r="H10771" t="s">
        <v>75</v>
      </c>
      <c r="I10771" t="s">
        <v>57</v>
      </c>
      <c r="J10771" t="s">
        <v>58</v>
      </c>
      <c r="K10771">
        <v>3</v>
      </c>
      <c r="L10771">
        <v>60</v>
      </c>
      <c r="M10771">
        <v>90</v>
      </c>
      <c r="N10771">
        <v>94</v>
      </c>
      <c r="O10771">
        <v>2938</v>
      </c>
      <c r="Q10771">
        <v>25</v>
      </c>
      <c r="S10771">
        <v>10.5</v>
      </c>
      <c r="T10771">
        <v>57.1</v>
      </c>
      <c r="U10771" t="s">
        <v>48</v>
      </c>
      <c r="V10771">
        <v>25000</v>
      </c>
      <c r="W10771">
        <v>3000</v>
      </c>
      <c r="X10771">
        <v>82</v>
      </c>
      <c r="Y10771">
        <v>11</v>
      </c>
      <c r="Z10771">
        <v>0.9</v>
      </c>
      <c r="AA10771">
        <v>-20</v>
      </c>
      <c r="AB10771" t="s">
        <v>27</v>
      </c>
      <c r="AC10771" s="2">
        <v>0.1</v>
      </c>
      <c r="AE10771" t="s">
        <v>76</v>
      </c>
      <c r="AI10771" s="1">
        <v>41760</v>
      </c>
      <c r="AJ10771" s="1">
        <v>42100</v>
      </c>
      <c r="AK10771" t="s">
        <v>60</v>
      </c>
      <c r="AL10771" t="s">
        <v>23321</v>
      </c>
      <c r="AM10771">
        <v>2237441</v>
      </c>
    </row>
    <row r="10772" spans="1:39" hidden="1" x14ac:dyDescent="0.25">
      <c r="A10772" t="s">
        <v>23208</v>
      </c>
      <c r="B10772" t="s">
        <v>23209</v>
      </c>
      <c r="C10772" t="s">
        <v>86</v>
      </c>
      <c r="D10772" t="s">
        <v>23322</v>
      </c>
      <c r="F10772" t="s">
        <v>298</v>
      </c>
      <c r="G10772" t="s">
        <v>55</v>
      </c>
      <c r="H10772" t="s">
        <v>75</v>
      </c>
      <c r="I10772" t="s">
        <v>57</v>
      </c>
      <c r="J10772" t="s">
        <v>58</v>
      </c>
      <c r="K10772">
        <v>3</v>
      </c>
      <c r="L10772">
        <v>60</v>
      </c>
      <c r="M10772">
        <v>94</v>
      </c>
      <c r="N10772">
        <v>90</v>
      </c>
      <c r="O10772">
        <v>1388</v>
      </c>
      <c r="Q10772">
        <v>40</v>
      </c>
      <c r="R10772">
        <v>600</v>
      </c>
      <c r="S10772">
        <v>10.5</v>
      </c>
      <c r="T10772">
        <v>57.1</v>
      </c>
      <c r="U10772" t="s">
        <v>48</v>
      </c>
      <c r="V10772">
        <v>25000</v>
      </c>
      <c r="W10772">
        <v>3000</v>
      </c>
      <c r="X10772">
        <v>84</v>
      </c>
      <c r="Y10772">
        <v>25</v>
      </c>
      <c r="Z10772">
        <v>0.9</v>
      </c>
      <c r="AA10772">
        <v>-20</v>
      </c>
      <c r="AB10772" t="s">
        <v>27</v>
      </c>
      <c r="AC10772" s="2">
        <v>0.1</v>
      </c>
      <c r="AE10772" t="s">
        <v>76</v>
      </c>
      <c r="AI10772" s="1">
        <v>41760</v>
      </c>
      <c r="AJ10772" s="1">
        <v>42004</v>
      </c>
      <c r="AK10772" t="s">
        <v>60</v>
      </c>
      <c r="AL10772" t="s">
        <v>23323</v>
      </c>
      <c r="AM10772">
        <v>2230354</v>
      </c>
    </row>
    <row r="10773" spans="1:39" hidden="1" x14ac:dyDescent="0.25">
      <c r="A10773" t="s">
        <v>23208</v>
      </c>
      <c r="B10773" t="s">
        <v>23209</v>
      </c>
      <c r="C10773" t="s">
        <v>86</v>
      </c>
      <c r="D10773" t="s">
        <v>23324</v>
      </c>
      <c r="F10773" t="s">
        <v>298</v>
      </c>
      <c r="G10773" t="s">
        <v>55</v>
      </c>
      <c r="H10773" t="s">
        <v>75</v>
      </c>
      <c r="I10773" t="s">
        <v>57</v>
      </c>
      <c r="J10773" t="s">
        <v>58</v>
      </c>
      <c r="K10773">
        <v>3</v>
      </c>
      <c r="L10773">
        <v>60</v>
      </c>
      <c r="M10773">
        <v>94</v>
      </c>
      <c r="N10773">
        <v>90</v>
      </c>
      <c r="O10773">
        <v>1519</v>
      </c>
      <c r="Q10773">
        <v>40</v>
      </c>
      <c r="S10773">
        <v>10.5</v>
      </c>
      <c r="T10773">
        <v>57.1</v>
      </c>
      <c r="U10773" t="s">
        <v>48</v>
      </c>
      <c r="V10773">
        <v>25000</v>
      </c>
      <c r="W10773">
        <v>4000</v>
      </c>
      <c r="X10773">
        <v>84</v>
      </c>
      <c r="Y10773">
        <v>17</v>
      </c>
      <c r="Z10773">
        <v>0.9</v>
      </c>
      <c r="AA10773">
        <v>-20</v>
      </c>
      <c r="AB10773" t="s">
        <v>27</v>
      </c>
      <c r="AC10773" s="2">
        <v>0.1</v>
      </c>
      <c r="AE10773" t="s">
        <v>76</v>
      </c>
      <c r="AI10773" s="1">
        <v>41760</v>
      </c>
      <c r="AJ10773" s="1">
        <v>42100</v>
      </c>
      <c r="AK10773" t="s">
        <v>60</v>
      </c>
      <c r="AL10773" t="s">
        <v>23325</v>
      </c>
      <c r="AM10773">
        <v>2237442</v>
      </c>
    </row>
    <row r="10774" spans="1:39" hidden="1" x14ac:dyDescent="0.25">
      <c r="A10774" t="s">
        <v>23208</v>
      </c>
      <c r="B10774" t="s">
        <v>23209</v>
      </c>
      <c r="C10774" t="s">
        <v>86</v>
      </c>
      <c r="D10774" t="s">
        <v>23326</v>
      </c>
      <c r="F10774" t="s">
        <v>298</v>
      </c>
      <c r="G10774" t="s">
        <v>55</v>
      </c>
      <c r="H10774" t="s">
        <v>75</v>
      </c>
      <c r="I10774" t="s">
        <v>57</v>
      </c>
      <c r="J10774" t="s">
        <v>58</v>
      </c>
      <c r="K10774">
        <v>3</v>
      </c>
      <c r="L10774">
        <v>75</v>
      </c>
      <c r="M10774">
        <v>115</v>
      </c>
      <c r="N10774">
        <v>94</v>
      </c>
      <c r="O10774">
        <v>4557</v>
      </c>
      <c r="Q10774">
        <v>25</v>
      </c>
      <c r="S10774">
        <v>13.7</v>
      </c>
      <c r="T10774">
        <v>54.7</v>
      </c>
      <c r="U10774" t="s">
        <v>48</v>
      </c>
      <c r="V10774">
        <v>25000</v>
      </c>
      <c r="W10774">
        <v>2700</v>
      </c>
      <c r="X10774">
        <v>81</v>
      </c>
      <c r="Y10774">
        <v>6</v>
      </c>
      <c r="Z10774">
        <v>0.9</v>
      </c>
      <c r="AA10774">
        <v>-20</v>
      </c>
      <c r="AB10774" t="s">
        <v>27</v>
      </c>
      <c r="AC10774" s="2">
        <v>0.1</v>
      </c>
      <c r="AE10774" t="s">
        <v>76</v>
      </c>
      <c r="AI10774" s="1">
        <v>41760</v>
      </c>
      <c r="AJ10774" s="1">
        <v>42097</v>
      </c>
      <c r="AK10774" t="s">
        <v>60</v>
      </c>
      <c r="AL10774" t="s">
        <v>23327</v>
      </c>
      <c r="AM10774">
        <v>2235909</v>
      </c>
    </row>
    <row r="10775" spans="1:39" hidden="1" x14ac:dyDescent="0.25">
      <c r="A10775" t="s">
        <v>23208</v>
      </c>
      <c r="B10775" t="s">
        <v>23209</v>
      </c>
      <c r="C10775" t="s">
        <v>86</v>
      </c>
      <c r="D10775" t="s">
        <v>23328</v>
      </c>
      <c r="F10775" t="s">
        <v>298</v>
      </c>
      <c r="G10775" t="s">
        <v>55</v>
      </c>
      <c r="H10775" t="s">
        <v>75</v>
      </c>
      <c r="I10775" t="s">
        <v>57</v>
      </c>
      <c r="J10775" t="s">
        <v>58</v>
      </c>
      <c r="K10775">
        <v>3</v>
      </c>
      <c r="L10775">
        <v>75</v>
      </c>
      <c r="M10775">
        <v>115</v>
      </c>
      <c r="N10775">
        <v>94</v>
      </c>
      <c r="O10775">
        <v>1751</v>
      </c>
      <c r="Q10775">
        <v>40</v>
      </c>
      <c r="S10775">
        <v>13.5</v>
      </c>
      <c r="T10775">
        <v>55.6</v>
      </c>
      <c r="U10775" t="s">
        <v>48</v>
      </c>
      <c r="V10775">
        <v>25000</v>
      </c>
      <c r="W10775">
        <v>2700</v>
      </c>
      <c r="X10775">
        <v>83</v>
      </c>
      <c r="Y10775">
        <v>21</v>
      </c>
      <c r="Z10775">
        <v>0.9</v>
      </c>
      <c r="AA10775">
        <v>-20</v>
      </c>
      <c r="AB10775" t="s">
        <v>27</v>
      </c>
      <c r="AC10775" s="2">
        <v>0.1</v>
      </c>
      <c r="AE10775" t="s">
        <v>76</v>
      </c>
      <c r="AI10775" s="1">
        <v>41760</v>
      </c>
      <c r="AJ10775" s="1">
        <v>42097</v>
      </c>
      <c r="AK10775" t="s">
        <v>60</v>
      </c>
      <c r="AL10775" t="s">
        <v>23329</v>
      </c>
      <c r="AM10775">
        <v>2235906</v>
      </c>
    </row>
    <row r="10776" spans="1:39" hidden="1" x14ac:dyDescent="0.25">
      <c r="A10776" t="s">
        <v>23208</v>
      </c>
      <c r="B10776" t="s">
        <v>23209</v>
      </c>
      <c r="C10776" t="s">
        <v>86</v>
      </c>
      <c r="D10776" t="s">
        <v>23330</v>
      </c>
      <c r="F10776" t="s">
        <v>298</v>
      </c>
      <c r="G10776" t="s">
        <v>55</v>
      </c>
      <c r="H10776" t="s">
        <v>75</v>
      </c>
      <c r="I10776" t="s">
        <v>57</v>
      </c>
      <c r="J10776" t="s">
        <v>58</v>
      </c>
      <c r="K10776">
        <v>3</v>
      </c>
      <c r="L10776">
        <v>75</v>
      </c>
      <c r="M10776">
        <v>115</v>
      </c>
      <c r="N10776">
        <v>94</v>
      </c>
      <c r="O10776">
        <v>4526</v>
      </c>
      <c r="Q10776">
        <v>25</v>
      </c>
      <c r="S10776">
        <v>13.5</v>
      </c>
      <c r="T10776">
        <v>55.6</v>
      </c>
      <c r="U10776" t="s">
        <v>48</v>
      </c>
      <c r="V10776">
        <v>25000</v>
      </c>
      <c r="W10776">
        <v>3000</v>
      </c>
      <c r="X10776">
        <v>82</v>
      </c>
      <c r="Y10776">
        <v>10</v>
      </c>
      <c r="Z10776">
        <v>0.9</v>
      </c>
      <c r="AA10776">
        <v>-20</v>
      </c>
      <c r="AB10776" t="s">
        <v>27</v>
      </c>
      <c r="AC10776" s="2">
        <v>0.1</v>
      </c>
      <c r="AE10776" t="s">
        <v>76</v>
      </c>
      <c r="AI10776" s="1">
        <v>41760</v>
      </c>
      <c r="AJ10776" s="1">
        <v>42097</v>
      </c>
      <c r="AK10776" t="s">
        <v>60</v>
      </c>
      <c r="AL10776" t="s">
        <v>23331</v>
      </c>
      <c r="AM10776">
        <v>2235910</v>
      </c>
    </row>
    <row r="10777" spans="1:39" hidden="1" x14ac:dyDescent="0.25">
      <c r="A10777" t="s">
        <v>23208</v>
      </c>
      <c r="B10777" t="s">
        <v>23209</v>
      </c>
      <c r="C10777" t="s">
        <v>86</v>
      </c>
      <c r="D10777" t="s">
        <v>23332</v>
      </c>
      <c r="F10777" t="s">
        <v>298</v>
      </c>
      <c r="G10777" t="s">
        <v>55</v>
      </c>
      <c r="H10777" t="s">
        <v>75</v>
      </c>
      <c r="I10777" t="s">
        <v>57</v>
      </c>
      <c r="J10777" t="s">
        <v>58</v>
      </c>
      <c r="K10777">
        <v>3</v>
      </c>
      <c r="L10777">
        <v>75</v>
      </c>
      <c r="M10777">
        <v>115</v>
      </c>
      <c r="N10777">
        <v>94</v>
      </c>
      <c r="O10777">
        <v>1754</v>
      </c>
      <c r="Q10777">
        <v>40</v>
      </c>
      <c r="S10777">
        <v>13.5</v>
      </c>
      <c r="T10777">
        <v>55.6</v>
      </c>
      <c r="U10777" t="s">
        <v>48</v>
      </c>
      <c r="V10777">
        <v>25000</v>
      </c>
      <c r="W10777">
        <v>3000</v>
      </c>
      <c r="X10777">
        <v>84</v>
      </c>
      <c r="Y10777">
        <v>23</v>
      </c>
      <c r="Z10777">
        <v>0.9</v>
      </c>
      <c r="AA10777">
        <v>-20</v>
      </c>
      <c r="AB10777" t="s">
        <v>27</v>
      </c>
      <c r="AC10777" s="2">
        <v>0.1</v>
      </c>
      <c r="AE10777" t="s">
        <v>76</v>
      </c>
      <c r="AI10777" s="1">
        <v>41760</v>
      </c>
      <c r="AJ10777" s="1">
        <v>42097</v>
      </c>
      <c r="AK10777" t="s">
        <v>60</v>
      </c>
      <c r="AL10777" t="s">
        <v>23333</v>
      </c>
      <c r="AM10777">
        <v>2235907</v>
      </c>
    </row>
    <row r="10778" spans="1:39" hidden="1" x14ac:dyDescent="0.25">
      <c r="A10778" t="s">
        <v>23208</v>
      </c>
      <c r="B10778" t="s">
        <v>23209</v>
      </c>
      <c r="C10778" t="s">
        <v>86</v>
      </c>
      <c r="D10778" t="s">
        <v>23334</v>
      </c>
      <c r="F10778" t="s">
        <v>298</v>
      </c>
      <c r="G10778" t="s">
        <v>55</v>
      </c>
      <c r="H10778" t="s">
        <v>75</v>
      </c>
      <c r="I10778" t="s">
        <v>57</v>
      </c>
      <c r="J10778" t="s">
        <v>58</v>
      </c>
      <c r="K10778">
        <v>3</v>
      </c>
      <c r="L10778">
        <v>75</v>
      </c>
      <c r="M10778">
        <v>115</v>
      </c>
      <c r="N10778">
        <v>94</v>
      </c>
      <c r="O10778">
        <v>4706</v>
      </c>
      <c r="Q10778">
        <v>25</v>
      </c>
      <c r="S10778">
        <v>13.5</v>
      </c>
      <c r="T10778">
        <v>55.6</v>
      </c>
      <c r="U10778" t="s">
        <v>48</v>
      </c>
      <c r="V10778">
        <v>25000</v>
      </c>
      <c r="W10778">
        <v>4000</v>
      </c>
      <c r="X10778">
        <v>85</v>
      </c>
      <c r="Y10778">
        <v>22</v>
      </c>
      <c r="Z10778">
        <v>0.9</v>
      </c>
      <c r="AA10778">
        <v>-20</v>
      </c>
      <c r="AB10778" t="s">
        <v>27</v>
      </c>
      <c r="AC10778" s="2">
        <v>0.1</v>
      </c>
      <c r="AE10778" t="s">
        <v>76</v>
      </c>
      <c r="AI10778" s="1">
        <v>41760</v>
      </c>
      <c r="AJ10778" s="1">
        <v>42097</v>
      </c>
      <c r="AK10778" t="s">
        <v>60</v>
      </c>
      <c r="AL10778" t="s">
        <v>23335</v>
      </c>
      <c r="AM10778">
        <v>2235911</v>
      </c>
    </row>
    <row r="10779" spans="1:39" hidden="1" x14ac:dyDescent="0.25">
      <c r="A10779" t="s">
        <v>23208</v>
      </c>
      <c r="B10779" t="s">
        <v>23209</v>
      </c>
      <c r="C10779" t="s">
        <v>86</v>
      </c>
      <c r="D10779" t="s">
        <v>23336</v>
      </c>
      <c r="F10779" t="s">
        <v>298</v>
      </c>
      <c r="G10779" t="s">
        <v>55</v>
      </c>
      <c r="H10779" t="s">
        <v>75</v>
      </c>
      <c r="I10779" t="s">
        <v>57</v>
      </c>
      <c r="J10779" t="s">
        <v>58</v>
      </c>
      <c r="K10779">
        <v>3</v>
      </c>
      <c r="L10779">
        <v>75</v>
      </c>
      <c r="M10779">
        <v>115</v>
      </c>
      <c r="N10779">
        <v>94</v>
      </c>
      <c r="O10779">
        <v>1933</v>
      </c>
      <c r="Q10779">
        <v>40</v>
      </c>
      <c r="S10779">
        <v>13.5</v>
      </c>
      <c r="T10779">
        <v>55.6</v>
      </c>
      <c r="U10779" t="s">
        <v>48</v>
      </c>
      <c r="V10779">
        <v>25000</v>
      </c>
      <c r="W10779">
        <v>4000</v>
      </c>
      <c r="X10779">
        <v>85</v>
      </c>
      <c r="Y10779">
        <v>25</v>
      </c>
      <c r="Z10779">
        <v>0.9</v>
      </c>
      <c r="AA10779">
        <v>-20</v>
      </c>
      <c r="AB10779" t="s">
        <v>27</v>
      </c>
      <c r="AC10779" s="2">
        <v>0.1</v>
      </c>
      <c r="AE10779" t="s">
        <v>76</v>
      </c>
      <c r="AI10779" s="1">
        <v>41760</v>
      </c>
      <c r="AJ10779" s="1">
        <v>42097</v>
      </c>
      <c r="AK10779" t="s">
        <v>60</v>
      </c>
      <c r="AL10779" t="s">
        <v>23337</v>
      </c>
      <c r="AM10779">
        <v>2235908</v>
      </c>
    </row>
    <row r="10780" spans="1:39" hidden="1" x14ac:dyDescent="0.25">
      <c r="A10780" t="s">
        <v>23208</v>
      </c>
      <c r="B10780" t="s">
        <v>23209</v>
      </c>
      <c r="C10780" t="s">
        <v>86</v>
      </c>
      <c r="D10780" t="s">
        <v>23338</v>
      </c>
      <c r="F10780" t="s">
        <v>82</v>
      </c>
      <c r="G10780" t="s">
        <v>55</v>
      </c>
      <c r="H10780" t="s">
        <v>75</v>
      </c>
      <c r="I10780" t="s">
        <v>57</v>
      </c>
      <c r="J10780" t="s">
        <v>58</v>
      </c>
      <c r="K10780">
        <v>3</v>
      </c>
      <c r="L10780">
        <v>100</v>
      </c>
      <c r="M10780">
        <v>132</v>
      </c>
      <c r="N10780">
        <v>121</v>
      </c>
      <c r="O10780">
        <v>5446</v>
      </c>
      <c r="Q10780">
        <v>25</v>
      </c>
      <c r="S10780">
        <v>17.5</v>
      </c>
      <c r="T10780">
        <v>60</v>
      </c>
      <c r="U10780" t="s">
        <v>48</v>
      </c>
      <c r="V10780">
        <v>25000</v>
      </c>
      <c r="W10780">
        <v>2700</v>
      </c>
      <c r="X10780">
        <v>81</v>
      </c>
      <c r="Y10780">
        <v>5</v>
      </c>
      <c r="Z10780">
        <v>0.9</v>
      </c>
      <c r="AA10780">
        <v>-20</v>
      </c>
      <c r="AB10780" t="s">
        <v>27</v>
      </c>
      <c r="AC10780" s="2">
        <v>0.1</v>
      </c>
      <c r="AE10780" t="s">
        <v>76</v>
      </c>
      <c r="AI10780" s="1">
        <v>41760</v>
      </c>
      <c r="AJ10780" s="1">
        <v>42100</v>
      </c>
      <c r="AK10780" t="s">
        <v>60</v>
      </c>
      <c r="AL10780" t="s">
        <v>23339</v>
      </c>
      <c r="AM10780">
        <v>2237438</v>
      </c>
    </row>
    <row r="10781" spans="1:39" hidden="1" x14ac:dyDescent="0.25">
      <c r="A10781" t="s">
        <v>23208</v>
      </c>
      <c r="B10781" t="s">
        <v>23209</v>
      </c>
      <c r="C10781" t="s">
        <v>86</v>
      </c>
      <c r="D10781" t="s">
        <v>23340</v>
      </c>
      <c r="F10781" t="s">
        <v>82</v>
      </c>
      <c r="G10781" t="s">
        <v>55</v>
      </c>
      <c r="H10781" t="s">
        <v>75</v>
      </c>
      <c r="I10781" t="s">
        <v>57</v>
      </c>
      <c r="J10781" t="s">
        <v>58</v>
      </c>
      <c r="K10781">
        <v>3</v>
      </c>
      <c r="L10781">
        <v>85</v>
      </c>
      <c r="M10781">
        <v>132</v>
      </c>
      <c r="N10781">
        <v>121</v>
      </c>
      <c r="O10781">
        <v>1561</v>
      </c>
      <c r="Q10781">
        <v>40</v>
      </c>
      <c r="S10781">
        <v>17.5</v>
      </c>
      <c r="T10781">
        <v>60</v>
      </c>
      <c r="U10781" t="s">
        <v>48</v>
      </c>
      <c r="V10781">
        <v>25000</v>
      </c>
      <c r="W10781">
        <v>2700</v>
      </c>
      <c r="X10781">
        <v>83</v>
      </c>
      <c r="Y10781">
        <v>21</v>
      </c>
      <c r="Z10781">
        <v>1</v>
      </c>
      <c r="AA10781">
        <v>-20</v>
      </c>
      <c r="AB10781" t="s">
        <v>27</v>
      </c>
      <c r="AC10781" s="2">
        <v>0.1</v>
      </c>
      <c r="AE10781" t="s">
        <v>76</v>
      </c>
      <c r="AI10781" s="1">
        <v>41760</v>
      </c>
      <c r="AJ10781" s="1">
        <v>42100</v>
      </c>
      <c r="AK10781" t="s">
        <v>60</v>
      </c>
      <c r="AL10781" t="s">
        <v>23341</v>
      </c>
      <c r="AM10781">
        <v>2237439</v>
      </c>
    </row>
    <row r="10782" spans="1:39" hidden="1" x14ac:dyDescent="0.25">
      <c r="A10782" t="s">
        <v>23208</v>
      </c>
      <c r="B10782" t="s">
        <v>23209</v>
      </c>
      <c r="C10782" t="s">
        <v>86</v>
      </c>
      <c r="D10782" t="s">
        <v>23342</v>
      </c>
      <c r="F10782" t="s">
        <v>82</v>
      </c>
      <c r="G10782" t="s">
        <v>55</v>
      </c>
      <c r="H10782" t="s">
        <v>75</v>
      </c>
      <c r="I10782" t="s">
        <v>57</v>
      </c>
      <c r="J10782" t="s">
        <v>58</v>
      </c>
      <c r="K10782">
        <v>3</v>
      </c>
      <c r="L10782">
        <v>100</v>
      </c>
      <c r="M10782">
        <v>132</v>
      </c>
      <c r="N10782">
        <v>121</v>
      </c>
      <c r="O10782">
        <v>5465</v>
      </c>
      <c r="Q10782">
        <v>25</v>
      </c>
      <c r="R10782">
        <v>1050</v>
      </c>
      <c r="S10782">
        <v>17.5</v>
      </c>
      <c r="T10782">
        <v>60</v>
      </c>
      <c r="U10782" t="s">
        <v>48</v>
      </c>
      <c r="V10782">
        <v>25000</v>
      </c>
      <c r="W10782">
        <v>3000</v>
      </c>
      <c r="X10782">
        <v>83</v>
      </c>
      <c r="Y10782">
        <v>18</v>
      </c>
      <c r="Z10782">
        <v>0.9</v>
      </c>
      <c r="AA10782">
        <v>-20</v>
      </c>
      <c r="AB10782" t="s">
        <v>27</v>
      </c>
      <c r="AC10782" s="2">
        <v>0.1</v>
      </c>
      <c r="AE10782" t="s">
        <v>76</v>
      </c>
      <c r="AI10782" s="1">
        <v>41760</v>
      </c>
      <c r="AJ10782" s="1">
        <v>41990</v>
      </c>
      <c r="AK10782" t="s">
        <v>60</v>
      </c>
      <c r="AL10782" t="s">
        <v>23343</v>
      </c>
      <c r="AM10782">
        <v>2229804</v>
      </c>
    </row>
    <row r="10783" spans="1:39" hidden="1" x14ac:dyDescent="0.25">
      <c r="A10783" t="s">
        <v>23208</v>
      </c>
      <c r="B10783" t="s">
        <v>23209</v>
      </c>
      <c r="C10783" t="s">
        <v>86</v>
      </c>
      <c r="D10783" t="s">
        <v>23344</v>
      </c>
      <c r="F10783" t="s">
        <v>82</v>
      </c>
      <c r="G10783" t="s">
        <v>55</v>
      </c>
      <c r="H10783" t="s">
        <v>75</v>
      </c>
      <c r="I10783" t="s">
        <v>57</v>
      </c>
      <c r="J10783" t="s">
        <v>58</v>
      </c>
      <c r="K10783">
        <v>3</v>
      </c>
      <c r="L10783">
        <v>85</v>
      </c>
      <c r="M10783">
        <v>132</v>
      </c>
      <c r="N10783">
        <v>121</v>
      </c>
      <c r="O10783">
        <v>1566</v>
      </c>
      <c r="Q10783">
        <v>40</v>
      </c>
      <c r="R10783">
        <v>1050</v>
      </c>
      <c r="S10783">
        <v>17.5</v>
      </c>
      <c r="T10783">
        <v>60</v>
      </c>
      <c r="U10783" t="s">
        <v>48</v>
      </c>
      <c r="V10783">
        <v>25000</v>
      </c>
      <c r="W10783">
        <v>3000</v>
      </c>
      <c r="X10783">
        <v>84</v>
      </c>
      <c r="Y10783">
        <v>23</v>
      </c>
      <c r="Z10783">
        <v>0.9</v>
      </c>
      <c r="AA10783">
        <v>-20</v>
      </c>
      <c r="AB10783" t="s">
        <v>27</v>
      </c>
      <c r="AC10783" s="2">
        <v>0.1</v>
      </c>
      <c r="AE10783" t="s">
        <v>76</v>
      </c>
      <c r="AI10783" s="1">
        <v>41760</v>
      </c>
      <c r="AJ10783" s="1">
        <v>41991</v>
      </c>
      <c r="AK10783" t="s">
        <v>60</v>
      </c>
      <c r="AL10783" t="s">
        <v>23345</v>
      </c>
      <c r="AM10783">
        <v>2229822</v>
      </c>
    </row>
    <row r="10784" spans="1:39" hidden="1" x14ac:dyDescent="0.25">
      <c r="A10784" t="s">
        <v>23208</v>
      </c>
      <c r="B10784" t="s">
        <v>23209</v>
      </c>
      <c r="C10784" t="s">
        <v>86</v>
      </c>
      <c r="D10784" t="s">
        <v>23346</v>
      </c>
      <c r="F10784" t="s">
        <v>82</v>
      </c>
      <c r="G10784" t="s">
        <v>55</v>
      </c>
      <c r="H10784" t="s">
        <v>75</v>
      </c>
      <c r="I10784" t="s">
        <v>57</v>
      </c>
      <c r="J10784" t="s">
        <v>58</v>
      </c>
      <c r="K10784">
        <v>3</v>
      </c>
      <c r="L10784">
        <v>100</v>
      </c>
      <c r="M10784">
        <v>132</v>
      </c>
      <c r="N10784">
        <v>121</v>
      </c>
      <c r="O10784">
        <v>5433</v>
      </c>
      <c r="Q10784">
        <v>25</v>
      </c>
      <c r="R10784">
        <v>1050</v>
      </c>
      <c r="S10784">
        <v>17.5</v>
      </c>
      <c r="T10784">
        <v>60</v>
      </c>
      <c r="U10784" t="s">
        <v>48</v>
      </c>
      <c r="V10784">
        <v>25000</v>
      </c>
      <c r="W10784">
        <v>4000</v>
      </c>
      <c r="X10784">
        <v>87</v>
      </c>
      <c r="Y10784">
        <v>32</v>
      </c>
      <c r="Z10784">
        <v>0.9</v>
      </c>
      <c r="AA10784">
        <v>-20</v>
      </c>
      <c r="AB10784" t="s">
        <v>27</v>
      </c>
      <c r="AC10784" s="2">
        <v>0.1</v>
      </c>
      <c r="AE10784" t="s">
        <v>76</v>
      </c>
      <c r="AI10784" s="1">
        <v>41760</v>
      </c>
      <c r="AJ10784" s="1">
        <v>41990</v>
      </c>
      <c r="AK10784" t="s">
        <v>60</v>
      </c>
      <c r="AL10784" t="s">
        <v>23347</v>
      </c>
      <c r="AM10784">
        <v>2229805</v>
      </c>
    </row>
    <row r="10785" spans="1:39" hidden="1" x14ac:dyDescent="0.25">
      <c r="A10785" t="s">
        <v>23208</v>
      </c>
      <c r="B10785" t="s">
        <v>23209</v>
      </c>
      <c r="C10785" t="s">
        <v>86</v>
      </c>
      <c r="D10785" t="s">
        <v>23348</v>
      </c>
      <c r="F10785" t="s">
        <v>82</v>
      </c>
      <c r="G10785" t="s">
        <v>55</v>
      </c>
      <c r="H10785" t="s">
        <v>75</v>
      </c>
      <c r="I10785" t="s">
        <v>57</v>
      </c>
      <c r="J10785" t="s">
        <v>58</v>
      </c>
      <c r="K10785">
        <v>3</v>
      </c>
      <c r="L10785">
        <v>85</v>
      </c>
      <c r="M10785">
        <v>132</v>
      </c>
      <c r="N10785">
        <v>121</v>
      </c>
      <c r="O10785">
        <v>1760</v>
      </c>
      <c r="Q10785">
        <v>40</v>
      </c>
      <c r="R10785">
        <v>1050</v>
      </c>
      <c r="S10785">
        <v>17.5</v>
      </c>
      <c r="T10785">
        <v>60</v>
      </c>
      <c r="U10785" t="s">
        <v>48</v>
      </c>
      <c r="V10785">
        <v>25000</v>
      </c>
      <c r="W10785">
        <v>4000</v>
      </c>
      <c r="X10785">
        <v>84</v>
      </c>
      <c r="Y10785">
        <v>25</v>
      </c>
      <c r="Z10785">
        <v>0.9</v>
      </c>
      <c r="AA10785">
        <v>-20</v>
      </c>
      <c r="AB10785" t="s">
        <v>27</v>
      </c>
      <c r="AC10785" s="2">
        <v>0.1</v>
      </c>
      <c r="AE10785" t="s">
        <v>76</v>
      </c>
      <c r="AI10785" s="1">
        <v>41760</v>
      </c>
      <c r="AJ10785" s="1">
        <v>41991</v>
      </c>
      <c r="AK10785" t="s">
        <v>60</v>
      </c>
      <c r="AL10785" t="s">
        <v>23349</v>
      </c>
      <c r="AM10785">
        <v>2229803</v>
      </c>
    </row>
    <row r="10786" spans="1:39" hidden="1" x14ac:dyDescent="0.25">
      <c r="A10786" t="s">
        <v>23208</v>
      </c>
      <c r="B10786" t="s">
        <v>23209</v>
      </c>
      <c r="C10786" t="s">
        <v>3773</v>
      </c>
      <c r="D10786" t="s">
        <v>23350</v>
      </c>
      <c r="F10786" t="s">
        <v>79</v>
      </c>
      <c r="G10786" t="s">
        <v>55</v>
      </c>
      <c r="H10786" t="s">
        <v>75</v>
      </c>
      <c r="I10786" t="s">
        <v>57</v>
      </c>
      <c r="J10786" t="s">
        <v>58</v>
      </c>
      <c r="K10786">
        <v>3</v>
      </c>
      <c r="L10786">
        <v>75</v>
      </c>
      <c r="M10786">
        <v>112.4</v>
      </c>
      <c r="N10786">
        <v>94.8</v>
      </c>
      <c r="O10786">
        <v>1726</v>
      </c>
      <c r="Q10786">
        <v>40</v>
      </c>
      <c r="R10786">
        <v>820</v>
      </c>
      <c r="S10786">
        <v>13</v>
      </c>
      <c r="T10786">
        <v>63.1</v>
      </c>
      <c r="U10786" t="s">
        <v>48</v>
      </c>
      <c r="V10786">
        <v>25000</v>
      </c>
      <c r="W10786">
        <v>3000</v>
      </c>
      <c r="X10786">
        <v>83</v>
      </c>
      <c r="Y10786">
        <v>12</v>
      </c>
      <c r="Z10786">
        <v>0.9</v>
      </c>
      <c r="AA10786">
        <v>-20</v>
      </c>
      <c r="AB10786" t="s">
        <v>27</v>
      </c>
      <c r="AC10786" s="2">
        <v>0.15</v>
      </c>
      <c r="AE10786" t="s">
        <v>3308</v>
      </c>
      <c r="AI10786" s="1">
        <v>41978</v>
      </c>
      <c r="AJ10786" s="1">
        <v>41976</v>
      </c>
      <c r="AK10786" t="s">
        <v>205</v>
      </c>
      <c r="AL10786" t="s">
        <v>23351</v>
      </c>
      <c r="AM10786">
        <v>2226869</v>
      </c>
    </row>
    <row r="10787" spans="1:39" hidden="1" x14ac:dyDescent="0.25">
      <c r="A10787" t="s">
        <v>23208</v>
      </c>
      <c r="B10787" t="s">
        <v>23209</v>
      </c>
      <c r="C10787" t="s">
        <v>3773</v>
      </c>
      <c r="D10787" t="s">
        <v>23352</v>
      </c>
      <c r="F10787" t="s">
        <v>82</v>
      </c>
      <c r="G10787" t="s">
        <v>55</v>
      </c>
      <c r="H10787" t="s">
        <v>75</v>
      </c>
      <c r="I10787" t="s">
        <v>57</v>
      </c>
      <c r="J10787" t="s">
        <v>58</v>
      </c>
      <c r="K10787">
        <v>3</v>
      </c>
      <c r="L10787">
        <v>120</v>
      </c>
      <c r="M10787">
        <v>130.80000000000001</v>
      </c>
      <c r="N10787">
        <v>118</v>
      </c>
      <c r="O10787">
        <v>2765</v>
      </c>
      <c r="Q10787">
        <v>40</v>
      </c>
      <c r="R10787">
        <v>1200</v>
      </c>
      <c r="S10787">
        <v>17</v>
      </c>
      <c r="T10787">
        <v>70.599999999999994</v>
      </c>
      <c r="U10787" t="s">
        <v>48</v>
      </c>
      <c r="V10787">
        <v>25000</v>
      </c>
      <c r="W10787">
        <v>2700</v>
      </c>
      <c r="X10787">
        <v>81</v>
      </c>
      <c r="Y10787">
        <v>4</v>
      </c>
      <c r="Z10787">
        <v>1</v>
      </c>
      <c r="AA10787">
        <v>-20</v>
      </c>
      <c r="AB10787" t="s">
        <v>27</v>
      </c>
      <c r="AC10787" s="2">
        <v>0.15</v>
      </c>
      <c r="AE10787" t="s">
        <v>23353</v>
      </c>
      <c r="AI10787" s="1">
        <v>41948</v>
      </c>
      <c r="AJ10787" s="1">
        <v>41942</v>
      </c>
      <c r="AK10787" t="s">
        <v>205</v>
      </c>
      <c r="AL10787" t="s">
        <v>23354</v>
      </c>
      <c r="AM10787">
        <v>2224375</v>
      </c>
    </row>
    <row r="10788" spans="1:39" hidden="1" x14ac:dyDescent="0.25">
      <c r="A10788" t="s">
        <v>23355</v>
      </c>
      <c r="B10788" t="s">
        <v>23355</v>
      </c>
      <c r="C10788" t="s">
        <v>6222</v>
      </c>
      <c r="D10788" t="s">
        <v>6222</v>
      </c>
      <c r="F10788" t="s">
        <v>169</v>
      </c>
      <c r="G10788" t="s">
        <v>55</v>
      </c>
      <c r="H10788" t="s">
        <v>75</v>
      </c>
      <c r="I10788" t="s">
        <v>57</v>
      </c>
      <c r="J10788" t="s">
        <v>58</v>
      </c>
      <c r="K10788">
        <v>3</v>
      </c>
      <c r="L10788">
        <v>75</v>
      </c>
      <c r="M10788">
        <v>132</v>
      </c>
      <c r="N10788">
        <v>96</v>
      </c>
      <c r="R10788">
        <v>950</v>
      </c>
      <c r="S10788">
        <v>12.7</v>
      </c>
      <c r="T10788">
        <v>80</v>
      </c>
      <c r="U10788" t="s">
        <v>48</v>
      </c>
      <c r="V10788">
        <v>25000</v>
      </c>
      <c r="W10788">
        <v>2700</v>
      </c>
      <c r="X10788">
        <v>81</v>
      </c>
      <c r="Y10788">
        <v>14</v>
      </c>
      <c r="Z10788">
        <v>1</v>
      </c>
      <c r="AA10788">
        <v>-20</v>
      </c>
      <c r="AB10788" t="s">
        <v>27</v>
      </c>
      <c r="AC10788" s="2">
        <v>0.2</v>
      </c>
      <c r="AE10788" t="s">
        <v>247</v>
      </c>
      <c r="AI10788" s="1">
        <v>41852</v>
      </c>
      <c r="AJ10788" s="1">
        <v>42431</v>
      </c>
      <c r="AK10788" t="s">
        <v>50</v>
      </c>
      <c r="AL10788" t="s">
        <v>23356</v>
      </c>
      <c r="AM10788">
        <v>2217628</v>
      </c>
    </row>
    <row r="10789" spans="1:39" hidden="1" x14ac:dyDescent="0.25">
      <c r="A10789" t="s">
        <v>23208</v>
      </c>
      <c r="B10789" t="s">
        <v>23209</v>
      </c>
      <c r="C10789" t="s">
        <v>3773</v>
      </c>
      <c r="D10789" t="s">
        <v>23357</v>
      </c>
      <c r="F10789" t="s">
        <v>82</v>
      </c>
      <c r="G10789" t="s">
        <v>55</v>
      </c>
      <c r="H10789" t="s">
        <v>75</v>
      </c>
      <c r="I10789" t="s">
        <v>57</v>
      </c>
      <c r="J10789" t="s">
        <v>58</v>
      </c>
      <c r="K10789">
        <v>3</v>
      </c>
      <c r="L10789">
        <v>120</v>
      </c>
      <c r="M10789">
        <v>131.9</v>
      </c>
      <c r="N10789">
        <v>117.6</v>
      </c>
      <c r="O10789">
        <v>2753</v>
      </c>
      <c r="Q10789">
        <v>40</v>
      </c>
      <c r="R10789">
        <v>1150</v>
      </c>
      <c r="S10789">
        <v>17</v>
      </c>
      <c r="T10789">
        <v>67.599999999999994</v>
      </c>
      <c r="U10789" t="s">
        <v>48</v>
      </c>
      <c r="V10789">
        <v>25000</v>
      </c>
      <c r="W10789">
        <v>3000</v>
      </c>
      <c r="X10789">
        <v>82</v>
      </c>
      <c r="Y10789">
        <v>8</v>
      </c>
      <c r="Z10789">
        <v>1</v>
      </c>
      <c r="AA10789">
        <v>-20</v>
      </c>
      <c r="AB10789" t="s">
        <v>27</v>
      </c>
      <c r="AC10789" s="2">
        <v>0.15</v>
      </c>
      <c r="AE10789" t="s">
        <v>23358</v>
      </c>
      <c r="AI10789" s="1">
        <v>41978</v>
      </c>
      <c r="AJ10789" s="1">
        <v>41976</v>
      </c>
      <c r="AK10789" t="s">
        <v>205</v>
      </c>
      <c r="AL10789" t="s">
        <v>23359</v>
      </c>
      <c r="AM10789">
        <v>2226868</v>
      </c>
    </row>
    <row r="10790" spans="1:39" hidden="1" x14ac:dyDescent="0.25">
      <c r="A10790" t="s">
        <v>23208</v>
      </c>
      <c r="B10790" t="s">
        <v>23209</v>
      </c>
      <c r="C10790" t="s">
        <v>227</v>
      </c>
      <c r="D10790" t="s">
        <v>23360</v>
      </c>
      <c r="F10790" t="s">
        <v>66</v>
      </c>
      <c r="G10790" t="s">
        <v>55</v>
      </c>
      <c r="H10790" t="s">
        <v>67</v>
      </c>
      <c r="I10790" t="s">
        <v>57</v>
      </c>
      <c r="J10790" t="s">
        <v>58</v>
      </c>
      <c r="K10790">
        <v>3</v>
      </c>
      <c r="L10790">
        <v>50</v>
      </c>
      <c r="M10790">
        <v>50</v>
      </c>
      <c r="N10790">
        <v>50</v>
      </c>
      <c r="O10790">
        <v>1340</v>
      </c>
      <c r="Q10790">
        <v>35</v>
      </c>
      <c r="S10790">
        <v>7</v>
      </c>
      <c r="T10790">
        <v>71.400000000000006</v>
      </c>
      <c r="U10790" t="s">
        <v>48</v>
      </c>
      <c r="V10790">
        <v>25000</v>
      </c>
      <c r="W10790">
        <v>2700</v>
      </c>
      <c r="X10790">
        <v>80</v>
      </c>
      <c r="Y10790">
        <v>2</v>
      </c>
      <c r="Z10790">
        <v>1</v>
      </c>
      <c r="AA10790">
        <v>-20</v>
      </c>
      <c r="AB10790" t="s">
        <v>27</v>
      </c>
      <c r="AC10790" s="2">
        <v>0.1</v>
      </c>
      <c r="AE10790" t="s">
        <v>76</v>
      </c>
      <c r="AI10790" s="1">
        <v>41640</v>
      </c>
      <c r="AJ10790" s="1">
        <v>42089</v>
      </c>
      <c r="AK10790" t="s">
        <v>60</v>
      </c>
      <c r="AL10790" t="s">
        <v>23361</v>
      </c>
      <c r="AM10790">
        <v>2235389</v>
      </c>
    </row>
    <row r="10791" spans="1:39" hidden="1" x14ac:dyDescent="0.25">
      <c r="A10791" t="s">
        <v>23208</v>
      </c>
      <c r="B10791" t="s">
        <v>23209</v>
      </c>
      <c r="C10791" t="s">
        <v>227</v>
      </c>
      <c r="D10791" t="s">
        <v>23362</v>
      </c>
      <c r="F10791" t="s">
        <v>66</v>
      </c>
      <c r="G10791" t="s">
        <v>55</v>
      </c>
      <c r="H10791" t="s">
        <v>67</v>
      </c>
      <c r="I10791" t="s">
        <v>57</v>
      </c>
      <c r="J10791" t="s">
        <v>58</v>
      </c>
      <c r="K10791">
        <v>3</v>
      </c>
      <c r="L10791">
        <v>50</v>
      </c>
      <c r="M10791">
        <v>50</v>
      </c>
      <c r="N10791">
        <v>50</v>
      </c>
      <c r="O10791">
        <v>1347</v>
      </c>
      <c r="Q10791">
        <v>35</v>
      </c>
      <c r="S10791">
        <v>7</v>
      </c>
      <c r="T10791">
        <v>71.400000000000006</v>
      </c>
      <c r="U10791" t="s">
        <v>48</v>
      </c>
      <c r="V10791">
        <v>25000</v>
      </c>
      <c r="W10791">
        <v>3000</v>
      </c>
      <c r="X10791">
        <v>82</v>
      </c>
      <c r="Y10791">
        <v>13</v>
      </c>
      <c r="Z10791">
        <v>1</v>
      </c>
      <c r="AA10791">
        <v>-20</v>
      </c>
      <c r="AB10791" t="s">
        <v>27</v>
      </c>
      <c r="AC10791" s="2">
        <v>0.1</v>
      </c>
      <c r="AE10791" t="s">
        <v>76</v>
      </c>
      <c r="AI10791" s="1">
        <v>41640</v>
      </c>
      <c r="AJ10791" s="1">
        <v>42089</v>
      </c>
      <c r="AK10791" t="s">
        <v>60</v>
      </c>
      <c r="AL10791" t="s">
        <v>23363</v>
      </c>
      <c r="AM10791">
        <v>2235390</v>
      </c>
    </row>
    <row r="10792" spans="1:39" hidden="1" x14ac:dyDescent="0.25">
      <c r="A10792" t="s">
        <v>23208</v>
      </c>
      <c r="B10792" t="s">
        <v>23209</v>
      </c>
      <c r="C10792" t="s">
        <v>227</v>
      </c>
      <c r="D10792" t="s">
        <v>23364</v>
      </c>
      <c r="F10792" t="s">
        <v>66</v>
      </c>
      <c r="G10792" t="s">
        <v>55</v>
      </c>
      <c r="H10792" t="s">
        <v>67</v>
      </c>
      <c r="I10792" t="s">
        <v>57</v>
      </c>
      <c r="J10792" t="s">
        <v>58</v>
      </c>
      <c r="K10792">
        <v>3</v>
      </c>
      <c r="L10792">
        <v>50</v>
      </c>
      <c r="M10792">
        <v>50</v>
      </c>
      <c r="N10792">
        <v>50</v>
      </c>
      <c r="O10792">
        <v>1351</v>
      </c>
      <c r="Q10792">
        <v>35</v>
      </c>
      <c r="S10792">
        <v>7</v>
      </c>
      <c r="T10792">
        <v>71.400000000000006</v>
      </c>
      <c r="U10792" t="s">
        <v>48</v>
      </c>
      <c r="V10792">
        <v>25000</v>
      </c>
      <c r="W10792">
        <v>4000</v>
      </c>
      <c r="X10792">
        <v>83</v>
      </c>
      <c r="Y10792">
        <v>13</v>
      </c>
      <c r="Z10792">
        <v>1</v>
      </c>
      <c r="AA10792">
        <v>-20</v>
      </c>
      <c r="AB10792" t="s">
        <v>27</v>
      </c>
      <c r="AC10792" s="2">
        <v>0.1</v>
      </c>
      <c r="AE10792" t="s">
        <v>76</v>
      </c>
      <c r="AI10792" s="1">
        <v>41640</v>
      </c>
      <c r="AJ10792" s="1">
        <v>42089</v>
      </c>
      <c r="AK10792" t="s">
        <v>60</v>
      </c>
      <c r="AL10792" t="s">
        <v>23365</v>
      </c>
      <c r="AM10792">
        <v>2235391</v>
      </c>
    </row>
    <row r="10793" spans="1:39" hidden="1" x14ac:dyDescent="0.25">
      <c r="A10793" t="s">
        <v>23208</v>
      </c>
      <c r="B10793" t="s">
        <v>23209</v>
      </c>
      <c r="C10793" t="s">
        <v>232</v>
      </c>
      <c r="D10793" t="s">
        <v>23366</v>
      </c>
      <c r="F10793" t="s">
        <v>234</v>
      </c>
      <c r="G10793" t="s">
        <v>234</v>
      </c>
      <c r="H10793" t="s">
        <v>56</v>
      </c>
      <c r="I10793" t="s">
        <v>57</v>
      </c>
      <c r="J10793" t="s">
        <v>58</v>
      </c>
      <c r="K10793">
        <v>3</v>
      </c>
      <c r="L10793">
        <v>50</v>
      </c>
      <c r="M10793">
        <v>59</v>
      </c>
      <c r="N10793">
        <v>50</v>
      </c>
      <c r="O10793">
        <v>1156</v>
      </c>
      <c r="Q10793">
        <v>38</v>
      </c>
      <c r="R10793">
        <v>500</v>
      </c>
      <c r="S10793">
        <v>6.5</v>
      </c>
      <c r="T10793">
        <v>76.900000000000006</v>
      </c>
      <c r="U10793" t="s">
        <v>48</v>
      </c>
      <c r="V10793">
        <v>25000</v>
      </c>
      <c r="W10793">
        <v>2700</v>
      </c>
      <c r="X10793">
        <v>81</v>
      </c>
      <c r="Y10793">
        <v>5</v>
      </c>
      <c r="Z10793">
        <v>0.9</v>
      </c>
      <c r="AA10793">
        <v>-20</v>
      </c>
      <c r="AB10793" t="s">
        <v>27</v>
      </c>
      <c r="AC10793" s="2">
        <v>0.1</v>
      </c>
      <c r="AE10793" t="s">
        <v>76</v>
      </c>
      <c r="AI10793" s="1">
        <v>41821</v>
      </c>
      <c r="AJ10793" s="1">
        <v>42083</v>
      </c>
      <c r="AK10793" t="s">
        <v>60</v>
      </c>
      <c r="AL10793" t="s">
        <v>23367</v>
      </c>
      <c r="AM10793">
        <v>2235267</v>
      </c>
    </row>
    <row r="10794" spans="1:39" hidden="1" x14ac:dyDescent="0.25">
      <c r="A10794" t="s">
        <v>23208</v>
      </c>
      <c r="B10794" t="s">
        <v>23209</v>
      </c>
      <c r="C10794" t="s">
        <v>232</v>
      </c>
      <c r="D10794" t="s">
        <v>23368</v>
      </c>
      <c r="F10794" t="s">
        <v>234</v>
      </c>
      <c r="G10794" t="s">
        <v>234</v>
      </c>
      <c r="H10794" t="s">
        <v>56</v>
      </c>
      <c r="I10794" t="s">
        <v>57</v>
      </c>
      <c r="J10794" t="s">
        <v>58</v>
      </c>
      <c r="K10794">
        <v>3</v>
      </c>
      <c r="L10794">
        <v>50</v>
      </c>
      <c r="M10794">
        <v>59</v>
      </c>
      <c r="N10794">
        <v>50</v>
      </c>
      <c r="O10794">
        <v>1477</v>
      </c>
      <c r="Q10794">
        <v>35</v>
      </c>
      <c r="R10794">
        <v>500</v>
      </c>
      <c r="S10794">
        <v>6.5</v>
      </c>
      <c r="T10794">
        <v>76.900000000000006</v>
      </c>
      <c r="U10794" t="s">
        <v>48</v>
      </c>
      <c r="V10794">
        <v>25000</v>
      </c>
      <c r="W10794">
        <v>3000</v>
      </c>
      <c r="X10794">
        <v>83</v>
      </c>
      <c r="Y10794">
        <v>15</v>
      </c>
      <c r="Z10794">
        <v>0.9</v>
      </c>
      <c r="AA10794">
        <v>-20</v>
      </c>
      <c r="AB10794" t="s">
        <v>27</v>
      </c>
      <c r="AC10794" s="2">
        <v>0.1</v>
      </c>
      <c r="AE10794" t="s">
        <v>76</v>
      </c>
      <c r="AI10794" s="1">
        <v>41821</v>
      </c>
      <c r="AJ10794" s="1">
        <v>42083</v>
      </c>
      <c r="AK10794" t="s">
        <v>60</v>
      </c>
      <c r="AL10794" t="s">
        <v>23369</v>
      </c>
      <c r="AM10794">
        <v>2235268</v>
      </c>
    </row>
    <row r="10795" spans="1:39" hidden="1" x14ac:dyDescent="0.25">
      <c r="A10795" t="s">
        <v>23208</v>
      </c>
      <c r="B10795" t="s">
        <v>23209</v>
      </c>
      <c r="C10795" t="s">
        <v>17187</v>
      </c>
      <c r="D10795" t="s">
        <v>23370</v>
      </c>
      <c r="E10795" t="s">
        <v>23371</v>
      </c>
      <c r="F10795" t="s">
        <v>74</v>
      </c>
      <c r="G10795" t="s">
        <v>44</v>
      </c>
      <c r="H10795" t="s">
        <v>45</v>
      </c>
      <c r="I10795" t="s">
        <v>46</v>
      </c>
      <c r="J10795" t="s">
        <v>58</v>
      </c>
      <c r="K10795">
        <v>3</v>
      </c>
      <c r="L10795">
        <v>60</v>
      </c>
      <c r="M10795">
        <v>116</v>
      </c>
      <c r="N10795">
        <v>60</v>
      </c>
      <c r="R10795">
        <v>800</v>
      </c>
      <c r="S10795">
        <v>9.5</v>
      </c>
      <c r="T10795">
        <v>84.2</v>
      </c>
      <c r="U10795" t="s">
        <v>48</v>
      </c>
      <c r="V10795">
        <v>25000</v>
      </c>
      <c r="W10795">
        <v>3000</v>
      </c>
      <c r="X10795">
        <v>84</v>
      </c>
      <c r="Y10795">
        <v>19</v>
      </c>
      <c r="Z10795">
        <v>1</v>
      </c>
      <c r="AA10795">
        <v>-20</v>
      </c>
      <c r="AB10795" t="s">
        <v>27</v>
      </c>
      <c r="AC10795" s="2">
        <v>0.1</v>
      </c>
      <c r="AE10795" t="s">
        <v>76</v>
      </c>
      <c r="AI10795" s="1">
        <v>42297</v>
      </c>
      <c r="AJ10795" s="1">
        <v>42296</v>
      </c>
      <c r="AK10795" t="s">
        <v>205</v>
      </c>
      <c r="AL10795" t="s">
        <v>23372</v>
      </c>
      <c r="AM10795">
        <v>2250999</v>
      </c>
    </row>
    <row r="10796" spans="1:39" hidden="1" x14ac:dyDescent="0.25">
      <c r="A10796" t="s">
        <v>23208</v>
      </c>
      <c r="B10796" t="s">
        <v>23209</v>
      </c>
      <c r="C10796" t="s">
        <v>17187</v>
      </c>
      <c r="D10796" t="s">
        <v>23373</v>
      </c>
      <c r="E10796" t="s">
        <v>23374</v>
      </c>
      <c r="F10796" t="s">
        <v>74</v>
      </c>
      <c r="G10796" t="s">
        <v>44</v>
      </c>
      <c r="H10796" t="s">
        <v>45</v>
      </c>
      <c r="I10796" t="s">
        <v>46</v>
      </c>
      <c r="J10796" t="s">
        <v>58</v>
      </c>
      <c r="K10796">
        <v>3</v>
      </c>
      <c r="L10796">
        <v>60</v>
      </c>
      <c r="M10796">
        <v>116</v>
      </c>
      <c r="N10796">
        <v>60</v>
      </c>
      <c r="R10796">
        <v>800</v>
      </c>
      <c r="S10796">
        <v>9.5</v>
      </c>
      <c r="T10796">
        <v>84.2</v>
      </c>
      <c r="U10796" t="s">
        <v>48</v>
      </c>
      <c r="V10796">
        <v>25000</v>
      </c>
      <c r="W10796">
        <v>4000</v>
      </c>
      <c r="X10796">
        <v>83</v>
      </c>
      <c r="Y10796">
        <v>9</v>
      </c>
      <c r="Z10796">
        <v>1</v>
      </c>
      <c r="AA10796">
        <v>-20</v>
      </c>
      <c r="AB10796" t="s">
        <v>27</v>
      </c>
      <c r="AC10796" s="2">
        <v>0.1</v>
      </c>
      <c r="AE10796" t="s">
        <v>76</v>
      </c>
      <c r="AI10796" s="1">
        <v>42297</v>
      </c>
      <c r="AJ10796" s="1">
        <v>42296</v>
      </c>
      <c r="AK10796" t="s">
        <v>205</v>
      </c>
      <c r="AL10796" t="s">
        <v>23375</v>
      </c>
      <c r="AM10796">
        <v>2251000</v>
      </c>
    </row>
    <row r="10797" spans="1:39" hidden="1" x14ac:dyDescent="0.25">
      <c r="A10797" t="s">
        <v>23208</v>
      </c>
      <c r="B10797" t="s">
        <v>23209</v>
      </c>
      <c r="C10797" t="s">
        <v>23376</v>
      </c>
      <c r="D10797" t="s">
        <v>23377</v>
      </c>
      <c r="F10797" t="s">
        <v>54</v>
      </c>
      <c r="G10797" t="s">
        <v>55</v>
      </c>
      <c r="H10797" t="s">
        <v>75</v>
      </c>
      <c r="I10797" t="s">
        <v>57</v>
      </c>
      <c r="J10797" t="s">
        <v>58</v>
      </c>
      <c r="K10797">
        <v>3</v>
      </c>
      <c r="L10797">
        <v>60</v>
      </c>
      <c r="M10797">
        <v>70.400000000000006</v>
      </c>
      <c r="N10797">
        <v>50.1</v>
      </c>
      <c r="O10797">
        <v>2112</v>
      </c>
      <c r="Q10797">
        <v>25</v>
      </c>
      <c r="R10797">
        <v>450</v>
      </c>
      <c r="S10797">
        <v>7</v>
      </c>
      <c r="T10797">
        <v>64.3</v>
      </c>
      <c r="U10797" t="s">
        <v>48</v>
      </c>
      <c r="V10797">
        <v>25000</v>
      </c>
      <c r="W10797">
        <v>2700</v>
      </c>
      <c r="X10797">
        <v>81</v>
      </c>
      <c r="Y10797">
        <v>5</v>
      </c>
      <c r="Z10797">
        <v>0.9</v>
      </c>
      <c r="AA10797">
        <v>-20</v>
      </c>
      <c r="AB10797" t="s">
        <v>27</v>
      </c>
      <c r="AC10797" s="2">
        <v>0.15</v>
      </c>
      <c r="AE10797" t="s">
        <v>100</v>
      </c>
      <c r="AI10797" s="1">
        <v>41948</v>
      </c>
      <c r="AJ10797" s="1">
        <v>41942</v>
      </c>
      <c r="AK10797" t="s">
        <v>205</v>
      </c>
      <c r="AL10797" t="s">
        <v>23378</v>
      </c>
      <c r="AM10797">
        <v>2224374</v>
      </c>
    </row>
    <row r="10798" spans="1:39" hidden="1" x14ac:dyDescent="0.25">
      <c r="A10798" t="s">
        <v>23208</v>
      </c>
      <c r="B10798" t="s">
        <v>23209</v>
      </c>
      <c r="C10798" t="s">
        <v>23376</v>
      </c>
      <c r="D10798" t="s">
        <v>23379</v>
      </c>
      <c r="F10798" t="s">
        <v>54</v>
      </c>
      <c r="G10798" t="s">
        <v>55</v>
      </c>
      <c r="H10798" t="s">
        <v>75</v>
      </c>
      <c r="I10798" t="s">
        <v>57</v>
      </c>
      <c r="J10798" t="s">
        <v>58</v>
      </c>
      <c r="K10798">
        <v>3</v>
      </c>
      <c r="L10798">
        <v>60</v>
      </c>
      <c r="M10798">
        <v>70.2</v>
      </c>
      <c r="N10798">
        <v>50.1</v>
      </c>
      <c r="O10798">
        <v>2143</v>
      </c>
      <c r="Q10798">
        <v>25</v>
      </c>
      <c r="R10798">
        <v>450</v>
      </c>
      <c r="S10798">
        <v>7</v>
      </c>
      <c r="T10798">
        <v>64.3</v>
      </c>
      <c r="U10798" t="s">
        <v>48</v>
      </c>
      <c r="V10798">
        <v>25000</v>
      </c>
      <c r="W10798">
        <v>3000</v>
      </c>
      <c r="X10798">
        <v>83</v>
      </c>
      <c r="Y10798">
        <v>11</v>
      </c>
      <c r="Z10798">
        <v>0.9</v>
      </c>
      <c r="AA10798">
        <v>-20</v>
      </c>
      <c r="AB10798" t="s">
        <v>27</v>
      </c>
      <c r="AC10798" s="2">
        <v>0.15</v>
      </c>
      <c r="AE10798" t="s">
        <v>100</v>
      </c>
      <c r="AI10798" s="1">
        <v>41948</v>
      </c>
      <c r="AJ10798" s="1">
        <v>41942</v>
      </c>
      <c r="AK10798" t="s">
        <v>205</v>
      </c>
      <c r="AL10798" t="s">
        <v>23380</v>
      </c>
      <c r="AM10798">
        <v>2224373</v>
      </c>
    </row>
    <row r="10799" spans="1:39" hidden="1" x14ac:dyDescent="0.25">
      <c r="A10799" t="s">
        <v>23208</v>
      </c>
      <c r="B10799" t="s">
        <v>23209</v>
      </c>
      <c r="C10799" t="s">
        <v>23381</v>
      </c>
      <c r="D10799" t="s">
        <v>23381</v>
      </c>
      <c r="F10799" t="s">
        <v>147</v>
      </c>
      <c r="G10799" t="s">
        <v>148</v>
      </c>
      <c r="H10799" t="s">
        <v>75</v>
      </c>
      <c r="I10799" t="s">
        <v>148</v>
      </c>
      <c r="J10799" t="s">
        <v>58</v>
      </c>
      <c r="K10799">
        <v>3</v>
      </c>
      <c r="L10799">
        <v>60</v>
      </c>
      <c r="M10799">
        <v>109</v>
      </c>
      <c r="N10799">
        <v>43</v>
      </c>
      <c r="R10799">
        <v>500</v>
      </c>
      <c r="S10799">
        <v>7</v>
      </c>
      <c r="T10799">
        <v>71.400000000000006</v>
      </c>
      <c r="U10799" t="s">
        <v>48</v>
      </c>
      <c r="V10799">
        <v>25000</v>
      </c>
      <c r="W10799">
        <v>2700</v>
      </c>
      <c r="X10799">
        <v>80</v>
      </c>
      <c r="Y10799">
        <v>1</v>
      </c>
      <c r="Z10799">
        <v>0.9</v>
      </c>
      <c r="AA10799">
        <v>-20</v>
      </c>
      <c r="AB10799" t="s">
        <v>27</v>
      </c>
      <c r="AC10799" s="2">
        <v>0.1</v>
      </c>
      <c r="AE10799" t="s">
        <v>76</v>
      </c>
      <c r="AI10799" s="1">
        <v>42328</v>
      </c>
      <c r="AJ10799" s="1">
        <v>42328</v>
      </c>
      <c r="AK10799" t="s">
        <v>205</v>
      </c>
      <c r="AL10799" t="s">
        <v>23382</v>
      </c>
      <c r="AM10799">
        <v>2253290</v>
      </c>
    </row>
    <row r="10800" spans="1:39" hidden="1" x14ac:dyDescent="0.25">
      <c r="A10800" t="s">
        <v>23208</v>
      </c>
      <c r="B10800" t="s">
        <v>23209</v>
      </c>
      <c r="C10800" t="s">
        <v>23383</v>
      </c>
      <c r="D10800" t="s">
        <v>23383</v>
      </c>
      <c r="F10800" t="s">
        <v>147</v>
      </c>
      <c r="G10800" t="s">
        <v>148</v>
      </c>
      <c r="H10800" t="s">
        <v>149</v>
      </c>
      <c r="I10800" t="s">
        <v>148</v>
      </c>
      <c r="J10800" t="s">
        <v>58</v>
      </c>
      <c r="K10800">
        <v>3</v>
      </c>
      <c r="L10800">
        <v>60</v>
      </c>
      <c r="M10800">
        <v>110</v>
      </c>
      <c r="N10800">
        <v>43</v>
      </c>
      <c r="R10800">
        <v>500</v>
      </c>
      <c r="S10800">
        <v>7</v>
      </c>
      <c r="T10800">
        <v>71.400000000000006</v>
      </c>
      <c r="U10800" t="s">
        <v>48</v>
      </c>
      <c r="V10800">
        <v>25000</v>
      </c>
      <c r="W10800">
        <v>2700</v>
      </c>
      <c r="X10800">
        <v>80</v>
      </c>
      <c r="Y10800">
        <v>1</v>
      </c>
      <c r="Z10800">
        <v>0.9</v>
      </c>
      <c r="AA10800">
        <v>-20</v>
      </c>
      <c r="AB10800" t="s">
        <v>27</v>
      </c>
      <c r="AC10800" s="2">
        <v>0.1</v>
      </c>
      <c r="AE10800" t="s">
        <v>76</v>
      </c>
      <c r="AI10800" s="1">
        <v>42328</v>
      </c>
      <c r="AJ10800" s="1">
        <v>42328</v>
      </c>
      <c r="AK10800" t="s">
        <v>205</v>
      </c>
      <c r="AL10800" t="s">
        <v>23384</v>
      </c>
      <c r="AM10800">
        <v>2253289</v>
      </c>
    </row>
    <row r="10801" spans="1:39" hidden="1" x14ac:dyDescent="0.25">
      <c r="A10801" t="s">
        <v>23208</v>
      </c>
      <c r="B10801" t="s">
        <v>23209</v>
      </c>
      <c r="C10801" t="s">
        <v>23385</v>
      </c>
      <c r="D10801" t="s">
        <v>23386</v>
      </c>
      <c r="F10801" t="s">
        <v>54</v>
      </c>
      <c r="G10801" t="s">
        <v>55</v>
      </c>
      <c r="H10801" t="s">
        <v>75</v>
      </c>
      <c r="I10801" t="s">
        <v>57</v>
      </c>
      <c r="J10801" t="s">
        <v>58</v>
      </c>
      <c r="K10801">
        <v>3</v>
      </c>
      <c r="L10801">
        <v>60</v>
      </c>
      <c r="M10801">
        <v>70.400000000000006</v>
      </c>
      <c r="N10801">
        <v>50.1</v>
      </c>
      <c r="O10801">
        <v>1125</v>
      </c>
      <c r="Q10801">
        <v>40</v>
      </c>
      <c r="R10801">
        <v>450</v>
      </c>
      <c r="S10801">
        <v>7</v>
      </c>
      <c r="T10801">
        <v>64.3</v>
      </c>
      <c r="U10801" t="s">
        <v>48</v>
      </c>
      <c r="V10801">
        <v>25000</v>
      </c>
      <c r="W10801">
        <v>2700</v>
      </c>
      <c r="X10801">
        <v>81</v>
      </c>
      <c r="Y10801">
        <v>5</v>
      </c>
      <c r="Z10801">
        <v>0.9</v>
      </c>
      <c r="AA10801">
        <v>-20</v>
      </c>
      <c r="AB10801" t="s">
        <v>27</v>
      </c>
      <c r="AC10801" s="2">
        <v>0.15</v>
      </c>
      <c r="AE10801" t="s">
        <v>100</v>
      </c>
      <c r="AI10801" s="1">
        <v>41883</v>
      </c>
      <c r="AJ10801" s="1">
        <v>41873</v>
      </c>
      <c r="AK10801" t="s">
        <v>205</v>
      </c>
      <c r="AL10801" t="s">
        <v>23387</v>
      </c>
      <c r="AM10801">
        <v>2218477</v>
      </c>
    </row>
    <row r="10802" spans="1:39" hidden="1" x14ac:dyDescent="0.25">
      <c r="A10802" t="s">
        <v>23208</v>
      </c>
      <c r="B10802" t="s">
        <v>23209</v>
      </c>
      <c r="C10802" t="s">
        <v>23385</v>
      </c>
      <c r="D10802" t="s">
        <v>23388</v>
      </c>
      <c r="F10802" t="s">
        <v>54</v>
      </c>
      <c r="G10802" t="s">
        <v>55</v>
      </c>
      <c r="H10802" t="s">
        <v>75</v>
      </c>
      <c r="I10802" t="s">
        <v>57</v>
      </c>
      <c r="J10802" t="s">
        <v>58</v>
      </c>
      <c r="K10802">
        <v>3</v>
      </c>
      <c r="L10802">
        <v>60</v>
      </c>
      <c r="M10802">
        <v>70.3</v>
      </c>
      <c r="N10802">
        <v>50</v>
      </c>
      <c r="O10802">
        <v>1210</v>
      </c>
      <c r="Q10802">
        <v>40</v>
      </c>
      <c r="R10802">
        <v>450</v>
      </c>
      <c r="S10802">
        <v>7</v>
      </c>
      <c r="T10802">
        <v>64.3</v>
      </c>
      <c r="U10802" t="s">
        <v>48</v>
      </c>
      <c r="V10802">
        <v>25000</v>
      </c>
      <c r="W10802">
        <v>3000</v>
      </c>
      <c r="X10802">
        <v>83</v>
      </c>
      <c r="Y10802">
        <v>11</v>
      </c>
      <c r="Z10802">
        <v>0.9</v>
      </c>
      <c r="AA10802">
        <v>-20</v>
      </c>
      <c r="AB10802" t="s">
        <v>27</v>
      </c>
      <c r="AC10802" s="2">
        <v>0.15</v>
      </c>
      <c r="AE10802" t="s">
        <v>100</v>
      </c>
      <c r="AI10802" s="1">
        <v>41883</v>
      </c>
      <c r="AJ10802" s="1">
        <v>41873</v>
      </c>
      <c r="AK10802" t="s">
        <v>205</v>
      </c>
      <c r="AL10802" t="s">
        <v>23389</v>
      </c>
      <c r="AM10802">
        <v>2218478</v>
      </c>
    </row>
    <row r="10803" spans="1:39" hidden="1" x14ac:dyDescent="0.25">
      <c r="A10803" t="s">
        <v>23208</v>
      </c>
      <c r="B10803" t="s">
        <v>23209</v>
      </c>
      <c r="C10803" t="s">
        <v>23390</v>
      </c>
      <c r="D10803" t="s">
        <v>23391</v>
      </c>
      <c r="E10803" t="s">
        <v>23392</v>
      </c>
      <c r="F10803" t="s">
        <v>66</v>
      </c>
      <c r="G10803" t="s">
        <v>55</v>
      </c>
      <c r="H10803" t="s">
        <v>67</v>
      </c>
      <c r="I10803" t="s">
        <v>57</v>
      </c>
      <c r="J10803" t="s">
        <v>58</v>
      </c>
      <c r="K10803">
        <v>3</v>
      </c>
      <c r="L10803">
        <v>50</v>
      </c>
      <c r="M10803">
        <v>50.3</v>
      </c>
      <c r="N10803">
        <v>50.2</v>
      </c>
      <c r="O10803">
        <v>1202</v>
      </c>
      <c r="Q10803">
        <v>40</v>
      </c>
      <c r="R10803">
        <v>450</v>
      </c>
      <c r="S10803">
        <v>7</v>
      </c>
      <c r="T10803">
        <v>64.3</v>
      </c>
      <c r="U10803" t="s">
        <v>48</v>
      </c>
      <c r="V10803">
        <v>25000</v>
      </c>
      <c r="W10803">
        <v>2700</v>
      </c>
      <c r="X10803">
        <v>82</v>
      </c>
      <c r="Y10803">
        <v>6</v>
      </c>
      <c r="Z10803">
        <v>0.7</v>
      </c>
      <c r="AA10803">
        <v>-20</v>
      </c>
      <c r="AB10803" t="s">
        <v>27</v>
      </c>
      <c r="AC10803" s="2">
        <v>0.15</v>
      </c>
      <c r="AE10803" t="s">
        <v>100</v>
      </c>
      <c r="AI10803" s="1">
        <v>41883</v>
      </c>
      <c r="AJ10803" s="1">
        <v>41873</v>
      </c>
      <c r="AK10803" t="s">
        <v>205</v>
      </c>
      <c r="AL10803" t="s">
        <v>23393</v>
      </c>
      <c r="AM10803">
        <v>2218476</v>
      </c>
    </row>
    <row r="10804" spans="1:39" hidden="1" x14ac:dyDescent="0.25">
      <c r="A10804" t="s">
        <v>23208</v>
      </c>
      <c r="B10804" t="s">
        <v>23209</v>
      </c>
      <c r="C10804" t="s">
        <v>23390</v>
      </c>
      <c r="D10804" t="s">
        <v>23394</v>
      </c>
      <c r="E10804" t="s">
        <v>23395</v>
      </c>
      <c r="F10804" t="s">
        <v>66</v>
      </c>
      <c r="G10804" t="s">
        <v>55</v>
      </c>
      <c r="H10804" t="s">
        <v>67</v>
      </c>
      <c r="I10804" t="s">
        <v>57</v>
      </c>
      <c r="J10804" t="s">
        <v>58</v>
      </c>
      <c r="K10804">
        <v>3</v>
      </c>
      <c r="L10804">
        <v>50</v>
      </c>
      <c r="M10804">
        <v>50.4</v>
      </c>
      <c r="N10804">
        <v>50.2</v>
      </c>
      <c r="O10804">
        <v>1058</v>
      </c>
      <c r="Q10804">
        <v>40</v>
      </c>
      <c r="R10804">
        <v>450</v>
      </c>
      <c r="S10804">
        <v>7</v>
      </c>
      <c r="T10804">
        <v>64.3</v>
      </c>
      <c r="U10804" t="s">
        <v>48</v>
      </c>
      <c r="V10804">
        <v>25000</v>
      </c>
      <c r="W10804">
        <v>3000</v>
      </c>
      <c r="X10804">
        <v>83</v>
      </c>
      <c r="Y10804">
        <v>12</v>
      </c>
      <c r="Z10804">
        <v>0.7</v>
      </c>
      <c r="AA10804">
        <v>-20</v>
      </c>
      <c r="AB10804" t="s">
        <v>27</v>
      </c>
      <c r="AC10804" s="2">
        <v>0.15</v>
      </c>
      <c r="AE10804" t="s">
        <v>100</v>
      </c>
      <c r="AI10804" s="1">
        <v>41883</v>
      </c>
      <c r="AJ10804" s="1">
        <v>41873</v>
      </c>
      <c r="AK10804" t="s">
        <v>205</v>
      </c>
      <c r="AL10804" t="s">
        <v>23396</v>
      </c>
      <c r="AM10804">
        <v>2218479</v>
      </c>
    </row>
    <row r="10805" spans="1:39" hidden="1" x14ac:dyDescent="0.25">
      <c r="A10805" t="s">
        <v>23355</v>
      </c>
      <c r="B10805" t="s">
        <v>23355</v>
      </c>
      <c r="C10805" t="s">
        <v>6184</v>
      </c>
      <c r="D10805" t="s">
        <v>6184</v>
      </c>
      <c r="F10805" t="s">
        <v>74</v>
      </c>
      <c r="G10805" t="s">
        <v>44</v>
      </c>
      <c r="H10805" t="s">
        <v>75</v>
      </c>
      <c r="I10805" t="s">
        <v>46</v>
      </c>
      <c r="J10805" t="s">
        <v>58</v>
      </c>
      <c r="K10805">
        <v>3</v>
      </c>
      <c r="L10805">
        <v>40</v>
      </c>
      <c r="M10805">
        <v>108</v>
      </c>
      <c r="N10805">
        <v>61</v>
      </c>
      <c r="R10805">
        <v>500</v>
      </c>
      <c r="S10805">
        <v>7</v>
      </c>
      <c r="T10805">
        <v>71.400000000000006</v>
      </c>
      <c r="U10805" t="s">
        <v>48</v>
      </c>
      <c r="V10805">
        <v>25000</v>
      </c>
      <c r="W10805">
        <v>2700</v>
      </c>
      <c r="X10805">
        <v>81</v>
      </c>
      <c r="Y10805">
        <v>13</v>
      </c>
      <c r="Z10805">
        <v>1</v>
      </c>
      <c r="AA10805">
        <v>-20</v>
      </c>
      <c r="AB10805" t="s">
        <v>27</v>
      </c>
      <c r="AC10805" s="2">
        <v>0.2</v>
      </c>
      <c r="AE10805" t="s">
        <v>247</v>
      </c>
      <c r="AI10805" s="1">
        <v>41912</v>
      </c>
      <c r="AJ10805" s="1">
        <v>41962</v>
      </c>
      <c r="AK10805" t="s">
        <v>60</v>
      </c>
      <c r="AL10805" t="s">
        <v>23397</v>
      </c>
      <c r="AM10805">
        <v>2225565</v>
      </c>
    </row>
    <row r="10806" spans="1:39" x14ac:dyDescent="0.25">
      <c r="A10806" t="s">
        <v>23355</v>
      </c>
      <c r="B10806" t="s">
        <v>23355</v>
      </c>
      <c r="C10806" t="s">
        <v>23398</v>
      </c>
      <c r="D10806" t="s">
        <v>23398</v>
      </c>
      <c r="F10806" t="s">
        <v>74</v>
      </c>
      <c r="G10806" t="s">
        <v>44</v>
      </c>
      <c r="H10806" t="s">
        <v>75</v>
      </c>
      <c r="I10806" t="s">
        <v>46</v>
      </c>
      <c r="J10806" t="s">
        <v>58</v>
      </c>
      <c r="K10806">
        <v>3</v>
      </c>
      <c r="L10806">
        <v>40</v>
      </c>
      <c r="M10806">
        <v>101</v>
      </c>
      <c r="N10806">
        <v>60</v>
      </c>
      <c r="R10806">
        <v>450</v>
      </c>
      <c r="S10806">
        <v>4.9000000000000004</v>
      </c>
      <c r="T10806">
        <v>91.8</v>
      </c>
      <c r="U10806" t="s">
        <v>48</v>
      </c>
      <c r="V10806">
        <v>15000</v>
      </c>
      <c r="W10806">
        <v>2700</v>
      </c>
      <c r="X10806">
        <v>80</v>
      </c>
      <c r="Y10806">
        <v>2</v>
      </c>
      <c r="Z10806">
        <v>0.9</v>
      </c>
      <c r="AA10806">
        <v>-20</v>
      </c>
      <c r="AB10806" t="s">
        <v>27</v>
      </c>
      <c r="AC10806" s="2">
        <v>0.1</v>
      </c>
      <c r="AE10806" t="s">
        <v>1154</v>
      </c>
      <c r="AI10806" s="1">
        <v>42370</v>
      </c>
      <c r="AJ10806" s="1">
        <v>42485</v>
      </c>
      <c r="AK10806" t="s">
        <v>60</v>
      </c>
      <c r="AL10806" t="s">
        <v>23399</v>
      </c>
      <c r="AM10806">
        <v>2265224</v>
      </c>
    </row>
    <row r="10807" spans="1:39" hidden="1" x14ac:dyDescent="0.25">
      <c r="A10807" t="s">
        <v>23355</v>
      </c>
      <c r="B10807" t="s">
        <v>23355</v>
      </c>
      <c r="C10807" t="s">
        <v>23400</v>
      </c>
      <c r="D10807" t="s">
        <v>23400</v>
      </c>
      <c r="F10807" t="s">
        <v>74</v>
      </c>
      <c r="G10807" t="s">
        <v>44</v>
      </c>
      <c r="H10807" t="s">
        <v>75</v>
      </c>
      <c r="I10807" t="s">
        <v>46</v>
      </c>
      <c r="J10807" t="s">
        <v>58</v>
      </c>
      <c r="K10807">
        <v>3</v>
      </c>
      <c r="L10807">
        <v>60</v>
      </c>
      <c r="M10807">
        <v>100</v>
      </c>
      <c r="N10807">
        <v>60</v>
      </c>
      <c r="R10807">
        <v>800</v>
      </c>
      <c r="S10807">
        <v>7.5</v>
      </c>
      <c r="T10807">
        <v>106.7</v>
      </c>
      <c r="U10807" t="s">
        <v>48</v>
      </c>
      <c r="V10807">
        <v>15000</v>
      </c>
      <c r="W10807">
        <v>3000</v>
      </c>
      <c r="X10807">
        <v>81</v>
      </c>
      <c r="Y10807">
        <v>1</v>
      </c>
      <c r="Z10807">
        <v>0.9</v>
      </c>
      <c r="AA10807">
        <v>-40</v>
      </c>
      <c r="AB10807" t="s">
        <v>27</v>
      </c>
      <c r="AD10807" t="s">
        <v>48</v>
      </c>
      <c r="AE10807" t="s">
        <v>348</v>
      </c>
      <c r="AF10807" t="s">
        <v>48</v>
      </c>
      <c r="AI10807" s="1">
        <v>42370</v>
      </c>
      <c r="AJ10807" s="1">
        <v>42536</v>
      </c>
      <c r="AK10807" t="s">
        <v>60</v>
      </c>
      <c r="AL10807" t="s">
        <v>23401</v>
      </c>
      <c r="AM10807">
        <v>2269780</v>
      </c>
    </row>
    <row r="10808" spans="1:39" hidden="1" x14ac:dyDescent="0.25">
      <c r="A10808" t="s">
        <v>23355</v>
      </c>
      <c r="B10808" t="s">
        <v>23355</v>
      </c>
      <c r="C10808" t="s">
        <v>6186</v>
      </c>
      <c r="D10808" t="s">
        <v>6186</v>
      </c>
      <c r="F10808" t="s">
        <v>469</v>
      </c>
      <c r="G10808" t="s">
        <v>148</v>
      </c>
      <c r="H10808" t="s">
        <v>149</v>
      </c>
      <c r="I10808" t="s">
        <v>148</v>
      </c>
      <c r="J10808" t="s">
        <v>58</v>
      </c>
      <c r="K10808">
        <v>3</v>
      </c>
      <c r="L10808">
        <v>25</v>
      </c>
      <c r="M10808">
        <v>93.5</v>
      </c>
      <c r="N10808">
        <v>36.299999999999997</v>
      </c>
      <c r="R10808">
        <v>275</v>
      </c>
      <c r="S10808">
        <v>4</v>
      </c>
      <c r="T10808">
        <v>68.8</v>
      </c>
      <c r="U10808" t="s">
        <v>48</v>
      </c>
      <c r="V10808">
        <v>25000</v>
      </c>
      <c r="W10808">
        <v>2700</v>
      </c>
      <c r="X10808">
        <v>84</v>
      </c>
      <c r="Y10808">
        <v>26</v>
      </c>
      <c r="Z10808">
        <v>0.9</v>
      </c>
      <c r="AA10808">
        <v>-20</v>
      </c>
      <c r="AB10808" t="s">
        <v>27</v>
      </c>
      <c r="AC10808" s="2">
        <v>0.2</v>
      </c>
      <c r="AE10808" t="s">
        <v>247</v>
      </c>
      <c r="AI10808" s="1">
        <v>41942</v>
      </c>
      <c r="AJ10808" s="1">
        <v>41972</v>
      </c>
      <c r="AK10808" t="s">
        <v>50</v>
      </c>
      <c r="AL10808" t="s">
        <v>23402</v>
      </c>
      <c r="AM10808">
        <v>2226181</v>
      </c>
    </row>
    <row r="10809" spans="1:39" hidden="1" x14ac:dyDescent="0.25">
      <c r="A10809" t="s">
        <v>23355</v>
      </c>
      <c r="B10809" t="s">
        <v>23355</v>
      </c>
      <c r="C10809" t="s">
        <v>23403</v>
      </c>
      <c r="D10809" t="s">
        <v>23403</v>
      </c>
      <c r="F10809" t="s">
        <v>469</v>
      </c>
      <c r="G10809" t="s">
        <v>148</v>
      </c>
      <c r="H10809" t="s">
        <v>75</v>
      </c>
      <c r="I10809" t="s">
        <v>46</v>
      </c>
      <c r="J10809" t="s">
        <v>58</v>
      </c>
      <c r="K10809">
        <v>3</v>
      </c>
      <c r="L10809">
        <v>40</v>
      </c>
      <c r="M10809">
        <v>91.1</v>
      </c>
      <c r="N10809">
        <v>31.7</v>
      </c>
      <c r="R10809">
        <v>330</v>
      </c>
      <c r="S10809">
        <v>4</v>
      </c>
      <c r="T10809">
        <v>82.5</v>
      </c>
      <c r="U10809" t="s">
        <v>48</v>
      </c>
      <c r="V10809">
        <v>15000</v>
      </c>
      <c r="W10809">
        <v>2700</v>
      </c>
      <c r="X10809">
        <v>82</v>
      </c>
      <c r="Y10809">
        <v>7</v>
      </c>
      <c r="Z10809">
        <v>0.9</v>
      </c>
      <c r="AA10809">
        <v>-40</v>
      </c>
      <c r="AB10809" t="s">
        <v>27</v>
      </c>
      <c r="AC10809" s="2">
        <v>0.1</v>
      </c>
      <c r="AE10809" t="s">
        <v>138</v>
      </c>
      <c r="AI10809" s="1">
        <v>42370</v>
      </c>
      <c r="AJ10809" s="1">
        <v>42478</v>
      </c>
      <c r="AK10809" t="s">
        <v>60</v>
      </c>
      <c r="AL10809" t="s">
        <v>23404</v>
      </c>
      <c r="AM10809">
        <v>2265061</v>
      </c>
    </row>
    <row r="10810" spans="1:39" hidden="1" x14ac:dyDescent="0.25">
      <c r="A10810" t="s">
        <v>23355</v>
      </c>
      <c r="B10810" t="s">
        <v>23355</v>
      </c>
      <c r="C10810" t="s">
        <v>23405</v>
      </c>
      <c r="D10810" t="s">
        <v>23405</v>
      </c>
      <c r="F10810" t="s">
        <v>96</v>
      </c>
      <c r="G10810" t="s">
        <v>55</v>
      </c>
      <c r="H10810" t="s">
        <v>75</v>
      </c>
      <c r="I10810" t="s">
        <v>57</v>
      </c>
      <c r="J10810" t="s">
        <v>58</v>
      </c>
      <c r="K10810">
        <v>3</v>
      </c>
      <c r="L10810">
        <v>50</v>
      </c>
      <c r="M10810">
        <v>95</v>
      </c>
      <c r="N10810">
        <v>63</v>
      </c>
      <c r="R10810">
        <v>525</v>
      </c>
      <c r="S10810">
        <v>7.5</v>
      </c>
      <c r="T10810">
        <v>70</v>
      </c>
      <c r="U10810" t="s">
        <v>48</v>
      </c>
      <c r="V10810">
        <v>25000</v>
      </c>
      <c r="W10810">
        <v>2700</v>
      </c>
      <c r="X10810">
        <v>92</v>
      </c>
      <c r="Y10810">
        <v>58</v>
      </c>
      <c r="Z10810">
        <v>0.9</v>
      </c>
      <c r="AA10810">
        <v>-40</v>
      </c>
      <c r="AB10810" t="s">
        <v>27</v>
      </c>
      <c r="AC10810" s="2">
        <v>0.1</v>
      </c>
      <c r="AE10810" t="s">
        <v>138</v>
      </c>
      <c r="AI10810" s="1">
        <v>42370</v>
      </c>
      <c r="AJ10810" s="1">
        <v>42474</v>
      </c>
      <c r="AK10810" t="s">
        <v>60</v>
      </c>
      <c r="AL10810" t="s">
        <v>23406</v>
      </c>
      <c r="AM10810">
        <v>2264231</v>
      </c>
    </row>
    <row r="10811" spans="1:39" hidden="1" x14ac:dyDescent="0.25">
      <c r="A10811" t="s">
        <v>23355</v>
      </c>
      <c r="B10811" t="s">
        <v>23355</v>
      </c>
      <c r="C10811" t="s">
        <v>23407</v>
      </c>
      <c r="D10811" t="s">
        <v>23407</v>
      </c>
      <c r="F10811" t="s">
        <v>169</v>
      </c>
      <c r="G10811" t="s">
        <v>55</v>
      </c>
      <c r="H10811" t="s">
        <v>75</v>
      </c>
      <c r="I10811" t="s">
        <v>57</v>
      </c>
      <c r="J10811" t="s">
        <v>58</v>
      </c>
      <c r="K10811">
        <v>10</v>
      </c>
      <c r="L10811">
        <v>65</v>
      </c>
      <c r="M10811">
        <v>133</v>
      </c>
      <c r="N10811">
        <v>95</v>
      </c>
      <c r="Q10811">
        <v>110</v>
      </c>
      <c r="R10811">
        <v>650</v>
      </c>
      <c r="S10811">
        <v>8.8000000000000007</v>
      </c>
      <c r="T10811">
        <v>73.900000000000006</v>
      </c>
      <c r="U10811" t="s">
        <v>48</v>
      </c>
      <c r="V10811">
        <v>25000</v>
      </c>
      <c r="W10811">
        <v>2700</v>
      </c>
      <c r="X10811">
        <v>82</v>
      </c>
      <c r="Y10811">
        <v>9</v>
      </c>
      <c r="Z10811">
        <v>0.9</v>
      </c>
      <c r="AA10811">
        <v>-20</v>
      </c>
      <c r="AB10811" t="s">
        <v>27</v>
      </c>
      <c r="AC10811" s="2">
        <v>0.1</v>
      </c>
      <c r="AE10811" t="s">
        <v>138</v>
      </c>
      <c r="AI10811" s="1">
        <v>41640</v>
      </c>
      <c r="AJ10811" s="1">
        <v>42474</v>
      </c>
      <c r="AK10811" t="s">
        <v>60</v>
      </c>
      <c r="AL10811" t="s">
        <v>23408</v>
      </c>
      <c r="AM10811">
        <v>2264232</v>
      </c>
    </row>
    <row r="10812" spans="1:39" hidden="1" x14ac:dyDescent="0.25">
      <c r="A10812" t="s">
        <v>23355</v>
      </c>
      <c r="B10812" t="s">
        <v>23355</v>
      </c>
      <c r="C10812" t="s">
        <v>23409</v>
      </c>
      <c r="D10812" t="s">
        <v>23409</v>
      </c>
      <c r="F10812" t="s">
        <v>251</v>
      </c>
      <c r="G10812" t="s">
        <v>55</v>
      </c>
      <c r="H10812" t="s">
        <v>75</v>
      </c>
      <c r="I10812" t="s">
        <v>57</v>
      </c>
      <c r="J10812" t="s">
        <v>58</v>
      </c>
      <c r="K10812">
        <v>3</v>
      </c>
      <c r="L10812">
        <v>85</v>
      </c>
      <c r="M10812">
        <v>157</v>
      </c>
      <c r="N10812">
        <v>125</v>
      </c>
      <c r="Q10812">
        <v>120</v>
      </c>
      <c r="R10812">
        <v>1100</v>
      </c>
      <c r="S10812">
        <v>17</v>
      </c>
      <c r="T10812">
        <v>64.7</v>
      </c>
      <c r="U10812" t="s">
        <v>48</v>
      </c>
      <c r="V10812">
        <v>25000</v>
      </c>
      <c r="W10812">
        <v>2700</v>
      </c>
      <c r="X10812">
        <v>82</v>
      </c>
      <c r="Y10812">
        <v>4</v>
      </c>
      <c r="Z10812">
        <v>0.9</v>
      </c>
      <c r="AA10812">
        <v>-40</v>
      </c>
      <c r="AB10812" t="s">
        <v>27</v>
      </c>
      <c r="AC10812" s="2">
        <v>0.1</v>
      </c>
      <c r="AE10812" t="s">
        <v>138</v>
      </c>
      <c r="AI10812" s="1">
        <v>42370</v>
      </c>
      <c r="AJ10812" s="1">
        <v>42474</v>
      </c>
      <c r="AK10812" t="s">
        <v>60</v>
      </c>
      <c r="AL10812" t="s">
        <v>23410</v>
      </c>
      <c r="AM10812">
        <v>2264233</v>
      </c>
    </row>
    <row r="10813" spans="1:39" hidden="1" x14ac:dyDescent="0.25">
      <c r="A10813" t="s">
        <v>23355</v>
      </c>
      <c r="B10813" t="s">
        <v>23355</v>
      </c>
      <c r="C10813" t="s">
        <v>6188</v>
      </c>
      <c r="D10813" t="s">
        <v>6188</v>
      </c>
      <c r="F10813" t="s">
        <v>54</v>
      </c>
      <c r="G10813" t="s">
        <v>55</v>
      </c>
      <c r="H10813" t="s">
        <v>56</v>
      </c>
      <c r="I10813" t="s">
        <v>57</v>
      </c>
      <c r="J10813" t="s">
        <v>58</v>
      </c>
      <c r="K10813">
        <v>3</v>
      </c>
      <c r="L10813">
        <v>50</v>
      </c>
      <c r="M10813">
        <v>56</v>
      </c>
      <c r="N10813">
        <v>50</v>
      </c>
      <c r="O10813">
        <v>1299</v>
      </c>
      <c r="Q10813">
        <v>36</v>
      </c>
      <c r="R10813">
        <v>525</v>
      </c>
      <c r="S10813">
        <v>7</v>
      </c>
      <c r="T10813">
        <v>75</v>
      </c>
      <c r="U10813" t="s">
        <v>48</v>
      </c>
      <c r="V10813">
        <v>25000</v>
      </c>
      <c r="W10813">
        <v>2700</v>
      </c>
      <c r="X10813">
        <v>82</v>
      </c>
      <c r="Y10813">
        <v>18</v>
      </c>
      <c r="Z10813">
        <v>0.9</v>
      </c>
      <c r="AA10813">
        <v>-20</v>
      </c>
      <c r="AB10813" t="s">
        <v>27</v>
      </c>
      <c r="AC10813" s="2">
        <v>0.2</v>
      </c>
      <c r="AE10813" t="s">
        <v>247</v>
      </c>
      <c r="AI10813" s="1">
        <v>41912</v>
      </c>
      <c r="AJ10813" s="1">
        <v>41962</v>
      </c>
      <c r="AK10813" t="s">
        <v>50</v>
      </c>
      <c r="AL10813" t="s">
        <v>23411</v>
      </c>
      <c r="AM10813">
        <v>2225564</v>
      </c>
    </row>
    <row r="10814" spans="1:39" hidden="1" x14ac:dyDescent="0.25">
      <c r="A10814" t="s">
        <v>23355</v>
      </c>
      <c r="B10814" t="s">
        <v>23355</v>
      </c>
      <c r="C10814" t="s">
        <v>6192</v>
      </c>
      <c r="D10814" t="s">
        <v>6192</v>
      </c>
      <c r="F10814" t="s">
        <v>152</v>
      </c>
      <c r="G10814" t="s">
        <v>153</v>
      </c>
      <c r="H10814" t="s">
        <v>75</v>
      </c>
      <c r="I10814" t="s">
        <v>148</v>
      </c>
      <c r="J10814" t="s">
        <v>58</v>
      </c>
      <c r="K10814">
        <v>3</v>
      </c>
      <c r="L10814">
        <v>60</v>
      </c>
      <c r="M10814">
        <v>110.3</v>
      </c>
      <c r="N10814">
        <v>79.2</v>
      </c>
      <c r="R10814">
        <v>550</v>
      </c>
      <c r="S10814">
        <v>7</v>
      </c>
      <c r="T10814">
        <v>78.599999999999994</v>
      </c>
      <c r="U10814" t="s">
        <v>48</v>
      </c>
      <c r="V10814">
        <v>25000</v>
      </c>
      <c r="W10814">
        <v>2700</v>
      </c>
      <c r="X10814">
        <v>82</v>
      </c>
      <c r="Y10814">
        <v>19</v>
      </c>
      <c r="Z10814">
        <v>0.9</v>
      </c>
      <c r="AA10814">
        <v>-20</v>
      </c>
      <c r="AB10814" t="s">
        <v>27</v>
      </c>
      <c r="AC10814" s="2">
        <v>0.2</v>
      </c>
      <c r="AE10814" t="s">
        <v>247</v>
      </c>
      <c r="AI10814" s="1">
        <v>41942</v>
      </c>
      <c r="AJ10814" s="1">
        <v>41972</v>
      </c>
      <c r="AK10814" t="s">
        <v>50</v>
      </c>
      <c r="AL10814" t="s">
        <v>23412</v>
      </c>
      <c r="AM10814">
        <v>2226183</v>
      </c>
    </row>
    <row r="10815" spans="1:39" hidden="1" x14ac:dyDescent="0.25">
      <c r="A10815" t="s">
        <v>23355</v>
      </c>
      <c r="B10815" t="s">
        <v>23355</v>
      </c>
      <c r="C10815" t="s">
        <v>23413</v>
      </c>
      <c r="D10815" t="s">
        <v>23413</v>
      </c>
      <c r="F10815" t="s">
        <v>152</v>
      </c>
      <c r="G10815" t="s">
        <v>153</v>
      </c>
      <c r="H10815" t="s">
        <v>75</v>
      </c>
      <c r="I10815" t="s">
        <v>148</v>
      </c>
      <c r="J10815" t="s">
        <v>58</v>
      </c>
      <c r="K10815">
        <v>3</v>
      </c>
      <c r="L10815">
        <v>60</v>
      </c>
      <c r="M10815">
        <v>121</v>
      </c>
      <c r="N10815">
        <v>80</v>
      </c>
      <c r="R10815">
        <v>500</v>
      </c>
      <c r="S10815">
        <v>7</v>
      </c>
      <c r="T10815">
        <v>71.400000000000006</v>
      </c>
      <c r="U10815" t="s">
        <v>48</v>
      </c>
      <c r="V10815">
        <v>25000</v>
      </c>
      <c r="W10815">
        <v>2700</v>
      </c>
      <c r="X10815">
        <v>82</v>
      </c>
      <c r="Y10815">
        <v>8</v>
      </c>
      <c r="Z10815">
        <v>0.9</v>
      </c>
      <c r="AA10815">
        <v>-40</v>
      </c>
      <c r="AB10815" t="s">
        <v>27</v>
      </c>
      <c r="AC10815" s="2">
        <v>0.5</v>
      </c>
      <c r="AD10815" t="s">
        <v>48</v>
      </c>
      <c r="AE10815" t="s">
        <v>470</v>
      </c>
      <c r="AF10815" t="s">
        <v>48</v>
      </c>
      <c r="AI10815" s="1">
        <v>42370</v>
      </c>
      <c r="AJ10815" s="1">
        <v>42564</v>
      </c>
      <c r="AK10815" t="s">
        <v>60</v>
      </c>
      <c r="AL10815" t="s">
        <v>23414</v>
      </c>
      <c r="AM10815">
        <v>2272323</v>
      </c>
    </row>
    <row r="10816" spans="1:39" hidden="1" x14ac:dyDescent="0.25">
      <c r="A10816" t="s">
        <v>23355</v>
      </c>
      <c r="B10816" t="s">
        <v>23355</v>
      </c>
      <c r="C10816" t="s">
        <v>23415</v>
      </c>
      <c r="D10816" t="s">
        <v>23415</v>
      </c>
      <c r="F10816" t="s">
        <v>152</v>
      </c>
      <c r="G10816" t="s">
        <v>153</v>
      </c>
      <c r="H10816" t="s">
        <v>75</v>
      </c>
      <c r="I10816" t="s">
        <v>148</v>
      </c>
      <c r="J10816" t="s">
        <v>58</v>
      </c>
      <c r="K10816">
        <v>3</v>
      </c>
      <c r="L10816">
        <v>40</v>
      </c>
      <c r="M10816">
        <v>112</v>
      </c>
      <c r="N10816">
        <v>80</v>
      </c>
      <c r="R10816">
        <v>450</v>
      </c>
      <c r="S10816">
        <v>4.7</v>
      </c>
      <c r="T10816">
        <v>95.7</v>
      </c>
      <c r="U10816" t="s">
        <v>48</v>
      </c>
      <c r="V10816">
        <v>15000</v>
      </c>
      <c r="W10816">
        <v>2700</v>
      </c>
      <c r="X10816">
        <v>82</v>
      </c>
      <c r="Y10816">
        <v>3</v>
      </c>
      <c r="Z10816">
        <v>0.9</v>
      </c>
      <c r="AA10816">
        <v>-20</v>
      </c>
      <c r="AB10816" t="s">
        <v>27</v>
      </c>
      <c r="AC10816" s="2">
        <v>0.45</v>
      </c>
      <c r="AD10816" t="s">
        <v>48</v>
      </c>
      <c r="AE10816" t="s">
        <v>470</v>
      </c>
      <c r="AF10816" t="s">
        <v>48</v>
      </c>
      <c r="AI10816" s="1">
        <v>42005</v>
      </c>
      <c r="AJ10816" s="1">
        <v>42564</v>
      </c>
      <c r="AK10816" t="s">
        <v>60</v>
      </c>
      <c r="AL10816" t="s">
        <v>23416</v>
      </c>
      <c r="AM10816">
        <v>2272322</v>
      </c>
    </row>
    <row r="10817" spans="1:39" hidden="1" x14ac:dyDescent="0.25">
      <c r="A10817" t="s">
        <v>23355</v>
      </c>
      <c r="B10817" t="s">
        <v>23355</v>
      </c>
      <c r="C10817" t="s">
        <v>23417</v>
      </c>
      <c r="D10817" t="s">
        <v>23417</v>
      </c>
      <c r="F10817" t="s">
        <v>54</v>
      </c>
      <c r="G10817" t="s">
        <v>55</v>
      </c>
      <c r="H10817" t="s">
        <v>56</v>
      </c>
      <c r="I10817" t="s">
        <v>57</v>
      </c>
      <c r="J10817" t="s">
        <v>58</v>
      </c>
      <c r="K10817">
        <v>3</v>
      </c>
      <c r="L10817">
        <v>60</v>
      </c>
      <c r="M10817">
        <v>54</v>
      </c>
      <c r="N10817">
        <v>50</v>
      </c>
      <c r="O10817">
        <v>1176</v>
      </c>
      <c r="Q10817">
        <v>35</v>
      </c>
      <c r="R10817">
        <v>500</v>
      </c>
      <c r="S10817">
        <v>6.5</v>
      </c>
      <c r="T10817">
        <v>76.900000000000006</v>
      </c>
      <c r="U10817" t="s">
        <v>48</v>
      </c>
      <c r="V10817">
        <v>25000</v>
      </c>
      <c r="W10817">
        <v>3000</v>
      </c>
      <c r="X10817">
        <v>84</v>
      </c>
      <c r="Y10817">
        <v>17</v>
      </c>
      <c r="Z10817">
        <v>0.9</v>
      </c>
      <c r="AA10817">
        <v>-40</v>
      </c>
      <c r="AB10817" t="s">
        <v>27</v>
      </c>
      <c r="AC10817" s="2">
        <v>0.5</v>
      </c>
      <c r="AD10817" t="s">
        <v>48</v>
      </c>
      <c r="AE10817" t="s">
        <v>172</v>
      </c>
      <c r="AF10817" t="s">
        <v>48</v>
      </c>
      <c r="AI10817" s="1">
        <v>42370</v>
      </c>
      <c r="AJ10817" s="1">
        <v>42563</v>
      </c>
      <c r="AK10817" t="s">
        <v>60</v>
      </c>
      <c r="AL10817" t="s">
        <v>23418</v>
      </c>
      <c r="AM10817">
        <v>2272187</v>
      </c>
    </row>
    <row r="10818" spans="1:39" hidden="1" x14ac:dyDescent="0.25">
      <c r="A10818" t="s">
        <v>23355</v>
      </c>
      <c r="B10818" t="s">
        <v>23355</v>
      </c>
      <c r="C10818" t="s">
        <v>58</v>
      </c>
      <c r="D10818" t="s">
        <v>23419</v>
      </c>
      <c r="F10818" t="s">
        <v>74</v>
      </c>
      <c r="G10818" t="s">
        <v>44</v>
      </c>
      <c r="H10818" t="s">
        <v>75</v>
      </c>
      <c r="I10818" t="s">
        <v>46</v>
      </c>
      <c r="J10818" t="s">
        <v>58</v>
      </c>
      <c r="K10818">
        <v>3</v>
      </c>
      <c r="L10818">
        <v>60</v>
      </c>
      <c r="M10818">
        <v>113</v>
      </c>
      <c r="N10818">
        <v>60</v>
      </c>
      <c r="R10818">
        <v>800</v>
      </c>
      <c r="S10818">
        <v>9.6999999999999993</v>
      </c>
      <c r="T10818">
        <v>82.2</v>
      </c>
      <c r="U10818" t="s">
        <v>48</v>
      </c>
      <c r="V10818">
        <v>25000</v>
      </c>
      <c r="W10818">
        <v>2700</v>
      </c>
      <c r="X10818">
        <v>83</v>
      </c>
      <c r="Y10818">
        <v>12</v>
      </c>
      <c r="Z10818">
        <v>1</v>
      </c>
      <c r="AA10818">
        <v>-40</v>
      </c>
      <c r="AB10818" t="s">
        <v>27</v>
      </c>
      <c r="AC10818" s="2">
        <v>0.1</v>
      </c>
      <c r="AE10818" t="s">
        <v>76</v>
      </c>
      <c r="AI10818" s="1">
        <v>42323</v>
      </c>
      <c r="AJ10818" s="1">
        <v>42328</v>
      </c>
      <c r="AK10818" t="s">
        <v>50</v>
      </c>
      <c r="AL10818" t="s">
        <v>23420</v>
      </c>
      <c r="AM10818">
        <v>2253288</v>
      </c>
    </row>
    <row r="10819" spans="1:39" hidden="1" x14ac:dyDescent="0.25">
      <c r="A10819" t="s">
        <v>23355</v>
      </c>
      <c r="B10819" t="s">
        <v>23355</v>
      </c>
      <c r="C10819" t="s">
        <v>58</v>
      </c>
      <c r="D10819" t="s">
        <v>23421</v>
      </c>
      <c r="F10819" t="s">
        <v>88</v>
      </c>
      <c r="G10819" t="s">
        <v>55</v>
      </c>
      <c r="H10819" t="s">
        <v>75</v>
      </c>
      <c r="I10819" t="s">
        <v>57</v>
      </c>
      <c r="J10819" t="s">
        <v>58</v>
      </c>
      <c r="K10819">
        <v>3</v>
      </c>
      <c r="L10819">
        <v>50</v>
      </c>
      <c r="M10819">
        <v>85</v>
      </c>
      <c r="N10819">
        <v>63</v>
      </c>
      <c r="O10819">
        <v>836</v>
      </c>
      <c r="Q10819">
        <v>40</v>
      </c>
      <c r="S10819">
        <v>7</v>
      </c>
      <c r="T10819">
        <v>66.900000000000006</v>
      </c>
      <c r="U10819" t="s">
        <v>48</v>
      </c>
      <c r="V10819">
        <v>25000</v>
      </c>
      <c r="W10819">
        <v>3000</v>
      </c>
      <c r="X10819">
        <v>92</v>
      </c>
      <c r="Y10819">
        <v>63</v>
      </c>
      <c r="Z10819">
        <v>0.9</v>
      </c>
      <c r="AA10819">
        <v>-40</v>
      </c>
      <c r="AB10819" t="s">
        <v>27</v>
      </c>
      <c r="AC10819" s="2">
        <v>0.1</v>
      </c>
      <c r="AE10819" t="s">
        <v>76</v>
      </c>
      <c r="AI10819" s="1">
        <v>42318</v>
      </c>
      <c r="AJ10819" s="1">
        <v>42328</v>
      </c>
      <c r="AK10819" t="s">
        <v>50</v>
      </c>
      <c r="AL10819" t="s">
        <v>23422</v>
      </c>
      <c r="AM10819">
        <v>2253276</v>
      </c>
    </row>
    <row r="10820" spans="1:39" hidden="1" x14ac:dyDescent="0.25">
      <c r="A10820" t="s">
        <v>23355</v>
      </c>
      <c r="B10820" t="s">
        <v>23355</v>
      </c>
      <c r="C10820" t="s">
        <v>58</v>
      </c>
      <c r="D10820" t="s">
        <v>23423</v>
      </c>
      <c r="F10820" t="s">
        <v>169</v>
      </c>
      <c r="G10820" t="s">
        <v>55</v>
      </c>
      <c r="H10820" t="s">
        <v>75</v>
      </c>
      <c r="I10820" t="s">
        <v>57</v>
      </c>
      <c r="J10820" t="s">
        <v>58</v>
      </c>
      <c r="K10820">
        <v>3</v>
      </c>
      <c r="L10820">
        <v>65</v>
      </c>
      <c r="M10820">
        <v>133</v>
      </c>
      <c r="N10820">
        <v>95</v>
      </c>
      <c r="R10820">
        <v>685</v>
      </c>
      <c r="S10820">
        <v>10</v>
      </c>
      <c r="T10820">
        <v>68.5</v>
      </c>
      <c r="U10820" t="s">
        <v>48</v>
      </c>
      <c r="V10820">
        <v>40000</v>
      </c>
      <c r="W10820">
        <v>3000</v>
      </c>
      <c r="X10820">
        <v>84</v>
      </c>
      <c r="Y10820">
        <v>24</v>
      </c>
      <c r="Z10820">
        <v>0.9</v>
      </c>
      <c r="AA10820">
        <v>-40</v>
      </c>
      <c r="AB10820" t="s">
        <v>27</v>
      </c>
      <c r="AC10820" s="2">
        <v>0.1</v>
      </c>
      <c r="AE10820" t="s">
        <v>1311</v>
      </c>
      <c r="AI10820" s="1">
        <v>41805</v>
      </c>
      <c r="AJ10820" s="1">
        <v>41800</v>
      </c>
      <c r="AK10820" t="s">
        <v>50</v>
      </c>
      <c r="AL10820" t="s">
        <v>23424</v>
      </c>
      <c r="AM10820">
        <v>2213558</v>
      </c>
    </row>
    <row r="10821" spans="1:39" hidden="1" x14ac:dyDescent="0.25">
      <c r="A10821" t="s">
        <v>23355</v>
      </c>
      <c r="B10821" t="s">
        <v>23355</v>
      </c>
      <c r="C10821" t="s">
        <v>58</v>
      </c>
      <c r="D10821" t="s">
        <v>23425</v>
      </c>
      <c r="F10821" t="s">
        <v>74</v>
      </c>
      <c r="G10821" t="s">
        <v>44</v>
      </c>
      <c r="H10821" t="s">
        <v>75</v>
      </c>
      <c r="I10821" t="s">
        <v>46</v>
      </c>
      <c r="J10821" t="s">
        <v>58</v>
      </c>
      <c r="K10821">
        <v>3</v>
      </c>
      <c r="M10821">
        <v>106.7</v>
      </c>
      <c r="N10821">
        <v>55.9</v>
      </c>
      <c r="R10821">
        <v>800</v>
      </c>
      <c r="S10821">
        <v>11.5</v>
      </c>
      <c r="T10821">
        <v>69.599999999999994</v>
      </c>
      <c r="U10821" t="s">
        <v>48</v>
      </c>
      <c r="V10821">
        <v>40000</v>
      </c>
      <c r="W10821">
        <v>3000</v>
      </c>
      <c r="X10821">
        <v>84</v>
      </c>
      <c r="Y10821">
        <v>22</v>
      </c>
      <c r="Z10821">
        <v>0.9</v>
      </c>
      <c r="AA10821">
        <v>-40</v>
      </c>
      <c r="AB10821" t="s">
        <v>27</v>
      </c>
      <c r="AC10821" s="2">
        <v>0.1</v>
      </c>
      <c r="AE10821" t="s">
        <v>76</v>
      </c>
      <c r="AI10821" s="1">
        <v>41694</v>
      </c>
      <c r="AJ10821" s="1">
        <v>41682</v>
      </c>
      <c r="AK10821" t="s">
        <v>50</v>
      </c>
      <c r="AL10821" t="s">
        <v>23426</v>
      </c>
      <c r="AM10821">
        <v>2205005</v>
      </c>
    </row>
    <row r="10822" spans="1:39" hidden="1" x14ac:dyDescent="0.25">
      <c r="A10822" t="s">
        <v>23355</v>
      </c>
      <c r="B10822" t="s">
        <v>23355</v>
      </c>
      <c r="C10822" t="s">
        <v>6194</v>
      </c>
      <c r="D10822" t="s">
        <v>6194</v>
      </c>
      <c r="F10822" t="s">
        <v>66</v>
      </c>
      <c r="G10822" t="s">
        <v>55</v>
      </c>
      <c r="H10822" t="s">
        <v>67</v>
      </c>
      <c r="I10822" t="s">
        <v>57</v>
      </c>
      <c r="J10822" t="s">
        <v>58</v>
      </c>
      <c r="K10822">
        <v>3</v>
      </c>
      <c r="L10822">
        <v>50</v>
      </c>
      <c r="M10822">
        <v>44.2</v>
      </c>
      <c r="N10822">
        <v>49.5</v>
      </c>
      <c r="O10822">
        <v>2472</v>
      </c>
      <c r="Q10822">
        <v>25</v>
      </c>
      <c r="R10822">
        <v>550</v>
      </c>
      <c r="S10822">
        <v>7</v>
      </c>
      <c r="T10822">
        <v>78.599999999999994</v>
      </c>
      <c r="U10822" t="s">
        <v>48</v>
      </c>
      <c r="V10822">
        <v>25000</v>
      </c>
      <c r="W10822">
        <v>2700</v>
      </c>
      <c r="X10822">
        <v>81</v>
      </c>
      <c r="Y10822">
        <v>15</v>
      </c>
      <c r="Z10822">
        <v>1</v>
      </c>
      <c r="AA10822">
        <v>-20</v>
      </c>
      <c r="AB10822" t="s">
        <v>27</v>
      </c>
      <c r="AC10822" s="2">
        <v>0.2</v>
      </c>
      <c r="AE10822" t="s">
        <v>247</v>
      </c>
      <c r="AI10822" s="1">
        <v>41942</v>
      </c>
      <c r="AJ10822" s="1">
        <v>41972</v>
      </c>
      <c r="AK10822" t="s">
        <v>50</v>
      </c>
      <c r="AL10822" t="s">
        <v>23427</v>
      </c>
      <c r="AM10822">
        <v>2226182</v>
      </c>
    </row>
    <row r="10823" spans="1:39" hidden="1" x14ac:dyDescent="0.25">
      <c r="A10823" t="s">
        <v>23355</v>
      </c>
      <c r="B10823" t="s">
        <v>23355</v>
      </c>
      <c r="C10823" t="s">
        <v>6196</v>
      </c>
      <c r="D10823" t="s">
        <v>6196</v>
      </c>
      <c r="F10823" t="s">
        <v>66</v>
      </c>
      <c r="G10823" t="s">
        <v>55</v>
      </c>
      <c r="H10823" t="s">
        <v>67</v>
      </c>
      <c r="I10823" t="s">
        <v>57</v>
      </c>
      <c r="J10823" t="s">
        <v>58</v>
      </c>
      <c r="K10823">
        <v>3</v>
      </c>
      <c r="L10823">
        <v>50</v>
      </c>
      <c r="M10823">
        <v>50</v>
      </c>
      <c r="N10823">
        <v>47</v>
      </c>
      <c r="O10823">
        <v>1261</v>
      </c>
      <c r="R10823">
        <v>550</v>
      </c>
      <c r="S10823">
        <v>7</v>
      </c>
      <c r="T10823">
        <v>80</v>
      </c>
      <c r="U10823" t="s">
        <v>48</v>
      </c>
      <c r="V10823">
        <v>25000</v>
      </c>
      <c r="W10823">
        <v>2700</v>
      </c>
      <c r="X10823">
        <v>81</v>
      </c>
      <c r="Y10823">
        <v>15</v>
      </c>
      <c r="Z10823">
        <v>1</v>
      </c>
      <c r="AA10823">
        <v>-20</v>
      </c>
      <c r="AB10823" t="s">
        <v>27</v>
      </c>
      <c r="AC10823" s="2">
        <v>0.2</v>
      </c>
      <c r="AE10823" t="s">
        <v>247</v>
      </c>
      <c r="AI10823" s="1">
        <v>41852</v>
      </c>
      <c r="AJ10823" s="1">
        <v>42430</v>
      </c>
      <c r="AK10823" t="s">
        <v>50</v>
      </c>
      <c r="AL10823" t="s">
        <v>23428</v>
      </c>
      <c r="AM10823">
        <v>2217629</v>
      </c>
    </row>
    <row r="10824" spans="1:39" hidden="1" x14ac:dyDescent="0.25">
      <c r="A10824" t="s">
        <v>23355</v>
      </c>
      <c r="B10824" t="s">
        <v>23355</v>
      </c>
      <c r="C10824" t="s">
        <v>23429</v>
      </c>
      <c r="D10824" t="s">
        <v>23429</v>
      </c>
      <c r="F10824" t="s">
        <v>66</v>
      </c>
      <c r="G10824" t="s">
        <v>55</v>
      </c>
      <c r="H10824" t="s">
        <v>67</v>
      </c>
      <c r="I10824" t="s">
        <v>57</v>
      </c>
      <c r="J10824" t="s">
        <v>58</v>
      </c>
      <c r="K10824">
        <v>3</v>
      </c>
      <c r="L10824">
        <v>42</v>
      </c>
      <c r="M10824">
        <v>48</v>
      </c>
      <c r="N10824">
        <v>50</v>
      </c>
      <c r="O10824">
        <v>1302</v>
      </c>
      <c r="Q10824">
        <v>35</v>
      </c>
      <c r="R10824">
        <v>500</v>
      </c>
      <c r="S10824">
        <v>6.5</v>
      </c>
      <c r="T10824">
        <v>76.900000000000006</v>
      </c>
      <c r="U10824" t="s">
        <v>48</v>
      </c>
      <c r="V10824">
        <v>25000</v>
      </c>
      <c r="W10824">
        <v>3000</v>
      </c>
      <c r="X10824">
        <v>82</v>
      </c>
      <c r="Y10824">
        <v>7</v>
      </c>
      <c r="Z10824">
        <v>0.9</v>
      </c>
      <c r="AA10824">
        <v>-40</v>
      </c>
      <c r="AB10824" t="s">
        <v>27</v>
      </c>
      <c r="AC10824" s="2">
        <v>0.5</v>
      </c>
      <c r="AD10824" t="s">
        <v>48</v>
      </c>
      <c r="AE10824" t="s">
        <v>172</v>
      </c>
      <c r="AF10824" t="s">
        <v>48</v>
      </c>
      <c r="AI10824" s="1">
        <v>42370</v>
      </c>
      <c r="AJ10824" s="1">
        <v>42563</v>
      </c>
      <c r="AK10824" t="s">
        <v>60</v>
      </c>
      <c r="AL10824" t="s">
        <v>23430</v>
      </c>
      <c r="AM10824">
        <v>2272188</v>
      </c>
    </row>
    <row r="10825" spans="1:39" hidden="1" x14ac:dyDescent="0.25">
      <c r="A10825" t="s">
        <v>23355</v>
      </c>
      <c r="B10825" t="s">
        <v>23355</v>
      </c>
      <c r="C10825" t="s">
        <v>6200</v>
      </c>
      <c r="D10825" t="s">
        <v>6200</v>
      </c>
      <c r="F10825" t="s">
        <v>74</v>
      </c>
      <c r="G10825" t="s">
        <v>44</v>
      </c>
      <c r="H10825" t="s">
        <v>75</v>
      </c>
      <c r="I10825" t="s">
        <v>46</v>
      </c>
      <c r="J10825" t="s">
        <v>58</v>
      </c>
      <c r="K10825">
        <v>3</v>
      </c>
      <c r="L10825">
        <v>40</v>
      </c>
      <c r="M10825">
        <v>110</v>
      </c>
      <c r="N10825">
        <v>60</v>
      </c>
      <c r="R10825">
        <v>450</v>
      </c>
      <c r="S10825">
        <v>7</v>
      </c>
      <c r="T10825">
        <v>64.3</v>
      </c>
      <c r="U10825" t="s">
        <v>48</v>
      </c>
      <c r="V10825">
        <v>25000</v>
      </c>
      <c r="W10825">
        <v>2700</v>
      </c>
      <c r="X10825">
        <v>83</v>
      </c>
      <c r="Y10825">
        <v>23</v>
      </c>
      <c r="Z10825">
        <v>0.9</v>
      </c>
      <c r="AA10825">
        <v>-20</v>
      </c>
      <c r="AB10825" t="s">
        <v>27</v>
      </c>
      <c r="AC10825" s="2">
        <v>0.2</v>
      </c>
      <c r="AE10825" t="s">
        <v>348</v>
      </c>
      <c r="AI10825" s="1">
        <v>41852</v>
      </c>
      <c r="AJ10825" s="1">
        <v>41891</v>
      </c>
      <c r="AK10825" t="s">
        <v>50</v>
      </c>
      <c r="AL10825" t="s">
        <v>23431</v>
      </c>
      <c r="AM10825">
        <v>2218932</v>
      </c>
    </row>
    <row r="10826" spans="1:39" hidden="1" x14ac:dyDescent="0.25">
      <c r="A10826" t="s">
        <v>23355</v>
      </c>
      <c r="B10826" t="s">
        <v>23355</v>
      </c>
      <c r="C10826" t="s">
        <v>6202</v>
      </c>
      <c r="D10826" t="s">
        <v>6202</v>
      </c>
      <c r="F10826" t="s">
        <v>74</v>
      </c>
      <c r="G10826" t="s">
        <v>44</v>
      </c>
      <c r="H10826" t="s">
        <v>45</v>
      </c>
      <c r="I10826" t="s">
        <v>46</v>
      </c>
      <c r="J10826" t="s">
        <v>58</v>
      </c>
      <c r="K10826">
        <v>3</v>
      </c>
      <c r="L10826">
        <v>40</v>
      </c>
      <c r="M10826">
        <v>110</v>
      </c>
      <c r="N10826">
        <v>60</v>
      </c>
      <c r="R10826">
        <v>450</v>
      </c>
      <c r="S10826">
        <v>7</v>
      </c>
      <c r="T10826">
        <v>64.3</v>
      </c>
      <c r="U10826" t="s">
        <v>48</v>
      </c>
      <c r="V10826">
        <v>25000</v>
      </c>
      <c r="W10826">
        <v>2700</v>
      </c>
      <c r="X10826">
        <v>83</v>
      </c>
      <c r="Y10826">
        <v>23</v>
      </c>
      <c r="Z10826">
        <v>0.9</v>
      </c>
      <c r="AA10826">
        <v>-20</v>
      </c>
      <c r="AB10826" t="s">
        <v>27</v>
      </c>
      <c r="AC10826" s="2">
        <v>0.2</v>
      </c>
      <c r="AE10826" t="s">
        <v>348</v>
      </c>
      <c r="AI10826" s="1">
        <v>41852</v>
      </c>
      <c r="AJ10826" s="1">
        <v>41891</v>
      </c>
      <c r="AK10826" t="s">
        <v>50</v>
      </c>
      <c r="AL10826" t="s">
        <v>23432</v>
      </c>
      <c r="AM10826">
        <v>2218933</v>
      </c>
    </row>
    <row r="10827" spans="1:39" hidden="1" x14ac:dyDescent="0.25">
      <c r="A10827" t="s">
        <v>23355</v>
      </c>
      <c r="B10827" t="s">
        <v>23355</v>
      </c>
      <c r="C10827" t="s">
        <v>6204</v>
      </c>
      <c r="D10827" t="s">
        <v>6204</v>
      </c>
      <c r="F10827" t="s">
        <v>74</v>
      </c>
      <c r="G10827" t="s">
        <v>44</v>
      </c>
      <c r="H10827" t="s">
        <v>75</v>
      </c>
      <c r="I10827" t="s">
        <v>46</v>
      </c>
      <c r="J10827" t="s">
        <v>58</v>
      </c>
      <c r="K10827">
        <v>3</v>
      </c>
      <c r="L10827">
        <v>60</v>
      </c>
      <c r="M10827">
        <v>110</v>
      </c>
      <c r="N10827">
        <v>60</v>
      </c>
      <c r="R10827">
        <v>800</v>
      </c>
      <c r="S10827">
        <v>10</v>
      </c>
      <c r="T10827">
        <v>80</v>
      </c>
      <c r="U10827" t="s">
        <v>48</v>
      </c>
      <c r="V10827">
        <v>25000</v>
      </c>
      <c r="W10827">
        <v>2700</v>
      </c>
      <c r="X10827">
        <v>84</v>
      </c>
      <c r="Y10827">
        <v>24</v>
      </c>
      <c r="Z10827">
        <v>0.9</v>
      </c>
      <c r="AA10827">
        <v>-20</v>
      </c>
      <c r="AB10827" t="s">
        <v>27</v>
      </c>
      <c r="AC10827" s="2">
        <v>0.2</v>
      </c>
      <c r="AE10827" t="s">
        <v>348</v>
      </c>
      <c r="AI10827" s="1">
        <v>41852</v>
      </c>
      <c r="AJ10827" s="1">
        <v>41891</v>
      </c>
      <c r="AK10827" t="s">
        <v>50</v>
      </c>
      <c r="AL10827" t="s">
        <v>23433</v>
      </c>
      <c r="AM10827">
        <v>2218935</v>
      </c>
    </row>
    <row r="10828" spans="1:39" hidden="1" x14ac:dyDescent="0.25">
      <c r="A10828" t="s">
        <v>23355</v>
      </c>
      <c r="B10828" t="s">
        <v>23355</v>
      </c>
      <c r="C10828" t="s">
        <v>6206</v>
      </c>
      <c r="D10828" t="s">
        <v>6206</v>
      </c>
      <c r="F10828" t="s">
        <v>74</v>
      </c>
      <c r="G10828" t="s">
        <v>44</v>
      </c>
      <c r="H10828" t="s">
        <v>45</v>
      </c>
      <c r="I10828" t="s">
        <v>46</v>
      </c>
      <c r="J10828" t="s">
        <v>58</v>
      </c>
      <c r="K10828">
        <v>3</v>
      </c>
      <c r="L10828">
        <v>60</v>
      </c>
      <c r="M10828">
        <v>110</v>
      </c>
      <c r="N10828">
        <v>60</v>
      </c>
      <c r="R10828">
        <v>800</v>
      </c>
      <c r="S10828">
        <v>10</v>
      </c>
      <c r="T10828">
        <v>80</v>
      </c>
      <c r="U10828" t="s">
        <v>48</v>
      </c>
      <c r="V10828">
        <v>25000</v>
      </c>
      <c r="W10828">
        <v>2700</v>
      </c>
      <c r="X10828">
        <v>84</v>
      </c>
      <c r="Y10828">
        <v>24</v>
      </c>
      <c r="Z10828">
        <v>0.9</v>
      </c>
      <c r="AA10828">
        <v>-20</v>
      </c>
      <c r="AB10828" t="s">
        <v>27</v>
      </c>
      <c r="AC10828" s="2">
        <v>0.2</v>
      </c>
      <c r="AE10828" t="s">
        <v>348</v>
      </c>
      <c r="AI10828" s="1">
        <v>41852</v>
      </c>
      <c r="AJ10828" s="1">
        <v>41891</v>
      </c>
      <c r="AK10828" t="s">
        <v>50</v>
      </c>
      <c r="AL10828" t="s">
        <v>23434</v>
      </c>
      <c r="AM10828">
        <v>2218934</v>
      </c>
    </row>
    <row r="10829" spans="1:39" hidden="1" x14ac:dyDescent="0.25">
      <c r="A10829" t="s">
        <v>23355</v>
      </c>
      <c r="B10829" t="s">
        <v>23355</v>
      </c>
      <c r="C10829" t="s">
        <v>23435</v>
      </c>
      <c r="D10829" t="s">
        <v>23435</v>
      </c>
      <c r="F10829" t="s">
        <v>74</v>
      </c>
      <c r="G10829" t="s">
        <v>44</v>
      </c>
      <c r="H10829" t="s">
        <v>75</v>
      </c>
      <c r="I10829" t="s">
        <v>46</v>
      </c>
      <c r="J10829" t="s">
        <v>58</v>
      </c>
      <c r="K10829">
        <v>10</v>
      </c>
      <c r="L10829">
        <v>75</v>
      </c>
      <c r="M10829">
        <v>110</v>
      </c>
      <c r="N10829">
        <v>60</v>
      </c>
      <c r="R10829">
        <v>1100</v>
      </c>
      <c r="S10829">
        <v>13</v>
      </c>
      <c r="T10829">
        <v>84.6</v>
      </c>
      <c r="U10829" t="s">
        <v>48</v>
      </c>
      <c r="V10829">
        <v>25000</v>
      </c>
      <c r="W10829">
        <v>2700</v>
      </c>
      <c r="X10829">
        <v>82</v>
      </c>
      <c r="Y10829">
        <v>9</v>
      </c>
      <c r="Z10829">
        <v>0.9</v>
      </c>
      <c r="AA10829">
        <v>-20</v>
      </c>
      <c r="AB10829" t="s">
        <v>27</v>
      </c>
      <c r="AC10829" s="2">
        <v>0.1</v>
      </c>
      <c r="AE10829" t="s">
        <v>138</v>
      </c>
      <c r="AI10829" s="1">
        <v>42370</v>
      </c>
      <c r="AJ10829" s="1">
        <v>42474</v>
      </c>
      <c r="AK10829" t="s">
        <v>60</v>
      </c>
      <c r="AL10829" t="s">
        <v>23436</v>
      </c>
      <c r="AM10829">
        <v>2264234</v>
      </c>
    </row>
    <row r="10830" spans="1:39" hidden="1" x14ac:dyDescent="0.25">
      <c r="A10830" t="s">
        <v>23355</v>
      </c>
      <c r="B10830" t="s">
        <v>23355</v>
      </c>
      <c r="C10830" t="s">
        <v>23437</v>
      </c>
      <c r="D10830" t="s">
        <v>23437</v>
      </c>
      <c r="F10830" t="s">
        <v>74</v>
      </c>
      <c r="G10830" t="s">
        <v>44</v>
      </c>
      <c r="H10830" t="s">
        <v>75</v>
      </c>
      <c r="I10830" t="s">
        <v>46</v>
      </c>
      <c r="J10830" t="s">
        <v>58</v>
      </c>
      <c r="K10830">
        <v>3</v>
      </c>
      <c r="L10830">
        <v>40</v>
      </c>
      <c r="M10830">
        <v>111.2</v>
      </c>
      <c r="N10830">
        <v>60</v>
      </c>
      <c r="R10830">
        <v>510</v>
      </c>
      <c r="S10830">
        <v>6</v>
      </c>
      <c r="T10830">
        <v>85</v>
      </c>
      <c r="U10830" t="s">
        <v>48</v>
      </c>
      <c r="V10830">
        <v>25000</v>
      </c>
      <c r="W10830">
        <v>2700</v>
      </c>
      <c r="X10830">
        <v>81</v>
      </c>
      <c r="Y10830">
        <v>4</v>
      </c>
      <c r="Z10830">
        <v>0.9</v>
      </c>
      <c r="AA10830">
        <v>-40</v>
      </c>
      <c r="AB10830" t="s">
        <v>27</v>
      </c>
      <c r="AC10830" s="2">
        <v>0.51</v>
      </c>
      <c r="AD10830" t="s">
        <v>48</v>
      </c>
      <c r="AE10830" t="s">
        <v>172</v>
      </c>
      <c r="AF10830" t="s">
        <v>48</v>
      </c>
      <c r="AI10830" s="1">
        <v>42370</v>
      </c>
      <c r="AJ10830" s="1">
        <v>42590</v>
      </c>
      <c r="AK10830" t="s">
        <v>60</v>
      </c>
      <c r="AL10830" t="s">
        <v>23438</v>
      </c>
      <c r="AM10830">
        <v>2274352</v>
      </c>
    </row>
    <row r="10831" spans="1:39" hidden="1" x14ac:dyDescent="0.25">
      <c r="A10831" t="s">
        <v>23355</v>
      </c>
      <c r="B10831" t="s">
        <v>23355</v>
      </c>
      <c r="C10831" t="s">
        <v>23439</v>
      </c>
      <c r="D10831" t="s">
        <v>23439</v>
      </c>
      <c r="F10831" t="s">
        <v>74</v>
      </c>
      <c r="G10831" t="s">
        <v>44</v>
      </c>
      <c r="H10831" t="s">
        <v>45</v>
      </c>
      <c r="I10831" t="s">
        <v>46</v>
      </c>
      <c r="J10831" t="s">
        <v>58</v>
      </c>
      <c r="K10831">
        <v>3</v>
      </c>
      <c r="L10831">
        <v>60</v>
      </c>
      <c r="M10831">
        <v>106</v>
      </c>
      <c r="N10831">
        <v>60</v>
      </c>
      <c r="R10831">
        <v>800</v>
      </c>
      <c r="S10831">
        <v>8.5</v>
      </c>
      <c r="T10831">
        <v>94.1</v>
      </c>
      <c r="U10831" t="s">
        <v>48</v>
      </c>
      <c r="V10831">
        <v>25000</v>
      </c>
      <c r="W10831">
        <v>2700</v>
      </c>
      <c r="X10831">
        <v>82</v>
      </c>
      <c r="Y10831">
        <v>7</v>
      </c>
      <c r="Z10831">
        <v>0.9</v>
      </c>
      <c r="AA10831">
        <v>-40</v>
      </c>
      <c r="AB10831" t="s">
        <v>27</v>
      </c>
      <c r="AC10831" s="2">
        <v>0.8</v>
      </c>
      <c r="AD10831" t="s">
        <v>48</v>
      </c>
      <c r="AE10831" t="s">
        <v>172</v>
      </c>
      <c r="AF10831" t="s">
        <v>48</v>
      </c>
      <c r="AI10831" s="1">
        <v>42370</v>
      </c>
      <c r="AJ10831" s="1">
        <v>42590</v>
      </c>
      <c r="AK10831" t="s">
        <v>60</v>
      </c>
      <c r="AL10831" t="s">
        <v>23440</v>
      </c>
      <c r="AM10831">
        <v>2274354</v>
      </c>
    </row>
    <row r="10832" spans="1:39" hidden="1" x14ac:dyDescent="0.25">
      <c r="A10832" t="s">
        <v>23355</v>
      </c>
      <c r="B10832" t="s">
        <v>23355</v>
      </c>
      <c r="C10832" t="s">
        <v>6210</v>
      </c>
      <c r="D10832" t="s">
        <v>6210</v>
      </c>
      <c r="F10832" t="s">
        <v>88</v>
      </c>
      <c r="G10832" t="s">
        <v>55</v>
      </c>
      <c r="H10832" t="s">
        <v>75</v>
      </c>
      <c r="I10832" t="s">
        <v>57</v>
      </c>
      <c r="J10832" t="s">
        <v>58</v>
      </c>
      <c r="K10832">
        <v>3</v>
      </c>
      <c r="L10832">
        <v>50</v>
      </c>
      <c r="M10832">
        <v>86</v>
      </c>
      <c r="N10832">
        <v>63</v>
      </c>
      <c r="O10832">
        <v>798</v>
      </c>
      <c r="Q10832">
        <v>40</v>
      </c>
      <c r="R10832">
        <v>525</v>
      </c>
      <c r="S10832">
        <v>7</v>
      </c>
      <c r="T10832">
        <v>75</v>
      </c>
      <c r="U10832" t="s">
        <v>48</v>
      </c>
      <c r="V10832">
        <v>25000</v>
      </c>
      <c r="W10832">
        <v>3000</v>
      </c>
      <c r="X10832">
        <v>84</v>
      </c>
      <c r="Y10832">
        <v>11</v>
      </c>
      <c r="Z10832">
        <v>0.9</v>
      </c>
      <c r="AA10832">
        <v>-20</v>
      </c>
      <c r="AB10832" t="s">
        <v>27</v>
      </c>
      <c r="AC10832" s="2">
        <v>0.2</v>
      </c>
      <c r="AE10832" t="s">
        <v>247</v>
      </c>
      <c r="AI10832" s="1">
        <v>41852</v>
      </c>
      <c r="AJ10832" s="1">
        <v>42430</v>
      </c>
      <c r="AK10832" t="s">
        <v>50</v>
      </c>
      <c r="AL10832" t="s">
        <v>23441</v>
      </c>
      <c r="AM10832">
        <v>2219693</v>
      </c>
    </row>
    <row r="10833" spans="1:39" hidden="1" x14ac:dyDescent="0.25">
      <c r="A10833" t="s">
        <v>23355</v>
      </c>
      <c r="B10833" t="s">
        <v>23355</v>
      </c>
      <c r="C10833" t="s">
        <v>6212</v>
      </c>
      <c r="D10833" t="s">
        <v>6212</v>
      </c>
      <c r="F10833" t="s">
        <v>298</v>
      </c>
      <c r="G10833" t="s">
        <v>55</v>
      </c>
      <c r="H10833" t="s">
        <v>75</v>
      </c>
      <c r="I10833" t="s">
        <v>57</v>
      </c>
      <c r="J10833" t="s">
        <v>58</v>
      </c>
      <c r="K10833">
        <v>3</v>
      </c>
      <c r="L10833">
        <v>75</v>
      </c>
      <c r="M10833">
        <v>118</v>
      </c>
      <c r="N10833">
        <v>95</v>
      </c>
      <c r="O10833">
        <v>1763</v>
      </c>
      <c r="Q10833">
        <v>40</v>
      </c>
      <c r="R10833">
        <v>950</v>
      </c>
      <c r="S10833">
        <v>12</v>
      </c>
      <c r="T10833">
        <v>79.2</v>
      </c>
      <c r="U10833" t="s">
        <v>48</v>
      </c>
      <c r="V10833">
        <v>25000</v>
      </c>
      <c r="W10833">
        <v>3000</v>
      </c>
      <c r="X10833">
        <v>83</v>
      </c>
      <c r="Y10833">
        <v>6</v>
      </c>
      <c r="Z10833">
        <v>0.9</v>
      </c>
      <c r="AA10833">
        <v>-20</v>
      </c>
      <c r="AB10833" t="s">
        <v>27</v>
      </c>
      <c r="AC10833" s="2">
        <v>0.2</v>
      </c>
      <c r="AE10833" t="s">
        <v>247</v>
      </c>
      <c r="AI10833" s="1">
        <v>41852</v>
      </c>
      <c r="AJ10833" s="1">
        <v>42430</v>
      </c>
      <c r="AK10833" t="s">
        <v>50</v>
      </c>
      <c r="AL10833" t="s">
        <v>23442</v>
      </c>
      <c r="AM10833">
        <v>2219694</v>
      </c>
    </row>
    <row r="10834" spans="1:39" hidden="1" x14ac:dyDescent="0.25">
      <c r="A10834" t="s">
        <v>23355</v>
      </c>
      <c r="B10834" t="s">
        <v>23355</v>
      </c>
      <c r="C10834" t="s">
        <v>6214</v>
      </c>
      <c r="D10834" t="s">
        <v>6214</v>
      </c>
      <c r="F10834" t="s">
        <v>298</v>
      </c>
      <c r="G10834" t="s">
        <v>55</v>
      </c>
      <c r="H10834" t="s">
        <v>75</v>
      </c>
      <c r="I10834" t="s">
        <v>57</v>
      </c>
      <c r="J10834" t="s">
        <v>58</v>
      </c>
      <c r="K10834">
        <v>3</v>
      </c>
      <c r="L10834">
        <v>75</v>
      </c>
      <c r="M10834">
        <v>91</v>
      </c>
      <c r="N10834">
        <v>95</v>
      </c>
      <c r="O10834">
        <v>1678</v>
      </c>
      <c r="Q10834">
        <v>40</v>
      </c>
      <c r="R10834">
        <v>950</v>
      </c>
      <c r="S10834">
        <v>12</v>
      </c>
      <c r="T10834">
        <v>79.2</v>
      </c>
      <c r="U10834" t="s">
        <v>48</v>
      </c>
      <c r="V10834">
        <v>25000</v>
      </c>
      <c r="W10834">
        <v>3000</v>
      </c>
      <c r="X10834">
        <v>84</v>
      </c>
      <c r="Y10834">
        <v>11</v>
      </c>
      <c r="Z10834">
        <v>0.9</v>
      </c>
      <c r="AA10834">
        <v>-20</v>
      </c>
      <c r="AB10834" t="s">
        <v>27</v>
      </c>
      <c r="AC10834" s="2">
        <v>0.2</v>
      </c>
      <c r="AE10834" t="s">
        <v>247</v>
      </c>
      <c r="AI10834" s="1">
        <v>41883</v>
      </c>
      <c r="AJ10834" s="1">
        <v>42430</v>
      </c>
      <c r="AK10834" t="s">
        <v>50</v>
      </c>
      <c r="AL10834" t="s">
        <v>23443</v>
      </c>
      <c r="AM10834">
        <v>2220030</v>
      </c>
    </row>
    <row r="10835" spans="1:39" hidden="1" x14ac:dyDescent="0.25">
      <c r="A10835" t="s">
        <v>23355</v>
      </c>
      <c r="B10835" t="s">
        <v>23355</v>
      </c>
      <c r="C10835" t="s">
        <v>6216</v>
      </c>
      <c r="D10835" t="s">
        <v>6216</v>
      </c>
      <c r="F10835" t="s">
        <v>82</v>
      </c>
      <c r="G10835" t="s">
        <v>55</v>
      </c>
      <c r="H10835" t="s">
        <v>75</v>
      </c>
      <c r="I10835" t="s">
        <v>57</v>
      </c>
      <c r="J10835" t="s">
        <v>58</v>
      </c>
      <c r="K10835">
        <v>3</v>
      </c>
      <c r="L10835">
        <v>95</v>
      </c>
      <c r="M10835">
        <v>131</v>
      </c>
      <c r="N10835">
        <v>119</v>
      </c>
      <c r="O10835">
        <v>2655</v>
      </c>
      <c r="Q10835">
        <v>40</v>
      </c>
      <c r="R10835">
        <v>1260</v>
      </c>
      <c r="S10835">
        <v>16</v>
      </c>
      <c r="T10835">
        <v>78.8</v>
      </c>
      <c r="U10835" t="s">
        <v>48</v>
      </c>
      <c r="V10835">
        <v>25000</v>
      </c>
      <c r="W10835">
        <v>3000</v>
      </c>
      <c r="X10835">
        <v>84</v>
      </c>
      <c r="Y10835">
        <v>14</v>
      </c>
      <c r="Z10835">
        <v>0.9</v>
      </c>
      <c r="AA10835">
        <v>-20</v>
      </c>
      <c r="AB10835" t="s">
        <v>27</v>
      </c>
      <c r="AC10835" s="2">
        <v>0.2</v>
      </c>
      <c r="AE10835" t="s">
        <v>247</v>
      </c>
      <c r="AI10835" s="1">
        <v>41852</v>
      </c>
      <c r="AJ10835" s="1">
        <v>42430</v>
      </c>
      <c r="AK10835" t="s">
        <v>50</v>
      </c>
      <c r="AL10835" t="s">
        <v>23444</v>
      </c>
      <c r="AM10835">
        <v>2219695</v>
      </c>
    </row>
    <row r="10836" spans="1:39" hidden="1" x14ac:dyDescent="0.25">
      <c r="A10836" t="s">
        <v>23355</v>
      </c>
      <c r="B10836" t="s">
        <v>23355</v>
      </c>
      <c r="C10836" t="s">
        <v>23445</v>
      </c>
      <c r="D10836" t="s">
        <v>23445</v>
      </c>
      <c r="F10836" t="s">
        <v>79</v>
      </c>
      <c r="G10836" t="s">
        <v>55</v>
      </c>
      <c r="H10836" t="s">
        <v>75</v>
      </c>
      <c r="I10836" t="s">
        <v>57</v>
      </c>
      <c r="J10836" t="s">
        <v>58</v>
      </c>
      <c r="K10836">
        <v>3</v>
      </c>
      <c r="L10836">
        <v>75</v>
      </c>
      <c r="M10836">
        <v>119</v>
      </c>
      <c r="N10836">
        <v>94</v>
      </c>
      <c r="O10836">
        <v>1438</v>
      </c>
      <c r="Q10836">
        <v>40</v>
      </c>
      <c r="R10836">
        <v>800</v>
      </c>
      <c r="S10836">
        <v>11</v>
      </c>
      <c r="T10836">
        <v>72.7</v>
      </c>
      <c r="U10836" t="s">
        <v>48</v>
      </c>
      <c r="V10836">
        <v>25000</v>
      </c>
      <c r="W10836">
        <v>3000</v>
      </c>
      <c r="X10836">
        <v>93</v>
      </c>
      <c r="Y10836">
        <v>65</v>
      </c>
      <c r="Z10836">
        <v>0.9</v>
      </c>
      <c r="AA10836">
        <v>-20</v>
      </c>
      <c r="AB10836" t="s">
        <v>27</v>
      </c>
      <c r="AC10836" s="2">
        <v>0.8</v>
      </c>
      <c r="AD10836" t="s">
        <v>48</v>
      </c>
      <c r="AE10836" t="s">
        <v>172</v>
      </c>
      <c r="AF10836" t="s">
        <v>48</v>
      </c>
      <c r="AI10836" s="1">
        <v>42370</v>
      </c>
      <c r="AJ10836" s="1">
        <v>42566</v>
      </c>
      <c r="AK10836" t="s">
        <v>60</v>
      </c>
      <c r="AL10836" t="s">
        <v>23446</v>
      </c>
      <c r="AM10836">
        <v>2272453</v>
      </c>
    </row>
    <row r="10837" spans="1:39" hidden="1" x14ac:dyDescent="0.25">
      <c r="A10837" t="s">
        <v>23355</v>
      </c>
      <c r="B10837" t="s">
        <v>23355</v>
      </c>
      <c r="C10837" t="s">
        <v>23447</v>
      </c>
      <c r="D10837" t="s">
        <v>23447</v>
      </c>
      <c r="F10837" t="s">
        <v>82</v>
      </c>
      <c r="G10837" t="s">
        <v>55</v>
      </c>
      <c r="H10837" t="s">
        <v>75</v>
      </c>
      <c r="I10837" t="s">
        <v>57</v>
      </c>
      <c r="J10837" t="s">
        <v>58</v>
      </c>
      <c r="K10837">
        <v>3</v>
      </c>
      <c r="L10837">
        <v>120</v>
      </c>
      <c r="M10837">
        <v>130</v>
      </c>
      <c r="N10837">
        <v>120</v>
      </c>
      <c r="O10837">
        <v>2437</v>
      </c>
      <c r="Q10837">
        <v>40</v>
      </c>
      <c r="R10837">
        <v>1200</v>
      </c>
      <c r="S10837">
        <v>17</v>
      </c>
      <c r="T10837">
        <v>70.599999999999994</v>
      </c>
      <c r="U10837" t="s">
        <v>48</v>
      </c>
      <c r="V10837">
        <v>25000</v>
      </c>
      <c r="W10837">
        <v>3000</v>
      </c>
      <c r="X10837">
        <v>92</v>
      </c>
      <c r="Y10837">
        <v>60</v>
      </c>
      <c r="Z10837">
        <v>0.9</v>
      </c>
      <c r="AA10837">
        <v>-40</v>
      </c>
      <c r="AB10837" t="s">
        <v>27</v>
      </c>
      <c r="AC10837" s="2">
        <v>1.2</v>
      </c>
      <c r="AD10837" t="s">
        <v>48</v>
      </c>
      <c r="AE10837" t="s">
        <v>172</v>
      </c>
      <c r="AF10837" t="s">
        <v>48</v>
      </c>
      <c r="AI10837" s="1">
        <v>42370</v>
      </c>
      <c r="AJ10837" s="1">
        <v>42563</v>
      </c>
      <c r="AK10837" t="s">
        <v>60</v>
      </c>
      <c r="AL10837" t="s">
        <v>23448</v>
      </c>
      <c r="AM10837">
        <v>2272186</v>
      </c>
    </row>
    <row r="10838" spans="1:39" hidden="1" x14ac:dyDescent="0.25">
      <c r="A10838" t="s">
        <v>23355</v>
      </c>
      <c r="B10838" t="s">
        <v>23355</v>
      </c>
      <c r="C10838" t="s">
        <v>6218</v>
      </c>
      <c r="D10838" t="s">
        <v>6218</v>
      </c>
      <c r="F10838" t="s">
        <v>96</v>
      </c>
      <c r="G10838" t="s">
        <v>55</v>
      </c>
      <c r="H10838" t="s">
        <v>75</v>
      </c>
      <c r="I10838" t="s">
        <v>57</v>
      </c>
      <c r="J10838" t="s">
        <v>58</v>
      </c>
      <c r="K10838">
        <v>3</v>
      </c>
      <c r="L10838">
        <v>45</v>
      </c>
      <c r="M10838">
        <v>95</v>
      </c>
      <c r="N10838">
        <v>64</v>
      </c>
      <c r="Q10838">
        <v>120</v>
      </c>
      <c r="R10838">
        <v>500</v>
      </c>
      <c r="S10838">
        <v>7</v>
      </c>
      <c r="T10838">
        <v>71.400000000000006</v>
      </c>
      <c r="U10838" t="s">
        <v>48</v>
      </c>
      <c r="V10838">
        <v>25000</v>
      </c>
      <c r="W10838">
        <v>2700</v>
      </c>
      <c r="X10838">
        <v>82</v>
      </c>
      <c r="Y10838">
        <v>19</v>
      </c>
      <c r="Z10838">
        <v>1</v>
      </c>
      <c r="AA10838">
        <v>-20</v>
      </c>
      <c r="AB10838" t="s">
        <v>27</v>
      </c>
      <c r="AC10838" s="2">
        <v>0.2</v>
      </c>
      <c r="AE10838" t="s">
        <v>247</v>
      </c>
      <c r="AI10838" s="1">
        <v>41852</v>
      </c>
      <c r="AJ10838" s="1">
        <v>42430</v>
      </c>
      <c r="AK10838" t="s">
        <v>50</v>
      </c>
      <c r="AL10838" t="s">
        <v>23449</v>
      </c>
      <c r="AM10838">
        <v>2219696</v>
      </c>
    </row>
    <row r="10839" spans="1:39" hidden="1" x14ac:dyDescent="0.25">
      <c r="A10839" t="s">
        <v>23355</v>
      </c>
      <c r="B10839" t="s">
        <v>23355</v>
      </c>
      <c r="C10839" t="s">
        <v>6224</v>
      </c>
      <c r="D10839" t="s">
        <v>6224</v>
      </c>
      <c r="F10839" t="s">
        <v>251</v>
      </c>
      <c r="G10839" t="s">
        <v>55</v>
      </c>
      <c r="H10839" t="s">
        <v>75</v>
      </c>
      <c r="I10839" t="s">
        <v>57</v>
      </c>
      <c r="J10839" t="s">
        <v>58</v>
      </c>
      <c r="K10839">
        <v>3</v>
      </c>
      <c r="L10839">
        <v>85</v>
      </c>
      <c r="M10839">
        <v>158</v>
      </c>
      <c r="N10839">
        <v>125</v>
      </c>
      <c r="Q10839">
        <v>120</v>
      </c>
      <c r="R10839">
        <v>1200</v>
      </c>
      <c r="S10839">
        <v>16</v>
      </c>
      <c r="T10839">
        <v>75</v>
      </c>
      <c r="U10839" t="s">
        <v>48</v>
      </c>
      <c r="V10839">
        <v>25000</v>
      </c>
      <c r="W10839">
        <v>2700</v>
      </c>
      <c r="X10839">
        <v>82</v>
      </c>
      <c r="Y10839">
        <v>18</v>
      </c>
      <c r="Z10839">
        <v>1</v>
      </c>
      <c r="AA10839">
        <v>-20</v>
      </c>
      <c r="AB10839" t="s">
        <v>27</v>
      </c>
      <c r="AC10839" s="2">
        <v>0.2</v>
      </c>
      <c r="AE10839" t="s">
        <v>6225</v>
      </c>
      <c r="AI10839" s="1">
        <v>41883</v>
      </c>
      <c r="AJ10839" s="1">
        <v>42430</v>
      </c>
      <c r="AK10839" t="s">
        <v>50</v>
      </c>
      <c r="AL10839" t="s">
        <v>23450</v>
      </c>
      <c r="AM10839">
        <v>2220029</v>
      </c>
    </row>
    <row r="10840" spans="1:39" hidden="1" x14ac:dyDescent="0.25">
      <c r="A10840" t="s">
        <v>23451</v>
      </c>
      <c r="B10840" t="s">
        <v>23452</v>
      </c>
      <c r="C10840" t="s">
        <v>23453</v>
      </c>
      <c r="D10840" t="s">
        <v>23453</v>
      </c>
      <c r="F10840" t="s">
        <v>43</v>
      </c>
      <c r="G10840" t="s">
        <v>44</v>
      </c>
      <c r="H10840" t="s">
        <v>75</v>
      </c>
      <c r="I10840" t="s">
        <v>46</v>
      </c>
      <c r="J10840" t="s">
        <v>47</v>
      </c>
      <c r="K10840">
        <v>2</v>
      </c>
      <c r="L10840">
        <v>125</v>
      </c>
      <c r="M10840">
        <v>131.30000000000001</v>
      </c>
      <c r="N10840">
        <v>68.3</v>
      </c>
      <c r="P10840">
        <v>2</v>
      </c>
      <c r="R10840">
        <v>2100</v>
      </c>
      <c r="S10840">
        <v>32</v>
      </c>
      <c r="T10840">
        <v>65.599999999999994</v>
      </c>
      <c r="U10840" t="s">
        <v>48</v>
      </c>
      <c r="V10840">
        <v>10000</v>
      </c>
      <c r="W10840">
        <v>2700</v>
      </c>
      <c r="X10840">
        <v>82</v>
      </c>
      <c r="Y10840">
        <v>-10</v>
      </c>
      <c r="Z10840">
        <v>0.6</v>
      </c>
      <c r="AA10840">
        <v>-20</v>
      </c>
      <c r="AE10840" t="s">
        <v>120</v>
      </c>
      <c r="AI10840" s="1">
        <v>41925</v>
      </c>
      <c r="AJ10840" s="1">
        <v>41925</v>
      </c>
      <c r="AK10840" t="s">
        <v>50</v>
      </c>
      <c r="AL10840" t="s">
        <v>23454</v>
      </c>
      <c r="AM10840">
        <v>2222310</v>
      </c>
    </row>
    <row r="10841" spans="1:39" hidden="1" x14ac:dyDescent="0.25">
      <c r="A10841" t="s">
        <v>23451</v>
      </c>
      <c r="B10841" t="s">
        <v>23452</v>
      </c>
      <c r="C10841" t="s">
        <v>23455</v>
      </c>
      <c r="D10841" t="s">
        <v>23455</v>
      </c>
      <c r="F10841" t="s">
        <v>43</v>
      </c>
      <c r="G10841" t="s">
        <v>44</v>
      </c>
      <c r="H10841" t="s">
        <v>75</v>
      </c>
      <c r="I10841" t="s">
        <v>46</v>
      </c>
      <c r="J10841" t="s">
        <v>47</v>
      </c>
      <c r="K10841">
        <v>2</v>
      </c>
      <c r="L10841">
        <v>100</v>
      </c>
      <c r="M10841">
        <v>113.5</v>
      </c>
      <c r="N10841">
        <v>60.9</v>
      </c>
      <c r="P10841">
        <v>2</v>
      </c>
      <c r="R10841">
        <v>1600</v>
      </c>
      <c r="S10841">
        <v>23</v>
      </c>
      <c r="T10841">
        <v>69.599999999999994</v>
      </c>
      <c r="U10841" t="s">
        <v>48</v>
      </c>
      <c r="V10841">
        <v>10000</v>
      </c>
      <c r="W10841">
        <v>2700</v>
      </c>
      <c r="X10841">
        <v>82</v>
      </c>
      <c r="Y10841">
        <v>-3</v>
      </c>
      <c r="Z10841">
        <v>0.6</v>
      </c>
      <c r="AA10841">
        <v>-21</v>
      </c>
      <c r="AE10841" t="s">
        <v>120</v>
      </c>
      <c r="AI10841" s="1">
        <v>42164</v>
      </c>
      <c r="AJ10841" s="1">
        <v>42164</v>
      </c>
      <c r="AK10841" t="s">
        <v>60</v>
      </c>
      <c r="AL10841" t="s">
        <v>23456</v>
      </c>
      <c r="AM10841">
        <v>2241534</v>
      </c>
    </row>
    <row r="10842" spans="1:39" hidden="1" x14ac:dyDescent="0.25">
      <c r="A10842" t="s">
        <v>23451</v>
      </c>
      <c r="B10842" t="s">
        <v>23452</v>
      </c>
      <c r="C10842" t="s">
        <v>23457</v>
      </c>
      <c r="D10842" t="s">
        <v>23457</v>
      </c>
      <c r="E10842" t="s">
        <v>23458</v>
      </c>
      <c r="F10842" t="s">
        <v>43</v>
      </c>
      <c r="G10842" t="s">
        <v>44</v>
      </c>
      <c r="H10842" t="s">
        <v>75</v>
      </c>
      <c r="I10842" t="s">
        <v>46</v>
      </c>
      <c r="J10842" t="s">
        <v>47</v>
      </c>
      <c r="K10842">
        <v>2</v>
      </c>
      <c r="L10842">
        <v>75</v>
      </c>
      <c r="M10842">
        <v>103.5</v>
      </c>
      <c r="N10842">
        <v>56.6</v>
      </c>
      <c r="P10842">
        <v>2</v>
      </c>
      <c r="R10842">
        <v>1260</v>
      </c>
      <c r="S10842">
        <v>19.2</v>
      </c>
      <c r="T10842">
        <v>65.599999999999994</v>
      </c>
      <c r="U10842" t="s">
        <v>48</v>
      </c>
      <c r="V10842">
        <v>10000</v>
      </c>
      <c r="W10842">
        <v>2700</v>
      </c>
      <c r="X10842">
        <v>81</v>
      </c>
      <c r="Y10842">
        <v>-22</v>
      </c>
      <c r="Z10842">
        <v>0.6</v>
      </c>
      <c r="AA10842">
        <v>-18</v>
      </c>
      <c r="AE10842" t="s">
        <v>120</v>
      </c>
      <c r="AI10842" s="1">
        <v>41953</v>
      </c>
      <c r="AJ10842" s="1">
        <v>41953</v>
      </c>
      <c r="AK10842" t="s">
        <v>50</v>
      </c>
      <c r="AL10842" t="s">
        <v>23459</v>
      </c>
      <c r="AM10842">
        <v>2224555</v>
      </c>
    </row>
    <row r="10843" spans="1:39" hidden="1" x14ac:dyDescent="0.25">
      <c r="A10843" t="s">
        <v>23451</v>
      </c>
      <c r="B10843" t="s">
        <v>23452</v>
      </c>
      <c r="C10843" t="s">
        <v>23460</v>
      </c>
      <c r="D10843" t="s">
        <v>23460</v>
      </c>
      <c r="F10843" t="s">
        <v>43</v>
      </c>
      <c r="G10843" t="s">
        <v>44</v>
      </c>
      <c r="H10843" t="s">
        <v>75</v>
      </c>
      <c r="I10843" t="s">
        <v>46</v>
      </c>
      <c r="J10843" t="s">
        <v>47</v>
      </c>
      <c r="K10843">
        <v>2</v>
      </c>
      <c r="L10843">
        <v>60</v>
      </c>
      <c r="M10843">
        <v>102.8</v>
      </c>
      <c r="N10843">
        <v>46.5</v>
      </c>
      <c r="P10843">
        <v>1.8</v>
      </c>
      <c r="R10843">
        <v>900</v>
      </c>
      <c r="S10843">
        <v>14</v>
      </c>
      <c r="T10843">
        <v>64.3</v>
      </c>
      <c r="U10843" t="s">
        <v>48</v>
      </c>
      <c r="V10843">
        <v>10000</v>
      </c>
      <c r="W10843">
        <v>4100</v>
      </c>
      <c r="X10843">
        <v>82</v>
      </c>
      <c r="Y10843">
        <v>31</v>
      </c>
      <c r="Z10843">
        <v>0.6</v>
      </c>
      <c r="AA10843">
        <v>-18</v>
      </c>
      <c r="AE10843" t="s">
        <v>120</v>
      </c>
      <c r="AI10843" s="1">
        <v>41920</v>
      </c>
      <c r="AJ10843" s="1">
        <v>41920</v>
      </c>
      <c r="AK10843" t="s">
        <v>50</v>
      </c>
      <c r="AL10843" t="s">
        <v>23461</v>
      </c>
      <c r="AM10843">
        <v>2221899</v>
      </c>
    </row>
    <row r="10844" spans="1:39" hidden="1" x14ac:dyDescent="0.25">
      <c r="A10844" t="s">
        <v>23451</v>
      </c>
      <c r="B10844" t="s">
        <v>23452</v>
      </c>
      <c r="C10844" t="s">
        <v>23462</v>
      </c>
      <c r="D10844" t="s">
        <v>23462</v>
      </c>
      <c r="E10844" t="s">
        <v>23463</v>
      </c>
      <c r="F10844" t="s">
        <v>43</v>
      </c>
      <c r="G10844" t="s">
        <v>44</v>
      </c>
      <c r="H10844" t="s">
        <v>75</v>
      </c>
      <c r="I10844" t="s">
        <v>46</v>
      </c>
      <c r="J10844" t="s">
        <v>47</v>
      </c>
      <c r="K10844">
        <v>2</v>
      </c>
      <c r="L10844">
        <v>60</v>
      </c>
      <c r="M10844">
        <v>102.9</v>
      </c>
      <c r="N10844">
        <v>45.3</v>
      </c>
      <c r="P10844">
        <v>1.8</v>
      </c>
      <c r="R10844">
        <v>900</v>
      </c>
      <c r="S10844">
        <v>14.2</v>
      </c>
      <c r="T10844">
        <v>63.3</v>
      </c>
      <c r="U10844" t="s">
        <v>48</v>
      </c>
      <c r="V10844">
        <v>10000</v>
      </c>
      <c r="W10844">
        <v>2700</v>
      </c>
      <c r="X10844">
        <v>81</v>
      </c>
      <c r="Y10844">
        <v>-21</v>
      </c>
      <c r="Z10844">
        <v>0.6</v>
      </c>
      <c r="AA10844">
        <v>-15</v>
      </c>
      <c r="AE10844" t="s">
        <v>172</v>
      </c>
      <c r="AI10844" s="1">
        <v>41884</v>
      </c>
      <c r="AJ10844" s="1">
        <v>41890</v>
      </c>
      <c r="AK10844" t="s">
        <v>50</v>
      </c>
      <c r="AL10844" t="s">
        <v>23464</v>
      </c>
      <c r="AM10844">
        <v>2218789</v>
      </c>
    </row>
    <row r="10845" spans="1:39" hidden="1" x14ac:dyDescent="0.25">
      <c r="A10845" t="s">
        <v>23451</v>
      </c>
      <c r="B10845" t="s">
        <v>23452</v>
      </c>
      <c r="C10845" t="s">
        <v>23465</v>
      </c>
      <c r="D10845" t="s">
        <v>23465</v>
      </c>
      <c r="F10845" t="s">
        <v>169</v>
      </c>
      <c r="G10845" t="s">
        <v>55</v>
      </c>
      <c r="H10845" t="s">
        <v>75</v>
      </c>
      <c r="I10845" t="s">
        <v>57</v>
      </c>
      <c r="J10845" t="s">
        <v>47</v>
      </c>
      <c r="K10845">
        <v>2</v>
      </c>
      <c r="L10845">
        <v>65</v>
      </c>
      <c r="M10845">
        <v>136.4</v>
      </c>
      <c r="N10845">
        <v>94.8</v>
      </c>
      <c r="P10845">
        <v>1.5</v>
      </c>
      <c r="R10845">
        <v>730</v>
      </c>
      <c r="S10845">
        <v>15</v>
      </c>
      <c r="T10845">
        <v>48.7</v>
      </c>
      <c r="U10845" t="s">
        <v>48</v>
      </c>
      <c r="V10845">
        <v>10000</v>
      </c>
      <c r="W10845">
        <v>2700</v>
      </c>
      <c r="X10845">
        <v>83</v>
      </c>
      <c r="Y10845">
        <v>-3</v>
      </c>
      <c r="Z10845">
        <v>0.6</v>
      </c>
      <c r="AA10845">
        <v>-20</v>
      </c>
      <c r="AE10845" t="s">
        <v>120</v>
      </c>
      <c r="AI10845" s="1">
        <v>41950</v>
      </c>
      <c r="AJ10845" s="1">
        <v>41950</v>
      </c>
      <c r="AK10845" t="s">
        <v>50</v>
      </c>
      <c r="AL10845" t="s">
        <v>23466</v>
      </c>
      <c r="AM10845">
        <v>2224549</v>
      </c>
    </row>
    <row r="10846" spans="1:39" hidden="1" x14ac:dyDescent="0.25">
      <c r="A10846" t="s">
        <v>23451</v>
      </c>
      <c r="B10846" t="s">
        <v>23452</v>
      </c>
      <c r="C10846" t="s">
        <v>23467</v>
      </c>
      <c r="D10846" t="s">
        <v>23467</v>
      </c>
      <c r="F10846" t="s">
        <v>152</v>
      </c>
      <c r="G10846" t="s">
        <v>153</v>
      </c>
      <c r="H10846" t="s">
        <v>75</v>
      </c>
      <c r="I10846" t="s">
        <v>148</v>
      </c>
      <c r="J10846" t="s">
        <v>47</v>
      </c>
      <c r="K10846">
        <v>2</v>
      </c>
      <c r="L10846">
        <v>60</v>
      </c>
      <c r="M10846">
        <v>108.5</v>
      </c>
      <c r="N10846">
        <v>80.2</v>
      </c>
      <c r="P10846">
        <v>1.5</v>
      </c>
      <c r="R10846">
        <v>500</v>
      </c>
      <c r="S10846">
        <v>9.5</v>
      </c>
      <c r="T10846">
        <v>52.6</v>
      </c>
      <c r="U10846" t="s">
        <v>48</v>
      </c>
      <c r="V10846">
        <v>10000</v>
      </c>
      <c r="W10846">
        <v>2700</v>
      </c>
      <c r="X10846">
        <v>83</v>
      </c>
      <c r="Y10846">
        <v>-3</v>
      </c>
      <c r="Z10846">
        <v>0.6</v>
      </c>
      <c r="AA10846">
        <v>-20</v>
      </c>
      <c r="AE10846" t="s">
        <v>76</v>
      </c>
      <c r="AI10846" s="1">
        <v>42003</v>
      </c>
      <c r="AJ10846" s="1">
        <v>42003</v>
      </c>
      <c r="AK10846" t="s">
        <v>50</v>
      </c>
      <c r="AL10846" t="s">
        <v>23468</v>
      </c>
      <c r="AM10846">
        <v>2230261</v>
      </c>
    </row>
    <row r="10847" spans="1:39" hidden="1" x14ac:dyDescent="0.25">
      <c r="A10847" t="s">
        <v>23451</v>
      </c>
      <c r="B10847" t="s">
        <v>23452</v>
      </c>
      <c r="C10847" t="s">
        <v>23469</v>
      </c>
      <c r="D10847" t="s">
        <v>23469</v>
      </c>
      <c r="E10847" t="s">
        <v>23470</v>
      </c>
      <c r="F10847" t="s">
        <v>133</v>
      </c>
      <c r="G10847" t="s">
        <v>44</v>
      </c>
      <c r="H10847" t="s">
        <v>75</v>
      </c>
      <c r="I10847" t="s">
        <v>46</v>
      </c>
      <c r="J10847" t="s">
        <v>47</v>
      </c>
      <c r="K10847">
        <v>2</v>
      </c>
      <c r="L10847">
        <v>60</v>
      </c>
      <c r="M10847">
        <v>113.4</v>
      </c>
      <c r="N10847">
        <v>59.9</v>
      </c>
      <c r="P10847">
        <v>1.5</v>
      </c>
      <c r="R10847">
        <v>800</v>
      </c>
      <c r="S10847">
        <v>14.2</v>
      </c>
      <c r="T10847">
        <v>56.3</v>
      </c>
      <c r="U10847" t="s">
        <v>48</v>
      </c>
      <c r="V10847">
        <v>10000</v>
      </c>
      <c r="W10847">
        <v>2700</v>
      </c>
      <c r="X10847">
        <v>82</v>
      </c>
      <c r="Y10847">
        <v>-6</v>
      </c>
      <c r="Z10847">
        <v>0.6</v>
      </c>
      <c r="AA10847">
        <v>-18</v>
      </c>
      <c r="AE10847" t="s">
        <v>120</v>
      </c>
      <c r="AI10847" s="1">
        <v>41925</v>
      </c>
      <c r="AJ10847" s="1">
        <v>41925</v>
      </c>
      <c r="AK10847" t="s">
        <v>50</v>
      </c>
      <c r="AL10847" t="s">
        <v>23471</v>
      </c>
      <c r="AM10847">
        <v>2222307</v>
      </c>
    </row>
    <row r="10848" spans="1:39" hidden="1" x14ac:dyDescent="0.25">
      <c r="A10848" t="s">
        <v>23451</v>
      </c>
      <c r="B10848" t="s">
        <v>23452</v>
      </c>
      <c r="C10848" t="s">
        <v>23472</v>
      </c>
      <c r="D10848" t="s">
        <v>23472</v>
      </c>
      <c r="E10848" t="s">
        <v>23473</v>
      </c>
      <c r="F10848" t="s">
        <v>133</v>
      </c>
      <c r="G10848" t="s">
        <v>44</v>
      </c>
      <c r="H10848" t="s">
        <v>75</v>
      </c>
      <c r="I10848" t="s">
        <v>46</v>
      </c>
      <c r="J10848" t="s">
        <v>47</v>
      </c>
      <c r="K10848">
        <v>2</v>
      </c>
      <c r="L10848">
        <v>75</v>
      </c>
      <c r="M10848">
        <v>128.80000000000001</v>
      </c>
      <c r="N10848">
        <v>65.7</v>
      </c>
      <c r="P10848">
        <v>1.8</v>
      </c>
      <c r="R10848">
        <v>1209</v>
      </c>
      <c r="S10848">
        <v>17.5</v>
      </c>
      <c r="T10848">
        <v>69</v>
      </c>
      <c r="U10848" t="s">
        <v>48</v>
      </c>
      <c r="V10848">
        <v>10000</v>
      </c>
      <c r="W10848">
        <v>2700</v>
      </c>
      <c r="X10848">
        <v>82</v>
      </c>
      <c r="Y10848">
        <v>-6</v>
      </c>
      <c r="Z10848">
        <v>0.6</v>
      </c>
      <c r="AA10848">
        <v>-18</v>
      </c>
      <c r="AE10848" t="s">
        <v>120</v>
      </c>
      <c r="AI10848" s="1">
        <v>41925</v>
      </c>
      <c r="AJ10848" s="1">
        <v>41925</v>
      </c>
      <c r="AK10848" t="s">
        <v>50</v>
      </c>
      <c r="AL10848" t="s">
        <v>23474</v>
      </c>
      <c r="AM10848">
        <v>2222309</v>
      </c>
    </row>
    <row r="10849" spans="1:39" hidden="1" x14ac:dyDescent="0.25">
      <c r="A10849" t="s">
        <v>23451</v>
      </c>
      <c r="B10849" t="s">
        <v>23452</v>
      </c>
      <c r="C10849" t="s">
        <v>23475</v>
      </c>
      <c r="D10849" t="s">
        <v>23475</v>
      </c>
      <c r="F10849" t="s">
        <v>251</v>
      </c>
      <c r="G10849" t="s">
        <v>55</v>
      </c>
      <c r="H10849" t="s">
        <v>75</v>
      </c>
      <c r="I10849" t="s">
        <v>57</v>
      </c>
      <c r="J10849" t="s">
        <v>47</v>
      </c>
      <c r="K10849">
        <v>2</v>
      </c>
      <c r="L10849">
        <v>85</v>
      </c>
      <c r="M10849">
        <v>160.19999999999999</v>
      </c>
      <c r="N10849">
        <v>119.8</v>
      </c>
      <c r="P10849">
        <v>1.8</v>
      </c>
      <c r="R10849">
        <v>1200</v>
      </c>
      <c r="S10849">
        <v>23.6</v>
      </c>
      <c r="T10849">
        <v>50.8</v>
      </c>
      <c r="U10849" t="s">
        <v>48</v>
      </c>
      <c r="V10849">
        <v>10000</v>
      </c>
      <c r="W10849">
        <v>2700</v>
      </c>
      <c r="X10849">
        <v>82</v>
      </c>
      <c r="Y10849">
        <v>-5</v>
      </c>
      <c r="Z10849">
        <v>0.6</v>
      </c>
      <c r="AA10849">
        <v>-18</v>
      </c>
      <c r="AE10849" t="s">
        <v>120</v>
      </c>
      <c r="AI10849" s="1">
        <v>41926</v>
      </c>
      <c r="AJ10849" s="1">
        <v>41926</v>
      </c>
      <c r="AK10849" t="s">
        <v>50</v>
      </c>
      <c r="AL10849" t="s">
        <v>23476</v>
      </c>
      <c r="AM10849">
        <v>2222406</v>
      </c>
    </row>
    <row r="10850" spans="1:39" hidden="1" x14ac:dyDescent="0.25">
      <c r="A10850" t="s">
        <v>23451</v>
      </c>
      <c r="B10850" t="s">
        <v>23452</v>
      </c>
      <c r="C10850" t="s">
        <v>23477</v>
      </c>
      <c r="D10850" t="s">
        <v>23477</v>
      </c>
      <c r="F10850" t="s">
        <v>43</v>
      </c>
      <c r="G10850" t="s">
        <v>44</v>
      </c>
      <c r="H10850" t="s">
        <v>75</v>
      </c>
      <c r="I10850" t="s">
        <v>46</v>
      </c>
      <c r="J10850" t="s">
        <v>47</v>
      </c>
      <c r="K10850">
        <v>2</v>
      </c>
      <c r="L10850">
        <v>100</v>
      </c>
      <c r="M10850">
        <v>185.4</v>
      </c>
      <c r="N10850">
        <v>59.3</v>
      </c>
      <c r="P10850">
        <v>2</v>
      </c>
      <c r="R10850">
        <v>1700</v>
      </c>
      <c r="S10850">
        <v>26</v>
      </c>
      <c r="T10850">
        <v>65.400000000000006</v>
      </c>
      <c r="U10850" t="s">
        <v>141</v>
      </c>
      <c r="V10850">
        <v>10000</v>
      </c>
      <c r="W10850">
        <v>2700</v>
      </c>
      <c r="X10850">
        <v>82</v>
      </c>
      <c r="Y10850">
        <v>-10</v>
      </c>
      <c r="Z10850">
        <v>0.5</v>
      </c>
      <c r="AA10850">
        <v>-20</v>
      </c>
      <c r="AE10850" t="s">
        <v>76</v>
      </c>
      <c r="AI10850" s="1">
        <v>41927</v>
      </c>
      <c r="AJ10850" s="1">
        <v>41928</v>
      </c>
      <c r="AK10850" t="s">
        <v>50</v>
      </c>
      <c r="AL10850" t="s">
        <v>23478</v>
      </c>
      <c r="AM10850">
        <v>2222501</v>
      </c>
    </row>
    <row r="10851" spans="1:39" hidden="1" x14ac:dyDescent="0.25">
      <c r="A10851" t="s">
        <v>23451</v>
      </c>
      <c r="B10851" t="s">
        <v>23452</v>
      </c>
      <c r="C10851" t="s">
        <v>23479</v>
      </c>
      <c r="D10851" t="s">
        <v>23479</v>
      </c>
      <c r="F10851" t="s">
        <v>43</v>
      </c>
      <c r="G10851" t="s">
        <v>44</v>
      </c>
      <c r="H10851" t="s">
        <v>166</v>
      </c>
      <c r="I10851" t="s">
        <v>46</v>
      </c>
      <c r="J10851" t="s">
        <v>47</v>
      </c>
      <c r="K10851">
        <v>2</v>
      </c>
      <c r="L10851">
        <v>125</v>
      </c>
      <c r="M10851">
        <v>148.5</v>
      </c>
      <c r="N10851">
        <v>68.7</v>
      </c>
      <c r="P10851">
        <v>2</v>
      </c>
      <c r="R10851">
        <v>2200</v>
      </c>
      <c r="S10851">
        <v>30</v>
      </c>
      <c r="T10851">
        <v>73.3</v>
      </c>
      <c r="U10851" t="s">
        <v>141</v>
      </c>
      <c r="V10851">
        <v>10000</v>
      </c>
      <c r="W10851">
        <v>2700</v>
      </c>
      <c r="X10851">
        <v>81</v>
      </c>
      <c r="Y10851">
        <v>-9</v>
      </c>
      <c r="Z10851">
        <v>0.5</v>
      </c>
      <c r="AA10851">
        <v>-20</v>
      </c>
      <c r="AE10851" t="s">
        <v>172</v>
      </c>
      <c r="AI10851" s="1">
        <v>41933</v>
      </c>
      <c r="AJ10851" s="1">
        <v>41934</v>
      </c>
      <c r="AK10851" t="s">
        <v>50</v>
      </c>
      <c r="AL10851" t="s">
        <v>23480</v>
      </c>
      <c r="AM10851">
        <v>2223083</v>
      </c>
    </row>
    <row r="10852" spans="1:39" hidden="1" x14ac:dyDescent="0.25">
      <c r="A10852" t="s">
        <v>23451</v>
      </c>
      <c r="B10852" t="s">
        <v>23452</v>
      </c>
      <c r="C10852" t="s">
        <v>23481</v>
      </c>
      <c r="D10852" t="s">
        <v>23481</v>
      </c>
      <c r="F10852" t="s">
        <v>74</v>
      </c>
      <c r="G10852" t="s">
        <v>44</v>
      </c>
      <c r="H10852" t="s">
        <v>75</v>
      </c>
      <c r="I10852" t="s">
        <v>46</v>
      </c>
      <c r="J10852" t="s">
        <v>58</v>
      </c>
      <c r="K10852">
        <v>3</v>
      </c>
      <c r="L10852">
        <v>60</v>
      </c>
      <c r="M10852">
        <v>110.7</v>
      </c>
      <c r="N10852">
        <v>59.5</v>
      </c>
      <c r="R10852">
        <v>800</v>
      </c>
      <c r="S10852">
        <v>9</v>
      </c>
      <c r="T10852">
        <v>88.9</v>
      </c>
      <c r="U10852" t="s">
        <v>48</v>
      </c>
      <c r="V10852">
        <v>25000</v>
      </c>
      <c r="W10852">
        <v>4000</v>
      </c>
      <c r="X10852">
        <v>85</v>
      </c>
      <c r="Y10852">
        <v>17</v>
      </c>
      <c r="Z10852">
        <v>0.9</v>
      </c>
      <c r="AA10852">
        <v>-20</v>
      </c>
      <c r="AB10852" t="s">
        <v>27</v>
      </c>
      <c r="AC10852" s="2">
        <v>0.1</v>
      </c>
      <c r="AE10852" t="s">
        <v>138</v>
      </c>
      <c r="AI10852" s="1">
        <v>42375</v>
      </c>
      <c r="AJ10852" s="1">
        <v>42375</v>
      </c>
      <c r="AK10852" t="s">
        <v>60</v>
      </c>
      <c r="AL10852" t="s">
        <v>23482</v>
      </c>
      <c r="AM10852">
        <v>2256169</v>
      </c>
    </row>
    <row r="10853" spans="1:39" hidden="1" x14ac:dyDescent="0.25">
      <c r="A10853" t="s">
        <v>23451</v>
      </c>
      <c r="B10853" t="s">
        <v>23452</v>
      </c>
      <c r="C10853" t="s">
        <v>23483</v>
      </c>
      <c r="D10853" t="s">
        <v>23483</v>
      </c>
      <c r="F10853" t="s">
        <v>74</v>
      </c>
      <c r="G10853" t="s">
        <v>44</v>
      </c>
      <c r="H10853" t="s">
        <v>75</v>
      </c>
      <c r="I10853" t="s">
        <v>46</v>
      </c>
      <c r="J10853" t="s">
        <v>58</v>
      </c>
      <c r="K10853">
        <v>3</v>
      </c>
      <c r="L10853">
        <v>60</v>
      </c>
      <c r="M10853">
        <v>112.3</v>
      </c>
      <c r="N10853">
        <v>60.9</v>
      </c>
      <c r="R10853">
        <v>800</v>
      </c>
      <c r="S10853">
        <v>9.8000000000000007</v>
      </c>
      <c r="T10853">
        <v>81.599999999999994</v>
      </c>
      <c r="U10853" t="s">
        <v>48</v>
      </c>
      <c r="V10853">
        <v>25000</v>
      </c>
      <c r="W10853">
        <v>2700</v>
      </c>
      <c r="X10853">
        <v>81</v>
      </c>
      <c r="Y10853">
        <v>5</v>
      </c>
      <c r="Z10853">
        <v>0.9</v>
      </c>
      <c r="AA10853">
        <v>-20</v>
      </c>
      <c r="AB10853" t="s">
        <v>27</v>
      </c>
      <c r="AC10853" s="2">
        <v>0.1</v>
      </c>
      <c r="AE10853" t="s">
        <v>138</v>
      </c>
      <c r="AI10853" s="1">
        <v>41984</v>
      </c>
      <c r="AJ10853" s="1">
        <v>41984</v>
      </c>
      <c r="AK10853" t="s">
        <v>50</v>
      </c>
      <c r="AL10853" t="s">
        <v>23484</v>
      </c>
      <c r="AM10853">
        <v>2229150</v>
      </c>
    </row>
    <row r="10854" spans="1:39" hidden="1" x14ac:dyDescent="0.25">
      <c r="A10854" t="s">
        <v>23451</v>
      </c>
      <c r="B10854" t="s">
        <v>23452</v>
      </c>
      <c r="C10854" t="s">
        <v>23485</v>
      </c>
      <c r="D10854" t="s">
        <v>23485</v>
      </c>
      <c r="E10854" t="s">
        <v>23486</v>
      </c>
      <c r="F10854" t="s">
        <v>74</v>
      </c>
      <c r="G10854" t="s">
        <v>44</v>
      </c>
      <c r="H10854" t="s">
        <v>75</v>
      </c>
      <c r="I10854" t="s">
        <v>46</v>
      </c>
      <c r="J10854" t="s">
        <v>58</v>
      </c>
      <c r="K10854">
        <v>3</v>
      </c>
      <c r="L10854">
        <v>60</v>
      </c>
      <c r="M10854">
        <v>110.7</v>
      </c>
      <c r="N10854">
        <v>59.5</v>
      </c>
      <c r="R10854">
        <v>800</v>
      </c>
      <c r="S10854">
        <v>9</v>
      </c>
      <c r="T10854">
        <v>88.9</v>
      </c>
      <c r="U10854" t="s">
        <v>48</v>
      </c>
      <c r="V10854">
        <v>25000</v>
      </c>
      <c r="W10854">
        <v>2700</v>
      </c>
      <c r="X10854">
        <v>81</v>
      </c>
      <c r="Y10854">
        <v>3</v>
      </c>
      <c r="Z10854">
        <v>0.9</v>
      </c>
      <c r="AA10854">
        <v>-20</v>
      </c>
      <c r="AB10854" t="s">
        <v>27</v>
      </c>
      <c r="AC10854" s="2">
        <v>0.1</v>
      </c>
      <c r="AE10854" t="s">
        <v>138</v>
      </c>
      <c r="AI10854" s="1">
        <v>42312</v>
      </c>
      <c r="AJ10854" s="1">
        <v>42312</v>
      </c>
      <c r="AK10854" t="s">
        <v>60</v>
      </c>
      <c r="AL10854" t="s">
        <v>23487</v>
      </c>
      <c r="AM10854">
        <v>2251686</v>
      </c>
    </row>
    <row r="10855" spans="1:39" hidden="1" x14ac:dyDescent="0.25">
      <c r="A10855" t="s">
        <v>23451</v>
      </c>
      <c r="B10855" t="s">
        <v>23452</v>
      </c>
      <c r="C10855" t="s">
        <v>23488</v>
      </c>
      <c r="D10855" t="s">
        <v>23488</v>
      </c>
      <c r="F10855" t="s">
        <v>74</v>
      </c>
      <c r="G10855" t="s">
        <v>44</v>
      </c>
      <c r="H10855" t="s">
        <v>75</v>
      </c>
      <c r="I10855" t="s">
        <v>46</v>
      </c>
      <c r="J10855" t="s">
        <v>58</v>
      </c>
      <c r="K10855">
        <v>3</v>
      </c>
      <c r="L10855">
        <v>40</v>
      </c>
      <c r="M10855">
        <v>112.4</v>
      </c>
      <c r="N10855">
        <v>61</v>
      </c>
      <c r="R10855">
        <v>470</v>
      </c>
      <c r="S10855">
        <v>7</v>
      </c>
      <c r="T10855">
        <v>67.099999999999994</v>
      </c>
      <c r="U10855" t="s">
        <v>48</v>
      </c>
      <c r="V10855">
        <v>25000</v>
      </c>
      <c r="W10855">
        <v>2700</v>
      </c>
      <c r="X10855">
        <v>82</v>
      </c>
      <c r="Y10855">
        <v>10</v>
      </c>
      <c r="Z10855">
        <v>0.9</v>
      </c>
      <c r="AA10855">
        <v>-20</v>
      </c>
      <c r="AB10855" t="s">
        <v>27</v>
      </c>
      <c r="AC10855" s="2">
        <v>0.1</v>
      </c>
      <c r="AE10855" t="s">
        <v>172</v>
      </c>
      <c r="AI10855" s="1">
        <v>41995</v>
      </c>
      <c r="AJ10855" s="1">
        <v>41995</v>
      </c>
      <c r="AK10855" t="s">
        <v>50</v>
      </c>
      <c r="AL10855" t="s">
        <v>23489</v>
      </c>
      <c r="AM10855">
        <v>2229791</v>
      </c>
    </row>
    <row r="10856" spans="1:39" hidden="1" x14ac:dyDescent="0.25">
      <c r="A10856" t="s">
        <v>23451</v>
      </c>
      <c r="B10856" t="s">
        <v>23452</v>
      </c>
      <c r="C10856" t="s">
        <v>23490</v>
      </c>
      <c r="D10856" t="s">
        <v>23490</v>
      </c>
      <c r="F10856" t="s">
        <v>74</v>
      </c>
      <c r="G10856" t="s">
        <v>44</v>
      </c>
      <c r="H10856" t="s">
        <v>75</v>
      </c>
      <c r="I10856" t="s">
        <v>46</v>
      </c>
      <c r="J10856" t="s">
        <v>58</v>
      </c>
      <c r="K10856">
        <v>3</v>
      </c>
      <c r="L10856">
        <v>40</v>
      </c>
      <c r="M10856">
        <v>108.5</v>
      </c>
      <c r="N10856">
        <v>59.8</v>
      </c>
      <c r="R10856">
        <v>470</v>
      </c>
      <c r="S10856">
        <v>6</v>
      </c>
      <c r="T10856">
        <v>78.3</v>
      </c>
      <c r="U10856" t="s">
        <v>48</v>
      </c>
      <c r="V10856">
        <v>25000</v>
      </c>
      <c r="W10856">
        <v>3000</v>
      </c>
      <c r="X10856">
        <v>84</v>
      </c>
      <c r="Y10856">
        <v>20</v>
      </c>
      <c r="Z10856">
        <v>0.9</v>
      </c>
      <c r="AA10856">
        <v>-20</v>
      </c>
      <c r="AB10856" t="s">
        <v>27</v>
      </c>
      <c r="AC10856" s="2">
        <v>0.1</v>
      </c>
      <c r="AE10856" t="s">
        <v>138</v>
      </c>
      <c r="AI10856" s="1">
        <v>42355</v>
      </c>
      <c r="AJ10856" s="1">
        <v>42355</v>
      </c>
      <c r="AK10856" t="s">
        <v>60</v>
      </c>
      <c r="AL10856" t="s">
        <v>23491</v>
      </c>
      <c r="AM10856">
        <v>2255139</v>
      </c>
    </row>
    <row r="10857" spans="1:39" hidden="1" x14ac:dyDescent="0.25">
      <c r="A10857" t="s">
        <v>23451</v>
      </c>
      <c r="B10857" t="s">
        <v>23452</v>
      </c>
      <c r="C10857" t="s">
        <v>23492</v>
      </c>
      <c r="D10857" t="s">
        <v>23492</v>
      </c>
      <c r="F10857" t="s">
        <v>251</v>
      </c>
      <c r="G10857" t="s">
        <v>55</v>
      </c>
      <c r="H10857" t="s">
        <v>75</v>
      </c>
      <c r="I10857" t="s">
        <v>57</v>
      </c>
      <c r="J10857" t="s">
        <v>58</v>
      </c>
      <c r="K10857">
        <v>3</v>
      </c>
      <c r="L10857">
        <v>100</v>
      </c>
      <c r="M10857">
        <v>158.69999999999999</v>
      </c>
      <c r="N10857">
        <v>120</v>
      </c>
      <c r="Q10857">
        <v>110</v>
      </c>
      <c r="R10857">
        <v>1450</v>
      </c>
      <c r="S10857">
        <v>17</v>
      </c>
      <c r="T10857">
        <v>85.3</v>
      </c>
      <c r="U10857" t="s">
        <v>48</v>
      </c>
      <c r="V10857">
        <v>25000</v>
      </c>
      <c r="W10857">
        <v>3000</v>
      </c>
      <c r="X10857">
        <v>82</v>
      </c>
      <c r="Y10857">
        <v>9</v>
      </c>
      <c r="Z10857">
        <v>0.9</v>
      </c>
      <c r="AA10857">
        <v>-20</v>
      </c>
      <c r="AB10857" t="s">
        <v>27</v>
      </c>
      <c r="AC10857" s="2">
        <v>0.1</v>
      </c>
      <c r="AE10857" t="s">
        <v>138</v>
      </c>
      <c r="AI10857" s="1">
        <v>42384</v>
      </c>
      <c r="AJ10857" s="1">
        <v>42384</v>
      </c>
      <c r="AK10857" t="s">
        <v>60</v>
      </c>
      <c r="AL10857" t="s">
        <v>23493</v>
      </c>
      <c r="AM10857">
        <v>2256764</v>
      </c>
    </row>
    <row r="10858" spans="1:39" hidden="1" x14ac:dyDescent="0.25">
      <c r="A10858" t="s">
        <v>23451</v>
      </c>
      <c r="B10858" t="s">
        <v>23452</v>
      </c>
      <c r="C10858" t="s">
        <v>23494</v>
      </c>
      <c r="D10858" t="s">
        <v>23494</v>
      </c>
      <c r="E10858" t="s">
        <v>23495</v>
      </c>
      <c r="F10858" t="s">
        <v>169</v>
      </c>
      <c r="G10858" t="s">
        <v>55</v>
      </c>
      <c r="H10858" t="s">
        <v>75</v>
      </c>
      <c r="I10858" t="s">
        <v>57</v>
      </c>
      <c r="J10858" t="s">
        <v>58</v>
      </c>
      <c r="K10858">
        <v>3</v>
      </c>
      <c r="L10858">
        <v>65</v>
      </c>
      <c r="M10858">
        <v>128.9</v>
      </c>
      <c r="N10858">
        <v>94.7</v>
      </c>
      <c r="Q10858">
        <v>109</v>
      </c>
      <c r="R10858">
        <v>750</v>
      </c>
      <c r="S10858">
        <v>11</v>
      </c>
      <c r="T10858">
        <v>77.3</v>
      </c>
      <c r="U10858" t="s">
        <v>48</v>
      </c>
      <c r="V10858">
        <v>25000</v>
      </c>
      <c r="W10858">
        <v>2700</v>
      </c>
      <c r="X10858">
        <v>82</v>
      </c>
      <c r="Y10858">
        <v>9</v>
      </c>
      <c r="Z10858">
        <v>1</v>
      </c>
      <c r="AA10858">
        <v>-20</v>
      </c>
      <c r="AB10858" t="s">
        <v>27</v>
      </c>
      <c r="AC10858" s="2">
        <v>0.1</v>
      </c>
      <c r="AE10858" t="s">
        <v>138</v>
      </c>
      <c r="AI10858" s="1">
        <v>42360</v>
      </c>
      <c r="AJ10858" s="1">
        <v>42360</v>
      </c>
      <c r="AK10858" t="s">
        <v>60</v>
      </c>
      <c r="AL10858" t="s">
        <v>23496</v>
      </c>
      <c r="AM10858">
        <v>2255349</v>
      </c>
    </row>
    <row r="10859" spans="1:39" hidden="1" x14ac:dyDescent="0.25">
      <c r="A10859" t="s">
        <v>23451</v>
      </c>
      <c r="B10859" t="s">
        <v>23452</v>
      </c>
      <c r="C10859" t="s">
        <v>23494</v>
      </c>
      <c r="D10859" t="s">
        <v>23494</v>
      </c>
      <c r="F10859" t="s">
        <v>169</v>
      </c>
      <c r="G10859" t="s">
        <v>55</v>
      </c>
      <c r="H10859" t="s">
        <v>75</v>
      </c>
      <c r="I10859" t="s">
        <v>57</v>
      </c>
      <c r="J10859" t="s">
        <v>58</v>
      </c>
      <c r="K10859">
        <v>3</v>
      </c>
      <c r="L10859">
        <v>65</v>
      </c>
      <c r="M10859">
        <v>130.80000000000001</v>
      </c>
      <c r="N10859">
        <v>94.8</v>
      </c>
      <c r="Q10859">
        <v>111</v>
      </c>
      <c r="R10859">
        <v>850</v>
      </c>
      <c r="S10859">
        <v>11</v>
      </c>
      <c r="T10859">
        <v>77.3</v>
      </c>
      <c r="U10859" t="s">
        <v>48</v>
      </c>
      <c r="V10859">
        <v>25000</v>
      </c>
      <c r="W10859">
        <v>2700</v>
      </c>
      <c r="X10859">
        <v>81</v>
      </c>
      <c r="Y10859">
        <v>3</v>
      </c>
      <c r="Z10859">
        <v>0.9</v>
      </c>
      <c r="AA10859">
        <v>-20</v>
      </c>
      <c r="AB10859" t="s">
        <v>27</v>
      </c>
      <c r="AC10859" s="2">
        <v>0.1</v>
      </c>
      <c r="AD10859" t="s">
        <v>48</v>
      </c>
      <c r="AE10859" t="s">
        <v>172</v>
      </c>
      <c r="AF10859" t="s">
        <v>48</v>
      </c>
      <c r="AI10859" s="1">
        <v>42488</v>
      </c>
      <c r="AJ10859" s="1">
        <v>42488</v>
      </c>
      <c r="AK10859" t="s">
        <v>50</v>
      </c>
      <c r="AL10859" t="s">
        <v>23497</v>
      </c>
      <c r="AM10859">
        <v>2265551</v>
      </c>
    </row>
    <row r="10860" spans="1:39" hidden="1" x14ac:dyDescent="0.25">
      <c r="A10860" t="s">
        <v>23451</v>
      </c>
      <c r="B10860" t="s">
        <v>23452</v>
      </c>
      <c r="C10860" t="s">
        <v>23498</v>
      </c>
      <c r="D10860" t="s">
        <v>23498</v>
      </c>
      <c r="F10860" t="s">
        <v>169</v>
      </c>
      <c r="G10860" t="s">
        <v>55</v>
      </c>
      <c r="H10860" t="s">
        <v>75</v>
      </c>
      <c r="I10860" t="s">
        <v>57</v>
      </c>
      <c r="J10860" t="s">
        <v>58</v>
      </c>
      <c r="K10860">
        <v>3</v>
      </c>
      <c r="L10860">
        <v>65</v>
      </c>
      <c r="M10860">
        <v>127.8</v>
      </c>
      <c r="N10860">
        <v>94.8</v>
      </c>
      <c r="Q10860">
        <v>112</v>
      </c>
      <c r="R10860">
        <v>650</v>
      </c>
      <c r="S10860">
        <v>8</v>
      </c>
      <c r="T10860">
        <v>81.3</v>
      </c>
      <c r="U10860" t="s">
        <v>48</v>
      </c>
      <c r="V10860">
        <v>25000</v>
      </c>
      <c r="W10860">
        <v>2700</v>
      </c>
      <c r="X10860">
        <v>82</v>
      </c>
      <c r="Y10860">
        <v>14</v>
      </c>
      <c r="Z10860">
        <v>0.9</v>
      </c>
      <c r="AA10860">
        <v>-20</v>
      </c>
      <c r="AB10860" t="s">
        <v>27</v>
      </c>
      <c r="AC10860" s="2">
        <v>0.1</v>
      </c>
      <c r="AE10860" t="s">
        <v>138</v>
      </c>
      <c r="AI10860" s="1">
        <v>41984</v>
      </c>
      <c r="AJ10860" s="1">
        <v>41984</v>
      </c>
      <c r="AK10860" t="s">
        <v>50</v>
      </c>
      <c r="AL10860" t="s">
        <v>23499</v>
      </c>
      <c r="AM10860">
        <v>2229148</v>
      </c>
    </row>
    <row r="10861" spans="1:39" hidden="1" x14ac:dyDescent="0.25">
      <c r="A10861" t="s">
        <v>23451</v>
      </c>
      <c r="B10861" t="s">
        <v>23452</v>
      </c>
      <c r="C10861" t="s">
        <v>23500</v>
      </c>
      <c r="D10861" t="s">
        <v>23500</v>
      </c>
      <c r="F10861" t="s">
        <v>169</v>
      </c>
      <c r="G10861" t="s">
        <v>55</v>
      </c>
      <c r="H10861" t="s">
        <v>75</v>
      </c>
      <c r="I10861" t="s">
        <v>57</v>
      </c>
      <c r="J10861" t="s">
        <v>58</v>
      </c>
      <c r="K10861">
        <v>3</v>
      </c>
      <c r="L10861">
        <v>65</v>
      </c>
      <c r="M10861">
        <v>128.5</v>
      </c>
      <c r="N10861">
        <v>94.7</v>
      </c>
      <c r="Q10861">
        <v>110</v>
      </c>
      <c r="R10861">
        <v>650</v>
      </c>
      <c r="S10861">
        <v>8.5</v>
      </c>
      <c r="T10861">
        <v>76.5</v>
      </c>
      <c r="U10861" t="s">
        <v>48</v>
      </c>
      <c r="V10861">
        <v>25000</v>
      </c>
      <c r="W10861">
        <v>2700</v>
      </c>
      <c r="X10861">
        <v>82</v>
      </c>
      <c r="Y10861">
        <v>8</v>
      </c>
      <c r="Z10861">
        <v>1</v>
      </c>
      <c r="AA10861">
        <v>-20</v>
      </c>
      <c r="AB10861" t="s">
        <v>27</v>
      </c>
      <c r="AC10861" s="2">
        <v>0.1</v>
      </c>
      <c r="AE10861" t="s">
        <v>138</v>
      </c>
      <c r="AI10861" s="1">
        <v>42271</v>
      </c>
      <c r="AJ10861" s="1">
        <v>42271</v>
      </c>
      <c r="AK10861" t="s">
        <v>60</v>
      </c>
      <c r="AL10861" t="s">
        <v>23501</v>
      </c>
      <c r="AM10861">
        <v>2248491</v>
      </c>
    </row>
    <row r="10862" spans="1:39" hidden="1" x14ac:dyDescent="0.25">
      <c r="A10862" t="s">
        <v>23451</v>
      </c>
      <c r="B10862" t="s">
        <v>23452</v>
      </c>
      <c r="C10862" t="s">
        <v>23502</v>
      </c>
      <c r="D10862" t="s">
        <v>23502</v>
      </c>
      <c r="F10862" t="s">
        <v>152</v>
      </c>
      <c r="G10862" t="s">
        <v>153</v>
      </c>
      <c r="H10862" t="s">
        <v>75</v>
      </c>
      <c r="I10862" t="s">
        <v>46</v>
      </c>
      <c r="J10862" t="s">
        <v>58</v>
      </c>
      <c r="K10862">
        <v>3</v>
      </c>
      <c r="L10862">
        <v>40</v>
      </c>
      <c r="M10862">
        <v>123</v>
      </c>
      <c r="N10862">
        <v>79.900000000000006</v>
      </c>
      <c r="R10862">
        <v>450</v>
      </c>
      <c r="S10862">
        <v>6</v>
      </c>
      <c r="T10862">
        <v>75</v>
      </c>
      <c r="U10862" t="s">
        <v>48</v>
      </c>
      <c r="V10862">
        <v>25000</v>
      </c>
      <c r="W10862">
        <v>2700</v>
      </c>
      <c r="X10862">
        <v>82</v>
      </c>
      <c r="Y10862">
        <v>16</v>
      </c>
      <c r="Z10862">
        <v>0.7</v>
      </c>
      <c r="AA10862">
        <v>-20</v>
      </c>
      <c r="AB10862" t="s">
        <v>27</v>
      </c>
      <c r="AC10862" s="2">
        <v>0.09</v>
      </c>
      <c r="AE10862" t="s">
        <v>76</v>
      </c>
      <c r="AI10862" s="1">
        <v>41822</v>
      </c>
      <c r="AJ10862" s="1">
        <v>41822</v>
      </c>
      <c r="AK10862" t="s">
        <v>50</v>
      </c>
      <c r="AL10862" t="s">
        <v>23503</v>
      </c>
      <c r="AM10862">
        <v>2214553</v>
      </c>
    </row>
    <row r="10863" spans="1:39" hidden="1" x14ac:dyDescent="0.25">
      <c r="A10863" t="s">
        <v>23451</v>
      </c>
      <c r="B10863" t="s">
        <v>23452</v>
      </c>
      <c r="C10863" t="s">
        <v>23504</v>
      </c>
      <c r="D10863" t="s">
        <v>23504</v>
      </c>
      <c r="F10863" t="s">
        <v>74</v>
      </c>
      <c r="G10863" t="s">
        <v>44</v>
      </c>
      <c r="H10863" t="s">
        <v>75</v>
      </c>
      <c r="I10863" t="s">
        <v>46</v>
      </c>
      <c r="J10863" t="s">
        <v>58</v>
      </c>
      <c r="K10863">
        <v>5</v>
      </c>
      <c r="L10863">
        <v>60</v>
      </c>
      <c r="M10863">
        <v>110</v>
      </c>
      <c r="N10863">
        <v>59.6</v>
      </c>
      <c r="R10863">
        <v>800</v>
      </c>
      <c r="S10863">
        <v>10</v>
      </c>
      <c r="T10863">
        <v>80</v>
      </c>
      <c r="U10863" t="s">
        <v>48</v>
      </c>
      <c r="V10863">
        <v>25000</v>
      </c>
      <c r="W10863">
        <v>2700</v>
      </c>
      <c r="X10863">
        <v>91</v>
      </c>
      <c r="Y10863">
        <v>54</v>
      </c>
      <c r="Z10863">
        <v>0.9</v>
      </c>
      <c r="AA10863">
        <v>-20</v>
      </c>
      <c r="AB10863" t="s">
        <v>27</v>
      </c>
      <c r="AC10863" s="2">
        <v>0.1</v>
      </c>
      <c r="AE10863" t="s">
        <v>138</v>
      </c>
      <c r="AI10863" s="1">
        <v>42521</v>
      </c>
      <c r="AJ10863" s="1">
        <v>42521</v>
      </c>
      <c r="AK10863" t="s">
        <v>60</v>
      </c>
      <c r="AL10863" t="s">
        <v>23505</v>
      </c>
      <c r="AM10863">
        <v>2268444</v>
      </c>
    </row>
    <row r="10864" spans="1:39" hidden="1" x14ac:dyDescent="0.25">
      <c r="A10864" t="s">
        <v>23451</v>
      </c>
      <c r="B10864" t="s">
        <v>23452</v>
      </c>
      <c r="C10864" t="s">
        <v>23506</v>
      </c>
      <c r="D10864" t="s">
        <v>23506</v>
      </c>
      <c r="F10864" t="s">
        <v>66</v>
      </c>
      <c r="G10864" t="s">
        <v>55</v>
      </c>
      <c r="H10864" t="s">
        <v>67</v>
      </c>
      <c r="I10864" t="s">
        <v>57</v>
      </c>
      <c r="J10864" t="s">
        <v>58</v>
      </c>
      <c r="K10864">
        <v>3</v>
      </c>
      <c r="L10864">
        <v>30</v>
      </c>
      <c r="M10864">
        <v>50.4</v>
      </c>
      <c r="N10864">
        <v>50.3</v>
      </c>
      <c r="O10864">
        <v>1343</v>
      </c>
      <c r="Q10864">
        <v>28</v>
      </c>
      <c r="R10864">
        <v>300</v>
      </c>
      <c r="S10864">
        <v>6.5</v>
      </c>
      <c r="T10864">
        <v>46.2</v>
      </c>
      <c r="U10864" t="s">
        <v>48</v>
      </c>
      <c r="V10864">
        <v>25000</v>
      </c>
      <c r="W10864">
        <v>3000</v>
      </c>
      <c r="X10864">
        <v>83</v>
      </c>
      <c r="Y10864">
        <v>16</v>
      </c>
      <c r="Z10864">
        <v>0.7</v>
      </c>
      <c r="AA10864">
        <v>-20</v>
      </c>
      <c r="AE10864" t="s">
        <v>76</v>
      </c>
      <c r="AI10864" s="1">
        <v>41822</v>
      </c>
      <c r="AJ10864" s="1">
        <v>41828</v>
      </c>
      <c r="AK10864" t="s">
        <v>50</v>
      </c>
      <c r="AL10864" t="s">
        <v>23507</v>
      </c>
      <c r="AM10864">
        <v>2214717</v>
      </c>
    </row>
    <row r="10865" spans="1:39" hidden="1" x14ac:dyDescent="0.25">
      <c r="A10865" t="s">
        <v>23451</v>
      </c>
      <c r="B10865" t="s">
        <v>23452</v>
      </c>
      <c r="C10865" t="s">
        <v>23508</v>
      </c>
      <c r="D10865" t="s">
        <v>23508</v>
      </c>
      <c r="F10865" t="s">
        <v>74</v>
      </c>
      <c r="G10865" t="s">
        <v>44</v>
      </c>
      <c r="H10865" t="s">
        <v>75</v>
      </c>
      <c r="I10865" t="s">
        <v>46</v>
      </c>
      <c r="J10865" t="s">
        <v>58</v>
      </c>
      <c r="K10865">
        <v>5</v>
      </c>
      <c r="L10865">
        <v>75</v>
      </c>
      <c r="M10865">
        <v>112.1</v>
      </c>
      <c r="N10865">
        <v>63.6</v>
      </c>
      <c r="R10865">
        <v>1100</v>
      </c>
      <c r="S10865">
        <v>12</v>
      </c>
      <c r="T10865">
        <v>91.6</v>
      </c>
      <c r="U10865" t="s">
        <v>48</v>
      </c>
      <c r="V10865">
        <v>25000</v>
      </c>
      <c r="W10865">
        <v>2700</v>
      </c>
      <c r="X10865">
        <v>92</v>
      </c>
      <c r="Y10865">
        <v>57</v>
      </c>
      <c r="Z10865">
        <v>0.9</v>
      </c>
      <c r="AA10865">
        <v>-20</v>
      </c>
      <c r="AB10865" t="s">
        <v>27</v>
      </c>
      <c r="AC10865" s="2">
        <v>0.1</v>
      </c>
      <c r="AE10865" t="s">
        <v>138</v>
      </c>
      <c r="AI10865" s="1">
        <v>42521</v>
      </c>
      <c r="AJ10865" s="1">
        <v>42521</v>
      </c>
      <c r="AK10865" t="s">
        <v>60</v>
      </c>
      <c r="AL10865" t="s">
        <v>23509</v>
      </c>
      <c r="AM10865">
        <v>2268443</v>
      </c>
    </row>
    <row r="10866" spans="1:39" hidden="1" x14ac:dyDescent="0.25">
      <c r="A10866" t="s">
        <v>23451</v>
      </c>
      <c r="B10866" t="s">
        <v>23452</v>
      </c>
      <c r="C10866" t="s">
        <v>23510</v>
      </c>
      <c r="D10866" t="s">
        <v>23510</v>
      </c>
      <c r="F10866" t="s">
        <v>163</v>
      </c>
      <c r="G10866" t="s">
        <v>44</v>
      </c>
      <c r="H10866" t="s">
        <v>75</v>
      </c>
      <c r="I10866" t="s">
        <v>46</v>
      </c>
      <c r="J10866" t="s">
        <v>58</v>
      </c>
      <c r="K10866">
        <v>3</v>
      </c>
      <c r="L10866">
        <v>100</v>
      </c>
      <c r="M10866">
        <v>131.69999999999999</v>
      </c>
      <c r="N10866">
        <v>69.8</v>
      </c>
      <c r="R10866">
        <v>1600</v>
      </c>
      <c r="S10866">
        <v>15</v>
      </c>
      <c r="T10866">
        <v>106.7</v>
      </c>
      <c r="U10866" t="s">
        <v>48</v>
      </c>
      <c r="V10866">
        <v>25000</v>
      </c>
      <c r="W10866">
        <v>2700</v>
      </c>
      <c r="X10866">
        <v>82</v>
      </c>
      <c r="Y10866">
        <v>8</v>
      </c>
      <c r="Z10866">
        <v>1</v>
      </c>
      <c r="AA10866">
        <v>-20</v>
      </c>
      <c r="AB10866" t="s">
        <v>27</v>
      </c>
      <c r="AC10866" s="2">
        <v>0.1</v>
      </c>
      <c r="AE10866" t="s">
        <v>138</v>
      </c>
      <c r="AI10866" s="1">
        <v>42479</v>
      </c>
      <c r="AJ10866" s="1">
        <v>42479</v>
      </c>
      <c r="AK10866" t="s">
        <v>50</v>
      </c>
      <c r="AL10866" t="s">
        <v>23511</v>
      </c>
      <c r="AM10866">
        <v>2264484</v>
      </c>
    </row>
    <row r="10867" spans="1:39" hidden="1" x14ac:dyDescent="0.25">
      <c r="A10867" t="s">
        <v>23451</v>
      </c>
      <c r="B10867" t="s">
        <v>23452</v>
      </c>
      <c r="C10867" t="s">
        <v>2474</v>
      </c>
      <c r="D10867" t="s">
        <v>23512</v>
      </c>
      <c r="F10867" t="s">
        <v>74</v>
      </c>
      <c r="G10867" t="s">
        <v>44</v>
      </c>
      <c r="H10867" t="s">
        <v>75</v>
      </c>
      <c r="I10867" t="s">
        <v>46</v>
      </c>
      <c r="J10867" t="s">
        <v>58</v>
      </c>
      <c r="K10867">
        <v>3</v>
      </c>
      <c r="L10867">
        <v>60</v>
      </c>
      <c r="M10867">
        <v>111.9</v>
      </c>
      <c r="N10867">
        <v>59.9</v>
      </c>
      <c r="R10867">
        <v>800</v>
      </c>
      <c r="S10867">
        <v>9</v>
      </c>
      <c r="T10867">
        <v>88.9</v>
      </c>
      <c r="U10867" t="s">
        <v>48</v>
      </c>
      <c r="V10867">
        <v>25000</v>
      </c>
      <c r="W10867">
        <v>4000</v>
      </c>
      <c r="X10867">
        <v>83</v>
      </c>
      <c r="Y10867">
        <v>14</v>
      </c>
      <c r="Z10867">
        <v>0.9</v>
      </c>
      <c r="AA10867">
        <v>-20</v>
      </c>
      <c r="AB10867" t="s">
        <v>27</v>
      </c>
      <c r="AC10867" s="2">
        <v>0.1</v>
      </c>
      <c r="AD10867" t="s">
        <v>48</v>
      </c>
      <c r="AE10867" t="s">
        <v>470</v>
      </c>
      <c r="AF10867" t="s">
        <v>48</v>
      </c>
      <c r="AI10867" s="1">
        <v>42563</v>
      </c>
      <c r="AJ10867" s="1">
        <v>42550</v>
      </c>
      <c r="AK10867" t="s">
        <v>60</v>
      </c>
      <c r="AL10867" t="s">
        <v>23513</v>
      </c>
      <c r="AM10867">
        <v>2272535</v>
      </c>
    </row>
    <row r="10868" spans="1:39" hidden="1" x14ac:dyDescent="0.25">
      <c r="A10868" t="s">
        <v>23451</v>
      </c>
      <c r="B10868" t="s">
        <v>23452</v>
      </c>
      <c r="C10868" t="s">
        <v>2474</v>
      </c>
      <c r="D10868" t="s">
        <v>23514</v>
      </c>
      <c r="E10868" t="s">
        <v>23515</v>
      </c>
      <c r="F10868" t="s">
        <v>74</v>
      </c>
      <c r="G10868" t="s">
        <v>44</v>
      </c>
      <c r="H10868" t="s">
        <v>75</v>
      </c>
      <c r="I10868" t="s">
        <v>46</v>
      </c>
      <c r="J10868" t="s">
        <v>58</v>
      </c>
      <c r="K10868">
        <v>3</v>
      </c>
      <c r="L10868">
        <v>60</v>
      </c>
      <c r="M10868">
        <v>112.5</v>
      </c>
      <c r="N10868">
        <v>59.9</v>
      </c>
      <c r="R10868">
        <v>800</v>
      </c>
      <c r="S10868">
        <v>9</v>
      </c>
      <c r="T10868">
        <v>88.9</v>
      </c>
      <c r="U10868" t="s">
        <v>48</v>
      </c>
      <c r="V10868">
        <v>25000</v>
      </c>
      <c r="W10868">
        <v>2700</v>
      </c>
      <c r="X10868">
        <v>82</v>
      </c>
      <c r="Y10868">
        <v>8</v>
      </c>
      <c r="Z10868">
        <v>0.9</v>
      </c>
      <c r="AA10868">
        <v>-20</v>
      </c>
      <c r="AB10868" t="s">
        <v>27</v>
      </c>
      <c r="AC10868" s="2">
        <v>0.1</v>
      </c>
      <c r="AD10868" t="s">
        <v>48</v>
      </c>
      <c r="AE10868" t="s">
        <v>470</v>
      </c>
      <c r="AF10868" t="s">
        <v>48</v>
      </c>
      <c r="AI10868" s="1">
        <v>42563</v>
      </c>
      <c r="AJ10868" s="1">
        <v>42550</v>
      </c>
      <c r="AK10868" t="s">
        <v>60</v>
      </c>
      <c r="AL10868" t="s">
        <v>23516</v>
      </c>
      <c r="AM10868">
        <v>2272523</v>
      </c>
    </row>
    <row r="10869" spans="1:39" hidden="1" x14ac:dyDescent="0.25">
      <c r="A10869" t="s">
        <v>23451</v>
      </c>
      <c r="B10869" t="s">
        <v>23452</v>
      </c>
      <c r="C10869" t="s">
        <v>2474</v>
      </c>
      <c r="D10869" t="s">
        <v>23517</v>
      </c>
      <c r="F10869" t="s">
        <v>74</v>
      </c>
      <c r="G10869" t="s">
        <v>44</v>
      </c>
      <c r="H10869" t="s">
        <v>75</v>
      </c>
      <c r="I10869" t="s">
        <v>46</v>
      </c>
      <c r="J10869" t="s">
        <v>58</v>
      </c>
      <c r="K10869">
        <v>3</v>
      </c>
      <c r="L10869">
        <v>40</v>
      </c>
      <c r="M10869">
        <v>109.4</v>
      </c>
      <c r="N10869">
        <v>59.8</v>
      </c>
      <c r="R10869">
        <v>480</v>
      </c>
      <c r="S10869">
        <v>6</v>
      </c>
      <c r="T10869">
        <v>80</v>
      </c>
      <c r="U10869" t="s">
        <v>48</v>
      </c>
      <c r="V10869">
        <v>25000</v>
      </c>
      <c r="W10869">
        <v>2700</v>
      </c>
      <c r="X10869">
        <v>83</v>
      </c>
      <c r="Y10869">
        <v>13</v>
      </c>
      <c r="Z10869">
        <v>0.9</v>
      </c>
      <c r="AA10869">
        <v>-20</v>
      </c>
      <c r="AB10869" t="s">
        <v>27</v>
      </c>
      <c r="AC10869" s="2">
        <v>0.1</v>
      </c>
      <c r="AD10869" t="s">
        <v>48</v>
      </c>
      <c r="AE10869" t="s">
        <v>470</v>
      </c>
      <c r="AF10869" t="s">
        <v>48</v>
      </c>
      <c r="AI10869" s="1">
        <v>42564</v>
      </c>
      <c r="AJ10869" s="1">
        <v>42550</v>
      </c>
      <c r="AK10869" t="s">
        <v>60</v>
      </c>
      <c r="AL10869" t="s">
        <v>23518</v>
      </c>
      <c r="AM10869">
        <v>2272536</v>
      </c>
    </row>
    <row r="10870" spans="1:39" hidden="1" x14ac:dyDescent="0.25">
      <c r="A10870" t="s">
        <v>23451</v>
      </c>
      <c r="B10870" t="s">
        <v>23452</v>
      </c>
      <c r="C10870" t="s">
        <v>2474</v>
      </c>
      <c r="D10870" t="s">
        <v>23519</v>
      </c>
      <c r="F10870" t="s">
        <v>74</v>
      </c>
      <c r="G10870" t="s">
        <v>44</v>
      </c>
      <c r="H10870" t="s">
        <v>75</v>
      </c>
      <c r="I10870" t="s">
        <v>46</v>
      </c>
      <c r="J10870" t="s">
        <v>58</v>
      </c>
      <c r="K10870">
        <v>3</v>
      </c>
      <c r="L10870">
        <v>75</v>
      </c>
      <c r="M10870">
        <v>112.2</v>
      </c>
      <c r="N10870">
        <v>63.8</v>
      </c>
      <c r="R10870">
        <v>1100</v>
      </c>
      <c r="S10870">
        <v>11</v>
      </c>
      <c r="T10870">
        <v>100</v>
      </c>
      <c r="U10870" t="s">
        <v>48</v>
      </c>
      <c r="V10870">
        <v>25000</v>
      </c>
      <c r="W10870">
        <v>2700</v>
      </c>
      <c r="X10870">
        <v>84</v>
      </c>
      <c r="Y10870">
        <v>15</v>
      </c>
      <c r="Z10870">
        <v>0.9</v>
      </c>
      <c r="AA10870">
        <v>-20</v>
      </c>
      <c r="AB10870" t="s">
        <v>27</v>
      </c>
      <c r="AC10870" s="2">
        <v>0.1</v>
      </c>
      <c r="AD10870" t="s">
        <v>48</v>
      </c>
      <c r="AE10870" t="s">
        <v>470</v>
      </c>
      <c r="AF10870" t="s">
        <v>48</v>
      </c>
      <c r="AI10870" s="1">
        <v>42563</v>
      </c>
      <c r="AJ10870" s="1">
        <v>42550</v>
      </c>
      <c r="AK10870" t="s">
        <v>60</v>
      </c>
      <c r="AL10870" t="s">
        <v>23520</v>
      </c>
      <c r="AM10870">
        <v>2272537</v>
      </c>
    </row>
    <row r="10871" spans="1:39" hidden="1" x14ac:dyDescent="0.25">
      <c r="A10871" t="s">
        <v>23451</v>
      </c>
      <c r="B10871" t="s">
        <v>23452</v>
      </c>
      <c r="C10871" t="s">
        <v>2474</v>
      </c>
      <c r="D10871" t="s">
        <v>23521</v>
      </c>
      <c r="F10871" t="s">
        <v>163</v>
      </c>
      <c r="G10871" t="s">
        <v>44</v>
      </c>
      <c r="H10871" t="s">
        <v>75</v>
      </c>
      <c r="I10871" t="s">
        <v>46</v>
      </c>
      <c r="J10871" t="s">
        <v>58</v>
      </c>
      <c r="K10871">
        <v>3</v>
      </c>
      <c r="L10871">
        <v>100</v>
      </c>
      <c r="M10871">
        <v>134.9</v>
      </c>
      <c r="N10871">
        <v>71.7</v>
      </c>
      <c r="R10871">
        <v>1600</v>
      </c>
      <c r="S10871">
        <v>15</v>
      </c>
      <c r="T10871">
        <v>106.7</v>
      </c>
      <c r="U10871" t="s">
        <v>48</v>
      </c>
      <c r="V10871">
        <v>25000</v>
      </c>
      <c r="W10871">
        <v>2700</v>
      </c>
      <c r="X10871">
        <v>84</v>
      </c>
      <c r="Y10871">
        <v>15</v>
      </c>
      <c r="Z10871">
        <v>0.9</v>
      </c>
      <c r="AA10871">
        <v>-20</v>
      </c>
      <c r="AB10871" t="s">
        <v>27</v>
      </c>
      <c r="AC10871" s="2">
        <v>0.1</v>
      </c>
      <c r="AD10871" t="s">
        <v>48</v>
      </c>
      <c r="AE10871" t="s">
        <v>470</v>
      </c>
      <c r="AF10871" t="s">
        <v>48</v>
      </c>
      <c r="AI10871" s="1">
        <v>42564</v>
      </c>
      <c r="AJ10871" s="1">
        <v>42550</v>
      </c>
      <c r="AK10871" t="s">
        <v>60</v>
      </c>
      <c r="AL10871" t="s">
        <v>23522</v>
      </c>
      <c r="AM10871">
        <v>2272539</v>
      </c>
    </row>
    <row r="10872" spans="1:39" hidden="1" x14ac:dyDescent="0.25">
      <c r="A10872" t="s">
        <v>23451</v>
      </c>
      <c r="B10872" t="s">
        <v>23452</v>
      </c>
      <c r="C10872" t="s">
        <v>23523</v>
      </c>
      <c r="D10872" t="s">
        <v>23524</v>
      </c>
      <c r="F10872" t="s">
        <v>169</v>
      </c>
      <c r="G10872" t="s">
        <v>55</v>
      </c>
      <c r="H10872" t="s">
        <v>75</v>
      </c>
      <c r="I10872" t="s">
        <v>57</v>
      </c>
      <c r="J10872" t="s">
        <v>58</v>
      </c>
      <c r="K10872">
        <v>3</v>
      </c>
      <c r="L10872">
        <v>65</v>
      </c>
      <c r="M10872">
        <v>131.1</v>
      </c>
      <c r="N10872">
        <v>95</v>
      </c>
      <c r="R10872">
        <v>800</v>
      </c>
      <c r="S10872">
        <v>11</v>
      </c>
      <c r="T10872">
        <v>72.7</v>
      </c>
      <c r="U10872" t="s">
        <v>48</v>
      </c>
      <c r="V10872">
        <v>25000</v>
      </c>
      <c r="W10872">
        <v>2700</v>
      </c>
      <c r="X10872">
        <v>93</v>
      </c>
      <c r="Y10872">
        <v>66</v>
      </c>
      <c r="Z10872">
        <v>0.9</v>
      </c>
      <c r="AA10872">
        <v>-20</v>
      </c>
      <c r="AB10872" t="s">
        <v>27</v>
      </c>
      <c r="AC10872" s="2">
        <v>0.1</v>
      </c>
      <c r="AD10872" t="s">
        <v>48</v>
      </c>
      <c r="AE10872" t="s">
        <v>172</v>
      </c>
      <c r="AF10872" t="s">
        <v>48</v>
      </c>
      <c r="AI10872" s="1">
        <v>42555</v>
      </c>
      <c r="AJ10872" s="1">
        <v>42559</v>
      </c>
      <c r="AK10872" t="s">
        <v>60</v>
      </c>
      <c r="AL10872" t="s">
        <v>23525</v>
      </c>
      <c r="AM10872">
        <v>2273614</v>
      </c>
    </row>
    <row r="10873" spans="1:39" hidden="1" x14ac:dyDescent="0.25">
      <c r="A10873" t="s">
        <v>23451</v>
      </c>
      <c r="B10873" t="s">
        <v>23452</v>
      </c>
      <c r="C10873" t="s">
        <v>23526</v>
      </c>
      <c r="D10873" t="s">
        <v>23527</v>
      </c>
      <c r="F10873" t="s">
        <v>251</v>
      </c>
      <c r="G10873" t="s">
        <v>55</v>
      </c>
      <c r="H10873" t="s">
        <v>75</v>
      </c>
      <c r="I10873" t="s">
        <v>57</v>
      </c>
      <c r="J10873" t="s">
        <v>58</v>
      </c>
      <c r="K10873">
        <v>3</v>
      </c>
      <c r="L10873">
        <v>75</v>
      </c>
      <c r="M10873">
        <v>158.19999999999999</v>
      </c>
      <c r="N10873">
        <v>120.3</v>
      </c>
      <c r="R10873">
        <v>1000</v>
      </c>
      <c r="S10873">
        <v>13</v>
      </c>
      <c r="T10873">
        <v>76.900000000000006</v>
      </c>
      <c r="U10873" t="s">
        <v>48</v>
      </c>
      <c r="V10873">
        <v>25000</v>
      </c>
      <c r="W10873">
        <v>2700</v>
      </c>
      <c r="X10873">
        <v>91</v>
      </c>
      <c r="Y10873">
        <v>56</v>
      </c>
      <c r="Z10873">
        <v>0.9</v>
      </c>
      <c r="AA10873">
        <v>-20</v>
      </c>
      <c r="AB10873" t="s">
        <v>27</v>
      </c>
      <c r="AC10873" s="2">
        <v>0.1</v>
      </c>
      <c r="AD10873" t="s">
        <v>48</v>
      </c>
      <c r="AE10873" t="s">
        <v>172</v>
      </c>
      <c r="AF10873" t="s">
        <v>48</v>
      </c>
      <c r="AI10873" s="1">
        <v>42555</v>
      </c>
      <c r="AJ10873" s="1">
        <v>42559</v>
      </c>
      <c r="AK10873" t="s">
        <v>60</v>
      </c>
      <c r="AL10873" t="s">
        <v>23528</v>
      </c>
      <c r="AM10873">
        <v>2273613</v>
      </c>
    </row>
    <row r="10874" spans="1:39" hidden="1" x14ac:dyDescent="0.25">
      <c r="A10874" t="s">
        <v>23451</v>
      </c>
      <c r="B10874" t="s">
        <v>23452</v>
      </c>
      <c r="C10874" t="s">
        <v>23529</v>
      </c>
      <c r="D10874" t="s">
        <v>23530</v>
      </c>
      <c r="F10874" t="s">
        <v>469</v>
      </c>
      <c r="G10874" t="s">
        <v>148</v>
      </c>
      <c r="H10874" t="s">
        <v>149</v>
      </c>
      <c r="I10874" t="s">
        <v>148</v>
      </c>
      <c r="J10874" t="s">
        <v>58</v>
      </c>
      <c r="K10874">
        <v>3</v>
      </c>
      <c r="L10874">
        <v>40</v>
      </c>
      <c r="M10874">
        <v>93.7</v>
      </c>
      <c r="N10874">
        <v>34.299999999999997</v>
      </c>
      <c r="R10874">
        <v>350</v>
      </c>
      <c r="S10874">
        <v>4</v>
      </c>
      <c r="T10874">
        <v>87.5</v>
      </c>
      <c r="U10874" t="s">
        <v>48</v>
      </c>
      <c r="V10874">
        <v>15000</v>
      </c>
      <c r="W10874">
        <v>2700</v>
      </c>
      <c r="X10874">
        <v>81</v>
      </c>
      <c r="Y10874">
        <v>2</v>
      </c>
      <c r="Z10874">
        <v>0.9</v>
      </c>
      <c r="AA10874">
        <v>-20</v>
      </c>
      <c r="AB10874" t="s">
        <v>27</v>
      </c>
      <c r="AC10874" s="2">
        <v>0.1</v>
      </c>
      <c r="AD10874" t="s">
        <v>48</v>
      </c>
      <c r="AE10874" t="s">
        <v>470</v>
      </c>
      <c r="AF10874" t="s">
        <v>48</v>
      </c>
      <c r="AI10874" s="1">
        <v>42572</v>
      </c>
      <c r="AJ10874" s="1">
        <v>42578</v>
      </c>
      <c r="AK10874" t="s">
        <v>60</v>
      </c>
      <c r="AL10874" t="s">
        <v>23531</v>
      </c>
      <c r="AM10874">
        <v>2273816</v>
      </c>
    </row>
    <row r="10875" spans="1:39" hidden="1" x14ac:dyDescent="0.25">
      <c r="A10875" t="s">
        <v>23451</v>
      </c>
      <c r="B10875" t="s">
        <v>23452</v>
      </c>
      <c r="C10875" t="s">
        <v>23532</v>
      </c>
      <c r="D10875" t="s">
        <v>23533</v>
      </c>
      <c r="F10875" t="s">
        <v>152</v>
      </c>
      <c r="G10875" t="s">
        <v>153</v>
      </c>
      <c r="H10875" t="s">
        <v>75</v>
      </c>
      <c r="I10875" t="s">
        <v>148</v>
      </c>
      <c r="J10875" t="s">
        <v>58</v>
      </c>
      <c r="K10875">
        <v>3</v>
      </c>
      <c r="L10875">
        <v>40</v>
      </c>
      <c r="M10875">
        <v>114.1</v>
      </c>
      <c r="N10875">
        <v>79.099999999999994</v>
      </c>
      <c r="R10875">
        <v>470</v>
      </c>
      <c r="S10875">
        <v>4.5</v>
      </c>
      <c r="T10875">
        <v>104.4</v>
      </c>
      <c r="U10875" t="s">
        <v>48</v>
      </c>
      <c r="V10875">
        <v>15000</v>
      </c>
      <c r="W10875">
        <v>2700</v>
      </c>
      <c r="X10875">
        <v>82</v>
      </c>
      <c r="Y10875">
        <v>8</v>
      </c>
      <c r="Z10875">
        <v>0.9</v>
      </c>
      <c r="AA10875">
        <v>-20</v>
      </c>
      <c r="AB10875" t="s">
        <v>27</v>
      </c>
      <c r="AC10875" s="2">
        <v>0.1</v>
      </c>
      <c r="AD10875" t="s">
        <v>48</v>
      </c>
      <c r="AE10875" t="s">
        <v>470</v>
      </c>
      <c r="AF10875" t="s">
        <v>48</v>
      </c>
      <c r="AI10875" s="1">
        <v>42572</v>
      </c>
      <c r="AJ10875" s="1">
        <v>42590</v>
      </c>
      <c r="AK10875" t="s">
        <v>60</v>
      </c>
      <c r="AL10875" t="s">
        <v>23534</v>
      </c>
      <c r="AM10875">
        <v>2275182</v>
      </c>
    </row>
    <row r="10876" spans="1:39" hidden="1" x14ac:dyDescent="0.25">
      <c r="A10876" t="s">
        <v>23451</v>
      </c>
      <c r="B10876" t="s">
        <v>23452</v>
      </c>
      <c r="C10876" t="s">
        <v>467</v>
      </c>
      <c r="D10876" t="s">
        <v>23535</v>
      </c>
      <c r="F10876" t="s">
        <v>152</v>
      </c>
      <c r="G10876" t="s">
        <v>153</v>
      </c>
      <c r="H10876" t="s">
        <v>75</v>
      </c>
      <c r="I10876" t="s">
        <v>148</v>
      </c>
      <c r="J10876" t="s">
        <v>58</v>
      </c>
      <c r="K10876">
        <v>3</v>
      </c>
      <c r="L10876">
        <v>40</v>
      </c>
      <c r="M10876">
        <v>121.4</v>
      </c>
      <c r="N10876">
        <v>80</v>
      </c>
      <c r="R10876">
        <v>450</v>
      </c>
      <c r="S10876">
        <v>6</v>
      </c>
      <c r="T10876">
        <v>75</v>
      </c>
      <c r="U10876" t="s">
        <v>48</v>
      </c>
      <c r="V10876">
        <v>25000</v>
      </c>
      <c r="W10876">
        <v>2700</v>
      </c>
      <c r="X10876">
        <v>83</v>
      </c>
      <c r="Y10876">
        <v>11</v>
      </c>
      <c r="Z10876">
        <v>0.9</v>
      </c>
      <c r="AA10876">
        <v>-20</v>
      </c>
      <c r="AB10876" t="s">
        <v>27</v>
      </c>
      <c r="AC10876" s="2">
        <v>0.1</v>
      </c>
      <c r="AD10876" t="s">
        <v>48</v>
      </c>
      <c r="AE10876" t="s">
        <v>470</v>
      </c>
      <c r="AF10876" t="s">
        <v>48</v>
      </c>
      <c r="AI10876" s="1">
        <v>42564</v>
      </c>
      <c r="AJ10876" s="1">
        <v>42550</v>
      </c>
      <c r="AK10876" t="s">
        <v>60</v>
      </c>
      <c r="AL10876" t="s">
        <v>23536</v>
      </c>
      <c r="AM10876">
        <v>2272538</v>
      </c>
    </row>
    <row r="10877" spans="1:39" hidden="1" x14ac:dyDescent="0.25">
      <c r="A10877" t="s">
        <v>23451</v>
      </c>
      <c r="B10877" t="s">
        <v>23451</v>
      </c>
      <c r="C10877" t="s">
        <v>23537</v>
      </c>
      <c r="D10877" t="s">
        <v>23537</v>
      </c>
      <c r="E10877" t="s">
        <v>23538</v>
      </c>
      <c r="F10877" t="s">
        <v>43</v>
      </c>
      <c r="G10877" t="s">
        <v>44</v>
      </c>
      <c r="H10877" t="s">
        <v>75</v>
      </c>
      <c r="I10877" t="s">
        <v>46</v>
      </c>
      <c r="J10877" t="s">
        <v>47</v>
      </c>
      <c r="K10877">
        <v>2</v>
      </c>
      <c r="L10877">
        <v>150</v>
      </c>
      <c r="M10877">
        <v>173.3</v>
      </c>
      <c r="N10877">
        <v>72.8</v>
      </c>
      <c r="P10877">
        <v>2.2000000000000002</v>
      </c>
      <c r="R10877">
        <v>2730</v>
      </c>
      <c r="S10877">
        <v>42</v>
      </c>
      <c r="T10877">
        <v>65</v>
      </c>
      <c r="U10877" t="s">
        <v>48</v>
      </c>
      <c r="V10877">
        <v>10000</v>
      </c>
      <c r="W10877">
        <v>2700</v>
      </c>
      <c r="X10877">
        <v>81</v>
      </c>
      <c r="Y10877">
        <v>-5</v>
      </c>
      <c r="Z10877">
        <v>0.5</v>
      </c>
      <c r="AA10877">
        <v>-20</v>
      </c>
      <c r="AE10877" t="s">
        <v>120</v>
      </c>
      <c r="AI10877" s="1">
        <v>42431</v>
      </c>
      <c r="AJ10877" s="1">
        <v>42431</v>
      </c>
      <c r="AK10877" t="s">
        <v>60</v>
      </c>
      <c r="AL10877" t="s">
        <v>23539</v>
      </c>
      <c r="AM10877">
        <v>2261237</v>
      </c>
    </row>
    <row r="10878" spans="1:39" hidden="1" x14ac:dyDescent="0.25">
      <c r="A10878" t="s">
        <v>23451</v>
      </c>
      <c r="B10878" t="s">
        <v>23451</v>
      </c>
      <c r="C10878" t="s">
        <v>23500</v>
      </c>
      <c r="D10878" t="s">
        <v>23500</v>
      </c>
      <c r="F10878" t="s">
        <v>169</v>
      </c>
      <c r="G10878" t="s">
        <v>55</v>
      </c>
      <c r="H10878" t="s">
        <v>75</v>
      </c>
      <c r="I10878" t="s">
        <v>57</v>
      </c>
      <c r="J10878" t="s">
        <v>58</v>
      </c>
      <c r="K10878">
        <v>3</v>
      </c>
      <c r="L10878">
        <v>65</v>
      </c>
      <c r="M10878">
        <v>128.5</v>
      </c>
      <c r="N10878">
        <v>94.7</v>
      </c>
      <c r="Q10878">
        <v>110</v>
      </c>
      <c r="R10878">
        <v>650</v>
      </c>
      <c r="S10878">
        <v>8.5</v>
      </c>
      <c r="T10878">
        <v>76.5</v>
      </c>
      <c r="U10878" t="s">
        <v>48</v>
      </c>
      <c r="V10878">
        <v>25000</v>
      </c>
      <c r="W10878">
        <v>2700</v>
      </c>
      <c r="X10878">
        <v>82</v>
      </c>
      <c r="Y10878">
        <v>8</v>
      </c>
      <c r="Z10878">
        <v>1</v>
      </c>
      <c r="AA10878">
        <v>-20</v>
      </c>
      <c r="AB10878" t="s">
        <v>27</v>
      </c>
      <c r="AC10878" s="2">
        <v>0.1</v>
      </c>
      <c r="AD10878" t="s">
        <v>48</v>
      </c>
      <c r="AE10878" t="s">
        <v>172</v>
      </c>
      <c r="AF10878" t="s">
        <v>48</v>
      </c>
      <c r="AI10878" s="1">
        <v>42479</v>
      </c>
      <c r="AJ10878" s="1">
        <v>42479</v>
      </c>
      <c r="AK10878" t="s">
        <v>50</v>
      </c>
      <c r="AL10878" t="s">
        <v>23540</v>
      </c>
      <c r="AM10878">
        <v>2264503</v>
      </c>
    </row>
    <row r="10879" spans="1:39" hidden="1" x14ac:dyDescent="0.25">
      <c r="A10879" t="s">
        <v>23541</v>
      </c>
      <c r="B10879" t="s">
        <v>23542</v>
      </c>
      <c r="C10879" t="s">
        <v>467</v>
      </c>
      <c r="D10879" t="s">
        <v>23543</v>
      </c>
      <c r="F10879" t="s">
        <v>147</v>
      </c>
      <c r="G10879" t="s">
        <v>148</v>
      </c>
      <c r="H10879" t="s">
        <v>149</v>
      </c>
      <c r="I10879" t="s">
        <v>148</v>
      </c>
      <c r="J10879" t="s">
        <v>58</v>
      </c>
      <c r="K10879">
        <v>3</v>
      </c>
      <c r="L10879">
        <v>60</v>
      </c>
      <c r="M10879">
        <v>126</v>
      </c>
      <c r="N10879">
        <v>43</v>
      </c>
      <c r="R10879">
        <v>500</v>
      </c>
      <c r="S10879">
        <v>7</v>
      </c>
      <c r="T10879">
        <v>71.400000000000006</v>
      </c>
      <c r="U10879" t="s">
        <v>48</v>
      </c>
      <c r="V10879">
        <v>25000</v>
      </c>
      <c r="W10879">
        <v>3000</v>
      </c>
      <c r="X10879">
        <v>82</v>
      </c>
      <c r="Y10879">
        <v>12</v>
      </c>
      <c r="Z10879">
        <v>0.9</v>
      </c>
      <c r="AA10879">
        <v>-20</v>
      </c>
      <c r="AB10879" t="s">
        <v>27</v>
      </c>
      <c r="AC10879" s="2">
        <v>0.1</v>
      </c>
      <c r="AE10879" t="s">
        <v>172</v>
      </c>
      <c r="AI10879" s="1">
        <v>42457</v>
      </c>
      <c r="AJ10879" s="1">
        <v>42467</v>
      </c>
      <c r="AK10879" t="s">
        <v>60</v>
      </c>
      <c r="AL10879" t="s">
        <v>23544</v>
      </c>
      <c r="AM10879">
        <v>2263946</v>
      </c>
    </row>
    <row r="10880" spans="1:39" hidden="1" x14ac:dyDescent="0.25">
      <c r="A10880" t="s">
        <v>23541</v>
      </c>
      <c r="B10880" t="s">
        <v>23542</v>
      </c>
      <c r="C10880" t="s">
        <v>17164</v>
      </c>
      <c r="D10880" t="s">
        <v>23545</v>
      </c>
      <c r="F10880" t="s">
        <v>74</v>
      </c>
      <c r="G10880" t="s">
        <v>44</v>
      </c>
      <c r="H10880" t="s">
        <v>75</v>
      </c>
      <c r="I10880" t="s">
        <v>46</v>
      </c>
      <c r="J10880" t="s">
        <v>58</v>
      </c>
      <c r="K10880">
        <v>3</v>
      </c>
      <c r="L10880">
        <v>40</v>
      </c>
      <c r="M10880">
        <v>110</v>
      </c>
      <c r="N10880">
        <v>60</v>
      </c>
      <c r="R10880">
        <v>450</v>
      </c>
      <c r="S10880">
        <v>6</v>
      </c>
      <c r="T10880">
        <v>75</v>
      </c>
      <c r="U10880" t="s">
        <v>48</v>
      </c>
      <c r="V10880">
        <v>25000</v>
      </c>
      <c r="W10880">
        <v>3000</v>
      </c>
      <c r="X10880">
        <v>82</v>
      </c>
      <c r="Y10880">
        <v>6</v>
      </c>
      <c r="Z10880">
        <v>0.9</v>
      </c>
      <c r="AA10880">
        <v>-18</v>
      </c>
      <c r="AB10880" t="s">
        <v>27</v>
      </c>
      <c r="AC10880" s="2">
        <v>0.1</v>
      </c>
      <c r="AD10880" t="s">
        <v>141</v>
      </c>
      <c r="AE10880" t="s">
        <v>76</v>
      </c>
      <c r="AF10880" t="s">
        <v>48</v>
      </c>
      <c r="AI10880" s="1">
        <v>42370</v>
      </c>
      <c r="AJ10880" s="1">
        <v>42537</v>
      </c>
      <c r="AK10880" t="s">
        <v>60</v>
      </c>
      <c r="AL10880" t="s">
        <v>23546</v>
      </c>
      <c r="AM10880">
        <v>2270313</v>
      </c>
    </row>
    <row r="10881" spans="1:39" hidden="1" x14ac:dyDescent="0.25">
      <c r="A10881" t="s">
        <v>23541</v>
      </c>
      <c r="B10881" t="s">
        <v>23542</v>
      </c>
      <c r="C10881" t="s">
        <v>17164</v>
      </c>
      <c r="D10881" t="s">
        <v>23547</v>
      </c>
      <c r="F10881" t="s">
        <v>74</v>
      </c>
      <c r="G10881" t="s">
        <v>44</v>
      </c>
      <c r="H10881" t="s">
        <v>75</v>
      </c>
      <c r="I10881" t="s">
        <v>46</v>
      </c>
      <c r="J10881" t="s">
        <v>58</v>
      </c>
      <c r="K10881">
        <v>3</v>
      </c>
      <c r="L10881">
        <v>60</v>
      </c>
      <c r="M10881">
        <v>110</v>
      </c>
      <c r="N10881">
        <v>60</v>
      </c>
      <c r="R10881">
        <v>800</v>
      </c>
      <c r="S10881">
        <v>8.5</v>
      </c>
      <c r="T10881">
        <v>94</v>
      </c>
      <c r="U10881" t="s">
        <v>48</v>
      </c>
      <c r="V10881">
        <v>25000</v>
      </c>
      <c r="W10881">
        <v>3000</v>
      </c>
      <c r="X10881">
        <v>82</v>
      </c>
      <c r="Y10881">
        <v>6</v>
      </c>
      <c r="Z10881">
        <v>0.9</v>
      </c>
      <c r="AA10881">
        <v>-18</v>
      </c>
      <c r="AB10881" t="s">
        <v>27</v>
      </c>
      <c r="AC10881" s="2">
        <v>0.1</v>
      </c>
      <c r="AD10881" t="s">
        <v>141</v>
      </c>
      <c r="AE10881" t="s">
        <v>76</v>
      </c>
      <c r="AF10881" t="s">
        <v>48</v>
      </c>
      <c r="AI10881" s="1">
        <v>42370</v>
      </c>
      <c r="AJ10881" s="1">
        <v>42537</v>
      </c>
      <c r="AK10881" t="s">
        <v>60</v>
      </c>
      <c r="AL10881" t="s">
        <v>23548</v>
      </c>
      <c r="AM10881">
        <v>2270314</v>
      </c>
    </row>
    <row r="10882" spans="1:39" hidden="1" x14ac:dyDescent="0.25">
      <c r="A10882" t="s">
        <v>23541</v>
      </c>
      <c r="B10882" t="s">
        <v>23549</v>
      </c>
      <c r="C10882" t="s">
        <v>23550</v>
      </c>
      <c r="D10882" t="s">
        <v>23551</v>
      </c>
      <c r="F10882" t="s">
        <v>74</v>
      </c>
      <c r="G10882" t="s">
        <v>44</v>
      </c>
      <c r="H10882" t="s">
        <v>75</v>
      </c>
      <c r="I10882" t="s">
        <v>46</v>
      </c>
      <c r="J10882" t="s">
        <v>58</v>
      </c>
      <c r="K10882">
        <v>3</v>
      </c>
      <c r="L10882">
        <v>60</v>
      </c>
      <c r="M10882">
        <v>112</v>
      </c>
      <c r="N10882">
        <v>60</v>
      </c>
      <c r="R10882">
        <v>800</v>
      </c>
      <c r="S10882">
        <v>8.5</v>
      </c>
      <c r="T10882">
        <v>94.1</v>
      </c>
      <c r="U10882" t="s">
        <v>48</v>
      </c>
      <c r="V10882">
        <v>25000</v>
      </c>
      <c r="W10882">
        <v>5000</v>
      </c>
      <c r="X10882">
        <v>84</v>
      </c>
      <c r="Y10882">
        <v>11</v>
      </c>
      <c r="Z10882">
        <v>0.9</v>
      </c>
      <c r="AA10882">
        <v>-20</v>
      </c>
      <c r="AB10882" t="s">
        <v>27</v>
      </c>
      <c r="AC10882" s="2">
        <v>0.1</v>
      </c>
      <c r="AE10882" t="s">
        <v>76</v>
      </c>
      <c r="AI10882" s="1">
        <v>41909</v>
      </c>
      <c r="AJ10882" s="1">
        <v>42277</v>
      </c>
      <c r="AK10882" t="s">
        <v>60</v>
      </c>
      <c r="AL10882" t="s">
        <v>23552</v>
      </c>
      <c r="AM10882">
        <v>2249822</v>
      </c>
    </row>
    <row r="10883" spans="1:39" hidden="1" x14ac:dyDescent="0.25">
      <c r="A10883" t="s">
        <v>23541</v>
      </c>
      <c r="B10883" t="s">
        <v>23549</v>
      </c>
      <c r="C10883" t="s">
        <v>23550</v>
      </c>
      <c r="D10883" t="s">
        <v>23553</v>
      </c>
      <c r="F10883" t="s">
        <v>74</v>
      </c>
      <c r="G10883" t="s">
        <v>44</v>
      </c>
      <c r="H10883" t="s">
        <v>75</v>
      </c>
      <c r="I10883" t="s">
        <v>46</v>
      </c>
      <c r="J10883" t="s">
        <v>58</v>
      </c>
      <c r="K10883">
        <v>3</v>
      </c>
      <c r="L10883">
        <v>60</v>
      </c>
      <c r="M10883">
        <v>112</v>
      </c>
      <c r="N10883">
        <v>60</v>
      </c>
      <c r="R10883">
        <v>800</v>
      </c>
      <c r="S10883">
        <v>8.5</v>
      </c>
      <c r="T10883">
        <v>94.1</v>
      </c>
      <c r="U10883" t="s">
        <v>48</v>
      </c>
      <c r="V10883">
        <v>25000</v>
      </c>
      <c r="W10883">
        <v>3000</v>
      </c>
      <c r="X10883">
        <v>83</v>
      </c>
      <c r="Y10883">
        <v>11</v>
      </c>
      <c r="Z10883">
        <v>0.9</v>
      </c>
      <c r="AA10883">
        <v>-20</v>
      </c>
      <c r="AB10883" t="s">
        <v>27</v>
      </c>
      <c r="AC10883" s="2">
        <v>0.1</v>
      </c>
      <c r="AE10883" t="s">
        <v>76</v>
      </c>
      <c r="AI10883" s="1">
        <v>41909</v>
      </c>
      <c r="AJ10883" s="1">
        <v>42277</v>
      </c>
      <c r="AK10883" t="s">
        <v>60</v>
      </c>
      <c r="AL10883" t="s">
        <v>23554</v>
      </c>
      <c r="AM10883">
        <v>2249821</v>
      </c>
    </row>
    <row r="10884" spans="1:39" hidden="1" x14ac:dyDescent="0.25">
      <c r="A10884" t="s">
        <v>23541</v>
      </c>
      <c r="B10884" t="s">
        <v>23549</v>
      </c>
      <c r="C10884" t="s">
        <v>79</v>
      </c>
      <c r="D10884" t="s">
        <v>23555</v>
      </c>
      <c r="F10884" t="s">
        <v>79</v>
      </c>
      <c r="G10884" t="s">
        <v>55</v>
      </c>
      <c r="H10884" t="s">
        <v>75</v>
      </c>
      <c r="I10884" t="s">
        <v>57</v>
      </c>
      <c r="J10884" t="s">
        <v>58</v>
      </c>
      <c r="K10884">
        <v>3</v>
      </c>
      <c r="L10884">
        <v>75</v>
      </c>
      <c r="M10884">
        <v>115</v>
      </c>
      <c r="N10884">
        <v>94</v>
      </c>
      <c r="O10884">
        <v>1754</v>
      </c>
      <c r="Q10884">
        <v>40</v>
      </c>
      <c r="S10884">
        <v>13.5</v>
      </c>
      <c r="T10884">
        <v>55.6</v>
      </c>
      <c r="U10884" t="s">
        <v>48</v>
      </c>
      <c r="V10884">
        <v>25000</v>
      </c>
      <c r="W10884">
        <v>3000</v>
      </c>
      <c r="X10884">
        <v>84</v>
      </c>
      <c r="Y10884">
        <v>23</v>
      </c>
      <c r="Z10884">
        <v>0.9</v>
      </c>
      <c r="AA10884">
        <v>-20</v>
      </c>
      <c r="AB10884" t="s">
        <v>27</v>
      </c>
      <c r="AC10884" s="2">
        <v>0.1</v>
      </c>
      <c r="AE10884" t="s">
        <v>120</v>
      </c>
      <c r="AI10884" s="1">
        <v>42274</v>
      </c>
      <c r="AJ10884" s="1">
        <v>42277</v>
      </c>
      <c r="AK10884" t="s">
        <v>60</v>
      </c>
      <c r="AL10884" t="s">
        <v>23556</v>
      </c>
      <c r="AM10884">
        <v>2249765</v>
      </c>
    </row>
    <row r="10885" spans="1:39" hidden="1" x14ac:dyDescent="0.25">
      <c r="A10885" t="s">
        <v>23557</v>
      </c>
      <c r="B10885" t="s">
        <v>23558</v>
      </c>
      <c r="C10885" t="s">
        <v>23559</v>
      </c>
      <c r="D10885" t="s">
        <v>23559</v>
      </c>
      <c r="F10885" t="s">
        <v>298</v>
      </c>
      <c r="G10885" t="s">
        <v>55</v>
      </c>
      <c r="H10885" t="s">
        <v>75</v>
      </c>
      <c r="I10885" t="s">
        <v>57</v>
      </c>
      <c r="J10885" t="s">
        <v>58</v>
      </c>
      <c r="K10885">
        <v>3</v>
      </c>
      <c r="L10885">
        <v>75</v>
      </c>
      <c r="M10885">
        <v>116</v>
      </c>
      <c r="N10885">
        <v>95.1</v>
      </c>
      <c r="O10885">
        <v>3352</v>
      </c>
      <c r="Q10885">
        <v>25</v>
      </c>
      <c r="R10885">
        <v>850</v>
      </c>
      <c r="S10885">
        <v>12</v>
      </c>
      <c r="T10885">
        <v>70.8</v>
      </c>
      <c r="U10885" t="s">
        <v>48</v>
      </c>
      <c r="V10885">
        <v>25000</v>
      </c>
      <c r="W10885">
        <v>3000</v>
      </c>
      <c r="X10885">
        <v>81</v>
      </c>
      <c r="Y10885">
        <v>9</v>
      </c>
      <c r="Z10885">
        <v>1</v>
      </c>
      <c r="AA10885">
        <v>-20</v>
      </c>
      <c r="AB10885" t="s">
        <v>27</v>
      </c>
      <c r="AC10885" s="2">
        <v>0.1</v>
      </c>
      <c r="AD10885" t="s">
        <v>48</v>
      </c>
      <c r="AE10885" t="s">
        <v>172</v>
      </c>
      <c r="AF10885" t="s">
        <v>48</v>
      </c>
      <c r="AI10885" s="1">
        <v>42036</v>
      </c>
      <c r="AJ10885" s="1">
        <v>42535</v>
      </c>
      <c r="AK10885" t="s">
        <v>50</v>
      </c>
      <c r="AL10885" t="s">
        <v>23560</v>
      </c>
      <c r="AM10885">
        <v>2269863</v>
      </c>
    </row>
    <row r="10886" spans="1:39" hidden="1" x14ac:dyDescent="0.25">
      <c r="A10886" t="s">
        <v>23557</v>
      </c>
      <c r="B10886" t="s">
        <v>23558</v>
      </c>
      <c r="C10886" t="s">
        <v>23561</v>
      </c>
      <c r="D10886" t="s">
        <v>23561</v>
      </c>
      <c r="F10886" t="s">
        <v>82</v>
      </c>
      <c r="G10886" t="s">
        <v>55</v>
      </c>
      <c r="H10886" t="s">
        <v>75</v>
      </c>
      <c r="I10886" t="s">
        <v>57</v>
      </c>
      <c r="J10886" t="s">
        <v>58</v>
      </c>
      <c r="K10886">
        <v>3</v>
      </c>
      <c r="L10886">
        <v>120</v>
      </c>
      <c r="M10886">
        <v>132.80000000000001</v>
      </c>
      <c r="N10886">
        <v>120</v>
      </c>
      <c r="O10886">
        <v>6016</v>
      </c>
      <c r="Q10886">
        <v>25</v>
      </c>
      <c r="R10886">
        <v>1050</v>
      </c>
      <c r="S10886">
        <v>15</v>
      </c>
      <c r="T10886">
        <v>70</v>
      </c>
      <c r="U10886" t="s">
        <v>48</v>
      </c>
      <c r="V10886">
        <v>25000</v>
      </c>
      <c r="W10886">
        <v>2700</v>
      </c>
      <c r="X10886">
        <v>81</v>
      </c>
      <c r="Y10886">
        <v>10</v>
      </c>
      <c r="Z10886">
        <v>1</v>
      </c>
      <c r="AA10886">
        <v>-20</v>
      </c>
      <c r="AB10886" t="s">
        <v>27</v>
      </c>
      <c r="AC10886" s="2">
        <v>0.1</v>
      </c>
      <c r="AD10886" t="s">
        <v>48</v>
      </c>
      <c r="AE10886" t="s">
        <v>172</v>
      </c>
      <c r="AF10886" t="s">
        <v>48</v>
      </c>
      <c r="AI10886" s="1">
        <v>42348</v>
      </c>
      <c r="AJ10886" s="1">
        <v>42535</v>
      </c>
      <c r="AK10886" t="s">
        <v>50</v>
      </c>
      <c r="AL10886" t="s">
        <v>23562</v>
      </c>
      <c r="AM10886">
        <v>2269862</v>
      </c>
    </row>
    <row r="10887" spans="1:39" hidden="1" x14ac:dyDescent="0.25">
      <c r="A10887" t="s">
        <v>23557</v>
      </c>
      <c r="B10887" t="s">
        <v>23558</v>
      </c>
      <c r="C10887" t="s">
        <v>23563</v>
      </c>
      <c r="D10887" t="s">
        <v>23563</v>
      </c>
      <c r="F10887" t="s">
        <v>82</v>
      </c>
      <c r="G10887" t="s">
        <v>55</v>
      </c>
      <c r="H10887" t="s">
        <v>75</v>
      </c>
      <c r="I10887" t="s">
        <v>57</v>
      </c>
      <c r="J10887" t="s">
        <v>58</v>
      </c>
      <c r="K10887">
        <v>3</v>
      </c>
      <c r="L10887">
        <v>120</v>
      </c>
      <c r="M10887">
        <v>132.80000000000001</v>
      </c>
      <c r="N10887">
        <v>120</v>
      </c>
      <c r="O10887">
        <v>5932</v>
      </c>
      <c r="Q10887">
        <v>25</v>
      </c>
      <c r="R10887">
        <v>1050</v>
      </c>
      <c r="S10887">
        <v>15</v>
      </c>
      <c r="T10887">
        <v>70</v>
      </c>
      <c r="U10887" t="s">
        <v>48</v>
      </c>
      <c r="V10887">
        <v>25000</v>
      </c>
      <c r="W10887">
        <v>3000</v>
      </c>
      <c r="X10887">
        <v>82</v>
      </c>
      <c r="Y10887">
        <v>13</v>
      </c>
      <c r="Z10887">
        <v>1</v>
      </c>
      <c r="AA10887">
        <v>-20</v>
      </c>
      <c r="AB10887" t="s">
        <v>27</v>
      </c>
      <c r="AC10887" s="2">
        <v>0.1</v>
      </c>
      <c r="AD10887" t="s">
        <v>48</v>
      </c>
      <c r="AE10887" t="s">
        <v>172</v>
      </c>
      <c r="AF10887" t="s">
        <v>48</v>
      </c>
      <c r="AI10887" s="1">
        <v>42339</v>
      </c>
      <c r="AJ10887" s="1">
        <v>42535</v>
      </c>
      <c r="AK10887" t="s">
        <v>50</v>
      </c>
      <c r="AL10887" t="s">
        <v>23564</v>
      </c>
      <c r="AM10887">
        <v>2269864</v>
      </c>
    </row>
    <row r="10888" spans="1:39" hidden="1" x14ac:dyDescent="0.25">
      <c r="A10888" t="s">
        <v>23557</v>
      </c>
      <c r="B10888" t="s">
        <v>23558</v>
      </c>
      <c r="C10888" t="s">
        <v>23565</v>
      </c>
      <c r="D10888" t="s">
        <v>23565</v>
      </c>
      <c r="F10888" t="s">
        <v>147</v>
      </c>
      <c r="G10888" t="s">
        <v>148</v>
      </c>
      <c r="H10888" t="s">
        <v>75</v>
      </c>
      <c r="I10888" t="s">
        <v>148</v>
      </c>
      <c r="J10888" t="s">
        <v>58</v>
      </c>
      <c r="K10888">
        <v>3</v>
      </c>
      <c r="L10888">
        <v>25</v>
      </c>
      <c r="M10888">
        <v>98.7</v>
      </c>
      <c r="N10888">
        <v>35.200000000000003</v>
      </c>
      <c r="R10888">
        <v>250</v>
      </c>
      <c r="S10888">
        <v>3</v>
      </c>
      <c r="T10888">
        <v>83.3</v>
      </c>
      <c r="U10888" t="s">
        <v>48</v>
      </c>
      <c r="V10888">
        <v>25000</v>
      </c>
      <c r="W10888">
        <v>2700</v>
      </c>
      <c r="X10888">
        <v>83</v>
      </c>
      <c r="Y10888">
        <v>12</v>
      </c>
      <c r="Z10888">
        <v>0.8</v>
      </c>
      <c r="AA10888">
        <v>-20</v>
      </c>
      <c r="AB10888" t="s">
        <v>27</v>
      </c>
      <c r="AC10888" s="2">
        <v>0.1</v>
      </c>
      <c r="AE10888" t="s">
        <v>138</v>
      </c>
      <c r="AI10888" s="1">
        <v>42339</v>
      </c>
      <c r="AJ10888" s="1">
        <v>42440</v>
      </c>
      <c r="AK10888" t="s">
        <v>60</v>
      </c>
      <c r="AL10888" t="s">
        <v>23566</v>
      </c>
      <c r="AM10888">
        <v>2262331</v>
      </c>
    </row>
    <row r="10889" spans="1:39" hidden="1" x14ac:dyDescent="0.25">
      <c r="A10889" t="s">
        <v>23557</v>
      </c>
      <c r="B10889" t="s">
        <v>23558</v>
      </c>
      <c r="C10889" t="s">
        <v>23567</v>
      </c>
      <c r="D10889" t="s">
        <v>23567</v>
      </c>
      <c r="F10889" t="s">
        <v>147</v>
      </c>
      <c r="G10889" t="s">
        <v>148</v>
      </c>
      <c r="H10889" t="s">
        <v>75</v>
      </c>
      <c r="I10889" t="s">
        <v>148</v>
      </c>
      <c r="J10889" t="s">
        <v>58</v>
      </c>
      <c r="K10889">
        <v>3</v>
      </c>
      <c r="L10889">
        <v>40</v>
      </c>
      <c r="M10889">
        <v>82.3</v>
      </c>
      <c r="N10889">
        <v>50</v>
      </c>
      <c r="R10889">
        <v>350</v>
      </c>
      <c r="S10889">
        <v>5</v>
      </c>
      <c r="T10889">
        <v>70</v>
      </c>
      <c r="U10889" t="s">
        <v>48</v>
      </c>
      <c r="V10889">
        <v>25000</v>
      </c>
      <c r="W10889">
        <v>2700</v>
      </c>
      <c r="X10889">
        <v>81</v>
      </c>
      <c r="Y10889">
        <v>6</v>
      </c>
      <c r="Z10889">
        <v>0.8</v>
      </c>
      <c r="AA10889">
        <v>-20</v>
      </c>
      <c r="AB10889" t="s">
        <v>27</v>
      </c>
      <c r="AC10889" s="2">
        <v>0.1</v>
      </c>
      <c r="AE10889" t="s">
        <v>138</v>
      </c>
      <c r="AI10889" s="1">
        <v>42339</v>
      </c>
      <c r="AJ10889" s="1">
        <v>42441</v>
      </c>
      <c r="AK10889" t="s">
        <v>60</v>
      </c>
      <c r="AL10889" t="s">
        <v>23568</v>
      </c>
      <c r="AM10889">
        <v>2262334</v>
      </c>
    </row>
    <row r="10890" spans="1:39" hidden="1" x14ac:dyDescent="0.25">
      <c r="A10890" t="s">
        <v>23557</v>
      </c>
      <c r="B10890" t="s">
        <v>23558</v>
      </c>
      <c r="C10890" t="s">
        <v>23569</v>
      </c>
      <c r="D10890" t="s">
        <v>23569</v>
      </c>
      <c r="F10890" t="s">
        <v>88</v>
      </c>
      <c r="G10890" t="s">
        <v>55</v>
      </c>
      <c r="H10890" t="s">
        <v>75</v>
      </c>
      <c r="I10890" t="s">
        <v>57</v>
      </c>
      <c r="J10890" t="s">
        <v>58</v>
      </c>
      <c r="K10890">
        <v>3</v>
      </c>
      <c r="L10890">
        <v>50</v>
      </c>
      <c r="M10890">
        <v>79.900000000000006</v>
      </c>
      <c r="N10890">
        <v>62.8</v>
      </c>
      <c r="O10890">
        <v>1878</v>
      </c>
      <c r="Q10890">
        <v>25</v>
      </c>
      <c r="R10890">
        <v>470</v>
      </c>
      <c r="S10890">
        <v>7</v>
      </c>
      <c r="T10890">
        <v>67.099999999999994</v>
      </c>
      <c r="U10890" t="s">
        <v>48</v>
      </c>
      <c r="V10890">
        <v>25000</v>
      </c>
      <c r="W10890">
        <v>3000</v>
      </c>
      <c r="X10890">
        <v>82</v>
      </c>
      <c r="Y10890">
        <v>13</v>
      </c>
      <c r="Z10890">
        <v>0.9</v>
      </c>
      <c r="AA10890">
        <v>-20</v>
      </c>
      <c r="AB10890" t="s">
        <v>27</v>
      </c>
      <c r="AC10890" s="2">
        <v>0.1</v>
      </c>
      <c r="AE10890" t="s">
        <v>138</v>
      </c>
      <c r="AI10890" s="1">
        <v>42339</v>
      </c>
      <c r="AJ10890" s="1">
        <v>42441</v>
      </c>
      <c r="AK10890" t="s">
        <v>60</v>
      </c>
      <c r="AL10890" t="s">
        <v>23570</v>
      </c>
      <c r="AM10890">
        <v>2262400</v>
      </c>
    </row>
    <row r="10891" spans="1:39" hidden="1" x14ac:dyDescent="0.25">
      <c r="A10891" t="s">
        <v>23571</v>
      </c>
      <c r="B10891" t="s">
        <v>23572</v>
      </c>
      <c r="C10891" t="s">
        <v>467</v>
      </c>
      <c r="D10891" t="s">
        <v>23573</v>
      </c>
      <c r="F10891" t="s">
        <v>88</v>
      </c>
      <c r="G10891" t="s">
        <v>55</v>
      </c>
      <c r="H10891" t="s">
        <v>75</v>
      </c>
      <c r="I10891" t="s">
        <v>57</v>
      </c>
      <c r="J10891" t="s">
        <v>58</v>
      </c>
      <c r="K10891">
        <v>3</v>
      </c>
      <c r="L10891">
        <v>50</v>
      </c>
      <c r="M10891">
        <v>88.5</v>
      </c>
      <c r="N10891">
        <v>63.1</v>
      </c>
      <c r="O10891">
        <v>589</v>
      </c>
      <c r="Q10891">
        <v>45</v>
      </c>
      <c r="R10891">
        <v>530</v>
      </c>
      <c r="S10891">
        <v>6</v>
      </c>
      <c r="T10891">
        <v>88</v>
      </c>
      <c r="U10891" t="s">
        <v>48</v>
      </c>
      <c r="V10891">
        <v>25000</v>
      </c>
      <c r="W10891">
        <v>2700</v>
      </c>
      <c r="X10891">
        <v>81</v>
      </c>
      <c r="Y10891">
        <v>2</v>
      </c>
      <c r="Z10891">
        <v>0.9</v>
      </c>
      <c r="AA10891">
        <v>-10</v>
      </c>
      <c r="AB10891" t="s">
        <v>27</v>
      </c>
      <c r="AD10891" t="s">
        <v>48</v>
      </c>
      <c r="AE10891" t="s">
        <v>76</v>
      </c>
      <c r="AF10891" t="s">
        <v>48</v>
      </c>
      <c r="AI10891" s="1">
        <v>42491</v>
      </c>
      <c r="AJ10891" s="1">
        <v>42489</v>
      </c>
      <c r="AK10891" t="s">
        <v>60</v>
      </c>
      <c r="AL10891" t="s">
        <v>23574</v>
      </c>
      <c r="AM10891">
        <v>2266250</v>
      </c>
    </row>
    <row r="10892" spans="1:39" hidden="1" x14ac:dyDescent="0.25">
      <c r="A10892" t="s">
        <v>23571</v>
      </c>
      <c r="B10892" t="s">
        <v>23572</v>
      </c>
      <c r="C10892" t="s">
        <v>467</v>
      </c>
      <c r="D10892" t="s">
        <v>23575</v>
      </c>
      <c r="F10892" t="s">
        <v>88</v>
      </c>
      <c r="G10892" t="s">
        <v>55</v>
      </c>
      <c r="H10892" t="s">
        <v>75</v>
      </c>
      <c r="I10892" t="s">
        <v>57</v>
      </c>
      <c r="J10892" t="s">
        <v>58</v>
      </c>
      <c r="K10892">
        <v>3</v>
      </c>
      <c r="L10892">
        <v>50</v>
      </c>
      <c r="M10892">
        <v>88.5</v>
      </c>
      <c r="N10892">
        <v>63.1</v>
      </c>
      <c r="O10892">
        <v>609</v>
      </c>
      <c r="Q10892">
        <v>45</v>
      </c>
      <c r="R10892">
        <v>550</v>
      </c>
      <c r="S10892">
        <v>6</v>
      </c>
      <c r="T10892">
        <v>91</v>
      </c>
      <c r="U10892" t="s">
        <v>48</v>
      </c>
      <c r="V10892">
        <v>25000</v>
      </c>
      <c r="W10892">
        <v>3000</v>
      </c>
      <c r="X10892">
        <v>83</v>
      </c>
      <c r="Y10892">
        <v>11</v>
      </c>
      <c r="Z10892">
        <v>0.9</v>
      </c>
      <c r="AA10892">
        <v>-10</v>
      </c>
      <c r="AB10892" t="s">
        <v>27</v>
      </c>
      <c r="AD10892" t="s">
        <v>48</v>
      </c>
      <c r="AE10892" t="s">
        <v>76</v>
      </c>
      <c r="AF10892" t="s">
        <v>48</v>
      </c>
      <c r="AI10892" s="1">
        <v>42491</v>
      </c>
      <c r="AJ10892" s="1">
        <v>42489</v>
      </c>
      <c r="AK10892" t="s">
        <v>60</v>
      </c>
      <c r="AL10892" t="s">
        <v>23576</v>
      </c>
      <c r="AM10892">
        <v>2266251</v>
      </c>
    </row>
    <row r="10893" spans="1:39" hidden="1" x14ac:dyDescent="0.25">
      <c r="A10893" t="s">
        <v>23571</v>
      </c>
      <c r="B10893" t="s">
        <v>23572</v>
      </c>
      <c r="C10893" t="s">
        <v>467</v>
      </c>
      <c r="D10893" t="s">
        <v>23577</v>
      </c>
      <c r="F10893" t="s">
        <v>88</v>
      </c>
      <c r="G10893" t="s">
        <v>55</v>
      </c>
      <c r="H10893" t="s">
        <v>75</v>
      </c>
      <c r="I10893" t="s">
        <v>57</v>
      </c>
      <c r="J10893" t="s">
        <v>58</v>
      </c>
      <c r="K10893">
        <v>3</v>
      </c>
      <c r="L10893">
        <v>50</v>
      </c>
      <c r="M10893">
        <v>88.5</v>
      </c>
      <c r="N10893">
        <v>63.1</v>
      </c>
      <c r="O10893">
        <v>665</v>
      </c>
      <c r="Q10893">
        <v>45</v>
      </c>
      <c r="R10893">
        <v>600</v>
      </c>
      <c r="S10893">
        <v>6</v>
      </c>
      <c r="T10893">
        <v>100</v>
      </c>
      <c r="U10893" t="s">
        <v>48</v>
      </c>
      <c r="V10893">
        <v>25000</v>
      </c>
      <c r="W10893">
        <v>4000</v>
      </c>
      <c r="X10893">
        <v>82</v>
      </c>
      <c r="Y10893">
        <v>7</v>
      </c>
      <c r="Z10893">
        <v>0.9</v>
      </c>
      <c r="AA10893">
        <v>-10</v>
      </c>
      <c r="AB10893" t="s">
        <v>27</v>
      </c>
      <c r="AD10893" t="s">
        <v>48</v>
      </c>
      <c r="AE10893" t="s">
        <v>76</v>
      </c>
      <c r="AF10893" t="s">
        <v>48</v>
      </c>
      <c r="AI10893" s="1">
        <v>42491</v>
      </c>
      <c r="AJ10893" s="1">
        <v>42489</v>
      </c>
      <c r="AK10893" t="s">
        <v>60</v>
      </c>
      <c r="AL10893" t="s">
        <v>23578</v>
      </c>
      <c r="AM10893">
        <v>2266252</v>
      </c>
    </row>
    <row r="10894" spans="1:39" hidden="1" x14ac:dyDescent="0.25">
      <c r="A10894" t="s">
        <v>23571</v>
      </c>
      <c r="B10894" t="s">
        <v>23572</v>
      </c>
      <c r="C10894" t="s">
        <v>467</v>
      </c>
      <c r="D10894" t="s">
        <v>23579</v>
      </c>
      <c r="F10894" t="s">
        <v>88</v>
      </c>
      <c r="G10894" t="s">
        <v>55</v>
      </c>
      <c r="H10894" t="s">
        <v>75</v>
      </c>
      <c r="I10894" t="s">
        <v>57</v>
      </c>
      <c r="J10894" t="s">
        <v>58</v>
      </c>
      <c r="K10894">
        <v>3</v>
      </c>
      <c r="L10894">
        <v>50</v>
      </c>
      <c r="M10894">
        <v>88.5</v>
      </c>
      <c r="N10894">
        <v>63.1</v>
      </c>
      <c r="O10894">
        <v>686</v>
      </c>
      <c r="Q10894">
        <v>45</v>
      </c>
      <c r="R10894">
        <v>620</v>
      </c>
      <c r="S10894">
        <v>6</v>
      </c>
      <c r="T10894">
        <v>103</v>
      </c>
      <c r="U10894" t="s">
        <v>48</v>
      </c>
      <c r="V10894">
        <v>25000</v>
      </c>
      <c r="W10894">
        <v>5000</v>
      </c>
      <c r="X10894">
        <v>82</v>
      </c>
      <c r="Y10894">
        <v>11</v>
      </c>
      <c r="Z10894">
        <v>0.9</v>
      </c>
      <c r="AA10894">
        <v>-10</v>
      </c>
      <c r="AB10894" t="s">
        <v>27</v>
      </c>
      <c r="AD10894" t="s">
        <v>48</v>
      </c>
      <c r="AE10894" t="s">
        <v>76</v>
      </c>
      <c r="AF10894" t="s">
        <v>48</v>
      </c>
      <c r="AI10894" s="1">
        <v>42491</v>
      </c>
      <c r="AJ10894" s="1">
        <v>42489</v>
      </c>
      <c r="AK10894" t="s">
        <v>60</v>
      </c>
      <c r="AL10894" t="s">
        <v>23580</v>
      </c>
      <c r="AM10894">
        <v>2266253</v>
      </c>
    </row>
    <row r="10895" spans="1:39" hidden="1" x14ac:dyDescent="0.25">
      <c r="A10895" t="s">
        <v>23571</v>
      </c>
      <c r="B10895" t="s">
        <v>23572</v>
      </c>
      <c r="C10895" t="s">
        <v>467</v>
      </c>
      <c r="D10895" t="s">
        <v>23581</v>
      </c>
      <c r="F10895" t="s">
        <v>298</v>
      </c>
      <c r="G10895" t="s">
        <v>55</v>
      </c>
      <c r="H10895" t="s">
        <v>75</v>
      </c>
      <c r="I10895" t="s">
        <v>57</v>
      </c>
      <c r="J10895" t="s">
        <v>58</v>
      </c>
      <c r="K10895">
        <v>3</v>
      </c>
      <c r="L10895">
        <v>75</v>
      </c>
      <c r="M10895">
        <v>115.2</v>
      </c>
      <c r="N10895">
        <v>95.3</v>
      </c>
      <c r="O10895">
        <v>1046</v>
      </c>
      <c r="Q10895">
        <v>45</v>
      </c>
      <c r="R10895">
        <v>980</v>
      </c>
      <c r="S10895">
        <v>12</v>
      </c>
      <c r="T10895">
        <v>81</v>
      </c>
      <c r="U10895" t="s">
        <v>48</v>
      </c>
      <c r="V10895">
        <v>25000</v>
      </c>
      <c r="W10895">
        <v>2700</v>
      </c>
      <c r="X10895">
        <v>80</v>
      </c>
      <c r="Y10895">
        <v>1</v>
      </c>
      <c r="Z10895">
        <v>1</v>
      </c>
      <c r="AA10895">
        <v>-10</v>
      </c>
      <c r="AB10895" t="s">
        <v>27</v>
      </c>
      <c r="AD10895" t="s">
        <v>141</v>
      </c>
      <c r="AE10895" t="s">
        <v>76</v>
      </c>
      <c r="AF10895" t="s">
        <v>48</v>
      </c>
      <c r="AI10895" s="1">
        <v>42491</v>
      </c>
      <c r="AJ10895" s="1">
        <v>42489</v>
      </c>
      <c r="AK10895" t="s">
        <v>60</v>
      </c>
      <c r="AL10895" t="s">
        <v>23582</v>
      </c>
      <c r="AM10895">
        <v>2266246</v>
      </c>
    </row>
    <row r="10896" spans="1:39" hidden="1" x14ac:dyDescent="0.25">
      <c r="A10896" t="s">
        <v>23583</v>
      </c>
      <c r="B10896" t="s">
        <v>23584</v>
      </c>
      <c r="C10896" t="s">
        <v>58</v>
      </c>
      <c r="D10896">
        <v>98640</v>
      </c>
      <c r="E10896" t="s">
        <v>23585</v>
      </c>
      <c r="F10896" t="s">
        <v>79</v>
      </c>
      <c r="G10896" t="s">
        <v>55</v>
      </c>
      <c r="H10896" t="s">
        <v>75</v>
      </c>
      <c r="I10896" t="s">
        <v>57</v>
      </c>
      <c r="J10896" t="s">
        <v>58</v>
      </c>
      <c r="K10896">
        <v>5</v>
      </c>
      <c r="L10896">
        <v>75</v>
      </c>
      <c r="M10896">
        <v>118</v>
      </c>
      <c r="N10896">
        <v>95</v>
      </c>
      <c r="O10896">
        <v>3025</v>
      </c>
      <c r="Q10896">
        <v>25</v>
      </c>
      <c r="R10896">
        <v>835</v>
      </c>
      <c r="S10896">
        <v>14</v>
      </c>
      <c r="T10896">
        <v>59.6</v>
      </c>
      <c r="U10896" t="s">
        <v>48</v>
      </c>
      <c r="V10896">
        <v>40000</v>
      </c>
      <c r="W10896">
        <v>3000</v>
      </c>
      <c r="X10896">
        <v>83</v>
      </c>
      <c r="Y10896">
        <v>3</v>
      </c>
      <c r="Z10896">
        <v>1</v>
      </c>
      <c r="AA10896">
        <v>-40</v>
      </c>
      <c r="AB10896" t="s">
        <v>27</v>
      </c>
      <c r="AC10896" s="2">
        <v>0.1</v>
      </c>
      <c r="AE10896" t="s">
        <v>76</v>
      </c>
      <c r="AI10896" s="1">
        <v>41818</v>
      </c>
      <c r="AJ10896" s="1">
        <v>41808</v>
      </c>
      <c r="AK10896" t="s">
        <v>50</v>
      </c>
      <c r="AL10896" t="s">
        <v>23586</v>
      </c>
      <c r="AM10896">
        <v>2214827</v>
      </c>
    </row>
    <row r="10897" spans="1:39" hidden="1" x14ac:dyDescent="0.25">
      <c r="A10897" t="s">
        <v>23583</v>
      </c>
      <c r="B10897" t="s">
        <v>23584</v>
      </c>
      <c r="C10897" t="s">
        <v>58</v>
      </c>
      <c r="D10897">
        <v>98641</v>
      </c>
      <c r="E10897" t="s">
        <v>23587</v>
      </c>
      <c r="F10897" t="s">
        <v>82</v>
      </c>
      <c r="G10897" t="s">
        <v>55</v>
      </c>
      <c r="H10897" t="s">
        <v>75</v>
      </c>
      <c r="I10897" t="s">
        <v>57</v>
      </c>
      <c r="J10897" t="s">
        <v>58</v>
      </c>
      <c r="K10897">
        <v>5</v>
      </c>
      <c r="L10897">
        <v>100</v>
      </c>
      <c r="M10897">
        <v>128</v>
      </c>
      <c r="N10897">
        <v>120</v>
      </c>
      <c r="O10897">
        <v>4256</v>
      </c>
      <c r="Q10897">
        <v>25</v>
      </c>
      <c r="R10897">
        <v>1200</v>
      </c>
      <c r="S10897">
        <v>19</v>
      </c>
      <c r="T10897">
        <v>63.2</v>
      </c>
      <c r="U10897" t="s">
        <v>48</v>
      </c>
      <c r="V10897">
        <v>40000</v>
      </c>
      <c r="W10897">
        <v>2700</v>
      </c>
      <c r="X10897">
        <v>82</v>
      </c>
      <c r="Y10897">
        <v>1</v>
      </c>
      <c r="Z10897">
        <v>1</v>
      </c>
      <c r="AA10897">
        <v>-40</v>
      </c>
      <c r="AB10897" t="s">
        <v>27</v>
      </c>
      <c r="AC10897" s="2">
        <v>0.1</v>
      </c>
      <c r="AE10897" t="s">
        <v>76</v>
      </c>
      <c r="AI10897" s="1">
        <v>41818</v>
      </c>
      <c r="AJ10897" s="1">
        <v>41808</v>
      </c>
      <c r="AK10897" t="s">
        <v>50</v>
      </c>
      <c r="AL10897" t="s">
        <v>23588</v>
      </c>
      <c r="AM10897">
        <v>2214824</v>
      </c>
    </row>
    <row r="10898" spans="1:39" hidden="1" x14ac:dyDescent="0.25">
      <c r="A10898" t="s">
        <v>23583</v>
      </c>
      <c r="B10898" t="s">
        <v>23584</v>
      </c>
      <c r="C10898" t="s">
        <v>58</v>
      </c>
      <c r="D10898">
        <v>98642</v>
      </c>
      <c r="E10898" t="s">
        <v>23589</v>
      </c>
      <c r="F10898" t="s">
        <v>82</v>
      </c>
      <c r="G10898" t="s">
        <v>55</v>
      </c>
      <c r="H10898" t="s">
        <v>75</v>
      </c>
      <c r="I10898" t="s">
        <v>57</v>
      </c>
      <c r="J10898" t="s">
        <v>58</v>
      </c>
      <c r="K10898">
        <v>5</v>
      </c>
      <c r="L10898">
        <v>100</v>
      </c>
      <c r="M10898">
        <v>128</v>
      </c>
      <c r="N10898">
        <v>120</v>
      </c>
      <c r="O10898">
        <v>4424</v>
      </c>
      <c r="Q10898">
        <v>25</v>
      </c>
      <c r="R10898">
        <v>1250</v>
      </c>
      <c r="S10898">
        <v>19</v>
      </c>
      <c r="T10898">
        <v>65.8</v>
      </c>
      <c r="U10898" t="s">
        <v>48</v>
      </c>
      <c r="V10898">
        <v>40000</v>
      </c>
      <c r="W10898">
        <v>3000</v>
      </c>
      <c r="X10898">
        <v>83</v>
      </c>
      <c r="Y10898">
        <v>5</v>
      </c>
      <c r="Z10898">
        <v>1</v>
      </c>
      <c r="AA10898">
        <v>-40</v>
      </c>
      <c r="AB10898" t="s">
        <v>27</v>
      </c>
      <c r="AC10898" s="2">
        <v>0.1</v>
      </c>
      <c r="AE10898" t="s">
        <v>76</v>
      </c>
      <c r="AI10898" s="1">
        <v>41818</v>
      </c>
      <c r="AJ10898" s="1">
        <v>41808</v>
      </c>
      <c r="AK10898" t="s">
        <v>50</v>
      </c>
      <c r="AL10898" t="s">
        <v>23590</v>
      </c>
      <c r="AM10898">
        <v>2214822</v>
      </c>
    </row>
    <row r="10899" spans="1:39" hidden="1" x14ac:dyDescent="0.25">
      <c r="A10899" t="s">
        <v>23583</v>
      </c>
      <c r="B10899" t="s">
        <v>23584</v>
      </c>
      <c r="C10899" t="s">
        <v>58</v>
      </c>
      <c r="D10899">
        <v>98652</v>
      </c>
      <c r="E10899" t="s">
        <v>23591</v>
      </c>
      <c r="F10899" t="s">
        <v>88</v>
      </c>
      <c r="G10899" t="s">
        <v>55</v>
      </c>
      <c r="H10899" t="s">
        <v>75</v>
      </c>
      <c r="I10899" t="s">
        <v>57</v>
      </c>
      <c r="J10899" t="s">
        <v>58</v>
      </c>
      <c r="K10899">
        <v>5</v>
      </c>
      <c r="L10899">
        <v>50</v>
      </c>
      <c r="M10899">
        <v>85</v>
      </c>
      <c r="N10899">
        <v>62</v>
      </c>
      <c r="O10899">
        <v>1607</v>
      </c>
      <c r="Q10899">
        <v>25</v>
      </c>
      <c r="R10899">
        <v>460</v>
      </c>
      <c r="S10899">
        <v>8</v>
      </c>
      <c r="T10899">
        <v>57.1</v>
      </c>
      <c r="U10899" t="s">
        <v>48</v>
      </c>
      <c r="V10899">
        <v>40000</v>
      </c>
      <c r="W10899">
        <v>2700</v>
      </c>
      <c r="X10899">
        <v>83</v>
      </c>
      <c r="Y10899">
        <v>4</v>
      </c>
      <c r="Z10899">
        <v>1</v>
      </c>
      <c r="AA10899">
        <v>-20</v>
      </c>
      <c r="AB10899" t="s">
        <v>27</v>
      </c>
      <c r="AC10899" s="2">
        <v>0.1</v>
      </c>
      <c r="AE10899" t="s">
        <v>76</v>
      </c>
      <c r="AI10899" s="1">
        <v>41942</v>
      </c>
      <c r="AJ10899" s="1">
        <v>41960</v>
      </c>
      <c r="AK10899" t="s">
        <v>50</v>
      </c>
      <c r="AL10899" t="s">
        <v>23592</v>
      </c>
      <c r="AM10899">
        <v>2226314</v>
      </c>
    </row>
    <row r="10900" spans="1:39" hidden="1" x14ac:dyDescent="0.25">
      <c r="A10900" t="s">
        <v>23583</v>
      </c>
      <c r="B10900" t="s">
        <v>23584</v>
      </c>
      <c r="C10900" t="s">
        <v>58</v>
      </c>
      <c r="D10900">
        <v>98826</v>
      </c>
      <c r="E10900" t="s">
        <v>23593</v>
      </c>
      <c r="F10900" t="s">
        <v>88</v>
      </c>
      <c r="G10900" t="s">
        <v>55</v>
      </c>
      <c r="H10900" t="s">
        <v>75</v>
      </c>
      <c r="I10900" t="s">
        <v>57</v>
      </c>
      <c r="J10900" t="s">
        <v>58</v>
      </c>
      <c r="K10900">
        <v>5</v>
      </c>
      <c r="L10900">
        <v>50</v>
      </c>
      <c r="M10900">
        <v>85</v>
      </c>
      <c r="N10900">
        <v>63</v>
      </c>
      <c r="O10900">
        <v>1504</v>
      </c>
      <c r="Q10900">
        <v>25</v>
      </c>
      <c r="R10900">
        <v>460</v>
      </c>
      <c r="S10900">
        <v>7</v>
      </c>
      <c r="T10900">
        <v>65.7</v>
      </c>
      <c r="U10900" t="s">
        <v>48</v>
      </c>
      <c r="V10900">
        <v>25000</v>
      </c>
      <c r="W10900">
        <v>2700</v>
      </c>
      <c r="X10900">
        <v>93</v>
      </c>
      <c r="Y10900">
        <v>53</v>
      </c>
      <c r="Z10900">
        <v>0.8</v>
      </c>
      <c r="AA10900">
        <v>-20</v>
      </c>
      <c r="AB10900" t="s">
        <v>27</v>
      </c>
      <c r="AC10900" s="2">
        <v>0.1</v>
      </c>
      <c r="AE10900" t="s">
        <v>76</v>
      </c>
      <c r="AI10900" s="1">
        <v>41993</v>
      </c>
      <c r="AJ10900" s="1">
        <v>42002</v>
      </c>
      <c r="AK10900" t="s">
        <v>50</v>
      </c>
      <c r="AL10900" t="s">
        <v>23594</v>
      </c>
      <c r="AM10900">
        <v>2230360</v>
      </c>
    </row>
    <row r="10901" spans="1:39" hidden="1" x14ac:dyDescent="0.25">
      <c r="A10901" t="s">
        <v>23583</v>
      </c>
      <c r="B10901" t="s">
        <v>23584</v>
      </c>
      <c r="C10901" t="s">
        <v>58</v>
      </c>
      <c r="D10901">
        <v>98827</v>
      </c>
      <c r="E10901" t="s">
        <v>23595</v>
      </c>
      <c r="F10901" t="s">
        <v>88</v>
      </c>
      <c r="G10901" t="s">
        <v>55</v>
      </c>
      <c r="H10901" t="s">
        <v>75</v>
      </c>
      <c r="I10901" t="s">
        <v>57</v>
      </c>
      <c r="J10901" t="s">
        <v>58</v>
      </c>
      <c r="K10901">
        <v>5</v>
      </c>
      <c r="L10901">
        <v>50</v>
      </c>
      <c r="M10901">
        <v>85</v>
      </c>
      <c r="N10901">
        <v>63</v>
      </c>
      <c r="O10901">
        <v>928</v>
      </c>
      <c r="Q10901">
        <v>40</v>
      </c>
      <c r="R10901">
        <v>460</v>
      </c>
      <c r="S10901">
        <v>7</v>
      </c>
      <c r="T10901">
        <v>65.7</v>
      </c>
      <c r="U10901" t="s">
        <v>48</v>
      </c>
      <c r="V10901">
        <v>25000</v>
      </c>
      <c r="W10901">
        <v>2700</v>
      </c>
      <c r="X10901">
        <v>93</v>
      </c>
      <c r="Y10901">
        <v>53</v>
      </c>
      <c r="Z10901">
        <v>0.8</v>
      </c>
      <c r="AA10901">
        <v>-20</v>
      </c>
      <c r="AB10901" t="s">
        <v>27</v>
      </c>
      <c r="AC10901" s="2">
        <v>0.1</v>
      </c>
      <c r="AE10901" t="s">
        <v>76</v>
      </c>
      <c r="AI10901" s="1">
        <v>41993</v>
      </c>
      <c r="AJ10901" s="1">
        <v>42002</v>
      </c>
      <c r="AK10901" t="s">
        <v>50</v>
      </c>
      <c r="AL10901" t="s">
        <v>23596</v>
      </c>
      <c r="AM10901">
        <v>2230359</v>
      </c>
    </row>
    <row r="10902" spans="1:39" hidden="1" x14ac:dyDescent="0.25">
      <c r="A10902" t="s">
        <v>23583</v>
      </c>
      <c r="B10902" t="s">
        <v>23584</v>
      </c>
      <c r="C10902" t="s">
        <v>58</v>
      </c>
      <c r="D10902">
        <v>98828</v>
      </c>
      <c r="E10902" t="s">
        <v>23597</v>
      </c>
      <c r="F10902" t="s">
        <v>88</v>
      </c>
      <c r="G10902" t="s">
        <v>55</v>
      </c>
      <c r="H10902" t="s">
        <v>75</v>
      </c>
      <c r="I10902" t="s">
        <v>57</v>
      </c>
      <c r="J10902" t="s">
        <v>58</v>
      </c>
      <c r="K10902">
        <v>5</v>
      </c>
      <c r="L10902">
        <v>50</v>
      </c>
      <c r="M10902">
        <v>85</v>
      </c>
      <c r="N10902">
        <v>63</v>
      </c>
      <c r="O10902">
        <v>1504</v>
      </c>
      <c r="Q10902">
        <v>25</v>
      </c>
      <c r="R10902">
        <v>470</v>
      </c>
      <c r="S10902">
        <v>7</v>
      </c>
      <c r="T10902">
        <v>67.099999999999994</v>
      </c>
      <c r="U10902" t="s">
        <v>48</v>
      </c>
      <c r="V10902">
        <v>25000</v>
      </c>
      <c r="W10902">
        <v>3000</v>
      </c>
      <c r="X10902">
        <v>91</v>
      </c>
      <c r="Y10902">
        <v>50</v>
      </c>
      <c r="Z10902">
        <v>0.8</v>
      </c>
      <c r="AA10902">
        <v>-20</v>
      </c>
      <c r="AB10902" t="s">
        <v>27</v>
      </c>
      <c r="AC10902" s="2">
        <v>0.1</v>
      </c>
      <c r="AE10902" t="s">
        <v>76</v>
      </c>
      <c r="AI10902" s="1">
        <v>41993</v>
      </c>
      <c r="AJ10902" s="1">
        <v>42002</v>
      </c>
      <c r="AK10902" t="s">
        <v>50</v>
      </c>
      <c r="AL10902" t="s">
        <v>23598</v>
      </c>
      <c r="AM10902">
        <v>2230362</v>
      </c>
    </row>
    <row r="10903" spans="1:39" hidden="1" x14ac:dyDescent="0.25">
      <c r="A10903" t="s">
        <v>23583</v>
      </c>
      <c r="B10903" t="s">
        <v>23584</v>
      </c>
      <c r="C10903" t="s">
        <v>58</v>
      </c>
      <c r="D10903">
        <v>98829</v>
      </c>
      <c r="E10903" t="s">
        <v>23599</v>
      </c>
      <c r="F10903" t="s">
        <v>88</v>
      </c>
      <c r="G10903" t="s">
        <v>55</v>
      </c>
      <c r="H10903" t="s">
        <v>75</v>
      </c>
      <c r="I10903" t="s">
        <v>57</v>
      </c>
      <c r="J10903" t="s">
        <v>58</v>
      </c>
      <c r="K10903">
        <v>5</v>
      </c>
      <c r="L10903">
        <v>50</v>
      </c>
      <c r="M10903">
        <v>85</v>
      </c>
      <c r="N10903">
        <v>63</v>
      </c>
      <c r="O10903">
        <v>1002</v>
      </c>
      <c r="Q10903">
        <v>40</v>
      </c>
      <c r="R10903">
        <v>470</v>
      </c>
      <c r="S10903">
        <v>7</v>
      </c>
      <c r="T10903">
        <v>67.099999999999994</v>
      </c>
      <c r="U10903" t="s">
        <v>48</v>
      </c>
      <c r="V10903">
        <v>25000</v>
      </c>
      <c r="W10903">
        <v>3000</v>
      </c>
      <c r="X10903">
        <v>91</v>
      </c>
      <c r="Y10903">
        <v>50</v>
      </c>
      <c r="Z10903">
        <v>0.8</v>
      </c>
      <c r="AA10903">
        <v>-20</v>
      </c>
      <c r="AB10903" t="s">
        <v>27</v>
      </c>
      <c r="AC10903" s="2">
        <v>0.1</v>
      </c>
      <c r="AE10903" t="s">
        <v>76</v>
      </c>
      <c r="AI10903" s="1">
        <v>41993</v>
      </c>
      <c r="AJ10903" s="1">
        <v>42002</v>
      </c>
      <c r="AK10903" t="s">
        <v>50</v>
      </c>
      <c r="AL10903" t="s">
        <v>23600</v>
      </c>
      <c r="AM10903">
        <v>2230361</v>
      </c>
    </row>
    <row r="10904" spans="1:39" hidden="1" x14ac:dyDescent="0.25">
      <c r="A10904" t="s">
        <v>23583</v>
      </c>
      <c r="B10904" t="s">
        <v>23584</v>
      </c>
      <c r="C10904" t="s">
        <v>58</v>
      </c>
      <c r="D10904">
        <v>98830</v>
      </c>
      <c r="E10904" t="s">
        <v>23601</v>
      </c>
      <c r="F10904" t="s">
        <v>88</v>
      </c>
      <c r="G10904" t="s">
        <v>55</v>
      </c>
      <c r="H10904" t="s">
        <v>75</v>
      </c>
      <c r="I10904" t="s">
        <v>57</v>
      </c>
      <c r="J10904" t="s">
        <v>58</v>
      </c>
      <c r="K10904">
        <v>5</v>
      </c>
      <c r="L10904">
        <v>50</v>
      </c>
      <c r="M10904">
        <v>85</v>
      </c>
      <c r="N10904">
        <v>63</v>
      </c>
      <c r="O10904">
        <v>1504</v>
      </c>
      <c r="Q10904">
        <v>25</v>
      </c>
      <c r="R10904">
        <v>500</v>
      </c>
      <c r="S10904">
        <v>7</v>
      </c>
      <c r="T10904">
        <v>71.400000000000006</v>
      </c>
      <c r="U10904" t="s">
        <v>48</v>
      </c>
      <c r="V10904">
        <v>25000</v>
      </c>
      <c r="W10904">
        <v>4000</v>
      </c>
      <c r="X10904">
        <v>91</v>
      </c>
      <c r="Y10904">
        <v>50</v>
      </c>
      <c r="Z10904">
        <v>0.8</v>
      </c>
      <c r="AA10904">
        <v>-20</v>
      </c>
      <c r="AB10904" t="s">
        <v>27</v>
      </c>
      <c r="AC10904" s="2">
        <v>0.1</v>
      </c>
      <c r="AE10904" t="s">
        <v>76</v>
      </c>
      <c r="AI10904" s="1">
        <v>41993</v>
      </c>
      <c r="AJ10904" s="1">
        <v>42002</v>
      </c>
      <c r="AK10904" t="s">
        <v>50</v>
      </c>
      <c r="AL10904" t="s">
        <v>23602</v>
      </c>
      <c r="AM10904">
        <v>2230363</v>
      </c>
    </row>
    <row r="10905" spans="1:39" hidden="1" x14ac:dyDescent="0.25">
      <c r="A10905" t="s">
        <v>23583</v>
      </c>
      <c r="B10905" t="s">
        <v>23584</v>
      </c>
      <c r="C10905" t="s">
        <v>58</v>
      </c>
      <c r="D10905">
        <v>98838</v>
      </c>
      <c r="E10905" t="s">
        <v>23603</v>
      </c>
      <c r="F10905" t="s">
        <v>79</v>
      </c>
      <c r="G10905" t="s">
        <v>55</v>
      </c>
      <c r="H10905" t="s">
        <v>75</v>
      </c>
      <c r="I10905" t="s">
        <v>57</v>
      </c>
      <c r="J10905" t="s">
        <v>58</v>
      </c>
      <c r="K10905">
        <v>5</v>
      </c>
      <c r="L10905">
        <v>75</v>
      </c>
      <c r="M10905">
        <v>119</v>
      </c>
      <c r="N10905">
        <v>94</v>
      </c>
      <c r="O10905">
        <v>3545</v>
      </c>
      <c r="Q10905">
        <v>25</v>
      </c>
      <c r="R10905">
        <v>800</v>
      </c>
      <c r="S10905">
        <v>10</v>
      </c>
      <c r="T10905">
        <v>80</v>
      </c>
      <c r="U10905" t="s">
        <v>48</v>
      </c>
      <c r="V10905">
        <v>25000</v>
      </c>
      <c r="W10905">
        <v>2700</v>
      </c>
      <c r="X10905">
        <v>91</v>
      </c>
      <c r="Y10905">
        <v>50</v>
      </c>
      <c r="Z10905">
        <v>0.9</v>
      </c>
      <c r="AA10905">
        <v>-40</v>
      </c>
      <c r="AB10905" t="s">
        <v>27</v>
      </c>
      <c r="AC10905" s="2">
        <v>0.1</v>
      </c>
      <c r="AE10905" t="s">
        <v>76</v>
      </c>
      <c r="AI10905" s="1">
        <v>41993</v>
      </c>
      <c r="AJ10905" s="1">
        <v>42010</v>
      </c>
      <c r="AK10905" t="s">
        <v>50</v>
      </c>
      <c r="AL10905" t="s">
        <v>23604</v>
      </c>
      <c r="AM10905">
        <v>2230610</v>
      </c>
    </row>
    <row r="10906" spans="1:39" hidden="1" x14ac:dyDescent="0.25">
      <c r="A10906" t="s">
        <v>23583</v>
      </c>
      <c r="B10906" t="s">
        <v>23584</v>
      </c>
      <c r="C10906" t="s">
        <v>58</v>
      </c>
      <c r="D10906">
        <v>98839</v>
      </c>
      <c r="E10906" t="s">
        <v>23605</v>
      </c>
      <c r="F10906" t="s">
        <v>79</v>
      </c>
      <c r="G10906" t="s">
        <v>55</v>
      </c>
      <c r="H10906" t="s">
        <v>75</v>
      </c>
      <c r="I10906" t="s">
        <v>57</v>
      </c>
      <c r="J10906" t="s">
        <v>58</v>
      </c>
      <c r="K10906">
        <v>5</v>
      </c>
      <c r="L10906">
        <v>75</v>
      </c>
      <c r="M10906">
        <v>119</v>
      </c>
      <c r="N10906">
        <v>94</v>
      </c>
      <c r="O10906">
        <v>1505</v>
      </c>
      <c r="Q10906">
        <v>40</v>
      </c>
      <c r="R10906">
        <v>800</v>
      </c>
      <c r="S10906">
        <v>10</v>
      </c>
      <c r="T10906">
        <v>80</v>
      </c>
      <c r="U10906" t="s">
        <v>48</v>
      </c>
      <c r="V10906">
        <v>25000</v>
      </c>
      <c r="W10906">
        <v>2700</v>
      </c>
      <c r="X10906">
        <v>91</v>
      </c>
      <c r="Y10906">
        <v>50</v>
      </c>
      <c r="Z10906">
        <v>0.9</v>
      </c>
      <c r="AA10906">
        <v>-40</v>
      </c>
      <c r="AB10906" t="s">
        <v>27</v>
      </c>
      <c r="AC10906" s="2">
        <v>0.1</v>
      </c>
      <c r="AE10906" t="s">
        <v>76</v>
      </c>
      <c r="AI10906" s="1">
        <v>41993</v>
      </c>
      <c r="AJ10906" s="1">
        <v>42010</v>
      </c>
      <c r="AK10906" t="s">
        <v>50</v>
      </c>
      <c r="AL10906" t="s">
        <v>23606</v>
      </c>
      <c r="AM10906">
        <v>2230609</v>
      </c>
    </row>
    <row r="10907" spans="1:39" hidden="1" x14ac:dyDescent="0.25">
      <c r="A10907" t="s">
        <v>23583</v>
      </c>
      <c r="B10907" t="s">
        <v>23584</v>
      </c>
      <c r="C10907" t="s">
        <v>58</v>
      </c>
      <c r="D10907">
        <v>98840</v>
      </c>
      <c r="E10907" t="s">
        <v>23607</v>
      </c>
      <c r="F10907" t="s">
        <v>79</v>
      </c>
      <c r="G10907" t="s">
        <v>55</v>
      </c>
      <c r="H10907" t="s">
        <v>75</v>
      </c>
      <c r="I10907" t="s">
        <v>57</v>
      </c>
      <c r="J10907" t="s">
        <v>58</v>
      </c>
      <c r="K10907">
        <v>5</v>
      </c>
      <c r="L10907">
        <v>75</v>
      </c>
      <c r="M10907">
        <v>119</v>
      </c>
      <c r="N10907">
        <v>94</v>
      </c>
      <c r="O10907">
        <v>3545</v>
      </c>
      <c r="Q10907">
        <v>25</v>
      </c>
      <c r="R10907">
        <v>800</v>
      </c>
      <c r="S10907">
        <v>10</v>
      </c>
      <c r="T10907">
        <v>80</v>
      </c>
      <c r="U10907" t="s">
        <v>48</v>
      </c>
      <c r="V10907">
        <v>25000</v>
      </c>
      <c r="W10907">
        <v>3000</v>
      </c>
      <c r="X10907">
        <v>91</v>
      </c>
      <c r="Y10907">
        <v>52</v>
      </c>
      <c r="Z10907">
        <v>0.9</v>
      </c>
      <c r="AA10907">
        <v>-40</v>
      </c>
      <c r="AB10907" t="s">
        <v>27</v>
      </c>
      <c r="AC10907" s="2">
        <v>0.1</v>
      </c>
      <c r="AE10907" t="s">
        <v>76</v>
      </c>
      <c r="AI10907" s="1">
        <v>41993</v>
      </c>
      <c r="AJ10907" s="1">
        <v>42010</v>
      </c>
      <c r="AK10907" t="s">
        <v>50</v>
      </c>
      <c r="AL10907" t="s">
        <v>23608</v>
      </c>
      <c r="AM10907">
        <v>2230612</v>
      </c>
    </row>
    <row r="10908" spans="1:39" hidden="1" x14ac:dyDescent="0.25">
      <c r="A10908" t="s">
        <v>23583</v>
      </c>
      <c r="B10908" t="s">
        <v>23584</v>
      </c>
      <c r="C10908" t="s">
        <v>58</v>
      </c>
      <c r="D10908">
        <v>98841</v>
      </c>
      <c r="E10908" t="s">
        <v>23609</v>
      </c>
      <c r="F10908" t="s">
        <v>79</v>
      </c>
      <c r="G10908" t="s">
        <v>55</v>
      </c>
      <c r="H10908" t="s">
        <v>75</v>
      </c>
      <c r="I10908" t="s">
        <v>57</v>
      </c>
      <c r="J10908" t="s">
        <v>58</v>
      </c>
      <c r="K10908">
        <v>5</v>
      </c>
      <c r="L10908">
        <v>75</v>
      </c>
      <c r="M10908">
        <v>119</v>
      </c>
      <c r="N10908">
        <v>94</v>
      </c>
      <c r="O10908">
        <v>1564</v>
      </c>
      <c r="Q10908">
        <v>40</v>
      </c>
      <c r="R10908">
        <v>800</v>
      </c>
      <c r="S10908">
        <v>10</v>
      </c>
      <c r="T10908">
        <v>80</v>
      </c>
      <c r="U10908" t="s">
        <v>48</v>
      </c>
      <c r="V10908">
        <v>25000</v>
      </c>
      <c r="W10908">
        <v>3000</v>
      </c>
      <c r="X10908">
        <v>91</v>
      </c>
      <c r="Y10908">
        <v>52</v>
      </c>
      <c r="Z10908">
        <v>0.9</v>
      </c>
      <c r="AA10908">
        <v>-40</v>
      </c>
      <c r="AB10908" t="s">
        <v>27</v>
      </c>
      <c r="AC10908" s="2">
        <v>0.1</v>
      </c>
      <c r="AE10908" t="s">
        <v>76</v>
      </c>
      <c r="AI10908" s="1">
        <v>41993</v>
      </c>
      <c r="AJ10908" s="1">
        <v>42010</v>
      </c>
      <c r="AK10908" t="s">
        <v>50</v>
      </c>
      <c r="AL10908" t="s">
        <v>23610</v>
      </c>
      <c r="AM10908">
        <v>2230611</v>
      </c>
    </row>
    <row r="10909" spans="1:39" hidden="1" x14ac:dyDescent="0.25">
      <c r="A10909" t="s">
        <v>23583</v>
      </c>
      <c r="B10909" t="s">
        <v>23584</v>
      </c>
      <c r="C10909" t="s">
        <v>58</v>
      </c>
      <c r="D10909">
        <v>98842</v>
      </c>
      <c r="E10909" t="s">
        <v>23611</v>
      </c>
      <c r="F10909" t="s">
        <v>79</v>
      </c>
      <c r="G10909" t="s">
        <v>55</v>
      </c>
      <c r="H10909" t="s">
        <v>75</v>
      </c>
      <c r="I10909" t="s">
        <v>57</v>
      </c>
      <c r="J10909" t="s">
        <v>58</v>
      </c>
      <c r="K10909">
        <v>5</v>
      </c>
      <c r="L10909">
        <v>75</v>
      </c>
      <c r="M10909">
        <v>119</v>
      </c>
      <c r="N10909">
        <v>94</v>
      </c>
      <c r="O10909">
        <v>3545</v>
      </c>
      <c r="Q10909">
        <v>25</v>
      </c>
      <c r="R10909">
        <v>800</v>
      </c>
      <c r="S10909">
        <v>10</v>
      </c>
      <c r="T10909">
        <v>80</v>
      </c>
      <c r="U10909" t="s">
        <v>48</v>
      </c>
      <c r="V10909">
        <v>25000</v>
      </c>
      <c r="W10909">
        <v>4000</v>
      </c>
      <c r="X10909">
        <v>92</v>
      </c>
      <c r="Y10909">
        <v>52</v>
      </c>
      <c r="Z10909">
        <v>0.9</v>
      </c>
      <c r="AA10909">
        <v>-40</v>
      </c>
      <c r="AB10909" t="s">
        <v>27</v>
      </c>
      <c r="AC10909" s="2">
        <v>0.1</v>
      </c>
      <c r="AE10909" t="s">
        <v>76</v>
      </c>
      <c r="AI10909" s="1">
        <v>41993</v>
      </c>
      <c r="AJ10909" s="1">
        <v>42010</v>
      </c>
      <c r="AK10909" t="s">
        <v>50</v>
      </c>
      <c r="AL10909" t="s">
        <v>23612</v>
      </c>
      <c r="AM10909">
        <v>2230614</v>
      </c>
    </row>
    <row r="10910" spans="1:39" hidden="1" x14ac:dyDescent="0.25">
      <c r="A10910" t="s">
        <v>23583</v>
      </c>
      <c r="B10910" t="s">
        <v>23584</v>
      </c>
      <c r="C10910" t="s">
        <v>58</v>
      </c>
      <c r="D10910">
        <v>98843</v>
      </c>
      <c r="E10910" t="s">
        <v>23613</v>
      </c>
      <c r="F10910" t="s">
        <v>79</v>
      </c>
      <c r="G10910" t="s">
        <v>55</v>
      </c>
      <c r="H10910" t="s">
        <v>75</v>
      </c>
      <c r="I10910" t="s">
        <v>57</v>
      </c>
      <c r="J10910" t="s">
        <v>58</v>
      </c>
      <c r="K10910">
        <v>5</v>
      </c>
      <c r="L10910">
        <v>75</v>
      </c>
      <c r="M10910">
        <v>119</v>
      </c>
      <c r="N10910">
        <v>94</v>
      </c>
      <c r="O10910">
        <v>1711</v>
      </c>
      <c r="Q10910">
        <v>40</v>
      </c>
      <c r="R10910">
        <v>800</v>
      </c>
      <c r="S10910">
        <v>10</v>
      </c>
      <c r="T10910">
        <v>80</v>
      </c>
      <c r="U10910" t="s">
        <v>48</v>
      </c>
      <c r="V10910">
        <v>25000</v>
      </c>
      <c r="W10910">
        <v>4000</v>
      </c>
      <c r="X10910">
        <v>92</v>
      </c>
      <c r="Y10910">
        <v>52</v>
      </c>
      <c r="Z10910">
        <v>0.9</v>
      </c>
      <c r="AA10910">
        <v>-40</v>
      </c>
      <c r="AB10910" t="s">
        <v>27</v>
      </c>
      <c r="AC10910" s="2">
        <v>0.1</v>
      </c>
      <c r="AE10910" t="s">
        <v>76</v>
      </c>
      <c r="AI10910" s="1">
        <v>41993</v>
      </c>
      <c r="AJ10910" s="1">
        <v>42010</v>
      </c>
      <c r="AK10910" t="s">
        <v>50</v>
      </c>
      <c r="AL10910" t="s">
        <v>23614</v>
      </c>
      <c r="AM10910">
        <v>2230613</v>
      </c>
    </row>
    <row r="10911" spans="1:39" hidden="1" x14ac:dyDescent="0.25">
      <c r="A10911" t="s">
        <v>23583</v>
      </c>
      <c r="B10911" t="s">
        <v>23584</v>
      </c>
      <c r="C10911" t="s">
        <v>58</v>
      </c>
      <c r="D10911">
        <v>98844</v>
      </c>
      <c r="E10911" t="s">
        <v>23615</v>
      </c>
      <c r="F10911" t="s">
        <v>79</v>
      </c>
      <c r="G10911" t="s">
        <v>55</v>
      </c>
      <c r="H10911" t="s">
        <v>75</v>
      </c>
      <c r="I10911" t="s">
        <v>57</v>
      </c>
      <c r="J10911" t="s">
        <v>58</v>
      </c>
      <c r="K10911">
        <v>5</v>
      </c>
      <c r="L10911">
        <v>75</v>
      </c>
      <c r="M10911">
        <v>119</v>
      </c>
      <c r="N10911">
        <v>94</v>
      </c>
      <c r="O10911">
        <v>3545</v>
      </c>
      <c r="Q10911">
        <v>25</v>
      </c>
      <c r="S10911">
        <v>10</v>
      </c>
      <c r="T10911">
        <v>80</v>
      </c>
      <c r="U10911" t="s">
        <v>48</v>
      </c>
      <c r="V10911">
        <v>25000</v>
      </c>
      <c r="W10911">
        <v>2700</v>
      </c>
      <c r="X10911">
        <v>91</v>
      </c>
      <c r="Y10911">
        <v>50</v>
      </c>
      <c r="Z10911">
        <v>0.9</v>
      </c>
      <c r="AA10911">
        <v>-40</v>
      </c>
      <c r="AB10911" t="s">
        <v>27</v>
      </c>
      <c r="AC10911" s="2">
        <v>0.1</v>
      </c>
      <c r="AE10911" t="s">
        <v>76</v>
      </c>
      <c r="AI10911" s="1">
        <v>41993</v>
      </c>
      <c r="AJ10911" s="1">
        <v>42087</v>
      </c>
      <c r="AK10911" t="s">
        <v>50</v>
      </c>
      <c r="AL10911" t="s">
        <v>23616</v>
      </c>
      <c r="AM10911">
        <v>2235661</v>
      </c>
    </row>
    <row r="10912" spans="1:39" hidden="1" x14ac:dyDescent="0.25">
      <c r="A10912" t="s">
        <v>23583</v>
      </c>
      <c r="B10912" t="s">
        <v>23584</v>
      </c>
      <c r="C10912" t="s">
        <v>58</v>
      </c>
      <c r="D10912">
        <v>98846</v>
      </c>
      <c r="E10912" t="s">
        <v>23617</v>
      </c>
      <c r="F10912" t="s">
        <v>79</v>
      </c>
      <c r="G10912" t="s">
        <v>55</v>
      </c>
      <c r="H10912" t="s">
        <v>75</v>
      </c>
      <c r="I10912" t="s">
        <v>57</v>
      </c>
      <c r="J10912" t="s">
        <v>58</v>
      </c>
      <c r="K10912">
        <v>5</v>
      </c>
      <c r="L10912">
        <v>75</v>
      </c>
      <c r="M10912">
        <v>119</v>
      </c>
      <c r="N10912">
        <v>94</v>
      </c>
      <c r="O10912">
        <v>3545</v>
      </c>
      <c r="Q10912">
        <v>25</v>
      </c>
      <c r="S10912">
        <v>10</v>
      </c>
      <c r="T10912">
        <v>80</v>
      </c>
      <c r="U10912" t="s">
        <v>48</v>
      </c>
      <c r="V10912">
        <v>25000</v>
      </c>
      <c r="W10912">
        <v>3000</v>
      </c>
      <c r="X10912">
        <v>91</v>
      </c>
      <c r="Y10912">
        <v>52</v>
      </c>
      <c r="Z10912">
        <v>0.9</v>
      </c>
      <c r="AA10912">
        <v>-40</v>
      </c>
      <c r="AB10912" t="s">
        <v>27</v>
      </c>
      <c r="AC10912" s="2">
        <v>0.1</v>
      </c>
      <c r="AE10912" t="s">
        <v>76</v>
      </c>
      <c r="AI10912" s="1">
        <v>41993</v>
      </c>
      <c r="AJ10912" s="1">
        <v>42087</v>
      </c>
      <c r="AK10912" t="s">
        <v>50</v>
      </c>
      <c r="AL10912" t="s">
        <v>23618</v>
      </c>
      <c r="AM10912">
        <v>2235662</v>
      </c>
    </row>
    <row r="10913" spans="1:39" hidden="1" x14ac:dyDescent="0.25">
      <c r="A10913" t="s">
        <v>23583</v>
      </c>
      <c r="B10913" t="s">
        <v>23584</v>
      </c>
      <c r="C10913" t="s">
        <v>58</v>
      </c>
      <c r="D10913">
        <v>98847</v>
      </c>
      <c r="E10913" t="s">
        <v>23619</v>
      </c>
      <c r="F10913" t="s">
        <v>79</v>
      </c>
      <c r="G10913" t="s">
        <v>55</v>
      </c>
      <c r="H10913" t="s">
        <v>75</v>
      </c>
      <c r="I10913" t="s">
        <v>57</v>
      </c>
      <c r="J10913" t="s">
        <v>58</v>
      </c>
      <c r="K10913">
        <v>5</v>
      </c>
      <c r="L10913">
        <v>75</v>
      </c>
      <c r="M10913">
        <v>119</v>
      </c>
      <c r="N10913">
        <v>94</v>
      </c>
      <c r="O10913">
        <v>1564</v>
      </c>
      <c r="Q10913">
        <v>40</v>
      </c>
      <c r="S10913">
        <v>10</v>
      </c>
      <c r="T10913">
        <v>80</v>
      </c>
      <c r="U10913" t="s">
        <v>48</v>
      </c>
      <c r="V10913">
        <v>25000</v>
      </c>
      <c r="W10913">
        <v>3000</v>
      </c>
      <c r="X10913">
        <v>91</v>
      </c>
      <c r="Y10913">
        <v>52</v>
      </c>
      <c r="Z10913">
        <v>0.9</v>
      </c>
      <c r="AA10913">
        <v>-20</v>
      </c>
      <c r="AB10913" t="s">
        <v>27</v>
      </c>
      <c r="AC10913" s="2">
        <v>0.1</v>
      </c>
      <c r="AE10913" t="s">
        <v>76</v>
      </c>
      <c r="AI10913" s="1">
        <v>42083</v>
      </c>
      <c r="AJ10913" s="1">
        <v>42087</v>
      </c>
      <c r="AK10913" t="s">
        <v>50</v>
      </c>
      <c r="AL10913" t="s">
        <v>23620</v>
      </c>
      <c r="AM10913">
        <v>2235663</v>
      </c>
    </row>
    <row r="10914" spans="1:39" hidden="1" x14ac:dyDescent="0.25">
      <c r="A10914" t="s">
        <v>23583</v>
      </c>
      <c r="B10914" t="s">
        <v>23584</v>
      </c>
      <c r="C10914" t="s">
        <v>58</v>
      </c>
      <c r="D10914">
        <v>98850</v>
      </c>
      <c r="E10914" t="s">
        <v>23621</v>
      </c>
      <c r="F10914" t="s">
        <v>82</v>
      </c>
      <c r="G10914" t="s">
        <v>55</v>
      </c>
      <c r="H10914" t="s">
        <v>75</v>
      </c>
      <c r="I10914" t="s">
        <v>57</v>
      </c>
      <c r="J10914" t="s">
        <v>58</v>
      </c>
      <c r="K10914">
        <v>5</v>
      </c>
      <c r="L10914">
        <v>120</v>
      </c>
      <c r="M10914">
        <v>130</v>
      </c>
      <c r="N10914">
        <v>120</v>
      </c>
      <c r="O10914">
        <v>5969</v>
      </c>
      <c r="Q10914">
        <v>25</v>
      </c>
      <c r="R10914">
        <v>1150</v>
      </c>
      <c r="S10914">
        <v>17</v>
      </c>
      <c r="T10914">
        <v>67.599999999999994</v>
      </c>
      <c r="U10914" t="s">
        <v>48</v>
      </c>
      <c r="V10914">
        <v>25000</v>
      </c>
      <c r="W10914">
        <v>2700</v>
      </c>
      <c r="X10914">
        <v>91</v>
      </c>
      <c r="Y10914">
        <v>48</v>
      </c>
      <c r="Z10914">
        <v>1</v>
      </c>
      <c r="AA10914">
        <v>-20</v>
      </c>
      <c r="AB10914" t="s">
        <v>27</v>
      </c>
      <c r="AC10914" s="2">
        <v>0.1</v>
      </c>
      <c r="AE10914" t="s">
        <v>76</v>
      </c>
      <c r="AI10914" s="1">
        <v>41993</v>
      </c>
      <c r="AJ10914" s="1">
        <v>41992</v>
      </c>
      <c r="AK10914" t="s">
        <v>50</v>
      </c>
      <c r="AL10914" t="s">
        <v>23622</v>
      </c>
      <c r="AM10914">
        <v>2229810</v>
      </c>
    </row>
    <row r="10915" spans="1:39" hidden="1" x14ac:dyDescent="0.25">
      <c r="A10915" t="s">
        <v>23583</v>
      </c>
      <c r="B10915" t="s">
        <v>23584</v>
      </c>
      <c r="C10915" t="s">
        <v>58</v>
      </c>
      <c r="D10915">
        <v>98851</v>
      </c>
      <c r="E10915" t="s">
        <v>23623</v>
      </c>
      <c r="F10915" t="s">
        <v>82</v>
      </c>
      <c r="G10915" t="s">
        <v>55</v>
      </c>
      <c r="H10915" t="s">
        <v>75</v>
      </c>
      <c r="I10915" t="s">
        <v>57</v>
      </c>
      <c r="J10915" t="s">
        <v>58</v>
      </c>
      <c r="K10915">
        <v>5</v>
      </c>
      <c r="L10915">
        <v>120</v>
      </c>
      <c r="M10915">
        <v>130</v>
      </c>
      <c r="N10915">
        <v>120</v>
      </c>
      <c r="O10915">
        <v>2523</v>
      </c>
      <c r="Q10915">
        <v>40</v>
      </c>
      <c r="R10915">
        <v>1150</v>
      </c>
      <c r="S10915">
        <v>17</v>
      </c>
      <c r="T10915">
        <v>67.599999999999994</v>
      </c>
      <c r="U10915" t="s">
        <v>48</v>
      </c>
      <c r="V10915">
        <v>25000</v>
      </c>
      <c r="W10915">
        <v>2700</v>
      </c>
      <c r="X10915">
        <v>91</v>
      </c>
      <c r="Y10915">
        <v>48</v>
      </c>
      <c r="Z10915">
        <v>1</v>
      </c>
      <c r="AA10915">
        <v>-20</v>
      </c>
      <c r="AB10915" t="s">
        <v>27</v>
      </c>
      <c r="AC10915" s="2">
        <v>0.1</v>
      </c>
      <c r="AE10915" t="s">
        <v>76</v>
      </c>
      <c r="AI10915" s="1">
        <v>41993</v>
      </c>
      <c r="AJ10915" s="1">
        <v>41992</v>
      </c>
      <c r="AK10915" t="s">
        <v>50</v>
      </c>
      <c r="AL10915" t="s">
        <v>23624</v>
      </c>
      <c r="AM10915">
        <v>2229809</v>
      </c>
    </row>
    <row r="10916" spans="1:39" hidden="1" x14ac:dyDescent="0.25">
      <c r="A10916" t="s">
        <v>23583</v>
      </c>
      <c r="B10916" t="s">
        <v>23584</v>
      </c>
      <c r="C10916" t="s">
        <v>58</v>
      </c>
      <c r="D10916">
        <v>98852</v>
      </c>
      <c r="E10916" t="s">
        <v>23625</v>
      </c>
      <c r="F10916" t="s">
        <v>82</v>
      </c>
      <c r="G10916" t="s">
        <v>55</v>
      </c>
      <c r="H10916" t="s">
        <v>75</v>
      </c>
      <c r="I10916" t="s">
        <v>57</v>
      </c>
      <c r="J10916" t="s">
        <v>58</v>
      </c>
      <c r="K10916">
        <v>5</v>
      </c>
      <c r="L10916">
        <v>120</v>
      </c>
      <c r="M10916">
        <v>130</v>
      </c>
      <c r="N10916">
        <v>120</v>
      </c>
      <c r="O10916">
        <v>5969</v>
      </c>
      <c r="Q10916">
        <v>25</v>
      </c>
      <c r="R10916">
        <v>1200</v>
      </c>
      <c r="S10916">
        <v>17</v>
      </c>
      <c r="T10916">
        <v>70.599999999999994</v>
      </c>
      <c r="U10916" t="s">
        <v>48</v>
      </c>
      <c r="V10916">
        <v>25000</v>
      </c>
      <c r="W10916">
        <v>3000</v>
      </c>
      <c r="X10916">
        <v>92</v>
      </c>
      <c r="Y10916">
        <v>53</v>
      </c>
      <c r="Z10916">
        <v>1</v>
      </c>
      <c r="AA10916">
        <v>-20</v>
      </c>
      <c r="AB10916" t="s">
        <v>27</v>
      </c>
      <c r="AC10916" s="2">
        <v>0.1</v>
      </c>
      <c r="AE10916" t="s">
        <v>76</v>
      </c>
      <c r="AI10916" s="1">
        <v>41993</v>
      </c>
      <c r="AJ10916" s="1">
        <v>41992</v>
      </c>
      <c r="AK10916" t="s">
        <v>50</v>
      </c>
      <c r="AL10916" t="s">
        <v>23626</v>
      </c>
      <c r="AM10916">
        <v>2229812</v>
      </c>
    </row>
    <row r="10917" spans="1:39" hidden="1" x14ac:dyDescent="0.25">
      <c r="A10917" t="s">
        <v>23583</v>
      </c>
      <c r="B10917" t="s">
        <v>23584</v>
      </c>
      <c r="C10917" t="s">
        <v>58</v>
      </c>
      <c r="D10917">
        <v>98853</v>
      </c>
      <c r="E10917" t="s">
        <v>23627</v>
      </c>
      <c r="F10917" t="s">
        <v>82</v>
      </c>
      <c r="G10917" t="s">
        <v>55</v>
      </c>
      <c r="H10917" t="s">
        <v>75</v>
      </c>
      <c r="I10917" t="s">
        <v>57</v>
      </c>
      <c r="J10917" t="s">
        <v>58</v>
      </c>
      <c r="K10917">
        <v>5</v>
      </c>
      <c r="L10917">
        <v>120</v>
      </c>
      <c r="M10917">
        <v>130</v>
      </c>
      <c r="N10917">
        <v>120</v>
      </c>
      <c r="O10917">
        <v>2449</v>
      </c>
      <c r="Q10917">
        <v>40</v>
      </c>
      <c r="R10917">
        <v>1200</v>
      </c>
      <c r="S10917">
        <v>17</v>
      </c>
      <c r="T10917">
        <v>70.599999999999994</v>
      </c>
      <c r="U10917" t="s">
        <v>48</v>
      </c>
      <c r="V10917">
        <v>25000</v>
      </c>
      <c r="W10917">
        <v>3000</v>
      </c>
      <c r="X10917">
        <v>92</v>
      </c>
      <c r="Y10917">
        <v>53</v>
      </c>
      <c r="Z10917">
        <v>1</v>
      </c>
      <c r="AA10917">
        <v>-20</v>
      </c>
      <c r="AB10917" t="s">
        <v>27</v>
      </c>
      <c r="AC10917" s="2">
        <v>0.1</v>
      </c>
      <c r="AE10917" t="s">
        <v>76</v>
      </c>
      <c r="AI10917" s="1">
        <v>41993</v>
      </c>
      <c r="AJ10917" s="1">
        <v>41992</v>
      </c>
      <c r="AK10917" t="s">
        <v>50</v>
      </c>
      <c r="AL10917" t="s">
        <v>23628</v>
      </c>
      <c r="AM10917">
        <v>2229811</v>
      </c>
    </row>
    <row r="10918" spans="1:39" hidden="1" x14ac:dyDescent="0.25">
      <c r="A10918" t="s">
        <v>23583</v>
      </c>
      <c r="B10918" t="s">
        <v>23584</v>
      </c>
      <c r="C10918" t="s">
        <v>58</v>
      </c>
      <c r="D10918">
        <v>98854</v>
      </c>
      <c r="E10918" t="s">
        <v>23629</v>
      </c>
      <c r="F10918" t="s">
        <v>82</v>
      </c>
      <c r="G10918" t="s">
        <v>55</v>
      </c>
      <c r="H10918" t="s">
        <v>75</v>
      </c>
      <c r="I10918" t="s">
        <v>57</v>
      </c>
      <c r="J10918" t="s">
        <v>58</v>
      </c>
      <c r="K10918">
        <v>5</v>
      </c>
      <c r="L10918">
        <v>120</v>
      </c>
      <c r="M10918">
        <v>130</v>
      </c>
      <c r="N10918">
        <v>120</v>
      </c>
      <c r="O10918">
        <v>5969</v>
      </c>
      <c r="Q10918">
        <v>25</v>
      </c>
      <c r="S10918">
        <v>17</v>
      </c>
      <c r="T10918">
        <v>71.8</v>
      </c>
      <c r="U10918" t="s">
        <v>48</v>
      </c>
      <c r="V10918">
        <v>25000</v>
      </c>
      <c r="W10918">
        <v>4000</v>
      </c>
      <c r="X10918">
        <v>93</v>
      </c>
      <c r="Y10918">
        <v>53</v>
      </c>
      <c r="Z10918">
        <v>1</v>
      </c>
      <c r="AA10918">
        <v>-20</v>
      </c>
      <c r="AB10918" t="s">
        <v>27</v>
      </c>
      <c r="AC10918" s="2">
        <v>0.1</v>
      </c>
      <c r="AE10918" t="s">
        <v>76</v>
      </c>
      <c r="AI10918" s="1">
        <v>42144</v>
      </c>
      <c r="AJ10918" s="1">
        <v>42143</v>
      </c>
      <c r="AK10918" t="s">
        <v>60</v>
      </c>
      <c r="AL10918" t="s">
        <v>23630</v>
      </c>
      <c r="AM10918">
        <v>2241621</v>
      </c>
    </row>
    <row r="10919" spans="1:39" hidden="1" x14ac:dyDescent="0.25">
      <c r="A10919" t="s">
        <v>23571</v>
      </c>
      <c r="B10919" t="s">
        <v>23572</v>
      </c>
      <c r="C10919" t="s">
        <v>467</v>
      </c>
      <c r="D10919" t="s">
        <v>23631</v>
      </c>
      <c r="F10919" t="s">
        <v>298</v>
      </c>
      <c r="G10919" t="s">
        <v>55</v>
      </c>
      <c r="H10919" t="s">
        <v>75</v>
      </c>
      <c r="I10919" t="s">
        <v>57</v>
      </c>
      <c r="J10919" t="s">
        <v>58</v>
      </c>
      <c r="K10919">
        <v>3</v>
      </c>
      <c r="L10919">
        <v>75</v>
      </c>
      <c r="M10919">
        <v>115.2</v>
      </c>
      <c r="N10919">
        <v>95.3</v>
      </c>
      <c r="O10919">
        <v>1063</v>
      </c>
      <c r="Q10919">
        <v>45</v>
      </c>
      <c r="R10919">
        <v>1040</v>
      </c>
      <c r="S10919">
        <v>12</v>
      </c>
      <c r="T10919">
        <v>86</v>
      </c>
      <c r="U10919" t="s">
        <v>48</v>
      </c>
      <c r="V10919">
        <v>25000</v>
      </c>
      <c r="W10919">
        <v>3000</v>
      </c>
      <c r="X10919">
        <v>81</v>
      </c>
      <c r="Y10919">
        <v>3</v>
      </c>
      <c r="Z10919">
        <v>1</v>
      </c>
      <c r="AA10919">
        <v>-10</v>
      </c>
      <c r="AB10919" t="s">
        <v>27</v>
      </c>
      <c r="AD10919" t="s">
        <v>141</v>
      </c>
      <c r="AE10919" t="s">
        <v>76</v>
      </c>
      <c r="AF10919" t="s">
        <v>48</v>
      </c>
      <c r="AI10919" s="1">
        <v>42491</v>
      </c>
      <c r="AJ10919" s="1">
        <v>42489</v>
      </c>
      <c r="AK10919" t="s">
        <v>60</v>
      </c>
      <c r="AL10919" t="s">
        <v>23632</v>
      </c>
      <c r="AM10919">
        <v>2266247</v>
      </c>
    </row>
    <row r="10920" spans="1:39" hidden="1" x14ac:dyDescent="0.25">
      <c r="A10920" t="s">
        <v>23571</v>
      </c>
      <c r="B10920" t="s">
        <v>23572</v>
      </c>
      <c r="C10920" t="s">
        <v>467</v>
      </c>
      <c r="D10920" t="s">
        <v>23633</v>
      </c>
      <c r="F10920" t="s">
        <v>298</v>
      </c>
      <c r="G10920" t="s">
        <v>55</v>
      </c>
      <c r="H10920" t="s">
        <v>75</v>
      </c>
      <c r="I10920" t="s">
        <v>57</v>
      </c>
      <c r="J10920" t="s">
        <v>58</v>
      </c>
      <c r="K10920">
        <v>3</v>
      </c>
      <c r="L10920">
        <v>75</v>
      </c>
      <c r="M10920">
        <v>115.2</v>
      </c>
      <c r="N10920">
        <v>95.3</v>
      </c>
      <c r="O10920">
        <v>1101</v>
      </c>
      <c r="Q10920">
        <v>45</v>
      </c>
      <c r="R10920">
        <v>1060</v>
      </c>
      <c r="S10920">
        <v>12</v>
      </c>
      <c r="T10920">
        <v>88</v>
      </c>
      <c r="U10920" t="s">
        <v>48</v>
      </c>
      <c r="V10920">
        <v>25000</v>
      </c>
      <c r="W10920">
        <v>4000</v>
      </c>
      <c r="X10920">
        <v>82</v>
      </c>
      <c r="Y10920">
        <v>9</v>
      </c>
      <c r="Z10920">
        <v>1</v>
      </c>
      <c r="AA10920">
        <v>-10</v>
      </c>
      <c r="AB10920" t="s">
        <v>27</v>
      </c>
      <c r="AD10920" t="s">
        <v>141</v>
      </c>
      <c r="AE10920" t="s">
        <v>76</v>
      </c>
      <c r="AF10920" t="s">
        <v>48</v>
      </c>
      <c r="AI10920" s="1">
        <v>42491</v>
      </c>
      <c r="AJ10920" s="1">
        <v>42489</v>
      </c>
      <c r="AK10920" t="s">
        <v>60</v>
      </c>
      <c r="AL10920" t="s">
        <v>23634</v>
      </c>
      <c r="AM10920">
        <v>2266248</v>
      </c>
    </row>
    <row r="10921" spans="1:39" hidden="1" x14ac:dyDescent="0.25">
      <c r="A10921" t="s">
        <v>23571</v>
      </c>
      <c r="B10921" t="s">
        <v>23572</v>
      </c>
      <c r="C10921" t="s">
        <v>467</v>
      </c>
      <c r="D10921" t="s">
        <v>23635</v>
      </c>
      <c r="F10921" t="s">
        <v>298</v>
      </c>
      <c r="G10921" t="s">
        <v>55</v>
      </c>
      <c r="H10921" t="s">
        <v>75</v>
      </c>
      <c r="I10921" t="s">
        <v>57</v>
      </c>
      <c r="J10921" t="s">
        <v>58</v>
      </c>
      <c r="K10921">
        <v>3</v>
      </c>
      <c r="L10921">
        <v>75</v>
      </c>
      <c r="M10921">
        <v>115.2</v>
      </c>
      <c r="N10921">
        <v>95.3</v>
      </c>
      <c r="O10921">
        <v>1141</v>
      </c>
      <c r="Q10921">
        <v>45</v>
      </c>
      <c r="R10921">
        <v>1100</v>
      </c>
      <c r="S10921">
        <v>12</v>
      </c>
      <c r="T10921">
        <v>91</v>
      </c>
      <c r="U10921" t="s">
        <v>48</v>
      </c>
      <c r="V10921">
        <v>25000</v>
      </c>
      <c r="W10921">
        <v>5000</v>
      </c>
      <c r="X10921">
        <v>83</v>
      </c>
      <c r="Y10921">
        <v>8</v>
      </c>
      <c r="Z10921">
        <v>1</v>
      </c>
      <c r="AA10921">
        <v>-10</v>
      </c>
      <c r="AB10921" t="s">
        <v>27</v>
      </c>
      <c r="AD10921" t="s">
        <v>141</v>
      </c>
      <c r="AE10921" t="s">
        <v>76</v>
      </c>
      <c r="AF10921" t="s">
        <v>48</v>
      </c>
      <c r="AI10921" s="1">
        <v>42491</v>
      </c>
      <c r="AJ10921" s="1">
        <v>42489</v>
      </c>
      <c r="AK10921" t="s">
        <v>60</v>
      </c>
      <c r="AL10921" t="s">
        <v>23636</v>
      </c>
      <c r="AM10921">
        <v>2266249</v>
      </c>
    </row>
    <row r="10922" spans="1:39" hidden="1" x14ac:dyDescent="0.25">
      <c r="A10922" t="s">
        <v>23571</v>
      </c>
      <c r="B10922" t="s">
        <v>23572</v>
      </c>
      <c r="C10922" t="s">
        <v>467</v>
      </c>
      <c r="D10922" t="s">
        <v>23637</v>
      </c>
      <c r="F10922" t="s">
        <v>82</v>
      </c>
      <c r="G10922" t="s">
        <v>55</v>
      </c>
      <c r="H10922" t="s">
        <v>75</v>
      </c>
      <c r="I10922" t="s">
        <v>57</v>
      </c>
      <c r="J10922" t="s">
        <v>58</v>
      </c>
      <c r="K10922">
        <v>3</v>
      </c>
      <c r="L10922">
        <v>100</v>
      </c>
      <c r="M10922">
        <v>134</v>
      </c>
      <c r="N10922">
        <v>122</v>
      </c>
      <c r="O10922">
        <v>2030</v>
      </c>
      <c r="Q10922">
        <v>45</v>
      </c>
      <c r="R10922">
        <v>1560</v>
      </c>
      <c r="S10922">
        <v>18</v>
      </c>
      <c r="T10922">
        <v>86</v>
      </c>
      <c r="U10922" t="s">
        <v>141</v>
      </c>
      <c r="V10922">
        <v>25000</v>
      </c>
      <c r="W10922">
        <v>2700</v>
      </c>
      <c r="X10922">
        <v>80</v>
      </c>
      <c r="Y10922">
        <v>11</v>
      </c>
      <c r="Z10922">
        <v>1</v>
      </c>
      <c r="AA10922">
        <v>-10</v>
      </c>
      <c r="AB10922" t="s">
        <v>27</v>
      </c>
      <c r="AC10922" s="2">
        <v>0.16</v>
      </c>
      <c r="AD10922" t="s">
        <v>48</v>
      </c>
      <c r="AE10922" t="s">
        <v>76</v>
      </c>
      <c r="AF10922" t="s">
        <v>48</v>
      </c>
      <c r="AI10922" s="1">
        <v>42491</v>
      </c>
      <c r="AJ10922" s="1">
        <v>42489</v>
      </c>
      <c r="AK10922" t="s">
        <v>60</v>
      </c>
      <c r="AL10922" t="s">
        <v>23638</v>
      </c>
      <c r="AM10922">
        <v>2266241</v>
      </c>
    </row>
    <row r="10923" spans="1:39" hidden="1" x14ac:dyDescent="0.25">
      <c r="A10923" t="s">
        <v>23571</v>
      </c>
      <c r="B10923" t="s">
        <v>23572</v>
      </c>
      <c r="C10923" t="s">
        <v>467</v>
      </c>
      <c r="D10923" t="s">
        <v>23639</v>
      </c>
      <c r="F10923" t="s">
        <v>82</v>
      </c>
      <c r="G10923" t="s">
        <v>55</v>
      </c>
      <c r="H10923" t="s">
        <v>75</v>
      </c>
      <c r="I10923" t="s">
        <v>57</v>
      </c>
      <c r="J10923" t="s">
        <v>58</v>
      </c>
      <c r="K10923">
        <v>3</v>
      </c>
      <c r="L10923">
        <v>100</v>
      </c>
      <c r="M10923">
        <v>134</v>
      </c>
      <c r="N10923">
        <v>122</v>
      </c>
      <c r="O10923">
        <v>2224</v>
      </c>
      <c r="Q10923">
        <v>45</v>
      </c>
      <c r="R10923">
        <v>1590</v>
      </c>
      <c r="S10923">
        <v>18</v>
      </c>
      <c r="T10923">
        <v>88</v>
      </c>
      <c r="U10923" t="s">
        <v>141</v>
      </c>
      <c r="V10923">
        <v>25000</v>
      </c>
      <c r="W10923">
        <v>3000</v>
      </c>
      <c r="X10923">
        <v>81</v>
      </c>
      <c r="Y10923">
        <v>4</v>
      </c>
      <c r="Z10923">
        <v>1</v>
      </c>
      <c r="AA10923">
        <v>-10</v>
      </c>
      <c r="AB10923" t="s">
        <v>27</v>
      </c>
      <c r="AC10923" s="2">
        <v>0.16</v>
      </c>
      <c r="AD10923" t="s">
        <v>48</v>
      </c>
      <c r="AE10923" t="s">
        <v>76</v>
      </c>
      <c r="AF10923" t="s">
        <v>48</v>
      </c>
      <c r="AI10923" s="1">
        <v>42491</v>
      </c>
      <c r="AJ10923" s="1">
        <v>42489</v>
      </c>
      <c r="AK10923" t="s">
        <v>60</v>
      </c>
      <c r="AL10923" t="s">
        <v>23640</v>
      </c>
      <c r="AM10923">
        <v>2266242</v>
      </c>
    </row>
    <row r="10924" spans="1:39" hidden="1" x14ac:dyDescent="0.25">
      <c r="A10924" t="s">
        <v>23571</v>
      </c>
      <c r="B10924" t="s">
        <v>23572</v>
      </c>
      <c r="C10924" t="s">
        <v>467</v>
      </c>
      <c r="D10924" t="s">
        <v>23641</v>
      </c>
      <c r="F10924" t="s">
        <v>82</v>
      </c>
      <c r="G10924" t="s">
        <v>55</v>
      </c>
      <c r="H10924" t="s">
        <v>75</v>
      </c>
      <c r="I10924" t="s">
        <v>57</v>
      </c>
      <c r="J10924" t="s">
        <v>58</v>
      </c>
      <c r="K10924">
        <v>3</v>
      </c>
      <c r="L10924">
        <v>100</v>
      </c>
      <c r="M10924">
        <v>134</v>
      </c>
      <c r="N10924">
        <v>122</v>
      </c>
      <c r="O10924">
        <v>2132</v>
      </c>
      <c r="Q10924">
        <v>45</v>
      </c>
      <c r="R10924">
        <v>1620</v>
      </c>
      <c r="S10924">
        <v>18</v>
      </c>
      <c r="T10924">
        <v>90</v>
      </c>
      <c r="U10924" t="s">
        <v>141</v>
      </c>
      <c r="V10924">
        <v>25000</v>
      </c>
      <c r="W10924">
        <v>4000</v>
      </c>
      <c r="X10924">
        <v>81</v>
      </c>
      <c r="Y10924">
        <v>7</v>
      </c>
      <c r="Z10924">
        <v>1</v>
      </c>
      <c r="AA10924">
        <v>-10</v>
      </c>
      <c r="AB10924" t="s">
        <v>27</v>
      </c>
      <c r="AC10924" s="2">
        <v>0.16</v>
      </c>
      <c r="AD10924" t="s">
        <v>48</v>
      </c>
      <c r="AE10924" t="s">
        <v>76</v>
      </c>
      <c r="AF10924" t="s">
        <v>48</v>
      </c>
      <c r="AI10924" s="1">
        <v>42491</v>
      </c>
      <c r="AJ10924" s="1">
        <v>42489</v>
      </c>
      <c r="AK10924" t="s">
        <v>60</v>
      </c>
      <c r="AL10924" t="s">
        <v>23642</v>
      </c>
      <c r="AM10924">
        <v>2266243</v>
      </c>
    </row>
    <row r="10925" spans="1:39" hidden="1" x14ac:dyDescent="0.25">
      <c r="A10925" t="s">
        <v>23571</v>
      </c>
      <c r="B10925" t="s">
        <v>23572</v>
      </c>
      <c r="C10925" t="s">
        <v>467</v>
      </c>
      <c r="D10925" t="s">
        <v>23643</v>
      </c>
      <c r="F10925" t="s">
        <v>82</v>
      </c>
      <c r="G10925" t="s">
        <v>55</v>
      </c>
      <c r="H10925" t="s">
        <v>75</v>
      </c>
      <c r="I10925" t="s">
        <v>57</v>
      </c>
      <c r="J10925" t="s">
        <v>58</v>
      </c>
      <c r="K10925">
        <v>3</v>
      </c>
      <c r="L10925">
        <v>100</v>
      </c>
      <c r="M10925">
        <v>134</v>
      </c>
      <c r="N10925">
        <v>122</v>
      </c>
      <c r="O10925">
        <v>2152</v>
      </c>
      <c r="Q10925">
        <v>45</v>
      </c>
      <c r="R10925">
        <v>1650</v>
      </c>
      <c r="S10925">
        <v>18</v>
      </c>
      <c r="T10925">
        <v>96</v>
      </c>
      <c r="U10925" t="s">
        <v>141</v>
      </c>
      <c r="V10925">
        <v>25000</v>
      </c>
      <c r="W10925">
        <v>5000</v>
      </c>
      <c r="X10925">
        <v>83</v>
      </c>
      <c r="Y10925">
        <v>9</v>
      </c>
      <c r="Z10925">
        <v>1</v>
      </c>
      <c r="AA10925">
        <v>-10</v>
      </c>
      <c r="AB10925" t="s">
        <v>27</v>
      </c>
      <c r="AC10925" s="2">
        <v>0.16</v>
      </c>
      <c r="AD10925" t="s">
        <v>48</v>
      </c>
      <c r="AE10925" t="s">
        <v>76</v>
      </c>
      <c r="AF10925" t="s">
        <v>48</v>
      </c>
      <c r="AI10925" s="1">
        <v>42491</v>
      </c>
      <c r="AJ10925" s="1">
        <v>42489</v>
      </c>
      <c r="AK10925" t="s">
        <v>60</v>
      </c>
      <c r="AL10925" t="s">
        <v>23644</v>
      </c>
      <c r="AM10925">
        <v>2266244</v>
      </c>
    </row>
    <row r="10926" spans="1:39" hidden="1" x14ac:dyDescent="0.25">
      <c r="A10926" t="s">
        <v>23571</v>
      </c>
      <c r="B10926" t="s">
        <v>23572</v>
      </c>
      <c r="C10926" t="s">
        <v>467</v>
      </c>
      <c r="D10926" t="s">
        <v>23645</v>
      </c>
      <c r="F10926" t="s">
        <v>82</v>
      </c>
      <c r="G10926" t="s">
        <v>55</v>
      </c>
      <c r="H10926" t="s">
        <v>75</v>
      </c>
      <c r="I10926" t="s">
        <v>57</v>
      </c>
      <c r="J10926" t="s">
        <v>58</v>
      </c>
      <c r="K10926">
        <v>3</v>
      </c>
      <c r="L10926">
        <v>100</v>
      </c>
      <c r="M10926">
        <v>134</v>
      </c>
      <c r="N10926">
        <v>122</v>
      </c>
      <c r="O10926">
        <v>2370</v>
      </c>
      <c r="Q10926">
        <v>45</v>
      </c>
      <c r="R10926">
        <v>1720</v>
      </c>
      <c r="S10926">
        <v>18</v>
      </c>
      <c r="T10926">
        <v>95</v>
      </c>
      <c r="U10926" t="s">
        <v>141</v>
      </c>
      <c r="V10926">
        <v>25000</v>
      </c>
      <c r="W10926">
        <v>6500</v>
      </c>
      <c r="X10926">
        <v>84</v>
      </c>
      <c r="Y10926">
        <v>10</v>
      </c>
      <c r="Z10926">
        <v>1</v>
      </c>
      <c r="AA10926">
        <v>-10</v>
      </c>
      <c r="AB10926" t="s">
        <v>27</v>
      </c>
      <c r="AC10926" s="2">
        <v>0.16</v>
      </c>
      <c r="AD10926" t="s">
        <v>48</v>
      </c>
      <c r="AE10926" t="s">
        <v>76</v>
      </c>
      <c r="AF10926" t="s">
        <v>48</v>
      </c>
      <c r="AI10926" s="1">
        <v>42491</v>
      </c>
      <c r="AJ10926" s="1">
        <v>42489</v>
      </c>
      <c r="AK10926" t="s">
        <v>60</v>
      </c>
      <c r="AL10926" t="s">
        <v>23646</v>
      </c>
      <c r="AM10926">
        <v>2266245</v>
      </c>
    </row>
    <row r="10927" spans="1:39" hidden="1" x14ac:dyDescent="0.25">
      <c r="A10927" t="s">
        <v>23571</v>
      </c>
      <c r="B10927" t="s">
        <v>23572</v>
      </c>
      <c r="C10927" t="s">
        <v>18578</v>
      </c>
      <c r="D10927" t="s">
        <v>23647</v>
      </c>
      <c r="F10927" t="s">
        <v>88</v>
      </c>
      <c r="G10927" t="s">
        <v>55</v>
      </c>
      <c r="H10927" t="s">
        <v>75</v>
      </c>
      <c r="I10927" t="s">
        <v>57</v>
      </c>
      <c r="J10927" t="s">
        <v>58</v>
      </c>
      <c r="K10927">
        <v>3</v>
      </c>
      <c r="M10927">
        <v>88.8</v>
      </c>
      <c r="N10927">
        <v>62.3</v>
      </c>
      <c r="O10927">
        <v>849</v>
      </c>
      <c r="Q10927">
        <v>36</v>
      </c>
      <c r="R10927">
        <v>480</v>
      </c>
      <c r="S10927">
        <v>8</v>
      </c>
      <c r="T10927">
        <v>60</v>
      </c>
      <c r="U10927" t="s">
        <v>48</v>
      </c>
      <c r="V10927">
        <v>25000</v>
      </c>
      <c r="W10927">
        <v>2700</v>
      </c>
      <c r="X10927">
        <v>83</v>
      </c>
      <c r="Y10927">
        <v>16</v>
      </c>
      <c r="Z10927">
        <v>1</v>
      </c>
      <c r="AA10927">
        <v>-35</v>
      </c>
      <c r="AE10927" t="s">
        <v>76</v>
      </c>
      <c r="AI10927" s="1">
        <v>41852</v>
      </c>
      <c r="AJ10927" s="1">
        <v>41975</v>
      </c>
      <c r="AK10927" t="s">
        <v>60</v>
      </c>
      <c r="AL10927" t="s">
        <v>23648</v>
      </c>
      <c r="AM10927">
        <v>2226572</v>
      </c>
    </row>
    <row r="10928" spans="1:39" hidden="1" x14ac:dyDescent="0.25">
      <c r="A10928" t="s">
        <v>23571</v>
      </c>
      <c r="B10928" t="s">
        <v>23572</v>
      </c>
      <c r="C10928" t="s">
        <v>18578</v>
      </c>
      <c r="D10928" t="s">
        <v>23649</v>
      </c>
      <c r="F10928" t="s">
        <v>88</v>
      </c>
      <c r="G10928" t="s">
        <v>55</v>
      </c>
      <c r="H10928" t="s">
        <v>75</v>
      </c>
      <c r="I10928" t="s">
        <v>57</v>
      </c>
      <c r="J10928" t="s">
        <v>58</v>
      </c>
      <c r="K10928">
        <v>3</v>
      </c>
      <c r="M10928">
        <v>88.8</v>
      </c>
      <c r="N10928">
        <v>62.3</v>
      </c>
      <c r="O10928">
        <v>856</v>
      </c>
      <c r="Q10928">
        <v>36</v>
      </c>
      <c r="R10928">
        <v>530</v>
      </c>
      <c r="S10928">
        <v>8</v>
      </c>
      <c r="T10928">
        <v>66.2</v>
      </c>
      <c r="U10928" t="s">
        <v>48</v>
      </c>
      <c r="V10928">
        <v>25000</v>
      </c>
      <c r="W10928">
        <v>3000</v>
      </c>
      <c r="X10928">
        <v>82</v>
      </c>
      <c r="Y10928">
        <v>12</v>
      </c>
      <c r="Z10928">
        <v>1</v>
      </c>
      <c r="AA10928">
        <v>-35</v>
      </c>
      <c r="AE10928" t="s">
        <v>76</v>
      </c>
      <c r="AI10928" s="1">
        <v>41852</v>
      </c>
      <c r="AJ10928" s="1">
        <v>41975</v>
      </c>
      <c r="AK10928" t="s">
        <v>60</v>
      </c>
      <c r="AL10928" t="s">
        <v>23650</v>
      </c>
      <c r="AM10928">
        <v>2226573</v>
      </c>
    </row>
    <row r="10929" spans="1:39" hidden="1" x14ac:dyDescent="0.25">
      <c r="A10929" t="s">
        <v>23571</v>
      </c>
      <c r="B10929" t="s">
        <v>23572</v>
      </c>
      <c r="C10929" t="s">
        <v>18578</v>
      </c>
      <c r="D10929" t="s">
        <v>23651</v>
      </c>
      <c r="F10929" t="s">
        <v>88</v>
      </c>
      <c r="G10929" t="s">
        <v>55</v>
      </c>
      <c r="H10929" t="s">
        <v>75</v>
      </c>
      <c r="I10929" t="s">
        <v>57</v>
      </c>
      <c r="J10929" t="s">
        <v>58</v>
      </c>
      <c r="K10929">
        <v>3</v>
      </c>
      <c r="M10929">
        <v>88.8</v>
      </c>
      <c r="N10929">
        <v>62.3</v>
      </c>
      <c r="O10929">
        <v>894</v>
      </c>
      <c r="Q10929">
        <v>36</v>
      </c>
      <c r="R10929">
        <v>550</v>
      </c>
      <c r="S10929">
        <v>8</v>
      </c>
      <c r="T10929">
        <v>68.8</v>
      </c>
      <c r="U10929" t="s">
        <v>48</v>
      </c>
      <c r="V10929">
        <v>25000</v>
      </c>
      <c r="W10929">
        <v>4000</v>
      </c>
      <c r="X10929">
        <v>82</v>
      </c>
      <c r="Y10929">
        <v>8</v>
      </c>
      <c r="Z10929">
        <v>0.9</v>
      </c>
      <c r="AA10929">
        <v>-35</v>
      </c>
      <c r="AE10929" t="s">
        <v>76</v>
      </c>
      <c r="AI10929" s="1">
        <v>41852</v>
      </c>
      <c r="AJ10929" s="1">
        <v>41975</v>
      </c>
      <c r="AK10929" t="s">
        <v>60</v>
      </c>
      <c r="AL10929" t="s">
        <v>23652</v>
      </c>
      <c r="AM10929">
        <v>2226574</v>
      </c>
    </row>
    <row r="10930" spans="1:39" hidden="1" x14ac:dyDescent="0.25">
      <c r="A10930" t="s">
        <v>23571</v>
      </c>
      <c r="B10930" t="s">
        <v>23572</v>
      </c>
      <c r="C10930" t="s">
        <v>18578</v>
      </c>
      <c r="D10930" t="s">
        <v>23653</v>
      </c>
      <c r="F10930" t="s">
        <v>88</v>
      </c>
      <c r="G10930" t="s">
        <v>55</v>
      </c>
      <c r="H10930" t="s">
        <v>75</v>
      </c>
      <c r="I10930" t="s">
        <v>57</v>
      </c>
      <c r="J10930" t="s">
        <v>58</v>
      </c>
      <c r="K10930">
        <v>3</v>
      </c>
      <c r="M10930">
        <v>88.8</v>
      </c>
      <c r="N10930">
        <v>62.3</v>
      </c>
      <c r="O10930">
        <v>926</v>
      </c>
      <c r="Q10930">
        <v>36</v>
      </c>
      <c r="R10930">
        <v>550</v>
      </c>
      <c r="S10930">
        <v>8.1</v>
      </c>
      <c r="T10930">
        <v>68.8</v>
      </c>
      <c r="U10930" t="s">
        <v>48</v>
      </c>
      <c r="V10930">
        <v>25000</v>
      </c>
      <c r="W10930">
        <v>5000</v>
      </c>
      <c r="X10930">
        <v>81</v>
      </c>
      <c r="Y10930">
        <v>8</v>
      </c>
      <c r="Z10930">
        <v>1</v>
      </c>
      <c r="AA10930">
        <v>-35</v>
      </c>
      <c r="AE10930" t="s">
        <v>76</v>
      </c>
      <c r="AI10930" s="1">
        <v>41852</v>
      </c>
      <c r="AJ10930" s="1">
        <v>41975</v>
      </c>
      <c r="AK10930" t="s">
        <v>60</v>
      </c>
      <c r="AL10930" t="s">
        <v>23654</v>
      </c>
      <c r="AM10930">
        <v>2226575</v>
      </c>
    </row>
    <row r="10931" spans="1:39" hidden="1" x14ac:dyDescent="0.25">
      <c r="A10931" t="s">
        <v>23571</v>
      </c>
      <c r="B10931" t="s">
        <v>23572</v>
      </c>
      <c r="C10931" t="s">
        <v>23655</v>
      </c>
      <c r="D10931" t="s">
        <v>23656</v>
      </c>
      <c r="F10931" t="s">
        <v>298</v>
      </c>
      <c r="G10931" t="s">
        <v>55</v>
      </c>
      <c r="H10931" t="s">
        <v>75</v>
      </c>
      <c r="I10931" t="s">
        <v>57</v>
      </c>
      <c r="J10931" t="s">
        <v>58</v>
      </c>
      <c r="K10931">
        <v>3</v>
      </c>
      <c r="L10931">
        <v>50</v>
      </c>
      <c r="M10931">
        <v>119.8</v>
      </c>
      <c r="N10931">
        <v>91.7</v>
      </c>
      <c r="O10931">
        <v>821</v>
      </c>
      <c r="Q10931">
        <v>60</v>
      </c>
      <c r="R10931">
        <v>780</v>
      </c>
      <c r="S10931">
        <v>13</v>
      </c>
      <c r="T10931">
        <v>60</v>
      </c>
      <c r="U10931" t="s">
        <v>48</v>
      </c>
      <c r="V10931">
        <v>25000</v>
      </c>
      <c r="W10931">
        <v>2700</v>
      </c>
      <c r="X10931">
        <v>82</v>
      </c>
      <c r="Y10931">
        <v>12</v>
      </c>
      <c r="Z10931">
        <v>1</v>
      </c>
      <c r="AA10931">
        <v>-35</v>
      </c>
      <c r="AE10931" t="s">
        <v>76</v>
      </c>
      <c r="AI10931" s="1">
        <v>41852</v>
      </c>
      <c r="AJ10931" s="1">
        <v>41974</v>
      </c>
      <c r="AK10931" t="s">
        <v>60</v>
      </c>
      <c r="AL10931" t="s">
        <v>23657</v>
      </c>
      <c r="AM10931">
        <v>2226568</v>
      </c>
    </row>
    <row r="10932" spans="1:39" hidden="1" x14ac:dyDescent="0.25">
      <c r="A10932" t="s">
        <v>23571</v>
      </c>
      <c r="B10932" t="s">
        <v>23572</v>
      </c>
      <c r="C10932" t="s">
        <v>23655</v>
      </c>
      <c r="D10932" t="s">
        <v>23658</v>
      </c>
      <c r="F10932" t="s">
        <v>298</v>
      </c>
      <c r="G10932" t="s">
        <v>55</v>
      </c>
      <c r="H10932" t="s">
        <v>75</v>
      </c>
      <c r="I10932" t="s">
        <v>57</v>
      </c>
      <c r="J10932" t="s">
        <v>58</v>
      </c>
      <c r="K10932">
        <v>3</v>
      </c>
      <c r="L10932">
        <v>50</v>
      </c>
      <c r="M10932">
        <v>119.8</v>
      </c>
      <c r="N10932">
        <v>91.7</v>
      </c>
      <c r="O10932">
        <v>783</v>
      </c>
      <c r="Q10932">
        <v>60</v>
      </c>
      <c r="R10932">
        <v>800</v>
      </c>
      <c r="S10932">
        <v>13.2</v>
      </c>
      <c r="T10932">
        <v>60.5</v>
      </c>
      <c r="U10932" t="s">
        <v>48</v>
      </c>
      <c r="V10932">
        <v>25000</v>
      </c>
      <c r="W10932">
        <v>3000</v>
      </c>
      <c r="X10932">
        <v>81</v>
      </c>
      <c r="Y10932">
        <v>11</v>
      </c>
      <c r="Z10932">
        <v>1</v>
      </c>
      <c r="AA10932">
        <v>-35</v>
      </c>
      <c r="AE10932" t="s">
        <v>76</v>
      </c>
      <c r="AI10932" s="1">
        <v>41852</v>
      </c>
      <c r="AJ10932" s="1">
        <v>41974</v>
      </c>
      <c r="AK10932" t="s">
        <v>60</v>
      </c>
      <c r="AL10932" t="s">
        <v>23659</v>
      </c>
      <c r="AM10932">
        <v>2226569</v>
      </c>
    </row>
    <row r="10933" spans="1:39" hidden="1" x14ac:dyDescent="0.25">
      <c r="A10933" t="s">
        <v>23571</v>
      </c>
      <c r="B10933" t="s">
        <v>23572</v>
      </c>
      <c r="C10933" t="s">
        <v>23655</v>
      </c>
      <c r="D10933" t="s">
        <v>23660</v>
      </c>
      <c r="F10933" t="s">
        <v>298</v>
      </c>
      <c r="G10933" t="s">
        <v>55</v>
      </c>
      <c r="H10933" t="s">
        <v>75</v>
      </c>
      <c r="I10933" t="s">
        <v>57</v>
      </c>
      <c r="J10933" t="s">
        <v>58</v>
      </c>
      <c r="K10933">
        <v>3</v>
      </c>
      <c r="L10933">
        <v>75</v>
      </c>
      <c r="M10933">
        <v>119.8</v>
      </c>
      <c r="N10933">
        <v>91.7</v>
      </c>
      <c r="O10933">
        <v>873</v>
      </c>
      <c r="Q10933">
        <v>60</v>
      </c>
      <c r="R10933">
        <v>880</v>
      </c>
      <c r="S10933">
        <v>13.4</v>
      </c>
      <c r="T10933">
        <v>65.599999999999994</v>
      </c>
      <c r="U10933" t="s">
        <v>48</v>
      </c>
      <c r="V10933">
        <v>25000</v>
      </c>
      <c r="W10933">
        <v>4000</v>
      </c>
      <c r="X10933">
        <v>82</v>
      </c>
      <c r="Y10933">
        <v>9</v>
      </c>
      <c r="Z10933">
        <v>1</v>
      </c>
      <c r="AA10933">
        <v>-35</v>
      </c>
      <c r="AE10933" t="s">
        <v>76</v>
      </c>
      <c r="AI10933" s="1">
        <v>41852</v>
      </c>
      <c r="AJ10933" s="1">
        <v>41974</v>
      </c>
      <c r="AK10933" t="s">
        <v>60</v>
      </c>
      <c r="AL10933" t="s">
        <v>23661</v>
      </c>
      <c r="AM10933">
        <v>2226570</v>
      </c>
    </row>
    <row r="10934" spans="1:39" hidden="1" x14ac:dyDescent="0.25">
      <c r="A10934" t="s">
        <v>23571</v>
      </c>
      <c r="B10934" t="s">
        <v>23572</v>
      </c>
      <c r="C10934" t="s">
        <v>23655</v>
      </c>
      <c r="D10934" t="s">
        <v>23662</v>
      </c>
      <c r="F10934" t="s">
        <v>298</v>
      </c>
      <c r="G10934" t="s">
        <v>55</v>
      </c>
      <c r="H10934" t="s">
        <v>75</v>
      </c>
      <c r="I10934" t="s">
        <v>57</v>
      </c>
      <c r="J10934" t="s">
        <v>58</v>
      </c>
      <c r="K10934">
        <v>3</v>
      </c>
      <c r="L10934">
        <v>75</v>
      </c>
      <c r="M10934">
        <v>119.8</v>
      </c>
      <c r="N10934">
        <v>91.7</v>
      </c>
      <c r="O10934">
        <v>844</v>
      </c>
      <c r="Q10934">
        <v>60</v>
      </c>
      <c r="R10934">
        <v>880</v>
      </c>
      <c r="S10934">
        <v>13</v>
      </c>
      <c r="T10934">
        <v>67.7</v>
      </c>
      <c r="U10934" t="s">
        <v>48</v>
      </c>
      <c r="V10934">
        <v>25000</v>
      </c>
      <c r="W10934">
        <v>5000</v>
      </c>
      <c r="X10934">
        <v>83</v>
      </c>
      <c r="Y10934">
        <v>12</v>
      </c>
      <c r="Z10934">
        <v>1</v>
      </c>
      <c r="AA10934">
        <v>-35</v>
      </c>
      <c r="AE10934" t="s">
        <v>76</v>
      </c>
      <c r="AI10934" s="1">
        <v>41852</v>
      </c>
      <c r="AJ10934" s="1">
        <v>41974</v>
      </c>
      <c r="AK10934" t="s">
        <v>60</v>
      </c>
      <c r="AL10934" t="s">
        <v>23663</v>
      </c>
      <c r="AM10934">
        <v>2226571</v>
      </c>
    </row>
    <row r="10935" spans="1:39" hidden="1" x14ac:dyDescent="0.25">
      <c r="A10935" t="s">
        <v>23571</v>
      </c>
      <c r="B10935" t="s">
        <v>23572</v>
      </c>
      <c r="C10935" t="s">
        <v>23655</v>
      </c>
      <c r="D10935" t="s">
        <v>23664</v>
      </c>
      <c r="F10935" t="s">
        <v>82</v>
      </c>
      <c r="G10935" t="s">
        <v>55</v>
      </c>
      <c r="H10935" t="s">
        <v>75</v>
      </c>
      <c r="I10935" t="s">
        <v>57</v>
      </c>
      <c r="J10935" t="s">
        <v>58</v>
      </c>
      <c r="K10935">
        <v>3</v>
      </c>
      <c r="M10935">
        <v>134.30000000000001</v>
      </c>
      <c r="N10935">
        <v>119.1</v>
      </c>
      <c r="O10935">
        <v>1716</v>
      </c>
      <c r="Q10935">
        <v>50</v>
      </c>
      <c r="R10935">
        <v>1250</v>
      </c>
      <c r="S10935">
        <v>18.399999999999999</v>
      </c>
      <c r="T10935">
        <v>68.099999999999994</v>
      </c>
      <c r="U10935" t="s">
        <v>48</v>
      </c>
      <c r="V10935">
        <v>25000</v>
      </c>
      <c r="W10935">
        <v>2700</v>
      </c>
      <c r="X10935">
        <v>81</v>
      </c>
      <c r="Y10935">
        <v>8</v>
      </c>
      <c r="Z10935">
        <v>1</v>
      </c>
      <c r="AA10935">
        <v>-35</v>
      </c>
      <c r="AE10935" t="s">
        <v>76</v>
      </c>
      <c r="AI10935" s="1">
        <v>41852</v>
      </c>
      <c r="AJ10935" s="1">
        <v>41974</v>
      </c>
      <c r="AK10935" t="s">
        <v>60</v>
      </c>
      <c r="AL10935" t="s">
        <v>23665</v>
      </c>
      <c r="AM10935">
        <v>2226564</v>
      </c>
    </row>
    <row r="10936" spans="1:39" hidden="1" x14ac:dyDescent="0.25">
      <c r="A10936" t="s">
        <v>23571</v>
      </c>
      <c r="B10936" t="s">
        <v>23572</v>
      </c>
      <c r="C10936" t="s">
        <v>23655</v>
      </c>
      <c r="D10936" t="s">
        <v>23666</v>
      </c>
      <c r="F10936" t="s">
        <v>82</v>
      </c>
      <c r="G10936" t="s">
        <v>55</v>
      </c>
      <c r="H10936" t="s">
        <v>75</v>
      </c>
      <c r="I10936" t="s">
        <v>57</v>
      </c>
      <c r="J10936" t="s">
        <v>58</v>
      </c>
      <c r="K10936">
        <v>3</v>
      </c>
      <c r="M10936">
        <v>134.30000000000001</v>
      </c>
      <c r="N10936">
        <v>119.1</v>
      </c>
      <c r="O10936">
        <v>1797</v>
      </c>
      <c r="Q10936">
        <v>50</v>
      </c>
      <c r="R10936">
        <v>1400</v>
      </c>
      <c r="S10936">
        <v>18.399999999999999</v>
      </c>
      <c r="T10936">
        <v>76.2</v>
      </c>
      <c r="U10936" t="s">
        <v>48</v>
      </c>
      <c r="V10936">
        <v>25000</v>
      </c>
      <c r="W10936">
        <v>3000</v>
      </c>
      <c r="X10936">
        <v>82</v>
      </c>
      <c r="Y10936">
        <v>12</v>
      </c>
      <c r="Z10936">
        <v>1</v>
      </c>
      <c r="AA10936">
        <v>-35</v>
      </c>
      <c r="AE10936" t="s">
        <v>76</v>
      </c>
      <c r="AI10936" s="1">
        <v>41852</v>
      </c>
      <c r="AJ10936" s="1">
        <v>41974</v>
      </c>
      <c r="AK10936" t="s">
        <v>60</v>
      </c>
      <c r="AL10936" t="s">
        <v>23667</v>
      </c>
      <c r="AM10936">
        <v>2226565</v>
      </c>
    </row>
    <row r="10937" spans="1:39" hidden="1" x14ac:dyDescent="0.25">
      <c r="A10937" t="s">
        <v>23571</v>
      </c>
      <c r="B10937" t="s">
        <v>23572</v>
      </c>
      <c r="C10937" t="s">
        <v>23655</v>
      </c>
      <c r="D10937" t="s">
        <v>23668</v>
      </c>
      <c r="F10937" t="s">
        <v>82</v>
      </c>
      <c r="G10937" t="s">
        <v>55</v>
      </c>
      <c r="H10937" t="s">
        <v>75</v>
      </c>
      <c r="I10937" t="s">
        <v>57</v>
      </c>
      <c r="J10937" t="s">
        <v>58</v>
      </c>
      <c r="K10937">
        <v>3</v>
      </c>
      <c r="M10937">
        <v>134.30000000000001</v>
      </c>
      <c r="N10937">
        <v>119.1</v>
      </c>
      <c r="O10937">
        <v>2091</v>
      </c>
      <c r="Q10937">
        <v>50</v>
      </c>
      <c r="R10937">
        <v>1400</v>
      </c>
      <c r="S10937">
        <v>18.600000000000001</v>
      </c>
      <c r="T10937">
        <v>75.099999999999994</v>
      </c>
      <c r="U10937" t="s">
        <v>48</v>
      </c>
      <c r="V10937">
        <v>25000</v>
      </c>
      <c r="W10937">
        <v>4000</v>
      </c>
      <c r="X10937">
        <v>81</v>
      </c>
      <c r="Y10937">
        <v>11</v>
      </c>
      <c r="Z10937">
        <v>1</v>
      </c>
      <c r="AA10937">
        <v>-35</v>
      </c>
      <c r="AE10937" t="s">
        <v>76</v>
      </c>
      <c r="AI10937" s="1">
        <v>41852</v>
      </c>
      <c r="AJ10937" s="1">
        <v>41974</v>
      </c>
      <c r="AK10937" t="s">
        <v>60</v>
      </c>
      <c r="AL10937" t="s">
        <v>23669</v>
      </c>
      <c r="AM10937">
        <v>2226566</v>
      </c>
    </row>
    <row r="10938" spans="1:39" hidden="1" x14ac:dyDescent="0.25">
      <c r="A10938" t="s">
        <v>23571</v>
      </c>
      <c r="B10938" t="s">
        <v>23572</v>
      </c>
      <c r="C10938" t="s">
        <v>23655</v>
      </c>
      <c r="D10938" t="s">
        <v>23670</v>
      </c>
      <c r="F10938" t="s">
        <v>82</v>
      </c>
      <c r="G10938" t="s">
        <v>55</v>
      </c>
      <c r="H10938" t="s">
        <v>75</v>
      </c>
      <c r="I10938" t="s">
        <v>57</v>
      </c>
      <c r="J10938" t="s">
        <v>58</v>
      </c>
      <c r="K10938">
        <v>3</v>
      </c>
      <c r="M10938">
        <v>134.30000000000001</v>
      </c>
      <c r="N10938">
        <v>119.1</v>
      </c>
      <c r="O10938">
        <v>1980</v>
      </c>
      <c r="Q10938">
        <v>50</v>
      </c>
      <c r="R10938">
        <v>1400</v>
      </c>
      <c r="S10938">
        <v>18.399999999999999</v>
      </c>
      <c r="T10938">
        <v>76.2</v>
      </c>
      <c r="U10938" t="s">
        <v>48</v>
      </c>
      <c r="V10938">
        <v>25000</v>
      </c>
      <c r="W10938">
        <v>5000</v>
      </c>
      <c r="X10938">
        <v>82</v>
      </c>
      <c r="Y10938">
        <v>12</v>
      </c>
      <c r="Z10938">
        <v>1</v>
      </c>
      <c r="AA10938">
        <v>-35</v>
      </c>
      <c r="AE10938" t="s">
        <v>76</v>
      </c>
      <c r="AI10938" s="1">
        <v>41852</v>
      </c>
      <c r="AJ10938" s="1">
        <v>41974</v>
      </c>
      <c r="AK10938" t="s">
        <v>60</v>
      </c>
      <c r="AL10938" t="s">
        <v>23671</v>
      </c>
      <c r="AM10938">
        <v>2226567</v>
      </c>
    </row>
    <row r="10939" spans="1:39" hidden="1" x14ac:dyDescent="0.25">
      <c r="A10939" t="s">
        <v>23672</v>
      </c>
      <c r="B10939" t="s">
        <v>23673</v>
      </c>
      <c r="C10939" t="s">
        <v>861</v>
      </c>
      <c r="D10939" t="s">
        <v>23674</v>
      </c>
      <c r="F10939" t="s">
        <v>74</v>
      </c>
      <c r="G10939" t="s">
        <v>44</v>
      </c>
      <c r="H10939" t="s">
        <v>75</v>
      </c>
      <c r="I10939" t="s">
        <v>46</v>
      </c>
      <c r="J10939" t="s">
        <v>58</v>
      </c>
      <c r="K10939">
        <v>3</v>
      </c>
      <c r="L10939">
        <v>40</v>
      </c>
      <c r="M10939">
        <v>112</v>
      </c>
      <c r="N10939">
        <v>60</v>
      </c>
      <c r="R10939">
        <v>530</v>
      </c>
      <c r="S10939">
        <v>6.8</v>
      </c>
      <c r="T10939">
        <v>77.599999999999994</v>
      </c>
      <c r="U10939" t="s">
        <v>48</v>
      </c>
      <c r="V10939">
        <v>25000</v>
      </c>
      <c r="W10939">
        <v>5000</v>
      </c>
      <c r="X10939">
        <v>85</v>
      </c>
      <c r="Y10939">
        <v>22</v>
      </c>
      <c r="Z10939">
        <v>1</v>
      </c>
      <c r="AA10939">
        <v>-20</v>
      </c>
      <c r="AB10939" t="s">
        <v>27</v>
      </c>
      <c r="AC10939" s="2">
        <v>0.1</v>
      </c>
      <c r="AE10939" t="s">
        <v>76</v>
      </c>
      <c r="AI10939" s="1">
        <v>42027</v>
      </c>
      <c r="AJ10939" s="1">
        <v>42027</v>
      </c>
      <c r="AK10939" t="s">
        <v>50</v>
      </c>
      <c r="AL10939" t="s">
        <v>23675</v>
      </c>
      <c r="AM10939">
        <v>2233295</v>
      </c>
    </row>
    <row r="10940" spans="1:39" hidden="1" x14ac:dyDescent="0.25">
      <c r="A10940" t="s">
        <v>23672</v>
      </c>
      <c r="B10940" t="s">
        <v>23673</v>
      </c>
      <c r="C10940" t="s">
        <v>861</v>
      </c>
      <c r="D10940" t="s">
        <v>23676</v>
      </c>
      <c r="F10940" t="s">
        <v>74</v>
      </c>
      <c r="G10940" t="s">
        <v>44</v>
      </c>
      <c r="H10940" t="s">
        <v>75</v>
      </c>
      <c r="I10940" t="s">
        <v>46</v>
      </c>
      <c r="J10940" t="s">
        <v>58</v>
      </c>
      <c r="K10940">
        <v>3</v>
      </c>
      <c r="L10940">
        <v>40</v>
      </c>
      <c r="M10940">
        <v>112</v>
      </c>
      <c r="N10940">
        <v>60</v>
      </c>
      <c r="R10940">
        <v>530</v>
      </c>
      <c r="S10940">
        <v>6.8</v>
      </c>
      <c r="T10940">
        <v>77.900000000000006</v>
      </c>
      <c r="U10940" t="s">
        <v>48</v>
      </c>
      <c r="V10940">
        <v>25000</v>
      </c>
      <c r="W10940">
        <v>5000</v>
      </c>
      <c r="X10940">
        <v>85</v>
      </c>
      <c r="Y10940">
        <v>22</v>
      </c>
      <c r="Z10940">
        <v>1</v>
      </c>
      <c r="AA10940">
        <v>-20</v>
      </c>
      <c r="AB10940" t="s">
        <v>27</v>
      </c>
      <c r="AC10940" s="2">
        <v>0.1</v>
      </c>
      <c r="AE10940" t="s">
        <v>76</v>
      </c>
      <c r="AI10940" s="1">
        <v>41912</v>
      </c>
      <c r="AJ10940" s="1">
        <v>41936</v>
      </c>
      <c r="AK10940" t="s">
        <v>50</v>
      </c>
      <c r="AL10940" t="s">
        <v>23677</v>
      </c>
      <c r="AM10940">
        <v>2223745</v>
      </c>
    </row>
    <row r="10941" spans="1:39" hidden="1" x14ac:dyDescent="0.25">
      <c r="A10941" t="s">
        <v>21945</v>
      </c>
      <c r="B10941" t="s">
        <v>21946</v>
      </c>
      <c r="C10941" t="s">
        <v>58</v>
      </c>
      <c r="D10941">
        <v>1003969</v>
      </c>
      <c r="F10941" t="s">
        <v>82</v>
      </c>
      <c r="G10941" t="s">
        <v>55</v>
      </c>
      <c r="H10941" t="s">
        <v>75</v>
      </c>
      <c r="I10941" t="s">
        <v>57</v>
      </c>
      <c r="J10941" t="s">
        <v>58</v>
      </c>
      <c r="K10941">
        <v>5</v>
      </c>
      <c r="L10941">
        <v>100</v>
      </c>
      <c r="M10941">
        <v>129</v>
      </c>
      <c r="N10941">
        <v>119</v>
      </c>
      <c r="O10941">
        <v>2249</v>
      </c>
      <c r="Q10941">
        <v>40</v>
      </c>
      <c r="S10941">
        <v>15</v>
      </c>
      <c r="T10941">
        <v>63.3</v>
      </c>
      <c r="U10941" t="s">
        <v>48</v>
      </c>
      <c r="V10941">
        <v>40000</v>
      </c>
      <c r="W10941">
        <v>2700</v>
      </c>
      <c r="X10941">
        <v>91</v>
      </c>
      <c r="Y10941">
        <v>64</v>
      </c>
      <c r="Z10941">
        <v>0.9</v>
      </c>
      <c r="AA10941">
        <v>-20</v>
      </c>
      <c r="AB10941" t="s">
        <v>27</v>
      </c>
      <c r="AC10941" s="2">
        <v>0.1</v>
      </c>
      <c r="AE10941" t="s">
        <v>120</v>
      </c>
      <c r="AI10941" s="1">
        <v>42156</v>
      </c>
      <c r="AJ10941" s="1">
        <v>42160</v>
      </c>
      <c r="AK10941" t="s">
        <v>60</v>
      </c>
      <c r="AL10941" t="s">
        <v>23678</v>
      </c>
      <c r="AM10941">
        <v>2241311</v>
      </c>
    </row>
    <row r="10942" spans="1:39" hidden="1" x14ac:dyDescent="0.25">
      <c r="A10942" t="s">
        <v>21945</v>
      </c>
      <c r="B10942" t="s">
        <v>21946</v>
      </c>
      <c r="C10942" t="s">
        <v>58</v>
      </c>
      <c r="D10942">
        <v>1003970</v>
      </c>
      <c r="F10942" t="s">
        <v>82</v>
      </c>
      <c r="G10942" t="s">
        <v>55</v>
      </c>
      <c r="H10942" t="s">
        <v>75</v>
      </c>
      <c r="I10942" t="s">
        <v>57</v>
      </c>
      <c r="J10942" t="s">
        <v>58</v>
      </c>
      <c r="K10942">
        <v>5</v>
      </c>
      <c r="L10942">
        <v>100</v>
      </c>
      <c r="M10942">
        <v>129</v>
      </c>
      <c r="N10942">
        <v>119</v>
      </c>
      <c r="O10942">
        <v>4525</v>
      </c>
      <c r="Q10942">
        <v>25</v>
      </c>
      <c r="S10942">
        <v>15</v>
      </c>
      <c r="T10942">
        <v>66.7</v>
      </c>
      <c r="U10942" t="s">
        <v>48</v>
      </c>
      <c r="V10942">
        <v>40000</v>
      </c>
      <c r="W10942">
        <v>3000</v>
      </c>
      <c r="X10942">
        <v>91</v>
      </c>
      <c r="Y10942">
        <v>50</v>
      </c>
      <c r="Z10942">
        <v>0.9</v>
      </c>
      <c r="AA10942">
        <v>-20</v>
      </c>
      <c r="AB10942" t="s">
        <v>27</v>
      </c>
      <c r="AC10942" s="2">
        <v>0.1</v>
      </c>
      <c r="AE10942" t="s">
        <v>120</v>
      </c>
      <c r="AI10942" s="1">
        <v>42156</v>
      </c>
      <c r="AJ10942" s="1">
        <v>42160</v>
      </c>
      <c r="AK10942" t="s">
        <v>60</v>
      </c>
      <c r="AL10942" t="s">
        <v>23679</v>
      </c>
      <c r="AM10942">
        <v>2241314</v>
      </c>
    </row>
    <row r="10943" spans="1:39" hidden="1" x14ac:dyDescent="0.25">
      <c r="A10943" t="s">
        <v>21945</v>
      </c>
      <c r="B10943" t="s">
        <v>21946</v>
      </c>
      <c r="C10943" t="s">
        <v>58</v>
      </c>
      <c r="D10943">
        <v>1003971</v>
      </c>
      <c r="F10943" t="s">
        <v>82</v>
      </c>
      <c r="G10943" t="s">
        <v>55</v>
      </c>
      <c r="H10943" t="s">
        <v>75</v>
      </c>
      <c r="I10943" t="s">
        <v>57</v>
      </c>
      <c r="J10943" t="s">
        <v>58</v>
      </c>
      <c r="K10943">
        <v>5</v>
      </c>
      <c r="L10943">
        <v>100</v>
      </c>
      <c r="M10943">
        <v>129</v>
      </c>
      <c r="N10943">
        <v>119</v>
      </c>
      <c r="O10943">
        <v>2280</v>
      </c>
      <c r="Q10943">
        <v>40</v>
      </c>
      <c r="S10943">
        <v>15</v>
      </c>
      <c r="T10943">
        <v>66.7</v>
      </c>
      <c r="U10943" t="s">
        <v>48</v>
      </c>
      <c r="V10943">
        <v>40000</v>
      </c>
      <c r="W10943">
        <v>3000</v>
      </c>
      <c r="X10943">
        <v>91</v>
      </c>
      <c r="Y10943">
        <v>50</v>
      </c>
      <c r="Z10943">
        <v>0.9</v>
      </c>
      <c r="AA10943">
        <v>-20</v>
      </c>
      <c r="AB10943" t="s">
        <v>27</v>
      </c>
      <c r="AC10943" s="2">
        <v>0.1</v>
      </c>
      <c r="AE10943" t="s">
        <v>120</v>
      </c>
      <c r="AI10943" s="1">
        <v>42156</v>
      </c>
      <c r="AJ10943" s="1">
        <v>42160</v>
      </c>
      <c r="AK10943" t="s">
        <v>60</v>
      </c>
      <c r="AL10943" t="s">
        <v>23680</v>
      </c>
      <c r="AM10943">
        <v>2241313</v>
      </c>
    </row>
    <row r="10944" spans="1:39" hidden="1" x14ac:dyDescent="0.25">
      <c r="A10944" t="s">
        <v>21945</v>
      </c>
      <c r="B10944" t="s">
        <v>21946</v>
      </c>
      <c r="C10944" t="s">
        <v>58</v>
      </c>
      <c r="D10944">
        <v>1003972</v>
      </c>
      <c r="F10944" t="s">
        <v>82</v>
      </c>
      <c r="G10944" t="s">
        <v>55</v>
      </c>
      <c r="H10944" t="s">
        <v>75</v>
      </c>
      <c r="I10944" t="s">
        <v>57</v>
      </c>
      <c r="J10944" t="s">
        <v>58</v>
      </c>
      <c r="K10944">
        <v>5</v>
      </c>
      <c r="L10944">
        <v>120</v>
      </c>
      <c r="M10944">
        <v>130</v>
      </c>
      <c r="N10944">
        <v>120</v>
      </c>
      <c r="O10944">
        <v>5484</v>
      </c>
      <c r="Q10944">
        <v>25</v>
      </c>
      <c r="S10944">
        <v>17</v>
      </c>
      <c r="T10944">
        <v>67.599999999999994</v>
      </c>
      <c r="U10944" t="s">
        <v>48</v>
      </c>
      <c r="V10944">
        <v>40000</v>
      </c>
      <c r="W10944">
        <v>2700</v>
      </c>
      <c r="X10944">
        <v>91</v>
      </c>
      <c r="Y10944">
        <v>48</v>
      </c>
      <c r="Z10944">
        <v>1</v>
      </c>
      <c r="AA10944">
        <v>-20</v>
      </c>
      <c r="AB10944" t="s">
        <v>27</v>
      </c>
      <c r="AC10944" s="2">
        <v>0.1</v>
      </c>
      <c r="AE10944" t="s">
        <v>76</v>
      </c>
      <c r="AI10944" s="1">
        <v>42156</v>
      </c>
      <c r="AJ10944" s="1">
        <v>42160</v>
      </c>
      <c r="AK10944" t="s">
        <v>60</v>
      </c>
      <c r="AL10944" t="s">
        <v>23681</v>
      </c>
      <c r="AM10944">
        <v>2241332</v>
      </c>
    </row>
    <row r="10945" spans="1:39" hidden="1" x14ac:dyDescent="0.25">
      <c r="A10945" t="s">
        <v>21945</v>
      </c>
      <c r="B10945" t="s">
        <v>21946</v>
      </c>
      <c r="C10945" t="s">
        <v>58</v>
      </c>
      <c r="D10945">
        <v>1003973</v>
      </c>
      <c r="F10945" t="s">
        <v>82</v>
      </c>
      <c r="G10945" t="s">
        <v>55</v>
      </c>
      <c r="H10945" t="s">
        <v>75</v>
      </c>
      <c r="I10945" t="s">
        <v>57</v>
      </c>
      <c r="J10945" t="s">
        <v>58</v>
      </c>
      <c r="K10945">
        <v>5</v>
      </c>
      <c r="L10945">
        <v>120</v>
      </c>
      <c r="M10945">
        <v>130</v>
      </c>
      <c r="N10945">
        <v>120</v>
      </c>
      <c r="O10945">
        <v>2523</v>
      </c>
      <c r="Q10945">
        <v>40</v>
      </c>
      <c r="S10945">
        <v>17</v>
      </c>
      <c r="T10945">
        <v>67.599999999999994</v>
      </c>
      <c r="U10945" t="s">
        <v>48</v>
      </c>
      <c r="V10945">
        <v>40000</v>
      </c>
      <c r="W10945">
        <v>2700</v>
      </c>
      <c r="X10945">
        <v>91</v>
      </c>
      <c r="Y10945">
        <v>48</v>
      </c>
      <c r="Z10945">
        <v>1</v>
      </c>
      <c r="AA10945">
        <v>-20</v>
      </c>
      <c r="AB10945" t="s">
        <v>27</v>
      </c>
      <c r="AC10945" s="2">
        <v>0.1</v>
      </c>
      <c r="AE10945" t="s">
        <v>76</v>
      </c>
      <c r="AI10945" s="1">
        <v>42156</v>
      </c>
      <c r="AJ10945" s="1">
        <v>42160</v>
      </c>
      <c r="AK10945" t="s">
        <v>60</v>
      </c>
      <c r="AL10945" t="s">
        <v>23682</v>
      </c>
      <c r="AM10945">
        <v>2241331</v>
      </c>
    </row>
    <row r="10946" spans="1:39" hidden="1" x14ac:dyDescent="0.25">
      <c r="A10946" t="s">
        <v>21945</v>
      </c>
      <c r="B10946" t="s">
        <v>21946</v>
      </c>
      <c r="C10946" t="s">
        <v>58</v>
      </c>
      <c r="D10946">
        <v>1003974</v>
      </c>
      <c r="F10946" t="s">
        <v>82</v>
      </c>
      <c r="G10946" t="s">
        <v>55</v>
      </c>
      <c r="H10946" t="s">
        <v>75</v>
      </c>
      <c r="I10946" t="s">
        <v>57</v>
      </c>
      <c r="J10946" t="s">
        <v>58</v>
      </c>
      <c r="K10946">
        <v>5</v>
      </c>
      <c r="L10946">
        <v>120</v>
      </c>
      <c r="M10946">
        <v>130</v>
      </c>
      <c r="N10946">
        <v>120</v>
      </c>
      <c r="O10946">
        <v>5498</v>
      </c>
      <c r="Q10946">
        <v>25</v>
      </c>
      <c r="S10946">
        <v>17</v>
      </c>
      <c r="T10946">
        <v>70.599999999999994</v>
      </c>
      <c r="U10946" t="s">
        <v>48</v>
      </c>
      <c r="V10946">
        <v>40000</v>
      </c>
      <c r="W10946">
        <v>3000</v>
      </c>
      <c r="X10946">
        <v>92</v>
      </c>
      <c r="Y10946">
        <v>53</v>
      </c>
      <c r="Z10946">
        <v>1</v>
      </c>
      <c r="AA10946">
        <v>-20</v>
      </c>
      <c r="AB10946" t="s">
        <v>27</v>
      </c>
      <c r="AC10946" s="2">
        <v>0.1</v>
      </c>
      <c r="AE10946" t="s">
        <v>76</v>
      </c>
      <c r="AI10946" s="1">
        <v>42156</v>
      </c>
      <c r="AJ10946" s="1">
        <v>42160</v>
      </c>
      <c r="AK10946" t="s">
        <v>60</v>
      </c>
      <c r="AL10946" t="s">
        <v>23683</v>
      </c>
      <c r="AM10946">
        <v>2241334</v>
      </c>
    </row>
    <row r="10947" spans="1:39" hidden="1" x14ac:dyDescent="0.25">
      <c r="A10947" t="s">
        <v>21945</v>
      </c>
      <c r="B10947" t="s">
        <v>21946</v>
      </c>
      <c r="C10947" t="s">
        <v>58</v>
      </c>
      <c r="D10947">
        <v>1003975</v>
      </c>
      <c r="F10947" t="s">
        <v>82</v>
      </c>
      <c r="G10947" t="s">
        <v>55</v>
      </c>
      <c r="H10947" t="s">
        <v>75</v>
      </c>
      <c r="I10947" t="s">
        <v>57</v>
      </c>
      <c r="J10947" t="s">
        <v>58</v>
      </c>
      <c r="K10947">
        <v>5</v>
      </c>
      <c r="L10947">
        <v>120</v>
      </c>
      <c r="M10947">
        <v>130</v>
      </c>
      <c r="N10947">
        <v>120</v>
      </c>
      <c r="O10947">
        <v>2449</v>
      </c>
      <c r="Q10947">
        <v>40</v>
      </c>
      <c r="S10947">
        <v>17</v>
      </c>
      <c r="T10947">
        <v>70.599999999999994</v>
      </c>
      <c r="U10947" t="s">
        <v>48</v>
      </c>
      <c r="V10947">
        <v>40000</v>
      </c>
      <c r="W10947">
        <v>3000</v>
      </c>
      <c r="X10947">
        <v>92</v>
      </c>
      <c r="Y10947">
        <v>53</v>
      </c>
      <c r="Z10947">
        <v>1</v>
      </c>
      <c r="AA10947">
        <v>-20</v>
      </c>
      <c r="AB10947" t="s">
        <v>27</v>
      </c>
      <c r="AC10947" s="2">
        <v>0.1</v>
      </c>
      <c r="AE10947" t="s">
        <v>76</v>
      </c>
      <c r="AI10947" s="1">
        <v>42156</v>
      </c>
      <c r="AJ10947" s="1">
        <v>42160</v>
      </c>
      <c r="AK10947" t="s">
        <v>60</v>
      </c>
      <c r="AL10947" t="s">
        <v>23684</v>
      </c>
      <c r="AM10947">
        <v>2241333</v>
      </c>
    </row>
    <row r="10948" spans="1:39" hidden="1" x14ac:dyDescent="0.25">
      <c r="A10948" t="s">
        <v>21945</v>
      </c>
      <c r="B10948" t="s">
        <v>23685</v>
      </c>
      <c r="C10948">
        <v>1003854</v>
      </c>
      <c r="D10948">
        <v>1003854</v>
      </c>
      <c r="F10948" t="s">
        <v>96</v>
      </c>
      <c r="G10948" t="s">
        <v>55</v>
      </c>
      <c r="H10948" t="s">
        <v>75</v>
      </c>
      <c r="I10948" t="s">
        <v>57</v>
      </c>
      <c r="J10948" t="s">
        <v>58</v>
      </c>
      <c r="K10948">
        <v>3</v>
      </c>
      <c r="L10948">
        <v>50</v>
      </c>
      <c r="M10948">
        <v>99.3</v>
      </c>
      <c r="N10948">
        <v>63.2</v>
      </c>
      <c r="R10948">
        <v>540</v>
      </c>
      <c r="S10948">
        <v>8</v>
      </c>
      <c r="T10948">
        <v>67.5</v>
      </c>
      <c r="U10948" t="s">
        <v>48</v>
      </c>
      <c r="V10948">
        <v>25000</v>
      </c>
      <c r="W10948">
        <v>3000</v>
      </c>
      <c r="X10948">
        <v>82</v>
      </c>
      <c r="Y10948">
        <v>15</v>
      </c>
      <c r="Z10948">
        <v>0.7</v>
      </c>
      <c r="AA10948">
        <v>-20</v>
      </c>
      <c r="AB10948" t="s">
        <v>27</v>
      </c>
      <c r="AC10948" s="2">
        <v>0.05</v>
      </c>
      <c r="AE10948" t="s">
        <v>76</v>
      </c>
      <c r="AI10948" s="1">
        <v>41792</v>
      </c>
      <c r="AJ10948" s="1">
        <v>41806</v>
      </c>
      <c r="AK10948" t="s">
        <v>50</v>
      </c>
      <c r="AL10948" t="s">
        <v>23686</v>
      </c>
      <c r="AM10948">
        <v>2213084</v>
      </c>
    </row>
    <row r="10949" spans="1:39" hidden="1" x14ac:dyDescent="0.25">
      <c r="A10949" t="s">
        <v>21945</v>
      </c>
      <c r="B10949" t="s">
        <v>23685</v>
      </c>
      <c r="C10949">
        <v>1003855</v>
      </c>
      <c r="D10949">
        <v>1003855</v>
      </c>
      <c r="F10949" t="s">
        <v>169</v>
      </c>
      <c r="G10949" t="s">
        <v>55</v>
      </c>
      <c r="H10949" t="s">
        <v>75</v>
      </c>
      <c r="I10949" t="s">
        <v>57</v>
      </c>
      <c r="J10949" t="s">
        <v>58</v>
      </c>
      <c r="K10949">
        <v>3</v>
      </c>
      <c r="L10949">
        <v>65</v>
      </c>
      <c r="M10949">
        <v>130.19999999999999</v>
      </c>
      <c r="N10949">
        <v>95.3</v>
      </c>
      <c r="Q10949">
        <v>106</v>
      </c>
      <c r="R10949">
        <v>750</v>
      </c>
      <c r="S10949">
        <v>11</v>
      </c>
      <c r="T10949">
        <v>68.2</v>
      </c>
      <c r="U10949" t="s">
        <v>48</v>
      </c>
      <c r="V10949">
        <v>25000</v>
      </c>
      <c r="W10949">
        <v>3000</v>
      </c>
      <c r="X10949">
        <v>82</v>
      </c>
      <c r="Y10949">
        <v>14</v>
      </c>
      <c r="Z10949">
        <v>0.7</v>
      </c>
      <c r="AA10949">
        <v>-20</v>
      </c>
      <c r="AB10949" t="s">
        <v>27</v>
      </c>
      <c r="AC10949" s="2">
        <v>0.05</v>
      </c>
      <c r="AE10949" t="s">
        <v>76</v>
      </c>
      <c r="AI10949" s="1">
        <v>41792</v>
      </c>
      <c r="AJ10949" s="1">
        <v>41794</v>
      </c>
      <c r="AK10949" t="s">
        <v>50</v>
      </c>
      <c r="AL10949" t="s">
        <v>23687</v>
      </c>
      <c r="AM10949">
        <v>2212435</v>
      </c>
    </row>
    <row r="10950" spans="1:39" hidden="1" x14ac:dyDescent="0.25">
      <c r="A10950" t="s">
        <v>21945</v>
      </c>
      <c r="B10950" t="s">
        <v>23685</v>
      </c>
      <c r="C10950">
        <v>1003857</v>
      </c>
      <c r="D10950">
        <v>1003857</v>
      </c>
      <c r="F10950" t="s">
        <v>251</v>
      </c>
      <c r="G10950" t="s">
        <v>55</v>
      </c>
      <c r="H10950" t="s">
        <v>75</v>
      </c>
      <c r="I10950" t="s">
        <v>57</v>
      </c>
      <c r="J10950" t="s">
        <v>58</v>
      </c>
      <c r="K10950">
        <v>3</v>
      </c>
      <c r="L10950">
        <v>70</v>
      </c>
      <c r="M10950">
        <v>166.1</v>
      </c>
      <c r="N10950">
        <v>126.5</v>
      </c>
      <c r="Q10950">
        <v>105</v>
      </c>
      <c r="R10950">
        <v>880</v>
      </c>
      <c r="S10950">
        <v>13</v>
      </c>
      <c r="T10950">
        <v>67.7</v>
      </c>
      <c r="U10950" t="s">
        <v>48</v>
      </c>
      <c r="V10950">
        <v>25000</v>
      </c>
      <c r="W10950">
        <v>3000</v>
      </c>
      <c r="X10950">
        <v>82</v>
      </c>
      <c r="Y10950">
        <v>15</v>
      </c>
      <c r="Z10950">
        <v>0.9</v>
      </c>
      <c r="AA10950">
        <v>-20</v>
      </c>
      <c r="AB10950" t="s">
        <v>27</v>
      </c>
      <c r="AC10950" s="2">
        <v>0.05</v>
      </c>
      <c r="AE10950" t="s">
        <v>76</v>
      </c>
      <c r="AI10950" s="1">
        <v>41787</v>
      </c>
      <c r="AJ10950" s="1">
        <v>41794</v>
      </c>
      <c r="AK10950" t="s">
        <v>50</v>
      </c>
      <c r="AL10950" t="s">
        <v>23688</v>
      </c>
      <c r="AM10950">
        <v>2212437</v>
      </c>
    </row>
    <row r="10951" spans="1:39" hidden="1" x14ac:dyDescent="0.25">
      <c r="A10951" t="s">
        <v>21945</v>
      </c>
      <c r="B10951" t="s">
        <v>23685</v>
      </c>
      <c r="C10951">
        <v>1003901</v>
      </c>
      <c r="D10951">
        <v>1003901</v>
      </c>
      <c r="F10951" t="s">
        <v>96</v>
      </c>
      <c r="G10951" t="s">
        <v>55</v>
      </c>
      <c r="H10951" t="s">
        <v>75</v>
      </c>
      <c r="I10951" t="s">
        <v>57</v>
      </c>
      <c r="J10951" t="s">
        <v>58</v>
      </c>
      <c r="K10951">
        <v>3</v>
      </c>
      <c r="L10951">
        <v>50</v>
      </c>
      <c r="M10951">
        <v>99.3</v>
      </c>
      <c r="N10951">
        <v>63.2</v>
      </c>
      <c r="Q10951">
        <v>107</v>
      </c>
      <c r="R10951">
        <v>525</v>
      </c>
      <c r="S10951">
        <v>8</v>
      </c>
      <c r="T10951">
        <v>65.599999999999994</v>
      </c>
      <c r="U10951" t="s">
        <v>48</v>
      </c>
      <c r="V10951">
        <v>25000</v>
      </c>
      <c r="W10951">
        <v>2700</v>
      </c>
      <c r="X10951">
        <v>82</v>
      </c>
      <c r="Y10951">
        <v>13</v>
      </c>
      <c r="Z10951">
        <v>0.7</v>
      </c>
      <c r="AA10951">
        <v>-20</v>
      </c>
      <c r="AB10951" t="s">
        <v>27</v>
      </c>
      <c r="AC10951" s="2">
        <v>0.05</v>
      </c>
      <c r="AE10951" t="s">
        <v>76</v>
      </c>
      <c r="AI10951" s="1">
        <v>41773</v>
      </c>
      <c r="AJ10951" s="1">
        <v>41788</v>
      </c>
      <c r="AK10951" t="s">
        <v>50</v>
      </c>
      <c r="AL10951" t="s">
        <v>23689</v>
      </c>
      <c r="AM10951">
        <v>2212100</v>
      </c>
    </row>
    <row r="10952" spans="1:39" hidden="1" x14ac:dyDescent="0.25">
      <c r="A10952" t="s">
        <v>21945</v>
      </c>
      <c r="B10952" t="s">
        <v>23685</v>
      </c>
      <c r="C10952">
        <v>1003992</v>
      </c>
      <c r="D10952">
        <v>1003992</v>
      </c>
      <c r="F10952" t="s">
        <v>96</v>
      </c>
      <c r="G10952" t="s">
        <v>55</v>
      </c>
      <c r="H10952" t="s">
        <v>75</v>
      </c>
      <c r="I10952" t="s">
        <v>57</v>
      </c>
      <c r="J10952" t="s">
        <v>58</v>
      </c>
      <c r="K10952">
        <v>3</v>
      </c>
      <c r="L10952">
        <v>50</v>
      </c>
      <c r="M10952">
        <v>99.3</v>
      </c>
      <c r="N10952">
        <v>63</v>
      </c>
      <c r="R10952">
        <v>525</v>
      </c>
      <c r="S10952">
        <v>7</v>
      </c>
      <c r="T10952">
        <v>75</v>
      </c>
      <c r="U10952" t="s">
        <v>48</v>
      </c>
      <c r="V10952">
        <v>25000</v>
      </c>
      <c r="W10952">
        <v>2700</v>
      </c>
      <c r="X10952">
        <v>80</v>
      </c>
      <c r="Y10952">
        <v>4</v>
      </c>
      <c r="Z10952">
        <v>1</v>
      </c>
      <c r="AA10952">
        <v>-20</v>
      </c>
      <c r="AB10952" t="s">
        <v>27</v>
      </c>
      <c r="AC10952" s="2">
        <v>0.05</v>
      </c>
      <c r="AE10952" t="s">
        <v>76</v>
      </c>
      <c r="AI10952" s="1">
        <v>42067</v>
      </c>
      <c r="AJ10952" s="1">
        <v>42069</v>
      </c>
      <c r="AK10952" t="s">
        <v>60</v>
      </c>
      <c r="AL10952" t="s">
        <v>23690</v>
      </c>
      <c r="AM10952">
        <v>2234376</v>
      </c>
    </row>
    <row r="10953" spans="1:39" hidden="1" x14ac:dyDescent="0.25">
      <c r="A10953" t="s">
        <v>21945</v>
      </c>
      <c r="B10953" t="s">
        <v>23685</v>
      </c>
      <c r="C10953">
        <v>1003993</v>
      </c>
      <c r="D10953">
        <v>1003993</v>
      </c>
      <c r="F10953" t="s">
        <v>96</v>
      </c>
      <c r="G10953" t="s">
        <v>55</v>
      </c>
      <c r="H10953" t="s">
        <v>75</v>
      </c>
      <c r="I10953" t="s">
        <v>57</v>
      </c>
      <c r="J10953" t="s">
        <v>58</v>
      </c>
      <c r="K10953">
        <v>3</v>
      </c>
      <c r="L10953">
        <v>50</v>
      </c>
      <c r="M10953">
        <v>99.3</v>
      </c>
      <c r="N10953">
        <v>63</v>
      </c>
      <c r="Q10953">
        <v>108</v>
      </c>
      <c r="R10953">
        <v>540</v>
      </c>
      <c r="S10953">
        <v>7</v>
      </c>
      <c r="T10953">
        <v>77.099999999999994</v>
      </c>
      <c r="U10953" t="s">
        <v>48</v>
      </c>
      <c r="V10953">
        <v>25000</v>
      </c>
      <c r="W10953">
        <v>3000</v>
      </c>
      <c r="X10953">
        <v>80</v>
      </c>
      <c r="Y10953">
        <v>1</v>
      </c>
      <c r="Z10953">
        <v>1</v>
      </c>
      <c r="AA10953">
        <v>-20</v>
      </c>
      <c r="AB10953" t="s">
        <v>27</v>
      </c>
      <c r="AC10953" s="2">
        <v>0.05</v>
      </c>
      <c r="AE10953" t="s">
        <v>120</v>
      </c>
      <c r="AI10953" s="1">
        <v>42067</v>
      </c>
      <c r="AJ10953" s="1">
        <v>42073</v>
      </c>
      <c r="AK10953" t="s">
        <v>50</v>
      </c>
      <c r="AL10953" t="s">
        <v>23691</v>
      </c>
      <c r="AM10953">
        <v>2234480</v>
      </c>
    </row>
    <row r="10954" spans="1:39" hidden="1" x14ac:dyDescent="0.25">
      <c r="A10954" t="s">
        <v>21945</v>
      </c>
      <c r="B10954" t="s">
        <v>23685</v>
      </c>
      <c r="C10954">
        <v>1003994</v>
      </c>
      <c r="D10954">
        <v>1003994</v>
      </c>
      <c r="F10954" t="s">
        <v>169</v>
      </c>
      <c r="G10954" t="s">
        <v>55</v>
      </c>
      <c r="H10954" t="s">
        <v>75</v>
      </c>
      <c r="I10954" t="s">
        <v>57</v>
      </c>
      <c r="J10954" t="s">
        <v>58</v>
      </c>
      <c r="K10954">
        <v>3</v>
      </c>
      <c r="L10954">
        <v>65</v>
      </c>
      <c r="M10954">
        <v>131.30000000000001</v>
      </c>
      <c r="N10954">
        <v>95</v>
      </c>
      <c r="Q10954">
        <v>106</v>
      </c>
      <c r="R10954">
        <v>650</v>
      </c>
      <c r="S10954">
        <v>8.5</v>
      </c>
      <c r="T10954">
        <v>76.5</v>
      </c>
      <c r="U10954" t="s">
        <v>48</v>
      </c>
      <c r="V10954">
        <v>25000</v>
      </c>
      <c r="W10954">
        <v>2700</v>
      </c>
      <c r="X10954">
        <v>81</v>
      </c>
      <c r="Y10954">
        <v>3</v>
      </c>
      <c r="Z10954">
        <v>1</v>
      </c>
      <c r="AA10954">
        <v>-20</v>
      </c>
      <c r="AB10954" t="s">
        <v>27</v>
      </c>
      <c r="AC10954" s="2">
        <v>0.1</v>
      </c>
      <c r="AE10954" t="s">
        <v>120</v>
      </c>
      <c r="AI10954" s="1">
        <v>42067</v>
      </c>
      <c r="AJ10954" s="1">
        <v>42074</v>
      </c>
      <c r="AK10954" t="s">
        <v>50</v>
      </c>
      <c r="AL10954" t="s">
        <v>23692</v>
      </c>
      <c r="AM10954">
        <v>2234525</v>
      </c>
    </row>
    <row r="10955" spans="1:39" hidden="1" x14ac:dyDescent="0.25">
      <c r="A10955" t="s">
        <v>21945</v>
      </c>
      <c r="B10955" t="s">
        <v>23685</v>
      </c>
      <c r="C10955">
        <v>1003995</v>
      </c>
      <c r="D10955">
        <v>1003995</v>
      </c>
      <c r="F10955" t="s">
        <v>169</v>
      </c>
      <c r="G10955" t="s">
        <v>55</v>
      </c>
      <c r="H10955" t="s">
        <v>75</v>
      </c>
      <c r="I10955" t="s">
        <v>57</v>
      </c>
      <c r="J10955" t="s">
        <v>58</v>
      </c>
      <c r="K10955">
        <v>3</v>
      </c>
      <c r="L10955">
        <v>65</v>
      </c>
      <c r="M10955">
        <v>131.30000000000001</v>
      </c>
      <c r="N10955">
        <v>95</v>
      </c>
      <c r="Q10955">
        <v>106</v>
      </c>
      <c r="R10955">
        <v>670</v>
      </c>
      <c r="S10955">
        <v>8.5</v>
      </c>
      <c r="T10955">
        <v>78.8</v>
      </c>
      <c r="U10955" t="s">
        <v>48</v>
      </c>
      <c r="V10955">
        <v>25000</v>
      </c>
      <c r="W10955">
        <v>3000</v>
      </c>
      <c r="X10955">
        <v>81</v>
      </c>
      <c r="Y10955">
        <v>3</v>
      </c>
      <c r="Z10955">
        <v>0.9</v>
      </c>
      <c r="AA10955">
        <v>-20</v>
      </c>
      <c r="AB10955" t="s">
        <v>27</v>
      </c>
      <c r="AC10955" s="2">
        <v>0.1</v>
      </c>
      <c r="AE10955" t="s">
        <v>120</v>
      </c>
      <c r="AI10955" s="1">
        <v>42067</v>
      </c>
      <c r="AJ10955" s="1">
        <v>42074</v>
      </c>
      <c r="AK10955" t="s">
        <v>50</v>
      </c>
      <c r="AL10955" t="s">
        <v>23693</v>
      </c>
      <c r="AM10955">
        <v>2234524</v>
      </c>
    </row>
    <row r="10956" spans="1:39" hidden="1" x14ac:dyDescent="0.25">
      <c r="A10956" t="s">
        <v>21945</v>
      </c>
      <c r="B10956" t="s">
        <v>23685</v>
      </c>
      <c r="C10956">
        <v>1003996</v>
      </c>
      <c r="D10956">
        <v>1003996</v>
      </c>
      <c r="F10956" t="s">
        <v>169</v>
      </c>
      <c r="G10956" t="s">
        <v>55</v>
      </c>
      <c r="H10956" t="s">
        <v>75</v>
      </c>
      <c r="I10956" t="s">
        <v>57</v>
      </c>
      <c r="J10956" t="s">
        <v>58</v>
      </c>
      <c r="K10956">
        <v>3</v>
      </c>
      <c r="L10956">
        <v>65</v>
      </c>
      <c r="M10956">
        <v>131.80000000000001</v>
      </c>
      <c r="N10956">
        <v>94.5</v>
      </c>
      <c r="Q10956">
        <v>108</v>
      </c>
      <c r="R10956">
        <v>650</v>
      </c>
      <c r="S10956">
        <v>10.7</v>
      </c>
      <c r="T10956">
        <v>65</v>
      </c>
      <c r="U10956" t="s">
        <v>48</v>
      </c>
      <c r="V10956">
        <v>25000</v>
      </c>
      <c r="W10956">
        <v>2700</v>
      </c>
      <c r="X10956">
        <v>95</v>
      </c>
      <c r="Y10956">
        <v>77</v>
      </c>
      <c r="Z10956">
        <v>1</v>
      </c>
      <c r="AA10956">
        <v>-20</v>
      </c>
      <c r="AB10956" t="s">
        <v>27</v>
      </c>
      <c r="AC10956" s="2">
        <v>0.05</v>
      </c>
      <c r="AE10956" t="s">
        <v>120</v>
      </c>
      <c r="AI10956" s="1">
        <v>42067</v>
      </c>
      <c r="AJ10956" s="1">
        <v>42074</v>
      </c>
      <c r="AK10956" t="s">
        <v>50</v>
      </c>
      <c r="AL10956" t="s">
        <v>23694</v>
      </c>
      <c r="AM10956">
        <v>2234711</v>
      </c>
    </row>
    <row r="10957" spans="1:39" hidden="1" x14ac:dyDescent="0.25">
      <c r="A10957" t="s">
        <v>21945</v>
      </c>
      <c r="B10957" t="s">
        <v>23685</v>
      </c>
      <c r="C10957">
        <v>1003997</v>
      </c>
      <c r="D10957">
        <v>1003997</v>
      </c>
      <c r="F10957" t="s">
        <v>169</v>
      </c>
      <c r="G10957" t="s">
        <v>55</v>
      </c>
      <c r="H10957" t="s">
        <v>75</v>
      </c>
      <c r="I10957" t="s">
        <v>57</v>
      </c>
      <c r="J10957" t="s">
        <v>58</v>
      </c>
      <c r="K10957">
        <v>3</v>
      </c>
      <c r="L10957">
        <v>65</v>
      </c>
      <c r="M10957">
        <v>130.30000000000001</v>
      </c>
      <c r="N10957">
        <v>95.1</v>
      </c>
      <c r="Q10957">
        <v>108</v>
      </c>
      <c r="R10957">
        <v>750</v>
      </c>
      <c r="S10957">
        <v>10.3</v>
      </c>
      <c r="T10957">
        <v>72.8</v>
      </c>
      <c r="U10957" t="s">
        <v>48</v>
      </c>
      <c r="V10957">
        <v>25000</v>
      </c>
      <c r="W10957">
        <v>2700</v>
      </c>
      <c r="X10957">
        <v>82</v>
      </c>
      <c r="Y10957">
        <v>13</v>
      </c>
      <c r="Z10957">
        <v>1</v>
      </c>
      <c r="AA10957">
        <v>-20</v>
      </c>
      <c r="AB10957" t="s">
        <v>27</v>
      </c>
      <c r="AC10957" s="2">
        <v>0.05</v>
      </c>
      <c r="AE10957" t="s">
        <v>120</v>
      </c>
      <c r="AI10957" s="1">
        <v>42067</v>
      </c>
      <c r="AJ10957" s="1">
        <v>42074</v>
      </c>
      <c r="AK10957" t="s">
        <v>50</v>
      </c>
      <c r="AL10957" t="s">
        <v>23695</v>
      </c>
      <c r="AM10957">
        <v>2234526</v>
      </c>
    </row>
    <row r="10958" spans="1:39" hidden="1" x14ac:dyDescent="0.25">
      <c r="A10958" t="s">
        <v>21945</v>
      </c>
      <c r="B10958" t="s">
        <v>23685</v>
      </c>
      <c r="C10958">
        <v>1003998</v>
      </c>
      <c r="D10958">
        <v>1003998</v>
      </c>
      <c r="F10958" t="s">
        <v>169</v>
      </c>
      <c r="G10958" t="s">
        <v>55</v>
      </c>
      <c r="H10958" t="s">
        <v>75</v>
      </c>
      <c r="I10958" t="s">
        <v>57</v>
      </c>
      <c r="J10958" t="s">
        <v>58</v>
      </c>
      <c r="K10958">
        <v>3</v>
      </c>
      <c r="L10958">
        <v>65</v>
      </c>
      <c r="M10958">
        <v>130.30000000000001</v>
      </c>
      <c r="N10958">
        <v>95.1</v>
      </c>
      <c r="Q10958">
        <v>108</v>
      </c>
      <c r="R10958">
        <v>770</v>
      </c>
      <c r="S10958">
        <v>10</v>
      </c>
      <c r="T10958">
        <v>77</v>
      </c>
      <c r="U10958" t="s">
        <v>48</v>
      </c>
      <c r="V10958">
        <v>25000</v>
      </c>
      <c r="W10958">
        <v>3000</v>
      </c>
      <c r="X10958">
        <v>83</v>
      </c>
      <c r="Y10958">
        <v>17</v>
      </c>
      <c r="Z10958">
        <v>1</v>
      </c>
      <c r="AA10958">
        <v>-20</v>
      </c>
      <c r="AB10958" t="s">
        <v>27</v>
      </c>
      <c r="AC10958" s="2">
        <v>0.05</v>
      </c>
      <c r="AE10958" t="s">
        <v>120</v>
      </c>
      <c r="AI10958" s="1">
        <v>42067</v>
      </c>
      <c r="AJ10958" s="1">
        <v>42074</v>
      </c>
      <c r="AK10958" t="s">
        <v>50</v>
      </c>
      <c r="AL10958" t="s">
        <v>23696</v>
      </c>
      <c r="AM10958">
        <v>2234527</v>
      </c>
    </row>
    <row r="10959" spans="1:39" hidden="1" x14ac:dyDescent="0.25">
      <c r="A10959" t="s">
        <v>21945</v>
      </c>
      <c r="B10959" t="s">
        <v>23685</v>
      </c>
      <c r="C10959">
        <v>1003999</v>
      </c>
      <c r="D10959">
        <v>1003999</v>
      </c>
      <c r="F10959" t="s">
        <v>251</v>
      </c>
      <c r="G10959" t="s">
        <v>55</v>
      </c>
      <c r="H10959" t="s">
        <v>75</v>
      </c>
      <c r="I10959" t="s">
        <v>57</v>
      </c>
      <c r="J10959" t="s">
        <v>58</v>
      </c>
      <c r="K10959">
        <v>3</v>
      </c>
      <c r="L10959">
        <v>65</v>
      </c>
      <c r="M10959">
        <v>162.30000000000001</v>
      </c>
      <c r="N10959">
        <v>127</v>
      </c>
      <c r="Q10959">
        <v>105</v>
      </c>
      <c r="R10959">
        <v>900</v>
      </c>
      <c r="S10959">
        <v>12</v>
      </c>
      <c r="T10959">
        <v>75</v>
      </c>
      <c r="U10959" t="s">
        <v>48</v>
      </c>
      <c r="V10959">
        <v>25000</v>
      </c>
      <c r="W10959">
        <v>2700</v>
      </c>
      <c r="X10959">
        <v>81</v>
      </c>
      <c r="Y10959">
        <v>2</v>
      </c>
      <c r="Z10959">
        <v>1</v>
      </c>
      <c r="AA10959">
        <v>-20</v>
      </c>
      <c r="AB10959" t="s">
        <v>27</v>
      </c>
      <c r="AC10959" s="2">
        <v>0.1</v>
      </c>
      <c r="AE10959" t="s">
        <v>120</v>
      </c>
      <c r="AI10959" s="1">
        <v>42067</v>
      </c>
      <c r="AJ10959" s="1">
        <v>42074</v>
      </c>
      <c r="AK10959" t="s">
        <v>50</v>
      </c>
      <c r="AL10959" t="s">
        <v>23697</v>
      </c>
      <c r="AM10959">
        <v>2234531</v>
      </c>
    </row>
    <row r="10960" spans="1:39" hidden="1" x14ac:dyDescent="0.25">
      <c r="A10960" t="s">
        <v>21945</v>
      </c>
      <c r="B10960" t="s">
        <v>23685</v>
      </c>
      <c r="C10960">
        <v>1004000</v>
      </c>
      <c r="D10960">
        <v>1004000</v>
      </c>
      <c r="F10960" t="s">
        <v>251</v>
      </c>
      <c r="G10960" t="s">
        <v>55</v>
      </c>
      <c r="H10960" t="s">
        <v>75</v>
      </c>
      <c r="I10960" t="s">
        <v>57</v>
      </c>
      <c r="J10960" t="s">
        <v>58</v>
      </c>
      <c r="K10960">
        <v>3</v>
      </c>
      <c r="L10960">
        <v>65</v>
      </c>
      <c r="M10960">
        <v>162.30000000000001</v>
      </c>
      <c r="N10960">
        <v>127</v>
      </c>
      <c r="Q10960">
        <v>105</v>
      </c>
      <c r="R10960">
        <v>930</v>
      </c>
      <c r="S10960">
        <v>12</v>
      </c>
      <c r="T10960">
        <v>77.5</v>
      </c>
      <c r="U10960" t="s">
        <v>48</v>
      </c>
      <c r="V10960">
        <v>25000</v>
      </c>
      <c r="W10960">
        <v>3000</v>
      </c>
      <c r="X10960">
        <v>81</v>
      </c>
      <c r="Y10960">
        <v>4</v>
      </c>
      <c r="Z10960">
        <v>1</v>
      </c>
      <c r="AA10960">
        <v>-20</v>
      </c>
      <c r="AB10960" t="s">
        <v>27</v>
      </c>
      <c r="AC10960" s="2">
        <v>0.05</v>
      </c>
      <c r="AE10960" t="s">
        <v>120</v>
      </c>
      <c r="AI10960" s="1">
        <v>42067</v>
      </c>
      <c r="AJ10960" s="1">
        <v>42074</v>
      </c>
      <c r="AK10960" t="s">
        <v>50</v>
      </c>
      <c r="AL10960" t="s">
        <v>23698</v>
      </c>
      <c r="AM10960">
        <v>2234528</v>
      </c>
    </row>
    <row r="10961" spans="1:39" hidden="1" x14ac:dyDescent="0.25">
      <c r="A10961" t="s">
        <v>21945</v>
      </c>
      <c r="B10961" t="s">
        <v>23685</v>
      </c>
      <c r="C10961">
        <v>1004001</v>
      </c>
      <c r="D10961">
        <v>1004001</v>
      </c>
      <c r="F10961" t="s">
        <v>251</v>
      </c>
      <c r="G10961" t="s">
        <v>55</v>
      </c>
      <c r="H10961" t="s">
        <v>75</v>
      </c>
      <c r="I10961" t="s">
        <v>57</v>
      </c>
      <c r="J10961" t="s">
        <v>58</v>
      </c>
      <c r="K10961">
        <v>3</v>
      </c>
      <c r="L10961">
        <v>85</v>
      </c>
      <c r="M10961">
        <v>163.5</v>
      </c>
      <c r="N10961">
        <v>127.3</v>
      </c>
      <c r="Q10961">
        <v>105</v>
      </c>
      <c r="R10961">
        <v>1200</v>
      </c>
      <c r="S10961">
        <v>17</v>
      </c>
      <c r="T10961">
        <v>70.599999999999994</v>
      </c>
      <c r="U10961" t="s">
        <v>48</v>
      </c>
      <c r="V10961">
        <v>25000</v>
      </c>
      <c r="W10961">
        <v>2700</v>
      </c>
      <c r="X10961">
        <v>81</v>
      </c>
      <c r="Y10961">
        <v>2</v>
      </c>
      <c r="Z10961">
        <v>1</v>
      </c>
      <c r="AA10961">
        <v>-20</v>
      </c>
      <c r="AB10961" t="s">
        <v>27</v>
      </c>
      <c r="AC10961" s="2">
        <v>0.1</v>
      </c>
      <c r="AE10961" t="s">
        <v>120</v>
      </c>
      <c r="AI10961" s="1">
        <v>42067</v>
      </c>
      <c r="AJ10961" s="1">
        <v>42074</v>
      </c>
      <c r="AK10961" t="s">
        <v>50</v>
      </c>
      <c r="AL10961" t="s">
        <v>23699</v>
      </c>
      <c r="AM10961">
        <v>2234529</v>
      </c>
    </row>
    <row r="10962" spans="1:39" hidden="1" x14ac:dyDescent="0.25">
      <c r="A10962" t="s">
        <v>21945</v>
      </c>
      <c r="B10962" t="s">
        <v>23685</v>
      </c>
      <c r="C10962">
        <v>1004002</v>
      </c>
      <c r="D10962">
        <v>1004002</v>
      </c>
      <c r="F10962" t="s">
        <v>251</v>
      </c>
      <c r="G10962" t="s">
        <v>55</v>
      </c>
      <c r="H10962" t="s">
        <v>75</v>
      </c>
      <c r="I10962" t="s">
        <v>57</v>
      </c>
      <c r="J10962" t="s">
        <v>58</v>
      </c>
      <c r="K10962">
        <v>3</v>
      </c>
      <c r="L10962">
        <v>85</v>
      </c>
      <c r="M10962">
        <v>163.5</v>
      </c>
      <c r="N10962">
        <v>127.3</v>
      </c>
      <c r="Q10962">
        <v>105</v>
      </c>
      <c r="R10962">
        <v>1230</v>
      </c>
      <c r="S10962">
        <v>17</v>
      </c>
      <c r="T10962">
        <v>72.400000000000006</v>
      </c>
      <c r="U10962" t="s">
        <v>48</v>
      </c>
      <c r="V10962">
        <v>25000</v>
      </c>
      <c r="W10962">
        <v>3000</v>
      </c>
      <c r="X10962">
        <v>81</v>
      </c>
      <c r="Y10962">
        <v>5</v>
      </c>
      <c r="Z10962">
        <v>1</v>
      </c>
      <c r="AA10962">
        <v>-20</v>
      </c>
      <c r="AB10962" t="s">
        <v>27</v>
      </c>
      <c r="AC10962" s="2">
        <v>0.1</v>
      </c>
      <c r="AE10962" t="s">
        <v>120</v>
      </c>
      <c r="AI10962" s="1">
        <v>42067</v>
      </c>
      <c r="AJ10962" s="1">
        <v>42074</v>
      </c>
      <c r="AK10962" t="s">
        <v>50</v>
      </c>
      <c r="AL10962" t="s">
        <v>23700</v>
      </c>
      <c r="AM10962">
        <v>2234530</v>
      </c>
    </row>
    <row r="10963" spans="1:39" hidden="1" x14ac:dyDescent="0.25">
      <c r="A10963" t="s">
        <v>21945</v>
      </c>
      <c r="B10963" t="s">
        <v>23685</v>
      </c>
      <c r="C10963">
        <v>1004034</v>
      </c>
      <c r="D10963">
        <v>1004034</v>
      </c>
      <c r="F10963" t="s">
        <v>74</v>
      </c>
      <c r="G10963" t="s">
        <v>44</v>
      </c>
      <c r="H10963" t="s">
        <v>75</v>
      </c>
      <c r="I10963" t="s">
        <v>46</v>
      </c>
      <c r="J10963" t="s">
        <v>58</v>
      </c>
      <c r="K10963">
        <v>3</v>
      </c>
      <c r="L10963">
        <v>60</v>
      </c>
      <c r="M10963">
        <v>112.3</v>
      </c>
      <c r="N10963">
        <v>64.900000000000006</v>
      </c>
      <c r="R10963">
        <v>800</v>
      </c>
      <c r="S10963">
        <v>9</v>
      </c>
      <c r="T10963">
        <v>88.9</v>
      </c>
      <c r="U10963" t="s">
        <v>48</v>
      </c>
      <c r="V10963">
        <v>25000</v>
      </c>
      <c r="W10963">
        <v>5000</v>
      </c>
      <c r="X10963">
        <v>84</v>
      </c>
      <c r="Y10963">
        <v>13</v>
      </c>
      <c r="Z10963">
        <v>0.9</v>
      </c>
      <c r="AA10963">
        <v>-18</v>
      </c>
      <c r="AB10963" t="s">
        <v>27</v>
      </c>
      <c r="AC10963" s="2">
        <v>0.1</v>
      </c>
      <c r="AE10963" t="s">
        <v>120</v>
      </c>
      <c r="AI10963" s="1">
        <v>42276</v>
      </c>
      <c r="AJ10963" s="1">
        <v>42276</v>
      </c>
      <c r="AK10963" t="s">
        <v>60</v>
      </c>
      <c r="AL10963" t="s">
        <v>23701</v>
      </c>
      <c r="AM10963">
        <v>2248641</v>
      </c>
    </row>
    <row r="10964" spans="1:39" hidden="1" x14ac:dyDescent="0.25">
      <c r="A10964" t="s">
        <v>21945</v>
      </c>
      <c r="B10964" t="s">
        <v>23685</v>
      </c>
      <c r="C10964">
        <v>1004035</v>
      </c>
      <c r="D10964">
        <v>1004035</v>
      </c>
      <c r="F10964" t="s">
        <v>74</v>
      </c>
      <c r="G10964" t="s">
        <v>44</v>
      </c>
      <c r="H10964" t="s">
        <v>75</v>
      </c>
      <c r="I10964" t="s">
        <v>46</v>
      </c>
      <c r="J10964" t="s">
        <v>58</v>
      </c>
      <c r="K10964">
        <v>3</v>
      </c>
      <c r="L10964">
        <v>60</v>
      </c>
      <c r="M10964">
        <v>112.3</v>
      </c>
      <c r="N10964">
        <v>64.900000000000006</v>
      </c>
      <c r="R10964">
        <v>800</v>
      </c>
      <c r="S10964">
        <v>9</v>
      </c>
      <c r="T10964">
        <v>88.9</v>
      </c>
      <c r="U10964" t="s">
        <v>48</v>
      </c>
      <c r="V10964">
        <v>25000</v>
      </c>
      <c r="W10964">
        <v>2700</v>
      </c>
      <c r="X10964">
        <v>82</v>
      </c>
      <c r="Y10964">
        <v>7</v>
      </c>
      <c r="Z10964">
        <v>0.9</v>
      </c>
      <c r="AA10964">
        <v>-20</v>
      </c>
      <c r="AB10964" t="s">
        <v>27</v>
      </c>
      <c r="AC10964" s="2">
        <v>0.1</v>
      </c>
      <c r="AE10964" t="s">
        <v>120</v>
      </c>
      <c r="AI10964" s="1">
        <v>42276</v>
      </c>
      <c r="AJ10964" s="1">
        <v>42276</v>
      </c>
      <c r="AK10964" t="s">
        <v>60</v>
      </c>
      <c r="AL10964" t="s">
        <v>23702</v>
      </c>
      <c r="AM10964">
        <v>2248642</v>
      </c>
    </row>
    <row r="10965" spans="1:39" hidden="1" x14ac:dyDescent="0.25">
      <c r="A10965" t="s">
        <v>23583</v>
      </c>
      <c r="B10965" t="s">
        <v>23584</v>
      </c>
      <c r="C10965" t="s">
        <v>58</v>
      </c>
      <c r="D10965">
        <v>98855</v>
      </c>
      <c r="E10965" t="s">
        <v>23703</v>
      </c>
      <c r="F10965" t="s">
        <v>82</v>
      </c>
      <c r="G10965" t="s">
        <v>55</v>
      </c>
      <c r="H10965" t="s">
        <v>75</v>
      </c>
      <c r="I10965" t="s">
        <v>57</v>
      </c>
      <c r="J10965" t="s">
        <v>58</v>
      </c>
      <c r="K10965">
        <v>5</v>
      </c>
      <c r="L10965">
        <v>120</v>
      </c>
      <c r="M10965">
        <v>130</v>
      </c>
      <c r="N10965">
        <v>120</v>
      </c>
      <c r="O10965">
        <v>2615</v>
      </c>
      <c r="Q10965">
        <v>40</v>
      </c>
      <c r="R10965">
        <v>1220</v>
      </c>
      <c r="S10965">
        <v>17</v>
      </c>
      <c r="T10965">
        <v>71.8</v>
      </c>
      <c r="U10965" t="s">
        <v>48</v>
      </c>
      <c r="V10965">
        <v>25000</v>
      </c>
      <c r="W10965">
        <v>4000</v>
      </c>
      <c r="X10965">
        <v>93</v>
      </c>
      <c r="Y10965">
        <v>53</v>
      </c>
      <c r="Z10965">
        <v>1</v>
      </c>
      <c r="AA10965">
        <v>-20</v>
      </c>
      <c r="AB10965" t="s">
        <v>27</v>
      </c>
      <c r="AC10965" s="2">
        <v>0.1</v>
      </c>
      <c r="AE10965" t="s">
        <v>76</v>
      </c>
      <c r="AI10965" s="1">
        <v>41993</v>
      </c>
      <c r="AJ10965" s="1">
        <v>41992</v>
      </c>
      <c r="AK10965" t="s">
        <v>50</v>
      </c>
      <c r="AL10965" t="s">
        <v>23704</v>
      </c>
      <c r="AM10965">
        <v>2229813</v>
      </c>
    </row>
    <row r="10966" spans="1:39" hidden="1" x14ac:dyDescent="0.25">
      <c r="A10966" t="s">
        <v>23583</v>
      </c>
      <c r="B10966" t="s">
        <v>23584</v>
      </c>
      <c r="C10966" t="s">
        <v>58</v>
      </c>
      <c r="D10966">
        <v>98859</v>
      </c>
      <c r="E10966" t="s">
        <v>23705</v>
      </c>
      <c r="F10966" t="s">
        <v>82</v>
      </c>
      <c r="G10966" t="s">
        <v>55</v>
      </c>
      <c r="H10966" t="s">
        <v>75</v>
      </c>
      <c r="I10966" t="s">
        <v>57</v>
      </c>
      <c r="J10966" t="s">
        <v>58</v>
      </c>
      <c r="K10966">
        <v>5</v>
      </c>
      <c r="L10966">
        <v>120</v>
      </c>
      <c r="M10966">
        <v>130</v>
      </c>
      <c r="N10966">
        <v>120</v>
      </c>
      <c r="O10966">
        <v>2449</v>
      </c>
      <c r="Q10966">
        <v>40</v>
      </c>
      <c r="S10966">
        <v>17</v>
      </c>
      <c r="T10966">
        <v>70.599999999999994</v>
      </c>
      <c r="U10966" t="s">
        <v>48</v>
      </c>
      <c r="V10966">
        <v>40000</v>
      </c>
      <c r="W10966">
        <v>3000</v>
      </c>
      <c r="X10966">
        <v>92</v>
      </c>
      <c r="Y10966">
        <v>53</v>
      </c>
      <c r="Z10966">
        <v>1</v>
      </c>
      <c r="AA10966">
        <v>-20</v>
      </c>
      <c r="AB10966" t="s">
        <v>27</v>
      </c>
      <c r="AC10966" s="2">
        <v>0.1</v>
      </c>
      <c r="AE10966" t="s">
        <v>76</v>
      </c>
      <c r="AI10966" s="1">
        <v>42088</v>
      </c>
      <c r="AJ10966" s="1">
        <v>42097</v>
      </c>
      <c r="AK10966" t="s">
        <v>50</v>
      </c>
      <c r="AL10966" t="s">
        <v>23706</v>
      </c>
      <c r="AM10966">
        <v>2237443</v>
      </c>
    </row>
    <row r="10967" spans="1:39" hidden="1" x14ac:dyDescent="0.25">
      <c r="A10967" t="s">
        <v>23583</v>
      </c>
      <c r="B10967" t="s">
        <v>23584</v>
      </c>
      <c r="C10967" t="s">
        <v>58</v>
      </c>
      <c r="D10967">
        <v>98860</v>
      </c>
      <c r="E10967" t="s">
        <v>23707</v>
      </c>
      <c r="F10967" t="s">
        <v>82</v>
      </c>
      <c r="G10967" t="s">
        <v>55</v>
      </c>
      <c r="H10967" t="s">
        <v>75</v>
      </c>
      <c r="I10967" t="s">
        <v>57</v>
      </c>
      <c r="J10967" t="s">
        <v>58</v>
      </c>
      <c r="K10967">
        <v>5</v>
      </c>
      <c r="L10967">
        <v>120</v>
      </c>
      <c r="M10967">
        <v>130</v>
      </c>
      <c r="N10967">
        <v>120</v>
      </c>
      <c r="O10967">
        <v>5969</v>
      </c>
      <c r="Q10967">
        <v>25</v>
      </c>
      <c r="R10967">
        <v>1220</v>
      </c>
      <c r="S10967">
        <v>17</v>
      </c>
      <c r="T10967">
        <v>71.8</v>
      </c>
      <c r="U10967" t="s">
        <v>48</v>
      </c>
      <c r="V10967">
        <v>25000</v>
      </c>
      <c r="W10967">
        <v>4000</v>
      </c>
      <c r="X10967">
        <v>93</v>
      </c>
      <c r="Y10967">
        <v>53</v>
      </c>
      <c r="Z10967">
        <v>1</v>
      </c>
      <c r="AA10967">
        <v>-20</v>
      </c>
      <c r="AB10967" t="s">
        <v>27</v>
      </c>
      <c r="AC10967" s="2">
        <v>0.1</v>
      </c>
      <c r="AE10967" t="s">
        <v>76</v>
      </c>
      <c r="AI10967" s="1">
        <v>41993</v>
      </c>
      <c r="AJ10967" s="1">
        <v>41992</v>
      </c>
      <c r="AK10967" t="s">
        <v>50</v>
      </c>
      <c r="AL10967" t="s">
        <v>23708</v>
      </c>
      <c r="AM10967">
        <v>2229814</v>
      </c>
    </row>
    <row r="10968" spans="1:39" hidden="1" x14ac:dyDescent="0.25">
      <c r="A10968" t="s">
        <v>23583</v>
      </c>
      <c r="B10968" t="s">
        <v>23584</v>
      </c>
      <c r="C10968" t="s">
        <v>58</v>
      </c>
      <c r="D10968">
        <v>98862</v>
      </c>
      <c r="E10968" t="s">
        <v>23709</v>
      </c>
      <c r="F10968" t="s">
        <v>82</v>
      </c>
      <c r="G10968" t="s">
        <v>55</v>
      </c>
      <c r="H10968" t="s">
        <v>75</v>
      </c>
      <c r="I10968" t="s">
        <v>57</v>
      </c>
      <c r="J10968" t="s">
        <v>58</v>
      </c>
      <c r="K10968">
        <v>5</v>
      </c>
      <c r="L10968">
        <v>100</v>
      </c>
      <c r="M10968">
        <v>128</v>
      </c>
      <c r="N10968">
        <v>120</v>
      </c>
      <c r="O10968">
        <v>4793</v>
      </c>
      <c r="Q10968">
        <v>25</v>
      </c>
      <c r="R10968">
        <v>1200</v>
      </c>
      <c r="S10968">
        <v>17</v>
      </c>
      <c r="T10968">
        <v>70.599999999999994</v>
      </c>
      <c r="U10968" t="s">
        <v>48</v>
      </c>
      <c r="V10968">
        <v>40000</v>
      </c>
      <c r="W10968">
        <v>3000</v>
      </c>
      <c r="X10968">
        <v>91</v>
      </c>
      <c r="Y10968">
        <v>46</v>
      </c>
      <c r="Z10968">
        <v>1</v>
      </c>
      <c r="AA10968">
        <v>-20</v>
      </c>
      <c r="AE10968" t="s">
        <v>76</v>
      </c>
      <c r="AI10968" s="1">
        <v>41993</v>
      </c>
      <c r="AJ10968" s="1">
        <v>42006</v>
      </c>
      <c r="AK10968" t="s">
        <v>50</v>
      </c>
      <c r="AL10968" t="s">
        <v>23710</v>
      </c>
      <c r="AM10968">
        <v>2230602</v>
      </c>
    </row>
    <row r="10969" spans="1:39" hidden="1" x14ac:dyDescent="0.25">
      <c r="A10969" t="s">
        <v>23583</v>
      </c>
      <c r="B10969" t="s">
        <v>23584</v>
      </c>
      <c r="C10969" t="s">
        <v>58</v>
      </c>
      <c r="D10969">
        <v>98941</v>
      </c>
      <c r="E10969" t="s">
        <v>23711</v>
      </c>
      <c r="F10969" t="s">
        <v>82</v>
      </c>
      <c r="G10969" t="s">
        <v>55</v>
      </c>
      <c r="H10969" t="s">
        <v>75</v>
      </c>
      <c r="I10969" t="s">
        <v>57</v>
      </c>
      <c r="J10969" t="s">
        <v>58</v>
      </c>
      <c r="K10969">
        <v>5</v>
      </c>
      <c r="L10969">
        <v>100</v>
      </c>
      <c r="M10969">
        <v>128</v>
      </c>
      <c r="N10969">
        <v>120</v>
      </c>
      <c r="O10969">
        <v>4793</v>
      </c>
      <c r="Q10969">
        <v>25</v>
      </c>
      <c r="R10969">
        <v>1200</v>
      </c>
      <c r="S10969">
        <v>17</v>
      </c>
      <c r="T10969">
        <v>70.599999999999994</v>
      </c>
      <c r="U10969" t="s">
        <v>48</v>
      </c>
      <c r="V10969">
        <v>40000</v>
      </c>
      <c r="W10969">
        <v>4000</v>
      </c>
      <c r="X10969">
        <v>91</v>
      </c>
      <c r="Y10969">
        <v>46</v>
      </c>
      <c r="Z10969">
        <v>1</v>
      </c>
      <c r="AA10969">
        <v>-20</v>
      </c>
      <c r="AE10969" t="s">
        <v>76</v>
      </c>
      <c r="AI10969" s="1">
        <v>41993</v>
      </c>
      <c r="AJ10969" s="1">
        <v>42006</v>
      </c>
      <c r="AK10969" t="s">
        <v>50</v>
      </c>
      <c r="AL10969" t="s">
        <v>23712</v>
      </c>
      <c r="AM10969">
        <v>2230603</v>
      </c>
    </row>
    <row r="10970" spans="1:39" hidden="1" x14ac:dyDescent="0.25">
      <c r="A10970" t="s">
        <v>23583</v>
      </c>
      <c r="B10970" t="s">
        <v>23584</v>
      </c>
      <c r="C10970" t="s">
        <v>58</v>
      </c>
      <c r="D10970">
        <v>98949</v>
      </c>
      <c r="E10970" t="s">
        <v>23713</v>
      </c>
      <c r="F10970" t="s">
        <v>74</v>
      </c>
      <c r="G10970" t="s">
        <v>44</v>
      </c>
      <c r="H10970" t="s">
        <v>75</v>
      </c>
      <c r="I10970" t="s">
        <v>46</v>
      </c>
      <c r="J10970" t="s">
        <v>58</v>
      </c>
      <c r="K10970">
        <v>5</v>
      </c>
      <c r="L10970">
        <v>60</v>
      </c>
      <c r="M10970">
        <v>110</v>
      </c>
      <c r="N10970">
        <v>60</v>
      </c>
      <c r="R10970">
        <v>800</v>
      </c>
      <c r="S10970">
        <v>9.5</v>
      </c>
      <c r="T10970">
        <v>84.2</v>
      </c>
      <c r="U10970" t="s">
        <v>48</v>
      </c>
      <c r="V10970">
        <v>25000</v>
      </c>
      <c r="W10970">
        <v>2700</v>
      </c>
      <c r="X10970">
        <v>81</v>
      </c>
      <c r="Y10970">
        <v>3</v>
      </c>
      <c r="Z10970">
        <v>0.9</v>
      </c>
      <c r="AA10970">
        <v>-20</v>
      </c>
      <c r="AB10970" t="s">
        <v>27</v>
      </c>
      <c r="AC10970" s="2">
        <v>0.1</v>
      </c>
      <c r="AE10970" t="s">
        <v>76</v>
      </c>
      <c r="AI10970" s="1">
        <v>41993</v>
      </c>
      <c r="AJ10970" s="1">
        <v>41992</v>
      </c>
      <c r="AK10970" t="s">
        <v>50</v>
      </c>
      <c r="AL10970" t="s">
        <v>23714</v>
      </c>
      <c r="AM10970">
        <v>2229891</v>
      </c>
    </row>
    <row r="10971" spans="1:39" hidden="1" x14ac:dyDescent="0.25">
      <c r="A10971" t="s">
        <v>23583</v>
      </c>
      <c r="B10971" t="s">
        <v>23584</v>
      </c>
      <c r="C10971" t="s">
        <v>58</v>
      </c>
      <c r="D10971">
        <v>98950</v>
      </c>
      <c r="E10971" t="s">
        <v>23715</v>
      </c>
      <c r="F10971" t="s">
        <v>74</v>
      </c>
      <c r="G10971" t="s">
        <v>44</v>
      </c>
      <c r="H10971" t="s">
        <v>75</v>
      </c>
      <c r="I10971" t="s">
        <v>46</v>
      </c>
      <c r="J10971" t="s">
        <v>58</v>
      </c>
      <c r="K10971">
        <v>5</v>
      </c>
      <c r="L10971">
        <v>60</v>
      </c>
      <c r="M10971">
        <v>111</v>
      </c>
      <c r="N10971">
        <v>60</v>
      </c>
      <c r="R10971">
        <v>800</v>
      </c>
      <c r="S10971">
        <v>9.5</v>
      </c>
      <c r="T10971">
        <v>84.2</v>
      </c>
      <c r="U10971" t="s">
        <v>48</v>
      </c>
      <c r="V10971">
        <v>25000</v>
      </c>
      <c r="W10971">
        <v>3000</v>
      </c>
      <c r="X10971">
        <v>83</v>
      </c>
      <c r="Y10971">
        <v>9</v>
      </c>
      <c r="Z10971">
        <v>0.9</v>
      </c>
      <c r="AA10971">
        <v>-20</v>
      </c>
      <c r="AB10971" t="s">
        <v>27</v>
      </c>
      <c r="AC10971" s="2">
        <v>0.1</v>
      </c>
      <c r="AE10971" t="s">
        <v>76</v>
      </c>
      <c r="AI10971" s="1">
        <v>41993</v>
      </c>
      <c r="AJ10971" s="1">
        <v>41990</v>
      </c>
      <c r="AK10971" t="s">
        <v>50</v>
      </c>
      <c r="AL10971" t="s">
        <v>23716</v>
      </c>
      <c r="AM10971">
        <v>2229894</v>
      </c>
    </row>
    <row r="10972" spans="1:39" hidden="1" x14ac:dyDescent="0.25">
      <c r="A10972" t="s">
        <v>23583</v>
      </c>
      <c r="B10972" t="s">
        <v>23584</v>
      </c>
      <c r="C10972" t="s">
        <v>58</v>
      </c>
      <c r="D10972">
        <v>98957</v>
      </c>
      <c r="E10972" t="s">
        <v>23717</v>
      </c>
      <c r="F10972" t="s">
        <v>66</v>
      </c>
      <c r="G10972" t="s">
        <v>55</v>
      </c>
      <c r="H10972" t="s">
        <v>67</v>
      </c>
      <c r="I10972" t="s">
        <v>57</v>
      </c>
      <c r="J10972" t="s">
        <v>58</v>
      </c>
      <c r="K10972">
        <v>3</v>
      </c>
      <c r="L10972">
        <v>65</v>
      </c>
      <c r="M10972">
        <v>49</v>
      </c>
      <c r="N10972">
        <v>48</v>
      </c>
      <c r="O10972">
        <v>1378</v>
      </c>
      <c r="Q10972">
        <v>38</v>
      </c>
      <c r="R10972">
        <v>500</v>
      </c>
      <c r="S10972">
        <v>7.2</v>
      </c>
      <c r="T10972">
        <v>69</v>
      </c>
      <c r="U10972" t="s">
        <v>48</v>
      </c>
      <c r="V10972">
        <v>25000</v>
      </c>
      <c r="W10972">
        <v>2700</v>
      </c>
      <c r="X10972">
        <v>83</v>
      </c>
      <c r="Y10972">
        <v>20</v>
      </c>
      <c r="Z10972">
        <v>0.7</v>
      </c>
      <c r="AA10972">
        <v>-20</v>
      </c>
      <c r="AB10972" t="s">
        <v>27</v>
      </c>
      <c r="AC10972" s="2">
        <v>0.2</v>
      </c>
      <c r="AE10972" t="s">
        <v>76</v>
      </c>
      <c r="AI10972" s="1">
        <v>42003</v>
      </c>
      <c r="AJ10972" s="1">
        <v>42009</v>
      </c>
      <c r="AK10972" t="s">
        <v>50</v>
      </c>
      <c r="AL10972" t="s">
        <v>23718</v>
      </c>
      <c r="AM10972">
        <v>2230593</v>
      </c>
    </row>
    <row r="10973" spans="1:39" hidden="1" x14ac:dyDescent="0.25">
      <c r="A10973" t="s">
        <v>23583</v>
      </c>
      <c r="B10973" t="s">
        <v>23584</v>
      </c>
      <c r="C10973" t="s">
        <v>58</v>
      </c>
      <c r="D10973">
        <v>98958</v>
      </c>
      <c r="E10973" t="s">
        <v>23719</v>
      </c>
      <c r="F10973" t="s">
        <v>66</v>
      </c>
      <c r="G10973" t="s">
        <v>55</v>
      </c>
      <c r="H10973" t="s">
        <v>67</v>
      </c>
      <c r="I10973" t="s">
        <v>57</v>
      </c>
      <c r="J10973" t="s">
        <v>58</v>
      </c>
      <c r="K10973">
        <v>3</v>
      </c>
      <c r="L10973">
        <v>65</v>
      </c>
      <c r="M10973">
        <v>49</v>
      </c>
      <c r="N10973">
        <v>48</v>
      </c>
      <c r="O10973">
        <v>1380</v>
      </c>
      <c r="Q10973">
        <v>38</v>
      </c>
      <c r="R10973">
        <v>500</v>
      </c>
      <c r="S10973">
        <v>7.2</v>
      </c>
      <c r="T10973">
        <v>69.7</v>
      </c>
      <c r="U10973" t="s">
        <v>48</v>
      </c>
      <c r="V10973">
        <v>25000</v>
      </c>
      <c r="W10973">
        <v>3000</v>
      </c>
      <c r="X10973">
        <v>84</v>
      </c>
      <c r="Y10973">
        <v>23</v>
      </c>
      <c r="Z10973">
        <v>0.7</v>
      </c>
      <c r="AA10973">
        <v>-20</v>
      </c>
      <c r="AB10973" t="s">
        <v>27</v>
      </c>
      <c r="AC10973" s="2">
        <v>0.2</v>
      </c>
      <c r="AE10973" t="s">
        <v>76</v>
      </c>
      <c r="AI10973" s="1">
        <v>42003</v>
      </c>
      <c r="AJ10973" s="1">
        <v>42009</v>
      </c>
      <c r="AK10973" t="s">
        <v>50</v>
      </c>
      <c r="AL10973" t="s">
        <v>23720</v>
      </c>
      <c r="AM10973">
        <v>2230594</v>
      </c>
    </row>
    <row r="10974" spans="1:39" hidden="1" x14ac:dyDescent="0.25">
      <c r="A10974" t="s">
        <v>23583</v>
      </c>
      <c r="B10974" t="s">
        <v>23584</v>
      </c>
      <c r="C10974" t="s">
        <v>58</v>
      </c>
      <c r="D10974">
        <v>98959</v>
      </c>
      <c r="E10974" t="s">
        <v>23721</v>
      </c>
      <c r="F10974" t="s">
        <v>204</v>
      </c>
      <c r="G10974" t="s">
        <v>148</v>
      </c>
      <c r="H10974" t="s">
        <v>149</v>
      </c>
      <c r="I10974" t="s">
        <v>148</v>
      </c>
      <c r="J10974" t="s">
        <v>58</v>
      </c>
      <c r="K10974">
        <v>3</v>
      </c>
      <c r="L10974">
        <v>40</v>
      </c>
      <c r="M10974">
        <v>104</v>
      </c>
      <c r="N10974">
        <v>35</v>
      </c>
      <c r="R10974">
        <v>330</v>
      </c>
      <c r="S10974">
        <v>4.7</v>
      </c>
      <c r="T10974">
        <v>70.2</v>
      </c>
      <c r="U10974" t="s">
        <v>48</v>
      </c>
      <c r="V10974">
        <v>25000</v>
      </c>
      <c r="W10974">
        <v>2700</v>
      </c>
      <c r="X10974">
        <v>82</v>
      </c>
      <c r="Y10974">
        <v>17</v>
      </c>
      <c r="Z10974">
        <v>0.6</v>
      </c>
      <c r="AA10974">
        <v>-20</v>
      </c>
      <c r="AB10974" t="s">
        <v>27</v>
      </c>
      <c r="AC10974" s="2">
        <v>0.1</v>
      </c>
      <c r="AE10974" t="s">
        <v>76</v>
      </c>
      <c r="AI10974" s="1">
        <v>41993</v>
      </c>
      <c r="AJ10974" s="1">
        <v>41996</v>
      </c>
      <c r="AK10974" t="s">
        <v>50</v>
      </c>
      <c r="AL10974" t="s">
        <v>23722</v>
      </c>
      <c r="AM10974">
        <v>2230454</v>
      </c>
    </row>
    <row r="10975" spans="1:39" hidden="1" x14ac:dyDescent="0.25">
      <c r="A10975" t="s">
        <v>23583</v>
      </c>
      <c r="B10975" t="s">
        <v>23584</v>
      </c>
      <c r="C10975" t="s">
        <v>58</v>
      </c>
      <c r="D10975">
        <v>98960</v>
      </c>
      <c r="E10975" t="s">
        <v>23723</v>
      </c>
      <c r="F10975" t="s">
        <v>204</v>
      </c>
      <c r="G10975" t="s">
        <v>148</v>
      </c>
      <c r="H10975" t="s">
        <v>149</v>
      </c>
      <c r="I10975" t="s">
        <v>148</v>
      </c>
      <c r="J10975" t="s">
        <v>58</v>
      </c>
      <c r="K10975">
        <v>3</v>
      </c>
      <c r="L10975">
        <v>40</v>
      </c>
      <c r="M10975">
        <v>104</v>
      </c>
      <c r="N10975">
        <v>35</v>
      </c>
      <c r="R10975">
        <v>330</v>
      </c>
      <c r="S10975">
        <v>4.7</v>
      </c>
      <c r="T10975">
        <v>70.2</v>
      </c>
      <c r="U10975" t="s">
        <v>48</v>
      </c>
      <c r="V10975">
        <v>25000</v>
      </c>
      <c r="W10975">
        <v>3000</v>
      </c>
      <c r="X10975">
        <v>82</v>
      </c>
      <c r="Y10975">
        <v>17</v>
      </c>
      <c r="Z10975">
        <v>0.6</v>
      </c>
      <c r="AA10975">
        <v>-20</v>
      </c>
      <c r="AB10975" t="s">
        <v>27</v>
      </c>
      <c r="AC10975" s="2">
        <v>0.1</v>
      </c>
      <c r="AE10975" t="s">
        <v>76</v>
      </c>
      <c r="AI10975" s="1">
        <v>42083</v>
      </c>
      <c r="AJ10975" s="1">
        <v>42087</v>
      </c>
      <c r="AK10975" t="s">
        <v>50</v>
      </c>
      <c r="AL10975" t="s">
        <v>23724</v>
      </c>
      <c r="AM10975">
        <v>2235691</v>
      </c>
    </row>
    <row r="10976" spans="1:39" hidden="1" x14ac:dyDescent="0.25">
      <c r="A10976" t="s">
        <v>23583</v>
      </c>
      <c r="B10976" t="s">
        <v>23584</v>
      </c>
      <c r="C10976" t="s">
        <v>58</v>
      </c>
      <c r="D10976">
        <v>98973</v>
      </c>
      <c r="E10976" t="s">
        <v>23725</v>
      </c>
      <c r="F10976" t="s">
        <v>66</v>
      </c>
      <c r="G10976" t="s">
        <v>55</v>
      </c>
      <c r="H10976" t="s">
        <v>67</v>
      </c>
      <c r="I10976" t="s">
        <v>57</v>
      </c>
      <c r="J10976" t="s">
        <v>58</v>
      </c>
      <c r="K10976">
        <v>3</v>
      </c>
      <c r="L10976">
        <v>50</v>
      </c>
      <c r="M10976">
        <v>49</v>
      </c>
      <c r="N10976">
        <v>48</v>
      </c>
      <c r="O10976">
        <v>2463</v>
      </c>
      <c r="Q10976">
        <v>25</v>
      </c>
      <c r="S10976">
        <v>7.2</v>
      </c>
      <c r="T10976">
        <v>69</v>
      </c>
      <c r="U10976" t="s">
        <v>48</v>
      </c>
      <c r="V10976">
        <v>25000</v>
      </c>
      <c r="W10976">
        <v>2700</v>
      </c>
      <c r="X10976">
        <v>83</v>
      </c>
      <c r="Y10976">
        <v>20</v>
      </c>
      <c r="Z10976">
        <v>0.7</v>
      </c>
      <c r="AA10976">
        <v>-20</v>
      </c>
      <c r="AB10976" t="s">
        <v>27</v>
      </c>
      <c r="AC10976" s="2">
        <v>0.2</v>
      </c>
      <c r="AE10976" t="s">
        <v>76</v>
      </c>
      <c r="AI10976" s="1">
        <v>42083</v>
      </c>
      <c r="AJ10976" s="1">
        <v>42088</v>
      </c>
      <c r="AK10976" t="s">
        <v>50</v>
      </c>
      <c r="AL10976" t="s">
        <v>23726</v>
      </c>
      <c r="AM10976">
        <v>2235669</v>
      </c>
    </row>
    <row r="10977" spans="1:39" hidden="1" x14ac:dyDescent="0.25">
      <c r="A10977" t="s">
        <v>23583</v>
      </c>
      <c r="B10977" t="s">
        <v>23584</v>
      </c>
      <c r="C10977" t="s">
        <v>58</v>
      </c>
      <c r="D10977">
        <v>98974</v>
      </c>
      <c r="E10977" t="s">
        <v>23727</v>
      </c>
      <c r="F10977" t="s">
        <v>66</v>
      </c>
      <c r="G10977" t="s">
        <v>55</v>
      </c>
      <c r="H10977" t="s">
        <v>67</v>
      </c>
      <c r="I10977" t="s">
        <v>57</v>
      </c>
      <c r="J10977" t="s">
        <v>58</v>
      </c>
      <c r="K10977">
        <v>3</v>
      </c>
      <c r="L10977">
        <v>50</v>
      </c>
      <c r="M10977">
        <v>49</v>
      </c>
      <c r="N10977">
        <v>48</v>
      </c>
      <c r="O10977">
        <v>2512</v>
      </c>
      <c r="Q10977">
        <v>25</v>
      </c>
      <c r="S10977">
        <v>7.2</v>
      </c>
      <c r="T10977">
        <v>69.7</v>
      </c>
      <c r="U10977" t="s">
        <v>48</v>
      </c>
      <c r="V10977">
        <v>25000</v>
      </c>
      <c r="W10977">
        <v>3000</v>
      </c>
      <c r="X10977">
        <v>84</v>
      </c>
      <c r="Y10977">
        <v>23</v>
      </c>
      <c r="Z10977">
        <v>0.7</v>
      </c>
      <c r="AA10977">
        <v>-20</v>
      </c>
      <c r="AB10977" t="s">
        <v>27</v>
      </c>
      <c r="AC10977" s="2">
        <v>0.2</v>
      </c>
      <c r="AE10977" t="s">
        <v>76</v>
      </c>
      <c r="AI10977" s="1">
        <v>42083</v>
      </c>
      <c r="AJ10977" s="1">
        <v>42088</v>
      </c>
      <c r="AK10977" t="s">
        <v>50</v>
      </c>
      <c r="AL10977" t="s">
        <v>23728</v>
      </c>
      <c r="AM10977">
        <v>2235670</v>
      </c>
    </row>
    <row r="10978" spans="1:39" hidden="1" x14ac:dyDescent="0.25">
      <c r="A10978" t="s">
        <v>23583</v>
      </c>
      <c r="B10978" t="s">
        <v>23584</v>
      </c>
      <c r="C10978" t="s">
        <v>58</v>
      </c>
      <c r="D10978">
        <v>98978</v>
      </c>
      <c r="E10978" t="s">
        <v>23729</v>
      </c>
      <c r="F10978" t="s">
        <v>66</v>
      </c>
      <c r="G10978" t="s">
        <v>55</v>
      </c>
      <c r="H10978" t="s">
        <v>67</v>
      </c>
      <c r="I10978" t="s">
        <v>57</v>
      </c>
      <c r="J10978" t="s">
        <v>58</v>
      </c>
      <c r="K10978">
        <v>3</v>
      </c>
      <c r="L10978">
        <v>50</v>
      </c>
      <c r="M10978">
        <v>49</v>
      </c>
      <c r="N10978">
        <v>48</v>
      </c>
      <c r="O10978">
        <v>1447</v>
      </c>
      <c r="Q10978">
        <v>38</v>
      </c>
      <c r="S10978">
        <v>7.1</v>
      </c>
      <c r="T10978">
        <v>70.2</v>
      </c>
      <c r="U10978" t="s">
        <v>48</v>
      </c>
      <c r="V10978">
        <v>25000</v>
      </c>
      <c r="W10978">
        <v>4000</v>
      </c>
      <c r="X10978">
        <v>83</v>
      </c>
      <c r="Y10978">
        <v>23</v>
      </c>
      <c r="Z10978">
        <v>0.7</v>
      </c>
      <c r="AA10978">
        <v>-20</v>
      </c>
      <c r="AB10978" t="s">
        <v>27</v>
      </c>
      <c r="AC10978" s="2">
        <v>0.2</v>
      </c>
      <c r="AE10978" t="s">
        <v>76</v>
      </c>
      <c r="AI10978" s="1">
        <v>42083</v>
      </c>
      <c r="AJ10978" s="1">
        <v>42088</v>
      </c>
      <c r="AK10978" t="s">
        <v>50</v>
      </c>
      <c r="AL10978" t="s">
        <v>23730</v>
      </c>
      <c r="AM10978">
        <v>2235672</v>
      </c>
    </row>
    <row r="10979" spans="1:39" hidden="1" x14ac:dyDescent="0.25">
      <c r="A10979" t="s">
        <v>23583</v>
      </c>
      <c r="B10979" t="s">
        <v>23584</v>
      </c>
      <c r="C10979" t="s">
        <v>58</v>
      </c>
      <c r="D10979">
        <v>98982</v>
      </c>
      <c r="E10979" t="s">
        <v>23731</v>
      </c>
      <c r="F10979" t="s">
        <v>66</v>
      </c>
      <c r="G10979" t="s">
        <v>55</v>
      </c>
      <c r="H10979" t="s">
        <v>67</v>
      </c>
      <c r="I10979" t="s">
        <v>57</v>
      </c>
      <c r="J10979" t="s">
        <v>58</v>
      </c>
      <c r="K10979">
        <v>3</v>
      </c>
      <c r="L10979">
        <v>35</v>
      </c>
      <c r="M10979">
        <v>49</v>
      </c>
      <c r="N10979">
        <v>48</v>
      </c>
      <c r="O10979">
        <v>2071</v>
      </c>
      <c r="Q10979">
        <v>25</v>
      </c>
      <c r="S10979">
        <v>7.1</v>
      </c>
      <c r="T10979">
        <v>70.2</v>
      </c>
      <c r="U10979" t="s">
        <v>48</v>
      </c>
      <c r="V10979">
        <v>25000</v>
      </c>
      <c r="W10979">
        <v>4000</v>
      </c>
      <c r="X10979">
        <v>83</v>
      </c>
      <c r="Y10979">
        <v>23</v>
      </c>
      <c r="Z10979">
        <v>0.7</v>
      </c>
      <c r="AA10979">
        <v>-20</v>
      </c>
      <c r="AB10979" t="s">
        <v>27</v>
      </c>
      <c r="AC10979" s="2">
        <v>0.2</v>
      </c>
      <c r="AE10979" t="s">
        <v>76</v>
      </c>
      <c r="AI10979" s="1">
        <v>42083</v>
      </c>
      <c r="AJ10979" s="1">
        <v>42088</v>
      </c>
      <c r="AK10979" t="s">
        <v>50</v>
      </c>
      <c r="AL10979" t="s">
        <v>23732</v>
      </c>
      <c r="AM10979">
        <v>2235671</v>
      </c>
    </row>
    <row r="10980" spans="1:39" hidden="1" x14ac:dyDescent="0.25">
      <c r="A10980" t="s">
        <v>23583</v>
      </c>
      <c r="B10980" t="s">
        <v>23584</v>
      </c>
      <c r="C10980" t="s">
        <v>58</v>
      </c>
      <c r="D10980">
        <v>98984</v>
      </c>
      <c r="E10980" t="s">
        <v>23733</v>
      </c>
      <c r="F10980" t="s">
        <v>66</v>
      </c>
      <c r="G10980" t="s">
        <v>55</v>
      </c>
      <c r="H10980" t="s">
        <v>67</v>
      </c>
      <c r="I10980" t="s">
        <v>57</v>
      </c>
      <c r="J10980" t="s">
        <v>58</v>
      </c>
      <c r="K10980">
        <v>3</v>
      </c>
      <c r="L10980">
        <v>50</v>
      </c>
      <c r="M10980">
        <v>48</v>
      </c>
      <c r="N10980">
        <v>49</v>
      </c>
      <c r="O10980">
        <v>1251</v>
      </c>
      <c r="Q10980">
        <v>38</v>
      </c>
      <c r="S10980">
        <v>7.4</v>
      </c>
      <c r="T10980">
        <v>67.900000000000006</v>
      </c>
      <c r="U10980" t="s">
        <v>48</v>
      </c>
      <c r="V10980">
        <v>25000</v>
      </c>
      <c r="W10980">
        <v>2700</v>
      </c>
      <c r="X10980">
        <v>94</v>
      </c>
      <c r="Y10980">
        <v>62</v>
      </c>
      <c r="Z10980">
        <v>0.7</v>
      </c>
      <c r="AA10980">
        <v>-20</v>
      </c>
      <c r="AB10980" t="s">
        <v>27</v>
      </c>
      <c r="AC10980" s="2">
        <v>0.15</v>
      </c>
      <c r="AE10980" t="s">
        <v>76</v>
      </c>
      <c r="AI10980" s="1">
        <v>42083</v>
      </c>
      <c r="AJ10980" s="1">
        <v>42087</v>
      </c>
      <c r="AK10980" t="s">
        <v>50</v>
      </c>
      <c r="AL10980" t="s">
        <v>23734</v>
      </c>
      <c r="AM10980">
        <v>2235535</v>
      </c>
    </row>
    <row r="10981" spans="1:39" hidden="1" x14ac:dyDescent="0.25">
      <c r="A10981" t="s">
        <v>23583</v>
      </c>
      <c r="B10981" t="s">
        <v>23584</v>
      </c>
      <c r="C10981" t="s">
        <v>58</v>
      </c>
      <c r="D10981">
        <v>98985</v>
      </c>
      <c r="E10981" t="s">
        <v>23735</v>
      </c>
      <c r="F10981" t="s">
        <v>66</v>
      </c>
      <c r="G10981" t="s">
        <v>55</v>
      </c>
      <c r="H10981" t="s">
        <v>67</v>
      </c>
      <c r="I10981" t="s">
        <v>57</v>
      </c>
      <c r="J10981" t="s">
        <v>58</v>
      </c>
      <c r="K10981">
        <v>3</v>
      </c>
      <c r="L10981">
        <v>50</v>
      </c>
      <c r="M10981">
        <v>48</v>
      </c>
      <c r="N10981">
        <v>45</v>
      </c>
      <c r="O10981">
        <v>1208</v>
      </c>
      <c r="Q10981">
        <v>38</v>
      </c>
      <c r="S10981">
        <v>7.3</v>
      </c>
      <c r="T10981">
        <v>68.599999999999994</v>
      </c>
      <c r="U10981" t="s">
        <v>48</v>
      </c>
      <c r="V10981">
        <v>25000</v>
      </c>
      <c r="W10981">
        <v>3000</v>
      </c>
      <c r="X10981">
        <v>95</v>
      </c>
      <c r="Y10981">
        <v>70</v>
      </c>
      <c r="Z10981">
        <v>0.7</v>
      </c>
      <c r="AA10981">
        <v>-20</v>
      </c>
      <c r="AB10981" t="s">
        <v>27</v>
      </c>
      <c r="AC10981" s="2">
        <v>0.2</v>
      </c>
      <c r="AE10981" t="s">
        <v>76</v>
      </c>
      <c r="AI10981" s="1">
        <v>42083</v>
      </c>
      <c r="AJ10981" s="1">
        <v>42087</v>
      </c>
      <c r="AK10981" t="s">
        <v>50</v>
      </c>
      <c r="AL10981" t="s">
        <v>23736</v>
      </c>
      <c r="AM10981">
        <v>2235538</v>
      </c>
    </row>
    <row r="10982" spans="1:39" hidden="1" x14ac:dyDescent="0.25">
      <c r="A10982" t="s">
        <v>23583</v>
      </c>
      <c r="B10982" t="s">
        <v>23584</v>
      </c>
      <c r="C10982" t="s">
        <v>58</v>
      </c>
      <c r="D10982">
        <v>98986</v>
      </c>
      <c r="E10982" t="s">
        <v>23737</v>
      </c>
      <c r="F10982" t="s">
        <v>66</v>
      </c>
      <c r="G10982" t="s">
        <v>55</v>
      </c>
      <c r="H10982" t="s">
        <v>67</v>
      </c>
      <c r="I10982" t="s">
        <v>57</v>
      </c>
      <c r="J10982" t="s">
        <v>58</v>
      </c>
      <c r="K10982">
        <v>3</v>
      </c>
      <c r="L10982">
        <v>45</v>
      </c>
      <c r="M10982">
        <v>48</v>
      </c>
      <c r="N10982">
        <v>49</v>
      </c>
      <c r="O10982">
        <v>2154</v>
      </c>
      <c r="Q10982">
        <v>25</v>
      </c>
      <c r="S10982">
        <v>7.4</v>
      </c>
      <c r="T10982">
        <v>67.900000000000006</v>
      </c>
      <c r="U10982" t="s">
        <v>48</v>
      </c>
      <c r="V10982">
        <v>25000</v>
      </c>
      <c r="W10982">
        <v>2700</v>
      </c>
      <c r="X10982">
        <v>94</v>
      </c>
      <c r="Y10982">
        <v>62</v>
      </c>
      <c r="Z10982">
        <v>0.7</v>
      </c>
      <c r="AA10982">
        <v>-20</v>
      </c>
      <c r="AB10982" t="s">
        <v>27</v>
      </c>
      <c r="AC10982" s="2">
        <v>0.15</v>
      </c>
      <c r="AE10982" t="s">
        <v>76</v>
      </c>
      <c r="AI10982" s="1">
        <v>42083</v>
      </c>
      <c r="AJ10982" s="1">
        <v>42087</v>
      </c>
      <c r="AK10982" t="s">
        <v>50</v>
      </c>
      <c r="AL10982" t="s">
        <v>23738</v>
      </c>
      <c r="AM10982">
        <v>2235536</v>
      </c>
    </row>
    <row r="10983" spans="1:39" hidden="1" x14ac:dyDescent="0.25">
      <c r="A10983" t="s">
        <v>23583</v>
      </c>
      <c r="B10983" t="s">
        <v>23584</v>
      </c>
      <c r="C10983" t="s">
        <v>58</v>
      </c>
      <c r="D10983">
        <v>98987</v>
      </c>
      <c r="E10983" t="s">
        <v>23739</v>
      </c>
      <c r="F10983" t="s">
        <v>66</v>
      </c>
      <c r="G10983" t="s">
        <v>55</v>
      </c>
      <c r="H10983" t="s">
        <v>67</v>
      </c>
      <c r="I10983" t="s">
        <v>57</v>
      </c>
      <c r="J10983" t="s">
        <v>58</v>
      </c>
      <c r="K10983">
        <v>3</v>
      </c>
      <c r="L10983">
        <v>35</v>
      </c>
      <c r="M10983">
        <v>48</v>
      </c>
      <c r="N10983">
        <v>45</v>
      </c>
      <c r="O10983">
        <v>2081</v>
      </c>
      <c r="Q10983">
        <v>25</v>
      </c>
      <c r="S10983">
        <v>7.3</v>
      </c>
      <c r="T10983">
        <v>68.599999999999994</v>
      </c>
      <c r="U10983" t="s">
        <v>48</v>
      </c>
      <c r="V10983">
        <v>25000</v>
      </c>
      <c r="W10983">
        <v>3000</v>
      </c>
      <c r="X10983">
        <v>95</v>
      </c>
      <c r="Y10983">
        <v>70</v>
      </c>
      <c r="Z10983">
        <v>0.7</v>
      </c>
      <c r="AA10983">
        <v>-20</v>
      </c>
      <c r="AB10983" t="s">
        <v>27</v>
      </c>
      <c r="AC10983" s="2">
        <v>0.2</v>
      </c>
      <c r="AE10983" t="s">
        <v>76</v>
      </c>
      <c r="AI10983" s="1">
        <v>42083</v>
      </c>
      <c r="AJ10983" s="1">
        <v>42087</v>
      </c>
      <c r="AK10983" t="s">
        <v>50</v>
      </c>
      <c r="AL10983" t="s">
        <v>23740</v>
      </c>
      <c r="AM10983">
        <v>2235539</v>
      </c>
    </row>
    <row r="10984" spans="1:39" hidden="1" x14ac:dyDescent="0.25">
      <c r="A10984" t="s">
        <v>23583</v>
      </c>
      <c r="B10984" t="s">
        <v>23584</v>
      </c>
      <c r="C10984" t="s">
        <v>58</v>
      </c>
      <c r="D10984">
        <v>98988</v>
      </c>
      <c r="E10984" t="s">
        <v>23741</v>
      </c>
      <c r="F10984" t="s">
        <v>54</v>
      </c>
      <c r="G10984" t="s">
        <v>55</v>
      </c>
      <c r="H10984" t="s">
        <v>56</v>
      </c>
      <c r="I10984" t="s">
        <v>57</v>
      </c>
      <c r="J10984" t="s">
        <v>58</v>
      </c>
      <c r="K10984">
        <v>3</v>
      </c>
      <c r="L10984">
        <v>60</v>
      </c>
      <c r="M10984">
        <v>53</v>
      </c>
      <c r="N10984">
        <v>50</v>
      </c>
      <c r="O10984">
        <v>859</v>
      </c>
      <c r="Q10984">
        <v>38</v>
      </c>
      <c r="S10984">
        <v>6.6</v>
      </c>
      <c r="T10984">
        <v>54.3</v>
      </c>
      <c r="U10984" t="s">
        <v>48</v>
      </c>
      <c r="V10984">
        <v>25000</v>
      </c>
      <c r="W10984">
        <v>2700</v>
      </c>
      <c r="X10984">
        <v>95</v>
      </c>
      <c r="Y10984">
        <v>65</v>
      </c>
      <c r="Z10984">
        <v>0.7</v>
      </c>
      <c r="AA10984">
        <v>-20</v>
      </c>
      <c r="AB10984" t="s">
        <v>27</v>
      </c>
      <c r="AC10984" s="2">
        <v>0.1</v>
      </c>
      <c r="AE10984" t="s">
        <v>76</v>
      </c>
      <c r="AI10984" s="1">
        <v>42083</v>
      </c>
      <c r="AJ10984" s="1">
        <v>42089</v>
      </c>
      <c r="AK10984" t="s">
        <v>50</v>
      </c>
      <c r="AL10984" t="s">
        <v>23742</v>
      </c>
      <c r="AM10984">
        <v>2235452</v>
      </c>
    </row>
    <row r="10985" spans="1:39" hidden="1" x14ac:dyDescent="0.25">
      <c r="A10985" t="s">
        <v>23583</v>
      </c>
      <c r="B10985" t="s">
        <v>23584</v>
      </c>
      <c r="C10985" t="s">
        <v>58</v>
      </c>
      <c r="D10985">
        <v>98989</v>
      </c>
      <c r="E10985" t="s">
        <v>23743</v>
      </c>
      <c r="F10985" t="s">
        <v>54</v>
      </c>
      <c r="G10985" t="s">
        <v>55</v>
      </c>
      <c r="H10985" t="s">
        <v>56</v>
      </c>
      <c r="I10985" t="s">
        <v>57</v>
      </c>
      <c r="J10985" t="s">
        <v>58</v>
      </c>
      <c r="K10985">
        <v>5</v>
      </c>
      <c r="L10985">
        <v>75</v>
      </c>
      <c r="M10985">
        <v>54</v>
      </c>
      <c r="N10985">
        <v>50</v>
      </c>
      <c r="O10985">
        <v>1315</v>
      </c>
      <c r="Q10985">
        <v>38</v>
      </c>
      <c r="S10985">
        <v>7.4</v>
      </c>
      <c r="T10985">
        <v>67.599999999999994</v>
      </c>
      <c r="U10985" t="s">
        <v>48</v>
      </c>
      <c r="V10985">
        <v>25000</v>
      </c>
      <c r="W10985">
        <v>2700</v>
      </c>
      <c r="X10985">
        <v>83</v>
      </c>
      <c r="Y10985">
        <v>19</v>
      </c>
      <c r="Z10985">
        <v>0.7</v>
      </c>
      <c r="AA10985">
        <v>-20</v>
      </c>
      <c r="AB10985" t="s">
        <v>27</v>
      </c>
      <c r="AC10985" s="2">
        <v>0.1</v>
      </c>
      <c r="AE10985" t="s">
        <v>76</v>
      </c>
      <c r="AI10985" s="1">
        <v>42083</v>
      </c>
      <c r="AJ10985" s="1">
        <v>42089</v>
      </c>
      <c r="AK10985" t="s">
        <v>50</v>
      </c>
      <c r="AL10985" t="s">
        <v>23744</v>
      </c>
      <c r="AM10985">
        <v>2247499</v>
      </c>
    </row>
    <row r="10986" spans="1:39" hidden="1" x14ac:dyDescent="0.25">
      <c r="A10986" t="s">
        <v>23583</v>
      </c>
      <c r="B10986" t="s">
        <v>23584</v>
      </c>
      <c r="C10986" t="s">
        <v>58</v>
      </c>
      <c r="D10986">
        <v>98989</v>
      </c>
      <c r="E10986" t="s">
        <v>23745</v>
      </c>
      <c r="F10986" t="s">
        <v>54</v>
      </c>
      <c r="G10986" t="s">
        <v>55</v>
      </c>
      <c r="H10986" t="s">
        <v>56</v>
      </c>
      <c r="I10986" t="s">
        <v>57</v>
      </c>
      <c r="J10986" t="s">
        <v>58</v>
      </c>
      <c r="K10986">
        <v>5</v>
      </c>
      <c r="L10986">
        <v>75</v>
      </c>
      <c r="M10986">
        <v>54</v>
      </c>
      <c r="N10986">
        <v>50</v>
      </c>
      <c r="O10986">
        <v>1315</v>
      </c>
      <c r="Q10986">
        <v>38</v>
      </c>
      <c r="S10986">
        <v>7.4</v>
      </c>
      <c r="T10986">
        <v>67.599999999999994</v>
      </c>
      <c r="U10986" t="s">
        <v>48</v>
      </c>
      <c r="V10986">
        <v>25000</v>
      </c>
      <c r="W10986">
        <v>2700</v>
      </c>
      <c r="X10986">
        <v>83</v>
      </c>
      <c r="Y10986">
        <v>19</v>
      </c>
      <c r="Z10986">
        <v>0.7</v>
      </c>
      <c r="AA10986">
        <v>-20</v>
      </c>
      <c r="AB10986" t="s">
        <v>27</v>
      </c>
      <c r="AC10986" s="2">
        <v>0.1</v>
      </c>
      <c r="AE10986" t="s">
        <v>76</v>
      </c>
      <c r="AI10986" s="1">
        <v>42083</v>
      </c>
      <c r="AJ10986" s="1">
        <v>42089</v>
      </c>
      <c r="AK10986" t="s">
        <v>50</v>
      </c>
      <c r="AL10986" t="s">
        <v>23746</v>
      </c>
      <c r="AM10986">
        <v>2235387</v>
      </c>
    </row>
    <row r="10987" spans="1:39" hidden="1" x14ac:dyDescent="0.25">
      <c r="A10987" t="s">
        <v>23583</v>
      </c>
      <c r="B10987" t="s">
        <v>23584</v>
      </c>
      <c r="C10987" t="s">
        <v>58</v>
      </c>
      <c r="D10987">
        <v>98990</v>
      </c>
      <c r="E10987" t="s">
        <v>23747</v>
      </c>
      <c r="F10987" t="s">
        <v>54</v>
      </c>
      <c r="G10987" t="s">
        <v>55</v>
      </c>
      <c r="H10987" t="s">
        <v>56</v>
      </c>
      <c r="I10987" t="s">
        <v>57</v>
      </c>
      <c r="J10987" t="s">
        <v>58</v>
      </c>
      <c r="K10987">
        <v>3</v>
      </c>
      <c r="L10987">
        <v>60</v>
      </c>
      <c r="M10987">
        <v>53</v>
      </c>
      <c r="N10987">
        <v>50</v>
      </c>
      <c r="O10987">
        <v>871</v>
      </c>
      <c r="Q10987">
        <v>38</v>
      </c>
      <c r="S10987">
        <v>6.6</v>
      </c>
      <c r="T10987">
        <v>56.6</v>
      </c>
      <c r="U10987" t="s">
        <v>48</v>
      </c>
      <c r="V10987">
        <v>25000</v>
      </c>
      <c r="W10987">
        <v>3000</v>
      </c>
      <c r="X10987">
        <v>95</v>
      </c>
      <c r="Y10987">
        <v>69</v>
      </c>
      <c r="Z10987">
        <v>0.7</v>
      </c>
      <c r="AA10987">
        <v>-20</v>
      </c>
      <c r="AB10987" t="s">
        <v>27</v>
      </c>
      <c r="AC10987" s="2">
        <v>0.1</v>
      </c>
      <c r="AE10987" t="s">
        <v>76</v>
      </c>
      <c r="AI10987" s="1">
        <v>42083</v>
      </c>
      <c r="AJ10987" s="1">
        <v>42089</v>
      </c>
      <c r="AK10987" t="s">
        <v>50</v>
      </c>
      <c r="AL10987" t="s">
        <v>23748</v>
      </c>
      <c r="AM10987">
        <v>2235453</v>
      </c>
    </row>
    <row r="10988" spans="1:39" hidden="1" x14ac:dyDescent="0.25">
      <c r="A10988" t="s">
        <v>23583</v>
      </c>
      <c r="B10988" t="s">
        <v>23584</v>
      </c>
      <c r="C10988" t="s">
        <v>58</v>
      </c>
      <c r="D10988">
        <v>98991</v>
      </c>
      <c r="E10988" t="s">
        <v>23749</v>
      </c>
      <c r="F10988" t="s">
        <v>54</v>
      </c>
      <c r="G10988" t="s">
        <v>55</v>
      </c>
      <c r="H10988" t="s">
        <v>56</v>
      </c>
      <c r="I10988" t="s">
        <v>57</v>
      </c>
      <c r="J10988" t="s">
        <v>58</v>
      </c>
      <c r="K10988">
        <v>3</v>
      </c>
      <c r="L10988">
        <v>75</v>
      </c>
      <c r="M10988">
        <v>54</v>
      </c>
      <c r="N10988">
        <v>50</v>
      </c>
      <c r="O10988">
        <v>1395</v>
      </c>
      <c r="Q10988">
        <v>38</v>
      </c>
      <c r="S10988">
        <v>7.4</v>
      </c>
      <c r="T10988">
        <v>67.8</v>
      </c>
      <c r="U10988" t="s">
        <v>48</v>
      </c>
      <c r="V10988">
        <v>25000</v>
      </c>
      <c r="W10988">
        <v>3000</v>
      </c>
      <c r="X10988">
        <v>82</v>
      </c>
      <c r="Y10988">
        <v>17</v>
      </c>
      <c r="Z10988">
        <v>0.7</v>
      </c>
      <c r="AA10988">
        <v>-20</v>
      </c>
      <c r="AB10988" t="s">
        <v>27</v>
      </c>
      <c r="AC10988" s="2">
        <v>0.1</v>
      </c>
      <c r="AE10988" t="s">
        <v>76</v>
      </c>
      <c r="AI10988" s="1">
        <v>42170</v>
      </c>
      <c r="AJ10988" s="1">
        <v>42193</v>
      </c>
      <c r="AK10988" t="s">
        <v>60</v>
      </c>
      <c r="AL10988" t="s">
        <v>23750</v>
      </c>
      <c r="AM10988">
        <v>2247500</v>
      </c>
    </row>
    <row r="10989" spans="1:39" hidden="1" x14ac:dyDescent="0.25">
      <c r="A10989" t="s">
        <v>23672</v>
      </c>
      <c r="B10989" t="s">
        <v>23673</v>
      </c>
      <c r="C10989" t="s">
        <v>861</v>
      </c>
      <c r="D10989" t="s">
        <v>23751</v>
      </c>
      <c r="F10989" t="s">
        <v>74</v>
      </c>
      <c r="G10989" t="s">
        <v>44</v>
      </c>
      <c r="H10989" t="s">
        <v>75</v>
      </c>
      <c r="I10989" t="s">
        <v>46</v>
      </c>
      <c r="J10989" t="s">
        <v>58</v>
      </c>
      <c r="K10989">
        <v>3</v>
      </c>
      <c r="L10989">
        <v>60</v>
      </c>
      <c r="M10989">
        <v>116</v>
      </c>
      <c r="N10989">
        <v>60</v>
      </c>
      <c r="R10989">
        <v>820</v>
      </c>
      <c r="S10989">
        <v>11</v>
      </c>
      <c r="T10989">
        <v>74.5</v>
      </c>
      <c r="U10989" t="s">
        <v>48</v>
      </c>
      <c r="V10989">
        <v>25000</v>
      </c>
      <c r="W10989">
        <v>3000</v>
      </c>
      <c r="X10989">
        <v>83</v>
      </c>
      <c r="Y10989">
        <v>15</v>
      </c>
      <c r="Z10989">
        <v>1</v>
      </c>
      <c r="AA10989">
        <v>-20</v>
      </c>
      <c r="AB10989" t="s">
        <v>27</v>
      </c>
      <c r="AC10989" s="2">
        <v>0.1</v>
      </c>
      <c r="AE10989" t="s">
        <v>76</v>
      </c>
      <c r="AI10989" s="1">
        <v>41912</v>
      </c>
      <c r="AJ10989" s="1">
        <v>41919</v>
      </c>
      <c r="AK10989" t="s">
        <v>50</v>
      </c>
      <c r="AL10989" t="s">
        <v>23752</v>
      </c>
      <c r="AM10989">
        <v>2222041</v>
      </c>
    </row>
    <row r="10990" spans="1:39" hidden="1" x14ac:dyDescent="0.25">
      <c r="A10990" t="s">
        <v>23672</v>
      </c>
      <c r="B10990" t="s">
        <v>23673</v>
      </c>
      <c r="C10990" t="s">
        <v>861</v>
      </c>
      <c r="D10990" t="s">
        <v>23753</v>
      </c>
      <c r="F10990" t="s">
        <v>74</v>
      </c>
      <c r="G10990" t="s">
        <v>44</v>
      </c>
      <c r="H10990" t="s">
        <v>75</v>
      </c>
      <c r="I10990" t="s">
        <v>46</v>
      </c>
      <c r="J10990" t="s">
        <v>58</v>
      </c>
      <c r="K10990">
        <v>3</v>
      </c>
      <c r="L10990">
        <v>60</v>
      </c>
      <c r="M10990">
        <v>116</v>
      </c>
      <c r="N10990">
        <v>60</v>
      </c>
      <c r="R10990">
        <v>880</v>
      </c>
      <c r="S10990">
        <v>11</v>
      </c>
      <c r="T10990">
        <v>80</v>
      </c>
      <c r="U10990" t="s">
        <v>48</v>
      </c>
      <c r="V10990">
        <v>25000</v>
      </c>
      <c r="W10990">
        <v>5000</v>
      </c>
      <c r="X10990">
        <v>84</v>
      </c>
      <c r="Y10990">
        <v>11</v>
      </c>
      <c r="Z10990">
        <v>1</v>
      </c>
      <c r="AA10990">
        <v>-20</v>
      </c>
      <c r="AB10990" t="s">
        <v>27</v>
      </c>
      <c r="AC10990" s="2">
        <v>0.1</v>
      </c>
      <c r="AE10990" t="s">
        <v>76</v>
      </c>
      <c r="AI10990" s="1">
        <v>41912</v>
      </c>
      <c r="AJ10990" s="1">
        <v>41919</v>
      </c>
      <c r="AK10990" t="s">
        <v>50</v>
      </c>
      <c r="AL10990" t="s">
        <v>23754</v>
      </c>
      <c r="AM10990">
        <v>2222042</v>
      </c>
    </row>
    <row r="10991" spans="1:39" hidden="1" x14ac:dyDescent="0.25">
      <c r="A10991" t="s">
        <v>23672</v>
      </c>
      <c r="B10991" t="s">
        <v>23673</v>
      </c>
      <c r="C10991" t="s">
        <v>861</v>
      </c>
      <c r="D10991" t="s">
        <v>23755</v>
      </c>
      <c r="F10991" t="s">
        <v>74</v>
      </c>
      <c r="G10991" t="s">
        <v>44</v>
      </c>
      <c r="H10991" t="s">
        <v>75</v>
      </c>
      <c r="I10991" t="s">
        <v>46</v>
      </c>
      <c r="J10991" t="s">
        <v>58</v>
      </c>
      <c r="K10991">
        <v>3</v>
      </c>
      <c r="L10991">
        <v>60</v>
      </c>
      <c r="M10991">
        <v>116</v>
      </c>
      <c r="N10991">
        <v>60</v>
      </c>
      <c r="R10991">
        <v>800</v>
      </c>
      <c r="S10991">
        <v>11</v>
      </c>
      <c r="T10991">
        <v>72.7</v>
      </c>
      <c r="U10991" t="s">
        <v>48</v>
      </c>
      <c r="V10991">
        <v>25000</v>
      </c>
      <c r="W10991">
        <v>2700</v>
      </c>
      <c r="X10991">
        <v>82</v>
      </c>
      <c r="Y10991">
        <v>7</v>
      </c>
      <c r="Z10991">
        <v>1</v>
      </c>
      <c r="AA10991">
        <v>-20</v>
      </c>
      <c r="AB10991" t="s">
        <v>27</v>
      </c>
      <c r="AC10991" s="2">
        <v>0.1</v>
      </c>
      <c r="AE10991" t="s">
        <v>76</v>
      </c>
      <c r="AI10991" s="1">
        <v>42122</v>
      </c>
      <c r="AJ10991" s="1">
        <v>42122</v>
      </c>
      <c r="AK10991" t="s">
        <v>50</v>
      </c>
      <c r="AL10991" t="s">
        <v>23756</v>
      </c>
      <c r="AM10991">
        <v>2238392</v>
      </c>
    </row>
    <row r="10992" spans="1:39" hidden="1" x14ac:dyDescent="0.25">
      <c r="A10992" t="s">
        <v>23672</v>
      </c>
      <c r="B10992" t="s">
        <v>23673</v>
      </c>
      <c r="C10992" t="s">
        <v>861</v>
      </c>
      <c r="D10992" t="s">
        <v>23757</v>
      </c>
      <c r="F10992" t="s">
        <v>74</v>
      </c>
      <c r="G10992" t="s">
        <v>44</v>
      </c>
      <c r="H10992" t="s">
        <v>75</v>
      </c>
      <c r="I10992" t="s">
        <v>46</v>
      </c>
      <c r="J10992" t="s">
        <v>58</v>
      </c>
      <c r="K10992">
        <v>3</v>
      </c>
      <c r="L10992">
        <v>60</v>
      </c>
      <c r="M10992">
        <v>116</v>
      </c>
      <c r="N10992">
        <v>60</v>
      </c>
      <c r="R10992">
        <v>800</v>
      </c>
      <c r="S10992">
        <v>11</v>
      </c>
      <c r="T10992">
        <v>72.7</v>
      </c>
      <c r="U10992" t="s">
        <v>48</v>
      </c>
      <c r="V10992">
        <v>25000</v>
      </c>
      <c r="W10992">
        <v>3000</v>
      </c>
      <c r="X10992">
        <v>83</v>
      </c>
      <c r="Y10992">
        <v>12</v>
      </c>
      <c r="Z10992">
        <v>1</v>
      </c>
      <c r="AA10992">
        <v>-20</v>
      </c>
      <c r="AB10992" t="s">
        <v>27</v>
      </c>
      <c r="AC10992" s="2">
        <v>0.1</v>
      </c>
      <c r="AE10992" t="s">
        <v>76</v>
      </c>
      <c r="AI10992" s="1">
        <v>42180</v>
      </c>
      <c r="AJ10992" s="1">
        <v>42184</v>
      </c>
      <c r="AK10992" t="s">
        <v>50</v>
      </c>
      <c r="AL10992" t="s">
        <v>23758</v>
      </c>
      <c r="AM10992">
        <v>2242745</v>
      </c>
    </row>
    <row r="10993" spans="1:39" hidden="1" x14ac:dyDescent="0.25">
      <c r="A10993" t="s">
        <v>23672</v>
      </c>
      <c r="B10993" t="s">
        <v>23673</v>
      </c>
      <c r="C10993" t="s">
        <v>861</v>
      </c>
      <c r="D10993" t="s">
        <v>23757</v>
      </c>
      <c r="F10993" t="s">
        <v>74</v>
      </c>
      <c r="G10993" t="s">
        <v>44</v>
      </c>
      <c r="H10993" t="s">
        <v>75</v>
      </c>
      <c r="I10993" t="s">
        <v>46</v>
      </c>
      <c r="J10993" t="s">
        <v>58</v>
      </c>
      <c r="K10993">
        <v>3</v>
      </c>
      <c r="L10993">
        <v>60</v>
      </c>
      <c r="M10993">
        <v>116</v>
      </c>
      <c r="N10993">
        <v>60</v>
      </c>
      <c r="R10993">
        <v>820</v>
      </c>
      <c r="S10993">
        <v>11</v>
      </c>
      <c r="T10993">
        <v>74.5</v>
      </c>
      <c r="U10993" t="s">
        <v>48</v>
      </c>
      <c r="V10993">
        <v>25000</v>
      </c>
      <c r="W10993">
        <v>3000</v>
      </c>
      <c r="X10993">
        <v>83</v>
      </c>
      <c r="Y10993">
        <v>15</v>
      </c>
      <c r="Z10993">
        <v>1</v>
      </c>
      <c r="AA10993">
        <v>-20</v>
      </c>
      <c r="AB10993" t="s">
        <v>27</v>
      </c>
      <c r="AC10993" s="2">
        <v>0.1</v>
      </c>
      <c r="AE10993" t="s">
        <v>76</v>
      </c>
      <c r="AI10993" s="1">
        <v>42073</v>
      </c>
      <c r="AJ10993" s="1">
        <v>42073</v>
      </c>
      <c r="AK10993" t="s">
        <v>50</v>
      </c>
      <c r="AL10993" t="s">
        <v>23759</v>
      </c>
      <c r="AM10993">
        <v>2234932</v>
      </c>
    </row>
    <row r="10994" spans="1:39" hidden="1" x14ac:dyDescent="0.25">
      <c r="A10994" t="s">
        <v>23672</v>
      </c>
      <c r="B10994" t="s">
        <v>23673</v>
      </c>
      <c r="C10994" t="s">
        <v>861</v>
      </c>
      <c r="D10994" t="s">
        <v>23760</v>
      </c>
      <c r="F10994" t="s">
        <v>74</v>
      </c>
      <c r="G10994" t="s">
        <v>44</v>
      </c>
      <c r="H10994" t="s">
        <v>75</v>
      </c>
      <c r="I10994" t="s">
        <v>46</v>
      </c>
      <c r="J10994" t="s">
        <v>58</v>
      </c>
      <c r="K10994">
        <v>3</v>
      </c>
      <c r="L10994">
        <v>60</v>
      </c>
      <c r="M10994">
        <v>116</v>
      </c>
      <c r="N10994">
        <v>60</v>
      </c>
      <c r="R10994">
        <v>800</v>
      </c>
      <c r="S10994">
        <v>11</v>
      </c>
      <c r="T10994">
        <v>72.7</v>
      </c>
      <c r="U10994" t="s">
        <v>48</v>
      </c>
      <c r="V10994">
        <v>25000</v>
      </c>
      <c r="W10994">
        <v>4000</v>
      </c>
      <c r="X10994">
        <v>83</v>
      </c>
      <c r="Y10994">
        <v>9</v>
      </c>
      <c r="Z10994">
        <v>1</v>
      </c>
      <c r="AA10994">
        <v>-20</v>
      </c>
      <c r="AB10994" t="s">
        <v>27</v>
      </c>
      <c r="AC10994" s="2">
        <v>0.1</v>
      </c>
      <c r="AE10994" t="s">
        <v>76</v>
      </c>
      <c r="AI10994" s="1">
        <v>42114</v>
      </c>
      <c r="AJ10994" s="1">
        <v>42118</v>
      </c>
      <c r="AK10994" t="s">
        <v>50</v>
      </c>
      <c r="AL10994" t="s">
        <v>23761</v>
      </c>
      <c r="AM10994">
        <v>2237949</v>
      </c>
    </row>
    <row r="10995" spans="1:39" hidden="1" x14ac:dyDescent="0.25">
      <c r="A10995" t="s">
        <v>23672</v>
      </c>
      <c r="B10995" t="s">
        <v>23673</v>
      </c>
      <c r="C10995" t="s">
        <v>861</v>
      </c>
      <c r="D10995" t="s">
        <v>23762</v>
      </c>
      <c r="F10995" t="s">
        <v>74</v>
      </c>
      <c r="G10995" t="s">
        <v>44</v>
      </c>
      <c r="H10995" t="s">
        <v>75</v>
      </c>
      <c r="I10995" t="s">
        <v>46</v>
      </c>
      <c r="J10995" t="s">
        <v>58</v>
      </c>
      <c r="K10995">
        <v>3</v>
      </c>
      <c r="L10995">
        <v>60</v>
      </c>
      <c r="M10995">
        <v>116</v>
      </c>
      <c r="N10995">
        <v>60</v>
      </c>
      <c r="R10995">
        <v>810</v>
      </c>
      <c r="S10995">
        <v>11</v>
      </c>
      <c r="T10995">
        <v>73.599999999999994</v>
      </c>
      <c r="U10995" t="s">
        <v>48</v>
      </c>
      <c r="V10995">
        <v>25000</v>
      </c>
      <c r="W10995">
        <v>5000</v>
      </c>
      <c r="X10995">
        <v>84</v>
      </c>
      <c r="Y10995">
        <v>14</v>
      </c>
      <c r="Z10995">
        <v>1</v>
      </c>
      <c r="AA10995">
        <v>-20</v>
      </c>
      <c r="AB10995" t="s">
        <v>27</v>
      </c>
      <c r="AC10995" s="2">
        <v>0.1</v>
      </c>
      <c r="AE10995" t="s">
        <v>76</v>
      </c>
      <c r="AI10995" s="1">
        <v>42114</v>
      </c>
      <c r="AJ10995" s="1">
        <v>42118</v>
      </c>
      <c r="AK10995" t="s">
        <v>50</v>
      </c>
      <c r="AL10995" t="s">
        <v>23763</v>
      </c>
      <c r="AM10995">
        <v>2237950</v>
      </c>
    </row>
    <row r="10996" spans="1:39" hidden="1" x14ac:dyDescent="0.25">
      <c r="A10996" t="s">
        <v>23672</v>
      </c>
      <c r="B10996" t="s">
        <v>23673</v>
      </c>
      <c r="C10996" t="s">
        <v>861</v>
      </c>
      <c r="D10996" t="s">
        <v>23764</v>
      </c>
      <c r="F10996" t="s">
        <v>82</v>
      </c>
      <c r="G10996" t="s">
        <v>55</v>
      </c>
      <c r="H10996" t="s">
        <v>75</v>
      </c>
      <c r="I10996" t="s">
        <v>57</v>
      </c>
      <c r="J10996" t="s">
        <v>58</v>
      </c>
      <c r="K10996">
        <v>5</v>
      </c>
      <c r="L10996">
        <v>100</v>
      </c>
      <c r="M10996">
        <v>129.5</v>
      </c>
      <c r="N10996">
        <v>119.4</v>
      </c>
      <c r="O10996">
        <v>1869</v>
      </c>
      <c r="Q10996">
        <v>40</v>
      </c>
      <c r="R10996">
        <v>1164</v>
      </c>
      <c r="S10996">
        <v>20</v>
      </c>
      <c r="T10996">
        <v>58.2</v>
      </c>
      <c r="U10996" t="s">
        <v>48</v>
      </c>
      <c r="V10996">
        <v>25000</v>
      </c>
      <c r="W10996">
        <v>3000</v>
      </c>
      <c r="X10996">
        <v>83</v>
      </c>
      <c r="Y10996">
        <v>15</v>
      </c>
      <c r="Z10996">
        <v>1</v>
      </c>
      <c r="AA10996">
        <v>-20</v>
      </c>
      <c r="AB10996" t="s">
        <v>27</v>
      </c>
      <c r="AC10996" s="2">
        <v>0.1</v>
      </c>
      <c r="AE10996" t="s">
        <v>76</v>
      </c>
      <c r="AI10996" s="1">
        <v>41754</v>
      </c>
      <c r="AJ10996" s="1">
        <v>41767</v>
      </c>
      <c r="AK10996" t="s">
        <v>50</v>
      </c>
      <c r="AL10996" t="s">
        <v>23765</v>
      </c>
      <c r="AM10996">
        <v>2210718</v>
      </c>
    </row>
    <row r="10997" spans="1:39" hidden="1" x14ac:dyDescent="0.25">
      <c r="A10997" t="s">
        <v>23672</v>
      </c>
      <c r="B10997" t="s">
        <v>23673</v>
      </c>
      <c r="C10997" t="s">
        <v>17187</v>
      </c>
      <c r="D10997" t="s">
        <v>23766</v>
      </c>
      <c r="F10997" t="s">
        <v>74</v>
      </c>
      <c r="G10997" t="s">
        <v>44</v>
      </c>
      <c r="H10997" t="s">
        <v>75</v>
      </c>
      <c r="I10997" t="s">
        <v>46</v>
      </c>
      <c r="J10997" t="s">
        <v>58</v>
      </c>
      <c r="K10997">
        <v>3</v>
      </c>
      <c r="L10997">
        <v>60</v>
      </c>
      <c r="M10997">
        <v>116</v>
      </c>
      <c r="N10997">
        <v>60</v>
      </c>
      <c r="R10997">
        <v>810</v>
      </c>
      <c r="S10997">
        <v>11</v>
      </c>
      <c r="T10997">
        <v>74</v>
      </c>
      <c r="U10997" t="s">
        <v>48</v>
      </c>
      <c r="V10997">
        <v>25000</v>
      </c>
      <c r="W10997">
        <v>2700</v>
      </c>
      <c r="X10997">
        <v>82</v>
      </c>
      <c r="Y10997">
        <v>7</v>
      </c>
      <c r="Z10997">
        <v>1</v>
      </c>
      <c r="AA10997">
        <v>-20</v>
      </c>
      <c r="AB10997" t="s">
        <v>27</v>
      </c>
      <c r="AC10997" s="2">
        <v>0.1</v>
      </c>
      <c r="AE10997" t="s">
        <v>76</v>
      </c>
      <c r="AI10997" s="1">
        <v>41873</v>
      </c>
      <c r="AJ10997" s="1">
        <v>41872</v>
      </c>
      <c r="AK10997" t="s">
        <v>50</v>
      </c>
      <c r="AL10997" t="s">
        <v>23767</v>
      </c>
      <c r="AM10997">
        <v>2218525</v>
      </c>
    </row>
    <row r="10998" spans="1:39" hidden="1" x14ac:dyDescent="0.25">
      <c r="A10998" t="s">
        <v>23672</v>
      </c>
      <c r="B10998" t="s">
        <v>23673</v>
      </c>
      <c r="C10998" t="s">
        <v>17187</v>
      </c>
      <c r="D10998" t="s">
        <v>23768</v>
      </c>
      <c r="F10998" t="s">
        <v>74</v>
      </c>
      <c r="G10998" t="s">
        <v>44</v>
      </c>
      <c r="H10998" t="s">
        <v>75</v>
      </c>
      <c r="I10998" t="s">
        <v>46</v>
      </c>
      <c r="J10998" t="s">
        <v>58</v>
      </c>
      <c r="K10998">
        <v>3</v>
      </c>
      <c r="L10998">
        <v>60</v>
      </c>
      <c r="M10998">
        <v>116</v>
      </c>
      <c r="N10998">
        <v>60</v>
      </c>
      <c r="R10998">
        <v>870</v>
      </c>
      <c r="S10998">
        <v>11</v>
      </c>
      <c r="T10998">
        <v>79</v>
      </c>
      <c r="U10998" t="s">
        <v>48</v>
      </c>
      <c r="V10998">
        <v>25000</v>
      </c>
      <c r="W10998">
        <v>4000</v>
      </c>
      <c r="X10998">
        <v>84</v>
      </c>
      <c r="Y10998">
        <v>16</v>
      </c>
      <c r="Z10998">
        <v>1</v>
      </c>
      <c r="AA10998">
        <v>-20</v>
      </c>
      <c r="AB10998" t="s">
        <v>27</v>
      </c>
      <c r="AC10998" s="2">
        <v>0.1</v>
      </c>
      <c r="AE10998" t="s">
        <v>76</v>
      </c>
      <c r="AI10998" s="1">
        <v>41873</v>
      </c>
      <c r="AJ10998" s="1">
        <v>41872</v>
      </c>
      <c r="AK10998" t="s">
        <v>50</v>
      </c>
      <c r="AL10998" t="s">
        <v>23769</v>
      </c>
      <c r="AM10998">
        <v>2218526</v>
      </c>
    </row>
    <row r="10999" spans="1:39" hidden="1" x14ac:dyDescent="0.25">
      <c r="A10999" t="s">
        <v>23672</v>
      </c>
      <c r="B10999" t="s">
        <v>23672</v>
      </c>
      <c r="C10999" t="s">
        <v>23770</v>
      </c>
      <c r="D10999" t="s">
        <v>23771</v>
      </c>
      <c r="F10999" t="s">
        <v>74</v>
      </c>
      <c r="G10999" t="s">
        <v>44</v>
      </c>
      <c r="H10999" t="s">
        <v>75</v>
      </c>
      <c r="I10999" t="s">
        <v>46</v>
      </c>
      <c r="J10999" t="s">
        <v>58</v>
      </c>
      <c r="K10999">
        <v>3</v>
      </c>
      <c r="L10999">
        <v>60</v>
      </c>
      <c r="M10999">
        <v>112.6</v>
      </c>
      <c r="N10999">
        <v>63.5</v>
      </c>
      <c r="R10999">
        <v>800</v>
      </c>
      <c r="S10999">
        <v>11</v>
      </c>
      <c r="T10999">
        <v>72.7</v>
      </c>
      <c r="U10999" t="s">
        <v>48</v>
      </c>
      <c r="V10999">
        <v>25000</v>
      </c>
      <c r="W10999">
        <v>4000</v>
      </c>
      <c r="X10999">
        <v>83</v>
      </c>
      <c r="Y10999">
        <v>21</v>
      </c>
      <c r="Z10999">
        <v>1</v>
      </c>
      <c r="AA10999">
        <v>-20</v>
      </c>
      <c r="AB10999" t="s">
        <v>27</v>
      </c>
      <c r="AC10999" s="2">
        <v>0.09</v>
      </c>
      <c r="AE10999" t="s">
        <v>76</v>
      </c>
      <c r="AI10999" s="1">
        <v>41769</v>
      </c>
      <c r="AJ10999" s="1">
        <v>41802</v>
      </c>
      <c r="AK10999" t="s">
        <v>50</v>
      </c>
      <c r="AL10999" t="s">
        <v>23772</v>
      </c>
      <c r="AM10999">
        <v>2212897</v>
      </c>
    </row>
    <row r="11000" spans="1:39" hidden="1" x14ac:dyDescent="0.25">
      <c r="A11000" t="s">
        <v>23672</v>
      </c>
      <c r="B11000" t="s">
        <v>23672</v>
      </c>
      <c r="C11000" t="s">
        <v>23773</v>
      </c>
      <c r="D11000" t="s">
        <v>23773</v>
      </c>
      <c r="F11000" t="s">
        <v>74</v>
      </c>
      <c r="G11000" t="s">
        <v>44</v>
      </c>
      <c r="H11000" t="s">
        <v>75</v>
      </c>
      <c r="I11000" t="s">
        <v>46</v>
      </c>
      <c r="J11000" t="s">
        <v>58</v>
      </c>
      <c r="K11000">
        <v>3</v>
      </c>
      <c r="M11000">
        <v>112.6</v>
      </c>
      <c r="N11000">
        <v>63.5</v>
      </c>
      <c r="R11000">
        <v>800</v>
      </c>
      <c r="S11000">
        <v>11</v>
      </c>
      <c r="T11000">
        <v>72.7</v>
      </c>
      <c r="U11000" t="s">
        <v>48</v>
      </c>
      <c r="V11000">
        <v>25000</v>
      </c>
      <c r="W11000">
        <v>3000</v>
      </c>
      <c r="X11000">
        <v>85</v>
      </c>
      <c r="Y11000">
        <v>24</v>
      </c>
      <c r="Z11000">
        <v>1</v>
      </c>
      <c r="AA11000">
        <v>-20</v>
      </c>
      <c r="AB11000" t="s">
        <v>27</v>
      </c>
      <c r="AC11000" s="2">
        <v>0.1</v>
      </c>
      <c r="AE11000" t="s">
        <v>138</v>
      </c>
      <c r="AI11000" s="1">
        <v>41932</v>
      </c>
      <c r="AJ11000" s="1">
        <v>41936</v>
      </c>
      <c r="AK11000" t="s">
        <v>50</v>
      </c>
      <c r="AL11000" t="s">
        <v>23774</v>
      </c>
      <c r="AM11000">
        <v>2223504</v>
      </c>
    </row>
    <row r="11001" spans="1:39" hidden="1" x14ac:dyDescent="0.25">
      <c r="A11001" t="s">
        <v>23672</v>
      </c>
      <c r="B11001" t="s">
        <v>23672</v>
      </c>
      <c r="C11001" t="s">
        <v>23775</v>
      </c>
      <c r="D11001" t="s">
        <v>23776</v>
      </c>
      <c r="F11001" t="s">
        <v>251</v>
      </c>
      <c r="G11001" t="s">
        <v>55</v>
      </c>
      <c r="H11001" t="s">
        <v>75</v>
      </c>
      <c r="I11001" t="s">
        <v>57</v>
      </c>
      <c r="J11001" t="s">
        <v>58</v>
      </c>
      <c r="K11001">
        <v>5</v>
      </c>
      <c r="M11001">
        <v>160.1</v>
      </c>
      <c r="N11001">
        <v>119.8</v>
      </c>
      <c r="Q11001">
        <v>111</v>
      </c>
      <c r="R11001">
        <v>1400</v>
      </c>
      <c r="S11001">
        <v>17</v>
      </c>
      <c r="T11001">
        <v>82.4</v>
      </c>
      <c r="U11001" t="s">
        <v>48</v>
      </c>
      <c r="V11001">
        <v>25000</v>
      </c>
      <c r="W11001">
        <v>2700</v>
      </c>
      <c r="X11001">
        <v>82</v>
      </c>
      <c r="Y11001">
        <v>12</v>
      </c>
      <c r="Z11001">
        <v>0.9</v>
      </c>
      <c r="AA11001">
        <v>-20</v>
      </c>
      <c r="AB11001" t="s">
        <v>27</v>
      </c>
      <c r="AC11001" s="2">
        <v>0.1</v>
      </c>
      <c r="AE11001" t="s">
        <v>76</v>
      </c>
      <c r="AI11001" s="1">
        <v>41800</v>
      </c>
      <c r="AJ11001" s="1">
        <v>41816</v>
      </c>
      <c r="AK11001" t="s">
        <v>50</v>
      </c>
      <c r="AL11001" t="s">
        <v>23777</v>
      </c>
      <c r="AM11001">
        <v>2214147</v>
      </c>
    </row>
    <row r="11002" spans="1:39" hidden="1" x14ac:dyDescent="0.25">
      <c r="A11002" t="s">
        <v>23672</v>
      </c>
      <c r="B11002" t="s">
        <v>23672</v>
      </c>
      <c r="C11002" t="s">
        <v>23778</v>
      </c>
      <c r="D11002" t="s">
        <v>23778</v>
      </c>
      <c r="F11002" t="s">
        <v>74</v>
      </c>
      <c r="G11002" t="s">
        <v>44</v>
      </c>
      <c r="H11002" t="s">
        <v>75</v>
      </c>
      <c r="I11002" t="s">
        <v>46</v>
      </c>
      <c r="J11002" t="s">
        <v>58</v>
      </c>
      <c r="K11002">
        <v>3</v>
      </c>
      <c r="L11002">
        <v>60</v>
      </c>
      <c r="M11002">
        <v>112.3</v>
      </c>
      <c r="N11002">
        <v>60.9</v>
      </c>
      <c r="R11002">
        <v>800</v>
      </c>
      <c r="S11002">
        <v>11</v>
      </c>
      <c r="T11002">
        <v>72.7</v>
      </c>
      <c r="U11002" t="s">
        <v>48</v>
      </c>
      <c r="V11002">
        <v>25000</v>
      </c>
      <c r="W11002">
        <v>2700</v>
      </c>
      <c r="X11002">
        <v>81</v>
      </c>
      <c r="Y11002">
        <v>5</v>
      </c>
      <c r="Z11002">
        <v>0.9</v>
      </c>
      <c r="AA11002">
        <v>-20</v>
      </c>
      <c r="AB11002" t="s">
        <v>27</v>
      </c>
      <c r="AC11002" s="2">
        <v>0.1</v>
      </c>
      <c r="AE11002" t="s">
        <v>172</v>
      </c>
      <c r="AI11002" s="1">
        <v>42024</v>
      </c>
      <c r="AJ11002" s="1">
        <v>42038</v>
      </c>
      <c r="AK11002" t="s">
        <v>50</v>
      </c>
      <c r="AL11002" t="s">
        <v>23779</v>
      </c>
      <c r="AM11002">
        <v>2232579</v>
      </c>
    </row>
    <row r="11003" spans="1:39" hidden="1" x14ac:dyDescent="0.25">
      <c r="A11003" t="s">
        <v>23672</v>
      </c>
      <c r="B11003" t="s">
        <v>23672</v>
      </c>
      <c r="C11003" t="s">
        <v>23780</v>
      </c>
      <c r="D11003" t="s">
        <v>23780</v>
      </c>
      <c r="F11003" t="s">
        <v>74</v>
      </c>
      <c r="G11003" t="s">
        <v>44</v>
      </c>
      <c r="H11003" t="s">
        <v>75</v>
      </c>
      <c r="I11003" t="s">
        <v>46</v>
      </c>
      <c r="J11003" t="s">
        <v>58</v>
      </c>
      <c r="K11003">
        <v>3</v>
      </c>
      <c r="L11003">
        <v>60</v>
      </c>
      <c r="M11003">
        <v>112.3</v>
      </c>
      <c r="N11003">
        <v>60.9</v>
      </c>
      <c r="R11003">
        <v>820</v>
      </c>
      <c r="S11003">
        <v>11</v>
      </c>
      <c r="T11003">
        <v>74.5</v>
      </c>
      <c r="U11003" t="s">
        <v>48</v>
      </c>
      <c r="V11003">
        <v>25000</v>
      </c>
      <c r="W11003">
        <v>3000</v>
      </c>
      <c r="X11003">
        <v>81</v>
      </c>
      <c r="Y11003">
        <v>3</v>
      </c>
      <c r="Z11003">
        <v>0.9</v>
      </c>
      <c r="AA11003">
        <v>-20</v>
      </c>
      <c r="AB11003" t="s">
        <v>27</v>
      </c>
      <c r="AC11003" s="2">
        <v>0.1</v>
      </c>
      <c r="AE11003" t="s">
        <v>172</v>
      </c>
      <c r="AI11003" s="1">
        <v>42024</v>
      </c>
      <c r="AJ11003" s="1">
        <v>42038</v>
      </c>
      <c r="AK11003" t="s">
        <v>50</v>
      </c>
      <c r="AL11003" t="s">
        <v>23781</v>
      </c>
      <c r="AM11003">
        <v>2232578</v>
      </c>
    </row>
    <row r="11004" spans="1:39" hidden="1" x14ac:dyDescent="0.25">
      <c r="A11004" t="s">
        <v>23672</v>
      </c>
      <c r="B11004" t="s">
        <v>23672</v>
      </c>
      <c r="C11004" t="s">
        <v>23782</v>
      </c>
      <c r="D11004" t="s">
        <v>23782</v>
      </c>
      <c r="F11004" t="s">
        <v>74</v>
      </c>
      <c r="G11004" t="s">
        <v>44</v>
      </c>
      <c r="H11004" t="s">
        <v>75</v>
      </c>
      <c r="I11004" t="s">
        <v>46</v>
      </c>
      <c r="J11004" t="s">
        <v>58</v>
      </c>
      <c r="K11004">
        <v>3</v>
      </c>
      <c r="L11004">
        <v>60</v>
      </c>
      <c r="M11004">
        <v>112.3</v>
      </c>
      <c r="N11004">
        <v>60.9</v>
      </c>
      <c r="R11004">
        <v>850</v>
      </c>
      <c r="S11004">
        <v>11</v>
      </c>
      <c r="T11004">
        <v>77.3</v>
      </c>
      <c r="U11004" t="s">
        <v>48</v>
      </c>
      <c r="V11004">
        <v>25000</v>
      </c>
      <c r="W11004">
        <v>4000</v>
      </c>
      <c r="X11004">
        <v>84</v>
      </c>
      <c r="Y11004">
        <v>20</v>
      </c>
      <c r="Z11004">
        <v>0.9</v>
      </c>
      <c r="AA11004">
        <v>-20</v>
      </c>
      <c r="AB11004" t="s">
        <v>27</v>
      </c>
      <c r="AC11004" s="2">
        <v>0.1</v>
      </c>
      <c r="AE11004" t="s">
        <v>172</v>
      </c>
      <c r="AI11004" s="1">
        <v>42024</v>
      </c>
      <c r="AJ11004" s="1">
        <v>42081</v>
      </c>
      <c r="AK11004" t="s">
        <v>50</v>
      </c>
      <c r="AL11004" t="s">
        <v>23783</v>
      </c>
      <c r="AM11004">
        <v>2234852</v>
      </c>
    </row>
    <row r="11005" spans="1:39" hidden="1" x14ac:dyDescent="0.25">
      <c r="A11005" t="s">
        <v>23672</v>
      </c>
      <c r="B11005" t="s">
        <v>23672</v>
      </c>
      <c r="C11005" t="s">
        <v>23784</v>
      </c>
      <c r="D11005" t="s">
        <v>23784</v>
      </c>
      <c r="F11005" t="s">
        <v>74</v>
      </c>
      <c r="G11005" t="s">
        <v>44</v>
      </c>
      <c r="H11005" t="s">
        <v>75</v>
      </c>
      <c r="I11005" t="s">
        <v>46</v>
      </c>
      <c r="J11005" t="s">
        <v>58</v>
      </c>
      <c r="K11005">
        <v>3</v>
      </c>
      <c r="L11005">
        <v>60</v>
      </c>
      <c r="M11005">
        <v>112.4</v>
      </c>
      <c r="N11005">
        <v>60.8</v>
      </c>
      <c r="R11005">
        <v>880</v>
      </c>
      <c r="S11005">
        <v>11</v>
      </c>
      <c r="T11005">
        <v>80</v>
      </c>
      <c r="U11005" t="s">
        <v>48</v>
      </c>
      <c r="V11005">
        <v>25000</v>
      </c>
      <c r="W11005">
        <v>5000</v>
      </c>
      <c r="X11005">
        <v>86</v>
      </c>
      <c r="Y11005">
        <v>22</v>
      </c>
      <c r="Z11005">
        <v>0.9</v>
      </c>
      <c r="AA11005">
        <v>-20</v>
      </c>
      <c r="AB11005" t="s">
        <v>27</v>
      </c>
      <c r="AC11005" s="2">
        <v>0.1</v>
      </c>
      <c r="AE11005" t="s">
        <v>138</v>
      </c>
      <c r="AI11005" s="1">
        <v>42024</v>
      </c>
      <c r="AJ11005" s="1">
        <v>42076</v>
      </c>
      <c r="AK11005" t="s">
        <v>50</v>
      </c>
      <c r="AL11005" t="s">
        <v>23785</v>
      </c>
      <c r="AM11005">
        <v>2234724</v>
      </c>
    </row>
    <row r="11006" spans="1:39" hidden="1" x14ac:dyDescent="0.25">
      <c r="A11006" t="s">
        <v>23672</v>
      </c>
      <c r="B11006" t="s">
        <v>23672</v>
      </c>
      <c r="C11006" t="s">
        <v>23786</v>
      </c>
      <c r="D11006" t="s">
        <v>23786</v>
      </c>
      <c r="F11006" t="s">
        <v>163</v>
      </c>
      <c r="G11006" t="s">
        <v>44</v>
      </c>
      <c r="H11006" t="s">
        <v>75</v>
      </c>
      <c r="I11006" t="s">
        <v>46</v>
      </c>
      <c r="J11006" t="s">
        <v>58</v>
      </c>
      <c r="K11006">
        <v>3</v>
      </c>
      <c r="L11006">
        <v>100</v>
      </c>
      <c r="M11006">
        <v>130</v>
      </c>
      <c r="N11006">
        <v>70</v>
      </c>
      <c r="R11006">
        <v>1600</v>
      </c>
      <c r="S11006">
        <v>17</v>
      </c>
      <c r="T11006">
        <v>94.1</v>
      </c>
      <c r="U11006" t="s">
        <v>48</v>
      </c>
      <c r="V11006">
        <v>25000</v>
      </c>
      <c r="W11006">
        <v>4000</v>
      </c>
      <c r="X11006">
        <v>84</v>
      </c>
      <c r="Y11006">
        <v>14</v>
      </c>
      <c r="Z11006">
        <v>0.9</v>
      </c>
      <c r="AA11006">
        <v>-20</v>
      </c>
      <c r="AB11006" t="s">
        <v>27</v>
      </c>
      <c r="AC11006" s="2">
        <v>0.1</v>
      </c>
      <c r="AE11006" t="s">
        <v>172</v>
      </c>
      <c r="AI11006" s="1">
        <v>41840</v>
      </c>
      <c r="AJ11006" s="1">
        <v>41852</v>
      </c>
      <c r="AK11006" t="s">
        <v>50</v>
      </c>
      <c r="AL11006" t="s">
        <v>23787</v>
      </c>
      <c r="AM11006">
        <v>2216859</v>
      </c>
    </row>
    <row r="11007" spans="1:39" hidden="1" x14ac:dyDescent="0.25">
      <c r="A11007" t="s">
        <v>23672</v>
      </c>
      <c r="B11007" t="s">
        <v>23672</v>
      </c>
      <c r="C11007" t="s">
        <v>23788</v>
      </c>
      <c r="D11007" t="s">
        <v>23788</v>
      </c>
      <c r="F11007" t="s">
        <v>147</v>
      </c>
      <c r="G11007" t="s">
        <v>148</v>
      </c>
      <c r="H11007" t="s">
        <v>149</v>
      </c>
      <c r="I11007" t="s">
        <v>148</v>
      </c>
      <c r="J11007" t="s">
        <v>58</v>
      </c>
      <c r="K11007">
        <v>3</v>
      </c>
      <c r="L11007">
        <v>25</v>
      </c>
      <c r="M11007">
        <v>97.2</v>
      </c>
      <c r="N11007">
        <v>34.9</v>
      </c>
      <c r="R11007">
        <v>225</v>
      </c>
      <c r="S11007">
        <v>3</v>
      </c>
      <c r="T11007">
        <v>75</v>
      </c>
      <c r="U11007" t="s">
        <v>48</v>
      </c>
      <c r="V11007">
        <v>25000</v>
      </c>
      <c r="W11007">
        <v>2700</v>
      </c>
      <c r="X11007">
        <v>83</v>
      </c>
      <c r="Y11007">
        <v>20</v>
      </c>
      <c r="Z11007">
        <v>0.9</v>
      </c>
      <c r="AA11007">
        <v>-20</v>
      </c>
      <c r="AB11007" t="s">
        <v>27</v>
      </c>
      <c r="AC11007" s="2">
        <v>0.1</v>
      </c>
      <c r="AE11007" t="s">
        <v>172</v>
      </c>
      <c r="AI11007" s="1">
        <v>42024</v>
      </c>
      <c r="AJ11007" s="1">
        <v>42038</v>
      </c>
      <c r="AK11007" t="s">
        <v>50</v>
      </c>
      <c r="AL11007" t="s">
        <v>23789</v>
      </c>
      <c r="AM11007">
        <v>2232583</v>
      </c>
    </row>
    <row r="11008" spans="1:39" hidden="1" x14ac:dyDescent="0.25">
      <c r="A11008" t="s">
        <v>23672</v>
      </c>
      <c r="B11008" t="s">
        <v>23672</v>
      </c>
      <c r="C11008" t="s">
        <v>23790</v>
      </c>
      <c r="D11008" t="s">
        <v>23790</v>
      </c>
      <c r="F11008" t="s">
        <v>147</v>
      </c>
      <c r="G11008" t="s">
        <v>148</v>
      </c>
      <c r="H11008" t="s">
        <v>149</v>
      </c>
      <c r="I11008" t="s">
        <v>148</v>
      </c>
      <c r="J11008" t="s">
        <v>58</v>
      </c>
      <c r="K11008">
        <v>3</v>
      </c>
      <c r="L11008">
        <v>40</v>
      </c>
      <c r="M11008">
        <v>97</v>
      </c>
      <c r="N11008">
        <v>35</v>
      </c>
      <c r="R11008">
        <v>325</v>
      </c>
      <c r="S11008">
        <v>5.3</v>
      </c>
      <c r="T11008">
        <v>61.3</v>
      </c>
      <c r="U11008" t="s">
        <v>48</v>
      </c>
      <c r="V11008">
        <v>25000</v>
      </c>
      <c r="W11008">
        <v>2700</v>
      </c>
      <c r="X11008">
        <v>83</v>
      </c>
      <c r="Y11008">
        <v>21</v>
      </c>
      <c r="Z11008">
        <v>0.9</v>
      </c>
      <c r="AA11008">
        <v>-20</v>
      </c>
      <c r="AB11008" t="s">
        <v>27</v>
      </c>
      <c r="AC11008" s="2">
        <v>0.09</v>
      </c>
      <c r="AE11008" t="s">
        <v>172</v>
      </c>
      <c r="AI11008" s="1">
        <v>42024</v>
      </c>
      <c r="AJ11008" s="1">
        <v>42039</v>
      </c>
      <c r="AK11008" t="s">
        <v>50</v>
      </c>
      <c r="AL11008" t="s">
        <v>23791</v>
      </c>
      <c r="AM11008">
        <v>2232713</v>
      </c>
    </row>
    <row r="11009" spans="1:39" hidden="1" x14ac:dyDescent="0.25">
      <c r="A11009" t="s">
        <v>23672</v>
      </c>
      <c r="B11009" t="s">
        <v>23672</v>
      </c>
      <c r="C11009" t="s">
        <v>23792</v>
      </c>
      <c r="D11009" t="s">
        <v>23792</v>
      </c>
      <c r="F11009" t="s">
        <v>152</v>
      </c>
      <c r="G11009" t="s">
        <v>153</v>
      </c>
      <c r="H11009" t="s">
        <v>75</v>
      </c>
      <c r="I11009" t="s">
        <v>148</v>
      </c>
      <c r="J11009" t="s">
        <v>58</v>
      </c>
      <c r="K11009">
        <v>3</v>
      </c>
      <c r="L11009">
        <v>40</v>
      </c>
      <c r="M11009">
        <v>123</v>
      </c>
      <c r="N11009">
        <v>79.900000000000006</v>
      </c>
      <c r="R11009">
        <v>450</v>
      </c>
      <c r="S11009">
        <v>6.1</v>
      </c>
      <c r="T11009">
        <v>73.8</v>
      </c>
      <c r="U11009" t="s">
        <v>48</v>
      </c>
      <c r="V11009">
        <v>25000</v>
      </c>
      <c r="W11009">
        <v>2700</v>
      </c>
      <c r="X11009">
        <v>82</v>
      </c>
      <c r="Y11009">
        <v>16</v>
      </c>
      <c r="Z11009">
        <v>0.7</v>
      </c>
      <c r="AA11009">
        <v>-20</v>
      </c>
      <c r="AB11009" t="s">
        <v>27</v>
      </c>
      <c r="AC11009" s="2">
        <v>0.1</v>
      </c>
      <c r="AE11009" t="s">
        <v>138</v>
      </c>
      <c r="AI11009" s="1">
        <v>42083</v>
      </c>
      <c r="AJ11009" s="1">
        <v>42110</v>
      </c>
      <c r="AK11009" t="s">
        <v>50</v>
      </c>
      <c r="AL11009" t="s">
        <v>23793</v>
      </c>
      <c r="AM11009">
        <v>2237425</v>
      </c>
    </row>
    <row r="11010" spans="1:39" hidden="1" x14ac:dyDescent="0.25">
      <c r="A11010" t="s">
        <v>23672</v>
      </c>
      <c r="B11010" t="s">
        <v>23672</v>
      </c>
      <c r="C11010" t="s">
        <v>23794</v>
      </c>
      <c r="D11010" t="s">
        <v>23794</v>
      </c>
      <c r="F11010" t="s">
        <v>74</v>
      </c>
      <c r="G11010" t="s">
        <v>44</v>
      </c>
      <c r="H11010" t="s">
        <v>75</v>
      </c>
      <c r="I11010" t="s">
        <v>46</v>
      </c>
      <c r="J11010" t="s">
        <v>58</v>
      </c>
      <c r="K11010">
        <v>3</v>
      </c>
      <c r="L11010">
        <v>40</v>
      </c>
      <c r="M11010">
        <v>112.4</v>
      </c>
      <c r="N11010">
        <v>61</v>
      </c>
      <c r="R11010">
        <v>450</v>
      </c>
      <c r="S11010">
        <v>7</v>
      </c>
      <c r="T11010">
        <v>64.3</v>
      </c>
      <c r="U11010" t="s">
        <v>48</v>
      </c>
      <c r="V11010">
        <v>25000</v>
      </c>
      <c r="W11010">
        <v>2700</v>
      </c>
      <c r="X11010">
        <v>82</v>
      </c>
      <c r="Y11010">
        <v>10</v>
      </c>
      <c r="Z11010">
        <v>0.9</v>
      </c>
      <c r="AA11010">
        <v>-20</v>
      </c>
      <c r="AB11010" t="s">
        <v>27</v>
      </c>
      <c r="AC11010" s="2">
        <v>0.1</v>
      </c>
      <c r="AE11010" t="s">
        <v>172</v>
      </c>
      <c r="AI11010" s="1">
        <v>42024</v>
      </c>
      <c r="AJ11010" s="1">
        <v>42039</v>
      </c>
      <c r="AK11010" t="s">
        <v>50</v>
      </c>
      <c r="AL11010" t="s">
        <v>23795</v>
      </c>
      <c r="AM11010">
        <v>2232714</v>
      </c>
    </row>
    <row r="11011" spans="1:39" x14ac:dyDescent="0.25">
      <c r="A11011" t="s">
        <v>21945</v>
      </c>
      <c r="B11011" t="s">
        <v>23796</v>
      </c>
      <c r="C11011" t="s">
        <v>12656</v>
      </c>
      <c r="D11011">
        <v>1004009</v>
      </c>
      <c r="F11011" t="s">
        <v>74</v>
      </c>
      <c r="G11011" t="s">
        <v>44</v>
      </c>
      <c r="H11011" t="s">
        <v>75</v>
      </c>
      <c r="I11011" t="s">
        <v>46</v>
      </c>
      <c r="J11011" t="s">
        <v>58</v>
      </c>
      <c r="K11011">
        <v>5</v>
      </c>
      <c r="L11011">
        <v>40</v>
      </c>
      <c r="M11011">
        <v>108</v>
      </c>
      <c r="N11011">
        <v>60</v>
      </c>
      <c r="R11011">
        <v>500</v>
      </c>
      <c r="S11011">
        <v>5</v>
      </c>
      <c r="T11011">
        <v>100</v>
      </c>
      <c r="U11011" t="s">
        <v>48</v>
      </c>
      <c r="V11011">
        <v>25000</v>
      </c>
      <c r="W11011">
        <v>2700</v>
      </c>
      <c r="X11011">
        <v>81</v>
      </c>
      <c r="Y11011">
        <v>3</v>
      </c>
      <c r="AA11011">
        <v>-30</v>
      </c>
      <c r="AB11011" t="s">
        <v>27</v>
      </c>
      <c r="AC11011" s="2">
        <v>0.25</v>
      </c>
      <c r="AE11011" t="s">
        <v>2927</v>
      </c>
      <c r="AI11011" s="1">
        <v>42170</v>
      </c>
      <c r="AJ11011" s="1">
        <v>42156</v>
      </c>
      <c r="AK11011" t="s">
        <v>50</v>
      </c>
      <c r="AL11011" t="s">
        <v>23797</v>
      </c>
      <c r="AM11011">
        <v>2241053</v>
      </c>
    </row>
    <row r="11012" spans="1:39" hidden="1" x14ac:dyDescent="0.25">
      <c r="A11012" t="s">
        <v>21945</v>
      </c>
      <c r="B11012" t="s">
        <v>23796</v>
      </c>
      <c r="C11012" t="s">
        <v>12656</v>
      </c>
      <c r="D11012">
        <v>1004010</v>
      </c>
      <c r="F11012" t="s">
        <v>204</v>
      </c>
      <c r="G11012" t="s">
        <v>148</v>
      </c>
      <c r="H11012" t="s">
        <v>149</v>
      </c>
      <c r="I11012" t="s">
        <v>148</v>
      </c>
      <c r="J11012" t="s">
        <v>58</v>
      </c>
      <c r="K11012">
        <v>5</v>
      </c>
      <c r="L11012">
        <v>40</v>
      </c>
      <c r="M11012">
        <v>120</v>
      </c>
      <c r="N11012">
        <v>35</v>
      </c>
      <c r="R11012">
        <v>420</v>
      </c>
      <c r="S11012">
        <v>4</v>
      </c>
      <c r="T11012">
        <v>105</v>
      </c>
      <c r="U11012" t="s">
        <v>48</v>
      </c>
      <c r="V11012">
        <v>25000</v>
      </c>
      <c r="W11012">
        <v>2700</v>
      </c>
      <c r="X11012">
        <v>81</v>
      </c>
      <c r="Y11012">
        <v>4</v>
      </c>
      <c r="AA11012">
        <v>-30</v>
      </c>
      <c r="AB11012" t="s">
        <v>27</v>
      </c>
      <c r="AC11012" s="2">
        <v>0.23</v>
      </c>
      <c r="AE11012" t="s">
        <v>2927</v>
      </c>
      <c r="AI11012" s="1">
        <v>42170</v>
      </c>
      <c r="AJ11012" s="1">
        <v>42156</v>
      </c>
      <c r="AK11012" t="s">
        <v>50</v>
      </c>
      <c r="AL11012" t="s">
        <v>23798</v>
      </c>
      <c r="AM11012">
        <v>2241054</v>
      </c>
    </row>
    <row r="11013" spans="1:39" hidden="1" x14ac:dyDescent="0.25">
      <c r="A11013" t="s">
        <v>21945</v>
      </c>
      <c r="B11013" t="s">
        <v>23796</v>
      </c>
      <c r="C11013" t="s">
        <v>12656</v>
      </c>
      <c r="D11013">
        <v>1004011</v>
      </c>
      <c r="F11013" t="s">
        <v>204</v>
      </c>
      <c r="G11013" t="s">
        <v>148</v>
      </c>
      <c r="H11013" t="s">
        <v>149</v>
      </c>
      <c r="I11013" t="s">
        <v>148</v>
      </c>
      <c r="J11013" t="s">
        <v>58</v>
      </c>
      <c r="K11013">
        <v>5</v>
      </c>
      <c r="L11013">
        <v>40</v>
      </c>
      <c r="M11013">
        <v>145</v>
      </c>
      <c r="N11013">
        <v>35</v>
      </c>
      <c r="R11013">
        <v>420</v>
      </c>
      <c r="S11013">
        <v>4</v>
      </c>
      <c r="T11013">
        <v>105</v>
      </c>
      <c r="U11013" t="s">
        <v>48</v>
      </c>
      <c r="V11013">
        <v>25000</v>
      </c>
      <c r="W11013">
        <v>2700</v>
      </c>
      <c r="X11013">
        <v>81</v>
      </c>
      <c r="Y11013">
        <v>6</v>
      </c>
      <c r="AA11013">
        <v>-30</v>
      </c>
      <c r="AB11013" t="s">
        <v>27</v>
      </c>
      <c r="AC11013" s="2">
        <v>0.23</v>
      </c>
      <c r="AE11013" t="s">
        <v>2927</v>
      </c>
      <c r="AI11013" s="1">
        <v>42170</v>
      </c>
      <c r="AJ11013" s="1">
        <v>42156</v>
      </c>
      <c r="AK11013" t="s">
        <v>50</v>
      </c>
      <c r="AL11013" t="s">
        <v>23799</v>
      </c>
      <c r="AM11013">
        <v>2241055</v>
      </c>
    </row>
    <row r="11014" spans="1:39" hidden="1" x14ac:dyDescent="0.25">
      <c r="A11014" t="s">
        <v>23800</v>
      </c>
      <c r="B11014" t="s">
        <v>23801</v>
      </c>
      <c r="C11014" t="s">
        <v>23802</v>
      </c>
      <c r="D11014" t="s">
        <v>23802</v>
      </c>
      <c r="F11014" t="s">
        <v>82</v>
      </c>
      <c r="G11014" t="s">
        <v>55</v>
      </c>
      <c r="H11014" t="s">
        <v>75</v>
      </c>
      <c r="I11014" t="s">
        <v>57</v>
      </c>
      <c r="J11014" t="s">
        <v>58</v>
      </c>
      <c r="K11014">
        <v>5</v>
      </c>
      <c r="L11014">
        <v>100</v>
      </c>
      <c r="M11014">
        <v>131</v>
      </c>
      <c r="N11014">
        <v>121.1</v>
      </c>
      <c r="O11014">
        <v>2881</v>
      </c>
      <c r="Q11014">
        <v>40</v>
      </c>
      <c r="R11014">
        <v>1350</v>
      </c>
      <c r="S11014">
        <v>17</v>
      </c>
      <c r="T11014">
        <v>79.400000000000006</v>
      </c>
      <c r="U11014" t="s">
        <v>48</v>
      </c>
      <c r="V11014">
        <v>25000</v>
      </c>
      <c r="W11014">
        <v>3000</v>
      </c>
      <c r="X11014">
        <v>82</v>
      </c>
      <c r="Y11014">
        <v>6</v>
      </c>
      <c r="Z11014">
        <v>1</v>
      </c>
      <c r="AA11014">
        <v>-20</v>
      </c>
      <c r="AB11014" t="s">
        <v>27</v>
      </c>
      <c r="AC11014" s="2">
        <v>0.05</v>
      </c>
      <c r="AD11014" t="s">
        <v>48</v>
      </c>
      <c r="AE11014" t="s">
        <v>1775</v>
      </c>
      <c r="AF11014" t="s">
        <v>48</v>
      </c>
      <c r="AI11014" s="1">
        <v>42501</v>
      </c>
      <c r="AJ11014" s="1">
        <v>42506</v>
      </c>
      <c r="AK11014" t="s">
        <v>60</v>
      </c>
      <c r="AL11014" t="s">
        <v>23803</v>
      </c>
      <c r="AM11014">
        <v>2266929</v>
      </c>
    </row>
    <row r="11015" spans="1:39" hidden="1" x14ac:dyDescent="0.25">
      <c r="A11015" t="s">
        <v>23800</v>
      </c>
      <c r="B11015" t="s">
        <v>23801</v>
      </c>
      <c r="C11015" t="s">
        <v>23804</v>
      </c>
      <c r="D11015" t="s">
        <v>23804</v>
      </c>
      <c r="F11015" t="s">
        <v>82</v>
      </c>
      <c r="G11015" t="s">
        <v>55</v>
      </c>
      <c r="H11015" t="s">
        <v>75</v>
      </c>
      <c r="I11015" t="s">
        <v>57</v>
      </c>
      <c r="J11015" t="s">
        <v>58</v>
      </c>
      <c r="K11015">
        <v>5</v>
      </c>
      <c r="L11015">
        <v>90</v>
      </c>
      <c r="M11015">
        <v>133.30000000000001</v>
      </c>
      <c r="N11015">
        <v>120.8</v>
      </c>
      <c r="O11015">
        <v>2387</v>
      </c>
      <c r="Q11015">
        <v>40</v>
      </c>
      <c r="R11015">
        <v>1200</v>
      </c>
      <c r="S11015">
        <v>17</v>
      </c>
      <c r="T11015">
        <v>70.599999999999994</v>
      </c>
      <c r="U11015" t="s">
        <v>48</v>
      </c>
      <c r="V11015">
        <v>25000</v>
      </c>
      <c r="W11015">
        <v>3000</v>
      </c>
      <c r="X11015">
        <v>83</v>
      </c>
      <c r="Y11015">
        <v>15</v>
      </c>
      <c r="Z11015">
        <v>1</v>
      </c>
      <c r="AA11015">
        <v>-20</v>
      </c>
      <c r="AB11015" t="s">
        <v>27</v>
      </c>
      <c r="AC11015" s="2">
        <v>0.04</v>
      </c>
      <c r="AE11015" t="s">
        <v>120</v>
      </c>
      <c r="AI11015" s="1">
        <v>41951</v>
      </c>
      <c r="AJ11015" s="1">
        <v>41955</v>
      </c>
      <c r="AK11015" t="s">
        <v>60</v>
      </c>
      <c r="AL11015" t="s">
        <v>23805</v>
      </c>
      <c r="AM11015">
        <v>2224974</v>
      </c>
    </row>
    <row r="11016" spans="1:39" hidden="1" x14ac:dyDescent="0.25">
      <c r="A11016" t="s">
        <v>23800</v>
      </c>
      <c r="B11016" t="s">
        <v>23801</v>
      </c>
      <c r="C11016" t="s">
        <v>23806</v>
      </c>
      <c r="D11016" t="s">
        <v>23806</v>
      </c>
      <c r="F11016" t="s">
        <v>82</v>
      </c>
      <c r="G11016" t="s">
        <v>55</v>
      </c>
      <c r="H11016" t="s">
        <v>75</v>
      </c>
      <c r="I11016" t="s">
        <v>57</v>
      </c>
      <c r="J11016" t="s">
        <v>58</v>
      </c>
      <c r="K11016">
        <v>5</v>
      </c>
      <c r="L11016">
        <v>90</v>
      </c>
      <c r="M11016">
        <v>133.30000000000001</v>
      </c>
      <c r="N11016">
        <v>120.8</v>
      </c>
      <c r="O11016">
        <v>4009</v>
      </c>
      <c r="Q11016">
        <v>25</v>
      </c>
      <c r="R11016">
        <v>1200</v>
      </c>
      <c r="S11016">
        <v>17</v>
      </c>
      <c r="T11016">
        <v>70.599999999999994</v>
      </c>
      <c r="U11016" t="s">
        <v>48</v>
      </c>
      <c r="V11016">
        <v>25000</v>
      </c>
      <c r="W11016">
        <v>3000</v>
      </c>
      <c r="X11016">
        <v>83</v>
      </c>
      <c r="Y11016">
        <v>15</v>
      </c>
      <c r="Z11016">
        <v>1</v>
      </c>
      <c r="AA11016">
        <v>-20</v>
      </c>
      <c r="AB11016" t="s">
        <v>27</v>
      </c>
      <c r="AC11016" s="2">
        <v>0.04</v>
      </c>
      <c r="AE11016" t="s">
        <v>120</v>
      </c>
      <c r="AI11016" s="1">
        <v>41951</v>
      </c>
      <c r="AJ11016" s="1">
        <v>41955</v>
      </c>
      <c r="AK11016" t="s">
        <v>60</v>
      </c>
      <c r="AL11016" t="s">
        <v>23807</v>
      </c>
      <c r="AM11016">
        <v>2224975</v>
      </c>
    </row>
    <row r="11017" spans="1:39" hidden="1" x14ac:dyDescent="0.25">
      <c r="A11017" t="s">
        <v>23800</v>
      </c>
      <c r="B11017" t="s">
        <v>23801</v>
      </c>
      <c r="C11017" t="s">
        <v>23808</v>
      </c>
      <c r="D11017" t="s">
        <v>23808</v>
      </c>
      <c r="F11017" t="s">
        <v>79</v>
      </c>
      <c r="G11017" t="s">
        <v>55</v>
      </c>
      <c r="H11017" t="s">
        <v>75</v>
      </c>
      <c r="I11017" t="s">
        <v>57</v>
      </c>
      <c r="J11017" t="s">
        <v>58</v>
      </c>
      <c r="K11017">
        <v>5</v>
      </c>
      <c r="L11017">
        <v>75</v>
      </c>
      <c r="M11017">
        <v>116.4</v>
      </c>
      <c r="N11017">
        <v>94.8</v>
      </c>
      <c r="O11017">
        <v>1502</v>
      </c>
      <c r="Q11017">
        <v>40</v>
      </c>
      <c r="R11017">
        <v>750</v>
      </c>
      <c r="S11017">
        <v>11</v>
      </c>
      <c r="T11017">
        <v>68.2</v>
      </c>
      <c r="U11017" t="s">
        <v>48</v>
      </c>
      <c r="V11017">
        <v>25000</v>
      </c>
      <c r="W11017">
        <v>3000</v>
      </c>
      <c r="X11017">
        <v>83</v>
      </c>
      <c r="Y11017">
        <v>15</v>
      </c>
      <c r="Z11017">
        <v>1</v>
      </c>
      <c r="AA11017">
        <v>-20</v>
      </c>
      <c r="AB11017" t="s">
        <v>27</v>
      </c>
      <c r="AC11017" s="2">
        <v>0.04</v>
      </c>
      <c r="AE11017" t="s">
        <v>138</v>
      </c>
      <c r="AI11017" s="1">
        <v>41951</v>
      </c>
      <c r="AJ11017" s="1">
        <v>41955</v>
      </c>
      <c r="AK11017" t="s">
        <v>60</v>
      </c>
      <c r="AL11017" t="s">
        <v>23809</v>
      </c>
      <c r="AM11017">
        <v>2224908</v>
      </c>
    </row>
    <row r="11018" spans="1:39" hidden="1" x14ac:dyDescent="0.25">
      <c r="A11018" t="s">
        <v>23800</v>
      </c>
      <c r="B11018" t="s">
        <v>23801</v>
      </c>
      <c r="C11018" t="s">
        <v>23810</v>
      </c>
      <c r="D11018" t="s">
        <v>23810</v>
      </c>
      <c r="F11018" t="s">
        <v>79</v>
      </c>
      <c r="G11018" t="s">
        <v>55</v>
      </c>
      <c r="H11018" t="s">
        <v>75</v>
      </c>
      <c r="I11018" t="s">
        <v>57</v>
      </c>
      <c r="J11018" t="s">
        <v>58</v>
      </c>
      <c r="K11018">
        <v>5</v>
      </c>
      <c r="L11018">
        <v>50</v>
      </c>
      <c r="M11018">
        <v>116.4</v>
      </c>
      <c r="N11018">
        <v>94.8</v>
      </c>
      <c r="O11018">
        <v>2686</v>
      </c>
      <c r="Q11018">
        <v>25</v>
      </c>
      <c r="R11018">
        <v>750</v>
      </c>
      <c r="S11018">
        <v>11</v>
      </c>
      <c r="T11018">
        <v>68.2</v>
      </c>
      <c r="U11018" t="s">
        <v>48</v>
      </c>
      <c r="V11018">
        <v>25000</v>
      </c>
      <c r="W11018">
        <v>3000</v>
      </c>
      <c r="X11018">
        <v>83</v>
      </c>
      <c r="Y11018">
        <v>15</v>
      </c>
      <c r="Z11018">
        <v>1</v>
      </c>
      <c r="AA11018">
        <v>-20</v>
      </c>
      <c r="AB11018" t="s">
        <v>27</v>
      </c>
      <c r="AC11018" s="2">
        <v>0.04</v>
      </c>
      <c r="AE11018" t="s">
        <v>138</v>
      </c>
      <c r="AI11018" s="1">
        <v>41951</v>
      </c>
      <c r="AJ11018" s="1">
        <v>41955</v>
      </c>
      <c r="AK11018" t="s">
        <v>60</v>
      </c>
      <c r="AL11018" t="s">
        <v>23811</v>
      </c>
      <c r="AM11018">
        <v>2224973</v>
      </c>
    </row>
    <row r="11019" spans="1:39" hidden="1" x14ac:dyDescent="0.25">
      <c r="A11019" t="s">
        <v>23583</v>
      </c>
      <c r="B11019" t="s">
        <v>23584</v>
      </c>
      <c r="C11019">
        <v>98064</v>
      </c>
      <c r="D11019">
        <v>98064</v>
      </c>
      <c r="F11019" t="s">
        <v>74</v>
      </c>
      <c r="G11019" t="s">
        <v>44</v>
      </c>
      <c r="H11019" t="s">
        <v>75</v>
      </c>
      <c r="I11019" t="s">
        <v>46</v>
      </c>
      <c r="J11019" t="s">
        <v>58</v>
      </c>
      <c r="K11019">
        <v>5</v>
      </c>
      <c r="L11019">
        <v>40</v>
      </c>
      <c r="M11019">
        <v>112.3</v>
      </c>
      <c r="N11019">
        <v>64</v>
      </c>
      <c r="R11019">
        <v>450</v>
      </c>
      <c r="S11019">
        <v>7.1</v>
      </c>
      <c r="T11019">
        <v>63.4</v>
      </c>
      <c r="U11019" t="s">
        <v>48</v>
      </c>
      <c r="V11019">
        <v>25000</v>
      </c>
      <c r="W11019">
        <v>3000</v>
      </c>
      <c r="X11019">
        <v>83</v>
      </c>
      <c r="Y11019">
        <v>19</v>
      </c>
      <c r="Z11019">
        <v>1</v>
      </c>
      <c r="AA11019">
        <v>-20</v>
      </c>
      <c r="AB11019" t="s">
        <v>27</v>
      </c>
      <c r="AC11019" s="2">
        <v>0.1</v>
      </c>
      <c r="AE11019" t="s">
        <v>76</v>
      </c>
      <c r="AI11019" s="1">
        <v>41902</v>
      </c>
      <c r="AJ11019" s="1">
        <v>41914</v>
      </c>
      <c r="AK11019" t="s">
        <v>60</v>
      </c>
      <c r="AL11019" t="s">
        <v>23812</v>
      </c>
      <c r="AM11019">
        <v>2221141</v>
      </c>
    </row>
    <row r="11020" spans="1:39" hidden="1" x14ac:dyDescent="0.25">
      <c r="A11020" t="s">
        <v>23583</v>
      </c>
      <c r="B11020" t="s">
        <v>23584</v>
      </c>
      <c r="C11020">
        <v>99255</v>
      </c>
      <c r="D11020">
        <v>99255</v>
      </c>
      <c r="F11020" t="s">
        <v>74</v>
      </c>
      <c r="G11020" t="s">
        <v>44</v>
      </c>
      <c r="H11020" t="s">
        <v>75</v>
      </c>
      <c r="I11020" t="s">
        <v>46</v>
      </c>
      <c r="J11020" t="s">
        <v>58</v>
      </c>
      <c r="K11020">
        <v>5</v>
      </c>
      <c r="L11020">
        <v>40</v>
      </c>
      <c r="M11020">
        <v>110</v>
      </c>
      <c r="N11020">
        <v>60</v>
      </c>
      <c r="R11020">
        <v>480</v>
      </c>
      <c r="S11020">
        <v>7.5</v>
      </c>
      <c r="T11020">
        <v>64</v>
      </c>
      <c r="U11020" t="s">
        <v>48</v>
      </c>
      <c r="V11020">
        <v>25000</v>
      </c>
      <c r="W11020">
        <v>2700</v>
      </c>
      <c r="X11020">
        <v>83</v>
      </c>
      <c r="Y11020">
        <v>12</v>
      </c>
      <c r="Z11020">
        <v>0.9</v>
      </c>
      <c r="AA11020">
        <v>-20</v>
      </c>
      <c r="AB11020" t="s">
        <v>27</v>
      </c>
      <c r="AC11020" s="2">
        <v>0.1</v>
      </c>
      <c r="AE11020" t="s">
        <v>172</v>
      </c>
      <c r="AI11020" s="1">
        <v>42005</v>
      </c>
      <c r="AJ11020" s="1">
        <v>42390</v>
      </c>
      <c r="AK11020" t="s">
        <v>60</v>
      </c>
      <c r="AL11020" t="s">
        <v>23813</v>
      </c>
      <c r="AM11020">
        <v>2257113</v>
      </c>
    </row>
    <row r="11021" spans="1:39" hidden="1" x14ac:dyDescent="0.25">
      <c r="A11021" t="s">
        <v>23583</v>
      </c>
      <c r="B11021" t="s">
        <v>23584</v>
      </c>
      <c r="C11021">
        <v>99303</v>
      </c>
      <c r="D11021">
        <v>99303</v>
      </c>
      <c r="E11021" t="s">
        <v>23814</v>
      </c>
      <c r="F11021" t="s">
        <v>54</v>
      </c>
      <c r="G11021" t="s">
        <v>55</v>
      </c>
      <c r="H11021" t="s">
        <v>75</v>
      </c>
      <c r="I11021" t="s">
        <v>57</v>
      </c>
      <c r="J11021" t="s">
        <v>58</v>
      </c>
      <c r="K11021">
        <v>3</v>
      </c>
      <c r="L11021">
        <v>60</v>
      </c>
      <c r="M11021">
        <v>70</v>
      </c>
      <c r="N11021">
        <v>50</v>
      </c>
      <c r="O11021">
        <v>953</v>
      </c>
      <c r="Q11021">
        <v>40</v>
      </c>
      <c r="R11021">
        <v>350</v>
      </c>
      <c r="S11021">
        <v>5</v>
      </c>
      <c r="T11021">
        <v>70</v>
      </c>
      <c r="U11021" t="s">
        <v>48</v>
      </c>
      <c r="V11021">
        <v>25000</v>
      </c>
      <c r="W11021">
        <v>3000</v>
      </c>
      <c r="X11021">
        <v>83</v>
      </c>
      <c r="Y11021">
        <v>12</v>
      </c>
      <c r="Z11021">
        <v>0.9</v>
      </c>
      <c r="AA11021">
        <v>-20</v>
      </c>
      <c r="AB11021" t="s">
        <v>27</v>
      </c>
      <c r="AD11021" t="s">
        <v>48</v>
      </c>
      <c r="AE11021" t="s">
        <v>172</v>
      </c>
      <c r="AF11021" t="s">
        <v>48</v>
      </c>
      <c r="AI11021" s="1">
        <v>42005</v>
      </c>
      <c r="AJ11021" s="1">
        <v>42487</v>
      </c>
      <c r="AK11021" t="s">
        <v>60</v>
      </c>
      <c r="AL11021" t="s">
        <v>23815</v>
      </c>
      <c r="AM11021">
        <v>2265415</v>
      </c>
    </row>
    <row r="11022" spans="1:39" hidden="1" x14ac:dyDescent="0.25">
      <c r="A11022" t="s">
        <v>23583</v>
      </c>
      <c r="B11022" t="s">
        <v>23584</v>
      </c>
      <c r="C11022">
        <v>99318</v>
      </c>
      <c r="D11022">
        <v>99318</v>
      </c>
      <c r="E11022" t="s">
        <v>23816</v>
      </c>
      <c r="F11022" t="s">
        <v>469</v>
      </c>
      <c r="G11022" t="s">
        <v>148</v>
      </c>
      <c r="H11022" t="s">
        <v>75</v>
      </c>
      <c r="I11022" t="s">
        <v>148</v>
      </c>
      <c r="J11022" t="s">
        <v>58</v>
      </c>
      <c r="K11022">
        <v>3</v>
      </c>
      <c r="L11022">
        <v>40</v>
      </c>
      <c r="M11022">
        <v>102</v>
      </c>
      <c r="N11022">
        <v>35</v>
      </c>
      <c r="R11022">
        <v>315</v>
      </c>
      <c r="S11022">
        <v>4.7</v>
      </c>
      <c r="T11022">
        <v>67</v>
      </c>
      <c r="U11022" t="s">
        <v>48</v>
      </c>
      <c r="V11022">
        <v>25000</v>
      </c>
      <c r="W11022">
        <v>2700</v>
      </c>
      <c r="X11022">
        <v>82</v>
      </c>
      <c r="Y11022">
        <v>9</v>
      </c>
      <c r="Z11022">
        <v>0.8</v>
      </c>
      <c r="AA11022">
        <v>-20</v>
      </c>
      <c r="AB11022" t="s">
        <v>27</v>
      </c>
      <c r="AC11022" s="3">
        <v>0.315</v>
      </c>
      <c r="AD11022" t="s">
        <v>48</v>
      </c>
      <c r="AE11022" t="s">
        <v>470</v>
      </c>
      <c r="AF11022" t="s">
        <v>48</v>
      </c>
      <c r="AI11022" s="1">
        <v>42005</v>
      </c>
      <c r="AJ11022" s="1">
        <v>42566</v>
      </c>
      <c r="AK11022" t="s">
        <v>60</v>
      </c>
      <c r="AL11022" t="s">
        <v>23817</v>
      </c>
      <c r="AM11022">
        <v>2272451</v>
      </c>
    </row>
    <row r="11023" spans="1:39" hidden="1" x14ac:dyDescent="0.25">
      <c r="A11023" t="s">
        <v>23583</v>
      </c>
      <c r="B11023" t="s">
        <v>23584</v>
      </c>
      <c r="C11023">
        <v>99319</v>
      </c>
      <c r="D11023">
        <v>99319</v>
      </c>
      <c r="E11023" t="s">
        <v>23818</v>
      </c>
      <c r="F11023" t="s">
        <v>469</v>
      </c>
      <c r="G11023" t="s">
        <v>148</v>
      </c>
      <c r="H11023" t="s">
        <v>75</v>
      </c>
      <c r="I11023" t="s">
        <v>148</v>
      </c>
      <c r="J11023" t="s">
        <v>58</v>
      </c>
      <c r="K11023">
        <v>3</v>
      </c>
      <c r="L11023">
        <v>60</v>
      </c>
      <c r="M11023">
        <v>110</v>
      </c>
      <c r="N11023">
        <v>38</v>
      </c>
      <c r="R11023">
        <v>500</v>
      </c>
      <c r="S11023">
        <v>6.5</v>
      </c>
      <c r="T11023">
        <v>76.900000000000006</v>
      </c>
      <c r="U11023" t="s">
        <v>48</v>
      </c>
      <c r="V11023">
        <v>25000</v>
      </c>
      <c r="W11023">
        <v>2700</v>
      </c>
      <c r="X11023">
        <v>82</v>
      </c>
      <c r="Y11023">
        <v>9</v>
      </c>
      <c r="Z11023">
        <v>0.9</v>
      </c>
      <c r="AA11023">
        <v>-20</v>
      </c>
      <c r="AB11023" t="s">
        <v>27</v>
      </c>
      <c r="AC11023" s="2">
        <v>0.5</v>
      </c>
      <c r="AD11023" t="s">
        <v>48</v>
      </c>
      <c r="AE11023" t="s">
        <v>470</v>
      </c>
      <c r="AF11023" t="s">
        <v>48</v>
      </c>
      <c r="AI11023" s="1">
        <v>42005</v>
      </c>
      <c r="AJ11023" s="1">
        <v>42566</v>
      </c>
      <c r="AK11023" t="s">
        <v>60</v>
      </c>
      <c r="AL11023" t="s">
        <v>23819</v>
      </c>
      <c r="AM11023">
        <v>2272452</v>
      </c>
    </row>
    <row r="11024" spans="1:39" hidden="1" x14ac:dyDescent="0.25">
      <c r="A11024" t="s">
        <v>23583</v>
      </c>
      <c r="B11024" t="s">
        <v>23584</v>
      </c>
      <c r="C11024">
        <v>99503</v>
      </c>
      <c r="D11024">
        <v>99503</v>
      </c>
      <c r="E11024" t="s">
        <v>23820</v>
      </c>
      <c r="F11024" t="s">
        <v>469</v>
      </c>
      <c r="G11024" t="s">
        <v>148</v>
      </c>
      <c r="H11024" t="s">
        <v>149</v>
      </c>
      <c r="I11024" t="s">
        <v>148</v>
      </c>
      <c r="J11024" t="s">
        <v>58</v>
      </c>
      <c r="K11024">
        <v>4</v>
      </c>
      <c r="L11024">
        <v>40</v>
      </c>
      <c r="M11024">
        <v>89.9</v>
      </c>
      <c r="N11024">
        <v>31.9</v>
      </c>
      <c r="R11024">
        <v>330</v>
      </c>
      <c r="S11024">
        <v>4</v>
      </c>
      <c r="T11024">
        <v>82.5</v>
      </c>
      <c r="U11024" t="s">
        <v>48</v>
      </c>
      <c r="V11024">
        <v>25000</v>
      </c>
      <c r="W11024">
        <v>2700</v>
      </c>
      <c r="X11024">
        <v>82</v>
      </c>
      <c r="Y11024">
        <v>7</v>
      </c>
      <c r="Z11024">
        <v>0.9</v>
      </c>
      <c r="AA11024">
        <v>-40</v>
      </c>
      <c r="AB11024" t="s">
        <v>27</v>
      </c>
      <c r="AC11024" s="2">
        <v>0.33</v>
      </c>
      <c r="AD11024" t="s">
        <v>48</v>
      </c>
      <c r="AE11024" t="s">
        <v>172</v>
      </c>
      <c r="AF11024" t="s">
        <v>48</v>
      </c>
      <c r="AI11024" s="1">
        <v>42005</v>
      </c>
      <c r="AJ11024" s="1">
        <v>42563</v>
      </c>
      <c r="AK11024" t="s">
        <v>60</v>
      </c>
      <c r="AL11024" t="s">
        <v>23821</v>
      </c>
      <c r="AM11024">
        <v>2272189</v>
      </c>
    </row>
    <row r="11025" spans="1:39" x14ac:dyDescent="0.25">
      <c r="A11025" t="s">
        <v>23583</v>
      </c>
      <c r="B11025" t="s">
        <v>23584</v>
      </c>
      <c r="C11025">
        <v>99505</v>
      </c>
      <c r="D11025">
        <v>99505</v>
      </c>
      <c r="E11025" t="s">
        <v>23822</v>
      </c>
      <c r="F11025" t="s">
        <v>74</v>
      </c>
      <c r="G11025" t="s">
        <v>44</v>
      </c>
      <c r="H11025" t="s">
        <v>75</v>
      </c>
      <c r="I11025" t="s">
        <v>46</v>
      </c>
      <c r="J11025" t="s">
        <v>58</v>
      </c>
      <c r="K11025">
        <v>3</v>
      </c>
      <c r="L11025">
        <v>40</v>
      </c>
      <c r="M11025">
        <v>101</v>
      </c>
      <c r="N11025">
        <v>60</v>
      </c>
      <c r="R11025">
        <v>450</v>
      </c>
      <c r="S11025">
        <v>4.9000000000000004</v>
      </c>
      <c r="T11025">
        <v>91.8</v>
      </c>
      <c r="U11025" t="s">
        <v>48</v>
      </c>
      <c r="V11025">
        <v>15000</v>
      </c>
      <c r="W11025">
        <v>2700</v>
      </c>
      <c r="X11025">
        <v>81</v>
      </c>
      <c r="Y11025">
        <v>2</v>
      </c>
      <c r="Z11025">
        <v>0.9</v>
      </c>
      <c r="AA11025">
        <v>-20</v>
      </c>
      <c r="AB11025" t="s">
        <v>27</v>
      </c>
      <c r="AC11025" s="2">
        <v>0.45</v>
      </c>
      <c r="AD11025" t="s">
        <v>48</v>
      </c>
      <c r="AE11025" t="s">
        <v>470</v>
      </c>
      <c r="AF11025" t="s">
        <v>48</v>
      </c>
      <c r="AI11025" s="1">
        <v>42005</v>
      </c>
      <c r="AJ11025" s="1">
        <v>42571</v>
      </c>
      <c r="AK11025" t="s">
        <v>60</v>
      </c>
      <c r="AL11025" t="s">
        <v>23823</v>
      </c>
      <c r="AM11025">
        <v>2272764</v>
      </c>
    </row>
    <row r="11026" spans="1:39" hidden="1" x14ac:dyDescent="0.25">
      <c r="A11026" t="s">
        <v>23583</v>
      </c>
      <c r="B11026" t="s">
        <v>23584</v>
      </c>
      <c r="C11026">
        <v>99509</v>
      </c>
      <c r="D11026">
        <v>99509</v>
      </c>
      <c r="E11026" t="s">
        <v>23824</v>
      </c>
      <c r="F11026" t="s">
        <v>152</v>
      </c>
      <c r="G11026" t="s">
        <v>153</v>
      </c>
      <c r="H11026" t="s">
        <v>75</v>
      </c>
      <c r="I11026" t="s">
        <v>148</v>
      </c>
      <c r="J11026" t="s">
        <v>58</v>
      </c>
      <c r="K11026">
        <v>3</v>
      </c>
      <c r="L11026">
        <v>40</v>
      </c>
      <c r="M11026">
        <v>112</v>
      </c>
      <c r="N11026">
        <v>80</v>
      </c>
      <c r="R11026">
        <v>450</v>
      </c>
      <c r="S11026">
        <v>4.7</v>
      </c>
      <c r="T11026">
        <v>95.7</v>
      </c>
      <c r="U11026" t="s">
        <v>48</v>
      </c>
      <c r="V11026">
        <v>15000</v>
      </c>
      <c r="W11026">
        <v>2700</v>
      </c>
      <c r="X11026">
        <v>82</v>
      </c>
      <c r="Y11026">
        <v>3</v>
      </c>
      <c r="Z11026">
        <v>0.9</v>
      </c>
      <c r="AA11026">
        <v>-20</v>
      </c>
      <c r="AB11026" t="s">
        <v>27</v>
      </c>
      <c r="AC11026" s="2">
        <v>0.45</v>
      </c>
      <c r="AD11026" t="s">
        <v>48</v>
      </c>
      <c r="AE11026" t="s">
        <v>470</v>
      </c>
      <c r="AF11026" t="s">
        <v>48</v>
      </c>
      <c r="AI11026" s="1">
        <v>42005</v>
      </c>
      <c r="AJ11026" s="1">
        <v>42572</v>
      </c>
      <c r="AK11026" t="s">
        <v>60</v>
      </c>
      <c r="AL11026" t="s">
        <v>23825</v>
      </c>
      <c r="AM11026">
        <v>2272848</v>
      </c>
    </row>
    <row r="11027" spans="1:39" hidden="1" x14ac:dyDescent="0.25">
      <c r="A11027" t="s">
        <v>23583</v>
      </c>
      <c r="B11027" t="s">
        <v>23584</v>
      </c>
      <c r="C11027">
        <v>99553</v>
      </c>
      <c r="D11027">
        <v>99553</v>
      </c>
      <c r="E11027" t="s">
        <v>23826</v>
      </c>
      <c r="F11027" t="s">
        <v>88</v>
      </c>
      <c r="G11027" t="s">
        <v>55</v>
      </c>
      <c r="H11027" t="s">
        <v>75</v>
      </c>
      <c r="I11027" t="s">
        <v>57</v>
      </c>
      <c r="J11027" t="s">
        <v>58</v>
      </c>
      <c r="K11027">
        <v>5</v>
      </c>
      <c r="L11027">
        <v>50</v>
      </c>
      <c r="M11027">
        <v>85</v>
      </c>
      <c r="N11027">
        <v>63</v>
      </c>
      <c r="O11027">
        <v>1427</v>
      </c>
      <c r="Q11027">
        <v>25</v>
      </c>
      <c r="R11027">
        <v>500</v>
      </c>
      <c r="S11027">
        <v>7</v>
      </c>
      <c r="T11027">
        <v>71.400000000000006</v>
      </c>
      <c r="U11027" t="s">
        <v>48</v>
      </c>
      <c r="V11027">
        <v>25000</v>
      </c>
      <c r="W11027">
        <v>2700</v>
      </c>
      <c r="X11027">
        <v>91</v>
      </c>
      <c r="Y11027">
        <v>51</v>
      </c>
      <c r="Z11027">
        <v>0.9</v>
      </c>
      <c r="AA11027">
        <v>-20</v>
      </c>
      <c r="AB11027" t="s">
        <v>27</v>
      </c>
      <c r="AC11027" s="2">
        <v>0.1</v>
      </c>
      <c r="AD11027" t="s">
        <v>48</v>
      </c>
      <c r="AE11027" t="s">
        <v>172</v>
      </c>
      <c r="AF11027" t="s">
        <v>48</v>
      </c>
      <c r="AI11027" s="1">
        <v>42370</v>
      </c>
      <c r="AJ11027" s="1">
        <v>42600</v>
      </c>
      <c r="AK11027" t="s">
        <v>60</v>
      </c>
      <c r="AL11027" t="s">
        <v>23827</v>
      </c>
      <c r="AM11027">
        <v>2275593</v>
      </c>
    </row>
    <row r="11028" spans="1:39" hidden="1" x14ac:dyDescent="0.25">
      <c r="A11028" t="s">
        <v>23583</v>
      </c>
      <c r="B11028" t="s">
        <v>23584</v>
      </c>
      <c r="C11028">
        <v>99555</v>
      </c>
      <c r="D11028">
        <v>99555</v>
      </c>
      <c r="E11028" t="s">
        <v>23828</v>
      </c>
      <c r="F11028" t="s">
        <v>88</v>
      </c>
      <c r="G11028" t="s">
        <v>55</v>
      </c>
      <c r="H11028" t="s">
        <v>75</v>
      </c>
      <c r="I11028" t="s">
        <v>57</v>
      </c>
      <c r="J11028" t="s">
        <v>58</v>
      </c>
      <c r="K11028">
        <v>5</v>
      </c>
      <c r="L11028">
        <v>50</v>
      </c>
      <c r="M11028">
        <v>85</v>
      </c>
      <c r="N11028">
        <v>63</v>
      </c>
      <c r="O11028">
        <v>1427</v>
      </c>
      <c r="Q11028">
        <v>25</v>
      </c>
      <c r="R11028">
        <v>500</v>
      </c>
      <c r="S11028">
        <v>7</v>
      </c>
      <c r="T11028">
        <v>71.400000000000006</v>
      </c>
      <c r="U11028" t="s">
        <v>48</v>
      </c>
      <c r="V11028">
        <v>25000</v>
      </c>
      <c r="W11028">
        <v>3000</v>
      </c>
      <c r="X11028">
        <v>92</v>
      </c>
      <c r="Y11028">
        <v>63</v>
      </c>
      <c r="Z11028">
        <v>0.9</v>
      </c>
      <c r="AA11028">
        <v>-20</v>
      </c>
      <c r="AB11028" t="s">
        <v>27</v>
      </c>
      <c r="AC11028" s="2">
        <v>0.1</v>
      </c>
      <c r="AD11028" t="s">
        <v>48</v>
      </c>
      <c r="AE11028" t="s">
        <v>172</v>
      </c>
      <c r="AF11028" t="s">
        <v>48</v>
      </c>
      <c r="AI11028" s="1">
        <v>42370</v>
      </c>
      <c r="AJ11028" s="1">
        <v>42600</v>
      </c>
      <c r="AK11028" t="s">
        <v>60</v>
      </c>
      <c r="AL11028" t="s">
        <v>23829</v>
      </c>
      <c r="AM11028">
        <v>2275596</v>
      </c>
    </row>
    <row r="11029" spans="1:39" hidden="1" x14ac:dyDescent="0.25">
      <c r="A11029" t="s">
        <v>23583</v>
      </c>
      <c r="B11029" t="s">
        <v>23584</v>
      </c>
      <c r="C11029">
        <v>99556</v>
      </c>
      <c r="D11029">
        <v>99556</v>
      </c>
      <c r="E11029" t="s">
        <v>23830</v>
      </c>
      <c r="F11029" t="s">
        <v>88</v>
      </c>
      <c r="G11029" t="s">
        <v>55</v>
      </c>
      <c r="H11029" t="s">
        <v>75</v>
      </c>
      <c r="I11029" t="s">
        <v>57</v>
      </c>
      <c r="J11029" t="s">
        <v>58</v>
      </c>
      <c r="K11029">
        <v>5</v>
      </c>
      <c r="L11029">
        <v>50</v>
      </c>
      <c r="M11029">
        <v>85</v>
      </c>
      <c r="N11029">
        <v>63</v>
      </c>
      <c r="O11029">
        <v>836</v>
      </c>
      <c r="Q11029">
        <v>40</v>
      </c>
      <c r="R11029">
        <v>500</v>
      </c>
      <c r="S11029">
        <v>7</v>
      </c>
      <c r="T11029">
        <v>71.400000000000006</v>
      </c>
      <c r="U11029" t="s">
        <v>48</v>
      </c>
      <c r="V11029">
        <v>25000</v>
      </c>
      <c r="W11029">
        <v>2700</v>
      </c>
      <c r="X11029">
        <v>91</v>
      </c>
      <c r="Y11029">
        <v>51</v>
      </c>
      <c r="Z11029">
        <v>0.9</v>
      </c>
      <c r="AA11029">
        <v>-20</v>
      </c>
      <c r="AB11029" t="s">
        <v>27</v>
      </c>
      <c r="AC11029" s="2">
        <v>0.1</v>
      </c>
      <c r="AD11029" t="s">
        <v>48</v>
      </c>
      <c r="AE11029" t="s">
        <v>172</v>
      </c>
      <c r="AF11029" t="s">
        <v>48</v>
      </c>
      <c r="AI11029" s="1">
        <v>42370</v>
      </c>
      <c r="AJ11029" s="1">
        <v>42600</v>
      </c>
      <c r="AK11029" t="s">
        <v>60</v>
      </c>
      <c r="AL11029" t="s">
        <v>23831</v>
      </c>
      <c r="AM11029">
        <v>2275599</v>
      </c>
    </row>
    <row r="11030" spans="1:39" hidden="1" x14ac:dyDescent="0.25">
      <c r="A11030" t="s">
        <v>23583</v>
      </c>
      <c r="B11030" t="s">
        <v>23584</v>
      </c>
      <c r="C11030">
        <v>99559</v>
      </c>
      <c r="D11030">
        <v>99559</v>
      </c>
      <c r="E11030" t="s">
        <v>23832</v>
      </c>
      <c r="F11030" t="s">
        <v>88</v>
      </c>
      <c r="G11030" t="s">
        <v>55</v>
      </c>
      <c r="H11030" t="s">
        <v>75</v>
      </c>
      <c r="I11030" t="s">
        <v>57</v>
      </c>
      <c r="J11030" t="s">
        <v>58</v>
      </c>
      <c r="K11030">
        <v>5</v>
      </c>
      <c r="L11030">
        <v>50</v>
      </c>
      <c r="M11030">
        <v>85</v>
      </c>
      <c r="N11030">
        <v>63</v>
      </c>
      <c r="O11030">
        <v>1427</v>
      </c>
      <c r="Q11030">
        <v>25</v>
      </c>
      <c r="R11030">
        <v>500</v>
      </c>
      <c r="S11030">
        <v>7</v>
      </c>
      <c r="T11030">
        <v>71.400000000000006</v>
      </c>
      <c r="U11030" t="s">
        <v>48</v>
      </c>
      <c r="V11030">
        <v>25000</v>
      </c>
      <c r="W11030">
        <v>2700</v>
      </c>
      <c r="X11030">
        <v>91</v>
      </c>
      <c r="Y11030">
        <v>51</v>
      </c>
      <c r="Z11030">
        <v>0.9</v>
      </c>
      <c r="AA11030">
        <v>-20</v>
      </c>
      <c r="AB11030" t="s">
        <v>27</v>
      </c>
      <c r="AC11030" s="2">
        <v>0.1</v>
      </c>
      <c r="AD11030" t="s">
        <v>48</v>
      </c>
      <c r="AE11030" t="s">
        <v>172</v>
      </c>
      <c r="AF11030" t="s">
        <v>48</v>
      </c>
      <c r="AI11030" s="1">
        <v>42370</v>
      </c>
      <c r="AJ11030" s="1">
        <v>42606</v>
      </c>
      <c r="AK11030" t="s">
        <v>60</v>
      </c>
      <c r="AL11030" t="s">
        <v>23833</v>
      </c>
      <c r="AM11030">
        <v>2276359</v>
      </c>
    </row>
    <row r="11031" spans="1:39" hidden="1" x14ac:dyDescent="0.25">
      <c r="A11031" t="s">
        <v>23583</v>
      </c>
      <c r="B11031" t="s">
        <v>23584</v>
      </c>
      <c r="C11031" t="s">
        <v>23834</v>
      </c>
      <c r="D11031">
        <v>98775</v>
      </c>
      <c r="F11031" t="s">
        <v>152</v>
      </c>
      <c r="G11031" t="s">
        <v>153</v>
      </c>
      <c r="H11031" t="s">
        <v>75</v>
      </c>
      <c r="I11031" t="s">
        <v>46</v>
      </c>
      <c r="J11031" t="s">
        <v>58</v>
      </c>
      <c r="K11031">
        <v>5</v>
      </c>
      <c r="L11031">
        <v>40</v>
      </c>
      <c r="M11031">
        <v>123</v>
      </c>
      <c r="N11031">
        <v>79.900000000000006</v>
      </c>
      <c r="R11031">
        <v>450</v>
      </c>
      <c r="S11031">
        <v>6.1</v>
      </c>
      <c r="T11031">
        <v>73.8</v>
      </c>
      <c r="U11031" t="s">
        <v>48</v>
      </c>
      <c r="V11031">
        <v>25000</v>
      </c>
      <c r="W11031">
        <v>2700</v>
      </c>
      <c r="X11031">
        <v>82</v>
      </c>
      <c r="Y11031">
        <v>16</v>
      </c>
      <c r="Z11031">
        <v>0.7</v>
      </c>
      <c r="AA11031">
        <v>-20</v>
      </c>
      <c r="AB11031" t="s">
        <v>27</v>
      </c>
      <c r="AC11031" s="2">
        <v>0.1</v>
      </c>
      <c r="AE11031" t="s">
        <v>76</v>
      </c>
      <c r="AI11031" s="1">
        <v>41830</v>
      </c>
      <c r="AJ11031" s="1">
        <v>41904</v>
      </c>
      <c r="AK11031" t="s">
        <v>60</v>
      </c>
      <c r="AL11031" t="s">
        <v>23835</v>
      </c>
      <c r="AM11031">
        <v>2219984</v>
      </c>
    </row>
    <row r="11032" spans="1:39" hidden="1" x14ac:dyDescent="0.25">
      <c r="A11032" t="s">
        <v>23583</v>
      </c>
      <c r="B11032" t="s">
        <v>23584</v>
      </c>
      <c r="C11032" t="s">
        <v>23836</v>
      </c>
      <c r="D11032">
        <v>98776</v>
      </c>
      <c r="F11032" t="s">
        <v>152</v>
      </c>
      <c r="G11032" t="s">
        <v>153</v>
      </c>
      <c r="H11032" t="s">
        <v>75</v>
      </c>
      <c r="I11032" t="s">
        <v>46</v>
      </c>
      <c r="J11032" t="s">
        <v>58</v>
      </c>
      <c r="K11032">
        <v>5</v>
      </c>
      <c r="L11032">
        <v>40</v>
      </c>
      <c r="M11032">
        <v>123</v>
      </c>
      <c r="N11032">
        <v>79.900000000000006</v>
      </c>
      <c r="R11032">
        <v>450</v>
      </c>
      <c r="S11032">
        <v>6.3</v>
      </c>
      <c r="T11032">
        <v>71.400000000000006</v>
      </c>
      <c r="U11032" t="s">
        <v>48</v>
      </c>
      <c r="V11032">
        <v>25000</v>
      </c>
      <c r="W11032">
        <v>3000</v>
      </c>
      <c r="X11032">
        <v>83</v>
      </c>
      <c r="Y11032">
        <v>17</v>
      </c>
      <c r="Z11032">
        <v>0.7</v>
      </c>
      <c r="AA11032">
        <v>-20</v>
      </c>
      <c r="AB11032" t="s">
        <v>27</v>
      </c>
      <c r="AC11032" s="2">
        <v>0.1</v>
      </c>
      <c r="AE11032" t="s">
        <v>76</v>
      </c>
      <c r="AI11032" s="1">
        <v>41830</v>
      </c>
      <c r="AJ11032" s="1">
        <v>41904</v>
      </c>
      <c r="AK11032" t="s">
        <v>60</v>
      </c>
      <c r="AL11032" t="s">
        <v>23837</v>
      </c>
      <c r="AM11032">
        <v>2219985</v>
      </c>
    </row>
    <row r="11033" spans="1:39" hidden="1" x14ac:dyDescent="0.25">
      <c r="A11033" t="s">
        <v>23583</v>
      </c>
      <c r="B11033" t="s">
        <v>23584</v>
      </c>
      <c r="C11033" t="s">
        <v>58</v>
      </c>
      <c r="D11033">
        <v>98994</v>
      </c>
      <c r="E11033" t="s">
        <v>23838</v>
      </c>
      <c r="F11033" t="s">
        <v>169</v>
      </c>
      <c r="G11033" t="s">
        <v>55</v>
      </c>
      <c r="H11033" t="s">
        <v>75</v>
      </c>
      <c r="I11033" t="s">
        <v>57</v>
      </c>
      <c r="J11033" t="s">
        <v>58</v>
      </c>
      <c r="K11033">
        <v>5</v>
      </c>
      <c r="L11033">
        <v>65</v>
      </c>
      <c r="M11033">
        <v>132</v>
      </c>
      <c r="N11033">
        <v>95</v>
      </c>
      <c r="Q11033">
        <v>112</v>
      </c>
      <c r="R11033">
        <v>865</v>
      </c>
      <c r="S11033">
        <v>13</v>
      </c>
      <c r="T11033">
        <v>66.5</v>
      </c>
      <c r="U11033" t="s">
        <v>48</v>
      </c>
      <c r="V11033">
        <v>25000</v>
      </c>
      <c r="W11033">
        <v>3000</v>
      </c>
      <c r="X11033">
        <v>85</v>
      </c>
      <c r="Y11033">
        <v>33</v>
      </c>
      <c r="Z11033">
        <v>0.9</v>
      </c>
      <c r="AA11033">
        <v>-20</v>
      </c>
      <c r="AB11033" t="s">
        <v>27</v>
      </c>
      <c r="AC11033" s="2">
        <v>0.1</v>
      </c>
      <c r="AE11033" t="s">
        <v>76</v>
      </c>
      <c r="AI11033" s="1">
        <v>42165</v>
      </c>
      <c r="AJ11033" s="1">
        <v>42164</v>
      </c>
      <c r="AK11033" t="s">
        <v>60</v>
      </c>
      <c r="AL11033" t="s">
        <v>23839</v>
      </c>
      <c r="AM11033">
        <v>2241342</v>
      </c>
    </row>
    <row r="11034" spans="1:39" hidden="1" x14ac:dyDescent="0.25">
      <c r="A11034" t="s">
        <v>23583</v>
      </c>
      <c r="B11034" t="s">
        <v>23584</v>
      </c>
      <c r="C11034" t="s">
        <v>58</v>
      </c>
      <c r="D11034">
        <v>99003</v>
      </c>
      <c r="E11034" t="s">
        <v>23840</v>
      </c>
      <c r="F11034" t="s">
        <v>298</v>
      </c>
      <c r="G11034" t="s">
        <v>55</v>
      </c>
      <c r="H11034" t="s">
        <v>75</v>
      </c>
      <c r="I11034" t="s">
        <v>57</v>
      </c>
      <c r="J11034" t="s">
        <v>58</v>
      </c>
      <c r="K11034">
        <v>5</v>
      </c>
      <c r="L11034">
        <v>75</v>
      </c>
      <c r="M11034">
        <v>87</v>
      </c>
      <c r="N11034">
        <v>94</v>
      </c>
      <c r="O11034">
        <v>3329</v>
      </c>
      <c r="Q11034">
        <v>25</v>
      </c>
      <c r="S11034">
        <v>10.5</v>
      </c>
      <c r="T11034">
        <v>71.599999999999994</v>
      </c>
      <c r="U11034" t="s">
        <v>48</v>
      </c>
      <c r="V11034">
        <v>25000</v>
      </c>
      <c r="W11034">
        <v>2700</v>
      </c>
      <c r="X11034">
        <v>90</v>
      </c>
      <c r="Y11034">
        <v>45</v>
      </c>
      <c r="Z11034">
        <v>0.9</v>
      </c>
      <c r="AA11034">
        <v>-20</v>
      </c>
      <c r="AB11034" t="s">
        <v>27</v>
      </c>
      <c r="AC11034" s="2">
        <v>0.1</v>
      </c>
      <c r="AE11034" t="s">
        <v>76</v>
      </c>
      <c r="AI11034" s="1">
        <v>42119</v>
      </c>
      <c r="AJ11034" s="1">
        <v>42122</v>
      </c>
      <c r="AK11034" t="s">
        <v>60</v>
      </c>
      <c r="AL11034" t="s">
        <v>23841</v>
      </c>
      <c r="AM11034">
        <v>2238284</v>
      </c>
    </row>
    <row r="11035" spans="1:39" hidden="1" x14ac:dyDescent="0.25">
      <c r="A11035" t="s">
        <v>23583</v>
      </c>
      <c r="B11035" t="s">
        <v>23584</v>
      </c>
      <c r="C11035" t="s">
        <v>58</v>
      </c>
      <c r="D11035">
        <v>99004</v>
      </c>
      <c r="E11035" t="s">
        <v>23842</v>
      </c>
      <c r="F11035" t="s">
        <v>298</v>
      </c>
      <c r="G11035" t="s">
        <v>55</v>
      </c>
      <c r="H11035" t="s">
        <v>75</v>
      </c>
      <c r="I11035" t="s">
        <v>57</v>
      </c>
      <c r="J11035" t="s">
        <v>58</v>
      </c>
      <c r="K11035">
        <v>5</v>
      </c>
      <c r="L11035">
        <v>75</v>
      </c>
      <c r="M11035">
        <v>87</v>
      </c>
      <c r="N11035">
        <v>94</v>
      </c>
      <c r="O11035">
        <v>3576</v>
      </c>
      <c r="Q11035">
        <v>25</v>
      </c>
      <c r="S11035">
        <v>10.5</v>
      </c>
      <c r="T11035">
        <v>76.400000000000006</v>
      </c>
      <c r="U11035" t="s">
        <v>48</v>
      </c>
      <c r="V11035">
        <v>25000</v>
      </c>
      <c r="W11035">
        <v>3000</v>
      </c>
      <c r="X11035">
        <v>90</v>
      </c>
      <c r="Y11035">
        <v>48</v>
      </c>
      <c r="Z11035">
        <v>0.9</v>
      </c>
      <c r="AA11035">
        <v>-20</v>
      </c>
      <c r="AB11035" t="s">
        <v>27</v>
      </c>
      <c r="AC11035" s="2">
        <v>0.1</v>
      </c>
      <c r="AE11035" t="s">
        <v>76</v>
      </c>
      <c r="AI11035" s="1">
        <v>42119</v>
      </c>
      <c r="AJ11035" s="1">
        <v>42122</v>
      </c>
      <c r="AK11035" t="s">
        <v>60</v>
      </c>
      <c r="AL11035" t="s">
        <v>23843</v>
      </c>
      <c r="AM11035">
        <v>2238285</v>
      </c>
    </row>
    <row r="11036" spans="1:39" hidden="1" x14ac:dyDescent="0.25">
      <c r="A11036" t="s">
        <v>23583</v>
      </c>
      <c r="B11036" t="s">
        <v>23584</v>
      </c>
      <c r="C11036" t="s">
        <v>58</v>
      </c>
      <c r="D11036">
        <v>99012</v>
      </c>
      <c r="E11036" t="s">
        <v>23844</v>
      </c>
      <c r="F11036" t="s">
        <v>88</v>
      </c>
      <c r="G11036" t="s">
        <v>55</v>
      </c>
      <c r="H11036" t="s">
        <v>75</v>
      </c>
      <c r="I11036" t="s">
        <v>57</v>
      </c>
      <c r="J11036" t="s">
        <v>58</v>
      </c>
      <c r="K11036">
        <v>5</v>
      </c>
      <c r="L11036">
        <v>50</v>
      </c>
      <c r="M11036">
        <v>85</v>
      </c>
      <c r="N11036">
        <v>63</v>
      </c>
      <c r="O11036">
        <v>2192</v>
      </c>
      <c r="Q11036">
        <v>25</v>
      </c>
      <c r="S11036">
        <v>7</v>
      </c>
      <c r="T11036">
        <v>75</v>
      </c>
      <c r="U11036" t="s">
        <v>48</v>
      </c>
      <c r="V11036">
        <v>25000</v>
      </c>
      <c r="W11036">
        <v>5000</v>
      </c>
      <c r="X11036">
        <v>91</v>
      </c>
      <c r="Y11036">
        <v>55</v>
      </c>
      <c r="Z11036">
        <v>0.8</v>
      </c>
      <c r="AA11036">
        <v>-20</v>
      </c>
      <c r="AB11036" t="s">
        <v>27</v>
      </c>
      <c r="AC11036" s="2">
        <v>0.1</v>
      </c>
      <c r="AE11036" t="s">
        <v>76</v>
      </c>
      <c r="AI11036" s="1">
        <v>42119</v>
      </c>
      <c r="AJ11036" s="1">
        <v>42122</v>
      </c>
      <c r="AK11036" t="s">
        <v>60</v>
      </c>
      <c r="AL11036" t="s">
        <v>23845</v>
      </c>
      <c r="AM11036">
        <v>2238473</v>
      </c>
    </row>
    <row r="11037" spans="1:39" hidden="1" x14ac:dyDescent="0.25">
      <c r="A11037" t="s">
        <v>23583</v>
      </c>
      <c r="B11037" t="s">
        <v>23584</v>
      </c>
      <c r="C11037" t="s">
        <v>58</v>
      </c>
      <c r="D11037">
        <v>99013</v>
      </c>
      <c r="E11037" t="s">
        <v>23846</v>
      </c>
      <c r="F11037" t="s">
        <v>79</v>
      </c>
      <c r="G11037" t="s">
        <v>55</v>
      </c>
      <c r="H11037" t="s">
        <v>75</v>
      </c>
      <c r="I11037" t="s">
        <v>57</v>
      </c>
      <c r="J11037" t="s">
        <v>58</v>
      </c>
      <c r="K11037">
        <v>5</v>
      </c>
      <c r="L11037">
        <v>75</v>
      </c>
      <c r="M11037">
        <v>119</v>
      </c>
      <c r="N11037">
        <v>94</v>
      </c>
      <c r="O11037">
        <v>3566</v>
      </c>
      <c r="Q11037">
        <v>25</v>
      </c>
      <c r="S11037">
        <v>10.4</v>
      </c>
      <c r="T11037">
        <v>81.5</v>
      </c>
      <c r="U11037" t="s">
        <v>48</v>
      </c>
      <c r="V11037">
        <v>25000</v>
      </c>
      <c r="W11037">
        <v>5000</v>
      </c>
      <c r="X11037">
        <v>91</v>
      </c>
      <c r="Y11037">
        <v>55</v>
      </c>
      <c r="Z11037">
        <v>0.9</v>
      </c>
      <c r="AA11037">
        <v>-20</v>
      </c>
      <c r="AB11037" t="s">
        <v>27</v>
      </c>
      <c r="AC11037" s="2">
        <v>0.1</v>
      </c>
      <c r="AE11037" t="s">
        <v>76</v>
      </c>
      <c r="AI11037" s="1">
        <v>42119</v>
      </c>
      <c r="AJ11037" s="1">
        <v>42122</v>
      </c>
      <c r="AK11037" t="s">
        <v>60</v>
      </c>
      <c r="AL11037" t="s">
        <v>23847</v>
      </c>
      <c r="AM11037">
        <v>2238472</v>
      </c>
    </row>
    <row r="11038" spans="1:39" hidden="1" x14ac:dyDescent="0.25">
      <c r="A11038" t="s">
        <v>23583</v>
      </c>
      <c r="B11038" t="s">
        <v>23584</v>
      </c>
      <c r="C11038" t="s">
        <v>58</v>
      </c>
      <c r="D11038">
        <v>99014</v>
      </c>
      <c r="E11038" t="s">
        <v>23848</v>
      </c>
      <c r="F11038" t="s">
        <v>82</v>
      </c>
      <c r="G11038" t="s">
        <v>55</v>
      </c>
      <c r="H11038" t="s">
        <v>75</v>
      </c>
      <c r="I11038" t="s">
        <v>57</v>
      </c>
      <c r="J11038" t="s">
        <v>58</v>
      </c>
      <c r="K11038">
        <v>5</v>
      </c>
      <c r="L11038">
        <v>120</v>
      </c>
      <c r="M11038">
        <v>130</v>
      </c>
      <c r="N11038">
        <v>120</v>
      </c>
      <c r="O11038">
        <v>5552</v>
      </c>
      <c r="Q11038">
        <v>25</v>
      </c>
      <c r="S11038">
        <v>17</v>
      </c>
      <c r="T11038">
        <v>73.5</v>
      </c>
      <c r="U11038" t="s">
        <v>48</v>
      </c>
      <c r="V11038">
        <v>25000</v>
      </c>
      <c r="W11038">
        <v>5000</v>
      </c>
      <c r="X11038">
        <v>92</v>
      </c>
      <c r="Y11038">
        <v>62</v>
      </c>
      <c r="Z11038">
        <v>1</v>
      </c>
      <c r="AA11038">
        <v>-20</v>
      </c>
      <c r="AB11038" t="s">
        <v>27</v>
      </c>
      <c r="AC11038" s="2">
        <v>0.1</v>
      </c>
      <c r="AE11038" t="s">
        <v>76</v>
      </c>
      <c r="AI11038" s="1">
        <v>42144</v>
      </c>
      <c r="AJ11038" s="1">
        <v>42143</v>
      </c>
      <c r="AK11038" t="s">
        <v>60</v>
      </c>
      <c r="AL11038" t="s">
        <v>23849</v>
      </c>
      <c r="AM11038">
        <v>2241622</v>
      </c>
    </row>
    <row r="11039" spans="1:39" hidden="1" x14ac:dyDescent="0.25">
      <c r="A11039" t="s">
        <v>23583</v>
      </c>
      <c r="B11039" t="s">
        <v>23584</v>
      </c>
      <c r="C11039" t="s">
        <v>58</v>
      </c>
      <c r="D11039">
        <v>99074</v>
      </c>
      <c r="E11039" t="s">
        <v>23850</v>
      </c>
      <c r="F11039" t="s">
        <v>298</v>
      </c>
      <c r="G11039" t="s">
        <v>55</v>
      </c>
      <c r="H11039" t="s">
        <v>75</v>
      </c>
      <c r="I11039" t="s">
        <v>57</v>
      </c>
      <c r="J11039" t="s">
        <v>58</v>
      </c>
      <c r="K11039">
        <v>5</v>
      </c>
      <c r="L11039">
        <v>75</v>
      </c>
      <c r="M11039">
        <v>87</v>
      </c>
      <c r="N11039">
        <v>94</v>
      </c>
      <c r="O11039">
        <v>1657</v>
      </c>
      <c r="Q11039">
        <v>40</v>
      </c>
      <c r="R11039">
        <v>820</v>
      </c>
      <c r="S11039">
        <v>10.5</v>
      </c>
      <c r="T11039">
        <v>78.2</v>
      </c>
      <c r="U11039" t="s">
        <v>48</v>
      </c>
      <c r="V11039">
        <v>25000</v>
      </c>
      <c r="W11039">
        <v>4000</v>
      </c>
      <c r="X11039">
        <v>93</v>
      </c>
      <c r="Y11039">
        <v>61</v>
      </c>
      <c r="Z11039">
        <v>0.9</v>
      </c>
      <c r="AA11039">
        <v>-20</v>
      </c>
      <c r="AB11039" t="s">
        <v>27</v>
      </c>
      <c r="AC11039" s="2">
        <v>0.1</v>
      </c>
      <c r="AE11039" t="s">
        <v>76</v>
      </c>
      <c r="AI11039" s="1">
        <v>42149</v>
      </c>
      <c r="AJ11039" s="1">
        <v>42157</v>
      </c>
      <c r="AK11039" t="s">
        <v>60</v>
      </c>
      <c r="AL11039" t="s">
        <v>23851</v>
      </c>
      <c r="AM11039">
        <v>2241620</v>
      </c>
    </row>
    <row r="11040" spans="1:39" hidden="1" x14ac:dyDescent="0.25">
      <c r="A11040" t="s">
        <v>23583</v>
      </c>
      <c r="B11040" t="s">
        <v>23584</v>
      </c>
      <c r="C11040" t="s">
        <v>58</v>
      </c>
      <c r="D11040">
        <v>99093</v>
      </c>
      <c r="E11040" t="s">
        <v>23852</v>
      </c>
      <c r="F11040" t="s">
        <v>96</v>
      </c>
      <c r="G11040" t="s">
        <v>55</v>
      </c>
      <c r="H11040" t="s">
        <v>75</v>
      </c>
      <c r="I11040" t="s">
        <v>57</v>
      </c>
      <c r="J11040" t="s">
        <v>58</v>
      </c>
      <c r="K11040">
        <v>5</v>
      </c>
      <c r="L11040">
        <v>50</v>
      </c>
      <c r="M11040">
        <v>95</v>
      </c>
      <c r="N11040">
        <v>64</v>
      </c>
      <c r="Q11040">
        <v>114</v>
      </c>
      <c r="R11040">
        <v>500</v>
      </c>
      <c r="S11040">
        <v>7.5</v>
      </c>
      <c r="T11040">
        <v>66.7</v>
      </c>
      <c r="U11040" t="s">
        <v>48</v>
      </c>
      <c r="V11040">
        <v>40000</v>
      </c>
      <c r="W11040">
        <v>2700</v>
      </c>
      <c r="X11040">
        <v>82</v>
      </c>
      <c r="Y11040">
        <v>5</v>
      </c>
      <c r="Z11040">
        <v>0.9</v>
      </c>
      <c r="AA11040">
        <v>-20</v>
      </c>
      <c r="AB11040" t="s">
        <v>27</v>
      </c>
      <c r="AC11040" s="2">
        <v>0.1</v>
      </c>
      <c r="AE11040" t="s">
        <v>76</v>
      </c>
      <c r="AI11040" s="1">
        <v>42221</v>
      </c>
      <c r="AJ11040" s="1">
        <v>42221</v>
      </c>
      <c r="AK11040" t="s">
        <v>60</v>
      </c>
      <c r="AL11040" t="s">
        <v>23853</v>
      </c>
      <c r="AM11040">
        <v>2246275</v>
      </c>
    </row>
    <row r="11041" spans="1:39" hidden="1" x14ac:dyDescent="0.25">
      <c r="A11041" t="s">
        <v>23583</v>
      </c>
      <c r="B11041" t="s">
        <v>23584</v>
      </c>
      <c r="C11041" t="s">
        <v>58</v>
      </c>
      <c r="D11041">
        <v>99094</v>
      </c>
      <c r="E11041" t="s">
        <v>23854</v>
      </c>
      <c r="F11041" t="s">
        <v>96</v>
      </c>
      <c r="G11041" t="s">
        <v>55</v>
      </c>
      <c r="H11041" t="s">
        <v>75</v>
      </c>
      <c r="I11041" t="s">
        <v>57</v>
      </c>
      <c r="J11041" t="s">
        <v>58</v>
      </c>
      <c r="K11041">
        <v>5</v>
      </c>
      <c r="L11041">
        <v>50</v>
      </c>
      <c r="M11041">
        <v>95</v>
      </c>
      <c r="N11041">
        <v>64</v>
      </c>
      <c r="Q11041">
        <v>114</v>
      </c>
      <c r="R11041">
        <v>500</v>
      </c>
      <c r="S11041">
        <v>7.5</v>
      </c>
      <c r="T11041">
        <v>66.7</v>
      </c>
      <c r="U11041" t="s">
        <v>48</v>
      </c>
      <c r="V11041">
        <v>40000</v>
      </c>
      <c r="W11041">
        <v>3000</v>
      </c>
      <c r="X11041">
        <v>83</v>
      </c>
      <c r="Y11041">
        <v>6</v>
      </c>
      <c r="Z11041">
        <v>0.9</v>
      </c>
      <c r="AA11041">
        <v>-20</v>
      </c>
      <c r="AB11041" t="s">
        <v>27</v>
      </c>
      <c r="AC11041" s="2">
        <v>0.1</v>
      </c>
      <c r="AE11041" t="s">
        <v>76</v>
      </c>
      <c r="AI11041" s="1">
        <v>42221</v>
      </c>
      <c r="AJ11041" s="1">
        <v>42221</v>
      </c>
      <c r="AK11041" t="s">
        <v>60</v>
      </c>
      <c r="AL11041" t="s">
        <v>23855</v>
      </c>
      <c r="AM11041">
        <v>2246276</v>
      </c>
    </row>
    <row r="11042" spans="1:39" hidden="1" x14ac:dyDescent="0.25">
      <c r="A11042" t="s">
        <v>23583</v>
      </c>
      <c r="B11042" t="s">
        <v>23584</v>
      </c>
      <c r="C11042" t="s">
        <v>58</v>
      </c>
      <c r="D11042">
        <v>99097</v>
      </c>
      <c r="E11042" t="s">
        <v>23856</v>
      </c>
      <c r="F11042" t="s">
        <v>251</v>
      </c>
      <c r="G11042" t="s">
        <v>55</v>
      </c>
      <c r="H11042" t="s">
        <v>75</v>
      </c>
      <c r="I11042" t="s">
        <v>57</v>
      </c>
      <c r="J11042" t="s">
        <v>58</v>
      </c>
      <c r="K11042">
        <v>5</v>
      </c>
      <c r="L11042">
        <v>85</v>
      </c>
      <c r="M11042">
        <v>157</v>
      </c>
      <c r="N11042">
        <v>125</v>
      </c>
      <c r="Q11042">
        <v>103</v>
      </c>
      <c r="R11042">
        <v>1100</v>
      </c>
      <c r="S11042">
        <v>17</v>
      </c>
      <c r="T11042">
        <v>64.7</v>
      </c>
      <c r="U11042" t="s">
        <v>48</v>
      </c>
      <c r="V11042">
        <v>40000</v>
      </c>
      <c r="W11042">
        <v>2700</v>
      </c>
      <c r="X11042">
        <v>82</v>
      </c>
      <c r="Y11042">
        <v>4</v>
      </c>
      <c r="Z11042">
        <v>1</v>
      </c>
      <c r="AA11042">
        <v>-20</v>
      </c>
      <c r="AB11042" t="s">
        <v>27</v>
      </c>
      <c r="AC11042" s="2">
        <v>0.15</v>
      </c>
      <c r="AE11042" t="s">
        <v>76</v>
      </c>
      <c r="AI11042" s="1">
        <v>42221</v>
      </c>
      <c r="AJ11042" s="1">
        <v>42221</v>
      </c>
      <c r="AK11042" t="s">
        <v>60</v>
      </c>
      <c r="AL11042" t="s">
        <v>23857</v>
      </c>
      <c r="AM11042">
        <v>2246273</v>
      </c>
    </row>
    <row r="11043" spans="1:39" hidden="1" x14ac:dyDescent="0.25">
      <c r="A11043" t="s">
        <v>23583</v>
      </c>
      <c r="B11043" t="s">
        <v>23584</v>
      </c>
      <c r="C11043" t="s">
        <v>58</v>
      </c>
      <c r="D11043">
        <v>99098</v>
      </c>
      <c r="E11043" t="s">
        <v>23858</v>
      </c>
      <c r="F11043" t="s">
        <v>251</v>
      </c>
      <c r="G11043" t="s">
        <v>55</v>
      </c>
      <c r="H11043" t="s">
        <v>75</v>
      </c>
      <c r="I11043" t="s">
        <v>57</v>
      </c>
      <c r="J11043" t="s">
        <v>58</v>
      </c>
      <c r="K11043">
        <v>5</v>
      </c>
      <c r="L11043">
        <v>85</v>
      </c>
      <c r="M11043">
        <v>157</v>
      </c>
      <c r="N11043">
        <v>125</v>
      </c>
      <c r="Q11043">
        <v>103</v>
      </c>
      <c r="R11043">
        <v>1100</v>
      </c>
      <c r="S11043">
        <v>17</v>
      </c>
      <c r="T11043">
        <v>64.7</v>
      </c>
      <c r="U11043" t="s">
        <v>48</v>
      </c>
      <c r="V11043">
        <v>40000</v>
      </c>
      <c r="W11043">
        <v>3000</v>
      </c>
      <c r="X11043">
        <v>83</v>
      </c>
      <c r="Y11043">
        <v>8</v>
      </c>
      <c r="Z11043">
        <v>1</v>
      </c>
      <c r="AA11043">
        <v>-20</v>
      </c>
      <c r="AB11043" t="s">
        <v>27</v>
      </c>
      <c r="AC11043" s="2">
        <v>0.15</v>
      </c>
      <c r="AE11043" t="s">
        <v>76</v>
      </c>
      <c r="AI11043" s="1">
        <v>42221</v>
      </c>
      <c r="AJ11043" s="1">
        <v>42221</v>
      </c>
      <c r="AK11043" t="s">
        <v>60</v>
      </c>
      <c r="AL11043" t="s">
        <v>23859</v>
      </c>
      <c r="AM11043">
        <v>2246274</v>
      </c>
    </row>
    <row r="11044" spans="1:39" hidden="1" x14ac:dyDescent="0.25">
      <c r="A11044" t="s">
        <v>23583</v>
      </c>
      <c r="B11044" t="s">
        <v>23584</v>
      </c>
      <c r="C11044" t="s">
        <v>58</v>
      </c>
      <c r="D11044">
        <v>99258</v>
      </c>
      <c r="E11044" t="s">
        <v>23860</v>
      </c>
      <c r="F11044" t="s">
        <v>74</v>
      </c>
      <c r="G11044" t="s">
        <v>44</v>
      </c>
      <c r="H11044" t="s">
        <v>75</v>
      </c>
      <c r="I11044" t="s">
        <v>46</v>
      </c>
      <c r="J11044" t="s">
        <v>58</v>
      </c>
      <c r="K11044">
        <v>5</v>
      </c>
      <c r="L11044">
        <v>60</v>
      </c>
      <c r="M11044">
        <v>113</v>
      </c>
      <c r="N11044">
        <v>60</v>
      </c>
      <c r="R11044">
        <v>800</v>
      </c>
      <c r="S11044">
        <v>9</v>
      </c>
      <c r="T11044">
        <v>88.9</v>
      </c>
      <c r="U11044" t="s">
        <v>48</v>
      </c>
      <c r="V11044">
        <v>25000</v>
      </c>
      <c r="W11044">
        <v>3000</v>
      </c>
      <c r="X11044">
        <v>83</v>
      </c>
      <c r="Y11044">
        <v>13</v>
      </c>
      <c r="Z11044">
        <v>1</v>
      </c>
      <c r="AA11044">
        <v>-20</v>
      </c>
      <c r="AB11044" t="s">
        <v>27</v>
      </c>
      <c r="AC11044" s="2">
        <v>0.1</v>
      </c>
      <c r="AE11044" t="s">
        <v>76</v>
      </c>
      <c r="AI11044" s="1">
        <v>42257</v>
      </c>
      <c r="AJ11044" s="1">
        <v>42268</v>
      </c>
      <c r="AK11044" t="s">
        <v>60</v>
      </c>
      <c r="AL11044" t="s">
        <v>23861</v>
      </c>
      <c r="AM11044">
        <v>2249529</v>
      </c>
    </row>
    <row r="11045" spans="1:39" hidden="1" x14ac:dyDescent="0.25">
      <c r="A11045" t="s">
        <v>23583</v>
      </c>
      <c r="B11045" t="s">
        <v>23584</v>
      </c>
      <c r="C11045" t="s">
        <v>467</v>
      </c>
      <c r="D11045">
        <v>98390</v>
      </c>
      <c r="E11045" t="s">
        <v>23862</v>
      </c>
      <c r="F11045" t="s">
        <v>66</v>
      </c>
      <c r="G11045" t="s">
        <v>55</v>
      </c>
      <c r="H11045" t="s">
        <v>67</v>
      </c>
      <c r="I11045" t="s">
        <v>57</v>
      </c>
      <c r="J11045" t="s">
        <v>58</v>
      </c>
      <c r="K11045">
        <v>3</v>
      </c>
      <c r="L11045">
        <v>35</v>
      </c>
      <c r="M11045">
        <v>48</v>
      </c>
      <c r="N11045">
        <v>50</v>
      </c>
      <c r="O11045">
        <v>981</v>
      </c>
      <c r="S11045">
        <v>6</v>
      </c>
      <c r="T11045">
        <v>58.3</v>
      </c>
      <c r="U11045" t="s">
        <v>48</v>
      </c>
      <c r="V11045">
        <v>25000</v>
      </c>
      <c r="W11045">
        <v>3000</v>
      </c>
      <c r="X11045">
        <v>84</v>
      </c>
      <c r="Y11045">
        <v>25</v>
      </c>
      <c r="Z11045">
        <v>0.7</v>
      </c>
      <c r="AA11045">
        <v>-20</v>
      </c>
      <c r="AB11045" t="s">
        <v>27</v>
      </c>
      <c r="AC11045" s="2">
        <v>0.1</v>
      </c>
      <c r="AE11045" t="s">
        <v>76</v>
      </c>
      <c r="AI11045" s="1">
        <v>42190</v>
      </c>
      <c r="AJ11045" s="1">
        <v>42200</v>
      </c>
      <c r="AK11045" t="s">
        <v>60</v>
      </c>
      <c r="AL11045" t="s">
        <v>23863</v>
      </c>
      <c r="AM11045">
        <v>2243944</v>
      </c>
    </row>
    <row r="11046" spans="1:39" hidden="1" x14ac:dyDescent="0.25">
      <c r="A11046" t="s">
        <v>23583</v>
      </c>
      <c r="B11046" t="s">
        <v>23584</v>
      </c>
      <c r="C11046" t="s">
        <v>467</v>
      </c>
      <c r="D11046">
        <v>98785</v>
      </c>
      <c r="E11046" t="s">
        <v>23864</v>
      </c>
      <c r="F11046" t="s">
        <v>54</v>
      </c>
      <c r="G11046" t="s">
        <v>55</v>
      </c>
      <c r="H11046" t="s">
        <v>56</v>
      </c>
      <c r="I11046" t="s">
        <v>57</v>
      </c>
      <c r="J11046" t="s">
        <v>58</v>
      </c>
      <c r="K11046">
        <v>5</v>
      </c>
      <c r="L11046">
        <v>60</v>
      </c>
      <c r="M11046">
        <v>53</v>
      </c>
      <c r="N11046">
        <v>50</v>
      </c>
      <c r="O11046">
        <v>849</v>
      </c>
      <c r="Q11046">
        <v>38</v>
      </c>
      <c r="S11046">
        <v>6.3</v>
      </c>
      <c r="T11046">
        <v>60.3</v>
      </c>
      <c r="U11046" t="s">
        <v>48</v>
      </c>
      <c r="V11046">
        <v>25000</v>
      </c>
      <c r="W11046">
        <v>2700</v>
      </c>
      <c r="X11046">
        <v>82</v>
      </c>
      <c r="Y11046">
        <v>16</v>
      </c>
      <c r="Z11046">
        <v>0.7</v>
      </c>
      <c r="AA11046">
        <v>-40</v>
      </c>
      <c r="AB11046" t="s">
        <v>27</v>
      </c>
      <c r="AC11046" s="2">
        <v>0.1</v>
      </c>
      <c r="AE11046" t="s">
        <v>76</v>
      </c>
      <c r="AI11046" s="1">
        <v>42190</v>
      </c>
      <c r="AJ11046" s="1">
        <v>42200</v>
      </c>
      <c r="AK11046" t="s">
        <v>60</v>
      </c>
      <c r="AL11046" t="s">
        <v>23865</v>
      </c>
      <c r="AM11046">
        <v>2243945</v>
      </c>
    </row>
    <row r="11047" spans="1:39" hidden="1" x14ac:dyDescent="0.25">
      <c r="A11047" t="s">
        <v>23583</v>
      </c>
      <c r="B11047" t="s">
        <v>23584</v>
      </c>
      <c r="C11047" t="s">
        <v>467</v>
      </c>
      <c r="D11047">
        <v>99256</v>
      </c>
      <c r="E11047" t="s">
        <v>23866</v>
      </c>
      <c r="F11047" t="s">
        <v>74</v>
      </c>
      <c r="G11047" t="s">
        <v>44</v>
      </c>
      <c r="H11047" t="s">
        <v>75</v>
      </c>
      <c r="I11047" t="s">
        <v>46</v>
      </c>
      <c r="J11047" t="s">
        <v>58</v>
      </c>
      <c r="K11047">
        <v>5</v>
      </c>
      <c r="L11047">
        <v>40</v>
      </c>
      <c r="M11047">
        <v>110</v>
      </c>
      <c r="N11047">
        <v>60</v>
      </c>
      <c r="R11047">
        <v>480</v>
      </c>
      <c r="S11047">
        <v>7.5</v>
      </c>
      <c r="T11047">
        <v>64</v>
      </c>
      <c r="U11047" t="s">
        <v>48</v>
      </c>
      <c r="V11047">
        <v>25000</v>
      </c>
      <c r="W11047">
        <v>3000</v>
      </c>
      <c r="X11047">
        <v>83</v>
      </c>
      <c r="Y11047">
        <v>13</v>
      </c>
      <c r="Z11047">
        <v>0.9</v>
      </c>
      <c r="AA11047">
        <v>-20</v>
      </c>
      <c r="AB11047" t="s">
        <v>27</v>
      </c>
      <c r="AC11047" s="2">
        <v>0.1</v>
      </c>
      <c r="AE11047" t="s">
        <v>76</v>
      </c>
      <c r="AI11047" s="1">
        <v>42257</v>
      </c>
      <c r="AJ11047" s="1">
        <v>42268</v>
      </c>
      <c r="AK11047" t="s">
        <v>60</v>
      </c>
      <c r="AL11047" t="s">
        <v>23867</v>
      </c>
      <c r="AM11047">
        <v>2249531</v>
      </c>
    </row>
    <row r="11048" spans="1:39" hidden="1" x14ac:dyDescent="0.25">
      <c r="A11048" t="s">
        <v>23583</v>
      </c>
      <c r="B11048" t="s">
        <v>23584</v>
      </c>
      <c r="C11048" t="s">
        <v>467</v>
      </c>
      <c r="D11048">
        <v>99257</v>
      </c>
      <c r="E11048" t="s">
        <v>23868</v>
      </c>
      <c r="F11048" t="s">
        <v>74</v>
      </c>
      <c r="G11048" t="s">
        <v>44</v>
      </c>
      <c r="H11048" t="s">
        <v>75</v>
      </c>
      <c r="I11048" t="s">
        <v>46</v>
      </c>
      <c r="J11048" t="s">
        <v>58</v>
      </c>
      <c r="K11048">
        <v>5</v>
      </c>
      <c r="L11048">
        <v>60</v>
      </c>
      <c r="M11048">
        <v>113</v>
      </c>
      <c r="N11048">
        <v>60</v>
      </c>
      <c r="R11048">
        <v>800</v>
      </c>
      <c r="S11048">
        <v>9.6999999999999993</v>
      </c>
      <c r="T11048">
        <v>82.2</v>
      </c>
      <c r="U11048" t="s">
        <v>48</v>
      </c>
      <c r="V11048">
        <v>25000</v>
      </c>
      <c r="W11048">
        <v>2700</v>
      </c>
      <c r="X11048">
        <v>83</v>
      </c>
      <c r="Y11048">
        <v>12</v>
      </c>
      <c r="Z11048">
        <v>1</v>
      </c>
      <c r="AA11048">
        <v>-20</v>
      </c>
      <c r="AB11048" t="s">
        <v>27</v>
      </c>
      <c r="AC11048" s="2">
        <v>0.1</v>
      </c>
      <c r="AE11048" t="s">
        <v>76</v>
      </c>
      <c r="AI11048" s="1">
        <v>42257</v>
      </c>
      <c r="AJ11048" s="1">
        <v>42268</v>
      </c>
      <c r="AK11048" t="s">
        <v>60</v>
      </c>
      <c r="AL11048" t="s">
        <v>23869</v>
      </c>
      <c r="AM11048">
        <v>2249530</v>
      </c>
    </row>
    <row r="11049" spans="1:39" hidden="1" x14ac:dyDescent="0.25">
      <c r="A11049" t="s">
        <v>23583</v>
      </c>
      <c r="B11049" t="s">
        <v>23584</v>
      </c>
      <c r="C11049" t="s">
        <v>467</v>
      </c>
      <c r="D11049">
        <v>99259</v>
      </c>
      <c r="E11049" t="s">
        <v>23870</v>
      </c>
      <c r="F11049" t="s">
        <v>74</v>
      </c>
      <c r="G11049" t="s">
        <v>44</v>
      </c>
      <c r="H11049" t="s">
        <v>75</v>
      </c>
      <c r="I11049" t="s">
        <v>46</v>
      </c>
      <c r="J11049" t="s">
        <v>58</v>
      </c>
      <c r="K11049">
        <v>5</v>
      </c>
      <c r="L11049">
        <v>75</v>
      </c>
      <c r="M11049">
        <v>110</v>
      </c>
      <c r="N11049">
        <v>60</v>
      </c>
      <c r="R11049">
        <v>1100</v>
      </c>
      <c r="S11049">
        <v>13</v>
      </c>
      <c r="T11049">
        <v>84.6</v>
      </c>
      <c r="U11049" t="s">
        <v>48</v>
      </c>
      <c r="V11049">
        <v>25000</v>
      </c>
      <c r="W11049">
        <v>2700</v>
      </c>
      <c r="X11049">
        <v>82</v>
      </c>
      <c r="Y11049">
        <v>9</v>
      </c>
      <c r="Z11049">
        <v>1</v>
      </c>
      <c r="AA11049">
        <v>-20</v>
      </c>
      <c r="AB11049" t="s">
        <v>27</v>
      </c>
      <c r="AC11049" s="2">
        <v>0.1</v>
      </c>
      <c r="AE11049" t="s">
        <v>76</v>
      </c>
      <c r="AI11049" s="1">
        <v>42226</v>
      </c>
      <c r="AJ11049" s="1">
        <v>42226</v>
      </c>
      <c r="AK11049" t="s">
        <v>60</v>
      </c>
      <c r="AL11049" t="s">
        <v>23871</v>
      </c>
      <c r="AM11049">
        <v>2246285</v>
      </c>
    </row>
    <row r="11050" spans="1:39" hidden="1" x14ac:dyDescent="0.25">
      <c r="A11050" t="s">
        <v>23583</v>
      </c>
      <c r="B11050" t="s">
        <v>23584</v>
      </c>
      <c r="C11050" t="s">
        <v>467</v>
      </c>
      <c r="D11050">
        <v>99260</v>
      </c>
      <c r="E11050" t="s">
        <v>23872</v>
      </c>
      <c r="F11050" t="s">
        <v>74</v>
      </c>
      <c r="G11050" t="s">
        <v>44</v>
      </c>
      <c r="H11050" t="s">
        <v>75</v>
      </c>
      <c r="I11050" t="s">
        <v>46</v>
      </c>
      <c r="J11050" t="s">
        <v>58</v>
      </c>
      <c r="K11050">
        <v>5</v>
      </c>
      <c r="L11050">
        <v>75</v>
      </c>
      <c r="M11050">
        <v>113</v>
      </c>
      <c r="N11050">
        <v>60</v>
      </c>
      <c r="R11050">
        <v>1100</v>
      </c>
      <c r="S11050">
        <v>13</v>
      </c>
      <c r="T11050">
        <v>84.6</v>
      </c>
      <c r="U11050" t="s">
        <v>48</v>
      </c>
      <c r="V11050">
        <v>25000</v>
      </c>
      <c r="W11050">
        <v>3000</v>
      </c>
      <c r="X11050">
        <v>83</v>
      </c>
      <c r="Y11050">
        <v>14</v>
      </c>
      <c r="Z11050">
        <v>1</v>
      </c>
      <c r="AA11050">
        <v>-20</v>
      </c>
      <c r="AB11050" t="s">
        <v>27</v>
      </c>
      <c r="AC11050" s="2">
        <v>0.1</v>
      </c>
      <c r="AE11050" t="s">
        <v>76</v>
      </c>
      <c r="AI11050" s="1">
        <v>42226</v>
      </c>
      <c r="AJ11050" s="1">
        <v>42226</v>
      </c>
      <c r="AK11050" t="s">
        <v>60</v>
      </c>
      <c r="AL11050" t="s">
        <v>23873</v>
      </c>
      <c r="AM11050">
        <v>2246284</v>
      </c>
    </row>
    <row r="11051" spans="1:39" hidden="1" x14ac:dyDescent="0.25">
      <c r="A11051" t="s">
        <v>23583</v>
      </c>
      <c r="B11051" t="s">
        <v>23584</v>
      </c>
      <c r="C11051" t="s">
        <v>467</v>
      </c>
      <c r="D11051">
        <v>99261</v>
      </c>
      <c r="E11051" t="s">
        <v>23874</v>
      </c>
      <c r="F11051" t="s">
        <v>163</v>
      </c>
      <c r="G11051" t="s">
        <v>44</v>
      </c>
      <c r="H11051" t="s">
        <v>75</v>
      </c>
      <c r="I11051" t="s">
        <v>46</v>
      </c>
      <c r="J11051" t="s">
        <v>58</v>
      </c>
      <c r="K11051">
        <v>5</v>
      </c>
      <c r="L11051">
        <v>100</v>
      </c>
      <c r="M11051">
        <v>135</v>
      </c>
      <c r="N11051">
        <v>73</v>
      </c>
      <c r="R11051">
        <v>1600</v>
      </c>
      <c r="S11051">
        <v>17</v>
      </c>
      <c r="T11051">
        <v>94.1</v>
      </c>
      <c r="U11051" t="s">
        <v>48</v>
      </c>
      <c r="V11051">
        <v>25000</v>
      </c>
      <c r="W11051">
        <v>2700</v>
      </c>
      <c r="X11051">
        <v>82</v>
      </c>
      <c r="Y11051">
        <v>9</v>
      </c>
      <c r="Z11051">
        <v>1</v>
      </c>
      <c r="AA11051">
        <v>-20</v>
      </c>
      <c r="AB11051" t="s">
        <v>27</v>
      </c>
      <c r="AC11051" s="2">
        <v>0.1</v>
      </c>
      <c r="AE11051" t="s">
        <v>76</v>
      </c>
      <c r="AI11051" s="1">
        <v>42226</v>
      </c>
      <c r="AJ11051" s="1">
        <v>42226</v>
      </c>
      <c r="AK11051" t="s">
        <v>60</v>
      </c>
      <c r="AL11051" t="s">
        <v>23875</v>
      </c>
      <c r="AM11051">
        <v>2246283</v>
      </c>
    </row>
    <row r="11052" spans="1:39" hidden="1" x14ac:dyDescent="0.25">
      <c r="A11052" t="s">
        <v>23583</v>
      </c>
      <c r="B11052" t="s">
        <v>23584</v>
      </c>
      <c r="C11052" t="s">
        <v>467</v>
      </c>
      <c r="D11052">
        <v>99262</v>
      </c>
      <c r="E11052" t="s">
        <v>23876</v>
      </c>
      <c r="F11052" t="s">
        <v>163</v>
      </c>
      <c r="G11052" t="s">
        <v>44</v>
      </c>
      <c r="H11052" t="s">
        <v>75</v>
      </c>
      <c r="I11052" t="s">
        <v>46</v>
      </c>
      <c r="J11052" t="s">
        <v>58</v>
      </c>
      <c r="K11052">
        <v>5</v>
      </c>
      <c r="L11052">
        <v>100</v>
      </c>
      <c r="M11052">
        <v>135</v>
      </c>
      <c r="N11052">
        <v>73</v>
      </c>
      <c r="R11052">
        <v>1600</v>
      </c>
      <c r="S11052">
        <v>17</v>
      </c>
      <c r="T11052">
        <v>94.1</v>
      </c>
      <c r="U11052" t="s">
        <v>48</v>
      </c>
      <c r="V11052">
        <v>25000</v>
      </c>
      <c r="W11052">
        <v>3000</v>
      </c>
      <c r="X11052">
        <v>83</v>
      </c>
      <c r="Y11052">
        <v>16</v>
      </c>
      <c r="Z11052">
        <v>1</v>
      </c>
      <c r="AA11052">
        <v>-20</v>
      </c>
      <c r="AB11052" t="s">
        <v>27</v>
      </c>
      <c r="AC11052" s="2">
        <v>0.1</v>
      </c>
      <c r="AE11052" t="s">
        <v>76</v>
      </c>
      <c r="AI11052" s="1">
        <v>42226</v>
      </c>
      <c r="AJ11052" s="1">
        <v>42228</v>
      </c>
      <c r="AK11052" t="s">
        <v>60</v>
      </c>
      <c r="AL11052" t="s">
        <v>23877</v>
      </c>
      <c r="AM11052">
        <v>2246282</v>
      </c>
    </row>
    <row r="11053" spans="1:39" hidden="1" x14ac:dyDescent="0.25">
      <c r="A11053" t="s">
        <v>23583</v>
      </c>
      <c r="B11053" t="s">
        <v>23584</v>
      </c>
      <c r="C11053" t="s">
        <v>467</v>
      </c>
      <c r="D11053">
        <v>99263</v>
      </c>
      <c r="E11053" t="s">
        <v>23878</v>
      </c>
      <c r="F11053" t="s">
        <v>163</v>
      </c>
      <c r="G11053" t="s">
        <v>44</v>
      </c>
      <c r="H11053" t="s">
        <v>75</v>
      </c>
      <c r="I11053" t="s">
        <v>46</v>
      </c>
      <c r="J11053" t="s">
        <v>58</v>
      </c>
      <c r="K11053">
        <v>5</v>
      </c>
      <c r="L11053">
        <v>100</v>
      </c>
      <c r="M11053">
        <v>136</v>
      </c>
      <c r="N11053">
        <v>72</v>
      </c>
      <c r="R11053">
        <v>1600</v>
      </c>
      <c r="S11053">
        <v>17</v>
      </c>
      <c r="T11053">
        <v>94.1</v>
      </c>
      <c r="U11053" t="s">
        <v>141</v>
      </c>
      <c r="V11053">
        <v>25000</v>
      </c>
      <c r="W11053">
        <v>2700</v>
      </c>
      <c r="X11053">
        <v>82</v>
      </c>
      <c r="Y11053">
        <v>11</v>
      </c>
      <c r="Z11053">
        <v>1</v>
      </c>
      <c r="AA11053">
        <v>-20</v>
      </c>
      <c r="AE11053" t="s">
        <v>120</v>
      </c>
      <c r="AI11053" s="1">
        <v>42323</v>
      </c>
      <c r="AJ11053" s="1">
        <v>42324</v>
      </c>
      <c r="AK11053" t="s">
        <v>60</v>
      </c>
      <c r="AL11053" t="s">
        <v>23879</v>
      </c>
      <c r="AM11053">
        <v>2253291</v>
      </c>
    </row>
    <row r="11054" spans="1:39" hidden="1" x14ac:dyDescent="0.25">
      <c r="A11054" t="s">
        <v>23583</v>
      </c>
      <c r="B11054" t="s">
        <v>23584</v>
      </c>
      <c r="C11054" t="s">
        <v>23880</v>
      </c>
      <c r="D11054">
        <v>98789</v>
      </c>
      <c r="F11054" t="s">
        <v>169</v>
      </c>
      <c r="G11054" t="s">
        <v>55</v>
      </c>
      <c r="H11054" t="s">
        <v>75</v>
      </c>
      <c r="I11054" t="s">
        <v>57</v>
      </c>
      <c r="J11054" t="s">
        <v>58</v>
      </c>
      <c r="K11054">
        <v>5</v>
      </c>
      <c r="L11054">
        <v>65</v>
      </c>
      <c r="M11054">
        <v>127.8</v>
      </c>
      <c r="N11054">
        <v>94.8</v>
      </c>
      <c r="Q11054">
        <v>112</v>
      </c>
      <c r="R11054">
        <v>650</v>
      </c>
      <c r="S11054">
        <v>8</v>
      </c>
      <c r="T11054">
        <v>81.3</v>
      </c>
      <c r="U11054" t="s">
        <v>48</v>
      </c>
      <c r="V11054">
        <v>25000</v>
      </c>
      <c r="W11054">
        <v>2700</v>
      </c>
      <c r="X11054">
        <v>82</v>
      </c>
      <c r="Y11054">
        <v>14</v>
      </c>
      <c r="Z11054">
        <v>0.9</v>
      </c>
      <c r="AA11054">
        <v>-20</v>
      </c>
      <c r="AB11054" t="s">
        <v>27</v>
      </c>
      <c r="AC11054" s="2">
        <v>0.1</v>
      </c>
      <c r="AE11054" t="s">
        <v>76</v>
      </c>
      <c r="AI11054" s="1">
        <v>41830</v>
      </c>
      <c r="AJ11054" s="1">
        <v>41905</v>
      </c>
      <c r="AK11054" t="s">
        <v>60</v>
      </c>
      <c r="AL11054" t="s">
        <v>23881</v>
      </c>
      <c r="AM11054">
        <v>2220096</v>
      </c>
    </row>
    <row r="11055" spans="1:39" hidden="1" x14ac:dyDescent="0.25">
      <c r="A11055" t="s">
        <v>23583</v>
      </c>
      <c r="B11055" t="s">
        <v>23584</v>
      </c>
      <c r="C11055" t="s">
        <v>23882</v>
      </c>
      <c r="D11055">
        <v>99251</v>
      </c>
      <c r="F11055" t="s">
        <v>169</v>
      </c>
      <c r="G11055" t="s">
        <v>55</v>
      </c>
      <c r="H11055" t="s">
        <v>75</v>
      </c>
      <c r="I11055" t="s">
        <v>57</v>
      </c>
      <c r="J11055" t="s">
        <v>58</v>
      </c>
      <c r="K11055">
        <v>5</v>
      </c>
      <c r="L11055">
        <v>65</v>
      </c>
      <c r="M11055">
        <v>128.5</v>
      </c>
      <c r="N11055">
        <v>94.7</v>
      </c>
      <c r="Q11055">
        <v>110</v>
      </c>
      <c r="R11055">
        <v>650</v>
      </c>
      <c r="S11055">
        <v>8.5</v>
      </c>
      <c r="T11055">
        <v>76.5</v>
      </c>
      <c r="U11055" t="s">
        <v>48</v>
      </c>
      <c r="V11055">
        <v>25000</v>
      </c>
      <c r="W11055">
        <v>2700</v>
      </c>
      <c r="X11055">
        <v>82</v>
      </c>
      <c r="Y11055">
        <v>8</v>
      </c>
      <c r="Z11055">
        <v>1</v>
      </c>
      <c r="AA11055">
        <v>-20</v>
      </c>
      <c r="AB11055" t="s">
        <v>27</v>
      </c>
      <c r="AC11055" s="2">
        <v>0.1</v>
      </c>
      <c r="AE11055" t="s">
        <v>138</v>
      </c>
      <c r="AI11055" s="1">
        <v>42205</v>
      </c>
      <c r="AJ11055" s="1">
        <v>42219</v>
      </c>
      <c r="AK11055" t="s">
        <v>50</v>
      </c>
      <c r="AL11055" t="s">
        <v>23883</v>
      </c>
      <c r="AM11055">
        <v>2245000</v>
      </c>
    </row>
    <row r="11056" spans="1:39" hidden="1" x14ac:dyDescent="0.25">
      <c r="A11056" t="s">
        <v>23672</v>
      </c>
      <c r="B11056" t="s">
        <v>23672</v>
      </c>
      <c r="C11056" t="s">
        <v>23884</v>
      </c>
      <c r="D11056" t="s">
        <v>23884</v>
      </c>
      <c r="F11056" t="s">
        <v>74</v>
      </c>
      <c r="G11056" t="s">
        <v>44</v>
      </c>
      <c r="H11056" t="s">
        <v>75</v>
      </c>
      <c r="I11056" t="s">
        <v>46</v>
      </c>
      <c r="J11056" t="s">
        <v>58</v>
      </c>
      <c r="K11056">
        <v>3</v>
      </c>
      <c r="L11056">
        <v>40</v>
      </c>
      <c r="M11056">
        <v>112.4</v>
      </c>
      <c r="N11056">
        <v>61</v>
      </c>
      <c r="R11056">
        <v>470</v>
      </c>
      <c r="S11056">
        <v>7</v>
      </c>
      <c r="T11056">
        <v>67.099999999999994</v>
      </c>
      <c r="U11056" t="s">
        <v>48</v>
      </c>
      <c r="V11056">
        <v>25000</v>
      </c>
      <c r="W11056">
        <v>3000</v>
      </c>
      <c r="X11056">
        <v>83</v>
      </c>
      <c r="Y11056">
        <v>15</v>
      </c>
      <c r="Z11056">
        <v>0.9</v>
      </c>
      <c r="AA11056">
        <v>-20</v>
      </c>
      <c r="AB11056" t="s">
        <v>27</v>
      </c>
      <c r="AC11056" s="2">
        <v>0.1</v>
      </c>
      <c r="AE11056" t="s">
        <v>172</v>
      </c>
      <c r="AI11056" s="1">
        <v>42024</v>
      </c>
      <c r="AJ11056" s="1">
        <v>42039</v>
      </c>
      <c r="AK11056" t="s">
        <v>50</v>
      </c>
      <c r="AL11056" t="s">
        <v>23885</v>
      </c>
      <c r="AM11056">
        <v>2232715</v>
      </c>
    </row>
    <row r="11057" spans="1:39" hidden="1" x14ac:dyDescent="0.25">
      <c r="A11057" t="s">
        <v>23672</v>
      </c>
      <c r="B11057" t="s">
        <v>23672</v>
      </c>
      <c r="C11057" t="s">
        <v>23886</v>
      </c>
      <c r="D11057" t="s">
        <v>23886</v>
      </c>
      <c r="F11057" t="s">
        <v>74</v>
      </c>
      <c r="G11057" t="s">
        <v>44</v>
      </c>
      <c r="H11057" t="s">
        <v>75</v>
      </c>
      <c r="I11057" t="s">
        <v>46</v>
      </c>
      <c r="J11057" t="s">
        <v>58</v>
      </c>
      <c r="K11057">
        <v>3</v>
      </c>
      <c r="L11057">
        <v>40</v>
      </c>
      <c r="M11057">
        <v>112.4</v>
      </c>
      <c r="N11057">
        <v>60.7</v>
      </c>
      <c r="R11057">
        <v>490</v>
      </c>
      <c r="S11057">
        <v>7</v>
      </c>
      <c r="T11057">
        <v>70</v>
      </c>
      <c r="U11057" t="s">
        <v>48</v>
      </c>
      <c r="V11057">
        <v>25000</v>
      </c>
      <c r="W11057">
        <v>4000</v>
      </c>
      <c r="X11057">
        <v>84</v>
      </c>
      <c r="Y11057">
        <v>17</v>
      </c>
      <c r="Z11057">
        <v>0.9</v>
      </c>
      <c r="AA11057">
        <v>-20</v>
      </c>
      <c r="AB11057" t="s">
        <v>27</v>
      </c>
      <c r="AC11057" s="2">
        <v>0.1</v>
      </c>
      <c r="AE11057" t="s">
        <v>138</v>
      </c>
      <c r="AI11057" s="1">
        <v>42236</v>
      </c>
      <c r="AJ11057" s="1">
        <v>42300</v>
      </c>
      <c r="AK11057" t="s">
        <v>50</v>
      </c>
      <c r="AL11057" t="s">
        <v>23887</v>
      </c>
      <c r="AM11057">
        <v>2251159</v>
      </c>
    </row>
    <row r="11058" spans="1:39" hidden="1" x14ac:dyDescent="0.25">
      <c r="A11058" t="s">
        <v>23672</v>
      </c>
      <c r="B11058" t="s">
        <v>23672</v>
      </c>
      <c r="C11058" t="s">
        <v>23888</v>
      </c>
      <c r="D11058" t="s">
        <v>23888</v>
      </c>
      <c r="F11058" t="s">
        <v>74</v>
      </c>
      <c r="G11058" t="s">
        <v>44</v>
      </c>
      <c r="H11058" t="s">
        <v>75</v>
      </c>
      <c r="I11058" t="s">
        <v>46</v>
      </c>
      <c r="J11058" t="s">
        <v>58</v>
      </c>
      <c r="K11058">
        <v>3</v>
      </c>
      <c r="L11058">
        <v>40</v>
      </c>
      <c r="M11058">
        <v>112.4</v>
      </c>
      <c r="N11058">
        <v>61</v>
      </c>
      <c r="R11058">
        <v>520</v>
      </c>
      <c r="S11058">
        <v>7</v>
      </c>
      <c r="T11058">
        <v>74.3</v>
      </c>
      <c r="U11058" t="s">
        <v>48</v>
      </c>
      <c r="V11058">
        <v>25000</v>
      </c>
      <c r="W11058">
        <v>5000</v>
      </c>
      <c r="X11058">
        <v>85</v>
      </c>
      <c r="Y11058">
        <v>20</v>
      </c>
      <c r="Z11058">
        <v>0.9</v>
      </c>
      <c r="AA11058">
        <v>-20</v>
      </c>
      <c r="AB11058" t="s">
        <v>27</v>
      </c>
      <c r="AC11058" s="2">
        <v>0.1</v>
      </c>
      <c r="AE11058" t="s">
        <v>172</v>
      </c>
      <c r="AI11058" s="1">
        <v>42024</v>
      </c>
      <c r="AJ11058" s="1">
        <v>42039</v>
      </c>
      <c r="AK11058" t="s">
        <v>50</v>
      </c>
      <c r="AL11058" t="s">
        <v>23889</v>
      </c>
      <c r="AM11058">
        <v>2232716</v>
      </c>
    </row>
    <row r="11059" spans="1:39" hidden="1" x14ac:dyDescent="0.25">
      <c r="A11059" t="s">
        <v>23672</v>
      </c>
      <c r="B11059" t="s">
        <v>23672</v>
      </c>
      <c r="C11059" t="s">
        <v>23890</v>
      </c>
      <c r="D11059" t="s">
        <v>23890</v>
      </c>
      <c r="F11059" t="s">
        <v>54</v>
      </c>
      <c r="G11059" t="s">
        <v>55</v>
      </c>
      <c r="H11059" t="s">
        <v>56</v>
      </c>
      <c r="I11059" t="s">
        <v>57</v>
      </c>
      <c r="J11059" t="s">
        <v>58</v>
      </c>
      <c r="K11059">
        <v>3</v>
      </c>
      <c r="L11059">
        <v>50</v>
      </c>
      <c r="M11059">
        <v>54.2</v>
      </c>
      <c r="N11059">
        <v>50.2</v>
      </c>
      <c r="O11059">
        <v>1139</v>
      </c>
      <c r="Q11059">
        <v>40</v>
      </c>
      <c r="R11059">
        <v>450</v>
      </c>
      <c r="S11059">
        <v>7</v>
      </c>
      <c r="T11059">
        <v>64.3</v>
      </c>
      <c r="U11059" t="s">
        <v>48</v>
      </c>
      <c r="V11059">
        <v>25000</v>
      </c>
      <c r="W11059">
        <v>3000</v>
      </c>
      <c r="X11059">
        <v>82</v>
      </c>
      <c r="Y11059">
        <v>18</v>
      </c>
      <c r="Z11059">
        <v>0.7</v>
      </c>
      <c r="AA11059">
        <v>-20</v>
      </c>
      <c r="AB11059" t="s">
        <v>27</v>
      </c>
      <c r="AC11059" s="2">
        <v>0.1</v>
      </c>
      <c r="AE11059" t="s">
        <v>1154</v>
      </c>
      <c r="AI11059" s="1">
        <v>42024</v>
      </c>
      <c r="AJ11059" s="1">
        <v>42068</v>
      </c>
      <c r="AK11059" t="s">
        <v>50</v>
      </c>
      <c r="AL11059" t="s">
        <v>23891</v>
      </c>
      <c r="AM11059">
        <v>2234317</v>
      </c>
    </row>
    <row r="11060" spans="1:39" hidden="1" x14ac:dyDescent="0.25">
      <c r="A11060" t="s">
        <v>23672</v>
      </c>
      <c r="B11060" t="s">
        <v>23672</v>
      </c>
      <c r="C11060" t="s">
        <v>23892</v>
      </c>
      <c r="D11060" t="s">
        <v>23892</v>
      </c>
      <c r="F11060" t="s">
        <v>66</v>
      </c>
      <c r="G11060" t="s">
        <v>55</v>
      </c>
      <c r="H11060" t="s">
        <v>67</v>
      </c>
      <c r="I11060" t="s">
        <v>57</v>
      </c>
      <c r="J11060" t="s">
        <v>58</v>
      </c>
      <c r="K11060">
        <v>3</v>
      </c>
      <c r="L11060">
        <v>42</v>
      </c>
      <c r="M11060">
        <v>50.4</v>
      </c>
      <c r="N11060">
        <v>50</v>
      </c>
      <c r="O11060">
        <v>950</v>
      </c>
      <c r="Q11060">
        <v>40</v>
      </c>
      <c r="R11060">
        <v>400</v>
      </c>
      <c r="S11060">
        <v>7</v>
      </c>
      <c r="T11060">
        <v>57.1</v>
      </c>
      <c r="U11060" t="s">
        <v>48</v>
      </c>
      <c r="V11060">
        <v>25000</v>
      </c>
      <c r="W11060">
        <v>3000</v>
      </c>
      <c r="X11060">
        <v>82</v>
      </c>
      <c r="Y11060">
        <v>14</v>
      </c>
      <c r="Z11060">
        <v>0.7</v>
      </c>
      <c r="AA11060">
        <v>-20</v>
      </c>
      <c r="AE11060" t="s">
        <v>172</v>
      </c>
      <c r="AI11060" s="1">
        <v>42024</v>
      </c>
      <c r="AJ11060" s="1">
        <v>42038</v>
      </c>
      <c r="AK11060" t="s">
        <v>50</v>
      </c>
      <c r="AL11060" t="s">
        <v>23893</v>
      </c>
      <c r="AM11060">
        <v>2232581</v>
      </c>
    </row>
    <row r="11061" spans="1:39" hidden="1" x14ac:dyDescent="0.25">
      <c r="A11061" t="s">
        <v>23672</v>
      </c>
      <c r="B11061" t="s">
        <v>23672</v>
      </c>
      <c r="C11061" t="s">
        <v>23894</v>
      </c>
      <c r="D11061" t="s">
        <v>23894</v>
      </c>
      <c r="F11061" t="s">
        <v>163</v>
      </c>
      <c r="G11061" t="s">
        <v>44</v>
      </c>
      <c r="H11061" t="s">
        <v>75</v>
      </c>
      <c r="I11061" t="s">
        <v>46</v>
      </c>
      <c r="J11061" t="s">
        <v>58</v>
      </c>
      <c r="K11061">
        <v>3</v>
      </c>
      <c r="L11061">
        <v>100</v>
      </c>
      <c r="M11061">
        <v>131.69999999999999</v>
      </c>
      <c r="N11061">
        <v>69.8</v>
      </c>
      <c r="R11061">
        <v>1600</v>
      </c>
      <c r="S11061">
        <v>16</v>
      </c>
      <c r="T11061">
        <v>100</v>
      </c>
      <c r="U11061" t="s">
        <v>48</v>
      </c>
      <c r="V11061">
        <v>25000</v>
      </c>
      <c r="W11061">
        <v>3000</v>
      </c>
      <c r="X11061">
        <v>82</v>
      </c>
      <c r="Y11061">
        <v>7</v>
      </c>
      <c r="Z11061">
        <v>1</v>
      </c>
      <c r="AA11061">
        <v>-20</v>
      </c>
      <c r="AB11061" t="s">
        <v>27</v>
      </c>
      <c r="AC11061" s="2">
        <v>0.1</v>
      </c>
      <c r="AE11061" t="s">
        <v>138</v>
      </c>
      <c r="AI11061" s="1">
        <v>42144</v>
      </c>
      <c r="AJ11061" s="1">
        <v>42163</v>
      </c>
      <c r="AK11061" t="s">
        <v>50</v>
      </c>
      <c r="AL11061" t="s">
        <v>23895</v>
      </c>
      <c r="AM11061">
        <v>2241214</v>
      </c>
    </row>
    <row r="11062" spans="1:39" hidden="1" x14ac:dyDescent="0.25">
      <c r="A11062" t="s">
        <v>23672</v>
      </c>
      <c r="B11062" t="s">
        <v>23672</v>
      </c>
      <c r="C11062" t="s">
        <v>23896</v>
      </c>
      <c r="D11062" t="s">
        <v>23896</v>
      </c>
      <c r="F11062" t="s">
        <v>163</v>
      </c>
      <c r="G11062" t="s">
        <v>44</v>
      </c>
      <c r="H11062" t="s">
        <v>75</v>
      </c>
      <c r="I11062" t="s">
        <v>46</v>
      </c>
      <c r="J11062" t="s">
        <v>58</v>
      </c>
      <c r="K11062">
        <v>3</v>
      </c>
      <c r="L11062">
        <v>100</v>
      </c>
      <c r="M11062">
        <v>131.69999999999999</v>
      </c>
      <c r="N11062">
        <v>69.8</v>
      </c>
      <c r="R11062">
        <v>1600</v>
      </c>
      <c r="S11062">
        <v>16</v>
      </c>
      <c r="T11062">
        <v>100</v>
      </c>
      <c r="U11062" t="s">
        <v>48</v>
      </c>
      <c r="V11062">
        <v>25000</v>
      </c>
      <c r="W11062">
        <v>4000</v>
      </c>
      <c r="X11062">
        <v>84</v>
      </c>
      <c r="Y11062">
        <v>15</v>
      </c>
      <c r="Z11062">
        <v>1</v>
      </c>
      <c r="AA11062">
        <v>-20</v>
      </c>
      <c r="AB11062" t="s">
        <v>27</v>
      </c>
      <c r="AC11062" s="2">
        <v>0.1</v>
      </c>
      <c r="AE11062" t="s">
        <v>138</v>
      </c>
      <c r="AI11062" s="1">
        <v>42144</v>
      </c>
      <c r="AJ11062" s="1">
        <v>42163</v>
      </c>
      <c r="AK11062" t="s">
        <v>50</v>
      </c>
      <c r="AL11062" t="s">
        <v>23897</v>
      </c>
      <c r="AM11062">
        <v>2241213</v>
      </c>
    </row>
    <row r="11063" spans="1:39" hidden="1" x14ac:dyDescent="0.25">
      <c r="A11063" t="s">
        <v>23672</v>
      </c>
      <c r="B11063" t="s">
        <v>23672</v>
      </c>
      <c r="C11063" t="s">
        <v>23898</v>
      </c>
      <c r="D11063" t="s">
        <v>23898</v>
      </c>
      <c r="F11063" t="s">
        <v>169</v>
      </c>
      <c r="G11063" t="s">
        <v>55</v>
      </c>
      <c r="H11063" t="s">
        <v>75</v>
      </c>
      <c r="I11063" t="s">
        <v>57</v>
      </c>
      <c r="J11063" t="s">
        <v>58</v>
      </c>
      <c r="K11063">
        <v>3</v>
      </c>
      <c r="L11063">
        <v>65</v>
      </c>
      <c r="M11063">
        <v>128.9</v>
      </c>
      <c r="N11063">
        <v>94.7</v>
      </c>
      <c r="Q11063">
        <v>110</v>
      </c>
      <c r="R11063">
        <v>850</v>
      </c>
      <c r="S11063">
        <v>11</v>
      </c>
      <c r="T11063">
        <v>77.3</v>
      </c>
      <c r="U11063" t="s">
        <v>48</v>
      </c>
      <c r="V11063">
        <v>25000</v>
      </c>
      <c r="W11063">
        <v>3000</v>
      </c>
      <c r="X11063">
        <v>82</v>
      </c>
      <c r="Y11063">
        <v>9</v>
      </c>
      <c r="Z11063">
        <v>1</v>
      </c>
      <c r="AA11063">
        <v>-20</v>
      </c>
      <c r="AB11063" t="s">
        <v>27</v>
      </c>
      <c r="AC11063" s="2">
        <v>0.1</v>
      </c>
      <c r="AE11063" t="s">
        <v>138</v>
      </c>
      <c r="AI11063" s="1">
        <v>42160</v>
      </c>
      <c r="AJ11063" s="1">
        <v>42160</v>
      </c>
      <c r="AK11063" t="s">
        <v>50</v>
      </c>
      <c r="AL11063" t="s">
        <v>23899</v>
      </c>
      <c r="AM11063">
        <v>2241208</v>
      </c>
    </row>
    <row r="11064" spans="1:39" hidden="1" x14ac:dyDescent="0.25">
      <c r="A11064" t="s">
        <v>23672</v>
      </c>
      <c r="B11064" t="s">
        <v>23672</v>
      </c>
      <c r="C11064" t="s">
        <v>23900</v>
      </c>
      <c r="D11064" t="s">
        <v>23900</v>
      </c>
      <c r="F11064" t="s">
        <v>251</v>
      </c>
      <c r="G11064" t="s">
        <v>55</v>
      </c>
      <c r="H11064" t="s">
        <v>75</v>
      </c>
      <c r="I11064" t="s">
        <v>57</v>
      </c>
      <c r="J11064" t="s">
        <v>58</v>
      </c>
      <c r="K11064">
        <v>3</v>
      </c>
      <c r="L11064">
        <v>100</v>
      </c>
      <c r="M11064">
        <v>158.69999999999999</v>
      </c>
      <c r="N11064">
        <v>120</v>
      </c>
      <c r="R11064">
        <v>1400</v>
      </c>
      <c r="S11064">
        <v>17</v>
      </c>
      <c r="T11064">
        <v>82.4</v>
      </c>
      <c r="U11064" t="s">
        <v>48</v>
      </c>
      <c r="V11064">
        <v>25000</v>
      </c>
      <c r="W11064">
        <v>3000</v>
      </c>
      <c r="X11064">
        <v>82</v>
      </c>
      <c r="Y11064">
        <v>9</v>
      </c>
      <c r="Z11064">
        <v>0.9</v>
      </c>
      <c r="AA11064">
        <v>-20</v>
      </c>
      <c r="AB11064" t="s">
        <v>27</v>
      </c>
      <c r="AC11064" s="2">
        <v>0.1</v>
      </c>
      <c r="AE11064" t="s">
        <v>138</v>
      </c>
      <c r="AI11064" s="1">
        <v>42144</v>
      </c>
      <c r="AJ11064" s="1">
        <v>42163</v>
      </c>
      <c r="AK11064" t="s">
        <v>50</v>
      </c>
      <c r="AL11064" t="s">
        <v>23901</v>
      </c>
      <c r="AM11064">
        <v>2241209</v>
      </c>
    </row>
    <row r="11065" spans="1:39" hidden="1" x14ac:dyDescent="0.25">
      <c r="A11065" t="s">
        <v>23672</v>
      </c>
      <c r="B11065" t="s">
        <v>23672</v>
      </c>
      <c r="C11065" t="s">
        <v>58</v>
      </c>
      <c r="D11065" t="s">
        <v>23902</v>
      </c>
      <c r="F11065" t="s">
        <v>74</v>
      </c>
      <c r="G11065" t="s">
        <v>44</v>
      </c>
      <c r="H11065" t="s">
        <v>75</v>
      </c>
      <c r="I11065" t="s">
        <v>46</v>
      </c>
      <c r="J11065" t="s">
        <v>58</v>
      </c>
      <c r="K11065">
        <v>3</v>
      </c>
      <c r="L11065">
        <v>75</v>
      </c>
      <c r="M11065">
        <v>113</v>
      </c>
      <c r="N11065">
        <v>60</v>
      </c>
      <c r="R11065">
        <v>1100</v>
      </c>
      <c r="S11065">
        <v>13</v>
      </c>
      <c r="T11065">
        <v>84.6</v>
      </c>
      <c r="U11065" t="s">
        <v>48</v>
      </c>
      <c r="V11065">
        <v>25000</v>
      </c>
      <c r="W11065">
        <v>3000</v>
      </c>
      <c r="X11065">
        <v>83</v>
      </c>
      <c r="Y11065">
        <v>14</v>
      </c>
      <c r="Z11065">
        <v>1</v>
      </c>
      <c r="AA11065">
        <v>-40</v>
      </c>
      <c r="AB11065" t="s">
        <v>27</v>
      </c>
      <c r="AC11065" s="2">
        <v>0.1</v>
      </c>
      <c r="AE11065" t="s">
        <v>76</v>
      </c>
      <c r="AI11065" s="1">
        <v>42221</v>
      </c>
      <c r="AJ11065" s="1">
        <v>42223</v>
      </c>
      <c r="AK11065" t="s">
        <v>50</v>
      </c>
      <c r="AL11065" t="s">
        <v>23903</v>
      </c>
      <c r="AM11065">
        <v>2246306</v>
      </c>
    </row>
    <row r="11066" spans="1:39" hidden="1" x14ac:dyDescent="0.25">
      <c r="A11066" t="s">
        <v>23672</v>
      </c>
      <c r="B11066" t="s">
        <v>23672</v>
      </c>
      <c r="C11066" t="s">
        <v>58</v>
      </c>
      <c r="D11066" t="s">
        <v>23904</v>
      </c>
      <c r="F11066" t="s">
        <v>74</v>
      </c>
      <c r="G11066" t="s">
        <v>44</v>
      </c>
      <c r="H11066" t="s">
        <v>75</v>
      </c>
      <c r="I11066" t="s">
        <v>46</v>
      </c>
      <c r="J11066" t="s">
        <v>58</v>
      </c>
      <c r="K11066">
        <v>3</v>
      </c>
      <c r="L11066">
        <v>75</v>
      </c>
      <c r="M11066">
        <v>110</v>
      </c>
      <c r="N11066">
        <v>60</v>
      </c>
      <c r="R11066">
        <v>1100</v>
      </c>
      <c r="S11066">
        <v>13</v>
      </c>
      <c r="T11066">
        <v>84.6</v>
      </c>
      <c r="U11066" t="s">
        <v>48</v>
      </c>
      <c r="V11066">
        <v>25000</v>
      </c>
      <c r="W11066">
        <v>4000</v>
      </c>
      <c r="X11066">
        <v>85</v>
      </c>
      <c r="Y11066">
        <v>30</v>
      </c>
      <c r="Z11066">
        <v>1</v>
      </c>
      <c r="AA11066">
        <v>-40</v>
      </c>
      <c r="AB11066" t="s">
        <v>27</v>
      </c>
      <c r="AC11066" s="2">
        <v>0.1</v>
      </c>
      <c r="AE11066" t="s">
        <v>76</v>
      </c>
      <c r="AI11066" s="1">
        <v>42221</v>
      </c>
      <c r="AJ11066" s="1">
        <v>42223</v>
      </c>
      <c r="AK11066" t="s">
        <v>50</v>
      </c>
      <c r="AL11066" t="s">
        <v>23905</v>
      </c>
      <c r="AM11066">
        <v>2246305</v>
      </c>
    </row>
    <row r="11067" spans="1:39" hidden="1" x14ac:dyDescent="0.25">
      <c r="A11067" t="s">
        <v>23672</v>
      </c>
      <c r="B11067" t="s">
        <v>23672</v>
      </c>
      <c r="C11067" t="s">
        <v>23906</v>
      </c>
      <c r="D11067" t="s">
        <v>23906</v>
      </c>
      <c r="F11067" t="s">
        <v>96</v>
      </c>
      <c r="G11067" t="s">
        <v>55</v>
      </c>
      <c r="H11067" t="s">
        <v>75</v>
      </c>
      <c r="I11067" t="s">
        <v>57</v>
      </c>
      <c r="J11067" t="s">
        <v>58</v>
      </c>
      <c r="K11067">
        <v>3</v>
      </c>
      <c r="L11067">
        <v>50</v>
      </c>
      <c r="M11067">
        <v>96.2</v>
      </c>
      <c r="N11067">
        <v>63.4</v>
      </c>
      <c r="Q11067">
        <v>110</v>
      </c>
      <c r="R11067">
        <v>550</v>
      </c>
      <c r="S11067">
        <v>7</v>
      </c>
      <c r="T11067">
        <v>78.599999999999994</v>
      </c>
      <c r="U11067" t="s">
        <v>48</v>
      </c>
      <c r="V11067">
        <v>25000</v>
      </c>
      <c r="W11067">
        <v>3000</v>
      </c>
      <c r="X11067">
        <v>82</v>
      </c>
      <c r="Y11067">
        <v>6</v>
      </c>
      <c r="Z11067">
        <v>0.9</v>
      </c>
      <c r="AA11067">
        <v>-20</v>
      </c>
      <c r="AB11067" t="s">
        <v>27</v>
      </c>
      <c r="AC11067" s="2">
        <v>0.1</v>
      </c>
      <c r="AE11067" t="s">
        <v>120</v>
      </c>
      <c r="AI11067" s="1">
        <v>42160</v>
      </c>
      <c r="AJ11067" s="1">
        <v>42160</v>
      </c>
      <c r="AK11067" t="s">
        <v>50</v>
      </c>
      <c r="AL11067" t="s">
        <v>23907</v>
      </c>
      <c r="AM11067">
        <v>2241207</v>
      </c>
    </row>
    <row r="11068" spans="1:39" hidden="1" x14ac:dyDescent="0.25">
      <c r="A11068" t="s">
        <v>23672</v>
      </c>
      <c r="B11068" t="s">
        <v>23672</v>
      </c>
      <c r="C11068" t="s">
        <v>1054</v>
      </c>
      <c r="D11068" t="s">
        <v>23908</v>
      </c>
      <c r="F11068" t="s">
        <v>79</v>
      </c>
      <c r="G11068" t="s">
        <v>55</v>
      </c>
      <c r="H11068" t="s">
        <v>75</v>
      </c>
      <c r="I11068" t="s">
        <v>57</v>
      </c>
      <c r="J11068" t="s">
        <v>58</v>
      </c>
      <c r="K11068">
        <v>3</v>
      </c>
      <c r="L11068">
        <v>75</v>
      </c>
      <c r="M11068">
        <v>113</v>
      </c>
      <c r="N11068">
        <v>95</v>
      </c>
      <c r="O11068">
        <v>2235</v>
      </c>
      <c r="Q11068">
        <v>40</v>
      </c>
      <c r="S11068">
        <v>15</v>
      </c>
      <c r="T11068">
        <v>80</v>
      </c>
      <c r="U11068" t="s">
        <v>48</v>
      </c>
      <c r="V11068">
        <v>25000</v>
      </c>
      <c r="W11068">
        <v>3000</v>
      </c>
      <c r="X11068">
        <v>84</v>
      </c>
      <c r="Y11068">
        <v>13</v>
      </c>
      <c r="Z11068">
        <v>1</v>
      </c>
      <c r="AA11068">
        <v>-20</v>
      </c>
      <c r="AB11068" t="s">
        <v>27</v>
      </c>
      <c r="AC11068" s="2">
        <v>0.1</v>
      </c>
      <c r="AE11068" t="s">
        <v>76</v>
      </c>
      <c r="AI11068" s="1">
        <v>42136</v>
      </c>
      <c r="AJ11068" s="1">
        <v>42136</v>
      </c>
      <c r="AK11068" t="s">
        <v>50</v>
      </c>
      <c r="AL11068" t="s">
        <v>23909</v>
      </c>
      <c r="AM11068">
        <v>2239250</v>
      </c>
    </row>
    <row r="11069" spans="1:39" hidden="1" x14ac:dyDescent="0.25">
      <c r="A11069" t="s">
        <v>23672</v>
      </c>
      <c r="B11069" t="s">
        <v>23672</v>
      </c>
      <c r="C11069" t="s">
        <v>1054</v>
      </c>
      <c r="D11069" t="s">
        <v>23910</v>
      </c>
      <c r="F11069" t="s">
        <v>82</v>
      </c>
      <c r="G11069" t="s">
        <v>55</v>
      </c>
      <c r="H11069" t="s">
        <v>75</v>
      </c>
      <c r="I11069" t="s">
        <v>57</v>
      </c>
      <c r="J11069" t="s">
        <v>58</v>
      </c>
      <c r="K11069">
        <v>3</v>
      </c>
      <c r="L11069">
        <v>100</v>
      </c>
      <c r="M11069">
        <v>130</v>
      </c>
      <c r="N11069">
        <v>120</v>
      </c>
      <c r="O11069">
        <v>3344</v>
      </c>
      <c r="Q11069">
        <v>40</v>
      </c>
      <c r="S11069">
        <v>18.100000000000001</v>
      </c>
      <c r="T11069">
        <v>83.3</v>
      </c>
      <c r="U11069" t="s">
        <v>48</v>
      </c>
      <c r="V11069">
        <v>25000</v>
      </c>
      <c r="W11069">
        <v>3000</v>
      </c>
      <c r="X11069">
        <v>84</v>
      </c>
      <c r="Y11069">
        <v>12</v>
      </c>
      <c r="Z11069">
        <v>1</v>
      </c>
      <c r="AA11069">
        <v>-20</v>
      </c>
      <c r="AB11069" t="s">
        <v>27</v>
      </c>
      <c r="AC11069" s="2">
        <v>0.1</v>
      </c>
      <c r="AE11069" t="s">
        <v>76</v>
      </c>
      <c r="AI11069" s="1">
        <v>42136</v>
      </c>
      <c r="AJ11069" s="1">
        <v>42136</v>
      </c>
      <c r="AK11069" t="s">
        <v>50</v>
      </c>
      <c r="AL11069" t="s">
        <v>23911</v>
      </c>
      <c r="AM11069">
        <v>2239251</v>
      </c>
    </row>
    <row r="11070" spans="1:39" hidden="1" x14ac:dyDescent="0.25">
      <c r="A11070" t="s">
        <v>21945</v>
      </c>
      <c r="B11070" t="s">
        <v>21946</v>
      </c>
      <c r="C11070" t="s">
        <v>58</v>
      </c>
      <c r="D11070">
        <v>1003869</v>
      </c>
      <c r="F11070" t="s">
        <v>88</v>
      </c>
      <c r="G11070" t="s">
        <v>55</v>
      </c>
      <c r="H11070" t="s">
        <v>75</v>
      </c>
      <c r="I11070" t="s">
        <v>57</v>
      </c>
      <c r="J11070" t="s">
        <v>58</v>
      </c>
      <c r="K11070">
        <v>5</v>
      </c>
      <c r="L11070">
        <v>50</v>
      </c>
      <c r="M11070">
        <v>85</v>
      </c>
      <c r="N11070">
        <v>62</v>
      </c>
      <c r="O11070">
        <v>1626</v>
      </c>
      <c r="Q11070">
        <v>25</v>
      </c>
      <c r="S11070">
        <v>8</v>
      </c>
      <c r="T11070">
        <v>58.8</v>
      </c>
      <c r="U11070" t="s">
        <v>48</v>
      </c>
      <c r="V11070">
        <v>40000</v>
      </c>
      <c r="W11070">
        <v>3000</v>
      </c>
      <c r="X11070">
        <v>83</v>
      </c>
      <c r="Y11070">
        <v>5</v>
      </c>
      <c r="Z11070">
        <v>0.9</v>
      </c>
      <c r="AA11070">
        <v>-20</v>
      </c>
      <c r="AB11070" t="s">
        <v>27</v>
      </c>
      <c r="AC11070" s="2">
        <v>0.1</v>
      </c>
      <c r="AE11070" t="s">
        <v>76</v>
      </c>
      <c r="AI11070" s="1">
        <v>41942</v>
      </c>
      <c r="AJ11070" s="1">
        <v>41948</v>
      </c>
      <c r="AK11070" t="s">
        <v>50</v>
      </c>
      <c r="AL11070" t="s">
        <v>23912</v>
      </c>
      <c r="AM11070">
        <v>2224382</v>
      </c>
    </row>
    <row r="11071" spans="1:39" hidden="1" x14ac:dyDescent="0.25">
      <c r="A11071" t="s">
        <v>21945</v>
      </c>
      <c r="B11071" t="s">
        <v>21946</v>
      </c>
      <c r="C11071" t="s">
        <v>58</v>
      </c>
      <c r="D11071">
        <v>1003870</v>
      </c>
      <c r="F11071" t="s">
        <v>88</v>
      </c>
      <c r="G11071" t="s">
        <v>55</v>
      </c>
      <c r="H11071" t="s">
        <v>75</v>
      </c>
      <c r="I11071" t="s">
        <v>57</v>
      </c>
      <c r="J11071" t="s">
        <v>58</v>
      </c>
      <c r="K11071">
        <v>5</v>
      </c>
      <c r="L11071">
        <v>50</v>
      </c>
      <c r="M11071">
        <v>85</v>
      </c>
      <c r="N11071">
        <v>62</v>
      </c>
      <c r="O11071">
        <v>882</v>
      </c>
      <c r="Q11071">
        <v>40</v>
      </c>
      <c r="S11071">
        <v>8</v>
      </c>
      <c r="T11071">
        <v>61.2</v>
      </c>
      <c r="U11071" t="s">
        <v>48</v>
      </c>
      <c r="V11071">
        <v>40000</v>
      </c>
      <c r="W11071">
        <v>3000</v>
      </c>
      <c r="X11071">
        <v>83</v>
      </c>
      <c r="Y11071">
        <v>5</v>
      </c>
      <c r="Z11071">
        <v>0.9</v>
      </c>
      <c r="AA11071">
        <v>-20</v>
      </c>
      <c r="AB11071" t="s">
        <v>27</v>
      </c>
      <c r="AC11071" s="2">
        <v>0.1</v>
      </c>
      <c r="AE11071" t="s">
        <v>76</v>
      </c>
      <c r="AI11071" s="1">
        <v>41942</v>
      </c>
      <c r="AJ11071" s="1">
        <v>41948</v>
      </c>
      <c r="AK11071" t="s">
        <v>50</v>
      </c>
      <c r="AL11071" t="s">
        <v>23913</v>
      </c>
      <c r="AM11071">
        <v>2224383</v>
      </c>
    </row>
    <row r="11072" spans="1:39" hidden="1" x14ac:dyDescent="0.25">
      <c r="A11072" t="s">
        <v>21945</v>
      </c>
      <c r="B11072" t="s">
        <v>21946</v>
      </c>
      <c r="C11072" t="s">
        <v>58</v>
      </c>
      <c r="D11072">
        <v>1003871</v>
      </c>
      <c r="F11072" t="s">
        <v>79</v>
      </c>
      <c r="G11072" t="s">
        <v>55</v>
      </c>
      <c r="H11072" t="s">
        <v>75</v>
      </c>
      <c r="I11072" t="s">
        <v>57</v>
      </c>
      <c r="J11072" t="s">
        <v>58</v>
      </c>
      <c r="K11072">
        <v>5</v>
      </c>
      <c r="L11072">
        <v>75</v>
      </c>
      <c r="M11072">
        <v>118</v>
      </c>
      <c r="N11072">
        <v>95</v>
      </c>
      <c r="O11072">
        <v>3025</v>
      </c>
      <c r="Q11072">
        <v>25</v>
      </c>
      <c r="R11072">
        <v>835</v>
      </c>
      <c r="S11072">
        <v>14</v>
      </c>
      <c r="T11072">
        <v>59.6</v>
      </c>
      <c r="U11072" t="s">
        <v>48</v>
      </c>
      <c r="V11072">
        <v>40000</v>
      </c>
      <c r="W11072">
        <v>3000</v>
      </c>
      <c r="X11072">
        <v>83</v>
      </c>
      <c r="Y11072">
        <v>3</v>
      </c>
      <c r="Z11072">
        <v>1</v>
      </c>
      <c r="AA11072">
        <v>-20</v>
      </c>
      <c r="AB11072" t="s">
        <v>27</v>
      </c>
      <c r="AC11072" s="2">
        <v>0.1</v>
      </c>
      <c r="AE11072" t="s">
        <v>1311</v>
      </c>
      <c r="AI11072" s="1">
        <v>41798</v>
      </c>
      <c r="AJ11072" s="1">
        <v>41789</v>
      </c>
      <c r="AK11072" t="s">
        <v>50</v>
      </c>
      <c r="AL11072" t="s">
        <v>23914</v>
      </c>
      <c r="AM11072">
        <v>2213585</v>
      </c>
    </row>
    <row r="11073" spans="1:39" hidden="1" x14ac:dyDescent="0.25">
      <c r="A11073" t="s">
        <v>21945</v>
      </c>
      <c r="B11073" t="s">
        <v>21946</v>
      </c>
      <c r="C11073" t="s">
        <v>58</v>
      </c>
      <c r="D11073">
        <v>1003872</v>
      </c>
      <c r="F11073" t="s">
        <v>79</v>
      </c>
      <c r="G11073" t="s">
        <v>55</v>
      </c>
      <c r="H11073" t="s">
        <v>75</v>
      </c>
      <c r="I11073" t="s">
        <v>57</v>
      </c>
      <c r="J11073" t="s">
        <v>58</v>
      </c>
      <c r="K11073">
        <v>5</v>
      </c>
      <c r="L11073">
        <v>75</v>
      </c>
      <c r="M11073">
        <v>118</v>
      </c>
      <c r="N11073">
        <v>95</v>
      </c>
      <c r="O11073">
        <v>1648</v>
      </c>
      <c r="Q11073">
        <v>40</v>
      </c>
      <c r="R11073">
        <v>850</v>
      </c>
      <c r="S11073">
        <v>14</v>
      </c>
      <c r="T11073">
        <v>60.7</v>
      </c>
      <c r="U11073" t="s">
        <v>48</v>
      </c>
      <c r="V11073">
        <v>40000</v>
      </c>
      <c r="W11073">
        <v>3000</v>
      </c>
      <c r="X11073">
        <v>83</v>
      </c>
      <c r="Y11073">
        <v>3</v>
      </c>
      <c r="Z11073">
        <v>1</v>
      </c>
      <c r="AA11073">
        <v>-20</v>
      </c>
      <c r="AB11073" t="s">
        <v>27</v>
      </c>
      <c r="AC11073" s="2">
        <v>0.1</v>
      </c>
      <c r="AE11073" t="s">
        <v>1311</v>
      </c>
      <c r="AI11073" s="1">
        <v>41798</v>
      </c>
      <c r="AJ11073" s="1">
        <v>41789</v>
      </c>
      <c r="AK11073" t="s">
        <v>50</v>
      </c>
      <c r="AL11073" t="s">
        <v>23915</v>
      </c>
      <c r="AM11073">
        <v>2213584</v>
      </c>
    </row>
    <row r="11074" spans="1:39" hidden="1" x14ac:dyDescent="0.25">
      <c r="A11074" t="s">
        <v>21945</v>
      </c>
      <c r="B11074" t="s">
        <v>21946</v>
      </c>
      <c r="C11074" t="s">
        <v>58</v>
      </c>
      <c r="D11074">
        <v>1003873</v>
      </c>
      <c r="F11074" t="s">
        <v>298</v>
      </c>
      <c r="G11074" t="s">
        <v>55</v>
      </c>
      <c r="H11074" t="s">
        <v>75</v>
      </c>
      <c r="I11074" t="s">
        <v>57</v>
      </c>
      <c r="J11074" t="s">
        <v>58</v>
      </c>
      <c r="K11074">
        <v>5</v>
      </c>
      <c r="L11074">
        <v>75</v>
      </c>
      <c r="M11074">
        <v>95</v>
      </c>
      <c r="N11074">
        <v>85</v>
      </c>
      <c r="O11074">
        <v>3254</v>
      </c>
      <c r="Q11074">
        <v>40</v>
      </c>
      <c r="R11074">
        <v>850</v>
      </c>
      <c r="S11074">
        <v>14.5</v>
      </c>
      <c r="T11074">
        <v>58.6</v>
      </c>
      <c r="U11074" t="s">
        <v>48</v>
      </c>
      <c r="V11074">
        <v>40000</v>
      </c>
      <c r="W11074">
        <v>3000</v>
      </c>
      <c r="X11074">
        <v>83</v>
      </c>
      <c r="Y11074">
        <v>3</v>
      </c>
      <c r="Z11074">
        <v>0.9</v>
      </c>
      <c r="AA11074">
        <v>-20</v>
      </c>
      <c r="AB11074" t="s">
        <v>27</v>
      </c>
      <c r="AC11074" s="2">
        <v>0.1</v>
      </c>
      <c r="AE11074" t="s">
        <v>1311</v>
      </c>
      <c r="AI11074" s="1">
        <v>41798</v>
      </c>
      <c r="AJ11074" s="1">
        <v>41789</v>
      </c>
      <c r="AK11074" t="s">
        <v>50</v>
      </c>
      <c r="AL11074" t="s">
        <v>23916</v>
      </c>
      <c r="AM11074">
        <v>2213583</v>
      </c>
    </row>
    <row r="11075" spans="1:39" hidden="1" x14ac:dyDescent="0.25">
      <c r="A11075" t="s">
        <v>21945</v>
      </c>
      <c r="B11075" t="s">
        <v>21946</v>
      </c>
      <c r="C11075" t="s">
        <v>58</v>
      </c>
      <c r="D11075">
        <v>1003874</v>
      </c>
      <c r="F11075" t="s">
        <v>298</v>
      </c>
      <c r="G11075" t="s">
        <v>55</v>
      </c>
      <c r="H11075" t="s">
        <v>75</v>
      </c>
      <c r="I11075" t="s">
        <v>57</v>
      </c>
      <c r="J11075" t="s">
        <v>58</v>
      </c>
      <c r="K11075">
        <v>5</v>
      </c>
      <c r="L11075">
        <v>75</v>
      </c>
      <c r="M11075">
        <v>95</v>
      </c>
      <c r="N11075">
        <v>85</v>
      </c>
      <c r="O11075">
        <v>1332</v>
      </c>
      <c r="Q11075">
        <v>40</v>
      </c>
      <c r="R11075">
        <v>850</v>
      </c>
      <c r="S11075">
        <v>14.5</v>
      </c>
      <c r="T11075">
        <v>58.6</v>
      </c>
      <c r="U11075" t="s">
        <v>48</v>
      </c>
      <c r="V11075">
        <v>40000</v>
      </c>
      <c r="W11075">
        <v>3000</v>
      </c>
      <c r="X11075">
        <v>83</v>
      </c>
      <c r="Y11075">
        <v>3</v>
      </c>
      <c r="Z11075">
        <v>0.9</v>
      </c>
      <c r="AA11075">
        <v>-20</v>
      </c>
      <c r="AB11075" t="s">
        <v>27</v>
      </c>
      <c r="AC11075" s="2">
        <v>0.1</v>
      </c>
      <c r="AE11075" t="s">
        <v>1311</v>
      </c>
      <c r="AI11075" s="1">
        <v>41798</v>
      </c>
      <c r="AJ11075" s="1">
        <v>41789</v>
      </c>
      <c r="AK11075" t="s">
        <v>50</v>
      </c>
      <c r="AL11075" t="s">
        <v>23917</v>
      </c>
      <c r="AM11075">
        <v>2213582</v>
      </c>
    </row>
    <row r="11076" spans="1:39" hidden="1" x14ac:dyDescent="0.25">
      <c r="A11076" t="s">
        <v>21945</v>
      </c>
      <c r="B11076" t="s">
        <v>21946</v>
      </c>
      <c r="C11076" t="s">
        <v>58</v>
      </c>
      <c r="D11076">
        <v>1003875</v>
      </c>
      <c r="F11076" t="s">
        <v>82</v>
      </c>
      <c r="G11076" t="s">
        <v>55</v>
      </c>
      <c r="H11076" t="s">
        <v>75</v>
      </c>
      <c r="I11076" t="s">
        <v>57</v>
      </c>
      <c r="J11076" t="s">
        <v>58</v>
      </c>
      <c r="K11076">
        <v>5</v>
      </c>
      <c r="L11076">
        <v>90</v>
      </c>
      <c r="M11076">
        <v>128</v>
      </c>
      <c r="N11076">
        <v>120</v>
      </c>
      <c r="O11076">
        <v>4617</v>
      </c>
      <c r="Q11076">
        <v>25</v>
      </c>
      <c r="R11076">
        <v>1000</v>
      </c>
      <c r="S11076">
        <v>16</v>
      </c>
      <c r="T11076">
        <v>62.5</v>
      </c>
      <c r="U11076" t="s">
        <v>48</v>
      </c>
      <c r="V11076">
        <v>40000</v>
      </c>
      <c r="W11076">
        <v>3000</v>
      </c>
      <c r="X11076">
        <v>84</v>
      </c>
      <c r="Y11076">
        <v>18</v>
      </c>
      <c r="Z11076">
        <v>0.9</v>
      </c>
      <c r="AA11076">
        <v>-20</v>
      </c>
      <c r="AB11076" t="s">
        <v>27</v>
      </c>
      <c r="AC11076" s="2">
        <v>0.1</v>
      </c>
      <c r="AE11076" t="s">
        <v>1311</v>
      </c>
      <c r="AI11076" s="1">
        <v>41798</v>
      </c>
      <c r="AJ11076" s="1">
        <v>41789</v>
      </c>
      <c r="AK11076" t="s">
        <v>50</v>
      </c>
      <c r="AL11076" t="s">
        <v>23918</v>
      </c>
      <c r="AM11076">
        <v>2213577</v>
      </c>
    </row>
    <row r="11077" spans="1:39" hidden="1" x14ac:dyDescent="0.25">
      <c r="A11077" t="s">
        <v>21945</v>
      </c>
      <c r="B11077" t="s">
        <v>21946</v>
      </c>
      <c r="C11077" t="s">
        <v>58</v>
      </c>
      <c r="D11077">
        <v>1003876</v>
      </c>
      <c r="F11077" t="s">
        <v>82</v>
      </c>
      <c r="G11077" t="s">
        <v>55</v>
      </c>
      <c r="H11077" t="s">
        <v>75</v>
      </c>
      <c r="I11077" t="s">
        <v>57</v>
      </c>
      <c r="J11077" t="s">
        <v>58</v>
      </c>
      <c r="K11077">
        <v>5</v>
      </c>
      <c r="L11077">
        <v>90</v>
      </c>
      <c r="M11077">
        <v>128</v>
      </c>
      <c r="N11077">
        <v>120</v>
      </c>
      <c r="O11077">
        <v>1721</v>
      </c>
      <c r="Q11077">
        <v>40</v>
      </c>
      <c r="R11077">
        <v>970</v>
      </c>
      <c r="S11077">
        <v>16</v>
      </c>
      <c r="T11077">
        <v>60.6</v>
      </c>
      <c r="U11077" t="s">
        <v>48</v>
      </c>
      <c r="V11077">
        <v>40000</v>
      </c>
      <c r="W11077">
        <v>3000</v>
      </c>
      <c r="X11077">
        <v>84</v>
      </c>
      <c r="Y11077">
        <v>19</v>
      </c>
      <c r="Z11077">
        <v>0.9</v>
      </c>
      <c r="AA11077">
        <v>-20</v>
      </c>
      <c r="AB11077" t="s">
        <v>27</v>
      </c>
      <c r="AC11077" s="2">
        <v>0.1</v>
      </c>
      <c r="AE11077" t="s">
        <v>1311</v>
      </c>
      <c r="AI11077" s="1">
        <v>41798</v>
      </c>
      <c r="AJ11077" s="1">
        <v>41789</v>
      </c>
      <c r="AK11077" t="s">
        <v>50</v>
      </c>
      <c r="AL11077" t="s">
        <v>23919</v>
      </c>
      <c r="AM11077">
        <v>2213576</v>
      </c>
    </row>
    <row r="11078" spans="1:39" hidden="1" x14ac:dyDescent="0.25">
      <c r="A11078" t="s">
        <v>23583</v>
      </c>
      <c r="B11078" t="s">
        <v>23584</v>
      </c>
      <c r="C11078" t="s">
        <v>58</v>
      </c>
      <c r="D11078">
        <v>98384</v>
      </c>
      <c r="E11078" t="s">
        <v>23920</v>
      </c>
      <c r="F11078" t="s">
        <v>88</v>
      </c>
      <c r="G11078" t="s">
        <v>55</v>
      </c>
      <c r="H11078" t="s">
        <v>75</v>
      </c>
      <c r="I11078" t="s">
        <v>57</v>
      </c>
      <c r="J11078" t="s">
        <v>58</v>
      </c>
      <c r="K11078">
        <v>5</v>
      </c>
      <c r="L11078">
        <v>50</v>
      </c>
      <c r="M11078">
        <v>85</v>
      </c>
      <c r="N11078">
        <v>62</v>
      </c>
      <c r="O11078">
        <v>1626</v>
      </c>
      <c r="Q11078">
        <v>25</v>
      </c>
      <c r="R11078">
        <v>470</v>
      </c>
      <c r="S11078">
        <v>8</v>
      </c>
      <c r="T11078">
        <v>58.4</v>
      </c>
      <c r="U11078" t="s">
        <v>48</v>
      </c>
      <c r="V11078">
        <v>40000</v>
      </c>
      <c r="W11078">
        <v>3000</v>
      </c>
      <c r="X11078">
        <v>83</v>
      </c>
      <c r="Y11078">
        <v>5</v>
      </c>
      <c r="Z11078">
        <v>0.9</v>
      </c>
      <c r="AA11078">
        <v>-20</v>
      </c>
      <c r="AB11078" t="s">
        <v>27</v>
      </c>
      <c r="AC11078" s="2">
        <v>0.1</v>
      </c>
      <c r="AE11078" t="s">
        <v>76</v>
      </c>
      <c r="AI11078" s="1">
        <v>41963</v>
      </c>
      <c r="AJ11078" s="1">
        <v>41960</v>
      </c>
      <c r="AK11078" t="s">
        <v>50</v>
      </c>
      <c r="AL11078" t="s">
        <v>23921</v>
      </c>
      <c r="AM11078">
        <v>2226312</v>
      </c>
    </row>
    <row r="11079" spans="1:39" hidden="1" x14ac:dyDescent="0.25">
      <c r="A11079" t="s">
        <v>23583</v>
      </c>
      <c r="B11079" t="s">
        <v>23584</v>
      </c>
      <c r="C11079" t="s">
        <v>58</v>
      </c>
      <c r="D11079">
        <v>98389</v>
      </c>
      <c r="E11079" t="s">
        <v>23922</v>
      </c>
      <c r="F11079" t="s">
        <v>96</v>
      </c>
      <c r="G11079" t="s">
        <v>55</v>
      </c>
      <c r="H11079" t="s">
        <v>75</v>
      </c>
      <c r="I11079" t="s">
        <v>57</v>
      </c>
      <c r="J11079" t="s">
        <v>58</v>
      </c>
      <c r="K11079">
        <v>5</v>
      </c>
      <c r="L11079">
        <v>50</v>
      </c>
      <c r="M11079">
        <v>95</v>
      </c>
      <c r="N11079">
        <v>64</v>
      </c>
      <c r="R11079">
        <v>500</v>
      </c>
      <c r="S11079">
        <v>7.8</v>
      </c>
      <c r="T11079">
        <v>64.400000000000006</v>
      </c>
      <c r="U11079" t="s">
        <v>48</v>
      </c>
      <c r="V11079">
        <v>25000</v>
      </c>
      <c r="W11079">
        <v>2700</v>
      </c>
      <c r="X11079">
        <v>82</v>
      </c>
      <c r="Y11079">
        <v>16</v>
      </c>
      <c r="Z11079">
        <v>0.9</v>
      </c>
      <c r="AA11079">
        <v>-20</v>
      </c>
      <c r="AB11079" t="s">
        <v>27</v>
      </c>
      <c r="AC11079" s="2">
        <v>0.1</v>
      </c>
      <c r="AE11079" t="s">
        <v>76</v>
      </c>
      <c r="AI11079" s="1">
        <v>41963</v>
      </c>
      <c r="AJ11079" s="1">
        <v>41960</v>
      </c>
      <c r="AK11079" t="s">
        <v>50</v>
      </c>
      <c r="AL11079" t="s">
        <v>23923</v>
      </c>
      <c r="AM11079">
        <v>2226311</v>
      </c>
    </row>
    <row r="11080" spans="1:39" hidden="1" x14ac:dyDescent="0.25">
      <c r="A11080" t="s">
        <v>23583</v>
      </c>
      <c r="B11080" t="s">
        <v>23584</v>
      </c>
      <c r="C11080" t="s">
        <v>58</v>
      </c>
      <c r="D11080">
        <v>98391</v>
      </c>
      <c r="E11080" t="s">
        <v>23924</v>
      </c>
      <c r="F11080" t="s">
        <v>66</v>
      </c>
      <c r="G11080" t="s">
        <v>55</v>
      </c>
      <c r="H11080" t="s">
        <v>67</v>
      </c>
      <c r="I11080" t="s">
        <v>57</v>
      </c>
      <c r="J11080" t="s">
        <v>58</v>
      </c>
      <c r="K11080">
        <v>3</v>
      </c>
      <c r="L11080">
        <v>50</v>
      </c>
      <c r="M11080">
        <v>49</v>
      </c>
      <c r="N11080">
        <v>50</v>
      </c>
      <c r="O11080">
        <v>1201</v>
      </c>
      <c r="Q11080">
        <v>38</v>
      </c>
      <c r="R11080">
        <v>500</v>
      </c>
      <c r="S11080">
        <v>8</v>
      </c>
      <c r="T11080">
        <v>62.5</v>
      </c>
      <c r="U11080" t="s">
        <v>48</v>
      </c>
      <c r="V11080">
        <v>25000</v>
      </c>
      <c r="W11080">
        <v>3000</v>
      </c>
      <c r="X11080">
        <v>82</v>
      </c>
      <c r="Y11080">
        <v>12</v>
      </c>
      <c r="Z11080">
        <v>0.7</v>
      </c>
      <c r="AA11080">
        <v>-40</v>
      </c>
      <c r="AB11080" t="s">
        <v>27</v>
      </c>
      <c r="AC11080" s="2">
        <v>0.1</v>
      </c>
      <c r="AE11080" t="s">
        <v>1311</v>
      </c>
      <c r="AI11080" s="1">
        <v>41805</v>
      </c>
      <c r="AJ11080" s="1">
        <v>41800</v>
      </c>
      <c r="AK11080" t="s">
        <v>50</v>
      </c>
      <c r="AL11080" t="s">
        <v>23925</v>
      </c>
      <c r="AM11080">
        <v>2213559</v>
      </c>
    </row>
    <row r="11081" spans="1:39" hidden="1" x14ac:dyDescent="0.25">
      <c r="A11081" t="s">
        <v>23583</v>
      </c>
      <c r="B11081" t="s">
        <v>23584</v>
      </c>
      <c r="C11081" t="s">
        <v>58</v>
      </c>
      <c r="D11081">
        <v>98392</v>
      </c>
      <c r="E11081" t="s">
        <v>23926</v>
      </c>
      <c r="F11081" t="s">
        <v>204</v>
      </c>
      <c r="G11081" t="s">
        <v>148</v>
      </c>
      <c r="H11081" t="s">
        <v>149</v>
      </c>
      <c r="I11081" t="s">
        <v>148</v>
      </c>
      <c r="J11081" t="s">
        <v>58</v>
      </c>
      <c r="K11081">
        <v>3</v>
      </c>
      <c r="L11081">
        <v>40</v>
      </c>
      <c r="M11081">
        <v>104</v>
      </c>
      <c r="N11081">
        <v>35</v>
      </c>
      <c r="R11081">
        <v>315</v>
      </c>
      <c r="S11081">
        <v>4.9000000000000004</v>
      </c>
      <c r="T11081">
        <v>64.3</v>
      </c>
      <c r="U11081" t="s">
        <v>48</v>
      </c>
      <c r="V11081">
        <v>25000</v>
      </c>
      <c r="W11081">
        <v>2700</v>
      </c>
      <c r="X11081">
        <v>82</v>
      </c>
      <c r="Y11081">
        <v>17</v>
      </c>
      <c r="Z11081">
        <v>0.7</v>
      </c>
      <c r="AA11081">
        <v>-40</v>
      </c>
      <c r="AB11081" t="s">
        <v>27</v>
      </c>
      <c r="AC11081" s="2">
        <v>0.1</v>
      </c>
      <c r="AE11081" t="s">
        <v>76</v>
      </c>
      <c r="AI11081" s="1">
        <v>41792</v>
      </c>
      <c r="AJ11081" s="1">
        <v>41787</v>
      </c>
      <c r="AK11081" t="s">
        <v>50</v>
      </c>
      <c r="AL11081" t="s">
        <v>23927</v>
      </c>
      <c r="AM11081">
        <v>2212488</v>
      </c>
    </row>
    <row r="11082" spans="1:39" hidden="1" x14ac:dyDescent="0.25">
      <c r="A11082" t="s">
        <v>23583</v>
      </c>
      <c r="B11082" t="s">
        <v>23584</v>
      </c>
      <c r="C11082" t="s">
        <v>58</v>
      </c>
      <c r="D11082">
        <v>98551</v>
      </c>
      <c r="E11082" t="s">
        <v>23928</v>
      </c>
      <c r="F11082" t="s">
        <v>74</v>
      </c>
      <c r="G11082" t="s">
        <v>44</v>
      </c>
      <c r="H11082" t="s">
        <v>75</v>
      </c>
      <c r="I11082" t="s">
        <v>46</v>
      </c>
      <c r="J11082" t="s">
        <v>58</v>
      </c>
      <c r="K11082">
        <v>5</v>
      </c>
      <c r="L11082">
        <v>60</v>
      </c>
      <c r="M11082">
        <v>106.7</v>
      </c>
      <c r="N11082">
        <v>55.9</v>
      </c>
      <c r="R11082">
        <v>800</v>
      </c>
      <c r="S11082">
        <v>11.5</v>
      </c>
      <c r="T11082">
        <v>69.599999999999994</v>
      </c>
      <c r="U11082" t="s">
        <v>48</v>
      </c>
      <c r="V11082">
        <v>40000</v>
      </c>
      <c r="W11082">
        <v>2700</v>
      </c>
      <c r="X11082">
        <v>83</v>
      </c>
      <c r="Y11082">
        <v>18</v>
      </c>
      <c r="Z11082">
        <v>0.9</v>
      </c>
      <c r="AA11082">
        <v>-40</v>
      </c>
      <c r="AB11082" t="s">
        <v>27</v>
      </c>
      <c r="AC11082" s="2">
        <v>0.01</v>
      </c>
      <c r="AE11082" t="s">
        <v>172</v>
      </c>
      <c r="AI11082" s="1">
        <v>41713</v>
      </c>
      <c r="AJ11082" s="1">
        <v>41704</v>
      </c>
      <c r="AK11082" t="s">
        <v>50</v>
      </c>
      <c r="AL11082" t="s">
        <v>23929</v>
      </c>
      <c r="AM11082">
        <v>2206165</v>
      </c>
    </row>
    <row r="11083" spans="1:39" hidden="1" x14ac:dyDescent="0.25">
      <c r="A11083" t="s">
        <v>23583</v>
      </c>
      <c r="B11083" t="s">
        <v>23584</v>
      </c>
      <c r="C11083" t="s">
        <v>58</v>
      </c>
      <c r="D11083">
        <v>98552</v>
      </c>
      <c r="E11083" t="s">
        <v>23930</v>
      </c>
      <c r="F11083" t="s">
        <v>74</v>
      </c>
      <c r="G11083" t="s">
        <v>44</v>
      </c>
      <c r="H11083" t="s">
        <v>75</v>
      </c>
      <c r="I11083" t="s">
        <v>46</v>
      </c>
      <c r="J11083" t="s">
        <v>58</v>
      </c>
      <c r="K11083">
        <v>5</v>
      </c>
      <c r="L11083">
        <v>60</v>
      </c>
      <c r="M11083">
        <v>106.7</v>
      </c>
      <c r="N11083">
        <v>55.9</v>
      </c>
      <c r="R11083">
        <v>800</v>
      </c>
      <c r="S11083">
        <v>11.5</v>
      </c>
      <c r="T11083">
        <v>69.599999999999994</v>
      </c>
      <c r="U11083" t="s">
        <v>48</v>
      </c>
      <c r="V11083">
        <v>40000</v>
      </c>
      <c r="W11083">
        <v>3000</v>
      </c>
      <c r="X11083">
        <v>84</v>
      </c>
      <c r="Y11083">
        <v>22</v>
      </c>
      <c r="Z11083">
        <v>1</v>
      </c>
      <c r="AA11083">
        <v>-40</v>
      </c>
      <c r="AB11083" t="s">
        <v>27</v>
      </c>
      <c r="AC11083" s="2">
        <v>0.01</v>
      </c>
      <c r="AE11083" t="s">
        <v>172</v>
      </c>
      <c r="AI11083" s="1">
        <v>41713</v>
      </c>
      <c r="AJ11083" s="1">
        <v>41704</v>
      </c>
      <c r="AK11083" t="s">
        <v>50</v>
      </c>
      <c r="AL11083" t="s">
        <v>23931</v>
      </c>
      <c r="AM11083">
        <v>2206164</v>
      </c>
    </row>
    <row r="11084" spans="1:39" hidden="1" x14ac:dyDescent="0.25">
      <c r="A11084" t="s">
        <v>23583</v>
      </c>
      <c r="B11084" t="s">
        <v>23584</v>
      </c>
      <c r="C11084" t="s">
        <v>58</v>
      </c>
      <c r="D11084">
        <v>98553</v>
      </c>
      <c r="E11084" t="s">
        <v>23932</v>
      </c>
      <c r="F11084" t="s">
        <v>204</v>
      </c>
      <c r="G11084" t="s">
        <v>148</v>
      </c>
      <c r="H11084" t="s">
        <v>149</v>
      </c>
      <c r="I11084" t="s">
        <v>148</v>
      </c>
      <c r="J11084" t="s">
        <v>58</v>
      </c>
      <c r="K11084">
        <v>3</v>
      </c>
      <c r="L11084">
        <v>40</v>
      </c>
      <c r="M11084">
        <v>103</v>
      </c>
      <c r="N11084">
        <v>35</v>
      </c>
      <c r="R11084">
        <v>315</v>
      </c>
      <c r="S11084">
        <v>4.9000000000000004</v>
      </c>
      <c r="T11084">
        <v>64.3</v>
      </c>
      <c r="U11084" t="s">
        <v>48</v>
      </c>
      <c r="V11084">
        <v>25000</v>
      </c>
      <c r="W11084">
        <v>3000</v>
      </c>
      <c r="X11084">
        <v>83</v>
      </c>
      <c r="Y11084">
        <v>21</v>
      </c>
      <c r="Z11084">
        <v>0.7</v>
      </c>
      <c r="AA11084">
        <v>-40</v>
      </c>
      <c r="AB11084" t="s">
        <v>27</v>
      </c>
      <c r="AC11084" s="2">
        <v>0.1</v>
      </c>
      <c r="AE11084" t="s">
        <v>76</v>
      </c>
      <c r="AI11084" s="1">
        <v>41792</v>
      </c>
      <c r="AJ11084" s="1">
        <v>41787</v>
      </c>
      <c r="AK11084" t="s">
        <v>50</v>
      </c>
      <c r="AL11084" t="s">
        <v>23933</v>
      </c>
      <c r="AM11084">
        <v>2212491</v>
      </c>
    </row>
    <row r="11085" spans="1:39" hidden="1" x14ac:dyDescent="0.25">
      <c r="A11085" t="s">
        <v>23583</v>
      </c>
      <c r="B11085" t="s">
        <v>23584</v>
      </c>
      <c r="C11085" t="s">
        <v>58</v>
      </c>
      <c r="D11085">
        <v>98556</v>
      </c>
      <c r="E11085" t="s">
        <v>23934</v>
      </c>
      <c r="F11085" t="s">
        <v>79</v>
      </c>
      <c r="G11085" t="s">
        <v>55</v>
      </c>
      <c r="H11085" t="s">
        <v>75</v>
      </c>
      <c r="I11085" t="s">
        <v>57</v>
      </c>
      <c r="J11085" t="s">
        <v>58</v>
      </c>
      <c r="K11085">
        <v>5</v>
      </c>
      <c r="L11085">
        <v>75</v>
      </c>
      <c r="M11085">
        <v>118</v>
      </c>
      <c r="N11085">
        <v>95</v>
      </c>
      <c r="O11085">
        <v>1648</v>
      </c>
      <c r="Q11085">
        <v>40</v>
      </c>
      <c r="R11085">
        <v>850</v>
      </c>
      <c r="S11085">
        <v>14</v>
      </c>
      <c r="T11085">
        <v>60.7</v>
      </c>
      <c r="U11085" t="s">
        <v>48</v>
      </c>
      <c r="V11085">
        <v>40000</v>
      </c>
      <c r="W11085">
        <v>3000</v>
      </c>
      <c r="X11085">
        <v>83</v>
      </c>
      <c r="Y11085">
        <v>3</v>
      </c>
      <c r="Z11085">
        <v>1</v>
      </c>
      <c r="AA11085">
        <v>-40</v>
      </c>
      <c r="AB11085" t="s">
        <v>27</v>
      </c>
      <c r="AC11085" s="2">
        <v>0.1</v>
      </c>
      <c r="AE11085" t="s">
        <v>76</v>
      </c>
      <c r="AI11085" s="1">
        <v>41818</v>
      </c>
      <c r="AJ11085" s="1">
        <v>41808</v>
      </c>
      <c r="AK11085" t="s">
        <v>50</v>
      </c>
      <c r="AL11085" t="s">
        <v>23935</v>
      </c>
      <c r="AM11085">
        <v>2214826</v>
      </c>
    </row>
    <row r="11086" spans="1:39" hidden="1" x14ac:dyDescent="0.25">
      <c r="A11086" t="s">
        <v>23583</v>
      </c>
      <c r="B11086" t="s">
        <v>23584</v>
      </c>
      <c r="C11086" t="s">
        <v>58</v>
      </c>
      <c r="D11086">
        <v>98557</v>
      </c>
      <c r="E11086" t="s">
        <v>23936</v>
      </c>
      <c r="F11086" t="s">
        <v>82</v>
      </c>
      <c r="G11086" t="s">
        <v>55</v>
      </c>
      <c r="H11086" t="s">
        <v>75</v>
      </c>
      <c r="I11086" t="s">
        <v>57</v>
      </c>
      <c r="J11086" t="s">
        <v>58</v>
      </c>
      <c r="K11086">
        <v>5</v>
      </c>
      <c r="L11086">
        <v>120</v>
      </c>
      <c r="M11086">
        <v>128</v>
      </c>
      <c r="N11086">
        <v>120</v>
      </c>
      <c r="O11086">
        <v>2665</v>
      </c>
      <c r="Q11086">
        <v>40</v>
      </c>
      <c r="R11086">
        <v>1250</v>
      </c>
      <c r="S11086">
        <v>19</v>
      </c>
      <c r="T11086">
        <v>65.8</v>
      </c>
      <c r="U11086" t="s">
        <v>48</v>
      </c>
      <c r="V11086">
        <v>40000</v>
      </c>
      <c r="W11086">
        <v>3000</v>
      </c>
      <c r="X11086">
        <v>83</v>
      </c>
      <c r="Y11086">
        <v>5</v>
      </c>
      <c r="Z11086">
        <v>1</v>
      </c>
      <c r="AA11086">
        <v>-40</v>
      </c>
      <c r="AB11086" t="s">
        <v>27</v>
      </c>
      <c r="AC11086" s="2">
        <v>0.1</v>
      </c>
      <c r="AE11086" t="s">
        <v>76</v>
      </c>
      <c r="AI11086" s="1">
        <v>41818</v>
      </c>
      <c r="AJ11086" s="1">
        <v>41808</v>
      </c>
      <c r="AK11086" t="s">
        <v>50</v>
      </c>
      <c r="AL11086" t="s">
        <v>23937</v>
      </c>
      <c r="AM11086">
        <v>2214821</v>
      </c>
    </row>
    <row r="11087" spans="1:39" hidden="1" x14ac:dyDescent="0.25">
      <c r="A11087" t="s">
        <v>23583</v>
      </c>
      <c r="B11087" t="s">
        <v>23584</v>
      </c>
      <c r="C11087" t="s">
        <v>58</v>
      </c>
      <c r="D11087">
        <v>98558</v>
      </c>
      <c r="E11087" t="s">
        <v>23938</v>
      </c>
      <c r="F11087" t="s">
        <v>96</v>
      </c>
      <c r="G11087" t="s">
        <v>55</v>
      </c>
      <c r="H11087" t="s">
        <v>75</v>
      </c>
      <c r="I11087" t="s">
        <v>57</v>
      </c>
      <c r="J11087" t="s">
        <v>58</v>
      </c>
      <c r="K11087">
        <v>5</v>
      </c>
      <c r="L11087">
        <v>50</v>
      </c>
      <c r="M11087">
        <v>96</v>
      </c>
      <c r="N11087">
        <v>64</v>
      </c>
      <c r="R11087">
        <v>480</v>
      </c>
      <c r="S11087">
        <v>7.7</v>
      </c>
      <c r="T11087">
        <v>62.3</v>
      </c>
      <c r="U11087" t="s">
        <v>48</v>
      </c>
      <c r="V11087">
        <v>25000</v>
      </c>
      <c r="W11087">
        <v>3000</v>
      </c>
      <c r="X11087">
        <v>82</v>
      </c>
      <c r="Y11087">
        <v>18</v>
      </c>
      <c r="Z11087">
        <v>0.9</v>
      </c>
      <c r="AA11087">
        <v>-20</v>
      </c>
      <c r="AB11087" t="s">
        <v>27</v>
      </c>
      <c r="AC11087" s="2">
        <v>0.1</v>
      </c>
      <c r="AE11087" t="s">
        <v>76</v>
      </c>
      <c r="AI11087" s="1">
        <v>41963</v>
      </c>
      <c r="AJ11087" s="1">
        <v>41957</v>
      </c>
      <c r="AK11087" t="s">
        <v>50</v>
      </c>
      <c r="AL11087" t="s">
        <v>23939</v>
      </c>
      <c r="AM11087">
        <v>2226310</v>
      </c>
    </row>
    <row r="11088" spans="1:39" hidden="1" x14ac:dyDescent="0.25">
      <c r="A11088" t="s">
        <v>23583</v>
      </c>
      <c r="B11088" t="s">
        <v>23584</v>
      </c>
      <c r="C11088" t="s">
        <v>58</v>
      </c>
      <c r="D11088">
        <v>98559</v>
      </c>
      <c r="E11088" t="s">
        <v>23940</v>
      </c>
      <c r="F11088" t="s">
        <v>169</v>
      </c>
      <c r="G11088" t="s">
        <v>55</v>
      </c>
      <c r="H11088" t="s">
        <v>75</v>
      </c>
      <c r="I11088" t="s">
        <v>57</v>
      </c>
      <c r="J11088" t="s">
        <v>58</v>
      </c>
      <c r="K11088">
        <v>5</v>
      </c>
      <c r="L11088">
        <v>65</v>
      </c>
      <c r="M11088">
        <v>134</v>
      </c>
      <c r="N11088">
        <v>95</v>
      </c>
      <c r="R11088">
        <v>650</v>
      </c>
      <c r="S11088">
        <v>10</v>
      </c>
      <c r="T11088">
        <v>65</v>
      </c>
      <c r="U11088" t="s">
        <v>48</v>
      </c>
      <c r="V11088">
        <v>25000</v>
      </c>
      <c r="W11088">
        <v>2700</v>
      </c>
      <c r="X11088">
        <v>83</v>
      </c>
      <c r="Y11088">
        <v>21</v>
      </c>
      <c r="Z11088">
        <v>0.9</v>
      </c>
      <c r="AA11088">
        <v>-20</v>
      </c>
      <c r="AB11088" t="s">
        <v>27</v>
      </c>
      <c r="AC11088" s="2">
        <v>0.1</v>
      </c>
      <c r="AE11088" t="s">
        <v>76</v>
      </c>
      <c r="AI11088" s="1">
        <v>41963</v>
      </c>
      <c r="AJ11088" s="1">
        <v>41957</v>
      </c>
      <c r="AK11088" t="s">
        <v>50</v>
      </c>
      <c r="AL11088" t="s">
        <v>23941</v>
      </c>
      <c r="AM11088">
        <v>2226322</v>
      </c>
    </row>
    <row r="11089" spans="1:39" hidden="1" x14ac:dyDescent="0.25">
      <c r="A11089" t="s">
        <v>23583</v>
      </c>
      <c r="B11089" t="s">
        <v>23584</v>
      </c>
      <c r="C11089" t="s">
        <v>58</v>
      </c>
      <c r="D11089">
        <v>98560</v>
      </c>
      <c r="E11089" t="s">
        <v>23942</v>
      </c>
      <c r="F11089" t="s">
        <v>169</v>
      </c>
      <c r="G11089" t="s">
        <v>55</v>
      </c>
      <c r="H11089" t="s">
        <v>75</v>
      </c>
      <c r="I11089" t="s">
        <v>57</v>
      </c>
      <c r="J11089" t="s">
        <v>58</v>
      </c>
      <c r="K11089">
        <v>5</v>
      </c>
      <c r="L11089">
        <v>65</v>
      </c>
      <c r="M11089">
        <v>133</v>
      </c>
      <c r="N11089">
        <v>95</v>
      </c>
      <c r="R11089">
        <v>685</v>
      </c>
      <c r="S11089">
        <v>10</v>
      </c>
      <c r="T11089">
        <v>68.5</v>
      </c>
      <c r="U11089" t="s">
        <v>48</v>
      </c>
      <c r="V11089">
        <v>25000</v>
      </c>
      <c r="W11089">
        <v>3000</v>
      </c>
      <c r="X11089">
        <v>84</v>
      </c>
      <c r="Y11089">
        <v>24</v>
      </c>
      <c r="Z11089">
        <v>0.9</v>
      </c>
      <c r="AA11089">
        <v>-20</v>
      </c>
      <c r="AB11089" t="s">
        <v>27</v>
      </c>
      <c r="AC11089" s="2">
        <v>0.1</v>
      </c>
      <c r="AE11089" t="s">
        <v>76</v>
      </c>
      <c r="AI11089" s="1">
        <v>41963</v>
      </c>
      <c r="AJ11089" s="1">
        <v>41957</v>
      </c>
      <c r="AK11089" t="s">
        <v>50</v>
      </c>
      <c r="AL11089" t="s">
        <v>23943</v>
      </c>
      <c r="AM11089">
        <v>2226321</v>
      </c>
    </row>
    <row r="11090" spans="1:39" hidden="1" x14ac:dyDescent="0.25">
      <c r="A11090" t="s">
        <v>23583</v>
      </c>
      <c r="B11090" t="s">
        <v>23584</v>
      </c>
      <c r="C11090" t="s">
        <v>58</v>
      </c>
      <c r="D11090">
        <v>98562</v>
      </c>
      <c r="E11090" t="s">
        <v>23944</v>
      </c>
      <c r="F11090" t="s">
        <v>251</v>
      </c>
      <c r="G11090" t="s">
        <v>55</v>
      </c>
      <c r="H11090" t="s">
        <v>75</v>
      </c>
      <c r="I11090" t="s">
        <v>57</v>
      </c>
      <c r="J11090" t="s">
        <v>58</v>
      </c>
      <c r="K11090">
        <v>5</v>
      </c>
      <c r="L11090">
        <v>65</v>
      </c>
      <c r="M11090">
        <v>157</v>
      </c>
      <c r="N11090">
        <v>125</v>
      </c>
      <c r="R11090">
        <v>685</v>
      </c>
      <c r="S11090">
        <v>10.5</v>
      </c>
      <c r="T11090">
        <v>65.400000000000006</v>
      </c>
      <c r="U11090" t="s">
        <v>48</v>
      </c>
      <c r="V11090">
        <v>25000</v>
      </c>
      <c r="W11090">
        <v>2700</v>
      </c>
      <c r="X11090">
        <v>83</v>
      </c>
      <c r="Y11090">
        <v>19</v>
      </c>
      <c r="Z11090">
        <v>0.9</v>
      </c>
      <c r="AA11090">
        <v>-20</v>
      </c>
      <c r="AB11090" t="s">
        <v>27</v>
      </c>
      <c r="AC11090" s="2">
        <v>0.1</v>
      </c>
      <c r="AE11090" t="s">
        <v>76</v>
      </c>
      <c r="AI11090" s="1">
        <v>41963</v>
      </c>
      <c r="AJ11090" s="1">
        <v>41957</v>
      </c>
      <c r="AK11090" t="s">
        <v>50</v>
      </c>
      <c r="AL11090" t="s">
        <v>23945</v>
      </c>
      <c r="AM11090">
        <v>2226320</v>
      </c>
    </row>
    <row r="11091" spans="1:39" hidden="1" x14ac:dyDescent="0.25">
      <c r="A11091" t="s">
        <v>23583</v>
      </c>
      <c r="B11091" t="s">
        <v>23584</v>
      </c>
      <c r="C11091" t="s">
        <v>58</v>
      </c>
      <c r="D11091">
        <v>98563</v>
      </c>
      <c r="E11091" t="s">
        <v>23946</v>
      </c>
      <c r="F11091" t="s">
        <v>251</v>
      </c>
      <c r="G11091" t="s">
        <v>55</v>
      </c>
      <c r="H11091" t="s">
        <v>75</v>
      </c>
      <c r="I11091" t="s">
        <v>57</v>
      </c>
      <c r="J11091" t="s">
        <v>58</v>
      </c>
      <c r="K11091">
        <v>5</v>
      </c>
      <c r="L11091">
        <v>65</v>
      </c>
      <c r="M11091">
        <v>160</v>
      </c>
      <c r="N11091">
        <v>125</v>
      </c>
      <c r="R11091">
        <v>685</v>
      </c>
      <c r="S11091">
        <v>10.3</v>
      </c>
      <c r="T11091">
        <v>66.599999999999994</v>
      </c>
      <c r="U11091" t="s">
        <v>48</v>
      </c>
      <c r="V11091">
        <v>25000</v>
      </c>
      <c r="W11091">
        <v>3000</v>
      </c>
      <c r="X11091">
        <v>82</v>
      </c>
      <c r="Y11091">
        <v>17</v>
      </c>
      <c r="Z11091">
        <v>0.9</v>
      </c>
      <c r="AA11091">
        <v>-20</v>
      </c>
      <c r="AB11091" t="s">
        <v>27</v>
      </c>
      <c r="AC11091" s="2">
        <v>0.1</v>
      </c>
      <c r="AE11091" t="s">
        <v>76</v>
      </c>
      <c r="AI11091" s="1">
        <v>41963</v>
      </c>
      <c r="AJ11091" s="1">
        <v>41957</v>
      </c>
      <c r="AK11091" t="s">
        <v>50</v>
      </c>
      <c r="AL11091" t="s">
        <v>23947</v>
      </c>
      <c r="AM11091">
        <v>2226319</v>
      </c>
    </row>
    <row r="11092" spans="1:39" hidden="1" x14ac:dyDescent="0.25">
      <c r="A11092" t="s">
        <v>23583</v>
      </c>
      <c r="B11092" t="s">
        <v>23584</v>
      </c>
      <c r="C11092" t="s">
        <v>58</v>
      </c>
      <c r="D11092">
        <v>98566</v>
      </c>
      <c r="E11092" t="s">
        <v>23948</v>
      </c>
      <c r="F11092" t="s">
        <v>88</v>
      </c>
      <c r="G11092" t="s">
        <v>55</v>
      </c>
      <c r="H11092" t="s">
        <v>75</v>
      </c>
      <c r="I11092" t="s">
        <v>57</v>
      </c>
      <c r="J11092" t="s">
        <v>58</v>
      </c>
      <c r="K11092">
        <v>5</v>
      </c>
      <c r="L11092">
        <v>50</v>
      </c>
      <c r="M11092">
        <v>85</v>
      </c>
      <c r="N11092">
        <v>62</v>
      </c>
      <c r="O11092">
        <v>827</v>
      </c>
      <c r="Q11092">
        <v>40</v>
      </c>
      <c r="R11092">
        <v>490</v>
      </c>
      <c r="S11092">
        <v>8</v>
      </c>
      <c r="T11092">
        <v>60.9</v>
      </c>
      <c r="U11092" t="s">
        <v>48</v>
      </c>
      <c r="V11092">
        <v>40000</v>
      </c>
      <c r="W11092">
        <v>2700</v>
      </c>
      <c r="X11092">
        <v>83</v>
      </c>
      <c r="Y11092">
        <v>4</v>
      </c>
      <c r="Z11092">
        <v>1</v>
      </c>
      <c r="AA11092">
        <v>-20</v>
      </c>
      <c r="AB11092" t="s">
        <v>27</v>
      </c>
      <c r="AC11092" s="2">
        <v>0.1</v>
      </c>
      <c r="AE11092" t="s">
        <v>76</v>
      </c>
      <c r="AI11092" s="1">
        <v>41942</v>
      </c>
      <c r="AJ11092" s="1">
        <v>41960</v>
      </c>
      <c r="AK11092" t="s">
        <v>50</v>
      </c>
      <c r="AL11092" t="s">
        <v>23949</v>
      </c>
      <c r="AM11092">
        <v>2226315</v>
      </c>
    </row>
    <row r="11093" spans="1:39" hidden="1" x14ac:dyDescent="0.25">
      <c r="A11093" t="s">
        <v>23583</v>
      </c>
      <c r="B11093" t="s">
        <v>23584</v>
      </c>
      <c r="C11093" t="s">
        <v>58</v>
      </c>
      <c r="D11093">
        <v>98567</v>
      </c>
      <c r="E11093" t="s">
        <v>23950</v>
      </c>
      <c r="F11093" t="s">
        <v>88</v>
      </c>
      <c r="G11093" t="s">
        <v>55</v>
      </c>
      <c r="H11093" t="s">
        <v>75</v>
      </c>
      <c r="I11093" t="s">
        <v>57</v>
      </c>
      <c r="J11093" t="s">
        <v>58</v>
      </c>
      <c r="K11093">
        <v>5</v>
      </c>
      <c r="L11093">
        <v>50</v>
      </c>
      <c r="M11093">
        <v>85</v>
      </c>
      <c r="N11093">
        <v>62</v>
      </c>
      <c r="O11093">
        <v>882</v>
      </c>
      <c r="Q11093">
        <v>40</v>
      </c>
      <c r="R11093">
        <v>490</v>
      </c>
      <c r="S11093">
        <v>8</v>
      </c>
      <c r="T11093">
        <v>60.9</v>
      </c>
      <c r="U11093" t="s">
        <v>48</v>
      </c>
      <c r="V11093">
        <v>40000</v>
      </c>
      <c r="W11093">
        <v>3000</v>
      </c>
      <c r="X11093">
        <v>83</v>
      </c>
      <c r="Y11093">
        <v>5</v>
      </c>
      <c r="Z11093">
        <v>0.9</v>
      </c>
      <c r="AA11093">
        <v>-20</v>
      </c>
      <c r="AB11093" t="s">
        <v>27</v>
      </c>
      <c r="AC11093" s="2">
        <v>0.1</v>
      </c>
      <c r="AE11093" t="s">
        <v>76</v>
      </c>
      <c r="AI11093" s="1">
        <v>41963</v>
      </c>
      <c r="AJ11093" s="1">
        <v>41960</v>
      </c>
      <c r="AK11093" t="s">
        <v>50</v>
      </c>
      <c r="AL11093" t="s">
        <v>23951</v>
      </c>
      <c r="AM11093">
        <v>2226313</v>
      </c>
    </row>
    <row r="11094" spans="1:39" hidden="1" x14ac:dyDescent="0.25">
      <c r="A11094" t="s">
        <v>23583</v>
      </c>
      <c r="B11094" t="s">
        <v>23584</v>
      </c>
      <c r="C11094" t="s">
        <v>58</v>
      </c>
      <c r="D11094">
        <v>98568</v>
      </c>
      <c r="E11094" t="s">
        <v>23952</v>
      </c>
      <c r="F11094" t="s">
        <v>79</v>
      </c>
      <c r="G11094" t="s">
        <v>55</v>
      </c>
      <c r="H11094" t="s">
        <v>75</v>
      </c>
      <c r="I11094" t="s">
        <v>57</v>
      </c>
      <c r="J11094" t="s">
        <v>58</v>
      </c>
      <c r="K11094">
        <v>5</v>
      </c>
      <c r="L11094">
        <v>75</v>
      </c>
      <c r="M11094">
        <v>118</v>
      </c>
      <c r="N11094">
        <v>95</v>
      </c>
      <c r="O11094">
        <v>1440</v>
      </c>
      <c r="Q11094">
        <v>40</v>
      </c>
      <c r="R11094">
        <v>800</v>
      </c>
      <c r="S11094">
        <v>14</v>
      </c>
      <c r="T11094">
        <v>57.1</v>
      </c>
      <c r="U11094" t="s">
        <v>48</v>
      </c>
      <c r="V11094">
        <v>40000</v>
      </c>
      <c r="W11094">
        <v>2700</v>
      </c>
      <c r="X11094">
        <v>82</v>
      </c>
      <c r="Y11094">
        <v>2</v>
      </c>
      <c r="Z11094">
        <v>1</v>
      </c>
      <c r="AA11094">
        <v>-40</v>
      </c>
      <c r="AB11094" t="s">
        <v>27</v>
      </c>
      <c r="AC11094" s="2">
        <v>0.1</v>
      </c>
      <c r="AE11094" t="s">
        <v>76</v>
      </c>
      <c r="AI11094" s="1">
        <v>41818</v>
      </c>
      <c r="AJ11094" s="1">
        <v>41808</v>
      </c>
      <c r="AK11094" t="s">
        <v>50</v>
      </c>
      <c r="AL11094" t="s">
        <v>23953</v>
      </c>
      <c r="AM11094">
        <v>2214828</v>
      </c>
    </row>
    <row r="11095" spans="1:39" hidden="1" x14ac:dyDescent="0.25">
      <c r="A11095" t="s">
        <v>23583</v>
      </c>
      <c r="B11095" t="s">
        <v>23584</v>
      </c>
      <c r="C11095" t="s">
        <v>58</v>
      </c>
      <c r="D11095">
        <v>98570</v>
      </c>
      <c r="E11095" t="s">
        <v>23954</v>
      </c>
      <c r="F11095" t="s">
        <v>298</v>
      </c>
      <c r="G11095" t="s">
        <v>55</v>
      </c>
      <c r="H11095" t="s">
        <v>75</v>
      </c>
      <c r="I11095" t="s">
        <v>57</v>
      </c>
      <c r="J11095" t="s">
        <v>58</v>
      </c>
      <c r="K11095">
        <v>5</v>
      </c>
      <c r="L11095">
        <v>75</v>
      </c>
      <c r="M11095">
        <v>85</v>
      </c>
      <c r="N11095">
        <v>95</v>
      </c>
      <c r="O11095">
        <v>3028</v>
      </c>
      <c r="Q11095">
        <v>25</v>
      </c>
      <c r="R11095">
        <v>800</v>
      </c>
      <c r="S11095">
        <v>14.7</v>
      </c>
      <c r="T11095">
        <v>54.5</v>
      </c>
      <c r="U11095" t="s">
        <v>48</v>
      </c>
      <c r="V11095">
        <v>25000</v>
      </c>
      <c r="W11095">
        <v>2700</v>
      </c>
      <c r="X11095">
        <v>82</v>
      </c>
      <c r="Y11095">
        <v>1</v>
      </c>
      <c r="Z11095">
        <v>0.9</v>
      </c>
      <c r="AA11095">
        <v>-20</v>
      </c>
      <c r="AB11095" t="s">
        <v>27</v>
      </c>
      <c r="AC11095" s="2">
        <v>0.1</v>
      </c>
      <c r="AE11095" t="s">
        <v>76</v>
      </c>
      <c r="AI11095" s="1">
        <v>41963</v>
      </c>
      <c r="AJ11095" s="1">
        <v>41957</v>
      </c>
      <c r="AK11095" t="s">
        <v>50</v>
      </c>
      <c r="AL11095" t="s">
        <v>23955</v>
      </c>
      <c r="AM11095">
        <v>2226318</v>
      </c>
    </row>
    <row r="11096" spans="1:39" hidden="1" x14ac:dyDescent="0.25">
      <c r="A11096" t="s">
        <v>23583</v>
      </c>
      <c r="B11096" t="s">
        <v>23584</v>
      </c>
      <c r="C11096" t="s">
        <v>58</v>
      </c>
      <c r="D11096">
        <v>98571</v>
      </c>
      <c r="E11096" t="s">
        <v>23956</v>
      </c>
      <c r="F11096" t="s">
        <v>298</v>
      </c>
      <c r="G11096" t="s">
        <v>55</v>
      </c>
      <c r="H11096" t="s">
        <v>75</v>
      </c>
      <c r="I11096" t="s">
        <v>57</v>
      </c>
      <c r="J11096" t="s">
        <v>58</v>
      </c>
      <c r="K11096">
        <v>5</v>
      </c>
      <c r="L11096">
        <v>75</v>
      </c>
      <c r="M11096">
        <v>95</v>
      </c>
      <c r="N11096">
        <v>85</v>
      </c>
      <c r="O11096">
        <v>3254</v>
      </c>
      <c r="Q11096">
        <v>25</v>
      </c>
      <c r="R11096">
        <v>850</v>
      </c>
      <c r="S11096">
        <v>14.7</v>
      </c>
      <c r="T11096">
        <v>57.7</v>
      </c>
      <c r="U11096" t="s">
        <v>48</v>
      </c>
      <c r="V11096">
        <v>25000</v>
      </c>
      <c r="W11096">
        <v>3000</v>
      </c>
      <c r="X11096">
        <v>83</v>
      </c>
      <c r="Y11096">
        <v>3</v>
      </c>
      <c r="Z11096">
        <v>0.9</v>
      </c>
      <c r="AA11096">
        <v>-20</v>
      </c>
      <c r="AB11096" t="s">
        <v>27</v>
      </c>
      <c r="AC11096" s="2">
        <v>0.1</v>
      </c>
      <c r="AE11096" t="s">
        <v>76</v>
      </c>
      <c r="AI11096" s="1">
        <v>41963</v>
      </c>
      <c r="AJ11096" s="1">
        <v>41957</v>
      </c>
      <c r="AK11096" t="s">
        <v>50</v>
      </c>
      <c r="AL11096" t="s">
        <v>23957</v>
      </c>
      <c r="AM11096">
        <v>2226317</v>
      </c>
    </row>
    <row r="11097" spans="1:39" hidden="1" x14ac:dyDescent="0.25">
      <c r="A11097" t="s">
        <v>23583</v>
      </c>
      <c r="B11097" t="s">
        <v>23584</v>
      </c>
      <c r="C11097" t="s">
        <v>58</v>
      </c>
      <c r="D11097">
        <v>98572</v>
      </c>
      <c r="E11097" t="s">
        <v>23958</v>
      </c>
      <c r="F11097" t="s">
        <v>82</v>
      </c>
      <c r="G11097" t="s">
        <v>55</v>
      </c>
      <c r="H11097" t="s">
        <v>75</v>
      </c>
      <c r="I11097" t="s">
        <v>57</v>
      </c>
      <c r="J11097" t="s">
        <v>58</v>
      </c>
      <c r="K11097">
        <v>5</v>
      </c>
      <c r="L11097">
        <v>120</v>
      </c>
      <c r="M11097">
        <v>128</v>
      </c>
      <c r="N11097">
        <v>120</v>
      </c>
      <c r="O11097">
        <v>2559</v>
      </c>
      <c r="Q11097">
        <v>40</v>
      </c>
      <c r="R11097">
        <v>1200</v>
      </c>
      <c r="S11097">
        <v>19</v>
      </c>
      <c r="T11097">
        <v>63.2</v>
      </c>
      <c r="U11097" t="s">
        <v>48</v>
      </c>
      <c r="V11097">
        <v>40000</v>
      </c>
      <c r="W11097">
        <v>2700</v>
      </c>
      <c r="X11097">
        <v>82</v>
      </c>
      <c r="Y11097">
        <v>1</v>
      </c>
      <c r="Z11097">
        <v>1</v>
      </c>
      <c r="AA11097">
        <v>-40</v>
      </c>
      <c r="AB11097" t="s">
        <v>27</v>
      </c>
      <c r="AC11097" s="2">
        <v>0.1</v>
      </c>
      <c r="AE11097" t="s">
        <v>76</v>
      </c>
      <c r="AI11097" s="1">
        <v>41818</v>
      </c>
      <c r="AJ11097" s="1">
        <v>41808</v>
      </c>
      <c r="AK11097" t="s">
        <v>50</v>
      </c>
      <c r="AL11097" t="s">
        <v>23959</v>
      </c>
      <c r="AM11097">
        <v>2214823</v>
      </c>
    </row>
    <row r="11098" spans="1:39" hidden="1" x14ac:dyDescent="0.25">
      <c r="A11098" t="s">
        <v>23583</v>
      </c>
      <c r="B11098" t="s">
        <v>23584</v>
      </c>
      <c r="C11098" t="s">
        <v>58</v>
      </c>
      <c r="D11098">
        <v>98574</v>
      </c>
      <c r="E11098" t="s">
        <v>23960</v>
      </c>
      <c r="F11098" t="s">
        <v>169</v>
      </c>
      <c r="G11098" t="s">
        <v>55</v>
      </c>
      <c r="H11098" t="s">
        <v>75</v>
      </c>
      <c r="I11098" t="s">
        <v>57</v>
      </c>
      <c r="J11098" t="s">
        <v>58</v>
      </c>
      <c r="K11098">
        <v>5</v>
      </c>
      <c r="L11098">
        <v>65</v>
      </c>
      <c r="M11098">
        <v>133</v>
      </c>
      <c r="N11098">
        <v>95</v>
      </c>
      <c r="R11098">
        <v>865</v>
      </c>
      <c r="S11098">
        <v>12.1</v>
      </c>
      <c r="T11098">
        <v>71.7</v>
      </c>
      <c r="U11098" t="s">
        <v>48</v>
      </c>
      <c r="V11098">
        <v>25000</v>
      </c>
      <c r="W11098">
        <v>2700</v>
      </c>
      <c r="X11098">
        <v>83</v>
      </c>
      <c r="Y11098">
        <v>21</v>
      </c>
      <c r="Z11098">
        <v>0.9</v>
      </c>
      <c r="AA11098">
        <v>-20</v>
      </c>
      <c r="AB11098" t="s">
        <v>27</v>
      </c>
      <c r="AC11098" s="2">
        <v>0.1</v>
      </c>
      <c r="AE11098" t="s">
        <v>76</v>
      </c>
      <c r="AI11098" s="1">
        <v>41963</v>
      </c>
      <c r="AJ11098" s="1">
        <v>41964</v>
      </c>
      <c r="AK11098" t="s">
        <v>50</v>
      </c>
      <c r="AL11098" t="s">
        <v>23961</v>
      </c>
      <c r="AM11098">
        <v>2226308</v>
      </c>
    </row>
    <row r="11099" spans="1:39" hidden="1" x14ac:dyDescent="0.25">
      <c r="A11099" t="s">
        <v>23583</v>
      </c>
      <c r="B11099" t="s">
        <v>23584</v>
      </c>
      <c r="C11099" t="s">
        <v>58</v>
      </c>
      <c r="D11099">
        <v>98575</v>
      </c>
      <c r="E11099" t="s">
        <v>23962</v>
      </c>
      <c r="F11099" t="s">
        <v>169</v>
      </c>
      <c r="G11099" t="s">
        <v>55</v>
      </c>
      <c r="H11099" t="s">
        <v>75</v>
      </c>
      <c r="I11099" t="s">
        <v>57</v>
      </c>
      <c r="J11099" t="s">
        <v>58</v>
      </c>
      <c r="K11099">
        <v>5</v>
      </c>
      <c r="L11099">
        <v>65</v>
      </c>
      <c r="M11099">
        <v>133</v>
      </c>
      <c r="N11099">
        <v>95</v>
      </c>
      <c r="R11099">
        <v>865</v>
      </c>
      <c r="S11099">
        <v>12</v>
      </c>
      <c r="T11099">
        <v>72</v>
      </c>
      <c r="U11099" t="s">
        <v>48</v>
      </c>
      <c r="V11099">
        <v>25000</v>
      </c>
      <c r="W11099">
        <v>3000</v>
      </c>
      <c r="X11099">
        <v>84</v>
      </c>
      <c r="Y11099">
        <v>24</v>
      </c>
      <c r="Z11099">
        <v>0.9</v>
      </c>
      <c r="AA11099">
        <v>-20</v>
      </c>
      <c r="AB11099" t="s">
        <v>27</v>
      </c>
      <c r="AC11099" s="2">
        <v>0.1</v>
      </c>
      <c r="AE11099" t="s">
        <v>76</v>
      </c>
      <c r="AI11099" s="1">
        <v>41963</v>
      </c>
      <c r="AJ11099" s="1">
        <v>41964</v>
      </c>
      <c r="AK11099" t="s">
        <v>50</v>
      </c>
      <c r="AL11099" t="s">
        <v>23963</v>
      </c>
      <c r="AM11099">
        <v>2226307</v>
      </c>
    </row>
    <row r="11100" spans="1:39" hidden="1" x14ac:dyDescent="0.25">
      <c r="A11100" t="s">
        <v>23583</v>
      </c>
      <c r="B11100" t="s">
        <v>23584</v>
      </c>
      <c r="C11100" t="s">
        <v>58</v>
      </c>
      <c r="D11100">
        <v>98632</v>
      </c>
      <c r="E11100" t="s">
        <v>23964</v>
      </c>
      <c r="F11100" t="s">
        <v>251</v>
      </c>
      <c r="G11100" t="s">
        <v>55</v>
      </c>
      <c r="H11100" t="s">
        <v>75</v>
      </c>
      <c r="I11100" t="s">
        <v>57</v>
      </c>
      <c r="J11100" t="s">
        <v>58</v>
      </c>
      <c r="K11100">
        <v>5</v>
      </c>
      <c r="L11100">
        <v>85</v>
      </c>
      <c r="M11100">
        <v>152</v>
      </c>
      <c r="N11100">
        <v>125</v>
      </c>
      <c r="R11100">
        <v>1200</v>
      </c>
      <c r="S11100">
        <v>17.100000000000001</v>
      </c>
      <c r="T11100">
        <v>70.099999999999994</v>
      </c>
      <c r="U11100" t="s">
        <v>48</v>
      </c>
      <c r="V11100">
        <v>25000</v>
      </c>
      <c r="W11100">
        <v>2700</v>
      </c>
      <c r="X11100">
        <v>83</v>
      </c>
      <c r="Y11100">
        <v>19</v>
      </c>
      <c r="Z11100">
        <v>1</v>
      </c>
      <c r="AA11100">
        <v>-20</v>
      </c>
      <c r="AB11100" t="s">
        <v>27</v>
      </c>
      <c r="AC11100" s="2">
        <v>0.1</v>
      </c>
      <c r="AE11100" t="s">
        <v>76</v>
      </c>
      <c r="AI11100" s="1">
        <v>41963</v>
      </c>
      <c r="AJ11100" s="1">
        <v>41964</v>
      </c>
      <c r="AK11100" t="s">
        <v>50</v>
      </c>
      <c r="AL11100" t="s">
        <v>23965</v>
      </c>
      <c r="AM11100">
        <v>2226309</v>
      </c>
    </row>
    <row r="11101" spans="1:39" hidden="1" x14ac:dyDescent="0.25">
      <c r="A11101" t="s">
        <v>23583</v>
      </c>
      <c r="B11101" t="s">
        <v>23584</v>
      </c>
      <c r="C11101" t="s">
        <v>58</v>
      </c>
      <c r="D11101">
        <v>98633</v>
      </c>
      <c r="E11101" t="s">
        <v>23966</v>
      </c>
      <c r="F11101" t="s">
        <v>251</v>
      </c>
      <c r="G11101" t="s">
        <v>55</v>
      </c>
      <c r="H11101" t="s">
        <v>75</v>
      </c>
      <c r="I11101" t="s">
        <v>57</v>
      </c>
      <c r="J11101" t="s">
        <v>58</v>
      </c>
      <c r="K11101">
        <v>5</v>
      </c>
      <c r="L11101">
        <v>75</v>
      </c>
      <c r="M11101">
        <v>157</v>
      </c>
      <c r="N11101">
        <v>125</v>
      </c>
      <c r="R11101">
        <v>1200</v>
      </c>
      <c r="S11101">
        <v>17.100000000000001</v>
      </c>
      <c r="T11101">
        <v>70.3</v>
      </c>
      <c r="U11101" t="s">
        <v>48</v>
      </c>
      <c r="V11101">
        <v>25000</v>
      </c>
      <c r="W11101">
        <v>3000</v>
      </c>
      <c r="X11101">
        <v>83</v>
      </c>
      <c r="Y11101">
        <v>19</v>
      </c>
      <c r="Z11101">
        <v>1</v>
      </c>
      <c r="AA11101">
        <v>-20</v>
      </c>
      <c r="AB11101" t="s">
        <v>27</v>
      </c>
      <c r="AC11101" s="2">
        <v>0.1</v>
      </c>
      <c r="AE11101" t="s">
        <v>76</v>
      </c>
      <c r="AI11101" s="1">
        <v>41963</v>
      </c>
      <c r="AJ11101" s="1">
        <v>41960</v>
      </c>
      <c r="AK11101" t="s">
        <v>50</v>
      </c>
      <c r="AL11101" t="s">
        <v>23967</v>
      </c>
      <c r="AM11101">
        <v>2226316</v>
      </c>
    </row>
    <row r="11102" spans="1:39" hidden="1" x14ac:dyDescent="0.25">
      <c r="A11102" t="s">
        <v>23583</v>
      </c>
      <c r="B11102" t="s">
        <v>23584</v>
      </c>
      <c r="C11102" t="s">
        <v>58</v>
      </c>
      <c r="D11102">
        <v>98639</v>
      </c>
      <c r="E11102" t="s">
        <v>23968</v>
      </c>
      <c r="F11102" t="s">
        <v>79</v>
      </c>
      <c r="G11102" t="s">
        <v>55</v>
      </c>
      <c r="H11102" t="s">
        <v>75</v>
      </c>
      <c r="I11102" t="s">
        <v>57</v>
      </c>
      <c r="J11102" t="s">
        <v>58</v>
      </c>
      <c r="K11102">
        <v>5</v>
      </c>
      <c r="L11102">
        <v>75</v>
      </c>
      <c r="M11102">
        <v>118</v>
      </c>
      <c r="N11102">
        <v>95</v>
      </c>
      <c r="O11102">
        <v>3591</v>
      </c>
      <c r="Q11102">
        <v>25</v>
      </c>
      <c r="R11102">
        <v>800</v>
      </c>
      <c r="S11102">
        <v>14</v>
      </c>
      <c r="T11102">
        <v>57.1</v>
      </c>
      <c r="U11102" t="s">
        <v>48</v>
      </c>
      <c r="V11102">
        <v>40000</v>
      </c>
      <c r="W11102">
        <v>2700</v>
      </c>
      <c r="X11102">
        <v>82</v>
      </c>
      <c r="Y11102">
        <v>2</v>
      </c>
      <c r="Z11102">
        <v>1</v>
      </c>
      <c r="AA11102">
        <v>-40</v>
      </c>
      <c r="AB11102" t="s">
        <v>27</v>
      </c>
      <c r="AC11102" s="2">
        <v>0.1</v>
      </c>
      <c r="AE11102" t="s">
        <v>76</v>
      </c>
      <c r="AI11102" s="1">
        <v>41818</v>
      </c>
      <c r="AJ11102" s="1">
        <v>41808</v>
      </c>
      <c r="AK11102" t="s">
        <v>50</v>
      </c>
      <c r="AL11102" t="s">
        <v>23969</v>
      </c>
      <c r="AM11102">
        <v>2214829</v>
      </c>
    </row>
    <row r="11103" spans="1:39" hidden="1" x14ac:dyDescent="0.25">
      <c r="A11103" t="s">
        <v>23583</v>
      </c>
      <c r="B11103" t="s">
        <v>23584</v>
      </c>
      <c r="C11103" t="s">
        <v>23970</v>
      </c>
      <c r="D11103">
        <v>98983</v>
      </c>
      <c r="F11103" t="s">
        <v>169</v>
      </c>
      <c r="G11103" t="s">
        <v>55</v>
      </c>
      <c r="H11103" t="s">
        <v>75</v>
      </c>
      <c r="I11103" t="s">
        <v>57</v>
      </c>
      <c r="J11103" t="s">
        <v>58</v>
      </c>
      <c r="K11103">
        <v>5</v>
      </c>
      <c r="L11103">
        <v>65</v>
      </c>
      <c r="M11103">
        <v>127.8</v>
      </c>
      <c r="N11103">
        <v>94.8</v>
      </c>
      <c r="Q11103">
        <v>109</v>
      </c>
      <c r="R11103">
        <v>650</v>
      </c>
      <c r="S11103">
        <v>8.1</v>
      </c>
      <c r="T11103">
        <v>80.2</v>
      </c>
      <c r="U11103" t="s">
        <v>48</v>
      </c>
      <c r="V11103">
        <v>25000</v>
      </c>
      <c r="W11103">
        <v>3000</v>
      </c>
      <c r="X11103">
        <v>83</v>
      </c>
      <c r="Y11103">
        <v>17</v>
      </c>
      <c r="Z11103">
        <v>0.9</v>
      </c>
      <c r="AA11103">
        <v>-20</v>
      </c>
      <c r="AB11103" t="s">
        <v>27</v>
      </c>
      <c r="AC11103" s="2">
        <v>0.1</v>
      </c>
      <c r="AE11103" t="s">
        <v>172</v>
      </c>
      <c r="AI11103" s="1">
        <v>41983</v>
      </c>
      <c r="AJ11103" s="1">
        <v>42003</v>
      </c>
      <c r="AK11103" t="s">
        <v>50</v>
      </c>
      <c r="AL11103" t="s">
        <v>23971</v>
      </c>
      <c r="AM11103">
        <v>2230254</v>
      </c>
    </row>
    <row r="11104" spans="1:39" hidden="1" x14ac:dyDescent="0.25">
      <c r="A11104" t="s">
        <v>23583</v>
      </c>
      <c r="B11104" t="s">
        <v>23584</v>
      </c>
      <c r="C11104" t="s">
        <v>23972</v>
      </c>
      <c r="D11104">
        <v>99252</v>
      </c>
      <c r="F11104" t="s">
        <v>169</v>
      </c>
      <c r="G11104" t="s">
        <v>55</v>
      </c>
      <c r="H11104" t="s">
        <v>75</v>
      </c>
      <c r="I11104" t="s">
        <v>57</v>
      </c>
      <c r="J11104" t="s">
        <v>58</v>
      </c>
      <c r="K11104">
        <v>5</v>
      </c>
      <c r="L11104">
        <v>65</v>
      </c>
      <c r="M11104">
        <v>128.5</v>
      </c>
      <c r="N11104">
        <v>94.7</v>
      </c>
      <c r="Q11104">
        <v>110</v>
      </c>
      <c r="R11104">
        <v>650</v>
      </c>
      <c r="S11104">
        <v>8.6</v>
      </c>
      <c r="T11104">
        <v>75.599999999999994</v>
      </c>
      <c r="U11104" t="s">
        <v>48</v>
      </c>
      <c r="V11104">
        <v>25000</v>
      </c>
      <c r="W11104">
        <v>3000</v>
      </c>
      <c r="X11104">
        <v>82</v>
      </c>
      <c r="Y11104">
        <v>7</v>
      </c>
      <c r="Z11104">
        <v>1</v>
      </c>
      <c r="AA11104">
        <v>-20</v>
      </c>
      <c r="AB11104" t="s">
        <v>27</v>
      </c>
      <c r="AC11104" s="2">
        <v>0.1</v>
      </c>
      <c r="AE11104" t="s">
        <v>138</v>
      </c>
      <c r="AI11104" s="1">
        <v>42205</v>
      </c>
      <c r="AJ11104" s="1">
        <v>42219</v>
      </c>
      <c r="AK11104" t="s">
        <v>50</v>
      </c>
      <c r="AL11104" t="s">
        <v>23973</v>
      </c>
      <c r="AM11104">
        <v>2245001</v>
      </c>
    </row>
    <row r="11105" spans="1:39" hidden="1" x14ac:dyDescent="0.25">
      <c r="A11105" t="s">
        <v>23583</v>
      </c>
      <c r="B11105" t="s">
        <v>23584</v>
      </c>
      <c r="C11105" t="s">
        <v>23974</v>
      </c>
      <c r="D11105">
        <v>99064</v>
      </c>
      <c r="F11105" t="s">
        <v>169</v>
      </c>
      <c r="G11105" t="s">
        <v>55</v>
      </c>
      <c r="H11105" t="s">
        <v>75</v>
      </c>
      <c r="I11105" t="s">
        <v>57</v>
      </c>
      <c r="J11105" t="s">
        <v>58</v>
      </c>
      <c r="K11105">
        <v>5</v>
      </c>
      <c r="L11105">
        <v>65</v>
      </c>
      <c r="M11105">
        <v>130</v>
      </c>
      <c r="N11105">
        <v>95</v>
      </c>
      <c r="Q11105">
        <v>113</v>
      </c>
      <c r="R11105">
        <v>850</v>
      </c>
      <c r="S11105">
        <v>11</v>
      </c>
      <c r="T11105">
        <v>77.3</v>
      </c>
      <c r="U11105" t="s">
        <v>48</v>
      </c>
      <c r="V11105">
        <v>25000</v>
      </c>
      <c r="W11105">
        <v>2700</v>
      </c>
      <c r="X11105">
        <v>82</v>
      </c>
      <c r="Y11105">
        <v>14</v>
      </c>
      <c r="Z11105">
        <v>0.9</v>
      </c>
      <c r="AA11105">
        <v>-20</v>
      </c>
      <c r="AB11105" t="s">
        <v>27</v>
      </c>
      <c r="AC11105" s="2">
        <v>0.1</v>
      </c>
      <c r="AE11105" t="s">
        <v>138</v>
      </c>
      <c r="AI11105" s="1">
        <v>42083</v>
      </c>
      <c r="AJ11105" s="1">
        <v>42124</v>
      </c>
      <c r="AK11105" t="s">
        <v>60</v>
      </c>
      <c r="AL11105" t="s">
        <v>23975</v>
      </c>
      <c r="AM11105">
        <v>2238435</v>
      </c>
    </row>
    <row r="11106" spans="1:39" hidden="1" x14ac:dyDescent="0.25">
      <c r="A11106" t="s">
        <v>23583</v>
      </c>
      <c r="B11106" t="s">
        <v>23584</v>
      </c>
      <c r="C11106" t="s">
        <v>23976</v>
      </c>
      <c r="D11106">
        <v>99253</v>
      </c>
      <c r="F11106" t="s">
        <v>169</v>
      </c>
      <c r="G11106" t="s">
        <v>55</v>
      </c>
      <c r="H11106" t="s">
        <v>75</v>
      </c>
      <c r="I11106" t="s">
        <v>57</v>
      </c>
      <c r="J11106" t="s">
        <v>58</v>
      </c>
      <c r="K11106">
        <v>5</v>
      </c>
      <c r="L11106">
        <v>65</v>
      </c>
      <c r="M11106">
        <v>128.9</v>
      </c>
      <c r="N11106">
        <v>94.7</v>
      </c>
      <c r="Q11106">
        <v>109</v>
      </c>
      <c r="R11106">
        <v>850</v>
      </c>
      <c r="S11106">
        <v>11</v>
      </c>
      <c r="T11106">
        <v>77.3</v>
      </c>
      <c r="U11106" t="s">
        <v>48</v>
      </c>
      <c r="V11106">
        <v>25000</v>
      </c>
      <c r="W11106">
        <v>2700</v>
      </c>
      <c r="X11106">
        <v>82</v>
      </c>
      <c r="Y11106">
        <v>9</v>
      </c>
      <c r="Z11106">
        <v>1</v>
      </c>
      <c r="AA11106">
        <v>-20</v>
      </c>
      <c r="AB11106" t="s">
        <v>27</v>
      </c>
      <c r="AC11106" s="2">
        <v>0.1</v>
      </c>
      <c r="AE11106" t="s">
        <v>138</v>
      </c>
      <c r="AI11106" s="1">
        <v>42205</v>
      </c>
      <c r="AJ11106" s="1">
        <v>42220</v>
      </c>
      <c r="AK11106" t="s">
        <v>50</v>
      </c>
      <c r="AL11106" t="s">
        <v>23977</v>
      </c>
      <c r="AM11106">
        <v>2245002</v>
      </c>
    </row>
    <row r="11107" spans="1:39" hidden="1" x14ac:dyDescent="0.25">
      <c r="A11107" t="s">
        <v>23583</v>
      </c>
      <c r="B11107" t="s">
        <v>23584</v>
      </c>
      <c r="C11107" t="s">
        <v>23978</v>
      </c>
      <c r="D11107">
        <v>99065</v>
      </c>
      <c r="F11107" t="s">
        <v>169</v>
      </c>
      <c r="G11107" t="s">
        <v>55</v>
      </c>
      <c r="H11107" t="s">
        <v>75</v>
      </c>
      <c r="I11107" t="s">
        <v>57</v>
      </c>
      <c r="J11107" t="s">
        <v>58</v>
      </c>
      <c r="K11107">
        <v>5</v>
      </c>
      <c r="L11107">
        <v>65</v>
      </c>
      <c r="M11107">
        <v>130</v>
      </c>
      <c r="N11107">
        <v>95</v>
      </c>
      <c r="Q11107">
        <v>113</v>
      </c>
      <c r="R11107">
        <v>850</v>
      </c>
      <c r="S11107">
        <v>11.1</v>
      </c>
      <c r="T11107">
        <v>76.599999999999994</v>
      </c>
      <c r="U11107" t="s">
        <v>48</v>
      </c>
      <c r="V11107">
        <v>25000</v>
      </c>
      <c r="W11107">
        <v>3000</v>
      </c>
      <c r="X11107">
        <v>83</v>
      </c>
      <c r="Y11107">
        <v>17</v>
      </c>
      <c r="Z11107">
        <v>0.9</v>
      </c>
      <c r="AA11107">
        <v>-20</v>
      </c>
      <c r="AB11107" t="s">
        <v>27</v>
      </c>
      <c r="AC11107" s="2">
        <v>0.1</v>
      </c>
      <c r="AE11107" t="s">
        <v>138</v>
      </c>
      <c r="AI11107" s="1">
        <v>41718</v>
      </c>
      <c r="AJ11107" s="1">
        <v>42123</v>
      </c>
      <c r="AK11107" t="s">
        <v>60</v>
      </c>
      <c r="AL11107" t="s">
        <v>23979</v>
      </c>
      <c r="AM11107">
        <v>2238436</v>
      </c>
    </row>
    <row r="11108" spans="1:39" hidden="1" x14ac:dyDescent="0.25">
      <c r="A11108" t="s">
        <v>23583</v>
      </c>
      <c r="B11108" t="s">
        <v>23584</v>
      </c>
      <c r="C11108" t="s">
        <v>23980</v>
      </c>
      <c r="D11108">
        <v>99254</v>
      </c>
      <c r="F11108" t="s">
        <v>169</v>
      </c>
      <c r="G11108" t="s">
        <v>55</v>
      </c>
      <c r="H11108" t="s">
        <v>75</v>
      </c>
      <c r="I11108" t="s">
        <v>57</v>
      </c>
      <c r="J11108" t="s">
        <v>58</v>
      </c>
      <c r="K11108">
        <v>5</v>
      </c>
      <c r="L11108">
        <v>65</v>
      </c>
      <c r="M11108">
        <v>128.9</v>
      </c>
      <c r="N11108">
        <v>94.7</v>
      </c>
      <c r="Q11108">
        <v>110</v>
      </c>
      <c r="R11108">
        <v>850</v>
      </c>
      <c r="S11108">
        <v>11</v>
      </c>
      <c r="T11108">
        <v>77.3</v>
      </c>
      <c r="U11108" t="s">
        <v>48</v>
      </c>
      <c r="V11108">
        <v>25000</v>
      </c>
      <c r="W11108">
        <v>3000</v>
      </c>
      <c r="X11108">
        <v>82</v>
      </c>
      <c r="Y11108">
        <v>9</v>
      </c>
      <c r="Z11108">
        <v>1</v>
      </c>
      <c r="AA11108">
        <v>-20</v>
      </c>
      <c r="AB11108" t="s">
        <v>27</v>
      </c>
      <c r="AC11108" s="2">
        <v>0.1</v>
      </c>
      <c r="AE11108" t="s">
        <v>138</v>
      </c>
      <c r="AI11108" s="1">
        <v>42205</v>
      </c>
      <c r="AJ11108" s="1">
        <v>42220</v>
      </c>
      <c r="AK11108" t="s">
        <v>50</v>
      </c>
      <c r="AL11108" t="s">
        <v>23981</v>
      </c>
      <c r="AM11108">
        <v>2245003</v>
      </c>
    </row>
    <row r="11109" spans="1:39" hidden="1" x14ac:dyDescent="0.25">
      <c r="A11109" t="s">
        <v>23982</v>
      </c>
      <c r="B11109" t="s">
        <v>23983</v>
      </c>
      <c r="C11109" t="s">
        <v>23984</v>
      </c>
      <c r="D11109" t="s">
        <v>23984</v>
      </c>
      <c r="F11109" t="s">
        <v>43</v>
      </c>
      <c r="G11109" t="s">
        <v>44</v>
      </c>
      <c r="H11109" t="s">
        <v>75</v>
      </c>
      <c r="I11109" t="s">
        <v>46</v>
      </c>
      <c r="J11109" t="s">
        <v>47</v>
      </c>
      <c r="K11109">
        <v>2</v>
      </c>
      <c r="L11109">
        <v>60</v>
      </c>
      <c r="M11109">
        <v>105.9</v>
      </c>
      <c r="N11109">
        <v>47.6</v>
      </c>
      <c r="P11109">
        <v>1.6</v>
      </c>
      <c r="R11109">
        <v>840</v>
      </c>
      <c r="S11109">
        <v>13</v>
      </c>
      <c r="T11109">
        <v>64.599999999999994</v>
      </c>
      <c r="U11109" t="s">
        <v>48</v>
      </c>
      <c r="V11109">
        <v>10000</v>
      </c>
      <c r="W11109">
        <v>6500</v>
      </c>
      <c r="X11109">
        <v>85</v>
      </c>
      <c r="Y11109">
        <v>49</v>
      </c>
      <c r="Z11109">
        <v>0.6</v>
      </c>
      <c r="AA11109">
        <v>-18</v>
      </c>
      <c r="AE11109" t="s">
        <v>76</v>
      </c>
      <c r="AI11109" s="1">
        <v>41842</v>
      </c>
      <c r="AJ11109" s="1">
        <v>41851</v>
      </c>
      <c r="AK11109" t="s">
        <v>50</v>
      </c>
      <c r="AL11109" t="s">
        <v>23985</v>
      </c>
      <c r="AM11109">
        <v>2216798</v>
      </c>
    </row>
    <row r="11110" spans="1:39" hidden="1" x14ac:dyDescent="0.25">
      <c r="A11110" t="s">
        <v>23986</v>
      </c>
      <c r="B11110" t="s">
        <v>23987</v>
      </c>
      <c r="C11110" t="s">
        <v>23988</v>
      </c>
      <c r="D11110" t="s">
        <v>23989</v>
      </c>
      <c r="F11110" t="s">
        <v>88</v>
      </c>
      <c r="G11110" t="s">
        <v>55</v>
      </c>
      <c r="H11110" t="s">
        <v>75</v>
      </c>
      <c r="I11110" t="s">
        <v>57</v>
      </c>
      <c r="J11110" t="s">
        <v>58</v>
      </c>
      <c r="K11110">
        <v>5</v>
      </c>
      <c r="M11110">
        <v>86.7</v>
      </c>
      <c r="N11110">
        <v>64.099999999999994</v>
      </c>
      <c r="O11110">
        <v>1152</v>
      </c>
      <c r="Q11110">
        <v>36</v>
      </c>
      <c r="R11110">
        <v>550</v>
      </c>
      <c r="S11110">
        <v>6.5</v>
      </c>
      <c r="T11110">
        <v>84.6</v>
      </c>
      <c r="U11110" t="s">
        <v>48</v>
      </c>
      <c r="V11110">
        <v>25000</v>
      </c>
      <c r="W11110">
        <v>3000</v>
      </c>
      <c r="X11110">
        <v>82</v>
      </c>
      <c r="Y11110">
        <v>9</v>
      </c>
      <c r="Z11110">
        <v>0.8</v>
      </c>
      <c r="AA11110">
        <v>-25</v>
      </c>
      <c r="AE11110" t="s">
        <v>247</v>
      </c>
      <c r="AI11110" s="1">
        <v>42358</v>
      </c>
      <c r="AJ11110" s="1">
        <v>42466</v>
      </c>
      <c r="AK11110" t="s">
        <v>60</v>
      </c>
      <c r="AL11110" t="s">
        <v>23990</v>
      </c>
      <c r="AM11110">
        <v>2254932</v>
      </c>
    </row>
    <row r="11111" spans="1:39" hidden="1" x14ac:dyDescent="0.25">
      <c r="A11111" t="s">
        <v>23991</v>
      </c>
      <c r="B11111" t="s">
        <v>23992</v>
      </c>
      <c r="C11111" t="s">
        <v>109</v>
      </c>
      <c r="D11111" t="s">
        <v>23993</v>
      </c>
      <c r="F11111" t="s">
        <v>74</v>
      </c>
      <c r="G11111" t="s">
        <v>44</v>
      </c>
      <c r="H11111" t="s">
        <v>75</v>
      </c>
      <c r="I11111" t="s">
        <v>46</v>
      </c>
      <c r="J11111" t="s">
        <v>58</v>
      </c>
      <c r="K11111">
        <v>3</v>
      </c>
      <c r="L11111">
        <v>60</v>
      </c>
      <c r="M11111">
        <v>111.7</v>
      </c>
      <c r="N11111">
        <v>59.6</v>
      </c>
      <c r="R11111">
        <v>810</v>
      </c>
      <c r="S11111">
        <v>9.5</v>
      </c>
      <c r="T11111">
        <v>85.3</v>
      </c>
      <c r="U11111" t="s">
        <v>48</v>
      </c>
      <c r="V11111">
        <v>25000</v>
      </c>
      <c r="W11111">
        <v>2700</v>
      </c>
      <c r="X11111">
        <v>82</v>
      </c>
      <c r="Y11111">
        <v>6</v>
      </c>
      <c r="Z11111">
        <v>0.9</v>
      </c>
      <c r="AA11111">
        <v>-20</v>
      </c>
      <c r="AB11111" t="s">
        <v>27</v>
      </c>
      <c r="AC11111" s="2">
        <v>0.1</v>
      </c>
      <c r="AE11111" t="s">
        <v>737</v>
      </c>
      <c r="AI11111" s="1">
        <v>42104</v>
      </c>
      <c r="AJ11111" s="1">
        <v>42109</v>
      </c>
      <c r="AK11111" t="s">
        <v>60</v>
      </c>
      <c r="AL11111" t="s">
        <v>23994</v>
      </c>
      <c r="AM11111">
        <v>2238059</v>
      </c>
    </row>
    <row r="11112" spans="1:39" hidden="1" x14ac:dyDescent="0.25">
      <c r="A11112" t="s">
        <v>23995</v>
      </c>
      <c r="B11112" t="s">
        <v>23996</v>
      </c>
      <c r="C11112" t="s">
        <v>58</v>
      </c>
      <c r="D11112" t="s">
        <v>23997</v>
      </c>
      <c r="F11112" t="s">
        <v>74</v>
      </c>
      <c r="G11112" t="s">
        <v>44</v>
      </c>
      <c r="H11112" t="s">
        <v>75</v>
      </c>
      <c r="I11112" t="s">
        <v>46</v>
      </c>
      <c r="J11112" t="s">
        <v>58</v>
      </c>
      <c r="K11112">
        <v>5</v>
      </c>
      <c r="L11112">
        <v>60</v>
      </c>
      <c r="M11112">
        <v>110</v>
      </c>
      <c r="N11112">
        <v>60</v>
      </c>
      <c r="R11112">
        <v>800</v>
      </c>
      <c r="S11112">
        <v>9.5</v>
      </c>
      <c r="T11112">
        <v>84.2</v>
      </c>
      <c r="U11112" t="s">
        <v>48</v>
      </c>
      <c r="V11112">
        <v>25000</v>
      </c>
      <c r="W11112">
        <v>5000</v>
      </c>
      <c r="X11112">
        <v>86</v>
      </c>
      <c r="Y11112">
        <v>18</v>
      </c>
      <c r="Z11112">
        <v>0.9</v>
      </c>
      <c r="AA11112">
        <v>-40</v>
      </c>
      <c r="AB11112" t="s">
        <v>27</v>
      </c>
      <c r="AC11112" s="2">
        <v>0.1</v>
      </c>
      <c r="AE11112" t="s">
        <v>76</v>
      </c>
      <c r="AI11112" s="1">
        <v>41953</v>
      </c>
      <c r="AJ11112" s="1">
        <v>41955</v>
      </c>
      <c r="AK11112" t="s">
        <v>60</v>
      </c>
      <c r="AL11112" t="s">
        <v>23998</v>
      </c>
      <c r="AM11112">
        <v>2225257</v>
      </c>
    </row>
    <row r="11113" spans="1:39" hidden="1" x14ac:dyDescent="0.25">
      <c r="A11113" t="s">
        <v>23995</v>
      </c>
      <c r="B11113" t="s">
        <v>23996</v>
      </c>
      <c r="C11113" t="s">
        <v>58</v>
      </c>
      <c r="D11113" t="s">
        <v>23999</v>
      </c>
      <c r="F11113" t="s">
        <v>74</v>
      </c>
      <c r="G11113" t="s">
        <v>44</v>
      </c>
      <c r="H11113" t="s">
        <v>75</v>
      </c>
      <c r="I11113" t="s">
        <v>46</v>
      </c>
      <c r="J11113" t="s">
        <v>58</v>
      </c>
      <c r="K11113">
        <v>5</v>
      </c>
      <c r="L11113">
        <v>60</v>
      </c>
      <c r="M11113">
        <v>111</v>
      </c>
      <c r="N11113">
        <v>60</v>
      </c>
      <c r="R11113">
        <v>800</v>
      </c>
      <c r="S11113">
        <v>9.5</v>
      </c>
      <c r="T11113">
        <v>84.2</v>
      </c>
      <c r="U11113" t="s">
        <v>48</v>
      </c>
      <c r="V11113">
        <v>25000</v>
      </c>
      <c r="W11113">
        <v>3000</v>
      </c>
      <c r="X11113">
        <v>83</v>
      </c>
      <c r="Y11113">
        <v>9</v>
      </c>
      <c r="Z11113">
        <v>0.9</v>
      </c>
      <c r="AA11113">
        <v>-40</v>
      </c>
      <c r="AB11113" t="s">
        <v>27</v>
      </c>
      <c r="AC11113" s="2">
        <v>0.1</v>
      </c>
      <c r="AE11113" t="s">
        <v>120</v>
      </c>
      <c r="AI11113" s="1">
        <v>41953</v>
      </c>
      <c r="AJ11113" s="1">
        <v>41955</v>
      </c>
      <c r="AK11113" t="s">
        <v>60</v>
      </c>
      <c r="AL11113" t="s">
        <v>24000</v>
      </c>
      <c r="AM11113">
        <v>2225258</v>
      </c>
    </row>
    <row r="11114" spans="1:39" hidden="1" x14ac:dyDescent="0.25">
      <c r="A11114" t="s">
        <v>23995</v>
      </c>
      <c r="B11114" t="s">
        <v>23996</v>
      </c>
      <c r="C11114" t="s">
        <v>8187</v>
      </c>
      <c r="D11114" t="s">
        <v>24001</v>
      </c>
      <c r="F11114" t="s">
        <v>169</v>
      </c>
      <c r="G11114" t="s">
        <v>55</v>
      </c>
      <c r="H11114" t="s">
        <v>75</v>
      </c>
      <c r="I11114" t="s">
        <v>57</v>
      </c>
      <c r="J11114" t="s">
        <v>58</v>
      </c>
      <c r="K11114">
        <v>3</v>
      </c>
      <c r="L11114">
        <v>75</v>
      </c>
      <c r="M11114">
        <v>134.6</v>
      </c>
      <c r="N11114">
        <v>96.5</v>
      </c>
      <c r="Q11114">
        <v>110</v>
      </c>
      <c r="R11114">
        <v>1000</v>
      </c>
      <c r="S11114">
        <v>15</v>
      </c>
      <c r="T11114">
        <v>66.7</v>
      </c>
      <c r="U11114" t="s">
        <v>48</v>
      </c>
      <c r="V11114">
        <v>30000</v>
      </c>
      <c r="W11114">
        <v>3000</v>
      </c>
      <c r="X11114">
        <v>83</v>
      </c>
      <c r="Y11114">
        <v>18</v>
      </c>
      <c r="Z11114">
        <v>1</v>
      </c>
      <c r="AA11114">
        <v>-20</v>
      </c>
      <c r="AB11114" t="s">
        <v>27</v>
      </c>
      <c r="AC11114" s="2">
        <v>0.1</v>
      </c>
      <c r="AE11114" t="s">
        <v>76</v>
      </c>
      <c r="AI11114" s="1">
        <v>41810</v>
      </c>
      <c r="AJ11114" s="1">
        <v>41809</v>
      </c>
      <c r="AK11114" t="s">
        <v>205</v>
      </c>
      <c r="AL11114" t="s">
        <v>24002</v>
      </c>
      <c r="AM11114">
        <v>2214820</v>
      </c>
    </row>
    <row r="11115" spans="1:39" hidden="1" x14ac:dyDescent="0.25">
      <c r="A11115" t="s">
        <v>22017</v>
      </c>
      <c r="B11115" t="s">
        <v>22018</v>
      </c>
      <c r="C11115" t="s">
        <v>13598</v>
      </c>
      <c r="D11115" t="s">
        <v>24003</v>
      </c>
      <c r="F11115" t="s">
        <v>163</v>
      </c>
      <c r="G11115" t="s">
        <v>44</v>
      </c>
      <c r="H11115" t="s">
        <v>75</v>
      </c>
      <c r="I11115" t="s">
        <v>46</v>
      </c>
      <c r="J11115" t="s">
        <v>58</v>
      </c>
      <c r="K11115">
        <v>3</v>
      </c>
      <c r="L11115">
        <v>75</v>
      </c>
      <c r="M11115">
        <v>133.9</v>
      </c>
      <c r="N11115">
        <v>67.599999999999994</v>
      </c>
      <c r="R11115">
        <v>1100</v>
      </c>
      <c r="S11115">
        <v>13</v>
      </c>
      <c r="T11115">
        <v>84.6</v>
      </c>
      <c r="U11115" t="s">
        <v>48</v>
      </c>
      <c r="V11115">
        <v>25000</v>
      </c>
      <c r="W11115">
        <v>2700</v>
      </c>
      <c r="X11115">
        <v>81</v>
      </c>
      <c r="Y11115">
        <v>5</v>
      </c>
      <c r="Z11115">
        <v>0.9</v>
      </c>
      <c r="AA11115">
        <v>-20</v>
      </c>
      <c r="AB11115" t="s">
        <v>27</v>
      </c>
      <c r="AC11115" s="2">
        <v>0.1</v>
      </c>
      <c r="AE11115" t="s">
        <v>1154</v>
      </c>
      <c r="AI11115" s="1">
        <v>42348</v>
      </c>
      <c r="AJ11115" s="1">
        <v>42342</v>
      </c>
      <c r="AK11115" t="s">
        <v>50</v>
      </c>
      <c r="AL11115" t="s">
        <v>24004</v>
      </c>
      <c r="AM11115">
        <v>2254908</v>
      </c>
    </row>
    <row r="11116" spans="1:39" hidden="1" x14ac:dyDescent="0.25">
      <c r="A11116" t="s">
        <v>22017</v>
      </c>
      <c r="B11116" t="s">
        <v>22018</v>
      </c>
      <c r="C11116" t="s">
        <v>13598</v>
      </c>
      <c r="D11116" t="s">
        <v>24005</v>
      </c>
      <c r="F11116" t="s">
        <v>163</v>
      </c>
      <c r="G11116" t="s">
        <v>44</v>
      </c>
      <c r="H11116" t="s">
        <v>75</v>
      </c>
      <c r="I11116" t="s">
        <v>46</v>
      </c>
      <c r="J11116" t="s">
        <v>58</v>
      </c>
      <c r="K11116">
        <v>3</v>
      </c>
      <c r="L11116">
        <v>75</v>
      </c>
      <c r="M11116">
        <v>133.4</v>
      </c>
      <c r="N11116">
        <v>67.5</v>
      </c>
      <c r="R11116">
        <v>1100</v>
      </c>
      <c r="S11116">
        <v>13</v>
      </c>
      <c r="T11116">
        <v>84.6</v>
      </c>
      <c r="U11116" t="s">
        <v>48</v>
      </c>
      <c r="V11116">
        <v>25000</v>
      </c>
      <c r="W11116">
        <v>3000</v>
      </c>
      <c r="X11116">
        <v>85</v>
      </c>
      <c r="Y11116">
        <v>23</v>
      </c>
      <c r="Z11116">
        <v>0.9</v>
      </c>
      <c r="AA11116">
        <v>-20</v>
      </c>
      <c r="AB11116" t="s">
        <v>27</v>
      </c>
      <c r="AC11116" s="2">
        <v>0.1</v>
      </c>
      <c r="AE11116" t="s">
        <v>1154</v>
      </c>
      <c r="AI11116" s="1">
        <v>42348</v>
      </c>
      <c r="AJ11116" s="1">
        <v>42342</v>
      </c>
      <c r="AK11116" t="s">
        <v>50</v>
      </c>
      <c r="AL11116" t="s">
        <v>24006</v>
      </c>
      <c r="AM11116">
        <v>2254909</v>
      </c>
    </row>
    <row r="11117" spans="1:39" hidden="1" x14ac:dyDescent="0.25">
      <c r="A11117" t="s">
        <v>22017</v>
      </c>
      <c r="B11117" t="s">
        <v>22018</v>
      </c>
      <c r="C11117" t="s">
        <v>13598</v>
      </c>
      <c r="D11117" t="s">
        <v>24007</v>
      </c>
      <c r="F11117" t="s">
        <v>163</v>
      </c>
      <c r="G11117" t="s">
        <v>44</v>
      </c>
      <c r="H11117" t="s">
        <v>75</v>
      </c>
      <c r="I11117" t="s">
        <v>46</v>
      </c>
      <c r="J11117" t="s">
        <v>58</v>
      </c>
      <c r="K11117">
        <v>3</v>
      </c>
      <c r="L11117">
        <v>75</v>
      </c>
      <c r="M11117">
        <v>133.6</v>
      </c>
      <c r="N11117">
        <v>67.2</v>
      </c>
      <c r="R11117">
        <v>1100</v>
      </c>
      <c r="S11117">
        <v>13</v>
      </c>
      <c r="T11117">
        <v>84.6</v>
      </c>
      <c r="U11117" t="s">
        <v>48</v>
      </c>
      <c r="V11117">
        <v>25000</v>
      </c>
      <c r="W11117">
        <v>5000</v>
      </c>
      <c r="X11117">
        <v>86</v>
      </c>
      <c r="Y11117">
        <v>29</v>
      </c>
      <c r="Z11117">
        <v>0.9</v>
      </c>
      <c r="AA11117">
        <v>-20</v>
      </c>
      <c r="AB11117" t="s">
        <v>27</v>
      </c>
      <c r="AC11117" s="2">
        <v>0.1</v>
      </c>
      <c r="AE11117" t="s">
        <v>1154</v>
      </c>
      <c r="AI11117" s="1">
        <v>42348</v>
      </c>
      <c r="AJ11117" s="1">
        <v>42342</v>
      </c>
      <c r="AK11117" t="s">
        <v>50</v>
      </c>
      <c r="AL11117" t="s">
        <v>24008</v>
      </c>
      <c r="AM11117">
        <v>2254910</v>
      </c>
    </row>
    <row r="11118" spans="1:39" hidden="1" x14ac:dyDescent="0.25">
      <c r="A11118" t="s">
        <v>22017</v>
      </c>
      <c r="B11118" t="s">
        <v>22018</v>
      </c>
      <c r="C11118" t="s">
        <v>7899</v>
      </c>
      <c r="D11118" t="s">
        <v>24009</v>
      </c>
      <c r="F11118" t="s">
        <v>169</v>
      </c>
      <c r="G11118" t="s">
        <v>55</v>
      </c>
      <c r="H11118" t="s">
        <v>75</v>
      </c>
      <c r="I11118" t="s">
        <v>57</v>
      </c>
      <c r="J11118" t="s">
        <v>58</v>
      </c>
      <c r="K11118">
        <v>3</v>
      </c>
      <c r="L11118">
        <v>85</v>
      </c>
      <c r="M11118">
        <v>131.6</v>
      </c>
      <c r="N11118">
        <v>94.8</v>
      </c>
      <c r="R11118">
        <v>1100</v>
      </c>
      <c r="S11118">
        <v>13.5</v>
      </c>
      <c r="T11118">
        <v>81.5</v>
      </c>
      <c r="U11118" t="s">
        <v>48</v>
      </c>
      <c r="V11118">
        <v>25000</v>
      </c>
      <c r="W11118">
        <v>2700</v>
      </c>
      <c r="X11118">
        <v>82</v>
      </c>
      <c r="Y11118">
        <v>7</v>
      </c>
      <c r="Z11118">
        <v>0.9</v>
      </c>
      <c r="AA11118">
        <v>-20</v>
      </c>
      <c r="AB11118" t="s">
        <v>27</v>
      </c>
      <c r="AC11118" s="2">
        <v>0.1</v>
      </c>
      <c r="AE11118" t="s">
        <v>727</v>
      </c>
      <c r="AI11118" s="1">
        <v>42348</v>
      </c>
      <c r="AJ11118" s="1">
        <v>42342</v>
      </c>
      <c r="AK11118" t="s">
        <v>50</v>
      </c>
      <c r="AL11118" t="s">
        <v>24010</v>
      </c>
      <c r="AM11118">
        <v>2254914</v>
      </c>
    </row>
    <row r="11119" spans="1:39" hidden="1" x14ac:dyDescent="0.25">
      <c r="A11119" t="s">
        <v>22017</v>
      </c>
      <c r="B11119" t="s">
        <v>22018</v>
      </c>
      <c r="C11119" t="s">
        <v>7899</v>
      </c>
      <c r="D11119" t="s">
        <v>24011</v>
      </c>
      <c r="F11119" t="s">
        <v>169</v>
      </c>
      <c r="G11119" t="s">
        <v>55</v>
      </c>
      <c r="H11119" t="s">
        <v>75</v>
      </c>
      <c r="I11119" t="s">
        <v>57</v>
      </c>
      <c r="J11119" t="s">
        <v>58</v>
      </c>
      <c r="K11119">
        <v>3</v>
      </c>
      <c r="L11119">
        <v>85</v>
      </c>
      <c r="M11119">
        <v>132.19999999999999</v>
      </c>
      <c r="N11119">
        <v>94.8</v>
      </c>
      <c r="R11119">
        <v>1100</v>
      </c>
      <c r="S11119">
        <v>13.5</v>
      </c>
      <c r="T11119">
        <v>81.5</v>
      </c>
      <c r="U11119" t="s">
        <v>48</v>
      </c>
      <c r="V11119">
        <v>25000</v>
      </c>
      <c r="W11119">
        <v>3000</v>
      </c>
      <c r="X11119">
        <v>84</v>
      </c>
      <c r="Y11119">
        <v>12</v>
      </c>
      <c r="Z11119">
        <v>0.9</v>
      </c>
      <c r="AA11119">
        <v>-20</v>
      </c>
      <c r="AB11119" t="s">
        <v>27</v>
      </c>
      <c r="AC11119" s="2">
        <v>0.1</v>
      </c>
      <c r="AE11119" t="s">
        <v>727</v>
      </c>
      <c r="AI11119" s="1">
        <v>42348</v>
      </c>
      <c r="AJ11119" s="1">
        <v>42342</v>
      </c>
      <c r="AK11119" t="s">
        <v>50</v>
      </c>
      <c r="AL11119" t="s">
        <v>24012</v>
      </c>
      <c r="AM11119">
        <v>2254915</v>
      </c>
    </row>
    <row r="11120" spans="1:39" hidden="1" x14ac:dyDescent="0.25">
      <c r="A11120" t="s">
        <v>22017</v>
      </c>
      <c r="B11120" t="s">
        <v>22018</v>
      </c>
      <c r="C11120" t="s">
        <v>7899</v>
      </c>
      <c r="D11120" t="s">
        <v>24013</v>
      </c>
      <c r="F11120" t="s">
        <v>169</v>
      </c>
      <c r="G11120" t="s">
        <v>55</v>
      </c>
      <c r="H11120" t="s">
        <v>75</v>
      </c>
      <c r="I11120" t="s">
        <v>57</v>
      </c>
      <c r="J11120" t="s">
        <v>58</v>
      </c>
      <c r="K11120">
        <v>3</v>
      </c>
      <c r="L11120">
        <v>85</v>
      </c>
      <c r="M11120">
        <v>132.19999999999999</v>
      </c>
      <c r="N11120">
        <v>94.8</v>
      </c>
      <c r="R11120">
        <v>1100</v>
      </c>
      <c r="S11120">
        <v>13.5</v>
      </c>
      <c r="T11120">
        <v>81.5</v>
      </c>
      <c r="U11120" t="s">
        <v>48</v>
      </c>
      <c r="V11120">
        <v>25000</v>
      </c>
      <c r="W11120">
        <v>4000</v>
      </c>
      <c r="X11120">
        <v>84</v>
      </c>
      <c r="Y11120">
        <v>12</v>
      </c>
      <c r="Z11120">
        <v>0.9</v>
      </c>
      <c r="AA11120">
        <v>-20</v>
      </c>
      <c r="AB11120" t="s">
        <v>27</v>
      </c>
      <c r="AC11120" s="2">
        <v>0.1</v>
      </c>
      <c r="AD11120" t="s">
        <v>141</v>
      </c>
      <c r="AE11120" t="s">
        <v>172</v>
      </c>
      <c r="AF11120" t="s">
        <v>48</v>
      </c>
      <c r="AI11120" s="1">
        <v>42592</v>
      </c>
      <c r="AJ11120" s="1">
        <v>42592</v>
      </c>
      <c r="AK11120" t="s">
        <v>50</v>
      </c>
      <c r="AL11120" t="s">
        <v>24014</v>
      </c>
      <c r="AM11120">
        <v>2275199</v>
      </c>
    </row>
    <row r="11121" spans="1:39" hidden="1" x14ac:dyDescent="0.25">
      <c r="A11121" t="s">
        <v>22017</v>
      </c>
      <c r="B11121" t="s">
        <v>22018</v>
      </c>
      <c r="C11121" t="s">
        <v>7899</v>
      </c>
      <c r="D11121" t="s">
        <v>24015</v>
      </c>
      <c r="F11121" t="s">
        <v>169</v>
      </c>
      <c r="G11121" t="s">
        <v>55</v>
      </c>
      <c r="H11121" t="s">
        <v>75</v>
      </c>
      <c r="I11121" t="s">
        <v>57</v>
      </c>
      <c r="J11121" t="s">
        <v>58</v>
      </c>
      <c r="K11121">
        <v>3</v>
      </c>
      <c r="L11121">
        <v>85</v>
      </c>
      <c r="M11121">
        <v>132</v>
      </c>
      <c r="N11121">
        <v>94.7</v>
      </c>
      <c r="R11121">
        <v>1200</v>
      </c>
      <c r="S11121">
        <v>13.5</v>
      </c>
      <c r="T11121">
        <v>88.9</v>
      </c>
      <c r="U11121" t="s">
        <v>48</v>
      </c>
      <c r="V11121">
        <v>25000</v>
      </c>
      <c r="W11121">
        <v>5000</v>
      </c>
      <c r="X11121">
        <v>84</v>
      </c>
      <c r="Y11121">
        <v>15</v>
      </c>
      <c r="Z11121">
        <v>0.9</v>
      </c>
      <c r="AA11121">
        <v>-20</v>
      </c>
      <c r="AB11121" t="s">
        <v>27</v>
      </c>
      <c r="AC11121" s="2">
        <v>0.1</v>
      </c>
      <c r="AE11121" t="s">
        <v>727</v>
      </c>
      <c r="AI11121" s="1">
        <v>42348</v>
      </c>
      <c r="AJ11121" s="1">
        <v>42342</v>
      </c>
      <c r="AK11121" t="s">
        <v>50</v>
      </c>
      <c r="AL11121" t="s">
        <v>24016</v>
      </c>
      <c r="AM11121">
        <v>2254916</v>
      </c>
    </row>
    <row r="11122" spans="1:39" hidden="1" x14ac:dyDescent="0.25">
      <c r="A11122" t="s">
        <v>22017</v>
      </c>
      <c r="B11122" t="s">
        <v>22018</v>
      </c>
      <c r="C11122" t="s">
        <v>22019</v>
      </c>
      <c r="D11122" t="s">
        <v>24017</v>
      </c>
      <c r="F11122" t="s">
        <v>74</v>
      </c>
      <c r="G11122" t="s">
        <v>44</v>
      </c>
      <c r="H11122" t="s">
        <v>75</v>
      </c>
      <c r="I11122" t="s">
        <v>46</v>
      </c>
      <c r="J11122" t="s">
        <v>58</v>
      </c>
      <c r="K11122">
        <v>3</v>
      </c>
      <c r="L11122">
        <v>40</v>
      </c>
      <c r="M11122">
        <v>111.5</v>
      </c>
      <c r="N11122">
        <v>59.7</v>
      </c>
      <c r="R11122">
        <v>500</v>
      </c>
      <c r="S11122">
        <v>6</v>
      </c>
      <c r="T11122">
        <v>83.3</v>
      </c>
      <c r="U11122" t="s">
        <v>48</v>
      </c>
      <c r="V11122">
        <v>25000</v>
      </c>
      <c r="W11122">
        <v>2700</v>
      </c>
      <c r="X11122">
        <v>82</v>
      </c>
      <c r="Y11122">
        <v>8</v>
      </c>
      <c r="Z11122">
        <v>0.9</v>
      </c>
      <c r="AA11122">
        <v>-20</v>
      </c>
      <c r="AB11122" t="s">
        <v>27</v>
      </c>
      <c r="AC11122" s="2">
        <v>0.1</v>
      </c>
      <c r="AE11122" t="s">
        <v>737</v>
      </c>
      <c r="AI11122" s="1">
        <v>42348</v>
      </c>
      <c r="AJ11122" s="1">
        <v>42342</v>
      </c>
      <c r="AK11122" t="s">
        <v>50</v>
      </c>
      <c r="AL11122" t="s">
        <v>24018</v>
      </c>
      <c r="AM11122">
        <v>2254893</v>
      </c>
    </row>
    <row r="11123" spans="1:39" hidden="1" x14ac:dyDescent="0.25">
      <c r="A11123" t="s">
        <v>22017</v>
      </c>
      <c r="B11123" t="s">
        <v>22018</v>
      </c>
      <c r="C11123" t="s">
        <v>22019</v>
      </c>
      <c r="D11123" t="s">
        <v>24019</v>
      </c>
      <c r="F11123" t="s">
        <v>74</v>
      </c>
      <c r="G11123" t="s">
        <v>44</v>
      </c>
      <c r="H11123" t="s">
        <v>75</v>
      </c>
      <c r="I11123" t="s">
        <v>46</v>
      </c>
      <c r="J11123" t="s">
        <v>58</v>
      </c>
      <c r="K11123">
        <v>3</v>
      </c>
      <c r="L11123">
        <v>40</v>
      </c>
      <c r="M11123">
        <v>111.3</v>
      </c>
      <c r="N11123">
        <v>59.8</v>
      </c>
      <c r="R11123">
        <v>500</v>
      </c>
      <c r="S11123">
        <v>6</v>
      </c>
      <c r="T11123">
        <v>83.3</v>
      </c>
      <c r="U11123" t="s">
        <v>48</v>
      </c>
      <c r="V11123">
        <v>25000</v>
      </c>
      <c r="W11123">
        <v>3000</v>
      </c>
      <c r="X11123">
        <v>85</v>
      </c>
      <c r="Y11123">
        <v>22</v>
      </c>
      <c r="Z11123">
        <v>0.9</v>
      </c>
      <c r="AA11123">
        <v>-20</v>
      </c>
      <c r="AB11123" t="s">
        <v>27</v>
      </c>
      <c r="AC11123" s="2">
        <v>0.1</v>
      </c>
      <c r="AE11123" t="s">
        <v>737</v>
      </c>
      <c r="AI11123" s="1">
        <v>42348</v>
      </c>
      <c r="AJ11123" s="1">
        <v>42342</v>
      </c>
      <c r="AK11123" t="s">
        <v>50</v>
      </c>
      <c r="AL11123" t="s">
        <v>24020</v>
      </c>
      <c r="AM11123">
        <v>2254892</v>
      </c>
    </row>
    <row r="11124" spans="1:39" hidden="1" x14ac:dyDescent="0.25">
      <c r="A11124" t="s">
        <v>21945</v>
      </c>
      <c r="B11124" t="s">
        <v>21946</v>
      </c>
      <c r="C11124" t="s">
        <v>58</v>
      </c>
      <c r="D11124">
        <v>1003877</v>
      </c>
      <c r="F11124" t="s">
        <v>82</v>
      </c>
      <c r="G11124" t="s">
        <v>55</v>
      </c>
      <c r="H11124" t="s">
        <v>75</v>
      </c>
      <c r="I11124" t="s">
        <v>57</v>
      </c>
      <c r="J11124" t="s">
        <v>58</v>
      </c>
      <c r="K11124">
        <v>5</v>
      </c>
      <c r="L11124">
        <v>100</v>
      </c>
      <c r="M11124">
        <v>128</v>
      </c>
      <c r="N11124">
        <v>120</v>
      </c>
      <c r="O11124">
        <v>4424</v>
      </c>
      <c r="Q11124">
        <v>25</v>
      </c>
      <c r="R11124">
        <v>1250</v>
      </c>
      <c r="S11124">
        <v>19</v>
      </c>
      <c r="T11124">
        <v>65.8</v>
      </c>
      <c r="U11124" t="s">
        <v>48</v>
      </c>
      <c r="V11124">
        <v>40000</v>
      </c>
      <c r="W11124">
        <v>3000</v>
      </c>
      <c r="X11124">
        <v>83</v>
      </c>
      <c r="Y11124">
        <v>5</v>
      </c>
      <c r="Z11124">
        <v>1</v>
      </c>
      <c r="AA11124">
        <v>-20</v>
      </c>
      <c r="AB11124" t="s">
        <v>27</v>
      </c>
      <c r="AC11124" s="2">
        <v>0.1</v>
      </c>
      <c r="AE11124" t="s">
        <v>1311</v>
      </c>
      <c r="AI11124" s="1">
        <v>41798</v>
      </c>
      <c r="AJ11124" s="1">
        <v>41789</v>
      </c>
      <c r="AK11124" t="s">
        <v>50</v>
      </c>
      <c r="AL11124" t="s">
        <v>24021</v>
      </c>
      <c r="AM11124">
        <v>2213579</v>
      </c>
    </row>
    <row r="11125" spans="1:39" hidden="1" x14ac:dyDescent="0.25">
      <c r="A11125" t="s">
        <v>21945</v>
      </c>
      <c r="B11125" t="s">
        <v>21946</v>
      </c>
      <c r="C11125" t="s">
        <v>58</v>
      </c>
      <c r="D11125">
        <v>1003878</v>
      </c>
      <c r="F11125" t="s">
        <v>82</v>
      </c>
      <c r="G11125" t="s">
        <v>55</v>
      </c>
      <c r="H11125" t="s">
        <v>75</v>
      </c>
      <c r="I11125" t="s">
        <v>57</v>
      </c>
      <c r="J11125" t="s">
        <v>58</v>
      </c>
      <c r="K11125">
        <v>5</v>
      </c>
      <c r="L11125">
        <v>120</v>
      </c>
      <c r="M11125">
        <v>128</v>
      </c>
      <c r="N11125">
        <v>120</v>
      </c>
      <c r="O11125">
        <v>2665</v>
      </c>
      <c r="Q11125">
        <v>40</v>
      </c>
      <c r="R11125">
        <v>1250</v>
      </c>
      <c r="S11125">
        <v>19</v>
      </c>
      <c r="T11125">
        <v>65.8</v>
      </c>
      <c r="U11125" t="s">
        <v>48</v>
      </c>
      <c r="V11125">
        <v>40000</v>
      </c>
      <c r="W11125">
        <v>3000</v>
      </c>
      <c r="X11125">
        <v>83</v>
      </c>
      <c r="Y11125">
        <v>5</v>
      </c>
      <c r="Z11125">
        <v>1</v>
      </c>
      <c r="AA11125">
        <v>-20</v>
      </c>
      <c r="AB11125" t="s">
        <v>27</v>
      </c>
      <c r="AC11125" s="2">
        <v>0.1</v>
      </c>
      <c r="AE11125" t="s">
        <v>1311</v>
      </c>
      <c r="AI11125" s="1">
        <v>41798</v>
      </c>
      <c r="AJ11125" s="1">
        <v>41789</v>
      </c>
      <c r="AK11125" t="s">
        <v>50</v>
      </c>
      <c r="AL11125" t="s">
        <v>24022</v>
      </c>
      <c r="AM11125">
        <v>2213578</v>
      </c>
    </row>
    <row r="11126" spans="1:39" hidden="1" x14ac:dyDescent="0.25">
      <c r="A11126" t="s">
        <v>21945</v>
      </c>
      <c r="B11126" t="s">
        <v>21946</v>
      </c>
      <c r="C11126" t="s">
        <v>58</v>
      </c>
      <c r="D11126">
        <v>1003906</v>
      </c>
      <c r="F11126" t="s">
        <v>82</v>
      </c>
      <c r="G11126" t="s">
        <v>55</v>
      </c>
      <c r="H11126" t="s">
        <v>75</v>
      </c>
      <c r="I11126" t="s">
        <v>57</v>
      </c>
      <c r="J11126" t="s">
        <v>58</v>
      </c>
      <c r="K11126">
        <v>5</v>
      </c>
      <c r="L11126">
        <v>90</v>
      </c>
      <c r="M11126">
        <v>128</v>
      </c>
      <c r="N11126">
        <v>120</v>
      </c>
      <c r="O11126">
        <v>1800</v>
      </c>
      <c r="Q11126">
        <v>40</v>
      </c>
      <c r="R11126">
        <v>950</v>
      </c>
      <c r="S11126">
        <v>16</v>
      </c>
      <c r="T11126">
        <v>59.4</v>
      </c>
      <c r="U11126" t="s">
        <v>48</v>
      </c>
      <c r="V11126">
        <v>40000</v>
      </c>
      <c r="W11126">
        <v>2700</v>
      </c>
      <c r="X11126">
        <v>81</v>
      </c>
      <c r="Y11126">
        <v>10</v>
      </c>
      <c r="Z11126">
        <v>0.9</v>
      </c>
      <c r="AA11126">
        <v>-20</v>
      </c>
      <c r="AB11126" t="s">
        <v>27</v>
      </c>
      <c r="AC11126" s="2">
        <v>0.1</v>
      </c>
      <c r="AE11126" t="s">
        <v>1311</v>
      </c>
      <c r="AI11126" s="1">
        <v>41798</v>
      </c>
      <c r="AJ11126" s="1">
        <v>41789</v>
      </c>
      <c r="AK11126" t="s">
        <v>50</v>
      </c>
      <c r="AL11126" t="s">
        <v>24023</v>
      </c>
      <c r="AM11126">
        <v>2213574</v>
      </c>
    </row>
    <row r="11127" spans="1:39" hidden="1" x14ac:dyDescent="0.25">
      <c r="A11127" t="s">
        <v>21945</v>
      </c>
      <c r="B11127" t="s">
        <v>21946</v>
      </c>
      <c r="C11127" t="s">
        <v>58</v>
      </c>
      <c r="D11127">
        <v>1003907</v>
      </c>
      <c r="F11127" t="s">
        <v>82</v>
      </c>
      <c r="G11127" t="s">
        <v>55</v>
      </c>
      <c r="H11127" t="s">
        <v>75</v>
      </c>
      <c r="I11127" t="s">
        <v>57</v>
      </c>
      <c r="J11127" t="s">
        <v>58</v>
      </c>
      <c r="K11127">
        <v>5</v>
      </c>
      <c r="L11127">
        <v>90</v>
      </c>
      <c r="M11127">
        <v>128</v>
      </c>
      <c r="N11127">
        <v>120</v>
      </c>
      <c r="O11127">
        <v>4319</v>
      </c>
      <c r="Q11127">
        <v>25</v>
      </c>
      <c r="R11127">
        <v>960</v>
      </c>
      <c r="S11127">
        <v>16</v>
      </c>
      <c r="T11127">
        <v>60</v>
      </c>
      <c r="U11127" t="s">
        <v>48</v>
      </c>
      <c r="V11127">
        <v>40000</v>
      </c>
      <c r="W11127">
        <v>2700</v>
      </c>
      <c r="X11127">
        <v>81</v>
      </c>
      <c r="Y11127">
        <v>5</v>
      </c>
      <c r="Z11127">
        <v>0.9</v>
      </c>
      <c r="AA11127">
        <v>-20</v>
      </c>
      <c r="AB11127" t="s">
        <v>27</v>
      </c>
      <c r="AC11127" s="2">
        <v>0.1</v>
      </c>
      <c r="AE11127" t="s">
        <v>1311</v>
      </c>
      <c r="AI11127" s="1">
        <v>41798</v>
      </c>
      <c r="AJ11127" s="1">
        <v>41789</v>
      </c>
      <c r="AK11127" t="s">
        <v>50</v>
      </c>
      <c r="AL11127" t="s">
        <v>24024</v>
      </c>
      <c r="AM11127">
        <v>2213575</v>
      </c>
    </row>
    <row r="11128" spans="1:39" hidden="1" x14ac:dyDescent="0.25">
      <c r="A11128" t="s">
        <v>21945</v>
      </c>
      <c r="B11128" t="s">
        <v>21946</v>
      </c>
      <c r="C11128" t="s">
        <v>58</v>
      </c>
      <c r="D11128">
        <v>1003908</v>
      </c>
      <c r="F11128" t="s">
        <v>82</v>
      </c>
      <c r="G11128" t="s">
        <v>55</v>
      </c>
      <c r="H11128" t="s">
        <v>75</v>
      </c>
      <c r="I11128" t="s">
        <v>57</v>
      </c>
      <c r="J11128" t="s">
        <v>58</v>
      </c>
      <c r="K11128">
        <v>5</v>
      </c>
      <c r="L11128">
        <v>120</v>
      </c>
      <c r="M11128">
        <v>128</v>
      </c>
      <c r="N11128">
        <v>120</v>
      </c>
      <c r="O11128">
        <v>2559</v>
      </c>
      <c r="Q11128">
        <v>40</v>
      </c>
      <c r="R11128">
        <v>1200</v>
      </c>
      <c r="S11128">
        <v>19</v>
      </c>
      <c r="T11128">
        <v>63.2</v>
      </c>
      <c r="U11128" t="s">
        <v>48</v>
      </c>
      <c r="V11128">
        <v>40000</v>
      </c>
      <c r="W11128">
        <v>2700</v>
      </c>
      <c r="X11128">
        <v>82</v>
      </c>
      <c r="Y11128">
        <v>1</v>
      </c>
      <c r="Z11128">
        <v>1</v>
      </c>
      <c r="AA11128">
        <v>-20</v>
      </c>
      <c r="AB11128" t="s">
        <v>27</v>
      </c>
      <c r="AC11128" s="2">
        <v>0.1</v>
      </c>
      <c r="AE11128" t="s">
        <v>1311</v>
      </c>
      <c r="AI11128" s="1">
        <v>41798</v>
      </c>
      <c r="AJ11128" s="1">
        <v>41789</v>
      </c>
      <c r="AK11128" t="s">
        <v>50</v>
      </c>
      <c r="AL11128" t="s">
        <v>24025</v>
      </c>
      <c r="AM11128">
        <v>2213580</v>
      </c>
    </row>
    <row r="11129" spans="1:39" hidden="1" x14ac:dyDescent="0.25">
      <c r="A11129" t="s">
        <v>21945</v>
      </c>
      <c r="B11129" t="s">
        <v>21946</v>
      </c>
      <c r="C11129" t="s">
        <v>58</v>
      </c>
      <c r="D11129">
        <v>1003909</v>
      </c>
      <c r="F11129" t="s">
        <v>82</v>
      </c>
      <c r="G11129" t="s">
        <v>55</v>
      </c>
      <c r="H11129" t="s">
        <v>75</v>
      </c>
      <c r="I11129" t="s">
        <v>57</v>
      </c>
      <c r="J11129" t="s">
        <v>58</v>
      </c>
      <c r="K11129">
        <v>5</v>
      </c>
      <c r="L11129">
        <v>100</v>
      </c>
      <c r="M11129">
        <v>128</v>
      </c>
      <c r="N11129">
        <v>120</v>
      </c>
      <c r="O11129">
        <v>4256</v>
      </c>
      <c r="Q11129">
        <v>25</v>
      </c>
      <c r="R11129">
        <v>1200</v>
      </c>
      <c r="S11129">
        <v>19</v>
      </c>
      <c r="T11129">
        <v>63.2</v>
      </c>
      <c r="U11129" t="s">
        <v>48</v>
      </c>
      <c r="V11129">
        <v>40000</v>
      </c>
      <c r="W11129">
        <v>2700</v>
      </c>
      <c r="X11129">
        <v>82</v>
      </c>
      <c r="Y11129">
        <v>1</v>
      </c>
      <c r="Z11129">
        <v>1</v>
      </c>
      <c r="AA11129">
        <v>-20</v>
      </c>
      <c r="AB11129" t="s">
        <v>27</v>
      </c>
      <c r="AC11129" s="2">
        <v>0.1</v>
      </c>
      <c r="AE11129" t="s">
        <v>1311</v>
      </c>
      <c r="AI11129" s="1">
        <v>41798</v>
      </c>
      <c r="AJ11129" s="1">
        <v>41789</v>
      </c>
      <c r="AK11129" t="s">
        <v>50</v>
      </c>
      <c r="AL11129" t="s">
        <v>24026</v>
      </c>
      <c r="AM11129">
        <v>2213581</v>
      </c>
    </row>
    <row r="11130" spans="1:39" hidden="1" x14ac:dyDescent="0.25">
      <c r="A11130" t="s">
        <v>21945</v>
      </c>
      <c r="B11130" t="s">
        <v>21946</v>
      </c>
      <c r="C11130" t="s">
        <v>58</v>
      </c>
      <c r="D11130">
        <v>1003910</v>
      </c>
      <c r="F11130" t="s">
        <v>79</v>
      </c>
      <c r="G11130" t="s">
        <v>55</v>
      </c>
      <c r="H11130" t="s">
        <v>75</v>
      </c>
      <c r="I11130" t="s">
        <v>57</v>
      </c>
      <c r="J11130" t="s">
        <v>58</v>
      </c>
      <c r="K11130">
        <v>5</v>
      </c>
      <c r="L11130">
        <v>75</v>
      </c>
      <c r="M11130">
        <v>118</v>
      </c>
      <c r="N11130">
        <v>95</v>
      </c>
      <c r="O11130">
        <v>1440</v>
      </c>
      <c r="Q11130">
        <v>40</v>
      </c>
      <c r="R11130">
        <v>800</v>
      </c>
      <c r="S11130">
        <v>14</v>
      </c>
      <c r="T11130">
        <v>57.1</v>
      </c>
      <c r="U11130" t="s">
        <v>48</v>
      </c>
      <c r="V11130">
        <v>40000</v>
      </c>
      <c r="W11130">
        <v>2700</v>
      </c>
      <c r="X11130">
        <v>82</v>
      </c>
      <c r="Y11130">
        <v>2</v>
      </c>
      <c r="Z11130">
        <v>1</v>
      </c>
      <c r="AA11130">
        <v>-20</v>
      </c>
      <c r="AB11130" t="s">
        <v>27</v>
      </c>
      <c r="AC11130" s="2">
        <v>0.1</v>
      </c>
      <c r="AE11130" t="s">
        <v>1311</v>
      </c>
      <c r="AI11130" s="1">
        <v>41798</v>
      </c>
      <c r="AJ11130" s="1">
        <v>41789</v>
      </c>
      <c r="AK11130" t="s">
        <v>50</v>
      </c>
      <c r="AL11130" t="s">
        <v>24027</v>
      </c>
      <c r="AM11130">
        <v>2213586</v>
      </c>
    </row>
    <row r="11131" spans="1:39" hidden="1" x14ac:dyDescent="0.25">
      <c r="A11131" t="s">
        <v>21945</v>
      </c>
      <c r="B11131" t="s">
        <v>21946</v>
      </c>
      <c r="C11131" t="s">
        <v>58</v>
      </c>
      <c r="D11131">
        <v>1003911</v>
      </c>
      <c r="F11131" t="s">
        <v>79</v>
      </c>
      <c r="G11131" t="s">
        <v>55</v>
      </c>
      <c r="H11131" t="s">
        <v>75</v>
      </c>
      <c r="I11131" t="s">
        <v>57</v>
      </c>
      <c r="J11131" t="s">
        <v>58</v>
      </c>
      <c r="K11131">
        <v>5</v>
      </c>
      <c r="L11131">
        <v>75</v>
      </c>
      <c r="M11131">
        <v>118</v>
      </c>
      <c r="N11131">
        <v>95</v>
      </c>
      <c r="O11131">
        <v>3591</v>
      </c>
      <c r="Q11131">
        <v>25</v>
      </c>
      <c r="R11131">
        <v>800</v>
      </c>
      <c r="S11131">
        <v>14</v>
      </c>
      <c r="T11131">
        <v>57.1</v>
      </c>
      <c r="U11131" t="s">
        <v>48</v>
      </c>
      <c r="V11131">
        <v>40000</v>
      </c>
      <c r="W11131">
        <v>2700</v>
      </c>
      <c r="X11131">
        <v>82</v>
      </c>
      <c r="Y11131">
        <v>2</v>
      </c>
      <c r="Z11131">
        <v>1</v>
      </c>
      <c r="AA11131">
        <v>-20</v>
      </c>
      <c r="AB11131" t="s">
        <v>27</v>
      </c>
      <c r="AC11131" s="2">
        <v>0.1</v>
      </c>
      <c r="AE11131" t="s">
        <v>1311</v>
      </c>
      <c r="AI11131" s="1">
        <v>41798</v>
      </c>
      <c r="AJ11131" s="1">
        <v>41789</v>
      </c>
      <c r="AK11131" t="s">
        <v>50</v>
      </c>
      <c r="AL11131" t="s">
        <v>24028</v>
      </c>
      <c r="AM11131">
        <v>2213587</v>
      </c>
    </row>
    <row r="11132" spans="1:39" hidden="1" x14ac:dyDescent="0.25">
      <c r="A11132" t="s">
        <v>21945</v>
      </c>
      <c r="B11132" t="s">
        <v>21946</v>
      </c>
      <c r="C11132" t="s">
        <v>58</v>
      </c>
      <c r="D11132">
        <v>1003912</v>
      </c>
      <c r="F11132" t="s">
        <v>88</v>
      </c>
      <c r="G11132" t="s">
        <v>55</v>
      </c>
      <c r="H11132" t="s">
        <v>75</v>
      </c>
      <c r="I11132" t="s">
        <v>57</v>
      </c>
      <c r="J11132" t="s">
        <v>58</v>
      </c>
      <c r="K11132">
        <v>5</v>
      </c>
      <c r="L11132">
        <v>50</v>
      </c>
      <c r="M11132">
        <v>85</v>
      </c>
      <c r="N11132">
        <v>62</v>
      </c>
      <c r="O11132">
        <v>827</v>
      </c>
      <c r="Q11132">
        <v>40</v>
      </c>
      <c r="S11132">
        <v>8.1999999999999993</v>
      </c>
      <c r="T11132">
        <v>61.2</v>
      </c>
      <c r="U11132" t="s">
        <v>48</v>
      </c>
      <c r="V11132">
        <v>40000</v>
      </c>
      <c r="W11132">
        <v>2700</v>
      </c>
      <c r="X11132">
        <v>83</v>
      </c>
      <c r="Y11132">
        <v>4</v>
      </c>
      <c r="Z11132">
        <v>1</v>
      </c>
      <c r="AA11132">
        <v>-20</v>
      </c>
      <c r="AB11132" t="s">
        <v>27</v>
      </c>
      <c r="AC11132" s="2">
        <v>0.1</v>
      </c>
      <c r="AE11132" t="s">
        <v>76</v>
      </c>
      <c r="AI11132" s="1">
        <v>41942</v>
      </c>
      <c r="AJ11132" s="1">
        <v>41948</v>
      </c>
      <c r="AK11132" t="s">
        <v>50</v>
      </c>
      <c r="AL11132" t="s">
        <v>24029</v>
      </c>
      <c r="AM11132">
        <v>2224385</v>
      </c>
    </row>
    <row r="11133" spans="1:39" hidden="1" x14ac:dyDescent="0.25">
      <c r="A11133" t="s">
        <v>21945</v>
      </c>
      <c r="B11133" t="s">
        <v>21946</v>
      </c>
      <c r="C11133" t="s">
        <v>58</v>
      </c>
      <c r="D11133">
        <v>1003913</v>
      </c>
      <c r="F11133" t="s">
        <v>88</v>
      </c>
      <c r="G11133" t="s">
        <v>55</v>
      </c>
      <c r="H11133" t="s">
        <v>75</v>
      </c>
      <c r="I11133" t="s">
        <v>57</v>
      </c>
      <c r="J11133" t="s">
        <v>58</v>
      </c>
      <c r="K11133">
        <v>5</v>
      </c>
      <c r="L11133">
        <v>50</v>
      </c>
      <c r="M11133">
        <v>85</v>
      </c>
      <c r="N11133">
        <v>62</v>
      </c>
      <c r="O11133">
        <v>1607</v>
      </c>
      <c r="Q11133">
        <v>25</v>
      </c>
      <c r="S11133">
        <v>8.1999999999999993</v>
      </c>
      <c r="T11133">
        <v>57.5</v>
      </c>
      <c r="U11133" t="s">
        <v>48</v>
      </c>
      <c r="V11133">
        <v>40000</v>
      </c>
      <c r="W11133">
        <v>2700</v>
      </c>
      <c r="X11133">
        <v>83</v>
      </c>
      <c r="Y11133">
        <v>4</v>
      </c>
      <c r="Z11133">
        <v>1</v>
      </c>
      <c r="AA11133">
        <v>-20</v>
      </c>
      <c r="AB11133" t="s">
        <v>27</v>
      </c>
      <c r="AC11133" s="2">
        <v>0.1</v>
      </c>
      <c r="AE11133" t="s">
        <v>76</v>
      </c>
      <c r="AI11133" s="1">
        <v>41942</v>
      </c>
      <c r="AJ11133" s="1">
        <v>41948</v>
      </c>
      <c r="AK11133" t="s">
        <v>50</v>
      </c>
      <c r="AL11133" t="s">
        <v>24030</v>
      </c>
      <c r="AM11133">
        <v>2224384</v>
      </c>
    </row>
    <row r="11134" spans="1:39" hidden="1" x14ac:dyDescent="0.25">
      <c r="A11134" t="s">
        <v>21945</v>
      </c>
      <c r="B11134" t="s">
        <v>21946</v>
      </c>
      <c r="C11134" t="s">
        <v>58</v>
      </c>
      <c r="D11134">
        <v>1003919</v>
      </c>
      <c r="F11134" t="s">
        <v>66</v>
      </c>
      <c r="G11134" t="s">
        <v>55</v>
      </c>
      <c r="H11134" t="s">
        <v>67</v>
      </c>
      <c r="I11134" t="s">
        <v>57</v>
      </c>
      <c r="J11134" t="s">
        <v>58</v>
      </c>
      <c r="K11134">
        <v>3</v>
      </c>
      <c r="L11134">
        <v>35</v>
      </c>
      <c r="M11134">
        <v>48</v>
      </c>
      <c r="N11134">
        <v>50</v>
      </c>
      <c r="O11134">
        <v>981</v>
      </c>
      <c r="Q11134">
        <v>38</v>
      </c>
      <c r="R11134">
        <v>350</v>
      </c>
      <c r="S11134">
        <v>6</v>
      </c>
      <c r="T11134">
        <v>58.3</v>
      </c>
      <c r="U11134" t="s">
        <v>48</v>
      </c>
      <c r="V11134">
        <v>25000</v>
      </c>
      <c r="W11134">
        <v>3000</v>
      </c>
      <c r="X11134">
        <v>84</v>
      </c>
      <c r="Y11134">
        <v>25</v>
      </c>
      <c r="Z11134">
        <v>0.7</v>
      </c>
      <c r="AA11134">
        <v>-20</v>
      </c>
      <c r="AB11134" t="s">
        <v>27</v>
      </c>
      <c r="AC11134" s="2">
        <v>0.1</v>
      </c>
      <c r="AE11134" t="s">
        <v>76</v>
      </c>
      <c r="AI11134" s="1">
        <v>41973</v>
      </c>
      <c r="AJ11134" s="1">
        <v>41964</v>
      </c>
      <c r="AK11134" t="s">
        <v>50</v>
      </c>
      <c r="AL11134" t="s">
        <v>24031</v>
      </c>
      <c r="AM11134">
        <v>2226305</v>
      </c>
    </row>
    <row r="11135" spans="1:39" hidden="1" x14ac:dyDescent="0.25">
      <c r="A11135" t="s">
        <v>21945</v>
      </c>
      <c r="B11135" t="s">
        <v>21946</v>
      </c>
      <c r="C11135" t="s">
        <v>58</v>
      </c>
      <c r="D11135">
        <v>1003959</v>
      </c>
      <c r="F11135" t="s">
        <v>88</v>
      </c>
      <c r="G11135" t="s">
        <v>55</v>
      </c>
      <c r="H11135" t="s">
        <v>75</v>
      </c>
      <c r="I11135" t="s">
        <v>57</v>
      </c>
      <c r="J11135" t="s">
        <v>58</v>
      </c>
      <c r="K11135">
        <v>5</v>
      </c>
      <c r="L11135">
        <v>50</v>
      </c>
      <c r="M11135">
        <v>85</v>
      </c>
      <c r="N11135">
        <v>63</v>
      </c>
      <c r="O11135">
        <v>1002</v>
      </c>
      <c r="Q11135">
        <v>40</v>
      </c>
      <c r="S11135">
        <v>7</v>
      </c>
      <c r="T11135">
        <v>67.099999999999994</v>
      </c>
      <c r="U11135" t="s">
        <v>48</v>
      </c>
      <c r="V11135">
        <v>40000</v>
      </c>
      <c r="W11135">
        <v>3000</v>
      </c>
      <c r="X11135">
        <v>91</v>
      </c>
      <c r="Y11135">
        <v>50</v>
      </c>
      <c r="Z11135">
        <v>0.8</v>
      </c>
      <c r="AA11135">
        <v>-20</v>
      </c>
      <c r="AB11135" t="s">
        <v>27</v>
      </c>
      <c r="AC11135" s="2">
        <v>0.1</v>
      </c>
      <c r="AE11135" t="s">
        <v>76</v>
      </c>
      <c r="AI11135" s="1">
        <v>42156</v>
      </c>
      <c r="AJ11135" s="1">
        <v>42160</v>
      </c>
      <c r="AK11135" t="s">
        <v>60</v>
      </c>
      <c r="AL11135" t="s">
        <v>24032</v>
      </c>
      <c r="AM11135">
        <v>2241316</v>
      </c>
    </row>
    <row r="11136" spans="1:39" hidden="1" x14ac:dyDescent="0.25">
      <c r="A11136" t="s">
        <v>21945</v>
      </c>
      <c r="B11136" t="s">
        <v>21946</v>
      </c>
      <c r="C11136" t="s">
        <v>58</v>
      </c>
      <c r="D11136">
        <v>1003960</v>
      </c>
      <c r="F11136" t="s">
        <v>79</v>
      </c>
      <c r="G11136" t="s">
        <v>55</v>
      </c>
      <c r="H11136" t="s">
        <v>75</v>
      </c>
      <c r="I11136" t="s">
        <v>57</v>
      </c>
      <c r="J11136" t="s">
        <v>58</v>
      </c>
      <c r="K11136">
        <v>5</v>
      </c>
      <c r="L11136">
        <v>75</v>
      </c>
      <c r="M11136">
        <v>119</v>
      </c>
      <c r="N11136">
        <v>94</v>
      </c>
      <c r="O11136">
        <v>3545</v>
      </c>
      <c r="Q11136">
        <v>25</v>
      </c>
      <c r="S11136">
        <v>10</v>
      </c>
      <c r="T11136">
        <v>75</v>
      </c>
      <c r="U11136" t="s">
        <v>48</v>
      </c>
      <c r="V11136">
        <v>40000</v>
      </c>
      <c r="W11136">
        <v>2700</v>
      </c>
      <c r="X11136">
        <v>91</v>
      </c>
      <c r="Y11136">
        <v>50</v>
      </c>
      <c r="Z11136">
        <v>0.9</v>
      </c>
      <c r="AA11136">
        <v>-20</v>
      </c>
      <c r="AB11136" t="s">
        <v>27</v>
      </c>
      <c r="AC11136" s="2">
        <v>0.1</v>
      </c>
      <c r="AE11136" t="s">
        <v>76</v>
      </c>
      <c r="AI11136" s="1">
        <v>42156</v>
      </c>
      <c r="AJ11136" s="1">
        <v>42166</v>
      </c>
      <c r="AK11136" t="s">
        <v>60</v>
      </c>
      <c r="AL11136" t="s">
        <v>24033</v>
      </c>
      <c r="AM11136">
        <v>2241739</v>
      </c>
    </row>
    <row r="11137" spans="1:39" hidden="1" x14ac:dyDescent="0.25">
      <c r="A11137" t="s">
        <v>21945</v>
      </c>
      <c r="B11137" t="s">
        <v>21946</v>
      </c>
      <c r="C11137" t="s">
        <v>58</v>
      </c>
      <c r="D11137">
        <v>1003961</v>
      </c>
      <c r="F11137" t="s">
        <v>79</v>
      </c>
      <c r="G11137" t="s">
        <v>55</v>
      </c>
      <c r="H11137" t="s">
        <v>75</v>
      </c>
      <c r="I11137" t="s">
        <v>57</v>
      </c>
      <c r="J11137" t="s">
        <v>58</v>
      </c>
      <c r="K11137">
        <v>5</v>
      </c>
      <c r="L11137">
        <v>75</v>
      </c>
      <c r="M11137">
        <v>119</v>
      </c>
      <c r="N11137">
        <v>94</v>
      </c>
      <c r="O11137">
        <v>1505</v>
      </c>
      <c r="Q11137">
        <v>40</v>
      </c>
      <c r="S11137">
        <v>10</v>
      </c>
      <c r="T11137">
        <v>75</v>
      </c>
      <c r="U11137" t="s">
        <v>48</v>
      </c>
      <c r="V11137">
        <v>40000</v>
      </c>
      <c r="W11137">
        <v>2700</v>
      </c>
      <c r="X11137">
        <v>91</v>
      </c>
      <c r="Y11137">
        <v>50</v>
      </c>
      <c r="Z11137">
        <v>0.9</v>
      </c>
      <c r="AA11137">
        <v>-20</v>
      </c>
      <c r="AB11137" t="s">
        <v>27</v>
      </c>
      <c r="AC11137" s="2">
        <v>0.1</v>
      </c>
      <c r="AE11137" t="s">
        <v>76</v>
      </c>
      <c r="AI11137" s="1">
        <v>42156</v>
      </c>
      <c r="AJ11137" s="1">
        <v>42166</v>
      </c>
      <c r="AK11137" t="s">
        <v>60</v>
      </c>
      <c r="AL11137" t="s">
        <v>24034</v>
      </c>
      <c r="AM11137">
        <v>2241738</v>
      </c>
    </row>
    <row r="11138" spans="1:39" hidden="1" x14ac:dyDescent="0.25">
      <c r="A11138" t="s">
        <v>21945</v>
      </c>
      <c r="B11138" t="s">
        <v>21946</v>
      </c>
      <c r="C11138" t="s">
        <v>58</v>
      </c>
      <c r="D11138">
        <v>1003962</v>
      </c>
      <c r="F11138" t="s">
        <v>79</v>
      </c>
      <c r="G11138" t="s">
        <v>55</v>
      </c>
      <c r="H11138" t="s">
        <v>75</v>
      </c>
      <c r="I11138" t="s">
        <v>57</v>
      </c>
      <c r="J11138" t="s">
        <v>58</v>
      </c>
      <c r="K11138">
        <v>5</v>
      </c>
      <c r="L11138">
        <v>75</v>
      </c>
      <c r="M11138">
        <v>119</v>
      </c>
      <c r="N11138">
        <v>94</v>
      </c>
      <c r="O11138">
        <v>2963</v>
      </c>
      <c r="Q11138">
        <v>25</v>
      </c>
      <c r="S11138">
        <v>10</v>
      </c>
      <c r="T11138">
        <v>80</v>
      </c>
      <c r="U11138" t="s">
        <v>48</v>
      </c>
      <c r="V11138">
        <v>40000</v>
      </c>
      <c r="W11138">
        <v>3000</v>
      </c>
      <c r="X11138">
        <v>91</v>
      </c>
      <c r="Y11138">
        <v>52</v>
      </c>
      <c r="Z11138">
        <v>0.9</v>
      </c>
      <c r="AA11138">
        <v>-20</v>
      </c>
      <c r="AB11138" t="s">
        <v>27</v>
      </c>
      <c r="AC11138" s="2">
        <v>0.1</v>
      </c>
      <c r="AE11138" t="s">
        <v>76</v>
      </c>
      <c r="AI11138" s="1">
        <v>42156</v>
      </c>
      <c r="AJ11138" s="1">
        <v>42166</v>
      </c>
      <c r="AK11138" t="s">
        <v>60</v>
      </c>
      <c r="AL11138" t="s">
        <v>24035</v>
      </c>
      <c r="AM11138">
        <v>2241741</v>
      </c>
    </row>
    <row r="11139" spans="1:39" hidden="1" x14ac:dyDescent="0.25">
      <c r="A11139" t="s">
        <v>21945</v>
      </c>
      <c r="B11139" t="s">
        <v>21946</v>
      </c>
      <c r="C11139" t="s">
        <v>58</v>
      </c>
      <c r="D11139">
        <v>1003963</v>
      </c>
      <c r="F11139" t="s">
        <v>79</v>
      </c>
      <c r="G11139" t="s">
        <v>55</v>
      </c>
      <c r="H11139" t="s">
        <v>75</v>
      </c>
      <c r="I11139" t="s">
        <v>57</v>
      </c>
      <c r="J11139" t="s">
        <v>58</v>
      </c>
      <c r="K11139">
        <v>5</v>
      </c>
      <c r="L11139">
        <v>75</v>
      </c>
      <c r="M11139">
        <v>119</v>
      </c>
      <c r="N11139">
        <v>94</v>
      </c>
      <c r="O11139">
        <v>1564</v>
      </c>
      <c r="Q11139">
        <v>40</v>
      </c>
      <c r="S11139">
        <v>10</v>
      </c>
      <c r="T11139">
        <v>80</v>
      </c>
      <c r="U11139" t="s">
        <v>48</v>
      </c>
      <c r="V11139">
        <v>40000</v>
      </c>
      <c r="W11139">
        <v>3000</v>
      </c>
      <c r="X11139">
        <v>91</v>
      </c>
      <c r="Y11139">
        <v>52</v>
      </c>
      <c r="Z11139">
        <v>0.9</v>
      </c>
      <c r="AA11139">
        <v>-20</v>
      </c>
      <c r="AB11139" t="s">
        <v>27</v>
      </c>
      <c r="AC11139" s="2">
        <v>0.1</v>
      </c>
      <c r="AE11139" t="s">
        <v>76</v>
      </c>
      <c r="AI11139" s="1">
        <v>42156</v>
      </c>
      <c r="AJ11139" s="1">
        <v>42166</v>
      </c>
      <c r="AK11139" t="s">
        <v>60</v>
      </c>
      <c r="AL11139" t="s">
        <v>24036</v>
      </c>
      <c r="AM11139">
        <v>2241740</v>
      </c>
    </row>
    <row r="11140" spans="1:39" hidden="1" x14ac:dyDescent="0.25">
      <c r="A11140" t="s">
        <v>21945</v>
      </c>
      <c r="B11140" t="s">
        <v>21946</v>
      </c>
      <c r="C11140" t="s">
        <v>58</v>
      </c>
      <c r="D11140">
        <v>1003964</v>
      </c>
      <c r="F11140" t="s">
        <v>298</v>
      </c>
      <c r="G11140" t="s">
        <v>55</v>
      </c>
      <c r="H11140" t="s">
        <v>75</v>
      </c>
      <c r="I11140" t="s">
        <v>57</v>
      </c>
      <c r="J11140" t="s">
        <v>58</v>
      </c>
      <c r="K11140">
        <v>5</v>
      </c>
      <c r="L11140">
        <v>75</v>
      </c>
      <c r="M11140">
        <v>87</v>
      </c>
      <c r="N11140">
        <v>94</v>
      </c>
      <c r="O11140">
        <v>3329</v>
      </c>
      <c r="Q11140">
        <v>25</v>
      </c>
      <c r="S11140">
        <v>10.5</v>
      </c>
      <c r="T11140">
        <v>71.599999999999994</v>
      </c>
      <c r="U11140" t="s">
        <v>48</v>
      </c>
      <c r="V11140">
        <v>40000</v>
      </c>
      <c r="W11140">
        <v>2700</v>
      </c>
      <c r="X11140">
        <v>90</v>
      </c>
      <c r="Y11140">
        <v>45</v>
      </c>
      <c r="Z11140">
        <v>0.9</v>
      </c>
      <c r="AA11140">
        <v>-20</v>
      </c>
      <c r="AB11140" t="s">
        <v>27</v>
      </c>
      <c r="AC11140" s="2">
        <v>0.1</v>
      </c>
      <c r="AE11140" t="s">
        <v>76</v>
      </c>
      <c r="AI11140" s="1">
        <v>42156</v>
      </c>
      <c r="AJ11140" s="1">
        <v>42160</v>
      </c>
      <c r="AK11140" t="s">
        <v>60</v>
      </c>
      <c r="AL11140" t="s">
        <v>24037</v>
      </c>
      <c r="AM11140">
        <v>2241328</v>
      </c>
    </row>
    <row r="11141" spans="1:39" hidden="1" x14ac:dyDescent="0.25">
      <c r="A11141" t="s">
        <v>21945</v>
      </c>
      <c r="B11141" t="s">
        <v>21946</v>
      </c>
      <c r="C11141" t="s">
        <v>58</v>
      </c>
      <c r="D11141">
        <v>1003965</v>
      </c>
      <c r="F11141" t="s">
        <v>298</v>
      </c>
      <c r="G11141" t="s">
        <v>55</v>
      </c>
      <c r="H11141" t="s">
        <v>75</v>
      </c>
      <c r="I11141" t="s">
        <v>57</v>
      </c>
      <c r="J11141" t="s">
        <v>58</v>
      </c>
      <c r="K11141">
        <v>5</v>
      </c>
      <c r="L11141">
        <v>75</v>
      </c>
      <c r="M11141">
        <v>87</v>
      </c>
      <c r="N11141">
        <v>94</v>
      </c>
      <c r="O11141">
        <v>1594</v>
      </c>
      <c r="Q11141">
        <v>40</v>
      </c>
      <c r="S11141">
        <v>10.5</v>
      </c>
      <c r="T11141">
        <v>71.599999999999994</v>
      </c>
      <c r="U11141" t="s">
        <v>48</v>
      </c>
      <c r="V11141">
        <v>40000</v>
      </c>
      <c r="W11141">
        <v>2700</v>
      </c>
      <c r="X11141">
        <v>90</v>
      </c>
      <c r="Y11141">
        <v>45</v>
      </c>
      <c r="Z11141">
        <v>0.9</v>
      </c>
      <c r="AA11141">
        <v>-20</v>
      </c>
      <c r="AB11141" t="s">
        <v>27</v>
      </c>
      <c r="AC11141" s="2">
        <v>0.1</v>
      </c>
      <c r="AE11141" t="s">
        <v>76</v>
      </c>
      <c r="AI11141" s="1">
        <v>42156</v>
      </c>
      <c r="AJ11141" s="1">
        <v>42160</v>
      </c>
      <c r="AK11141" t="s">
        <v>60</v>
      </c>
      <c r="AL11141" t="s">
        <v>24038</v>
      </c>
      <c r="AM11141">
        <v>2241327</v>
      </c>
    </row>
    <row r="11142" spans="1:39" hidden="1" x14ac:dyDescent="0.25">
      <c r="A11142" t="s">
        <v>21945</v>
      </c>
      <c r="B11142" t="s">
        <v>21946</v>
      </c>
      <c r="C11142" t="s">
        <v>58</v>
      </c>
      <c r="D11142">
        <v>1003966</v>
      </c>
      <c r="F11142" t="s">
        <v>298</v>
      </c>
      <c r="G11142" t="s">
        <v>55</v>
      </c>
      <c r="H11142" t="s">
        <v>75</v>
      </c>
      <c r="I11142" t="s">
        <v>57</v>
      </c>
      <c r="J11142" t="s">
        <v>58</v>
      </c>
      <c r="K11142">
        <v>5</v>
      </c>
      <c r="L11142">
        <v>75</v>
      </c>
      <c r="M11142">
        <v>87</v>
      </c>
      <c r="N11142">
        <v>94</v>
      </c>
      <c r="O11142">
        <v>3576</v>
      </c>
      <c r="Q11142">
        <v>25</v>
      </c>
      <c r="S11142">
        <v>10.5</v>
      </c>
      <c r="T11142">
        <v>76.400000000000006</v>
      </c>
      <c r="U11142" t="s">
        <v>48</v>
      </c>
      <c r="V11142">
        <v>40000</v>
      </c>
      <c r="W11142">
        <v>3000</v>
      </c>
      <c r="X11142">
        <v>90</v>
      </c>
      <c r="Y11142">
        <v>48</v>
      </c>
      <c r="Z11142">
        <v>0.9</v>
      </c>
      <c r="AA11142">
        <v>-20</v>
      </c>
      <c r="AB11142" t="s">
        <v>27</v>
      </c>
      <c r="AC11142" s="2">
        <v>0.1</v>
      </c>
      <c r="AE11142" t="s">
        <v>76</v>
      </c>
      <c r="AI11142" s="1">
        <v>42156</v>
      </c>
      <c r="AJ11142" s="1">
        <v>42160</v>
      </c>
      <c r="AK11142" t="s">
        <v>60</v>
      </c>
      <c r="AL11142" t="s">
        <v>24039</v>
      </c>
      <c r="AM11142">
        <v>2241330</v>
      </c>
    </row>
    <row r="11143" spans="1:39" hidden="1" x14ac:dyDescent="0.25">
      <c r="A11143" t="s">
        <v>21945</v>
      </c>
      <c r="B11143" t="s">
        <v>21946</v>
      </c>
      <c r="C11143" t="s">
        <v>58</v>
      </c>
      <c r="D11143">
        <v>1003967</v>
      </c>
      <c r="F11143" t="s">
        <v>298</v>
      </c>
      <c r="G11143" t="s">
        <v>55</v>
      </c>
      <c r="H11143" t="s">
        <v>75</v>
      </c>
      <c r="I11143" t="s">
        <v>57</v>
      </c>
      <c r="J11143" t="s">
        <v>58</v>
      </c>
      <c r="K11143">
        <v>5</v>
      </c>
      <c r="L11143">
        <v>75</v>
      </c>
      <c r="M11143">
        <v>87</v>
      </c>
      <c r="N11143">
        <v>94</v>
      </c>
      <c r="O11143">
        <v>1540</v>
      </c>
      <c r="Q11143">
        <v>40</v>
      </c>
      <c r="S11143">
        <v>10.5</v>
      </c>
      <c r="T11143">
        <v>76.400000000000006</v>
      </c>
      <c r="U11143" t="s">
        <v>48</v>
      </c>
      <c r="V11143">
        <v>40000</v>
      </c>
      <c r="W11143">
        <v>3000</v>
      </c>
      <c r="X11143">
        <v>90</v>
      </c>
      <c r="Y11143">
        <v>48</v>
      </c>
      <c r="Z11143">
        <v>0.9</v>
      </c>
      <c r="AA11143">
        <v>-20</v>
      </c>
      <c r="AB11143" t="s">
        <v>27</v>
      </c>
      <c r="AC11143" s="2">
        <v>0.1</v>
      </c>
      <c r="AE11143" t="s">
        <v>76</v>
      </c>
      <c r="AI11143" s="1">
        <v>42156</v>
      </c>
      <c r="AJ11143" s="1">
        <v>42160</v>
      </c>
      <c r="AK11143" t="s">
        <v>60</v>
      </c>
      <c r="AL11143" t="s">
        <v>24040</v>
      </c>
      <c r="AM11143">
        <v>2241329</v>
      </c>
    </row>
    <row r="11144" spans="1:39" hidden="1" x14ac:dyDescent="0.25">
      <c r="A11144" t="s">
        <v>21945</v>
      </c>
      <c r="B11144" t="s">
        <v>21946</v>
      </c>
      <c r="C11144" t="s">
        <v>58</v>
      </c>
      <c r="D11144">
        <v>1003968</v>
      </c>
      <c r="F11144" t="s">
        <v>82</v>
      </c>
      <c r="G11144" t="s">
        <v>55</v>
      </c>
      <c r="H11144" t="s">
        <v>75</v>
      </c>
      <c r="I11144" t="s">
        <v>57</v>
      </c>
      <c r="J11144" t="s">
        <v>58</v>
      </c>
      <c r="K11144">
        <v>5</v>
      </c>
      <c r="L11144">
        <v>100</v>
      </c>
      <c r="M11144">
        <v>129</v>
      </c>
      <c r="N11144">
        <v>119</v>
      </c>
      <c r="O11144">
        <v>4564</v>
      </c>
      <c r="Q11144">
        <v>25</v>
      </c>
      <c r="S11144">
        <v>15</v>
      </c>
      <c r="T11144">
        <v>63.3</v>
      </c>
      <c r="U11144" t="s">
        <v>48</v>
      </c>
      <c r="V11144">
        <v>40000</v>
      </c>
      <c r="W11144">
        <v>2700</v>
      </c>
      <c r="X11144">
        <v>91</v>
      </c>
      <c r="Y11144">
        <v>64</v>
      </c>
      <c r="Z11144">
        <v>0.9</v>
      </c>
      <c r="AA11144">
        <v>-20</v>
      </c>
      <c r="AB11144" t="s">
        <v>27</v>
      </c>
      <c r="AC11144" s="2">
        <v>0.1</v>
      </c>
      <c r="AE11144" t="s">
        <v>120</v>
      </c>
      <c r="AI11144" s="1">
        <v>42156</v>
      </c>
      <c r="AJ11144" s="1">
        <v>42160</v>
      </c>
      <c r="AK11144" t="s">
        <v>60</v>
      </c>
      <c r="AL11144" t="s">
        <v>24041</v>
      </c>
      <c r="AM11144">
        <v>2241312</v>
      </c>
    </row>
    <row r="11145" spans="1:39" hidden="1" x14ac:dyDescent="0.25">
      <c r="A11145" t="s">
        <v>17456</v>
      </c>
      <c r="B11145" t="s">
        <v>17457</v>
      </c>
      <c r="C11145" t="s">
        <v>24042</v>
      </c>
      <c r="D11145" t="s">
        <v>24042</v>
      </c>
      <c r="F11145" t="s">
        <v>43</v>
      </c>
      <c r="G11145" t="s">
        <v>44</v>
      </c>
      <c r="H11145" t="s">
        <v>45</v>
      </c>
      <c r="I11145" t="s">
        <v>46</v>
      </c>
      <c r="J11145" t="s">
        <v>47</v>
      </c>
      <c r="K11145">
        <v>3</v>
      </c>
      <c r="L11145">
        <v>75</v>
      </c>
      <c r="M11145">
        <v>97</v>
      </c>
      <c r="N11145">
        <v>58</v>
      </c>
      <c r="P11145">
        <v>1.3</v>
      </c>
      <c r="R11145">
        <v>1200</v>
      </c>
      <c r="S11145">
        <v>18</v>
      </c>
      <c r="T11145">
        <v>66.599999999999994</v>
      </c>
      <c r="U11145" t="s">
        <v>48</v>
      </c>
      <c r="V11145">
        <v>10000</v>
      </c>
      <c r="W11145">
        <v>2700</v>
      </c>
      <c r="X11145">
        <v>82</v>
      </c>
      <c r="Y11145">
        <v>-13</v>
      </c>
      <c r="Z11145">
        <v>0.5</v>
      </c>
      <c r="AA11145">
        <v>-29</v>
      </c>
      <c r="AE11145" t="s">
        <v>8959</v>
      </c>
      <c r="AI11145" s="1">
        <v>40179</v>
      </c>
      <c r="AJ11145" s="1">
        <v>41927</v>
      </c>
      <c r="AK11145" t="s">
        <v>60</v>
      </c>
      <c r="AL11145" t="s">
        <v>24043</v>
      </c>
      <c r="AM11145">
        <v>2222425</v>
      </c>
    </row>
    <row r="11146" spans="1:39" hidden="1" x14ac:dyDescent="0.25">
      <c r="A11146" t="s">
        <v>17456</v>
      </c>
      <c r="B11146" t="s">
        <v>17457</v>
      </c>
      <c r="C11146" t="s">
        <v>24044</v>
      </c>
      <c r="D11146" t="s">
        <v>24044</v>
      </c>
      <c r="F11146" t="s">
        <v>43</v>
      </c>
      <c r="G11146" t="s">
        <v>44</v>
      </c>
      <c r="H11146" t="s">
        <v>45</v>
      </c>
      <c r="I11146" t="s">
        <v>46</v>
      </c>
      <c r="J11146" t="s">
        <v>47</v>
      </c>
      <c r="K11146">
        <v>2</v>
      </c>
      <c r="L11146">
        <v>75</v>
      </c>
      <c r="M11146">
        <v>97</v>
      </c>
      <c r="N11146">
        <v>58</v>
      </c>
      <c r="P11146">
        <v>1.3</v>
      </c>
      <c r="R11146">
        <v>1200</v>
      </c>
      <c r="S11146">
        <v>18</v>
      </c>
      <c r="T11146">
        <v>66.7</v>
      </c>
      <c r="U11146" t="s">
        <v>48</v>
      </c>
      <c r="V11146">
        <v>10000</v>
      </c>
      <c r="W11146">
        <v>3500</v>
      </c>
      <c r="X11146">
        <v>85</v>
      </c>
      <c r="Y11146">
        <v>21</v>
      </c>
      <c r="Z11146">
        <v>0.5</v>
      </c>
      <c r="AA11146">
        <v>-29</v>
      </c>
      <c r="AE11146" t="s">
        <v>10118</v>
      </c>
      <c r="AI11146" s="1">
        <v>40179</v>
      </c>
      <c r="AJ11146" s="1">
        <v>42181</v>
      </c>
      <c r="AK11146" t="s">
        <v>60</v>
      </c>
      <c r="AL11146" t="s">
        <v>24045</v>
      </c>
      <c r="AM11146">
        <v>2242273</v>
      </c>
    </row>
    <row r="11147" spans="1:39" hidden="1" x14ac:dyDescent="0.25">
      <c r="A11147" t="s">
        <v>17456</v>
      </c>
      <c r="B11147" t="s">
        <v>17457</v>
      </c>
      <c r="C11147" t="s">
        <v>24046</v>
      </c>
      <c r="D11147" t="s">
        <v>24046</v>
      </c>
      <c r="E11147" t="s">
        <v>24047</v>
      </c>
      <c r="F11147" t="s">
        <v>43</v>
      </c>
      <c r="G11147" t="s">
        <v>44</v>
      </c>
      <c r="H11147" t="s">
        <v>45</v>
      </c>
      <c r="I11147" t="s">
        <v>46</v>
      </c>
      <c r="J11147" t="s">
        <v>47</v>
      </c>
      <c r="K11147">
        <v>3</v>
      </c>
      <c r="L11147">
        <v>100</v>
      </c>
      <c r="M11147">
        <v>112</v>
      </c>
      <c r="N11147">
        <v>61</v>
      </c>
      <c r="P11147">
        <v>1.3</v>
      </c>
      <c r="R11147">
        <v>1600</v>
      </c>
      <c r="S11147">
        <v>23</v>
      </c>
      <c r="T11147">
        <v>69.599999999999994</v>
      </c>
      <c r="U11147" t="s">
        <v>48</v>
      </c>
      <c r="V11147">
        <v>10000</v>
      </c>
      <c r="W11147">
        <v>2700</v>
      </c>
      <c r="X11147">
        <v>82</v>
      </c>
      <c r="Y11147">
        <v>-14</v>
      </c>
      <c r="Z11147">
        <v>0.6</v>
      </c>
      <c r="AA11147">
        <v>-29</v>
      </c>
      <c r="AE11147" t="s">
        <v>1267</v>
      </c>
      <c r="AI11147" s="1">
        <v>41275</v>
      </c>
      <c r="AJ11147" s="1">
        <v>41927</v>
      </c>
      <c r="AK11147" t="s">
        <v>60</v>
      </c>
      <c r="AL11147" t="s">
        <v>24048</v>
      </c>
      <c r="AM11147">
        <v>2222393</v>
      </c>
    </row>
    <row r="11148" spans="1:39" hidden="1" x14ac:dyDescent="0.25">
      <c r="A11148" t="s">
        <v>17456</v>
      </c>
      <c r="B11148" t="s">
        <v>17457</v>
      </c>
      <c r="C11148" t="s">
        <v>24049</v>
      </c>
      <c r="D11148" t="s">
        <v>24049</v>
      </c>
      <c r="E11148" t="s">
        <v>24050</v>
      </c>
      <c r="F11148" t="s">
        <v>133</v>
      </c>
      <c r="G11148" t="s">
        <v>44</v>
      </c>
      <c r="H11148" t="s">
        <v>75</v>
      </c>
      <c r="I11148" t="s">
        <v>46</v>
      </c>
      <c r="J11148" t="s">
        <v>47</v>
      </c>
      <c r="K11148">
        <v>2</v>
      </c>
      <c r="L11148">
        <v>60</v>
      </c>
      <c r="M11148">
        <v>112</v>
      </c>
      <c r="N11148">
        <v>61</v>
      </c>
      <c r="P11148">
        <v>1.5</v>
      </c>
      <c r="R11148">
        <v>700</v>
      </c>
      <c r="S11148">
        <v>14</v>
      </c>
      <c r="T11148">
        <v>50</v>
      </c>
      <c r="U11148" t="s">
        <v>48</v>
      </c>
      <c r="V11148">
        <v>10000</v>
      </c>
      <c r="W11148">
        <v>2700</v>
      </c>
      <c r="X11148">
        <v>82</v>
      </c>
      <c r="Y11148">
        <v>-10</v>
      </c>
      <c r="Z11148">
        <v>0.6</v>
      </c>
      <c r="AA11148">
        <v>-29</v>
      </c>
      <c r="AE11148" t="s">
        <v>76</v>
      </c>
      <c r="AI11148" s="1">
        <v>41632</v>
      </c>
      <c r="AJ11148" s="1">
        <v>41880</v>
      </c>
      <c r="AK11148" t="s">
        <v>60</v>
      </c>
      <c r="AL11148" t="s">
        <v>24051</v>
      </c>
      <c r="AM11148">
        <v>2218097</v>
      </c>
    </row>
    <row r="11149" spans="1:39" hidden="1" x14ac:dyDescent="0.25">
      <c r="A11149" t="s">
        <v>17456</v>
      </c>
      <c r="B11149" t="s">
        <v>17457</v>
      </c>
      <c r="C11149">
        <v>48923</v>
      </c>
      <c r="D11149">
        <v>48923</v>
      </c>
      <c r="F11149" t="s">
        <v>43</v>
      </c>
      <c r="G11149" t="s">
        <v>44</v>
      </c>
      <c r="H11149" t="s">
        <v>75</v>
      </c>
      <c r="I11149" t="s">
        <v>46</v>
      </c>
      <c r="J11149" t="s">
        <v>47</v>
      </c>
      <c r="K11149">
        <v>9</v>
      </c>
      <c r="L11149">
        <v>100</v>
      </c>
      <c r="M11149">
        <v>122</v>
      </c>
      <c r="N11149">
        <v>58</v>
      </c>
      <c r="P11149">
        <v>1.3</v>
      </c>
      <c r="R11149">
        <v>1650</v>
      </c>
      <c r="S11149">
        <v>23</v>
      </c>
      <c r="T11149">
        <v>70</v>
      </c>
      <c r="U11149" t="s">
        <v>48</v>
      </c>
      <c r="V11149">
        <v>12000</v>
      </c>
      <c r="W11149">
        <v>2700</v>
      </c>
      <c r="X11149">
        <v>82</v>
      </c>
      <c r="Y11149">
        <v>-10</v>
      </c>
      <c r="Z11149">
        <v>0.6</v>
      </c>
      <c r="AA11149">
        <v>-29</v>
      </c>
      <c r="AE11149" t="s">
        <v>76</v>
      </c>
      <c r="AI11149" s="1">
        <v>39955</v>
      </c>
      <c r="AJ11149" s="1">
        <v>41852</v>
      </c>
      <c r="AK11149" t="s">
        <v>60</v>
      </c>
      <c r="AL11149" t="s">
        <v>24052</v>
      </c>
      <c r="AM11149">
        <v>2217066</v>
      </c>
    </row>
    <row r="11150" spans="1:39" hidden="1" x14ac:dyDescent="0.25">
      <c r="A11150" t="s">
        <v>17456</v>
      </c>
      <c r="B11150" t="s">
        <v>17457</v>
      </c>
      <c r="C11150" t="s">
        <v>24053</v>
      </c>
      <c r="D11150" t="s">
        <v>24053</v>
      </c>
      <c r="F11150" t="s">
        <v>43</v>
      </c>
      <c r="G11150" t="s">
        <v>44</v>
      </c>
      <c r="H11150" t="s">
        <v>75</v>
      </c>
      <c r="I11150" t="s">
        <v>46</v>
      </c>
      <c r="J11150" t="s">
        <v>47</v>
      </c>
      <c r="K11150">
        <v>2</v>
      </c>
      <c r="L11150">
        <v>100</v>
      </c>
      <c r="M11150">
        <v>112</v>
      </c>
      <c r="N11150">
        <v>61</v>
      </c>
      <c r="P11150">
        <v>1.3</v>
      </c>
      <c r="R11150">
        <v>1650</v>
      </c>
      <c r="S11150">
        <v>23</v>
      </c>
      <c r="T11150">
        <v>70</v>
      </c>
      <c r="U11150" t="s">
        <v>48</v>
      </c>
      <c r="V11150">
        <v>10000</v>
      </c>
      <c r="W11150">
        <v>3500</v>
      </c>
      <c r="X11150">
        <v>84</v>
      </c>
      <c r="Y11150">
        <v>-10</v>
      </c>
      <c r="Z11150">
        <v>0.6</v>
      </c>
      <c r="AA11150">
        <v>-29</v>
      </c>
      <c r="AE11150" t="s">
        <v>76</v>
      </c>
      <c r="AI11150" s="1">
        <v>40197</v>
      </c>
      <c r="AJ11150" s="1">
        <v>41830</v>
      </c>
      <c r="AK11150" t="s">
        <v>60</v>
      </c>
      <c r="AL11150" t="s">
        <v>24054</v>
      </c>
      <c r="AM11150">
        <v>2215064</v>
      </c>
    </row>
    <row r="11151" spans="1:39" hidden="1" x14ac:dyDescent="0.25">
      <c r="A11151" t="s">
        <v>17456</v>
      </c>
      <c r="B11151" t="s">
        <v>17457</v>
      </c>
      <c r="C11151" t="s">
        <v>24055</v>
      </c>
      <c r="D11151" t="s">
        <v>24055</v>
      </c>
      <c r="F11151" t="s">
        <v>43</v>
      </c>
      <c r="G11151" t="s">
        <v>44</v>
      </c>
      <c r="H11151" t="s">
        <v>75</v>
      </c>
      <c r="I11151" t="s">
        <v>46</v>
      </c>
      <c r="J11151" t="s">
        <v>47</v>
      </c>
      <c r="K11151">
        <v>9</v>
      </c>
      <c r="L11151">
        <v>100</v>
      </c>
      <c r="M11151">
        <v>122</v>
      </c>
      <c r="N11151">
        <v>58</v>
      </c>
      <c r="P11151">
        <v>1.3</v>
      </c>
      <c r="R11151">
        <v>1650</v>
      </c>
      <c r="S11151">
        <v>23</v>
      </c>
      <c r="T11151">
        <v>70</v>
      </c>
      <c r="U11151" t="s">
        <v>48</v>
      </c>
      <c r="V11151">
        <v>10000</v>
      </c>
      <c r="W11151">
        <v>4100</v>
      </c>
      <c r="X11151">
        <v>85</v>
      </c>
      <c r="Y11151">
        <v>28</v>
      </c>
      <c r="Z11151">
        <v>0.6</v>
      </c>
      <c r="AA11151">
        <v>-29</v>
      </c>
      <c r="AE11151" t="s">
        <v>76</v>
      </c>
      <c r="AI11151" s="1">
        <v>40094</v>
      </c>
      <c r="AJ11151" s="1">
        <v>41852</v>
      </c>
      <c r="AK11151" t="s">
        <v>60</v>
      </c>
      <c r="AL11151" t="s">
        <v>24056</v>
      </c>
      <c r="AM11151">
        <v>2217068</v>
      </c>
    </row>
    <row r="11152" spans="1:39" hidden="1" x14ac:dyDescent="0.25">
      <c r="A11152" t="s">
        <v>17456</v>
      </c>
      <c r="B11152" t="s">
        <v>17457</v>
      </c>
      <c r="C11152" t="s">
        <v>24057</v>
      </c>
      <c r="D11152" t="s">
        <v>24057</v>
      </c>
      <c r="F11152" t="s">
        <v>43</v>
      </c>
      <c r="G11152" t="s">
        <v>44</v>
      </c>
      <c r="H11152" t="s">
        <v>75</v>
      </c>
      <c r="I11152" t="s">
        <v>46</v>
      </c>
      <c r="J11152" t="s">
        <v>47</v>
      </c>
      <c r="K11152">
        <v>2</v>
      </c>
      <c r="L11152">
        <v>100</v>
      </c>
      <c r="M11152">
        <v>122</v>
      </c>
      <c r="N11152">
        <v>58</v>
      </c>
      <c r="P11152">
        <v>1.3</v>
      </c>
      <c r="R11152">
        <v>1600</v>
      </c>
      <c r="S11152">
        <v>23</v>
      </c>
      <c r="T11152">
        <v>70</v>
      </c>
      <c r="U11152" t="s">
        <v>48</v>
      </c>
      <c r="V11152">
        <v>12000</v>
      </c>
      <c r="W11152">
        <v>5000</v>
      </c>
      <c r="X11152">
        <v>85</v>
      </c>
      <c r="Y11152">
        <v>39</v>
      </c>
      <c r="Z11152">
        <v>0.6</v>
      </c>
      <c r="AA11152">
        <v>-29</v>
      </c>
      <c r="AE11152" t="s">
        <v>76</v>
      </c>
      <c r="AI11152" s="1">
        <v>40109</v>
      </c>
      <c r="AJ11152" s="1">
        <v>41830</v>
      </c>
      <c r="AK11152" t="s">
        <v>60</v>
      </c>
      <c r="AL11152" t="s">
        <v>24058</v>
      </c>
      <c r="AM11152">
        <v>2215065</v>
      </c>
    </row>
    <row r="11153" spans="1:39" hidden="1" x14ac:dyDescent="0.25">
      <c r="A11153" t="s">
        <v>17456</v>
      </c>
      <c r="B11153" t="s">
        <v>17457</v>
      </c>
      <c r="C11153">
        <v>48927</v>
      </c>
      <c r="D11153">
        <v>48927</v>
      </c>
      <c r="F11153" t="s">
        <v>43</v>
      </c>
      <c r="G11153" t="s">
        <v>44</v>
      </c>
      <c r="H11153" t="s">
        <v>75</v>
      </c>
      <c r="I11153" t="s">
        <v>46</v>
      </c>
      <c r="J11153" t="s">
        <v>47</v>
      </c>
      <c r="K11153">
        <v>2</v>
      </c>
      <c r="L11153">
        <v>100</v>
      </c>
      <c r="M11153">
        <v>140</v>
      </c>
      <c r="N11153">
        <v>61</v>
      </c>
      <c r="P11153">
        <v>1.3</v>
      </c>
      <c r="R11153">
        <v>1850</v>
      </c>
      <c r="S11153">
        <v>27</v>
      </c>
      <c r="T11153">
        <v>68</v>
      </c>
      <c r="U11153" t="s">
        <v>48</v>
      </c>
      <c r="V11153">
        <v>12000</v>
      </c>
      <c r="W11153">
        <v>2700</v>
      </c>
      <c r="X11153">
        <v>83</v>
      </c>
      <c r="Y11153">
        <v>33</v>
      </c>
      <c r="Z11153">
        <v>0.6</v>
      </c>
      <c r="AA11153">
        <v>-29</v>
      </c>
      <c r="AE11153" t="s">
        <v>76</v>
      </c>
      <c r="AI11153" s="1">
        <v>40714</v>
      </c>
      <c r="AJ11153" s="1">
        <v>41830</v>
      </c>
      <c r="AK11153" t="s">
        <v>60</v>
      </c>
      <c r="AL11153" t="s">
        <v>24059</v>
      </c>
      <c r="AM11153">
        <v>2215066</v>
      </c>
    </row>
    <row r="11154" spans="1:39" hidden="1" x14ac:dyDescent="0.25">
      <c r="A11154" t="s">
        <v>17456</v>
      </c>
      <c r="B11154" t="s">
        <v>17457</v>
      </c>
      <c r="C11154" t="s">
        <v>24060</v>
      </c>
      <c r="D11154" t="s">
        <v>24060</v>
      </c>
      <c r="F11154" t="s">
        <v>43</v>
      </c>
      <c r="G11154" t="s">
        <v>44</v>
      </c>
      <c r="H11154" t="s">
        <v>75</v>
      </c>
      <c r="I11154" t="s">
        <v>46</v>
      </c>
      <c r="J11154" t="s">
        <v>47</v>
      </c>
      <c r="K11154">
        <v>2</v>
      </c>
      <c r="L11154">
        <v>100</v>
      </c>
      <c r="M11154">
        <v>140</v>
      </c>
      <c r="N11154">
        <v>61</v>
      </c>
      <c r="P11154">
        <v>1.3</v>
      </c>
      <c r="R11154">
        <v>1850</v>
      </c>
      <c r="S11154">
        <v>27</v>
      </c>
      <c r="T11154">
        <v>68</v>
      </c>
      <c r="U11154" t="s">
        <v>48</v>
      </c>
      <c r="V11154">
        <v>12000</v>
      </c>
      <c r="W11154">
        <v>3000</v>
      </c>
      <c r="X11154">
        <v>83</v>
      </c>
      <c r="Y11154">
        <v>33</v>
      </c>
      <c r="Z11154">
        <v>0.6</v>
      </c>
      <c r="AA11154">
        <v>-29</v>
      </c>
      <c r="AE11154" t="s">
        <v>76</v>
      </c>
      <c r="AI11154" s="1">
        <v>40714</v>
      </c>
      <c r="AJ11154" s="1">
        <v>41830</v>
      </c>
      <c r="AK11154" t="s">
        <v>60</v>
      </c>
      <c r="AL11154" t="s">
        <v>24061</v>
      </c>
      <c r="AM11154">
        <v>2215067</v>
      </c>
    </row>
    <row r="11155" spans="1:39" hidden="1" x14ac:dyDescent="0.25">
      <c r="A11155" t="s">
        <v>17456</v>
      </c>
      <c r="B11155" t="s">
        <v>17457</v>
      </c>
      <c r="C11155" t="s">
        <v>24062</v>
      </c>
      <c r="D11155" t="s">
        <v>24062</v>
      </c>
      <c r="F11155" t="s">
        <v>43</v>
      </c>
      <c r="G11155" t="s">
        <v>44</v>
      </c>
      <c r="H11155" t="s">
        <v>75</v>
      </c>
      <c r="I11155" t="s">
        <v>46</v>
      </c>
      <c r="J11155" t="s">
        <v>47</v>
      </c>
      <c r="K11155">
        <v>2</v>
      </c>
      <c r="L11155">
        <v>100</v>
      </c>
      <c r="M11155">
        <v>140</v>
      </c>
      <c r="N11155">
        <v>61</v>
      </c>
      <c r="P11155">
        <v>1.3</v>
      </c>
      <c r="R11155">
        <v>1850</v>
      </c>
      <c r="S11155">
        <v>27</v>
      </c>
      <c r="T11155">
        <v>68</v>
      </c>
      <c r="U11155" t="s">
        <v>48</v>
      </c>
      <c r="V11155">
        <v>12000</v>
      </c>
      <c r="W11155">
        <v>3500</v>
      </c>
      <c r="X11155">
        <v>84</v>
      </c>
      <c r="Y11155">
        <v>33</v>
      </c>
      <c r="Z11155">
        <v>0.6</v>
      </c>
      <c r="AA11155">
        <v>-29</v>
      </c>
      <c r="AE11155" t="s">
        <v>76</v>
      </c>
      <c r="AI11155" s="1">
        <v>40714</v>
      </c>
      <c r="AJ11155" s="1">
        <v>41830</v>
      </c>
      <c r="AK11155" t="s">
        <v>60</v>
      </c>
      <c r="AL11155" t="s">
        <v>24063</v>
      </c>
      <c r="AM11155">
        <v>2215068</v>
      </c>
    </row>
    <row r="11156" spans="1:39" hidden="1" x14ac:dyDescent="0.25">
      <c r="A11156" t="s">
        <v>17456</v>
      </c>
      <c r="B11156" t="s">
        <v>17457</v>
      </c>
      <c r="C11156" t="s">
        <v>24064</v>
      </c>
      <c r="D11156" t="s">
        <v>24064</v>
      </c>
      <c r="F11156" t="s">
        <v>43</v>
      </c>
      <c r="G11156" t="s">
        <v>44</v>
      </c>
      <c r="H11156" t="s">
        <v>75</v>
      </c>
      <c r="I11156" t="s">
        <v>46</v>
      </c>
      <c r="J11156" t="s">
        <v>47</v>
      </c>
      <c r="K11156">
        <v>2</v>
      </c>
      <c r="L11156">
        <v>100</v>
      </c>
      <c r="M11156">
        <v>140</v>
      </c>
      <c r="N11156">
        <v>61</v>
      </c>
      <c r="P11156">
        <v>1.3</v>
      </c>
      <c r="R11156">
        <v>1850</v>
      </c>
      <c r="S11156">
        <v>27</v>
      </c>
      <c r="T11156">
        <v>68</v>
      </c>
      <c r="U11156" t="s">
        <v>48</v>
      </c>
      <c r="V11156">
        <v>12000</v>
      </c>
      <c r="W11156">
        <v>4100</v>
      </c>
      <c r="X11156">
        <v>84</v>
      </c>
      <c r="Y11156">
        <v>33</v>
      </c>
      <c r="Z11156">
        <v>0.6</v>
      </c>
      <c r="AA11156">
        <v>-29</v>
      </c>
      <c r="AE11156" t="s">
        <v>76</v>
      </c>
      <c r="AI11156" s="1">
        <v>40714</v>
      </c>
      <c r="AJ11156" s="1">
        <v>41830</v>
      </c>
      <c r="AK11156" t="s">
        <v>60</v>
      </c>
      <c r="AL11156" t="s">
        <v>24065</v>
      </c>
      <c r="AM11156">
        <v>2215073</v>
      </c>
    </row>
    <row r="11157" spans="1:39" hidden="1" x14ac:dyDescent="0.25">
      <c r="A11157" t="s">
        <v>17456</v>
      </c>
      <c r="B11157" t="s">
        <v>17457</v>
      </c>
      <c r="C11157" t="s">
        <v>24066</v>
      </c>
      <c r="D11157" t="s">
        <v>24066</v>
      </c>
      <c r="F11157" t="s">
        <v>43</v>
      </c>
      <c r="G11157" t="s">
        <v>44</v>
      </c>
      <c r="H11157" t="s">
        <v>75</v>
      </c>
      <c r="I11157" t="s">
        <v>46</v>
      </c>
      <c r="J11157" t="s">
        <v>47</v>
      </c>
      <c r="K11157">
        <v>2</v>
      </c>
      <c r="L11157">
        <v>100</v>
      </c>
      <c r="M11157">
        <v>140</v>
      </c>
      <c r="N11157">
        <v>61</v>
      </c>
      <c r="P11157">
        <v>1.3</v>
      </c>
      <c r="R11157">
        <v>1850</v>
      </c>
      <c r="S11157">
        <v>27</v>
      </c>
      <c r="T11157">
        <v>68</v>
      </c>
      <c r="U11157" t="s">
        <v>48</v>
      </c>
      <c r="V11157">
        <v>12000</v>
      </c>
      <c r="W11157">
        <v>5000</v>
      </c>
      <c r="X11157">
        <v>86</v>
      </c>
      <c r="Y11157">
        <v>33</v>
      </c>
      <c r="Z11157">
        <v>0.6</v>
      </c>
      <c r="AA11157">
        <v>-29</v>
      </c>
      <c r="AE11157" t="s">
        <v>76</v>
      </c>
      <c r="AI11157" s="1">
        <v>40714</v>
      </c>
      <c r="AJ11157" s="1">
        <v>41830</v>
      </c>
      <c r="AK11157" t="s">
        <v>60</v>
      </c>
      <c r="AL11157" t="s">
        <v>24067</v>
      </c>
      <c r="AM11157">
        <v>2215062</v>
      </c>
    </row>
    <row r="11158" spans="1:39" hidden="1" x14ac:dyDescent="0.25">
      <c r="A11158" t="s">
        <v>17456</v>
      </c>
      <c r="B11158" t="s">
        <v>17457</v>
      </c>
      <c r="C11158" t="s">
        <v>24068</v>
      </c>
      <c r="D11158" t="s">
        <v>24068</v>
      </c>
      <c r="F11158" t="s">
        <v>43</v>
      </c>
      <c r="G11158" t="s">
        <v>44</v>
      </c>
      <c r="H11158" t="s">
        <v>75</v>
      </c>
      <c r="I11158" t="s">
        <v>46</v>
      </c>
      <c r="J11158" t="s">
        <v>47</v>
      </c>
      <c r="K11158">
        <v>2</v>
      </c>
      <c r="L11158">
        <v>125</v>
      </c>
      <c r="M11158">
        <v>130</v>
      </c>
      <c r="N11158">
        <v>69</v>
      </c>
      <c r="P11158">
        <v>2.6</v>
      </c>
      <c r="R11158">
        <v>2150</v>
      </c>
      <c r="S11158">
        <v>32</v>
      </c>
      <c r="T11158">
        <v>67</v>
      </c>
      <c r="U11158" t="s">
        <v>48</v>
      </c>
      <c r="V11158">
        <v>12000</v>
      </c>
      <c r="W11158">
        <v>3500</v>
      </c>
      <c r="X11158">
        <v>84</v>
      </c>
      <c r="Y11158">
        <v>-10</v>
      </c>
      <c r="Z11158">
        <v>0.6</v>
      </c>
      <c r="AA11158">
        <v>-29</v>
      </c>
      <c r="AE11158" t="s">
        <v>76</v>
      </c>
      <c r="AI11158" s="1">
        <v>40533</v>
      </c>
      <c r="AJ11158" s="1">
        <v>41837</v>
      </c>
      <c r="AK11158" t="s">
        <v>60</v>
      </c>
      <c r="AL11158" t="s">
        <v>24069</v>
      </c>
      <c r="AM11158">
        <v>2215754</v>
      </c>
    </row>
    <row r="11159" spans="1:39" hidden="1" x14ac:dyDescent="0.25">
      <c r="A11159" t="s">
        <v>17456</v>
      </c>
      <c r="B11159" t="s">
        <v>17457</v>
      </c>
      <c r="C11159" t="s">
        <v>24070</v>
      </c>
      <c r="D11159" t="s">
        <v>24070</v>
      </c>
      <c r="E11159" t="s">
        <v>24071</v>
      </c>
      <c r="F11159" t="s">
        <v>1783</v>
      </c>
      <c r="G11159" t="s">
        <v>55</v>
      </c>
      <c r="H11159" t="s">
        <v>75</v>
      </c>
      <c r="I11159" t="s">
        <v>57</v>
      </c>
      <c r="J11159" t="s">
        <v>47</v>
      </c>
      <c r="K11159">
        <v>9</v>
      </c>
      <c r="L11159">
        <v>65</v>
      </c>
      <c r="M11159">
        <v>137</v>
      </c>
      <c r="N11159">
        <v>94</v>
      </c>
      <c r="P11159">
        <v>1.3</v>
      </c>
      <c r="R11159">
        <v>724</v>
      </c>
      <c r="S11159">
        <v>14.4</v>
      </c>
      <c r="T11159">
        <v>45</v>
      </c>
      <c r="U11159" t="s">
        <v>48</v>
      </c>
      <c r="V11159">
        <v>10000</v>
      </c>
      <c r="W11159">
        <v>2700</v>
      </c>
      <c r="X11159">
        <v>82</v>
      </c>
      <c r="Y11159">
        <v>-5</v>
      </c>
      <c r="Z11159">
        <v>0.6</v>
      </c>
      <c r="AA11159">
        <v>-29</v>
      </c>
      <c r="AE11159" t="s">
        <v>1264</v>
      </c>
      <c r="AI11159" s="1">
        <v>41652</v>
      </c>
      <c r="AJ11159" s="1">
        <v>41899</v>
      </c>
      <c r="AK11159" t="s">
        <v>60</v>
      </c>
      <c r="AL11159" t="s">
        <v>24072</v>
      </c>
      <c r="AM11159">
        <v>2220602</v>
      </c>
    </row>
    <row r="11160" spans="1:39" hidden="1" x14ac:dyDescent="0.25">
      <c r="A11160" t="s">
        <v>17456</v>
      </c>
      <c r="B11160" t="s">
        <v>17457</v>
      </c>
      <c r="C11160" t="s">
        <v>24073</v>
      </c>
      <c r="D11160" t="s">
        <v>24073</v>
      </c>
      <c r="E11160" t="s">
        <v>24074</v>
      </c>
      <c r="F11160" t="s">
        <v>1783</v>
      </c>
      <c r="G11160" t="s">
        <v>55</v>
      </c>
      <c r="H11160" t="s">
        <v>75</v>
      </c>
      <c r="I11160" t="s">
        <v>57</v>
      </c>
      <c r="J11160" t="s">
        <v>47</v>
      </c>
      <c r="K11160">
        <v>2</v>
      </c>
      <c r="L11160">
        <v>50</v>
      </c>
      <c r="M11160">
        <v>137</v>
      </c>
      <c r="N11160">
        <v>94</v>
      </c>
      <c r="P11160">
        <v>1.3</v>
      </c>
      <c r="R11160">
        <v>575</v>
      </c>
      <c r="S11160">
        <v>14.1</v>
      </c>
      <c r="T11160">
        <v>41</v>
      </c>
      <c r="U11160" t="s">
        <v>48</v>
      </c>
      <c r="V11160">
        <v>10000</v>
      </c>
      <c r="W11160">
        <v>3500</v>
      </c>
      <c r="X11160">
        <v>84</v>
      </c>
      <c r="Y11160">
        <v>15</v>
      </c>
      <c r="Z11160">
        <v>0.6</v>
      </c>
      <c r="AA11160">
        <v>-29</v>
      </c>
      <c r="AE11160" t="s">
        <v>1264</v>
      </c>
      <c r="AI11160" s="1">
        <v>41652</v>
      </c>
      <c r="AJ11160" s="1">
        <v>41899</v>
      </c>
      <c r="AK11160" t="s">
        <v>60</v>
      </c>
      <c r="AL11160" t="s">
        <v>24075</v>
      </c>
      <c r="AM11160">
        <v>2220603</v>
      </c>
    </row>
    <row r="11161" spans="1:39" hidden="1" x14ac:dyDescent="0.25">
      <c r="A11161" t="s">
        <v>17456</v>
      </c>
      <c r="B11161" t="s">
        <v>17457</v>
      </c>
      <c r="C11161" t="s">
        <v>24076</v>
      </c>
      <c r="D11161" t="s">
        <v>24076</v>
      </c>
      <c r="F11161" t="s">
        <v>1783</v>
      </c>
      <c r="G11161" t="s">
        <v>55</v>
      </c>
      <c r="H11161" t="s">
        <v>75</v>
      </c>
      <c r="I11161" t="s">
        <v>57</v>
      </c>
      <c r="J11161" t="s">
        <v>47</v>
      </c>
      <c r="K11161">
        <v>9</v>
      </c>
      <c r="L11161">
        <v>50</v>
      </c>
      <c r="M11161">
        <v>137</v>
      </c>
      <c r="N11161">
        <v>94</v>
      </c>
      <c r="P11161">
        <v>1.3</v>
      </c>
      <c r="R11161">
        <v>580</v>
      </c>
      <c r="S11161">
        <v>14</v>
      </c>
      <c r="T11161">
        <v>41.4</v>
      </c>
      <c r="U11161" t="s">
        <v>48</v>
      </c>
      <c r="V11161">
        <v>10000</v>
      </c>
      <c r="W11161">
        <v>4100</v>
      </c>
      <c r="X11161">
        <v>83</v>
      </c>
      <c r="Y11161">
        <v>21</v>
      </c>
      <c r="Z11161">
        <v>0.6</v>
      </c>
      <c r="AA11161">
        <v>-29</v>
      </c>
      <c r="AE11161" t="s">
        <v>1264</v>
      </c>
      <c r="AI11161" s="1">
        <v>41652</v>
      </c>
      <c r="AJ11161" s="1">
        <v>41904</v>
      </c>
      <c r="AK11161" t="s">
        <v>60</v>
      </c>
      <c r="AL11161" t="s">
        <v>24077</v>
      </c>
      <c r="AM11161">
        <v>2220076</v>
      </c>
    </row>
    <row r="11162" spans="1:39" hidden="1" x14ac:dyDescent="0.25">
      <c r="A11162" t="s">
        <v>17456</v>
      </c>
      <c r="B11162" t="s">
        <v>17457</v>
      </c>
      <c r="C11162">
        <v>58014</v>
      </c>
      <c r="D11162">
        <v>58014</v>
      </c>
      <c r="F11162" t="s">
        <v>43</v>
      </c>
      <c r="G11162" t="s">
        <v>44</v>
      </c>
      <c r="H11162" t="s">
        <v>75</v>
      </c>
      <c r="I11162" t="s">
        <v>46</v>
      </c>
      <c r="J11162" t="s">
        <v>47</v>
      </c>
      <c r="K11162">
        <v>3</v>
      </c>
      <c r="L11162">
        <v>60</v>
      </c>
      <c r="M11162">
        <v>112</v>
      </c>
      <c r="N11162">
        <v>46</v>
      </c>
      <c r="P11162">
        <v>1.3</v>
      </c>
      <c r="R11162">
        <v>900</v>
      </c>
      <c r="S11162">
        <v>14</v>
      </c>
      <c r="T11162">
        <v>64.2</v>
      </c>
      <c r="U11162" t="s">
        <v>48</v>
      </c>
      <c r="V11162">
        <v>10000</v>
      </c>
      <c r="W11162">
        <v>2700</v>
      </c>
      <c r="X11162">
        <v>81</v>
      </c>
      <c r="Y11162">
        <v>-11</v>
      </c>
      <c r="Z11162">
        <v>0.6</v>
      </c>
      <c r="AA11162">
        <v>-29</v>
      </c>
      <c r="AE11162" t="s">
        <v>76</v>
      </c>
      <c r="AI11162" s="1">
        <v>41652</v>
      </c>
      <c r="AJ11162" s="1">
        <v>41884</v>
      </c>
      <c r="AK11162" t="s">
        <v>60</v>
      </c>
      <c r="AL11162" t="s">
        <v>24078</v>
      </c>
      <c r="AM11162">
        <v>2218460</v>
      </c>
    </row>
    <row r="11163" spans="1:39" hidden="1" x14ac:dyDescent="0.25">
      <c r="A11163" t="s">
        <v>17456</v>
      </c>
      <c r="B11163" t="s">
        <v>17457</v>
      </c>
      <c r="C11163">
        <v>58023</v>
      </c>
      <c r="D11163">
        <v>58023</v>
      </c>
      <c r="F11163" t="s">
        <v>43</v>
      </c>
      <c r="G11163" t="s">
        <v>44</v>
      </c>
      <c r="H11163" t="s">
        <v>75</v>
      </c>
      <c r="I11163" t="s">
        <v>46</v>
      </c>
      <c r="J11163" t="s">
        <v>47</v>
      </c>
      <c r="K11163">
        <v>3</v>
      </c>
      <c r="L11163">
        <v>100</v>
      </c>
      <c r="M11163">
        <v>122</v>
      </c>
      <c r="N11163">
        <v>58</v>
      </c>
      <c r="P11163">
        <v>1.3</v>
      </c>
      <c r="R11163">
        <v>1600</v>
      </c>
      <c r="S11163">
        <v>23</v>
      </c>
      <c r="T11163">
        <v>70</v>
      </c>
      <c r="U11163" t="s">
        <v>48</v>
      </c>
      <c r="V11163">
        <v>20000</v>
      </c>
      <c r="W11163">
        <v>2700</v>
      </c>
      <c r="X11163">
        <v>84</v>
      </c>
      <c r="Y11163">
        <v>39</v>
      </c>
      <c r="Z11163">
        <v>0.6</v>
      </c>
      <c r="AA11163">
        <v>-29</v>
      </c>
      <c r="AE11163" t="s">
        <v>76</v>
      </c>
      <c r="AI11163" s="1">
        <v>40695</v>
      </c>
      <c r="AJ11163" s="1">
        <v>41830</v>
      </c>
      <c r="AK11163" t="s">
        <v>60</v>
      </c>
      <c r="AL11163" t="s">
        <v>24079</v>
      </c>
      <c r="AM11163">
        <v>2215063</v>
      </c>
    </row>
    <row r="11164" spans="1:39" hidden="1" x14ac:dyDescent="0.25">
      <c r="A11164" t="s">
        <v>17456</v>
      </c>
      <c r="B11164" t="s">
        <v>17457</v>
      </c>
      <c r="C11164" t="s">
        <v>24080</v>
      </c>
      <c r="D11164" t="s">
        <v>24080</v>
      </c>
      <c r="F11164" t="s">
        <v>43</v>
      </c>
      <c r="G11164" t="s">
        <v>44</v>
      </c>
      <c r="H11164" t="s">
        <v>75</v>
      </c>
      <c r="I11164" t="s">
        <v>46</v>
      </c>
      <c r="J11164" t="s">
        <v>47</v>
      </c>
      <c r="K11164">
        <v>3</v>
      </c>
      <c r="L11164">
        <v>100</v>
      </c>
      <c r="M11164">
        <v>122</v>
      </c>
      <c r="N11164">
        <v>58</v>
      </c>
      <c r="P11164">
        <v>1.3</v>
      </c>
      <c r="R11164">
        <v>1600</v>
      </c>
      <c r="S11164">
        <v>23</v>
      </c>
      <c r="T11164">
        <v>69</v>
      </c>
      <c r="U11164" t="s">
        <v>48</v>
      </c>
      <c r="V11164">
        <v>20000</v>
      </c>
      <c r="W11164">
        <v>3000</v>
      </c>
      <c r="X11164">
        <v>84</v>
      </c>
      <c r="Y11164">
        <v>39</v>
      </c>
      <c r="Z11164">
        <v>0.5</v>
      </c>
      <c r="AA11164">
        <v>-29</v>
      </c>
      <c r="AE11164" t="s">
        <v>76</v>
      </c>
      <c r="AI11164" s="1">
        <v>40695</v>
      </c>
      <c r="AJ11164" s="1">
        <v>41830</v>
      </c>
      <c r="AK11164" t="s">
        <v>60</v>
      </c>
      <c r="AL11164" t="s">
        <v>24081</v>
      </c>
      <c r="AM11164">
        <v>2215060</v>
      </c>
    </row>
    <row r="11165" spans="1:39" hidden="1" x14ac:dyDescent="0.25">
      <c r="A11165" t="s">
        <v>17456</v>
      </c>
      <c r="B11165" t="s">
        <v>17457</v>
      </c>
      <c r="C11165" t="s">
        <v>24082</v>
      </c>
      <c r="D11165" t="s">
        <v>24082</v>
      </c>
      <c r="F11165" t="s">
        <v>43</v>
      </c>
      <c r="G11165" t="s">
        <v>44</v>
      </c>
      <c r="H11165" t="s">
        <v>75</v>
      </c>
      <c r="I11165" t="s">
        <v>46</v>
      </c>
      <c r="J11165" t="s">
        <v>47</v>
      </c>
      <c r="K11165">
        <v>3</v>
      </c>
      <c r="M11165">
        <v>122</v>
      </c>
      <c r="N11165">
        <v>58</v>
      </c>
      <c r="P11165">
        <v>1.3</v>
      </c>
      <c r="R11165">
        <v>1550</v>
      </c>
      <c r="S11165">
        <v>23</v>
      </c>
      <c r="T11165">
        <v>67.400000000000006</v>
      </c>
      <c r="U11165" t="s">
        <v>48</v>
      </c>
      <c r="V11165">
        <v>20000</v>
      </c>
      <c r="W11165">
        <v>3500</v>
      </c>
      <c r="X11165">
        <v>84</v>
      </c>
      <c r="Y11165">
        <v>-10</v>
      </c>
      <c r="Z11165">
        <v>0.5</v>
      </c>
      <c r="AA11165">
        <v>-29</v>
      </c>
      <c r="AE11165" t="s">
        <v>76</v>
      </c>
      <c r="AI11165" s="1">
        <v>40695</v>
      </c>
      <c r="AJ11165" s="1">
        <v>41885</v>
      </c>
      <c r="AK11165" t="s">
        <v>60</v>
      </c>
      <c r="AL11165" t="s">
        <v>24083</v>
      </c>
      <c r="AM11165">
        <v>2218633</v>
      </c>
    </row>
    <row r="11166" spans="1:39" hidden="1" x14ac:dyDescent="0.25">
      <c r="A11166" t="s">
        <v>17456</v>
      </c>
      <c r="B11166" t="s">
        <v>17457</v>
      </c>
      <c r="C11166" t="s">
        <v>24084</v>
      </c>
      <c r="D11166" t="s">
        <v>24085</v>
      </c>
      <c r="F11166" t="s">
        <v>43</v>
      </c>
      <c r="G11166" t="s">
        <v>44</v>
      </c>
      <c r="H11166" t="s">
        <v>75</v>
      </c>
      <c r="I11166" t="s">
        <v>46</v>
      </c>
      <c r="J11166" t="s">
        <v>47</v>
      </c>
      <c r="K11166">
        <v>3</v>
      </c>
      <c r="L11166">
        <v>100</v>
      </c>
      <c r="M11166">
        <v>122</v>
      </c>
      <c r="N11166">
        <v>58</v>
      </c>
      <c r="P11166">
        <v>1.3</v>
      </c>
      <c r="R11166">
        <v>1600</v>
      </c>
      <c r="S11166">
        <v>23</v>
      </c>
      <c r="T11166">
        <v>69</v>
      </c>
      <c r="U11166" t="s">
        <v>48</v>
      </c>
      <c r="V11166">
        <v>20000</v>
      </c>
      <c r="W11166">
        <v>4100</v>
      </c>
      <c r="X11166">
        <v>84</v>
      </c>
      <c r="Y11166">
        <v>39</v>
      </c>
      <c r="Z11166">
        <v>0.5</v>
      </c>
      <c r="AA11166">
        <v>-29</v>
      </c>
      <c r="AE11166" t="s">
        <v>76</v>
      </c>
      <c r="AI11166" s="1">
        <v>40695</v>
      </c>
      <c r="AJ11166" s="1">
        <v>41852</v>
      </c>
      <c r="AK11166" t="s">
        <v>60</v>
      </c>
      <c r="AL11166" t="s">
        <v>24086</v>
      </c>
      <c r="AM11166">
        <v>2217094</v>
      </c>
    </row>
    <row r="11167" spans="1:39" hidden="1" x14ac:dyDescent="0.25">
      <c r="A11167" t="s">
        <v>17456</v>
      </c>
      <c r="B11167" t="s">
        <v>17457</v>
      </c>
      <c r="C11167" t="s">
        <v>24087</v>
      </c>
      <c r="D11167" t="s">
        <v>24087</v>
      </c>
      <c r="F11167" t="s">
        <v>43</v>
      </c>
      <c r="G11167" t="s">
        <v>44</v>
      </c>
      <c r="H11167" t="s">
        <v>75</v>
      </c>
      <c r="I11167" t="s">
        <v>46</v>
      </c>
      <c r="J11167" t="s">
        <v>47</v>
      </c>
      <c r="K11167">
        <v>9</v>
      </c>
      <c r="L11167">
        <v>100</v>
      </c>
      <c r="M11167">
        <v>122</v>
      </c>
      <c r="N11167">
        <v>58</v>
      </c>
      <c r="P11167">
        <v>1.3</v>
      </c>
      <c r="R11167">
        <v>1600</v>
      </c>
      <c r="S11167">
        <v>23.2</v>
      </c>
      <c r="T11167">
        <v>69</v>
      </c>
      <c r="U11167" t="s">
        <v>48</v>
      </c>
      <c r="V11167">
        <v>20000</v>
      </c>
      <c r="W11167">
        <v>5000</v>
      </c>
      <c r="X11167">
        <v>83</v>
      </c>
      <c r="Y11167">
        <v>39</v>
      </c>
      <c r="Z11167">
        <v>0.5</v>
      </c>
      <c r="AA11167">
        <v>-29</v>
      </c>
      <c r="AE11167" t="s">
        <v>1267</v>
      </c>
      <c r="AI11167" s="1">
        <v>40695</v>
      </c>
      <c r="AJ11167" s="1">
        <v>41911</v>
      </c>
      <c r="AK11167" t="s">
        <v>60</v>
      </c>
      <c r="AL11167" t="s">
        <v>24088</v>
      </c>
      <c r="AM11167">
        <v>2222260</v>
      </c>
    </row>
    <row r="11168" spans="1:39" hidden="1" x14ac:dyDescent="0.25">
      <c r="A11168" t="s">
        <v>17456</v>
      </c>
      <c r="B11168" t="s">
        <v>17457</v>
      </c>
      <c r="C11168" t="s">
        <v>24089</v>
      </c>
      <c r="D11168" t="s">
        <v>24089</v>
      </c>
      <c r="E11168" t="s">
        <v>24090</v>
      </c>
      <c r="F11168" t="s">
        <v>82</v>
      </c>
      <c r="G11168" t="s">
        <v>55</v>
      </c>
      <c r="H11168" t="s">
        <v>75</v>
      </c>
      <c r="I11168" t="s">
        <v>57</v>
      </c>
      <c r="J11168" t="s">
        <v>58</v>
      </c>
      <c r="K11168">
        <v>5</v>
      </c>
      <c r="L11168">
        <v>120</v>
      </c>
      <c r="M11168">
        <v>132</v>
      </c>
      <c r="N11168">
        <v>122</v>
      </c>
      <c r="O11168">
        <v>7063</v>
      </c>
      <c r="Q11168">
        <v>25</v>
      </c>
      <c r="R11168">
        <v>1700</v>
      </c>
      <c r="S11168">
        <v>17.5</v>
      </c>
      <c r="T11168">
        <v>97.1</v>
      </c>
      <c r="U11168" t="s">
        <v>48</v>
      </c>
      <c r="V11168">
        <v>25000</v>
      </c>
      <c r="W11168">
        <v>3000</v>
      </c>
      <c r="X11168">
        <v>82</v>
      </c>
      <c r="Y11168">
        <v>7</v>
      </c>
      <c r="Z11168">
        <v>0.9</v>
      </c>
      <c r="AA11168">
        <v>-30</v>
      </c>
      <c r="AB11168" t="s">
        <v>27</v>
      </c>
      <c r="AC11168" s="2">
        <v>0.19</v>
      </c>
      <c r="AD11168" t="s">
        <v>141</v>
      </c>
      <c r="AE11168" t="s">
        <v>172</v>
      </c>
      <c r="AF11168" t="s">
        <v>48</v>
      </c>
      <c r="AI11168" s="1">
        <v>42248</v>
      </c>
      <c r="AJ11168" s="1">
        <v>42600</v>
      </c>
      <c r="AK11168" t="s">
        <v>60</v>
      </c>
      <c r="AL11168" t="s">
        <v>24091</v>
      </c>
      <c r="AM11168">
        <v>2276051</v>
      </c>
    </row>
    <row r="11169" spans="1:39" hidden="1" x14ac:dyDescent="0.25">
      <c r="A11169" t="s">
        <v>17456</v>
      </c>
      <c r="B11169" t="s">
        <v>17457</v>
      </c>
      <c r="C11169" t="s">
        <v>24092</v>
      </c>
      <c r="D11169" t="s">
        <v>24092</v>
      </c>
      <c r="F11169" t="s">
        <v>82</v>
      </c>
      <c r="G11169" t="s">
        <v>55</v>
      </c>
      <c r="H11169" t="s">
        <v>75</v>
      </c>
      <c r="I11169" t="s">
        <v>57</v>
      </c>
      <c r="J11169" t="s">
        <v>58</v>
      </c>
      <c r="K11169">
        <v>5</v>
      </c>
      <c r="L11169">
        <v>100</v>
      </c>
      <c r="M11169">
        <v>135</v>
      </c>
      <c r="N11169">
        <v>122</v>
      </c>
      <c r="O11169">
        <v>4839</v>
      </c>
      <c r="Q11169">
        <v>25</v>
      </c>
      <c r="R11169">
        <v>1300</v>
      </c>
      <c r="S11169">
        <v>17.100000000000001</v>
      </c>
      <c r="T11169">
        <v>76</v>
      </c>
      <c r="U11169" t="s">
        <v>48</v>
      </c>
      <c r="V11169">
        <v>25000</v>
      </c>
      <c r="W11169">
        <v>3000</v>
      </c>
      <c r="X11169">
        <v>94</v>
      </c>
      <c r="Y11169">
        <v>61</v>
      </c>
      <c r="Z11169">
        <v>0.9</v>
      </c>
      <c r="AA11169">
        <v>-30</v>
      </c>
      <c r="AB11169" t="s">
        <v>27</v>
      </c>
      <c r="AC11169" s="2">
        <v>0.05</v>
      </c>
      <c r="AE11169" t="s">
        <v>348</v>
      </c>
      <c r="AI11169" s="1">
        <v>42038</v>
      </c>
      <c r="AJ11169" s="1">
        <v>42257</v>
      </c>
      <c r="AK11169" t="s">
        <v>60</v>
      </c>
      <c r="AL11169" t="s">
        <v>24093</v>
      </c>
      <c r="AM11169">
        <v>2247630</v>
      </c>
    </row>
    <row r="11170" spans="1:39" hidden="1" x14ac:dyDescent="0.25">
      <c r="A11170" t="s">
        <v>17456</v>
      </c>
      <c r="B11170" t="s">
        <v>17457</v>
      </c>
      <c r="C11170" t="s">
        <v>24094</v>
      </c>
      <c r="D11170" t="s">
        <v>24094</v>
      </c>
      <c r="F11170" t="s">
        <v>82</v>
      </c>
      <c r="G11170" t="s">
        <v>55</v>
      </c>
      <c r="H11170" t="s">
        <v>75</v>
      </c>
      <c r="I11170" t="s">
        <v>57</v>
      </c>
      <c r="J11170" t="s">
        <v>58</v>
      </c>
      <c r="K11170">
        <v>5</v>
      </c>
      <c r="L11170">
        <v>120</v>
      </c>
      <c r="M11170">
        <v>135</v>
      </c>
      <c r="N11170">
        <v>122</v>
      </c>
      <c r="O11170">
        <v>1823</v>
      </c>
      <c r="Q11170">
        <v>60</v>
      </c>
      <c r="R11170">
        <v>1750</v>
      </c>
      <c r="S11170">
        <v>17.3</v>
      </c>
      <c r="T11170">
        <v>101.2</v>
      </c>
      <c r="U11170" t="s">
        <v>48</v>
      </c>
      <c r="V11170">
        <v>25000</v>
      </c>
      <c r="W11170">
        <v>3500</v>
      </c>
      <c r="X11170">
        <v>84</v>
      </c>
      <c r="Y11170">
        <v>14</v>
      </c>
      <c r="Z11170">
        <v>0.9</v>
      </c>
      <c r="AA11170">
        <v>-30</v>
      </c>
      <c r="AB11170" t="s">
        <v>27</v>
      </c>
      <c r="AC11170" s="2">
        <v>0.05</v>
      </c>
      <c r="AE11170" t="s">
        <v>1264</v>
      </c>
      <c r="AI11170" s="1">
        <v>42250</v>
      </c>
      <c r="AJ11170" s="1">
        <v>42321</v>
      </c>
      <c r="AK11170" t="s">
        <v>60</v>
      </c>
      <c r="AL11170" t="s">
        <v>24095</v>
      </c>
      <c r="AM11170">
        <v>2252603</v>
      </c>
    </row>
    <row r="11171" spans="1:39" hidden="1" x14ac:dyDescent="0.25">
      <c r="A11171" t="s">
        <v>17456</v>
      </c>
      <c r="B11171" t="s">
        <v>17457</v>
      </c>
      <c r="C11171" t="s">
        <v>24096</v>
      </c>
      <c r="D11171" t="s">
        <v>24096</v>
      </c>
      <c r="F11171" t="s">
        <v>82</v>
      </c>
      <c r="G11171" t="s">
        <v>55</v>
      </c>
      <c r="H11171" t="s">
        <v>75</v>
      </c>
      <c r="I11171" t="s">
        <v>57</v>
      </c>
      <c r="J11171" t="s">
        <v>58</v>
      </c>
      <c r="K11171">
        <v>5</v>
      </c>
      <c r="L11171">
        <v>90</v>
      </c>
      <c r="M11171">
        <v>134.6</v>
      </c>
      <c r="N11171">
        <v>121.9</v>
      </c>
      <c r="O11171">
        <v>4005</v>
      </c>
      <c r="Q11171">
        <v>25</v>
      </c>
      <c r="R11171">
        <v>1000</v>
      </c>
      <c r="S11171">
        <v>17</v>
      </c>
      <c r="T11171">
        <v>67.099999999999994</v>
      </c>
      <c r="U11171" t="s">
        <v>48</v>
      </c>
      <c r="V11171">
        <v>25000</v>
      </c>
      <c r="W11171">
        <v>2700</v>
      </c>
      <c r="X11171">
        <v>85</v>
      </c>
      <c r="Y11171">
        <v>12</v>
      </c>
      <c r="Z11171">
        <v>0.8</v>
      </c>
      <c r="AA11171">
        <v>-20</v>
      </c>
      <c r="AE11171" t="s">
        <v>1264</v>
      </c>
      <c r="AI11171" s="1">
        <v>41492</v>
      </c>
      <c r="AJ11171" s="1">
        <v>41719</v>
      </c>
      <c r="AK11171" t="s">
        <v>60</v>
      </c>
      <c r="AL11171" t="s">
        <v>24097</v>
      </c>
      <c r="AM11171">
        <v>2206692</v>
      </c>
    </row>
    <row r="11172" spans="1:39" hidden="1" x14ac:dyDescent="0.25">
      <c r="A11172" t="s">
        <v>17456</v>
      </c>
      <c r="B11172" t="s">
        <v>17457</v>
      </c>
      <c r="C11172" t="s">
        <v>24098</v>
      </c>
      <c r="D11172" t="s">
        <v>24098</v>
      </c>
      <c r="F11172" t="s">
        <v>82</v>
      </c>
      <c r="G11172" t="s">
        <v>55</v>
      </c>
      <c r="H11172" t="s">
        <v>75</v>
      </c>
      <c r="I11172" t="s">
        <v>57</v>
      </c>
      <c r="J11172" t="s">
        <v>58</v>
      </c>
      <c r="K11172">
        <v>5</v>
      </c>
      <c r="L11172">
        <v>120</v>
      </c>
      <c r="M11172">
        <v>134.6</v>
      </c>
      <c r="N11172">
        <v>121.9</v>
      </c>
      <c r="O11172">
        <v>2556</v>
      </c>
      <c r="Q11172">
        <v>40</v>
      </c>
      <c r="R11172">
        <v>1250</v>
      </c>
      <c r="S11172">
        <v>17.2</v>
      </c>
      <c r="T11172">
        <v>73.5</v>
      </c>
      <c r="U11172" t="s">
        <v>48</v>
      </c>
      <c r="V11172">
        <v>25000</v>
      </c>
      <c r="W11172">
        <v>3000</v>
      </c>
      <c r="X11172">
        <v>82</v>
      </c>
      <c r="Y11172">
        <v>4</v>
      </c>
      <c r="Z11172">
        <v>0.9</v>
      </c>
      <c r="AA11172">
        <v>-20</v>
      </c>
      <c r="AE11172" t="s">
        <v>1264</v>
      </c>
      <c r="AI11172" s="1">
        <v>41529</v>
      </c>
      <c r="AJ11172" s="1">
        <v>41719</v>
      </c>
      <c r="AK11172" t="s">
        <v>60</v>
      </c>
      <c r="AL11172" t="s">
        <v>24099</v>
      </c>
      <c r="AM11172">
        <v>2206691</v>
      </c>
    </row>
    <row r="11173" spans="1:39" hidden="1" x14ac:dyDescent="0.25">
      <c r="A11173" t="s">
        <v>17456</v>
      </c>
      <c r="B11173" t="s">
        <v>17457</v>
      </c>
      <c r="C11173" t="s">
        <v>24100</v>
      </c>
      <c r="D11173" t="s">
        <v>24100</v>
      </c>
      <c r="F11173" t="s">
        <v>82</v>
      </c>
      <c r="G11173" t="s">
        <v>55</v>
      </c>
      <c r="H11173" t="s">
        <v>75</v>
      </c>
      <c r="I11173" t="s">
        <v>57</v>
      </c>
      <c r="J11173" t="s">
        <v>58</v>
      </c>
      <c r="K11173">
        <v>5</v>
      </c>
      <c r="L11173">
        <v>100</v>
      </c>
      <c r="M11173">
        <v>134.6</v>
      </c>
      <c r="N11173">
        <v>121.9</v>
      </c>
      <c r="O11173">
        <v>5197</v>
      </c>
      <c r="Q11173">
        <v>25</v>
      </c>
      <c r="R11173">
        <v>1250</v>
      </c>
      <c r="S11173">
        <v>17</v>
      </c>
      <c r="T11173">
        <v>73.5</v>
      </c>
      <c r="U11173" t="s">
        <v>48</v>
      </c>
      <c r="V11173">
        <v>25000</v>
      </c>
      <c r="W11173">
        <v>3000</v>
      </c>
      <c r="X11173">
        <v>82</v>
      </c>
      <c r="Y11173">
        <v>3</v>
      </c>
      <c r="Z11173">
        <v>0.9</v>
      </c>
      <c r="AA11173">
        <v>-20</v>
      </c>
      <c r="AE11173" t="s">
        <v>1264</v>
      </c>
      <c r="AI11173" s="1">
        <v>41529</v>
      </c>
      <c r="AJ11173" s="1">
        <v>41719</v>
      </c>
      <c r="AK11173" t="s">
        <v>60</v>
      </c>
      <c r="AL11173" t="s">
        <v>24101</v>
      </c>
      <c r="AM11173">
        <v>2206693</v>
      </c>
    </row>
    <row r="11174" spans="1:39" hidden="1" x14ac:dyDescent="0.25">
      <c r="A11174" t="s">
        <v>17456</v>
      </c>
      <c r="B11174" t="s">
        <v>17457</v>
      </c>
      <c r="C11174" t="s">
        <v>24102</v>
      </c>
      <c r="D11174" t="s">
        <v>24102</v>
      </c>
      <c r="F11174" t="s">
        <v>82</v>
      </c>
      <c r="G11174" t="s">
        <v>55</v>
      </c>
      <c r="H11174" t="s">
        <v>75</v>
      </c>
      <c r="I11174" t="s">
        <v>57</v>
      </c>
      <c r="J11174" t="s">
        <v>58</v>
      </c>
      <c r="K11174">
        <v>5</v>
      </c>
      <c r="L11174">
        <v>120</v>
      </c>
      <c r="M11174">
        <v>134.6</v>
      </c>
      <c r="N11174">
        <v>121.9</v>
      </c>
      <c r="O11174">
        <v>2510</v>
      </c>
      <c r="Q11174">
        <v>40</v>
      </c>
      <c r="R11174">
        <v>1275</v>
      </c>
      <c r="S11174">
        <v>17</v>
      </c>
      <c r="T11174">
        <v>75</v>
      </c>
      <c r="U11174" t="s">
        <v>48</v>
      </c>
      <c r="V11174">
        <v>25000</v>
      </c>
      <c r="W11174">
        <v>3500</v>
      </c>
      <c r="X11174">
        <v>82</v>
      </c>
      <c r="Y11174">
        <v>6</v>
      </c>
      <c r="Z11174">
        <v>0.8</v>
      </c>
      <c r="AA11174">
        <v>-20</v>
      </c>
      <c r="AE11174" t="s">
        <v>1264</v>
      </c>
      <c r="AI11174" s="1">
        <v>41697</v>
      </c>
      <c r="AJ11174" s="1">
        <v>41719</v>
      </c>
      <c r="AK11174" t="s">
        <v>60</v>
      </c>
      <c r="AL11174" t="s">
        <v>24103</v>
      </c>
      <c r="AM11174">
        <v>2206694</v>
      </c>
    </row>
    <row r="11175" spans="1:39" hidden="1" x14ac:dyDescent="0.25">
      <c r="A11175" t="s">
        <v>17456</v>
      </c>
      <c r="B11175" t="s">
        <v>17457</v>
      </c>
      <c r="C11175" t="s">
        <v>24104</v>
      </c>
      <c r="D11175" t="s">
        <v>24104</v>
      </c>
      <c r="F11175" t="s">
        <v>82</v>
      </c>
      <c r="G11175" t="s">
        <v>55</v>
      </c>
      <c r="H11175" t="s">
        <v>75</v>
      </c>
      <c r="I11175" t="s">
        <v>57</v>
      </c>
      <c r="J11175" t="s">
        <v>58</v>
      </c>
      <c r="K11175">
        <v>5</v>
      </c>
      <c r="L11175">
        <v>120</v>
      </c>
      <c r="M11175">
        <v>134.6</v>
      </c>
      <c r="N11175">
        <v>121.9</v>
      </c>
      <c r="O11175">
        <v>9867</v>
      </c>
      <c r="Q11175">
        <v>25</v>
      </c>
      <c r="R11175">
        <v>1275</v>
      </c>
      <c r="S11175">
        <v>17</v>
      </c>
      <c r="T11175">
        <v>75</v>
      </c>
      <c r="U11175" t="s">
        <v>48</v>
      </c>
      <c r="V11175">
        <v>25000</v>
      </c>
      <c r="W11175">
        <v>3500</v>
      </c>
      <c r="X11175">
        <v>82</v>
      </c>
      <c r="Y11175">
        <v>8</v>
      </c>
      <c r="Z11175">
        <v>0.8</v>
      </c>
      <c r="AA11175">
        <v>-20</v>
      </c>
      <c r="AE11175" t="s">
        <v>1264</v>
      </c>
      <c r="AI11175" s="1">
        <v>41697</v>
      </c>
      <c r="AJ11175" s="1">
        <v>41719</v>
      </c>
      <c r="AK11175" t="s">
        <v>60</v>
      </c>
      <c r="AL11175" t="s">
        <v>24105</v>
      </c>
      <c r="AM11175">
        <v>2206695</v>
      </c>
    </row>
    <row r="11176" spans="1:39" hidden="1" x14ac:dyDescent="0.25">
      <c r="A11176" t="s">
        <v>17456</v>
      </c>
      <c r="B11176" t="s">
        <v>17457</v>
      </c>
      <c r="C11176" t="s">
        <v>24106</v>
      </c>
      <c r="D11176" t="s">
        <v>24106</v>
      </c>
      <c r="F11176" t="s">
        <v>82</v>
      </c>
      <c r="G11176" t="s">
        <v>55</v>
      </c>
      <c r="H11176" t="s">
        <v>75</v>
      </c>
      <c r="I11176" t="s">
        <v>57</v>
      </c>
      <c r="J11176" t="s">
        <v>58</v>
      </c>
      <c r="K11176">
        <v>5</v>
      </c>
      <c r="L11176">
        <v>120</v>
      </c>
      <c r="M11176">
        <v>134.6</v>
      </c>
      <c r="N11176">
        <v>121.9</v>
      </c>
      <c r="O11176">
        <v>5506</v>
      </c>
      <c r="Q11176">
        <v>25</v>
      </c>
      <c r="R11176">
        <v>1270</v>
      </c>
      <c r="S11176">
        <v>17</v>
      </c>
      <c r="T11176">
        <v>74.2</v>
      </c>
      <c r="U11176" t="s">
        <v>48</v>
      </c>
      <c r="V11176">
        <v>25000</v>
      </c>
      <c r="W11176">
        <v>3500</v>
      </c>
      <c r="X11176">
        <v>95</v>
      </c>
      <c r="Y11176">
        <v>69</v>
      </c>
      <c r="Z11176">
        <v>0.8</v>
      </c>
      <c r="AA11176">
        <v>-20</v>
      </c>
      <c r="AE11176" t="s">
        <v>1264</v>
      </c>
      <c r="AI11176" s="1">
        <v>41452</v>
      </c>
      <c r="AJ11176" s="1">
        <v>41751</v>
      </c>
      <c r="AK11176" t="s">
        <v>60</v>
      </c>
      <c r="AL11176" t="s">
        <v>24107</v>
      </c>
      <c r="AM11176">
        <v>2209473</v>
      </c>
    </row>
    <row r="11177" spans="1:39" hidden="1" x14ac:dyDescent="0.25">
      <c r="A11177" t="s">
        <v>17456</v>
      </c>
      <c r="B11177" t="s">
        <v>17457</v>
      </c>
      <c r="C11177" t="s">
        <v>24108</v>
      </c>
      <c r="D11177" t="s">
        <v>24108</v>
      </c>
      <c r="F11177" t="s">
        <v>82</v>
      </c>
      <c r="G11177" t="s">
        <v>55</v>
      </c>
      <c r="H11177" t="s">
        <v>75</v>
      </c>
      <c r="I11177" t="s">
        <v>57</v>
      </c>
      <c r="J11177" t="s">
        <v>58</v>
      </c>
      <c r="K11177">
        <v>5</v>
      </c>
      <c r="L11177">
        <v>120</v>
      </c>
      <c r="M11177">
        <v>134.6</v>
      </c>
      <c r="N11177">
        <v>121.9</v>
      </c>
      <c r="O11177">
        <v>2668</v>
      </c>
      <c r="Q11177">
        <v>40</v>
      </c>
      <c r="R11177">
        <v>1400</v>
      </c>
      <c r="S11177">
        <v>17</v>
      </c>
      <c r="T11177">
        <v>76.5</v>
      </c>
      <c r="U11177" t="s">
        <v>48</v>
      </c>
      <c r="V11177">
        <v>25000</v>
      </c>
      <c r="W11177">
        <v>4000</v>
      </c>
      <c r="X11177">
        <v>83</v>
      </c>
      <c r="Y11177">
        <v>11</v>
      </c>
      <c r="Z11177">
        <v>0.8</v>
      </c>
      <c r="AA11177">
        <v>-20</v>
      </c>
      <c r="AE11177" t="s">
        <v>1264</v>
      </c>
      <c r="AI11177" s="1">
        <v>41697</v>
      </c>
      <c r="AJ11177" s="1">
        <v>41719</v>
      </c>
      <c r="AK11177" t="s">
        <v>60</v>
      </c>
      <c r="AL11177" t="s">
        <v>24109</v>
      </c>
      <c r="AM11177">
        <v>2206696</v>
      </c>
    </row>
    <row r="11178" spans="1:39" hidden="1" x14ac:dyDescent="0.25">
      <c r="A11178" t="s">
        <v>17456</v>
      </c>
      <c r="B11178" t="s">
        <v>17457</v>
      </c>
      <c r="C11178" t="s">
        <v>24110</v>
      </c>
      <c r="D11178" t="s">
        <v>24110</v>
      </c>
      <c r="F11178" t="s">
        <v>82</v>
      </c>
      <c r="G11178" t="s">
        <v>55</v>
      </c>
      <c r="H11178" t="s">
        <v>75</v>
      </c>
      <c r="I11178" t="s">
        <v>57</v>
      </c>
      <c r="J11178" t="s">
        <v>58</v>
      </c>
      <c r="K11178">
        <v>5</v>
      </c>
      <c r="L11178">
        <v>120</v>
      </c>
      <c r="M11178">
        <v>135</v>
      </c>
      <c r="N11178">
        <v>122</v>
      </c>
      <c r="O11178">
        <v>7885</v>
      </c>
      <c r="Q11178">
        <v>25</v>
      </c>
      <c r="R11178">
        <v>1300</v>
      </c>
      <c r="S11178">
        <v>17</v>
      </c>
      <c r="T11178">
        <v>76.5</v>
      </c>
      <c r="U11178" t="s">
        <v>48</v>
      </c>
      <c r="V11178">
        <v>25000</v>
      </c>
      <c r="W11178">
        <v>4000</v>
      </c>
      <c r="X11178">
        <v>84</v>
      </c>
      <c r="Y11178">
        <v>13</v>
      </c>
      <c r="Z11178">
        <v>0.8</v>
      </c>
      <c r="AA11178">
        <v>-30</v>
      </c>
      <c r="AE11178" t="s">
        <v>1264</v>
      </c>
      <c r="AI11178" s="1">
        <v>41698</v>
      </c>
      <c r="AJ11178" s="1">
        <v>42075</v>
      </c>
      <c r="AK11178" t="s">
        <v>60</v>
      </c>
      <c r="AL11178" t="s">
        <v>24111</v>
      </c>
      <c r="AM11178">
        <v>2234637</v>
      </c>
    </row>
    <row r="11179" spans="1:39" hidden="1" x14ac:dyDescent="0.25">
      <c r="A11179" t="s">
        <v>17456</v>
      </c>
      <c r="B11179" t="s">
        <v>17457</v>
      </c>
      <c r="C11179" t="s">
        <v>24112</v>
      </c>
      <c r="D11179" t="s">
        <v>24112</v>
      </c>
      <c r="F11179" t="s">
        <v>82</v>
      </c>
      <c r="G11179" t="s">
        <v>55</v>
      </c>
      <c r="H11179" t="s">
        <v>75</v>
      </c>
      <c r="I11179" t="s">
        <v>57</v>
      </c>
      <c r="J11179" t="s">
        <v>58</v>
      </c>
      <c r="K11179">
        <v>5</v>
      </c>
      <c r="L11179">
        <v>120</v>
      </c>
      <c r="M11179">
        <v>135</v>
      </c>
      <c r="N11179">
        <v>122</v>
      </c>
      <c r="O11179">
        <v>2861</v>
      </c>
      <c r="Q11179">
        <v>40</v>
      </c>
      <c r="R11179">
        <v>1200</v>
      </c>
      <c r="S11179">
        <v>17.3</v>
      </c>
      <c r="T11179">
        <v>69.400000000000006</v>
      </c>
      <c r="U11179" t="s">
        <v>48</v>
      </c>
      <c r="V11179">
        <v>25000</v>
      </c>
      <c r="W11179">
        <v>2700</v>
      </c>
      <c r="X11179">
        <v>82</v>
      </c>
      <c r="Y11179">
        <v>8</v>
      </c>
      <c r="Z11179">
        <v>0.9</v>
      </c>
      <c r="AA11179">
        <v>-30</v>
      </c>
      <c r="AB11179" t="s">
        <v>27</v>
      </c>
      <c r="AC11179" s="2">
        <v>0.05</v>
      </c>
      <c r="AE11179" t="s">
        <v>348</v>
      </c>
      <c r="AI11179" s="1">
        <v>41623</v>
      </c>
      <c r="AJ11179" s="1">
        <v>42257</v>
      </c>
      <c r="AK11179" t="s">
        <v>60</v>
      </c>
      <c r="AL11179" t="s">
        <v>24113</v>
      </c>
      <c r="AM11179">
        <v>2247627</v>
      </c>
    </row>
    <row r="11180" spans="1:39" hidden="1" x14ac:dyDescent="0.25">
      <c r="A11180" t="s">
        <v>17456</v>
      </c>
      <c r="B11180" t="s">
        <v>17457</v>
      </c>
      <c r="C11180" t="s">
        <v>24114</v>
      </c>
      <c r="D11180" t="s">
        <v>24114</v>
      </c>
      <c r="E11180" t="s">
        <v>24115</v>
      </c>
      <c r="F11180" t="s">
        <v>82</v>
      </c>
      <c r="G11180" t="s">
        <v>55</v>
      </c>
      <c r="H11180" t="s">
        <v>75</v>
      </c>
      <c r="I11180" t="s">
        <v>57</v>
      </c>
      <c r="J11180" t="s">
        <v>58</v>
      </c>
      <c r="K11180">
        <v>5</v>
      </c>
      <c r="L11180">
        <v>90</v>
      </c>
      <c r="M11180">
        <v>135</v>
      </c>
      <c r="N11180">
        <v>122</v>
      </c>
      <c r="O11180">
        <v>5710</v>
      </c>
      <c r="Q11180">
        <v>25</v>
      </c>
      <c r="R11180">
        <v>1200</v>
      </c>
      <c r="S11180">
        <v>17</v>
      </c>
      <c r="T11180">
        <v>70.599999999999994</v>
      </c>
      <c r="U11180" t="s">
        <v>48</v>
      </c>
      <c r="V11180">
        <v>25000</v>
      </c>
      <c r="W11180">
        <v>2700</v>
      </c>
      <c r="X11180">
        <v>83</v>
      </c>
      <c r="Y11180">
        <v>9</v>
      </c>
      <c r="Z11180">
        <v>0.9</v>
      </c>
      <c r="AA11180">
        <v>-30</v>
      </c>
      <c r="AB11180" t="s">
        <v>27</v>
      </c>
      <c r="AC11180" s="2">
        <v>0.2</v>
      </c>
      <c r="AD11180" t="s">
        <v>141</v>
      </c>
      <c r="AE11180" t="s">
        <v>172</v>
      </c>
      <c r="AF11180" t="s">
        <v>48</v>
      </c>
      <c r="AI11180" s="1">
        <v>41487</v>
      </c>
      <c r="AJ11180" s="1">
        <v>42600</v>
      </c>
      <c r="AK11180" t="s">
        <v>60</v>
      </c>
      <c r="AL11180" t="s">
        <v>24116</v>
      </c>
      <c r="AM11180">
        <v>2276094</v>
      </c>
    </row>
    <row r="11181" spans="1:39" hidden="1" x14ac:dyDescent="0.25">
      <c r="A11181" t="s">
        <v>17456</v>
      </c>
      <c r="B11181" t="s">
        <v>17457</v>
      </c>
      <c r="C11181" t="s">
        <v>24114</v>
      </c>
      <c r="D11181" t="s">
        <v>24114</v>
      </c>
      <c r="F11181" t="s">
        <v>82</v>
      </c>
      <c r="G11181" t="s">
        <v>55</v>
      </c>
      <c r="H11181" t="s">
        <v>75</v>
      </c>
      <c r="I11181" t="s">
        <v>57</v>
      </c>
      <c r="J11181" t="s">
        <v>58</v>
      </c>
      <c r="K11181">
        <v>5</v>
      </c>
      <c r="L11181">
        <v>90</v>
      </c>
      <c r="M11181">
        <v>135</v>
      </c>
      <c r="N11181">
        <v>122</v>
      </c>
      <c r="O11181">
        <v>5276</v>
      </c>
      <c r="Q11181">
        <v>25</v>
      </c>
      <c r="R11181">
        <v>1100</v>
      </c>
      <c r="S11181">
        <v>17</v>
      </c>
      <c r="T11181">
        <v>64.7</v>
      </c>
      <c r="U11181" t="s">
        <v>48</v>
      </c>
      <c r="V11181">
        <v>25000</v>
      </c>
      <c r="W11181">
        <v>2700</v>
      </c>
      <c r="X11181">
        <v>85</v>
      </c>
      <c r="Y11181">
        <v>11</v>
      </c>
      <c r="Z11181">
        <v>0.9</v>
      </c>
      <c r="AA11181">
        <v>-30</v>
      </c>
      <c r="AB11181" t="s">
        <v>27</v>
      </c>
      <c r="AC11181" s="2">
        <v>0.05</v>
      </c>
      <c r="AE11181" t="s">
        <v>1264</v>
      </c>
      <c r="AI11181" s="1">
        <v>41623</v>
      </c>
      <c r="AJ11181" s="1">
        <v>41801</v>
      </c>
      <c r="AK11181" t="s">
        <v>60</v>
      </c>
      <c r="AL11181" t="s">
        <v>24117</v>
      </c>
      <c r="AM11181">
        <v>2213285</v>
      </c>
    </row>
    <row r="11182" spans="1:39" hidden="1" x14ac:dyDescent="0.25">
      <c r="A11182" t="s">
        <v>17456</v>
      </c>
      <c r="B11182" t="s">
        <v>17457</v>
      </c>
      <c r="C11182" t="s">
        <v>24118</v>
      </c>
      <c r="D11182" t="s">
        <v>24118</v>
      </c>
      <c r="F11182" t="s">
        <v>82</v>
      </c>
      <c r="G11182" t="s">
        <v>55</v>
      </c>
      <c r="H11182" t="s">
        <v>75</v>
      </c>
      <c r="I11182" t="s">
        <v>57</v>
      </c>
      <c r="J11182" t="s">
        <v>58</v>
      </c>
      <c r="K11182">
        <v>5</v>
      </c>
      <c r="L11182">
        <v>110</v>
      </c>
      <c r="M11182">
        <v>132</v>
      </c>
      <c r="N11182">
        <v>122</v>
      </c>
      <c r="O11182">
        <v>4916</v>
      </c>
      <c r="Q11182">
        <v>25</v>
      </c>
      <c r="R11182">
        <v>1050</v>
      </c>
      <c r="S11182">
        <v>17.5</v>
      </c>
      <c r="T11182">
        <v>60</v>
      </c>
      <c r="U11182" t="s">
        <v>48</v>
      </c>
      <c r="V11182">
        <v>25000</v>
      </c>
      <c r="W11182">
        <v>2700</v>
      </c>
      <c r="X11182">
        <v>93</v>
      </c>
      <c r="Y11182">
        <v>54</v>
      </c>
      <c r="Z11182">
        <v>0.9</v>
      </c>
      <c r="AA11182">
        <v>-30</v>
      </c>
      <c r="AB11182" t="s">
        <v>27</v>
      </c>
      <c r="AC11182" s="2">
        <v>0.05</v>
      </c>
      <c r="AE11182" t="s">
        <v>737</v>
      </c>
      <c r="AI11182" s="1">
        <v>41623</v>
      </c>
      <c r="AJ11182" s="1">
        <v>42220</v>
      </c>
      <c r="AK11182" t="s">
        <v>60</v>
      </c>
      <c r="AL11182" t="s">
        <v>24119</v>
      </c>
      <c r="AM11182">
        <v>2245058</v>
      </c>
    </row>
    <row r="11183" spans="1:39" hidden="1" x14ac:dyDescent="0.25">
      <c r="A11183" t="s">
        <v>17456</v>
      </c>
      <c r="B11183" t="s">
        <v>17457</v>
      </c>
      <c r="C11183" t="s">
        <v>24120</v>
      </c>
      <c r="D11183" t="s">
        <v>24120</v>
      </c>
      <c r="F11183" t="s">
        <v>82</v>
      </c>
      <c r="G11183" t="s">
        <v>55</v>
      </c>
      <c r="H11183" t="s">
        <v>75</v>
      </c>
      <c r="I11183" t="s">
        <v>57</v>
      </c>
      <c r="J11183" t="s">
        <v>58</v>
      </c>
      <c r="K11183">
        <v>5</v>
      </c>
      <c r="L11183">
        <v>90</v>
      </c>
      <c r="M11183">
        <v>130.6</v>
      </c>
      <c r="N11183">
        <v>119.1</v>
      </c>
      <c r="O11183">
        <v>9584</v>
      </c>
      <c r="Q11183">
        <v>15</v>
      </c>
      <c r="R11183">
        <v>1400</v>
      </c>
      <c r="S11183">
        <v>17.600000000000001</v>
      </c>
      <c r="T11183">
        <v>79.5</v>
      </c>
      <c r="U11183" t="s">
        <v>48</v>
      </c>
      <c r="V11183">
        <v>25000</v>
      </c>
      <c r="W11183">
        <v>2700</v>
      </c>
      <c r="X11183">
        <v>84</v>
      </c>
      <c r="Y11183">
        <v>9</v>
      </c>
      <c r="Z11183">
        <v>0.9</v>
      </c>
      <c r="AA11183">
        <v>-30</v>
      </c>
      <c r="AB11183" t="s">
        <v>27</v>
      </c>
      <c r="AC11183" s="2">
        <v>0.2</v>
      </c>
      <c r="AE11183" t="s">
        <v>158</v>
      </c>
      <c r="AI11183" s="1">
        <v>41518</v>
      </c>
      <c r="AJ11183" s="1">
        <v>42508</v>
      </c>
      <c r="AK11183" t="s">
        <v>60</v>
      </c>
      <c r="AL11183" t="s">
        <v>24121</v>
      </c>
      <c r="AM11183">
        <v>2267072</v>
      </c>
    </row>
    <row r="11184" spans="1:39" hidden="1" x14ac:dyDescent="0.25">
      <c r="A11184" t="s">
        <v>17456</v>
      </c>
      <c r="B11184" t="s">
        <v>17457</v>
      </c>
      <c r="C11184" t="s">
        <v>24122</v>
      </c>
      <c r="D11184" t="s">
        <v>24122</v>
      </c>
      <c r="F11184" t="s">
        <v>82</v>
      </c>
      <c r="G11184" t="s">
        <v>55</v>
      </c>
      <c r="H11184" t="s">
        <v>75</v>
      </c>
      <c r="I11184" t="s">
        <v>57</v>
      </c>
      <c r="J11184" t="s">
        <v>58</v>
      </c>
      <c r="K11184">
        <v>5</v>
      </c>
      <c r="L11184">
        <v>120</v>
      </c>
      <c r="M11184">
        <v>135</v>
      </c>
      <c r="N11184">
        <v>122</v>
      </c>
      <c r="O11184">
        <v>2751</v>
      </c>
      <c r="Q11184">
        <v>40</v>
      </c>
      <c r="R11184">
        <v>1250</v>
      </c>
      <c r="S11184">
        <v>17</v>
      </c>
      <c r="T11184">
        <v>78</v>
      </c>
      <c r="U11184" t="s">
        <v>48</v>
      </c>
      <c r="V11184">
        <v>25000</v>
      </c>
      <c r="W11184">
        <v>3000</v>
      </c>
      <c r="X11184">
        <v>81</v>
      </c>
      <c r="Y11184">
        <v>3</v>
      </c>
      <c r="Z11184">
        <v>0.9</v>
      </c>
      <c r="AA11184">
        <v>-30</v>
      </c>
      <c r="AB11184" t="s">
        <v>27</v>
      </c>
      <c r="AC11184" s="2">
        <v>0.05</v>
      </c>
      <c r="AE11184" t="s">
        <v>1264</v>
      </c>
      <c r="AI11184" s="1">
        <v>41499</v>
      </c>
      <c r="AJ11184" s="1">
        <v>41801</v>
      </c>
      <c r="AK11184" t="s">
        <v>60</v>
      </c>
      <c r="AL11184" t="s">
        <v>24123</v>
      </c>
      <c r="AM11184">
        <v>2213286</v>
      </c>
    </row>
    <row r="11185" spans="1:39" hidden="1" x14ac:dyDescent="0.25">
      <c r="A11185" t="s">
        <v>17456</v>
      </c>
      <c r="B11185" t="s">
        <v>17457</v>
      </c>
      <c r="C11185" t="s">
        <v>24124</v>
      </c>
      <c r="D11185" t="s">
        <v>24124</v>
      </c>
      <c r="F11185" t="s">
        <v>82</v>
      </c>
      <c r="G11185" t="s">
        <v>55</v>
      </c>
      <c r="H11185" t="s">
        <v>75</v>
      </c>
      <c r="I11185" t="s">
        <v>57</v>
      </c>
      <c r="J11185" t="s">
        <v>58</v>
      </c>
      <c r="K11185">
        <v>5</v>
      </c>
      <c r="L11185">
        <v>120</v>
      </c>
      <c r="M11185">
        <v>134.6</v>
      </c>
      <c r="N11185">
        <v>121.9</v>
      </c>
      <c r="O11185">
        <v>2751</v>
      </c>
      <c r="Q11185">
        <v>40</v>
      </c>
      <c r="R11185">
        <v>1250</v>
      </c>
      <c r="S11185">
        <v>17</v>
      </c>
      <c r="T11185">
        <v>73.5</v>
      </c>
      <c r="U11185" t="s">
        <v>48</v>
      </c>
      <c r="V11185">
        <v>25000</v>
      </c>
      <c r="W11185">
        <v>3000</v>
      </c>
      <c r="X11185">
        <v>81</v>
      </c>
      <c r="Y11185">
        <v>3</v>
      </c>
      <c r="Z11185">
        <v>0.9</v>
      </c>
      <c r="AA11185">
        <v>-30</v>
      </c>
      <c r="AB11185" t="s">
        <v>27</v>
      </c>
      <c r="AC11185" s="2">
        <v>0.05</v>
      </c>
      <c r="AE11185" t="s">
        <v>727</v>
      </c>
      <c r="AI11185" s="1">
        <v>41499</v>
      </c>
      <c r="AJ11185" s="1">
        <v>42159</v>
      </c>
      <c r="AK11185" t="s">
        <v>60</v>
      </c>
      <c r="AL11185" t="s">
        <v>24125</v>
      </c>
      <c r="AM11185">
        <v>2241084</v>
      </c>
    </row>
    <row r="11186" spans="1:39" hidden="1" x14ac:dyDescent="0.25">
      <c r="A11186" t="s">
        <v>17456</v>
      </c>
      <c r="B11186" t="s">
        <v>17457</v>
      </c>
      <c r="C11186" t="s">
        <v>24126</v>
      </c>
      <c r="D11186" t="s">
        <v>24126</v>
      </c>
      <c r="E11186" t="s">
        <v>24127</v>
      </c>
      <c r="F11186" t="s">
        <v>82</v>
      </c>
      <c r="G11186" t="s">
        <v>55</v>
      </c>
      <c r="H11186" t="s">
        <v>75</v>
      </c>
      <c r="I11186" t="s">
        <v>57</v>
      </c>
      <c r="J11186" t="s">
        <v>58</v>
      </c>
      <c r="K11186">
        <v>5</v>
      </c>
      <c r="L11186">
        <v>120</v>
      </c>
      <c r="M11186">
        <v>135</v>
      </c>
      <c r="N11186">
        <v>122</v>
      </c>
      <c r="O11186">
        <v>6647</v>
      </c>
      <c r="Q11186">
        <v>25</v>
      </c>
      <c r="R11186">
        <v>1250</v>
      </c>
      <c r="S11186">
        <v>17.3</v>
      </c>
      <c r="T11186">
        <v>72</v>
      </c>
      <c r="U11186" t="s">
        <v>48</v>
      </c>
      <c r="V11186">
        <v>25000</v>
      </c>
      <c r="W11186">
        <v>3000</v>
      </c>
      <c r="X11186">
        <v>84</v>
      </c>
      <c r="Y11186">
        <v>4</v>
      </c>
      <c r="Z11186">
        <v>0.9</v>
      </c>
      <c r="AA11186">
        <v>-30</v>
      </c>
      <c r="AB11186" t="s">
        <v>27</v>
      </c>
      <c r="AC11186" s="2">
        <v>0.05</v>
      </c>
      <c r="AE11186" t="s">
        <v>1264</v>
      </c>
      <c r="AI11186" s="1">
        <v>41499</v>
      </c>
      <c r="AJ11186" s="1">
        <v>41901</v>
      </c>
      <c r="AK11186" t="s">
        <v>60</v>
      </c>
      <c r="AL11186" t="s">
        <v>24128</v>
      </c>
      <c r="AM11186">
        <v>2219898</v>
      </c>
    </row>
    <row r="11187" spans="1:39" hidden="1" x14ac:dyDescent="0.25">
      <c r="A11187" t="s">
        <v>17456</v>
      </c>
      <c r="B11187" t="s">
        <v>17457</v>
      </c>
      <c r="C11187" t="s">
        <v>24129</v>
      </c>
      <c r="D11187" t="s">
        <v>24129</v>
      </c>
      <c r="E11187" t="s">
        <v>24130</v>
      </c>
      <c r="F11187" t="s">
        <v>82</v>
      </c>
      <c r="G11187" t="s">
        <v>55</v>
      </c>
      <c r="H11187" t="s">
        <v>75</v>
      </c>
      <c r="I11187" t="s">
        <v>57</v>
      </c>
      <c r="J11187" t="s">
        <v>58</v>
      </c>
      <c r="K11187">
        <v>5</v>
      </c>
      <c r="L11187">
        <v>120</v>
      </c>
      <c r="M11187">
        <v>132</v>
      </c>
      <c r="N11187">
        <v>122</v>
      </c>
      <c r="O11187">
        <v>6173</v>
      </c>
      <c r="Q11187">
        <v>25</v>
      </c>
      <c r="R11187">
        <v>1050</v>
      </c>
      <c r="S11187">
        <v>17.100000000000001</v>
      </c>
      <c r="T11187">
        <v>61.4</v>
      </c>
      <c r="U11187" t="s">
        <v>48</v>
      </c>
      <c r="V11187">
        <v>25000</v>
      </c>
      <c r="W11187">
        <v>3000</v>
      </c>
      <c r="X11187">
        <v>94</v>
      </c>
      <c r="Y11187">
        <v>66</v>
      </c>
      <c r="Z11187">
        <v>0.9</v>
      </c>
      <c r="AA11187">
        <v>-30</v>
      </c>
      <c r="AB11187" t="s">
        <v>27</v>
      </c>
      <c r="AC11187" s="2">
        <v>0.05</v>
      </c>
      <c r="AE11187" t="s">
        <v>737</v>
      </c>
      <c r="AI11187" s="1">
        <v>41499</v>
      </c>
      <c r="AJ11187" s="1">
        <v>42220</v>
      </c>
      <c r="AK11187" t="s">
        <v>60</v>
      </c>
      <c r="AL11187" t="s">
        <v>24131</v>
      </c>
      <c r="AM11187">
        <v>2245005</v>
      </c>
    </row>
    <row r="11188" spans="1:39" hidden="1" x14ac:dyDescent="0.25">
      <c r="A11188" t="s">
        <v>20738</v>
      </c>
      <c r="B11188" t="s">
        <v>20739</v>
      </c>
      <c r="C11188" t="s">
        <v>24132</v>
      </c>
      <c r="D11188">
        <v>1001370398</v>
      </c>
      <c r="F11188" t="s">
        <v>74</v>
      </c>
      <c r="G11188" t="s">
        <v>44</v>
      </c>
      <c r="H11188" t="s">
        <v>75</v>
      </c>
      <c r="I11188" t="s">
        <v>46</v>
      </c>
      <c r="J11188" t="s">
        <v>58</v>
      </c>
      <c r="K11188">
        <v>5</v>
      </c>
      <c r="L11188">
        <v>60</v>
      </c>
      <c r="M11188">
        <v>116</v>
      </c>
      <c r="N11188">
        <v>60</v>
      </c>
      <c r="R11188">
        <v>820</v>
      </c>
      <c r="S11188">
        <v>9</v>
      </c>
      <c r="T11188">
        <v>91.1</v>
      </c>
      <c r="U11188" t="s">
        <v>48</v>
      </c>
      <c r="V11188">
        <v>25000</v>
      </c>
      <c r="W11188">
        <v>5000</v>
      </c>
      <c r="X11188">
        <v>83</v>
      </c>
      <c r="Y11188">
        <v>8</v>
      </c>
      <c r="Z11188">
        <v>1</v>
      </c>
      <c r="AA11188">
        <v>-20</v>
      </c>
      <c r="AB11188" t="s">
        <v>27</v>
      </c>
      <c r="AC11188" s="2">
        <v>0.04</v>
      </c>
      <c r="AD11188" t="s">
        <v>48</v>
      </c>
      <c r="AE11188" t="s">
        <v>76</v>
      </c>
      <c r="AF11188" t="s">
        <v>48</v>
      </c>
      <c r="AI11188" s="1">
        <v>42515</v>
      </c>
      <c r="AJ11188" s="1">
        <v>42523</v>
      </c>
      <c r="AK11188" t="s">
        <v>50</v>
      </c>
      <c r="AL11188" t="s">
        <v>24133</v>
      </c>
      <c r="AM11188">
        <v>2269497</v>
      </c>
    </row>
    <row r="11189" spans="1:39" hidden="1" x14ac:dyDescent="0.25">
      <c r="A11189" t="s">
        <v>20738</v>
      </c>
      <c r="B11189" t="s">
        <v>20739</v>
      </c>
      <c r="C11189" t="s">
        <v>24132</v>
      </c>
      <c r="D11189">
        <v>1001370398</v>
      </c>
      <c r="F11189" t="s">
        <v>74</v>
      </c>
      <c r="G11189" t="s">
        <v>44</v>
      </c>
      <c r="H11189" t="s">
        <v>75</v>
      </c>
      <c r="I11189" t="s">
        <v>46</v>
      </c>
      <c r="J11189" t="s">
        <v>58</v>
      </c>
      <c r="K11189">
        <v>5</v>
      </c>
      <c r="L11189">
        <v>60</v>
      </c>
      <c r="M11189">
        <v>116</v>
      </c>
      <c r="N11189">
        <v>60</v>
      </c>
      <c r="R11189">
        <v>820</v>
      </c>
      <c r="S11189">
        <v>9</v>
      </c>
      <c r="T11189">
        <v>91.1</v>
      </c>
      <c r="U11189" t="s">
        <v>48</v>
      </c>
      <c r="V11189">
        <v>25000</v>
      </c>
      <c r="W11189">
        <v>5000</v>
      </c>
      <c r="X11189">
        <v>84</v>
      </c>
      <c r="Y11189">
        <v>13</v>
      </c>
      <c r="Z11189">
        <v>1</v>
      </c>
      <c r="AA11189">
        <v>-20</v>
      </c>
      <c r="AB11189" t="s">
        <v>27</v>
      </c>
      <c r="AC11189" s="2">
        <v>0.1</v>
      </c>
      <c r="AD11189" t="s">
        <v>48</v>
      </c>
      <c r="AE11189" t="s">
        <v>76</v>
      </c>
      <c r="AF11189" t="s">
        <v>48</v>
      </c>
      <c r="AI11189" s="1">
        <v>42515</v>
      </c>
      <c r="AJ11189" s="1">
        <v>42523</v>
      </c>
      <c r="AK11189" t="s">
        <v>50</v>
      </c>
      <c r="AL11189" t="s">
        <v>24134</v>
      </c>
      <c r="AM11189">
        <v>2269500</v>
      </c>
    </row>
    <row r="11190" spans="1:39" hidden="1" x14ac:dyDescent="0.25">
      <c r="A11190" t="s">
        <v>20738</v>
      </c>
      <c r="B11190" t="s">
        <v>20739</v>
      </c>
      <c r="C11190" t="s">
        <v>24132</v>
      </c>
      <c r="D11190">
        <v>1001370398</v>
      </c>
      <c r="F11190" t="s">
        <v>74</v>
      </c>
      <c r="G11190" t="s">
        <v>44</v>
      </c>
      <c r="H11190" t="s">
        <v>75</v>
      </c>
      <c r="I11190" t="s">
        <v>46</v>
      </c>
      <c r="J11190" t="s">
        <v>58</v>
      </c>
      <c r="K11190">
        <v>5</v>
      </c>
      <c r="L11190">
        <v>60</v>
      </c>
      <c r="M11190">
        <v>117</v>
      </c>
      <c r="N11190">
        <v>60</v>
      </c>
      <c r="R11190">
        <v>820</v>
      </c>
      <c r="S11190">
        <v>9.6</v>
      </c>
      <c r="T11190">
        <v>85.1</v>
      </c>
      <c r="U11190" t="s">
        <v>48</v>
      </c>
      <c r="V11190">
        <v>25000</v>
      </c>
      <c r="W11190">
        <v>5000</v>
      </c>
      <c r="X11190">
        <v>84</v>
      </c>
      <c r="Y11190">
        <v>13</v>
      </c>
      <c r="Z11190">
        <v>1</v>
      </c>
      <c r="AA11190">
        <v>-20</v>
      </c>
      <c r="AB11190" t="s">
        <v>27</v>
      </c>
      <c r="AC11190" s="2">
        <v>0.1</v>
      </c>
      <c r="AE11190" t="s">
        <v>76</v>
      </c>
      <c r="AI11190" s="1">
        <v>42363</v>
      </c>
      <c r="AJ11190" s="1">
        <v>42369</v>
      </c>
      <c r="AK11190" t="s">
        <v>50</v>
      </c>
      <c r="AL11190" t="s">
        <v>24135</v>
      </c>
      <c r="AM11190">
        <v>2256006</v>
      </c>
    </row>
    <row r="11191" spans="1:39" hidden="1" x14ac:dyDescent="0.25">
      <c r="A11191" t="s">
        <v>20738</v>
      </c>
      <c r="B11191" t="s">
        <v>20739</v>
      </c>
      <c r="C11191" t="s">
        <v>24136</v>
      </c>
      <c r="D11191">
        <v>1001654098</v>
      </c>
      <c r="F11191" t="s">
        <v>54</v>
      </c>
      <c r="G11191" t="s">
        <v>55</v>
      </c>
      <c r="H11191" t="s">
        <v>56</v>
      </c>
      <c r="I11191" t="s">
        <v>57</v>
      </c>
      <c r="J11191" t="s">
        <v>58</v>
      </c>
      <c r="K11191">
        <v>5</v>
      </c>
      <c r="L11191">
        <v>35</v>
      </c>
      <c r="M11191">
        <v>54</v>
      </c>
      <c r="N11191">
        <v>50</v>
      </c>
      <c r="O11191">
        <v>612</v>
      </c>
      <c r="Q11191">
        <v>40</v>
      </c>
      <c r="S11191">
        <v>4.5</v>
      </c>
      <c r="T11191">
        <v>70.7</v>
      </c>
      <c r="U11191" t="s">
        <v>48</v>
      </c>
      <c r="V11191">
        <v>25000</v>
      </c>
      <c r="W11191">
        <v>3000</v>
      </c>
      <c r="X11191">
        <v>83</v>
      </c>
      <c r="Y11191">
        <v>12</v>
      </c>
      <c r="Z11191">
        <v>1</v>
      </c>
      <c r="AA11191">
        <v>-20</v>
      </c>
      <c r="AB11191" t="s">
        <v>27</v>
      </c>
      <c r="AC11191" s="2">
        <v>0.1</v>
      </c>
      <c r="AE11191" t="s">
        <v>76</v>
      </c>
      <c r="AI11191" s="1">
        <v>42343</v>
      </c>
      <c r="AJ11191" s="1">
        <v>42349</v>
      </c>
      <c r="AK11191" t="s">
        <v>50</v>
      </c>
      <c r="AL11191" t="s">
        <v>24137</v>
      </c>
      <c r="AM11191">
        <v>2255278</v>
      </c>
    </row>
    <row r="11192" spans="1:39" hidden="1" x14ac:dyDescent="0.25">
      <c r="A11192" t="s">
        <v>20738</v>
      </c>
      <c r="B11192" t="s">
        <v>20739</v>
      </c>
      <c r="C11192" t="s">
        <v>24136</v>
      </c>
      <c r="D11192">
        <v>1001654098</v>
      </c>
      <c r="F11192" t="s">
        <v>54</v>
      </c>
      <c r="G11192" t="s">
        <v>55</v>
      </c>
      <c r="H11192" t="s">
        <v>56</v>
      </c>
      <c r="I11192" t="s">
        <v>57</v>
      </c>
      <c r="J11192" t="s">
        <v>58</v>
      </c>
      <c r="K11192">
        <v>5</v>
      </c>
      <c r="L11192">
        <v>35</v>
      </c>
      <c r="M11192">
        <v>54.2</v>
      </c>
      <c r="N11192">
        <v>50</v>
      </c>
      <c r="O11192">
        <v>693</v>
      </c>
      <c r="Q11192">
        <v>40</v>
      </c>
      <c r="R11192">
        <v>350</v>
      </c>
      <c r="S11192">
        <v>4.5</v>
      </c>
      <c r="T11192">
        <v>77.8</v>
      </c>
      <c r="U11192" t="s">
        <v>48</v>
      </c>
      <c r="V11192">
        <v>25000</v>
      </c>
      <c r="W11192">
        <v>3000</v>
      </c>
      <c r="X11192">
        <v>83</v>
      </c>
      <c r="Y11192">
        <v>12</v>
      </c>
      <c r="Z11192">
        <v>1</v>
      </c>
      <c r="AA11192">
        <v>-20</v>
      </c>
      <c r="AB11192" t="s">
        <v>27</v>
      </c>
      <c r="AC11192" s="2">
        <v>0.1</v>
      </c>
      <c r="AD11192" t="s">
        <v>48</v>
      </c>
      <c r="AE11192" t="s">
        <v>76</v>
      </c>
      <c r="AF11192" t="s">
        <v>48</v>
      </c>
      <c r="AI11192" s="1">
        <v>42566</v>
      </c>
      <c r="AJ11192" s="1">
        <v>42569</v>
      </c>
      <c r="AK11192" t="s">
        <v>50</v>
      </c>
      <c r="AL11192" t="s">
        <v>24138</v>
      </c>
      <c r="AM11192">
        <v>2272887</v>
      </c>
    </row>
    <row r="11193" spans="1:39" hidden="1" x14ac:dyDescent="0.25">
      <c r="A11193" t="s">
        <v>20738</v>
      </c>
      <c r="B11193" t="s">
        <v>20739</v>
      </c>
      <c r="C11193" t="s">
        <v>24139</v>
      </c>
      <c r="D11193">
        <v>1001654131</v>
      </c>
      <c r="F11193" t="s">
        <v>54</v>
      </c>
      <c r="G11193" t="s">
        <v>55</v>
      </c>
      <c r="H11193" t="s">
        <v>75</v>
      </c>
      <c r="I11193" t="s">
        <v>57</v>
      </c>
      <c r="J11193" t="s">
        <v>58</v>
      </c>
      <c r="K11193">
        <v>5</v>
      </c>
      <c r="L11193">
        <v>35</v>
      </c>
      <c r="M11193">
        <v>73</v>
      </c>
      <c r="N11193">
        <v>56</v>
      </c>
      <c r="O11193">
        <v>608</v>
      </c>
      <c r="Q11193">
        <v>40</v>
      </c>
      <c r="S11193">
        <v>4.5</v>
      </c>
      <c r="T11193">
        <v>74.400000000000006</v>
      </c>
      <c r="U11193" t="s">
        <v>48</v>
      </c>
      <c r="V11193">
        <v>25000</v>
      </c>
      <c r="W11193">
        <v>3000</v>
      </c>
      <c r="X11193">
        <v>83</v>
      </c>
      <c r="Y11193">
        <v>12</v>
      </c>
      <c r="Z11193">
        <v>1</v>
      </c>
      <c r="AA11193">
        <v>-20</v>
      </c>
      <c r="AB11193" t="s">
        <v>27</v>
      </c>
      <c r="AC11193" s="2">
        <v>0.1</v>
      </c>
      <c r="AE11193" t="s">
        <v>76</v>
      </c>
      <c r="AI11193" s="1">
        <v>42343</v>
      </c>
      <c r="AJ11193" s="1">
        <v>42349</v>
      </c>
      <c r="AK11193" t="s">
        <v>50</v>
      </c>
      <c r="AL11193" t="s">
        <v>24140</v>
      </c>
      <c r="AM11193">
        <v>2255279</v>
      </c>
    </row>
    <row r="11194" spans="1:39" hidden="1" x14ac:dyDescent="0.25">
      <c r="A11194" t="s">
        <v>20738</v>
      </c>
      <c r="B11194" t="s">
        <v>20739</v>
      </c>
      <c r="C11194" t="s">
        <v>24139</v>
      </c>
      <c r="D11194">
        <v>1001654131</v>
      </c>
      <c r="F11194" t="s">
        <v>54</v>
      </c>
      <c r="G11194" t="s">
        <v>55</v>
      </c>
      <c r="H11194" t="s">
        <v>75</v>
      </c>
      <c r="I11194" t="s">
        <v>57</v>
      </c>
      <c r="J11194" t="s">
        <v>58</v>
      </c>
      <c r="K11194">
        <v>5</v>
      </c>
      <c r="L11194">
        <v>40</v>
      </c>
      <c r="M11194">
        <v>73.400000000000006</v>
      </c>
      <c r="N11194">
        <v>50</v>
      </c>
      <c r="O11194">
        <v>713</v>
      </c>
      <c r="Q11194">
        <v>40</v>
      </c>
      <c r="R11194">
        <v>350</v>
      </c>
      <c r="S11194">
        <v>4.5</v>
      </c>
      <c r="T11194">
        <v>77.8</v>
      </c>
      <c r="U11194" t="s">
        <v>48</v>
      </c>
      <c r="V11194">
        <v>25000</v>
      </c>
      <c r="W11194">
        <v>3000</v>
      </c>
      <c r="X11194">
        <v>83</v>
      </c>
      <c r="Y11194">
        <v>12</v>
      </c>
      <c r="Z11194">
        <v>1</v>
      </c>
      <c r="AA11194">
        <v>-20</v>
      </c>
      <c r="AB11194" t="s">
        <v>27</v>
      </c>
      <c r="AC11194" s="2">
        <v>0.1</v>
      </c>
      <c r="AD11194" t="s">
        <v>48</v>
      </c>
      <c r="AE11194" t="s">
        <v>76</v>
      </c>
      <c r="AF11194" t="s">
        <v>48</v>
      </c>
      <c r="AI11194" s="1">
        <v>42566</v>
      </c>
      <c r="AJ11194" s="1">
        <v>42569</v>
      </c>
      <c r="AK11194" t="s">
        <v>50</v>
      </c>
      <c r="AL11194" t="s">
        <v>24141</v>
      </c>
      <c r="AM11194">
        <v>2272888</v>
      </c>
    </row>
    <row r="11195" spans="1:39" hidden="1" x14ac:dyDescent="0.25">
      <c r="A11195" t="s">
        <v>20738</v>
      </c>
      <c r="B11195" t="s">
        <v>20739</v>
      </c>
      <c r="C11195" t="s">
        <v>24142</v>
      </c>
      <c r="D11195">
        <v>1000859579</v>
      </c>
      <c r="F11195" t="s">
        <v>54</v>
      </c>
      <c r="G11195" t="s">
        <v>55</v>
      </c>
      <c r="H11195" t="s">
        <v>56</v>
      </c>
      <c r="I11195" t="s">
        <v>57</v>
      </c>
      <c r="J11195" t="s">
        <v>58</v>
      </c>
      <c r="K11195">
        <v>5</v>
      </c>
      <c r="L11195">
        <v>50</v>
      </c>
      <c r="M11195">
        <v>53</v>
      </c>
      <c r="N11195">
        <v>50</v>
      </c>
      <c r="O11195">
        <v>831</v>
      </c>
      <c r="Q11195">
        <v>40</v>
      </c>
      <c r="S11195">
        <v>5</v>
      </c>
      <c r="T11195">
        <v>76</v>
      </c>
      <c r="U11195" t="s">
        <v>48</v>
      </c>
      <c r="V11195">
        <v>25000</v>
      </c>
      <c r="W11195">
        <v>3000</v>
      </c>
      <c r="X11195">
        <v>83</v>
      </c>
      <c r="Y11195">
        <v>10</v>
      </c>
      <c r="Z11195">
        <v>1</v>
      </c>
      <c r="AA11195">
        <v>-20</v>
      </c>
      <c r="AB11195" t="s">
        <v>27</v>
      </c>
      <c r="AC11195" s="2">
        <v>0.1</v>
      </c>
      <c r="AE11195" t="s">
        <v>76</v>
      </c>
      <c r="AI11195" s="1">
        <v>42358</v>
      </c>
      <c r="AJ11195" s="1">
        <v>42361</v>
      </c>
      <c r="AK11195" t="s">
        <v>205</v>
      </c>
      <c r="AL11195" t="s">
        <v>24143</v>
      </c>
      <c r="AM11195">
        <v>2256223</v>
      </c>
    </row>
    <row r="11196" spans="1:39" hidden="1" x14ac:dyDescent="0.25">
      <c r="A11196" t="s">
        <v>20738</v>
      </c>
      <c r="B11196" t="s">
        <v>20739</v>
      </c>
      <c r="C11196" t="s">
        <v>24142</v>
      </c>
      <c r="D11196">
        <v>1001654142</v>
      </c>
      <c r="F11196" t="s">
        <v>54</v>
      </c>
      <c r="G11196" t="s">
        <v>55</v>
      </c>
      <c r="H11196" t="s">
        <v>56</v>
      </c>
      <c r="I11196" t="s">
        <v>57</v>
      </c>
      <c r="J11196" t="s">
        <v>58</v>
      </c>
      <c r="K11196">
        <v>5</v>
      </c>
      <c r="L11196">
        <v>50</v>
      </c>
      <c r="M11196">
        <v>53</v>
      </c>
      <c r="N11196">
        <v>50</v>
      </c>
      <c r="O11196">
        <v>831</v>
      </c>
      <c r="Q11196">
        <v>40</v>
      </c>
      <c r="S11196">
        <v>5</v>
      </c>
      <c r="T11196">
        <v>76</v>
      </c>
      <c r="U11196" t="s">
        <v>48</v>
      </c>
      <c r="V11196">
        <v>25000</v>
      </c>
      <c r="W11196">
        <v>3000</v>
      </c>
      <c r="X11196">
        <v>83</v>
      </c>
      <c r="Y11196">
        <v>10</v>
      </c>
      <c r="Z11196">
        <v>1</v>
      </c>
      <c r="AA11196">
        <v>-20</v>
      </c>
      <c r="AB11196" t="s">
        <v>27</v>
      </c>
      <c r="AC11196" s="2">
        <v>0.1</v>
      </c>
      <c r="AE11196" t="s">
        <v>76</v>
      </c>
      <c r="AI11196" s="1">
        <v>42343</v>
      </c>
      <c r="AJ11196" s="1">
        <v>42349</v>
      </c>
      <c r="AK11196" t="s">
        <v>50</v>
      </c>
      <c r="AL11196" t="s">
        <v>24144</v>
      </c>
      <c r="AM11196">
        <v>2255969</v>
      </c>
    </row>
    <row r="11197" spans="1:39" hidden="1" x14ac:dyDescent="0.25">
      <c r="A11197" t="s">
        <v>20738</v>
      </c>
      <c r="B11197" t="s">
        <v>20739</v>
      </c>
      <c r="C11197" t="s">
        <v>24142</v>
      </c>
      <c r="D11197">
        <v>1001654142</v>
      </c>
      <c r="F11197" t="s">
        <v>54</v>
      </c>
      <c r="G11197" t="s">
        <v>55</v>
      </c>
      <c r="H11197" t="s">
        <v>56</v>
      </c>
      <c r="I11197" t="s">
        <v>57</v>
      </c>
      <c r="J11197" t="s">
        <v>58</v>
      </c>
      <c r="K11197">
        <v>5</v>
      </c>
      <c r="L11197">
        <v>50</v>
      </c>
      <c r="M11197">
        <v>53.4</v>
      </c>
      <c r="N11197">
        <v>50</v>
      </c>
      <c r="O11197">
        <v>831</v>
      </c>
      <c r="Q11197">
        <v>40</v>
      </c>
      <c r="R11197">
        <v>380</v>
      </c>
      <c r="S11197">
        <v>5</v>
      </c>
      <c r="T11197">
        <v>76</v>
      </c>
      <c r="U11197" t="s">
        <v>48</v>
      </c>
      <c r="V11197">
        <v>25000</v>
      </c>
      <c r="W11197">
        <v>3000</v>
      </c>
      <c r="X11197">
        <v>83</v>
      </c>
      <c r="Y11197">
        <v>10</v>
      </c>
      <c r="Z11197">
        <v>1</v>
      </c>
      <c r="AA11197">
        <v>-20</v>
      </c>
      <c r="AB11197" t="s">
        <v>27</v>
      </c>
      <c r="AC11197" s="2">
        <v>0.1</v>
      </c>
      <c r="AD11197" t="s">
        <v>48</v>
      </c>
      <c r="AE11197" t="s">
        <v>76</v>
      </c>
      <c r="AF11197" t="s">
        <v>48</v>
      </c>
      <c r="AI11197" s="1">
        <v>42552</v>
      </c>
      <c r="AJ11197" s="1">
        <v>42564</v>
      </c>
      <c r="AK11197" t="s">
        <v>50</v>
      </c>
      <c r="AL11197" t="s">
        <v>24145</v>
      </c>
      <c r="AM11197">
        <v>2273414</v>
      </c>
    </row>
    <row r="11198" spans="1:39" hidden="1" x14ac:dyDescent="0.25">
      <c r="A11198" t="s">
        <v>20738</v>
      </c>
      <c r="B11198" t="s">
        <v>20739</v>
      </c>
      <c r="C11198" t="s">
        <v>24146</v>
      </c>
      <c r="D11198" t="s">
        <v>24146</v>
      </c>
      <c r="E11198" t="s">
        <v>24147</v>
      </c>
      <c r="F11198" t="s">
        <v>43</v>
      </c>
      <c r="G11198" t="s">
        <v>44</v>
      </c>
      <c r="H11198" t="s">
        <v>75</v>
      </c>
      <c r="I11198" t="s">
        <v>46</v>
      </c>
      <c r="J11198" t="s">
        <v>47</v>
      </c>
      <c r="K11198">
        <v>2</v>
      </c>
      <c r="L11198">
        <v>40</v>
      </c>
      <c r="M11198">
        <v>102</v>
      </c>
      <c r="N11198">
        <v>46</v>
      </c>
      <c r="P11198">
        <v>1.3</v>
      </c>
      <c r="R11198">
        <v>500</v>
      </c>
      <c r="S11198">
        <v>9</v>
      </c>
      <c r="T11198">
        <v>55.5</v>
      </c>
      <c r="U11198" t="s">
        <v>48</v>
      </c>
      <c r="V11198">
        <v>10000</v>
      </c>
      <c r="W11198">
        <v>2700</v>
      </c>
      <c r="X11198">
        <v>82</v>
      </c>
      <c r="Y11198">
        <v>-7</v>
      </c>
      <c r="Z11198">
        <v>0.5</v>
      </c>
      <c r="AA11198">
        <v>-29</v>
      </c>
      <c r="AE11198" t="s">
        <v>1267</v>
      </c>
      <c r="AI11198" s="1">
        <v>39077</v>
      </c>
      <c r="AJ11198" s="1">
        <v>42051</v>
      </c>
      <c r="AK11198" t="s">
        <v>60</v>
      </c>
      <c r="AL11198" t="s">
        <v>24148</v>
      </c>
      <c r="AM11198">
        <v>2233141</v>
      </c>
    </row>
    <row r="11199" spans="1:39" hidden="1" x14ac:dyDescent="0.25">
      <c r="A11199" t="s">
        <v>20738</v>
      </c>
      <c r="B11199" t="s">
        <v>20739</v>
      </c>
      <c r="C11199" t="s">
        <v>74</v>
      </c>
      <c r="D11199">
        <v>50305013001</v>
      </c>
      <c r="F11199" t="s">
        <v>74</v>
      </c>
      <c r="G11199" t="s">
        <v>44</v>
      </c>
      <c r="H11199" t="s">
        <v>75</v>
      </c>
      <c r="I11199" t="s">
        <v>46</v>
      </c>
      <c r="J11199" t="s">
        <v>58</v>
      </c>
      <c r="K11199">
        <v>5</v>
      </c>
      <c r="L11199">
        <v>60</v>
      </c>
      <c r="M11199">
        <v>111.1</v>
      </c>
      <c r="N11199">
        <v>60.1</v>
      </c>
      <c r="R11199">
        <v>800</v>
      </c>
      <c r="S11199">
        <v>8.5</v>
      </c>
      <c r="T11199">
        <v>94.1</v>
      </c>
      <c r="U11199" t="s">
        <v>48</v>
      </c>
      <c r="V11199">
        <v>25000</v>
      </c>
      <c r="W11199">
        <v>3000</v>
      </c>
      <c r="X11199">
        <v>83</v>
      </c>
      <c r="Y11199">
        <v>8</v>
      </c>
      <c r="Z11199">
        <v>0.8</v>
      </c>
      <c r="AA11199">
        <v>-18</v>
      </c>
      <c r="AB11199" t="s">
        <v>27</v>
      </c>
      <c r="AC11199" s="2">
        <v>0.1</v>
      </c>
      <c r="AD11199" t="s">
        <v>48</v>
      </c>
      <c r="AE11199" t="s">
        <v>474</v>
      </c>
      <c r="AF11199" t="s">
        <v>48</v>
      </c>
      <c r="AI11199" s="1">
        <v>42517</v>
      </c>
      <c r="AJ11199" s="1">
        <v>42522</v>
      </c>
      <c r="AK11199" t="s">
        <v>205</v>
      </c>
      <c r="AL11199" t="s">
        <v>24149</v>
      </c>
      <c r="AM11199">
        <v>2269648</v>
      </c>
    </row>
    <row r="11200" spans="1:39" hidden="1" x14ac:dyDescent="0.25">
      <c r="A11200" t="s">
        <v>20738</v>
      </c>
      <c r="B11200" t="s">
        <v>20739</v>
      </c>
      <c r="C11200" t="s">
        <v>74</v>
      </c>
      <c r="D11200">
        <v>50327012706</v>
      </c>
      <c r="F11200" t="s">
        <v>74</v>
      </c>
      <c r="G11200" t="s">
        <v>44</v>
      </c>
      <c r="H11200" t="s">
        <v>75</v>
      </c>
      <c r="I11200" t="s">
        <v>46</v>
      </c>
      <c r="J11200" t="s">
        <v>58</v>
      </c>
      <c r="K11200">
        <v>5</v>
      </c>
      <c r="L11200">
        <v>60</v>
      </c>
      <c r="M11200">
        <v>111</v>
      </c>
      <c r="N11200">
        <v>60.1</v>
      </c>
      <c r="R11200">
        <v>800</v>
      </c>
      <c r="S11200">
        <v>8.5</v>
      </c>
      <c r="T11200">
        <v>94.1</v>
      </c>
      <c r="U11200" t="s">
        <v>48</v>
      </c>
      <c r="V11200">
        <v>25000</v>
      </c>
      <c r="W11200">
        <v>2700</v>
      </c>
      <c r="X11200">
        <v>82</v>
      </c>
      <c r="Y11200">
        <v>7</v>
      </c>
      <c r="Z11200">
        <v>0.8</v>
      </c>
      <c r="AA11200">
        <v>-18</v>
      </c>
      <c r="AB11200" t="s">
        <v>27</v>
      </c>
      <c r="AC11200" s="2">
        <v>0.1</v>
      </c>
      <c r="AD11200" t="s">
        <v>48</v>
      </c>
      <c r="AE11200" t="s">
        <v>474</v>
      </c>
      <c r="AF11200" t="s">
        <v>48</v>
      </c>
      <c r="AI11200" s="1">
        <v>42517</v>
      </c>
      <c r="AJ11200" s="1">
        <v>42522</v>
      </c>
      <c r="AK11200" t="s">
        <v>205</v>
      </c>
      <c r="AL11200" t="s">
        <v>24150</v>
      </c>
      <c r="AM11200">
        <v>2269647</v>
      </c>
    </row>
    <row r="11201" spans="1:39" hidden="1" x14ac:dyDescent="0.25">
      <c r="A11201" t="s">
        <v>20738</v>
      </c>
      <c r="B11201" t="s">
        <v>20739</v>
      </c>
      <c r="C11201" t="s">
        <v>74</v>
      </c>
      <c r="D11201">
        <v>50327015006</v>
      </c>
      <c r="F11201" t="s">
        <v>74</v>
      </c>
      <c r="G11201" t="s">
        <v>44</v>
      </c>
      <c r="H11201" t="s">
        <v>75</v>
      </c>
      <c r="I11201" t="s">
        <v>46</v>
      </c>
      <c r="J11201" t="s">
        <v>58</v>
      </c>
      <c r="K11201">
        <v>5</v>
      </c>
      <c r="L11201">
        <v>60</v>
      </c>
      <c r="M11201">
        <v>111.1</v>
      </c>
      <c r="N11201">
        <v>60</v>
      </c>
      <c r="R11201">
        <v>800</v>
      </c>
      <c r="S11201">
        <v>8.5</v>
      </c>
      <c r="T11201">
        <v>94.1</v>
      </c>
      <c r="U11201" t="s">
        <v>48</v>
      </c>
      <c r="V11201">
        <v>25000</v>
      </c>
      <c r="W11201">
        <v>5000</v>
      </c>
      <c r="X11201">
        <v>85</v>
      </c>
      <c r="Y11201">
        <v>19</v>
      </c>
      <c r="Z11201">
        <v>0.8</v>
      </c>
      <c r="AA11201">
        <v>-18</v>
      </c>
      <c r="AB11201" t="s">
        <v>27</v>
      </c>
      <c r="AC11201" s="2">
        <v>0.1</v>
      </c>
      <c r="AD11201" t="s">
        <v>48</v>
      </c>
      <c r="AE11201" t="s">
        <v>474</v>
      </c>
      <c r="AF11201" t="s">
        <v>48</v>
      </c>
      <c r="AI11201" s="1">
        <v>42543</v>
      </c>
      <c r="AJ11201" s="1">
        <v>42550</v>
      </c>
      <c r="AK11201" t="s">
        <v>205</v>
      </c>
      <c r="AL11201" t="s">
        <v>24151</v>
      </c>
      <c r="AM11201">
        <v>2271333</v>
      </c>
    </row>
    <row r="11202" spans="1:39" hidden="1" x14ac:dyDescent="0.25">
      <c r="A11202" t="s">
        <v>20738</v>
      </c>
      <c r="B11202" t="s">
        <v>20739</v>
      </c>
      <c r="C11202" t="s">
        <v>24152</v>
      </c>
      <c r="D11202">
        <v>1001370336</v>
      </c>
      <c r="F11202" t="s">
        <v>74</v>
      </c>
      <c r="G11202" t="s">
        <v>44</v>
      </c>
      <c r="H11202" t="s">
        <v>75</v>
      </c>
      <c r="I11202" t="s">
        <v>46</v>
      </c>
      <c r="J11202" t="s">
        <v>58</v>
      </c>
      <c r="K11202">
        <v>5</v>
      </c>
      <c r="L11202">
        <v>40</v>
      </c>
      <c r="M11202">
        <v>106</v>
      </c>
      <c r="N11202">
        <v>60</v>
      </c>
      <c r="R11202">
        <v>450</v>
      </c>
      <c r="S11202">
        <v>6.5</v>
      </c>
      <c r="T11202">
        <v>69.2</v>
      </c>
      <c r="U11202" t="s">
        <v>48</v>
      </c>
      <c r="V11202">
        <v>25000</v>
      </c>
      <c r="W11202">
        <v>2700</v>
      </c>
      <c r="X11202">
        <v>83</v>
      </c>
      <c r="Y11202">
        <v>13</v>
      </c>
      <c r="Z11202">
        <v>1</v>
      </c>
      <c r="AA11202">
        <v>-20</v>
      </c>
      <c r="AB11202" t="s">
        <v>27</v>
      </c>
      <c r="AC11202" s="2">
        <v>0.1</v>
      </c>
      <c r="AE11202" t="s">
        <v>76</v>
      </c>
      <c r="AI11202" s="1">
        <v>42254</v>
      </c>
      <c r="AJ11202" s="1">
        <v>42264</v>
      </c>
      <c r="AK11202" t="s">
        <v>50</v>
      </c>
      <c r="AL11202" t="s">
        <v>24153</v>
      </c>
      <c r="AM11202">
        <v>2248617</v>
      </c>
    </row>
    <row r="11203" spans="1:39" hidden="1" x14ac:dyDescent="0.25">
      <c r="A11203" t="s">
        <v>20738</v>
      </c>
      <c r="B11203" t="s">
        <v>20739</v>
      </c>
      <c r="C11203" t="s">
        <v>24154</v>
      </c>
      <c r="D11203">
        <v>1001370351</v>
      </c>
      <c r="F11203" t="s">
        <v>74</v>
      </c>
      <c r="G11203" t="s">
        <v>44</v>
      </c>
      <c r="H11203" t="s">
        <v>75</v>
      </c>
      <c r="I11203" t="s">
        <v>46</v>
      </c>
      <c r="J11203" t="s">
        <v>58</v>
      </c>
      <c r="K11203">
        <v>5</v>
      </c>
      <c r="L11203">
        <v>40</v>
      </c>
      <c r="M11203">
        <v>106</v>
      </c>
      <c r="N11203">
        <v>60</v>
      </c>
      <c r="R11203">
        <v>470</v>
      </c>
      <c r="S11203">
        <v>6.5</v>
      </c>
      <c r="T11203">
        <v>72.3</v>
      </c>
      <c r="U11203" t="s">
        <v>48</v>
      </c>
      <c r="V11203">
        <v>25000</v>
      </c>
      <c r="W11203">
        <v>5000</v>
      </c>
      <c r="X11203">
        <v>85</v>
      </c>
      <c r="Y11203">
        <v>22</v>
      </c>
      <c r="Z11203">
        <v>1</v>
      </c>
      <c r="AA11203">
        <v>-20</v>
      </c>
      <c r="AB11203" t="s">
        <v>27</v>
      </c>
      <c r="AC11203" s="2">
        <v>0.1</v>
      </c>
      <c r="AE11203" t="s">
        <v>76</v>
      </c>
      <c r="AI11203" s="1">
        <v>42254</v>
      </c>
      <c r="AJ11203" s="1">
        <v>42264</v>
      </c>
      <c r="AK11203" t="s">
        <v>50</v>
      </c>
      <c r="AL11203" t="s">
        <v>24155</v>
      </c>
      <c r="AM11203">
        <v>2248618</v>
      </c>
    </row>
    <row r="11204" spans="1:39" hidden="1" x14ac:dyDescent="0.25">
      <c r="A11204" t="s">
        <v>20738</v>
      </c>
      <c r="B11204" t="s">
        <v>20739</v>
      </c>
      <c r="C11204" t="s">
        <v>24156</v>
      </c>
      <c r="D11204">
        <v>1001561260</v>
      </c>
      <c r="F11204" t="s">
        <v>74</v>
      </c>
      <c r="G11204" t="s">
        <v>44</v>
      </c>
      <c r="H11204" t="s">
        <v>75</v>
      </c>
      <c r="I11204" t="s">
        <v>46</v>
      </c>
      <c r="J11204" t="s">
        <v>58</v>
      </c>
      <c r="K11204">
        <v>5</v>
      </c>
      <c r="L11204">
        <v>60</v>
      </c>
      <c r="M11204">
        <v>107.3</v>
      </c>
      <c r="N11204">
        <v>60.2</v>
      </c>
      <c r="R11204">
        <v>800</v>
      </c>
      <c r="S11204">
        <v>9.5</v>
      </c>
      <c r="T11204">
        <v>84.2</v>
      </c>
      <c r="U11204" t="s">
        <v>48</v>
      </c>
      <c r="V11204">
        <v>15000</v>
      </c>
      <c r="W11204">
        <v>2700</v>
      </c>
      <c r="X11204">
        <v>81</v>
      </c>
      <c r="Y11204">
        <v>3</v>
      </c>
      <c r="Z11204">
        <v>0.6</v>
      </c>
      <c r="AA11204">
        <v>-20</v>
      </c>
      <c r="AD11204" t="s">
        <v>48</v>
      </c>
      <c r="AE11204" t="s">
        <v>76</v>
      </c>
      <c r="AF11204" t="s">
        <v>48</v>
      </c>
      <c r="AI11204" s="1">
        <v>42552</v>
      </c>
      <c r="AJ11204" s="1">
        <v>42564</v>
      </c>
      <c r="AK11204" t="s">
        <v>50</v>
      </c>
      <c r="AL11204" t="s">
        <v>24157</v>
      </c>
      <c r="AM11204">
        <v>2273423</v>
      </c>
    </row>
    <row r="11205" spans="1:39" hidden="1" x14ac:dyDescent="0.25">
      <c r="A11205" t="s">
        <v>20738</v>
      </c>
      <c r="B11205" t="s">
        <v>20739</v>
      </c>
      <c r="C11205" t="s">
        <v>24158</v>
      </c>
      <c r="D11205">
        <v>1001561229</v>
      </c>
      <c r="F11205" t="s">
        <v>74</v>
      </c>
      <c r="G11205" t="s">
        <v>44</v>
      </c>
      <c r="H11205" t="s">
        <v>75</v>
      </c>
      <c r="I11205" t="s">
        <v>46</v>
      </c>
      <c r="J11205" t="s">
        <v>58</v>
      </c>
      <c r="K11205">
        <v>5</v>
      </c>
      <c r="L11205">
        <v>60</v>
      </c>
      <c r="M11205">
        <v>107.3</v>
      </c>
      <c r="N11205">
        <v>60.2</v>
      </c>
      <c r="R11205">
        <v>840</v>
      </c>
      <c r="S11205">
        <v>9.5</v>
      </c>
      <c r="T11205">
        <v>88.4</v>
      </c>
      <c r="U11205" t="s">
        <v>48</v>
      </c>
      <c r="V11205">
        <v>15000</v>
      </c>
      <c r="W11205">
        <v>5000</v>
      </c>
      <c r="X11205">
        <v>85</v>
      </c>
      <c r="Y11205">
        <v>16</v>
      </c>
      <c r="Z11205">
        <v>0.1</v>
      </c>
      <c r="AA11205">
        <v>-20</v>
      </c>
      <c r="AD11205" t="s">
        <v>48</v>
      </c>
      <c r="AE11205" t="s">
        <v>76</v>
      </c>
      <c r="AF11205" t="s">
        <v>48</v>
      </c>
      <c r="AI11205" s="1">
        <v>42552</v>
      </c>
      <c r="AJ11205" s="1">
        <v>42564</v>
      </c>
      <c r="AK11205" t="s">
        <v>50</v>
      </c>
      <c r="AL11205" t="s">
        <v>24159</v>
      </c>
      <c r="AM11205">
        <v>2273424</v>
      </c>
    </row>
    <row r="11206" spans="1:39" hidden="1" x14ac:dyDescent="0.25">
      <c r="A11206" t="s">
        <v>20738</v>
      </c>
      <c r="B11206" t="s">
        <v>20739</v>
      </c>
      <c r="C11206" t="s">
        <v>24160</v>
      </c>
      <c r="D11206">
        <v>1001012656</v>
      </c>
      <c r="F11206" t="s">
        <v>169</v>
      </c>
      <c r="G11206" t="s">
        <v>55</v>
      </c>
      <c r="H11206" t="s">
        <v>75</v>
      </c>
      <c r="I11206" t="s">
        <v>57</v>
      </c>
      <c r="J11206" t="s">
        <v>58</v>
      </c>
      <c r="K11206">
        <v>5</v>
      </c>
      <c r="L11206">
        <v>65</v>
      </c>
      <c r="M11206">
        <v>125.9</v>
      </c>
      <c r="N11206">
        <v>90.9</v>
      </c>
      <c r="R11206">
        <v>700</v>
      </c>
      <c r="S11206">
        <v>9</v>
      </c>
      <c r="T11206">
        <v>77.8</v>
      </c>
      <c r="U11206" t="s">
        <v>48</v>
      </c>
      <c r="V11206">
        <v>25000</v>
      </c>
      <c r="W11206">
        <v>2700</v>
      </c>
      <c r="X11206">
        <v>81</v>
      </c>
      <c r="Y11206">
        <v>5</v>
      </c>
      <c r="Z11206">
        <v>0.9</v>
      </c>
      <c r="AA11206">
        <v>-20</v>
      </c>
      <c r="AB11206" t="s">
        <v>27</v>
      </c>
      <c r="AC11206" s="2">
        <v>0.1</v>
      </c>
      <c r="AD11206" t="s">
        <v>48</v>
      </c>
      <c r="AE11206" t="s">
        <v>76</v>
      </c>
      <c r="AF11206" t="s">
        <v>48</v>
      </c>
      <c r="AI11206" s="1">
        <v>42552</v>
      </c>
      <c r="AJ11206" s="1">
        <v>42557</v>
      </c>
      <c r="AK11206" t="s">
        <v>205</v>
      </c>
      <c r="AL11206" t="s">
        <v>24161</v>
      </c>
      <c r="AM11206">
        <v>2272896</v>
      </c>
    </row>
    <row r="11207" spans="1:39" hidden="1" x14ac:dyDescent="0.25">
      <c r="A11207" t="s">
        <v>20738</v>
      </c>
      <c r="B11207" t="s">
        <v>20739</v>
      </c>
      <c r="C11207" t="s">
        <v>24162</v>
      </c>
      <c r="D11207">
        <v>1001654098</v>
      </c>
      <c r="F11207" t="s">
        <v>54</v>
      </c>
      <c r="G11207" t="s">
        <v>55</v>
      </c>
      <c r="H11207" t="s">
        <v>56</v>
      </c>
      <c r="I11207" t="s">
        <v>57</v>
      </c>
      <c r="J11207" t="s">
        <v>58</v>
      </c>
      <c r="K11207">
        <v>5</v>
      </c>
      <c r="L11207">
        <v>35</v>
      </c>
      <c r="M11207">
        <v>53.5</v>
      </c>
      <c r="N11207">
        <v>50.1</v>
      </c>
      <c r="O11207">
        <v>729</v>
      </c>
      <c r="Q11207">
        <v>40</v>
      </c>
      <c r="R11207">
        <v>350</v>
      </c>
      <c r="S11207">
        <v>4.5</v>
      </c>
      <c r="T11207">
        <v>77.8</v>
      </c>
      <c r="U11207" t="s">
        <v>48</v>
      </c>
      <c r="V11207">
        <v>25000</v>
      </c>
      <c r="W11207">
        <v>3000</v>
      </c>
      <c r="X11207">
        <v>82</v>
      </c>
      <c r="Y11207">
        <v>6</v>
      </c>
      <c r="Z11207">
        <v>0.9</v>
      </c>
      <c r="AA11207">
        <v>-20</v>
      </c>
      <c r="AB11207" t="s">
        <v>27</v>
      </c>
      <c r="AC11207" s="2">
        <v>0.1</v>
      </c>
      <c r="AD11207" t="s">
        <v>48</v>
      </c>
      <c r="AE11207" t="s">
        <v>76</v>
      </c>
      <c r="AF11207" t="s">
        <v>48</v>
      </c>
      <c r="AI11207" s="1">
        <v>42552</v>
      </c>
      <c r="AJ11207" s="1">
        <v>42564</v>
      </c>
      <c r="AK11207" t="s">
        <v>50</v>
      </c>
      <c r="AL11207" t="s">
        <v>24163</v>
      </c>
      <c r="AM11207">
        <v>2273411</v>
      </c>
    </row>
    <row r="11208" spans="1:39" hidden="1" x14ac:dyDescent="0.25">
      <c r="A11208" t="s">
        <v>20738</v>
      </c>
      <c r="B11208" t="s">
        <v>20739</v>
      </c>
      <c r="C11208" t="s">
        <v>24164</v>
      </c>
      <c r="D11208">
        <v>1001654142</v>
      </c>
      <c r="F11208" t="s">
        <v>54</v>
      </c>
      <c r="G11208" t="s">
        <v>55</v>
      </c>
      <c r="H11208" t="s">
        <v>56</v>
      </c>
      <c r="I11208" t="s">
        <v>57</v>
      </c>
      <c r="J11208" t="s">
        <v>58</v>
      </c>
      <c r="K11208">
        <v>5</v>
      </c>
      <c r="L11208">
        <v>60</v>
      </c>
      <c r="M11208">
        <v>53.4</v>
      </c>
      <c r="N11208">
        <v>50.3</v>
      </c>
      <c r="O11208">
        <v>734</v>
      </c>
      <c r="Q11208">
        <v>40</v>
      </c>
      <c r="R11208">
        <v>450</v>
      </c>
      <c r="S11208">
        <v>5.3</v>
      </c>
      <c r="T11208">
        <v>84.9</v>
      </c>
      <c r="U11208" t="s">
        <v>48</v>
      </c>
      <c r="V11208">
        <v>25000</v>
      </c>
      <c r="W11208">
        <v>3000</v>
      </c>
      <c r="X11208">
        <v>82</v>
      </c>
      <c r="Y11208">
        <v>6</v>
      </c>
      <c r="Z11208">
        <v>0.9</v>
      </c>
      <c r="AA11208">
        <v>-20</v>
      </c>
      <c r="AB11208" t="s">
        <v>27</v>
      </c>
      <c r="AC11208" s="2">
        <v>0.1</v>
      </c>
      <c r="AD11208" t="s">
        <v>48</v>
      </c>
      <c r="AE11208" t="s">
        <v>76</v>
      </c>
      <c r="AF11208" t="s">
        <v>48</v>
      </c>
      <c r="AI11208" s="1">
        <v>42552</v>
      </c>
      <c r="AJ11208" s="1">
        <v>42564</v>
      </c>
      <c r="AK11208" t="s">
        <v>50</v>
      </c>
      <c r="AL11208" t="s">
        <v>24165</v>
      </c>
      <c r="AM11208">
        <v>2273409</v>
      </c>
    </row>
    <row r="11209" spans="1:39" hidden="1" x14ac:dyDescent="0.25">
      <c r="A11209" t="s">
        <v>20738</v>
      </c>
      <c r="B11209" t="s">
        <v>20739</v>
      </c>
      <c r="C11209" t="s">
        <v>24166</v>
      </c>
      <c r="D11209">
        <v>1001654101</v>
      </c>
      <c r="F11209" t="s">
        <v>66</v>
      </c>
      <c r="G11209" t="s">
        <v>55</v>
      </c>
      <c r="H11209" t="s">
        <v>67</v>
      </c>
      <c r="I11209" t="s">
        <v>57</v>
      </c>
      <c r="J11209" t="s">
        <v>58</v>
      </c>
      <c r="K11209">
        <v>5</v>
      </c>
      <c r="L11209">
        <v>35</v>
      </c>
      <c r="M11209">
        <v>48.2</v>
      </c>
      <c r="N11209">
        <v>50.5</v>
      </c>
      <c r="O11209">
        <v>1078</v>
      </c>
      <c r="Q11209">
        <v>40</v>
      </c>
      <c r="R11209">
        <v>400</v>
      </c>
      <c r="S11209">
        <v>5.6</v>
      </c>
      <c r="T11209">
        <v>71.400000000000006</v>
      </c>
      <c r="U11209" t="s">
        <v>48</v>
      </c>
      <c r="V11209">
        <v>25000</v>
      </c>
      <c r="W11209">
        <v>3000</v>
      </c>
      <c r="X11209">
        <v>82</v>
      </c>
      <c r="Y11209">
        <v>7</v>
      </c>
      <c r="Z11209">
        <v>0.8</v>
      </c>
      <c r="AA11209">
        <v>-20</v>
      </c>
      <c r="AB11209" t="s">
        <v>27</v>
      </c>
      <c r="AC11209" s="2">
        <v>0.1</v>
      </c>
      <c r="AD11209" t="s">
        <v>48</v>
      </c>
      <c r="AE11209" t="s">
        <v>76</v>
      </c>
      <c r="AF11209" t="s">
        <v>48</v>
      </c>
      <c r="AI11209" s="1">
        <v>42552</v>
      </c>
      <c r="AJ11209" s="1">
        <v>42564</v>
      </c>
      <c r="AK11209" t="s">
        <v>50</v>
      </c>
      <c r="AL11209" t="s">
        <v>24167</v>
      </c>
      <c r="AM11209">
        <v>2273410</v>
      </c>
    </row>
    <row r="11210" spans="1:39" hidden="1" x14ac:dyDescent="0.25">
      <c r="A11210" t="s">
        <v>20738</v>
      </c>
      <c r="B11210" t="s">
        <v>20739</v>
      </c>
      <c r="C11210" t="s">
        <v>24168</v>
      </c>
      <c r="D11210">
        <v>1001654147</v>
      </c>
      <c r="F11210" t="s">
        <v>66</v>
      </c>
      <c r="G11210" t="s">
        <v>55</v>
      </c>
      <c r="H11210" t="s">
        <v>67</v>
      </c>
      <c r="I11210" t="s">
        <v>57</v>
      </c>
      <c r="J11210" t="s">
        <v>58</v>
      </c>
      <c r="K11210">
        <v>5</v>
      </c>
      <c r="L11210">
        <v>50</v>
      </c>
      <c r="M11210">
        <v>48.4</v>
      </c>
      <c r="N11210">
        <v>50.2</v>
      </c>
      <c r="O11210">
        <v>1179</v>
      </c>
      <c r="Q11210">
        <v>40</v>
      </c>
      <c r="R11210">
        <v>520</v>
      </c>
      <c r="S11210">
        <v>6.8</v>
      </c>
      <c r="T11210">
        <v>76.5</v>
      </c>
      <c r="U11210" t="s">
        <v>48</v>
      </c>
      <c r="V11210">
        <v>25000</v>
      </c>
      <c r="W11210">
        <v>3000</v>
      </c>
      <c r="X11210">
        <v>83</v>
      </c>
      <c r="Y11210">
        <v>8</v>
      </c>
      <c r="Z11210">
        <v>0.9</v>
      </c>
      <c r="AA11210">
        <v>-20</v>
      </c>
      <c r="AB11210" t="s">
        <v>27</v>
      </c>
      <c r="AC11210" s="2">
        <v>0.1</v>
      </c>
      <c r="AD11210" t="s">
        <v>48</v>
      </c>
      <c r="AE11210" t="s">
        <v>76</v>
      </c>
      <c r="AF11210" t="s">
        <v>48</v>
      </c>
      <c r="AI11210" s="1">
        <v>42552</v>
      </c>
      <c r="AJ11210" s="1">
        <v>42564</v>
      </c>
      <c r="AK11210" t="s">
        <v>50</v>
      </c>
      <c r="AL11210" t="s">
        <v>24169</v>
      </c>
      <c r="AM11210">
        <v>2273408</v>
      </c>
    </row>
    <row r="11211" spans="1:39" hidden="1" x14ac:dyDescent="0.25">
      <c r="A11211" t="s">
        <v>20738</v>
      </c>
      <c r="B11211" t="s">
        <v>20739</v>
      </c>
      <c r="C11211" t="s">
        <v>24170</v>
      </c>
      <c r="D11211">
        <v>1001654131</v>
      </c>
      <c r="F11211" t="s">
        <v>54</v>
      </c>
      <c r="G11211" t="s">
        <v>55</v>
      </c>
      <c r="H11211" t="s">
        <v>75</v>
      </c>
      <c r="I11211" t="s">
        <v>57</v>
      </c>
      <c r="J11211" t="s">
        <v>58</v>
      </c>
      <c r="K11211">
        <v>5</v>
      </c>
      <c r="L11211">
        <v>35</v>
      </c>
      <c r="M11211">
        <v>72.8</v>
      </c>
      <c r="N11211">
        <v>50</v>
      </c>
      <c r="O11211">
        <v>745</v>
      </c>
      <c r="Q11211">
        <v>40</v>
      </c>
      <c r="R11211">
        <v>350</v>
      </c>
      <c r="S11211">
        <v>4.5</v>
      </c>
      <c r="T11211">
        <v>77.8</v>
      </c>
      <c r="U11211" t="s">
        <v>48</v>
      </c>
      <c r="V11211">
        <v>25000</v>
      </c>
      <c r="W11211">
        <v>3000</v>
      </c>
      <c r="X11211">
        <v>82</v>
      </c>
      <c r="Y11211">
        <v>7</v>
      </c>
      <c r="Z11211">
        <v>0.9</v>
      </c>
      <c r="AA11211">
        <v>-20</v>
      </c>
      <c r="AB11211" t="s">
        <v>27</v>
      </c>
      <c r="AC11211" s="2">
        <v>0.1</v>
      </c>
      <c r="AD11211" t="s">
        <v>48</v>
      </c>
      <c r="AE11211" t="s">
        <v>76</v>
      </c>
      <c r="AF11211" t="s">
        <v>48</v>
      </c>
      <c r="AI11211" s="1">
        <v>42556</v>
      </c>
      <c r="AJ11211" s="1">
        <v>42566</v>
      </c>
      <c r="AK11211" t="s">
        <v>50</v>
      </c>
      <c r="AL11211" t="s">
        <v>24171</v>
      </c>
      <c r="AM11211">
        <v>2272895</v>
      </c>
    </row>
    <row r="11212" spans="1:39" hidden="1" x14ac:dyDescent="0.25">
      <c r="A11212" t="s">
        <v>20738</v>
      </c>
      <c r="B11212" t="s">
        <v>20739</v>
      </c>
      <c r="C11212" t="s">
        <v>467</v>
      </c>
      <c r="D11212" t="s">
        <v>24172</v>
      </c>
      <c r="F11212" t="s">
        <v>838</v>
      </c>
      <c r="G11212" t="s">
        <v>153</v>
      </c>
      <c r="H11212" t="s">
        <v>149</v>
      </c>
      <c r="I11212" t="s">
        <v>148</v>
      </c>
      <c r="J11212" t="s">
        <v>58</v>
      </c>
      <c r="K11212">
        <v>5</v>
      </c>
      <c r="L11212">
        <v>60</v>
      </c>
      <c r="M11212">
        <v>74</v>
      </c>
      <c r="N11212">
        <v>50</v>
      </c>
      <c r="R11212">
        <v>500</v>
      </c>
      <c r="S11212">
        <v>6.5</v>
      </c>
      <c r="T11212">
        <v>76.900000000000006</v>
      </c>
      <c r="U11212" t="s">
        <v>48</v>
      </c>
      <c r="V11212">
        <v>25000</v>
      </c>
      <c r="W11212">
        <v>2700</v>
      </c>
      <c r="X11212">
        <v>81</v>
      </c>
      <c r="Y11212">
        <v>5</v>
      </c>
      <c r="Z11212">
        <v>0.9</v>
      </c>
      <c r="AA11212">
        <v>-18</v>
      </c>
      <c r="AB11212" t="s">
        <v>27</v>
      </c>
      <c r="AC11212" s="2">
        <v>0.1</v>
      </c>
      <c r="AE11212" t="s">
        <v>76</v>
      </c>
      <c r="AI11212" s="1">
        <v>42368</v>
      </c>
      <c r="AJ11212" s="1">
        <v>42369</v>
      </c>
      <c r="AK11212" t="s">
        <v>50</v>
      </c>
      <c r="AL11212" t="s">
        <v>24173</v>
      </c>
      <c r="AM11212">
        <v>2255993</v>
      </c>
    </row>
    <row r="11213" spans="1:39" hidden="1" x14ac:dyDescent="0.25">
      <c r="A11213" t="s">
        <v>20738</v>
      </c>
      <c r="B11213" t="s">
        <v>20739</v>
      </c>
      <c r="C11213" t="s">
        <v>485</v>
      </c>
      <c r="D11213" t="s">
        <v>24174</v>
      </c>
      <c r="F11213" t="s">
        <v>169</v>
      </c>
      <c r="G11213" t="s">
        <v>55</v>
      </c>
      <c r="H11213" t="s">
        <v>75</v>
      </c>
      <c r="I11213" t="s">
        <v>57</v>
      </c>
      <c r="J11213" t="s">
        <v>58</v>
      </c>
      <c r="K11213">
        <v>5</v>
      </c>
      <c r="L11213">
        <v>65</v>
      </c>
      <c r="M11213">
        <v>136</v>
      </c>
      <c r="N11213">
        <v>95</v>
      </c>
      <c r="Q11213">
        <v>89</v>
      </c>
      <c r="R11213">
        <v>770</v>
      </c>
      <c r="S11213">
        <v>11</v>
      </c>
      <c r="T11213">
        <v>70</v>
      </c>
      <c r="U11213" t="s">
        <v>48</v>
      </c>
      <c r="V11213">
        <v>25000</v>
      </c>
      <c r="W11213">
        <v>2700</v>
      </c>
      <c r="X11213">
        <v>83</v>
      </c>
      <c r="Y11213">
        <v>19</v>
      </c>
      <c r="Z11213">
        <v>1</v>
      </c>
      <c r="AA11213">
        <v>-18</v>
      </c>
      <c r="AB11213" t="s">
        <v>27</v>
      </c>
      <c r="AC11213" s="2">
        <v>0.2</v>
      </c>
      <c r="AE11213" t="s">
        <v>76</v>
      </c>
      <c r="AI11213" s="1">
        <v>42134</v>
      </c>
      <c r="AJ11213" s="1">
        <v>42132</v>
      </c>
      <c r="AK11213" t="s">
        <v>205</v>
      </c>
      <c r="AL11213" t="s">
        <v>24175</v>
      </c>
      <c r="AM11213">
        <v>2239248</v>
      </c>
    </row>
    <row r="11214" spans="1:39" hidden="1" x14ac:dyDescent="0.25">
      <c r="A11214" t="s">
        <v>20738</v>
      </c>
      <c r="B11214" t="s">
        <v>20739</v>
      </c>
      <c r="C11214" t="s">
        <v>485</v>
      </c>
      <c r="D11214" t="s">
        <v>24176</v>
      </c>
      <c r="F11214" t="s">
        <v>169</v>
      </c>
      <c r="G11214" t="s">
        <v>55</v>
      </c>
      <c r="H11214" t="s">
        <v>75</v>
      </c>
      <c r="I11214" t="s">
        <v>57</v>
      </c>
      <c r="J11214" t="s">
        <v>58</v>
      </c>
      <c r="K11214">
        <v>5</v>
      </c>
      <c r="L11214">
        <v>65</v>
      </c>
      <c r="M11214">
        <v>136</v>
      </c>
      <c r="N11214">
        <v>95</v>
      </c>
      <c r="Q11214">
        <v>90</v>
      </c>
      <c r="R11214">
        <v>770</v>
      </c>
      <c r="S11214">
        <v>11</v>
      </c>
      <c r="T11214">
        <v>70</v>
      </c>
      <c r="U11214" t="s">
        <v>48</v>
      </c>
      <c r="V11214">
        <v>25000</v>
      </c>
      <c r="W11214">
        <v>5000</v>
      </c>
      <c r="X11214">
        <v>83</v>
      </c>
      <c r="Y11214">
        <v>11</v>
      </c>
      <c r="Z11214">
        <v>1</v>
      </c>
      <c r="AA11214">
        <v>-18</v>
      </c>
      <c r="AB11214" t="s">
        <v>27</v>
      </c>
      <c r="AC11214" s="2">
        <v>0.2</v>
      </c>
      <c r="AE11214" t="s">
        <v>76</v>
      </c>
      <c r="AI11214" s="1">
        <v>42134</v>
      </c>
      <c r="AJ11214" s="1">
        <v>42132</v>
      </c>
      <c r="AK11214" t="s">
        <v>205</v>
      </c>
      <c r="AL11214" t="s">
        <v>24177</v>
      </c>
      <c r="AM11214">
        <v>2239249</v>
      </c>
    </row>
    <row r="11215" spans="1:39" hidden="1" x14ac:dyDescent="0.25">
      <c r="A11215" t="s">
        <v>20738</v>
      </c>
      <c r="B11215" t="s">
        <v>20739</v>
      </c>
      <c r="C11215" t="s">
        <v>485</v>
      </c>
      <c r="D11215" t="s">
        <v>24178</v>
      </c>
      <c r="F11215" t="s">
        <v>74</v>
      </c>
      <c r="G11215" t="s">
        <v>44</v>
      </c>
      <c r="H11215" t="s">
        <v>75</v>
      </c>
      <c r="I11215" t="s">
        <v>46</v>
      </c>
      <c r="J11215" t="s">
        <v>58</v>
      </c>
      <c r="K11215">
        <v>5</v>
      </c>
      <c r="L11215">
        <v>60</v>
      </c>
      <c r="M11215">
        <v>107</v>
      </c>
      <c r="N11215">
        <v>60</v>
      </c>
      <c r="R11215">
        <v>800</v>
      </c>
      <c r="S11215">
        <v>8.5</v>
      </c>
      <c r="T11215">
        <v>94.1</v>
      </c>
      <c r="U11215" t="s">
        <v>48</v>
      </c>
      <c r="V11215">
        <v>25000</v>
      </c>
      <c r="W11215">
        <v>2700</v>
      </c>
      <c r="X11215">
        <v>82</v>
      </c>
      <c r="Y11215">
        <v>10</v>
      </c>
      <c r="Z11215">
        <v>0.9</v>
      </c>
      <c r="AA11215">
        <v>-18</v>
      </c>
      <c r="AB11215" t="s">
        <v>27</v>
      </c>
      <c r="AC11215" s="2">
        <v>0.2</v>
      </c>
      <c r="AE11215" t="s">
        <v>76</v>
      </c>
      <c r="AI11215" s="1">
        <v>42134</v>
      </c>
      <c r="AJ11215" s="1">
        <v>42132</v>
      </c>
      <c r="AK11215" t="s">
        <v>205</v>
      </c>
      <c r="AL11215" t="s">
        <v>24179</v>
      </c>
      <c r="AM11215">
        <v>2239283</v>
      </c>
    </row>
    <row r="11216" spans="1:39" hidden="1" x14ac:dyDescent="0.25">
      <c r="A11216" t="s">
        <v>20738</v>
      </c>
      <c r="B11216" t="s">
        <v>20739</v>
      </c>
      <c r="C11216" t="s">
        <v>485</v>
      </c>
      <c r="D11216" t="s">
        <v>24180</v>
      </c>
      <c r="F11216" t="s">
        <v>74</v>
      </c>
      <c r="G11216" t="s">
        <v>44</v>
      </c>
      <c r="H11216" t="s">
        <v>75</v>
      </c>
      <c r="I11216" t="s">
        <v>46</v>
      </c>
      <c r="J11216" t="s">
        <v>58</v>
      </c>
      <c r="K11216">
        <v>5</v>
      </c>
      <c r="L11216">
        <v>60</v>
      </c>
      <c r="M11216">
        <v>107</v>
      </c>
      <c r="N11216">
        <v>60</v>
      </c>
      <c r="R11216">
        <v>800</v>
      </c>
      <c r="S11216">
        <v>8.5</v>
      </c>
      <c r="T11216">
        <v>94.1</v>
      </c>
      <c r="U11216" t="s">
        <v>48</v>
      </c>
      <c r="V11216">
        <v>25000</v>
      </c>
      <c r="W11216">
        <v>5000</v>
      </c>
      <c r="X11216">
        <v>84</v>
      </c>
      <c r="Y11216">
        <v>15</v>
      </c>
      <c r="Z11216">
        <v>0.9</v>
      </c>
      <c r="AA11216">
        <v>-18</v>
      </c>
      <c r="AB11216" t="s">
        <v>27</v>
      </c>
      <c r="AC11216" s="2">
        <v>0.2</v>
      </c>
      <c r="AE11216" t="s">
        <v>76</v>
      </c>
      <c r="AI11216" s="1">
        <v>42134</v>
      </c>
      <c r="AJ11216" s="1">
        <v>42132</v>
      </c>
      <c r="AK11216" t="s">
        <v>205</v>
      </c>
      <c r="AL11216" t="s">
        <v>24181</v>
      </c>
      <c r="AM11216">
        <v>2239284</v>
      </c>
    </row>
    <row r="11217" spans="1:39" hidden="1" x14ac:dyDescent="0.25">
      <c r="A11217" t="s">
        <v>20738</v>
      </c>
      <c r="B11217" t="s">
        <v>20739</v>
      </c>
      <c r="C11217" t="s">
        <v>1039</v>
      </c>
      <c r="D11217" t="s">
        <v>24182</v>
      </c>
      <c r="F11217" t="s">
        <v>54</v>
      </c>
      <c r="G11217" t="s">
        <v>55</v>
      </c>
      <c r="H11217" t="s">
        <v>75</v>
      </c>
      <c r="I11217" t="s">
        <v>57</v>
      </c>
      <c r="J11217" t="s">
        <v>58</v>
      </c>
      <c r="K11217">
        <v>5</v>
      </c>
      <c r="L11217">
        <v>35</v>
      </c>
      <c r="M11217">
        <v>72</v>
      </c>
      <c r="N11217">
        <v>50</v>
      </c>
      <c r="O11217">
        <v>750</v>
      </c>
      <c r="Q11217">
        <v>40</v>
      </c>
      <c r="S11217">
        <v>6</v>
      </c>
      <c r="T11217">
        <v>58.3</v>
      </c>
      <c r="U11217" t="s">
        <v>48</v>
      </c>
      <c r="V11217">
        <v>25000</v>
      </c>
      <c r="W11217">
        <v>3000</v>
      </c>
      <c r="X11217">
        <v>92</v>
      </c>
      <c r="Y11217">
        <v>59</v>
      </c>
      <c r="Z11217">
        <v>0.9</v>
      </c>
      <c r="AA11217">
        <v>-18</v>
      </c>
      <c r="AB11217" t="s">
        <v>27</v>
      </c>
      <c r="AC11217" s="2">
        <v>0.2</v>
      </c>
      <c r="AE11217" t="s">
        <v>76</v>
      </c>
      <c r="AI11217" s="1">
        <v>42240</v>
      </c>
      <c r="AJ11217" s="1">
        <v>42237</v>
      </c>
      <c r="AK11217" t="s">
        <v>60</v>
      </c>
      <c r="AL11217" t="s">
        <v>24183</v>
      </c>
      <c r="AM11217">
        <v>2246806</v>
      </c>
    </row>
    <row r="11218" spans="1:39" hidden="1" x14ac:dyDescent="0.25">
      <c r="A11218" t="s">
        <v>20738</v>
      </c>
      <c r="B11218" t="s">
        <v>20739</v>
      </c>
      <c r="C11218" t="s">
        <v>1039</v>
      </c>
      <c r="D11218" t="s">
        <v>24184</v>
      </c>
      <c r="F11218" t="s">
        <v>66</v>
      </c>
      <c r="G11218" t="s">
        <v>55</v>
      </c>
      <c r="H11218" t="s">
        <v>67</v>
      </c>
      <c r="I11218" t="s">
        <v>57</v>
      </c>
      <c r="J11218" t="s">
        <v>58</v>
      </c>
      <c r="K11218">
        <v>5</v>
      </c>
      <c r="L11218">
        <v>35</v>
      </c>
      <c r="M11218">
        <v>50</v>
      </c>
      <c r="N11218">
        <v>50</v>
      </c>
      <c r="O11218">
        <v>845</v>
      </c>
      <c r="Q11218">
        <v>40</v>
      </c>
      <c r="S11218">
        <v>6</v>
      </c>
      <c r="T11218">
        <v>58.3</v>
      </c>
      <c r="U11218" t="s">
        <v>48</v>
      </c>
      <c r="V11218">
        <v>25000</v>
      </c>
      <c r="W11218">
        <v>3000</v>
      </c>
      <c r="X11218">
        <v>91</v>
      </c>
      <c r="Y11218">
        <v>57</v>
      </c>
      <c r="Z11218">
        <v>1</v>
      </c>
      <c r="AA11218">
        <v>-18</v>
      </c>
      <c r="AB11218" t="s">
        <v>27</v>
      </c>
      <c r="AC11218" s="2">
        <v>0.2</v>
      </c>
      <c r="AE11218" t="s">
        <v>76</v>
      </c>
      <c r="AI11218" s="1">
        <v>42240</v>
      </c>
      <c r="AJ11218" s="1">
        <v>42237</v>
      </c>
      <c r="AK11218" t="s">
        <v>60</v>
      </c>
      <c r="AL11218" t="s">
        <v>24185</v>
      </c>
      <c r="AM11218">
        <v>2246805</v>
      </c>
    </row>
    <row r="11219" spans="1:39" hidden="1" x14ac:dyDescent="0.25">
      <c r="A11219" t="s">
        <v>20738</v>
      </c>
      <c r="B11219" t="s">
        <v>20739</v>
      </c>
      <c r="C11219" t="s">
        <v>1039</v>
      </c>
      <c r="D11219" t="s">
        <v>24186</v>
      </c>
      <c r="F11219" t="s">
        <v>54</v>
      </c>
      <c r="G11219" t="s">
        <v>55</v>
      </c>
      <c r="H11219" t="s">
        <v>56</v>
      </c>
      <c r="I11219" t="s">
        <v>57</v>
      </c>
      <c r="J11219" t="s">
        <v>58</v>
      </c>
      <c r="K11219">
        <v>5</v>
      </c>
      <c r="L11219">
        <v>35</v>
      </c>
      <c r="M11219">
        <v>56</v>
      </c>
      <c r="N11219">
        <v>50</v>
      </c>
      <c r="O11219">
        <v>782</v>
      </c>
      <c r="Q11219">
        <v>40</v>
      </c>
      <c r="S11219">
        <v>6</v>
      </c>
      <c r="T11219">
        <v>58.3</v>
      </c>
      <c r="U11219" t="s">
        <v>48</v>
      </c>
      <c r="V11219">
        <v>25000</v>
      </c>
      <c r="W11219">
        <v>3000</v>
      </c>
      <c r="X11219">
        <v>92</v>
      </c>
      <c r="Y11219">
        <v>59</v>
      </c>
      <c r="Z11219">
        <v>0.9</v>
      </c>
      <c r="AA11219">
        <v>-18</v>
      </c>
      <c r="AB11219" t="s">
        <v>27</v>
      </c>
      <c r="AC11219" s="2">
        <v>0.2</v>
      </c>
      <c r="AE11219" t="s">
        <v>76</v>
      </c>
      <c r="AI11219" s="1">
        <v>42240</v>
      </c>
      <c r="AJ11219" s="1">
        <v>42237</v>
      </c>
      <c r="AK11219" t="s">
        <v>60</v>
      </c>
      <c r="AL11219" t="s">
        <v>24187</v>
      </c>
      <c r="AM11219">
        <v>2246804</v>
      </c>
    </row>
    <row r="11220" spans="1:39" hidden="1" x14ac:dyDescent="0.25">
      <c r="A11220" t="s">
        <v>20738</v>
      </c>
      <c r="B11220" t="s">
        <v>20739</v>
      </c>
      <c r="C11220" t="s">
        <v>1039</v>
      </c>
      <c r="D11220" t="s">
        <v>24188</v>
      </c>
      <c r="F11220" t="s">
        <v>54</v>
      </c>
      <c r="G11220" t="s">
        <v>55</v>
      </c>
      <c r="H11220" t="s">
        <v>56</v>
      </c>
      <c r="I11220" t="s">
        <v>57</v>
      </c>
      <c r="J11220" t="s">
        <v>58</v>
      </c>
      <c r="K11220">
        <v>5</v>
      </c>
      <c r="L11220">
        <v>50</v>
      </c>
      <c r="M11220">
        <v>56</v>
      </c>
      <c r="N11220">
        <v>50</v>
      </c>
      <c r="O11220">
        <v>952</v>
      </c>
      <c r="Q11220">
        <v>40</v>
      </c>
      <c r="S11220">
        <v>8</v>
      </c>
      <c r="T11220">
        <v>62.5</v>
      </c>
      <c r="U11220" t="s">
        <v>48</v>
      </c>
      <c r="V11220">
        <v>25000</v>
      </c>
      <c r="W11220">
        <v>3000</v>
      </c>
      <c r="X11220">
        <v>92</v>
      </c>
      <c r="Y11220">
        <v>58</v>
      </c>
      <c r="Z11220">
        <v>0.9</v>
      </c>
      <c r="AA11220">
        <v>-18</v>
      </c>
      <c r="AB11220" t="s">
        <v>27</v>
      </c>
      <c r="AC11220" s="2">
        <v>0.2</v>
      </c>
      <c r="AE11220" t="s">
        <v>76</v>
      </c>
      <c r="AI11220" s="1">
        <v>42240</v>
      </c>
      <c r="AJ11220" s="1">
        <v>42237</v>
      </c>
      <c r="AK11220" t="s">
        <v>60</v>
      </c>
      <c r="AL11220" t="s">
        <v>24189</v>
      </c>
      <c r="AM11220">
        <v>2246803</v>
      </c>
    </row>
    <row r="11221" spans="1:39" hidden="1" x14ac:dyDescent="0.25">
      <c r="A11221" t="s">
        <v>20738</v>
      </c>
      <c r="B11221" t="s">
        <v>20739</v>
      </c>
      <c r="C11221" t="s">
        <v>1039</v>
      </c>
      <c r="D11221" t="s">
        <v>24190</v>
      </c>
      <c r="F11221" t="s">
        <v>88</v>
      </c>
      <c r="G11221" t="s">
        <v>55</v>
      </c>
      <c r="H11221" t="s">
        <v>75</v>
      </c>
      <c r="I11221" t="s">
        <v>57</v>
      </c>
      <c r="J11221" t="s">
        <v>58</v>
      </c>
      <c r="K11221">
        <v>5</v>
      </c>
      <c r="L11221">
        <v>50</v>
      </c>
      <c r="M11221">
        <v>81</v>
      </c>
      <c r="N11221">
        <v>63.5</v>
      </c>
      <c r="O11221">
        <v>1319</v>
      </c>
      <c r="Q11221">
        <v>40</v>
      </c>
      <c r="S11221">
        <v>9</v>
      </c>
      <c r="T11221">
        <v>63.8</v>
      </c>
      <c r="U11221" t="s">
        <v>48</v>
      </c>
      <c r="V11221">
        <v>25000</v>
      </c>
      <c r="W11221">
        <v>5000</v>
      </c>
      <c r="X11221">
        <v>90</v>
      </c>
      <c r="Y11221">
        <v>59</v>
      </c>
      <c r="Z11221">
        <v>0.9</v>
      </c>
      <c r="AA11221">
        <v>-18</v>
      </c>
      <c r="AB11221" t="s">
        <v>27</v>
      </c>
      <c r="AC11221" s="2">
        <v>0.2</v>
      </c>
      <c r="AE11221" t="s">
        <v>76</v>
      </c>
      <c r="AI11221" s="1">
        <v>42240</v>
      </c>
      <c r="AJ11221" s="1">
        <v>42242</v>
      </c>
      <c r="AK11221" t="s">
        <v>60</v>
      </c>
      <c r="AL11221" t="s">
        <v>24191</v>
      </c>
      <c r="AM11221">
        <v>2247693</v>
      </c>
    </row>
    <row r="11222" spans="1:39" hidden="1" x14ac:dyDescent="0.25">
      <c r="A11222" t="s">
        <v>20738</v>
      </c>
      <c r="B11222" t="s">
        <v>20739</v>
      </c>
      <c r="C11222" t="s">
        <v>1039</v>
      </c>
      <c r="D11222" t="s">
        <v>24192</v>
      </c>
      <c r="F11222" t="s">
        <v>88</v>
      </c>
      <c r="G11222" t="s">
        <v>55</v>
      </c>
      <c r="H11222" t="s">
        <v>75</v>
      </c>
      <c r="I11222" t="s">
        <v>57</v>
      </c>
      <c r="J11222" t="s">
        <v>58</v>
      </c>
      <c r="K11222">
        <v>5</v>
      </c>
      <c r="L11222">
        <v>50</v>
      </c>
      <c r="M11222">
        <v>81</v>
      </c>
      <c r="N11222">
        <v>63.5</v>
      </c>
      <c r="O11222">
        <v>1088</v>
      </c>
      <c r="Q11222">
        <v>40</v>
      </c>
      <c r="S11222">
        <v>9</v>
      </c>
      <c r="T11222">
        <v>55.6</v>
      </c>
      <c r="U11222" t="s">
        <v>48</v>
      </c>
      <c r="V11222">
        <v>25000</v>
      </c>
      <c r="W11222">
        <v>3000</v>
      </c>
      <c r="X11222">
        <v>92</v>
      </c>
      <c r="Y11222">
        <v>69</v>
      </c>
      <c r="Z11222">
        <v>0.9</v>
      </c>
      <c r="AA11222">
        <v>-18</v>
      </c>
      <c r="AB11222" t="s">
        <v>27</v>
      </c>
      <c r="AC11222" s="2">
        <v>0.2</v>
      </c>
      <c r="AE11222" t="s">
        <v>76</v>
      </c>
      <c r="AI11222" s="1">
        <v>42240</v>
      </c>
      <c r="AJ11222" s="1">
        <v>42242</v>
      </c>
      <c r="AK11222" t="s">
        <v>60</v>
      </c>
      <c r="AL11222" t="s">
        <v>24193</v>
      </c>
      <c r="AM11222">
        <v>2247692</v>
      </c>
    </row>
    <row r="11223" spans="1:39" hidden="1" x14ac:dyDescent="0.25">
      <c r="A11223" t="s">
        <v>20738</v>
      </c>
      <c r="B11223" t="s">
        <v>20739</v>
      </c>
      <c r="C11223" t="s">
        <v>1039</v>
      </c>
      <c r="D11223" t="s">
        <v>24194</v>
      </c>
      <c r="F11223" t="s">
        <v>298</v>
      </c>
      <c r="G11223" t="s">
        <v>55</v>
      </c>
      <c r="H11223" t="s">
        <v>75</v>
      </c>
      <c r="I11223" t="s">
        <v>57</v>
      </c>
      <c r="J11223" t="s">
        <v>58</v>
      </c>
      <c r="K11223">
        <v>5</v>
      </c>
      <c r="L11223">
        <v>75</v>
      </c>
      <c r="M11223">
        <v>112</v>
      </c>
      <c r="N11223">
        <v>95</v>
      </c>
      <c r="O11223">
        <v>2027</v>
      </c>
      <c r="Q11223">
        <v>40</v>
      </c>
      <c r="S11223">
        <v>14</v>
      </c>
      <c r="T11223">
        <v>64.3</v>
      </c>
      <c r="U11223" t="s">
        <v>48</v>
      </c>
      <c r="V11223">
        <v>25000</v>
      </c>
      <c r="W11223">
        <v>5000</v>
      </c>
      <c r="X11223">
        <v>91</v>
      </c>
      <c r="Y11223">
        <v>70</v>
      </c>
      <c r="Z11223">
        <v>1</v>
      </c>
      <c r="AA11223">
        <v>-18</v>
      </c>
      <c r="AB11223" t="s">
        <v>27</v>
      </c>
      <c r="AC11223" s="2">
        <v>0.2</v>
      </c>
      <c r="AE11223" t="s">
        <v>76</v>
      </c>
      <c r="AI11223" s="1">
        <v>42240</v>
      </c>
      <c r="AJ11223" s="1">
        <v>42242</v>
      </c>
      <c r="AK11223" t="s">
        <v>60</v>
      </c>
      <c r="AL11223" t="s">
        <v>24195</v>
      </c>
      <c r="AM11223">
        <v>2247691</v>
      </c>
    </row>
    <row r="11224" spans="1:39" hidden="1" x14ac:dyDescent="0.25">
      <c r="A11224" t="s">
        <v>20738</v>
      </c>
      <c r="B11224" t="s">
        <v>20739</v>
      </c>
      <c r="C11224" t="s">
        <v>1039</v>
      </c>
      <c r="D11224" t="s">
        <v>24196</v>
      </c>
      <c r="F11224" t="s">
        <v>298</v>
      </c>
      <c r="G11224" t="s">
        <v>55</v>
      </c>
      <c r="H11224" t="s">
        <v>75</v>
      </c>
      <c r="I11224" t="s">
        <v>57</v>
      </c>
      <c r="J11224" t="s">
        <v>58</v>
      </c>
      <c r="K11224">
        <v>5</v>
      </c>
      <c r="L11224">
        <v>75</v>
      </c>
      <c r="M11224">
        <v>112</v>
      </c>
      <c r="N11224">
        <v>95</v>
      </c>
      <c r="O11224">
        <v>1730</v>
      </c>
      <c r="Q11224">
        <v>40</v>
      </c>
      <c r="S11224">
        <v>14</v>
      </c>
      <c r="T11224">
        <v>57.1</v>
      </c>
      <c r="U11224" t="s">
        <v>48</v>
      </c>
      <c r="V11224">
        <v>25000</v>
      </c>
      <c r="W11224">
        <v>3000</v>
      </c>
      <c r="X11224">
        <v>95</v>
      </c>
      <c r="Y11224">
        <v>78</v>
      </c>
      <c r="Z11224">
        <v>1</v>
      </c>
      <c r="AA11224">
        <v>-18</v>
      </c>
      <c r="AB11224" t="s">
        <v>27</v>
      </c>
      <c r="AC11224" s="2">
        <v>0.2</v>
      </c>
      <c r="AE11224" t="s">
        <v>76</v>
      </c>
      <c r="AI11224" s="1">
        <v>42240</v>
      </c>
      <c r="AJ11224" s="1">
        <v>42242</v>
      </c>
      <c r="AK11224" t="s">
        <v>60</v>
      </c>
      <c r="AL11224" t="s">
        <v>24197</v>
      </c>
      <c r="AM11224">
        <v>2247690</v>
      </c>
    </row>
    <row r="11225" spans="1:39" hidden="1" x14ac:dyDescent="0.25">
      <c r="A11225" t="s">
        <v>20738</v>
      </c>
      <c r="B11225" t="s">
        <v>20739</v>
      </c>
      <c r="C11225" t="s">
        <v>1039</v>
      </c>
      <c r="D11225" t="s">
        <v>24198</v>
      </c>
      <c r="F11225" t="s">
        <v>82</v>
      </c>
      <c r="G11225" t="s">
        <v>55</v>
      </c>
      <c r="H11225" t="s">
        <v>75</v>
      </c>
      <c r="I11225" t="s">
        <v>57</v>
      </c>
      <c r="J11225" t="s">
        <v>58</v>
      </c>
      <c r="K11225">
        <v>5</v>
      </c>
      <c r="L11225">
        <v>120</v>
      </c>
      <c r="M11225">
        <v>133</v>
      </c>
      <c r="N11225">
        <v>120</v>
      </c>
      <c r="O11225">
        <v>3058</v>
      </c>
      <c r="Q11225">
        <v>40</v>
      </c>
      <c r="S11225">
        <v>19</v>
      </c>
      <c r="T11225">
        <v>68.400000000000006</v>
      </c>
      <c r="U11225" t="s">
        <v>48</v>
      </c>
      <c r="V11225">
        <v>25000</v>
      </c>
      <c r="W11225">
        <v>5000</v>
      </c>
      <c r="X11225">
        <v>92</v>
      </c>
      <c r="Y11225">
        <v>68</v>
      </c>
      <c r="Z11225">
        <v>1</v>
      </c>
      <c r="AA11225">
        <v>-18</v>
      </c>
      <c r="AB11225" t="s">
        <v>27</v>
      </c>
      <c r="AC11225" s="2">
        <v>0.2</v>
      </c>
      <c r="AE11225" t="s">
        <v>76</v>
      </c>
      <c r="AI11225" s="1">
        <v>42240</v>
      </c>
      <c r="AJ11225" s="1">
        <v>42241</v>
      </c>
      <c r="AK11225" t="s">
        <v>60</v>
      </c>
      <c r="AL11225" t="s">
        <v>24199</v>
      </c>
      <c r="AM11225">
        <v>2246802</v>
      </c>
    </row>
    <row r="11226" spans="1:39" hidden="1" x14ac:dyDescent="0.25">
      <c r="A11226" t="s">
        <v>20738</v>
      </c>
      <c r="B11226" t="s">
        <v>20739</v>
      </c>
      <c r="C11226" t="s">
        <v>1039</v>
      </c>
      <c r="D11226" t="s">
        <v>24200</v>
      </c>
      <c r="F11226" t="s">
        <v>82</v>
      </c>
      <c r="G11226" t="s">
        <v>55</v>
      </c>
      <c r="H11226" t="s">
        <v>75</v>
      </c>
      <c r="I11226" t="s">
        <v>57</v>
      </c>
      <c r="J11226" t="s">
        <v>58</v>
      </c>
      <c r="K11226">
        <v>5</v>
      </c>
      <c r="L11226">
        <v>120</v>
      </c>
      <c r="M11226">
        <v>133</v>
      </c>
      <c r="N11226">
        <v>120</v>
      </c>
      <c r="O11226">
        <v>2476</v>
      </c>
      <c r="Q11226">
        <v>40</v>
      </c>
      <c r="S11226">
        <v>19</v>
      </c>
      <c r="T11226">
        <v>63.2</v>
      </c>
      <c r="U11226" t="s">
        <v>48</v>
      </c>
      <c r="V11226">
        <v>25000</v>
      </c>
      <c r="W11226">
        <v>3000</v>
      </c>
      <c r="X11226">
        <v>92</v>
      </c>
      <c r="Y11226">
        <v>68</v>
      </c>
      <c r="Z11226">
        <v>1</v>
      </c>
      <c r="AA11226">
        <v>-18</v>
      </c>
      <c r="AB11226" t="s">
        <v>27</v>
      </c>
      <c r="AC11226" s="2">
        <v>0.2</v>
      </c>
      <c r="AE11226" t="s">
        <v>76</v>
      </c>
      <c r="AI11226" s="1">
        <v>42240</v>
      </c>
      <c r="AJ11226" s="1">
        <v>42241</v>
      </c>
      <c r="AK11226" t="s">
        <v>60</v>
      </c>
      <c r="AL11226" t="s">
        <v>24201</v>
      </c>
      <c r="AM11226">
        <v>2246801</v>
      </c>
    </row>
    <row r="11227" spans="1:39" hidden="1" x14ac:dyDescent="0.25">
      <c r="A11227" t="s">
        <v>20738</v>
      </c>
      <c r="B11227" t="s">
        <v>20739</v>
      </c>
      <c r="C11227" t="s">
        <v>1039</v>
      </c>
      <c r="D11227" t="s">
        <v>24202</v>
      </c>
      <c r="F11227" t="s">
        <v>82</v>
      </c>
      <c r="G11227" t="s">
        <v>55</v>
      </c>
      <c r="H11227" t="s">
        <v>75</v>
      </c>
      <c r="I11227" t="s">
        <v>57</v>
      </c>
      <c r="J11227" t="s">
        <v>58</v>
      </c>
      <c r="K11227">
        <v>5</v>
      </c>
      <c r="L11227">
        <v>90</v>
      </c>
      <c r="M11227">
        <v>133</v>
      </c>
      <c r="N11227">
        <v>120</v>
      </c>
      <c r="O11227">
        <v>2542</v>
      </c>
      <c r="Q11227">
        <v>40</v>
      </c>
      <c r="S11227">
        <v>17</v>
      </c>
      <c r="T11227">
        <v>64.7</v>
      </c>
      <c r="U11227" t="s">
        <v>48</v>
      </c>
      <c r="V11227">
        <v>25000</v>
      </c>
      <c r="W11227">
        <v>5000</v>
      </c>
      <c r="X11227">
        <v>90</v>
      </c>
      <c r="Y11227">
        <v>67</v>
      </c>
      <c r="Z11227">
        <v>0.9</v>
      </c>
      <c r="AA11227">
        <v>-18</v>
      </c>
      <c r="AB11227" t="s">
        <v>27</v>
      </c>
      <c r="AC11227" s="2">
        <v>0.2</v>
      </c>
      <c r="AE11227" t="s">
        <v>76</v>
      </c>
      <c r="AI11227" s="1">
        <v>42240</v>
      </c>
      <c r="AJ11227" s="1">
        <v>42242</v>
      </c>
      <c r="AK11227" t="s">
        <v>60</v>
      </c>
      <c r="AL11227" t="s">
        <v>24203</v>
      </c>
      <c r="AM11227">
        <v>2247689</v>
      </c>
    </row>
    <row r="11228" spans="1:39" hidden="1" x14ac:dyDescent="0.25">
      <c r="A11228" t="s">
        <v>20738</v>
      </c>
      <c r="B11228" t="s">
        <v>20739</v>
      </c>
      <c r="C11228" t="s">
        <v>1039</v>
      </c>
      <c r="D11228" t="s">
        <v>24204</v>
      </c>
      <c r="F11228" t="s">
        <v>82</v>
      </c>
      <c r="G11228" t="s">
        <v>55</v>
      </c>
      <c r="H11228" t="s">
        <v>75</v>
      </c>
      <c r="I11228" t="s">
        <v>57</v>
      </c>
      <c r="J11228" t="s">
        <v>58</v>
      </c>
      <c r="K11228">
        <v>5</v>
      </c>
      <c r="L11228">
        <v>90</v>
      </c>
      <c r="M11228">
        <v>133</v>
      </c>
      <c r="N11228">
        <v>120</v>
      </c>
      <c r="O11228">
        <v>2239</v>
      </c>
      <c r="Q11228">
        <v>40</v>
      </c>
      <c r="S11228">
        <v>17</v>
      </c>
      <c r="T11228">
        <v>58.8</v>
      </c>
      <c r="U11228" t="s">
        <v>48</v>
      </c>
      <c r="V11228">
        <v>25000</v>
      </c>
      <c r="W11228">
        <v>3000</v>
      </c>
      <c r="X11228">
        <v>93</v>
      </c>
      <c r="Y11228">
        <v>71</v>
      </c>
      <c r="Z11228">
        <v>0.9</v>
      </c>
      <c r="AA11228">
        <v>-18</v>
      </c>
      <c r="AB11228" t="s">
        <v>27</v>
      </c>
      <c r="AC11228" s="2">
        <v>0.2</v>
      </c>
      <c r="AE11228" t="s">
        <v>76</v>
      </c>
      <c r="AI11228" s="1">
        <v>42240</v>
      </c>
      <c r="AJ11228" s="1">
        <v>42242</v>
      </c>
      <c r="AK11228" t="s">
        <v>60</v>
      </c>
      <c r="AL11228" t="s">
        <v>24205</v>
      </c>
      <c r="AM11228">
        <v>2247688</v>
      </c>
    </row>
    <row r="11229" spans="1:39" hidden="1" x14ac:dyDescent="0.25">
      <c r="A11229" t="s">
        <v>20738</v>
      </c>
      <c r="B11229" t="s">
        <v>20739</v>
      </c>
      <c r="C11229" t="s">
        <v>1815</v>
      </c>
      <c r="D11229" t="s">
        <v>24206</v>
      </c>
      <c r="E11229" t="s">
        <v>24207</v>
      </c>
      <c r="F11229" t="s">
        <v>152</v>
      </c>
      <c r="G11229" t="s">
        <v>153</v>
      </c>
      <c r="H11229" t="s">
        <v>75</v>
      </c>
      <c r="I11229" t="s">
        <v>46</v>
      </c>
      <c r="J11229" t="s">
        <v>58</v>
      </c>
      <c r="K11229">
        <v>5</v>
      </c>
      <c r="L11229">
        <v>40</v>
      </c>
      <c r="M11229">
        <v>115</v>
      </c>
      <c r="N11229">
        <v>82</v>
      </c>
      <c r="R11229">
        <v>350</v>
      </c>
      <c r="S11229">
        <v>4.8</v>
      </c>
      <c r="T11229">
        <v>73.7</v>
      </c>
      <c r="U11229" t="s">
        <v>48</v>
      </c>
      <c r="V11229">
        <v>25000</v>
      </c>
      <c r="W11229">
        <v>2700</v>
      </c>
      <c r="X11229">
        <v>84</v>
      </c>
      <c r="Y11229">
        <v>15</v>
      </c>
      <c r="Z11229">
        <v>0.9</v>
      </c>
      <c r="AA11229">
        <v>-18</v>
      </c>
      <c r="AB11229" t="s">
        <v>27</v>
      </c>
      <c r="AC11229" s="2">
        <v>0.1</v>
      </c>
      <c r="AE11229" t="s">
        <v>120</v>
      </c>
      <c r="AI11229" s="1">
        <v>42217</v>
      </c>
      <c r="AJ11229" s="1">
        <v>42257</v>
      </c>
      <c r="AK11229" t="s">
        <v>50</v>
      </c>
      <c r="AL11229" t="s">
        <v>24208</v>
      </c>
      <c r="AM11229">
        <v>2247721</v>
      </c>
    </row>
    <row r="11230" spans="1:39" hidden="1" x14ac:dyDescent="0.25">
      <c r="A11230" t="s">
        <v>20738</v>
      </c>
      <c r="B11230" t="s">
        <v>20739</v>
      </c>
      <c r="C11230" t="s">
        <v>1815</v>
      </c>
      <c r="D11230" t="s">
        <v>24209</v>
      </c>
      <c r="E11230" t="s">
        <v>24210</v>
      </c>
      <c r="F11230" t="s">
        <v>152</v>
      </c>
      <c r="G11230" t="s">
        <v>153</v>
      </c>
      <c r="H11230" t="s">
        <v>75</v>
      </c>
      <c r="I11230" t="s">
        <v>46</v>
      </c>
      <c r="J11230" t="s">
        <v>58</v>
      </c>
      <c r="K11230">
        <v>5</v>
      </c>
      <c r="L11230">
        <v>40</v>
      </c>
      <c r="M11230">
        <v>115</v>
      </c>
      <c r="N11230">
        <v>82</v>
      </c>
      <c r="R11230">
        <v>450</v>
      </c>
      <c r="S11230">
        <v>4.7</v>
      </c>
      <c r="T11230">
        <v>73.8</v>
      </c>
      <c r="U11230" t="s">
        <v>48</v>
      </c>
      <c r="V11230">
        <v>25000</v>
      </c>
      <c r="W11230">
        <v>2700</v>
      </c>
      <c r="X11230">
        <v>83</v>
      </c>
      <c r="Y11230">
        <v>11</v>
      </c>
      <c r="Z11230">
        <v>0.9</v>
      </c>
      <c r="AA11230">
        <v>-18</v>
      </c>
      <c r="AB11230" t="s">
        <v>27</v>
      </c>
      <c r="AC11230" s="2">
        <v>0.1</v>
      </c>
      <c r="AE11230" t="s">
        <v>120</v>
      </c>
      <c r="AI11230" s="1">
        <v>42217</v>
      </c>
      <c r="AJ11230" s="1">
        <v>42257</v>
      </c>
      <c r="AK11230" t="s">
        <v>50</v>
      </c>
      <c r="AL11230" t="s">
        <v>24211</v>
      </c>
      <c r="AM11230">
        <v>2247722</v>
      </c>
    </row>
    <row r="11231" spans="1:39" hidden="1" x14ac:dyDescent="0.25">
      <c r="A11231" t="s">
        <v>20738</v>
      </c>
      <c r="B11231" t="s">
        <v>20739</v>
      </c>
      <c r="C11231" t="s">
        <v>66</v>
      </c>
      <c r="D11231">
        <v>50322013006</v>
      </c>
      <c r="E11231" t="s">
        <v>24212</v>
      </c>
      <c r="F11231" t="s">
        <v>66</v>
      </c>
      <c r="G11231" t="s">
        <v>55</v>
      </c>
      <c r="H11231" t="s">
        <v>67</v>
      </c>
      <c r="I11231" t="s">
        <v>57</v>
      </c>
      <c r="J11231" t="s">
        <v>58</v>
      </c>
      <c r="K11231">
        <v>5</v>
      </c>
      <c r="L11231">
        <v>50</v>
      </c>
      <c r="M11231">
        <v>50.4</v>
      </c>
      <c r="N11231">
        <v>50.1</v>
      </c>
      <c r="O11231">
        <v>2051</v>
      </c>
      <c r="Q11231">
        <v>30</v>
      </c>
      <c r="R11231">
        <v>600</v>
      </c>
      <c r="S11231">
        <v>8</v>
      </c>
      <c r="T11231">
        <v>75</v>
      </c>
      <c r="U11231" t="s">
        <v>48</v>
      </c>
      <c r="V11231">
        <v>25000</v>
      </c>
      <c r="W11231">
        <v>3000</v>
      </c>
      <c r="X11231">
        <v>82</v>
      </c>
      <c r="Y11231">
        <v>5</v>
      </c>
      <c r="Z11231">
        <v>0.9</v>
      </c>
      <c r="AA11231">
        <v>-18</v>
      </c>
      <c r="AB11231" t="s">
        <v>27</v>
      </c>
      <c r="AC11231" s="2">
        <v>0.1</v>
      </c>
      <c r="AD11231" t="s">
        <v>48</v>
      </c>
      <c r="AE11231" t="s">
        <v>2513</v>
      </c>
      <c r="AF11231" t="s">
        <v>48</v>
      </c>
      <c r="AI11231" s="1">
        <v>42517</v>
      </c>
      <c r="AJ11231" s="1">
        <v>42523</v>
      </c>
      <c r="AK11231" t="s">
        <v>205</v>
      </c>
      <c r="AL11231" t="s">
        <v>24213</v>
      </c>
      <c r="AM11231">
        <v>2269645</v>
      </c>
    </row>
    <row r="11232" spans="1:39" hidden="1" x14ac:dyDescent="0.25">
      <c r="A11232" t="s">
        <v>20738</v>
      </c>
      <c r="B11232" t="s">
        <v>20739</v>
      </c>
      <c r="C11232" t="s">
        <v>66</v>
      </c>
      <c r="D11232">
        <v>50322015006</v>
      </c>
      <c r="E11232" t="s">
        <v>24214</v>
      </c>
      <c r="F11232" t="s">
        <v>66</v>
      </c>
      <c r="G11232" t="s">
        <v>55</v>
      </c>
      <c r="H11232" t="s">
        <v>67</v>
      </c>
      <c r="I11232" t="s">
        <v>57</v>
      </c>
      <c r="J11232" t="s">
        <v>58</v>
      </c>
      <c r="K11232">
        <v>5</v>
      </c>
      <c r="L11232">
        <v>50</v>
      </c>
      <c r="M11232">
        <v>50.3</v>
      </c>
      <c r="N11232">
        <v>50.1</v>
      </c>
      <c r="O11232">
        <v>1891</v>
      </c>
      <c r="Q11232">
        <v>30</v>
      </c>
      <c r="R11232">
        <v>600</v>
      </c>
      <c r="S11232">
        <v>8</v>
      </c>
      <c r="T11232">
        <v>75</v>
      </c>
      <c r="U11232" t="s">
        <v>48</v>
      </c>
      <c r="V11232">
        <v>25000</v>
      </c>
      <c r="W11232">
        <v>5000</v>
      </c>
      <c r="X11232">
        <v>83</v>
      </c>
      <c r="Y11232">
        <v>16</v>
      </c>
      <c r="Z11232">
        <v>0.9</v>
      </c>
      <c r="AA11232">
        <v>-18</v>
      </c>
      <c r="AB11232" t="s">
        <v>27</v>
      </c>
      <c r="AC11232" s="2">
        <v>0.1</v>
      </c>
      <c r="AD11232" t="s">
        <v>48</v>
      </c>
      <c r="AE11232" t="s">
        <v>2513</v>
      </c>
      <c r="AF11232" t="s">
        <v>48</v>
      </c>
      <c r="AI11232" s="1">
        <v>42517</v>
      </c>
      <c r="AJ11232" s="1">
        <v>42523</v>
      </c>
      <c r="AK11232" t="s">
        <v>205</v>
      </c>
      <c r="AL11232" t="s">
        <v>24215</v>
      </c>
      <c r="AM11232">
        <v>2269646</v>
      </c>
    </row>
    <row r="11233" spans="1:39" hidden="1" x14ac:dyDescent="0.25">
      <c r="A11233" t="s">
        <v>20738</v>
      </c>
      <c r="B11233" t="s">
        <v>20739</v>
      </c>
      <c r="C11233" t="s">
        <v>54</v>
      </c>
      <c r="D11233">
        <v>50325013006</v>
      </c>
      <c r="F11233" t="s">
        <v>54</v>
      </c>
      <c r="G11233" t="s">
        <v>55</v>
      </c>
      <c r="H11233" t="s">
        <v>56</v>
      </c>
      <c r="I11233" t="s">
        <v>57</v>
      </c>
      <c r="J11233" t="s">
        <v>58</v>
      </c>
      <c r="K11233">
        <v>5</v>
      </c>
      <c r="L11233">
        <v>50</v>
      </c>
      <c r="M11233">
        <v>57.3</v>
      </c>
      <c r="N11233">
        <v>50.4</v>
      </c>
      <c r="O11233">
        <v>1159</v>
      </c>
      <c r="Q11233">
        <v>30</v>
      </c>
      <c r="R11233">
        <v>400</v>
      </c>
      <c r="S11233">
        <v>5</v>
      </c>
      <c r="T11233">
        <v>80</v>
      </c>
      <c r="U11233" t="s">
        <v>48</v>
      </c>
      <c r="V11233">
        <v>25000</v>
      </c>
      <c r="W11233">
        <v>3000</v>
      </c>
      <c r="X11233">
        <v>83</v>
      </c>
      <c r="Y11233">
        <v>9</v>
      </c>
      <c r="Z11233">
        <v>0.8</v>
      </c>
      <c r="AA11233">
        <v>-18</v>
      </c>
      <c r="AB11233" t="s">
        <v>27</v>
      </c>
      <c r="AC11233" s="2">
        <v>0.1</v>
      </c>
      <c r="AD11233" t="s">
        <v>48</v>
      </c>
      <c r="AE11233" t="s">
        <v>2513</v>
      </c>
      <c r="AF11233" t="s">
        <v>48</v>
      </c>
      <c r="AI11233" s="1">
        <v>42563</v>
      </c>
      <c r="AJ11233" s="1">
        <v>42552</v>
      </c>
      <c r="AK11233" t="s">
        <v>205</v>
      </c>
      <c r="AL11233" t="s">
        <v>24216</v>
      </c>
      <c r="AM11233">
        <v>2272542</v>
      </c>
    </row>
    <row r="11234" spans="1:39" hidden="1" x14ac:dyDescent="0.25">
      <c r="A11234" t="s">
        <v>17456</v>
      </c>
      <c r="B11234" t="s">
        <v>17457</v>
      </c>
      <c r="C11234">
        <v>68914</v>
      </c>
      <c r="D11234">
        <v>68914</v>
      </c>
      <c r="E11234" t="s">
        <v>24217</v>
      </c>
      <c r="F11234" t="s">
        <v>43</v>
      </c>
      <c r="G11234" t="s">
        <v>44</v>
      </c>
      <c r="H11234" t="s">
        <v>75</v>
      </c>
      <c r="I11234" t="s">
        <v>46</v>
      </c>
      <c r="J11234" t="s">
        <v>47</v>
      </c>
      <c r="K11234">
        <v>9</v>
      </c>
      <c r="L11234">
        <v>60</v>
      </c>
      <c r="M11234">
        <v>112</v>
      </c>
      <c r="N11234">
        <v>46</v>
      </c>
      <c r="P11234">
        <v>1.3</v>
      </c>
      <c r="R11234">
        <v>900</v>
      </c>
      <c r="S11234">
        <v>14</v>
      </c>
      <c r="T11234">
        <v>64.2</v>
      </c>
      <c r="U11234" t="s">
        <v>48</v>
      </c>
      <c r="V11234">
        <v>10000</v>
      </c>
      <c r="W11234">
        <v>2700</v>
      </c>
      <c r="X11234">
        <v>81</v>
      </c>
      <c r="Y11234">
        <v>-10</v>
      </c>
      <c r="Z11234">
        <v>0.5</v>
      </c>
      <c r="AA11234">
        <v>-29</v>
      </c>
      <c r="AE11234" t="s">
        <v>76</v>
      </c>
      <c r="AI11234" s="1">
        <v>41652</v>
      </c>
      <c r="AJ11234" s="1">
        <v>41880</v>
      </c>
      <c r="AK11234" t="s">
        <v>60</v>
      </c>
      <c r="AL11234" t="s">
        <v>24218</v>
      </c>
      <c r="AM11234">
        <v>2218092</v>
      </c>
    </row>
    <row r="11235" spans="1:39" hidden="1" x14ac:dyDescent="0.25">
      <c r="A11235" t="s">
        <v>17456</v>
      </c>
      <c r="B11235" t="s">
        <v>17457</v>
      </c>
      <c r="C11235">
        <v>68919</v>
      </c>
      <c r="D11235">
        <v>68919</v>
      </c>
      <c r="F11235" t="s">
        <v>43</v>
      </c>
      <c r="G11235" t="s">
        <v>44</v>
      </c>
      <c r="H11235" t="s">
        <v>75</v>
      </c>
      <c r="I11235" t="s">
        <v>46</v>
      </c>
      <c r="J11235" t="s">
        <v>47</v>
      </c>
      <c r="K11235">
        <v>9</v>
      </c>
      <c r="L11235">
        <v>75</v>
      </c>
      <c r="M11235">
        <v>112</v>
      </c>
      <c r="N11235">
        <v>58</v>
      </c>
      <c r="P11235">
        <v>1.3</v>
      </c>
      <c r="R11235">
        <v>1300</v>
      </c>
      <c r="S11235">
        <v>19</v>
      </c>
      <c r="T11235">
        <v>68</v>
      </c>
      <c r="U11235" t="s">
        <v>48</v>
      </c>
      <c r="V11235">
        <v>10000</v>
      </c>
      <c r="W11235">
        <v>2700</v>
      </c>
      <c r="X11235">
        <v>81</v>
      </c>
      <c r="Y11235">
        <v>2</v>
      </c>
      <c r="Z11235">
        <v>0.6</v>
      </c>
      <c r="AA11235">
        <v>-29</v>
      </c>
      <c r="AE11235" t="s">
        <v>76</v>
      </c>
      <c r="AI11235" s="1">
        <v>39077</v>
      </c>
      <c r="AJ11235" s="1">
        <v>41830</v>
      </c>
      <c r="AK11235" t="s">
        <v>60</v>
      </c>
      <c r="AL11235" t="s">
        <v>24219</v>
      </c>
      <c r="AM11235">
        <v>2215061</v>
      </c>
    </row>
    <row r="11236" spans="1:39" hidden="1" x14ac:dyDescent="0.25">
      <c r="A11236" t="s">
        <v>17456</v>
      </c>
      <c r="B11236" t="s">
        <v>17457</v>
      </c>
      <c r="C11236">
        <v>689192</v>
      </c>
      <c r="D11236">
        <v>689192</v>
      </c>
      <c r="F11236" t="s">
        <v>43</v>
      </c>
      <c r="G11236" t="s">
        <v>44</v>
      </c>
      <c r="H11236" t="s">
        <v>75</v>
      </c>
      <c r="I11236" t="s">
        <v>46</v>
      </c>
      <c r="J11236" t="s">
        <v>47</v>
      </c>
      <c r="K11236">
        <v>9</v>
      </c>
      <c r="L11236">
        <v>75</v>
      </c>
      <c r="M11236">
        <v>112</v>
      </c>
      <c r="N11236">
        <v>58</v>
      </c>
      <c r="P11236">
        <v>1.3</v>
      </c>
      <c r="R11236">
        <v>1300</v>
      </c>
      <c r="S11236">
        <v>19</v>
      </c>
      <c r="T11236">
        <v>68</v>
      </c>
      <c r="U11236" t="s">
        <v>48</v>
      </c>
      <c r="V11236">
        <v>10000</v>
      </c>
      <c r="W11236">
        <v>2700</v>
      </c>
      <c r="X11236">
        <v>81</v>
      </c>
      <c r="Y11236">
        <v>2</v>
      </c>
      <c r="Z11236">
        <v>0.6</v>
      </c>
      <c r="AA11236">
        <v>-29</v>
      </c>
      <c r="AE11236" t="s">
        <v>76</v>
      </c>
      <c r="AI11236" s="1">
        <v>39077</v>
      </c>
      <c r="AJ11236" s="1">
        <v>41830</v>
      </c>
      <c r="AK11236" t="s">
        <v>60</v>
      </c>
      <c r="AL11236" t="s">
        <v>24220</v>
      </c>
      <c r="AM11236">
        <v>2215077</v>
      </c>
    </row>
    <row r="11237" spans="1:39" hidden="1" x14ac:dyDescent="0.25">
      <c r="A11237" t="s">
        <v>17456</v>
      </c>
      <c r="B11237" t="s">
        <v>17457</v>
      </c>
      <c r="C11237" t="s">
        <v>24221</v>
      </c>
      <c r="D11237" t="s">
        <v>24221</v>
      </c>
      <c r="E11237" t="s">
        <v>24222</v>
      </c>
      <c r="F11237" t="s">
        <v>43</v>
      </c>
      <c r="G11237" t="s">
        <v>44</v>
      </c>
      <c r="H11237" t="s">
        <v>75</v>
      </c>
      <c r="I11237" t="s">
        <v>46</v>
      </c>
      <c r="J11237" t="s">
        <v>47</v>
      </c>
      <c r="K11237">
        <v>9</v>
      </c>
      <c r="L11237">
        <v>75</v>
      </c>
      <c r="M11237">
        <v>112</v>
      </c>
      <c r="N11237">
        <v>58</v>
      </c>
      <c r="P11237">
        <v>1.3</v>
      </c>
      <c r="R11237">
        <v>1300</v>
      </c>
      <c r="S11237">
        <v>19</v>
      </c>
      <c r="T11237">
        <v>64</v>
      </c>
      <c r="U11237" t="s">
        <v>48</v>
      </c>
      <c r="V11237">
        <v>10000</v>
      </c>
      <c r="W11237">
        <v>5000</v>
      </c>
      <c r="X11237">
        <v>84</v>
      </c>
      <c r="Y11237">
        <v>-7</v>
      </c>
      <c r="Z11237">
        <v>0.6</v>
      </c>
      <c r="AA11237">
        <v>-29</v>
      </c>
      <c r="AE11237" t="s">
        <v>8959</v>
      </c>
      <c r="AI11237" s="1">
        <v>39672</v>
      </c>
      <c r="AJ11237" s="1">
        <v>41906</v>
      </c>
      <c r="AK11237" t="s">
        <v>60</v>
      </c>
      <c r="AL11237" t="s">
        <v>24223</v>
      </c>
      <c r="AM11237">
        <v>2220180</v>
      </c>
    </row>
    <row r="11238" spans="1:39" hidden="1" x14ac:dyDescent="0.25">
      <c r="A11238" t="s">
        <v>17456</v>
      </c>
      <c r="B11238" t="s">
        <v>17457</v>
      </c>
      <c r="C11238">
        <v>68923</v>
      </c>
      <c r="D11238">
        <v>68923</v>
      </c>
      <c r="F11238" t="s">
        <v>43</v>
      </c>
      <c r="G11238" t="s">
        <v>44</v>
      </c>
      <c r="H11238" t="s">
        <v>75</v>
      </c>
      <c r="I11238" t="s">
        <v>46</v>
      </c>
      <c r="J11238" t="s">
        <v>47</v>
      </c>
      <c r="K11238">
        <v>9</v>
      </c>
      <c r="L11238">
        <v>100</v>
      </c>
      <c r="M11238">
        <v>122</v>
      </c>
      <c r="N11238">
        <v>58</v>
      </c>
      <c r="P11238">
        <v>1.3</v>
      </c>
      <c r="R11238">
        <v>1600</v>
      </c>
      <c r="S11238">
        <v>23</v>
      </c>
      <c r="T11238">
        <v>70</v>
      </c>
      <c r="U11238" t="s">
        <v>48</v>
      </c>
      <c r="V11238">
        <v>10000</v>
      </c>
      <c r="W11238">
        <v>2700</v>
      </c>
      <c r="X11238">
        <v>83</v>
      </c>
      <c r="Y11238">
        <v>-10</v>
      </c>
      <c r="Z11238">
        <v>0.5</v>
      </c>
      <c r="AA11238">
        <v>-29</v>
      </c>
      <c r="AE11238" t="s">
        <v>76</v>
      </c>
      <c r="AI11238" s="1">
        <v>39883</v>
      </c>
      <c r="AJ11238" s="1">
        <v>41852</v>
      </c>
      <c r="AK11238" t="s">
        <v>60</v>
      </c>
      <c r="AL11238" t="s">
        <v>24224</v>
      </c>
      <c r="AM11238">
        <v>2217064</v>
      </c>
    </row>
    <row r="11239" spans="1:39" hidden="1" x14ac:dyDescent="0.25">
      <c r="A11239" t="s">
        <v>17456</v>
      </c>
      <c r="B11239" t="s">
        <v>17457</v>
      </c>
      <c r="C11239">
        <v>689232</v>
      </c>
      <c r="D11239">
        <v>689232</v>
      </c>
      <c r="F11239" t="s">
        <v>43</v>
      </c>
      <c r="G11239" t="s">
        <v>44</v>
      </c>
      <c r="H11239" t="s">
        <v>75</v>
      </c>
      <c r="I11239" t="s">
        <v>46</v>
      </c>
      <c r="J11239" t="s">
        <v>47</v>
      </c>
      <c r="K11239">
        <v>9</v>
      </c>
      <c r="L11239">
        <v>100</v>
      </c>
      <c r="M11239">
        <v>122</v>
      </c>
      <c r="N11239">
        <v>58</v>
      </c>
      <c r="P11239">
        <v>1.3</v>
      </c>
      <c r="R11239">
        <v>1600</v>
      </c>
      <c r="S11239">
        <v>23</v>
      </c>
      <c r="T11239">
        <v>70</v>
      </c>
      <c r="U11239" t="s">
        <v>48</v>
      </c>
      <c r="V11239">
        <v>10000</v>
      </c>
      <c r="W11239">
        <v>2700</v>
      </c>
      <c r="X11239">
        <v>83</v>
      </c>
      <c r="Y11239">
        <v>-10</v>
      </c>
      <c r="Z11239">
        <v>0.5</v>
      </c>
      <c r="AA11239">
        <v>-29</v>
      </c>
      <c r="AE11239" t="s">
        <v>76</v>
      </c>
      <c r="AI11239" s="1">
        <v>39883</v>
      </c>
      <c r="AJ11239" s="1">
        <v>41822</v>
      </c>
      <c r="AK11239" t="s">
        <v>60</v>
      </c>
      <c r="AL11239" t="s">
        <v>24225</v>
      </c>
      <c r="AM11239">
        <v>2214498</v>
      </c>
    </row>
    <row r="11240" spans="1:39" hidden="1" x14ac:dyDescent="0.25">
      <c r="A11240" t="s">
        <v>17456</v>
      </c>
      <c r="B11240" t="s">
        <v>17457</v>
      </c>
      <c r="C11240">
        <v>689234</v>
      </c>
      <c r="D11240">
        <v>689234</v>
      </c>
      <c r="F11240" t="s">
        <v>43</v>
      </c>
      <c r="G11240" t="s">
        <v>44</v>
      </c>
      <c r="H11240" t="s">
        <v>75</v>
      </c>
      <c r="I11240" t="s">
        <v>46</v>
      </c>
      <c r="J11240" t="s">
        <v>47</v>
      </c>
      <c r="K11240">
        <v>9</v>
      </c>
      <c r="L11240">
        <v>100</v>
      </c>
      <c r="M11240">
        <v>122</v>
      </c>
      <c r="N11240">
        <v>58</v>
      </c>
      <c r="P11240">
        <v>1.3</v>
      </c>
      <c r="R11240">
        <v>1600</v>
      </c>
      <c r="S11240">
        <v>23</v>
      </c>
      <c r="T11240">
        <v>70</v>
      </c>
      <c r="U11240" t="s">
        <v>48</v>
      </c>
      <c r="V11240">
        <v>10000</v>
      </c>
      <c r="W11240">
        <v>2700</v>
      </c>
      <c r="X11240">
        <v>83</v>
      </c>
      <c r="Y11240">
        <v>-10</v>
      </c>
      <c r="Z11240">
        <v>0.5</v>
      </c>
      <c r="AA11240">
        <v>-29</v>
      </c>
      <c r="AE11240" t="s">
        <v>76</v>
      </c>
      <c r="AI11240" s="1">
        <v>39883</v>
      </c>
      <c r="AJ11240" s="1">
        <v>41822</v>
      </c>
      <c r="AK11240" t="s">
        <v>60</v>
      </c>
      <c r="AL11240" t="s">
        <v>24226</v>
      </c>
      <c r="AM11240">
        <v>2214499</v>
      </c>
    </row>
    <row r="11241" spans="1:39" hidden="1" x14ac:dyDescent="0.25">
      <c r="A11241" t="s">
        <v>17456</v>
      </c>
      <c r="B11241" t="s">
        <v>17457</v>
      </c>
      <c r="C11241" t="s">
        <v>24227</v>
      </c>
      <c r="D11241" t="s">
        <v>24227</v>
      </c>
      <c r="F11241" t="s">
        <v>43</v>
      </c>
      <c r="G11241" t="s">
        <v>44</v>
      </c>
      <c r="H11241" t="s">
        <v>75</v>
      </c>
      <c r="I11241" t="s">
        <v>46</v>
      </c>
      <c r="J11241" t="s">
        <v>47</v>
      </c>
      <c r="K11241">
        <v>9</v>
      </c>
      <c r="L11241">
        <v>100</v>
      </c>
      <c r="M11241">
        <v>122</v>
      </c>
      <c r="N11241">
        <v>58</v>
      </c>
      <c r="P11241">
        <v>1.3</v>
      </c>
      <c r="R11241">
        <v>1600</v>
      </c>
      <c r="S11241">
        <v>23</v>
      </c>
      <c r="T11241">
        <v>70</v>
      </c>
      <c r="U11241" t="s">
        <v>48</v>
      </c>
      <c r="V11241">
        <v>10000</v>
      </c>
      <c r="W11241">
        <v>2700</v>
      </c>
      <c r="X11241">
        <v>83</v>
      </c>
      <c r="Y11241">
        <v>-10</v>
      </c>
      <c r="Z11241">
        <v>0.5</v>
      </c>
      <c r="AA11241">
        <v>-29</v>
      </c>
      <c r="AE11241" t="s">
        <v>76</v>
      </c>
      <c r="AI11241" s="1">
        <v>39883</v>
      </c>
      <c r="AJ11241" s="1">
        <v>41822</v>
      </c>
      <c r="AK11241" t="s">
        <v>60</v>
      </c>
      <c r="AL11241" t="s">
        <v>24228</v>
      </c>
      <c r="AM11241">
        <v>2214500</v>
      </c>
    </row>
    <row r="11242" spans="1:39" hidden="1" x14ac:dyDescent="0.25">
      <c r="A11242" t="s">
        <v>17456</v>
      </c>
      <c r="B11242" t="s">
        <v>17457</v>
      </c>
      <c r="C11242" t="s">
        <v>24229</v>
      </c>
      <c r="D11242" t="s">
        <v>24229</v>
      </c>
      <c r="F11242" t="s">
        <v>43</v>
      </c>
      <c r="G11242" t="s">
        <v>44</v>
      </c>
      <c r="H11242" t="s">
        <v>75</v>
      </c>
      <c r="I11242" t="s">
        <v>46</v>
      </c>
      <c r="J11242" t="s">
        <v>47</v>
      </c>
      <c r="K11242">
        <v>9</v>
      </c>
      <c r="L11242">
        <v>100</v>
      </c>
      <c r="M11242">
        <v>122</v>
      </c>
      <c r="N11242">
        <v>58</v>
      </c>
      <c r="P11242">
        <v>1.3</v>
      </c>
      <c r="R11242">
        <v>1600</v>
      </c>
      <c r="S11242">
        <v>23</v>
      </c>
      <c r="T11242">
        <v>70</v>
      </c>
      <c r="U11242" t="s">
        <v>48</v>
      </c>
      <c r="V11242">
        <v>10000</v>
      </c>
      <c r="W11242">
        <v>2700</v>
      </c>
      <c r="X11242">
        <v>83</v>
      </c>
      <c r="Y11242">
        <v>-10</v>
      </c>
      <c r="Z11242">
        <v>0.5</v>
      </c>
      <c r="AA11242">
        <v>-29</v>
      </c>
      <c r="AE11242" t="s">
        <v>76</v>
      </c>
      <c r="AI11242" s="1">
        <v>39883</v>
      </c>
      <c r="AJ11242" s="1">
        <v>41822</v>
      </c>
      <c r="AK11242" t="s">
        <v>60</v>
      </c>
      <c r="AL11242" t="s">
        <v>24230</v>
      </c>
      <c r="AM11242">
        <v>2214501</v>
      </c>
    </row>
    <row r="11243" spans="1:39" hidden="1" x14ac:dyDescent="0.25">
      <c r="A11243" t="s">
        <v>17456</v>
      </c>
      <c r="B11243" t="s">
        <v>17457</v>
      </c>
      <c r="C11243" t="s">
        <v>24231</v>
      </c>
      <c r="D11243" t="s">
        <v>24231</v>
      </c>
      <c r="F11243" t="s">
        <v>43</v>
      </c>
      <c r="G11243" t="s">
        <v>44</v>
      </c>
      <c r="H11243" t="s">
        <v>75</v>
      </c>
      <c r="I11243" t="s">
        <v>46</v>
      </c>
      <c r="J11243" t="s">
        <v>47</v>
      </c>
      <c r="K11243">
        <v>9</v>
      </c>
      <c r="L11243">
        <v>100</v>
      </c>
      <c r="M11243">
        <v>122</v>
      </c>
      <c r="N11243">
        <v>58</v>
      </c>
      <c r="P11243">
        <v>1.3</v>
      </c>
      <c r="R11243">
        <v>1600</v>
      </c>
      <c r="S11243">
        <v>23</v>
      </c>
      <c r="T11243">
        <v>70</v>
      </c>
      <c r="U11243" t="s">
        <v>48</v>
      </c>
      <c r="V11243">
        <v>10000</v>
      </c>
      <c r="W11243">
        <v>2700</v>
      </c>
      <c r="X11243">
        <v>83</v>
      </c>
      <c r="Y11243">
        <v>-10</v>
      </c>
      <c r="Z11243">
        <v>0.5</v>
      </c>
      <c r="AA11243">
        <v>-29</v>
      </c>
      <c r="AE11243" t="s">
        <v>76</v>
      </c>
      <c r="AI11243" s="1">
        <v>39883</v>
      </c>
      <c r="AJ11243" s="1">
        <v>41822</v>
      </c>
      <c r="AK11243" t="s">
        <v>60</v>
      </c>
      <c r="AL11243" t="s">
        <v>24232</v>
      </c>
      <c r="AM11243">
        <v>2214502</v>
      </c>
    </row>
    <row r="11244" spans="1:39" hidden="1" x14ac:dyDescent="0.25">
      <c r="A11244" t="s">
        <v>17456</v>
      </c>
      <c r="B11244" t="s">
        <v>17457</v>
      </c>
      <c r="C11244" t="s">
        <v>24233</v>
      </c>
      <c r="D11244" t="s">
        <v>24233</v>
      </c>
      <c r="E11244" t="s">
        <v>24234</v>
      </c>
      <c r="F11244" t="s">
        <v>43</v>
      </c>
      <c r="G11244" t="s">
        <v>44</v>
      </c>
      <c r="H11244" t="s">
        <v>75</v>
      </c>
      <c r="I11244" t="s">
        <v>46</v>
      </c>
      <c r="J11244" t="s">
        <v>47</v>
      </c>
      <c r="K11244">
        <v>9</v>
      </c>
      <c r="L11244">
        <v>100</v>
      </c>
      <c r="M11244">
        <v>122</v>
      </c>
      <c r="N11244">
        <v>58</v>
      </c>
      <c r="P11244">
        <v>1.3</v>
      </c>
      <c r="R11244">
        <v>1600</v>
      </c>
      <c r="S11244">
        <v>23</v>
      </c>
      <c r="T11244">
        <v>70</v>
      </c>
      <c r="U11244" t="s">
        <v>48</v>
      </c>
      <c r="V11244">
        <v>10000</v>
      </c>
      <c r="W11244">
        <v>5000</v>
      </c>
      <c r="X11244">
        <v>85</v>
      </c>
      <c r="Y11244">
        <v>39</v>
      </c>
      <c r="Z11244">
        <v>0.6</v>
      </c>
      <c r="AA11244">
        <v>-20</v>
      </c>
      <c r="AE11244" t="s">
        <v>76</v>
      </c>
      <c r="AI11244" s="1">
        <v>39752</v>
      </c>
      <c r="AJ11244" s="1">
        <v>41885</v>
      </c>
      <c r="AK11244" t="s">
        <v>60</v>
      </c>
      <c r="AL11244" t="s">
        <v>24235</v>
      </c>
      <c r="AM11244">
        <v>2218632</v>
      </c>
    </row>
    <row r="11245" spans="1:39" hidden="1" x14ac:dyDescent="0.25">
      <c r="A11245" t="s">
        <v>17456</v>
      </c>
      <c r="B11245" t="s">
        <v>17457</v>
      </c>
      <c r="C11245" t="s">
        <v>24236</v>
      </c>
      <c r="D11245" t="s">
        <v>24236</v>
      </c>
      <c r="E11245" t="s">
        <v>24237</v>
      </c>
      <c r="F11245" t="s">
        <v>43</v>
      </c>
      <c r="G11245" t="s">
        <v>44</v>
      </c>
      <c r="H11245" t="s">
        <v>75</v>
      </c>
      <c r="I11245" t="s">
        <v>46</v>
      </c>
      <c r="J11245" t="s">
        <v>47</v>
      </c>
      <c r="K11245">
        <v>9</v>
      </c>
      <c r="L11245">
        <v>100</v>
      </c>
      <c r="M11245">
        <v>122</v>
      </c>
      <c r="N11245">
        <v>58</v>
      </c>
      <c r="P11245">
        <v>1.3</v>
      </c>
      <c r="R11245">
        <v>1600</v>
      </c>
      <c r="S11245">
        <v>23</v>
      </c>
      <c r="T11245">
        <v>70</v>
      </c>
      <c r="U11245" t="s">
        <v>48</v>
      </c>
      <c r="V11245">
        <v>10000</v>
      </c>
      <c r="W11245">
        <v>5000</v>
      </c>
      <c r="X11245">
        <v>85</v>
      </c>
      <c r="Y11245">
        <v>39</v>
      </c>
      <c r="Z11245">
        <v>0.6</v>
      </c>
      <c r="AA11245">
        <v>-29</v>
      </c>
      <c r="AE11245" t="s">
        <v>76</v>
      </c>
      <c r="AI11245" s="1">
        <v>39752</v>
      </c>
      <c r="AJ11245" s="1">
        <v>41822</v>
      </c>
      <c r="AK11245" t="s">
        <v>60</v>
      </c>
      <c r="AL11245" t="s">
        <v>24238</v>
      </c>
      <c r="AM11245">
        <v>2214509</v>
      </c>
    </row>
    <row r="11246" spans="1:39" hidden="1" x14ac:dyDescent="0.25">
      <c r="A11246" t="s">
        <v>17456</v>
      </c>
      <c r="B11246" t="s">
        <v>17457</v>
      </c>
      <c r="C11246">
        <v>69023</v>
      </c>
      <c r="D11246">
        <v>69023</v>
      </c>
      <c r="F11246" t="s">
        <v>43</v>
      </c>
      <c r="G11246" t="s">
        <v>44</v>
      </c>
      <c r="H11246" t="s">
        <v>75</v>
      </c>
      <c r="I11246" t="s">
        <v>46</v>
      </c>
      <c r="J11246" t="s">
        <v>47</v>
      </c>
      <c r="K11246">
        <v>9</v>
      </c>
      <c r="L11246">
        <v>100</v>
      </c>
      <c r="M11246">
        <v>122</v>
      </c>
      <c r="N11246">
        <v>58</v>
      </c>
      <c r="P11246">
        <v>1.3</v>
      </c>
      <c r="R11246">
        <v>1600</v>
      </c>
      <c r="S11246">
        <v>23</v>
      </c>
      <c r="T11246">
        <v>70</v>
      </c>
      <c r="U11246" t="s">
        <v>48</v>
      </c>
      <c r="V11246">
        <v>10000</v>
      </c>
      <c r="W11246">
        <v>3500</v>
      </c>
      <c r="X11246">
        <v>84</v>
      </c>
      <c r="Y11246">
        <v>11</v>
      </c>
      <c r="Z11246">
        <v>0.6</v>
      </c>
      <c r="AA11246">
        <v>-29</v>
      </c>
      <c r="AE11246" t="s">
        <v>76</v>
      </c>
      <c r="AI11246" s="1">
        <v>39648</v>
      </c>
      <c r="AJ11246" s="1">
        <v>41822</v>
      </c>
      <c r="AK11246" t="s">
        <v>60</v>
      </c>
      <c r="AL11246" t="s">
        <v>24239</v>
      </c>
      <c r="AM11246">
        <v>2214504</v>
      </c>
    </row>
    <row r="11247" spans="1:39" hidden="1" x14ac:dyDescent="0.25">
      <c r="A11247" t="s">
        <v>17456</v>
      </c>
      <c r="B11247" t="s">
        <v>17457</v>
      </c>
      <c r="C11247">
        <v>69027</v>
      </c>
      <c r="D11247">
        <v>69027</v>
      </c>
      <c r="F11247" t="s">
        <v>43</v>
      </c>
      <c r="G11247" t="s">
        <v>44</v>
      </c>
      <c r="H11247" t="s">
        <v>75</v>
      </c>
      <c r="I11247" t="s">
        <v>46</v>
      </c>
      <c r="J11247" t="s">
        <v>47</v>
      </c>
      <c r="K11247">
        <v>9</v>
      </c>
      <c r="L11247">
        <v>100</v>
      </c>
      <c r="M11247">
        <v>140</v>
      </c>
      <c r="N11247">
        <v>61</v>
      </c>
      <c r="P11247">
        <v>2.6</v>
      </c>
      <c r="R11247">
        <v>1850</v>
      </c>
      <c r="S11247">
        <v>27</v>
      </c>
      <c r="T11247">
        <v>68</v>
      </c>
      <c r="U11247" t="s">
        <v>141</v>
      </c>
      <c r="V11247">
        <v>10000</v>
      </c>
      <c r="W11247">
        <v>2700</v>
      </c>
      <c r="X11247">
        <v>83</v>
      </c>
      <c r="Y11247">
        <v>-6</v>
      </c>
      <c r="Z11247">
        <v>0.6</v>
      </c>
      <c r="AA11247">
        <v>-29</v>
      </c>
      <c r="AE11247" t="s">
        <v>1300</v>
      </c>
      <c r="AI11247" s="1">
        <v>40811</v>
      </c>
      <c r="AJ11247" s="1">
        <v>41822</v>
      </c>
      <c r="AK11247" t="s">
        <v>60</v>
      </c>
      <c r="AL11247" t="s">
        <v>24240</v>
      </c>
      <c r="AM11247">
        <v>2214511</v>
      </c>
    </row>
    <row r="11248" spans="1:39" hidden="1" x14ac:dyDescent="0.25">
      <c r="A11248" t="s">
        <v>17456</v>
      </c>
      <c r="B11248" t="s">
        <v>17457</v>
      </c>
      <c r="C11248">
        <v>69032</v>
      </c>
      <c r="D11248">
        <v>69032</v>
      </c>
      <c r="F11248" t="s">
        <v>43</v>
      </c>
      <c r="G11248" t="s">
        <v>44</v>
      </c>
      <c r="H11248" t="s">
        <v>75</v>
      </c>
      <c r="I11248" t="s">
        <v>46</v>
      </c>
      <c r="J11248" t="s">
        <v>47</v>
      </c>
      <c r="K11248">
        <v>9</v>
      </c>
      <c r="L11248">
        <v>125</v>
      </c>
      <c r="M11248">
        <v>173</v>
      </c>
      <c r="N11248">
        <v>61</v>
      </c>
      <c r="P11248">
        <v>2.6</v>
      </c>
      <c r="R11248">
        <v>2150</v>
      </c>
      <c r="S11248">
        <v>32</v>
      </c>
      <c r="T11248">
        <v>67</v>
      </c>
      <c r="U11248" t="s">
        <v>141</v>
      </c>
      <c r="V11248">
        <v>10000</v>
      </c>
      <c r="W11248">
        <v>2700</v>
      </c>
      <c r="X11248">
        <v>83</v>
      </c>
      <c r="Y11248">
        <v>-9</v>
      </c>
      <c r="Z11248">
        <v>0.5</v>
      </c>
      <c r="AA11248">
        <v>-29</v>
      </c>
      <c r="AE11248" t="s">
        <v>76</v>
      </c>
      <c r="AI11248" s="1">
        <v>40003</v>
      </c>
      <c r="AJ11248" s="1">
        <v>41822</v>
      </c>
      <c r="AK11248" t="s">
        <v>60</v>
      </c>
      <c r="AL11248" t="s">
        <v>24241</v>
      </c>
      <c r="AM11248">
        <v>2214517</v>
      </c>
    </row>
    <row r="11249" spans="1:39" hidden="1" x14ac:dyDescent="0.25">
      <c r="A11249" t="s">
        <v>17456</v>
      </c>
      <c r="B11249" t="s">
        <v>17457</v>
      </c>
      <c r="C11249" t="s">
        <v>24242</v>
      </c>
      <c r="D11249" t="s">
        <v>24242</v>
      </c>
      <c r="E11249" t="s">
        <v>24243</v>
      </c>
      <c r="F11249" t="s">
        <v>1592</v>
      </c>
      <c r="G11249" t="s">
        <v>55</v>
      </c>
      <c r="H11249" t="s">
        <v>75</v>
      </c>
      <c r="I11249" t="s">
        <v>57</v>
      </c>
      <c r="J11249" t="s">
        <v>47</v>
      </c>
      <c r="K11249">
        <v>7</v>
      </c>
      <c r="L11249">
        <v>65</v>
      </c>
      <c r="M11249">
        <v>137</v>
      </c>
      <c r="N11249">
        <v>93.9</v>
      </c>
      <c r="P11249">
        <v>1.5</v>
      </c>
      <c r="R11249">
        <v>650</v>
      </c>
      <c r="S11249">
        <v>14.2</v>
      </c>
      <c r="T11249">
        <v>46</v>
      </c>
      <c r="U11249" t="s">
        <v>48</v>
      </c>
      <c r="V11249">
        <v>10000</v>
      </c>
      <c r="W11249">
        <v>2700</v>
      </c>
      <c r="X11249">
        <v>82</v>
      </c>
      <c r="Y11249">
        <v>-9</v>
      </c>
      <c r="Z11249">
        <v>0.6</v>
      </c>
      <c r="AA11249">
        <v>-29</v>
      </c>
      <c r="AE11249" t="s">
        <v>1264</v>
      </c>
      <c r="AI11249" s="1">
        <v>40179</v>
      </c>
      <c r="AJ11249" s="1">
        <v>41904</v>
      </c>
      <c r="AK11249" t="s">
        <v>60</v>
      </c>
      <c r="AL11249" t="s">
        <v>24244</v>
      </c>
      <c r="AM11249">
        <v>2220093</v>
      </c>
    </row>
    <row r="11250" spans="1:39" hidden="1" x14ac:dyDescent="0.25">
      <c r="A11250" t="s">
        <v>17456</v>
      </c>
      <c r="B11250" t="s">
        <v>17457</v>
      </c>
      <c r="C11250">
        <v>801009</v>
      </c>
      <c r="D11250">
        <v>801009</v>
      </c>
      <c r="E11250" t="s">
        <v>24245</v>
      </c>
      <c r="F11250" t="s">
        <v>43</v>
      </c>
      <c r="G11250" t="s">
        <v>44</v>
      </c>
      <c r="H11250" t="s">
        <v>75</v>
      </c>
      <c r="I11250" t="s">
        <v>46</v>
      </c>
      <c r="J11250" t="s">
        <v>47</v>
      </c>
      <c r="K11250">
        <v>9</v>
      </c>
      <c r="L11250">
        <v>40</v>
      </c>
      <c r="M11250">
        <v>102</v>
      </c>
      <c r="N11250">
        <v>46</v>
      </c>
      <c r="P11250">
        <v>1.3</v>
      </c>
      <c r="R11250">
        <v>500</v>
      </c>
      <c r="S11250">
        <v>9</v>
      </c>
      <c r="T11250">
        <v>55.6</v>
      </c>
      <c r="U11250" t="s">
        <v>48</v>
      </c>
      <c r="V11250">
        <v>10000</v>
      </c>
      <c r="W11250">
        <v>2700</v>
      </c>
      <c r="X11250">
        <v>82</v>
      </c>
      <c r="Y11250">
        <v>-7</v>
      </c>
      <c r="Z11250">
        <v>0.5</v>
      </c>
      <c r="AA11250">
        <v>-29</v>
      </c>
      <c r="AE11250" t="s">
        <v>76</v>
      </c>
      <c r="AI11250" s="1">
        <v>39077</v>
      </c>
      <c r="AJ11250" s="1">
        <v>41842</v>
      </c>
      <c r="AK11250" t="s">
        <v>60</v>
      </c>
      <c r="AL11250" t="s">
        <v>24246</v>
      </c>
      <c r="AM11250">
        <v>2216270</v>
      </c>
    </row>
    <row r="11251" spans="1:39" hidden="1" x14ac:dyDescent="0.25">
      <c r="A11251" t="s">
        <v>17456</v>
      </c>
      <c r="B11251" t="s">
        <v>17457</v>
      </c>
      <c r="C11251">
        <v>80100935</v>
      </c>
      <c r="D11251">
        <v>80100935</v>
      </c>
      <c r="E11251" t="s">
        <v>24247</v>
      </c>
      <c r="F11251" t="s">
        <v>43</v>
      </c>
      <c r="G11251" t="s">
        <v>44</v>
      </c>
      <c r="H11251" t="s">
        <v>75</v>
      </c>
      <c r="I11251" t="s">
        <v>46</v>
      </c>
      <c r="J11251" t="s">
        <v>47</v>
      </c>
      <c r="K11251">
        <v>9</v>
      </c>
      <c r="L11251">
        <v>40</v>
      </c>
      <c r="M11251">
        <v>102</v>
      </c>
      <c r="N11251">
        <v>46</v>
      </c>
      <c r="P11251">
        <v>1.3</v>
      </c>
      <c r="R11251">
        <v>550</v>
      </c>
      <c r="S11251">
        <v>9</v>
      </c>
      <c r="T11251">
        <v>61.1</v>
      </c>
      <c r="U11251" t="s">
        <v>48</v>
      </c>
      <c r="V11251">
        <v>10000</v>
      </c>
      <c r="W11251">
        <v>3500</v>
      </c>
      <c r="X11251">
        <v>85</v>
      </c>
      <c r="Y11251">
        <v>18</v>
      </c>
      <c r="Z11251">
        <v>0.5</v>
      </c>
      <c r="AA11251">
        <v>-29</v>
      </c>
      <c r="AE11251" t="s">
        <v>5710</v>
      </c>
      <c r="AI11251" s="1">
        <v>39077</v>
      </c>
      <c r="AJ11251" s="1">
        <v>41890</v>
      </c>
      <c r="AK11251" t="s">
        <v>60</v>
      </c>
      <c r="AL11251" t="s">
        <v>24248</v>
      </c>
      <c r="AM11251">
        <v>2218756</v>
      </c>
    </row>
    <row r="11252" spans="1:39" hidden="1" x14ac:dyDescent="0.25">
      <c r="A11252" t="s">
        <v>17456</v>
      </c>
      <c r="B11252" t="s">
        <v>17457</v>
      </c>
      <c r="C11252">
        <v>80100941</v>
      </c>
      <c r="D11252">
        <v>80100941</v>
      </c>
      <c r="F11252" t="s">
        <v>43</v>
      </c>
      <c r="G11252" t="s">
        <v>44</v>
      </c>
      <c r="H11252" t="s">
        <v>75</v>
      </c>
      <c r="I11252" t="s">
        <v>46</v>
      </c>
      <c r="J11252" t="s">
        <v>47</v>
      </c>
      <c r="K11252">
        <v>9</v>
      </c>
      <c r="L11252">
        <v>40</v>
      </c>
      <c r="M11252">
        <v>102</v>
      </c>
      <c r="N11252">
        <v>46</v>
      </c>
      <c r="P11252">
        <v>1.3</v>
      </c>
      <c r="R11252">
        <v>550</v>
      </c>
      <c r="S11252">
        <v>9</v>
      </c>
      <c r="T11252">
        <v>61.1</v>
      </c>
      <c r="U11252" t="s">
        <v>48</v>
      </c>
      <c r="V11252">
        <v>10000</v>
      </c>
      <c r="W11252">
        <v>4100</v>
      </c>
      <c r="X11252">
        <v>84</v>
      </c>
      <c r="Y11252">
        <v>26</v>
      </c>
      <c r="Z11252">
        <v>0.5</v>
      </c>
      <c r="AA11252">
        <v>-29</v>
      </c>
      <c r="AE11252" t="s">
        <v>76</v>
      </c>
      <c r="AI11252" s="1">
        <v>39077</v>
      </c>
      <c r="AJ11252" s="1">
        <v>41858</v>
      </c>
      <c r="AK11252" t="s">
        <v>60</v>
      </c>
      <c r="AL11252" t="s">
        <v>24249</v>
      </c>
      <c r="AM11252">
        <v>2217154</v>
      </c>
    </row>
    <row r="11253" spans="1:39" hidden="1" x14ac:dyDescent="0.25">
      <c r="A11253" t="s">
        <v>17456</v>
      </c>
      <c r="B11253" t="s">
        <v>17457</v>
      </c>
      <c r="C11253">
        <v>80100950</v>
      </c>
      <c r="D11253">
        <v>80100950</v>
      </c>
      <c r="E11253" t="s">
        <v>24250</v>
      </c>
      <c r="F11253" t="s">
        <v>43</v>
      </c>
      <c r="G11253" t="s">
        <v>44</v>
      </c>
      <c r="H11253" t="s">
        <v>75</v>
      </c>
      <c r="I11253" t="s">
        <v>46</v>
      </c>
      <c r="J11253" t="s">
        <v>47</v>
      </c>
      <c r="K11253">
        <v>9</v>
      </c>
      <c r="L11253">
        <v>40</v>
      </c>
      <c r="M11253">
        <v>102</v>
      </c>
      <c r="N11253">
        <v>46</v>
      </c>
      <c r="P11253">
        <v>1.3</v>
      </c>
      <c r="R11253">
        <v>500</v>
      </c>
      <c r="S11253">
        <v>9</v>
      </c>
      <c r="T11253">
        <v>55.5</v>
      </c>
      <c r="U11253" t="s">
        <v>48</v>
      </c>
      <c r="V11253">
        <v>10000</v>
      </c>
      <c r="W11253">
        <v>5000</v>
      </c>
      <c r="X11253">
        <v>84</v>
      </c>
      <c r="Y11253">
        <v>-7</v>
      </c>
      <c r="Z11253">
        <v>0.5</v>
      </c>
      <c r="AA11253">
        <v>-29</v>
      </c>
      <c r="AE11253" t="s">
        <v>76</v>
      </c>
      <c r="AI11253" s="1">
        <v>39077</v>
      </c>
      <c r="AJ11253" s="1">
        <v>41885</v>
      </c>
      <c r="AK11253" t="s">
        <v>60</v>
      </c>
      <c r="AL11253" t="s">
        <v>24251</v>
      </c>
      <c r="AM11253">
        <v>2218634</v>
      </c>
    </row>
    <row r="11254" spans="1:39" hidden="1" x14ac:dyDescent="0.25">
      <c r="A11254" t="s">
        <v>17456</v>
      </c>
      <c r="B11254" t="s">
        <v>17457</v>
      </c>
      <c r="C11254">
        <v>801014</v>
      </c>
      <c r="D11254">
        <v>801014</v>
      </c>
      <c r="E11254" t="s">
        <v>24252</v>
      </c>
      <c r="F11254" t="s">
        <v>43</v>
      </c>
      <c r="G11254" t="s">
        <v>44</v>
      </c>
      <c r="H11254" t="s">
        <v>75</v>
      </c>
      <c r="I11254" t="s">
        <v>46</v>
      </c>
      <c r="J11254" t="s">
        <v>47</v>
      </c>
      <c r="K11254">
        <v>9</v>
      </c>
      <c r="L11254">
        <v>60</v>
      </c>
      <c r="M11254">
        <v>112</v>
      </c>
      <c r="N11254">
        <v>46</v>
      </c>
      <c r="P11254">
        <v>1.3</v>
      </c>
      <c r="R11254">
        <v>900</v>
      </c>
      <c r="S11254">
        <v>14</v>
      </c>
      <c r="T11254">
        <v>64.2</v>
      </c>
      <c r="U11254" t="s">
        <v>48</v>
      </c>
      <c r="V11254">
        <v>10000</v>
      </c>
      <c r="W11254">
        <v>2700</v>
      </c>
      <c r="X11254">
        <v>81</v>
      </c>
      <c r="Y11254">
        <v>-10</v>
      </c>
      <c r="Z11254">
        <v>0.5</v>
      </c>
      <c r="AA11254">
        <v>-29</v>
      </c>
      <c r="AE11254" t="s">
        <v>76</v>
      </c>
      <c r="AI11254" s="1">
        <v>41652</v>
      </c>
      <c r="AJ11254" s="1">
        <v>41865</v>
      </c>
      <c r="AK11254" t="s">
        <v>60</v>
      </c>
      <c r="AL11254" t="s">
        <v>24253</v>
      </c>
      <c r="AM11254">
        <v>2217458</v>
      </c>
    </row>
    <row r="11255" spans="1:39" hidden="1" x14ac:dyDescent="0.25">
      <c r="A11255" t="s">
        <v>17456</v>
      </c>
      <c r="B11255" t="s">
        <v>17457</v>
      </c>
      <c r="C11255">
        <v>80101435</v>
      </c>
      <c r="D11255">
        <v>80101435</v>
      </c>
      <c r="F11255" t="s">
        <v>43</v>
      </c>
      <c r="G11255" t="s">
        <v>44</v>
      </c>
      <c r="H11255" t="s">
        <v>75</v>
      </c>
      <c r="I11255" t="s">
        <v>46</v>
      </c>
      <c r="J11255" t="s">
        <v>47</v>
      </c>
      <c r="K11255">
        <v>9</v>
      </c>
      <c r="L11255">
        <v>60</v>
      </c>
      <c r="M11255">
        <v>112</v>
      </c>
      <c r="N11255">
        <v>46</v>
      </c>
      <c r="P11255">
        <v>1.3</v>
      </c>
      <c r="R11255">
        <v>800</v>
      </c>
      <c r="S11255">
        <v>14</v>
      </c>
      <c r="T11255">
        <v>57</v>
      </c>
      <c r="U11255" t="s">
        <v>48</v>
      </c>
      <c r="V11255">
        <v>10000</v>
      </c>
      <c r="W11255">
        <v>3500</v>
      </c>
      <c r="X11255">
        <v>83</v>
      </c>
      <c r="Y11255">
        <v>14</v>
      </c>
      <c r="Z11255">
        <v>0.6</v>
      </c>
      <c r="AA11255">
        <v>-29</v>
      </c>
      <c r="AE11255" t="s">
        <v>76</v>
      </c>
      <c r="AI11255" s="1">
        <v>41652</v>
      </c>
      <c r="AJ11255" s="1">
        <v>41865</v>
      </c>
      <c r="AK11255" t="s">
        <v>60</v>
      </c>
      <c r="AL11255" t="s">
        <v>24254</v>
      </c>
      <c r="AM11255">
        <v>2217463</v>
      </c>
    </row>
    <row r="11256" spans="1:39" hidden="1" x14ac:dyDescent="0.25">
      <c r="A11256" t="s">
        <v>17456</v>
      </c>
      <c r="B11256" t="s">
        <v>17457</v>
      </c>
      <c r="C11256" t="s">
        <v>24255</v>
      </c>
      <c r="D11256" t="s">
        <v>24255</v>
      </c>
      <c r="F11256" t="s">
        <v>82</v>
      </c>
      <c r="G11256" t="s">
        <v>55</v>
      </c>
      <c r="H11256" t="s">
        <v>75</v>
      </c>
      <c r="I11256" t="s">
        <v>57</v>
      </c>
      <c r="J11256" t="s">
        <v>58</v>
      </c>
      <c r="K11256">
        <v>5</v>
      </c>
      <c r="L11256">
        <v>120</v>
      </c>
      <c r="M11256">
        <v>132</v>
      </c>
      <c r="N11256">
        <v>122</v>
      </c>
      <c r="O11256">
        <v>14011</v>
      </c>
      <c r="Q11256">
        <v>15</v>
      </c>
      <c r="R11256">
        <v>1250</v>
      </c>
      <c r="S11256">
        <v>17.399999999999999</v>
      </c>
      <c r="T11256">
        <v>71.8</v>
      </c>
      <c r="U11256" t="s">
        <v>48</v>
      </c>
      <c r="V11256">
        <v>25000</v>
      </c>
      <c r="W11256">
        <v>3000</v>
      </c>
      <c r="X11256">
        <v>82</v>
      </c>
      <c r="Y11256">
        <v>6</v>
      </c>
      <c r="Z11256">
        <v>0.9</v>
      </c>
      <c r="AA11256">
        <v>-30</v>
      </c>
      <c r="AB11256" t="s">
        <v>27</v>
      </c>
      <c r="AC11256" s="2">
        <v>0.05</v>
      </c>
      <c r="AE11256" t="s">
        <v>348</v>
      </c>
      <c r="AI11256" s="1">
        <v>41623</v>
      </c>
      <c r="AJ11256" s="1">
        <v>42360</v>
      </c>
      <c r="AK11256" t="s">
        <v>60</v>
      </c>
      <c r="AL11256" t="s">
        <v>24256</v>
      </c>
      <c r="AM11256">
        <v>2255400</v>
      </c>
    </row>
    <row r="11257" spans="1:39" hidden="1" x14ac:dyDescent="0.25">
      <c r="A11257" t="s">
        <v>17456</v>
      </c>
      <c r="B11257" t="s">
        <v>17457</v>
      </c>
      <c r="C11257" t="s">
        <v>24257</v>
      </c>
      <c r="D11257" t="s">
        <v>24257</v>
      </c>
      <c r="F11257" t="s">
        <v>82</v>
      </c>
      <c r="G11257" t="s">
        <v>55</v>
      </c>
      <c r="H11257" t="s">
        <v>75</v>
      </c>
      <c r="I11257" t="s">
        <v>57</v>
      </c>
      <c r="J11257" t="s">
        <v>58</v>
      </c>
      <c r="K11257">
        <v>5</v>
      </c>
      <c r="L11257">
        <v>120</v>
      </c>
      <c r="M11257">
        <v>135</v>
      </c>
      <c r="N11257">
        <v>122</v>
      </c>
      <c r="O11257">
        <v>2313</v>
      </c>
      <c r="Q11257">
        <v>40</v>
      </c>
      <c r="R11257">
        <v>1480</v>
      </c>
      <c r="S11257">
        <v>17.3</v>
      </c>
      <c r="T11257">
        <v>87</v>
      </c>
      <c r="U11257" t="s">
        <v>48</v>
      </c>
      <c r="V11257">
        <v>25000</v>
      </c>
      <c r="W11257">
        <v>3500</v>
      </c>
      <c r="X11257">
        <v>82</v>
      </c>
      <c r="Y11257">
        <v>13</v>
      </c>
      <c r="Z11257">
        <v>0.9</v>
      </c>
      <c r="AA11257">
        <v>-30</v>
      </c>
      <c r="AB11257" t="s">
        <v>27</v>
      </c>
      <c r="AC11257" s="2">
        <v>0.05</v>
      </c>
      <c r="AE11257" t="s">
        <v>1264</v>
      </c>
      <c r="AI11257" s="1">
        <v>41640</v>
      </c>
      <c r="AJ11257" s="1">
        <v>41907</v>
      </c>
      <c r="AK11257" t="s">
        <v>60</v>
      </c>
      <c r="AL11257" t="s">
        <v>24258</v>
      </c>
      <c r="AM11257">
        <v>2220346</v>
      </c>
    </row>
    <row r="11258" spans="1:39" hidden="1" x14ac:dyDescent="0.25">
      <c r="A11258" t="s">
        <v>17456</v>
      </c>
      <c r="B11258" t="s">
        <v>17457</v>
      </c>
      <c r="C11258" t="s">
        <v>24259</v>
      </c>
      <c r="D11258" t="s">
        <v>24259</v>
      </c>
      <c r="F11258" t="s">
        <v>82</v>
      </c>
      <c r="G11258" t="s">
        <v>55</v>
      </c>
      <c r="H11258" t="s">
        <v>75</v>
      </c>
      <c r="I11258" t="s">
        <v>57</v>
      </c>
      <c r="J11258" t="s">
        <v>58</v>
      </c>
      <c r="K11258">
        <v>2</v>
      </c>
      <c r="L11258">
        <v>120</v>
      </c>
      <c r="M11258">
        <v>135</v>
      </c>
      <c r="N11258">
        <v>122</v>
      </c>
      <c r="O11258">
        <v>6419</v>
      </c>
      <c r="Q11258">
        <v>25</v>
      </c>
      <c r="R11258">
        <v>1275</v>
      </c>
      <c r="S11258">
        <v>17.3</v>
      </c>
      <c r="T11258">
        <v>73.7</v>
      </c>
      <c r="U11258" t="s">
        <v>48</v>
      </c>
      <c r="V11258">
        <v>25000</v>
      </c>
      <c r="W11258">
        <v>3500</v>
      </c>
      <c r="X11258">
        <v>84</v>
      </c>
      <c r="Y11258">
        <v>10</v>
      </c>
      <c r="Z11258">
        <v>0.9</v>
      </c>
      <c r="AA11258">
        <v>-29</v>
      </c>
      <c r="AB11258" t="s">
        <v>27</v>
      </c>
      <c r="AC11258" s="2">
        <v>0.05</v>
      </c>
      <c r="AE11258" t="s">
        <v>1264</v>
      </c>
      <c r="AI11258" s="1">
        <v>41640</v>
      </c>
      <c r="AJ11258" s="1">
        <v>41899</v>
      </c>
      <c r="AK11258" t="s">
        <v>60</v>
      </c>
      <c r="AL11258" t="s">
        <v>24260</v>
      </c>
      <c r="AM11258">
        <v>2220611</v>
      </c>
    </row>
    <row r="11259" spans="1:39" hidden="1" x14ac:dyDescent="0.25">
      <c r="A11259" t="s">
        <v>17456</v>
      </c>
      <c r="B11259" t="s">
        <v>17457</v>
      </c>
      <c r="C11259" t="s">
        <v>24261</v>
      </c>
      <c r="D11259" t="s">
        <v>24261</v>
      </c>
      <c r="F11259" t="s">
        <v>82</v>
      </c>
      <c r="G11259" t="s">
        <v>55</v>
      </c>
      <c r="H11259" t="s">
        <v>75</v>
      </c>
      <c r="I11259" t="s">
        <v>57</v>
      </c>
      <c r="J11259" t="s">
        <v>58</v>
      </c>
      <c r="K11259">
        <v>5</v>
      </c>
      <c r="L11259">
        <v>150</v>
      </c>
      <c r="M11259">
        <v>135</v>
      </c>
      <c r="N11259">
        <v>122</v>
      </c>
      <c r="O11259">
        <v>3120</v>
      </c>
      <c r="Q11259">
        <v>40</v>
      </c>
      <c r="R11259">
        <v>1300</v>
      </c>
      <c r="S11259">
        <v>17.100000000000001</v>
      </c>
      <c r="T11259">
        <v>76</v>
      </c>
      <c r="U11259" t="s">
        <v>48</v>
      </c>
      <c r="V11259">
        <v>25000</v>
      </c>
      <c r="W11259">
        <v>4000</v>
      </c>
      <c r="X11259">
        <v>83</v>
      </c>
      <c r="Y11259">
        <v>10</v>
      </c>
      <c r="Z11259">
        <v>0.9</v>
      </c>
      <c r="AA11259">
        <v>-30</v>
      </c>
      <c r="AB11259" t="s">
        <v>27</v>
      </c>
      <c r="AC11259" s="2">
        <v>0.05</v>
      </c>
      <c r="AE11259" t="s">
        <v>348</v>
      </c>
      <c r="AI11259" s="1">
        <v>41499</v>
      </c>
      <c r="AJ11259" s="1">
        <v>42220</v>
      </c>
      <c r="AK11259" t="s">
        <v>60</v>
      </c>
      <c r="AL11259" t="s">
        <v>24262</v>
      </c>
      <c r="AM11259">
        <v>2245059</v>
      </c>
    </row>
    <row r="11260" spans="1:39" hidden="1" x14ac:dyDescent="0.25">
      <c r="A11260" t="s">
        <v>17456</v>
      </c>
      <c r="B11260" t="s">
        <v>17457</v>
      </c>
      <c r="C11260" t="s">
        <v>24263</v>
      </c>
      <c r="D11260" t="s">
        <v>24263</v>
      </c>
      <c r="F11260" t="s">
        <v>82</v>
      </c>
      <c r="G11260" t="s">
        <v>55</v>
      </c>
      <c r="H11260" t="s">
        <v>75</v>
      </c>
      <c r="I11260" t="s">
        <v>57</v>
      </c>
      <c r="J11260" t="s">
        <v>58</v>
      </c>
      <c r="K11260">
        <v>5</v>
      </c>
      <c r="L11260">
        <v>120</v>
      </c>
      <c r="M11260">
        <v>131</v>
      </c>
      <c r="N11260">
        <v>119</v>
      </c>
      <c r="O11260">
        <v>7292</v>
      </c>
      <c r="Q11260">
        <v>25</v>
      </c>
      <c r="R11260">
        <v>1300</v>
      </c>
      <c r="S11260">
        <v>17.399999999999999</v>
      </c>
      <c r="T11260">
        <v>74.7</v>
      </c>
      <c r="U11260" t="s">
        <v>48</v>
      </c>
      <c r="V11260">
        <v>25000</v>
      </c>
      <c r="W11260">
        <v>4000</v>
      </c>
      <c r="X11260">
        <v>83</v>
      </c>
      <c r="Y11260">
        <v>12</v>
      </c>
      <c r="Z11260">
        <v>0.9</v>
      </c>
      <c r="AA11260">
        <v>-30</v>
      </c>
      <c r="AB11260" t="s">
        <v>27</v>
      </c>
      <c r="AC11260" s="2">
        <v>0.2</v>
      </c>
      <c r="AD11260" t="s">
        <v>141</v>
      </c>
      <c r="AE11260" t="s">
        <v>172</v>
      </c>
      <c r="AF11260" t="s">
        <v>48</v>
      </c>
      <c r="AI11260" s="1">
        <v>41699</v>
      </c>
      <c r="AJ11260" s="1">
        <v>42571</v>
      </c>
      <c r="AK11260" t="s">
        <v>60</v>
      </c>
      <c r="AL11260" t="s">
        <v>24264</v>
      </c>
      <c r="AM11260">
        <v>2272787</v>
      </c>
    </row>
    <row r="11261" spans="1:39" hidden="1" x14ac:dyDescent="0.25">
      <c r="A11261" t="s">
        <v>17456</v>
      </c>
      <c r="B11261" t="s">
        <v>17457</v>
      </c>
      <c r="C11261" t="s">
        <v>24265</v>
      </c>
      <c r="D11261" t="s">
        <v>24265</v>
      </c>
      <c r="F11261" t="s">
        <v>163</v>
      </c>
      <c r="G11261" t="s">
        <v>44</v>
      </c>
      <c r="H11261" t="s">
        <v>75</v>
      </c>
      <c r="I11261" t="s">
        <v>46</v>
      </c>
      <c r="J11261" t="s">
        <v>58</v>
      </c>
      <c r="K11261">
        <v>5</v>
      </c>
      <c r="L11261">
        <v>100</v>
      </c>
      <c r="M11261">
        <v>125.5</v>
      </c>
      <c r="N11261">
        <v>65</v>
      </c>
      <c r="R11261">
        <v>1600</v>
      </c>
      <c r="S11261">
        <v>18</v>
      </c>
      <c r="T11261">
        <v>88.9</v>
      </c>
      <c r="U11261" t="s">
        <v>48</v>
      </c>
      <c r="V11261">
        <v>25000</v>
      </c>
      <c r="W11261">
        <v>2700</v>
      </c>
      <c r="X11261">
        <v>83</v>
      </c>
      <c r="Y11261">
        <v>21</v>
      </c>
      <c r="Z11261">
        <v>0.9</v>
      </c>
      <c r="AA11261">
        <v>-30</v>
      </c>
      <c r="AB11261" t="s">
        <v>27</v>
      </c>
      <c r="AC11261" s="2">
        <v>0.04</v>
      </c>
      <c r="AD11261" t="s">
        <v>141</v>
      </c>
      <c r="AE11261" t="s">
        <v>172</v>
      </c>
      <c r="AF11261" t="s">
        <v>48</v>
      </c>
      <c r="AI11261" s="1">
        <v>41852</v>
      </c>
      <c r="AJ11261" s="1">
        <v>42584</v>
      </c>
      <c r="AK11261" t="s">
        <v>50</v>
      </c>
      <c r="AL11261" t="s">
        <v>24266</v>
      </c>
      <c r="AM11261">
        <v>2273961</v>
      </c>
    </row>
    <row r="11262" spans="1:39" hidden="1" x14ac:dyDescent="0.25">
      <c r="A11262" t="s">
        <v>17456</v>
      </c>
      <c r="B11262" t="s">
        <v>17457</v>
      </c>
      <c r="C11262" t="s">
        <v>24265</v>
      </c>
      <c r="D11262" t="s">
        <v>24265</v>
      </c>
      <c r="F11262" t="s">
        <v>163</v>
      </c>
      <c r="G11262" t="s">
        <v>44</v>
      </c>
      <c r="H11262" t="s">
        <v>75</v>
      </c>
      <c r="I11262" t="s">
        <v>46</v>
      </c>
      <c r="J11262" t="s">
        <v>58</v>
      </c>
      <c r="K11262">
        <v>5</v>
      </c>
      <c r="L11262">
        <v>100</v>
      </c>
      <c r="M11262">
        <v>135</v>
      </c>
      <c r="N11262">
        <v>78</v>
      </c>
      <c r="R11262">
        <v>1600</v>
      </c>
      <c r="S11262">
        <v>17.3</v>
      </c>
      <c r="T11262">
        <v>92</v>
      </c>
      <c r="U11262" t="s">
        <v>48</v>
      </c>
      <c r="V11262">
        <v>25000</v>
      </c>
      <c r="W11262">
        <v>2700</v>
      </c>
      <c r="X11262">
        <v>83</v>
      </c>
      <c r="Y11262">
        <v>21</v>
      </c>
      <c r="Z11262">
        <v>0.9</v>
      </c>
      <c r="AA11262">
        <v>-29</v>
      </c>
      <c r="AB11262" t="s">
        <v>27</v>
      </c>
      <c r="AC11262" s="2">
        <v>0.05</v>
      </c>
      <c r="AE11262" t="s">
        <v>1264</v>
      </c>
      <c r="AI11262" s="1">
        <v>41852</v>
      </c>
      <c r="AJ11262" s="1">
        <v>41932</v>
      </c>
      <c r="AK11262" t="s">
        <v>60</v>
      </c>
      <c r="AL11262" t="s">
        <v>24267</v>
      </c>
      <c r="AM11262">
        <v>2222814</v>
      </c>
    </row>
    <row r="11263" spans="1:39" hidden="1" x14ac:dyDescent="0.25">
      <c r="A11263" t="s">
        <v>17456</v>
      </c>
      <c r="B11263" t="s">
        <v>17457</v>
      </c>
      <c r="C11263" t="s">
        <v>24268</v>
      </c>
      <c r="D11263" t="s">
        <v>24268</v>
      </c>
      <c r="F11263" t="s">
        <v>163</v>
      </c>
      <c r="G11263" t="s">
        <v>44</v>
      </c>
      <c r="H11263" t="s">
        <v>75</v>
      </c>
      <c r="I11263" t="s">
        <v>46</v>
      </c>
      <c r="J11263" t="s">
        <v>58</v>
      </c>
      <c r="K11263">
        <v>5</v>
      </c>
      <c r="L11263">
        <v>100</v>
      </c>
      <c r="M11263">
        <v>125.5</v>
      </c>
      <c r="N11263">
        <v>65</v>
      </c>
      <c r="R11263">
        <v>1625</v>
      </c>
      <c r="S11263">
        <v>18</v>
      </c>
      <c r="T11263">
        <v>90.3</v>
      </c>
      <c r="U11263" t="s">
        <v>48</v>
      </c>
      <c r="V11263">
        <v>25000</v>
      </c>
      <c r="W11263">
        <v>3000</v>
      </c>
      <c r="X11263">
        <v>82</v>
      </c>
      <c r="Y11263">
        <v>8</v>
      </c>
      <c r="Z11263">
        <v>0.9</v>
      </c>
      <c r="AA11263">
        <v>-30</v>
      </c>
      <c r="AB11263" t="s">
        <v>27</v>
      </c>
      <c r="AC11263" s="2">
        <v>0.04</v>
      </c>
      <c r="AD11263" t="s">
        <v>141</v>
      </c>
      <c r="AE11263" t="s">
        <v>172</v>
      </c>
      <c r="AF11263" t="s">
        <v>48</v>
      </c>
      <c r="AI11263" s="1">
        <v>41852</v>
      </c>
      <c r="AJ11263" s="1">
        <v>42579</v>
      </c>
      <c r="AK11263" t="s">
        <v>50</v>
      </c>
      <c r="AL11263" t="s">
        <v>24269</v>
      </c>
      <c r="AM11263">
        <v>2273731</v>
      </c>
    </row>
    <row r="11264" spans="1:39" hidden="1" x14ac:dyDescent="0.25">
      <c r="A11264" t="s">
        <v>17456</v>
      </c>
      <c r="B11264" t="s">
        <v>17457</v>
      </c>
      <c r="C11264" t="s">
        <v>24268</v>
      </c>
      <c r="D11264" t="s">
        <v>24268</v>
      </c>
      <c r="F11264" t="s">
        <v>163</v>
      </c>
      <c r="G11264" t="s">
        <v>44</v>
      </c>
      <c r="H11264" t="s">
        <v>75</v>
      </c>
      <c r="I11264" t="s">
        <v>46</v>
      </c>
      <c r="J11264" t="s">
        <v>58</v>
      </c>
      <c r="K11264">
        <v>5</v>
      </c>
      <c r="L11264">
        <v>100</v>
      </c>
      <c r="M11264">
        <v>135</v>
      </c>
      <c r="N11264">
        <v>78</v>
      </c>
      <c r="R11264">
        <v>1600</v>
      </c>
      <c r="S11264">
        <v>18</v>
      </c>
      <c r="T11264">
        <v>88.9</v>
      </c>
      <c r="U11264" t="s">
        <v>48</v>
      </c>
      <c r="V11264">
        <v>25000</v>
      </c>
      <c r="W11264">
        <v>3000</v>
      </c>
      <c r="X11264">
        <v>84</v>
      </c>
      <c r="Y11264">
        <v>23</v>
      </c>
      <c r="Z11264">
        <v>0.9</v>
      </c>
      <c r="AA11264">
        <v>-29</v>
      </c>
      <c r="AB11264" t="s">
        <v>27</v>
      </c>
      <c r="AC11264" s="2">
        <v>0.05</v>
      </c>
      <c r="AE11264" t="s">
        <v>1264</v>
      </c>
      <c r="AI11264" s="1">
        <v>41852</v>
      </c>
      <c r="AJ11264" s="1">
        <v>41932</v>
      </c>
      <c r="AK11264" t="s">
        <v>60</v>
      </c>
      <c r="AL11264" t="s">
        <v>24270</v>
      </c>
      <c r="AM11264">
        <v>2222816</v>
      </c>
    </row>
    <row r="11265" spans="1:39" hidden="1" x14ac:dyDescent="0.25">
      <c r="A11265" t="s">
        <v>17456</v>
      </c>
      <c r="B11265" t="s">
        <v>17457</v>
      </c>
      <c r="C11265" t="s">
        <v>24271</v>
      </c>
      <c r="D11265" t="s">
        <v>24271</v>
      </c>
      <c r="F11265" t="s">
        <v>163</v>
      </c>
      <c r="G11265" t="s">
        <v>44</v>
      </c>
      <c r="H11265" t="s">
        <v>75</v>
      </c>
      <c r="I11265" t="s">
        <v>46</v>
      </c>
      <c r="J11265" t="s">
        <v>58</v>
      </c>
      <c r="K11265">
        <v>5</v>
      </c>
      <c r="L11265">
        <v>100</v>
      </c>
      <c r="M11265">
        <v>125.5</v>
      </c>
      <c r="N11265">
        <v>65</v>
      </c>
      <c r="R11265">
        <v>1650</v>
      </c>
      <c r="S11265">
        <v>18</v>
      </c>
      <c r="T11265">
        <v>91.7</v>
      </c>
      <c r="U11265" t="s">
        <v>48</v>
      </c>
      <c r="V11265">
        <v>25000</v>
      </c>
      <c r="W11265">
        <v>4000</v>
      </c>
      <c r="X11265">
        <v>83</v>
      </c>
      <c r="Y11265">
        <v>6</v>
      </c>
      <c r="Z11265">
        <v>0.9</v>
      </c>
      <c r="AA11265">
        <v>-30</v>
      </c>
      <c r="AB11265" t="s">
        <v>27</v>
      </c>
      <c r="AC11265" s="2">
        <v>0.05</v>
      </c>
      <c r="AD11265" t="s">
        <v>141</v>
      </c>
      <c r="AE11265" t="s">
        <v>172</v>
      </c>
      <c r="AF11265" t="s">
        <v>48</v>
      </c>
      <c r="AI11265" s="1">
        <v>41852</v>
      </c>
      <c r="AJ11265" s="1">
        <v>42570</v>
      </c>
      <c r="AK11265" t="s">
        <v>50</v>
      </c>
      <c r="AL11265" t="s">
        <v>24272</v>
      </c>
      <c r="AM11265">
        <v>2272677</v>
      </c>
    </row>
    <row r="11266" spans="1:39" hidden="1" x14ac:dyDescent="0.25">
      <c r="A11266" t="s">
        <v>17456</v>
      </c>
      <c r="B11266" t="s">
        <v>17457</v>
      </c>
      <c r="C11266" t="s">
        <v>24273</v>
      </c>
      <c r="D11266" t="s">
        <v>24273</v>
      </c>
      <c r="F11266" t="s">
        <v>163</v>
      </c>
      <c r="G11266" t="s">
        <v>44</v>
      </c>
      <c r="H11266" t="s">
        <v>75</v>
      </c>
      <c r="I11266" t="s">
        <v>46</v>
      </c>
      <c r="J11266" t="s">
        <v>58</v>
      </c>
      <c r="K11266">
        <v>5</v>
      </c>
      <c r="L11266">
        <v>100</v>
      </c>
      <c r="M11266">
        <v>125.4</v>
      </c>
      <c r="N11266">
        <v>65</v>
      </c>
      <c r="R11266">
        <v>1700</v>
      </c>
      <c r="S11266">
        <v>18</v>
      </c>
      <c r="T11266">
        <v>94.4</v>
      </c>
      <c r="U11266" t="s">
        <v>48</v>
      </c>
      <c r="V11266">
        <v>25000</v>
      </c>
      <c r="W11266">
        <v>5000</v>
      </c>
      <c r="X11266">
        <v>83</v>
      </c>
      <c r="Y11266">
        <v>10</v>
      </c>
      <c r="Z11266">
        <v>0.9</v>
      </c>
      <c r="AA11266">
        <v>-30</v>
      </c>
      <c r="AB11266" t="s">
        <v>27</v>
      </c>
      <c r="AC11266" s="2">
        <v>0.04</v>
      </c>
      <c r="AD11266" t="s">
        <v>141</v>
      </c>
      <c r="AE11266" t="s">
        <v>172</v>
      </c>
      <c r="AF11266" t="s">
        <v>48</v>
      </c>
      <c r="AI11266" s="1">
        <v>41852</v>
      </c>
      <c r="AJ11266" s="1">
        <v>42528</v>
      </c>
      <c r="AK11266" t="s">
        <v>50</v>
      </c>
      <c r="AL11266" t="s">
        <v>24274</v>
      </c>
      <c r="AM11266">
        <v>2269099</v>
      </c>
    </row>
    <row r="11267" spans="1:39" hidden="1" x14ac:dyDescent="0.25">
      <c r="A11267" t="s">
        <v>17456</v>
      </c>
      <c r="B11267" t="s">
        <v>17457</v>
      </c>
      <c r="C11267" t="s">
        <v>24273</v>
      </c>
      <c r="D11267" t="s">
        <v>24273</v>
      </c>
      <c r="F11267" t="s">
        <v>163</v>
      </c>
      <c r="G11267" t="s">
        <v>44</v>
      </c>
      <c r="H11267" t="s">
        <v>75</v>
      </c>
      <c r="I11267" t="s">
        <v>46</v>
      </c>
      <c r="J11267" t="s">
        <v>58</v>
      </c>
      <c r="K11267">
        <v>5</v>
      </c>
      <c r="L11267">
        <v>100</v>
      </c>
      <c r="M11267">
        <v>135</v>
      </c>
      <c r="N11267">
        <v>78</v>
      </c>
      <c r="R11267">
        <v>1675</v>
      </c>
      <c r="S11267">
        <v>18</v>
      </c>
      <c r="T11267">
        <v>93</v>
      </c>
      <c r="U11267" t="s">
        <v>48</v>
      </c>
      <c r="V11267">
        <v>25000</v>
      </c>
      <c r="W11267">
        <v>5000</v>
      </c>
      <c r="X11267">
        <v>83</v>
      </c>
      <c r="Y11267">
        <v>10</v>
      </c>
      <c r="Z11267">
        <v>1</v>
      </c>
      <c r="AA11267">
        <v>-29</v>
      </c>
      <c r="AB11267" t="s">
        <v>27</v>
      </c>
      <c r="AC11267" s="2">
        <v>0.05</v>
      </c>
      <c r="AE11267" t="s">
        <v>1264</v>
      </c>
      <c r="AI11267" s="1">
        <v>41852</v>
      </c>
      <c r="AJ11267" s="1">
        <v>41932</v>
      </c>
      <c r="AK11267" t="s">
        <v>60</v>
      </c>
      <c r="AL11267" t="s">
        <v>24275</v>
      </c>
      <c r="AM11267">
        <v>2222812</v>
      </c>
    </row>
    <row r="11268" spans="1:39" hidden="1" x14ac:dyDescent="0.25">
      <c r="A11268" t="s">
        <v>17456</v>
      </c>
      <c r="B11268" t="s">
        <v>17457</v>
      </c>
      <c r="C11268" t="s">
        <v>24276</v>
      </c>
      <c r="D11268" t="s">
        <v>24276</v>
      </c>
      <c r="F11268" t="s">
        <v>82</v>
      </c>
      <c r="G11268" t="s">
        <v>55</v>
      </c>
      <c r="H11268" t="s">
        <v>75</v>
      </c>
      <c r="I11268" t="s">
        <v>57</v>
      </c>
      <c r="J11268" t="s">
        <v>58</v>
      </c>
      <c r="K11268">
        <v>5</v>
      </c>
      <c r="L11268">
        <v>150</v>
      </c>
      <c r="M11268">
        <v>134.6</v>
      </c>
      <c r="N11268">
        <v>121.9</v>
      </c>
      <c r="O11268">
        <v>2644</v>
      </c>
      <c r="Q11268">
        <v>40</v>
      </c>
      <c r="R11268">
        <v>1650</v>
      </c>
      <c r="S11268">
        <v>23</v>
      </c>
      <c r="T11268">
        <v>69.400000000000006</v>
      </c>
      <c r="U11268" t="s">
        <v>48</v>
      </c>
      <c r="V11268">
        <v>15000</v>
      </c>
      <c r="W11268">
        <v>3000</v>
      </c>
      <c r="X11268">
        <v>81</v>
      </c>
      <c r="Y11268">
        <v>2</v>
      </c>
      <c r="Z11268">
        <v>0.8</v>
      </c>
      <c r="AA11268">
        <v>-20</v>
      </c>
      <c r="AE11268" t="s">
        <v>1264</v>
      </c>
      <c r="AI11268" s="1">
        <v>41417</v>
      </c>
      <c r="AJ11268" s="1">
        <v>41719</v>
      </c>
      <c r="AK11268" t="s">
        <v>60</v>
      </c>
      <c r="AL11268" t="s">
        <v>24277</v>
      </c>
      <c r="AM11268">
        <v>2206697</v>
      </c>
    </row>
    <row r="11269" spans="1:39" hidden="1" x14ac:dyDescent="0.25">
      <c r="A11269" t="s">
        <v>17456</v>
      </c>
      <c r="B11269" t="s">
        <v>17457</v>
      </c>
      <c r="C11269" t="s">
        <v>24278</v>
      </c>
      <c r="D11269" t="s">
        <v>24278</v>
      </c>
      <c r="F11269" t="s">
        <v>82</v>
      </c>
      <c r="G11269" t="s">
        <v>55</v>
      </c>
      <c r="H11269" t="s">
        <v>75</v>
      </c>
      <c r="I11269" t="s">
        <v>57</v>
      </c>
      <c r="J11269" t="s">
        <v>58</v>
      </c>
      <c r="K11269">
        <v>5</v>
      </c>
      <c r="L11269">
        <v>150</v>
      </c>
      <c r="M11269">
        <v>134.6</v>
      </c>
      <c r="N11269">
        <v>121.9</v>
      </c>
      <c r="O11269">
        <v>7668</v>
      </c>
      <c r="Q11269">
        <v>25</v>
      </c>
      <c r="R11269">
        <v>1550</v>
      </c>
      <c r="S11269">
        <v>23</v>
      </c>
      <c r="T11269">
        <v>67.400000000000006</v>
      </c>
      <c r="U11269" t="s">
        <v>48</v>
      </c>
      <c r="V11269">
        <v>15000</v>
      </c>
      <c r="W11269">
        <v>3000</v>
      </c>
      <c r="X11269">
        <v>81</v>
      </c>
      <c r="Y11269">
        <v>0</v>
      </c>
      <c r="Z11269">
        <v>0.8</v>
      </c>
      <c r="AA11269">
        <v>-20</v>
      </c>
      <c r="AE11269" t="s">
        <v>1264</v>
      </c>
      <c r="AI11269" s="1">
        <v>41417</v>
      </c>
      <c r="AJ11269" s="1">
        <v>41719</v>
      </c>
      <c r="AK11269" t="s">
        <v>60</v>
      </c>
      <c r="AL11269" t="s">
        <v>24279</v>
      </c>
      <c r="AM11269">
        <v>2206698</v>
      </c>
    </row>
    <row r="11270" spans="1:39" hidden="1" x14ac:dyDescent="0.25">
      <c r="A11270" t="s">
        <v>17456</v>
      </c>
      <c r="B11270" t="s">
        <v>17457</v>
      </c>
      <c r="C11270" t="s">
        <v>24280</v>
      </c>
      <c r="D11270" t="s">
        <v>24280</v>
      </c>
      <c r="E11270" t="s">
        <v>24281</v>
      </c>
      <c r="F11270" t="s">
        <v>838</v>
      </c>
      <c r="G11270" t="s">
        <v>153</v>
      </c>
      <c r="H11270" t="s">
        <v>149</v>
      </c>
      <c r="I11270" t="s">
        <v>148</v>
      </c>
      <c r="J11270" t="s">
        <v>58</v>
      </c>
      <c r="K11270">
        <v>5</v>
      </c>
      <c r="L11270">
        <v>25</v>
      </c>
      <c r="M11270">
        <v>49.7</v>
      </c>
      <c r="N11270">
        <v>92.3</v>
      </c>
      <c r="R11270">
        <v>250</v>
      </c>
      <c r="S11270">
        <v>4</v>
      </c>
      <c r="T11270">
        <v>62.5</v>
      </c>
      <c r="U11270" t="s">
        <v>48</v>
      </c>
      <c r="V11270">
        <v>25000</v>
      </c>
      <c r="W11270">
        <v>2700</v>
      </c>
      <c r="X11270">
        <v>83</v>
      </c>
      <c r="Y11270">
        <v>20</v>
      </c>
      <c r="Z11270">
        <v>0.9</v>
      </c>
      <c r="AA11270">
        <v>-29</v>
      </c>
      <c r="AB11270" t="s">
        <v>27</v>
      </c>
      <c r="AC11270" s="2">
        <v>0.05</v>
      </c>
      <c r="AE11270" t="s">
        <v>1264</v>
      </c>
      <c r="AI11270" s="1">
        <v>41640</v>
      </c>
      <c r="AJ11270" s="1">
        <v>41927</v>
      </c>
      <c r="AK11270" t="s">
        <v>60</v>
      </c>
      <c r="AL11270" t="s">
        <v>24282</v>
      </c>
      <c r="AM11270">
        <v>2222422</v>
      </c>
    </row>
    <row r="11271" spans="1:39" hidden="1" x14ac:dyDescent="0.25">
      <c r="A11271" t="s">
        <v>17456</v>
      </c>
      <c r="B11271" t="s">
        <v>17457</v>
      </c>
      <c r="C11271" t="s">
        <v>24283</v>
      </c>
      <c r="D11271" t="s">
        <v>24283</v>
      </c>
      <c r="E11271" t="s">
        <v>24284</v>
      </c>
      <c r="F11271" t="s">
        <v>838</v>
      </c>
      <c r="G11271" t="s">
        <v>153</v>
      </c>
      <c r="H11271" t="s">
        <v>149</v>
      </c>
      <c r="I11271" t="s">
        <v>148</v>
      </c>
      <c r="J11271" t="s">
        <v>58</v>
      </c>
      <c r="K11271">
        <v>5</v>
      </c>
      <c r="L11271">
        <v>25</v>
      </c>
      <c r="M11271">
        <v>49.7</v>
      </c>
      <c r="N11271">
        <v>92.3</v>
      </c>
      <c r="R11271">
        <v>250</v>
      </c>
      <c r="S11271">
        <v>4</v>
      </c>
      <c r="T11271">
        <v>62.5</v>
      </c>
      <c r="U11271" t="s">
        <v>48</v>
      </c>
      <c r="V11271">
        <v>25000</v>
      </c>
      <c r="W11271">
        <v>2700</v>
      </c>
      <c r="X11271">
        <v>83</v>
      </c>
      <c r="Y11271">
        <v>20</v>
      </c>
      <c r="Z11271">
        <v>0.9</v>
      </c>
      <c r="AA11271">
        <v>-29</v>
      </c>
      <c r="AB11271" t="s">
        <v>27</v>
      </c>
      <c r="AC11271" s="2">
        <v>0.05</v>
      </c>
      <c r="AE11271" t="s">
        <v>1264</v>
      </c>
      <c r="AI11271" s="1">
        <v>41640</v>
      </c>
      <c r="AJ11271" s="1">
        <v>41927</v>
      </c>
      <c r="AK11271" t="s">
        <v>60</v>
      </c>
      <c r="AL11271" t="s">
        <v>24285</v>
      </c>
      <c r="AM11271">
        <v>2248261</v>
      </c>
    </row>
    <row r="11272" spans="1:39" hidden="1" x14ac:dyDescent="0.25">
      <c r="A11272" t="s">
        <v>17456</v>
      </c>
      <c r="B11272" t="s">
        <v>17457</v>
      </c>
      <c r="C11272" t="s">
        <v>24286</v>
      </c>
      <c r="D11272" t="s">
        <v>24286</v>
      </c>
      <c r="E11272" t="s">
        <v>24287</v>
      </c>
      <c r="F11272" t="s">
        <v>1555</v>
      </c>
      <c r="G11272" t="s">
        <v>148</v>
      </c>
      <c r="H11272" t="s">
        <v>149</v>
      </c>
      <c r="I11272" t="s">
        <v>148</v>
      </c>
      <c r="J11272" t="s">
        <v>58</v>
      </c>
      <c r="K11272">
        <v>5</v>
      </c>
      <c r="L11272">
        <v>40</v>
      </c>
      <c r="M11272">
        <v>97.2</v>
      </c>
      <c r="N11272">
        <v>34.9</v>
      </c>
      <c r="R11272">
        <v>300</v>
      </c>
      <c r="S11272">
        <v>5</v>
      </c>
      <c r="T11272">
        <v>60</v>
      </c>
      <c r="U11272" t="s">
        <v>48</v>
      </c>
      <c r="V11272">
        <v>25000</v>
      </c>
      <c r="W11272">
        <v>2700</v>
      </c>
      <c r="X11272">
        <v>82</v>
      </c>
      <c r="Y11272">
        <v>22</v>
      </c>
      <c r="Z11272">
        <v>0.9</v>
      </c>
      <c r="AA11272">
        <v>-26</v>
      </c>
      <c r="AB11272" t="s">
        <v>27</v>
      </c>
      <c r="AC11272" s="2">
        <v>0.05</v>
      </c>
      <c r="AE11272" t="s">
        <v>22168</v>
      </c>
      <c r="AI11272" s="1">
        <v>41640</v>
      </c>
      <c r="AJ11272" s="1">
        <v>41893</v>
      </c>
      <c r="AK11272" t="s">
        <v>60</v>
      </c>
      <c r="AL11272" t="s">
        <v>24288</v>
      </c>
      <c r="AM11272">
        <v>2219502</v>
      </c>
    </row>
    <row r="11273" spans="1:39" hidden="1" x14ac:dyDescent="0.25">
      <c r="A11273" t="s">
        <v>17456</v>
      </c>
      <c r="B11273" t="s">
        <v>17457</v>
      </c>
      <c r="C11273" t="s">
        <v>24289</v>
      </c>
      <c r="D11273" t="s">
        <v>24289</v>
      </c>
      <c r="F11273" t="s">
        <v>469</v>
      </c>
      <c r="G11273" t="s">
        <v>148</v>
      </c>
      <c r="H11273" t="s">
        <v>149</v>
      </c>
      <c r="I11273" t="s">
        <v>148</v>
      </c>
      <c r="J11273" t="s">
        <v>58</v>
      </c>
      <c r="K11273">
        <v>5</v>
      </c>
      <c r="L11273">
        <v>40</v>
      </c>
      <c r="M11273">
        <v>97.2</v>
      </c>
      <c r="N11273">
        <v>34.9</v>
      </c>
      <c r="R11273">
        <v>300</v>
      </c>
      <c r="S11273">
        <v>5</v>
      </c>
      <c r="T11273">
        <v>60</v>
      </c>
      <c r="U11273" t="s">
        <v>48</v>
      </c>
      <c r="V11273">
        <v>25000</v>
      </c>
      <c r="W11273">
        <v>2700</v>
      </c>
      <c r="X11273">
        <v>82</v>
      </c>
      <c r="Y11273">
        <v>22</v>
      </c>
      <c r="Z11273">
        <v>0.9</v>
      </c>
      <c r="AA11273">
        <v>-30</v>
      </c>
      <c r="AB11273" t="s">
        <v>27</v>
      </c>
      <c r="AC11273" s="2">
        <v>0.05</v>
      </c>
      <c r="AE11273" t="s">
        <v>22168</v>
      </c>
      <c r="AI11273" s="1">
        <v>41640</v>
      </c>
      <c r="AJ11273" s="1">
        <v>42013</v>
      </c>
      <c r="AK11273" t="s">
        <v>60</v>
      </c>
      <c r="AL11273" t="s">
        <v>24290</v>
      </c>
      <c r="AM11273">
        <v>2230803</v>
      </c>
    </row>
    <row r="11274" spans="1:39" hidden="1" x14ac:dyDescent="0.25">
      <c r="A11274" t="s">
        <v>17456</v>
      </c>
      <c r="B11274" t="s">
        <v>17457</v>
      </c>
      <c r="C11274" t="s">
        <v>24291</v>
      </c>
      <c r="D11274" t="s">
        <v>24291</v>
      </c>
      <c r="E11274" t="s">
        <v>24292</v>
      </c>
      <c r="F11274" t="s">
        <v>838</v>
      </c>
      <c r="G11274" t="s">
        <v>153</v>
      </c>
      <c r="H11274" t="s">
        <v>149</v>
      </c>
      <c r="I11274" t="s">
        <v>148</v>
      </c>
      <c r="J11274" t="s">
        <v>58</v>
      </c>
      <c r="K11274">
        <v>5</v>
      </c>
      <c r="L11274">
        <v>40</v>
      </c>
      <c r="M11274">
        <v>90</v>
      </c>
      <c r="N11274">
        <v>50</v>
      </c>
      <c r="R11274">
        <v>350</v>
      </c>
      <c r="S11274">
        <v>5</v>
      </c>
      <c r="T11274">
        <v>70</v>
      </c>
      <c r="U11274" t="s">
        <v>48</v>
      </c>
      <c r="V11274">
        <v>25000</v>
      </c>
      <c r="W11274">
        <v>2700</v>
      </c>
      <c r="X11274">
        <v>83</v>
      </c>
      <c r="Y11274">
        <v>18</v>
      </c>
      <c r="Z11274">
        <v>0.9</v>
      </c>
      <c r="AA11274">
        <v>-26</v>
      </c>
      <c r="AB11274" t="s">
        <v>27</v>
      </c>
      <c r="AC11274" s="2">
        <v>0.05</v>
      </c>
      <c r="AE11274" t="s">
        <v>17459</v>
      </c>
      <c r="AI11274" s="1">
        <v>41640</v>
      </c>
      <c r="AJ11274" s="1">
        <v>41908</v>
      </c>
      <c r="AK11274" t="s">
        <v>60</v>
      </c>
      <c r="AL11274" t="s">
        <v>24293</v>
      </c>
      <c r="AM11274">
        <v>2222132</v>
      </c>
    </row>
    <row r="11275" spans="1:39" hidden="1" x14ac:dyDescent="0.25">
      <c r="A11275" t="s">
        <v>17456</v>
      </c>
      <c r="B11275" t="s">
        <v>17457</v>
      </c>
      <c r="C11275" t="s">
        <v>24294</v>
      </c>
      <c r="D11275" t="s">
        <v>24294</v>
      </c>
      <c r="E11275" t="s">
        <v>24295</v>
      </c>
      <c r="F11275" t="s">
        <v>469</v>
      </c>
      <c r="G11275" t="s">
        <v>148</v>
      </c>
      <c r="H11275" t="s">
        <v>75</v>
      </c>
      <c r="I11275" t="s">
        <v>148</v>
      </c>
      <c r="J11275" t="s">
        <v>58</v>
      </c>
      <c r="K11275">
        <v>5</v>
      </c>
      <c r="L11275">
        <v>40</v>
      </c>
      <c r="M11275">
        <v>96.5</v>
      </c>
      <c r="N11275">
        <v>35.6</v>
      </c>
      <c r="R11275">
        <v>300</v>
      </c>
      <c r="S11275">
        <v>5</v>
      </c>
      <c r="T11275">
        <v>60</v>
      </c>
      <c r="U11275" t="s">
        <v>48</v>
      </c>
      <c r="V11275">
        <v>25000</v>
      </c>
      <c r="W11275">
        <v>2700</v>
      </c>
      <c r="X11275">
        <v>82</v>
      </c>
      <c r="Y11275">
        <v>22</v>
      </c>
      <c r="Z11275">
        <v>0.9</v>
      </c>
      <c r="AA11275">
        <v>-26</v>
      </c>
      <c r="AB11275" t="s">
        <v>27</v>
      </c>
      <c r="AC11275" s="2">
        <v>0.05</v>
      </c>
      <c r="AE11275" t="s">
        <v>22168</v>
      </c>
      <c r="AI11275" s="1">
        <v>41640</v>
      </c>
      <c r="AJ11275" s="1">
        <v>41893</v>
      </c>
      <c r="AK11275" t="s">
        <v>60</v>
      </c>
      <c r="AL11275" t="s">
        <v>24296</v>
      </c>
      <c r="AM11275">
        <v>2219127</v>
      </c>
    </row>
    <row r="11276" spans="1:39" hidden="1" x14ac:dyDescent="0.25">
      <c r="A11276" t="s">
        <v>17456</v>
      </c>
      <c r="B11276" t="s">
        <v>17457</v>
      </c>
      <c r="C11276" t="s">
        <v>24297</v>
      </c>
      <c r="D11276" t="s">
        <v>24297</v>
      </c>
      <c r="F11276" t="s">
        <v>469</v>
      </c>
      <c r="G11276" t="s">
        <v>148</v>
      </c>
      <c r="H11276" t="s">
        <v>75</v>
      </c>
      <c r="I11276" t="s">
        <v>148</v>
      </c>
      <c r="J11276" t="s">
        <v>58</v>
      </c>
      <c r="K11276">
        <v>5</v>
      </c>
      <c r="L11276">
        <v>40</v>
      </c>
      <c r="M11276">
        <v>97.2</v>
      </c>
      <c r="N11276">
        <v>34.9</v>
      </c>
      <c r="R11276">
        <v>300</v>
      </c>
      <c r="S11276">
        <v>5</v>
      </c>
      <c r="T11276">
        <v>60</v>
      </c>
      <c r="U11276" t="s">
        <v>48</v>
      </c>
      <c r="V11276">
        <v>25000</v>
      </c>
      <c r="W11276">
        <v>2700</v>
      </c>
      <c r="X11276">
        <v>82</v>
      </c>
      <c r="Y11276">
        <v>22</v>
      </c>
      <c r="Z11276">
        <v>0.9</v>
      </c>
      <c r="AA11276">
        <v>-30</v>
      </c>
      <c r="AB11276" t="s">
        <v>27</v>
      </c>
      <c r="AC11276" s="2">
        <v>0.05</v>
      </c>
      <c r="AE11276" t="s">
        <v>22168</v>
      </c>
      <c r="AI11276" s="1">
        <v>41640</v>
      </c>
      <c r="AJ11276" s="1">
        <v>42013</v>
      </c>
      <c r="AK11276" t="s">
        <v>60</v>
      </c>
      <c r="AL11276" t="s">
        <v>24298</v>
      </c>
      <c r="AM11276">
        <v>2230802</v>
      </c>
    </row>
    <row r="11277" spans="1:39" hidden="1" x14ac:dyDescent="0.25">
      <c r="A11277" t="s">
        <v>20738</v>
      </c>
      <c r="B11277" t="s">
        <v>20739</v>
      </c>
      <c r="C11277" t="s">
        <v>24299</v>
      </c>
      <c r="D11277">
        <v>1001654137</v>
      </c>
      <c r="F11277" t="s">
        <v>88</v>
      </c>
      <c r="G11277" t="s">
        <v>55</v>
      </c>
      <c r="H11277" t="s">
        <v>75</v>
      </c>
      <c r="I11277" t="s">
        <v>57</v>
      </c>
      <c r="J11277" t="s">
        <v>58</v>
      </c>
      <c r="K11277">
        <v>5</v>
      </c>
      <c r="L11277">
        <v>50</v>
      </c>
      <c r="M11277">
        <v>81.5</v>
      </c>
      <c r="N11277">
        <v>62.5</v>
      </c>
      <c r="O11277">
        <v>1053</v>
      </c>
      <c r="Q11277">
        <v>40</v>
      </c>
      <c r="R11277">
        <v>500</v>
      </c>
      <c r="S11277">
        <v>6.5</v>
      </c>
      <c r="T11277">
        <v>76.900000000000006</v>
      </c>
      <c r="U11277" t="s">
        <v>48</v>
      </c>
      <c r="V11277">
        <v>25000</v>
      </c>
      <c r="W11277">
        <v>3000</v>
      </c>
      <c r="X11277">
        <v>82</v>
      </c>
      <c r="Y11277">
        <v>6</v>
      </c>
      <c r="Z11277">
        <v>0.9</v>
      </c>
      <c r="AA11277">
        <v>-20</v>
      </c>
      <c r="AB11277" t="s">
        <v>27</v>
      </c>
      <c r="AC11277" s="2">
        <v>0.1</v>
      </c>
      <c r="AD11277" t="s">
        <v>48</v>
      </c>
      <c r="AE11277" t="s">
        <v>76</v>
      </c>
      <c r="AF11277" t="s">
        <v>48</v>
      </c>
      <c r="AI11277" s="1">
        <v>42552</v>
      </c>
      <c r="AJ11277" s="1">
        <v>42564</v>
      </c>
      <c r="AK11277" t="s">
        <v>50</v>
      </c>
      <c r="AL11277" t="s">
        <v>24300</v>
      </c>
      <c r="AM11277">
        <v>2273412</v>
      </c>
    </row>
    <row r="11278" spans="1:39" hidden="1" x14ac:dyDescent="0.25">
      <c r="A11278" t="s">
        <v>20738</v>
      </c>
      <c r="B11278" t="s">
        <v>20739</v>
      </c>
      <c r="C11278" t="s">
        <v>24301</v>
      </c>
      <c r="D11278">
        <v>1001654138</v>
      </c>
      <c r="F11278" t="s">
        <v>88</v>
      </c>
      <c r="G11278" t="s">
        <v>55</v>
      </c>
      <c r="H11278" t="s">
        <v>75</v>
      </c>
      <c r="I11278" t="s">
        <v>57</v>
      </c>
      <c r="J11278" t="s">
        <v>58</v>
      </c>
      <c r="K11278">
        <v>5</v>
      </c>
      <c r="L11278">
        <v>50</v>
      </c>
      <c r="M11278">
        <v>81.5</v>
      </c>
      <c r="N11278">
        <v>62.5</v>
      </c>
      <c r="O11278">
        <v>1157</v>
      </c>
      <c r="Q11278">
        <v>40</v>
      </c>
      <c r="R11278">
        <v>525</v>
      </c>
      <c r="S11278">
        <v>6.5</v>
      </c>
      <c r="T11278">
        <v>80.8</v>
      </c>
      <c r="U11278" t="s">
        <v>48</v>
      </c>
      <c r="V11278">
        <v>25000</v>
      </c>
      <c r="W11278">
        <v>5000</v>
      </c>
      <c r="X11278">
        <v>83</v>
      </c>
      <c r="Y11278">
        <v>19</v>
      </c>
      <c r="Z11278">
        <v>0.9</v>
      </c>
      <c r="AA11278">
        <v>-20</v>
      </c>
      <c r="AB11278" t="s">
        <v>27</v>
      </c>
      <c r="AC11278" s="2">
        <v>0.1</v>
      </c>
      <c r="AD11278" t="s">
        <v>48</v>
      </c>
      <c r="AE11278" t="s">
        <v>76</v>
      </c>
      <c r="AF11278" t="s">
        <v>48</v>
      </c>
      <c r="AI11278" s="1">
        <v>42552</v>
      </c>
      <c r="AJ11278" s="1">
        <v>42564</v>
      </c>
      <c r="AK11278" t="s">
        <v>50</v>
      </c>
      <c r="AL11278" t="s">
        <v>24302</v>
      </c>
      <c r="AM11278">
        <v>2273413</v>
      </c>
    </row>
    <row r="11279" spans="1:39" hidden="1" x14ac:dyDescent="0.25">
      <c r="A11279" t="s">
        <v>20738</v>
      </c>
      <c r="B11279" t="s">
        <v>20739</v>
      </c>
      <c r="C11279" t="s">
        <v>24303</v>
      </c>
      <c r="D11279">
        <v>1001653667</v>
      </c>
      <c r="F11279" t="s">
        <v>79</v>
      </c>
      <c r="G11279" t="s">
        <v>55</v>
      </c>
      <c r="H11279" t="s">
        <v>75</v>
      </c>
      <c r="I11279" t="s">
        <v>57</v>
      </c>
      <c r="J11279" t="s">
        <v>58</v>
      </c>
      <c r="K11279">
        <v>5</v>
      </c>
      <c r="L11279">
        <v>75</v>
      </c>
      <c r="M11279">
        <v>109.5</v>
      </c>
      <c r="N11279">
        <v>95</v>
      </c>
      <c r="O11279">
        <v>1483</v>
      </c>
      <c r="Q11279">
        <v>40</v>
      </c>
      <c r="R11279">
        <v>650</v>
      </c>
      <c r="S11279">
        <v>8</v>
      </c>
      <c r="T11279">
        <v>81.3</v>
      </c>
      <c r="U11279" t="s">
        <v>48</v>
      </c>
      <c r="V11279">
        <v>25000</v>
      </c>
      <c r="W11279">
        <v>3000</v>
      </c>
      <c r="X11279">
        <v>81</v>
      </c>
      <c r="Y11279">
        <v>3</v>
      </c>
      <c r="Z11279">
        <v>0.9</v>
      </c>
      <c r="AA11279">
        <v>-20</v>
      </c>
      <c r="AB11279" t="s">
        <v>27</v>
      </c>
      <c r="AC11279" s="2">
        <v>0.1</v>
      </c>
      <c r="AD11279" t="s">
        <v>48</v>
      </c>
      <c r="AE11279" t="s">
        <v>1775</v>
      </c>
      <c r="AF11279" t="s">
        <v>48</v>
      </c>
      <c r="AI11279" s="1">
        <v>42581</v>
      </c>
      <c r="AJ11279" s="1">
        <v>42597</v>
      </c>
      <c r="AK11279" t="s">
        <v>50</v>
      </c>
      <c r="AL11279" t="s">
        <v>24304</v>
      </c>
      <c r="AM11279">
        <v>2275590</v>
      </c>
    </row>
    <row r="11280" spans="1:39" hidden="1" x14ac:dyDescent="0.25">
      <c r="A11280" t="s">
        <v>20738</v>
      </c>
      <c r="B11280" t="s">
        <v>20739</v>
      </c>
      <c r="C11280" t="s">
        <v>24305</v>
      </c>
      <c r="D11280">
        <v>1001653675</v>
      </c>
      <c r="F11280" t="s">
        <v>79</v>
      </c>
      <c r="G11280" t="s">
        <v>55</v>
      </c>
      <c r="H11280" t="s">
        <v>75</v>
      </c>
      <c r="I11280" t="s">
        <v>57</v>
      </c>
      <c r="J11280" t="s">
        <v>58</v>
      </c>
      <c r="K11280">
        <v>5</v>
      </c>
      <c r="L11280">
        <v>75</v>
      </c>
      <c r="M11280">
        <v>109.5</v>
      </c>
      <c r="N11280">
        <v>95</v>
      </c>
      <c r="O11280">
        <v>1483</v>
      </c>
      <c r="Q11280">
        <v>40</v>
      </c>
      <c r="R11280">
        <v>680</v>
      </c>
      <c r="S11280">
        <v>8</v>
      </c>
      <c r="T11280">
        <v>85</v>
      </c>
      <c r="U11280" t="s">
        <v>48</v>
      </c>
      <c r="V11280">
        <v>25000</v>
      </c>
      <c r="W11280">
        <v>5000</v>
      </c>
      <c r="X11280">
        <v>81</v>
      </c>
      <c r="Y11280">
        <v>2</v>
      </c>
      <c r="Z11280">
        <v>0.9</v>
      </c>
      <c r="AA11280">
        <v>-20</v>
      </c>
      <c r="AB11280" t="s">
        <v>27</v>
      </c>
      <c r="AC11280" s="2">
        <v>0.1</v>
      </c>
      <c r="AD11280" t="s">
        <v>48</v>
      </c>
      <c r="AE11280" t="s">
        <v>1775</v>
      </c>
      <c r="AF11280" t="s">
        <v>48</v>
      </c>
      <c r="AI11280" s="1">
        <v>42581</v>
      </c>
      <c r="AJ11280" s="1">
        <v>42597</v>
      </c>
      <c r="AK11280" t="s">
        <v>50</v>
      </c>
      <c r="AL11280" t="s">
        <v>24306</v>
      </c>
      <c r="AM11280">
        <v>2275591</v>
      </c>
    </row>
    <row r="11281" spans="1:39" hidden="1" x14ac:dyDescent="0.25">
      <c r="A11281" t="s">
        <v>20738</v>
      </c>
      <c r="B11281" t="s">
        <v>20739</v>
      </c>
      <c r="C11281" t="s">
        <v>24307</v>
      </c>
      <c r="D11281">
        <v>1001370384</v>
      </c>
      <c r="F11281" t="s">
        <v>74</v>
      </c>
      <c r="G11281" t="s">
        <v>44</v>
      </c>
      <c r="H11281" t="s">
        <v>75</v>
      </c>
      <c r="I11281" t="s">
        <v>46</v>
      </c>
      <c r="J11281" t="s">
        <v>58</v>
      </c>
      <c r="K11281">
        <v>5</v>
      </c>
      <c r="L11281">
        <v>60</v>
      </c>
      <c r="M11281">
        <v>116</v>
      </c>
      <c r="N11281">
        <v>60</v>
      </c>
      <c r="R11281">
        <v>800</v>
      </c>
      <c r="S11281">
        <v>9</v>
      </c>
      <c r="T11281">
        <v>88.9</v>
      </c>
      <c r="U11281" t="s">
        <v>48</v>
      </c>
      <c r="V11281">
        <v>25000</v>
      </c>
      <c r="W11281">
        <v>2700</v>
      </c>
      <c r="X11281">
        <v>83</v>
      </c>
      <c r="Y11281">
        <v>12</v>
      </c>
      <c r="Z11281">
        <v>1</v>
      </c>
      <c r="AA11281">
        <v>-20</v>
      </c>
      <c r="AB11281" t="s">
        <v>27</v>
      </c>
      <c r="AC11281" s="2">
        <v>0.1</v>
      </c>
      <c r="AE11281" t="s">
        <v>76</v>
      </c>
      <c r="AI11281" s="1">
        <v>42254</v>
      </c>
      <c r="AJ11281" s="1">
        <v>42264</v>
      </c>
      <c r="AK11281" t="s">
        <v>50</v>
      </c>
      <c r="AL11281" t="s">
        <v>24308</v>
      </c>
      <c r="AM11281">
        <v>2248614</v>
      </c>
    </row>
    <row r="11282" spans="1:39" hidden="1" x14ac:dyDescent="0.25">
      <c r="A11282" t="s">
        <v>20738</v>
      </c>
      <c r="B11282" t="s">
        <v>20739</v>
      </c>
      <c r="C11282" t="s">
        <v>24309</v>
      </c>
      <c r="D11282">
        <v>1001370396</v>
      </c>
      <c r="F11282" t="s">
        <v>74</v>
      </c>
      <c r="G11282" t="s">
        <v>44</v>
      </c>
      <c r="H11282" t="s">
        <v>75</v>
      </c>
      <c r="I11282" t="s">
        <v>46</v>
      </c>
      <c r="J11282" t="s">
        <v>58</v>
      </c>
      <c r="K11282">
        <v>5</v>
      </c>
      <c r="L11282">
        <v>60</v>
      </c>
      <c r="M11282">
        <v>116</v>
      </c>
      <c r="N11282">
        <v>60</v>
      </c>
      <c r="R11282">
        <v>800</v>
      </c>
      <c r="S11282">
        <v>9</v>
      </c>
      <c r="T11282">
        <v>88.9</v>
      </c>
      <c r="U11282" t="s">
        <v>48</v>
      </c>
      <c r="V11282">
        <v>25000</v>
      </c>
      <c r="W11282">
        <v>3000</v>
      </c>
      <c r="X11282">
        <v>84</v>
      </c>
      <c r="Y11282">
        <v>19</v>
      </c>
      <c r="Z11282">
        <v>1</v>
      </c>
      <c r="AA11282">
        <v>-20</v>
      </c>
      <c r="AB11282" t="s">
        <v>27</v>
      </c>
      <c r="AC11282" s="2">
        <v>0.1</v>
      </c>
      <c r="AE11282" t="s">
        <v>76</v>
      </c>
      <c r="AI11282" s="1">
        <v>42254</v>
      </c>
      <c r="AJ11282" s="1">
        <v>42264</v>
      </c>
      <c r="AK11282" t="s">
        <v>50</v>
      </c>
      <c r="AL11282" t="s">
        <v>24310</v>
      </c>
      <c r="AM11282">
        <v>2248615</v>
      </c>
    </row>
    <row r="11283" spans="1:39" hidden="1" x14ac:dyDescent="0.25">
      <c r="A11283" t="s">
        <v>20738</v>
      </c>
      <c r="B11283" t="s">
        <v>20739</v>
      </c>
      <c r="C11283" t="s">
        <v>24311</v>
      </c>
      <c r="D11283">
        <v>1001370398</v>
      </c>
      <c r="F11283" t="s">
        <v>74</v>
      </c>
      <c r="G11283" t="s">
        <v>44</v>
      </c>
      <c r="H11283" t="s">
        <v>75</v>
      </c>
      <c r="I11283" t="s">
        <v>46</v>
      </c>
      <c r="J11283" t="s">
        <v>58</v>
      </c>
      <c r="K11283">
        <v>5</v>
      </c>
      <c r="L11283">
        <v>60</v>
      </c>
      <c r="M11283">
        <v>116</v>
      </c>
      <c r="N11283">
        <v>60</v>
      </c>
      <c r="R11283">
        <v>840</v>
      </c>
      <c r="S11283">
        <v>9</v>
      </c>
      <c r="T11283">
        <v>93.3</v>
      </c>
      <c r="U11283" t="s">
        <v>48</v>
      </c>
      <c r="V11283">
        <v>25000</v>
      </c>
      <c r="W11283">
        <v>5000</v>
      </c>
      <c r="X11283">
        <v>85</v>
      </c>
      <c r="Y11283">
        <v>21</v>
      </c>
      <c r="Z11283">
        <v>1</v>
      </c>
      <c r="AA11283">
        <v>-20</v>
      </c>
      <c r="AB11283" t="s">
        <v>27</v>
      </c>
      <c r="AC11283" s="2">
        <v>0.1</v>
      </c>
      <c r="AE11283" t="s">
        <v>76</v>
      </c>
      <c r="AI11283" s="1">
        <v>42254</v>
      </c>
      <c r="AJ11283" s="1">
        <v>42264</v>
      </c>
      <c r="AK11283" t="s">
        <v>50</v>
      </c>
      <c r="AL11283" t="s">
        <v>24312</v>
      </c>
      <c r="AM11283">
        <v>2248616</v>
      </c>
    </row>
    <row r="11284" spans="1:39" hidden="1" x14ac:dyDescent="0.25">
      <c r="A11284" t="s">
        <v>20738</v>
      </c>
      <c r="B11284" t="s">
        <v>20739</v>
      </c>
      <c r="C11284" t="s">
        <v>24313</v>
      </c>
      <c r="D11284" t="s">
        <v>24314</v>
      </c>
      <c r="E11284" t="s">
        <v>24315</v>
      </c>
      <c r="F11284" t="s">
        <v>204</v>
      </c>
      <c r="G11284" t="s">
        <v>148</v>
      </c>
      <c r="H11284" t="s">
        <v>149</v>
      </c>
      <c r="I11284" t="s">
        <v>148</v>
      </c>
      <c r="J11284" t="s">
        <v>58</v>
      </c>
      <c r="K11284">
        <v>5</v>
      </c>
      <c r="L11284">
        <v>25</v>
      </c>
      <c r="M11284">
        <v>98.3</v>
      </c>
      <c r="N11284">
        <v>34.5</v>
      </c>
      <c r="R11284">
        <v>200</v>
      </c>
      <c r="S11284">
        <v>2</v>
      </c>
      <c r="T11284">
        <v>100</v>
      </c>
      <c r="U11284" t="s">
        <v>48</v>
      </c>
      <c r="V11284">
        <v>15000</v>
      </c>
      <c r="W11284">
        <v>2700</v>
      </c>
      <c r="X11284">
        <v>82</v>
      </c>
      <c r="Y11284">
        <v>2</v>
      </c>
      <c r="Z11284">
        <v>0.9</v>
      </c>
      <c r="AA11284">
        <v>-18</v>
      </c>
      <c r="AB11284" t="s">
        <v>27</v>
      </c>
      <c r="AC11284" s="2">
        <v>0.2</v>
      </c>
      <c r="AE11284" t="s">
        <v>172</v>
      </c>
      <c r="AI11284" s="1">
        <v>42536</v>
      </c>
      <c r="AJ11284" s="1">
        <v>42523</v>
      </c>
      <c r="AK11284" t="s">
        <v>50</v>
      </c>
      <c r="AL11284" t="s">
        <v>24316</v>
      </c>
      <c r="AM11284">
        <v>2268725</v>
      </c>
    </row>
    <row r="11285" spans="1:39" hidden="1" x14ac:dyDescent="0.25">
      <c r="A11285" t="s">
        <v>20738</v>
      </c>
      <c r="B11285" t="s">
        <v>20739</v>
      </c>
      <c r="C11285" t="s">
        <v>24313</v>
      </c>
      <c r="D11285" t="s">
        <v>24317</v>
      </c>
      <c r="E11285" t="s">
        <v>24318</v>
      </c>
      <c r="F11285" t="s">
        <v>204</v>
      </c>
      <c r="G11285" t="s">
        <v>148</v>
      </c>
      <c r="H11285" t="s">
        <v>149</v>
      </c>
      <c r="I11285" t="s">
        <v>148</v>
      </c>
      <c r="J11285" t="s">
        <v>58</v>
      </c>
      <c r="K11285">
        <v>5</v>
      </c>
      <c r="L11285">
        <v>40</v>
      </c>
      <c r="M11285">
        <v>99.3</v>
      </c>
      <c r="N11285">
        <v>34.5</v>
      </c>
      <c r="R11285">
        <v>350</v>
      </c>
      <c r="S11285">
        <v>4</v>
      </c>
      <c r="T11285">
        <v>87.5</v>
      </c>
      <c r="U11285" t="s">
        <v>48</v>
      </c>
      <c r="V11285">
        <v>15000</v>
      </c>
      <c r="W11285">
        <v>2700</v>
      </c>
      <c r="X11285">
        <v>82</v>
      </c>
      <c r="Y11285">
        <v>2</v>
      </c>
      <c r="Z11285">
        <v>0.9</v>
      </c>
      <c r="AA11285">
        <v>-18</v>
      </c>
      <c r="AB11285" t="s">
        <v>27</v>
      </c>
      <c r="AC11285" s="2">
        <v>0.2</v>
      </c>
      <c r="AE11285" t="s">
        <v>172</v>
      </c>
      <c r="AI11285" s="1">
        <v>42536</v>
      </c>
      <c r="AJ11285" s="1">
        <v>42523</v>
      </c>
      <c r="AK11285" t="s">
        <v>50</v>
      </c>
      <c r="AL11285" t="s">
        <v>24319</v>
      </c>
      <c r="AM11285">
        <v>2268726</v>
      </c>
    </row>
    <row r="11286" spans="1:39" hidden="1" x14ac:dyDescent="0.25">
      <c r="A11286" t="s">
        <v>20738</v>
      </c>
      <c r="B11286" t="s">
        <v>20739</v>
      </c>
      <c r="C11286" t="s">
        <v>169</v>
      </c>
      <c r="D11286">
        <v>50324012704</v>
      </c>
      <c r="F11286" t="s">
        <v>169</v>
      </c>
      <c r="G11286" t="s">
        <v>55</v>
      </c>
      <c r="H11286" t="s">
        <v>75</v>
      </c>
      <c r="I11286" t="s">
        <v>57</v>
      </c>
      <c r="J11286" t="s">
        <v>58</v>
      </c>
      <c r="K11286">
        <v>5</v>
      </c>
      <c r="L11286">
        <v>65</v>
      </c>
      <c r="M11286">
        <v>131.69999999999999</v>
      </c>
      <c r="N11286">
        <v>94.8</v>
      </c>
      <c r="R11286">
        <v>650</v>
      </c>
      <c r="S11286">
        <v>8</v>
      </c>
      <c r="T11286">
        <v>81.3</v>
      </c>
      <c r="U11286" t="s">
        <v>48</v>
      </c>
      <c r="V11286">
        <v>25000</v>
      </c>
      <c r="W11286">
        <v>2700</v>
      </c>
      <c r="X11286">
        <v>83</v>
      </c>
      <c r="Y11286">
        <v>8</v>
      </c>
      <c r="Z11286">
        <v>0.9</v>
      </c>
      <c r="AA11286">
        <v>-18</v>
      </c>
      <c r="AB11286" t="s">
        <v>27</v>
      </c>
      <c r="AC11286" s="2">
        <v>0.1</v>
      </c>
      <c r="AD11286" t="s">
        <v>48</v>
      </c>
      <c r="AE11286" t="s">
        <v>2513</v>
      </c>
      <c r="AF11286" t="s">
        <v>48</v>
      </c>
      <c r="AI11286" s="1">
        <v>42563</v>
      </c>
      <c r="AJ11286" s="1">
        <v>42552</v>
      </c>
      <c r="AK11286" t="s">
        <v>205</v>
      </c>
      <c r="AL11286" t="s">
        <v>24320</v>
      </c>
      <c r="AM11286">
        <v>2272546</v>
      </c>
    </row>
    <row r="11287" spans="1:39" hidden="1" x14ac:dyDescent="0.25">
      <c r="A11287" t="s">
        <v>20738</v>
      </c>
      <c r="B11287" t="s">
        <v>20739</v>
      </c>
      <c r="C11287" t="s">
        <v>169</v>
      </c>
      <c r="D11287">
        <v>50324015004</v>
      </c>
      <c r="F11287" t="s">
        <v>169</v>
      </c>
      <c r="G11287" t="s">
        <v>55</v>
      </c>
      <c r="H11287" t="s">
        <v>75</v>
      </c>
      <c r="I11287" t="s">
        <v>57</v>
      </c>
      <c r="J11287" t="s">
        <v>58</v>
      </c>
      <c r="K11287">
        <v>5</v>
      </c>
      <c r="L11287">
        <v>65</v>
      </c>
      <c r="M11287">
        <v>131.6</v>
      </c>
      <c r="N11287">
        <v>94.7</v>
      </c>
      <c r="R11287">
        <v>650</v>
      </c>
      <c r="S11287">
        <v>8</v>
      </c>
      <c r="T11287">
        <v>81.3</v>
      </c>
      <c r="U11287" t="s">
        <v>48</v>
      </c>
      <c r="V11287">
        <v>25000</v>
      </c>
      <c r="W11287">
        <v>5000</v>
      </c>
      <c r="X11287">
        <v>85</v>
      </c>
      <c r="Y11287">
        <v>15</v>
      </c>
      <c r="Z11287">
        <v>0.9</v>
      </c>
      <c r="AA11287">
        <v>-18</v>
      </c>
      <c r="AB11287" t="s">
        <v>27</v>
      </c>
      <c r="AC11287" s="2">
        <v>0.1</v>
      </c>
      <c r="AD11287" t="s">
        <v>48</v>
      </c>
      <c r="AE11287" t="s">
        <v>2513</v>
      </c>
      <c r="AF11287" t="s">
        <v>48</v>
      </c>
      <c r="AI11287" s="1">
        <v>42563</v>
      </c>
      <c r="AJ11287" s="1">
        <v>42552</v>
      </c>
      <c r="AK11287" t="s">
        <v>205</v>
      </c>
      <c r="AL11287" t="s">
        <v>24321</v>
      </c>
      <c r="AM11287">
        <v>2272547</v>
      </c>
    </row>
    <row r="11288" spans="1:39" hidden="1" x14ac:dyDescent="0.25">
      <c r="A11288" t="s">
        <v>20738</v>
      </c>
      <c r="B11288" t="s">
        <v>20739</v>
      </c>
      <c r="C11288" t="s">
        <v>24322</v>
      </c>
      <c r="D11288" t="s">
        <v>24323</v>
      </c>
      <c r="F11288" t="s">
        <v>169</v>
      </c>
      <c r="G11288" t="s">
        <v>55</v>
      </c>
      <c r="H11288" t="s">
        <v>75</v>
      </c>
      <c r="I11288" t="s">
        <v>57</v>
      </c>
      <c r="J11288" t="s">
        <v>58</v>
      </c>
      <c r="K11288">
        <v>3</v>
      </c>
      <c r="L11288">
        <v>65</v>
      </c>
      <c r="M11288">
        <v>132</v>
      </c>
      <c r="N11288">
        <v>95</v>
      </c>
      <c r="Q11288">
        <v>100</v>
      </c>
      <c r="R11288">
        <v>680</v>
      </c>
      <c r="S11288">
        <v>10.5</v>
      </c>
      <c r="T11288">
        <v>61.9</v>
      </c>
      <c r="U11288" t="s">
        <v>48</v>
      </c>
      <c r="V11288">
        <v>25000</v>
      </c>
      <c r="W11288">
        <v>4000</v>
      </c>
      <c r="X11288">
        <v>83</v>
      </c>
      <c r="Y11288">
        <v>15</v>
      </c>
      <c r="Z11288">
        <v>1</v>
      </c>
      <c r="AA11288">
        <v>-20</v>
      </c>
      <c r="AB11288" t="s">
        <v>27</v>
      </c>
      <c r="AC11288" s="2">
        <v>0.2</v>
      </c>
      <c r="AE11288" t="s">
        <v>76</v>
      </c>
      <c r="AI11288" s="1">
        <v>42139</v>
      </c>
      <c r="AJ11288" s="1">
        <v>42170</v>
      </c>
      <c r="AK11288" t="s">
        <v>50</v>
      </c>
      <c r="AL11288" t="s">
        <v>24324</v>
      </c>
      <c r="AM11288">
        <v>2241917</v>
      </c>
    </row>
    <row r="11289" spans="1:39" hidden="1" x14ac:dyDescent="0.25">
      <c r="A11289" t="s">
        <v>20738</v>
      </c>
      <c r="B11289" t="s">
        <v>20739</v>
      </c>
      <c r="C11289" t="s">
        <v>24322</v>
      </c>
      <c r="D11289" t="s">
        <v>24325</v>
      </c>
      <c r="F11289" t="s">
        <v>169</v>
      </c>
      <c r="G11289" t="s">
        <v>55</v>
      </c>
      <c r="H11289" t="s">
        <v>75</v>
      </c>
      <c r="I11289" t="s">
        <v>57</v>
      </c>
      <c r="J11289" t="s">
        <v>58</v>
      </c>
      <c r="K11289">
        <v>3</v>
      </c>
      <c r="L11289">
        <v>65</v>
      </c>
      <c r="M11289">
        <v>132</v>
      </c>
      <c r="N11289">
        <v>95</v>
      </c>
      <c r="Q11289">
        <v>100</v>
      </c>
      <c r="R11289">
        <v>680</v>
      </c>
      <c r="S11289">
        <v>10.5</v>
      </c>
      <c r="T11289">
        <v>61.9</v>
      </c>
      <c r="U11289" t="s">
        <v>48</v>
      </c>
      <c r="V11289">
        <v>25000</v>
      </c>
      <c r="W11289">
        <v>5000</v>
      </c>
      <c r="X11289">
        <v>83</v>
      </c>
      <c r="Y11289">
        <v>15</v>
      </c>
      <c r="Z11289">
        <v>1</v>
      </c>
      <c r="AA11289">
        <v>-20</v>
      </c>
      <c r="AB11289" t="s">
        <v>27</v>
      </c>
      <c r="AC11289" s="2">
        <v>0.2</v>
      </c>
      <c r="AE11289" t="s">
        <v>76</v>
      </c>
      <c r="AI11289" s="1">
        <v>42139</v>
      </c>
      <c r="AJ11289" s="1">
        <v>42170</v>
      </c>
      <c r="AK11289" t="s">
        <v>50</v>
      </c>
      <c r="AL11289" t="s">
        <v>24326</v>
      </c>
      <c r="AM11289">
        <v>2241914</v>
      </c>
    </row>
    <row r="11290" spans="1:39" hidden="1" x14ac:dyDescent="0.25">
      <c r="A11290" t="s">
        <v>20738</v>
      </c>
      <c r="B11290" t="s">
        <v>20739</v>
      </c>
      <c r="C11290" t="s">
        <v>24322</v>
      </c>
      <c r="D11290" t="s">
        <v>24327</v>
      </c>
      <c r="F11290" t="s">
        <v>169</v>
      </c>
      <c r="G11290" t="s">
        <v>55</v>
      </c>
      <c r="H11290" t="s">
        <v>75</v>
      </c>
      <c r="I11290" t="s">
        <v>57</v>
      </c>
      <c r="J11290" t="s">
        <v>58</v>
      </c>
      <c r="K11290">
        <v>3</v>
      </c>
      <c r="L11290">
        <v>65</v>
      </c>
      <c r="M11290">
        <v>132</v>
      </c>
      <c r="N11290">
        <v>95</v>
      </c>
      <c r="Q11290">
        <v>100</v>
      </c>
      <c r="R11290">
        <v>650</v>
      </c>
      <c r="S11290">
        <v>10.5</v>
      </c>
      <c r="T11290">
        <v>61.9</v>
      </c>
      <c r="U11290" t="s">
        <v>48</v>
      </c>
      <c r="V11290">
        <v>25000</v>
      </c>
      <c r="W11290">
        <v>5000</v>
      </c>
      <c r="X11290">
        <v>82</v>
      </c>
      <c r="Y11290">
        <v>11</v>
      </c>
      <c r="Z11290">
        <v>0.9</v>
      </c>
      <c r="AA11290">
        <v>-20</v>
      </c>
      <c r="AB11290" t="s">
        <v>27</v>
      </c>
      <c r="AC11290" s="2">
        <v>0.2</v>
      </c>
      <c r="AE11290" t="s">
        <v>76</v>
      </c>
      <c r="AI11290" s="1">
        <v>42139</v>
      </c>
      <c r="AJ11290" s="1">
        <v>42170</v>
      </c>
      <c r="AK11290" t="s">
        <v>50</v>
      </c>
      <c r="AL11290" t="s">
        <v>24328</v>
      </c>
      <c r="AM11290">
        <v>2241918</v>
      </c>
    </row>
    <row r="11291" spans="1:39" hidden="1" x14ac:dyDescent="0.25">
      <c r="A11291" t="s">
        <v>20738</v>
      </c>
      <c r="B11291" t="s">
        <v>20739</v>
      </c>
      <c r="C11291" t="s">
        <v>24322</v>
      </c>
      <c r="D11291" t="s">
        <v>24329</v>
      </c>
      <c r="F11291" t="s">
        <v>169</v>
      </c>
      <c r="G11291" t="s">
        <v>55</v>
      </c>
      <c r="H11291" t="s">
        <v>75</v>
      </c>
      <c r="I11291" t="s">
        <v>57</v>
      </c>
      <c r="J11291" t="s">
        <v>58</v>
      </c>
      <c r="K11291">
        <v>3</v>
      </c>
      <c r="L11291">
        <v>65</v>
      </c>
      <c r="M11291">
        <v>132</v>
      </c>
      <c r="N11291">
        <v>95</v>
      </c>
      <c r="Q11291">
        <v>100</v>
      </c>
      <c r="R11291">
        <v>650</v>
      </c>
      <c r="S11291">
        <v>10.5</v>
      </c>
      <c r="T11291">
        <v>61.9</v>
      </c>
      <c r="U11291" t="s">
        <v>48</v>
      </c>
      <c r="V11291">
        <v>25000</v>
      </c>
      <c r="W11291">
        <v>2700</v>
      </c>
      <c r="X11291">
        <v>82</v>
      </c>
      <c r="Y11291">
        <v>11</v>
      </c>
      <c r="Z11291">
        <v>0.9</v>
      </c>
      <c r="AA11291">
        <v>-20</v>
      </c>
      <c r="AB11291" t="s">
        <v>27</v>
      </c>
      <c r="AC11291" s="2">
        <v>0.2</v>
      </c>
      <c r="AE11291" t="s">
        <v>76</v>
      </c>
      <c r="AI11291" s="1">
        <v>42139</v>
      </c>
      <c r="AJ11291" s="1">
        <v>42170</v>
      </c>
      <c r="AK11291" t="s">
        <v>50</v>
      </c>
      <c r="AL11291" t="s">
        <v>24330</v>
      </c>
      <c r="AM11291">
        <v>2241915</v>
      </c>
    </row>
    <row r="11292" spans="1:39" hidden="1" x14ac:dyDescent="0.25">
      <c r="A11292" t="s">
        <v>20738</v>
      </c>
      <c r="B11292" t="s">
        <v>20739</v>
      </c>
      <c r="C11292" t="s">
        <v>24322</v>
      </c>
      <c r="D11292" t="s">
        <v>24331</v>
      </c>
      <c r="F11292" t="s">
        <v>169</v>
      </c>
      <c r="G11292" t="s">
        <v>55</v>
      </c>
      <c r="H11292" t="s">
        <v>75</v>
      </c>
      <c r="I11292" t="s">
        <v>57</v>
      </c>
      <c r="J11292" t="s">
        <v>58</v>
      </c>
      <c r="K11292">
        <v>3</v>
      </c>
      <c r="L11292">
        <v>65</v>
      </c>
      <c r="M11292">
        <v>132</v>
      </c>
      <c r="N11292">
        <v>95</v>
      </c>
      <c r="Q11292">
        <v>100</v>
      </c>
      <c r="R11292">
        <v>650</v>
      </c>
      <c r="S11292">
        <v>10.5</v>
      </c>
      <c r="T11292">
        <v>61.9</v>
      </c>
      <c r="U11292" t="s">
        <v>48</v>
      </c>
      <c r="V11292">
        <v>25000</v>
      </c>
      <c r="W11292">
        <v>3000</v>
      </c>
      <c r="X11292">
        <v>82</v>
      </c>
      <c r="Y11292">
        <v>7</v>
      </c>
      <c r="Z11292">
        <v>1</v>
      </c>
      <c r="AA11292">
        <v>-20</v>
      </c>
      <c r="AB11292" t="s">
        <v>27</v>
      </c>
      <c r="AC11292" s="2">
        <v>0.2</v>
      </c>
      <c r="AE11292" t="s">
        <v>76</v>
      </c>
      <c r="AI11292" s="1">
        <v>42139</v>
      </c>
      <c r="AJ11292" s="1">
        <v>42170</v>
      </c>
      <c r="AK11292" t="s">
        <v>50</v>
      </c>
      <c r="AL11292" t="s">
        <v>24332</v>
      </c>
      <c r="AM11292">
        <v>2241916</v>
      </c>
    </row>
    <row r="11293" spans="1:39" hidden="1" x14ac:dyDescent="0.25">
      <c r="A11293" t="s">
        <v>20738</v>
      </c>
      <c r="B11293" t="s">
        <v>20739</v>
      </c>
      <c r="C11293" t="s">
        <v>24333</v>
      </c>
      <c r="D11293">
        <v>1001654076</v>
      </c>
      <c r="F11293" t="s">
        <v>74</v>
      </c>
      <c r="G11293" t="s">
        <v>44</v>
      </c>
      <c r="H11293" t="s">
        <v>75</v>
      </c>
      <c r="I11293" t="s">
        <v>46</v>
      </c>
      <c r="J11293" t="s">
        <v>58</v>
      </c>
      <c r="K11293">
        <v>5</v>
      </c>
      <c r="L11293">
        <v>100</v>
      </c>
      <c r="M11293">
        <v>116.9</v>
      </c>
      <c r="N11293">
        <v>60</v>
      </c>
      <c r="R11293">
        <v>1600</v>
      </c>
      <c r="S11293">
        <v>15</v>
      </c>
      <c r="T11293">
        <v>106.7</v>
      </c>
      <c r="U11293" t="s">
        <v>48</v>
      </c>
      <c r="V11293">
        <v>15000</v>
      </c>
      <c r="W11293">
        <v>2700</v>
      </c>
      <c r="X11293">
        <v>81</v>
      </c>
      <c r="Y11293">
        <v>5</v>
      </c>
      <c r="Z11293">
        <v>1</v>
      </c>
      <c r="AA11293">
        <v>-20</v>
      </c>
      <c r="AB11293" t="s">
        <v>27</v>
      </c>
      <c r="AC11293" s="2">
        <v>0.1</v>
      </c>
      <c r="AD11293" t="s">
        <v>48</v>
      </c>
      <c r="AE11293" t="s">
        <v>76</v>
      </c>
      <c r="AF11293" t="s">
        <v>48</v>
      </c>
      <c r="AI11293" s="1">
        <v>42552</v>
      </c>
      <c r="AJ11293" s="1">
        <v>42557</v>
      </c>
      <c r="AK11293" t="s">
        <v>50</v>
      </c>
      <c r="AL11293" t="s">
        <v>24334</v>
      </c>
      <c r="AM11293">
        <v>2273015</v>
      </c>
    </row>
    <row r="11294" spans="1:39" hidden="1" x14ac:dyDescent="0.25">
      <c r="A11294" t="s">
        <v>20738</v>
      </c>
      <c r="B11294" t="s">
        <v>20739</v>
      </c>
      <c r="C11294" t="s">
        <v>24335</v>
      </c>
      <c r="D11294">
        <v>1001654075</v>
      </c>
      <c r="F11294" t="s">
        <v>74</v>
      </c>
      <c r="G11294" t="s">
        <v>44</v>
      </c>
      <c r="H11294" t="s">
        <v>75</v>
      </c>
      <c r="I11294" t="s">
        <v>46</v>
      </c>
      <c r="J11294" t="s">
        <v>58</v>
      </c>
      <c r="K11294">
        <v>5</v>
      </c>
      <c r="L11294">
        <v>100</v>
      </c>
      <c r="M11294">
        <v>116.9</v>
      </c>
      <c r="N11294">
        <v>60</v>
      </c>
      <c r="R11294">
        <v>1680</v>
      </c>
      <c r="S11294">
        <v>15</v>
      </c>
      <c r="T11294">
        <v>112</v>
      </c>
      <c r="U11294" t="s">
        <v>48</v>
      </c>
      <c r="V11294">
        <v>15000</v>
      </c>
      <c r="W11294">
        <v>5000</v>
      </c>
      <c r="X11294">
        <v>84</v>
      </c>
      <c r="Y11294">
        <v>10</v>
      </c>
      <c r="Z11294">
        <v>1</v>
      </c>
      <c r="AA11294">
        <v>-20</v>
      </c>
      <c r="AB11294" t="s">
        <v>27</v>
      </c>
      <c r="AC11294" s="2">
        <v>0.1</v>
      </c>
      <c r="AD11294" t="s">
        <v>48</v>
      </c>
      <c r="AE11294" t="s">
        <v>76</v>
      </c>
      <c r="AF11294" t="s">
        <v>48</v>
      </c>
      <c r="AI11294" s="1">
        <v>42552</v>
      </c>
      <c r="AJ11294" s="1">
        <v>42557</v>
      </c>
      <c r="AK11294" t="s">
        <v>50</v>
      </c>
      <c r="AL11294" t="s">
        <v>24336</v>
      </c>
      <c r="AM11294">
        <v>2273016</v>
      </c>
    </row>
    <row r="11295" spans="1:39" hidden="1" x14ac:dyDescent="0.25">
      <c r="A11295" t="s">
        <v>20738</v>
      </c>
      <c r="B11295" t="s">
        <v>20739</v>
      </c>
      <c r="C11295" t="s">
        <v>24337</v>
      </c>
      <c r="D11295">
        <v>1001654095</v>
      </c>
      <c r="F11295" t="s">
        <v>74</v>
      </c>
      <c r="G11295" t="s">
        <v>44</v>
      </c>
      <c r="H11295" t="s">
        <v>75</v>
      </c>
      <c r="I11295" t="s">
        <v>46</v>
      </c>
      <c r="J11295" t="s">
        <v>58</v>
      </c>
      <c r="K11295">
        <v>5</v>
      </c>
      <c r="L11295">
        <v>100</v>
      </c>
      <c r="M11295">
        <v>117.3</v>
      </c>
      <c r="N11295">
        <v>59.9</v>
      </c>
      <c r="R11295">
        <v>1500</v>
      </c>
      <c r="S11295">
        <v>14.5</v>
      </c>
      <c r="T11295">
        <v>103.4</v>
      </c>
      <c r="U11295" t="s">
        <v>141</v>
      </c>
      <c r="V11295">
        <v>15000</v>
      </c>
      <c r="W11295">
        <v>2700</v>
      </c>
      <c r="X11295">
        <v>81</v>
      </c>
      <c r="Y11295">
        <v>5</v>
      </c>
      <c r="Z11295">
        <v>1</v>
      </c>
      <c r="AA11295">
        <v>-20</v>
      </c>
      <c r="AD11295" t="s">
        <v>48</v>
      </c>
      <c r="AE11295" t="s">
        <v>76</v>
      </c>
      <c r="AF11295" t="s">
        <v>48</v>
      </c>
      <c r="AI11295" s="1">
        <v>42546</v>
      </c>
      <c r="AJ11295" s="1">
        <v>42551</v>
      </c>
      <c r="AK11295" t="s">
        <v>50</v>
      </c>
      <c r="AL11295" t="s">
        <v>24338</v>
      </c>
      <c r="AM11295">
        <v>2273022</v>
      </c>
    </row>
    <row r="11296" spans="1:39" hidden="1" x14ac:dyDescent="0.25">
      <c r="A11296" t="s">
        <v>20738</v>
      </c>
      <c r="B11296" t="s">
        <v>20739</v>
      </c>
      <c r="C11296" t="s">
        <v>24339</v>
      </c>
      <c r="D11296">
        <v>1001654090</v>
      </c>
      <c r="F11296" t="s">
        <v>74</v>
      </c>
      <c r="G11296" t="s">
        <v>44</v>
      </c>
      <c r="H11296" t="s">
        <v>75</v>
      </c>
      <c r="I11296" t="s">
        <v>46</v>
      </c>
      <c r="J11296" t="s">
        <v>58</v>
      </c>
      <c r="K11296">
        <v>5</v>
      </c>
      <c r="L11296">
        <v>100</v>
      </c>
      <c r="M11296">
        <v>117.3</v>
      </c>
      <c r="N11296">
        <v>59.9</v>
      </c>
      <c r="R11296">
        <v>1550</v>
      </c>
      <c r="S11296">
        <v>13.5</v>
      </c>
      <c r="T11296">
        <v>114.8</v>
      </c>
      <c r="U11296" t="s">
        <v>141</v>
      </c>
      <c r="V11296">
        <v>15000</v>
      </c>
      <c r="W11296">
        <v>5000</v>
      </c>
      <c r="X11296">
        <v>84</v>
      </c>
      <c r="Y11296">
        <v>9</v>
      </c>
      <c r="Z11296">
        <v>1</v>
      </c>
      <c r="AA11296">
        <v>-20</v>
      </c>
      <c r="AD11296" t="s">
        <v>48</v>
      </c>
      <c r="AE11296" t="s">
        <v>76</v>
      </c>
      <c r="AF11296" t="s">
        <v>48</v>
      </c>
      <c r="AI11296" s="1">
        <v>42546</v>
      </c>
      <c r="AJ11296" s="1">
        <v>42551</v>
      </c>
      <c r="AK11296" t="s">
        <v>50</v>
      </c>
      <c r="AL11296" t="s">
        <v>24340</v>
      </c>
      <c r="AM11296">
        <v>2273023</v>
      </c>
    </row>
    <row r="11297" spans="1:39" hidden="1" x14ac:dyDescent="0.25">
      <c r="A11297" t="s">
        <v>20738</v>
      </c>
      <c r="B11297" t="s">
        <v>20739</v>
      </c>
      <c r="C11297" t="s">
        <v>24341</v>
      </c>
      <c r="D11297">
        <v>1001370336</v>
      </c>
      <c r="F11297" t="s">
        <v>74</v>
      </c>
      <c r="G11297" t="s">
        <v>44</v>
      </c>
      <c r="H11297" t="s">
        <v>75</v>
      </c>
      <c r="I11297" t="s">
        <v>46</v>
      </c>
      <c r="J11297" t="s">
        <v>58</v>
      </c>
      <c r="K11297">
        <v>5</v>
      </c>
      <c r="L11297">
        <v>40</v>
      </c>
      <c r="M11297">
        <v>106</v>
      </c>
      <c r="N11297">
        <v>60</v>
      </c>
      <c r="R11297">
        <v>480</v>
      </c>
      <c r="S11297">
        <v>5.6</v>
      </c>
      <c r="T11297">
        <v>85.7</v>
      </c>
      <c r="U11297" t="s">
        <v>48</v>
      </c>
      <c r="V11297">
        <v>15000</v>
      </c>
      <c r="W11297">
        <v>2700</v>
      </c>
      <c r="X11297">
        <v>81</v>
      </c>
      <c r="Y11297">
        <v>3</v>
      </c>
      <c r="Z11297">
        <v>0.9</v>
      </c>
      <c r="AA11297">
        <v>-20</v>
      </c>
      <c r="AB11297" t="s">
        <v>27</v>
      </c>
      <c r="AC11297" s="2">
        <v>0.1</v>
      </c>
      <c r="AD11297" t="s">
        <v>48</v>
      </c>
      <c r="AE11297" t="s">
        <v>76</v>
      </c>
      <c r="AF11297" t="s">
        <v>48</v>
      </c>
      <c r="AI11297" s="1">
        <v>42552</v>
      </c>
      <c r="AJ11297" s="1">
        <v>42564</v>
      </c>
      <c r="AK11297" t="s">
        <v>50</v>
      </c>
      <c r="AL11297" t="s">
        <v>24342</v>
      </c>
      <c r="AM11297">
        <v>2273427</v>
      </c>
    </row>
    <row r="11298" spans="1:39" hidden="1" x14ac:dyDescent="0.25">
      <c r="A11298" t="s">
        <v>20738</v>
      </c>
      <c r="B11298" t="s">
        <v>20739</v>
      </c>
      <c r="C11298" t="s">
        <v>24343</v>
      </c>
      <c r="D11298">
        <v>1001370351</v>
      </c>
      <c r="F11298" t="s">
        <v>74</v>
      </c>
      <c r="G11298" t="s">
        <v>44</v>
      </c>
      <c r="H11298" t="s">
        <v>75</v>
      </c>
      <c r="I11298" t="s">
        <v>46</v>
      </c>
      <c r="J11298" t="s">
        <v>58</v>
      </c>
      <c r="K11298">
        <v>5</v>
      </c>
      <c r="L11298">
        <v>40</v>
      </c>
      <c r="M11298">
        <v>106</v>
      </c>
      <c r="N11298">
        <v>60</v>
      </c>
      <c r="R11298">
        <v>500</v>
      </c>
      <c r="S11298">
        <v>5.6</v>
      </c>
      <c r="T11298">
        <v>89.3</v>
      </c>
      <c r="U11298" t="s">
        <v>48</v>
      </c>
      <c r="V11298">
        <v>15000</v>
      </c>
      <c r="W11298">
        <v>5000</v>
      </c>
      <c r="X11298">
        <v>83</v>
      </c>
      <c r="Y11298">
        <v>7</v>
      </c>
      <c r="Z11298">
        <v>0.9</v>
      </c>
      <c r="AA11298">
        <v>-20</v>
      </c>
      <c r="AB11298" t="s">
        <v>27</v>
      </c>
      <c r="AC11298" s="2">
        <v>0.1</v>
      </c>
      <c r="AD11298" t="s">
        <v>48</v>
      </c>
      <c r="AE11298" t="s">
        <v>76</v>
      </c>
      <c r="AF11298" t="s">
        <v>48</v>
      </c>
      <c r="AI11298" s="1">
        <v>42552</v>
      </c>
      <c r="AJ11298" s="1">
        <v>42564</v>
      </c>
      <c r="AK11298" t="s">
        <v>50</v>
      </c>
      <c r="AL11298" t="s">
        <v>24344</v>
      </c>
      <c r="AM11298">
        <v>2273428</v>
      </c>
    </row>
    <row r="11299" spans="1:39" hidden="1" x14ac:dyDescent="0.25">
      <c r="A11299" t="s">
        <v>20738</v>
      </c>
      <c r="B11299" t="s">
        <v>20739</v>
      </c>
      <c r="C11299" t="s">
        <v>24345</v>
      </c>
      <c r="D11299">
        <v>1001370384</v>
      </c>
      <c r="F11299" t="s">
        <v>74</v>
      </c>
      <c r="G11299" t="s">
        <v>44</v>
      </c>
      <c r="H11299" t="s">
        <v>75</v>
      </c>
      <c r="I11299" t="s">
        <v>46</v>
      </c>
      <c r="J11299" t="s">
        <v>58</v>
      </c>
      <c r="K11299">
        <v>5</v>
      </c>
      <c r="L11299">
        <v>60</v>
      </c>
      <c r="M11299">
        <v>106.8</v>
      </c>
      <c r="N11299">
        <v>59.7</v>
      </c>
      <c r="R11299">
        <v>800</v>
      </c>
      <c r="S11299">
        <v>8.5</v>
      </c>
      <c r="T11299">
        <v>94.1</v>
      </c>
      <c r="U11299" t="s">
        <v>48</v>
      </c>
      <c r="V11299">
        <v>15000</v>
      </c>
      <c r="W11299">
        <v>2700</v>
      </c>
      <c r="X11299">
        <v>81</v>
      </c>
      <c r="Y11299">
        <v>2</v>
      </c>
      <c r="Z11299">
        <v>0.9</v>
      </c>
      <c r="AA11299">
        <v>-20</v>
      </c>
      <c r="AB11299" t="s">
        <v>27</v>
      </c>
      <c r="AC11299" s="2">
        <v>0.1</v>
      </c>
      <c r="AD11299" t="s">
        <v>48</v>
      </c>
      <c r="AE11299" t="s">
        <v>76</v>
      </c>
      <c r="AF11299" t="s">
        <v>48</v>
      </c>
      <c r="AI11299" s="1">
        <v>42552</v>
      </c>
      <c r="AJ11299" s="1">
        <v>42557</v>
      </c>
      <c r="AK11299" t="s">
        <v>50</v>
      </c>
      <c r="AL11299" t="s">
        <v>24346</v>
      </c>
      <c r="AM11299">
        <v>2273017</v>
      </c>
    </row>
    <row r="11300" spans="1:39" hidden="1" x14ac:dyDescent="0.25">
      <c r="A11300" t="s">
        <v>20738</v>
      </c>
      <c r="B11300" t="s">
        <v>20739</v>
      </c>
      <c r="C11300" t="s">
        <v>54</v>
      </c>
      <c r="D11300">
        <v>50325015006</v>
      </c>
      <c r="F11300" t="s">
        <v>54</v>
      </c>
      <c r="G11300" t="s">
        <v>55</v>
      </c>
      <c r="H11300" t="s">
        <v>56</v>
      </c>
      <c r="I11300" t="s">
        <v>57</v>
      </c>
      <c r="J11300" t="s">
        <v>58</v>
      </c>
      <c r="K11300">
        <v>5</v>
      </c>
      <c r="L11300">
        <v>50</v>
      </c>
      <c r="M11300">
        <v>57.3</v>
      </c>
      <c r="N11300">
        <v>50.1</v>
      </c>
      <c r="O11300">
        <v>1084</v>
      </c>
      <c r="Q11300">
        <v>30</v>
      </c>
      <c r="R11300">
        <v>400</v>
      </c>
      <c r="S11300">
        <v>5</v>
      </c>
      <c r="T11300">
        <v>80</v>
      </c>
      <c r="U11300" t="s">
        <v>48</v>
      </c>
      <c r="V11300">
        <v>25000</v>
      </c>
      <c r="W11300">
        <v>5000</v>
      </c>
      <c r="X11300">
        <v>85</v>
      </c>
      <c r="Y11300">
        <v>22</v>
      </c>
      <c r="Z11300">
        <v>0.8</v>
      </c>
      <c r="AA11300">
        <v>-18</v>
      </c>
      <c r="AB11300" t="s">
        <v>27</v>
      </c>
      <c r="AC11300" s="2">
        <v>0.1</v>
      </c>
      <c r="AD11300" t="s">
        <v>48</v>
      </c>
      <c r="AE11300" t="s">
        <v>2513</v>
      </c>
      <c r="AF11300" t="s">
        <v>48</v>
      </c>
      <c r="AI11300" s="1">
        <v>42563</v>
      </c>
      <c r="AJ11300" s="1">
        <v>42552</v>
      </c>
      <c r="AK11300" t="s">
        <v>205</v>
      </c>
      <c r="AL11300" t="s">
        <v>24347</v>
      </c>
      <c r="AM11300">
        <v>2272543</v>
      </c>
    </row>
    <row r="11301" spans="1:39" hidden="1" x14ac:dyDescent="0.25">
      <c r="A11301" t="s">
        <v>20738</v>
      </c>
      <c r="B11301" t="s">
        <v>20739</v>
      </c>
      <c r="C11301" t="s">
        <v>54</v>
      </c>
      <c r="D11301">
        <v>50325023003</v>
      </c>
      <c r="E11301" t="s">
        <v>24348</v>
      </c>
      <c r="F11301" t="s">
        <v>54</v>
      </c>
      <c r="G11301" t="s">
        <v>55</v>
      </c>
      <c r="H11301" t="s">
        <v>75</v>
      </c>
      <c r="I11301" t="s">
        <v>57</v>
      </c>
      <c r="J11301" t="s">
        <v>58</v>
      </c>
      <c r="K11301">
        <v>5</v>
      </c>
      <c r="L11301">
        <v>50</v>
      </c>
      <c r="M11301">
        <v>71.8</v>
      </c>
      <c r="N11301">
        <v>50.1</v>
      </c>
      <c r="O11301">
        <v>1159</v>
      </c>
      <c r="Q11301">
        <v>30</v>
      </c>
      <c r="R11301">
        <v>400</v>
      </c>
      <c r="S11301">
        <v>5</v>
      </c>
      <c r="T11301">
        <v>80</v>
      </c>
      <c r="U11301" t="s">
        <v>48</v>
      </c>
      <c r="V11301">
        <v>25000</v>
      </c>
      <c r="W11301">
        <v>3000</v>
      </c>
      <c r="X11301">
        <v>83</v>
      </c>
      <c r="Y11301">
        <v>9</v>
      </c>
      <c r="Z11301">
        <v>0.8</v>
      </c>
      <c r="AA11301">
        <v>-18</v>
      </c>
      <c r="AB11301" t="s">
        <v>27</v>
      </c>
      <c r="AC11301" s="2">
        <v>0.1</v>
      </c>
      <c r="AD11301" t="s">
        <v>48</v>
      </c>
      <c r="AE11301" t="s">
        <v>2513</v>
      </c>
      <c r="AF11301" t="s">
        <v>48</v>
      </c>
      <c r="AI11301" s="1">
        <v>42563</v>
      </c>
      <c r="AJ11301" s="1">
        <v>42552</v>
      </c>
      <c r="AK11301" t="s">
        <v>205</v>
      </c>
      <c r="AL11301" t="s">
        <v>24349</v>
      </c>
      <c r="AM11301">
        <v>2272540</v>
      </c>
    </row>
    <row r="11302" spans="1:39" hidden="1" x14ac:dyDescent="0.25">
      <c r="A11302" t="s">
        <v>20738</v>
      </c>
      <c r="B11302" t="s">
        <v>20739</v>
      </c>
      <c r="C11302" t="s">
        <v>54</v>
      </c>
      <c r="D11302">
        <v>50325025003</v>
      </c>
      <c r="E11302" t="s">
        <v>24350</v>
      </c>
      <c r="F11302" t="s">
        <v>54</v>
      </c>
      <c r="G11302" t="s">
        <v>55</v>
      </c>
      <c r="H11302" t="s">
        <v>75</v>
      </c>
      <c r="I11302" t="s">
        <v>57</v>
      </c>
      <c r="J11302" t="s">
        <v>58</v>
      </c>
      <c r="K11302">
        <v>5</v>
      </c>
      <c r="L11302">
        <v>50</v>
      </c>
      <c r="M11302">
        <v>71.8</v>
      </c>
      <c r="N11302">
        <v>50</v>
      </c>
      <c r="O11302">
        <v>1094</v>
      </c>
      <c r="Q11302">
        <v>30</v>
      </c>
      <c r="R11302">
        <v>400</v>
      </c>
      <c r="S11302">
        <v>5</v>
      </c>
      <c r="T11302">
        <v>80</v>
      </c>
      <c r="U11302" t="s">
        <v>48</v>
      </c>
      <c r="V11302">
        <v>25000</v>
      </c>
      <c r="W11302">
        <v>5000</v>
      </c>
      <c r="X11302">
        <v>86</v>
      </c>
      <c r="Y11302">
        <v>23</v>
      </c>
      <c r="Z11302">
        <v>0.8</v>
      </c>
      <c r="AA11302">
        <v>-18</v>
      </c>
      <c r="AB11302" t="s">
        <v>27</v>
      </c>
      <c r="AC11302" s="2">
        <v>0.1</v>
      </c>
      <c r="AD11302" t="s">
        <v>48</v>
      </c>
      <c r="AE11302" t="s">
        <v>2513</v>
      </c>
      <c r="AF11302" t="s">
        <v>48</v>
      </c>
      <c r="AI11302" s="1">
        <v>42563</v>
      </c>
      <c r="AJ11302" s="1">
        <v>42552</v>
      </c>
      <c r="AK11302" t="s">
        <v>205</v>
      </c>
      <c r="AL11302" t="s">
        <v>24351</v>
      </c>
      <c r="AM11302">
        <v>2272541</v>
      </c>
    </row>
    <row r="11303" spans="1:39" hidden="1" x14ac:dyDescent="0.25">
      <c r="A11303" t="s">
        <v>20738</v>
      </c>
      <c r="B11303" t="s">
        <v>20739</v>
      </c>
      <c r="C11303" t="s">
        <v>88</v>
      </c>
      <c r="D11303">
        <v>50326013006</v>
      </c>
      <c r="F11303" t="s">
        <v>88</v>
      </c>
      <c r="G11303" t="s">
        <v>55</v>
      </c>
      <c r="H11303" t="s">
        <v>75</v>
      </c>
      <c r="I11303" t="s">
        <v>57</v>
      </c>
      <c r="J11303" t="s">
        <v>58</v>
      </c>
      <c r="K11303">
        <v>5</v>
      </c>
      <c r="L11303">
        <v>50</v>
      </c>
      <c r="M11303">
        <v>83.7</v>
      </c>
      <c r="N11303">
        <v>63.3</v>
      </c>
      <c r="O11303">
        <v>1556</v>
      </c>
      <c r="Q11303">
        <v>30</v>
      </c>
      <c r="R11303">
        <v>450</v>
      </c>
      <c r="S11303">
        <v>6.4</v>
      </c>
      <c r="T11303">
        <v>70.3</v>
      </c>
      <c r="U11303" t="s">
        <v>48</v>
      </c>
      <c r="V11303">
        <v>25000</v>
      </c>
      <c r="W11303">
        <v>3000</v>
      </c>
      <c r="X11303">
        <v>82</v>
      </c>
      <c r="Y11303">
        <v>6</v>
      </c>
      <c r="Z11303">
        <v>0.8</v>
      </c>
      <c r="AA11303">
        <v>-18</v>
      </c>
      <c r="AB11303" t="s">
        <v>27</v>
      </c>
      <c r="AC11303" s="2">
        <v>0.1</v>
      </c>
      <c r="AD11303" t="s">
        <v>48</v>
      </c>
      <c r="AE11303" t="s">
        <v>2513</v>
      </c>
      <c r="AF11303" t="s">
        <v>48</v>
      </c>
      <c r="AI11303" s="1">
        <v>42563</v>
      </c>
      <c r="AJ11303" s="1">
        <v>42552</v>
      </c>
      <c r="AK11303" t="s">
        <v>205</v>
      </c>
      <c r="AL11303" t="s">
        <v>24352</v>
      </c>
      <c r="AM11303">
        <v>2272544</v>
      </c>
    </row>
    <row r="11304" spans="1:39" hidden="1" x14ac:dyDescent="0.25">
      <c r="A11304" t="s">
        <v>20738</v>
      </c>
      <c r="B11304" t="s">
        <v>20739</v>
      </c>
      <c r="C11304" t="s">
        <v>88</v>
      </c>
      <c r="D11304">
        <v>50326015006</v>
      </c>
      <c r="F11304" t="s">
        <v>88</v>
      </c>
      <c r="G11304" t="s">
        <v>55</v>
      </c>
      <c r="H11304" t="s">
        <v>75</v>
      </c>
      <c r="I11304" t="s">
        <v>57</v>
      </c>
      <c r="J11304" t="s">
        <v>58</v>
      </c>
      <c r="K11304">
        <v>5</v>
      </c>
      <c r="L11304">
        <v>50</v>
      </c>
      <c r="M11304">
        <v>83.6</v>
      </c>
      <c r="N11304">
        <v>63.4</v>
      </c>
      <c r="O11304">
        <v>1296</v>
      </c>
      <c r="Q11304">
        <v>30</v>
      </c>
      <c r="R11304">
        <v>450</v>
      </c>
      <c r="S11304">
        <v>6.4</v>
      </c>
      <c r="T11304">
        <v>70.3</v>
      </c>
      <c r="U11304" t="s">
        <v>48</v>
      </c>
      <c r="V11304">
        <v>25000</v>
      </c>
      <c r="W11304">
        <v>5000</v>
      </c>
      <c r="X11304">
        <v>85</v>
      </c>
      <c r="Y11304">
        <v>20</v>
      </c>
      <c r="Z11304">
        <v>0.8</v>
      </c>
      <c r="AA11304">
        <v>-18</v>
      </c>
      <c r="AB11304" t="s">
        <v>27</v>
      </c>
      <c r="AC11304" s="2">
        <v>0.1</v>
      </c>
      <c r="AD11304" t="s">
        <v>48</v>
      </c>
      <c r="AE11304" t="s">
        <v>2513</v>
      </c>
      <c r="AF11304" t="s">
        <v>48</v>
      </c>
      <c r="AI11304" s="1">
        <v>42563</v>
      </c>
      <c r="AJ11304" s="1">
        <v>42552</v>
      </c>
      <c r="AK11304" t="s">
        <v>205</v>
      </c>
      <c r="AL11304" t="s">
        <v>24353</v>
      </c>
      <c r="AM11304">
        <v>2272545</v>
      </c>
    </row>
    <row r="11305" spans="1:39" hidden="1" x14ac:dyDescent="0.25">
      <c r="A11305" t="s">
        <v>20738</v>
      </c>
      <c r="B11305" t="s">
        <v>20739</v>
      </c>
      <c r="C11305" t="s">
        <v>15219</v>
      </c>
      <c r="D11305" t="s">
        <v>24152</v>
      </c>
      <c r="F11305" t="s">
        <v>74</v>
      </c>
      <c r="G11305" t="s">
        <v>44</v>
      </c>
      <c r="H11305" t="s">
        <v>75</v>
      </c>
      <c r="I11305" t="s">
        <v>46</v>
      </c>
      <c r="J11305" t="s">
        <v>58</v>
      </c>
      <c r="K11305">
        <v>5</v>
      </c>
      <c r="L11305">
        <v>40</v>
      </c>
      <c r="M11305">
        <v>106</v>
      </c>
      <c r="N11305">
        <v>60</v>
      </c>
      <c r="R11305">
        <v>450</v>
      </c>
      <c r="S11305">
        <v>6.5</v>
      </c>
      <c r="T11305">
        <v>69.2</v>
      </c>
      <c r="U11305" t="s">
        <v>48</v>
      </c>
      <c r="V11305">
        <v>25000</v>
      </c>
      <c r="W11305">
        <v>2700</v>
      </c>
      <c r="X11305">
        <v>83</v>
      </c>
      <c r="Y11305">
        <v>13</v>
      </c>
      <c r="Z11305">
        <v>1</v>
      </c>
      <c r="AA11305">
        <v>-20</v>
      </c>
      <c r="AB11305" t="s">
        <v>27</v>
      </c>
      <c r="AC11305" s="2">
        <v>0.1</v>
      </c>
      <c r="AE11305" t="s">
        <v>76</v>
      </c>
      <c r="AI11305" s="1">
        <v>42246</v>
      </c>
      <c r="AJ11305" s="1">
        <v>42247</v>
      </c>
      <c r="AK11305" t="s">
        <v>50</v>
      </c>
      <c r="AL11305" t="s">
        <v>24354</v>
      </c>
      <c r="AM11305">
        <v>2247709</v>
      </c>
    </row>
    <row r="11306" spans="1:39" hidden="1" x14ac:dyDescent="0.25">
      <c r="A11306" t="s">
        <v>20738</v>
      </c>
      <c r="B11306" t="s">
        <v>20739</v>
      </c>
      <c r="C11306" t="s">
        <v>15219</v>
      </c>
      <c r="D11306" t="s">
        <v>24154</v>
      </c>
      <c r="F11306" t="s">
        <v>74</v>
      </c>
      <c r="G11306" t="s">
        <v>44</v>
      </c>
      <c r="H11306" t="s">
        <v>75</v>
      </c>
      <c r="I11306" t="s">
        <v>46</v>
      </c>
      <c r="J11306" t="s">
        <v>58</v>
      </c>
      <c r="K11306">
        <v>5</v>
      </c>
      <c r="L11306">
        <v>40</v>
      </c>
      <c r="M11306">
        <v>106</v>
      </c>
      <c r="N11306">
        <v>60</v>
      </c>
      <c r="R11306">
        <v>470</v>
      </c>
      <c r="S11306">
        <v>6.5</v>
      </c>
      <c r="T11306">
        <v>72.3</v>
      </c>
      <c r="U11306" t="s">
        <v>48</v>
      </c>
      <c r="V11306">
        <v>25000</v>
      </c>
      <c r="W11306">
        <v>5000</v>
      </c>
      <c r="X11306">
        <v>85</v>
      </c>
      <c r="Y11306">
        <v>22</v>
      </c>
      <c r="Z11306">
        <v>1</v>
      </c>
      <c r="AA11306">
        <v>-20</v>
      </c>
      <c r="AB11306" t="s">
        <v>27</v>
      </c>
      <c r="AC11306" s="2">
        <v>0.1</v>
      </c>
      <c r="AE11306" t="s">
        <v>76</v>
      </c>
      <c r="AI11306" s="1">
        <v>42246</v>
      </c>
      <c r="AJ11306" s="1">
        <v>42247</v>
      </c>
      <c r="AK11306" t="s">
        <v>50</v>
      </c>
      <c r="AL11306" t="s">
        <v>24355</v>
      </c>
      <c r="AM11306">
        <v>2247710</v>
      </c>
    </row>
    <row r="11307" spans="1:39" hidden="1" x14ac:dyDescent="0.25">
      <c r="A11307" t="s">
        <v>20738</v>
      </c>
      <c r="B11307" t="s">
        <v>20739</v>
      </c>
      <c r="C11307" t="s">
        <v>15229</v>
      </c>
      <c r="D11307" t="s">
        <v>24307</v>
      </c>
      <c r="F11307" t="s">
        <v>74</v>
      </c>
      <c r="G11307" t="s">
        <v>44</v>
      </c>
      <c r="H11307" t="s">
        <v>75</v>
      </c>
      <c r="I11307" t="s">
        <v>46</v>
      </c>
      <c r="J11307" t="s">
        <v>58</v>
      </c>
      <c r="K11307">
        <v>5</v>
      </c>
      <c r="L11307">
        <v>60</v>
      </c>
      <c r="M11307">
        <v>116</v>
      </c>
      <c r="N11307">
        <v>60</v>
      </c>
      <c r="R11307">
        <v>800</v>
      </c>
      <c r="S11307">
        <v>9</v>
      </c>
      <c r="T11307">
        <v>88.9</v>
      </c>
      <c r="U11307" t="s">
        <v>48</v>
      </c>
      <c r="V11307">
        <v>25000</v>
      </c>
      <c r="W11307">
        <v>2700</v>
      </c>
      <c r="X11307">
        <v>83</v>
      </c>
      <c r="Y11307">
        <v>12</v>
      </c>
      <c r="Z11307">
        <v>1</v>
      </c>
      <c r="AA11307">
        <v>-20</v>
      </c>
      <c r="AB11307" t="s">
        <v>27</v>
      </c>
      <c r="AC11307" s="2">
        <v>0.1</v>
      </c>
      <c r="AE11307" t="s">
        <v>76</v>
      </c>
      <c r="AI11307" s="1">
        <v>42246</v>
      </c>
      <c r="AJ11307" s="1">
        <v>42247</v>
      </c>
      <c r="AK11307" t="s">
        <v>50</v>
      </c>
      <c r="AL11307" t="s">
        <v>24356</v>
      </c>
      <c r="AM11307">
        <v>2247706</v>
      </c>
    </row>
    <row r="11308" spans="1:39" hidden="1" x14ac:dyDescent="0.25">
      <c r="A11308" t="s">
        <v>20738</v>
      </c>
      <c r="B11308" t="s">
        <v>20739</v>
      </c>
      <c r="C11308" t="s">
        <v>15229</v>
      </c>
      <c r="D11308" t="s">
        <v>24309</v>
      </c>
      <c r="F11308" t="s">
        <v>74</v>
      </c>
      <c r="G11308" t="s">
        <v>44</v>
      </c>
      <c r="H11308" t="s">
        <v>75</v>
      </c>
      <c r="I11308" t="s">
        <v>46</v>
      </c>
      <c r="J11308" t="s">
        <v>58</v>
      </c>
      <c r="K11308">
        <v>5</v>
      </c>
      <c r="L11308">
        <v>60</v>
      </c>
      <c r="M11308">
        <v>116</v>
      </c>
      <c r="N11308">
        <v>60</v>
      </c>
      <c r="R11308">
        <v>800</v>
      </c>
      <c r="S11308">
        <v>9</v>
      </c>
      <c r="T11308">
        <v>88.9</v>
      </c>
      <c r="U11308" t="s">
        <v>48</v>
      </c>
      <c r="V11308">
        <v>25000</v>
      </c>
      <c r="W11308">
        <v>3000</v>
      </c>
      <c r="X11308">
        <v>84</v>
      </c>
      <c r="Y11308">
        <v>19</v>
      </c>
      <c r="Z11308">
        <v>1</v>
      </c>
      <c r="AA11308">
        <v>-20</v>
      </c>
      <c r="AB11308" t="s">
        <v>27</v>
      </c>
      <c r="AC11308" s="2">
        <v>0.1</v>
      </c>
      <c r="AE11308" t="s">
        <v>76</v>
      </c>
      <c r="AI11308" s="1">
        <v>42246</v>
      </c>
      <c r="AJ11308" s="1">
        <v>42247</v>
      </c>
      <c r="AK11308" t="s">
        <v>50</v>
      </c>
      <c r="AL11308" t="s">
        <v>24357</v>
      </c>
      <c r="AM11308">
        <v>2247707</v>
      </c>
    </row>
    <row r="11309" spans="1:39" hidden="1" x14ac:dyDescent="0.25">
      <c r="A11309" t="s">
        <v>20738</v>
      </c>
      <c r="B11309" t="s">
        <v>20739</v>
      </c>
      <c r="C11309" t="s">
        <v>15229</v>
      </c>
      <c r="D11309" t="s">
        <v>24311</v>
      </c>
      <c r="F11309" t="s">
        <v>74</v>
      </c>
      <c r="G11309" t="s">
        <v>44</v>
      </c>
      <c r="H11309" t="s">
        <v>75</v>
      </c>
      <c r="I11309" t="s">
        <v>46</v>
      </c>
      <c r="J11309" t="s">
        <v>58</v>
      </c>
      <c r="K11309">
        <v>5</v>
      </c>
      <c r="L11309">
        <v>60</v>
      </c>
      <c r="M11309">
        <v>116</v>
      </c>
      <c r="N11309">
        <v>60</v>
      </c>
      <c r="R11309">
        <v>840</v>
      </c>
      <c r="S11309">
        <v>9</v>
      </c>
      <c r="T11309">
        <v>93.3</v>
      </c>
      <c r="U11309" t="s">
        <v>48</v>
      </c>
      <c r="V11309">
        <v>25000</v>
      </c>
      <c r="W11309">
        <v>5000</v>
      </c>
      <c r="X11309">
        <v>85</v>
      </c>
      <c r="Y11309">
        <v>21</v>
      </c>
      <c r="Z11309">
        <v>1</v>
      </c>
      <c r="AA11309">
        <v>-20</v>
      </c>
      <c r="AB11309" t="s">
        <v>27</v>
      </c>
      <c r="AC11309" s="2">
        <v>0.1</v>
      </c>
      <c r="AE11309" t="s">
        <v>76</v>
      </c>
      <c r="AI11309" s="1">
        <v>42246</v>
      </c>
      <c r="AJ11309" s="1">
        <v>42247</v>
      </c>
      <c r="AK11309" t="s">
        <v>50</v>
      </c>
      <c r="AL11309" t="s">
        <v>24358</v>
      </c>
      <c r="AM11309">
        <v>2247708</v>
      </c>
    </row>
    <row r="11310" spans="1:39" hidden="1" x14ac:dyDescent="0.25">
      <c r="A11310" t="s">
        <v>20738</v>
      </c>
      <c r="B11310" t="s">
        <v>8129</v>
      </c>
      <c r="C11310" t="s">
        <v>9487</v>
      </c>
      <c r="D11310" t="s">
        <v>24359</v>
      </c>
      <c r="E11310" t="s">
        <v>24360</v>
      </c>
      <c r="F11310" t="s">
        <v>204</v>
      </c>
      <c r="G11310" t="s">
        <v>148</v>
      </c>
      <c r="H11310" t="s">
        <v>149</v>
      </c>
      <c r="I11310" t="s">
        <v>148</v>
      </c>
      <c r="J11310" t="s">
        <v>58</v>
      </c>
      <c r="K11310">
        <v>3</v>
      </c>
      <c r="L11310">
        <v>60</v>
      </c>
      <c r="M11310">
        <v>114</v>
      </c>
      <c r="N11310">
        <v>42</v>
      </c>
      <c r="R11310">
        <v>500</v>
      </c>
      <c r="S11310">
        <v>7.5</v>
      </c>
      <c r="T11310">
        <v>66.7</v>
      </c>
      <c r="U11310" t="s">
        <v>48</v>
      </c>
      <c r="V11310">
        <v>25000</v>
      </c>
      <c r="W11310">
        <v>2700</v>
      </c>
      <c r="X11310">
        <v>82</v>
      </c>
      <c r="Y11310">
        <v>5</v>
      </c>
      <c r="Z11310">
        <v>1</v>
      </c>
      <c r="AA11310">
        <v>-25</v>
      </c>
      <c r="AB11310" t="s">
        <v>27</v>
      </c>
      <c r="AC11310" s="2">
        <v>0.15</v>
      </c>
      <c r="AE11310" t="s">
        <v>76</v>
      </c>
      <c r="AI11310" s="1">
        <v>42223</v>
      </c>
      <c r="AJ11310" s="1">
        <v>42237</v>
      </c>
      <c r="AK11310" t="s">
        <v>205</v>
      </c>
      <c r="AL11310" t="s">
        <v>24361</v>
      </c>
      <c r="AM11310">
        <v>2246859</v>
      </c>
    </row>
    <row r="11311" spans="1:39" hidden="1" x14ac:dyDescent="0.25">
      <c r="A11311" t="s">
        <v>20738</v>
      </c>
      <c r="B11311" t="s">
        <v>8129</v>
      </c>
      <c r="C11311" t="s">
        <v>9487</v>
      </c>
      <c r="D11311" t="s">
        <v>24362</v>
      </c>
      <c r="E11311" t="s">
        <v>24363</v>
      </c>
      <c r="F11311" t="s">
        <v>204</v>
      </c>
      <c r="G11311" t="s">
        <v>148</v>
      </c>
      <c r="H11311" t="s">
        <v>75</v>
      </c>
      <c r="I11311" t="s">
        <v>148</v>
      </c>
      <c r="J11311" t="s">
        <v>58</v>
      </c>
      <c r="K11311">
        <v>3</v>
      </c>
      <c r="L11311">
        <v>60</v>
      </c>
      <c r="M11311">
        <v>115.6</v>
      </c>
      <c r="N11311">
        <v>42.2</v>
      </c>
      <c r="R11311">
        <v>500</v>
      </c>
      <c r="S11311">
        <v>7.5</v>
      </c>
      <c r="T11311">
        <v>66.7</v>
      </c>
      <c r="U11311" t="s">
        <v>48</v>
      </c>
      <c r="V11311">
        <v>25000</v>
      </c>
      <c r="W11311">
        <v>2700</v>
      </c>
      <c r="X11311">
        <v>82</v>
      </c>
      <c r="Y11311">
        <v>5</v>
      </c>
      <c r="Z11311">
        <v>1</v>
      </c>
      <c r="AA11311">
        <v>-25</v>
      </c>
      <c r="AB11311" t="s">
        <v>27</v>
      </c>
      <c r="AC11311" s="2">
        <v>0.15</v>
      </c>
      <c r="AE11311" t="s">
        <v>76</v>
      </c>
      <c r="AI11311" s="1">
        <v>42223</v>
      </c>
      <c r="AJ11311" s="1">
        <v>42237</v>
      </c>
      <c r="AK11311" t="s">
        <v>205</v>
      </c>
      <c r="AL11311" t="s">
        <v>24364</v>
      </c>
      <c r="AM11311">
        <v>2246860</v>
      </c>
    </row>
    <row r="11312" spans="1:39" hidden="1" x14ac:dyDescent="0.25">
      <c r="A11312" t="s">
        <v>24365</v>
      </c>
      <c r="B11312" t="s">
        <v>24366</v>
      </c>
      <c r="C11312" t="s">
        <v>3563</v>
      </c>
      <c r="D11312">
        <v>500667</v>
      </c>
      <c r="F11312" t="s">
        <v>54</v>
      </c>
      <c r="G11312" t="s">
        <v>55</v>
      </c>
      <c r="H11312" t="s">
        <v>56</v>
      </c>
      <c r="I11312" t="s">
        <v>57</v>
      </c>
      <c r="J11312" t="s">
        <v>58</v>
      </c>
      <c r="K11312">
        <v>3</v>
      </c>
      <c r="L11312">
        <v>50</v>
      </c>
      <c r="M11312">
        <v>52.4</v>
      </c>
      <c r="N11312">
        <v>50.2</v>
      </c>
      <c r="O11312">
        <v>1197</v>
      </c>
      <c r="Q11312">
        <v>36</v>
      </c>
      <c r="R11312">
        <v>520</v>
      </c>
      <c r="S11312">
        <v>7</v>
      </c>
      <c r="T11312">
        <v>74.3</v>
      </c>
      <c r="U11312" t="s">
        <v>48</v>
      </c>
      <c r="V11312">
        <v>25000</v>
      </c>
      <c r="W11312">
        <v>3000</v>
      </c>
      <c r="X11312">
        <v>83</v>
      </c>
      <c r="Y11312">
        <v>19</v>
      </c>
      <c r="Z11312">
        <v>0.7</v>
      </c>
      <c r="AA11312">
        <v>-20</v>
      </c>
      <c r="AB11312" t="s">
        <v>27</v>
      </c>
      <c r="AE11312" t="s">
        <v>120</v>
      </c>
      <c r="AI11312" s="1">
        <v>42236</v>
      </c>
      <c r="AJ11312" s="1">
        <v>42212</v>
      </c>
      <c r="AK11312" t="s">
        <v>205</v>
      </c>
      <c r="AL11312" t="s">
        <v>24367</v>
      </c>
      <c r="AM11312">
        <v>2245982</v>
      </c>
    </row>
    <row r="11313" spans="1:39" hidden="1" x14ac:dyDescent="0.25">
      <c r="A11313" t="s">
        <v>24365</v>
      </c>
      <c r="B11313" t="s">
        <v>24366</v>
      </c>
      <c r="C11313" t="s">
        <v>3563</v>
      </c>
      <c r="D11313">
        <v>500698</v>
      </c>
      <c r="F11313" t="s">
        <v>74</v>
      </c>
      <c r="G11313" t="s">
        <v>44</v>
      </c>
      <c r="H11313" t="s">
        <v>75</v>
      </c>
      <c r="I11313" t="s">
        <v>46</v>
      </c>
      <c r="J11313" t="s">
        <v>58</v>
      </c>
      <c r="K11313">
        <v>3</v>
      </c>
      <c r="L11313">
        <v>40</v>
      </c>
      <c r="M11313">
        <v>108.8</v>
      </c>
      <c r="N11313">
        <v>59.6</v>
      </c>
      <c r="R11313">
        <v>450</v>
      </c>
      <c r="S11313">
        <v>7</v>
      </c>
      <c r="T11313">
        <v>64.3</v>
      </c>
      <c r="U11313" t="s">
        <v>48</v>
      </c>
      <c r="V11313">
        <v>25000</v>
      </c>
      <c r="W11313">
        <v>2700</v>
      </c>
      <c r="X11313">
        <v>82</v>
      </c>
      <c r="Y11313">
        <v>14</v>
      </c>
      <c r="Z11313">
        <v>1</v>
      </c>
      <c r="AA11313">
        <v>-20</v>
      </c>
      <c r="AB11313" t="s">
        <v>27</v>
      </c>
      <c r="AE11313" t="s">
        <v>24368</v>
      </c>
      <c r="AI11313" s="1">
        <v>42236</v>
      </c>
      <c r="AJ11313" s="1">
        <v>42212</v>
      </c>
      <c r="AK11313" t="s">
        <v>205</v>
      </c>
      <c r="AL11313" t="s">
        <v>24369</v>
      </c>
      <c r="AM11313">
        <v>2245986</v>
      </c>
    </row>
    <row r="11314" spans="1:39" hidden="1" x14ac:dyDescent="0.25">
      <c r="A11314" t="s">
        <v>24365</v>
      </c>
      <c r="B11314" t="s">
        <v>24366</v>
      </c>
      <c r="C11314" t="s">
        <v>3563</v>
      </c>
      <c r="D11314">
        <v>500727</v>
      </c>
      <c r="F11314" t="s">
        <v>74</v>
      </c>
      <c r="G11314" t="s">
        <v>44</v>
      </c>
      <c r="H11314" t="s">
        <v>75</v>
      </c>
      <c r="I11314" t="s">
        <v>46</v>
      </c>
      <c r="J11314" t="s">
        <v>58</v>
      </c>
      <c r="K11314">
        <v>3</v>
      </c>
      <c r="L11314">
        <v>60</v>
      </c>
      <c r="M11314">
        <v>108.5</v>
      </c>
      <c r="N11314">
        <v>59.7</v>
      </c>
      <c r="R11314">
        <v>806</v>
      </c>
      <c r="S11314">
        <v>11.3</v>
      </c>
      <c r="T11314">
        <v>73.3</v>
      </c>
      <c r="U11314" t="s">
        <v>48</v>
      </c>
      <c r="V11314">
        <v>25000</v>
      </c>
      <c r="W11314">
        <v>2700</v>
      </c>
      <c r="X11314">
        <v>82</v>
      </c>
      <c r="Y11314">
        <v>14</v>
      </c>
      <c r="Z11314">
        <v>1</v>
      </c>
      <c r="AA11314">
        <v>-20</v>
      </c>
      <c r="AB11314" t="s">
        <v>27</v>
      </c>
      <c r="AE11314" t="s">
        <v>24368</v>
      </c>
      <c r="AI11314" s="1">
        <v>42236</v>
      </c>
      <c r="AJ11314" s="1">
        <v>42212</v>
      </c>
      <c r="AK11314" t="s">
        <v>205</v>
      </c>
      <c r="AL11314" t="s">
        <v>24370</v>
      </c>
      <c r="AM11314">
        <v>2246099</v>
      </c>
    </row>
    <row r="11315" spans="1:39" hidden="1" x14ac:dyDescent="0.25">
      <c r="A11315" t="s">
        <v>24365</v>
      </c>
      <c r="B11315" t="s">
        <v>24366</v>
      </c>
      <c r="C11315" t="s">
        <v>3563</v>
      </c>
      <c r="D11315">
        <v>500986</v>
      </c>
      <c r="F11315" t="s">
        <v>66</v>
      </c>
      <c r="G11315" t="s">
        <v>55</v>
      </c>
      <c r="H11315" t="s">
        <v>67</v>
      </c>
      <c r="I11315" t="s">
        <v>57</v>
      </c>
      <c r="J11315" t="s">
        <v>58</v>
      </c>
      <c r="K11315">
        <v>3</v>
      </c>
      <c r="L11315">
        <v>50</v>
      </c>
      <c r="M11315">
        <v>53.7</v>
      </c>
      <c r="N11315">
        <v>50.1</v>
      </c>
      <c r="O11315">
        <v>1254</v>
      </c>
      <c r="Q11315">
        <v>36</v>
      </c>
      <c r="R11315">
        <v>450</v>
      </c>
      <c r="S11315">
        <v>6.5</v>
      </c>
      <c r="T11315">
        <v>69.2</v>
      </c>
      <c r="U11315" t="s">
        <v>48</v>
      </c>
      <c r="V11315">
        <v>15000</v>
      </c>
      <c r="W11315">
        <v>3000</v>
      </c>
      <c r="X11315">
        <v>82</v>
      </c>
      <c r="Y11315">
        <v>13</v>
      </c>
      <c r="Z11315">
        <v>1</v>
      </c>
      <c r="AA11315">
        <v>-20</v>
      </c>
      <c r="AE11315" t="s">
        <v>120</v>
      </c>
      <c r="AI11315" s="1">
        <v>42236</v>
      </c>
      <c r="AJ11315" s="1">
        <v>42212</v>
      </c>
      <c r="AK11315" t="s">
        <v>205</v>
      </c>
      <c r="AL11315" t="s">
        <v>24371</v>
      </c>
      <c r="AM11315">
        <v>2245983</v>
      </c>
    </row>
    <row r="11316" spans="1:39" hidden="1" x14ac:dyDescent="0.25">
      <c r="A11316" t="s">
        <v>24372</v>
      </c>
      <c r="B11316" t="s">
        <v>24373</v>
      </c>
      <c r="C11316" t="s">
        <v>24374</v>
      </c>
      <c r="D11316" t="s">
        <v>24375</v>
      </c>
      <c r="F11316" t="s">
        <v>43</v>
      </c>
      <c r="G11316" t="s">
        <v>44</v>
      </c>
      <c r="H11316" t="s">
        <v>75</v>
      </c>
      <c r="I11316" t="s">
        <v>46</v>
      </c>
      <c r="J11316" t="s">
        <v>47</v>
      </c>
      <c r="K11316">
        <v>2</v>
      </c>
      <c r="L11316">
        <v>60</v>
      </c>
      <c r="M11316">
        <v>105.9</v>
      </c>
      <c r="N11316">
        <v>47.6</v>
      </c>
      <c r="P11316">
        <v>1.6</v>
      </c>
      <c r="R11316">
        <v>900</v>
      </c>
      <c r="S11316">
        <v>13</v>
      </c>
      <c r="T11316">
        <v>69.2</v>
      </c>
      <c r="U11316" t="s">
        <v>48</v>
      </c>
      <c r="V11316">
        <v>10000</v>
      </c>
      <c r="W11316">
        <v>2700</v>
      </c>
      <c r="X11316">
        <v>83</v>
      </c>
      <c r="Y11316">
        <v>-2</v>
      </c>
      <c r="Z11316">
        <v>0.6</v>
      </c>
      <c r="AA11316">
        <v>-18</v>
      </c>
      <c r="AE11316" t="s">
        <v>76</v>
      </c>
      <c r="AI11316" s="1">
        <v>41840</v>
      </c>
      <c r="AJ11316" s="1">
        <v>41851</v>
      </c>
      <c r="AK11316" t="s">
        <v>50</v>
      </c>
      <c r="AL11316" t="s">
        <v>24376</v>
      </c>
      <c r="AM11316">
        <v>2216857</v>
      </c>
    </row>
    <row r="11317" spans="1:39" hidden="1" x14ac:dyDescent="0.25">
      <c r="A11317" t="s">
        <v>24372</v>
      </c>
      <c r="B11317" t="s">
        <v>24373</v>
      </c>
      <c r="C11317" t="s">
        <v>24377</v>
      </c>
      <c r="D11317" t="s">
        <v>24378</v>
      </c>
      <c r="F11317" t="s">
        <v>43</v>
      </c>
      <c r="G11317" t="s">
        <v>44</v>
      </c>
      <c r="H11317" t="s">
        <v>75</v>
      </c>
      <c r="I11317" t="s">
        <v>46</v>
      </c>
      <c r="J11317" t="s">
        <v>47</v>
      </c>
      <c r="K11317">
        <v>2</v>
      </c>
      <c r="M11317">
        <v>105.9</v>
      </c>
      <c r="N11317">
        <v>47.6</v>
      </c>
      <c r="P11317">
        <v>1.6</v>
      </c>
      <c r="R11317">
        <v>880</v>
      </c>
      <c r="S11317">
        <v>13</v>
      </c>
      <c r="T11317">
        <v>67.7</v>
      </c>
      <c r="U11317" t="s">
        <v>48</v>
      </c>
      <c r="V11317">
        <v>10000</v>
      </c>
      <c r="W11317">
        <v>4100</v>
      </c>
      <c r="X11317">
        <v>84</v>
      </c>
      <c r="Y11317">
        <v>32</v>
      </c>
      <c r="Z11317">
        <v>0.6</v>
      </c>
      <c r="AA11317">
        <v>0</v>
      </c>
      <c r="AE11317" t="s">
        <v>76</v>
      </c>
      <c r="AI11317" s="1">
        <v>41842</v>
      </c>
      <c r="AJ11317" s="1">
        <v>41857</v>
      </c>
      <c r="AK11317" t="s">
        <v>50</v>
      </c>
      <c r="AL11317" t="s">
        <v>24379</v>
      </c>
      <c r="AM11317">
        <v>2217097</v>
      </c>
    </row>
    <row r="11318" spans="1:39" hidden="1" x14ac:dyDescent="0.25">
      <c r="A11318" t="s">
        <v>24372</v>
      </c>
      <c r="B11318" t="s">
        <v>24373</v>
      </c>
      <c r="C11318" t="s">
        <v>24380</v>
      </c>
      <c r="D11318" t="s">
        <v>24381</v>
      </c>
      <c r="F11318" t="s">
        <v>43</v>
      </c>
      <c r="G11318" t="s">
        <v>44</v>
      </c>
      <c r="H11318" t="s">
        <v>75</v>
      </c>
      <c r="I11318" t="s">
        <v>46</v>
      </c>
      <c r="J11318" t="s">
        <v>47</v>
      </c>
      <c r="K11318">
        <v>2</v>
      </c>
      <c r="M11318">
        <v>105.9</v>
      </c>
      <c r="N11318">
        <v>47.6</v>
      </c>
      <c r="P11318">
        <v>1.6</v>
      </c>
      <c r="R11318">
        <v>880</v>
      </c>
      <c r="S11318">
        <v>13</v>
      </c>
      <c r="T11318">
        <v>67.7</v>
      </c>
      <c r="U11318" t="s">
        <v>48</v>
      </c>
      <c r="V11318">
        <v>10000</v>
      </c>
      <c r="W11318">
        <v>5000</v>
      </c>
      <c r="X11318">
        <v>84</v>
      </c>
      <c r="Y11318">
        <v>37</v>
      </c>
      <c r="Z11318">
        <v>0.6</v>
      </c>
      <c r="AA11318">
        <v>0</v>
      </c>
      <c r="AE11318" t="s">
        <v>76</v>
      </c>
      <c r="AI11318" s="1">
        <v>41842</v>
      </c>
      <c r="AJ11318" s="1">
        <v>41857</v>
      </c>
      <c r="AK11318" t="s">
        <v>50</v>
      </c>
      <c r="AL11318" t="s">
        <v>24382</v>
      </c>
      <c r="AM11318">
        <v>2217096</v>
      </c>
    </row>
    <row r="11319" spans="1:39" hidden="1" x14ac:dyDescent="0.25">
      <c r="A11319" t="s">
        <v>24372</v>
      </c>
      <c r="B11319" t="s">
        <v>24373</v>
      </c>
      <c r="C11319" t="s">
        <v>24383</v>
      </c>
      <c r="D11319" t="s">
        <v>24384</v>
      </c>
      <c r="F11319" t="s">
        <v>43</v>
      </c>
      <c r="G11319" t="s">
        <v>44</v>
      </c>
      <c r="H11319" t="s">
        <v>45</v>
      </c>
      <c r="I11319" t="s">
        <v>46</v>
      </c>
      <c r="J11319" t="s">
        <v>47</v>
      </c>
      <c r="K11319">
        <v>2</v>
      </c>
      <c r="L11319">
        <v>60</v>
      </c>
      <c r="M11319">
        <v>93.8</v>
      </c>
      <c r="N11319">
        <v>46.5</v>
      </c>
      <c r="P11319">
        <v>1.6</v>
      </c>
      <c r="R11319">
        <v>800</v>
      </c>
      <c r="S11319">
        <v>13</v>
      </c>
      <c r="T11319">
        <v>61.5</v>
      </c>
      <c r="U11319" t="s">
        <v>48</v>
      </c>
      <c r="V11319">
        <v>10000</v>
      </c>
      <c r="W11319">
        <v>2700</v>
      </c>
      <c r="X11319">
        <v>83</v>
      </c>
      <c r="Y11319">
        <v>-2</v>
      </c>
      <c r="Z11319">
        <v>0.6</v>
      </c>
      <c r="AA11319">
        <v>-18</v>
      </c>
      <c r="AE11319" t="s">
        <v>76</v>
      </c>
      <c r="AI11319" s="1">
        <v>41817</v>
      </c>
      <c r="AJ11319" s="1">
        <v>41817</v>
      </c>
      <c r="AK11319" t="s">
        <v>50</v>
      </c>
      <c r="AL11319" t="s">
        <v>24385</v>
      </c>
      <c r="AM11319">
        <v>2214231</v>
      </c>
    </row>
    <row r="11320" spans="1:39" hidden="1" x14ac:dyDescent="0.25">
      <c r="A11320" t="s">
        <v>24372</v>
      </c>
      <c r="B11320" t="s">
        <v>24373</v>
      </c>
      <c r="C11320" t="s">
        <v>24386</v>
      </c>
      <c r="D11320" t="s">
        <v>24387</v>
      </c>
      <c r="F11320" t="s">
        <v>74</v>
      </c>
      <c r="G11320" t="s">
        <v>44</v>
      </c>
      <c r="H11320" t="s">
        <v>75</v>
      </c>
      <c r="I11320" t="s">
        <v>46</v>
      </c>
      <c r="J11320" t="s">
        <v>47</v>
      </c>
      <c r="K11320">
        <v>2</v>
      </c>
      <c r="L11320">
        <v>60</v>
      </c>
      <c r="M11320">
        <v>117.1</v>
      </c>
      <c r="N11320">
        <v>58.2</v>
      </c>
      <c r="P11320">
        <v>1.6</v>
      </c>
      <c r="R11320">
        <v>950</v>
      </c>
      <c r="S11320">
        <v>15</v>
      </c>
      <c r="T11320">
        <v>65</v>
      </c>
      <c r="U11320" t="s">
        <v>48</v>
      </c>
      <c r="V11320">
        <v>10000</v>
      </c>
      <c r="W11320">
        <v>2700</v>
      </c>
      <c r="X11320">
        <v>82</v>
      </c>
      <c r="Y11320">
        <v>-18</v>
      </c>
      <c r="Z11320">
        <v>0.6</v>
      </c>
      <c r="AA11320">
        <v>-18</v>
      </c>
      <c r="AE11320" t="s">
        <v>120</v>
      </c>
      <c r="AI11320" s="1">
        <v>41896</v>
      </c>
      <c r="AJ11320" s="1">
        <v>42117</v>
      </c>
      <c r="AK11320" t="s">
        <v>50</v>
      </c>
      <c r="AL11320" t="s">
        <v>24388</v>
      </c>
      <c r="AM11320">
        <v>2237928</v>
      </c>
    </row>
    <row r="11321" spans="1:39" hidden="1" x14ac:dyDescent="0.25">
      <c r="A11321" t="s">
        <v>24372</v>
      </c>
      <c r="B11321" t="s">
        <v>24373</v>
      </c>
      <c r="C11321" t="s">
        <v>24389</v>
      </c>
      <c r="D11321" t="s">
        <v>24390</v>
      </c>
      <c r="F11321" t="s">
        <v>4819</v>
      </c>
      <c r="G11321" t="s">
        <v>153</v>
      </c>
      <c r="H11321" t="s">
        <v>75</v>
      </c>
      <c r="I11321" t="s">
        <v>148</v>
      </c>
      <c r="J11321" t="s">
        <v>47</v>
      </c>
      <c r="K11321">
        <v>2</v>
      </c>
      <c r="L11321">
        <v>100</v>
      </c>
      <c r="M11321">
        <v>119.4</v>
      </c>
      <c r="N11321">
        <v>87</v>
      </c>
      <c r="P11321">
        <v>1.6</v>
      </c>
      <c r="R11321">
        <v>820</v>
      </c>
      <c r="S11321">
        <v>15</v>
      </c>
      <c r="T11321">
        <v>54.7</v>
      </c>
      <c r="U11321" t="s">
        <v>48</v>
      </c>
      <c r="V11321">
        <v>10000</v>
      </c>
      <c r="W11321">
        <v>2700</v>
      </c>
      <c r="X11321">
        <v>84</v>
      </c>
      <c r="Y11321">
        <v>0</v>
      </c>
      <c r="Z11321">
        <v>0.6</v>
      </c>
      <c r="AA11321">
        <v>-18</v>
      </c>
      <c r="AE11321" t="s">
        <v>76</v>
      </c>
      <c r="AI11321" s="1">
        <v>41907</v>
      </c>
      <c r="AJ11321" s="1">
        <v>41990</v>
      </c>
      <c r="AK11321" t="s">
        <v>50</v>
      </c>
      <c r="AL11321" t="s">
        <v>24391</v>
      </c>
      <c r="AM11321">
        <v>2229571</v>
      </c>
    </row>
    <row r="11322" spans="1:39" hidden="1" x14ac:dyDescent="0.25">
      <c r="A11322" t="s">
        <v>17456</v>
      </c>
      <c r="B11322" t="s">
        <v>17457</v>
      </c>
      <c r="C11322">
        <v>80101441</v>
      </c>
      <c r="D11322">
        <v>80101441</v>
      </c>
      <c r="E11322" t="s">
        <v>24392</v>
      </c>
      <c r="F11322" t="s">
        <v>43</v>
      </c>
      <c r="G11322" t="s">
        <v>44</v>
      </c>
      <c r="H11322" t="s">
        <v>75</v>
      </c>
      <c r="I11322" t="s">
        <v>46</v>
      </c>
      <c r="J11322" t="s">
        <v>47</v>
      </c>
      <c r="K11322">
        <v>9</v>
      </c>
      <c r="L11322">
        <v>60</v>
      </c>
      <c r="M11322">
        <v>112</v>
      </c>
      <c r="N11322">
        <v>46</v>
      </c>
      <c r="P11322">
        <v>1.3</v>
      </c>
      <c r="R11322">
        <v>800</v>
      </c>
      <c r="S11322">
        <v>14</v>
      </c>
      <c r="T11322">
        <v>57.1</v>
      </c>
      <c r="U11322" t="s">
        <v>48</v>
      </c>
      <c r="V11322">
        <v>10000</v>
      </c>
      <c r="W11322">
        <v>4100</v>
      </c>
      <c r="X11322">
        <v>83</v>
      </c>
      <c r="Y11322">
        <v>21</v>
      </c>
      <c r="Z11322">
        <v>0.6</v>
      </c>
      <c r="AA11322">
        <v>-29</v>
      </c>
      <c r="AE11322" t="s">
        <v>76</v>
      </c>
      <c r="AI11322" s="1">
        <v>41652</v>
      </c>
      <c r="AJ11322" s="1">
        <v>41886</v>
      </c>
      <c r="AK11322" t="s">
        <v>60</v>
      </c>
      <c r="AL11322" t="s">
        <v>24393</v>
      </c>
      <c r="AM11322">
        <v>2218670</v>
      </c>
    </row>
    <row r="11323" spans="1:39" hidden="1" x14ac:dyDescent="0.25">
      <c r="A11323" t="s">
        <v>17456</v>
      </c>
      <c r="B11323" t="s">
        <v>17457</v>
      </c>
      <c r="C11323">
        <v>80101450</v>
      </c>
      <c r="D11323">
        <v>80101450</v>
      </c>
      <c r="E11323" t="s">
        <v>24394</v>
      </c>
      <c r="F11323" t="s">
        <v>43</v>
      </c>
      <c r="G11323" t="s">
        <v>44</v>
      </c>
      <c r="H11323" t="s">
        <v>75</v>
      </c>
      <c r="I11323" t="s">
        <v>46</v>
      </c>
      <c r="J11323" t="s">
        <v>47</v>
      </c>
      <c r="K11323">
        <v>9</v>
      </c>
      <c r="L11323">
        <v>60</v>
      </c>
      <c r="M11323">
        <v>112</v>
      </c>
      <c r="N11323">
        <v>46</v>
      </c>
      <c r="P11323">
        <v>1.3</v>
      </c>
      <c r="R11323">
        <v>800</v>
      </c>
      <c r="S11323">
        <v>14</v>
      </c>
      <c r="T11323">
        <v>57</v>
      </c>
      <c r="U11323" t="s">
        <v>48</v>
      </c>
      <c r="V11323">
        <v>10000</v>
      </c>
      <c r="W11323">
        <v>5000</v>
      </c>
      <c r="X11323">
        <v>84</v>
      </c>
      <c r="Y11323">
        <v>35</v>
      </c>
      <c r="Z11323">
        <v>0.6</v>
      </c>
      <c r="AA11323">
        <v>-29</v>
      </c>
      <c r="AE11323" t="s">
        <v>76</v>
      </c>
      <c r="AI11323" s="1">
        <v>41723</v>
      </c>
      <c r="AJ11323" s="1">
        <v>41890</v>
      </c>
      <c r="AK11323" t="s">
        <v>60</v>
      </c>
      <c r="AL11323" t="s">
        <v>24395</v>
      </c>
      <c r="AM11323">
        <v>2218754</v>
      </c>
    </row>
    <row r="11324" spans="1:39" hidden="1" x14ac:dyDescent="0.25">
      <c r="A11324" t="s">
        <v>17456</v>
      </c>
      <c r="B11324" t="s">
        <v>17457</v>
      </c>
      <c r="C11324">
        <v>801019</v>
      </c>
      <c r="D11324">
        <v>801019</v>
      </c>
      <c r="F11324" t="s">
        <v>43</v>
      </c>
      <c r="G11324" t="s">
        <v>44</v>
      </c>
      <c r="H11324" t="s">
        <v>75</v>
      </c>
      <c r="I11324" t="s">
        <v>46</v>
      </c>
      <c r="J11324" t="s">
        <v>47</v>
      </c>
      <c r="K11324">
        <v>9</v>
      </c>
      <c r="L11324">
        <v>75</v>
      </c>
      <c r="M11324">
        <v>112</v>
      </c>
      <c r="N11324">
        <v>58</v>
      </c>
      <c r="P11324">
        <v>1.3</v>
      </c>
      <c r="R11324">
        <v>1225</v>
      </c>
      <c r="S11324">
        <v>19</v>
      </c>
      <c r="T11324">
        <v>68</v>
      </c>
      <c r="U11324" t="s">
        <v>48</v>
      </c>
      <c r="V11324">
        <v>10000</v>
      </c>
      <c r="W11324">
        <v>2700</v>
      </c>
      <c r="X11324">
        <v>83</v>
      </c>
      <c r="Y11324">
        <v>-7</v>
      </c>
      <c r="Z11324">
        <v>0.6</v>
      </c>
      <c r="AA11324">
        <v>-29</v>
      </c>
      <c r="AE11324" t="s">
        <v>76</v>
      </c>
      <c r="AI11324" s="1">
        <v>39077</v>
      </c>
      <c r="AJ11324" s="1">
        <v>41822</v>
      </c>
      <c r="AK11324" t="s">
        <v>60</v>
      </c>
      <c r="AL11324" t="s">
        <v>24396</v>
      </c>
      <c r="AM11324">
        <v>2214505</v>
      </c>
    </row>
    <row r="11325" spans="1:39" hidden="1" x14ac:dyDescent="0.25">
      <c r="A11325" t="s">
        <v>17456</v>
      </c>
      <c r="B11325" t="s">
        <v>17457</v>
      </c>
      <c r="C11325">
        <v>8010193</v>
      </c>
      <c r="D11325">
        <v>8010193</v>
      </c>
      <c r="F11325" t="s">
        <v>43</v>
      </c>
      <c r="G11325" t="s">
        <v>44</v>
      </c>
      <c r="H11325" t="s">
        <v>75</v>
      </c>
      <c r="I11325" t="s">
        <v>46</v>
      </c>
      <c r="J11325" t="s">
        <v>47</v>
      </c>
      <c r="K11325">
        <v>9</v>
      </c>
      <c r="L11325">
        <v>75</v>
      </c>
      <c r="M11325">
        <v>112</v>
      </c>
      <c r="N11325">
        <v>58</v>
      </c>
      <c r="P11325">
        <v>1.3</v>
      </c>
      <c r="R11325">
        <v>1225</v>
      </c>
      <c r="S11325">
        <v>19</v>
      </c>
      <c r="T11325">
        <v>68</v>
      </c>
      <c r="U11325" t="s">
        <v>48</v>
      </c>
      <c r="V11325">
        <v>10000</v>
      </c>
      <c r="W11325">
        <v>2700</v>
      </c>
      <c r="X11325">
        <v>83</v>
      </c>
      <c r="Y11325">
        <v>-7</v>
      </c>
      <c r="Z11325">
        <v>0.6</v>
      </c>
      <c r="AA11325">
        <v>-29</v>
      </c>
      <c r="AE11325" t="s">
        <v>8959</v>
      </c>
      <c r="AI11325" s="1">
        <v>39077</v>
      </c>
      <c r="AJ11325" s="1">
        <v>41904</v>
      </c>
      <c r="AK11325" t="s">
        <v>60</v>
      </c>
      <c r="AL11325" t="s">
        <v>24397</v>
      </c>
      <c r="AM11325">
        <v>2220010</v>
      </c>
    </row>
    <row r="11326" spans="1:39" hidden="1" x14ac:dyDescent="0.25">
      <c r="A11326" t="s">
        <v>17456</v>
      </c>
      <c r="B11326" t="s">
        <v>17457</v>
      </c>
      <c r="C11326">
        <v>80101935</v>
      </c>
      <c r="D11326">
        <v>80101935</v>
      </c>
      <c r="F11326" t="s">
        <v>43</v>
      </c>
      <c r="G11326" t="s">
        <v>44</v>
      </c>
      <c r="H11326" t="s">
        <v>75</v>
      </c>
      <c r="I11326" t="s">
        <v>46</v>
      </c>
      <c r="J11326" t="s">
        <v>47</v>
      </c>
      <c r="K11326">
        <v>9</v>
      </c>
      <c r="L11326">
        <v>75</v>
      </c>
      <c r="M11326">
        <v>112</v>
      </c>
      <c r="N11326">
        <v>58</v>
      </c>
      <c r="P11326">
        <v>1.3</v>
      </c>
      <c r="R11326">
        <v>1225</v>
      </c>
      <c r="S11326">
        <v>19</v>
      </c>
      <c r="T11326">
        <v>68</v>
      </c>
      <c r="U11326" t="s">
        <v>48</v>
      </c>
      <c r="V11326">
        <v>10000</v>
      </c>
      <c r="W11326">
        <v>3500</v>
      </c>
      <c r="X11326">
        <v>83</v>
      </c>
      <c r="Y11326">
        <v>-7</v>
      </c>
      <c r="Z11326">
        <v>0.6</v>
      </c>
      <c r="AA11326">
        <v>-29</v>
      </c>
      <c r="AE11326" t="s">
        <v>76</v>
      </c>
      <c r="AI11326" s="1">
        <v>39673</v>
      </c>
      <c r="AJ11326" s="1">
        <v>41822</v>
      </c>
      <c r="AK11326" t="s">
        <v>60</v>
      </c>
      <c r="AL11326" t="s">
        <v>24398</v>
      </c>
      <c r="AM11326">
        <v>2214518</v>
      </c>
    </row>
    <row r="11327" spans="1:39" hidden="1" x14ac:dyDescent="0.25">
      <c r="A11327" t="s">
        <v>17456</v>
      </c>
      <c r="B11327" t="s">
        <v>17457</v>
      </c>
      <c r="C11327">
        <v>80101941</v>
      </c>
      <c r="D11327">
        <v>80101941</v>
      </c>
      <c r="F11327" t="s">
        <v>43</v>
      </c>
      <c r="G11327" t="s">
        <v>44</v>
      </c>
      <c r="H11327" t="s">
        <v>75</v>
      </c>
      <c r="I11327" t="s">
        <v>46</v>
      </c>
      <c r="J11327" t="s">
        <v>47</v>
      </c>
      <c r="K11327">
        <v>9</v>
      </c>
      <c r="L11327">
        <v>75</v>
      </c>
      <c r="M11327">
        <v>112</v>
      </c>
      <c r="N11327">
        <v>58</v>
      </c>
      <c r="P11327">
        <v>1.3</v>
      </c>
      <c r="R11327">
        <v>1225</v>
      </c>
      <c r="S11327">
        <v>19</v>
      </c>
      <c r="T11327">
        <v>64</v>
      </c>
      <c r="U11327" t="s">
        <v>48</v>
      </c>
      <c r="V11327">
        <v>10000</v>
      </c>
      <c r="W11327">
        <v>4100</v>
      </c>
      <c r="X11327">
        <v>85</v>
      </c>
      <c r="Y11327">
        <v>-7</v>
      </c>
      <c r="Z11327">
        <v>0.6</v>
      </c>
      <c r="AA11327">
        <v>-29</v>
      </c>
      <c r="AE11327" t="s">
        <v>76</v>
      </c>
      <c r="AI11327" s="1">
        <v>40343</v>
      </c>
      <c r="AJ11327" s="1">
        <v>41822</v>
      </c>
      <c r="AK11327" t="s">
        <v>60</v>
      </c>
      <c r="AL11327" t="s">
        <v>24399</v>
      </c>
      <c r="AM11327">
        <v>2214506</v>
      </c>
    </row>
    <row r="11328" spans="1:39" hidden="1" x14ac:dyDescent="0.25">
      <c r="A11328" t="s">
        <v>17456</v>
      </c>
      <c r="B11328" t="s">
        <v>17457</v>
      </c>
      <c r="C11328">
        <v>801019413</v>
      </c>
      <c r="D11328">
        <v>801019413</v>
      </c>
      <c r="F11328" t="s">
        <v>43</v>
      </c>
      <c r="G11328" t="s">
        <v>44</v>
      </c>
      <c r="H11328" t="s">
        <v>75</v>
      </c>
      <c r="I11328" t="s">
        <v>46</v>
      </c>
      <c r="J11328" t="s">
        <v>47</v>
      </c>
      <c r="K11328">
        <v>9</v>
      </c>
      <c r="L11328">
        <v>75</v>
      </c>
      <c r="M11328">
        <v>112</v>
      </c>
      <c r="N11328">
        <v>58</v>
      </c>
      <c r="P11328">
        <v>1.3</v>
      </c>
      <c r="R11328">
        <v>1225</v>
      </c>
      <c r="S11328">
        <v>19</v>
      </c>
      <c r="T11328">
        <v>64</v>
      </c>
      <c r="U11328" t="s">
        <v>48</v>
      </c>
      <c r="V11328">
        <v>10000</v>
      </c>
      <c r="W11328">
        <v>4100</v>
      </c>
      <c r="X11328">
        <v>85</v>
      </c>
      <c r="Y11328">
        <v>-7</v>
      </c>
      <c r="Z11328">
        <v>0.6</v>
      </c>
      <c r="AA11328">
        <v>-29</v>
      </c>
      <c r="AE11328" t="s">
        <v>8959</v>
      </c>
      <c r="AI11328" s="1">
        <v>40343</v>
      </c>
      <c r="AJ11328" s="1">
        <v>41906</v>
      </c>
      <c r="AK11328" t="s">
        <v>60</v>
      </c>
      <c r="AL11328" t="s">
        <v>24400</v>
      </c>
      <c r="AM11328">
        <v>2220179</v>
      </c>
    </row>
    <row r="11329" spans="1:39" hidden="1" x14ac:dyDescent="0.25">
      <c r="A11329" t="s">
        <v>17456</v>
      </c>
      <c r="B11329" t="s">
        <v>17457</v>
      </c>
      <c r="C11329">
        <v>80101950</v>
      </c>
      <c r="D11329">
        <v>80101950</v>
      </c>
      <c r="F11329" t="s">
        <v>43</v>
      </c>
      <c r="G11329" t="s">
        <v>44</v>
      </c>
      <c r="H11329" t="s">
        <v>75</v>
      </c>
      <c r="I11329" t="s">
        <v>46</v>
      </c>
      <c r="J11329" t="s">
        <v>47</v>
      </c>
      <c r="K11329">
        <v>9</v>
      </c>
      <c r="L11329">
        <v>75</v>
      </c>
      <c r="M11329">
        <v>112</v>
      </c>
      <c r="N11329">
        <v>58</v>
      </c>
      <c r="P11329">
        <v>1.3</v>
      </c>
      <c r="R11329">
        <v>1225</v>
      </c>
      <c r="S11329">
        <v>19</v>
      </c>
      <c r="T11329">
        <v>64</v>
      </c>
      <c r="U11329" t="s">
        <v>48</v>
      </c>
      <c r="V11329">
        <v>10000</v>
      </c>
      <c r="W11329">
        <v>5000</v>
      </c>
      <c r="X11329">
        <v>84</v>
      </c>
      <c r="Y11329">
        <v>-7</v>
      </c>
      <c r="Z11329">
        <v>0.6</v>
      </c>
      <c r="AA11329">
        <v>-29</v>
      </c>
      <c r="AE11329" t="s">
        <v>76</v>
      </c>
      <c r="AI11329" s="1">
        <v>39672</v>
      </c>
      <c r="AJ11329" s="1">
        <v>41822</v>
      </c>
      <c r="AK11329" t="s">
        <v>60</v>
      </c>
      <c r="AL11329" t="s">
        <v>24401</v>
      </c>
      <c r="AM11329">
        <v>2214512</v>
      </c>
    </row>
    <row r="11330" spans="1:39" hidden="1" x14ac:dyDescent="0.25">
      <c r="A11330" t="s">
        <v>17456</v>
      </c>
      <c r="B11330" t="s">
        <v>17457</v>
      </c>
      <c r="C11330" t="s">
        <v>24402</v>
      </c>
      <c r="D11330" t="s">
        <v>24402</v>
      </c>
      <c r="F11330" t="s">
        <v>43</v>
      </c>
      <c r="G11330" t="s">
        <v>44</v>
      </c>
      <c r="H11330" t="s">
        <v>75</v>
      </c>
      <c r="I11330" t="s">
        <v>46</v>
      </c>
      <c r="J11330" t="s">
        <v>47</v>
      </c>
      <c r="K11330">
        <v>9</v>
      </c>
      <c r="L11330">
        <v>75</v>
      </c>
      <c r="M11330">
        <v>112</v>
      </c>
      <c r="N11330">
        <v>58</v>
      </c>
      <c r="P11330">
        <v>1.3</v>
      </c>
      <c r="R11330">
        <v>1225</v>
      </c>
      <c r="S11330">
        <v>19</v>
      </c>
      <c r="T11330">
        <v>64.400000000000006</v>
      </c>
      <c r="U11330" t="s">
        <v>48</v>
      </c>
      <c r="V11330">
        <v>10000</v>
      </c>
      <c r="W11330">
        <v>2700</v>
      </c>
      <c r="X11330">
        <v>83</v>
      </c>
      <c r="Y11330">
        <v>-7</v>
      </c>
      <c r="Z11330">
        <v>0.6</v>
      </c>
      <c r="AA11330">
        <v>-29</v>
      </c>
      <c r="AE11330" t="s">
        <v>76</v>
      </c>
      <c r="AI11330" s="1">
        <v>39077</v>
      </c>
      <c r="AJ11330" s="1">
        <v>41865</v>
      </c>
      <c r="AK11330" t="s">
        <v>60</v>
      </c>
      <c r="AL11330" t="s">
        <v>24403</v>
      </c>
      <c r="AM11330">
        <v>2217462</v>
      </c>
    </row>
    <row r="11331" spans="1:39" hidden="1" x14ac:dyDescent="0.25">
      <c r="A11331" t="s">
        <v>17456</v>
      </c>
      <c r="B11331" t="s">
        <v>17457</v>
      </c>
      <c r="C11331">
        <v>801023</v>
      </c>
      <c r="D11331">
        <v>801023</v>
      </c>
      <c r="E11331" t="s">
        <v>24404</v>
      </c>
      <c r="F11331" t="s">
        <v>43</v>
      </c>
      <c r="G11331" t="s">
        <v>44</v>
      </c>
      <c r="H11331" t="s">
        <v>75</v>
      </c>
      <c r="I11331" t="s">
        <v>46</v>
      </c>
      <c r="J11331" t="s">
        <v>47</v>
      </c>
      <c r="K11331">
        <v>9</v>
      </c>
      <c r="L11331">
        <v>100</v>
      </c>
      <c r="M11331">
        <v>122</v>
      </c>
      <c r="N11331">
        <v>58</v>
      </c>
      <c r="P11331">
        <v>1.3</v>
      </c>
      <c r="R11331">
        <v>1600</v>
      </c>
      <c r="S11331">
        <v>23</v>
      </c>
      <c r="T11331">
        <v>70</v>
      </c>
      <c r="U11331" t="s">
        <v>48</v>
      </c>
      <c r="V11331">
        <v>10000</v>
      </c>
      <c r="W11331">
        <v>2700</v>
      </c>
      <c r="X11331">
        <v>83</v>
      </c>
      <c r="Y11331">
        <v>-10</v>
      </c>
      <c r="Z11331">
        <v>0.5</v>
      </c>
      <c r="AA11331">
        <v>-29</v>
      </c>
      <c r="AE11331" t="s">
        <v>76</v>
      </c>
      <c r="AI11331" s="1">
        <v>39883</v>
      </c>
      <c r="AJ11331" s="1">
        <v>41852</v>
      </c>
      <c r="AK11331" t="s">
        <v>60</v>
      </c>
      <c r="AL11331" t="s">
        <v>24405</v>
      </c>
      <c r="AM11331">
        <v>2217093</v>
      </c>
    </row>
    <row r="11332" spans="1:39" hidden="1" x14ac:dyDescent="0.25">
      <c r="A11332" t="s">
        <v>17456</v>
      </c>
      <c r="B11332" t="s">
        <v>17457</v>
      </c>
      <c r="C11332">
        <v>80102335</v>
      </c>
      <c r="D11332">
        <v>80102335</v>
      </c>
      <c r="F11332" t="s">
        <v>43</v>
      </c>
      <c r="G11332" t="s">
        <v>44</v>
      </c>
      <c r="H11332" t="s">
        <v>75</v>
      </c>
      <c r="I11332" t="s">
        <v>46</v>
      </c>
      <c r="J11332" t="s">
        <v>47</v>
      </c>
      <c r="K11332">
        <v>9</v>
      </c>
      <c r="L11332">
        <v>100</v>
      </c>
      <c r="M11332">
        <v>122</v>
      </c>
      <c r="N11332">
        <v>58</v>
      </c>
      <c r="P11332">
        <v>1.3</v>
      </c>
      <c r="R11332">
        <v>1600</v>
      </c>
      <c r="S11332">
        <v>23</v>
      </c>
      <c r="T11332">
        <v>70</v>
      </c>
      <c r="U11332" t="s">
        <v>48</v>
      </c>
      <c r="V11332">
        <v>10000</v>
      </c>
      <c r="W11332">
        <v>3500</v>
      </c>
      <c r="X11332">
        <v>84</v>
      </c>
      <c r="Y11332">
        <v>11</v>
      </c>
      <c r="Z11332">
        <v>0.6</v>
      </c>
      <c r="AA11332">
        <v>-29</v>
      </c>
      <c r="AE11332" t="s">
        <v>76</v>
      </c>
      <c r="AI11332" s="1">
        <v>39648</v>
      </c>
      <c r="AJ11332" s="1">
        <v>41862</v>
      </c>
      <c r="AK11332" t="s">
        <v>60</v>
      </c>
      <c r="AL11332" t="s">
        <v>24406</v>
      </c>
      <c r="AM11332">
        <v>2217323</v>
      </c>
    </row>
    <row r="11333" spans="1:39" hidden="1" x14ac:dyDescent="0.25">
      <c r="A11333" t="s">
        <v>17456</v>
      </c>
      <c r="B11333" t="s">
        <v>17457</v>
      </c>
      <c r="C11333">
        <v>80102350</v>
      </c>
      <c r="D11333">
        <v>80102350</v>
      </c>
      <c r="E11333" t="s">
        <v>24407</v>
      </c>
      <c r="F11333" t="s">
        <v>43</v>
      </c>
      <c r="G11333" t="s">
        <v>44</v>
      </c>
      <c r="H11333" t="s">
        <v>75</v>
      </c>
      <c r="I11333" t="s">
        <v>46</v>
      </c>
      <c r="J11333" t="s">
        <v>47</v>
      </c>
      <c r="K11333">
        <v>9</v>
      </c>
      <c r="L11333">
        <v>100</v>
      </c>
      <c r="M11333">
        <v>122</v>
      </c>
      <c r="N11333">
        <v>58</v>
      </c>
      <c r="P11333">
        <v>1.3</v>
      </c>
      <c r="R11333">
        <v>1600</v>
      </c>
      <c r="S11333">
        <v>23</v>
      </c>
      <c r="T11333">
        <v>70</v>
      </c>
      <c r="U11333" t="s">
        <v>48</v>
      </c>
      <c r="V11333">
        <v>10000</v>
      </c>
      <c r="W11333">
        <v>5000</v>
      </c>
      <c r="X11333">
        <v>85</v>
      </c>
      <c r="Y11333">
        <v>39</v>
      </c>
      <c r="Z11333">
        <v>0.6</v>
      </c>
      <c r="AA11333">
        <v>-29</v>
      </c>
      <c r="AE11333" t="s">
        <v>76</v>
      </c>
      <c r="AI11333" s="1">
        <v>39752</v>
      </c>
      <c r="AJ11333" s="1">
        <v>41852</v>
      </c>
      <c r="AK11333" t="s">
        <v>60</v>
      </c>
      <c r="AL11333" t="s">
        <v>24408</v>
      </c>
      <c r="AM11333">
        <v>2217070</v>
      </c>
    </row>
    <row r="11334" spans="1:39" hidden="1" x14ac:dyDescent="0.25">
      <c r="A11334" t="s">
        <v>17456</v>
      </c>
      <c r="B11334" t="s">
        <v>17457</v>
      </c>
      <c r="C11334" t="s">
        <v>24409</v>
      </c>
      <c r="D11334" t="s">
        <v>24409</v>
      </c>
      <c r="F11334" t="s">
        <v>43</v>
      </c>
      <c r="G11334" t="s">
        <v>44</v>
      </c>
      <c r="H11334" t="s">
        <v>75</v>
      </c>
      <c r="I11334" t="s">
        <v>46</v>
      </c>
      <c r="J11334" t="s">
        <v>47</v>
      </c>
      <c r="K11334">
        <v>9</v>
      </c>
      <c r="L11334">
        <v>100</v>
      </c>
      <c r="M11334">
        <v>122</v>
      </c>
      <c r="N11334">
        <v>58</v>
      </c>
      <c r="P11334">
        <v>1.3</v>
      </c>
      <c r="R11334">
        <v>1600</v>
      </c>
      <c r="S11334">
        <v>23</v>
      </c>
      <c r="T11334">
        <v>70</v>
      </c>
      <c r="U11334" t="s">
        <v>48</v>
      </c>
      <c r="V11334">
        <v>10000</v>
      </c>
      <c r="W11334">
        <v>2700</v>
      </c>
      <c r="X11334">
        <v>83</v>
      </c>
      <c r="Y11334">
        <v>-10</v>
      </c>
      <c r="Z11334">
        <v>0.5</v>
      </c>
      <c r="AA11334">
        <v>-29</v>
      </c>
      <c r="AE11334" t="s">
        <v>76</v>
      </c>
      <c r="AI11334" s="1">
        <v>39883</v>
      </c>
      <c r="AJ11334" s="1">
        <v>41852</v>
      </c>
      <c r="AK11334" t="s">
        <v>60</v>
      </c>
      <c r="AL11334" t="s">
        <v>24410</v>
      </c>
      <c r="AM11334">
        <v>2217065</v>
      </c>
    </row>
    <row r="11335" spans="1:39" hidden="1" x14ac:dyDescent="0.25">
      <c r="A11335" t="s">
        <v>17456</v>
      </c>
      <c r="B11335" t="s">
        <v>17457</v>
      </c>
      <c r="C11335">
        <v>8010273</v>
      </c>
      <c r="D11335">
        <v>8010273</v>
      </c>
      <c r="E11335" t="s">
        <v>24411</v>
      </c>
      <c r="F11335" t="s">
        <v>43</v>
      </c>
      <c r="G11335" t="s">
        <v>44</v>
      </c>
      <c r="H11335" t="s">
        <v>75</v>
      </c>
      <c r="I11335" t="s">
        <v>46</v>
      </c>
      <c r="J11335" t="s">
        <v>47</v>
      </c>
      <c r="K11335">
        <v>9</v>
      </c>
      <c r="L11335">
        <v>100</v>
      </c>
      <c r="M11335">
        <v>140</v>
      </c>
      <c r="N11335">
        <v>61</v>
      </c>
      <c r="P11335">
        <v>1.3</v>
      </c>
      <c r="R11335">
        <v>1750</v>
      </c>
      <c r="S11335">
        <v>27</v>
      </c>
      <c r="T11335">
        <v>65</v>
      </c>
      <c r="U11335" t="s">
        <v>48</v>
      </c>
      <c r="V11335">
        <v>10000</v>
      </c>
      <c r="W11335">
        <v>2700</v>
      </c>
      <c r="X11335">
        <v>85</v>
      </c>
      <c r="Y11335">
        <v>-6</v>
      </c>
      <c r="Z11335">
        <v>0.6</v>
      </c>
      <c r="AA11335">
        <v>-29</v>
      </c>
      <c r="AE11335" t="s">
        <v>8959</v>
      </c>
      <c r="AI11335" s="1">
        <v>40141</v>
      </c>
      <c r="AJ11335" s="1">
        <v>41905</v>
      </c>
      <c r="AK11335" t="s">
        <v>60</v>
      </c>
      <c r="AL11335" t="s">
        <v>24412</v>
      </c>
      <c r="AM11335">
        <v>2220100</v>
      </c>
    </row>
    <row r="11336" spans="1:39" hidden="1" x14ac:dyDescent="0.25">
      <c r="A11336" t="s">
        <v>17456</v>
      </c>
      <c r="B11336" t="s">
        <v>17457</v>
      </c>
      <c r="C11336">
        <v>80102735</v>
      </c>
      <c r="D11336">
        <v>80102735</v>
      </c>
      <c r="F11336" t="s">
        <v>43</v>
      </c>
      <c r="G11336" t="s">
        <v>44</v>
      </c>
      <c r="H11336" t="s">
        <v>75</v>
      </c>
      <c r="I11336" t="s">
        <v>46</v>
      </c>
      <c r="J11336" t="s">
        <v>47</v>
      </c>
      <c r="K11336">
        <v>9</v>
      </c>
      <c r="L11336">
        <v>100</v>
      </c>
      <c r="M11336">
        <v>140</v>
      </c>
      <c r="N11336">
        <v>61</v>
      </c>
      <c r="P11336">
        <v>1.3</v>
      </c>
      <c r="R11336">
        <v>1750</v>
      </c>
      <c r="S11336">
        <v>27</v>
      </c>
      <c r="T11336">
        <v>65</v>
      </c>
      <c r="U11336" t="s">
        <v>48</v>
      </c>
      <c r="V11336">
        <v>10000</v>
      </c>
      <c r="W11336">
        <v>3500</v>
      </c>
      <c r="X11336">
        <v>84</v>
      </c>
      <c r="Y11336">
        <v>16</v>
      </c>
      <c r="Z11336">
        <v>0.6</v>
      </c>
      <c r="AA11336">
        <v>-29</v>
      </c>
      <c r="AE11336" t="s">
        <v>76</v>
      </c>
      <c r="AI11336" s="1">
        <v>39708</v>
      </c>
      <c r="AJ11336" s="1">
        <v>41830</v>
      </c>
      <c r="AK11336" t="s">
        <v>60</v>
      </c>
      <c r="AL11336" t="s">
        <v>24413</v>
      </c>
      <c r="AM11336">
        <v>2215071</v>
      </c>
    </row>
    <row r="11337" spans="1:39" hidden="1" x14ac:dyDescent="0.25">
      <c r="A11337" t="s">
        <v>17456</v>
      </c>
      <c r="B11337" t="s">
        <v>17457</v>
      </c>
      <c r="C11337">
        <v>80102741</v>
      </c>
      <c r="D11337">
        <v>80102741</v>
      </c>
      <c r="F11337" t="s">
        <v>43</v>
      </c>
      <c r="G11337" t="s">
        <v>44</v>
      </c>
      <c r="H11337" t="s">
        <v>75</v>
      </c>
      <c r="I11337" t="s">
        <v>46</v>
      </c>
      <c r="J11337" t="s">
        <v>47</v>
      </c>
      <c r="K11337">
        <v>9</v>
      </c>
      <c r="L11337">
        <v>100</v>
      </c>
      <c r="M11337">
        <v>140</v>
      </c>
      <c r="N11337">
        <v>61</v>
      </c>
      <c r="P11337">
        <v>1.3</v>
      </c>
      <c r="R11337">
        <v>1700</v>
      </c>
      <c r="S11337">
        <v>27</v>
      </c>
      <c r="T11337">
        <v>65</v>
      </c>
      <c r="U11337" t="s">
        <v>48</v>
      </c>
      <c r="V11337">
        <v>10000</v>
      </c>
      <c r="W11337">
        <v>4100</v>
      </c>
      <c r="X11337">
        <v>84</v>
      </c>
      <c r="Y11337">
        <v>16</v>
      </c>
      <c r="Z11337">
        <v>0.6</v>
      </c>
      <c r="AA11337">
        <v>-29</v>
      </c>
      <c r="AE11337" t="s">
        <v>76</v>
      </c>
      <c r="AI11337" s="1">
        <v>39708</v>
      </c>
      <c r="AJ11337" s="1">
        <v>41830</v>
      </c>
      <c r="AK11337" t="s">
        <v>60</v>
      </c>
      <c r="AL11337" t="s">
        <v>24414</v>
      </c>
      <c r="AM11337">
        <v>2215076</v>
      </c>
    </row>
    <row r="11338" spans="1:39" hidden="1" x14ac:dyDescent="0.25">
      <c r="A11338" t="s">
        <v>17456</v>
      </c>
      <c r="B11338" t="s">
        <v>17457</v>
      </c>
      <c r="C11338">
        <v>801027413</v>
      </c>
      <c r="D11338">
        <v>801027413</v>
      </c>
      <c r="F11338" t="s">
        <v>43</v>
      </c>
      <c r="G11338" t="s">
        <v>44</v>
      </c>
      <c r="H11338" t="s">
        <v>75</v>
      </c>
      <c r="I11338" t="s">
        <v>46</v>
      </c>
      <c r="J11338" t="s">
        <v>47</v>
      </c>
      <c r="K11338">
        <v>9</v>
      </c>
      <c r="L11338">
        <v>100</v>
      </c>
      <c r="M11338">
        <v>140</v>
      </c>
      <c r="N11338">
        <v>61</v>
      </c>
      <c r="P11338">
        <v>1.3</v>
      </c>
      <c r="R11338">
        <v>1700</v>
      </c>
      <c r="S11338">
        <v>27</v>
      </c>
      <c r="T11338">
        <v>65</v>
      </c>
      <c r="U11338" t="s">
        <v>48</v>
      </c>
      <c r="V11338">
        <v>10000</v>
      </c>
      <c r="W11338">
        <v>4100</v>
      </c>
      <c r="X11338">
        <v>84</v>
      </c>
      <c r="Y11338">
        <v>16</v>
      </c>
      <c r="Z11338">
        <v>0.6</v>
      </c>
      <c r="AA11338">
        <v>-29</v>
      </c>
      <c r="AE11338" t="s">
        <v>76</v>
      </c>
      <c r="AI11338" s="1">
        <v>39708</v>
      </c>
      <c r="AJ11338" s="1">
        <v>41830</v>
      </c>
      <c r="AK11338" t="s">
        <v>60</v>
      </c>
      <c r="AL11338" t="s">
        <v>24415</v>
      </c>
      <c r="AM11338">
        <v>2215080</v>
      </c>
    </row>
    <row r="11339" spans="1:39" hidden="1" x14ac:dyDescent="0.25">
      <c r="A11339" t="s">
        <v>17456</v>
      </c>
      <c r="B11339" t="s">
        <v>17457</v>
      </c>
      <c r="C11339">
        <v>80102750</v>
      </c>
      <c r="D11339">
        <v>80102750</v>
      </c>
      <c r="F11339" t="s">
        <v>43</v>
      </c>
      <c r="G11339" t="s">
        <v>44</v>
      </c>
      <c r="H11339" t="s">
        <v>75</v>
      </c>
      <c r="I11339" t="s">
        <v>46</v>
      </c>
      <c r="J11339" t="s">
        <v>47</v>
      </c>
      <c r="K11339">
        <v>9</v>
      </c>
      <c r="L11339">
        <v>100</v>
      </c>
      <c r="M11339">
        <v>140</v>
      </c>
      <c r="N11339">
        <v>61</v>
      </c>
      <c r="P11339">
        <v>1.3</v>
      </c>
      <c r="R11339">
        <v>1750</v>
      </c>
      <c r="S11339">
        <v>27</v>
      </c>
      <c r="T11339">
        <v>65</v>
      </c>
      <c r="U11339" t="s">
        <v>48</v>
      </c>
      <c r="V11339">
        <v>10000</v>
      </c>
      <c r="W11339">
        <v>5000</v>
      </c>
      <c r="X11339">
        <v>83</v>
      </c>
      <c r="Y11339">
        <v>33</v>
      </c>
      <c r="Z11339">
        <v>0.6</v>
      </c>
      <c r="AA11339">
        <v>-29</v>
      </c>
      <c r="AE11339" t="s">
        <v>76</v>
      </c>
      <c r="AI11339" s="1">
        <v>39708</v>
      </c>
      <c r="AJ11339" s="1">
        <v>41830</v>
      </c>
      <c r="AK11339" t="s">
        <v>60</v>
      </c>
      <c r="AL11339" t="s">
        <v>24416</v>
      </c>
      <c r="AM11339">
        <v>2215072</v>
      </c>
    </row>
    <row r="11340" spans="1:39" hidden="1" x14ac:dyDescent="0.25">
      <c r="A11340" t="s">
        <v>17456</v>
      </c>
      <c r="B11340" t="s">
        <v>17457</v>
      </c>
      <c r="C11340" t="s">
        <v>24417</v>
      </c>
      <c r="D11340" t="s">
        <v>24417</v>
      </c>
      <c r="F11340" t="s">
        <v>74</v>
      </c>
      <c r="G11340" t="s">
        <v>44</v>
      </c>
      <c r="H11340" t="s">
        <v>75</v>
      </c>
      <c r="I11340" t="s">
        <v>46</v>
      </c>
      <c r="J11340" t="s">
        <v>58</v>
      </c>
      <c r="K11340">
        <v>3</v>
      </c>
      <c r="L11340">
        <v>40</v>
      </c>
      <c r="M11340">
        <v>112</v>
      </c>
      <c r="N11340">
        <v>61</v>
      </c>
      <c r="R11340">
        <v>450</v>
      </c>
      <c r="S11340">
        <v>7</v>
      </c>
      <c r="T11340">
        <v>65</v>
      </c>
      <c r="U11340" t="s">
        <v>48</v>
      </c>
      <c r="V11340">
        <v>25000</v>
      </c>
      <c r="W11340">
        <v>2700</v>
      </c>
      <c r="X11340">
        <v>83</v>
      </c>
      <c r="Y11340">
        <v>22</v>
      </c>
      <c r="Z11340">
        <v>0.9</v>
      </c>
      <c r="AA11340">
        <v>-29</v>
      </c>
      <c r="AB11340" t="s">
        <v>27</v>
      </c>
      <c r="AC11340" s="2">
        <v>0.05</v>
      </c>
      <c r="AE11340" t="s">
        <v>1300</v>
      </c>
      <c r="AI11340" s="1">
        <v>41429</v>
      </c>
      <c r="AJ11340" s="1">
        <v>41810</v>
      </c>
      <c r="AK11340" t="s">
        <v>60</v>
      </c>
      <c r="AL11340" t="s">
        <v>24418</v>
      </c>
      <c r="AM11340">
        <v>2213492</v>
      </c>
    </row>
    <row r="11341" spans="1:39" hidden="1" x14ac:dyDescent="0.25">
      <c r="A11341" t="s">
        <v>17456</v>
      </c>
      <c r="B11341" t="s">
        <v>17457</v>
      </c>
      <c r="C11341" t="s">
        <v>24419</v>
      </c>
      <c r="D11341" t="s">
        <v>24419</v>
      </c>
      <c r="F11341" t="s">
        <v>74</v>
      </c>
      <c r="G11341" t="s">
        <v>44</v>
      </c>
      <c r="H11341" t="s">
        <v>75</v>
      </c>
      <c r="I11341" t="s">
        <v>46</v>
      </c>
      <c r="J11341" t="s">
        <v>58</v>
      </c>
      <c r="K11341">
        <v>5</v>
      </c>
      <c r="L11341">
        <v>40</v>
      </c>
      <c r="M11341">
        <v>112</v>
      </c>
      <c r="N11341">
        <v>61</v>
      </c>
      <c r="R11341">
        <v>550</v>
      </c>
      <c r="S11341">
        <v>7</v>
      </c>
      <c r="T11341">
        <v>79</v>
      </c>
      <c r="U11341" t="s">
        <v>48</v>
      </c>
      <c r="V11341">
        <v>25000</v>
      </c>
      <c r="W11341">
        <v>5000</v>
      </c>
      <c r="X11341">
        <v>83</v>
      </c>
      <c r="Y11341">
        <v>9</v>
      </c>
      <c r="Z11341">
        <v>0.9</v>
      </c>
      <c r="AA11341">
        <v>-29</v>
      </c>
      <c r="AB11341" t="s">
        <v>27</v>
      </c>
      <c r="AC11341" s="2">
        <v>0.05</v>
      </c>
      <c r="AE11341" t="s">
        <v>24420</v>
      </c>
      <c r="AI11341" s="1">
        <v>41792</v>
      </c>
      <c r="AJ11341" s="1">
        <v>41927</v>
      </c>
      <c r="AK11341" t="s">
        <v>60</v>
      </c>
      <c r="AL11341" t="s">
        <v>24421</v>
      </c>
      <c r="AM11341">
        <v>2222423</v>
      </c>
    </row>
    <row r="11342" spans="1:39" hidden="1" x14ac:dyDescent="0.25">
      <c r="A11342" t="s">
        <v>17456</v>
      </c>
      <c r="B11342" t="s">
        <v>17457</v>
      </c>
      <c r="C11342" t="s">
        <v>24422</v>
      </c>
      <c r="D11342" t="s">
        <v>24422</v>
      </c>
      <c r="F11342" t="s">
        <v>169</v>
      </c>
      <c r="G11342" t="s">
        <v>55</v>
      </c>
      <c r="H11342" t="s">
        <v>75</v>
      </c>
      <c r="I11342" t="s">
        <v>57</v>
      </c>
      <c r="J11342" t="s">
        <v>58</v>
      </c>
      <c r="K11342">
        <v>5</v>
      </c>
      <c r="L11342">
        <v>65</v>
      </c>
      <c r="M11342">
        <v>135</v>
      </c>
      <c r="N11342">
        <v>122</v>
      </c>
      <c r="R11342">
        <v>650</v>
      </c>
      <c r="S11342">
        <v>10</v>
      </c>
      <c r="T11342">
        <v>65</v>
      </c>
      <c r="U11342" t="s">
        <v>48</v>
      </c>
      <c r="V11342">
        <v>25000</v>
      </c>
      <c r="W11342">
        <v>2700</v>
      </c>
      <c r="X11342">
        <v>82</v>
      </c>
      <c r="Y11342">
        <v>17</v>
      </c>
      <c r="Z11342">
        <v>0.9</v>
      </c>
      <c r="AA11342">
        <v>-30</v>
      </c>
      <c r="AB11342" t="s">
        <v>27</v>
      </c>
      <c r="AC11342" s="2">
        <v>0.05</v>
      </c>
      <c r="AE11342" t="s">
        <v>1264</v>
      </c>
      <c r="AI11342" s="1">
        <v>41446</v>
      </c>
      <c r="AJ11342" s="1">
        <v>41899</v>
      </c>
      <c r="AK11342" t="s">
        <v>60</v>
      </c>
      <c r="AL11342" t="s">
        <v>24423</v>
      </c>
      <c r="AM11342">
        <v>2220604</v>
      </c>
    </row>
    <row r="11343" spans="1:39" hidden="1" x14ac:dyDescent="0.25">
      <c r="A11343" t="s">
        <v>17456</v>
      </c>
      <c r="B11343" t="s">
        <v>17457</v>
      </c>
      <c r="C11343" t="s">
        <v>24424</v>
      </c>
      <c r="D11343" t="s">
        <v>24424</v>
      </c>
      <c r="E11343" t="s">
        <v>24425</v>
      </c>
      <c r="F11343" t="s">
        <v>74</v>
      </c>
      <c r="G11343" t="s">
        <v>44</v>
      </c>
      <c r="H11343" t="s">
        <v>75</v>
      </c>
      <c r="I11343" t="s">
        <v>46</v>
      </c>
      <c r="J11343" t="s">
        <v>58</v>
      </c>
      <c r="K11343">
        <v>3</v>
      </c>
      <c r="L11343">
        <v>60</v>
      </c>
      <c r="M11343">
        <v>114.8</v>
      </c>
      <c r="N11343">
        <v>60.8</v>
      </c>
      <c r="R11343">
        <v>800</v>
      </c>
      <c r="S11343">
        <v>9.6999999999999993</v>
      </c>
      <c r="T11343">
        <v>82.5</v>
      </c>
      <c r="U11343" t="s">
        <v>48</v>
      </c>
      <c r="V11343">
        <v>25000</v>
      </c>
      <c r="W11343">
        <v>2700</v>
      </c>
      <c r="X11343">
        <v>82</v>
      </c>
      <c r="Y11343">
        <v>9</v>
      </c>
      <c r="Z11343">
        <v>0.7</v>
      </c>
      <c r="AA11343">
        <v>-29</v>
      </c>
      <c r="AB11343" t="s">
        <v>27</v>
      </c>
      <c r="AC11343" s="2">
        <v>0.05</v>
      </c>
      <c r="AE11343" t="s">
        <v>1264</v>
      </c>
      <c r="AI11343" s="1">
        <v>42064</v>
      </c>
      <c r="AJ11343" s="1">
        <v>42048</v>
      </c>
      <c r="AK11343" t="s">
        <v>50</v>
      </c>
      <c r="AL11343" t="s">
        <v>24426</v>
      </c>
      <c r="AM11343">
        <v>2233059</v>
      </c>
    </row>
    <row r="11344" spans="1:39" hidden="1" x14ac:dyDescent="0.25">
      <c r="A11344" t="s">
        <v>17456</v>
      </c>
      <c r="B11344" t="s">
        <v>17457</v>
      </c>
      <c r="C11344" t="s">
        <v>24427</v>
      </c>
      <c r="D11344" t="s">
        <v>24427</v>
      </c>
      <c r="F11344" t="s">
        <v>152</v>
      </c>
      <c r="G11344" t="s">
        <v>153</v>
      </c>
      <c r="H11344" t="s">
        <v>75</v>
      </c>
      <c r="I11344" t="s">
        <v>148</v>
      </c>
      <c r="J11344" t="s">
        <v>58</v>
      </c>
      <c r="K11344">
        <v>5</v>
      </c>
      <c r="L11344">
        <v>40</v>
      </c>
      <c r="M11344">
        <v>102</v>
      </c>
      <c r="N11344">
        <v>79</v>
      </c>
      <c r="R11344">
        <v>350</v>
      </c>
      <c r="S11344">
        <v>5</v>
      </c>
      <c r="T11344">
        <v>70</v>
      </c>
      <c r="U11344" t="s">
        <v>48</v>
      </c>
      <c r="V11344">
        <v>25000</v>
      </c>
      <c r="W11344">
        <v>2700</v>
      </c>
      <c r="X11344">
        <v>82</v>
      </c>
      <c r="Y11344">
        <v>20</v>
      </c>
      <c r="Z11344">
        <v>0.9</v>
      </c>
      <c r="AA11344">
        <v>-30</v>
      </c>
      <c r="AB11344" t="s">
        <v>27</v>
      </c>
      <c r="AC11344" s="2">
        <v>0.05</v>
      </c>
      <c r="AE11344" t="s">
        <v>76</v>
      </c>
      <c r="AI11344" s="1">
        <v>41621</v>
      </c>
      <c r="AJ11344" s="1">
        <v>41890</v>
      </c>
      <c r="AK11344" t="s">
        <v>60</v>
      </c>
      <c r="AL11344" t="s">
        <v>24428</v>
      </c>
      <c r="AM11344">
        <v>2218736</v>
      </c>
    </row>
    <row r="11345" spans="1:39" hidden="1" x14ac:dyDescent="0.25">
      <c r="A11345" t="s">
        <v>17456</v>
      </c>
      <c r="B11345" t="s">
        <v>17457</v>
      </c>
      <c r="C11345" t="s">
        <v>24429</v>
      </c>
      <c r="D11345" t="s">
        <v>24429</v>
      </c>
      <c r="F11345" t="s">
        <v>152</v>
      </c>
      <c r="G11345" t="s">
        <v>153</v>
      </c>
      <c r="H11345" t="s">
        <v>75</v>
      </c>
      <c r="I11345" t="s">
        <v>148</v>
      </c>
      <c r="J11345" t="s">
        <v>58</v>
      </c>
      <c r="K11345">
        <v>5</v>
      </c>
      <c r="L11345">
        <v>40</v>
      </c>
      <c r="M11345">
        <v>102</v>
      </c>
      <c r="N11345">
        <v>79</v>
      </c>
      <c r="R11345">
        <v>350</v>
      </c>
      <c r="S11345">
        <v>5</v>
      </c>
      <c r="T11345">
        <v>70</v>
      </c>
      <c r="U11345" t="s">
        <v>48</v>
      </c>
      <c r="V11345">
        <v>25000</v>
      </c>
      <c r="W11345">
        <v>3000</v>
      </c>
      <c r="X11345">
        <v>82</v>
      </c>
      <c r="Y11345">
        <v>19</v>
      </c>
      <c r="Z11345">
        <v>0.9</v>
      </c>
      <c r="AA11345">
        <v>-29</v>
      </c>
      <c r="AB11345" t="s">
        <v>27</v>
      </c>
      <c r="AC11345" s="2">
        <v>0.05</v>
      </c>
      <c r="AE11345" t="s">
        <v>76</v>
      </c>
      <c r="AI11345" s="1">
        <v>41621</v>
      </c>
      <c r="AJ11345" s="1">
        <v>41852</v>
      </c>
      <c r="AK11345" t="s">
        <v>60</v>
      </c>
      <c r="AL11345" t="s">
        <v>24430</v>
      </c>
      <c r="AM11345">
        <v>2217061</v>
      </c>
    </row>
    <row r="11346" spans="1:39" hidden="1" x14ac:dyDescent="0.25">
      <c r="A11346" t="s">
        <v>17456</v>
      </c>
      <c r="B11346" t="s">
        <v>17457</v>
      </c>
      <c r="C11346" t="s">
        <v>24431</v>
      </c>
      <c r="D11346" t="s">
        <v>24431</v>
      </c>
      <c r="F11346" t="s">
        <v>66</v>
      </c>
      <c r="G11346" t="s">
        <v>55</v>
      </c>
      <c r="H11346" t="s">
        <v>67</v>
      </c>
      <c r="I11346" t="s">
        <v>57</v>
      </c>
      <c r="J11346" t="s">
        <v>58</v>
      </c>
      <c r="K11346">
        <v>3</v>
      </c>
      <c r="L11346">
        <v>50</v>
      </c>
      <c r="M11346">
        <v>50.8</v>
      </c>
      <c r="N11346">
        <v>50.8</v>
      </c>
      <c r="O11346">
        <v>1266</v>
      </c>
      <c r="Q11346">
        <v>40</v>
      </c>
      <c r="R11346">
        <v>565</v>
      </c>
      <c r="S11346">
        <v>7.3</v>
      </c>
      <c r="T11346">
        <v>77.599999999999994</v>
      </c>
      <c r="U11346" t="s">
        <v>48</v>
      </c>
      <c r="V11346">
        <v>25000</v>
      </c>
      <c r="W11346">
        <v>2700</v>
      </c>
      <c r="X11346">
        <v>81</v>
      </c>
      <c r="Y11346">
        <v>10</v>
      </c>
      <c r="Z11346">
        <v>0.9</v>
      </c>
      <c r="AA11346">
        <v>-29</v>
      </c>
      <c r="AB11346" t="s">
        <v>27</v>
      </c>
      <c r="AC11346" s="2">
        <v>0.05</v>
      </c>
      <c r="AE11346" t="s">
        <v>1264</v>
      </c>
      <c r="AI11346" s="1">
        <v>41275</v>
      </c>
      <c r="AJ11346" s="1">
        <v>41950</v>
      </c>
      <c r="AK11346" t="s">
        <v>60</v>
      </c>
      <c r="AL11346" t="s">
        <v>24432</v>
      </c>
      <c r="AM11346">
        <v>2224397</v>
      </c>
    </row>
    <row r="11347" spans="1:39" hidden="1" x14ac:dyDescent="0.25">
      <c r="A11347" t="s">
        <v>17456</v>
      </c>
      <c r="B11347" t="s">
        <v>17457</v>
      </c>
      <c r="C11347" t="s">
        <v>24433</v>
      </c>
      <c r="D11347" t="s">
        <v>24433</v>
      </c>
      <c r="F11347" t="s">
        <v>66</v>
      </c>
      <c r="G11347" t="s">
        <v>55</v>
      </c>
      <c r="H11347" t="s">
        <v>67</v>
      </c>
      <c r="I11347" t="s">
        <v>57</v>
      </c>
      <c r="J11347" t="s">
        <v>58</v>
      </c>
      <c r="K11347">
        <v>3</v>
      </c>
      <c r="L11347">
        <v>50</v>
      </c>
      <c r="M11347">
        <v>50.8</v>
      </c>
      <c r="N11347">
        <v>50.8</v>
      </c>
      <c r="O11347">
        <v>4042</v>
      </c>
      <c r="Q11347">
        <v>25</v>
      </c>
      <c r="R11347">
        <v>495</v>
      </c>
      <c r="S11347">
        <v>7.2</v>
      </c>
      <c r="T11347">
        <v>69</v>
      </c>
      <c r="U11347" t="s">
        <v>48</v>
      </c>
      <c r="V11347">
        <v>25000</v>
      </c>
      <c r="W11347">
        <v>2700</v>
      </c>
      <c r="X11347">
        <v>82</v>
      </c>
      <c r="Y11347">
        <v>15</v>
      </c>
      <c r="Z11347">
        <v>0.9</v>
      </c>
      <c r="AA11347">
        <v>-30</v>
      </c>
      <c r="AB11347" t="s">
        <v>27</v>
      </c>
      <c r="AC11347" s="2">
        <v>0.05</v>
      </c>
      <c r="AE11347" t="s">
        <v>1264</v>
      </c>
      <c r="AI11347" s="1">
        <v>41640</v>
      </c>
      <c r="AJ11347" s="1">
        <v>41940</v>
      </c>
      <c r="AK11347" t="s">
        <v>60</v>
      </c>
      <c r="AL11347" t="s">
        <v>24434</v>
      </c>
      <c r="AM11347">
        <v>2223808</v>
      </c>
    </row>
    <row r="11348" spans="1:39" hidden="1" x14ac:dyDescent="0.25">
      <c r="A11348" t="s">
        <v>17456</v>
      </c>
      <c r="B11348" t="s">
        <v>17457</v>
      </c>
      <c r="C11348" t="s">
        <v>24435</v>
      </c>
      <c r="D11348" t="s">
        <v>24435</v>
      </c>
      <c r="F11348" t="s">
        <v>66</v>
      </c>
      <c r="G11348" t="s">
        <v>55</v>
      </c>
      <c r="H11348" t="s">
        <v>67</v>
      </c>
      <c r="I11348" t="s">
        <v>57</v>
      </c>
      <c r="J11348" t="s">
        <v>58</v>
      </c>
      <c r="K11348">
        <v>3</v>
      </c>
      <c r="L11348">
        <v>50</v>
      </c>
      <c r="M11348">
        <v>50.8</v>
      </c>
      <c r="N11348">
        <v>50.8</v>
      </c>
      <c r="O11348">
        <v>1151</v>
      </c>
      <c r="Q11348">
        <v>40</v>
      </c>
      <c r="R11348">
        <v>515</v>
      </c>
      <c r="S11348">
        <v>7.2</v>
      </c>
      <c r="T11348">
        <v>70.900000000000006</v>
      </c>
      <c r="U11348" t="s">
        <v>48</v>
      </c>
      <c r="V11348">
        <v>25000</v>
      </c>
      <c r="W11348">
        <v>3000</v>
      </c>
      <c r="X11348">
        <v>83</v>
      </c>
      <c r="Y11348">
        <v>15</v>
      </c>
      <c r="Z11348">
        <v>0.9</v>
      </c>
      <c r="AA11348">
        <v>-30</v>
      </c>
      <c r="AB11348" t="s">
        <v>27</v>
      </c>
      <c r="AC11348" s="2">
        <v>0.05</v>
      </c>
      <c r="AE11348" t="s">
        <v>1264</v>
      </c>
      <c r="AI11348" s="1">
        <v>41640</v>
      </c>
      <c r="AJ11348" s="1">
        <v>41950</v>
      </c>
      <c r="AK11348" t="s">
        <v>60</v>
      </c>
      <c r="AL11348" t="s">
        <v>24436</v>
      </c>
      <c r="AM11348">
        <v>2224398</v>
      </c>
    </row>
    <row r="11349" spans="1:39" hidden="1" x14ac:dyDescent="0.25">
      <c r="A11349" t="s">
        <v>17456</v>
      </c>
      <c r="B11349" t="s">
        <v>17457</v>
      </c>
      <c r="C11349" t="s">
        <v>24437</v>
      </c>
      <c r="D11349" t="s">
        <v>24437</v>
      </c>
      <c r="F11349" t="s">
        <v>66</v>
      </c>
      <c r="G11349" t="s">
        <v>55</v>
      </c>
      <c r="H11349" t="s">
        <v>67</v>
      </c>
      <c r="I11349" t="s">
        <v>57</v>
      </c>
      <c r="J11349" t="s">
        <v>58</v>
      </c>
      <c r="K11349">
        <v>3</v>
      </c>
      <c r="L11349">
        <v>45</v>
      </c>
      <c r="M11349">
        <v>50.8</v>
      </c>
      <c r="N11349">
        <v>50.8</v>
      </c>
      <c r="O11349">
        <v>3095</v>
      </c>
      <c r="Q11349">
        <v>20</v>
      </c>
      <c r="R11349">
        <v>450</v>
      </c>
      <c r="S11349">
        <v>7.3</v>
      </c>
      <c r="T11349">
        <v>62</v>
      </c>
      <c r="U11349" t="s">
        <v>48</v>
      </c>
      <c r="V11349">
        <v>25000</v>
      </c>
      <c r="W11349">
        <v>3000</v>
      </c>
      <c r="X11349">
        <v>83</v>
      </c>
      <c r="Y11349">
        <v>17</v>
      </c>
      <c r="Z11349">
        <v>0.9</v>
      </c>
      <c r="AA11349">
        <v>-30</v>
      </c>
      <c r="AB11349" t="s">
        <v>27</v>
      </c>
      <c r="AC11349" s="2">
        <v>0.05</v>
      </c>
      <c r="AE11349" t="s">
        <v>1264</v>
      </c>
      <c r="AI11349" s="1">
        <v>41640</v>
      </c>
      <c r="AJ11349" s="1">
        <v>42042</v>
      </c>
      <c r="AK11349" t="s">
        <v>60</v>
      </c>
      <c r="AL11349" t="s">
        <v>24438</v>
      </c>
      <c r="AM11349">
        <v>2232797</v>
      </c>
    </row>
    <row r="11350" spans="1:39" hidden="1" x14ac:dyDescent="0.25">
      <c r="A11350" t="s">
        <v>17456</v>
      </c>
      <c r="B11350" t="s">
        <v>17457</v>
      </c>
      <c r="C11350" t="s">
        <v>24439</v>
      </c>
      <c r="D11350" t="s">
        <v>24439</v>
      </c>
      <c r="F11350" t="s">
        <v>66</v>
      </c>
      <c r="G11350" t="s">
        <v>55</v>
      </c>
      <c r="H11350" t="s">
        <v>67</v>
      </c>
      <c r="I11350" t="s">
        <v>57</v>
      </c>
      <c r="J11350" t="s">
        <v>58</v>
      </c>
      <c r="K11350">
        <v>3</v>
      </c>
      <c r="L11350">
        <v>50</v>
      </c>
      <c r="M11350">
        <v>50.8</v>
      </c>
      <c r="N11350">
        <v>50.8</v>
      </c>
      <c r="O11350">
        <v>1291</v>
      </c>
      <c r="Q11350">
        <v>40</v>
      </c>
      <c r="R11350">
        <v>525</v>
      </c>
      <c r="S11350">
        <v>7.2</v>
      </c>
      <c r="T11350">
        <v>73</v>
      </c>
      <c r="U11350" t="s">
        <v>48</v>
      </c>
      <c r="V11350">
        <v>25000</v>
      </c>
      <c r="W11350">
        <v>4000</v>
      </c>
      <c r="X11350">
        <v>87</v>
      </c>
      <c r="Y11350">
        <v>36</v>
      </c>
      <c r="Z11350">
        <v>0.9</v>
      </c>
      <c r="AA11350">
        <v>-30</v>
      </c>
      <c r="AB11350" t="s">
        <v>27</v>
      </c>
      <c r="AC11350" s="2">
        <v>0.05</v>
      </c>
      <c r="AE11350" t="s">
        <v>1264</v>
      </c>
      <c r="AI11350" s="1">
        <v>41640</v>
      </c>
      <c r="AJ11350" s="1">
        <v>41943</v>
      </c>
      <c r="AK11350" t="s">
        <v>60</v>
      </c>
      <c r="AL11350" t="s">
        <v>24440</v>
      </c>
      <c r="AM11350">
        <v>2224204</v>
      </c>
    </row>
    <row r="11351" spans="1:39" hidden="1" x14ac:dyDescent="0.25">
      <c r="A11351" t="s">
        <v>17456</v>
      </c>
      <c r="B11351" t="s">
        <v>17457</v>
      </c>
      <c r="C11351" t="s">
        <v>24441</v>
      </c>
      <c r="D11351" t="s">
        <v>24441</v>
      </c>
      <c r="F11351" t="s">
        <v>66</v>
      </c>
      <c r="G11351" t="s">
        <v>55</v>
      </c>
      <c r="H11351" t="s">
        <v>67</v>
      </c>
      <c r="I11351" t="s">
        <v>57</v>
      </c>
      <c r="J11351" t="s">
        <v>58</v>
      </c>
      <c r="K11351">
        <v>3</v>
      </c>
      <c r="L11351">
        <v>50</v>
      </c>
      <c r="M11351">
        <v>50.8</v>
      </c>
      <c r="N11351">
        <v>50.8</v>
      </c>
      <c r="O11351">
        <v>3440</v>
      </c>
      <c r="Q11351">
        <v>20</v>
      </c>
      <c r="R11351">
        <v>580</v>
      </c>
      <c r="S11351">
        <v>7.4</v>
      </c>
      <c r="T11351">
        <v>78.7</v>
      </c>
      <c r="U11351" t="s">
        <v>48</v>
      </c>
      <c r="V11351">
        <v>25000</v>
      </c>
      <c r="W11351">
        <v>4000</v>
      </c>
      <c r="X11351">
        <v>87</v>
      </c>
      <c r="Y11351">
        <v>36</v>
      </c>
      <c r="Z11351">
        <v>0.9</v>
      </c>
      <c r="AA11351">
        <v>-29</v>
      </c>
      <c r="AB11351" t="s">
        <v>27</v>
      </c>
      <c r="AC11351" s="2">
        <v>0.05</v>
      </c>
      <c r="AE11351" t="s">
        <v>1264</v>
      </c>
      <c r="AI11351" s="1">
        <v>41275</v>
      </c>
      <c r="AJ11351" s="1">
        <v>41950</v>
      </c>
      <c r="AK11351" t="s">
        <v>60</v>
      </c>
      <c r="AL11351" t="s">
        <v>24442</v>
      </c>
      <c r="AM11351">
        <v>2224394</v>
      </c>
    </row>
    <row r="11352" spans="1:39" hidden="1" x14ac:dyDescent="0.25">
      <c r="A11352" t="s">
        <v>17456</v>
      </c>
      <c r="B11352" t="s">
        <v>17457</v>
      </c>
      <c r="C11352" t="s">
        <v>24443</v>
      </c>
      <c r="D11352" t="s">
        <v>24443</v>
      </c>
      <c r="F11352" t="s">
        <v>66</v>
      </c>
      <c r="G11352" t="s">
        <v>55</v>
      </c>
      <c r="H11352" t="s">
        <v>67</v>
      </c>
      <c r="I11352" t="s">
        <v>57</v>
      </c>
      <c r="J11352" t="s">
        <v>58</v>
      </c>
      <c r="K11352">
        <v>3</v>
      </c>
      <c r="L11352">
        <v>45</v>
      </c>
      <c r="M11352">
        <v>50.8</v>
      </c>
      <c r="N11352">
        <v>50.8</v>
      </c>
      <c r="O11352">
        <v>994</v>
      </c>
      <c r="Q11352">
        <v>40</v>
      </c>
      <c r="R11352">
        <v>425</v>
      </c>
      <c r="S11352">
        <v>7.4</v>
      </c>
      <c r="T11352">
        <v>57.4</v>
      </c>
      <c r="U11352" t="s">
        <v>48</v>
      </c>
      <c r="V11352">
        <v>25000</v>
      </c>
      <c r="W11352">
        <v>2700</v>
      </c>
      <c r="X11352">
        <v>94</v>
      </c>
      <c r="Y11352">
        <v>59</v>
      </c>
      <c r="Z11352">
        <v>0.9</v>
      </c>
      <c r="AA11352">
        <v>-29</v>
      </c>
      <c r="AB11352" t="s">
        <v>27</v>
      </c>
      <c r="AC11352" s="2">
        <v>0.05</v>
      </c>
      <c r="AE11352" t="s">
        <v>1264</v>
      </c>
      <c r="AI11352" s="1">
        <v>41275</v>
      </c>
      <c r="AJ11352" s="1">
        <v>41957</v>
      </c>
      <c r="AK11352" t="s">
        <v>60</v>
      </c>
      <c r="AL11352" t="s">
        <v>24444</v>
      </c>
      <c r="AM11352">
        <v>2225138</v>
      </c>
    </row>
    <row r="11353" spans="1:39" hidden="1" x14ac:dyDescent="0.25">
      <c r="A11353" t="s">
        <v>17456</v>
      </c>
      <c r="B11353" t="s">
        <v>17457</v>
      </c>
      <c r="C11353" t="s">
        <v>24445</v>
      </c>
      <c r="D11353" t="s">
        <v>24445</v>
      </c>
      <c r="F11353" t="s">
        <v>66</v>
      </c>
      <c r="G11353" t="s">
        <v>55</v>
      </c>
      <c r="H11353" t="s">
        <v>67</v>
      </c>
      <c r="I11353" t="s">
        <v>57</v>
      </c>
      <c r="J11353" t="s">
        <v>58</v>
      </c>
      <c r="K11353">
        <v>3</v>
      </c>
      <c r="L11353">
        <v>45</v>
      </c>
      <c r="M11353">
        <v>50.8</v>
      </c>
      <c r="N11353">
        <v>50.8</v>
      </c>
      <c r="O11353">
        <v>902</v>
      </c>
      <c r="Q11353">
        <v>40</v>
      </c>
      <c r="R11353">
        <v>457</v>
      </c>
      <c r="S11353">
        <v>7.3</v>
      </c>
      <c r="T11353">
        <v>61.7</v>
      </c>
      <c r="U11353" t="s">
        <v>48</v>
      </c>
      <c r="V11353">
        <v>25000</v>
      </c>
      <c r="W11353">
        <v>3000</v>
      </c>
      <c r="X11353">
        <v>94</v>
      </c>
      <c r="Y11353">
        <v>69</v>
      </c>
      <c r="Z11353">
        <v>0.9</v>
      </c>
      <c r="AA11353">
        <v>-29</v>
      </c>
      <c r="AB11353" t="s">
        <v>27</v>
      </c>
      <c r="AC11353" s="2">
        <v>0.05</v>
      </c>
      <c r="AE11353" t="s">
        <v>1264</v>
      </c>
      <c r="AI11353" s="1">
        <v>41275</v>
      </c>
      <c r="AJ11353" s="1">
        <v>41950</v>
      </c>
      <c r="AK11353" t="s">
        <v>60</v>
      </c>
      <c r="AL11353" t="s">
        <v>24446</v>
      </c>
      <c r="AM11353">
        <v>2224395</v>
      </c>
    </row>
    <row r="11354" spans="1:39" hidden="1" x14ac:dyDescent="0.25">
      <c r="A11354" t="s">
        <v>17456</v>
      </c>
      <c r="B11354" t="s">
        <v>17457</v>
      </c>
      <c r="C11354" t="s">
        <v>24447</v>
      </c>
      <c r="D11354" t="s">
        <v>24447</v>
      </c>
      <c r="F11354" t="s">
        <v>66</v>
      </c>
      <c r="G11354" t="s">
        <v>55</v>
      </c>
      <c r="H11354" t="s">
        <v>67</v>
      </c>
      <c r="I11354" t="s">
        <v>57</v>
      </c>
      <c r="J11354" t="s">
        <v>58</v>
      </c>
      <c r="K11354">
        <v>3</v>
      </c>
      <c r="L11354">
        <v>50</v>
      </c>
      <c r="M11354">
        <v>50.8</v>
      </c>
      <c r="N11354">
        <v>50.8</v>
      </c>
      <c r="O11354">
        <v>1369</v>
      </c>
      <c r="Q11354">
        <v>40</v>
      </c>
      <c r="R11354">
        <v>480</v>
      </c>
      <c r="S11354">
        <v>7</v>
      </c>
      <c r="T11354">
        <v>69</v>
      </c>
      <c r="U11354" t="s">
        <v>48</v>
      </c>
      <c r="V11354">
        <v>25000</v>
      </c>
      <c r="W11354">
        <v>2700</v>
      </c>
      <c r="X11354">
        <v>83</v>
      </c>
      <c r="Y11354">
        <v>22</v>
      </c>
      <c r="Z11354">
        <v>0.9</v>
      </c>
      <c r="AA11354">
        <v>-29</v>
      </c>
      <c r="AB11354" t="s">
        <v>27</v>
      </c>
      <c r="AC11354" s="2">
        <v>0.05</v>
      </c>
      <c r="AE11354" t="s">
        <v>1264</v>
      </c>
      <c r="AI11354" s="1">
        <v>41275</v>
      </c>
      <c r="AJ11354" s="1">
        <v>41957</v>
      </c>
      <c r="AK11354" t="s">
        <v>60</v>
      </c>
      <c r="AL11354" t="s">
        <v>24448</v>
      </c>
      <c r="AM11354">
        <v>2225135</v>
      </c>
    </row>
    <row r="11355" spans="1:39" hidden="1" x14ac:dyDescent="0.25">
      <c r="A11355" t="s">
        <v>17456</v>
      </c>
      <c r="B11355" t="s">
        <v>17457</v>
      </c>
      <c r="C11355" t="s">
        <v>24449</v>
      </c>
      <c r="D11355" t="s">
        <v>24449</v>
      </c>
      <c r="F11355" t="s">
        <v>66</v>
      </c>
      <c r="G11355" t="s">
        <v>55</v>
      </c>
      <c r="H11355" t="s">
        <v>67</v>
      </c>
      <c r="I11355" t="s">
        <v>57</v>
      </c>
      <c r="J11355" t="s">
        <v>58</v>
      </c>
      <c r="K11355">
        <v>3</v>
      </c>
      <c r="L11355">
        <v>50</v>
      </c>
      <c r="M11355">
        <v>50.8</v>
      </c>
      <c r="N11355">
        <v>50.8</v>
      </c>
      <c r="O11355">
        <v>4579</v>
      </c>
      <c r="Q11355">
        <v>20</v>
      </c>
      <c r="R11355">
        <v>450</v>
      </c>
      <c r="S11355">
        <v>7</v>
      </c>
      <c r="T11355">
        <v>64.3</v>
      </c>
      <c r="U11355" t="s">
        <v>48</v>
      </c>
      <c r="V11355">
        <v>25000</v>
      </c>
      <c r="W11355">
        <v>2700</v>
      </c>
      <c r="X11355">
        <v>83</v>
      </c>
      <c r="Y11355">
        <v>22</v>
      </c>
      <c r="Z11355">
        <v>0.9</v>
      </c>
      <c r="AA11355">
        <v>-29</v>
      </c>
      <c r="AB11355" t="s">
        <v>27</v>
      </c>
      <c r="AC11355" s="2">
        <v>0.05</v>
      </c>
      <c r="AE11355" t="s">
        <v>1264</v>
      </c>
      <c r="AI11355" s="1">
        <v>41275</v>
      </c>
      <c r="AJ11355" s="1">
        <v>41957</v>
      </c>
      <c r="AK11355" t="s">
        <v>60</v>
      </c>
      <c r="AL11355" t="s">
        <v>24450</v>
      </c>
      <c r="AM11355">
        <v>2225136</v>
      </c>
    </row>
    <row r="11356" spans="1:39" hidden="1" x14ac:dyDescent="0.25">
      <c r="A11356" t="s">
        <v>17456</v>
      </c>
      <c r="B11356" t="s">
        <v>17457</v>
      </c>
      <c r="C11356" t="s">
        <v>24451</v>
      </c>
      <c r="D11356" t="s">
        <v>24451</v>
      </c>
      <c r="F11356" t="s">
        <v>66</v>
      </c>
      <c r="G11356" t="s">
        <v>55</v>
      </c>
      <c r="H11356" t="s">
        <v>67</v>
      </c>
      <c r="I11356" t="s">
        <v>57</v>
      </c>
      <c r="J11356" t="s">
        <v>58</v>
      </c>
      <c r="K11356">
        <v>3</v>
      </c>
      <c r="L11356">
        <v>50</v>
      </c>
      <c r="M11356">
        <v>50.8</v>
      </c>
      <c r="N11356">
        <v>50.8</v>
      </c>
      <c r="O11356">
        <v>1211</v>
      </c>
      <c r="Q11356">
        <v>40</v>
      </c>
      <c r="R11356">
        <v>500</v>
      </c>
      <c r="S11356">
        <v>7</v>
      </c>
      <c r="T11356">
        <v>71.400000000000006</v>
      </c>
      <c r="U11356" t="s">
        <v>48</v>
      </c>
      <c r="V11356">
        <v>25000</v>
      </c>
      <c r="W11356">
        <v>3000</v>
      </c>
      <c r="X11356">
        <v>83</v>
      </c>
      <c r="Y11356">
        <v>21</v>
      </c>
      <c r="Z11356">
        <v>0.9</v>
      </c>
      <c r="AA11356">
        <v>-30</v>
      </c>
      <c r="AB11356" t="s">
        <v>27</v>
      </c>
      <c r="AC11356" s="2">
        <v>0.05</v>
      </c>
      <c r="AE11356" t="s">
        <v>1264</v>
      </c>
      <c r="AI11356" s="1">
        <v>41640</v>
      </c>
      <c r="AJ11356" s="1">
        <v>41943</v>
      </c>
      <c r="AK11356" t="s">
        <v>60</v>
      </c>
      <c r="AL11356" t="s">
        <v>24452</v>
      </c>
      <c r="AM11356">
        <v>2224203</v>
      </c>
    </row>
    <row r="11357" spans="1:39" hidden="1" x14ac:dyDescent="0.25">
      <c r="A11357" t="s">
        <v>17456</v>
      </c>
      <c r="B11357" t="s">
        <v>17457</v>
      </c>
      <c r="C11357" t="s">
        <v>24453</v>
      </c>
      <c r="D11357" t="s">
        <v>24453</v>
      </c>
      <c r="F11357" t="s">
        <v>66</v>
      </c>
      <c r="G11357" t="s">
        <v>55</v>
      </c>
      <c r="H11357" t="s">
        <v>67</v>
      </c>
      <c r="I11357" t="s">
        <v>57</v>
      </c>
      <c r="J11357" t="s">
        <v>58</v>
      </c>
      <c r="K11357">
        <v>3</v>
      </c>
      <c r="L11357">
        <v>50</v>
      </c>
      <c r="M11357">
        <v>50.8</v>
      </c>
      <c r="N11357">
        <v>50.8</v>
      </c>
      <c r="O11357">
        <v>4093</v>
      </c>
      <c r="Q11357">
        <v>20</v>
      </c>
      <c r="R11357">
        <v>470</v>
      </c>
      <c r="S11357">
        <v>6.5</v>
      </c>
      <c r="T11357">
        <v>74.3</v>
      </c>
      <c r="U11357" t="s">
        <v>48</v>
      </c>
      <c r="V11357">
        <v>25000</v>
      </c>
      <c r="W11357">
        <v>3000</v>
      </c>
      <c r="X11357">
        <v>83</v>
      </c>
      <c r="Y11357">
        <v>21</v>
      </c>
      <c r="Z11357">
        <v>0.9</v>
      </c>
      <c r="AA11357">
        <v>-29</v>
      </c>
      <c r="AB11357" t="s">
        <v>27</v>
      </c>
      <c r="AC11357" s="2">
        <v>0.05</v>
      </c>
      <c r="AE11357" t="s">
        <v>1264</v>
      </c>
      <c r="AI11357" s="1">
        <v>41275</v>
      </c>
      <c r="AJ11357" s="1">
        <v>41950</v>
      </c>
      <c r="AK11357" t="s">
        <v>60</v>
      </c>
      <c r="AL11357" t="s">
        <v>24454</v>
      </c>
      <c r="AM11357">
        <v>2224396</v>
      </c>
    </row>
    <row r="11358" spans="1:39" hidden="1" x14ac:dyDescent="0.25">
      <c r="A11358" t="s">
        <v>17456</v>
      </c>
      <c r="B11358" t="s">
        <v>17457</v>
      </c>
      <c r="C11358" t="s">
        <v>24455</v>
      </c>
      <c r="D11358" t="s">
        <v>24455</v>
      </c>
      <c r="F11358" t="s">
        <v>66</v>
      </c>
      <c r="G11358" t="s">
        <v>55</v>
      </c>
      <c r="H11358" t="s">
        <v>67</v>
      </c>
      <c r="I11358" t="s">
        <v>57</v>
      </c>
      <c r="J11358" t="s">
        <v>58</v>
      </c>
      <c r="K11358">
        <v>3</v>
      </c>
      <c r="L11358">
        <v>50</v>
      </c>
      <c r="M11358">
        <v>50.8</v>
      </c>
      <c r="N11358">
        <v>50.8</v>
      </c>
      <c r="O11358">
        <v>1138</v>
      </c>
      <c r="Q11358">
        <v>40</v>
      </c>
      <c r="R11358">
        <v>525</v>
      </c>
      <c r="S11358">
        <v>7</v>
      </c>
      <c r="T11358">
        <v>75</v>
      </c>
      <c r="U11358" t="s">
        <v>48</v>
      </c>
      <c r="V11358">
        <v>25000</v>
      </c>
      <c r="W11358">
        <v>4000</v>
      </c>
      <c r="X11358">
        <v>83</v>
      </c>
      <c r="Y11358">
        <v>25</v>
      </c>
      <c r="Z11358">
        <v>0.9</v>
      </c>
      <c r="AA11358">
        <v>-30</v>
      </c>
      <c r="AB11358" t="s">
        <v>27</v>
      </c>
      <c r="AC11358" s="2">
        <v>0.05</v>
      </c>
      <c r="AE11358" t="s">
        <v>1264</v>
      </c>
      <c r="AI11358" s="1">
        <v>41640</v>
      </c>
      <c r="AJ11358" s="1">
        <v>41940</v>
      </c>
      <c r="AK11358" t="s">
        <v>60</v>
      </c>
      <c r="AL11358" t="s">
        <v>24456</v>
      </c>
      <c r="AM11358">
        <v>2223809</v>
      </c>
    </row>
    <row r="11359" spans="1:39" hidden="1" x14ac:dyDescent="0.25">
      <c r="A11359" t="s">
        <v>17456</v>
      </c>
      <c r="B11359" t="s">
        <v>17457</v>
      </c>
      <c r="C11359" t="s">
        <v>24457</v>
      </c>
      <c r="D11359" t="s">
        <v>24457</v>
      </c>
      <c r="F11359" t="s">
        <v>66</v>
      </c>
      <c r="G11359" t="s">
        <v>55</v>
      </c>
      <c r="H11359" t="s">
        <v>67</v>
      </c>
      <c r="I11359" t="s">
        <v>57</v>
      </c>
      <c r="J11359" t="s">
        <v>58</v>
      </c>
      <c r="K11359">
        <v>3</v>
      </c>
      <c r="L11359">
        <v>50</v>
      </c>
      <c r="M11359">
        <v>50.8</v>
      </c>
      <c r="N11359">
        <v>50.8</v>
      </c>
      <c r="O11359">
        <v>4381</v>
      </c>
      <c r="Q11359">
        <v>20</v>
      </c>
      <c r="R11359">
        <v>525</v>
      </c>
      <c r="S11359">
        <v>7</v>
      </c>
      <c r="T11359">
        <v>75</v>
      </c>
      <c r="U11359" t="s">
        <v>48</v>
      </c>
      <c r="V11359">
        <v>25000</v>
      </c>
      <c r="W11359">
        <v>4000</v>
      </c>
      <c r="X11359">
        <v>84</v>
      </c>
      <c r="Y11359">
        <v>25</v>
      </c>
      <c r="Z11359">
        <v>0.9</v>
      </c>
      <c r="AA11359">
        <v>-29</v>
      </c>
      <c r="AB11359" t="s">
        <v>27</v>
      </c>
      <c r="AC11359" s="2">
        <v>0.05</v>
      </c>
      <c r="AE11359" t="s">
        <v>1264</v>
      </c>
      <c r="AI11359" s="1">
        <v>41275</v>
      </c>
      <c r="AJ11359" s="1">
        <v>41957</v>
      </c>
      <c r="AK11359" t="s">
        <v>60</v>
      </c>
      <c r="AL11359" t="s">
        <v>24458</v>
      </c>
      <c r="AM11359">
        <v>2225137</v>
      </c>
    </row>
    <row r="11360" spans="1:39" hidden="1" x14ac:dyDescent="0.25">
      <c r="A11360" t="s">
        <v>17456</v>
      </c>
      <c r="B11360" t="s">
        <v>17457</v>
      </c>
      <c r="C11360" t="s">
        <v>24459</v>
      </c>
      <c r="D11360" t="s">
        <v>24459</v>
      </c>
      <c r="F11360" t="s">
        <v>74</v>
      </c>
      <c r="G11360" t="s">
        <v>44</v>
      </c>
      <c r="H11360" t="s">
        <v>75</v>
      </c>
      <c r="I11360" t="s">
        <v>46</v>
      </c>
      <c r="J11360" t="s">
        <v>58</v>
      </c>
      <c r="K11360">
        <v>5</v>
      </c>
      <c r="L11360">
        <v>40</v>
      </c>
      <c r="M11360">
        <v>112</v>
      </c>
      <c r="N11360">
        <v>61</v>
      </c>
      <c r="R11360">
        <v>450</v>
      </c>
      <c r="S11360">
        <v>7</v>
      </c>
      <c r="T11360">
        <v>65</v>
      </c>
      <c r="U11360" t="s">
        <v>48</v>
      </c>
      <c r="V11360">
        <v>25000</v>
      </c>
      <c r="W11360">
        <v>2700</v>
      </c>
      <c r="X11360">
        <v>83</v>
      </c>
      <c r="Y11360">
        <v>22</v>
      </c>
      <c r="Z11360">
        <v>0.9</v>
      </c>
      <c r="AA11360">
        <v>-30</v>
      </c>
      <c r="AB11360" t="s">
        <v>27</v>
      </c>
      <c r="AC11360" s="2">
        <v>0.05</v>
      </c>
      <c r="AE11360" t="s">
        <v>1300</v>
      </c>
      <c r="AI11360" s="1">
        <v>41429</v>
      </c>
      <c r="AJ11360" s="1">
        <v>41801</v>
      </c>
      <c r="AK11360" t="s">
        <v>60</v>
      </c>
      <c r="AL11360" t="s">
        <v>24460</v>
      </c>
      <c r="AM11360">
        <v>2213354</v>
      </c>
    </row>
    <row r="11361" spans="1:39" hidden="1" x14ac:dyDescent="0.25">
      <c r="A11361" t="s">
        <v>17456</v>
      </c>
      <c r="B11361" t="s">
        <v>17457</v>
      </c>
      <c r="C11361" t="s">
        <v>24461</v>
      </c>
      <c r="D11361" t="s">
        <v>24461</v>
      </c>
      <c r="F11361" t="s">
        <v>74</v>
      </c>
      <c r="G11361" t="s">
        <v>44</v>
      </c>
      <c r="H11361" t="s">
        <v>75</v>
      </c>
      <c r="I11361" t="s">
        <v>46</v>
      </c>
      <c r="J11361" t="s">
        <v>58</v>
      </c>
      <c r="K11361">
        <v>5</v>
      </c>
      <c r="L11361">
        <v>40</v>
      </c>
      <c r="M11361">
        <v>112</v>
      </c>
      <c r="N11361">
        <v>61</v>
      </c>
      <c r="R11361">
        <v>475</v>
      </c>
      <c r="S11361">
        <v>7</v>
      </c>
      <c r="T11361">
        <v>68</v>
      </c>
      <c r="U11361" t="s">
        <v>48</v>
      </c>
      <c r="V11361">
        <v>25000</v>
      </c>
      <c r="W11361">
        <v>3000</v>
      </c>
      <c r="X11361">
        <v>84</v>
      </c>
      <c r="Y11361">
        <v>23</v>
      </c>
      <c r="Z11361">
        <v>0.7</v>
      </c>
      <c r="AA11361">
        <v>-29</v>
      </c>
      <c r="AB11361" t="s">
        <v>27</v>
      </c>
      <c r="AC11361" s="2">
        <v>0.05</v>
      </c>
      <c r="AE11361" t="s">
        <v>8959</v>
      </c>
      <c r="AI11361" s="1">
        <v>41275</v>
      </c>
      <c r="AJ11361" s="1">
        <v>41927</v>
      </c>
      <c r="AK11361" t="s">
        <v>60</v>
      </c>
      <c r="AL11361" t="s">
        <v>24462</v>
      </c>
      <c r="AM11361">
        <v>2222424</v>
      </c>
    </row>
    <row r="11362" spans="1:39" hidden="1" x14ac:dyDescent="0.25">
      <c r="A11362" t="s">
        <v>17456</v>
      </c>
      <c r="B11362" t="s">
        <v>17457</v>
      </c>
      <c r="C11362" t="s">
        <v>24463</v>
      </c>
      <c r="D11362" t="s">
        <v>24463</v>
      </c>
      <c r="F11362" t="s">
        <v>74</v>
      </c>
      <c r="G11362" t="s">
        <v>44</v>
      </c>
      <c r="H11362" t="s">
        <v>75</v>
      </c>
      <c r="I11362" t="s">
        <v>46</v>
      </c>
      <c r="J11362" t="s">
        <v>58</v>
      </c>
      <c r="K11362">
        <v>5</v>
      </c>
      <c r="L11362">
        <v>40</v>
      </c>
      <c r="M11362">
        <v>112</v>
      </c>
      <c r="N11362">
        <v>61</v>
      </c>
      <c r="R11362">
        <v>465</v>
      </c>
      <c r="S11362">
        <v>7</v>
      </c>
      <c r="T11362">
        <v>65</v>
      </c>
      <c r="U11362" t="s">
        <v>48</v>
      </c>
      <c r="V11362">
        <v>25000</v>
      </c>
      <c r="W11362">
        <v>4000</v>
      </c>
      <c r="X11362">
        <v>85</v>
      </c>
      <c r="Y11362">
        <v>30</v>
      </c>
      <c r="Z11362">
        <v>0.9</v>
      </c>
      <c r="AA11362">
        <v>-30</v>
      </c>
      <c r="AB11362" t="s">
        <v>27</v>
      </c>
      <c r="AC11362" s="2">
        <v>0.05</v>
      </c>
      <c r="AE11362" t="s">
        <v>1300</v>
      </c>
      <c r="AI11362" s="1">
        <v>41429</v>
      </c>
      <c r="AJ11362" s="1">
        <v>41801</v>
      </c>
      <c r="AK11362" t="s">
        <v>60</v>
      </c>
      <c r="AL11362" t="s">
        <v>24464</v>
      </c>
      <c r="AM11362">
        <v>2213355</v>
      </c>
    </row>
    <row r="11363" spans="1:39" hidden="1" x14ac:dyDescent="0.25">
      <c r="A11363" t="s">
        <v>17456</v>
      </c>
      <c r="B11363" t="s">
        <v>17457</v>
      </c>
      <c r="C11363" t="s">
        <v>24465</v>
      </c>
      <c r="D11363" t="s">
        <v>24465</v>
      </c>
      <c r="F11363" t="s">
        <v>54</v>
      </c>
      <c r="G11363" t="s">
        <v>55</v>
      </c>
      <c r="H11363" t="s">
        <v>75</v>
      </c>
      <c r="I11363" t="s">
        <v>57</v>
      </c>
      <c r="J11363" t="s">
        <v>58</v>
      </c>
      <c r="K11363">
        <v>3</v>
      </c>
      <c r="L11363">
        <v>50</v>
      </c>
      <c r="M11363">
        <v>77.5</v>
      </c>
      <c r="N11363">
        <v>50.8</v>
      </c>
      <c r="O11363">
        <v>1336</v>
      </c>
      <c r="Q11363">
        <v>40</v>
      </c>
      <c r="R11363">
        <v>525</v>
      </c>
      <c r="S11363">
        <v>7.8</v>
      </c>
      <c r="T11363">
        <v>67.3</v>
      </c>
      <c r="U11363" t="s">
        <v>48</v>
      </c>
      <c r="V11363">
        <v>25000</v>
      </c>
      <c r="W11363">
        <v>3000</v>
      </c>
      <c r="X11363">
        <v>85</v>
      </c>
      <c r="Y11363">
        <v>28</v>
      </c>
      <c r="Z11363">
        <v>0.9</v>
      </c>
      <c r="AA11363">
        <v>-29</v>
      </c>
      <c r="AB11363" t="s">
        <v>27</v>
      </c>
      <c r="AC11363" s="2">
        <v>0.05</v>
      </c>
      <c r="AE11363" t="s">
        <v>1264</v>
      </c>
      <c r="AI11363" s="1">
        <v>41506</v>
      </c>
      <c r="AJ11363" s="1">
        <v>42013</v>
      </c>
      <c r="AK11363" t="s">
        <v>60</v>
      </c>
      <c r="AL11363" t="s">
        <v>24466</v>
      </c>
      <c r="AM11363">
        <v>2230789</v>
      </c>
    </row>
    <row r="11364" spans="1:39" hidden="1" x14ac:dyDescent="0.25">
      <c r="A11364" t="s">
        <v>17456</v>
      </c>
      <c r="B11364" t="s">
        <v>17457</v>
      </c>
      <c r="C11364" t="s">
        <v>24467</v>
      </c>
      <c r="D11364" t="s">
        <v>24467</v>
      </c>
      <c r="F11364" t="s">
        <v>54</v>
      </c>
      <c r="G11364" t="s">
        <v>55</v>
      </c>
      <c r="H11364" t="s">
        <v>75</v>
      </c>
      <c r="I11364" t="s">
        <v>57</v>
      </c>
      <c r="J11364" t="s">
        <v>58</v>
      </c>
      <c r="K11364">
        <v>5</v>
      </c>
      <c r="L11364">
        <v>50</v>
      </c>
      <c r="M11364">
        <v>76.099999999999994</v>
      </c>
      <c r="N11364">
        <v>50.1</v>
      </c>
      <c r="O11364">
        <v>1374</v>
      </c>
      <c r="Q11364">
        <v>25</v>
      </c>
      <c r="R11364">
        <v>525</v>
      </c>
      <c r="S11364">
        <v>7.7</v>
      </c>
      <c r="T11364">
        <v>68</v>
      </c>
      <c r="U11364" t="s">
        <v>48</v>
      </c>
      <c r="V11364">
        <v>25000</v>
      </c>
      <c r="W11364">
        <v>3000</v>
      </c>
      <c r="X11364">
        <v>86</v>
      </c>
      <c r="Y11364">
        <v>30</v>
      </c>
      <c r="Z11364">
        <v>0.9</v>
      </c>
      <c r="AA11364">
        <v>-30</v>
      </c>
      <c r="AB11364" t="s">
        <v>27</v>
      </c>
      <c r="AC11364" s="2">
        <v>0.05</v>
      </c>
      <c r="AE11364" t="s">
        <v>727</v>
      </c>
      <c r="AI11364" s="1">
        <v>41433</v>
      </c>
      <c r="AJ11364" s="1">
        <v>42016</v>
      </c>
      <c r="AK11364" t="s">
        <v>60</v>
      </c>
      <c r="AL11364" t="s">
        <v>24468</v>
      </c>
      <c r="AM11364">
        <v>2230827</v>
      </c>
    </row>
    <row r="11365" spans="1:39" hidden="1" x14ac:dyDescent="0.25">
      <c r="A11365" t="s">
        <v>20738</v>
      </c>
      <c r="B11365" t="s">
        <v>20739</v>
      </c>
      <c r="C11365" t="s">
        <v>24469</v>
      </c>
      <c r="D11365">
        <v>1001370396</v>
      </c>
      <c r="F11365" t="s">
        <v>74</v>
      </c>
      <c r="G11365" t="s">
        <v>44</v>
      </c>
      <c r="H11365" t="s">
        <v>75</v>
      </c>
      <c r="I11365" t="s">
        <v>46</v>
      </c>
      <c r="J11365" t="s">
        <v>58</v>
      </c>
      <c r="K11365">
        <v>5</v>
      </c>
      <c r="L11365">
        <v>60</v>
      </c>
      <c r="M11365">
        <v>106.8</v>
      </c>
      <c r="N11365">
        <v>59.7</v>
      </c>
      <c r="R11365">
        <v>800</v>
      </c>
      <c r="S11365">
        <v>8.5</v>
      </c>
      <c r="T11365">
        <v>94.1</v>
      </c>
      <c r="U11365" t="s">
        <v>48</v>
      </c>
      <c r="V11365">
        <v>15000</v>
      </c>
      <c r="W11365">
        <v>3000</v>
      </c>
      <c r="X11365">
        <v>82</v>
      </c>
      <c r="Y11365">
        <v>7</v>
      </c>
      <c r="Z11365">
        <v>0.9</v>
      </c>
      <c r="AA11365">
        <v>-20</v>
      </c>
      <c r="AB11365" t="s">
        <v>27</v>
      </c>
      <c r="AC11365" s="2">
        <v>0.1</v>
      </c>
      <c r="AD11365" t="s">
        <v>48</v>
      </c>
      <c r="AE11365" t="s">
        <v>76</v>
      </c>
      <c r="AF11365" t="s">
        <v>48</v>
      </c>
      <c r="AI11365" s="1">
        <v>42552</v>
      </c>
      <c r="AJ11365" s="1">
        <v>42557</v>
      </c>
      <c r="AK11365" t="s">
        <v>50</v>
      </c>
      <c r="AL11365" t="s">
        <v>24470</v>
      </c>
      <c r="AM11365">
        <v>2273018</v>
      </c>
    </row>
    <row r="11366" spans="1:39" hidden="1" x14ac:dyDescent="0.25">
      <c r="A11366" t="s">
        <v>20738</v>
      </c>
      <c r="B11366" t="s">
        <v>20739</v>
      </c>
      <c r="C11366" t="s">
        <v>24471</v>
      </c>
      <c r="D11366">
        <v>1001370398</v>
      </c>
      <c r="F11366" t="s">
        <v>74</v>
      </c>
      <c r="G11366" t="s">
        <v>44</v>
      </c>
      <c r="H11366" t="s">
        <v>75</v>
      </c>
      <c r="I11366" t="s">
        <v>46</v>
      </c>
      <c r="J11366" t="s">
        <v>58</v>
      </c>
      <c r="K11366">
        <v>5</v>
      </c>
      <c r="L11366">
        <v>60</v>
      </c>
      <c r="M11366">
        <v>106.8</v>
      </c>
      <c r="N11366">
        <v>59.7</v>
      </c>
      <c r="R11366">
        <v>840</v>
      </c>
      <c r="S11366">
        <v>8.5</v>
      </c>
      <c r="T11366">
        <v>98.8</v>
      </c>
      <c r="U11366" t="s">
        <v>48</v>
      </c>
      <c r="V11366">
        <v>15000</v>
      </c>
      <c r="W11366">
        <v>5000</v>
      </c>
      <c r="X11366">
        <v>83</v>
      </c>
      <c r="Y11366">
        <v>8</v>
      </c>
      <c r="Z11366">
        <v>0.9</v>
      </c>
      <c r="AA11366">
        <v>-20</v>
      </c>
      <c r="AB11366" t="s">
        <v>27</v>
      </c>
      <c r="AC11366" s="2">
        <v>0.1</v>
      </c>
      <c r="AD11366" t="s">
        <v>48</v>
      </c>
      <c r="AE11366" t="s">
        <v>76</v>
      </c>
      <c r="AF11366" t="s">
        <v>48</v>
      </c>
      <c r="AI11366" s="1">
        <v>42552</v>
      </c>
      <c r="AJ11366" s="1">
        <v>42557</v>
      </c>
      <c r="AK11366" t="s">
        <v>50</v>
      </c>
      <c r="AL11366" t="s">
        <v>24472</v>
      </c>
      <c r="AM11366">
        <v>2273019</v>
      </c>
    </row>
    <row r="11367" spans="1:39" hidden="1" x14ac:dyDescent="0.25">
      <c r="A11367" t="s">
        <v>20738</v>
      </c>
      <c r="B11367" t="s">
        <v>20739</v>
      </c>
      <c r="C11367" t="s">
        <v>24473</v>
      </c>
      <c r="D11367">
        <v>1001653693</v>
      </c>
      <c r="F11367" t="s">
        <v>74</v>
      </c>
      <c r="G11367" t="s">
        <v>44</v>
      </c>
      <c r="H11367" t="s">
        <v>75</v>
      </c>
      <c r="I11367" t="s">
        <v>46</v>
      </c>
      <c r="J11367" t="s">
        <v>58</v>
      </c>
      <c r="K11367">
        <v>5</v>
      </c>
      <c r="L11367">
        <v>75</v>
      </c>
      <c r="M11367">
        <v>117.2</v>
      </c>
      <c r="N11367">
        <v>59.8</v>
      </c>
      <c r="R11367">
        <v>1100</v>
      </c>
      <c r="S11367">
        <v>12.5</v>
      </c>
      <c r="T11367">
        <v>88</v>
      </c>
      <c r="U11367" t="s">
        <v>48</v>
      </c>
      <c r="V11367">
        <v>15000</v>
      </c>
      <c r="W11367">
        <v>2700</v>
      </c>
      <c r="X11367">
        <v>81</v>
      </c>
      <c r="Y11367">
        <v>4</v>
      </c>
      <c r="Z11367">
        <v>0.9</v>
      </c>
      <c r="AA11367">
        <v>-20</v>
      </c>
      <c r="AB11367" t="s">
        <v>27</v>
      </c>
      <c r="AC11367" s="2">
        <v>0.1</v>
      </c>
      <c r="AD11367" t="s">
        <v>48</v>
      </c>
      <c r="AE11367" t="s">
        <v>76</v>
      </c>
      <c r="AF11367" t="s">
        <v>48</v>
      </c>
      <c r="AI11367" s="1">
        <v>42546</v>
      </c>
      <c r="AJ11367" s="1">
        <v>42556</v>
      </c>
      <c r="AK11367" t="s">
        <v>50</v>
      </c>
      <c r="AL11367" t="s">
        <v>24474</v>
      </c>
      <c r="AM11367">
        <v>2273024</v>
      </c>
    </row>
    <row r="11368" spans="1:39" hidden="1" x14ac:dyDescent="0.25">
      <c r="A11368" t="s">
        <v>20738</v>
      </c>
      <c r="B11368" t="s">
        <v>20739</v>
      </c>
      <c r="C11368" t="s">
        <v>24473</v>
      </c>
      <c r="D11368">
        <v>1001653693</v>
      </c>
      <c r="F11368" t="s">
        <v>74</v>
      </c>
      <c r="G11368" t="s">
        <v>44</v>
      </c>
      <c r="H11368" t="s">
        <v>75</v>
      </c>
      <c r="I11368" t="s">
        <v>46</v>
      </c>
      <c r="J11368" t="s">
        <v>58</v>
      </c>
      <c r="K11368">
        <v>5</v>
      </c>
      <c r="L11368">
        <v>75</v>
      </c>
      <c r="M11368">
        <v>117.2</v>
      </c>
      <c r="N11368">
        <v>60</v>
      </c>
      <c r="R11368">
        <v>1100</v>
      </c>
      <c r="S11368">
        <v>12.5</v>
      </c>
      <c r="T11368">
        <v>88</v>
      </c>
      <c r="U11368" t="s">
        <v>48</v>
      </c>
      <c r="V11368">
        <v>15000</v>
      </c>
      <c r="W11368">
        <v>2700</v>
      </c>
      <c r="X11368">
        <v>81</v>
      </c>
      <c r="Y11368">
        <v>5</v>
      </c>
      <c r="Z11368">
        <v>0.9</v>
      </c>
      <c r="AA11368">
        <v>-20</v>
      </c>
      <c r="AB11368" t="s">
        <v>27</v>
      </c>
      <c r="AC11368" s="2">
        <v>0.1</v>
      </c>
      <c r="AD11368" t="s">
        <v>48</v>
      </c>
      <c r="AE11368" t="s">
        <v>76</v>
      </c>
      <c r="AF11368" t="s">
        <v>48</v>
      </c>
      <c r="AI11368" s="1">
        <v>42546</v>
      </c>
      <c r="AJ11368" s="1">
        <v>42549</v>
      </c>
      <c r="AK11368" t="s">
        <v>50</v>
      </c>
      <c r="AL11368" t="s">
        <v>24475</v>
      </c>
      <c r="AM11368">
        <v>2273026</v>
      </c>
    </row>
    <row r="11369" spans="1:39" hidden="1" x14ac:dyDescent="0.25">
      <c r="A11369" t="s">
        <v>20738</v>
      </c>
      <c r="B11369" t="s">
        <v>20739</v>
      </c>
      <c r="C11369" t="s">
        <v>24473</v>
      </c>
      <c r="D11369">
        <v>1001653693</v>
      </c>
      <c r="F11369" t="s">
        <v>74</v>
      </c>
      <c r="G11369" t="s">
        <v>44</v>
      </c>
      <c r="H11369" t="s">
        <v>75</v>
      </c>
      <c r="I11369" t="s">
        <v>46</v>
      </c>
      <c r="J11369" t="s">
        <v>58</v>
      </c>
      <c r="K11369">
        <v>5</v>
      </c>
      <c r="L11369">
        <v>75</v>
      </c>
      <c r="M11369">
        <v>117.4</v>
      </c>
      <c r="N11369">
        <v>59.9</v>
      </c>
      <c r="R11369">
        <v>1100</v>
      </c>
      <c r="S11369">
        <v>12.5</v>
      </c>
      <c r="T11369">
        <v>88</v>
      </c>
      <c r="U11369" t="s">
        <v>48</v>
      </c>
      <c r="V11369">
        <v>15000</v>
      </c>
      <c r="W11369">
        <v>2700</v>
      </c>
      <c r="X11369">
        <v>81</v>
      </c>
      <c r="Y11369">
        <v>3</v>
      </c>
      <c r="Z11369">
        <v>1</v>
      </c>
      <c r="AA11369">
        <v>-20</v>
      </c>
      <c r="AB11369" t="s">
        <v>27</v>
      </c>
      <c r="AC11369" s="2">
        <v>0.1</v>
      </c>
      <c r="AD11369" t="s">
        <v>48</v>
      </c>
      <c r="AE11369" t="s">
        <v>76</v>
      </c>
      <c r="AF11369" t="s">
        <v>48</v>
      </c>
      <c r="AI11369" s="1">
        <v>42552</v>
      </c>
      <c r="AJ11369" s="1">
        <v>42564</v>
      </c>
      <c r="AK11369" t="s">
        <v>50</v>
      </c>
      <c r="AL11369" t="s">
        <v>24476</v>
      </c>
      <c r="AM11369">
        <v>2273425</v>
      </c>
    </row>
    <row r="11370" spans="1:39" hidden="1" x14ac:dyDescent="0.25">
      <c r="A11370" t="s">
        <v>20738</v>
      </c>
      <c r="B11370" t="s">
        <v>20739</v>
      </c>
      <c r="C11370" t="s">
        <v>24477</v>
      </c>
      <c r="D11370">
        <v>1001653683</v>
      </c>
      <c r="F11370" t="s">
        <v>74</v>
      </c>
      <c r="G11370" t="s">
        <v>44</v>
      </c>
      <c r="H11370" t="s">
        <v>75</v>
      </c>
      <c r="I11370" t="s">
        <v>46</v>
      </c>
      <c r="J11370" t="s">
        <v>58</v>
      </c>
      <c r="K11370">
        <v>5</v>
      </c>
      <c r="L11370">
        <v>75</v>
      </c>
      <c r="M11370">
        <v>117.2</v>
      </c>
      <c r="N11370">
        <v>59.8</v>
      </c>
      <c r="R11370">
        <v>1155</v>
      </c>
      <c r="S11370">
        <v>12.5</v>
      </c>
      <c r="T11370">
        <v>92.4</v>
      </c>
      <c r="U11370" t="s">
        <v>48</v>
      </c>
      <c r="V11370">
        <v>15000</v>
      </c>
      <c r="W11370">
        <v>5000</v>
      </c>
      <c r="X11370">
        <v>84</v>
      </c>
      <c r="Y11370">
        <v>16</v>
      </c>
      <c r="Z11370">
        <v>0.9</v>
      </c>
      <c r="AA11370">
        <v>-20</v>
      </c>
      <c r="AB11370" t="s">
        <v>27</v>
      </c>
      <c r="AC11370" s="2">
        <v>0.1</v>
      </c>
      <c r="AD11370" t="s">
        <v>48</v>
      </c>
      <c r="AE11370" t="s">
        <v>76</v>
      </c>
      <c r="AF11370" t="s">
        <v>48</v>
      </c>
      <c r="AI11370" s="1">
        <v>42546</v>
      </c>
      <c r="AJ11370" s="1">
        <v>42556</v>
      </c>
      <c r="AK11370" t="s">
        <v>50</v>
      </c>
      <c r="AL11370" t="s">
        <v>24478</v>
      </c>
      <c r="AM11370">
        <v>2273025</v>
      </c>
    </row>
    <row r="11371" spans="1:39" hidden="1" x14ac:dyDescent="0.25">
      <c r="A11371" t="s">
        <v>20738</v>
      </c>
      <c r="B11371" t="s">
        <v>20739</v>
      </c>
      <c r="C11371" t="s">
        <v>24477</v>
      </c>
      <c r="D11371">
        <v>1001653683</v>
      </c>
      <c r="F11371" t="s">
        <v>74</v>
      </c>
      <c r="G11371" t="s">
        <v>44</v>
      </c>
      <c r="H11371" t="s">
        <v>75</v>
      </c>
      <c r="I11371" t="s">
        <v>46</v>
      </c>
      <c r="J11371" t="s">
        <v>58</v>
      </c>
      <c r="K11371">
        <v>5</v>
      </c>
      <c r="L11371">
        <v>75</v>
      </c>
      <c r="M11371">
        <v>117.2</v>
      </c>
      <c r="N11371">
        <v>60</v>
      </c>
      <c r="R11371">
        <v>1155</v>
      </c>
      <c r="S11371">
        <v>12.5</v>
      </c>
      <c r="T11371">
        <v>92.4</v>
      </c>
      <c r="U11371" t="s">
        <v>48</v>
      </c>
      <c r="V11371">
        <v>15000</v>
      </c>
      <c r="W11371">
        <v>5000</v>
      </c>
      <c r="X11371">
        <v>84</v>
      </c>
      <c r="Y11371">
        <v>8</v>
      </c>
      <c r="Z11371">
        <v>0.9</v>
      </c>
      <c r="AA11371">
        <v>-20</v>
      </c>
      <c r="AB11371" t="s">
        <v>27</v>
      </c>
      <c r="AC11371" s="2">
        <v>0.1</v>
      </c>
      <c r="AD11371" t="s">
        <v>48</v>
      </c>
      <c r="AE11371" t="s">
        <v>76</v>
      </c>
      <c r="AF11371" t="s">
        <v>48</v>
      </c>
      <c r="AI11371" s="1">
        <v>42546</v>
      </c>
      <c r="AJ11371" s="1">
        <v>42549</v>
      </c>
      <c r="AK11371" t="s">
        <v>50</v>
      </c>
      <c r="AL11371" t="s">
        <v>24479</v>
      </c>
      <c r="AM11371">
        <v>2273027</v>
      </c>
    </row>
    <row r="11372" spans="1:39" hidden="1" x14ac:dyDescent="0.25">
      <c r="A11372" t="s">
        <v>20738</v>
      </c>
      <c r="B11372" t="s">
        <v>20739</v>
      </c>
      <c r="C11372" t="s">
        <v>24477</v>
      </c>
      <c r="D11372">
        <v>1001653683</v>
      </c>
      <c r="F11372" t="s">
        <v>74</v>
      </c>
      <c r="G11372" t="s">
        <v>44</v>
      </c>
      <c r="H11372" t="s">
        <v>75</v>
      </c>
      <c r="I11372" t="s">
        <v>46</v>
      </c>
      <c r="J11372" t="s">
        <v>58</v>
      </c>
      <c r="K11372">
        <v>5</v>
      </c>
      <c r="L11372">
        <v>75</v>
      </c>
      <c r="M11372">
        <v>117.4</v>
      </c>
      <c r="N11372">
        <v>59.9</v>
      </c>
      <c r="R11372">
        <v>1155</v>
      </c>
      <c r="S11372">
        <v>12.5</v>
      </c>
      <c r="T11372">
        <v>92.4</v>
      </c>
      <c r="U11372" t="s">
        <v>48</v>
      </c>
      <c r="V11372">
        <v>15000</v>
      </c>
      <c r="W11372">
        <v>5000</v>
      </c>
      <c r="X11372">
        <v>83</v>
      </c>
      <c r="Y11372">
        <v>6</v>
      </c>
      <c r="Z11372">
        <v>1</v>
      </c>
      <c r="AA11372">
        <v>-20</v>
      </c>
      <c r="AB11372" t="s">
        <v>27</v>
      </c>
      <c r="AC11372" s="2">
        <v>0.1</v>
      </c>
      <c r="AD11372" t="s">
        <v>48</v>
      </c>
      <c r="AE11372" t="s">
        <v>76</v>
      </c>
      <c r="AF11372" t="s">
        <v>48</v>
      </c>
      <c r="AI11372" s="1">
        <v>42552</v>
      </c>
      <c r="AJ11372" s="1">
        <v>42564</v>
      </c>
      <c r="AK11372" t="s">
        <v>50</v>
      </c>
      <c r="AL11372" t="s">
        <v>24480</v>
      </c>
      <c r="AM11372">
        <v>2273426</v>
      </c>
    </row>
    <row r="11373" spans="1:39" hidden="1" x14ac:dyDescent="0.25">
      <c r="A11373" t="s">
        <v>20738</v>
      </c>
      <c r="B11373" t="s">
        <v>20739</v>
      </c>
      <c r="C11373" t="s">
        <v>13592</v>
      </c>
      <c r="D11373">
        <v>598833</v>
      </c>
      <c r="E11373" t="s">
        <v>24481</v>
      </c>
      <c r="F11373" t="s">
        <v>96</v>
      </c>
      <c r="G11373" t="s">
        <v>55</v>
      </c>
      <c r="H11373" t="s">
        <v>75</v>
      </c>
      <c r="I11373" t="s">
        <v>57</v>
      </c>
      <c r="J11373" t="s">
        <v>47</v>
      </c>
      <c r="K11373">
        <v>9</v>
      </c>
      <c r="L11373">
        <v>45</v>
      </c>
      <c r="M11373">
        <v>111.5</v>
      </c>
      <c r="N11373">
        <v>62.6</v>
      </c>
      <c r="P11373">
        <v>1</v>
      </c>
      <c r="R11373">
        <v>450</v>
      </c>
      <c r="S11373">
        <v>11</v>
      </c>
      <c r="T11373">
        <v>40.9</v>
      </c>
      <c r="U11373" t="s">
        <v>48</v>
      </c>
      <c r="V11373">
        <v>10000</v>
      </c>
      <c r="W11373">
        <v>2700</v>
      </c>
      <c r="X11373">
        <v>81</v>
      </c>
      <c r="Y11373">
        <v>-20</v>
      </c>
      <c r="Z11373">
        <v>0.6</v>
      </c>
      <c r="AA11373">
        <v>-20</v>
      </c>
      <c r="AE11373" t="s">
        <v>138</v>
      </c>
      <c r="AI11373" s="1">
        <v>42030</v>
      </c>
      <c r="AJ11373" s="1">
        <v>42102</v>
      </c>
      <c r="AK11373" t="s">
        <v>50</v>
      </c>
      <c r="AL11373" t="s">
        <v>24482</v>
      </c>
      <c r="AM11373">
        <v>2236120</v>
      </c>
    </row>
    <row r="11374" spans="1:39" hidden="1" x14ac:dyDescent="0.25">
      <c r="A11374" t="s">
        <v>20738</v>
      </c>
      <c r="B11374" t="s">
        <v>20739</v>
      </c>
      <c r="C11374" t="s">
        <v>1760</v>
      </c>
      <c r="D11374" t="s">
        <v>24483</v>
      </c>
      <c r="E11374" t="s">
        <v>24484</v>
      </c>
      <c r="F11374" t="s">
        <v>43</v>
      </c>
      <c r="G11374" t="s">
        <v>44</v>
      </c>
      <c r="H11374" t="s">
        <v>75</v>
      </c>
      <c r="I11374" t="s">
        <v>46</v>
      </c>
      <c r="J11374" t="s">
        <v>47</v>
      </c>
      <c r="K11374">
        <v>3</v>
      </c>
      <c r="L11374">
        <v>60</v>
      </c>
      <c r="M11374">
        <v>111.5</v>
      </c>
      <c r="N11374">
        <v>48.7</v>
      </c>
      <c r="P11374">
        <v>1.8</v>
      </c>
      <c r="R11374">
        <v>900</v>
      </c>
      <c r="S11374">
        <v>13</v>
      </c>
      <c r="T11374">
        <v>69.2</v>
      </c>
      <c r="U11374" t="s">
        <v>48</v>
      </c>
      <c r="V11374">
        <v>10000</v>
      </c>
      <c r="W11374">
        <v>3000</v>
      </c>
      <c r="X11374">
        <v>85</v>
      </c>
      <c r="Y11374">
        <v>21</v>
      </c>
      <c r="Z11374">
        <v>0.6</v>
      </c>
      <c r="AA11374">
        <v>-29</v>
      </c>
      <c r="AE11374" t="s">
        <v>138</v>
      </c>
      <c r="AI11374" s="1">
        <v>42191</v>
      </c>
      <c r="AJ11374" s="1">
        <v>42191</v>
      </c>
      <c r="AK11374" t="s">
        <v>50</v>
      </c>
      <c r="AL11374" t="s">
        <v>24485</v>
      </c>
      <c r="AM11374">
        <v>2242851</v>
      </c>
    </row>
    <row r="11375" spans="1:39" hidden="1" x14ac:dyDescent="0.25">
      <c r="A11375" t="s">
        <v>20738</v>
      </c>
      <c r="B11375" t="s">
        <v>20739</v>
      </c>
      <c r="C11375" t="s">
        <v>1760</v>
      </c>
      <c r="D11375" t="s">
        <v>24486</v>
      </c>
      <c r="E11375" t="s">
        <v>24487</v>
      </c>
      <c r="F11375" t="s">
        <v>43</v>
      </c>
      <c r="G11375" t="s">
        <v>44</v>
      </c>
      <c r="H11375" t="s">
        <v>75</v>
      </c>
      <c r="I11375" t="s">
        <v>46</v>
      </c>
      <c r="J11375" t="s">
        <v>47</v>
      </c>
      <c r="K11375">
        <v>3</v>
      </c>
      <c r="L11375">
        <v>60</v>
      </c>
      <c r="M11375">
        <v>111.5</v>
      </c>
      <c r="N11375">
        <v>48.7</v>
      </c>
      <c r="P11375">
        <v>1.8</v>
      </c>
      <c r="R11375">
        <v>900</v>
      </c>
      <c r="S11375">
        <v>13</v>
      </c>
      <c r="T11375">
        <v>69.2</v>
      </c>
      <c r="U11375" t="s">
        <v>48</v>
      </c>
      <c r="V11375">
        <v>10000</v>
      </c>
      <c r="W11375">
        <v>5000</v>
      </c>
      <c r="X11375">
        <v>85</v>
      </c>
      <c r="Y11375">
        <v>29</v>
      </c>
      <c r="Z11375">
        <v>0.6</v>
      </c>
      <c r="AA11375">
        <v>-29</v>
      </c>
      <c r="AE11375" t="s">
        <v>138</v>
      </c>
      <c r="AI11375" s="1">
        <v>42191</v>
      </c>
      <c r="AJ11375" s="1">
        <v>42191</v>
      </c>
      <c r="AK11375" t="s">
        <v>50</v>
      </c>
      <c r="AL11375" t="s">
        <v>24488</v>
      </c>
      <c r="AM11375">
        <v>2242852</v>
      </c>
    </row>
    <row r="11376" spans="1:39" hidden="1" x14ac:dyDescent="0.25">
      <c r="A11376" t="s">
        <v>20738</v>
      </c>
      <c r="B11376" t="s">
        <v>20739</v>
      </c>
      <c r="C11376" t="s">
        <v>1760</v>
      </c>
      <c r="D11376" t="s">
        <v>24489</v>
      </c>
      <c r="E11376" t="s">
        <v>24490</v>
      </c>
      <c r="F11376" t="s">
        <v>43</v>
      </c>
      <c r="G11376" t="s">
        <v>44</v>
      </c>
      <c r="H11376" t="s">
        <v>75</v>
      </c>
      <c r="I11376" t="s">
        <v>46</v>
      </c>
      <c r="J11376" t="s">
        <v>47</v>
      </c>
      <c r="K11376">
        <v>3</v>
      </c>
      <c r="L11376">
        <v>60</v>
      </c>
      <c r="M11376">
        <v>111.5</v>
      </c>
      <c r="N11376">
        <v>48.7</v>
      </c>
      <c r="P11376">
        <v>1.8</v>
      </c>
      <c r="R11376">
        <v>900</v>
      </c>
      <c r="S11376">
        <v>13</v>
      </c>
      <c r="T11376">
        <v>69.2</v>
      </c>
      <c r="U11376" t="s">
        <v>48</v>
      </c>
      <c r="V11376">
        <v>10000</v>
      </c>
      <c r="W11376">
        <v>2700</v>
      </c>
      <c r="X11376">
        <v>83</v>
      </c>
      <c r="Y11376">
        <v>-4</v>
      </c>
      <c r="Z11376">
        <v>0.6</v>
      </c>
      <c r="AA11376">
        <v>-29</v>
      </c>
      <c r="AE11376" t="s">
        <v>138</v>
      </c>
      <c r="AI11376" s="1">
        <v>42191</v>
      </c>
      <c r="AJ11376" s="1">
        <v>42191</v>
      </c>
      <c r="AK11376" t="s">
        <v>50</v>
      </c>
      <c r="AL11376" t="s">
        <v>24491</v>
      </c>
      <c r="AM11376">
        <v>2242843</v>
      </c>
    </row>
    <row r="11377" spans="1:39" hidden="1" x14ac:dyDescent="0.25">
      <c r="A11377" t="s">
        <v>20738</v>
      </c>
      <c r="B11377" t="s">
        <v>20739</v>
      </c>
      <c r="C11377" t="s">
        <v>1764</v>
      </c>
      <c r="D11377" t="s">
        <v>24492</v>
      </c>
      <c r="E11377" t="s">
        <v>24493</v>
      </c>
      <c r="F11377" t="s">
        <v>169</v>
      </c>
      <c r="G11377" t="s">
        <v>55</v>
      </c>
      <c r="H11377" t="s">
        <v>75</v>
      </c>
      <c r="I11377" t="s">
        <v>57</v>
      </c>
      <c r="J11377" t="s">
        <v>47</v>
      </c>
      <c r="K11377">
        <v>3</v>
      </c>
      <c r="L11377">
        <v>65</v>
      </c>
      <c r="M11377">
        <v>134.80000000000001</v>
      </c>
      <c r="N11377">
        <v>94</v>
      </c>
      <c r="P11377">
        <v>1</v>
      </c>
      <c r="R11377">
        <v>650</v>
      </c>
      <c r="S11377">
        <v>15</v>
      </c>
      <c r="T11377">
        <v>43.3</v>
      </c>
      <c r="U11377" t="s">
        <v>48</v>
      </c>
      <c r="V11377">
        <v>10000</v>
      </c>
      <c r="W11377">
        <v>2700</v>
      </c>
      <c r="X11377">
        <v>84</v>
      </c>
      <c r="Y11377">
        <v>-5</v>
      </c>
      <c r="Z11377">
        <v>0.6</v>
      </c>
      <c r="AA11377">
        <v>-20</v>
      </c>
      <c r="AE11377" t="s">
        <v>172</v>
      </c>
      <c r="AI11377" s="1">
        <v>41685</v>
      </c>
      <c r="AJ11377" s="1">
        <v>42095</v>
      </c>
      <c r="AK11377" t="s">
        <v>60</v>
      </c>
      <c r="AL11377" t="s">
        <v>24494</v>
      </c>
      <c r="AM11377">
        <v>2235568</v>
      </c>
    </row>
    <row r="11378" spans="1:39" hidden="1" x14ac:dyDescent="0.25">
      <c r="A11378" t="s">
        <v>20738</v>
      </c>
      <c r="B11378" t="s">
        <v>20739</v>
      </c>
      <c r="C11378" t="s">
        <v>1764</v>
      </c>
      <c r="D11378" t="s">
        <v>24495</v>
      </c>
      <c r="E11378" t="s">
        <v>24496</v>
      </c>
      <c r="F11378" t="s">
        <v>169</v>
      </c>
      <c r="G11378" t="s">
        <v>55</v>
      </c>
      <c r="H11378" t="s">
        <v>75</v>
      </c>
      <c r="I11378" t="s">
        <v>57</v>
      </c>
      <c r="J11378" t="s">
        <v>47</v>
      </c>
      <c r="K11378">
        <v>3</v>
      </c>
      <c r="L11378">
        <v>65</v>
      </c>
      <c r="M11378">
        <v>134.80000000000001</v>
      </c>
      <c r="N11378">
        <v>94</v>
      </c>
      <c r="P11378">
        <v>1.5</v>
      </c>
      <c r="R11378">
        <v>650</v>
      </c>
      <c r="S11378">
        <v>15</v>
      </c>
      <c r="T11378">
        <v>43.3</v>
      </c>
      <c r="U11378" t="s">
        <v>48</v>
      </c>
      <c r="V11378">
        <v>10000</v>
      </c>
      <c r="W11378">
        <v>5000</v>
      </c>
      <c r="X11378">
        <v>88</v>
      </c>
      <c r="Y11378">
        <v>56</v>
      </c>
      <c r="Z11378">
        <v>0.6</v>
      </c>
      <c r="AA11378">
        <v>-20</v>
      </c>
      <c r="AE11378" t="s">
        <v>172</v>
      </c>
      <c r="AI11378" s="1">
        <v>42187</v>
      </c>
      <c r="AJ11378" s="1">
        <v>42191</v>
      </c>
      <c r="AK11378" t="s">
        <v>50</v>
      </c>
      <c r="AL11378" t="s">
        <v>24497</v>
      </c>
      <c r="AM11378">
        <v>2242836</v>
      </c>
    </row>
    <row r="11379" spans="1:39" hidden="1" x14ac:dyDescent="0.25">
      <c r="A11379" t="s">
        <v>20738</v>
      </c>
      <c r="B11379" t="s">
        <v>20739</v>
      </c>
      <c r="C11379" t="s">
        <v>1780</v>
      </c>
      <c r="D11379" t="s">
        <v>24498</v>
      </c>
      <c r="E11379" t="s">
        <v>24499</v>
      </c>
      <c r="F11379" t="s">
        <v>1783</v>
      </c>
      <c r="G11379" t="s">
        <v>55</v>
      </c>
      <c r="H11379" t="s">
        <v>75</v>
      </c>
      <c r="I11379" t="s">
        <v>57</v>
      </c>
      <c r="J11379" t="s">
        <v>47</v>
      </c>
      <c r="K11379">
        <v>9</v>
      </c>
      <c r="L11379">
        <v>75</v>
      </c>
      <c r="M11379">
        <v>159.9</v>
      </c>
      <c r="N11379">
        <v>119.5</v>
      </c>
      <c r="P11379">
        <v>1</v>
      </c>
      <c r="R11379">
        <v>950</v>
      </c>
      <c r="S11379">
        <v>18</v>
      </c>
      <c r="T11379">
        <v>52.8</v>
      </c>
      <c r="U11379" t="s">
        <v>48</v>
      </c>
      <c r="V11379">
        <v>10000</v>
      </c>
      <c r="W11379">
        <v>2700</v>
      </c>
      <c r="X11379">
        <v>83</v>
      </c>
      <c r="Y11379">
        <v>-3</v>
      </c>
      <c r="Z11379">
        <v>0.6</v>
      </c>
      <c r="AA11379">
        <v>-29</v>
      </c>
      <c r="AE11379" t="s">
        <v>172</v>
      </c>
      <c r="AI11379" s="1">
        <v>42050</v>
      </c>
      <c r="AJ11379" s="1">
        <v>42124</v>
      </c>
      <c r="AK11379" t="s">
        <v>60</v>
      </c>
      <c r="AL11379" t="s">
        <v>24500</v>
      </c>
      <c r="AM11379">
        <v>2238437</v>
      </c>
    </row>
    <row r="11380" spans="1:39" hidden="1" x14ac:dyDescent="0.25">
      <c r="A11380" t="s">
        <v>20738</v>
      </c>
      <c r="B11380" t="s">
        <v>20739</v>
      </c>
      <c r="C11380" t="s">
        <v>24501</v>
      </c>
      <c r="D11380" t="s">
        <v>24502</v>
      </c>
      <c r="E11380" t="s">
        <v>24503</v>
      </c>
      <c r="F11380" t="s">
        <v>251</v>
      </c>
      <c r="G11380" t="s">
        <v>55</v>
      </c>
      <c r="H11380" t="s">
        <v>75</v>
      </c>
      <c r="I11380" t="s">
        <v>57</v>
      </c>
      <c r="J11380" t="s">
        <v>47</v>
      </c>
      <c r="K11380">
        <v>3</v>
      </c>
      <c r="L11380">
        <v>75</v>
      </c>
      <c r="M11380">
        <v>152.5</v>
      </c>
      <c r="N11380">
        <v>120.1</v>
      </c>
      <c r="P11380">
        <v>2</v>
      </c>
      <c r="R11380">
        <v>950</v>
      </c>
      <c r="S11380">
        <v>19</v>
      </c>
      <c r="T11380">
        <v>50</v>
      </c>
      <c r="U11380" t="s">
        <v>48</v>
      </c>
      <c r="V11380">
        <v>10000</v>
      </c>
      <c r="W11380">
        <v>2700</v>
      </c>
      <c r="X11380">
        <v>83</v>
      </c>
      <c r="Y11380">
        <v>-19</v>
      </c>
      <c r="Z11380">
        <v>0.7</v>
      </c>
      <c r="AA11380">
        <v>-20</v>
      </c>
      <c r="AB11380" t="s">
        <v>27</v>
      </c>
      <c r="AC11380" s="2">
        <v>0.1</v>
      </c>
      <c r="AE11380" t="s">
        <v>172</v>
      </c>
      <c r="AI11380" s="1">
        <v>42187</v>
      </c>
      <c r="AJ11380" s="1">
        <v>42187</v>
      </c>
      <c r="AK11380" t="s">
        <v>50</v>
      </c>
      <c r="AL11380" t="s">
        <v>24504</v>
      </c>
      <c r="AM11380">
        <v>2242753</v>
      </c>
    </row>
    <row r="11381" spans="1:39" hidden="1" x14ac:dyDescent="0.25">
      <c r="A11381" t="s">
        <v>20738</v>
      </c>
      <c r="B11381" t="s">
        <v>20739</v>
      </c>
      <c r="C11381" t="s">
        <v>13782</v>
      </c>
      <c r="D11381" t="s">
        <v>24505</v>
      </c>
      <c r="E11381" t="s">
        <v>24506</v>
      </c>
      <c r="F11381" t="s">
        <v>43</v>
      </c>
      <c r="G11381" t="s">
        <v>44</v>
      </c>
      <c r="H11381" t="s">
        <v>75</v>
      </c>
      <c r="I11381" t="s">
        <v>46</v>
      </c>
      <c r="J11381" t="s">
        <v>47</v>
      </c>
      <c r="K11381">
        <v>3</v>
      </c>
      <c r="L11381">
        <v>75</v>
      </c>
      <c r="M11381">
        <v>119.6</v>
      </c>
      <c r="N11381">
        <v>56.9</v>
      </c>
      <c r="P11381">
        <v>1.6</v>
      </c>
      <c r="R11381">
        <v>1170</v>
      </c>
      <c r="S11381">
        <v>18</v>
      </c>
      <c r="T11381">
        <v>65</v>
      </c>
      <c r="U11381" t="s">
        <v>48</v>
      </c>
      <c r="V11381">
        <v>10000</v>
      </c>
      <c r="W11381">
        <v>5000</v>
      </c>
      <c r="X11381">
        <v>86</v>
      </c>
      <c r="Y11381">
        <v>38</v>
      </c>
      <c r="Z11381">
        <v>0.6</v>
      </c>
      <c r="AA11381">
        <v>-29</v>
      </c>
      <c r="AE11381" t="s">
        <v>138</v>
      </c>
      <c r="AI11381" s="1">
        <v>42191</v>
      </c>
      <c r="AJ11381" s="1">
        <v>42191</v>
      </c>
      <c r="AK11381" t="s">
        <v>50</v>
      </c>
      <c r="AL11381" t="s">
        <v>24507</v>
      </c>
      <c r="AM11381">
        <v>2242849</v>
      </c>
    </row>
    <row r="11382" spans="1:39" hidden="1" x14ac:dyDescent="0.25">
      <c r="A11382" t="s">
        <v>20738</v>
      </c>
      <c r="B11382" t="s">
        <v>20739</v>
      </c>
      <c r="C11382" t="s">
        <v>13782</v>
      </c>
      <c r="D11382" t="s">
        <v>24508</v>
      </c>
      <c r="E11382" t="s">
        <v>24509</v>
      </c>
      <c r="F11382" t="s">
        <v>43</v>
      </c>
      <c r="G11382" t="s">
        <v>44</v>
      </c>
      <c r="H11382" t="s">
        <v>75</v>
      </c>
      <c r="I11382" t="s">
        <v>46</v>
      </c>
      <c r="J11382" t="s">
        <v>47</v>
      </c>
      <c r="K11382">
        <v>3</v>
      </c>
      <c r="L11382">
        <v>75</v>
      </c>
      <c r="M11382">
        <v>119.6</v>
      </c>
      <c r="N11382">
        <v>56.9</v>
      </c>
      <c r="P11382">
        <v>1.6</v>
      </c>
      <c r="R11382">
        <v>1170</v>
      </c>
      <c r="S11382">
        <v>18</v>
      </c>
      <c r="T11382">
        <v>65</v>
      </c>
      <c r="U11382" t="s">
        <v>48</v>
      </c>
      <c r="V11382">
        <v>10000</v>
      </c>
      <c r="W11382">
        <v>2700</v>
      </c>
      <c r="X11382">
        <v>83</v>
      </c>
      <c r="Y11382">
        <v>0</v>
      </c>
      <c r="Z11382">
        <v>0.6</v>
      </c>
      <c r="AA11382">
        <v>-29</v>
      </c>
      <c r="AE11382" t="s">
        <v>138</v>
      </c>
      <c r="AI11382" s="1">
        <v>42191</v>
      </c>
      <c r="AJ11382" s="1">
        <v>42191</v>
      </c>
      <c r="AK11382" t="s">
        <v>50</v>
      </c>
      <c r="AL11382" t="s">
        <v>24510</v>
      </c>
      <c r="AM11382">
        <v>2242841</v>
      </c>
    </row>
    <row r="11383" spans="1:39" hidden="1" x14ac:dyDescent="0.25">
      <c r="A11383" t="s">
        <v>20738</v>
      </c>
      <c r="B11383" t="s">
        <v>20739</v>
      </c>
      <c r="C11383" t="s">
        <v>24511</v>
      </c>
      <c r="D11383" t="s">
        <v>24512</v>
      </c>
      <c r="E11383" t="s">
        <v>24513</v>
      </c>
      <c r="F11383" t="s">
        <v>251</v>
      </c>
      <c r="G11383" t="s">
        <v>55</v>
      </c>
      <c r="H11383" t="s">
        <v>75</v>
      </c>
      <c r="I11383" t="s">
        <v>57</v>
      </c>
      <c r="J11383" t="s">
        <v>47</v>
      </c>
      <c r="K11383">
        <v>3</v>
      </c>
      <c r="L11383">
        <v>90</v>
      </c>
      <c r="M11383">
        <v>156.69999999999999</v>
      </c>
      <c r="N11383">
        <v>119.5</v>
      </c>
      <c r="P11383">
        <v>1.4</v>
      </c>
      <c r="R11383">
        <v>1260</v>
      </c>
      <c r="S11383">
        <v>23</v>
      </c>
      <c r="T11383">
        <v>54.8</v>
      </c>
      <c r="U11383" t="s">
        <v>48</v>
      </c>
      <c r="V11383">
        <v>10000</v>
      </c>
      <c r="W11383">
        <v>5000</v>
      </c>
      <c r="X11383">
        <v>85</v>
      </c>
      <c r="Y11383">
        <v>40</v>
      </c>
      <c r="Z11383">
        <v>0.6</v>
      </c>
      <c r="AA11383">
        <v>-20</v>
      </c>
      <c r="AE11383" t="s">
        <v>172</v>
      </c>
      <c r="AI11383" s="1">
        <v>42187</v>
      </c>
      <c r="AJ11383" s="1">
        <v>42191</v>
      </c>
      <c r="AK11383" t="s">
        <v>50</v>
      </c>
      <c r="AL11383" t="s">
        <v>24514</v>
      </c>
      <c r="AM11383">
        <v>2242837</v>
      </c>
    </row>
    <row r="11384" spans="1:39" hidden="1" x14ac:dyDescent="0.25">
      <c r="A11384" t="s">
        <v>20738</v>
      </c>
      <c r="B11384" t="s">
        <v>20739</v>
      </c>
      <c r="C11384" t="s">
        <v>24511</v>
      </c>
      <c r="D11384" t="s">
        <v>24515</v>
      </c>
      <c r="E11384" t="s">
        <v>24516</v>
      </c>
      <c r="F11384" t="s">
        <v>251</v>
      </c>
      <c r="G11384" t="s">
        <v>55</v>
      </c>
      <c r="H11384" t="s">
        <v>75</v>
      </c>
      <c r="I11384" t="s">
        <v>57</v>
      </c>
      <c r="J11384" t="s">
        <v>47</v>
      </c>
      <c r="K11384">
        <v>9</v>
      </c>
      <c r="L11384">
        <v>90</v>
      </c>
      <c r="M11384">
        <v>156.69999999999999</v>
      </c>
      <c r="N11384">
        <v>119.5</v>
      </c>
      <c r="P11384">
        <v>1</v>
      </c>
      <c r="R11384">
        <v>1283</v>
      </c>
      <c r="S11384">
        <v>22.7</v>
      </c>
      <c r="T11384">
        <v>56.4</v>
      </c>
      <c r="U11384" t="s">
        <v>48</v>
      </c>
      <c r="V11384">
        <v>10000</v>
      </c>
      <c r="W11384">
        <v>2700</v>
      </c>
      <c r="X11384">
        <v>83</v>
      </c>
      <c r="Y11384">
        <v>-6</v>
      </c>
      <c r="Z11384">
        <v>0.6</v>
      </c>
      <c r="AA11384">
        <v>-29</v>
      </c>
      <c r="AE11384" t="s">
        <v>138</v>
      </c>
      <c r="AI11384" s="1">
        <v>41685</v>
      </c>
      <c r="AJ11384" s="1">
        <v>42114</v>
      </c>
      <c r="AK11384" t="s">
        <v>50</v>
      </c>
      <c r="AL11384" t="s">
        <v>24517</v>
      </c>
      <c r="AM11384">
        <v>2237519</v>
      </c>
    </row>
    <row r="11385" spans="1:39" hidden="1" x14ac:dyDescent="0.25">
      <c r="A11385" t="s">
        <v>20738</v>
      </c>
      <c r="B11385" t="s">
        <v>20739</v>
      </c>
      <c r="C11385" t="s">
        <v>24511</v>
      </c>
      <c r="D11385" t="s">
        <v>24518</v>
      </c>
      <c r="E11385" t="s">
        <v>24516</v>
      </c>
      <c r="F11385" t="s">
        <v>251</v>
      </c>
      <c r="G11385" t="s">
        <v>55</v>
      </c>
      <c r="H11385" t="s">
        <v>75</v>
      </c>
      <c r="I11385" t="s">
        <v>57</v>
      </c>
      <c r="J11385" t="s">
        <v>47</v>
      </c>
      <c r="K11385">
        <v>3</v>
      </c>
      <c r="L11385">
        <v>90</v>
      </c>
      <c r="M11385">
        <v>156.69999999999999</v>
      </c>
      <c r="N11385">
        <v>119.5</v>
      </c>
      <c r="P11385">
        <v>1</v>
      </c>
      <c r="R11385">
        <v>1283</v>
      </c>
      <c r="S11385">
        <v>22.7</v>
      </c>
      <c r="T11385">
        <v>56.4</v>
      </c>
      <c r="U11385" t="s">
        <v>48</v>
      </c>
      <c r="V11385">
        <v>10000</v>
      </c>
      <c r="W11385">
        <v>2700</v>
      </c>
      <c r="X11385">
        <v>83</v>
      </c>
      <c r="Y11385">
        <v>-6</v>
      </c>
      <c r="Z11385">
        <v>0.6</v>
      </c>
      <c r="AA11385">
        <v>-29</v>
      </c>
      <c r="AE11385" t="s">
        <v>138</v>
      </c>
      <c r="AI11385" s="1">
        <v>41685</v>
      </c>
      <c r="AJ11385" s="1">
        <v>42114</v>
      </c>
      <c r="AK11385" t="s">
        <v>50</v>
      </c>
      <c r="AL11385" t="s">
        <v>24519</v>
      </c>
      <c r="AM11385">
        <v>2237521</v>
      </c>
    </row>
    <row r="11386" spans="1:39" hidden="1" x14ac:dyDescent="0.25">
      <c r="A11386" t="s">
        <v>24372</v>
      </c>
      <c r="B11386" t="s">
        <v>24373</v>
      </c>
      <c r="C11386" t="s">
        <v>24520</v>
      </c>
      <c r="D11386" t="s">
        <v>24521</v>
      </c>
      <c r="F11386" t="s">
        <v>169</v>
      </c>
      <c r="G11386" t="s">
        <v>55</v>
      </c>
      <c r="H11386" t="s">
        <v>75</v>
      </c>
      <c r="I11386" t="s">
        <v>57</v>
      </c>
      <c r="J11386" t="s">
        <v>47</v>
      </c>
      <c r="K11386">
        <v>2</v>
      </c>
      <c r="L11386">
        <v>65</v>
      </c>
      <c r="M11386">
        <v>121.5</v>
      </c>
      <c r="N11386">
        <v>94.8</v>
      </c>
      <c r="P11386">
        <v>1.6</v>
      </c>
      <c r="R11386">
        <v>690</v>
      </c>
      <c r="S11386">
        <v>15.2</v>
      </c>
      <c r="T11386">
        <v>45.4</v>
      </c>
      <c r="U11386" t="s">
        <v>48</v>
      </c>
      <c r="V11386">
        <v>10000</v>
      </c>
      <c r="W11386">
        <v>2700</v>
      </c>
      <c r="X11386">
        <v>83</v>
      </c>
      <c r="Y11386">
        <v>-2</v>
      </c>
      <c r="Z11386">
        <v>0.6</v>
      </c>
      <c r="AA11386">
        <v>-18</v>
      </c>
      <c r="AE11386" t="s">
        <v>120</v>
      </c>
      <c r="AI11386" s="1">
        <v>41899</v>
      </c>
      <c r="AJ11386" s="1">
        <v>41990</v>
      </c>
      <c r="AK11386" t="s">
        <v>50</v>
      </c>
      <c r="AL11386" t="s">
        <v>24522</v>
      </c>
      <c r="AM11386">
        <v>2229569</v>
      </c>
    </row>
    <row r="11387" spans="1:39" hidden="1" x14ac:dyDescent="0.25">
      <c r="A11387" t="s">
        <v>24372</v>
      </c>
      <c r="B11387" t="s">
        <v>24373</v>
      </c>
      <c r="C11387" t="s">
        <v>24523</v>
      </c>
      <c r="D11387" t="s">
        <v>24524</v>
      </c>
      <c r="F11387" t="s">
        <v>43</v>
      </c>
      <c r="G11387" t="s">
        <v>44</v>
      </c>
      <c r="H11387" t="s">
        <v>75</v>
      </c>
      <c r="I11387" t="s">
        <v>46</v>
      </c>
      <c r="J11387" t="s">
        <v>47</v>
      </c>
      <c r="K11387">
        <v>2</v>
      </c>
      <c r="L11387">
        <v>75</v>
      </c>
      <c r="M11387">
        <v>117.5</v>
      </c>
      <c r="N11387">
        <v>54.9</v>
      </c>
      <c r="P11387">
        <v>1.6</v>
      </c>
      <c r="R11387">
        <v>1200</v>
      </c>
      <c r="S11387">
        <v>18</v>
      </c>
      <c r="T11387">
        <v>66.7</v>
      </c>
      <c r="U11387" t="s">
        <v>48</v>
      </c>
      <c r="V11387">
        <v>10000</v>
      </c>
      <c r="W11387">
        <v>2700</v>
      </c>
      <c r="X11387">
        <v>83</v>
      </c>
      <c r="Y11387">
        <v>-3</v>
      </c>
      <c r="Z11387">
        <v>0.6</v>
      </c>
      <c r="AA11387">
        <v>-18</v>
      </c>
      <c r="AE11387" t="s">
        <v>76</v>
      </c>
      <c r="AI11387" s="1">
        <v>41840</v>
      </c>
      <c r="AJ11387" s="1">
        <v>41851</v>
      </c>
      <c r="AK11387" t="s">
        <v>50</v>
      </c>
      <c r="AL11387" t="s">
        <v>24525</v>
      </c>
      <c r="AM11387">
        <v>2216856</v>
      </c>
    </row>
    <row r="11388" spans="1:39" hidden="1" x14ac:dyDescent="0.25">
      <c r="A11388" t="s">
        <v>24372</v>
      </c>
      <c r="B11388" t="s">
        <v>24373</v>
      </c>
      <c r="C11388" t="s">
        <v>24526</v>
      </c>
      <c r="D11388" t="s">
        <v>24527</v>
      </c>
      <c r="F11388" t="s">
        <v>251</v>
      </c>
      <c r="G11388" t="s">
        <v>55</v>
      </c>
      <c r="H11388" t="s">
        <v>75</v>
      </c>
      <c r="I11388" t="s">
        <v>57</v>
      </c>
      <c r="J11388" t="s">
        <v>47</v>
      </c>
      <c r="K11388">
        <v>2</v>
      </c>
      <c r="L11388">
        <v>85</v>
      </c>
      <c r="M11388">
        <v>162.30000000000001</v>
      </c>
      <c r="N11388">
        <v>126.5</v>
      </c>
      <c r="P11388">
        <v>1.6</v>
      </c>
      <c r="R11388">
        <v>1150</v>
      </c>
      <c r="S11388">
        <v>23</v>
      </c>
      <c r="T11388">
        <v>50</v>
      </c>
      <c r="U11388" t="s">
        <v>48</v>
      </c>
      <c r="V11388">
        <v>10000</v>
      </c>
      <c r="W11388">
        <v>2700</v>
      </c>
      <c r="X11388">
        <v>84</v>
      </c>
      <c r="Y11388">
        <v>0</v>
      </c>
      <c r="Z11388">
        <v>0.6</v>
      </c>
      <c r="AA11388">
        <v>-18</v>
      </c>
      <c r="AE11388" t="s">
        <v>76</v>
      </c>
      <c r="AI11388" s="1">
        <v>41899</v>
      </c>
      <c r="AJ11388" s="1">
        <v>41992</v>
      </c>
      <c r="AK11388" t="s">
        <v>50</v>
      </c>
      <c r="AL11388" t="s">
        <v>24528</v>
      </c>
      <c r="AM11388">
        <v>2229653</v>
      </c>
    </row>
    <row r="11389" spans="1:39" hidden="1" x14ac:dyDescent="0.25">
      <c r="A11389" t="s">
        <v>24372</v>
      </c>
      <c r="B11389" t="s">
        <v>24373</v>
      </c>
      <c r="C11389" t="s">
        <v>24529</v>
      </c>
      <c r="D11389" t="s">
        <v>24530</v>
      </c>
      <c r="F11389" t="s">
        <v>43</v>
      </c>
      <c r="G11389" t="s">
        <v>44</v>
      </c>
      <c r="H11389" t="s">
        <v>75</v>
      </c>
      <c r="I11389" t="s">
        <v>46</v>
      </c>
      <c r="J11389" t="s">
        <v>47</v>
      </c>
      <c r="K11389">
        <v>2</v>
      </c>
      <c r="L11389">
        <v>100</v>
      </c>
      <c r="M11389">
        <v>126</v>
      </c>
      <c r="N11389">
        <v>55</v>
      </c>
      <c r="P11389">
        <v>1.6</v>
      </c>
      <c r="R11389">
        <v>1600</v>
      </c>
      <c r="S11389">
        <v>23</v>
      </c>
      <c r="T11389">
        <v>69.599999999999994</v>
      </c>
      <c r="U11389" t="s">
        <v>48</v>
      </c>
      <c r="V11389">
        <v>12000</v>
      </c>
      <c r="W11389">
        <v>2700</v>
      </c>
      <c r="X11389">
        <v>82</v>
      </c>
      <c r="Y11389">
        <v>-5</v>
      </c>
      <c r="Z11389">
        <v>0.6</v>
      </c>
      <c r="AA11389">
        <v>-18</v>
      </c>
      <c r="AE11389" t="s">
        <v>76</v>
      </c>
      <c r="AI11389" s="1">
        <v>41840</v>
      </c>
      <c r="AJ11389" s="1">
        <v>41851</v>
      </c>
      <c r="AK11389" t="s">
        <v>50</v>
      </c>
      <c r="AL11389" t="s">
        <v>24531</v>
      </c>
      <c r="AM11389">
        <v>2216799</v>
      </c>
    </row>
    <row r="11390" spans="1:39" hidden="1" x14ac:dyDescent="0.25">
      <c r="A11390" t="s">
        <v>24372</v>
      </c>
      <c r="B11390" t="s">
        <v>24373</v>
      </c>
      <c r="C11390" t="s">
        <v>24532</v>
      </c>
      <c r="D11390" t="s">
        <v>24533</v>
      </c>
      <c r="F11390" t="s">
        <v>43</v>
      </c>
      <c r="G11390" t="s">
        <v>44</v>
      </c>
      <c r="H11390" t="s">
        <v>45</v>
      </c>
      <c r="I11390" t="s">
        <v>46</v>
      </c>
      <c r="J11390" t="s">
        <v>47</v>
      </c>
      <c r="K11390">
        <v>2</v>
      </c>
      <c r="L11390">
        <v>100</v>
      </c>
      <c r="M11390">
        <v>114.7</v>
      </c>
      <c r="N11390">
        <v>53.8</v>
      </c>
      <c r="P11390">
        <v>1.6</v>
      </c>
      <c r="R11390">
        <v>1600</v>
      </c>
      <c r="S11390">
        <v>23</v>
      </c>
      <c r="T11390">
        <v>69.599999999999994</v>
      </c>
      <c r="U11390" t="s">
        <v>48</v>
      </c>
      <c r="V11390">
        <v>10000</v>
      </c>
      <c r="W11390">
        <v>2700</v>
      </c>
      <c r="X11390">
        <v>83</v>
      </c>
      <c r="Y11390">
        <v>-4</v>
      </c>
      <c r="Z11390">
        <v>0.6</v>
      </c>
      <c r="AA11390">
        <v>-18</v>
      </c>
      <c r="AE11390" t="s">
        <v>76</v>
      </c>
      <c r="AI11390" s="1">
        <v>41863</v>
      </c>
      <c r="AJ11390" s="1">
        <v>41869</v>
      </c>
      <c r="AK11390" t="s">
        <v>50</v>
      </c>
      <c r="AL11390" t="s">
        <v>24534</v>
      </c>
      <c r="AM11390">
        <v>2217662</v>
      </c>
    </row>
    <row r="11391" spans="1:39" hidden="1" x14ac:dyDescent="0.25">
      <c r="A11391" t="s">
        <v>24372</v>
      </c>
      <c r="B11391" t="s">
        <v>24373</v>
      </c>
      <c r="C11391" t="s">
        <v>24535</v>
      </c>
      <c r="D11391" t="s">
        <v>24536</v>
      </c>
      <c r="F11391" t="s">
        <v>43</v>
      </c>
      <c r="G11391" t="s">
        <v>44</v>
      </c>
      <c r="H11391" t="s">
        <v>75</v>
      </c>
      <c r="I11391" t="s">
        <v>46</v>
      </c>
      <c r="J11391" t="s">
        <v>47</v>
      </c>
      <c r="K11391">
        <v>2</v>
      </c>
      <c r="M11391">
        <v>126</v>
      </c>
      <c r="N11391">
        <v>55</v>
      </c>
      <c r="P11391">
        <v>1.6</v>
      </c>
      <c r="R11391">
        <v>1600</v>
      </c>
      <c r="S11391">
        <v>23</v>
      </c>
      <c r="T11391">
        <v>69.599999999999994</v>
      </c>
      <c r="U11391" t="s">
        <v>48</v>
      </c>
      <c r="V11391">
        <v>10000</v>
      </c>
      <c r="W11391">
        <v>4100</v>
      </c>
      <c r="X11391">
        <v>83</v>
      </c>
      <c r="Y11391">
        <v>25</v>
      </c>
      <c r="Z11391">
        <v>0.6</v>
      </c>
      <c r="AA11391">
        <v>-18</v>
      </c>
      <c r="AE11391" t="s">
        <v>76</v>
      </c>
      <c r="AI11391" s="1">
        <v>41871</v>
      </c>
      <c r="AJ11391" s="1">
        <v>41886</v>
      </c>
      <c r="AK11391" t="s">
        <v>50</v>
      </c>
      <c r="AL11391" t="s">
        <v>24537</v>
      </c>
      <c r="AM11391">
        <v>2218703</v>
      </c>
    </row>
    <row r="11392" spans="1:39" hidden="1" x14ac:dyDescent="0.25">
      <c r="A11392" t="s">
        <v>24372</v>
      </c>
      <c r="B11392" t="s">
        <v>24373</v>
      </c>
      <c r="C11392" t="s">
        <v>24538</v>
      </c>
      <c r="D11392" t="s">
        <v>24539</v>
      </c>
      <c r="F11392" t="s">
        <v>43</v>
      </c>
      <c r="G11392" t="s">
        <v>44</v>
      </c>
      <c r="H11392" t="s">
        <v>75</v>
      </c>
      <c r="I11392" t="s">
        <v>46</v>
      </c>
      <c r="J11392" t="s">
        <v>47</v>
      </c>
      <c r="K11392">
        <v>2</v>
      </c>
      <c r="M11392">
        <v>126</v>
      </c>
      <c r="N11392">
        <v>55</v>
      </c>
      <c r="P11392">
        <v>1.6</v>
      </c>
      <c r="R11392">
        <v>1600</v>
      </c>
      <c r="S11392">
        <v>23</v>
      </c>
      <c r="T11392">
        <v>69.599999999999994</v>
      </c>
      <c r="U11392" t="s">
        <v>48</v>
      </c>
      <c r="V11392">
        <v>10000</v>
      </c>
      <c r="W11392">
        <v>5000</v>
      </c>
      <c r="X11392">
        <v>84</v>
      </c>
      <c r="Y11392">
        <v>35</v>
      </c>
      <c r="Z11392">
        <v>0.6</v>
      </c>
      <c r="AA11392">
        <v>-18</v>
      </c>
      <c r="AE11392" t="s">
        <v>76</v>
      </c>
      <c r="AI11392" s="1">
        <v>41871</v>
      </c>
      <c r="AJ11392" s="1">
        <v>41886</v>
      </c>
      <c r="AK11392" t="s">
        <v>50</v>
      </c>
      <c r="AL11392" t="s">
        <v>24540</v>
      </c>
      <c r="AM11392">
        <v>2218704</v>
      </c>
    </row>
    <row r="11393" spans="1:39" hidden="1" x14ac:dyDescent="0.25">
      <c r="A11393" t="s">
        <v>24372</v>
      </c>
      <c r="B11393" t="s">
        <v>24373</v>
      </c>
      <c r="C11393" t="s">
        <v>24541</v>
      </c>
      <c r="D11393" t="s">
        <v>24541</v>
      </c>
      <c r="F11393" t="s">
        <v>74</v>
      </c>
      <c r="G11393" t="s">
        <v>44</v>
      </c>
      <c r="H11393" t="s">
        <v>75</v>
      </c>
      <c r="I11393" t="s">
        <v>46</v>
      </c>
      <c r="J11393" t="s">
        <v>58</v>
      </c>
      <c r="K11393">
        <v>5</v>
      </c>
      <c r="L11393">
        <v>60</v>
      </c>
      <c r="M11393">
        <v>110.8</v>
      </c>
      <c r="N11393">
        <v>60</v>
      </c>
      <c r="R11393">
        <v>800</v>
      </c>
      <c r="S11393">
        <v>10</v>
      </c>
      <c r="T11393">
        <v>80</v>
      </c>
      <c r="U11393" t="s">
        <v>48</v>
      </c>
      <c r="V11393">
        <v>25000</v>
      </c>
      <c r="W11393">
        <v>2700</v>
      </c>
      <c r="X11393">
        <v>80</v>
      </c>
      <c r="Y11393">
        <v>4</v>
      </c>
      <c r="Z11393">
        <v>1</v>
      </c>
      <c r="AA11393">
        <v>-20</v>
      </c>
      <c r="AB11393" t="s">
        <v>27</v>
      </c>
      <c r="AC11393" s="2">
        <v>0.05</v>
      </c>
      <c r="AE11393" t="s">
        <v>158</v>
      </c>
      <c r="AI11393" s="1">
        <v>42068</v>
      </c>
      <c r="AJ11393" s="1">
        <v>42318</v>
      </c>
      <c r="AK11393" t="s">
        <v>50</v>
      </c>
      <c r="AL11393" t="s">
        <v>24542</v>
      </c>
      <c r="AM11393">
        <v>2252267</v>
      </c>
    </row>
    <row r="11394" spans="1:39" hidden="1" x14ac:dyDescent="0.25">
      <c r="A11394" t="s">
        <v>24372</v>
      </c>
      <c r="B11394" t="s">
        <v>24373</v>
      </c>
      <c r="C11394" t="s">
        <v>24543</v>
      </c>
      <c r="D11394" t="s">
        <v>24543</v>
      </c>
      <c r="F11394" t="s">
        <v>74</v>
      </c>
      <c r="G11394" t="s">
        <v>44</v>
      </c>
      <c r="H11394" t="s">
        <v>45</v>
      </c>
      <c r="I11394" t="s">
        <v>46</v>
      </c>
      <c r="J11394" t="s">
        <v>58</v>
      </c>
      <c r="K11394">
        <v>5</v>
      </c>
      <c r="L11394">
        <v>60</v>
      </c>
      <c r="M11394">
        <v>110.8</v>
      </c>
      <c r="N11394">
        <v>60</v>
      </c>
      <c r="R11394">
        <v>800</v>
      </c>
      <c r="S11394">
        <v>10</v>
      </c>
      <c r="T11394">
        <v>80</v>
      </c>
      <c r="U11394" t="s">
        <v>48</v>
      </c>
      <c r="V11394">
        <v>25000</v>
      </c>
      <c r="W11394">
        <v>2700</v>
      </c>
      <c r="X11394">
        <v>80</v>
      </c>
      <c r="Y11394">
        <v>4</v>
      </c>
      <c r="Z11394">
        <v>1</v>
      </c>
      <c r="AA11394">
        <v>-20</v>
      </c>
      <c r="AB11394" t="s">
        <v>27</v>
      </c>
      <c r="AC11394" s="2">
        <v>0.05</v>
      </c>
      <c r="AE11394" t="s">
        <v>76</v>
      </c>
      <c r="AI11394" s="1">
        <v>42117</v>
      </c>
      <c r="AJ11394" s="1">
        <v>42118</v>
      </c>
      <c r="AK11394" t="s">
        <v>50</v>
      </c>
      <c r="AL11394" t="s">
        <v>24544</v>
      </c>
      <c r="AM11394">
        <v>2237954</v>
      </c>
    </row>
    <row r="11395" spans="1:39" hidden="1" x14ac:dyDescent="0.25">
      <c r="A11395" t="s">
        <v>24372</v>
      </c>
      <c r="B11395" t="s">
        <v>24373</v>
      </c>
      <c r="C11395" t="s">
        <v>24545</v>
      </c>
      <c r="D11395" t="s">
        <v>24545</v>
      </c>
      <c r="F11395" t="s">
        <v>4844</v>
      </c>
      <c r="G11395" t="s">
        <v>44</v>
      </c>
      <c r="H11395" t="s">
        <v>75</v>
      </c>
      <c r="I11395" t="s">
        <v>46</v>
      </c>
      <c r="J11395" t="s">
        <v>58</v>
      </c>
      <c r="K11395">
        <v>5</v>
      </c>
      <c r="L11395">
        <v>60</v>
      </c>
      <c r="M11395">
        <v>110.8</v>
      </c>
      <c r="N11395">
        <v>60</v>
      </c>
      <c r="R11395">
        <v>830</v>
      </c>
      <c r="S11395">
        <v>10</v>
      </c>
      <c r="T11395">
        <v>83</v>
      </c>
      <c r="U11395" t="s">
        <v>48</v>
      </c>
      <c r="V11395">
        <v>25000</v>
      </c>
      <c r="W11395">
        <v>3000</v>
      </c>
      <c r="X11395">
        <v>81</v>
      </c>
      <c r="Y11395">
        <v>4</v>
      </c>
      <c r="Z11395">
        <v>1</v>
      </c>
      <c r="AA11395">
        <v>-20</v>
      </c>
      <c r="AB11395" t="s">
        <v>27</v>
      </c>
      <c r="AC11395" s="2">
        <v>0.05</v>
      </c>
      <c r="AE11395" t="s">
        <v>158</v>
      </c>
      <c r="AI11395" s="1">
        <v>42068</v>
      </c>
      <c r="AJ11395" s="1">
        <v>42318</v>
      </c>
      <c r="AK11395" t="s">
        <v>50</v>
      </c>
      <c r="AL11395" t="s">
        <v>24546</v>
      </c>
      <c r="AM11395">
        <v>2252268</v>
      </c>
    </row>
    <row r="11396" spans="1:39" hidden="1" x14ac:dyDescent="0.25">
      <c r="A11396" t="s">
        <v>24372</v>
      </c>
      <c r="B11396" t="s">
        <v>24373</v>
      </c>
      <c r="C11396" t="s">
        <v>24547</v>
      </c>
      <c r="D11396" t="s">
        <v>24547</v>
      </c>
      <c r="F11396" t="s">
        <v>74</v>
      </c>
      <c r="G11396" t="s">
        <v>44</v>
      </c>
      <c r="H11396" t="s">
        <v>75</v>
      </c>
      <c r="I11396" t="s">
        <v>46</v>
      </c>
      <c r="J11396" t="s">
        <v>58</v>
      </c>
      <c r="K11396">
        <v>3</v>
      </c>
      <c r="L11396">
        <v>75</v>
      </c>
      <c r="M11396">
        <v>118.2</v>
      </c>
      <c r="N11396">
        <v>59.9</v>
      </c>
      <c r="R11396">
        <v>1100</v>
      </c>
      <c r="S11396">
        <v>12</v>
      </c>
      <c r="T11396">
        <v>91.6</v>
      </c>
      <c r="U11396" t="s">
        <v>48</v>
      </c>
      <c r="V11396">
        <v>25000</v>
      </c>
      <c r="W11396">
        <v>2700</v>
      </c>
      <c r="X11396">
        <v>82</v>
      </c>
      <c r="Y11396">
        <v>7</v>
      </c>
      <c r="Z11396">
        <v>1</v>
      </c>
      <c r="AA11396">
        <v>-20</v>
      </c>
      <c r="AB11396" t="s">
        <v>27</v>
      </c>
      <c r="AC11396" s="2">
        <v>0.05</v>
      </c>
      <c r="AE11396" t="s">
        <v>158</v>
      </c>
      <c r="AI11396" s="1">
        <v>42215</v>
      </c>
      <c r="AJ11396" s="1">
        <v>42215</v>
      </c>
      <c r="AK11396" t="s">
        <v>50</v>
      </c>
      <c r="AL11396" t="s">
        <v>24548</v>
      </c>
      <c r="AM11396">
        <v>2244763</v>
      </c>
    </row>
    <row r="11397" spans="1:39" hidden="1" x14ac:dyDescent="0.25">
      <c r="A11397" t="s">
        <v>24372</v>
      </c>
      <c r="B11397" t="s">
        <v>24373</v>
      </c>
      <c r="C11397" t="s">
        <v>24549</v>
      </c>
      <c r="D11397" t="s">
        <v>24549</v>
      </c>
      <c r="F11397" t="s">
        <v>74</v>
      </c>
      <c r="G11397" t="s">
        <v>44</v>
      </c>
      <c r="H11397" t="s">
        <v>75</v>
      </c>
      <c r="I11397" t="s">
        <v>46</v>
      </c>
      <c r="J11397" t="s">
        <v>58</v>
      </c>
      <c r="K11397">
        <v>5</v>
      </c>
      <c r="L11397">
        <v>75</v>
      </c>
      <c r="M11397">
        <v>118.2</v>
      </c>
      <c r="N11397">
        <v>59.9</v>
      </c>
      <c r="R11397">
        <v>1190</v>
      </c>
      <c r="S11397">
        <v>12</v>
      </c>
      <c r="T11397">
        <v>99.2</v>
      </c>
      <c r="U11397" t="s">
        <v>48</v>
      </c>
      <c r="V11397">
        <v>25000</v>
      </c>
      <c r="W11397">
        <v>4000</v>
      </c>
      <c r="X11397">
        <v>85</v>
      </c>
      <c r="Y11397">
        <v>20</v>
      </c>
      <c r="Z11397">
        <v>1</v>
      </c>
      <c r="AA11397">
        <v>-20</v>
      </c>
      <c r="AB11397" t="s">
        <v>27</v>
      </c>
      <c r="AC11397" s="2">
        <v>0.05</v>
      </c>
      <c r="AE11397" t="s">
        <v>158</v>
      </c>
      <c r="AI11397" s="1">
        <v>42305</v>
      </c>
      <c r="AJ11397" s="1">
        <v>42305</v>
      </c>
      <c r="AK11397" t="s">
        <v>50</v>
      </c>
      <c r="AL11397" t="s">
        <v>24550</v>
      </c>
      <c r="AM11397">
        <v>2251361</v>
      </c>
    </row>
    <row r="11398" spans="1:39" hidden="1" x14ac:dyDescent="0.25">
      <c r="A11398" t="s">
        <v>24372</v>
      </c>
      <c r="B11398" t="s">
        <v>24373</v>
      </c>
      <c r="C11398" t="s">
        <v>24551</v>
      </c>
      <c r="D11398" t="s">
        <v>24551</v>
      </c>
      <c r="F11398" t="s">
        <v>74</v>
      </c>
      <c r="G11398" t="s">
        <v>44</v>
      </c>
      <c r="H11398" t="s">
        <v>75</v>
      </c>
      <c r="I11398" t="s">
        <v>46</v>
      </c>
      <c r="J11398" t="s">
        <v>58</v>
      </c>
      <c r="K11398">
        <v>5</v>
      </c>
      <c r="L11398">
        <v>75</v>
      </c>
      <c r="M11398">
        <v>118.2</v>
      </c>
      <c r="N11398">
        <v>59.9</v>
      </c>
      <c r="R11398">
        <v>1230</v>
      </c>
      <c r="S11398">
        <v>12</v>
      </c>
      <c r="T11398">
        <v>102.5</v>
      </c>
      <c r="U11398" t="s">
        <v>48</v>
      </c>
      <c r="V11398">
        <v>25000</v>
      </c>
      <c r="W11398">
        <v>5000</v>
      </c>
      <c r="X11398">
        <v>84</v>
      </c>
      <c r="Y11398">
        <v>14</v>
      </c>
      <c r="Z11398">
        <v>1</v>
      </c>
      <c r="AA11398">
        <v>-20</v>
      </c>
      <c r="AB11398" t="s">
        <v>27</v>
      </c>
      <c r="AC11398" s="2">
        <v>0.05</v>
      </c>
      <c r="AE11398" t="s">
        <v>158</v>
      </c>
      <c r="AI11398" s="1">
        <v>42305</v>
      </c>
      <c r="AJ11398" s="1">
        <v>42305</v>
      </c>
      <c r="AK11398" t="s">
        <v>50</v>
      </c>
      <c r="AL11398" t="s">
        <v>24552</v>
      </c>
      <c r="AM11398">
        <v>2251362</v>
      </c>
    </row>
    <row r="11399" spans="1:39" hidden="1" x14ac:dyDescent="0.25">
      <c r="A11399" t="s">
        <v>24372</v>
      </c>
      <c r="B11399" t="s">
        <v>24373</v>
      </c>
      <c r="C11399" t="s">
        <v>24553</v>
      </c>
      <c r="D11399" t="s">
        <v>24553</v>
      </c>
      <c r="F11399" t="s">
        <v>74</v>
      </c>
      <c r="G11399" t="s">
        <v>44</v>
      </c>
      <c r="H11399" t="s">
        <v>75</v>
      </c>
      <c r="I11399" t="s">
        <v>46</v>
      </c>
      <c r="J11399" t="s">
        <v>58</v>
      </c>
      <c r="K11399">
        <v>5</v>
      </c>
      <c r="L11399">
        <v>40</v>
      </c>
      <c r="M11399">
        <v>110.5</v>
      </c>
      <c r="N11399">
        <v>59.8</v>
      </c>
      <c r="R11399">
        <v>470</v>
      </c>
      <c r="S11399">
        <v>5.5</v>
      </c>
      <c r="T11399">
        <v>85.5</v>
      </c>
      <c r="U11399" t="s">
        <v>48</v>
      </c>
      <c r="V11399">
        <v>25000</v>
      </c>
      <c r="W11399">
        <v>3000</v>
      </c>
      <c r="X11399">
        <v>84</v>
      </c>
      <c r="Y11399">
        <v>15</v>
      </c>
      <c r="Z11399">
        <v>0.8</v>
      </c>
      <c r="AA11399">
        <v>-20</v>
      </c>
      <c r="AB11399" t="s">
        <v>27</v>
      </c>
      <c r="AC11399" s="2">
        <v>0.1</v>
      </c>
      <c r="AE11399" t="s">
        <v>158</v>
      </c>
      <c r="AI11399" s="1">
        <v>42415</v>
      </c>
      <c r="AJ11399" s="1">
        <v>42415</v>
      </c>
      <c r="AK11399" t="s">
        <v>50</v>
      </c>
      <c r="AL11399" t="s">
        <v>24554</v>
      </c>
      <c r="AM11399">
        <v>2260237</v>
      </c>
    </row>
    <row r="11400" spans="1:39" hidden="1" x14ac:dyDescent="0.25">
      <c r="A11400" t="s">
        <v>24372</v>
      </c>
      <c r="B11400" t="s">
        <v>24373</v>
      </c>
      <c r="C11400" t="s">
        <v>24555</v>
      </c>
      <c r="D11400" t="s">
        <v>24555</v>
      </c>
      <c r="F11400" t="s">
        <v>74</v>
      </c>
      <c r="G11400" t="s">
        <v>44</v>
      </c>
      <c r="H11400" t="s">
        <v>75</v>
      </c>
      <c r="I11400" t="s">
        <v>46</v>
      </c>
      <c r="J11400" t="s">
        <v>58</v>
      </c>
      <c r="K11400">
        <v>5</v>
      </c>
      <c r="L11400">
        <v>40</v>
      </c>
      <c r="M11400">
        <v>110.4</v>
      </c>
      <c r="N11400">
        <v>60</v>
      </c>
      <c r="R11400">
        <v>450</v>
      </c>
      <c r="S11400">
        <v>6</v>
      </c>
      <c r="T11400">
        <v>75</v>
      </c>
      <c r="U11400" t="s">
        <v>48</v>
      </c>
      <c r="V11400">
        <v>25000</v>
      </c>
      <c r="W11400">
        <v>2700</v>
      </c>
      <c r="X11400">
        <v>81</v>
      </c>
      <c r="Y11400">
        <v>3</v>
      </c>
      <c r="Z11400">
        <v>0.9</v>
      </c>
      <c r="AA11400">
        <v>-20</v>
      </c>
      <c r="AB11400" t="s">
        <v>27</v>
      </c>
      <c r="AC11400" s="2">
        <v>0.05</v>
      </c>
      <c r="AE11400" t="s">
        <v>158</v>
      </c>
      <c r="AI11400" s="1">
        <v>42068</v>
      </c>
      <c r="AJ11400" s="1">
        <v>42318</v>
      </c>
      <c r="AK11400" t="s">
        <v>50</v>
      </c>
      <c r="AL11400" t="s">
        <v>24556</v>
      </c>
      <c r="AM11400">
        <v>2252265</v>
      </c>
    </row>
    <row r="11401" spans="1:39" hidden="1" x14ac:dyDescent="0.25">
      <c r="A11401" t="s">
        <v>24372</v>
      </c>
      <c r="B11401" t="s">
        <v>24373</v>
      </c>
      <c r="C11401" t="s">
        <v>24557</v>
      </c>
      <c r="D11401" t="s">
        <v>24557</v>
      </c>
      <c r="F11401" t="s">
        <v>74</v>
      </c>
      <c r="G11401" t="s">
        <v>44</v>
      </c>
      <c r="H11401" t="s">
        <v>75</v>
      </c>
      <c r="I11401" t="s">
        <v>46</v>
      </c>
      <c r="J11401" t="s">
        <v>58</v>
      </c>
      <c r="K11401">
        <v>5</v>
      </c>
      <c r="L11401">
        <v>40</v>
      </c>
      <c r="M11401">
        <v>110.4</v>
      </c>
      <c r="N11401">
        <v>60</v>
      </c>
      <c r="R11401">
        <v>470</v>
      </c>
      <c r="S11401">
        <v>6</v>
      </c>
      <c r="T11401">
        <v>78.3</v>
      </c>
      <c r="U11401" t="s">
        <v>48</v>
      </c>
      <c r="V11401">
        <v>25000</v>
      </c>
      <c r="W11401">
        <v>3000</v>
      </c>
      <c r="X11401">
        <v>82</v>
      </c>
      <c r="Y11401">
        <v>6</v>
      </c>
      <c r="Z11401">
        <v>0.9</v>
      </c>
      <c r="AA11401">
        <v>-20</v>
      </c>
      <c r="AB11401" t="s">
        <v>27</v>
      </c>
      <c r="AC11401" s="2">
        <v>0.05</v>
      </c>
      <c r="AE11401" t="s">
        <v>158</v>
      </c>
      <c r="AI11401" s="1">
        <v>42068</v>
      </c>
      <c r="AJ11401" s="1">
        <v>42318</v>
      </c>
      <c r="AK11401" t="s">
        <v>50</v>
      </c>
      <c r="AL11401" t="s">
        <v>24558</v>
      </c>
      <c r="AM11401">
        <v>2252266</v>
      </c>
    </row>
    <row r="11402" spans="1:39" hidden="1" x14ac:dyDescent="0.25">
      <c r="A11402" t="s">
        <v>24372</v>
      </c>
      <c r="B11402" t="s">
        <v>24373</v>
      </c>
      <c r="C11402" t="s">
        <v>24559</v>
      </c>
      <c r="D11402" t="s">
        <v>24559</v>
      </c>
      <c r="F11402" t="s">
        <v>74</v>
      </c>
      <c r="G11402" t="s">
        <v>44</v>
      </c>
      <c r="H11402" t="s">
        <v>75</v>
      </c>
      <c r="I11402" t="s">
        <v>46</v>
      </c>
      <c r="J11402" t="s">
        <v>58</v>
      </c>
      <c r="K11402">
        <v>5</v>
      </c>
      <c r="L11402">
        <v>60</v>
      </c>
      <c r="M11402">
        <v>110.8</v>
      </c>
      <c r="N11402">
        <v>59.8</v>
      </c>
      <c r="R11402">
        <v>800</v>
      </c>
      <c r="S11402">
        <v>9</v>
      </c>
      <c r="T11402">
        <v>88.9</v>
      </c>
      <c r="U11402" t="s">
        <v>48</v>
      </c>
      <c r="V11402">
        <v>25000</v>
      </c>
      <c r="W11402">
        <v>2700</v>
      </c>
      <c r="X11402">
        <v>82</v>
      </c>
      <c r="Y11402">
        <v>8</v>
      </c>
      <c r="Z11402">
        <v>0.9</v>
      </c>
      <c r="AA11402">
        <v>-20</v>
      </c>
      <c r="AB11402" t="s">
        <v>27</v>
      </c>
      <c r="AC11402" s="2">
        <v>0.1</v>
      </c>
      <c r="AE11402" t="s">
        <v>727</v>
      </c>
      <c r="AI11402" s="1">
        <v>42402</v>
      </c>
      <c r="AJ11402" s="1">
        <v>42408</v>
      </c>
      <c r="AK11402" t="s">
        <v>50</v>
      </c>
      <c r="AL11402" t="s">
        <v>24560</v>
      </c>
      <c r="AM11402">
        <v>2260236</v>
      </c>
    </row>
    <row r="11403" spans="1:39" hidden="1" x14ac:dyDescent="0.25">
      <c r="A11403" t="s">
        <v>24372</v>
      </c>
      <c r="B11403" t="s">
        <v>24373</v>
      </c>
      <c r="C11403" t="s">
        <v>24561</v>
      </c>
      <c r="D11403" t="s">
        <v>24561</v>
      </c>
      <c r="F11403" t="s">
        <v>74</v>
      </c>
      <c r="G11403" t="s">
        <v>44</v>
      </c>
      <c r="H11403" t="s">
        <v>45</v>
      </c>
      <c r="I11403" t="s">
        <v>46</v>
      </c>
      <c r="J11403" t="s">
        <v>58</v>
      </c>
      <c r="K11403">
        <v>5</v>
      </c>
      <c r="L11403">
        <v>60</v>
      </c>
      <c r="M11403">
        <v>110.8</v>
      </c>
      <c r="N11403">
        <v>59.8</v>
      </c>
      <c r="R11403">
        <v>800</v>
      </c>
      <c r="S11403">
        <v>9</v>
      </c>
      <c r="T11403">
        <v>88.9</v>
      </c>
      <c r="U11403" t="s">
        <v>48</v>
      </c>
      <c r="V11403">
        <v>25000</v>
      </c>
      <c r="W11403">
        <v>2700</v>
      </c>
      <c r="X11403">
        <v>82</v>
      </c>
      <c r="Y11403">
        <v>8</v>
      </c>
      <c r="Z11403">
        <v>0.9</v>
      </c>
      <c r="AA11403">
        <v>-20</v>
      </c>
      <c r="AB11403" t="s">
        <v>27</v>
      </c>
      <c r="AC11403" s="2">
        <v>0.05</v>
      </c>
      <c r="AE11403" t="s">
        <v>76</v>
      </c>
      <c r="AI11403" s="1">
        <v>42382</v>
      </c>
      <c r="AJ11403" s="1">
        <v>42397</v>
      </c>
      <c r="AK11403" t="s">
        <v>50</v>
      </c>
      <c r="AL11403" t="s">
        <v>24562</v>
      </c>
      <c r="AM11403">
        <v>2257529</v>
      </c>
    </row>
    <row r="11404" spans="1:39" hidden="1" x14ac:dyDescent="0.25">
      <c r="A11404" t="s">
        <v>24372</v>
      </c>
      <c r="B11404" t="s">
        <v>24373</v>
      </c>
      <c r="C11404" t="s">
        <v>24563</v>
      </c>
      <c r="D11404" t="s">
        <v>24563</v>
      </c>
      <c r="F11404" t="s">
        <v>74</v>
      </c>
      <c r="G11404" t="s">
        <v>44</v>
      </c>
      <c r="H11404" t="s">
        <v>75</v>
      </c>
      <c r="I11404" t="s">
        <v>46</v>
      </c>
      <c r="J11404" t="s">
        <v>58</v>
      </c>
      <c r="K11404">
        <v>5</v>
      </c>
      <c r="L11404">
        <v>60</v>
      </c>
      <c r="M11404">
        <v>110.8</v>
      </c>
      <c r="N11404">
        <v>59.8</v>
      </c>
      <c r="R11404">
        <v>900</v>
      </c>
      <c r="S11404">
        <v>9</v>
      </c>
      <c r="T11404">
        <v>100</v>
      </c>
      <c r="U11404" t="s">
        <v>48</v>
      </c>
      <c r="V11404">
        <v>25000</v>
      </c>
      <c r="W11404">
        <v>5000</v>
      </c>
      <c r="X11404">
        <v>83</v>
      </c>
      <c r="Y11404">
        <v>15</v>
      </c>
      <c r="Z11404">
        <v>0.9</v>
      </c>
      <c r="AA11404">
        <v>-20</v>
      </c>
      <c r="AB11404" t="s">
        <v>27</v>
      </c>
      <c r="AC11404" s="2">
        <v>0.05</v>
      </c>
      <c r="AE11404" t="s">
        <v>1311</v>
      </c>
      <c r="AI11404" s="1">
        <v>42421</v>
      </c>
      <c r="AJ11404" s="1">
        <v>42428</v>
      </c>
      <c r="AK11404" t="s">
        <v>50</v>
      </c>
      <c r="AL11404" t="s">
        <v>24564</v>
      </c>
      <c r="AM11404">
        <v>2261113</v>
      </c>
    </row>
    <row r="11405" spans="1:39" hidden="1" x14ac:dyDescent="0.25">
      <c r="A11405" t="s">
        <v>24372</v>
      </c>
      <c r="B11405" t="s">
        <v>24373</v>
      </c>
      <c r="C11405" t="s">
        <v>24565</v>
      </c>
      <c r="D11405" t="s">
        <v>24565</v>
      </c>
      <c r="F11405" t="s">
        <v>163</v>
      </c>
      <c r="G11405" t="s">
        <v>44</v>
      </c>
      <c r="H11405" t="s">
        <v>166</v>
      </c>
      <c r="I11405" t="s">
        <v>46</v>
      </c>
      <c r="J11405" t="s">
        <v>58</v>
      </c>
      <c r="K11405">
        <v>5</v>
      </c>
      <c r="L11405">
        <v>100</v>
      </c>
      <c r="M11405">
        <v>139.1</v>
      </c>
      <c r="N11405">
        <v>67</v>
      </c>
      <c r="R11405">
        <v>1600</v>
      </c>
      <c r="S11405">
        <v>16</v>
      </c>
      <c r="T11405">
        <v>100</v>
      </c>
      <c r="U11405" t="s">
        <v>141</v>
      </c>
      <c r="V11405">
        <v>25000</v>
      </c>
      <c r="W11405">
        <v>2700</v>
      </c>
      <c r="X11405">
        <v>82</v>
      </c>
      <c r="Y11405">
        <v>7</v>
      </c>
      <c r="Z11405">
        <v>1</v>
      </c>
      <c r="AA11405">
        <v>-20</v>
      </c>
      <c r="AE11405" t="s">
        <v>1311</v>
      </c>
      <c r="AI11405" s="1">
        <v>42432</v>
      </c>
      <c r="AJ11405" s="1">
        <v>42445</v>
      </c>
      <c r="AK11405" t="s">
        <v>50</v>
      </c>
      <c r="AL11405" t="s">
        <v>24566</v>
      </c>
      <c r="AM11405">
        <v>2262487</v>
      </c>
    </row>
    <row r="11406" spans="1:39" hidden="1" x14ac:dyDescent="0.25">
      <c r="A11406" t="s">
        <v>24372</v>
      </c>
      <c r="B11406" t="s">
        <v>24373</v>
      </c>
      <c r="C11406" t="s">
        <v>24567</v>
      </c>
      <c r="D11406" t="s">
        <v>24567</v>
      </c>
      <c r="F11406" t="s">
        <v>74</v>
      </c>
      <c r="G11406" t="s">
        <v>44</v>
      </c>
      <c r="H11406" t="s">
        <v>75</v>
      </c>
      <c r="I11406" t="s">
        <v>46</v>
      </c>
      <c r="J11406" t="s">
        <v>58</v>
      </c>
      <c r="K11406">
        <v>5</v>
      </c>
      <c r="L11406">
        <v>100</v>
      </c>
      <c r="M11406">
        <v>141.30000000000001</v>
      </c>
      <c r="N11406">
        <v>66.7</v>
      </c>
      <c r="R11406">
        <v>1600</v>
      </c>
      <c r="S11406">
        <v>16</v>
      </c>
      <c r="T11406">
        <v>100</v>
      </c>
      <c r="U11406" t="s">
        <v>48</v>
      </c>
      <c r="V11406">
        <v>25000</v>
      </c>
      <c r="W11406">
        <v>2700</v>
      </c>
      <c r="X11406">
        <v>82</v>
      </c>
      <c r="Y11406">
        <v>9</v>
      </c>
      <c r="Z11406">
        <v>1</v>
      </c>
      <c r="AA11406">
        <v>-20</v>
      </c>
      <c r="AB11406" t="s">
        <v>27</v>
      </c>
      <c r="AC11406" s="2">
        <v>0.05</v>
      </c>
      <c r="AE11406" t="s">
        <v>24568</v>
      </c>
      <c r="AI11406" s="1">
        <v>42326</v>
      </c>
      <c r="AJ11406" s="1">
        <v>42332</v>
      </c>
      <c r="AK11406" t="s">
        <v>50</v>
      </c>
      <c r="AL11406" t="s">
        <v>24569</v>
      </c>
      <c r="AM11406">
        <v>2253459</v>
      </c>
    </row>
    <row r="11407" spans="1:39" hidden="1" x14ac:dyDescent="0.25">
      <c r="A11407" t="s">
        <v>24372</v>
      </c>
      <c r="B11407" t="s">
        <v>24373</v>
      </c>
      <c r="C11407" t="s">
        <v>24570</v>
      </c>
      <c r="D11407" t="s">
        <v>24570</v>
      </c>
      <c r="F11407" t="s">
        <v>163</v>
      </c>
      <c r="G11407" t="s">
        <v>44</v>
      </c>
      <c r="H11407" t="s">
        <v>166</v>
      </c>
      <c r="I11407" t="s">
        <v>46</v>
      </c>
      <c r="J11407" t="s">
        <v>58</v>
      </c>
      <c r="K11407">
        <v>5</v>
      </c>
      <c r="L11407">
        <v>100</v>
      </c>
      <c r="M11407">
        <v>139.1</v>
      </c>
      <c r="N11407">
        <v>67</v>
      </c>
      <c r="R11407">
        <v>1650</v>
      </c>
      <c r="S11407">
        <v>16</v>
      </c>
      <c r="T11407">
        <v>103.1</v>
      </c>
      <c r="U11407" t="s">
        <v>141</v>
      </c>
      <c r="V11407">
        <v>25000</v>
      </c>
      <c r="W11407">
        <v>3000</v>
      </c>
      <c r="X11407">
        <v>83</v>
      </c>
      <c r="Y11407">
        <v>11</v>
      </c>
      <c r="Z11407">
        <v>1</v>
      </c>
      <c r="AA11407">
        <v>-20</v>
      </c>
      <c r="AE11407" t="s">
        <v>1311</v>
      </c>
      <c r="AI11407" s="1">
        <v>42432</v>
      </c>
      <c r="AJ11407" s="1">
        <v>42446</v>
      </c>
      <c r="AK11407" t="s">
        <v>50</v>
      </c>
      <c r="AL11407" t="s">
        <v>24571</v>
      </c>
      <c r="AM11407">
        <v>2262627</v>
      </c>
    </row>
    <row r="11408" spans="1:39" hidden="1" x14ac:dyDescent="0.25">
      <c r="A11408" t="s">
        <v>17456</v>
      </c>
      <c r="B11408" t="s">
        <v>17457</v>
      </c>
      <c r="C11408" t="s">
        <v>24572</v>
      </c>
      <c r="D11408" t="s">
        <v>24572</v>
      </c>
      <c r="E11408" t="s">
        <v>24573</v>
      </c>
      <c r="F11408" t="s">
        <v>169</v>
      </c>
      <c r="G11408" t="s">
        <v>55</v>
      </c>
      <c r="H11408" t="s">
        <v>75</v>
      </c>
      <c r="I11408" t="s">
        <v>57</v>
      </c>
      <c r="J11408" t="s">
        <v>58</v>
      </c>
      <c r="K11408">
        <v>3</v>
      </c>
      <c r="L11408">
        <v>65</v>
      </c>
      <c r="M11408">
        <v>133</v>
      </c>
      <c r="N11408">
        <v>95</v>
      </c>
      <c r="R11408">
        <v>650</v>
      </c>
      <c r="S11408">
        <v>9</v>
      </c>
      <c r="T11408">
        <v>72</v>
      </c>
      <c r="U11408" t="s">
        <v>48</v>
      </c>
      <c r="V11408">
        <v>25000</v>
      </c>
      <c r="W11408">
        <v>2700</v>
      </c>
      <c r="X11408">
        <v>81</v>
      </c>
      <c r="Y11408">
        <v>3</v>
      </c>
      <c r="Z11408">
        <v>0.7</v>
      </c>
      <c r="AA11408">
        <v>-29</v>
      </c>
      <c r="AB11408" t="s">
        <v>27</v>
      </c>
      <c r="AC11408" s="2">
        <v>0.05</v>
      </c>
      <c r="AE11408" t="s">
        <v>1264</v>
      </c>
      <c r="AI11408" s="1">
        <v>42064</v>
      </c>
      <c r="AJ11408" s="1">
        <v>42047</v>
      </c>
      <c r="AK11408" t="s">
        <v>60</v>
      </c>
      <c r="AL11408" t="s">
        <v>24574</v>
      </c>
      <c r="AM11408">
        <v>2233044</v>
      </c>
    </row>
    <row r="11409" spans="1:39" hidden="1" x14ac:dyDescent="0.25">
      <c r="A11409" t="s">
        <v>17456</v>
      </c>
      <c r="B11409" t="s">
        <v>17457</v>
      </c>
      <c r="C11409" t="s">
        <v>24575</v>
      </c>
      <c r="D11409" t="s">
        <v>24575</v>
      </c>
      <c r="F11409" t="s">
        <v>169</v>
      </c>
      <c r="G11409" t="s">
        <v>55</v>
      </c>
      <c r="H11409" t="s">
        <v>75</v>
      </c>
      <c r="I11409" t="s">
        <v>57</v>
      </c>
      <c r="J11409" t="s">
        <v>58</v>
      </c>
      <c r="K11409">
        <v>3</v>
      </c>
      <c r="L11409">
        <v>65</v>
      </c>
      <c r="M11409">
        <v>133.5</v>
      </c>
      <c r="N11409">
        <v>95.1</v>
      </c>
      <c r="Q11409">
        <v>110</v>
      </c>
      <c r="R11409">
        <v>650</v>
      </c>
      <c r="S11409">
        <v>9</v>
      </c>
      <c r="T11409">
        <v>72.2</v>
      </c>
      <c r="U11409" t="s">
        <v>48</v>
      </c>
      <c r="V11409">
        <v>25000</v>
      </c>
      <c r="W11409">
        <v>2700</v>
      </c>
      <c r="X11409">
        <v>81</v>
      </c>
      <c r="Y11409">
        <v>3</v>
      </c>
      <c r="Z11409">
        <v>0.7</v>
      </c>
      <c r="AA11409">
        <v>-29</v>
      </c>
      <c r="AB11409" t="s">
        <v>27</v>
      </c>
      <c r="AC11409" s="2">
        <v>0.04</v>
      </c>
      <c r="AD11409" t="s">
        <v>141</v>
      </c>
      <c r="AE11409" t="s">
        <v>172</v>
      </c>
      <c r="AF11409" t="s">
        <v>48</v>
      </c>
      <c r="AI11409" s="1">
        <v>42095</v>
      </c>
      <c r="AJ11409" s="1">
        <v>42538</v>
      </c>
      <c r="AK11409" t="s">
        <v>50</v>
      </c>
      <c r="AL11409" t="s">
        <v>24576</v>
      </c>
      <c r="AM11409">
        <v>2270044</v>
      </c>
    </row>
    <row r="11410" spans="1:39" hidden="1" x14ac:dyDescent="0.25">
      <c r="A11410" t="s">
        <v>17456</v>
      </c>
      <c r="B11410" t="s">
        <v>17457</v>
      </c>
      <c r="C11410" t="s">
        <v>24577</v>
      </c>
      <c r="D11410" t="s">
        <v>24577</v>
      </c>
      <c r="F11410" t="s">
        <v>74</v>
      </c>
      <c r="G11410" t="s">
        <v>44</v>
      </c>
      <c r="H11410" t="s">
        <v>75</v>
      </c>
      <c r="I11410" t="s">
        <v>46</v>
      </c>
      <c r="J11410" t="s">
        <v>58</v>
      </c>
      <c r="K11410">
        <v>3</v>
      </c>
      <c r="L11410">
        <v>60</v>
      </c>
      <c r="M11410">
        <v>115.6</v>
      </c>
      <c r="N11410">
        <v>60.5</v>
      </c>
      <c r="R11410">
        <v>800</v>
      </c>
      <c r="S11410">
        <v>9</v>
      </c>
      <c r="T11410">
        <v>88.9</v>
      </c>
      <c r="U11410" t="s">
        <v>48</v>
      </c>
      <c r="V11410">
        <v>15000</v>
      </c>
      <c r="W11410">
        <v>2700</v>
      </c>
      <c r="X11410">
        <v>82</v>
      </c>
      <c r="Y11410">
        <v>6</v>
      </c>
      <c r="Z11410">
        <v>0.6</v>
      </c>
      <c r="AA11410">
        <v>-29</v>
      </c>
      <c r="AD11410" t="s">
        <v>141</v>
      </c>
      <c r="AE11410" t="s">
        <v>172</v>
      </c>
      <c r="AF11410" t="s">
        <v>48</v>
      </c>
      <c r="AI11410" s="1">
        <v>42528</v>
      </c>
      <c r="AJ11410" s="1">
        <v>42550</v>
      </c>
      <c r="AK11410" t="s">
        <v>50</v>
      </c>
      <c r="AL11410" t="s">
        <v>24578</v>
      </c>
      <c r="AM11410">
        <v>2271180</v>
      </c>
    </row>
    <row r="11411" spans="1:39" hidden="1" x14ac:dyDescent="0.25">
      <c r="A11411" t="s">
        <v>17456</v>
      </c>
      <c r="B11411" t="s">
        <v>17457</v>
      </c>
      <c r="C11411" t="s">
        <v>24579</v>
      </c>
      <c r="D11411" t="s">
        <v>24579</v>
      </c>
      <c r="F11411" t="s">
        <v>74</v>
      </c>
      <c r="G11411" t="s">
        <v>44</v>
      </c>
      <c r="H11411" t="s">
        <v>75</v>
      </c>
      <c r="I11411" t="s">
        <v>46</v>
      </c>
      <c r="J11411" t="s">
        <v>58</v>
      </c>
      <c r="K11411">
        <v>3</v>
      </c>
      <c r="L11411">
        <v>60</v>
      </c>
      <c r="M11411">
        <v>115.6</v>
      </c>
      <c r="N11411">
        <v>60.5</v>
      </c>
      <c r="R11411">
        <v>800</v>
      </c>
      <c r="S11411">
        <v>9</v>
      </c>
      <c r="T11411">
        <v>88.9</v>
      </c>
      <c r="U11411" t="s">
        <v>48</v>
      </c>
      <c r="V11411">
        <v>15000</v>
      </c>
      <c r="W11411">
        <v>5000</v>
      </c>
      <c r="X11411">
        <v>83</v>
      </c>
      <c r="Y11411">
        <v>7</v>
      </c>
      <c r="Z11411">
        <v>0.6</v>
      </c>
      <c r="AA11411">
        <v>-29</v>
      </c>
      <c r="AD11411" t="s">
        <v>141</v>
      </c>
      <c r="AE11411" t="s">
        <v>172</v>
      </c>
      <c r="AF11411" t="s">
        <v>48</v>
      </c>
      <c r="AI11411" s="1">
        <v>42528</v>
      </c>
      <c r="AJ11411" s="1">
        <v>42550</v>
      </c>
      <c r="AK11411" t="s">
        <v>50</v>
      </c>
      <c r="AL11411" t="s">
        <v>24580</v>
      </c>
      <c r="AM11411">
        <v>2271181</v>
      </c>
    </row>
    <row r="11412" spans="1:39" hidden="1" x14ac:dyDescent="0.25">
      <c r="A11412" t="s">
        <v>17456</v>
      </c>
      <c r="B11412" t="s">
        <v>17457</v>
      </c>
      <c r="C11412" t="s">
        <v>24581</v>
      </c>
      <c r="D11412" t="s">
        <v>24581</v>
      </c>
      <c r="F11412" t="s">
        <v>74</v>
      </c>
      <c r="G11412" t="s">
        <v>44</v>
      </c>
      <c r="H11412" t="s">
        <v>75</v>
      </c>
      <c r="I11412" t="s">
        <v>46</v>
      </c>
      <c r="J11412" t="s">
        <v>58</v>
      </c>
      <c r="K11412">
        <v>3</v>
      </c>
      <c r="L11412">
        <v>60</v>
      </c>
      <c r="M11412">
        <v>111.8</v>
      </c>
      <c r="N11412">
        <v>66</v>
      </c>
      <c r="R11412">
        <v>800</v>
      </c>
      <c r="S11412">
        <v>9</v>
      </c>
      <c r="T11412">
        <v>88.9</v>
      </c>
      <c r="U11412" t="s">
        <v>48</v>
      </c>
      <c r="V11412">
        <v>15000</v>
      </c>
      <c r="W11412">
        <v>2700</v>
      </c>
      <c r="X11412">
        <v>82</v>
      </c>
      <c r="Y11412">
        <v>6</v>
      </c>
      <c r="Z11412">
        <v>0.6</v>
      </c>
      <c r="AA11412">
        <v>-29</v>
      </c>
      <c r="AD11412" t="s">
        <v>141</v>
      </c>
      <c r="AE11412" t="s">
        <v>172</v>
      </c>
      <c r="AF11412" t="s">
        <v>48</v>
      </c>
      <c r="AI11412" s="1">
        <v>42522</v>
      </c>
      <c r="AJ11412" s="1">
        <v>42579</v>
      </c>
      <c r="AK11412" t="s">
        <v>50</v>
      </c>
      <c r="AL11412" t="s">
        <v>24582</v>
      </c>
      <c r="AM11412">
        <v>2273727</v>
      </c>
    </row>
    <row r="11413" spans="1:39" hidden="1" x14ac:dyDescent="0.25">
      <c r="A11413" t="s">
        <v>17456</v>
      </c>
      <c r="B11413" t="s">
        <v>17457</v>
      </c>
      <c r="C11413" t="s">
        <v>24583</v>
      </c>
      <c r="D11413" t="s">
        <v>24583</v>
      </c>
      <c r="F11413" t="s">
        <v>74</v>
      </c>
      <c r="G11413" t="s">
        <v>44</v>
      </c>
      <c r="H11413" t="s">
        <v>75</v>
      </c>
      <c r="I11413" t="s">
        <v>46</v>
      </c>
      <c r="J11413" t="s">
        <v>58</v>
      </c>
      <c r="K11413">
        <v>3</v>
      </c>
      <c r="L11413">
        <v>60</v>
      </c>
      <c r="M11413">
        <v>111.8</v>
      </c>
      <c r="N11413">
        <v>66</v>
      </c>
      <c r="R11413">
        <v>800</v>
      </c>
      <c r="S11413">
        <v>9</v>
      </c>
      <c r="T11413">
        <v>88.9</v>
      </c>
      <c r="U11413" t="s">
        <v>48</v>
      </c>
      <c r="V11413">
        <v>15000</v>
      </c>
      <c r="W11413">
        <v>5000</v>
      </c>
      <c r="X11413">
        <v>83</v>
      </c>
      <c r="Y11413">
        <v>7</v>
      </c>
      <c r="Z11413">
        <v>0.6</v>
      </c>
      <c r="AA11413">
        <v>-29</v>
      </c>
      <c r="AD11413" t="s">
        <v>141</v>
      </c>
      <c r="AE11413" t="s">
        <v>172</v>
      </c>
      <c r="AF11413" t="s">
        <v>48</v>
      </c>
      <c r="AI11413" s="1">
        <v>42522</v>
      </c>
      <c r="AJ11413" s="1">
        <v>42579</v>
      </c>
      <c r="AK11413" t="s">
        <v>50</v>
      </c>
      <c r="AL11413" t="s">
        <v>24584</v>
      </c>
      <c r="AM11413">
        <v>2273728</v>
      </c>
    </row>
    <row r="11414" spans="1:39" hidden="1" x14ac:dyDescent="0.25">
      <c r="A11414" t="s">
        <v>17456</v>
      </c>
      <c r="B11414" t="s">
        <v>17457</v>
      </c>
      <c r="C11414" t="s">
        <v>24585</v>
      </c>
      <c r="D11414" t="s">
        <v>24585</v>
      </c>
      <c r="F11414" t="s">
        <v>74</v>
      </c>
      <c r="G11414" t="s">
        <v>44</v>
      </c>
      <c r="H11414" t="s">
        <v>75</v>
      </c>
      <c r="I11414" t="s">
        <v>46</v>
      </c>
      <c r="J11414" t="s">
        <v>58</v>
      </c>
      <c r="K11414">
        <v>5</v>
      </c>
      <c r="L11414">
        <v>60</v>
      </c>
      <c r="M11414">
        <v>113.5</v>
      </c>
      <c r="N11414">
        <v>61</v>
      </c>
      <c r="R11414">
        <v>800</v>
      </c>
      <c r="S11414">
        <v>11</v>
      </c>
      <c r="T11414">
        <v>72.7</v>
      </c>
      <c r="U11414" t="s">
        <v>48</v>
      </c>
      <c r="V11414">
        <v>25000</v>
      </c>
      <c r="W11414">
        <v>2700</v>
      </c>
      <c r="X11414">
        <v>83</v>
      </c>
      <c r="Y11414">
        <v>18</v>
      </c>
      <c r="Z11414">
        <v>0.9</v>
      </c>
      <c r="AA11414">
        <v>-30</v>
      </c>
      <c r="AB11414" t="s">
        <v>27</v>
      </c>
      <c r="AC11414" s="2">
        <v>0.1</v>
      </c>
      <c r="AE11414" t="s">
        <v>76</v>
      </c>
      <c r="AI11414" s="1">
        <v>41609</v>
      </c>
      <c r="AJ11414" s="1">
        <v>41856</v>
      </c>
      <c r="AK11414" t="s">
        <v>60</v>
      </c>
      <c r="AL11414" t="s">
        <v>24586</v>
      </c>
      <c r="AM11414">
        <v>2217060</v>
      </c>
    </row>
    <row r="11415" spans="1:39" hidden="1" x14ac:dyDescent="0.25">
      <c r="A11415" t="s">
        <v>17456</v>
      </c>
      <c r="B11415" t="s">
        <v>17457</v>
      </c>
      <c r="C11415" t="s">
        <v>24587</v>
      </c>
      <c r="D11415" t="s">
        <v>24587</v>
      </c>
      <c r="F11415" t="s">
        <v>74</v>
      </c>
      <c r="G11415" t="s">
        <v>44</v>
      </c>
      <c r="H11415" t="s">
        <v>75</v>
      </c>
      <c r="I11415" t="s">
        <v>46</v>
      </c>
      <c r="J11415" t="s">
        <v>58</v>
      </c>
      <c r="K11415">
        <v>5</v>
      </c>
      <c r="L11415">
        <v>60</v>
      </c>
      <c r="M11415">
        <v>113.5</v>
      </c>
      <c r="N11415">
        <v>61</v>
      </c>
      <c r="R11415">
        <v>850</v>
      </c>
      <c r="S11415">
        <v>11</v>
      </c>
      <c r="T11415">
        <v>77.3</v>
      </c>
      <c r="U11415" t="s">
        <v>48</v>
      </c>
      <c r="V11415">
        <v>25000</v>
      </c>
      <c r="W11415">
        <v>4000</v>
      </c>
      <c r="X11415">
        <v>84</v>
      </c>
      <c r="Y11415">
        <v>27</v>
      </c>
      <c r="Z11415">
        <v>0.9</v>
      </c>
      <c r="AA11415">
        <v>-30</v>
      </c>
      <c r="AB11415" t="s">
        <v>27</v>
      </c>
      <c r="AC11415" s="2">
        <v>0.05</v>
      </c>
      <c r="AE11415" t="s">
        <v>1300</v>
      </c>
      <c r="AI11415" s="1">
        <v>41609</v>
      </c>
      <c r="AJ11415" s="1">
        <v>41961</v>
      </c>
      <c r="AK11415" t="s">
        <v>60</v>
      </c>
      <c r="AL11415" t="s">
        <v>24588</v>
      </c>
      <c r="AM11415">
        <v>2225280</v>
      </c>
    </row>
    <row r="11416" spans="1:39" hidden="1" x14ac:dyDescent="0.25">
      <c r="A11416" t="s">
        <v>17456</v>
      </c>
      <c r="B11416" t="s">
        <v>17457</v>
      </c>
      <c r="C11416" t="s">
        <v>24589</v>
      </c>
      <c r="D11416" t="s">
        <v>24589</v>
      </c>
      <c r="F11416" t="s">
        <v>169</v>
      </c>
      <c r="G11416" t="s">
        <v>55</v>
      </c>
      <c r="H11416" t="s">
        <v>75</v>
      </c>
      <c r="I11416" t="s">
        <v>57</v>
      </c>
      <c r="J11416" t="s">
        <v>58</v>
      </c>
      <c r="K11416">
        <v>3</v>
      </c>
      <c r="L11416">
        <v>65</v>
      </c>
      <c r="M11416">
        <v>135</v>
      </c>
      <c r="N11416">
        <v>122</v>
      </c>
      <c r="R11416">
        <v>750</v>
      </c>
      <c r="S11416">
        <v>10</v>
      </c>
      <c r="T11416">
        <v>65</v>
      </c>
      <c r="U11416" t="s">
        <v>48</v>
      </c>
      <c r="V11416">
        <v>25000</v>
      </c>
      <c r="W11416">
        <v>2700</v>
      </c>
      <c r="X11416">
        <v>82</v>
      </c>
      <c r="Y11416">
        <v>17</v>
      </c>
      <c r="Z11416">
        <v>0.9</v>
      </c>
      <c r="AA11416">
        <v>-29</v>
      </c>
      <c r="AB11416" t="s">
        <v>27</v>
      </c>
      <c r="AC11416" s="2">
        <v>0.05</v>
      </c>
      <c r="AE11416" t="s">
        <v>1264</v>
      </c>
      <c r="AI11416" s="1">
        <v>41446</v>
      </c>
      <c r="AJ11416" s="1">
        <v>41813</v>
      </c>
      <c r="AK11416" t="s">
        <v>60</v>
      </c>
      <c r="AL11416" t="s">
        <v>24590</v>
      </c>
      <c r="AM11416">
        <v>2213687</v>
      </c>
    </row>
    <row r="11417" spans="1:39" hidden="1" x14ac:dyDescent="0.25">
      <c r="A11417" t="s">
        <v>17456</v>
      </c>
      <c r="B11417" t="s">
        <v>17457</v>
      </c>
      <c r="C11417" t="s">
        <v>24591</v>
      </c>
      <c r="D11417" t="s">
        <v>24591</v>
      </c>
      <c r="F11417" t="s">
        <v>469</v>
      </c>
      <c r="G11417" t="s">
        <v>148</v>
      </c>
      <c r="H11417" t="s">
        <v>149</v>
      </c>
      <c r="I11417" t="s">
        <v>148</v>
      </c>
      <c r="J11417" t="s">
        <v>58</v>
      </c>
      <c r="K11417">
        <v>3</v>
      </c>
      <c r="L11417">
        <v>25</v>
      </c>
      <c r="M11417">
        <v>95.3</v>
      </c>
      <c r="N11417">
        <v>35</v>
      </c>
      <c r="R11417">
        <v>200</v>
      </c>
      <c r="S11417">
        <v>3</v>
      </c>
      <c r="T11417">
        <v>66.7</v>
      </c>
      <c r="U11417" t="s">
        <v>48</v>
      </c>
      <c r="V11417">
        <v>25000</v>
      </c>
      <c r="W11417">
        <v>2700</v>
      </c>
      <c r="X11417">
        <v>82</v>
      </c>
      <c r="Y11417">
        <v>8</v>
      </c>
      <c r="Z11417">
        <v>0.8</v>
      </c>
      <c r="AA11417">
        <v>-29</v>
      </c>
      <c r="AB11417" t="s">
        <v>27</v>
      </c>
      <c r="AC11417" s="2">
        <v>0.2</v>
      </c>
      <c r="AD11417" t="s">
        <v>141</v>
      </c>
      <c r="AE11417" t="s">
        <v>172</v>
      </c>
      <c r="AF11417" t="s">
        <v>48</v>
      </c>
      <c r="AI11417" s="1">
        <v>42522</v>
      </c>
      <c r="AJ11417" s="1">
        <v>42591</v>
      </c>
      <c r="AK11417" t="s">
        <v>50</v>
      </c>
      <c r="AL11417" t="s">
        <v>24592</v>
      </c>
      <c r="AM11417">
        <v>2274431</v>
      </c>
    </row>
    <row r="11418" spans="1:39" hidden="1" x14ac:dyDescent="0.25">
      <c r="A11418" t="s">
        <v>17456</v>
      </c>
      <c r="B11418" t="s">
        <v>17457</v>
      </c>
      <c r="C11418" t="s">
        <v>24593</v>
      </c>
      <c r="D11418" t="s">
        <v>24593</v>
      </c>
      <c r="E11418" t="s">
        <v>24594</v>
      </c>
      <c r="F11418" t="s">
        <v>469</v>
      </c>
      <c r="G11418" t="s">
        <v>148</v>
      </c>
      <c r="H11418" t="s">
        <v>149</v>
      </c>
      <c r="I11418" t="s">
        <v>148</v>
      </c>
      <c r="J11418" t="s">
        <v>58</v>
      </c>
      <c r="K11418">
        <v>3</v>
      </c>
      <c r="L11418">
        <v>25</v>
      </c>
      <c r="M11418">
        <v>95.3</v>
      </c>
      <c r="N11418">
        <v>35.1</v>
      </c>
      <c r="R11418">
        <v>200</v>
      </c>
      <c r="S11418">
        <v>3</v>
      </c>
      <c r="T11418">
        <v>66.7</v>
      </c>
      <c r="U11418" t="s">
        <v>48</v>
      </c>
      <c r="V11418">
        <v>25000</v>
      </c>
      <c r="W11418">
        <v>2700</v>
      </c>
      <c r="X11418">
        <v>82</v>
      </c>
      <c r="Y11418">
        <v>8</v>
      </c>
      <c r="Z11418">
        <v>0.8</v>
      </c>
      <c r="AA11418">
        <v>-29</v>
      </c>
      <c r="AB11418" t="s">
        <v>27</v>
      </c>
      <c r="AC11418" s="2">
        <v>0.2</v>
      </c>
      <c r="AD11418" t="s">
        <v>141</v>
      </c>
      <c r="AE11418" t="s">
        <v>172</v>
      </c>
      <c r="AF11418" t="s">
        <v>48</v>
      </c>
      <c r="AI11418" s="1">
        <v>42522</v>
      </c>
      <c r="AJ11418" s="1">
        <v>42590</v>
      </c>
      <c r="AK11418" t="s">
        <v>50</v>
      </c>
      <c r="AL11418" t="s">
        <v>24595</v>
      </c>
      <c r="AM11418">
        <v>2274346</v>
      </c>
    </row>
    <row r="11419" spans="1:39" hidden="1" x14ac:dyDescent="0.25">
      <c r="A11419" t="s">
        <v>17456</v>
      </c>
      <c r="B11419" t="s">
        <v>17457</v>
      </c>
      <c r="C11419" t="s">
        <v>24596</v>
      </c>
      <c r="D11419" t="s">
        <v>24596</v>
      </c>
      <c r="E11419" t="s">
        <v>24597</v>
      </c>
      <c r="F11419" t="s">
        <v>469</v>
      </c>
      <c r="G11419" t="s">
        <v>148</v>
      </c>
      <c r="H11419" t="s">
        <v>149</v>
      </c>
      <c r="I11419" t="s">
        <v>148</v>
      </c>
      <c r="J11419" t="s">
        <v>58</v>
      </c>
      <c r="K11419">
        <v>3</v>
      </c>
      <c r="L11419">
        <v>25</v>
      </c>
      <c r="M11419">
        <v>95.3</v>
      </c>
      <c r="N11419">
        <v>35.1</v>
      </c>
      <c r="R11419">
        <v>200</v>
      </c>
      <c r="S11419">
        <v>3</v>
      </c>
      <c r="T11419">
        <v>66.7</v>
      </c>
      <c r="U11419" t="s">
        <v>48</v>
      </c>
      <c r="V11419">
        <v>25000</v>
      </c>
      <c r="W11419">
        <v>5000</v>
      </c>
      <c r="X11419">
        <v>85</v>
      </c>
      <c r="Y11419">
        <v>14</v>
      </c>
      <c r="Z11419">
        <v>0.8</v>
      </c>
      <c r="AA11419">
        <v>-29</v>
      </c>
      <c r="AB11419" t="s">
        <v>27</v>
      </c>
      <c r="AC11419" s="2">
        <v>0.2</v>
      </c>
      <c r="AD11419" t="s">
        <v>141</v>
      </c>
      <c r="AE11419" t="s">
        <v>172</v>
      </c>
      <c r="AF11419" t="s">
        <v>48</v>
      </c>
      <c r="AI11419" s="1">
        <v>42430</v>
      </c>
      <c r="AJ11419" s="1">
        <v>42584</v>
      </c>
      <c r="AK11419" t="s">
        <v>50</v>
      </c>
      <c r="AL11419" t="s">
        <v>24598</v>
      </c>
      <c r="AM11419">
        <v>2273960</v>
      </c>
    </row>
    <row r="11420" spans="1:39" hidden="1" x14ac:dyDescent="0.25">
      <c r="A11420" t="s">
        <v>17456</v>
      </c>
      <c r="B11420" t="s">
        <v>17457</v>
      </c>
      <c r="C11420" t="s">
        <v>24599</v>
      </c>
      <c r="D11420" t="s">
        <v>24599</v>
      </c>
      <c r="E11420" t="s">
        <v>24600</v>
      </c>
      <c r="F11420" t="s">
        <v>74</v>
      </c>
      <c r="G11420" t="s">
        <v>44</v>
      </c>
      <c r="H11420" t="s">
        <v>75</v>
      </c>
      <c r="I11420" t="s">
        <v>46</v>
      </c>
      <c r="J11420" t="s">
        <v>58</v>
      </c>
      <c r="K11420">
        <v>5</v>
      </c>
      <c r="L11420">
        <v>60</v>
      </c>
      <c r="M11420">
        <v>115.7</v>
      </c>
      <c r="N11420">
        <v>60.6</v>
      </c>
      <c r="R11420">
        <v>800</v>
      </c>
      <c r="S11420">
        <v>10</v>
      </c>
      <c r="T11420">
        <v>80</v>
      </c>
      <c r="U11420" t="s">
        <v>48</v>
      </c>
      <c r="V11420">
        <v>25000</v>
      </c>
      <c r="W11420">
        <v>2700</v>
      </c>
      <c r="X11420">
        <v>82</v>
      </c>
      <c r="Y11420">
        <v>11</v>
      </c>
      <c r="Z11420">
        <v>0.7</v>
      </c>
      <c r="AA11420">
        <v>-30</v>
      </c>
      <c r="AB11420" t="s">
        <v>27</v>
      </c>
      <c r="AC11420" s="2">
        <v>0.2</v>
      </c>
      <c r="AD11420" t="s">
        <v>141</v>
      </c>
      <c r="AE11420" t="s">
        <v>172</v>
      </c>
      <c r="AF11420" t="s">
        <v>48</v>
      </c>
      <c r="AI11420" s="1">
        <v>41609</v>
      </c>
      <c r="AJ11420" s="1">
        <v>42550</v>
      </c>
      <c r="AK11420" t="s">
        <v>60</v>
      </c>
      <c r="AL11420" t="s">
        <v>24601</v>
      </c>
      <c r="AM11420">
        <v>2271177</v>
      </c>
    </row>
    <row r="11421" spans="1:39" hidden="1" x14ac:dyDescent="0.25">
      <c r="A11421" t="s">
        <v>17456</v>
      </c>
      <c r="B11421" t="s">
        <v>17457</v>
      </c>
      <c r="C11421" t="s">
        <v>24602</v>
      </c>
      <c r="D11421" t="s">
        <v>24602</v>
      </c>
      <c r="F11421" t="s">
        <v>74</v>
      </c>
      <c r="G11421" t="s">
        <v>44</v>
      </c>
      <c r="H11421" t="s">
        <v>75</v>
      </c>
      <c r="I11421" t="s">
        <v>46</v>
      </c>
      <c r="J11421" t="s">
        <v>58</v>
      </c>
      <c r="K11421">
        <v>5</v>
      </c>
      <c r="L11421">
        <v>60</v>
      </c>
      <c r="M11421">
        <v>115.7</v>
      </c>
      <c r="N11421">
        <v>60.6</v>
      </c>
      <c r="R11421">
        <v>800</v>
      </c>
      <c r="S11421">
        <v>10</v>
      </c>
      <c r="T11421">
        <v>80</v>
      </c>
      <c r="U11421" t="s">
        <v>48</v>
      </c>
      <c r="V11421">
        <v>25000</v>
      </c>
      <c r="W11421">
        <v>2700</v>
      </c>
      <c r="X11421">
        <v>82</v>
      </c>
      <c r="Y11421">
        <v>11</v>
      </c>
      <c r="Z11421">
        <v>0.7</v>
      </c>
      <c r="AA11421">
        <v>-30</v>
      </c>
      <c r="AB11421" t="s">
        <v>27</v>
      </c>
      <c r="AC11421" s="2">
        <v>0.2</v>
      </c>
      <c r="AD11421" t="s">
        <v>141</v>
      </c>
      <c r="AE11421" t="s">
        <v>172</v>
      </c>
      <c r="AF11421" t="s">
        <v>48</v>
      </c>
      <c r="AI11421" s="1">
        <v>42430</v>
      </c>
      <c r="AJ11421" s="1">
        <v>42550</v>
      </c>
      <c r="AK11421" t="s">
        <v>60</v>
      </c>
      <c r="AL11421" t="s">
        <v>24603</v>
      </c>
      <c r="AM11421">
        <v>2271178</v>
      </c>
    </row>
    <row r="11422" spans="1:39" hidden="1" x14ac:dyDescent="0.25">
      <c r="A11422" t="s">
        <v>17456</v>
      </c>
      <c r="B11422" t="s">
        <v>17457</v>
      </c>
      <c r="C11422" t="s">
        <v>24604</v>
      </c>
      <c r="D11422" t="s">
        <v>24604</v>
      </c>
      <c r="F11422" t="s">
        <v>74</v>
      </c>
      <c r="G11422" t="s">
        <v>44</v>
      </c>
      <c r="H11422" t="s">
        <v>75</v>
      </c>
      <c r="I11422" t="s">
        <v>46</v>
      </c>
      <c r="J11422" t="s">
        <v>58</v>
      </c>
      <c r="K11422">
        <v>5</v>
      </c>
      <c r="L11422">
        <v>60</v>
      </c>
      <c r="M11422">
        <v>115.7</v>
      </c>
      <c r="N11422">
        <v>60.6</v>
      </c>
      <c r="R11422">
        <v>800</v>
      </c>
      <c r="S11422">
        <v>9.6</v>
      </c>
      <c r="T11422">
        <v>83.3</v>
      </c>
      <c r="U11422" t="s">
        <v>48</v>
      </c>
      <c r="V11422">
        <v>25000</v>
      </c>
      <c r="W11422">
        <v>2700</v>
      </c>
      <c r="X11422">
        <v>82</v>
      </c>
      <c r="Y11422">
        <v>11</v>
      </c>
      <c r="Z11422">
        <v>0.7</v>
      </c>
      <c r="AA11422">
        <v>-30</v>
      </c>
      <c r="AB11422" t="s">
        <v>27</v>
      </c>
      <c r="AC11422" s="2">
        <v>0.2</v>
      </c>
      <c r="AD11422" t="s">
        <v>141</v>
      </c>
      <c r="AE11422" t="s">
        <v>172</v>
      </c>
      <c r="AF11422" t="s">
        <v>48</v>
      </c>
      <c r="AI11422" s="1">
        <v>42496</v>
      </c>
      <c r="AJ11422" s="1">
        <v>42535</v>
      </c>
      <c r="AK11422" t="s">
        <v>50</v>
      </c>
      <c r="AL11422" t="s">
        <v>24605</v>
      </c>
      <c r="AM11422">
        <v>2269708</v>
      </c>
    </row>
    <row r="11423" spans="1:39" hidden="1" x14ac:dyDescent="0.25">
      <c r="A11423" t="s">
        <v>17456</v>
      </c>
      <c r="B11423" t="s">
        <v>17457</v>
      </c>
      <c r="C11423" t="s">
        <v>24606</v>
      </c>
      <c r="D11423" t="s">
        <v>24606</v>
      </c>
      <c r="E11423" t="s">
        <v>24607</v>
      </c>
      <c r="F11423" t="s">
        <v>74</v>
      </c>
      <c r="G11423" t="s">
        <v>44</v>
      </c>
      <c r="H11423" t="s">
        <v>75</v>
      </c>
      <c r="I11423" t="s">
        <v>46</v>
      </c>
      <c r="J11423" t="s">
        <v>58</v>
      </c>
      <c r="K11423">
        <v>5</v>
      </c>
      <c r="L11423">
        <v>60</v>
      </c>
      <c r="M11423">
        <v>113.5</v>
      </c>
      <c r="N11423">
        <v>61</v>
      </c>
      <c r="R11423">
        <v>800</v>
      </c>
      <c r="S11423">
        <v>10.199999999999999</v>
      </c>
      <c r="T11423">
        <v>78.400000000000006</v>
      </c>
      <c r="U11423" t="s">
        <v>48</v>
      </c>
      <c r="V11423">
        <v>25000</v>
      </c>
      <c r="W11423">
        <v>2700</v>
      </c>
      <c r="X11423">
        <v>83</v>
      </c>
      <c r="Y11423">
        <v>18</v>
      </c>
      <c r="Z11423">
        <v>0.9</v>
      </c>
      <c r="AA11423">
        <v>-30</v>
      </c>
      <c r="AB11423" t="s">
        <v>27</v>
      </c>
      <c r="AC11423" s="2">
        <v>0.05</v>
      </c>
      <c r="AE11423" t="s">
        <v>1267</v>
      </c>
      <c r="AI11423" s="1">
        <v>41609</v>
      </c>
      <c r="AJ11423" s="1">
        <v>42048</v>
      </c>
      <c r="AK11423" t="s">
        <v>60</v>
      </c>
      <c r="AL11423" t="s">
        <v>24608</v>
      </c>
      <c r="AM11423">
        <v>2233992</v>
      </c>
    </row>
    <row r="11424" spans="1:39" hidden="1" x14ac:dyDescent="0.25">
      <c r="A11424" t="s">
        <v>17456</v>
      </c>
      <c r="B11424" t="s">
        <v>17457</v>
      </c>
      <c r="C11424" t="s">
        <v>24609</v>
      </c>
      <c r="D11424" t="s">
        <v>24609</v>
      </c>
      <c r="F11424" t="s">
        <v>74</v>
      </c>
      <c r="G11424" t="s">
        <v>44</v>
      </c>
      <c r="H11424" t="s">
        <v>75</v>
      </c>
      <c r="I11424" t="s">
        <v>46</v>
      </c>
      <c r="J11424" t="s">
        <v>58</v>
      </c>
      <c r="K11424">
        <v>5</v>
      </c>
      <c r="L11424">
        <v>60</v>
      </c>
      <c r="M11424">
        <v>115.7</v>
      </c>
      <c r="N11424">
        <v>60.6</v>
      </c>
      <c r="R11424">
        <v>825</v>
      </c>
      <c r="S11424">
        <v>10</v>
      </c>
      <c r="T11424">
        <v>82.5</v>
      </c>
      <c r="U11424" t="s">
        <v>48</v>
      </c>
      <c r="V11424">
        <v>25000</v>
      </c>
      <c r="W11424">
        <v>3000</v>
      </c>
      <c r="X11424">
        <v>82</v>
      </c>
      <c r="Y11424">
        <v>9</v>
      </c>
      <c r="Z11424">
        <v>0.7</v>
      </c>
      <c r="AA11424">
        <v>-30</v>
      </c>
      <c r="AB11424" t="s">
        <v>27</v>
      </c>
      <c r="AC11424" s="2">
        <v>0.2</v>
      </c>
      <c r="AD11424" t="s">
        <v>141</v>
      </c>
      <c r="AE11424" t="s">
        <v>172</v>
      </c>
      <c r="AF11424" t="s">
        <v>48</v>
      </c>
      <c r="AI11424" s="1">
        <v>41609</v>
      </c>
      <c r="AJ11424" s="1">
        <v>42548</v>
      </c>
      <c r="AK11424" t="s">
        <v>60</v>
      </c>
      <c r="AL11424" t="s">
        <v>24610</v>
      </c>
      <c r="AM11424">
        <v>2270981</v>
      </c>
    </row>
    <row r="11425" spans="1:39" hidden="1" x14ac:dyDescent="0.25">
      <c r="A11425" t="s">
        <v>17456</v>
      </c>
      <c r="B11425" t="s">
        <v>17457</v>
      </c>
      <c r="C11425" t="s">
        <v>24611</v>
      </c>
      <c r="D11425" t="s">
        <v>24611</v>
      </c>
      <c r="F11425" t="s">
        <v>74</v>
      </c>
      <c r="G11425" t="s">
        <v>44</v>
      </c>
      <c r="H11425" t="s">
        <v>75</v>
      </c>
      <c r="I11425" t="s">
        <v>46</v>
      </c>
      <c r="J11425" t="s">
        <v>58</v>
      </c>
      <c r="K11425">
        <v>5</v>
      </c>
      <c r="L11425">
        <v>60</v>
      </c>
      <c r="M11425">
        <v>116.2</v>
      </c>
      <c r="N11425">
        <v>61</v>
      </c>
      <c r="R11425">
        <v>825</v>
      </c>
      <c r="S11425">
        <v>9.5</v>
      </c>
      <c r="T11425">
        <v>86.8</v>
      </c>
      <c r="U11425" t="s">
        <v>48</v>
      </c>
      <c r="V11425">
        <v>25000</v>
      </c>
      <c r="W11425">
        <v>3000</v>
      </c>
      <c r="X11425">
        <v>82</v>
      </c>
      <c r="Y11425">
        <v>8</v>
      </c>
      <c r="Z11425">
        <v>0.8</v>
      </c>
      <c r="AA11425">
        <v>-30</v>
      </c>
      <c r="AB11425" t="s">
        <v>27</v>
      </c>
      <c r="AC11425" s="2">
        <v>0.19</v>
      </c>
      <c r="AD11425" t="s">
        <v>141</v>
      </c>
      <c r="AE11425" t="s">
        <v>1775</v>
      </c>
      <c r="AF11425" t="s">
        <v>48</v>
      </c>
      <c r="AI11425" s="1">
        <v>42433</v>
      </c>
      <c r="AJ11425" s="1">
        <v>42591</v>
      </c>
      <c r="AK11425" t="s">
        <v>60</v>
      </c>
      <c r="AL11425" t="s">
        <v>24612</v>
      </c>
      <c r="AM11425">
        <v>2274423</v>
      </c>
    </row>
    <row r="11426" spans="1:39" hidden="1" x14ac:dyDescent="0.25">
      <c r="A11426" t="s">
        <v>17456</v>
      </c>
      <c r="B11426" t="s">
        <v>17457</v>
      </c>
      <c r="C11426" t="s">
        <v>24613</v>
      </c>
      <c r="D11426" t="s">
        <v>24613</v>
      </c>
      <c r="F11426" t="s">
        <v>74</v>
      </c>
      <c r="G11426" t="s">
        <v>44</v>
      </c>
      <c r="H11426" t="s">
        <v>75</v>
      </c>
      <c r="I11426" t="s">
        <v>46</v>
      </c>
      <c r="J11426" t="s">
        <v>58</v>
      </c>
      <c r="K11426">
        <v>5</v>
      </c>
      <c r="L11426">
        <v>60</v>
      </c>
      <c r="M11426">
        <v>115.7</v>
      </c>
      <c r="N11426">
        <v>60.6</v>
      </c>
      <c r="R11426">
        <v>850</v>
      </c>
      <c r="S11426">
        <v>10</v>
      </c>
      <c r="T11426">
        <v>85</v>
      </c>
      <c r="U11426" t="s">
        <v>48</v>
      </c>
      <c r="V11426">
        <v>25000</v>
      </c>
      <c r="W11426">
        <v>4000</v>
      </c>
      <c r="X11426">
        <v>84</v>
      </c>
      <c r="Y11426">
        <v>18</v>
      </c>
      <c r="Z11426">
        <v>0.7</v>
      </c>
      <c r="AA11426">
        <v>-30</v>
      </c>
      <c r="AB11426" t="s">
        <v>27</v>
      </c>
      <c r="AC11426" s="2">
        <v>0.2</v>
      </c>
      <c r="AD11426" t="s">
        <v>141</v>
      </c>
      <c r="AE11426" t="s">
        <v>172</v>
      </c>
      <c r="AF11426" t="s">
        <v>48</v>
      </c>
      <c r="AI11426" s="1">
        <v>41609</v>
      </c>
      <c r="AJ11426" s="1">
        <v>42548</v>
      </c>
      <c r="AK11426" t="s">
        <v>60</v>
      </c>
      <c r="AL11426" t="s">
        <v>24614</v>
      </c>
      <c r="AM11426">
        <v>2270982</v>
      </c>
    </row>
    <row r="11427" spans="1:39" hidden="1" x14ac:dyDescent="0.25">
      <c r="A11427" t="s">
        <v>17456</v>
      </c>
      <c r="B11427" t="s">
        <v>17457</v>
      </c>
      <c r="C11427" t="s">
        <v>24615</v>
      </c>
      <c r="D11427" t="s">
        <v>24615</v>
      </c>
      <c r="F11427" t="s">
        <v>74</v>
      </c>
      <c r="G11427" t="s">
        <v>44</v>
      </c>
      <c r="H11427" t="s">
        <v>75</v>
      </c>
      <c r="I11427" t="s">
        <v>46</v>
      </c>
      <c r="J11427" t="s">
        <v>58</v>
      </c>
      <c r="K11427">
        <v>5</v>
      </c>
      <c r="L11427">
        <v>60</v>
      </c>
      <c r="M11427">
        <v>116.2</v>
      </c>
      <c r="N11427">
        <v>61</v>
      </c>
      <c r="R11427">
        <v>850</v>
      </c>
      <c r="S11427">
        <v>9.5</v>
      </c>
      <c r="T11427">
        <v>89.5</v>
      </c>
      <c r="U11427" t="s">
        <v>48</v>
      </c>
      <c r="V11427">
        <v>25000</v>
      </c>
      <c r="W11427">
        <v>4000</v>
      </c>
      <c r="X11427">
        <v>82</v>
      </c>
      <c r="Y11427">
        <v>10</v>
      </c>
      <c r="Z11427">
        <v>0.8</v>
      </c>
      <c r="AA11427">
        <v>-30</v>
      </c>
      <c r="AB11427" t="s">
        <v>27</v>
      </c>
      <c r="AC11427" s="2">
        <v>0.19</v>
      </c>
      <c r="AD11427" t="s">
        <v>141</v>
      </c>
      <c r="AE11427" t="s">
        <v>1775</v>
      </c>
      <c r="AF11427" t="s">
        <v>48</v>
      </c>
      <c r="AI11427" s="1">
        <v>42433</v>
      </c>
      <c r="AJ11427" s="1">
        <v>42599</v>
      </c>
      <c r="AK11427" t="s">
        <v>60</v>
      </c>
      <c r="AL11427" t="s">
        <v>24616</v>
      </c>
      <c r="AM11427">
        <v>2275472</v>
      </c>
    </row>
    <row r="11428" spans="1:39" hidden="1" x14ac:dyDescent="0.25">
      <c r="A11428" t="s">
        <v>17456</v>
      </c>
      <c r="B11428" t="s">
        <v>17457</v>
      </c>
      <c r="C11428" t="s">
        <v>24617</v>
      </c>
      <c r="D11428" t="s">
        <v>24617</v>
      </c>
      <c r="F11428" t="s">
        <v>74</v>
      </c>
      <c r="G11428" t="s">
        <v>44</v>
      </c>
      <c r="H11428" t="s">
        <v>75</v>
      </c>
      <c r="I11428" t="s">
        <v>46</v>
      </c>
      <c r="J11428" t="s">
        <v>58</v>
      </c>
      <c r="K11428">
        <v>5</v>
      </c>
      <c r="L11428">
        <v>60</v>
      </c>
      <c r="M11428">
        <v>115.6</v>
      </c>
      <c r="N11428">
        <v>60.7</v>
      </c>
      <c r="R11428">
        <v>850</v>
      </c>
      <c r="S11428">
        <v>10</v>
      </c>
      <c r="T11428">
        <v>85</v>
      </c>
      <c r="U11428" t="s">
        <v>48</v>
      </c>
      <c r="V11428">
        <v>25000</v>
      </c>
      <c r="W11428">
        <v>5000</v>
      </c>
      <c r="X11428">
        <v>84</v>
      </c>
      <c r="Y11428">
        <v>15</v>
      </c>
      <c r="Z11428">
        <v>0.7</v>
      </c>
      <c r="AA11428">
        <v>-30</v>
      </c>
      <c r="AB11428" t="s">
        <v>27</v>
      </c>
      <c r="AC11428" s="2">
        <v>0.2</v>
      </c>
      <c r="AD11428" t="s">
        <v>141</v>
      </c>
      <c r="AE11428" t="s">
        <v>172</v>
      </c>
      <c r="AF11428" t="s">
        <v>48</v>
      </c>
      <c r="AI11428" s="1">
        <v>41609</v>
      </c>
      <c r="AJ11428" s="1">
        <v>42570</v>
      </c>
      <c r="AK11428" t="s">
        <v>60</v>
      </c>
      <c r="AL11428" t="s">
        <v>24618</v>
      </c>
      <c r="AM11428">
        <v>2272675</v>
      </c>
    </row>
    <row r="11429" spans="1:39" hidden="1" x14ac:dyDescent="0.25">
      <c r="A11429" t="s">
        <v>17456</v>
      </c>
      <c r="B11429" t="s">
        <v>17457</v>
      </c>
      <c r="C11429" t="s">
        <v>24619</v>
      </c>
      <c r="D11429" t="s">
        <v>24619</v>
      </c>
      <c r="F11429" t="s">
        <v>88</v>
      </c>
      <c r="G11429" t="s">
        <v>55</v>
      </c>
      <c r="H11429" t="s">
        <v>75</v>
      </c>
      <c r="I11429" t="s">
        <v>57</v>
      </c>
      <c r="J11429" t="s">
        <v>58</v>
      </c>
      <c r="K11429">
        <v>5</v>
      </c>
      <c r="L11429">
        <v>50</v>
      </c>
      <c r="M11429">
        <v>89</v>
      </c>
      <c r="N11429">
        <v>64</v>
      </c>
      <c r="O11429">
        <v>1254</v>
      </c>
      <c r="Q11429">
        <v>40</v>
      </c>
      <c r="R11429">
        <v>500</v>
      </c>
      <c r="S11429">
        <v>8</v>
      </c>
      <c r="T11429">
        <v>62.5</v>
      </c>
      <c r="U11429" t="s">
        <v>48</v>
      </c>
      <c r="V11429">
        <v>25000</v>
      </c>
      <c r="W11429">
        <v>2700</v>
      </c>
      <c r="X11429">
        <v>85</v>
      </c>
      <c r="Y11429">
        <v>13</v>
      </c>
      <c r="Z11429">
        <v>0.8</v>
      </c>
      <c r="AA11429">
        <v>-30</v>
      </c>
      <c r="AE11429" t="s">
        <v>1264</v>
      </c>
      <c r="AI11429" s="1">
        <v>41488</v>
      </c>
      <c r="AJ11429" s="1">
        <v>41813</v>
      </c>
      <c r="AK11429" t="s">
        <v>60</v>
      </c>
      <c r="AL11429" t="s">
        <v>24620</v>
      </c>
      <c r="AM11429">
        <v>2213678</v>
      </c>
    </row>
    <row r="11430" spans="1:39" hidden="1" x14ac:dyDescent="0.25">
      <c r="A11430" t="s">
        <v>17456</v>
      </c>
      <c r="B11430" t="s">
        <v>17457</v>
      </c>
      <c r="C11430" t="s">
        <v>24621</v>
      </c>
      <c r="D11430" t="s">
        <v>24621</v>
      </c>
      <c r="F11430" t="s">
        <v>88</v>
      </c>
      <c r="G11430" t="s">
        <v>55</v>
      </c>
      <c r="H11430" t="s">
        <v>75</v>
      </c>
      <c r="I11430" t="s">
        <v>57</v>
      </c>
      <c r="J11430" t="s">
        <v>58</v>
      </c>
      <c r="K11430">
        <v>5</v>
      </c>
      <c r="L11430">
        <v>50</v>
      </c>
      <c r="M11430">
        <v>89</v>
      </c>
      <c r="N11430">
        <v>64</v>
      </c>
      <c r="O11430">
        <v>1780</v>
      </c>
      <c r="Q11430">
        <v>25</v>
      </c>
      <c r="R11430">
        <v>500</v>
      </c>
      <c r="S11430">
        <v>8</v>
      </c>
      <c r="T11430">
        <v>62.5</v>
      </c>
      <c r="U11430" t="s">
        <v>48</v>
      </c>
      <c r="V11430">
        <v>25000</v>
      </c>
      <c r="W11430">
        <v>2700</v>
      </c>
      <c r="X11430">
        <v>81</v>
      </c>
      <c r="Y11430">
        <v>1</v>
      </c>
      <c r="Z11430">
        <v>0.8</v>
      </c>
      <c r="AA11430">
        <v>-30</v>
      </c>
      <c r="AE11430" t="s">
        <v>1264</v>
      </c>
      <c r="AI11430" s="1">
        <v>41488</v>
      </c>
      <c r="AJ11430" s="1">
        <v>41813</v>
      </c>
      <c r="AK11430" t="s">
        <v>60</v>
      </c>
      <c r="AL11430" t="s">
        <v>24622</v>
      </c>
      <c r="AM11430">
        <v>2213691</v>
      </c>
    </row>
    <row r="11431" spans="1:39" hidden="1" x14ac:dyDescent="0.25">
      <c r="A11431" t="s">
        <v>17456</v>
      </c>
      <c r="B11431" t="s">
        <v>17457</v>
      </c>
      <c r="C11431" t="s">
        <v>24623</v>
      </c>
      <c r="D11431" t="s">
        <v>24623</v>
      </c>
      <c r="F11431" t="s">
        <v>88</v>
      </c>
      <c r="G11431" t="s">
        <v>55</v>
      </c>
      <c r="H11431" t="s">
        <v>75</v>
      </c>
      <c r="I11431" t="s">
        <v>57</v>
      </c>
      <c r="J11431" t="s">
        <v>58</v>
      </c>
      <c r="K11431">
        <v>5</v>
      </c>
      <c r="L11431">
        <v>50</v>
      </c>
      <c r="M11431">
        <v>89</v>
      </c>
      <c r="N11431">
        <v>64</v>
      </c>
      <c r="O11431">
        <v>1402</v>
      </c>
      <c r="Q11431">
        <v>40</v>
      </c>
      <c r="R11431">
        <v>515</v>
      </c>
      <c r="S11431">
        <v>8</v>
      </c>
      <c r="T11431">
        <v>64.400000000000006</v>
      </c>
      <c r="U11431" t="s">
        <v>48</v>
      </c>
      <c r="V11431">
        <v>25000</v>
      </c>
      <c r="W11431">
        <v>3000</v>
      </c>
      <c r="X11431">
        <v>82</v>
      </c>
      <c r="Y11431">
        <v>5</v>
      </c>
      <c r="Z11431">
        <v>0.8</v>
      </c>
      <c r="AA11431">
        <v>-30</v>
      </c>
      <c r="AE11431" t="s">
        <v>1264</v>
      </c>
      <c r="AI11431" s="1">
        <v>41488</v>
      </c>
      <c r="AJ11431" s="1">
        <v>41801</v>
      </c>
      <c r="AK11431" t="s">
        <v>60</v>
      </c>
      <c r="AL11431" t="s">
        <v>24624</v>
      </c>
      <c r="AM11431">
        <v>2213293</v>
      </c>
    </row>
    <row r="11432" spans="1:39" hidden="1" x14ac:dyDescent="0.25">
      <c r="A11432" t="s">
        <v>17456</v>
      </c>
      <c r="B11432" t="s">
        <v>17457</v>
      </c>
      <c r="C11432" t="s">
        <v>24625</v>
      </c>
      <c r="D11432" t="s">
        <v>24625</v>
      </c>
      <c r="F11432" t="s">
        <v>88</v>
      </c>
      <c r="G11432" t="s">
        <v>55</v>
      </c>
      <c r="H11432" t="s">
        <v>75</v>
      </c>
      <c r="I11432" t="s">
        <v>57</v>
      </c>
      <c r="J11432" t="s">
        <v>58</v>
      </c>
      <c r="K11432">
        <v>5</v>
      </c>
      <c r="L11432">
        <v>50</v>
      </c>
      <c r="M11432">
        <v>89</v>
      </c>
      <c r="N11432">
        <v>64</v>
      </c>
      <c r="O11432">
        <v>1942</v>
      </c>
      <c r="Q11432">
        <v>25</v>
      </c>
      <c r="R11432">
        <v>515</v>
      </c>
      <c r="S11432">
        <v>8</v>
      </c>
      <c r="T11432">
        <v>64.400000000000006</v>
      </c>
      <c r="U11432" t="s">
        <v>48</v>
      </c>
      <c r="V11432">
        <v>25000</v>
      </c>
      <c r="W11432">
        <v>3000</v>
      </c>
      <c r="X11432">
        <v>82</v>
      </c>
      <c r="Y11432">
        <v>6</v>
      </c>
      <c r="Z11432">
        <v>0.8</v>
      </c>
      <c r="AA11432">
        <v>-30</v>
      </c>
      <c r="AE11432" t="s">
        <v>1264</v>
      </c>
      <c r="AI11432" s="1">
        <v>41488</v>
      </c>
      <c r="AJ11432" s="1">
        <v>41801</v>
      </c>
      <c r="AK11432" t="s">
        <v>60</v>
      </c>
      <c r="AL11432" t="s">
        <v>24626</v>
      </c>
      <c r="AM11432">
        <v>2213282</v>
      </c>
    </row>
    <row r="11433" spans="1:39" hidden="1" x14ac:dyDescent="0.25">
      <c r="A11433" t="s">
        <v>17456</v>
      </c>
      <c r="B11433" t="s">
        <v>17457</v>
      </c>
      <c r="C11433" t="s">
        <v>24627</v>
      </c>
      <c r="D11433" t="s">
        <v>24627</v>
      </c>
      <c r="F11433" t="s">
        <v>88</v>
      </c>
      <c r="G11433" t="s">
        <v>55</v>
      </c>
      <c r="H11433" t="s">
        <v>75</v>
      </c>
      <c r="I11433" t="s">
        <v>57</v>
      </c>
      <c r="J11433" t="s">
        <v>58</v>
      </c>
      <c r="K11433">
        <v>5</v>
      </c>
      <c r="L11433">
        <v>50</v>
      </c>
      <c r="M11433">
        <v>89</v>
      </c>
      <c r="N11433">
        <v>64</v>
      </c>
      <c r="O11433">
        <v>1485</v>
      </c>
      <c r="Q11433">
        <v>40</v>
      </c>
      <c r="R11433">
        <v>550</v>
      </c>
      <c r="S11433">
        <v>8</v>
      </c>
      <c r="T11433">
        <v>68.8</v>
      </c>
      <c r="U11433" t="s">
        <v>48</v>
      </c>
      <c r="V11433">
        <v>25000</v>
      </c>
      <c r="W11433">
        <v>3500</v>
      </c>
      <c r="X11433">
        <v>82</v>
      </c>
      <c r="Y11433">
        <v>9</v>
      </c>
      <c r="Z11433">
        <v>0.8</v>
      </c>
      <c r="AA11433">
        <v>-30</v>
      </c>
      <c r="AE11433" t="s">
        <v>1264</v>
      </c>
      <c r="AI11433" s="1">
        <v>41488</v>
      </c>
      <c r="AJ11433" s="1">
        <v>41801</v>
      </c>
      <c r="AK11433" t="s">
        <v>60</v>
      </c>
      <c r="AL11433" t="s">
        <v>24628</v>
      </c>
      <c r="AM11433">
        <v>2213283</v>
      </c>
    </row>
    <row r="11434" spans="1:39" hidden="1" x14ac:dyDescent="0.25">
      <c r="A11434" t="s">
        <v>17456</v>
      </c>
      <c r="B11434" t="s">
        <v>17457</v>
      </c>
      <c r="C11434" t="s">
        <v>24629</v>
      </c>
      <c r="D11434" t="s">
        <v>24629</v>
      </c>
      <c r="F11434" t="s">
        <v>88</v>
      </c>
      <c r="G11434" t="s">
        <v>55</v>
      </c>
      <c r="H11434" t="s">
        <v>75</v>
      </c>
      <c r="I11434" t="s">
        <v>57</v>
      </c>
      <c r="J11434" t="s">
        <v>58</v>
      </c>
      <c r="K11434">
        <v>5</v>
      </c>
      <c r="L11434">
        <v>50</v>
      </c>
      <c r="M11434">
        <v>89</v>
      </c>
      <c r="N11434">
        <v>64</v>
      </c>
      <c r="O11434">
        <v>2076</v>
      </c>
      <c r="Q11434">
        <v>40</v>
      </c>
      <c r="R11434">
        <v>550</v>
      </c>
      <c r="S11434">
        <v>8</v>
      </c>
      <c r="T11434">
        <v>68.8</v>
      </c>
      <c r="U11434" t="s">
        <v>48</v>
      </c>
      <c r="V11434">
        <v>25000</v>
      </c>
      <c r="W11434">
        <v>3500</v>
      </c>
      <c r="X11434">
        <v>82</v>
      </c>
      <c r="Y11434">
        <v>7</v>
      </c>
      <c r="Z11434">
        <v>0.8</v>
      </c>
      <c r="AA11434">
        <v>-30</v>
      </c>
      <c r="AE11434" t="s">
        <v>1264</v>
      </c>
      <c r="AI11434" s="1">
        <v>41488</v>
      </c>
      <c r="AJ11434" s="1">
        <v>41813</v>
      </c>
      <c r="AK11434" t="s">
        <v>60</v>
      </c>
      <c r="AL11434" t="s">
        <v>24630</v>
      </c>
      <c r="AM11434">
        <v>2213683</v>
      </c>
    </row>
    <row r="11435" spans="1:39" hidden="1" x14ac:dyDescent="0.25">
      <c r="A11435" t="s">
        <v>17456</v>
      </c>
      <c r="B11435" t="s">
        <v>17457</v>
      </c>
      <c r="C11435" t="s">
        <v>24631</v>
      </c>
      <c r="D11435" t="s">
        <v>24631</v>
      </c>
      <c r="F11435" t="s">
        <v>88</v>
      </c>
      <c r="G11435" t="s">
        <v>55</v>
      </c>
      <c r="H11435" t="s">
        <v>75</v>
      </c>
      <c r="I11435" t="s">
        <v>57</v>
      </c>
      <c r="J11435" t="s">
        <v>58</v>
      </c>
      <c r="K11435">
        <v>5</v>
      </c>
      <c r="L11435">
        <v>50</v>
      </c>
      <c r="M11435">
        <v>89</v>
      </c>
      <c r="N11435">
        <v>64</v>
      </c>
      <c r="O11435">
        <v>1371</v>
      </c>
      <c r="Q11435">
        <v>40</v>
      </c>
      <c r="R11435">
        <v>560</v>
      </c>
      <c r="S11435">
        <v>8</v>
      </c>
      <c r="T11435">
        <v>64.400000000000006</v>
      </c>
      <c r="U11435" t="s">
        <v>48</v>
      </c>
      <c r="V11435">
        <v>25000</v>
      </c>
      <c r="W11435">
        <v>4000</v>
      </c>
      <c r="X11435">
        <v>83</v>
      </c>
      <c r="Y11435">
        <v>13</v>
      </c>
      <c r="Z11435">
        <v>0.8</v>
      </c>
      <c r="AA11435">
        <v>-30</v>
      </c>
      <c r="AE11435" t="s">
        <v>1264</v>
      </c>
      <c r="AI11435" s="1">
        <v>41488</v>
      </c>
      <c r="AJ11435" s="1">
        <v>41801</v>
      </c>
      <c r="AK11435" t="s">
        <v>60</v>
      </c>
      <c r="AL11435" t="s">
        <v>24632</v>
      </c>
      <c r="AM11435">
        <v>2213287</v>
      </c>
    </row>
    <row r="11436" spans="1:39" hidden="1" x14ac:dyDescent="0.25">
      <c r="A11436" t="s">
        <v>17456</v>
      </c>
      <c r="B11436" t="s">
        <v>17457</v>
      </c>
      <c r="C11436" t="s">
        <v>24633</v>
      </c>
      <c r="D11436" t="s">
        <v>24633</v>
      </c>
      <c r="F11436" t="s">
        <v>88</v>
      </c>
      <c r="G11436" t="s">
        <v>55</v>
      </c>
      <c r="H11436" t="s">
        <v>75</v>
      </c>
      <c r="I11436" t="s">
        <v>57</v>
      </c>
      <c r="J11436" t="s">
        <v>58</v>
      </c>
      <c r="K11436">
        <v>5</v>
      </c>
      <c r="L11436">
        <v>50</v>
      </c>
      <c r="M11436">
        <v>89</v>
      </c>
      <c r="N11436">
        <v>64</v>
      </c>
      <c r="O11436">
        <v>2072</v>
      </c>
      <c r="Q11436">
        <v>25</v>
      </c>
      <c r="R11436">
        <v>545</v>
      </c>
      <c r="S11436">
        <v>8</v>
      </c>
      <c r="T11436">
        <v>68.8</v>
      </c>
      <c r="U11436" t="s">
        <v>48</v>
      </c>
      <c r="V11436">
        <v>25000</v>
      </c>
      <c r="W11436">
        <v>4000</v>
      </c>
      <c r="X11436">
        <v>82</v>
      </c>
      <c r="Y11436">
        <v>10</v>
      </c>
      <c r="Z11436">
        <v>0.8</v>
      </c>
      <c r="AA11436">
        <v>-30</v>
      </c>
      <c r="AE11436" t="s">
        <v>1264</v>
      </c>
      <c r="AI11436" s="1">
        <v>41488</v>
      </c>
      <c r="AJ11436" s="1">
        <v>41801</v>
      </c>
      <c r="AK11436" t="s">
        <v>60</v>
      </c>
      <c r="AL11436" t="s">
        <v>24634</v>
      </c>
      <c r="AM11436">
        <v>2213294</v>
      </c>
    </row>
    <row r="11437" spans="1:39" hidden="1" x14ac:dyDescent="0.25">
      <c r="A11437" t="s">
        <v>17456</v>
      </c>
      <c r="B11437" t="s">
        <v>17457</v>
      </c>
      <c r="C11437" t="s">
        <v>24635</v>
      </c>
      <c r="D11437" t="s">
        <v>24635</v>
      </c>
      <c r="F11437" t="s">
        <v>88</v>
      </c>
      <c r="G11437" t="s">
        <v>55</v>
      </c>
      <c r="H11437" t="s">
        <v>75</v>
      </c>
      <c r="I11437" t="s">
        <v>57</v>
      </c>
      <c r="J11437" t="s">
        <v>58</v>
      </c>
      <c r="K11437">
        <v>5</v>
      </c>
      <c r="L11437">
        <v>50</v>
      </c>
      <c r="M11437">
        <v>89</v>
      </c>
      <c r="N11437">
        <v>64</v>
      </c>
      <c r="O11437">
        <v>1561</v>
      </c>
      <c r="Q11437">
        <v>40</v>
      </c>
      <c r="R11437">
        <v>500</v>
      </c>
      <c r="S11437">
        <v>9</v>
      </c>
      <c r="T11437">
        <v>63</v>
      </c>
      <c r="U11437" t="s">
        <v>48</v>
      </c>
      <c r="V11437">
        <v>25000</v>
      </c>
      <c r="W11437">
        <v>2700</v>
      </c>
      <c r="X11437">
        <v>85</v>
      </c>
      <c r="Y11437">
        <v>12</v>
      </c>
      <c r="Z11437">
        <v>0.9</v>
      </c>
      <c r="AA11437">
        <v>-29</v>
      </c>
      <c r="AB11437" t="s">
        <v>27</v>
      </c>
      <c r="AC11437" s="2">
        <v>0.05</v>
      </c>
      <c r="AE11437" t="s">
        <v>1264</v>
      </c>
      <c r="AI11437" s="1">
        <v>41435</v>
      </c>
      <c r="AJ11437" s="1">
        <v>41900</v>
      </c>
      <c r="AK11437" t="s">
        <v>60</v>
      </c>
      <c r="AL11437" t="s">
        <v>24636</v>
      </c>
      <c r="AM11437">
        <v>2219980</v>
      </c>
    </row>
    <row r="11438" spans="1:39" hidden="1" x14ac:dyDescent="0.25">
      <c r="A11438" t="s">
        <v>17456</v>
      </c>
      <c r="B11438" t="s">
        <v>17457</v>
      </c>
      <c r="C11438" t="s">
        <v>24637</v>
      </c>
      <c r="D11438" t="s">
        <v>24637</v>
      </c>
      <c r="F11438" t="s">
        <v>88</v>
      </c>
      <c r="G11438" t="s">
        <v>55</v>
      </c>
      <c r="H11438" t="s">
        <v>75</v>
      </c>
      <c r="I11438" t="s">
        <v>57</v>
      </c>
      <c r="J11438" t="s">
        <v>58</v>
      </c>
      <c r="K11438">
        <v>5</v>
      </c>
      <c r="L11438">
        <v>50</v>
      </c>
      <c r="M11438">
        <v>89</v>
      </c>
      <c r="N11438">
        <v>64</v>
      </c>
      <c r="O11438">
        <v>1561</v>
      </c>
      <c r="Q11438">
        <v>40</v>
      </c>
      <c r="R11438">
        <v>500</v>
      </c>
      <c r="S11438">
        <v>8.5</v>
      </c>
      <c r="T11438">
        <v>58.8</v>
      </c>
      <c r="U11438" t="s">
        <v>48</v>
      </c>
      <c r="V11438">
        <v>25000</v>
      </c>
      <c r="W11438">
        <v>2700</v>
      </c>
      <c r="X11438">
        <v>85</v>
      </c>
      <c r="Y11438">
        <v>12</v>
      </c>
      <c r="Z11438">
        <v>0.9</v>
      </c>
      <c r="AA11438">
        <v>-30</v>
      </c>
      <c r="AB11438" t="s">
        <v>27</v>
      </c>
      <c r="AC11438" s="2">
        <v>0.05</v>
      </c>
      <c r="AE11438" t="s">
        <v>1264</v>
      </c>
      <c r="AI11438" s="1">
        <v>41435</v>
      </c>
      <c r="AJ11438" s="1">
        <v>41964</v>
      </c>
      <c r="AK11438" t="s">
        <v>60</v>
      </c>
      <c r="AL11438" t="s">
        <v>24638</v>
      </c>
      <c r="AM11438">
        <v>2225578</v>
      </c>
    </row>
    <row r="11439" spans="1:39" hidden="1" x14ac:dyDescent="0.25">
      <c r="A11439" t="s">
        <v>17456</v>
      </c>
      <c r="B11439" t="s">
        <v>17457</v>
      </c>
      <c r="C11439" t="s">
        <v>24639</v>
      </c>
      <c r="D11439" t="s">
        <v>24639</v>
      </c>
      <c r="F11439" t="s">
        <v>88</v>
      </c>
      <c r="G11439" t="s">
        <v>55</v>
      </c>
      <c r="H11439" t="s">
        <v>75</v>
      </c>
      <c r="I11439" t="s">
        <v>57</v>
      </c>
      <c r="J11439" t="s">
        <v>58</v>
      </c>
      <c r="K11439">
        <v>5</v>
      </c>
      <c r="L11439">
        <v>50</v>
      </c>
      <c r="M11439">
        <v>89</v>
      </c>
      <c r="N11439">
        <v>64</v>
      </c>
      <c r="O11439">
        <v>1921</v>
      </c>
      <c r="Q11439">
        <v>25</v>
      </c>
      <c r="R11439">
        <v>500</v>
      </c>
      <c r="S11439">
        <v>8.5</v>
      </c>
      <c r="T11439">
        <v>58.8</v>
      </c>
      <c r="U11439" t="s">
        <v>48</v>
      </c>
      <c r="V11439">
        <v>25000</v>
      </c>
      <c r="W11439">
        <v>2700</v>
      </c>
      <c r="X11439">
        <v>81</v>
      </c>
      <c r="Y11439">
        <v>12</v>
      </c>
      <c r="Z11439">
        <v>0.9</v>
      </c>
      <c r="AA11439">
        <v>-29</v>
      </c>
      <c r="AB11439" t="s">
        <v>27</v>
      </c>
      <c r="AC11439" s="2">
        <v>0.05</v>
      </c>
      <c r="AE11439" t="s">
        <v>1264</v>
      </c>
      <c r="AI11439" s="1">
        <v>41435</v>
      </c>
      <c r="AJ11439" s="1">
        <v>41900</v>
      </c>
      <c r="AK11439" t="s">
        <v>60</v>
      </c>
      <c r="AL11439" t="s">
        <v>24640</v>
      </c>
      <c r="AM11439">
        <v>2220668</v>
      </c>
    </row>
    <row r="11440" spans="1:39" hidden="1" x14ac:dyDescent="0.25">
      <c r="A11440" t="s">
        <v>17456</v>
      </c>
      <c r="B11440" t="s">
        <v>17457</v>
      </c>
      <c r="C11440" t="s">
        <v>24641</v>
      </c>
      <c r="D11440" t="s">
        <v>24641</v>
      </c>
      <c r="F11440" t="s">
        <v>88</v>
      </c>
      <c r="G11440" t="s">
        <v>55</v>
      </c>
      <c r="H11440" t="s">
        <v>75</v>
      </c>
      <c r="I11440" t="s">
        <v>57</v>
      </c>
      <c r="J11440" t="s">
        <v>58</v>
      </c>
      <c r="K11440">
        <v>5</v>
      </c>
      <c r="L11440">
        <v>50</v>
      </c>
      <c r="M11440">
        <v>89</v>
      </c>
      <c r="N11440">
        <v>64</v>
      </c>
      <c r="O11440">
        <v>1636</v>
      </c>
      <c r="Q11440">
        <v>40</v>
      </c>
      <c r="R11440">
        <v>515</v>
      </c>
      <c r="S11440">
        <v>8.6</v>
      </c>
      <c r="T11440">
        <v>59.9</v>
      </c>
      <c r="U11440" t="s">
        <v>48</v>
      </c>
      <c r="V11440">
        <v>25000</v>
      </c>
      <c r="W11440">
        <v>3000</v>
      </c>
      <c r="X11440">
        <v>82</v>
      </c>
      <c r="Y11440">
        <v>5</v>
      </c>
      <c r="Z11440">
        <v>0.9</v>
      </c>
      <c r="AA11440">
        <v>-29</v>
      </c>
      <c r="AB11440" t="s">
        <v>27</v>
      </c>
      <c r="AC11440" s="2">
        <v>0.05</v>
      </c>
      <c r="AE11440" t="s">
        <v>1264</v>
      </c>
      <c r="AI11440" s="1">
        <v>41435</v>
      </c>
      <c r="AJ11440" s="1">
        <v>41900</v>
      </c>
      <c r="AK11440" t="s">
        <v>60</v>
      </c>
      <c r="AL11440" t="s">
        <v>24642</v>
      </c>
      <c r="AM11440">
        <v>2220669</v>
      </c>
    </row>
    <row r="11441" spans="1:39" hidden="1" x14ac:dyDescent="0.25">
      <c r="A11441" t="s">
        <v>17456</v>
      </c>
      <c r="B11441" t="s">
        <v>17457</v>
      </c>
      <c r="C11441" t="s">
        <v>24643</v>
      </c>
      <c r="D11441" t="s">
        <v>24643</v>
      </c>
      <c r="F11441" t="s">
        <v>88</v>
      </c>
      <c r="G11441" t="s">
        <v>55</v>
      </c>
      <c r="H11441" t="s">
        <v>75</v>
      </c>
      <c r="I11441" t="s">
        <v>57</v>
      </c>
      <c r="J11441" t="s">
        <v>58</v>
      </c>
      <c r="K11441">
        <v>5</v>
      </c>
      <c r="L11441">
        <v>50</v>
      </c>
      <c r="M11441">
        <v>89</v>
      </c>
      <c r="N11441">
        <v>64</v>
      </c>
      <c r="O11441">
        <v>1807</v>
      </c>
      <c r="Q11441">
        <v>25</v>
      </c>
      <c r="R11441">
        <v>515</v>
      </c>
      <c r="S11441">
        <v>8.6</v>
      </c>
      <c r="T11441">
        <v>59.9</v>
      </c>
      <c r="U11441" t="s">
        <v>48</v>
      </c>
      <c r="V11441">
        <v>25000</v>
      </c>
      <c r="W11441">
        <v>3000</v>
      </c>
      <c r="X11441">
        <v>82</v>
      </c>
      <c r="Y11441">
        <v>7</v>
      </c>
      <c r="Z11441">
        <v>0.9</v>
      </c>
      <c r="AA11441">
        <v>-29</v>
      </c>
      <c r="AB11441" t="s">
        <v>27</v>
      </c>
      <c r="AC11441" s="2">
        <v>0.05</v>
      </c>
      <c r="AE11441" t="s">
        <v>1264</v>
      </c>
      <c r="AI11441" s="1">
        <v>41435</v>
      </c>
      <c r="AJ11441" s="1">
        <v>41900</v>
      </c>
      <c r="AK11441" t="s">
        <v>60</v>
      </c>
      <c r="AL11441" t="s">
        <v>24644</v>
      </c>
      <c r="AM11441">
        <v>2220681</v>
      </c>
    </row>
    <row r="11442" spans="1:39" hidden="1" x14ac:dyDescent="0.25">
      <c r="A11442" t="s">
        <v>17456</v>
      </c>
      <c r="B11442" t="s">
        <v>17457</v>
      </c>
      <c r="C11442" t="s">
        <v>24645</v>
      </c>
      <c r="D11442" t="s">
        <v>24645</v>
      </c>
      <c r="F11442" t="s">
        <v>88</v>
      </c>
      <c r="G11442" t="s">
        <v>55</v>
      </c>
      <c r="H11442" t="s">
        <v>75</v>
      </c>
      <c r="I11442" t="s">
        <v>57</v>
      </c>
      <c r="J11442" t="s">
        <v>58</v>
      </c>
      <c r="K11442">
        <v>5</v>
      </c>
      <c r="L11442">
        <v>50</v>
      </c>
      <c r="M11442">
        <v>89</v>
      </c>
      <c r="N11442">
        <v>64</v>
      </c>
      <c r="O11442">
        <v>1575</v>
      </c>
      <c r="Q11442">
        <v>40</v>
      </c>
      <c r="R11442">
        <v>525</v>
      </c>
      <c r="S11442">
        <v>8.5</v>
      </c>
      <c r="T11442">
        <v>61.8</v>
      </c>
      <c r="U11442" t="s">
        <v>48</v>
      </c>
      <c r="V11442">
        <v>25000</v>
      </c>
      <c r="W11442">
        <v>3500</v>
      </c>
      <c r="X11442">
        <v>83</v>
      </c>
      <c r="Y11442">
        <v>9</v>
      </c>
      <c r="Z11442">
        <v>0.9</v>
      </c>
      <c r="AA11442">
        <v>-30</v>
      </c>
      <c r="AB11442" t="s">
        <v>27</v>
      </c>
      <c r="AC11442" s="2">
        <v>0.05</v>
      </c>
      <c r="AE11442" t="s">
        <v>1264</v>
      </c>
      <c r="AI11442" s="1">
        <v>41640</v>
      </c>
      <c r="AJ11442" s="1">
        <v>41911</v>
      </c>
      <c r="AK11442" t="s">
        <v>60</v>
      </c>
      <c r="AL11442" t="s">
        <v>24646</v>
      </c>
      <c r="AM11442">
        <v>2222292</v>
      </c>
    </row>
    <row r="11443" spans="1:39" hidden="1" x14ac:dyDescent="0.25">
      <c r="A11443" t="s">
        <v>17456</v>
      </c>
      <c r="B11443" t="s">
        <v>17457</v>
      </c>
      <c r="C11443" t="s">
        <v>24647</v>
      </c>
      <c r="D11443" t="s">
        <v>24647</v>
      </c>
      <c r="F11443" t="s">
        <v>88</v>
      </c>
      <c r="G11443" t="s">
        <v>55</v>
      </c>
      <c r="H11443" t="s">
        <v>75</v>
      </c>
      <c r="I11443" t="s">
        <v>57</v>
      </c>
      <c r="J11443" t="s">
        <v>58</v>
      </c>
      <c r="K11443">
        <v>5</v>
      </c>
      <c r="L11443">
        <v>50</v>
      </c>
      <c r="M11443">
        <v>89</v>
      </c>
      <c r="N11443">
        <v>64</v>
      </c>
      <c r="O11443">
        <v>2026</v>
      </c>
      <c r="Q11443">
        <v>25</v>
      </c>
      <c r="R11443">
        <v>525</v>
      </c>
      <c r="S11443">
        <v>8.6</v>
      </c>
      <c r="T11443">
        <v>61</v>
      </c>
      <c r="U11443" t="s">
        <v>48</v>
      </c>
      <c r="V11443">
        <v>25000</v>
      </c>
      <c r="W11443">
        <v>3500</v>
      </c>
      <c r="X11443">
        <v>83</v>
      </c>
      <c r="Y11443">
        <v>10</v>
      </c>
      <c r="Z11443">
        <v>0.9</v>
      </c>
      <c r="AA11443">
        <v>-30</v>
      </c>
      <c r="AB11443" t="s">
        <v>27</v>
      </c>
      <c r="AC11443" s="2">
        <v>0.05</v>
      </c>
      <c r="AE11443" t="s">
        <v>1264</v>
      </c>
      <c r="AI11443" s="1">
        <v>41640</v>
      </c>
      <c r="AJ11443" s="1">
        <v>41911</v>
      </c>
      <c r="AK11443" t="s">
        <v>60</v>
      </c>
      <c r="AL11443" t="s">
        <v>24648</v>
      </c>
      <c r="AM11443">
        <v>2222293</v>
      </c>
    </row>
    <row r="11444" spans="1:39" hidden="1" x14ac:dyDescent="0.25">
      <c r="A11444" t="s">
        <v>17456</v>
      </c>
      <c r="B11444" t="s">
        <v>17457</v>
      </c>
      <c r="C11444" t="s">
        <v>24649</v>
      </c>
      <c r="D11444" t="s">
        <v>24649</v>
      </c>
      <c r="F11444" t="s">
        <v>88</v>
      </c>
      <c r="G11444" t="s">
        <v>55</v>
      </c>
      <c r="H11444" t="s">
        <v>75</v>
      </c>
      <c r="I11444" t="s">
        <v>57</v>
      </c>
      <c r="J11444" t="s">
        <v>58</v>
      </c>
      <c r="K11444">
        <v>5</v>
      </c>
      <c r="L11444">
        <v>50</v>
      </c>
      <c r="M11444">
        <v>89</v>
      </c>
      <c r="N11444">
        <v>64</v>
      </c>
      <c r="O11444">
        <v>1436</v>
      </c>
      <c r="Q11444">
        <v>40</v>
      </c>
      <c r="R11444">
        <v>530</v>
      </c>
      <c r="S11444">
        <v>8</v>
      </c>
      <c r="T11444">
        <v>66.3</v>
      </c>
      <c r="U11444" t="s">
        <v>48</v>
      </c>
      <c r="V11444">
        <v>25000</v>
      </c>
      <c r="W11444">
        <v>4000</v>
      </c>
      <c r="X11444">
        <v>86</v>
      </c>
      <c r="Y11444">
        <v>23</v>
      </c>
      <c r="Z11444">
        <v>0.9</v>
      </c>
      <c r="AA11444">
        <v>-30</v>
      </c>
      <c r="AB11444" t="s">
        <v>27</v>
      </c>
      <c r="AC11444" s="2">
        <v>0.05</v>
      </c>
      <c r="AE11444" t="s">
        <v>1264</v>
      </c>
      <c r="AI11444" s="1">
        <v>41435</v>
      </c>
      <c r="AJ11444" s="1">
        <v>41890</v>
      </c>
      <c r="AK11444" t="s">
        <v>60</v>
      </c>
      <c r="AL11444" t="s">
        <v>24650</v>
      </c>
      <c r="AM11444">
        <v>2219004</v>
      </c>
    </row>
    <row r="11445" spans="1:39" hidden="1" x14ac:dyDescent="0.25">
      <c r="A11445" t="s">
        <v>17456</v>
      </c>
      <c r="B11445" t="s">
        <v>17457</v>
      </c>
      <c r="C11445" t="s">
        <v>24651</v>
      </c>
      <c r="D11445" t="s">
        <v>24651</v>
      </c>
      <c r="F11445" t="s">
        <v>88</v>
      </c>
      <c r="G11445" t="s">
        <v>55</v>
      </c>
      <c r="H11445" t="s">
        <v>75</v>
      </c>
      <c r="I11445" t="s">
        <v>57</v>
      </c>
      <c r="J11445" t="s">
        <v>58</v>
      </c>
      <c r="K11445">
        <v>5</v>
      </c>
      <c r="L11445">
        <v>50</v>
      </c>
      <c r="M11445">
        <v>89</v>
      </c>
      <c r="N11445">
        <v>64</v>
      </c>
      <c r="O11445">
        <v>2111</v>
      </c>
      <c r="Q11445">
        <v>25</v>
      </c>
      <c r="R11445">
        <v>530</v>
      </c>
      <c r="S11445">
        <v>8</v>
      </c>
      <c r="T11445">
        <v>66.2</v>
      </c>
      <c r="U11445" t="s">
        <v>48</v>
      </c>
      <c r="V11445">
        <v>25000</v>
      </c>
      <c r="W11445">
        <v>4000</v>
      </c>
      <c r="X11445">
        <v>83</v>
      </c>
      <c r="Y11445">
        <v>14</v>
      </c>
      <c r="Z11445">
        <v>0.9</v>
      </c>
      <c r="AA11445">
        <v>-29</v>
      </c>
      <c r="AB11445" t="s">
        <v>27</v>
      </c>
      <c r="AC11445" s="2">
        <v>0.05</v>
      </c>
      <c r="AE11445" t="s">
        <v>1264</v>
      </c>
      <c r="AI11445" s="1">
        <v>41435</v>
      </c>
      <c r="AJ11445" s="1">
        <v>41900</v>
      </c>
      <c r="AK11445" t="s">
        <v>60</v>
      </c>
      <c r="AL11445" t="s">
        <v>24652</v>
      </c>
      <c r="AM11445">
        <v>2221251</v>
      </c>
    </row>
    <row r="11446" spans="1:39" hidden="1" x14ac:dyDescent="0.25">
      <c r="A11446" t="s">
        <v>17456</v>
      </c>
      <c r="B11446" t="s">
        <v>17457</v>
      </c>
      <c r="C11446" t="s">
        <v>24653</v>
      </c>
      <c r="D11446" t="s">
        <v>24653</v>
      </c>
      <c r="F11446" t="s">
        <v>96</v>
      </c>
      <c r="G11446" t="s">
        <v>55</v>
      </c>
      <c r="H11446" t="s">
        <v>75</v>
      </c>
      <c r="I11446" t="s">
        <v>57</v>
      </c>
      <c r="J11446" t="s">
        <v>58</v>
      </c>
      <c r="K11446">
        <v>5</v>
      </c>
      <c r="L11446">
        <v>50</v>
      </c>
      <c r="M11446">
        <v>89</v>
      </c>
      <c r="N11446">
        <v>64</v>
      </c>
      <c r="R11446">
        <v>600</v>
      </c>
      <c r="S11446">
        <v>8</v>
      </c>
      <c r="T11446">
        <v>75</v>
      </c>
      <c r="U11446" t="s">
        <v>48</v>
      </c>
      <c r="V11446">
        <v>25000</v>
      </c>
      <c r="W11446">
        <v>3000</v>
      </c>
      <c r="X11446">
        <v>83</v>
      </c>
      <c r="Y11446">
        <v>21</v>
      </c>
      <c r="Z11446">
        <v>0.8</v>
      </c>
      <c r="AA11446">
        <v>-29</v>
      </c>
      <c r="AE11446" t="s">
        <v>1264</v>
      </c>
      <c r="AI11446" s="1">
        <v>41435</v>
      </c>
      <c r="AJ11446" s="1">
        <v>41835</v>
      </c>
      <c r="AK11446" t="s">
        <v>60</v>
      </c>
      <c r="AL11446" t="s">
        <v>24654</v>
      </c>
      <c r="AM11446">
        <v>2215539</v>
      </c>
    </row>
    <row r="11447" spans="1:39" hidden="1" x14ac:dyDescent="0.25">
      <c r="A11447" t="s">
        <v>17456</v>
      </c>
      <c r="B11447" t="s">
        <v>17457</v>
      </c>
      <c r="C11447" t="s">
        <v>24655</v>
      </c>
      <c r="D11447" t="s">
        <v>24655</v>
      </c>
      <c r="F11447" t="s">
        <v>96</v>
      </c>
      <c r="G11447" t="s">
        <v>55</v>
      </c>
      <c r="H11447" t="s">
        <v>75</v>
      </c>
      <c r="I11447" t="s">
        <v>57</v>
      </c>
      <c r="J11447" t="s">
        <v>58</v>
      </c>
      <c r="K11447">
        <v>5</v>
      </c>
      <c r="L11447">
        <v>50</v>
      </c>
      <c r="M11447">
        <v>89</v>
      </c>
      <c r="N11447">
        <v>64</v>
      </c>
      <c r="R11447">
        <v>650</v>
      </c>
      <c r="S11447">
        <v>8</v>
      </c>
      <c r="T11447">
        <v>81</v>
      </c>
      <c r="U11447" t="s">
        <v>48</v>
      </c>
      <c r="V11447">
        <v>25000</v>
      </c>
      <c r="W11447">
        <v>4000</v>
      </c>
      <c r="X11447">
        <v>84</v>
      </c>
      <c r="Y11447">
        <v>24</v>
      </c>
      <c r="Z11447">
        <v>0.8</v>
      </c>
      <c r="AA11447">
        <v>-30</v>
      </c>
      <c r="AE11447" t="s">
        <v>1264</v>
      </c>
      <c r="AI11447" s="1">
        <v>41435</v>
      </c>
      <c r="AJ11447" s="1">
        <v>41835</v>
      </c>
      <c r="AK11447" t="s">
        <v>60</v>
      </c>
      <c r="AL11447" t="s">
        <v>24656</v>
      </c>
      <c r="AM11447">
        <v>2215540</v>
      </c>
    </row>
    <row r="11448" spans="1:39" hidden="1" x14ac:dyDescent="0.25">
      <c r="A11448" t="s">
        <v>17456</v>
      </c>
      <c r="B11448" t="s">
        <v>17457</v>
      </c>
      <c r="C11448" t="s">
        <v>24657</v>
      </c>
      <c r="D11448" t="s">
        <v>24657</v>
      </c>
      <c r="F11448" t="s">
        <v>96</v>
      </c>
      <c r="G11448" t="s">
        <v>55</v>
      </c>
      <c r="H11448" t="s">
        <v>75</v>
      </c>
      <c r="I11448" t="s">
        <v>57</v>
      </c>
      <c r="J11448" t="s">
        <v>58</v>
      </c>
      <c r="K11448">
        <v>5</v>
      </c>
      <c r="L11448">
        <v>50</v>
      </c>
      <c r="M11448">
        <v>89</v>
      </c>
      <c r="N11448">
        <v>64</v>
      </c>
      <c r="R11448">
        <v>525</v>
      </c>
      <c r="S11448">
        <v>8</v>
      </c>
      <c r="T11448">
        <v>65.599999999999994</v>
      </c>
      <c r="U11448" t="s">
        <v>48</v>
      </c>
      <c r="V11448">
        <v>25000</v>
      </c>
      <c r="W11448">
        <v>2700</v>
      </c>
      <c r="X11448">
        <v>83</v>
      </c>
      <c r="Y11448">
        <v>20</v>
      </c>
      <c r="Z11448">
        <v>0.9</v>
      </c>
      <c r="AA11448">
        <v>-30</v>
      </c>
      <c r="AB11448" t="s">
        <v>27</v>
      </c>
      <c r="AC11448" s="2">
        <v>0.05</v>
      </c>
      <c r="AE11448" t="s">
        <v>1264</v>
      </c>
      <c r="AI11448" s="1">
        <v>41488</v>
      </c>
      <c r="AJ11448" s="1">
        <v>41801</v>
      </c>
      <c r="AK11448" t="s">
        <v>60</v>
      </c>
      <c r="AL11448" t="s">
        <v>24658</v>
      </c>
      <c r="AM11448">
        <v>2213284</v>
      </c>
    </row>
    <row r="11449" spans="1:39" hidden="1" x14ac:dyDescent="0.25">
      <c r="A11449" t="s">
        <v>17456</v>
      </c>
      <c r="B11449" t="s">
        <v>17457</v>
      </c>
      <c r="C11449" t="s">
        <v>24657</v>
      </c>
      <c r="D11449" t="s">
        <v>24657</v>
      </c>
      <c r="F11449" t="s">
        <v>96</v>
      </c>
      <c r="G11449" t="s">
        <v>55</v>
      </c>
      <c r="H11449" t="s">
        <v>75</v>
      </c>
      <c r="I11449" t="s">
        <v>57</v>
      </c>
      <c r="J11449" t="s">
        <v>58</v>
      </c>
      <c r="K11449">
        <v>5</v>
      </c>
      <c r="L11449">
        <v>50</v>
      </c>
      <c r="M11449">
        <v>95</v>
      </c>
      <c r="N11449">
        <v>63.3</v>
      </c>
      <c r="Q11449">
        <v>110</v>
      </c>
      <c r="R11449">
        <v>575</v>
      </c>
      <c r="S11449">
        <v>8</v>
      </c>
      <c r="T11449">
        <v>71.900000000000006</v>
      </c>
      <c r="U11449" t="s">
        <v>48</v>
      </c>
      <c r="V11449">
        <v>25000</v>
      </c>
      <c r="W11449">
        <v>2700</v>
      </c>
      <c r="X11449">
        <v>82</v>
      </c>
      <c r="Y11449">
        <v>12</v>
      </c>
      <c r="Z11449">
        <v>0.7</v>
      </c>
      <c r="AA11449">
        <v>-30</v>
      </c>
      <c r="AB11449" t="s">
        <v>27</v>
      </c>
      <c r="AC11449" s="2">
        <v>0.18</v>
      </c>
      <c r="AD11449" t="s">
        <v>141</v>
      </c>
      <c r="AE11449" t="s">
        <v>172</v>
      </c>
      <c r="AF11449" t="s">
        <v>48</v>
      </c>
      <c r="AI11449" s="1">
        <v>41496</v>
      </c>
      <c r="AJ11449" s="1">
        <v>42535</v>
      </c>
      <c r="AK11449" t="s">
        <v>50</v>
      </c>
      <c r="AL11449" t="s">
        <v>24659</v>
      </c>
      <c r="AM11449">
        <v>2269743</v>
      </c>
    </row>
    <row r="11450" spans="1:39" hidden="1" x14ac:dyDescent="0.25">
      <c r="A11450" t="s">
        <v>17456</v>
      </c>
      <c r="B11450" t="s">
        <v>17457</v>
      </c>
      <c r="C11450" t="s">
        <v>24660</v>
      </c>
      <c r="D11450" t="s">
        <v>24660</v>
      </c>
      <c r="F11450" t="s">
        <v>96</v>
      </c>
      <c r="G11450" t="s">
        <v>55</v>
      </c>
      <c r="H11450" t="s">
        <v>75</v>
      </c>
      <c r="I11450" t="s">
        <v>57</v>
      </c>
      <c r="J11450" t="s">
        <v>58</v>
      </c>
      <c r="K11450">
        <v>5</v>
      </c>
      <c r="L11450">
        <v>50</v>
      </c>
      <c r="M11450">
        <v>89</v>
      </c>
      <c r="N11450">
        <v>64</v>
      </c>
      <c r="R11450">
        <v>525</v>
      </c>
      <c r="S11450">
        <v>8</v>
      </c>
      <c r="T11450">
        <v>65.599999999999994</v>
      </c>
      <c r="U11450" t="s">
        <v>48</v>
      </c>
      <c r="V11450">
        <v>25000</v>
      </c>
      <c r="W11450">
        <v>3000</v>
      </c>
      <c r="X11450">
        <v>83</v>
      </c>
      <c r="Y11450">
        <v>20</v>
      </c>
      <c r="Z11450">
        <v>0.9</v>
      </c>
      <c r="AA11450">
        <v>-30</v>
      </c>
      <c r="AB11450" t="s">
        <v>27</v>
      </c>
      <c r="AC11450" s="2">
        <v>0.05</v>
      </c>
      <c r="AE11450" t="s">
        <v>1264</v>
      </c>
      <c r="AI11450" s="1">
        <v>41488</v>
      </c>
      <c r="AJ11450" s="1">
        <v>41801</v>
      </c>
      <c r="AK11450" t="s">
        <v>60</v>
      </c>
      <c r="AL11450" t="s">
        <v>24661</v>
      </c>
      <c r="AM11450">
        <v>2213297</v>
      </c>
    </row>
    <row r="11451" spans="1:39" hidden="1" x14ac:dyDescent="0.25">
      <c r="A11451" t="s">
        <v>20738</v>
      </c>
      <c r="B11451" t="s">
        <v>20739</v>
      </c>
      <c r="C11451" t="s">
        <v>8145</v>
      </c>
      <c r="D11451" t="s">
        <v>24662</v>
      </c>
      <c r="E11451" t="s">
        <v>24663</v>
      </c>
      <c r="F11451" t="s">
        <v>43</v>
      </c>
      <c r="G11451" t="s">
        <v>44</v>
      </c>
      <c r="H11451" t="s">
        <v>75</v>
      </c>
      <c r="I11451" t="s">
        <v>46</v>
      </c>
      <c r="J11451" t="s">
        <v>47</v>
      </c>
      <c r="K11451">
        <v>3</v>
      </c>
      <c r="L11451">
        <v>100</v>
      </c>
      <c r="M11451">
        <v>125.6</v>
      </c>
      <c r="N11451">
        <v>60.2</v>
      </c>
      <c r="P11451">
        <v>2.1</v>
      </c>
      <c r="R11451">
        <v>1600</v>
      </c>
      <c r="S11451">
        <v>23</v>
      </c>
      <c r="T11451">
        <v>69.599999999999994</v>
      </c>
      <c r="U11451" t="s">
        <v>48</v>
      </c>
      <c r="V11451">
        <v>10000</v>
      </c>
      <c r="W11451">
        <v>3500</v>
      </c>
      <c r="X11451">
        <v>85</v>
      </c>
      <c r="Y11451">
        <v>17</v>
      </c>
      <c r="Z11451">
        <v>0.5</v>
      </c>
      <c r="AA11451">
        <v>-29</v>
      </c>
      <c r="AE11451" t="s">
        <v>138</v>
      </c>
      <c r="AI11451" s="1">
        <v>42191</v>
      </c>
      <c r="AJ11451" s="1">
        <v>42191</v>
      </c>
      <c r="AK11451" t="s">
        <v>50</v>
      </c>
      <c r="AL11451" t="s">
        <v>24664</v>
      </c>
      <c r="AM11451">
        <v>2242846</v>
      </c>
    </row>
    <row r="11452" spans="1:39" hidden="1" x14ac:dyDescent="0.25">
      <c r="A11452" t="s">
        <v>20738</v>
      </c>
      <c r="B11452" t="s">
        <v>20739</v>
      </c>
      <c r="C11452" t="s">
        <v>8145</v>
      </c>
      <c r="D11452" t="s">
        <v>24665</v>
      </c>
      <c r="E11452" t="s">
        <v>24666</v>
      </c>
      <c r="F11452" t="s">
        <v>43</v>
      </c>
      <c r="G11452" t="s">
        <v>44</v>
      </c>
      <c r="H11452" t="s">
        <v>75</v>
      </c>
      <c r="I11452" t="s">
        <v>46</v>
      </c>
      <c r="J11452" t="s">
        <v>47</v>
      </c>
      <c r="K11452">
        <v>3</v>
      </c>
      <c r="L11452">
        <v>100</v>
      </c>
      <c r="M11452">
        <v>125.6</v>
      </c>
      <c r="N11452">
        <v>60.2</v>
      </c>
      <c r="P11452">
        <v>2.1</v>
      </c>
      <c r="R11452">
        <v>1600</v>
      </c>
      <c r="S11452">
        <v>23</v>
      </c>
      <c r="T11452">
        <v>69.599999999999994</v>
      </c>
      <c r="U11452" t="s">
        <v>48</v>
      </c>
      <c r="V11452">
        <v>10000</v>
      </c>
      <c r="W11452">
        <v>5000</v>
      </c>
      <c r="X11452">
        <v>86</v>
      </c>
      <c r="Y11452">
        <v>46</v>
      </c>
      <c r="Z11452">
        <v>0.5</v>
      </c>
      <c r="AA11452">
        <v>-29</v>
      </c>
      <c r="AE11452" t="s">
        <v>138</v>
      </c>
      <c r="AI11452" s="1">
        <v>42191</v>
      </c>
      <c r="AJ11452" s="1">
        <v>42191</v>
      </c>
      <c r="AK11452" t="s">
        <v>50</v>
      </c>
      <c r="AL11452" t="s">
        <v>24667</v>
      </c>
      <c r="AM11452">
        <v>2242847</v>
      </c>
    </row>
    <row r="11453" spans="1:39" hidden="1" x14ac:dyDescent="0.25">
      <c r="A11453" t="s">
        <v>20738</v>
      </c>
      <c r="B11453" t="s">
        <v>20739</v>
      </c>
      <c r="C11453" t="s">
        <v>8145</v>
      </c>
      <c r="D11453" t="s">
        <v>24668</v>
      </c>
      <c r="E11453" t="s">
        <v>24669</v>
      </c>
      <c r="F11453" t="s">
        <v>43</v>
      </c>
      <c r="G11453" t="s">
        <v>44</v>
      </c>
      <c r="H11453" t="s">
        <v>75</v>
      </c>
      <c r="I11453" t="s">
        <v>46</v>
      </c>
      <c r="J11453" t="s">
        <v>47</v>
      </c>
      <c r="K11453">
        <v>3</v>
      </c>
      <c r="L11453">
        <v>100</v>
      </c>
      <c r="M11453">
        <v>125.6</v>
      </c>
      <c r="N11453">
        <v>60.2</v>
      </c>
      <c r="P11453">
        <v>2.1</v>
      </c>
      <c r="R11453">
        <v>1600</v>
      </c>
      <c r="S11453">
        <v>23</v>
      </c>
      <c r="T11453">
        <v>69.599999999999994</v>
      </c>
      <c r="U11453" t="s">
        <v>48</v>
      </c>
      <c r="V11453">
        <v>10000</v>
      </c>
      <c r="W11453">
        <v>2700</v>
      </c>
      <c r="X11453">
        <v>83</v>
      </c>
      <c r="Y11453">
        <v>-8</v>
      </c>
      <c r="Z11453">
        <v>0.5</v>
      </c>
      <c r="AA11453">
        <v>-29</v>
      </c>
      <c r="AE11453" t="s">
        <v>138</v>
      </c>
      <c r="AI11453" s="1">
        <v>42191</v>
      </c>
      <c r="AJ11453" s="1">
        <v>42191</v>
      </c>
      <c r="AK11453" t="s">
        <v>50</v>
      </c>
      <c r="AL11453" t="s">
        <v>24670</v>
      </c>
      <c r="AM11453">
        <v>2242839</v>
      </c>
    </row>
    <row r="11454" spans="1:39" hidden="1" x14ac:dyDescent="0.25">
      <c r="A11454" t="s">
        <v>20738</v>
      </c>
      <c r="B11454" t="s">
        <v>20739</v>
      </c>
      <c r="C11454" t="s">
        <v>24671</v>
      </c>
      <c r="D11454" t="s">
        <v>24672</v>
      </c>
      <c r="E11454" t="s">
        <v>24673</v>
      </c>
      <c r="F11454" t="s">
        <v>43</v>
      </c>
      <c r="G11454" t="s">
        <v>44</v>
      </c>
      <c r="H11454" t="s">
        <v>75</v>
      </c>
      <c r="I11454" t="s">
        <v>46</v>
      </c>
      <c r="J11454" t="s">
        <v>47</v>
      </c>
      <c r="K11454">
        <v>3</v>
      </c>
      <c r="L11454">
        <v>125</v>
      </c>
      <c r="M11454">
        <v>140.5</v>
      </c>
      <c r="N11454">
        <v>59</v>
      </c>
      <c r="P11454">
        <v>1</v>
      </c>
      <c r="R11454">
        <v>2000</v>
      </c>
      <c r="S11454">
        <v>30</v>
      </c>
      <c r="T11454">
        <v>66.7</v>
      </c>
      <c r="U11454" t="s">
        <v>48</v>
      </c>
      <c r="V11454">
        <v>10000</v>
      </c>
      <c r="W11454">
        <v>3500</v>
      </c>
      <c r="X11454">
        <v>84</v>
      </c>
      <c r="Y11454">
        <v>4</v>
      </c>
      <c r="Z11454">
        <v>0.6</v>
      </c>
      <c r="AA11454">
        <v>-20</v>
      </c>
      <c r="AE11454" t="s">
        <v>138</v>
      </c>
      <c r="AI11454" s="1">
        <v>42187</v>
      </c>
      <c r="AJ11454" s="1">
        <v>42187</v>
      </c>
      <c r="AK11454" t="s">
        <v>50</v>
      </c>
      <c r="AL11454" t="s">
        <v>24674</v>
      </c>
      <c r="AM11454">
        <v>2242755</v>
      </c>
    </row>
    <row r="11455" spans="1:39" hidden="1" x14ac:dyDescent="0.25">
      <c r="A11455" t="s">
        <v>20738</v>
      </c>
      <c r="B11455" t="s">
        <v>20739</v>
      </c>
      <c r="C11455" t="s">
        <v>9839</v>
      </c>
      <c r="D11455" t="s">
        <v>24675</v>
      </c>
      <c r="E11455" t="s">
        <v>24676</v>
      </c>
      <c r="F11455" t="s">
        <v>43</v>
      </c>
      <c r="G11455" t="s">
        <v>44</v>
      </c>
      <c r="H11455" t="s">
        <v>166</v>
      </c>
      <c r="I11455" t="s">
        <v>46</v>
      </c>
      <c r="J11455" t="s">
        <v>47</v>
      </c>
      <c r="K11455">
        <v>3</v>
      </c>
      <c r="L11455">
        <v>125</v>
      </c>
      <c r="M11455">
        <v>138.1</v>
      </c>
      <c r="N11455">
        <v>70.7</v>
      </c>
      <c r="P11455">
        <v>2</v>
      </c>
      <c r="R11455">
        <v>2080</v>
      </c>
      <c r="S11455">
        <v>32</v>
      </c>
      <c r="T11455">
        <v>65</v>
      </c>
      <c r="U11455" t="s">
        <v>141</v>
      </c>
      <c r="V11455">
        <v>10000</v>
      </c>
      <c r="W11455">
        <v>2700</v>
      </c>
      <c r="X11455">
        <v>81</v>
      </c>
      <c r="Y11455">
        <v>-20</v>
      </c>
      <c r="Z11455">
        <v>0.6</v>
      </c>
      <c r="AA11455">
        <v>-20</v>
      </c>
      <c r="AE11455" t="s">
        <v>138</v>
      </c>
      <c r="AI11455" s="1">
        <v>42187</v>
      </c>
      <c r="AJ11455" s="1">
        <v>42187</v>
      </c>
      <c r="AK11455" t="s">
        <v>50</v>
      </c>
      <c r="AL11455" t="s">
        <v>24677</v>
      </c>
      <c r="AM11455">
        <v>2242754</v>
      </c>
    </row>
    <row r="11456" spans="1:39" hidden="1" x14ac:dyDescent="0.25">
      <c r="A11456" t="s">
        <v>24372</v>
      </c>
      <c r="B11456" t="s">
        <v>24373</v>
      </c>
      <c r="C11456" t="s">
        <v>24678</v>
      </c>
      <c r="D11456" t="s">
        <v>24678</v>
      </c>
      <c r="F11456" t="s">
        <v>163</v>
      </c>
      <c r="G11456" t="s">
        <v>44</v>
      </c>
      <c r="H11456" t="s">
        <v>75</v>
      </c>
      <c r="I11456" t="s">
        <v>46</v>
      </c>
      <c r="J11456" t="s">
        <v>58</v>
      </c>
      <c r="K11456">
        <v>5</v>
      </c>
      <c r="L11456">
        <v>100</v>
      </c>
      <c r="M11456">
        <v>141.30000000000001</v>
      </c>
      <c r="N11456">
        <v>66.7</v>
      </c>
      <c r="R11456">
        <v>1720</v>
      </c>
      <c r="S11456">
        <v>16</v>
      </c>
      <c r="T11456">
        <v>107.5</v>
      </c>
      <c r="U11456" t="s">
        <v>48</v>
      </c>
      <c r="V11456">
        <v>25000</v>
      </c>
      <c r="W11456">
        <v>4000</v>
      </c>
      <c r="X11456">
        <v>85</v>
      </c>
      <c r="Y11456">
        <v>20</v>
      </c>
      <c r="Z11456">
        <v>1</v>
      </c>
      <c r="AA11456">
        <v>-20</v>
      </c>
      <c r="AB11456" t="s">
        <v>27</v>
      </c>
      <c r="AC11456" s="2">
        <v>0.1</v>
      </c>
      <c r="AE11456" t="s">
        <v>158</v>
      </c>
      <c r="AI11456" s="1">
        <v>42333</v>
      </c>
      <c r="AJ11456" s="1">
        <v>42342</v>
      </c>
      <c r="AK11456" t="s">
        <v>50</v>
      </c>
      <c r="AL11456" t="s">
        <v>24679</v>
      </c>
      <c r="AM11456">
        <v>2254220</v>
      </c>
    </row>
    <row r="11457" spans="1:39" hidden="1" x14ac:dyDescent="0.25">
      <c r="A11457" t="s">
        <v>20738</v>
      </c>
      <c r="B11457" t="s">
        <v>20739</v>
      </c>
      <c r="C11457" t="s">
        <v>24680</v>
      </c>
      <c r="D11457" t="s">
        <v>24681</v>
      </c>
      <c r="E11457" t="s">
        <v>24682</v>
      </c>
      <c r="F11457" t="s">
        <v>43</v>
      </c>
      <c r="G11457" t="s">
        <v>44</v>
      </c>
      <c r="H11457" t="s">
        <v>75</v>
      </c>
      <c r="I11457" t="s">
        <v>46</v>
      </c>
      <c r="J11457" t="s">
        <v>47</v>
      </c>
      <c r="K11457">
        <v>3</v>
      </c>
      <c r="L11457">
        <v>150</v>
      </c>
      <c r="M11457">
        <v>162</v>
      </c>
      <c r="N11457">
        <v>70.8</v>
      </c>
      <c r="P11457">
        <v>1.9</v>
      </c>
      <c r="R11457">
        <v>2650</v>
      </c>
      <c r="S11457">
        <v>40</v>
      </c>
      <c r="T11457">
        <v>66.3</v>
      </c>
      <c r="U11457" t="s">
        <v>48</v>
      </c>
      <c r="V11457">
        <v>10000</v>
      </c>
      <c r="W11457">
        <v>2700</v>
      </c>
      <c r="X11457">
        <v>83</v>
      </c>
      <c r="Y11457">
        <v>-21</v>
      </c>
      <c r="Z11457">
        <v>0.6</v>
      </c>
      <c r="AA11457">
        <v>-29</v>
      </c>
      <c r="AE11457" t="s">
        <v>138</v>
      </c>
      <c r="AI11457" s="1">
        <v>42191</v>
      </c>
      <c r="AJ11457" s="1">
        <v>42191</v>
      </c>
      <c r="AK11457" t="s">
        <v>50</v>
      </c>
      <c r="AL11457" t="s">
        <v>24683</v>
      </c>
      <c r="AM11457">
        <v>2242844</v>
      </c>
    </row>
    <row r="11458" spans="1:39" hidden="1" x14ac:dyDescent="0.25">
      <c r="A11458" t="s">
        <v>20738</v>
      </c>
      <c r="B11458" t="s">
        <v>20739</v>
      </c>
      <c r="C11458" t="s">
        <v>24684</v>
      </c>
      <c r="D11458" t="s">
        <v>24685</v>
      </c>
      <c r="E11458" t="s">
        <v>24686</v>
      </c>
      <c r="F11458" t="s">
        <v>2093</v>
      </c>
      <c r="G11458" t="s">
        <v>148</v>
      </c>
      <c r="H11458" t="s">
        <v>149</v>
      </c>
      <c r="I11458" t="s">
        <v>148</v>
      </c>
      <c r="J11458" t="s">
        <v>47</v>
      </c>
      <c r="K11458">
        <v>3</v>
      </c>
      <c r="L11458">
        <v>40</v>
      </c>
      <c r="M11458">
        <v>121.3</v>
      </c>
      <c r="N11458">
        <v>37.700000000000003</v>
      </c>
      <c r="P11458">
        <v>1.1000000000000001</v>
      </c>
      <c r="R11458">
        <v>320</v>
      </c>
      <c r="S11458">
        <v>7</v>
      </c>
      <c r="T11458">
        <v>45.7</v>
      </c>
      <c r="U11458" t="s">
        <v>48</v>
      </c>
      <c r="V11458">
        <v>10000</v>
      </c>
      <c r="W11458">
        <v>5000</v>
      </c>
      <c r="X11458">
        <v>83</v>
      </c>
      <c r="Y11458">
        <v>22</v>
      </c>
      <c r="Z11458">
        <v>0.6</v>
      </c>
      <c r="AA11458">
        <v>-29</v>
      </c>
      <c r="AE11458" t="s">
        <v>172</v>
      </c>
      <c r="AI11458" s="1">
        <v>42191</v>
      </c>
      <c r="AJ11458" s="1">
        <v>42191</v>
      </c>
      <c r="AK11458" t="s">
        <v>50</v>
      </c>
      <c r="AL11458" t="s">
        <v>24687</v>
      </c>
      <c r="AM11458">
        <v>2242854</v>
      </c>
    </row>
    <row r="11459" spans="1:39" hidden="1" x14ac:dyDescent="0.25">
      <c r="A11459" t="s">
        <v>20738</v>
      </c>
      <c r="B11459" t="s">
        <v>20739</v>
      </c>
      <c r="C11459" t="s">
        <v>24684</v>
      </c>
      <c r="D11459" t="s">
        <v>24688</v>
      </c>
      <c r="E11459" t="s">
        <v>24689</v>
      </c>
      <c r="F11459" t="s">
        <v>2093</v>
      </c>
      <c r="G11459" t="s">
        <v>148</v>
      </c>
      <c r="H11459" t="s">
        <v>149</v>
      </c>
      <c r="I11459" t="s">
        <v>148</v>
      </c>
      <c r="J11459" t="s">
        <v>47</v>
      </c>
      <c r="K11459">
        <v>3</v>
      </c>
      <c r="L11459">
        <v>40</v>
      </c>
      <c r="M11459">
        <v>121.3</v>
      </c>
      <c r="N11459">
        <v>37.700000000000003</v>
      </c>
      <c r="P11459">
        <v>1.1000000000000001</v>
      </c>
      <c r="R11459">
        <v>320</v>
      </c>
      <c r="S11459">
        <v>7</v>
      </c>
      <c r="T11459">
        <v>45.7</v>
      </c>
      <c r="U11459" t="s">
        <v>48</v>
      </c>
      <c r="V11459">
        <v>10000</v>
      </c>
      <c r="W11459">
        <v>2700</v>
      </c>
      <c r="X11459">
        <v>82</v>
      </c>
      <c r="Y11459">
        <v>-17</v>
      </c>
      <c r="Z11459">
        <v>0.6</v>
      </c>
      <c r="AA11459">
        <v>-29</v>
      </c>
      <c r="AE11459" t="s">
        <v>172</v>
      </c>
      <c r="AI11459" s="1">
        <v>42191</v>
      </c>
      <c r="AJ11459" s="1">
        <v>42191</v>
      </c>
      <c r="AK11459" t="s">
        <v>50</v>
      </c>
      <c r="AL11459" t="s">
        <v>24690</v>
      </c>
      <c r="AM11459">
        <v>2242845</v>
      </c>
    </row>
    <row r="11460" spans="1:39" hidden="1" x14ac:dyDescent="0.25">
      <c r="A11460" t="s">
        <v>20738</v>
      </c>
      <c r="B11460" t="s">
        <v>20739</v>
      </c>
      <c r="C11460" t="s">
        <v>1785</v>
      </c>
      <c r="D11460" t="s">
        <v>24691</v>
      </c>
      <c r="E11460" t="s">
        <v>24692</v>
      </c>
      <c r="F11460" t="s">
        <v>43</v>
      </c>
      <c r="G11460" t="s">
        <v>44</v>
      </c>
      <c r="H11460" t="s">
        <v>75</v>
      </c>
      <c r="I11460" t="s">
        <v>46</v>
      </c>
      <c r="J11460" t="s">
        <v>47</v>
      </c>
      <c r="K11460">
        <v>3</v>
      </c>
      <c r="L11460">
        <v>40</v>
      </c>
      <c r="M11460">
        <v>105.8</v>
      </c>
      <c r="N11460">
        <v>44.2</v>
      </c>
      <c r="P11460">
        <v>1.5</v>
      </c>
      <c r="R11460">
        <v>500</v>
      </c>
      <c r="S11460">
        <v>9</v>
      </c>
      <c r="T11460">
        <v>55.6</v>
      </c>
      <c r="U11460" t="s">
        <v>48</v>
      </c>
      <c r="V11460">
        <v>10000</v>
      </c>
      <c r="W11460">
        <v>2700</v>
      </c>
      <c r="X11460">
        <v>82</v>
      </c>
      <c r="Y11460">
        <v>-10</v>
      </c>
      <c r="Z11460">
        <v>0.5</v>
      </c>
      <c r="AA11460">
        <v>-29</v>
      </c>
      <c r="AE11460" t="s">
        <v>172</v>
      </c>
      <c r="AI11460" s="1">
        <v>42191</v>
      </c>
      <c r="AJ11460" s="1">
        <v>42191</v>
      </c>
      <c r="AK11460" t="s">
        <v>50</v>
      </c>
      <c r="AL11460" t="s">
        <v>24693</v>
      </c>
      <c r="AM11460">
        <v>2242840</v>
      </c>
    </row>
    <row r="11461" spans="1:39" hidden="1" x14ac:dyDescent="0.25">
      <c r="A11461" t="s">
        <v>20738</v>
      </c>
      <c r="B11461" t="s">
        <v>20739</v>
      </c>
      <c r="C11461" t="s">
        <v>1785</v>
      </c>
      <c r="D11461" t="s">
        <v>24694</v>
      </c>
      <c r="E11461" t="s">
        <v>24695</v>
      </c>
      <c r="F11461" t="s">
        <v>43</v>
      </c>
      <c r="G11461" t="s">
        <v>44</v>
      </c>
      <c r="H11461" t="s">
        <v>75</v>
      </c>
      <c r="I11461" t="s">
        <v>46</v>
      </c>
      <c r="J11461" t="s">
        <v>47</v>
      </c>
      <c r="K11461">
        <v>3</v>
      </c>
      <c r="L11461">
        <v>40</v>
      </c>
      <c r="M11461">
        <v>105.8</v>
      </c>
      <c r="N11461">
        <v>44.2</v>
      </c>
      <c r="P11461">
        <v>1.5</v>
      </c>
      <c r="R11461">
        <v>500</v>
      </c>
      <c r="S11461">
        <v>9</v>
      </c>
      <c r="T11461">
        <v>55.6</v>
      </c>
      <c r="U11461" t="s">
        <v>48</v>
      </c>
      <c r="V11461">
        <v>10000</v>
      </c>
      <c r="W11461">
        <v>5000</v>
      </c>
      <c r="X11461">
        <v>85</v>
      </c>
      <c r="Y11461">
        <v>42</v>
      </c>
      <c r="Z11461">
        <v>0.6</v>
      </c>
      <c r="AA11461">
        <v>-29</v>
      </c>
      <c r="AE11461" t="s">
        <v>172</v>
      </c>
      <c r="AI11461" s="1">
        <v>42191</v>
      </c>
      <c r="AJ11461" s="1">
        <v>42191</v>
      </c>
      <c r="AK11461" t="s">
        <v>50</v>
      </c>
      <c r="AL11461" t="s">
        <v>24696</v>
      </c>
      <c r="AM11461">
        <v>2242848</v>
      </c>
    </row>
    <row r="11462" spans="1:39" hidden="1" x14ac:dyDescent="0.25">
      <c r="A11462" t="s">
        <v>20738</v>
      </c>
      <c r="B11462" t="s">
        <v>20739</v>
      </c>
      <c r="C11462" t="s">
        <v>13979</v>
      </c>
      <c r="D11462" t="s">
        <v>24697</v>
      </c>
      <c r="E11462" t="s">
        <v>24698</v>
      </c>
      <c r="F11462" t="s">
        <v>152</v>
      </c>
      <c r="G11462" t="s">
        <v>153</v>
      </c>
      <c r="H11462" t="s">
        <v>75</v>
      </c>
      <c r="I11462" t="s">
        <v>148</v>
      </c>
      <c r="J11462" t="s">
        <v>47</v>
      </c>
      <c r="K11462">
        <v>3</v>
      </c>
      <c r="L11462">
        <v>60</v>
      </c>
      <c r="M11462">
        <v>108.9</v>
      </c>
      <c r="N11462">
        <v>79.400000000000006</v>
      </c>
      <c r="P11462">
        <v>1.8</v>
      </c>
      <c r="R11462">
        <v>550</v>
      </c>
      <c r="S11462">
        <v>12</v>
      </c>
      <c r="T11462">
        <v>45.8</v>
      </c>
      <c r="U11462" t="s">
        <v>48</v>
      </c>
      <c r="V11462">
        <v>10000</v>
      </c>
      <c r="W11462">
        <v>5000</v>
      </c>
      <c r="X11462">
        <v>86</v>
      </c>
      <c r="Y11462">
        <v>36</v>
      </c>
      <c r="Z11462">
        <v>0.6</v>
      </c>
      <c r="AA11462">
        <v>-29</v>
      </c>
      <c r="AE11462" t="s">
        <v>172</v>
      </c>
      <c r="AI11462" s="1">
        <v>42191</v>
      </c>
      <c r="AJ11462" s="1">
        <v>42191</v>
      </c>
      <c r="AK11462" t="s">
        <v>50</v>
      </c>
      <c r="AL11462" t="s">
        <v>24699</v>
      </c>
      <c r="AM11462">
        <v>2242850</v>
      </c>
    </row>
    <row r="11463" spans="1:39" hidden="1" x14ac:dyDescent="0.25">
      <c r="A11463" t="s">
        <v>20738</v>
      </c>
      <c r="B11463" t="s">
        <v>20739</v>
      </c>
      <c r="C11463" t="s">
        <v>13979</v>
      </c>
      <c r="D11463" t="s">
        <v>24700</v>
      </c>
      <c r="E11463" t="s">
        <v>24701</v>
      </c>
      <c r="F11463" t="s">
        <v>152</v>
      </c>
      <c r="G11463" t="s">
        <v>153</v>
      </c>
      <c r="H11463" t="s">
        <v>75</v>
      </c>
      <c r="I11463" t="s">
        <v>148</v>
      </c>
      <c r="J11463" t="s">
        <v>47</v>
      </c>
      <c r="K11463">
        <v>3</v>
      </c>
      <c r="L11463">
        <v>60</v>
      </c>
      <c r="M11463">
        <v>108.9</v>
      </c>
      <c r="N11463">
        <v>79.400000000000006</v>
      </c>
      <c r="P11463">
        <v>1.8</v>
      </c>
      <c r="R11463">
        <v>550</v>
      </c>
      <c r="S11463">
        <v>12</v>
      </c>
      <c r="T11463">
        <v>45.8</v>
      </c>
      <c r="U11463" t="s">
        <v>48</v>
      </c>
      <c r="V11463">
        <v>10000</v>
      </c>
      <c r="W11463">
        <v>2700</v>
      </c>
      <c r="X11463">
        <v>83</v>
      </c>
      <c r="Y11463">
        <v>-20</v>
      </c>
      <c r="Z11463">
        <v>0.6</v>
      </c>
      <c r="AA11463">
        <v>-29</v>
      </c>
      <c r="AE11463" t="s">
        <v>172</v>
      </c>
      <c r="AI11463" s="1">
        <v>42191</v>
      </c>
      <c r="AJ11463" s="1">
        <v>42191</v>
      </c>
      <c r="AK11463" t="s">
        <v>50</v>
      </c>
      <c r="AL11463" t="s">
        <v>24702</v>
      </c>
      <c r="AM11463">
        <v>2242842</v>
      </c>
    </row>
    <row r="11464" spans="1:39" hidden="1" x14ac:dyDescent="0.25">
      <c r="A11464" t="s">
        <v>20738</v>
      </c>
      <c r="B11464" t="s">
        <v>20739</v>
      </c>
      <c r="C11464" t="s">
        <v>24703</v>
      </c>
      <c r="D11464" t="s">
        <v>24703</v>
      </c>
      <c r="E11464" t="s">
        <v>24704</v>
      </c>
      <c r="F11464" t="s">
        <v>54</v>
      </c>
      <c r="G11464" t="s">
        <v>55</v>
      </c>
      <c r="H11464" t="s">
        <v>75</v>
      </c>
      <c r="I11464" t="s">
        <v>57</v>
      </c>
      <c r="J11464" t="s">
        <v>58</v>
      </c>
      <c r="K11464">
        <v>5</v>
      </c>
      <c r="L11464">
        <v>35</v>
      </c>
      <c r="M11464">
        <v>71.2</v>
      </c>
      <c r="N11464">
        <v>48.7</v>
      </c>
      <c r="O11464">
        <v>1063</v>
      </c>
      <c r="Q11464">
        <v>38</v>
      </c>
      <c r="R11464">
        <v>350</v>
      </c>
      <c r="S11464">
        <v>6</v>
      </c>
      <c r="T11464">
        <v>63.3</v>
      </c>
      <c r="U11464" t="s">
        <v>48</v>
      </c>
      <c r="V11464">
        <v>25000</v>
      </c>
      <c r="W11464">
        <v>3000</v>
      </c>
      <c r="X11464">
        <v>84</v>
      </c>
      <c r="Y11464">
        <v>25</v>
      </c>
      <c r="Z11464">
        <v>0.7</v>
      </c>
      <c r="AA11464">
        <v>-18</v>
      </c>
      <c r="AB11464" t="s">
        <v>27</v>
      </c>
      <c r="AC11464" s="2">
        <v>7.0000000000000007E-2</v>
      </c>
      <c r="AE11464" t="s">
        <v>172</v>
      </c>
      <c r="AI11464" s="1">
        <v>41548</v>
      </c>
      <c r="AJ11464" s="1">
        <v>41912</v>
      </c>
      <c r="AK11464" t="s">
        <v>50</v>
      </c>
      <c r="AL11464" t="s">
        <v>24705</v>
      </c>
      <c r="AM11464">
        <v>2220844</v>
      </c>
    </row>
    <row r="11465" spans="1:39" hidden="1" x14ac:dyDescent="0.25">
      <c r="A11465" t="s">
        <v>20738</v>
      </c>
      <c r="B11465" t="s">
        <v>20739</v>
      </c>
      <c r="C11465" t="s">
        <v>24706</v>
      </c>
      <c r="D11465" t="s">
        <v>24706</v>
      </c>
      <c r="E11465" t="s">
        <v>24707</v>
      </c>
      <c r="F11465" t="s">
        <v>66</v>
      </c>
      <c r="G11465" t="s">
        <v>55</v>
      </c>
      <c r="H11465" t="s">
        <v>67</v>
      </c>
      <c r="I11465" t="s">
        <v>57</v>
      </c>
      <c r="J11465" t="s">
        <v>58</v>
      </c>
      <c r="K11465">
        <v>5</v>
      </c>
      <c r="L11465">
        <v>35</v>
      </c>
      <c r="M11465">
        <v>47.9</v>
      </c>
      <c r="N11465">
        <v>49.9</v>
      </c>
      <c r="O11465">
        <v>981</v>
      </c>
      <c r="Q11465">
        <v>38</v>
      </c>
      <c r="R11465">
        <v>350</v>
      </c>
      <c r="S11465">
        <v>6</v>
      </c>
      <c r="T11465">
        <v>58.3</v>
      </c>
      <c r="U11465" t="s">
        <v>48</v>
      </c>
      <c r="V11465">
        <v>25000</v>
      </c>
      <c r="W11465">
        <v>3000</v>
      </c>
      <c r="X11465">
        <v>84</v>
      </c>
      <c r="Y11465">
        <v>25</v>
      </c>
      <c r="Z11465">
        <v>0.7</v>
      </c>
      <c r="AA11465">
        <v>-18</v>
      </c>
      <c r="AB11465" t="s">
        <v>27</v>
      </c>
      <c r="AC11465" s="2">
        <v>0.04</v>
      </c>
      <c r="AE11465" t="s">
        <v>172</v>
      </c>
      <c r="AI11465" s="1">
        <v>41548</v>
      </c>
      <c r="AJ11465" s="1">
        <v>41912</v>
      </c>
      <c r="AK11465" t="s">
        <v>50</v>
      </c>
      <c r="AL11465" t="s">
        <v>24708</v>
      </c>
      <c r="AM11465">
        <v>2220842</v>
      </c>
    </row>
    <row r="11466" spans="1:39" hidden="1" x14ac:dyDescent="0.25">
      <c r="A11466" t="s">
        <v>20738</v>
      </c>
      <c r="B11466" t="s">
        <v>20739</v>
      </c>
      <c r="C11466" t="s">
        <v>24709</v>
      </c>
      <c r="D11466" t="s">
        <v>24709</v>
      </c>
      <c r="E11466" t="s">
        <v>24710</v>
      </c>
      <c r="F11466" t="s">
        <v>66</v>
      </c>
      <c r="G11466" t="s">
        <v>55</v>
      </c>
      <c r="H11466" t="s">
        <v>67</v>
      </c>
      <c r="I11466" t="s">
        <v>57</v>
      </c>
      <c r="J11466" t="s">
        <v>58</v>
      </c>
      <c r="K11466">
        <v>5</v>
      </c>
      <c r="L11466">
        <v>50</v>
      </c>
      <c r="M11466">
        <v>48.7</v>
      </c>
      <c r="N11466">
        <v>49.9</v>
      </c>
      <c r="O11466">
        <v>1201</v>
      </c>
      <c r="Q11466">
        <v>38</v>
      </c>
      <c r="R11466">
        <v>500</v>
      </c>
      <c r="S11466">
        <v>8</v>
      </c>
      <c r="T11466">
        <v>62.5</v>
      </c>
      <c r="U11466" t="s">
        <v>48</v>
      </c>
      <c r="V11466">
        <v>25000</v>
      </c>
      <c r="W11466">
        <v>3000</v>
      </c>
      <c r="X11466">
        <v>82</v>
      </c>
      <c r="Y11466">
        <v>12</v>
      </c>
      <c r="Z11466">
        <v>0.7</v>
      </c>
      <c r="AA11466">
        <v>-18</v>
      </c>
      <c r="AB11466" t="s">
        <v>27</v>
      </c>
      <c r="AC11466" s="2">
        <v>0.04</v>
      </c>
      <c r="AE11466" t="s">
        <v>172</v>
      </c>
      <c r="AI11466" s="1">
        <v>41557</v>
      </c>
      <c r="AJ11466" s="1">
        <v>41876</v>
      </c>
      <c r="AK11466" t="s">
        <v>50</v>
      </c>
      <c r="AL11466" t="s">
        <v>24711</v>
      </c>
      <c r="AM11466">
        <v>2217833</v>
      </c>
    </row>
    <row r="11467" spans="1:39" hidden="1" x14ac:dyDescent="0.25">
      <c r="A11467" t="s">
        <v>20738</v>
      </c>
      <c r="B11467" t="s">
        <v>20739</v>
      </c>
      <c r="C11467" t="s">
        <v>24712</v>
      </c>
      <c r="D11467" t="s">
        <v>24712</v>
      </c>
      <c r="E11467" t="s">
        <v>24713</v>
      </c>
      <c r="F11467" t="s">
        <v>88</v>
      </c>
      <c r="G11467" t="s">
        <v>55</v>
      </c>
      <c r="H11467" t="s">
        <v>75</v>
      </c>
      <c r="I11467" t="s">
        <v>57</v>
      </c>
      <c r="J11467" t="s">
        <v>58</v>
      </c>
      <c r="K11467">
        <v>5</v>
      </c>
      <c r="L11467">
        <v>50</v>
      </c>
      <c r="M11467">
        <v>85.1</v>
      </c>
      <c r="N11467">
        <v>61.5</v>
      </c>
      <c r="O11467">
        <v>1118</v>
      </c>
      <c r="Q11467">
        <v>40</v>
      </c>
      <c r="R11467">
        <v>575</v>
      </c>
      <c r="S11467">
        <v>8</v>
      </c>
      <c r="T11467">
        <v>71.900000000000006</v>
      </c>
      <c r="U11467" t="s">
        <v>48</v>
      </c>
      <c r="V11467">
        <v>25000</v>
      </c>
      <c r="W11467">
        <v>5000</v>
      </c>
      <c r="X11467">
        <v>86</v>
      </c>
      <c r="Y11467">
        <v>27</v>
      </c>
      <c r="Z11467">
        <v>0.9</v>
      </c>
      <c r="AA11467">
        <v>-18</v>
      </c>
      <c r="AB11467" t="s">
        <v>27</v>
      </c>
      <c r="AC11467" s="2">
        <v>0.05</v>
      </c>
      <c r="AE11467" t="s">
        <v>172</v>
      </c>
      <c r="AI11467" s="1">
        <v>41548</v>
      </c>
      <c r="AJ11467" s="1">
        <v>41913</v>
      </c>
      <c r="AK11467" t="s">
        <v>50</v>
      </c>
      <c r="AL11467" t="s">
        <v>24714</v>
      </c>
      <c r="AM11467">
        <v>2220957</v>
      </c>
    </row>
    <row r="11468" spans="1:39" hidden="1" x14ac:dyDescent="0.25">
      <c r="A11468" t="s">
        <v>20738</v>
      </c>
      <c r="B11468" t="s">
        <v>20739</v>
      </c>
      <c r="C11468" t="s">
        <v>24715</v>
      </c>
      <c r="D11468" t="s">
        <v>24715</v>
      </c>
      <c r="E11468" t="s">
        <v>24716</v>
      </c>
      <c r="F11468" t="s">
        <v>88</v>
      </c>
      <c r="G11468" t="s">
        <v>55</v>
      </c>
      <c r="H11468" t="s">
        <v>75</v>
      </c>
      <c r="I11468" t="s">
        <v>57</v>
      </c>
      <c r="J11468" t="s">
        <v>58</v>
      </c>
      <c r="K11468">
        <v>5</v>
      </c>
      <c r="L11468">
        <v>50</v>
      </c>
      <c r="M11468">
        <v>85.1</v>
      </c>
      <c r="N11468">
        <v>61.5</v>
      </c>
      <c r="O11468">
        <v>875</v>
      </c>
      <c r="Q11468">
        <v>40</v>
      </c>
      <c r="R11468">
        <v>500</v>
      </c>
      <c r="S11468">
        <v>8</v>
      </c>
      <c r="T11468">
        <v>62.5</v>
      </c>
      <c r="U11468" t="s">
        <v>48</v>
      </c>
      <c r="V11468">
        <v>25000</v>
      </c>
      <c r="W11468">
        <v>3000</v>
      </c>
      <c r="X11468">
        <v>84</v>
      </c>
      <c r="Y11468">
        <v>6</v>
      </c>
      <c r="Z11468">
        <v>0.9</v>
      </c>
      <c r="AA11468">
        <v>-18</v>
      </c>
      <c r="AB11468" t="s">
        <v>27</v>
      </c>
      <c r="AC11468" s="2">
        <v>0.05</v>
      </c>
      <c r="AE11468" t="s">
        <v>172</v>
      </c>
      <c r="AI11468" s="1">
        <v>41548</v>
      </c>
      <c r="AJ11468" s="1">
        <v>41913</v>
      </c>
      <c r="AK11468" t="s">
        <v>50</v>
      </c>
      <c r="AL11468" t="s">
        <v>24717</v>
      </c>
      <c r="AM11468">
        <v>2220958</v>
      </c>
    </row>
    <row r="11469" spans="1:39" hidden="1" x14ac:dyDescent="0.25">
      <c r="A11469" t="s">
        <v>20738</v>
      </c>
      <c r="B11469" t="s">
        <v>20739</v>
      </c>
      <c r="C11469" t="s">
        <v>24718</v>
      </c>
      <c r="D11469" t="s">
        <v>24718</v>
      </c>
      <c r="F11469" t="s">
        <v>152</v>
      </c>
      <c r="G11469" t="s">
        <v>153</v>
      </c>
      <c r="H11469" t="s">
        <v>75</v>
      </c>
      <c r="I11469" t="s">
        <v>148</v>
      </c>
      <c r="J11469" t="s">
        <v>58</v>
      </c>
      <c r="K11469">
        <v>5</v>
      </c>
      <c r="L11469">
        <v>40</v>
      </c>
      <c r="M11469">
        <v>117</v>
      </c>
      <c r="N11469">
        <v>82</v>
      </c>
      <c r="R11469">
        <v>350</v>
      </c>
      <c r="S11469">
        <v>4.5</v>
      </c>
      <c r="T11469">
        <v>77.8</v>
      </c>
      <c r="U11469" t="s">
        <v>48</v>
      </c>
      <c r="V11469">
        <v>25000</v>
      </c>
      <c r="W11469">
        <v>5000</v>
      </c>
      <c r="X11469">
        <v>88</v>
      </c>
      <c r="Y11469">
        <v>34</v>
      </c>
      <c r="Z11469">
        <v>0.9</v>
      </c>
      <c r="AA11469">
        <v>-18</v>
      </c>
      <c r="AB11469" t="s">
        <v>27</v>
      </c>
      <c r="AC11469" s="2">
        <v>0.1</v>
      </c>
      <c r="AE11469" t="s">
        <v>76</v>
      </c>
      <c r="AI11469" s="1">
        <v>42358</v>
      </c>
      <c r="AJ11469" s="1">
        <v>42361</v>
      </c>
      <c r="AK11469" t="s">
        <v>50</v>
      </c>
      <c r="AL11469" t="s">
        <v>24719</v>
      </c>
      <c r="AM11469">
        <v>2255725</v>
      </c>
    </row>
    <row r="11470" spans="1:39" hidden="1" x14ac:dyDescent="0.25">
      <c r="A11470" t="s">
        <v>20738</v>
      </c>
      <c r="B11470" t="s">
        <v>20739</v>
      </c>
      <c r="C11470" t="s">
        <v>24720</v>
      </c>
      <c r="D11470" t="s">
        <v>24720</v>
      </c>
      <c r="F11470" t="s">
        <v>152</v>
      </c>
      <c r="G11470" t="s">
        <v>153</v>
      </c>
      <c r="H11470" t="s">
        <v>75</v>
      </c>
      <c r="I11470" t="s">
        <v>148</v>
      </c>
      <c r="J11470" t="s">
        <v>58</v>
      </c>
      <c r="K11470">
        <v>5</v>
      </c>
      <c r="L11470">
        <v>40</v>
      </c>
      <c r="M11470">
        <v>117</v>
      </c>
      <c r="N11470">
        <v>82</v>
      </c>
      <c r="R11470">
        <v>350</v>
      </c>
      <c r="S11470">
        <v>4.5</v>
      </c>
      <c r="T11470">
        <v>77.8</v>
      </c>
      <c r="U11470" t="s">
        <v>48</v>
      </c>
      <c r="V11470">
        <v>25000</v>
      </c>
      <c r="W11470">
        <v>5000</v>
      </c>
      <c r="X11470">
        <v>88</v>
      </c>
      <c r="Y11470">
        <v>35</v>
      </c>
      <c r="Z11470">
        <v>0.9</v>
      </c>
      <c r="AA11470">
        <v>-18</v>
      </c>
      <c r="AB11470" t="s">
        <v>27</v>
      </c>
      <c r="AC11470" s="2">
        <v>0.1</v>
      </c>
      <c r="AE11470" t="s">
        <v>76</v>
      </c>
      <c r="AI11470" s="1">
        <v>42358</v>
      </c>
      <c r="AJ11470" s="1">
        <v>42361</v>
      </c>
      <c r="AK11470" t="s">
        <v>50</v>
      </c>
      <c r="AL11470" t="s">
        <v>24721</v>
      </c>
      <c r="AM11470">
        <v>2255727</v>
      </c>
    </row>
    <row r="11471" spans="1:39" hidden="1" x14ac:dyDescent="0.25">
      <c r="A11471" t="s">
        <v>20738</v>
      </c>
      <c r="B11471" t="s">
        <v>20739</v>
      </c>
      <c r="C11471" t="s">
        <v>24722</v>
      </c>
      <c r="D11471" t="s">
        <v>24722</v>
      </c>
      <c r="E11471" t="s">
        <v>24723</v>
      </c>
      <c r="F11471" t="s">
        <v>152</v>
      </c>
      <c r="G11471" t="s">
        <v>153</v>
      </c>
      <c r="H11471" t="s">
        <v>75</v>
      </c>
      <c r="I11471" t="s">
        <v>148</v>
      </c>
      <c r="J11471" t="s">
        <v>58</v>
      </c>
      <c r="K11471">
        <v>5</v>
      </c>
      <c r="L11471">
        <v>40</v>
      </c>
      <c r="M11471">
        <v>116.2</v>
      </c>
      <c r="N11471">
        <v>82.6</v>
      </c>
      <c r="R11471">
        <v>400</v>
      </c>
      <c r="S11471">
        <v>6</v>
      </c>
      <c r="T11471">
        <v>66.7</v>
      </c>
      <c r="U11471" t="s">
        <v>48</v>
      </c>
      <c r="V11471">
        <v>25000</v>
      </c>
      <c r="W11471">
        <v>2700</v>
      </c>
      <c r="X11471">
        <v>81</v>
      </c>
      <c r="Y11471">
        <v>4</v>
      </c>
      <c r="Z11471">
        <v>0.9</v>
      </c>
      <c r="AA11471">
        <v>-18</v>
      </c>
      <c r="AB11471" t="s">
        <v>27</v>
      </c>
      <c r="AC11471" s="2">
        <v>0.18</v>
      </c>
      <c r="AE11471" t="s">
        <v>172</v>
      </c>
      <c r="AI11471" s="1">
        <v>41548</v>
      </c>
      <c r="AJ11471" s="1">
        <v>41912</v>
      </c>
      <c r="AK11471" t="s">
        <v>50</v>
      </c>
      <c r="AL11471" t="s">
        <v>24724</v>
      </c>
      <c r="AM11471">
        <v>2220856</v>
      </c>
    </row>
    <row r="11472" spans="1:39" hidden="1" x14ac:dyDescent="0.25">
      <c r="A11472" t="s">
        <v>24372</v>
      </c>
      <c r="B11472" t="s">
        <v>24373</v>
      </c>
      <c r="C11472" t="s">
        <v>24725</v>
      </c>
      <c r="D11472" t="s">
        <v>24725</v>
      </c>
      <c r="F11472" t="s">
        <v>163</v>
      </c>
      <c r="G11472" t="s">
        <v>44</v>
      </c>
      <c r="H11472" t="s">
        <v>75</v>
      </c>
      <c r="I11472" t="s">
        <v>46</v>
      </c>
      <c r="J11472" t="s">
        <v>58</v>
      </c>
      <c r="K11472">
        <v>5</v>
      </c>
      <c r="L11472">
        <v>100</v>
      </c>
      <c r="M11472">
        <v>141.30000000000001</v>
      </c>
      <c r="N11472">
        <v>66.7</v>
      </c>
      <c r="R11472">
        <v>1650</v>
      </c>
      <c r="S11472">
        <v>16</v>
      </c>
      <c r="T11472">
        <v>103.1</v>
      </c>
      <c r="U11472" t="s">
        <v>48</v>
      </c>
      <c r="V11472">
        <v>25000</v>
      </c>
      <c r="W11472">
        <v>3000</v>
      </c>
      <c r="X11472">
        <v>82</v>
      </c>
      <c r="Y11472">
        <v>6</v>
      </c>
      <c r="Z11472">
        <v>1</v>
      </c>
      <c r="AA11472">
        <v>-20</v>
      </c>
      <c r="AB11472" t="s">
        <v>27</v>
      </c>
      <c r="AC11472" s="2">
        <v>0.1</v>
      </c>
      <c r="AE11472" t="s">
        <v>158</v>
      </c>
      <c r="AI11472" s="1">
        <v>42333</v>
      </c>
      <c r="AJ11472" s="1">
        <v>42342</v>
      </c>
      <c r="AK11472" t="s">
        <v>50</v>
      </c>
      <c r="AL11472" t="s">
        <v>24726</v>
      </c>
      <c r="AM11472">
        <v>2254219</v>
      </c>
    </row>
    <row r="11473" spans="1:39" hidden="1" x14ac:dyDescent="0.25">
      <c r="A11473" t="s">
        <v>24372</v>
      </c>
      <c r="B11473" t="s">
        <v>24373</v>
      </c>
      <c r="C11473" t="s">
        <v>24727</v>
      </c>
      <c r="D11473" t="s">
        <v>24727</v>
      </c>
      <c r="F11473" t="s">
        <v>163</v>
      </c>
      <c r="G11473" t="s">
        <v>44</v>
      </c>
      <c r="H11473" t="s">
        <v>75</v>
      </c>
      <c r="I11473" t="s">
        <v>46</v>
      </c>
      <c r="J11473" t="s">
        <v>58</v>
      </c>
      <c r="K11473">
        <v>5</v>
      </c>
      <c r="L11473">
        <v>100</v>
      </c>
      <c r="M11473">
        <v>141.30000000000001</v>
      </c>
      <c r="N11473">
        <v>66.7</v>
      </c>
      <c r="R11473">
        <v>1800</v>
      </c>
      <c r="S11473">
        <v>16</v>
      </c>
      <c r="T11473">
        <v>112.5</v>
      </c>
      <c r="U11473" t="s">
        <v>48</v>
      </c>
      <c r="V11473">
        <v>25000</v>
      </c>
      <c r="W11473">
        <v>5000</v>
      </c>
      <c r="X11473">
        <v>84</v>
      </c>
      <c r="Y11473">
        <v>14</v>
      </c>
      <c r="Z11473">
        <v>1</v>
      </c>
      <c r="AA11473">
        <v>-20</v>
      </c>
      <c r="AB11473" t="s">
        <v>27</v>
      </c>
      <c r="AC11473" s="2">
        <v>0.1</v>
      </c>
      <c r="AE11473" t="s">
        <v>158</v>
      </c>
      <c r="AI11473" s="1">
        <v>42333</v>
      </c>
      <c r="AJ11473" s="1">
        <v>42342</v>
      </c>
      <c r="AK11473" t="s">
        <v>50</v>
      </c>
      <c r="AL11473" t="s">
        <v>24728</v>
      </c>
      <c r="AM11473">
        <v>2254221</v>
      </c>
    </row>
    <row r="11474" spans="1:39" hidden="1" x14ac:dyDescent="0.25">
      <c r="A11474" t="s">
        <v>24372</v>
      </c>
      <c r="B11474" t="s">
        <v>24373</v>
      </c>
      <c r="C11474" t="s">
        <v>24729</v>
      </c>
      <c r="D11474" t="s">
        <v>24729</v>
      </c>
      <c r="F11474" t="s">
        <v>169</v>
      </c>
      <c r="G11474" t="s">
        <v>55</v>
      </c>
      <c r="H11474" t="s">
        <v>75</v>
      </c>
      <c r="I11474" t="s">
        <v>57</v>
      </c>
      <c r="J11474" t="s">
        <v>58</v>
      </c>
      <c r="K11474">
        <v>5</v>
      </c>
      <c r="L11474">
        <v>65</v>
      </c>
      <c r="M11474">
        <v>130.30000000000001</v>
      </c>
      <c r="N11474">
        <v>95.1</v>
      </c>
      <c r="R11474">
        <v>750</v>
      </c>
      <c r="S11474">
        <v>10.3</v>
      </c>
      <c r="T11474">
        <v>72.8</v>
      </c>
      <c r="U11474" t="s">
        <v>48</v>
      </c>
      <c r="V11474">
        <v>25000</v>
      </c>
      <c r="W11474">
        <v>2700</v>
      </c>
      <c r="X11474">
        <v>82</v>
      </c>
      <c r="Y11474">
        <v>13</v>
      </c>
      <c r="Z11474">
        <v>1</v>
      </c>
      <c r="AA11474">
        <v>-20</v>
      </c>
      <c r="AB11474" t="s">
        <v>27</v>
      </c>
      <c r="AC11474" s="2">
        <v>0.1</v>
      </c>
      <c r="AE11474" t="s">
        <v>120</v>
      </c>
      <c r="AI11474" s="1">
        <v>41981</v>
      </c>
      <c r="AJ11474" s="1">
        <v>41996</v>
      </c>
      <c r="AK11474" t="s">
        <v>50</v>
      </c>
      <c r="AL11474" t="s">
        <v>24730</v>
      </c>
      <c r="AM11474">
        <v>2229968</v>
      </c>
    </row>
    <row r="11475" spans="1:39" hidden="1" x14ac:dyDescent="0.25">
      <c r="A11475" t="s">
        <v>24372</v>
      </c>
      <c r="B11475" t="s">
        <v>24373</v>
      </c>
      <c r="C11475" t="s">
        <v>24731</v>
      </c>
      <c r="D11475" t="s">
        <v>24731</v>
      </c>
      <c r="F11475" t="s">
        <v>169</v>
      </c>
      <c r="G11475" t="s">
        <v>55</v>
      </c>
      <c r="H11475" t="s">
        <v>75</v>
      </c>
      <c r="I11475" t="s">
        <v>57</v>
      </c>
      <c r="J11475" t="s">
        <v>58</v>
      </c>
      <c r="K11475">
        <v>5</v>
      </c>
      <c r="L11475">
        <v>65</v>
      </c>
      <c r="M11475">
        <v>130.30000000000001</v>
      </c>
      <c r="N11475">
        <v>95.1</v>
      </c>
      <c r="R11475">
        <v>770</v>
      </c>
      <c r="S11475">
        <v>10</v>
      </c>
      <c r="T11475">
        <v>77</v>
      </c>
      <c r="U11475" t="s">
        <v>48</v>
      </c>
      <c r="V11475">
        <v>25000</v>
      </c>
      <c r="W11475">
        <v>3000</v>
      </c>
      <c r="X11475">
        <v>83</v>
      </c>
      <c r="Y11475">
        <v>17</v>
      </c>
      <c r="Z11475">
        <v>1</v>
      </c>
      <c r="AA11475">
        <v>-20</v>
      </c>
      <c r="AB11475" t="s">
        <v>27</v>
      </c>
      <c r="AC11475" s="2">
        <v>0.1</v>
      </c>
      <c r="AE11475" t="s">
        <v>120</v>
      </c>
      <c r="AI11475" s="1">
        <v>41981</v>
      </c>
      <c r="AJ11475" s="1">
        <v>41996</v>
      </c>
      <c r="AK11475" t="s">
        <v>50</v>
      </c>
      <c r="AL11475" t="s">
        <v>24732</v>
      </c>
      <c r="AM11475">
        <v>2229969</v>
      </c>
    </row>
    <row r="11476" spans="1:39" hidden="1" x14ac:dyDescent="0.25">
      <c r="A11476" t="s">
        <v>24372</v>
      </c>
      <c r="B11476" t="s">
        <v>24373</v>
      </c>
      <c r="C11476" t="s">
        <v>24733</v>
      </c>
      <c r="D11476" t="s">
        <v>24733</v>
      </c>
      <c r="F11476" t="s">
        <v>169</v>
      </c>
      <c r="G11476" t="s">
        <v>55</v>
      </c>
      <c r="H11476" t="s">
        <v>75</v>
      </c>
      <c r="I11476" t="s">
        <v>57</v>
      </c>
      <c r="J11476" t="s">
        <v>58</v>
      </c>
      <c r="K11476">
        <v>5</v>
      </c>
      <c r="L11476">
        <v>65</v>
      </c>
      <c r="M11476">
        <v>130.30000000000001</v>
      </c>
      <c r="N11476">
        <v>95.1</v>
      </c>
      <c r="R11476">
        <v>800</v>
      </c>
      <c r="S11476">
        <v>10</v>
      </c>
      <c r="T11476">
        <v>80</v>
      </c>
      <c r="U11476" t="s">
        <v>48</v>
      </c>
      <c r="V11476">
        <v>35000</v>
      </c>
      <c r="W11476">
        <v>4000</v>
      </c>
      <c r="X11476">
        <v>83</v>
      </c>
      <c r="Y11476">
        <v>15</v>
      </c>
      <c r="Z11476">
        <v>1</v>
      </c>
      <c r="AA11476">
        <v>-20</v>
      </c>
      <c r="AB11476" t="s">
        <v>27</v>
      </c>
      <c r="AC11476" s="2">
        <v>0.05</v>
      </c>
      <c r="AE11476" t="s">
        <v>120</v>
      </c>
      <c r="AI11476" s="1">
        <v>41956</v>
      </c>
      <c r="AJ11476" s="1">
        <v>41957</v>
      </c>
      <c r="AK11476" t="s">
        <v>50</v>
      </c>
      <c r="AL11476" t="s">
        <v>24734</v>
      </c>
      <c r="AM11476">
        <v>2225196</v>
      </c>
    </row>
    <row r="11477" spans="1:39" hidden="1" x14ac:dyDescent="0.25">
      <c r="A11477" t="s">
        <v>24372</v>
      </c>
      <c r="B11477" t="s">
        <v>24373</v>
      </c>
      <c r="C11477" t="s">
        <v>24735</v>
      </c>
      <c r="D11477" t="s">
        <v>24735</v>
      </c>
      <c r="F11477" t="s">
        <v>169</v>
      </c>
      <c r="G11477" t="s">
        <v>55</v>
      </c>
      <c r="H11477" t="s">
        <v>75</v>
      </c>
      <c r="I11477" t="s">
        <v>57</v>
      </c>
      <c r="J11477" t="s">
        <v>58</v>
      </c>
      <c r="K11477">
        <v>5</v>
      </c>
      <c r="L11477">
        <v>65</v>
      </c>
      <c r="M11477">
        <v>131.80000000000001</v>
      </c>
      <c r="N11477">
        <v>94.5</v>
      </c>
      <c r="Q11477">
        <v>108</v>
      </c>
      <c r="R11477">
        <v>650</v>
      </c>
      <c r="S11477">
        <v>10</v>
      </c>
      <c r="T11477">
        <v>65</v>
      </c>
      <c r="U11477" t="s">
        <v>48</v>
      </c>
      <c r="V11477">
        <v>25000</v>
      </c>
      <c r="W11477">
        <v>2700</v>
      </c>
      <c r="X11477">
        <v>95</v>
      </c>
      <c r="Y11477">
        <v>77</v>
      </c>
      <c r="Z11477">
        <v>1</v>
      </c>
      <c r="AA11477">
        <v>-40</v>
      </c>
      <c r="AB11477" t="s">
        <v>27</v>
      </c>
      <c r="AC11477" s="2">
        <v>0.05</v>
      </c>
      <c r="AE11477" t="s">
        <v>76</v>
      </c>
      <c r="AI11477" s="1">
        <v>41808</v>
      </c>
      <c r="AJ11477" s="1">
        <v>41810</v>
      </c>
      <c r="AK11477" t="s">
        <v>50</v>
      </c>
      <c r="AL11477" t="s">
        <v>24736</v>
      </c>
      <c r="AM11477">
        <v>2214148</v>
      </c>
    </row>
    <row r="11478" spans="1:39" hidden="1" x14ac:dyDescent="0.25">
      <c r="A11478" t="s">
        <v>24372</v>
      </c>
      <c r="B11478" t="s">
        <v>24373</v>
      </c>
      <c r="C11478" t="s">
        <v>24737</v>
      </c>
      <c r="D11478" t="s">
        <v>24737</v>
      </c>
      <c r="F11478" t="s">
        <v>169</v>
      </c>
      <c r="G11478" t="s">
        <v>55</v>
      </c>
      <c r="H11478" t="s">
        <v>75</v>
      </c>
      <c r="I11478" t="s">
        <v>57</v>
      </c>
      <c r="J11478" t="s">
        <v>58</v>
      </c>
      <c r="K11478">
        <v>5</v>
      </c>
      <c r="L11478">
        <v>65</v>
      </c>
      <c r="M11478">
        <v>130.19999999999999</v>
      </c>
      <c r="N11478">
        <v>95.8</v>
      </c>
      <c r="Q11478">
        <v>106</v>
      </c>
      <c r="R11478">
        <v>750</v>
      </c>
      <c r="S11478">
        <v>9.5</v>
      </c>
      <c r="T11478">
        <v>78.900000000000006</v>
      </c>
      <c r="U11478" t="s">
        <v>48</v>
      </c>
      <c r="V11478">
        <v>25000</v>
      </c>
      <c r="W11478">
        <v>2700</v>
      </c>
      <c r="X11478">
        <v>82</v>
      </c>
      <c r="Y11478">
        <v>11</v>
      </c>
      <c r="Z11478">
        <v>0.9</v>
      </c>
      <c r="AA11478">
        <v>-20</v>
      </c>
      <c r="AB11478" t="s">
        <v>27</v>
      </c>
      <c r="AC11478" s="2">
        <v>0.05</v>
      </c>
      <c r="AE11478" t="s">
        <v>120</v>
      </c>
      <c r="AI11478" s="1">
        <v>42478</v>
      </c>
      <c r="AJ11478" s="1">
        <v>42489</v>
      </c>
      <c r="AK11478" t="s">
        <v>50</v>
      </c>
      <c r="AL11478" t="s">
        <v>24738</v>
      </c>
      <c r="AM11478">
        <v>2265970</v>
      </c>
    </row>
    <row r="11479" spans="1:39" hidden="1" x14ac:dyDescent="0.25">
      <c r="A11479" t="s">
        <v>24372</v>
      </c>
      <c r="B11479" t="s">
        <v>24373</v>
      </c>
      <c r="C11479" t="s">
        <v>24739</v>
      </c>
      <c r="D11479" t="s">
        <v>24739</v>
      </c>
      <c r="F11479" t="s">
        <v>169</v>
      </c>
      <c r="G11479" t="s">
        <v>55</v>
      </c>
      <c r="H11479" t="s">
        <v>75</v>
      </c>
      <c r="I11479" t="s">
        <v>57</v>
      </c>
      <c r="J11479" t="s">
        <v>58</v>
      </c>
      <c r="K11479">
        <v>5</v>
      </c>
      <c r="L11479">
        <v>65</v>
      </c>
      <c r="M11479">
        <v>130.19999999999999</v>
      </c>
      <c r="N11479">
        <v>95.8</v>
      </c>
      <c r="Q11479">
        <v>105</v>
      </c>
      <c r="R11479">
        <v>770</v>
      </c>
      <c r="S11479">
        <v>9.5</v>
      </c>
      <c r="T11479">
        <v>81.099999999999994</v>
      </c>
      <c r="U11479" t="s">
        <v>48</v>
      </c>
      <c r="V11479">
        <v>25000</v>
      </c>
      <c r="W11479">
        <v>3000</v>
      </c>
      <c r="X11479">
        <v>83</v>
      </c>
      <c r="Y11479">
        <v>10</v>
      </c>
      <c r="Z11479">
        <v>0.9</v>
      </c>
      <c r="AA11479">
        <v>-20</v>
      </c>
      <c r="AB11479" t="s">
        <v>27</v>
      </c>
      <c r="AC11479" s="2">
        <v>0.1</v>
      </c>
      <c r="AE11479" t="s">
        <v>138</v>
      </c>
      <c r="AI11479" s="1">
        <v>42403</v>
      </c>
      <c r="AJ11479" s="1">
        <v>42408</v>
      </c>
      <c r="AK11479" t="s">
        <v>50</v>
      </c>
      <c r="AL11479" t="s">
        <v>24740</v>
      </c>
      <c r="AM11479">
        <v>2260238</v>
      </c>
    </row>
    <row r="11480" spans="1:39" hidden="1" x14ac:dyDescent="0.25">
      <c r="A11480" t="s">
        <v>24372</v>
      </c>
      <c r="B11480" t="s">
        <v>24373</v>
      </c>
      <c r="C11480" t="s">
        <v>24741</v>
      </c>
      <c r="D11480" t="s">
        <v>24741</v>
      </c>
      <c r="F11480" t="s">
        <v>169</v>
      </c>
      <c r="G11480" t="s">
        <v>55</v>
      </c>
      <c r="H11480" t="s">
        <v>75</v>
      </c>
      <c r="I11480" t="s">
        <v>57</v>
      </c>
      <c r="J11480" t="s">
        <v>58</v>
      </c>
      <c r="K11480">
        <v>5</v>
      </c>
      <c r="L11480">
        <v>65</v>
      </c>
      <c r="M11480">
        <v>130.19999999999999</v>
      </c>
      <c r="N11480">
        <v>95.8</v>
      </c>
      <c r="Q11480">
        <v>107</v>
      </c>
      <c r="R11480">
        <v>830</v>
      </c>
      <c r="S11480">
        <v>9.5</v>
      </c>
      <c r="T11480">
        <v>87.4</v>
      </c>
      <c r="U11480" t="s">
        <v>48</v>
      </c>
      <c r="V11480">
        <v>25000</v>
      </c>
      <c r="W11480">
        <v>5000</v>
      </c>
      <c r="X11480">
        <v>81</v>
      </c>
      <c r="Y11480">
        <v>3</v>
      </c>
      <c r="Z11480">
        <v>0.9</v>
      </c>
      <c r="AA11480">
        <v>-20</v>
      </c>
      <c r="AB11480" t="s">
        <v>27</v>
      </c>
      <c r="AC11480" s="2">
        <v>0.05</v>
      </c>
      <c r="AE11480" t="s">
        <v>138</v>
      </c>
      <c r="AI11480" s="1">
        <v>42478</v>
      </c>
      <c r="AJ11480" s="1">
        <v>42489</v>
      </c>
      <c r="AK11480" t="s">
        <v>50</v>
      </c>
      <c r="AL11480" t="s">
        <v>24742</v>
      </c>
      <c r="AM11480">
        <v>2265969</v>
      </c>
    </row>
    <row r="11481" spans="1:39" hidden="1" x14ac:dyDescent="0.25">
      <c r="A11481" t="s">
        <v>24372</v>
      </c>
      <c r="B11481" t="s">
        <v>24373</v>
      </c>
      <c r="C11481" t="s">
        <v>24743</v>
      </c>
      <c r="D11481" t="s">
        <v>24743</v>
      </c>
      <c r="F11481" t="s">
        <v>251</v>
      </c>
      <c r="G11481" t="s">
        <v>55</v>
      </c>
      <c r="H11481" t="s">
        <v>75</v>
      </c>
      <c r="I11481" t="s">
        <v>57</v>
      </c>
      <c r="J11481" t="s">
        <v>58</v>
      </c>
      <c r="K11481">
        <v>5</v>
      </c>
      <c r="L11481">
        <v>75</v>
      </c>
      <c r="M11481">
        <v>164.6</v>
      </c>
      <c r="N11481">
        <v>126.7</v>
      </c>
      <c r="Q11481">
        <v>106</v>
      </c>
      <c r="R11481">
        <v>940</v>
      </c>
      <c r="S11481">
        <v>11.5</v>
      </c>
      <c r="T11481">
        <v>81.7</v>
      </c>
      <c r="U11481" t="s">
        <v>48</v>
      </c>
      <c r="V11481">
        <v>25000</v>
      </c>
      <c r="W11481">
        <v>2700</v>
      </c>
      <c r="X11481">
        <v>83</v>
      </c>
      <c r="Y11481">
        <v>12</v>
      </c>
      <c r="Z11481">
        <v>0.9</v>
      </c>
      <c r="AA11481">
        <v>-20</v>
      </c>
      <c r="AB11481" t="s">
        <v>27</v>
      </c>
      <c r="AC11481" s="2">
        <v>0.1</v>
      </c>
      <c r="AD11481" t="s">
        <v>48</v>
      </c>
      <c r="AE11481" t="s">
        <v>172</v>
      </c>
      <c r="AF11481" t="s">
        <v>48</v>
      </c>
      <c r="AI11481" s="1">
        <v>42464</v>
      </c>
      <c r="AJ11481" s="1">
        <v>42494</v>
      </c>
      <c r="AK11481" t="s">
        <v>50</v>
      </c>
      <c r="AL11481" t="s">
        <v>24744</v>
      </c>
      <c r="AM11481">
        <v>2266186</v>
      </c>
    </row>
    <row r="11482" spans="1:39" hidden="1" x14ac:dyDescent="0.25">
      <c r="A11482" t="s">
        <v>24372</v>
      </c>
      <c r="B11482" t="s">
        <v>24373</v>
      </c>
      <c r="C11482" t="s">
        <v>24745</v>
      </c>
      <c r="D11482" t="s">
        <v>24745</v>
      </c>
      <c r="F11482" t="s">
        <v>251</v>
      </c>
      <c r="G11482" t="s">
        <v>55</v>
      </c>
      <c r="H11482" t="s">
        <v>75</v>
      </c>
      <c r="I11482" t="s">
        <v>57</v>
      </c>
      <c r="J11482" t="s">
        <v>58</v>
      </c>
      <c r="K11482">
        <v>5</v>
      </c>
      <c r="L11482">
        <v>75</v>
      </c>
      <c r="M11482">
        <v>164.6</v>
      </c>
      <c r="N11482">
        <v>126.7</v>
      </c>
      <c r="Q11482">
        <v>106</v>
      </c>
      <c r="R11482">
        <v>970</v>
      </c>
      <c r="S11482">
        <v>11.5</v>
      </c>
      <c r="T11482">
        <v>84.3</v>
      </c>
      <c r="U11482" t="s">
        <v>48</v>
      </c>
      <c r="V11482">
        <v>25000</v>
      </c>
      <c r="W11482">
        <v>3000</v>
      </c>
      <c r="X11482">
        <v>83</v>
      </c>
      <c r="Y11482">
        <v>9</v>
      </c>
      <c r="Z11482">
        <v>0.9</v>
      </c>
      <c r="AA11482">
        <v>-20</v>
      </c>
      <c r="AB11482" t="s">
        <v>27</v>
      </c>
      <c r="AC11482" s="2">
        <v>0.05</v>
      </c>
      <c r="AD11482" t="s">
        <v>48</v>
      </c>
      <c r="AE11482" t="s">
        <v>172</v>
      </c>
      <c r="AF11482" t="s">
        <v>48</v>
      </c>
      <c r="AI11482" s="1">
        <v>42478</v>
      </c>
      <c r="AJ11482" s="1">
        <v>42489</v>
      </c>
      <c r="AK11482" t="s">
        <v>50</v>
      </c>
      <c r="AL11482" t="s">
        <v>24746</v>
      </c>
      <c r="AM11482">
        <v>2265964</v>
      </c>
    </row>
    <row r="11483" spans="1:39" hidden="1" x14ac:dyDescent="0.25">
      <c r="A11483" t="s">
        <v>24372</v>
      </c>
      <c r="B11483" t="s">
        <v>24373</v>
      </c>
      <c r="C11483" t="s">
        <v>24745</v>
      </c>
      <c r="D11483" t="s">
        <v>24745</v>
      </c>
      <c r="F11483" t="s">
        <v>251</v>
      </c>
      <c r="G11483" t="s">
        <v>55</v>
      </c>
      <c r="H11483" t="s">
        <v>75</v>
      </c>
      <c r="I11483" t="s">
        <v>57</v>
      </c>
      <c r="J11483" t="s">
        <v>58</v>
      </c>
      <c r="K11483">
        <v>5</v>
      </c>
      <c r="L11483">
        <v>75</v>
      </c>
      <c r="M11483">
        <v>164.6</v>
      </c>
      <c r="N11483">
        <v>126.7</v>
      </c>
      <c r="Q11483">
        <v>106</v>
      </c>
      <c r="R11483">
        <v>970</v>
      </c>
      <c r="S11483">
        <v>11.5</v>
      </c>
      <c r="T11483">
        <v>84.3</v>
      </c>
      <c r="U11483" t="s">
        <v>48</v>
      </c>
      <c r="V11483">
        <v>25000</v>
      </c>
      <c r="W11483">
        <v>3000</v>
      </c>
      <c r="X11483">
        <v>83</v>
      </c>
      <c r="Y11483">
        <v>9</v>
      </c>
      <c r="Z11483">
        <v>0.9</v>
      </c>
      <c r="AA11483">
        <v>-20</v>
      </c>
      <c r="AB11483" t="s">
        <v>27</v>
      </c>
      <c r="AC11483" s="2">
        <v>0.1</v>
      </c>
      <c r="AD11483" t="s">
        <v>48</v>
      </c>
      <c r="AE11483" t="s">
        <v>172</v>
      </c>
      <c r="AF11483" t="s">
        <v>48</v>
      </c>
      <c r="AI11483" s="1">
        <v>42464</v>
      </c>
      <c r="AJ11483" s="1">
        <v>42494</v>
      </c>
      <c r="AK11483" t="s">
        <v>50</v>
      </c>
      <c r="AL11483" t="s">
        <v>24747</v>
      </c>
      <c r="AM11483">
        <v>2266190</v>
      </c>
    </row>
    <row r="11484" spans="1:39" hidden="1" x14ac:dyDescent="0.25">
      <c r="A11484" t="s">
        <v>24372</v>
      </c>
      <c r="B11484" t="s">
        <v>24373</v>
      </c>
      <c r="C11484" t="s">
        <v>24748</v>
      </c>
      <c r="D11484" t="s">
        <v>24748</v>
      </c>
      <c r="F11484" t="s">
        <v>251</v>
      </c>
      <c r="G11484" t="s">
        <v>55</v>
      </c>
      <c r="H11484" t="s">
        <v>75</v>
      </c>
      <c r="I11484" t="s">
        <v>57</v>
      </c>
      <c r="J11484" t="s">
        <v>58</v>
      </c>
      <c r="K11484">
        <v>5</v>
      </c>
      <c r="L11484">
        <v>75</v>
      </c>
      <c r="M11484">
        <v>164.6</v>
      </c>
      <c r="N11484">
        <v>126.7</v>
      </c>
      <c r="Q11484">
        <v>106</v>
      </c>
      <c r="R11484">
        <v>1000</v>
      </c>
      <c r="S11484">
        <v>11.5</v>
      </c>
      <c r="T11484">
        <v>87</v>
      </c>
      <c r="U11484" t="s">
        <v>48</v>
      </c>
      <c r="V11484">
        <v>25000</v>
      </c>
      <c r="W11484">
        <v>4000</v>
      </c>
      <c r="X11484">
        <v>82</v>
      </c>
      <c r="Y11484">
        <v>8</v>
      </c>
      <c r="Z11484">
        <v>0.9</v>
      </c>
      <c r="AA11484">
        <v>-20</v>
      </c>
      <c r="AB11484" t="s">
        <v>27</v>
      </c>
      <c r="AC11484" s="2">
        <v>0.05</v>
      </c>
      <c r="AD11484" t="s">
        <v>48</v>
      </c>
      <c r="AE11484" t="s">
        <v>172</v>
      </c>
      <c r="AF11484" t="s">
        <v>48</v>
      </c>
      <c r="AI11484" s="1">
        <v>42478</v>
      </c>
      <c r="AJ11484" s="1">
        <v>42489</v>
      </c>
      <c r="AK11484" t="s">
        <v>50</v>
      </c>
      <c r="AL11484" t="s">
        <v>24749</v>
      </c>
      <c r="AM11484">
        <v>2265967</v>
      </c>
    </row>
    <row r="11485" spans="1:39" hidden="1" x14ac:dyDescent="0.25">
      <c r="A11485" t="s">
        <v>24372</v>
      </c>
      <c r="B11485" t="s">
        <v>24373</v>
      </c>
      <c r="C11485" t="s">
        <v>24748</v>
      </c>
      <c r="D11485" t="s">
        <v>24748</v>
      </c>
      <c r="F11485" t="s">
        <v>251</v>
      </c>
      <c r="G11485" t="s">
        <v>55</v>
      </c>
      <c r="H11485" t="s">
        <v>75</v>
      </c>
      <c r="I11485" t="s">
        <v>57</v>
      </c>
      <c r="J11485" t="s">
        <v>58</v>
      </c>
      <c r="K11485">
        <v>5</v>
      </c>
      <c r="L11485">
        <v>75</v>
      </c>
      <c r="M11485">
        <v>164.6</v>
      </c>
      <c r="N11485">
        <v>126.7</v>
      </c>
      <c r="Q11485">
        <v>106</v>
      </c>
      <c r="R11485">
        <v>1000</v>
      </c>
      <c r="S11485">
        <v>11.5</v>
      </c>
      <c r="T11485">
        <v>87</v>
      </c>
      <c r="U11485" t="s">
        <v>48</v>
      </c>
      <c r="V11485">
        <v>25000</v>
      </c>
      <c r="W11485">
        <v>4000</v>
      </c>
      <c r="X11485">
        <v>82</v>
      </c>
      <c r="Y11485">
        <v>8</v>
      </c>
      <c r="Z11485">
        <v>0.9</v>
      </c>
      <c r="AA11485">
        <v>-20</v>
      </c>
      <c r="AB11485" t="s">
        <v>27</v>
      </c>
      <c r="AC11485" s="2">
        <v>0.1</v>
      </c>
      <c r="AD11485" t="s">
        <v>48</v>
      </c>
      <c r="AE11485" t="s">
        <v>172</v>
      </c>
      <c r="AF11485" t="s">
        <v>48</v>
      </c>
      <c r="AI11485" s="1">
        <v>42464</v>
      </c>
      <c r="AJ11485" s="1">
        <v>42494</v>
      </c>
      <c r="AK11485" t="s">
        <v>50</v>
      </c>
      <c r="AL11485" t="s">
        <v>24750</v>
      </c>
      <c r="AM11485">
        <v>2266191</v>
      </c>
    </row>
    <row r="11486" spans="1:39" hidden="1" x14ac:dyDescent="0.25">
      <c r="A11486" t="s">
        <v>24372</v>
      </c>
      <c r="B11486" t="s">
        <v>24373</v>
      </c>
      <c r="C11486" t="s">
        <v>24751</v>
      </c>
      <c r="D11486" t="s">
        <v>24751</v>
      </c>
      <c r="F11486" t="s">
        <v>251</v>
      </c>
      <c r="G11486" t="s">
        <v>55</v>
      </c>
      <c r="H11486" t="s">
        <v>75</v>
      </c>
      <c r="I11486" t="s">
        <v>57</v>
      </c>
      <c r="J11486" t="s">
        <v>58</v>
      </c>
      <c r="K11486">
        <v>5</v>
      </c>
      <c r="L11486">
        <v>75</v>
      </c>
      <c r="M11486">
        <v>164.6</v>
      </c>
      <c r="N11486">
        <v>126.7</v>
      </c>
      <c r="Q11486">
        <v>106</v>
      </c>
      <c r="R11486">
        <v>1050</v>
      </c>
      <c r="S11486">
        <v>11.5</v>
      </c>
      <c r="T11486">
        <v>91.3</v>
      </c>
      <c r="U11486" t="s">
        <v>48</v>
      </c>
      <c r="V11486">
        <v>25000</v>
      </c>
      <c r="W11486">
        <v>5000</v>
      </c>
      <c r="X11486">
        <v>84</v>
      </c>
      <c r="Y11486">
        <v>17</v>
      </c>
      <c r="Z11486">
        <v>0.9</v>
      </c>
      <c r="AA11486">
        <v>-20</v>
      </c>
      <c r="AB11486" t="s">
        <v>27</v>
      </c>
      <c r="AC11486" s="2">
        <v>0.1</v>
      </c>
      <c r="AD11486" t="s">
        <v>48</v>
      </c>
      <c r="AE11486" t="s">
        <v>172</v>
      </c>
      <c r="AF11486" t="s">
        <v>48</v>
      </c>
      <c r="AI11486" s="1">
        <v>42464</v>
      </c>
      <c r="AJ11486" s="1">
        <v>42494</v>
      </c>
      <c r="AK11486" t="s">
        <v>50</v>
      </c>
      <c r="AL11486" t="s">
        <v>24752</v>
      </c>
      <c r="AM11486">
        <v>2266192</v>
      </c>
    </row>
    <row r="11487" spans="1:39" hidden="1" x14ac:dyDescent="0.25">
      <c r="A11487" t="s">
        <v>24372</v>
      </c>
      <c r="B11487" t="s">
        <v>24373</v>
      </c>
      <c r="C11487" t="s">
        <v>24753</v>
      </c>
      <c r="D11487" t="s">
        <v>24753</v>
      </c>
      <c r="F11487" t="s">
        <v>251</v>
      </c>
      <c r="G11487" t="s">
        <v>55</v>
      </c>
      <c r="H11487" t="s">
        <v>75</v>
      </c>
      <c r="I11487" t="s">
        <v>57</v>
      </c>
      <c r="J11487" t="s">
        <v>58</v>
      </c>
      <c r="K11487">
        <v>5</v>
      </c>
      <c r="L11487">
        <v>70</v>
      </c>
      <c r="M11487">
        <v>162.30000000000001</v>
      </c>
      <c r="N11487">
        <v>127</v>
      </c>
      <c r="R11487">
        <v>930</v>
      </c>
      <c r="S11487">
        <v>12</v>
      </c>
      <c r="T11487">
        <v>77.5</v>
      </c>
      <c r="U11487" t="s">
        <v>48</v>
      </c>
      <c r="V11487">
        <v>25000</v>
      </c>
      <c r="W11487">
        <v>3000</v>
      </c>
      <c r="X11487">
        <v>81</v>
      </c>
      <c r="Y11487">
        <v>4</v>
      </c>
      <c r="Z11487">
        <v>1</v>
      </c>
      <c r="AA11487">
        <v>-20</v>
      </c>
      <c r="AB11487" t="s">
        <v>27</v>
      </c>
      <c r="AC11487" s="2">
        <v>0.1</v>
      </c>
      <c r="AE11487" t="s">
        <v>120</v>
      </c>
      <c r="AI11487" s="1">
        <v>41983</v>
      </c>
      <c r="AJ11487" s="1">
        <v>41996</v>
      </c>
      <c r="AK11487" t="s">
        <v>50</v>
      </c>
      <c r="AL11487" t="s">
        <v>24754</v>
      </c>
      <c r="AM11487">
        <v>2229967</v>
      </c>
    </row>
    <row r="11488" spans="1:39" hidden="1" x14ac:dyDescent="0.25">
      <c r="A11488" t="s">
        <v>24372</v>
      </c>
      <c r="B11488" t="s">
        <v>24373</v>
      </c>
      <c r="C11488" t="s">
        <v>24755</v>
      </c>
      <c r="D11488" t="s">
        <v>24755</v>
      </c>
      <c r="F11488" t="s">
        <v>251</v>
      </c>
      <c r="G11488" t="s">
        <v>55</v>
      </c>
      <c r="H11488" t="s">
        <v>75</v>
      </c>
      <c r="I11488" t="s">
        <v>57</v>
      </c>
      <c r="J11488" t="s">
        <v>58</v>
      </c>
      <c r="K11488">
        <v>5</v>
      </c>
      <c r="L11488">
        <v>75</v>
      </c>
      <c r="M11488">
        <v>162.30000000000001</v>
      </c>
      <c r="N11488">
        <v>127</v>
      </c>
      <c r="Q11488">
        <v>103</v>
      </c>
      <c r="R11488">
        <v>970</v>
      </c>
      <c r="S11488">
        <v>12</v>
      </c>
      <c r="T11488">
        <v>80.8</v>
      </c>
      <c r="U11488" t="s">
        <v>48</v>
      </c>
      <c r="V11488">
        <v>25000</v>
      </c>
      <c r="W11488">
        <v>4000</v>
      </c>
      <c r="X11488">
        <v>82</v>
      </c>
      <c r="Y11488">
        <v>12</v>
      </c>
      <c r="Z11488">
        <v>1</v>
      </c>
      <c r="AA11488">
        <v>-20</v>
      </c>
      <c r="AB11488" t="s">
        <v>27</v>
      </c>
      <c r="AC11488" s="2">
        <v>0.05</v>
      </c>
      <c r="AE11488" t="s">
        <v>76</v>
      </c>
      <c r="AI11488" s="1">
        <v>41985</v>
      </c>
      <c r="AJ11488" s="1">
        <v>41990</v>
      </c>
      <c r="AK11488" t="s">
        <v>50</v>
      </c>
      <c r="AL11488" t="s">
        <v>24756</v>
      </c>
      <c r="AM11488">
        <v>2229567</v>
      </c>
    </row>
    <row r="11489" spans="1:39" hidden="1" x14ac:dyDescent="0.25">
      <c r="A11489" t="s">
        <v>24372</v>
      </c>
      <c r="B11489" t="s">
        <v>24373</v>
      </c>
      <c r="C11489" t="s">
        <v>24757</v>
      </c>
      <c r="D11489" t="s">
        <v>24757</v>
      </c>
      <c r="F11489" t="s">
        <v>251</v>
      </c>
      <c r="G11489" t="s">
        <v>55</v>
      </c>
      <c r="H11489" t="s">
        <v>75</v>
      </c>
      <c r="I11489" t="s">
        <v>57</v>
      </c>
      <c r="J11489" t="s">
        <v>58</v>
      </c>
      <c r="K11489">
        <v>5</v>
      </c>
      <c r="L11489">
        <v>85</v>
      </c>
      <c r="M11489">
        <v>164</v>
      </c>
      <c r="N11489">
        <v>127</v>
      </c>
      <c r="Q11489">
        <v>106</v>
      </c>
      <c r="R11489">
        <v>1200</v>
      </c>
      <c r="S11489">
        <v>16.5</v>
      </c>
      <c r="T11489">
        <v>72.7</v>
      </c>
      <c r="U11489" t="s">
        <v>48</v>
      </c>
      <c r="V11489">
        <v>25000</v>
      </c>
      <c r="W11489">
        <v>2700</v>
      </c>
      <c r="X11489">
        <v>82</v>
      </c>
      <c r="Y11489">
        <v>10</v>
      </c>
      <c r="Z11489">
        <v>0.9</v>
      </c>
      <c r="AA11489">
        <v>-20</v>
      </c>
      <c r="AB11489" t="s">
        <v>27</v>
      </c>
      <c r="AC11489" s="2">
        <v>0.05</v>
      </c>
      <c r="AD11489" t="s">
        <v>48</v>
      </c>
      <c r="AE11489" t="s">
        <v>76</v>
      </c>
      <c r="AF11489" t="s">
        <v>48</v>
      </c>
      <c r="AI11489" s="1">
        <v>42464</v>
      </c>
      <c r="AJ11489" s="1">
        <v>42493</v>
      </c>
      <c r="AK11489" t="s">
        <v>50</v>
      </c>
      <c r="AL11489" t="s">
        <v>24758</v>
      </c>
      <c r="AM11489">
        <v>2266185</v>
      </c>
    </row>
    <row r="11490" spans="1:39" hidden="1" x14ac:dyDescent="0.25">
      <c r="A11490" t="s">
        <v>24372</v>
      </c>
      <c r="B11490" t="s">
        <v>24373</v>
      </c>
      <c r="C11490" t="s">
        <v>24759</v>
      </c>
      <c r="D11490" t="s">
        <v>24759</v>
      </c>
      <c r="F11490" t="s">
        <v>251</v>
      </c>
      <c r="G11490" t="s">
        <v>55</v>
      </c>
      <c r="H11490" t="s">
        <v>75</v>
      </c>
      <c r="I11490" t="s">
        <v>57</v>
      </c>
      <c r="J11490" t="s">
        <v>58</v>
      </c>
      <c r="K11490">
        <v>5</v>
      </c>
      <c r="L11490">
        <v>85</v>
      </c>
      <c r="M11490">
        <v>164</v>
      </c>
      <c r="N11490">
        <v>127</v>
      </c>
      <c r="Q11490">
        <v>106</v>
      </c>
      <c r="R11490">
        <v>1230</v>
      </c>
      <c r="S11490">
        <v>16.5</v>
      </c>
      <c r="T11490">
        <v>74.5</v>
      </c>
      <c r="U11490" t="s">
        <v>48</v>
      </c>
      <c r="V11490">
        <v>25000</v>
      </c>
      <c r="W11490">
        <v>3000</v>
      </c>
      <c r="X11490">
        <v>82</v>
      </c>
      <c r="Y11490">
        <v>8</v>
      </c>
      <c r="Z11490">
        <v>0.9</v>
      </c>
      <c r="AA11490">
        <v>-20</v>
      </c>
      <c r="AB11490" t="s">
        <v>27</v>
      </c>
      <c r="AC11490" s="2">
        <v>0.05</v>
      </c>
      <c r="AD11490" t="s">
        <v>48</v>
      </c>
      <c r="AE11490" t="s">
        <v>76</v>
      </c>
      <c r="AF11490" t="s">
        <v>48</v>
      </c>
      <c r="AI11490" s="1">
        <v>42464</v>
      </c>
      <c r="AJ11490" s="1">
        <v>42493</v>
      </c>
      <c r="AK11490" t="s">
        <v>50</v>
      </c>
      <c r="AL11490" t="s">
        <v>24760</v>
      </c>
      <c r="AM11490">
        <v>2266188</v>
      </c>
    </row>
    <row r="11491" spans="1:39" hidden="1" x14ac:dyDescent="0.25">
      <c r="A11491" t="s">
        <v>24372</v>
      </c>
      <c r="B11491" t="s">
        <v>24373</v>
      </c>
      <c r="C11491" t="s">
        <v>24761</v>
      </c>
      <c r="D11491" t="s">
        <v>24761</v>
      </c>
      <c r="F11491" t="s">
        <v>251</v>
      </c>
      <c r="G11491" t="s">
        <v>55</v>
      </c>
      <c r="H11491" t="s">
        <v>75</v>
      </c>
      <c r="I11491" t="s">
        <v>57</v>
      </c>
      <c r="J11491" t="s">
        <v>58</v>
      </c>
      <c r="K11491">
        <v>5</v>
      </c>
      <c r="L11491">
        <v>85</v>
      </c>
      <c r="M11491">
        <v>164</v>
      </c>
      <c r="N11491">
        <v>127</v>
      </c>
      <c r="Q11491">
        <v>106</v>
      </c>
      <c r="R11491">
        <v>1280</v>
      </c>
      <c r="S11491">
        <v>16.5</v>
      </c>
      <c r="T11491">
        <v>77.599999999999994</v>
      </c>
      <c r="U11491" t="s">
        <v>48</v>
      </c>
      <c r="V11491">
        <v>25000</v>
      </c>
      <c r="W11491">
        <v>4000</v>
      </c>
      <c r="X11491">
        <v>82</v>
      </c>
      <c r="Y11491">
        <v>8</v>
      </c>
      <c r="Z11491">
        <v>0.9</v>
      </c>
      <c r="AA11491">
        <v>-20</v>
      </c>
      <c r="AB11491" t="s">
        <v>27</v>
      </c>
      <c r="AC11491" s="2">
        <v>0.05</v>
      </c>
      <c r="AD11491" t="s">
        <v>48</v>
      </c>
      <c r="AE11491" t="s">
        <v>76</v>
      </c>
      <c r="AF11491" t="s">
        <v>48</v>
      </c>
      <c r="AI11491" s="1">
        <v>42464</v>
      </c>
      <c r="AJ11491" s="1">
        <v>42493</v>
      </c>
      <c r="AK11491" t="s">
        <v>50</v>
      </c>
      <c r="AL11491" t="s">
        <v>24762</v>
      </c>
      <c r="AM11491">
        <v>2266189</v>
      </c>
    </row>
    <row r="11492" spans="1:39" hidden="1" x14ac:dyDescent="0.25">
      <c r="A11492" t="s">
        <v>24372</v>
      </c>
      <c r="B11492" t="s">
        <v>24373</v>
      </c>
      <c r="C11492" t="s">
        <v>24763</v>
      </c>
      <c r="D11492" t="s">
        <v>24763</v>
      </c>
      <c r="F11492" t="s">
        <v>251</v>
      </c>
      <c r="G11492" t="s">
        <v>55</v>
      </c>
      <c r="H11492" t="s">
        <v>75</v>
      </c>
      <c r="I11492" t="s">
        <v>57</v>
      </c>
      <c r="J11492" t="s">
        <v>58</v>
      </c>
      <c r="K11492">
        <v>5</v>
      </c>
      <c r="L11492">
        <v>85</v>
      </c>
      <c r="M11492">
        <v>164</v>
      </c>
      <c r="N11492">
        <v>127</v>
      </c>
      <c r="Q11492">
        <v>106</v>
      </c>
      <c r="R11492">
        <v>1320</v>
      </c>
      <c r="S11492">
        <v>16.5</v>
      </c>
      <c r="T11492">
        <v>80</v>
      </c>
      <c r="U11492" t="s">
        <v>48</v>
      </c>
      <c r="V11492">
        <v>25000</v>
      </c>
      <c r="W11492">
        <v>5000</v>
      </c>
      <c r="X11492">
        <v>84</v>
      </c>
      <c r="Y11492">
        <v>17</v>
      </c>
      <c r="Z11492">
        <v>0.9</v>
      </c>
      <c r="AA11492">
        <v>-20</v>
      </c>
      <c r="AB11492" t="s">
        <v>27</v>
      </c>
      <c r="AC11492" s="2">
        <v>0.05</v>
      </c>
      <c r="AD11492" t="s">
        <v>48</v>
      </c>
      <c r="AE11492" t="s">
        <v>76</v>
      </c>
      <c r="AF11492" t="s">
        <v>48</v>
      </c>
      <c r="AI11492" s="1">
        <v>42523</v>
      </c>
      <c r="AJ11492" s="1">
        <v>42566</v>
      </c>
      <c r="AK11492" t="s">
        <v>50</v>
      </c>
      <c r="AL11492" t="s">
        <v>24764</v>
      </c>
      <c r="AM11492">
        <v>2272619</v>
      </c>
    </row>
    <row r="11493" spans="1:39" hidden="1" x14ac:dyDescent="0.25">
      <c r="A11493" t="s">
        <v>17456</v>
      </c>
      <c r="B11493" t="s">
        <v>17457</v>
      </c>
      <c r="C11493" t="s">
        <v>24765</v>
      </c>
      <c r="D11493" t="s">
        <v>24765</v>
      </c>
      <c r="F11493" t="s">
        <v>74</v>
      </c>
      <c r="G11493" t="s">
        <v>44</v>
      </c>
      <c r="H11493" t="s">
        <v>45</v>
      </c>
      <c r="I11493" t="s">
        <v>46</v>
      </c>
      <c r="J11493" t="s">
        <v>58</v>
      </c>
      <c r="K11493">
        <v>5</v>
      </c>
      <c r="L11493">
        <v>60</v>
      </c>
      <c r="M11493">
        <v>116</v>
      </c>
      <c r="N11493">
        <v>61</v>
      </c>
      <c r="R11493">
        <v>860</v>
      </c>
      <c r="S11493">
        <v>10.3</v>
      </c>
      <c r="T11493">
        <v>84</v>
      </c>
      <c r="U11493" t="s">
        <v>48</v>
      </c>
      <c r="V11493">
        <v>25000</v>
      </c>
      <c r="W11493">
        <v>2700</v>
      </c>
      <c r="X11493">
        <v>81</v>
      </c>
      <c r="Y11493">
        <v>6</v>
      </c>
      <c r="Z11493">
        <v>0.9</v>
      </c>
      <c r="AA11493">
        <v>-30</v>
      </c>
      <c r="AB11493" t="s">
        <v>27</v>
      </c>
      <c r="AC11493" s="2">
        <v>0.2</v>
      </c>
      <c r="AD11493" t="s">
        <v>141</v>
      </c>
      <c r="AE11493" t="s">
        <v>172</v>
      </c>
      <c r="AF11493" t="s">
        <v>48</v>
      </c>
      <c r="AI11493" s="1">
        <v>41730</v>
      </c>
      <c r="AJ11493" s="1">
        <v>42590</v>
      </c>
      <c r="AK11493" t="s">
        <v>60</v>
      </c>
      <c r="AL11493" t="s">
        <v>24766</v>
      </c>
      <c r="AM11493">
        <v>2274350</v>
      </c>
    </row>
    <row r="11494" spans="1:39" hidden="1" x14ac:dyDescent="0.25">
      <c r="A11494" t="s">
        <v>17456</v>
      </c>
      <c r="B11494" t="s">
        <v>17457</v>
      </c>
      <c r="C11494" t="s">
        <v>24767</v>
      </c>
      <c r="D11494" t="s">
        <v>24767</v>
      </c>
      <c r="F11494" t="s">
        <v>74</v>
      </c>
      <c r="G11494" t="s">
        <v>44</v>
      </c>
      <c r="H11494" t="s">
        <v>45</v>
      </c>
      <c r="I11494" t="s">
        <v>46</v>
      </c>
      <c r="J11494" t="s">
        <v>58</v>
      </c>
      <c r="K11494">
        <v>5</v>
      </c>
      <c r="L11494">
        <v>60</v>
      </c>
      <c r="M11494">
        <v>110</v>
      </c>
      <c r="N11494">
        <v>61</v>
      </c>
      <c r="R11494">
        <v>825</v>
      </c>
      <c r="S11494">
        <v>10.3</v>
      </c>
      <c r="T11494">
        <v>80.099999999999994</v>
      </c>
      <c r="U11494" t="s">
        <v>48</v>
      </c>
      <c r="V11494">
        <v>25000</v>
      </c>
      <c r="W11494">
        <v>3000</v>
      </c>
      <c r="X11494">
        <v>83</v>
      </c>
      <c r="Y11494">
        <v>13</v>
      </c>
      <c r="Z11494">
        <v>0.9</v>
      </c>
      <c r="AA11494">
        <v>-30</v>
      </c>
      <c r="AB11494" t="s">
        <v>27</v>
      </c>
      <c r="AC11494" s="2">
        <v>0.2</v>
      </c>
      <c r="AD11494" t="s">
        <v>141</v>
      </c>
      <c r="AE11494" t="s">
        <v>172</v>
      </c>
      <c r="AF11494" t="s">
        <v>48</v>
      </c>
      <c r="AI11494" s="1">
        <v>41730</v>
      </c>
      <c r="AJ11494" s="1">
        <v>42608</v>
      </c>
      <c r="AK11494" t="s">
        <v>60</v>
      </c>
      <c r="AL11494" t="s">
        <v>24768</v>
      </c>
      <c r="AM11494">
        <v>2276571</v>
      </c>
    </row>
    <row r="11495" spans="1:39" hidden="1" x14ac:dyDescent="0.25">
      <c r="A11495" t="s">
        <v>17456</v>
      </c>
      <c r="B11495" t="s">
        <v>17457</v>
      </c>
      <c r="C11495" t="s">
        <v>24769</v>
      </c>
      <c r="D11495" t="s">
        <v>24769</v>
      </c>
      <c r="F11495" t="s">
        <v>74</v>
      </c>
      <c r="G11495" t="s">
        <v>44</v>
      </c>
      <c r="H11495" t="s">
        <v>45</v>
      </c>
      <c r="I11495" t="s">
        <v>46</v>
      </c>
      <c r="J11495" t="s">
        <v>58</v>
      </c>
      <c r="K11495">
        <v>5</v>
      </c>
      <c r="L11495">
        <v>60</v>
      </c>
      <c r="M11495">
        <v>114.8</v>
      </c>
      <c r="N11495">
        <v>60.8</v>
      </c>
      <c r="R11495">
        <v>850</v>
      </c>
      <c r="S11495">
        <v>10.199999999999999</v>
      </c>
      <c r="T11495">
        <v>83.3</v>
      </c>
      <c r="U11495" t="s">
        <v>48</v>
      </c>
      <c r="V11495">
        <v>25000</v>
      </c>
      <c r="W11495">
        <v>4000</v>
      </c>
      <c r="X11495">
        <v>84</v>
      </c>
      <c r="Y11495">
        <v>13</v>
      </c>
      <c r="Z11495">
        <v>0.9</v>
      </c>
      <c r="AA11495">
        <v>-30</v>
      </c>
      <c r="AB11495" t="s">
        <v>27</v>
      </c>
      <c r="AC11495" s="2">
        <v>0.05</v>
      </c>
      <c r="AE11495" t="s">
        <v>348</v>
      </c>
      <c r="AI11495" s="1">
        <v>42186</v>
      </c>
      <c r="AJ11495" s="1">
        <v>42327</v>
      </c>
      <c r="AK11495" t="s">
        <v>50</v>
      </c>
      <c r="AL11495" t="s">
        <v>24770</v>
      </c>
      <c r="AM11495">
        <v>2252939</v>
      </c>
    </row>
    <row r="11496" spans="1:39" hidden="1" x14ac:dyDescent="0.25">
      <c r="A11496" t="s">
        <v>17456</v>
      </c>
      <c r="B11496" t="s">
        <v>17457</v>
      </c>
      <c r="C11496" t="s">
        <v>24771</v>
      </c>
      <c r="D11496" t="s">
        <v>24771</v>
      </c>
      <c r="F11496" t="s">
        <v>74</v>
      </c>
      <c r="G11496" t="s">
        <v>44</v>
      </c>
      <c r="H11496" t="s">
        <v>75</v>
      </c>
      <c r="I11496" t="s">
        <v>46</v>
      </c>
      <c r="J11496" t="s">
        <v>58</v>
      </c>
      <c r="K11496">
        <v>5</v>
      </c>
      <c r="L11496">
        <v>60</v>
      </c>
      <c r="M11496">
        <v>112</v>
      </c>
      <c r="N11496">
        <v>61</v>
      </c>
      <c r="R11496">
        <v>800</v>
      </c>
      <c r="S11496">
        <v>10</v>
      </c>
      <c r="T11496">
        <v>80</v>
      </c>
      <c r="U11496" t="s">
        <v>48</v>
      </c>
      <c r="V11496">
        <v>25000</v>
      </c>
      <c r="W11496">
        <v>2700</v>
      </c>
      <c r="X11496">
        <v>81</v>
      </c>
      <c r="Y11496">
        <v>5</v>
      </c>
      <c r="Z11496">
        <v>0.9</v>
      </c>
      <c r="AA11496">
        <v>-30</v>
      </c>
      <c r="AB11496" t="s">
        <v>27</v>
      </c>
      <c r="AC11496" s="2">
        <v>0.05</v>
      </c>
      <c r="AE11496" t="s">
        <v>348</v>
      </c>
      <c r="AI11496" s="1">
        <v>42076</v>
      </c>
      <c r="AJ11496" s="1">
        <v>42327</v>
      </c>
      <c r="AK11496" t="s">
        <v>60</v>
      </c>
      <c r="AL11496" t="s">
        <v>24772</v>
      </c>
      <c r="AM11496">
        <v>2252989</v>
      </c>
    </row>
    <row r="11497" spans="1:39" hidden="1" x14ac:dyDescent="0.25">
      <c r="A11497" t="s">
        <v>17456</v>
      </c>
      <c r="B11497" t="s">
        <v>17457</v>
      </c>
      <c r="C11497" t="s">
        <v>24773</v>
      </c>
      <c r="D11497" t="s">
        <v>24773</v>
      </c>
      <c r="F11497" t="s">
        <v>74</v>
      </c>
      <c r="G11497" t="s">
        <v>44</v>
      </c>
      <c r="H11497" t="s">
        <v>75</v>
      </c>
      <c r="I11497" t="s">
        <v>46</v>
      </c>
      <c r="J11497" t="s">
        <v>58</v>
      </c>
      <c r="K11497">
        <v>5</v>
      </c>
      <c r="L11497">
        <v>60</v>
      </c>
      <c r="M11497">
        <v>112</v>
      </c>
      <c r="N11497">
        <v>61</v>
      </c>
      <c r="R11497">
        <v>800</v>
      </c>
      <c r="S11497">
        <v>10</v>
      </c>
      <c r="T11497">
        <v>80</v>
      </c>
      <c r="U11497" t="s">
        <v>48</v>
      </c>
      <c r="V11497">
        <v>25000</v>
      </c>
      <c r="W11497">
        <v>2700</v>
      </c>
      <c r="X11497">
        <v>83</v>
      </c>
      <c r="Y11497">
        <v>21</v>
      </c>
      <c r="Z11497">
        <v>0.9</v>
      </c>
      <c r="AA11497">
        <v>-30</v>
      </c>
      <c r="AE11497" t="s">
        <v>1300</v>
      </c>
      <c r="AI11497" s="1">
        <v>41435</v>
      </c>
      <c r="AJ11497" s="1">
        <v>41801</v>
      </c>
      <c r="AK11497" t="s">
        <v>60</v>
      </c>
      <c r="AL11497" t="s">
        <v>24774</v>
      </c>
      <c r="AM11497">
        <v>2213349</v>
      </c>
    </row>
    <row r="11498" spans="1:39" hidden="1" x14ac:dyDescent="0.25">
      <c r="A11498" t="s">
        <v>17456</v>
      </c>
      <c r="B11498" t="s">
        <v>17457</v>
      </c>
      <c r="C11498" t="s">
        <v>24775</v>
      </c>
      <c r="D11498" t="s">
        <v>24775</v>
      </c>
      <c r="F11498" t="s">
        <v>74</v>
      </c>
      <c r="G11498" t="s">
        <v>44</v>
      </c>
      <c r="H11498" t="s">
        <v>75</v>
      </c>
      <c r="I11498" t="s">
        <v>46</v>
      </c>
      <c r="J11498" t="s">
        <v>58</v>
      </c>
      <c r="K11498">
        <v>5</v>
      </c>
      <c r="L11498">
        <v>60</v>
      </c>
      <c r="M11498">
        <v>112</v>
      </c>
      <c r="N11498">
        <v>61</v>
      </c>
      <c r="R11498">
        <v>825</v>
      </c>
      <c r="S11498">
        <v>10</v>
      </c>
      <c r="T11498">
        <v>80</v>
      </c>
      <c r="U11498" t="s">
        <v>48</v>
      </c>
      <c r="V11498">
        <v>25000</v>
      </c>
      <c r="W11498">
        <v>3000</v>
      </c>
      <c r="X11498">
        <v>84</v>
      </c>
      <c r="Y11498">
        <v>24</v>
      </c>
      <c r="Z11498">
        <v>0.9</v>
      </c>
      <c r="AA11498">
        <v>-30</v>
      </c>
      <c r="AE11498" t="s">
        <v>1300</v>
      </c>
      <c r="AI11498" s="1">
        <v>41435</v>
      </c>
      <c r="AJ11498" s="1">
        <v>41801</v>
      </c>
      <c r="AK11498" t="s">
        <v>60</v>
      </c>
      <c r="AL11498" t="s">
        <v>24776</v>
      </c>
      <c r="AM11498">
        <v>2213350</v>
      </c>
    </row>
    <row r="11499" spans="1:39" hidden="1" x14ac:dyDescent="0.25">
      <c r="A11499" t="s">
        <v>17456</v>
      </c>
      <c r="B11499" t="s">
        <v>17457</v>
      </c>
      <c r="C11499" t="s">
        <v>24777</v>
      </c>
      <c r="D11499" t="s">
        <v>24777</v>
      </c>
      <c r="F11499" t="s">
        <v>169</v>
      </c>
      <c r="G11499" t="s">
        <v>55</v>
      </c>
      <c r="H11499" t="s">
        <v>75</v>
      </c>
      <c r="I11499" t="s">
        <v>57</v>
      </c>
      <c r="J11499" t="s">
        <v>58</v>
      </c>
      <c r="K11499">
        <v>5</v>
      </c>
      <c r="L11499">
        <v>65</v>
      </c>
      <c r="M11499">
        <v>135</v>
      </c>
      <c r="N11499">
        <v>122</v>
      </c>
      <c r="R11499">
        <v>650</v>
      </c>
      <c r="S11499">
        <v>10</v>
      </c>
      <c r="T11499">
        <v>65</v>
      </c>
      <c r="U11499" t="s">
        <v>48</v>
      </c>
      <c r="V11499">
        <v>25000</v>
      </c>
      <c r="W11499">
        <v>2700</v>
      </c>
      <c r="X11499">
        <v>82</v>
      </c>
      <c r="Y11499">
        <v>18</v>
      </c>
      <c r="Z11499">
        <v>0.8</v>
      </c>
      <c r="AA11499">
        <v>-30</v>
      </c>
      <c r="AE11499" t="s">
        <v>1264</v>
      </c>
      <c r="AI11499" s="1">
        <v>41435</v>
      </c>
      <c r="AJ11499" s="1">
        <v>41848</v>
      </c>
      <c r="AK11499" t="s">
        <v>60</v>
      </c>
      <c r="AL11499" t="s">
        <v>24778</v>
      </c>
      <c r="AM11499">
        <v>2217043</v>
      </c>
    </row>
    <row r="11500" spans="1:39" hidden="1" x14ac:dyDescent="0.25">
      <c r="A11500" t="s">
        <v>17456</v>
      </c>
      <c r="B11500" t="s">
        <v>17457</v>
      </c>
      <c r="C11500" t="s">
        <v>24779</v>
      </c>
      <c r="D11500" t="s">
        <v>24779</v>
      </c>
      <c r="F11500" t="s">
        <v>169</v>
      </c>
      <c r="G11500" t="s">
        <v>55</v>
      </c>
      <c r="H11500" t="s">
        <v>75</v>
      </c>
      <c r="I11500" t="s">
        <v>57</v>
      </c>
      <c r="J11500" t="s">
        <v>58</v>
      </c>
      <c r="K11500">
        <v>5</v>
      </c>
      <c r="L11500">
        <v>65</v>
      </c>
      <c r="M11500">
        <v>135</v>
      </c>
      <c r="N11500">
        <v>122</v>
      </c>
      <c r="R11500">
        <v>675</v>
      </c>
      <c r="S11500">
        <v>10</v>
      </c>
      <c r="T11500">
        <v>67</v>
      </c>
      <c r="U11500" t="s">
        <v>48</v>
      </c>
      <c r="V11500">
        <v>25000</v>
      </c>
      <c r="W11500">
        <v>3000</v>
      </c>
      <c r="X11500">
        <v>83</v>
      </c>
      <c r="Y11500">
        <v>20</v>
      </c>
      <c r="Z11500">
        <v>0.8</v>
      </c>
      <c r="AA11500">
        <v>-30</v>
      </c>
      <c r="AE11500" t="s">
        <v>1264</v>
      </c>
      <c r="AI11500" s="1">
        <v>41435</v>
      </c>
      <c r="AJ11500" s="1">
        <v>41848</v>
      </c>
      <c r="AK11500" t="s">
        <v>60</v>
      </c>
      <c r="AL11500" t="s">
        <v>24780</v>
      </c>
      <c r="AM11500">
        <v>2217040</v>
      </c>
    </row>
    <row r="11501" spans="1:39" hidden="1" x14ac:dyDescent="0.25">
      <c r="A11501" t="s">
        <v>17456</v>
      </c>
      <c r="B11501" t="s">
        <v>17457</v>
      </c>
      <c r="C11501" t="s">
        <v>24781</v>
      </c>
      <c r="D11501" t="s">
        <v>24781</v>
      </c>
      <c r="F11501" t="s">
        <v>169</v>
      </c>
      <c r="G11501" t="s">
        <v>55</v>
      </c>
      <c r="H11501" t="s">
        <v>75</v>
      </c>
      <c r="I11501" t="s">
        <v>57</v>
      </c>
      <c r="J11501" t="s">
        <v>58</v>
      </c>
      <c r="K11501">
        <v>5</v>
      </c>
      <c r="L11501">
        <v>65</v>
      </c>
      <c r="M11501">
        <v>135</v>
      </c>
      <c r="N11501">
        <v>122</v>
      </c>
      <c r="R11501">
        <v>700</v>
      </c>
      <c r="S11501">
        <v>10</v>
      </c>
      <c r="T11501">
        <v>70</v>
      </c>
      <c r="U11501" t="s">
        <v>48</v>
      </c>
      <c r="V11501">
        <v>25000</v>
      </c>
      <c r="W11501">
        <v>4000</v>
      </c>
      <c r="X11501">
        <v>83</v>
      </c>
      <c r="Y11501">
        <v>23</v>
      </c>
      <c r="Z11501">
        <v>0.8</v>
      </c>
      <c r="AA11501">
        <v>-30</v>
      </c>
      <c r="AE11501" t="s">
        <v>1264</v>
      </c>
      <c r="AI11501" s="1">
        <v>41435</v>
      </c>
      <c r="AJ11501" s="1">
        <v>41848</v>
      </c>
      <c r="AK11501" t="s">
        <v>60</v>
      </c>
      <c r="AL11501" t="s">
        <v>24782</v>
      </c>
      <c r="AM11501">
        <v>2217041</v>
      </c>
    </row>
    <row r="11502" spans="1:39" hidden="1" x14ac:dyDescent="0.25">
      <c r="A11502" t="s">
        <v>17456</v>
      </c>
      <c r="B11502" t="s">
        <v>17457</v>
      </c>
      <c r="C11502" t="s">
        <v>24783</v>
      </c>
      <c r="D11502" t="s">
        <v>24783</v>
      </c>
      <c r="F11502" t="s">
        <v>169</v>
      </c>
      <c r="G11502" t="s">
        <v>55</v>
      </c>
      <c r="H11502" t="s">
        <v>75</v>
      </c>
      <c r="I11502" t="s">
        <v>57</v>
      </c>
      <c r="J11502" t="s">
        <v>58</v>
      </c>
      <c r="K11502">
        <v>5</v>
      </c>
      <c r="L11502">
        <v>65</v>
      </c>
      <c r="M11502">
        <v>135</v>
      </c>
      <c r="N11502">
        <v>122</v>
      </c>
      <c r="R11502">
        <v>725</v>
      </c>
      <c r="S11502">
        <v>10</v>
      </c>
      <c r="T11502">
        <v>72.5</v>
      </c>
      <c r="U11502" t="s">
        <v>48</v>
      </c>
      <c r="V11502">
        <v>25000</v>
      </c>
      <c r="W11502">
        <v>5000</v>
      </c>
      <c r="X11502">
        <v>83</v>
      </c>
      <c r="Y11502">
        <v>11</v>
      </c>
      <c r="Z11502">
        <v>0.9</v>
      </c>
      <c r="AA11502">
        <v>-30</v>
      </c>
      <c r="AE11502" t="s">
        <v>348</v>
      </c>
      <c r="AI11502" s="1">
        <v>41435</v>
      </c>
      <c r="AJ11502" s="1">
        <v>42164</v>
      </c>
      <c r="AK11502" t="s">
        <v>60</v>
      </c>
      <c r="AL11502" t="s">
        <v>24784</v>
      </c>
      <c r="AM11502">
        <v>2241241</v>
      </c>
    </row>
    <row r="11503" spans="1:39" hidden="1" x14ac:dyDescent="0.25">
      <c r="A11503" t="s">
        <v>17456</v>
      </c>
      <c r="B11503" t="s">
        <v>17457</v>
      </c>
      <c r="C11503" t="s">
        <v>24785</v>
      </c>
      <c r="D11503" t="s">
        <v>24785</v>
      </c>
      <c r="F11503" t="s">
        <v>169</v>
      </c>
      <c r="G11503" t="s">
        <v>55</v>
      </c>
      <c r="H11503" t="s">
        <v>75</v>
      </c>
      <c r="I11503" t="s">
        <v>57</v>
      </c>
      <c r="J11503" t="s">
        <v>58</v>
      </c>
      <c r="K11503">
        <v>5</v>
      </c>
      <c r="L11503">
        <v>65</v>
      </c>
      <c r="M11503">
        <v>135</v>
      </c>
      <c r="N11503">
        <v>122</v>
      </c>
      <c r="R11503">
        <v>650</v>
      </c>
      <c r="S11503">
        <v>10</v>
      </c>
      <c r="T11503">
        <v>65</v>
      </c>
      <c r="U11503" t="s">
        <v>48</v>
      </c>
      <c r="V11503">
        <v>25000</v>
      </c>
      <c r="W11503">
        <v>2700</v>
      </c>
      <c r="X11503">
        <v>84</v>
      </c>
      <c r="Y11503">
        <v>23</v>
      </c>
      <c r="Z11503">
        <v>0.9</v>
      </c>
      <c r="AA11503">
        <v>-30</v>
      </c>
      <c r="AB11503" t="s">
        <v>27</v>
      </c>
      <c r="AC11503" s="2">
        <v>0.05</v>
      </c>
      <c r="AE11503" t="s">
        <v>1264</v>
      </c>
      <c r="AI11503" s="1">
        <v>41446</v>
      </c>
      <c r="AJ11503" s="1">
        <v>41815</v>
      </c>
      <c r="AK11503" t="s">
        <v>60</v>
      </c>
      <c r="AL11503" t="s">
        <v>24786</v>
      </c>
      <c r="AM11503">
        <v>2213846</v>
      </c>
    </row>
    <row r="11504" spans="1:39" hidden="1" x14ac:dyDescent="0.25">
      <c r="A11504" t="s">
        <v>17456</v>
      </c>
      <c r="B11504" t="s">
        <v>17457</v>
      </c>
      <c r="C11504" t="s">
        <v>24787</v>
      </c>
      <c r="D11504" t="s">
        <v>24787</v>
      </c>
      <c r="F11504" t="s">
        <v>169</v>
      </c>
      <c r="G11504" t="s">
        <v>55</v>
      </c>
      <c r="H11504" t="s">
        <v>75</v>
      </c>
      <c r="I11504" t="s">
        <v>57</v>
      </c>
      <c r="J11504" t="s">
        <v>58</v>
      </c>
      <c r="K11504">
        <v>5</v>
      </c>
      <c r="L11504">
        <v>65</v>
      </c>
      <c r="M11504">
        <v>135</v>
      </c>
      <c r="N11504">
        <v>122</v>
      </c>
      <c r="R11504">
        <v>650</v>
      </c>
      <c r="S11504">
        <v>10.3</v>
      </c>
      <c r="T11504">
        <v>63</v>
      </c>
      <c r="U11504" t="s">
        <v>48</v>
      </c>
      <c r="V11504">
        <v>25000</v>
      </c>
      <c r="W11504">
        <v>2700</v>
      </c>
      <c r="X11504">
        <v>84</v>
      </c>
      <c r="Y11504">
        <v>23</v>
      </c>
      <c r="Z11504">
        <v>0.9</v>
      </c>
      <c r="AA11504">
        <v>-29</v>
      </c>
      <c r="AB11504" t="s">
        <v>27</v>
      </c>
      <c r="AC11504" s="2">
        <v>0.05</v>
      </c>
      <c r="AE11504" t="s">
        <v>1264</v>
      </c>
      <c r="AI11504" s="1">
        <v>41446</v>
      </c>
      <c r="AJ11504" s="1">
        <v>41943</v>
      </c>
      <c r="AK11504" t="s">
        <v>60</v>
      </c>
      <c r="AL11504" t="s">
        <v>24788</v>
      </c>
      <c r="AM11504">
        <v>2224208</v>
      </c>
    </row>
    <row r="11505" spans="1:39" hidden="1" x14ac:dyDescent="0.25">
      <c r="A11505" t="s">
        <v>17456</v>
      </c>
      <c r="B11505" t="s">
        <v>17457</v>
      </c>
      <c r="C11505" t="s">
        <v>24789</v>
      </c>
      <c r="D11505" t="s">
        <v>24789</v>
      </c>
      <c r="F11505" t="s">
        <v>169</v>
      </c>
      <c r="G11505" t="s">
        <v>55</v>
      </c>
      <c r="H11505" t="s">
        <v>75</v>
      </c>
      <c r="I11505" t="s">
        <v>57</v>
      </c>
      <c r="J11505" t="s">
        <v>58</v>
      </c>
      <c r="K11505">
        <v>5</v>
      </c>
      <c r="L11505">
        <v>65</v>
      </c>
      <c r="M11505">
        <v>135</v>
      </c>
      <c r="N11505">
        <v>122</v>
      </c>
      <c r="R11505">
        <v>650</v>
      </c>
      <c r="S11505">
        <v>10</v>
      </c>
      <c r="T11505">
        <v>65</v>
      </c>
      <c r="U11505" t="s">
        <v>48</v>
      </c>
      <c r="V11505">
        <v>25000</v>
      </c>
      <c r="W11505">
        <v>2700</v>
      </c>
      <c r="X11505">
        <v>95</v>
      </c>
      <c r="Y11505">
        <v>61</v>
      </c>
      <c r="Z11505">
        <v>0.9</v>
      </c>
      <c r="AA11505">
        <v>-29</v>
      </c>
      <c r="AB11505" t="s">
        <v>27</v>
      </c>
      <c r="AC11505" s="2">
        <v>0.05</v>
      </c>
      <c r="AE11505" t="s">
        <v>1264</v>
      </c>
      <c r="AI11505" s="1">
        <v>41446</v>
      </c>
      <c r="AJ11505" s="1">
        <v>41880</v>
      </c>
      <c r="AK11505" t="s">
        <v>60</v>
      </c>
      <c r="AL11505" t="s">
        <v>24790</v>
      </c>
      <c r="AM11505">
        <v>2218099</v>
      </c>
    </row>
    <row r="11506" spans="1:39" hidden="1" x14ac:dyDescent="0.25">
      <c r="A11506" t="s">
        <v>17456</v>
      </c>
      <c r="B11506" t="s">
        <v>17457</v>
      </c>
      <c r="C11506" t="s">
        <v>24791</v>
      </c>
      <c r="D11506" t="s">
        <v>24791</v>
      </c>
      <c r="F11506" t="s">
        <v>169</v>
      </c>
      <c r="G11506" t="s">
        <v>55</v>
      </c>
      <c r="H11506" t="s">
        <v>75</v>
      </c>
      <c r="I11506" t="s">
        <v>57</v>
      </c>
      <c r="J11506" t="s">
        <v>58</v>
      </c>
      <c r="K11506">
        <v>5</v>
      </c>
      <c r="L11506">
        <v>65</v>
      </c>
      <c r="M11506">
        <v>135</v>
      </c>
      <c r="N11506">
        <v>122</v>
      </c>
      <c r="R11506">
        <v>675</v>
      </c>
      <c r="S11506">
        <v>10</v>
      </c>
      <c r="T11506">
        <v>77.8</v>
      </c>
      <c r="U11506" t="s">
        <v>48</v>
      </c>
      <c r="V11506">
        <v>25000</v>
      </c>
      <c r="W11506">
        <v>3000</v>
      </c>
      <c r="X11506">
        <v>83</v>
      </c>
      <c r="Y11506">
        <v>22</v>
      </c>
      <c r="Z11506">
        <v>0.9</v>
      </c>
      <c r="AA11506">
        <v>-30</v>
      </c>
      <c r="AB11506" t="s">
        <v>27</v>
      </c>
      <c r="AC11506" s="2">
        <v>0.05</v>
      </c>
      <c r="AE11506" t="s">
        <v>1264</v>
      </c>
      <c r="AI11506" s="1">
        <v>41446</v>
      </c>
      <c r="AJ11506" s="1">
        <v>41815</v>
      </c>
      <c r="AK11506" t="s">
        <v>60</v>
      </c>
      <c r="AL11506" t="s">
        <v>24792</v>
      </c>
      <c r="AM11506">
        <v>2213847</v>
      </c>
    </row>
    <row r="11507" spans="1:39" hidden="1" x14ac:dyDescent="0.25">
      <c r="A11507" t="s">
        <v>17456</v>
      </c>
      <c r="B11507" t="s">
        <v>17457</v>
      </c>
      <c r="C11507" t="s">
        <v>24793</v>
      </c>
      <c r="D11507" t="s">
        <v>24793</v>
      </c>
      <c r="F11507" t="s">
        <v>169</v>
      </c>
      <c r="G11507" t="s">
        <v>55</v>
      </c>
      <c r="H11507" t="s">
        <v>75</v>
      </c>
      <c r="I11507" t="s">
        <v>57</v>
      </c>
      <c r="J11507" t="s">
        <v>58</v>
      </c>
      <c r="K11507">
        <v>5</v>
      </c>
      <c r="L11507">
        <v>65</v>
      </c>
      <c r="M11507">
        <v>135</v>
      </c>
      <c r="N11507">
        <v>122</v>
      </c>
      <c r="R11507">
        <v>675</v>
      </c>
      <c r="S11507">
        <v>10</v>
      </c>
      <c r="T11507">
        <v>67.5</v>
      </c>
      <c r="U11507" t="s">
        <v>48</v>
      </c>
      <c r="V11507">
        <v>25000</v>
      </c>
      <c r="W11507">
        <v>3000</v>
      </c>
      <c r="X11507">
        <v>83</v>
      </c>
      <c r="Y11507">
        <v>22</v>
      </c>
      <c r="Z11507">
        <v>0.9</v>
      </c>
      <c r="AA11507">
        <v>-30</v>
      </c>
      <c r="AB11507" t="s">
        <v>27</v>
      </c>
      <c r="AC11507" s="2">
        <v>0.05</v>
      </c>
      <c r="AE11507" t="s">
        <v>1264</v>
      </c>
      <c r="AI11507" s="1">
        <v>41446</v>
      </c>
      <c r="AJ11507" s="1">
        <v>41991</v>
      </c>
      <c r="AK11507" t="s">
        <v>60</v>
      </c>
      <c r="AL11507" t="s">
        <v>24794</v>
      </c>
      <c r="AM11507">
        <v>2229589</v>
      </c>
    </row>
    <row r="11508" spans="1:39" hidden="1" x14ac:dyDescent="0.25">
      <c r="A11508" t="s">
        <v>17456</v>
      </c>
      <c r="B11508" t="s">
        <v>17457</v>
      </c>
      <c r="C11508" t="s">
        <v>24795</v>
      </c>
      <c r="D11508" t="s">
        <v>24795</v>
      </c>
      <c r="F11508" t="s">
        <v>169</v>
      </c>
      <c r="G11508" t="s">
        <v>55</v>
      </c>
      <c r="H11508" t="s">
        <v>75</v>
      </c>
      <c r="I11508" t="s">
        <v>57</v>
      </c>
      <c r="J11508" t="s">
        <v>58</v>
      </c>
      <c r="K11508">
        <v>5</v>
      </c>
      <c r="L11508">
        <v>65</v>
      </c>
      <c r="M11508">
        <v>133.5</v>
      </c>
      <c r="N11508">
        <v>95.1</v>
      </c>
      <c r="Q11508">
        <v>110</v>
      </c>
      <c r="R11508">
        <v>700</v>
      </c>
      <c r="S11508">
        <v>10</v>
      </c>
      <c r="T11508">
        <v>70</v>
      </c>
      <c r="U11508" t="s">
        <v>48</v>
      </c>
      <c r="V11508">
        <v>25000</v>
      </c>
      <c r="W11508">
        <v>4000</v>
      </c>
      <c r="X11508">
        <v>84</v>
      </c>
      <c r="Y11508">
        <v>16</v>
      </c>
      <c r="Z11508">
        <v>0.7</v>
      </c>
      <c r="AA11508">
        <v>-30</v>
      </c>
      <c r="AB11508" t="s">
        <v>27</v>
      </c>
      <c r="AC11508" s="2">
        <v>0.04</v>
      </c>
      <c r="AD11508" t="s">
        <v>141</v>
      </c>
      <c r="AE11508" t="s">
        <v>172</v>
      </c>
      <c r="AF11508" t="s">
        <v>48</v>
      </c>
      <c r="AI11508" s="1">
        <v>41446</v>
      </c>
      <c r="AJ11508" s="1">
        <v>42528</v>
      </c>
      <c r="AK11508" t="s">
        <v>50</v>
      </c>
      <c r="AL11508" t="s">
        <v>24796</v>
      </c>
      <c r="AM11508">
        <v>2269103</v>
      </c>
    </row>
    <row r="11509" spans="1:39" hidden="1" x14ac:dyDescent="0.25">
      <c r="A11509" t="s">
        <v>17456</v>
      </c>
      <c r="B11509" t="s">
        <v>17457</v>
      </c>
      <c r="C11509" t="s">
        <v>24795</v>
      </c>
      <c r="D11509" t="s">
        <v>24795</v>
      </c>
      <c r="F11509" t="s">
        <v>169</v>
      </c>
      <c r="G11509" t="s">
        <v>55</v>
      </c>
      <c r="H11509" t="s">
        <v>75</v>
      </c>
      <c r="I11509" t="s">
        <v>57</v>
      </c>
      <c r="J11509" t="s">
        <v>58</v>
      </c>
      <c r="K11509">
        <v>5</v>
      </c>
      <c r="L11509">
        <v>65</v>
      </c>
      <c r="M11509">
        <v>135</v>
      </c>
      <c r="N11509">
        <v>122</v>
      </c>
      <c r="R11509">
        <v>700</v>
      </c>
      <c r="S11509">
        <v>10</v>
      </c>
      <c r="T11509">
        <v>70</v>
      </c>
      <c r="U11509" t="s">
        <v>48</v>
      </c>
      <c r="V11509">
        <v>25000</v>
      </c>
      <c r="W11509">
        <v>4000</v>
      </c>
      <c r="X11509">
        <v>84</v>
      </c>
      <c r="Y11509">
        <v>24</v>
      </c>
      <c r="Z11509">
        <v>0.9</v>
      </c>
      <c r="AA11509">
        <v>-30</v>
      </c>
      <c r="AB11509" t="s">
        <v>27</v>
      </c>
      <c r="AC11509" s="2">
        <v>0.05</v>
      </c>
      <c r="AE11509" t="s">
        <v>1264</v>
      </c>
      <c r="AI11509" s="1">
        <v>41446</v>
      </c>
      <c r="AJ11509" s="1">
        <v>41801</v>
      </c>
      <c r="AK11509" t="s">
        <v>60</v>
      </c>
      <c r="AL11509" t="s">
        <v>24797</v>
      </c>
      <c r="AM11509">
        <v>2213289</v>
      </c>
    </row>
    <row r="11510" spans="1:39" hidden="1" x14ac:dyDescent="0.25">
      <c r="A11510" t="s">
        <v>17456</v>
      </c>
      <c r="B11510" t="s">
        <v>17457</v>
      </c>
      <c r="C11510" t="s">
        <v>24798</v>
      </c>
      <c r="D11510" t="s">
        <v>24798</v>
      </c>
      <c r="F11510" t="s">
        <v>169</v>
      </c>
      <c r="G11510" t="s">
        <v>55</v>
      </c>
      <c r="H11510" t="s">
        <v>75</v>
      </c>
      <c r="I11510" t="s">
        <v>57</v>
      </c>
      <c r="J11510" t="s">
        <v>58</v>
      </c>
      <c r="K11510">
        <v>5</v>
      </c>
      <c r="L11510">
        <v>65</v>
      </c>
      <c r="M11510">
        <v>133.5</v>
      </c>
      <c r="N11510">
        <v>95.1</v>
      </c>
      <c r="Q11510">
        <v>110</v>
      </c>
      <c r="R11510">
        <v>725</v>
      </c>
      <c r="S11510">
        <v>10</v>
      </c>
      <c r="T11510">
        <v>72.5</v>
      </c>
      <c r="U11510" t="s">
        <v>48</v>
      </c>
      <c r="V11510">
        <v>25000</v>
      </c>
      <c r="W11510">
        <v>5000</v>
      </c>
      <c r="X11510">
        <v>84</v>
      </c>
      <c r="Y11510">
        <v>15</v>
      </c>
      <c r="Z11510">
        <v>0.7</v>
      </c>
      <c r="AA11510">
        <v>-30</v>
      </c>
      <c r="AB11510" t="s">
        <v>27</v>
      </c>
      <c r="AC11510" s="2">
        <v>0.04</v>
      </c>
      <c r="AD11510" t="s">
        <v>141</v>
      </c>
      <c r="AE11510" t="s">
        <v>172</v>
      </c>
      <c r="AF11510" t="s">
        <v>48</v>
      </c>
      <c r="AI11510" s="1">
        <v>41446</v>
      </c>
      <c r="AJ11510" s="1">
        <v>42538</v>
      </c>
      <c r="AK11510" t="s">
        <v>50</v>
      </c>
      <c r="AL11510" t="s">
        <v>24799</v>
      </c>
      <c r="AM11510">
        <v>2270045</v>
      </c>
    </row>
    <row r="11511" spans="1:39" hidden="1" x14ac:dyDescent="0.25">
      <c r="A11511" t="s">
        <v>17456</v>
      </c>
      <c r="B11511" t="s">
        <v>17457</v>
      </c>
      <c r="C11511" t="s">
        <v>24800</v>
      </c>
      <c r="D11511" t="s">
        <v>24800</v>
      </c>
      <c r="F11511" t="s">
        <v>298</v>
      </c>
      <c r="G11511" t="s">
        <v>55</v>
      </c>
      <c r="H11511" t="s">
        <v>75</v>
      </c>
      <c r="I11511" t="s">
        <v>57</v>
      </c>
      <c r="J11511" t="s">
        <v>58</v>
      </c>
      <c r="K11511">
        <v>5</v>
      </c>
      <c r="L11511">
        <v>60</v>
      </c>
      <c r="M11511">
        <v>88.9</v>
      </c>
      <c r="N11511">
        <v>96.5</v>
      </c>
      <c r="O11511">
        <v>1647</v>
      </c>
      <c r="Q11511">
        <v>40</v>
      </c>
      <c r="R11511">
        <v>600</v>
      </c>
      <c r="S11511">
        <v>10</v>
      </c>
      <c r="T11511">
        <v>60</v>
      </c>
      <c r="U11511" t="s">
        <v>48</v>
      </c>
      <c r="V11511">
        <v>25000</v>
      </c>
      <c r="W11511">
        <v>2700</v>
      </c>
      <c r="X11511">
        <v>82</v>
      </c>
      <c r="Y11511">
        <v>3</v>
      </c>
      <c r="Z11511">
        <v>0.7</v>
      </c>
      <c r="AA11511">
        <v>-29</v>
      </c>
      <c r="AE11511" t="s">
        <v>1264</v>
      </c>
      <c r="AI11511" s="1">
        <v>41488</v>
      </c>
      <c r="AJ11511" s="1">
        <v>41858</v>
      </c>
      <c r="AK11511" t="s">
        <v>60</v>
      </c>
      <c r="AL11511" t="s">
        <v>24801</v>
      </c>
      <c r="AM11511">
        <v>2217155</v>
      </c>
    </row>
    <row r="11512" spans="1:39" hidden="1" x14ac:dyDescent="0.25">
      <c r="A11512" t="s">
        <v>17456</v>
      </c>
      <c r="B11512" t="s">
        <v>17457</v>
      </c>
      <c r="C11512" t="s">
        <v>24802</v>
      </c>
      <c r="D11512" t="s">
        <v>24802</v>
      </c>
      <c r="F11512" t="s">
        <v>298</v>
      </c>
      <c r="G11512" t="s">
        <v>55</v>
      </c>
      <c r="H11512" t="s">
        <v>75</v>
      </c>
      <c r="I11512" t="s">
        <v>57</v>
      </c>
      <c r="J11512" t="s">
        <v>58</v>
      </c>
      <c r="K11512">
        <v>5</v>
      </c>
      <c r="L11512">
        <v>60</v>
      </c>
      <c r="M11512">
        <v>89</v>
      </c>
      <c r="N11512">
        <v>97</v>
      </c>
      <c r="O11512">
        <v>2610</v>
      </c>
      <c r="Q11512">
        <v>25</v>
      </c>
      <c r="R11512">
        <v>600</v>
      </c>
      <c r="S11512">
        <v>10</v>
      </c>
      <c r="T11512">
        <v>60</v>
      </c>
      <c r="U11512" t="s">
        <v>48</v>
      </c>
      <c r="V11512">
        <v>25000</v>
      </c>
      <c r="W11512">
        <v>2700</v>
      </c>
      <c r="X11512">
        <v>82</v>
      </c>
      <c r="Y11512">
        <v>4</v>
      </c>
      <c r="Z11512">
        <v>0.7</v>
      </c>
      <c r="AA11512">
        <v>-30</v>
      </c>
      <c r="AC11512" s="2">
        <v>0.05</v>
      </c>
      <c r="AE11512" t="s">
        <v>1264</v>
      </c>
      <c r="AI11512" s="1">
        <v>41488</v>
      </c>
      <c r="AJ11512" s="1">
        <v>41794</v>
      </c>
      <c r="AK11512" t="s">
        <v>60</v>
      </c>
      <c r="AL11512" t="s">
        <v>24803</v>
      </c>
      <c r="AM11512">
        <v>2212356</v>
      </c>
    </row>
    <row r="11513" spans="1:39" hidden="1" x14ac:dyDescent="0.25">
      <c r="A11513" t="s">
        <v>17456</v>
      </c>
      <c r="B11513" t="s">
        <v>17457</v>
      </c>
      <c r="C11513" t="s">
        <v>24804</v>
      </c>
      <c r="D11513" t="s">
        <v>24804</v>
      </c>
      <c r="F11513" t="s">
        <v>298</v>
      </c>
      <c r="G11513" t="s">
        <v>55</v>
      </c>
      <c r="H11513" t="s">
        <v>75</v>
      </c>
      <c r="I11513" t="s">
        <v>57</v>
      </c>
      <c r="J11513" t="s">
        <v>58</v>
      </c>
      <c r="K11513">
        <v>5</v>
      </c>
      <c r="L11513">
        <v>60</v>
      </c>
      <c r="M11513">
        <v>89</v>
      </c>
      <c r="N11513">
        <v>97</v>
      </c>
      <c r="O11513">
        <v>1679</v>
      </c>
      <c r="Q11513">
        <v>40</v>
      </c>
      <c r="R11513">
        <v>650</v>
      </c>
      <c r="S11513">
        <v>10</v>
      </c>
      <c r="T11513">
        <v>65</v>
      </c>
      <c r="U11513" t="s">
        <v>48</v>
      </c>
      <c r="V11513">
        <v>25000</v>
      </c>
      <c r="W11513">
        <v>3000</v>
      </c>
      <c r="X11513">
        <v>84</v>
      </c>
      <c r="Y11513">
        <v>10</v>
      </c>
      <c r="Z11513">
        <v>0.7</v>
      </c>
      <c r="AA11513">
        <v>-30</v>
      </c>
      <c r="AE11513" t="s">
        <v>1264</v>
      </c>
      <c r="AI11513" s="1">
        <v>41619</v>
      </c>
      <c r="AJ11513" s="1">
        <v>41813</v>
      </c>
      <c r="AK11513" t="s">
        <v>60</v>
      </c>
      <c r="AL11513" t="s">
        <v>24805</v>
      </c>
      <c r="AM11513">
        <v>2213688</v>
      </c>
    </row>
    <row r="11514" spans="1:39" hidden="1" x14ac:dyDescent="0.25">
      <c r="A11514" t="s">
        <v>17456</v>
      </c>
      <c r="B11514" t="s">
        <v>17457</v>
      </c>
      <c r="C11514" t="s">
        <v>24806</v>
      </c>
      <c r="D11514" t="s">
        <v>24806</v>
      </c>
      <c r="F11514" t="s">
        <v>298</v>
      </c>
      <c r="G11514" t="s">
        <v>55</v>
      </c>
      <c r="H11514" t="s">
        <v>75</v>
      </c>
      <c r="I11514" t="s">
        <v>57</v>
      </c>
      <c r="J11514" t="s">
        <v>58</v>
      </c>
      <c r="K11514">
        <v>5</v>
      </c>
      <c r="L11514">
        <v>60</v>
      </c>
      <c r="M11514">
        <v>89</v>
      </c>
      <c r="N11514">
        <v>97</v>
      </c>
      <c r="O11514">
        <v>3261</v>
      </c>
      <c r="Q11514">
        <v>25</v>
      </c>
      <c r="R11514">
        <v>650</v>
      </c>
      <c r="S11514">
        <v>10</v>
      </c>
      <c r="T11514">
        <v>65</v>
      </c>
      <c r="U11514" t="s">
        <v>48</v>
      </c>
      <c r="V11514">
        <v>25000</v>
      </c>
      <c r="W11514">
        <v>3000</v>
      </c>
      <c r="X11514">
        <v>84</v>
      </c>
      <c r="Y11514">
        <v>12</v>
      </c>
      <c r="Z11514">
        <v>0.7</v>
      </c>
      <c r="AA11514">
        <v>-30</v>
      </c>
      <c r="AE11514" t="s">
        <v>1264</v>
      </c>
      <c r="AI11514" s="1">
        <v>41619</v>
      </c>
      <c r="AJ11514" s="1">
        <v>41813</v>
      </c>
      <c r="AK11514" t="s">
        <v>60</v>
      </c>
      <c r="AL11514" t="s">
        <v>24807</v>
      </c>
      <c r="AM11514">
        <v>2213689</v>
      </c>
    </row>
    <row r="11515" spans="1:39" hidden="1" x14ac:dyDescent="0.25">
      <c r="A11515" t="s">
        <v>17456</v>
      </c>
      <c r="B11515" t="s">
        <v>17457</v>
      </c>
      <c r="C11515" t="s">
        <v>24808</v>
      </c>
      <c r="D11515" t="s">
        <v>24808</v>
      </c>
      <c r="F11515" t="s">
        <v>96</v>
      </c>
      <c r="G11515" t="s">
        <v>55</v>
      </c>
      <c r="H11515" t="s">
        <v>75</v>
      </c>
      <c r="I11515" t="s">
        <v>57</v>
      </c>
      <c r="J11515" t="s">
        <v>58</v>
      </c>
      <c r="K11515">
        <v>5</v>
      </c>
      <c r="L11515">
        <v>50</v>
      </c>
      <c r="M11515">
        <v>89</v>
      </c>
      <c r="N11515">
        <v>64</v>
      </c>
      <c r="R11515">
        <v>555</v>
      </c>
      <c r="S11515">
        <v>8</v>
      </c>
      <c r="T11515">
        <v>69</v>
      </c>
      <c r="U11515" t="s">
        <v>48</v>
      </c>
      <c r="V11515">
        <v>25000</v>
      </c>
      <c r="W11515">
        <v>4000</v>
      </c>
      <c r="X11515">
        <v>83</v>
      </c>
      <c r="Y11515">
        <v>22</v>
      </c>
      <c r="Z11515">
        <v>0.9</v>
      </c>
      <c r="AA11515">
        <v>-30</v>
      </c>
      <c r="AB11515" t="s">
        <v>27</v>
      </c>
      <c r="AC11515" s="2">
        <v>0.05</v>
      </c>
      <c r="AE11515" t="s">
        <v>1264</v>
      </c>
      <c r="AI11515" s="1">
        <v>41488</v>
      </c>
      <c r="AJ11515" s="1">
        <v>41801</v>
      </c>
      <c r="AK11515" t="s">
        <v>60</v>
      </c>
      <c r="AL11515" t="s">
        <v>24809</v>
      </c>
      <c r="AM11515">
        <v>2213296</v>
      </c>
    </row>
    <row r="11516" spans="1:39" hidden="1" x14ac:dyDescent="0.25">
      <c r="A11516" t="s">
        <v>17456</v>
      </c>
      <c r="B11516" t="s">
        <v>17457</v>
      </c>
      <c r="C11516" t="s">
        <v>24810</v>
      </c>
      <c r="D11516" t="s">
        <v>24810</v>
      </c>
      <c r="F11516" t="s">
        <v>74</v>
      </c>
      <c r="G11516" t="s">
        <v>44</v>
      </c>
      <c r="H11516" t="s">
        <v>75</v>
      </c>
      <c r="I11516" t="s">
        <v>46</v>
      </c>
      <c r="J11516" t="s">
        <v>58</v>
      </c>
      <c r="K11516">
        <v>5</v>
      </c>
      <c r="L11516">
        <v>60</v>
      </c>
      <c r="M11516">
        <v>115.6</v>
      </c>
      <c r="N11516">
        <v>60.5</v>
      </c>
      <c r="R11516">
        <v>800</v>
      </c>
      <c r="S11516">
        <v>9</v>
      </c>
      <c r="T11516">
        <v>88.9</v>
      </c>
      <c r="U11516" t="s">
        <v>48</v>
      </c>
      <c r="V11516">
        <v>15000</v>
      </c>
      <c r="W11516">
        <v>2700</v>
      </c>
      <c r="X11516">
        <v>82</v>
      </c>
      <c r="Y11516">
        <v>6</v>
      </c>
      <c r="Z11516">
        <v>0.6</v>
      </c>
      <c r="AA11516">
        <v>-30</v>
      </c>
      <c r="AD11516" t="s">
        <v>141</v>
      </c>
      <c r="AE11516" t="s">
        <v>172</v>
      </c>
      <c r="AF11516" t="s">
        <v>48</v>
      </c>
      <c r="AI11516" s="1">
        <v>41913</v>
      </c>
      <c r="AJ11516" s="1">
        <v>42550</v>
      </c>
      <c r="AK11516" t="s">
        <v>50</v>
      </c>
      <c r="AL11516" t="s">
        <v>24811</v>
      </c>
      <c r="AM11516">
        <v>2271182</v>
      </c>
    </row>
    <row r="11517" spans="1:39" hidden="1" x14ac:dyDescent="0.25">
      <c r="A11517" t="s">
        <v>17456</v>
      </c>
      <c r="B11517" t="s">
        <v>17457</v>
      </c>
      <c r="C11517" t="s">
        <v>24812</v>
      </c>
      <c r="D11517" t="s">
        <v>24812</v>
      </c>
      <c r="F11517" t="s">
        <v>74</v>
      </c>
      <c r="G11517" t="s">
        <v>44</v>
      </c>
      <c r="H11517" t="s">
        <v>75</v>
      </c>
      <c r="I11517" t="s">
        <v>46</v>
      </c>
      <c r="J11517" t="s">
        <v>58</v>
      </c>
      <c r="K11517">
        <v>5</v>
      </c>
      <c r="L11517">
        <v>60</v>
      </c>
      <c r="M11517">
        <v>115.6</v>
      </c>
      <c r="N11517">
        <v>60.5</v>
      </c>
      <c r="R11517">
        <v>800</v>
      </c>
      <c r="S11517">
        <v>9</v>
      </c>
      <c r="T11517">
        <v>88.9</v>
      </c>
      <c r="U11517" t="s">
        <v>48</v>
      </c>
      <c r="V11517">
        <v>15000</v>
      </c>
      <c r="W11517">
        <v>2700</v>
      </c>
      <c r="X11517">
        <v>82</v>
      </c>
      <c r="Y11517">
        <v>6</v>
      </c>
      <c r="Z11517">
        <v>0.6</v>
      </c>
      <c r="AA11517">
        <v>-30</v>
      </c>
      <c r="AD11517" t="s">
        <v>141</v>
      </c>
      <c r="AE11517" t="s">
        <v>172</v>
      </c>
      <c r="AF11517" t="s">
        <v>48</v>
      </c>
      <c r="AI11517" s="1">
        <v>42552</v>
      </c>
      <c r="AJ11517" s="1">
        <v>42584</v>
      </c>
      <c r="AK11517" t="s">
        <v>50</v>
      </c>
      <c r="AL11517" t="s">
        <v>24813</v>
      </c>
      <c r="AM11517">
        <v>2273923</v>
      </c>
    </row>
    <row r="11518" spans="1:39" hidden="1" x14ac:dyDescent="0.25">
      <c r="A11518" t="s">
        <v>17456</v>
      </c>
      <c r="B11518" t="s">
        <v>17457</v>
      </c>
      <c r="C11518" t="s">
        <v>24814</v>
      </c>
      <c r="D11518" t="s">
        <v>24814</v>
      </c>
      <c r="F11518" t="s">
        <v>169</v>
      </c>
      <c r="G11518" t="s">
        <v>55</v>
      </c>
      <c r="H11518" t="s">
        <v>75</v>
      </c>
      <c r="I11518" t="s">
        <v>57</v>
      </c>
      <c r="J11518" t="s">
        <v>58</v>
      </c>
      <c r="K11518">
        <v>5</v>
      </c>
      <c r="L11518">
        <v>65</v>
      </c>
      <c r="M11518">
        <v>133.5</v>
      </c>
      <c r="N11518">
        <v>95.3</v>
      </c>
      <c r="Q11518">
        <v>110</v>
      </c>
      <c r="R11518">
        <v>700</v>
      </c>
      <c r="S11518">
        <v>9</v>
      </c>
      <c r="T11518">
        <v>77.8</v>
      </c>
      <c r="U11518" t="s">
        <v>48</v>
      </c>
      <c r="V11518">
        <v>25000</v>
      </c>
      <c r="W11518">
        <v>2700</v>
      </c>
      <c r="X11518">
        <v>81</v>
      </c>
      <c r="Y11518">
        <v>5</v>
      </c>
      <c r="Z11518">
        <v>0.9</v>
      </c>
      <c r="AA11518">
        <v>-30</v>
      </c>
      <c r="AB11518" t="s">
        <v>27</v>
      </c>
      <c r="AC11518" s="2">
        <v>0.04</v>
      </c>
      <c r="AD11518" t="s">
        <v>141</v>
      </c>
      <c r="AE11518" t="s">
        <v>172</v>
      </c>
      <c r="AF11518" t="s">
        <v>48</v>
      </c>
      <c r="AI11518" s="1">
        <v>42522</v>
      </c>
      <c r="AJ11518" s="1">
        <v>42566</v>
      </c>
      <c r="AK11518" t="s">
        <v>50</v>
      </c>
      <c r="AL11518" t="s">
        <v>24815</v>
      </c>
      <c r="AM11518">
        <v>2272520</v>
      </c>
    </row>
    <row r="11519" spans="1:39" hidden="1" x14ac:dyDescent="0.25">
      <c r="A11519" t="s">
        <v>17456</v>
      </c>
      <c r="B11519" t="s">
        <v>17457</v>
      </c>
      <c r="C11519" t="s">
        <v>24816</v>
      </c>
      <c r="D11519" t="s">
        <v>24816</v>
      </c>
      <c r="F11519" t="s">
        <v>169</v>
      </c>
      <c r="G11519" t="s">
        <v>55</v>
      </c>
      <c r="H11519" t="s">
        <v>75</v>
      </c>
      <c r="I11519" t="s">
        <v>57</v>
      </c>
      <c r="J11519" t="s">
        <v>58</v>
      </c>
      <c r="K11519">
        <v>5</v>
      </c>
      <c r="L11519">
        <v>65</v>
      </c>
      <c r="M11519">
        <v>133.5</v>
      </c>
      <c r="N11519">
        <v>95.3</v>
      </c>
      <c r="Q11519">
        <v>110</v>
      </c>
      <c r="R11519">
        <v>720</v>
      </c>
      <c r="S11519">
        <v>9.1999999999999993</v>
      </c>
      <c r="T11519">
        <v>78.3</v>
      </c>
      <c r="U11519" t="s">
        <v>48</v>
      </c>
      <c r="V11519">
        <v>25000</v>
      </c>
      <c r="W11519">
        <v>3000</v>
      </c>
      <c r="X11519">
        <v>82</v>
      </c>
      <c r="Y11519">
        <v>9</v>
      </c>
      <c r="Z11519">
        <v>0.9</v>
      </c>
      <c r="AA11519">
        <v>-30</v>
      </c>
      <c r="AB11519" t="s">
        <v>27</v>
      </c>
      <c r="AC11519" s="2">
        <v>0.04</v>
      </c>
      <c r="AD11519" t="s">
        <v>141</v>
      </c>
      <c r="AE11519" t="s">
        <v>172</v>
      </c>
      <c r="AF11519" t="s">
        <v>48</v>
      </c>
      <c r="AI11519" s="1">
        <v>42522</v>
      </c>
      <c r="AJ11519" s="1">
        <v>42607</v>
      </c>
      <c r="AK11519" t="s">
        <v>50</v>
      </c>
      <c r="AL11519" t="s">
        <v>24817</v>
      </c>
      <c r="AM11519">
        <v>2276452</v>
      </c>
    </row>
    <row r="11520" spans="1:39" hidden="1" x14ac:dyDescent="0.25">
      <c r="A11520" t="s">
        <v>17456</v>
      </c>
      <c r="B11520" t="s">
        <v>17457</v>
      </c>
      <c r="C11520" t="s">
        <v>24818</v>
      </c>
      <c r="D11520" t="s">
        <v>24818</v>
      </c>
      <c r="F11520" t="s">
        <v>169</v>
      </c>
      <c r="G11520" t="s">
        <v>55</v>
      </c>
      <c r="H11520" t="s">
        <v>75</v>
      </c>
      <c r="I11520" t="s">
        <v>57</v>
      </c>
      <c r="J11520" t="s">
        <v>58</v>
      </c>
      <c r="K11520">
        <v>5</v>
      </c>
      <c r="L11520">
        <v>65</v>
      </c>
      <c r="M11520">
        <v>133.5</v>
      </c>
      <c r="N11520">
        <v>95.3</v>
      </c>
      <c r="Q11520">
        <v>110</v>
      </c>
      <c r="R11520">
        <v>740</v>
      </c>
      <c r="S11520">
        <v>9</v>
      </c>
      <c r="T11520">
        <v>82.2</v>
      </c>
      <c r="U11520" t="s">
        <v>48</v>
      </c>
      <c r="V11520">
        <v>25000</v>
      </c>
      <c r="W11520">
        <v>4000</v>
      </c>
      <c r="X11520">
        <v>81</v>
      </c>
      <c r="Y11520">
        <v>7</v>
      </c>
      <c r="Z11520">
        <v>0.9</v>
      </c>
      <c r="AA11520">
        <v>-30</v>
      </c>
      <c r="AB11520" t="s">
        <v>27</v>
      </c>
      <c r="AC11520" s="2">
        <v>0.04</v>
      </c>
      <c r="AD11520" t="s">
        <v>141</v>
      </c>
      <c r="AE11520" t="s">
        <v>172</v>
      </c>
      <c r="AF11520" t="s">
        <v>48</v>
      </c>
      <c r="AI11520" s="1">
        <v>42522</v>
      </c>
      <c r="AJ11520" s="1">
        <v>42604</v>
      </c>
      <c r="AK11520" t="s">
        <v>60</v>
      </c>
      <c r="AL11520" t="s">
        <v>24819</v>
      </c>
      <c r="AM11520">
        <v>2276240</v>
      </c>
    </row>
    <row r="11521" spans="1:39" hidden="1" x14ac:dyDescent="0.25">
      <c r="A11521" t="s">
        <v>17456</v>
      </c>
      <c r="B11521" t="s">
        <v>17457</v>
      </c>
      <c r="C11521" t="s">
        <v>24820</v>
      </c>
      <c r="D11521" t="s">
        <v>24820</v>
      </c>
      <c r="F11521" t="s">
        <v>169</v>
      </c>
      <c r="G11521" t="s">
        <v>55</v>
      </c>
      <c r="H11521" t="s">
        <v>75</v>
      </c>
      <c r="I11521" t="s">
        <v>57</v>
      </c>
      <c r="J11521" t="s">
        <v>58</v>
      </c>
      <c r="K11521">
        <v>5</v>
      </c>
      <c r="L11521">
        <v>65</v>
      </c>
      <c r="M11521">
        <v>133.69999999999999</v>
      </c>
      <c r="N11521">
        <v>95.4</v>
      </c>
      <c r="Q11521">
        <v>110</v>
      </c>
      <c r="R11521">
        <v>775</v>
      </c>
      <c r="S11521">
        <v>9</v>
      </c>
      <c r="T11521">
        <v>86.1</v>
      </c>
      <c r="U11521" t="s">
        <v>48</v>
      </c>
      <c r="V11521">
        <v>25000</v>
      </c>
      <c r="W11521">
        <v>5000</v>
      </c>
      <c r="X11521">
        <v>82</v>
      </c>
      <c r="Y11521">
        <v>7</v>
      </c>
      <c r="Z11521">
        <v>0.9</v>
      </c>
      <c r="AA11521">
        <v>-30</v>
      </c>
      <c r="AB11521" t="s">
        <v>27</v>
      </c>
      <c r="AC11521" s="2">
        <v>0.04</v>
      </c>
      <c r="AD11521" t="s">
        <v>141</v>
      </c>
      <c r="AE11521" t="s">
        <v>172</v>
      </c>
      <c r="AF11521" t="s">
        <v>48</v>
      </c>
      <c r="AI11521" s="1">
        <v>42522</v>
      </c>
      <c r="AJ11521" s="1">
        <v>42584</v>
      </c>
      <c r="AK11521" t="s">
        <v>60</v>
      </c>
      <c r="AL11521" t="s">
        <v>24821</v>
      </c>
      <c r="AM11521">
        <v>2273928</v>
      </c>
    </row>
    <row r="11522" spans="1:39" hidden="1" x14ac:dyDescent="0.25">
      <c r="A11522" t="s">
        <v>17456</v>
      </c>
      <c r="B11522" t="s">
        <v>17457</v>
      </c>
      <c r="C11522" t="s">
        <v>24822</v>
      </c>
      <c r="D11522" t="s">
        <v>24822</v>
      </c>
      <c r="F11522" t="s">
        <v>82</v>
      </c>
      <c r="G11522" t="s">
        <v>55</v>
      </c>
      <c r="H11522" t="s">
        <v>75</v>
      </c>
      <c r="I11522" t="s">
        <v>57</v>
      </c>
      <c r="J11522" t="s">
        <v>58</v>
      </c>
      <c r="K11522">
        <v>5</v>
      </c>
      <c r="L11522">
        <v>90</v>
      </c>
      <c r="M11522">
        <v>135</v>
      </c>
      <c r="N11522">
        <v>122</v>
      </c>
      <c r="O11522">
        <v>2292</v>
      </c>
      <c r="Q11522">
        <v>40</v>
      </c>
      <c r="R11522">
        <v>1050</v>
      </c>
      <c r="S11522">
        <v>14</v>
      </c>
      <c r="T11522">
        <v>77.8</v>
      </c>
      <c r="U11522" t="s">
        <v>48</v>
      </c>
      <c r="V11522">
        <v>25000</v>
      </c>
      <c r="W11522">
        <v>3000</v>
      </c>
      <c r="X11522">
        <v>82</v>
      </c>
      <c r="Y11522">
        <v>4</v>
      </c>
      <c r="Z11522">
        <v>0.8</v>
      </c>
      <c r="AA11522">
        <v>-30</v>
      </c>
      <c r="AE11522" t="s">
        <v>1264</v>
      </c>
      <c r="AI11522" s="1">
        <v>41498</v>
      </c>
      <c r="AJ11522" s="1">
        <v>41813</v>
      </c>
      <c r="AK11522" t="s">
        <v>60</v>
      </c>
      <c r="AL11522" t="s">
        <v>24823</v>
      </c>
      <c r="AM11522">
        <v>2213692</v>
      </c>
    </row>
    <row r="11523" spans="1:39" hidden="1" x14ac:dyDescent="0.25">
      <c r="A11523" t="s">
        <v>17456</v>
      </c>
      <c r="B11523" t="s">
        <v>17457</v>
      </c>
      <c r="C11523" t="s">
        <v>24824</v>
      </c>
      <c r="D11523" t="s">
        <v>24824</v>
      </c>
      <c r="F11523" t="s">
        <v>82</v>
      </c>
      <c r="G11523" t="s">
        <v>55</v>
      </c>
      <c r="H11523" t="s">
        <v>75</v>
      </c>
      <c r="I11523" t="s">
        <v>57</v>
      </c>
      <c r="J11523" t="s">
        <v>58</v>
      </c>
      <c r="K11523">
        <v>3</v>
      </c>
      <c r="L11523">
        <v>90</v>
      </c>
      <c r="M11523">
        <v>135</v>
      </c>
      <c r="N11523">
        <v>122</v>
      </c>
      <c r="O11523">
        <v>1876</v>
      </c>
      <c r="Q11523">
        <v>40</v>
      </c>
      <c r="R11523">
        <v>1050</v>
      </c>
      <c r="S11523">
        <v>14</v>
      </c>
      <c r="T11523">
        <v>75</v>
      </c>
      <c r="U11523" t="s">
        <v>48</v>
      </c>
      <c r="V11523">
        <v>25000</v>
      </c>
      <c r="W11523">
        <v>3000</v>
      </c>
      <c r="X11523">
        <v>83</v>
      </c>
      <c r="Y11523">
        <v>17</v>
      </c>
      <c r="Z11523">
        <v>0.9</v>
      </c>
      <c r="AA11523">
        <v>-29</v>
      </c>
      <c r="AB11523" t="s">
        <v>27</v>
      </c>
      <c r="AC11523" s="2">
        <v>0.05</v>
      </c>
      <c r="AE11523" t="s">
        <v>24825</v>
      </c>
      <c r="AI11523" s="1">
        <v>42160</v>
      </c>
      <c r="AJ11523" s="1">
        <v>42171</v>
      </c>
      <c r="AK11523" t="s">
        <v>60</v>
      </c>
      <c r="AL11523" t="s">
        <v>24826</v>
      </c>
      <c r="AM11523">
        <v>2241651</v>
      </c>
    </row>
    <row r="11524" spans="1:39" hidden="1" x14ac:dyDescent="0.25">
      <c r="A11524" t="s">
        <v>17456</v>
      </c>
      <c r="B11524" t="s">
        <v>17457</v>
      </c>
      <c r="C11524" t="s">
        <v>24827</v>
      </c>
      <c r="D11524" t="s">
        <v>24827</v>
      </c>
      <c r="F11524" t="s">
        <v>82</v>
      </c>
      <c r="G11524" t="s">
        <v>55</v>
      </c>
      <c r="H11524" t="s">
        <v>75</v>
      </c>
      <c r="I11524" t="s">
        <v>57</v>
      </c>
      <c r="J11524" t="s">
        <v>58</v>
      </c>
      <c r="K11524">
        <v>5</v>
      </c>
      <c r="L11524">
        <v>120</v>
      </c>
      <c r="M11524">
        <v>135</v>
      </c>
      <c r="N11524">
        <v>122</v>
      </c>
      <c r="O11524">
        <v>2751</v>
      </c>
      <c r="Q11524">
        <v>40</v>
      </c>
      <c r="R11524">
        <v>1300</v>
      </c>
      <c r="S11524">
        <v>17</v>
      </c>
      <c r="T11524">
        <v>76.5</v>
      </c>
      <c r="U11524" t="s">
        <v>48</v>
      </c>
      <c r="V11524">
        <v>25000</v>
      </c>
      <c r="W11524">
        <v>3000</v>
      </c>
      <c r="X11524">
        <v>81</v>
      </c>
      <c r="Y11524">
        <v>3</v>
      </c>
      <c r="Z11524">
        <v>0.9</v>
      </c>
      <c r="AA11524">
        <v>-20</v>
      </c>
      <c r="AB11524" t="s">
        <v>27</v>
      </c>
      <c r="AC11524" s="2">
        <v>0.05</v>
      </c>
      <c r="AE11524" t="s">
        <v>1264</v>
      </c>
      <c r="AI11524" s="1">
        <v>41499</v>
      </c>
      <c r="AJ11524" s="1">
        <v>41858</v>
      </c>
      <c r="AK11524" t="s">
        <v>60</v>
      </c>
      <c r="AL11524" t="s">
        <v>24828</v>
      </c>
      <c r="AM11524">
        <v>2217160</v>
      </c>
    </row>
    <row r="11525" spans="1:39" hidden="1" x14ac:dyDescent="0.25">
      <c r="A11525" t="s">
        <v>17456</v>
      </c>
      <c r="B11525" t="s">
        <v>17457</v>
      </c>
      <c r="C11525" t="s">
        <v>24829</v>
      </c>
      <c r="D11525" t="s">
        <v>24829</v>
      </c>
      <c r="E11525" t="s">
        <v>24830</v>
      </c>
      <c r="F11525" t="s">
        <v>74</v>
      </c>
      <c r="G11525" t="s">
        <v>44</v>
      </c>
      <c r="H11525" t="s">
        <v>75</v>
      </c>
      <c r="I11525" t="s">
        <v>46</v>
      </c>
      <c r="J11525" t="s">
        <v>58</v>
      </c>
      <c r="K11525">
        <v>3</v>
      </c>
      <c r="L11525">
        <v>60</v>
      </c>
      <c r="M11525">
        <v>115.6</v>
      </c>
      <c r="N11525">
        <v>60.5</v>
      </c>
      <c r="R11525">
        <v>800</v>
      </c>
      <c r="S11525">
        <v>9</v>
      </c>
      <c r="T11525">
        <v>88.9</v>
      </c>
      <c r="U11525" t="s">
        <v>48</v>
      </c>
      <c r="V11525">
        <v>15000</v>
      </c>
      <c r="W11525">
        <v>2700</v>
      </c>
      <c r="X11525">
        <v>82</v>
      </c>
      <c r="Y11525">
        <v>6</v>
      </c>
      <c r="Z11525">
        <v>0.6</v>
      </c>
      <c r="AA11525">
        <v>-29</v>
      </c>
      <c r="AD11525" t="s">
        <v>141</v>
      </c>
      <c r="AE11525" t="s">
        <v>172</v>
      </c>
      <c r="AF11525" t="s">
        <v>48</v>
      </c>
      <c r="AI11525" s="1">
        <v>42370</v>
      </c>
      <c r="AJ11525" s="1">
        <v>42543</v>
      </c>
      <c r="AK11525" t="s">
        <v>50</v>
      </c>
      <c r="AL11525" t="s">
        <v>24831</v>
      </c>
      <c r="AM11525">
        <v>2270428</v>
      </c>
    </row>
    <row r="11526" spans="1:39" hidden="1" x14ac:dyDescent="0.25">
      <c r="A11526" t="s">
        <v>17456</v>
      </c>
      <c r="B11526" t="s">
        <v>17457</v>
      </c>
      <c r="C11526" t="s">
        <v>24832</v>
      </c>
      <c r="D11526" t="s">
        <v>24832</v>
      </c>
      <c r="E11526" t="s">
        <v>24833</v>
      </c>
      <c r="F11526" t="s">
        <v>74</v>
      </c>
      <c r="G11526" t="s">
        <v>44</v>
      </c>
      <c r="H11526" t="s">
        <v>75</v>
      </c>
      <c r="I11526" t="s">
        <v>46</v>
      </c>
      <c r="J11526" t="s">
        <v>58</v>
      </c>
      <c r="K11526">
        <v>3</v>
      </c>
      <c r="L11526">
        <v>60</v>
      </c>
      <c r="M11526">
        <v>115.6</v>
      </c>
      <c r="N11526">
        <v>60.5</v>
      </c>
      <c r="R11526">
        <v>800</v>
      </c>
      <c r="S11526">
        <v>9</v>
      </c>
      <c r="T11526">
        <v>88.9</v>
      </c>
      <c r="U11526" t="s">
        <v>48</v>
      </c>
      <c r="V11526">
        <v>15000</v>
      </c>
      <c r="W11526">
        <v>5000</v>
      </c>
      <c r="X11526">
        <v>83</v>
      </c>
      <c r="Y11526">
        <v>7</v>
      </c>
      <c r="Z11526">
        <v>0.6</v>
      </c>
      <c r="AA11526">
        <v>-29</v>
      </c>
      <c r="AD11526" t="s">
        <v>141</v>
      </c>
      <c r="AE11526" t="s">
        <v>172</v>
      </c>
      <c r="AF11526" t="s">
        <v>48</v>
      </c>
      <c r="AI11526" s="1">
        <v>42370</v>
      </c>
      <c r="AJ11526" s="1">
        <v>42543</v>
      </c>
      <c r="AK11526" t="s">
        <v>50</v>
      </c>
      <c r="AL11526" t="s">
        <v>24834</v>
      </c>
      <c r="AM11526">
        <v>2270429</v>
      </c>
    </row>
    <row r="11527" spans="1:39" hidden="1" x14ac:dyDescent="0.25">
      <c r="A11527" t="s">
        <v>17456</v>
      </c>
      <c r="B11527" t="s">
        <v>17457</v>
      </c>
      <c r="C11527" t="s">
        <v>24835</v>
      </c>
      <c r="D11527" t="s">
        <v>24835</v>
      </c>
      <c r="F11527" t="s">
        <v>74</v>
      </c>
      <c r="G11527" t="s">
        <v>44</v>
      </c>
      <c r="H11527" t="s">
        <v>45</v>
      </c>
      <c r="I11527" t="s">
        <v>46</v>
      </c>
      <c r="J11527" t="s">
        <v>58</v>
      </c>
      <c r="K11527">
        <v>3</v>
      </c>
      <c r="L11527">
        <v>60</v>
      </c>
      <c r="M11527">
        <v>116</v>
      </c>
      <c r="N11527">
        <v>61</v>
      </c>
      <c r="R11527">
        <v>860</v>
      </c>
      <c r="S11527">
        <v>10.3</v>
      </c>
      <c r="T11527">
        <v>84</v>
      </c>
      <c r="U11527" t="s">
        <v>48</v>
      </c>
      <c r="V11527">
        <v>25000</v>
      </c>
      <c r="W11527">
        <v>2700</v>
      </c>
      <c r="X11527">
        <v>81</v>
      </c>
      <c r="Y11527">
        <v>6</v>
      </c>
      <c r="Z11527">
        <v>0.9</v>
      </c>
      <c r="AA11527">
        <v>-29</v>
      </c>
      <c r="AB11527" t="s">
        <v>27</v>
      </c>
      <c r="AC11527" s="2">
        <v>0.2</v>
      </c>
      <c r="AD11527" t="s">
        <v>141</v>
      </c>
      <c r="AE11527" t="s">
        <v>172</v>
      </c>
      <c r="AF11527" t="s">
        <v>48</v>
      </c>
      <c r="AI11527" s="1">
        <v>42339</v>
      </c>
      <c r="AJ11527" s="1">
        <v>42590</v>
      </c>
      <c r="AK11527" t="s">
        <v>60</v>
      </c>
      <c r="AL11527" t="s">
        <v>24836</v>
      </c>
      <c r="AM11527">
        <v>2274351</v>
      </c>
    </row>
    <row r="11528" spans="1:39" hidden="1" x14ac:dyDescent="0.25">
      <c r="A11528" t="s">
        <v>17456</v>
      </c>
      <c r="B11528" t="s">
        <v>17457</v>
      </c>
      <c r="C11528" t="s">
        <v>24837</v>
      </c>
      <c r="D11528" t="s">
        <v>24837</v>
      </c>
      <c r="F11528" t="s">
        <v>74</v>
      </c>
      <c r="G11528" t="s">
        <v>44</v>
      </c>
      <c r="H11528" t="s">
        <v>75</v>
      </c>
      <c r="I11528" t="s">
        <v>46</v>
      </c>
      <c r="J11528" t="s">
        <v>58</v>
      </c>
      <c r="K11528">
        <v>3</v>
      </c>
      <c r="L11528">
        <v>60</v>
      </c>
      <c r="M11528">
        <v>113.5</v>
      </c>
      <c r="N11528">
        <v>61</v>
      </c>
      <c r="R11528">
        <v>800</v>
      </c>
      <c r="S11528">
        <v>10</v>
      </c>
      <c r="T11528">
        <v>80</v>
      </c>
      <c r="U11528" t="s">
        <v>48</v>
      </c>
      <c r="V11528">
        <v>25000</v>
      </c>
      <c r="W11528">
        <v>5000</v>
      </c>
      <c r="X11528">
        <v>83</v>
      </c>
      <c r="Y11528">
        <v>22</v>
      </c>
      <c r="Z11528">
        <v>0.9</v>
      </c>
      <c r="AA11528">
        <v>-29</v>
      </c>
      <c r="AB11528" t="s">
        <v>27</v>
      </c>
      <c r="AC11528" s="2">
        <v>0.05</v>
      </c>
      <c r="AE11528" t="s">
        <v>1300</v>
      </c>
      <c r="AI11528" s="1">
        <v>41609</v>
      </c>
      <c r="AJ11528" s="1">
        <v>41801</v>
      </c>
      <c r="AK11528" t="s">
        <v>60</v>
      </c>
      <c r="AL11528" t="s">
        <v>24838</v>
      </c>
      <c r="AM11528">
        <v>2213353</v>
      </c>
    </row>
    <row r="11529" spans="1:39" hidden="1" x14ac:dyDescent="0.25">
      <c r="A11529" t="s">
        <v>17456</v>
      </c>
      <c r="B11529" t="s">
        <v>17457</v>
      </c>
      <c r="C11529" t="s">
        <v>24839</v>
      </c>
      <c r="D11529" t="s">
        <v>24839</v>
      </c>
      <c r="E11529" t="s">
        <v>24840</v>
      </c>
      <c r="F11529" t="s">
        <v>74</v>
      </c>
      <c r="G11529" t="s">
        <v>44</v>
      </c>
      <c r="H11529" t="s">
        <v>75</v>
      </c>
      <c r="I11529" t="s">
        <v>46</v>
      </c>
      <c r="J11529" t="s">
        <v>58</v>
      </c>
      <c r="K11529">
        <v>3</v>
      </c>
      <c r="L11529">
        <v>60</v>
      </c>
      <c r="M11529">
        <v>113.5</v>
      </c>
      <c r="N11529">
        <v>61</v>
      </c>
      <c r="R11529">
        <v>800</v>
      </c>
      <c r="S11529">
        <v>10</v>
      </c>
      <c r="T11529">
        <v>80</v>
      </c>
      <c r="U11529" t="s">
        <v>48</v>
      </c>
      <c r="V11529">
        <v>25000</v>
      </c>
      <c r="W11529">
        <v>2700</v>
      </c>
      <c r="X11529">
        <v>83</v>
      </c>
      <c r="Y11529">
        <v>22</v>
      </c>
      <c r="Z11529">
        <v>0.9</v>
      </c>
      <c r="AA11529">
        <v>-29</v>
      </c>
      <c r="AB11529" t="s">
        <v>27</v>
      </c>
      <c r="AC11529" s="2">
        <v>0.05</v>
      </c>
      <c r="AE11529" t="s">
        <v>76</v>
      </c>
      <c r="AI11529" s="1">
        <v>41609</v>
      </c>
      <c r="AJ11529" s="1">
        <v>41908</v>
      </c>
      <c r="AK11529" t="s">
        <v>60</v>
      </c>
      <c r="AL11529" t="s">
        <v>24841</v>
      </c>
      <c r="AM11529">
        <v>2222134</v>
      </c>
    </row>
    <row r="11530" spans="1:39" hidden="1" x14ac:dyDescent="0.25">
      <c r="A11530" t="s">
        <v>17456</v>
      </c>
      <c r="B11530" t="s">
        <v>17457</v>
      </c>
      <c r="C11530" t="s">
        <v>24842</v>
      </c>
      <c r="D11530" t="s">
        <v>24842</v>
      </c>
      <c r="E11530" t="s">
        <v>24843</v>
      </c>
      <c r="F11530" t="s">
        <v>74</v>
      </c>
      <c r="G11530" t="s">
        <v>44</v>
      </c>
      <c r="H11530" t="s">
        <v>75</v>
      </c>
      <c r="I11530" t="s">
        <v>46</v>
      </c>
      <c r="J11530" t="s">
        <v>58</v>
      </c>
      <c r="K11530">
        <v>3</v>
      </c>
      <c r="L11530">
        <v>60</v>
      </c>
      <c r="M11530">
        <v>113.5</v>
      </c>
      <c r="N11530">
        <v>61</v>
      </c>
      <c r="R11530">
        <v>800</v>
      </c>
      <c r="S11530">
        <v>10</v>
      </c>
      <c r="T11530">
        <v>80</v>
      </c>
      <c r="U11530" t="s">
        <v>48</v>
      </c>
      <c r="V11530">
        <v>25000</v>
      </c>
      <c r="W11530">
        <v>2700</v>
      </c>
      <c r="X11530">
        <v>83</v>
      </c>
      <c r="Y11530">
        <v>22</v>
      </c>
      <c r="Z11530">
        <v>0.9</v>
      </c>
      <c r="AA11530">
        <v>-29</v>
      </c>
      <c r="AB11530" t="s">
        <v>27</v>
      </c>
      <c r="AC11530" s="2">
        <v>0.05</v>
      </c>
      <c r="AE11530" t="s">
        <v>1300</v>
      </c>
      <c r="AI11530" s="1">
        <v>41609</v>
      </c>
      <c r="AJ11530" s="1">
        <v>41810</v>
      </c>
      <c r="AK11530" t="s">
        <v>60</v>
      </c>
      <c r="AL11530" t="s">
        <v>24844</v>
      </c>
      <c r="AM11530">
        <v>2213493</v>
      </c>
    </row>
    <row r="11531" spans="1:39" hidden="1" x14ac:dyDescent="0.25">
      <c r="A11531" t="s">
        <v>17456</v>
      </c>
      <c r="B11531" t="s">
        <v>17457</v>
      </c>
      <c r="C11531" t="s">
        <v>24845</v>
      </c>
      <c r="D11531" t="s">
        <v>24845</v>
      </c>
      <c r="F11531" t="s">
        <v>74</v>
      </c>
      <c r="G11531" t="s">
        <v>44</v>
      </c>
      <c r="H11531" t="s">
        <v>75</v>
      </c>
      <c r="I11531" t="s">
        <v>46</v>
      </c>
      <c r="J11531" t="s">
        <v>58</v>
      </c>
      <c r="K11531">
        <v>3</v>
      </c>
      <c r="L11531">
        <v>60</v>
      </c>
      <c r="M11531">
        <v>113.5</v>
      </c>
      <c r="N11531">
        <v>61</v>
      </c>
      <c r="R11531">
        <v>800</v>
      </c>
      <c r="S11531">
        <v>10</v>
      </c>
      <c r="T11531">
        <v>80</v>
      </c>
      <c r="U11531" t="s">
        <v>48</v>
      </c>
      <c r="V11531">
        <v>25000</v>
      </c>
      <c r="W11531">
        <v>5000</v>
      </c>
      <c r="X11531">
        <v>83</v>
      </c>
      <c r="Y11531">
        <v>22</v>
      </c>
      <c r="Z11531">
        <v>0.9</v>
      </c>
      <c r="AA11531">
        <v>-29</v>
      </c>
      <c r="AB11531" t="s">
        <v>27</v>
      </c>
      <c r="AC11531" s="2">
        <v>0.05</v>
      </c>
      <c r="AE11531" t="s">
        <v>1300</v>
      </c>
      <c r="AI11531" s="1">
        <v>41609</v>
      </c>
      <c r="AJ11531" s="1">
        <v>41810</v>
      </c>
      <c r="AK11531" t="s">
        <v>60</v>
      </c>
      <c r="AL11531" t="s">
        <v>24846</v>
      </c>
      <c r="AM11531">
        <v>2213494</v>
      </c>
    </row>
    <row r="11532" spans="1:39" hidden="1" x14ac:dyDescent="0.25">
      <c r="A11532" t="s">
        <v>17456</v>
      </c>
      <c r="B11532" t="s">
        <v>17457</v>
      </c>
      <c r="C11532" t="s">
        <v>24847</v>
      </c>
      <c r="D11532" t="s">
        <v>24847</v>
      </c>
      <c r="F11532" t="s">
        <v>74</v>
      </c>
      <c r="G11532" t="s">
        <v>44</v>
      </c>
      <c r="H11532" t="s">
        <v>75</v>
      </c>
      <c r="I11532" t="s">
        <v>46</v>
      </c>
      <c r="J11532" t="s">
        <v>58</v>
      </c>
      <c r="K11532">
        <v>3</v>
      </c>
      <c r="L11532">
        <v>60</v>
      </c>
      <c r="M11532">
        <v>113.5</v>
      </c>
      <c r="N11532">
        <v>61</v>
      </c>
      <c r="R11532">
        <v>800</v>
      </c>
      <c r="S11532">
        <v>10</v>
      </c>
      <c r="T11532">
        <v>80</v>
      </c>
      <c r="U11532" t="s">
        <v>48</v>
      </c>
      <c r="V11532">
        <v>25000</v>
      </c>
      <c r="W11532">
        <v>5000</v>
      </c>
      <c r="X11532">
        <v>83</v>
      </c>
      <c r="Y11532">
        <v>22</v>
      </c>
      <c r="Z11532">
        <v>0.9</v>
      </c>
      <c r="AA11532">
        <v>-29</v>
      </c>
      <c r="AB11532" t="s">
        <v>27</v>
      </c>
      <c r="AC11532" s="2">
        <v>0.05</v>
      </c>
      <c r="AE11532" t="s">
        <v>1300</v>
      </c>
      <c r="AI11532" s="1">
        <v>41609</v>
      </c>
      <c r="AJ11532" s="1">
        <v>41810</v>
      </c>
      <c r="AK11532" t="s">
        <v>60</v>
      </c>
      <c r="AL11532" t="s">
        <v>24848</v>
      </c>
      <c r="AM11532">
        <v>2213495</v>
      </c>
    </row>
    <row r="11533" spans="1:39" hidden="1" x14ac:dyDescent="0.25">
      <c r="A11533" t="s">
        <v>17456</v>
      </c>
      <c r="B11533" t="s">
        <v>17457</v>
      </c>
      <c r="C11533" t="s">
        <v>24849</v>
      </c>
      <c r="D11533" t="s">
        <v>24849</v>
      </c>
      <c r="E11533" t="s">
        <v>24850</v>
      </c>
      <c r="F11533" t="s">
        <v>74</v>
      </c>
      <c r="G11533" t="s">
        <v>44</v>
      </c>
      <c r="H11533" t="s">
        <v>75</v>
      </c>
      <c r="I11533" t="s">
        <v>46</v>
      </c>
      <c r="J11533" t="s">
        <v>58</v>
      </c>
      <c r="K11533">
        <v>5</v>
      </c>
      <c r="L11533">
        <v>75</v>
      </c>
      <c r="M11533">
        <v>135</v>
      </c>
      <c r="N11533">
        <v>78</v>
      </c>
      <c r="R11533">
        <v>1200</v>
      </c>
      <c r="S11533">
        <v>13.3</v>
      </c>
      <c r="T11533">
        <v>90.2</v>
      </c>
      <c r="U11533" t="s">
        <v>48</v>
      </c>
      <c r="V11533">
        <v>25000</v>
      </c>
      <c r="W11533">
        <v>2700</v>
      </c>
      <c r="X11533">
        <v>83</v>
      </c>
      <c r="Y11533">
        <v>22</v>
      </c>
      <c r="Z11533">
        <v>0.9</v>
      </c>
      <c r="AA11533">
        <v>-29</v>
      </c>
      <c r="AB11533" t="s">
        <v>27</v>
      </c>
      <c r="AC11533" s="2">
        <v>0.05</v>
      </c>
      <c r="AE11533" t="s">
        <v>1264</v>
      </c>
      <c r="AI11533" s="1">
        <v>41852</v>
      </c>
      <c r="AJ11533" s="1">
        <v>41932</v>
      </c>
      <c r="AK11533" t="s">
        <v>60</v>
      </c>
      <c r="AL11533" t="s">
        <v>24851</v>
      </c>
      <c r="AM11533">
        <v>2222834</v>
      </c>
    </row>
    <row r="11534" spans="1:39" hidden="1" x14ac:dyDescent="0.25">
      <c r="A11534" t="s">
        <v>17456</v>
      </c>
      <c r="B11534" t="s">
        <v>17457</v>
      </c>
      <c r="C11534" t="s">
        <v>24852</v>
      </c>
      <c r="D11534" t="s">
        <v>24852</v>
      </c>
      <c r="E11534" t="s">
        <v>24853</v>
      </c>
      <c r="F11534" t="s">
        <v>74</v>
      </c>
      <c r="G11534" t="s">
        <v>44</v>
      </c>
      <c r="H11534" t="s">
        <v>75</v>
      </c>
      <c r="I11534" t="s">
        <v>46</v>
      </c>
      <c r="J11534" t="s">
        <v>58</v>
      </c>
      <c r="K11534">
        <v>5</v>
      </c>
      <c r="L11534">
        <v>75</v>
      </c>
      <c r="M11534">
        <v>135</v>
      </c>
      <c r="N11534">
        <v>78</v>
      </c>
      <c r="R11534">
        <v>1300</v>
      </c>
      <c r="S11534">
        <v>13.3</v>
      </c>
      <c r="T11534">
        <v>97.7</v>
      </c>
      <c r="U11534" t="s">
        <v>48</v>
      </c>
      <c r="V11534">
        <v>25000</v>
      </c>
      <c r="W11534">
        <v>5000</v>
      </c>
      <c r="X11534">
        <v>83</v>
      </c>
      <c r="Y11534">
        <v>9</v>
      </c>
      <c r="Z11534">
        <v>0.9</v>
      </c>
      <c r="AA11534">
        <v>-29</v>
      </c>
      <c r="AB11534" t="s">
        <v>27</v>
      </c>
      <c r="AC11534" s="2">
        <v>0.05</v>
      </c>
      <c r="AE11534" t="s">
        <v>1264</v>
      </c>
      <c r="AI11534" s="1">
        <v>41852</v>
      </c>
      <c r="AJ11534" s="1">
        <v>41932</v>
      </c>
      <c r="AK11534" t="s">
        <v>60</v>
      </c>
      <c r="AL11534" t="s">
        <v>24854</v>
      </c>
      <c r="AM11534">
        <v>2222836</v>
      </c>
    </row>
    <row r="11535" spans="1:39" hidden="1" x14ac:dyDescent="0.25">
      <c r="A11535" t="s">
        <v>17456</v>
      </c>
      <c r="B11535" t="s">
        <v>17457</v>
      </c>
      <c r="C11535" t="s">
        <v>24855</v>
      </c>
      <c r="D11535" t="s">
        <v>24855</v>
      </c>
      <c r="F11535" t="s">
        <v>163</v>
      </c>
      <c r="G11535" t="s">
        <v>44</v>
      </c>
      <c r="H11535" t="s">
        <v>75</v>
      </c>
      <c r="I11535" t="s">
        <v>46</v>
      </c>
      <c r="J11535" t="s">
        <v>58</v>
      </c>
      <c r="K11535">
        <v>5</v>
      </c>
      <c r="L11535">
        <v>100</v>
      </c>
      <c r="M11535">
        <v>135</v>
      </c>
      <c r="N11535">
        <v>78</v>
      </c>
      <c r="R11535">
        <v>1600</v>
      </c>
      <c r="S11535">
        <v>18</v>
      </c>
      <c r="T11535">
        <v>88.9</v>
      </c>
      <c r="U11535" t="s">
        <v>48</v>
      </c>
      <c r="V11535">
        <v>25000</v>
      </c>
      <c r="W11535">
        <v>2700</v>
      </c>
      <c r="X11535">
        <v>83</v>
      </c>
      <c r="Y11535">
        <v>21</v>
      </c>
      <c r="Z11535">
        <v>0.9</v>
      </c>
      <c r="AA11535">
        <v>-29</v>
      </c>
      <c r="AB11535" t="s">
        <v>27</v>
      </c>
      <c r="AC11535" s="2">
        <v>0.05</v>
      </c>
      <c r="AE11535" t="s">
        <v>1264</v>
      </c>
      <c r="AI11535" s="1">
        <v>41852</v>
      </c>
      <c r="AJ11535" s="1">
        <v>41932</v>
      </c>
      <c r="AK11535" t="s">
        <v>60</v>
      </c>
      <c r="AL11535" t="s">
        <v>24856</v>
      </c>
      <c r="AM11535">
        <v>2222815</v>
      </c>
    </row>
    <row r="11536" spans="1:39" hidden="1" x14ac:dyDescent="0.25">
      <c r="A11536" t="s">
        <v>17456</v>
      </c>
      <c r="B11536" t="s">
        <v>17457</v>
      </c>
      <c r="C11536" t="s">
        <v>24857</v>
      </c>
      <c r="D11536" t="s">
        <v>24857</v>
      </c>
      <c r="F11536" t="s">
        <v>163</v>
      </c>
      <c r="G11536" t="s">
        <v>44</v>
      </c>
      <c r="H11536" t="s">
        <v>75</v>
      </c>
      <c r="I11536" t="s">
        <v>46</v>
      </c>
      <c r="J11536" t="s">
        <v>58</v>
      </c>
      <c r="K11536">
        <v>5</v>
      </c>
      <c r="L11536">
        <v>100</v>
      </c>
      <c r="M11536">
        <v>135</v>
      </c>
      <c r="N11536">
        <v>78</v>
      </c>
      <c r="R11536">
        <v>1700</v>
      </c>
      <c r="S11536">
        <v>18</v>
      </c>
      <c r="T11536">
        <v>94.4</v>
      </c>
      <c r="U11536" t="s">
        <v>48</v>
      </c>
      <c r="V11536">
        <v>25000</v>
      </c>
      <c r="W11536">
        <v>5000</v>
      </c>
      <c r="X11536">
        <v>83</v>
      </c>
      <c r="Y11536">
        <v>10</v>
      </c>
      <c r="Z11536">
        <v>1</v>
      </c>
      <c r="AA11536">
        <v>-29</v>
      </c>
      <c r="AB11536" t="s">
        <v>27</v>
      </c>
      <c r="AC11536" s="2">
        <v>0.05</v>
      </c>
      <c r="AE11536" t="s">
        <v>1264</v>
      </c>
      <c r="AI11536" s="1">
        <v>41852</v>
      </c>
      <c r="AJ11536" s="1">
        <v>41932</v>
      </c>
      <c r="AK11536" t="s">
        <v>60</v>
      </c>
      <c r="AL11536" t="s">
        <v>24858</v>
      </c>
      <c r="AM11536">
        <v>2222813</v>
      </c>
    </row>
    <row r="11537" spans="1:39" hidden="1" x14ac:dyDescent="0.25">
      <c r="A11537" t="s">
        <v>20738</v>
      </c>
      <c r="B11537" t="s">
        <v>20739</v>
      </c>
      <c r="C11537" t="s">
        <v>24859</v>
      </c>
      <c r="D11537" t="s">
        <v>24859</v>
      </c>
      <c r="F11537" t="s">
        <v>152</v>
      </c>
      <c r="G11537" t="s">
        <v>153</v>
      </c>
      <c r="H11537" t="s">
        <v>75</v>
      </c>
      <c r="I11537" t="s">
        <v>148</v>
      </c>
      <c r="J11537" t="s">
        <v>58</v>
      </c>
      <c r="K11537">
        <v>5</v>
      </c>
      <c r="L11537">
        <v>40</v>
      </c>
      <c r="M11537">
        <v>117</v>
      </c>
      <c r="N11537">
        <v>82</v>
      </c>
      <c r="R11537">
        <v>350</v>
      </c>
      <c r="S11537">
        <v>4.5</v>
      </c>
      <c r="T11537">
        <v>77.8</v>
      </c>
      <c r="U11537" t="s">
        <v>48</v>
      </c>
      <c r="V11537">
        <v>25000</v>
      </c>
      <c r="W11537">
        <v>2700</v>
      </c>
      <c r="X11537">
        <v>81</v>
      </c>
      <c r="Y11537">
        <v>7</v>
      </c>
      <c r="Z11537">
        <v>0.9</v>
      </c>
      <c r="AA11537">
        <v>-18</v>
      </c>
      <c r="AB11537" t="s">
        <v>27</v>
      </c>
      <c r="AC11537" s="2">
        <v>0.1</v>
      </c>
      <c r="AE11537" t="s">
        <v>76</v>
      </c>
      <c r="AI11537" s="1">
        <v>42358</v>
      </c>
      <c r="AJ11537" s="1">
        <v>42361</v>
      </c>
      <c r="AK11537" t="s">
        <v>50</v>
      </c>
      <c r="AL11537" t="s">
        <v>24860</v>
      </c>
      <c r="AM11537">
        <v>2255724</v>
      </c>
    </row>
    <row r="11538" spans="1:39" hidden="1" x14ac:dyDescent="0.25">
      <c r="A11538" t="s">
        <v>20738</v>
      </c>
      <c r="B11538" t="s">
        <v>20739</v>
      </c>
      <c r="C11538" t="s">
        <v>24861</v>
      </c>
      <c r="D11538" t="s">
        <v>24861</v>
      </c>
      <c r="F11538" t="s">
        <v>152</v>
      </c>
      <c r="G11538" t="s">
        <v>153</v>
      </c>
      <c r="H11538" t="s">
        <v>75</v>
      </c>
      <c r="I11538" t="s">
        <v>148</v>
      </c>
      <c r="J11538" t="s">
        <v>58</v>
      </c>
      <c r="K11538">
        <v>5</v>
      </c>
      <c r="L11538">
        <v>40</v>
      </c>
      <c r="M11538">
        <v>117</v>
      </c>
      <c r="N11538">
        <v>82</v>
      </c>
      <c r="R11538">
        <v>350</v>
      </c>
      <c r="S11538">
        <v>4.5</v>
      </c>
      <c r="T11538">
        <v>77.8</v>
      </c>
      <c r="U11538" t="s">
        <v>48</v>
      </c>
      <c r="V11538">
        <v>25000</v>
      </c>
      <c r="W11538">
        <v>2700</v>
      </c>
      <c r="X11538">
        <v>81</v>
      </c>
      <c r="Y11538">
        <v>7</v>
      </c>
      <c r="Z11538">
        <v>0.9</v>
      </c>
      <c r="AA11538">
        <v>-18</v>
      </c>
      <c r="AB11538" t="s">
        <v>27</v>
      </c>
      <c r="AC11538" s="2">
        <v>0.1</v>
      </c>
      <c r="AE11538" t="s">
        <v>76</v>
      </c>
      <c r="AI11538" s="1">
        <v>42358</v>
      </c>
      <c r="AJ11538" s="1">
        <v>42361</v>
      </c>
      <c r="AK11538" t="s">
        <v>50</v>
      </c>
      <c r="AL11538" t="s">
        <v>24862</v>
      </c>
      <c r="AM11538">
        <v>2255726</v>
      </c>
    </row>
    <row r="11539" spans="1:39" hidden="1" x14ac:dyDescent="0.25">
      <c r="A11539" t="s">
        <v>20738</v>
      </c>
      <c r="B11539" t="s">
        <v>20739</v>
      </c>
      <c r="C11539" t="s">
        <v>24863</v>
      </c>
      <c r="D11539">
        <v>1001696063</v>
      </c>
      <c r="F11539" t="s">
        <v>152</v>
      </c>
      <c r="G11539" t="s">
        <v>153</v>
      </c>
      <c r="H11539" t="s">
        <v>75</v>
      </c>
      <c r="I11539" t="s">
        <v>148</v>
      </c>
      <c r="J11539" t="s">
        <v>58</v>
      </c>
      <c r="K11539">
        <v>5</v>
      </c>
      <c r="L11539">
        <v>60</v>
      </c>
      <c r="M11539">
        <v>117</v>
      </c>
      <c r="N11539">
        <v>82</v>
      </c>
      <c r="R11539">
        <v>500</v>
      </c>
      <c r="S11539">
        <v>6</v>
      </c>
      <c r="T11539">
        <v>90</v>
      </c>
      <c r="U11539" t="s">
        <v>48</v>
      </c>
      <c r="V11539">
        <v>25000</v>
      </c>
      <c r="W11539">
        <v>5000</v>
      </c>
      <c r="X11539">
        <v>88</v>
      </c>
      <c r="Y11539">
        <v>1</v>
      </c>
      <c r="AA11539">
        <v>0</v>
      </c>
      <c r="AB11539" t="s">
        <v>27</v>
      </c>
      <c r="AC11539" s="2">
        <v>0.1</v>
      </c>
      <c r="AE11539" t="s">
        <v>138</v>
      </c>
      <c r="AI11539" s="1">
        <v>42405</v>
      </c>
      <c r="AJ11539" s="1">
        <v>42401</v>
      </c>
      <c r="AK11539" t="s">
        <v>50</v>
      </c>
      <c r="AL11539" t="s">
        <v>24864</v>
      </c>
      <c r="AM11539">
        <v>2257549</v>
      </c>
    </row>
    <row r="11540" spans="1:39" hidden="1" x14ac:dyDescent="0.25">
      <c r="A11540" t="s">
        <v>20738</v>
      </c>
      <c r="B11540" t="s">
        <v>20739</v>
      </c>
      <c r="C11540" t="s">
        <v>24865</v>
      </c>
      <c r="D11540">
        <v>1001696054</v>
      </c>
      <c r="F11540" t="s">
        <v>152</v>
      </c>
      <c r="G11540" t="s">
        <v>153</v>
      </c>
      <c r="H11540" t="s">
        <v>75</v>
      </c>
      <c r="I11540" t="s">
        <v>148</v>
      </c>
      <c r="J11540" t="s">
        <v>58</v>
      </c>
      <c r="K11540">
        <v>5</v>
      </c>
      <c r="L11540">
        <v>60</v>
      </c>
      <c r="M11540">
        <v>117</v>
      </c>
      <c r="N11540">
        <v>82</v>
      </c>
      <c r="R11540">
        <v>500</v>
      </c>
      <c r="S11540">
        <v>6</v>
      </c>
      <c r="T11540">
        <v>90</v>
      </c>
      <c r="U11540" t="s">
        <v>48</v>
      </c>
      <c r="V11540">
        <v>25000</v>
      </c>
      <c r="W11540">
        <v>5000</v>
      </c>
      <c r="X11540">
        <v>88</v>
      </c>
      <c r="Y11540">
        <v>1</v>
      </c>
      <c r="AA11540">
        <v>0</v>
      </c>
      <c r="AB11540" t="s">
        <v>27</v>
      </c>
      <c r="AC11540" s="2">
        <v>0.1</v>
      </c>
      <c r="AE11540" t="s">
        <v>138</v>
      </c>
      <c r="AI11540" s="1">
        <v>42405</v>
      </c>
      <c r="AJ11540" s="1">
        <v>42401</v>
      </c>
      <c r="AK11540" t="s">
        <v>50</v>
      </c>
      <c r="AL11540" t="s">
        <v>24866</v>
      </c>
      <c r="AM11540">
        <v>2257554</v>
      </c>
    </row>
    <row r="11541" spans="1:39" hidden="1" x14ac:dyDescent="0.25">
      <c r="A11541" t="s">
        <v>20738</v>
      </c>
      <c r="B11541" t="s">
        <v>20739</v>
      </c>
      <c r="C11541" t="s">
        <v>24867</v>
      </c>
      <c r="D11541">
        <v>1001696050</v>
      </c>
      <c r="F11541" t="s">
        <v>152</v>
      </c>
      <c r="G11541" t="s">
        <v>153</v>
      </c>
      <c r="H11541" t="s">
        <v>75</v>
      </c>
      <c r="I11541" t="s">
        <v>148</v>
      </c>
      <c r="J11541" t="s">
        <v>58</v>
      </c>
      <c r="K11541">
        <v>5</v>
      </c>
      <c r="L11541">
        <v>60</v>
      </c>
      <c r="M11541">
        <v>117</v>
      </c>
      <c r="N11541">
        <v>82</v>
      </c>
      <c r="R11541">
        <v>500</v>
      </c>
      <c r="S11541">
        <v>6</v>
      </c>
      <c r="T11541">
        <v>90</v>
      </c>
      <c r="U11541" t="s">
        <v>48</v>
      </c>
      <c r="V11541">
        <v>25000</v>
      </c>
      <c r="W11541">
        <v>2700</v>
      </c>
      <c r="X11541">
        <v>80</v>
      </c>
      <c r="Y11541">
        <v>1</v>
      </c>
      <c r="AA11541">
        <v>0</v>
      </c>
      <c r="AB11541" t="s">
        <v>27</v>
      </c>
      <c r="AC11541" s="2">
        <v>0.1</v>
      </c>
      <c r="AE11541" t="s">
        <v>138</v>
      </c>
      <c r="AI11541" s="1">
        <v>42405</v>
      </c>
      <c r="AJ11541" s="1">
        <v>42401</v>
      </c>
      <c r="AK11541" t="s">
        <v>50</v>
      </c>
      <c r="AL11541" t="s">
        <v>24868</v>
      </c>
      <c r="AM11541">
        <v>2257548</v>
      </c>
    </row>
    <row r="11542" spans="1:39" hidden="1" x14ac:dyDescent="0.25">
      <c r="A11542" t="s">
        <v>20738</v>
      </c>
      <c r="B11542" t="s">
        <v>20739</v>
      </c>
      <c r="C11542" t="s">
        <v>24869</v>
      </c>
      <c r="D11542">
        <v>1001696048</v>
      </c>
      <c r="F11542" t="s">
        <v>152</v>
      </c>
      <c r="G11542" t="s">
        <v>153</v>
      </c>
      <c r="H11542" t="s">
        <v>75</v>
      </c>
      <c r="I11542" t="s">
        <v>148</v>
      </c>
      <c r="J11542" t="s">
        <v>58</v>
      </c>
      <c r="K11542">
        <v>5</v>
      </c>
      <c r="L11542">
        <v>60</v>
      </c>
      <c r="M11542">
        <v>117</v>
      </c>
      <c r="N11542">
        <v>82</v>
      </c>
      <c r="R11542">
        <v>500</v>
      </c>
      <c r="S11542">
        <v>6</v>
      </c>
      <c r="T11542">
        <v>90</v>
      </c>
      <c r="U11542" t="s">
        <v>48</v>
      </c>
      <c r="V11542">
        <v>25000</v>
      </c>
      <c r="W11542">
        <v>2700</v>
      </c>
      <c r="X11542">
        <v>80</v>
      </c>
      <c r="Y11542">
        <v>1</v>
      </c>
      <c r="AA11542">
        <v>0</v>
      </c>
      <c r="AB11542" t="s">
        <v>27</v>
      </c>
      <c r="AC11542" s="2">
        <v>0.1</v>
      </c>
      <c r="AE11542" t="s">
        <v>138</v>
      </c>
      <c r="AI11542" s="1">
        <v>42405</v>
      </c>
      <c r="AJ11542" s="1">
        <v>42401</v>
      </c>
      <c r="AK11542" t="s">
        <v>50</v>
      </c>
      <c r="AL11542" t="s">
        <v>24870</v>
      </c>
      <c r="AM11542">
        <v>2257553</v>
      </c>
    </row>
    <row r="11543" spans="1:39" hidden="1" x14ac:dyDescent="0.25">
      <c r="A11543" t="s">
        <v>20738</v>
      </c>
      <c r="B11543" t="s">
        <v>20739</v>
      </c>
      <c r="C11543" t="s">
        <v>24871</v>
      </c>
      <c r="D11543" t="s">
        <v>24871</v>
      </c>
      <c r="E11543" t="s">
        <v>24872</v>
      </c>
      <c r="F11543" t="s">
        <v>298</v>
      </c>
      <c r="G11543" t="s">
        <v>55</v>
      </c>
      <c r="H11543" t="s">
        <v>75</v>
      </c>
      <c r="I11543" t="s">
        <v>57</v>
      </c>
      <c r="J11543" t="s">
        <v>58</v>
      </c>
      <c r="K11543">
        <v>5</v>
      </c>
      <c r="L11543">
        <v>75</v>
      </c>
      <c r="M11543">
        <v>117.6</v>
      </c>
      <c r="N11543">
        <v>94.9</v>
      </c>
      <c r="O11543">
        <v>1484</v>
      </c>
      <c r="Q11543">
        <v>40</v>
      </c>
      <c r="R11543">
        <v>900</v>
      </c>
      <c r="S11543">
        <v>14</v>
      </c>
      <c r="T11543">
        <v>64.3</v>
      </c>
      <c r="U11543" t="s">
        <v>48</v>
      </c>
      <c r="V11543">
        <v>25000</v>
      </c>
      <c r="W11543">
        <v>5000</v>
      </c>
      <c r="X11543">
        <v>84</v>
      </c>
      <c r="Y11543">
        <v>14</v>
      </c>
      <c r="Z11543">
        <v>0.9</v>
      </c>
      <c r="AA11543">
        <v>-18</v>
      </c>
      <c r="AB11543" t="s">
        <v>27</v>
      </c>
      <c r="AC11543" s="2">
        <v>0.04</v>
      </c>
      <c r="AE11543" t="s">
        <v>1775</v>
      </c>
      <c r="AI11543" s="1">
        <v>41557</v>
      </c>
      <c r="AJ11543" s="1">
        <v>41913</v>
      </c>
      <c r="AK11543" t="s">
        <v>50</v>
      </c>
      <c r="AL11543" t="s">
        <v>24873</v>
      </c>
      <c r="AM11543">
        <v>2220959</v>
      </c>
    </row>
    <row r="11544" spans="1:39" hidden="1" x14ac:dyDescent="0.25">
      <c r="A11544" t="s">
        <v>20738</v>
      </c>
      <c r="B11544" t="s">
        <v>20739</v>
      </c>
      <c r="C11544" t="s">
        <v>24874</v>
      </c>
      <c r="D11544" t="s">
        <v>24874</v>
      </c>
      <c r="E11544" t="s">
        <v>24875</v>
      </c>
      <c r="F11544" t="s">
        <v>298</v>
      </c>
      <c r="G11544" t="s">
        <v>55</v>
      </c>
      <c r="H11544" t="s">
        <v>75</v>
      </c>
      <c r="I11544" t="s">
        <v>57</v>
      </c>
      <c r="J11544" t="s">
        <v>58</v>
      </c>
      <c r="K11544">
        <v>5</v>
      </c>
      <c r="L11544">
        <v>75</v>
      </c>
      <c r="M11544">
        <v>117.6</v>
      </c>
      <c r="N11544">
        <v>94.9</v>
      </c>
      <c r="O11544">
        <v>1648</v>
      </c>
      <c r="Q11544">
        <v>40</v>
      </c>
      <c r="R11544">
        <v>800</v>
      </c>
      <c r="S11544">
        <v>14</v>
      </c>
      <c r="T11544">
        <v>57.1</v>
      </c>
      <c r="U11544" t="s">
        <v>48</v>
      </c>
      <c r="V11544">
        <v>25000</v>
      </c>
      <c r="W11544">
        <v>3000</v>
      </c>
      <c r="X11544">
        <v>83</v>
      </c>
      <c r="Y11544">
        <v>3</v>
      </c>
      <c r="Z11544">
        <v>0.9</v>
      </c>
      <c r="AA11544">
        <v>-18</v>
      </c>
      <c r="AB11544" t="s">
        <v>27</v>
      </c>
      <c r="AC11544" s="2">
        <v>0.04</v>
      </c>
      <c r="AE11544" t="s">
        <v>1775</v>
      </c>
      <c r="AI11544" s="1">
        <v>41557</v>
      </c>
      <c r="AJ11544" s="1">
        <v>41876</v>
      </c>
      <c r="AK11544" t="s">
        <v>50</v>
      </c>
      <c r="AL11544" t="s">
        <v>24876</v>
      </c>
      <c r="AM11544">
        <v>2217862</v>
      </c>
    </row>
    <row r="11545" spans="1:39" hidden="1" x14ac:dyDescent="0.25">
      <c r="A11545" t="s">
        <v>20738</v>
      </c>
      <c r="B11545" t="s">
        <v>20739</v>
      </c>
      <c r="C11545" t="s">
        <v>24877</v>
      </c>
      <c r="D11545" t="s">
        <v>24877</v>
      </c>
      <c r="E11545" t="s">
        <v>24878</v>
      </c>
      <c r="F11545" t="s">
        <v>298</v>
      </c>
      <c r="G11545" t="s">
        <v>55</v>
      </c>
      <c r="H11545" t="s">
        <v>75</v>
      </c>
      <c r="I11545" t="s">
        <v>57</v>
      </c>
      <c r="J11545" t="s">
        <v>58</v>
      </c>
      <c r="K11545">
        <v>5</v>
      </c>
      <c r="L11545">
        <v>75</v>
      </c>
      <c r="M11545">
        <v>120.7</v>
      </c>
      <c r="N11545">
        <v>101.4</v>
      </c>
      <c r="O11545">
        <v>1220</v>
      </c>
      <c r="Q11545">
        <v>45</v>
      </c>
      <c r="R11545">
        <v>750</v>
      </c>
      <c r="S11545">
        <v>11</v>
      </c>
      <c r="T11545">
        <v>68.2</v>
      </c>
      <c r="U11545" t="s">
        <v>48</v>
      </c>
      <c r="V11545">
        <v>25000</v>
      </c>
      <c r="W11545">
        <v>3000</v>
      </c>
      <c r="X11545">
        <v>82</v>
      </c>
      <c r="Y11545">
        <v>9</v>
      </c>
      <c r="Z11545">
        <v>1</v>
      </c>
      <c r="AA11545">
        <v>-18</v>
      </c>
      <c r="AB11545" t="s">
        <v>27</v>
      </c>
      <c r="AC11545" s="2">
        <v>0.05</v>
      </c>
      <c r="AE11545" t="s">
        <v>172</v>
      </c>
      <c r="AI11545" s="1">
        <v>41548</v>
      </c>
      <c r="AJ11545" s="1">
        <v>41872</v>
      </c>
      <c r="AK11545" t="s">
        <v>50</v>
      </c>
      <c r="AL11545" t="s">
        <v>24879</v>
      </c>
      <c r="AM11545">
        <v>2217736</v>
      </c>
    </row>
    <row r="11546" spans="1:39" hidden="1" x14ac:dyDescent="0.25">
      <c r="A11546" t="s">
        <v>20738</v>
      </c>
      <c r="B11546" t="s">
        <v>20739</v>
      </c>
      <c r="C11546" t="s">
        <v>24880</v>
      </c>
      <c r="D11546" t="s">
        <v>24880</v>
      </c>
      <c r="E11546" t="s">
        <v>24881</v>
      </c>
      <c r="F11546" t="s">
        <v>298</v>
      </c>
      <c r="G11546" t="s">
        <v>55</v>
      </c>
      <c r="H11546" t="s">
        <v>75</v>
      </c>
      <c r="I11546" t="s">
        <v>57</v>
      </c>
      <c r="J11546" t="s">
        <v>58</v>
      </c>
      <c r="K11546">
        <v>5</v>
      </c>
      <c r="L11546">
        <v>75</v>
      </c>
      <c r="M11546">
        <v>120.7</v>
      </c>
      <c r="N11546">
        <v>101.4</v>
      </c>
      <c r="O11546">
        <v>1220</v>
      </c>
      <c r="Q11546">
        <v>45</v>
      </c>
      <c r="R11546">
        <v>750</v>
      </c>
      <c r="S11546">
        <v>11</v>
      </c>
      <c r="T11546">
        <v>68.2</v>
      </c>
      <c r="U11546" t="s">
        <v>48</v>
      </c>
      <c r="V11546">
        <v>25000</v>
      </c>
      <c r="W11546">
        <v>3000</v>
      </c>
      <c r="X11546">
        <v>82</v>
      </c>
      <c r="Y11546">
        <v>9</v>
      </c>
      <c r="Z11546">
        <v>1</v>
      </c>
      <c r="AA11546">
        <v>-18</v>
      </c>
      <c r="AB11546" t="s">
        <v>27</v>
      </c>
      <c r="AC11546" s="2">
        <v>0.05</v>
      </c>
      <c r="AE11546" t="s">
        <v>172</v>
      </c>
      <c r="AI11546" s="1">
        <v>41548</v>
      </c>
      <c r="AJ11546" s="1">
        <v>41872</v>
      </c>
      <c r="AK11546" t="s">
        <v>205</v>
      </c>
      <c r="AL11546" t="s">
        <v>24882</v>
      </c>
      <c r="AM11546">
        <v>2217737</v>
      </c>
    </row>
    <row r="11547" spans="1:39" hidden="1" x14ac:dyDescent="0.25">
      <c r="A11547" t="s">
        <v>20738</v>
      </c>
      <c r="B11547" t="s">
        <v>20739</v>
      </c>
      <c r="C11547" t="s">
        <v>24883</v>
      </c>
      <c r="D11547" t="s">
        <v>24883</v>
      </c>
      <c r="E11547" t="s">
        <v>24884</v>
      </c>
      <c r="F11547" t="s">
        <v>82</v>
      </c>
      <c r="G11547" t="s">
        <v>55</v>
      </c>
      <c r="H11547" t="s">
        <v>75</v>
      </c>
      <c r="I11547" t="s">
        <v>57</v>
      </c>
      <c r="J11547" t="s">
        <v>58</v>
      </c>
      <c r="K11547">
        <v>5</v>
      </c>
      <c r="L11547">
        <v>120</v>
      </c>
      <c r="M11547">
        <v>130</v>
      </c>
      <c r="N11547">
        <v>119.6</v>
      </c>
      <c r="O11547">
        <v>2493</v>
      </c>
      <c r="Q11547">
        <v>40</v>
      </c>
      <c r="R11547">
        <v>1250</v>
      </c>
      <c r="S11547">
        <v>19</v>
      </c>
      <c r="T11547">
        <v>60.5</v>
      </c>
      <c r="U11547" t="s">
        <v>48</v>
      </c>
      <c r="V11547">
        <v>25000</v>
      </c>
      <c r="W11547">
        <v>5000</v>
      </c>
      <c r="X11547">
        <v>86</v>
      </c>
      <c r="Y11547">
        <v>22</v>
      </c>
      <c r="Z11547">
        <v>0.9</v>
      </c>
      <c r="AA11547">
        <v>-18</v>
      </c>
      <c r="AB11547" t="s">
        <v>27</v>
      </c>
      <c r="AC11547" s="2">
        <v>0.05</v>
      </c>
      <c r="AE11547" t="s">
        <v>1775</v>
      </c>
      <c r="AI11547" s="1">
        <v>41609</v>
      </c>
      <c r="AJ11547" s="1">
        <v>41991</v>
      </c>
      <c r="AK11547" t="s">
        <v>60</v>
      </c>
      <c r="AL11547" t="s">
        <v>24885</v>
      </c>
      <c r="AM11547">
        <v>2229643</v>
      </c>
    </row>
    <row r="11548" spans="1:39" hidden="1" x14ac:dyDescent="0.25">
      <c r="A11548" t="s">
        <v>20738</v>
      </c>
      <c r="B11548" t="s">
        <v>20739</v>
      </c>
      <c r="C11548" t="s">
        <v>24886</v>
      </c>
      <c r="D11548" t="s">
        <v>24886</v>
      </c>
      <c r="E11548" t="s">
        <v>24887</v>
      </c>
      <c r="F11548" t="s">
        <v>82</v>
      </c>
      <c r="G11548" t="s">
        <v>55</v>
      </c>
      <c r="H11548" t="s">
        <v>75</v>
      </c>
      <c r="I11548" t="s">
        <v>57</v>
      </c>
      <c r="J11548" t="s">
        <v>58</v>
      </c>
      <c r="K11548">
        <v>5</v>
      </c>
      <c r="L11548">
        <v>120</v>
      </c>
      <c r="M11548">
        <v>130</v>
      </c>
      <c r="N11548">
        <v>119.6</v>
      </c>
      <c r="O11548">
        <v>2628</v>
      </c>
      <c r="Q11548">
        <v>40</v>
      </c>
      <c r="R11548">
        <v>1250</v>
      </c>
      <c r="S11548">
        <v>19</v>
      </c>
      <c r="T11548">
        <v>60.5</v>
      </c>
      <c r="U11548" t="s">
        <v>48</v>
      </c>
      <c r="V11548">
        <v>25000</v>
      </c>
      <c r="W11548">
        <v>3000</v>
      </c>
      <c r="X11548">
        <v>83</v>
      </c>
      <c r="Y11548">
        <v>7</v>
      </c>
      <c r="Z11548">
        <v>0.9</v>
      </c>
      <c r="AA11548">
        <v>-18</v>
      </c>
      <c r="AB11548" t="s">
        <v>27</v>
      </c>
      <c r="AC11548" s="2">
        <v>0.05</v>
      </c>
      <c r="AE11548" t="s">
        <v>1775</v>
      </c>
      <c r="AI11548" s="1">
        <v>41609</v>
      </c>
      <c r="AJ11548" s="1">
        <v>41991</v>
      </c>
      <c r="AK11548" t="s">
        <v>60</v>
      </c>
      <c r="AL11548" t="s">
        <v>24888</v>
      </c>
      <c r="AM11548">
        <v>2229642</v>
      </c>
    </row>
    <row r="11549" spans="1:39" hidden="1" x14ac:dyDescent="0.25">
      <c r="A11549" t="s">
        <v>20738</v>
      </c>
      <c r="B11549" t="s">
        <v>20739</v>
      </c>
      <c r="C11549" t="s">
        <v>24889</v>
      </c>
      <c r="D11549" t="s">
        <v>24889</v>
      </c>
      <c r="E11549" t="s">
        <v>24890</v>
      </c>
      <c r="F11549" t="s">
        <v>82</v>
      </c>
      <c r="G11549" t="s">
        <v>55</v>
      </c>
      <c r="H11549" t="s">
        <v>75</v>
      </c>
      <c r="I11549" t="s">
        <v>57</v>
      </c>
      <c r="J11549" t="s">
        <v>58</v>
      </c>
      <c r="K11549">
        <v>5</v>
      </c>
      <c r="L11549">
        <v>90</v>
      </c>
      <c r="M11549">
        <v>127.8</v>
      </c>
      <c r="N11549">
        <v>119.4</v>
      </c>
      <c r="O11549">
        <v>1926</v>
      </c>
      <c r="Q11549">
        <v>40</v>
      </c>
      <c r="R11549">
        <v>1100</v>
      </c>
      <c r="S11549">
        <v>16</v>
      </c>
      <c r="T11549">
        <v>68.8</v>
      </c>
      <c r="U11549" t="s">
        <v>48</v>
      </c>
      <c r="V11549">
        <v>25000</v>
      </c>
      <c r="W11549">
        <v>5000</v>
      </c>
      <c r="X11549">
        <v>85</v>
      </c>
      <c r="Y11549">
        <v>23</v>
      </c>
      <c r="Z11549">
        <v>0.9</v>
      </c>
      <c r="AA11549">
        <v>-18</v>
      </c>
      <c r="AB11549" t="s">
        <v>27</v>
      </c>
      <c r="AC11549" s="2">
        <v>0.06</v>
      </c>
      <c r="AE11549" t="s">
        <v>1775</v>
      </c>
      <c r="AI11549" s="1">
        <v>41557</v>
      </c>
      <c r="AJ11549" s="1">
        <v>41913</v>
      </c>
      <c r="AK11549" t="s">
        <v>50</v>
      </c>
      <c r="AL11549" t="s">
        <v>24891</v>
      </c>
      <c r="AM11549">
        <v>2220956</v>
      </c>
    </row>
    <row r="11550" spans="1:39" hidden="1" x14ac:dyDescent="0.25">
      <c r="A11550" t="s">
        <v>20738</v>
      </c>
      <c r="B11550" t="s">
        <v>20739</v>
      </c>
      <c r="C11550" t="s">
        <v>24892</v>
      </c>
      <c r="D11550" t="s">
        <v>24892</v>
      </c>
      <c r="E11550" t="s">
        <v>24893</v>
      </c>
      <c r="F11550" t="s">
        <v>82</v>
      </c>
      <c r="G11550" t="s">
        <v>55</v>
      </c>
      <c r="H11550" t="s">
        <v>75</v>
      </c>
      <c r="I11550" t="s">
        <v>57</v>
      </c>
      <c r="J11550" t="s">
        <v>58</v>
      </c>
      <c r="K11550">
        <v>5</v>
      </c>
      <c r="L11550">
        <v>90</v>
      </c>
      <c r="M11550">
        <v>127.8</v>
      </c>
      <c r="N11550">
        <v>119.4</v>
      </c>
      <c r="O11550">
        <v>1721</v>
      </c>
      <c r="Q11550">
        <v>40</v>
      </c>
      <c r="R11550">
        <v>1000</v>
      </c>
      <c r="S11550">
        <v>16</v>
      </c>
      <c r="T11550">
        <v>62.5</v>
      </c>
      <c r="U11550" t="s">
        <v>48</v>
      </c>
      <c r="V11550">
        <v>40000</v>
      </c>
      <c r="W11550">
        <v>3000</v>
      </c>
      <c r="X11550">
        <v>84</v>
      </c>
      <c r="Y11550">
        <v>19</v>
      </c>
      <c r="Z11550">
        <v>0.9</v>
      </c>
      <c r="AA11550">
        <v>-18</v>
      </c>
      <c r="AB11550" t="s">
        <v>27</v>
      </c>
      <c r="AC11550" s="2">
        <v>0.06</v>
      </c>
      <c r="AE11550" t="s">
        <v>1775</v>
      </c>
      <c r="AI11550" s="1">
        <v>41557</v>
      </c>
      <c r="AJ11550" s="1">
        <v>41912</v>
      </c>
      <c r="AK11550" t="s">
        <v>50</v>
      </c>
      <c r="AL11550" t="s">
        <v>24894</v>
      </c>
      <c r="AM11550">
        <v>2220858</v>
      </c>
    </row>
    <row r="11551" spans="1:39" hidden="1" x14ac:dyDescent="0.25">
      <c r="A11551" t="s">
        <v>20738</v>
      </c>
      <c r="B11551" t="s">
        <v>20739</v>
      </c>
      <c r="C11551" t="s">
        <v>24895</v>
      </c>
      <c r="D11551">
        <v>1001757387</v>
      </c>
      <c r="F11551" t="s">
        <v>204</v>
      </c>
      <c r="G11551" t="s">
        <v>148</v>
      </c>
      <c r="H11551" t="s">
        <v>75</v>
      </c>
      <c r="I11551" t="s">
        <v>148</v>
      </c>
      <c r="J11551" t="s">
        <v>58</v>
      </c>
      <c r="K11551">
        <v>5</v>
      </c>
      <c r="L11551">
        <v>25</v>
      </c>
      <c r="M11551">
        <v>89.6</v>
      </c>
      <c r="N11551">
        <v>35.299999999999997</v>
      </c>
      <c r="R11551">
        <v>250</v>
      </c>
      <c r="S11551">
        <v>2.5</v>
      </c>
      <c r="T11551">
        <v>100</v>
      </c>
      <c r="U11551" t="s">
        <v>48</v>
      </c>
      <c r="V11551">
        <v>25000</v>
      </c>
      <c r="W11551">
        <v>2700</v>
      </c>
      <c r="X11551">
        <v>82</v>
      </c>
      <c r="Y11551">
        <v>6</v>
      </c>
      <c r="AA11551">
        <v>-18</v>
      </c>
      <c r="AB11551" t="s">
        <v>27</v>
      </c>
      <c r="AC11551" s="2">
        <v>0.2</v>
      </c>
      <c r="AE11551" t="s">
        <v>76</v>
      </c>
      <c r="AI11551" s="1">
        <v>42444</v>
      </c>
      <c r="AJ11551" s="1">
        <v>42458</v>
      </c>
      <c r="AK11551" t="s">
        <v>50</v>
      </c>
      <c r="AL11551" t="s">
        <v>24896</v>
      </c>
      <c r="AM11551">
        <v>2263433</v>
      </c>
    </row>
    <row r="11552" spans="1:39" hidden="1" x14ac:dyDescent="0.25">
      <c r="A11552" t="s">
        <v>20738</v>
      </c>
      <c r="B11552" t="s">
        <v>20739</v>
      </c>
      <c r="C11552" t="s">
        <v>24897</v>
      </c>
      <c r="D11552">
        <v>1001757392</v>
      </c>
      <c r="F11552" t="s">
        <v>204</v>
      </c>
      <c r="G11552" t="s">
        <v>148</v>
      </c>
      <c r="H11552" t="s">
        <v>75</v>
      </c>
      <c r="I11552" t="s">
        <v>148</v>
      </c>
      <c r="J11552" t="s">
        <v>58</v>
      </c>
      <c r="K11552">
        <v>5</v>
      </c>
      <c r="L11552">
        <v>40</v>
      </c>
      <c r="M11552">
        <v>89.6</v>
      </c>
      <c r="N11552">
        <v>35.299999999999997</v>
      </c>
      <c r="R11552">
        <v>450</v>
      </c>
      <c r="S11552">
        <v>4.5</v>
      </c>
      <c r="T11552">
        <v>100</v>
      </c>
      <c r="U11552" t="s">
        <v>48</v>
      </c>
      <c r="V11552">
        <v>20000</v>
      </c>
      <c r="W11552">
        <v>2700</v>
      </c>
      <c r="X11552">
        <v>83</v>
      </c>
      <c r="Y11552">
        <v>14</v>
      </c>
      <c r="AA11552">
        <v>-18</v>
      </c>
      <c r="AB11552" t="s">
        <v>27</v>
      </c>
      <c r="AC11552" s="2">
        <v>0.2</v>
      </c>
      <c r="AE11552" t="s">
        <v>76</v>
      </c>
      <c r="AI11552" s="1">
        <v>42444</v>
      </c>
      <c r="AJ11552" s="1">
        <v>42458</v>
      </c>
      <c r="AK11552" t="s">
        <v>50</v>
      </c>
      <c r="AL11552" t="s">
        <v>24898</v>
      </c>
      <c r="AM11552">
        <v>2263450</v>
      </c>
    </row>
    <row r="11553" spans="1:39" hidden="1" x14ac:dyDescent="0.25">
      <c r="A11553" t="s">
        <v>20738</v>
      </c>
      <c r="B11553" t="s">
        <v>20739</v>
      </c>
      <c r="C11553" t="s">
        <v>24899</v>
      </c>
      <c r="D11553" t="s">
        <v>24899</v>
      </c>
      <c r="F11553" t="s">
        <v>147</v>
      </c>
      <c r="G11553" t="s">
        <v>148</v>
      </c>
      <c r="H11553" t="s">
        <v>75</v>
      </c>
      <c r="I11553" t="s">
        <v>148</v>
      </c>
      <c r="J11553" t="s">
        <v>58</v>
      </c>
      <c r="K11553">
        <v>5</v>
      </c>
      <c r="L11553">
        <v>60</v>
      </c>
      <c r="M11553">
        <v>101</v>
      </c>
      <c r="N11553">
        <v>38</v>
      </c>
      <c r="R11553">
        <v>500</v>
      </c>
      <c r="S11553">
        <v>6</v>
      </c>
      <c r="T11553">
        <v>62.5</v>
      </c>
      <c r="U11553" t="s">
        <v>48</v>
      </c>
      <c r="V11553">
        <v>25000</v>
      </c>
      <c r="W11553">
        <v>2700</v>
      </c>
      <c r="X11553">
        <v>81</v>
      </c>
      <c r="Y11553">
        <v>6</v>
      </c>
      <c r="Z11553">
        <v>0.9</v>
      </c>
      <c r="AA11553">
        <v>-18</v>
      </c>
      <c r="AB11553" t="s">
        <v>27</v>
      </c>
      <c r="AC11553" s="2">
        <v>0.1</v>
      </c>
      <c r="AE11553" t="s">
        <v>76</v>
      </c>
      <c r="AI11553" s="1">
        <v>42358</v>
      </c>
      <c r="AJ11553" s="1">
        <v>42361</v>
      </c>
      <c r="AK11553" t="s">
        <v>50</v>
      </c>
      <c r="AL11553" t="s">
        <v>24900</v>
      </c>
      <c r="AM11553">
        <v>2255723</v>
      </c>
    </row>
    <row r="11554" spans="1:39" hidden="1" x14ac:dyDescent="0.25">
      <c r="A11554" t="s">
        <v>20738</v>
      </c>
      <c r="B11554" t="s">
        <v>20739</v>
      </c>
      <c r="C11554" t="s">
        <v>24901</v>
      </c>
      <c r="D11554" t="s">
        <v>24901</v>
      </c>
      <c r="F11554" t="s">
        <v>147</v>
      </c>
      <c r="G11554" t="s">
        <v>148</v>
      </c>
      <c r="H11554" t="s">
        <v>149</v>
      </c>
      <c r="I11554" t="s">
        <v>148</v>
      </c>
      <c r="J11554" t="s">
        <v>58</v>
      </c>
      <c r="K11554">
        <v>5</v>
      </c>
      <c r="L11554">
        <v>25</v>
      </c>
      <c r="M11554">
        <v>100</v>
      </c>
      <c r="N11554">
        <v>35</v>
      </c>
      <c r="R11554">
        <v>200</v>
      </c>
      <c r="S11554">
        <v>3</v>
      </c>
      <c r="T11554">
        <v>66.7</v>
      </c>
      <c r="U11554" t="s">
        <v>48</v>
      </c>
      <c r="V11554">
        <v>25000</v>
      </c>
      <c r="W11554">
        <v>2700</v>
      </c>
      <c r="X11554">
        <v>82</v>
      </c>
      <c r="Y11554">
        <v>10</v>
      </c>
      <c r="Z11554">
        <v>0.7</v>
      </c>
      <c r="AA11554">
        <v>-18</v>
      </c>
      <c r="AB11554" t="s">
        <v>27</v>
      </c>
      <c r="AC11554" s="2">
        <v>0.1</v>
      </c>
      <c r="AE11554" t="s">
        <v>76</v>
      </c>
      <c r="AI11554" s="1">
        <v>42348</v>
      </c>
      <c r="AJ11554" s="1">
        <v>42352</v>
      </c>
      <c r="AK11554" t="s">
        <v>50</v>
      </c>
      <c r="AL11554" t="s">
        <v>24902</v>
      </c>
      <c r="AM11554">
        <v>2255303</v>
      </c>
    </row>
    <row r="11555" spans="1:39" hidden="1" x14ac:dyDescent="0.25">
      <c r="A11555" t="s">
        <v>20738</v>
      </c>
      <c r="B11555" t="s">
        <v>20739</v>
      </c>
      <c r="C11555" t="s">
        <v>24903</v>
      </c>
      <c r="D11555" t="s">
        <v>24903</v>
      </c>
      <c r="F11555" t="s">
        <v>147</v>
      </c>
      <c r="G11555" t="s">
        <v>148</v>
      </c>
      <c r="H11555" t="s">
        <v>75</v>
      </c>
      <c r="I11555" t="s">
        <v>148</v>
      </c>
      <c r="J11555" t="s">
        <v>58</v>
      </c>
      <c r="K11555">
        <v>5</v>
      </c>
      <c r="L11555">
        <v>25</v>
      </c>
      <c r="M11555">
        <v>97</v>
      </c>
      <c r="N11555">
        <v>35</v>
      </c>
      <c r="R11555">
        <v>200</v>
      </c>
      <c r="S11555">
        <v>3</v>
      </c>
      <c r="T11555">
        <v>66.7</v>
      </c>
      <c r="U11555" t="s">
        <v>48</v>
      </c>
      <c r="V11555">
        <v>25000</v>
      </c>
      <c r="W11555">
        <v>2700</v>
      </c>
      <c r="X11555">
        <v>82</v>
      </c>
      <c r="Y11555">
        <v>10</v>
      </c>
      <c r="Z11555">
        <v>0.7</v>
      </c>
      <c r="AA11555">
        <v>-18</v>
      </c>
      <c r="AB11555" t="s">
        <v>27</v>
      </c>
      <c r="AC11555" s="2">
        <v>0.1</v>
      </c>
      <c r="AE11555" t="s">
        <v>76</v>
      </c>
      <c r="AI11555" s="1">
        <v>42348</v>
      </c>
      <c r="AJ11555" s="1">
        <v>42352</v>
      </c>
      <c r="AK11555" t="s">
        <v>50</v>
      </c>
      <c r="AL11555" t="s">
        <v>24904</v>
      </c>
      <c r="AM11555">
        <v>2255304</v>
      </c>
    </row>
    <row r="11556" spans="1:39" hidden="1" x14ac:dyDescent="0.25">
      <c r="A11556" t="s">
        <v>20738</v>
      </c>
      <c r="B11556" t="s">
        <v>20739</v>
      </c>
      <c r="C11556" t="s">
        <v>24905</v>
      </c>
      <c r="D11556" t="s">
        <v>24905</v>
      </c>
      <c r="F11556" t="s">
        <v>147</v>
      </c>
      <c r="G11556" t="s">
        <v>148</v>
      </c>
      <c r="H11556" t="s">
        <v>149</v>
      </c>
      <c r="I11556" t="s">
        <v>148</v>
      </c>
      <c r="J11556" t="s">
        <v>58</v>
      </c>
      <c r="K11556">
        <v>5</v>
      </c>
      <c r="L11556">
        <v>40</v>
      </c>
      <c r="M11556">
        <v>102</v>
      </c>
      <c r="N11556">
        <v>38</v>
      </c>
      <c r="R11556">
        <v>350</v>
      </c>
      <c r="S11556">
        <v>4</v>
      </c>
      <c r="T11556">
        <v>87.5</v>
      </c>
      <c r="U11556" t="s">
        <v>48</v>
      </c>
      <c r="V11556">
        <v>25000</v>
      </c>
      <c r="W11556">
        <v>2700</v>
      </c>
      <c r="X11556">
        <v>82</v>
      </c>
      <c r="Y11556">
        <v>7</v>
      </c>
      <c r="Z11556">
        <v>0.9</v>
      </c>
      <c r="AA11556">
        <v>-18</v>
      </c>
      <c r="AB11556" t="s">
        <v>27</v>
      </c>
      <c r="AC11556" s="2">
        <v>0.1</v>
      </c>
      <c r="AE11556" t="s">
        <v>76</v>
      </c>
      <c r="AI11556" s="1">
        <v>42343</v>
      </c>
      <c r="AJ11556" s="1">
        <v>42352</v>
      </c>
      <c r="AK11556" t="s">
        <v>50</v>
      </c>
      <c r="AL11556" t="s">
        <v>24906</v>
      </c>
      <c r="AM11556">
        <v>2255301</v>
      </c>
    </row>
    <row r="11557" spans="1:39" hidden="1" x14ac:dyDescent="0.25">
      <c r="A11557" t="s">
        <v>24372</v>
      </c>
      <c r="B11557" t="s">
        <v>24373</v>
      </c>
      <c r="C11557" t="s">
        <v>24907</v>
      </c>
      <c r="D11557" t="s">
        <v>24907</v>
      </c>
      <c r="F11557" t="s">
        <v>251</v>
      </c>
      <c r="G11557" t="s">
        <v>55</v>
      </c>
      <c r="H11557" t="s">
        <v>75</v>
      </c>
      <c r="I11557" t="s">
        <v>57</v>
      </c>
      <c r="J11557" t="s">
        <v>58</v>
      </c>
      <c r="K11557">
        <v>5</v>
      </c>
      <c r="L11557">
        <v>90</v>
      </c>
      <c r="M11557">
        <v>163.5</v>
      </c>
      <c r="N11557">
        <v>127.3</v>
      </c>
      <c r="Q11557">
        <v>103</v>
      </c>
      <c r="R11557">
        <v>1320</v>
      </c>
      <c r="S11557">
        <v>17</v>
      </c>
      <c r="T11557">
        <v>77.599999999999994</v>
      </c>
      <c r="U11557" t="s">
        <v>48</v>
      </c>
      <c r="V11557">
        <v>25000</v>
      </c>
      <c r="W11557">
        <v>5000</v>
      </c>
      <c r="X11557">
        <v>82</v>
      </c>
      <c r="Y11557">
        <v>9</v>
      </c>
      <c r="Z11557">
        <v>1</v>
      </c>
      <c r="AA11557">
        <v>-20</v>
      </c>
      <c r="AB11557" t="s">
        <v>27</v>
      </c>
      <c r="AC11557" s="2">
        <v>0.05</v>
      </c>
      <c r="AE11557" t="s">
        <v>76</v>
      </c>
      <c r="AI11557" s="1">
        <v>41981</v>
      </c>
      <c r="AJ11557" s="1">
        <v>42003</v>
      </c>
      <c r="AK11557" t="s">
        <v>50</v>
      </c>
      <c r="AL11557" t="s">
        <v>24908</v>
      </c>
      <c r="AM11557">
        <v>2230256</v>
      </c>
    </row>
    <row r="11558" spans="1:39" hidden="1" x14ac:dyDescent="0.25">
      <c r="A11558" t="s">
        <v>24372</v>
      </c>
      <c r="B11558" t="s">
        <v>24373</v>
      </c>
      <c r="C11558" t="s">
        <v>24909</v>
      </c>
      <c r="D11558" t="s">
        <v>24909</v>
      </c>
      <c r="F11558" t="s">
        <v>152</v>
      </c>
      <c r="G11558" t="s">
        <v>153</v>
      </c>
      <c r="H11558" t="s">
        <v>75</v>
      </c>
      <c r="I11558" t="s">
        <v>148</v>
      </c>
      <c r="J11558" t="s">
        <v>58</v>
      </c>
      <c r="K11558">
        <v>3</v>
      </c>
      <c r="L11558">
        <v>40</v>
      </c>
      <c r="M11558">
        <v>108.5</v>
      </c>
      <c r="N11558">
        <v>79.7</v>
      </c>
      <c r="R11558">
        <v>450</v>
      </c>
      <c r="S11558">
        <v>6</v>
      </c>
      <c r="T11558">
        <v>75</v>
      </c>
      <c r="U11558" t="s">
        <v>48</v>
      </c>
      <c r="V11558">
        <v>25000</v>
      </c>
      <c r="W11558">
        <v>2700</v>
      </c>
      <c r="X11558">
        <v>81</v>
      </c>
      <c r="Y11558">
        <v>2</v>
      </c>
      <c r="Z11558">
        <v>1</v>
      </c>
      <c r="AA11558">
        <v>-20</v>
      </c>
      <c r="AB11558" t="s">
        <v>27</v>
      </c>
      <c r="AC11558" s="2">
        <v>0.1</v>
      </c>
      <c r="AE11558" t="s">
        <v>158</v>
      </c>
      <c r="AI11558" s="1">
        <v>42214</v>
      </c>
      <c r="AJ11558" s="1">
        <v>42214</v>
      </c>
      <c r="AK11558" t="s">
        <v>50</v>
      </c>
      <c r="AL11558" t="s">
        <v>24910</v>
      </c>
      <c r="AM11558">
        <v>2244762</v>
      </c>
    </row>
    <row r="11559" spans="1:39" hidden="1" x14ac:dyDescent="0.25">
      <c r="A11559" t="s">
        <v>24372</v>
      </c>
      <c r="B11559" t="s">
        <v>24373</v>
      </c>
      <c r="C11559" t="s">
        <v>24911</v>
      </c>
      <c r="D11559" t="s">
        <v>24911</v>
      </c>
      <c r="F11559" t="s">
        <v>82</v>
      </c>
      <c r="G11559" t="s">
        <v>55</v>
      </c>
      <c r="H11559" t="s">
        <v>75</v>
      </c>
      <c r="I11559" t="s">
        <v>57</v>
      </c>
      <c r="J11559" t="s">
        <v>58</v>
      </c>
      <c r="K11559">
        <v>5</v>
      </c>
      <c r="L11559">
        <v>120</v>
      </c>
      <c r="M11559">
        <v>131</v>
      </c>
      <c r="N11559">
        <v>121.1</v>
      </c>
      <c r="O11559">
        <v>3026</v>
      </c>
      <c r="Q11559">
        <v>40</v>
      </c>
      <c r="R11559">
        <v>1300</v>
      </c>
      <c r="S11559">
        <v>16.5</v>
      </c>
      <c r="T11559">
        <v>78.8</v>
      </c>
      <c r="U11559" t="s">
        <v>48</v>
      </c>
      <c r="V11559">
        <v>35000</v>
      </c>
      <c r="W11559">
        <v>2700</v>
      </c>
      <c r="X11559">
        <v>81</v>
      </c>
      <c r="Y11559">
        <v>7</v>
      </c>
      <c r="Z11559">
        <v>1</v>
      </c>
      <c r="AA11559">
        <v>-20</v>
      </c>
      <c r="AB11559" t="s">
        <v>27</v>
      </c>
      <c r="AC11559" s="2">
        <v>0.1</v>
      </c>
      <c r="AE11559" t="s">
        <v>819</v>
      </c>
      <c r="AI11559" s="1">
        <v>42453</v>
      </c>
      <c r="AJ11559" s="1">
        <v>42453</v>
      </c>
      <c r="AK11559" t="s">
        <v>50</v>
      </c>
      <c r="AL11559" t="s">
        <v>24912</v>
      </c>
      <c r="AM11559">
        <v>2263240</v>
      </c>
    </row>
    <row r="11560" spans="1:39" hidden="1" x14ac:dyDescent="0.25">
      <c r="A11560" t="s">
        <v>24372</v>
      </c>
      <c r="B11560" t="s">
        <v>24373</v>
      </c>
      <c r="C11560" t="s">
        <v>24913</v>
      </c>
      <c r="D11560" t="s">
        <v>24913</v>
      </c>
      <c r="F11560" t="s">
        <v>82</v>
      </c>
      <c r="G11560" t="s">
        <v>55</v>
      </c>
      <c r="H11560" t="s">
        <v>75</v>
      </c>
      <c r="I11560" t="s">
        <v>57</v>
      </c>
      <c r="J11560" t="s">
        <v>58</v>
      </c>
      <c r="K11560">
        <v>5</v>
      </c>
      <c r="L11560">
        <v>120</v>
      </c>
      <c r="M11560">
        <v>131</v>
      </c>
      <c r="N11560">
        <v>121.1</v>
      </c>
      <c r="O11560">
        <v>2881</v>
      </c>
      <c r="Q11560">
        <v>40</v>
      </c>
      <c r="R11560">
        <v>1350</v>
      </c>
      <c r="S11560">
        <v>16.5</v>
      </c>
      <c r="T11560">
        <v>81.8</v>
      </c>
      <c r="U11560" t="s">
        <v>48</v>
      </c>
      <c r="V11560">
        <v>25000</v>
      </c>
      <c r="W11560">
        <v>3000</v>
      </c>
      <c r="X11560">
        <v>82</v>
      </c>
      <c r="Y11560">
        <v>6</v>
      </c>
      <c r="Z11560">
        <v>1</v>
      </c>
      <c r="AA11560">
        <v>-20</v>
      </c>
      <c r="AB11560" t="s">
        <v>27</v>
      </c>
      <c r="AC11560" s="2">
        <v>0.05</v>
      </c>
      <c r="AE11560" t="s">
        <v>819</v>
      </c>
      <c r="AI11560" s="1">
        <v>42325</v>
      </c>
      <c r="AJ11560" s="1">
        <v>42331</v>
      </c>
      <c r="AK11560" t="s">
        <v>50</v>
      </c>
      <c r="AL11560" t="s">
        <v>24914</v>
      </c>
      <c r="AM11560">
        <v>2253191</v>
      </c>
    </row>
    <row r="11561" spans="1:39" hidden="1" x14ac:dyDescent="0.25">
      <c r="A11561" t="s">
        <v>24372</v>
      </c>
      <c r="B11561" t="s">
        <v>24373</v>
      </c>
      <c r="C11561" t="s">
        <v>24915</v>
      </c>
      <c r="D11561" t="s">
        <v>24915</v>
      </c>
      <c r="F11561" t="s">
        <v>82</v>
      </c>
      <c r="G11561" t="s">
        <v>55</v>
      </c>
      <c r="H11561" t="s">
        <v>75</v>
      </c>
      <c r="I11561" t="s">
        <v>57</v>
      </c>
      <c r="J11561" t="s">
        <v>58</v>
      </c>
      <c r="K11561">
        <v>5</v>
      </c>
      <c r="L11561">
        <v>120</v>
      </c>
      <c r="M11561">
        <v>131</v>
      </c>
      <c r="N11561">
        <v>121.1</v>
      </c>
      <c r="O11561">
        <v>3339</v>
      </c>
      <c r="Q11561">
        <v>40</v>
      </c>
      <c r="R11561">
        <v>1400</v>
      </c>
      <c r="S11561">
        <v>16.5</v>
      </c>
      <c r="T11561">
        <v>84.8</v>
      </c>
      <c r="U11561" t="s">
        <v>48</v>
      </c>
      <c r="V11561">
        <v>35000</v>
      </c>
      <c r="W11561">
        <v>4000</v>
      </c>
      <c r="X11561">
        <v>82</v>
      </c>
      <c r="Y11561">
        <v>9</v>
      </c>
      <c r="Z11561">
        <v>1</v>
      </c>
      <c r="AA11561">
        <v>-20</v>
      </c>
      <c r="AB11561" t="s">
        <v>27</v>
      </c>
      <c r="AC11561" s="2">
        <v>0.1</v>
      </c>
      <c r="AE11561" t="s">
        <v>819</v>
      </c>
      <c r="AI11561" s="1">
        <v>42453</v>
      </c>
      <c r="AJ11561" s="1">
        <v>42453</v>
      </c>
      <c r="AK11561" t="s">
        <v>50</v>
      </c>
      <c r="AL11561" t="s">
        <v>24916</v>
      </c>
      <c r="AM11561">
        <v>2263239</v>
      </c>
    </row>
    <row r="11562" spans="1:39" hidden="1" x14ac:dyDescent="0.25">
      <c r="A11562" t="s">
        <v>24372</v>
      </c>
      <c r="B11562" t="s">
        <v>24373</v>
      </c>
      <c r="C11562" t="s">
        <v>24917</v>
      </c>
      <c r="D11562" t="s">
        <v>24917</v>
      </c>
      <c r="F11562" t="s">
        <v>82</v>
      </c>
      <c r="G11562" t="s">
        <v>55</v>
      </c>
      <c r="H11562" t="s">
        <v>75</v>
      </c>
      <c r="I11562" t="s">
        <v>57</v>
      </c>
      <c r="J11562" t="s">
        <v>58</v>
      </c>
      <c r="K11562">
        <v>5</v>
      </c>
      <c r="L11562">
        <v>120</v>
      </c>
      <c r="M11562">
        <v>131</v>
      </c>
      <c r="N11562">
        <v>121.1</v>
      </c>
      <c r="O11562">
        <v>3233</v>
      </c>
      <c r="Q11562">
        <v>40</v>
      </c>
      <c r="R11562">
        <v>1450</v>
      </c>
      <c r="S11562">
        <v>16.5</v>
      </c>
      <c r="T11562">
        <v>87.9</v>
      </c>
      <c r="U11562" t="s">
        <v>48</v>
      </c>
      <c r="V11562">
        <v>35000</v>
      </c>
      <c r="W11562">
        <v>5000</v>
      </c>
      <c r="X11562">
        <v>82</v>
      </c>
      <c r="Y11562">
        <v>3</v>
      </c>
      <c r="Z11562">
        <v>1</v>
      </c>
      <c r="AA11562">
        <v>-20</v>
      </c>
      <c r="AB11562" t="s">
        <v>27</v>
      </c>
      <c r="AC11562" s="2">
        <v>0.1</v>
      </c>
      <c r="AE11562" t="s">
        <v>819</v>
      </c>
      <c r="AI11562" s="1">
        <v>42453</v>
      </c>
      <c r="AJ11562" s="1">
        <v>42453</v>
      </c>
      <c r="AK11562" t="s">
        <v>50</v>
      </c>
      <c r="AL11562" t="s">
        <v>24918</v>
      </c>
      <c r="AM11562">
        <v>2263238</v>
      </c>
    </row>
    <row r="11563" spans="1:39" hidden="1" x14ac:dyDescent="0.25">
      <c r="A11563" t="s">
        <v>24372</v>
      </c>
      <c r="B11563" t="s">
        <v>24373</v>
      </c>
      <c r="C11563" t="s">
        <v>24919</v>
      </c>
      <c r="D11563" t="s">
        <v>24919</v>
      </c>
      <c r="F11563" t="s">
        <v>96</v>
      </c>
      <c r="G11563" t="s">
        <v>55</v>
      </c>
      <c r="H11563" t="s">
        <v>75</v>
      </c>
      <c r="I11563" t="s">
        <v>57</v>
      </c>
      <c r="J11563" t="s">
        <v>58</v>
      </c>
      <c r="K11563">
        <v>5</v>
      </c>
      <c r="L11563">
        <v>50</v>
      </c>
      <c r="M11563">
        <v>99.8</v>
      </c>
      <c r="N11563">
        <v>63.7</v>
      </c>
      <c r="Q11563">
        <v>109</v>
      </c>
      <c r="R11563">
        <v>525</v>
      </c>
      <c r="S11563">
        <v>6.5</v>
      </c>
      <c r="T11563">
        <v>80.8</v>
      </c>
      <c r="U11563" t="s">
        <v>48</v>
      </c>
      <c r="V11563">
        <v>25000</v>
      </c>
      <c r="W11563">
        <v>2700</v>
      </c>
      <c r="X11563">
        <v>83</v>
      </c>
      <c r="Y11563">
        <v>11</v>
      </c>
      <c r="Z11563">
        <v>0.9</v>
      </c>
      <c r="AA11563">
        <v>-20</v>
      </c>
      <c r="AB11563" t="s">
        <v>27</v>
      </c>
      <c r="AC11563" s="2">
        <v>0.1</v>
      </c>
      <c r="AD11563" t="s">
        <v>141</v>
      </c>
      <c r="AE11563" t="s">
        <v>76</v>
      </c>
      <c r="AF11563" t="s">
        <v>48</v>
      </c>
      <c r="AI11563" s="1">
        <v>42464</v>
      </c>
      <c r="AJ11563" s="1">
        <v>42494</v>
      </c>
      <c r="AK11563" t="s">
        <v>50</v>
      </c>
      <c r="AL11563" t="s">
        <v>24920</v>
      </c>
      <c r="AM11563">
        <v>2266187</v>
      </c>
    </row>
    <row r="11564" spans="1:39" hidden="1" x14ac:dyDescent="0.25">
      <c r="A11564" t="s">
        <v>24372</v>
      </c>
      <c r="B11564" t="s">
        <v>24373</v>
      </c>
      <c r="C11564" t="s">
        <v>24921</v>
      </c>
      <c r="D11564" t="s">
        <v>24921</v>
      </c>
      <c r="F11564" t="s">
        <v>96</v>
      </c>
      <c r="G11564" t="s">
        <v>55</v>
      </c>
      <c r="H11564" t="s">
        <v>75</v>
      </c>
      <c r="I11564" t="s">
        <v>57</v>
      </c>
      <c r="J11564" t="s">
        <v>58</v>
      </c>
      <c r="K11564">
        <v>5</v>
      </c>
      <c r="L11564">
        <v>50</v>
      </c>
      <c r="M11564">
        <v>99.8</v>
      </c>
      <c r="N11564">
        <v>63.7</v>
      </c>
      <c r="Q11564">
        <v>107</v>
      </c>
      <c r="R11564">
        <v>540</v>
      </c>
      <c r="S11564">
        <v>6.5</v>
      </c>
      <c r="T11564">
        <v>83.1</v>
      </c>
      <c r="U11564" t="s">
        <v>48</v>
      </c>
      <c r="V11564">
        <v>25000</v>
      </c>
      <c r="W11564">
        <v>3000</v>
      </c>
      <c r="X11564">
        <v>83</v>
      </c>
      <c r="Y11564">
        <v>9</v>
      </c>
      <c r="Z11564">
        <v>0.9</v>
      </c>
      <c r="AA11564">
        <v>-20</v>
      </c>
      <c r="AB11564" t="s">
        <v>27</v>
      </c>
      <c r="AC11564" s="2">
        <v>0.1</v>
      </c>
      <c r="AD11564" t="s">
        <v>141</v>
      </c>
      <c r="AE11564" t="s">
        <v>76</v>
      </c>
      <c r="AF11564" t="s">
        <v>48</v>
      </c>
      <c r="AI11564" s="1">
        <v>42464</v>
      </c>
      <c r="AJ11564" s="1">
        <v>42494</v>
      </c>
      <c r="AK11564" t="s">
        <v>50</v>
      </c>
      <c r="AL11564" t="s">
        <v>24922</v>
      </c>
      <c r="AM11564">
        <v>2266193</v>
      </c>
    </row>
    <row r="11565" spans="1:39" hidden="1" x14ac:dyDescent="0.25">
      <c r="A11565" t="s">
        <v>24372</v>
      </c>
      <c r="B11565" t="s">
        <v>24373</v>
      </c>
      <c r="C11565" t="s">
        <v>24923</v>
      </c>
      <c r="D11565" t="s">
        <v>24923</v>
      </c>
      <c r="F11565" t="s">
        <v>96</v>
      </c>
      <c r="G11565" t="s">
        <v>55</v>
      </c>
      <c r="H11565" t="s">
        <v>75</v>
      </c>
      <c r="I11565" t="s">
        <v>57</v>
      </c>
      <c r="J11565" t="s">
        <v>58</v>
      </c>
      <c r="K11565">
        <v>5</v>
      </c>
      <c r="L11565">
        <v>50</v>
      </c>
      <c r="M11565">
        <v>99.8</v>
      </c>
      <c r="N11565">
        <v>63.7</v>
      </c>
      <c r="Q11565">
        <v>109</v>
      </c>
      <c r="R11565">
        <v>560</v>
      </c>
      <c r="S11565">
        <v>6.5</v>
      </c>
      <c r="T11565">
        <v>86.2</v>
      </c>
      <c r="U11565" t="s">
        <v>48</v>
      </c>
      <c r="V11565">
        <v>25000</v>
      </c>
      <c r="W11565">
        <v>4000</v>
      </c>
      <c r="X11565">
        <v>82</v>
      </c>
      <c r="Y11565">
        <v>9</v>
      </c>
      <c r="Z11565">
        <v>0.9</v>
      </c>
      <c r="AA11565">
        <v>-20</v>
      </c>
      <c r="AB11565" t="s">
        <v>27</v>
      </c>
      <c r="AC11565" s="2">
        <v>0.05</v>
      </c>
      <c r="AD11565" t="s">
        <v>141</v>
      </c>
      <c r="AE11565" t="s">
        <v>172</v>
      </c>
      <c r="AF11565" t="s">
        <v>48</v>
      </c>
      <c r="AI11565" s="1">
        <v>42478</v>
      </c>
      <c r="AJ11565" s="1">
        <v>42492</v>
      </c>
      <c r="AK11565" t="s">
        <v>50</v>
      </c>
      <c r="AL11565" t="s">
        <v>24924</v>
      </c>
      <c r="AM11565">
        <v>2265966</v>
      </c>
    </row>
    <row r="11566" spans="1:39" hidden="1" x14ac:dyDescent="0.25">
      <c r="A11566" t="s">
        <v>24372</v>
      </c>
      <c r="B11566" t="s">
        <v>24373</v>
      </c>
      <c r="C11566" t="s">
        <v>24925</v>
      </c>
      <c r="D11566" t="s">
        <v>24925</v>
      </c>
      <c r="F11566" t="s">
        <v>96</v>
      </c>
      <c r="G11566" t="s">
        <v>55</v>
      </c>
      <c r="H11566" t="s">
        <v>75</v>
      </c>
      <c r="I11566" t="s">
        <v>57</v>
      </c>
      <c r="J11566" t="s">
        <v>58</v>
      </c>
      <c r="K11566">
        <v>5</v>
      </c>
      <c r="L11566">
        <v>50</v>
      </c>
      <c r="M11566">
        <v>99.8</v>
      </c>
      <c r="N11566">
        <v>63.7</v>
      </c>
      <c r="Q11566">
        <v>108</v>
      </c>
      <c r="R11566">
        <v>580</v>
      </c>
      <c r="S11566">
        <v>6.5</v>
      </c>
      <c r="T11566">
        <v>89.2</v>
      </c>
      <c r="U11566" t="s">
        <v>48</v>
      </c>
      <c r="V11566">
        <v>25000</v>
      </c>
      <c r="W11566">
        <v>5000</v>
      </c>
      <c r="X11566">
        <v>85</v>
      </c>
      <c r="Y11566">
        <v>17</v>
      </c>
      <c r="Z11566">
        <v>0.9</v>
      </c>
      <c r="AA11566">
        <v>-20</v>
      </c>
      <c r="AB11566" t="s">
        <v>27</v>
      </c>
      <c r="AC11566" s="2">
        <v>0.05</v>
      </c>
      <c r="AD11566" t="s">
        <v>141</v>
      </c>
      <c r="AE11566" t="s">
        <v>172</v>
      </c>
      <c r="AF11566" t="s">
        <v>48</v>
      </c>
      <c r="AI11566" s="1">
        <v>42478</v>
      </c>
      <c r="AJ11566" s="1">
        <v>42492</v>
      </c>
      <c r="AK11566" t="s">
        <v>50</v>
      </c>
      <c r="AL11566" t="s">
        <v>24926</v>
      </c>
      <c r="AM11566">
        <v>2265965</v>
      </c>
    </row>
    <row r="11567" spans="1:39" hidden="1" x14ac:dyDescent="0.25">
      <c r="A11567" t="s">
        <v>24372</v>
      </c>
      <c r="B11567" t="s">
        <v>24373</v>
      </c>
      <c r="C11567" t="s">
        <v>24927</v>
      </c>
      <c r="D11567" t="s">
        <v>24927</v>
      </c>
      <c r="F11567" t="s">
        <v>96</v>
      </c>
      <c r="G11567" t="s">
        <v>55</v>
      </c>
      <c r="H11567" t="s">
        <v>75</v>
      </c>
      <c r="I11567" t="s">
        <v>57</v>
      </c>
      <c r="J11567" t="s">
        <v>58</v>
      </c>
      <c r="K11567">
        <v>5</v>
      </c>
      <c r="L11567">
        <v>50</v>
      </c>
      <c r="M11567">
        <v>99.3</v>
      </c>
      <c r="N11567">
        <v>63</v>
      </c>
      <c r="R11567">
        <v>525</v>
      </c>
      <c r="S11567">
        <v>7</v>
      </c>
      <c r="T11567">
        <v>75</v>
      </c>
      <c r="U11567" t="s">
        <v>48</v>
      </c>
      <c r="V11567">
        <v>25000</v>
      </c>
      <c r="W11567">
        <v>2700</v>
      </c>
      <c r="X11567">
        <v>80</v>
      </c>
      <c r="Y11567">
        <v>4</v>
      </c>
      <c r="Z11567">
        <v>1</v>
      </c>
      <c r="AA11567">
        <v>-20</v>
      </c>
      <c r="AB11567" t="s">
        <v>27</v>
      </c>
      <c r="AC11567" s="2">
        <v>0.1</v>
      </c>
      <c r="AE11567" t="s">
        <v>76</v>
      </c>
      <c r="AI11567" s="1">
        <v>41980</v>
      </c>
      <c r="AJ11567" s="1">
        <v>41996</v>
      </c>
      <c r="AK11567" t="s">
        <v>50</v>
      </c>
      <c r="AL11567" t="s">
        <v>24928</v>
      </c>
      <c r="AM11567">
        <v>2229972</v>
      </c>
    </row>
    <row r="11568" spans="1:39" hidden="1" x14ac:dyDescent="0.25">
      <c r="A11568" t="s">
        <v>24372</v>
      </c>
      <c r="B11568" t="s">
        <v>24373</v>
      </c>
      <c r="C11568" t="s">
        <v>24929</v>
      </c>
      <c r="D11568" t="s">
        <v>24929</v>
      </c>
      <c r="F11568" t="s">
        <v>96</v>
      </c>
      <c r="G11568" t="s">
        <v>55</v>
      </c>
      <c r="H11568" t="s">
        <v>75</v>
      </c>
      <c r="I11568" t="s">
        <v>57</v>
      </c>
      <c r="J11568" t="s">
        <v>58</v>
      </c>
      <c r="K11568">
        <v>5</v>
      </c>
      <c r="L11568">
        <v>50</v>
      </c>
      <c r="M11568">
        <v>99.3</v>
      </c>
      <c r="N11568">
        <v>63</v>
      </c>
      <c r="Q11568">
        <v>108</v>
      </c>
      <c r="R11568">
        <v>540</v>
      </c>
      <c r="S11568">
        <v>7</v>
      </c>
      <c r="T11568">
        <v>77.099999999999994</v>
      </c>
      <c r="U11568" t="s">
        <v>48</v>
      </c>
      <c r="V11568">
        <v>25000</v>
      </c>
      <c r="W11568">
        <v>3000</v>
      </c>
      <c r="X11568">
        <v>80</v>
      </c>
      <c r="Y11568">
        <v>1</v>
      </c>
      <c r="Z11568">
        <v>1</v>
      </c>
      <c r="AA11568">
        <v>-20</v>
      </c>
      <c r="AB11568" t="s">
        <v>27</v>
      </c>
      <c r="AC11568" s="2">
        <v>0.05</v>
      </c>
      <c r="AE11568" t="s">
        <v>76</v>
      </c>
      <c r="AI11568" s="1">
        <v>41985</v>
      </c>
      <c r="AJ11568" s="1">
        <v>41990</v>
      </c>
      <c r="AK11568" t="s">
        <v>50</v>
      </c>
      <c r="AL11568" t="s">
        <v>24930</v>
      </c>
      <c r="AM11568">
        <v>2229568</v>
      </c>
    </row>
    <row r="11569" spans="1:39" hidden="1" x14ac:dyDescent="0.25">
      <c r="A11569" t="s">
        <v>24372</v>
      </c>
      <c r="B11569" t="s">
        <v>24373</v>
      </c>
      <c r="C11569" t="s">
        <v>24931</v>
      </c>
      <c r="D11569" t="s">
        <v>24931</v>
      </c>
      <c r="F11569" t="s">
        <v>96</v>
      </c>
      <c r="G11569" t="s">
        <v>55</v>
      </c>
      <c r="H11569" t="s">
        <v>75</v>
      </c>
      <c r="I11569" t="s">
        <v>57</v>
      </c>
      <c r="J11569" t="s">
        <v>58</v>
      </c>
      <c r="K11569">
        <v>5</v>
      </c>
      <c r="L11569">
        <v>50</v>
      </c>
      <c r="M11569">
        <v>99.5</v>
      </c>
      <c r="N11569">
        <v>63.1</v>
      </c>
      <c r="Q11569">
        <v>108</v>
      </c>
      <c r="R11569">
        <v>560</v>
      </c>
      <c r="S11569">
        <v>7</v>
      </c>
      <c r="T11569">
        <v>80</v>
      </c>
      <c r="U11569" t="s">
        <v>48</v>
      </c>
      <c r="V11569">
        <v>25000</v>
      </c>
      <c r="W11569">
        <v>4000</v>
      </c>
      <c r="X11569">
        <v>82</v>
      </c>
      <c r="Y11569">
        <v>12</v>
      </c>
      <c r="Z11569">
        <v>0.9</v>
      </c>
      <c r="AA11569">
        <v>-20</v>
      </c>
      <c r="AB11569" t="s">
        <v>27</v>
      </c>
      <c r="AC11569" s="2">
        <v>0.05</v>
      </c>
      <c r="AE11569" t="s">
        <v>76</v>
      </c>
      <c r="AI11569" s="1">
        <v>41985</v>
      </c>
      <c r="AJ11569" s="1">
        <v>41992</v>
      </c>
      <c r="AK11569" t="s">
        <v>50</v>
      </c>
      <c r="AL11569" t="s">
        <v>24932</v>
      </c>
      <c r="AM11569">
        <v>2229652</v>
      </c>
    </row>
    <row r="11570" spans="1:39" hidden="1" x14ac:dyDescent="0.25">
      <c r="A11570" t="s">
        <v>24372</v>
      </c>
      <c r="B11570" t="s">
        <v>24373</v>
      </c>
      <c r="C11570" t="s">
        <v>24933</v>
      </c>
      <c r="D11570" t="s">
        <v>24933</v>
      </c>
      <c r="F11570" t="s">
        <v>96</v>
      </c>
      <c r="G11570" t="s">
        <v>55</v>
      </c>
      <c r="H11570" t="s">
        <v>75</v>
      </c>
      <c r="I11570" t="s">
        <v>57</v>
      </c>
      <c r="J11570" t="s">
        <v>58</v>
      </c>
      <c r="K11570">
        <v>5</v>
      </c>
      <c r="L11570">
        <v>50</v>
      </c>
      <c r="M11570">
        <v>99.6</v>
      </c>
      <c r="N11570">
        <v>62.3</v>
      </c>
      <c r="Q11570">
        <v>108</v>
      </c>
      <c r="R11570">
        <v>580</v>
      </c>
      <c r="S11570">
        <v>7</v>
      </c>
      <c r="T11570">
        <v>82.9</v>
      </c>
      <c r="U11570" t="s">
        <v>48</v>
      </c>
      <c r="V11570">
        <v>25000</v>
      </c>
      <c r="W11570">
        <v>5000</v>
      </c>
      <c r="X11570">
        <v>84</v>
      </c>
      <c r="Y11570">
        <v>20</v>
      </c>
      <c r="Z11570">
        <v>0.9</v>
      </c>
      <c r="AA11570">
        <v>-20</v>
      </c>
      <c r="AB11570" t="s">
        <v>27</v>
      </c>
      <c r="AC11570" s="2">
        <v>0.05</v>
      </c>
      <c r="AE11570" t="s">
        <v>76</v>
      </c>
      <c r="AI11570" s="1">
        <v>41982</v>
      </c>
      <c r="AJ11570" s="1">
        <v>42004</v>
      </c>
      <c r="AK11570" t="s">
        <v>50</v>
      </c>
      <c r="AL11570" t="s">
        <v>24934</v>
      </c>
      <c r="AM11570">
        <v>2230257</v>
      </c>
    </row>
    <row r="11571" spans="1:39" hidden="1" x14ac:dyDescent="0.25">
      <c r="A11571" t="s">
        <v>24372</v>
      </c>
      <c r="B11571" t="s">
        <v>24935</v>
      </c>
      <c r="C11571" t="s">
        <v>24936</v>
      </c>
      <c r="D11571" t="s">
        <v>24937</v>
      </c>
      <c r="F11571" t="s">
        <v>43</v>
      </c>
      <c r="G11571" t="s">
        <v>44</v>
      </c>
      <c r="H11571" t="s">
        <v>45</v>
      </c>
      <c r="I11571" t="s">
        <v>46</v>
      </c>
      <c r="J11571" t="s">
        <v>47</v>
      </c>
      <c r="K11571">
        <v>2</v>
      </c>
      <c r="L11571">
        <v>100</v>
      </c>
      <c r="M11571">
        <v>133.69999999999999</v>
      </c>
      <c r="N11571">
        <v>55.3</v>
      </c>
      <c r="P11571">
        <v>1.6</v>
      </c>
      <c r="R11571">
        <v>1750</v>
      </c>
      <c r="S11571">
        <v>26</v>
      </c>
      <c r="T11571">
        <v>67.3</v>
      </c>
      <c r="U11571" t="s">
        <v>48</v>
      </c>
      <c r="V11571">
        <v>10000</v>
      </c>
      <c r="W11571">
        <v>2700</v>
      </c>
      <c r="X11571">
        <v>84</v>
      </c>
      <c r="Y11571">
        <v>-3</v>
      </c>
      <c r="Z11571">
        <v>0.6</v>
      </c>
      <c r="AA11571">
        <v>-18</v>
      </c>
      <c r="AE11571" t="s">
        <v>76</v>
      </c>
      <c r="AI11571" s="1">
        <v>41863</v>
      </c>
      <c r="AJ11571" s="1">
        <v>41876</v>
      </c>
      <c r="AK11571" t="s">
        <v>50</v>
      </c>
      <c r="AL11571" t="s">
        <v>24938</v>
      </c>
      <c r="AM11571">
        <v>2217838</v>
      </c>
    </row>
    <row r="11572" spans="1:39" hidden="1" x14ac:dyDescent="0.25">
      <c r="A11572" t="s">
        <v>24372</v>
      </c>
      <c r="B11572" t="s">
        <v>24935</v>
      </c>
      <c r="C11572" t="s">
        <v>47</v>
      </c>
      <c r="D11572" t="s">
        <v>24939</v>
      </c>
      <c r="F11572" t="s">
        <v>133</v>
      </c>
      <c r="G11572" t="s">
        <v>44</v>
      </c>
      <c r="H11572" t="s">
        <v>75</v>
      </c>
      <c r="I11572" t="s">
        <v>148</v>
      </c>
      <c r="J11572" t="s">
        <v>47</v>
      </c>
      <c r="K11572">
        <v>2</v>
      </c>
      <c r="L11572">
        <v>60</v>
      </c>
      <c r="M11572">
        <v>122</v>
      </c>
      <c r="N11572">
        <v>60</v>
      </c>
      <c r="P11572">
        <v>1.5</v>
      </c>
      <c r="R11572">
        <v>800</v>
      </c>
      <c r="S11572">
        <v>15.3</v>
      </c>
      <c r="T11572">
        <v>52.3</v>
      </c>
      <c r="U11572" t="s">
        <v>48</v>
      </c>
      <c r="V11572">
        <v>10000</v>
      </c>
      <c r="W11572">
        <v>2700</v>
      </c>
      <c r="X11572">
        <v>82</v>
      </c>
      <c r="Y11572">
        <v>-10</v>
      </c>
      <c r="Z11572">
        <v>0.6</v>
      </c>
      <c r="AA11572">
        <v>-18</v>
      </c>
      <c r="AE11572" t="s">
        <v>120</v>
      </c>
      <c r="AI11572" s="1">
        <v>42525</v>
      </c>
      <c r="AJ11572" s="1">
        <v>42550</v>
      </c>
      <c r="AK11572" t="s">
        <v>50</v>
      </c>
      <c r="AL11572" t="s">
        <v>24940</v>
      </c>
      <c r="AM11572">
        <v>2271388</v>
      </c>
    </row>
    <row r="11573" spans="1:39" hidden="1" x14ac:dyDescent="0.25">
      <c r="A11573" t="s">
        <v>24372</v>
      </c>
      <c r="B11573" t="s">
        <v>24935</v>
      </c>
      <c r="C11573" t="s">
        <v>24941</v>
      </c>
      <c r="D11573" t="s">
        <v>24941</v>
      </c>
      <c r="F11573" t="s">
        <v>74</v>
      </c>
      <c r="G11573" t="s">
        <v>44</v>
      </c>
      <c r="H11573" t="s">
        <v>75</v>
      </c>
      <c r="I11573" t="s">
        <v>46</v>
      </c>
      <c r="J11573" t="s">
        <v>58</v>
      </c>
      <c r="K11573">
        <v>5</v>
      </c>
      <c r="L11573">
        <v>75</v>
      </c>
      <c r="M11573">
        <v>118.2</v>
      </c>
      <c r="N11573">
        <v>59.9</v>
      </c>
      <c r="R11573">
        <v>1140</v>
      </c>
      <c r="S11573">
        <v>12</v>
      </c>
      <c r="T11573">
        <v>95</v>
      </c>
      <c r="U11573" t="s">
        <v>48</v>
      </c>
      <c r="V11573">
        <v>25000</v>
      </c>
      <c r="W11573">
        <v>3000</v>
      </c>
      <c r="X11573">
        <v>83</v>
      </c>
      <c r="Y11573">
        <v>10</v>
      </c>
      <c r="Z11573">
        <v>1</v>
      </c>
      <c r="AA11573">
        <v>-20</v>
      </c>
      <c r="AB11573" t="s">
        <v>27</v>
      </c>
      <c r="AC11573" s="2">
        <v>0.05</v>
      </c>
      <c r="AE11573" t="s">
        <v>24568</v>
      </c>
      <c r="AI11573" s="1">
        <v>42218</v>
      </c>
      <c r="AJ11573" s="1">
        <v>42219</v>
      </c>
      <c r="AK11573" t="s">
        <v>50</v>
      </c>
      <c r="AL11573" t="s">
        <v>24942</v>
      </c>
      <c r="AM11573">
        <v>2244937</v>
      </c>
    </row>
    <row r="11574" spans="1:39" hidden="1" x14ac:dyDescent="0.25">
      <c r="A11574" t="s">
        <v>24372</v>
      </c>
      <c r="B11574" t="s">
        <v>24935</v>
      </c>
      <c r="C11574" t="s">
        <v>24943</v>
      </c>
      <c r="D11574" t="s">
        <v>24943</v>
      </c>
      <c r="F11574" t="s">
        <v>74</v>
      </c>
      <c r="G11574" t="s">
        <v>44</v>
      </c>
      <c r="H11574" t="s">
        <v>75</v>
      </c>
      <c r="I11574" t="s">
        <v>46</v>
      </c>
      <c r="J11574" t="s">
        <v>58</v>
      </c>
      <c r="K11574">
        <v>5</v>
      </c>
      <c r="L11574">
        <v>60</v>
      </c>
      <c r="M11574">
        <v>110.8</v>
      </c>
      <c r="N11574">
        <v>59.8</v>
      </c>
      <c r="R11574">
        <v>830</v>
      </c>
      <c r="S11574">
        <v>9</v>
      </c>
      <c r="T11574">
        <v>92.2</v>
      </c>
      <c r="U11574" t="s">
        <v>48</v>
      </c>
      <c r="V11574">
        <v>25000</v>
      </c>
      <c r="W11574">
        <v>3000</v>
      </c>
      <c r="X11574">
        <v>84</v>
      </c>
      <c r="Y11574">
        <v>16</v>
      </c>
      <c r="Z11574">
        <v>0.9</v>
      </c>
      <c r="AA11574">
        <v>-20</v>
      </c>
      <c r="AB11574" t="s">
        <v>27</v>
      </c>
      <c r="AC11574" s="2">
        <v>0.05</v>
      </c>
      <c r="AE11574" t="s">
        <v>158</v>
      </c>
      <c r="AI11574" s="1">
        <v>42390</v>
      </c>
      <c r="AJ11574" s="1">
        <v>42394</v>
      </c>
      <c r="AK11574" t="s">
        <v>60</v>
      </c>
      <c r="AL11574" t="s">
        <v>24944</v>
      </c>
      <c r="AM11574">
        <v>2257321</v>
      </c>
    </row>
    <row r="11575" spans="1:39" hidden="1" x14ac:dyDescent="0.25">
      <c r="A11575" t="s">
        <v>24372</v>
      </c>
      <c r="B11575" t="s">
        <v>24935</v>
      </c>
      <c r="C11575" t="s">
        <v>24945</v>
      </c>
      <c r="D11575" t="s">
        <v>24945</v>
      </c>
      <c r="F11575" t="s">
        <v>169</v>
      </c>
      <c r="G11575" t="s">
        <v>55</v>
      </c>
      <c r="H11575" t="s">
        <v>75</v>
      </c>
      <c r="I11575" t="s">
        <v>57</v>
      </c>
      <c r="J11575" t="s">
        <v>58</v>
      </c>
      <c r="K11575">
        <v>5</v>
      </c>
      <c r="L11575">
        <v>65</v>
      </c>
      <c r="M11575">
        <v>130.19999999999999</v>
      </c>
      <c r="N11575">
        <v>94.1</v>
      </c>
      <c r="Q11575">
        <v>105</v>
      </c>
      <c r="R11575">
        <v>800</v>
      </c>
      <c r="S11575">
        <v>9.5</v>
      </c>
      <c r="T11575">
        <v>84.2</v>
      </c>
      <c r="U11575" t="s">
        <v>48</v>
      </c>
      <c r="V11575">
        <v>25000</v>
      </c>
      <c r="W11575">
        <v>4000</v>
      </c>
      <c r="X11575">
        <v>82</v>
      </c>
      <c r="Y11575">
        <v>9</v>
      </c>
      <c r="Z11575">
        <v>0.9</v>
      </c>
      <c r="AA11575">
        <v>-20</v>
      </c>
      <c r="AB11575" t="s">
        <v>27</v>
      </c>
      <c r="AC11575" s="2">
        <v>0.1</v>
      </c>
      <c r="AE11575" t="s">
        <v>138</v>
      </c>
      <c r="AI11575" s="1">
        <v>42445</v>
      </c>
      <c r="AJ11575" s="1">
        <v>42445</v>
      </c>
      <c r="AK11575" t="s">
        <v>50</v>
      </c>
      <c r="AL11575" t="s">
        <v>24946</v>
      </c>
      <c r="AM11575">
        <v>2262628</v>
      </c>
    </row>
    <row r="11576" spans="1:39" hidden="1" x14ac:dyDescent="0.25">
      <c r="A11576" t="s">
        <v>24372</v>
      </c>
      <c r="B11576" t="s">
        <v>24935</v>
      </c>
      <c r="C11576" t="s">
        <v>24947</v>
      </c>
      <c r="D11576" t="s">
        <v>24947</v>
      </c>
      <c r="F11576" t="s">
        <v>1555</v>
      </c>
      <c r="G11576" t="s">
        <v>148</v>
      </c>
      <c r="H11576" t="s">
        <v>149</v>
      </c>
      <c r="I11576" t="s">
        <v>148</v>
      </c>
      <c r="J11576" t="s">
        <v>58</v>
      </c>
      <c r="K11576">
        <v>5</v>
      </c>
      <c r="L11576">
        <v>40</v>
      </c>
      <c r="M11576">
        <v>100</v>
      </c>
      <c r="N11576">
        <v>35</v>
      </c>
      <c r="R11576">
        <v>315</v>
      </c>
      <c r="S11576">
        <v>4.7</v>
      </c>
      <c r="T11576">
        <v>67</v>
      </c>
      <c r="U11576" t="s">
        <v>48</v>
      </c>
      <c r="V11576">
        <v>25000</v>
      </c>
      <c r="W11576">
        <v>3000</v>
      </c>
      <c r="X11576">
        <v>82</v>
      </c>
      <c r="Y11576">
        <v>9</v>
      </c>
      <c r="Z11576">
        <v>0.8</v>
      </c>
      <c r="AA11576">
        <v>-40</v>
      </c>
      <c r="AB11576" t="s">
        <v>27</v>
      </c>
      <c r="AC11576" s="3">
        <v>0.315</v>
      </c>
      <c r="AD11576" t="s">
        <v>48</v>
      </c>
      <c r="AE11576" t="s">
        <v>470</v>
      </c>
      <c r="AF11576" t="s">
        <v>48</v>
      </c>
      <c r="AI11576" s="1">
        <v>42005</v>
      </c>
      <c r="AJ11576" s="1">
        <v>42591</v>
      </c>
      <c r="AK11576" t="s">
        <v>60</v>
      </c>
      <c r="AL11576" t="s">
        <v>24948</v>
      </c>
      <c r="AM11576">
        <v>2274430</v>
      </c>
    </row>
    <row r="11577" spans="1:39" hidden="1" x14ac:dyDescent="0.25">
      <c r="A11577" t="s">
        <v>24372</v>
      </c>
      <c r="B11577" t="s">
        <v>24935</v>
      </c>
      <c r="C11577" t="s">
        <v>24949</v>
      </c>
      <c r="D11577" t="s">
        <v>24949</v>
      </c>
      <c r="F11577" t="s">
        <v>469</v>
      </c>
      <c r="G11577" t="s">
        <v>148</v>
      </c>
      <c r="H11577" t="s">
        <v>149</v>
      </c>
      <c r="I11577" t="s">
        <v>148</v>
      </c>
      <c r="J11577" t="s">
        <v>58</v>
      </c>
      <c r="K11577">
        <v>5</v>
      </c>
      <c r="L11577">
        <v>40</v>
      </c>
      <c r="M11577">
        <v>100</v>
      </c>
      <c r="N11577">
        <v>35</v>
      </c>
      <c r="R11577">
        <v>315</v>
      </c>
      <c r="S11577">
        <v>4.7</v>
      </c>
      <c r="T11577">
        <v>67</v>
      </c>
      <c r="U11577" t="s">
        <v>48</v>
      </c>
      <c r="V11577">
        <v>25000</v>
      </c>
      <c r="W11577">
        <v>3000</v>
      </c>
      <c r="X11577">
        <v>82</v>
      </c>
      <c r="Y11577">
        <v>9</v>
      </c>
      <c r="Z11577">
        <v>0.8</v>
      </c>
      <c r="AA11577">
        <v>-40</v>
      </c>
      <c r="AB11577" t="s">
        <v>27</v>
      </c>
      <c r="AC11577" s="3">
        <v>0.315</v>
      </c>
      <c r="AD11577" t="s">
        <v>48</v>
      </c>
      <c r="AE11577" t="s">
        <v>470</v>
      </c>
      <c r="AF11577" t="s">
        <v>48</v>
      </c>
      <c r="AI11577" s="1">
        <v>42005</v>
      </c>
      <c r="AJ11577" s="1">
        <v>42591</v>
      </c>
      <c r="AK11577" t="s">
        <v>60</v>
      </c>
      <c r="AL11577" t="s">
        <v>24950</v>
      </c>
      <c r="AM11577">
        <v>2274428</v>
      </c>
    </row>
    <row r="11578" spans="1:39" hidden="1" x14ac:dyDescent="0.25">
      <c r="A11578" t="s">
        <v>24372</v>
      </c>
      <c r="B11578" t="s">
        <v>24935</v>
      </c>
      <c r="C11578" t="s">
        <v>24951</v>
      </c>
      <c r="D11578" t="s">
        <v>24951</v>
      </c>
      <c r="F11578" t="s">
        <v>2199</v>
      </c>
      <c r="G11578" t="s">
        <v>148</v>
      </c>
      <c r="H11578" t="s">
        <v>149</v>
      </c>
      <c r="I11578" t="s">
        <v>148</v>
      </c>
      <c r="J11578" t="s">
        <v>58</v>
      </c>
      <c r="K11578">
        <v>5</v>
      </c>
      <c r="L11578">
        <v>60</v>
      </c>
      <c r="M11578">
        <v>114.3</v>
      </c>
      <c r="N11578">
        <v>41.2</v>
      </c>
      <c r="R11578">
        <v>500</v>
      </c>
      <c r="S11578">
        <v>6.5</v>
      </c>
      <c r="T11578">
        <v>76.900000000000006</v>
      </c>
      <c r="U11578" t="s">
        <v>48</v>
      </c>
      <c r="V11578">
        <v>25000</v>
      </c>
      <c r="W11578">
        <v>2700</v>
      </c>
      <c r="X11578">
        <v>82</v>
      </c>
      <c r="Y11578">
        <v>8</v>
      </c>
      <c r="Z11578">
        <v>0.9</v>
      </c>
      <c r="AA11578">
        <v>-20</v>
      </c>
      <c r="AB11578" t="s">
        <v>27</v>
      </c>
      <c r="AC11578" s="2">
        <v>0.05</v>
      </c>
      <c r="AD11578" t="s">
        <v>141</v>
      </c>
      <c r="AE11578" t="s">
        <v>76</v>
      </c>
      <c r="AF11578" t="s">
        <v>48</v>
      </c>
      <c r="AI11578" s="1">
        <v>42581</v>
      </c>
      <c r="AJ11578" s="1">
        <v>42594</v>
      </c>
      <c r="AK11578" t="s">
        <v>50</v>
      </c>
      <c r="AL11578" t="s">
        <v>24952</v>
      </c>
      <c r="AM11578">
        <v>2275297</v>
      </c>
    </row>
    <row r="11579" spans="1:39" hidden="1" x14ac:dyDescent="0.25">
      <c r="A11579" t="s">
        <v>17456</v>
      </c>
      <c r="B11579" t="s">
        <v>17457</v>
      </c>
      <c r="C11579" t="s">
        <v>24953</v>
      </c>
      <c r="D11579" t="s">
        <v>24953</v>
      </c>
      <c r="F11579" t="s">
        <v>298</v>
      </c>
      <c r="G11579" t="s">
        <v>55</v>
      </c>
      <c r="H11579" t="s">
        <v>75</v>
      </c>
      <c r="I11579" t="s">
        <v>57</v>
      </c>
      <c r="J11579" t="s">
        <v>58</v>
      </c>
      <c r="K11579">
        <v>5</v>
      </c>
      <c r="L11579">
        <v>60</v>
      </c>
      <c r="M11579">
        <v>89</v>
      </c>
      <c r="N11579">
        <v>97</v>
      </c>
      <c r="O11579">
        <v>6647</v>
      </c>
      <c r="Q11579">
        <v>15</v>
      </c>
      <c r="R11579">
        <v>800</v>
      </c>
      <c r="S11579">
        <v>10</v>
      </c>
      <c r="T11579">
        <v>80</v>
      </c>
      <c r="U11579" t="s">
        <v>48</v>
      </c>
      <c r="V11579">
        <v>25000</v>
      </c>
      <c r="W11579">
        <v>3000</v>
      </c>
      <c r="X11579">
        <v>81</v>
      </c>
      <c r="Y11579">
        <v>3</v>
      </c>
      <c r="Z11579">
        <v>0.7</v>
      </c>
      <c r="AA11579">
        <v>-30</v>
      </c>
      <c r="AC11579" s="2">
        <v>0.05</v>
      </c>
      <c r="AE11579" t="s">
        <v>1264</v>
      </c>
      <c r="AI11579" s="1">
        <v>41488</v>
      </c>
      <c r="AJ11579" s="1">
        <v>41794</v>
      </c>
      <c r="AK11579" t="s">
        <v>60</v>
      </c>
      <c r="AL11579" t="s">
        <v>24954</v>
      </c>
      <c r="AM11579">
        <v>2212330</v>
      </c>
    </row>
    <row r="11580" spans="1:39" hidden="1" x14ac:dyDescent="0.25">
      <c r="A11580" t="s">
        <v>17456</v>
      </c>
      <c r="B11580" t="s">
        <v>17457</v>
      </c>
      <c r="C11580" t="s">
        <v>24955</v>
      </c>
      <c r="D11580" t="s">
        <v>24955</v>
      </c>
      <c r="F11580" t="s">
        <v>298</v>
      </c>
      <c r="G11580" t="s">
        <v>55</v>
      </c>
      <c r="H11580" t="s">
        <v>75</v>
      </c>
      <c r="I11580" t="s">
        <v>57</v>
      </c>
      <c r="J11580" t="s">
        <v>58</v>
      </c>
      <c r="K11580">
        <v>5</v>
      </c>
      <c r="L11580">
        <v>60</v>
      </c>
      <c r="M11580">
        <v>89</v>
      </c>
      <c r="N11580">
        <v>97</v>
      </c>
      <c r="O11580">
        <v>1922</v>
      </c>
      <c r="Q11580">
        <v>40</v>
      </c>
      <c r="R11580">
        <v>790</v>
      </c>
      <c r="S11580">
        <v>10</v>
      </c>
      <c r="T11580">
        <v>75</v>
      </c>
      <c r="U11580" t="s">
        <v>48</v>
      </c>
      <c r="V11580">
        <v>25000</v>
      </c>
      <c r="W11580">
        <v>3500</v>
      </c>
      <c r="X11580">
        <v>83</v>
      </c>
      <c r="Y11580">
        <v>10</v>
      </c>
      <c r="Z11580">
        <v>0.7</v>
      </c>
      <c r="AA11580">
        <v>-30</v>
      </c>
      <c r="AE11580" t="s">
        <v>1264</v>
      </c>
      <c r="AI11580" s="1">
        <v>41488</v>
      </c>
      <c r="AJ11580" s="1">
        <v>41813</v>
      </c>
      <c r="AK11580" t="s">
        <v>60</v>
      </c>
      <c r="AL11580" t="s">
        <v>24956</v>
      </c>
      <c r="AM11580">
        <v>2213690</v>
      </c>
    </row>
    <row r="11581" spans="1:39" hidden="1" x14ac:dyDescent="0.25">
      <c r="A11581" t="s">
        <v>17456</v>
      </c>
      <c r="B11581" t="s">
        <v>17457</v>
      </c>
      <c r="C11581" t="s">
        <v>24957</v>
      </c>
      <c r="D11581" t="s">
        <v>24957</v>
      </c>
      <c r="F11581" t="s">
        <v>298</v>
      </c>
      <c r="G11581" t="s">
        <v>55</v>
      </c>
      <c r="H11581" t="s">
        <v>75</v>
      </c>
      <c r="I11581" t="s">
        <v>57</v>
      </c>
      <c r="J11581" t="s">
        <v>58</v>
      </c>
      <c r="K11581">
        <v>5</v>
      </c>
      <c r="L11581">
        <v>60</v>
      </c>
      <c r="M11581">
        <v>89</v>
      </c>
      <c r="N11581">
        <v>97</v>
      </c>
      <c r="O11581">
        <v>5811</v>
      </c>
      <c r="Q11581">
        <v>25</v>
      </c>
      <c r="R11581">
        <v>850</v>
      </c>
      <c r="S11581">
        <v>10</v>
      </c>
      <c r="T11581">
        <v>85</v>
      </c>
      <c r="U11581" t="s">
        <v>48</v>
      </c>
      <c r="V11581">
        <v>25000</v>
      </c>
      <c r="W11581">
        <v>3500</v>
      </c>
      <c r="X11581">
        <v>82</v>
      </c>
      <c r="Y11581">
        <v>8</v>
      </c>
      <c r="Z11581">
        <v>0.7</v>
      </c>
      <c r="AA11581">
        <v>-30</v>
      </c>
      <c r="AC11581" s="2">
        <v>0.05</v>
      </c>
      <c r="AE11581" t="s">
        <v>1264</v>
      </c>
      <c r="AI11581" s="1">
        <v>41488</v>
      </c>
      <c r="AJ11581" s="1">
        <v>41794</v>
      </c>
      <c r="AK11581" t="s">
        <v>60</v>
      </c>
      <c r="AL11581" t="s">
        <v>24958</v>
      </c>
      <c r="AM11581">
        <v>2212354</v>
      </c>
    </row>
    <row r="11582" spans="1:39" hidden="1" x14ac:dyDescent="0.25">
      <c r="A11582" t="s">
        <v>17456</v>
      </c>
      <c r="B11582" t="s">
        <v>17457</v>
      </c>
      <c r="C11582" t="s">
        <v>24959</v>
      </c>
      <c r="D11582" t="s">
        <v>24959</v>
      </c>
      <c r="F11582" t="s">
        <v>298</v>
      </c>
      <c r="G11582" t="s">
        <v>55</v>
      </c>
      <c r="H11582" t="s">
        <v>75</v>
      </c>
      <c r="I11582" t="s">
        <v>57</v>
      </c>
      <c r="J11582" t="s">
        <v>58</v>
      </c>
      <c r="K11582">
        <v>5</v>
      </c>
      <c r="L11582">
        <v>60</v>
      </c>
      <c r="M11582">
        <v>89</v>
      </c>
      <c r="N11582">
        <v>97</v>
      </c>
      <c r="O11582">
        <v>6360</v>
      </c>
      <c r="Q11582">
        <v>15</v>
      </c>
      <c r="R11582">
        <v>725</v>
      </c>
      <c r="S11582">
        <v>10</v>
      </c>
      <c r="T11582">
        <v>72.5</v>
      </c>
      <c r="U11582" t="s">
        <v>48</v>
      </c>
      <c r="V11582">
        <v>25000</v>
      </c>
      <c r="W11582">
        <v>3500</v>
      </c>
      <c r="X11582">
        <v>83</v>
      </c>
      <c r="Y11582">
        <v>10</v>
      </c>
      <c r="Z11582">
        <v>0.7</v>
      </c>
      <c r="AA11582">
        <v>-30</v>
      </c>
      <c r="AC11582" s="2">
        <v>0.05</v>
      </c>
      <c r="AE11582" t="s">
        <v>1264</v>
      </c>
      <c r="AI11582" s="1">
        <v>41488</v>
      </c>
      <c r="AJ11582" s="1">
        <v>41794</v>
      </c>
      <c r="AK11582" t="s">
        <v>60</v>
      </c>
      <c r="AL11582" t="s">
        <v>24960</v>
      </c>
      <c r="AM11582">
        <v>2212353</v>
      </c>
    </row>
    <row r="11583" spans="1:39" hidden="1" x14ac:dyDescent="0.25">
      <c r="A11583" t="s">
        <v>17456</v>
      </c>
      <c r="B11583" t="s">
        <v>17457</v>
      </c>
      <c r="C11583" t="s">
        <v>24961</v>
      </c>
      <c r="D11583" t="s">
        <v>24961</v>
      </c>
      <c r="F11583" t="s">
        <v>298</v>
      </c>
      <c r="G11583" t="s">
        <v>55</v>
      </c>
      <c r="H11583" t="s">
        <v>75</v>
      </c>
      <c r="I11583" t="s">
        <v>57</v>
      </c>
      <c r="J11583" t="s">
        <v>58</v>
      </c>
      <c r="K11583">
        <v>5</v>
      </c>
      <c r="L11583">
        <v>60</v>
      </c>
      <c r="M11583">
        <v>89</v>
      </c>
      <c r="N11583">
        <v>97</v>
      </c>
      <c r="O11583">
        <v>5527</v>
      </c>
      <c r="Q11583">
        <v>25</v>
      </c>
      <c r="R11583">
        <v>700</v>
      </c>
      <c r="S11583">
        <v>10</v>
      </c>
      <c r="T11583">
        <v>70</v>
      </c>
      <c r="U11583" t="s">
        <v>48</v>
      </c>
      <c r="V11583">
        <v>25000</v>
      </c>
      <c r="W11583">
        <v>4000</v>
      </c>
      <c r="X11583">
        <v>87</v>
      </c>
      <c r="Y11583">
        <v>25</v>
      </c>
      <c r="Z11583">
        <v>0.7</v>
      </c>
      <c r="AA11583">
        <v>-30</v>
      </c>
      <c r="AE11583" t="s">
        <v>1264</v>
      </c>
      <c r="AI11583" s="1">
        <v>41488</v>
      </c>
      <c r="AJ11583" s="1">
        <v>41813</v>
      </c>
      <c r="AK11583" t="s">
        <v>60</v>
      </c>
      <c r="AL11583" t="s">
        <v>24962</v>
      </c>
      <c r="AM11583">
        <v>2213681</v>
      </c>
    </row>
    <row r="11584" spans="1:39" hidden="1" x14ac:dyDescent="0.25">
      <c r="A11584" t="s">
        <v>17456</v>
      </c>
      <c r="B11584" t="s">
        <v>17457</v>
      </c>
      <c r="C11584" t="s">
        <v>24963</v>
      </c>
      <c r="D11584" t="s">
        <v>24963</v>
      </c>
      <c r="F11584" t="s">
        <v>298</v>
      </c>
      <c r="G11584" t="s">
        <v>55</v>
      </c>
      <c r="H11584" t="s">
        <v>75</v>
      </c>
      <c r="I11584" t="s">
        <v>57</v>
      </c>
      <c r="J11584" t="s">
        <v>58</v>
      </c>
      <c r="K11584">
        <v>5</v>
      </c>
      <c r="L11584">
        <v>60</v>
      </c>
      <c r="M11584">
        <v>89</v>
      </c>
      <c r="N11584">
        <v>97</v>
      </c>
      <c r="O11584">
        <v>5558</v>
      </c>
      <c r="Q11584">
        <v>15</v>
      </c>
      <c r="R11584">
        <v>700</v>
      </c>
      <c r="S11584">
        <v>10</v>
      </c>
      <c r="T11584">
        <v>70</v>
      </c>
      <c r="U11584" t="s">
        <v>48</v>
      </c>
      <c r="V11584">
        <v>25000</v>
      </c>
      <c r="W11584">
        <v>4000</v>
      </c>
      <c r="X11584">
        <v>86</v>
      </c>
      <c r="Y11584">
        <v>24</v>
      </c>
      <c r="Z11584">
        <v>0.7</v>
      </c>
      <c r="AA11584">
        <v>-30</v>
      </c>
      <c r="AE11584" t="s">
        <v>1264</v>
      </c>
      <c r="AI11584" s="1">
        <v>41761</v>
      </c>
      <c r="AJ11584" s="1">
        <v>41848</v>
      </c>
      <c r="AK11584" t="s">
        <v>60</v>
      </c>
      <c r="AL11584" t="s">
        <v>24964</v>
      </c>
      <c r="AM11584">
        <v>2217039</v>
      </c>
    </row>
    <row r="11585" spans="1:39" hidden="1" x14ac:dyDescent="0.25">
      <c r="A11585" t="s">
        <v>17456</v>
      </c>
      <c r="B11585" t="s">
        <v>17457</v>
      </c>
      <c r="C11585" t="s">
        <v>24965</v>
      </c>
      <c r="D11585" t="s">
        <v>24965</v>
      </c>
      <c r="F11585" t="s">
        <v>298</v>
      </c>
      <c r="G11585" t="s">
        <v>55</v>
      </c>
      <c r="H11585" t="s">
        <v>75</v>
      </c>
      <c r="I11585" t="s">
        <v>57</v>
      </c>
      <c r="J11585" t="s">
        <v>58</v>
      </c>
      <c r="K11585">
        <v>5</v>
      </c>
      <c r="L11585">
        <v>60</v>
      </c>
      <c r="M11585">
        <v>89</v>
      </c>
      <c r="N11585">
        <v>97</v>
      </c>
      <c r="O11585">
        <v>1555</v>
      </c>
      <c r="Q11585">
        <v>40</v>
      </c>
      <c r="R11585">
        <v>600</v>
      </c>
      <c r="S11585">
        <v>10.3</v>
      </c>
      <c r="T11585">
        <v>60</v>
      </c>
      <c r="U11585" t="s">
        <v>48</v>
      </c>
      <c r="V11585">
        <v>25000</v>
      </c>
      <c r="W11585">
        <v>2700</v>
      </c>
      <c r="X11585">
        <v>81</v>
      </c>
      <c r="Y11585">
        <v>2</v>
      </c>
      <c r="Z11585">
        <v>0.9</v>
      </c>
      <c r="AA11585">
        <v>-30</v>
      </c>
      <c r="AB11585" t="s">
        <v>27</v>
      </c>
      <c r="AC11585" s="2">
        <v>0.05</v>
      </c>
      <c r="AE11585" t="s">
        <v>1264</v>
      </c>
      <c r="AI11585" s="1">
        <v>41275</v>
      </c>
      <c r="AJ11585" s="1">
        <v>41907</v>
      </c>
      <c r="AK11585" t="s">
        <v>60</v>
      </c>
      <c r="AL11585" t="s">
        <v>24966</v>
      </c>
      <c r="AM11585">
        <v>2220340</v>
      </c>
    </row>
    <row r="11586" spans="1:39" hidden="1" x14ac:dyDescent="0.25">
      <c r="A11586" t="s">
        <v>17456</v>
      </c>
      <c r="B11586" t="s">
        <v>17457</v>
      </c>
      <c r="C11586" t="s">
        <v>24967</v>
      </c>
      <c r="D11586" t="s">
        <v>24967</v>
      </c>
      <c r="F11586" t="s">
        <v>298</v>
      </c>
      <c r="G11586" t="s">
        <v>55</v>
      </c>
      <c r="H11586" t="s">
        <v>75</v>
      </c>
      <c r="I11586" t="s">
        <v>57</v>
      </c>
      <c r="J11586" t="s">
        <v>58</v>
      </c>
      <c r="K11586">
        <v>5</v>
      </c>
      <c r="L11586">
        <v>60</v>
      </c>
      <c r="M11586">
        <v>89</v>
      </c>
      <c r="N11586">
        <v>97</v>
      </c>
      <c r="O11586">
        <v>4109</v>
      </c>
      <c r="Q11586">
        <v>40</v>
      </c>
      <c r="R11586">
        <v>600</v>
      </c>
      <c r="S11586">
        <v>10</v>
      </c>
      <c r="T11586">
        <v>60</v>
      </c>
      <c r="U11586" t="s">
        <v>48</v>
      </c>
      <c r="V11586">
        <v>25000</v>
      </c>
      <c r="W11586">
        <v>2700</v>
      </c>
      <c r="X11586">
        <v>82</v>
      </c>
      <c r="Y11586">
        <v>3</v>
      </c>
      <c r="Z11586">
        <v>0.9</v>
      </c>
      <c r="AA11586">
        <v>-30</v>
      </c>
      <c r="AB11586" t="s">
        <v>27</v>
      </c>
      <c r="AC11586" s="2">
        <v>0.05</v>
      </c>
      <c r="AE11586" t="s">
        <v>1264</v>
      </c>
      <c r="AI11586" s="1">
        <v>41275</v>
      </c>
      <c r="AJ11586" s="1">
        <v>41880</v>
      </c>
      <c r="AK11586" t="s">
        <v>60</v>
      </c>
      <c r="AL11586" t="s">
        <v>24968</v>
      </c>
      <c r="AM11586">
        <v>2218101</v>
      </c>
    </row>
    <row r="11587" spans="1:39" hidden="1" x14ac:dyDescent="0.25">
      <c r="A11587" t="s">
        <v>17456</v>
      </c>
      <c r="B11587" t="s">
        <v>17457</v>
      </c>
      <c r="C11587" t="s">
        <v>24969</v>
      </c>
      <c r="D11587" t="s">
        <v>24969</v>
      </c>
      <c r="F11587" t="s">
        <v>298</v>
      </c>
      <c r="G11587" t="s">
        <v>55</v>
      </c>
      <c r="H11587" t="s">
        <v>75</v>
      </c>
      <c r="I11587" t="s">
        <v>57</v>
      </c>
      <c r="J11587" t="s">
        <v>58</v>
      </c>
      <c r="K11587">
        <v>5</v>
      </c>
      <c r="L11587">
        <v>60</v>
      </c>
      <c r="M11587">
        <v>89</v>
      </c>
      <c r="N11587">
        <v>97</v>
      </c>
      <c r="O11587">
        <v>5056</v>
      </c>
      <c r="Q11587">
        <v>15</v>
      </c>
      <c r="R11587">
        <v>600</v>
      </c>
      <c r="S11587">
        <v>10.3</v>
      </c>
      <c r="T11587">
        <v>58.2</v>
      </c>
      <c r="U11587" t="s">
        <v>48</v>
      </c>
      <c r="V11587">
        <v>25000</v>
      </c>
      <c r="W11587">
        <v>2700</v>
      </c>
      <c r="X11587">
        <v>81</v>
      </c>
      <c r="Y11587">
        <v>2</v>
      </c>
      <c r="Z11587">
        <v>0.9</v>
      </c>
      <c r="AA11587">
        <v>-30</v>
      </c>
      <c r="AB11587" t="s">
        <v>27</v>
      </c>
      <c r="AC11587" s="2">
        <v>0.05</v>
      </c>
      <c r="AE11587" t="s">
        <v>1264</v>
      </c>
      <c r="AI11587" s="1">
        <v>41275</v>
      </c>
      <c r="AJ11587" s="1">
        <v>41899</v>
      </c>
      <c r="AK11587" t="s">
        <v>60</v>
      </c>
      <c r="AL11587" t="s">
        <v>24970</v>
      </c>
      <c r="AM11587">
        <v>2220605</v>
      </c>
    </row>
    <row r="11588" spans="1:39" hidden="1" x14ac:dyDescent="0.25">
      <c r="A11588" t="s">
        <v>17456</v>
      </c>
      <c r="B11588" t="s">
        <v>17457</v>
      </c>
      <c r="C11588" t="s">
        <v>24971</v>
      </c>
      <c r="D11588" t="s">
        <v>24971</v>
      </c>
      <c r="F11588" t="s">
        <v>298</v>
      </c>
      <c r="G11588" t="s">
        <v>55</v>
      </c>
      <c r="H11588" t="s">
        <v>75</v>
      </c>
      <c r="I11588" t="s">
        <v>57</v>
      </c>
      <c r="J11588" t="s">
        <v>58</v>
      </c>
      <c r="K11588">
        <v>5</v>
      </c>
      <c r="L11588">
        <v>60</v>
      </c>
      <c r="M11588">
        <v>89</v>
      </c>
      <c r="N11588">
        <v>97</v>
      </c>
      <c r="O11588">
        <v>1779</v>
      </c>
      <c r="Q11588">
        <v>40</v>
      </c>
      <c r="R11588">
        <v>650</v>
      </c>
      <c r="S11588">
        <v>10</v>
      </c>
      <c r="T11588">
        <v>65</v>
      </c>
      <c r="U11588" t="s">
        <v>48</v>
      </c>
      <c r="V11588">
        <v>25000</v>
      </c>
      <c r="W11588">
        <v>3000</v>
      </c>
      <c r="X11588">
        <v>81</v>
      </c>
      <c r="Y11588">
        <v>2</v>
      </c>
      <c r="Z11588">
        <v>0.9</v>
      </c>
      <c r="AA11588">
        <v>-30</v>
      </c>
      <c r="AB11588" t="s">
        <v>27</v>
      </c>
      <c r="AC11588" s="2">
        <v>0.05</v>
      </c>
      <c r="AE11588" t="s">
        <v>1264</v>
      </c>
      <c r="AI11588" s="1">
        <v>41275</v>
      </c>
      <c r="AJ11588" s="1">
        <v>41880</v>
      </c>
      <c r="AK11588" t="s">
        <v>60</v>
      </c>
      <c r="AL11588" t="s">
        <v>24972</v>
      </c>
      <c r="AM11588">
        <v>2218102</v>
      </c>
    </row>
    <row r="11589" spans="1:39" hidden="1" x14ac:dyDescent="0.25">
      <c r="A11589" t="s">
        <v>17456</v>
      </c>
      <c r="B11589" t="s">
        <v>17457</v>
      </c>
      <c r="C11589" t="s">
        <v>24973</v>
      </c>
      <c r="D11589" t="s">
        <v>24973</v>
      </c>
      <c r="F11589" t="s">
        <v>298</v>
      </c>
      <c r="G11589" t="s">
        <v>55</v>
      </c>
      <c r="H11589" t="s">
        <v>75</v>
      </c>
      <c r="I11589" t="s">
        <v>57</v>
      </c>
      <c r="J11589" t="s">
        <v>58</v>
      </c>
      <c r="K11589">
        <v>5</v>
      </c>
      <c r="L11589">
        <v>60</v>
      </c>
      <c r="M11589">
        <v>89</v>
      </c>
      <c r="N11589">
        <v>97</v>
      </c>
      <c r="O11589">
        <v>2894</v>
      </c>
      <c r="Q11589">
        <v>25</v>
      </c>
      <c r="R11589">
        <v>650</v>
      </c>
      <c r="S11589">
        <v>10</v>
      </c>
      <c r="T11589">
        <v>65</v>
      </c>
      <c r="U11589" t="s">
        <v>48</v>
      </c>
      <c r="V11589">
        <v>25000</v>
      </c>
      <c r="W11589">
        <v>3000</v>
      </c>
      <c r="X11589">
        <v>81</v>
      </c>
      <c r="Y11589">
        <v>2</v>
      </c>
      <c r="Z11589">
        <v>0.9</v>
      </c>
      <c r="AA11589">
        <v>-30</v>
      </c>
      <c r="AB11589" t="s">
        <v>27</v>
      </c>
      <c r="AC11589" s="2">
        <v>0.05</v>
      </c>
      <c r="AE11589" t="s">
        <v>1264</v>
      </c>
      <c r="AI11589" s="1">
        <v>41275</v>
      </c>
      <c r="AJ11589" s="1">
        <v>41880</v>
      </c>
      <c r="AK11589" t="s">
        <v>60</v>
      </c>
      <c r="AL11589" t="s">
        <v>24974</v>
      </c>
      <c r="AM11589">
        <v>2218103</v>
      </c>
    </row>
    <row r="11590" spans="1:39" hidden="1" x14ac:dyDescent="0.25">
      <c r="A11590" t="s">
        <v>17456</v>
      </c>
      <c r="B11590" t="s">
        <v>17457</v>
      </c>
      <c r="C11590" t="s">
        <v>24975</v>
      </c>
      <c r="D11590" t="s">
        <v>24975</v>
      </c>
      <c r="F11590" t="s">
        <v>298</v>
      </c>
      <c r="G11590" t="s">
        <v>55</v>
      </c>
      <c r="H11590" t="s">
        <v>75</v>
      </c>
      <c r="I11590" t="s">
        <v>57</v>
      </c>
      <c r="J11590" t="s">
        <v>58</v>
      </c>
      <c r="K11590">
        <v>5</v>
      </c>
      <c r="L11590">
        <v>60</v>
      </c>
      <c r="M11590">
        <v>89</v>
      </c>
      <c r="N11590">
        <v>97</v>
      </c>
      <c r="O11590">
        <v>5695</v>
      </c>
      <c r="Q11590">
        <v>15</v>
      </c>
      <c r="R11590">
        <v>800</v>
      </c>
      <c r="S11590">
        <v>10</v>
      </c>
      <c r="T11590">
        <v>80</v>
      </c>
      <c r="U11590" t="s">
        <v>48</v>
      </c>
      <c r="V11590">
        <v>25000</v>
      </c>
      <c r="W11590">
        <v>3000</v>
      </c>
      <c r="X11590">
        <v>82</v>
      </c>
      <c r="Y11590">
        <v>4</v>
      </c>
      <c r="Z11590">
        <v>0.9</v>
      </c>
      <c r="AA11590">
        <v>-30</v>
      </c>
      <c r="AB11590" t="s">
        <v>27</v>
      </c>
      <c r="AC11590" s="2">
        <v>0.05</v>
      </c>
      <c r="AE11590" t="s">
        <v>1264</v>
      </c>
      <c r="AI11590" s="1">
        <v>41275</v>
      </c>
      <c r="AJ11590" s="1">
        <v>41899</v>
      </c>
      <c r="AK11590" t="s">
        <v>60</v>
      </c>
      <c r="AL11590" t="s">
        <v>24976</v>
      </c>
      <c r="AM11590">
        <v>2220607</v>
      </c>
    </row>
    <row r="11591" spans="1:39" hidden="1" x14ac:dyDescent="0.25">
      <c r="A11591" t="s">
        <v>17456</v>
      </c>
      <c r="B11591" t="s">
        <v>17457</v>
      </c>
      <c r="C11591" t="s">
        <v>24977</v>
      </c>
      <c r="D11591" t="s">
        <v>24977</v>
      </c>
      <c r="F11591" t="s">
        <v>298</v>
      </c>
      <c r="G11591" t="s">
        <v>55</v>
      </c>
      <c r="H11591" t="s">
        <v>75</v>
      </c>
      <c r="I11591" t="s">
        <v>57</v>
      </c>
      <c r="J11591" t="s">
        <v>58</v>
      </c>
      <c r="K11591">
        <v>5</v>
      </c>
      <c r="L11591">
        <v>60</v>
      </c>
      <c r="M11591">
        <v>89</v>
      </c>
      <c r="N11591">
        <v>97</v>
      </c>
      <c r="O11591">
        <v>5474</v>
      </c>
      <c r="Q11591">
        <v>15</v>
      </c>
      <c r="R11591">
        <v>675</v>
      </c>
      <c r="S11591">
        <v>10.1</v>
      </c>
      <c r="T11591">
        <v>66.8</v>
      </c>
      <c r="U11591" t="s">
        <v>48</v>
      </c>
      <c r="V11591">
        <v>25000</v>
      </c>
      <c r="W11591">
        <v>3500</v>
      </c>
      <c r="X11591">
        <v>82</v>
      </c>
      <c r="Y11591">
        <v>9</v>
      </c>
      <c r="Z11591">
        <v>0.9</v>
      </c>
      <c r="AA11591">
        <v>-30</v>
      </c>
      <c r="AB11591" t="s">
        <v>27</v>
      </c>
      <c r="AC11591" s="2">
        <v>0.05</v>
      </c>
      <c r="AE11591" t="s">
        <v>1264</v>
      </c>
      <c r="AI11591" s="1">
        <v>41275</v>
      </c>
      <c r="AJ11591" s="1">
        <v>41899</v>
      </c>
      <c r="AK11591" t="s">
        <v>60</v>
      </c>
      <c r="AL11591" t="s">
        <v>24978</v>
      </c>
      <c r="AM11591">
        <v>2220606</v>
      </c>
    </row>
    <row r="11592" spans="1:39" hidden="1" x14ac:dyDescent="0.25">
      <c r="A11592" t="s">
        <v>17456</v>
      </c>
      <c r="B11592" t="s">
        <v>17457</v>
      </c>
      <c r="C11592" t="s">
        <v>24979</v>
      </c>
      <c r="D11592" t="s">
        <v>24979</v>
      </c>
      <c r="F11592" t="s">
        <v>298</v>
      </c>
      <c r="G11592" t="s">
        <v>55</v>
      </c>
      <c r="H11592" t="s">
        <v>75</v>
      </c>
      <c r="I11592" t="s">
        <v>57</v>
      </c>
      <c r="J11592" t="s">
        <v>58</v>
      </c>
      <c r="K11592">
        <v>5</v>
      </c>
      <c r="L11592">
        <v>60</v>
      </c>
      <c r="M11592">
        <v>89</v>
      </c>
      <c r="N11592">
        <v>97</v>
      </c>
      <c r="O11592">
        <v>1894</v>
      </c>
      <c r="Q11592">
        <v>40</v>
      </c>
      <c r="R11592">
        <v>700</v>
      </c>
      <c r="S11592">
        <v>10</v>
      </c>
      <c r="T11592">
        <v>70</v>
      </c>
      <c r="U11592" t="s">
        <v>48</v>
      </c>
      <c r="V11592">
        <v>25000</v>
      </c>
      <c r="W11592">
        <v>4000</v>
      </c>
      <c r="X11592">
        <v>82</v>
      </c>
      <c r="Y11592">
        <v>9</v>
      </c>
      <c r="Z11592">
        <v>0.9</v>
      </c>
      <c r="AA11592">
        <v>-30</v>
      </c>
      <c r="AB11592" t="s">
        <v>27</v>
      </c>
      <c r="AC11592" s="2">
        <v>0.05</v>
      </c>
      <c r="AE11592" t="s">
        <v>1264</v>
      </c>
      <c r="AI11592" s="1">
        <v>41275</v>
      </c>
      <c r="AJ11592" s="1">
        <v>41907</v>
      </c>
      <c r="AK11592" t="s">
        <v>60</v>
      </c>
      <c r="AL11592" t="s">
        <v>24980</v>
      </c>
      <c r="AM11592">
        <v>2220341</v>
      </c>
    </row>
    <row r="11593" spans="1:39" hidden="1" x14ac:dyDescent="0.25">
      <c r="A11593" t="s">
        <v>17456</v>
      </c>
      <c r="B11593" t="s">
        <v>17457</v>
      </c>
      <c r="C11593" t="s">
        <v>24981</v>
      </c>
      <c r="D11593" t="s">
        <v>24981</v>
      </c>
      <c r="F11593" t="s">
        <v>298</v>
      </c>
      <c r="G11593" t="s">
        <v>55</v>
      </c>
      <c r="H11593" t="s">
        <v>75</v>
      </c>
      <c r="I11593" t="s">
        <v>57</v>
      </c>
      <c r="J11593" t="s">
        <v>58</v>
      </c>
      <c r="K11593">
        <v>5</v>
      </c>
      <c r="L11593">
        <v>60</v>
      </c>
      <c r="M11593">
        <v>89</v>
      </c>
      <c r="N11593">
        <v>97</v>
      </c>
      <c r="O11593">
        <v>7127</v>
      </c>
      <c r="Q11593">
        <v>15</v>
      </c>
      <c r="R11593">
        <v>800</v>
      </c>
      <c r="S11593">
        <v>10</v>
      </c>
      <c r="T11593">
        <v>80</v>
      </c>
      <c r="U11593" t="s">
        <v>48</v>
      </c>
      <c r="V11593">
        <v>25000</v>
      </c>
      <c r="W11593">
        <v>4000</v>
      </c>
      <c r="X11593">
        <v>82</v>
      </c>
      <c r="Y11593">
        <v>9</v>
      </c>
      <c r="Z11593">
        <v>0.9</v>
      </c>
      <c r="AA11593">
        <v>-30</v>
      </c>
      <c r="AB11593" t="s">
        <v>27</v>
      </c>
      <c r="AC11593" s="2">
        <v>0.05</v>
      </c>
      <c r="AE11593" t="s">
        <v>1264</v>
      </c>
      <c r="AI11593" s="1">
        <v>41275</v>
      </c>
      <c r="AJ11593" s="1">
        <v>41899</v>
      </c>
      <c r="AK11593" t="s">
        <v>60</v>
      </c>
      <c r="AL11593" t="s">
        <v>24982</v>
      </c>
      <c r="AM11593">
        <v>2220608</v>
      </c>
    </row>
    <row r="11594" spans="1:39" hidden="1" x14ac:dyDescent="0.25">
      <c r="A11594" t="s">
        <v>17456</v>
      </c>
      <c r="B11594" t="s">
        <v>17457</v>
      </c>
      <c r="C11594" t="s">
        <v>24983</v>
      </c>
      <c r="D11594" t="s">
        <v>24983</v>
      </c>
      <c r="F11594" t="s">
        <v>96</v>
      </c>
      <c r="G11594" t="s">
        <v>55</v>
      </c>
      <c r="H11594" t="s">
        <v>75</v>
      </c>
      <c r="I11594" t="s">
        <v>57</v>
      </c>
      <c r="J11594" t="s">
        <v>58</v>
      </c>
      <c r="K11594">
        <v>5</v>
      </c>
      <c r="L11594">
        <v>60</v>
      </c>
      <c r="M11594">
        <v>89</v>
      </c>
      <c r="N11594">
        <v>64</v>
      </c>
      <c r="R11594">
        <v>690</v>
      </c>
      <c r="S11594">
        <v>10</v>
      </c>
      <c r="T11594">
        <v>65</v>
      </c>
      <c r="U11594" t="s">
        <v>48</v>
      </c>
      <c r="V11594">
        <v>25000</v>
      </c>
      <c r="W11594">
        <v>2700</v>
      </c>
      <c r="X11594">
        <v>83</v>
      </c>
      <c r="Y11594">
        <v>19</v>
      </c>
      <c r="Z11594">
        <v>0.7</v>
      </c>
      <c r="AA11594">
        <v>-30</v>
      </c>
      <c r="AE11594" t="s">
        <v>1264</v>
      </c>
      <c r="AI11594" s="1">
        <v>41435</v>
      </c>
      <c r="AJ11594" s="1">
        <v>41848</v>
      </c>
      <c r="AK11594" t="s">
        <v>60</v>
      </c>
      <c r="AL11594" t="s">
        <v>24984</v>
      </c>
      <c r="AM11594">
        <v>2217076</v>
      </c>
    </row>
    <row r="11595" spans="1:39" hidden="1" x14ac:dyDescent="0.25">
      <c r="A11595" t="s">
        <v>17456</v>
      </c>
      <c r="B11595" t="s">
        <v>17457</v>
      </c>
      <c r="C11595" t="s">
        <v>24985</v>
      </c>
      <c r="D11595" t="s">
        <v>24985</v>
      </c>
      <c r="F11595" t="s">
        <v>96</v>
      </c>
      <c r="G11595" t="s">
        <v>55</v>
      </c>
      <c r="H11595" t="s">
        <v>75</v>
      </c>
      <c r="I11595" t="s">
        <v>57</v>
      </c>
      <c r="J11595" t="s">
        <v>58</v>
      </c>
      <c r="K11595">
        <v>5</v>
      </c>
      <c r="L11595">
        <v>60</v>
      </c>
      <c r="M11595">
        <v>89</v>
      </c>
      <c r="N11595">
        <v>64</v>
      </c>
      <c r="R11595">
        <v>675</v>
      </c>
      <c r="S11595">
        <v>10</v>
      </c>
      <c r="T11595">
        <v>68</v>
      </c>
      <c r="U11595" t="s">
        <v>48</v>
      </c>
      <c r="V11595">
        <v>25000</v>
      </c>
      <c r="W11595">
        <v>3000</v>
      </c>
      <c r="X11595">
        <v>83</v>
      </c>
      <c r="Y11595">
        <v>21</v>
      </c>
      <c r="Z11595">
        <v>0.7</v>
      </c>
      <c r="AA11595">
        <v>-29</v>
      </c>
      <c r="AE11595" t="s">
        <v>1264</v>
      </c>
      <c r="AI11595" s="1">
        <v>41435</v>
      </c>
      <c r="AJ11595" s="1">
        <v>41835</v>
      </c>
      <c r="AK11595" t="s">
        <v>60</v>
      </c>
      <c r="AL11595" t="s">
        <v>24986</v>
      </c>
      <c r="AM11595">
        <v>2215538</v>
      </c>
    </row>
    <row r="11596" spans="1:39" hidden="1" x14ac:dyDescent="0.25">
      <c r="A11596" t="s">
        <v>17456</v>
      </c>
      <c r="B11596" t="s">
        <v>17457</v>
      </c>
      <c r="C11596" t="s">
        <v>24987</v>
      </c>
      <c r="D11596" t="s">
        <v>24987</v>
      </c>
      <c r="F11596" t="s">
        <v>96</v>
      </c>
      <c r="G11596" t="s">
        <v>55</v>
      </c>
      <c r="H11596" t="s">
        <v>75</v>
      </c>
      <c r="I11596" t="s">
        <v>57</v>
      </c>
      <c r="J11596" t="s">
        <v>58</v>
      </c>
      <c r="K11596">
        <v>5</v>
      </c>
      <c r="L11596">
        <v>60</v>
      </c>
      <c r="M11596">
        <v>89</v>
      </c>
      <c r="N11596">
        <v>64</v>
      </c>
      <c r="R11596">
        <v>700</v>
      </c>
      <c r="S11596">
        <v>10</v>
      </c>
      <c r="T11596">
        <v>70</v>
      </c>
      <c r="U11596" t="s">
        <v>48</v>
      </c>
      <c r="V11596">
        <v>25000</v>
      </c>
      <c r="W11596">
        <v>4000</v>
      </c>
      <c r="X11596">
        <v>83</v>
      </c>
      <c r="Y11596">
        <v>24</v>
      </c>
      <c r="Z11596">
        <v>0.7</v>
      </c>
      <c r="AA11596">
        <v>-30</v>
      </c>
      <c r="AE11596" t="s">
        <v>1264</v>
      </c>
      <c r="AI11596" s="1">
        <v>41640</v>
      </c>
      <c r="AJ11596" s="1">
        <v>41908</v>
      </c>
      <c r="AK11596" t="s">
        <v>60</v>
      </c>
      <c r="AL11596" t="s">
        <v>24988</v>
      </c>
      <c r="AM11596">
        <v>2222249</v>
      </c>
    </row>
    <row r="11597" spans="1:39" hidden="1" x14ac:dyDescent="0.25">
      <c r="A11597" t="s">
        <v>17456</v>
      </c>
      <c r="B11597" t="s">
        <v>17457</v>
      </c>
      <c r="C11597" t="s">
        <v>24989</v>
      </c>
      <c r="D11597" t="s">
        <v>24989</v>
      </c>
      <c r="F11597" t="s">
        <v>96</v>
      </c>
      <c r="G11597" t="s">
        <v>55</v>
      </c>
      <c r="H11597" t="s">
        <v>75</v>
      </c>
      <c r="I11597" t="s">
        <v>57</v>
      </c>
      <c r="J11597" t="s">
        <v>58</v>
      </c>
      <c r="K11597">
        <v>5</v>
      </c>
      <c r="L11597">
        <v>65</v>
      </c>
      <c r="M11597">
        <v>89</v>
      </c>
      <c r="N11597">
        <v>64</v>
      </c>
      <c r="R11597">
        <v>720</v>
      </c>
      <c r="S11597">
        <v>10</v>
      </c>
      <c r="T11597">
        <v>65</v>
      </c>
      <c r="U11597" t="s">
        <v>48</v>
      </c>
      <c r="V11597">
        <v>25000</v>
      </c>
      <c r="W11597">
        <v>2700</v>
      </c>
      <c r="X11597">
        <v>82</v>
      </c>
      <c r="Y11597">
        <v>17</v>
      </c>
      <c r="Z11597">
        <v>0.8</v>
      </c>
      <c r="AA11597">
        <v>-30</v>
      </c>
      <c r="AB11597" t="s">
        <v>27</v>
      </c>
      <c r="AC11597" s="2">
        <v>0.05</v>
      </c>
      <c r="AE11597" t="s">
        <v>1264</v>
      </c>
      <c r="AI11597" s="1">
        <v>41488</v>
      </c>
      <c r="AJ11597" s="1">
        <v>41813</v>
      </c>
      <c r="AK11597" t="s">
        <v>60</v>
      </c>
      <c r="AL11597" t="s">
        <v>24990</v>
      </c>
      <c r="AM11597">
        <v>2213682</v>
      </c>
    </row>
    <row r="11598" spans="1:39" hidden="1" x14ac:dyDescent="0.25">
      <c r="A11598" t="s">
        <v>17456</v>
      </c>
      <c r="B11598" t="s">
        <v>17457</v>
      </c>
      <c r="C11598" t="s">
        <v>24991</v>
      </c>
      <c r="D11598" t="s">
        <v>24991</v>
      </c>
      <c r="F11598" t="s">
        <v>96</v>
      </c>
      <c r="G11598" t="s">
        <v>55</v>
      </c>
      <c r="H11598" t="s">
        <v>75</v>
      </c>
      <c r="I11598" t="s">
        <v>57</v>
      </c>
      <c r="J11598" t="s">
        <v>58</v>
      </c>
      <c r="K11598">
        <v>5</v>
      </c>
      <c r="L11598">
        <v>50</v>
      </c>
      <c r="M11598">
        <v>89</v>
      </c>
      <c r="N11598">
        <v>64</v>
      </c>
      <c r="R11598">
        <v>600</v>
      </c>
      <c r="S11598">
        <v>10.1</v>
      </c>
      <c r="T11598">
        <v>60</v>
      </c>
      <c r="U11598" t="s">
        <v>48</v>
      </c>
      <c r="V11598">
        <v>25000</v>
      </c>
      <c r="W11598">
        <v>2700</v>
      </c>
      <c r="X11598">
        <v>94</v>
      </c>
      <c r="Y11598">
        <v>68</v>
      </c>
      <c r="Z11598">
        <v>0.9</v>
      </c>
      <c r="AA11598">
        <v>-30</v>
      </c>
      <c r="AB11598" t="s">
        <v>27</v>
      </c>
      <c r="AC11598" s="2">
        <v>0.05</v>
      </c>
      <c r="AE11598" t="s">
        <v>1264</v>
      </c>
      <c r="AI11598" s="1">
        <v>41488</v>
      </c>
      <c r="AJ11598" s="1">
        <v>41900</v>
      </c>
      <c r="AK11598" t="s">
        <v>60</v>
      </c>
      <c r="AL11598" t="s">
        <v>24992</v>
      </c>
      <c r="AM11598">
        <v>2220680</v>
      </c>
    </row>
    <row r="11599" spans="1:39" hidden="1" x14ac:dyDescent="0.25">
      <c r="A11599" t="s">
        <v>17456</v>
      </c>
      <c r="B11599" t="s">
        <v>17457</v>
      </c>
      <c r="C11599" t="s">
        <v>24993</v>
      </c>
      <c r="D11599" t="s">
        <v>24993</v>
      </c>
      <c r="F11599" t="s">
        <v>96</v>
      </c>
      <c r="G11599" t="s">
        <v>55</v>
      </c>
      <c r="H11599" t="s">
        <v>75</v>
      </c>
      <c r="I11599" t="s">
        <v>57</v>
      </c>
      <c r="J11599" t="s">
        <v>58</v>
      </c>
      <c r="K11599">
        <v>5</v>
      </c>
      <c r="L11599">
        <v>65</v>
      </c>
      <c r="M11599">
        <v>89</v>
      </c>
      <c r="N11599">
        <v>64</v>
      </c>
      <c r="R11599">
        <v>800</v>
      </c>
      <c r="S11599">
        <v>10</v>
      </c>
      <c r="T11599">
        <v>80</v>
      </c>
      <c r="U11599" t="s">
        <v>48</v>
      </c>
      <c r="V11599">
        <v>25000</v>
      </c>
      <c r="W11599">
        <v>3000</v>
      </c>
      <c r="X11599">
        <v>82</v>
      </c>
      <c r="Y11599">
        <v>21</v>
      </c>
      <c r="Z11599">
        <v>0.9</v>
      </c>
      <c r="AA11599">
        <v>-30</v>
      </c>
      <c r="AB11599" t="s">
        <v>27</v>
      </c>
      <c r="AC11599" s="2">
        <v>0.05</v>
      </c>
      <c r="AE11599" t="s">
        <v>1264</v>
      </c>
      <c r="AI11599" s="1">
        <v>41488</v>
      </c>
      <c r="AJ11599" s="1">
        <v>41813</v>
      </c>
      <c r="AK11599" t="s">
        <v>60</v>
      </c>
      <c r="AL11599" t="s">
        <v>24994</v>
      </c>
      <c r="AM11599">
        <v>2213677</v>
      </c>
    </row>
    <row r="11600" spans="1:39" hidden="1" x14ac:dyDescent="0.25">
      <c r="A11600" t="s">
        <v>17456</v>
      </c>
      <c r="B11600" t="s">
        <v>17457</v>
      </c>
      <c r="C11600" t="s">
        <v>24995</v>
      </c>
      <c r="D11600" t="s">
        <v>24995</v>
      </c>
      <c r="F11600" t="s">
        <v>96</v>
      </c>
      <c r="G11600" t="s">
        <v>55</v>
      </c>
      <c r="H11600" t="s">
        <v>75</v>
      </c>
      <c r="I11600" t="s">
        <v>57</v>
      </c>
      <c r="J11600" t="s">
        <v>58</v>
      </c>
      <c r="K11600">
        <v>5</v>
      </c>
      <c r="L11600">
        <v>60</v>
      </c>
      <c r="M11600">
        <v>95</v>
      </c>
      <c r="N11600">
        <v>63</v>
      </c>
      <c r="R11600">
        <v>700</v>
      </c>
      <c r="S11600">
        <v>10.3</v>
      </c>
      <c r="T11600">
        <v>68</v>
      </c>
      <c r="U11600" t="s">
        <v>48</v>
      </c>
      <c r="V11600">
        <v>25000</v>
      </c>
      <c r="W11600">
        <v>4000</v>
      </c>
      <c r="X11600">
        <v>84</v>
      </c>
      <c r="Y11600">
        <v>25</v>
      </c>
      <c r="Z11600">
        <v>0.9</v>
      </c>
      <c r="AA11600">
        <v>-30</v>
      </c>
      <c r="AB11600" t="s">
        <v>27</v>
      </c>
      <c r="AC11600" s="2">
        <v>0.05</v>
      </c>
      <c r="AE11600" t="s">
        <v>1264</v>
      </c>
      <c r="AI11600" s="1">
        <v>41275</v>
      </c>
      <c r="AJ11600" s="1">
        <v>42031</v>
      </c>
      <c r="AK11600" t="s">
        <v>60</v>
      </c>
      <c r="AL11600" t="s">
        <v>24996</v>
      </c>
      <c r="AM11600">
        <v>2231850</v>
      </c>
    </row>
    <row r="11601" spans="1:39" hidden="1" x14ac:dyDescent="0.25">
      <c r="A11601" t="s">
        <v>17456</v>
      </c>
      <c r="B11601" t="s">
        <v>17457</v>
      </c>
      <c r="C11601" t="s">
        <v>24997</v>
      </c>
      <c r="D11601" t="s">
        <v>24997</v>
      </c>
      <c r="F11601" t="s">
        <v>163</v>
      </c>
      <c r="G11601" t="s">
        <v>44</v>
      </c>
      <c r="H11601" t="s">
        <v>75</v>
      </c>
      <c r="I11601" t="s">
        <v>46</v>
      </c>
      <c r="J11601" t="s">
        <v>58</v>
      </c>
      <c r="K11601">
        <v>3</v>
      </c>
      <c r="L11601">
        <v>75</v>
      </c>
      <c r="M11601">
        <v>125.6</v>
      </c>
      <c r="N11601">
        <v>64.599999999999994</v>
      </c>
      <c r="R11601">
        <v>1125</v>
      </c>
      <c r="S11601">
        <v>14</v>
      </c>
      <c r="T11601">
        <v>80.400000000000006</v>
      </c>
      <c r="U11601" t="s">
        <v>48</v>
      </c>
      <c r="V11601">
        <v>25000</v>
      </c>
      <c r="W11601">
        <v>2700</v>
      </c>
      <c r="X11601">
        <v>82</v>
      </c>
      <c r="Y11601">
        <v>8</v>
      </c>
      <c r="Z11601">
        <v>0.7</v>
      </c>
      <c r="AA11601">
        <v>-29</v>
      </c>
      <c r="AB11601" t="s">
        <v>27</v>
      </c>
      <c r="AC11601" s="2">
        <v>0.17</v>
      </c>
      <c r="AD11601" t="s">
        <v>141</v>
      </c>
      <c r="AE11601" t="s">
        <v>348</v>
      </c>
      <c r="AF11601" t="s">
        <v>48</v>
      </c>
      <c r="AI11601" s="1">
        <v>42370</v>
      </c>
      <c r="AJ11601" s="1">
        <v>42506</v>
      </c>
      <c r="AK11601" t="s">
        <v>50</v>
      </c>
      <c r="AL11601" t="s">
        <v>24998</v>
      </c>
      <c r="AM11601">
        <v>2266815</v>
      </c>
    </row>
    <row r="11602" spans="1:39" hidden="1" x14ac:dyDescent="0.25">
      <c r="A11602" t="s">
        <v>17456</v>
      </c>
      <c r="B11602" t="s">
        <v>17457</v>
      </c>
      <c r="C11602" t="s">
        <v>24999</v>
      </c>
      <c r="D11602" t="s">
        <v>24999</v>
      </c>
      <c r="F11602" t="s">
        <v>163</v>
      </c>
      <c r="G11602" t="s">
        <v>44</v>
      </c>
      <c r="H11602" t="s">
        <v>75</v>
      </c>
      <c r="I11602" t="s">
        <v>46</v>
      </c>
      <c r="J11602" t="s">
        <v>58</v>
      </c>
      <c r="K11602">
        <v>3</v>
      </c>
      <c r="L11602">
        <v>75</v>
      </c>
      <c r="M11602">
        <v>125.6</v>
      </c>
      <c r="N11602">
        <v>64.599999999999994</v>
      </c>
      <c r="R11602">
        <v>1125</v>
      </c>
      <c r="S11602">
        <v>14</v>
      </c>
      <c r="T11602">
        <v>80.400000000000006</v>
      </c>
      <c r="U11602" t="s">
        <v>48</v>
      </c>
      <c r="V11602">
        <v>25000</v>
      </c>
      <c r="W11602">
        <v>5000</v>
      </c>
      <c r="X11602">
        <v>84</v>
      </c>
      <c r="Y11602">
        <v>15</v>
      </c>
      <c r="Z11602">
        <v>0.8</v>
      </c>
      <c r="AA11602">
        <v>-29</v>
      </c>
      <c r="AB11602" t="s">
        <v>27</v>
      </c>
      <c r="AC11602" s="2">
        <v>0.17</v>
      </c>
      <c r="AD11602" t="s">
        <v>141</v>
      </c>
      <c r="AE11602" t="s">
        <v>348</v>
      </c>
      <c r="AF11602" t="s">
        <v>48</v>
      </c>
      <c r="AI11602" s="1">
        <v>42370</v>
      </c>
      <c r="AJ11602" s="1">
        <v>42506</v>
      </c>
      <c r="AK11602" t="s">
        <v>50</v>
      </c>
      <c r="AL11602" t="s">
        <v>25000</v>
      </c>
      <c r="AM11602">
        <v>2266816</v>
      </c>
    </row>
    <row r="11603" spans="1:39" hidden="1" x14ac:dyDescent="0.25">
      <c r="A11603" t="s">
        <v>17456</v>
      </c>
      <c r="B11603" t="s">
        <v>17457</v>
      </c>
      <c r="C11603" t="s">
        <v>25001</v>
      </c>
      <c r="D11603" t="s">
        <v>25001</v>
      </c>
      <c r="F11603" t="s">
        <v>74</v>
      </c>
      <c r="G11603" t="s">
        <v>44</v>
      </c>
      <c r="H11603" t="s">
        <v>75</v>
      </c>
      <c r="I11603" t="s">
        <v>46</v>
      </c>
      <c r="J11603" t="s">
        <v>58</v>
      </c>
      <c r="K11603">
        <v>3</v>
      </c>
      <c r="L11603">
        <v>40</v>
      </c>
      <c r="M11603">
        <v>112</v>
      </c>
      <c r="N11603">
        <v>61</v>
      </c>
      <c r="R11603">
        <v>450</v>
      </c>
      <c r="S11603">
        <v>7</v>
      </c>
      <c r="T11603">
        <v>65</v>
      </c>
      <c r="U11603" t="s">
        <v>48</v>
      </c>
      <c r="V11603">
        <v>25000</v>
      </c>
      <c r="W11603">
        <v>2700</v>
      </c>
      <c r="X11603">
        <v>83</v>
      </c>
      <c r="Y11603">
        <v>22</v>
      </c>
      <c r="Z11603">
        <v>0.9</v>
      </c>
      <c r="AA11603">
        <v>-29</v>
      </c>
      <c r="AB11603" t="s">
        <v>27</v>
      </c>
      <c r="AC11603" s="2">
        <v>0.05</v>
      </c>
      <c r="AE11603" t="s">
        <v>1300</v>
      </c>
      <c r="AI11603" s="1">
        <v>41429</v>
      </c>
      <c r="AJ11603" s="1">
        <v>41801</v>
      </c>
      <c r="AK11603" t="s">
        <v>60</v>
      </c>
      <c r="AL11603" t="s">
        <v>25002</v>
      </c>
      <c r="AM11603">
        <v>2213356</v>
      </c>
    </row>
    <row r="11604" spans="1:39" hidden="1" x14ac:dyDescent="0.25">
      <c r="A11604" t="s">
        <v>17456</v>
      </c>
      <c r="B11604" t="s">
        <v>17457</v>
      </c>
      <c r="C11604" t="s">
        <v>25003</v>
      </c>
      <c r="D11604" t="s">
        <v>25003</v>
      </c>
      <c r="F11604" t="s">
        <v>74</v>
      </c>
      <c r="G11604" t="s">
        <v>44</v>
      </c>
      <c r="H11604" t="s">
        <v>75</v>
      </c>
      <c r="I11604" t="s">
        <v>46</v>
      </c>
      <c r="J11604" t="s">
        <v>58</v>
      </c>
      <c r="K11604">
        <v>5</v>
      </c>
      <c r="L11604">
        <v>40</v>
      </c>
      <c r="M11604">
        <v>112</v>
      </c>
      <c r="N11604">
        <v>61</v>
      </c>
      <c r="R11604">
        <v>450</v>
      </c>
      <c r="S11604">
        <v>7</v>
      </c>
      <c r="T11604">
        <v>64</v>
      </c>
      <c r="U11604" t="s">
        <v>48</v>
      </c>
      <c r="V11604">
        <v>25000</v>
      </c>
      <c r="W11604">
        <v>2700</v>
      </c>
      <c r="X11604">
        <v>91</v>
      </c>
      <c r="Y11604">
        <v>50</v>
      </c>
      <c r="Z11604">
        <v>0.9</v>
      </c>
      <c r="AA11604">
        <v>-29</v>
      </c>
      <c r="AB11604" t="s">
        <v>27</v>
      </c>
      <c r="AC11604" s="2">
        <v>0.05</v>
      </c>
      <c r="AE11604" t="s">
        <v>1300</v>
      </c>
      <c r="AI11604" s="1">
        <v>41429</v>
      </c>
      <c r="AJ11604" s="1">
        <v>42039</v>
      </c>
      <c r="AK11604" t="s">
        <v>60</v>
      </c>
      <c r="AL11604" t="s">
        <v>25004</v>
      </c>
      <c r="AM11604">
        <v>2232615</v>
      </c>
    </row>
    <row r="11605" spans="1:39" hidden="1" x14ac:dyDescent="0.25">
      <c r="A11605" t="s">
        <v>17456</v>
      </c>
      <c r="B11605" t="s">
        <v>17457</v>
      </c>
      <c r="C11605" t="s">
        <v>25005</v>
      </c>
      <c r="D11605" t="s">
        <v>25005</v>
      </c>
      <c r="F11605" t="s">
        <v>74</v>
      </c>
      <c r="G11605" t="s">
        <v>44</v>
      </c>
      <c r="H11605" t="s">
        <v>75</v>
      </c>
      <c r="I11605" t="s">
        <v>46</v>
      </c>
      <c r="J11605" t="s">
        <v>58</v>
      </c>
      <c r="K11605">
        <v>3</v>
      </c>
      <c r="L11605">
        <v>40</v>
      </c>
      <c r="M11605">
        <v>112</v>
      </c>
      <c r="N11605">
        <v>61</v>
      </c>
      <c r="R11605">
        <v>450</v>
      </c>
      <c r="S11605">
        <v>7</v>
      </c>
      <c r="T11605">
        <v>65</v>
      </c>
      <c r="U11605" t="s">
        <v>48</v>
      </c>
      <c r="V11605">
        <v>25000</v>
      </c>
      <c r="W11605">
        <v>2700</v>
      </c>
      <c r="X11605">
        <v>83</v>
      </c>
      <c r="Y11605">
        <v>22</v>
      </c>
      <c r="Z11605">
        <v>0.9</v>
      </c>
      <c r="AA11605">
        <v>-29</v>
      </c>
      <c r="AB11605" t="s">
        <v>27</v>
      </c>
      <c r="AC11605" s="2">
        <v>0.05</v>
      </c>
      <c r="AE11605" t="s">
        <v>1300</v>
      </c>
      <c r="AI11605" s="1">
        <v>41429</v>
      </c>
      <c r="AJ11605" s="1">
        <v>41810</v>
      </c>
      <c r="AK11605" t="s">
        <v>60</v>
      </c>
      <c r="AL11605" t="s">
        <v>25006</v>
      </c>
      <c r="AM11605">
        <v>2213496</v>
      </c>
    </row>
    <row r="11606" spans="1:39" hidden="1" x14ac:dyDescent="0.25">
      <c r="A11606" t="s">
        <v>17456</v>
      </c>
      <c r="B11606" t="s">
        <v>17457</v>
      </c>
      <c r="C11606" t="s">
        <v>25007</v>
      </c>
      <c r="D11606" t="s">
        <v>25007</v>
      </c>
      <c r="F11606" t="s">
        <v>74</v>
      </c>
      <c r="G11606" t="s">
        <v>44</v>
      </c>
      <c r="H11606" t="s">
        <v>75</v>
      </c>
      <c r="I11606" t="s">
        <v>46</v>
      </c>
      <c r="J11606" t="s">
        <v>58</v>
      </c>
      <c r="K11606">
        <v>3</v>
      </c>
      <c r="L11606">
        <v>40</v>
      </c>
      <c r="M11606">
        <v>112</v>
      </c>
      <c r="N11606">
        <v>61</v>
      </c>
      <c r="R11606">
        <v>550</v>
      </c>
      <c r="S11606">
        <v>7</v>
      </c>
      <c r="T11606">
        <v>79</v>
      </c>
      <c r="U11606" t="s">
        <v>48</v>
      </c>
      <c r="V11606">
        <v>25000</v>
      </c>
      <c r="W11606">
        <v>5000</v>
      </c>
      <c r="X11606">
        <v>83</v>
      </c>
      <c r="Y11606">
        <v>9</v>
      </c>
      <c r="Z11606">
        <v>0.9</v>
      </c>
      <c r="AA11606">
        <v>-29</v>
      </c>
      <c r="AB11606" t="s">
        <v>27</v>
      </c>
      <c r="AC11606" s="2">
        <v>0.05</v>
      </c>
      <c r="AE11606" t="s">
        <v>1300</v>
      </c>
      <c r="AI11606" s="1">
        <v>41792</v>
      </c>
      <c r="AJ11606" s="1">
        <v>41810</v>
      </c>
      <c r="AK11606" t="s">
        <v>60</v>
      </c>
      <c r="AL11606" t="s">
        <v>25008</v>
      </c>
      <c r="AM11606">
        <v>2213497</v>
      </c>
    </row>
    <row r="11607" spans="1:39" hidden="1" x14ac:dyDescent="0.25">
      <c r="A11607" t="s">
        <v>17456</v>
      </c>
      <c r="B11607" t="s">
        <v>17457</v>
      </c>
      <c r="C11607" t="s">
        <v>25009</v>
      </c>
      <c r="D11607" t="s">
        <v>25009</v>
      </c>
      <c r="F11607" t="s">
        <v>74</v>
      </c>
      <c r="G11607" t="s">
        <v>44</v>
      </c>
      <c r="H11607" t="s">
        <v>75</v>
      </c>
      <c r="I11607" t="s">
        <v>46</v>
      </c>
      <c r="J11607" t="s">
        <v>58</v>
      </c>
      <c r="K11607">
        <v>3</v>
      </c>
      <c r="L11607">
        <v>60</v>
      </c>
      <c r="M11607">
        <v>115.7</v>
      </c>
      <c r="N11607">
        <v>60.6</v>
      </c>
      <c r="R11607">
        <v>800</v>
      </c>
      <c r="S11607">
        <v>9.6</v>
      </c>
      <c r="T11607">
        <v>83.3</v>
      </c>
      <c r="U11607" t="s">
        <v>48</v>
      </c>
      <c r="V11607">
        <v>25000</v>
      </c>
      <c r="W11607">
        <v>2700</v>
      </c>
      <c r="X11607">
        <v>82</v>
      </c>
      <c r="Y11607">
        <v>11</v>
      </c>
      <c r="Z11607">
        <v>0.7</v>
      </c>
      <c r="AA11607">
        <v>-29</v>
      </c>
      <c r="AB11607" t="s">
        <v>27</v>
      </c>
      <c r="AC11607" s="2">
        <v>0.2</v>
      </c>
      <c r="AD11607" t="s">
        <v>141</v>
      </c>
      <c r="AE11607" t="s">
        <v>172</v>
      </c>
      <c r="AF11607" t="s">
        <v>48</v>
      </c>
      <c r="AI11607" s="1">
        <v>42186</v>
      </c>
      <c r="AJ11607" s="1">
        <v>42548</v>
      </c>
      <c r="AK11607" t="s">
        <v>50</v>
      </c>
      <c r="AL11607" t="s">
        <v>25010</v>
      </c>
      <c r="AM11607">
        <v>2270983</v>
      </c>
    </row>
    <row r="11608" spans="1:39" hidden="1" x14ac:dyDescent="0.25">
      <c r="A11608" t="s">
        <v>17456</v>
      </c>
      <c r="B11608" t="s">
        <v>17457</v>
      </c>
      <c r="C11608" t="s">
        <v>25011</v>
      </c>
      <c r="D11608" t="s">
        <v>25011</v>
      </c>
      <c r="F11608" t="s">
        <v>74</v>
      </c>
      <c r="G11608" t="s">
        <v>44</v>
      </c>
      <c r="H11608" t="s">
        <v>75</v>
      </c>
      <c r="I11608" t="s">
        <v>46</v>
      </c>
      <c r="J11608" t="s">
        <v>58</v>
      </c>
      <c r="K11608">
        <v>3</v>
      </c>
      <c r="L11608">
        <v>60</v>
      </c>
      <c r="M11608">
        <v>115.6</v>
      </c>
      <c r="N11608">
        <v>60.7</v>
      </c>
      <c r="R11608">
        <v>800</v>
      </c>
      <c r="S11608">
        <v>9.6999999999999993</v>
      </c>
      <c r="T11608">
        <v>82.5</v>
      </c>
      <c r="U11608" t="s">
        <v>48</v>
      </c>
      <c r="V11608">
        <v>25000</v>
      </c>
      <c r="W11608">
        <v>5000</v>
      </c>
      <c r="X11608">
        <v>84</v>
      </c>
      <c r="Y11608">
        <v>15</v>
      </c>
      <c r="Z11608">
        <v>0.7</v>
      </c>
      <c r="AA11608">
        <v>-29</v>
      </c>
      <c r="AB11608" t="s">
        <v>27</v>
      </c>
      <c r="AC11608" s="2">
        <v>0.2</v>
      </c>
      <c r="AD11608" t="s">
        <v>141</v>
      </c>
      <c r="AE11608" t="s">
        <v>172</v>
      </c>
      <c r="AF11608" t="s">
        <v>48</v>
      </c>
      <c r="AI11608" s="1">
        <v>42186</v>
      </c>
      <c r="AJ11608" s="1">
        <v>42548</v>
      </c>
      <c r="AK11608" t="s">
        <v>50</v>
      </c>
      <c r="AL11608" t="s">
        <v>25012</v>
      </c>
      <c r="AM11608">
        <v>2270984</v>
      </c>
    </row>
    <row r="11609" spans="1:39" hidden="1" x14ac:dyDescent="0.25">
      <c r="A11609" t="s">
        <v>17456</v>
      </c>
      <c r="B11609" t="s">
        <v>17457</v>
      </c>
      <c r="C11609" t="s">
        <v>25013</v>
      </c>
      <c r="D11609" t="s">
        <v>25013</v>
      </c>
      <c r="F11609" t="s">
        <v>169</v>
      </c>
      <c r="G11609" t="s">
        <v>55</v>
      </c>
      <c r="H11609" t="s">
        <v>75</v>
      </c>
      <c r="I11609" t="s">
        <v>57</v>
      </c>
      <c r="J11609" t="s">
        <v>58</v>
      </c>
      <c r="K11609">
        <v>3</v>
      </c>
      <c r="L11609">
        <v>65</v>
      </c>
      <c r="M11609">
        <v>135</v>
      </c>
      <c r="N11609">
        <v>122</v>
      </c>
      <c r="R11609">
        <v>650</v>
      </c>
      <c r="S11609">
        <v>10</v>
      </c>
      <c r="T11609">
        <v>65</v>
      </c>
      <c r="U11609" t="s">
        <v>48</v>
      </c>
      <c r="V11609">
        <v>25000</v>
      </c>
      <c r="W11609">
        <v>2700</v>
      </c>
      <c r="X11609">
        <v>82</v>
      </c>
      <c r="Y11609">
        <v>17</v>
      </c>
      <c r="Z11609">
        <v>0.9</v>
      </c>
      <c r="AA11609">
        <v>-29</v>
      </c>
      <c r="AB11609" t="s">
        <v>27</v>
      </c>
      <c r="AC11609" s="2">
        <v>0.05</v>
      </c>
      <c r="AE11609" t="s">
        <v>1264</v>
      </c>
      <c r="AI11609" s="1">
        <v>41446</v>
      </c>
      <c r="AJ11609" s="1">
        <v>41813</v>
      </c>
      <c r="AK11609" t="s">
        <v>60</v>
      </c>
      <c r="AL11609" t="s">
        <v>25014</v>
      </c>
      <c r="AM11609">
        <v>2213679</v>
      </c>
    </row>
    <row r="11610" spans="1:39" hidden="1" x14ac:dyDescent="0.25">
      <c r="A11610" t="s">
        <v>17456</v>
      </c>
      <c r="B11610" t="s">
        <v>17457</v>
      </c>
      <c r="C11610" t="s">
        <v>25015</v>
      </c>
      <c r="D11610" t="s">
        <v>25015</v>
      </c>
      <c r="F11610" t="s">
        <v>169</v>
      </c>
      <c r="G11610" t="s">
        <v>55</v>
      </c>
      <c r="H11610" t="s">
        <v>75</v>
      </c>
      <c r="I11610" t="s">
        <v>57</v>
      </c>
      <c r="J11610" t="s">
        <v>58</v>
      </c>
      <c r="K11610">
        <v>3</v>
      </c>
      <c r="L11610">
        <v>65</v>
      </c>
      <c r="M11610">
        <v>135</v>
      </c>
      <c r="N11610">
        <v>122</v>
      </c>
      <c r="R11610">
        <v>650</v>
      </c>
      <c r="S11610">
        <v>10</v>
      </c>
      <c r="T11610">
        <v>65</v>
      </c>
      <c r="U11610" t="s">
        <v>48</v>
      </c>
      <c r="V11610">
        <v>25000</v>
      </c>
      <c r="W11610">
        <v>2700</v>
      </c>
      <c r="X11610">
        <v>82</v>
      </c>
      <c r="Y11610">
        <v>17</v>
      </c>
      <c r="Z11610">
        <v>0.9</v>
      </c>
      <c r="AA11610">
        <v>-29</v>
      </c>
      <c r="AB11610" t="s">
        <v>27</v>
      </c>
      <c r="AC11610" s="2">
        <v>0.05</v>
      </c>
      <c r="AE11610" t="s">
        <v>1264</v>
      </c>
      <c r="AI11610" s="1">
        <v>41446</v>
      </c>
      <c r="AJ11610" s="1">
        <v>41813</v>
      </c>
      <c r="AK11610" t="s">
        <v>60</v>
      </c>
      <c r="AL11610" t="s">
        <v>25016</v>
      </c>
      <c r="AM11610">
        <v>2213684</v>
      </c>
    </row>
    <row r="11611" spans="1:39" hidden="1" x14ac:dyDescent="0.25">
      <c r="A11611" t="s">
        <v>17456</v>
      </c>
      <c r="B11611" t="s">
        <v>17457</v>
      </c>
      <c r="C11611" t="s">
        <v>25017</v>
      </c>
      <c r="D11611" t="s">
        <v>25017</v>
      </c>
      <c r="F11611" t="s">
        <v>169</v>
      </c>
      <c r="G11611" t="s">
        <v>55</v>
      </c>
      <c r="H11611" t="s">
        <v>75</v>
      </c>
      <c r="I11611" t="s">
        <v>57</v>
      </c>
      <c r="J11611" t="s">
        <v>58</v>
      </c>
      <c r="K11611">
        <v>3</v>
      </c>
      <c r="L11611">
        <v>65</v>
      </c>
      <c r="M11611">
        <v>135</v>
      </c>
      <c r="N11611">
        <v>122</v>
      </c>
      <c r="R11611">
        <v>650</v>
      </c>
      <c r="S11611">
        <v>10</v>
      </c>
      <c r="T11611">
        <v>65</v>
      </c>
      <c r="U11611" t="s">
        <v>48</v>
      </c>
      <c r="V11611">
        <v>25000</v>
      </c>
      <c r="W11611">
        <v>2700</v>
      </c>
      <c r="X11611">
        <v>82</v>
      </c>
      <c r="Y11611">
        <v>17</v>
      </c>
      <c r="Z11611">
        <v>0.9</v>
      </c>
      <c r="AA11611">
        <v>-29</v>
      </c>
      <c r="AB11611" t="s">
        <v>27</v>
      </c>
      <c r="AC11611" s="2">
        <v>0.05</v>
      </c>
      <c r="AE11611" t="s">
        <v>1264</v>
      </c>
      <c r="AI11611" s="1">
        <v>41446</v>
      </c>
      <c r="AJ11611" s="1">
        <v>41862</v>
      </c>
      <c r="AK11611" t="s">
        <v>60</v>
      </c>
      <c r="AL11611" t="s">
        <v>25018</v>
      </c>
      <c r="AM11611">
        <v>2217288</v>
      </c>
    </row>
    <row r="11612" spans="1:39" hidden="1" x14ac:dyDescent="0.25">
      <c r="A11612" t="s">
        <v>17456</v>
      </c>
      <c r="B11612" t="s">
        <v>17457</v>
      </c>
      <c r="C11612" t="s">
        <v>25019</v>
      </c>
      <c r="D11612" t="s">
        <v>25019</v>
      </c>
      <c r="E11612" t="s">
        <v>25020</v>
      </c>
      <c r="F11612" t="s">
        <v>169</v>
      </c>
      <c r="G11612" t="s">
        <v>55</v>
      </c>
      <c r="H11612" t="s">
        <v>75</v>
      </c>
      <c r="I11612" t="s">
        <v>57</v>
      </c>
      <c r="J11612" t="s">
        <v>58</v>
      </c>
      <c r="K11612">
        <v>3</v>
      </c>
      <c r="L11612">
        <v>65</v>
      </c>
      <c r="M11612">
        <v>135</v>
      </c>
      <c r="N11612">
        <v>122</v>
      </c>
      <c r="R11612">
        <v>650</v>
      </c>
      <c r="S11612">
        <v>10</v>
      </c>
      <c r="T11612">
        <v>65</v>
      </c>
      <c r="U11612" t="s">
        <v>48</v>
      </c>
      <c r="V11612">
        <v>25000</v>
      </c>
      <c r="W11612">
        <v>2700</v>
      </c>
      <c r="X11612">
        <v>82</v>
      </c>
      <c r="Y11612">
        <v>18</v>
      </c>
      <c r="Z11612">
        <v>0.8</v>
      </c>
      <c r="AA11612">
        <v>-29</v>
      </c>
      <c r="AE11612" t="s">
        <v>1264</v>
      </c>
      <c r="AI11612" s="1">
        <v>41435</v>
      </c>
      <c r="AJ11612" s="1">
        <v>41884</v>
      </c>
      <c r="AK11612" t="s">
        <v>60</v>
      </c>
      <c r="AL11612" t="s">
        <v>25021</v>
      </c>
      <c r="AM11612">
        <v>2218437</v>
      </c>
    </row>
    <row r="11613" spans="1:39" hidden="1" x14ac:dyDescent="0.25">
      <c r="A11613" t="s">
        <v>17456</v>
      </c>
      <c r="B11613" t="s">
        <v>17457</v>
      </c>
      <c r="C11613" t="s">
        <v>25022</v>
      </c>
      <c r="D11613" t="s">
        <v>25022</v>
      </c>
      <c r="E11613" t="s">
        <v>25023</v>
      </c>
      <c r="F11613" t="s">
        <v>169</v>
      </c>
      <c r="G11613" t="s">
        <v>55</v>
      </c>
      <c r="H11613" t="s">
        <v>75</v>
      </c>
      <c r="I11613" t="s">
        <v>57</v>
      </c>
      <c r="J11613" t="s">
        <v>58</v>
      </c>
      <c r="K11613">
        <v>5</v>
      </c>
      <c r="L11613">
        <v>65</v>
      </c>
      <c r="M11613">
        <v>135</v>
      </c>
      <c r="N11613">
        <v>122</v>
      </c>
      <c r="R11613">
        <v>650</v>
      </c>
      <c r="S11613">
        <v>12</v>
      </c>
      <c r="T11613">
        <v>54.1</v>
      </c>
      <c r="U11613" t="s">
        <v>48</v>
      </c>
      <c r="V11613">
        <v>25000</v>
      </c>
      <c r="W11613">
        <v>2700</v>
      </c>
      <c r="X11613">
        <v>95</v>
      </c>
      <c r="Y11613">
        <v>66</v>
      </c>
      <c r="Z11613">
        <v>0.9</v>
      </c>
      <c r="AA11613">
        <v>-29</v>
      </c>
      <c r="AB11613" t="s">
        <v>27</v>
      </c>
      <c r="AC11613" s="2">
        <v>0.05</v>
      </c>
      <c r="AE11613" t="s">
        <v>1264</v>
      </c>
      <c r="AI11613" s="1">
        <v>41446</v>
      </c>
      <c r="AJ11613" s="1">
        <v>41907</v>
      </c>
      <c r="AK11613" t="s">
        <v>60</v>
      </c>
      <c r="AL11613" t="s">
        <v>25024</v>
      </c>
      <c r="AM11613">
        <v>2220347</v>
      </c>
    </row>
    <row r="11614" spans="1:39" hidden="1" x14ac:dyDescent="0.25">
      <c r="A11614" t="s">
        <v>17456</v>
      </c>
      <c r="B11614" t="s">
        <v>17457</v>
      </c>
      <c r="C11614" t="s">
        <v>25025</v>
      </c>
      <c r="D11614" t="s">
        <v>25025</v>
      </c>
      <c r="E11614" t="s">
        <v>25026</v>
      </c>
      <c r="F11614" t="s">
        <v>169</v>
      </c>
      <c r="G11614" t="s">
        <v>55</v>
      </c>
      <c r="H11614" t="s">
        <v>75</v>
      </c>
      <c r="I11614" t="s">
        <v>57</v>
      </c>
      <c r="J11614" t="s">
        <v>58</v>
      </c>
      <c r="K11614">
        <v>3</v>
      </c>
      <c r="L11614">
        <v>65</v>
      </c>
      <c r="M11614">
        <v>133.5</v>
      </c>
      <c r="N11614">
        <v>95.1</v>
      </c>
      <c r="Q11614">
        <v>110</v>
      </c>
      <c r="R11614">
        <v>650</v>
      </c>
      <c r="S11614">
        <v>9</v>
      </c>
      <c r="T11614">
        <v>72.2</v>
      </c>
      <c r="U11614" t="s">
        <v>48</v>
      </c>
      <c r="V11614">
        <v>25000</v>
      </c>
      <c r="W11614">
        <v>2700</v>
      </c>
      <c r="X11614">
        <v>81</v>
      </c>
      <c r="Y11614">
        <v>3</v>
      </c>
      <c r="Z11614">
        <v>0.7</v>
      </c>
      <c r="AA11614">
        <v>-29</v>
      </c>
      <c r="AB11614" t="s">
        <v>27</v>
      </c>
      <c r="AC11614" s="2">
        <v>0.04</v>
      </c>
      <c r="AD11614" t="s">
        <v>141</v>
      </c>
      <c r="AE11614" t="s">
        <v>172</v>
      </c>
      <c r="AF11614" t="s">
        <v>48</v>
      </c>
      <c r="AI11614" s="1">
        <v>42095</v>
      </c>
      <c r="AJ11614" s="1">
        <v>42453</v>
      </c>
      <c r="AK11614" t="s">
        <v>50</v>
      </c>
      <c r="AL11614" t="s">
        <v>25027</v>
      </c>
      <c r="AM11614">
        <v>2263714</v>
      </c>
    </row>
    <row r="11615" spans="1:39" hidden="1" x14ac:dyDescent="0.25">
      <c r="A11615" t="s">
        <v>17456</v>
      </c>
      <c r="B11615" t="s">
        <v>17457</v>
      </c>
      <c r="C11615" t="s">
        <v>25028</v>
      </c>
      <c r="D11615" t="s">
        <v>25028</v>
      </c>
      <c r="E11615" t="s">
        <v>25029</v>
      </c>
      <c r="F11615" t="s">
        <v>169</v>
      </c>
      <c r="G11615" t="s">
        <v>55</v>
      </c>
      <c r="H11615" t="s">
        <v>75</v>
      </c>
      <c r="I11615" t="s">
        <v>57</v>
      </c>
      <c r="J11615" t="s">
        <v>58</v>
      </c>
      <c r="K11615">
        <v>3</v>
      </c>
      <c r="L11615">
        <v>65</v>
      </c>
      <c r="M11615">
        <v>133.5</v>
      </c>
      <c r="N11615">
        <v>95.1</v>
      </c>
      <c r="Q11615">
        <v>110</v>
      </c>
      <c r="R11615">
        <v>700</v>
      </c>
      <c r="S11615">
        <v>9</v>
      </c>
      <c r="T11615">
        <v>77.8</v>
      </c>
      <c r="U11615" t="s">
        <v>48</v>
      </c>
      <c r="V11615">
        <v>25000</v>
      </c>
      <c r="W11615">
        <v>5000</v>
      </c>
      <c r="X11615">
        <v>84</v>
      </c>
      <c r="Y11615">
        <v>15</v>
      </c>
      <c r="Z11615">
        <v>0.7</v>
      </c>
      <c r="AA11615">
        <v>-29</v>
      </c>
      <c r="AB11615" t="s">
        <v>27</v>
      </c>
      <c r="AC11615" s="2">
        <v>0.04</v>
      </c>
      <c r="AD11615" t="s">
        <v>141</v>
      </c>
      <c r="AE11615" t="s">
        <v>172</v>
      </c>
      <c r="AF11615" t="s">
        <v>48</v>
      </c>
      <c r="AI11615" s="1">
        <v>42095</v>
      </c>
      <c r="AJ11615" s="1">
        <v>42538</v>
      </c>
      <c r="AK11615" t="s">
        <v>50</v>
      </c>
      <c r="AL11615" t="s">
        <v>25030</v>
      </c>
      <c r="AM11615">
        <v>2270046</v>
      </c>
    </row>
    <row r="11616" spans="1:39" hidden="1" x14ac:dyDescent="0.25">
      <c r="A11616" t="s">
        <v>17456</v>
      </c>
      <c r="B11616" t="s">
        <v>17457</v>
      </c>
      <c r="C11616" t="s">
        <v>25031</v>
      </c>
      <c r="D11616" t="s">
        <v>25031</v>
      </c>
      <c r="E11616" t="s">
        <v>25032</v>
      </c>
      <c r="F11616" t="s">
        <v>251</v>
      </c>
      <c r="G11616" t="s">
        <v>55</v>
      </c>
      <c r="H11616" t="s">
        <v>75</v>
      </c>
      <c r="I11616" t="s">
        <v>57</v>
      </c>
      <c r="J11616" t="s">
        <v>58</v>
      </c>
      <c r="K11616">
        <v>3</v>
      </c>
      <c r="L11616">
        <v>85</v>
      </c>
      <c r="M11616">
        <v>152.30000000000001</v>
      </c>
      <c r="N11616">
        <v>127.4</v>
      </c>
      <c r="Q11616">
        <v>110</v>
      </c>
      <c r="R11616">
        <v>1063</v>
      </c>
      <c r="S11616">
        <v>14</v>
      </c>
      <c r="T11616">
        <v>75.900000000000006</v>
      </c>
      <c r="U11616" t="s">
        <v>48</v>
      </c>
      <c r="V11616">
        <v>25000</v>
      </c>
      <c r="W11616">
        <v>2700</v>
      </c>
      <c r="X11616">
        <v>82</v>
      </c>
      <c r="Y11616">
        <v>11</v>
      </c>
      <c r="Z11616">
        <v>0.8</v>
      </c>
      <c r="AA11616">
        <v>-29</v>
      </c>
      <c r="AB11616" t="s">
        <v>27</v>
      </c>
      <c r="AC11616" s="2">
        <v>0.18</v>
      </c>
      <c r="AD11616" t="s">
        <v>141</v>
      </c>
      <c r="AE11616" t="s">
        <v>172</v>
      </c>
      <c r="AF11616" t="s">
        <v>48</v>
      </c>
      <c r="AI11616" s="1">
        <v>41815</v>
      </c>
      <c r="AJ11616" s="1">
        <v>42494</v>
      </c>
      <c r="AK11616" t="s">
        <v>60</v>
      </c>
      <c r="AL11616" t="s">
        <v>25033</v>
      </c>
      <c r="AM11616">
        <v>2266085</v>
      </c>
    </row>
    <row r="11617" spans="1:39" hidden="1" x14ac:dyDescent="0.25">
      <c r="A11617" t="s">
        <v>17456</v>
      </c>
      <c r="B11617" t="s">
        <v>17457</v>
      </c>
      <c r="C11617" t="s">
        <v>25034</v>
      </c>
      <c r="D11617" t="s">
        <v>25034</v>
      </c>
      <c r="F11617" t="s">
        <v>251</v>
      </c>
      <c r="G11617" t="s">
        <v>55</v>
      </c>
      <c r="H11617" t="s">
        <v>75</v>
      </c>
      <c r="I11617" t="s">
        <v>57</v>
      </c>
      <c r="J11617" t="s">
        <v>58</v>
      </c>
      <c r="K11617">
        <v>3</v>
      </c>
      <c r="M11617">
        <v>160</v>
      </c>
      <c r="N11617">
        <v>124</v>
      </c>
      <c r="R11617">
        <v>900</v>
      </c>
      <c r="S11617">
        <v>14</v>
      </c>
      <c r="T11617">
        <v>64</v>
      </c>
      <c r="U11617" t="s">
        <v>48</v>
      </c>
      <c r="V11617">
        <v>25000</v>
      </c>
      <c r="W11617">
        <v>2700</v>
      </c>
      <c r="X11617">
        <v>83</v>
      </c>
      <c r="Y11617">
        <v>21</v>
      </c>
      <c r="Z11617">
        <v>0.7</v>
      </c>
      <c r="AA11617">
        <v>-29</v>
      </c>
      <c r="AE11617" t="s">
        <v>1264</v>
      </c>
      <c r="AI11617" s="1">
        <v>41479</v>
      </c>
      <c r="AJ11617" s="1">
        <v>41815</v>
      </c>
      <c r="AK11617" t="s">
        <v>60</v>
      </c>
      <c r="AL11617" t="s">
        <v>25035</v>
      </c>
      <c r="AM11617">
        <v>2213843</v>
      </c>
    </row>
    <row r="11618" spans="1:39" hidden="1" x14ac:dyDescent="0.25">
      <c r="A11618" t="s">
        <v>17456</v>
      </c>
      <c r="B11618" t="s">
        <v>17457</v>
      </c>
      <c r="C11618" t="s">
        <v>25036</v>
      </c>
      <c r="D11618" t="s">
        <v>25036</v>
      </c>
      <c r="E11618" t="s">
        <v>25037</v>
      </c>
      <c r="F11618" t="s">
        <v>251</v>
      </c>
      <c r="G11618" t="s">
        <v>55</v>
      </c>
      <c r="H11618" t="s">
        <v>75</v>
      </c>
      <c r="I11618" t="s">
        <v>57</v>
      </c>
      <c r="J11618" t="s">
        <v>58</v>
      </c>
      <c r="K11618">
        <v>3</v>
      </c>
      <c r="L11618">
        <v>85</v>
      </c>
      <c r="M11618">
        <v>152.30000000000001</v>
      </c>
      <c r="N11618">
        <v>127.4</v>
      </c>
      <c r="Q11618">
        <v>110</v>
      </c>
      <c r="R11618">
        <v>1063</v>
      </c>
      <c r="S11618">
        <v>14</v>
      </c>
      <c r="T11618">
        <v>75.900000000000006</v>
      </c>
      <c r="U11618" t="s">
        <v>48</v>
      </c>
      <c r="V11618">
        <v>25000</v>
      </c>
      <c r="W11618">
        <v>5000</v>
      </c>
      <c r="X11618">
        <v>84</v>
      </c>
      <c r="Y11618">
        <v>14</v>
      </c>
      <c r="Z11618">
        <v>0.8</v>
      </c>
      <c r="AA11618">
        <v>-29</v>
      </c>
      <c r="AB11618" t="s">
        <v>27</v>
      </c>
      <c r="AC11618" s="2">
        <v>0.18</v>
      </c>
      <c r="AD11618" t="s">
        <v>141</v>
      </c>
      <c r="AE11618" t="s">
        <v>172</v>
      </c>
      <c r="AF11618" t="s">
        <v>48</v>
      </c>
      <c r="AI11618" s="1">
        <v>41815</v>
      </c>
      <c r="AJ11618" s="1">
        <v>42494</v>
      </c>
      <c r="AK11618" t="s">
        <v>60</v>
      </c>
      <c r="AL11618" t="s">
        <v>25038</v>
      </c>
      <c r="AM11618">
        <v>2266086</v>
      </c>
    </row>
    <row r="11619" spans="1:39" hidden="1" x14ac:dyDescent="0.25">
      <c r="A11619" t="s">
        <v>17456</v>
      </c>
      <c r="B11619" t="s">
        <v>17457</v>
      </c>
      <c r="C11619" t="s">
        <v>25039</v>
      </c>
      <c r="D11619" t="s">
        <v>25039</v>
      </c>
      <c r="F11619" t="s">
        <v>251</v>
      </c>
      <c r="G11619" t="s">
        <v>55</v>
      </c>
      <c r="H11619" t="s">
        <v>75</v>
      </c>
      <c r="I11619" t="s">
        <v>57</v>
      </c>
      <c r="J11619" t="s">
        <v>58</v>
      </c>
      <c r="K11619">
        <v>5</v>
      </c>
      <c r="L11619">
        <v>85</v>
      </c>
      <c r="M11619">
        <v>135</v>
      </c>
      <c r="N11619">
        <v>122</v>
      </c>
      <c r="R11619">
        <v>1100</v>
      </c>
      <c r="S11619">
        <v>17</v>
      </c>
      <c r="T11619">
        <v>64.7</v>
      </c>
      <c r="U11619" t="s">
        <v>48</v>
      </c>
      <c r="V11619">
        <v>25000</v>
      </c>
      <c r="W11619">
        <v>2700</v>
      </c>
      <c r="X11619">
        <v>92</v>
      </c>
      <c r="Y11619">
        <v>53</v>
      </c>
      <c r="Z11619">
        <v>0.9</v>
      </c>
      <c r="AA11619">
        <v>-29</v>
      </c>
      <c r="AB11619" t="s">
        <v>27</v>
      </c>
      <c r="AC11619" s="2">
        <v>0.05</v>
      </c>
      <c r="AE11619" t="s">
        <v>1264</v>
      </c>
      <c r="AI11619" s="1">
        <v>41446</v>
      </c>
      <c r="AJ11619" s="1">
        <v>41991</v>
      </c>
      <c r="AK11619" t="s">
        <v>60</v>
      </c>
      <c r="AL11619" t="s">
        <v>25040</v>
      </c>
      <c r="AM11619">
        <v>2229591</v>
      </c>
    </row>
    <row r="11620" spans="1:39" hidden="1" x14ac:dyDescent="0.25">
      <c r="A11620" t="s">
        <v>17456</v>
      </c>
      <c r="B11620" t="s">
        <v>17457</v>
      </c>
      <c r="C11620" t="s">
        <v>25041</v>
      </c>
      <c r="D11620" t="s">
        <v>25041</v>
      </c>
      <c r="F11620" t="s">
        <v>1555</v>
      </c>
      <c r="G11620" t="s">
        <v>148</v>
      </c>
      <c r="H11620" t="s">
        <v>149</v>
      </c>
      <c r="I11620" t="s">
        <v>148</v>
      </c>
      <c r="J11620" t="s">
        <v>58</v>
      </c>
      <c r="K11620">
        <v>3</v>
      </c>
      <c r="L11620">
        <v>25</v>
      </c>
      <c r="M11620">
        <v>98.3</v>
      </c>
      <c r="N11620">
        <v>34.700000000000003</v>
      </c>
      <c r="R11620">
        <v>300</v>
      </c>
      <c r="S11620">
        <v>4</v>
      </c>
      <c r="T11620">
        <v>75</v>
      </c>
      <c r="U11620" t="s">
        <v>48</v>
      </c>
      <c r="V11620">
        <v>25000</v>
      </c>
      <c r="W11620">
        <v>5000</v>
      </c>
      <c r="X11620">
        <v>83</v>
      </c>
      <c r="Y11620">
        <v>4</v>
      </c>
      <c r="Z11620">
        <v>0.8</v>
      </c>
      <c r="AA11620">
        <v>-29</v>
      </c>
      <c r="AB11620" t="s">
        <v>27</v>
      </c>
      <c r="AC11620" s="2">
        <v>0.1</v>
      </c>
      <c r="AE11620" t="s">
        <v>76</v>
      </c>
      <c r="AI11620" s="1">
        <v>41745</v>
      </c>
      <c r="AJ11620" s="1">
        <v>41852</v>
      </c>
      <c r="AK11620" t="s">
        <v>60</v>
      </c>
      <c r="AL11620" t="s">
        <v>25042</v>
      </c>
      <c r="AM11620">
        <v>2217063</v>
      </c>
    </row>
    <row r="11621" spans="1:39" hidden="1" x14ac:dyDescent="0.25">
      <c r="A11621" t="s">
        <v>17456</v>
      </c>
      <c r="B11621" t="s">
        <v>17457</v>
      </c>
      <c r="C11621" t="s">
        <v>25043</v>
      </c>
      <c r="D11621" t="s">
        <v>25043</v>
      </c>
      <c r="E11621" t="s">
        <v>25044</v>
      </c>
      <c r="F11621" t="s">
        <v>1555</v>
      </c>
      <c r="G11621" t="s">
        <v>148</v>
      </c>
      <c r="H11621" t="s">
        <v>149</v>
      </c>
      <c r="I11621" t="s">
        <v>148</v>
      </c>
      <c r="J11621" t="s">
        <v>58</v>
      </c>
      <c r="K11621">
        <v>3</v>
      </c>
      <c r="L11621">
        <v>40</v>
      </c>
      <c r="M11621">
        <v>96.5</v>
      </c>
      <c r="N11621">
        <v>35.6</v>
      </c>
      <c r="R11621">
        <v>300</v>
      </c>
      <c r="S11621">
        <v>5</v>
      </c>
      <c r="T11621">
        <v>60</v>
      </c>
      <c r="U11621" t="s">
        <v>48</v>
      </c>
      <c r="V11621">
        <v>25000</v>
      </c>
      <c r="W11621">
        <v>2700</v>
      </c>
      <c r="X11621">
        <v>83</v>
      </c>
      <c r="Y11621">
        <v>22</v>
      </c>
      <c r="Z11621">
        <v>0.9</v>
      </c>
      <c r="AA11621">
        <v>-29</v>
      </c>
      <c r="AB11621" t="s">
        <v>27</v>
      </c>
      <c r="AC11621" s="2">
        <v>0.05</v>
      </c>
      <c r="AE11621" t="s">
        <v>22168</v>
      </c>
      <c r="AI11621" s="1">
        <v>41640</v>
      </c>
      <c r="AJ11621" s="1">
        <v>41893</v>
      </c>
      <c r="AK11621" t="s">
        <v>60</v>
      </c>
      <c r="AL11621" t="s">
        <v>25045</v>
      </c>
      <c r="AM11621">
        <v>2219503</v>
      </c>
    </row>
    <row r="11622" spans="1:39" hidden="1" x14ac:dyDescent="0.25">
      <c r="A11622" t="s">
        <v>20738</v>
      </c>
      <c r="B11622" t="s">
        <v>20739</v>
      </c>
      <c r="C11622" t="s">
        <v>25046</v>
      </c>
      <c r="D11622" t="s">
        <v>25046</v>
      </c>
      <c r="F11622" t="s">
        <v>147</v>
      </c>
      <c r="G11622" t="s">
        <v>148</v>
      </c>
      <c r="H11622" t="s">
        <v>75</v>
      </c>
      <c r="I11622" t="s">
        <v>148</v>
      </c>
      <c r="J11622" t="s">
        <v>58</v>
      </c>
      <c r="K11622">
        <v>5</v>
      </c>
      <c r="L11622">
        <v>40</v>
      </c>
      <c r="M11622">
        <v>97</v>
      </c>
      <c r="N11622">
        <v>38</v>
      </c>
      <c r="R11622">
        <v>350</v>
      </c>
      <c r="S11622">
        <v>4</v>
      </c>
      <c r="T11622">
        <v>87.5</v>
      </c>
      <c r="U11622" t="s">
        <v>48</v>
      </c>
      <c r="V11622">
        <v>25000</v>
      </c>
      <c r="W11622">
        <v>2700</v>
      </c>
      <c r="X11622">
        <v>82</v>
      </c>
      <c r="Y11622">
        <v>7</v>
      </c>
      <c r="Z11622">
        <v>0.9</v>
      </c>
      <c r="AA11622">
        <v>-18</v>
      </c>
      <c r="AB11622" t="s">
        <v>27</v>
      </c>
      <c r="AC11622" s="2">
        <v>0.1</v>
      </c>
      <c r="AE11622" t="s">
        <v>76</v>
      </c>
      <c r="AI11622" s="1">
        <v>42343</v>
      </c>
      <c r="AJ11622" s="1">
        <v>42352</v>
      </c>
      <c r="AK11622" t="s">
        <v>50</v>
      </c>
      <c r="AL11622" t="s">
        <v>25047</v>
      </c>
      <c r="AM11622">
        <v>2255302</v>
      </c>
    </row>
    <row r="11623" spans="1:39" hidden="1" x14ac:dyDescent="0.25">
      <c r="A11623" t="s">
        <v>20738</v>
      </c>
      <c r="B11623" t="s">
        <v>20739</v>
      </c>
      <c r="C11623" t="s">
        <v>25048</v>
      </c>
      <c r="D11623" t="s">
        <v>25048</v>
      </c>
      <c r="E11623" t="s">
        <v>25049</v>
      </c>
      <c r="F11623" t="s">
        <v>204</v>
      </c>
      <c r="G11623" t="s">
        <v>148</v>
      </c>
      <c r="H11623" t="s">
        <v>149</v>
      </c>
      <c r="I11623" t="s">
        <v>148</v>
      </c>
      <c r="J11623" t="s">
        <v>58</v>
      </c>
      <c r="K11623">
        <v>5</v>
      </c>
      <c r="L11623">
        <v>25</v>
      </c>
      <c r="M11623">
        <v>94.9</v>
      </c>
      <c r="N11623">
        <v>35.4</v>
      </c>
      <c r="R11623">
        <v>200</v>
      </c>
      <c r="S11623">
        <v>4</v>
      </c>
      <c r="T11623">
        <v>50</v>
      </c>
      <c r="U11623" t="s">
        <v>48</v>
      </c>
      <c r="V11623">
        <v>20000</v>
      </c>
      <c r="W11623">
        <v>2700</v>
      </c>
      <c r="X11623">
        <v>83</v>
      </c>
      <c r="Y11623">
        <v>17</v>
      </c>
      <c r="AA11623">
        <v>-18</v>
      </c>
      <c r="AB11623" t="s">
        <v>27</v>
      </c>
      <c r="AC11623" s="2">
        <v>0.11</v>
      </c>
      <c r="AE11623" t="s">
        <v>76</v>
      </c>
      <c r="AI11623" s="1">
        <v>41548</v>
      </c>
      <c r="AJ11623" s="1">
        <v>41871</v>
      </c>
      <c r="AK11623" t="s">
        <v>50</v>
      </c>
      <c r="AL11623" t="s">
        <v>25050</v>
      </c>
      <c r="AM11623">
        <v>2217701</v>
      </c>
    </row>
    <row r="11624" spans="1:39" hidden="1" x14ac:dyDescent="0.25">
      <c r="A11624" t="s">
        <v>20738</v>
      </c>
      <c r="B11624" t="s">
        <v>20739</v>
      </c>
      <c r="C11624" t="s">
        <v>25051</v>
      </c>
      <c r="D11624" t="s">
        <v>25051</v>
      </c>
      <c r="E11624" t="s">
        <v>25052</v>
      </c>
      <c r="F11624" t="s">
        <v>204</v>
      </c>
      <c r="G11624" t="s">
        <v>148</v>
      </c>
      <c r="H11624" t="s">
        <v>75</v>
      </c>
      <c r="I11624" t="s">
        <v>148</v>
      </c>
      <c r="J11624" t="s">
        <v>58</v>
      </c>
      <c r="K11624">
        <v>5</v>
      </c>
      <c r="L11624">
        <v>25</v>
      </c>
      <c r="M11624">
        <v>95</v>
      </c>
      <c r="N11624">
        <v>35</v>
      </c>
      <c r="R11624">
        <v>200</v>
      </c>
      <c r="S11624">
        <v>4</v>
      </c>
      <c r="T11624">
        <v>50</v>
      </c>
      <c r="U11624" t="s">
        <v>48</v>
      </c>
      <c r="V11624">
        <v>20000</v>
      </c>
      <c r="W11624">
        <v>2700</v>
      </c>
      <c r="X11624">
        <v>83</v>
      </c>
      <c r="Y11624">
        <v>17</v>
      </c>
      <c r="AA11624">
        <v>-18</v>
      </c>
      <c r="AB11624" t="s">
        <v>27</v>
      </c>
      <c r="AC11624" s="2">
        <v>0.11</v>
      </c>
      <c r="AE11624" t="s">
        <v>76</v>
      </c>
      <c r="AI11624" s="1">
        <v>41548</v>
      </c>
      <c r="AJ11624" s="1">
        <v>41871</v>
      </c>
      <c r="AK11624" t="s">
        <v>50</v>
      </c>
      <c r="AL11624" t="s">
        <v>25053</v>
      </c>
      <c r="AM11624">
        <v>2217702</v>
      </c>
    </row>
    <row r="11625" spans="1:39" hidden="1" x14ac:dyDescent="0.25">
      <c r="A11625" t="s">
        <v>20738</v>
      </c>
      <c r="B11625" t="s">
        <v>20739</v>
      </c>
      <c r="C11625" t="s">
        <v>25054</v>
      </c>
      <c r="D11625" t="s">
        <v>25054</v>
      </c>
      <c r="E11625" t="s">
        <v>25055</v>
      </c>
      <c r="F11625" t="s">
        <v>204</v>
      </c>
      <c r="G11625" t="s">
        <v>148</v>
      </c>
      <c r="H11625" t="s">
        <v>149</v>
      </c>
      <c r="I11625" t="s">
        <v>148</v>
      </c>
      <c r="J11625" t="s">
        <v>58</v>
      </c>
      <c r="K11625">
        <v>5</v>
      </c>
      <c r="L11625">
        <v>40</v>
      </c>
      <c r="M11625">
        <v>94.9</v>
      </c>
      <c r="N11625">
        <v>35.4</v>
      </c>
      <c r="R11625">
        <v>325</v>
      </c>
      <c r="S11625">
        <v>4.2</v>
      </c>
      <c r="T11625">
        <v>77.400000000000006</v>
      </c>
      <c r="U11625" t="s">
        <v>48</v>
      </c>
      <c r="V11625">
        <v>20000</v>
      </c>
      <c r="W11625">
        <v>2700</v>
      </c>
      <c r="X11625">
        <v>81</v>
      </c>
      <c r="Y11625">
        <v>3</v>
      </c>
      <c r="Z11625">
        <v>0.9</v>
      </c>
      <c r="AA11625">
        <v>-18</v>
      </c>
      <c r="AB11625" t="s">
        <v>27</v>
      </c>
      <c r="AC11625" s="2">
        <v>0.11</v>
      </c>
      <c r="AE11625" t="s">
        <v>76</v>
      </c>
      <c r="AI11625" s="1">
        <v>41395</v>
      </c>
      <c r="AJ11625" s="1">
        <v>41912</v>
      </c>
      <c r="AK11625" t="s">
        <v>50</v>
      </c>
      <c r="AL11625" t="s">
        <v>25056</v>
      </c>
      <c r="AM11625">
        <v>2220846</v>
      </c>
    </row>
    <row r="11626" spans="1:39" hidden="1" x14ac:dyDescent="0.25">
      <c r="A11626" t="s">
        <v>20738</v>
      </c>
      <c r="B11626" t="s">
        <v>20739</v>
      </c>
      <c r="C11626" t="s">
        <v>25057</v>
      </c>
      <c r="D11626" t="s">
        <v>25057</v>
      </c>
      <c r="E11626" t="s">
        <v>25058</v>
      </c>
      <c r="F11626" t="s">
        <v>204</v>
      </c>
      <c r="G11626" t="s">
        <v>148</v>
      </c>
      <c r="H11626" t="s">
        <v>75</v>
      </c>
      <c r="I11626" t="s">
        <v>148</v>
      </c>
      <c r="J11626" t="s">
        <v>58</v>
      </c>
      <c r="K11626">
        <v>5</v>
      </c>
      <c r="L11626">
        <v>40</v>
      </c>
      <c r="M11626">
        <v>94.9</v>
      </c>
      <c r="N11626">
        <v>35.4</v>
      </c>
      <c r="R11626">
        <v>325</v>
      </c>
      <c r="S11626">
        <v>4.2</v>
      </c>
      <c r="T11626">
        <v>77.400000000000006</v>
      </c>
      <c r="U11626" t="s">
        <v>48</v>
      </c>
      <c r="V11626">
        <v>20000</v>
      </c>
      <c r="W11626">
        <v>2700</v>
      </c>
      <c r="X11626">
        <v>81</v>
      </c>
      <c r="Y11626">
        <v>3</v>
      </c>
      <c r="Z11626">
        <v>0.9</v>
      </c>
      <c r="AA11626">
        <v>-18</v>
      </c>
      <c r="AB11626" t="s">
        <v>27</v>
      </c>
      <c r="AC11626" s="2">
        <v>0.11</v>
      </c>
      <c r="AE11626" t="s">
        <v>76</v>
      </c>
      <c r="AI11626" s="1">
        <v>41395</v>
      </c>
      <c r="AJ11626" s="1">
        <v>41912</v>
      </c>
      <c r="AK11626" t="s">
        <v>50</v>
      </c>
      <c r="AL11626" t="s">
        <v>25059</v>
      </c>
      <c r="AM11626">
        <v>2220849</v>
      </c>
    </row>
    <row r="11627" spans="1:39" hidden="1" x14ac:dyDescent="0.25">
      <c r="A11627" t="s">
        <v>20738</v>
      </c>
      <c r="B11627" t="s">
        <v>20739</v>
      </c>
      <c r="C11627" t="s">
        <v>25060</v>
      </c>
      <c r="D11627" t="s">
        <v>25060</v>
      </c>
      <c r="F11627" t="s">
        <v>96</v>
      </c>
      <c r="G11627" t="s">
        <v>55</v>
      </c>
      <c r="H11627" t="s">
        <v>75</v>
      </c>
      <c r="I11627" t="s">
        <v>57</v>
      </c>
      <c r="J11627" t="s">
        <v>58</v>
      </c>
      <c r="K11627">
        <v>5</v>
      </c>
      <c r="L11627">
        <v>50</v>
      </c>
      <c r="M11627">
        <v>99</v>
      </c>
      <c r="N11627">
        <v>67</v>
      </c>
      <c r="R11627">
        <v>525</v>
      </c>
      <c r="S11627">
        <v>7</v>
      </c>
      <c r="T11627">
        <v>75</v>
      </c>
      <c r="U11627" t="s">
        <v>48</v>
      </c>
      <c r="V11627">
        <v>25000</v>
      </c>
      <c r="W11627">
        <v>5000</v>
      </c>
      <c r="X11627">
        <v>88</v>
      </c>
      <c r="Y11627">
        <v>36</v>
      </c>
      <c r="Z11627">
        <v>0.9</v>
      </c>
      <c r="AA11627">
        <v>-18</v>
      </c>
      <c r="AB11627" t="s">
        <v>27</v>
      </c>
      <c r="AC11627" s="2">
        <v>0.1</v>
      </c>
      <c r="AD11627" t="s">
        <v>48</v>
      </c>
      <c r="AE11627" t="s">
        <v>76</v>
      </c>
      <c r="AF11627" t="s">
        <v>48</v>
      </c>
      <c r="AI11627" s="1">
        <v>42491</v>
      </c>
      <c r="AJ11627" s="1">
        <v>42492</v>
      </c>
      <c r="AK11627" t="s">
        <v>50</v>
      </c>
      <c r="AL11627" t="s">
        <v>25061</v>
      </c>
      <c r="AM11627">
        <v>2266216</v>
      </c>
    </row>
    <row r="11628" spans="1:39" hidden="1" x14ac:dyDescent="0.25">
      <c r="A11628" t="s">
        <v>20738</v>
      </c>
      <c r="B11628" t="s">
        <v>20739</v>
      </c>
      <c r="C11628" t="s">
        <v>25060</v>
      </c>
      <c r="D11628" t="s">
        <v>25060</v>
      </c>
      <c r="F11628" t="s">
        <v>96</v>
      </c>
      <c r="G11628" t="s">
        <v>55</v>
      </c>
      <c r="H11628" t="s">
        <v>75</v>
      </c>
      <c r="I11628" t="s">
        <v>57</v>
      </c>
      <c r="J11628" t="s">
        <v>58</v>
      </c>
      <c r="K11628">
        <v>5</v>
      </c>
      <c r="L11628">
        <v>50</v>
      </c>
      <c r="M11628">
        <v>99</v>
      </c>
      <c r="N11628">
        <v>68</v>
      </c>
      <c r="R11628">
        <v>525</v>
      </c>
      <c r="S11628">
        <v>7</v>
      </c>
      <c r="T11628">
        <v>75</v>
      </c>
      <c r="U11628" t="s">
        <v>48</v>
      </c>
      <c r="V11628">
        <v>25000</v>
      </c>
      <c r="W11628">
        <v>5000</v>
      </c>
      <c r="X11628">
        <v>88</v>
      </c>
      <c r="Y11628">
        <v>36</v>
      </c>
      <c r="Z11628">
        <v>0.9</v>
      </c>
      <c r="AA11628">
        <v>-18</v>
      </c>
      <c r="AB11628" t="s">
        <v>27</v>
      </c>
      <c r="AC11628" s="2">
        <v>0.1</v>
      </c>
      <c r="AE11628" t="s">
        <v>76</v>
      </c>
      <c r="AI11628" s="1">
        <v>42348</v>
      </c>
      <c r="AJ11628" s="1">
        <v>42352</v>
      </c>
      <c r="AK11628" t="s">
        <v>50</v>
      </c>
      <c r="AL11628" t="s">
        <v>25062</v>
      </c>
      <c r="AM11628">
        <v>2255260</v>
      </c>
    </row>
    <row r="11629" spans="1:39" hidden="1" x14ac:dyDescent="0.25">
      <c r="A11629" t="s">
        <v>20738</v>
      </c>
      <c r="B11629" t="s">
        <v>20739</v>
      </c>
      <c r="C11629" t="s">
        <v>25063</v>
      </c>
      <c r="D11629" t="s">
        <v>25063</v>
      </c>
      <c r="F11629" t="s">
        <v>96</v>
      </c>
      <c r="G11629" t="s">
        <v>55</v>
      </c>
      <c r="H11629" t="s">
        <v>75</v>
      </c>
      <c r="I11629" t="s">
        <v>57</v>
      </c>
      <c r="J11629" t="s">
        <v>58</v>
      </c>
      <c r="K11629">
        <v>5</v>
      </c>
      <c r="L11629">
        <v>50</v>
      </c>
      <c r="M11629">
        <v>99</v>
      </c>
      <c r="N11629">
        <v>67</v>
      </c>
      <c r="R11629">
        <v>500</v>
      </c>
      <c r="S11629">
        <v>7</v>
      </c>
      <c r="T11629">
        <v>71.400000000000006</v>
      </c>
      <c r="U11629" t="s">
        <v>48</v>
      </c>
      <c r="V11629">
        <v>25000</v>
      </c>
      <c r="W11629">
        <v>2700</v>
      </c>
      <c r="X11629">
        <v>80</v>
      </c>
      <c r="Y11629">
        <v>2</v>
      </c>
      <c r="Z11629">
        <v>0.9</v>
      </c>
      <c r="AA11629">
        <v>-18</v>
      </c>
      <c r="AB11629" t="s">
        <v>27</v>
      </c>
      <c r="AC11629" s="2">
        <v>0.1</v>
      </c>
      <c r="AD11629" t="s">
        <v>48</v>
      </c>
      <c r="AE11629" t="s">
        <v>76</v>
      </c>
      <c r="AF11629" t="s">
        <v>48</v>
      </c>
      <c r="AI11629" s="1">
        <v>42491</v>
      </c>
      <c r="AJ11629" s="1">
        <v>42492</v>
      </c>
      <c r="AK11629" t="s">
        <v>50</v>
      </c>
      <c r="AL11629" t="s">
        <v>25064</v>
      </c>
      <c r="AM11629">
        <v>2266215</v>
      </c>
    </row>
    <row r="11630" spans="1:39" hidden="1" x14ac:dyDescent="0.25">
      <c r="A11630" t="s">
        <v>20738</v>
      </c>
      <c r="B11630" t="s">
        <v>20739</v>
      </c>
      <c r="C11630" t="s">
        <v>25063</v>
      </c>
      <c r="D11630" t="s">
        <v>25063</v>
      </c>
      <c r="F11630" t="s">
        <v>96</v>
      </c>
      <c r="G11630" t="s">
        <v>55</v>
      </c>
      <c r="H11630" t="s">
        <v>75</v>
      </c>
      <c r="I11630" t="s">
        <v>57</v>
      </c>
      <c r="J11630" t="s">
        <v>58</v>
      </c>
      <c r="K11630">
        <v>5</v>
      </c>
      <c r="L11630">
        <v>50</v>
      </c>
      <c r="M11630">
        <v>99</v>
      </c>
      <c r="N11630">
        <v>68</v>
      </c>
      <c r="R11630">
        <v>500</v>
      </c>
      <c r="S11630">
        <v>7</v>
      </c>
      <c r="T11630">
        <v>71.400000000000006</v>
      </c>
      <c r="U11630" t="s">
        <v>48</v>
      </c>
      <c r="V11630">
        <v>25000</v>
      </c>
      <c r="W11630">
        <v>2700</v>
      </c>
      <c r="X11630">
        <v>80</v>
      </c>
      <c r="Y11630">
        <v>2</v>
      </c>
      <c r="Z11630">
        <v>0.9</v>
      </c>
      <c r="AA11630">
        <v>-18</v>
      </c>
      <c r="AB11630" t="s">
        <v>27</v>
      </c>
      <c r="AC11630" s="2">
        <v>0.1</v>
      </c>
      <c r="AE11630" t="s">
        <v>76</v>
      </c>
      <c r="AI11630" s="1">
        <v>42348</v>
      </c>
      <c r="AJ11630" s="1">
        <v>42352</v>
      </c>
      <c r="AK11630" t="s">
        <v>50</v>
      </c>
      <c r="AL11630" t="s">
        <v>25065</v>
      </c>
      <c r="AM11630">
        <v>2255259</v>
      </c>
    </row>
    <row r="11631" spans="1:39" hidden="1" x14ac:dyDescent="0.25">
      <c r="A11631" t="s">
        <v>20738</v>
      </c>
      <c r="B11631" t="s">
        <v>20739</v>
      </c>
      <c r="C11631" t="s">
        <v>25066</v>
      </c>
      <c r="D11631" t="s">
        <v>25066</v>
      </c>
      <c r="E11631" t="s">
        <v>25067</v>
      </c>
      <c r="F11631" t="s">
        <v>96</v>
      </c>
      <c r="G11631" t="s">
        <v>55</v>
      </c>
      <c r="H11631" t="s">
        <v>75</v>
      </c>
      <c r="I11631" t="s">
        <v>57</v>
      </c>
      <c r="J11631" t="s">
        <v>58</v>
      </c>
      <c r="K11631">
        <v>5</v>
      </c>
      <c r="L11631">
        <v>50</v>
      </c>
      <c r="M11631">
        <v>96.4</v>
      </c>
      <c r="N11631">
        <v>73.599999999999994</v>
      </c>
      <c r="R11631">
        <v>600</v>
      </c>
      <c r="S11631">
        <v>8</v>
      </c>
      <c r="T11631">
        <v>75</v>
      </c>
      <c r="U11631" t="s">
        <v>48</v>
      </c>
      <c r="V11631">
        <v>25000</v>
      </c>
      <c r="W11631">
        <v>5000</v>
      </c>
      <c r="X11631">
        <v>85</v>
      </c>
      <c r="Y11631">
        <v>22</v>
      </c>
      <c r="Z11631">
        <v>0.9</v>
      </c>
      <c r="AA11631">
        <v>-18</v>
      </c>
      <c r="AB11631" t="s">
        <v>27</v>
      </c>
      <c r="AC11631" s="2">
        <v>0.06</v>
      </c>
      <c r="AE11631" t="s">
        <v>727</v>
      </c>
      <c r="AI11631" s="1">
        <v>41456</v>
      </c>
      <c r="AJ11631" s="1">
        <v>41866</v>
      </c>
      <c r="AK11631" t="s">
        <v>50</v>
      </c>
      <c r="AL11631" t="s">
        <v>25068</v>
      </c>
      <c r="AM11631">
        <v>2217514</v>
      </c>
    </row>
    <row r="11632" spans="1:39" hidden="1" x14ac:dyDescent="0.25">
      <c r="A11632" t="s">
        <v>20738</v>
      </c>
      <c r="B11632" t="s">
        <v>20739</v>
      </c>
      <c r="C11632" t="s">
        <v>25069</v>
      </c>
      <c r="D11632" t="s">
        <v>25069</v>
      </c>
      <c r="E11632" t="s">
        <v>25070</v>
      </c>
      <c r="F11632" t="s">
        <v>96</v>
      </c>
      <c r="G11632" t="s">
        <v>55</v>
      </c>
      <c r="H11632" t="s">
        <v>75</v>
      </c>
      <c r="I11632" t="s">
        <v>57</v>
      </c>
      <c r="J11632" t="s">
        <v>58</v>
      </c>
      <c r="K11632">
        <v>5</v>
      </c>
      <c r="L11632">
        <v>50</v>
      </c>
      <c r="M11632">
        <v>96.4</v>
      </c>
      <c r="N11632">
        <v>73.599999999999994</v>
      </c>
      <c r="R11632">
        <v>550</v>
      </c>
      <c r="S11632">
        <v>8</v>
      </c>
      <c r="T11632">
        <v>68.8</v>
      </c>
      <c r="U11632" t="s">
        <v>48</v>
      </c>
      <c r="V11632">
        <v>25000</v>
      </c>
      <c r="W11632">
        <v>2700</v>
      </c>
      <c r="X11632">
        <v>81</v>
      </c>
      <c r="Y11632">
        <v>6</v>
      </c>
      <c r="Z11632">
        <v>0.9</v>
      </c>
      <c r="AA11632">
        <v>-18</v>
      </c>
      <c r="AB11632" t="s">
        <v>27</v>
      </c>
      <c r="AC11632" s="2">
        <v>0.06</v>
      </c>
      <c r="AE11632" t="s">
        <v>727</v>
      </c>
      <c r="AI11632" s="1">
        <v>41456</v>
      </c>
      <c r="AJ11632" s="1">
        <v>41836</v>
      </c>
      <c r="AK11632" t="s">
        <v>50</v>
      </c>
      <c r="AL11632" t="s">
        <v>25071</v>
      </c>
      <c r="AM11632">
        <v>2215600</v>
      </c>
    </row>
    <row r="11633" spans="1:39" hidden="1" x14ac:dyDescent="0.25">
      <c r="A11633" t="s">
        <v>20738</v>
      </c>
      <c r="B11633" t="s">
        <v>20739</v>
      </c>
      <c r="C11633" t="s">
        <v>25072</v>
      </c>
      <c r="D11633" t="s">
        <v>25072</v>
      </c>
      <c r="E11633" t="s">
        <v>25073</v>
      </c>
      <c r="F11633" t="s">
        <v>96</v>
      </c>
      <c r="G11633" t="s">
        <v>55</v>
      </c>
      <c r="H11633" t="s">
        <v>75</v>
      </c>
      <c r="I11633" t="s">
        <v>57</v>
      </c>
      <c r="J11633" t="s">
        <v>58</v>
      </c>
      <c r="K11633">
        <v>5</v>
      </c>
      <c r="L11633">
        <v>50</v>
      </c>
      <c r="M11633">
        <v>95.2</v>
      </c>
      <c r="N11633">
        <v>66.7</v>
      </c>
      <c r="O11633">
        <v>0</v>
      </c>
      <c r="R11633">
        <v>525</v>
      </c>
      <c r="S11633">
        <v>7</v>
      </c>
      <c r="T11633">
        <v>75</v>
      </c>
      <c r="U11633" t="s">
        <v>48</v>
      </c>
      <c r="V11633">
        <v>25000</v>
      </c>
      <c r="W11633">
        <v>2700</v>
      </c>
      <c r="X11633">
        <v>83</v>
      </c>
      <c r="Y11633">
        <v>10</v>
      </c>
      <c r="Z11633">
        <v>0.9</v>
      </c>
      <c r="AA11633">
        <v>-18</v>
      </c>
      <c r="AB11633" t="s">
        <v>27</v>
      </c>
      <c r="AC11633" s="2">
        <v>0.2</v>
      </c>
      <c r="AE11633" t="s">
        <v>348</v>
      </c>
      <c r="AI11633" s="1">
        <v>42064</v>
      </c>
      <c r="AJ11633" s="1">
        <v>42047</v>
      </c>
      <c r="AK11633" t="s">
        <v>50</v>
      </c>
      <c r="AL11633" t="s">
        <v>25074</v>
      </c>
      <c r="AM11633">
        <v>2234365</v>
      </c>
    </row>
    <row r="11634" spans="1:39" hidden="1" x14ac:dyDescent="0.25">
      <c r="A11634" t="s">
        <v>20738</v>
      </c>
      <c r="B11634" t="s">
        <v>20739</v>
      </c>
      <c r="C11634" t="s">
        <v>25075</v>
      </c>
      <c r="D11634" t="s">
        <v>25075</v>
      </c>
      <c r="F11634" t="s">
        <v>169</v>
      </c>
      <c r="G11634" t="s">
        <v>55</v>
      </c>
      <c r="H11634" t="s">
        <v>75</v>
      </c>
      <c r="I11634" t="s">
        <v>57</v>
      </c>
      <c r="J11634" t="s">
        <v>58</v>
      </c>
      <c r="K11634">
        <v>5</v>
      </c>
      <c r="L11634">
        <v>65</v>
      </c>
      <c r="M11634">
        <v>132</v>
      </c>
      <c r="N11634">
        <v>95</v>
      </c>
      <c r="R11634">
        <v>650</v>
      </c>
      <c r="S11634">
        <v>10.5</v>
      </c>
      <c r="T11634">
        <v>61.9</v>
      </c>
      <c r="U11634" t="s">
        <v>48</v>
      </c>
      <c r="V11634">
        <v>25000</v>
      </c>
      <c r="W11634">
        <v>3000</v>
      </c>
      <c r="X11634">
        <v>83</v>
      </c>
      <c r="Y11634">
        <v>14</v>
      </c>
      <c r="Z11634">
        <v>0.9</v>
      </c>
      <c r="AA11634">
        <v>-18</v>
      </c>
      <c r="AB11634" t="s">
        <v>27</v>
      </c>
      <c r="AC11634" s="2">
        <v>0.1</v>
      </c>
      <c r="AE11634" t="s">
        <v>76</v>
      </c>
      <c r="AI11634" s="1">
        <v>42348</v>
      </c>
      <c r="AJ11634" s="1">
        <v>42352</v>
      </c>
      <c r="AK11634" t="s">
        <v>50</v>
      </c>
      <c r="AL11634" t="s">
        <v>25076</v>
      </c>
      <c r="AM11634">
        <v>2255268</v>
      </c>
    </row>
    <row r="11635" spans="1:39" hidden="1" x14ac:dyDescent="0.25">
      <c r="A11635" t="s">
        <v>20738</v>
      </c>
      <c r="B11635" t="s">
        <v>20739</v>
      </c>
      <c r="C11635" t="s">
        <v>25075</v>
      </c>
      <c r="D11635" t="s">
        <v>25075</v>
      </c>
      <c r="F11635" t="s">
        <v>169</v>
      </c>
      <c r="G11635" t="s">
        <v>55</v>
      </c>
      <c r="H11635" t="s">
        <v>75</v>
      </c>
      <c r="I11635" t="s">
        <v>57</v>
      </c>
      <c r="J11635" t="s">
        <v>58</v>
      </c>
      <c r="K11635">
        <v>5</v>
      </c>
      <c r="L11635">
        <v>65</v>
      </c>
      <c r="M11635">
        <v>132</v>
      </c>
      <c r="N11635">
        <v>95</v>
      </c>
      <c r="R11635">
        <v>751</v>
      </c>
      <c r="S11635">
        <v>10</v>
      </c>
      <c r="T11635">
        <v>74.8</v>
      </c>
      <c r="U11635" t="s">
        <v>48</v>
      </c>
      <c r="V11635">
        <v>25000</v>
      </c>
      <c r="W11635">
        <v>3000</v>
      </c>
      <c r="X11635">
        <v>83</v>
      </c>
      <c r="Y11635">
        <v>14</v>
      </c>
      <c r="Z11635">
        <v>0.9</v>
      </c>
      <c r="AA11635">
        <v>-18</v>
      </c>
      <c r="AB11635" t="s">
        <v>27</v>
      </c>
      <c r="AC11635" s="2">
        <v>0.1</v>
      </c>
      <c r="AD11635" t="s">
        <v>48</v>
      </c>
      <c r="AE11635" t="s">
        <v>76</v>
      </c>
      <c r="AF11635" t="s">
        <v>48</v>
      </c>
      <c r="AI11635" s="1">
        <v>42495</v>
      </c>
      <c r="AJ11635" s="1">
        <v>42496</v>
      </c>
      <c r="AK11635" t="s">
        <v>50</v>
      </c>
      <c r="AL11635" t="s">
        <v>25077</v>
      </c>
      <c r="AM11635">
        <v>2266916</v>
      </c>
    </row>
    <row r="11636" spans="1:39" hidden="1" x14ac:dyDescent="0.25">
      <c r="A11636" t="s">
        <v>20738</v>
      </c>
      <c r="B11636" t="s">
        <v>20739</v>
      </c>
      <c r="C11636" t="s">
        <v>25078</v>
      </c>
      <c r="D11636" t="s">
        <v>25078</v>
      </c>
      <c r="F11636" t="s">
        <v>169</v>
      </c>
      <c r="G11636" t="s">
        <v>55</v>
      </c>
      <c r="H11636" t="s">
        <v>75</v>
      </c>
      <c r="I11636" t="s">
        <v>57</v>
      </c>
      <c r="J11636" t="s">
        <v>58</v>
      </c>
      <c r="K11636">
        <v>5</v>
      </c>
      <c r="L11636">
        <v>65</v>
      </c>
      <c r="M11636">
        <v>132</v>
      </c>
      <c r="N11636">
        <v>95</v>
      </c>
      <c r="R11636">
        <v>682</v>
      </c>
      <c r="S11636">
        <v>10.5</v>
      </c>
      <c r="T11636">
        <v>65</v>
      </c>
      <c r="U11636" t="s">
        <v>48</v>
      </c>
      <c r="V11636">
        <v>25000</v>
      </c>
      <c r="W11636">
        <v>5000</v>
      </c>
      <c r="X11636">
        <v>88</v>
      </c>
      <c r="Y11636">
        <v>37</v>
      </c>
      <c r="Z11636">
        <v>0.9</v>
      </c>
      <c r="AA11636">
        <v>-18</v>
      </c>
      <c r="AB11636" t="s">
        <v>27</v>
      </c>
      <c r="AC11636" s="2">
        <v>0.1</v>
      </c>
      <c r="AE11636" t="s">
        <v>76</v>
      </c>
      <c r="AI11636" s="1">
        <v>42348</v>
      </c>
      <c r="AJ11636" s="1">
        <v>42352</v>
      </c>
      <c r="AK11636" t="s">
        <v>50</v>
      </c>
      <c r="AL11636" t="s">
        <v>25079</v>
      </c>
      <c r="AM11636">
        <v>2255269</v>
      </c>
    </row>
    <row r="11637" spans="1:39" hidden="1" x14ac:dyDescent="0.25">
      <c r="A11637" t="s">
        <v>20738</v>
      </c>
      <c r="B11637" t="s">
        <v>20739</v>
      </c>
      <c r="C11637" t="s">
        <v>25078</v>
      </c>
      <c r="D11637" t="s">
        <v>25078</v>
      </c>
      <c r="F11637" t="s">
        <v>169</v>
      </c>
      <c r="G11637" t="s">
        <v>55</v>
      </c>
      <c r="H11637" t="s">
        <v>75</v>
      </c>
      <c r="I11637" t="s">
        <v>57</v>
      </c>
      <c r="J11637" t="s">
        <v>58</v>
      </c>
      <c r="K11637">
        <v>5</v>
      </c>
      <c r="L11637">
        <v>65</v>
      </c>
      <c r="M11637">
        <v>132</v>
      </c>
      <c r="N11637">
        <v>95</v>
      </c>
      <c r="R11637">
        <v>770</v>
      </c>
      <c r="S11637">
        <v>10.199999999999999</v>
      </c>
      <c r="T11637">
        <v>75.8</v>
      </c>
      <c r="U11637" t="s">
        <v>48</v>
      </c>
      <c r="V11637">
        <v>25000</v>
      </c>
      <c r="W11637">
        <v>5000</v>
      </c>
      <c r="X11637">
        <v>88</v>
      </c>
      <c r="Y11637">
        <v>37</v>
      </c>
      <c r="Z11637">
        <v>0.9</v>
      </c>
      <c r="AA11637">
        <v>-18</v>
      </c>
      <c r="AB11637" t="s">
        <v>27</v>
      </c>
      <c r="AC11637" s="2">
        <v>0.1</v>
      </c>
      <c r="AD11637" t="s">
        <v>48</v>
      </c>
      <c r="AE11637" t="s">
        <v>76</v>
      </c>
      <c r="AF11637" t="s">
        <v>48</v>
      </c>
      <c r="AI11637" s="1">
        <v>42495</v>
      </c>
      <c r="AJ11637" s="1">
        <v>42496</v>
      </c>
      <c r="AK11637" t="s">
        <v>50</v>
      </c>
      <c r="AL11637" t="s">
        <v>25080</v>
      </c>
      <c r="AM11637">
        <v>2266917</v>
      </c>
    </row>
    <row r="11638" spans="1:39" hidden="1" x14ac:dyDescent="0.25">
      <c r="A11638" t="s">
        <v>20738</v>
      </c>
      <c r="B11638" t="s">
        <v>20739</v>
      </c>
      <c r="C11638" t="s">
        <v>25081</v>
      </c>
      <c r="D11638" t="s">
        <v>25081</v>
      </c>
      <c r="F11638" t="s">
        <v>169</v>
      </c>
      <c r="G11638" t="s">
        <v>55</v>
      </c>
      <c r="H11638" t="s">
        <v>75</v>
      </c>
      <c r="I11638" t="s">
        <v>57</v>
      </c>
      <c r="J11638" t="s">
        <v>58</v>
      </c>
      <c r="K11638">
        <v>5</v>
      </c>
      <c r="L11638">
        <v>65</v>
      </c>
      <c r="M11638">
        <v>132</v>
      </c>
      <c r="N11638">
        <v>95</v>
      </c>
      <c r="R11638">
        <v>650</v>
      </c>
      <c r="S11638">
        <v>10.5</v>
      </c>
      <c r="T11638">
        <v>61.9</v>
      </c>
      <c r="U11638" t="s">
        <v>48</v>
      </c>
      <c r="V11638">
        <v>25000</v>
      </c>
      <c r="W11638">
        <v>2700</v>
      </c>
      <c r="X11638">
        <v>81</v>
      </c>
      <c r="Y11638">
        <v>7</v>
      </c>
      <c r="Z11638">
        <v>0.9</v>
      </c>
      <c r="AA11638">
        <v>-18</v>
      </c>
      <c r="AB11638" t="s">
        <v>27</v>
      </c>
      <c r="AC11638" s="2">
        <v>0.1</v>
      </c>
      <c r="AE11638" t="s">
        <v>76</v>
      </c>
      <c r="AI11638" s="1">
        <v>42348</v>
      </c>
      <c r="AJ11638" s="1">
        <v>42352</v>
      </c>
      <c r="AK11638" t="s">
        <v>50</v>
      </c>
      <c r="AL11638" t="s">
        <v>25082</v>
      </c>
      <c r="AM11638">
        <v>2255267</v>
      </c>
    </row>
    <row r="11639" spans="1:39" hidden="1" x14ac:dyDescent="0.25">
      <c r="A11639" t="s">
        <v>20738</v>
      </c>
      <c r="B11639" t="s">
        <v>20739</v>
      </c>
      <c r="C11639" t="s">
        <v>25081</v>
      </c>
      <c r="D11639" t="s">
        <v>25081</v>
      </c>
      <c r="F11639" t="s">
        <v>169</v>
      </c>
      <c r="G11639" t="s">
        <v>55</v>
      </c>
      <c r="H11639" t="s">
        <v>75</v>
      </c>
      <c r="I11639" t="s">
        <v>57</v>
      </c>
      <c r="J11639" t="s">
        <v>58</v>
      </c>
      <c r="K11639">
        <v>5</v>
      </c>
      <c r="L11639">
        <v>65</v>
      </c>
      <c r="M11639">
        <v>132</v>
      </c>
      <c r="N11639">
        <v>95</v>
      </c>
      <c r="R11639">
        <v>720</v>
      </c>
      <c r="S11639">
        <v>10.199999999999999</v>
      </c>
      <c r="T11639">
        <v>70.900000000000006</v>
      </c>
      <c r="U11639" t="s">
        <v>48</v>
      </c>
      <c r="V11639">
        <v>25000</v>
      </c>
      <c r="W11639">
        <v>2700</v>
      </c>
      <c r="X11639">
        <v>81</v>
      </c>
      <c r="Y11639">
        <v>7</v>
      </c>
      <c r="Z11639">
        <v>0.9</v>
      </c>
      <c r="AA11639">
        <v>-18</v>
      </c>
      <c r="AB11639" t="s">
        <v>27</v>
      </c>
      <c r="AC11639" s="2">
        <v>0.1</v>
      </c>
      <c r="AD11639" t="s">
        <v>48</v>
      </c>
      <c r="AE11639" t="s">
        <v>76</v>
      </c>
      <c r="AF11639" t="s">
        <v>48</v>
      </c>
      <c r="AI11639" s="1">
        <v>42495</v>
      </c>
      <c r="AJ11639" s="1">
        <v>42496</v>
      </c>
      <c r="AK11639" t="s">
        <v>50</v>
      </c>
      <c r="AL11639" t="s">
        <v>25083</v>
      </c>
      <c r="AM11639">
        <v>2266915</v>
      </c>
    </row>
    <row r="11640" spans="1:39" hidden="1" x14ac:dyDescent="0.25">
      <c r="A11640" t="s">
        <v>20738</v>
      </c>
      <c r="B11640" t="s">
        <v>20739</v>
      </c>
      <c r="C11640" t="s">
        <v>25084</v>
      </c>
      <c r="D11640" t="s">
        <v>25084</v>
      </c>
      <c r="E11640" t="s">
        <v>25085</v>
      </c>
      <c r="F11640" t="s">
        <v>169</v>
      </c>
      <c r="G11640" t="s">
        <v>55</v>
      </c>
      <c r="H11640" t="s">
        <v>75</v>
      </c>
      <c r="I11640" t="s">
        <v>57</v>
      </c>
      <c r="J11640" t="s">
        <v>58</v>
      </c>
      <c r="K11640">
        <v>5</v>
      </c>
      <c r="L11640">
        <v>65</v>
      </c>
      <c r="M11640">
        <v>131</v>
      </c>
      <c r="N11640">
        <v>95.1</v>
      </c>
      <c r="R11640">
        <v>680</v>
      </c>
      <c r="S11640">
        <v>10.5</v>
      </c>
      <c r="T11640">
        <v>64.8</v>
      </c>
      <c r="U11640" t="s">
        <v>48</v>
      </c>
      <c r="V11640">
        <v>25000</v>
      </c>
      <c r="W11640">
        <v>5000</v>
      </c>
      <c r="X11640">
        <v>86</v>
      </c>
      <c r="Y11640">
        <v>28</v>
      </c>
      <c r="Z11640">
        <v>0.9</v>
      </c>
      <c r="AA11640">
        <v>-18</v>
      </c>
      <c r="AB11640" t="s">
        <v>27</v>
      </c>
      <c r="AC11640" s="2">
        <v>0.19</v>
      </c>
      <c r="AE11640" t="s">
        <v>172</v>
      </c>
      <c r="AI11640" s="1">
        <v>41897</v>
      </c>
      <c r="AJ11640" s="1">
        <v>41921</v>
      </c>
      <c r="AK11640" t="s">
        <v>50</v>
      </c>
      <c r="AL11640" t="s">
        <v>25086</v>
      </c>
      <c r="AM11640">
        <v>2221984</v>
      </c>
    </row>
    <row r="11641" spans="1:39" hidden="1" x14ac:dyDescent="0.25">
      <c r="A11641" t="s">
        <v>24372</v>
      </c>
      <c r="B11641" t="s">
        <v>24935</v>
      </c>
      <c r="C11641" t="s">
        <v>25087</v>
      </c>
      <c r="D11641" t="s">
        <v>25087</v>
      </c>
      <c r="F11641" t="s">
        <v>2199</v>
      </c>
      <c r="G11641" t="s">
        <v>148</v>
      </c>
      <c r="H11641" t="s">
        <v>149</v>
      </c>
      <c r="I11641" t="s">
        <v>148</v>
      </c>
      <c r="J11641" t="s">
        <v>58</v>
      </c>
      <c r="K11641">
        <v>5</v>
      </c>
      <c r="L11641">
        <v>60</v>
      </c>
      <c r="M11641">
        <v>114.3</v>
      </c>
      <c r="N11641">
        <v>41.2</v>
      </c>
      <c r="R11641">
        <v>515</v>
      </c>
      <c r="S11641">
        <v>6.5</v>
      </c>
      <c r="T11641">
        <v>79.2</v>
      </c>
      <c r="U11641" t="s">
        <v>48</v>
      </c>
      <c r="V11641">
        <v>25000</v>
      </c>
      <c r="W11641">
        <v>3000</v>
      </c>
      <c r="X11641">
        <v>83</v>
      </c>
      <c r="Y11641">
        <v>12</v>
      </c>
      <c r="Z11641">
        <v>0.9</v>
      </c>
      <c r="AA11641">
        <v>-20</v>
      </c>
      <c r="AB11641" t="s">
        <v>27</v>
      </c>
      <c r="AC11641" s="2">
        <v>0.05</v>
      </c>
      <c r="AD11641" t="s">
        <v>141</v>
      </c>
      <c r="AE11641" t="s">
        <v>76</v>
      </c>
      <c r="AF11641" t="s">
        <v>48</v>
      </c>
      <c r="AI11641" s="1">
        <v>42581</v>
      </c>
      <c r="AJ11641" s="1">
        <v>42594</v>
      </c>
      <c r="AK11641" t="s">
        <v>50</v>
      </c>
      <c r="AL11641" t="s">
        <v>25088</v>
      </c>
      <c r="AM11641">
        <v>2275298</v>
      </c>
    </row>
    <row r="11642" spans="1:39" hidden="1" x14ac:dyDescent="0.25">
      <c r="A11642" t="s">
        <v>24372</v>
      </c>
      <c r="B11642" t="s">
        <v>24935</v>
      </c>
      <c r="C11642" t="s">
        <v>58</v>
      </c>
      <c r="D11642" t="s">
        <v>25089</v>
      </c>
      <c r="F11642" t="s">
        <v>204</v>
      </c>
      <c r="G11642" t="s">
        <v>148</v>
      </c>
      <c r="H11642" t="s">
        <v>149</v>
      </c>
      <c r="I11642" t="s">
        <v>148</v>
      </c>
      <c r="J11642" t="s">
        <v>58</v>
      </c>
      <c r="K11642">
        <v>3</v>
      </c>
      <c r="L11642">
        <v>40</v>
      </c>
      <c r="M11642">
        <v>116.8</v>
      </c>
      <c r="N11642">
        <v>36</v>
      </c>
      <c r="R11642">
        <v>315</v>
      </c>
      <c r="S11642">
        <v>5</v>
      </c>
      <c r="T11642">
        <v>64.3</v>
      </c>
      <c r="U11642" t="s">
        <v>48</v>
      </c>
      <c r="V11642">
        <v>40000</v>
      </c>
      <c r="W11642">
        <v>3000</v>
      </c>
      <c r="X11642">
        <v>83</v>
      </c>
      <c r="Y11642">
        <v>21</v>
      </c>
      <c r="AA11642">
        <v>-40</v>
      </c>
      <c r="AB11642" t="s">
        <v>27</v>
      </c>
      <c r="AC11642" s="2">
        <v>0.01</v>
      </c>
      <c r="AE11642" t="s">
        <v>76</v>
      </c>
      <c r="AI11642" s="1">
        <v>41791</v>
      </c>
      <c r="AJ11642" s="1">
        <v>41788</v>
      </c>
      <c r="AK11642" t="s">
        <v>50</v>
      </c>
      <c r="AL11642" t="s">
        <v>25090</v>
      </c>
      <c r="AM11642">
        <v>2212492</v>
      </c>
    </row>
    <row r="11643" spans="1:39" hidden="1" x14ac:dyDescent="0.25">
      <c r="A11643" t="s">
        <v>24372</v>
      </c>
      <c r="B11643" t="s">
        <v>24935</v>
      </c>
      <c r="C11643" t="s">
        <v>58</v>
      </c>
      <c r="D11643" t="s">
        <v>25091</v>
      </c>
      <c r="F11643" t="s">
        <v>204</v>
      </c>
      <c r="G11643" t="s">
        <v>148</v>
      </c>
      <c r="H11643" t="s">
        <v>149</v>
      </c>
      <c r="I11643" t="s">
        <v>148</v>
      </c>
      <c r="J11643" t="s">
        <v>58</v>
      </c>
      <c r="K11643">
        <v>5</v>
      </c>
      <c r="L11643">
        <v>40</v>
      </c>
      <c r="M11643">
        <v>104</v>
      </c>
      <c r="N11643">
        <v>35</v>
      </c>
      <c r="R11643">
        <v>315</v>
      </c>
      <c r="S11643">
        <v>4.7</v>
      </c>
      <c r="T11643">
        <v>67</v>
      </c>
      <c r="U11643" t="s">
        <v>48</v>
      </c>
      <c r="V11643">
        <v>25000</v>
      </c>
      <c r="W11643">
        <v>3000</v>
      </c>
      <c r="X11643">
        <v>82</v>
      </c>
      <c r="Y11643">
        <v>17</v>
      </c>
      <c r="Z11643">
        <v>0.6</v>
      </c>
      <c r="AA11643">
        <v>-20</v>
      </c>
      <c r="AB11643" t="s">
        <v>27</v>
      </c>
      <c r="AC11643" s="2">
        <v>0.1</v>
      </c>
      <c r="AE11643" t="s">
        <v>76</v>
      </c>
      <c r="AI11643" s="1">
        <v>42083</v>
      </c>
      <c r="AJ11643" s="1">
        <v>42081</v>
      </c>
      <c r="AK11643" t="s">
        <v>50</v>
      </c>
      <c r="AL11643" t="s">
        <v>25092</v>
      </c>
      <c r="AM11643">
        <v>2235266</v>
      </c>
    </row>
    <row r="11644" spans="1:39" hidden="1" x14ac:dyDescent="0.25">
      <c r="A11644" t="s">
        <v>24372</v>
      </c>
      <c r="B11644" t="s">
        <v>24935</v>
      </c>
      <c r="C11644" t="s">
        <v>58</v>
      </c>
      <c r="D11644" t="s">
        <v>25093</v>
      </c>
      <c r="F11644" t="s">
        <v>204</v>
      </c>
      <c r="G11644" t="s">
        <v>148</v>
      </c>
      <c r="H11644" t="s">
        <v>149</v>
      </c>
      <c r="I11644" t="s">
        <v>148</v>
      </c>
      <c r="J11644" t="s">
        <v>58</v>
      </c>
      <c r="K11644">
        <v>5</v>
      </c>
      <c r="L11644">
        <v>40</v>
      </c>
      <c r="M11644">
        <v>119</v>
      </c>
      <c r="N11644">
        <v>35</v>
      </c>
      <c r="R11644">
        <v>330</v>
      </c>
      <c r="S11644">
        <v>4.7</v>
      </c>
      <c r="T11644">
        <v>70.2</v>
      </c>
      <c r="U11644" t="s">
        <v>48</v>
      </c>
      <c r="V11644">
        <v>25000</v>
      </c>
      <c r="W11644">
        <v>3000</v>
      </c>
      <c r="X11644">
        <v>82</v>
      </c>
      <c r="Y11644">
        <v>18</v>
      </c>
      <c r="Z11644">
        <v>0.6</v>
      </c>
      <c r="AA11644">
        <v>-20</v>
      </c>
      <c r="AB11644" t="s">
        <v>27</v>
      </c>
      <c r="AC11644" s="2">
        <v>0.1</v>
      </c>
      <c r="AE11644" t="s">
        <v>76</v>
      </c>
      <c r="AI11644" s="1">
        <v>42124</v>
      </c>
      <c r="AJ11644" s="1">
        <v>42123</v>
      </c>
      <c r="AK11644" t="s">
        <v>50</v>
      </c>
      <c r="AL11644" t="s">
        <v>25094</v>
      </c>
      <c r="AM11644">
        <v>2238469</v>
      </c>
    </row>
    <row r="11645" spans="1:39" hidden="1" x14ac:dyDescent="0.25">
      <c r="A11645" t="s">
        <v>24372</v>
      </c>
      <c r="B11645" t="s">
        <v>24935</v>
      </c>
      <c r="C11645" t="s">
        <v>58</v>
      </c>
      <c r="D11645" t="s">
        <v>25095</v>
      </c>
      <c r="F11645" t="s">
        <v>204</v>
      </c>
      <c r="G11645" t="s">
        <v>148</v>
      </c>
      <c r="H11645" t="s">
        <v>149</v>
      </c>
      <c r="I11645" t="s">
        <v>148</v>
      </c>
      <c r="J11645" t="s">
        <v>58</v>
      </c>
      <c r="K11645">
        <v>5</v>
      </c>
      <c r="L11645">
        <v>40</v>
      </c>
      <c r="M11645">
        <v>104</v>
      </c>
      <c r="N11645">
        <v>35</v>
      </c>
      <c r="R11645">
        <v>315</v>
      </c>
      <c r="S11645">
        <v>4.7</v>
      </c>
      <c r="T11645">
        <v>67</v>
      </c>
      <c r="U11645" t="s">
        <v>48</v>
      </c>
      <c r="V11645">
        <v>25000</v>
      </c>
      <c r="W11645">
        <v>2700</v>
      </c>
      <c r="X11645">
        <v>82</v>
      </c>
      <c r="Y11645">
        <v>17</v>
      </c>
      <c r="Z11645">
        <v>0.6</v>
      </c>
      <c r="AA11645">
        <v>-40</v>
      </c>
      <c r="AB11645" t="s">
        <v>27</v>
      </c>
      <c r="AC11645" s="2">
        <v>0.1</v>
      </c>
      <c r="AE11645" t="s">
        <v>76</v>
      </c>
      <c r="AI11645" s="1">
        <v>42144</v>
      </c>
      <c r="AJ11645" s="1">
        <v>42151</v>
      </c>
      <c r="AK11645" t="s">
        <v>50</v>
      </c>
      <c r="AL11645" t="s">
        <v>25096</v>
      </c>
      <c r="AM11645">
        <v>2241627</v>
      </c>
    </row>
    <row r="11646" spans="1:39" hidden="1" x14ac:dyDescent="0.25">
      <c r="A11646" t="s">
        <v>24372</v>
      </c>
      <c r="B11646" t="s">
        <v>24935</v>
      </c>
      <c r="C11646" t="s">
        <v>58</v>
      </c>
      <c r="D11646" t="s">
        <v>25097</v>
      </c>
      <c r="F11646" t="s">
        <v>204</v>
      </c>
      <c r="G11646" t="s">
        <v>148</v>
      </c>
      <c r="H11646" t="s">
        <v>149</v>
      </c>
      <c r="I11646" t="s">
        <v>148</v>
      </c>
      <c r="J11646" t="s">
        <v>58</v>
      </c>
      <c r="K11646">
        <v>5</v>
      </c>
      <c r="L11646">
        <v>40</v>
      </c>
      <c r="M11646">
        <v>104</v>
      </c>
      <c r="N11646">
        <v>35</v>
      </c>
      <c r="R11646">
        <v>315</v>
      </c>
      <c r="S11646">
        <v>4.7</v>
      </c>
      <c r="T11646">
        <v>67</v>
      </c>
      <c r="U11646" t="s">
        <v>48</v>
      </c>
      <c r="V11646">
        <v>25000</v>
      </c>
      <c r="W11646">
        <v>3000</v>
      </c>
      <c r="X11646">
        <v>82</v>
      </c>
      <c r="Y11646">
        <v>18</v>
      </c>
      <c r="Z11646">
        <v>0.6</v>
      </c>
      <c r="AA11646">
        <v>-40</v>
      </c>
      <c r="AB11646" t="s">
        <v>27</v>
      </c>
      <c r="AC11646" s="2">
        <v>0.1</v>
      </c>
      <c r="AE11646" t="s">
        <v>76</v>
      </c>
      <c r="AI11646" s="1">
        <v>42144</v>
      </c>
      <c r="AJ11646" s="1">
        <v>42151</v>
      </c>
      <c r="AK11646" t="s">
        <v>50</v>
      </c>
      <c r="AL11646" t="s">
        <v>25098</v>
      </c>
      <c r="AM11646">
        <v>2241628</v>
      </c>
    </row>
    <row r="11647" spans="1:39" hidden="1" x14ac:dyDescent="0.25">
      <c r="A11647" t="s">
        <v>24372</v>
      </c>
      <c r="B11647" t="s">
        <v>24935</v>
      </c>
      <c r="C11647" t="s">
        <v>58</v>
      </c>
      <c r="D11647" t="s">
        <v>25099</v>
      </c>
      <c r="F11647" t="s">
        <v>66</v>
      </c>
      <c r="G11647" t="s">
        <v>55</v>
      </c>
      <c r="H11647" t="s">
        <v>67</v>
      </c>
      <c r="I11647" t="s">
        <v>57</v>
      </c>
      <c r="J11647" t="s">
        <v>58</v>
      </c>
      <c r="K11647">
        <v>5</v>
      </c>
      <c r="L11647">
        <v>65</v>
      </c>
      <c r="M11647">
        <v>49</v>
      </c>
      <c r="N11647">
        <v>48</v>
      </c>
      <c r="O11647">
        <v>1380</v>
      </c>
      <c r="Q11647">
        <v>38</v>
      </c>
      <c r="S11647">
        <v>7.2</v>
      </c>
      <c r="T11647">
        <v>69</v>
      </c>
      <c r="U11647" t="s">
        <v>48</v>
      </c>
      <c r="V11647">
        <v>25000</v>
      </c>
      <c r="W11647">
        <v>3000</v>
      </c>
      <c r="X11647">
        <v>84</v>
      </c>
      <c r="Y11647">
        <v>23</v>
      </c>
      <c r="Z11647">
        <v>0.7</v>
      </c>
      <c r="AA11647">
        <v>-40</v>
      </c>
      <c r="AB11647" t="s">
        <v>27</v>
      </c>
      <c r="AC11647" s="2">
        <v>0.2</v>
      </c>
      <c r="AE11647" t="s">
        <v>76</v>
      </c>
      <c r="AI11647" s="1">
        <v>42144</v>
      </c>
      <c r="AJ11647" s="1">
        <v>42151</v>
      </c>
      <c r="AK11647" t="s">
        <v>50</v>
      </c>
      <c r="AL11647" t="s">
        <v>25100</v>
      </c>
      <c r="AM11647">
        <v>2240399</v>
      </c>
    </row>
    <row r="11648" spans="1:39" hidden="1" x14ac:dyDescent="0.25">
      <c r="A11648" t="s">
        <v>24372</v>
      </c>
      <c r="B11648" t="s">
        <v>24935</v>
      </c>
      <c r="C11648" t="s">
        <v>58</v>
      </c>
      <c r="D11648" t="s">
        <v>25101</v>
      </c>
      <c r="F11648" t="s">
        <v>66</v>
      </c>
      <c r="G11648" t="s">
        <v>55</v>
      </c>
      <c r="H11648" t="s">
        <v>67</v>
      </c>
      <c r="I11648" t="s">
        <v>57</v>
      </c>
      <c r="J11648" t="s">
        <v>58</v>
      </c>
      <c r="K11648">
        <v>5</v>
      </c>
      <c r="L11648">
        <v>50</v>
      </c>
      <c r="M11648">
        <v>49</v>
      </c>
      <c r="N11648">
        <v>50</v>
      </c>
      <c r="O11648">
        <v>1201</v>
      </c>
      <c r="Q11648">
        <v>38</v>
      </c>
      <c r="R11648">
        <v>500</v>
      </c>
      <c r="S11648">
        <v>8</v>
      </c>
      <c r="T11648">
        <v>62.5</v>
      </c>
      <c r="U11648" t="s">
        <v>48</v>
      </c>
      <c r="V11648">
        <v>40000</v>
      </c>
      <c r="W11648">
        <v>3000</v>
      </c>
      <c r="X11648">
        <v>82</v>
      </c>
      <c r="Y11648">
        <v>12</v>
      </c>
      <c r="Z11648">
        <v>0.7</v>
      </c>
      <c r="AA11648">
        <v>-40</v>
      </c>
      <c r="AB11648" t="s">
        <v>27</v>
      </c>
      <c r="AC11648" s="2">
        <v>0.1</v>
      </c>
      <c r="AE11648" t="s">
        <v>76</v>
      </c>
      <c r="AI11648" s="1">
        <v>41734</v>
      </c>
      <c r="AJ11648" s="1">
        <v>41747</v>
      </c>
      <c r="AK11648" t="s">
        <v>50</v>
      </c>
      <c r="AL11648" t="s">
        <v>25102</v>
      </c>
      <c r="AM11648">
        <v>2209601</v>
      </c>
    </row>
    <row r="11649" spans="1:39" hidden="1" x14ac:dyDescent="0.25">
      <c r="A11649" t="s">
        <v>24372</v>
      </c>
      <c r="B11649" t="s">
        <v>24935</v>
      </c>
      <c r="C11649" t="s">
        <v>58</v>
      </c>
      <c r="D11649" t="s">
        <v>25103</v>
      </c>
      <c r="F11649" t="s">
        <v>54</v>
      </c>
      <c r="G11649" t="s">
        <v>55</v>
      </c>
      <c r="H11649" t="s">
        <v>75</v>
      </c>
      <c r="I11649" t="s">
        <v>57</v>
      </c>
      <c r="J11649" t="s">
        <v>58</v>
      </c>
      <c r="K11649">
        <v>3</v>
      </c>
      <c r="L11649">
        <v>60</v>
      </c>
      <c r="M11649">
        <v>72</v>
      </c>
      <c r="N11649">
        <v>49</v>
      </c>
      <c r="O11649">
        <v>952</v>
      </c>
      <c r="Q11649">
        <v>38</v>
      </c>
      <c r="S11649">
        <v>6.2</v>
      </c>
      <c r="T11649">
        <v>60.8</v>
      </c>
      <c r="U11649" t="s">
        <v>48</v>
      </c>
      <c r="V11649">
        <v>25000</v>
      </c>
      <c r="W11649">
        <v>3000</v>
      </c>
      <c r="X11649">
        <v>83</v>
      </c>
      <c r="Y11649">
        <v>21</v>
      </c>
      <c r="Z11649">
        <v>0.7</v>
      </c>
      <c r="AA11649">
        <v>-40</v>
      </c>
      <c r="AB11649" t="s">
        <v>27</v>
      </c>
      <c r="AC11649" s="2">
        <v>0.1</v>
      </c>
      <c r="AE11649" t="s">
        <v>120</v>
      </c>
      <c r="AI11649" s="1">
        <v>42420</v>
      </c>
      <c r="AJ11649" s="1">
        <v>42419</v>
      </c>
      <c r="AK11649" t="s">
        <v>50</v>
      </c>
      <c r="AL11649" t="s">
        <v>25104</v>
      </c>
      <c r="AM11649">
        <v>2261321</v>
      </c>
    </row>
    <row r="11650" spans="1:39" hidden="1" x14ac:dyDescent="0.25">
      <c r="A11650" t="s">
        <v>24372</v>
      </c>
      <c r="B11650" t="s">
        <v>24935</v>
      </c>
      <c r="C11650" t="s">
        <v>58</v>
      </c>
      <c r="D11650" t="s">
        <v>25105</v>
      </c>
      <c r="F11650" t="s">
        <v>88</v>
      </c>
      <c r="G11650" t="s">
        <v>55</v>
      </c>
      <c r="H11650" t="s">
        <v>75</v>
      </c>
      <c r="I11650" t="s">
        <v>57</v>
      </c>
      <c r="J11650" t="s">
        <v>58</v>
      </c>
      <c r="K11650">
        <v>5</v>
      </c>
      <c r="L11650">
        <v>50</v>
      </c>
      <c r="M11650">
        <v>85</v>
      </c>
      <c r="N11650">
        <v>63</v>
      </c>
      <c r="O11650">
        <v>928</v>
      </c>
      <c r="Q11650">
        <v>25</v>
      </c>
      <c r="S11650">
        <v>7</v>
      </c>
      <c r="T11650">
        <v>65.7</v>
      </c>
      <c r="U11650" t="s">
        <v>48</v>
      </c>
      <c r="V11650">
        <v>40000</v>
      </c>
      <c r="W11650">
        <v>2700</v>
      </c>
      <c r="X11650">
        <v>93</v>
      </c>
      <c r="Y11650">
        <v>53</v>
      </c>
      <c r="Z11650">
        <v>0.8</v>
      </c>
      <c r="AA11650">
        <v>-20</v>
      </c>
      <c r="AB11650" t="s">
        <v>27</v>
      </c>
      <c r="AC11650" s="2">
        <v>0.1</v>
      </c>
      <c r="AE11650" t="s">
        <v>76</v>
      </c>
      <c r="AI11650" s="1">
        <v>42078</v>
      </c>
      <c r="AJ11650" s="1">
        <v>42088</v>
      </c>
      <c r="AK11650" t="s">
        <v>50</v>
      </c>
      <c r="AL11650" t="s">
        <v>25106</v>
      </c>
      <c r="AM11650">
        <v>2235664</v>
      </c>
    </row>
    <row r="11651" spans="1:39" hidden="1" x14ac:dyDescent="0.25">
      <c r="A11651" t="s">
        <v>24372</v>
      </c>
      <c r="B11651" t="s">
        <v>24935</v>
      </c>
      <c r="C11651" t="s">
        <v>58</v>
      </c>
      <c r="D11651" t="s">
        <v>25107</v>
      </c>
      <c r="F11651" t="s">
        <v>88</v>
      </c>
      <c r="G11651" t="s">
        <v>55</v>
      </c>
      <c r="H11651" t="s">
        <v>75</v>
      </c>
      <c r="I11651" t="s">
        <v>57</v>
      </c>
      <c r="J11651" t="s">
        <v>58</v>
      </c>
      <c r="K11651">
        <v>5</v>
      </c>
      <c r="L11651">
        <v>50</v>
      </c>
      <c r="M11651">
        <v>85</v>
      </c>
      <c r="N11651">
        <v>63</v>
      </c>
      <c r="O11651">
        <v>1002</v>
      </c>
      <c r="Q11651">
        <v>25</v>
      </c>
      <c r="R11651">
        <v>470</v>
      </c>
      <c r="S11651">
        <v>7</v>
      </c>
      <c r="T11651">
        <v>67.099999999999994</v>
      </c>
      <c r="U11651" t="s">
        <v>48</v>
      </c>
      <c r="V11651">
        <v>40000</v>
      </c>
      <c r="W11651">
        <v>3000</v>
      </c>
      <c r="X11651">
        <v>91</v>
      </c>
      <c r="Y11651">
        <v>50</v>
      </c>
      <c r="Z11651">
        <v>0.8</v>
      </c>
      <c r="AA11651">
        <v>-20</v>
      </c>
      <c r="AB11651" t="s">
        <v>27</v>
      </c>
      <c r="AC11651" s="2">
        <v>0.1</v>
      </c>
      <c r="AE11651" t="s">
        <v>76</v>
      </c>
      <c r="AI11651" s="1">
        <v>41993</v>
      </c>
      <c r="AJ11651" s="1">
        <v>42003</v>
      </c>
      <c r="AK11651" t="s">
        <v>50</v>
      </c>
      <c r="AL11651" t="s">
        <v>25108</v>
      </c>
      <c r="AM11651">
        <v>2230355</v>
      </c>
    </row>
    <row r="11652" spans="1:39" hidden="1" x14ac:dyDescent="0.25">
      <c r="A11652" t="s">
        <v>24372</v>
      </c>
      <c r="B11652" t="s">
        <v>24935</v>
      </c>
      <c r="C11652" t="s">
        <v>58</v>
      </c>
      <c r="D11652" t="s">
        <v>25109</v>
      </c>
      <c r="F11652" t="s">
        <v>88</v>
      </c>
      <c r="G11652" t="s">
        <v>55</v>
      </c>
      <c r="H11652" t="s">
        <v>75</v>
      </c>
      <c r="I11652" t="s">
        <v>57</v>
      </c>
      <c r="J11652" t="s">
        <v>58</v>
      </c>
      <c r="K11652">
        <v>5</v>
      </c>
      <c r="L11652">
        <v>50</v>
      </c>
      <c r="M11652">
        <v>85</v>
      </c>
      <c r="N11652">
        <v>63</v>
      </c>
      <c r="O11652">
        <v>1061</v>
      </c>
      <c r="Q11652">
        <v>25</v>
      </c>
      <c r="S11652">
        <v>7</v>
      </c>
      <c r="T11652">
        <v>71.400000000000006</v>
      </c>
      <c r="U11652" t="s">
        <v>48</v>
      </c>
      <c r="V11652">
        <v>40000</v>
      </c>
      <c r="W11652">
        <v>4000</v>
      </c>
      <c r="X11652">
        <v>92</v>
      </c>
      <c r="Y11652">
        <v>60</v>
      </c>
      <c r="Z11652">
        <v>0.8</v>
      </c>
      <c r="AA11652">
        <v>-20</v>
      </c>
      <c r="AB11652" t="s">
        <v>27</v>
      </c>
      <c r="AC11652" s="2">
        <v>0.1</v>
      </c>
      <c r="AE11652" t="s">
        <v>76</v>
      </c>
      <c r="AI11652" s="1">
        <v>42078</v>
      </c>
      <c r="AJ11652" s="1">
        <v>42088</v>
      </c>
      <c r="AK11652" t="s">
        <v>50</v>
      </c>
      <c r="AL11652" t="s">
        <v>25110</v>
      </c>
      <c r="AM11652">
        <v>2235665</v>
      </c>
    </row>
    <row r="11653" spans="1:39" hidden="1" x14ac:dyDescent="0.25">
      <c r="A11653" t="s">
        <v>24372</v>
      </c>
      <c r="B11653" t="s">
        <v>24935</v>
      </c>
      <c r="C11653" t="s">
        <v>58</v>
      </c>
      <c r="D11653" t="s">
        <v>25111</v>
      </c>
      <c r="F11653" t="s">
        <v>88</v>
      </c>
      <c r="G11653" t="s">
        <v>55</v>
      </c>
      <c r="H11653" t="s">
        <v>75</v>
      </c>
      <c r="I11653" t="s">
        <v>57</v>
      </c>
      <c r="J11653" t="s">
        <v>58</v>
      </c>
      <c r="K11653">
        <v>5</v>
      </c>
      <c r="L11653">
        <v>50</v>
      </c>
      <c r="M11653">
        <v>85</v>
      </c>
      <c r="N11653">
        <v>63</v>
      </c>
      <c r="O11653">
        <v>1062</v>
      </c>
      <c r="Q11653">
        <v>25</v>
      </c>
      <c r="R11653">
        <v>525</v>
      </c>
      <c r="S11653">
        <v>7</v>
      </c>
      <c r="T11653">
        <v>75</v>
      </c>
      <c r="U11653" t="s">
        <v>48</v>
      </c>
      <c r="V11653">
        <v>40000</v>
      </c>
      <c r="W11653">
        <v>5000</v>
      </c>
      <c r="X11653">
        <v>91</v>
      </c>
      <c r="Y11653">
        <v>55</v>
      </c>
      <c r="Z11653">
        <v>0.8</v>
      </c>
      <c r="AA11653">
        <v>-20</v>
      </c>
      <c r="AB11653" t="s">
        <v>27</v>
      </c>
      <c r="AC11653" s="2">
        <v>0.1</v>
      </c>
      <c r="AE11653" t="s">
        <v>76</v>
      </c>
      <c r="AI11653" s="1">
        <v>41993</v>
      </c>
      <c r="AJ11653" s="1">
        <v>42003</v>
      </c>
      <c r="AK11653" t="s">
        <v>50</v>
      </c>
      <c r="AL11653" t="s">
        <v>25112</v>
      </c>
      <c r="AM11653">
        <v>2230356</v>
      </c>
    </row>
    <row r="11654" spans="1:39" hidden="1" x14ac:dyDescent="0.25">
      <c r="A11654" t="s">
        <v>24372</v>
      </c>
      <c r="B11654" t="s">
        <v>24935</v>
      </c>
      <c r="C11654" t="s">
        <v>58</v>
      </c>
      <c r="D11654" t="s">
        <v>25113</v>
      </c>
      <c r="F11654" t="s">
        <v>298</v>
      </c>
      <c r="G11654" t="s">
        <v>55</v>
      </c>
      <c r="H11654" t="s">
        <v>75</v>
      </c>
      <c r="I11654" t="s">
        <v>57</v>
      </c>
      <c r="J11654" t="s">
        <v>58</v>
      </c>
      <c r="K11654">
        <v>5</v>
      </c>
      <c r="L11654">
        <v>75</v>
      </c>
      <c r="M11654">
        <v>87</v>
      </c>
      <c r="N11654">
        <v>94</v>
      </c>
      <c r="O11654">
        <v>1594</v>
      </c>
      <c r="Q11654">
        <v>40</v>
      </c>
      <c r="R11654">
        <v>750</v>
      </c>
      <c r="S11654">
        <v>10.5</v>
      </c>
      <c r="T11654">
        <v>71.599999999999994</v>
      </c>
      <c r="U11654" t="s">
        <v>48</v>
      </c>
      <c r="V11654">
        <v>40000</v>
      </c>
      <c r="W11654">
        <v>2700</v>
      </c>
      <c r="X11654">
        <v>90</v>
      </c>
      <c r="Y11654">
        <v>45</v>
      </c>
      <c r="Z11654">
        <v>0.9</v>
      </c>
      <c r="AA11654">
        <v>-20</v>
      </c>
      <c r="AB11654" t="s">
        <v>27</v>
      </c>
      <c r="AC11654" s="2">
        <v>0.1</v>
      </c>
      <c r="AE11654" t="s">
        <v>76</v>
      </c>
      <c r="AI11654" s="1">
        <v>42078</v>
      </c>
      <c r="AJ11654" s="1">
        <v>42088</v>
      </c>
      <c r="AK11654" t="s">
        <v>50</v>
      </c>
      <c r="AL11654" t="s">
        <v>25114</v>
      </c>
      <c r="AM11654">
        <v>2235659</v>
      </c>
    </row>
    <row r="11655" spans="1:39" hidden="1" x14ac:dyDescent="0.25">
      <c r="A11655" t="s">
        <v>24372</v>
      </c>
      <c r="B11655" t="s">
        <v>24935</v>
      </c>
      <c r="C11655" t="s">
        <v>58</v>
      </c>
      <c r="D11655" t="s">
        <v>25115</v>
      </c>
      <c r="F11655" t="s">
        <v>298</v>
      </c>
      <c r="G11655" t="s">
        <v>55</v>
      </c>
      <c r="H11655" t="s">
        <v>75</v>
      </c>
      <c r="I11655" t="s">
        <v>57</v>
      </c>
      <c r="J11655" t="s">
        <v>58</v>
      </c>
      <c r="K11655">
        <v>5</v>
      </c>
      <c r="L11655">
        <v>75</v>
      </c>
      <c r="M11655">
        <v>87</v>
      </c>
      <c r="N11655">
        <v>94</v>
      </c>
      <c r="O11655">
        <v>1594</v>
      </c>
      <c r="Q11655">
        <v>40</v>
      </c>
      <c r="R11655">
        <v>800</v>
      </c>
      <c r="S11655">
        <v>10.5</v>
      </c>
      <c r="T11655">
        <v>76.400000000000006</v>
      </c>
      <c r="U11655" t="s">
        <v>48</v>
      </c>
      <c r="V11655">
        <v>40000</v>
      </c>
      <c r="W11655">
        <v>3000</v>
      </c>
      <c r="X11655">
        <v>90</v>
      </c>
      <c r="Y11655">
        <v>48</v>
      </c>
      <c r="Z11655">
        <v>0.9</v>
      </c>
      <c r="AA11655">
        <v>-20</v>
      </c>
      <c r="AB11655" t="s">
        <v>27</v>
      </c>
      <c r="AC11655" s="2">
        <v>0.1</v>
      </c>
      <c r="AE11655" t="s">
        <v>76</v>
      </c>
      <c r="AI11655" s="1">
        <v>41993</v>
      </c>
      <c r="AJ11655" s="1">
        <v>41982</v>
      </c>
      <c r="AK11655" t="s">
        <v>50</v>
      </c>
      <c r="AL11655" t="s">
        <v>25116</v>
      </c>
      <c r="AM11655">
        <v>2229393</v>
      </c>
    </row>
    <row r="11656" spans="1:39" hidden="1" x14ac:dyDescent="0.25">
      <c r="A11656" t="s">
        <v>24372</v>
      </c>
      <c r="B11656" t="s">
        <v>24935</v>
      </c>
      <c r="C11656" t="s">
        <v>58</v>
      </c>
      <c r="D11656" t="s">
        <v>25117</v>
      </c>
      <c r="F11656" t="s">
        <v>298</v>
      </c>
      <c r="G11656" t="s">
        <v>55</v>
      </c>
      <c r="H11656" t="s">
        <v>75</v>
      </c>
      <c r="I11656" t="s">
        <v>57</v>
      </c>
      <c r="J11656" t="s">
        <v>58</v>
      </c>
      <c r="K11656">
        <v>5</v>
      </c>
      <c r="L11656">
        <v>75</v>
      </c>
      <c r="M11656">
        <v>87</v>
      </c>
      <c r="N11656">
        <v>94</v>
      </c>
      <c r="O11656">
        <v>1657</v>
      </c>
      <c r="Q11656">
        <v>40</v>
      </c>
      <c r="R11656">
        <v>820</v>
      </c>
      <c r="S11656">
        <v>10.5</v>
      </c>
      <c r="T11656">
        <v>78.2</v>
      </c>
      <c r="U11656" t="s">
        <v>48</v>
      </c>
      <c r="V11656">
        <v>40000</v>
      </c>
      <c r="W11656">
        <v>4000</v>
      </c>
      <c r="X11656">
        <v>93</v>
      </c>
      <c r="Y11656">
        <v>61</v>
      </c>
      <c r="Z11656">
        <v>0.9</v>
      </c>
      <c r="AA11656">
        <v>-20</v>
      </c>
      <c r="AB11656" t="s">
        <v>27</v>
      </c>
      <c r="AC11656" s="2">
        <v>0.1</v>
      </c>
      <c r="AE11656" t="s">
        <v>76</v>
      </c>
      <c r="AI11656" s="1">
        <v>42078</v>
      </c>
      <c r="AJ11656" s="1">
        <v>42088</v>
      </c>
      <c r="AK11656" t="s">
        <v>50</v>
      </c>
      <c r="AL11656" t="s">
        <v>25118</v>
      </c>
      <c r="AM11656">
        <v>2235660</v>
      </c>
    </row>
    <row r="11657" spans="1:39" hidden="1" x14ac:dyDescent="0.25">
      <c r="A11657" t="s">
        <v>24372</v>
      </c>
      <c r="B11657" t="s">
        <v>24935</v>
      </c>
      <c r="C11657" t="s">
        <v>58</v>
      </c>
      <c r="D11657" t="s">
        <v>25119</v>
      </c>
      <c r="F11657" t="s">
        <v>298</v>
      </c>
      <c r="G11657" t="s">
        <v>55</v>
      </c>
      <c r="H11657" t="s">
        <v>75</v>
      </c>
      <c r="I11657" t="s">
        <v>57</v>
      </c>
      <c r="J11657" t="s">
        <v>58</v>
      </c>
      <c r="K11657">
        <v>5</v>
      </c>
      <c r="L11657">
        <v>75</v>
      </c>
      <c r="M11657">
        <v>87</v>
      </c>
      <c r="N11657">
        <v>94</v>
      </c>
      <c r="O11657">
        <v>1594</v>
      </c>
      <c r="Q11657">
        <v>40</v>
      </c>
      <c r="R11657">
        <v>850</v>
      </c>
      <c r="S11657">
        <v>10.7</v>
      </c>
      <c r="T11657">
        <v>79.599999999999994</v>
      </c>
      <c r="U11657" t="s">
        <v>48</v>
      </c>
      <c r="V11657">
        <v>40000</v>
      </c>
      <c r="W11657">
        <v>5000</v>
      </c>
      <c r="X11657">
        <v>91</v>
      </c>
      <c r="Y11657">
        <v>56</v>
      </c>
      <c r="Z11657">
        <v>0.9</v>
      </c>
      <c r="AA11657">
        <v>-20</v>
      </c>
      <c r="AB11657" t="s">
        <v>27</v>
      </c>
      <c r="AC11657" s="2">
        <v>0.1</v>
      </c>
      <c r="AE11657" t="s">
        <v>76</v>
      </c>
      <c r="AI11657" s="1">
        <v>41993</v>
      </c>
      <c r="AJ11657" s="1">
        <v>41982</v>
      </c>
      <c r="AK11657" t="s">
        <v>50</v>
      </c>
      <c r="AL11657" t="s">
        <v>25120</v>
      </c>
      <c r="AM11657">
        <v>2229394</v>
      </c>
    </row>
    <row r="11658" spans="1:39" hidden="1" x14ac:dyDescent="0.25">
      <c r="A11658" t="s">
        <v>24372</v>
      </c>
      <c r="B11658" t="s">
        <v>24935</v>
      </c>
      <c r="C11658" t="s">
        <v>58</v>
      </c>
      <c r="D11658" t="s">
        <v>25121</v>
      </c>
      <c r="F11658" t="s">
        <v>79</v>
      </c>
      <c r="G11658" t="s">
        <v>55</v>
      </c>
      <c r="H11658" t="s">
        <v>75</v>
      </c>
      <c r="I11658" t="s">
        <v>57</v>
      </c>
      <c r="J11658" t="s">
        <v>58</v>
      </c>
      <c r="K11658">
        <v>5</v>
      </c>
      <c r="L11658">
        <v>75</v>
      </c>
      <c r="M11658">
        <v>119</v>
      </c>
      <c r="N11658">
        <v>94</v>
      </c>
      <c r="O11658">
        <v>1505</v>
      </c>
      <c r="Q11658">
        <v>40</v>
      </c>
      <c r="S11658">
        <v>10</v>
      </c>
      <c r="T11658">
        <v>75</v>
      </c>
      <c r="U11658" t="s">
        <v>48</v>
      </c>
      <c r="V11658">
        <v>40000</v>
      </c>
      <c r="W11658">
        <v>2700</v>
      </c>
      <c r="X11658">
        <v>91</v>
      </c>
      <c r="Y11658">
        <v>50</v>
      </c>
      <c r="Z11658">
        <v>0.9</v>
      </c>
      <c r="AA11658">
        <v>-20</v>
      </c>
      <c r="AB11658" t="s">
        <v>27</v>
      </c>
      <c r="AC11658" s="2">
        <v>0.1</v>
      </c>
      <c r="AE11658" t="s">
        <v>76</v>
      </c>
      <c r="AI11658" s="1">
        <v>41713</v>
      </c>
      <c r="AJ11658" s="1">
        <v>42088</v>
      </c>
      <c r="AK11658" t="s">
        <v>50</v>
      </c>
      <c r="AL11658" t="s">
        <v>25122</v>
      </c>
      <c r="AM11658">
        <v>2235666</v>
      </c>
    </row>
    <row r="11659" spans="1:39" hidden="1" x14ac:dyDescent="0.25">
      <c r="A11659" t="s">
        <v>24372</v>
      </c>
      <c r="B11659" t="s">
        <v>24935</v>
      </c>
      <c r="C11659" t="s">
        <v>58</v>
      </c>
      <c r="D11659" t="s">
        <v>25123</v>
      </c>
      <c r="F11659" t="s">
        <v>79</v>
      </c>
      <c r="G11659" t="s">
        <v>55</v>
      </c>
      <c r="H11659" t="s">
        <v>75</v>
      </c>
      <c r="I11659" t="s">
        <v>57</v>
      </c>
      <c r="J11659" t="s">
        <v>58</v>
      </c>
      <c r="K11659">
        <v>5</v>
      </c>
      <c r="L11659">
        <v>75</v>
      </c>
      <c r="M11659">
        <v>119</v>
      </c>
      <c r="N11659">
        <v>94</v>
      </c>
      <c r="O11659">
        <v>1564</v>
      </c>
      <c r="Q11659">
        <v>40</v>
      </c>
      <c r="R11659">
        <v>800</v>
      </c>
      <c r="S11659">
        <v>10</v>
      </c>
      <c r="T11659">
        <v>80</v>
      </c>
      <c r="U11659" t="s">
        <v>48</v>
      </c>
      <c r="V11659">
        <v>40000</v>
      </c>
      <c r="W11659">
        <v>3000</v>
      </c>
      <c r="X11659">
        <v>91</v>
      </c>
      <c r="Y11659">
        <v>52</v>
      </c>
      <c r="Z11659">
        <v>0.9</v>
      </c>
      <c r="AA11659">
        <v>-20</v>
      </c>
      <c r="AB11659" t="s">
        <v>27</v>
      </c>
      <c r="AC11659" s="2">
        <v>0.1</v>
      </c>
      <c r="AE11659" t="s">
        <v>76</v>
      </c>
      <c r="AI11659" s="1">
        <v>41993</v>
      </c>
      <c r="AJ11659" s="1">
        <v>42010</v>
      </c>
      <c r="AK11659" t="s">
        <v>50</v>
      </c>
      <c r="AL11659" t="s">
        <v>25124</v>
      </c>
      <c r="AM11659">
        <v>2230607</v>
      </c>
    </row>
    <row r="11660" spans="1:39" hidden="1" x14ac:dyDescent="0.25">
      <c r="A11660" t="s">
        <v>24372</v>
      </c>
      <c r="B11660" t="s">
        <v>24935</v>
      </c>
      <c r="C11660" t="s">
        <v>58</v>
      </c>
      <c r="D11660" t="s">
        <v>25125</v>
      </c>
      <c r="F11660" t="s">
        <v>79</v>
      </c>
      <c r="G11660" t="s">
        <v>55</v>
      </c>
      <c r="H11660" t="s">
        <v>75</v>
      </c>
      <c r="I11660" t="s">
        <v>57</v>
      </c>
      <c r="J11660" t="s">
        <v>58</v>
      </c>
      <c r="K11660">
        <v>5</v>
      </c>
      <c r="L11660">
        <v>75</v>
      </c>
      <c r="M11660">
        <v>119</v>
      </c>
      <c r="N11660">
        <v>94</v>
      </c>
      <c r="O11660">
        <v>1711</v>
      </c>
      <c r="Q11660">
        <v>40</v>
      </c>
      <c r="S11660">
        <v>10</v>
      </c>
      <c r="T11660">
        <v>82</v>
      </c>
      <c r="U11660" t="s">
        <v>48</v>
      </c>
      <c r="V11660">
        <v>40000</v>
      </c>
      <c r="W11660">
        <v>4000</v>
      </c>
      <c r="X11660">
        <v>92</v>
      </c>
      <c r="Y11660">
        <v>52</v>
      </c>
      <c r="Z11660">
        <v>0.9</v>
      </c>
      <c r="AA11660">
        <v>-20</v>
      </c>
      <c r="AB11660" t="s">
        <v>27</v>
      </c>
      <c r="AC11660" s="2">
        <v>0.1</v>
      </c>
      <c r="AE11660" t="s">
        <v>76</v>
      </c>
      <c r="AI11660" s="1">
        <v>41713</v>
      </c>
      <c r="AJ11660" s="1">
        <v>42088</v>
      </c>
      <c r="AK11660" t="s">
        <v>50</v>
      </c>
      <c r="AL11660" t="s">
        <v>25126</v>
      </c>
      <c r="AM11660">
        <v>2235667</v>
      </c>
    </row>
    <row r="11661" spans="1:39" hidden="1" x14ac:dyDescent="0.25">
      <c r="A11661" t="s">
        <v>24372</v>
      </c>
      <c r="B11661" t="s">
        <v>24935</v>
      </c>
      <c r="C11661" t="s">
        <v>58</v>
      </c>
      <c r="D11661" t="s">
        <v>25127</v>
      </c>
      <c r="F11661" t="s">
        <v>79</v>
      </c>
      <c r="G11661" t="s">
        <v>55</v>
      </c>
      <c r="H11661" t="s">
        <v>75</v>
      </c>
      <c r="I11661" t="s">
        <v>57</v>
      </c>
      <c r="J11661" t="s">
        <v>58</v>
      </c>
      <c r="K11661">
        <v>5</v>
      </c>
      <c r="L11661">
        <v>75</v>
      </c>
      <c r="M11661">
        <v>119</v>
      </c>
      <c r="N11661">
        <v>94</v>
      </c>
      <c r="O11661">
        <v>1753</v>
      </c>
      <c r="Q11661">
        <v>40</v>
      </c>
      <c r="R11661">
        <v>850</v>
      </c>
      <c r="S11661">
        <v>10.4</v>
      </c>
      <c r="T11661">
        <v>81.5</v>
      </c>
      <c r="U11661" t="s">
        <v>48</v>
      </c>
      <c r="V11661">
        <v>40000</v>
      </c>
      <c r="W11661">
        <v>5000</v>
      </c>
      <c r="X11661">
        <v>93</v>
      </c>
      <c r="Y11661">
        <v>55</v>
      </c>
      <c r="Z11661">
        <v>0.9</v>
      </c>
      <c r="AA11661">
        <v>-20</v>
      </c>
      <c r="AB11661" t="s">
        <v>27</v>
      </c>
      <c r="AC11661" s="2">
        <v>0.1</v>
      </c>
      <c r="AE11661" t="s">
        <v>76</v>
      </c>
      <c r="AI11661" s="1">
        <v>41993</v>
      </c>
      <c r="AJ11661" s="1">
        <v>42010</v>
      </c>
      <c r="AK11661" t="s">
        <v>50</v>
      </c>
      <c r="AL11661" t="s">
        <v>25128</v>
      </c>
      <c r="AM11661">
        <v>2230608</v>
      </c>
    </row>
    <row r="11662" spans="1:39" hidden="1" x14ac:dyDescent="0.25">
      <c r="A11662" t="s">
        <v>24372</v>
      </c>
      <c r="B11662" t="s">
        <v>24935</v>
      </c>
      <c r="C11662" t="s">
        <v>58</v>
      </c>
      <c r="D11662" t="s">
        <v>25129</v>
      </c>
      <c r="F11662" t="s">
        <v>82</v>
      </c>
      <c r="G11662" t="s">
        <v>55</v>
      </c>
      <c r="H11662" t="s">
        <v>75</v>
      </c>
      <c r="I11662" t="s">
        <v>57</v>
      </c>
      <c r="J11662" t="s">
        <v>58</v>
      </c>
      <c r="K11662">
        <v>5</v>
      </c>
      <c r="L11662">
        <v>120</v>
      </c>
      <c r="M11662">
        <v>130</v>
      </c>
      <c r="N11662">
        <v>120</v>
      </c>
      <c r="O11662">
        <v>2523</v>
      </c>
      <c r="Q11662">
        <v>36</v>
      </c>
      <c r="R11662">
        <v>1150</v>
      </c>
      <c r="S11662">
        <v>17</v>
      </c>
      <c r="T11662">
        <v>67.599999999999994</v>
      </c>
      <c r="U11662" t="s">
        <v>48</v>
      </c>
      <c r="V11662">
        <v>40000</v>
      </c>
      <c r="W11662">
        <v>2700</v>
      </c>
      <c r="X11662">
        <v>91</v>
      </c>
      <c r="Y11662">
        <v>48</v>
      </c>
      <c r="Z11662">
        <v>1</v>
      </c>
      <c r="AA11662">
        <v>-20</v>
      </c>
      <c r="AB11662" t="s">
        <v>27</v>
      </c>
      <c r="AC11662" s="2">
        <v>0.1</v>
      </c>
      <c r="AE11662" t="s">
        <v>76</v>
      </c>
      <c r="AI11662" s="1">
        <v>42078</v>
      </c>
      <c r="AJ11662" s="1">
        <v>42088</v>
      </c>
      <c r="AK11662" t="s">
        <v>50</v>
      </c>
      <c r="AL11662" t="s">
        <v>25130</v>
      </c>
      <c r="AM11662">
        <v>2235657</v>
      </c>
    </row>
    <row r="11663" spans="1:39" hidden="1" x14ac:dyDescent="0.25">
      <c r="A11663" t="s">
        <v>24372</v>
      </c>
      <c r="B11663" t="s">
        <v>24935</v>
      </c>
      <c r="C11663" t="s">
        <v>58</v>
      </c>
      <c r="D11663" t="s">
        <v>25131</v>
      </c>
      <c r="F11663" t="s">
        <v>82</v>
      </c>
      <c r="G11663" t="s">
        <v>55</v>
      </c>
      <c r="H11663" t="s">
        <v>75</v>
      </c>
      <c r="I11663" t="s">
        <v>57</v>
      </c>
      <c r="J11663" t="s">
        <v>58</v>
      </c>
      <c r="K11663">
        <v>5</v>
      </c>
      <c r="L11663">
        <v>100</v>
      </c>
      <c r="M11663">
        <v>130</v>
      </c>
      <c r="N11663">
        <v>120</v>
      </c>
      <c r="O11663">
        <v>2449</v>
      </c>
      <c r="Q11663">
        <v>40</v>
      </c>
      <c r="R11663">
        <v>1200</v>
      </c>
      <c r="S11663">
        <v>17</v>
      </c>
      <c r="T11663">
        <v>70.599999999999994</v>
      </c>
      <c r="U11663" t="s">
        <v>48</v>
      </c>
      <c r="V11663">
        <v>40000</v>
      </c>
      <c r="W11663">
        <v>3000</v>
      </c>
      <c r="X11663">
        <v>92</v>
      </c>
      <c r="Y11663">
        <v>53</v>
      </c>
      <c r="Z11663">
        <v>1</v>
      </c>
      <c r="AA11663">
        <v>-20</v>
      </c>
      <c r="AB11663" t="s">
        <v>27</v>
      </c>
      <c r="AC11663" s="2">
        <v>0.1</v>
      </c>
      <c r="AE11663" t="s">
        <v>5710</v>
      </c>
      <c r="AI11663" s="1">
        <v>41993</v>
      </c>
      <c r="AJ11663" s="1">
        <v>41978</v>
      </c>
      <c r="AK11663" t="s">
        <v>50</v>
      </c>
      <c r="AL11663" t="s">
        <v>25132</v>
      </c>
      <c r="AM11663">
        <v>2229395</v>
      </c>
    </row>
    <row r="11664" spans="1:39" hidden="1" x14ac:dyDescent="0.25">
      <c r="A11664" t="s">
        <v>24372</v>
      </c>
      <c r="B11664" t="s">
        <v>24935</v>
      </c>
      <c r="C11664" t="s">
        <v>58</v>
      </c>
      <c r="D11664" t="s">
        <v>25133</v>
      </c>
      <c r="F11664" t="s">
        <v>82</v>
      </c>
      <c r="G11664" t="s">
        <v>55</v>
      </c>
      <c r="H11664" t="s">
        <v>75</v>
      </c>
      <c r="I11664" t="s">
        <v>57</v>
      </c>
      <c r="J11664" t="s">
        <v>58</v>
      </c>
      <c r="K11664">
        <v>5</v>
      </c>
      <c r="L11664">
        <v>120</v>
      </c>
      <c r="M11664">
        <v>130</v>
      </c>
      <c r="N11664">
        <v>120</v>
      </c>
      <c r="O11664">
        <v>2615</v>
      </c>
      <c r="Q11664">
        <v>40</v>
      </c>
      <c r="R11664">
        <v>1220</v>
      </c>
      <c r="S11664">
        <v>17</v>
      </c>
      <c r="T11664">
        <v>71.8</v>
      </c>
      <c r="U11664" t="s">
        <v>48</v>
      </c>
      <c r="V11664">
        <v>40000</v>
      </c>
      <c r="W11664">
        <v>4000</v>
      </c>
      <c r="X11664">
        <v>93</v>
      </c>
      <c r="Y11664">
        <v>65</v>
      </c>
      <c r="Z11664">
        <v>1</v>
      </c>
      <c r="AA11664">
        <v>-20</v>
      </c>
      <c r="AB11664" t="s">
        <v>27</v>
      </c>
      <c r="AC11664" s="2">
        <v>0.1</v>
      </c>
      <c r="AE11664" t="s">
        <v>76</v>
      </c>
      <c r="AI11664" s="1">
        <v>42078</v>
      </c>
      <c r="AJ11664" s="1">
        <v>42088</v>
      </c>
      <c r="AK11664" t="s">
        <v>50</v>
      </c>
      <c r="AL11664" t="s">
        <v>25134</v>
      </c>
      <c r="AM11664">
        <v>2235658</v>
      </c>
    </row>
    <row r="11665" spans="1:39" hidden="1" x14ac:dyDescent="0.25">
      <c r="A11665" t="s">
        <v>24372</v>
      </c>
      <c r="B11665" t="s">
        <v>24935</v>
      </c>
      <c r="C11665" t="s">
        <v>58</v>
      </c>
      <c r="D11665" t="s">
        <v>25135</v>
      </c>
      <c r="F11665" t="s">
        <v>82</v>
      </c>
      <c r="G11665" t="s">
        <v>55</v>
      </c>
      <c r="H11665" t="s">
        <v>75</v>
      </c>
      <c r="I11665" t="s">
        <v>57</v>
      </c>
      <c r="J11665" t="s">
        <v>58</v>
      </c>
      <c r="K11665">
        <v>5</v>
      </c>
      <c r="L11665">
        <v>100</v>
      </c>
      <c r="M11665">
        <v>130</v>
      </c>
      <c r="N11665">
        <v>120</v>
      </c>
      <c r="O11665">
        <v>2684</v>
      </c>
      <c r="Q11665">
        <v>40</v>
      </c>
      <c r="R11665">
        <v>1250</v>
      </c>
      <c r="S11665">
        <v>17</v>
      </c>
      <c r="T11665">
        <v>73.5</v>
      </c>
      <c r="U11665" t="s">
        <v>48</v>
      </c>
      <c r="V11665">
        <v>40000</v>
      </c>
      <c r="W11665">
        <v>5000</v>
      </c>
      <c r="X11665">
        <v>92</v>
      </c>
      <c r="Y11665">
        <v>62</v>
      </c>
      <c r="Z11665">
        <v>1</v>
      </c>
      <c r="AA11665">
        <v>-20</v>
      </c>
      <c r="AB11665" t="s">
        <v>27</v>
      </c>
      <c r="AC11665" s="2">
        <v>0.1</v>
      </c>
      <c r="AE11665" t="s">
        <v>5710</v>
      </c>
      <c r="AI11665" s="1">
        <v>41993</v>
      </c>
      <c r="AJ11665" s="1">
        <v>41978</v>
      </c>
      <c r="AK11665" t="s">
        <v>50</v>
      </c>
      <c r="AL11665" t="s">
        <v>25136</v>
      </c>
      <c r="AM11665">
        <v>2229396</v>
      </c>
    </row>
    <row r="11666" spans="1:39" hidden="1" x14ac:dyDescent="0.25">
      <c r="A11666" t="s">
        <v>17456</v>
      </c>
      <c r="B11666" t="s">
        <v>17457</v>
      </c>
      <c r="C11666" t="s">
        <v>25137</v>
      </c>
      <c r="D11666" t="s">
        <v>25137</v>
      </c>
      <c r="E11666" t="s">
        <v>25138</v>
      </c>
      <c r="F11666" t="s">
        <v>74</v>
      </c>
      <c r="G11666" t="s">
        <v>44</v>
      </c>
      <c r="H11666" t="s">
        <v>75</v>
      </c>
      <c r="I11666" t="s">
        <v>46</v>
      </c>
      <c r="J11666" t="s">
        <v>58</v>
      </c>
      <c r="K11666">
        <v>5</v>
      </c>
      <c r="L11666">
        <v>60</v>
      </c>
      <c r="M11666">
        <v>112</v>
      </c>
      <c r="N11666">
        <v>61</v>
      </c>
      <c r="R11666">
        <v>800</v>
      </c>
      <c r="S11666">
        <v>11</v>
      </c>
      <c r="T11666">
        <v>72.7</v>
      </c>
      <c r="U11666" t="s">
        <v>48</v>
      </c>
      <c r="V11666">
        <v>25000</v>
      </c>
      <c r="W11666">
        <v>2700</v>
      </c>
      <c r="X11666">
        <v>93</v>
      </c>
      <c r="Y11666">
        <v>59</v>
      </c>
      <c r="Z11666">
        <v>0.9</v>
      </c>
      <c r="AA11666">
        <v>-30</v>
      </c>
      <c r="AB11666" t="s">
        <v>27</v>
      </c>
      <c r="AC11666" s="2">
        <v>0.05</v>
      </c>
      <c r="AE11666" t="s">
        <v>76</v>
      </c>
      <c r="AI11666" s="1">
        <v>41883</v>
      </c>
      <c r="AJ11666" s="1">
        <v>41893</v>
      </c>
      <c r="AK11666" t="s">
        <v>60</v>
      </c>
      <c r="AL11666" t="s">
        <v>25139</v>
      </c>
      <c r="AM11666">
        <v>2219504</v>
      </c>
    </row>
    <row r="11667" spans="1:39" hidden="1" x14ac:dyDescent="0.25">
      <c r="A11667" t="s">
        <v>17456</v>
      </c>
      <c r="B11667" t="s">
        <v>17457</v>
      </c>
      <c r="C11667" t="s">
        <v>25140</v>
      </c>
      <c r="D11667" t="s">
        <v>25141</v>
      </c>
      <c r="E11667" t="s">
        <v>25142</v>
      </c>
      <c r="F11667" t="s">
        <v>298</v>
      </c>
      <c r="G11667" t="s">
        <v>55</v>
      </c>
      <c r="H11667" t="s">
        <v>75</v>
      </c>
      <c r="I11667" t="s">
        <v>57</v>
      </c>
      <c r="J11667" t="s">
        <v>58</v>
      </c>
      <c r="K11667">
        <v>3</v>
      </c>
      <c r="L11667">
        <v>75</v>
      </c>
      <c r="M11667">
        <v>89</v>
      </c>
      <c r="N11667">
        <v>97</v>
      </c>
      <c r="O11667">
        <v>2862</v>
      </c>
      <c r="Q11667">
        <v>25</v>
      </c>
      <c r="R11667">
        <v>800</v>
      </c>
      <c r="S11667">
        <v>12.1</v>
      </c>
      <c r="T11667">
        <v>66.099999999999994</v>
      </c>
      <c r="U11667" t="s">
        <v>48</v>
      </c>
      <c r="V11667">
        <v>25000</v>
      </c>
      <c r="W11667">
        <v>3000</v>
      </c>
      <c r="X11667">
        <v>82</v>
      </c>
      <c r="Y11667">
        <v>3</v>
      </c>
      <c r="Z11667">
        <v>0.9</v>
      </c>
      <c r="AA11667">
        <v>-30</v>
      </c>
      <c r="AB11667" t="s">
        <v>27</v>
      </c>
      <c r="AC11667" s="2">
        <v>0.05</v>
      </c>
      <c r="AE11667" t="s">
        <v>1264</v>
      </c>
      <c r="AI11667" s="1">
        <v>41488</v>
      </c>
      <c r="AJ11667" s="1">
        <v>41890</v>
      </c>
      <c r="AK11667" t="s">
        <v>60</v>
      </c>
      <c r="AL11667" t="s">
        <v>25143</v>
      </c>
      <c r="AM11667">
        <v>2219022</v>
      </c>
    </row>
    <row r="11668" spans="1:39" hidden="1" x14ac:dyDescent="0.25">
      <c r="A11668" t="s">
        <v>17456</v>
      </c>
      <c r="B11668" t="s">
        <v>17457</v>
      </c>
      <c r="C11668" t="s">
        <v>25144</v>
      </c>
      <c r="D11668" t="s">
        <v>25144</v>
      </c>
      <c r="F11668" t="s">
        <v>169</v>
      </c>
      <c r="G11668" t="s">
        <v>55</v>
      </c>
      <c r="H11668" t="s">
        <v>75</v>
      </c>
      <c r="I11668" t="s">
        <v>57</v>
      </c>
      <c r="J11668" t="s">
        <v>58</v>
      </c>
      <c r="K11668">
        <v>5</v>
      </c>
      <c r="L11668">
        <v>65</v>
      </c>
      <c r="M11668">
        <v>135</v>
      </c>
      <c r="N11668">
        <v>122</v>
      </c>
      <c r="R11668">
        <v>850</v>
      </c>
      <c r="S11668">
        <v>12</v>
      </c>
      <c r="T11668">
        <v>70.8</v>
      </c>
      <c r="U11668" t="s">
        <v>48</v>
      </c>
      <c r="V11668">
        <v>25000</v>
      </c>
      <c r="W11668">
        <v>2700</v>
      </c>
      <c r="X11668">
        <v>83</v>
      </c>
      <c r="Y11668">
        <v>18</v>
      </c>
      <c r="Z11668">
        <v>0.7</v>
      </c>
      <c r="AA11668">
        <v>-30</v>
      </c>
      <c r="AE11668" t="s">
        <v>1264</v>
      </c>
      <c r="AI11668" s="1">
        <v>41341</v>
      </c>
      <c r="AJ11668" s="1">
        <v>41801</v>
      </c>
      <c r="AK11668" t="s">
        <v>60</v>
      </c>
      <c r="AL11668" t="s">
        <v>25145</v>
      </c>
      <c r="AM11668">
        <v>2213291</v>
      </c>
    </row>
    <row r="11669" spans="1:39" hidden="1" x14ac:dyDescent="0.25">
      <c r="A11669" t="s">
        <v>17456</v>
      </c>
      <c r="B11669" t="s">
        <v>17457</v>
      </c>
      <c r="C11669" t="s">
        <v>25146</v>
      </c>
      <c r="D11669" t="s">
        <v>25146</v>
      </c>
      <c r="F11669" t="s">
        <v>169</v>
      </c>
      <c r="G11669" t="s">
        <v>55</v>
      </c>
      <c r="H11669" t="s">
        <v>75</v>
      </c>
      <c r="I11669" t="s">
        <v>57</v>
      </c>
      <c r="J11669" t="s">
        <v>58</v>
      </c>
      <c r="K11669">
        <v>5</v>
      </c>
      <c r="L11669">
        <v>65</v>
      </c>
      <c r="M11669">
        <v>135</v>
      </c>
      <c r="N11669">
        <v>122</v>
      </c>
      <c r="R11669">
        <v>875</v>
      </c>
      <c r="S11669">
        <v>12</v>
      </c>
      <c r="T11669">
        <v>72.900000000000006</v>
      </c>
      <c r="U11669" t="s">
        <v>48</v>
      </c>
      <c r="V11669">
        <v>25000</v>
      </c>
      <c r="W11669">
        <v>3000</v>
      </c>
      <c r="X11669">
        <v>83</v>
      </c>
      <c r="Y11669">
        <v>21</v>
      </c>
      <c r="Z11669">
        <v>0.8</v>
      </c>
      <c r="AA11669">
        <v>-30</v>
      </c>
      <c r="AE11669" t="s">
        <v>1264</v>
      </c>
      <c r="AI11669" s="1">
        <v>41488</v>
      </c>
      <c r="AJ11669" s="1">
        <v>41801</v>
      </c>
      <c r="AK11669" t="s">
        <v>60</v>
      </c>
      <c r="AL11669" t="s">
        <v>25147</v>
      </c>
      <c r="AM11669">
        <v>2213292</v>
      </c>
    </row>
    <row r="11670" spans="1:39" hidden="1" x14ac:dyDescent="0.25">
      <c r="A11670" t="s">
        <v>17456</v>
      </c>
      <c r="B11670" t="s">
        <v>17457</v>
      </c>
      <c r="C11670" t="s">
        <v>25148</v>
      </c>
      <c r="D11670" t="s">
        <v>25148</v>
      </c>
      <c r="F11670" t="s">
        <v>169</v>
      </c>
      <c r="G11670" t="s">
        <v>55</v>
      </c>
      <c r="H11670" t="s">
        <v>75</v>
      </c>
      <c r="I11670" t="s">
        <v>57</v>
      </c>
      <c r="J11670" t="s">
        <v>58</v>
      </c>
      <c r="K11670">
        <v>5</v>
      </c>
      <c r="M11670">
        <v>135</v>
      </c>
      <c r="N11670">
        <v>122</v>
      </c>
      <c r="R11670">
        <v>900</v>
      </c>
      <c r="S11670">
        <v>12</v>
      </c>
      <c r="T11670">
        <v>75</v>
      </c>
      <c r="U11670" t="s">
        <v>48</v>
      </c>
      <c r="V11670">
        <v>25000</v>
      </c>
      <c r="W11670">
        <v>4000</v>
      </c>
      <c r="X11670">
        <v>83</v>
      </c>
      <c r="Y11670">
        <v>23</v>
      </c>
      <c r="Z11670">
        <v>0.8</v>
      </c>
      <c r="AA11670">
        <v>-30</v>
      </c>
      <c r="AE11670" t="s">
        <v>1264</v>
      </c>
      <c r="AI11670" s="1">
        <v>41488</v>
      </c>
      <c r="AJ11670" s="1">
        <v>41815</v>
      </c>
      <c r="AK11670" t="s">
        <v>60</v>
      </c>
      <c r="AL11670" t="s">
        <v>25149</v>
      </c>
      <c r="AM11670">
        <v>2213848</v>
      </c>
    </row>
    <row r="11671" spans="1:39" hidden="1" x14ac:dyDescent="0.25">
      <c r="A11671" t="s">
        <v>17456</v>
      </c>
      <c r="B11671" t="s">
        <v>17457</v>
      </c>
      <c r="C11671" t="s">
        <v>25150</v>
      </c>
      <c r="D11671" t="s">
        <v>25150</v>
      </c>
      <c r="F11671" t="s">
        <v>169</v>
      </c>
      <c r="G11671" t="s">
        <v>55</v>
      </c>
      <c r="H11671" t="s">
        <v>75</v>
      </c>
      <c r="I11671" t="s">
        <v>57</v>
      </c>
      <c r="J11671" t="s">
        <v>58</v>
      </c>
      <c r="K11671">
        <v>5</v>
      </c>
      <c r="M11671">
        <v>135</v>
      </c>
      <c r="N11671">
        <v>122</v>
      </c>
      <c r="R11671">
        <v>850</v>
      </c>
      <c r="S11671">
        <v>12</v>
      </c>
      <c r="T11671">
        <v>73.8</v>
      </c>
      <c r="U11671" t="s">
        <v>48</v>
      </c>
      <c r="V11671">
        <v>25000</v>
      </c>
      <c r="W11671">
        <v>2700</v>
      </c>
      <c r="X11671">
        <v>83</v>
      </c>
      <c r="Y11671">
        <v>21</v>
      </c>
      <c r="Z11671">
        <v>0.9</v>
      </c>
      <c r="AA11671">
        <v>-30</v>
      </c>
      <c r="AB11671" t="s">
        <v>27</v>
      </c>
      <c r="AC11671" s="2">
        <v>0.05</v>
      </c>
      <c r="AE11671" t="s">
        <v>1264</v>
      </c>
      <c r="AI11671" s="1">
        <v>41446</v>
      </c>
      <c r="AJ11671" s="1">
        <v>41815</v>
      </c>
      <c r="AK11671" t="s">
        <v>60</v>
      </c>
      <c r="AL11671" t="s">
        <v>25151</v>
      </c>
      <c r="AM11671">
        <v>2213838</v>
      </c>
    </row>
    <row r="11672" spans="1:39" hidden="1" x14ac:dyDescent="0.25">
      <c r="A11672" t="s">
        <v>17456</v>
      </c>
      <c r="B11672" t="s">
        <v>17457</v>
      </c>
      <c r="C11672" t="s">
        <v>25152</v>
      </c>
      <c r="D11672" t="s">
        <v>25152</v>
      </c>
      <c r="F11672" t="s">
        <v>169</v>
      </c>
      <c r="G11672" t="s">
        <v>55</v>
      </c>
      <c r="H11672" t="s">
        <v>75</v>
      </c>
      <c r="I11672" t="s">
        <v>57</v>
      </c>
      <c r="J11672" t="s">
        <v>58</v>
      </c>
      <c r="K11672">
        <v>5</v>
      </c>
      <c r="L11672">
        <v>65</v>
      </c>
      <c r="M11672">
        <v>135</v>
      </c>
      <c r="N11672">
        <v>122</v>
      </c>
      <c r="R11672">
        <v>850</v>
      </c>
      <c r="S11672">
        <v>12</v>
      </c>
      <c r="T11672">
        <v>70.8</v>
      </c>
      <c r="U11672" t="s">
        <v>48</v>
      </c>
      <c r="V11672">
        <v>25000</v>
      </c>
      <c r="W11672">
        <v>2700</v>
      </c>
      <c r="X11672">
        <v>90</v>
      </c>
      <c r="Y11672">
        <v>61</v>
      </c>
      <c r="Z11672">
        <v>0.9</v>
      </c>
      <c r="AA11672">
        <v>-30</v>
      </c>
      <c r="AB11672" t="s">
        <v>27</v>
      </c>
      <c r="AC11672" s="2">
        <v>0.05</v>
      </c>
      <c r="AE11672" t="s">
        <v>1264</v>
      </c>
      <c r="AI11672" s="1">
        <v>41446</v>
      </c>
      <c r="AJ11672" s="1">
        <v>41907</v>
      </c>
      <c r="AK11672" t="s">
        <v>60</v>
      </c>
      <c r="AL11672" t="s">
        <v>25153</v>
      </c>
      <c r="AM11672">
        <v>2220342</v>
      </c>
    </row>
    <row r="11673" spans="1:39" hidden="1" x14ac:dyDescent="0.25">
      <c r="A11673" t="s">
        <v>17456</v>
      </c>
      <c r="B11673" t="s">
        <v>17457</v>
      </c>
      <c r="C11673" t="s">
        <v>25154</v>
      </c>
      <c r="D11673" t="s">
        <v>25154</v>
      </c>
      <c r="F11673" t="s">
        <v>169</v>
      </c>
      <c r="G11673" t="s">
        <v>55</v>
      </c>
      <c r="H11673" t="s">
        <v>75</v>
      </c>
      <c r="I11673" t="s">
        <v>57</v>
      </c>
      <c r="J11673" t="s">
        <v>58</v>
      </c>
      <c r="K11673">
        <v>5</v>
      </c>
      <c r="M11673">
        <v>135</v>
      </c>
      <c r="N11673">
        <v>122</v>
      </c>
      <c r="R11673">
        <v>875</v>
      </c>
      <c r="S11673">
        <v>12</v>
      </c>
      <c r="T11673">
        <v>83</v>
      </c>
      <c r="U11673" t="s">
        <v>48</v>
      </c>
      <c r="V11673">
        <v>25000</v>
      </c>
      <c r="W11673">
        <v>3000</v>
      </c>
      <c r="X11673">
        <v>83</v>
      </c>
      <c r="Y11673">
        <v>19</v>
      </c>
      <c r="Z11673">
        <v>0.9</v>
      </c>
      <c r="AA11673">
        <v>-30</v>
      </c>
      <c r="AB11673" t="s">
        <v>27</v>
      </c>
      <c r="AC11673" s="2">
        <v>0.05</v>
      </c>
      <c r="AE11673" t="s">
        <v>1264</v>
      </c>
      <c r="AI11673" s="1">
        <v>41446</v>
      </c>
      <c r="AJ11673" s="1">
        <v>41815</v>
      </c>
      <c r="AK11673" t="s">
        <v>60</v>
      </c>
      <c r="AL11673" t="s">
        <v>25155</v>
      </c>
      <c r="AM11673">
        <v>2213840</v>
      </c>
    </row>
    <row r="11674" spans="1:39" hidden="1" x14ac:dyDescent="0.25">
      <c r="A11674" t="s">
        <v>17456</v>
      </c>
      <c r="B11674" t="s">
        <v>17457</v>
      </c>
      <c r="C11674" t="s">
        <v>25156</v>
      </c>
      <c r="D11674" t="s">
        <v>25156</v>
      </c>
      <c r="F11674" t="s">
        <v>169</v>
      </c>
      <c r="G11674" t="s">
        <v>55</v>
      </c>
      <c r="H11674" t="s">
        <v>75</v>
      </c>
      <c r="I11674" t="s">
        <v>57</v>
      </c>
      <c r="J11674" t="s">
        <v>58</v>
      </c>
      <c r="K11674">
        <v>5</v>
      </c>
      <c r="L11674">
        <v>65</v>
      </c>
      <c r="M11674">
        <v>133.69999999999999</v>
      </c>
      <c r="N11674">
        <v>95.1</v>
      </c>
      <c r="R11674">
        <v>875</v>
      </c>
      <c r="S11674">
        <v>12</v>
      </c>
      <c r="T11674">
        <v>73</v>
      </c>
      <c r="U11674" t="s">
        <v>48</v>
      </c>
      <c r="V11674">
        <v>25000</v>
      </c>
      <c r="W11674">
        <v>3000</v>
      </c>
      <c r="X11674">
        <v>96</v>
      </c>
      <c r="Y11674">
        <v>71</v>
      </c>
      <c r="Z11674">
        <v>0.9</v>
      </c>
      <c r="AA11674">
        <v>-29</v>
      </c>
      <c r="AB11674" t="s">
        <v>27</v>
      </c>
      <c r="AC11674" s="2">
        <v>0.05</v>
      </c>
      <c r="AE11674" t="s">
        <v>1264</v>
      </c>
      <c r="AI11674" s="1">
        <v>41852</v>
      </c>
      <c r="AJ11674" s="1">
        <v>41940</v>
      </c>
      <c r="AK11674" t="s">
        <v>60</v>
      </c>
      <c r="AL11674" t="s">
        <v>25157</v>
      </c>
      <c r="AM11674">
        <v>2223810</v>
      </c>
    </row>
    <row r="11675" spans="1:39" hidden="1" x14ac:dyDescent="0.25">
      <c r="A11675" t="s">
        <v>17456</v>
      </c>
      <c r="B11675" t="s">
        <v>17457</v>
      </c>
      <c r="C11675" t="s">
        <v>25158</v>
      </c>
      <c r="D11675" t="s">
        <v>25158</v>
      </c>
      <c r="F11675" t="s">
        <v>152</v>
      </c>
      <c r="G11675" t="s">
        <v>153</v>
      </c>
      <c r="H11675" t="s">
        <v>75</v>
      </c>
      <c r="I11675" t="s">
        <v>148</v>
      </c>
      <c r="J11675" t="s">
        <v>58</v>
      </c>
      <c r="K11675">
        <v>3</v>
      </c>
      <c r="L11675">
        <v>40</v>
      </c>
      <c r="M11675">
        <v>102</v>
      </c>
      <c r="N11675">
        <v>79</v>
      </c>
      <c r="R11675">
        <v>400</v>
      </c>
      <c r="S11675">
        <v>5</v>
      </c>
      <c r="T11675">
        <v>80</v>
      </c>
      <c r="U11675" t="s">
        <v>48</v>
      </c>
      <c r="V11675">
        <v>25000</v>
      </c>
      <c r="W11675">
        <v>5000</v>
      </c>
      <c r="X11675">
        <v>83</v>
      </c>
      <c r="Y11675">
        <v>7</v>
      </c>
      <c r="Z11675">
        <v>0.9</v>
      </c>
      <c r="AA11675">
        <v>-29</v>
      </c>
      <c r="AB11675" t="s">
        <v>27</v>
      </c>
      <c r="AC11675" s="2">
        <v>0.1</v>
      </c>
      <c r="AE11675" t="s">
        <v>76</v>
      </c>
      <c r="AI11675" s="1">
        <v>41621</v>
      </c>
      <c r="AJ11675" s="1">
        <v>41884</v>
      </c>
      <c r="AK11675" t="s">
        <v>60</v>
      </c>
      <c r="AL11675" t="s">
        <v>25159</v>
      </c>
      <c r="AM11675">
        <v>2218473</v>
      </c>
    </row>
    <row r="11676" spans="1:39" hidden="1" x14ac:dyDescent="0.25">
      <c r="A11676" t="s">
        <v>17456</v>
      </c>
      <c r="B11676" t="s">
        <v>17457</v>
      </c>
      <c r="C11676" t="s">
        <v>25160</v>
      </c>
      <c r="D11676" t="s">
        <v>25160</v>
      </c>
      <c r="F11676" t="s">
        <v>169</v>
      </c>
      <c r="G11676" t="s">
        <v>55</v>
      </c>
      <c r="H11676" t="s">
        <v>75</v>
      </c>
      <c r="I11676" t="s">
        <v>57</v>
      </c>
      <c r="J11676" t="s">
        <v>58</v>
      </c>
      <c r="K11676">
        <v>5</v>
      </c>
      <c r="M11676">
        <v>135</v>
      </c>
      <c r="N11676">
        <v>122</v>
      </c>
      <c r="R11676">
        <v>900</v>
      </c>
      <c r="S11676">
        <v>12</v>
      </c>
      <c r="T11676">
        <v>75</v>
      </c>
      <c r="U11676" t="s">
        <v>48</v>
      </c>
      <c r="V11676">
        <v>25000</v>
      </c>
      <c r="W11676">
        <v>4000</v>
      </c>
      <c r="X11676">
        <v>84</v>
      </c>
      <c r="Y11676">
        <v>25</v>
      </c>
      <c r="Z11676">
        <v>0.9</v>
      </c>
      <c r="AA11676">
        <v>-30</v>
      </c>
      <c r="AB11676" t="s">
        <v>27</v>
      </c>
      <c r="AC11676" s="2">
        <v>0.05</v>
      </c>
      <c r="AE11676" t="s">
        <v>1264</v>
      </c>
      <c r="AI11676" s="1">
        <v>41446</v>
      </c>
      <c r="AJ11676" s="1">
        <v>41815</v>
      </c>
      <c r="AK11676" t="s">
        <v>60</v>
      </c>
      <c r="AL11676" t="s">
        <v>25161</v>
      </c>
      <c r="AM11676">
        <v>2213839</v>
      </c>
    </row>
    <row r="11677" spans="1:39" hidden="1" x14ac:dyDescent="0.25">
      <c r="A11677" t="s">
        <v>17456</v>
      </c>
      <c r="B11677" t="s">
        <v>17457</v>
      </c>
      <c r="C11677" t="s">
        <v>25162</v>
      </c>
      <c r="D11677" t="s">
        <v>25162</v>
      </c>
      <c r="F11677" t="s">
        <v>251</v>
      </c>
      <c r="G11677" t="s">
        <v>55</v>
      </c>
      <c r="H11677" t="s">
        <v>75</v>
      </c>
      <c r="I11677" t="s">
        <v>57</v>
      </c>
      <c r="J11677" t="s">
        <v>58</v>
      </c>
      <c r="K11677">
        <v>5</v>
      </c>
      <c r="M11677">
        <v>135</v>
      </c>
      <c r="N11677">
        <v>122</v>
      </c>
      <c r="R11677">
        <v>850</v>
      </c>
      <c r="S11677">
        <v>12</v>
      </c>
      <c r="T11677">
        <v>71</v>
      </c>
      <c r="U11677" t="s">
        <v>48</v>
      </c>
      <c r="V11677">
        <v>25000</v>
      </c>
      <c r="W11677">
        <v>2700</v>
      </c>
      <c r="X11677">
        <v>83</v>
      </c>
      <c r="Y11677">
        <v>19</v>
      </c>
      <c r="Z11677">
        <v>0.7</v>
      </c>
      <c r="AA11677">
        <v>-30</v>
      </c>
      <c r="AE11677" t="s">
        <v>1264</v>
      </c>
      <c r="AI11677" s="1">
        <v>41435</v>
      </c>
      <c r="AJ11677" s="1">
        <v>41848</v>
      </c>
      <c r="AK11677" t="s">
        <v>60</v>
      </c>
      <c r="AL11677" t="s">
        <v>25163</v>
      </c>
      <c r="AM11677">
        <v>2217046</v>
      </c>
    </row>
    <row r="11678" spans="1:39" hidden="1" x14ac:dyDescent="0.25">
      <c r="A11678" t="s">
        <v>17456</v>
      </c>
      <c r="B11678" t="s">
        <v>17457</v>
      </c>
      <c r="C11678" t="s">
        <v>25164</v>
      </c>
      <c r="D11678" t="s">
        <v>25164</v>
      </c>
      <c r="F11678" t="s">
        <v>251</v>
      </c>
      <c r="G11678" t="s">
        <v>55</v>
      </c>
      <c r="H11678" t="s">
        <v>75</v>
      </c>
      <c r="I11678" t="s">
        <v>57</v>
      </c>
      <c r="J11678" t="s">
        <v>58</v>
      </c>
      <c r="K11678">
        <v>5</v>
      </c>
      <c r="M11678">
        <v>135</v>
      </c>
      <c r="N11678">
        <v>122</v>
      </c>
      <c r="R11678">
        <v>850</v>
      </c>
      <c r="S11678">
        <v>12</v>
      </c>
      <c r="T11678">
        <v>70.8</v>
      </c>
      <c r="U11678" t="s">
        <v>48</v>
      </c>
      <c r="V11678">
        <v>25000</v>
      </c>
      <c r="W11678">
        <v>3000</v>
      </c>
      <c r="X11678">
        <v>82</v>
      </c>
      <c r="Y11678">
        <v>20</v>
      </c>
      <c r="Z11678">
        <v>0.7</v>
      </c>
      <c r="AA11678">
        <v>-30</v>
      </c>
      <c r="AE11678" t="s">
        <v>1264</v>
      </c>
      <c r="AI11678" s="1">
        <v>41435</v>
      </c>
      <c r="AJ11678" s="1">
        <v>41890</v>
      </c>
      <c r="AK11678" t="s">
        <v>60</v>
      </c>
      <c r="AL11678" t="s">
        <v>25165</v>
      </c>
      <c r="AM11678">
        <v>2219003</v>
      </c>
    </row>
    <row r="11679" spans="1:39" hidden="1" x14ac:dyDescent="0.25">
      <c r="A11679" t="s">
        <v>17456</v>
      </c>
      <c r="B11679" t="s">
        <v>17457</v>
      </c>
      <c r="C11679" t="s">
        <v>25166</v>
      </c>
      <c r="D11679" t="s">
        <v>25166</v>
      </c>
      <c r="F11679" t="s">
        <v>251</v>
      </c>
      <c r="G11679" t="s">
        <v>55</v>
      </c>
      <c r="H11679" t="s">
        <v>75</v>
      </c>
      <c r="I11679" t="s">
        <v>57</v>
      </c>
      <c r="J11679" t="s">
        <v>58</v>
      </c>
      <c r="K11679">
        <v>5</v>
      </c>
      <c r="M11679">
        <v>135</v>
      </c>
      <c r="N11679">
        <v>122</v>
      </c>
      <c r="R11679">
        <v>800</v>
      </c>
      <c r="S11679">
        <v>12</v>
      </c>
      <c r="T11679">
        <v>66.599999999999994</v>
      </c>
      <c r="U11679" t="s">
        <v>48</v>
      </c>
      <c r="V11679">
        <v>25000</v>
      </c>
      <c r="W11679">
        <v>2700</v>
      </c>
      <c r="X11679">
        <v>83</v>
      </c>
      <c r="Y11679">
        <v>19</v>
      </c>
      <c r="Z11679">
        <v>0.7</v>
      </c>
      <c r="AA11679">
        <v>-29</v>
      </c>
      <c r="AE11679" t="s">
        <v>1264</v>
      </c>
      <c r="AI11679" s="1">
        <v>41435</v>
      </c>
      <c r="AJ11679" s="1">
        <v>41880</v>
      </c>
      <c r="AK11679" t="s">
        <v>60</v>
      </c>
      <c r="AL11679" t="s">
        <v>25167</v>
      </c>
      <c r="AM11679">
        <v>2218104</v>
      </c>
    </row>
    <row r="11680" spans="1:39" hidden="1" x14ac:dyDescent="0.25">
      <c r="A11680" t="s">
        <v>17456</v>
      </c>
      <c r="B11680" t="s">
        <v>17457</v>
      </c>
      <c r="C11680" t="s">
        <v>25168</v>
      </c>
      <c r="D11680" t="s">
        <v>25168</v>
      </c>
      <c r="F11680" t="s">
        <v>251</v>
      </c>
      <c r="G11680" t="s">
        <v>55</v>
      </c>
      <c r="H11680" t="s">
        <v>75</v>
      </c>
      <c r="I11680" t="s">
        <v>57</v>
      </c>
      <c r="J11680" t="s">
        <v>58</v>
      </c>
      <c r="K11680">
        <v>5</v>
      </c>
      <c r="M11680">
        <v>135</v>
      </c>
      <c r="N11680">
        <v>122</v>
      </c>
      <c r="R11680">
        <v>850</v>
      </c>
      <c r="S11680">
        <v>12</v>
      </c>
      <c r="T11680">
        <v>70.8</v>
      </c>
      <c r="U11680" t="s">
        <v>48</v>
      </c>
      <c r="V11680">
        <v>25000</v>
      </c>
      <c r="W11680">
        <v>2700</v>
      </c>
      <c r="X11680">
        <v>82</v>
      </c>
      <c r="Y11680">
        <v>16</v>
      </c>
      <c r="Z11680">
        <v>0.9</v>
      </c>
      <c r="AA11680">
        <v>-30</v>
      </c>
      <c r="AB11680" t="s">
        <v>27</v>
      </c>
      <c r="AC11680" s="2">
        <v>0.05</v>
      </c>
      <c r="AE11680" t="s">
        <v>1264</v>
      </c>
      <c r="AI11680" s="1">
        <v>41446</v>
      </c>
      <c r="AJ11680" s="1">
        <v>41815</v>
      </c>
      <c r="AK11680" t="s">
        <v>60</v>
      </c>
      <c r="AL11680" t="s">
        <v>25169</v>
      </c>
      <c r="AM11680">
        <v>2213842</v>
      </c>
    </row>
    <row r="11681" spans="1:39" hidden="1" x14ac:dyDescent="0.25">
      <c r="A11681" t="s">
        <v>17456</v>
      </c>
      <c r="B11681" t="s">
        <v>17457</v>
      </c>
      <c r="C11681" t="s">
        <v>25170</v>
      </c>
      <c r="D11681" t="s">
        <v>25170</v>
      </c>
      <c r="F11681" t="s">
        <v>251</v>
      </c>
      <c r="G11681" t="s">
        <v>55</v>
      </c>
      <c r="H11681" t="s">
        <v>75</v>
      </c>
      <c r="I11681" t="s">
        <v>57</v>
      </c>
      <c r="J11681" t="s">
        <v>58</v>
      </c>
      <c r="K11681">
        <v>5</v>
      </c>
      <c r="M11681">
        <v>152</v>
      </c>
      <c r="N11681">
        <v>127</v>
      </c>
      <c r="R11681">
        <v>875</v>
      </c>
      <c r="S11681">
        <v>12</v>
      </c>
      <c r="T11681">
        <v>73</v>
      </c>
      <c r="U11681" t="s">
        <v>48</v>
      </c>
      <c r="V11681">
        <v>25000</v>
      </c>
      <c r="W11681">
        <v>3000</v>
      </c>
      <c r="X11681">
        <v>82</v>
      </c>
      <c r="Y11681">
        <v>19</v>
      </c>
      <c r="Z11681">
        <v>0.9</v>
      </c>
      <c r="AA11681">
        <v>-30</v>
      </c>
      <c r="AB11681" t="s">
        <v>27</v>
      </c>
      <c r="AC11681" s="2">
        <v>0.05</v>
      </c>
      <c r="AE11681" t="s">
        <v>1264</v>
      </c>
      <c r="AI11681" s="1">
        <v>41275</v>
      </c>
      <c r="AJ11681" s="1">
        <v>42031</v>
      </c>
      <c r="AK11681" t="s">
        <v>60</v>
      </c>
      <c r="AL11681" t="s">
        <v>25171</v>
      </c>
      <c r="AM11681">
        <v>2231851</v>
      </c>
    </row>
    <row r="11682" spans="1:39" hidden="1" x14ac:dyDescent="0.25">
      <c r="A11682" t="s">
        <v>17456</v>
      </c>
      <c r="B11682" t="s">
        <v>17457</v>
      </c>
      <c r="C11682" t="s">
        <v>25172</v>
      </c>
      <c r="D11682" t="s">
        <v>25172</v>
      </c>
      <c r="F11682" t="s">
        <v>251</v>
      </c>
      <c r="G11682" t="s">
        <v>55</v>
      </c>
      <c r="H11682" t="s">
        <v>75</v>
      </c>
      <c r="I11682" t="s">
        <v>57</v>
      </c>
      <c r="J11682" t="s">
        <v>58</v>
      </c>
      <c r="K11682">
        <v>5</v>
      </c>
      <c r="M11682">
        <v>135</v>
      </c>
      <c r="N11682">
        <v>122</v>
      </c>
      <c r="R11682">
        <v>900</v>
      </c>
      <c r="S11682">
        <v>12</v>
      </c>
      <c r="T11682">
        <v>75</v>
      </c>
      <c r="U11682" t="s">
        <v>48</v>
      </c>
      <c r="V11682">
        <v>25000</v>
      </c>
      <c r="W11682">
        <v>4000</v>
      </c>
      <c r="X11682">
        <v>84</v>
      </c>
      <c r="Y11682">
        <v>23</v>
      </c>
      <c r="Z11682">
        <v>0.9</v>
      </c>
      <c r="AA11682">
        <v>-30</v>
      </c>
      <c r="AB11682" t="s">
        <v>27</v>
      </c>
      <c r="AC11682" s="2">
        <v>0.05</v>
      </c>
      <c r="AE11682" t="s">
        <v>1264</v>
      </c>
      <c r="AI11682" s="1">
        <v>41488</v>
      </c>
      <c r="AJ11682" s="1">
        <v>41815</v>
      </c>
      <c r="AK11682" t="s">
        <v>60</v>
      </c>
      <c r="AL11682" t="s">
        <v>25173</v>
      </c>
      <c r="AM11682">
        <v>2213849</v>
      </c>
    </row>
    <row r="11683" spans="1:39" hidden="1" x14ac:dyDescent="0.25">
      <c r="A11683" t="s">
        <v>17456</v>
      </c>
      <c r="B11683" t="s">
        <v>17457</v>
      </c>
      <c r="C11683" t="s">
        <v>25174</v>
      </c>
      <c r="D11683" t="s">
        <v>25174</v>
      </c>
      <c r="F11683" t="s">
        <v>298</v>
      </c>
      <c r="G11683" t="s">
        <v>55</v>
      </c>
      <c r="H11683" t="s">
        <v>75</v>
      </c>
      <c r="I11683" t="s">
        <v>57</v>
      </c>
      <c r="J11683" t="s">
        <v>58</v>
      </c>
      <c r="K11683">
        <v>5</v>
      </c>
      <c r="L11683">
        <v>75</v>
      </c>
      <c r="M11683">
        <v>121.9</v>
      </c>
      <c r="N11683">
        <v>96.5</v>
      </c>
      <c r="O11683">
        <v>4941</v>
      </c>
      <c r="Q11683">
        <v>40</v>
      </c>
      <c r="R11683">
        <v>825</v>
      </c>
      <c r="S11683">
        <v>12</v>
      </c>
      <c r="T11683">
        <v>72.8</v>
      </c>
      <c r="U11683" t="s">
        <v>48</v>
      </c>
      <c r="V11683">
        <v>25000</v>
      </c>
      <c r="W11683">
        <v>2700</v>
      </c>
      <c r="X11683">
        <v>81</v>
      </c>
      <c r="Y11683">
        <v>2</v>
      </c>
      <c r="Z11683">
        <v>0.8</v>
      </c>
      <c r="AA11683">
        <v>-20</v>
      </c>
      <c r="AE11683" t="s">
        <v>1264</v>
      </c>
      <c r="AI11683" s="1">
        <v>41482</v>
      </c>
      <c r="AJ11683" s="1">
        <v>41751</v>
      </c>
      <c r="AK11683" t="s">
        <v>60</v>
      </c>
      <c r="AL11683" t="s">
        <v>25175</v>
      </c>
      <c r="AM11683">
        <v>2209461</v>
      </c>
    </row>
    <row r="11684" spans="1:39" hidden="1" x14ac:dyDescent="0.25">
      <c r="A11684" t="s">
        <v>17456</v>
      </c>
      <c r="B11684" t="s">
        <v>17457</v>
      </c>
      <c r="C11684" t="s">
        <v>25176</v>
      </c>
      <c r="D11684" t="s">
        <v>25176</v>
      </c>
      <c r="F11684" t="s">
        <v>298</v>
      </c>
      <c r="G11684" t="s">
        <v>55</v>
      </c>
      <c r="H11684" t="s">
        <v>75</v>
      </c>
      <c r="I11684" t="s">
        <v>57</v>
      </c>
      <c r="J11684" t="s">
        <v>58</v>
      </c>
      <c r="K11684">
        <v>5</v>
      </c>
      <c r="L11684">
        <v>75</v>
      </c>
      <c r="M11684">
        <v>121.9</v>
      </c>
      <c r="N11684">
        <v>96.5</v>
      </c>
      <c r="O11684">
        <v>4941</v>
      </c>
      <c r="Q11684">
        <v>25</v>
      </c>
      <c r="R11684">
        <v>750</v>
      </c>
      <c r="S11684">
        <v>12</v>
      </c>
      <c r="T11684">
        <v>62.5</v>
      </c>
      <c r="U11684" t="s">
        <v>48</v>
      </c>
      <c r="V11684">
        <v>25000</v>
      </c>
      <c r="W11684">
        <v>2700</v>
      </c>
      <c r="X11684">
        <v>82</v>
      </c>
      <c r="Y11684">
        <v>4</v>
      </c>
      <c r="Z11684">
        <v>0.8</v>
      </c>
      <c r="AA11684">
        <v>-20</v>
      </c>
      <c r="AE11684" t="s">
        <v>1264</v>
      </c>
      <c r="AI11684" s="1">
        <v>41482</v>
      </c>
      <c r="AJ11684" s="1">
        <v>41747</v>
      </c>
      <c r="AK11684" t="s">
        <v>60</v>
      </c>
      <c r="AL11684" t="s">
        <v>25177</v>
      </c>
      <c r="AM11684">
        <v>2209388</v>
      </c>
    </row>
    <row r="11685" spans="1:39" hidden="1" x14ac:dyDescent="0.25">
      <c r="A11685" t="s">
        <v>17456</v>
      </c>
      <c r="B11685" t="s">
        <v>17457</v>
      </c>
      <c r="C11685" t="s">
        <v>25178</v>
      </c>
      <c r="D11685" t="s">
        <v>25178</v>
      </c>
      <c r="F11685" t="s">
        <v>298</v>
      </c>
      <c r="G11685" t="s">
        <v>55</v>
      </c>
      <c r="H11685" t="s">
        <v>75</v>
      </c>
      <c r="I11685" t="s">
        <v>57</v>
      </c>
      <c r="J11685" t="s">
        <v>58</v>
      </c>
      <c r="K11685">
        <v>5</v>
      </c>
      <c r="L11685">
        <v>75</v>
      </c>
      <c r="M11685">
        <v>121.9</v>
      </c>
      <c r="N11685">
        <v>96.5</v>
      </c>
      <c r="O11685">
        <v>1923</v>
      </c>
      <c r="Q11685">
        <v>40</v>
      </c>
      <c r="R11685">
        <v>825</v>
      </c>
      <c r="S11685">
        <v>12</v>
      </c>
      <c r="T11685">
        <v>73.7</v>
      </c>
      <c r="U11685" t="s">
        <v>48</v>
      </c>
      <c r="V11685">
        <v>25000</v>
      </c>
      <c r="W11685">
        <v>3000</v>
      </c>
      <c r="X11685">
        <v>81</v>
      </c>
      <c r="Y11685">
        <v>4</v>
      </c>
      <c r="Z11685">
        <v>0.8</v>
      </c>
      <c r="AA11685">
        <v>-20</v>
      </c>
      <c r="AE11685" t="s">
        <v>1264</v>
      </c>
      <c r="AI11685" s="1">
        <v>41453</v>
      </c>
      <c r="AJ11685" s="1">
        <v>41747</v>
      </c>
      <c r="AK11685" t="s">
        <v>60</v>
      </c>
      <c r="AL11685" t="s">
        <v>25179</v>
      </c>
      <c r="AM11685">
        <v>2209389</v>
      </c>
    </row>
    <row r="11686" spans="1:39" hidden="1" x14ac:dyDescent="0.25">
      <c r="A11686" t="s">
        <v>17456</v>
      </c>
      <c r="B11686" t="s">
        <v>17457</v>
      </c>
      <c r="C11686" t="s">
        <v>25180</v>
      </c>
      <c r="D11686" t="s">
        <v>25180</v>
      </c>
      <c r="F11686" t="s">
        <v>298</v>
      </c>
      <c r="G11686" t="s">
        <v>55</v>
      </c>
      <c r="H11686" t="s">
        <v>75</v>
      </c>
      <c r="I11686" t="s">
        <v>57</v>
      </c>
      <c r="J11686" t="s">
        <v>58</v>
      </c>
      <c r="K11686">
        <v>5</v>
      </c>
      <c r="L11686">
        <v>75</v>
      </c>
      <c r="M11686">
        <v>121.9</v>
      </c>
      <c r="N11686">
        <v>96.5</v>
      </c>
      <c r="O11686">
        <v>5817</v>
      </c>
      <c r="Q11686">
        <v>25</v>
      </c>
      <c r="R11686">
        <v>825</v>
      </c>
      <c r="S11686">
        <v>12</v>
      </c>
      <c r="T11686">
        <v>75.599999999999994</v>
      </c>
      <c r="U11686" t="s">
        <v>48</v>
      </c>
      <c r="V11686">
        <v>25000</v>
      </c>
      <c r="W11686">
        <v>3000</v>
      </c>
      <c r="X11686">
        <v>81</v>
      </c>
      <c r="Y11686">
        <v>2</v>
      </c>
      <c r="Z11686">
        <v>0.8</v>
      </c>
      <c r="AA11686">
        <v>-20</v>
      </c>
      <c r="AE11686" t="s">
        <v>1264</v>
      </c>
      <c r="AI11686" s="1">
        <v>41453</v>
      </c>
      <c r="AJ11686" s="1">
        <v>41747</v>
      </c>
      <c r="AK11686" t="s">
        <v>60</v>
      </c>
      <c r="AL11686" t="s">
        <v>25181</v>
      </c>
      <c r="AM11686">
        <v>2209390</v>
      </c>
    </row>
    <row r="11687" spans="1:39" hidden="1" x14ac:dyDescent="0.25">
      <c r="A11687" t="s">
        <v>17456</v>
      </c>
      <c r="B11687" t="s">
        <v>17457</v>
      </c>
      <c r="C11687" t="s">
        <v>25182</v>
      </c>
      <c r="D11687" t="s">
        <v>25182</v>
      </c>
      <c r="F11687" t="s">
        <v>298</v>
      </c>
      <c r="G11687" t="s">
        <v>55</v>
      </c>
      <c r="H11687" t="s">
        <v>75</v>
      </c>
      <c r="I11687" t="s">
        <v>57</v>
      </c>
      <c r="J11687" t="s">
        <v>58</v>
      </c>
      <c r="K11687">
        <v>5</v>
      </c>
      <c r="L11687">
        <v>75</v>
      </c>
      <c r="M11687">
        <v>121.9</v>
      </c>
      <c r="N11687">
        <v>96.5</v>
      </c>
      <c r="O11687">
        <v>6546</v>
      </c>
      <c r="Q11687">
        <v>15</v>
      </c>
      <c r="R11687">
        <v>935</v>
      </c>
      <c r="S11687">
        <v>12</v>
      </c>
      <c r="T11687">
        <v>85.3</v>
      </c>
      <c r="U11687" t="s">
        <v>48</v>
      </c>
      <c r="V11687">
        <v>25000</v>
      </c>
      <c r="W11687">
        <v>3000</v>
      </c>
      <c r="X11687">
        <v>82</v>
      </c>
      <c r="Y11687">
        <v>3</v>
      </c>
      <c r="Z11687">
        <v>0.8</v>
      </c>
      <c r="AA11687">
        <v>-20</v>
      </c>
      <c r="AE11687" t="s">
        <v>1264</v>
      </c>
      <c r="AI11687" s="1">
        <v>41453</v>
      </c>
      <c r="AJ11687" s="1">
        <v>41751</v>
      </c>
      <c r="AK11687" t="s">
        <v>60</v>
      </c>
      <c r="AL11687" t="s">
        <v>25183</v>
      </c>
      <c r="AM11687">
        <v>2209462</v>
      </c>
    </row>
    <row r="11688" spans="1:39" hidden="1" x14ac:dyDescent="0.25">
      <c r="A11688" t="s">
        <v>17456</v>
      </c>
      <c r="B11688" t="s">
        <v>17457</v>
      </c>
      <c r="C11688" t="s">
        <v>25184</v>
      </c>
      <c r="D11688" t="s">
        <v>25184</v>
      </c>
      <c r="F11688" t="s">
        <v>298</v>
      </c>
      <c r="G11688" t="s">
        <v>55</v>
      </c>
      <c r="H11688" t="s">
        <v>75</v>
      </c>
      <c r="I11688" t="s">
        <v>57</v>
      </c>
      <c r="J11688" t="s">
        <v>58</v>
      </c>
      <c r="K11688">
        <v>5</v>
      </c>
      <c r="L11688">
        <v>75</v>
      </c>
      <c r="M11688">
        <v>121.9</v>
      </c>
      <c r="N11688">
        <v>96.5</v>
      </c>
      <c r="O11688">
        <v>7615</v>
      </c>
      <c r="Q11688">
        <v>40</v>
      </c>
      <c r="R11688">
        <v>950</v>
      </c>
      <c r="S11688">
        <v>12</v>
      </c>
      <c r="T11688">
        <v>79.2</v>
      </c>
      <c r="U11688" t="s">
        <v>48</v>
      </c>
      <c r="V11688">
        <v>25000</v>
      </c>
      <c r="W11688">
        <v>3500</v>
      </c>
      <c r="X11688">
        <v>82</v>
      </c>
      <c r="Y11688">
        <v>8</v>
      </c>
      <c r="Z11688">
        <v>0.8</v>
      </c>
      <c r="AA11688">
        <v>-20</v>
      </c>
      <c r="AE11688" t="s">
        <v>1264</v>
      </c>
      <c r="AI11688" s="1">
        <v>41453</v>
      </c>
      <c r="AJ11688" s="1">
        <v>41747</v>
      </c>
      <c r="AK11688" t="s">
        <v>60</v>
      </c>
      <c r="AL11688" t="s">
        <v>25185</v>
      </c>
      <c r="AM11688">
        <v>2209391</v>
      </c>
    </row>
    <row r="11689" spans="1:39" hidden="1" x14ac:dyDescent="0.25">
      <c r="A11689" t="s">
        <v>17456</v>
      </c>
      <c r="B11689" t="s">
        <v>17457</v>
      </c>
      <c r="C11689" t="s">
        <v>25186</v>
      </c>
      <c r="D11689" t="s">
        <v>25186</v>
      </c>
      <c r="E11689" t="s">
        <v>25187</v>
      </c>
      <c r="F11689" t="s">
        <v>469</v>
      </c>
      <c r="G11689" t="s">
        <v>148</v>
      </c>
      <c r="H11689" t="s">
        <v>75</v>
      </c>
      <c r="I11689" t="s">
        <v>148</v>
      </c>
      <c r="J11689" t="s">
        <v>58</v>
      </c>
      <c r="K11689">
        <v>3</v>
      </c>
      <c r="L11689">
        <v>40</v>
      </c>
      <c r="M11689">
        <v>96.5</v>
      </c>
      <c r="N11689">
        <v>35.6</v>
      </c>
      <c r="R11689">
        <v>300</v>
      </c>
      <c r="S11689">
        <v>5</v>
      </c>
      <c r="T11689">
        <v>60</v>
      </c>
      <c r="U11689" t="s">
        <v>48</v>
      </c>
      <c r="V11689">
        <v>25000</v>
      </c>
      <c r="W11689">
        <v>2700</v>
      </c>
      <c r="X11689">
        <v>83</v>
      </c>
      <c r="Y11689">
        <v>22</v>
      </c>
      <c r="Z11689">
        <v>0.9</v>
      </c>
      <c r="AA11689">
        <v>-29</v>
      </c>
      <c r="AB11689" t="s">
        <v>27</v>
      </c>
      <c r="AC11689" s="2">
        <v>0.05</v>
      </c>
      <c r="AE11689" t="s">
        <v>22451</v>
      </c>
      <c r="AI11689" s="1">
        <v>41640</v>
      </c>
      <c r="AJ11689" s="1">
        <v>41898</v>
      </c>
      <c r="AK11689" t="s">
        <v>60</v>
      </c>
      <c r="AL11689" t="s">
        <v>25188</v>
      </c>
      <c r="AM11689">
        <v>2219911</v>
      </c>
    </row>
    <row r="11690" spans="1:39" hidden="1" x14ac:dyDescent="0.25">
      <c r="A11690" t="s">
        <v>17456</v>
      </c>
      <c r="B11690" t="s">
        <v>17457</v>
      </c>
      <c r="C11690" t="s">
        <v>25189</v>
      </c>
      <c r="D11690" t="s">
        <v>25189</v>
      </c>
      <c r="F11690" t="s">
        <v>152</v>
      </c>
      <c r="G11690" t="s">
        <v>153</v>
      </c>
      <c r="H11690" t="s">
        <v>75</v>
      </c>
      <c r="I11690" t="s">
        <v>148</v>
      </c>
      <c r="J11690" t="s">
        <v>58</v>
      </c>
      <c r="K11690">
        <v>5</v>
      </c>
      <c r="L11690">
        <v>40</v>
      </c>
      <c r="M11690">
        <v>102</v>
      </c>
      <c r="N11690">
        <v>79</v>
      </c>
      <c r="R11690">
        <v>350</v>
      </c>
      <c r="S11690">
        <v>5</v>
      </c>
      <c r="T11690">
        <v>70</v>
      </c>
      <c r="U11690" t="s">
        <v>48</v>
      </c>
      <c r="V11690">
        <v>25000</v>
      </c>
      <c r="W11690">
        <v>2700</v>
      </c>
      <c r="X11690">
        <v>82</v>
      </c>
      <c r="Y11690">
        <v>18</v>
      </c>
      <c r="Z11690">
        <v>0.9</v>
      </c>
      <c r="AA11690">
        <v>-29</v>
      </c>
      <c r="AE11690" t="s">
        <v>76</v>
      </c>
      <c r="AI11690" s="1">
        <v>41793</v>
      </c>
      <c r="AJ11690" s="1">
        <v>41884</v>
      </c>
      <c r="AK11690" t="s">
        <v>60</v>
      </c>
      <c r="AL11690" t="s">
        <v>25190</v>
      </c>
      <c r="AM11690">
        <v>2218474</v>
      </c>
    </row>
    <row r="11691" spans="1:39" hidden="1" x14ac:dyDescent="0.25">
      <c r="A11691" t="s">
        <v>17456</v>
      </c>
      <c r="B11691" t="s">
        <v>17457</v>
      </c>
      <c r="C11691" t="s">
        <v>25191</v>
      </c>
      <c r="D11691" t="s">
        <v>25191</v>
      </c>
      <c r="E11691" t="s">
        <v>25192</v>
      </c>
      <c r="F11691" t="s">
        <v>152</v>
      </c>
      <c r="G11691" t="s">
        <v>153</v>
      </c>
      <c r="H11691" t="s">
        <v>75</v>
      </c>
      <c r="I11691" t="s">
        <v>148</v>
      </c>
      <c r="J11691" t="s">
        <v>58</v>
      </c>
      <c r="K11691">
        <v>3</v>
      </c>
      <c r="L11691">
        <v>40</v>
      </c>
      <c r="M11691">
        <v>102</v>
      </c>
      <c r="N11691">
        <v>79</v>
      </c>
      <c r="R11691">
        <v>350</v>
      </c>
      <c r="S11691">
        <v>5</v>
      </c>
      <c r="T11691">
        <v>70</v>
      </c>
      <c r="U11691" t="s">
        <v>48</v>
      </c>
      <c r="V11691">
        <v>25000</v>
      </c>
      <c r="W11691">
        <v>2700</v>
      </c>
      <c r="X11691">
        <v>83</v>
      </c>
      <c r="Y11691">
        <v>20</v>
      </c>
      <c r="Z11691">
        <v>0.9</v>
      </c>
      <c r="AA11691">
        <v>-29</v>
      </c>
      <c r="AB11691" t="s">
        <v>27</v>
      </c>
      <c r="AC11691" s="2">
        <v>0.1</v>
      </c>
      <c r="AE11691" t="s">
        <v>76</v>
      </c>
      <c r="AI11691" s="1">
        <v>41621</v>
      </c>
      <c r="AJ11691" s="1">
        <v>41890</v>
      </c>
      <c r="AK11691" t="s">
        <v>60</v>
      </c>
      <c r="AL11691" t="s">
        <v>25193</v>
      </c>
      <c r="AM11691">
        <v>2218738</v>
      </c>
    </row>
    <row r="11692" spans="1:39" hidden="1" x14ac:dyDescent="0.25">
      <c r="A11692" t="s">
        <v>17456</v>
      </c>
      <c r="B11692" t="s">
        <v>17457</v>
      </c>
      <c r="C11692" t="s">
        <v>25194</v>
      </c>
      <c r="D11692" t="s">
        <v>25194</v>
      </c>
      <c r="E11692" t="s">
        <v>25195</v>
      </c>
      <c r="F11692" t="s">
        <v>152</v>
      </c>
      <c r="G11692" t="s">
        <v>153</v>
      </c>
      <c r="H11692" t="s">
        <v>75</v>
      </c>
      <c r="I11692" t="s">
        <v>148</v>
      </c>
      <c r="J11692" t="s">
        <v>58</v>
      </c>
      <c r="K11692">
        <v>5</v>
      </c>
      <c r="L11692">
        <v>40</v>
      </c>
      <c r="M11692">
        <v>102</v>
      </c>
      <c r="N11692">
        <v>79</v>
      </c>
      <c r="R11692">
        <v>350</v>
      </c>
      <c r="S11692">
        <v>5</v>
      </c>
      <c r="T11692">
        <v>70</v>
      </c>
      <c r="U11692" t="s">
        <v>48</v>
      </c>
      <c r="V11692">
        <v>25000</v>
      </c>
      <c r="W11692">
        <v>2700</v>
      </c>
      <c r="X11692">
        <v>82</v>
      </c>
      <c r="Y11692">
        <v>18</v>
      </c>
      <c r="Z11692">
        <v>0.9</v>
      </c>
      <c r="AA11692">
        <v>-29</v>
      </c>
      <c r="AE11692" t="s">
        <v>76</v>
      </c>
      <c r="AI11692" s="1">
        <v>41793</v>
      </c>
      <c r="AJ11692" s="1">
        <v>41852</v>
      </c>
      <c r="AK11692" t="s">
        <v>60</v>
      </c>
      <c r="AL11692" t="s">
        <v>25196</v>
      </c>
      <c r="AM11692">
        <v>2217062</v>
      </c>
    </row>
    <row r="11693" spans="1:39" hidden="1" x14ac:dyDescent="0.25">
      <c r="A11693" t="s">
        <v>17456</v>
      </c>
      <c r="B11693" t="s">
        <v>17457</v>
      </c>
      <c r="C11693" t="s">
        <v>25197</v>
      </c>
      <c r="D11693" t="s">
        <v>25197</v>
      </c>
      <c r="F11693" t="s">
        <v>66</v>
      </c>
      <c r="G11693" t="s">
        <v>55</v>
      </c>
      <c r="H11693" t="s">
        <v>67</v>
      </c>
      <c r="I11693" t="s">
        <v>57</v>
      </c>
      <c r="J11693" t="s">
        <v>58</v>
      </c>
      <c r="K11693">
        <v>3</v>
      </c>
      <c r="L11693">
        <v>35</v>
      </c>
      <c r="M11693">
        <v>50.8</v>
      </c>
      <c r="N11693">
        <v>50.8</v>
      </c>
      <c r="O11693">
        <v>1151</v>
      </c>
      <c r="Q11693">
        <v>40</v>
      </c>
      <c r="R11693">
        <v>350</v>
      </c>
      <c r="S11693">
        <v>7.2</v>
      </c>
      <c r="T11693">
        <v>49</v>
      </c>
      <c r="U11693" t="s">
        <v>48</v>
      </c>
      <c r="V11693">
        <v>25000</v>
      </c>
      <c r="W11693">
        <v>3000</v>
      </c>
      <c r="X11693">
        <v>83</v>
      </c>
      <c r="Y11693">
        <v>15</v>
      </c>
      <c r="Z11693">
        <v>0.9</v>
      </c>
      <c r="AA11693">
        <v>-29</v>
      </c>
      <c r="AB11693" t="s">
        <v>27</v>
      </c>
      <c r="AC11693" s="2">
        <v>0.05</v>
      </c>
      <c r="AE11693" t="s">
        <v>1264</v>
      </c>
      <c r="AI11693" s="1">
        <v>41640</v>
      </c>
      <c r="AJ11693" s="1">
        <v>41956</v>
      </c>
      <c r="AK11693" t="s">
        <v>50</v>
      </c>
      <c r="AL11693" t="s">
        <v>25198</v>
      </c>
      <c r="AM11693">
        <v>2225081</v>
      </c>
    </row>
    <row r="11694" spans="1:39" hidden="1" x14ac:dyDescent="0.25">
      <c r="A11694" t="s">
        <v>17456</v>
      </c>
      <c r="B11694" t="s">
        <v>17457</v>
      </c>
      <c r="C11694" t="s">
        <v>25199</v>
      </c>
      <c r="D11694" t="s">
        <v>25199</v>
      </c>
      <c r="F11694" t="s">
        <v>66</v>
      </c>
      <c r="G11694" t="s">
        <v>55</v>
      </c>
      <c r="H11694" t="s">
        <v>67</v>
      </c>
      <c r="I11694" t="s">
        <v>57</v>
      </c>
      <c r="J11694" t="s">
        <v>58</v>
      </c>
      <c r="K11694">
        <v>3</v>
      </c>
      <c r="L11694">
        <v>50</v>
      </c>
      <c r="M11694">
        <v>50.8</v>
      </c>
      <c r="N11694">
        <v>50.8</v>
      </c>
      <c r="O11694">
        <v>1211</v>
      </c>
      <c r="Q11694">
        <v>40</v>
      </c>
      <c r="R11694">
        <v>500</v>
      </c>
      <c r="S11694">
        <v>8</v>
      </c>
      <c r="T11694">
        <v>62.5</v>
      </c>
      <c r="U11694" t="s">
        <v>48</v>
      </c>
      <c r="V11694">
        <v>25000</v>
      </c>
      <c r="W11694">
        <v>3000</v>
      </c>
      <c r="X11694">
        <v>83</v>
      </c>
      <c r="Y11694">
        <v>21</v>
      </c>
      <c r="Z11694">
        <v>0.9</v>
      </c>
      <c r="AA11694">
        <v>-29</v>
      </c>
      <c r="AB11694" t="s">
        <v>27</v>
      </c>
      <c r="AC11694" s="2">
        <v>0.05</v>
      </c>
      <c r="AE11694" t="s">
        <v>1264</v>
      </c>
      <c r="AI11694" s="1">
        <v>41640</v>
      </c>
      <c r="AJ11694" s="1">
        <v>41956</v>
      </c>
      <c r="AK11694" t="s">
        <v>50</v>
      </c>
      <c r="AL11694" t="s">
        <v>25200</v>
      </c>
      <c r="AM11694">
        <v>2225079</v>
      </c>
    </row>
    <row r="11695" spans="1:39" hidden="1" x14ac:dyDescent="0.25">
      <c r="A11695" t="s">
        <v>17456</v>
      </c>
      <c r="B11695" t="s">
        <v>17457</v>
      </c>
      <c r="C11695" t="s">
        <v>25201</v>
      </c>
      <c r="D11695" t="s">
        <v>25201</v>
      </c>
      <c r="F11695" t="s">
        <v>54</v>
      </c>
      <c r="G11695" t="s">
        <v>55</v>
      </c>
      <c r="H11695" t="s">
        <v>75</v>
      </c>
      <c r="I11695" t="s">
        <v>57</v>
      </c>
      <c r="J11695" t="s">
        <v>58</v>
      </c>
      <c r="K11695">
        <v>3</v>
      </c>
      <c r="L11695">
        <v>35</v>
      </c>
      <c r="M11695">
        <v>89</v>
      </c>
      <c r="N11695">
        <v>64</v>
      </c>
      <c r="O11695">
        <v>536</v>
      </c>
      <c r="Q11695">
        <v>40</v>
      </c>
      <c r="R11695">
        <v>350</v>
      </c>
      <c r="S11695">
        <v>7</v>
      </c>
      <c r="T11695">
        <v>50</v>
      </c>
      <c r="U11695" t="s">
        <v>48</v>
      </c>
      <c r="V11695">
        <v>25000</v>
      </c>
      <c r="W11695">
        <v>3000</v>
      </c>
      <c r="X11695">
        <v>85</v>
      </c>
      <c r="Y11695">
        <v>26</v>
      </c>
      <c r="Z11695">
        <v>0.9</v>
      </c>
      <c r="AA11695">
        <v>-29</v>
      </c>
      <c r="AB11695" t="s">
        <v>27</v>
      </c>
      <c r="AC11695" s="2">
        <v>0.05</v>
      </c>
      <c r="AE11695" t="s">
        <v>247</v>
      </c>
      <c r="AI11695" s="1">
        <v>41410</v>
      </c>
      <c r="AJ11695" s="1">
        <v>42039</v>
      </c>
      <c r="AK11695" t="s">
        <v>50</v>
      </c>
      <c r="AL11695" t="s">
        <v>25202</v>
      </c>
      <c r="AM11695">
        <v>2232617</v>
      </c>
    </row>
    <row r="11696" spans="1:39" hidden="1" x14ac:dyDescent="0.25">
      <c r="A11696" t="s">
        <v>17456</v>
      </c>
      <c r="B11696" t="s">
        <v>17457</v>
      </c>
      <c r="C11696" t="s">
        <v>25203</v>
      </c>
      <c r="D11696" t="s">
        <v>25203</v>
      </c>
      <c r="E11696" t="s">
        <v>25204</v>
      </c>
      <c r="F11696" t="s">
        <v>54</v>
      </c>
      <c r="G11696" t="s">
        <v>55</v>
      </c>
      <c r="H11696" t="s">
        <v>75</v>
      </c>
      <c r="I11696" t="s">
        <v>57</v>
      </c>
      <c r="J11696" t="s">
        <v>58</v>
      </c>
      <c r="K11696">
        <v>3</v>
      </c>
      <c r="L11696">
        <v>50</v>
      </c>
      <c r="M11696">
        <v>77.5</v>
      </c>
      <c r="N11696">
        <v>50.8</v>
      </c>
      <c r="O11696">
        <v>1336</v>
      </c>
      <c r="Q11696">
        <v>40</v>
      </c>
      <c r="R11696">
        <v>500</v>
      </c>
      <c r="S11696">
        <v>7.8</v>
      </c>
      <c r="T11696">
        <v>64</v>
      </c>
      <c r="U11696" t="s">
        <v>48</v>
      </c>
      <c r="V11696">
        <v>25000</v>
      </c>
      <c r="W11696">
        <v>3000</v>
      </c>
      <c r="X11696">
        <v>85</v>
      </c>
      <c r="Y11696">
        <v>28</v>
      </c>
      <c r="Z11696">
        <v>0.9</v>
      </c>
      <c r="AA11696">
        <v>-29</v>
      </c>
      <c r="AB11696" t="s">
        <v>27</v>
      </c>
      <c r="AC11696" s="2">
        <v>0.05</v>
      </c>
      <c r="AE11696" t="s">
        <v>1264</v>
      </c>
      <c r="AI11696" s="1">
        <v>41506</v>
      </c>
      <c r="AJ11696" s="1">
        <v>42013</v>
      </c>
      <c r="AK11696" t="s">
        <v>60</v>
      </c>
      <c r="AL11696" t="s">
        <v>25205</v>
      </c>
      <c r="AM11696">
        <v>2230790</v>
      </c>
    </row>
    <row r="11697" spans="1:39" hidden="1" x14ac:dyDescent="0.25">
      <c r="A11697" t="s">
        <v>17456</v>
      </c>
      <c r="B11697" t="s">
        <v>17457</v>
      </c>
      <c r="C11697" t="s">
        <v>25206</v>
      </c>
      <c r="D11697" t="s">
        <v>25206</v>
      </c>
      <c r="F11697" t="s">
        <v>88</v>
      </c>
      <c r="G11697" t="s">
        <v>55</v>
      </c>
      <c r="H11697" t="s">
        <v>75</v>
      </c>
      <c r="I11697" t="s">
        <v>57</v>
      </c>
      <c r="J11697" t="s">
        <v>58</v>
      </c>
      <c r="K11697">
        <v>5</v>
      </c>
      <c r="L11697">
        <v>50</v>
      </c>
      <c r="M11697">
        <v>89</v>
      </c>
      <c r="N11697">
        <v>64</v>
      </c>
      <c r="O11697">
        <v>859</v>
      </c>
      <c r="Q11697">
        <v>40</v>
      </c>
      <c r="R11697">
        <v>600</v>
      </c>
      <c r="S11697">
        <v>10</v>
      </c>
      <c r="T11697">
        <v>60</v>
      </c>
      <c r="U11697" t="s">
        <v>48</v>
      </c>
      <c r="V11697">
        <v>25000</v>
      </c>
      <c r="W11697">
        <v>3000</v>
      </c>
      <c r="X11697">
        <v>92</v>
      </c>
      <c r="Y11697">
        <v>52</v>
      </c>
      <c r="Z11697">
        <v>0.9</v>
      </c>
      <c r="AA11697">
        <v>-29</v>
      </c>
      <c r="AB11697" t="s">
        <v>27</v>
      </c>
      <c r="AC11697" s="2">
        <v>0.05</v>
      </c>
      <c r="AE11697" t="s">
        <v>247</v>
      </c>
      <c r="AI11697" s="1">
        <v>41913</v>
      </c>
      <c r="AJ11697" s="1">
        <v>42016</v>
      </c>
      <c r="AK11697" t="s">
        <v>60</v>
      </c>
      <c r="AL11697" t="s">
        <v>25207</v>
      </c>
      <c r="AM11697">
        <v>2230824</v>
      </c>
    </row>
    <row r="11698" spans="1:39" hidden="1" x14ac:dyDescent="0.25">
      <c r="A11698" t="s">
        <v>17456</v>
      </c>
      <c r="B11698" t="s">
        <v>17457</v>
      </c>
      <c r="C11698" t="s">
        <v>25208</v>
      </c>
      <c r="D11698" t="s">
        <v>25208</v>
      </c>
      <c r="E11698" t="s">
        <v>25209</v>
      </c>
      <c r="F11698" t="s">
        <v>298</v>
      </c>
      <c r="G11698" t="s">
        <v>55</v>
      </c>
      <c r="H11698" t="s">
        <v>75</v>
      </c>
      <c r="I11698" t="s">
        <v>57</v>
      </c>
      <c r="J11698" t="s">
        <v>58</v>
      </c>
      <c r="K11698">
        <v>3</v>
      </c>
      <c r="L11698">
        <v>75</v>
      </c>
      <c r="M11698">
        <v>122</v>
      </c>
      <c r="N11698">
        <v>97</v>
      </c>
      <c r="O11698">
        <v>2483</v>
      </c>
      <c r="Q11698">
        <v>40</v>
      </c>
      <c r="R11698">
        <v>850</v>
      </c>
      <c r="S11698">
        <v>14.1</v>
      </c>
      <c r="T11698">
        <v>60</v>
      </c>
      <c r="U11698" t="s">
        <v>48</v>
      </c>
      <c r="V11698">
        <v>25000</v>
      </c>
      <c r="W11698">
        <v>3000</v>
      </c>
      <c r="X11698">
        <v>84</v>
      </c>
      <c r="Y11698">
        <v>23</v>
      </c>
      <c r="Z11698">
        <v>0.9</v>
      </c>
      <c r="AA11698">
        <v>-29</v>
      </c>
      <c r="AB11698" t="s">
        <v>27</v>
      </c>
      <c r="AC11698" s="2">
        <v>0.05</v>
      </c>
      <c r="AE11698" t="s">
        <v>1264</v>
      </c>
      <c r="AI11698" s="1">
        <v>41275</v>
      </c>
      <c r="AJ11698" s="1">
        <v>41908</v>
      </c>
      <c r="AK11698" t="s">
        <v>60</v>
      </c>
      <c r="AL11698" t="s">
        <v>25210</v>
      </c>
      <c r="AM11698">
        <v>2222281</v>
      </c>
    </row>
    <row r="11699" spans="1:39" hidden="1" x14ac:dyDescent="0.25">
      <c r="A11699" t="s">
        <v>17456</v>
      </c>
      <c r="B11699" t="s">
        <v>17457</v>
      </c>
      <c r="C11699" t="s">
        <v>25211</v>
      </c>
      <c r="D11699" t="s">
        <v>25211</v>
      </c>
      <c r="F11699" t="s">
        <v>298</v>
      </c>
      <c r="G11699" t="s">
        <v>55</v>
      </c>
      <c r="H11699" t="s">
        <v>75</v>
      </c>
      <c r="I11699" t="s">
        <v>57</v>
      </c>
      <c r="J11699" t="s">
        <v>58</v>
      </c>
      <c r="K11699">
        <v>3</v>
      </c>
      <c r="L11699">
        <v>75</v>
      </c>
      <c r="M11699">
        <v>122</v>
      </c>
      <c r="N11699">
        <v>97</v>
      </c>
      <c r="O11699">
        <v>2277</v>
      </c>
      <c r="Q11699">
        <v>40</v>
      </c>
      <c r="R11699">
        <v>950</v>
      </c>
      <c r="S11699">
        <v>14.2</v>
      </c>
      <c r="T11699">
        <v>67</v>
      </c>
      <c r="U11699" t="s">
        <v>48</v>
      </c>
      <c r="V11699">
        <v>25000</v>
      </c>
      <c r="W11699">
        <v>3000</v>
      </c>
      <c r="X11699">
        <v>95</v>
      </c>
      <c r="Y11699">
        <v>72</v>
      </c>
      <c r="Z11699">
        <v>0.9</v>
      </c>
      <c r="AA11699">
        <v>-29</v>
      </c>
      <c r="AB11699" t="s">
        <v>27</v>
      </c>
      <c r="AC11699" s="2">
        <v>0.05</v>
      </c>
      <c r="AE11699" t="s">
        <v>1264</v>
      </c>
      <c r="AI11699" s="1">
        <v>41275</v>
      </c>
      <c r="AJ11699" s="1">
        <v>41900</v>
      </c>
      <c r="AK11699" t="s">
        <v>60</v>
      </c>
      <c r="AL11699" t="s">
        <v>25212</v>
      </c>
      <c r="AM11699">
        <v>2220682</v>
      </c>
    </row>
    <row r="11700" spans="1:39" hidden="1" x14ac:dyDescent="0.25">
      <c r="A11700" t="s">
        <v>17456</v>
      </c>
      <c r="B11700" t="s">
        <v>17457</v>
      </c>
      <c r="C11700" t="s">
        <v>25213</v>
      </c>
      <c r="D11700" t="s">
        <v>25213</v>
      </c>
      <c r="F11700" t="s">
        <v>298</v>
      </c>
      <c r="G11700" t="s">
        <v>55</v>
      </c>
      <c r="H11700" t="s">
        <v>75</v>
      </c>
      <c r="I11700" t="s">
        <v>57</v>
      </c>
      <c r="J11700" t="s">
        <v>58</v>
      </c>
      <c r="K11700">
        <v>3</v>
      </c>
      <c r="L11700">
        <v>75</v>
      </c>
      <c r="M11700">
        <v>122</v>
      </c>
      <c r="N11700">
        <v>97</v>
      </c>
      <c r="O11700">
        <v>3208</v>
      </c>
      <c r="Q11700">
        <v>40</v>
      </c>
      <c r="R11700">
        <v>950</v>
      </c>
      <c r="S11700">
        <v>14.4</v>
      </c>
      <c r="T11700">
        <v>66</v>
      </c>
      <c r="U11700" t="s">
        <v>48</v>
      </c>
      <c r="V11700">
        <v>25000</v>
      </c>
      <c r="W11700">
        <v>5000</v>
      </c>
      <c r="X11700">
        <v>83</v>
      </c>
      <c r="Y11700">
        <v>9</v>
      </c>
      <c r="Z11700">
        <v>0.9</v>
      </c>
      <c r="AA11700">
        <v>-29</v>
      </c>
      <c r="AB11700" t="s">
        <v>27</v>
      </c>
      <c r="AC11700" s="2">
        <v>0.05</v>
      </c>
      <c r="AE11700" t="s">
        <v>1264</v>
      </c>
      <c r="AI11700" s="1">
        <v>41275</v>
      </c>
      <c r="AJ11700" s="1">
        <v>41921</v>
      </c>
      <c r="AK11700" t="s">
        <v>60</v>
      </c>
      <c r="AL11700" t="s">
        <v>25214</v>
      </c>
      <c r="AM11700">
        <v>2221946</v>
      </c>
    </row>
    <row r="11701" spans="1:39" hidden="1" x14ac:dyDescent="0.25">
      <c r="A11701" t="s">
        <v>17456</v>
      </c>
      <c r="B11701" t="s">
        <v>17457</v>
      </c>
      <c r="C11701" t="s">
        <v>25215</v>
      </c>
      <c r="D11701" t="s">
        <v>25215</v>
      </c>
      <c r="F11701" t="s">
        <v>82</v>
      </c>
      <c r="G11701" t="s">
        <v>55</v>
      </c>
      <c r="H11701" t="s">
        <v>75</v>
      </c>
      <c r="I11701" t="s">
        <v>57</v>
      </c>
      <c r="J11701" t="s">
        <v>58</v>
      </c>
      <c r="K11701">
        <v>3</v>
      </c>
      <c r="L11701">
        <v>90</v>
      </c>
      <c r="M11701">
        <v>135</v>
      </c>
      <c r="N11701">
        <v>122</v>
      </c>
      <c r="O11701">
        <v>2751</v>
      </c>
      <c r="Q11701">
        <v>40</v>
      </c>
      <c r="R11701">
        <v>1300</v>
      </c>
      <c r="S11701">
        <v>17</v>
      </c>
      <c r="T11701">
        <v>78</v>
      </c>
      <c r="U11701" t="s">
        <v>48</v>
      </c>
      <c r="V11701">
        <v>25000</v>
      </c>
      <c r="W11701">
        <v>3000</v>
      </c>
      <c r="X11701">
        <v>81</v>
      </c>
      <c r="Y11701">
        <v>3</v>
      </c>
      <c r="Z11701">
        <v>0.9</v>
      </c>
      <c r="AA11701">
        <v>-29</v>
      </c>
      <c r="AB11701" t="s">
        <v>27</v>
      </c>
      <c r="AC11701" s="2">
        <v>0.05</v>
      </c>
      <c r="AE11701" t="s">
        <v>1264</v>
      </c>
      <c r="AI11701" s="1">
        <v>41499</v>
      </c>
      <c r="AJ11701" s="1">
        <v>41801</v>
      </c>
      <c r="AK11701" t="s">
        <v>60</v>
      </c>
      <c r="AL11701" t="s">
        <v>25216</v>
      </c>
      <c r="AM11701">
        <v>2213295</v>
      </c>
    </row>
    <row r="11702" spans="1:39" hidden="1" x14ac:dyDescent="0.25">
      <c r="A11702" t="s">
        <v>17456</v>
      </c>
      <c r="B11702" t="s">
        <v>17457</v>
      </c>
      <c r="C11702" t="s">
        <v>25217</v>
      </c>
      <c r="D11702" t="s">
        <v>25217</v>
      </c>
      <c r="F11702" t="s">
        <v>82</v>
      </c>
      <c r="G11702" t="s">
        <v>55</v>
      </c>
      <c r="H11702" t="s">
        <v>75</v>
      </c>
      <c r="I11702" t="s">
        <v>57</v>
      </c>
      <c r="J11702" t="s">
        <v>58</v>
      </c>
      <c r="K11702">
        <v>5</v>
      </c>
      <c r="L11702">
        <v>90</v>
      </c>
      <c r="M11702">
        <v>135</v>
      </c>
      <c r="N11702">
        <v>122</v>
      </c>
      <c r="O11702">
        <v>2616</v>
      </c>
      <c r="Q11702">
        <v>40</v>
      </c>
      <c r="R11702">
        <v>1200</v>
      </c>
      <c r="S11702">
        <v>17</v>
      </c>
      <c r="T11702">
        <v>70.599999999999994</v>
      </c>
      <c r="U11702" t="s">
        <v>48</v>
      </c>
      <c r="V11702">
        <v>25000</v>
      </c>
      <c r="W11702">
        <v>3000</v>
      </c>
      <c r="X11702">
        <v>93</v>
      </c>
      <c r="Y11702">
        <v>56</v>
      </c>
      <c r="Z11702">
        <v>0.9</v>
      </c>
      <c r="AA11702">
        <v>-29</v>
      </c>
      <c r="AB11702" t="s">
        <v>27</v>
      </c>
      <c r="AC11702" s="2">
        <v>0.05</v>
      </c>
      <c r="AE11702" t="s">
        <v>1264</v>
      </c>
      <c r="AI11702" s="1">
        <v>41499</v>
      </c>
      <c r="AJ11702" s="1">
        <v>41991</v>
      </c>
      <c r="AK11702" t="s">
        <v>60</v>
      </c>
      <c r="AL11702" t="s">
        <v>25218</v>
      </c>
      <c r="AM11702">
        <v>2229592</v>
      </c>
    </row>
    <row r="11703" spans="1:39" hidden="1" x14ac:dyDescent="0.25">
      <c r="A11703" t="s">
        <v>17456</v>
      </c>
      <c r="B11703" t="s">
        <v>17457</v>
      </c>
      <c r="C11703" t="s">
        <v>25219</v>
      </c>
      <c r="D11703" t="s">
        <v>25219</v>
      </c>
      <c r="F11703" t="s">
        <v>82</v>
      </c>
      <c r="G11703" t="s">
        <v>55</v>
      </c>
      <c r="H11703" t="s">
        <v>75</v>
      </c>
      <c r="I11703" t="s">
        <v>57</v>
      </c>
      <c r="J11703" t="s">
        <v>58</v>
      </c>
      <c r="K11703">
        <v>3</v>
      </c>
      <c r="L11703">
        <v>90</v>
      </c>
      <c r="M11703">
        <v>134.6</v>
      </c>
      <c r="N11703">
        <v>121.9</v>
      </c>
      <c r="O11703">
        <v>2070</v>
      </c>
      <c r="Q11703">
        <v>40</v>
      </c>
      <c r="R11703">
        <v>1050</v>
      </c>
      <c r="S11703">
        <v>17.100000000000001</v>
      </c>
      <c r="T11703">
        <v>61.7</v>
      </c>
      <c r="U11703" t="s">
        <v>48</v>
      </c>
      <c r="V11703">
        <v>25000</v>
      </c>
      <c r="W11703">
        <v>3000</v>
      </c>
      <c r="X11703">
        <v>82</v>
      </c>
      <c r="Y11703">
        <v>4</v>
      </c>
      <c r="Z11703">
        <v>0.9</v>
      </c>
      <c r="AA11703">
        <v>-29</v>
      </c>
      <c r="AE11703" t="s">
        <v>1264</v>
      </c>
      <c r="AI11703" s="1">
        <v>41283</v>
      </c>
      <c r="AJ11703" s="1">
        <v>41900</v>
      </c>
      <c r="AK11703" t="s">
        <v>60</v>
      </c>
      <c r="AL11703" t="s">
        <v>25220</v>
      </c>
      <c r="AM11703">
        <v>2221269</v>
      </c>
    </row>
    <row r="11704" spans="1:39" hidden="1" x14ac:dyDescent="0.25">
      <c r="A11704" t="s">
        <v>17456</v>
      </c>
      <c r="B11704" t="s">
        <v>17457</v>
      </c>
      <c r="C11704" t="s">
        <v>25221</v>
      </c>
      <c r="D11704" t="s">
        <v>25221</v>
      </c>
      <c r="F11704" t="s">
        <v>82</v>
      </c>
      <c r="G11704" t="s">
        <v>55</v>
      </c>
      <c r="H11704" t="s">
        <v>75</v>
      </c>
      <c r="I11704" t="s">
        <v>57</v>
      </c>
      <c r="J11704" t="s">
        <v>58</v>
      </c>
      <c r="K11704">
        <v>3</v>
      </c>
      <c r="L11704">
        <v>90</v>
      </c>
      <c r="M11704">
        <v>135</v>
      </c>
      <c r="N11704">
        <v>122</v>
      </c>
      <c r="O11704">
        <v>3571</v>
      </c>
      <c r="Q11704">
        <v>40</v>
      </c>
      <c r="R11704">
        <v>1300</v>
      </c>
      <c r="S11704">
        <v>17</v>
      </c>
      <c r="T11704">
        <v>76.400000000000006</v>
      </c>
      <c r="U11704" t="s">
        <v>48</v>
      </c>
      <c r="V11704">
        <v>25000</v>
      </c>
      <c r="W11704">
        <v>5000</v>
      </c>
      <c r="X11704">
        <v>83</v>
      </c>
      <c r="Y11704">
        <v>10</v>
      </c>
      <c r="Z11704">
        <v>0.9</v>
      </c>
      <c r="AA11704">
        <v>-30</v>
      </c>
      <c r="AB11704" t="s">
        <v>27</v>
      </c>
      <c r="AC11704" s="2">
        <v>0.05</v>
      </c>
      <c r="AE11704" t="s">
        <v>1264</v>
      </c>
      <c r="AI11704" s="1">
        <v>41275</v>
      </c>
      <c r="AJ11704" s="1">
        <v>41911</v>
      </c>
      <c r="AK11704" t="s">
        <v>60</v>
      </c>
      <c r="AL11704" t="s">
        <v>25222</v>
      </c>
      <c r="AM11704">
        <v>2222295</v>
      </c>
    </row>
    <row r="11705" spans="1:39" hidden="1" x14ac:dyDescent="0.25">
      <c r="A11705" t="s">
        <v>17456</v>
      </c>
      <c r="B11705" t="s">
        <v>17457</v>
      </c>
      <c r="C11705" t="s">
        <v>25223</v>
      </c>
      <c r="D11705" t="s">
        <v>25223</v>
      </c>
      <c r="F11705" t="s">
        <v>82</v>
      </c>
      <c r="G11705" t="s">
        <v>55</v>
      </c>
      <c r="H11705" t="s">
        <v>75</v>
      </c>
      <c r="I11705" t="s">
        <v>57</v>
      </c>
      <c r="J11705" t="s">
        <v>58</v>
      </c>
      <c r="K11705">
        <v>3</v>
      </c>
      <c r="L11705">
        <v>90</v>
      </c>
      <c r="M11705">
        <v>130.1</v>
      </c>
      <c r="N11705">
        <v>120.7</v>
      </c>
      <c r="O11705">
        <v>1946</v>
      </c>
      <c r="Q11705">
        <v>40</v>
      </c>
      <c r="R11705">
        <v>1050</v>
      </c>
      <c r="S11705">
        <v>12.9</v>
      </c>
      <c r="T11705">
        <v>81.400000000000006</v>
      </c>
      <c r="U11705" t="s">
        <v>48</v>
      </c>
      <c r="V11705">
        <v>25000</v>
      </c>
      <c r="W11705">
        <v>3000</v>
      </c>
      <c r="X11705">
        <v>83</v>
      </c>
      <c r="Y11705">
        <v>18</v>
      </c>
      <c r="Z11705">
        <v>0.7</v>
      </c>
      <c r="AA11705">
        <v>-29</v>
      </c>
      <c r="AB11705" t="s">
        <v>27</v>
      </c>
      <c r="AC11705" s="2">
        <v>0.17</v>
      </c>
      <c r="AD11705" t="s">
        <v>141</v>
      </c>
      <c r="AE11705" t="s">
        <v>1775</v>
      </c>
      <c r="AF11705" t="s">
        <v>48</v>
      </c>
      <c r="AI11705" s="1">
        <v>42423</v>
      </c>
      <c r="AJ11705" s="1">
        <v>42473</v>
      </c>
      <c r="AK11705" t="s">
        <v>60</v>
      </c>
      <c r="AL11705" t="s">
        <v>25224</v>
      </c>
      <c r="AM11705">
        <v>2274526</v>
      </c>
    </row>
    <row r="11706" spans="1:39" hidden="1" x14ac:dyDescent="0.25">
      <c r="A11706" t="s">
        <v>17456</v>
      </c>
      <c r="B11706" t="s">
        <v>17457</v>
      </c>
      <c r="C11706" t="s">
        <v>25225</v>
      </c>
      <c r="D11706" t="s">
        <v>25225</v>
      </c>
      <c r="E11706" t="s">
        <v>25226</v>
      </c>
      <c r="F11706" t="s">
        <v>96</v>
      </c>
      <c r="G11706" t="s">
        <v>55</v>
      </c>
      <c r="H11706" t="s">
        <v>75</v>
      </c>
      <c r="I11706" t="s">
        <v>57</v>
      </c>
      <c r="J11706" t="s">
        <v>58</v>
      </c>
      <c r="K11706">
        <v>3</v>
      </c>
      <c r="L11706">
        <v>50</v>
      </c>
      <c r="M11706">
        <v>95</v>
      </c>
      <c r="N11706">
        <v>63.3</v>
      </c>
      <c r="Q11706">
        <v>110</v>
      </c>
      <c r="R11706">
        <v>525</v>
      </c>
      <c r="S11706">
        <v>7.4</v>
      </c>
      <c r="T11706">
        <v>70.900000000000006</v>
      </c>
      <c r="U11706" t="s">
        <v>48</v>
      </c>
      <c r="V11706">
        <v>25000</v>
      </c>
      <c r="W11706">
        <v>2700</v>
      </c>
      <c r="X11706">
        <v>82</v>
      </c>
      <c r="Y11706">
        <v>12</v>
      </c>
      <c r="Z11706">
        <v>0.7</v>
      </c>
      <c r="AA11706">
        <v>-29</v>
      </c>
      <c r="AB11706" t="s">
        <v>27</v>
      </c>
      <c r="AC11706" s="2">
        <v>0.18</v>
      </c>
      <c r="AD11706" t="s">
        <v>141</v>
      </c>
      <c r="AE11706" t="s">
        <v>172</v>
      </c>
      <c r="AF11706" t="s">
        <v>48</v>
      </c>
      <c r="AI11706" s="1">
        <v>42401</v>
      </c>
      <c r="AJ11706" s="1">
        <v>42515</v>
      </c>
      <c r="AK11706" t="s">
        <v>50</v>
      </c>
      <c r="AL11706" t="s">
        <v>25227</v>
      </c>
      <c r="AM11706">
        <v>2267930</v>
      </c>
    </row>
    <row r="11707" spans="1:39" hidden="1" x14ac:dyDescent="0.25">
      <c r="A11707" t="s">
        <v>17456</v>
      </c>
      <c r="B11707" t="s">
        <v>17457</v>
      </c>
      <c r="C11707" t="s">
        <v>25228</v>
      </c>
      <c r="D11707" t="s">
        <v>25228</v>
      </c>
      <c r="E11707" t="s">
        <v>25229</v>
      </c>
      <c r="F11707" t="s">
        <v>96</v>
      </c>
      <c r="G11707" t="s">
        <v>55</v>
      </c>
      <c r="H11707" t="s">
        <v>75</v>
      </c>
      <c r="I11707" t="s">
        <v>57</v>
      </c>
      <c r="J11707" t="s">
        <v>58</v>
      </c>
      <c r="K11707">
        <v>3</v>
      </c>
      <c r="L11707">
        <v>50</v>
      </c>
      <c r="M11707">
        <v>95</v>
      </c>
      <c r="N11707">
        <v>63.3</v>
      </c>
      <c r="Q11707">
        <v>110</v>
      </c>
      <c r="R11707">
        <v>550</v>
      </c>
      <c r="S11707">
        <v>7.1</v>
      </c>
      <c r="T11707">
        <v>77.5</v>
      </c>
      <c r="U11707" t="s">
        <v>48</v>
      </c>
      <c r="V11707">
        <v>25000</v>
      </c>
      <c r="W11707">
        <v>5000</v>
      </c>
      <c r="X11707">
        <v>84</v>
      </c>
      <c r="Y11707">
        <v>10</v>
      </c>
      <c r="Z11707">
        <v>0.8</v>
      </c>
      <c r="AA11707">
        <v>-29</v>
      </c>
      <c r="AB11707" t="s">
        <v>27</v>
      </c>
      <c r="AC11707" s="2">
        <v>0.18</v>
      </c>
      <c r="AD11707" t="s">
        <v>141</v>
      </c>
      <c r="AE11707" t="s">
        <v>172</v>
      </c>
      <c r="AF11707" t="s">
        <v>48</v>
      </c>
      <c r="AI11707" s="1">
        <v>42401</v>
      </c>
      <c r="AJ11707" s="1">
        <v>42496</v>
      </c>
      <c r="AK11707" t="s">
        <v>50</v>
      </c>
      <c r="AL11707" t="s">
        <v>25230</v>
      </c>
      <c r="AM11707">
        <v>2266206</v>
      </c>
    </row>
    <row r="11708" spans="1:39" hidden="1" x14ac:dyDescent="0.25">
      <c r="A11708" t="s">
        <v>17456</v>
      </c>
      <c r="B11708" t="s">
        <v>17457</v>
      </c>
      <c r="C11708" t="s">
        <v>25231</v>
      </c>
      <c r="D11708" t="s">
        <v>25231</v>
      </c>
      <c r="F11708" t="s">
        <v>82</v>
      </c>
      <c r="G11708" t="s">
        <v>55</v>
      </c>
      <c r="H11708" t="s">
        <v>75</v>
      </c>
      <c r="I11708" t="s">
        <v>57</v>
      </c>
      <c r="J11708" t="s">
        <v>58</v>
      </c>
      <c r="K11708">
        <v>5</v>
      </c>
      <c r="L11708">
        <v>90</v>
      </c>
      <c r="M11708">
        <v>135</v>
      </c>
      <c r="N11708">
        <v>122</v>
      </c>
      <c r="O11708">
        <v>4995</v>
      </c>
      <c r="Q11708">
        <v>25</v>
      </c>
      <c r="R11708">
        <v>900</v>
      </c>
      <c r="S11708">
        <v>14</v>
      </c>
      <c r="T11708">
        <v>64</v>
      </c>
      <c r="U11708" t="s">
        <v>48</v>
      </c>
      <c r="V11708">
        <v>25000</v>
      </c>
      <c r="W11708">
        <v>2700</v>
      </c>
      <c r="X11708">
        <v>85</v>
      </c>
      <c r="Y11708">
        <v>14</v>
      </c>
      <c r="Z11708">
        <v>0.8</v>
      </c>
      <c r="AA11708">
        <v>-30</v>
      </c>
      <c r="AE11708" t="s">
        <v>1264</v>
      </c>
      <c r="AI11708" s="1">
        <v>41618</v>
      </c>
      <c r="AJ11708" s="1">
        <v>42042</v>
      </c>
      <c r="AK11708" t="s">
        <v>60</v>
      </c>
      <c r="AL11708" t="s">
        <v>25232</v>
      </c>
      <c r="AM11708">
        <v>2232796</v>
      </c>
    </row>
    <row r="11709" spans="1:39" hidden="1" x14ac:dyDescent="0.25">
      <c r="A11709" t="s">
        <v>20738</v>
      </c>
      <c r="B11709" t="s">
        <v>20739</v>
      </c>
      <c r="C11709" t="s">
        <v>25233</v>
      </c>
      <c r="D11709" t="s">
        <v>25233</v>
      </c>
      <c r="F11709" t="s">
        <v>251</v>
      </c>
      <c r="G11709" t="s">
        <v>55</v>
      </c>
      <c r="H11709" t="s">
        <v>75</v>
      </c>
      <c r="I11709" t="s">
        <v>57</v>
      </c>
      <c r="J11709" t="s">
        <v>58</v>
      </c>
      <c r="K11709">
        <v>5</v>
      </c>
      <c r="L11709">
        <v>90</v>
      </c>
      <c r="M11709">
        <v>165</v>
      </c>
      <c r="N11709">
        <v>130</v>
      </c>
      <c r="R11709">
        <v>1323</v>
      </c>
      <c r="S11709">
        <v>18</v>
      </c>
      <c r="T11709">
        <v>73.5</v>
      </c>
      <c r="U11709" t="s">
        <v>48</v>
      </c>
      <c r="V11709">
        <v>25000</v>
      </c>
      <c r="W11709">
        <v>5000</v>
      </c>
      <c r="X11709">
        <v>88</v>
      </c>
      <c r="Y11709">
        <v>36</v>
      </c>
      <c r="Z11709">
        <v>1</v>
      </c>
      <c r="AA11709">
        <v>-18</v>
      </c>
      <c r="AB11709" t="s">
        <v>27</v>
      </c>
      <c r="AC11709" s="2">
        <v>0.1</v>
      </c>
      <c r="AD11709" t="s">
        <v>48</v>
      </c>
      <c r="AE11709" t="s">
        <v>76</v>
      </c>
      <c r="AF11709" t="s">
        <v>48</v>
      </c>
      <c r="AI11709" s="1">
        <v>42491</v>
      </c>
      <c r="AJ11709" s="1">
        <v>42493</v>
      </c>
      <c r="AK11709" t="s">
        <v>50</v>
      </c>
      <c r="AL11709" t="s">
        <v>25234</v>
      </c>
      <c r="AM11709">
        <v>2266214</v>
      </c>
    </row>
    <row r="11710" spans="1:39" hidden="1" x14ac:dyDescent="0.25">
      <c r="A11710" t="s">
        <v>20738</v>
      </c>
      <c r="B11710" t="s">
        <v>20739</v>
      </c>
      <c r="C11710" t="s">
        <v>25235</v>
      </c>
      <c r="D11710" t="s">
        <v>25235</v>
      </c>
      <c r="E11710" t="s">
        <v>25236</v>
      </c>
      <c r="F11710" t="s">
        <v>169</v>
      </c>
      <c r="G11710" t="s">
        <v>55</v>
      </c>
      <c r="H11710" t="s">
        <v>75</v>
      </c>
      <c r="I11710" t="s">
        <v>57</v>
      </c>
      <c r="J11710" t="s">
        <v>58</v>
      </c>
      <c r="K11710">
        <v>5</v>
      </c>
      <c r="L11710">
        <v>65</v>
      </c>
      <c r="M11710">
        <v>133</v>
      </c>
      <c r="N11710">
        <v>101.4</v>
      </c>
      <c r="R11710">
        <v>650</v>
      </c>
      <c r="S11710">
        <v>10</v>
      </c>
      <c r="T11710">
        <v>65</v>
      </c>
      <c r="U11710" t="s">
        <v>48</v>
      </c>
      <c r="V11710">
        <v>25000</v>
      </c>
      <c r="W11710">
        <v>2700</v>
      </c>
      <c r="X11710">
        <v>81</v>
      </c>
      <c r="Y11710">
        <v>5</v>
      </c>
      <c r="Z11710">
        <v>0.9</v>
      </c>
      <c r="AA11710">
        <v>-18</v>
      </c>
      <c r="AB11710" t="s">
        <v>27</v>
      </c>
      <c r="AC11710" s="2">
        <v>0.05</v>
      </c>
      <c r="AE11710" t="s">
        <v>247</v>
      </c>
      <c r="AI11710" s="1">
        <v>41456</v>
      </c>
      <c r="AJ11710" s="1">
        <v>41836</v>
      </c>
      <c r="AK11710" t="s">
        <v>50</v>
      </c>
      <c r="AL11710" t="s">
        <v>25237</v>
      </c>
      <c r="AM11710">
        <v>2215599</v>
      </c>
    </row>
    <row r="11711" spans="1:39" hidden="1" x14ac:dyDescent="0.25">
      <c r="A11711" t="s">
        <v>20738</v>
      </c>
      <c r="B11711" t="s">
        <v>20739</v>
      </c>
      <c r="C11711" t="s">
        <v>25238</v>
      </c>
      <c r="D11711" t="s">
        <v>25238</v>
      </c>
      <c r="E11711" t="s">
        <v>25239</v>
      </c>
      <c r="F11711" t="s">
        <v>169</v>
      </c>
      <c r="G11711" t="s">
        <v>55</v>
      </c>
      <c r="H11711" t="s">
        <v>75</v>
      </c>
      <c r="I11711" t="s">
        <v>57</v>
      </c>
      <c r="J11711" t="s">
        <v>58</v>
      </c>
      <c r="K11711">
        <v>5</v>
      </c>
      <c r="L11711">
        <v>65</v>
      </c>
      <c r="M11711">
        <v>131</v>
      </c>
      <c r="N11711">
        <v>95.1</v>
      </c>
      <c r="R11711">
        <v>650</v>
      </c>
      <c r="S11711">
        <v>10.5</v>
      </c>
      <c r="T11711">
        <v>61.9</v>
      </c>
      <c r="U11711" t="s">
        <v>48</v>
      </c>
      <c r="V11711">
        <v>25000</v>
      </c>
      <c r="W11711">
        <v>2700</v>
      </c>
      <c r="X11711">
        <v>83</v>
      </c>
      <c r="Y11711">
        <v>9</v>
      </c>
      <c r="Z11711">
        <v>0.9</v>
      </c>
      <c r="AA11711">
        <v>-18</v>
      </c>
      <c r="AB11711" t="s">
        <v>27</v>
      </c>
      <c r="AC11711" s="2">
        <v>0.19</v>
      </c>
      <c r="AE11711" t="s">
        <v>172</v>
      </c>
      <c r="AI11711" s="1">
        <v>41897</v>
      </c>
      <c r="AJ11711" s="1">
        <v>41920</v>
      </c>
      <c r="AK11711" t="s">
        <v>50</v>
      </c>
      <c r="AL11711" t="s">
        <v>25240</v>
      </c>
      <c r="AM11711">
        <v>2221911</v>
      </c>
    </row>
    <row r="11712" spans="1:39" hidden="1" x14ac:dyDescent="0.25">
      <c r="A11712" t="s">
        <v>20738</v>
      </c>
      <c r="B11712" t="s">
        <v>20739</v>
      </c>
      <c r="C11712" t="s">
        <v>25241</v>
      </c>
      <c r="D11712" t="s">
        <v>25241</v>
      </c>
      <c r="E11712" t="s">
        <v>25242</v>
      </c>
      <c r="F11712" t="s">
        <v>169</v>
      </c>
      <c r="G11712" t="s">
        <v>55</v>
      </c>
      <c r="H11712" t="s">
        <v>75</v>
      </c>
      <c r="I11712" t="s">
        <v>57</v>
      </c>
      <c r="J11712" t="s">
        <v>58</v>
      </c>
      <c r="K11712">
        <v>5</v>
      </c>
      <c r="L11712">
        <v>65</v>
      </c>
      <c r="M11712">
        <v>133</v>
      </c>
      <c r="N11712">
        <v>101.4</v>
      </c>
      <c r="R11712">
        <v>650</v>
      </c>
      <c r="S11712">
        <v>10</v>
      </c>
      <c r="T11712">
        <v>65</v>
      </c>
      <c r="U11712" t="s">
        <v>48</v>
      </c>
      <c r="V11712">
        <v>25000</v>
      </c>
      <c r="W11712">
        <v>3000</v>
      </c>
      <c r="X11712">
        <v>81</v>
      </c>
      <c r="Y11712">
        <v>8</v>
      </c>
      <c r="Z11712">
        <v>0.9</v>
      </c>
      <c r="AA11712">
        <v>-18</v>
      </c>
      <c r="AB11712" t="s">
        <v>27</v>
      </c>
      <c r="AC11712" s="2">
        <v>0.05</v>
      </c>
      <c r="AE11712" t="s">
        <v>247</v>
      </c>
      <c r="AI11712" s="1">
        <v>41456</v>
      </c>
      <c r="AJ11712" s="1">
        <v>41862</v>
      </c>
      <c r="AK11712" t="s">
        <v>50</v>
      </c>
      <c r="AL11712" t="s">
        <v>25243</v>
      </c>
      <c r="AM11712">
        <v>2217202</v>
      </c>
    </row>
    <row r="11713" spans="1:39" hidden="1" x14ac:dyDescent="0.25">
      <c r="A11713" t="s">
        <v>20738</v>
      </c>
      <c r="B11713" t="s">
        <v>20739</v>
      </c>
      <c r="C11713" t="s">
        <v>25244</v>
      </c>
      <c r="D11713" t="s">
        <v>25244</v>
      </c>
      <c r="E11713" t="s">
        <v>25245</v>
      </c>
      <c r="F11713" t="s">
        <v>169</v>
      </c>
      <c r="G11713" t="s">
        <v>55</v>
      </c>
      <c r="H11713" t="s">
        <v>75</v>
      </c>
      <c r="I11713" t="s">
        <v>57</v>
      </c>
      <c r="J11713" t="s">
        <v>58</v>
      </c>
      <c r="K11713">
        <v>5</v>
      </c>
      <c r="L11713">
        <v>65</v>
      </c>
      <c r="M11713">
        <v>131</v>
      </c>
      <c r="N11713">
        <v>95.1</v>
      </c>
      <c r="R11713">
        <v>650</v>
      </c>
      <c r="S11713">
        <v>10.5</v>
      </c>
      <c r="T11713">
        <v>61.9</v>
      </c>
      <c r="U11713" t="s">
        <v>48</v>
      </c>
      <c r="V11713">
        <v>25000</v>
      </c>
      <c r="W11713">
        <v>3000</v>
      </c>
      <c r="X11713">
        <v>84</v>
      </c>
      <c r="Y11713">
        <v>13</v>
      </c>
      <c r="Z11713">
        <v>0.9</v>
      </c>
      <c r="AA11713">
        <v>-18</v>
      </c>
      <c r="AB11713" t="s">
        <v>27</v>
      </c>
      <c r="AC11713" s="2">
        <v>0.19</v>
      </c>
      <c r="AE11713" t="s">
        <v>172</v>
      </c>
      <c r="AI11713" s="1">
        <v>41897</v>
      </c>
      <c r="AJ11713" s="1">
        <v>41921</v>
      </c>
      <c r="AK11713" t="s">
        <v>50</v>
      </c>
      <c r="AL11713" t="s">
        <v>25246</v>
      </c>
      <c r="AM11713">
        <v>2221985</v>
      </c>
    </row>
    <row r="11714" spans="1:39" hidden="1" x14ac:dyDescent="0.25">
      <c r="A11714" t="s">
        <v>20738</v>
      </c>
      <c r="B11714" t="s">
        <v>20739</v>
      </c>
      <c r="C11714" t="s">
        <v>25247</v>
      </c>
      <c r="D11714" t="s">
        <v>25247</v>
      </c>
      <c r="F11714" t="s">
        <v>169</v>
      </c>
      <c r="G11714" t="s">
        <v>55</v>
      </c>
      <c r="H11714" t="s">
        <v>75</v>
      </c>
      <c r="I11714" t="s">
        <v>57</v>
      </c>
      <c r="J11714" t="s">
        <v>58</v>
      </c>
      <c r="K11714">
        <v>5</v>
      </c>
      <c r="L11714">
        <v>75</v>
      </c>
      <c r="M11714">
        <v>131</v>
      </c>
      <c r="N11714">
        <v>94</v>
      </c>
      <c r="R11714">
        <v>1057</v>
      </c>
      <c r="S11714">
        <v>13</v>
      </c>
      <c r="T11714">
        <v>81.2</v>
      </c>
      <c r="U11714" t="s">
        <v>48</v>
      </c>
      <c r="V11714">
        <v>25000</v>
      </c>
      <c r="W11714">
        <v>5000</v>
      </c>
      <c r="X11714">
        <v>88</v>
      </c>
      <c r="Y11714">
        <v>37</v>
      </c>
      <c r="Z11714">
        <v>1</v>
      </c>
      <c r="AA11714">
        <v>-18</v>
      </c>
      <c r="AB11714" t="s">
        <v>27</v>
      </c>
      <c r="AC11714" s="2">
        <v>0.1</v>
      </c>
      <c r="AD11714" t="s">
        <v>48</v>
      </c>
      <c r="AE11714" t="s">
        <v>76</v>
      </c>
      <c r="AF11714" t="s">
        <v>48</v>
      </c>
      <c r="AI11714" s="1">
        <v>42495</v>
      </c>
      <c r="AJ11714" s="1">
        <v>42496</v>
      </c>
      <c r="AK11714" t="s">
        <v>50</v>
      </c>
      <c r="AL11714" t="s">
        <v>25248</v>
      </c>
      <c r="AM11714">
        <v>2266914</v>
      </c>
    </row>
    <row r="11715" spans="1:39" hidden="1" x14ac:dyDescent="0.25">
      <c r="A11715" t="s">
        <v>20738</v>
      </c>
      <c r="B11715" t="s">
        <v>20739</v>
      </c>
      <c r="C11715" t="s">
        <v>25247</v>
      </c>
      <c r="D11715" t="s">
        <v>25247</v>
      </c>
      <c r="F11715" t="s">
        <v>169</v>
      </c>
      <c r="G11715" t="s">
        <v>55</v>
      </c>
      <c r="H11715" t="s">
        <v>75</v>
      </c>
      <c r="I11715" t="s">
        <v>57</v>
      </c>
      <c r="J11715" t="s">
        <v>58</v>
      </c>
      <c r="K11715">
        <v>5</v>
      </c>
      <c r="L11715">
        <v>75</v>
      </c>
      <c r="M11715">
        <v>132</v>
      </c>
      <c r="N11715">
        <v>95</v>
      </c>
      <c r="R11715">
        <v>985</v>
      </c>
      <c r="S11715">
        <v>13.5</v>
      </c>
      <c r="T11715">
        <v>73</v>
      </c>
      <c r="U11715" t="s">
        <v>48</v>
      </c>
      <c r="V11715">
        <v>25000</v>
      </c>
      <c r="W11715">
        <v>5000</v>
      </c>
      <c r="X11715">
        <v>88</v>
      </c>
      <c r="Y11715">
        <v>37</v>
      </c>
      <c r="Z11715">
        <v>0.9</v>
      </c>
      <c r="AA11715">
        <v>-18</v>
      </c>
      <c r="AB11715" t="s">
        <v>27</v>
      </c>
      <c r="AC11715" s="2">
        <v>0.1</v>
      </c>
      <c r="AE11715" t="s">
        <v>76</v>
      </c>
      <c r="AI11715" s="1">
        <v>42348</v>
      </c>
      <c r="AJ11715" s="1">
        <v>42352</v>
      </c>
      <c r="AK11715" t="s">
        <v>50</v>
      </c>
      <c r="AL11715" t="s">
        <v>25249</v>
      </c>
      <c r="AM11715">
        <v>2255266</v>
      </c>
    </row>
    <row r="11716" spans="1:39" hidden="1" x14ac:dyDescent="0.25">
      <c r="A11716" t="s">
        <v>20738</v>
      </c>
      <c r="B11716" t="s">
        <v>20739</v>
      </c>
      <c r="C11716" t="s">
        <v>25250</v>
      </c>
      <c r="D11716" t="s">
        <v>25250</v>
      </c>
      <c r="F11716" t="s">
        <v>169</v>
      </c>
      <c r="G11716" t="s">
        <v>55</v>
      </c>
      <c r="H11716" t="s">
        <v>75</v>
      </c>
      <c r="I11716" t="s">
        <v>57</v>
      </c>
      <c r="J11716" t="s">
        <v>58</v>
      </c>
      <c r="K11716">
        <v>5</v>
      </c>
      <c r="L11716">
        <v>75</v>
      </c>
      <c r="M11716">
        <v>131</v>
      </c>
      <c r="N11716">
        <v>94</v>
      </c>
      <c r="R11716">
        <v>1000</v>
      </c>
      <c r="S11716">
        <v>12.9</v>
      </c>
      <c r="T11716">
        <v>77.8</v>
      </c>
      <c r="U11716" t="s">
        <v>48</v>
      </c>
      <c r="V11716">
        <v>25000</v>
      </c>
      <c r="W11716">
        <v>2700</v>
      </c>
      <c r="X11716">
        <v>80</v>
      </c>
      <c r="Y11716">
        <v>2</v>
      </c>
      <c r="Z11716">
        <v>1</v>
      </c>
      <c r="AA11716">
        <v>-18</v>
      </c>
      <c r="AB11716" t="s">
        <v>27</v>
      </c>
      <c r="AC11716" s="2">
        <v>0.1</v>
      </c>
      <c r="AD11716" t="s">
        <v>48</v>
      </c>
      <c r="AE11716" t="s">
        <v>76</v>
      </c>
      <c r="AF11716" t="s">
        <v>48</v>
      </c>
      <c r="AI11716" s="1">
        <v>42495</v>
      </c>
      <c r="AJ11716" s="1">
        <v>42496</v>
      </c>
      <c r="AK11716" t="s">
        <v>50</v>
      </c>
      <c r="AL11716" t="s">
        <v>25251</v>
      </c>
      <c r="AM11716">
        <v>2266913</v>
      </c>
    </row>
    <row r="11717" spans="1:39" hidden="1" x14ac:dyDescent="0.25">
      <c r="A11717" t="s">
        <v>20738</v>
      </c>
      <c r="B11717" t="s">
        <v>20739</v>
      </c>
      <c r="C11717" t="s">
        <v>25250</v>
      </c>
      <c r="D11717" t="s">
        <v>25250</v>
      </c>
      <c r="F11717" t="s">
        <v>169</v>
      </c>
      <c r="G11717" t="s">
        <v>55</v>
      </c>
      <c r="H11717" t="s">
        <v>75</v>
      </c>
      <c r="I11717" t="s">
        <v>57</v>
      </c>
      <c r="J11717" t="s">
        <v>58</v>
      </c>
      <c r="K11717">
        <v>5</v>
      </c>
      <c r="L11717">
        <v>75</v>
      </c>
      <c r="M11717">
        <v>132</v>
      </c>
      <c r="N11717">
        <v>95</v>
      </c>
      <c r="R11717">
        <v>938</v>
      </c>
      <c r="S11717">
        <v>13.5</v>
      </c>
      <c r="T11717">
        <v>69.5</v>
      </c>
      <c r="U11717" t="s">
        <v>48</v>
      </c>
      <c r="V11717">
        <v>25000</v>
      </c>
      <c r="W11717">
        <v>2700</v>
      </c>
      <c r="X11717">
        <v>80</v>
      </c>
      <c r="Y11717">
        <v>2</v>
      </c>
      <c r="Z11717">
        <v>0.9</v>
      </c>
      <c r="AA11717">
        <v>-18</v>
      </c>
      <c r="AB11717" t="s">
        <v>27</v>
      </c>
      <c r="AC11717" s="2">
        <v>0.1</v>
      </c>
      <c r="AE11717" t="s">
        <v>76</v>
      </c>
      <c r="AI11717" s="1">
        <v>42348</v>
      </c>
      <c r="AJ11717" s="1">
        <v>42352</v>
      </c>
      <c r="AK11717" t="s">
        <v>50</v>
      </c>
      <c r="AL11717" t="s">
        <v>25252</v>
      </c>
      <c r="AM11717">
        <v>2255265</v>
      </c>
    </row>
    <row r="11718" spans="1:39" hidden="1" x14ac:dyDescent="0.25">
      <c r="A11718" t="s">
        <v>20738</v>
      </c>
      <c r="B11718" t="s">
        <v>20739</v>
      </c>
      <c r="C11718" t="s">
        <v>25253</v>
      </c>
      <c r="D11718" t="s">
        <v>25253</v>
      </c>
      <c r="E11718" t="s">
        <v>25254</v>
      </c>
      <c r="F11718" t="s">
        <v>169</v>
      </c>
      <c r="G11718" t="s">
        <v>55</v>
      </c>
      <c r="H11718" t="s">
        <v>75</v>
      </c>
      <c r="I11718" t="s">
        <v>57</v>
      </c>
      <c r="J11718" t="s">
        <v>58</v>
      </c>
      <c r="K11718">
        <v>5</v>
      </c>
      <c r="L11718">
        <v>75</v>
      </c>
      <c r="M11718">
        <v>131.19999999999999</v>
      </c>
      <c r="N11718">
        <v>95.2</v>
      </c>
      <c r="R11718">
        <v>985</v>
      </c>
      <c r="S11718">
        <v>15</v>
      </c>
      <c r="T11718">
        <v>65.7</v>
      </c>
      <c r="U11718" t="s">
        <v>48</v>
      </c>
      <c r="V11718">
        <v>25000</v>
      </c>
      <c r="W11718">
        <v>5000</v>
      </c>
      <c r="X11718">
        <v>86</v>
      </c>
      <c r="Y11718">
        <v>20</v>
      </c>
      <c r="Z11718">
        <v>0.9</v>
      </c>
      <c r="AA11718">
        <v>-18</v>
      </c>
      <c r="AB11718" t="s">
        <v>27</v>
      </c>
      <c r="AC11718" s="2">
        <v>0.19</v>
      </c>
      <c r="AE11718" t="s">
        <v>172</v>
      </c>
      <c r="AI11718" s="1">
        <v>41897</v>
      </c>
      <c r="AJ11718" s="1">
        <v>41907</v>
      </c>
      <c r="AK11718" t="s">
        <v>50</v>
      </c>
      <c r="AL11718" t="s">
        <v>25255</v>
      </c>
      <c r="AM11718">
        <v>2220312</v>
      </c>
    </row>
    <row r="11719" spans="1:39" hidden="1" x14ac:dyDescent="0.25">
      <c r="A11719" t="s">
        <v>20738</v>
      </c>
      <c r="B11719" t="s">
        <v>20739</v>
      </c>
      <c r="C11719" t="s">
        <v>25256</v>
      </c>
      <c r="D11719" t="s">
        <v>25256</v>
      </c>
      <c r="E11719" t="s">
        <v>25257</v>
      </c>
      <c r="F11719" t="s">
        <v>169</v>
      </c>
      <c r="G11719" t="s">
        <v>55</v>
      </c>
      <c r="H11719" t="s">
        <v>75</v>
      </c>
      <c r="I11719" t="s">
        <v>57</v>
      </c>
      <c r="J11719" t="s">
        <v>58</v>
      </c>
      <c r="K11719">
        <v>5</v>
      </c>
      <c r="L11719">
        <v>75</v>
      </c>
      <c r="M11719">
        <v>131.19999999999999</v>
      </c>
      <c r="N11719">
        <v>95.2</v>
      </c>
      <c r="R11719">
        <v>940</v>
      </c>
      <c r="S11719">
        <v>15</v>
      </c>
      <c r="T11719">
        <v>62.7</v>
      </c>
      <c r="U11719" t="s">
        <v>48</v>
      </c>
      <c r="V11719">
        <v>25000</v>
      </c>
      <c r="W11719">
        <v>2700</v>
      </c>
      <c r="X11719">
        <v>83</v>
      </c>
      <c r="Y11719">
        <v>16</v>
      </c>
      <c r="Z11719">
        <v>0.9</v>
      </c>
      <c r="AA11719">
        <v>-18</v>
      </c>
      <c r="AB11719" t="s">
        <v>27</v>
      </c>
      <c r="AC11719" s="2">
        <v>0.19</v>
      </c>
      <c r="AE11719" t="s">
        <v>172</v>
      </c>
      <c r="AI11719" s="1">
        <v>41897</v>
      </c>
      <c r="AJ11719" s="1">
        <v>41907</v>
      </c>
      <c r="AK11719" t="s">
        <v>50</v>
      </c>
      <c r="AL11719" t="s">
        <v>25258</v>
      </c>
      <c r="AM11719">
        <v>2220309</v>
      </c>
    </row>
    <row r="11720" spans="1:39" hidden="1" x14ac:dyDescent="0.25">
      <c r="A11720" t="s">
        <v>20738</v>
      </c>
      <c r="B11720" t="s">
        <v>20739</v>
      </c>
      <c r="C11720" t="s">
        <v>25259</v>
      </c>
      <c r="D11720" t="s">
        <v>25259</v>
      </c>
      <c r="F11720" t="s">
        <v>251</v>
      </c>
      <c r="G11720" t="s">
        <v>55</v>
      </c>
      <c r="H11720" t="s">
        <v>75</v>
      </c>
      <c r="I11720" t="s">
        <v>57</v>
      </c>
      <c r="J11720" t="s">
        <v>58</v>
      </c>
      <c r="K11720">
        <v>5</v>
      </c>
      <c r="L11720">
        <v>75</v>
      </c>
      <c r="M11720">
        <v>165</v>
      </c>
      <c r="N11720">
        <v>130</v>
      </c>
      <c r="R11720">
        <v>985</v>
      </c>
      <c r="S11720">
        <v>14.1</v>
      </c>
      <c r="T11720">
        <v>69.8</v>
      </c>
      <c r="U11720" t="s">
        <v>48</v>
      </c>
      <c r="V11720">
        <v>25000</v>
      </c>
      <c r="W11720">
        <v>5000</v>
      </c>
      <c r="X11720">
        <v>88</v>
      </c>
      <c r="Y11720">
        <v>37</v>
      </c>
      <c r="Z11720">
        <v>0.9</v>
      </c>
      <c r="AA11720">
        <v>-18</v>
      </c>
      <c r="AB11720" t="s">
        <v>27</v>
      </c>
      <c r="AC11720" s="2">
        <v>0.1</v>
      </c>
      <c r="AE11720" t="s">
        <v>76</v>
      </c>
      <c r="AI11720" s="1">
        <v>42348</v>
      </c>
      <c r="AJ11720" s="1">
        <v>42352</v>
      </c>
      <c r="AK11720" t="s">
        <v>50</v>
      </c>
      <c r="AL11720" t="s">
        <v>25260</v>
      </c>
      <c r="AM11720">
        <v>2255264</v>
      </c>
    </row>
    <row r="11721" spans="1:39" hidden="1" x14ac:dyDescent="0.25">
      <c r="A11721" t="s">
        <v>20738</v>
      </c>
      <c r="B11721" t="s">
        <v>20739</v>
      </c>
      <c r="C11721" t="s">
        <v>25259</v>
      </c>
      <c r="D11721" t="s">
        <v>25259</v>
      </c>
      <c r="F11721" t="s">
        <v>251</v>
      </c>
      <c r="G11721" t="s">
        <v>55</v>
      </c>
      <c r="H11721" t="s">
        <v>75</v>
      </c>
      <c r="I11721" t="s">
        <v>57</v>
      </c>
      <c r="J11721" t="s">
        <v>58</v>
      </c>
      <c r="K11721">
        <v>5</v>
      </c>
      <c r="L11721">
        <v>75</v>
      </c>
      <c r="M11721">
        <v>165</v>
      </c>
      <c r="N11721">
        <v>130</v>
      </c>
      <c r="R11721">
        <v>1086</v>
      </c>
      <c r="S11721">
        <v>14.5</v>
      </c>
      <c r="T11721">
        <v>75</v>
      </c>
      <c r="U11721" t="s">
        <v>48</v>
      </c>
      <c r="V11721">
        <v>25000</v>
      </c>
      <c r="W11721">
        <v>5000</v>
      </c>
      <c r="X11721">
        <v>88</v>
      </c>
      <c r="Y11721">
        <v>37</v>
      </c>
      <c r="Z11721">
        <v>0.9</v>
      </c>
      <c r="AA11721">
        <v>-18</v>
      </c>
      <c r="AB11721" t="s">
        <v>27</v>
      </c>
      <c r="AC11721" s="2">
        <v>0.1</v>
      </c>
      <c r="AD11721" t="s">
        <v>48</v>
      </c>
      <c r="AE11721" t="s">
        <v>76</v>
      </c>
      <c r="AF11721" t="s">
        <v>48</v>
      </c>
      <c r="AI11721" s="1">
        <v>42495</v>
      </c>
      <c r="AJ11721" s="1">
        <v>42496</v>
      </c>
      <c r="AK11721" t="s">
        <v>50</v>
      </c>
      <c r="AL11721" t="s">
        <v>25261</v>
      </c>
      <c r="AM11721">
        <v>2266912</v>
      </c>
    </row>
    <row r="11722" spans="1:39" hidden="1" x14ac:dyDescent="0.25">
      <c r="A11722" t="s">
        <v>20738</v>
      </c>
      <c r="B11722" t="s">
        <v>20739</v>
      </c>
      <c r="C11722" t="s">
        <v>25262</v>
      </c>
      <c r="D11722" t="s">
        <v>25262</v>
      </c>
      <c r="F11722" t="s">
        <v>251</v>
      </c>
      <c r="G11722" t="s">
        <v>55</v>
      </c>
      <c r="H11722" t="s">
        <v>75</v>
      </c>
      <c r="I11722" t="s">
        <v>57</v>
      </c>
      <c r="J11722" t="s">
        <v>58</v>
      </c>
      <c r="K11722">
        <v>5</v>
      </c>
      <c r="L11722">
        <v>75</v>
      </c>
      <c r="M11722">
        <v>165</v>
      </c>
      <c r="N11722">
        <v>130</v>
      </c>
      <c r="R11722">
        <v>938</v>
      </c>
      <c r="S11722">
        <v>14.2</v>
      </c>
      <c r="T11722">
        <v>66.2</v>
      </c>
      <c r="U11722" t="s">
        <v>48</v>
      </c>
      <c r="V11722">
        <v>25000</v>
      </c>
      <c r="W11722">
        <v>2700</v>
      </c>
      <c r="X11722">
        <v>81</v>
      </c>
      <c r="Y11722">
        <v>5</v>
      </c>
      <c r="Z11722">
        <v>0.9</v>
      </c>
      <c r="AA11722">
        <v>-18</v>
      </c>
      <c r="AB11722" t="s">
        <v>27</v>
      </c>
      <c r="AC11722" s="2">
        <v>0.1</v>
      </c>
      <c r="AE11722" t="s">
        <v>76</v>
      </c>
      <c r="AI11722" s="1">
        <v>42348</v>
      </c>
      <c r="AJ11722" s="1">
        <v>42352</v>
      </c>
      <c r="AK11722" t="s">
        <v>50</v>
      </c>
      <c r="AL11722" t="s">
        <v>25263</v>
      </c>
      <c r="AM11722">
        <v>2255263</v>
      </c>
    </row>
    <row r="11723" spans="1:39" hidden="1" x14ac:dyDescent="0.25">
      <c r="A11723" t="s">
        <v>20738</v>
      </c>
      <c r="B11723" t="s">
        <v>20739</v>
      </c>
      <c r="C11723" t="s">
        <v>25262</v>
      </c>
      <c r="D11723" t="s">
        <v>25262</v>
      </c>
      <c r="F11723" t="s">
        <v>251</v>
      </c>
      <c r="G11723" t="s">
        <v>55</v>
      </c>
      <c r="H11723" t="s">
        <v>75</v>
      </c>
      <c r="I11723" t="s">
        <v>57</v>
      </c>
      <c r="J11723" t="s">
        <v>58</v>
      </c>
      <c r="K11723">
        <v>5</v>
      </c>
      <c r="L11723">
        <v>75</v>
      </c>
      <c r="M11723">
        <v>165</v>
      </c>
      <c r="N11723">
        <v>130</v>
      </c>
      <c r="R11723">
        <v>1035</v>
      </c>
      <c r="S11723">
        <v>14.6</v>
      </c>
      <c r="T11723">
        <v>71</v>
      </c>
      <c r="U11723" t="s">
        <v>48</v>
      </c>
      <c r="V11723">
        <v>25000</v>
      </c>
      <c r="W11723">
        <v>2700</v>
      </c>
      <c r="X11723">
        <v>81</v>
      </c>
      <c r="Y11723">
        <v>5</v>
      </c>
      <c r="Z11723">
        <v>0.9</v>
      </c>
      <c r="AA11723">
        <v>-18</v>
      </c>
      <c r="AB11723" t="s">
        <v>27</v>
      </c>
      <c r="AC11723" s="2">
        <v>0.1</v>
      </c>
      <c r="AD11723" t="s">
        <v>48</v>
      </c>
      <c r="AE11723" t="s">
        <v>76</v>
      </c>
      <c r="AF11723" t="s">
        <v>48</v>
      </c>
      <c r="AI11723" s="1">
        <v>42495</v>
      </c>
      <c r="AJ11723" s="1">
        <v>42496</v>
      </c>
      <c r="AK11723" t="s">
        <v>50</v>
      </c>
      <c r="AL11723" t="s">
        <v>25264</v>
      </c>
      <c r="AM11723">
        <v>2266911</v>
      </c>
    </row>
    <row r="11724" spans="1:39" hidden="1" x14ac:dyDescent="0.25">
      <c r="A11724" t="s">
        <v>20738</v>
      </c>
      <c r="B11724" t="s">
        <v>20739</v>
      </c>
      <c r="C11724" t="s">
        <v>25265</v>
      </c>
      <c r="D11724" t="s">
        <v>25265</v>
      </c>
      <c r="E11724" t="s">
        <v>25266</v>
      </c>
      <c r="F11724" t="s">
        <v>251</v>
      </c>
      <c r="G11724" t="s">
        <v>55</v>
      </c>
      <c r="H11724" t="s">
        <v>75</v>
      </c>
      <c r="I11724" t="s">
        <v>57</v>
      </c>
      <c r="J11724" t="s">
        <v>58</v>
      </c>
      <c r="K11724">
        <v>5</v>
      </c>
      <c r="L11724">
        <v>75</v>
      </c>
      <c r="M11724">
        <v>165.2</v>
      </c>
      <c r="N11724">
        <v>130.6</v>
      </c>
      <c r="O11724">
        <v>0</v>
      </c>
      <c r="R11724">
        <v>940</v>
      </c>
      <c r="S11724">
        <v>13</v>
      </c>
      <c r="T11724">
        <v>72</v>
      </c>
      <c r="U11724" t="s">
        <v>48</v>
      </c>
      <c r="V11724">
        <v>25000</v>
      </c>
      <c r="W11724">
        <v>2700</v>
      </c>
      <c r="X11724">
        <v>83</v>
      </c>
      <c r="Y11724">
        <v>12</v>
      </c>
      <c r="AA11724">
        <v>-18</v>
      </c>
      <c r="AB11724" t="s">
        <v>27</v>
      </c>
      <c r="AC11724" s="2">
        <v>0.2</v>
      </c>
      <c r="AE11724" t="s">
        <v>348</v>
      </c>
      <c r="AI11724" s="1">
        <v>42064</v>
      </c>
      <c r="AJ11724" s="1">
        <v>42047</v>
      </c>
      <c r="AK11724" t="s">
        <v>50</v>
      </c>
      <c r="AL11724" t="s">
        <v>25267</v>
      </c>
      <c r="AM11724">
        <v>2234366</v>
      </c>
    </row>
    <row r="11725" spans="1:39" hidden="1" x14ac:dyDescent="0.25">
      <c r="A11725" t="s">
        <v>20738</v>
      </c>
      <c r="B11725" t="s">
        <v>20739</v>
      </c>
      <c r="C11725" t="s">
        <v>25233</v>
      </c>
      <c r="D11725" t="s">
        <v>25233</v>
      </c>
      <c r="F11725" t="s">
        <v>251</v>
      </c>
      <c r="G11725" t="s">
        <v>55</v>
      </c>
      <c r="H11725" t="s">
        <v>75</v>
      </c>
      <c r="I11725" t="s">
        <v>57</v>
      </c>
      <c r="J11725" t="s">
        <v>58</v>
      </c>
      <c r="K11725">
        <v>5</v>
      </c>
      <c r="L11725">
        <v>90</v>
      </c>
      <c r="M11725">
        <v>165</v>
      </c>
      <c r="N11725">
        <v>130</v>
      </c>
      <c r="R11725">
        <v>1323</v>
      </c>
      <c r="S11725">
        <v>18</v>
      </c>
      <c r="T11725">
        <v>73.5</v>
      </c>
      <c r="U11725" t="s">
        <v>48</v>
      </c>
      <c r="V11725">
        <v>25000</v>
      </c>
      <c r="W11725">
        <v>5000</v>
      </c>
      <c r="X11725">
        <v>88</v>
      </c>
      <c r="Y11725">
        <v>36</v>
      </c>
      <c r="Z11725">
        <v>0.9</v>
      </c>
      <c r="AA11725">
        <v>-18</v>
      </c>
      <c r="AB11725" t="s">
        <v>27</v>
      </c>
      <c r="AC11725" s="2">
        <v>0.1</v>
      </c>
      <c r="AE11725" t="s">
        <v>76</v>
      </c>
      <c r="AI11725" s="1">
        <v>42348</v>
      </c>
      <c r="AJ11725" s="1">
        <v>42352</v>
      </c>
      <c r="AK11725" t="s">
        <v>50</v>
      </c>
      <c r="AL11725" t="s">
        <v>25268</v>
      </c>
      <c r="AM11725">
        <v>2255262</v>
      </c>
    </row>
    <row r="11726" spans="1:39" hidden="1" x14ac:dyDescent="0.25">
      <c r="A11726" t="s">
        <v>20738</v>
      </c>
      <c r="B11726" t="s">
        <v>20739</v>
      </c>
      <c r="C11726" t="s">
        <v>25269</v>
      </c>
      <c r="D11726" t="s">
        <v>25269</v>
      </c>
      <c r="F11726" t="s">
        <v>251</v>
      </c>
      <c r="G11726" t="s">
        <v>55</v>
      </c>
      <c r="H11726" t="s">
        <v>75</v>
      </c>
      <c r="I11726" t="s">
        <v>57</v>
      </c>
      <c r="J11726" t="s">
        <v>58</v>
      </c>
      <c r="K11726">
        <v>5</v>
      </c>
      <c r="L11726">
        <v>90</v>
      </c>
      <c r="M11726">
        <v>165</v>
      </c>
      <c r="N11726">
        <v>130</v>
      </c>
      <c r="R11726">
        <v>1260</v>
      </c>
      <c r="S11726">
        <v>18</v>
      </c>
      <c r="T11726">
        <v>70</v>
      </c>
      <c r="U11726" t="s">
        <v>48</v>
      </c>
      <c r="V11726">
        <v>25000</v>
      </c>
      <c r="W11726">
        <v>2700</v>
      </c>
      <c r="X11726">
        <v>81</v>
      </c>
      <c r="Y11726">
        <v>3</v>
      </c>
      <c r="Z11726">
        <v>0.9</v>
      </c>
      <c r="AA11726">
        <v>-18</v>
      </c>
      <c r="AB11726" t="s">
        <v>27</v>
      </c>
      <c r="AC11726" s="2">
        <v>0.1</v>
      </c>
      <c r="AE11726" t="s">
        <v>76</v>
      </c>
      <c r="AI11726" s="1">
        <v>42348</v>
      </c>
      <c r="AJ11726" s="1">
        <v>42352</v>
      </c>
      <c r="AK11726" t="s">
        <v>50</v>
      </c>
      <c r="AL11726" t="s">
        <v>25270</v>
      </c>
      <c r="AM11726">
        <v>2255261</v>
      </c>
    </row>
    <row r="11727" spans="1:39" hidden="1" x14ac:dyDescent="0.25">
      <c r="A11727" t="s">
        <v>20738</v>
      </c>
      <c r="B11727" t="s">
        <v>20739</v>
      </c>
      <c r="C11727" t="s">
        <v>25269</v>
      </c>
      <c r="D11727" t="s">
        <v>25269</v>
      </c>
      <c r="F11727" t="s">
        <v>251</v>
      </c>
      <c r="G11727" t="s">
        <v>55</v>
      </c>
      <c r="H11727" t="s">
        <v>75</v>
      </c>
      <c r="I11727" t="s">
        <v>57</v>
      </c>
      <c r="J11727" t="s">
        <v>58</v>
      </c>
      <c r="K11727">
        <v>5</v>
      </c>
      <c r="L11727">
        <v>90</v>
      </c>
      <c r="M11727">
        <v>165</v>
      </c>
      <c r="N11727">
        <v>130</v>
      </c>
      <c r="R11727">
        <v>1260</v>
      </c>
      <c r="S11727">
        <v>18</v>
      </c>
      <c r="T11727">
        <v>70</v>
      </c>
      <c r="U11727" t="s">
        <v>48</v>
      </c>
      <c r="V11727">
        <v>25000</v>
      </c>
      <c r="W11727">
        <v>2700</v>
      </c>
      <c r="X11727">
        <v>81</v>
      </c>
      <c r="Y11727">
        <v>3</v>
      </c>
      <c r="Z11727">
        <v>1</v>
      </c>
      <c r="AA11727">
        <v>-18</v>
      </c>
      <c r="AB11727" t="s">
        <v>27</v>
      </c>
      <c r="AC11727" s="2">
        <v>0.1</v>
      </c>
      <c r="AD11727" t="s">
        <v>48</v>
      </c>
      <c r="AE11727" t="s">
        <v>76</v>
      </c>
      <c r="AF11727" t="s">
        <v>48</v>
      </c>
      <c r="AI11727" s="1">
        <v>42491</v>
      </c>
      <c r="AJ11727" s="1">
        <v>42493</v>
      </c>
      <c r="AK11727" t="s">
        <v>50</v>
      </c>
      <c r="AL11727" t="s">
        <v>25271</v>
      </c>
      <c r="AM11727">
        <v>2266213</v>
      </c>
    </row>
    <row r="11728" spans="1:39" hidden="1" x14ac:dyDescent="0.25">
      <c r="A11728" t="s">
        <v>20738</v>
      </c>
      <c r="B11728" t="s">
        <v>20739</v>
      </c>
      <c r="C11728" t="s">
        <v>25272</v>
      </c>
      <c r="D11728" t="s">
        <v>25272</v>
      </c>
      <c r="E11728" t="s">
        <v>25273</v>
      </c>
      <c r="F11728" t="s">
        <v>251</v>
      </c>
      <c r="G11728" t="s">
        <v>55</v>
      </c>
      <c r="H11728" t="s">
        <v>75</v>
      </c>
      <c r="I11728" t="s">
        <v>57</v>
      </c>
      <c r="J11728" t="s">
        <v>58</v>
      </c>
      <c r="K11728">
        <v>5</v>
      </c>
      <c r="L11728">
        <v>90</v>
      </c>
      <c r="M11728">
        <v>165.2</v>
      </c>
      <c r="N11728">
        <v>130.6</v>
      </c>
      <c r="O11728">
        <v>0</v>
      </c>
      <c r="R11728">
        <v>1260</v>
      </c>
      <c r="S11728">
        <v>18</v>
      </c>
      <c r="T11728">
        <v>70</v>
      </c>
      <c r="U11728" t="s">
        <v>48</v>
      </c>
      <c r="V11728">
        <v>25000</v>
      </c>
      <c r="W11728">
        <v>2700</v>
      </c>
      <c r="X11728">
        <v>83</v>
      </c>
      <c r="Y11728">
        <v>9</v>
      </c>
      <c r="AA11728">
        <v>-18</v>
      </c>
      <c r="AB11728" t="s">
        <v>27</v>
      </c>
      <c r="AC11728" s="2">
        <v>0.2</v>
      </c>
      <c r="AE11728" t="s">
        <v>348</v>
      </c>
      <c r="AI11728" s="1">
        <v>42064</v>
      </c>
      <c r="AJ11728" s="1">
        <v>42047</v>
      </c>
      <c r="AK11728" t="s">
        <v>50</v>
      </c>
      <c r="AL11728" t="s">
        <v>25274</v>
      </c>
      <c r="AM11728">
        <v>2234367</v>
      </c>
    </row>
    <row r="11729" spans="1:39" hidden="1" x14ac:dyDescent="0.25">
      <c r="A11729" t="s">
        <v>24372</v>
      </c>
      <c r="B11729" t="s">
        <v>24935</v>
      </c>
      <c r="C11729" t="s">
        <v>25275</v>
      </c>
      <c r="D11729" t="s">
        <v>25275</v>
      </c>
      <c r="F11729" t="s">
        <v>66</v>
      </c>
      <c r="G11729" t="s">
        <v>55</v>
      </c>
      <c r="H11729" t="s">
        <v>67</v>
      </c>
      <c r="I11729" t="s">
        <v>57</v>
      </c>
      <c r="J11729" t="s">
        <v>58</v>
      </c>
      <c r="K11729">
        <v>5</v>
      </c>
      <c r="L11729">
        <v>50</v>
      </c>
      <c r="M11729">
        <v>48</v>
      </c>
      <c r="N11729">
        <v>50</v>
      </c>
      <c r="O11729">
        <v>1302</v>
      </c>
      <c r="Q11729">
        <v>35</v>
      </c>
      <c r="R11729">
        <v>500</v>
      </c>
      <c r="S11729">
        <v>6.5</v>
      </c>
      <c r="T11729">
        <v>76.900000000000006</v>
      </c>
      <c r="U11729" t="s">
        <v>48</v>
      </c>
      <c r="V11729">
        <v>25000</v>
      </c>
      <c r="W11729">
        <v>3000</v>
      </c>
      <c r="X11729">
        <v>82</v>
      </c>
      <c r="Y11729">
        <v>7</v>
      </c>
      <c r="Z11729">
        <v>0.7</v>
      </c>
      <c r="AA11729">
        <v>-40</v>
      </c>
      <c r="AB11729" t="s">
        <v>27</v>
      </c>
      <c r="AC11729" s="2">
        <v>0.1</v>
      </c>
      <c r="AD11729" t="s">
        <v>48</v>
      </c>
      <c r="AE11729" t="s">
        <v>172</v>
      </c>
      <c r="AF11729" t="s">
        <v>48</v>
      </c>
      <c r="AI11729" s="1">
        <v>42005</v>
      </c>
      <c r="AJ11729" s="1">
        <v>42580</v>
      </c>
      <c r="AK11729" t="s">
        <v>60</v>
      </c>
      <c r="AL11729" t="s">
        <v>25276</v>
      </c>
      <c r="AM11729">
        <v>2273835</v>
      </c>
    </row>
    <row r="11730" spans="1:39" hidden="1" x14ac:dyDescent="0.25">
      <c r="A11730" t="s">
        <v>24372</v>
      </c>
      <c r="B11730" t="s">
        <v>24935</v>
      </c>
      <c r="C11730" t="s">
        <v>25277</v>
      </c>
      <c r="D11730" t="s">
        <v>25277</v>
      </c>
      <c r="F11730" t="s">
        <v>66</v>
      </c>
      <c r="G11730" t="s">
        <v>55</v>
      </c>
      <c r="H11730" t="s">
        <v>67</v>
      </c>
      <c r="I11730" t="s">
        <v>57</v>
      </c>
      <c r="J11730" t="s">
        <v>58</v>
      </c>
      <c r="K11730">
        <v>5</v>
      </c>
      <c r="L11730">
        <v>50</v>
      </c>
      <c r="M11730">
        <v>48</v>
      </c>
      <c r="N11730">
        <v>50</v>
      </c>
      <c r="O11730">
        <v>1356</v>
      </c>
      <c r="Q11730">
        <v>40</v>
      </c>
      <c r="R11730">
        <v>500</v>
      </c>
      <c r="S11730">
        <v>6.5</v>
      </c>
      <c r="T11730">
        <v>76.900000000000006</v>
      </c>
      <c r="U11730" t="s">
        <v>48</v>
      </c>
      <c r="V11730">
        <v>25000</v>
      </c>
      <c r="W11730">
        <v>4000</v>
      </c>
      <c r="X11730">
        <v>82</v>
      </c>
      <c r="Y11730">
        <v>6</v>
      </c>
      <c r="Z11730">
        <v>0.7</v>
      </c>
      <c r="AA11730">
        <v>-40</v>
      </c>
      <c r="AB11730" t="s">
        <v>27</v>
      </c>
      <c r="AC11730" s="2">
        <v>0.1</v>
      </c>
      <c r="AD11730" t="s">
        <v>48</v>
      </c>
      <c r="AE11730" t="s">
        <v>172</v>
      </c>
      <c r="AF11730" t="s">
        <v>48</v>
      </c>
      <c r="AI11730" s="1">
        <v>42005</v>
      </c>
      <c r="AJ11730" s="1">
        <v>42580</v>
      </c>
      <c r="AK11730" t="s">
        <v>60</v>
      </c>
      <c r="AL11730" t="s">
        <v>25278</v>
      </c>
      <c r="AM11730">
        <v>2273836</v>
      </c>
    </row>
    <row r="11731" spans="1:39" hidden="1" x14ac:dyDescent="0.25">
      <c r="A11731" t="s">
        <v>24372</v>
      </c>
      <c r="B11731" t="s">
        <v>24935</v>
      </c>
      <c r="C11731" t="s">
        <v>25279</v>
      </c>
      <c r="D11731" t="s">
        <v>25279</v>
      </c>
      <c r="F11731" t="s">
        <v>88</v>
      </c>
      <c r="G11731" t="s">
        <v>55</v>
      </c>
      <c r="H11731" t="s">
        <v>75</v>
      </c>
      <c r="I11731" t="s">
        <v>57</v>
      </c>
      <c r="J11731" t="s">
        <v>58</v>
      </c>
      <c r="K11731">
        <v>5</v>
      </c>
      <c r="L11731">
        <v>50</v>
      </c>
      <c r="M11731">
        <v>82.2</v>
      </c>
      <c r="N11731">
        <v>62.8</v>
      </c>
      <c r="O11731">
        <v>1207</v>
      </c>
      <c r="Q11731">
        <v>25</v>
      </c>
      <c r="R11731">
        <v>500</v>
      </c>
      <c r="S11731">
        <v>6.5</v>
      </c>
      <c r="T11731">
        <v>76.900000000000006</v>
      </c>
      <c r="U11731" t="s">
        <v>48</v>
      </c>
      <c r="V11731">
        <v>25000</v>
      </c>
      <c r="W11731">
        <v>2700</v>
      </c>
      <c r="X11731">
        <v>81</v>
      </c>
      <c r="Y11731">
        <v>5</v>
      </c>
      <c r="Z11731">
        <v>0.9</v>
      </c>
      <c r="AA11731">
        <v>-20</v>
      </c>
      <c r="AB11731" t="s">
        <v>27</v>
      </c>
      <c r="AC11731" s="2">
        <v>0.05</v>
      </c>
      <c r="AD11731" t="s">
        <v>141</v>
      </c>
      <c r="AE11731" t="s">
        <v>1775</v>
      </c>
      <c r="AF11731" t="s">
        <v>48</v>
      </c>
      <c r="AI11731" s="1">
        <v>42587</v>
      </c>
      <c r="AJ11731" s="1">
        <v>42587</v>
      </c>
      <c r="AK11731" t="s">
        <v>50</v>
      </c>
      <c r="AL11731" t="s">
        <v>25280</v>
      </c>
      <c r="AM11731">
        <v>2274263</v>
      </c>
    </row>
    <row r="11732" spans="1:39" hidden="1" x14ac:dyDescent="0.25">
      <c r="A11732" t="s">
        <v>24372</v>
      </c>
      <c r="B11732" t="s">
        <v>24935</v>
      </c>
      <c r="C11732" t="s">
        <v>25281</v>
      </c>
      <c r="D11732" t="s">
        <v>25281</v>
      </c>
      <c r="F11732" t="s">
        <v>88</v>
      </c>
      <c r="G11732" t="s">
        <v>55</v>
      </c>
      <c r="H11732" t="s">
        <v>75</v>
      </c>
      <c r="I11732" t="s">
        <v>57</v>
      </c>
      <c r="J11732" t="s">
        <v>58</v>
      </c>
      <c r="K11732">
        <v>5</v>
      </c>
      <c r="L11732">
        <v>50</v>
      </c>
      <c r="M11732">
        <v>82.2</v>
      </c>
      <c r="N11732">
        <v>62.8</v>
      </c>
      <c r="O11732">
        <v>1338</v>
      </c>
      <c r="Q11732">
        <v>25</v>
      </c>
      <c r="R11732">
        <v>515</v>
      </c>
      <c r="S11732">
        <v>6.5</v>
      </c>
      <c r="T11732">
        <v>79.2</v>
      </c>
      <c r="U11732" t="s">
        <v>48</v>
      </c>
      <c r="V11732">
        <v>25000</v>
      </c>
      <c r="W11732">
        <v>3000</v>
      </c>
      <c r="X11732">
        <v>83</v>
      </c>
      <c r="Y11732">
        <v>11</v>
      </c>
      <c r="Z11732">
        <v>0.9</v>
      </c>
      <c r="AA11732">
        <v>-20</v>
      </c>
      <c r="AB11732" t="s">
        <v>27</v>
      </c>
      <c r="AC11732" s="2">
        <v>0.05</v>
      </c>
      <c r="AD11732" t="s">
        <v>141</v>
      </c>
      <c r="AE11732" t="s">
        <v>1775</v>
      </c>
      <c r="AF11732" t="s">
        <v>48</v>
      </c>
      <c r="AI11732" s="1">
        <v>42587</v>
      </c>
      <c r="AJ11732" s="1">
        <v>42587</v>
      </c>
      <c r="AK11732" t="s">
        <v>50</v>
      </c>
      <c r="AL11732" t="s">
        <v>25282</v>
      </c>
      <c r="AM11732">
        <v>2274264</v>
      </c>
    </row>
    <row r="11733" spans="1:39" hidden="1" x14ac:dyDescent="0.25">
      <c r="A11733" t="s">
        <v>24372</v>
      </c>
      <c r="B11733" t="s">
        <v>24935</v>
      </c>
      <c r="C11733" t="s">
        <v>25283</v>
      </c>
      <c r="D11733" t="s">
        <v>25283</v>
      </c>
      <c r="F11733" t="s">
        <v>88</v>
      </c>
      <c r="G11733" t="s">
        <v>55</v>
      </c>
      <c r="H11733" t="s">
        <v>75</v>
      </c>
      <c r="I11733" t="s">
        <v>57</v>
      </c>
      <c r="J11733" t="s">
        <v>58</v>
      </c>
      <c r="K11733">
        <v>5</v>
      </c>
      <c r="L11733">
        <v>50</v>
      </c>
      <c r="M11733">
        <v>82.2</v>
      </c>
      <c r="N11733">
        <v>62.8</v>
      </c>
      <c r="O11733">
        <v>1300</v>
      </c>
      <c r="Q11733">
        <v>25</v>
      </c>
      <c r="R11733">
        <v>535</v>
      </c>
      <c r="S11733">
        <v>6.5</v>
      </c>
      <c r="T11733">
        <v>82.3</v>
      </c>
      <c r="U11733" t="s">
        <v>48</v>
      </c>
      <c r="V11733">
        <v>25000</v>
      </c>
      <c r="W11733">
        <v>4000</v>
      </c>
      <c r="X11733">
        <v>82</v>
      </c>
      <c r="Y11733">
        <v>7</v>
      </c>
      <c r="Z11733">
        <v>0.9</v>
      </c>
      <c r="AA11733">
        <v>-20</v>
      </c>
      <c r="AB11733" t="s">
        <v>27</v>
      </c>
      <c r="AC11733" s="2">
        <v>0.05</v>
      </c>
      <c r="AD11733" t="s">
        <v>141</v>
      </c>
      <c r="AE11733" t="s">
        <v>1775</v>
      </c>
      <c r="AF11733" t="s">
        <v>48</v>
      </c>
      <c r="AI11733" s="1">
        <v>42587</v>
      </c>
      <c r="AJ11733" s="1">
        <v>42587</v>
      </c>
      <c r="AK11733" t="s">
        <v>50</v>
      </c>
      <c r="AL11733" t="s">
        <v>25284</v>
      </c>
      <c r="AM11733">
        <v>2274265</v>
      </c>
    </row>
    <row r="11734" spans="1:39" hidden="1" x14ac:dyDescent="0.25">
      <c r="A11734" t="s">
        <v>24372</v>
      </c>
      <c r="B11734" t="s">
        <v>24935</v>
      </c>
      <c r="C11734" t="s">
        <v>25285</v>
      </c>
      <c r="D11734" t="s">
        <v>25285</v>
      </c>
      <c r="F11734" t="s">
        <v>88</v>
      </c>
      <c r="G11734" t="s">
        <v>55</v>
      </c>
      <c r="H11734" t="s">
        <v>75</v>
      </c>
      <c r="I11734" t="s">
        <v>57</v>
      </c>
      <c r="J11734" t="s">
        <v>58</v>
      </c>
      <c r="K11734">
        <v>5</v>
      </c>
      <c r="L11734">
        <v>50</v>
      </c>
      <c r="M11734">
        <v>82.2</v>
      </c>
      <c r="N11734">
        <v>62.8</v>
      </c>
      <c r="O11734">
        <v>1353</v>
      </c>
      <c r="Q11734">
        <v>25</v>
      </c>
      <c r="R11734">
        <v>560</v>
      </c>
      <c r="S11734">
        <v>6.5</v>
      </c>
      <c r="T11734">
        <v>86.2</v>
      </c>
      <c r="U11734" t="s">
        <v>48</v>
      </c>
      <c r="V11734">
        <v>25000</v>
      </c>
      <c r="W11734">
        <v>5000</v>
      </c>
      <c r="X11734">
        <v>84</v>
      </c>
      <c r="Y11734">
        <v>15</v>
      </c>
      <c r="Z11734">
        <v>0.9</v>
      </c>
      <c r="AA11734">
        <v>-20</v>
      </c>
      <c r="AB11734" t="s">
        <v>27</v>
      </c>
      <c r="AC11734" s="2">
        <v>0.05</v>
      </c>
      <c r="AD11734" t="s">
        <v>141</v>
      </c>
      <c r="AE11734" t="s">
        <v>1775</v>
      </c>
      <c r="AF11734" t="s">
        <v>48</v>
      </c>
      <c r="AI11734" s="1">
        <v>42587</v>
      </c>
      <c r="AJ11734" s="1">
        <v>42587</v>
      </c>
      <c r="AK11734" t="s">
        <v>50</v>
      </c>
      <c r="AL11734" t="s">
        <v>25286</v>
      </c>
      <c r="AM11734">
        <v>2274266</v>
      </c>
    </row>
    <row r="11735" spans="1:39" hidden="1" x14ac:dyDescent="0.25">
      <c r="A11735" t="s">
        <v>24372</v>
      </c>
      <c r="B11735" t="s">
        <v>24935</v>
      </c>
      <c r="C11735" t="s">
        <v>25287</v>
      </c>
      <c r="D11735" t="s">
        <v>25287</v>
      </c>
      <c r="F11735" t="s">
        <v>88</v>
      </c>
      <c r="G11735" t="s">
        <v>55</v>
      </c>
      <c r="H11735" t="s">
        <v>75</v>
      </c>
      <c r="I11735" t="s">
        <v>57</v>
      </c>
      <c r="J11735" t="s">
        <v>58</v>
      </c>
      <c r="K11735">
        <v>5</v>
      </c>
      <c r="L11735">
        <v>50</v>
      </c>
      <c r="M11735">
        <v>85</v>
      </c>
      <c r="N11735">
        <v>63</v>
      </c>
      <c r="O11735">
        <v>1427</v>
      </c>
      <c r="Q11735">
        <v>25</v>
      </c>
      <c r="R11735">
        <v>500</v>
      </c>
      <c r="S11735">
        <v>7</v>
      </c>
      <c r="T11735">
        <v>71.400000000000006</v>
      </c>
      <c r="U11735" t="s">
        <v>48</v>
      </c>
      <c r="V11735">
        <v>25000</v>
      </c>
      <c r="W11735">
        <v>3000</v>
      </c>
      <c r="X11735">
        <v>92</v>
      </c>
      <c r="Y11735">
        <v>63</v>
      </c>
      <c r="Z11735">
        <v>0.9</v>
      </c>
      <c r="AA11735">
        <v>-20</v>
      </c>
      <c r="AB11735" t="s">
        <v>27</v>
      </c>
      <c r="AC11735" s="2">
        <v>0.5</v>
      </c>
      <c r="AD11735" t="s">
        <v>48</v>
      </c>
      <c r="AE11735" t="s">
        <v>172</v>
      </c>
      <c r="AF11735" t="s">
        <v>48</v>
      </c>
      <c r="AI11735" s="1">
        <v>42005</v>
      </c>
      <c r="AJ11735" s="1">
        <v>42577</v>
      </c>
      <c r="AK11735" t="s">
        <v>60</v>
      </c>
      <c r="AL11735" t="s">
        <v>25288</v>
      </c>
      <c r="AM11735">
        <v>2273333</v>
      </c>
    </row>
    <row r="11736" spans="1:39" hidden="1" x14ac:dyDescent="0.25">
      <c r="A11736" t="s">
        <v>24372</v>
      </c>
      <c r="B11736" t="s">
        <v>24935</v>
      </c>
      <c r="C11736" t="s">
        <v>25289</v>
      </c>
      <c r="D11736" t="s">
        <v>25289</v>
      </c>
      <c r="F11736" t="s">
        <v>88</v>
      </c>
      <c r="G11736" t="s">
        <v>55</v>
      </c>
      <c r="H11736" t="s">
        <v>75</v>
      </c>
      <c r="I11736" t="s">
        <v>57</v>
      </c>
      <c r="J11736" t="s">
        <v>58</v>
      </c>
      <c r="K11736">
        <v>5</v>
      </c>
      <c r="L11736">
        <v>50</v>
      </c>
      <c r="M11736">
        <v>85</v>
      </c>
      <c r="N11736">
        <v>63</v>
      </c>
      <c r="O11736">
        <v>1444</v>
      </c>
      <c r="Q11736">
        <v>25</v>
      </c>
      <c r="R11736">
        <v>500</v>
      </c>
      <c r="S11736">
        <v>7.1</v>
      </c>
      <c r="T11736">
        <v>70.400000000000006</v>
      </c>
      <c r="U11736" t="s">
        <v>48</v>
      </c>
      <c r="V11736">
        <v>25000</v>
      </c>
      <c r="W11736">
        <v>4000</v>
      </c>
      <c r="X11736">
        <v>95</v>
      </c>
      <c r="Y11736">
        <v>82</v>
      </c>
      <c r="Z11736">
        <v>0.9</v>
      </c>
      <c r="AA11736">
        <v>-20</v>
      </c>
      <c r="AB11736" t="s">
        <v>27</v>
      </c>
      <c r="AC11736" s="2">
        <v>0.5</v>
      </c>
      <c r="AD11736" t="s">
        <v>48</v>
      </c>
      <c r="AE11736" t="s">
        <v>172</v>
      </c>
      <c r="AF11736" t="s">
        <v>48</v>
      </c>
      <c r="AI11736" s="1">
        <v>42005</v>
      </c>
      <c r="AJ11736" s="1">
        <v>42580</v>
      </c>
      <c r="AK11736" t="s">
        <v>60</v>
      </c>
      <c r="AL11736" t="s">
        <v>25290</v>
      </c>
      <c r="AM11736">
        <v>2273791</v>
      </c>
    </row>
    <row r="11737" spans="1:39" hidden="1" x14ac:dyDescent="0.25">
      <c r="A11737" t="s">
        <v>24372</v>
      </c>
      <c r="B11737" t="s">
        <v>24935</v>
      </c>
      <c r="C11737" t="s">
        <v>25291</v>
      </c>
      <c r="D11737" t="s">
        <v>25291</v>
      </c>
      <c r="F11737" t="s">
        <v>88</v>
      </c>
      <c r="G11737" t="s">
        <v>55</v>
      </c>
      <c r="H11737" t="s">
        <v>75</v>
      </c>
      <c r="I11737" t="s">
        <v>57</v>
      </c>
      <c r="J11737" t="s">
        <v>58</v>
      </c>
      <c r="K11737">
        <v>5</v>
      </c>
      <c r="L11737">
        <v>50</v>
      </c>
      <c r="M11737">
        <v>85</v>
      </c>
      <c r="N11737">
        <v>63</v>
      </c>
      <c r="O11737">
        <v>1377</v>
      </c>
      <c r="Q11737">
        <v>25</v>
      </c>
      <c r="R11737">
        <v>500</v>
      </c>
      <c r="S11737">
        <v>7</v>
      </c>
      <c r="T11737">
        <v>71.400000000000006</v>
      </c>
      <c r="U11737" t="s">
        <v>48</v>
      </c>
      <c r="V11737">
        <v>25000</v>
      </c>
      <c r="W11737">
        <v>5000</v>
      </c>
      <c r="X11737">
        <v>96</v>
      </c>
      <c r="Y11737">
        <v>94</v>
      </c>
      <c r="Z11737">
        <v>0.9</v>
      </c>
      <c r="AA11737">
        <v>-20</v>
      </c>
      <c r="AB11737" t="s">
        <v>27</v>
      </c>
      <c r="AC11737" s="2">
        <v>0.5</v>
      </c>
      <c r="AD11737" t="s">
        <v>48</v>
      </c>
      <c r="AE11737" t="s">
        <v>172</v>
      </c>
      <c r="AF11737" t="s">
        <v>48</v>
      </c>
      <c r="AI11737" s="1">
        <v>42005</v>
      </c>
      <c r="AJ11737" s="1">
        <v>42580</v>
      </c>
      <c r="AK11737" t="s">
        <v>60</v>
      </c>
      <c r="AL11737" t="s">
        <v>25292</v>
      </c>
      <c r="AM11737">
        <v>2273794</v>
      </c>
    </row>
    <row r="11738" spans="1:39" hidden="1" x14ac:dyDescent="0.25">
      <c r="A11738" t="s">
        <v>24372</v>
      </c>
      <c r="B11738" t="s">
        <v>24935</v>
      </c>
      <c r="C11738" t="s">
        <v>25293</v>
      </c>
      <c r="D11738" t="s">
        <v>25293</v>
      </c>
      <c r="F11738" t="s">
        <v>298</v>
      </c>
      <c r="G11738" t="s">
        <v>55</v>
      </c>
      <c r="H11738" t="s">
        <v>75</v>
      </c>
      <c r="I11738" t="s">
        <v>57</v>
      </c>
      <c r="J11738" t="s">
        <v>58</v>
      </c>
      <c r="K11738">
        <v>5</v>
      </c>
      <c r="L11738">
        <v>75</v>
      </c>
      <c r="M11738">
        <v>84</v>
      </c>
      <c r="N11738">
        <v>94</v>
      </c>
      <c r="O11738">
        <v>1499</v>
      </c>
      <c r="Q11738">
        <v>40</v>
      </c>
      <c r="R11738">
        <v>800</v>
      </c>
      <c r="S11738">
        <v>11</v>
      </c>
      <c r="T11738">
        <v>72.7</v>
      </c>
      <c r="U11738" t="s">
        <v>48</v>
      </c>
      <c r="V11738">
        <v>25000</v>
      </c>
      <c r="W11738">
        <v>3000</v>
      </c>
      <c r="X11738">
        <v>92</v>
      </c>
      <c r="Y11738">
        <v>64</v>
      </c>
      <c r="Z11738">
        <v>0.9</v>
      </c>
      <c r="AA11738">
        <v>-20</v>
      </c>
      <c r="AB11738" t="s">
        <v>27</v>
      </c>
      <c r="AC11738" s="2">
        <v>0.8</v>
      </c>
      <c r="AD11738" t="s">
        <v>48</v>
      </c>
      <c r="AE11738" t="s">
        <v>172</v>
      </c>
      <c r="AF11738" t="s">
        <v>48</v>
      </c>
      <c r="AI11738" s="1">
        <v>42005</v>
      </c>
      <c r="AJ11738" s="1">
        <v>42580</v>
      </c>
      <c r="AK11738" t="s">
        <v>60</v>
      </c>
      <c r="AL11738" t="s">
        <v>25294</v>
      </c>
      <c r="AM11738">
        <v>2273804</v>
      </c>
    </row>
    <row r="11739" spans="1:39" hidden="1" x14ac:dyDescent="0.25">
      <c r="A11739" t="s">
        <v>24372</v>
      </c>
      <c r="B11739" t="s">
        <v>24935</v>
      </c>
      <c r="C11739" t="s">
        <v>25295</v>
      </c>
      <c r="D11739" t="s">
        <v>25295</v>
      </c>
      <c r="F11739" t="s">
        <v>298</v>
      </c>
      <c r="G11739" t="s">
        <v>55</v>
      </c>
      <c r="H11739" t="s">
        <v>75</v>
      </c>
      <c r="I11739" t="s">
        <v>57</v>
      </c>
      <c r="J11739" t="s">
        <v>58</v>
      </c>
      <c r="K11739">
        <v>5</v>
      </c>
      <c r="L11739">
        <v>75</v>
      </c>
      <c r="M11739">
        <v>84</v>
      </c>
      <c r="N11739">
        <v>94</v>
      </c>
      <c r="O11739">
        <v>1565</v>
      </c>
      <c r="Q11739">
        <v>40</v>
      </c>
      <c r="R11739">
        <v>800</v>
      </c>
      <c r="S11739">
        <v>11</v>
      </c>
      <c r="T11739">
        <v>72.7</v>
      </c>
      <c r="U11739" t="s">
        <v>48</v>
      </c>
      <c r="V11739">
        <v>25000</v>
      </c>
      <c r="W11739">
        <v>4000</v>
      </c>
      <c r="X11739">
        <v>95</v>
      </c>
      <c r="Y11739">
        <v>82</v>
      </c>
      <c r="Z11739">
        <v>0.9</v>
      </c>
      <c r="AA11739">
        <v>-20</v>
      </c>
      <c r="AB11739" t="s">
        <v>27</v>
      </c>
      <c r="AC11739" s="2">
        <v>0.8</v>
      </c>
      <c r="AD11739" t="s">
        <v>48</v>
      </c>
      <c r="AE11739" t="s">
        <v>172</v>
      </c>
      <c r="AF11739" t="s">
        <v>48</v>
      </c>
      <c r="AI11739" s="1">
        <v>42005</v>
      </c>
      <c r="AJ11739" s="1">
        <v>42580</v>
      </c>
      <c r="AK11739" t="s">
        <v>60</v>
      </c>
      <c r="AL11739" t="s">
        <v>25296</v>
      </c>
      <c r="AM11739">
        <v>2273805</v>
      </c>
    </row>
    <row r="11740" spans="1:39" hidden="1" x14ac:dyDescent="0.25">
      <c r="A11740" t="s">
        <v>24372</v>
      </c>
      <c r="B11740" t="s">
        <v>24935</v>
      </c>
      <c r="C11740" t="s">
        <v>25297</v>
      </c>
      <c r="D11740" t="s">
        <v>25297</v>
      </c>
      <c r="F11740" t="s">
        <v>298</v>
      </c>
      <c r="G11740" t="s">
        <v>55</v>
      </c>
      <c r="H11740" t="s">
        <v>75</v>
      </c>
      <c r="I11740" t="s">
        <v>57</v>
      </c>
      <c r="J11740" t="s">
        <v>58</v>
      </c>
      <c r="K11740">
        <v>5</v>
      </c>
      <c r="L11740">
        <v>75</v>
      </c>
      <c r="M11740">
        <v>84</v>
      </c>
      <c r="N11740">
        <v>94</v>
      </c>
      <c r="O11740">
        <v>1544</v>
      </c>
      <c r="Q11740">
        <v>40</v>
      </c>
      <c r="R11740">
        <v>800</v>
      </c>
      <c r="S11740">
        <v>11</v>
      </c>
      <c r="T11740">
        <v>72.7</v>
      </c>
      <c r="U11740" t="s">
        <v>48</v>
      </c>
      <c r="V11740">
        <v>25000</v>
      </c>
      <c r="W11740">
        <v>5000</v>
      </c>
      <c r="X11740">
        <v>96</v>
      </c>
      <c r="Y11740">
        <v>95</v>
      </c>
      <c r="Z11740">
        <v>0.9</v>
      </c>
      <c r="AA11740">
        <v>-20</v>
      </c>
      <c r="AB11740" t="s">
        <v>27</v>
      </c>
      <c r="AC11740" s="2">
        <v>0.8</v>
      </c>
      <c r="AD11740" t="s">
        <v>48</v>
      </c>
      <c r="AE11740" t="s">
        <v>172</v>
      </c>
      <c r="AF11740" t="s">
        <v>48</v>
      </c>
      <c r="AI11740" s="1">
        <v>42005</v>
      </c>
      <c r="AJ11740" s="1">
        <v>42580</v>
      </c>
      <c r="AK11740" t="s">
        <v>60</v>
      </c>
      <c r="AL11740" t="s">
        <v>25298</v>
      </c>
      <c r="AM11740">
        <v>2273806</v>
      </c>
    </row>
    <row r="11741" spans="1:39" hidden="1" x14ac:dyDescent="0.25">
      <c r="A11741" t="s">
        <v>24372</v>
      </c>
      <c r="B11741" t="s">
        <v>24935</v>
      </c>
      <c r="C11741" t="s">
        <v>25299</v>
      </c>
      <c r="D11741" t="s">
        <v>25299</v>
      </c>
      <c r="F11741" t="s">
        <v>79</v>
      </c>
      <c r="G11741" t="s">
        <v>55</v>
      </c>
      <c r="H11741" t="s">
        <v>75</v>
      </c>
      <c r="I11741" t="s">
        <v>57</v>
      </c>
      <c r="J11741" t="s">
        <v>58</v>
      </c>
      <c r="K11741">
        <v>5</v>
      </c>
      <c r="L11741">
        <v>75</v>
      </c>
      <c r="M11741">
        <v>119</v>
      </c>
      <c r="N11741">
        <v>94</v>
      </c>
      <c r="O11741">
        <v>1468</v>
      </c>
      <c r="Q11741">
        <v>40</v>
      </c>
      <c r="R11741">
        <v>800</v>
      </c>
      <c r="S11741">
        <v>11</v>
      </c>
      <c r="T11741">
        <v>72.7</v>
      </c>
      <c r="U11741" t="s">
        <v>48</v>
      </c>
      <c r="V11741">
        <v>25000</v>
      </c>
      <c r="W11741">
        <v>2700</v>
      </c>
      <c r="X11741">
        <v>91</v>
      </c>
      <c r="Y11741">
        <v>53</v>
      </c>
      <c r="Z11741">
        <v>0.9</v>
      </c>
      <c r="AA11741">
        <v>-20</v>
      </c>
      <c r="AB11741" t="s">
        <v>27</v>
      </c>
      <c r="AC11741" s="2">
        <v>0.8</v>
      </c>
      <c r="AD11741" t="s">
        <v>48</v>
      </c>
      <c r="AE11741" t="s">
        <v>172</v>
      </c>
      <c r="AF11741" t="s">
        <v>48</v>
      </c>
      <c r="AI11741" s="1">
        <v>42005</v>
      </c>
      <c r="AJ11741" s="1">
        <v>42580</v>
      </c>
      <c r="AK11741" t="s">
        <v>60</v>
      </c>
      <c r="AL11741" t="s">
        <v>25300</v>
      </c>
      <c r="AM11741">
        <v>2273830</v>
      </c>
    </row>
    <row r="11742" spans="1:39" hidden="1" x14ac:dyDescent="0.25">
      <c r="A11742" t="s">
        <v>20738</v>
      </c>
      <c r="B11742" t="s">
        <v>20739</v>
      </c>
      <c r="C11742" t="s">
        <v>25301</v>
      </c>
      <c r="D11742">
        <v>1001654087</v>
      </c>
      <c r="F11742" t="s">
        <v>82</v>
      </c>
      <c r="G11742" t="s">
        <v>55</v>
      </c>
      <c r="H11742" t="s">
        <v>75</v>
      </c>
      <c r="I11742" t="s">
        <v>57</v>
      </c>
      <c r="J11742" t="s">
        <v>58</v>
      </c>
      <c r="K11742">
        <v>5</v>
      </c>
      <c r="L11742">
        <v>120</v>
      </c>
      <c r="M11742">
        <v>132</v>
      </c>
      <c r="N11742">
        <v>120</v>
      </c>
      <c r="O11742">
        <v>2717</v>
      </c>
      <c r="Q11742">
        <v>40</v>
      </c>
      <c r="R11742">
        <v>1100</v>
      </c>
      <c r="S11742">
        <v>15</v>
      </c>
      <c r="T11742">
        <v>73.3</v>
      </c>
      <c r="U11742" t="s">
        <v>48</v>
      </c>
      <c r="V11742">
        <v>25000</v>
      </c>
      <c r="W11742">
        <v>5000</v>
      </c>
      <c r="X11742">
        <v>83</v>
      </c>
      <c r="Y11742">
        <v>12</v>
      </c>
      <c r="Z11742">
        <v>1</v>
      </c>
      <c r="AA11742">
        <v>-20</v>
      </c>
      <c r="AB11742" t="s">
        <v>27</v>
      </c>
      <c r="AC11742" s="2">
        <v>0.1</v>
      </c>
      <c r="AD11742" t="s">
        <v>48</v>
      </c>
      <c r="AE11742" t="s">
        <v>76</v>
      </c>
      <c r="AF11742" t="s">
        <v>48</v>
      </c>
      <c r="AI11742" s="1">
        <v>42561</v>
      </c>
      <c r="AJ11742" s="1">
        <v>42563</v>
      </c>
      <c r="AK11742" t="s">
        <v>50</v>
      </c>
      <c r="AL11742" t="s">
        <v>25302</v>
      </c>
      <c r="AM11742">
        <v>2272892</v>
      </c>
    </row>
    <row r="11743" spans="1:39" hidden="1" x14ac:dyDescent="0.25">
      <c r="A11743" t="s">
        <v>24372</v>
      </c>
      <c r="B11743" t="s">
        <v>24935</v>
      </c>
      <c r="C11743" t="s">
        <v>25303</v>
      </c>
      <c r="D11743" t="s">
        <v>25303</v>
      </c>
      <c r="F11743" t="s">
        <v>79</v>
      </c>
      <c r="G11743" t="s">
        <v>55</v>
      </c>
      <c r="H11743" t="s">
        <v>75</v>
      </c>
      <c r="I11743" t="s">
        <v>57</v>
      </c>
      <c r="J11743" t="s">
        <v>58</v>
      </c>
      <c r="K11743">
        <v>5</v>
      </c>
      <c r="L11743">
        <v>75</v>
      </c>
      <c r="M11743">
        <v>119</v>
      </c>
      <c r="N11743">
        <v>94</v>
      </c>
      <c r="O11743">
        <v>1438</v>
      </c>
      <c r="Q11743">
        <v>40</v>
      </c>
      <c r="R11743">
        <v>800</v>
      </c>
      <c r="S11743">
        <v>11</v>
      </c>
      <c r="T11743">
        <v>72.7</v>
      </c>
      <c r="U11743" t="s">
        <v>48</v>
      </c>
      <c r="V11743">
        <v>25000</v>
      </c>
      <c r="W11743">
        <v>3000</v>
      </c>
      <c r="X11743">
        <v>93</v>
      </c>
      <c r="Y11743">
        <v>65</v>
      </c>
      <c r="Z11743">
        <v>0.9</v>
      </c>
      <c r="AA11743">
        <v>-20</v>
      </c>
      <c r="AB11743" t="s">
        <v>27</v>
      </c>
      <c r="AC11743" s="2">
        <v>0.8</v>
      </c>
      <c r="AD11743" t="s">
        <v>48</v>
      </c>
      <c r="AE11743" t="s">
        <v>172</v>
      </c>
      <c r="AF11743" t="s">
        <v>48</v>
      </c>
      <c r="AI11743" s="1">
        <v>42005</v>
      </c>
      <c r="AJ11743" s="1">
        <v>42580</v>
      </c>
      <c r="AK11743" t="s">
        <v>60</v>
      </c>
      <c r="AL11743" t="s">
        <v>25304</v>
      </c>
      <c r="AM11743">
        <v>2273831</v>
      </c>
    </row>
    <row r="11744" spans="1:39" hidden="1" x14ac:dyDescent="0.25">
      <c r="A11744" t="s">
        <v>24372</v>
      </c>
      <c r="B11744" t="s">
        <v>24935</v>
      </c>
      <c r="C11744" t="s">
        <v>25305</v>
      </c>
      <c r="D11744" t="s">
        <v>25305</v>
      </c>
      <c r="F11744" t="s">
        <v>79</v>
      </c>
      <c r="G11744" t="s">
        <v>55</v>
      </c>
      <c r="H11744" t="s">
        <v>75</v>
      </c>
      <c r="I11744" t="s">
        <v>57</v>
      </c>
      <c r="J11744" t="s">
        <v>58</v>
      </c>
      <c r="K11744">
        <v>5</v>
      </c>
      <c r="L11744">
        <v>75</v>
      </c>
      <c r="M11744">
        <v>119</v>
      </c>
      <c r="N11744">
        <v>94</v>
      </c>
      <c r="O11744">
        <v>1491</v>
      </c>
      <c r="Q11744">
        <v>40</v>
      </c>
      <c r="R11744">
        <v>800</v>
      </c>
      <c r="S11744">
        <v>11</v>
      </c>
      <c r="T11744">
        <v>72.7</v>
      </c>
      <c r="U11744" t="s">
        <v>48</v>
      </c>
      <c r="V11744">
        <v>25000</v>
      </c>
      <c r="W11744">
        <v>4000</v>
      </c>
      <c r="X11744">
        <v>95</v>
      </c>
      <c r="Y11744">
        <v>82</v>
      </c>
      <c r="Z11744">
        <v>0.9</v>
      </c>
      <c r="AA11744">
        <v>-20</v>
      </c>
      <c r="AB11744" t="s">
        <v>27</v>
      </c>
      <c r="AC11744" s="2">
        <v>0.8</v>
      </c>
      <c r="AD11744" t="s">
        <v>48</v>
      </c>
      <c r="AE11744" t="s">
        <v>172</v>
      </c>
      <c r="AF11744" t="s">
        <v>48</v>
      </c>
      <c r="AI11744" s="1">
        <v>42005</v>
      </c>
      <c r="AJ11744" s="1">
        <v>42580</v>
      </c>
      <c r="AK11744" t="s">
        <v>60</v>
      </c>
      <c r="AL11744" t="s">
        <v>25306</v>
      </c>
      <c r="AM11744">
        <v>2273833</v>
      </c>
    </row>
    <row r="11745" spans="1:39" hidden="1" x14ac:dyDescent="0.25">
      <c r="A11745" t="s">
        <v>24372</v>
      </c>
      <c r="B11745" t="s">
        <v>24935</v>
      </c>
      <c r="C11745" t="s">
        <v>25307</v>
      </c>
      <c r="D11745" t="s">
        <v>25307</v>
      </c>
      <c r="F11745" t="s">
        <v>79</v>
      </c>
      <c r="G11745" t="s">
        <v>55</v>
      </c>
      <c r="H11745" t="s">
        <v>75</v>
      </c>
      <c r="I11745" t="s">
        <v>57</v>
      </c>
      <c r="J11745" t="s">
        <v>58</v>
      </c>
      <c r="K11745">
        <v>5</v>
      </c>
      <c r="L11745">
        <v>75</v>
      </c>
      <c r="M11745">
        <v>119</v>
      </c>
      <c r="N11745">
        <v>94</v>
      </c>
      <c r="O11745">
        <v>1492</v>
      </c>
      <c r="Q11745">
        <v>40</v>
      </c>
      <c r="R11745">
        <v>800</v>
      </c>
      <c r="S11745">
        <v>11</v>
      </c>
      <c r="T11745">
        <v>72.7</v>
      </c>
      <c r="U11745" t="s">
        <v>48</v>
      </c>
      <c r="V11745">
        <v>25000</v>
      </c>
      <c r="W11745">
        <v>5000</v>
      </c>
      <c r="X11745">
        <v>96</v>
      </c>
      <c r="Y11745">
        <v>94</v>
      </c>
      <c r="Z11745">
        <v>0.9</v>
      </c>
      <c r="AA11745">
        <v>-20</v>
      </c>
      <c r="AB11745" t="s">
        <v>27</v>
      </c>
      <c r="AC11745" s="2">
        <v>0.8</v>
      </c>
      <c r="AD11745" t="s">
        <v>48</v>
      </c>
      <c r="AE11745" t="s">
        <v>172</v>
      </c>
      <c r="AF11745" t="s">
        <v>48</v>
      </c>
      <c r="AI11745" s="1">
        <v>42005</v>
      </c>
      <c r="AJ11745" s="1">
        <v>42580</v>
      </c>
      <c r="AK11745" t="s">
        <v>60</v>
      </c>
      <c r="AL11745" t="s">
        <v>25308</v>
      </c>
      <c r="AM11745">
        <v>2273834</v>
      </c>
    </row>
    <row r="11746" spans="1:39" hidden="1" x14ac:dyDescent="0.25">
      <c r="A11746" t="s">
        <v>24372</v>
      </c>
      <c r="B11746" t="s">
        <v>25309</v>
      </c>
      <c r="C11746" t="s">
        <v>25310</v>
      </c>
      <c r="D11746" t="s">
        <v>25311</v>
      </c>
      <c r="F11746" t="s">
        <v>74</v>
      </c>
      <c r="G11746" t="s">
        <v>44</v>
      </c>
      <c r="H11746" t="s">
        <v>75</v>
      </c>
      <c r="I11746" t="s">
        <v>46</v>
      </c>
      <c r="J11746" t="s">
        <v>58</v>
      </c>
      <c r="K11746">
        <v>5</v>
      </c>
      <c r="L11746">
        <v>60</v>
      </c>
      <c r="M11746">
        <v>115.9</v>
      </c>
      <c r="N11746">
        <v>59.8</v>
      </c>
      <c r="R11746">
        <v>800</v>
      </c>
      <c r="S11746">
        <v>10</v>
      </c>
      <c r="T11746">
        <v>80</v>
      </c>
      <c r="U11746" t="s">
        <v>48</v>
      </c>
      <c r="V11746">
        <v>25000</v>
      </c>
      <c r="W11746">
        <v>2700</v>
      </c>
      <c r="X11746">
        <v>82</v>
      </c>
      <c r="Y11746">
        <v>7</v>
      </c>
      <c r="Z11746">
        <v>1</v>
      </c>
      <c r="AA11746">
        <v>-20</v>
      </c>
      <c r="AB11746" t="s">
        <v>27</v>
      </c>
      <c r="AC11746" s="2">
        <v>0.1</v>
      </c>
      <c r="AE11746" t="s">
        <v>120</v>
      </c>
      <c r="AI11746" s="1">
        <v>41831</v>
      </c>
      <c r="AJ11746" s="1">
        <v>41914</v>
      </c>
      <c r="AK11746" t="s">
        <v>50</v>
      </c>
      <c r="AL11746" t="s">
        <v>25312</v>
      </c>
      <c r="AM11746">
        <v>2221138</v>
      </c>
    </row>
    <row r="11747" spans="1:39" hidden="1" x14ac:dyDescent="0.25">
      <c r="A11747" t="s">
        <v>24372</v>
      </c>
      <c r="B11747" t="s">
        <v>25309</v>
      </c>
      <c r="C11747" t="s">
        <v>25313</v>
      </c>
      <c r="D11747" t="s">
        <v>25314</v>
      </c>
      <c r="F11747" t="s">
        <v>74</v>
      </c>
      <c r="G11747" t="s">
        <v>44</v>
      </c>
      <c r="H11747" t="s">
        <v>75</v>
      </c>
      <c r="I11747" t="s">
        <v>46</v>
      </c>
      <c r="J11747" t="s">
        <v>58</v>
      </c>
      <c r="K11747">
        <v>5</v>
      </c>
      <c r="L11747">
        <v>60</v>
      </c>
      <c r="M11747">
        <v>115.9</v>
      </c>
      <c r="N11747">
        <v>59.8</v>
      </c>
      <c r="R11747">
        <v>820</v>
      </c>
      <c r="S11747">
        <v>10</v>
      </c>
      <c r="T11747">
        <v>82</v>
      </c>
      <c r="U11747" t="s">
        <v>48</v>
      </c>
      <c r="V11747">
        <v>25000</v>
      </c>
      <c r="W11747">
        <v>3000</v>
      </c>
      <c r="X11747">
        <v>83</v>
      </c>
      <c r="Y11747">
        <v>12</v>
      </c>
      <c r="Z11747">
        <v>1</v>
      </c>
      <c r="AA11747">
        <v>-20</v>
      </c>
      <c r="AB11747" t="s">
        <v>27</v>
      </c>
      <c r="AC11747" s="2">
        <v>0.1</v>
      </c>
      <c r="AE11747" t="s">
        <v>120</v>
      </c>
      <c r="AI11747" s="1">
        <v>41831</v>
      </c>
      <c r="AJ11747" s="1">
        <v>41914</v>
      </c>
      <c r="AK11747" t="s">
        <v>50</v>
      </c>
      <c r="AL11747" t="s">
        <v>25315</v>
      </c>
      <c r="AM11747">
        <v>2221144</v>
      </c>
    </row>
    <row r="11748" spans="1:39" hidden="1" x14ac:dyDescent="0.25">
      <c r="A11748" t="s">
        <v>24372</v>
      </c>
      <c r="B11748" t="s">
        <v>25309</v>
      </c>
      <c r="C11748" t="s">
        <v>25316</v>
      </c>
      <c r="D11748" t="s">
        <v>25317</v>
      </c>
      <c r="F11748" t="s">
        <v>74</v>
      </c>
      <c r="G11748" t="s">
        <v>44</v>
      </c>
      <c r="H11748" t="s">
        <v>75</v>
      </c>
      <c r="I11748" t="s">
        <v>46</v>
      </c>
      <c r="J11748" t="s">
        <v>58</v>
      </c>
      <c r="K11748">
        <v>5</v>
      </c>
      <c r="L11748">
        <v>40</v>
      </c>
      <c r="M11748">
        <v>112.1</v>
      </c>
      <c r="N11748">
        <v>59.9</v>
      </c>
      <c r="R11748">
        <v>470</v>
      </c>
      <c r="S11748">
        <v>7</v>
      </c>
      <c r="T11748">
        <v>67.099999999999994</v>
      </c>
      <c r="U11748" t="s">
        <v>48</v>
      </c>
      <c r="V11748">
        <v>25000</v>
      </c>
      <c r="W11748">
        <v>2700</v>
      </c>
      <c r="X11748">
        <v>81</v>
      </c>
      <c r="Y11748">
        <v>9</v>
      </c>
      <c r="Z11748">
        <v>1</v>
      </c>
      <c r="AA11748">
        <v>-20</v>
      </c>
      <c r="AB11748" t="s">
        <v>27</v>
      </c>
      <c r="AC11748" s="2">
        <v>0.1</v>
      </c>
      <c r="AE11748" t="s">
        <v>120</v>
      </c>
      <c r="AI11748" s="1">
        <v>41807</v>
      </c>
      <c r="AJ11748" s="1">
        <v>41914</v>
      </c>
      <c r="AK11748" t="s">
        <v>50</v>
      </c>
      <c r="AL11748" t="s">
        <v>25318</v>
      </c>
      <c r="AM11748">
        <v>2221137</v>
      </c>
    </row>
    <row r="11749" spans="1:39" hidden="1" x14ac:dyDescent="0.25">
      <c r="A11749" t="s">
        <v>24372</v>
      </c>
      <c r="B11749" t="s">
        <v>25309</v>
      </c>
      <c r="C11749" t="s">
        <v>25319</v>
      </c>
      <c r="D11749" t="s">
        <v>25319</v>
      </c>
      <c r="F11749" t="s">
        <v>169</v>
      </c>
      <c r="G11749" t="s">
        <v>55</v>
      </c>
      <c r="H11749" t="s">
        <v>75</v>
      </c>
      <c r="I11749" t="s">
        <v>57</v>
      </c>
      <c r="J11749" t="s">
        <v>58</v>
      </c>
      <c r="K11749">
        <v>5</v>
      </c>
      <c r="L11749">
        <v>65</v>
      </c>
      <c r="M11749">
        <v>130.30000000000001</v>
      </c>
      <c r="N11749">
        <v>95.1</v>
      </c>
      <c r="Q11749">
        <v>108</v>
      </c>
      <c r="R11749">
        <v>830</v>
      </c>
      <c r="S11749">
        <v>10.3</v>
      </c>
      <c r="T11749">
        <v>80.599999999999994</v>
      </c>
      <c r="U11749" t="s">
        <v>48</v>
      </c>
      <c r="V11749">
        <v>25000</v>
      </c>
      <c r="W11749">
        <v>5000</v>
      </c>
      <c r="X11749">
        <v>85</v>
      </c>
      <c r="Y11749">
        <v>17</v>
      </c>
      <c r="Z11749">
        <v>1</v>
      </c>
      <c r="AA11749">
        <v>-20</v>
      </c>
      <c r="AB11749" t="s">
        <v>27</v>
      </c>
      <c r="AC11749" s="2">
        <v>0.05</v>
      </c>
      <c r="AE11749" t="s">
        <v>120</v>
      </c>
      <c r="AI11749" s="1">
        <v>41956</v>
      </c>
      <c r="AJ11749" s="1">
        <v>41957</v>
      </c>
      <c r="AK11749" t="s">
        <v>50</v>
      </c>
      <c r="AL11749" t="s">
        <v>25320</v>
      </c>
      <c r="AM11749">
        <v>2225197</v>
      </c>
    </row>
    <row r="11750" spans="1:39" ht="30" hidden="1" x14ac:dyDescent="0.25">
      <c r="A11750" s="6" t="s">
        <v>25321</v>
      </c>
      <c r="B11750" t="s">
        <v>25322</v>
      </c>
      <c r="C11750" t="s">
        <v>25323</v>
      </c>
      <c r="D11750">
        <v>12856</v>
      </c>
      <c r="F11750" t="s">
        <v>43</v>
      </c>
      <c r="G11750" t="s">
        <v>44</v>
      </c>
      <c r="H11750" t="s">
        <v>75</v>
      </c>
      <c r="I11750" t="s">
        <v>46</v>
      </c>
      <c r="J11750" t="s">
        <v>47</v>
      </c>
      <c r="K11750">
        <v>9</v>
      </c>
      <c r="L11750">
        <v>60</v>
      </c>
      <c r="M11750">
        <v>100.2</v>
      </c>
      <c r="N11750">
        <v>38.299999999999997</v>
      </c>
      <c r="P11750">
        <v>1.5</v>
      </c>
      <c r="R11750">
        <v>850</v>
      </c>
      <c r="S11750">
        <v>13</v>
      </c>
      <c r="T11750">
        <v>65.400000000000006</v>
      </c>
      <c r="U11750" t="s">
        <v>48</v>
      </c>
      <c r="V11750">
        <v>10000</v>
      </c>
      <c r="W11750">
        <v>2700</v>
      </c>
      <c r="X11750">
        <v>82</v>
      </c>
      <c r="Y11750">
        <v>-9</v>
      </c>
      <c r="Z11750">
        <v>0.6</v>
      </c>
      <c r="AA11750">
        <v>-18</v>
      </c>
      <c r="AE11750" t="s">
        <v>120</v>
      </c>
      <c r="AI11750" s="1">
        <v>42475</v>
      </c>
      <c r="AJ11750" s="1">
        <v>42500</v>
      </c>
      <c r="AK11750" t="s">
        <v>60</v>
      </c>
      <c r="AL11750" t="s">
        <v>25324</v>
      </c>
      <c r="AM11750">
        <v>2269045</v>
      </c>
    </row>
    <row r="11751" spans="1:39" hidden="1" x14ac:dyDescent="0.25">
      <c r="A11751" t="s">
        <v>17456</v>
      </c>
      <c r="B11751" t="s">
        <v>17457</v>
      </c>
      <c r="C11751" t="s">
        <v>25325</v>
      </c>
      <c r="D11751" t="s">
        <v>25325</v>
      </c>
      <c r="F11751" t="s">
        <v>298</v>
      </c>
      <c r="G11751" t="s">
        <v>55</v>
      </c>
      <c r="H11751" t="s">
        <v>75</v>
      </c>
      <c r="I11751" t="s">
        <v>57</v>
      </c>
      <c r="J11751" t="s">
        <v>58</v>
      </c>
      <c r="K11751">
        <v>5</v>
      </c>
      <c r="L11751">
        <v>75</v>
      </c>
      <c r="M11751">
        <v>121.9</v>
      </c>
      <c r="N11751">
        <v>96.5</v>
      </c>
      <c r="O11751">
        <v>6769</v>
      </c>
      <c r="Q11751">
        <v>25</v>
      </c>
      <c r="R11751">
        <v>1000</v>
      </c>
      <c r="S11751">
        <v>12</v>
      </c>
      <c r="T11751">
        <v>82.9</v>
      </c>
      <c r="U11751" t="s">
        <v>48</v>
      </c>
      <c r="V11751">
        <v>25000</v>
      </c>
      <c r="W11751">
        <v>3500</v>
      </c>
      <c r="X11751">
        <v>82</v>
      </c>
      <c r="Y11751">
        <v>8</v>
      </c>
      <c r="Z11751">
        <v>0.8</v>
      </c>
      <c r="AA11751">
        <v>-20</v>
      </c>
      <c r="AE11751" t="s">
        <v>1264</v>
      </c>
      <c r="AI11751" s="1">
        <v>41453</v>
      </c>
      <c r="AJ11751" s="1">
        <v>41747</v>
      </c>
      <c r="AK11751" t="s">
        <v>60</v>
      </c>
      <c r="AL11751" t="s">
        <v>25326</v>
      </c>
      <c r="AM11751">
        <v>2209392</v>
      </c>
    </row>
    <row r="11752" spans="1:39" hidden="1" x14ac:dyDescent="0.25">
      <c r="A11752" t="s">
        <v>17456</v>
      </c>
      <c r="B11752" t="s">
        <v>17457</v>
      </c>
      <c r="C11752" t="s">
        <v>25327</v>
      </c>
      <c r="D11752" t="s">
        <v>25327</v>
      </c>
      <c r="F11752" t="s">
        <v>298</v>
      </c>
      <c r="G11752" t="s">
        <v>55</v>
      </c>
      <c r="H11752" t="s">
        <v>75</v>
      </c>
      <c r="I11752" t="s">
        <v>57</v>
      </c>
      <c r="J11752" t="s">
        <v>58</v>
      </c>
      <c r="K11752">
        <v>5</v>
      </c>
      <c r="L11752">
        <v>75</v>
      </c>
      <c r="M11752">
        <v>121.9</v>
      </c>
      <c r="N11752">
        <v>96.5</v>
      </c>
      <c r="O11752">
        <v>7318</v>
      </c>
      <c r="Q11752">
        <v>15</v>
      </c>
      <c r="R11752">
        <v>900</v>
      </c>
      <c r="S11752">
        <v>12</v>
      </c>
      <c r="T11752">
        <v>75</v>
      </c>
      <c r="U11752" t="s">
        <v>48</v>
      </c>
      <c r="V11752">
        <v>25000</v>
      </c>
      <c r="W11752">
        <v>3500</v>
      </c>
      <c r="X11752">
        <v>83</v>
      </c>
      <c r="Y11752">
        <v>10</v>
      </c>
      <c r="Z11752">
        <v>0.8</v>
      </c>
      <c r="AA11752">
        <v>-20</v>
      </c>
      <c r="AE11752" t="s">
        <v>1264</v>
      </c>
      <c r="AI11752" s="1">
        <v>41453</v>
      </c>
      <c r="AJ11752" s="1">
        <v>41747</v>
      </c>
      <c r="AK11752" t="s">
        <v>60</v>
      </c>
      <c r="AL11752" t="s">
        <v>25328</v>
      </c>
      <c r="AM11752">
        <v>2209381</v>
      </c>
    </row>
    <row r="11753" spans="1:39" hidden="1" x14ac:dyDescent="0.25">
      <c r="A11753" t="s">
        <v>17456</v>
      </c>
      <c r="B11753" t="s">
        <v>17457</v>
      </c>
      <c r="C11753" t="s">
        <v>25329</v>
      </c>
      <c r="D11753" t="s">
        <v>25329</v>
      </c>
      <c r="F11753" t="s">
        <v>298</v>
      </c>
      <c r="G11753" t="s">
        <v>55</v>
      </c>
      <c r="H11753" t="s">
        <v>75</v>
      </c>
      <c r="I11753" t="s">
        <v>57</v>
      </c>
      <c r="J11753" t="s">
        <v>58</v>
      </c>
      <c r="K11753">
        <v>5</v>
      </c>
      <c r="L11753">
        <v>75</v>
      </c>
      <c r="M11753">
        <v>121.9</v>
      </c>
      <c r="N11753">
        <v>96.5</v>
      </c>
      <c r="O11753">
        <v>2138</v>
      </c>
      <c r="Q11753">
        <v>40</v>
      </c>
      <c r="R11753">
        <v>1000</v>
      </c>
      <c r="S11753">
        <v>12</v>
      </c>
      <c r="T11753">
        <v>85.6</v>
      </c>
      <c r="U11753" t="s">
        <v>48</v>
      </c>
      <c r="V11753">
        <v>25000</v>
      </c>
      <c r="W11753">
        <v>4000</v>
      </c>
      <c r="X11753">
        <v>84</v>
      </c>
      <c r="Y11753">
        <v>14</v>
      </c>
      <c r="Z11753">
        <v>0.8</v>
      </c>
      <c r="AA11753">
        <v>-20</v>
      </c>
      <c r="AE11753" t="s">
        <v>1264</v>
      </c>
      <c r="AI11753" s="1">
        <v>41453</v>
      </c>
      <c r="AJ11753" s="1">
        <v>41747</v>
      </c>
      <c r="AK11753" t="s">
        <v>60</v>
      </c>
      <c r="AL11753" t="s">
        <v>25330</v>
      </c>
      <c r="AM11753">
        <v>2209382</v>
      </c>
    </row>
    <row r="11754" spans="1:39" hidden="1" x14ac:dyDescent="0.25">
      <c r="A11754" t="s">
        <v>17456</v>
      </c>
      <c r="B11754" t="s">
        <v>17457</v>
      </c>
      <c r="C11754" t="s">
        <v>25331</v>
      </c>
      <c r="D11754" t="s">
        <v>25331</v>
      </c>
      <c r="F11754" t="s">
        <v>298</v>
      </c>
      <c r="G11754" t="s">
        <v>55</v>
      </c>
      <c r="H11754" t="s">
        <v>75</v>
      </c>
      <c r="I11754" t="s">
        <v>57</v>
      </c>
      <c r="J11754" t="s">
        <v>58</v>
      </c>
      <c r="K11754">
        <v>5</v>
      </c>
      <c r="L11754">
        <v>75</v>
      </c>
      <c r="M11754">
        <v>121.9</v>
      </c>
      <c r="N11754">
        <v>96.5</v>
      </c>
      <c r="O11754">
        <v>6680</v>
      </c>
      <c r="Q11754">
        <v>25</v>
      </c>
      <c r="R11754">
        <v>1000</v>
      </c>
      <c r="S11754">
        <v>12</v>
      </c>
      <c r="T11754">
        <v>83.3</v>
      </c>
      <c r="U11754" t="s">
        <v>48</v>
      </c>
      <c r="V11754">
        <v>25000</v>
      </c>
      <c r="W11754">
        <v>4000</v>
      </c>
      <c r="X11754">
        <v>84</v>
      </c>
      <c r="Y11754">
        <v>14</v>
      </c>
      <c r="Z11754">
        <v>0.8</v>
      </c>
      <c r="AA11754">
        <v>-29</v>
      </c>
      <c r="AE11754" t="s">
        <v>1264</v>
      </c>
      <c r="AI11754" s="1">
        <v>41453</v>
      </c>
      <c r="AJ11754" s="1">
        <v>41858</v>
      </c>
      <c r="AK11754" t="s">
        <v>60</v>
      </c>
      <c r="AL11754" t="s">
        <v>25332</v>
      </c>
      <c r="AM11754">
        <v>2217159</v>
      </c>
    </row>
    <row r="11755" spans="1:39" hidden="1" x14ac:dyDescent="0.25">
      <c r="A11755" t="s">
        <v>17456</v>
      </c>
      <c r="B11755" t="s">
        <v>17457</v>
      </c>
      <c r="C11755" t="s">
        <v>25333</v>
      </c>
      <c r="D11755" t="s">
        <v>25333</v>
      </c>
      <c r="F11755" t="s">
        <v>298</v>
      </c>
      <c r="G11755" t="s">
        <v>55</v>
      </c>
      <c r="H11755" t="s">
        <v>75</v>
      </c>
      <c r="I11755" t="s">
        <v>57</v>
      </c>
      <c r="J11755" t="s">
        <v>58</v>
      </c>
      <c r="K11755">
        <v>5</v>
      </c>
      <c r="L11755">
        <v>75</v>
      </c>
      <c r="M11755">
        <v>121.9</v>
      </c>
      <c r="N11755">
        <v>96.5</v>
      </c>
      <c r="O11755">
        <v>6933</v>
      </c>
      <c r="Q11755">
        <v>15</v>
      </c>
      <c r="R11755">
        <v>1000</v>
      </c>
      <c r="S11755">
        <v>12</v>
      </c>
      <c r="T11755">
        <v>87.1</v>
      </c>
      <c r="U11755" t="s">
        <v>48</v>
      </c>
      <c r="V11755">
        <v>25000</v>
      </c>
      <c r="W11755">
        <v>4000</v>
      </c>
      <c r="X11755">
        <v>84</v>
      </c>
      <c r="Y11755">
        <v>14</v>
      </c>
      <c r="Z11755">
        <v>0.8</v>
      </c>
      <c r="AA11755">
        <v>-20</v>
      </c>
      <c r="AE11755" t="s">
        <v>1264</v>
      </c>
      <c r="AI11755" s="1">
        <v>41453</v>
      </c>
      <c r="AJ11755" s="1">
        <v>41747</v>
      </c>
      <c r="AK11755" t="s">
        <v>60</v>
      </c>
      <c r="AL11755" t="s">
        <v>25334</v>
      </c>
      <c r="AM11755">
        <v>2209393</v>
      </c>
    </row>
    <row r="11756" spans="1:39" hidden="1" x14ac:dyDescent="0.25">
      <c r="A11756" t="s">
        <v>17456</v>
      </c>
      <c r="B11756" t="s">
        <v>17457</v>
      </c>
      <c r="C11756" t="s">
        <v>25335</v>
      </c>
      <c r="D11756" t="s">
        <v>25335</v>
      </c>
      <c r="E11756" t="s">
        <v>25336</v>
      </c>
      <c r="F11756" t="s">
        <v>298</v>
      </c>
      <c r="G11756" t="s">
        <v>55</v>
      </c>
      <c r="H11756" t="s">
        <v>75</v>
      </c>
      <c r="I11756" t="s">
        <v>57</v>
      </c>
      <c r="J11756" t="s">
        <v>58</v>
      </c>
      <c r="K11756">
        <v>5</v>
      </c>
      <c r="L11756">
        <v>75</v>
      </c>
      <c r="M11756">
        <v>122</v>
      </c>
      <c r="N11756">
        <v>97</v>
      </c>
      <c r="O11756">
        <v>2078</v>
      </c>
      <c r="Q11756">
        <v>40</v>
      </c>
      <c r="R11756">
        <v>750</v>
      </c>
      <c r="S11756">
        <v>12</v>
      </c>
      <c r="T11756">
        <v>63</v>
      </c>
      <c r="U11756" t="s">
        <v>48</v>
      </c>
      <c r="V11756">
        <v>25000</v>
      </c>
      <c r="W11756">
        <v>2700</v>
      </c>
      <c r="X11756">
        <v>81</v>
      </c>
      <c r="Y11756">
        <v>1</v>
      </c>
      <c r="Z11756">
        <v>0.9</v>
      </c>
      <c r="AA11756">
        <v>-29</v>
      </c>
      <c r="AB11756" t="s">
        <v>27</v>
      </c>
      <c r="AC11756" s="2">
        <v>0.05</v>
      </c>
      <c r="AE11756" t="s">
        <v>1264</v>
      </c>
      <c r="AI11756" s="1">
        <v>41435</v>
      </c>
      <c r="AJ11756" s="1">
        <v>41835</v>
      </c>
      <c r="AK11756" t="s">
        <v>60</v>
      </c>
      <c r="AL11756" t="s">
        <v>25337</v>
      </c>
      <c r="AM11756">
        <v>2215542</v>
      </c>
    </row>
    <row r="11757" spans="1:39" hidden="1" x14ac:dyDescent="0.25">
      <c r="A11757" t="s">
        <v>17456</v>
      </c>
      <c r="B11757" t="s">
        <v>17457</v>
      </c>
      <c r="C11757" t="s">
        <v>25338</v>
      </c>
      <c r="D11757" t="s">
        <v>25338</v>
      </c>
      <c r="E11757" t="s">
        <v>25339</v>
      </c>
      <c r="F11757" t="s">
        <v>298</v>
      </c>
      <c r="G11757" t="s">
        <v>55</v>
      </c>
      <c r="H11757" t="s">
        <v>75</v>
      </c>
      <c r="I11757" t="s">
        <v>57</v>
      </c>
      <c r="J11757" t="s">
        <v>58</v>
      </c>
      <c r="K11757">
        <v>5</v>
      </c>
      <c r="L11757">
        <v>75</v>
      </c>
      <c r="M11757">
        <v>122</v>
      </c>
      <c r="N11757">
        <v>97</v>
      </c>
      <c r="O11757">
        <v>2078</v>
      </c>
      <c r="Q11757">
        <v>25</v>
      </c>
      <c r="R11757">
        <v>750</v>
      </c>
      <c r="S11757">
        <v>12</v>
      </c>
      <c r="T11757">
        <v>62</v>
      </c>
      <c r="U11757" t="s">
        <v>48</v>
      </c>
      <c r="V11757">
        <v>25000</v>
      </c>
      <c r="W11757">
        <v>2700</v>
      </c>
      <c r="X11757">
        <v>82</v>
      </c>
      <c r="Y11757">
        <v>4</v>
      </c>
      <c r="Z11757">
        <v>0.9</v>
      </c>
      <c r="AA11757">
        <v>-29</v>
      </c>
      <c r="AB11757" t="s">
        <v>27</v>
      </c>
      <c r="AC11757" s="2">
        <v>0.05</v>
      </c>
      <c r="AE11757" t="s">
        <v>1264</v>
      </c>
      <c r="AI11757" s="1">
        <v>41435</v>
      </c>
      <c r="AJ11757" s="1">
        <v>41835</v>
      </c>
      <c r="AK11757" t="s">
        <v>60</v>
      </c>
      <c r="AL11757" t="s">
        <v>25340</v>
      </c>
      <c r="AM11757">
        <v>2215543</v>
      </c>
    </row>
    <row r="11758" spans="1:39" hidden="1" x14ac:dyDescent="0.25">
      <c r="A11758" t="s">
        <v>17456</v>
      </c>
      <c r="B11758" t="s">
        <v>17457</v>
      </c>
      <c r="C11758" t="s">
        <v>25341</v>
      </c>
      <c r="D11758" t="s">
        <v>25341</v>
      </c>
      <c r="E11758" t="s">
        <v>25342</v>
      </c>
      <c r="F11758" t="s">
        <v>298</v>
      </c>
      <c r="G11758" t="s">
        <v>55</v>
      </c>
      <c r="H11758" t="s">
        <v>75</v>
      </c>
      <c r="I11758" t="s">
        <v>57</v>
      </c>
      <c r="J11758" t="s">
        <v>58</v>
      </c>
      <c r="K11758">
        <v>5</v>
      </c>
      <c r="L11758">
        <v>75</v>
      </c>
      <c r="M11758">
        <v>122</v>
      </c>
      <c r="N11758">
        <v>97</v>
      </c>
      <c r="O11758">
        <v>6264</v>
      </c>
      <c r="Q11758">
        <v>15</v>
      </c>
      <c r="R11758">
        <v>750</v>
      </c>
      <c r="S11758">
        <v>12.2</v>
      </c>
      <c r="T11758">
        <v>61.4</v>
      </c>
      <c r="U11758" t="s">
        <v>48</v>
      </c>
      <c r="V11758">
        <v>25000</v>
      </c>
      <c r="W11758">
        <v>2700</v>
      </c>
      <c r="X11758">
        <v>82</v>
      </c>
      <c r="Y11758">
        <v>4</v>
      </c>
      <c r="Z11758">
        <v>0.9</v>
      </c>
      <c r="AA11758">
        <v>-29</v>
      </c>
      <c r="AB11758" t="s">
        <v>27</v>
      </c>
      <c r="AC11758" s="2">
        <v>0.05</v>
      </c>
      <c r="AE11758" t="s">
        <v>1264</v>
      </c>
      <c r="AI11758" s="1">
        <v>41640</v>
      </c>
      <c r="AJ11758" s="1">
        <v>41908</v>
      </c>
      <c r="AK11758" t="s">
        <v>60</v>
      </c>
      <c r="AL11758" t="s">
        <v>25343</v>
      </c>
      <c r="AM11758">
        <v>2222279</v>
      </c>
    </row>
    <row r="11759" spans="1:39" hidden="1" x14ac:dyDescent="0.25">
      <c r="A11759" t="s">
        <v>17456</v>
      </c>
      <c r="B11759" t="s">
        <v>17457</v>
      </c>
      <c r="C11759" t="s">
        <v>25344</v>
      </c>
      <c r="D11759" t="s">
        <v>25344</v>
      </c>
      <c r="F11759" t="s">
        <v>298</v>
      </c>
      <c r="G11759" t="s">
        <v>55</v>
      </c>
      <c r="H11759" t="s">
        <v>75</v>
      </c>
      <c r="I11759" t="s">
        <v>57</v>
      </c>
      <c r="J11759" t="s">
        <v>58</v>
      </c>
      <c r="K11759">
        <v>5</v>
      </c>
      <c r="L11759">
        <v>75</v>
      </c>
      <c r="M11759">
        <v>122</v>
      </c>
      <c r="N11759">
        <v>97</v>
      </c>
      <c r="O11759">
        <v>2302</v>
      </c>
      <c r="Q11759">
        <v>40</v>
      </c>
      <c r="R11759">
        <v>875</v>
      </c>
      <c r="S11759">
        <v>12.2</v>
      </c>
      <c r="T11759">
        <v>72.900000000000006</v>
      </c>
      <c r="U11759" t="s">
        <v>48</v>
      </c>
      <c r="V11759">
        <v>25000</v>
      </c>
      <c r="W11759">
        <v>3000</v>
      </c>
      <c r="X11759">
        <v>82</v>
      </c>
      <c r="Y11759">
        <v>5</v>
      </c>
      <c r="Z11759">
        <v>0.9</v>
      </c>
      <c r="AA11759">
        <v>-30</v>
      </c>
      <c r="AB11759" t="s">
        <v>27</v>
      </c>
      <c r="AC11759" s="2">
        <v>0.05</v>
      </c>
      <c r="AE11759" t="s">
        <v>1264</v>
      </c>
      <c r="AI11759" s="1">
        <v>41435</v>
      </c>
      <c r="AJ11759" s="1">
        <v>41907</v>
      </c>
      <c r="AK11759" t="s">
        <v>60</v>
      </c>
      <c r="AL11759" t="s">
        <v>25345</v>
      </c>
      <c r="AM11759">
        <v>2220343</v>
      </c>
    </row>
    <row r="11760" spans="1:39" hidden="1" x14ac:dyDescent="0.25">
      <c r="A11760" t="s">
        <v>17456</v>
      </c>
      <c r="B11760" t="s">
        <v>17457</v>
      </c>
      <c r="C11760" t="s">
        <v>25346</v>
      </c>
      <c r="D11760" t="s">
        <v>25346</v>
      </c>
      <c r="E11760" t="s">
        <v>25347</v>
      </c>
      <c r="F11760" t="s">
        <v>298</v>
      </c>
      <c r="G11760" t="s">
        <v>55</v>
      </c>
      <c r="H11760" t="s">
        <v>75</v>
      </c>
      <c r="I11760" t="s">
        <v>57</v>
      </c>
      <c r="J11760" t="s">
        <v>58</v>
      </c>
      <c r="K11760">
        <v>5</v>
      </c>
      <c r="L11760">
        <v>75</v>
      </c>
      <c r="M11760">
        <v>122</v>
      </c>
      <c r="N11760">
        <v>97</v>
      </c>
      <c r="O11760">
        <v>4553</v>
      </c>
      <c r="Q11760">
        <v>25</v>
      </c>
      <c r="R11760">
        <v>875</v>
      </c>
      <c r="S11760">
        <v>12</v>
      </c>
      <c r="T11760">
        <v>72.900000000000006</v>
      </c>
      <c r="U11760" t="s">
        <v>48</v>
      </c>
      <c r="V11760">
        <v>25000</v>
      </c>
      <c r="W11760">
        <v>3000</v>
      </c>
      <c r="X11760">
        <v>81</v>
      </c>
      <c r="Y11760">
        <v>3</v>
      </c>
      <c r="Z11760">
        <v>0.9</v>
      </c>
      <c r="AA11760">
        <v>-29</v>
      </c>
      <c r="AB11760" t="s">
        <v>27</v>
      </c>
      <c r="AC11760" s="2">
        <v>0.05</v>
      </c>
      <c r="AE11760" t="s">
        <v>1264</v>
      </c>
      <c r="AI11760" s="1">
        <v>41435</v>
      </c>
      <c r="AJ11760" s="1">
        <v>41842</v>
      </c>
      <c r="AK11760" t="s">
        <v>60</v>
      </c>
      <c r="AL11760" t="s">
        <v>25348</v>
      </c>
      <c r="AM11760">
        <v>2216145</v>
      </c>
    </row>
    <row r="11761" spans="1:39" hidden="1" x14ac:dyDescent="0.25">
      <c r="A11761" t="s">
        <v>17456</v>
      </c>
      <c r="B11761" t="s">
        <v>17457</v>
      </c>
      <c r="C11761" t="s">
        <v>25349</v>
      </c>
      <c r="D11761" t="s">
        <v>25349</v>
      </c>
      <c r="F11761" t="s">
        <v>298</v>
      </c>
      <c r="G11761" t="s">
        <v>55</v>
      </c>
      <c r="H11761" t="s">
        <v>75</v>
      </c>
      <c r="I11761" t="s">
        <v>57</v>
      </c>
      <c r="J11761" t="s">
        <v>58</v>
      </c>
      <c r="K11761">
        <v>5</v>
      </c>
      <c r="L11761">
        <v>75</v>
      </c>
      <c r="M11761">
        <v>122</v>
      </c>
      <c r="N11761">
        <v>97</v>
      </c>
      <c r="O11761">
        <v>7702</v>
      </c>
      <c r="Q11761">
        <v>15</v>
      </c>
      <c r="R11761">
        <v>825</v>
      </c>
      <c r="S11761">
        <v>12.4</v>
      </c>
      <c r="T11761">
        <v>68.7</v>
      </c>
      <c r="U11761" t="s">
        <v>48</v>
      </c>
      <c r="V11761">
        <v>25000</v>
      </c>
      <c r="W11761">
        <v>3000</v>
      </c>
      <c r="X11761">
        <v>81</v>
      </c>
      <c r="Y11761">
        <v>2</v>
      </c>
      <c r="Z11761">
        <v>0.9</v>
      </c>
      <c r="AA11761">
        <v>-30</v>
      </c>
      <c r="AB11761" t="s">
        <v>27</v>
      </c>
      <c r="AC11761" s="2">
        <v>0.05</v>
      </c>
      <c r="AE11761" t="s">
        <v>1264</v>
      </c>
      <c r="AI11761" s="1">
        <v>41435</v>
      </c>
      <c r="AJ11761" s="1">
        <v>41907</v>
      </c>
      <c r="AK11761" t="s">
        <v>60</v>
      </c>
      <c r="AL11761" t="s">
        <v>25350</v>
      </c>
      <c r="AM11761">
        <v>2220344</v>
      </c>
    </row>
    <row r="11762" spans="1:39" hidden="1" x14ac:dyDescent="0.25">
      <c r="A11762" t="s">
        <v>17456</v>
      </c>
      <c r="B11762" t="s">
        <v>17457</v>
      </c>
      <c r="C11762" t="s">
        <v>25351</v>
      </c>
      <c r="D11762" t="s">
        <v>25351</v>
      </c>
      <c r="F11762" t="s">
        <v>298</v>
      </c>
      <c r="G11762" t="s">
        <v>55</v>
      </c>
      <c r="H11762" t="s">
        <v>75</v>
      </c>
      <c r="I11762" t="s">
        <v>57</v>
      </c>
      <c r="J11762" t="s">
        <v>58</v>
      </c>
      <c r="K11762">
        <v>5</v>
      </c>
      <c r="L11762">
        <v>75</v>
      </c>
      <c r="M11762">
        <v>122</v>
      </c>
      <c r="N11762">
        <v>97</v>
      </c>
      <c r="O11762">
        <v>2207</v>
      </c>
      <c r="Q11762">
        <v>40</v>
      </c>
      <c r="R11762">
        <v>850</v>
      </c>
      <c r="S11762">
        <v>12</v>
      </c>
      <c r="T11762">
        <v>70.8</v>
      </c>
      <c r="U11762" t="s">
        <v>48</v>
      </c>
      <c r="V11762">
        <v>25000</v>
      </c>
      <c r="W11762">
        <v>3500</v>
      </c>
      <c r="X11762">
        <v>82</v>
      </c>
      <c r="Y11762">
        <v>11</v>
      </c>
      <c r="Z11762">
        <v>0.9</v>
      </c>
      <c r="AA11762">
        <v>-30</v>
      </c>
      <c r="AB11762" t="s">
        <v>27</v>
      </c>
      <c r="AC11762" s="2">
        <v>0.05</v>
      </c>
      <c r="AE11762" t="s">
        <v>1264</v>
      </c>
      <c r="AI11762" s="1">
        <v>41435</v>
      </c>
      <c r="AJ11762" s="1">
        <v>41899</v>
      </c>
      <c r="AK11762" t="s">
        <v>60</v>
      </c>
      <c r="AL11762" t="s">
        <v>25352</v>
      </c>
      <c r="AM11762">
        <v>2220609</v>
      </c>
    </row>
    <row r="11763" spans="1:39" hidden="1" x14ac:dyDescent="0.25">
      <c r="A11763" t="s">
        <v>17456</v>
      </c>
      <c r="B11763" t="s">
        <v>17457</v>
      </c>
      <c r="C11763" t="s">
        <v>25353</v>
      </c>
      <c r="D11763" t="s">
        <v>25353</v>
      </c>
      <c r="F11763" t="s">
        <v>298</v>
      </c>
      <c r="G11763" t="s">
        <v>55</v>
      </c>
      <c r="H11763" t="s">
        <v>75</v>
      </c>
      <c r="I11763" t="s">
        <v>57</v>
      </c>
      <c r="J11763" t="s">
        <v>58</v>
      </c>
      <c r="K11763">
        <v>5</v>
      </c>
      <c r="L11763">
        <v>75</v>
      </c>
      <c r="M11763">
        <v>122</v>
      </c>
      <c r="N11763">
        <v>97</v>
      </c>
      <c r="O11763">
        <v>5321</v>
      </c>
      <c r="Q11763">
        <v>25</v>
      </c>
      <c r="R11763">
        <v>850</v>
      </c>
      <c r="S11763">
        <v>12</v>
      </c>
      <c r="T11763">
        <v>70.8</v>
      </c>
      <c r="U11763" t="s">
        <v>48</v>
      </c>
      <c r="V11763">
        <v>25000</v>
      </c>
      <c r="W11763">
        <v>3500</v>
      </c>
      <c r="X11763">
        <v>84</v>
      </c>
      <c r="Y11763">
        <v>11</v>
      </c>
      <c r="Z11763">
        <v>0.9</v>
      </c>
      <c r="AA11763">
        <v>-30</v>
      </c>
      <c r="AB11763" t="s">
        <v>27</v>
      </c>
      <c r="AC11763" s="2">
        <v>0.05</v>
      </c>
      <c r="AE11763" t="s">
        <v>1264</v>
      </c>
      <c r="AI11763" s="1">
        <v>41640</v>
      </c>
      <c r="AJ11763" s="1">
        <v>41890</v>
      </c>
      <c r="AK11763" t="s">
        <v>60</v>
      </c>
      <c r="AL11763" t="s">
        <v>25354</v>
      </c>
      <c r="AM11763">
        <v>2219005</v>
      </c>
    </row>
    <row r="11764" spans="1:39" hidden="1" x14ac:dyDescent="0.25">
      <c r="A11764" t="s">
        <v>17456</v>
      </c>
      <c r="B11764" t="s">
        <v>17457</v>
      </c>
      <c r="C11764" t="s">
        <v>25355</v>
      </c>
      <c r="D11764" t="s">
        <v>25355</v>
      </c>
      <c r="F11764" t="s">
        <v>298</v>
      </c>
      <c r="G11764" t="s">
        <v>55</v>
      </c>
      <c r="H11764" t="s">
        <v>75</v>
      </c>
      <c r="I11764" t="s">
        <v>57</v>
      </c>
      <c r="J11764" t="s">
        <v>58</v>
      </c>
      <c r="K11764">
        <v>5</v>
      </c>
      <c r="L11764">
        <v>75</v>
      </c>
      <c r="M11764">
        <v>122</v>
      </c>
      <c r="N11764">
        <v>97</v>
      </c>
      <c r="O11764">
        <v>8692</v>
      </c>
      <c r="Q11764">
        <v>15</v>
      </c>
      <c r="R11764">
        <v>850</v>
      </c>
      <c r="S11764">
        <v>12</v>
      </c>
      <c r="T11764">
        <v>70.8</v>
      </c>
      <c r="U11764" t="s">
        <v>48</v>
      </c>
      <c r="V11764">
        <v>25000</v>
      </c>
      <c r="W11764">
        <v>3500</v>
      </c>
      <c r="X11764">
        <v>84</v>
      </c>
      <c r="Y11764">
        <v>13</v>
      </c>
      <c r="Z11764">
        <v>0.9</v>
      </c>
      <c r="AA11764">
        <v>-30</v>
      </c>
      <c r="AB11764" t="s">
        <v>27</v>
      </c>
      <c r="AC11764" s="2">
        <v>0.05</v>
      </c>
      <c r="AE11764" t="s">
        <v>1264</v>
      </c>
      <c r="AI11764" s="1">
        <v>41640</v>
      </c>
      <c r="AJ11764" s="1">
        <v>41890</v>
      </c>
      <c r="AK11764" t="s">
        <v>60</v>
      </c>
      <c r="AL11764" t="s">
        <v>25356</v>
      </c>
      <c r="AM11764">
        <v>2219006</v>
      </c>
    </row>
    <row r="11765" spans="1:39" hidden="1" x14ac:dyDescent="0.25">
      <c r="A11765" t="s">
        <v>17456</v>
      </c>
      <c r="B11765" t="s">
        <v>17457</v>
      </c>
      <c r="C11765" t="s">
        <v>25357</v>
      </c>
      <c r="D11765" t="s">
        <v>25357</v>
      </c>
      <c r="F11765" t="s">
        <v>298</v>
      </c>
      <c r="G11765" t="s">
        <v>55</v>
      </c>
      <c r="H11765" t="s">
        <v>75</v>
      </c>
      <c r="I11765" t="s">
        <v>57</v>
      </c>
      <c r="J11765" t="s">
        <v>58</v>
      </c>
      <c r="K11765">
        <v>5</v>
      </c>
      <c r="L11765">
        <v>75</v>
      </c>
      <c r="M11765">
        <v>122</v>
      </c>
      <c r="N11765">
        <v>97</v>
      </c>
      <c r="O11765">
        <v>1945</v>
      </c>
      <c r="Q11765">
        <v>40</v>
      </c>
      <c r="R11765">
        <v>800</v>
      </c>
      <c r="S11765">
        <v>12.4</v>
      </c>
      <c r="T11765">
        <v>64.5</v>
      </c>
      <c r="U11765" t="s">
        <v>48</v>
      </c>
      <c r="V11765">
        <v>25000</v>
      </c>
      <c r="W11765">
        <v>4000</v>
      </c>
      <c r="X11765">
        <v>86</v>
      </c>
      <c r="Y11765">
        <v>25</v>
      </c>
      <c r="Z11765">
        <v>0.9</v>
      </c>
      <c r="AA11765">
        <v>-29</v>
      </c>
      <c r="AB11765" t="s">
        <v>27</v>
      </c>
      <c r="AC11765" s="2">
        <v>0.05</v>
      </c>
      <c r="AE11765" t="s">
        <v>1264</v>
      </c>
      <c r="AI11765" s="1">
        <v>41640</v>
      </c>
      <c r="AJ11765" s="1">
        <v>41957</v>
      </c>
      <c r="AK11765" t="s">
        <v>60</v>
      </c>
      <c r="AL11765" t="s">
        <v>25358</v>
      </c>
      <c r="AM11765">
        <v>2225133</v>
      </c>
    </row>
    <row r="11766" spans="1:39" hidden="1" x14ac:dyDescent="0.25">
      <c r="A11766" t="s">
        <v>17456</v>
      </c>
      <c r="B11766" t="s">
        <v>17457</v>
      </c>
      <c r="C11766" t="s">
        <v>25359</v>
      </c>
      <c r="D11766" t="s">
        <v>25359</v>
      </c>
      <c r="E11766" t="s">
        <v>25360</v>
      </c>
      <c r="F11766" t="s">
        <v>298</v>
      </c>
      <c r="G11766" t="s">
        <v>55</v>
      </c>
      <c r="H11766" t="s">
        <v>75</v>
      </c>
      <c r="I11766" t="s">
        <v>57</v>
      </c>
      <c r="J11766" t="s">
        <v>58</v>
      </c>
      <c r="K11766">
        <v>5</v>
      </c>
      <c r="L11766">
        <v>75</v>
      </c>
      <c r="M11766">
        <v>122</v>
      </c>
      <c r="N11766">
        <v>97</v>
      </c>
      <c r="O11766">
        <v>6371</v>
      </c>
      <c r="Q11766">
        <v>25</v>
      </c>
      <c r="R11766">
        <v>1000</v>
      </c>
      <c r="S11766">
        <v>12.3</v>
      </c>
      <c r="T11766">
        <v>83</v>
      </c>
      <c r="U11766" t="s">
        <v>48</v>
      </c>
      <c r="V11766">
        <v>25000</v>
      </c>
      <c r="W11766">
        <v>4000</v>
      </c>
      <c r="X11766">
        <v>82</v>
      </c>
      <c r="Y11766">
        <v>12</v>
      </c>
      <c r="Z11766">
        <v>0.9</v>
      </c>
      <c r="AA11766">
        <v>-30</v>
      </c>
      <c r="AB11766" t="s">
        <v>27</v>
      </c>
      <c r="AC11766" s="2">
        <v>0.05</v>
      </c>
      <c r="AE11766" t="s">
        <v>1264</v>
      </c>
      <c r="AI11766" s="1">
        <v>41435</v>
      </c>
      <c r="AJ11766" s="1">
        <v>41907</v>
      </c>
      <c r="AK11766" t="s">
        <v>60</v>
      </c>
      <c r="AL11766" t="s">
        <v>25361</v>
      </c>
      <c r="AM11766">
        <v>2220345</v>
      </c>
    </row>
    <row r="11767" spans="1:39" hidden="1" x14ac:dyDescent="0.25">
      <c r="A11767" t="s">
        <v>17456</v>
      </c>
      <c r="B11767" t="s">
        <v>17457</v>
      </c>
      <c r="C11767" t="s">
        <v>25362</v>
      </c>
      <c r="D11767" t="s">
        <v>25362</v>
      </c>
      <c r="F11767" t="s">
        <v>298</v>
      </c>
      <c r="G11767" t="s">
        <v>55</v>
      </c>
      <c r="H11767" t="s">
        <v>75</v>
      </c>
      <c r="I11767" t="s">
        <v>57</v>
      </c>
      <c r="J11767" t="s">
        <v>58</v>
      </c>
      <c r="K11767">
        <v>5</v>
      </c>
      <c r="L11767">
        <v>75</v>
      </c>
      <c r="M11767">
        <v>122</v>
      </c>
      <c r="N11767">
        <v>97</v>
      </c>
      <c r="O11767">
        <v>7743</v>
      </c>
      <c r="Q11767">
        <v>15</v>
      </c>
      <c r="R11767">
        <v>1000</v>
      </c>
      <c r="S11767">
        <v>12.3</v>
      </c>
      <c r="T11767">
        <v>81.3</v>
      </c>
      <c r="U11767" t="s">
        <v>48</v>
      </c>
      <c r="V11767">
        <v>25000</v>
      </c>
      <c r="W11767">
        <v>4000</v>
      </c>
      <c r="X11767">
        <v>82</v>
      </c>
      <c r="Y11767">
        <v>10</v>
      </c>
      <c r="Z11767">
        <v>0.9</v>
      </c>
      <c r="AA11767">
        <v>-30</v>
      </c>
      <c r="AB11767" t="s">
        <v>27</v>
      </c>
      <c r="AC11767" s="2">
        <v>0.05</v>
      </c>
      <c r="AE11767" t="s">
        <v>1264</v>
      </c>
      <c r="AI11767" s="1">
        <v>41435</v>
      </c>
      <c r="AJ11767" s="1">
        <v>41899</v>
      </c>
      <c r="AK11767" t="s">
        <v>60</v>
      </c>
      <c r="AL11767" t="s">
        <v>25363</v>
      </c>
      <c r="AM11767">
        <v>2220610</v>
      </c>
    </row>
    <row r="11768" spans="1:39" hidden="1" x14ac:dyDescent="0.25">
      <c r="A11768" t="s">
        <v>17456</v>
      </c>
      <c r="B11768" t="s">
        <v>17457</v>
      </c>
      <c r="C11768" t="s">
        <v>25364</v>
      </c>
      <c r="D11768" t="s">
        <v>25364</v>
      </c>
      <c r="F11768" t="s">
        <v>298</v>
      </c>
      <c r="G11768" t="s">
        <v>55</v>
      </c>
      <c r="H11768" t="s">
        <v>75</v>
      </c>
      <c r="I11768" t="s">
        <v>57</v>
      </c>
      <c r="J11768" t="s">
        <v>58</v>
      </c>
      <c r="K11768">
        <v>5</v>
      </c>
      <c r="L11768">
        <v>75</v>
      </c>
      <c r="M11768">
        <v>89</v>
      </c>
      <c r="N11768">
        <v>97</v>
      </c>
      <c r="O11768">
        <v>1751</v>
      </c>
      <c r="Q11768">
        <v>40</v>
      </c>
      <c r="R11768">
        <v>750</v>
      </c>
      <c r="S11768">
        <v>12</v>
      </c>
      <c r="T11768">
        <v>62.5</v>
      </c>
      <c r="U11768" t="s">
        <v>48</v>
      </c>
      <c r="V11768">
        <v>25000</v>
      </c>
      <c r="W11768">
        <v>2700</v>
      </c>
      <c r="X11768">
        <v>81</v>
      </c>
      <c r="Y11768">
        <v>2</v>
      </c>
      <c r="Z11768">
        <v>0.7</v>
      </c>
      <c r="AA11768">
        <v>-29</v>
      </c>
      <c r="AE11768" t="s">
        <v>1264</v>
      </c>
      <c r="AI11768" s="1">
        <v>41275</v>
      </c>
      <c r="AJ11768" s="1">
        <v>41957</v>
      </c>
      <c r="AK11768" t="s">
        <v>60</v>
      </c>
      <c r="AL11768" t="s">
        <v>25365</v>
      </c>
      <c r="AM11768">
        <v>2225134</v>
      </c>
    </row>
    <row r="11769" spans="1:39" hidden="1" x14ac:dyDescent="0.25">
      <c r="A11769" t="s">
        <v>17456</v>
      </c>
      <c r="B11769" t="s">
        <v>17457</v>
      </c>
      <c r="C11769" t="s">
        <v>25366</v>
      </c>
      <c r="D11769" t="s">
        <v>25366</v>
      </c>
      <c r="F11769" t="s">
        <v>298</v>
      </c>
      <c r="G11769" t="s">
        <v>55</v>
      </c>
      <c r="H11769" t="s">
        <v>75</v>
      </c>
      <c r="I11769" t="s">
        <v>57</v>
      </c>
      <c r="J11769" t="s">
        <v>58</v>
      </c>
      <c r="K11769">
        <v>5</v>
      </c>
      <c r="L11769">
        <v>75</v>
      </c>
      <c r="M11769">
        <v>89</v>
      </c>
      <c r="N11769">
        <v>97</v>
      </c>
      <c r="O11769">
        <v>4526</v>
      </c>
      <c r="Q11769">
        <v>25</v>
      </c>
      <c r="R11769">
        <v>825</v>
      </c>
      <c r="S11769">
        <v>12</v>
      </c>
      <c r="T11769">
        <v>68.7</v>
      </c>
      <c r="U11769" t="s">
        <v>48</v>
      </c>
      <c r="V11769">
        <v>25000</v>
      </c>
      <c r="W11769">
        <v>3000</v>
      </c>
      <c r="X11769">
        <v>83</v>
      </c>
      <c r="Y11769">
        <v>5</v>
      </c>
      <c r="Z11769">
        <v>0.9</v>
      </c>
      <c r="AA11769">
        <v>-30</v>
      </c>
      <c r="AE11769" t="s">
        <v>1264</v>
      </c>
      <c r="AI11769" s="1">
        <v>41603</v>
      </c>
      <c r="AJ11769" s="1">
        <v>42020</v>
      </c>
      <c r="AK11769" t="s">
        <v>60</v>
      </c>
      <c r="AL11769" t="s">
        <v>25367</v>
      </c>
      <c r="AM11769">
        <v>2231124</v>
      </c>
    </row>
    <row r="11770" spans="1:39" hidden="1" x14ac:dyDescent="0.25">
      <c r="A11770" t="s">
        <v>17456</v>
      </c>
      <c r="B11770" t="s">
        <v>17457</v>
      </c>
      <c r="C11770" t="s">
        <v>25368</v>
      </c>
      <c r="D11770" t="s">
        <v>25368</v>
      </c>
      <c r="F11770" t="s">
        <v>298</v>
      </c>
      <c r="G11770" t="s">
        <v>55</v>
      </c>
      <c r="H11770" t="s">
        <v>75</v>
      </c>
      <c r="I11770" t="s">
        <v>57</v>
      </c>
      <c r="J11770" t="s">
        <v>58</v>
      </c>
      <c r="K11770">
        <v>5</v>
      </c>
      <c r="L11770">
        <v>75</v>
      </c>
      <c r="M11770">
        <v>89</v>
      </c>
      <c r="N11770">
        <v>97</v>
      </c>
      <c r="O11770">
        <v>2462</v>
      </c>
      <c r="Q11770">
        <v>40</v>
      </c>
      <c r="R11770">
        <v>800</v>
      </c>
      <c r="S11770">
        <v>12</v>
      </c>
      <c r="T11770">
        <v>66.7</v>
      </c>
      <c r="U11770" t="s">
        <v>48</v>
      </c>
      <c r="V11770">
        <v>25000</v>
      </c>
      <c r="W11770">
        <v>2700</v>
      </c>
      <c r="X11770">
        <v>82</v>
      </c>
      <c r="Y11770">
        <v>7</v>
      </c>
      <c r="Z11770">
        <v>0.9</v>
      </c>
      <c r="AA11770">
        <v>-30</v>
      </c>
      <c r="AB11770" t="s">
        <v>27</v>
      </c>
      <c r="AC11770" s="2">
        <v>0.05</v>
      </c>
      <c r="AE11770" t="s">
        <v>1264</v>
      </c>
      <c r="AI11770" s="1">
        <v>41453</v>
      </c>
      <c r="AJ11770" s="1">
        <v>42321</v>
      </c>
      <c r="AK11770" t="s">
        <v>60</v>
      </c>
      <c r="AL11770" t="s">
        <v>25369</v>
      </c>
      <c r="AM11770">
        <v>2252602</v>
      </c>
    </row>
    <row r="11771" spans="1:39" hidden="1" x14ac:dyDescent="0.25">
      <c r="A11771" t="s">
        <v>17456</v>
      </c>
      <c r="B11771" t="s">
        <v>17457</v>
      </c>
      <c r="C11771" t="s">
        <v>25370</v>
      </c>
      <c r="D11771" t="s">
        <v>25370</v>
      </c>
      <c r="F11771" t="s">
        <v>298</v>
      </c>
      <c r="G11771" t="s">
        <v>55</v>
      </c>
      <c r="H11771" t="s">
        <v>75</v>
      </c>
      <c r="I11771" t="s">
        <v>57</v>
      </c>
      <c r="J11771" t="s">
        <v>58</v>
      </c>
      <c r="K11771">
        <v>5</v>
      </c>
      <c r="L11771">
        <v>75</v>
      </c>
      <c r="M11771">
        <v>121.9</v>
      </c>
      <c r="N11771">
        <v>96.5</v>
      </c>
      <c r="O11771">
        <v>2987</v>
      </c>
      <c r="Q11771">
        <v>25</v>
      </c>
      <c r="R11771">
        <v>700</v>
      </c>
      <c r="S11771">
        <v>12</v>
      </c>
      <c r="T11771">
        <v>58.3</v>
      </c>
      <c r="U11771" t="s">
        <v>48</v>
      </c>
      <c r="V11771">
        <v>25000</v>
      </c>
      <c r="W11771">
        <v>2700</v>
      </c>
      <c r="X11771">
        <v>81</v>
      </c>
      <c r="Y11771">
        <v>2</v>
      </c>
      <c r="Z11771">
        <v>0.9</v>
      </c>
      <c r="AA11771">
        <v>-20</v>
      </c>
      <c r="AB11771" t="s">
        <v>27</v>
      </c>
      <c r="AC11771" s="2">
        <v>0.05</v>
      </c>
      <c r="AE11771" t="s">
        <v>1264</v>
      </c>
      <c r="AI11771" s="1">
        <v>41453</v>
      </c>
      <c r="AJ11771" s="1">
        <v>41751</v>
      </c>
      <c r="AK11771" t="s">
        <v>60</v>
      </c>
      <c r="AL11771" t="s">
        <v>25371</v>
      </c>
      <c r="AM11771">
        <v>2209463</v>
      </c>
    </row>
    <row r="11772" spans="1:39" hidden="1" x14ac:dyDescent="0.25">
      <c r="A11772" t="s">
        <v>25372</v>
      </c>
      <c r="B11772" t="s">
        <v>25373</v>
      </c>
      <c r="C11772" t="s">
        <v>1039</v>
      </c>
      <c r="D11772" t="s">
        <v>25374</v>
      </c>
      <c r="F11772" t="s">
        <v>74</v>
      </c>
      <c r="G11772" t="s">
        <v>44</v>
      </c>
      <c r="H11772" t="s">
        <v>75</v>
      </c>
      <c r="I11772" t="s">
        <v>46</v>
      </c>
      <c r="J11772" t="s">
        <v>58</v>
      </c>
      <c r="K11772">
        <v>5</v>
      </c>
      <c r="L11772">
        <v>60</v>
      </c>
      <c r="M11772">
        <v>114</v>
      </c>
      <c r="N11772">
        <v>60</v>
      </c>
      <c r="R11772">
        <v>810</v>
      </c>
      <c r="S11772">
        <v>7.5</v>
      </c>
      <c r="T11772">
        <v>117.5</v>
      </c>
      <c r="U11772" t="s">
        <v>48</v>
      </c>
      <c r="V11772">
        <v>25000</v>
      </c>
      <c r="W11772">
        <v>2700</v>
      </c>
      <c r="X11772">
        <v>81</v>
      </c>
      <c r="Y11772">
        <v>8</v>
      </c>
      <c r="Z11772">
        <v>0.7</v>
      </c>
      <c r="AA11772">
        <v>-20</v>
      </c>
      <c r="AC11772" s="2">
        <v>0.2</v>
      </c>
      <c r="AE11772" t="s">
        <v>120</v>
      </c>
      <c r="AI11772" s="1">
        <v>42466</v>
      </c>
      <c r="AJ11772" s="1">
        <v>42472</v>
      </c>
      <c r="AK11772" t="s">
        <v>60</v>
      </c>
      <c r="AL11772" t="s">
        <v>25375</v>
      </c>
      <c r="AM11772">
        <v>2264079</v>
      </c>
    </row>
    <row r="11773" spans="1:39" hidden="1" x14ac:dyDescent="0.25">
      <c r="A11773" t="s">
        <v>25372</v>
      </c>
      <c r="B11773" t="s">
        <v>25373</v>
      </c>
      <c r="C11773" t="s">
        <v>1039</v>
      </c>
      <c r="D11773" t="s">
        <v>25376</v>
      </c>
      <c r="F11773" t="s">
        <v>74</v>
      </c>
      <c r="G11773" t="s">
        <v>44</v>
      </c>
      <c r="H11773" t="s">
        <v>75</v>
      </c>
      <c r="I11773" t="s">
        <v>46</v>
      </c>
      <c r="J11773" t="s">
        <v>58</v>
      </c>
      <c r="K11773">
        <v>5</v>
      </c>
      <c r="L11773">
        <v>60</v>
      </c>
      <c r="M11773">
        <v>114</v>
      </c>
      <c r="N11773">
        <v>60</v>
      </c>
      <c r="R11773">
        <v>810</v>
      </c>
      <c r="S11773">
        <v>7.5</v>
      </c>
      <c r="T11773">
        <v>121.7</v>
      </c>
      <c r="U11773" t="s">
        <v>48</v>
      </c>
      <c r="V11773">
        <v>25000</v>
      </c>
      <c r="W11773">
        <v>5000</v>
      </c>
      <c r="X11773">
        <v>85</v>
      </c>
      <c r="Y11773">
        <v>19</v>
      </c>
      <c r="Z11773">
        <v>0.7</v>
      </c>
      <c r="AA11773">
        <v>-20</v>
      </c>
      <c r="AC11773" s="2">
        <v>0.2</v>
      </c>
      <c r="AE11773" t="s">
        <v>120</v>
      </c>
      <c r="AI11773" s="1">
        <v>42466</v>
      </c>
      <c r="AJ11773" s="1">
        <v>42472</v>
      </c>
      <c r="AK11773" t="s">
        <v>60</v>
      </c>
      <c r="AL11773" t="s">
        <v>25377</v>
      </c>
      <c r="AM11773">
        <v>2264080</v>
      </c>
    </row>
    <row r="11774" spans="1:39" hidden="1" x14ac:dyDescent="0.25">
      <c r="A11774" t="s">
        <v>25372</v>
      </c>
      <c r="B11774" t="s">
        <v>25373</v>
      </c>
      <c r="C11774" t="s">
        <v>25378</v>
      </c>
      <c r="D11774" t="s">
        <v>25378</v>
      </c>
      <c r="F11774" t="s">
        <v>169</v>
      </c>
      <c r="G11774" t="s">
        <v>55</v>
      </c>
      <c r="H11774" t="s">
        <v>75</v>
      </c>
      <c r="I11774" t="s">
        <v>57</v>
      </c>
      <c r="J11774" t="s">
        <v>58</v>
      </c>
      <c r="K11774">
        <v>5</v>
      </c>
      <c r="L11774">
        <v>65</v>
      </c>
      <c r="M11774">
        <v>132</v>
      </c>
      <c r="N11774">
        <v>95</v>
      </c>
      <c r="R11774">
        <v>800</v>
      </c>
      <c r="S11774">
        <v>12.2</v>
      </c>
      <c r="T11774">
        <v>65.599999999999994</v>
      </c>
      <c r="U11774" t="s">
        <v>48</v>
      </c>
      <c r="V11774">
        <v>25000</v>
      </c>
      <c r="W11774">
        <v>3000</v>
      </c>
      <c r="X11774">
        <v>91</v>
      </c>
      <c r="Y11774">
        <v>56</v>
      </c>
      <c r="Z11774">
        <v>0.9</v>
      </c>
      <c r="AA11774">
        <v>-40</v>
      </c>
      <c r="AB11774" t="s">
        <v>27</v>
      </c>
      <c r="AD11774" t="s">
        <v>48</v>
      </c>
      <c r="AE11774" t="s">
        <v>172</v>
      </c>
      <c r="AF11774" t="s">
        <v>48</v>
      </c>
      <c r="AI11774" s="1">
        <v>42370</v>
      </c>
      <c r="AJ11774" s="1">
        <v>42538</v>
      </c>
      <c r="AK11774" t="s">
        <v>60</v>
      </c>
      <c r="AL11774" t="s">
        <v>25379</v>
      </c>
      <c r="AM11774">
        <v>2270028</v>
      </c>
    </row>
    <row r="11775" spans="1:39" hidden="1" x14ac:dyDescent="0.25">
      <c r="A11775" t="s">
        <v>25372</v>
      </c>
      <c r="B11775" t="s">
        <v>25373</v>
      </c>
      <c r="C11775" t="s">
        <v>25380</v>
      </c>
      <c r="D11775" t="s">
        <v>25380</v>
      </c>
      <c r="E11775" t="s">
        <v>25381</v>
      </c>
      <c r="F11775" t="s">
        <v>88</v>
      </c>
      <c r="G11775" t="s">
        <v>55</v>
      </c>
      <c r="H11775" t="s">
        <v>75</v>
      </c>
      <c r="I11775" t="s">
        <v>57</v>
      </c>
      <c r="J11775" t="s">
        <v>58</v>
      </c>
      <c r="K11775">
        <v>5</v>
      </c>
      <c r="L11775">
        <v>50</v>
      </c>
      <c r="M11775">
        <v>85</v>
      </c>
      <c r="N11775">
        <v>63</v>
      </c>
      <c r="O11775">
        <v>843</v>
      </c>
      <c r="Q11775">
        <v>40</v>
      </c>
      <c r="R11775">
        <v>500</v>
      </c>
      <c r="S11775">
        <v>7</v>
      </c>
      <c r="T11775">
        <v>71.400000000000006</v>
      </c>
      <c r="U11775" t="s">
        <v>48</v>
      </c>
      <c r="V11775">
        <v>25000</v>
      </c>
      <c r="W11775">
        <v>2700</v>
      </c>
      <c r="X11775">
        <v>91</v>
      </c>
      <c r="Y11775">
        <v>51</v>
      </c>
      <c r="Z11775">
        <v>0.9</v>
      </c>
      <c r="AA11775">
        <v>-40</v>
      </c>
      <c r="AB11775" t="s">
        <v>27</v>
      </c>
      <c r="AD11775" t="s">
        <v>48</v>
      </c>
      <c r="AE11775" t="s">
        <v>172</v>
      </c>
      <c r="AF11775" t="s">
        <v>48</v>
      </c>
      <c r="AI11775" s="1">
        <v>42370</v>
      </c>
      <c r="AJ11775" s="1">
        <v>42538</v>
      </c>
      <c r="AK11775" t="s">
        <v>60</v>
      </c>
      <c r="AL11775" t="s">
        <v>25382</v>
      </c>
      <c r="AM11775">
        <v>2270024</v>
      </c>
    </row>
    <row r="11776" spans="1:39" hidden="1" x14ac:dyDescent="0.25">
      <c r="A11776" t="s">
        <v>25372</v>
      </c>
      <c r="B11776" t="s">
        <v>25373</v>
      </c>
      <c r="C11776" t="s">
        <v>25383</v>
      </c>
      <c r="D11776" t="s">
        <v>25383</v>
      </c>
      <c r="E11776" t="s">
        <v>25384</v>
      </c>
      <c r="F11776" t="s">
        <v>79</v>
      </c>
      <c r="G11776" t="s">
        <v>55</v>
      </c>
      <c r="H11776" t="s">
        <v>75</v>
      </c>
      <c r="I11776" t="s">
        <v>57</v>
      </c>
      <c r="J11776" t="s">
        <v>58</v>
      </c>
      <c r="K11776">
        <v>5</v>
      </c>
      <c r="L11776">
        <v>75</v>
      </c>
      <c r="M11776">
        <v>119</v>
      </c>
      <c r="N11776">
        <v>94</v>
      </c>
      <c r="O11776">
        <v>1468</v>
      </c>
      <c r="Q11776">
        <v>40</v>
      </c>
      <c r="R11776">
        <v>800</v>
      </c>
      <c r="S11776">
        <v>11</v>
      </c>
      <c r="T11776">
        <v>72.7</v>
      </c>
      <c r="U11776" t="s">
        <v>48</v>
      </c>
      <c r="V11776">
        <v>25000</v>
      </c>
      <c r="W11776">
        <v>2700</v>
      </c>
      <c r="X11776">
        <v>91</v>
      </c>
      <c r="Y11776">
        <v>53</v>
      </c>
      <c r="Z11776">
        <v>0.9</v>
      </c>
      <c r="AA11776">
        <v>-40</v>
      </c>
      <c r="AB11776" t="s">
        <v>27</v>
      </c>
      <c r="AD11776" t="s">
        <v>48</v>
      </c>
      <c r="AE11776" t="s">
        <v>172</v>
      </c>
      <c r="AF11776" t="s">
        <v>48</v>
      </c>
      <c r="AI11776" s="1">
        <v>42370</v>
      </c>
      <c r="AJ11776" s="1">
        <v>42538</v>
      </c>
      <c r="AK11776" t="s">
        <v>60</v>
      </c>
      <c r="AL11776" t="s">
        <v>25385</v>
      </c>
      <c r="AM11776">
        <v>2270026</v>
      </c>
    </row>
    <row r="11777" spans="1:39" hidden="1" x14ac:dyDescent="0.25">
      <c r="A11777" t="s">
        <v>25372</v>
      </c>
      <c r="B11777" t="s">
        <v>25373</v>
      </c>
      <c r="C11777" t="s">
        <v>25386</v>
      </c>
      <c r="D11777" t="s">
        <v>25386</v>
      </c>
      <c r="F11777" t="s">
        <v>1555</v>
      </c>
      <c r="G11777" t="s">
        <v>148</v>
      </c>
      <c r="H11777" t="s">
        <v>75</v>
      </c>
      <c r="I11777" t="s">
        <v>46</v>
      </c>
      <c r="J11777" t="s">
        <v>58</v>
      </c>
      <c r="K11777">
        <v>3</v>
      </c>
      <c r="L11777">
        <v>40</v>
      </c>
      <c r="M11777">
        <v>102.3</v>
      </c>
      <c r="N11777">
        <v>31.8</v>
      </c>
      <c r="R11777">
        <v>330</v>
      </c>
      <c r="S11777">
        <v>4</v>
      </c>
      <c r="T11777">
        <v>82.5</v>
      </c>
      <c r="U11777" t="s">
        <v>48</v>
      </c>
      <c r="V11777">
        <v>15000</v>
      </c>
      <c r="W11777">
        <v>2700</v>
      </c>
      <c r="X11777">
        <v>82</v>
      </c>
      <c r="Y11777">
        <v>7</v>
      </c>
      <c r="Z11777">
        <v>0.9</v>
      </c>
      <c r="AA11777">
        <v>-40</v>
      </c>
      <c r="AB11777" t="s">
        <v>27</v>
      </c>
      <c r="AC11777" s="2">
        <v>0.1</v>
      </c>
      <c r="AE11777" t="s">
        <v>138</v>
      </c>
      <c r="AI11777" s="1">
        <v>42370</v>
      </c>
      <c r="AJ11777" s="1">
        <v>42478</v>
      </c>
      <c r="AK11777" t="s">
        <v>60</v>
      </c>
      <c r="AL11777" t="s">
        <v>25387</v>
      </c>
      <c r="AM11777">
        <v>2264453</v>
      </c>
    </row>
    <row r="11778" spans="1:39" hidden="1" x14ac:dyDescent="0.25">
      <c r="A11778" t="s">
        <v>20738</v>
      </c>
      <c r="B11778" t="s">
        <v>20739</v>
      </c>
      <c r="C11778" t="s">
        <v>25388</v>
      </c>
      <c r="D11778">
        <v>1000844317</v>
      </c>
      <c r="F11778" t="s">
        <v>74</v>
      </c>
      <c r="G11778" t="s">
        <v>44</v>
      </c>
      <c r="H11778" t="s">
        <v>75</v>
      </c>
      <c r="I11778" t="s">
        <v>46</v>
      </c>
      <c r="J11778" t="s">
        <v>58</v>
      </c>
      <c r="K11778">
        <v>5</v>
      </c>
      <c r="L11778">
        <v>40</v>
      </c>
      <c r="M11778">
        <v>106</v>
      </c>
      <c r="N11778">
        <v>60</v>
      </c>
      <c r="R11778">
        <v>450</v>
      </c>
      <c r="S11778">
        <v>6.5</v>
      </c>
      <c r="T11778">
        <v>69.2</v>
      </c>
      <c r="U11778" t="s">
        <v>48</v>
      </c>
      <c r="V11778">
        <v>25000</v>
      </c>
      <c r="W11778">
        <v>2700</v>
      </c>
      <c r="X11778">
        <v>83</v>
      </c>
      <c r="Y11778">
        <v>13</v>
      </c>
      <c r="Z11778">
        <v>1</v>
      </c>
      <c r="AA11778">
        <v>-20</v>
      </c>
      <c r="AB11778" t="s">
        <v>27</v>
      </c>
      <c r="AC11778" s="2">
        <v>0.1</v>
      </c>
      <c r="AE11778" t="s">
        <v>76</v>
      </c>
      <c r="AI11778" s="1">
        <v>42176</v>
      </c>
      <c r="AJ11778" s="1">
        <v>42193</v>
      </c>
      <c r="AK11778" t="s">
        <v>205</v>
      </c>
      <c r="AL11778" t="s">
        <v>25389</v>
      </c>
      <c r="AM11778">
        <v>2243029</v>
      </c>
    </row>
    <row r="11779" spans="1:39" hidden="1" x14ac:dyDescent="0.25">
      <c r="A11779" t="s">
        <v>20738</v>
      </c>
      <c r="B11779" t="s">
        <v>20739</v>
      </c>
      <c r="C11779" t="s">
        <v>25388</v>
      </c>
      <c r="D11779">
        <v>1001370336</v>
      </c>
      <c r="F11779" t="s">
        <v>74</v>
      </c>
      <c r="G11779" t="s">
        <v>44</v>
      </c>
      <c r="H11779" t="s">
        <v>75</v>
      </c>
      <c r="I11779" t="s">
        <v>46</v>
      </c>
      <c r="J11779" t="s">
        <v>58</v>
      </c>
      <c r="K11779">
        <v>5</v>
      </c>
      <c r="L11779">
        <v>40</v>
      </c>
      <c r="M11779">
        <v>106</v>
      </c>
      <c r="N11779">
        <v>60</v>
      </c>
      <c r="R11779">
        <v>450</v>
      </c>
      <c r="S11779">
        <v>6.5</v>
      </c>
      <c r="T11779">
        <v>69.2</v>
      </c>
      <c r="U11779" t="s">
        <v>48</v>
      </c>
      <c r="V11779">
        <v>25000</v>
      </c>
      <c r="W11779">
        <v>2700</v>
      </c>
      <c r="X11779">
        <v>83</v>
      </c>
      <c r="Y11779">
        <v>13</v>
      </c>
      <c r="Z11779">
        <v>1</v>
      </c>
      <c r="AA11779">
        <v>-20</v>
      </c>
      <c r="AB11779" t="s">
        <v>27</v>
      </c>
      <c r="AC11779" s="2">
        <v>0.1</v>
      </c>
      <c r="AE11779" t="s">
        <v>76</v>
      </c>
      <c r="AI11779" s="1">
        <v>42111</v>
      </c>
      <c r="AJ11779" s="1">
        <v>42114</v>
      </c>
      <c r="AK11779" t="s">
        <v>50</v>
      </c>
      <c r="AL11779" t="s">
        <v>25390</v>
      </c>
      <c r="AM11779">
        <v>2237688</v>
      </c>
    </row>
    <row r="11780" spans="1:39" hidden="1" x14ac:dyDescent="0.25">
      <c r="A11780" t="s">
        <v>20738</v>
      </c>
      <c r="B11780" t="s">
        <v>20739</v>
      </c>
      <c r="C11780" t="s">
        <v>25391</v>
      </c>
      <c r="D11780">
        <v>1001370351</v>
      </c>
      <c r="F11780" t="s">
        <v>74</v>
      </c>
      <c r="G11780" t="s">
        <v>44</v>
      </c>
      <c r="H11780" t="s">
        <v>75</v>
      </c>
      <c r="I11780" t="s">
        <v>46</v>
      </c>
      <c r="J11780" t="s">
        <v>58</v>
      </c>
      <c r="K11780">
        <v>5</v>
      </c>
      <c r="L11780">
        <v>40</v>
      </c>
      <c r="M11780">
        <v>106</v>
      </c>
      <c r="N11780">
        <v>60</v>
      </c>
      <c r="R11780">
        <v>470</v>
      </c>
      <c r="S11780">
        <v>6.5</v>
      </c>
      <c r="T11780">
        <v>72.3</v>
      </c>
      <c r="U11780" t="s">
        <v>48</v>
      </c>
      <c r="V11780">
        <v>25000</v>
      </c>
      <c r="W11780">
        <v>5000</v>
      </c>
      <c r="X11780">
        <v>85</v>
      </c>
      <c r="Y11780">
        <v>22</v>
      </c>
      <c r="Z11780">
        <v>1</v>
      </c>
      <c r="AA11780">
        <v>-20</v>
      </c>
      <c r="AB11780" t="s">
        <v>27</v>
      </c>
      <c r="AC11780" s="2">
        <v>0.1</v>
      </c>
      <c r="AE11780" t="s">
        <v>76</v>
      </c>
      <c r="AI11780" s="1">
        <v>42111</v>
      </c>
      <c r="AJ11780" s="1">
        <v>42114</v>
      </c>
      <c r="AK11780" t="s">
        <v>50</v>
      </c>
      <c r="AL11780" t="s">
        <v>25392</v>
      </c>
      <c r="AM11780">
        <v>2237689</v>
      </c>
    </row>
    <row r="11781" spans="1:39" hidden="1" x14ac:dyDescent="0.25">
      <c r="A11781" t="s">
        <v>20738</v>
      </c>
      <c r="B11781" t="s">
        <v>20739</v>
      </c>
      <c r="C11781" t="s">
        <v>25393</v>
      </c>
      <c r="D11781">
        <v>1000844318</v>
      </c>
      <c r="F11781" t="s">
        <v>74</v>
      </c>
      <c r="G11781" t="s">
        <v>44</v>
      </c>
      <c r="H11781" t="s">
        <v>75</v>
      </c>
      <c r="I11781" t="s">
        <v>46</v>
      </c>
      <c r="J11781" t="s">
        <v>58</v>
      </c>
      <c r="K11781">
        <v>5</v>
      </c>
      <c r="L11781">
        <v>60</v>
      </c>
      <c r="M11781">
        <v>116</v>
      </c>
      <c r="N11781">
        <v>60</v>
      </c>
      <c r="R11781">
        <v>800</v>
      </c>
      <c r="S11781">
        <v>9</v>
      </c>
      <c r="T11781">
        <v>88.9</v>
      </c>
      <c r="U11781" t="s">
        <v>48</v>
      </c>
      <c r="V11781">
        <v>25000</v>
      </c>
      <c r="W11781">
        <v>2700</v>
      </c>
      <c r="X11781">
        <v>83</v>
      </c>
      <c r="Y11781">
        <v>12</v>
      </c>
      <c r="Z11781">
        <v>1</v>
      </c>
      <c r="AA11781">
        <v>-20</v>
      </c>
      <c r="AB11781" t="s">
        <v>27</v>
      </c>
      <c r="AC11781" s="2">
        <v>0.1</v>
      </c>
      <c r="AE11781" t="s">
        <v>76</v>
      </c>
      <c r="AI11781" s="1">
        <v>42175</v>
      </c>
      <c r="AJ11781" s="1">
        <v>42193</v>
      </c>
      <c r="AK11781" t="s">
        <v>205</v>
      </c>
      <c r="AL11781" t="s">
        <v>25394</v>
      </c>
      <c r="AM11781">
        <v>2243028</v>
      </c>
    </row>
    <row r="11782" spans="1:39" hidden="1" x14ac:dyDescent="0.25">
      <c r="A11782" t="s">
        <v>20738</v>
      </c>
      <c r="B11782" t="s">
        <v>20739</v>
      </c>
      <c r="C11782" t="s">
        <v>25393</v>
      </c>
      <c r="D11782">
        <v>1001370384</v>
      </c>
      <c r="F11782" t="s">
        <v>74</v>
      </c>
      <c r="G11782" t="s">
        <v>44</v>
      </c>
      <c r="H11782" t="s">
        <v>75</v>
      </c>
      <c r="I11782" t="s">
        <v>46</v>
      </c>
      <c r="J11782" t="s">
        <v>58</v>
      </c>
      <c r="K11782">
        <v>5</v>
      </c>
      <c r="L11782">
        <v>60</v>
      </c>
      <c r="M11782">
        <v>116</v>
      </c>
      <c r="N11782">
        <v>60</v>
      </c>
      <c r="R11782">
        <v>800</v>
      </c>
      <c r="S11782">
        <v>9</v>
      </c>
      <c r="T11782">
        <v>88.9</v>
      </c>
      <c r="U11782" t="s">
        <v>48</v>
      </c>
      <c r="V11782">
        <v>25000</v>
      </c>
      <c r="W11782">
        <v>2700</v>
      </c>
      <c r="X11782">
        <v>83</v>
      </c>
      <c r="Y11782">
        <v>12</v>
      </c>
      <c r="Z11782">
        <v>1</v>
      </c>
      <c r="AA11782">
        <v>-20</v>
      </c>
      <c r="AB11782" t="s">
        <v>27</v>
      </c>
      <c r="AC11782" s="2">
        <v>0.1</v>
      </c>
      <c r="AE11782" t="s">
        <v>76</v>
      </c>
      <c r="AI11782" s="1">
        <v>42111</v>
      </c>
      <c r="AJ11782" s="1">
        <v>42114</v>
      </c>
      <c r="AK11782" t="s">
        <v>50</v>
      </c>
      <c r="AL11782" t="s">
        <v>25395</v>
      </c>
      <c r="AM11782">
        <v>2237690</v>
      </c>
    </row>
    <row r="11783" spans="1:39" hidden="1" x14ac:dyDescent="0.25">
      <c r="A11783" t="s">
        <v>20738</v>
      </c>
      <c r="B11783" t="s">
        <v>20739</v>
      </c>
      <c r="C11783" t="s">
        <v>25396</v>
      </c>
      <c r="D11783">
        <v>1001370396</v>
      </c>
      <c r="F11783" t="s">
        <v>74</v>
      </c>
      <c r="G11783" t="s">
        <v>44</v>
      </c>
      <c r="H11783" t="s">
        <v>75</v>
      </c>
      <c r="I11783" t="s">
        <v>46</v>
      </c>
      <c r="J11783" t="s">
        <v>58</v>
      </c>
      <c r="K11783">
        <v>5</v>
      </c>
      <c r="L11783">
        <v>60</v>
      </c>
      <c r="M11783">
        <v>116</v>
      </c>
      <c r="N11783">
        <v>60</v>
      </c>
      <c r="R11783">
        <v>800</v>
      </c>
      <c r="S11783">
        <v>9</v>
      </c>
      <c r="T11783">
        <v>88.9</v>
      </c>
      <c r="U11783" t="s">
        <v>48</v>
      </c>
      <c r="V11783">
        <v>25000</v>
      </c>
      <c r="W11783">
        <v>3000</v>
      </c>
      <c r="X11783">
        <v>84</v>
      </c>
      <c r="Y11783">
        <v>19</v>
      </c>
      <c r="Z11783">
        <v>1</v>
      </c>
      <c r="AA11783">
        <v>-20</v>
      </c>
      <c r="AB11783" t="s">
        <v>27</v>
      </c>
      <c r="AC11783" s="2">
        <v>0.1</v>
      </c>
      <c r="AE11783" t="s">
        <v>76</v>
      </c>
      <c r="AI11783" s="1">
        <v>42111</v>
      </c>
      <c r="AJ11783" s="1">
        <v>42114</v>
      </c>
      <c r="AK11783" t="s">
        <v>50</v>
      </c>
      <c r="AL11783" t="s">
        <v>25397</v>
      </c>
      <c r="AM11783">
        <v>2237691</v>
      </c>
    </row>
    <row r="11784" spans="1:39" hidden="1" x14ac:dyDescent="0.25">
      <c r="A11784" t="s">
        <v>20738</v>
      </c>
      <c r="B11784" t="s">
        <v>20739</v>
      </c>
      <c r="C11784" t="s">
        <v>25398</v>
      </c>
      <c r="D11784">
        <v>1001370398</v>
      </c>
      <c r="F11784" t="s">
        <v>74</v>
      </c>
      <c r="G11784" t="s">
        <v>44</v>
      </c>
      <c r="H11784" t="s">
        <v>75</v>
      </c>
      <c r="I11784" t="s">
        <v>46</v>
      </c>
      <c r="J11784" t="s">
        <v>58</v>
      </c>
      <c r="K11784">
        <v>5</v>
      </c>
      <c r="L11784">
        <v>60</v>
      </c>
      <c r="M11784">
        <v>116</v>
      </c>
      <c r="N11784">
        <v>60</v>
      </c>
      <c r="R11784">
        <v>840</v>
      </c>
      <c r="S11784">
        <v>9</v>
      </c>
      <c r="T11784">
        <v>93.3</v>
      </c>
      <c r="U11784" t="s">
        <v>48</v>
      </c>
      <c r="V11784">
        <v>25000</v>
      </c>
      <c r="W11784">
        <v>5000</v>
      </c>
      <c r="X11784">
        <v>85</v>
      </c>
      <c r="Y11784">
        <v>21</v>
      </c>
      <c r="Z11784">
        <v>1</v>
      </c>
      <c r="AA11784">
        <v>-20</v>
      </c>
      <c r="AB11784" t="s">
        <v>27</v>
      </c>
      <c r="AC11784" s="2">
        <v>0.1</v>
      </c>
      <c r="AE11784" t="s">
        <v>76</v>
      </c>
      <c r="AI11784" s="1">
        <v>42111</v>
      </c>
      <c r="AJ11784" s="1">
        <v>42114</v>
      </c>
      <c r="AK11784" t="s">
        <v>50</v>
      </c>
      <c r="AL11784" t="s">
        <v>25399</v>
      </c>
      <c r="AM11784">
        <v>2237692</v>
      </c>
    </row>
    <row r="11785" spans="1:39" hidden="1" x14ac:dyDescent="0.25">
      <c r="A11785" t="s">
        <v>20738</v>
      </c>
      <c r="B11785" t="s">
        <v>20739</v>
      </c>
      <c r="C11785" t="s">
        <v>25400</v>
      </c>
      <c r="D11785">
        <v>1001654101</v>
      </c>
      <c r="F11785" t="s">
        <v>66</v>
      </c>
      <c r="G11785" t="s">
        <v>55</v>
      </c>
      <c r="H11785" t="s">
        <v>67</v>
      </c>
      <c r="I11785" t="s">
        <v>57</v>
      </c>
      <c r="J11785" t="s">
        <v>58</v>
      </c>
      <c r="K11785">
        <v>5</v>
      </c>
      <c r="L11785">
        <v>35</v>
      </c>
      <c r="M11785">
        <v>49</v>
      </c>
      <c r="N11785">
        <v>50</v>
      </c>
      <c r="O11785">
        <v>1013</v>
      </c>
      <c r="Q11785">
        <v>40</v>
      </c>
      <c r="S11785">
        <v>5.8</v>
      </c>
      <c r="T11785">
        <v>69</v>
      </c>
      <c r="U11785" t="s">
        <v>48</v>
      </c>
      <c r="V11785">
        <v>25000</v>
      </c>
      <c r="W11785">
        <v>3000</v>
      </c>
      <c r="X11785">
        <v>82</v>
      </c>
      <c r="Y11785">
        <v>6</v>
      </c>
      <c r="Z11785">
        <v>0.7</v>
      </c>
      <c r="AA11785">
        <v>-20</v>
      </c>
      <c r="AB11785" t="s">
        <v>27</v>
      </c>
      <c r="AC11785" s="2">
        <v>0.1</v>
      </c>
      <c r="AE11785" t="s">
        <v>76</v>
      </c>
      <c r="AI11785" s="1">
        <v>42343</v>
      </c>
      <c r="AJ11785" s="1">
        <v>42347</v>
      </c>
      <c r="AK11785" t="s">
        <v>50</v>
      </c>
      <c r="AL11785" t="s">
        <v>25401</v>
      </c>
      <c r="AM11785">
        <v>2254603</v>
      </c>
    </row>
    <row r="11786" spans="1:39" hidden="1" x14ac:dyDescent="0.25">
      <c r="A11786" t="s">
        <v>20738</v>
      </c>
      <c r="B11786" t="s">
        <v>20739</v>
      </c>
      <c r="C11786" t="s">
        <v>25402</v>
      </c>
      <c r="D11786">
        <v>1001654147</v>
      </c>
      <c r="F11786" t="s">
        <v>66</v>
      </c>
      <c r="G11786" t="s">
        <v>55</v>
      </c>
      <c r="H11786" t="s">
        <v>67</v>
      </c>
      <c r="I11786" t="s">
        <v>57</v>
      </c>
      <c r="J11786" t="s">
        <v>58</v>
      </c>
      <c r="K11786">
        <v>5</v>
      </c>
      <c r="L11786">
        <v>50</v>
      </c>
      <c r="M11786">
        <v>49</v>
      </c>
      <c r="N11786">
        <v>50</v>
      </c>
      <c r="O11786">
        <v>1201</v>
      </c>
      <c r="Q11786">
        <v>40</v>
      </c>
      <c r="S11786">
        <v>6.8</v>
      </c>
      <c r="T11786">
        <v>66.2</v>
      </c>
      <c r="U11786" t="s">
        <v>48</v>
      </c>
      <c r="V11786">
        <v>25000</v>
      </c>
      <c r="W11786">
        <v>3000</v>
      </c>
      <c r="X11786">
        <v>82</v>
      </c>
      <c r="Y11786">
        <v>5</v>
      </c>
      <c r="Z11786">
        <v>0.8</v>
      </c>
      <c r="AA11786">
        <v>-20</v>
      </c>
      <c r="AB11786" t="s">
        <v>27</v>
      </c>
      <c r="AC11786" s="2">
        <v>0.1</v>
      </c>
      <c r="AE11786" t="s">
        <v>76</v>
      </c>
      <c r="AI11786" s="1">
        <v>42343</v>
      </c>
      <c r="AJ11786" s="1">
        <v>42347</v>
      </c>
      <c r="AK11786" t="s">
        <v>50</v>
      </c>
      <c r="AL11786" t="s">
        <v>25403</v>
      </c>
      <c r="AM11786">
        <v>2254602</v>
      </c>
    </row>
    <row r="11787" spans="1:39" hidden="1" x14ac:dyDescent="0.25">
      <c r="A11787" t="s">
        <v>20738</v>
      </c>
      <c r="B11787" t="s">
        <v>20739</v>
      </c>
      <c r="C11787" t="s">
        <v>25404</v>
      </c>
      <c r="D11787">
        <v>1001653703</v>
      </c>
      <c r="F11787" t="s">
        <v>82</v>
      </c>
      <c r="G11787" t="s">
        <v>55</v>
      </c>
      <c r="H11787" t="s">
        <v>75</v>
      </c>
      <c r="I11787" t="s">
        <v>57</v>
      </c>
      <c r="J11787" t="s">
        <v>58</v>
      </c>
      <c r="K11787">
        <v>5</v>
      </c>
      <c r="L11787">
        <v>90</v>
      </c>
      <c r="M11787">
        <v>130</v>
      </c>
      <c r="N11787">
        <v>121</v>
      </c>
      <c r="O11787">
        <v>2137</v>
      </c>
      <c r="Q11787">
        <v>40</v>
      </c>
      <c r="S11787">
        <v>13</v>
      </c>
      <c r="T11787">
        <v>69.2</v>
      </c>
      <c r="U11787" t="s">
        <v>48</v>
      </c>
      <c r="V11787">
        <v>25000</v>
      </c>
      <c r="W11787">
        <v>3000</v>
      </c>
      <c r="X11787">
        <v>80</v>
      </c>
      <c r="Y11787">
        <v>2</v>
      </c>
      <c r="Z11787">
        <v>1</v>
      </c>
      <c r="AA11787">
        <v>-20</v>
      </c>
      <c r="AB11787" t="s">
        <v>27</v>
      </c>
      <c r="AC11787" s="2">
        <v>0.1</v>
      </c>
      <c r="AE11787" t="s">
        <v>76</v>
      </c>
      <c r="AI11787" s="1">
        <v>42343</v>
      </c>
      <c r="AJ11787" s="1">
        <v>42347</v>
      </c>
      <c r="AK11787" t="s">
        <v>50</v>
      </c>
      <c r="AL11787" t="s">
        <v>25405</v>
      </c>
      <c r="AM11787">
        <v>2254606</v>
      </c>
    </row>
    <row r="11788" spans="1:39" hidden="1" x14ac:dyDescent="0.25">
      <c r="A11788" t="s">
        <v>20738</v>
      </c>
      <c r="B11788" t="s">
        <v>20739</v>
      </c>
      <c r="C11788" t="s">
        <v>25404</v>
      </c>
      <c r="D11788">
        <v>1001653703</v>
      </c>
      <c r="F11788" t="s">
        <v>82</v>
      </c>
      <c r="G11788" t="s">
        <v>55</v>
      </c>
      <c r="H11788" t="s">
        <v>75</v>
      </c>
      <c r="I11788" t="s">
        <v>57</v>
      </c>
      <c r="J11788" t="s">
        <v>58</v>
      </c>
      <c r="K11788">
        <v>5</v>
      </c>
      <c r="L11788">
        <v>90</v>
      </c>
      <c r="M11788">
        <v>132.4</v>
      </c>
      <c r="N11788">
        <v>120.5</v>
      </c>
      <c r="O11788">
        <v>2137</v>
      </c>
      <c r="Q11788">
        <v>40</v>
      </c>
      <c r="R11788">
        <v>910</v>
      </c>
      <c r="S11788">
        <v>13</v>
      </c>
      <c r="T11788">
        <v>70</v>
      </c>
      <c r="U11788" t="s">
        <v>48</v>
      </c>
      <c r="V11788">
        <v>25000</v>
      </c>
      <c r="W11788">
        <v>3000</v>
      </c>
      <c r="X11788">
        <v>80</v>
      </c>
      <c r="Y11788">
        <v>2</v>
      </c>
      <c r="Z11788">
        <v>1</v>
      </c>
      <c r="AA11788">
        <v>-20</v>
      </c>
      <c r="AB11788" t="s">
        <v>27</v>
      </c>
      <c r="AC11788" s="2">
        <v>0.1</v>
      </c>
      <c r="AD11788" t="s">
        <v>48</v>
      </c>
      <c r="AE11788" t="s">
        <v>76</v>
      </c>
      <c r="AF11788" t="s">
        <v>48</v>
      </c>
      <c r="AI11788" s="1">
        <v>42566</v>
      </c>
      <c r="AJ11788" s="1">
        <v>42569</v>
      </c>
      <c r="AK11788" t="s">
        <v>50</v>
      </c>
      <c r="AL11788" t="s">
        <v>25406</v>
      </c>
      <c r="AM11788">
        <v>2272889</v>
      </c>
    </row>
    <row r="11789" spans="1:39" hidden="1" x14ac:dyDescent="0.25">
      <c r="A11789" t="s">
        <v>20738</v>
      </c>
      <c r="B11789" t="s">
        <v>20739</v>
      </c>
      <c r="C11789" t="s">
        <v>25407</v>
      </c>
      <c r="D11789">
        <v>1001653711</v>
      </c>
      <c r="F11789" t="s">
        <v>82</v>
      </c>
      <c r="G11789" t="s">
        <v>55</v>
      </c>
      <c r="H11789" t="s">
        <v>75</v>
      </c>
      <c r="I11789" t="s">
        <v>57</v>
      </c>
      <c r="J11789" t="s">
        <v>58</v>
      </c>
      <c r="K11789">
        <v>5</v>
      </c>
      <c r="L11789">
        <v>90</v>
      </c>
      <c r="M11789">
        <v>130</v>
      </c>
      <c r="N11789">
        <v>121</v>
      </c>
      <c r="O11789">
        <v>2290</v>
      </c>
      <c r="Q11789">
        <v>40</v>
      </c>
      <c r="S11789">
        <v>13</v>
      </c>
      <c r="T11789">
        <v>75.7</v>
      </c>
      <c r="U11789" t="s">
        <v>48</v>
      </c>
      <c r="V11789">
        <v>25000</v>
      </c>
      <c r="W11789">
        <v>5000</v>
      </c>
      <c r="X11789">
        <v>83</v>
      </c>
      <c r="Y11789">
        <v>12</v>
      </c>
      <c r="Z11789">
        <v>1</v>
      </c>
      <c r="AA11789">
        <v>-20</v>
      </c>
      <c r="AB11789" t="s">
        <v>27</v>
      </c>
      <c r="AC11789" s="2">
        <v>0.1</v>
      </c>
      <c r="AE11789" t="s">
        <v>76</v>
      </c>
      <c r="AI11789" s="1">
        <v>42343</v>
      </c>
      <c r="AJ11789" s="1">
        <v>42347</v>
      </c>
      <c r="AK11789" t="s">
        <v>50</v>
      </c>
      <c r="AL11789" t="s">
        <v>25408</v>
      </c>
      <c r="AM11789">
        <v>2254607</v>
      </c>
    </row>
    <row r="11790" spans="1:39" hidden="1" x14ac:dyDescent="0.25">
      <c r="A11790" t="s">
        <v>20738</v>
      </c>
      <c r="B11790" t="s">
        <v>20739</v>
      </c>
      <c r="C11790" t="s">
        <v>25407</v>
      </c>
      <c r="D11790">
        <v>1001653711</v>
      </c>
      <c r="F11790" t="s">
        <v>82</v>
      </c>
      <c r="G11790" t="s">
        <v>55</v>
      </c>
      <c r="H11790" t="s">
        <v>75</v>
      </c>
      <c r="I11790" t="s">
        <v>57</v>
      </c>
      <c r="J11790" t="s">
        <v>58</v>
      </c>
      <c r="K11790">
        <v>5</v>
      </c>
      <c r="L11790">
        <v>90</v>
      </c>
      <c r="M11790">
        <v>132.4</v>
      </c>
      <c r="N11790">
        <v>120.5</v>
      </c>
      <c r="O11790">
        <v>2514</v>
      </c>
      <c r="Q11790">
        <v>40</v>
      </c>
      <c r="R11790">
        <v>1000</v>
      </c>
      <c r="S11790">
        <v>13</v>
      </c>
      <c r="T11790">
        <v>79.599999999999994</v>
      </c>
      <c r="U11790" t="s">
        <v>48</v>
      </c>
      <c r="V11790">
        <v>25000</v>
      </c>
      <c r="W11790">
        <v>5000</v>
      </c>
      <c r="X11790">
        <v>83</v>
      </c>
      <c r="Y11790">
        <v>12</v>
      </c>
      <c r="Z11790">
        <v>1</v>
      </c>
      <c r="AA11790">
        <v>-20</v>
      </c>
      <c r="AB11790" t="s">
        <v>27</v>
      </c>
      <c r="AC11790" s="2">
        <v>0.1</v>
      </c>
      <c r="AD11790" t="s">
        <v>48</v>
      </c>
      <c r="AE11790" t="s">
        <v>76</v>
      </c>
      <c r="AF11790" t="s">
        <v>48</v>
      </c>
      <c r="AI11790" s="1">
        <v>42566</v>
      </c>
      <c r="AJ11790" s="1">
        <v>42569</v>
      </c>
      <c r="AK11790" t="s">
        <v>50</v>
      </c>
      <c r="AL11790" t="s">
        <v>25409</v>
      </c>
      <c r="AM11790">
        <v>2272890</v>
      </c>
    </row>
    <row r="11791" spans="1:39" hidden="1" x14ac:dyDescent="0.25">
      <c r="A11791" t="s">
        <v>20738</v>
      </c>
      <c r="B11791" t="s">
        <v>20739</v>
      </c>
      <c r="C11791" t="s">
        <v>25410</v>
      </c>
      <c r="D11791">
        <v>1001654080</v>
      </c>
      <c r="F11791" t="s">
        <v>82</v>
      </c>
      <c r="G11791" t="s">
        <v>55</v>
      </c>
      <c r="H11791" t="s">
        <v>75</v>
      </c>
      <c r="I11791" t="s">
        <v>57</v>
      </c>
      <c r="J11791" t="s">
        <v>58</v>
      </c>
      <c r="K11791">
        <v>5</v>
      </c>
      <c r="L11791">
        <v>120</v>
      </c>
      <c r="M11791">
        <v>130</v>
      </c>
      <c r="N11791">
        <v>121</v>
      </c>
      <c r="O11791">
        <v>2620</v>
      </c>
      <c r="Q11791">
        <v>40</v>
      </c>
      <c r="S11791">
        <v>15</v>
      </c>
      <c r="T11791">
        <v>66.7</v>
      </c>
      <c r="U11791" t="s">
        <v>48</v>
      </c>
      <c r="V11791">
        <v>25000</v>
      </c>
      <c r="W11791">
        <v>3000</v>
      </c>
      <c r="X11791">
        <v>82</v>
      </c>
      <c r="Y11791">
        <v>6</v>
      </c>
      <c r="Z11791">
        <v>1</v>
      </c>
      <c r="AA11791">
        <v>-20</v>
      </c>
      <c r="AB11791" t="s">
        <v>27</v>
      </c>
      <c r="AC11791" s="2">
        <v>0.1</v>
      </c>
      <c r="AE11791" t="s">
        <v>76</v>
      </c>
      <c r="AI11791" s="1">
        <v>42343</v>
      </c>
      <c r="AJ11791" s="1">
        <v>42347</v>
      </c>
      <c r="AK11791" t="s">
        <v>50</v>
      </c>
      <c r="AL11791" t="s">
        <v>25411</v>
      </c>
      <c r="AM11791">
        <v>2254604</v>
      </c>
    </row>
    <row r="11792" spans="1:39" hidden="1" x14ac:dyDescent="0.25">
      <c r="A11792" t="s">
        <v>20738</v>
      </c>
      <c r="B11792" t="s">
        <v>20739</v>
      </c>
      <c r="C11792" t="s">
        <v>25410</v>
      </c>
      <c r="D11792">
        <v>1001654080</v>
      </c>
      <c r="F11792" t="s">
        <v>82</v>
      </c>
      <c r="G11792" t="s">
        <v>55</v>
      </c>
      <c r="H11792" t="s">
        <v>75</v>
      </c>
      <c r="I11792" t="s">
        <v>57</v>
      </c>
      <c r="J11792" t="s">
        <v>58</v>
      </c>
      <c r="K11792">
        <v>5</v>
      </c>
      <c r="L11792">
        <v>120</v>
      </c>
      <c r="M11792">
        <v>132</v>
      </c>
      <c r="N11792">
        <v>120</v>
      </c>
      <c r="O11792">
        <v>2620</v>
      </c>
      <c r="Q11792">
        <v>40</v>
      </c>
      <c r="R11792">
        <v>1050</v>
      </c>
      <c r="S11792">
        <v>15</v>
      </c>
      <c r="T11792">
        <v>70</v>
      </c>
      <c r="U11792" t="s">
        <v>48</v>
      </c>
      <c r="V11792">
        <v>25000</v>
      </c>
      <c r="W11792">
        <v>3000</v>
      </c>
      <c r="X11792">
        <v>82</v>
      </c>
      <c r="Y11792">
        <v>6</v>
      </c>
      <c r="Z11792">
        <v>1</v>
      </c>
      <c r="AA11792">
        <v>-20</v>
      </c>
      <c r="AB11792" t="s">
        <v>27</v>
      </c>
      <c r="AC11792" s="2">
        <v>0.1</v>
      </c>
      <c r="AD11792" t="s">
        <v>48</v>
      </c>
      <c r="AE11792" t="s">
        <v>76</v>
      </c>
      <c r="AF11792" t="s">
        <v>48</v>
      </c>
      <c r="AI11792" s="1">
        <v>42561</v>
      </c>
      <c r="AJ11792" s="1">
        <v>42563</v>
      </c>
      <c r="AK11792" t="s">
        <v>50</v>
      </c>
      <c r="AL11792" t="s">
        <v>25412</v>
      </c>
      <c r="AM11792">
        <v>2272891</v>
      </c>
    </row>
    <row r="11793" spans="1:39" hidden="1" x14ac:dyDescent="0.25">
      <c r="A11793" t="s">
        <v>20738</v>
      </c>
      <c r="B11793" t="s">
        <v>20739</v>
      </c>
      <c r="C11793" t="s">
        <v>25301</v>
      </c>
      <c r="D11793">
        <v>1001654087</v>
      </c>
      <c r="F11793" t="s">
        <v>82</v>
      </c>
      <c r="G11793" t="s">
        <v>55</v>
      </c>
      <c r="H11793" t="s">
        <v>75</v>
      </c>
      <c r="I11793" t="s">
        <v>57</v>
      </c>
      <c r="J11793" t="s">
        <v>58</v>
      </c>
      <c r="K11793">
        <v>5</v>
      </c>
      <c r="L11793">
        <v>120</v>
      </c>
      <c r="M11793">
        <v>130</v>
      </c>
      <c r="N11793">
        <v>121</v>
      </c>
      <c r="O11793">
        <v>2717</v>
      </c>
      <c r="Q11793">
        <v>40</v>
      </c>
      <c r="S11793">
        <v>15</v>
      </c>
      <c r="T11793">
        <v>73.3</v>
      </c>
      <c r="U11793" t="s">
        <v>48</v>
      </c>
      <c r="V11793">
        <v>25000</v>
      </c>
      <c r="W11793">
        <v>5000</v>
      </c>
      <c r="X11793">
        <v>83</v>
      </c>
      <c r="Y11793">
        <v>12</v>
      </c>
      <c r="Z11793">
        <v>1</v>
      </c>
      <c r="AA11793">
        <v>-20</v>
      </c>
      <c r="AB11793" t="s">
        <v>27</v>
      </c>
      <c r="AC11793" s="2">
        <v>0.1</v>
      </c>
      <c r="AE11793" t="s">
        <v>76</v>
      </c>
      <c r="AI11793" s="1">
        <v>42343</v>
      </c>
      <c r="AJ11793" s="1">
        <v>42347</v>
      </c>
      <c r="AK11793" t="s">
        <v>50</v>
      </c>
      <c r="AL11793" t="s">
        <v>25413</v>
      </c>
      <c r="AM11793">
        <v>2254605</v>
      </c>
    </row>
    <row r="11794" spans="1:39" hidden="1" x14ac:dyDescent="0.25">
      <c r="A11794" t="s">
        <v>20738</v>
      </c>
      <c r="B11794" t="s">
        <v>20739</v>
      </c>
      <c r="C11794" t="s">
        <v>25414</v>
      </c>
      <c r="D11794" t="s">
        <v>25414</v>
      </c>
      <c r="F11794" t="s">
        <v>838</v>
      </c>
      <c r="G11794" t="s">
        <v>153</v>
      </c>
      <c r="H11794" t="s">
        <v>75</v>
      </c>
      <c r="I11794" t="s">
        <v>148</v>
      </c>
      <c r="J11794" t="s">
        <v>58</v>
      </c>
      <c r="K11794">
        <v>5</v>
      </c>
      <c r="L11794">
        <v>60</v>
      </c>
      <c r="M11794">
        <v>84</v>
      </c>
      <c r="N11794">
        <v>50</v>
      </c>
      <c r="R11794">
        <v>500</v>
      </c>
      <c r="S11794">
        <v>6.5</v>
      </c>
      <c r="T11794">
        <v>76.900000000000006</v>
      </c>
      <c r="U11794" t="s">
        <v>48</v>
      </c>
      <c r="V11794">
        <v>25000</v>
      </c>
      <c r="W11794">
        <v>5000</v>
      </c>
      <c r="X11794">
        <v>88</v>
      </c>
      <c r="Y11794">
        <v>35</v>
      </c>
      <c r="Z11794">
        <v>0.9</v>
      </c>
      <c r="AA11794">
        <v>-18</v>
      </c>
      <c r="AB11794" t="s">
        <v>27</v>
      </c>
      <c r="AC11794" s="2">
        <v>0.1</v>
      </c>
      <c r="AE11794" t="s">
        <v>76</v>
      </c>
      <c r="AI11794" s="1">
        <v>42358</v>
      </c>
      <c r="AJ11794" s="1">
        <v>42361</v>
      </c>
      <c r="AK11794" t="s">
        <v>50</v>
      </c>
      <c r="AL11794" t="s">
        <v>25415</v>
      </c>
      <c r="AM11794">
        <v>2255720</v>
      </c>
    </row>
    <row r="11795" spans="1:39" hidden="1" x14ac:dyDescent="0.25">
      <c r="A11795" t="s">
        <v>20738</v>
      </c>
      <c r="B11795" t="s">
        <v>20739</v>
      </c>
      <c r="C11795" t="s">
        <v>25416</v>
      </c>
      <c r="D11795" t="s">
        <v>25416</v>
      </c>
      <c r="F11795" t="s">
        <v>838</v>
      </c>
      <c r="G11795" t="s">
        <v>153</v>
      </c>
      <c r="H11795" t="s">
        <v>75</v>
      </c>
      <c r="I11795" t="s">
        <v>148</v>
      </c>
      <c r="J11795" t="s">
        <v>58</v>
      </c>
      <c r="K11795">
        <v>5</v>
      </c>
      <c r="L11795">
        <v>60</v>
      </c>
      <c r="M11795">
        <v>84</v>
      </c>
      <c r="N11795">
        <v>50</v>
      </c>
      <c r="R11795">
        <v>500</v>
      </c>
      <c r="S11795">
        <v>6.5</v>
      </c>
      <c r="T11795">
        <v>76.900000000000006</v>
      </c>
      <c r="U11795" t="s">
        <v>48</v>
      </c>
      <c r="V11795">
        <v>25000</v>
      </c>
      <c r="W11795">
        <v>5000</v>
      </c>
      <c r="X11795">
        <v>88</v>
      </c>
      <c r="Y11795">
        <v>35</v>
      </c>
      <c r="Z11795">
        <v>0.9</v>
      </c>
      <c r="AA11795">
        <v>-18</v>
      </c>
      <c r="AB11795" t="s">
        <v>27</v>
      </c>
      <c r="AC11795" s="2">
        <v>0.1</v>
      </c>
      <c r="AE11795" t="s">
        <v>76</v>
      </c>
      <c r="AI11795" s="1">
        <v>42358</v>
      </c>
      <c r="AJ11795" s="1">
        <v>42361</v>
      </c>
      <c r="AK11795" t="s">
        <v>50</v>
      </c>
      <c r="AL11795" t="s">
        <v>25417</v>
      </c>
      <c r="AM11795">
        <v>2255722</v>
      </c>
    </row>
    <row r="11796" spans="1:39" hidden="1" x14ac:dyDescent="0.25">
      <c r="A11796" t="s">
        <v>20738</v>
      </c>
      <c r="B11796" t="s">
        <v>20739</v>
      </c>
      <c r="C11796" t="s">
        <v>25418</v>
      </c>
      <c r="D11796" t="s">
        <v>25418</v>
      </c>
      <c r="F11796" t="s">
        <v>838</v>
      </c>
      <c r="G11796" t="s">
        <v>153</v>
      </c>
      <c r="H11796" t="s">
        <v>75</v>
      </c>
      <c r="I11796" t="s">
        <v>148</v>
      </c>
      <c r="J11796" t="s">
        <v>58</v>
      </c>
      <c r="K11796">
        <v>5</v>
      </c>
      <c r="L11796">
        <v>60</v>
      </c>
      <c r="M11796">
        <v>84</v>
      </c>
      <c r="N11796">
        <v>50</v>
      </c>
      <c r="R11796">
        <v>500</v>
      </c>
      <c r="S11796">
        <v>6.5</v>
      </c>
      <c r="T11796">
        <v>76.900000000000006</v>
      </c>
      <c r="U11796" t="s">
        <v>48</v>
      </c>
      <c r="V11796">
        <v>25000</v>
      </c>
      <c r="W11796">
        <v>2700</v>
      </c>
      <c r="X11796">
        <v>81</v>
      </c>
      <c r="Y11796">
        <v>6</v>
      </c>
      <c r="Z11796">
        <v>0.9</v>
      </c>
      <c r="AA11796">
        <v>-18</v>
      </c>
      <c r="AB11796" t="s">
        <v>27</v>
      </c>
      <c r="AC11796" s="2">
        <v>0.1</v>
      </c>
      <c r="AE11796" t="s">
        <v>76</v>
      </c>
      <c r="AI11796" s="1">
        <v>42358</v>
      </c>
      <c r="AJ11796" s="1">
        <v>42361</v>
      </c>
      <c r="AK11796" t="s">
        <v>50</v>
      </c>
      <c r="AL11796" t="s">
        <v>25419</v>
      </c>
      <c r="AM11796">
        <v>2255719</v>
      </c>
    </row>
    <row r="11797" spans="1:39" hidden="1" x14ac:dyDescent="0.25">
      <c r="A11797" t="s">
        <v>20738</v>
      </c>
      <c r="B11797" t="s">
        <v>20739</v>
      </c>
      <c r="C11797" t="s">
        <v>25420</v>
      </c>
      <c r="D11797" t="s">
        <v>25420</v>
      </c>
      <c r="F11797" t="s">
        <v>838</v>
      </c>
      <c r="G11797" t="s">
        <v>153</v>
      </c>
      <c r="H11797" t="s">
        <v>75</v>
      </c>
      <c r="I11797" t="s">
        <v>148</v>
      </c>
      <c r="J11797" t="s">
        <v>58</v>
      </c>
      <c r="K11797">
        <v>5</v>
      </c>
      <c r="L11797">
        <v>60</v>
      </c>
      <c r="M11797">
        <v>84</v>
      </c>
      <c r="N11797">
        <v>50</v>
      </c>
      <c r="R11797">
        <v>500</v>
      </c>
      <c r="S11797">
        <v>6.5</v>
      </c>
      <c r="T11797">
        <v>76.900000000000006</v>
      </c>
      <c r="U11797" t="s">
        <v>48</v>
      </c>
      <c r="V11797">
        <v>25000</v>
      </c>
      <c r="W11797">
        <v>2700</v>
      </c>
      <c r="X11797">
        <v>81</v>
      </c>
      <c r="Y11797">
        <v>5</v>
      </c>
      <c r="Z11797">
        <v>0.9</v>
      </c>
      <c r="AA11797">
        <v>-18</v>
      </c>
      <c r="AB11797" t="s">
        <v>27</v>
      </c>
      <c r="AC11797" s="2">
        <v>0.1</v>
      </c>
      <c r="AE11797" t="s">
        <v>76</v>
      </c>
      <c r="AI11797" s="1">
        <v>42358</v>
      </c>
      <c r="AJ11797" s="1">
        <v>42361</v>
      </c>
      <c r="AK11797" t="s">
        <v>50</v>
      </c>
      <c r="AL11797" t="s">
        <v>25421</v>
      </c>
      <c r="AM11797">
        <v>2255721</v>
      </c>
    </row>
    <row r="11798" spans="1:39" hidden="1" x14ac:dyDescent="0.25">
      <c r="A11798" t="s">
        <v>20738</v>
      </c>
      <c r="B11798" t="s">
        <v>20739</v>
      </c>
      <c r="C11798" t="s">
        <v>25422</v>
      </c>
      <c r="D11798" t="s">
        <v>25422</v>
      </c>
      <c r="E11798" t="s">
        <v>25423</v>
      </c>
      <c r="F11798" t="s">
        <v>43</v>
      </c>
      <c r="G11798" t="s">
        <v>44</v>
      </c>
      <c r="H11798" t="s">
        <v>75</v>
      </c>
      <c r="I11798" t="s">
        <v>46</v>
      </c>
      <c r="J11798" t="s">
        <v>47</v>
      </c>
      <c r="K11798">
        <v>9</v>
      </c>
      <c r="L11798">
        <v>60</v>
      </c>
      <c r="M11798">
        <v>112</v>
      </c>
      <c r="N11798">
        <v>46</v>
      </c>
      <c r="P11798">
        <v>1.3</v>
      </c>
      <c r="R11798">
        <v>900</v>
      </c>
      <c r="S11798">
        <v>14</v>
      </c>
      <c r="T11798">
        <v>64.2</v>
      </c>
      <c r="U11798" t="s">
        <v>48</v>
      </c>
      <c r="V11798">
        <v>10000</v>
      </c>
      <c r="W11798">
        <v>2700</v>
      </c>
      <c r="X11798">
        <v>81</v>
      </c>
      <c r="Y11798">
        <v>-10</v>
      </c>
      <c r="Z11798">
        <v>0.5</v>
      </c>
      <c r="AA11798">
        <v>-29</v>
      </c>
      <c r="AE11798" t="s">
        <v>1267</v>
      </c>
      <c r="AI11798" s="1">
        <v>41652</v>
      </c>
      <c r="AJ11798" s="1">
        <v>41957</v>
      </c>
      <c r="AK11798" t="s">
        <v>60</v>
      </c>
      <c r="AL11798" t="s">
        <v>25424</v>
      </c>
      <c r="AM11798">
        <v>2225142</v>
      </c>
    </row>
    <row r="11799" spans="1:39" hidden="1" x14ac:dyDescent="0.25">
      <c r="A11799" t="s">
        <v>20738</v>
      </c>
      <c r="B11799" t="s">
        <v>20739</v>
      </c>
      <c r="C11799" t="s">
        <v>25425</v>
      </c>
      <c r="D11799" t="s">
        <v>25425</v>
      </c>
      <c r="F11799" t="s">
        <v>1888</v>
      </c>
      <c r="G11799" t="s">
        <v>153</v>
      </c>
      <c r="H11799" t="s">
        <v>75</v>
      </c>
      <c r="I11799" t="s">
        <v>148</v>
      </c>
      <c r="J11799" t="s">
        <v>47</v>
      </c>
      <c r="K11799">
        <v>9</v>
      </c>
      <c r="L11799">
        <v>40</v>
      </c>
      <c r="M11799">
        <v>112</v>
      </c>
      <c r="N11799">
        <v>79</v>
      </c>
      <c r="P11799">
        <v>1.3</v>
      </c>
      <c r="R11799">
        <v>525</v>
      </c>
      <c r="S11799">
        <v>9.4</v>
      </c>
      <c r="T11799">
        <v>56</v>
      </c>
      <c r="U11799" t="s">
        <v>48</v>
      </c>
      <c r="V11799">
        <v>10000</v>
      </c>
      <c r="W11799">
        <v>2700</v>
      </c>
      <c r="X11799">
        <v>83</v>
      </c>
      <c r="Y11799">
        <v>-4</v>
      </c>
      <c r="Z11799">
        <v>0.5</v>
      </c>
      <c r="AA11799">
        <v>-29</v>
      </c>
      <c r="AE11799" t="s">
        <v>17459</v>
      </c>
      <c r="AI11799" s="1">
        <v>41652</v>
      </c>
      <c r="AJ11799" s="1">
        <v>41898</v>
      </c>
      <c r="AK11799" t="s">
        <v>60</v>
      </c>
      <c r="AL11799" t="s">
        <v>25426</v>
      </c>
      <c r="AM11799">
        <v>2219908</v>
      </c>
    </row>
    <row r="11800" spans="1:39" hidden="1" x14ac:dyDescent="0.25">
      <c r="A11800" t="s">
        <v>20738</v>
      </c>
      <c r="B11800" t="s">
        <v>20739</v>
      </c>
      <c r="C11800" t="s">
        <v>25427</v>
      </c>
      <c r="D11800" t="s">
        <v>25427</v>
      </c>
      <c r="F11800" t="s">
        <v>1888</v>
      </c>
      <c r="G11800" t="s">
        <v>153</v>
      </c>
      <c r="H11800" t="s">
        <v>75</v>
      </c>
      <c r="I11800" t="s">
        <v>46</v>
      </c>
      <c r="J11800" t="s">
        <v>47</v>
      </c>
      <c r="K11800">
        <v>9</v>
      </c>
      <c r="L11800">
        <v>60</v>
      </c>
      <c r="M11800">
        <v>112</v>
      </c>
      <c r="N11800">
        <v>79</v>
      </c>
      <c r="P11800">
        <v>1.3</v>
      </c>
      <c r="R11800">
        <v>800</v>
      </c>
      <c r="S11800">
        <v>14.7</v>
      </c>
      <c r="T11800">
        <v>57.1</v>
      </c>
      <c r="U11800" t="s">
        <v>48</v>
      </c>
      <c r="V11800">
        <v>10000</v>
      </c>
      <c r="W11800">
        <v>2700</v>
      </c>
      <c r="X11800">
        <v>82</v>
      </c>
      <c r="Y11800">
        <v>-13</v>
      </c>
      <c r="Z11800">
        <v>0.6</v>
      </c>
      <c r="AA11800">
        <v>-29</v>
      </c>
      <c r="AE11800" t="s">
        <v>22484</v>
      </c>
      <c r="AI11800" s="1">
        <v>41652</v>
      </c>
      <c r="AJ11800" s="1">
        <v>41905</v>
      </c>
      <c r="AK11800" t="s">
        <v>60</v>
      </c>
      <c r="AL11800" t="s">
        <v>25428</v>
      </c>
      <c r="AM11800">
        <v>2220114</v>
      </c>
    </row>
    <row r="11801" spans="1:39" hidden="1" x14ac:dyDescent="0.25">
      <c r="A11801" t="s">
        <v>20738</v>
      </c>
      <c r="B11801" t="s">
        <v>20739</v>
      </c>
      <c r="C11801" t="s">
        <v>25429</v>
      </c>
      <c r="D11801" t="s">
        <v>25429</v>
      </c>
      <c r="E11801" t="s">
        <v>25430</v>
      </c>
      <c r="F11801" t="s">
        <v>43</v>
      </c>
      <c r="G11801" t="s">
        <v>44</v>
      </c>
      <c r="H11801" t="s">
        <v>75</v>
      </c>
      <c r="I11801" t="s">
        <v>46</v>
      </c>
      <c r="J11801" t="s">
        <v>47</v>
      </c>
      <c r="K11801">
        <v>3</v>
      </c>
      <c r="L11801">
        <v>60</v>
      </c>
      <c r="M11801">
        <v>112</v>
      </c>
      <c r="N11801">
        <v>46</v>
      </c>
      <c r="P11801">
        <v>1.3</v>
      </c>
      <c r="R11801">
        <v>900</v>
      </c>
      <c r="S11801">
        <v>14</v>
      </c>
      <c r="T11801">
        <v>64.2</v>
      </c>
      <c r="U11801" t="s">
        <v>48</v>
      </c>
      <c r="V11801">
        <v>10000</v>
      </c>
      <c r="W11801">
        <v>2700</v>
      </c>
      <c r="X11801">
        <v>81</v>
      </c>
      <c r="Y11801">
        <v>-10</v>
      </c>
      <c r="Z11801">
        <v>0.5</v>
      </c>
      <c r="AA11801">
        <v>-29</v>
      </c>
      <c r="AE11801" t="s">
        <v>76</v>
      </c>
      <c r="AI11801" s="1">
        <v>41652</v>
      </c>
      <c r="AJ11801" s="1">
        <v>41879</v>
      </c>
      <c r="AK11801" t="s">
        <v>60</v>
      </c>
      <c r="AL11801" t="s">
        <v>25431</v>
      </c>
      <c r="AM11801">
        <v>2218057</v>
      </c>
    </row>
    <row r="11802" spans="1:39" hidden="1" x14ac:dyDescent="0.25">
      <c r="A11802" t="s">
        <v>20738</v>
      </c>
      <c r="B11802" t="s">
        <v>20739</v>
      </c>
      <c r="C11802" t="s">
        <v>25432</v>
      </c>
      <c r="D11802" t="s">
        <v>25432</v>
      </c>
      <c r="F11802" t="s">
        <v>43</v>
      </c>
      <c r="G11802" t="s">
        <v>44</v>
      </c>
      <c r="H11802" t="s">
        <v>75</v>
      </c>
      <c r="I11802" t="s">
        <v>46</v>
      </c>
      <c r="J11802" t="s">
        <v>47</v>
      </c>
      <c r="K11802">
        <v>3</v>
      </c>
      <c r="L11802">
        <v>100</v>
      </c>
      <c r="M11802">
        <v>122</v>
      </c>
      <c r="N11802">
        <v>58</v>
      </c>
      <c r="P11802">
        <v>1.3</v>
      </c>
      <c r="R11802">
        <v>1600</v>
      </c>
      <c r="S11802">
        <v>23</v>
      </c>
      <c r="T11802">
        <v>69.5</v>
      </c>
      <c r="U11802" t="s">
        <v>48</v>
      </c>
      <c r="V11802">
        <v>10000</v>
      </c>
      <c r="W11802">
        <v>2700</v>
      </c>
      <c r="X11802">
        <v>83</v>
      </c>
      <c r="Y11802">
        <v>-10</v>
      </c>
      <c r="Z11802">
        <v>0.5</v>
      </c>
      <c r="AA11802">
        <v>-20</v>
      </c>
      <c r="AE11802" t="s">
        <v>76</v>
      </c>
      <c r="AI11802" s="1">
        <v>39883</v>
      </c>
      <c r="AJ11802" s="1">
        <v>41879</v>
      </c>
      <c r="AK11802" t="s">
        <v>60</v>
      </c>
      <c r="AL11802" t="s">
        <v>25433</v>
      </c>
      <c r="AM11802">
        <v>2218750</v>
      </c>
    </row>
    <row r="11803" spans="1:39" hidden="1" x14ac:dyDescent="0.25">
      <c r="A11803" t="s">
        <v>20738</v>
      </c>
      <c r="B11803" t="s">
        <v>20739</v>
      </c>
      <c r="C11803" t="s">
        <v>25434</v>
      </c>
      <c r="D11803" t="s">
        <v>25434</v>
      </c>
      <c r="F11803" t="s">
        <v>43</v>
      </c>
      <c r="G11803" t="s">
        <v>44</v>
      </c>
      <c r="H11803" t="s">
        <v>75</v>
      </c>
      <c r="I11803" t="s">
        <v>46</v>
      </c>
      <c r="J11803" t="s">
        <v>47</v>
      </c>
      <c r="K11803">
        <v>9</v>
      </c>
      <c r="L11803">
        <v>40</v>
      </c>
      <c r="M11803">
        <v>102</v>
      </c>
      <c r="N11803">
        <v>46</v>
      </c>
      <c r="P11803">
        <v>1.3</v>
      </c>
      <c r="R11803">
        <v>500</v>
      </c>
      <c r="S11803">
        <v>9</v>
      </c>
      <c r="T11803">
        <v>55.5</v>
      </c>
      <c r="U11803" t="s">
        <v>48</v>
      </c>
      <c r="V11803">
        <v>10000</v>
      </c>
      <c r="W11803">
        <v>5000</v>
      </c>
      <c r="X11803">
        <v>84</v>
      </c>
      <c r="Y11803">
        <v>35</v>
      </c>
      <c r="Z11803">
        <v>0.5</v>
      </c>
      <c r="AA11803">
        <v>-29</v>
      </c>
      <c r="AE11803" t="s">
        <v>76</v>
      </c>
      <c r="AI11803" s="1">
        <v>39077</v>
      </c>
      <c r="AJ11803" s="1">
        <v>41859</v>
      </c>
      <c r="AK11803" t="s">
        <v>60</v>
      </c>
      <c r="AL11803" t="s">
        <v>25435</v>
      </c>
      <c r="AM11803">
        <v>2217172</v>
      </c>
    </row>
    <row r="11804" spans="1:39" hidden="1" x14ac:dyDescent="0.25">
      <c r="A11804" t="s">
        <v>20738</v>
      </c>
      <c r="B11804" t="s">
        <v>20739</v>
      </c>
      <c r="C11804" t="s">
        <v>25436</v>
      </c>
      <c r="D11804" t="s">
        <v>25436</v>
      </c>
      <c r="F11804" t="s">
        <v>43</v>
      </c>
      <c r="G11804" t="s">
        <v>44</v>
      </c>
      <c r="H11804" t="s">
        <v>75</v>
      </c>
      <c r="I11804" t="s">
        <v>46</v>
      </c>
      <c r="J11804" t="s">
        <v>47</v>
      </c>
      <c r="K11804">
        <v>9</v>
      </c>
      <c r="L11804">
        <v>40</v>
      </c>
      <c r="M11804">
        <v>102</v>
      </c>
      <c r="N11804">
        <v>46</v>
      </c>
      <c r="P11804">
        <v>1.3</v>
      </c>
      <c r="R11804">
        <v>500</v>
      </c>
      <c r="S11804">
        <v>9</v>
      </c>
      <c r="T11804">
        <v>55.5</v>
      </c>
      <c r="U11804" t="s">
        <v>48</v>
      </c>
      <c r="V11804">
        <v>10000</v>
      </c>
      <c r="W11804">
        <v>2700</v>
      </c>
      <c r="X11804">
        <v>82</v>
      </c>
      <c r="Y11804">
        <v>-7</v>
      </c>
      <c r="Z11804">
        <v>0.5</v>
      </c>
      <c r="AA11804">
        <v>-29</v>
      </c>
      <c r="AE11804" t="s">
        <v>76</v>
      </c>
      <c r="AI11804" s="1">
        <v>39077</v>
      </c>
      <c r="AJ11804" s="1">
        <v>41859</v>
      </c>
      <c r="AK11804" t="s">
        <v>60</v>
      </c>
      <c r="AL11804" t="s">
        <v>25437</v>
      </c>
      <c r="AM11804">
        <v>2217171</v>
      </c>
    </row>
    <row r="11805" spans="1:39" hidden="1" x14ac:dyDescent="0.25">
      <c r="A11805" t="s">
        <v>20738</v>
      </c>
      <c r="B11805" t="s">
        <v>20739</v>
      </c>
      <c r="C11805" t="s">
        <v>25438</v>
      </c>
      <c r="D11805" t="s">
        <v>25438</v>
      </c>
      <c r="F11805" t="s">
        <v>43</v>
      </c>
      <c r="G11805" t="s">
        <v>44</v>
      </c>
      <c r="H11805" t="s">
        <v>75</v>
      </c>
      <c r="I11805" t="s">
        <v>46</v>
      </c>
      <c r="J11805" t="s">
        <v>47</v>
      </c>
      <c r="K11805">
        <v>9</v>
      </c>
      <c r="L11805">
        <v>60</v>
      </c>
      <c r="M11805">
        <v>112</v>
      </c>
      <c r="N11805">
        <v>46</v>
      </c>
      <c r="P11805">
        <v>1.3</v>
      </c>
      <c r="R11805">
        <v>800</v>
      </c>
      <c r="S11805">
        <v>14</v>
      </c>
      <c r="T11805">
        <v>57</v>
      </c>
      <c r="U11805" t="s">
        <v>48</v>
      </c>
      <c r="V11805">
        <v>10000</v>
      </c>
      <c r="W11805">
        <v>3500</v>
      </c>
      <c r="X11805">
        <v>83</v>
      </c>
      <c r="Y11805">
        <v>14</v>
      </c>
      <c r="Z11805">
        <v>0.6</v>
      </c>
      <c r="AA11805">
        <v>-29</v>
      </c>
      <c r="AE11805" t="s">
        <v>76</v>
      </c>
      <c r="AI11805" s="1">
        <v>41652</v>
      </c>
      <c r="AJ11805" s="1">
        <v>41859</v>
      </c>
      <c r="AK11805" t="s">
        <v>60</v>
      </c>
      <c r="AL11805" t="s">
        <v>25439</v>
      </c>
      <c r="AM11805">
        <v>2217173</v>
      </c>
    </row>
    <row r="11806" spans="1:39" hidden="1" x14ac:dyDescent="0.25">
      <c r="A11806" t="s">
        <v>20738</v>
      </c>
      <c r="B11806" t="s">
        <v>20739</v>
      </c>
      <c r="C11806" t="s">
        <v>25440</v>
      </c>
      <c r="D11806" t="s">
        <v>25440</v>
      </c>
      <c r="E11806" t="s">
        <v>25441</v>
      </c>
      <c r="F11806" t="s">
        <v>43</v>
      </c>
      <c r="G11806" t="s">
        <v>44</v>
      </c>
      <c r="H11806" t="s">
        <v>75</v>
      </c>
      <c r="I11806" t="s">
        <v>46</v>
      </c>
      <c r="J11806" t="s">
        <v>47</v>
      </c>
      <c r="K11806">
        <v>3</v>
      </c>
      <c r="L11806">
        <v>60</v>
      </c>
      <c r="M11806">
        <v>112</v>
      </c>
      <c r="N11806">
        <v>46</v>
      </c>
      <c r="P11806">
        <v>1.3</v>
      </c>
      <c r="R11806">
        <v>800</v>
      </c>
      <c r="S11806">
        <v>14</v>
      </c>
      <c r="T11806">
        <v>57.1</v>
      </c>
      <c r="U11806" t="s">
        <v>48</v>
      </c>
      <c r="V11806">
        <v>10000</v>
      </c>
      <c r="W11806">
        <v>5000</v>
      </c>
      <c r="X11806">
        <v>84</v>
      </c>
      <c r="Y11806">
        <v>36</v>
      </c>
      <c r="Z11806">
        <v>0.6</v>
      </c>
      <c r="AA11806">
        <v>-29</v>
      </c>
      <c r="AE11806" t="s">
        <v>76</v>
      </c>
      <c r="AI11806" s="1">
        <v>41723</v>
      </c>
      <c r="AJ11806" s="1">
        <v>41879</v>
      </c>
      <c r="AK11806" t="s">
        <v>60</v>
      </c>
      <c r="AL11806" t="s">
        <v>25442</v>
      </c>
      <c r="AM11806">
        <v>2218749</v>
      </c>
    </row>
    <row r="11807" spans="1:39" hidden="1" x14ac:dyDescent="0.25">
      <c r="A11807" t="s">
        <v>20738</v>
      </c>
      <c r="B11807" t="s">
        <v>20739</v>
      </c>
      <c r="C11807" t="s">
        <v>25443</v>
      </c>
      <c r="D11807" t="s">
        <v>25443</v>
      </c>
      <c r="E11807" t="s">
        <v>25444</v>
      </c>
      <c r="F11807" t="s">
        <v>43</v>
      </c>
      <c r="G11807" t="s">
        <v>44</v>
      </c>
      <c r="H11807" t="s">
        <v>149</v>
      </c>
      <c r="I11807" t="s">
        <v>46</v>
      </c>
      <c r="J11807" t="s">
        <v>47</v>
      </c>
      <c r="K11807">
        <v>3</v>
      </c>
      <c r="L11807">
        <v>60</v>
      </c>
      <c r="M11807">
        <v>110</v>
      </c>
      <c r="N11807">
        <v>46</v>
      </c>
      <c r="P11807">
        <v>1.3</v>
      </c>
      <c r="R11807">
        <v>956</v>
      </c>
      <c r="S11807">
        <v>14</v>
      </c>
      <c r="T11807">
        <v>68.3</v>
      </c>
      <c r="U11807" t="s">
        <v>48</v>
      </c>
      <c r="V11807">
        <v>10000</v>
      </c>
      <c r="W11807">
        <v>2700</v>
      </c>
      <c r="X11807">
        <v>82</v>
      </c>
      <c r="Y11807">
        <v>-10</v>
      </c>
      <c r="Z11807">
        <v>0.6</v>
      </c>
      <c r="AA11807">
        <v>-29</v>
      </c>
      <c r="AE11807" t="s">
        <v>1267</v>
      </c>
      <c r="AI11807" s="1">
        <v>41551</v>
      </c>
      <c r="AJ11807" s="1">
        <v>42319</v>
      </c>
      <c r="AK11807" t="s">
        <v>60</v>
      </c>
      <c r="AL11807" t="s">
        <v>25445</v>
      </c>
      <c r="AM11807">
        <v>2252489</v>
      </c>
    </row>
    <row r="11808" spans="1:39" hidden="1" x14ac:dyDescent="0.25">
      <c r="A11808" t="s">
        <v>20738</v>
      </c>
      <c r="B11808" t="s">
        <v>20739</v>
      </c>
      <c r="C11808" t="s">
        <v>25446</v>
      </c>
      <c r="D11808" t="s">
        <v>25446</v>
      </c>
      <c r="F11808" t="s">
        <v>43</v>
      </c>
      <c r="G11808" t="s">
        <v>44</v>
      </c>
      <c r="H11808" t="s">
        <v>75</v>
      </c>
      <c r="I11808" t="s">
        <v>46</v>
      </c>
      <c r="J11808" t="s">
        <v>47</v>
      </c>
      <c r="K11808">
        <v>3</v>
      </c>
      <c r="L11808">
        <v>75</v>
      </c>
      <c r="M11808">
        <v>112</v>
      </c>
      <c r="N11808">
        <v>58</v>
      </c>
      <c r="P11808">
        <v>1.3</v>
      </c>
      <c r="R11808">
        <v>1300</v>
      </c>
      <c r="S11808">
        <v>19</v>
      </c>
      <c r="T11808">
        <v>68.400000000000006</v>
      </c>
      <c r="U11808" t="s">
        <v>48</v>
      </c>
      <c r="V11808">
        <v>10000</v>
      </c>
      <c r="W11808">
        <v>5000</v>
      </c>
      <c r="X11808">
        <v>84</v>
      </c>
      <c r="Y11808">
        <v>-7</v>
      </c>
      <c r="Z11808">
        <v>0.6</v>
      </c>
      <c r="AA11808">
        <v>-20</v>
      </c>
      <c r="AE11808" t="s">
        <v>76</v>
      </c>
      <c r="AI11808" s="1">
        <v>39672</v>
      </c>
      <c r="AJ11808" s="1">
        <v>41890</v>
      </c>
      <c r="AK11808" t="s">
        <v>60</v>
      </c>
      <c r="AL11808" t="s">
        <v>25447</v>
      </c>
      <c r="AM11808">
        <v>2218739</v>
      </c>
    </row>
    <row r="11809" spans="1:39" hidden="1" x14ac:dyDescent="0.25">
      <c r="A11809" t="s">
        <v>20738</v>
      </c>
      <c r="B11809" t="s">
        <v>20739</v>
      </c>
      <c r="C11809" t="s">
        <v>25448</v>
      </c>
      <c r="D11809" t="s">
        <v>25448</v>
      </c>
      <c r="F11809" t="s">
        <v>43</v>
      </c>
      <c r="G11809" t="s">
        <v>44</v>
      </c>
      <c r="H11809" t="s">
        <v>75</v>
      </c>
      <c r="I11809" t="s">
        <v>46</v>
      </c>
      <c r="J11809" t="s">
        <v>47</v>
      </c>
      <c r="K11809">
        <v>3</v>
      </c>
      <c r="L11809">
        <v>75</v>
      </c>
      <c r="M11809">
        <v>112</v>
      </c>
      <c r="N11809">
        <v>58</v>
      </c>
      <c r="P11809">
        <v>1.3</v>
      </c>
      <c r="R11809">
        <v>1250</v>
      </c>
      <c r="S11809">
        <v>19</v>
      </c>
      <c r="T11809">
        <v>65.8</v>
      </c>
      <c r="U11809" t="s">
        <v>48</v>
      </c>
      <c r="V11809">
        <v>10000</v>
      </c>
      <c r="W11809">
        <v>2700</v>
      </c>
      <c r="X11809">
        <v>83</v>
      </c>
      <c r="Y11809">
        <v>-7</v>
      </c>
      <c r="Z11809">
        <v>0.6</v>
      </c>
      <c r="AA11809">
        <v>-20</v>
      </c>
      <c r="AE11809" t="s">
        <v>76</v>
      </c>
      <c r="AI11809" s="1">
        <v>39077</v>
      </c>
      <c r="AJ11809" s="1">
        <v>41859</v>
      </c>
      <c r="AK11809" t="s">
        <v>60</v>
      </c>
      <c r="AL11809" t="s">
        <v>25449</v>
      </c>
      <c r="AM11809">
        <v>2217187</v>
      </c>
    </row>
    <row r="11810" spans="1:39" hidden="1" x14ac:dyDescent="0.25">
      <c r="A11810" t="s">
        <v>20738</v>
      </c>
      <c r="B11810" t="s">
        <v>20739</v>
      </c>
      <c r="C11810" t="s">
        <v>25450</v>
      </c>
      <c r="D11810" t="s">
        <v>25450</v>
      </c>
      <c r="F11810" t="s">
        <v>43</v>
      </c>
      <c r="G11810" t="s">
        <v>44</v>
      </c>
      <c r="H11810" t="s">
        <v>75</v>
      </c>
      <c r="I11810" t="s">
        <v>46</v>
      </c>
      <c r="J11810" t="s">
        <v>47</v>
      </c>
      <c r="K11810">
        <v>3</v>
      </c>
      <c r="L11810">
        <v>100</v>
      </c>
      <c r="M11810">
        <v>122</v>
      </c>
      <c r="N11810">
        <v>58</v>
      </c>
      <c r="P11810">
        <v>1.3</v>
      </c>
      <c r="R11810">
        <v>1600</v>
      </c>
      <c r="S11810">
        <v>23</v>
      </c>
      <c r="T11810">
        <v>69.5</v>
      </c>
      <c r="U11810" t="s">
        <v>48</v>
      </c>
      <c r="V11810">
        <v>10000</v>
      </c>
      <c r="W11810">
        <v>2700</v>
      </c>
      <c r="X11810">
        <v>83</v>
      </c>
      <c r="Y11810">
        <v>-10</v>
      </c>
      <c r="Z11810">
        <v>0.5</v>
      </c>
      <c r="AA11810">
        <v>-29</v>
      </c>
      <c r="AE11810" t="s">
        <v>76</v>
      </c>
      <c r="AI11810" s="1">
        <v>39883</v>
      </c>
      <c r="AJ11810" s="1">
        <v>41863</v>
      </c>
      <c r="AK11810" t="s">
        <v>60</v>
      </c>
      <c r="AL11810" t="s">
        <v>25451</v>
      </c>
      <c r="AM11810">
        <v>2217261</v>
      </c>
    </row>
    <row r="11811" spans="1:39" hidden="1" x14ac:dyDescent="0.25">
      <c r="A11811" t="s">
        <v>20738</v>
      </c>
      <c r="B11811" t="s">
        <v>20739</v>
      </c>
      <c r="C11811" t="s">
        <v>25452</v>
      </c>
      <c r="D11811" t="s">
        <v>25452</v>
      </c>
      <c r="F11811" t="s">
        <v>43</v>
      </c>
      <c r="G11811" t="s">
        <v>44</v>
      </c>
      <c r="H11811" t="s">
        <v>75</v>
      </c>
      <c r="I11811" t="s">
        <v>46</v>
      </c>
      <c r="J11811" t="s">
        <v>47</v>
      </c>
      <c r="K11811">
        <v>9</v>
      </c>
      <c r="L11811">
        <v>100</v>
      </c>
      <c r="M11811">
        <v>122</v>
      </c>
      <c r="N11811">
        <v>58</v>
      </c>
      <c r="P11811">
        <v>1.3</v>
      </c>
      <c r="R11811">
        <v>1600</v>
      </c>
      <c r="S11811">
        <v>23</v>
      </c>
      <c r="T11811">
        <v>69.599999999999994</v>
      </c>
      <c r="U11811" t="s">
        <v>48</v>
      </c>
      <c r="V11811">
        <v>10000</v>
      </c>
      <c r="W11811">
        <v>3500</v>
      </c>
      <c r="X11811">
        <v>84</v>
      </c>
      <c r="Y11811">
        <v>11</v>
      </c>
      <c r="Z11811">
        <v>0.6</v>
      </c>
      <c r="AA11811">
        <v>-29</v>
      </c>
      <c r="AE11811" t="s">
        <v>76</v>
      </c>
      <c r="AI11811" s="1">
        <v>39648</v>
      </c>
      <c r="AJ11811" s="1">
        <v>41859</v>
      </c>
      <c r="AK11811" t="s">
        <v>60</v>
      </c>
      <c r="AL11811" t="s">
        <v>25453</v>
      </c>
      <c r="AM11811">
        <v>2217174</v>
      </c>
    </row>
    <row r="11812" spans="1:39" hidden="1" x14ac:dyDescent="0.25">
      <c r="A11812" t="s">
        <v>20738</v>
      </c>
      <c r="B11812" t="s">
        <v>20739</v>
      </c>
      <c r="C11812" t="s">
        <v>25454</v>
      </c>
      <c r="D11812" t="s">
        <v>25454</v>
      </c>
      <c r="E11812" t="s">
        <v>25455</v>
      </c>
      <c r="F11812" t="s">
        <v>43</v>
      </c>
      <c r="G11812" t="s">
        <v>44</v>
      </c>
      <c r="H11812" t="s">
        <v>75</v>
      </c>
      <c r="I11812" t="s">
        <v>46</v>
      </c>
      <c r="J11812" t="s">
        <v>47</v>
      </c>
      <c r="K11812">
        <v>3</v>
      </c>
      <c r="L11812">
        <v>100</v>
      </c>
      <c r="M11812">
        <v>122</v>
      </c>
      <c r="N11812">
        <v>58</v>
      </c>
      <c r="P11812">
        <v>1.3</v>
      </c>
      <c r="R11812">
        <v>1600</v>
      </c>
      <c r="S11812">
        <v>23</v>
      </c>
      <c r="T11812">
        <v>69.5</v>
      </c>
      <c r="U11812" t="s">
        <v>48</v>
      </c>
      <c r="V11812">
        <v>10000</v>
      </c>
      <c r="W11812">
        <v>5000</v>
      </c>
      <c r="X11812">
        <v>85</v>
      </c>
      <c r="Y11812">
        <v>39</v>
      </c>
      <c r="Z11812">
        <v>0.6</v>
      </c>
      <c r="AA11812">
        <v>-29</v>
      </c>
      <c r="AE11812" t="s">
        <v>8959</v>
      </c>
      <c r="AI11812" s="1">
        <v>39752</v>
      </c>
      <c r="AJ11812" s="1">
        <v>41905</v>
      </c>
      <c r="AK11812" t="s">
        <v>60</v>
      </c>
      <c r="AL11812" t="s">
        <v>25456</v>
      </c>
      <c r="AM11812">
        <v>2220116</v>
      </c>
    </row>
    <row r="11813" spans="1:39" hidden="1" x14ac:dyDescent="0.25">
      <c r="A11813" t="s">
        <v>20738</v>
      </c>
      <c r="B11813" t="s">
        <v>20739</v>
      </c>
      <c r="C11813" t="s">
        <v>25457</v>
      </c>
      <c r="D11813" t="s">
        <v>25457</v>
      </c>
      <c r="F11813" t="s">
        <v>43</v>
      </c>
      <c r="G11813" t="s">
        <v>44</v>
      </c>
      <c r="H11813" t="s">
        <v>75</v>
      </c>
      <c r="I11813" t="s">
        <v>46</v>
      </c>
      <c r="J11813" t="s">
        <v>47</v>
      </c>
      <c r="K11813">
        <v>3</v>
      </c>
      <c r="L11813">
        <v>150</v>
      </c>
      <c r="M11813">
        <v>145</v>
      </c>
      <c r="N11813">
        <v>61</v>
      </c>
      <c r="P11813">
        <v>2.6</v>
      </c>
      <c r="R11813">
        <v>2800</v>
      </c>
      <c r="S11813">
        <v>42</v>
      </c>
      <c r="T11813">
        <v>66.599999999999994</v>
      </c>
      <c r="U11813" t="s">
        <v>48</v>
      </c>
      <c r="V11813">
        <v>10000</v>
      </c>
      <c r="W11813">
        <v>2700</v>
      </c>
      <c r="X11813">
        <v>82</v>
      </c>
      <c r="Y11813">
        <v>-10</v>
      </c>
      <c r="Z11813">
        <v>0.6</v>
      </c>
      <c r="AA11813">
        <v>-20</v>
      </c>
      <c r="AE11813" t="s">
        <v>76</v>
      </c>
      <c r="AI11813" s="1">
        <v>40690</v>
      </c>
      <c r="AJ11813" s="1">
        <v>41879</v>
      </c>
      <c r="AK11813" t="s">
        <v>60</v>
      </c>
      <c r="AL11813" t="s">
        <v>25458</v>
      </c>
      <c r="AM11813">
        <v>2218058</v>
      </c>
    </row>
    <row r="11814" spans="1:39" hidden="1" x14ac:dyDescent="0.25">
      <c r="A11814" t="s">
        <v>20738</v>
      </c>
      <c r="B11814" t="s">
        <v>20739</v>
      </c>
      <c r="C11814" t="s">
        <v>25459</v>
      </c>
      <c r="D11814" t="s">
        <v>25459</v>
      </c>
      <c r="F11814" t="s">
        <v>96</v>
      </c>
      <c r="G11814" t="s">
        <v>55</v>
      </c>
      <c r="H11814" t="s">
        <v>75</v>
      </c>
      <c r="I11814" t="s">
        <v>57</v>
      </c>
      <c r="J11814" t="s">
        <v>47</v>
      </c>
      <c r="K11814">
        <v>3</v>
      </c>
      <c r="L11814">
        <v>50</v>
      </c>
      <c r="M11814">
        <v>109</v>
      </c>
      <c r="N11814">
        <v>64</v>
      </c>
      <c r="P11814">
        <v>1.5</v>
      </c>
      <c r="R11814">
        <v>530</v>
      </c>
      <c r="S11814">
        <v>13.2</v>
      </c>
      <c r="T11814">
        <v>40.1</v>
      </c>
      <c r="U11814" t="s">
        <v>48</v>
      </c>
      <c r="V11814">
        <v>10000</v>
      </c>
      <c r="W11814">
        <v>2700</v>
      </c>
      <c r="X11814">
        <v>81</v>
      </c>
      <c r="Y11814">
        <v>-7</v>
      </c>
      <c r="Z11814">
        <v>0.5</v>
      </c>
      <c r="AA11814">
        <v>-29</v>
      </c>
      <c r="AE11814" t="s">
        <v>1264</v>
      </c>
      <c r="AI11814" s="1">
        <v>40179</v>
      </c>
      <c r="AJ11814" s="1">
        <v>41898</v>
      </c>
      <c r="AK11814" t="s">
        <v>60</v>
      </c>
      <c r="AL11814" t="s">
        <v>25460</v>
      </c>
      <c r="AM11814">
        <v>2219909</v>
      </c>
    </row>
    <row r="11815" spans="1:39" hidden="1" x14ac:dyDescent="0.25">
      <c r="A11815" t="s">
        <v>20738</v>
      </c>
      <c r="B11815" t="s">
        <v>20739</v>
      </c>
      <c r="C11815" t="s">
        <v>25461</v>
      </c>
      <c r="D11815" t="s">
        <v>25461</v>
      </c>
      <c r="F11815" t="s">
        <v>1592</v>
      </c>
      <c r="G11815" t="s">
        <v>55</v>
      </c>
      <c r="H11815" t="s">
        <v>75</v>
      </c>
      <c r="I11815" t="s">
        <v>57</v>
      </c>
      <c r="J11815" t="s">
        <v>47</v>
      </c>
      <c r="K11815">
        <v>2</v>
      </c>
      <c r="L11815">
        <v>65</v>
      </c>
      <c r="M11815">
        <v>137</v>
      </c>
      <c r="N11815">
        <v>93.9</v>
      </c>
      <c r="P11815">
        <v>1.5</v>
      </c>
      <c r="R11815">
        <v>724</v>
      </c>
      <c r="S11815">
        <v>14.2</v>
      </c>
      <c r="T11815">
        <v>45.7</v>
      </c>
      <c r="U11815" t="s">
        <v>48</v>
      </c>
      <c r="V11815">
        <v>10000</v>
      </c>
      <c r="W11815">
        <v>2700</v>
      </c>
      <c r="X11815">
        <v>82</v>
      </c>
      <c r="Y11815">
        <v>-9</v>
      </c>
      <c r="Z11815">
        <v>0.6</v>
      </c>
      <c r="AA11815">
        <v>-29</v>
      </c>
      <c r="AE11815" t="s">
        <v>1264</v>
      </c>
      <c r="AI11815" s="1">
        <v>40179</v>
      </c>
      <c r="AJ11815" s="1">
        <v>41905</v>
      </c>
      <c r="AK11815" t="s">
        <v>60</v>
      </c>
      <c r="AL11815" t="s">
        <v>25462</v>
      </c>
      <c r="AM11815">
        <v>2220118</v>
      </c>
    </row>
    <row r="11816" spans="1:39" hidden="1" x14ac:dyDescent="0.25">
      <c r="A11816" t="s">
        <v>20738</v>
      </c>
      <c r="B11816" t="s">
        <v>20739</v>
      </c>
      <c r="C11816" t="s">
        <v>25463</v>
      </c>
      <c r="D11816" t="s">
        <v>25463</v>
      </c>
      <c r="F11816" t="s">
        <v>1592</v>
      </c>
      <c r="G11816" t="s">
        <v>55</v>
      </c>
      <c r="H11816" t="s">
        <v>75</v>
      </c>
      <c r="I11816" t="s">
        <v>57</v>
      </c>
      <c r="J11816" t="s">
        <v>47</v>
      </c>
      <c r="K11816">
        <v>2</v>
      </c>
      <c r="L11816">
        <v>65</v>
      </c>
      <c r="M11816">
        <v>137</v>
      </c>
      <c r="N11816">
        <v>93.9</v>
      </c>
      <c r="P11816">
        <v>1.5</v>
      </c>
      <c r="R11816">
        <v>735</v>
      </c>
      <c r="S11816">
        <v>14.1</v>
      </c>
      <c r="T11816">
        <v>43</v>
      </c>
      <c r="U11816" t="s">
        <v>48</v>
      </c>
      <c r="V11816">
        <v>10000</v>
      </c>
      <c r="W11816">
        <v>5000</v>
      </c>
      <c r="X11816">
        <v>84</v>
      </c>
      <c r="Y11816">
        <v>33</v>
      </c>
      <c r="Z11816">
        <v>0.6</v>
      </c>
      <c r="AA11816">
        <v>-29</v>
      </c>
      <c r="AE11816" t="s">
        <v>1264</v>
      </c>
      <c r="AI11816" s="1">
        <v>40179</v>
      </c>
      <c r="AJ11816" s="1">
        <v>41905</v>
      </c>
      <c r="AK11816" t="s">
        <v>60</v>
      </c>
      <c r="AL11816" t="s">
        <v>25464</v>
      </c>
      <c r="AM11816">
        <v>2220119</v>
      </c>
    </row>
    <row r="11817" spans="1:39" ht="30" hidden="1" x14ac:dyDescent="0.25">
      <c r="A11817" s="6" t="s">
        <v>25321</v>
      </c>
      <c r="B11817" t="s">
        <v>25322</v>
      </c>
      <c r="C11817" t="s">
        <v>25465</v>
      </c>
      <c r="D11817">
        <v>12870</v>
      </c>
      <c r="F11817" t="s">
        <v>43</v>
      </c>
      <c r="G11817" t="s">
        <v>44</v>
      </c>
      <c r="H11817" t="s">
        <v>75</v>
      </c>
      <c r="I11817" t="s">
        <v>46</v>
      </c>
      <c r="J11817" t="s">
        <v>47</v>
      </c>
      <c r="K11817">
        <v>9</v>
      </c>
      <c r="L11817">
        <v>60</v>
      </c>
      <c r="M11817">
        <v>100.2</v>
      </c>
      <c r="N11817">
        <v>38.299999999999997</v>
      </c>
      <c r="P11817">
        <v>1.5</v>
      </c>
      <c r="R11817">
        <v>850</v>
      </c>
      <c r="S11817">
        <v>13</v>
      </c>
      <c r="T11817">
        <v>65.400000000000006</v>
      </c>
      <c r="U11817" t="s">
        <v>48</v>
      </c>
      <c r="V11817">
        <v>10000</v>
      </c>
      <c r="W11817">
        <v>2700</v>
      </c>
      <c r="X11817">
        <v>82</v>
      </c>
      <c r="Y11817">
        <v>-9</v>
      </c>
      <c r="Z11817">
        <v>0.6</v>
      </c>
      <c r="AA11817">
        <v>-18</v>
      </c>
      <c r="AE11817" t="s">
        <v>120</v>
      </c>
      <c r="AI11817" s="1">
        <v>42475</v>
      </c>
      <c r="AJ11817" s="1">
        <v>42500</v>
      </c>
      <c r="AK11817" t="s">
        <v>60</v>
      </c>
      <c r="AL11817" t="s">
        <v>25466</v>
      </c>
      <c r="AM11817">
        <v>2269046</v>
      </c>
    </row>
    <row r="11818" spans="1:39" ht="30" hidden="1" x14ac:dyDescent="0.25">
      <c r="A11818" s="6" t="s">
        <v>25321</v>
      </c>
      <c r="B11818" t="s">
        <v>25322</v>
      </c>
      <c r="C11818" t="s">
        <v>25467</v>
      </c>
      <c r="D11818">
        <v>12868</v>
      </c>
      <c r="F11818" t="s">
        <v>43</v>
      </c>
      <c r="G11818" t="s">
        <v>44</v>
      </c>
      <c r="H11818" t="s">
        <v>75</v>
      </c>
      <c r="I11818" t="s">
        <v>46</v>
      </c>
      <c r="J11818" t="s">
        <v>47</v>
      </c>
      <c r="K11818">
        <v>9</v>
      </c>
      <c r="L11818">
        <v>100</v>
      </c>
      <c r="M11818">
        <v>116.7</v>
      </c>
      <c r="N11818">
        <v>50.9</v>
      </c>
      <c r="P11818">
        <v>2.5</v>
      </c>
      <c r="R11818">
        <v>1600</v>
      </c>
      <c r="S11818">
        <v>23.2</v>
      </c>
      <c r="T11818">
        <v>69</v>
      </c>
      <c r="U11818" t="s">
        <v>48</v>
      </c>
      <c r="V11818">
        <v>10000</v>
      </c>
      <c r="W11818">
        <v>2700</v>
      </c>
      <c r="X11818">
        <v>81</v>
      </c>
      <c r="Y11818">
        <v>-13</v>
      </c>
      <c r="Z11818">
        <v>0.6</v>
      </c>
      <c r="AA11818">
        <v>-18</v>
      </c>
      <c r="AE11818" t="s">
        <v>120</v>
      </c>
      <c r="AI11818" s="1">
        <v>42415</v>
      </c>
      <c r="AJ11818" s="1">
        <v>42499</v>
      </c>
      <c r="AK11818" t="s">
        <v>60</v>
      </c>
      <c r="AL11818" t="s">
        <v>25468</v>
      </c>
      <c r="AM11818">
        <v>2269034</v>
      </c>
    </row>
    <row r="11819" spans="1:39" ht="30" hidden="1" x14ac:dyDescent="0.25">
      <c r="A11819" s="6" t="s">
        <v>25321</v>
      </c>
      <c r="B11819" t="s">
        <v>25469</v>
      </c>
      <c r="C11819" t="s">
        <v>25470</v>
      </c>
      <c r="D11819">
        <v>7850</v>
      </c>
      <c r="F11819" t="s">
        <v>43</v>
      </c>
      <c r="G11819" t="s">
        <v>44</v>
      </c>
      <c r="H11819" t="s">
        <v>75</v>
      </c>
      <c r="I11819" t="s">
        <v>46</v>
      </c>
      <c r="J11819" t="s">
        <v>47</v>
      </c>
      <c r="K11819">
        <v>9</v>
      </c>
      <c r="L11819">
        <v>75</v>
      </c>
      <c r="M11819">
        <v>121</v>
      </c>
      <c r="N11819">
        <v>60</v>
      </c>
      <c r="P11819">
        <v>1.4</v>
      </c>
      <c r="R11819">
        <v>1250</v>
      </c>
      <c r="S11819">
        <v>19</v>
      </c>
      <c r="T11819">
        <v>65.8</v>
      </c>
      <c r="U11819" t="s">
        <v>48</v>
      </c>
      <c r="V11819">
        <v>10000</v>
      </c>
      <c r="W11819">
        <v>2700</v>
      </c>
      <c r="X11819">
        <v>83</v>
      </c>
      <c r="Y11819">
        <v>-7</v>
      </c>
      <c r="Z11819">
        <v>0.6</v>
      </c>
      <c r="AA11819">
        <v>-18</v>
      </c>
      <c r="AE11819" t="s">
        <v>76</v>
      </c>
      <c r="AI11819" s="1">
        <v>41852</v>
      </c>
      <c r="AJ11819" s="1">
        <v>41957</v>
      </c>
      <c r="AK11819" t="s">
        <v>60</v>
      </c>
      <c r="AL11819" t="s">
        <v>25471</v>
      </c>
      <c r="AM11819">
        <v>2229978</v>
      </c>
    </row>
    <row r="11820" spans="1:39" ht="30" hidden="1" x14ac:dyDescent="0.25">
      <c r="A11820" s="6" t="s">
        <v>25321</v>
      </c>
      <c r="B11820" t="s">
        <v>25469</v>
      </c>
      <c r="C11820" t="s">
        <v>25472</v>
      </c>
      <c r="D11820">
        <v>7849</v>
      </c>
      <c r="F11820" t="s">
        <v>43</v>
      </c>
      <c r="G11820" t="s">
        <v>44</v>
      </c>
      <c r="H11820" t="s">
        <v>75</v>
      </c>
      <c r="I11820" t="s">
        <v>46</v>
      </c>
      <c r="J11820" t="s">
        <v>47</v>
      </c>
      <c r="K11820">
        <v>9</v>
      </c>
      <c r="L11820">
        <v>100</v>
      </c>
      <c r="M11820">
        <v>132</v>
      </c>
      <c r="N11820">
        <v>60</v>
      </c>
      <c r="P11820">
        <v>1.4</v>
      </c>
      <c r="R11820">
        <v>1600</v>
      </c>
      <c r="S11820">
        <v>23.4</v>
      </c>
      <c r="T11820">
        <v>68.400000000000006</v>
      </c>
      <c r="U11820" t="s">
        <v>48</v>
      </c>
      <c r="V11820">
        <v>10000</v>
      </c>
      <c r="W11820">
        <v>2700</v>
      </c>
      <c r="X11820">
        <v>82</v>
      </c>
      <c r="Y11820">
        <v>-7</v>
      </c>
      <c r="Z11820">
        <v>0.6</v>
      </c>
      <c r="AA11820">
        <v>-18</v>
      </c>
      <c r="AE11820" t="s">
        <v>49</v>
      </c>
      <c r="AI11820" s="1">
        <v>41699</v>
      </c>
      <c r="AJ11820" s="1">
        <v>42009</v>
      </c>
      <c r="AK11820" t="s">
        <v>60</v>
      </c>
      <c r="AL11820" t="s">
        <v>25473</v>
      </c>
      <c r="AM11820">
        <v>2232758</v>
      </c>
    </row>
    <row r="11821" spans="1:39" ht="30" hidden="1" x14ac:dyDescent="0.25">
      <c r="A11821" s="6" t="s">
        <v>25321</v>
      </c>
      <c r="B11821" t="s">
        <v>25469</v>
      </c>
      <c r="C11821" t="s">
        <v>25472</v>
      </c>
      <c r="D11821">
        <v>7849</v>
      </c>
      <c r="F11821" t="s">
        <v>43</v>
      </c>
      <c r="G11821" t="s">
        <v>44</v>
      </c>
      <c r="H11821" t="s">
        <v>75</v>
      </c>
      <c r="I11821" t="s">
        <v>46</v>
      </c>
      <c r="J11821" t="s">
        <v>47</v>
      </c>
      <c r="K11821">
        <v>9</v>
      </c>
      <c r="L11821">
        <v>100</v>
      </c>
      <c r="M11821">
        <v>132</v>
      </c>
      <c r="N11821">
        <v>60</v>
      </c>
      <c r="P11821">
        <v>1.4</v>
      </c>
      <c r="R11821">
        <v>1600</v>
      </c>
      <c r="S11821">
        <v>23.4</v>
      </c>
      <c r="T11821">
        <v>68.400000000000006</v>
      </c>
      <c r="U11821" t="s">
        <v>48</v>
      </c>
      <c r="V11821">
        <v>10000</v>
      </c>
      <c r="W11821">
        <v>2700</v>
      </c>
      <c r="X11821">
        <v>82</v>
      </c>
      <c r="Y11821">
        <v>-7</v>
      </c>
      <c r="Z11821">
        <v>0.6</v>
      </c>
      <c r="AA11821">
        <v>-18</v>
      </c>
      <c r="AE11821" t="s">
        <v>49</v>
      </c>
      <c r="AI11821" s="1">
        <v>41699</v>
      </c>
      <c r="AJ11821" s="1">
        <v>42009</v>
      </c>
      <c r="AK11821" t="s">
        <v>60</v>
      </c>
      <c r="AL11821" t="s">
        <v>25474</v>
      </c>
      <c r="AM11821">
        <v>2232996</v>
      </c>
    </row>
    <row r="11822" spans="1:39" ht="30" hidden="1" x14ac:dyDescent="0.25">
      <c r="A11822" s="6" t="s">
        <v>25321</v>
      </c>
      <c r="B11822" t="s">
        <v>25475</v>
      </c>
      <c r="C11822" t="s">
        <v>25476</v>
      </c>
      <c r="D11822">
        <v>6672</v>
      </c>
      <c r="F11822" t="s">
        <v>43</v>
      </c>
      <c r="G11822" t="s">
        <v>44</v>
      </c>
      <c r="H11822" t="s">
        <v>75</v>
      </c>
      <c r="I11822" t="s">
        <v>46</v>
      </c>
      <c r="J11822" t="s">
        <v>47</v>
      </c>
      <c r="K11822">
        <v>9</v>
      </c>
      <c r="L11822">
        <v>60</v>
      </c>
      <c r="M11822">
        <v>109</v>
      </c>
      <c r="N11822">
        <v>50</v>
      </c>
      <c r="P11822">
        <v>1.4</v>
      </c>
      <c r="R11822">
        <v>875</v>
      </c>
      <c r="S11822">
        <v>13</v>
      </c>
      <c r="T11822">
        <v>67.3</v>
      </c>
      <c r="U11822" t="s">
        <v>48</v>
      </c>
      <c r="V11822">
        <v>10000</v>
      </c>
      <c r="W11822">
        <v>2700</v>
      </c>
      <c r="X11822">
        <v>83</v>
      </c>
      <c r="Y11822">
        <v>-5</v>
      </c>
      <c r="Z11822">
        <v>0.6</v>
      </c>
      <c r="AA11822">
        <v>-18</v>
      </c>
      <c r="AE11822" t="s">
        <v>120</v>
      </c>
      <c r="AI11822" s="1">
        <v>41943</v>
      </c>
      <c r="AJ11822" s="1">
        <v>42037</v>
      </c>
      <c r="AK11822" t="s">
        <v>60</v>
      </c>
      <c r="AL11822" t="s">
        <v>25477</v>
      </c>
      <c r="AM11822">
        <v>2234342</v>
      </c>
    </row>
    <row r="11823" spans="1:39" ht="30" hidden="1" x14ac:dyDescent="0.25">
      <c r="A11823" s="6" t="s">
        <v>25321</v>
      </c>
      <c r="B11823" t="s">
        <v>25475</v>
      </c>
      <c r="C11823" t="s">
        <v>25478</v>
      </c>
      <c r="D11823">
        <v>7850</v>
      </c>
      <c r="F11823" t="s">
        <v>43</v>
      </c>
      <c r="G11823" t="s">
        <v>44</v>
      </c>
      <c r="H11823" t="s">
        <v>75</v>
      </c>
      <c r="I11823" t="s">
        <v>46</v>
      </c>
      <c r="J11823" t="s">
        <v>47</v>
      </c>
      <c r="K11823">
        <v>9</v>
      </c>
      <c r="L11823">
        <v>60</v>
      </c>
      <c r="M11823">
        <v>109</v>
      </c>
      <c r="N11823">
        <v>50</v>
      </c>
      <c r="P11823">
        <v>1.4</v>
      </c>
      <c r="R11823">
        <v>875</v>
      </c>
      <c r="S11823">
        <v>13</v>
      </c>
      <c r="T11823">
        <v>67.3</v>
      </c>
      <c r="U11823" t="s">
        <v>48</v>
      </c>
      <c r="V11823">
        <v>10000</v>
      </c>
      <c r="W11823">
        <v>2700</v>
      </c>
      <c r="X11823">
        <v>83</v>
      </c>
      <c r="Y11823">
        <v>-5</v>
      </c>
      <c r="Z11823">
        <v>0.6</v>
      </c>
      <c r="AA11823">
        <v>-18</v>
      </c>
      <c r="AE11823" t="s">
        <v>120</v>
      </c>
      <c r="AI11823" s="1">
        <v>41943</v>
      </c>
      <c r="AJ11823" s="1">
        <v>42037</v>
      </c>
      <c r="AK11823" t="s">
        <v>60</v>
      </c>
      <c r="AL11823" t="s">
        <v>25479</v>
      </c>
      <c r="AM11823">
        <v>2234334</v>
      </c>
    </row>
    <row r="11824" spans="1:39" hidden="1" x14ac:dyDescent="0.25">
      <c r="A11824" t="s">
        <v>25480</v>
      </c>
      <c r="B11824" t="s">
        <v>25481</v>
      </c>
      <c r="C11824" t="s">
        <v>25482</v>
      </c>
      <c r="D11824" t="s">
        <v>25483</v>
      </c>
      <c r="F11824" t="s">
        <v>96</v>
      </c>
      <c r="G11824" t="s">
        <v>55</v>
      </c>
      <c r="H11824" t="s">
        <v>75</v>
      </c>
      <c r="I11824" t="s">
        <v>57</v>
      </c>
      <c r="J11824" t="s">
        <v>58</v>
      </c>
      <c r="K11824">
        <v>3</v>
      </c>
      <c r="L11824">
        <v>50</v>
      </c>
      <c r="M11824">
        <v>98.1</v>
      </c>
      <c r="N11824">
        <v>63.1</v>
      </c>
      <c r="R11824">
        <v>550</v>
      </c>
      <c r="S11824">
        <v>7</v>
      </c>
      <c r="T11824">
        <v>78.599999999999994</v>
      </c>
      <c r="U11824" t="s">
        <v>48</v>
      </c>
      <c r="V11824">
        <v>25000</v>
      </c>
      <c r="W11824">
        <v>3000</v>
      </c>
      <c r="X11824">
        <v>83</v>
      </c>
      <c r="Y11824">
        <v>9</v>
      </c>
      <c r="Z11824">
        <v>0.9</v>
      </c>
      <c r="AA11824">
        <v>-20</v>
      </c>
      <c r="AB11824" t="s">
        <v>27</v>
      </c>
      <c r="AC11824" s="2">
        <v>0.1</v>
      </c>
      <c r="AD11824" t="s">
        <v>48</v>
      </c>
      <c r="AE11824" t="s">
        <v>172</v>
      </c>
      <c r="AF11824" t="s">
        <v>48</v>
      </c>
      <c r="AI11824" s="1">
        <v>42583</v>
      </c>
      <c r="AJ11824" s="1">
        <v>42598</v>
      </c>
      <c r="AK11824" t="s">
        <v>60</v>
      </c>
      <c r="AL11824" t="s">
        <v>25484</v>
      </c>
      <c r="AM11824">
        <v>2275542</v>
      </c>
    </row>
    <row r="11825" spans="1:39" hidden="1" x14ac:dyDescent="0.25">
      <c r="A11825" t="s">
        <v>25480</v>
      </c>
      <c r="B11825" t="s">
        <v>25481</v>
      </c>
      <c r="C11825" t="s">
        <v>25485</v>
      </c>
      <c r="D11825" t="s">
        <v>25486</v>
      </c>
      <c r="F11825" t="s">
        <v>88</v>
      </c>
      <c r="G11825" t="s">
        <v>55</v>
      </c>
      <c r="H11825" t="s">
        <v>75</v>
      </c>
      <c r="I11825" t="s">
        <v>57</v>
      </c>
      <c r="J11825" t="s">
        <v>58</v>
      </c>
      <c r="K11825">
        <v>3</v>
      </c>
      <c r="L11825">
        <v>50</v>
      </c>
      <c r="M11825">
        <v>81.099999999999994</v>
      </c>
      <c r="N11825">
        <v>62.9</v>
      </c>
      <c r="O11825">
        <v>1496</v>
      </c>
      <c r="Q11825">
        <v>40</v>
      </c>
      <c r="R11825">
        <v>500</v>
      </c>
      <c r="S11825">
        <v>7</v>
      </c>
      <c r="T11825">
        <v>71.400000000000006</v>
      </c>
      <c r="U11825" t="s">
        <v>48</v>
      </c>
      <c r="V11825">
        <v>25000</v>
      </c>
      <c r="W11825">
        <v>3000</v>
      </c>
      <c r="X11825">
        <v>82</v>
      </c>
      <c r="Y11825">
        <v>7</v>
      </c>
      <c r="Z11825">
        <v>0.9</v>
      </c>
      <c r="AA11825">
        <v>-20</v>
      </c>
      <c r="AB11825" t="s">
        <v>27</v>
      </c>
      <c r="AC11825" s="2">
        <v>0.1</v>
      </c>
      <c r="AD11825" t="s">
        <v>48</v>
      </c>
      <c r="AE11825" t="s">
        <v>172</v>
      </c>
      <c r="AF11825" t="s">
        <v>48</v>
      </c>
      <c r="AI11825" s="1">
        <v>42583</v>
      </c>
      <c r="AJ11825" s="1">
        <v>42598</v>
      </c>
      <c r="AK11825" t="s">
        <v>60</v>
      </c>
      <c r="AL11825" t="s">
        <v>25487</v>
      </c>
      <c r="AM11825">
        <v>2275544</v>
      </c>
    </row>
    <row r="11826" spans="1:39" hidden="1" x14ac:dyDescent="0.25">
      <c r="A11826" t="s">
        <v>25480</v>
      </c>
      <c r="B11826" t="s">
        <v>25481</v>
      </c>
      <c r="C11826" t="s">
        <v>25485</v>
      </c>
      <c r="D11826" t="s">
        <v>25488</v>
      </c>
      <c r="F11826" t="s">
        <v>79</v>
      </c>
      <c r="G11826" t="s">
        <v>55</v>
      </c>
      <c r="H11826" t="s">
        <v>75</v>
      </c>
      <c r="I11826" t="s">
        <v>57</v>
      </c>
      <c r="J11826" t="s">
        <v>58</v>
      </c>
      <c r="K11826">
        <v>3</v>
      </c>
      <c r="L11826">
        <v>75</v>
      </c>
      <c r="M11826">
        <v>116</v>
      </c>
      <c r="N11826">
        <v>95</v>
      </c>
      <c r="O11826">
        <v>2400</v>
      </c>
      <c r="Q11826">
        <v>40</v>
      </c>
      <c r="R11826">
        <v>850</v>
      </c>
      <c r="S11826">
        <v>11</v>
      </c>
      <c r="T11826">
        <v>77.3</v>
      </c>
      <c r="U11826" t="s">
        <v>48</v>
      </c>
      <c r="V11826">
        <v>25000</v>
      </c>
      <c r="W11826">
        <v>3000</v>
      </c>
      <c r="X11826">
        <v>82</v>
      </c>
      <c r="Y11826">
        <v>7</v>
      </c>
      <c r="Z11826">
        <v>0.9</v>
      </c>
      <c r="AA11826">
        <v>-20</v>
      </c>
      <c r="AB11826" t="s">
        <v>27</v>
      </c>
      <c r="AC11826" s="2">
        <v>0.1</v>
      </c>
      <c r="AD11826" t="s">
        <v>48</v>
      </c>
      <c r="AE11826" t="s">
        <v>172</v>
      </c>
      <c r="AF11826" t="s">
        <v>48</v>
      </c>
      <c r="AI11826" s="1">
        <v>42583</v>
      </c>
      <c r="AJ11826" s="1">
        <v>42598</v>
      </c>
      <c r="AK11826" t="s">
        <v>60</v>
      </c>
      <c r="AL11826" t="s">
        <v>25489</v>
      </c>
      <c r="AM11826">
        <v>2275546</v>
      </c>
    </row>
    <row r="11827" spans="1:39" hidden="1" x14ac:dyDescent="0.25">
      <c r="A11827" t="s">
        <v>25480</v>
      </c>
      <c r="B11827" t="s">
        <v>25481</v>
      </c>
      <c r="C11827" t="s">
        <v>25485</v>
      </c>
      <c r="D11827" t="s">
        <v>25490</v>
      </c>
      <c r="F11827" t="s">
        <v>82</v>
      </c>
      <c r="G11827" t="s">
        <v>55</v>
      </c>
      <c r="H11827" t="s">
        <v>75</v>
      </c>
      <c r="I11827" t="s">
        <v>57</v>
      </c>
      <c r="J11827" t="s">
        <v>58</v>
      </c>
      <c r="K11827">
        <v>3</v>
      </c>
      <c r="L11827">
        <v>120</v>
      </c>
      <c r="M11827">
        <v>131</v>
      </c>
      <c r="N11827">
        <v>120</v>
      </c>
      <c r="O11827">
        <v>2253</v>
      </c>
      <c r="Q11827">
        <v>40</v>
      </c>
      <c r="R11827">
        <v>1050</v>
      </c>
      <c r="S11827">
        <v>13</v>
      </c>
      <c r="T11827">
        <v>80.8</v>
      </c>
      <c r="U11827" t="s">
        <v>48</v>
      </c>
      <c r="V11827">
        <v>25000</v>
      </c>
      <c r="W11827">
        <v>3000</v>
      </c>
      <c r="X11827">
        <v>82</v>
      </c>
      <c r="Y11827">
        <v>60</v>
      </c>
      <c r="Z11827">
        <v>0.9</v>
      </c>
      <c r="AA11827">
        <v>-20</v>
      </c>
      <c r="AB11827" t="s">
        <v>27</v>
      </c>
      <c r="AC11827" s="2">
        <v>0.1</v>
      </c>
      <c r="AD11827" t="s">
        <v>48</v>
      </c>
      <c r="AE11827" t="s">
        <v>172</v>
      </c>
      <c r="AF11827" t="s">
        <v>48</v>
      </c>
      <c r="AI11827" s="1">
        <v>42583</v>
      </c>
      <c r="AJ11827" s="1">
        <v>42598</v>
      </c>
      <c r="AK11827" t="s">
        <v>60</v>
      </c>
      <c r="AL11827" t="s">
        <v>25491</v>
      </c>
      <c r="AM11827">
        <v>2275548</v>
      </c>
    </row>
    <row r="11828" spans="1:39" hidden="1" x14ac:dyDescent="0.25">
      <c r="A11828" t="s">
        <v>25480</v>
      </c>
      <c r="B11828" t="s">
        <v>25481</v>
      </c>
      <c r="C11828" t="s">
        <v>25492</v>
      </c>
      <c r="D11828" t="s">
        <v>25492</v>
      </c>
      <c r="F11828" t="s">
        <v>74</v>
      </c>
      <c r="G11828" t="s">
        <v>44</v>
      </c>
      <c r="H11828" t="s">
        <v>75</v>
      </c>
      <c r="I11828" t="s">
        <v>46</v>
      </c>
      <c r="J11828" t="s">
        <v>58</v>
      </c>
      <c r="K11828">
        <v>3</v>
      </c>
      <c r="L11828">
        <v>60</v>
      </c>
      <c r="M11828">
        <v>112.3</v>
      </c>
      <c r="N11828">
        <v>64.900000000000006</v>
      </c>
      <c r="R11828">
        <v>800</v>
      </c>
      <c r="S11828">
        <v>9</v>
      </c>
      <c r="T11828">
        <v>88.9</v>
      </c>
      <c r="U11828" t="s">
        <v>48</v>
      </c>
      <c r="V11828">
        <v>25000</v>
      </c>
      <c r="W11828">
        <v>3000</v>
      </c>
      <c r="X11828">
        <v>83</v>
      </c>
      <c r="Y11828">
        <v>9</v>
      </c>
      <c r="Z11828">
        <v>0.9</v>
      </c>
      <c r="AA11828">
        <v>-20</v>
      </c>
      <c r="AB11828" t="s">
        <v>27</v>
      </c>
      <c r="AC11828" s="2">
        <v>0.1</v>
      </c>
      <c r="AE11828" t="s">
        <v>138</v>
      </c>
      <c r="AI11828" s="1">
        <v>42175</v>
      </c>
      <c r="AJ11828" s="1">
        <v>42194</v>
      </c>
      <c r="AK11828" t="s">
        <v>50</v>
      </c>
      <c r="AL11828" t="s">
        <v>25493</v>
      </c>
      <c r="AM11828">
        <v>2243244</v>
      </c>
    </row>
    <row r="11829" spans="1:39" hidden="1" x14ac:dyDescent="0.25">
      <c r="A11829" t="s">
        <v>25480</v>
      </c>
      <c r="B11829" t="s">
        <v>25481</v>
      </c>
      <c r="C11829" t="s">
        <v>25494</v>
      </c>
      <c r="D11829" t="s">
        <v>25494</v>
      </c>
      <c r="F11829" t="s">
        <v>74</v>
      </c>
      <c r="G11829" t="s">
        <v>44</v>
      </c>
      <c r="H11829" t="s">
        <v>45</v>
      </c>
      <c r="I11829" t="s">
        <v>46</v>
      </c>
      <c r="J11829" t="s">
        <v>58</v>
      </c>
      <c r="K11829">
        <v>3</v>
      </c>
      <c r="L11829">
        <v>60</v>
      </c>
      <c r="M11829">
        <v>112.3</v>
      </c>
      <c r="N11829">
        <v>64.900000000000006</v>
      </c>
      <c r="R11829">
        <v>800</v>
      </c>
      <c r="S11829">
        <v>9</v>
      </c>
      <c r="T11829">
        <v>88.9</v>
      </c>
      <c r="U11829" t="s">
        <v>48</v>
      </c>
      <c r="V11829">
        <v>25000</v>
      </c>
      <c r="W11829">
        <v>3000</v>
      </c>
      <c r="X11829">
        <v>83</v>
      </c>
      <c r="Y11829">
        <v>9</v>
      </c>
      <c r="Z11829">
        <v>0.9</v>
      </c>
      <c r="AA11829">
        <v>-20</v>
      </c>
      <c r="AB11829" t="s">
        <v>27</v>
      </c>
      <c r="AC11829" s="2">
        <v>0.1</v>
      </c>
      <c r="AE11829" t="s">
        <v>138</v>
      </c>
      <c r="AI11829" s="1">
        <v>42175</v>
      </c>
      <c r="AJ11829" s="1">
        <v>42198</v>
      </c>
      <c r="AK11829" t="s">
        <v>50</v>
      </c>
      <c r="AL11829" t="s">
        <v>25495</v>
      </c>
      <c r="AM11829">
        <v>2243235</v>
      </c>
    </row>
    <row r="11830" spans="1:39" hidden="1" x14ac:dyDescent="0.25">
      <c r="A11830" t="s">
        <v>25480</v>
      </c>
      <c r="B11830" t="s">
        <v>25481</v>
      </c>
      <c r="C11830" t="s">
        <v>25496</v>
      </c>
      <c r="D11830" t="s">
        <v>25496</v>
      </c>
      <c r="F11830" t="s">
        <v>74</v>
      </c>
      <c r="G11830" t="s">
        <v>44</v>
      </c>
      <c r="H11830" t="s">
        <v>75</v>
      </c>
      <c r="I11830" t="s">
        <v>46</v>
      </c>
      <c r="J11830" t="s">
        <v>58</v>
      </c>
      <c r="K11830">
        <v>3</v>
      </c>
      <c r="L11830">
        <v>60</v>
      </c>
      <c r="M11830">
        <v>112.3</v>
      </c>
      <c r="N11830">
        <v>64.900000000000006</v>
      </c>
      <c r="R11830">
        <v>800</v>
      </c>
      <c r="S11830">
        <v>9</v>
      </c>
      <c r="T11830">
        <v>88.9</v>
      </c>
      <c r="U11830" t="s">
        <v>48</v>
      </c>
      <c r="V11830">
        <v>25000</v>
      </c>
      <c r="W11830">
        <v>4000</v>
      </c>
      <c r="X11830">
        <v>84</v>
      </c>
      <c r="Y11830">
        <v>15</v>
      </c>
      <c r="Z11830">
        <v>0.9</v>
      </c>
      <c r="AA11830">
        <v>-20</v>
      </c>
      <c r="AB11830" t="s">
        <v>27</v>
      </c>
      <c r="AC11830" s="2">
        <v>0.1</v>
      </c>
      <c r="AE11830" t="s">
        <v>138</v>
      </c>
      <c r="AI11830" s="1">
        <v>42218</v>
      </c>
      <c r="AJ11830" s="1">
        <v>42234</v>
      </c>
      <c r="AK11830" t="s">
        <v>50</v>
      </c>
      <c r="AL11830" t="s">
        <v>25497</v>
      </c>
      <c r="AM11830">
        <v>2245901</v>
      </c>
    </row>
    <row r="11831" spans="1:39" hidden="1" x14ac:dyDescent="0.25">
      <c r="A11831" t="s">
        <v>25480</v>
      </c>
      <c r="B11831" t="s">
        <v>25481</v>
      </c>
      <c r="C11831" t="s">
        <v>25498</v>
      </c>
      <c r="D11831" t="s">
        <v>25498</v>
      </c>
      <c r="F11831" t="s">
        <v>74</v>
      </c>
      <c r="G11831" t="s">
        <v>44</v>
      </c>
      <c r="H11831" t="s">
        <v>45</v>
      </c>
      <c r="I11831" t="s">
        <v>46</v>
      </c>
      <c r="J11831" t="s">
        <v>58</v>
      </c>
      <c r="K11831">
        <v>3</v>
      </c>
      <c r="L11831">
        <v>60</v>
      </c>
      <c r="M11831">
        <v>112.3</v>
      </c>
      <c r="N11831">
        <v>64.900000000000006</v>
      </c>
      <c r="R11831">
        <v>800</v>
      </c>
      <c r="S11831">
        <v>9</v>
      </c>
      <c r="T11831">
        <v>88.9</v>
      </c>
      <c r="U11831" t="s">
        <v>48</v>
      </c>
      <c r="V11831">
        <v>25000</v>
      </c>
      <c r="W11831">
        <v>4000</v>
      </c>
      <c r="X11831">
        <v>84</v>
      </c>
      <c r="Y11831">
        <v>15</v>
      </c>
      <c r="Z11831">
        <v>0.9</v>
      </c>
      <c r="AA11831">
        <v>-20</v>
      </c>
      <c r="AB11831" t="s">
        <v>27</v>
      </c>
      <c r="AC11831" s="2">
        <v>0.1</v>
      </c>
      <c r="AE11831" t="s">
        <v>138</v>
      </c>
      <c r="AI11831" s="1">
        <v>42218</v>
      </c>
      <c r="AJ11831" s="1">
        <v>42219</v>
      </c>
      <c r="AK11831" t="s">
        <v>50</v>
      </c>
      <c r="AL11831" t="s">
        <v>25499</v>
      </c>
      <c r="AM11831">
        <v>2245004</v>
      </c>
    </row>
    <row r="11832" spans="1:39" hidden="1" x14ac:dyDescent="0.25">
      <c r="A11832" t="s">
        <v>25480</v>
      </c>
      <c r="B11832" t="s">
        <v>25481</v>
      </c>
      <c r="C11832" t="s">
        <v>25500</v>
      </c>
      <c r="D11832" t="s">
        <v>25500</v>
      </c>
      <c r="F11832" t="s">
        <v>74</v>
      </c>
      <c r="G11832" t="s">
        <v>44</v>
      </c>
      <c r="H11832" t="s">
        <v>75</v>
      </c>
      <c r="I11832" t="s">
        <v>46</v>
      </c>
      <c r="J11832" t="s">
        <v>58</v>
      </c>
      <c r="K11832">
        <v>3</v>
      </c>
      <c r="L11832">
        <v>60</v>
      </c>
      <c r="M11832">
        <v>112.3</v>
      </c>
      <c r="N11832">
        <v>64.900000000000006</v>
      </c>
      <c r="R11832">
        <v>800</v>
      </c>
      <c r="S11832">
        <v>9</v>
      </c>
      <c r="T11832">
        <v>88.9</v>
      </c>
      <c r="U11832" t="s">
        <v>48</v>
      </c>
      <c r="V11832">
        <v>25000</v>
      </c>
      <c r="W11832">
        <v>5000</v>
      </c>
      <c r="X11832">
        <v>85</v>
      </c>
      <c r="Y11832">
        <v>18</v>
      </c>
      <c r="Z11832">
        <v>0.9</v>
      </c>
      <c r="AA11832">
        <v>-20</v>
      </c>
      <c r="AB11832" t="s">
        <v>27</v>
      </c>
      <c r="AC11832" s="2">
        <v>0.1</v>
      </c>
      <c r="AE11832" t="s">
        <v>138</v>
      </c>
      <c r="AI11832" s="1">
        <v>42175</v>
      </c>
      <c r="AJ11832" s="1">
        <v>42198</v>
      </c>
      <c r="AK11832" t="s">
        <v>50</v>
      </c>
      <c r="AL11832" t="s">
        <v>25501</v>
      </c>
      <c r="AM11832">
        <v>2243234</v>
      </c>
    </row>
    <row r="11833" spans="1:39" hidden="1" x14ac:dyDescent="0.25">
      <c r="A11833" t="s">
        <v>25480</v>
      </c>
      <c r="B11833" t="s">
        <v>25481</v>
      </c>
      <c r="C11833" t="s">
        <v>25483</v>
      </c>
      <c r="D11833" t="s">
        <v>25483</v>
      </c>
      <c r="F11833" t="s">
        <v>96</v>
      </c>
      <c r="G11833" t="s">
        <v>55</v>
      </c>
      <c r="H11833" t="s">
        <v>75</v>
      </c>
      <c r="I11833" t="s">
        <v>57</v>
      </c>
      <c r="J11833" t="s">
        <v>58</v>
      </c>
      <c r="K11833">
        <v>3</v>
      </c>
      <c r="L11833">
        <v>50</v>
      </c>
      <c r="M11833">
        <v>96.2</v>
      </c>
      <c r="N11833">
        <v>63.4</v>
      </c>
      <c r="R11833">
        <v>550</v>
      </c>
      <c r="S11833">
        <v>7.1</v>
      </c>
      <c r="T11833">
        <v>77.5</v>
      </c>
      <c r="U11833" t="s">
        <v>48</v>
      </c>
      <c r="V11833">
        <v>25000</v>
      </c>
      <c r="W11833">
        <v>3000</v>
      </c>
      <c r="X11833">
        <v>82</v>
      </c>
      <c r="Y11833">
        <v>6</v>
      </c>
      <c r="Z11833">
        <v>0.9</v>
      </c>
      <c r="AA11833">
        <v>-20</v>
      </c>
      <c r="AB11833" t="s">
        <v>27</v>
      </c>
      <c r="AC11833" s="2">
        <v>0.1</v>
      </c>
      <c r="AE11833" t="s">
        <v>138</v>
      </c>
      <c r="AI11833" s="1">
        <v>42175</v>
      </c>
      <c r="AJ11833" s="1">
        <v>42198</v>
      </c>
      <c r="AK11833" t="s">
        <v>50</v>
      </c>
      <c r="AL11833" t="s">
        <v>25502</v>
      </c>
      <c r="AM11833">
        <v>2243233</v>
      </c>
    </row>
    <row r="11834" spans="1:39" hidden="1" x14ac:dyDescent="0.25">
      <c r="A11834" t="s">
        <v>25480</v>
      </c>
      <c r="B11834" t="s">
        <v>25481</v>
      </c>
      <c r="C11834" t="s">
        <v>25503</v>
      </c>
      <c r="D11834" t="s">
        <v>25503</v>
      </c>
      <c r="F11834" t="s">
        <v>169</v>
      </c>
      <c r="G11834" t="s">
        <v>55</v>
      </c>
      <c r="H11834" t="s">
        <v>75</v>
      </c>
      <c r="I11834" t="s">
        <v>57</v>
      </c>
      <c r="J11834" t="s">
        <v>58</v>
      </c>
      <c r="K11834">
        <v>3</v>
      </c>
      <c r="L11834">
        <v>65</v>
      </c>
      <c r="M11834">
        <v>128.9</v>
      </c>
      <c r="N11834">
        <v>94.7</v>
      </c>
      <c r="R11834">
        <v>850</v>
      </c>
      <c r="S11834">
        <v>11</v>
      </c>
      <c r="T11834">
        <v>77.3</v>
      </c>
      <c r="U11834" t="s">
        <v>48</v>
      </c>
      <c r="V11834">
        <v>25000</v>
      </c>
      <c r="W11834">
        <v>3000</v>
      </c>
      <c r="X11834">
        <v>82</v>
      </c>
      <c r="Y11834">
        <v>9</v>
      </c>
      <c r="AA11834">
        <v>-20</v>
      </c>
      <c r="AB11834" t="s">
        <v>27</v>
      </c>
      <c r="AC11834" s="2">
        <v>0.1</v>
      </c>
      <c r="AE11834" t="s">
        <v>138</v>
      </c>
      <c r="AI11834" s="1">
        <v>42175</v>
      </c>
      <c r="AJ11834" s="1">
        <v>42198</v>
      </c>
      <c r="AK11834" t="s">
        <v>50</v>
      </c>
      <c r="AL11834" t="s">
        <v>25504</v>
      </c>
      <c r="AM11834">
        <v>2243238</v>
      </c>
    </row>
    <row r="11835" spans="1:39" hidden="1" x14ac:dyDescent="0.25">
      <c r="A11835" t="s">
        <v>25480</v>
      </c>
      <c r="B11835" t="s">
        <v>25481</v>
      </c>
      <c r="C11835" t="s">
        <v>25505</v>
      </c>
      <c r="D11835" t="s">
        <v>25505</v>
      </c>
      <c r="F11835" t="s">
        <v>251</v>
      </c>
      <c r="G11835" t="s">
        <v>55</v>
      </c>
      <c r="H11835" t="s">
        <v>75</v>
      </c>
      <c r="I11835" t="s">
        <v>57</v>
      </c>
      <c r="J11835" t="s">
        <v>58</v>
      </c>
      <c r="K11835">
        <v>3</v>
      </c>
      <c r="L11835">
        <v>75</v>
      </c>
      <c r="M11835">
        <v>158.1</v>
      </c>
      <c r="N11835">
        <v>120.2</v>
      </c>
      <c r="R11835">
        <v>1050</v>
      </c>
      <c r="S11835">
        <v>12</v>
      </c>
      <c r="T11835">
        <v>87.5</v>
      </c>
      <c r="U11835" t="s">
        <v>48</v>
      </c>
      <c r="V11835">
        <v>25000</v>
      </c>
      <c r="W11835">
        <v>3000</v>
      </c>
      <c r="X11835">
        <v>82</v>
      </c>
      <c r="Y11835">
        <v>10</v>
      </c>
      <c r="Z11835">
        <v>1</v>
      </c>
      <c r="AA11835">
        <v>-20</v>
      </c>
      <c r="AB11835" t="s">
        <v>27</v>
      </c>
      <c r="AC11835" s="2">
        <v>0.1</v>
      </c>
      <c r="AE11835" t="s">
        <v>138</v>
      </c>
      <c r="AI11835" s="1">
        <v>42175</v>
      </c>
      <c r="AJ11835" s="1">
        <v>42198</v>
      </c>
      <c r="AK11835" t="s">
        <v>50</v>
      </c>
      <c r="AL11835" t="s">
        <v>25506</v>
      </c>
      <c r="AM11835">
        <v>2243239</v>
      </c>
    </row>
    <row r="11836" spans="1:39" hidden="1" x14ac:dyDescent="0.25">
      <c r="A11836" t="s">
        <v>25480</v>
      </c>
      <c r="B11836" t="s">
        <v>25481</v>
      </c>
      <c r="C11836" t="s">
        <v>25486</v>
      </c>
      <c r="D11836" t="s">
        <v>25486</v>
      </c>
      <c r="F11836" t="s">
        <v>88</v>
      </c>
      <c r="G11836" t="s">
        <v>55</v>
      </c>
      <c r="H11836" t="s">
        <v>75</v>
      </c>
      <c r="I11836" t="s">
        <v>57</v>
      </c>
      <c r="J11836" t="s">
        <v>58</v>
      </c>
      <c r="K11836">
        <v>3</v>
      </c>
      <c r="L11836">
        <v>50</v>
      </c>
      <c r="M11836">
        <v>81.099999999999994</v>
      </c>
      <c r="N11836">
        <v>63</v>
      </c>
      <c r="O11836">
        <v>1181</v>
      </c>
      <c r="Q11836">
        <v>40</v>
      </c>
      <c r="R11836">
        <v>470</v>
      </c>
      <c r="S11836">
        <v>7</v>
      </c>
      <c r="T11836">
        <v>67.099999999999994</v>
      </c>
      <c r="U11836" t="s">
        <v>48</v>
      </c>
      <c r="V11836">
        <v>25000</v>
      </c>
      <c r="W11836">
        <v>3000</v>
      </c>
      <c r="X11836">
        <v>82</v>
      </c>
      <c r="Y11836">
        <v>8</v>
      </c>
      <c r="Z11836">
        <v>0.9</v>
      </c>
      <c r="AA11836">
        <v>-20</v>
      </c>
      <c r="AB11836" t="s">
        <v>27</v>
      </c>
      <c r="AC11836" s="2">
        <v>0.1</v>
      </c>
      <c r="AE11836" t="s">
        <v>138</v>
      </c>
      <c r="AI11836" s="1">
        <v>42175</v>
      </c>
      <c r="AJ11836" s="1">
        <v>42200</v>
      </c>
      <c r="AK11836" t="s">
        <v>50</v>
      </c>
      <c r="AL11836" t="s">
        <v>25507</v>
      </c>
      <c r="AM11836">
        <v>2243365</v>
      </c>
    </row>
    <row r="11837" spans="1:39" hidden="1" x14ac:dyDescent="0.25">
      <c r="A11837" t="s">
        <v>17456</v>
      </c>
      <c r="B11837" t="s">
        <v>17457</v>
      </c>
      <c r="C11837" t="s">
        <v>25508</v>
      </c>
      <c r="D11837" t="s">
        <v>25508</v>
      </c>
      <c r="F11837" t="s">
        <v>298</v>
      </c>
      <c r="G11837" t="s">
        <v>55</v>
      </c>
      <c r="H11837" t="s">
        <v>75</v>
      </c>
      <c r="I11837" t="s">
        <v>57</v>
      </c>
      <c r="J11837" t="s">
        <v>58</v>
      </c>
      <c r="K11837">
        <v>5</v>
      </c>
      <c r="L11837">
        <v>65</v>
      </c>
      <c r="M11837">
        <v>89</v>
      </c>
      <c r="N11837">
        <v>97</v>
      </c>
      <c r="O11837">
        <v>6095</v>
      </c>
      <c r="Q11837">
        <v>25</v>
      </c>
      <c r="R11837">
        <v>650</v>
      </c>
      <c r="S11837">
        <v>12</v>
      </c>
      <c r="T11837">
        <v>54.2</v>
      </c>
      <c r="U11837" t="s">
        <v>48</v>
      </c>
      <c r="V11837">
        <v>25000</v>
      </c>
      <c r="W11837">
        <v>2700</v>
      </c>
      <c r="X11837">
        <v>92</v>
      </c>
      <c r="Y11837">
        <v>53</v>
      </c>
      <c r="Z11837">
        <v>0.9</v>
      </c>
      <c r="AA11837">
        <v>-30</v>
      </c>
      <c r="AB11837" t="s">
        <v>27</v>
      </c>
      <c r="AC11837" s="2">
        <v>0.05</v>
      </c>
      <c r="AE11837" t="s">
        <v>348</v>
      </c>
      <c r="AI11837" s="1">
        <v>41453</v>
      </c>
      <c r="AJ11837" s="1">
        <v>42226</v>
      </c>
      <c r="AK11837" t="s">
        <v>60</v>
      </c>
      <c r="AL11837" t="s">
        <v>25509</v>
      </c>
      <c r="AM11837">
        <v>2245385</v>
      </c>
    </row>
    <row r="11838" spans="1:39" hidden="1" x14ac:dyDescent="0.25">
      <c r="A11838" t="s">
        <v>17456</v>
      </c>
      <c r="B11838" t="s">
        <v>17457</v>
      </c>
      <c r="C11838" t="s">
        <v>25510</v>
      </c>
      <c r="D11838" t="s">
        <v>25510</v>
      </c>
      <c r="F11838" t="s">
        <v>298</v>
      </c>
      <c r="G11838" t="s">
        <v>55</v>
      </c>
      <c r="H11838" t="s">
        <v>75</v>
      </c>
      <c r="I11838" t="s">
        <v>57</v>
      </c>
      <c r="J11838" t="s">
        <v>58</v>
      </c>
      <c r="K11838">
        <v>5</v>
      </c>
      <c r="L11838">
        <v>75</v>
      </c>
      <c r="M11838">
        <v>121.9</v>
      </c>
      <c r="N11838">
        <v>96.5</v>
      </c>
      <c r="O11838">
        <v>1899</v>
      </c>
      <c r="Q11838">
        <v>40</v>
      </c>
      <c r="R11838">
        <v>800</v>
      </c>
      <c r="S11838">
        <v>12</v>
      </c>
      <c r="T11838">
        <v>66.7</v>
      </c>
      <c r="U11838" t="s">
        <v>48</v>
      </c>
      <c r="V11838">
        <v>25000</v>
      </c>
      <c r="W11838">
        <v>3000</v>
      </c>
      <c r="X11838">
        <v>81</v>
      </c>
      <c r="Y11838">
        <v>3</v>
      </c>
      <c r="Z11838">
        <v>0.9</v>
      </c>
      <c r="AA11838">
        <v>-20</v>
      </c>
      <c r="AB11838" t="s">
        <v>27</v>
      </c>
      <c r="AC11838" s="2">
        <v>0.05</v>
      </c>
      <c r="AE11838" t="s">
        <v>1264</v>
      </c>
      <c r="AI11838" s="1">
        <v>41453</v>
      </c>
      <c r="AJ11838" s="1">
        <v>41751</v>
      </c>
      <c r="AK11838" t="s">
        <v>60</v>
      </c>
      <c r="AL11838" t="s">
        <v>25511</v>
      </c>
      <c r="AM11838">
        <v>2209465</v>
      </c>
    </row>
    <row r="11839" spans="1:39" hidden="1" x14ac:dyDescent="0.25">
      <c r="A11839" t="s">
        <v>17456</v>
      </c>
      <c r="B11839" t="s">
        <v>17457</v>
      </c>
      <c r="C11839" t="s">
        <v>25512</v>
      </c>
      <c r="D11839" t="s">
        <v>25512</v>
      </c>
      <c r="F11839" t="s">
        <v>298</v>
      </c>
      <c r="G11839" t="s">
        <v>55</v>
      </c>
      <c r="H11839" t="s">
        <v>75</v>
      </c>
      <c r="I11839" t="s">
        <v>57</v>
      </c>
      <c r="J11839" t="s">
        <v>58</v>
      </c>
      <c r="K11839">
        <v>5</v>
      </c>
      <c r="L11839">
        <v>65</v>
      </c>
      <c r="M11839">
        <v>89</v>
      </c>
      <c r="N11839">
        <v>97</v>
      </c>
      <c r="O11839">
        <v>5402</v>
      </c>
      <c r="Q11839">
        <v>40</v>
      </c>
      <c r="R11839">
        <v>650</v>
      </c>
      <c r="S11839">
        <v>12</v>
      </c>
      <c r="T11839">
        <v>54.2</v>
      </c>
      <c r="U11839" t="s">
        <v>48</v>
      </c>
      <c r="V11839">
        <v>25000</v>
      </c>
      <c r="W11839">
        <v>3000</v>
      </c>
      <c r="X11839">
        <v>95</v>
      </c>
      <c r="Y11839">
        <v>66</v>
      </c>
      <c r="Z11839">
        <v>0.9</v>
      </c>
      <c r="AA11839">
        <v>-30</v>
      </c>
      <c r="AB11839" t="s">
        <v>27</v>
      </c>
      <c r="AC11839" s="2">
        <v>0.05</v>
      </c>
      <c r="AE11839" t="s">
        <v>348</v>
      </c>
      <c r="AI11839" s="1">
        <v>41453</v>
      </c>
      <c r="AJ11839" s="1">
        <v>42215</v>
      </c>
      <c r="AK11839" t="s">
        <v>60</v>
      </c>
      <c r="AL11839" t="s">
        <v>25513</v>
      </c>
      <c r="AM11839">
        <v>2244928</v>
      </c>
    </row>
    <row r="11840" spans="1:39" hidden="1" x14ac:dyDescent="0.25">
      <c r="A11840" t="s">
        <v>17456</v>
      </c>
      <c r="B11840" t="s">
        <v>17457</v>
      </c>
      <c r="C11840" t="s">
        <v>25514</v>
      </c>
      <c r="D11840" t="s">
        <v>25514</v>
      </c>
      <c r="F11840" t="s">
        <v>298</v>
      </c>
      <c r="G11840" t="s">
        <v>55</v>
      </c>
      <c r="H11840" t="s">
        <v>75</v>
      </c>
      <c r="I11840" t="s">
        <v>57</v>
      </c>
      <c r="J11840" t="s">
        <v>58</v>
      </c>
      <c r="K11840">
        <v>5</v>
      </c>
      <c r="L11840">
        <v>75</v>
      </c>
      <c r="M11840">
        <v>121.9</v>
      </c>
      <c r="N11840">
        <v>96.5</v>
      </c>
      <c r="O11840">
        <v>6810</v>
      </c>
      <c r="Q11840">
        <v>15</v>
      </c>
      <c r="R11840">
        <v>900</v>
      </c>
      <c r="S11840">
        <v>12</v>
      </c>
      <c r="T11840">
        <v>75.7</v>
      </c>
      <c r="U11840" t="s">
        <v>48</v>
      </c>
      <c r="V11840">
        <v>25000</v>
      </c>
      <c r="W11840">
        <v>3000</v>
      </c>
      <c r="X11840">
        <v>81</v>
      </c>
      <c r="Y11840">
        <v>3</v>
      </c>
      <c r="Z11840">
        <v>0.9</v>
      </c>
      <c r="AA11840">
        <v>-20</v>
      </c>
      <c r="AB11840" t="s">
        <v>27</v>
      </c>
      <c r="AC11840" s="2">
        <v>0.05</v>
      </c>
      <c r="AE11840" t="s">
        <v>1264</v>
      </c>
      <c r="AI11840" s="1">
        <v>41453</v>
      </c>
      <c r="AJ11840" s="1">
        <v>41751</v>
      </c>
      <c r="AK11840" t="s">
        <v>60</v>
      </c>
      <c r="AL11840" t="s">
        <v>25515</v>
      </c>
      <c r="AM11840">
        <v>2209466</v>
      </c>
    </row>
    <row r="11841" spans="1:39" hidden="1" x14ac:dyDescent="0.25">
      <c r="A11841" t="s">
        <v>17456</v>
      </c>
      <c r="B11841" t="s">
        <v>17457</v>
      </c>
      <c r="C11841" t="s">
        <v>25516</v>
      </c>
      <c r="D11841" t="s">
        <v>25516</v>
      </c>
      <c r="F11841" t="s">
        <v>298</v>
      </c>
      <c r="G11841" t="s">
        <v>55</v>
      </c>
      <c r="H11841" t="s">
        <v>75</v>
      </c>
      <c r="I11841" t="s">
        <v>57</v>
      </c>
      <c r="J11841" t="s">
        <v>58</v>
      </c>
      <c r="K11841">
        <v>5</v>
      </c>
      <c r="L11841">
        <v>75</v>
      </c>
      <c r="M11841">
        <v>121.9</v>
      </c>
      <c r="N11841">
        <v>96.5</v>
      </c>
      <c r="O11841">
        <v>2032</v>
      </c>
      <c r="Q11841">
        <v>40</v>
      </c>
      <c r="R11841">
        <v>900</v>
      </c>
      <c r="S11841">
        <v>12</v>
      </c>
      <c r="T11841">
        <v>79.3</v>
      </c>
      <c r="U11841" t="s">
        <v>48</v>
      </c>
      <c r="V11841">
        <v>25000</v>
      </c>
      <c r="W11841">
        <v>3500</v>
      </c>
      <c r="X11841">
        <v>83</v>
      </c>
      <c r="Y11841">
        <v>10</v>
      </c>
      <c r="Z11841">
        <v>0.9</v>
      </c>
      <c r="AA11841">
        <v>-20</v>
      </c>
      <c r="AB11841" t="s">
        <v>27</v>
      </c>
      <c r="AC11841" s="2">
        <v>0.05</v>
      </c>
      <c r="AE11841" t="s">
        <v>1264</v>
      </c>
      <c r="AI11841" s="1">
        <v>41453</v>
      </c>
      <c r="AJ11841" s="1">
        <v>41751</v>
      </c>
      <c r="AK11841" t="s">
        <v>60</v>
      </c>
      <c r="AL11841" t="s">
        <v>25517</v>
      </c>
      <c r="AM11841">
        <v>2209467</v>
      </c>
    </row>
    <row r="11842" spans="1:39" hidden="1" x14ac:dyDescent="0.25">
      <c r="A11842" t="s">
        <v>17456</v>
      </c>
      <c r="B11842" t="s">
        <v>17457</v>
      </c>
      <c r="C11842" t="s">
        <v>25518</v>
      </c>
      <c r="D11842" t="s">
        <v>25518</v>
      </c>
      <c r="F11842" t="s">
        <v>298</v>
      </c>
      <c r="G11842" t="s">
        <v>55</v>
      </c>
      <c r="H11842" t="s">
        <v>75</v>
      </c>
      <c r="I11842" t="s">
        <v>57</v>
      </c>
      <c r="J11842" t="s">
        <v>58</v>
      </c>
      <c r="K11842">
        <v>5</v>
      </c>
      <c r="L11842">
        <v>75</v>
      </c>
      <c r="M11842">
        <v>121.9</v>
      </c>
      <c r="N11842">
        <v>96.5</v>
      </c>
      <c r="O11842">
        <v>5832</v>
      </c>
      <c r="Q11842">
        <v>25</v>
      </c>
      <c r="R11842">
        <v>850</v>
      </c>
      <c r="S11842">
        <v>12</v>
      </c>
      <c r="T11842">
        <v>70.8</v>
      </c>
      <c r="U11842" t="s">
        <v>48</v>
      </c>
      <c r="V11842">
        <v>25000</v>
      </c>
      <c r="W11842">
        <v>3500</v>
      </c>
      <c r="X11842">
        <v>82</v>
      </c>
      <c r="Y11842">
        <v>7</v>
      </c>
      <c r="Z11842">
        <v>0.9</v>
      </c>
      <c r="AA11842">
        <v>-20</v>
      </c>
      <c r="AB11842" t="s">
        <v>27</v>
      </c>
      <c r="AC11842" s="2">
        <v>0.05</v>
      </c>
      <c r="AE11842" t="s">
        <v>1264</v>
      </c>
      <c r="AI11842" s="1">
        <v>41453</v>
      </c>
      <c r="AJ11842" s="1">
        <v>41751</v>
      </c>
      <c r="AK11842" t="s">
        <v>60</v>
      </c>
      <c r="AL11842" t="s">
        <v>25519</v>
      </c>
      <c r="AM11842">
        <v>2209468</v>
      </c>
    </row>
    <row r="11843" spans="1:39" hidden="1" x14ac:dyDescent="0.25">
      <c r="A11843" t="s">
        <v>17456</v>
      </c>
      <c r="B11843" t="s">
        <v>17457</v>
      </c>
      <c r="C11843" t="s">
        <v>25520</v>
      </c>
      <c r="D11843" t="s">
        <v>25520</v>
      </c>
      <c r="F11843" t="s">
        <v>298</v>
      </c>
      <c r="G11843" t="s">
        <v>55</v>
      </c>
      <c r="H11843" t="s">
        <v>75</v>
      </c>
      <c r="I11843" t="s">
        <v>57</v>
      </c>
      <c r="J11843" t="s">
        <v>58</v>
      </c>
      <c r="K11843">
        <v>5</v>
      </c>
      <c r="L11843">
        <v>75</v>
      </c>
      <c r="M11843">
        <v>121.9</v>
      </c>
      <c r="N11843">
        <v>96.5</v>
      </c>
      <c r="O11843">
        <v>6914</v>
      </c>
      <c r="Q11843">
        <v>15</v>
      </c>
      <c r="R11843">
        <v>850</v>
      </c>
      <c r="S11843">
        <v>12</v>
      </c>
      <c r="T11843">
        <v>70.8</v>
      </c>
      <c r="U11843" t="s">
        <v>48</v>
      </c>
      <c r="V11843">
        <v>25000</v>
      </c>
      <c r="W11843">
        <v>3500</v>
      </c>
      <c r="X11843">
        <v>82</v>
      </c>
      <c r="Y11843">
        <v>7</v>
      </c>
      <c r="Z11843">
        <v>0.9</v>
      </c>
      <c r="AA11843">
        <v>-20</v>
      </c>
      <c r="AB11843" t="s">
        <v>27</v>
      </c>
      <c r="AC11843" s="2">
        <v>0.05</v>
      </c>
      <c r="AE11843" t="s">
        <v>1264</v>
      </c>
      <c r="AI11843" s="1">
        <v>41453</v>
      </c>
      <c r="AJ11843" s="1">
        <v>41751</v>
      </c>
      <c r="AK11843" t="s">
        <v>60</v>
      </c>
      <c r="AL11843" t="s">
        <v>25521</v>
      </c>
      <c r="AM11843">
        <v>2209469</v>
      </c>
    </row>
    <row r="11844" spans="1:39" hidden="1" x14ac:dyDescent="0.25">
      <c r="A11844" t="s">
        <v>17456</v>
      </c>
      <c r="B11844" t="s">
        <v>17457</v>
      </c>
      <c r="C11844" t="s">
        <v>25522</v>
      </c>
      <c r="D11844" t="s">
        <v>25522</v>
      </c>
      <c r="F11844" t="s">
        <v>298</v>
      </c>
      <c r="G11844" t="s">
        <v>55</v>
      </c>
      <c r="H11844" t="s">
        <v>75</v>
      </c>
      <c r="I11844" t="s">
        <v>57</v>
      </c>
      <c r="J11844" t="s">
        <v>58</v>
      </c>
      <c r="K11844">
        <v>5</v>
      </c>
      <c r="L11844">
        <v>75</v>
      </c>
      <c r="M11844">
        <v>121.9</v>
      </c>
      <c r="N11844">
        <v>96.5</v>
      </c>
      <c r="O11844">
        <v>2235</v>
      </c>
      <c r="Q11844">
        <v>40</v>
      </c>
      <c r="R11844">
        <v>1000</v>
      </c>
      <c r="S11844">
        <v>12</v>
      </c>
      <c r="T11844">
        <v>71.8</v>
      </c>
      <c r="U11844" t="s">
        <v>48</v>
      </c>
      <c r="V11844">
        <v>25000</v>
      </c>
      <c r="W11844">
        <v>4000</v>
      </c>
      <c r="X11844">
        <v>83</v>
      </c>
      <c r="Y11844">
        <v>11</v>
      </c>
      <c r="Z11844">
        <v>0.9</v>
      </c>
      <c r="AA11844">
        <v>-20</v>
      </c>
      <c r="AB11844" t="s">
        <v>27</v>
      </c>
      <c r="AC11844" s="2">
        <v>0.05</v>
      </c>
      <c r="AE11844" t="s">
        <v>1264</v>
      </c>
      <c r="AI11844" s="1">
        <v>41453</v>
      </c>
      <c r="AJ11844" s="1">
        <v>41751</v>
      </c>
      <c r="AK11844" t="s">
        <v>60</v>
      </c>
      <c r="AL11844" t="s">
        <v>25523</v>
      </c>
      <c r="AM11844">
        <v>2209470</v>
      </c>
    </row>
    <row r="11845" spans="1:39" hidden="1" x14ac:dyDescent="0.25">
      <c r="A11845" t="s">
        <v>17456</v>
      </c>
      <c r="B11845" t="s">
        <v>17457</v>
      </c>
      <c r="C11845" t="s">
        <v>25524</v>
      </c>
      <c r="D11845" t="s">
        <v>25524</v>
      </c>
      <c r="F11845" t="s">
        <v>298</v>
      </c>
      <c r="G11845" t="s">
        <v>55</v>
      </c>
      <c r="H11845" t="s">
        <v>75</v>
      </c>
      <c r="I11845" t="s">
        <v>57</v>
      </c>
      <c r="J11845" t="s">
        <v>58</v>
      </c>
      <c r="K11845">
        <v>5</v>
      </c>
      <c r="L11845">
        <v>75</v>
      </c>
      <c r="M11845">
        <v>121.9</v>
      </c>
      <c r="N11845">
        <v>96.5</v>
      </c>
      <c r="O11845">
        <v>7159</v>
      </c>
      <c r="Q11845">
        <v>25</v>
      </c>
      <c r="R11845">
        <v>1000</v>
      </c>
      <c r="S11845">
        <v>12</v>
      </c>
      <c r="T11845">
        <v>85.7</v>
      </c>
      <c r="U11845" t="s">
        <v>48</v>
      </c>
      <c r="V11845">
        <v>25000</v>
      </c>
      <c r="W11845">
        <v>4000</v>
      </c>
      <c r="X11845">
        <v>82</v>
      </c>
      <c r="Y11845">
        <v>9</v>
      </c>
      <c r="Z11845">
        <v>0.9</v>
      </c>
      <c r="AA11845">
        <v>-20</v>
      </c>
      <c r="AB11845" t="s">
        <v>27</v>
      </c>
      <c r="AC11845" s="2">
        <v>0.05</v>
      </c>
      <c r="AE11845" t="s">
        <v>1264</v>
      </c>
      <c r="AI11845" s="1">
        <v>41453</v>
      </c>
      <c r="AJ11845" s="1">
        <v>41751</v>
      </c>
      <c r="AK11845" t="s">
        <v>60</v>
      </c>
      <c r="AL11845" t="s">
        <v>25525</v>
      </c>
      <c r="AM11845">
        <v>2209471</v>
      </c>
    </row>
    <row r="11846" spans="1:39" hidden="1" x14ac:dyDescent="0.25">
      <c r="A11846" t="s">
        <v>17456</v>
      </c>
      <c r="B11846" t="s">
        <v>17457</v>
      </c>
      <c r="C11846" t="s">
        <v>25526</v>
      </c>
      <c r="D11846" t="s">
        <v>25526</v>
      </c>
      <c r="F11846" t="s">
        <v>298</v>
      </c>
      <c r="G11846" t="s">
        <v>55</v>
      </c>
      <c r="H11846" t="s">
        <v>75</v>
      </c>
      <c r="I11846" t="s">
        <v>57</v>
      </c>
      <c r="J11846" t="s">
        <v>58</v>
      </c>
      <c r="K11846">
        <v>5</v>
      </c>
      <c r="L11846">
        <v>75</v>
      </c>
      <c r="M11846">
        <v>121.9</v>
      </c>
      <c r="N11846">
        <v>96.5</v>
      </c>
      <c r="O11846">
        <v>7159</v>
      </c>
      <c r="Q11846">
        <v>25</v>
      </c>
      <c r="R11846">
        <v>1000</v>
      </c>
      <c r="S11846">
        <v>12</v>
      </c>
      <c r="T11846">
        <v>83.3</v>
      </c>
      <c r="U11846" t="s">
        <v>48</v>
      </c>
      <c r="V11846">
        <v>25000</v>
      </c>
      <c r="W11846">
        <v>4000</v>
      </c>
      <c r="X11846">
        <v>82</v>
      </c>
      <c r="Y11846">
        <v>9</v>
      </c>
      <c r="Z11846">
        <v>0.9</v>
      </c>
      <c r="AA11846">
        <v>-20</v>
      </c>
      <c r="AB11846" t="s">
        <v>27</v>
      </c>
      <c r="AC11846" s="2">
        <v>0.05</v>
      </c>
      <c r="AE11846" t="s">
        <v>1264</v>
      </c>
      <c r="AI11846" s="1">
        <v>41453</v>
      </c>
      <c r="AJ11846" s="1">
        <v>41858</v>
      </c>
      <c r="AK11846" t="s">
        <v>60</v>
      </c>
      <c r="AL11846" t="s">
        <v>25527</v>
      </c>
      <c r="AM11846">
        <v>2217158</v>
      </c>
    </row>
    <row r="11847" spans="1:39" hidden="1" x14ac:dyDescent="0.25">
      <c r="A11847" t="s">
        <v>17456</v>
      </c>
      <c r="B11847" t="s">
        <v>17457</v>
      </c>
      <c r="C11847" t="s">
        <v>25528</v>
      </c>
      <c r="D11847" t="s">
        <v>25528</v>
      </c>
      <c r="F11847" t="s">
        <v>74</v>
      </c>
      <c r="G11847" t="s">
        <v>44</v>
      </c>
      <c r="H11847" t="s">
        <v>75</v>
      </c>
      <c r="I11847" t="s">
        <v>46</v>
      </c>
      <c r="J11847" t="s">
        <v>58</v>
      </c>
      <c r="K11847">
        <v>5</v>
      </c>
      <c r="L11847">
        <v>75</v>
      </c>
      <c r="M11847">
        <v>135</v>
      </c>
      <c r="N11847">
        <v>78</v>
      </c>
      <c r="R11847">
        <v>1100</v>
      </c>
      <c r="S11847">
        <v>13.3</v>
      </c>
      <c r="T11847">
        <v>83</v>
      </c>
      <c r="U11847" t="s">
        <v>48</v>
      </c>
      <c r="V11847">
        <v>25000</v>
      </c>
      <c r="W11847">
        <v>2700</v>
      </c>
      <c r="X11847">
        <v>83</v>
      </c>
      <c r="Y11847">
        <v>22</v>
      </c>
      <c r="Z11847">
        <v>0.9</v>
      </c>
      <c r="AA11847">
        <v>-29</v>
      </c>
      <c r="AB11847" t="s">
        <v>27</v>
      </c>
      <c r="AC11847" s="2">
        <v>0.05</v>
      </c>
      <c r="AE11847" t="s">
        <v>1264</v>
      </c>
      <c r="AI11847" s="1">
        <v>41852</v>
      </c>
      <c r="AJ11847" s="1">
        <v>41932</v>
      </c>
      <c r="AK11847" t="s">
        <v>60</v>
      </c>
      <c r="AL11847" t="s">
        <v>25529</v>
      </c>
      <c r="AM11847">
        <v>2222833</v>
      </c>
    </row>
    <row r="11848" spans="1:39" hidden="1" x14ac:dyDescent="0.25">
      <c r="A11848" t="s">
        <v>17456</v>
      </c>
      <c r="B11848" t="s">
        <v>17457</v>
      </c>
      <c r="C11848" t="s">
        <v>25530</v>
      </c>
      <c r="D11848" t="s">
        <v>25530</v>
      </c>
      <c r="E11848" t="s">
        <v>25531</v>
      </c>
      <c r="F11848" t="s">
        <v>74</v>
      </c>
      <c r="G11848" t="s">
        <v>44</v>
      </c>
      <c r="H11848" t="s">
        <v>75</v>
      </c>
      <c r="I11848" t="s">
        <v>46</v>
      </c>
      <c r="J11848" t="s">
        <v>58</v>
      </c>
      <c r="K11848">
        <v>5</v>
      </c>
      <c r="L11848">
        <v>75</v>
      </c>
      <c r="M11848">
        <v>135</v>
      </c>
      <c r="N11848">
        <v>78</v>
      </c>
      <c r="R11848">
        <v>1125</v>
      </c>
      <c r="S11848">
        <v>13.5</v>
      </c>
      <c r="T11848">
        <v>83.3</v>
      </c>
      <c r="U11848" t="s">
        <v>48</v>
      </c>
      <c r="V11848">
        <v>25000</v>
      </c>
      <c r="W11848">
        <v>3000</v>
      </c>
      <c r="X11848">
        <v>84</v>
      </c>
      <c r="Y11848">
        <v>23</v>
      </c>
      <c r="Z11848">
        <v>0.9</v>
      </c>
      <c r="AA11848">
        <v>-30</v>
      </c>
      <c r="AB11848" t="s">
        <v>27</v>
      </c>
      <c r="AC11848" s="2">
        <v>0.05</v>
      </c>
      <c r="AE11848" t="s">
        <v>348</v>
      </c>
      <c r="AI11848" s="1">
        <v>41852</v>
      </c>
      <c r="AJ11848" s="1">
        <v>42132</v>
      </c>
      <c r="AK11848" t="s">
        <v>60</v>
      </c>
      <c r="AL11848" t="s">
        <v>25532</v>
      </c>
      <c r="AM11848">
        <v>2238900</v>
      </c>
    </row>
    <row r="11849" spans="1:39" hidden="1" x14ac:dyDescent="0.25">
      <c r="A11849" t="s">
        <v>17456</v>
      </c>
      <c r="B11849" t="s">
        <v>17457</v>
      </c>
      <c r="C11849" t="s">
        <v>25533</v>
      </c>
      <c r="D11849" t="s">
        <v>25533</v>
      </c>
      <c r="F11849" t="s">
        <v>74</v>
      </c>
      <c r="G11849" t="s">
        <v>44</v>
      </c>
      <c r="H11849" t="s">
        <v>75</v>
      </c>
      <c r="I11849" t="s">
        <v>46</v>
      </c>
      <c r="J11849" t="s">
        <v>58</v>
      </c>
      <c r="K11849">
        <v>5</v>
      </c>
      <c r="L11849">
        <v>75</v>
      </c>
      <c r="M11849">
        <v>135</v>
      </c>
      <c r="N11849">
        <v>78</v>
      </c>
      <c r="R11849">
        <v>1150</v>
      </c>
      <c r="S11849">
        <v>13.4</v>
      </c>
      <c r="T11849">
        <v>86</v>
      </c>
      <c r="U11849" t="s">
        <v>48</v>
      </c>
      <c r="V11849">
        <v>25000</v>
      </c>
      <c r="W11849">
        <v>4000</v>
      </c>
      <c r="X11849">
        <v>83</v>
      </c>
      <c r="Y11849">
        <v>24</v>
      </c>
      <c r="Z11849">
        <v>0.9</v>
      </c>
      <c r="AA11849">
        <v>-30</v>
      </c>
      <c r="AB11849" t="s">
        <v>27</v>
      </c>
      <c r="AC11849" s="2">
        <v>0.05</v>
      </c>
      <c r="AE11849" t="s">
        <v>1264</v>
      </c>
      <c r="AI11849" s="1">
        <v>41852</v>
      </c>
      <c r="AJ11849" s="1">
        <v>42070</v>
      </c>
      <c r="AK11849" t="s">
        <v>60</v>
      </c>
      <c r="AL11849" t="s">
        <v>25534</v>
      </c>
      <c r="AM11849">
        <v>2234377</v>
      </c>
    </row>
    <row r="11850" spans="1:39" hidden="1" x14ac:dyDescent="0.25">
      <c r="A11850" t="s">
        <v>17456</v>
      </c>
      <c r="B11850" t="s">
        <v>17457</v>
      </c>
      <c r="C11850" t="s">
        <v>25535</v>
      </c>
      <c r="D11850" t="s">
        <v>25535</v>
      </c>
      <c r="F11850" t="s">
        <v>163</v>
      </c>
      <c r="G11850" t="s">
        <v>44</v>
      </c>
      <c r="H11850" t="s">
        <v>75</v>
      </c>
      <c r="I11850" t="s">
        <v>46</v>
      </c>
      <c r="J11850" t="s">
        <v>58</v>
      </c>
      <c r="K11850">
        <v>5</v>
      </c>
      <c r="L11850">
        <v>75</v>
      </c>
      <c r="M11850">
        <v>134.9</v>
      </c>
      <c r="N11850">
        <v>78</v>
      </c>
      <c r="R11850">
        <v>1175</v>
      </c>
      <c r="S11850">
        <v>13.3</v>
      </c>
      <c r="T11850">
        <v>88</v>
      </c>
      <c r="U11850" t="s">
        <v>48</v>
      </c>
      <c r="V11850">
        <v>25000</v>
      </c>
      <c r="W11850">
        <v>5000</v>
      </c>
      <c r="X11850">
        <v>83</v>
      </c>
      <c r="Y11850">
        <v>9</v>
      </c>
      <c r="Z11850">
        <v>0.9</v>
      </c>
      <c r="AA11850">
        <v>-29</v>
      </c>
      <c r="AB11850" t="s">
        <v>27</v>
      </c>
      <c r="AC11850" s="2">
        <v>0.05</v>
      </c>
      <c r="AE11850" t="s">
        <v>25536</v>
      </c>
      <c r="AI11850" s="1">
        <v>41852</v>
      </c>
      <c r="AJ11850" s="1">
        <v>41932</v>
      </c>
      <c r="AK11850" t="s">
        <v>60</v>
      </c>
      <c r="AL11850" t="s">
        <v>25537</v>
      </c>
      <c r="AM11850">
        <v>2222835</v>
      </c>
    </row>
    <row r="11851" spans="1:39" hidden="1" x14ac:dyDescent="0.25">
      <c r="A11851" t="s">
        <v>17456</v>
      </c>
      <c r="B11851" t="s">
        <v>17457</v>
      </c>
      <c r="C11851" t="s">
        <v>25538</v>
      </c>
      <c r="D11851" t="s">
        <v>25538</v>
      </c>
      <c r="F11851" t="s">
        <v>298</v>
      </c>
      <c r="G11851" t="s">
        <v>55</v>
      </c>
      <c r="H11851" t="s">
        <v>75</v>
      </c>
      <c r="I11851" t="s">
        <v>57</v>
      </c>
      <c r="J11851" t="s">
        <v>58</v>
      </c>
      <c r="K11851">
        <v>5</v>
      </c>
      <c r="L11851">
        <v>90</v>
      </c>
      <c r="M11851">
        <v>121.9</v>
      </c>
      <c r="N11851">
        <v>96.5</v>
      </c>
      <c r="O11851">
        <v>2322</v>
      </c>
      <c r="Q11851">
        <v>40</v>
      </c>
      <c r="R11851">
        <v>850</v>
      </c>
      <c r="S11851">
        <v>14</v>
      </c>
      <c r="T11851">
        <v>62.1</v>
      </c>
      <c r="U11851" t="s">
        <v>48</v>
      </c>
      <c r="V11851">
        <v>25000</v>
      </c>
      <c r="W11851">
        <v>2700</v>
      </c>
      <c r="X11851">
        <v>85</v>
      </c>
      <c r="Y11851">
        <v>13</v>
      </c>
      <c r="Z11851">
        <v>0.8</v>
      </c>
      <c r="AA11851">
        <v>-20</v>
      </c>
      <c r="AE11851" t="s">
        <v>1264</v>
      </c>
      <c r="AI11851" s="1">
        <v>41452</v>
      </c>
      <c r="AJ11851" s="1">
        <v>41747</v>
      </c>
      <c r="AK11851" t="s">
        <v>60</v>
      </c>
      <c r="AL11851" t="s">
        <v>25539</v>
      </c>
      <c r="AM11851">
        <v>2209394</v>
      </c>
    </row>
    <row r="11852" spans="1:39" hidden="1" x14ac:dyDescent="0.25">
      <c r="A11852" t="s">
        <v>17456</v>
      </c>
      <c r="B11852" t="s">
        <v>17457</v>
      </c>
      <c r="C11852" t="s">
        <v>25540</v>
      </c>
      <c r="D11852" t="s">
        <v>25540</v>
      </c>
      <c r="F11852" t="s">
        <v>298</v>
      </c>
      <c r="G11852" t="s">
        <v>55</v>
      </c>
      <c r="H11852" t="s">
        <v>75</v>
      </c>
      <c r="I11852" t="s">
        <v>57</v>
      </c>
      <c r="J11852" t="s">
        <v>58</v>
      </c>
      <c r="K11852">
        <v>5</v>
      </c>
      <c r="L11852">
        <v>90</v>
      </c>
      <c r="M11852">
        <v>122</v>
      </c>
      <c r="N11852">
        <v>97</v>
      </c>
      <c r="O11852">
        <v>5266</v>
      </c>
      <c r="Q11852">
        <v>25</v>
      </c>
      <c r="R11852">
        <v>900</v>
      </c>
      <c r="S11852">
        <v>14</v>
      </c>
      <c r="T11852">
        <v>64.2</v>
      </c>
      <c r="U11852" t="s">
        <v>48</v>
      </c>
      <c r="V11852">
        <v>25000</v>
      </c>
      <c r="W11852">
        <v>2700</v>
      </c>
      <c r="X11852">
        <v>82</v>
      </c>
      <c r="Y11852">
        <v>13</v>
      </c>
      <c r="Z11852">
        <v>0.9</v>
      </c>
      <c r="AA11852">
        <v>-30</v>
      </c>
      <c r="AE11852" t="s">
        <v>1264</v>
      </c>
      <c r="AI11852" s="1">
        <v>41435</v>
      </c>
      <c r="AJ11852" s="1">
        <v>41890</v>
      </c>
      <c r="AK11852" t="s">
        <v>60</v>
      </c>
      <c r="AL11852" t="s">
        <v>25541</v>
      </c>
      <c r="AM11852">
        <v>2219497</v>
      </c>
    </row>
    <row r="11853" spans="1:39" hidden="1" x14ac:dyDescent="0.25">
      <c r="A11853" t="s">
        <v>17456</v>
      </c>
      <c r="B11853" t="s">
        <v>17457</v>
      </c>
      <c r="C11853" t="s">
        <v>25542</v>
      </c>
      <c r="D11853" t="s">
        <v>25542</v>
      </c>
      <c r="F11853" t="s">
        <v>298</v>
      </c>
      <c r="G11853" t="s">
        <v>55</v>
      </c>
      <c r="H11853" t="s">
        <v>75</v>
      </c>
      <c r="I11853" t="s">
        <v>57</v>
      </c>
      <c r="J11853" t="s">
        <v>58</v>
      </c>
      <c r="K11853">
        <v>5</v>
      </c>
      <c r="L11853">
        <v>90</v>
      </c>
      <c r="M11853">
        <v>121.9</v>
      </c>
      <c r="N11853">
        <v>96.5</v>
      </c>
      <c r="O11853">
        <v>7068</v>
      </c>
      <c r="Q11853">
        <v>15</v>
      </c>
      <c r="R11853">
        <v>1040</v>
      </c>
      <c r="S11853">
        <v>14</v>
      </c>
      <c r="T11853">
        <v>83</v>
      </c>
      <c r="U11853" t="s">
        <v>48</v>
      </c>
      <c r="V11853">
        <v>25000</v>
      </c>
      <c r="W11853">
        <v>2700</v>
      </c>
      <c r="X11853">
        <v>84</v>
      </c>
      <c r="Y11853">
        <v>12</v>
      </c>
      <c r="Z11853">
        <v>0.8</v>
      </c>
      <c r="AA11853">
        <v>-20</v>
      </c>
      <c r="AE11853" t="s">
        <v>1264</v>
      </c>
      <c r="AI11853" s="1">
        <v>41452</v>
      </c>
      <c r="AJ11853" s="1">
        <v>41747</v>
      </c>
      <c r="AK11853" t="s">
        <v>60</v>
      </c>
      <c r="AL11853" t="s">
        <v>25543</v>
      </c>
      <c r="AM11853">
        <v>2209383</v>
      </c>
    </row>
    <row r="11854" spans="1:39" hidden="1" x14ac:dyDescent="0.25">
      <c r="A11854" t="s">
        <v>17456</v>
      </c>
      <c r="B11854" t="s">
        <v>17457</v>
      </c>
      <c r="C11854" t="s">
        <v>25544</v>
      </c>
      <c r="D11854" t="s">
        <v>25544</v>
      </c>
      <c r="F11854" t="s">
        <v>298</v>
      </c>
      <c r="G11854" t="s">
        <v>55</v>
      </c>
      <c r="H11854" t="s">
        <v>75</v>
      </c>
      <c r="I11854" t="s">
        <v>57</v>
      </c>
      <c r="J11854" t="s">
        <v>58</v>
      </c>
      <c r="K11854">
        <v>5</v>
      </c>
      <c r="L11854">
        <v>90</v>
      </c>
      <c r="M11854">
        <v>121.9</v>
      </c>
      <c r="N11854">
        <v>96.5</v>
      </c>
      <c r="O11854">
        <v>2211</v>
      </c>
      <c r="Q11854">
        <v>40</v>
      </c>
      <c r="R11854">
        <v>1070</v>
      </c>
      <c r="S11854">
        <v>14</v>
      </c>
      <c r="T11854">
        <v>76.400000000000006</v>
      </c>
      <c r="U11854" t="s">
        <v>48</v>
      </c>
      <c r="V11854">
        <v>25000</v>
      </c>
      <c r="W11854">
        <v>3000</v>
      </c>
      <c r="X11854">
        <v>81</v>
      </c>
      <c r="Y11854">
        <v>2</v>
      </c>
      <c r="Z11854">
        <v>0.8</v>
      </c>
      <c r="AA11854">
        <v>-20</v>
      </c>
      <c r="AE11854" t="s">
        <v>1264</v>
      </c>
      <c r="AI11854" s="1">
        <v>41452</v>
      </c>
      <c r="AJ11854" s="1">
        <v>41747</v>
      </c>
      <c r="AK11854" t="s">
        <v>60</v>
      </c>
      <c r="AL11854" t="s">
        <v>25545</v>
      </c>
      <c r="AM11854">
        <v>2209395</v>
      </c>
    </row>
    <row r="11855" spans="1:39" hidden="1" x14ac:dyDescent="0.25">
      <c r="A11855" t="s">
        <v>17456</v>
      </c>
      <c r="B11855" t="s">
        <v>17457</v>
      </c>
      <c r="C11855" t="s">
        <v>25546</v>
      </c>
      <c r="D11855" t="s">
        <v>25546</v>
      </c>
      <c r="F11855" t="s">
        <v>298</v>
      </c>
      <c r="G11855" t="s">
        <v>55</v>
      </c>
      <c r="H11855" t="s">
        <v>75</v>
      </c>
      <c r="I11855" t="s">
        <v>57</v>
      </c>
      <c r="J11855" t="s">
        <v>58</v>
      </c>
      <c r="K11855">
        <v>5</v>
      </c>
      <c r="L11855">
        <v>90</v>
      </c>
      <c r="M11855">
        <v>121.9</v>
      </c>
      <c r="N11855">
        <v>96.5</v>
      </c>
      <c r="O11855">
        <v>3898</v>
      </c>
      <c r="Q11855">
        <v>25</v>
      </c>
      <c r="R11855">
        <v>1070</v>
      </c>
      <c r="S11855">
        <v>14</v>
      </c>
      <c r="T11855">
        <v>76.400000000000006</v>
      </c>
      <c r="U11855" t="s">
        <v>48</v>
      </c>
      <c r="V11855">
        <v>25000</v>
      </c>
      <c r="W11855">
        <v>3000</v>
      </c>
      <c r="X11855">
        <v>82</v>
      </c>
      <c r="Y11855">
        <v>4</v>
      </c>
      <c r="Z11855">
        <v>0.8</v>
      </c>
      <c r="AA11855">
        <v>-20</v>
      </c>
      <c r="AE11855" t="s">
        <v>1264</v>
      </c>
      <c r="AI11855" s="1">
        <v>41452</v>
      </c>
      <c r="AJ11855" s="1">
        <v>41747</v>
      </c>
      <c r="AK11855" t="s">
        <v>60</v>
      </c>
      <c r="AL11855" t="s">
        <v>25547</v>
      </c>
      <c r="AM11855">
        <v>2209384</v>
      </c>
    </row>
    <row r="11856" spans="1:39" hidden="1" x14ac:dyDescent="0.25">
      <c r="A11856" t="s">
        <v>17456</v>
      </c>
      <c r="B11856" t="s">
        <v>17457</v>
      </c>
      <c r="C11856" t="s">
        <v>25548</v>
      </c>
      <c r="D11856" t="s">
        <v>25548</v>
      </c>
      <c r="F11856" t="s">
        <v>298</v>
      </c>
      <c r="G11856" t="s">
        <v>55</v>
      </c>
      <c r="H11856" t="s">
        <v>75</v>
      </c>
      <c r="I11856" t="s">
        <v>57</v>
      </c>
      <c r="J11856" t="s">
        <v>58</v>
      </c>
      <c r="K11856">
        <v>5</v>
      </c>
      <c r="L11856">
        <v>90</v>
      </c>
      <c r="M11856">
        <v>121.9</v>
      </c>
      <c r="N11856">
        <v>96.5</v>
      </c>
      <c r="O11856">
        <v>7177</v>
      </c>
      <c r="Q11856">
        <v>40</v>
      </c>
      <c r="R11856">
        <v>1125</v>
      </c>
      <c r="S11856">
        <v>14</v>
      </c>
      <c r="T11856">
        <v>81.599999999999994</v>
      </c>
      <c r="U11856" t="s">
        <v>48</v>
      </c>
      <c r="V11856">
        <v>25000</v>
      </c>
      <c r="W11856">
        <v>3500</v>
      </c>
      <c r="X11856">
        <v>82</v>
      </c>
      <c r="Y11856">
        <v>8</v>
      </c>
      <c r="Z11856">
        <v>0.8</v>
      </c>
      <c r="AA11856">
        <v>-20</v>
      </c>
      <c r="AE11856" t="s">
        <v>1264</v>
      </c>
      <c r="AI11856" s="1">
        <v>41452</v>
      </c>
      <c r="AJ11856" s="1">
        <v>41747</v>
      </c>
      <c r="AK11856" t="s">
        <v>60</v>
      </c>
      <c r="AL11856" t="s">
        <v>25549</v>
      </c>
      <c r="AM11856">
        <v>2209396</v>
      </c>
    </row>
    <row r="11857" spans="1:39" hidden="1" x14ac:dyDescent="0.25">
      <c r="A11857" t="s">
        <v>17456</v>
      </c>
      <c r="B11857" t="s">
        <v>17457</v>
      </c>
      <c r="C11857" t="s">
        <v>25550</v>
      </c>
      <c r="D11857" t="s">
        <v>25550</v>
      </c>
      <c r="F11857" t="s">
        <v>298</v>
      </c>
      <c r="G11857" t="s">
        <v>55</v>
      </c>
      <c r="H11857" t="s">
        <v>75</v>
      </c>
      <c r="I11857" t="s">
        <v>57</v>
      </c>
      <c r="J11857" t="s">
        <v>58</v>
      </c>
      <c r="K11857">
        <v>5</v>
      </c>
      <c r="L11857">
        <v>90</v>
      </c>
      <c r="M11857">
        <v>121.9</v>
      </c>
      <c r="N11857">
        <v>96.5</v>
      </c>
      <c r="O11857">
        <v>2425</v>
      </c>
      <c r="Q11857">
        <v>25</v>
      </c>
      <c r="R11857">
        <v>1125</v>
      </c>
      <c r="S11857">
        <v>14</v>
      </c>
      <c r="T11857">
        <v>80.900000000000006</v>
      </c>
      <c r="U11857" t="s">
        <v>48</v>
      </c>
      <c r="V11857">
        <v>25000</v>
      </c>
      <c r="W11857">
        <v>3500</v>
      </c>
      <c r="X11857">
        <v>82</v>
      </c>
      <c r="Y11857">
        <v>7</v>
      </c>
      <c r="Z11857">
        <v>0.8</v>
      </c>
      <c r="AA11857">
        <v>-20</v>
      </c>
      <c r="AE11857" t="s">
        <v>1264</v>
      </c>
      <c r="AI11857" s="1">
        <v>41452</v>
      </c>
      <c r="AJ11857" s="1">
        <v>41747</v>
      </c>
      <c r="AK11857" t="s">
        <v>60</v>
      </c>
      <c r="AL11857" t="s">
        <v>25551</v>
      </c>
      <c r="AM11857">
        <v>2209386</v>
      </c>
    </row>
    <row r="11858" spans="1:39" hidden="1" x14ac:dyDescent="0.25">
      <c r="A11858" t="s">
        <v>20738</v>
      </c>
      <c r="B11858" t="s">
        <v>20739</v>
      </c>
      <c r="C11858" t="s">
        <v>25552</v>
      </c>
      <c r="D11858">
        <v>1001654137</v>
      </c>
      <c r="F11858" t="s">
        <v>88</v>
      </c>
      <c r="G11858" t="s">
        <v>55</v>
      </c>
      <c r="H11858" t="s">
        <v>75</v>
      </c>
      <c r="I11858" t="s">
        <v>57</v>
      </c>
      <c r="J11858" t="s">
        <v>58</v>
      </c>
      <c r="K11858">
        <v>5</v>
      </c>
      <c r="L11858">
        <v>50</v>
      </c>
      <c r="M11858">
        <v>81</v>
      </c>
      <c r="N11858">
        <v>63</v>
      </c>
      <c r="O11858">
        <v>990</v>
      </c>
      <c r="Q11858">
        <v>40</v>
      </c>
      <c r="R11858">
        <v>450</v>
      </c>
      <c r="S11858">
        <v>5.5</v>
      </c>
      <c r="T11858">
        <v>81.8</v>
      </c>
      <c r="U11858" t="s">
        <v>48</v>
      </c>
      <c r="V11858">
        <v>25000</v>
      </c>
      <c r="W11858">
        <v>3000</v>
      </c>
      <c r="X11858">
        <v>82</v>
      </c>
      <c r="Y11858">
        <v>7</v>
      </c>
      <c r="Z11858">
        <v>1</v>
      </c>
      <c r="AA11858">
        <v>-20</v>
      </c>
      <c r="AB11858" t="s">
        <v>27</v>
      </c>
      <c r="AC11858" s="2">
        <v>0.1</v>
      </c>
      <c r="AD11858" t="s">
        <v>48</v>
      </c>
      <c r="AE11858" t="s">
        <v>76</v>
      </c>
      <c r="AF11858" t="s">
        <v>48</v>
      </c>
      <c r="AI11858" s="1">
        <v>42552</v>
      </c>
      <c r="AJ11858" s="1">
        <v>42564</v>
      </c>
      <c r="AK11858" t="s">
        <v>50</v>
      </c>
      <c r="AL11858" t="s">
        <v>25553</v>
      </c>
      <c r="AM11858">
        <v>2273415</v>
      </c>
    </row>
    <row r="11859" spans="1:39" hidden="1" x14ac:dyDescent="0.25">
      <c r="A11859" t="s">
        <v>20738</v>
      </c>
      <c r="B11859" t="s">
        <v>20739</v>
      </c>
      <c r="C11859" t="s">
        <v>25552</v>
      </c>
      <c r="D11859">
        <v>1001654137</v>
      </c>
      <c r="F11859" t="s">
        <v>88</v>
      </c>
      <c r="G11859" t="s">
        <v>55</v>
      </c>
      <c r="H11859" t="s">
        <v>75</v>
      </c>
      <c r="I11859" t="s">
        <v>57</v>
      </c>
      <c r="J11859" t="s">
        <v>58</v>
      </c>
      <c r="K11859">
        <v>5</v>
      </c>
      <c r="L11859">
        <v>50</v>
      </c>
      <c r="M11859">
        <v>81</v>
      </c>
      <c r="N11859">
        <v>63</v>
      </c>
      <c r="O11859">
        <v>990</v>
      </c>
      <c r="Q11859">
        <v>40</v>
      </c>
      <c r="S11859">
        <v>5.5</v>
      </c>
      <c r="T11859">
        <v>81.8</v>
      </c>
      <c r="U11859" t="s">
        <v>48</v>
      </c>
      <c r="V11859">
        <v>25000</v>
      </c>
      <c r="W11859">
        <v>3000</v>
      </c>
      <c r="X11859">
        <v>82</v>
      </c>
      <c r="Y11859">
        <v>7</v>
      </c>
      <c r="Z11859">
        <v>1</v>
      </c>
      <c r="AA11859">
        <v>-20</v>
      </c>
      <c r="AB11859" t="s">
        <v>27</v>
      </c>
      <c r="AC11859" s="2">
        <v>0.1</v>
      </c>
      <c r="AE11859" t="s">
        <v>76</v>
      </c>
      <c r="AI11859" s="1">
        <v>42343</v>
      </c>
      <c r="AJ11859" s="1">
        <v>42347</v>
      </c>
      <c r="AK11859" t="s">
        <v>50</v>
      </c>
      <c r="AL11859" t="s">
        <v>25554</v>
      </c>
      <c r="AM11859">
        <v>2254610</v>
      </c>
    </row>
    <row r="11860" spans="1:39" hidden="1" x14ac:dyDescent="0.25">
      <c r="A11860" t="s">
        <v>20738</v>
      </c>
      <c r="B11860" t="s">
        <v>20739</v>
      </c>
      <c r="C11860" t="s">
        <v>25555</v>
      </c>
      <c r="D11860">
        <v>1001654138</v>
      </c>
      <c r="F11860" t="s">
        <v>88</v>
      </c>
      <c r="G11860" t="s">
        <v>55</v>
      </c>
      <c r="H11860" t="s">
        <v>75</v>
      </c>
      <c r="I11860" t="s">
        <v>57</v>
      </c>
      <c r="J11860" t="s">
        <v>58</v>
      </c>
      <c r="K11860">
        <v>5</v>
      </c>
      <c r="L11860">
        <v>50</v>
      </c>
      <c r="M11860">
        <v>81</v>
      </c>
      <c r="N11860">
        <v>63</v>
      </c>
      <c r="O11860">
        <v>917</v>
      </c>
      <c r="Q11860">
        <v>40</v>
      </c>
      <c r="R11860">
        <v>470</v>
      </c>
      <c r="S11860">
        <v>5.5</v>
      </c>
      <c r="T11860">
        <v>85.4</v>
      </c>
      <c r="U11860" t="s">
        <v>48</v>
      </c>
      <c r="V11860">
        <v>25000</v>
      </c>
      <c r="W11860">
        <v>5000</v>
      </c>
      <c r="X11860">
        <v>82</v>
      </c>
      <c r="Y11860">
        <v>6</v>
      </c>
      <c r="Z11860">
        <v>1</v>
      </c>
      <c r="AA11860">
        <v>-20</v>
      </c>
      <c r="AB11860" t="s">
        <v>27</v>
      </c>
      <c r="AC11860" s="2">
        <v>0.1</v>
      </c>
      <c r="AD11860" t="s">
        <v>48</v>
      </c>
      <c r="AE11860" t="s">
        <v>76</v>
      </c>
      <c r="AF11860" t="s">
        <v>48</v>
      </c>
      <c r="AI11860" s="1">
        <v>42552</v>
      </c>
      <c r="AJ11860" s="1">
        <v>42564</v>
      </c>
      <c r="AK11860" t="s">
        <v>50</v>
      </c>
      <c r="AL11860" t="s">
        <v>25556</v>
      </c>
      <c r="AM11860">
        <v>2273416</v>
      </c>
    </row>
    <row r="11861" spans="1:39" hidden="1" x14ac:dyDescent="0.25">
      <c r="A11861" t="s">
        <v>20738</v>
      </c>
      <c r="B11861" t="s">
        <v>20739</v>
      </c>
      <c r="C11861" t="s">
        <v>25555</v>
      </c>
      <c r="D11861">
        <v>1001654138</v>
      </c>
      <c r="F11861" t="s">
        <v>88</v>
      </c>
      <c r="G11861" t="s">
        <v>55</v>
      </c>
      <c r="H11861" t="s">
        <v>75</v>
      </c>
      <c r="I11861" t="s">
        <v>57</v>
      </c>
      <c r="J11861" t="s">
        <v>58</v>
      </c>
      <c r="K11861">
        <v>5</v>
      </c>
      <c r="L11861">
        <v>50</v>
      </c>
      <c r="M11861">
        <v>81</v>
      </c>
      <c r="N11861">
        <v>63</v>
      </c>
      <c r="O11861">
        <v>917</v>
      </c>
      <c r="Q11861">
        <v>40</v>
      </c>
      <c r="S11861">
        <v>5.5</v>
      </c>
      <c r="T11861">
        <v>85.4</v>
      </c>
      <c r="U11861" t="s">
        <v>48</v>
      </c>
      <c r="V11861">
        <v>25000</v>
      </c>
      <c r="W11861">
        <v>5000</v>
      </c>
      <c r="X11861">
        <v>82</v>
      </c>
      <c r="Y11861">
        <v>6</v>
      </c>
      <c r="Z11861">
        <v>1</v>
      </c>
      <c r="AA11861">
        <v>-20</v>
      </c>
      <c r="AB11861" t="s">
        <v>27</v>
      </c>
      <c r="AC11861" s="2">
        <v>0.1</v>
      </c>
      <c r="AE11861" t="s">
        <v>76</v>
      </c>
      <c r="AI11861" s="1">
        <v>42343</v>
      </c>
      <c r="AJ11861" s="1">
        <v>42347</v>
      </c>
      <c r="AK11861" t="s">
        <v>50</v>
      </c>
      <c r="AL11861" t="s">
        <v>25557</v>
      </c>
      <c r="AM11861">
        <v>2254611</v>
      </c>
    </row>
    <row r="11862" spans="1:39" hidden="1" x14ac:dyDescent="0.25">
      <c r="A11862" t="s">
        <v>20738</v>
      </c>
      <c r="B11862" t="s">
        <v>20739</v>
      </c>
      <c r="C11862" t="s">
        <v>25558</v>
      </c>
      <c r="D11862">
        <v>1001653667</v>
      </c>
      <c r="F11862" t="s">
        <v>79</v>
      </c>
      <c r="G11862" t="s">
        <v>55</v>
      </c>
      <c r="H11862" t="s">
        <v>75</v>
      </c>
      <c r="I11862" t="s">
        <v>57</v>
      </c>
      <c r="J11862" t="s">
        <v>58</v>
      </c>
      <c r="K11862">
        <v>5</v>
      </c>
      <c r="L11862">
        <v>75</v>
      </c>
      <c r="M11862">
        <v>111</v>
      </c>
      <c r="N11862">
        <v>95</v>
      </c>
      <c r="O11862">
        <v>1701</v>
      </c>
      <c r="Q11862">
        <v>40</v>
      </c>
      <c r="S11862">
        <v>9.5</v>
      </c>
      <c r="T11862">
        <v>68.400000000000006</v>
      </c>
      <c r="U11862" t="s">
        <v>48</v>
      </c>
      <c r="V11862">
        <v>25000</v>
      </c>
      <c r="W11862">
        <v>3000</v>
      </c>
      <c r="X11862">
        <v>82</v>
      </c>
      <c r="Y11862">
        <v>6</v>
      </c>
      <c r="Z11862">
        <v>1</v>
      </c>
      <c r="AA11862">
        <v>-20</v>
      </c>
      <c r="AB11862" t="s">
        <v>27</v>
      </c>
      <c r="AC11862" s="2">
        <v>0.1</v>
      </c>
      <c r="AE11862" t="s">
        <v>76</v>
      </c>
      <c r="AI11862" s="1">
        <v>42343</v>
      </c>
      <c r="AJ11862" s="1">
        <v>42347</v>
      </c>
      <c r="AK11862" t="s">
        <v>50</v>
      </c>
      <c r="AL11862" t="s">
        <v>25559</v>
      </c>
      <c r="AM11862">
        <v>2254608</v>
      </c>
    </row>
    <row r="11863" spans="1:39" hidden="1" x14ac:dyDescent="0.25">
      <c r="A11863" t="s">
        <v>20738</v>
      </c>
      <c r="B11863" t="s">
        <v>20739</v>
      </c>
      <c r="C11863" t="s">
        <v>25558</v>
      </c>
      <c r="D11863">
        <v>1001653667</v>
      </c>
      <c r="F11863" t="s">
        <v>79</v>
      </c>
      <c r="G11863" t="s">
        <v>55</v>
      </c>
      <c r="H11863" t="s">
        <v>75</v>
      </c>
      <c r="I11863" t="s">
        <v>57</v>
      </c>
      <c r="J11863" t="s">
        <v>58</v>
      </c>
      <c r="K11863">
        <v>5</v>
      </c>
      <c r="L11863">
        <v>75</v>
      </c>
      <c r="M11863">
        <v>111.4</v>
      </c>
      <c r="N11863">
        <v>94.6</v>
      </c>
      <c r="O11863">
        <v>1701</v>
      </c>
      <c r="Q11863">
        <v>40</v>
      </c>
      <c r="R11863">
        <v>665</v>
      </c>
      <c r="S11863">
        <v>9.5</v>
      </c>
      <c r="T11863">
        <v>70</v>
      </c>
      <c r="U11863" t="s">
        <v>48</v>
      </c>
      <c r="V11863">
        <v>25000</v>
      </c>
      <c r="W11863">
        <v>3000</v>
      </c>
      <c r="X11863">
        <v>82</v>
      </c>
      <c r="Y11863">
        <v>6</v>
      </c>
      <c r="Z11863">
        <v>1</v>
      </c>
      <c r="AA11863">
        <v>-20</v>
      </c>
      <c r="AB11863" t="s">
        <v>27</v>
      </c>
      <c r="AC11863" s="2">
        <v>0.1</v>
      </c>
      <c r="AD11863" t="s">
        <v>48</v>
      </c>
      <c r="AE11863" t="s">
        <v>76</v>
      </c>
      <c r="AF11863" t="s">
        <v>48</v>
      </c>
      <c r="AI11863" s="1">
        <v>42561</v>
      </c>
      <c r="AJ11863" s="1">
        <v>42563</v>
      </c>
      <c r="AK11863" t="s">
        <v>50</v>
      </c>
      <c r="AL11863" t="s">
        <v>25560</v>
      </c>
      <c r="AM11863">
        <v>2272893</v>
      </c>
    </row>
    <row r="11864" spans="1:39" hidden="1" x14ac:dyDescent="0.25">
      <c r="A11864" t="s">
        <v>20738</v>
      </c>
      <c r="B11864" t="s">
        <v>20739</v>
      </c>
      <c r="C11864" t="s">
        <v>25561</v>
      </c>
      <c r="D11864">
        <v>1001653675</v>
      </c>
      <c r="F11864" t="s">
        <v>79</v>
      </c>
      <c r="G11864" t="s">
        <v>55</v>
      </c>
      <c r="H11864" t="s">
        <v>75</v>
      </c>
      <c r="I11864" t="s">
        <v>57</v>
      </c>
      <c r="J11864" t="s">
        <v>58</v>
      </c>
      <c r="K11864">
        <v>5</v>
      </c>
      <c r="L11864">
        <v>75</v>
      </c>
      <c r="M11864">
        <v>111</v>
      </c>
      <c r="N11864">
        <v>95</v>
      </c>
      <c r="O11864">
        <v>1755</v>
      </c>
      <c r="Q11864">
        <v>40</v>
      </c>
      <c r="S11864">
        <v>9.5</v>
      </c>
      <c r="T11864">
        <v>71.599999999999994</v>
      </c>
      <c r="U11864" t="s">
        <v>48</v>
      </c>
      <c r="V11864">
        <v>25000</v>
      </c>
      <c r="W11864">
        <v>5000</v>
      </c>
      <c r="X11864">
        <v>85</v>
      </c>
      <c r="Y11864">
        <v>20</v>
      </c>
      <c r="Z11864">
        <v>1</v>
      </c>
      <c r="AA11864">
        <v>-20</v>
      </c>
      <c r="AB11864" t="s">
        <v>27</v>
      </c>
      <c r="AC11864" s="2">
        <v>0.1</v>
      </c>
      <c r="AE11864" t="s">
        <v>76</v>
      </c>
      <c r="AI11864" s="1">
        <v>42343</v>
      </c>
      <c r="AJ11864" s="1">
        <v>42347</v>
      </c>
      <c r="AK11864" t="s">
        <v>50</v>
      </c>
      <c r="AL11864" t="s">
        <v>25562</v>
      </c>
      <c r="AM11864">
        <v>2254609</v>
      </c>
    </row>
    <row r="11865" spans="1:39" hidden="1" x14ac:dyDescent="0.25">
      <c r="A11865" t="s">
        <v>20738</v>
      </c>
      <c r="B11865" t="s">
        <v>20739</v>
      </c>
      <c r="C11865" t="s">
        <v>25561</v>
      </c>
      <c r="D11865">
        <v>1001653675</v>
      </c>
      <c r="F11865" t="s">
        <v>79</v>
      </c>
      <c r="G11865" t="s">
        <v>55</v>
      </c>
      <c r="H11865" t="s">
        <v>75</v>
      </c>
      <c r="I11865" t="s">
        <v>57</v>
      </c>
      <c r="J11865" t="s">
        <v>58</v>
      </c>
      <c r="K11865">
        <v>5</v>
      </c>
      <c r="L11865">
        <v>75</v>
      </c>
      <c r="M11865">
        <v>111.4</v>
      </c>
      <c r="N11865">
        <v>94.6</v>
      </c>
      <c r="O11865">
        <v>1755</v>
      </c>
      <c r="Q11865">
        <v>40</v>
      </c>
      <c r="R11865">
        <v>665</v>
      </c>
      <c r="S11865">
        <v>9.5</v>
      </c>
      <c r="T11865">
        <v>70</v>
      </c>
      <c r="U11865" t="s">
        <v>48</v>
      </c>
      <c r="V11865">
        <v>25000</v>
      </c>
      <c r="W11865">
        <v>5000</v>
      </c>
      <c r="X11865">
        <v>85</v>
      </c>
      <c r="Y11865">
        <v>20</v>
      </c>
      <c r="Z11865">
        <v>1</v>
      </c>
      <c r="AA11865">
        <v>-20</v>
      </c>
      <c r="AB11865" t="s">
        <v>27</v>
      </c>
      <c r="AC11865" s="2">
        <v>0.1</v>
      </c>
      <c r="AD11865" t="s">
        <v>48</v>
      </c>
      <c r="AE11865" t="s">
        <v>76</v>
      </c>
      <c r="AF11865" t="s">
        <v>48</v>
      </c>
      <c r="AI11865" s="1">
        <v>42561</v>
      </c>
      <c r="AJ11865" s="1">
        <v>42563</v>
      </c>
      <c r="AK11865" t="s">
        <v>50</v>
      </c>
      <c r="AL11865" t="s">
        <v>25563</v>
      </c>
      <c r="AM11865">
        <v>2272894</v>
      </c>
    </row>
    <row r="11866" spans="1:39" hidden="1" x14ac:dyDescent="0.25">
      <c r="A11866" t="s">
        <v>20738</v>
      </c>
      <c r="B11866" t="s">
        <v>20739</v>
      </c>
      <c r="C11866" t="s">
        <v>25564</v>
      </c>
      <c r="D11866">
        <v>1001653693</v>
      </c>
      <c r="F11866" t="s">
        <v>74</v>
      </c>
      <c r="G11866" t="s">
        <v>44</v>
      </c>
      <c r="H11866" t="s">
        <v>75</v>
      </c>
      <c r="I11866" t="s">
        <v>46</v>
      </c>
      <c r="J11866" t="s">
        <v>58</v>
      </c>
      <c r="K11866">
        <v>5</v>
      </c>
      <c r="L11866">
        <v>75</v>
      </c>
      <c r="M11866">
        <v>116</v>
      </c>
      <c r="N11866">
        <v>60</v>
      </c>
      <c r="R11866">
        <v>1100</v>
      </c>
      <c r="S11866">
        <v>11</v>
      </c>
      <c r="T11866">
        <v>100</v>
      </c>
      <c r="U11866" t="s">
        <v>48</v>
      </c>
      <c r="V11866">
        <v>25000</v>
      </c>
      <c r="W11866">
        <v>2700</v>
      </c>
      <c r="X11866">
        <v>81</v>
      </c>
      <c r="Y11866">
        <v>3</v>
      </c>
      <c r="Z11866">
        <v>1</v>
      </c>
      <c r="AA11866">
        <v>-20</v>
      </c>
      <c r="AB11866" t="s">
        <v>27</v>
      </c>
      <c r="AC11866" s="2">
        <v>0.03</v>
      </c>
      <c r="AD11866" t="s">
        <v>48</v>
      </c>
      <c r="AE11866" t="s">
        <v>76</v>
      </c>
      <c r="AF11866" t="s">
        <v>48</v>
      </c>
      <c r="AI11866" s="1">
        <v>42515</v>
      </c>
      <c r="AJ11866" s="1">
        <v>42523</v>
      </c>
      <c r="AK11866" t="s">
        <v>50</v>
      </c>
      <c r="AL11866" t="s">
        <v>25565</v>
      </c>
      <c r="AM11866">
        <v>2269491</v>
      </c>
    </row>
    <row r="11867" spans="1:39" hidden="1" x14ac:dyDescent="0.25">
      <c r="A11867" t="s">
        <v>20738</v>
      </c>
      <c r="B11867" t="s">
        <v>20739</v>
      </c>
      <c r="C11867" t="s">
        <v>25564</v>
      </c>
      <c r="D11867">
        <v>1001653693</v>
      </c>
      <c r="F11867" t="s">
        <v>74</v>
      </c>
      <c r="G11867" t="s">
        <v>44</v>
      </c>
      <c r="H11867" t="s">
        <v>75</v>
      </c>
      <c r="I11867" t="s">
        <v>46</v>
      </c>
      <c r="J11867" t="s">
        <v>58</v>
      </c>
      <c r="K11867">
        <v>5</v>
      </c>
      <c r="L11867">
        <v>75</v>
      </c>
      <c r="M11867">
        <v>116</v>
      </c>
      <c r="N11867">
        <v>60</v>
      </c>
      <c r="R11867">
        <v>1100</v>
      </c>
      <c r="S11867">
        <v>11</v>
      </c>
      <c r="T11867">
        <v>100</v>
      </c>
      <c r="U11867" t="s">
        <v>48</v>
      </c>
      <c r="V11867">
        <v>25000</v>
      </c>
      <c r="W11867">
        <v>2700</v>
      </c>
      <c r="X11867">
        <v>81</v>
      </c>
      <c r="Y11867">
        <v>7</v>
      </c>
      <c r="Z11867">
        <v>1</v>
      </c>
      <c r="AA11867">
        <v>-20</v>
      </c>
      <c r="AB11867" t="s">
        <v>27</v>
      </c>
      <c r="AC11867" s="2">
        <v>0.03</v>
      </c>
      <c r="AD11867" t="s">
        <v>48</v>
      </c>
      <c r="AE11867" t="s">
        <v>76</v>
      </c>
      <c r="AF11867" t="s">
        <v>48</v>
      </c>
      <c r="AI11867" s="1">
        <v>42515</v>
      </c>
      <c r="AJ11867" s="1">
        <v>42523</v>
      </c>
      <c r="AK11867" t="s">
        <v>50</v>
      </c>
      <c r="AL11867" t="s">
        <v>25566</v>
      </c>
      <c r="AM11867">
        <v>2269493</v>
      </c>
    </row>
    <row r="11868" spans="1:39" hidden="1" x14ac:dyDescent="0.25">
      <c r="A11868" t="s">
        <v>20738</v>
      </c>
      <c r="B11868" t="s">
        <v>20739</v>
      </c>
      <c r="C11868" t="s">
        <v>25564</v>
      </c>
      <c r="D11868">
        <v>1001653693</v>
      </c>
      <c r="F11868" t="s">
        <v>74</v>
      </c>
      <c r="G11868" t="s">
        <v>44</v>
      </c>
      <c r="H11868" t="s">
        <v>75</v>
      </c>
      <c r="I11868" t="s">
        <v>46</v>
      </c>
      <c r="J11868" t="s">
        <v>58</v>
      </c>
      <c r="K11868">
        <v>5</v>
      </c>
      <c r="L11868">
        <v>75</v>
      </c>
      <c r="M11868">
        <v>116</v>
      </c>
      <c r="N11868">
        <v>60</v>
      </c>
      <c r="R11868">
        <v>1100</v>
      </c>
      <c r="S11868">
        <v>11.4</v>
      </c>
      <c r="T11868">
        <v>96.2</v>
      </c>
      <c r="U11868" t="s">
        <v>48</v>
      </c>
      <c r="V11868">
        <v>25000</v>
      </c>
      <c r="W11868">
        <v>2700</v>
      </c>
      <c r="X11868">
        <v>81</v>
      </c>
      <c r="Y11868">
        <v>3</v>
      </c>
      <c r="Z11868">
        <v>1</v>
      </c>
      <c r="AA11868">
        <v>-20</v>
      </c>
      <c r="AB11868" t="s">
        <v>27</v>
      </c>
      <c r="AC11868" s="2">
        <v>0.1</v>
      </c>
      <c r="AE11868" t="s">
        <v>120</v>
      </c>
      <c r="AI11868" s="1">
        <v>42363</v>
      </c>
      <c r="AJ11868" s="1">
        <v>42369</v>
      </c>
      <c r="AK11868" t="s">
        <v>50</v>
      </c>
      <c r="AL11868" t="s">
        <v>25567</v>
      </c>
      <c r="AM11868">
        <v>2256011</v>
      </c>
    </row>
    <row r="11869" spans="1:39" hidden="1" x14ac:dyDescent="0.25">
      <c r="A11869" t="s">
        <v>20738</v>
      </c>
      <c r="B11869" t="s">
        <v>20739</v>
      </c>
      <c r="C11869" t="s">
        <v>25564</v>
      </c>
      <c r="D11869">
        <v>1001653693</v>
      </c>
      <c r="F11869" t="s">
        <v>74</v>
      </c>
      <c r="G11869" t="s">
        <v>44</v>
      </c>
      <c r="H11869" t="s">
        <v>75</v>
      </c>
      <c r="I11869" t="s">
        <v>46</v>
      </c>
      <c r="J11869" t="s">
        <v>58</v>
      </c>
      <c r="K11869">
        <v>5</v>
      </c>
      <c r="L11869">
        <v>75</v>
      </c>
      <c r="M11869">
        <v>116</v>
      </c>
      <c r="N11869">
        <v>70</v>
      </c>
      <c r="R11869">
        <v>1100</v>
      </c>
      <c r="S11869">
        <v>11.5</v>
      </c>
      <c r="T11869">
        <v>95.8</v>
      </c>
      <c r="U11869" t="s">
        <v>48</v>
      </c>
      <c r="V11869">
        <v>25000</v>
      </c>
      <c r="W11869">
        <v>2700</v>
      </c>
      <c r="X11869">
        <v>81</v>
      </c>
      <c r="Y11869">
        <v>1</v>
      </c>
      <c r="Z11869">
        <v>1</v>
      </c>
      <c r="AA11869">
        <v>-20</v>
      </c>
      <c r="AB11869" t="s">
        <v>27</v>
      </c>
      <c r="AC11869" s="2">
        <v>0.1</v>
      </c>
      <c r="AE11869" t="s">
        <v>76</v>
      </c>
      <c r="AI11869" s="1">
        <v>42343</v>
      </c>
      <c r="AJ11869" s="1">
        <v>42347</v>
      </c>
      <c r="AK11869" t="s">
        <v>50</v>
      </c>
      <c r="AL11869" t="s">
        <v>25568</v>
      </c>
      <c r="AM11869">
        <v>2254625</v>
      </c>
    </row>
    <row r="11870" spans="1:39" hidden="1" x14ac:dyDescent="0.25">
      <c r="A11870" t="s">
        <v>20738</v>
      </c>
      <c r="B11870" t="s">
        <v>20739</v>
      </c>
      <c r="C11870" t="s">
        <v>25569</v>
      </c>
      <c r="D11870">
        <v>1001653683</v>
      </c>
      <c r="F11870" t="s">
        <v>74</v>
      </c>
      <c r="G11870" t="s">
        <v>44</v>
      </c>
      <c r="H11870" t="s">
        <v>75</v>
      </c>
      <c r="I11870" t="s">
        <v>46</v>
      </c>
      <c r="J11870" t="s">
        <v>58</v>
      </c>
      <c r="K11870">
        <v>5</v>
      </c>
      <c r="L11870">
        <v>75</v>
      </c>
      <c r="M11870">
        <v>116</v>
      </c>
      <c r="N11870">
        <v>60</v>
      </c>
      <c r="R11870">
        <v>1150</v>
      </c>
      <c r="S11870">
        <v>11</v>
      </c>
      <c r="T11870">
        <v>104.5</v>
      </c>
      <c r="U11870" t="s">
        <v>48</v>
      </c>
      <c r="V11870">
        <v>25000</v>
      </c>
      <c r="W11870">
        <v>5000</v>
      </c>
      <c r="X11870">
        <v>83</v>
      </c>
      <c r="Y11870">
        <v>9</v>
      </c>
      <c r="Z11870">
        <v>1</v>
      </c>
      <c r="AA11870">
        <v>-20</v>
      </c>
      <c r="AB11870" t="s">
        <v>27</v>
      </c>
      <c r="AC11870" s="2">
        <v>0.03</v>
      </c>
      <c r="AD11870" t="s">
        <v>48</v>
      </c>
      <c r="AE11870" t="s">
        <v>76</v>
      </c>
      <c r="AF11870" t="s">
        <v>48</v>
      </c>
      <c r="AI11870" s="1">
        <v>42515</v>
      </c>
      <c r="AJ11870" s="1">
        <v>42523</v>
      </c>
      <c r="AK11870" t="s">
        <v>50</v>
      </c>
      <c r="AL11870" t="s">
        <v>25570</v>
      </c>
      <c r="AM11870">
        <v>2269494</v>
      </c>
    </row>
    <row r="11871" spans="1:39" hidden="1" x14ac:dyDescent="0.25">
      <c r="A11871" t="s">
        <v>20738</v>
      </c>
      <c r="B11871" t="s">
        <v>20739</v>
      </c>
      <c r="C11871" t="s">
        <v>25569</v>
      </c>
      <c r="D11871">
        <v>1001653683</v>
      </c>
      <c r="F11871" t="s">
        <v>74</v>
      </c>
      <c r="G11871" t="s">
        <v>44</v>
      </c>
      <c r="H11871" t="s">
        <v>75</v>
      </c>
      <c r="I11871" t="s">
        <v>46</v>
      </c>
      <c r="J11871" t="s">
        <v>58</v>
      </c>
      <c r="K11871">
        <v>5</v>
      </c>
      <c r="L11871">
        <v>75</v>
      </c>
      <c r="M11871">
        <v>116</v>
      </c>
      <c r="N11871">
        <v>60</v>
      </c>
      <c r="R11871">
        <v>1150</v>
      </c>
      <c r="S11871">
        <v>11</v>
      </c>
      <c r="T11871">
        <v>104.5</v>
      </c>
      <c r="U11871" t="s">
        <v>48</v>
      </c>
      <c r="V11871">
        <v>25000</v>
      </c>
      <c r="W11871">
        <v>5000</v>
      </c>
      <c r="X11871">
        <v>85</v>
      </c>
      <c r="Y11871">
        <v>19</v>
      </c>
      <c r="Z11871">
        <v>1</v>
      </c>
      <c r="AA11871">
        <v>-20</v>
      </c>
      <c r="AB11871" t="s">
        <v>27</v>
      </c>
      <c r="AC11871" s="2">
        <v>0.03</v>
      </c>
      <c r="AD11871" t="s">
        <v>48</v>
      </c>
      <c r="AE11871" t="s">
        <v>76</v>
      </c>
      <c r="AF11871" t="s">
        <v>48</v>
      </c>
      <c r="AI11871" s="1">
        <v>42515</v>
      </c>
      <c r="AJ11871" s="1">
        <v>42523</v>
      </c>
      <c r="AK11871" t="s">
        <v>50</v>
      </c>
      <c r="AL11871" t="s">
        <v>25571</v>
      </c>
      <c r="AM11871">
        <v>2269492</v>
      </c>
    </row>
    <row r="11872" spans="1:39" hidden="1" x14ac:dyDescent="0.25">
      <c r="A11872" t="s">
        <v>20738</v>
      </c>
      <c r="B11872" t="s">
        <v>20739</v>
      </c>
      <c r="C11872" t="s">
        <v>25569</v>
      </c>
      <c r="D11872">
        <v>1001653683</v>
      </c>
      <c r="F11872" t="s">
        <v>74</v>
      </c>
      <c r="G11872" t="s">
        <v>44</v>
      </c>
      <c r="H11872" t="s">
        <v>75</v>
      </c>
      <c r="I11872" t="s">
        <v>46</v>
      </c>
      <c r="J11872" t="s">
        <v>58</v>
      </c>
      <c r="K11872">
        <v>5</v>
      </c>
      <c r="L11872">
        <v>75</v>
      </c>
      <c r="M11872">
        <v>116</v>
      </c>
      <c r="N11872">
        <v>60</v>
      </c>
      <c r="R11872">
        <v>1150</v>
      </c>
      <c r="S11872">
        <v>11.8</v>
      </c>
      <c r="T11872">
        <v>97.2</v>
      </c>
      <c r="U11872" t="s">
        <v>48</v>
      </c>
      <c r="V11872">
        <v>25000</v>
      </c>
      <c r="W11872">
        <v>5000</v>
      </c>
      <c r="X11872">
        <v>85</v>
      </c>
      <c r="Y11872">
        <v>19</v>
      </c>
      <c r="Z11872">
        <v>1</v>
      </c>
      <c r="AA11872">
        <v>-20</v>
      </c>
      <c r="AB11872" t="s">
        <v>27</v>
      </c>
      <c r="AC11872" s="2">
        <v>0.1</v>
      </c>
      <c r="AE11872" t="s">
        <v>120</v>
      </c>
      <c r="AI11872" s="1">
        <v>42363</v>
      </c>
      <c r="AJ11872" s="1">
        <v>42369</v>
      </c>
      <c r="AK11872" t="s">
        <v>50</v>
      </c>
      <c r="AL11872" t="s">
        <v>25572</v>
      </c>
      <c r="AM11872">
        <v>2256012</v>
      </c>
    </row>
    <row r="11873" spans="1:39" hidden="1" x14ac:dyDescent="0.25">
      <c r="A11873" t="s">
        <v>20738</v>
      </c>
      <c r="B11873" t="s">
        <v>20739</v>
      </c>
      <c r="C11873" t="s">
        <v>25569</v>
      </c>
      <c r="D11873">
        <v>1001653683</v>
      </c>
      <c r="F11873" t="s">
        <v>74</v>
      </c>
      <c r="G11873" t="s">
        <v>44</v>
      </c>
      <c r="H11873" t="s">
        <v>75</v>
      </c>
      <c r="I11873" t="s">
        <v>46</v>
      </c>
      <c r="J11873" t="s">
        <v>58</v>
      </c>
      <c r="K11873">
        <v>5</v>
      </c>
      <c r="L11873">
        <v>75</v>
      </c>
      <c r="M11873">
        <v>116</v>
      </c>
      <c r="N11873">
        <v>70</v>
      </c>
      <c r="R11873">
        <v>1150</v>
      </c>
      <c r="S11873">
        <v>11.6</v>
      </c>
      <c r="T11873">
        <v>98.7</v>
      </c>
      <c r="U11873" t="s">
        <v>48</v>
      </c>
      <c r="V11873">
        <v>25000</v>
      </c>
      <c r="W11873">
        <v>5000</v>
      </c>
      <c r="X11873">
        <v>84</v>
      </c>
      <c r="Y11873">
        <v>14</v>
      </c>
      <c r="Z11873">
        <v>1</v>
      </c>
      <c r="AA11873">
        <v>-20</v>
      </c>
      <c r="AB11873" t="s">
        <v>27</v>
      </c>
      <c r="AC11873" s="2">
        <v>0.1</v>
      </c>
      <c r="AE11873" t="s">
        <v>76</v>
      </c>
      <c r="AI11873" s="1">
        <v>42343</v>
      </c>
      <c r="AJ11873" s="1">
        <v>42347</v>
      </c>
      <c r="AK11873" t="s">
        <v>50</v>
      </c>
      <c r="AL11873" t="s">
        <v>25573</v>
      </c>
      <c r="AM11873">
        <v>2254626</v>
      </c>
    </row>
    <row r="11874" spans="1:39" hidden="1" x14ac:dyDescent="0.25">
      <c r="A11874" t="s">
        <v>20738</v>
      </c>
      <c r="B11874" t="s">
        <v>20739</v>
      </c>
      <c r="C11874" t="s">
        <v>25574</v>
      </c>
      <c r="D11874">
        <v>1001654076</v>
      </c>
      <c r="F11874" t="s">
        <v>163</v>
      </c>
      <c r="G11874" t="s">
        <v>44</v>
      </c>
      <c r="H11874" t="s">
        <v>75</v>
      </c>
      <c r="I11874" t="s">
        <v>46</v>
      </c>
      <c r="J11874" t="s">
        <v>58</v>
      </c>
      <c r="K11874">
        <v>5</v>
      </c>
      <c r="L11874">
        <v>100</v>
      </c>
      <c r="M11874">
        <v>133.6</v>
      </c>
      <c r="N11874">
        <v>66.599999999999994</v>
      </c>
      <c r="R11874">
        <v>1600</v>
      </c>
      <c r="S11874">
        <v>15</v>
      </c>
      <c r="T11874">
        <v>106.7</v>
      </c>
      <c r="U11874" t="s">
        <v>48</v>
      </c>
      <c r="V11874">
        <v>25000</v>
      </c>
      <c r="W11874">
        <v>2700</v>
      </c>
      <c r="X11874">
        <v>81</v>
      </c>
      <c r="Y11874">
        <v>2</v>
      </c>
      <c r="Z11874">
        <v>1</v>
      </c>
      <c r="AA11874">
        <v>-20</v>
      </c>
      <c r="AB11874" t="s">
        <v>27</v>
      </c>
      <c r="AC11874" s="2">
        <v>0.1</v>
      </c>
      <c r="AD11874" t="s">
        <v>48</v>
      </c>
      <c r="AE11874" t="s">
        <v>76</v>
      </c>
      <c r="AF11874" t="s">
        <v>48</v>
      </c>
      <c r="AI11874" s="1">
        <v>42515</v>
      </c>
      <c r="AJ11874" s="1">
        <v>42528</v>
      </c>
      <c r="AK11874" t="s">
        <v>50</v>
      </c>
      <c r="AL11874" t="s">
        <v>25575</v>
      </c>
      <c r="AM11874">
        <v>2269489</v>
      </c>
    </row>
    <row r="11875" spans="1:39" hidden="1" x14ac:dyDescent="0.25">
      <c r="A11875" t="s">
        <v>20738</v>
      </c>
      <c r="B11875" t="s">
        <v>20739</v>
      </c>
      <c r="C11875" t="s">
        <v>25574</v>
      </c>
      <c r="D11875">
        <v>1001654076</v>
      </c>
      <c r="F11875" t="s">
        <v>163</v>
      </c>
      <c r="G11875" t="s">
        <v>44</v>
      </c>
      <c r="H11875" t="s">
        <v>75</v>
      </c>
      <c r="I11875" t="s">
        <v>46</v>
      </c>
      <c r="J11875" t="s">
        <v>58</v>
      </c>
      <c r="K11875">
        <v>5</v>
      </c>
      <c r="L11875">
        <v>100</v>
      </c>
      <c r="M11875">
        <v>134</v>
      </c>
      <c r="N11875">
        <v>67</v>
      </c>
      <c r="R11875">
        <v>1600</v>
      </c>
      <c r="S11875">
        <v>15.4</v>
      </c>
      <c r="T11875">
        <v>104</v>
      </c>
      <c r="U11875" t="s">
        <v>48</v>
      </c>
      <c r="V11875">
        <v>25000</v>
      </c>
      <c r="W11875">
        <v>2700</v>
      </c>
      <c r="X11875">
        <v>81</v>
      </c>
      <c r="Y11875">
        <v>2</v>
      </c>
      <c r="Z11875">
        <v>1</v>
      </c>
      <c r="AA11875">
        <v>-20</v>
      </c>
      <c r="AB11875" t="s">
        <v>27</v>
      </c>
      <c r="AC11875" s="2">
        <v>0.1</v>
      </c>
      <c r="AE11875" t="s">
        <v>120</v>
      </c>
      <c r="AI11875" s="1">
        <v>42363</v>
      </c>
      <c r="AJ11875" s="1">
        <v>42369</v>
      </c>
      <c r="AK11875" t="s">
        <v>50</v>
      </c>
      <c r="AL11875" t="s">
        <v>25576</v>
      </c>
      <c r="AM11875">
        <v>2256009</v>
      </c>
    </row>
    <row r="11876" spans="1:39" hidden="1" x14ac:dyDescent="0.25">
      <c r="A11876" t="s">
        <v>20738</v>
      </c>
      <c r="B11876" t="s">
        <v>20739</v>
      </c>
      <c r="C11876" t="s">
        <v>25574</v>
      </c>
      <c r="D11876">
        <v>1001654076</v>
      </c>
      <c r="F11876" t="s">
        <v>163</v>
      </c>
      <c r="G11876" t="s">
        <v>44</v>
      </c>
      <c r="H11876" t="s">
        <v>75</v>
      </c>
      <c r="I11876" t="s">
        <v>46</v>
      </c>
      <c r="J11876" t="s">
        <v>58</v>
      </c>
      <c r="K11876">
        <v>5</v>
      </c>
      <c r="L11876">
        <v>100</v>
      </c>
      <c r="M11876">
        <v>134</v>
      </c>
      <c r="N11876">
        <v>67</v>
      </c>
      <c r="R11876">
        <v>1600</v>
      </c>
      <c r="S11876">
        <v>15.5</v>
      </c>
      <c r="T11876">
        <v>103.4</v>
      </c>
      <c r="U11876" t="s">
        <v>48</v>
      </c>
      <c r="V11876">
        <v>25000</v>
      </c>
      <c r="W11876">
        <v>2700</v>
      </c>
      <c r="X11876">
        <v>81</v>
      </c>
      <c r="Y11876">
        <v>2</v>
      </c>
      <c r="Z11876">
        <v>1</v>
      </c>
      <c r="AA11876">
        <v>-20</v>
      </c>
      <c r="AB11876" t="s">
        <v>27</v>
      </c>
      <c r="AC11876" s="2">
        <v>0.1</v>
      </c>
      <c r="AE11876" t="s">
        <v>76</v>
      </c>
      <c r="AI11876" s="1">
        <v>42343</v>
      </c>
      <c r="AJ11876" s="1">
        <v>42347</v>
      </c>
      <c r="AK11876" t="s">
        <v>50</v>
      </c>
      <c r="AL11876" t="s">
        <v>25577</v>
      </c>
      <c r="AM11876">
        <v>2254623</v>
      </c>
    </row>
    <row r="11877" spans="1:39" hidden="1" x14ac:dyDescent="0.25">
      <c r="A11877" t="s">
        <v>20738</v>
      </c>
      <c r="B11877" t="s">
        <v>20739</v>
      </c>
      <c r="C11877" t="s">
        <v>25578</v>
      </c>
      <c r="D11877">
        <v>1001654075</v>
      </c>
      <c r="F11877" t="s">
        <v>163</v>
      </c>
      <c r="G11877" t="s">
        <v>44</v>
      </c>
      <c r="H11877" t="s">
        <v>75</v>
      </c>
      <c r="I11877" t="s">
        <v>46</v>
      </c>
      <c r="J11877" t="s">
        <v>58</v>
      </c>
      <c r="K11877">
        <v>5</v>
      </c>
      <c r="L11877">
        <v>100</v>
      </c>
      <c r="M11877">
        <v>133.6</v>
      </c>
      <c r="N11877">
        <v>66.599999999999994</v>
      </c>
      <c r="R11877">
        <v>1638</v>
      </c>
      <c r="S11877">
        <v>15</v>
      </c>
      <c r="T11877">
        <v>109</v>
      </c>
      <c r="U11877" t="s">
        <v>48</v>
      </c>
      <c r="V11877">
        <v>25000</v>
      </c>
      <c r="W11877">
        <v>5000</v>
      </c>
      <c r="X11877">
        <v>86</v>
      </c>
      <c r="Y11877">
        <v>26</v>
      </c>
      <c r="Z11877">
        <v>1</v>
      </c>
      <c r="AA11877">
        <v>-20</v>
      </c>
      <c r="AB11877" t="s">
        <v>27</v>
      </c>
      <c r="AC11877" s="2">
        <v>0.1</v>
      </c>
      <c r="AD11877" t="s">
        <v>48</v>
      </c>
      <c r="AE11877" t="s">
        <v>76</v>
      </c>
      <c r="AF11877" t="s">
        <v>48</v>
      </c>
      <c r="AI11877" s="1">
        <v>42515</v>
      </c>
      <c r="AJ11877" s="1">
        <v>42528</v>
      </c>
      <c r="AK11877" t="s">
        <v>50</v>
      </c>
      <c r="AL11877" t="s">
        <v>25579</v>
      </c>
      <c r="AM11877">
        <v>2269490</v>
      </c>
    </row>
    <row r="11878" spans="1:39" hidden="1" x14ac:dyDescent="0.25">
      <c r="A11878" t="s">
        <v>20738</v>
      </c>
      <c r="B11878" t="s">
        <v>20739</v>
      </c>
      <c r="C11878" t="s">
        <v>25578</v>
      </c>
      <c r="D11878">
        <v>1001654075</v>
      </c>
      <c r="F11878" t="s">
        <v>163</v>
      </c>
      <c r="G11878" t="s">
        <v>44</v>
      </c>
      <c r="H11878" t="s">
        <v>75</v>
      </c>
      <c r="I11878" t="s">
        <v>46</v>
      </c>
      <c r="J11878" t="s">
        <v>58</v>
      </c>
      <c r="K11878">
        <v>5</v>
      </c>
      <c r="L11878">
        <v>100</v>
      </c>
      <c r="M11878">
        <v>134</v>
      </c>
      <c r="N11878">
        <v>67</v>
      </c>
      <c r="R11878">
        <v>1638</v>
      </c>
      <c r="S11878">
        <v>15.7</v>
      </c>
      <c r="T11878">
        <v>104.3</v>
      </c>
      <c r="U11878" t="s">
        <v>48</v>
      </c>
      <c r="V11878">
        <v>25000</v>
      </c>
      <c r="W11878">
        <v>5000</v>
      </c>
      <c r="X11878">
        <v>86</v>
      </c>
      <c r="Y11878">
        <v>26</v>
      </c>
      <c r="Z11878">
        <v>1</v>
      </c>
      <c r="AA11878">
        <v>-20</v>
      </c>
      <c r="AB11878" t="s">
        <v>27</v>
      </c>
      <c r="AC11878" s="2">
        <v>0.1</v>
      </c>
      <c r="AE11878" t="s">
        <v>120</v>
      </c>
      <c r="AI11878" s="1">
        <v>42363</v>
      </c>
      <c r="AJ11878" s="1">
        <v>42369</v>
      </c>
      <c r="AK11878" t="s">
        <v>50</v>
      </c>
      <c r="AL11878" t="s">
        <v>25580</v>
      </c>
      <c r="AM11878">
        <v>2256010</v>
      </c>
    </row>
    <row r="11879" spans="1:39" hidden="1" x14ac:dyDescent="0.25">
      <c r="A11879" t="s">
        <v>20738</v>
      </c>
      <c r="B11879" t="s">
        <v>20739</v>
      </c>
      <c r="C11879" t="s">
        <v>25578</v>
      </c>
      <c r="D11879">
        <v>1001654075</v>
      </c>
      <c r="F11879" t="s">
        <v>163</v>
      </c>
      <c r="G11879" t="s">
        <v>44</v>
      </c>
      <c r="H11879" t="s">
        <v>75</v>
      </c>
      <c r="I11879" t="s">
        <v>46</v>
      </c>
      <c r="J11879" t="s">
        <v>58</v>
      </c>
      <c r="K11879">
        <v>5</v>
      </c>
      <c r="L11879">
        <v>100</v>
      </c>
      <c r="M11879">
        <v>134</v>
      </c>
      <c r="N11879">
        <v>67</v>
      </c>
      <c r="R11879">
        <v>1663</v>
      </c>
      <c r="S11879">
        <v>15.6</v>
      </c>
      <c r="T11879">
        <v>104.7</v>
      </c>
      <c r="U11879" t="s">
        <v>48</v>
      </c>
      <c r="V11879">
        <v>25000</v>
      </c>
      <c r="W11879">
        <v>5000</v>
      </c>
      <c r="X11879">
        <v>84</v>
      </c>
      <c r="Y11879">
        <v>15</v>
      </c>
      <c r="Z11879">
        <v>1</v>
      </c>
      <c r="AA11879">
        <v>-20</v>
      </c>
      <c r="AB11879" t="s">
        <v>27</v>
      </c>
      <c r="AC11879" s="2">
        <v>0.1</v>
      </c>
      <c r="AE11879" t="s">
        <v>76</v>
      </c>
      <c r="AI11879" s="1">
        <v>42343</v>
      </c>
      <c r="AJ11879" s="1">
        <v>42347</v>
      </c>
      <c r="AK11879" t="s">
        <v>50</v>
      </c>
      <c r="AL11879" t="s">
        <v>25581</v>
      </c>
      <c r="AM11879">
        <v>2254624</v>
      </c>
    </row>
    <row r="11880" spans="1:39" hidden="1" x14ac:dyDescent="0.25">
      <c r="A11880" t="s">
        <v>20738</v>
      </c>
      <c r="B11880" t="s">
        <v>20739</v>
      </c>
      <c r="C11880" t="s">
        <v>22908</v>
      </c>
      <c r="D11880">
        <v>1001654095</v>
      </c>
      <c r="F11880" t="s">
        <v>163</v>
      </c>
      <c r="G11880" t="s">
        <v>44</v>
      </c>
      <c r="H11880" t="s">
        <v>75</v>
      </c>
      <c r="I11880" t="s">
        <v>46</v>
      </c>
      <c r="J11880" t="s">
        <v>58</v>
      </c>
      <c r="K11880">
        <v>5</v>
      </c>
      <c r="L11880">
        <v>100</v>
      </c>
      <c r="M11880">
        <v>134</v>
      </c>
      <c r="N11880">
        <v>67</v>
      </c>
      <c r="R11880">
        <v>1500</v>
      </c>
      <c r="S11880">
        <v>14.5</v>
      </c>
      <c r="T11880">
        <v>103.4</v>
      </c>
      <c r="U11880" t="s">
        <v>141</v>
      </c>
      <c r="V11880">
        <v>25000</v>
      </c>
      <c r="W11880">
        <v>2700</v>
      </c>
      <c r="X11880">
        <v>81</v>
      </c>
      <c r="Y11880">
        <v>3</v>
      </c>
      <c r="Z11880">
        <v>1</v>
      </c>
      <c r="AA11880">
        <v>-20</v>
      </c>
      <c r="AD11880" t="s">
        <v>48</v>
      </c>
      <c r="AE11880" t="s">
        <v>76</v>
      </c>
      <c r="AF11880" t="s">
        <v>48</v>
      </c>
      <c r="AI11880" s="1">
        <v>42515</v>
      </c>
      <c r="AJ11880" s="1">
        <v>42523</v>
      </c>
      <c r="AK11880" t="s">
        <v>50</v>
      </c>
      <c r="AL11880" t="s">
        <v>25582</v>
      </c>
      <c r="AM11880">
        <v>2269485</v>
      </c>
    </row>
    <row r="11881" spans="1:39" hidden="1" x14ac:dyDescent="0.25">
      <c r="A11881" t="s">
        <v>20738</v>
      </c>
      <c r="B11881" t="s">
        <v>20739</v>
      </c>
      <c r="C11881" t="s">
        <v>22908</v>
      </c>
      <c r="D11881">
        <v>1001654095</v>
      </c>
      <c r="F11881" t="s">
        <v>163</v>
      </c>
      <c r="G11881" t="s">
        <v>44</v>
      </c>
      <c r="H11881" t="s">
        <v>75</v>
      </c>
      <c r="I11881" t="s">
        <v>46</v>
      </c>
      <c r="J11881" t="s">
        <v>58</v>
      </c>
      <c r="K11881">
        <v>5</v>
      </c>
      <c r="L11881">
        <v>100</v>
      </c>
      <c r="M11881">
        <v>134</v>
      </c>
      <c r="N11881">
        <v>67</v>
      </c>
      <c r="R11881">
        <v>1500</v>
      </c>
      <c r="S11881">
        <v>14.5</v>
      </c>
      <c r="T11881">
        <v>103.4</v>
      </c>
      <c r="U11881" t="s">
        <v>141</v>
      </c>
      <c r="V11881">
        <v>25000</v>
      </c>
      <c r="W11881">
        <v>2700</v>
      </c>
      <c r="X11881">
        <v>82</v>
      </c>
      <c r="Y11881">
        <v>7</v>
      </c>
      <c r="Z11881">
        <v>1</v>
      </c>
      <c r="AA11881">
        <v>-20</v>
      </c>
      <c r="AD11881" t="s">
        <v>48</v>
      </c>
      <c r="AE11881" t="s">
        <v>76</v>
      </c>
      <c r="AF11881" t="s">
        <v>48</v>
      </c>
      <c r="AI11881" s="1">
        <v>42515</v>
      </c>
      <c r="AJ11881" s="1">
        <v>42523</v>
      </c>
      <c r="AK11881" t="s">
        <v>50</v>
      </c>
      <c r="AL11881" t="s">
        <v>25583</v>
      </c>
      <c r="AM11881">
        <v>2269487</v>
      </c>
    </row>
    <row r="11882" spans="1:39" hidden="1" x14ac:dyDescent="0.25">
      <c r="A11882" t="s">
        <v>20738</v>
      </c>
      <c r="B11882" t="s">
        <v>20739</v>
      </c>
      <c r="C11882" t="s">
        <v>25584</v>
      </c>
      <c r="D11882" t="s">
        <v>25584</v>
      </c>
      <c r="F11882" t="s">
        <v>1783</v>
      </c>
      <c r="G11882" t="s">
        <v>55</v>
      </c>
      <c r="H11882" t="s">
        <v>75</v>
      </c>
      <c r="I11882" t="s">
        <v>57</v>
      </c>
      <c r="J11882" t="s">
        <v>47</v>
      </c>
      <c r="K11882">
        <v>9</v>
      </c>
      <c r="L11882">
        <v>65</v>
      </c>
      <c r="M11882">
        <v>137</v>
      </c>
      <c r="N11882">
        <v>94</v>
      </c>
      <c r="P11882">
        <v>1.3</v>
      </c>
      <c r="R11882">
        <v>740</v>
      </c>
      <c r="S11882">
        <v>14.4</v>
      </c>
      <c r="T11882">
        <v>46.4</v>
      </c>
      <c r="U11882" t="s">
        <v>48</v>
      </c>
      <c r="V11882">
        <v>10000</v>
      </c>
      <c r="W11882">
        <v>2700</v>
      </c>
      <c r="X11882">
        <v>82</v>
      </c>
      <c r="Y11882">
        <v>-5</v>
      </c>
      <c r="Z11882">
        <v>0.6</v>
      </c>
      <c r="AA11882">
        <v>-29</v>
      </c>
      <c r="AE11882" t="s">
        <v>1264</v>
      </c>
      <c r="AI11882" s="1">
        <v>41652</v>
      </c>
      <c r="AJ11882" s="1">
        <v>41905</v>
      </c>
      <c r="AK11882" t="s">
        <v>60</v>
      </c>
      <c r="AL11882" t="s">
        <v>25585</v>
      </c>
      <c r="AM11882">
        <v>2220310</v>
      </c>
    </row>
    <row r="11883" spans="1:39" hidden="1" x14ac:dyDescent="0.25">
      <c r="A11883" t="s">
        <v>20738</v>
      </c>
      <c r="B11883" t="s">
        <v>20739</v>
      </c>
      <c r="C11883" t="s">
        <v>25586</v>
      </c>
      <c r="D11883" t="s">
        <v>25586</v>
      </c>
      <c r="F11883" t="s">
        <v>1783</v>
      </c>
      <c r="G11883" t="s">
        <v>55</v>
      </c>
      <c r="H11883" t="s">
        <v>75</v>
      </c>
      <c r="I11883" t="s">
        <v>57</v>
      </c>
      <c r="J11883" t="s">
        <v>47</v>
      </c>
      <c r="K11883">
        <v>3</v>
      </c>
      <c r="L11883">
        <v>65</v>
      </c>
      <c r="M11883">
        <v>150</v>
      </c>
      <c r="N11883">
        <v>69</v>
      </c>
      <c r="P11883">
        <v>1.5</v>
      </c>
      <c r="R11883">
        <v>700</v>
      </c>
      <c r="S11883">
        <v>16.100000000000001</v>
      </c>
      <c r="T11883">
        <v>43.4</v>
      </c>
      <c r="U11883" t="s">
        <v>48</v>
      </c>
      <c r="V11883">
        <v>10000</v>
      </c>
      <c r="W11883">
        <v>5000</v>
      </c>
      <c r="X11883">
        <v>84</v>
      </c>
      <c r="Y11883">
        <v>33</v>
      </c>
      <c r="Z11883">
        <v>0.6</v>
      </c>
      <c r="AA11883">
        <v>-29</v>
      </c>
      <c r="AE11883" t="s">
        <v>1264</v>
      </c>
      <c r="AI11883" s="1">
        <v>41652</v>
      </c>
      <c r="AJ11883" s="1">
        <v>41898</v>
      </c>
      <c r="AK11883" t="s">
        <v>60</v>
      </c>
      <c r="AL11883" t="s">
        <v>25587</v>
      </c>
      <c r="AM11883">
        <v>2219905</v>
      </c>
    </row>
    <row r="11884" spans="1:39" hidden="1" x14ac:dyDescent="0.25">
      <c r="A11884" t="s">
        <v>20738</v>
      </c>
      <c r="B11884" t="s">
        <v>20739</v>
      </c>
      <c r="C11884" t="s">
        <v>25588</v>
      </c>
      <c r="D11884" t="s">
        <v>25589</v>
      </c>
      <c r="E11884" t="s">
        <v>25590</v>
      </c>
      <c r="F11884" t="s">
        <v>152</v>
      </c>
      <c r="G11884" t="s">
        <v>153</v>
      </c>
      <c r="H11884" t="s">
        <v>75</v>
      </c>
      <c r="I11884" t="s">
        <v>148</v>
      </c>
      <c r="J11884" t="s">
        <v>58</v>
      </c>
      <c r="K11884">
        <v>5</v>
      </c>
      <c r="L11884">
        <v>40</v>
      </c>
      <c r="M11884">
        <v>112.7</v>
      </c>
      <c r="N11884">
        <v>79.5</v>
      </c>
      <c r="R11884">
        <v>450</v>
      </c>
      <c r="S11884">
        <v>4.5</v>
      </c>
      <c r="T11884">
        <v>100</v>
      </c>
      <c r="U11884" t="s">
        <v>48</v>
      </c>
      <c r="V11884">
        <v>25000</v>
      </c>
      <c r="W11884">
        <v>2700</v>
      </c>
      <c r="X11884">
        <v>81</v>
      </c>
      <c r="Y11884">
        <v>5</v>
      </c>
      <c r="Z11884">
        <v>0.9</v>
      </c>
      <c r="AA11884">
        <v>-18</v>
      </c>
      <c r="AB11884" t="s">
        <v>27</v>
      </c>
      <c r="AC11884" s="2">
        <v>0.2</v>
      </c>
      <c r="AE11884" t="s">
        <v>172</v>
      </c>
      <c r="AI11884" s="1">
        <v>42521</v>
      </c>
      <c r="AJ11884" s="1">
        <v>42523</v>
      </c>
      <c r="AK11884" t="s">
        <v>50</v>
      </c>
      <c r="AL11884" t="s">
        <v>25591</v>
      </c>
      <c r="AM11884">
        <v>2268718</v>
      </c>
    </row>
    <row r="11885" spans="1:39" hidden="1" x14ac:dyDescent="0.25">
      <c r="A11885" t="s">
        <v>20738</v>
      </c>
      <c r="B11885" t="s">
        <v>20739</v>
      </c>
      <c r="C11885" t="s">
        <v>25588</v>
      </c>
      <c r="D11885" t="s">
        <v>25592</v>
      </c>
      <c r="E11885" t="s">
        <v>25593</v>
      </c>
      <c r="F11885" t="s">
        <v>152</v>
      </c>
      <c r="G11885" t="s">
        <v>153</v>
      </c>
      <c r="H11885" t="s">
        <v>75</v>
      </c>
      <c r="I11885" t="s">
        <v>148</v>
      </c>
      <c r="J11885" t="s">
        <v>58</v>
      </c>
      <c r="K11885">
        <v>5</v>
      </c>
      <c r="L11885">
        <v>60</v>
      </c>
      <c r="M11885">
        <v>112.2</v>
      </c>
      <c r="N11885">
        <v>79.599999999999994</v>
      </c>
      <c r="R11885">
        <v>560</v>
      </c>
      <c r="S11885">
        <v>5.5</v>
      </c>
      <c r="T11885">
        <v>103.1</v>
      </c>
      <c r="U11885" t="s">
        <v>48</v>
      </c>
      <c r="V11885">
        <v>25000</v>
      </c>
      <c r="W11885">
        <v>2700</v>
      </c>
      <c r="X11885">
        <v>82</v>
      </c>
      <c r="Y11885">
        <v>3</v>
      </c>
      <c r="Z11885">
        <v>0.9</v>
      </c>
      <c r="AA11885">
        <v>-18</v>
      </c>
      <c r="AB11885" t="s">
        <v>27</v>
      </c>
      <c r="AC11885" s="2">
        <v>0.19</v>
      </c>
      <c r="AE11885" t="s">
        <v>172</v>
      </c>
      <c r="AI11885" s="1">
        <v>42521</v>
      </c>
      <c r="AJ11885" s="1">
        <v>42523</v>
      </c>
      <c r="AK11885" t="s">
        <v>50</v>
      </c>
      <c r="AL11885" t="s">
        <v>25594</v>
      </c>
      <c r="AM11885">
        <v>2268721</v>
      </c>
    </row>
    <row r="11886" spans="1:39" hidden="1" x14ac:dyDescent="0.25">
      <c r="A11886" t="s">
        <v>20738</v>
      </c>
      <c r="B11886" t="s">
        <v>20739</v>
      </c>
      <c r="C11886" t="s">
        <v>209</v>
      </c>
      <c r="D11886" t="s">
        <v>17592</v>
      </c>
      <c r="F11886" t="s">
        <v>204</v>
      </c>
      <c r="G11886" t="s">
        <v>148</v>
      </c>
      <c r="H11886" t="s">
        <v>149</v>
      </c>
      <c r="I11886" t="s">
        <v>148</v>
      </c>
      <c r="J11886" t="s">
        <v>58</v>
      </c>
      <c r="K11886">
        <v>3</v>
      </c>
      <c r="L11886">
        <v>40</v>
      </c>
      <c r="M11886">
        <v>111.9</v>
      </c>
      <c r="N11886">
        <v>35.6</v>
      </c>
      <c r="R11886">
        <v>450</v>
      </c>
      <c r="S11886">
        <v>4.5</v>
      </c>
      <c r="T11886">
        <v>104.4</v>
      </c>
      <c r="U11886" t="s">
        <v>48</v>
      </c>
      <c r="V11886">
        <v>15000</v>
      </c>
      <c r="W11886">
        <v>2700</v>
      </c>
      <c r="X11886">
        <v>83</v>
      </c>
      <c r="Y11886">
        <v>15</v>
      </c>
      <c r="Z11886">
        <v>0.9</v>
      </c>
      <c r="AA11886">
        <v>-20</v>
      </c>
      <c r="AB11886" t="s">
        <v>27</v>
      </c>
      <c r="AC11886" s="2">
        <v>0.01</v>
      </c>
      <c r="AE11886" t="s">
        <v>727</v>
      </c>
      <c r="AI11886" s="1">
        <v>42551</v>
      </c>
      <c r="AJ11886" s="1">
        <v>42549</v>
      </c>
      <c r="AK11886" t="s">
        <v>17490</v>
      </c>
      <c r="AL11886" t="s">
        <v>25595</v>
      </c>
      <c r="AM11886">
        <v>2271073</v>
      </c>
    </row>
    <row r="11887" spans="1:39" hidden="1" x14ac:dyDescent="0.25">
      <c r="A11887" t="s">
        <v>20738</v>
      </c>
      <c r="B11887" t="s">
        <v>20739</v>
      </c>
      <c r="C11887" t="s">
        <v>209</v>
      </c>
      <c r="D11887" t="s">
        <v>17594</v>
      </c>
      <c r="F11887" t="s">
        <v>204</v>
      </c>
      <c r="G11887" t="s">
        <v>148</v>
      </c>
      <c r="H11887" t="s">
        <v>149</v>
      </c>
      <c r="I11887" t="s">
        <v>148</v>
      </c>
      <c r="J11887" t="s">
        <v>58</v>
      </c>
      <c r="K11887">
        <v>3</v>
      </c>
      <c r="L11887">
        <v>40</v>
      </c>
      <c r="M11887">
        <v>111.9</v>
      </c>
      <c r="N11887">
        <v>35.6</v>
      </c>
      <c r="R11887">
        <v>450</v>
      </c>
      <c r="S11887">
        <v>4.5</v>
      </c>
      <c r="T11887">
        <v>104.4</v>
      </c>
      <c r="U11887" t="s">
        <v>48</v>
      </c>
      <c r="V11887">
        <v>15000</v>
      </c>
      <c r="W11887">
        <v>5000</v>
      </c>
      <c r="X11887">
        <v>86</v>
      </c>
      <c r="Y11887">
        <v>21</v>
      </c>
      <c r="Z11887">
        <v>0.9</v>
      </c>
      <c r="AA11887">
        <v>-20</v>
      </c>
      <c r="AB11887" t="s">
        <v>27</v>
      </c>
      <c r="AC11887" s="2">
        <v>0.01</v>
      </c>
      <c r="AE11887" t="s">
        <v>727</v>
      </c>
      <c r="AI11887" s="1">
        <v>42551</v>
      </c>
      <c r="AJ11887" s="1">
        <v>42549</v>
      </c>
      <c r="AK11887" t="s">
        <v>17490</v>
      </c>
      <c r="AL11887" t="s">
        <v>25596</v>
      </c>
      <c r="AM11887">
        <v>2271075</v>
      </c>
    </row>
    <row r="11888" spans="1:39" hidden="1" x14ac:dyDescent="0.25">
      <c r="A11888" t="s">
        <v>20738</v>
      </c>
      <c r="B11888" t="s">
        <v>20739</v>
      </c>
      <c r="C11888" t="s">
        <v>209</v>
      </c>
      <c r="D11888" t="s">
        <v>17596</v>
      </c>
      <c r="F11888" t="s">
        <v>204</v>
      </c>
      <c r="G11888" t="s">
        <v>148</v>
      </c>
      <c r="H11888" t="s">
        <v>75</v>
      </c>
      <c r="I11888" t="s">
        <v>148</v>
      </c>
      <c r="J11888" t="s">
        <v>58</v>
      </c>
      <c r="K11888">
        <v>3</v>
      </c>
      <c r="L11888">
        <v>40</v>
      </c>
      <c r="M11888">
        <v>89.6</v>
      </c>
      <c r="N11888">
        <v>35.6</v>
      </c>
      <c r="R11888">
        <v>450</v>
      </c>
      <c r="S11888">
        <v>4.5</v>
      </c>
      <c r="T11888">
        <v>104.4</v>
      </c>
      <c r="U11888" t="s">
        <v>48</v>
      </c>
      <c r="V11888">
        <v>15000</v>
      </c>
      <c r="W11888">
        <v>2700</v>
      </c>
      <c r="X11888">
        <v>83</v>
      </c>
      <c r="Y11888">
        <v>14</v>
      </c>
      <c r="Z11888">
        <v>0.9</v>
      </c>
      <c r="AA11888">
        <v>-20</v>
      </c>
      <c r="AB11888" t="s">
        <v>27</v>
      </c>
      <c r="AC11888" s="2">
        <v>0.01</v>
      </c>
      <c r="AE11888" t="s">
        <v>727</v>
      </c>
      <c r="AI11888" s="1">
        <v>42551</v>
      </c>
      <c r="AJ11888" s="1">
        <v>42549</v>
      </c>
      <c r="AK11888" t="s">
        <v>17490</v>
      </c>
      <c r="AL11888" t="s">
        <v>25597</v>
      </c>
      <c r="AM11888">
        <v>2271074</v>
      </c>
    </row>
    <row r="11889" spans="1:39" hidden="1" x14ac:dyDescent="0.25">
      <c r="A11889" t="s">
        <v>20738</v>
      </c>
      <c r="B11889" t="s">
        <v>20739</v>
      </c>
      <c r="C11889" t="s">
        <v>209</v>
      </c>
      <c r="D11889" t="s">
        <v>17598</v>
      </c>
      <c r="F11889" t="s">
        <v>204</v>
      </c>
      <c r="G11889" t="s">
        <v>148</v>
      </c>
      <c r="H11889" t="s">
        <v>75</v>
      </c>
      <c r="I11889" t="s">
        <v>148</v>
      </c>
      <c r="J11889" t="s">
        <v>58</v>
      </c>
      <c r="K11889">
        <v>3</v>
      </c>
      <c r="L11889">
        <v>40</v>
      </c>
      <c r="M11889">
        <v>89.6</v>
      </c>
      <c r="N11889">
        <v>35.6</v>
      </c>
      <c r="R11889">
        <v>450</v>
      </c>
      <c r="S11889">
        <v>4.5</v>
      </c>
      <c r="T11889">
        <v>104.4</v>
      </c>
      <c r="U11889" t="s">
        <v>48</v>
      </c>
      <c r="V11889">
        <v>15000</v>
      </c>
      <c r="W11889">
        <v>5000</v>
      </c>
      <c r="X11889">
        <v>86</v>
      </c>
      <c r="Y11889">
        <v>19</v>
      </c>
      <c r="Z11889">
        <v>0.9</v>
      </c>
      <c r="AA11889">
        <v>-20</v>
      </c>
      <c r="AB11889" t="s">
        <v>27</v>
      </c>
      <c r="AC11889" s="2">
        <v>0.01</v>
      </c>
      <c r="AE11889" t="s">
        <v>727</v>
      </c>
      <c r="AI11889" s="1">
        <v>42551</v>
      </c>
      <c r="AJ11889" s="1">
        <v>42549</v>
      </c>
      <c r="AK11889" t="s">
        <v>17490</v>
      </c>
      <c r="AL11889" t="s">
        <v>25598</v>
      </c>
      <c r="AM11889">
        <v>2271076</v>
      </c>
    </row>
    <row r="11890" spans="1:39" hidden="1" x14ac:dyDescent="0.25">
      <c r="A11890" t="s">
        <v>20738</v>
      </c>
      <c r="B11890" t="s">
        <v>20739</v>
      </c>
      <c r="C11890" t="s">
        <v>854</v>
      </c>
      <c r="D11890" t="s">
        <v>25599</v>
      </c>
      <c r="E11890" t="s">
        <v>25600</v>
      </c>
      <c r="F11890" t="s">
        <v>469</v>
      </c>
      <c r="G11890" t="s">
        <v>148</v>
      </c>
      <c r="H11890" t="s">
        <v>149</v>
      </c>
      <c r="I11890" t="s">
        <v>148</v>
      </c>
      <c r="J11890" t="s">
        <v>58</v>
      </c>
      <c r="K11890">
        <v>5</v>
      </c>
      <c r="L11890">
        <v>40</v>
      </c>
      <c r="M11890">
        <v>103</v>
      </c>
      <c r="N11890">
        <v>36</v>
      </c>
      <c r="R11890">
        <v>350</v>
      </c>
      <c r="S11890">
        <v>5</v>
      </c>
      <c r="T11890">
        <v>70</v>
      </c>
      <c r="U11890" t="s">
        <v>48</v>
      </c>
      <c r="V11890">
        <v>25000</v>
      </c>
      <c r="W11890">
        <v>2700</v>
      </c>
      <c r="X11890">
        <v>82</v>
      </c>
      <c r="Y11890">
        <v>11</v>
      </c>
      <c r="Z11890">
        <v>0.9</v>
      </c>
      <c r="AA11890">
        <v>-18</v>
      </c>
      <c r="AB11890" t="s">
        <v>27</v>
      </c>
      <c r="AC11890" s="2">
        <v>0.2</v>
      </c>
      <c r="AD11890" t="s">
        <v>48</v>
      </c>
      <c r="AE11890" t="s">
        <v>76</v>
      </c>
      <c r="AF11890" t="s">
        <v>48</v>
      </c>
      <c r="AI11890" s="1">
        <v>42415</v>
      </c>
      <c r="AJ11890" s="1">
        <v>42402</v>
      </c>
      <c r="AK11890" t="s">
        <v>205</v>
      </c>
      <c r="AL11890" t="s">
        <v>25601</v>
      </c>
      <c r="AM11890">
        <v>2261871</v>
      </c>
    </row>
    <row r="11891" spans="1:39" hidden="1" x14ac:dyDescent="0.25">
      <c r="A11891" t="s">
        <v>20738</v>
      </c>
      <c r="B11891" t="s">
        <v>20739</v>
      </c>
      <c r="C11891" t="s">
        <v>854</v>
      </c>
      <c r="D11891" t="s">
        <v>25602</v>
      </c>
      <c r="E11891" t="s">
        <v>25603</v>
      </c>
      <c r="F11891" t="s">
        <v>469</v>
      </c>
      <c r="G11891" t="s">
        <v>148</v>
      </c>
      <c r="H11891" t="s">
        <v>149</v>
      </c>
      <c r="I11891" t="s">
        <v>148</v>
      </c>
      <c r="J11891" t="s">
        <v>58</v>
      </c>
      <c r="K11891">
        <v>5</v>
      </c>
      <c r="L11891">
        <v>40</v>
      </c>
      <c r="M11891">
        <v>103</v>
      </c>
      <c r="N11891">
        <v>36</v>
      </c>
      <c r="R11891">
        <v>350</v>
      </c>
      <c r="S11891">
        <v>5</v>
      </c>
      <c r="T11891">
        <v>70</v>
      </c>
      <c r="U11891" t="s">
        <v>48</v>
      </c>
      <c r="V11891">
        <v>25000</v>
      </c>
      <c r="W11891">
        <v>5000</v>
      </c>
      <c r="X11891">
        <v>85</v>
      </c>
      <c r="Y11891">
        <v>18</v>
      </c>
      <c r="Z11891">
        <v>0.9</v>
      </c>
      <c r="AA11891">
        <v>-18</v>
      </c>
      <c r="AB11891" t="s">
        <v>27</v>
      </c>
      <c r="AC11891" s="2">
        <v>0.2</v>
      </c>
      <c r="AD11891" t="s">
        <v>48</v>
      </c>
      <c r="AE11891" t="s">
        <v>76</v>
      </c>
      <c r="AF11891" t="s">
        <v>48</v>
      </c>
      <c r="AI11891" s="1">
        <v>42415</v>
      </c>
      <c r="AJ11891" s="1">
        <v>42402</v>
      </c>
      <c r="AK11891" t="s">
        <v>205</v>
      </c>
      <c r="AL11891" t="s">
        <v>25604</v>
      </c>
      <c r="AM11891">
        <v>2261872</v>
      </c>
    </row>
    <row r="11892" spans="1:39" hidden="1" x14ac:dyDescent="0.25">
      <c r="A11892" t="s">
        <v>20738</v>
      </c>
      <c r="B11892" t="s">
        <v>20739</v>
      </c>
      <c r="C11892" t="s">
        <v>854</v>
      </c>
      <c r="D11892" t="s">
        <v>25605</v>
      </c>
      <c r="E11892" t="s">
        <v>25606</v>
      </c>
      <c r="F11892" t="s">
        <v>54</v>
      </c>
      <c r="G11892" t="s">
        <v>55</v>
      </c>
      <c r="H11892" t="s">
        <v>56</v>
      </c>
      <c r="I11892" t="s">
        <v>57</v>
      </c>
      <c r="J11892" t="s">
        <v>58</v>
      </c>
      <c r="K11892">
        <v>5</v>
      </c>
      <c r="L11892">
        <v>50</v>
      </c>
      <c r="M11892">
        <v>59</v>
      </c>
      <c r="N11892">
        <v>50</v>
      </c>
      <c r="O11892">
        <v>1031</v>
      </c>
      <c r="Q11892">
        <v>30</v>
      </c>
      <c r="S11892">
        <v>6</v>
      </c>
      <c r="T11892">
        <v>66.7</v>
      </c>
      <c r="U11892" t="s">
        <v>48</v>
      </c>
      <c r="V11892">
        <v>25000</v>
      </c>
      <c r="W11892">
        <v>3000</v>
      </c>
      <c r="X11892">
        <v>83</v>
      </c>
      <c r="Y11892">
        <v>15</v>
      </c>
      <c r="Z11892">
        <v>0.9</v>
      </c>
      <c r="AA11892">
        <v>-18</v>
      </c>
      <c r="AB11892" t="s">
        <v>27</v>
      </c>
      <c r="AC11892" s="2">
        <v>0.2</v>
      </c>
      <c r="AE11892" t="s">
        <v>76</v>
      </c>
      <c r="AI11892" s="1">
        <v>42205</v>
      </c>
      <c r="AJ11892" s="1">
        <v>42207</v>
      </c>
      <c r="AK11892" t="s">
        <v>205</v>
      </c>
      <c r="AL11892" t="s">
        <v>25607</v>
      </c>
      <c r="AM11892">
        <v>2245141</v>
      </c>
    </row>
    <row r="11893" spans="1:39" hidden="1" x14ac:dyDescent="0.25">
      <c r="A11893" t="s">
        <v>20738</v>
      </c>
      <c r="B11893" t="s">
        <v>20739</v>
      </c>
      <c r="C11893" t="s">
        <v>854</v>
      </c>
      <c r="D11893" t="s">
        <v>25608</v>
      </c>
      <c r="E11893" t="s">
        <v>25606</v>
      </c>
      <c r="F11893" t="s">
        <v>54</v>
      </c>
      <c r="G11893" t="s">
        <v>55</v>
      </c>
      <c r="H11893" t="s">
        <v>56</v>
      </c>
      <c r="I11893" t="s">
        <v>57</v>
      </c>
      <c r="J11893" t="s">
        <v>58</v>
      </c>
      <c r="K11893">
        <v>5</v>
      </c>
      <c r="L11893">
        <v>50</v>
      </c>
      <c r="M11893">
        <v>59</v>
      </c>
      <c r="N11893">
        <v>50</v>
      </c>
      <c r="O11893">
        <v>1027</v>
      </c>
      <c r="Q11893">
        <v>30</v>
      </c>
      <c r="S11893">
        <v>6</v>
      </c>
      <c r="T11893">
        <v>66.7</v>
      </c>
      <c r="U11893" t="s">
        <v>48</v>
      </c>
      <c r="V11893">
        <v>25000</v>
      </c>
      <c r="W11893">
        <v>5000</v>
      </c>
      <c r="X11893">
        <v>86</v>
      </c>
      <c r="Y11893">
        <v>25</v>
      </c>
      <c r="Z11893">
        <v>0.9</v>
      </c>
      <c r="AA11893">
        <v>-18</v>
      </c>
      <c r="AB11893" t="s">
        <v>27</v>
      </c>
      <c r="AC11893" s="2">
        <v>0.2</v>
      </c>
      <c r="AE11893" t="s">
        <v>76</v>
      </c>
      <c r="AI11893" s="1">
        <v>42205</v>
      </c>
      <c r="AJ11893" s="1">
        <v>42207</v>
      </c>
      <c r="AK11893" t="s">
        <v>205</v>
      </c>
      <c r="AL11893" t="s">
        <v>25609</v>
      </c>
      <c r="AM11893">
        <v>2245142</v>
      </c>
    </row>
    <row r="11894" spans="1:39" hidden="1" x14ac:dyDescent="0.25">
      <c r="A11894" t="s">
        <v>20738</v>
      </c>
      <c r="B11894" t="s">
        <v>20739</v>
      </c>
      <c r="C11894" t="s">
        <v>854</v>
      </c>
      <c r="D11894" t="s">
        <v>25610</v>
      </c>
      <c r="E11894" t="s">
        <v>25606</v>
      </c>
      <c r="F11894" t="s">
        <v>54</v>
      </c>
      <c r="G11894" t="s">
        <v>55</v>
      </c>
      <c r="H11894" t="s">
        <v>75</v>
      </c>
      <c r="I11894" t="s">
        <v>57</v>
      </c>
      <c r="J11894" t="s">
        <v>58</v>
      </c>
      <c r="K11894">
        <v>5</v>
      </c>
      <c r="L11894">
        <v>50</v>
      </c>
      <c r="M11894">
        <v>70</v>
      </c>
      <c r="N11894">
        <v>50</v>
      </c>
      <c r="O11894">
        <v>1031</v>
      </c>
      <c r="Q11894">
        <v>30</v>
      </c>
      <c r="S11894">
        <v>6</v>
      </c>
      <c r="T11894">
        <v>66.7</v>
      </c>
      <c r="U11894" t="s">
        <v>48</v>
      </c>
      <c r="V11894">
        <v>25000</v>
      </c>
      <c r="W11894">
        <v>3000</v>
      </c>
      <c r="X11894">
        <v>83</v>
      </c>
      <c r="Y11894">
        <v>15</v>
      </c>
      <c r="Z11894">
        <v>0.9</v>
      </c>
      <c r="AA11894">
        <v>-18</v>
      </c>
      <c r="AB11894" t="s">
        <v>27</v>
      </c>
      <c r="AC11894" s="2">
        <v>0.2</v>
      </c>
      <c r="AE11894" t="s">
        <v>76</v>
      </c>
      <c r="AI11894" s="1">
        <v>42205</v>
      </c>
      <c r="AJ11894" s="1">
        <v>42207</v>
      </c>
      <c r="AK11894" t="s">
        <v>205</v>
      </c>
      <c r="AL11894" t="s">
        <v>25611</v>
      </c>
      <c r="AM11894">
        <v>2245139</v>
      </c>
    </row>
    <row r="11895" spans="1:39" hidden="1" x14ac:dyDescent="0.25">
      <c r="A11895" t="s">
        <v>20738</v>
      </c>
      <c r="B11895" t="s">
        <v>20739</v>
      </c>
      <c r="C11895" t="s">
        <v>854</v>
      </c>
      <c r="D11895" t="s">
        <v>25612</v>
      </c>
      <c r="E11895" t="s">
        <v>25606</v>
      </c>
      <c r="F11895" t="s">
        <v>54</v>
      </c>
      <c r="G11895" t="s">
        <v>55</v>
      </c>
      <c r="H11895" t="s">
        <v>75</v>
      </c>
      <c r="I11895" t="s">
        <v>57</v>
      </c>
      <c r="J11895" t="s">
        <v>58</v>
      </c>
      <c r="K11895">
        <v>5</v>
      </c>
      <c r="L11895">
        <v>50</v>
      </c>
      <c r="M11895">
        <v>70</v>
      </c>
      <c r="N11895">
        <v>50</v>
      </c>
      <c r="O11895">
        <v>1027</v>
      </c>
      <c r="Q11895">
        <v>30</v>
      </c>
      <c r="S11895">
        <v>6</v>
      </c>
      <c r="T11895">
        <v>66.7</v>
      </c>
      <c r="U11895" t="s">
        <v>48</v>
      </c>
      <c r="V11895">
        <v>25000</v>
      </c>
      <c r="W11895">
        <v>5000</v>
      </c>
      <c r="X11895">
        <v>86</v>
      </c>
      <c r="Y11895">
        <v>25</v>
      </c>
      <c r="Z11895">
        <v>0.9</v>
      </c>
      <c r="AA11895">
        <v>-18</v>
      </c>
      <c r="AB11895" t="s">
        <v>27</v>
      </c>
      <c r="AC11895" s="2">
        <v>0.2</v>
      </c>
      <c r="AE11895" t="s">
        <v>76</v>
      </c>
      <c r="AI11895" s="1">
        <v>42205</v>
      </c>
      <c r="AJ11895" s="1">
        <v>42207</v>
      </c>
      <c r="AK11895" t="s">
        <v>205</v>
      </c>
      <c r="AL11895" t="s">
        <v>25613</v>
      </c>
      <c r="AM11895">
        <v>2245140</v>
      </c>
    </row>
    <row r="11896" spans="1:39" hidden="1" x14ac:dyDescent="0.25">
      <c r="A11896" t="s">
        <v>20738</v>
      </c>
      <c r="B11896" t="s">
        <v>20739</v>
      </c>
      <c r="C11896" t="s">
        <v>854</v>
      </c>
      <c r="D11896" t="s">
        <v>25614</v>
      </c>
      <c r="E11896" t="s">
        <v>25615</v>
      </c>
      <c r="F11896" t="s">
        <v>66</v>
      </c>
      <c r="G11896" t="s">
        <v>55</v>
      </c>
      <c r="H11896" t="s">
        <v>67</v>
      </c>
      <c r="I11896" t="s">
        <v>57</v>
      </c>
      <c r="J11896" t="s">
        <v>58</v>
      </c>
      <c r="K11896">
        <v>5</v>
      </c>
      <c r="L11896">
        <v>35</v>
      </c>
      <c r="M11896">
        <v>50.5</v>
      </c>
      <c r="N11896">
        <v>50</v>
      </c>
      <c r="O11896">
        <v>1203</v>
      </c>
      <c r="Q11896">
        <v>30</v>
      </c>
      <c r="R11896">
        <v>400</v>
      </c>
      <c r="S11896">
        <v>7</v>
      </c>
      <c r="T11896">
        <v>57.1</v>
      </c>
      <c r="U11896" t="s">
        <v>48</v>
      </c>
      <c r="V11896">
        <v>25000</v>
      </c>
      <c r="W11896">
        <v>3000</v>
      </c>
      <c r="X11896">
        <v>83</v>
      </c>
      <c r="Y11896">
        <v>13</v>
      </c>
      <c r="Z11896">
        <v>0.9</v>
      </c>
      <c r="AA11896">
        <v>-18</v>
      </c>
      <c r="AB11896" t="s">
        <v>27</v>
      </c>
      <c r="AC11896" s="2">
        <v>0.2</v>
      </c>
      <c r="AE11896" t="s">
        <v>76</v>
      </c>
      <c r="AI11896" s="1">
        <v>42223</v>
      </c>
      <c r="AJ11896" s="1">
        <v>42223</v>
      </c>
      <c r="AK11896" t="s">
        <v>205</v>
      </c>
      <c r="AL11896" t="s">
        <v>25616</v>
      </c>
      <c r="AM11896">
        <v>2246261</v>
      </c>
    </row>
    <row r="11897" spans="1:39" hidden="1" x14ac:dyDescent="0.25">
      <c r="A11897" t="s">
        <v>20738</v>
      </c>
      <c r="B11897" t="s">
        <v>20739</v>
      </c>
      <c r="C11897" t="s">
        <v>854</v>
      </c>
      <c r="D11897" t="s">
        <v>25617</v>
      </c>
      <c r="E11897" t="s">
        <v>25615</v>
      </c>
      <c r="F11897" t="s">
        <v>66</v>
      </c>
      <c r="G11897" t="s">
        <v>55</v>
      </c>
      <c r="H11897" t="s">
        <v>67</v>
      </c>
      <c r="I11897" t="s">
        <v>57</v>
      </c>
      <c r="J11897" t="s">
        <v>58</v>
      </c>
      <c r="K11897">
        <v>5</v>
      </c>
      <c r="L11897">
        <v>35</v>
      </c>
      <c r="M11897">
        <v>50.5</v>
      </c>
      <c r="N11897">
        <v>50</v>
      </c>
      <c r="O11897">
        <v>1243</v>
      </c>
      <c r="Q11897">
        <v>30</v>
      </c>
      <c r="R11897">
        <v>400</v>
      </c>
      <c r="S11897">
        <v>7</v>
      </c>
      <c r="T11897">
        <v>57.1</v>
      </c>
      <c r="U11897" t="s">
        <v>48</v>
      </c>
      <c r="V11897">
        <v>25000</v>
      </c>
      <c r="W11897">
        <v>5000</v>
      </c>
      <c r="X11897">
        <v>84</v>
      </c>
      <c r="Y11897">
        <v>16</v>
      </c>
      <c r="Z11897">
        <v>0.9</v>
      </c>
      <c r="AA11897">
        <v>-18</v>
      </c>
      <c r="AB11897" t="s">
        <v>27</v>
      </c>
      <c r="AC11897" s="2">
        <v>0.2</v>
      </c>
      <c r="AE11897" t="s">
        <v>76</v>
      </c>
      <c r="AI11897" s="1">
        <v>42223</v>
      </c>
      <c r="AJ11897" s="1">
        <v>42223</v>
      </c>
      <c r="AK11897" t="s">
        <v>205</v>
      </c>
      <c r="AL11897" t="s">
        <v>25618</v>
      </c>
      <c r="AM11897">
        <v>2246262</v>
      </c>
    </row>
    <row r="11898" spans="1:39" hidden="1" x14ac:dyDescent="0.25">
      <c r="A11898" t="s">
        <v>20738</v>
      </c>
      <c r="B11898" t="s">
        <v>20739</v>
      </c>
      <c r="C11898" t="s">
        <v>854</v>
      </c>
      <c r="D11898" t="s">
        <v>25619</v>
      </c>
      <c r="E11898" t="s">
        <v>25606</v>
      </c>
      <c r="F11898" t="s">
        <v>88</v>
      </c>
      <c r="G11898" t="s">
        <v>55</v>
      </c>
      <c r="H11898" t="s">
        <v>75</v>
      </c>
      <c r="I11898" t="s">
        <v>57</v>
      </c>
      <c r="J11898" t="s">
        <v>58</v>
      </c>
      <c r="K11898">
        <v>5</v>
      </c>
      <c r="L11898">
        <v>50</v>
      </c>
      <c r="M11898">
        <v>84</v>
      </c>
      <c r="N11898">
        <v>65</v>
      </c>
      <c r="O11898">
        <v>1456</v>
      </c>
      <c r="Q11898">
        <v>30</v>
      </c>
      <c r="S11898">
        <v>7</v>
      </c>
      <c r="T11898">
        <v>64.3</v>
      </c>
      <c r="U11898" t="s">
        <v>48</v>
      </c>
      <c r="V11898">
        <v>25000</v>
      </c>
      <c r="W11898">
        <v>3000</v>
      </c>
      <c r="X11898">
        <v>83</v>
      </c>
      <c r="Y11898">
        <v>13</v>
      </c>
      <c r="Z11898">
        <v>0.9</v>
      </c>
      <c r="AA11898">
        <v>-18</v>
      </c>
      <c r="AB11898" t="s">
        <v>27</v>
      </c>
      <c r="AC11898" s="2">
        <v>0.2</v>
      </c>
      <c r="AE11898" t="s">
        <v>76</v>
      </c>
      <c r="AI11898" s="1">
        <v>42205</v>
      </c>
      <c r="AJ11898" s="1">
        <v>42187</v>
      </c>
      <c r="AK11898" t="s">
        <v>205</v>
      </c>
      <c r="AL11898" t="s">
        <v>25620</v>
      </c>
      <c r="AM11898">
        <v>2245137</v>
      </c>
    </row>
    <row r="11899" spans="1:39" hidden="1" x14ac:dyDescent="0.25">
      <c r="A11899" t="s">
        <v>20738</v>
      </c>
      <c r="B11899" t="s">
        <v>20739</v>
      </c>
      <c r="C11899" t="s">
        <v>854</v>
      </c>
      <c r="D11899" t="s">
        <v>25621</v>
      </c>
      <c r="E11899" t="s">
        <v>25606</v>
      </c>
      <c r="F11899" t="s">
        <v>88</v>
      </c>
      <c r="G11899" t="s">
        <v>55</v>
      </c>
      <c r="H11899" t="s">
        <v>75</v>
      </c>
      <c r="I11899" t="s">
        <v>57</v>
      </c>
      <c r="J11899" t="s">
        <v>58</v>
      </c>
      <c r="K11899">
        <v>5</v>
      </c>
      <c r="L11899">
        <v>50</v>
      </c>
      <c r="M11899">
        <v>84</v>
      </c>
      <c r="N11899">
        <v>65</v>
      </c>
      <c r="O11899">
        <v>1439</v>
      </c>
      <c r="Q11899">
        <v>30</v>
      </c>
      <c r="S11899">
        <v>7</v>
      </c>
      <c r="T11899">
        <v>64.3</v>
      </c>
      <c r="U11899" t="s">
        <v>48</v>
      </c>
      <c r="V11899">
        <v>25000</v>
      </c>
      <c r="W11899">
        <v>5000</v>
      </c>
      <c r="X11899">
        <v>85</v>
      </c>
      <c r="Y11899">
        <v>22</v>
      </c>
      <c r="Z11899">
        <v>0.9</v>
      </c>
      <c r="AA11899">
        <v>-18</v>
      </c>
      <c r="AB11899" t="s">
        <v>27</v>
      </c>
      <c r="AC11899" s="2">
        <v>0.2</v>
      </c>
      <c r="AE11899" t="s">
        <v>76</v>
      </c>
      <c r="AI11899" s="1">
        <v>42205</v>
      </c>
      <c r="AJ11899" s="1">
        <v>42187</v>
      </c>
      <c r="AK11899" t="s">
        <v>205</v>
      </c>
      <c r="AL11899" t="s">
        <v>25622</v>
      </c>
      <c r="AM11899">
        <v>2245138</v>
      </c>
    </row>
    <row r="11900" spans="1:39" hidden="1" x14ac:dyDescent="0.25">
      <c r="A11900" t="s">
        <v>20738</v>
      </c>
      <c r="B11900" t="s">
        <v>20739</v>
      </c>
      <c r="C11900" t="s">
        <v>854</v>
      </c>
      <c r="D11900" t="s">
        <v>25623</v>
      </c>
      <c r="E11900" t="s">
        <v>25624</v>
      </c>
      <c r="F11900" t="s">
        <v>169</v>
      </c>
      <c r="G11900" t="s">
        <v>55</v>
      </c>
      <c r="H11900" t="s">
        <v>75</v>
      </c>
      <c r="I11900" t="s">
        <v>57</v>
      </c>
      <c r="J11900" t="s">
        <v>58</v>
      </c>
      <c r="K11900">
        <v>5</v>
      </c>
      <c r="L11900">
        <v>65</v>
      </c>
      <c r="M11900">
        <v>135</v>
      </c>
      <c r="N11900">
        <v>96</v>
      </c>
      <c r="R11900">
        <v>650</v>
      </c>
      <c r="S11900">
        <v>9</v>
      </c>
      <c r="T11900">
        <v>72.2</v>
      </c>
      <c r="U11900" t="s">
        <v>48</v>
      </c>
      <c r="V11900">
        <v>25000</v>
      </c>
      <c r="W11900">
        <v>2700</v>
      </c>
      <c r="X11900">
        <v>81</v>
      </c>
      <c r="Y11900">
        <v>4</v>
      </c>
      <c r="Z11900">
        <v>0.9</v>
      </c>
      <c r="AA11900">
        <v>-18</v>
      </c>
      <c r="AB11900" t="s">
        <v>27</v>
      </c>
      <c r="AC11900" s="2">
        <v>0.2</v>
      </c>
      <c r="AD11900" t="s">
        <v>48</v>
      </c>
      <c r="AE11900" t="s">
        <v>76</v>
      </c>
      <c r="AF11900" t="s">
        <v>48</v>
      </c>
      <c r="AI11900" s="1">
        <v>42444</v>
      </c>
      <c r="AJ11900" s="1">
        <v>42443</v>
      </c>
      <c r="AK11900" t="s">
        <v>205</v>
      </c>
      <c r="AL11900" t="s">
        <v>25625</v>
      </c>
      <c r="AM11900">
        <v>2262932</v>
      </c>
    </row>
    <row r="11901" spans="1:39" hidden="1" x14ac:dyDescent="0.25">
      <c r="A11901" t="s">
        <v>20738</v>
      </c>
      <c r="B11901" t="s">
        <v>20739</v>
      </c>
      <c r="C11901" t="s">
        <v>854</v>
      </c>
      <c r="D11901" t="s">
        <v>25626</v>
      </c>
      <c r="E11901" t="s">
        <v>25627</v>
      </c>
      <c r="F11901" t="s">
        <v>169</v>
      </c>
      <c r="G11901" t="s">
        <v>55</v>
      </c>
      <c r="H11901" t="s">
        <v>75</v>
      </c>
      <c r="I11901" t="s">
        <v>57</v>
      </c>
      <c r="J11901" t="s">
        <v>58</v>
      </c>
      <c r="K11901">
        <v>5</v>
      </c>
      <c r="L11901">
        <v>65</v>
      </c>
      <c r="M11901">
        <v>135</v>
      </c>
      <c r="N11901">
        <v>96</v>
      </c>
      <c r="R11901">
        <v>650</v>
      </c>
      <c r="S11901">
        <v>9</v>
      </c>
      <c r="T11901">
        <v>72.2</v>
      </c>
      <c r="U11901" t="s">
        <v>48</v>
      </c>
      <c r="V11901">
        <v>25000</v>
      </c>
      <c r="W11901">
        <v>5000</v>
      </c>
      <c r="X11901">
        <v>85</v>
      </c>
      <c r="Y11901">
        <v>18</v>
      </c>
      <c r="Z11901">
        <v>0.9</v>
      </c>
      <c r="AA11901">
        <v>-18</v>
      </c>
      <c r="AB11901" t="s">
        <v>27</v>
      </c>
      <c r="AC11901" s="2">
        <v>0.2</v>
      </c>
      <c r="AD11901" t="s">
        <v>48</v>
      </c>
      <c r="AE11901" t="s">
        <v>76</v>
      </c>
      <c r="AF11901" t="s">
        <v>48</v>
      </c>
      <c r="AI11901" s="1">
        <v>42444</v>
      </c>
      <c r="AJ11901" s="1">
        <v>42443</v>
      </c>
      <c r="AK11901" t="s">
        <v>205</v>
      </c>
      <c r="AL11901" t="s">
        <v>25628</v>
      </c>
      <c r="AM11901">
        <v>2262933</v>
      </c>
    </row>
    <row r="11902" spans="1:39" hidden="1" x14ac:dyDescent="0.25">
      <c r="A11902" t="s">
        <v>25480</v>
      </c>
      <c r="B11902" t="s">
        <v>25481</v>
      </c>
      <c r="C11902" t="s">
        <v>25629</v>
      </c>
      <c r="D11902" t="s">
        <v>25629</v>
      </c>
      <c r="F11902" t="s">
        <v>79</v>
      </c>
      <c r="G11902" t="s">
        <v>55</v>
      </c>
      <c r="H11902" t="s">
        <v>75</v>
      </c>
      <c r="I11902" t="s">
        <v>57</v>
      </c>
      <c r="J11902" t="s">
        <v>58</v>
      </c>
      <c r="K11902">
        <v>3</v>
      </c>
      <c r="M11902">
        <v>116</v>
      </c>
      <c r="N11902">
        <v>94.7</v>
      </c>
      <c r="O11902">
        <v>2337</v>
      </c>
      <c r="Q11902">
        <v>40</v>
      </c>
      <c r="R11902">
        <v>850</v>
      </c>
      <c r="S11902">
        <v>12</v>
      </c>
      <c r="T11902">
        <v>70.8</v>
      </c>
      <c r="U11902" t="s">
        <v>48</v>
      </c>
      <c r="V11902">
        <v>25000</v>
      </c>
      <c r="W11902">
        <v>3000</v>
      </c>
      <c r="X11902">
        <v>83</v>
      </c>
      <c r="Y11902">
        <v>12</v>
      </c>
      <c r="Z11902">
        <v>1</v>
      </c>
      <c r="AA11902">
        <v>-20</v>
      </c>
      <c r="AB11902" t="s">
        <v>27</v>
      </c>
      <c r="AC11902" s="2">
        <v>0.1</v>
      </c>
      <c r="AE11902" t="s">
        <v>138</v>
      </c>
      <c r="AI11902" s="1">
        <v>42175</v>
      </c>
      <c r="AJ11902" s="1">
        <v>42198</v>
      </c>
      <c r="AK11902" t="s">
        <v>50</v>
      </c>
      <c r="AL11902" t="s">
        <v>25630</v>
      </c>
      <c r="AM11902">
        <v>2243240</v>
      </c>
    </row>
    <row r="11903" spans="1:39" hidden="1" x14ac:dyDescent="0.25">
      <c r="A11903" t="s">
        <v>25480</v>
      </c>
      <c r="B11903" t="s">
        <v>25481</v>
      </c>
      <c r="C11903" t="s">
        <v>25631</v>
      </c>
      <c r="D11903" t="s">
        <v>25631</v>
      </c>
      <c r="F11903" t="s">
        <v>82</v>
      </c>
      <c r="G11903" t="s">
        <v>55</v>
      </c>
      <c r="H11903" t="s">
        <v>75</v>
      </c>
      <c r="I11903" t="s">
        <v>57</v>
      </c>
      <c r="J11903" t="s">
        <v>58</v>
      </c>
      <c r="K11903">
        <v>3</v>
      </c>
      <c r="M11903">
        <v>130.9</v>
      </c>
      <c r="N11903">
        <v>119.6</v>
      </c>
      <c r="O11903">
        <v>3062</v>
      </c>
      <c r="Q11903">
        <v>40</v>
      </c>
      <c r="R11903">
        <v>1050</v>
      </c>
      <c r="S11903">
        <v>15</v>
      </c>
      <c r="T11903">
        <v>70</v>
      </c>
      <c r="U11903" t="s">
        <v>48</v>
      </c>
      <c r="V11903">
        <v>25000</v>
      </c>
      <c r="W11903">
        <v>3000</v>
      </c>
      <c r="X11903">
        <v>82</v>
      </c>
      <c r="Y11903">
        <v>8</v>
      </c>
      <c r="Z11903">
        <v>1</v>
      </c>
      <c r="AA11903">
        <v>-20</v>
      </c>
      <c r="AB11903" t="s">
        <v>27</v>
      </c>
      <c r="AC11903" s="2">
        <v>0.1</v>
      </c>
      <c r="AE11903" t="s">
        <v>138</v>
      </c>
      <c r="AI11903" s="1">
        <v>42132</v>
      </c>
      <c r="AJ11903" s="1">
        <v>42198</v>
      </c>
      <c r="AK11903" t="s">
        <v>50</v>
      </c>
      <c r="AL11903" t="s">
        <v>25632</v>
      </c>
      <c r="AM11903">
        <v>2243241</v>
      </c>
    </row>
    <row r="11904" spans="1:39" hidden="1" x14ac:dyDescent="0.25">
      <c r="A11904" t="s">
        <v>25480</v>
      </c>
      <c r="B11904" t="s">
        <v>25481</v>
      </c>
      <c r="C11904" t="s">
        <v>25633</v>
      </c>
      <c r="D11904" t="s">
        <v>25633</v>
      </c>
      <c r="F11904" t="s">
        <v>74</v>
      </c>
      <c r="G11904" t="s">
        <v>44</v>
      </c>
      <c r="H11904" t="s">
        <v>45</v>
      </c>
      <c r="I11904" t="s">
        <v>46</v>
      </c>
      <c r="J11904" t="s">
        <v>58</v>
      </c>
      <c r="K11904">
        <v>3</v>
      </c>
      <c r="L11904">
        <v>60</v>
      </c>
      <c r="M11904">
        <v>109.4</v>
      </c>
      <c r="N11904">
        <v>60</v>
      </c>
      <c r="R11904">
        <v>800</v>
      </c>
      <c r="S11904">
        <v>9</v>
      </c>
      <c r="T11904">
        <v>88.9</v>
      </c>
      <c r="U11904" t="s">
        <v>48</v>
      </c>
      <c r="V11904">
        <v>25000</v>
      </c>
      <c r="W11904">
        <v>3000</v>
      </c>
      <c r="X11904">
        <v>83</v>
      </c>
      <c r="Y11904">
        <v>10</v>
      </c>
      <c r="Z11904">
        <v>0.9</v>
      </c>
      <c r="AA11904">
        <v>-20</v>
      </c>
      <c r="AB11904" t="s">
        <v>27</v>
      </c>
      <c r="AC11904" s="2">
        <v>0.1</v>
      </c>
      <c r="AE11904" t="s">
        <v>138</v>
      </c>
      <c r="AI11904" s="1">
        <v>42348</v>
      </c>
      <c r="AJ11904" s="1">
        <v>42361</v>
      </c>
      <c r="AK11904" t="s">
        <v>50</v>
      </c>
      <c r="AL11904" t="s">
        <v>25634</v>
      </c>
      <c r="AM11904">
        <v>2255592</v>
      </c>
    </row>
    <row r="11905" spans="1:39" hidden="1" x14ac:dyDescent="0.25">
      <c r="A11905" t="s">
        <v>25480</v>
      </c>
      <c r="B11905" t="s">
        <v>25481</v>
      </c>
      <c r="C11905" t="s">
        <v>25635</v>
      </c>
      <c r="D11905" t="s">
        <v>25635</v>
      </c>
      <c r="F11905" t="s">
        <v>74</v>
      </c>
      <c r="G11905" t="s">
        <v>44</v>
      </c>
      <c r="H11905" t="s">
        <v>75</v>
      </c>
      <c r="I11905" t="s">
        <v>46</v>
      </c>
      <c r="J11905" t="s">
        <v>58</v>
      </c>
      <c r="K11905">
        <v>3</v>
      </c>
      <c r="L11905">
        <v>60</v>
      </c>
      <c r="M11905">
        <v>110.7</v>
      </c>
      <c r="N11905">
        <v>59.5</v>
      </c>
      <c r="R11905">
        <v>800</v>
      </c>
      <c r="S11905">
        <v>9</v>
      </c>
      <c r="T11905">
        <v>88.9</v>
      </c>
      <c r="U11905" t="s">
        <v>48</v>
      </c>
      <c r="V11905">
        <v>25000</v>
      </c>
      <c r="W11905">
        <v>4000</v>
      </c>
      <c r="X11905">
        <v>85</v>
      </c>
      <c r="Y11905">
        <v>17</v>
      </c>
      <c r="Z11905">
        <v>0.9</v>
      </c>
      <c r="AA11905">
        <v>-20</v>
      </c>
      <c r="AB11905" t="s">
        <v>27</v>
      </c>
      <c r="AC11905" s="2">
        <v>0.1</v>
      </c>
      <c r="AE11905" t="s">
        <v>138</v>
      </c>
      <c r="AI11905" s="1">
        <v>42297</v>
      </c>
      <c r="AJ11905" s="1">
        <v>42312</v>
      </c>
      <c r="AK11905" t="s">
        <v>50</v>
      </c>
      <c r="AL11905" t="s">
        <v>25636</v>
      </c>
      <c r="AM11905">
        <v>2251687</v>
      </c>
    </row>
    <row r="11906" spans="1:39" hidden="1" x14ac:dyDescent="0.25">
      <c r="A11906" t="s">
        <v>25480</v>
      </c>
      <c r="B11906" t="s">
        <v>25481</v>
      </c>
      <c r="C11906" t="s">
        <v>25637</v>
      </c>
      <c r="D11906" t="s">
        <v>25637</v>
      </c>
      <c r="F11906" t="s">
        <v>74</v>
      </c>
      <c r="G11906" t="s">
        <v>44</v>
      </c>
      <c r="H11906" t="s">
        <v>45</v>
      </c>
      <c r="I11906" t="s">
        <v>46</v>
      </c>
      <c r="J11906" t="s">
        <v>58</v>
      </c>
      <c r="K11906">
        <v>3</v>
      </c>
      <c r="L11906">
        <v>60</v>
      </c>
      <c r="M11906">
        <v>109.4</v>
      </c>
      <c r="N11906">
        <v>60</v>
      </c>
      <c r="R11906">
        <v>800</v>
      </c>
      <c r="S11906">
        <v>9</v>
      </c>
      <c r="T11906">
        <v>88.9</v>
      </c>
      <c r="U11906" t="s">
        <v>48</v>
      </c>
      <c r="V11906">
        <v>25000</v>
      </c>
      <c r="W11906">
        <v>4000</v>
      </c>
      <c r="X11906">
        <v>84</v>
      </c>
      <c r="Y11906">
        <v>12</v>
      </c>
      <c r="Z11906">
        <v>0.9</v>
      </c>
      <c r="AA11906">
        <v>-20</v>
      </c>
      <c r="AB11906" t="s">
        <v>27</v>
      </c>
      <c r="AC11906" s="2">
        <v>0.1</v>
      </c>
      <c r="AE11906" t="s">
        <v>138</v>
      </c>
      <c r="AI11906" s="1">
        <v>42391</v>
      </c>
      <c r="AJ11906" s="1">
        <v>42408</v>
      </c>
      <c r="AK11906" t="s">
        <v>50</v>
      </c>
      <c r="AL11906" t="s">
        <v>25638</v>
      </c>
      <c r="AM11906">
        <v>2260235</v>
      </c>
    </row>
    <row r="11907" spans="1:39" hidden="1" x14ac:dyDescent="0.25">
      <c r="A11907" t="s">
        <v>25480</v>
      </c>
      <c r="B11907" t="s">
        <v>25481</v>
      </c>
      <c r="C11907" t="s">
        <v>25639</v>
      </c>
      <c r="D11907" t="s">
        <v>25640</v>
      </c>
      <c r="F11907" t="s">
        <v>74</v>
      </c>
      <c r="G11907" t="s">
        <v>44</v>
      </c>
      <c r="H11907" t="s">
        <v>75</v>
      </c>
      <c r="I11907" t="s">
        <v>46</v>
      </c>
      <c r="J11907" t="s">
        <v>58</v>
      </c>
      <c r="K11907">
        <v>3</v>
      </c>
      <c r="L11907">
        <v>75</v>
      </c>
      <c r="M11907">
        <v>112.1</v>
      </c>
      <c r="N11907">
        <v>63</v>
      </c>
      <c r="R11907">
        <v>1100</v>
      </c>
      <c r="S11907">
        <v>11</v>
      </c>
      <c r="T11907">
        <v>100</v>
      </c>
      <c r="U11907" t="s">
        <v>48</v>
      </c>
      <c r="V11907">
        <v>25000</v>
      </c>
      <c r="W11907">
        <v>3000</v>
      </c>
      <c r="X11907">
        <v>84</v>
      </c>
      <c r="Y11907">
        <v>11</v>
      </c>
      <c r="Z11907">
        <v>0.9</v>
      </c>
      <c r="AA11907">
        <v>-20</v>
      </c>
      <c r="AB11907" t="s">
        <v>27</v>
      </c>
      <c r="AC11907" s="2">
        <v>0.1</v>
      </c>
      <c r="AD11907" t="s">
        <v>48</v>
      </c>
      <c r="AE11907" t="s">
        <v>470</v>
      </c>
      <c r="AF11907" t="s">
        <v>48</v>
      </c>
      <c r="AI11907" s="1">
        <v>42558</v>
      </c>
      <c r="AJ11907" s="1">
        <v>42556</v>
      </c>
      <c r="AK11907" t="s">
        <v>60</v>
      </c>
      <c r="AL11907" t="s">
        <v>25641</v>
      </c>
      <c r="AM11907">
        <v>2271994</v>
      </c>
    </row>
    <row r="11908" spans="1:39" hidden="1" x14ac:dyDescent="0.25">
      <c r="A11908" t="s">
        <v>25480</v>
      </c>
      <c r="B11908" t="s">
        <v>25481</v>
      </c>
      <c r="C11908" t="s">
        <v>25639</v>
      </c>
      <c r="D11908" t="s">
        <v>25642</v>
      </c>
      <c r="F11908" t="s">
        <v>74</v>
      </c>
      <c r="G11908" t="s">
        <v>44</v>
      </c>
      <c r="H11908" t="s">
        <v>75</v>
      </c>
      <c r="I11908" t="s">
        <v>46</v>
      </c>
      <c r="J11908" t="s">
        <v>58</v>
      </c>
      <c r="K11908">
        <v>3</v>
      </c>
      <c r="L11908">
        <v>60</v>
      </c>
      <c r="M11908">
        <v>111.3</v>
      </c>
      <c r="N11908">
        <v>60.2</v>
      </c>
      <c r="R11908">
        <v>800</v>
      </c>
      <c r="S11908">
        <v>9</v>
      </c>
      <c r="T11908">
        <v>88.9</v>
      </c>
      <c r="U11908" t="s">
        <v>48</v>
      </c>
      <c r="V11908">
        <v>25000</v>
      </c>
      <c r="W11908">
        <v>3000</v>
      </c>
      <c r="X11908">
        <v>82</v>
      </c>
      <c r="Y11908">
        <v>7</v>
      </c>
      <c r="Z11908">
        <v>0.9</v>
      </c>
      <c r="AA11908">
        <v>-20</v>
      </c>
      <c r="AB11908" t="s">
        <v>27</v>
      </c>
      <c r="AC11908" s="2">
        <v>0.1</v>
      </c>
      <c r="AD11908" t="s">
        <v>48</v>
      </c>
      <c r="AE11908" t="s">
        <v>470</v>
      </c>
      <c r="AF11908" t="s">
        <v>48</v>
      </c>
      <c r="AI11908" s="1">
        <v>42558</v>
      </c>
      <c r="AJ11908" s="1">
        <v>42556</v>
      </c>
      <c r="AK11908" t="s">
        <v>60</v>
      </c>
      <c r="AL11908" t="s">
        <v>25643</v>
      </c>
      <c r="AM11908">
        <v>2271996</v>
      </c>
    </row>
    <row r="11909" spans="1:39" hidden="1" x14ac:dyDescent="0.25">
      <c r="A11909" t="s">
        <v>25480</v>
      </c>
      <c r="B11909" t="s">
        <v>25481</v>
      </c>
      <c r="C11909" t="s">
        <v>25639</v>
      </c>
      <c r="D11909" t="s">
        <v>25644</v>
      </c>
      <c r="F11909" t="s">
        <v>74</v>
      </c>
      <c r="G11909" t="s">
        <v>44</v>
      </c>
      <c r="H11909" t="s">
        <v>45</v>
      </c>
      <c r="I11909" t="s">
        <v>46</v>
      </c>
      <c r="J11909" t="s">
        <v>58</v>
      </c>
      <c r="K11909">
        <v>3</v>
      </c>
      <c r="L11909">
        <v>60</v>
      </c>
      <c r="M11909">
        <v>111.2</v>
      </c>
      <c r="N11909">
        <v>60.2</v>
      </c>
      <c r="R11909">
        <v>800</v>
      </c>
      <c r="S11909">
        <v>9</v>
      </c>
      <c r="T11909">
        <v>88.9</v>
      </c>
      <c r="U11909" t="s">
        <v>48</v>
      </c>
      <c r="V11909">
        <v>25000</v>
      </c>
      <c r="W11909">
        <v>3000</v>
      </c>
      <c r="X11909">
        <v>83</v>
      </c>
      <c r="Y11909">
        <v>9</v>
      </c>
      <c r="Z11909">
        <v>0.9</v>
      </c>
      <c r="AA11909">
        <v>-20</v>
      </c>
      <c r="AB11909" t="s">
        <v>27</v>
      </c>
      <c r="AC11909" s="2">
        <v>0.1</v>
      </c>
      <c r="AD11909" t="s">
        <v>48</v>
      </c>
      <c r="AE11909" t="s">
        <v>470</v>
      </c>
      <c r="AF11909" t="s">
        <v>48</v>
      </c>
      <c r="AI11909" s="1">
        <v>42558</v>
      </c>
      <c r="AJ11909" s="1">
        <v>42556</v>
      </c>
      <c r="AK11909" t="s">
        <v>60</v>
      </c>
      <c r="AL11909" t="s">
        <v>25645</v>
      </c>
      <c r="AM11909">
        <v>2271997</v>
      </c>
    </row>
    <row r="11910" spans="1:39" hidden="1" x14ac:dyDescent="0.25">
      <c r="A11910" t="s">
        <v>25480</v>
      </c>
      <c r="B11910" t="s">
        <v>25481</v>
      </c>
      <c r="C11910" t="s">
        <v>25639</v>
      </c>
      <c r="D11910" t="s">
        <v>25646</v>
      </c>
      <c r="F11910" t="s">
        <v>74</v>
      </c>
      <c r="G11910" t="s">
        <v>44</v>
      </c>
      <c r="H11910" t="s">
        <v>75</v>
      </c>
      <c r="I11910" t="s">
        <v>46</v>
      </c>
      <c r="J11910" t="s">
        <v>58</v>
      </c>
      <c r="K11910">
        <v>3</v>
      </c>
      <c r="L11910">
        <v>60</v>
      </c>
      <c r="M11910">
        <v>111.9</v>
      </c>
      <c r="N11910">
        <v>59.9</v>
      </c>
      <c r="R11910">
        <v>800</v>
      </c>
      <c r="S11910">
        <v>9</v>
      </c>
      <c r="T11910">
        <v>88.9</v>
      </c>
      <c r="U11910" t="s">
        <v>48</v>
      </c>
      <c r="V11910">
        <v>25000</v>
      </c>
      <c r="W11910">
        <v>4000</v>
      </c>
      <c r="X11910">
        <v>83</v>
      </c>
      <c r="Y11910">
        <v>14</v>
      </c>
      <c r="Z11910">
        <v>0.9</v>
      </c>
      <c r="AA11910">
        <v>-20</v>
      </c>
      <c r="AB11910" t="s">
        <v>27</v>
      </c>
      <c r="AC11910" s="2">
        <v>0.1</v>
      </c>
      <c r="AD11910" t="s">
        <v>48</v>
      </c>
      <c r="AE11910" t="s">
        <v>470</v>
      </c>
      <c r="AF11910" t="s">
        <v>48</v>
      </c>
      <c r="AI11910" s="1">
        <v>42558</v>
      </c>
      <c r="AJ11910" s="1">
        <v>42556</v>
      </c>
      <c r="AK11910" t="s">
        <v>60</v>
      </c>
      <c r="AL11910" t="s">
        <v>25647</v>
      </c>
      <c r="AM11910">
        <v>2271998</v>
      </c>
    </row>
    <row r="11911" spans="1:39" hidden="1" x14ac:dyDescent="0.25">
      <c r="A11911" t="s">
        <v>25480</v>
      </c>
      <c r="B11911" t="s">
        <v>25481</v>
      </c>
      <c r="C11911" t="s">
        <v>25639</v>
      </c>
      <c r="D11911" t="s">
        <v>25648</v>
      </c>
      <c r="F11911" t="s">
        <v>74</v>
      </c>
      <c r="G11911" t="s">
        <v>44</v>
      </c>
      <c r="H11911" t="s">
        <v>45</v>
      </c>
      <c r="I11911" t="s">
        <v>46</v>
      </c>
      <c r="J11911" t="s">
        <v>58</v>
      </c>
      <c r="K11911">
        <v>3</v>
      </c>
      <c r="L11911">
        <v>60</v>
      </c>
      <c r="M11911">
        <v>111.9</v>
      </c>
      <c r="N11911">
        <v>60</v>
      </c>
      <c r="R11911">
        <v>800</v>
      </c>
      <c r="S11911">
        <v>9</v>
      </c>
      <c r="T11911">
        <v>88.9</v>
      </c>
      <c r="U11911" t="s">
        <v>48</v>
      </c>
      <c r="V11911">
        <v>25000</v>
      </c>
      <c r="W11911">
        <v>4000</v>
      </c>
      <c r="X11911">
        <v>83</v>
      </c>
      <c r="Y11911">
        <v>14</v>
      </c>
      <c r="Z11911">
        <v>0.9</v>
      </c>
      <c r="AA11911">
        <v>-20</v>
      </c>
      <c r="AB11911" t="s">
        <v>27</v>
      </c>
      <c r="AC11911" s="2">
        <v>0.1</v>
      </c>
      <c r="AD11911" t="s">
        <v>48</v>
      </c>
      <c r="AE11911" t="s">
        <v>470</v>
      </c>
      <c r="AF11911" t="s">
        <v>48</v>
      </c>
      <c r="AI11911" s="1">
        <v>42558</v>
      </c>
      <c r="AJ11911" s="1">
        <v>42556</v>
      </c>
      <c r="AK11911" t="s">
        <v>60</v>
      </c>
      <c r="AL11911" t="s">
        <v>25649</v>
      </c>
      <c r="AM11911">
        <v>2271999</v>
      </c>
    </row>
    <row r="11912" spans="1:39" hidden="1" x14ac:dyDescent="0.25">
      <c r="A11912" t="s">
        <v>25480</v>
      </c>
      <c r="B11912" t="s">
        <v>25481</v>
      </c>
      <c r="C11912" t="s">
        <v>25639</v>
      </c>
      <c r="D11912" t="s">
        <v>25650</v>
      </c>
      <c r="F11912" t="s">
        <v>74</v>
      </c>
      <c r="G11912" t="s">
        <v>44</v>
      </c>
      <c r="H11912" t="s">
        <v>75</v>
      </c>
      <c r="I11912" t="s">
        <v>46</v>
      </c>
      <c r="J11912" t="s">
        <v>58</v>
      </c>
      <c r="K11912">
        <v>3</v>
      </c>
      <c r="L11912">
        <v>60</v>
      </c>
      <c r="M11912">
        <v>112.5</v>
      </c>
      <c r="N11912">
        <v>59.9</v>
      </c>
      <c r="R11912">
        <v>800</v>
      </c>
      <c r="S11912">
        <v>9</v>
      </c>
      <c r="T11912">
        <v>88.9</v>
      </c>
      <c r="U11912" t="s">
        <v>48</v>
      </c>
      <c r="V11912">
        <v>25000</v>
      </c>
      <c r="W11912">
        <v>5000</v>
      </c>
      <c r="X11912">
        <v>84</v>
      </c>
      <c r="Y11912">
        <v>18</v>
      </c>
      <c r="Z11912">
        <v>0.9</v>
      </c>
      <c r="AA11912">
        <v>-20</v>
      </c>
      <c r="AB11912" t="s">
        <v>27</v>
      </c>
      <c r="AC11912" s="2">
        <v>0.1</v>
      </c>
      <c r="AD11912" t="s">
        <v>48</v>
      </c>
      <c r="AE11912" t="s">
        <v>470</v>
      </c>
      <c r="AF11912" t="s">
        <v>48</v>
      </c>
      <c r="AI11912" s="1">
        <v>42558</v>
      </c>
      <c r="AJ11912" s="1">
        <v>42556</v>
      </c>
      <c r="AK11912" t="s">
        <v>60</v>
      </c>
      <c r="AL11912" t="s">
        <v>25651</v>
      </c>
      <c r="AM11912">
        <v>2272000</v>
      </c>
    </row>
    <row r="11913" spans="1:39" hidden="1" x14ac:dyDescent="0.25">
      <c r="A11913" t="s">
        <v>25480</v>
      </c>
      <c r="B11913" t="s">
        <v>25481</v>
      </c>
      <c r="C11913" t="s">
        <v>25652</v>
      </c>
      <c r="D11913" t="s">
        <v>25653</v>
      </c>
      <c r="F11913" t="s">
        <v>163</v>
      </c>
      <c r="G11913" t="s">
        <v>44</v>
      </c>
      <c r="H11913" t="s">
        <v>75</v>
      </c>
      <c r="I11913" t="s">
        <v>46</v>
      </c>
      <c r="J11913" t="s">
        <v>58</v>
      </c>
      <c r="K11913">
        <v>3</v>
      </c>
      <c r="L11913">
        <v>100</v>
      </c>
      <c r="M11913">
        <v>134.30000000000001</v>
      </c>
      <c r="N11913">
        <v>71.8</v>
      </c>
      <c r="R11913">
        <v>1600</v>
      </c>
      <c r="S11913">
        <v>15</v>
      </c>
      <c r="T11913">
        <v>106.7</v>
      </c>
      <c r="U11913" t="s">
        <v>48</v>
      </c>
      <c r="V11913">
        <v>25000</v>
      </c>
      <c r="W11913">
        <v>3000</v>
      </c>
      <c r="X11913">
        <v>84</v>
      </c>
      <c r="Y11913">
        <v>11</v>
      </c>
      <c r="Z11913">
        <v>0.9</v>
      </c>
      <c r="AA11913">
        <v>-20</v>
      </c>
      <c r="AB11913" t="s">
        <v>27</v>
      </c>
      <c r="AC11913" s="2">
        <v>0.1</v>
      </c>
      <c r="AD11913" t="s">
        <v>48</v>
      </c>
      <c r="AE11913" t="s">
        <v>470</v>
      </c>
      <c r="AF11913" t="s">
        <v>48</v>
      </c>
      <c r="AI11913" s="1">
        <v>42558</v>
      </c>
      <c r="AJ11913" s="1">
        <v>42556</v>
      </c>
      <c r="AK11913" t="s">
        <v>60</v>
      </c>
      <c r="AL11913" t="s">
        <v>25654</v>
      </c>
      <c r="AM11913">
        <v>2271995</v>
      </c>
    </row>
    <row r="11914" spans="1:39" hidden="1" x14ac:dyDescent="0.25">
      <c r="A11914" t="s">
        <v>22989</v>
      </c>
      <c r="B11914" t="s">
        <v>22990</v>
      </c>
      <c r="C11914" t="s">
        <v>5593</v>
      </c>
      <c r="D11914" t="s">
        <v>25655</v>
      </c>
      <c r="E11914" t="s">
        <v>25656</v>
      </c>
      <c r="F11914" t="s">
        <v>66</v>
      </c>
      <c r="G11914" t="s">
        <v>55</v>
      </c>
      <c r="H11914" t="s">
        <v>67</v>
      </c>
      <c r="I11914" t="s">
        <v>57</v>
      </c>
      <c r="J11914" t="s">
        <v>58</v>
      </c>
      <c r="K11914">
        <v>5</v>
      </c>
      <c r="L11914">
        <v>50</v>
      </c>
      <c r="M11914">
        <v>50.3</v>
      </c>
      <c r="N11914">
        <v>50.1</v>
      </c>
      <c r="O11914">
        <v>1202</v>
      </c>
      <c r="Q11914">
        <v>40</v>
      </c>
      <c r="R11914">
        <v>450</v>
      </c>
      <c r="S11914">
        <v>7</v>
      </c>
      <c r="T11914">
        <v>64.3</v>
      </c>
      <c r="U11914" t="s">
        <v>48</v>
      </c>
      <c r="V11914">
        <v>25000</v>
      </c>
      <c r="W11914">
        <v>2700</v>
      </c>
      <c r="X11914">
        <v>82</v>
      </c>
      <c r="Y11914">
        <v>6</v>
      </c>
      <c r="Z11914">
        <v>0.7</v>
      </c>
      <c r="AA11914">
        <v>-20</v>
      </c>
      <c r="AB11914" t="s">
        <v>27</v>
      </c>
      <c r="AC11914" s="2">
        <v>0.15</v>
      </c>
      <c r="AE11914" t="s">
        <v>3308</v>
      </c>
      <c r="AI11914" s="1">
        <v>42256</v>
      </c>
      <c r="AJ11914" s="1">
        <v>42261</v>
      </c>
      <c r="AK11914" t="s">
        <v>60</v>
      </c>
      <c r="AL11914" t="s">
        <v>25657</v>
      </c>
      <c r="AM11914">
        <v>2248452</v>
      </c>
    </row>
    <row r="11915" spans="1:39" hidden="1" x14ac:dyDescent="0.25">
      <c r="A11915" t="s">
        <v>22989</v>
      </c>
      <c r="B11915" t="s">
        <v>22990</v>
      </c>
      <c r="C11915" t="s">
        <v>58</v>
      </c>
      <c r="D11915" t="s">
        <v>25658</v>
      </c>
      <c r="F11915" t="s">
        <v>169</v>
      </c>
      <c r="G11915" t="s">
        <v>55</v>
      </c>
      <c r="H11915" t="s">
        <v>75</v>
      </c>
      <c r="I11915" t="s">
        <v>57</v>
      </c>
      <c r="J11915" t="s">
        <v>58</v>
      </c>
      <c r="K11915">
        <v>3</v>
      </c>
      <c r="L11915">
        <v>65</v>
      </c>
      <c r="M11915">
        <v>133</v>
      </c>
      <c r="N11915">
        <v>95</v>
      </c>
      <c r="R11915">
        <v>650</v>
      </c>
      <c r="S11915">
        <v>8.9</v>
      </c>
      <c r="T11915">
        <v>73.099999999999994</v>
      </c>
      <c r="U11915" t="s">
        <v>48</v>
      </c>
      <c r="V11915">
        <v>40000</v>
      </c>
      <c r="W11915">
        <v>3000</v>
      </c>
      <c r="X11915">
        <v>82</v>
      </c>
      <c r="Y11915">
        <v>11</v>
      </c>
      <c r="Z11915">
        <v>0.9</v>
      </c>
      <c r="AA11915">
        <v>-20</v>
      </c>
      <c r="AB11915" t="s">
        <v>27</v>
      </c>
      <c r="AC11915" s="2">
        <v>0.1</v>
      </c>
      <c r="AE11915" t="s">
        <v>76</v>
      </c>
      <c r="AI11915" s="1">
        <v>42328</v>
      </c>
      <c r="AJ11915" s="1">
        <v>42332</v>
      </c>
      <c r="AK11915" t="s">
        <v>50</v>
      </c>
      <c r="AL11915" t="s">
        <v>25659</v>
      </c>
      <c r="AM11915">
        <v>2253592</v>
      </c>
    </row>
    <row r="11916" spans="1:39" hidden="1" x14ac:dyDescent="0.25">
      <c r="A11916" t="s">
        <v>22989</v>
      </c>
      <c r="B11916" t="s">
        <v>22990</v>
      </c>
      <c r="C11916" t="s">
        <v>58</v>
      </c>
      <c r="D11916" t="s">
        <v>25660</v>
      </c>
      <c r="F11916" t="s">
        <v>169</v>
      </c>
      <c r="G11916" t="s">
        <v>55</v>
      </c>
      <c r="H11916" t="s">
        <v>75</v>
      </c>
      <c r="I11916" t="s">
        <v>57</v>
      </c>
      <c r="J11916" t="s">
        <v>58</v>
      </c>
      <c r="K11916">
        <v>3</v>
      </c>
      <c r="L11916">
        <v>65</v>
      </c>
      <c r="M11916">
        <v>133</v>
      </c>
      <c r="N11916">
        <v>95</v>
      </c>
      <c r="R11916">
        <v>650</v>
      </c>
      <c r="S11916">
        <v>8.8000000000000007</v>
      </c>
      <c r="T11916">
        <v>74</v>
      </c>
      <c r="U11916" t="s">
        <v>48</v>
      </c>
      <c r="V11916">
        <v>40000</v>
      </c>
      <c r="W11916">
        <v>4000</v>
      </c>
      <c r="X11916">
        <v>82</v>
      </c>
      <c r="Y11916">
        <v>5</v>
      </c>
      <c r="Z11916">
        <v>0.9</v>
      </c>
      <c r="AA11916">
        <v>-20</v>
      </c>
      <c r="AB11916" t="s">
        <v>27</v>
      </c>
      <c r="AC11916" s="2">
        <v>0.1</v>
      </c>
      <c r="AE11916" t="s">
        <v>76</v>
      </c>
      <c r="AI11916" s="1">
        <v>42328</v>
      </c>
      <c r="AJ11916" s="1">
        <v>42332</v>
      </c>
      <c r="AK11916" t="s">
        <v>50</v>
      </c>
      <c r="AL11916" t="s">
        <v>25661</v>
      </c>
      <c r="AM11916">
        <v>2253593</v>
      </c>
    </row>
    <row r="11917" spans="1:39" hidden="1" x14ac:dyDescent="0.25">
      <c r="A11917" t="s">
        <v>22989</v>
      </c>
      <c r="B11917" t="s">
        <v>22990</v>
      </c>
      <c r="C11917" t="s">
        <v>58</v>
      </c>
      <c r="D11917" t="s">
        <v>25662</v>
      </c>
      <c r="F11917" t="s">
        <v>169</v>
      </c>
      <c r="G11917" t="s">
        <v>55</v>
      </c>
      <c r="H11917" t="s">
        <v>75</v>
      </c>
      <c r="I11917" t="s">
        <v>57</v>
      </c>
      <c r="J11917" t="s">
        <v>58</v>
      </c>
      <c r="K11917">
        <v>3</v>
      </c>
      <c r="L11917">
        <v>65</v>
      </c>
      <c r="M11917">
        <v>133</v>
      </c>
      <c r="N11917">
        <v>95</v>
      </c>
      <c r="R11917">
        <v>650</v>
      </c>
      <c r="S11917">
        <v>8.8000000000000007</v>
      </c>
      <c r="T11917">
        <v>74.099999999999994</v>
      </c>
      <c r="U11917" t="s">
        <v>48</v>
      </c>
      <c r="V11917">
        <v>40000</v>
      </c>
      <c r="W11917">
        <v>5000</v>
      </c>
      <c r="X11917">
        <v>84</v>
      </c>
      <c r="Y11917">
        <v>16</v>
      </c>
      <c r="Z11917">
        <v>0.9</v>
      </c>
      <c r="AA11917">
        <v>-20</v>
      </c>
      <c r="AB11917" t="s">
        <v>27</v>
      </c>
      <c r="AC11917" s="2">
        <v>0.1</v>
      </c>
      <c r="AE11917" t="s">
        <v>76</v>
      </c>
      <c r="AI11917" s="1">
        <v>42328</v>
      </c>
      <c r="AJ11917" s="1">
        <v>42332</v>
      </c>
      <c r="AK11917" t="s">
        <v>50</v>
      </c>
      <c r="AL11917" t="s">
        <v>25663</v>
      </c>
      <c r="AM11917">
        <v>2253594</v>
      </c>
    </row>
    <row r="11918" spans="1:39" hidden="1" x14ac:dyDescent="0.25">
      <c r="A11918" t="s">
        <v>22989</v>
      </c>
      <c r="B11918" t="s">
        <v>22990</v>
      </c>
      <c r="C11918" t="s">
        <v>58</v>
      </c>
      <c r="D11918" t="s">
        <v>25664</v>
      </c>
      <c r="F11918" t="s">
        <v>251</v>
      </c>
      <c r="G11918" t="s">
        <v>55</v>
      </c>
      <c r="H11918" t="s">
        <v>75</v>
      </c>
      <c r="I11918" t="s">
        <v>57</v>
      </c>
      <c r="J11918" t="s">
        <v>58</v>
      </c>
      <c r="K11918">
        <v>3</v>
      </c>
      <c r="L11918">
        <v>85</v>
      </c>
      <c r="M11918">
        <v>157</v>
      </c>
      <c r="N11918">
        <v>125</v>
      </c>
      <c r="R11918">
        <v>1100</v>
      </c>
      <c r="S11918">
        <v>17</v>
      </c>
      <c r="T11918">
        <v>64.7</v>
      </c>
      <c r="U11918" t="s">
        <v>48</v>
      </c>
      <c r="V11918">
        <v>40000</v>
      </c>
      <c r="W11918">
        <v>3000</v>
      </c>
      <c r="X11918">
        <v>83</v>
      </c>
      <c r="Y11918">
        <v>8</v>
      </c>
      <c r="Z11918">
        <v>1</v>
      </c>
      <c r="AA11918">
        <v>-20</v>
      </c>
      <c r="AB11918" t="s">
        <v>27</v>
      </c>
      <c r="AC11918" s="2">
        <v>0.15</v>
      </c>
      <c r="AE11918" t="s">
        <v>76</v>
      </c>
      <c r="AI11918" s="1">
        <v>42328</v>
      </c>
      <c r="AJ11918" s="1">
        <v>42332</v>
      </c>
      <c r="AK11918" t="s">
        <v>50</v>
      </c>
      <c r="AL11918" t="s">
        <v>25665</v>
      </c>
      <c r="AM11918">
        <v>2253595</v>
      </c>
    </row>
    <row r="11919" spans="1:39" hidden="1" x14ac:dyDescent="0.25">
      <c r="A11919" t="s">
        <v>22989</v>
      </c>
      <c r="B11919" t="s">
        <v>22990</v>
      </c>
      <c r="C11919" t="s">
        <v>58</v>
      </c>
      <c r="D11919" t="s">
        <v>25666</v>
      </c>
      <c r="F11919" t="s">
        <v>251</v>
      </c>
      <c r="G11919" t="s">
        <v>55</v>
      </c>
      <c r="H11919" t="s">
        <v>75</v>
      </c>
      <c r="I11919" t="s">
        <v>57</v>
      </c>
      <c r="J11919" t="s">
        <v>58</v>
      </c>
      <c r="K11919">
        <v>3</v>
      </c>
      <c r="L11919">
        <v>85</v>
      </c>
      <c r="M11919">
        <v>157</v>
      </c>
      <c r="N11919">
        <v>125</v>
      </c>
      <c r="R11919">
        <v>1100</v>
      </c>
      <c r="S11919">
        <v>17</v>
      </c>
      <c r="T11919">
        <v>64.7</v>
      </c>
      <c r="U11919" t="s">
        <v>48</v>
      </c>
      <c r="V11919">
        <v>40000</v>
      </c>
      <c r="W11919">
        <v>4000</v>
      </c>
      <c r="X11919">
        <v>85</v>
      </c>
      <c r="Y11919">
        <v>14</v>
      </c>
      <c r="Z11919">
        <v>1</v>
      </c>
      <c r="AA11919">
        <v>-20</v>
      </c>
      <c r="AB11919" t="s">
        <v>27</v>
      </c>
      <c r="AC11919" s="2">
        <v>0.15</v>
      </c>
      <c r="AE11919" t="s">
        <v>76</v>
      </c>
      <c r="AI11919" s="1">
        <v>42328</v>
      </c>
      <c r="AJ11919" s="1">
        <v>42332</v>
      </c>
      <c r="AK11919" t="s">
        <v>50</v>
      </c>
      <c r="AL11919" t="s">
        <v>25667</v>
      </c>
      <c r="AM11919">
        <v>2253596</v>
      </c>
    </row>
    <row r="11920" spans="1:39" hidden="1" x14ac:dyDescent="0.25">
      <c r="A11920" t="s">
        <v>22989</v>
      </c>
      <c r="B11920" t="s">
        <v>22990</v>
      </c>
      <c r="C11920" t="s">
        <v>58</v>
      </c>
      <c r="D11920" t="s">
        <v>25668</v>
      </c>
      <c r="F11920" t="s">
        <v>251</v>
      </c>
      <c r="G11920" t="s">
        <v>55</v>
      </c>
      <c r="H11920" t="s">
        <v>75</v>
      </c>
      <c r="I11920" t="s">
        <v>57</v>
      </c>
      <c r="J11920" t="s">
        <v>58</v>
      </c>
      <c r="K11920">
        <v>3</v>
      </c>
      <c r="L11920">
        <v>85</v>
      </c>
      <c r="M11920">
        <v>157</v>
      </c>
      <c r="N11920">
        <v>125</v>
      </c>
      <c r="R11920">
        <v>1100</v>
      </c>
      <c r="S11920">
        <v>17</v>
      </c>
      <c r="T11920">
        <v>64.7</v>
      </c>
      <c r="U11920" t="s">
        <v>48</v>
      </c>
      <c r="V11920">
        <v>40000</v>
      </c>
      <c r="W11920">
        <v>5000</v>
      </c>
      <c r="X11920">
        <v>85</v>
      </c>
      <c r="Y11920">
        <v>18</v>
      </c>
      <c r="Z11920">
        <v>1</v>
      </c>
      <c r="AA11920">
        <v>-20</v>
      </c>
      <c r="AB11920" t="s">
        <v>27</v>
      </c>
      <c r="AC11920" s="2">
        <v>0.15</v>
      </c>
      <c r="AE11920" t="s">
        <v>76</v>
      </c>
      <c r="AI11920" s="1">
        <v>42328</v>
      </c>
      <c r="AJ11920" s="1">
        <v>42332</v>
      </c>
      <c r="AK11920" t="s">
        <v>50</v>
      </c>
      <c r="AL11920" t="s">
        <v>25669</v>
      </c>
      <c r="AM11920">
        <v>2253597</v>
      </c>
    </row>
    <row r="11921" spans="1:39" hidden="1" x14ac:dyDescent="0.25">
      <c r="A11921" t="s">
        <v>22989</v>
      </c>
      <c r="B11921" t="s">
        <v>22990</v>
      </c>
      <c r="C11921" t="s">
        <v>58</v>
      </c>
      <c r="D11921" t="s">
        <v>25670</v>
      </c>
      <c r="F11921" t="s">
        <v>152</v>
      </c>
      <c r="G11921" t="s">
        <v>153</v>
      </c>
      <c r="H11921" t="s">
        <v>75</v>
      </c>
      <c r="I11921" t="s">
        <v>148</v>
      </c>
      <c r="J11921" t="s">
        <v>58</v>
      </c>
      <c r="K11921">
        <v>3</v>
      </c>
      <c r="L11921">
        <v>60</v>
      </c>
      <c r="M11921">
        <v>121</v>
      </c>
      <c r="N11921">
        <v>80</v>
      </c>
      <c r="R11921">
        <v>500</v>
      </c>
      <c r="S11921">
        <v>7</v>
      </c>
      <c r="T11921">
        <v>71.400000000000006</v>
      </c>
      <c r="U11921" t="s">
        <v>48</v>
      </c>
      <c r="V11921">
        <v>25000</v>
      </c>
      <c r="W11921">
        <v>2700</v>
      </c>
      <c r="X11921">
        <v>82</v>
      </c>
      <c r="Y11921">
        <v>8</v>
      </c>
      <c r="Z11921">
        <v>0.8</v>
      </c>
      <c r="AA11921">
        <v>-20</v>
      </c>
      <c r="AB11921" t="s">
        <v>27</v>
      </c>
      <c r="AC11921" s="2">
        <v>0.1</v>
      </c>
      <c r="AE11921" t="s">
        <v>76</v>
      </c>
      <c r="AI11921" s="1">
        <v>42318</v>
      </c>
      <c r="AJ11921" s="1">
        <v>42317</v>
      </c>
      <c r="AK11921" t="s">
        <v>50</v>
      </c>
      <c r="AL11921" t="s">
        <v>25671</v>
      </c>
      <c r="AM11921">
        <v>2252358</v>
      </c>
    </row>
    <row r="11922" spans="1:39" hidden="1" x14ac:dyDescent="0.25">
      <c r="A11922" t="s">
        <v>22989</v>
      </c>
      <c r="B11922" t="s">
        <v>22990</v>
      </c>
      <c r="C11922" t="s">
        <v>22991</v>
      </c>
      <c r="D11922" t="s">
        <v>25672</v>
      </c>
      <c r="F11922" t="s">
        <v>74</v>
      </c>
      <c r="G11922" t="s">
        <v>44</v>
      </c>
      <c r="H11922" t="s">
        <v>45</v>
      </c>
      <c r="I11922" t="s">
        <v>46</v>
      </c>
      <c r="J11922" t="s">
        <v>58</v>
      </c>
      <c r="K11922">
        <v>3</v>
      </c>
      <c r="L11922">
        <v>60</v>
      </c>
      <c r="M11922">
        <v>109</v>
      </c>
      <c r="N11922">
        <v>61</v>
      </c>
      <c r="R11922">
        <v>820</v>
      </c>
      <c r="S11922">
        <v>9.4</v>
      </c>
      <c r="T11922">
        <v>87</v>
      </c>
      <c r="U11922" t="s">
        <v>48</v>
      </c>
      <c r="V11922">
        <v>25000</v>
      </c>
      <c r="W11922">
        <v>2700</v>
      </c>
      <c r="X11922">
        <v>81</v>
      </c>
      <c r="Y11922">
        <v>4</v>
      </c>
      <c r="Z11922">
        <v>0.9</v>
      </c>
      <c r="AA11922">
        <v>-30</v>
      </c>
      <c r="AB11922" t="s">
        <v>27</v>
      </c>
      <c r="AC11922" s="2">
        <v>0.1</v>
      </c>
      <c r="AD11922" t="s">
        <v>48</v>
      </c>
      <c r="AE11922" t="s">
        <v>76</v>
      </c>
      <c r="AF11922" t="s">
        <v>48</v>
      </c>
      <c r="AI11922" s="1">
        <v>42449</v>
      </c>
      <c r="AJ11922" s="1">
        <v>42445</v>
      </c>
      <c r="AK11922" t="s">
        <v>50</v>
      </c>
      <c r="AL11922" t="s">
        <v>25673</v>
      </c>
      <c r="AM11922">
        <v>2262950</v>
      </c>
    </row>
    <row r="11923" spans="1:39" hidden="1" x14ac:dyDescent="0.25">
      <c r="A11923" t="s">
        <v>17456</v>
      </c>
      <c r="B11923" t="s">
        <v>17457</v>
      </c>
      <c r="C11923" t="s">
        <v>25674</v>
      </c>
      <c r="D11923" t="s">
        <v>25674</v>
      </c>
      <c r="F11923" t="s">
        <v>298</v>
      </c>
      <c r="G11923" t="s">
        <v>55</v>
      </c>
      <c r="H11923" t="s">
        <v>75</v>
      </c>
      <c r="I11923" t="s">
        <v>57</v>
      </c>
      <c r="J11923" t="s">
        <v>58</v>
      </c>
      <c r="K11923">
        <v>5</v>
      </c>
      <c r="L11923">
        <v>90</v>
      </c>
      <c r="M11923">
        <v>121.9</v>
      </c>
      <c r="N11923">
        <v>96.5</v>
      </c>
      <c r="O11923">
        <v>8575</v>
      </c>
      <c r="Q11923">
        <v>15</v>
      </c>
      <c r="R11923">
        <v>1125</v>
      </c>
      <c r="S11923">
        <v>14</v>
      </c>
      <c r="T11923">
        <v>82.2</v>
      </c>
      <c r="U11923" t="s">
        <v>48</v>
      </c>
      <c r="V11923">
        <v>25000</v>
      </c>
      <c r="W11923">
        <v>3500</v>
      </c>
      <c r="X11923">
        <v>83</v>
      </c>
      <c r="Y11923">
        <v>10</v>
      </c>
      <c r="Z11923">
        <v>0.8</v>
      </c>
      <c r="AA11923">
        <v>-20</v>
      </c>
      <c r="AE11923" t="s">
        <v>1264</v>
      </c>
      <c r="AI11923" s="1">
        <v>41452</v>
      </c>
      <c r="AJ11923" s="1">
        <v>41747</v>
      </c>
      <c r="AK11923" t="s">
        <v>60</v>
      </c>
      <c r="AL11923" t="s">
        <v>25675</v>
      </c>
      <c r="AM11923">
        <v>2209408</v>
      </c>
    </row>
    <row r="11924" spans="1:39" hidden="1" x14ac:dyDescent="0.25">
      <c r="A11924" t="s">
        <v>17456</v>
      </c>
      <c r="B11924" t="s">
        <v>17457</v>
      </c>
      <c r="C11924" t="s">
        <v>25676</v>
      </c>
      <c r="D11924" t="s">
        <v>25676</v>
      </c>
      <c r="F11924" t="s">
        <v>298</v>
      </c>
      <c r="G11924" t="s">
        <v>55</v>
      </c>
      <c r="H11924" t="s">
        <v>75</v>
      </c>
      <c r="I11924" t="s">
        <v>57</v>
      </c>
      <c r="J11924" t="s">
        <v>58</v>
      </c>
      <c r="K11924">
        <v>5</v>
      </c>
      <c r="M11924">
        <v>121.9</v>
      </c>
      <c r="N11924">
        <v>96.5</v>
      </c>
      <c r="O11924">
        <v>6938</v>
      </c>
      <c r="Q11924">
        <v>25</v>
      </c>
      <c r="R11924">
        <v>1150</v>
      </c>
      <c r="S11924">
        <v>14</v>
      </c>
      <c r="T11924">
        <v>83</v>
      </c>
      <c r="U11924" t="s">
        <v>48</v>
      </c>
      <c r="V11924">
        <v>25000</v>
      </c>
      <c r="W11924">
        <v>4000</v>
      </c>
      <c r="X11924">
        <v>84</v>
      </c>
      <c r="Y11924">
        <v>15</v>
      </c>
      <c r="Z11924">
        <v>0.8</v>
      </c>
      <c r="AA11924">
        <v>-20</v>
      </c>
      <c r="AE11924" t="s">
        <v>1264</v>
      </c>
      <c r="AI11924" s="1">
        <v>41452</v>
      </c>
      <c r="AJ11924" s="1">
        <v>41747</v>
      </c>
      <c r="AK11924" t="s">
        <v>60</v>
      </c>
      <c r="AL11924" t="s">
        <v>25677</v>
      </c>
      <c r="AM11924">
        <v>2209397</v>
      </c>
    </row>
    <row r="11925" spans="1:39" hidden="1" x14ac:dyDescent="0.25">
      <c r="A11925" t="s">
        <v>17456</v>
      </c>
      <c r="B11925" t="s">
        <v>17457</v>
      </c>
      <c r="C11925" t="s">
        <v>25678</v>
      </c>
      <c r="D11925" t="s">
        <v>25678</v>
      </c>
      <c r="F11925" t="s">
        <v>298</v>
      </c>
      <c r="G11925" t="s">
        <v>55</v>
      </c>
      <c r="H11925" t="s">
        <v>75</v>
      </c>
      <c r="I11925" t="s">
        <v>57</v>
      </c>
      <c r="J11925" t="s">
        <v>58</v>
      </c>
      <c r="K11925">
        <v>5</v>
      </c>
      <c r="L11925">
        <v>75</v>
      </c>
      <c r="M11925">
        <v>122</v>
      </c>
      <c r="N11925">
        <v>97</v>
      </c>
      <c r="O11925">
        <v>2125</v>
      </c>
      <c r="Q11925">
        <v>40</v>
      </c>
      <c r="R11925">
        <v>900</v>
      </c>
      <c r="S11925">
        <v>14</v>
      </c>
      <c r="T11925">
        <v>64.2</v>
      </c>
      <c r="U11925" t="s">
        <v>48</v>
      </c>
      <c r="V11925">
        <v>25000</v>
      </c>
      <c r="W11925">
        <v>2700</v>
      </c>
      <c r="X11925">
        <v>82</v>
      </c>
      <c r="Y11925">
        <v>14</v>
      </c>
      <c r="Z11925">
        <v>0.9</v>
      </c>
      <c r="AA11925">
        <v>-30</v>
      </c>
      <c r="AB11925" t="s">
        <v>27</v>
      </c>
      <c r="AC11925" s="2">
        <v>0.05</v>
      </c>
      <c r="AE11925" t="s">
        <v>1264</v>
      </c>
      <c r="AI11925" s="1">
        <v>41435</v>
      </c>
      <c r="AJ11925" s="1">
        <v>41890</v>
      </c>
      <c r="AK11925" t="s">
        <v>60</v>
      </c>
      <c r="AL11925" t="s">
        <v>25679</v>
      </c>
      <c r="AM11925">
        <v>2219007</v>
      </c>
    </row>
    <row r="11926" spans="1:39" hidden="1" x14ac:dyDescent="0.25">
      <c r="A11926" t="s">
        <v>17456</v>
      </c>
      <c r="B11926" t="s">
        <v>17457</v>
      </c>
      <c r="C11926" t="s">
        <v>25680</v>
      </c>
      <c r="D11926" t="s">
        <v>25680</v>
      </c>
      <c r="F11926" t="s">
        <v>298</v>
      </c>
      <c r="G11926" t="s">
        <v>55</v>
      </c>
      <c r="H11926" t="s">
        <v>75</v>
      </c>
      <c r="I11926" t="s">
        <v>57</v>
      </c>
      <c r="J11926" t="s">
        <v>58</v>
      </c>
      <c r="K11926">
        <v>5</v>
      </c>
      <c r="L11926">
        <v>75</v>
      </c>
      <c r="M11926">
        <v>122</v>
      </c>
      <c r="N11926">
        <v>97</v>
      </c>
      <c r="O11926">
        <v>4960</v>
      </c>
      <c r="Q11926">
        <v>25</v>
      </c>
      <c r="R11926">
        <v>850</v>
      </c>
      <c r="S11926">
        <v>14</v>
      </c>
      <c r="T11926">
        <v>60.7</v>
      </c>
      <c r="U11926" t="s">
        <v>48</v>
      </c>
      <c r="V11926">
        <v>25000</v>
      </c>
      <c r="W11926">
        <v>2700</v>
      </c>
      <c r="X11926">
        <v>85</v>
      </c>
      <c r="Y11926">
        <v>14</v>
      </c>
      <c r="Z11926">
        <v>0.9</v>
      </c>
      <c r="AA11926">
        <v>-29</v>
      </c>
      <c r="AB11926" t="s">
        <v>27</v>
      </c>
      <c r="AC11926" s="2">
        <v>0.05</v>
      </c>
      <c r="AE11926" t="s">
        <v>1264</v>
      </c>
      <c r="AI11926" s="1">
        <v>41435</v>
      </c>
      <c r="AJ11926" s="1">
        <v>41849</v>
      </c>
      <c r="AK11926" t="s">
        <v>60</v>
      </c>
      <c r="AL11926" t="s">
        <v>25681</v>
      </c>
      <c r="AM11926">
        <v>2216495</v>
      </c>
    </row>
    <row r="11927" spans="1:39" hidden="1" x14ac:dyDescent="0.25">
      <c r="A11927" t="s">
        <v>17456</v>
      </c>
      <c r="B11927" t="s">
        <v>17457</v>
      </c>
      <c r="C11927" t="s">
        <v>25682</v>
      </c>
      <c r="D11927" t="s">
        <v>25682</v>
      </c>
      <c r="F11927" t="s">
        <v>79</v>
      </c>
      <c r="G11927" t="s">
        <v>55</v>
      </c>
      <c r="H11927" t="s">
        <v>75</v>
      </c>
      <c r="I11927" t="s">
        <v>57</v>
      </c>
      <c r="J11927" t="s">
        <v>58</v>
      </c>
      <c r="K11927">
        <v>5</v>
      </c>
      <c r="L11927">
        <v>90</v>
      </c>
      <c r="M11927">
        <v>120.7</v>
      </c>
      <c r="N11927">
        <v>97</v>
      </c>
      <c r="O11927">
        <v>2491</v>
      </c>
      <c r="Q11927">
        <v>40</v>
      </c>
      <c r="R11927">
        <v>1000</v>
      </c>
      <c r="S11927">
        <v>14</v>
      </c>
      <c r="T11927">
        <v>71.400000000000006</v>
      </c>
      <c r="U11927" t="s">
        <v>48</v>
      </c>
      <c r="V11927">
        <v>25000</v>
      </c>
      <c r="W11927">
        <v>3000</v>
      </c>
      <c r="X11927">
        <v>81</v>
      </c>
      <c r="Y11927">
        <v>14</v>
      </c>
      <c r="Z11927">
        <v>0.9</v>
      </c>
      <c r="AA11927">
        <v>-29</v>
      </c>
      <c r="AB11927" t="s">
        <v>27</v>
      </c>
      <c r="AC11927" s="2">
        <v>0.05</v>
      </c>
      <c r="AE11927" t="s">
        <v>1264</v>
      </c>
      <c r="AI11927" s="1">
        <v>41435</v>
      </c>
      <c r="AJ11927" s="1">
        <v>41900</v>
      </c>
      <c r="AK11927" t="s">
        <v>60</v>
      </c>
      <c r="AL11927" t="s">
        <v>25683</v>
      </c>
      <c r="AM11927">
        <v>2220670</v>
      </c>
    </row>
    <row r="11928" spans="1:39" hidden="1" x14ac:dyDescent="0.25">
      <c r="A11928" t="s">
        <v>17456</v>
      </c>
      <c r="B11928" t="s">
        <v>17457</v>
      </c>
      <c r="C11928" t="s">
        <v>25684</v>
      </c>
      <c r="D11928" t="s">
        <v>25684</v>
      </c>
      <c r="F11928" t="s">
        <v>298</v>
      </c>
      <c r="G11928" t="s">
        <v>55</v>
      </c>
      <c r="H11928" t="s">
        <v>75</v>
      </c>
      <c r="I11928" t="s">
        <v>57</v>
      </c>
      <c r="J11928" t="s">
        <v>58</v>
      </c>
      <c r="K11928">
        <v>5</v>
      </c>
      <c r="L11928">
        <v>90</v>
      </c>
      <c r="M11928">
        <v>122</v>
      </c>
      <c r="N11928">
        <v>97</v>
      </c>
      <c r="O11928">
        <v>2025</v>
      </c>
      <c r="Q11928">
        <v>40</v>
      </c>
      <c r="R11928">
        <v>850</v>
      </c>
      <c r="S11928">
        <v>14.5</v>
      </c>
      <c r="T11928">
        <v>58.6</v>
      </c>
      <c r="U11928" t="s">
        <v>48</v>
      </c>
      <c r="V11928">
        <v>25000</v>
      </c>
      <c r="W11928">
        <v>3000</v>
      </c>
      <c r="X11928">
        <v>95</v>
      </c>
      <c r="Y11928">
        <v>66</v>
      </c>
      <c r="Z11928">
        <v>0.9</v>
      </c>
      <c r="AA11928">
        <v>-30</v>
      </c>
      <c r="AB11928" t="s">
        <v>27</v>
      </c>
      <c r="AC11928" s="2">
        <v>0.05</v>
      </c>
      <c r="AE11928" t="s">
        <v>68</v>
      </c>
      <c r="AI11928" s="1">
        <v>41435</v>
      </c>
      <c r="AJ11928" s="1">
        <v>42215</v>
      </c>
      <c r="AK11928" t="s">
        <v>60</v>
      </c>
      <c r="AL11928" t="s">
        <v>25685</v>
      </c>
      <c r="AM11928">
        <v>2244929</v>
      </c>
    </row>
    <row r="11929" spans="1:39" hidden="1" x14ac:dyDescent="0.25">
      <c r="A11929" t="s">
        <v>17456</v>
      </c>
      <c r="B11929" t="s">
        <v>17457</v>
      </c>
      <c r="C11929" t="s">
        <v>25686</v>
      </c>
      <c r="D11929" t="s">
        <v>25686</v>
      </c>
      <c r="F11929" t="s">
        <v>298</v>
      </c>
      <c r="G11929" t="s">
        <v>55</v>
      </c>
      <c r="H11929" t="s">
        <v>75</v>
      </c>
      <c r="I11929" t="s">
        <v>57</v>
      </c>
      <c r="J11929" t="s">
        <v>58</v>
      </c>
      <c r="K11929">
        <v>5</v>
      </c>
      <c r="L11929">
        <v>90</v>
      </c>
      <c r="M11929">
        <v>122</v>
      </c>
      <c r="N11929">
        <v>97</v>
      </c>
      <c r="O11929">
        <v>5616</v>
      </c>
      <c r="Q11929">
        <v>25</v>
      </c>
      <c r="R11929">
        <v>1050</v>
      </c>
      <c r="S11929">
        <v>14</v>
      </c>
      <c r="T11929">
        <v>75</v>
      </c>
      <c r="U11929" t="s">
        <v>48</v>
      </c>
      <c r="V11929">
        <v>25000</v>
      </c>
      <c r="W11929">
        <v>3000</v>
      </c>
      <c r="X11929">
        <v>82</v>
      </c>
      <c r="Y11929">
        <v>6</v>
      </c>
      <c r="Z11929">
        <v>0.9</v>
      </c>
      <c r="AA11929">
        <v>-30</v>
      </c>
      <c r="AB11929" t="s">
        <v>27</v>
      </c>
      <c r="AC11929" s="2">
        <v>0.05</v>
      </c>
      <c r="AE11929" t="s">
        <v>1264</v>
      </c>
      <c r="AI11929" s="1">
        <v>41578</v>
      </c>
      <c r="AJ11929" s="1">
        <v>42020</v>
      </c>
      <c r="AK11929" t="s">
        <v>60</v>
      </c>
      <c r="AL11929" t="s">
        <v>25687</v>
      </c>
      <c r="AM11929">
        <v>2231123</v>
      </c>
    </row>
    <row r="11930" spans="1:39" hidden="1" x14ac:dyDescent="0.25">
      <c r="A11930" t="s">
        <v>17456</v>
      </c>
      <c r="B11930" t="s">
        <v>17457</v>
      </c>
      <c r="C11930" t="s">
        <v>25688</v>
      </c>
      <c r="D11930" t="s">
        <v>25688</v>
      </c>
      <c r="F11930" t="s">
        <v>298</v>
      </c>
      <c r="G11930" t="s">
        <v>55</v>
      </c>
      <c r="H11930" t="s">
        <v>75</v>
      </c>
      <c r="I11930" t="s">
        <v>57</v>
      </c>
      <c r="J11930" t="s">
        <v>58</v>
      </c>
      <c r="K11930">
        <v>5</v>
      </c>
      <c r="L11930">
        <v>75</v>
      </c>
      <c r="M11930">
        <v>122</v>
      </c>
      <c r="N11930">
        <v>97</v>
      </c>
      <c r="O11930">
        <v>6697</v>
      </c>
      <c r="Q11930">
        <v>25</v>
      </c>
      <c r="R11930">
        <v>1000</v>
      </c>
      <c r="S11930">
        <v>14</v>
      </c>
      <c r="T11930">
        <v>71.400000000000006</v>
      </c>
      <c r="U11930" t="s">
        <v>48</v>
      </c>
      <c r="V11930">
        <v>25000</v>
      </c>
      <c r="W11930">
        <v>3500</v>
      </c>
      <c r="X11930">
        <v>83</v>
      </c>
      <c r="Y11930">
        <v>14</v>
      </c>
      <c r="Z11930">
        <v>0.9</v>
      </c>
      <c r="AA11930">
        <v>-29</v>
      </c>
      <c r="AB11930" t="s">
        <v>27</v>
      </c>
      <c r="AC11930" s="2">
        <v>0.05</v>
      </c>
      <c r="AE11930" t="s">
        <v>1264</v>
      </c>
      <c r="AI11930" s="1">
        <v>41435</v>
      </c>
      <c r="AJ11930" s="1">
        <v>41900</v>
      </c>
      <c r="AK11930" t="s">
        <v>60</v>
      </c>
      <c r="AL11930" t="s">
        <v>25689</v>
      </c>
      <c r="AM11930">
        <v>2220691</v>
      </c>
    </row>
    <row r="11931" spans="1:39" hidden="1" x14ac:dyDescent="0.25">
      <c r="A11931" t="s">
        <v>17456</v>
      </c>
      <c r="B11931" t="s">
        <v>17457</v>
      </c>
      <c r="C11931" t="s">
        <v>25690</v>
      </c>
      <c r="D11931" t="s">
        <v>25690</v>
      </c>
      <c r="F11931" t="s">
        <v>298</v>
      </c>
      <c r="G11931" t="s">
        <v>55</v>
      </c>
      <c r="H11931" t="s">
        <v>75</v>
      </c>
      <c r="I11931" t="s">
        <v>57</v>
      </c>
      <c r="J11931" t="s">
        <v>58</v>
      </c>
      <c r="K11931">
        <v>5</v>
      </c>
      <c r="L11931">
        <v>90</v>
      </c>
      <c r="M11931">
        <v>122</v>
      </c>
      <c r="N11931">
        <v>97</v>
      </c>
      <c r="O11931">
        <v>8590</v>
      </c>
      <c r="Q11931">
        <v>15</v>
      </c>
      <c r="R11931">
        <v>1050</v>
      </c>
      <c r="S11931">
        <v>14</v>
      </c>
      <c r="T11931">
        <v>75</v>
      </c>
      <c r="U11931" t="s">
        <v>48</v>
      </c>
      <c r="V11931">
        <v>25000</v>
      </c>
      <c r="W11931">
        <v>3500</v>
      </c>
      <c r="X11931">
        <v>82</v>
      </c>
      <c r="Y11931">
        <v>7</v>
      </c>
      <c r="Z11931">
        <v>0.9</v>
      </c>
      <c r="AA11931">
        <v>-29</v>
      </c>
      <c r="AB11931" t="s">
        <v>27</v>
      </c>
      <c r="AC11931" s="2">
        <v>0.05</v>
      </c>
      <c r="AE11931" t="s">
        <v>1264</v>
      </c>
      <c r="AI11931" s="1">
        <v>41640</v>
      </c>
      <c r="AJ11931" s="1">
        <v>41911</v>
      </c>
      <c r="AK11931" t="s">
        <v>60</v>
      </c>
      <c r="AL11931" t="s">
        <v>25691</v>
      </c>
      <c r="AM11931">
        <v>2222294</v>
      </c>
    </row>
    <row r="11932" spans="1:39" hidden="1" x14ac:dyDescent="0.25">
      <c r="A11932" t="s">
        <v>17456</v>
      </c>
      <c r="B11932" t="s">
        <v>17457</v>
      </c>
      <c r="C11932" t="s">
        <v>25692</v>
      </c>
      <c r="D11932" t="s">
        <v>25692</v>
      </c>
      <c r="F11932" t="s">
        <v>298</v>
      </c>
      <c r="G11932" t="s">
        <v>55</v>
      </c>
      <c r="H11932" t="s">
        <v>75</v>
      </c>
      <c r="I11932" t="s">
        <v>57</v>
      </c>
      <c r="J11932" t="s">
        <v>58</v>
      </c>
      <c r="K11932">
        <v>5</v>
      </c>
      <c r="L11932">
        <v>75</v>
      </c>
      <c r="M11932">
        <v>122</v>
      </c>
      <c r="N11932">
        <v>97</v>
      </c>
      <c r="O11932">
        <v>2585</v>
      </c>
      <c r="Q11932">
        <v>40</v>
      </c>
      <c r="R11932">
        <v>1125</v>
      </c>
      <c r="S11932">
        <v>14</v>
      </c>
      <c r="T11932">
        <v>80.3</v>
      </c>
      <c r="U11932" t="s">
        <v>48</v>
      </c>
      <c r="V11932">
        <v>25000</v>
      </c>
      <c r="W11932">
        <v>4000</v>
      </c>
      <c r="X11932">
        <v>83</v>
      </c>
      <c r="Y11932">
        <v>14</v>
      </c>
      <c r="Z11932">
        <v>0.9</v>
      </c>
      <c r="AA11932">
        <v>-29</v>
      </c>
      <c r="AB11932" t="s">
        <v>27</v>
      </c>
      <c r="AC11932" s="2">
        <v>0.05</v>
      </c>
      <c r="AE11932" t="s">
        <v>1264</v>
      </c>
      <c r="AI11932" s="1">
        <v>41435</v>
      </c>
      <c r="AJ11932" s="1">
        <v>41900</v>
      </c>
      <c r="AK11932" t="s">
        <v>60</v>
      </c>
      <c r="AL11932" t="s">
        <v>25693</v>
      </c>
      <c r="AM11932">
        <v>2220671</v>
      </c>
    </row>
    <row r="11933" spans="1:39" hidden="1" x14ac:dyDescent="0.25">
      <c r="A11933" t="s">
        <v>17456</v>
      </c>
      <c r="B11933" t="s">
        <v>17457</v>
      </c>
      <c r="C11933" t="s">
        <v>25694</v>
      </c>
      <c r="D11933" t="s">
        <v>25694</v>
      </c>
      <c r="F11933" t="s">
        <v>298</v>
      </c>
      <c r="G11933" t="s">
        <v>55</v>
      </c>
      <c r="H11933" t="s">
        <v>75</v>
      </c>
      <c r="I11933" t="s">
        <v>57</v>
      </c>
      <c r="J11933" t="s">
        <v>58</v>
      </c>
      <c r="K11933">
        <v>5</v>
      </c>
      <c r="L11933">
        <v>75</v>
      </c>
      <c r="M11933">
        <v>122</v>
      </c>
      <c r="N11933">
        <v>97</v>
      </c>
      <c r="O11933">
        <v>7615</v>
      </c>
      <c r="Q11933">
        <v>20</v>
      </c>
      <c r="R11933">
        <v>1125</v>
      </c>
      <c r="S11933">
        <v>14</v>
      </c>
      <c r="T11933">
        <v>80.3</v>
      </c>
      <c r="U11933" t="s">
        <v>48</v>
      </c>
      <c r="V11933">
        <v>25000</v>
      </c>
      <c r="W11933">
        <v>4000</v>
      </c>
      <c r="X11933">
        <v>83</v>
      </c>
      <c r="Y11933">
        <v>14</v>
      </c>
      <c r="Z11933">
        <v>25</v>
      </c>
      <c r="AA11933">
        <v>-29</v>
      </c>
      <c r="AB11933" t="s">
        <v>27</v>
      </c>
      <c r="AC11933" s="2">
        <v>0.05</v>
      </c>
      <c r="AE11933" t="s">
        <v>1264</v>
      </c>
      <c r="AI11933" s="1">
        <v>41435</v>
      </c>
      <c r="AJ11933" s="1">
        <v>41900</v>
      </c>
      <c r="AK11933" t="s">
        <v>60</v>
      </c>
      <c r="AL11933" t="s">
        <v>25695</v>
      </c>
      <c r="AM11933">
        <v>2220674</v>
      </c>
    </row>
    <row r="11934" spans="1:39" hidden="1" x14ac:dyDescent="0.25">
      <c r="A11934" t="s">
        <v>17456</v>
      </c>
      <c r="B11934" t="s">
        <v>17457</v>
      </c>
      <c r="C11934" t="s">
        <v>25696</v>
      </c>
      <c r="D11934" t="s">
        <v>25696</v>
      </c>
      <c r="F11934" t="s">
        <v>82</v>
      </c>
      <c r="G11934" t="s">
        <v>55</v>
      </c>
      <c r="H11934" t="s">
        <v>75</v>
      </c>
      <c r="I11934" t="s">
        <v>57</v>
      </c>
      <c r="J11934" t="s">
        <v>58</v>
      </c>
      <c r="K11934">
        <v>5</v>
      </c>
      <c r="L11934">
        <v>90</v>
      </c>
      <c r="M11934">
        <v>135</v>
      </c>
      <c r="N11934">
        <v>122</v>
      </c>
      <c r="O11934">
        <v>2137</v>
      </c>
      <c r="Q11934">
        <v>40</v>
      </c>
      <c r="R11934">
        <v>900</v>
      </c>
      <c r="S11934">
        <v>10</v>
      </c>
      <c r="T11934">
        <v>64.3</v>
      </c>
      <c r="U11934" t="s">
        <v>48</v>
      </c>
      <c r="V11934">
        <v>25000</v>
      </c>
      <c r="W11934">
        <v>2700</v>
      </c>
      <c r="X11934">
        <v>85</v>
      </c>
      <c r="Y11934">
        <v>13</v>
      </c>
      <c r="Z11934">
        <v>0.8</v>
      </c>
      <c r="AA11934">
        <v>-30</v>
      </c>
      <c r="AE11934" t="s">
        <v>348</v>
      </c>
      <c r="AI11934" s="1">
        <v>41618</v>
      </c>
      <c r="AJ11934" s="1">
        <v>42164</v>
      </c>
      <c r="AK11934" t="s">
        <v>60</v>
      </c>
      <c r="AL11934" t="s">
        <v>25697</v>
      </c>
      <c r="AM11934">
        <v>2241240</v>
      </c>
    </row>
    <row r="11935" spans="1:39" hidden="1" x14ac:dyDescent="0.25">
      <c r="A11935" t="s">
        <v>17456</v>
      </c>
      <c r="B11935" t="s">
        <v>17457</v>
      </c>
      <c r="C11935" t="s">
        <v>25698</v>
      </c>
      <c r="D11935" t="s">
        <v>25698</v>
      </c>
      <c r="F11935" t="s">
        <v>82</v>
      </c>
      <c r="G11935" t="s">
        <v>55</v>
      </c>
      <c r="H11935" t="s">
        <v>75</v>
      </c>
      <c r="I11935" t="s">
        <v>57</v>
      </c>
      <c r="J11935" t="s">
        <v>58</v>
      </c>
      <c r="K11935">
        <v>5</v>
      </c>
      <c r="L11935">
        <v>90</v>
      </c>
      <c r="M11935">
        <v>134.6</v>
      </c>
      <c r="N11935">
        <v>121.9</v>
      </c>
      <c r="O11935">
        <v>4995</v>
      </c>
      <c r="Q11935">
        <v>25</v>
      </c>
      <c r="R11935">
        <v>900</v>
      </c>
      <c r="S11935">
        <v>14</v>
      </c>
      <c r="T11935">
        <v>66.7</v>
      </c>
      <c r="U11935" t="s">
        <v>48</v>
      </c>
      <c r="V11935">
        <v>25000</v>
      </c>
      <c r="W11935">
        <v>2700</v>
      </c>
      <c r="X11935">
        <v>85</v>
      </c>
      <c r="Y11935">
        <v>14</v>
      </c>
      <c r="Z11935">
        <v>0.8</v>
      </c>
      <c r="AA11935">
        <v>-20</v>
      </c>
      <c r="AE11935" t="s">
        <v>1264</v>
      </c>
      <c r="AI11935" s="1">
        <v>41618</v>
      </c>
      <c r="AJ11935" s="1">
        <v>41719</v>
      </c>
      <c r="AK11935" t="s">
        <v>60</v>
      </c>
      <c r="AL11935" t="s">
        <v>25699</v>
      </c>
      <c r="AM11935">
        <v>2206703</v>
      </c>
    </row>
    <row r="11936" spans="1:39" hidden="1" x14ac:dyDescent="0.25">
      <c r="A11936" t="s">
        <v>17456</v>
      </c>
      <c r="B11936" t="s">
        <v>17457</v>
      </c>
      <c r="C11936" t="s">
        <v>25700</v>
      </c>
      <c r="D11936" t="s">
        <v>25700</v>
      </c>
      <c r="F11936" t="s">
        <v>82</v>
      </c>
      <c r="G11936" t="s">
        <v>55</v>
      </c>
      <c r="H11936" t="s">
        <v>75</v>
      </c>
      <c r="I11936" t="s">
        <v>57</v>
      </c>
      <c r="J11936" t="s">
        <v>58</v>
      </c>
      <c r="K11936">
        <v>5</v>
      </c>
      <c r="L11936">
        <v>90</v>
      </c>
      <c r="M11936">
        <v>135</v>
      </c>
      <c r="N11936">
        <v>122</v>
      </c>
      <c r="O11936">
        <v>6199</v>
      </c>
      <c r="Q11936">
        <v>25</v>
      </c>
      <c r="R11936">
        <v>900</v>
      </c>
      <c r="S11936">
        <v>14</v>
      </c>
      <c r="T11936">
        <v>64</v>
      </c>
      <c r="U11936" t="s">
        <v>48</v>
      </c>
      <c r="V11936">
        <v>25000</v>
      </c>
      <c r="W11936">
        <v>2700</v>
      </c>
      <c r="X11936">
        <v>93</v>
      </c>
      <c r="Y11936">
        <v>57</v>
      </c>
      <c r="Z11936">
        <v>0.8</v>
      </c>
      <c r="AA11936">
        <v>-29</v>
      </c>
      <c r="AE11936" t="s">
        <v>1264</v>
      </c>
      <c r="AI11936" s="1">
        <v>41618</v>
      </c>
      <c r="AJ11936" s="1">
        <v>41940</v>
      </c>
      <c r="AK11936" t="s">
        <v>60</v>
      </c>
      <c r="AL11936" t="s">
        <v>25701</v>
      </c>
      <c r="AM11936">
        <v>2223812</v>
      </c>
    </row>
    <row r="11937" spans="1:39" hidden="1" x14ac:dyDescent="0.25">
      <c r="A11937" t="s">
        <v>17456</v>
      </c>
      <c r="B11937" t="s">
        <v>17457</v>
      </c>
      <c r="C11937" t="s">
        <v>25702</v>
      </c>
      <c r="D11937" t="s">
        <v>25702</v>
      </c>
      <c r="F11937" t="s">
        <v>82</v>
      </c>
      <c r="G11937" t="s">
        <v>55</v>
      </c>
      <c r="H11937" t="s">
        <v>75</v>
      </c>
      <c r="I11937" t="s">
        <v>57</v>
      </c>
      <c r="J11937" t="s">
        <v>58</v>
      </c>
      <c r="K11937">
        <v>3</v>
      </c>
      <c r="L11937">
        <v>90</v>
      </c>
      <c r="M11937">
        <v>134.6</v>
      </c>
      <c r="N11937">
        <v>121.9</v>
      </c>
      <c r="O11937">
        <v>2292</v>
      </c>
      <c r="Q11937">
        <v>40</v>
      </c>
      <c r="R11937">
        <v>1050</v>
      </c>
      <c r="S11937">
        <v>14</v>
      </c>
      <c r="T11937">
        <v>77.8</v>
      </c>
      <c r="U11937" t="s">
        <v>48</v>
      </c>
      <c r="V11937">
        <v>25000</v>
      </c>
      <c r="W11937">
        <v>3000</v>
      </c>
      <c r="X11937">
        <v>82</v>
      </c>
      <c r="Y11937">
        <v>4</v>
      </c>
      <c r="Z11937">
        <v>0.8</v>
      </c>
      <c r="AA11937">
        <v>-20</v>
      </c>
      <c r="AE11937" t="s">
        <v>1264</v>
      </c>
      <c r="AI11937" s="1">
        <v>41498</v>
      </c>
      <c r="AJ11937" s="1">
        <v>41719</v>
      </c>
      <c r="AK11937" t="s">
        <v>60</v>
      </c>
      <c r="AL11937" t="s">
        <v>25703</v>
      </c>
      <c r="AM11937">
        <v>2206700</v>
      </c>
    </row>
    <row r="11938" spans="1:39" hidden="1" x14ac:dyDescent="0.25">
      <c r="A11938" t="s">
        <v>17456</v>
      </c>
      <c r="B11938" t="s">
        <v>17457</v>
      </c>
      <c r="C11938" t="s">
        <v>25704</v>
      </c>
      <c r="D11938" t="s">
        <v>25704</v>
      </c>
      <c r="F11938" t="s">
        <v>82</v>
      </c>
      <c r="G11938" t="s">
        <v>55</v>
      </c>
      <c r="H11938" t="s">
        <v>75</v>
      </c>
      <c r="I11938" t="s">
        <v>57</v>
      </c>
      <c r="J11938" t="s">
        <v>58</v>
      </c>
      <c r="K11938">
        <v>3</v>
      </c>
      <c r="L11938">
        <v>90</v>
      </c>
      <c r="M11938">
        <v>134.6</v>
      </c>
      <c r="N11938">
        <v>121.9</v>
      </c>
      <c r="O11938">
        <v>4446</v>
      </c>
      <c r="Q11938">
        <v>25</v>
      </c>
      <c r="R11938">
        <v>1050</v>
      </c>
      <c r="S11938">
        <v>14</v>
      </c>
      <c r="T11938">
        <v>77</v>
      </c>
      <c r="U11938" t="s">
        <v>48</v>
      </c>
      <c r="V11938">
        <v>25000</v>
      </c>
      <c r="W11938">
        <v>3000</v>
      </c>
      <c r="X11938">
        <v>82</v>
      </c>
      <c r="Y11938">
        <v>7</v>
      </c>
      <c r="Z11938">
        <v>0.8</v>
      </c>
      <c r="AA11938">
        <v>-20</v>
      </c>
      <c r="AE11938" t="s">
        <v>1264</v>
      </c>
      <c r="AI11938" s="1">
        <v>41498</v>
      </c>
      <c r="AJ11938" s="1">
        <v>41719</v>
      </c>
      <c r="AK11938" t="s">
        <v>60</v>
      </c>
      <c r="AL11938" t="s">
        <v>25705</v>
      </c>
      <c r="AM11938">
        <v>2206701</v>
      </c>
    </row>
    <row r="11939" spans="1:39" hidden="1" x14ac:dyDescent="0.25">
      <c r="A11939" t="s">
        <v>17456</v>
      </c>
      <c r="B11939" t="s">
        <v>17457</v>
      </c>
      <c r="C11939" t="s">
        <v>25706</v>
      </c>
      <c r="D11939" t="s">
        <v>25706</v>
      </c>
      <c r="F11939" t="s">
        <v>82</v>
      </c>
      <c r="G11939" t="s">
        <v>55</v>
      </c>
      <c r="H11939" t="s">
        <v>75</v>
      </c>
      <c r="I11939" t="s">
        <v>57</v>
      </c>
      <c r="J11939" t="s">
        <v>58</v>
      </c>
      <c r="K11939">
        <v>3</v>
      </c>
      <c r="L11939">
        <v>90</v>
      </c>
      <c r="M11939">
        <v>134.6</v>
      </c>
      <c r="N11939">
        <v>121.9</v>
      </c>
      <c r="O11939">
        <v>2341</v>
      </c>
      <c r="Q11939">
        <v>40</v>
      </c>
      <c r="R11939">
        <v>1025</v>
      </c>
      <c r="S11939">
        <v>14</v>
      </c>
      <c r="T11939">
        <v>75.7</v>
      </c>
      <c r="U11939" t="s">
        <v>48</v>
      </c>
      <c r="V11939">
        <v>25000</v>
      </c>
      <c r="W11939">
        <v>3500</v>
      </c>
      <c r="X11939">
        <v>82</v>
      </c>
      <c r="Y11939">
        <v>8</v>
      </c>
      <c r="Z11939">
        <v>0.8</v>
      </c>
      <c r="AA11939">
        <v>-20</v>
      </c>
      <c r="AE11939" t="s">
        <v>1264</v>
      </c>
      <c r="AI11939" s="1">
        <v>41702</v>
      </c>
      <c r="AJ11939" s="1">
        <v>41719</v>
      </c>
      <c r="AK11939" t="s">
        <v>60</v>
      </c>
      <c r="AL11939" t="s">
        <v>25707</v>
      </c>
      <c r="AM11939">
        <v>2206704</v>
      </c>
    </row>
    <row r="11940" spans="1:39" hidden="1" x14ac:dyDescent="0.25">
      <c r="A11940" t="s">
        <v>17456</v>
      </c>
      <c r="B11940" t="s">
        <v>17457</v>
      </c>
      <c r="C11940" t="s">
        <v>25708</v>
      </c>
      <c r="D11940" t="s">
        <v>25708</v>
      </c>
      <c r="F11940" t="s">
        <v>82</v>
      </c>
      <c r="G11940" t="s">
        <v>55</v>
      </c>
      <c r="H11940" t="s">
        <v>75</v>
      </c>
      <c r="I11940" t="s">
        <v>57</v>
      </c>
      <c r="J11940" t="s">
        <v>58</v>
      </c>
      <c r="K11940">
        <v>5</v>
      </c>
      <c r="L11940">
        <v>90</v>
      </c>
      <c r="M11940">
        <v>134.6</v>
      </c>
      <c r="N11940">
        <v>121.9</v>
      </c>
      <c r="O11940">
        <v>2367</v>
      </c>
      <c r="Q11940">
        <v>40</v>
      </c>
      <c r="R11940">
        <v>1100</v>
      </c>
      <c r="S11940">
        <v>14</v>
      </c>
      <c r="T11940">
        <v>82.6</v>
      </c>
      <c r="U11940" t="s">
        <v>48</v>
      </c>
      <c r="V11940">
        <v>25000</v>
      </c>
      <c r="W11940">
        <v>4000</v>
      </c>
      <c r="X11940">
        <v>84</v>
      </c>
      <c r="Y11940">
        <v>13</v>
      </c>
      <c r="Z11940">
        <v>0.8</v>
      </c>
      <c r="AA11940">
        <v>-20</v>
      </c>
      <c r="AE11940" t="s">
        <v>1264</v>
      </c>
      <c r="AI11940" s="1">
        <v>41618</v>
      </c>
      <c r="AJ11940" s="1">
        <v>41719</v>
      </c>
      <c r="AK11940" t="s">
        <v>60</v>
      </c>
      <c r="AL11940" t="s">
        <v>25709</v>
      </c>
      <c r="AM11940">
        <v>2206707</v>
      </c>
    </row>
    <row r="11941" spans="1:39" hidden="1" x14ac:dyDescent="0.25">
      <c r="A11941" t="s">
        <v>17456</v>
      </c>
      <c r="B11941" t="s">
        <v>17457</v>
      </c>
      <c r="C11941" t="s">
        <v>25710</v>
      </c>
      <c r="D11941" t="s">
        <v>25710</v>
      </c>
      <c r="F11941" t="s">
        <v>82</v>
      </c>
      <c r="G11941" t="s">
        <v>55</v>
      </c>
      <c r="H11941" t="s">
        <v>75</v>
      </c>
      <c r="I11941" t="s">
        <v>57</v>
      </c>
      <c r="J11941" t="s">
        <v>58</v>
      </c>
      <c r="K11941">
        <v>5</v>
      </c>
      <c r="L11941">
        <v>90</v>
      </c>
      <c r="M11941">
        <v>135</v>
      </c>
      <c r="N11941">
        <v>122</v>
      </c>
      <c r="O11941">
        <v>7495</v>
      </c>
      <c r="Q11941">
        <v>25</v>
      </c>
      <c r="R11941">
        <v>1100</v>
      </c>
      <c r="S11941">
        <v>14</v>
      </c>
      <c r="T11941">
        <v>79</v>
      </c>
      <c r="U11941" t="s">
        <v>48</v>
      </c>
      <c r="V11941">
        <v>25000</v>
      </c>
      <c r="W11941">
        <v>4000</v>
      </c>
      <c r="X11941">
        <v>82</v>
      </c>
      <c r="Y11941">
        <v>15</v>
      </c>
      <c r="Z11941">
        <v>0.8</v>
      </c>
      <c r="AA11941">
        <v>-30</v>
      </c>
      <c r="AE11941" t="s">
        <v>1264</v>
      </c>
      <c r="AI11941" s="1">
        <v>41701</v>
      </c>
      <c r="AJ11941" s="1">
        <v>41864</v>
      </c>
      <c r="AK11941" t="s">
        <v>60</v>
      </c>
      <c r="AL11941" t="s">
        <v>25711</v>
      </c>
      <c r="AM11941">
        <v>2217309</v>
      </c>
    </row>
    <row r="11942" spans="1:39" hidden="1" x14ac:dyDescent="0.25">
      <c r="A11942" t="s">
        <v>17456</v>
      </c>
      <c r="B11942" t="s">
        <v>17457</v>
      </c>
      <c r="C11942" t="s">
        <v>25712</v>
      </c>
      <c r="D11942" t="s">
        <v>25712</v>
      </c>
      <c r="F11942" t="s">
        <v>82</v>
      </c>
      <c r="G11942" t="s">
        <v>55</v>
      </c>
      <c r="H11942" t="s">
        <v>75</v>
      </c>
      <c r="I11942" t="s">
        <v>57</v>
      </c>
      <c r="J11942" t="s">
        <v>58</v>
      </c>
      <c r="K11942">
        <v>5</v>
      </c>
      <c r="L11942">
        <v>90</v>
      </c>
      <c r="M11942">
        <v>135</v>
      </c>
      <c r="N11942">
        <v>122</v>
      </c>
      <c r="O11942">
        <v>3502</v>
      </c>
      <c r="Q11942">
        <v>40</v>
      </c>
      <c r="R11942">
        <v>900</v>
      </c>
      <c r="S11942">
        <v>14</v>
      </c>
      <c r="T11942">
        <v>64.2</v>
      </c>
      <c r="U11942" t="s">
        <v>48</v>
      </c>
      <c r="V11942">
        <v>25000</v>
      </c>
      <c r="W11942">
        <v>2700</v>
      </c>
      <c r="X11942">
        <v>86</v>
      </c>
      <c r="Y11942">
        <v>17</v>
      </c>
      <c r="Z11942">
        <v>0.9</v>
      </c>
      <c r="AA11942">
        <v>-29</v>
      </c>
      <c r="AB11942" t="s">
        <v>27</v>
      </c>
      <c r="AC11942" s="2">
        <v>0.05</v>
      </c>
      <c r="AE11942" t="s">
        <v>1264</v>
      </c>
      <c r="AI11942" s="1">
        <v>41481</v>
      </c>
      <c r="AJ11942" s="1">
        <v>41901</v>
      </c>
      <c r="AK11942" t="s">
        <v>60</v>
      </c>
      <c r="AL11942" t="s">
        <v>25713</v>
      </c>
      <c r="AM11942">
        <v>2219897</v>
      </c>
    </row>
    <row r="11943" spans="1:39" hidden="1" x14ac:dyDescent="0.25">
      <c r="A11943" t="s">
        <v>17456</v>
      </c>
      <c r="B11943" t="s">
        <v>17457</v>
      </c>
      <c r="C11943" t="s">
        <v>25714</v>
      </c>
      <c r="D11943" t="s">
        <v>25714</v>
      </c>
      <c r="F11943" t="s">
        <v>82</v>
      </c>
      <c r="G11943" t="s">
        <v>55</v>
      </c>
      <c r="H11943" t="s">
        <v>75</v>
      </c>
      <c r="I11943" t="s">
        <v>57</v>
      </c>
      <c r="J11943" t="s">
        <v>58</v>
      </c>
      <c r="K11943">
        <v>5</v>
      </c>
      <c r="L11943">
        <v>90</v>
      </c>
      <c r="M11943">
        <v>135</v>
      </c>
      <c r="N11943">
        <v>122</v>
      </c>
      <c r="O11943">
        <v>2067</v>
      </c>
      <c r="Q11943">
        <v>40</v>
      </c>
      <c r="R11943">
        <v>900</v>
      </c>
      <c r="S11943">
        <v>14</v>
      </c>
      <c r="T11943">
        <v>64.3</v>
      </c>
      <c r="U11943" t="s">
        <v>48</v>
      </c>
      <c r="V11943">
        <v>25000</v>
      </c>
      <c r="W11943">
        <v>2700</v>
      </c>
      <c r="X11943">
        <v>86</v>
      </c>
      <c r="Y11943">
        <v>17</v>
      </c>
      <c r="Z11943">
        <v>0.9</v>
      </c>
      <c r="AA11943">
        <v>-30</v>
      </c>
      <c r="AB11943" t="s">
        <v>27</v>
      </c>
      <c r="AC11943" s="2">
        <v>0.05</v>
      </c>
      <c r="AE11943" t="s">
        <v>348</v>
      </c>
      <c r="AI11943" s="1">
        <v>41481</v>
      </c>
      <c r="AJ11943" s="1">
        <v>42156</v>
      </c>
      <c r="AK11943" t="s">
        <v>60</v>
      </c>
      <c r="AL11943" t="s">
        <v>25715</v>
      </c>
      <c r="AM11943">
        <v>2240528</v>
      </c>
    </row>
  </sheetData>
  <autoFilter ref="A1:AM11943">
    <filterColumn colId="5">
      <filters>
        <filter val="A15"/>
        <filter val="A17"/>
        <filter val="A19"/>
        <filter val="A21"/>
        <filter val="A23"/>
      </filters>
    </filterColumn>
    <filterColumn colId="17">
      <filters>
        <filter val="330"/>
        <filter val="360"/>
        <filter val="430"/>
        <filter val="440"/>
        <filter val="447"/>
        <filter val="450"/>
        <filter val="460"/>
        <filter val="465"/>
        <filter val="470"/>
        <filter val="480"/>
        <filter val="490"/>
        <filter val="491"/>
        <filter val="500"/>
        <filter val="510"/>
        <filter val="520"/>
        <filter val="530"/>
        <filter val="535"/>
        <filter val="540"/>
        <filter val="550"/>
        <filter val="560"/>
        <filter val="563"/>
        <filter val="580"/>
        <filter val="600"/>
        <filter val="625"/>
        <filter val="630"/>
        <filter val="640"/>
        <filter val="650"/>
        <filter val="660"/>
        <filter val="670"/>
        <filter val="692"/>
        <filter val="700"/>
        <filter val="714"/>
      </filters>
    </filterColumn>
    <filterColumn colId="18">
      <filters>
        <filter val="4.5"/>
        <filter val="4.9"/>
        <filter val="5"/>
        <filter val="5.2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521"/>
  <sheetViews>
    <sheetView topLeftCell="D112" workbookViewId="0">
      <selection activeCell="L1" sqref="L1"/>
    </sheetView>
  </sheetViews>
  <sheetFormatPr defaultRowHeight="15" x14ac:dyDescent="0.25"/>
  <cols>
    <col min="1" max="1" width="39.85546875" customWidth="1"/>
    <col min="2" max="2" width="19.42578125" customWidth="1"/>
    <col min="3" max="3" width="22.140625" customWidth="1"/>
    <col min="4" max="4" width="21.28515625" customWidth="1"/>
    <col min="7" max="7" width="28.42578125" bestFit="1" customWidth="1"/>
    <col min="8" max="8" width="16.42578125" customWidth="1"/>
    <col min="9" max="9" width="16.42578125" bestFit="1" customWidth="1"/>
    <col min="19" max="19" width="21.140625" bestFit="1" customWidth="1"/>
    <col min="20" max="20" width="15.85546875" customWidth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5">
      <c r="A2" t="s">
        <v>39</v>
      </c>
      <c r="B2" t="s">
        <v>40</v>
      </c>
      <c r="C2" t="s">
        <v>72</v>
      </c>
      <c r="D2" t="s">
        <v>73</v>
      </c>
      <c r="F2" t="s">
        <v>74</v>
      </c>
      <c r="G2" t="s">
        <v>44</v>
      </c>
      <c r="H2" t="s">
        <v>75</v>
      </c>
      <c r="I2" t="s">
        <v>46</v>
      </c>
      <c r="J2" t="s">
        <v>58</v>
      </c>
      <c r="K2">
        <v>3</v>
      </c>
      <c r="L2">
        <v>60</v>
      </c>
      <c r="M2">
        <v>112</v>
      </c>
      <c r="N2">
        <v>60</v>
      </c>
      <c r="R2">
        <v>800</v>
      </c>
      <c r="S2">
        <v>12</v>
      </c>
      <c r="T2">
        <v>66.7</v>
      </c>
      <c r="U2" t="s">
        <v>48</v>
      </c>
      <c r="V2">
        <v>25000</v>
      </c>
      <c r="W2">
        <v>3000</v>
      </c>
      <c r="X2">
        <v>81</v>
      </c>
      <c r="Y2">
        <v>3</v>
      </c>
      <c r="Z2">
        <v>0.9</v>
      </c>
      <c r="AA2">
        <v>-20</v>
      </c>
      <c r="AB2" t="s">
        <v>27</v>
      </c>
      <c r="AC2">
        <v>0.1</v>
      </c>
      <c r="AE2" t="s">
        <v>76</v>
      </c>
      <c r="AI2">
        <v>42045</v>
      </c>
      <c r="AJ2">
        <v>42053</v>
      </c>
      <c r="AK2" t="s">
        <v>50</v>
      </c>
      <c r="AL2" t="s">
        <v>77</v>
      </c>
      <c r="AM2">
        <v>2233492</v>
      </c>
    </row>
    <row r="3" spans="1:39" x14ac:dyDescent="0.25">
      <c r="A3" t="s">
        <v>39</v>
      </c>
      <c r="B3" t="s">
        <v>40</v>
      </c>
      <c r="C3" t="s">
        <v>109</v>
      </c>
      <c r="D3" t="s">
        <v>110</v>
      </c>
      <c r="F3" t="s">
        <v>74</v>
      </c>
      <c r="G3" t="s">
        <v>44</v>
      </c>
      <c r="H3" t="s">
        <v>75</v>
      </c>
      <c r="I3" t="s">
        <v>46</v>
      </c>
      <c r="J3" t="s">
        <v>58</v>
      </c>
      <c r="K3">
        <v>3</v>
      </c>
      <c r="L3">
        <v>60</v>
      </c>
      <c r="M3">
        <v>111.2</v>
      </c>
      <c r="N3">
        <v>65.8</v>
      </c>
      <c r="R3">
        <v>800</v>
      </c>
      <c r="S3">
        <v>9.9</v>
      </c>
      <c r="T3">
        <v>80.8</v>
      </c>
      <c r="U3" t="s">
        <v>48</v>
      </c>
      <c r="V3">
        <v>25000</v>
      </c>
      <c r="W3">
        <v>2700</v>
      </c>
      <c r="X3">
        <v>83</v>
      </c>
      <c r="Y3">
        <v>11</v>
      </c>
      <c r="Z3">
        <v>0.8</v>
      </c>
      <c r="AA3">
        <v>-20</v>
      </c>
      <c r="AB3" t="s">
        <v>27</v>
      </c>
      <c r="AC3">
        <v>0.05</v>
      </c>
      <c r="AE3" t="s">
        <v>111</v>
      </c>
      <c r="AI3">
        <v>42358</v>
      </c>
      <c r="AJ3">
        <v>42366</v>
      </c>
      <c r="AK3" t="s">
        <v>60</v>
      </c>
      <c r="AL3" t="s">
        <v>112</v>
      </c>
      <c r="AM3">
        <v>2256142</v>
      </c>
    </row>
    <row r="4" spans="1:39" x14ac:dyDescent="0.25">
      <c r="A4" t="s">
        <v>39</v>
      </c>
      <c r="B4" t="s">
        <v>40</v>
      </c>
      <c r="C4" t="s">
        <v>109</v>
      </c>
      <c r="D4" t="s">
        <v>113</v>
      </c>
      <c r="F4" t="s">
        <v>74</v>
      </c>
      <c r="G4" t="s">
        <v>44</v>
      </c>
      <c r="H4" t="s">
        <v>75</v>
      </c>
      <c r="I4" t="s">
        <v>46</v>
      </c>
      <c r="J4" t="s">
        <v>58</v>
      </c>
      <c r="K4">
        <v>3</v>
      </c>
      <c r="L4">
        <v>60</v>
      </c>
      <c r="M4">
        <v>111.6</v>
      </c>
      <c r="N4">
        <v>65.7</v>
      </c>
      <c r="R4">
        <v>800</v>
      </c>
      <c r="S4">
        <v>9.9</v>
      </c>
      <c r="T4">
        <v>80.8</v>
      </c>
      <c r="U4" t="s">
        <v>48</v>
      </c>
      <c r="V4">
        <v>25000</v>
      </c>
      <c r="W4">
        <v>3000</v>
      </c>
      <c r="X4">
        <v>83</v>
      </c>
      <c r="Y4">
        <v>10</v>
      </c>
      <c r="Z4">
        <v>0.8</v>
      </c>
      <c r="AA4">
        <v>-20</v>
      </c>
      <c r="AB4" t="s">
        <v>27</v>
      </c>
      <c r="AC4">
        <v>0.05</v>
      </c>
      <c r="AE4" t="s">
        <v>111</v>
      </c>
      <c r="AI4">
        <v>42358</v>
      </c>
      <c r="AJ4">
        <v>42366</v>
      </c>
      <c r="AK4" t="s">
        <v>60</v>
      </c>
      <c r="AL4" t="s">
        <v>114</v>
      </c>
      <c r="AM4">
        <v>2256143</v>
      </c>
    </row>
    <row r="5" spans="1:39" x14ac:dyDescent="0.25">
      <c r="A5" t="s">
        <v>39</v>
      </c>
      <c r="B5" t="s">
        <v>40</v>
      </c>
      <c r="C5" t="s">
        <v>109</v>
      </c>
      <c r="D5" t="s">
        <v>115</v>
      </c>
      <c r="F5" t="s">
        <v>74</v>
      </c>
      <c r="G5" t="s">
        <v>44</v>
      </c>
      <c r="H5" t="s">
        <v>75</v>
      </c>
      <c r="I5" t="s">
        <v>46</v>
      </c>
      <c r="J5" t="s">
        <v>58</v>
      </c>
      <c r="K5">
        <v>3</v>
      </c>
      <c r="L5">
        <v>60</v>
      </c>
      <c r="M5">
        <v>110.9</v>
      </c>
      <c r="N5">
        <v>65.599999999999994</v>
      </c>
      <c r="R5">
        <v>800</v>
      </c>
      <c r="S5">
        <v>9.9</v>
      </c>
      <c r="T5">
        <v>80.8</v>
      </c>
      <c r="U5" t="s">
        <v>48</v>
      </c>
      <c r="V5">
        <v>25000</v>
      </c>
      <c r="W5">
        <v>5000</v>
      </c>
      <c r="X5">
        <v>86</v>
      </c>
      <c r="Y5">
        <v>22</v>
      </c>
      <c r="Z5">
        <v>0.8</v>
      </c>
      <c r="AA5">
        <v>-20</v>
      </c>
      <c r="AB5" t="s">
        <v>27</v>
      </c>
      <c r="AC5">
        <v>0.05</v>
      </c>
      <c r="AE5" t="s">
        <v>111</v>
      </c>
      <c r="AI5">
        <v>42358</v>
      </c>
      <c r="AJ5">
        <v>42366</v>
      </c>
      <c r="AK5" t="s">
        <v>60</v>
      </c>
      <c r="AL5" t="s">
        <v>116</v>
      </c>
      <c r="AM5">
        <v>2256144</v>
      </c>
    </row>
    <row r="6" spans="1:39" x14ac:dyDescent="0.25">
      <c r="A6" t="s">
        <v>117</v>
      </c>
      <c r="B6" t="s">
        <v>143</v>
      </c>
      <c r="C6" t="s">
        <v>144</v>
      </c>
      <c r="D6" t="s">
        <v>144</v>
      </c>
      <c r="F6" t="s">
        <v>74</v>
      </c>
      <c r="G6" t="s">
        <v>44</v>
      </c>
      <c r="H6" t="s">
        <v>75</v>
      </c>
      <c r="I6" t="s">
        <v>46</v>
      </c>
      <c r="J6" t="s">
        <v>58</v>
      </c>
      <c r="K6">
        <v>3</v>
      </c>
      <c r="L6">
        <v>60</v>
      </c>
      <c r="M6">
        <v>112.6</v>
      </c>
      <c r="N6">
        <v>63.5</v>
      </c>
      <c r="R6">
        <v>800</v>
      </c>
      <c r="S6">
        <v>11</v>
      </c>
      <c r="T6">
        <v>72.7</v>
      </c>
      <c r="U6" t="s">
        <v>48</v>
      </c>
      <c r="V6">
        <v>25000</v>
      </c>
      <c r="W6">
        <v>3000</v>
      </c>
      <c r="X6">
        <v>85</v>
      </c>
      <c r="Y6">
        <v>24</v>
      </c>
      <c r="Z6">
        <v>1</v>
      </c>
      <c r="AA6">
        <v>-20</v>
      </c>
      <c r="AB6" t="s">
        <v>27</v>
      </c>
      <c r="AC6">
        <v>0.1</v>
      </c>
      <c r="AE6" t="s">
        <v>49</v>
      </c>
      <c r="AI6">
        <v>41897</v>
      </c>
      <c r="AJ6">
        <v>41897</v>
      </c>
      <c r="AK6" t="s">
        <v>50</v>
      </c>
      <c r="AL6" t="s">
        <v>145</v>
      </c>
      <c r="AM6">
        <v>2219548</v>
      </c>
    </row>
    <row r="7" spans="1:39" x14ac:dyDescent="0.25">
      <c r="A7" t="s">
        <v>117</v>
      </c>
      <c r="B7" t="s">
        <v>143</v>
      </c>
      <c r="C7" t="s">
        <v>155</v>
      </c>
      <c r="D7" t="s">
        <v>155</v>
      </c>
      <c r="F7" t="s">
        <v>74</v>
      </c>
      <c r="G7" t="s">
        <v>44</v>
      </c>
      <c r="H7" t="s">
        <v>75</v>
      </c>
      <c r="I7" t="s">
        <v>46</v>
      </c>
      <c r="J7" t="s">
        <v>58</v>
      </c>
      <c r="K7">
        <v>3</v>
      </c>
      <c r="L7">
        <v>60</v>
      </c>
      <c r="M7">
        <v>112</v>
      </c>
      <c r="N7">
        <v>60.9</v>
      </c>
      <c r="R7">
        <v>800</v>
      </c>
      <c r="S7">
        <v>9</v>
      </c>
      <c r="T7">
        <v>88.9</v>
      </c>
      <c r="U7" t="s">
        <v>48</v>
      </c>
      <c r="V7">
        <v>25000</v>
      </c>
      <c r="W7">
        <v>2700</v>
      </c>
      <c r="X7">
        <v>81</v>
      </c>
      <c r="Y7">
        <v>4</v>
      </c>
      <c r="Z7">
        <v>0.9</v>
      </c>
      <c r="AA7">
        <v>-20</v>
      </c>
      <c r="AB7" t="s">
        <v>27</v>
      </c>
      <c r="AC7">
        <v>0.1</v>
      </c>
      <c r="AE7" t="s">
        <v>138</v>
      </c>
      <c r="AI7">
        <v>41981</v>
      </c>
      <c r="AJ7">
        <v>41981</v>
      </c>
      <c r="AK7" t="s">
        <v>60</v>
      </c>
      <c r="AL7" t="s">
        <v>156</v>
      </c>
      <c r="AM7">
        <v>2226911</v>
      </c>
    </row>
    <row r="8" spans="1:39" x14ac:dyDescent="0.25">
      <c r="A8" t="s">
        <v>117</v>
      </c>
      <c r="B8" t="s">
        <v>143</v>
      </c>
      <c r="C8" t="s">
        <v>157</v>
      </c>
      <c r="D8" t="s">
        <v>157</v>
      </c>
      <c r="F8" t="s">
        <v>74</v>
      </c>
      <c r="G8" t="s">
        <v>44</v>
      </c>
      <c r="H8" t="s">
        <v>75</v>
      </c>
      <c r="I8" t="s">
        <v>46</v>
      </c>
      <c r="J8" t="s">
        <v>58</v>
      </c>
      <c r="K8">
        <v>3</v>
      </c>
      <c r="L8">
        <v>60</v>
      </c>
      <c r="M8">
        <v>112.2</v>
      </c>
      <c r="N8">
        <v>63.5</v>
      </c>
      <c r="R8">
        <v>800</v>
      </c>
      <c r="S8">
        <v>9</v>
      </c>
      <c r="T8">
        <v>88.9</v>
      </c>
      <c r="U8" t="s">
        <v>48</v>
      </c>
      <c r="V8">
        <v>25000</v>
      </c>
      <c r="W8">
        <v>2700</v>
      </c>
      <c r="X8">
        <v>82</v>
      </c>
      <c r="Y8">
        <v>7</v>
      </c>
      <c r="Z8">
        <v>0.9</v>
      </c>
      <c r="AA8">
        <v>-20</v>
      </c>
      <c r="AB8" t="s">
        <v>27</v>
      </c>
      <c r="AC8">
        <v>0.1</v>
      </c>
      <c r="AE8" t="s">
        <v>158</v>
      </c>
      <c r="AI8">
        <v>42294</v>
      </c>
      <c r="AJ8">
        <v>42314</v>
      </c>
      <c r="AK8" t="s">
        <v>60</v>
      </c>
      <c r="AL8" t="s">
        <v>159</v>
      </c>
      <c r="AM8">
        <v>2252087</v>
      </c>
    </row>
    <row r="9" spans="1:39" x14ac:dyDescent="0.25">
      <c r="A9" t="s">
        <v>117</v>
      </c>
      <c r="B9" t="s">
        <v>143</v>
      </c>
      <c r="C9" t="s">
        <v>160</v>
      </c>
      <c r="D9" t="s">
        <v>160</v>
      </c>
      <c r="F9" t="s">
        <v>74</v>
      </c>
      <c r="G9" t="s">
        <v>44</v>
      </c>
      <c r="H9" t="s">
        <v>75</v>
      </c>
      <c r="I9" t="s">
        <v>46</v>
      </c>
      <c r="J9" t="s">
        <v>58</v>
      </c>
      <c r="K9">
        <v>3</v>
      </c>
      <c r="L9">
        <v>75</v>
      </c>
      <c r="M9">
        <v>112.3</v>
      </c>
      <c r="N9">
        <v>63.7</v>
      </c>
      <c r="R9">
        <v>1100</v>
      </c>
      <c r="S9">
        <v>11</v>
      </c>
      <c r="T9">
        <v>100</v>
      </c>
      <c r="U9" t="s">
        <v>48</v>
      </c>
      <c r="V9">
        <v>25000</v>
      </c>
      <c r="W9">
        <v>2700</v>
      </c>
      <c r="X9">
        <v>82</v>
      </c>
      <c r="Y9">
        <v>8</v>
      </c>
      <c r="Z9">
        <v>0.9</v>
      </c>
      <c r="AA9">
        <v>-20</v>
      </c>
      <c r="AB9" t="s">
        <v>27</v>
      </c>
      <c r="AC9">
        <v>0.1</v>
      </c>
      <c r="AE9" t="s">
        <v>138</v>
      </c>
      <c r="AI9">
        <v>42167</v>
      </c>
      <c r="AJ9">
        <v>42167</v>
      </c>
      <c r="AK9" t="s">
        <v>60</v>
      </c>
      <c r="AL9" t="s">
        <v>161</v>
      </c>
      <c r="AM9">
        <v>2241540</v>
      </c>
    </row>
    <row r="10" spans="1:39" x14ac:dyDescent="0.25">
      <c r="A10" t="s">
        <v>117</v>
      </c>
      <c r="B10" t="s">
        <v>143</v>
      </c>
      <c r="C10" t="s">
        <v>162</v>
      </c>
      <c r="D10" t="s">
        <v>162</v>
      </c>
      <c r="F10" t="s">
        <v>163</v>
      </c>
      <c r="G10" t="s">
        <v>44</v>
      </c>
      <c r="H10" t="s">
        <v>75</v>
      </c>
      <c r="I10" t="s">
        <v>46</v>
      </c>
      <c r="J10" t="s">
        <v>58</v>
      </c>
      <c r="K10">
        <v>3</v>
      </c>
      <c r="L10">
        <v>100</v>
      </c>
      <c r="M10">
        <v>131.69999999999999</v>
      </c>
      <c r="N10">
        <v>69.8</v>
      </c>
      <c r="R10">
        <v>1600</v>
      </c>
      <c r="S10">
        <v>15</v>
      </c>
      <c r="T10">
        <v>106.7</v>
      </c>
      <c r="U10" t="s">
        <v>48</v>
      </c>
      <c r="V10">
        <v>25000</v>
      </c>
      <c r="W10">
        <v>2700</v>
      </c>
      <c r="X10">
        <v>82</v>
      </c>
      <c r="Y10">
        <v>8</v>
      </c>
      <c r="Z10">
        <v>1</v>
      </c>
      <c r="AA10">
        <v>-20</v>
      </c>
      <c r="AB10" t="s">
        <v>27</v>
      </c>
      <c r="AC10">
        <v>0.1</v>
      </c>
      <c r="AE10" t="s">
        <v>138</v>
      </c>
      <c r="AI10">
        <v>42166</v>
      </c>
      <c r="AJ10">
        <v>42166</v>
      </c>
      <c r="AK10" t="s">
        <v>60</v>
      </c>
      <c r="AL10" t="s">
        <v>164</v>
      </c>
      <c r="AM10">
        <v>2241536</v>
      </c>
    </row>
    <row r="11" spans="1:39" x14ac:dyDescent="0.25">
      <c r="A11" t="s">
        <v>117</v>
      </c>
      <c r="B11" t="s">
        <v>143</v>
      </c>
      <c r="C11" t="s">
        <v>165</v>
      </c>
      <c r="D11" t="s">
        <v>165</v>
      </c>
      <c r="F11" t="s">
        <v>163</v>
      </c>
      <c r="G11" t="s">
        <v>44</v>
      </c>
      <c r="H11" t="s">
        <v>166</v>
      </c>
      <c r="I11" t="s">
        <v>46</v>
      </c>
      <c r="J11" t="s">
        <v>58</v>
      </c>
      <c r="K11">
        <v>3</v>
      </c>
      <c r="L11">
        <v>100</v>
      </c>
      <c r="M11">
        <v>133.4</v>
      </c>
      <c r="N11">
        <v>71.2</v>
      </c>
      <c r="R11">
        <v>1600</v>
      </c>
      <c r="S11">
        <v>15</v>
      </c>
      <c r="T11">
        <v>106.7</v>
      </c>
      <c r="U11" t="s">
        <v>141</v>
      </c>
      <c r="V11">
        <v>25000</v>
      </c>
      <c r="W11">
        <v>2700</v>
      </c>
      <c r="X11">
        <v>82</v>
      </c>
      <c r="Y11">
        <v>7</v>
      </c>
      <c r="Z11">
        <v>0.9</v>
      </c>
      <c r="AA11">
        <v>-20</v>
      </c>
      <c r="AE11" t="s">
        <v>138</v>
      </c>
      <c r="AI11">
        <v>42314</v>
      </c>
      <c r="AJ11">
        <v>42314</v>
      </c>
      <c r="AK11" t="s">
        <v>60</v>
      </c>
      <c r="AL11" t="s">
        <v>167</v>
      </c>
      <c r="AM11">
        <v>2252088</v>
      </c>
    </row>
    <row r="12" spans="1:39" x14ac:dyDescent="0.25">
      <c r="A12" t="s">
        <v>207</v>
      </c>
      <c r="B12" t="s">
        <v>208</v>
      </c>
      <c r="C12" t="s">
        <v>209</v>
      </c>
      <c r="D12" t="s">
        <v>210</v>
      </c>
      <c r="F12" t="s">
        <v>74</v>
      </c>
      <c r="G12" t="s">
        <v>44</v>
      </c>
      <c r="H12" t="s">
        <v>75</v>
      </c>
      <c r="I12" t="s">
        <v>46</v>
      </c>
      <c r="J12" t="s">
        <v>58</v>
      </c>
      <c r="K12">
        <v>3</v>
      </c>
      <c r="L12">
        <v>60</v>
      </c>
      <c r="M12">
        <v>110</v>
      </c>
      <c r="N12">
        <v>60</v>
      </c>
      <c r="R12">
        <v>800</v>
      </c>
      <c r="S12">
        <v>12</v>
      </c>
      <c r="T12">
        <v>66.7</v>
      </c>
      <c r="U12" t="s">
        <v>48</v>
      </c>
      <c r="V12">
        <v>25000</v>
      </c>
      <c r="W12">
        <v>5000</v>
      </c>
      <c r="X12">
        <v>83</v>
      </c>
      <c r="Y12">
        <v>18</v>
      </c>
      <c r="Z12">
        <v>0.9</v>
      </c>
      <c r="AA12">
        <v>-20</v>
      </c>
      <c r="AB12" t="s">
        <v>27</v>
      </c>
      <c r="AC12">
        <v>0.1</v>
      </c>
      <c r="AE12" t="s">
        <v>76</v>
      </c>
      <c r="AI12">
        <v>42159</v>
      </c>
      <c r="AJ12">
        <v>42160</v>
      </c>
      <c r="AK12" t="s">
        <v>60</v>
      </c>
      <c r="AL12" t="s">
        <v>211</v>
      </c>
      <c r="AM12">
        <v>2241357</v>
      </c>
    </row>
    <row r="13" spans="1:39" x14ac:dyDescent="0.25">
      <c r="A13" t="s">
        <v>207</v>
      </c>
      <c r="B13" t="s">
        <v>208</v>
      </c>
      <c r="C13" t="s">
        <v>209</v>
      </c>
      <c r="D13" t="s">
        <v>212</v>
      </c>
      <c r="F13" t="s">
        <v>74</v>
      </c>
      <c r="G13" t="s">
        <v>44</v>
      </c>
      <c r="H13" t="s">
        <v>75</v>
      </c>
      <c r="I13" t="s">
        <v>46</v>
      </c>
      <c r="J13" t="s">
        <v>58</v>
      </c>
      <c r="K13">
        <v>3</v>
      </c>
      <c r="L13">
        <v>60</v>
      </c>
      <c r="M13">
        <v>110</v>
      </c>
      <c r="N13">
        <v>60</v>
      </c>
      <c r="R13">
        <v>800</v>
      </c>
      <c r="S13">
        <v>12</v>
      </c>
      <c r="T13">
        <v>66.7</v>
      </c>
      <c r="U13" t="s">
        <v>48</v>
      </c>
      <c r="V13">
        <v>25000</v>
      </c>
      <c r="W13">
        <v>2700</v>
      </c>
      <c r="X13">
        <v>81</v>
      </c>
      <c r="Y13">
        <v>8</v>
      </c>
      <c r="Z13">
        <v>0.9</v>
      </c>
      <c r="AA13">
        <v>-20</v>
      </c>
      <c r="AB13" t="s">
        <v>27</v>
      </c>
      <c r="AC13">
        <v>0.1</v>
      </c>
      <c r="AE13" t="s">
        <v>76</v>
      </c>
      <c r="AI13">
        <v>42159</v>
      </c>
      <c r="AJ13">
        <v>42160</v>
      </c>
      <c r="AK13" t="s">
        <v>60</v>
      </c>
      <c r="AL13" t="s">
        <v>213</v>
      </c>
      <c r="AM13">
        <v>2241356</v>
      </c>
    </row>
    <row r="14" spans="1:39" x14ac:dyDescent="0.25">
      <c r="A14" t="s">
        <v>207</v>
      </c>
      <c r="B14" t="s">
        <v>208</v>
      </c>
      <c r="C14" t="s">
        <v>209</v>
      </c>
      <c r="D14" t="s">
        <v>214</v>
      </c>
      <c r="F14" t="s">
        <v>74</v>
      </c>
      <c r="G14" t="s">
        <v>44</v>
      </c>
      <c r="H14" t="s">
        <v>75</v>
      </c>
      <c r="I14" t="s">
        <v>46</v>
      </c>
      <c r="J14" t="s">
        <v>58</v>
      </c>
      <c r="K14">
        <v>5</v>
      </c>
      <c r="L14">
        <v>75</v>
      </c>
      <c r="M14">
        <v>116</v>
      </c>
      <c r="N14">
        <v>60</v>
      </c>
      <c r="R14">
        <v>1100</v>
      </c>
      <c r="S14">
        <v>12.5</v>
      </c>
      <c r="T14">
        <v>88</v>
      </c>
      <c r="U14" t="s">
        <v>48</v>
      </c>
      <c r="V14">
        <v>25000</v>
      </c>
      <c r="W14">
        <v>5000</v>
      </c>
      <c r="X14">
        <v>85</v>
      </c>
      <c r="Y14">
        <v>14</v>
      </c>
      <c r="Z14">
        <v>0.9</v>
      </c>
      <c r="AA14">
        <v>-20</v>
      </c>
      <c r="AB14" t="s">
        <v>27</v>
      </c>
      <c r="AC14">
        <v>0.1</v>
      </c>
      <c r="AE14" t="s">
        <v>76</v>
      </c>
      <c r="AI14">
        <v>41791</v>
      </c>
      <c r="AJ14">
        <v>42138</v>
      </c>
      <c r="AK14" t="s">
        <v>60</v>
      </c>
      <c r="AL14" t="s">
        <v>215</v>
      </c>
      <c r="AM14">
        <v>2239518</v>
      </c>
    </row>
    <row r="15" spans="1:39" x14ac:dyDescent="0.25">
      <c r="A15" t="s">
        <v>207</v>
      </c>
      <c r="B15" t="s">
        <v>208</v>
      </c>
      <c r="C15" t="s">
        <v>209</v>
      </c>
      <c r="D15" t="s">
        <v>216</v>
      </c>
      <c r="F15" t="s">
        <v>74</v>
      </c>
      <c r="G15" t="s">
        <v>44</v>
      </c>
      <c r="H15" t="s">
        <v>75</v>
      </c>
      <c r="I15" t="s">
        <v>46</v>
      </c>
      <c r="J15" t="s">
        <v>58</v>
      </c>
      <c r="K15">
        <v>5</v>
      </c>
      <c r="L15">
        <v>75</v>
      </c>
      <c r="M15">
        <v>116</v>
      </c>
      <c r="N15">
        <v>60</v>
      </c>
      <c r="R15">
        <v>1100</v>
      </c>
      <c r="S15">
        <v>12.5</v>
      </c>
      <c r="T15">
        <v>88</v>
      </c>
      <c r="U15" t="s">
        <v>48</v>
      </c>
      <c r="V15">
        <v>25000</v>
      </c>
      <c r="W15">
        <v>2700</v>
      </c>
      <c r="X15">
        <v>82</v>
      </c>
      <c r="Y15">
        <v>10</v>
      </c>
      <c r="Z15">
        <v>0.9</v>
      </c>
      <c r="AA15">
        <v>-20</v>
      </c>
      <c r="AB15" t="s">
        <v>27</v>
      </c>
      <c r="AC15">
        <v>0.1</v>
      </c>
      <c r="AE15" t="s">
        <v>76</v>
      </c>
      <c r="AI15">
        <v>41791</v>
      </c>
      <c r="AJ15">
        <v>42138</v>
      </c>
      <c r="AK15" t="s">
        <v>60</v>
      </c>
      <c r="AL15" t="s">
        <v>217</v>
      </c>
      <c r="AM15">
        <v>2239517</v>
      </c>
    </row>
    <row r="16" spans="1:39" x14ac:dyDescent="0.25">
      <c r="A16" t="s">
        <v>238</v>
      </c>
      <c r="B16" t="s">
        <v>239</v>
      </c>
      <c r="C16" t="s">
        <v>240</v>
      </c>
      <c r="D16" t="s">
        <v>241</v>
      </c>
      <c r="F16" t="s">
        <v>74</v>
      </c>
      <c r="G16" t="s">
        <v>44</v>
      </c>
      <c r="H16" t="s">
        <v>75</v>
      </c>
      <c r="I16" t="s">
        <v>46</v>
      </c>
      <c r="J16" t="s">
        <v>58</v>
      </c>
      <c r="K16">
        <v>5</v>
      </c>
      <c r="L16">
        <v>40</v>
      </c>
      <c r="M16">
        <v>112</v>
      </c>
      <c r="N16">
        <v>60</v>
      </c>
      <c r="R16">
        <v>450</v>
      </c>
      <c r="S16">
        <v>7</v>
      </c>
      <c r="T16">
        <v>64.3</v>
      </c>
      <c r="U16" t="s">
        <v>48</v>
      </c>
      <c r="V16">
        <v>25000</v>
      </c>
      <c r="W16">
        <v>3000</v>
      </c>
      <c r="X16">
        <v>85</v>
      </c>
      <c r="Y16">
        <v>16</v>
      </c>
      <c r="Z16">
        <v>0.9</v>
      </c>
      <c r="AA16">
        <v>-20</v>
      </c>
      <c r="AB16" t="s">
        <v>27</v>
      </c>
      <c r="AC16">
        <v>0.1</v>
      </c>
      <c r="AE16" t="s">
        <v>120</v>
      </c>
      <c r="AI16">
        <v>41953</v>
      </c>
      <c r="AJ16">
        <v>41955</v>
      </c>
      <c r="AK16" t="s">
        <v>50</v>
      </c>
      <c r="AL16" t="s">
        <v>242</v>
      </c>
      <c r="AM16">
        <v>2225688</v>
      </c>
    </row>
    <row r="17" spans="1:39" x14ac:dyDescent="0.25">
      <c r="A17" t="s">
        <v>238</v>
      </c>
      <c r="B17" t="s">
        <v>239</v>
      </c>
      <c r="C17" t="s">
        <v>240</v>
      </c>
      <c r="D17" t="s">
        <v>243</v>
      </c>
      <c r="F17" t="s">
        <v>74</v>
      </c>
      <c r="G17" t="s">
        <v>44</v>
      </c>
      <c r="H17" t="s">
        <v>75</v>
      </c>
      <c r="I17" t="s">
        <v>46</v>
      </c>
      <c r="J17" t="s">
        <v>58</v>
      </c>
      <c r="K17">
        <v>5</v>
      </c>
      <c r="L17">
        <v>60</v>
      </c>
      <c r="M17">
        <v>112</v>
      </c>
      <c r="N17">
        <v>60</v>
      </c>
      <c r="R17">
        <v>800</v>
      </c>
      <c r="S17">
        <v>12</v>
      </c>
      <c r="T17">
        <v>66.7</v>
      </c>
      <c r="U17" t="s">
        <v>48</v>
      </c>
      <c r="V17">
        <v>25000</v>
      </c>
      <c r="W17">
        <v>3000</v>
      </c>
      <c r="X17">
        <v>81</v>
      </c>
      <c r="Y17">
        <v>3</v>
      </c>
      <c r="Z17">
        <v>0.9</v>
      </c>
      <c r="AA17">
        <v>-20</v>
      </c>
      <c r="AB17" t="s">
        <v>27</v>
      </c>
      <c r="AC17">
        <v>0.1</v>
      </c>
      <c r="AE17" t="s">
        <v>120</v>
      </c>
      <c r="AI17">
        <v>41953</v>
      </c>
      <c r="AJ17">
        <v>41955</v>
      </c>
      <c r="AK17" t="s">
        <v>50</v>
      </c>
      <c r="AL17" t="s">
        <v>244</v>
      </c>
      <c r="AM17">
        <v>2225687</v>
      </c>
    </row>
    <row r="18" spans="1:39" x14ac:dyDescent="0.25">
      <c r="A18" t="s">
        <v>265</v>
      </c>
      <c r="B18" t="s">
        <v>266</v>
      </c>
      <c r="C18" t="s">
        <v>267</v>
      </c>
      <c r="D18" t="s">
        <v>268</v>
      </c>
      <c r="F18" t="s">
        <v>74</v>
      </c>
      <c r="G18" t="s">
        <v>44</v>
      </c>
      <c r="H18" t="s">
        <v>75</v>
      </c>
      <c r="I18" t="s">
        <v>46</v>
      </c>
      <c r="J18" t="s">
        <v>58</v>
      </c>
      <c r="K18">
        <v>3</v>
      </c>
      <c r="L18">
        <v>60</v>
      </c>
      <c r="M18">
        <v>112</v>
      </c>
      <c r="N18">
        <v>60</v>
      </c>
      <c r="R18">
        <v>800</v>
      </c>
      <c r="S18">
        <v>12</v>
      </c>
      <c r="T18">
        <v>66.7</v>
      </c>
      <c r="U18" t="s">
        <v>48</v>
      </c>
      <c r="V18">
        <v>25000</v>
      </c>
      <c r="W18">
        <v>3000</v>
      </c>
      <c r="X18">
        <v>81</v>
      </c>
      <c r="Y18">
        <v>3</v>
      </c>
      <c r="Z18">
        <v>0.9</v>
      </c>
      <c r="AA18">
        <v>-20</v>
      </c>
      <c r="AB18" t="s">
        <v>27</v>
      </c>
      <c r="AC18">
        <v>0.1</v>
      </c>
      <c r="AE18" t="s">
        <v>76</v>
      </c>
      <c r="AI18">
        <v>42024</v>
      </c>
      <c r="AJ18">
        <v>42027</v>
      </c>
      <c r="AK18" t="s">
        <v>50</v>
      </c>
      <c r="AL18" t="s">
        <v>269</v>
      </c>
      <c r="AM18">
        <v>2232514</v>
      </c>
    </row>
    <row r="19" spans="1:39" x14ac:dyDescent="0.25">
      <c r="A19" t="s">
        <v>265</v>
      </c>
      <c r="B19" t="s">
        <v>266</v>
      </c>
      <c r="C19" t="s">
        <v>267</v>
      </c>
      <c r="D19" t="s">
        <v>270</v>
      </c>
      <c r="F19" t="s">
        <v>74</v>
      </c>
      <c r="G19" t="s">
        <v>44</v>
      </c>
      <c r="H19" t="s">
        <v>75</v>
      </c>
      <c r="I19" t="s">
        <v>46</v>
      </c>
      <c r="J19" t="s">
        <v>58</v>
      </c>
      <c r="K19">
        <v>3</v>
      </c>
      <c r="L19">
        <v>60</v>
      </c>
      <c r="M19">
        <v>112</v>
      </c>
      <c r="N19">
        <v>60</v>
      </c>
      <c r="R19">
        <v>800</v>
      </c>
      <c r="S19">
        <v>12</v>
      </c>
      <c r="T19">
        <v>66.7</v>
      </c>
      <c r="U19" t="s">
        <v>48</v>
      </c>
      <c r="V19">
        <v>25000</v>
      </c>
      <c r="W19">
        <v>4000</v>
      </c>
      <c r="X19">
        <v>83</v>
      </c>
      <c r="Y19">
        <v>9</v>
      </c>
      <c r="Z19">
        <v>0.9</v>
      </c>
      <c r="AA19">
        <v>-20</v>
      </c>
      <c r="AB19" t="s">
        <v>27</v>
      </c>
      <c r="AC19">
        <v>0.1</v>
      </c>
      <c r="AE19" t="s">
        <v>76</v>
      </c>
      <c r="AI19">
        <v>42024</v>
      </c>
      <c r="AJ19">
        <v>42027</v>
      </c>
      <c r="AK19" t="s">
        <v>50</v>
      </c>
      <c r="AL19" t="s">
        <v>271</v>
      </c>
      <c r="AM19">
        <v>2232515</v>
      </c>
    </row>
    <row r="20" spans="1:39" x14ac:dyDescent="0.25">
      <c r="A20" t="s">
        <v>117</v>
      </c>
      <c r="B20" t="s">
        <v>143</v>
      </c>
      <c r="C20" t="s">
        <v>467</v>
      </c>
      <c r="D20" t="s">
        <v>473</v>
      </c>
      <c r="F20" t="s">
        <v>74</v>
      </c>
      <c r="G20" t="s">
        <v>44</v>
      </c>
      <c r="H20" t="s">
        <v>75</v>
      </c>
      <c r="I20" t="s">
        <v>46</v>
      </c>
      <c r="J20" t="s">
        <v>58</v>
      </c>
      <c r="K20">
        <v>3</v>
      </c>
      <c r="L20">
        <v>75</v>
      </c>
      <c r="M20">
        <v>112</v>
      </c>
      <c r="N20">
        <v>63.7</v>
      </c>
      <c r="R20">
        <v>1100</v>
      </c>
      <c r="S20">
        <v>12</v>
      </c>
      <c r="T20">
        <v>91.7</v>
      </c>
      <c r="U20" t="s">
        <v>48</v>
      </c>
      <c r="V20">
        <v>25000</v>
      </c>
      <c r="W20">
        <v>2700</v>
      </c>
      <c r="X20">
        <v>83</v>
      </c>
      <c r="Y20">
        <v>12</v>
      </c>
      <c r="Z20">
        <v>0.9</v>
      </c>
      <c r="AA20">
        <v>-20</v>
      </c>
      <c r="AB20" t="s">
        <v>27</v>
      </c>
      <c r="AC20">
        <v>0.1</v>
      </c>
      <c r="AD20" t="s">
        <v>48</v>
      </c>
      <c r="AE20" t="s">
        <v>474</v>
      </c>
      <c r="AF20" t="s">
        <v>48</v>
      </c>
      <c r="AI20">
        <v>42558</v>
      </c>
      <c r="AJ20">
        <v>42548</v>
      </c>
      <c r="AK20" t="s">
        <v>50</v>
      </c>
      <c r="AL20" t="s">
        <v>475</v>
      </c>
      <c r="AM20">
        <v>2271993</v>
      </c>
    </row>
    <row r="21" spans="1:39" x14ac:dyDescent="0.25">
      <c r="A21" t="s">
        <v>117</v>
      </c>
      <c r="B21" t="s">
        <v>143</v>
      </c>
      <c r="C21" t="s">
        <v>467</v>
      </c>
      <c r="D21" t="s">
        <v>476</v>
      </c>
      <c r="F21" t="s">
        <v>74</v>
      </c>
      <c r="G21" t="s">
        <v>44</v>
      </c>
      <c r="H21" t="s">
        <v>75</v>
      </c>
      <c r="I21" t="s">
        <v>46</v>
      </c>
      <c r="J21" t="s">
        <v>58</v>
      </c>
      <c r="K21">
        <v>3</v>
      </c>
      <c r="L21">
        <v>60</v>
      </c>
      <c r="M21">
        <v>112.1</v>
      </c>
      <c r="N21">
        <v>59.8</v>
      </c>
      <c r="R21">
        <v>800</v>
      </c>
      <c r="S21">
        <v>9</v>
      </c>
      <c r="T21">
        <v>88.9</v>
      </c>
      <c r="U21" t="s">
        <v>48</v>
      </c>
      <c r="V21">
        <v>25000</v>
      </c>
      <c r="W21">
        <v>2700</v>
      </c>
      <c r="X21">
        <v>84</v>
      </c>
      <c r="Y21">
        <v>14</v>
      </c>
      <c r="Z21">
        <v>0.9</v>
      </c>
      <c r="AA21">
        <v>-20</v>
      </c>
      <c r="AB21" t="s">
        <v>27</v>
      </c>
      <c r="AC21">
        <v>0.1</v>
      </c>
      <c r="AD21" t="s">
        <v>141</v>
      </c>
      <c r="AE21" t="s">
        <v>477</v>
      </c>
      <c r="AF21" t="s">
        <v>48</v>
      </c>
      <c r="AI21">
        <v>42580</v>
      </c>
      <c r="AJ21">
        <v>42562</v>
      </c>
      <c r="AK21" t="s">
        <v>50</v>
      </c>
      <c r="AL21" t="s">
        <v>478</v>
      </c>
      <c r="AM21">
        <v>2273878</v>
      </c>
    </row>
    <row r="22" spans="1:39" x14ac:dyDescent="0.25">
      <c r="A22" t="s">
        <v>117</v>
      </c>
      <c r="B22" t="s">
        <v>143</v>
      </c>
      <c r="C22" t="s">
        <v>467</v>
      </c>
      <c r="D22" t="s">
        <v>479</v>
      </c>
      <c r="F22" t="s">
        <v>74</v>
      </c>
      <c r="G22" t="s">
        <v>44</v>
      </c>
      <c r="H22" t="s">
        <v>75</v>
      </c>
      <c r="I22" t="s">
        <v>46</v>
      </c>
      <c r="J22" t="s">
        <v>58</v>
      </c>
      <c r="K22">
        <v>3</v>
      </c>
      <c r="L22">
        <v>75</v>
      </c>
      <c r="M22">
        <v>112.2</v>
      </c>
      <c r="N22">
        <v>63.8</v>
      </c>
      <c r="R22">
        <v>1100</v>
      </c>
      <c r="S22">
        <v>11</v>
      </c>
      <c r="T22">
        <v>100</v>
      </c>
      <c r="U22" t="s">
        <v>48</v>
      </c>
      <c r="V22">
        <v>25000</v>
      </c>
      <c r="W22">
        <v>2700</v>
      </c>
      <c r="X22">
        <v>84</v>
      </c>
      <c r="Y22">
        <v>15</v>
      </c>
      <c r="Z22">
        <v>0.9</v>
      </c>
      <c r="AA22">
        <v>-20</v>
      </c>
      <c r="AB22" t="s">
        <v>27</v>
      </c>
      <c r="AC22">
        <v>0.1</v>
      </c>
      <c r="AD22" t="s">
        <v>48</v>
      </c>
      <c r="AE22" t="s">
        <v>470</v>
      </c>
      <c r="AF22" t="s">
        <v>48</v>
      </c>
      <c r="AI22">
        <v>42551</v>
      </c>
      <c r="AJ22">
        <v>42586</v>
      </c>
      <c r="AK22" t="s">
        <v>50</v>
      </c>
      <c r="AL22" t="s">
        <v>480</v>
      </c>
      <c r="AM22">
        <v>2274480</v>
      </c>
    </row>
    <row r="23" spans="1:39" x14ac:dyDescent="0.25">
      <c r="A23" t="s">
        <v>117</v>
      </c>
      <c r="B23" t="s">
        <v>143</v>
      </c>
      <c r="C23" t="s">
        <v>467</v>
      </c>
      <c r="D23" t="s">
        <v>481</v>
      </c>
      <c r="F23" t="s">
        <v>163</v>
      </c>
      <c r="G23" t="s">
        <v>44</v>
      </c>
      <c r="H23" t="s">
        <v>75</v>
      </c>
      <c r="I23" t="s">
        <v>46</v>
      </c>
      <c r="J23" t="s">
        <v>58</v>
      </c>
      <c r="K23">
        <v>3</v>
      </c>
      <c r="L23">
        <v>100</v>
      </c>
      <c r="M23">
        <v>134.9</v>
      </c>
      <c r="N23">
        <v>71.7</v>
      </c>
      <c r="R23">
        <v>1600</v>
      </c>
      <c r="S23">
        <v>15</v>
      </c>
      <c r="T23">
        <v>106.7</v>
      </c>
      <c r="U23" t="s">
        <v>48</v>
      </c>
      <c r="V23">
        <v>25000</v>
      </c>
      <c r="W23">
        <v>2700</v>
      </c>
      <c r="X23">
        <v>84</v>
      </c>
      <c r="Y23">
        <v>15</v>
      </c>
      <c r="Z23">
        <v>0.9</v>
      </c>
      <c r="AA23">
        <v>-20</v>
      </c>
      <c r="AB23" t="s">
        <v>27</v>
      </c>
      <c r="AC23">
        <v>0.1</v>
      </c>
      <c r="AD23" t="s">
        <v>48</v>
      </c>
      <c r="AE23" t="s">
        <v>470</v>
      </c>
      <c r="AF23" t="s">
        <v>48</v>
      </c>
      <c r="AI23">
        <v>42551</v>
      </c>
      <c r="AJ23">
        <v>42586</v>
      </c>
      <c r="AK23" t="s">
        <v>50</v>
      </c>
      <c r="AL23" t="s">
        <v>482</v>
      </c>
      <c r="AM23">
        <v>2274481</v>
      </c>
    </row>
    <row r="24" spans="1:39" x14ac:dyDescent="0.25">
      <c r="A24" t="s">
        <v>117</v>
      </c>
      <c r="B24" t="s">
        <v>143</v>
      </c>
      <c r="C24" t="s">
        <v>467</v>
      </c>
      <c r="D24" t="s">
        <v>483</v>
      </c>
      <c r="F24" t="s">
        <v>74</v>
      </c>
      <c r="G24" t="s">
        <v>44</v>
      </c>
      <c r="H24" t="s">
        <v>75</v>
      </c>
      <c r="I24" t="s">
        <v>46</v>
      </c>
      <c r="J24" t="s">
        <v>58</v>
      </c>
      <c r="K24">
        <v>3</v>
      </c>
      <c r="L24">
        <v>40</v>
      </c>
      <c r="M24">
        <v>105.5</v>
      </c>
      <c r="N24">
        <v>59.6</v>
      </c>
      <c r="R24">
        <v>480</v>
      </c>
      <c r="S24">
        <v>6</v>
      </c>
      <c r="T24">
        <v>80</v>
      </c>
      <c r="U24" t="s">
        <v>48</v>
      </c>
      <c r="V24">
        <v>25000</v>
      </c>
      <c r="W24">
        <v>2700</v>
      </c>
      <c r="X24">
        <v>80</v>
      </c>
      <c r="Y24">
        <v>1</v>
      </c>
      <c r="Z24">
        <v>0.8</v>
      </c>
      <c r="AA24">
        <v>-20</v>
      </c>
      <c r="AB24" t="s">
        <v>27</v>
      </c>
      <c r="AC24">
        <v>0.1</v>
      </c>
      <c r="AD24" t="s">
        <v>141</v>
      </c>
      <c r="AE24" t="s">
        <v>477</v>
      </c>
      <c r="AF24" t="s">
        <v>48</v>
      </c>
      <c r="AI24">
        <v>42580</v>
      </c>
      <c r="AJ24">
        <v>42548</v>
      </c>
      <c r="AK24" t="s">
        <v>60</v>
      </c>
      <c r="AL24" t="s">
        <v>484</v>
      </c>
      <c r="AM24">
        <v>2273877</v>
      </c>
    </row>
    <row r="25" spans="1:39" x14ac:dyDescent="0.25">
      <c r="A25" t="s">
        <v>487</v>
      </c>
      <c r="B25" t="s">
        <v>488</v>
      </c>
      <c r="C25" t="s">
        <v>489</v>
      </c>
      <c r="D25" t="s">
        <v>489</v>
      </c>
      <c r="F25" t="s">
        <v>74</v>
      </c>
      <c r="G25" t="s">
        <v>44</v>
      </c>
      <c r="H25" t="s">
        <v>75</v>
      </c>
      <c r="I25" t="s">
        <v>46</v>
      </c>
      <c r="J25" t="s">
        <v>58</v>
      </c>
      <c r="K25">
        <v>3</v>
      </c>
      <c r="L25">
        <v>60</v>
      </c>
      <c r="M25">
        <v>112.3</v>
      </c>
      <c r="N25">
        <v>64.900000000000006</v>
      </c>
      <c r="R25">
        <v>800</v>
      </c>
      <c r="S25">
        <v>9</v>
      </c>
      <c r="T25">
        <v>88.9</v>
      </c>
      <c r="U25" t="s">
        <v>48</v>
      </c>
      <c r="V25">
        <v>25000</v>
      </c>
      <c r="W25">
        <v>5000</v>
      </c>
      <c r="X25">
        <v>84</v>
      </c>
      <c r="Y25">
        <v>13</v>
      </c>
      <c r="Z25">
        <v>0.9</v>
      </c>
      <c r="AA25">
        <v>-20</v>
      </c>
      <c r="AB25" t="s">
        <v>27</v>
      </c>
      <c r="AC25">
        <v>0.1</v>
      </c>
      <c r="AE25" t="s">
        <v>138</v>
      </c>
      <c r="AI25">
        <v>42104</v>
      </c>
      <c r="AJ25">
        <v>42269</v>
      </c>
      <c r="AK25" t="s">
        <v>50</v>
      </c>
      <c r="AL25" t="s">
        <v>490</v>
      </c>
      <c r="AM25">
        <v>2248360</v>
      </c>
    </row>
    <row r="26" spans="1:39" x14ac:dyDescent="0.25">
      <c r="A26" t="s">
        <v>487</v>
      </c>
      <c r="B26" t="s">
        <v>488</v>
      </c>
      <c r="C26" t="s">
        <v>491</v>
      </c>
      <c r="D26" t="s">
        <v>491</v>
      </c>
      <c r="E26" t="s">
        <v>492</v>
      </c>
      <c r="F26" t="s">
        <v>74</v>
      </c>
      <c r="G26" t="s">
        <v>44</v>
      </c>
      <c r="H26" t="s">
        <v>75</v>
      </c>
      <c r="I26" t="s">
        <v>46</v>
      </c>
      <c r="J26" t="s">
        <v>58</v>
      </c>
      <c r="K26">
        <v>3</v>
      </c>
      <c r="L26">
        <v>40</v>
      </c>
      <c r="M26">
        <v>112.4</v>
      </c>
      <c r="N26">
        <v>61</v>
      </c>
      <c r="R26">
        <v>450</v>
      </c>
      <c r="S26">
        <v>7</v>
      </c>
      <c r="T26">
        <v>64.3</v>
      </c>
      <c r="U26" t="s">
        <v>48</v>
      </c>
      <c r="V26">
        <v>25000</v>
      </c>
      <c r="W26">
        <v>3000</v>
      </c>
      <c r="X26">
        <v>83</v>
      </c>
      <c r="Y26">
        <v>15</v>
      </c>
      <c r="Z26">
        <v>0.9</v>
      </c>
      <c r="AA26">
        <v>-20</v>
      </c>
      <c r="AB26" t="s">
        <v>27</v>
      </c>
      <c r="AC26">
        <v>0.1</v>
      </c>
      <c r="AE26" t="s">
        <v>172</v>
      </c>
      <c r="AI26">
        <v>42069</v>
      </c>
      <c r="AJ26">
        <v>42069</v>
      </c>
      <c r="AK26" t="s">
        <v>50</v>
      </c>
      <c r="AL26" t="s">
        <v>493</v>
      </c>
      <c r="AM26">
        <v>2234372</v>
      </c>
    </row>
    <row r="27" spans="1:39" x14ac:dyDescent="0.25">
      <c r="A27" t="s">
        <v>487</v>
      </c>
      <c r="B27" t="s">
        <v>488</v>
      </c>
      <c r="C27" t="s">
        <v>494</v>
      </c>
      <c r="D27" t="s">
        <v>494</v>
      </c>
      <c r="E27" t="s">
        <v>495</v>
      </c>
      <c r="F27" t="s">
        <v>74</v>
      </c>
      <c r="G27" t="s">
        <v>44</v>
      </c>
      <c r="H27" t="s">
        <v>75</v>
      </c>
      <c r="I27" t="s">
        <v>46</v>
      </c>
      <c r="J27" t="s">
        <v>58</v>
      </c>
      <c r="K27">
        <v>3</v>
      </c>
      <c r="L27">
        <v>60</v>
      </c>
      <c r="M27">
        <v>112.3</v>
      </c>
      <c r="N27">
        <v>60.9</v>
      </c>
      <c r="R27">
        <v>800</v>
      </c>
      <c r="S27">
        <v>9.6</v>
      </c>
      <c r="T27">
        <v>83.3</v>
      </c>
      <c r="U27" t="s">
        <v>48</v>
      </c>
      <c r="V27">
        <v>25000</v>
      </c>
      <c r="W27">
        <v>3000</v>
      </c>
      <c r="X27">
        <v>81</v>
      </c>
      <c r="Y27">
        <v>3</v>
      </c>
      <c r="Z27">
        <v>0.9</v>
      </c>
      <c r="AA27">
        <v>-20</v>
      </c>
      <c r="AB27" t="s">
        <v>27</v>
      </c>
      <c r="AC27">
        <v>0.1</v>
      </c>
      <c r="AE27" t="s">
        <v>172</v>
      </c>
      <c r="AI27">
        <v>42031</v>
      </c>
      <c r="AJ27">
        <v>42032</v>
      </c>
      <c r="AK27" t="s">
        <v>50</v>
      </c>
      <c r="AL27" t="s">
        <v>496</v>
      </c>
      <c r="AM27">
        <v>2231901</v>
      </c>
    </row>
    <row r="28" spans="1:39" x14ac:dyDescent="0.25">
      <c r="A28" t="s">
        <v>497</v>
      </c>
      <c r="B28" t="s">
        <v>498</v>
      </c>
      <c r="C28" t="s">
        <v>467</v>
      </c>
      <c r="D28" t="s">
        <v>515</v>
      </c>
      <c r="F28" t="s">
        <v>74</v>
      </c>
      <c r="G28" t="s">
        <v>44</v>
      </c>
      <c r="H28" t="s">
        <v>75</v>
      </c>
      <c r="I28" t="s">
        <v>46</v>
      </c>
      <c r="J28" t="s">
        <v>58</v>
      </c>
      <c r="K28">
        <v>5</v>
      </c>
      <c r="L28">
        <v>60</v>
      </c>
      <c r="M28">
        <v>112.3</v>
      </c>
      <c r="N28">
        <v>60.6</v>
      </c>
      <c r="R28">
        <v>830</v>
      </c>
      <c r="S28">
        <v>11.6</v>
      </c>
      <c r="T28">
        <v>71.400000000000006</v>
      </c>
      <c r="U28" t="s">
        <v>48</v>
      </c>
      <c r="V28">
        <v>25000</v>
      </c>
      <c r="W28">
        <v>2700</v>
      </c>
      <c r="X28">
        <v>92</v>
      </c>
      <c r="Y28">
        <v>67</v>
      </c>
      <c r="Z28">
        <v>1</v>
      </c>
      <c r="AA28">
        <v>-10</v>
      </c>
      <c r="AB28" t="s">
        <v>27</v>
      </c>
      <c r="AE28" t="s">
        <v>76</v>
      </c>
      <c r="AI28">
        <v>42175</v>
      </c>
      <c r="AJ28">
        <v>42180</v>
      </c>
      <c r="AK28" t="s">
        <v>60</v>
      </c>
      <c r="AL28" t="s">
        <v>516</v>
      </c>
      <c r="AM28">
        <v>2242747</v>
      </c>
    </row>
    <row r="29" spans="1:39" x14ac:dyDescent="0.25">
      <c r="A29" t="s">
        <v>497</v>
      </c>
      <c r="B29" t="s">
        <v>498</v>
      </c>
      <c r="C29" t="s">
        <v>467</v>
      </c>
      <c r="D29" t="s">
        <v>527</v>
      </c>
      <c r="F29" t="s">
        <v>74</v>
      </c>
      <c r="G29" t="s">
        <v>44</v>
      </c>
      <c r="H29" t="s">
        <v>75</v>
      </c>
      <c r="I29" t="s">
        <v>46</v>
      </c>
      <c r="J29" t="s">
        <v>58</v>
      </c>
      <c r="K29">
        <v>5</v>
      </c>
      <c r="L29">
        <v>60</v>
      </c>
      <c r="M29">
        <v>111.6</v>
      </c>
      <c r="N29">
        <v>60.7</v>
      </c>
      <c r="R29">
        <v>950</v>
      </c>
      <c r="S29">
        <v>13.1</v>
      </c>
      <c r="T29">
        <v>73.099999999999994</v>
      </c>
      <c r="U29" t="s">
        <v>48</v>
      </c>
      <c r="V29">
        <v>25000</v>
      </c>
      <c r="W29">
        <v>2700</v>
      </c>
      <c r="X29">
        <v>93</v>
      </c>
      <c r="Y29">
        <v>37</v>
      </c>
      <c r="Z29">
        <v>1</v>
      </c>
      <c r="AA29">
        <v>-10</v>
      </c>
      <c r="AB29" t="s">
        <v>27</v>
      </c>
      <c r="AE29" t="s">
        <v>76</v>
      </c>
      <c r="AI29">
        <v>42185</v>
      </c>
      <c r="AJ29">
        <v>42185</v>
      </c>
      <c r="AK29" t="s">
        <v>60</v>
      </c>
      <c r="AL29" t="s">
        <v>528</v>
      </c>
      <c r="AM29">
        <v>2242746</v>
      </c>
    </row>
    <row r="30" spans="1:39" x14ac:dyDescent="0.25">
      <c r="A30" t="s">
        <v>497</v>
      </c>
      <c r="B30" t="s">
        <v>498</v>
      </c>
      <c r="C30" t="s">
        <v>467</v>
      </c>
      <c r="D30" t="s">
        <v>535</v>
      </c>
      <c r="F30" t="s">
        <v>74</v>
      </c>
      <c r="G30" t="s">
        <v>44</v>
      </c>
      <c r="H30" t="s">
        <v>75</v>
      </c>
      <c r="I30" t="s">
        <v>46</v>
      </c>
      <c r="J30" t="s">
        <v>58</v>
      </c>
      <c r="K30">
        <v>5</v>
      </c>
      <c r="L30">
        <v>25</v>
      </c>
      <c r="M30">
        <v>111.7</v>
      </c>
      <c r="N30">
        <v>60.6</v>
      </c>
      <c r="R30">
        <v>300</v>
      </c>
      <c r="S30">
        <v>5.3</v>
      </c>
      <c r="T30">
        <v>56.4</v>
      </c>
      <c r="U30" t="s">
        <v>48</v>
      </c>
      <c r="V30">
        <v>25000</v>
      </c>
      <c r="W30">
        <v>2700</v>
      </c>
      <c r="X30">
        <v>93</v>
      </c>
      <c r="Y30">
        <v>69</v>
      </c>
      <c r="Z30">
        <v>0.9</v>
      </c>
      <c r="AA30">
        <v>-10</v>
      </c>
      <c r="AB30" t="s">
        <v>27</v>
      </c>
      <c r="AE30" t="s">
        <v>76</v>
      </c>
      <c r="AI30">
        <v>42175</v>
      </c>
      <c r="AJ30">
        <v>42179</v>
      </c>
      <c r="AK30" t="s">
        <v>60</v>
      </c>
      <c r="AL30" t="s">
        <v>536</v>
      </c>
      <c r="AM30">
        <v>2242749</v>
      </c>
    </row>
    <row r="31" spans="1:39" x14ac:dyDescent="0.25">
      <c r="A31" t="s">
        <v>497</v>
      </c>
      <c r="B31" t="s">
        <v>498</v>
      </c>
      <c r="C31" t="s">
        <v>467</v>
      </c>
      <c r="D31" t="s">
        <v>537</v>
      </c>
      <c r="F31" t="s">
        <v>74</v>
      </c>
      <c r="G31" t="s">
        <v>44</v>
      </c>
      <c r="H31" t="s">
        <v>75</v>
      </c>
      <c r="I31" t="s">
        <v>46</v>
      </c>
      <c r="J31" t="s">
        <v>58</v>
      </c>
      <c r="K31">
        <v>5</v>
      </c>
      <c r="L31">
        <v>40</v>
      </c>
      <c r="M31">
        <v>111.2</v>
      </c>
      <c r="N31">
        <v>60.4</v>
      </c>
      <c r="R31">
        <v>450</v>
      </c>
      <c r="S31">
        <v>7.3</v>
      </c>
      <c r="T31">
        <v>61.9</v>
      </c>
      <c r="U31" t="s">
        <v>48</v>
      </c>
      <c r="V31">
        <v>25000</v>
      </c>
      <c r="W31">
        <v>2700</v>
      </c>
      <c r="X31">
        <v>93</v>
      </c>
      <c r="Y31">
        <v>68</v>
      </c>
      <c r="Z31">
        <v>1</v>
      </c>
      <c r="AA31">
        <v>-10</v>
      </c>
      <c r="AB31" t="s">
        <v>27</v>
      </c>
      <c r="AE31" t="s">
        <v>76</v>
      </c>
      <c r="AI31">
        <v>42175</v>
      </c>
      <c r="AJ31">
        <v>42180</v>
      </c>
      <c r="AK31" t="s">
        <v>60</v>
      </c>
      <c r="AL31" t="s">
        <v>538</v>
      </c>
      <c r="AM31">
        <v>2242750</v>
      </c>
    </row>
    <row r="32" spans="1:39" x14ac:dyDescent="0.25">
      <c r="A32" t="s">
        <v>497</v>
      </c>
      <c r="B32" t="s">
        <v>498</v>
      </c>
      <c r="C32" t="s">
        <v>467</v>
      </c>
      <c r="D32" t="s">
        <v>541</v>
      </c>
      <c r="F32" t="s">
        <v>74</v>
      </c>
      <c r="G32" t="s">
        <v>44</v>
      </c>
      <c r="H32" t="s">
        <v>75</v>
      </c>
      <c r="I32" t="s">
        <v>46</v>
      </c>
      <c r="J32" t="s">
        <v>58</v>
      </c>
      <c r="K32">
        <v>5</v>
      </c>
      <c r="L32">
        <v>40</v>
      </c>
      <c r="M32">
        <v>111.5</v>
      </c>
      <c r="N32">
        <v>60.3</v>
      </c>
      <c r="R32">
        <v>620</v>
      </c>
      <c r="S32">
        <v>9.1999999999999993</v>
      </c>
      <c r="T32">
        <v>67.400000000000006</v>
      </c>
      <c r="U32" t="s">
        <v>48</v>
      </c>
      <c r="V32">
        <v>25000</v>
      </c>
      <c r="W32">
        <v>2700</v>
      </c>
      <c r="X32">
        <v>93</v>
      </c>
      <c r="Y32">
        <v>68</v>
      </c>
      <c r="Z32">
        <v>1</v>
      </c>
      <c r="AA32">
        <v>-10</v>
      </c>
      <c r="AB32" t="s">
        <v>27</v>
      </c>
      <c r="AE32" t="s">
        <v>76</v>
      </c>
      <c r="AI32">
        <v>42175</v>
      </c>
      <c r="AJ32">
        <v>42180</v>
      </c>
      <c r="AK32" t="s">
        <v>60</v>
      </c>
      <c r="AL32" t="s">
        <v>542</v>
      </c>
      <c r="AM32">
        <v>2242748</v>
      </c>
    </row>
    <row r="33" spans="1:39" x14ac:dyDescent="0.25">
      <c r="A33" t="s">
        <v>709</v>
      </c>
      <c r="B33" t="s">
        <v>710</v>
      </c>
      <c r="C33" t="s">
        <v>735</v>
      </c>
      <c r="D33" t="s">
        <v>736</v>
      </c>
      <c r="F33" t="s">
        <v>74</v>
      </c>
      <c r="G33" t="s">
        <v>44</v>
      </c>
      <c r="H33" t="s">
        <v>75</v>
      </c>
      <c r="I33" t="s">
        <v>46</v>
      </c>
      <c r="J33" t="s">
        <v>58</v>
      </c>
      <c r="K33">
        <v>3</v>
      </c>
      <c r="L33">
        <v>60</v>
      </c>
      <c r="M33">
        <v>111.7</v>
      </c>
      <c r="N33">
        <v>59.6</v>
      </c>
      <c r="R33">
        <v>810</v>
      </c>
      <c r="S33">
        <v>9.5</v>
      </c>
      <c r="T33">
        <v>85.3</v>
      </c>
      <c r="U33" t="s">
        <v>48</v>
      </c>
      <c r="V33">
        <v>25000</v>
      </c>
      <c r="W33">
        <v>2700</v>
      </c>
      <c r="X33">
        <v>82</v>
      </c>
      <c r="Y33">
        <v>6</v>
      </c>
      <c r="Z33">
        <v>0.9</v>
      </c>
      <c r="AA33">
        <v>-20</v>
      </c>
      <c r="AB33" t="s">
        <v>27</v>
      </c>
      <c r="AC33">
        <v>0.1</v>
      </c>
      <c r="AE33" t="s">
        <v>737</v>
      </c>
      <c r="AI33">
        <v>42089</v>
      </c>
      <c r="AJ33">
        <v>42093</v>
      </c>
      <c r="AK33" t="s">
        <v>60</v>
      </c>
      <c r="AL33" t="s">
        <v>738</v>
      </c>
      <c r="AM33">
        <v>2236250</v>
      </c>
    </row>
    <row r="34" spans="1:39" x14ac:dyDescent="0.25">
      <c r="A34" t="s">
        <v>739</v>
      </c>
      <c r="B34" t="s">
        <v>739</v>
      </c>
      <c r="C34" t="s">
        <v>735</v>
      </c>
      <c r="D34" t="s">
        <v>740</v>
      </c>
      <c r="F34" t="s">
        <v>74</v>
      </c>
      <c r="G34" t="s">
        <v>44</v>
      </c>
      <c r="H34" t="s">
        <v>75</v>
      </c>
      <c r="I34" t="s">
        <v>46</v>
      </c>
      <c r="J34" t="s">
        <v>58</v>
      </c>
      <c r="K34">
        <v>3</v>
      </c>
      <c r="L34">
        <v>40</v>
      </c>
      <c r="M34">
        <v>111.9</v>
      </c>
      <c r="N34">
        <v>59.8</v>
      </c>
      <c r="R34">
        <v>600</v>
      </c>
      <c r="S34">
        <v>6</v>
      </c>
      <c r="T34">
        <v>100</v>
      </c>
      <c r="U34" t="s">
        <v>48</v>
      </c>
      <c r="V34">
        <v>25000</v>
      </c>
      <c r="W34">
        <v>5000</v>
      </c>
      <c r="X34">
        <v>84</v>
      </c>
      <c r="Y34">
        <v>15</v>
      </c>
      <c r="Z34">
        <v>0.9</v>
      </c>
      <c r="AA34">
        <v>-20</v>
      </c>
      <c r="AB34" t="s">
        <v>27</v>
      </c>
      <c r="AC34">
        <v>0.1</v>
      </c>
      <c r="AE34" t="s">
        <v>737</v>
      </c>
      <c r="AI34">
        <v>42272</v>
      </c>
      <c r="AJ34">
        <v>42271</v>
      </c>
      <c r="AK34" t="s">
        <v>60</v>
      </c>
      <c r="AL34" t="s">
        <v>741</v>
      </c>
      <c r="AM34">
        <v>2249162</v>
      </c>
    </row>
    <row r="35" spans="1:39" x14ac:dyDescent="0.25">
      <c r="A35" t="s">
        <v>739</v>
      </c>
      <c r="B35" t="s">
        <v>739</v>
      </c>
      <c r="C35" t="s">
        <v>735</v>
      </c>
      <c r="D35" t="s">
        <v>742</v>
      </c>
      <c r="F35" t="s">
        <v>74</v>
      </c>
      <c r="G35" t="s">
        <v>44</v>
      </c>
      <c r="H35" t="s">
        <v>75</v>
      </c>
      <c r="I35" t="s">
        <v>46</v>
      </c>
      <c r="J35" t="s">
        <v>58</v>
      </c>
      <c r="K35">
        <v>3</v>
      </c>
      <c r="L35">
        <v>60</v>
      </c>
      <c r="M35">
        <v>111.7</v>
      </c>
      <c r="N35">
        <v>59.6</v>
      </c>
      <c r="R35">
        <v>810</v>
      </c>
      <c r="S35">
        <v>9.5</v>
      </c>
      <c r="T35">
        <v>85.3</v>
      </c>
      <c r="U35" t="s">
        <v>48</v>
      </c>
      <c r="V35">
        <v>25000</v>
      </c>
      <c r="W35">
        <v>2700</v>
      </c>
      <c r="X35">
        <v>82</v>
      </c>
      <c r="Y35">
        <v>6</v>
      </c>
      <c r="Z35">
        <v>0.9</v>
      </c>
      <c r="AA35">
        <v>-20</v>
      </c>
      <c r="AB35" t="s">
        <v>27</v>
      </c>
      <c r="AC35">
        <v>0.1</v>
      </c>
      <c r="AE35" t="s">
        <v>737</v>
      </c>
      <c r="AI35">
        <v>42083</v>
      </c>
      <c r="AJ35">
        <v>42088</v>
      </c>
      <c r="AK35" t="s">
        <v>60</v>
      </c>
      <c r="AL35" t="s">
        <v>743</v>
      </c>
      <c r="AM35">
        <v>2235818</v>
      </c>
    </row>
    <row r="36" spans="1:39" x14ac:dyDescent="0.25">
      <c r="A36" t="s">
        <v>739</v>
      </c>
      <c r="B36" t="s">
        <v>739</v>
      </c>
      <c r="C36" t="s">
        <v>735</v>
      </c>
      <c r="D36" t="s">
        <v>744</v>
      </c>
      <c r="F36" t="s">
        <v>74</v>
      </c>
      <c r="G36" t="s">
        <v>44</v>
      </c>
      <c r="H36" t="s">
        <v>75</v>
      </c>
      <c r="I36" t="s">
        <v>46</v>
      </c>
      <c r="J36" t="s">
        <v>58</v>
      </c>
      <c r="K36">
        <v>3</v>
      </c>
      <c r="L36">
        <v>60</v>
      </c>
      <c r="M36">
        <v>111.8</v>
      </c>
      <c r="N36">
        <v>59.6</v>
      </c>
      <c r="R36">
        <v>810</v>
      </c>
      <c r="S36">
        <v>9.5</v>
      </c>
      <c r="T36">
        <v>85.3</v>
      </c>
      <c r="U36" t="s">
        <v>48</v>
      </c>
      <c r="V36">
        <v>25000</v>
      </c>
      <c r="W36">
        <v>3000</v>
      </c>
      <c r="X36">
        <v>83</v>
      </c>
      <c r="Y36">
        <v>19</v>
      </c>
      <c r="Z36">
        <v>0.9</v>
      </c>
      <c r="AA36">
        <v>-20</v>
      </c>
      <c r="AB36" t="s">
        <v>27</v>
      </c>
      <c r="AC36">
        <v>0.1</v>
      </c>
      <c r="AE36" t="s">
        <v>737</v>
      </c>
      <c r="AI36">
        <v>42083</v>
      </c>
      <c r="AJ36">
        <v>42088</v>
      </c>
      <c r="AK36" t="s">
        <v>60</v>
      </c>
      <c r="AL36" t="s">
        <v>745</v>
      </c>
      <c r="AM36">
        <v>2235819</v>
      </c>
    </row>
    <row r="37" spans="1:39" x14ac:dyDescent="0.25">
      <c r="A37" t="s">
        <v>739</v>
      </c>
      <c r="B37" t="s">
        <v>739</v>
      </c>
      <c r="C37" t="s">
        <v>735</v>
      </c>
      <c r="D37" t="s">
        <v>746</v>
      </c>
      <c r="F37" t="s">
        <v>74</v>
      </c>
      <c r="G37" t="s">
        <v>44</v>
      </c>
      <c r="H37" t="s">
        <v>75</v>
      </c>
      <c r="I37" t="s">
        <v>46</v>
      </c>
      <c r="J37" t="s">
        <v>58</v>
      </c>
      <c r="K37">
        <v>3</v>
      </c>
      <c r="L37">
        <v>60</v>
      </c>
      <c r="M37">
        <v>111.5</v>
      </c>
      <c r="N37">
        <v>59.6</v>
      </c>
      <c r="R37">
        <v>810</v>
      </c>
      <c r="S37">
        <v>9.5</v>
      </c>
      <c r="T37">
        <v>85.3</v>
      </c>
      <c r="U37" t="s">
        <v>48</v>
      </c>
      <c r="V37">
        <v>25000</v>
      </c>
      <c r="W37">
        <v>4000</v>
      </c>
      <c r="X37">
        <v>85</v>
      </c>
      <c r="Y37">
        <v>20</v>
      </c>
      <c r="Z37">
        <v>0.9</v>
      </c>
      <c r="AA37">
        <v>-20</v>
      </c>
      <c r="AB37" t="s">
        <v>27</v>
      </c>
      <c r="AC37">
        <v>0.1</v>
      </c>
      <c r="AE37" t="s">
        <v>737</v>
      </c>
      <c r="AI37">
        <v>42083</v>
      </c>
      <c r="AJ37">
        <v>42088</v>
      </c>
      <c r="AK37" t="s">
        <v>60</v>
      </c>
      <c r="AL37" t="s">
        <v>747</v>
      </c>
      <c r="AM37">
        <v>2235820</v>
      </c>
    </row>
    <row r="38" spans="1:39" x14ac:dyDescent="0.25">
      <c r="A38" t="s">
        <v>739</v>
      </c>
      <c r="B38" t="s">
        <v>739</v>
      </c>
      <c r="C38" t="s">
        <v>735</v>
      </c>
      <c r="D38" t="s">
        <v>748</v>
      </c>
      <c r="F38" t="s">
        <v>74</v>
      </c>
      <c r="G38" t="s">
        <v>44</v>
      </c>
      <c r="H38" t="s">
        <v>75</v>
      </c>
      <c r="I38" t="s">
        <v>46</v>
      </c>
      <c r="J38" t="s">
        <v>58</v>
      </c>
      <c r="K38">
        <v>3</v>
      </c>
      <c r="L38">
        <v>60</v>
      </c>
      <c r="M38">
        <v>111.2</v>
      </c>
      <c r="N38">
        <v>59.8</v>
      </c>
      <c r="R38">
        <v>900</v>
      </c>
      <c r="S38">
        <v>9.5</v>
      </c>
      <c r="T38">
        <v>94.7</v>
      </c>
      <c r="U38" t="s">
        <v>48</v>
      </c>
      <c r="V38">
        <v>25000</v>
      </c>
      <c r="W38">
        <v>5000</v>
      </c>
      <c r="X38">
        <v>84</v>
      </c>
      <c r="Y38">
        <v>17</v>
      </c>
      <c r="Z38">
        <v>0.9</v>
      </c>
      <c r="AA38">
        <v>-20</v>
      </c>
      <c r="AB38" t="s">
        <v>27</v>
      </c>
      <c r="AC38">
        <v>0.1</v>
      </c>
      <c r="AE38" t="s">
        <v>737</v>
      </c>
      <c r="AI38">
        <v>42272</v>
      </c>
      <c r="AJ38">
        <v>42272</v>
      </c>
      <c r="AK38" t="s">
        <v>60</v>
      </c>
      <c r="AL38" t="s">
        <v>749</v>
      </c>
      <c r="AM38">
        <v>2249164</v>
      </c>
    </row>
    <row r="39" spans="1:39" x14ac:dyDescent="0.25">
      <c r="A39" t="s">
        <v>750</v>
      </c>
      <c r="B39" t="s">
        <v>750</v>
      </c>
      <c r="C39" t="s">
        <v>760</v>
      </c>
      <c r="D39" t="s">
        <v>760</v>
      </c>
      <c r="E39" t="s">
        <v>761</v>
      </c>
      <c r="F39" t="s">
        <v>74</v>
      </c>
      <c r="G39" t="s">
        <v>44</v>
      </c>
      <c r="H39" t="s">
        <v>75</v>
      </c>
      <c r="I39" t="s">
        <v>46</v>
      </c>
      <c r="J39" t="s">
        <v>58</v>
      </c>
      <c r="K39">
        <v>3</v>
      </c>
      <c r="L39">
        <v>60</v>
      </c>
      <c r="M39">
        <v>112</v>
      </c>
      <c r="N39">
        <v>60</v>
      </c>
      <c r="R39">
        <v>800</v>
      </c>
      <c r="S39">
        <v>9.5</v>
      </c>
      <c r="T39">
        <v>84.2</v>
      </c>
      <c r="U39" t="s">
        <v>48</v>
      </c>
      <c r="V39">
        <v>15000</v>
      </c>
      <c r="W39">
        <v>2700</v>
      </c>
      <c r="X39">
        <v>81</v>
      </c>
      <c r="Y39">
        <v>3</v>
      </c>
      <c r="Z39">
        <v>0.8</v>
      </c>
      <c r="AA39">
        <v>-40</v>
      </c>
      <c r="AB39" t="s">
        <v>27</v>
      </c>
      <c r="AC39">
        <v>0.8</v>
      </c>
      <c r="AD39" t="s">
        <v>48</v>
      </c>
      <c r="AE39" t="s">
        <v>172</v>
      </c>
      <c r="AF39" t="s">
        <v>48</v>
      </c>
      <c r="AI39">
        <v>42005</v>
      </c>
      <c r="AJ39">
        <v>42601</v>
      </c>
      <c r="AK39" t="s">
        <v>60</v>
      </c>
      <c r="AL39" t="s">
        <v>762</v>
      </c>
      <c r="AM39">
        <v>2276139</v>
      </c>
    </row>
    <row r="40" spans="1:39" x14ac:dyDescent="0.25">
      <c r="A40" t="s">
        <v>763</v>
      </c>
      <c r="B40" t="s">
        <v>764</v>
      </c>
      <c r="C40" t="s">
        <v>58</v>
      </c>
      <c r="D40" t="s">
        <v>769</v>
      </c>
      <c r="F40" t="s">
        <v>74</v>
      </c>
      <c r="G40" t="s">
        <v>44</v>
      </c>
      <c r="H40" t="s">
        <v>75</v>
      </c>
      <c r="I40" t="s">
        <v>46</v>
      </c>
      <c r="J40" t="s">
        <v>58</v>
      </c>
      <c r="K40">
        <v>5</v>
      </c>
      <c r="L40">
        <v>40</v>
      </c>
      <c r="M40">
        <v>110</v>
      </c>
      <c r="N40">
        <v>60</v>
      </c>
      <c r="R40">
        <v>480</v>
      </c>
      <c r="S40">
        <v>7.5</v>
      </c>
      <c r="T40">
        <v>64</v>
      </c>
      <c r="U40" t="s">
        <v>48</v>
      </c>
      <c r="V40">
        <v>25000</v>
      </c>
      <c r="W40">
        <v>2700</v>
      </c>
      <c r="X40">
        <v>83</v>
      </c>
      <c r="Y40">
        <v>12</v>
      </c>
      <c r="Z40">
        <v>0.9</v>
      </c>
      <c r="AA40">
        <v>-40</v>
      </c>
      <c r="AB40" t="s">
        <v>27</v>
      </c>
      <c r="AC40">
        <v>0.1</v>
      </c>
      <c r="AE40" t="s">
        <v>76</v>
      </c>
      <c r="AI40">
        <v>42226</v>
      </c>
      <c r="AJ40">
        <v>42223</v>
      </c>
      <c r="AK40" t="s">
        <v>50</v>
      </c>
      <c r="AL40" t="s">
        <v>770</v>
      </c>
      <c r="AM40">
        <v>2246299</v>
      </c>
    </row>
    <row r="41" spans="1:39" x14ac:dyDescent="0.25">
      <c r="A41" t="s">
        <v>763</v>
      </c>
      <c r="B41" t="s">
        <v>764</v>
      </c>
      <c r="C41" t="s">
        <v>58</v>
      </c>
      <c r="D41" t="s">
        <v>771</v>
      </c>
      <c r="F41" t="s">
        <v>74</v>
      </c>
      <c r="G41" t="s">
        <v>44</v>
      </c>
      <c r="H41" t="s">
        <v>75</v>
      </c>
      <c r="I41" t="s">
        <v>46</v>
      </c>
      <c r="J41" t="s">
        <v>58</v>
      </c>
      <c r="K41">
        <v>5</v>
      </c>
      <c r="L41">
        <v>40</v>
      </c>
      <c r="M41">
        <v>110</v>
      </c>
      <c r="N41">
        <v>60</v>
      </c>
      <c r="R41">
        <v>480</v>
      </c>
      <c r="S41">
        <v>7.5</v>
      </c>
      <c r="T41">
        <v>64</v>
      </c>
      <c r="U41" t="s">
        <v>48</v>
      </c>
      <c r="V41">
        <v>25000</v>
      </c>
      <c r="W41">
        <v>4000</v>
      </c>
      <c r="X41">
        <v>83</v>
      </c>
      <c r="Y41">
        <v>9</v>
      </c>
      <c r="Z41">
        <v>0.9</v>
      </c>
      <c r="AA41">
        <v>-40</v>
      </c>
      <c r="AB41" t="s">
        <v>27</v>
      </c>
      <c r="AC41">
        <v>0.1</v>
      </c>
      <c r="AE41" t="s">
        <v>76</v>
      </c>
      <c r="AI41">
        <v>42226</v>
      </c>
      <c r="AJ41">
        <v>42223</v>
      </c>
      <c r="AK41" t="s">
        <v>50</v>
      </c>
      <c r="AL41" t="s">
        <v>772</v>
      </c>
      <c r="AM41">
        <v>2246298</v>
      </c>
    </row>
    <row r="42" spans="1:39" x14ac:dyDescent="0.25">
      <c r="A42" t="s">
        <v>763</v>
      </c>
      <c r="B42" t="s">
        <v>764</v>
      </c>
      <c r="C42" t="s">
        <v>58</v>
      </c>
      <c r="D42" t="s">
        <v>773</v>
      </c>
      <c r="F42" t="s">
        <v>74</v>
      </c>
      <c r="G42" t="s">
        <v>44</v>
      </c>
      <c r="H42" t="s">
        <v>75</v>
      </c>
      <c r="I42" t="s">
        <v>46</v>
      </c>
      <c r="J42" t="s">
        <v>58</v>
      </c>
      <c r="K42">
        <v>5</v>
      </c>
      <c r="L42">
        <v>40</v>
      </c>
      <c r="M42">
        <v>110</v>
      </c>
      <c r="N42">
        <v>60</v>
      </c>
      <c r="R42">
        <v>480</v>
      </c>
      <c r="S42">
        <v>7.5</v>
      </c>
      <c r="T42">
        <v>64</v>
      </c>
      <c r="U42" t="s">
        <v>48</v>
      </c>
      <c r="V42">
        <v>25000</v>
      </c>
      <c r="W42">
        <v>5000</v>
      </c>
      <c r="X42">
        <v>86</v>
      </c>
      <c r="Y42">
        <v>24</v>
      </c>
      <c r="Z42">
        <v>0.9</v>
      </c>
      <c r="AA42">
        <v>-40</v>
      </c>
      <c r="AB42" t="s">
        <v>27</v>
      </c>
      <c r="AC42">
        <v>0.1</v>
      </c>
      <c r="AE42" t="s">
        <v>76</v>
      </c>
      <c r="AI42">
        <v>42226</v>
      </c>
      <c r="AJ42">
        <v>42223</v>
      </c>
      <c r="AK42" t="s">
        <v>50</v>
      </c>
      <c r="AL42" t="s">
        <v>774</v>
      </c>
      <c r="AM42">
        <v>2246297</v>
      </c>
    </row>
    <row r="43" spans="1:39" x14ac:dyDescent="0.25">
      <c r="A43" t="s">
        <v>763</v>
      </c>
      <c r="B43" t="s">
        <v>764</v>
      </c>
      <c r="C43" t="s">
        <v>58</v>
      </c>
      <c r="D43" t="s">
        <v>775</v>
      </c>
      <c r="F43" t="s">
        <v>74</v>
      </c>
      <c r="G43" t="s">
        <v>44</v>
      </c>
      <c r="H43" t="s">
        <v>75</v>
      </c>
      <c r="I43" t="s">
        <v>46</v>
      </c>
      <c r="J43" t="s">
        <v>58</v>
      </c>
      <c r="K43">
        <v>5</v>
      </c>
      <c r="L43">
        <v>60</v>
      </c>
      <c r="M43">
        <v>113</v>
      </c>
      <c r="N43">
        <v>60</v>
      </c>
      <c r="R43">
        <v>850</v>
      </c>
      <c r="S43">
        <v>9.8000000000000007</v>
      </c>
      <c r="T43">
        <v>86.7</v>
      </c>
      <c r="U43" t="s">
        <v>48</v>
      </c>
      <c r="V43">
        <v>25000</v>
      </c>
      <c r="W43">
        <v>2700</v>
      </c>
      <c r="X43">
        <v>83</v>
      </c>
      <c r="Y43">
        <v>12</v>
      </c>
      <c r="Z43">
        <v>1</v>
      </c>
      <c r="AA43">
        <v>-40</v>
      </c>
      <c r="AB43" t="s">
        <v>27</v>
      </c>
      <c r="AC43">
        <v>0.1</v>
      </c>
      <c r="AE43" t="s">
        <v>76</v>
      </c>
      <c r="AI43">
        <v>42226</v>
      </c>
      <c r="AJ43">
        <v>42223</v>
      </c>
      <c r="AK43" t="s">
        <v>50</v>
      </c>
      <c r="AL43" t="s">
        <v>776</v>
      </c>
      <c r="AM43">
        <v>2246296</v>
      </c>
    </row>
    <row r="44" spans="1:39" x14ac:dyDescent="0.25">
      <c r="A44" t="s">
        <v>763</v>
      </c>
      <c r="B44" t="s">
        <v>764</v>
      </c>
      <c r="C44" t="s">
        <v>58</v>
      </c>
      <c r="D44" t="s">
        <v>777</v>
      </c>
      <c r="F44" t="s">
        <v>74</v>
      </c>
      <c r="G44" t="s">
        <v>44</v>
      </c>
      <c r="H44" t="s">
        <v>75</v>
      </c>
      <c r="I44" t="s">
        <v>46</v>
      </c>
      <c r="J44" t="s">
        <v>58</v>
      </c>
      <c r="K44">
        <v>5</v>
      </c>
      <c r="L44">
        <v>60</v>
      </c>
      <c r="M44">
        <v>113</v>
      </c>
      <c r="N44">
        <v>60</v>
      </c>
      <c r="R44">
        <v>850</v>
      </c>
      <c r="S44">
        <v>9.1999999999999993</v>
      </c>
      <c r="T44">
        <v>92.4</v>
      </c>
      <c r="U44" t="s">
        <v>48</v>
      </c>
      <c r="V44">
        <v>25000</v>
      </c>
      <c r="W44">
        <v>4000</v>
      </c>
      <c r="X44">
        <v>83</v>
      </c>
      <c r="Y44">
        <v>10</v>
      </c>
      <c r="Z44">
        <v>1</v>
      </c>
      <c r="AA44">
        <v>-40</v>
      </c>
      <c r="AB44" t="s">
        <v>27</v>
      </c>
      <c r="AC44">
        <v>0.1</v>
      </c>
      <c r="AE44" t="s">
        <v>76</v>
      </c>
      <c r="AI44">
        <v>42226</v>
      </c>
      <c r="AJ44">
        <v>42223</v>
      </c>
      <c r="AK44" t="s">
        <v>50</v>
      </c>
      <c r="AL44" t="s">
        <v>778</v>
      </c>
      <c r="AM44">
        <v>2246295</v>
      </c>
    </row>
    <row r="45" spans="1:39" x14ac:dyDescent="0.25">
      <c r="A45" t="s">
        <v>763</v>
      </c>
      <c r="B45" t="s">
        <v>764</v>
      </c>
      <c r="C45" t="s">
        <v>58</v>
      </c>
      <c r="D45" t="s">
        <v>779</v>
      </c>
      <c r="F45" t="s">
        <v>74</v>
      </c>
      <c r="G45" t="s">
        <v>44</v>
      </c>
      <c r="H45" t="s">
        <v>75</v>
      </c>
      <c r="I45" t="s">
        <v>46</v>
      </c>
      <c r="J45" t="s">
        <v>58</v>
      </c>
      <c r="K45">
        <v>5</v>
      </c>
      <c r="L45">
        <v>60</v>
      </c>
      <c r="M45">
        <v>111</v>
      </c>
      <c r="N45">
        <v>60</v>
      </c>
      <c r="R45">
        <v>850</v>
      </c>
      <c r="S45">
        <v>9.1999999999999993</v>
      </c>
      <c r="T45">
        <v>92.4</v>
      </c>
      <c r="U45" t="s">
        <v>48</v>
      </c>
      <c r="V45">
        <v>25000</v>
      </c>
      <c r="W45">
        <v>5000</v>
      </c>
      <c r="X45">
        <v>85</v>
      </c>
      <c r="Y45">
        <v>23</v>
      </c>
      <c r="Z45">
        <v>1</v>
      </c>
      <c r="AA45">
        <v>-40</v>
      </c>
      <c r="AB45" t="s">
        <v>27</v>
      </c>
      <c r="AC45">
        <v>0.1</v>
      </c>
      <c r="AE45" t="s">
        <v>76</v>
      </c>
      <c r="AI45">
        <v>42226</v>
      </c>
      <c r="AJ45">
        <v>42223</v>
      </c>
      <c r="AK45" t="s">
        <v>50</v>
      </c>
      <c r="AL45" t="s">
        <v>780</v>
      </c>
      <c r="AM45">
        <v>2246294</v>
      </c>
    </row>
    <row r="46" spans="1:39" x14ac:dyDescent="0.25">
      <c r="A46" t="s">
        <v>763</v>
      </c>
      <c r="B46" t="s">
        <v>764</v>
      </c>
      <c r="C46" t="s">
        <v>783</v>
      </c>
      <c r="D46" t="s">
        <v>783</v>
      </c>
      <c r="F46" t="s">
        <v>74</v>
      </c>
      <c r="G46" t="s">
        <v>44</v>
      </c>
      <c r="H46" t="s">
        <v>75</v>
      </c>
      <c r="I46" t="s">
        <v>46</v>
      </c>
      <c r="J46" t="s">
        <v>58</v>
      </c>
      <c r="K46">
        <v>5</v>
      </c>
      <c r="L46">
        <v>40</v>
      </c>
      <c r="M46">
        <v>112</v>
      </c>
      <c r="N46">
        <v>60</v>
      </c>
      <c r="R46">
        <v>450</v>
      </c>
      <c r="S46">
        <v>6</v>
      </c>
      <c r="T46">
        <v>75</v>
      </c>
      <c r="U46" t="s">
        <v>48</v>
      </c>
      <c r="V46">
        <v>25000</v>
      </c>
      <c r="W46">
        <v>2700</v>
      </c>
      <c r="X46">
        <v>81</v>
      </c>
      <c r="Y46">
        <v>5</v>
      </c>
      <c r="Z46">
        <v>0.9</v>
      </c>
      <c r="AA46">
        <v>-20</v>
      </c>
      <c r="AB46" t="s">
        <v>27</v>
      </c>
      <c r="AC46">
        <v>0.1</v>
      </c>
      <c r="AE46" t="s">
        <v>158</v>
      </c>
      <c r="AI46">
        <v>41907</v>
      </c>
      <c r="AJ46">
        <v>41933</v>
      </c>
      <c r="AK46" t="s">
        <v>50</v>
      </c>
      <c r="AL46" t="s">
        <v>784</v>
      </c>
      <c r="AM46">
        <v>2222927</v>
      </c>
    </row>
    <row r="47" spans="1:39" x14ac:dyDescent="0.25">
      <c r="A47" t="s">
        <v>763</v>
      </c>
      <c r="B47" t="s">
        <v>764</v>
      </c>
      <c r="C47" t="s">
        <v>785</v>
      </c>
      <c r="D47" t="s">
        <v>785</v>
      </c>
      <c r="F47" t="s">
        <v>74</v>
      </c>
      <c r="G47" t="s">
        <v>44</v>
      </c>
      <c r="H47" t="s">
        <v>75</v>
      </c>
      <c r="I47" t="s">
        <v>46</v>
      </c>
      <c r="J47" t="s">
        <v>58</v>
      </c>
      <c r="K47">
        <v>5</v>
      </c>
      <c r="L47">
        <v>40</v>
      </c>
      <c r="M47">
        <v>60</v>
      </c>
      <c r="N47">
        <v>112</v>
      </c>
      <c r="R47">
        <v>450</v>
      </c>
      <c r="S47">
        <v>6</v>
      </c>
      <c r="T47">
        <v>75</v>
      </c>
      <c r="U47" t="s">
        <v>48</v>
      </c>
      <c r="V47">
        <v>25000</v>
      </c>
      <c r="W47">
        <v>3000</v>
      </c>
      <c r="X47">
        <v>80</v>
      </c>
      <c r="Y47">
        <v>6</v>
      </c>
      <c r="Z47">
        <v>0.9</v>
      </c>
      <c r="AA47">
        <v>-20</v>
      </c>
      <c r="AB47" t="s">
        <v>27</v>
      </c>
      <c r="AC47">
        <v>0.2</v>
      </c>
      <c r="AE47" t="s">
        <v>76</v>
      </c>
      <c r="AI47">
        <v>41869</v>
      </c>
      <c r="AJ47">
        <v>41852</v>
      </c>
      <c r="AK47" t="s">
        <v>50</v>
      </c>
      <c r="AL47" t="s">
        <v>786</v>
      </c>
      <c r="AM47">
        <v>2216935</v>
      </c>
    </row>
    <row r="48" spans="1:39" x14ac:dyDescent="0.25">
      <c r="A48" t="s">
        <v>763</v>
      </c>
      <c r="B48" t="s">
        <v>764</v>
      </c>
      <c r="C48" t="s">
        <v>787</v>
      </c>
      <c r="D48" t="s">
        <v>787</v>
      </c>
      <c r="F48" t="s">
        <v>74</v>
      </c>
      <c r="G48" t="s">
        <v>44</v>
      </c>
      <c r="H48" t="s">
        <v>75</v>
      </c>
      <c r="I48" t="s">
        <v>46</v>
      </c>
      <c r="J48" t="s">
        <v>58</v>
      </c>
      <c r="K48">
        <v>5</v>
      </c>
      <c r="L48">
        <v>40</v>
      </c>
      <c r="M48">
        <v>60</v>
      </c>
      <c r="N48">
        <v>112</v>
      </c>
      <c r="R48">
        <v>450</v>
      </c>
      <c r="S48">
        <v>6</v>
      </c>
      <c r="T48">
        <v>75</v>
      </c>
      <c r="U48" t="s">
        <v>48</v>
      </c>
      <c r="V48">
        <v>25000</v>
      </c>
      <c r="W48">
        <v>4000</v>
      </c>
      <c r="X48">
        <v>84</v>
      </c>
      <c r="Y48">
        <v>22</v>
      </c>
      <c r="Z48">
        <v>0.9</v>
      </c>
      <c r="AA48">
        <v>-20</v>
      </c>
      <c r="AB48" t="s">
        <v>27</v>
      </c>
      <c r="AC48">
        <v>0.2</v>
      </c>
      <c r="AE48" t="s">
        <v>76</v>
      </c>
      <c r="AI48">
        <v>41869</v>
      </c>
      <c r="AJ48">
        <v>41852</v>
      </c>
      <c r="AK48" t="s">
        <v>50</v>
      </c>
      <c r="AL48" t="s">
        <v>788</v>
      </c>
      <c r="AM48">
        <v>2216936</v>
      </c>
    </row>
    <row r="49" spans="1:39" x14ac:dyDescent="0.25">
      <c r="A49" t="s">
        <v>763</v>
      </c>
      <c r="B49" t="s">
        <v>764</v>
      </c>
      <c r="C49" t="s">
        <v>789</v>
      </c>
      <c r="D49" t="s">
        <v>789</v>
      </c>
      <c r="F49" t="s">
        <v>74</v>
      </c>
      <c r="G49" t="s">
        <v>44</v>
      </c>
      <c r="H49" t="s">
        <v>75</v>
      </c>
      <c r="I49" t="s">
        <v>46</v>
      </c>
      <c r="J49" t="s">
        <v>58</v>
      </c>
      <c r="K49">
        <v>5</v>
      </c>
      <c r="L49">
        <v>40</v>
      </c>
      <c r="M49">
        <v>60</v>
      </c>
      <c r="N49">
        <v>112</v>
      </c>
      <c r="R49">
        <v>450</v>
      </c>
      <c r="S49">
        <v>6</v>
      </c>
      <c r="T49">
        <v>75</v>
      </c>
      <c r="U49" t="s">
        <v>48</v>
      </c>
      <c r="V49">
        <v>25000</v>
      </c>
      <c r="W49">
        <v>5000</v>
      </c>
      <c r="X49">
        <v>83</v>
      </c>
      <c r="Y49">
        <v>11</v>
      </c>
      <c r="Z49">
        <v>0.9</v>
      </c>
      <c r="AA49">
        <v>-20</v>
      </c>
      <c r="AB49" t="s">
        <v>27</v>
      </c>
      <c r="AC49">
        <v>0.2</v>
      </c>
      <c r="AE49" t="s">
        <v>76</v>
      </c>
      <c r="AI49">
        <v>41869</v>
      </c>
      <c r="AJ49">
        <v>41852</v>
      </c>
      <c r="AK49" t="s">
        <v>50</v>
      </c>
      <c r="AL49" t="s">
        <v>790</v>
      </c>
      <c r="AM49">
        <v>2216952</v>
      </c>
    </row>
    <row r="50" spans="1:39" x14ac:dyDescent="0.25">
      <c r="A50" t="s">
        <v>763</v>
      </c>
      <c r="B50" t="s">
        <v>764</v>
      </c>
      <c r="C50" t="s">
        <v>791</v>
      </c>
      <c r="D50" t="s">
        <v>791</v>
      </c>
      <c r="F50" t="s">
        <v>74</v>
      </c>
      <c r="G50" t="s">
        <v>44</v>
      </c>
      <c r="H50" t="s">
        <v>75</v>
      </c>
      <c r="I50" t="s">
        <v>46</v>
      </c>
      <c r="J50" t="s">
        <v>58</v>
      </c>
      <c r="K50">
        <v>5</v>
      </c>
      <c r="L50">
        <v>60</v>
      </c>
      <c r="M50">
        <v>112</v>
      </c>
      <c r="N50">
        <v>60</v>
      </c>
      <c r="R50">
        <v>800</v>
      </c>
      <c r="S50">
        <v>8.6999999999999993</v>
      </c>
      <c r="T50">
        <v>91.9</v>
      </c>
      <c r="U50" t="s">
        <v>48</v>
      </c>
      <c r="V50">
        <v>25000</v>
      </c>
      <c r="W50">
        <v>2700</v>
      </c>
      <c r="X50">
        <v>80</v>
      </c>
      <c r="Y50">
        <v>5</v>
      </c>
      <c r="Z50">
        <v>0.9</v>
      </c>
      <c r="AA50">
        <v>-20</v>
      </c>
      <c r="AB50" t="s">
        <v>27</v>
      </c>
      <c r="AC50">
        <v>0.1</v>
      </c>
      <c r="AE50" t="s">
        <v>158</v>
      </c>
      <c r="AI50">
        <v>41907</v>
      </c>
      <c r="AJ50">
        <v>41933</v>
      </c>
      <c r="AK50" t="s">
        <v>50</v>
      </c>
      <c r="AL50" t="s">
        <v>792</v>
      </c>
      <c r="AM50">
        <v>2222928</v>
      </c>
    </row>
    <row r="51" spans="1:39" x14ac:dyDescent="0.25">
      <c r="A51" t="s">
        <v>763</v>
      </c>
      <c r="B51" t="s">
        <v>764</v>
      </c>
      <c r="C51" t="s">
        <v>793</v>
      </c>
      <c r="D51" t="s">
        <v>793</v>
      </c>
      <c r="F51" t="s">
        <v>74</v>
      </c>
      <c r="G51" t="s">
        <v>44</v>
      </c>
      <c r="H51" t="s">
        <v>75</v>
      </c>
      <c r="I51" t="s">
        <v>46</v>
      </c>
      <c r="J51" t="s">
        <v>58</v>
      </c>
      <c r="K51">
        <v>5</v>
      </c>
      <c r="L51">
        <v>60</v>
      </c>
      <c r="M51">
        <v>60</v>
      </c>
      <c r="N51">
        <v>112</v>
      </c>
      <c r="R51">
        <v>800</v>
      </c>
      <c r="S51">
        <v>8.5</v>
      </c>
      <c r="T51">
        <v>94</v>
      </c>
      <c r="U51" t="s">
        <v>48</v>
      </c>
      <c r="V51">
        <v>25000</v>
      </c>
      <c r="W51">
        <v>3000</v>
      </c>
      <c r="X51">
        <v>81</v>
      </c>
      <c r="Y51">
        <v>6</v>
      </c>
      <c r="Z51">
        <v>0.9</v>
      </c>
      <c r="AA51">
        <v>-20</v>
      </c>
      <c r="AB51" t="s">
        <v>27</v>
      </c>
      <c r="AC51">
        <v>0.2</v>
      </c>
      <c r="AE51" t="s">
        <v>76</v>
      </c>
      <c r="AI51">
        <v>41869</v>
      </c>
      <c r="AJ51">
        <v>41852</v>
      </c>
      <c r="AK51" t="s">
        <v>50</v>
      </c>
      <c r="AL51" t="s">
        <v>794</v>
      </c>
      <c r="AM51">
        <v>2216951</v>
      </c>
    </row>
    <row r="52" spans="1:39" x14ac:dyDescent="0.25">
      <c r="A52" t="s">
        <v>763</v>
      </c>
      <c r="B52" t="s">
        <v>764</v>
      </c>
      <c r="C52" t="s">
        <v>795</v>
      </c>
      <c r="D52" t="s">
        <v>795</v>
      </c>
      <c r="F52" t="s">
        <v>74</v>
      </c>
      <c r="G52" t="s">
        <v>44</v>
      </c>
      <c r="H52" t="s">
        <v>75</v>
      </c>
      <c r="I52" t="s">
        <v>46</v>
      </c>
      <c r="J52" t="s">
        <v>58</v>
      </c>
      <c r="K52">
        <v>5</v>
      </c>
      <c r="L52">
        <v>60</v>
      </c>
      <c r="M52">
        <v>60</v>
      </c>
      <c r="N52">
        <v>112</v>
      </c>
      <c r="R52">
        <v>800</v>
      </c>
      <c r="S52">
        <v>8.5</v>
      </c>
      <c r="T52">
        <v>94</v>
      </c>
      <c r="U52" t="s">
        <v>48</v>
      </c>
      <c r="V52">
        <v>25000</v>
      </c>
      <c r="W52">
        <v>4000</v>
      </c>
      <c r="X52">
        <v>85</v>
      </c>
      <c r="Y52">
        <v>23</v>
      </c>
      <c r="Z52">
        <v>0.9</v>
      </c>
      <c r="AA52">
        <v>-20</v>
      </c>
      <c r="AB52" t="s">
        <v>27</v>
      </c>
      <c r="AC52">
        <v>0.2</v>
      </c>
      <c r="AE52" t="s">
        <v>76</v>
      </c>
      <c r="AI52">
        <v>41869</v>
      </c>
      <c r="AJ52">
        <v>41852</v>
      </c>
      <c r="AK52" t="s">
        <v>50</v>
      </c>
      <c r="AL52" t="s">
        <v>796</v>
      </c>
      <c r="AM52">
        <v>2216953</v>
      </c>
    </row>
    <row r="53" spans="1:39" x14ac:dyDescent="0.25">
      <c r="A53" t="s">
        <v>763</v>
      </c>
      <c r="B53" t="s">
        <v>764</v>
      </c>
      <c r="C53" t="s">
        <v>797</v>
      </c>
      <c r="D53" t="s">
        <v>797</v>
      </c>
      <c r="F53" t="s">
        <v>74</v>
      </c>
      <c r="G53" t="s">
        <v>44</v>
      </c>
      <c r="H53" t="s">
        <v>75</v>
      </c>
      <c r="I53" t="s">
        <v>46</v>
      </c>
      <c r="J53" t="s">
        <v>58</v>
      </c>
      <c r="K53">
        <v>5</v>
      </c>
      <c r="L53">
        <v>60</v>
      </c>
      <c r="M53">
        <v>60</v>
      </c>
      <c r="N53">
        <v>112</v>
      </c>
      <c r="R53">
        <v>800</v>
      </c>
      <c r="S53">
        <v>8.5</v>
      </c>
      <c r="T53">
        <v>94</v>
      </c>
      <c r="U53" t="s">
        <v>48</v>
      </c>
      <c r="V53">
        <v>25000</v>
      </c>
      <c r="W53">
        <v>5000</v>
      </c>
      <c r="X53">
        <v>83</v>
      </c>
      <c r="Y53">
        <v>11</v>
      </c>
      <c r="Z53">
        <v>0.9</v>
      </c>
      <c r="AA53">
        <v>-20</v>
      </c>
      <c r="AB53" t="s">
        <v>27</v>
      </c>
      <c r="AC53">
        <v>0.2</v>
      </c>
      <c r="AE53" t="s">
        <v>76</v>
      </c>
      <c r="AI53">
        <v>41869</v>
      </c>
      <c r="AJ53">
        <v>41852</v>
      </c>
      <c r="AK53" t="s">
        <v>50</v>
      </c>
      <c r="AL53" t="s">
        <v>798</v>
      </c>
      <c r="AM53">
        <v>2216954</v>
      </c>
    </row>
    <row r="54" spans="1:39" x14ac:dyDescent="0.25">
      <c r="A54" t="s">
        <v>763</v>
      </c>
      <c r="B54" t="s">
        <v>764</v>
      </c>
      <c r="C54" t="s">
        <v>842</v>
      </c>
      <c r="D54" t="s">
        <v>842</v>
      </c>
      <c r="F54" t="s">
        <v>74</v>
      </c>
      <c r="G54" t="s">
        <v>44</v>
      </c>
      <c r="H54" t="s">
        <v>75</v>
      </c>
      <c r="I54" t="s">
        <v>46</v>
      </c>
      <c r="J54" t="s">
        <v>58</v>
      </c>
      <c r="K54">
        <v>5</v>
      </c>
      <c r="M54">
        <v>116</v>
      </c>
      <c r="N54">
        <v>60</v>
      </c>
      <c r="R54">
        <v>1100</v>
      </c>
      <c r="S54">
        <v>12.5</v>
      </c>
      <c r="T54">
        <v>88</v>
      </c>
      <c r="U54" t="s">
        <v>48</v>
      </c>
      <c r="V54">
        <v>25000</v>
      </c>
      <c r="W54">
        <v>2700</v>
      </c>
      <c r="X54">
        <v>82</v>
      </c>
      <c r="Y54">
        <v>9</v>
      </c>
      <c r="Z54">
        <v>0.9</v>
      </c>
      <c r="AA54">
        <v>-20</v>
      </c>
      <c r="AB54" t="s">
        <v>27</v>
      </c>
      <c r="AC54">
        <v>0.1</v>
      </c>
      <c r="AE54" t="s">
        <v>76</v>
      </c>
      <c r="AI54">
        <v>41991</v>
      </c>
      <c r="AJ54">
        <v>42044</v>
      </c>
      <c r="AK54" t="s">
        <v>50</v>
      </c>
      <c r="AL54" t="s">
        <v>843</v>
      </c>
      <c r="AM54">
        <v>2232867</v>
      </c>
    </row>
    <row r="55" spans="1:39" x14ac:dyDescent="0.25">
      <c r="A55" t="s">
        <v>763</v>
      </c>
      <c r="B55" t="s">
        <v>764</v>
      </c>
      <c r="C55" t="s">
        <v>844</v>
      </c>
      <c r="D55" t="s">
        <v>844</v>
      </c>
      <c r="F55" t="s">
        <v>74</v>
      </c>
      <c r="G55" t="s">
        <v>44</v>
      </c>
      <c r="H55" t="s">
        <v>75</v>
      </c>
      <c r="I55" t="s">
        <v>46</v>
      </c>
      <c r="J55" t="s">
        <v>58</v>
      </c>
      <c r="K55">
        <v>5</v>
      </c>
      <c r="M55">
        <v>116</v>
      </c>
      <c r="N55">
        <v>60</v>
      </c>
      <c r="R55">
        <v>1100</v>
      </c>
      <c r="S55">
        <v>12.5</v>
      </c>
      <c r="T55">
        <v>88</v>
      </c>
      <c r="U55" t="s">
        <v>48</v>
      </c>
      <c r="V55">
        <v>25000</v>
      </c>
      <c r="W55">
        <v>4000</v>
      </c>
      <c r="X55">
        <v>86</v>
      </c>
      <c r="Y55">
        <v>24</v>
      </c>
      <c r="Z55">
        <v>0.9</v>
      </c>
      <c r="AA55">
        <v>-20</v>
      </c>
      <c r="AB55" t="s">
        <v>27</v>
      </c>
      <c r="AC55">
        <v>0.1</v>
      </c>
      <c r="AE55" t="s">
        <v>76</v>
      </c>
      <c r="AI55">
        <v>41991</v>
      </c>
      <c r="AJ55">
        <v>42044</v>
      </c>
      <c r="AK55" t="s">
        <v>50</v>
      </c>
      <c r="AL55" t="s">
        <v>845</v>
      </c>
      <c r="AM55">
        <v>2232977</v>
      </c>
    </row>
    <row r="56" spans="1:39" x14ac:dyDescent="0.25">
      <c r="A56" t="s">
        <v>763</v>
      </c>
      <c r="B56" t="s">
        <v>764</v>
      </c>
      <c r="C56" t="s">
        <v>846</v>
      </c>
      <c r="D56" t="s">
        <v>846</v>
      </c>
      <c r="F56" t="s">
        <v>74</v>
      </c>
      <c r="G56" t="s">
        <v>44</v>
      </c>
      <c r="H56" t="s">
        <v>75</v>
      </c>
      <c r="I56" t="s">
        <v>46</v>
      </c>
      <c r="J56" t="s">
        <v>58</v>
      </c>
      <c r="K56">
        <v>5</v>
      </c>
      <c r="M56">
        <v>116</v>
      </c>
      <c r="N56">
        <v>60</v>
      </c>
      <c r="R56">
        <v>1100</v>
      </c>
      <c r="S56">
        <v>12.5</v>
      </c>
      <c r="T56">
        <v>88</v>
      </c>
      <c r="U56" t="s">
        <v>48</v>
      </c>
      <c r="V56">
        <v>25000</v>
      </c>
      <c r="W56">
        <v>5000</v>
      </c>
      <c r="X56">
        <v>84</v>
      </c>
      <c r="Y56">
        <v>14</v>
      </c>
      <c r="Z56">
        <v>0.9</v>
      </c>
      <c r="AA56">
        <v>-20</v>
      </c>
      <c r="AB56" t="s">
        <v>27</v>
      </c>
      <c r="AC56">
        <v>0.1</v>
      </c>
      <c r="AE56" t="s">
        <v>76</v>
      </c>
      <c r="AI56">
        <v>41991</v>
      </c>
      <c r="AJ56">
        <v>42044</v>
      </c>
      <c r="AK56" t="s">
        <v>50</v>
      </c>
      <c r="AL56" t="s">
        <v>847</v>
      </c>
      <c r="AM56">
        <v>2232978</v>
      </c>
    </row>
    <row r="57" spans="1:39" x14ac:dyDescent="0.25">
      <c r="A57" t="s">
        <v>763</v>
      </c>
      <c r="B57" t="s">
        <v>764</v>
      </c>
      <c r="C57" t="s">
        <v>848</v>
      </c>
      <c r="D57" t="s">
        <v>848</v>
      </c>
      <c r="F57" t="s">
        <v>74</v>
      </c>
      <c r="G57" t="s">
        <v>44</v>
      </c>
      <c r="H57" t="s">
        <v>75</v>
      </c>
      <c r="I57" t="s">
        <v>46</v>
      </c>
      <c r="J57" t="s">
        <v>58</v>
      </c>
      <c r="K57">
        <v>5</v>
      </c>
      <c r="M57">
        <v>120</v>
      </c>
      <c r="N57">
        <v>65</v>
      </c>
      <c r="R57">
        <v>1600</v>
      </c>
      <c r="S57">
        <v>17.5</v>
      </c>
      <c r="T57">
        <v>91.4</v>
      </c>
      <c r="U57" t="s">
        <v>48</v>
      </c>
      <c r="V57">
        <v>25000</v>
      </c>
      <c r="W57">
        <v>2700</v>
      </c>
      <c r="X57">
        <v>81</v>
      </c>
      <c r="Y57">
        <v>7</v>
      </c>
      <c r="Z57">
        <v>0.9</v>
      </c>
      <c r="AA57">
        <v>-20</v>
      </c>
      <c r="AB57" t="s">
        <v>27</v>
      </c>
      <c r="AC57">
        <v>0.1</v>
      </c>
      <c r="AE57" t="s">
        <v>76</v>
      </c>
      <c r="AI57">
        <v>41991</v>
      </c>
      <c r="AJ57">
        <v>42044</v>
      </c>
      <c r="AK57" t="s">
        <v>50</v>
      </c>
      <c r="AL57" t="s">
        <v>849</v>
      </c>
      <c r="AM57">
        <v>2232979</v>
      </c>
    </row>
    <row r="58" spans="1:39" x14ac:dyDescent="0.25">
      <c r="A58" t="s">
        <v>763</v>
      </c>
      <c r="B58" t="s">
        <v>764</v>
      </c>
      <c r="C58" t="s">
        <v>850</v>
      </c>
      <c r="D58" t="s">
        <v>850</v>
      </c>
      <c r="F58" t="s">
        <v>74</v>
      </c>
      <c r="G58" t="s">
        <v>44</v>
      </c>
      <c r="H58" t="s">
        <v>75</v>
      </c>
      <c r="I58" t="s">
        <v>46</v>
      </c>
      <c r="J58" t="s">
        <v>58</v>
      </c>
      <c r="K58">
        <v>5</v>
      </c>
      <c r="M58">
        <v>120</v>
      </c>
      <c r="N58">
        <v>65</v>
      </c>
      <c r="R58">
        <v>1600</v>
      </c>
      <c r="S58">
        <v>17.5</v>
      </c>
      <c r="T58">
        <v>91.4</v>
      </c>
      <c r="U58" t="s">
        <v>48</v>
      </c>
      <c r="V58">
        <v>25000</v>
      </c>
      <c r="W58">
        <v>4000</v>
      </c>
      <c r="X58">
        <v>83</v>
      </c>
      <c r="Y58">
        <v>14</v>
      </c>
      <c r="Z58">
        <v>0.9</v>
      </c>
      <c r="AA58">
        <v>-20</v>
      </c>
      <c r="AB58" t="s">
        <v>27</v>
      </c>
      <c r="AC58">
        <v>0.1</v>
      </c>
      <c r="AE58" t="s">
        <v>76</v>
      </c>
      <c r="AI58">
        <v>41991</v>
      </c>
      <c r="AJ58">
        <v>42044</v>
      </c>
      <c r="AK58" t="s">
        <v>50</v>
      </c>
      <c r="AL58" t="s">
        <v>851</v>
      </c>
      <c r="AM58">
        <v>2232980</v>
      </c>
    </row>
    <row r="59" spans="1:39" x14ac:dyDescent="0.25">
      <c r="A59" t="s">
        <v>763</v>
      </c>
      <c r="B59" t="s">
        <v>764</v>
      </c>
      <c r="C59" t="s">
        <v>852</v>
      </c>
      <c r="D59" t="s">
        <v>852</v>
      </c>
      <c r="F59" t="s">
        <v>74</v>
      </c>
      <c r="G59" t="s">
        <v>44</v>
      </c>
      <c r="H59" t="s">
        <v>75</v>
      </c>
      <c r="I59" t="s">
        <v>46</v>
      </c>
      <c r="J59" t="s">
        <v>58</v>
      </c>
      <c r="K59">
        <v>5</v>
      </c>
      <c r="M59">
        <v>120</v>
      </c>
      <c r="N59">
        <v>65</v>
      </c>
      <c r="R59">
        <v>1600</v>
      </c>
      <c r="S59">
        <v>17.5</v>
      </c>
      <c r="T59">
        <v>91.4</v>
      </c>
      <c r="U59" t="s">
        <v>48</v>
      </c>
      <c r="V59">
        <v>25000</v>
      </c>
      <c r="W59">
        <v>5000</v>
      </c>
      <c r="X59">
        <v>83</v>
      </c>
      <c r="Y59">
        <v>7</v>
      </c>
      <c r="Z59">
        <v>0.9</v>
      </c>
      <c r="AA59">
        <v>-20</v>
      </c>
      <c r="AB59" t="s">
        <v>27</v>
      </c>
      <c r="AC59">
        <v>0.1</v>
      </c>
      <c r="AE59" t="s">
        <v>76</v>
      </c>
      <c r="AI59">
        <v>41991</v>
      </c>
      <c r="AJ59">
        <v>42044</v>
      </c>
      <c r="AK59" t="s">
        <v>50</v>
      </c>
      <c r="AL59" t="s">
        <v>853</v>
      </c>
      <c r="AM59">
        <v>2232869</v>
      </c>
    </row>
    <row r="60" spans="1:39" x14ac:dyDescent="0.25">
      <c r="A60" t="s">
        <v>709</v>
      </c>
      <c r="B60" t="s">
        <v>710</v>
      </c>
      <c r="C60" t="s">
        <v>735</v>
      </c>
      <c r="D60" t="s">
        <v>888</v>
      </c>
      <c r="F60" t="s">
        <v>74</v>
      </c>
      <c r="G60" t="s">
        <v>44</v>
      </c>
      <c r="H60" t="s">
        <v>75</v>
      </c>
      <c r="I60" t="s">
        <v>46</v>
      </c>
      <c r="J60" t="s">
        <v>58</v>
      </c>
      <c r="K60">
        <v>3</v>
      </c>
      <c r="L60">
        <v>60</v>
      </c>
      <c r="M60">
        <v>111.8</v>
      </c>
      <c r="N60">
        <v>59.6</v>
      </c>
      <c r="R60">
        <v>810</v>
      </c>
      <c r="S60">
        <v>9.5</v>
      </c>
      <c r="T60">
        <v>85.3</v>
      </c>
      <c r="U60" t="s">
        <v>48</v>
      </c>
      <c r="V60">
        <v>25000</v>
      </c>
      <c r="W60">
        <v>3000</v>
      </c>
      <c r="X60">
        <v>83</v>
      </c>
      <c r="Y60">
        <v>19</v>
      </c>
      <c r="Z60">
        <v>0.9</v>
      </c>
      <c r="AA60">
        <v>-20</v>
      </c>
      <c r="AB60" t="s">
        <v>27</v>
      </c>
      <c r="AC60">
        <v>0.1</v>
      </c>
      <c r="AE60" t="s">
        <v>737</v>
      </c>
      <c r="AI60">
        <v>42089</v>
      </c>
      <c r="AJ60">
        <v>42093</v>
      </c>
      <c r="AK60" t="s">
        <v>60</v>
      </c>
      <c r="AL60" t="s">
        <v>889</v>
      </c>
      <c r="AM60">
        <v>2236251</v>
      </c>
    </row>
    <row r="61" spans="1:39" x14ac:dyDescent="0.25">
      <c r="A61" t="s">
        <v>709</v>
      </c>
      <c r="B61" t="s">
        <v>710</v>
      </c>
      <c r="C61" t="s">
        <v>735</v>
      </c>
      <c r="D61" t="s">
        <v>890</v>
      </c>
      <c r="F61" t="s">
        <v>74</v>
      </c>
      <c r="G61" t="s">
        <v>44</v>
      </c>
      <c r="H61" t="s">
        <v>75</v>
      </c>
      <c r="I61" t="s">
        <v>46</v>
      </c>
      <c r="J61" t="s">
        <v>58</v>
      </c>
      <c r="K61">
        <v>3</v>
      </c>
      <c r="L61">
        <v>60</v>
      </c>
      <c r="M61">
        <v>111.5</v>
      </c>
      <c r="N61">
        <v>59.6</v>
      </c>
      <c r="R61">
        <v>810</v>
      </c>
      <c r="S61">
        <v>9.5</v>
      </c>
      <c r="T61">
        <v>85.3</v>
      </c>
      <c r="U61" t="s">
        <v>48</v>
      </c>
      <c r="V61">
        <v>25000</v>
      </c>
      <c r="W61">
        <v>4000</v>
      </c>
      <c r="X61">
        <v>85</v>
      </c>
      <c r="Y61">
        <v>20</v>
      </c>
      <c r="Z61">
        <v>0.9</v>
      </c>
      <c r="AA61">
        <v>-20</v>
      </c>
      <c r="AB61" t="s">
        <v>27</v>
      </c>
      <c r="AC61">
        <v>0.1</v>
      </c>
      <c r="AE61" t="s">
        <v>737</v>
      </c>
      <c r="AI61">
        <v>42089</v>
      </c>
      <c r="AJ61">
        <v>42093</v>
      </c>
      <c r="AK61" t="s">
        <v>60</v>
      </c>
      <c r="AL61" t="s">
        <v>891</v>
      </c>
      <c r="AM61">
        <v>2236252</v>
      </c>
    </row>
    <row r="62" spans="1:39" x14ac:dyDescent="0.25">
      <c r="A62" t="s">
        <v>739</v>
      </c>
      <c r="B62" t="s">
        <v>739</v>
      </c>
      <c r="C62" t="s">
        <v>735</v>
      </c>
      <c r="D62" t="s">
        <v>967</v>
      </c>
      <c r="F62" t="s">
        <v>74</v>
      </c>
      <c r="G62" t="s">
        <v>44</v>
      </c>
      <c r="H62" t="s">
        <v>75</v>
      </c>
      <c r="I62" t="s">
        <v>46</v>
      </c>
      <c r="J62" t="s">
        <v>58</v>
      </c>
      <c r="K62">
        <v>3</v>
      </c>
      <c r="L62">
        <v>40</v>
      </c>
      <c r="M62">
        <v>111.5</v>
      </c>
      <c r="N62">
        <v>59.7</v>
      </c>
      <c r="R62">
        <v>500</v>
      </c>
      <c r="S62">
        <v>6</v>
      </c>
      <c r="T62">
        <v>83.3</v>
      </c>
      <c r="U62" t="s">
        <v>48</v>
      </c>
      <c r="V62">
        <v>25000</v>
      </c>
      <c r="W62">
        <v>2700</v>
      </c>
      <c r="X62">
        <v>82</v>
      </c>
      <c r="Y62">
        <v>8</v>
      </c>
      <c r="Z62">
        <v>0.9</v>
      </c>
      <c r="AA62">
        <v>-20</v>
      </c>
      <c r="AB62" t="s">
        <v>27</v>
      </c>
      <c r="AC62">
        <v>0.1</v>
      </c>
      <c r="AE62" t="s">
        <v>737</v>
      </c>
      <c r="AI62">
        <v>42083</v>
      </c>
      <c r="AJ62">
        <v>42088</v>
      </c>
      <c r="AK62" t="s">
        <v>60</v>
      </c>
      <c r="AL62" t="s">
        <v>968</v>
      </c>
      <c r="AM62">
        <v>2235800</v>
      </c>
    </row>
    <row r="63" spans="1:39" x14ac:dyDescent="0.25">
      <c r="A63" t="s">
        <v>739</v>
      </c>
      <c r="B63" t="s">
        <v>739</v>
      </c>
      <c r="C63" t="s">
        <v>735</v>
      </c>
      <c r="D63" t="s">
        <v>969</v>
      </c>
      <c r="F63" t="s">
        <v>74</v>
      </c>
      <c r="G63" t="s">
        <v>44</v>
      </c>
      <c r="H63" t="s">
        <v>75</v>
      </c>
      <c r="I63" t="s">
        <v>46</v>
      </c>
      <c r="J63" t="s">
        <v>58</v>
      </c>
      <c r="K63">
        <v>3</v>
      </c>
      <c r="L63">
        <v>40</v>
      </c>
      <c r="M63">
        <v>111.3</v>
      </c>
      <c r="N63">
        <v>59.8</v>
      </c>
      <c r="R63">
        <v>500</v>
      </c>
      <c r="S63">
        <v>6</v>
      </c>
      <c r="T63">
        <v>83.3</v>
      </c>
      <c r="U63" t="s">
        <v>48</v>
      </c>
      <c r="V63">
        <v>25000</v>
      </c>
      <c r="W63">
        <v>3000</v>
      </c>
      <c r="X63">
        <v>85</v>
      </c>
      <c r="Y63">
        <v>22</v>
      </c>
      <c r="Z63">
        <v>0.9</v>
      </c>
      <c r="AA63">
        <v>-20</v>
      </c>
      <c r="AB63" t="s">
        <v>27</v>
      </c>
      <c r="AC63">
        <v>0.1</v>
      </c>
      <c r="AE63" t="s">
        <v>737</v>
      </c>
      <c r="AI63">
        <v>42083</v>
      </c>
      <c r="AJ63">
        <v>42088</v>
      </c>
      <c r="AK63" t="s">
        <v>60</v>
      </c>
      <c r="AL63" t="s">
        <v>970</v>
      </c>
      <c r="AM63">
        <v>2235801</v>
      </c>
    </row>
    <row r="64" spans="1:39" x14ac:dyDescent="0.25">
      <c r="A64" t="s">
        <v>739</v>
      </c>
      <c r="B64" t="s">
        <v>739</v>
      </c>
      <c r="C64" t="s">
        <v>735</v>
      </c>
      <c r="D64" t="s">
        <v>971</v>
      </c>
      <c r="F64" t="s">
        <v>74</v>
      </c>
      <c r="G64" t="s">
        <v>44</v>
      </c>
      <c r="H64" t="s">
        <v>75</v>
      </c>
      <c r="I64" t="s">
        <v>46</v>
      </c>
      <c r="J64" t="s">
        <v>58</v>
      </c>
      <c r="K64">
        <v>3</v>
      </c>
      <c r="L64">
        <v>40</v>
      </c>
      <c r="M64">
        <v>111.6</v>
      </c>
      <c r="N64">
        <v>59.8</v>
      </c>
      <c r="R64">
        <v>500</v>
      </c>
      <c r="S64">
        <v>6</v>
      </c>
      <c r="T64">
        <v>83.3</v>
      </c>
      <c r="U64" t="s">
        <v>48</v>
      </c>
      <c r="V64">
        <v>25000</v>
      </c>
      <c r="W64">
        <v>4000</v>
      </c>
      <c r="X64">
        <v>85</v>
      </c>
      <c r="Y64">
        <v>19</v>
      </c>
      <c r="Z64">
        <v>0.9</v>
      </c>
      <c r="AA64">
        <v>-20</v>
      </c>
      <c r="AB64" t="s">
        <v>27</v>
      </c>
      <c r="AC64">
        <v>0.1</v>
      </c>
      <c r="AE64" t="s">
        <v>737</v>
      </c>
      <c r="AI64">
        <v>42272</v>
      </c>
      <c r="AJ64">
        <v>42271</v>
      </c>
      <c r="AK64" t="s">
        <v>60</v>
      </c>
      <c r="AL64" t="s">
        <v>972</v>
      </c>
      <c r="AM64">
        <v>2249163</v>
      </c>
    </row>
    <row r="65" spans="1:39" x14ac:dyDescent="0.25">
      <c r="A65" t="s">
        <v>962</v>
      </c>
      <c r="B65" t="s">
        <v>1011</v>
      </c>
      <c r="C65" t="s">
        <v>109</v>
      </c>
      <c r="D65" t="s">
        <v>1014</v>
      </c>
      <c r="F65" t="s">
        <v>74</v>
      </c>
      <c r="G65" t="s">
        <v>44</v>
      </c>
      <c r="H65" t="s">
        <v>75</v>
      </c>
      <c r="I65" t="s">
        <v>46</v>
      </c>
      <c r="J65" t="s">
        <v>58</v>
      </c>
      <c r="K65">
        <v>3</v>
      </c>
      <c r="L65">
        <v>60</v>
      </c>
      <c r="M65">
        <v>111.7</v>
      </c>
      <c r="N65">
        <v>59.6</v>
      </c>
      <c r="R65">
        <v>810</v>
      </c>
      <c r="S65">
        <v>9.5</v>
      </c>
      <c r="T65">
        <v>85.3</v>
      </c>
      <c r="U65" t="s">
        <v>48</v>
      </c>
      <c r="V65">
        <v>25000</v>
      </c>
      <c r="W65">
        <v>2700</v>
      </c>
      <c r="X65">
        <v>82</v>
      </c>
      <c r="Y65">
        <v>6</v>
      </c>
      <c r="Z65">
        <v>0.9</v>
      </c>
      <c r="AA65">
        <v>-20</v>
      </c>
      <c r="AB65" t="s">
        <v>27</v>
      </c>
      <c r="AC65">
        <v>0.1</v>
      </c>
      <c r="AE65" t="s">
        <v>737</v>
      </c>
      <c r="AI65">
        <v>42154</v>
      </c>
      <c r="AJ65">
        <v>42165</v>
      </c>
      <c r="AK65" t="s">
        <v>60</v>
      </c>
      <c r="AL65" t="s">
        <v>1015</v>
      </c>
      <c r="AM65">
        <v>2242293</v>
      </c>
    </row>
    <row r="66" spans="1:39" x14ac:dyDescent="0.25">
      <c r="A66" t="s">
        <v>962</v>
      </c>
      <c r="B66" t="s">
        <v>1011</v>
      </c>
      <c r="C66" t="s">
        <v>109</v>
      </c>
      <c r="D66" t="s">
        <v>1016</v>
      </c>
      <c r="F66" t="s">
        <v>74</v>
      </c>
      <c r="G66" t="s">
        <v>44</v>
      </c>
      <c r="H66" t="s">
        <v>75</v>
      </c>
      <c r="I66" t="s">
        <v>46</v>
      </c>
      <c r="J66" t="s">
        <v>58</v>
      </c>
      <c r="K66">
        <v>3</v>
      </c>
      <c r="L66">
        <v>60</v>
      </c>
      <c r="M66">
        <v>111.8</v>
      </c>
      <c r="N66">
        <v>59.6</v>
      </c>
      <c r="R66">
        <v>810</v>
      </c>
      <c r="S66">
        <v>9.5</v>
      </c>
      <c r="T66">
        <v>85.3</v>
      </c>
      <c r="U66" t="s">
        <v>48</v>
      </c>
      <c r="V66">
        <v>25000</v>
      </c>
      <c r="W66">
        <v>3000</v>
      </c>
      <c r="X66">
        <v>83</v>
      </c>
      <c r="Y66">
        <v>19</v>
      </c>
      <c r="Z66">
        <v>0.9</v>
      </c>
      <c r="AA66">
        <v>-20</v>
      </c>
      <c r="AB66" t="s">
        <v>27</v>
      </c>
      <c r="AC66">
        <v>0.1</v>
      </c>
      <c r="AE66" t="s">
        <v>737</v>
      </c>
      <c r="AI66">
        <v>42154</v>
      </c>
      <c r="AJ66">
        <v>42165</v>
      </c>
      <c r="AK66" t="s">
        <v>60</v>
      </c>
      <c r="AL66" t="s">
        <v>1017</v>
      </c>
      <c r="AM66">
        <v>2242294</v>
      </c>
    </row>
    <row r="67" spans="1:39" x14ac:dyDescent="0.25">
      <c r="A67" t="s">
        <v>962</v>
      </c>
      <c r="B67" t="s">
        <v>1011</v>
      </c>
      <c r="C67" t="s">
        <v>109</v>
      </c>
      <c r="D67" t="s">
        <v>1018</v>
      </c>
      <c r="F67" t="s">
        <v>74</v>
      </c>
      <c r="G67" t="s">
        <v>44</v>
      </c>
      <c r="H67" t="s">
        <v>75</v>
      </c>
      <c r="I67" t="s">
        <v>46</v>
      </c>
      <c r="J67" t="s">
        <v>58</v>
      </c>
      <c r="K67">
        <v>3</v>
      </c>
      <c r="L67">
        <v>60</v>
      </c>
      <c r="M67">
        <v>111.5</v>
      </c>
      <c r="N67">
        <v>59.6</v>
      </c>
      <c r="R67">
        <v>810</v>
      </c>
      <c r="S67">
        <v>9.5</v>
      </c>
      <c r="T67">
        <v>85.3</v>
      </c>
      <c r="U67" t="s">
        <v>48</v>
      </c>
      <c r="V67">
        <v>25000</v>
      </c>
      <c r="W67">
        <v>4000</v>
      </c>
      <c r="X67">
        <v>85</v>
      </c>
      <c r="Y67">
        <v>20</v>
      </c>
      <c r="Z67">
        <v>0.9</v>
      </c>
      <c r="AA67">
        <v>-20</v>
      </c>
      <c r="AB67" t="s">
        <v>27</v>
      </c>
      <c r="AC67">
        <v>0.1</v>
      </c>
      <c r="AE67" t="s">
        <v>737</v>
      </c>
      <c r="AI67">
        <v>42154</v>
      </c>
      <c r="AJ67">
        <v>42165</v>
      </c>
      <c r="AK67" t="s">
        <v>60</v>
      </c>
      <c r="AL67" t="s">
        <v>1019</v>
      </c>
      <c r="AM67">
        <v>2242295</v>
      </c>
    </row>
    <row r="68" spans="1:39" x14ac:dyDescent="0.25">
      <c r="A68" t="s">
        <v>962</v>
      </c>
      <c r="B68" t="s">
        <v>1011</v>
      </c>
      <c r="C68" t="s">
        <v>109</v>
      </c>
      <c r="D68" t="s">
        <v>1020</v>
      </c>
      <c r="F68" t="s">
        <v>74</v>
      </c>
      <c r="G68" t="s">
        <v>44</v>
      </c>
      <c r="H68" t="s">
        <v>75</v>
      </c>
      <c r="I68" t="s">
        <v>46</v>
      </c>
      <c r="J68" t="s">
        <v>58</v>
      </c>
      <c r="K68">
        <v>3</v>
      </c>
      <c r="L68">
        <v>40</v>
      </c>
      <c r="M68">
        <v>111.5</v>
      </c>
      <c r="N68">
        <v>59.7</v>
      </c>
      <c r="R68">
        <v>500</v>
      </c>
      <c r="S68">
        <v>6</v>
      </c>
      <c r="T68">
        <v>83.3</v>
      </c>
      <c r="U68" t="s">
        <v>48</v>
      </c>
      <c r="V68">
        <v>25000</v>
      </c>
      <c r="W68">
        <v>2700</v>
      </c>
      <c r="X68">
        <v>82</v>
      </c>
      <c r="Y68">
        <v>8</v>
      </c>
      <c r="Z68">
        <v>0.9</v>
      </c>
      <c r="AA68">
        <v>-20</v>
      </c>
      <c r="AB68" t="s">
        <v>27</v>
      </c>
      <c r="AC68">
        <v>0.1</v>
      </c>
      <c r="AE68" t="s">
        <v>737</v>
      </c>
      <c r="AI68">
        <v>42154</v>
      </c>
      <c r="AJ68">
        <v>42165</v>
      </c>
      <c r="AK68" t="s">
        <v>60</v>
      </c>
      <c r="AL68" t="s">
        <v>1021</v>
      </c>
      <c r="AM68">
        <v>2242296</v>
      </c>
    </row>
    <row r="69" spans="1:39" x14ac:dyDescent="0.25">
      <c r="A69" t="s">
        <v>962</v>
      </c>
      <c r="B69" t="s">
        <v>1011</v>
      </c>
      <c r="C69" t="s">
        <v>109</v>
      </c>
      <c r="D69" t="s">
        <v>1022</v>
      </c>
      <c r="F69" t="s">
        <v>74</v>
      </c>
      <c r="G69" t="s">
        <v>44</v>
      </c>
      <c r="H69" t="s">
        <v>75</v>
      </c>
      <c r="I69" t="s">
        <v>46</v>
      </c>
      <c r="J69" t="s">
        <v>58</v>
      </c>
      <c r="K69">
        <v>3</v>
      </c>
      <c r="L69">
        <v>40</v>
      </c>
      <c r="M69">
        <v>111.3</v>
      </c>
      <c r="N69">
        <v>59.8</v>
      </c>
      <c r="R69">
        <v>500</v>
      </c>
      <c r="S69">
        <v>6</v>
      </c>
      <c r="T69">
        <v>83.3</v>
      </c>
      <c r="U69" t="s">
        <v>48</v>
      </c>
      <c r="V69">
        <v>25000</v>
      </c>
      <c r="W69">
        <v>3000</v>
      </c>
      <c r="X69">
        <v>85</v>
      </c>
      <c r="Y69">
        <v>22</v>
      </c>
      <c r="Z69">
        <v>0.9</v>
      </c>
      <c r="AA69">
        <v>-20</v>
      </c>
      <c r="AB69" t="s">
        <v>27</v>
      </c>
      <c r="AC69">
        <v>0.1</v>
      </c>
      <c r="AE69" t="s">
        <v>737</v>
      </c>
      <c r="AI69">
        <v>42154</v>
      </c>
      <c r="AJ69">
        <v>42165</v>
      </c>
      <c r="AK69" t="s">
        <v>60</v>
      </c>
      <c r="AL69" t="s">
        <v>1023</v>
      </c>
      <c r="AM69">
        <v>2242297</v>
      </c>
    </row>
    <row r="70" spans="1:39" x14ac:dyDescent="0.25">
      <c r="A70" t="s">
        <v>1034</v>
      </c>
      <c r="B70" t="s">
        <v>1035</v>
      </c>
      <c r="C70" t="s">
        <v>109</v>
      </c>
      <c r="D70" t="s">
        <v>1042</v>
      </c>
      <c r="F70" t="s">
        <v>74</v>
      </c>
      <c r="G70" t="s">
        <v>44</v>
      </c>
      <c r="H70" t="s">
        <v>75</v>
      </c>
      <c r="I70" t="s">
        <v>46</v>
      </c>
      <c r="J70" t="s">
        <v>58</v>
      </c>
      <c r="K70">
        <v>3</v>
      </c>
      <c r="L70">
        <v>40</v>
      </c>
      <c r="M70">
        <v>110.7</v>
      </c>
      <c r="N70">
        <v>65.7</v>
      </c>
      <c r="R70">
        <v>480</v>
      </c>
      <c r="S70">
        <v>7</v>
      </c>
      <c r="T70">
        <v>68.599999999999994</v>
      </c>
      <c r="U70" t="s">
        <v>48</v>
      </c>
      <c r="V70">
        <v>25000</v>
      </c>
      <c r="W70">
        <v>2700</v>
      </c>
      <c r="X70">
        <v>83</v>
      </c>
      <c r="Y70">
        <v>13</v>
      </c>
      <c r="Z70">
        <v>0.8</v>
      </c>
      <c r="AA70">
        <v>-20</v>
      </c>
      <c r="AB70" t="s">
        <v>27</v>
      </c>
      <c r="AC70">
        <v>0.05</v>
      </c>
      <c r="AE70" t="s">
        <v>737</v>
      </c>
      <c r="AI70">
        <v>42236</v>
      </c>
      <c r="AJ70">
        <v>42247</v>
      </c>
      <c r="AK70" t="s">
        <v>205</v>
      </c>
      <c r="AL70" t="s">
        <v>1043</v>
      </c>
      <c r="AM70">
        <v>2247662</v>
      </c>
    </row>
    <row r="71" spans="1:39" x14ac:dyDescent="0.25">
      <c r="A71" t="s">
        <v>1034</v>
      </c>
      <c r="B71" t="s">
        <v>1035</v>
      </c>
      <c r="C71" t="s">
        <v>109</v>
      </c>
      <c r="D71" t="s">
        <v>1044</v>
      </c>
      <c r="F71" t="s">
        <v>74</v>
      </c>
      <c r="G71" t="s">
        <v>44</v>
      </c>
      <c r="H71" t="s">
        <v>75</v>
      </c>
      <c r="I71" t="s">
        <v>46</v>
      </c>
      <c r="J71" t="s">
        <v>58</v>
      </c>
      <c r="K71">
        <v>3</v>
      </c>
      <c r="L71">
        <v>60</v>
      </c>
      <c r="M71">
        <v>111.2</v>
      </c>
      <c r="N71">
        <v>65.8</v>
      </c>
      <c r="R71">
        <v>800</v>
      </c>
      <c r="S71">
        <v>9.9</v>
      </c>
      <c r="T71">
        <v>80.8</v>
      </c>
      <c r="U71" t="s">
        <v>48</v>
      </c>
      <c r="V71">
        <v>25000</v>
      </c>
      <c r="W71">
        <v>2700</v>
      </c>
      <c r="X71">
        <v>83</v>
      </c>
      <c r="Y71">
        <v>11</v>
      </c>
      <c r="Z71">
        <v>0.8</v>
      </c>
      <c r="AA71">
        <v>-20</v>
      </c>
      <c r="AB71" t="s">
        <v>27</v>
      </c>
      <c r="AC71">
        <v>0.05</v>
      </c>
      <c r="AE71" t="s">
        <v>737</v>
      </c>
      <c r="AI71">
        <v>42236</v>
      </c>
      <c r="AJ71">
        <v>42247</v>
      </c>
      <c r="AK71" t="s">
        <v>205</v>
      </c>
      <c r="AL71" t="s">
        <v>1045</v>
      </c>
      <c r="AM71">
        <v>2247663</v>
      </c>
    </row>
    <row r="72" spans="1:39" x14ac:dyDescent="0.25">
      <c r="A72" t="s">
        <v>1034</v>
      </c>
      <c r="B72" t="s">
        <v>1035</v>
      </c>
      <c r="C72" t="s">
        <v>1054</v>
      </c>
      <c r="D72" t="s">
        <v>1055</v>
      </c>
      <c r="F72" t="s">
        <v>74</v>
      </c>
      <c r="G72" t="s">
        <v>44</v>
      </c>
      <c r="H72" t="s">
        <v>75</v>
      </c>
      <c r="I72" t="s">
        <v>46</v>
      </c>
      <c r="J72" t="s">
        <v>58</v>
      </c>
      <c r="K72">
        <v>3</v>
      </c>
      <c r="L72">
        <v>40</v>
      </c>
      <c r="M72">
        <v>107.6</v>
      </c>
      <c r="N72">
        <v>60</v>
      </c>
      <c r="R72">
        <v>500</v>
      </c>
      <c r="S72">
        <v>6.5</v>
      </c>
      <c r="T72">
        <v>77</v>
      </c>
      <c r="U72" t="s">
        <v>48</v>
      </c>
      <c r="V72">
        <v>25000</v>
      </c>
      <c r="W72">
        <v>3000</v>
      </c>
      <c r="X72">
        <v>83</v>
      </c>
      <c r="Y72">
        <v>6</v>
      </c>
      <c r="Z72">
        <v>0.9</v>
      </c>
      <c r="AA72">
        <v>-20</v>
      </c>
      <c r="AB72" t="s">
        <v>27</v>
      </c>
      <c r="AD72" t="s">
        <v>48</v>
      </c>
      <c r="AE72" t="s">
        <v>1056</v>
      </c>
      <c r="AF72" t="s">
        <v>48</v>
      </c>
      <c r="AI72">
        <v>42397</v>
      </c>
      <c r="AJ72">
        <v>42398</v>
      </c>
      <c r="AK72" t="s">
        <v>60</v>
      </c>
      <c r="AL72" t="s">
        <v>1057</v>
      </c>
      <c r="AM72">
        <v>2265708</v>
      </c>
    </row>
    <row r="73" spans="1:39" x14ac:dyDescent="0.25">
      <c r="A73" t="s">
        <v>1034</v>
      </c>
      <c r="B73" t="s">
        <v>1035</v>
      </c>
      <c r="C73" t="s">
        <v>1054</v>
      </c>
      <c r="D73" t="s">
        <v>1058</v>
      </c>
      <c r="F73" t="s">
        <v>74</v>
      </c>
      <c r="G73" t="s">
        <v>44</v>
      </c>
      <c r="H73" t="s">
        <v>75</v>
      </c>
      <c r="I73" t="s">
        <v>46</v>
      </c>
      <c r="J73" t="s">
        <v>58</v>
      </c>
      <c r="K73">
        <v>3</v>
      </c>
      <c r="L73">
        <v>40</v>
      </c>
      <c r="M73">
        <v>107.6</v>
      </c>
      <c r="N73">
        <v>60</v>
      </c>
      <c r="R73">
        <v>500</v>
      </c>
      <c r="S73">
        <v>6.5</v>
      </c>
      <c r="T73">
        <v>77</v>
      </c>
      <c r="U73" t="s">
        <v>48</v>
      </c>
      <c r="V73">
        <v>25000</v>
      </c>
      <c r="W73">
        <v>5000</v>
      </c>
      <c r="X73">
        <v>82</v>
      </c>
      <c r="Y73">
        <v>3</v>
      </c>
      <c r="Z73">
        <v>0.9</v>
      </c>
      <c r="AA73">
        <v>-20</v>
      </c>
      <c r="AB73" t="s">
        <v>27</v>
      </c>
      <c r="AD73" t="s">
        <v>48</v>
      </c>
      <c r="AE73" t="s">
        <v>1056</v>
      </c>
      <c r="AF73" t="s">
        <v>48</v>
      </c>
      <c r="AI73">
        <v>42397</v>
      </c>
      <c r="AJ73">
        <v>42398</v>
      </c>
      <c r="AK73" t="s">
        <v>60</v>
      </c>
      <c r="AL73" t="s">
        <v>1059</v>
      </c>
      <c r="AM73">
        <v>2265709</v>
      </c>
    </row>
    <row r="74" spans="1:39" x14ac:dyDescent="0.25">
      <c r="A74" t="s">
        <v>1034</v>
      </c>
      <c r="B74" t="s">
        <v>1035</v>
      </c>
      <c r="C74" t="s">
        <v>1054</v>
      </c>
      <c r="D74" t="s">
        <v>1060</v>
      </c>
      <c r="F74" t="s">
        <v>163</v>
      </c>
      <c r="G74" t="s">
        <v>44</v>
      </c>
      <c r="H74" t="s">
        <v>75</v>
      </c>
      <c r="I74" t="s">
        <v>46</v>
      </c>
      <c r="J74" t="s">
        <v>58</v>
      </c>
      <c r="K74">
        <v>3</v>
      </c>
      <c r="L74">
        <v>75</v>
      </c>
      <c r="M74">
        <v>127.2</v>
      </c>
      <c r="N74">
        <v>64.599999999999994</v>
      </c>
      <c r="R74">
        <v>1100</v>
      </c>
      <c r="S74">
        <v>12</v>
      </c>
      <c r="T74">
        <v>91.6</v>
      </c>
      <c r="U74" t="s">
        <v>48</v>
      </c>
      <c r="V74">
        <v>25000</v>
      </c>
      <c r="W74">
        <v>3000</v>
      </c>
      <c r="X74">
        <v>82</v>
      </c>
      <c r="Y74">
        <v>6</v>
      </c>
      <c r="Z74">
        <v>0.9</v>
      </c>
      <c r="AA74">
        <v>-20</v>
      </c>
      <c r="AB74" t="s">
        <v>27</v>
      </c>
      <c r="AE74" t="s">
        <v>120</v>
      </c>
      <c r="AI74">
        <v>42397</v>
      </c>
      <c r="AJ74">
        <v>42398</v>
      </c>
      <c r="AK74" t="s">
        <v>60</v>
      </c>
      <c r="AL74" t="s">
        <v>1061</v>
      </c>
      <c r="AM74">
        <v>2257753</v>
      </c>
    </row>
    <row r="75" spans="1:39" x14ac:dyDescent="0.25">
      <c r="A75" t="s">
        <v>1034</v>
      </c>
      <c r="B75" t="s">
        <v>1035</v>
      </c>
      <c r="C75" t="s">
        <v>1054</v>
      </c>
      <c r="D75" t="s">
        <v>1062</v>
      </c>
      <c r="F75" t="s">
        <v>163</v>
      </c>
      <c r="G75" t="s">
        <v>44</v>
      </c>
      <c r="H75" t="s">
        <v>75</v>
      </c>
      <c r="I75" t="s">
        <v>46</v>
      </c>
      <c r="J75" t="s">
        <v>58</v>
      </c>
      <c r="K75">
        <v>3</v>
      </c>
      <c r="L75">
        <v>75</v>
      </c>
      <c r="M75">
        <v>127.2</v>
      </c>
      <c r="N75">
        <v>64.599999999999994</v>
      </c>
      <c r="R75">
        <v>1100</v>
      </c>
      <c r="S75">
        <v>12</v>
      </c>
      <c r="T75">
        <v>91.6</v>
      </c>
      <c r="U75" t="s">
        <v>48</v>
      </c>
      <c r="V75">
        <v>25000</v>
      </c>
      <c r="W75">
        <v>5000</v>
      </c>
      <c r="X75">
        <v>83</v>
      </c>
      <c r="Y75">
        <v>9</v>
      </c>
      <c r="Z75">
        <v>0.9</v>
      </c>
      <c r="AA75">
        <v>-20</v>
      </c>
      <c r="AB75" t="s">
        <v>27</v>
      </c>
      <c r="AE75" t="s">
        <v>120</v>
      </c>
      <c r="AI75">
        <v>42397</v>
      </c>
      <c r="AJ75">
        <v>42398</v>
      </c>
      <c r="AK75" t="s">
        <v>60</v>
      </c>
      <c r="AL75" t="s">
        <v>1063</v>
      </c>
      <c r="AM75">
        <v>2257754</v>
      </c>
    </row>
    <row r="76" spans="1:39" x14ac:dyDescent="0.25">
      <c r="A76" t="s">
        <v>1066</v>
      </c>
      <c r="B76" t="s">
        <v>1067</v>
      </c>
      <c r="C76" t="s">
        <v>1072</v>
      </c>
      <c r="D76" t="s">
        <v>1072</v>
      </c>
      <c r="F76" t="s">
        <v>74</v>
      </c>
      <c r="G76" t="s">
        <v>44</v>
      </c>
      <c r="H76" t="s">
        <v>75</v>
      </c>
      <c r="I76" t="s">
        <v>46</v>
      </c>
      <c r="J76" t="s">
        <v>58</v>
      </c>
      <c r="K76">
        <v>3</v>
      </c>
      <c r="L76">
        <v>60</v>
      </c>
      <c r="M76">
        <v>110</v>
      </c>
      <c r="N76">
        <v>70</v>
      </c>
      <c r="R76">
        <v>881</v>
      </c>
      <c r="S76">
        <v>10.5</v>
      </c>
      <c r="T76">
        <v>85.8</v>
      </c>
      <c r="U76" t="s">
        <v>48</v>
      </c>
      <c r="V76">
        <v>25000</v>
      </c>
      <c r="W76">
        <v>2700</v>
      </c>
      <c r="X76">
        <v>83</v>
      </c>
      <c r="Y76">
        <v>12</v>
      </c>
      <c r="Z76">
        <v>0.9</v>
      </c>
      <c r="AA76">
        <v>-20</v>
      </c>
      <c r="AB76" t="s">
        <v>27</v>
      </c>
      <c r="AC76">
        <v>0.1</v>
      </c>
      <c r="AE76" t="s">
        <v>727</v>
      </c>
      <c r="AI76">
        <v>42216</v>
      </c>
      <c r="AJ76">
        <v>42213</v>
      </c>
      <c r="AK76" t="s">
        <v>50</v>
      </c>
      <c r="AL76" t="s">
        <v>1073</v>
      </c>
      <c r="AM76">
        <v>2245047</v>
      </c>
    </row>
    <row r="77" spans="1:39" x14ac:dyDescent="0.25">
      <c r="A77" t="s">
        <v>1066</v>
      </c>
      <c r="B77" t="s">
        <v>1067</v>
      </c>
      <c r="C77" t="s">
        <v>1074</v>
      </c>
      <c r="D77" t="s">
        <v>1074</v>
      </c>
      <c r="F77" t="s">
        <v>74</v>
      </c>
      <c r="G77" t="s">
        <v>44</v>
      </c>
      <c r="H77" t="s">
        <v>75</v>
      </c>
      <c r="I77" t="s">
        <v>46</v>
      </c>
      <c r="J77" t="s">
        <v>58</v>
      </c>
      <c r="K77">
        <v>3</v>
      </c>
      <c r="L77">
        <v>40</v>
      </c>
      <c r="M77">
        <v>110</v>
      </c>
      <c r="N77">
        <v>70</v>
      </c>
      <c r="R77">
        <v>625</v>
      </c>
      <c r="S77">
        <v>8.5</v>
      </c>
      <c r="T77">
        <v>74</v>
      </c>
      <c r="U77" t="s">
        <v>48</v>
      </c>
      <c r="V77">
        <v>25000</v>
      </c>
      <c r="W77">
        <v>2700</v>
      </c>
      <c r="X77">
        <v>82</v>
      </c>
      <c r="Y77">
        <v>10</v>
      </c>
      <c r="Z77">
        <v>0.9</v>
      </c>
      <c r="AA77">
        <v>-20</v>
      </c>
      <c r="AB77" t="s">
        <v>27</v>
      </c>
      <c r="AC77">
        <v>0.1</v>
      </c>
      <c r="AE77" t="s">
        <v>727</v>
      </c>
      <c r="AI77">
        <v>42216</v>
      </c>
      <c r="AJ77">
        <v>42213</v>
      </c>
      <c r="AK77" t="s">
        <v>50</v>
      </c>
      <c r="AL77" t="s">
        <v>1075</v>
      </c>
      <c r="AM77">
        <v>2245040</v>
      </c>
    </row>
    <row r="78" spans="1:39" x14ac:dyDescent="0.25">
      <c r="A78" t="s">
        <v>1066</v>
      </c>
      <c r="B78" t="s">
        <v>1067</v>
      </c>
      <c r="C78" t="s">
        <v>1076</v>
      </c>
      <c r="D78" t="s">
        <v>1076</v>
      </c>
      <c r="F78" t="s">
        <v>74</v>
      </c>
      <c r="G78" t="s">
        <v>44</v>
      </c>
      <c r="H78" t="s">
        <v>75</v>
      </c>
      <c r="I78" t="s">
        <v>46</v>
      </c>
      <c r="J78" t="s">
        <v>58</v>
      </c>
      <c r="K78">
        <v>3</v>
      </c>
      <c r="L78">
        <v>60</v>
      </c>
      <c r="M78">
        <v>110</v>
      </c>
      <c r="N78">
        <v>70</v>
      </c>
      <c r="R78">
        <v>856</v>
      </c>
      <c r="S78">
        <v>10.5</v>
      </c>
      <c r="T78">
        <v>81.2</v>
      </c>
      <c r="U78" t="s">
        <v>48</v>
      </c>
      <c r="V78">
        <v>25000</v>
      </c>
      <c r="W78">
        <v>3000</v>
      </c>
      <c r="X78">
        <v>83</v>
      </c>
      <c r="Y78">
        <v>20</v>
      </c>
      <c r="Z78">
        <v>0.9</v>
      </c>
      <c r="AA78">
        <v>-20</v>
      </c>
      <c r="AB78" t="s">
        <v>27</v>
      </c>
      <c r="AC78">
        <v>0.1</v>
      </c>
      <c r="AE78" t="s">
        <v>727</v>
      </c>
      <c r="AI78">
        <v>42216</v>
      </c>
      <c r="AJ78">
        <v>42213</v>
      </c>
      <c r="AK78" t="s">
        <v>50</v>
      </c>
      <c r="AL78" t="s">
        <v>1077</v>
      </c>
      <c r="AM78">
        <v>2245048</v>
      </c>
    </row>
    <row r="79" spans="1:39" x14ac:dyDescent="0.25">
      <c r="A79" t="s">
        <v>1066</v>
      </c>
      <c r="B79" t="s">
        <v>1067</v>
      </c>
      <c r="C79" t="s">
        <v>1078</v>
      </c>
      <c r="D79" t="s">
        <v>1078</v>
      </c>
      <c r="F79" t="s">
        <v>74</v>
      </c>
      <c r="G79" t="s">
        <v>44</v>
      </c>
      <c r="H79" t="s">
        <v>75</v>
      </c>
      <c r="I79" t="s">
        <v>46</v>
      </c>
      <c r="J79" t="s">
        <v>58</v>
      </c>
      <c r="K79">
        <v>3</v>
      </c>
      <c r="L79">
        <v>40</v>
      </c>
      <c r="M79">
        <v>110</v>
      </c>
      <c r="N79">
        <v>70</v>
      </c>
      <c r="R79">
        <v>560</v>
      </c>
      <c r="S79">
        <v>8.5</v>
      </c>
      <c r="T79">
        <v>66.099999999999994</v>
      </c>
      <c r="U79" t="s">
        <v>48</v>
      </c>
      <c r="V79">
        <v>25000</v>
      </c>
      <c r="W79">
        <v>3000</v>
      </c>
      <c r="X79">
        <v>82</v>
      </c>
      <c r="Y79">
        <v>17</v>
      </c>
      <c r="Z79">
        <v>0.9</v>
      </c>
      <c r="AA79">
        <v>-20</v>
      </c>
      <c r="AB79" t="s">
        <v>27</v>
      </c>
      <c r="AC79">
        <v>0.1</v>
      </c>
      <c r="AE79" t="s">
        <v>727</v>
      </c>
      <c r="AI79">
        <v>42216</v>
      </c>
      <c r="AJ79">
        <v>42213</v>
      </c>
      <c r="AK79" t="s">
        <v>50</v>
      </c>
      <c r="AL79" t="s">
        <v>1079</v>
      </c>
      <c r="AM79">
        <v>2245041</v>
      </c>
    </row>
    <row r="80" spans="1:39" x14ac:dyDescent="0.25">
      <c r="A80" t="s">
        <v>1102</v>
      </c>
      <c r="B80" t="s">
        <v>1103</v>
      </c>
      <c r="C80" t="s">
        <v>74</v>
      </c>
      <c r="D80" t="s">
        <v>1104</v>
      </c>
      <c r="F80" t="s">
        <v>74</v>
      </c>
      <c r="G80" t="s">
        <v>44</v>
      </c>
      <c r="H80" t="s">
        <v>45</v>
      </c>
      <c r="I80" t="s">
        <v>46</v>
      </c>
      <c r="J80" t="s">
        <v>58</v>
      </c>
      <c r="K80">
        <v>6</v>
      </c>
      <c r="L80">
        <v>60</v>
      </c>
      <c r="M80">
        <v>108</v>
      </c>
      <c r="N80">
        <v>56</v>
      </c>
      <c r="R80">
        <v>800</v>
      </c>
      <c r="S80">
        <v>12</v>
      </c>
      <c r="T80">
        <v>66.7</v>
      </c>
      <c r="U80" t="s">
        <v>48</v>
      </c>
      <c r="V80">
        <v>50000</v>
      </c>
      <c r="W80">
        <v>3000</v>
      </c>
      <c r="X80">
        <v>81</v>
      </c>
      <c r="Y80">
        <v>7</v>
      </c>
      <c r="Z80">
        <v>0.8</v>
      </c>
      <c r="AA80">
        <v>-20</v>
      </c>
      <c r="AB80" t="s">
        <v>27</v>
      </c>
      <c r="AC80">
        <v>0.1</v>
      </c>
      <c r="AE80" t="s">
        <v>76</v>
      </c>
      <c r="AI80">
        <v>42267</v>
      </c>
      <c r="AJ80">
        <v>42284</v>
      </c>
      <c r="AK80" t="s">
        <v>50</v>
      </c>
      <c r="AL80" t="s">
        <v>1105</v>
      </c>
      <c r="AM80">
        <v>2249828</v>
      </c>
    </row>
    <row r="81" spans="1:39" x14ac:dyDescent="0.25">
      <c r="A81" t="s">
        <v>763</v>
      </c>
      <c r="B81" t="s">
        <v>764</v>
      </c>
      <c r="C81" t="s">
        <v>467</v>
      </c>
      <c r="D81" t="s">
        <v>1206</v>
      </c>
      <c r="F81" t="s">
        <v>163</v>
      </c>
      <c r="G81" t="s">
        <v>44</v>
      </c>
      <c r="H81" t="s">
        <v>166</v>
      </c>
      <c r="I81" t="s">
        <v>46</v>
      </c>
      <c r="J81" t="s">
        <v>58</v>
      </c>
      <c r="K81">
        <v>5</v>
      </c>
      <c r="L81">
        <v>100</v>
      </c>
      <c r="M81">
        <v>125.6</v>
      </c>
      <c r="N81">
        <v>64.400000000000006</v>
      </c>
      <c r="R81">
        <v>1600</v>
      </c>
      <c r="S81">
        <v>17</v>
      </c>
      <c r="T81">
        <v>94.1</v>
      </c>
      <c r="U81" t="s">
        <v>141</v>
      </c>
      <c r="V81">
        <v>25000</v>
      </c>
      <c r="W81">
        <v>2700</v>
      </c>
      <c r="X81">
        <v>82</v>
      </c>
      <c r="Y81">
        <v>8</v>
      </c>
      <c r="Z81">
        <v>1</v>
      </c>
      <c r="AA81">
        <v>-20</v>
      </c>
      <c r="AE81" t="s">
        <v>158</v>
      </c>
      <c r="AI81">
        <v>42338</v>
      </c>
      <c r="AJ81">
        <v>42353</v>
      </c>
      <c r="AK81" t="s">
        <v>50</v>
      </c>
      <c r="AL81" t="s">
        <v>1207</v>
      </c>
      <c r="AM81">
        <v>2254935</v>
      </c>
    </row>
    <row r="82" spans="1:39" x14ac:dyDescent="0.25">
      <c r="A82" t="s">
        <v>763</v>
      </c>
      <c r="B82" t="s">
        <v>764</v>
      </c>
      <c r="C82" t="s">
        <v>467</v>
      </c>
      <c r="D82" t="s">
        <v>1208</v>
      </c>
      <c r="F82" t="s">
        <v>163</v>
      </c>
      <c r="G82" t="s">
        <v>44</v>
      </c>
      <c r="H82" t="s">
        <v>75</v>
      </c>
      <c r="I82" t="s">
        <v>46</v>
      </c>
      <c r="J82" t="s">
        <v>58</v>
      </c>
      <c r="K82">
        <v>5</v>
      </c>
      <c r="L82">
        <v>100</v>
      </c>
      <c r="M82">
        <v>134.4</v>
      </c>
      <c r="N82">
        <v>66.7</v>
      </c>
      <c r="R82">
        <v>1600</v>
      </c>
      <c r="S82">
        <v>15</v>
      </c>
      <c r="T82">
        <v>106.7</v>
      </c>
      <c r="U82" t="s">
        <v>141</v>
      </c>
      <c r="V82">
        <v>25000</v>
      </c>
      <c r="W82">
        <v>2700</v>
      </c>
      <c r="X82">
        <v>81</v>
      </c>
      <c r="Y82">
        <v>2</v>
      </c>
      <c r="Z82">
        <v>1</v>
      </c>
      <c r="AA82">
        <v>-20</v>
      </c>
      <c r="AE82" t="s">
        <v>1154</v>
      </c>
      <c r="AI82">
        <v>42515</v>
      </c>
      <c r="AJ82">
        <v>42527</v>
      </c>
      <c r="AK82" t="s">
        <v>50</v>
      </c>
      <c r="AL82" t="s">
        <v>1209</v>
      </c>
      <c r="AM82">
        <v>2269389</v>
      </c>
    </row>
    <row r="83" spans="1:39" x14ac:dyDescent="0.25">
      <c r="A83" t="s">
        <v>763</v>
      </c>
      <c r="B83" t="s">
        <v>764</v>
      </c>
      <c r="C83" t="s">
        <v>467</v>
      </c>
      <c r="D83" t="s">
        <v>1212</v>
      </c>
      <c r="F83" t="s">
        <v>74</v>
      </c>
      <c r="G83" t="s">
        <v>44</v>
      </c>
      <c r="H83" t="s">
        <v>75</v>
      </c>
      <c r="I83" t="s">
        <v>46</v>
      </c>
      <c r="J83" t="s">
        <v>58</v>
      </c>
      <c r="K83">
        <v>5</v>
      </c>
      <c r="L83">
        <v>40</v>
      </c>
      <c r="M83">
        <v>118.2</v>
      </c>
      <c r="N83">
        <v>62.2</v>
      </c>
      <c r="R83">
        <v>480</v>
      </c>
      <c r="S83">
        <v>7.5</v>
      </c>
      <c r="T83">
        <v>64</v>
      </c>
      <c r="U83" t="s">
        <v>48</v>
      </c>
      <c r="V83">
        <v>25000</v>
      </c>
      <c r="W83">
        <v>2700</v>
      </c>
      <c r="X83">
        <v>83</v>
      </c>
      <c r="Y83">
        <v>10</v>
      </c>
      <c r="Z83">
        <v>0.9</v>
      </c>
      <c r="AA83">
        <v>-40</v>
      </c>
      <c r="AB83" t="s">
        <v>27</v>
      </c>
      <c r="AC83">
        <v>0.1</v>
      </c>
      <c r="AE83" t="s">
        <v>172</v>
      </c>
      <c r="AI83">
        <v>42461</v>
      </c>
      <c r="AJ83">
        <v>42486</v>
      </c>
      <c r="AK83" t="s">
        <v>50</v>
      </c>
      <c r="AL83" t="s">
        <v>1213</v>
      </c>
      <c r="AM83">
        <v>2265275</v>
      </c>
    </row>
    <row r="84" spans="1:39" x14ac:dyDescent="0.25">
      <c r="A84" t="s">
        <v>763</v>
      </c>
      <c r="B84" t="s">
        <v>764</v>
      </c>
      <c r="C84" t="s">
        <v>467</v>
      </c>
      <c r="D84" t="s">
        <v>1214</v>
      </c>
      <c r="F84" t="s">
        <v>74</v>
      </c>
      <c r="G84" t="s">
        <v>44</v>
      </c>
      <c r="H84" t="s">
        <v>75</v>
      </c>
      <c r="I84" t="s">
        <v>46</v>
      </c>
      <c r="J84" t="s">
        <v>58</v>
      </c>
      <c r="K84">
        <v>5</v>
      </c>
      <c r="L84">
        <v>40</v>
      </c>
      <c r="M84">
        <v>118.2</v>
      </c>
      <c r="N84">
        <v>62.2</v>
      </c>
      <c r="R84">
        <v>480</v>
      </c>
      <c r="S84">
        <v>7.5</v>
      </c>
      <c r="T84">
        <v>64</v>
      </c>
      <c r="U84" t="s">
        <v>48</v>
      </c>
      <c r="V84">
        <v>25000</v>
      </c>
      <c r="W84">
        <v>4000</v>
      </c>
      <c r="X84">
        <v>84</v>
      </c>
      <c r="Y84">
        <v>14</v>
      </c>
      <c r="Z84">
        <v>0.9</v>
      </c>
      <c r="AA84">
        <v>-40</v>
      </c>
      <c r="AB84" t="s">
        <v>27</v>
      </c>
      <c r="AC84">
        <v>0.1</v>
      </c>
      <c r="AE84" t="s">
        <v>172</v>
      </c>
      <c r="AI84">
        <v>42461</v>
      </c>
      <c r="AJ84">
        <v>42486</v>
      </c>
      <c r="AK84" t="s">
        <v>50</v>
      </c>
      <c r="AL84" t="s">
        <v>1215</v>
      </c>
      <c r="AM84">
        <v>2265354</v>
      </c>
    </row>
    <row r="85" spans="1:39" x14ac:dyDescent="0.25">
      <c r="A85" t="s">
        <v>763</v>
      </c>
      <c r="B85" t="s">
        <v>764</v>
      </c>
      <c r="C85" t="s">
        <v>467</v>
      </c>
      <c r="D85" t="s">
        <v>1216</v>
      </c>
      <c r="F85" t="s">
        <v>74</v>
      </c>
      <c r="G85" t="s">
        <v>44</v>
      </c>
      <c r="H85" t="s">
        <v>75</v>
      </c>
      <c r="I85" t="s">
        <v>46</v>
      </c>
      <c r="J85" t="s">
        <v>58</v>
      </c>
      <c r="K85">
        <v>5</v>
      </c>
      <c r="L85">
        <v>40</v>
      </c>
      <c r="M85">
        <v>118.2</v>
      </c>
      <c r="N85">
        <v>62.2</v>
      </c>
      <c r="R85">
        <v>480</v>
      </c>
      <c r="S85">
        <v>7.5</v>
      </c>
      <c r="T85">
        <v>64</v>
      </c>
      <c r="U85" t="s">
        <v>48</v>
      </c>
      <c r="V85">
        <v>25000</v>
      </c>
      <c r="W85">
        <v>5000</v>
      </c>
      <c r="X85">
        <v>85</v>
      </c>
      <c r="Y85">
        <v>15</v>
      </c>
      <c r="Z85">
        <v>0.9</v>
      </c>
      <c r="AA85">
        <v>-40</v>
      </c>
      <c r="AB85" t="s">
        <v>27</v>
      </c>
      <c r="AC85">
        <v>0.1</v>
      </c>
      <c r="AE85" t="s">
        <v>172</v>
      </c>
      <c r="AI85">
        <v>42461</v>
      </c>
      <c r="AJ85">
        <v>42486</v>
      </c>
      <c r="AK85" t="s">
        <v>50</v>
      </c>
      <c r="AL85" t="s">
        <v>1217</v>
      </c>
      <c r="AM85">
        <v>2265355</v>
      </c>
    </row>
    <row r="86" spans="1:39" x14ac:dyDescent="0.25">
      <c r="A86" t="s">
        <v>763</v>
      </c>
      <c r="B86" t="s">
        <v>764</v>
      </c>
      <c r="C86" t="s">
        <v>467</v>
      </c>
      <c r="D86" t="s">
        <v>1218</v>
      </c>
      <c r="F86" t="s">
        <v>74</v>
      </c>
      <c r="G86" t="s">
        <v>44</v>
      </c>
      <c r="H86" t="s">
        <v>75</v>
      </c>
      <c r="I86" t="s">
        <v>46</v>
      </c>
      <c r="J86" t="s">
        <v>58</v>
      </c>
      <c r="K86">
        <v>5</v>
      </c>
      <c r="L86">
        <v>60</v>
      </c>
      <c r="M86">
        <v>117.1</v>
      </c>
      <c r="N86">
        <v>61.6</v>
      </c>
      <c r="R86">
        <v>800</v>
      </c>
      <c r="S86">
        <v>9.5</v>
      </c>
      <c r="T86">
        <v>84.2</v>
      </c>
      <c r="U86" t="s">
        <v>48</v>
      </c>
      <c r="V86">
        <v>25000</v>
      </c>
      <c r="W86">
        <v>2700</v>
      </c>
      <c r="X86">
        <v>82</v>
      </c>
      <c r="Y86">
        <v>8</v>
      </c>
      <c r="Z86">
        <v>0.9</v>
      </c>
      <c r="AA86">
        <v>-40</v>
      </c>
      <c r="AB86" t="s">
        <v>27</v>
      </c>
      <c r="AC86">
        <v>0.1</v>
      </c>
      <c r="AE86" t="s">
        <v>172</v>
      </c>
      <c r="AI86">
        <v>42461</v>
      </c>
      <c r="AJ86">
        <v>42486</v>
      </c>
      <c r="AK86" t="s">
        <v>50</v>
      </c>
      <c r="AL86" t="s">
        <v>1219</v>
      </c>
      <c r="AM86">
        <v>2265353</v>
      </c>
    </row>
    <row r="87" spans="1:39" x14ac:dyDescent="0.25">
      <c r="A87" t="s">
        <v>763</v>
      </c>
      <c r="B87" t="s">
        <v>764</v>
      </c>
      <c r="C87" t="s">
        <v>467</v>
      </c>
      <c r="D87" t="s">
        <v>1220</v>
      </c>
      <c r="F87" t="s">
        <v>74</v>
      </c>
      <c r="G87" t="s">
        <v>44</v>
      </c>
      <c r="H87" t="s">
        <v>75</v>
      </c>
      <c r="I87" t="s">
        <v>46</v>
      </c>
      <c r="J87" t="s">
        <v>58</v>
      </c>
      <c r="K87">
        <v>5</v>
      </c>
      <c r="L87">
        <v>60</v>
      </c>
      <c r="M87">
        <v>117.1</v>
      </c>
      <c r="N87">
        <v>61.6</v>
      </c>
      <c r="R87">
        <v>800</v>
      </c>
      <c r="S87">
        <v>9.5</v>
      </c>
      <c r="T87">
        <v>84.2</v>
      </c>
      <c r="U87" t="s">
        <v>48</v>
      </c>
      <c r="V87">
        <v>25000</v>
      </c>
      <c r="W87">
        <v>4000</v>
      </c>
      <c r="X87">
        <v>85</v>
      </c>
      <c r="Y87">
        <v>15</v>
      </c>
      <c r="Z87">
        <v>0.9</v>
      </c>
      <c r="AA87">
        <v>-40</v>
      </c>
      <c r="AB87" t="s">
        <v>27</v>
      </c>
      <c r="AC87">
        <v>0.1</v>
      </c>
      <c r="AE87" t="s">
        <v>172</v>
      </c>
      <c r="AI87">
        <v>42461</v>
      </c>
      <c r="AJ87">
        <v>42486</v>
      </c>
      <c r="AK87" t="s">
        <v>50</v>
      </c>
      <c r="AL87" t="s">
        <v>1221</v>
      </c>
      <c r="AM87">
        <v>2265352</v>
      </c>
    </row>
    <row r="88" spans="1:39" x14ac:dyDescent="0.25">
      <c r="A88" t="s">
        <v>763</v>
      </c>
      <c r="B88" t="s">
        <v>764</v>
      </c>
      <c r="C88" t="s">
        <v>467</v>
      </c>
      <c r="D88" t="s">
        <v>1222</v>
      </c>
      <c r="F88" t="s">
        <v>74</v>
      </c>
      <c r="G88" t="s">
        <v>44</v>
      </c>
      <c r="H88" t="s">
        <v>75</v>
      </c>
      <c r="I88" t="s">
        <v>46</v>
      </c>
      <c r="J88" t="s">
        <v>58</v>
      </c>
      <c r="K88">
        <v>5</v>
      </c>
      <c r="L88">
        <v>60</v>
      </c>
      <c r="M88">
        <v>117.1</v>
      </c>
      <c r="N88">
        <v>61.6</v>
      </c>
      <c r="R88">
        <v>800</v>
      </c>
      <c r="S88">
        <v>9.5</v>
      </c>
      <c r="T88">
        <v>84.2</v>
      </c>
      <c r="U88" t="s">
        <v>48</v>
      </c>
      <c r="V88">
        <v>25000</v>
      </c>
      <c r="W88">
        <v>5000</v>
      </c>
      <c r="X88">
        <v>85</v>
      </c>
      <c r="Y88">
        <v>17</v>
      </c>
      <c r="Z88">
        <v>0.9</v>
      </c>
      <c r="AA88">
        <v>-40</v>
      </c>
      <c r="AB88" t="s">
        <v>27</v>
      </c>
      <c r="AC88">
        <v>0.1</v>
      </c>
      <c r="AE88" t="s">
        <v>172</v>
      </c>
      <c r="AI88">
        <v>42461</v>
      </c>
      <c r="AJ88">
        <v>42486</v>
      </c>
      <c r="AK88" t="s">
        <v>50</v>
      </c>
      <c r="AL88" t="s">
        <v>1223</v>
      </c>
      <c r="AM88">
        <v>2265273</v>
      </c>
    </row>
    <row r="89" spans="1:39" x14ac:dyDescent="0.25">
      <c r="A89" t="s">
        <v>763</v>
      </c>
      <c r="B89" t="s">
        <v>764</v>
      </c>
      <c r="C89" t="s">
        <v>467</v>
      </c>
      <c r="D89" t="s">
        <v>1224</v>
      </c>
      <c r="F89" t="s">
        <v>163</v>
      </c>
      <c r="G89" t="s">
        <v>44</v>
      </c>
      <c r="H89" t="s">
        <v>75</v>
      </c>
      <c r="I89" t="s">
        <v>46</v>
      </c>
      <c r="J89" t="s">
        <v>58</v>
      </c>
      <c r="K89">
        <v>5</v>
      </c>
      <c r="L89">
        <v>100</v>
      </c>
      <c r="M89">
        <v>133.5</v>
      </c>
      <c r="N89">
        <v>66.7</v>
      </c>
      <c r="R89">
        <v>1600</v>
      </c>
      <c r="S89">
        <v>15</v>
      </c>
      <c r="T89">
        <v>106.7</v>
      </c>
      <c r="U89" t="s">
        <v>141</v>
      </c>
      <c r="V89">
        <v>25000</v>
      </c>
      <c r="W89">
        <v>5000</v>
      </c>
      <c r="X89">
        <v>84</v>
      </c>
      <c r="Y89">
        <v>15</v>
      </c>
      <c r="Z89">
        <v>1</v>
      </c>
      <c r="AA89">
        <v>-20</v>
      </c>
      <c r="AE89" t="s">
        <v>1154</v>
      </c>
      <c r="AI89">
        <v>42515</v>
      </c>
      <c r="AJ89">
        <v>42527</v>
      </c>
      <c r="AK89" t="s">
        <v>50</v>
      </c>
      <c r="AL89" t="s">
        <v>1225</v>
      </c>
      <c r="AM89">
        <v>2269388</v>
      </c>
    </row>
    <row r="90" spans="1:39" x14ac:dyDescent="0.25">
      <c r="A90" t="s">
        <v>763</v>
      </c>
      <c r="B90" t="s">
        <v>764</v>
      </c>
      <c r="C90" t="s">
        <v>1226</v>
      </c>
      <c r="D90" t="s">
        <v>1227</v>
      </c>
      <c r="F90" t="s">
        <v>74</v>
      </c>
      <c r="G90" t="s">
        <v>44</v>
      </c>
      <c r="H90" t="s">
        <v>45</v>
      </c>
      <c r="I90" t="s">
        <v>46</v>
      </c>
      <c r="J90" t="s">
        <v>58</v>
      </c>
      <c r="K90">
        <v>5</v>
      </c>
      <c r="L90">
        <v>60</v>
      </c>
      <c r="M90">
        <v>116.2</v>
      </c>
      <c r="N90">
        <v>59.8</v>
      </c>
      <c r="R90">
        <v>800</v>
      </c>
      <c r="S90">
        <v>9</v>
      </c>
      <c r="T90">
        <v>88.9</v>
      </c>
      <c r="U90" t="s">
        <v>48</v>
      </c>
      <c r="V90">
        <v>25000</v>
      </c>
      <c r="W90">
        <v>2700</v>
      </c>
      <c r="X90">
        <v>83</v>
      </c>
      <c r="Y90">
        <v>12</v>
      </c>
      <c r="Z90">
        <v>1</v>
      </c>
      <c r="AA90">
        <v>-20</v>
      </c>
      <c r="AB90" t="s">
        <v>27</v>
      </c>
      <c r="AC90">
        <v>0.1</v>
      </c>
      <c r="AE90" t="s">
        <v>120</v>
      </c>
      <c r="AI90">
        <v>42429</v>
      </c>
      <c r="AJ90">
        <v>42397</v>
      </c>
      <c r="AK90" t="s">
        <v>50</v>
      </c>
      <c r="AL90" t="s">
        <v>1228</v>
      </c>
      <c r="AM90">
        <v>2257431</v>
      </c>
    </row>
    <row r="91" spans="1:39" x14ac:dyDescent="0.25">
      <c r="A91" t="s">
        <v>1347</v>
      </c>
      <c r="B91" t="s">
        <v>1347</v>
      </c>
      <c r="C91" t="s">
        <v>1348</v>
      </c>
      <c r="D91" t="s">
        <v>1348</v>
      </c>
      <c r="F91" t="s">
        <v>74</v>
      </c>
      <c r="G91" t="s">
        <v>44</v>
      </c>
      <c r="H91" t="s">
        <v>75</v>
      </c>
      <c r="I91" t="s">
        <v>46</v>
      </c>
      <c r="J91" t="s">
        <v>58</v>
      </c>
      <c r="K91">
        <v>5</v>
      </c>
      <c r="L91">
        <v>60</v>
      </c>
      <c r="M91">
        <v>111.5</v>
      </c>
      <c r="N91">
        <v>60</v>
      </c>
      <c r="R91">
        <v>800</v>
      </c>
      <c r="S91">
        <v>9.5</v>
      </c>
      <c r="T91">
        <v>84.2</v>
      </c>
      <c r="U91" t="s">
        <v>48</v>
      </c>
      <c r="V91">
        <v>25000</v>
      </c>
      <c r="W91">
        <v>2700</v>
      </c>
      <c r="X91">
        <v>82</v>
      </c>
      <c r="Y91">
        <v>4</v>
      </c>
      <c r="Z91">
        <v>1</v>
      </c>
      <c r="AA91">
        <v>-20</v>
      </c>
      <c r="AB91" t="s">
        <v>27</v>
      </c>
      <c r="AC91">
        <v>0.2</v>
      </c>
      <c r="AE91" t="s">
        <v>1311</v>
      </c>
      <c r="AI91">
        <v>42219</v>
      </c>
      <c r="AJ91">
        <v>42432</v>
      </c>
      <c r="AK91" t="s">
        <v>60</v>
      </c>
      <c r="AL91" t="s">
        <v>1349</v>
      </c>
      <c r="AM91">
        <v>2261487</v>
      </c>
    </row>
    <row r="92" spans="1:39" x14ac:dyDescent="0.25">
      <c r="A92" t="s">
        <v>1347</v>
      </c>
      <c r="B92" t="s">
        <v>1347</v>
      </c>
      <c r="C92" t="s">
        <v>1350</v>
      </c>
      <c r="D92" t="s">
        <v>1350</v>
      </c>
      <c r="F92" t="s">
        <v>74</v>
      </c>
      <c r="G92" t="s">
        <v>44</v>
      </c>
      <c r="H92" t="s">
        <v>75</v>
      </c>
      <c r="I92" t="s">
        <v>46</v>
      </c>
      <c r="J92" t="s">
        <v>58</v>
      </c>
      <c r="K92">
        <v>5</v>
      </c>
      <c r="L92">
        <v>60</v>
      </c>
      <c r="M92">
        <v>111.5</v>
      </c>
      <c r="N92">
        <v>60</v>
      </c>
      <c r="R92">
        <v>800</v>
      </c>
      <c r="S92">
        <v>9.5</v>
      </c>
      <c r="T92">
        <v>84.2</v>
      </c>
      <c r="U92" t="s">
        <v>48</v>
      </c>
      <c r="V92">
        <v>25000</v>
      </c>
      <c r="W92">
        <v>3000</v>
      </c>
      <c r="X92">
        <v>82</v>
      </c>
      <c r="Y92">
        <v>4</v>
      </c>
      <c r="Z92">
        <v>1</v>
      </c>
      <c r="AA92">
        <v>-20</v>
      </c>
      <c r="AB92" t="s">
        <v>27</v>
      </c>
      <c r="AC92">
        <v>0.2</v>
      </c>
      <c r="AE92" t="s">
        <v>1311</v>
      </c>
      <c r="AI92">
        <v>42219</v>
      </c>
      <c r="AJ92">
        <v>42432</v>
      </c>
      <c r="AK92" t="s">
        <v>60</v>
      </c>
      <c r="AL92" t="s">
        <v>1351</v>
      </c>
      <c r="AM92">
        <v>2261488</v>
      </c>
    </row>
    <row r="93" spans="1:39" x14ac:dyDescent="0.25">
      <c r="A93" t="s">
        <v>1347</v>
      </c>
      <c r="B93" t="s">
        <v>1347</v>
      </c>
      <c r="C93" t="s">
        <v>1352</v>
      </c>
      <c r="D93" t="s">
        <v>1352</v>
      </c>
      <c r="F93" t="s">
        <v>74</v>
      </c>
      <c r="G93" t="s">
        <v>44</v>
      </c>
      <c r="H93" t="s">
        <v>75</v>
      </c>
      <c r="I93" t="s">
        <v>46</v>
      </c>
      <c r="J93" t="s">
        <v>58</v>
      </c>
      <c r="K93">
        <v>5</v>
      </c>
      <c r="L93">
        <v>60</v>
      </c>
      <c r="M93">
        <v>111.5</v>
      </c>
      <c r="N93">
        <v>60</v>
      </c>
      <c r="R93">
        <v>800</v>
      </c>
      <c r="S93">
        <v>9.5</v>
      </c>
      <c r="T93">
        <v>84.2</v>
      </c>
      <c r="U93" t="s">
        <v>48</v>
      </c>
      <c r="V93">
        <v>25000</v>
      </c>
      <c r="W93">
        <v>4000</v>
      </c>
      <c r="X93">
        <v>82</v>
      </c>
      <c r="Y93">
        <v>4</v>
      </c>
      <c r="Z93">
        <v>1</v>
      </c>
      <c r="AA93">
        <v>-20</v>
      </c>
      <c r="AB93" t="s">
        <v>27</v>
      </c>
      <c r="AC93">
        <v>0.2</v>
      </c>
      <c r="AE93" t="s">
        <v>1311</v>
      </c>
      <c r="AI93">
        <v>42219</v>
      </c>
      <c r="AJ93">
        <v>42432</v>
      </c>
      <c r="AK93" t="s">
        <v>60</v>
      </c>
      <c r="AL93" t="s">
        <v>1353</v>
      </c>
      <c r="AM93">
        <v>2261489</v>
      </c>
    </row>
    <row r="94" spans="1:39" x14ac:dyDescent="0.25">
      <c r="A94" t="s">
        <v>1347</v>
      </c>
      <c r="B94" t="s">
        <v>1347</v>
      </c>
      <c r="C94" t="s">
        <v>1354</v>
      </c>
      <c r="D94" t="s">
        <v>1354</v>
      </c>
      <c r="F94" t="s">
        <v>74</v>
      </c>
      <c r="G94" t="s">
        <v>44</v>
      </c>
      <c r="H94" t="s">
        <v>75</v>
      </c>
      <c r="I94" t="s">
        <v>46</v>
      </c>
      <c r="J94" t="s">
        <v>58</v>
      </c>
      <c r="K94">
        <v>5</v>
      </c>
      <c r="L94">
        <v>60</v>
      </c>
      <c r="M94">
        <v>111.5</v>
      </c>
      <c r="N94">
        <v>60</v>
      </c>
      <c r="R94">
        <v>800</v>
      </c>
      <c r="S94">
        <v>9.5</v>
      </c>
      <c r="T94">
        <v>84.2</v>
      </c>
      <c r="U94" t="s">
        <v>48</v>
      </c>
      <c r="V94">
        <v>25000</v>
      </c>
      <c r="W94">
        <v>5000</v>
      </c>
      <c r="X94">
        <v>82</v>
      </c>
      <c r="Y94">
        <v>4</v>
      </c>
      <c r="Z94">
        <v>1</v>
      </c>
      <c r="AA94">
        <v>-20</v>
      </c>
      <c r="AB94" t="s">
        <v>27</v>
      </c>
      <c r="AC94">
        <v>0.2</v>
      </c>
      <c r="AE94" t="s">
        <v>1311</v>
      </c>
      <c r="AI94">
        <v>42219</v>
      </c>
      <c r="AJ94">
        <v>42432</v>
      </c>
      <c r="AK94" t="s">
        <v>60</v>
      </c>
      <c r="AL94" t="s">
        <v>1355</v>
      </c>
      <c r="AM94">
        <v>2261490</v>
      </c>
    </row>
    <row r="95" spans="1:39" x14ac:dyDescent="0.25">
      <c r="A95" t="s">
        <v>1390</v>
      </c>
      <c r="B95" t="s">
        <v>1391</v>
      </c>
      <c r="C95" t="s">
        <v>1392</v>
      </c>
      <c r="D95" t="s">
        <v>1392</v>
      </c>
      <c r="F95" t="s">
        <v>74</v>
      </c>
      <c r="G95" t="s">
        <v>44</v>
      </c>
      <c r="H95" t="s">
        <v>75</v>
      </c>
      <c r="I95" t="s">
        <v>46</v>
      </c>
      <c r="J95" t="s">
        <v>58</v>
      </c>
      <c r="K95">
        <v>3</v>
      </c>
      <c r="L95">
        <v>40</v>
      </c>
      <c r="M95">
        <v>111.8</v>
      </c>
      <c r="N95">
        <v>62.1</v>
      </c>
      <c r="R95">
        <v>450</v>
      </c>
      <c r="S95">
        <v>6</v>
      </c>
      <c r="T95">
        <v>75</v>
      </c>
      <c r="U95" t="s">
        <v>48</v>
      </c>
      <c r="V95">
        <v>25000</v>
      </c>
      <c r="W95">
        <v>5000</v>
      </c>
      <c r="X95">
        <v>87</v>
      </c>
      <c r="Y95">
        <v>27</v>
      </c>
      <c r="Z95">
        <v>0.9</v>
      </c>
      <c r="AA95">
        <v>-20</v>
      </c>
      <c r="AB95" t="s">
        <v>27</v>
      </c>
      <c r="AC95">
        <v>0.2</v>
      </c>
      <c r="AE95" t="s">
        <v>172</v>
      </c>
      <c r="AI95">
        <v>42403</v>
      </c>
      <c r="AJ95">
        <v>42482</v>
      </c>
      <c r="AK95" t="s">
        <v>60</v>
      </c>
      <c r="AL95" t="s">
        <v>1393</v>
      </c>
      <c r="AM95">
        <v>2265363</v>
      </c>
    </row>
    <row r="96" spans="1:39" x14ac:dyDescent="0.25">
      <c r="A96" t="s">
        <v>1390</v>
      </c>
      <c r="B96" t="s">
        <v>1391</v>
      </c>
      <c r="C96" t="s">
        <v>1394</v>
      </c>
      <c r="D96" t="s">
        <v>1394</v>
      </c>
      <c r="F96" t="s">
        <v>74</v>
      </c>
      <c r="G96" t="s">
        <v>44</v>
      </c>
      <c r="H96" t="s">
        <v>75</v>
      </c>
      <c r="I96" t="s">
        <v>46</v>
      </c>
      <c r="J96" t="s">
        <v>58</v>
      </c>
      <c r="K96">
        <v>3</v>
      </c>
      <c r="L96">
        <v>40</v>
      </c>
      <c r="M96">
        <v>113.5</v>
      </c>
      <c r="N96">
        <v>60</v>
      </c>
      <c r="R96">
        <v>480</v>
      </c>
      <c r="S96">
        <v>6</v>
      </c>
      <c r="T96">
        <v>80</v>
      </c>
      <c r="U96" t="s">
        <v>48</v>
      </c>
      <c r="V96">
        <v>25000</v>
      </c>
      <c r="W96">
        <v>2700</v>
      </c>
      <c r="X96">
        <v>82</v>
      </c>
      <c r="Y96">
        <v>7</v>
      </c>
      <c r="Z96">
        <v>0.9</v>
      </c>
      <c r="AA96">
        <v>-20</v>
      </c>
      <c r="AB96" t="s">
        <v>27</v>
      </c>
      <c r="AC96">
        <v>0.12</v>
      </c>
      <c r="AD96" t="s">
        <v>48</v>
      </c>
      <c r="AE96" t="s">
        <v>470</v>
      </c>
      <c r="AF96" t="s">
        <v>48</v>
      </c>
      <c r="AI96">
        <v>42570</v>
      </c>
      <c r="AJ96">
        <v>42597</v>
      </c>
      <c r="AK96" t="s">
        <v>60</v>
      </c>
      <c r="AL96" t="s">
        <v>1395</v>
      </c>
      <c r="AM96">
        <v>2275302</v>
      </c>
    </row>
    <row r="97" spans="1:39" x14ac:dyDescent="0.25">
      <c r="A97" t="s">
        <v>1390</v>
      </c>
      <c r="B97" t="s">
        <v>1391</v>
      </c>
      <c r="C97" t="s">
        <v>1396</v>
      </c>
      <c r="D97" t="s">
        <v>1396</v>
      </c>
      <c r="F97" t="s">
        <v>74</v>
      </c>
      <c r="G97" t="s">
        <v>44</v>
      </c>
      <c r="H97" t="s">
        <v>75</v>
      </c>
      <c r="I97" t="s">
        <v>46</v>
      </c>
      <c r="J97" t="s">
        <v>58</v>
      </c>
      <c r="K97">
        <v>3</v>
      </c>
      <c r="L97">
        <v>40</v>
      </c>
      <c r="M97">
        <v>113.5</v>
      </c>
      <c r="N97">
        <v>60</v>
      </c>
      <c r="R97">
        <v>480</v>
      </c>
      <c r="S97">
        <v>6</v>
      </c>
      <c r="T97">
        <v>80</v>
      </c>
      <c r="U97" t="s">
        <v>48</v>
      </c>
      <c r="V97">
        <v>25000</v>
      </c>
      <c r="W97">
        <v>3000</v>
      </c>
      <c r="X97">
        <v>84</v>
      </c>
      <c r="Y97">
        <v>14</v>
      </c>
      <c r="Z97">
        <v>0.9</v>
      </c>
      <c r="AA97">
        <v>-20</v>
      </c>
      <c r="AB97" t="s">
        <v>27</v>
      </c>
      <c r="AC97">
        <v>0.12</v>
      </c>
      <c r="AD97" t="s">
        <v>48</v>
      </c>
      <c r="AE97" t="s">
        <v>470</v>
      </c>
      <c r="AF97" t="s">
        <v>48</v>
      </c>
      <c r="AI97">
        <v>42570</v>
      </c>
      <c r="AJ97">
        <v>42597</v>
      </c>
      <c r="AK97" t="s">
        <v>60</v>
      </c>
      <c r="AL97" t="s">
        <v>1397</v>
      </c>
      <c r="AM97">
        <v>2275303</v>
      </c>
    </row>
    <row r="98" spans="1:39" x14ac:dyDescent="0.25">
      <c r="A98" t="s">
        <v>1390</v>
      </c>
      <c r="B98" t="s">
        <v>1391</v>
      </c>
      <c r="C98" t="s">
        <v>1398</v>
      </c>
      <c r="D98" t="s">
        <v>1398</v>
      </c>
      <c r="F98" t="s">
        <v>74</v>
      </c>
      <c r="G98" t="s">
        <v>44</v>
      </c>
      <c r="H98" t="s">
        <v>75</v>
      </c>
      <c r="I98" t="s">
        <v>46</v>
      </c>
      <c r="J98" t="s">
        <v>58</v>
      </c>
      <c r="K98">
        <v>3</v>
      </c>
      <c r="L98">
        <v>40</v>
      </c>
      <c r="M98">
        <v>113.5</v>
      </c>
      <c r="N98">
        <v>60</v>
      </c>
      <c r="R98">
        <v>480</v>
      </c>
      <c r="S98">
        <v>6</v>
      </c>
      <c r="T98">
        <v>80</v>
      </c>
      <c r="U98" t="s">
        <v>48</v>
      </c>
      <c r="V98">
        <v>25000</v>
      </c>
      <c r="W98">
        <v>4000</v>
      </c>
      <c r="X98">
        <v>83</v>
      </c>
      <c r="Y98">
        <v>7</v>
      </c>
      <c r="Z98">
        <v>0.9</v>
      </c>
      <c r="AA98">
        <v>-20</v>
      </c>
      <c r="AB98" t="s">
        <v>27</v>
      </c>
      <c r="AC98">
        <v>0.12</v>
      </c>
      <c r="AD98" t="s">
        <v>48</v>
      </c>
      <c r="AE98" t="s">
        <v>470</v>
      </c>
      <c r="AF98" t="s">
        <v>48</v>
      </c>
      <c r="AI98">
        <v>42570</v>
      </c>
      <c r="AJ98">
        <v>42597</v>
      </c>
      <c r="AK98" t="s">
        <v>60</v>
      </c>
      <c r="AL98" t="s">
        <v>1399</v>
      </c>
      <c r="AM98">
        <v>2275304</v>
      </c>
    </row>
    <row r="99" spans="1:39" x14ac:dyDescent="0.25">
      <c r="A99" t="s">
        <v>1390</v>
      </c>
      <c r="B99" t="s">
        <v>1391</v>
      </c>
      <c r="C99" t="s">
        <v>1400</v>
      </c>
      <c r="D99" t="s">
        <v>1400</v>
      </c>
      <c r="F99" t="s">
        <v>74</v>
      </c>
      <c r="G99" t="s">
        <v>44</v>
      </c>
      <c r="H99" t="s">
        <v>75</v>
      </c>
      <c r="I99" t="s">
        <v>46</v>
      </c>
      <c r="J99" t="s">
        <v>58</v>
      </c>
      <c r="K99">
        <v>3</v>
      </c>
      <c r="L99">
        <v>40</v>
      </c>
      <c r="M99">
        <v>113.5</v>
      </c>
      <c r="N99">
        <v>60</v>
      </c>
      <c r="R99">
        <v>480</v>
      </c>
      <c r="S99">
        <v>6</v>
      </c>
      <c r="T99">
        <v>80</v>
      </c>
      <c r="U99" t="s">
        <v>48</v>
      </c>
      <c r="V99">
        <v>25000</v>
      </c>
      <c r="W99">
        <v>5000</v>
      </c>
      <c r="X99">
        <v>86</v>
      </c>
      <c r="Y99">
        <v>21</v>
      </c>
      <c r="Z99">
        <v>0.9</v>
      </c>
      <c r="AA99">
        <v>-20</v>
      </c>
      <c r="AB99" t="s">
        <v>27</v>
      </c>
      <c r="AC99">
        <v>0.12</v>
      </c>
      <c r="AD99" t="s">
        <v>48</v>
      </c>
      <c r="AE99" t="s">
        <v>470</v>
      </c>
      <c r="AF99" t="s">
        <v>48</v>
      </c>
      <c r="AI99">
        <v>42570</v>
      </c>
      <c r="AJ99">
        <v>42597</v>
      </c>
      <c r="AK99" t="s">
        <v>60</v>
      </c>
      <c r="AL99" t="s">
        <v>1401</v>
      </c>
      <c r="AM99">
        <v>2275305</v>
      </c>
    </row>
    <row r="100" spans="1:39" x14ac:dyDescent="0.25">
      <c r="A100" t="s">
        <v>1390</v>
      </c>
      <c r="B100" t="s">
        <v>1391</v>
      </c>
      <c r="C100" t="s">
        <v>1402</v>
      </c>
      <c r="D100" t="s">
        <v>1402</v>
      </c>
      <c r="F100" t="s">
        <v>74</v>
      </c>
      <c r="G100" t="s">
        <v>44</v>
      </c>
      <c r="H100" t="s">
        <v>75</v>
      </c>
      <c r="I100" t="s">
        <v>46</v>
      </c>
      <c r="J100" t="s">
        <v>58</v>
      </c>
      <c r="K100">
        <v>3</v>
      </c>
      <c r="L100">
        <v>40</v>
      </c>
      <c r="M100">
        <v>112.1</v>
      </c>
      <c r="N100">
        <v>60</v>
      </c>
      <c r="R100">
        <v>480</v>
      </c>
      <c r="S100">
        <v>6</v>
      </c>
      <c r="T100">
        <v>80</v>
      </c>
      <c r="U100" t="s">
        <v>48</v>
      </c>
      <c r="V100">
        <v>25000</v>
      </c>
      <c r="W100">
        <v>2700</v>
      </c>
      <c r="X100">
        <v>83</v>
      </c>
      <c r="Y100">
        <v>9</v>
      </c>
      <c r="Z100">
        <v>0.9</v>
      </c>
      <c r="AA100">
        <v>-20</v>
      </c>
      <c r="AB100" t="s">
        <v>27</v>
      </c>
      <c r="AC100">
        <v>0.2</v>
      </c>
      <c r="AD100" t="s">
        <v>141</v>
      </c>
      <c r="AE100" t="s">
        <v>348</v>
      </c>
      <c r="AF100" t="s">
        <v>48</v>
      </c>
      <c r="AI100">
        <v>42328</v>
      </c>
      <c r="AJ100">
        <v>42534</v>
      </c>
      <c r="AK100" t="s">
        <v>60</v>
      </c>
      <c r="AL100" t="s">
        <v>1403</v>
      </c>
      <c r="AM100">
        <v>2269668</v>
      </c>
    </row>
    <row r="101" spans="1:39" x14ac:dyDescent="0.25">
      <c r="A101" t="s">
        <v>1390</v>
      </c>
      <c r="B101" t="s">
        <v>1391</v>
      </c>
      <c r="C101" t="s">
        <v>1404</v>
      </c>
      <c r="D101" t="s">
        <v>1404</v>
      </c>
      <c r="F101" t="s">
        <v>74</v>
      </c>
      <c r="G101" t="s">
        <v>44</v>
      </c>
      <c r="H101" t="s">
        <v>75</v>
      </c>
      <c r="I101" t="s">
        <v>46</v>
      </c>
      <c r="J101" t="s">
        <v>58</v>
      </c>
      <c r="K101">
        <v>3</v>
      </c>
      <c r="L101">
        <v>40</v>
      </c>
      <c r="M101">
        <v>112</v>
      </c>
      <c r="N101">
        <v>59.9</v>
      </c>
      <c r="R101">
        <v>480</v>
      </c>
      <c r="S101">
        <v>6</v>
      </c>
      <c r="T101">
        <v>80</v>
      </c>
      <c r="U101" t="s">
        <v>48</v>
      </c>
      <c r="V101">
        <v>25000</v>
      </c>
      <c r="W101">
        <v>3000</v>
      </c>
      <c r="X101">
        <v>81</v>
      </c>
      <c r="Y101">
        <v>3</v>
      </c>
      <c r="Z101">
        <v>0.9</v>
      </c>
      <c r="AA101">
        <v>-20</v>
      </c>
      <c r="AB101" t="s">
        <v>27</v>
      </c>
      <c r="AC101">
        <v>0.2</v>
      </c>
      <c r="AD101" t="s">
        <v>141</v>
      </c>
      <c r="AE101" t="s">
        <v>348</v>
      </c>
      <c r="AF101" t="s">
        <v>48</v>
      </c>
      <c r="AI101">
        <v>42328</v>
      </c>
      <c r="AJ101">
        <v>42534</v>
      </c>
      <c r="AK101" t="s">
        <v>60</v>
      </c>
      <c r="AL101" t="s">
        <v>1405</v>
      </c>
      <c r="AM101">
        <v>2269669</v>
      </c>
    </row>
    <row r="102" spans="1:39" x14ac:dyDescent="0.25">
      <c r="A102" t="s">
        <v>1390</v>
      </c>
      <c r="B102" t="s">
        <v>1391</v>
      </c>
      <c r="C102" t="s">
        <v>1406</v>
      </c>
      <c r="D102" t="s">
        <v>1406</v>
      </c>
      <c r="F102" t="s">
        <v>74</v>
      </c>
      <c r="G102" t="s">
        <v>44</v>
      </c>
      <c r="H102" t="s">
        <v>75</v>
      </c>
      <c r="I102" t="s">
        <v>46</v>
      </c>
      <c r="J102" t="s">
        <v>58</v>
      </c>
      <c r="K102">
        <v>3</v>
      </c>
      <c r="L102">
        <v>40</v>
      </c>
      <c r="M102">
        <v>112</v>
      </c>
      <c r="N102">
        <v>60.2</v>
      </c>
      <c r="R102">
        <v>480</v>
      </c>
      <c r="S102">
        <v>6</v>
      </c>
      <c r="T102">
        <v>80</v>
      </c>
      <c r="U102" t="s">
        <v>48</v>
      </c>
      <c r="V102">
        <v>25000</v>
      </c>
      <c r="W102">
        <v>3500</v>
      </c>
      <c r="X102">
        <v>83</v>
      </c>
      <c r="Y102">
        <v>8</v>
      </c>
      <c r="Z102">
        <v>0.9</v>
      </c>
      <c r="AA102">
        <v>-20</v>
      </c>
      <c r="AB102" t="s">
        <v>27</v>
      </c>
      <c r="AC102">
        <v>0.2</v>
      </c>
      <c r="AD102" t="s">
        <v>141</v>
      </c>
      <c r="AE102" t="s">
        <v>348</v>
      </c>
      <c r="AF102" t="s">
        <v>48</v>
      </c>
      <c r="AI102">
        <v>42328</v>
      </c>
      <c r="AJ102">
        <v>42534</v>
      </c>
      <c r="AK102" t="s">
        <v>60</v>
      </c>
      <c r="AL102" t="s">
        <v>1407</v>
      </c>
      <c r="AM102">
        <v>2269670</v>
      </c>
    </row>
    <row r="103" spans="1:39" x14ac:dyDescent="0.25">
      <c r="A103" t="s">
        <v>1390</v>
      </c>
      <c r="B103" t="s">
        <v>1391</v>
      </c>
      <c r="C103" t="s">
        <v>1408</v>
      </c>
      <c r="D103" t="s">
        <v>1408</v>
      </c>
      <c r="F103" t="s">
        <v>74</v>
      </c>
      <c r="G103" t="s">
        <v>44</v>
      </c>
      <c r="H103" t="s">
        <v>75</v>
      </c>
      <c r="I103" t="s">
        <v>46</v>
      </c>
      <c r="J103" t="s">
        <v>58</v>
      </c>
      <c r="K103">
        <v>3</v>
      </c>
      <c r="L103">
        <v>40</v>
      </c>
      <c r="M103">
        <v>112</v>
      </c>
      <c r="N103">
        <v>60.1</v>
      </c>
      <c r="R103">
        <v>480</v>
      </c>
      <c r="S103">
        <v>6</v>
      </c>
      <c r="T103">
        <v>80</v>
      </c>
      <c r="U103" t="s">
        <v>48</v>
      </c>
      <c r="V103">
        <v>25000</v>
      </c>
      <c r="W103">
        <v>4000</v>
      </c>
      <c r="X103">
        <v>83</v>
      </c>
      <c r="Y103">
        <v>8</v>
      </c>
      <c r="Z103">
        <v>0.9</v>
      </c>
      <c r="AA103">
        <v>-20</v>
      </c>
      <c r="AB103" t="s">
        <v>27</v>
      </c>
      <c r="AC103">
        <v>0.2</v>
      </c>
      <c r="AD103" t="s">
        <v>141</v>
      </c>
      <c r="AE103" t="s">
        <v>348</v>
      </c>
      <c r="AF103" t="s">
        <v>48</v>
      </c>
      <c r="AI103">
        <v>42328</v>
      </c>
      <c r="AJ103">
        <v>42534</v>
      </c>
      <c r="AK103" t="s">
        <v>60</v>
      </c>
      <c r="AL103" t="s">
        <v>1409</v>
      </c>
      <c r="AM103">
        <v>2269671</v>
      </c>
    </row>
    <row r="104" spans="1:39" x14ac:dyDescent="0.25">
      <c r="A104" t="s">
        <v>1390</v>
      </c>
      <c r="B104" t="s">
        <v>1391</v>
      </c>
      <c r="C104" t="s">
        <v>1410</v>
      </c>
      <c r="D104" t="s">
        <v>1410</v>
      </c>
      <c r="F104" t="s">
        <v>74</v>
      </c>
      <c r="G104" t="s">
        <v>44</v>
      </c>
      <c r="H104" t="s">
        <v>75</v>
      </c>
      <c r="I104" t="s">
        <v>46</v>
      </c>
      <c r="J104" t="s">
        <v>58</v>
      </c>
      <c r="K104">
        <v>3</v>
      </c>
      <c r="L104">
        <v>40</v>
      </c>
      <c r="M104">
        <v>112.3</v>
      </c>
      <c r="N104">
        <v>60</v>
      </c>
      <c r="R104">
        <v>480</v>
      </c>
      <c r="S104">
        <v>6</v>
      </c>
      <c r="T104">
        <v>80</v>
      </c>
      <c r="U104" t="s">
        <v>48</v>
      </c>
      <c r="V104">
        <v>25000</v>
      </c>
      <c r="W104">
        <v>5000</v>
      </c>
      <c r="X104">
        <v>85</v>
      </c>
      <c r="Y104">
        <v>17</v>
      </c>
      <c r="Z104">
        <v>0.9</v>
      </c>
      <c r="AA104">
        <v>-20</v>
      </c>
      <c r="AB104" t="s">
        <v>27</v>
      </c>
      <c r="AC104">
        <v>0.2</v>
      </c>
      <c r="AD104" t="s">
        <v>141</v>
      </c>
      <c r="AE104" t="s">
        <v>348</v>
      </c>
      <c r="AF104" t="s">
        <v>48</v>
      </c>
      <c r="AI104">
        <v>42328</v>
      </c>
      <c r="AJ104">
        <v>42534</v>
      </c>
      <c r="AK104" t="s">
        <v>60</v>
      </c>
      <c r="AL104" t="s">
        <v>1411</v>
      </c>
      <c r="AM104">
        <v>2269672</v>
      </c>
    </row>
    <row r="105" spans="1:39" x14ac:dyDescent="0.25">
      <c r="A105" t="s">
        <v>1390</v>
      </c>
      <c r="B105" t="s">
        <v>1391</v>
      </c>
      <c r="C105" t="s">
        <v>1412</v>
      </c>
      <c r="D105" t="s">
        <v>1413</v>
      </c>
      <c r="F105" t="s">
        <v>74</v>
      </c>
      <c r="G105" t="s">
        <v>44</v>
      </c>
      <c r="H105" t="s">
        <v>75</v>
      </c>
      <c r="I105" t="s">
        <v>46</v>
      </c>
      <c r="J105" t="s">
        <v>58</v>
      </c>
      <c r="K105">
        <v>3</v>
      </c>
      <c r="L105">
        <v>60</v>
      </c>
      <c r="M105">
        <v>108.1</v>
      </c>
      <c r="N105">
        <v>59.9</v>
      </c>
      <c r="R105">
        <v>800</v>
      </c>
      <c r="S105">
        <v>7</v>
      </c>
      <c r="T105">
        <v>114.3</v>
      </c>
      <c r="U105" t="s">
        <v>48</v>
      </c>
      <c r="V105">
        <v>25000</v>
      </c>
      <c r="W105">
        <v>2700</v>
      </c>
      <c r="X105">
        <v>81</v>
      </c>
      <c r="Y105">
        <v>6</v>
      </c>
      <c r="Z105">
        <v>1</v>
      </c>
      <c r="AA105">
        <v>-20</v>
      </c>
      <c r="AB105" t="s">
        <v>27</v>
      </c>
      <c r="AC105">
        <v>0.2</v>
      </c>
      <c r="AE105" t="s">
        <v>737</v>
      </c>
      <c r="AI105">
        <v>42095</v>
      </c>
      <c r="AJ105">
        <v>42250</v>
      </c>
      <c r="AK105" t="s">
        <v>60</v>
      </c>
      <c r="AL105" t="s">
        <v>1414</v>
      </c>
      <c r="AM105">
        <v>2239347</v>
      </c>
    </row>
    <row r="106" spans="1:39" x14ac:dyDescent="0.25">
      <c r="A106" t="s">
        <v>1390</v>
      </c>
      <c r="B106" t="s">
        <v>1391</v>
      </c>
      <c r="C106" t="s">
        <v>1412</v>
      </c>
      <c r="D106" t="s">
        <v>1415</v>
      </c>
      <c r="F106" t="s">
        <v>74</v>
      </c>
      <c r="G106" t="s">
        <v>44</v>
      </c>
      <c r="H106" t="s">
        <v>75</v>
      </c>
      <c r="I106" t="s">
        <v>46</v>
      </c>
      <c r="J106" t="s">
        <v>58</v>
      </c>
      <c r="K106">
        <v>3</v>
      </c>
      <c r="L106">
        <v>60</v>
      </c>
      <c r="M106">
        <v>108.1</v>
      </c>
      <c r="N106">
        <v>59.9</v>
      </c>
      <c r="R106">
        <v>800</v>
      </c>
      <c r="S106">
        <v>7</v>
      </c>
      <c r="T106">
        <v>114.3</v>
      </c>
      <c r="U106" t="s">
        <v>48</v>
      </c>
      <c r="V106">
        <v>25000</v>
      </c>
      <c r="W106">
        <v>3000</v>
      </c>
      <c r="X106">
        <v>81</v>
      </c>
      <c r="Y106">
        <v>6</v>
      </c>
      <c r="Z106">
        <v>1</v>
      </c>
      <c r="AA106">
        <v>-20</v>
      </c>
      <c r="AB106" t="s">
        <v>27</v>
      </c>
      <c r="AC106">
        <v>0.2</v>
      </c>
      <c r="AE106" t="s">
        <v>737</v>
      </c>
      <c r="AI106">
        <v>42095</v>
      </c>
      <c r="AJ106">
        <v>42250</v>
      </c>
      <c r="AK106" t="s">
        <v>60</v>
      </c>
      <c r="AL106" t="s">
        <v>1416</v>
      </c>
      <c r="AM106">
        <v>2239348</v>
      </c>
    </row>
    <row r="107" spans="1:39" x14ac:dyDescent="0.25">
      <c r="A107" t="s">
        <v>1390</v>
      </c>
      <c r="B107" t="s">
        <v>1391</v>
      </c>
      <c r="C107" t="s">
        <v>1412</v>
      </c>
      <c r="D107" t="s">
        <v>1417</v>
      </c>
      <c r="F107" t="s">
        <v>74</v>
      </c>
      <c r="G107" t="s">
        <v>44</v>
      </c>
      <c r="H107" t="s">
        <v>75</v>
      </c>
      <c r="I107" t="s">
        <v>46</v>
      </c>
      <c r="J107" t="s">
        <v>58</v>
      </c>
      <c r="K107">
        <v>3</v>
      </c>
      <c r="L107">
        <v>60</v>
      </c>
      <c r="M107">
        <v>108.1</v>
      </c>
      <c r="N107">
        <v>59.9</v>
      </c>
      <c r="R107">
        <v>800</v>
      </c>
      <c r="S107">
        <v>7</v>
      </c>
      <c r="T107">
        <v>114.3</v>
      </c>
      <c r="U107" t="s">
        <v>48</v>
      </c>
      <c r="V107">
        <v>25000</v>
      </c>
      <c r="W107">
        <v>4000</v>
      </c>
      <c r="X107">
        <v>81</v>
      </c>
      <c r="Y107">
        <v>6</v>
      </c>
      <c r="Z107">
        <v>1</v>
      </c>
      <c r="AA107">
        <v>-20</v>
      </c>
      <c r="AB107" t="s">
        <v>27</v>
      </c>
      <c r="AC107">
        <v>0.2</v>
      </c>
      <c r="AE107" t="s">
        <v>737</v>
      </c>
      <c r="AI107">
        <v>42095</v>
      </c>
      <c r="AJ107">
        <v>42250</v>
      </c>
      <c r="AK107" t="s">
        <v>60</v>
      </c>
      <c r="AL107" t="s">
        <v>1418</v>
      </c>
      <c r="AM107">
        <v>2239349</v>
      </c>
    </row>
    <row r="108" spans="1:39" x14ac:dyDescent="0.25">
      <c r="A108" t="s">
        <v>1390</v>
      </c>
      <c r="B108" t="s">
        <v>1391</v>
      </c>
      <c r="C108" t="s">
        <v>1412</v>
      </c>
      <c r="D108" t="s">
        <v>1419</v>
      </c>
      <c r="F108" t="s">
        <v>74</v>
      </c>
      <c r="G108" t="s">
        <v>44</v>
      </c>
      <c r="H108" t="s">
        <v>75</v>
      </c>
      <c r="I108" t="s">
        <v>46</v>
      </c>
      <c r="J108" t="s">
        <v>58</v>
      </c>
      <c r="K108">
        <v>3</v>
      </c>
      <c r="L108">
        <v>60</v>
      </c>
      <c r="M108">
        <v>108.1</v>
      </c>
      <c r="N108">
        <v>59.9</v>
      </c>
      <c r="R108">
        <v>800</v>
      </c>
      <c r="S108">
        <v>7</v>
      </c>
      <c r="T108">
        <v>114.3</v>
      </c>
      <c r="U108" t="s">
        <v>48</v>
      </c>
      <c r="V108">
        <v>25000</v>
      </c>
      <c r="W108">
        <v>5000</v>
      </c>
      <c r="X108">
        <v>81</v>
      </c>
      <c r="Y108">
        <v>6</v>
      </c>
      <c r="Z108">
        <v>1</v>
      </c>
      <c r="AA108">
        <v>-20</v>
      </c>
      <c r="AB108" t="s">
        <v>27</v>
      </c>
      <c r="AC108">
        <v>0.2</v>
      </c>
      <c r="AE108" t="s">
        <v>737</v>
      </c>
      <c r="AI108">
        <v>42095</v>
      </c>
      <c r="AJ108">
        <v>42250</v>
      </c>
      <c r="AK108" t="s">
        <v>60</v>
      </c>
      <c r="AL108" t="s">
        <v>1420</v>
      </c>
      <c r="AM108">
        <v>2239350</v>
      </c>
    </row>
    <row r="109" spans="1:39" x14ac:dyDescent="0.25">
      <c r="A109" t="s">
        <v>1390</v>
      </c>
      <c r="B109" t="s">
        <v>1391</v>
      </c>
      <c r="C109" t="s">
        <v>1421</v>
      </c>
      <c r="D109" t="s">
        <v>1422</v>
      </c>
      <c r="F109" t="s">
        <v>74</v>
      </c>
      <c r="G109" t="s">
        <v>44</v>
      </c>
      <c r="H109" t="s">
        <v>75</v>
      </c>
      <c r="I109" t="s">
        <v>46</v>
      </c>
      <c r="J109" t="s">
        <v>58</v>
      </c>
      <c r="K109">
        <v>3</v>
      </c>
      <c r="L109">
        <v>60</v>
      </c>
      <c r="M109">
        <v>109.8</v>
      </c>
      <c r="N109">
        <v>60</v>
      </c>
      <c r="R109">
        <v>800</v>
      </c>
      <c r="S109">
        <v>9.5</v>
      </c>
      <c r="T109">
        <v>84.2</v>
      </c>
      <c r="U109" t="s">
        <v>48</v>
      </c>
      <c r="V109">
        <v>25000</v>
      </c>
      <c r="W109">
        <v>2700</v>
      </c>
      <c r="X109">
        <v>81</v>
      </c>
      <c r="Y109">
        <v>8</v>
      </c>
      <c r="Z109">
        <v>0.9</v>
      </c>
      <c r="AA109">
        <v>-20</v>
      </c>
      <c r="AB109" t="s">
        <v>27</v>
      </c>
      <c r="AC109">
        <v>0.2</v>
      </c>
      <c r="AE109" t="s">
        <v>348</v>
      </c>
      <c r="AI109">
        <v>42095</v>
      </c>
      <c r="AJ109">
        <v>42223</v>
      </c>
      <c r="AK109" t="s">
        <v>60</v>
      </c>
      <c r="AL109" t="s">
        <v>1423</v>
      </c>
      <c r="AM109">
        <v>2239241</v>
      </c>
    </row>
    <row r="110" spans="1:39" x14ac:dyDescent="0.25">
      <c r="A110" t="s">
        <v>1390</v>
      </c>
      <c r="B110" t="s">
        <v>1391</v>
      </c>
      <c r="C110" t="s">
        <v>1421</v>
      </c>
      <c r="D110" t="s">
        <v>1424</v>
      </c>
      <c r="F110" t="s">
        <v>74</v>
      </c>
      <c r="G110" t="s">
        <v>44</v>
      </c>
      <c r="H110" t="s">
        <v>75</v>
      </c>
      <c r="I110" t="s">
        <v>46</v>
      </c>
      <c r="J110" t="s">
        <v>58</v>
      </c>
      <c r="K110">
        <v>3</v>
      </c>
      <c r="L110">
        <v>60</v>
      </c>
      <c r="M110">
        <v>109.8</v>
      </c>
      <c r="N110">
        <v>60</v>
      </c>
      <c r="R110">
        <v>800</v>
      </c>
      <c r="S110">
        <v>9.5</v>
      </c>
      <c r="T110">
        <v>84.2</v>
      </c>
      <c r="U110" t="s">
        <v>48</v>
      </c>
      <c r="V110">
        <v>25000</v>
      </c>
      <c r="W110">
        <v>3000</v>
      </c>
      <c r="X110">
        <v>81</v>
      </c>
      <c r="Y110">
        <v>8</v>
      </c>
      <c r="Z110">
        <v>0.9</v>
      </c>
      <c r="AA110">
        <v>-20</v>
      </c>
      <c r="AB110" t="s">
        <v>27</v>
      </c>
      <c r="AC110">
        <v>0.2</v>
      </c>
      <c r="AE110" t="s">
        <v>348</v>
      </c>
      <c r="AI110">
        <v>42095</v>
      </c>
      <c r="AJ110">
        <v>42223</v>
      </c>
      <c r="AK110" t="s">
        <v>60</v>
      </c>
      <c r="AL110" t="s">
        <v>1425</v>
      </c>
      <c r="AM110">
        <v>2239242</v>
      </c>
    </row>
    <row r="111" spans="1:39" x14ac:dyDescent="0.25">
      <c r="A111" t="s">
        <v>1390</v>
      </c>
      <c r="B111" t="s">
        <v>1391</v>
      </c>
      <c r="C111" t="s">
        <v>1421</v>
      </c>
      <c r="D111" t="s">
        <v>1426</v>
      </c>
      <c r="F111" t="s">
        <v>74</v>
      </c>
      <c r="G111" t="s">
        <v>44</v>
      </c>
      <c r="H111" t="s">
        <v>75</v>
      </c>
      <c r="I111" t="s">
        <v>46</v>
      </c>
      <c r="J111" t="s">
        <v>58</v>
      </c>
      <c r="K111">
        <v>3</v>
      </c>
      <c r="L111">
        <v>60</v>
      </c>
      <c r="M111">
        <v>109.8</v>
      </c>
      <c r="N111">
        <v>60</v>
      </c>
      <c r="R111">
        <v>800</v>
      </c>
      <c r="S111">
        <v>9.5</v>
      </c>
      <c r="T111">
        <v>84.2</v>
      </c>
      <c r="U111" t="s">
        <v>48</v>
      </c>
      <c r="V111">
        <v>25000</v>
      </c>
      <c r="W111">
        <v>4000</v>
      </c>
      <c r="X111">
        <v>81</v>
      </c>
      <c r="Y111">
        <v>8</v>
      </c>
      <c r="Z111">
        <v>0.9</v>
      </c>
      <c r="AA111">
        <v>-20</v>
      </c>
      <c r="AB111" t="s">
        <v>27</v>
      </c>
      <c r="AC111">
        <v>0.2</v>
      </c>
      <c r="AE111" t="s">
        <v>348</v>
      </c>
      <c r="AI111">
        <v>42095</v>
      </c>
      <c r="AJ111">
        <v>42223</v>
      </c>
      <c r="AK111" t="s">
        <v>60</v>
      </c>
      <c r="AL111" t="s">
        <v>1427</v>
      </c>
      <c r="AM111">
        <v>2239243</v>
      </c>
    </row>
    <row r="112" spans="1:39" x14ac:dyDescent="0.25">
      <c r="A112" t="s">
        <v>1390</v>
      </c>
      <c r="B112" t="s">
        <v>1391</v>
      </c>
      <c r="C112" t="s">
        <v>1421</v>
      </c>
      <c r="D112" t="s">
        <v>1428</v>
      </c>
      <c r="F112" t="s">
        <v>74</v>
      </c>
      <c r="G112" t="s">
        <v>44</v>
      </c>
      <c r="H112" t="s">
        <v>75</v>
      </c>
      <c r="I112" t="s">
        <v>46</v>
      </c>
      <c r="J112" t="s">
        <v>58</v>
      </c>
      <c r="K112">
        <v>3</v>
      </c>
      <c r="L112">
        <v>60</v>
      </c>
      <c r="M112">
        <v>109.8</v>
      </c>
      <c r="N112">
        <v>60</v>
      </c>
      <c r="R112">
        <v>800</v>
      </c>
      <c r="S112">
        <v>9.5</v>
      </c>
      <c r="T112">
        <v>84.2</v>
      </c>
      <c r="U112" t="s">
        <v>48</v>
      </c>
      <c r="V112">
        <v>25000</v>
      </c>
      <c r="W112">
        <v>5000</v>
      </c>
      <c r="X112">
        <v>81</v>
      </c>
      <c r="Y112">
        <v>8</v>
      </c>
      <c r="Z112">
        <v>0.9</v>
      </c>
      <c r="AA112">
        <v>-20</v>
      </c>
      <c r="AB112" t="s">
        <v>27</v>
      </c>
      <c r="AC112">
        <v>0.2</v>
      </c>
      <c r="AE112" t="s">
        <v>348</v>
      </c>
      <c r="AI112">
        <v>42095</v>
      </c>
      <c r="AJ112">
        <v>42223</v>
      </c>
      <c r="AK112" t="s">
        <v>60</v>
      </c>
      <c r="AL112" t="s">
        <v>1429</v>
      </c>
      <c r="AM112">
        <v>2239244</v>
      </c>
    </row>
    <row r="113" spans="1:39" x14ac:dyDescent="0.25">
      <c r="A113" t="s">
        <v>1390</v>
      </c>
      <c r="B113" t="s">
        <v>1391</v>
      </c>
      <c r="C113" t="s">
        <v>485</v>
      </c>
      <c r="D113" t="s">
        <v>1430</v>
      </c>
      <c r="F113" t="s">
        <v>74</v>
      </c>
      <c r="G113" t="s">
        <v>44</v>
      </c>
      <c r="H113" t="s">
        <v>75</v>
      </c>
      <c r="I113" t="s">
        <v>46</v>
      </c>
      <c r="J113" t="s">
        <v>58</v>
      </c>
      <c r="K113">
        <v>3</v>
      </c>
      <c r="L113">
        <v>75</v>
      </c>
      <c r="M113">
        <v>112.2</v>
      </c>
      <c r="N113">
        <v>59.7</v>
      </c>
      <c r="R113">
        <v>1100</v>
      </c>
      <c r="S113">
        <v>11</v>
      </c>
      <c r="T113">
        <v>100</v>
      </c>
      <c r="U113" t="s">
        <v>48</v>
      </c>
      <c r="V113">
        <v>25000</v>
      </c>
      <c r="W113">
        <v>4000</v>
      </c>
      <c r="X113">
        <v>84</v>
      </c>
      <c r="Y113">
        <v>10</v>
      </c>
      <c r="Z113">
        <v>0.9</v>
      </c>
      <c r="AA113">
        <v>-20</v>
      </c>
      <c r="AB113" t="s">
        <v>27</v>
      </c>
      <c r="AC113">
        <v>0.2</v>
      </c>
      <c r="AD113" t="s">
        <v>48</v>
      </c>
      <c r="AE113" t="s">
        <v>477</v>
      </c>
      <c r="AF113" t="s">
        <v>48</v>
      </c>
      <c r="AI113">
        <v>42576</v>
      </c>
      <c r="AJ113">
        <v>42579</v>
      </c>
      <c r="AK113" t="s">
        <v>60</v>
      </c>
      <c r="AL113" t="s">
        <v>1431</v>
      </c>
      <c r="AM113">
        <v>2273871</v>
      </c>
    </row>
    <row r="114" spans="1:39" x14ac:dyDescent="0.25">
      <c r="A114" t="s">
        <v>1390</v>
      </c>
      <c r="B114" t="s">
        <v>1391</v>
      </c>
      <c r="C114" t="s">
        <v>485</v>
      </c>
      <c r="D114" t="s">
        <v>1432</v>
      </c>
      <c r="F114" t="s">
        <v>74</v>
      </c>
      <c r="G114" t="s">
        <v>44</v>
      </c>
      <c r="H114" t="s">
        <v>75</v>
      </c>
      <c r="I114" t="s">
        <v>46</v>
      </c>
      <c r="J114" t="s">
        <v>58</v>
      </c>
      <c r="K114">
        <v>3</v>
      </c>
      <c r="L114">
        <v>75</v>
      </c>
      <c r="M114">
        <v>112.2</v>
      </c>
      <c r="N114">
        <v>60</v>
      </c>
      <c r="R114">
        <v>1100</v>
      </c>
      <c r="S114">
        <v>11</v>
      </c>
      <c r="T114">
        <v>100</v>
      </c>
      <c r="U114" t="s">
        <v>48</v>
      </c>
      <c r="V114">
        <v>25000</v>
      </c>
      <c r="W114">
        <v>5000</v>
      </c>
      <c r="X114">
        <v>83</v>
      </c>
      <c r="Y114">
        <v>8</v>
      </c>
      <c r="Z114">
        <v>0.9</v>
      </c>
      <c r="AA114">
        <v>-20</v>
      </c>
      <c r="AB114" t="s">
        <v>27</v>
      </c>
      <c r="AC114">
        <v>0.2</v>
      </c>
      <c r="AD114" t="s">
        <v>48</v>
      </c>
      <c r="AE114" t="s">
        <v>477</v>
      </c>
      <c r="AF114" t="s">
        <v>48</v>
      </c>
      <c r="AI114">
        <v>42576</v>
      </c>
      <c r="AJ114">
        <v>42579</v>
      </c>
      <c r="AK114" t="s">
        <v>60</v>
      </c>
      <c r="AL114" t="s">
        <v>1433</v>
      </c>
      <c r="AM114">
        <v>2273872</v>
      </c>
    </row>
    <row r="115" spans="1:39" x14ac:dyDescent="0.25">
      <c r="A115" t="s">
        <v>1390</v>
      </c>
      <c r="B115" t="s">
        <v>1391</v>
      </c>
      <c r="C115" t="s">
        <v>485</v>
      </c>
      <c r="D115" t="s">
        <v>1434</v>
      </c>
      <c r="F115" t="s">
        <v>163</v>
      </c>
      <c r="G115" t="s">
        <v>44</v>
      </c>
      <c r="H115" t="s">
        <v>75</v>
      </c>
      <c r="I115" t="s">
        <v>46</v>
      </c>
      <c r="J115" t="s">
        <v>58</v>
      </c>
      <c r="K115">
        <v>3</v>
      </c>
      <c r="L115">
        <v>100</v>
      </c>
      <c r="M115">
        <v>132.69999999999999</v>
      </c>
      <c r="N115">
        <v>65.599999999999994</v>
      </c>
      <c r="R115">
        <v>1600</v>
      </c>
      <c r="S115">
        <v>15</v>
      </c>
      <c r="T115">
        <v>106.7</v>
      </c>
      <c r="U115" t="s">
        <v>48</v>
      </c>
      <c r="V115">
        <v>25000</v>
      </c>
      <c r="W115">
        <v>2700</v>
      </c>
      <c r="X115">
        <v>82</v>
      </c>
      <c r="Y115">
        <v>5</v>
      </c>
      <c r="Z115">
        <v>0.9</v>
      </c>
      <c r="AA115">
        <v>-20</v>
      </c>
      <c r="AB115" t="s">
        <v>27</v>
      </c>
      <c r="AC115">
        <v>0.2</v>
      </c>
      <c r="AD115" t="s">
        <v>48</v>
      </c>
      <c r="AE115" t="s">
        <v>477</v>
      </c>
      <c r="AF115" t="s">
        <v>48</v>
      </c>
      <c r="AI115">
        <v>42576</v>
      </c>
      <c r="AJ115">
        <v>42579</v>
      </c>
      <c r="AK115" t="s">
        <v>60</v>
      </c>
      <c r="AL115" t="s">
        <v>1435</v>
      </c>
      <c r="AM115">
        <v>2273874</v>
      </c>
    </row>
    <row r="116" spans="1:39" x14ac:dyDescent="0.25">
      <c r="A116" t="s">
        <v>1390</v>
      </c>
      <c r="B116" t="s">
        <v>1391</v>
      </c>
      <c r="C116" t="s">
        <v>485</v>
      </c>
      <c r="D116" t="s">
        <v>1436</v>
      </c>
      <c r="F116" t="s">
        <v>163</v>
      </c>
      <c r="G116" t="s">
        <v>44</v>
      </c>
      <c r="H116" t="s">
        <v>75</v>
      </c>
      <c r="I116" t="s">
        <v>46</v>
      </c>
      <c r="J116" t="s">
        <v>58</v>
      </c>
      <c r="K116">
        <v>3</v>
      </c>
      <c r="L116">
        <v>100</v>
      </c>
      <c r="M116">
        <v>132.69999999999999</v>
      </c>
      <c r="N116">
        <v>66.5</v>
      </c>
      <c r="R116">
        <v>1600</v>
      </c>
      <c r="S116">
        <v>15</v>
      </c>
      <c r="T116">
        <v>106.7</v>
      </c>
      <c r="U116" t="s">
        <v>48</v>
      </c>
      <c r="V116">
        <v>25000</v>
      </c>
      <c r="W116">
        <v>3000</v>
      </c>
      <c r="X116">
        <v>83</v>
      </c>
      <c r="Y116">
        <v>9</v>
      </c>
      <c r="Z116">
        <v>0.9</v>
      </c>
      <c r="AA116">
        <v>-20</v>
      </c>
      <c r="AB116" t="s">
        <v>27</v>
      </c>
      <c r="AC116">
        <v>0.2</v>
      </c>
      <c r="AD116" t="s">
        <v>48</v>
      </c>
      <c r="AE116" t="s">
        <v>477</v>
      </c>
      <c r="AF116" t="s">
        <v>48</v>
      </c>
      <c r="AI116">
        <v>42576</v>
      </c>
      <c r="AJ116">
        <v>42579</v>
      </c>
      <c r="AK116" t="s">
        <v>60</v>
      </c>
      <c r="AL116" t="s">
        <v>1437</v>
      </c>
      <c r="AM116">
        <v>2273875</v>
      </c>
    </row>
    <row r="117" spans="1:39" x14ac:dyDescent="0.25">
      <c r="A117" t="s">
        <v>1390</v>
      </c>
      <c r="B117" t="s">
        <v>1391</v>
      </c>
      <c r="C117" t="s">
        <v>485</v>
      </c>
      <c r="D117" t="s">
        <v>1438</v>
      </c>
      <c r="F117" t="s">
        <v>163</v>
      </c>
      <c r="G117" t="s">
        <v>44</v>
      </c>
      <c r="H117" t="s">
        <v>75</v>
      </c>
      <c r="I117" t="s">
        <v>46</v>
      </c>
      <c r="J117" t="s">
        <v>58</v>
      </c>
      <c r="K117">
        <v>3</v>
      </c>
      <c r="L117">
        <v>100</v>
      </c>
      <c r="M117">
        <v>132.6</v>
      </c>
      <c r="N117">
        <v>66.5</v>
      </c>
      <c r="R117">
        <v>1600</v>
      </c>
      <c r="S117">
        <v>15</v>
      </c>
      <c r="T117">
        <v>106.7</v>
      </c>
      <c r="U117" t="s">
        <v>48</v>
      </c>
      <c r="V117">
        <v>25000</v>
      </c>
      <c r="W117">
        <v>4000</v>
      </c>
      <c r="X117">
        <v>82</v>
      </c>
      <c r="Y117">
        <v>1</v>
      </c>
      <c r="Z117">
        <v>0.9</v>
      </c>
      <c r="AA117">
        <v>-20</v>
      </c>
      <c r="AB117" t="s">
        <v>27</v>
      </c>
      <c r="AC117">
        <v>0.2</v>
      </c>
      <c r="AD117" t="s">
        <v>48</v>
      </c>
      <c r="AE117" t="s">
        <v>477</v>
      </c>
      <c r="AF117" t="s">
        <v>48</v>
      </c>
      <c r="AI117">
        <v>42576</v>
      </c>
      <c r="AJ117">
        <v>42579</v>
      </c>
      <c r="AK117" t="s">
        <v>60</v>
      </c>
      <c r="AL117" t="s">
        <v>1439</v>
      </c>
      <c r="AM117">
        <v>2273876</v>
      </c>
    </row>
    <row r="118" spans="1:39" x14ac:dyDescent="0.25">
      <c r="A118" t="s">
        <v>1390</v>
      </c>
      <c r="B118" t="s">
        <v>1391</v>
      </c>
      <c r="C118" t="s">
        <v>485</v>
      </c>
      <c r="D118" t="s">
        <v>1440</v>
      </c>
      <c r="F118" t="s">
        <v>163</v>
      </c>
      <c r="G118" t="s">
        <v>44</v>
      </c>
      <c r="H118" t="s">
        <v>75</v>
      </c>
      <c r="I118" t="s">
        <v>46</v>
      </c>
      <c r="J118" t="s">
        <v>58</v>
      </c>
      <c r="K118">
        <v>3</v>
      </c>
      <c r="L118">
        <v>100</v>
      </c>
      <c r="M118">
        <v>132.69999999999999</v>
      </c>
      <c r="N118">
        <v>66.5</v>
      </c>
      <c r="R118">
        <v>1600</v>
      </c>
      <c r="S118">
        <v>15</v>
      </c>
      <c r="T118">
        <v>106.7</v>
      </c>
      <c r="U118" t="s">
        <v>48</v>
      </c>
      <c r="V118">
        <v>25000</v>
      </c>
      <c r="W118">
        <v>5000</v>
      </c>
      <c r="X118">
        <v>83</v>
      </c>
      <c r="Y118">
        <v>4</v>
      </c>
      <c r="Z118">
        <v>0.9</v>
      </c>
      <c r="AA118">
        <v>-20</v>
      </c>
      <c r="AB118" t="s">
        <v>27</v>
      </c>
      <c r="AC118">
        <v>0.2</v>
      </c>
      <c r="AD118" t="s">
        <v>48</v>
      </c>
      <c r="AE118" t="s">
        <v>477</v>
      </c>
      <c r="AF118" t="s">
        <v>48</v>
      </c>
      <c r="AI118">
        <v>42576</v>
      </c>
      <c r="AJ118">
        <v>42579</v>
      </c>
      <c r="AK118" t="s">
        <v>60</v>
      </c>
      <c r="AL118" t="s">
        <v>1441</v>
      </c>
      <c r="AM118">
        <v>2273873</v>
      </c>
    </row>
    <row r="119" spans="1:39" x14ac:dyDescent="0.25">
      <c r="A119" t="s">
        <v>1102</v>
      </c>
      <c r="B119" t="s">
        <v>1103</v>
      </c>
      <c r="C119" t="s">
        <v>74</v>
      </c>
      <c r="D119" t="s">
        <v>1478</v>
      </c>
      <c r="F119" t="s">
        <v>74</v>
      </c>
      <c r="G119" t="s">
        <v>44</v>
      </c>
      <c r="H119" t="s">
        <v>75</v>
      </c>
      <c r="I119" t="s">
        <v>46</v>
      </c>
      <c r="J119" t="s">
        <v>58</v>
      </c>
      <c r="K119">
        <v>5</v>
      </c>
      <c r="L119">
        <v>60</v>
      </c>
      <c r="M119">
        <v>111</v>
      </c>
      <c r="N119">
        <v>65</v>
      </c>
      <c r="R119">
        <v>800</v>
      </c>
      <c r="S119">
        <v>13</v>
      </c>
      <c r="T119">
        <v>61.5</v>
      </c>
      <c r="U119" t="s">
        <v>48</v>
      </c>
      <c r="V119">
        <v>30000</v>
      </c>
      <c r="W119">
        <v>3000</v>
      </c>
      <c r="X119">
        <v>82</v>
      </c>
      <c r="Y119">
        <v>17</v>
      </c>
      <c r="Z119">
        <v>0.7</v>
      </c>
      <c r="AA119">
        <v>-20</v>
      </c>
      <c r="AB119" t="s">
        <v>27</v>
      </c>
      <c r="AC119">
        <v>0.1</v>
      </c>
      <c r="AE119" t="s">
        <v>76</v>
      </c>
      <c r="AI119">
        <v>42267</v>
      </c>
      <c r="AJ119">
        <v>42275</v>
      </c>
      <c r="AK119" t="s">
        <v>50</v>
      </c>
      <c r="AL119" t="s">
        <v>1479</v>
      </c>
      <c r="AM119">
        <v>2249524</v>
      </c>
    </row>
    <row r="120" spans="1:39" x14ac:dyDescent="0.25">
      <c r="A120" t="s">
        <v>1390</v>
      </c>
      <c r="B120" t="s">
        <v>1391</v>
      </c>
      <c r="C120" t="s">
        <v>1526</v>
      </c>
      <c r="D120" t="s">
        <v>1526</v>
      </c>
      <c r="F120" t="s">
        <v>74</v>
      </c>
      <c r="G120" t="s">
        <v>44</v>
      </c>
      <c r="H120" t="s">
        <v>75</v>
      </c>
      <c r="I120" t="s">
        <v>46</v>
      </c>
      <c r="J120" t="s">
        <v>58</v>
      </c>
      <c r="K120">
        <v>3</v>
      </c>
      <c r="L120">
        <v>60</v>
      </c>
      <c r="M120">
        <v>111.5</v>
      </c>
      <c r="N120">
        <v>60</v>
      </c>
      <c r="R120">
        <v>800</v>
      </c>
      <c r="S120">
        <v>9.5</v>
      </c>
      <c r="T120">
        <v>85</v>
      </c>
      <c r="U120" t="s">
        <v>48</v>
      </c>
      <c r="V120">
        <v>25000</v>
      </c>
      <c r="W120">
        <v>2700</v>
      </c>
      <c r="X120">
        <v>82</v>
      </c>
      <c r="Y120">
        <v>4</v>
      </c>
      <c r="Z120">
        <v>0.9</v>
      </c>
      <c r="AA120">
        <v>-20</v>
      </c>
      <c r="AB120" t="s">
        <v>27</v>
      </c>
      <c r="AC120">
        <v>0.2</v>
      </c>
      <c r="AE120" t="s">
        <v>348</v>
      </c>
      <c r="AI120">
        <v>42019</v>
      </c>
      <c r="AJ120">
        <v>42399</v>
      </c>
      <c r="AK120" t="s">
        <v>50</v>
      </c>
      <c r="AL120" t="s">
        <v>1527</v>
      </c>
      <c r="AM120">
        <v>2248247</v>
      </c>
    </row>
    <row r="121" spans="1:39" x14ac:dyDescent="0.25">
      <c r="A121" t="s">
        <v>1390</v>
      </c>
      <c r="B121" t="s">
        <v>1391</v>
      </c>
      <c r="C121" t="s">
        <v>1526</v>
      </c>
      <c r="D121" t="s">
        <v>1526</v>
      </c>
      <c r="F121" t="s">
        <v>74</v>
      </c>
      <c r="G121" t="s">
        <v>44</v>
      </c>
      <c r="H121" t="s">
        <v>75</v>
      </c>
      <c r="I121" t="s">
        <v>46</v>
      </c>
      <c r="J121" t="s">
        <v>58</v>
      </c>
      <c r="K121">
        <v>3</v>
      </c>
      <c r="L121">
        <v>60</v>
      </c>
      <c r="M121">
        <v>112.3</v>
      </c>
      <c r="N121">
        <v>60.1</v>
      </c>
      <c r="R121">
        <v>800</v>
      </c>
      <c r="S121">
        <v>9.5</v>
      </c>
      <c r="T121">
        <v>85</v>
      </c>
      <c r="U121" t="s">
        <v>48</v>
      </c>
      <c r="V121">
        <v>25000</v>
      </c>
      <c r="W121">
        <v>2700</v>
      </c>
      <c r="X121">
        <v>82</v>
      </c>
      <c r="Y121">
        <v>7</v>
      </c>
      <c r="Z121">
        <v>1</v>
      </c>
      <c r="AA121">
        <v>-20</v>
      </c>
      <c r="AB121" t="s">
        <v>27</v>
      </c>
      <c r="AC121">
        <v>0.2</v>
      </c>
      <c r="AD121" t="s">
        <v>141</v>
      </c>
      <c r="AE121" t="s">
        <v>348</v>
      </c>
      <c r="AF121" t="s">
        <v>48</v>
      </c>
      <c r="AI121">
        <v>42328</v>
      </c>
      <c r="AJ121">
        <v>42534</v>
      </c>
      <c r="AK121" t="s">
        <v>60</v>
      </c>
      <c r="AL121" t="s">
        <v>1528</v>
      </c>
      <c r="AM121">
        <v>2269674</v>
      </c>
    </row>
    <row r="122" spans="1:39" x14ac:dyDescent="0.25">
      <c r="A122" t="s">
        <v>1390</v>
      </c>
      <c r="B122" t="s">
        <v>1391</v>
      </c>
      <c r="C122" t="s">
        <v>1529</v>
      </c>
      <c r="D122" t="s">
        <v>1529</v>
      </c>
      <c r="F122" t="s">
        <v>74</v>
      </c>
      <c r="G122" t="s">
        <v>44</v>
      </c>
      <c r="H122" t="s">
        <v>75</v>
      </c>
      <c r="I122" t="s">
        <v>46</v>
      </c>
      <c r="J122" t="s">
        <v>58</v>
      </c>
      <c r="K122">
        <v>3</v>
      </c>
      <c r="L122">
        <v>60</v>
      </c>
      <c r="M122">
        <v>116.5</v>
      </c>
      <c r="N122">
        <v>60</v>
      </c>
      <c r="R122">
        <v>800</v>
      </c>
      <c r="S122">
        <v>9.5</v>
      </c>
      <c r="T122">
        <v>80</v>
      </c>
      <c r="U122" t="s">
        <v>48</v>
      </c>
      <c r="V122">
        <v>25000</v>
      </c>
      <c r="W122">
        <v>2700</v>
      </c>
      <c r="X122">
        <v>82</v>
      </c>
      <c r="Y122">
        <v>8</v>
      </c>
      <c r="Z122">
        <v>1</v>
      </c>
      <c r="AA122">
        <v>-20</v>
      </c>
      <c r="AB122" t="s">
        <v>27</v>
      </c>
      <c r="AC122">
        <v>0.1</v>
      </c>
      <c r="AD122" t="s">
        <v>48</v>
      </c>
      <c r="AE122" t="s">
        <v>470</v>
      </c>
      <c r="AF122" t="s">
        <v>48</v>
      </c>
      <c r="AI122">
        <v>42570</v>
      </c>
      <c r="AJ122">
        <v>42597</v>
      </c>
      <c r="AK122" t="s">
        <v>60</v>
      </c>
      <c r="AL122" t="s">
        <v>1530</v>
      </c>
      <c r="AM122">
        <v>2275306</v>
      </c>
    </row>
    <row r="123" spans="1:39" x14ac:dyDescent="0.25">
      <c r="A123" t="s">
        <v>1390</v>
      </c>
      <c r="B123" t="s">
        <v>1391</v>
      </c>
      <c r="C123" t="s">
        <v>1531</v>
      </c>
      <c r="D123" t="s">
        <v>1531</v>
      </c>
      <c r="F123" t="s">
        <v>74</v>
      </c>
      <c r="G123" t="s">
        <v>44</v>
      </c>
      <c r="H123" t="s">
        <v>75</v>
      </c>
      <c r="I123" t="s">
        <v>46</v>
      </c>
      <c r="J123" t="s">
        <v>58</v>
      </c>
      <c r="K123">
        <v>3</v>
      </c>
      <c r="L123">
        <v>60</v>
      </c>
      <c r="M123">
        <v>111.4</v>
      </c>
      <c r="N123">
        <v>59.9</v>
      </c>
      <c r="R123">
        <v>800</v>
      </c>
      <c r="S123">
        <v>9.5</v>
      </c>
      <c r="T123">
        <v>85</v>
      </c>
      <c r="U123" t="s">
        <v>48</v>
      </c>
      <c r="V123">
        <v>25000</v>
      </c>
      <c r="W123">
        <v>3000</v>
      </c>
      <c r="X123">
        <v>82</v>
      </c>
      <c r="Y123">
        <v>5</v>
      </c>
      <c r="Z123">
        <v>0.9</v>
      </c>
      <c r="AA123">
        <v>-20</v>
      </c>
      <c r="AB123" t="s">
        <v>27</v>
      </c>
      <c r="AC123">
        <v>0.2</v>
      </c>
      <c r="AE123" t="s">
        <v>348</v>
      </c>
      <c r="AI123">
        <v>42019</v>
      </c>
      <c r="AJ123">
        <v>42399</v>
      </c>
      <c r="AK123" t="s">
        <v>50</v>
      </c>
      <c r="AL123" t="s">
        <v>1532</v>
      </c>
      <c r="AM123">
        <v>2248242</v>
      </c>
    </row>
    <row r="124" spans="1:39" x14ac:dyDescent="0.25">
      <c r="A124" t="s">
        <v>1390</v>
      </c>
      <c r="B124" t="s">
        <v>1391</v>
      </c>
      <c r="C124" t="s">
        <v>1531</v>
      </c>
      <c r="D124" t="s">
        <v>1531</v>
      </c>
      <c r="F124" t="s">
        <v>74</v>
      </c>
      <c r="G124" t="s">
        <v>44</v>
      </c>
      <c r="H124" t="s">
        <v>75</v>
      </c>
      <c r="I124" t="s">
        <v>46</v>
      </c>
      <c r="J124" t="s">
        <v>58</v>
      </c>
      <c r="K124">
        <v>3</v>
      </c>
      <c r="L124">
        <v>60</v>
      </c>
      <c r="M124">
        <v>112</v>
      </c>
      <c r="N124">
        <v>60.1</v>
      </c>
      <c r="R124">
        <v>800</v>
      </c>
      <c r="S124">
        <v>9.5</v>
      </c>
      <c r="T124">
        <v>85</v>
      </c>
      <c r="U124" t="s">
        <v>48</v>
      </c>
      <c r="V124">
        <v>25000</v>
      </c>
      <c r="W124">
        <v>3000</v>
      </c>
      <c r="X124">
        <v>83</v>
      </c>
      <c r="Y124">
        <v>13</v>
      </c>
      <c r="Z124">
        <v>1</v>
      </c>
      <c r="AA124">
        <v>-20</v>
      </c>
      <c r="AB124" t="s">
        <v>27</v>
      </c>
      <c r="AC124">
        <v>0.2</v>
      </c>
      <c r="AD124" t="s">
        <v>141</v>
      </c>
      <c r="AE124" t="s">
        <v>348</v>
      </c>
      <c r="AF124" t="s">
        <v>48</v>
      </c>
      <c r="AI124">
        <v>42328</v>
      </c>
      <c r="AJ124">
        <v>42534</v>
      </c>
      <c r="AK124" t="s">
        <v>60</v>
      </c>
      <c r="AL124" t="s">
        <v>1533</v>
      </c>
      <c r="AM124">
        <v>2269675</v>
      </c>
    </row>
    <row r="125" spans="1:39" x14ac:dyDescent="0.25">
      <c r="A125" t="s">
        <v>1390</v>
      </c>
      <c r="B125" t="s">
        <v>1391</v>
      </c>
      <c r="C125" t="s">
        <v>1534</v>
      </c>
      <c r="D125" t="s">
        <v>1534</v>
      </c>
      <c r="F125" t="s">
        <v>74</v>
      </c>
      <c r="G125" t="s">
        <v>44</v>
      </c>
      <c r="H125" t="s">
        <v>75</v>
      </c>
      <c r="I125" t="s">
        <v>46</v>
      </c>
      <c r="J125" t="s">
        <v>58</v>
      </c>
      <c r="K125">
        <v>3</v>
      </c>
      <c r="L125">
        <v>60</v>
      </c>
      <c r="M125">
        <v>116.5</v>
      </c>
      <c r="N125">
        <v>60</v>
      </c>
      <c r="R125">
        <v>800</v>
      </c>
      <c r="S125">
        <v>9.5</v>
      </c>
      <c r="T125">
        <v>80</v>
      </c>
      <c r="U125" t="s">
        <v>48</v>
      </c>
      <c r="V125">
        <v>25000</v>
      </c>
      <c r="W125">
        <v>3000</v>
      </c>
      <c r="X125">
        <v>84</v>
      </c>
      <c r="Y125">
        <v>14</v>
      </c>
      <c r="Z125">
        <v>1</v>
      </c>
      <c r="AA125">
        <v>-20</v>
      </c>
      <c r="AB125" t="s">
        <v>27</v>
      </c>
      <c r="AC125">
        <v>0.1</v>
      </c>
      <c r="AD125" t="s">
        <v>48</v>
      </c>
      <c r="AE125" t="s">
        <v>470</v>
      </c>
      <c r="AF125" t="s">
        <v>48</v>
      </c>
      <c r="AI125">
        <v>42570</v>
      </c>
      <c r="AJ125">
        <v>42597</v>
      </c>
      <c r="AK125" t="s">
        <v>60</v>
      </c>
      <c r="AL125" t="s">
        <v>1535</v>
      </c>
      <c r="AM125">
        <v>2275307</v>
      </c>
    </row>
    <row r="126" spans="1:39" x14ac:dyDescent="0.25">
      <c r="A126" t="s">
        <v>1390</v>
      </c>
      <c r="B126" t="s">
        <v>1391</v>
      </c>
      <c r="C126" t="s">
        <v>1536</v>
      </c>
      <c r="D126" t="s">
        <v>1536</v>
      </c>
      <c r="F126" t="s">
        <v>74</v>
      </c>
      <c r="G126" t="s">
        <v>44</v>
      </c>
      <c r="H126" t="s">
        <v>75</v>
      </c>
      <c r="I126" t="s">
        <v>46</v>
      </c>
      <c r="J126" t="s">
        <v>58</v>
      </c>
      <c r="K126">
        <v>3</v>
      </c>
      <c r="L126">
        <v>60</v>
      </c>
      <c r="M126">
        <v>111.8</v>
      </c>
      <c r="N126">
        <v>60.1</v>
      </c>
      <c r="R126">
        <v>800</v>
      </c>
      <c r="S126">
        <v>9.5</v>
      </c>
      <c r="T126">
        <v>85</v>
      </c>
      <c r="U126" t="s">
        <v>48</v>
      </c>
      <c r="V126">
        <v>25000</v>
      </c>
      <c r="W126">
        <v>3500</v>
      </c>
      <c r="X126">
        <v>83</v>
      </c>
      <c r="Y126">
        <v>8</v>
      </c>
      <c r="Z126">
        <v>1</v>
      </c>
      <c r="AA126">
        <v>-20</v>
      </c>
      <c r="AB126" t="s">
        <v>27</v>
      </c>
      <c r="AC126">
        <v>0.2</v>
      </c>
      <c r="AD126" t="s">
        <v>141</v>
      </c>
      <c r="AE126" t="s">
        <v>348</v>
      </c>
      <c r="AF126" t="s">
        <v>48</v>
      </c>
      <c r="AI126">
        <v>42328</v>
      </c>
      <c r="AJ126">
        <v>42534</v>
      </c>
      <c r="AK126" t="s">
        <v>60</v>
      </c>
      <c r="AL126" t="s">
        <v>1537</v>
      </c>
      <c r="AM126">
        <v>2269676</v>
      </c>
    </row>
    <row r="127" spans="1:39" x14ac:dyDescent="0.25">
      <c r="A127" t="s">
        <v>1390</v>
      </c>
      <c r="B127" t="s">
        <v>1391</v>
      </c>
      <c r="C127" t="s">
        <v>1538</v>
      </c>
      <c r="D127" t="s">
        <v>1538</v>
      </c>
      <c r="F127" t="s">
        <v>74</v>
      </c>
      <c r="G127" t="s">
        <v>44</v>
      </c>
      <c r="H127" t="s">
        <v>75</v>
      </c>
      <c r="I127" t="s">
        <v>46</v>
      </c>
      <c r="J127" t="s">
        <v>58</v>
      </c>
      <c r="K127">
        <v>3</v>
      </c>
      <c r="L127">
        <v>60</v>
      </c>
      <c r="M127">
        <v>111.1</v>
      </c>
      <c r="N127">
        <v>59.9</v>
      </c>
      <c r="R127">
        <v>800</v>
      </c>
      <c r="S127">
        <v>9.5</v>
      </c>
      <c r="T127">
        <v>85</v>
      </c>
      <c r="U127" t="s">
        <v>48</v>
      </c>
      <c r="V127">
        <v>25000</v>
      </c>
      <c r="W127">
        <v>4000</v>
      </c>
      <c r="X127">
        <v>82</v>
      </c>
      <c r="Y127">
        <v>2</v>
      </c>
      <c r="Z127">
        <v>0.9</v>
      </c>
      <c r="AA127">
        <v>-20</v>
      </c>
      <c r="AB127" t="s">
        <v>27</v>
      </c>
      <c r="AC127">
        <v>0.2</v>
      </c>
      <c r="AE127" t="s">
        <v>348</v>
      </c>
      <c r="AI127">
        <v>42019</v>
      </c>
      <c r="AJ127">
        <v>42399</v>
      </c>
      <c r="AK127" t="s">
        <v>50</v>
      </c>
      <c r="AL127" t="s">
        <v>1539</v>
      </c>
      <c r="AM127">
        <v>2248240</v>
      </c>
    </row>
    <row r="128" spans="1:39" x14ac:dyDescent="0.25">
      <c r="A128" t="s">
        <v>1390</v>
      </c>
      <c r="B128" t="s">
        <v>1391</v>
      </c>
      <c r="C128" t="s">
        <v>1538</v>
      </c>
      <c r="D128" t="s">
        <v>1538</v>
      </c>
      <c r="F128" t="s">
        <v>74</v>
      </c>
      <c r="G128" t="s">
        <v>44</v>
      </c>
      <c r="H128" t="s">
        <v>75</v>
      </c>
      <c r="I128" t="s">
        <v>46</v>
      </c>
      <c r="J128" t="s">
        <v>58</v>
      </c>
      <c r="K128">
        <v>3</v>
      </c>
      <c r="L128">
        <v>60</v>
      </c>
      <c r="M128">
        <v>111.8</v>
      </c>
      <c r="N128">
        <v>60.2</v>
      </c>
      <c r="R128">
        <v>800</v>
      </c>
      <c r="S128">
        <v>9.5</v>
      </c>
      <c r="T128">
        <v>85</v>
      </c>
      <c r="U128" t="s">
        <v>48</v>
      </c>
      <c r="V128">
        <v>25000</v>
      </c>
      <c r="W128">
        <v>4000</v>
      </c>
      <c r="X128">
        <v>82</v>
      </c>
      <c r="Y128">
        <v>9</v>
      </c>
      <c r="Z128">
        <v>1</v>
      </c>
      <c r="AA128">
        <v>-20</v>
      </c>
      <c r="AB128" t="s">
        <v>27</v>
      </c>
      <c r="AC128">
        <v>0.2</v>
      </c>
      <c r="AD128" t="s">
        <v>141</v>
      </c>
      <c r="AE128" t="s">
        <v>348</v>
      </c>
      <c r="AF128" t="s">
        <v>48</v>
      </c>
      <c r="AI128">
        <v>42328</v>
      </c>
      <c r="AJ128">
        <v>42534</v>
      </c>
      <c r="AK128" t="s">
        <v>60</v>
      </c>
      <c r="AL128" t="s">
        <v>1540</v>
      </c>
      <c r="AM128">
        <v>2269678</v>
      </c>
    </row>
    <row r="129" spans="1:39" x14ac:dyDescent="0.25">
      <c r="A129" t="s">
        <v>1390</v>
      </c>
      <c r="B129" t="s">
        <v>1391</v>
      </c>
      <c r="C129" t="s">
        <v>1541</v>
      </c>
      <c r="D129" t="s">
        <v>1541</v>
      </c>
      <c r="F129" t="s">
        <v>74</v>
      </c>
      <c r="G129" t="s">
        <v>44</v>
      </c>
      <c r="H129" t="s">
        <v>75</v>
      </c>
      <c r="I129" t="s">
        <v>46</v>
      </c>
      <c r="J129" t="s">
        <v>58</v>
      </c>
      <c r="K129">
        <v>3</v>
      </c>
      <c r="L129">
        <v>60</v>
      </c>
      <c r="M129">
        <v>116.5</v>
      </c>
      <c r="N129">
        <v>60</v>
      </c>
      <c r="R129">
        <v>800</v>
      </c>
      <c r="S129">
        <v>9.5</v>
      </c>
      <c r="T129">
        <v>80</v>
      </c>
      <c r="U129" t="s">
        <v>48</v>
      </c>
      <c r="V129">
        <v>25000</v>
      </c>
      <c r="W129">
        <v>4000</v>
      </c>
      <c r="X129">
        <v>83</v>
      </c>
      <c r="Y129">
        <v>9</v>
      </c>
      <c r="Z129">
        <v>1</v>
      </c>
      <c r="AA129">
        <v>-20</v>
      </c>
      <c r="AB129" t="s">
        <v>27</v>
      </c>
      <c r="AC129">
        <v>0.1</v>
      </c>
      <c r="AD129" t="s">
        <v>48</v>
      </c>
      <c r="AE129" t="s">
        <v>470</v>
      </c>
      <c r="AF129" t="s">
        <v>48</v>
      </c>
      <c r="AI129">
        <v>42570</v>
      </c>
      <c r="AJ129">
        <v>42597</v>
      </c>
      <c r="AK129" t="s">
        <v>60</v>
      </c>
      <c r="AL129" t="s">
        <v>1542</v>
      </c>
      <c r="AM129">
        <v>2275308</v>
      </c>
    </row>
    <row r="130" spans="1:39" x14ac:dyDescent="0.25">
      <c r="A130" t="s">
        <v>1390</v>
      </c>
      <c r="B130" t="s">
        <v>1391</v>
      </c>
      <c r="C130" t="s">
        <v>1543</v>
      </c>
      <c r="D130" t="s">
        <v>1543</v>
      </c>
      <c r="F130" t="s">
        <v>74</v>
      </c>
      <c r="G130" t="s">
        <v>44</v>
      </c>
      <c r="H130" t="s">
        <v>75</v>
      </c>
      <c r="I130" t="s">
        <v>46</v>
      </c>
      <c r="J130" t="s">
        <v>58</v>
      </c>
      <c r="K130">
        <v>3</v>
      </c>
      <c r="L130">
        <v>60</v>
      </c>
      <c r="M130">
        <v>111.8</v>
      </c>
      <c r="N130">
        <v>59.8</v>
      </c>
      <c r="R130">
        <v>800</v>
      </c>
      <c r="S130">
        <v>9.5</v>
      </c>
      <c r="T130">
        <v>85</v>
      </c>
      <c r="U130" t="s">
        <v>48</v>
      </c>
      <c r="V130">
        <v>25000</v>
      </c>
      <c r="W130">
        <v>5000</v>
      </c>
      <c r="X130">
        <v>81</v>
      </c>
      <c r="Y130">
        <v>1</v>
      </c>
      <c r="Z130">
        <v>0.9</v>
      </c>
      <c r="AA130">
        <v>-20</v>
      </c>
      <c r="AB130" t="s">
        <v>27</v>
      </c>
      <c r="AC130">
        <v>0.2</v>
      </c>
      <c r="AE130" t="s">
        <v>348</v>
      </c>
      <c r="AI130">
        <v>42019</v>
      </c>
      <c r="AJ130">
        <v>42399</v>
      </c>
      <c r="AK130" t="s">
        <v>50</v>
      </c>
      <c r="AL130" t="s">
        <v>1544</v>
      </c>
      <c r="AM130">
        <v>2248241</v>
      </c>
    </row>
    <row r="131" spans="1:39" x14ac:dyDescent="0.25">
      <c r="A131" t="s">
        <v>1390</v>
      </c>
      <c r="B131" t="s">
        <v>1391</v>
      </c>
      <c r="C131" t="s">
        <v>1543</v>
      </c>
      <c r="D131" t="s">
        <v>1543</v>
      </c>
      <c r="F131" t="s">
        <v>74</v>
      </c>
      <c r="G131" t="s">
        <v>44</v>
      </c>
      <c r="H131" t="s">
        <v>75</v>
      </c>
      <c r="I131" t="s">
        <v>46</v>
      </c>
      <c r="J131" t="s">
        <v>58</v>
      </c>
      <c r="K131">
        <v>3</v>
      </c>
      <c r="L131">
        <v>60</v>
      </c>
      <c r="M131">
        <v>111.8</v>
      </c>
      <c r="N131">
        <v>60.1</v>
      </c>
      <c r="R131">
        <v>800</v>
      </c>
      <c r="S131">
        <v>9.5</v>
      </c>
      <c r="T131">
        <v>85</v>
      </c>
      <c r="U131" t="s">
        <v>48</v>
      </c>
      <c r="V131">
        <v>25000</v>
      </c>
      <c r="W131">
        <v>5000</v>
      </c>
      <c r="X131">
        <v>83</v>
      </c>
      <c r="Y131">
        <v>13</v>
      </c>
      <c r="Z131">
        <v>1</v>
      </c>
      <c r="AA131">
        <v>-20</v>
      </c>
      <c r="AB131" t="s">
        <v>27</v>
      </c>
      <c r="AC131">
        <v>0.2</v>
      </c>
      <c r="AD131" t="s">
        <v>141</v>
      </c>
      <c r="AE131" t="s">
        <v>348</v>
      </c>
      <c r="AF131" t="s">
        <v>48</v>
      </c>
      <c r="AI131">
        <v>42328</v>
      </c>
      <c r="AJ131">
        <v>42534</v>
      </c>
      <c r="AK131" t="s">
        <v>60</v>
      </c>
      <c r="AL131" t="s">
        <v>1545</v>
      </c>
      <c r="AM131">
        <v>2269680</v>
      </c>
    </row>
    <row r="132" spans="1:39" x14ac:dyDescent="0.25">
      <c r="A132" t="s">
        <v>1390</v>
      </c>
      <c r="B132" t="s">
        <v>1391</v>
      </c>
      <c r="C132" t="s">
        <v>1546</v>
      </c>
      <c r="D132" t="s">
        <v>1546</v>
      </c>
      <c r="F132" t="s">
        <v>74</v>
      </c>
      <c r="G132" t="s">
        <v>44</v>
      </c>
      <c r="H132" t="s">
        <v>75</v>
      </c>
      <c r="I132" t="s">
        <v>46</v>
      </c>
      <c r="J132" t="s">
        <v>58</v>
      </c>
      <c r="K132">
        <v>3</v>
      </c>
      <c r="L132">
        <v>60</v>
      </c>
      <c r="M132">
        <v>116.5</v>
      </c>
      <c r="N132">
        <v>60</v>
      </c>
      <c r="R132">
        <v>800</v>
      </c>
      <c r="S132">
        <v>9.5</v>
      </c>
      <c r="T132">
        <v>80</v>
      </c>
      <c r="U132" t="s">
        <v>48</v>
      </c>
      <c r="V132">
        <v>25000</v>
      </c>
      <c r="W132">
        <v>5000</v>
      </c>
      <c r="X132">
        <v>86</v>
      </c>
      <c r="Y132">
        <v>22</v>
      </c>
      <c r="Z132">
        <v>1</v>
      </c>
      <c r="AA132">
        <v>-20</v>
      </c>
      <c r="AB132" t="s">
        <v>27</v>
      </c>
      <c r="AC132">
        <v>0.1</v>
      </c>
      <c r="AD132" t="s">
        <v>48</v>
      </c>
      <c r="AE132" t="s">
        <v>470</v>
      </c>
      <c r="AF132" t="s">
        <v>48</v>
      </c>
      <c r="AI132">
        <v>42570</v>
      </c>
      <c r="AJ132">
        <v>42597</v>
      </c>
      <c r="AK132" t="s">
        <v>60</v>
      </c>
      <c r="AL132" t="s">
        <v>1547</v>
      </c>
      <c r="AM132">
        <v>2275309</v>
      </c>
    </row>
    <row r="133" spans="1:39" x14ac:dyDescent="0.25">
      <c r="A133" t="s">
        <v>1390</v>
      </c>
      <c r="B133" t="s">
        <v>1391</v>
      </c>
      <c r="C133" t="s">
        <v>485</v>
      </c>
      <c r="D133" t="s">
        <v>1600</v>
      </c>
      <c r="F133" t="s">
        <v>74</v>
      </c>
      <c r="G133" t="s">
        <v>44</v>
      </c>
      <c r="H133" t="s">
        <v>75</v>
      </c>
      <c r="I133" t="s">
        <v>46</v>
      </c>
      <c r="J133" t="s">
        <v>58</v>
      </c>
      <c r="K133">
        <v>3</v>
      </c>
      <c r="L133">
        <v>75</v>
      </c>
      <c r="M133">
        <v>112.1</v>
      </c>
      <c r="N133">
        <v>60.1</v>
      </c>
      <c r="R133">
        <v>1100</v>
      </c>
      <c r="S133">
        <v>11</v>
      </c>
      <c r="T133">
        <v>100</v>
      </c>
      <c r="U133" t="s">
        <v>48</v>
      </c>
      <c r="V133">
        <v>25000</v>
      </c>
      <c r="W133">
        <v>2700</v>
      </c>
      <c r="X133">
        <v>83</v>
      </c>
      <c r="Y133">
        <v>6</v>
      </c>
      <c r="Z133">
        <v>0.9</v>
      </c>
      <c r="AA133">
        <v>-20</v>
      </c>
      <c r="AB133" t="s">
        <v>27</v>
      </c>
      <c r="AC133">
        <v>0.2</v>
      </c>
      <c r="AD133" t="s">
        <v>48</v>
      </c>
      <c r="AE133" t="s">
        <v>477</v>
      </c>
      <c r="AF133" t="s">
        <v>48</v>
      </c>
      <c r="AI133">
        <v>42576</v>
      </c>
      <c r="AJ133">
        <v>42579</v>
      </c>
      <c r="AK133" t="s">
        <v>60</v>
      </c>
      <c r="AL133" t="s">
        <v>1601</v>
      </c>
      <c r="AM133">
        <v>2273869</v>
      </c>
    </row>
    <row r="134" spans="1:39" x14ac:dyDescent="0.25">
      <c r="A134" t="s">
        <v>1390</v>
      </c>
      <c r="B134" t="s">
        <v>1391</v>
      </c>
      <c r="C134" t="s">
        <v>485</v>
      </c>
      <c r="D134" t="s">
        <v>1602</v>
      </c>
      <c r="F134" t="s">
        <v>74</v>
      </c>
      <c r="G134" t="s">
        <v>44</v>
      </c>
      <c r="H134" t="s">
        <v>75</v>
      </c>
      <c r="I134" t="s">
        <v>46</v>
      </c>
      <c r="J134" t="s">
        <v>58</v>
      </c>
      <c r="K134">
        <v>3</v>
      </c>
      <c r="L134">
        <v>75</v>
      </c>
      <c r="M134">
        <v>112.2</v>
      </c>
      <c r="N134">
        <v>60.1</v>
      </c>
      <c r="R134">
        <v>1100</v>
      </c>
      <c r="S134">
        <v>11</v>
      </c>
      <c r="T134">
        <v>100</v>
      </c>
      <c r="U134" t="s">
        <v>48</v>
      </c>
      <c r="V134">
        <v>25000</v>
      </c>
      <c r="W134">
        <v>3000</v>
      </c>
      <c r="X134">
        <v>83</v>
      </c>
      <c r="Y134">
        <v>9</v>
      </c>
      <c r="Z134">
        <v>0.9</v>
      </c>
      <c r="AA134">
        <v>-20</v>
      </c>
      <c r="AB134" t="s">
        <v>27</v>
      </c>
      <c r="AC134">
        <v>0.2</v>
      </c>
      <c r="AD134" t="s">
        <v>48</v>
      </c>
      <c r="AE134" t="s">
        <v>477</v>
      </c>
      <c r="AF134" t="s">
        <v>48</v>
      </c>
      <c r="AI134">
        <v>42576</v>
      </c>
      <c r="AJ134">
        <v>42579</v>
      </c>
      <c r="AK134" t="s">
        <v>60</v>
      </c>
      <c r="AL134" t="s">
        <v>1603</v>
      </c>
      <c r="AM134">
        <v>2273870</v>
      </c>
    </row>
    <row r="135" spans="1:39" x14ac:dyDescent="0.25">
      <c r="A135" t="s">
        <v>1628</v>
      </c>
      <c r="B135" t="s">
        <v>1629</v>
      </c>
      <c r="C135" t="s">
        <v>109</v>
      </c>
      <c r="D135">
        <v>103398</v>
      </c>
      <c r="F135" t="s">
        <v>74</v>
      </c>
      <c r="G135" t="s">
        <v>44</v>
      </c>
      <c r="H135" t="s">
        <v>75</v>
      </c>
      <c r="I135" t="s">
        <v>46</v>
      </c>
      <c r="J135" t="s">
        <v>58</v>
      </c>
      <c r="K135">
        <v>5</v>
      </c>
      <c r="L135">
        <v>60</v>
      </c>
      <c r="M135">
        <v>111.6</v>
      </c>
      <c r="N135">
        <v>65.7</v>
      </c>
      <c r="R135">
        <v>800</v>
      </c>
      <c r="S135">
        <v>9.9</v>
      </c>
      <c r="T135">
        <v>80.8</v>
      </c>
      <c r="U135" t="s">
        <v>48</v>
      </c>
      <c r="V135">
        <v>25000</v>
      </c>
      <c r="W135">
        <v>3000</v>
      </c>
      <c r="X135">
        <v>83</v>
      </c>
      <c r="Y135">
        <v>10</v>
      </c>
      <c r="Z135">
        <v>0.8</v>
      </c>
      <c r="AA135">
        <v>-20</v>
      </c>
      <c r="AB135" t="s">
        <v>27</v>
      </c>
      <c r="AC135">
        <v>0.05</v>
      </c>
      <c r="AE135" t="s">
        <v>737</v>
      </c>
      <c r="AI135">
        <v>42256</v>
      </c>
      <c r="AJ135">
        <v>42270</v>
      </c>
      <c r="AK135" t="s">
        <v>50</v>
      </c>
      <c r="AL135" t="s">
        <v>1633</v>
      </c>
      <c r="AM135">
        <v>2249154</v>
      </c>
    </row>
    <row r="136" spans="1:39" x14ac:dyDescent="0.25">
      <c r="A136" t="s">
        <v>1628</v>
      </c>
      <c r="B136" t="s">
        <v>1629</v>
      </c>
      <c r="C136" t="s">
        <v>109</v>
      </c>
      <c r="D136" t="s">
        <v>1634</v>
      </c>
      <c r="F136" t="s">
        <v>74</v>
      </c>
      <c r="G136" t="s">
        <v>44</v>
      </c>
      <c r="H136" t="s">
        <v>75</v>
      </c>
      <c r="I136" t="s">
        <v>46</v>
      </c>
      <c r="J136" t="s">
        <v>58</v>
      </c>
      <c r="K136">
        <v>5</v>
      </c>
      <c r="L136">
        <v>60</v>
      </c>
      <c r="M136">
        <v>110.9</v>
      </c>
      <c r="N136">
        <v>65.599999999999994</v>
      </c>
      <c r="R136">
        <v>800</v>
      </c>
      <c r="S136">
        <v>9.9</v>
      </c>
      <c r="T136">
        <v>80.8</v>
      </c>
      <c r="U136" t="s">
        <v>48</v>
      </c>
      <c r="V136">
        <v>25000</v>
      </c>
      <c r="W136">
        <v>5000</v>
      </c>
      <c r="X136">
        <v>86</v>
      </c>
      <c r="Y136">
        <v>22</v>
      </c>
      <c r="Z136">
        <v>0.8</v>
      </c>
      <c r="AA136">
        <v>-20</v>
      </c>
      <c r="AB136" t="s">
        <v>27</v>
      </c>
      <c r="AC136">
        <v>0.05</v>
      </c>
      <c r="AE136" t="s">
        <v>68</v>
      </c>
      <c r="AI136">
        <v>42256</v>
      </c>
      <c r="AJ136">
        <v>42270</v>
      </c>
      <c r="AK136" t="s">
        <v>50</v>
      </c>
      <c r="AL136" t="s">
        <v>1635</v>
      </c>
      <c r="AM136">
        <v>2249155</v>
      </c>
    </row>
    <row r="137" spans="1:39" x14ac:dyDescent="0.25">
      <c r="A137" t="s">
        <v>1390</v>
      </c>
      <c r="B137" t="s">
        <v>1391</v>
      </c>
      <c r="C137" t="s">
        <v>74</v>
      </c>
      <c r="D137" t="s">
        <v>1644</v>
      </c>
      <c r="E137" t="s">
        <v>1645</v>
      </c>
      <c r="F137" t="s">
        <v>74</v>
      </c>
      <c r="G137" t="s">
        <v>44</v>
      </c>
      <c r="H137" t="s">
        <v>75</v>
      </c>
      <c r="I137" t="s">
        <v>46</v>
      </c>
      <c r="J137" t="s">
        <v>58</v>
      </c>
      <c r="K137">
        <v>3</v>
      </c>
      <c r="L137">
        <v>40</v>
      </c>
      <c r="M137">
        <v>117</v>
      </c>
      <c r="N137">
        <v>60</v>
      </c>
      <c r="R137">
        <v>450</v>
      </c>
      <c r="S137">
        <v>6</v>
      </c>
      <c r="T137">
        <v>75</v>
      </c>
      <c r="U137" t="s">
        <v>48</v>
      </c>
      <c r="V137">
        <v>25000</v>
      </c>
      <c r="W137">
        <v>2700</v>
      </c>
      <c r="X137">
        <v>83</v>
      </c>
      <c r="Y137">
        <v>12</v>
      </c>
      <c r="Z137">
        <v>0.9</v>
      </c>
      <c r="AA137">
        <v>-20</v>
      </c>
      <c r="AB137" t="s">
        <v>27</v>
      </c>
      <c r="AC137">
        <v>0.1</v>
      </c>
      <c r="AE137" t="s">
        <v>76</v>
      </c>
      <c r="AI137">
        <v>42287</v>
      </c>
      <c r="AJ137">
        <v>42311</v>
      </c>
      <c r="AK137" t="s">
        <v>60</v>
      </c>
      <c r="AL137" t="s">
        <v>1646</v>
      </c>
      <c r="AM137">
        <v>2252061</v>
      </c>
    </row>
    <row r="138" spans="1:39" x14ac:dyDescent="0.25">
      <c r="A138" t="s">
        <v>1390</v>
      </c>
      <c r="B138" t="s">
        <v>1391</v>
      </c>
      <c r="C138" t="s">
        <v>1652</v>
      </c>
      <c r="D138" t="s">
        <v>1652</v>
      </c>
      <c r="F138" t="s">
        <v>74</v>
      </c>
      <c r="G138" t="s">
        <v>44</v>
      </c>
      <c r="H138" t="s">
        <v>75</v>
      </c>
      <c r="I138" t="s">
        <v>46</v>
      </c>
      <c r="J138" t="s">
        <v>58</v>
      </c>
      <c r="K138">
        <v>3</v>
      </c>
      <c r="L138">
        <v>40</v>
      </c>
      <c r="M138">
        <v>111.9</v>
      </c>
      <c r="N138">
        <v>59.9</v>
      </c>
      <c r="R138">
        <v>450</v>
      </c>
      <c r="S138">
        <v>6</v>
      </c>
      <c r="T138">
        <v>75</v>
      </c>
      <c r="U138" t="s">
        <v>48</v>
      </c>
      <c r="V138">
        <v>25000</v>
      </c>
      <c r="W138">
        <v>3000</v>
      </c>
      <c r="X138">
        <v>94</v>
      </c>
      <c r="Y138">
        <v>62</v>
      </c>
      <c r="Z138">
        <v>0.9</v>
      </c>
      <c r="AA138">
        <v>-20</v>
      </c>
      <c r="AB138" t="s">
        <v>27</v>
      </c>
      <c r="AC138">
        <v>0.2</v>
      </c>
      <c r="AE138" t="s">
        <v>172</v>
      </c>
      <c r="AI138">
        <v>42403</v>
      </c>
      <c r="AJ138">
        <v>42482</v>
      </c>
      <c r="AK138" t="s">
        <v>60</v>
      </c>
      <c r="AL138" t="s">
        <v>1653</v>
      </c>
      <c r="AM138">
        <v>2265361</v>
      </c>
    </row>
    <row r="139" spans="1:39" x14ac:dyDescent="0.25">
      <c r="A139" t="s">
        <v>1390</v>
      </c>
      <c r="B139" t="s">
        <v>1391</v>
      </c>
      <c r="C139" t="s">
        <v>1654</v>
      </c>
      <c r="D139" t="s">
        <v>1654</v>
      </c>
      <c r="F139" t="s">
        <v>74</v>
      </c>
      <c r="G139" t="s">
        <v>44</v>
      </c>
      <c r="H139" t="s">
        <v>75</v>
      </c>
      <c r="I139" t="s">
        <v>46</v>
      </c>
      <c r="J139" t="s">
        <v>58</v>
      </c>
      <c r="K139">
        <v>3</v>
      </c>
      <c r="L139">
        <v>40</v>
      </c>
      <c r="M139">
        <v>111.7</v>
      </c>
      <c r="N139">
        <v>61.3</v>
      </c>
      <c r="R139">
        <v>450</v>
      </c>
      <c r="S139">
        <v>6</v>
      </c>
      <c r="T139">
        <v>75</v>
      </c>
      <c r="U139" t="s">
        <v>48</v>
      </c>
      <c r="V139">
        <v>25000</v>
      </c>
      <c r="W139">
        <v>4000</v>
      </c>
      <c r="X139">
        <v>87</v>
      </c>
      <c r="Y139">
        <v>25</v>
      </c>
      <c r="Z139">
        <v>0.9</v>
      </c>
      <c r="AA139">
        <v>-20</v>
      </c>
      <c r="AB139" t="s">
        <v>27</v>
      </c>
      <c r="AC139">
        <v>0.2</v>
      </c>
      <c r="AE139" t="s">
        <v>172</v>
      </c>
      <c r="AI139">
        <v>42403</v>
      </c>
      <c r="AJ139">
        <v>42482</v>
      </c>
      <c r="AK139" t="s">
        <v>60</v>
      </c>
      <c r="AL139" t="s">
        <v>1655</v>
      </c>
      <c r="AM139">
        <v>2265362</v>
      </c>
    </row>
    <row r="140" spans="1:39" x14ac:dyDescent="0.25">
      <c r="A140" t="s">
        <v>1660</v>
      </c>
      <c r="B140" t="s">
        <v>1661</v>
      </c>
      <c r="C140" t="s">
        <v>467</v>
      </c>
      <c r="D140" t="s">
        <v>1662</v>
      </c>
      <c r="F140" t="s">
        <v>74</v>
      </c>
      <c r="G140" t="s">
        <v>44</v>
      </c>
      <c r="H140" t="s">
        <v>75</v>
      </c>
      <c r="I140" t="s">
        <v>46</v>
      </c>
      <c r="J140" t="s">
        <v>58</v>
      </c>
      <c r="K140">
        <v>3</v>
      </c>
      <c r="L140">
        <v>60</v>
      </c>
      <c r="M140">
        <v>109.2</v>
      </c>
      <c r="N140">
        <v>59.8</v>
      </c>
      <c r="R140">
        <v>800</v>
      </c>
      <c r="S140">
        <v>9.1</v>
      </c>
      <c r="T140">
        <v>87.9</v>
      </c>
      <c r="U140" t="s">
        <v>48</v>
      </c>
      <c r="V140">
        <v>25000</v>
      </c>
      <c r="W140">
        <v>2700</v>
      </c>
      <c r="X140">
        <v>82</v>
      </c>
      <c r="Y140">
        <v>10</v>
      </c>
      <c r="Z140">
        <v>0.9</v>
      </c>
      <c r="AA140">
        <v>-20</v>
      </c>
      <c r="AB140" t="s">
        <v>27</v>
      </c>
      <c r="AC140">
        <v>0.05</v>
      </c>
      <c r="AE140" t="s">
        <v>76</v>
      </c>
      <c r="AI140">
        <v>42167</v>
      </c>
      <c r="AJ140">
        <v>42264</v>
      </c>
      <c r="AK140" t="s">
        <v>50</v>
      </c>
      <c r="AL140" t="s">
        <v>1663</v>
      </c>
      <c r="AM140">
        <v>2249536</v>
      </c>
    </row>
    <row r="141" spans="1:39" x14ac:dyDescent="0.25">
      <c r="A141" t="s">
        <v>1136</v>
      </c>
      <c r="B141" t="s">
        <v>1136</v>
      </c>
      <c r="C141" t="s">
        <v>74</v>
      </c>
      <c r="D141" t="s">
        <v>1666</v>
      </c>
      <c r="F141" t="s">
        <v>74</v>
      </c>
      <c r="G141" t="s">
        <v>44</v>
      </c>
      <c r="H141" t="s">
        <v>75</v>
      </c>
      <c r="I141" t="s">
        <v>46</v>
      </c>
      <c r="J141" t="s">
        <v>58</v>
      </c>
      <c r="K141">
        <v>5</v>
      </c>
      <c r="L141">
        <v>60</v>
      </c>
      <c r="M141">
        <v>114</v>
      </c>
      <c r="N141">
        <v>62</v>
      </c>
      <c r="R141">
        <v>800</v>
      </c>
      <c r="S141">
        <v>9.9</v>
      </c>
      <c r="T141">
        <v>80.8</v>
      </c>
      <c r="U141" t="s">
        <v>48</v>
      </c>
      <c r="V141">
        <v>25000</v>
      </c>
      <c r="W141">
        <v>2700</v>
      </c>
      <c r="X141">
        <v>93</v>
      </c>
      <c r="Y141">
        <v>59</v>
      </c>
      <c r="Z141">
        <v>0.9</v>
      </c>
      <c r="AA141">
        <v>-20</v>
      </c>
      <c r="AB141" t="s">
        <v>27</v>
      </c>
      <c r="AC141">
        <v>0.2</v>
      </c>
      <c r="AD141" t="s">
        <v>48</v>
      </c>
      <c r="AE141" t="s">
        <v>76</v>
      </c>
      <c r="AF141" t="s">
        <v>48</v>
      </c>
      <c r="AI141">
        <v>42425</v>
      </c>
      <c r="AJ141">
        <v>42443</v>
      </c>
      <c r="AK141" t="s">
        <v>50</v>
      </c>
      <c r="AL141" t="s">
        <v>1667</v>
      </c>
      <c r="AM141">
        <v>2262953</v>
      </c>
    </row>
    <row r="142" spans="1:39" x14ac:dyDescent="0.25">
      <c r="A142" t="s">
        <v>1136</v>
      </c>
      <c r="B142" t="s">
        <v>1136</v>
      </c>
      <c r="C142" t="s">
        <v>74</v>
      </c>
      <c r="D142" t="s">
        <v>1668</v>
      </c>
      <c r="F142" t="s">
        <v>74</v>
      </c>
      <c r="G142" t="s">
        <v>44</v>
      </c>
      <c r="H142" t="s">
        <v>75</v>
      </c>
      <c r="I142" t="s">
        <v>46</v>
      </c>
      <c r="J142" t="s">
        <v>58</v>
      </c>
      <c r="K142">
        <v>5</v>
      </c>
      <c r="L142">
        <v>75</v>
      </c>
      <c r="M142">
        <v>110</v>
      </c>
      <c r="N142">
        <v>60</v>
      </c>
      <c r="R142">
        <v>1100</v>
      </c>
      <c r="S142">
        <v>12</v>
      </c>
      <c r="T142">
        <v>91.7</v>
      </c>
      <c r="U142" t="s">
        <v>48</v>
      </c>
      <c r="V142">
        <v>25000</v>
      </c>
      <c r="W142">
        <v>2700</v>
      </c>
      <c r="X142">
        <v>82</v>
      </c>
      <c r="Y142">
        <v>9</v>
      </c>
      <c r="Z142">
        <v>1</v>
      </c>
      <c r="AA142">
        <v>-20</v>
      </c>
      <c r="AB142" t="s">
        <v>27</v>
      </c>
      <c r="AC142">
        <v>0.1</v>
      </c>
      <c r="AD142" t="s">
        <v>48</v>
      </c>
      <c r="AE142" t="s">
        <v>76</v>
      </c>
      <c r="AF142" t="s">
        <v>48</v>
      </c>
      <c r="AI142">
        <v>42505</v>
      </c>
      <c r="AJ142">
        <v>42507</v>
      </c>
      <c r="AK142" t="s">
        <v>50</v>
      </c>
      <c r="AL142" t="s">
        <v>1669</v>
      </c>
      <c r="AM142">
        <v>2267981</v>
      </c>
    </row>
    <row r="143" spans="1:39" x14ac:dyDescent="0.25">
      <c r="A143" t="s">
        <v>1136</v>
      </c>
      <c r="B143" t="s">
        <v>1136</v>
      </c>
      <c r="C143" t="s">
        <v>74</v>
      </c>
      <c r="D143" t="s">
        <v>1670</v>
      </c>
      <c r="F143" t="s">
        <v>74</v>
      </c>
      <c r="G143" t="s">
        <v>44</v>
      </c>
      <c r="H143" t="s">
        <v>75</v>
      </c>
      <c r="I143" t="s">
        <v>46</v>
      </c>
      <c r="J143" t="s">
        <v>58</v>
      </c>
      <c r="K143">
        <v>5</v>
      </c>
      <c r="L143">
        <v>75</v>
      </c>
      <c r="M143">
        <v>109.5</v>
      </c>
      <c r="N143">
        <v>59.7</v>
      </c>
      <c r="R143">
        <v>1100</v>
      </c>
      <c r="S143">
        <v>12</v>
      </c>
      <c r="T143">
        <v>91.7</v>
      </c>
      <c r="U143" t="s">
        <v>48</v>
      </c>
      <c r="V143">
        <v>25000</v>
      </c>
      <c r="W143">
        <v>3000</v>
      </c>
      <c r="X143">
        <v>83</v>
      </c>
      <c r="Y143">
        <v>11</v>
      </c>
      <c r="Z143">
        <v>1</v>
      </c>
      <c r="AA143">
        <v>-20</v>
      </c>
      <c r="AB143" t="s">
        <v>27</v>
      </c>
      <c r="AC143">
        <v>0.1</v>
      </c>
      <c r="AD143" t="s">
        <v>48</v>
      </c>
      <c r="AE143" t="s">
        <v>76</v>
      </c>
      <c r="AF143" t="s">
        <v>48</v>
      </c>
      <c r="AI143">
        <v>42500</v>
      </c>
      <c r="AJ143">
        <v>42500</v>
      </c>
      <c r="AK143" t="s">
        <v>50</v>
      </c>
      <c r="AL143" t="s">
        <v>1671</v>
      </c>
      <c r="AM143">
        <v>2266433</v>
      </c>
    </row>
    <row r="144" spans="1:39" x14ac:dyDescent="0.25">
      <c r="A144" t="s">
        <v>1136</v>
      </c>
      <c r="B144" t="s">
        <v>1136</v>
      </c>
      <c r="C144" t="s">
        <v>163</v>
      </c>
      <c r="D144" t="s">
        <v>1672</v>
      </c>
      <c r="F144" t="s">
        <v>163</v>
      </c>
      <c r="G144" t="s">
        <v>44</v>
      </c>
      <c r="H144" t="s">
        <v>75</v>
      </c>
      <c r="I144" t="s">
        <v>46</v>
      </c>
      <c r="J144" t="s">
        <v>58</v>
      </c>
      <c r="K144">
        <v>3</v>
      </c>
      <c r="L144">
        <v>75</v>
      </c>
      <c r="M144">
        <v>128</v>
      </c>
      <c r="N144">
        <v>65</v>
      </c>
      <c r="R144">
        <v>1100</v>
      </c>
      <c r="S144">
        <v>12.8</v>
      </c>
      <c r="T144">
        <v>86.2</v>
      </c>
      <c r="U144" t="s">
        <v>48</v>
      </c>
      <c r="V144">
        <v>25000</v>
      </c>
      <c r="W144">
        <v>2700</v>
      </c>
      <c r="X144">
        <v>94</v>
      </c>
      <c r="Y144">
        <v>70</v>
      </c>
      <c r="Z144">
        <v>0.9</v>
      </c>
      <c r="AA144">
        <v>-18</v>
      </c>
      <c r="AB144" t="s">
        <v>27</v>
      </c>
      <c r="AC144">
        <v>0.2</v>
      </c>
      <c r="AD144" t="s">
        <v>141</v>
      </c>
      <c r="AE144" t="s">
        <v>76</v>
      </c>
      <c r="AF144" t="s">
        <v>48</v>
      </c>
      <c r="AI144">
        <v>42425</v>
      </c>
      <c r="AJ144">
        <v>42443</v>
      </c>
      <c r="AK144" t="s">
        <v>50</v>
      </c>
      <c r="AL144" t="s">
        <v>1673</v>
      </c>
      <c r="AM144">
        <v>2262954</v>
      </c>
    </row>
    <row r="145" spans="1:39" x14ac:dyDescent="0.25">
      <c r="A145" t="s">
        <v>1136</v>
      </c>
      <c r="B145" t="s">
        <v>1136</v>
      </c>
      <c r="C145" t="s">
        <v>163</v>
      </c>
      <c r="D145" t="s">
        <v>1674</v>
      </c>
      <c r="F145" t="s">
        <v>163</v>
      </c>
      <c r="G145" t="s">
        <v>44</v>
      </c>
      <c r="H145" t="s">
        <v>75</v>
      </c>
      <c r="I145" t="s">
        <v>46</v>
      </c>
      <c r="J145" t="s">
        <v>58</v>
      </c>
      <c r="K145">
        <v>3</v>
      </c>
      <c r="L145">
        <v>100</v>
      </c>
      <c r="M145">
        <v>128</v>
      </c>
      <c r="N145">
        <v>65</v>
      </c>
      <c r="R145">
        <v>1600</v>
      </c>
      <c r="S145">
        <v>16.5</v>
      </c>
      <c r="T145">
        <v>97</v>
      </c>
      <c r="U145" t="s">
        <v>48</v>
      </c>
      <c r="V145">
        <v>25000</v>
      </c>
      <c r="W145">
        <v>2700</v>
      </c>
      <c r="X145">
        <v>92</v>
      </c>
      <c r="Y145">
        <v>65</v>
      </c>
      <c r="Z145">
        <v>0.9</v>
      </c>
      <c r="AA145">
        <v>-18</v>
      </c>
      <c r="AB145" t="s">
        <v>27</v>
      </c>
      <c r="AC145">
        <v>0.2</v>
      </c>
      <c r="AD145" t="s">
        <v>141</v>
      </c>
      <c r="AE145" t="s">
        <v>76</v>
      </c>
      <c r="AF145" t="s">
        <v>48</v>
      </c>
      <c r="AI145">
        <v>42425</v>
      </c>
      <c r="AJ145">
        <v>42443</v>
      </c>
      <c r="AK145" t="s">
        <v>50</v>
      </c>
      <c r="AL145" t="s">
        <v>1675</v>
      </c>
      <c r="AM145">
        <v>2262955</v>
      </c>
    </row>
    <row r="146" spans="1:39" x14ac:dyDescent="0.25">
      <c r="A146" t="s">
        <v>1136</v>
      </c>
      <c r="B146" t="s">
        <v>1137</v>
      </c>
      <c r="C146" t="s">
        <v>1678</v>
      </c>
      <c r="D146" t="s">
        <v>1679</v>
      </c>
      <c r="F146" t="s">
        <v>74</v>
      </c>
      <c r="G146" t="s">
        <v>44</v>
      </c>
      <c r="H146" t="s">
        <v>75</v>
      </c>
      <c r="I146" t="s">
        <v>46</v>
      </c>
      <c r="J146" t="s">
        <v>58</v>
      </c>
      <c r="K146">
        <v>3</v>
      </c>
      <c r="L146">
        <v>60</v>
      </c>
      <c r="M146">
        <v>111.8</v>
      </c>
      <c r="N146">
        <v>66</v>
      </c>
      <c r="R146">
        <v>800</v>
      </c>
      <c r="S146">
        <v>12</v>
      </c>
      <c r="T146">
        <v>66.7</v>
      </c>
      <c r="U146" t="s">
        <v>48</v>
      </c>
      <c r="V146">
        <v>30000</v>
      </c>
      <c r="W146">
        <v>2700</v>
      </c>
      <c r="X146">
        <v>94</v>
      </c>
      <c r="Y146">
        <v>57</v>
      </c>
      <c r="Z146">
        <v>1</v>
      </c>
      <c r="AA146">
        <v>-20</v>
      </c>
      <c r="AB146" t="s">
        <v>27</v>
      </c>
      <c r="AC146">
        <v>0.15</v>
      </c>
      <c r="AE146" t="s">
        <v>76</v>
      </c>
      <c r="AI146">
        <v>41716</v>
      </c>
      <c r="AJ146">
        <v>41710</v>
      </c>
      <c r="AK146" t="s">
        <v>50</v>
      </c>
      <c r="AL146" t="s">
        <v>1680</v>
      </c>
      <c r="AM146">
        <v>2206679</v>
      </c>
    </row>
    <row r="147" spans="1:39" x14ac:dyDescent="0.25">
      <c r="A147" t="s">
        <v>1136</v>
      </c>
      <c r="B147" t="s">
        <v>1137</v>
      </c>
      <c r="C147" t="s">
        <v>1686</v>
      </c>
      <c r="D147" t="s">
        <v>1687</v>
      </c>
      <c r="F147" t="s">
        <v>74</v>
      </c>
      <c r="G147" t="s">
        <v>44</v>
      </c>
      <c r="H147" t="s">
        <v>75</v>
      </c>
      <c r="I147" t="s">
        <v>46</v>
      </c>
      <c r="J147" t="s">
        <v>58</v>
      </c>
      <c r="K147">
        <v>3</v>
      </c>
      <c r="L147">
        <v>60</v>
      </c>
      <c r="M147">
        <v>112</v>
      </c>
      <c r="N147">
        <v>60</v>
      </c>
      <c r="R147">
        <v>800</v>
      </c>
      <c r="S147">
        <v>12</v>
      </c>
      <c r="T147">
        <v>66.7</v>
      </c>
      <c r="U147" t="s">
        <v>48</v>
      </c>
      <c r="V147">
        <v>25000</v>
      </c>
      <c r="W147">
        <v>3000</v>
      </c>
      <c r="X147">
        <v>81</v>
      </c>
      <c r="Y147">
        <v>3</v>
      </c>
      <c r="Z147">
        <v>0.9</v>
      </c>
      <c r="AA147">
        <v>-20</v>
      </c>
      <c r="AB147" t="s">
        <v>27</v>
      </c>
      <c r="AC147">
        <v>0.1</v>
      </c>
      <c r="AE147" t="s">
        <v>76</v>
      </c>
      <c r="AI147">
        <v>41922</v>
      </c>
      <c r="AJ147">
        <v>41933</v>
      </c>
      <c r="AK147" t="s">
        <v>50</v>
      </c>
      <c r="AL147" t="s">
        <v>1688</v>
      </c>
      <c r="AM147">
        <v>2223150</v>
      </c>
    </row>
    <row r="148" spans="1:39" x14ac:dyDescent="0.25">
      <c r="A148" t="s">
        <v>1136</v>
      </c>
      <c r="B148" t="s">
        <v>1137</v>
      </c>
      <c r="C148" t="s">
        <v>1686</v>
      </c>
      <c r="D148" t="s">
        <v>1689</v>
      </c>
      <c r="F148" t="s">
        <v>74</v>
      </c>
      <c r="G148" t="s">
        <v>44</v>
      </c>
      <c r="H148" t="s">
        <v>75</v>
      </c>
      <c r="I148" t="s">
        <v>46</v>
      </c>
      <c r="J148" t="s">
        <v>58</v>
      </c>
      <c r="K148">
        <v>3</v>
      </c>
      <c r="L148">
        <v>60</v>
      </c>
      <c r="M148">
        <v>112</v>
      </c>
      <c r="N148">
        <v>60</v>
      </c>
      <c r="R148">
        <v>800</v>
      </c>
      <c r="S148">
        <v>12</v>
      </c>
      <c r="T148">
        <v>66.7</v>
      </c>
      <c r="U148" t="s">
        <v>48</v>
      </c>
      <c r="V148">
        <v>25000</v>
      </c>
      <c r="W148">
        <v>4000</v>
      </c>
      <c r="X148">
        <v>83</v>
      </c>
      <c r="Y148">
        <v>9</v>
      </c>
      <c r="Z148">
        <v>0.9</v>
      </c>
      <c r="AA148">
        <v>-20</v>
      </c>
      <c r="AB148" t="s">
        <v>27</v>
      </c>
      <c r="AC148">
        <v>0.1</v>
      </c>
      <c r="AE148" t="s">
        <v>76</v>
      </c>
      <c r="AI148">
        <v>41922</v>
      </c>
      <c r="AJ148">
        <v>41933</v>
      </c>
      <c r="AK148" t="s">
        <v>50</v>
      </c>
      <c r="AL148" t="s">
        <v>1690</v>
      </c>
      <c r="AM148">
        <v>2223151</v>
      </c>
    </row>
    <row r="149" spans="1:39" x14ac:dyDescent="0.25">
      <c r="A149" t="s">
        <v>1136</v>
      </c>
      <c r="B149" t="s">
        <v>1137</v>
      </c>
      <c r="C149" t="s">
        <v>1691</v>
      </c>
      <c r="D149" t="s">
        <v>1692</v>
      </c>
      <c r="F149" t="s">
        <v>74</v>
      </c>
      <c r="G149" t="s">
        <v>44</v>
      </c>
      <c r="H149" t="s">
        <v>75</v>
      </c>
      <c r="I149" t="s">
        <v>46</v>
      </c>
      <c r="J149" t="s">
        <v>58</v>
      </c>
      <c r="K149">
        <v>3</v>
      </c>
      <c r="L149">
        <v>40</v>
      </c>
      <c r="M149">
        <v>112</v>
      </c>
      <c r="N149">
        <v>60</v>
      </c>
      <c r="R149">
        <v>450</v>
      </c>
      <c r="S149">
        <v>7</v>
      </c>
      <c r="T149">
        <v>64.3</v>
      </c>
      <c r="U149" t="s">
        <v>48</v>
      </c>
      <c r="V149">
        <v>25000</v>
      </c>
      <c r="W149">
        <v>3000</v>
      </c>
      <c r="X149">
        <v>85</v>
      </c>
      <c r="Y149">
        <v>16</v>
      </c>
      <c r="Z149">
        <v>0.9</v>
      </c>
      <c r="AA149">
        <v>-20</v>
      </c>
      <c r="AB149" t="s">
        <v>27</v>
      </c>
      <c r="AC149">
        <v>0.1</v>
      </c>
      <c r="AE149" t="s">
        <v>76</v>
      </c>
      <c r="AI149">
        <v>41922</v>
      </c>
      <c r="AJ149">
        <v>41933</v>
      </c>
      <c r="AK149" t="s">
        <v>50</v>
      </c>
      <c r="AL149" t="s">
        <v>1693</v>
      </c>
      <c r="AM149">
        <v>2223149</v>
      </c>
    </row>
    <row r="150" spans="1:39" x14ac:dyDescent="0.25">
      <c r="A150" t="s">
        <v>1730</v>
      </c>
      <c r="B150" t="s">
        <v>1731</v>
      </c>
      <c r="C150" t="s">
        <v>1039</v>
      </c>
      <c r="D150" t="s">
        <v>1732</v>
      </c>
      <c r="F150" t="s">
        <v>74</v>
      </c>
      <c r="G150" t="s">
        <v>44</v>
      </c>
      <c r="H150" t="s">
        <v>75</v>
      </c>
      <c r="I150" t="s">
        <v>46</v>
      </c>
      <c r="J150" t="s">
        <v>58</v>
      </c>
      <c r="K150">
        <v>3</v>
      </c>
      <c r="L150">
        <v>60</v>
      </c>
      <c r="M150">
        <v>113.5</v>
      </c>
      <c r="N150">
        <v>59</v>
      </c>
      <c r="R150">
        <v>800</v>
      </c>
      <c r="S150">
        <v>11.5</v>
      </c>
      <c r="T150">
        <v>69.3</v>
      </c>
      <c r="U150" t="s">
        <v>48</v>
      </c>
      <c r="V150">
        <v>25000</v>
      </c>
      <c r="W150">
        <v>3000</v>
      </c>
      <c r="X150">
        <v>83</v>
      </c>
      <c r="Y150">
        <v>15</v>
      </c>
      <c r="Z150">
        <v>1</v>
      </c>
      <c r="AA150">
        <v>-20</v>
      </c>
      <c r="AB150" t="s">
        <v>27</v>
      </c>
      <c r="AC150">
        <v>0.2</v>
      </c>
      <c r="AE150" t="s">
        <v>76</v>
      </c>
      <c r="AI150">
        <v>42240</v>
      </c>
      <c r="AJ150">
        <v>42230</v>
      </c>
      <c r="AK150" t="s">
        <v>60</v>
      </c>
      <c r="AL150" t="s">
        <v>1733</v>
      </c>
      <c r="AM150">
        <v>2246858</v>
      </c>
    </row>
    <row r="151" spans="1:39" x14ac:dyDescent="0.25">
      <c r="A151" t="s">
        <v>1730</v>
      </c>
      <c r="B151" t="s">
        <v>1731</v>
      </c>
      <c r="C151" t="s">
        <v>1039</v>
      </c>
      <c r="D151" t="s">
        <v>1732</v>
      </c>
      <c r="F151" t="s">
        <v>74</v>
      </c>
      <c r="G151" t="s">
        <v>44</v>
      </c>
      <c r="H151" t="s">
        <v>75</v>
      </c>
      <c r="I151" t="s">
        <v>46</v>
      </c>
      <c r="J151" t="s">
        <v>58</v>
      </c>
      <c r="K151">
        <v>3</v>
      </c>
      <c r="L151">
        <v>60</v>
      </c>
      <c r="M151">
        <v>113.5</v>
      </c>
      <c r="N151">
        <v>59</v>
      </c>
      <c r="R151">
        <v>800</v>
      </c>
      <c r="S151">
        <v>12</v>
      </c>
      <c r="T151">
        <v>66.900000000000006</v>
      </c>
      <c r="U151" t="s">
        <v>48</v>
      </c>
      <c r="V151">
        <v>25000</v>
      </c>
      <c r="W151">
        <v>2700</v>
      </c>
      <c r="X151">
        <v>84</v>
      </c>
      <c r="Y151">
        <v>21</v>
      </c>
      <c r="Z151">
        <v>1</v>
      </c>
      <c r="AA151">
        <v>-20</v>
      </c>
      <c r="AB151" t="s">
        <v>27</v>
      </c>
      <c r="AC151">
        <v>0.2</v>
      </c>
      <c r="AE151" t="s">
        <v>76</v>
      </c>
      <c r="AI151">
        <v>42240</v>
      </c>
      <c r="AJ151">
        <v>42230</v>
      </c>
      <c r="AK151" t="s">
        <v>60</v>
      </c>
      <c r="AL151" t="s">
        <v>1734</v>
      </c>
      <c r="AM151">
        <v>2246857</v>
      </c>
    </row>
    <row r="152" spans="1:39" x14ac:dyDescent="0.25">
      <c r="A152" t="s">
        <v>200</v>
      </c>
      <c r="B152" t="s">
        <v>201</v>
      </c>
      <c r="C152" t="s">
        <v>485</v>
      </c>
      <c r="D152" t="s">
        <v>1813</v>
      </c>
      <c r="F152" t="s">
        <v>74</v>
      </c>
      <c r="G152" t="s">
        <v>44</v>
      </c>
      <c r="H152" t="s">
        <v>75</v>
      </c>
      <c r="I152" t="s">
        <v>46</v>
      </c>
      <c r="J152" t="s">
        <v>58</v>
      </c>
      <c r="K152">
        <v>10</v>
      </c>
      <c r="L152">
        <v>60</v>
      </c>
      <c r="M152">
        <v>114.3</v>
      </c>
      <c r="N152">
        <v>59.8</v>
      </c>
      <c r="R152">
        <v>810</v>
      </c>
      <c r="S152">
        <v>8.5</v>
      </c>
      <c r="T152">
        <v>95.3</v>
      </c>
      <c r="U152" t="s">
        <v>48</v>
      </c>
      <c r="V152">
        <v>25000</v>
      </c>
      <c r="W152">
        <v>3000</v>
      </c>
      <c r="X152">
        <v>82</v>
      </c>
      <c r="Y152">
        <v>2</v>
      </c>
      <c r="Z152">
        <v>0.9</v>
      </c>
      <c r="AA152">
        <v>-20</v>
      </c>
      <c r="AB152" t="s">
        <v>27</v>
      </c>
      <c r="AC152">
        <v>0.05</v>
      </c>
      <c r="AE152" t="s">
        <v>138</v>
      </c>
      <c r="AI152">
        <v>42410</v>
      </c>
      <c r="AJ152">
        <v>42410</v>
      </c>
      <c r="AK152" t="s">
        <v>60</v>
      </c>
      <c r="AL152" t="s">
        <v>1814</v>
      </c>
      <c r="AM152">
        <v>2259957</v>
      </c>
    </row>
    <row r="153" spans="1:39" x14ac:dyDescent="0.25">
      <c r="A153" t="s">
        <v>1495</v>
      </c>
      <c r="B153" t="s">
        <v>1496</v>
      </c>
      <c r="C153" t="s">
        <v>467</v>
      </c>
      <c r="D153" t="s">
        <v>1945</v>
      </c>
      <c r="E153" t="s">
        <v>1946</v>
      </c>
      <c r="F153" t="s">
        <v>74</v>
      </c>
      <c r="G153" t="s">
        <v>44</v>
      </c>
      <c r="H153" t="s">
        <v>75</v>
      </c>
      <c r="I153" t="s">
        <v>46</v>
      </c>
      <c r="J153" t="s">
        <v>58</v>
      </c>
      <c r="K153">
        <v>5</v>
      </c>
      <c r="L153">
        <v>60</v>
      </c>
      <c r="M153">
        <v>108.5</v>
      </c>
      <c r="N153">
        <v>59.7</v>
      </c>
      <c r="R153">
        <v>800</v>
      </c>
      <c r="S153">
        <v>11.3</v>
      </c>
      <c r="T153">
        <v>72.7</v>
      </c>
      <c r="U153" t="s">
        <v>48</v>
      </c>
      <c r="V153">
        <v>25000</v>
      </c>
      <c r="W153">
        <v>2700</v>
      </c>
      <c r="X153">
        <v>82</v>
      </c>
      <c r="Y153">
        <v>14</v>
      </c>
      <c r="Z153">
        <v>1</v>
      </c>
      <c r="AA153">
        <v>-20</v>
      </c>
      <c r="AB153" t="s">
        <v>27</v>
      </c>
      <c r="AC153">
        <v>0.2</v>
      </c>
      <c r="AE153" t="s">
        <v>120</v>
      </c>
      <c r="AI153">
        <v>42024</v>
      </c>
      <c r="AJ153">
        <v>42080</v>
      </c>
      <c r="AK153" t="s">
        <v>60</v>
      </c>
      <c r="AL153" t="s">
        <v>1947</v>
      </c>
      <c r="AM153">
        <v>2234825</v>
      </c>
    </row>
    <row r="154" spans="1:39" x14ac:dyDescent="0.25">
      <c r="A154" t="s">
        <v>1495</v>
      </c>
      <c r="B154" t="s">
        <v>1496</v>
      </c>
      <c r="C154" t="s">
        <v>467</v>
      </c>
      <c r="D154" t="s">
        <v>1948</v>
      </c>
      <c r="E154" t="s">
        <v>1949</v>
      </c>
      <c r="F154" t="s">
        <v>74</v>
      </c>
      <c r="G154" t="s">
        <v>44</v>
      </c>
      <c r="H154" t="s">
        <v>45</v>
      </c>
      <c r="I154" t="s">
        <v>46</v>
      </c>
      <c r="J154" t="s">
        <v>58</v>
      </c>
      <c r="K154">
        <v>3</v>
      </c>
      <c r="L154">
        <v>60</v>
      </c>
      <c r="M154">
        <v>108</v>
      </c>
      <c r="N154">
        <v>56</v>
      </c>
      <c r="R154">
        <v>800</v>
      </c>
      <c r="S154">
        <v>12</v>
      </c>
      <c r="T154">
        <v>66.7</v>
      </c>
      <c r="U154" t="s">
        <v>48</v>
      </c>
      <c r="V154">
        <v>50000</v>
      </c>
      <c r="W154">
        <v>2700</v>
      </c>
      <c r="X154">
        <v>83</v>
      </c>
      <c r="Y154">
        <v>13</v>
      </c>
      <c r="Z154">
        <v>0.8</v>
      </c>
      <c r="AA154">
        <v>-20</v>
      </c>
      <c r="AB154" t="s">
        <v>27</v>
      </c>
      <c r="AC154">
        <v>0.1</v>
      </c>
      <c r="AE154" t="s">
        <v>76</v>
      </c>
      <c r="AI154">
        <v>41720</v>
      </c>
      <c r="AJ154">
        <v>41730</v>
      </c>
      <c r="AK154" t="s">
        <v>50</v>
      </c>
      <c r="AL154" t="s">
        <v>1950</v>
      </c>
      <c r="AM154">
        <v>2209006</v>
      </c>
    </row>
    <row r="155" spans="1:39" x14ac:dyDescent="0.25">
      <c r="A155" t="s">
        <v>1495</v>
      </c>
      <c r="B155" t="s">
        <v>1496</v>
      </c>
      <c r="C155" t="s">
        <v>467</v>
      </c>
      <c r="D155" t="s">
        <v>1951</v>
      </c>
      <c r="E155" t="s">
        <v>1952</v>
      </c>
      <c r="F155" t="s">
        <v>74</v>
      </c>
      <c r="G155" t="s">
        <v>44</v>
      </c>
      <c r="H155" t="s">
        <v>45</v>
      </c>
      <c r="I155" t="s">
        <v>46</v>
      </c>
      <c r="J155" t="s">
        <v>58</v>
      </c>
      <c r="K155">
        <v>3</v>
      </c>
      <c r="L155">
        <v>60</v>
      </c>
      <c r="M155">
        <v>108</v>
      </c>
      <c r="N155">
        <v>56</v>
      </c>
      <c r="R155">
        <v>800</v>
      </c>
      <c r="S155">
        <v>12</v>
      </c>
      <c r="T155">
        <v>66.7</v>
      </c>
      <c r="U155" t="s">
        <v>48</v>
      </c>
      <c r="V155">
        <v>50000</v>
      </c>
      <c r="W155">
        <v>3000</v>
      </c>
      <c r="X155">
        <v>81</v>
      </c>
      <c r="Y155">
        <v>7</v>
      </c>
      <c r="Z155">
        <v>0.8</v>
      </c>
      <c r="AA155">
        <v>-20</v>
      </c>
      <c r="AB155" t="s">
        <v>27</v>
      </c>
      <c r="AC155">
        <v>0.1</v>
      </c>
      <c r="AE155" t="s">
        <v>76</v>
      </c>
      <c r="AI155">
        <v>41720</v>
      </c>
      <c r="AJ155">
        <v>41730</v>
      </c>
      <c r="AK155" t="s">
        <v>50</v>
      </c>
      <c r="AL155" t="s">
        <v>1953</v>
      </c>
      <c r="AM155">
        <v>2209008</v>
      </c>
    </row>
    <row r="156" spans="1:39" x14ac:dyDescent="0.25">
      <c r="A156" t="s">
        <v>1495</v>
      </c>
      <c r="B156" t="s">
        <v>1496</v>
      </c>
      <c r="C156" t="s">
        <v>467</v>
      </c>
      <c r="D156" t="s">
        <v>1954</v>
      </c>
      <c r="E156" t="s">
        <v>1955</v>
      </c>
      <c r="F156" t="s">
        <v>74</v>
      </c>
      <c r="G156" t="s">
        <v>44</v>
      </c>
      <c r="H156" t="s">
        <v>75</v>
      </c>
      <c r="I156" t="s">
        <v>46</v>
      </c>
      <c r="J156" t="s">
        <v>58</v>
      </c>
      <c r="K156">
        <v>3</v>
      </c>
      <c r="L156">
        <v>60</v>
      </c>
      <c r="M156">
        <v>108</v>
      </c>
      <c r="N156">
        <v>56</v>
      </c>
      <c r="R156">
        <v>800</v>
      </c>
      <c r="S156">
        <v>12</v>
      </c>
      <c r="T156">
        <v>66.7</v>
      </c>
      <c r="U156" t="s">
        <v>48</v>
      </c>
      <c r="V156">
        <v>50000</v>
      </c>
      <c r="W156">
        <v>2700</v>
      </c>
      <c r="X156">
        <v>83</v>
      </c>
      <c r="Y156">
        <v>13</v>
      </c>
      <c r="Z156">
        <v>0.8</v>
      </c>
      <c r="AA156">
        <v>-20</v>
      </c>
      <c r="AB156" t="s">
        <v>27</v>
      </c>
      <c r="AC156">
        <v>0.1</v>
      </c>
      <c r="AE156" t="s">
        <v>76</v>
      </c>
      <c r="AI156">
        <v>41720</v>
      </c>
      <c r="AJ156">
        <v>41730</v>
      </c>
      <c r="AK156" t="s">
        <v>50</v>
      </c>
      <c r="AL156" t="s">
        <v>1956</v>
      </c>
      <c r="AM156">
        <v>2209005</v>
      </c>
    </row>
    <row r="157" spans="1:39" x14ac:dyDescent="0.25">
      <c r="A157" t="s">
        <v>1495</v>
      </c>
      <c r="B157" t="s">
        <v>1496</v>
      </c>
      <c r="C157" t="s">
        <v>467</v>
      </c>
      <c r="D157" t="s">
        <v>1957</v>
      </c>
      <c r="E157" t="s">
        <v>1958</v>
      </c>
      <c r="F157" t="s">
        <v>74</v>
      </c>
      <c r="G157" t="s">
        <v>44</v>
      </c>
      <c r="H157" t="s">
        <v>75</v>
      </c>
      <c r="I157" t="s">
        <v>46</v>
      </c>
      <c r="J157" t="s">
        <v>58</v>
      </c>
      <c r="K157">
        <v>3</v>
      </c>
      <c r="L157">
        <v>60</v>
      </c>
      <c r="M157">
        <v>108</v>
      </c>
      <c r="N157">
        <v>56</v>
      </c>
      <c r="R157">
        <v>800</v>
      </c>
      <c r="S157">
        <v>12</v>
      </c>
      <c r="T157">
        <v>66.7</v>
      </c>
      <c r="U157" t="s">
        <v>48</v>
      </c>
      <c r="V157">
        <v>50000</v>
      </c>
      <c r="W157">
        <v>3000</v>
      </c>
      <c r="X157">
        <v>81</v>
      </c>
      <c r="Y157">
        <v>7</v>
      </c>
      <c r="Z157">
        <v>0.8</v>
      </c>
      <c r="AA157">
        <v>-20</v>
      </c>
      <c r="AB157" t="s">
        <v>27</v>
      </c>
      <c r="AC157">
        <v>0.1</v>
      </c>
      <c r="AE157" t="s">
        <v>76</v>
      </c>
      <c r="AI157">
        <v>41720</v>
      </c>
      <c r="AJ157">
        <v>41730</v>
      </c>
      <c r="AK157" t="s">
        <v>50</v>
      </c>
      <c r="AL157" t="s">
        <v>1959</v>
      </c>
      <c r="AM157">
        <v>2209007</v>
      </c>
    </row>
    <row r="158" spans="1:39" x14ac:dyDescent="0.25">
      <c r="A158" t="s">
        <v>1495</v>
      </c>
      <c r="B158" t="s">
        <v>1496</v>
      </c>
      <c r="C158" t="s">
        <v>2032</v>
      </c>
      <c r="D158" t="s">
        <v>2033</v>
      </c>
      <c r="F158" t="s">
        <v>163</v>
      </c>
      <c r="G158" t="s">
        <v>44</v>
      </c>
      <c r="H158" t="s">
        <v>75</v>
      </c>
      <c r="I158" t="s">
        <v>46</v>
      </c>
      <c r="J158" t="s">
        <v>58</v>
      </c>
      <c r="K158">
        <v>3</v>
      </c>
      <c r="L158">
        <v>75</v>
      </c>
      <c r="M158">
        <v>133.9</v>
      </c>
      <c r="N158">
        <v>67.599999999999994</v>
      </c>
      <c r="R158">
        <v>1100</v>
      </c>
      <c r="S158">
        <v>13</v>
      </c>
      <c r="T158">
        <v>84.6</v>
      </c>
      <c r="U158" t="s">
        <v>48</v>
      </c>
      <c r="V158">
        <v>25000</v>
      </c>
      <c r="W158">
        <v>2700</v>
      </c>
      <c r="X158">
        <v>81</v>
      </c>
      <c r="Y158">
        <v>5</v>
      </c>
      <c r="Z158">
        <v>0.9</v>
      </c>
      <c r="AA158">
        <v>-20</v>
      </c>
      <c r="AB158" t="s">
        <v>27</v>
      </c>
      <c r="AC158">
        <v>0.1</v>
      </c>
      <c r="AE158" t="s">
        <v>1154</v>
      </c>
      <c r="AI158">
        <v>42527</v>
      </c>
      <c r="AJ158">
        <v>42521</v>
      </c>
      <c r="AK158" t="s">
        <v>50</v>
      </c>
      <c r="AL158" t="s">
        <v>2034</v>
      </c>
      <c r="AM158">
        <v>2269627</v>
      </c>
    </row>
    <row r="159" spans="1:39" x14ac:dyDescent="0.25">
      <c r="A159" t="s">
        <v>1495</v>
      </c>
      <c r="B159" t="s">
        <v>1496</v>
      </c>
      <c r="C159" t="s">
        <v>2032</v>
      </c>
      <c r="D159" t="s">
        <v>2035</v>
      </c>
      <c r="F159" t="s">
        <v>163</v>
      </c>
      <c r="G159" t="s">
        <v>44</v>
      </c>
      <c r="H159" t="s">
        <v>75</v>
      </c>
      <c r="I159" t="s">
        <v>46</v>
      </c>
      <c r="J159" t="s">
        <v>58</v>
      </c>
      <c r="K159">
        <v>3</v>
      </c>
      <c r="L159">
        <v>75</v>
      </c>
      <c r="M159">
        <v>133.4</v>
      </c>
      <c r="N159">
        <v>67.5</v>
      </c>
      <c r="R159">
        <v>1100</v>
      </c>
      <c r="S159">
        <v>13</v>
      </c>
      <c r="T159">
        <v>84.6</v>
      </c>
      <c r="U159" t="s">
        <v>48</v>
      </c>
      <c r="V159">
        <v>25000</v>
      </c>
      <c r="W159">
        <v>3000</v>
      </c>
      <c r="X159">
        <v>85</v>
      </c>
      <c r="Y159">
        <v>23</v>
      </c>
      <c r="Z159">
        <v>0.9</v>
      </c>
      <c r="AA159">
        <v>-20</v>
      </c>
      <c r="AB159" t="s">
        <v>27</v>
      </c>
      <c r="AC159">
        <v>0.1</v>
      </c>
      <c r="AE159" t="s">
        <v>1154</v>
      </c>
      <c r="AI159">
        <v>42527</v>
      </c>
      <c r="AJ159">
        <v>42521</v>
      </c>
      <c r="AK159" t="s">
        <v>50</v>
      </c>
      <c r="AL159" t="s">
        <v>2036</v>
      </c>
      <c r="AM159">
        <v>2269628</v>
      </c>
    </row>
    <row r="160" spans="1:39" x14ac:dyDescent="0.25">
      <c r="A160" t="s">
        <v>1495</v>
      </c>
      <c r="B160" t="s">
        <v>1496</v>
      </c>
      <c r="C160" t="s">
        <v>2032</v>
      </c>
      <c r="D160" t="s">
        <v>2037</v>
      </c>
      <c r="F160" t="s">
        <v>163</v>
      </c>
      <c r="G160" t="s">
        <v>44</v>
      </c>
      <c r="H160" t="s">
        <v>75</v>
      </c>
      <c r="I160" t="s">
        <v>46</v>
      </c>
      <c r="J160" t="s">
        <v>58</v>
      </c>
      <c r="K160">
        <v>3</v>
      </c>
      <c r="L160">
        <v>75</v>
      </c>
      <c r="M160">
        <v>133.6</v>
      </c>
      <c r="N160">
        <v>67.2</v>
      </c>
      <c r="R160">
        <v>1100</v>
      </c>
      <c r="S160">
        <v>13</v>
      </c>
      <c r="T160">
        <v>84.6</v>
      </c>
      <c r="U160" t="s">
        <v>48</v>
      </c>
      <c r="V160">
        <v>25000</v>
      </c>
      <c r="W160">
        <v>5000</v>
      </c>
      <c r="X160">
        <v>86</v>
      </c>
      <c r="Y160">
        <v>29</v>
      </c>
      <c r="Z160">
        <v>0.9</v>
      </c>
      <c r="AA160">
        <v>-20</v>
      </c>
      <c r="AB160" t="s">
        <v>27</v>
      </c>
      <c r="AC160">
        <v>0.1</v>
      </c>
      <c r="AE160" t="s">
        <v>1154</v>
      </c>
      <c r="AI160">
        <v>42527</v>
      </c>
      <c r="AJ160">
        <v>42521</v>
      </c>
      <c r="AK160" t="s">
        <v>50</v>
      </c>
      <c r="AL160" t="s">
        <v>2038</v>
      </c>
      <c r="AM160">
        <v>2269629</v>
      </c>
    </row>
    <row r="161" spans="1:39" x14ac:dyDescent="0.25">
      <c r="A161" t="s">
        <v>1495</v>
      </c>
      <c r="B161" t="s">
        <v>1496</v>
      </c>
      <c r="C161" t="s">
        <v>2039</v>
      </c>
      <c r="D161" t="s">
        <v>2040</v>
      </c>
      <c r="F161" t="s">
        <v>163</v>
      </c>
      <c r="G161" t="s">
        <v>44</v>
      </c>
      <c r="H161" t="s">
        <v>75</v>
      </c>
      <c r="I161" t="s">
        <v>46</v>
      </c>
      <c r="J161" t="s">
        <v>58</v>
      </c>
      <c r="K161">
        <v>3</v>
      </c>
      <c r="L161">
        <v>100</v>
      </c>
      <c r="M161">
        <v>133.9</v>
      </c>
      <c r="N161">
        <v>67.8</v>
      </c>
      <c r="R161">
        <v>1600</v>
      </c>
      <c r="S161">
        <v>15.5</v>
      </c>
      <c r="T161">
        <v>103.2</v>
      </c>
      <c r="U161" t="s">
        <v>48</v>
      </c>
      <c r="V161">
        <v>25000</v>
      </c>
      <c r="W161">
        <v>2700</v>
      </c>
      <c r="X161">
        <v>81</v>
      </c>
      <c r="Y161">
        <v>6</v>
      </c>
      <c r="Z161">
        <v>0.9</v>
      </c>
      <c r="AA161">
        <v>-20</v>
      </c>
      <c r="AB161" t="s">
        <v>27</v>
      </c>
      <c r="AC161">
        <v>0.15</v>
      </c>
      <c r="AE161" t="s">
        <v>1154</v>
      </c>
      <c r="AI161">
        <v>42527</v>
      </c>
      <c r="AJ161">
        <v>42521</v>
      </c>
      <c r="AK161" t="s">
        <v>50</v>
      </c>
      <c r="AL161" t="s">
        <v>2041</v>
      </c>
      <c r="AM161">
        <v>2269609</v>
      </c>
    </row>
    <row r="162" spans="1:39" x14ac:dyDescent="0.25">
      <c r="A162" t="s">
        <v>1495</v>
      </c>
      <c r="B162" t="s">
        <v>1496</v>
      </c>
      <c r="C162" t="s">
        <v>2039</v>
      </c>
      <c r="D162" t="s">
        <v>2042</v>
      </c>
      <c r="F162" t="s">
        <v>163</v>
      </c>
      <c r="G162" t="s">
        <v>44</v>
      </c>
      <c r="H162" t="s">
        <v>75</v>
      </c>
      <c r="I162" t="s">
        <v>46</v>
      </c>
      <c r="J162" t="s">
        <v>58</v>
      </c>
      <c r="K162">
        <v>3</v>
      </c>
      <c r="L162">
        <v>100</v>
      </c>
      <c r="M162">
        <v>133.9</v>
      </c>
      <c r="N162">
        <v>67.8</v>
      </c>
      <c r="R162">
        <v>1600</v>
      </c>
      <c r="S162">
        <v>15.5</v>
      </c>
      <c r="T162">
        <v>103.2</v>
      </c>
      <c r="U162" t="s">
        <v>48</v>
      </c>
      <c r="V162">
        <v>25000</v>
      </c>
      <c r="W162">
        <v>3000</v>
      </c>
      <c r="X162">
        <v>83</v>
      </c>
      <c r="Y162">
        <v>11</v>
      </c>
      <c r="Z162">
        <v>0.9</v>
      </c>
      <c r="AA162">
        <v>-20</v>
      </c>
      <c r="AB162" t="s">
        <v>27</v>
      </c>
      <c r="AC162">
        <v>0.15</v>
      </c>
      <c r="AE162" t="s">
        <v>1154</v>
      </c>
      <c r="AI162">
        <v>42527</v>
      </c>
      <c r="AJ162">
        <v>42521</v>
      </c>
      <c r="AK162" t="s">
        <v>50</v>
      </c>
      <c r="AL162" t="s">
        <v>2043</v>
      </c>
      <c r="AM162">
        <v>2269619</v>
      </c>
    </row>
    <row r="163" spans="1:39" x14ac:dyDescent="0.25">
      <c r="A163" t="s">
        <v>1495</v>
      </c>
      <c r="B163" t="s">
        <v>1496</v>
      </c>
      <c r="C163" t="s">
        <v>2039</v>
      </c>
      <c r="D163" t="s">
        <v>2044</v>
      </c>
      <c r="F163" t="s">
        <v>163</v>
      </c>
      <c r="G163" t="s">
        <v>44</v>
      </c>
      <c r="H163" t="s">
        <v>75</v>
      </c>
      <c r="I163" t="s">
        <v>46</v>
      </c>
      <c r="J163" t="s">
        <v>58</v>
      </c>
      <c r="K163">
        <v>3</v>
      </c>
      <c r="L163">
        <v>100</v>
      </c>
      <c r="M163">
        <v>133.9</v>
      </c>
      <c r="N163">
        <v>67.8</v>
      </c>
      <c r="R163">
        <v>1700</v>
      </c>
      <c r="S163">
        <v>15.5</v>
      </c>
      <c r="T163">
        <v>109.7</v>
      </c>
      <c r="U163" t="s">
        <v>48</v>
      </c>
      <c r="V163">
        <v>25000</v>
      </c>
      <c r="W163">
        <v>5000</v>
      </c>
      <c r="X163">
        <v>81</v>
      </c>
      <c r="Y163">
        <v>6</v>
      </c>
      <c r="Z163">
        <v>0.9</v>
      </c>
      <c r="AA163">
        <v>-20</v>
      </c>
      <c r="AB163" t="s">
        <v>27</v>
      </c>
      <c r="AC163">
        <v>0.15</v>
      </c>
      <c r="AE163" t="s">
        <v>1154</v>
      </c>
      <c r="AI163">
        <v>42527</v>
      </c>
      <c r="AJ163">
        <v>42521</v>
      </c>
      <c r="AK163" t="s">
        <v>50</v>
      </c>
      <c r="AL163" t="s">
        <v>2045</v>
      </c>
      <c r="AM163">
        <v>2269626</v>
      </c>
    </row>
    <row r="164" spans="1:39" x14ac:dyDescent="0.25">
      <c r="A164" t="s">
        <v>2098</v>
      </c>
      <c r="B164" t="s">
        <v>2099</v>
      </c>
      <c r="C164" t="s">
        <v>1039</v>
      </c>
      <c r="D164" t="s">
        <v>2104</v>
      </c>
      <c r="F164" t="s">
        <v>163</v>
      </c>
      <c r="G164" t="s">
        <v>44</v>
      </c>
      <c r="H164" t="s">
        <v>75</v>
      </c>
      <c r="I164" t="s">
        <v>46</v>
      </c>
      <c r="J164" t="s">
        <v>58</v>
      </c>
      <c r="K164">
        <v>3</v>
      </c>
      <c r="L164">
        <v>100</v>
      </c>
      <c r="M164">
        <v>133.9</v>
      </c>
      <c r="N164">
        <v>67.8</v>
      </c>
      <c r="R164">
        <v>1737</v>
      </c>
      <c r="S164">
        <v>15.5</v>
      </c>
      <c r="T164">
        <v>112</v>
      </c>
      <c r="U164" t="s">
        <v>48</v>
      </c>
      <c r="V164">
        <v>25000</v>
      </c>
      <c r="W164">
        <v>5000</v>
      </c>
      <c r="X164">
        <v>81</v>
      </c>
      <c r="Y164">
        <v>6</v>
      </c>
      <c r="Z164">
        <v>0.9</v>
      </c>
      <c r="AA164">
        <v>-20</v>
      </c>
      <c r="AB164" t="s">
        <v>27</v>
      </c>
      <c r="AC164">
        <v>0.2</v>
      </c>
      <c r="AE164" t="s">
        <v>120</v>
      </c>
      <c r="AI164">
        <v>42403</v>
      </c>
      <c r="AJ164">
        <v>42417</v>
      </c>
      <c r="AK164" t="s">
        <v>60</v>
      </c>
      <c r="AL164" t="s">
        <v>2105</v>
      </c>
      <c r="AM164">
        <v>2260418</v>
      </c>
    </row>
    <row r="165" spans="1:39" x14ac:dyDescent="0.25">
      <c r="A165" t="s">
        <v>2098</v>
      </c>
      <c r="B165" t="s">
        <v>2099</v>
      </c>
      <c r="C165" t="s">
        <v>2106</v>
      </c>
      <c r="D165" t="s">
        <v>2107</v>
      </c>
      <c r="F165" t="s">
        <v>163</v>
      </c>
      <c r="G165" t="s">
        <v>44</v>
      </c>
      <c r="H165" t="s">
        <v>75</v>
      </c>
      <c r="I165" t="s">
        <v>46</v>
      </c>
      <c r="J165" t="s">
        <v>58</v>
      </c>
      <c r="K165">
        <v>3</v>
      </c>
      <c r="L165">
        <v>75</v>
      </c>
      <c r="M165">
        <v>133.6</v>
      </c>
      <c r="N165">
        <v>67.2</v>
      </c>
      <c r="R165">
        <v>1100</v>
      </c>
      <c r="S165">
        <v>13</v>
      </c>
      <c r="T165">
        <v>84.6</v>
      </c>
      <c r="U165" t="s">
        <v>48</v>
      </c>
      <c r="V165">
        <v>25000</v>
      </c>
      <c r="W165">
        <v>5000</v>
      </c>
      <c r="X165">
        <v>86</v>
      </c>
      <c r="Y165">
        <v>29</v>
      </c>
      <c r="Z165">
        <v>0.9</v>
      </c>
      <c r="AA165">
        <v>-20</v>
      </c>
      <c r="AB165" t="s">
        <v>27</v>
      </c>
      <c r="AC165">
        <v>0.1</v>
      </c>
      <c r="AE165" t="s">
        <v>2108</v>
      </c>
      <c r="AI165">
        <v>42289</v>
      </c>
      <c r="AJ165">
        <v>42293</v>
      </c>
      <c r="AK165" t="s">
        <v>205</v>
      </c>
      <c r="AL165" t="s">
        <v>2109</v>
      </c>
      <c r="AM165">
        <v>2251062</v>
      </c>
    </row>
    <row r="166" spans="1:39" x14ac:dyDescent="0.25">
      <c r="A166" t="s">
        <v>2110</v>
      </c>
      <c r="B166" t="s">
        <v>2111</v>
      </c>
      <c r="C166" t="s">
        <v>58</v>
      </c>
      <c r="D166">
        <v>72205</v>
      </c>
      <c r="F166" t="s">
        <v>74</v>
      </c>
      <c r="G166" t="s">
        <v>44</v>
      </c>
      <c r="H166" t="s">
        <v>75</v>
      </c>
      <c r="I166" t="s">
        <v>46</v>
      </c>
      <c r="J166" t="s">
        <v>58</v>
      </c>
      <c r="K166">
        <v>3</v>
      </c>
      <c r="L166">
        <v>40</v>
      </c>
      <c r="M166">
        <v>109</v>
      </c>
      <c r="N166">
        <v>60</v>
      </c>
      <c r="R166">
        <v>480</v>
      </c>
      <c r="S166">
        <v>7.3</v>
      </c>
      <c r="T166">
        <v>65.8</v>
      </c>
      <c r="U166" t="s">
        <v>48</v>
      </c>
      <c r="V166">
        <v>25000</v>
      </c>
      <c r="W166">
        <v>3000</v>
      </c>
      <c r="X166">
        <v>84</v>
      </c>
      <c r="Y166">
        <v>21</v>
      </c>
      <c r="Z166">
        <v>0.9</v>
      </c>
      <c r="AA166">
        <v>-40</v>
      </c>
      <c r="AB166" t="s">
        <v>27</v>
      </c>
      <c r="AC166">
        <v>0.1</v>
      </c>
      <c r="AE166" t="s">
        <v>76</v>
      </c>
      <c r="AI166">
        <v>42185</v>
      </c>
      <c r="AJ166">
        <v>42193</v>
      </c>
      <c r="AK166" t="s">
        <v>60</v>
      </c>
      <c r="AL166" t="s">
        <v>2112</v>
      </c>
      <c r="AM166">
        <v>2243197</v>
      </c>
    </row>
    <row r="167" spans="1:39" x14ac:dyDescent="0.25">
      <c r="A167" t="s">
        <v>2110</v>
      </c>
      <c r="B167" t="s">
        <v>2111</v>
      </c>
      <c r="C167" t="s">
        <v>58</v>
      </c>
      <c r="D167">
        <v>72206</v>
      </c>
      <c r="F167" t="s">
        <v>74</v>
      </c>
      <c r="G167" t="s">
        <v>44</v>
      </c>
      <c r="H167" t="s">
        <v>75</v>
      </c>
      <c r="I167" t="s">
        <v>46</v>
      </c>
      <c r="J167" t="s">
        <v>58</v>
      </c>
      <c r="K167">
        <v>3</v>
      </c>
      <c r="L167">
        <v>60</v>
      </c>
      <c r="M167">
        <v>111</v>
      </c>
      <c r="N167">
        <v>60</v>
      </c>
      <c r="R167">
        <v>800</v>
      </c>
      <c r="S167">
        <v>9.5</v>
      </c>
      <c r="T167">
        <v>84.2</v>
      </c>
      <c r="U167" t="s">
        <v>48</v>
      </c>
      <c r="V167">
        <v>25000</v>
      </c>
      <c r="W167">
        <v>3000</v>
      </c>
      <c r="X167">
        <v>83</v>
      </c>
      <c r="Y167">
        <v>9</v>
      </c>
      <c r="Z167">
        <v>0.9</v>
      </c>
      <c r="AA167">
        <v>-40</v>
      </c>
      <c r="AB167" t="s">
        <v>27</v>
      </c>
      <c r="AC167">
        <v>0.1</v>
      </c>
      <c r="AE167" t="s">
        <v>76</v>
      </c>
      <c r="AI167">
        <v>42185</v>
      </c>
      <c r="AJ167">
        <v>42193</v>
      </c>
      <c r="AK167" t="s">
        <v>60</v>
      </c>
      <c r="AL167" t="s">
        <v>2113</v>
      </c>
      <c r="AM167">
        <v>2243204</v>
      </c>
    </row>
    <row r="168" spans="1:39" x14ac:dyDescent="0.25">
      <c r="A168" t="s">
        <v>2148</v>
      </c>
      <c r="B168" t="s">
        <v>2149</v>
      </c>
      <c r="C168" t="s">
        <v>58</v>
      </c>
      <c r="D168" t="s">
        <v>2217</v>
      </c>
      <c r="F168" t="s">
        <v>74</v>
      </c>
      <c r="G168" t="s">
        <v>44</v>
      </c>
      <c r="H168" t="s">
        <v>75</v>
      </c>
      <c r="I168" t="s">
        <v>46</v>
      </c>
      <c r="J168" t="s">
        <v>58</v>
      </c>
      <c r="K168">
        <v>5</v>
      </c>
      <c r="L168">
        <v>40</v>
      </c>
      <c r="M168">
        <v>109</v>
      </c>
      <c r="N168">
        <v>60</v>
      </c>
      <c r="R168">
        <v>480</v>
      </c>
      <c r="S168">
        <v>7</v>
      </c>
      <c r="T168">
        <v>68.599999999999994</v>
      </c>
      <c r="U168" t="s">
        <v>48</v>
      </c>
      <c r="V168">
        <v>25000</v>
      </c>
      <c r="W168">
        <v>2700</v>
      </c>
      <c r="X168">
        <v>83</v>
      </c>
      <c r="Y168">
        <v>9</v>
      </c>
      <c r="Z168">
        <v>0.9</v>
      </c>
      <c r="AA168">
        <v>-40</v>
      </c>
      <c r="AB168" t="s">
        <v>27</v>
      </c>
      <c r="AC168">
        <v>0.1</v>
      </c>
      <c r="AE168" t="s">
        <v>76</v>
      </c>
      <c r="AI168">
        <v>42108</v>
      </c>
      <c r="AJ168">
        <v>42104</v>
      </c>
      <c r="AK168" t="s">
        <v>60</v>
      </c>
      <c r="AL168" t="s">
        <v>2218</v>
      </c>
      <c r="AM168">
        <v>2236327</v>
      </c>
    </row>
    <row r="169" spans="1:39" x14ac:dyDescent="0.25">
      <c r="A169" t="s">
        <v>2148</v>
      </c>
      <c r="B169" t="s">
        <v>2149</v>
      </c>
      <c r="C169" t="s">
        <v>58</v>
      </c>
      <c r="D169" t="s">
        <v>2219</v>
      </c>
      <c r="F169" t="s">
        <v>74</v>
      </c>
      <c r="G169" t="s">
        <v>44</v>
      </c>
      <c r="H169" t="s">
        <v>75</v>
      </c>
      <c r="I169" t="s">
        <v>46</v>
      </c>
      <c r="J169" t="s">
        <v>58</v>
      </c>
      <c r="K169">
        <v>5</v>
      </c>
      <c r="L169">
        <v>40</v>
      </c>
      <c r="M169">
        <v>109</v>
      </c>
      <c r="N169">
        <v>60</v>
      </c>
      <c r="R169">
        <v>480</v>
      </c>
      <c r="S169">
        <v>7.3</v>
      </c>
      <c r="T169">
        <v>65.8</v>
      </c>
      <c r="U169" t="s">
        <v>48</v>
      </c>
      <c r="V169">
        <v>25000</v>
      </c>
      <c r="W169">
        <v>3000</v>
      </c>
      <c r="X169">
        <v>84</v>
      </c>
      <c r="Y169">
        <v>21</v>
      </c>
      <c r="Z169">
        <v>0.9</v>
      </c>
      <c r="AA169">
        <v>-40</v>
      </c>
      <c r="AB169" t="s">
        <v>27</v>
      </c>
      <c r="AC169">
        <v>0.1</v>
      </c>
      <c r="AE169" t="s">
        <v>76</v>
      </c>
      <c r="AI169">
        <v>42108</v>
      </c>
      <c r="AJ169">
        <v>42104</v>
      </c>
      <c r="AK169" t="s">
        <v>60</v>
      </c>
      <c r="AL169" t="s">
        <v>2220</v>
      </c>
      <c r="AM169">
        <v>2236328</v>
      </c>
    </row>
    <row r="170" spans="1:39" x14ac:dyDescent="0.25">
      <c r="A170" t="s">
        <v>2148</v>
      </c>
      <c r="B170" t="s">
        <v>2149</v>
      </c>
      <c r="C170" t="s">
        <v>58</v>
      </c>
      <c r="D170" t="s">
        <v>2253</v>
      </c>
      <c r="F170" t="s">
        <v>74</v>
      </c>
      <c r="G170" t="s">
        <v>44</v>
      </c>
      <c r="H170" t="s">
        <v>75</v>
      </c>
      <c r="I170" t="s">
        <v>46</v>
      </c>
      <c r="J170" t="s">
        <v>58</v>
      </c>
      <c r="K170">
        <v>5</v>
      </c>
      <c r="L170">
        <v>60</v>
      </c>
      <c r="M170">
        <v>110</v>
      </c>
      <c r="N170">
        <v>60</v>
      </c>
      <c r="R170">
        <v>800</v>
      </c>
      <c r="S170">
        <v>9.5</v>
      </c>
      <c r="T170">
        <v>84.2</v>
      </c>
      <c r="U170" t="s">
        <v>48</v>
      </c>
      <c r="V170">
        <v>25000</v>
      </c>
      <c r="W170">
        <v>2700</v>
      </c>
      <c r="X170">
        <v>81</v>
      </c>
      <c r="Y170">
        <v>3</v>
      </c>
      <c r="Z170">
        <v>0.9</v>
      </c>
      <c r="AA170">
        <v>-40</v>
      </c>
      <c r="AB170" t="s">
        <v>27</v>
      </c>
      <c r="AC170">
        <v>0.1</v>
      </c>
      <c r="AE170" t="s">
        <v>76</v>
      </c>
      <c r="AI170">
        <v>42108</v>
      </c>
      <c r="AJ170">
        <v>42104</v>
      </c>
      <c r="AK170" t="s">
        <v>60</v>
      </c>
      <c r="AL170" t="s">
        <v>2254</v>
      </c>
      <c r="AM170">
        <v>2236326</v>
      </c>
    </row>
    <row r="171" spans="1:39" x14ac:dyDescent="0.25">
      <c r="A171" t="s">
        <v>2148</v>
      </c>
      <c r="B171" t="s">
        <v>2149</v>
      </c>
      <c r="C171" t="s">
        <v>58</v>
      </c>
      <c r="D171" t="s">
        <v>2255</v>
      </c>
      <c r="F171" t="s">
        <v>74</v>
      </c>
      <c r="G171" t="s">
        <v>44</v>
      </c>
      <c r="H171" t="s">
        <v>75</v>
      </c>
      <c r="I171" t="s">
        <v>46</v>
      </c>
      <c r="J171" t="s">
        <v>58</v>
      </c>
      <c r="K171">
        <v>5</v>
      </c>
      <c r="L171">
        <v>60</v>
      </c>
      <c r="M171">
        <v>111</v>
      </c>
      <c r="N171">
        <v>60</v>
      </c>
      <c r="R171">
        <v>800</v>
      </c>
      <c r="S171">
        <v>9.5</v>
      </c>
      <c r="T171">
        <v>84.2</v>
      </c>
      <c r="U171" t="s">
        <v>48</v>
      </c>
      <c r="V171">
        <v>25000</v>
      </c>
      <c r="W171">
        <v>3000</v>
      </c>
      <c r="X171">
        <v>83</v>
      </c>
      <c r="Y171">
        <v>9</v>
      </c>
      <c r="Z171">
        <v>0.9</v>
      </c>
      <c r="AA171">
        <v>-40</v>
      </c>
      <c r="AB171" t="s">
        <v>27</v>
      </c>
      <c r="AC171">
        <v>0.1</v>
      </c>
      <c r="AE171" t="s">
        <v>76</v>
      </c>
      <c r="AI171">
        <v>42108</v>
      </c>
      <c r="AJ171">
        <v>42104</v>
      </c>
      <c r="AK171" t="s">
        <v>60</v>
      </c>
      <c r="AL171" t="s">
        <v>2256</v>
      </c>
      <c r="AM171">
        <v>2236325</v>
      </c>
    </row>
    <row r="172" spans="1:39" x14ac:dyDescent="0.25">
      <c r="A172" t="s">
        <v>2257</v>
      </c>
      <c r="B172" t="s">
        <v>2258</v>
      </c>
      <c r="C172" t="s">
        <v>2259</v>
      </c>
      <c r="D172" t="s">
        <v>2260</v>
      </c>
      <c r="F172" t="s">
        <v>74</v>
      </c>
      <c r="G172" t="s">
        <v>44</v>
      </c>
      <c r="H172" t="s">
        <v>75</v>
      </c>
      <c r="I172" t="s">
        <v>46</v>
      </c>
      <c r="J172" t="s">
        <v>58</v>
      </c>
      <c r="K172">
        <v>3</v>
      </c>
      <c r="L172">
        <v>40</v>
      </c>
      <c r="M172">
        <v>112.3</v>
      </c>
      <c r="N172">
        <v>64.099999999999994</v>
      </c>
      <c r="R172">
        <v>470</v>
      </c>
      <c r="S172">
        <v>6</v>
      </c>
      <c r="T172">
        <v>78.3</v>
      </c>
      <c r="U172" t="s">
        <v>48</v>
      </c>
      <c r="V172">
        <v>25000</v>
      </c>
      <c r="W172">
        <v>2700</v>
      </c>
      <c r="X172">
        <v>83</v>
      </c>
      <c r="Y172">
        <v>13</v>
      </c>
      <c r="Z172">
        <v>0.9</v>
      </c>
      <c r="AA172">
        <v>-20</v>
      </c>
      <c r="AB172" t="s">
        <v>27</v>
      </c>
      <c r="AC172">
        <v>0.1</v>
      </c>
      <c r="AE172" t="s">
        <v>138</v>
      </c>
      <c r="AI172">
        <v>42208</v>
      </c>
      <c r="AJ172">
        <v>42208</v>
      </c>
      <c r="AK172" t="s">
        <v>60</v>
      </c>
      <c r="AL172" t="s">
        <v>2261</v>
      </c>
      <c r="AM172">
        <v>2244460</v>
      </c>
    </row>
    <row r="173" spans="1:39" x14ac:dyDescent="0.25">
      <c r="A173" t="s">
        <v>2257</v>
      </c>
      <c r="B173" t="s">
        <v>2258</v>
      </c>
      <c r="C173" t="s">
        <v>2259</v>
      </c>
      <c r="D173" t="s">
        <v>2262</v>
      </c>
      <c r="F173" t="s">
        <v>74</v>
      </c>
      <c r="G173" t="s">
        <v>44</v>
      </c>
      <c r="H173" t="s">
        <v>75</v>
      </c>
      <c r="I173" t="s">
        <v>46</v>
      </c>
      <c r="J173" t="s">
        <v>58</v>
      </c>
      <c r="K173">
        <v>3</v>
      </c>
      <c r="L173">
        <v>60</v>
      </c>
      <c r="M173">
        <v>112.3</v>
      </c>
      <c r="N173">
        <v>64.900000000000006</v>
      </c>
      <c r="R173">
        <v>800</v>
      </c>
      <c r="S173">
        <v>9</v>
      </c>
      <c r="T173">
        <v>88.9</v>
      </c>
      <c r="U173" t="s">
        <v>48</v>
      </c>
      <c r="V173">
        <v>25000</v>
      </c>
      <c r="W173">
        <v>2700</v>
      </c>
      <c r="X173">
        <v>82</v>
      </c>
      <c r="Y173">
        <v>7</v>
      </c>
      <c r="Z173">
        <v>0.9</v>
      </c>
      <c r="AA173">
        <v>-20</v>
      </c>
      <c r="AB173" t="s">
        <v>27</v>
      </c>
      <c r="AC173">
        <v>0.1</v>
      </c>
      <c r="AE173" t="s">
        <v>138</v>
      </c>
      <c r="AI173">
        <v>42208</v>
      </c>
      <c r="AJ173">
        <v>42208</v>
      </c>
      <c r="AK173" t="s">
        <v>60</v>
      </c>
      <c r="AL173" t="s">
        <v>2263</v>
      </c>
      <c r="AM173">
        <v>2244463</v>
      </c>
    </row>
    <row r="174" spans="1:39" x14ac:dyDescent="0.25">
      <c r="A174" t="s">
        <v>2257</v>
      </c>
      <c r="B174" t="s">
        <v>2258</v>
      </c>
      <c r="C174" t="s">
        <v>2259</v>
      </c>
      <c r="D174" t="s">
        <v>2264</v>
      </c>
      <c r="F174" t="s">
        <v>74</v>
      </c>
      <c r="G174" t="s">
        <v>44</v>
      </c>
      <c r="H174" t="s">
        <v>75</v>
      </c>
      <c r="I174" t="s">
        <v>46</v>
      </c>
      <c r="J174" t="s">
        <v>58</v>
      </c>
      <c r="K174">
        <v>3</v>
      </c>
      <c r="L174">
        <v>40</v>
      </c>
      <c r="M174">
        <v>112.2</v>
      </c>
      <c r="N174">
        <v>63.6</v>
      </c>
      <c r="R174">
        <v>470</v>
      </c>
      <c r="S174">
        <v>6</v>
      </c>
      <c r="T174">
        <v>78.3</v>
      </c>
      <c r="U174" t="s">
        <v>48</v>
      </c>
      <c r="V174">
        <v>25000</v>
      </c>
      <c r="W174">
        <v>3000</v>
      </c>
      <c r="X174">
        <v>83</v>
      </c>
      <c r="Y174">
        <v>10</v>
      </c>
      <c r="Z174">
        <v>0.9</v>
      </c>
      <c r="AA174">
        <v>-20</v>
      </c>
      <c r="AB174" t="s">
        <v>27</v>
      </c>
      <c r="AC174">
        <v>0.1</v>
      </c>
      <c r="AE174" t="s">
        <v>138</v>
      </c>
      <c r="AI174">
        <v>42208</v>
      </c>
      <c r="AJ174">
        <v>42208</v>
      </c>
      <c r="AK174" t="s">
        <v>60</v>
      </c>
      <c r="AL174" t="s">
        <v>2265</v>
      </c>
      <c r="AM174">
        <v>2244461</v>
      </c>
    </row>
    <row r="175" spans="1:39" x14ac:dyDescent="0.25">
      <c r="A175" t="s">
        <v>2257</v>
      </c>
      <c r="B175" t="s">
        <v>2258</v>
      </c>
      <c r="C175" t="s">
        <v>2259</v>
      </c>
      <c r="D175" t="s">
        <v>2266</v>
      </c>
      <c r="F175" t="s">
        <v>74</v>
      </c>
      <c r="G175" t="s">
        <v>44</v>
      </c>
      <c r="H175" t="s">
        <v>75</v>
      </c>
      <c r="I175" t="s">
        <v>46</v>
      </c>
      <c r="J175" t="s">
        <v>58</v>
      </c>
      <c r="K175">
        <v>3</v>
      </c>
      <c r="L175">
        <v>60</v>
      </c>
      <c r="M175">
        <v>112.3</v>
      </c>
      <c r="N175">
        <v>64.900000000000006</v>
      </c>
      <c r="R175">
        <v>800</v>
      </c>
      <c r="S175">
        <v>9</v>
      </c>
      <c r="T175">
        <v>88.9</v>
      </c>
      <c r="U175" t="s">
        <v>48</v>
      </c>
      <c r="V175">
        <v>25000</v>
      </c>
      <c r="W175">
        <v>3000</v>
      </c>
      <c r="X175">
        <v>83</v>
      </c>
      <c r="Y175">
        <v>9</v>
      </c>
      <c r="Z175">
        <v>0.9</v>
      </c>
      <c r="AA175">
        <v>-20</v>
      </c>
      <c r="AB175" t="s">
        <v>27</v>
      </c>
      <c r="AC175">
        <v>0.1</v>
      </c>
      <c r="AE175" t="s">
        <v>138</v>
      </c>
      <c r="AI175">
        <v>42208</v>
      </c>
      <c r="AJ175">
        <v>42208</v>
      </c>
      <c r="AK175" t="s">
        <v>60</v>
      </c>
      <c r="AL175" t="s">
        <v>2267</v>
      </c>
      <c r="AM175">
        <v>2244462</v>
      </c>
    </row>
    <row r="176" spans="1:39" x14ac:dyDescent="0.25">
      <c r="A176" t="s">
        <v>2148</v>
      </c>
      <c r="B176" t="s">
        <v>2294</v>
      </c>
      <c r="C176" t="s">
        <v>58</v>
      </c>
      <c r="D176" t="s">
        <v>2304</v>
      </c>
      <c r="F176" t="s">
        <v>74</v>
      </c>
      <c r="G176" t="s">
        <v>44</v>
      </c>
      <c r="H176" t="s">
        <v>75</v>
      </c>
      <c r="I176" t="s">
        <v>46</v>
      </c>
      <c r="J176" t="s">
        <v>58</v>
      </c>
      <c r="K176">
        <v>5</v>
      </c>
      <c r="L176">
        <v>60</v>
      </c>
      <c r="M176">
        <v>107</v>
      </c>
      <c r="N176">
        <v>56</v>
      </c>
      <c r="R176">
        <v>800</v>
      </c>
      <c r="S176">
        <v>11.5</v>
      </c>
      <c r="T176">
        <v>69.599999999999994</v>
      </c>
      <c r="U176" t="s">
        <v>48</v>
      </c>
      <c r="V176">
        <v>40000</v>
      </c>
      <c r="W176">
        <v>2700</v>
      </c>
      <c r="X176">
        <v>83</v>
      </c>
      <c r="Y176">
        <v>18</v>
      </c>
      <c r="Z176">
        <v>1</v>
      </c>
      <c r="AA176">
        <v>-40</v>
      </c>
      <c r="AB176" t="s">
        <v>27</v>
      </c>
      <c r="AC176">
        <v>0.1</v>
      </c>
      <c r="AE176" t="s">
        <v>76</v>
      </c>
      <c r="AI176">
        <v>41973</v>
      </c>
      <c r="AJ176">
        <v>42019</v>
      </c>
      <c r="AK176" t="s">
        <v>50</v>
      </c>
      <c r="AL176" t="s">
        <v>2305</v>
      </c>
      <c r="AM176">
        <v>2231357</v>
      </c>
    </row>
    <row r="177" spans="1:39" x14ac:dyDescent="0.25">
      <c r="A177" t="s">
        <v>2148</v>
      </c>
      <c r="B177" t="s">
        <v>2294</v>
      </c>
      <c r="C177" t="s">
        <v>58</v>
      </c>
      <c r="D177" t="s">
        <v>2306</v>
      </c>
      <c r="F177" t="s">
        <v>74</v>
      </c>
      <c r="G177" t="s">
        <v>44</v>
      </c>
      <c r="H177" t="s">
        <v>75</v>
      </c>
      <c r="I177" t="s">
        <v>46</v>
      </c>
      <c r="J177" t="s">
        <v>58</v>
      </c>
      <c r="K177">
        <v>5</v>
      </c>
      <c r="L177">
        <v>60</v>
      </c>
      <c r="M177">
        <v>106</v>
      </c>
      <c r="N177">
        <v>54</v>
      </c>
      <c r="R177">
        <v>800</v>
      </c>
      <c r="S177">
        <v>11.5</v>
      </c>
      <c r="T177">
        <v>69.599999999999994</v>
      </c>
      <c r="U177" t="s">
        <v>48</v>
      </c>
      <c r="V177">
        <v>40000</v>
      </c>
      <c r="W177">
        <v>3000</v>
      </c>
      <c r="X177">
        <v>84</v>
      </c>
      <c r="Y177">
        <v>22</v>
      </c>
      <c r="Z177">
        <v>1</v>
      </c>
      <c r="AA177">
        <v>-40</v>
      </c>
      <c r="AB177" t="s">
        <v>27</v>
      </c>
      <c r="AC177">
        <v>0.1</v>
      </c>
      <c r="AE177" t="s">
        <v>76</v>
      </c>
      <c r="AI177">
        <v>41973</v>
      </c>
      <c r="AJ177">
        <v>42019</v>
      </c>
      <c r="AK177" t="s">
        <v>50</v>
      </c>
      <c r="AL177" t="s">
        <v>2307</v>
      </c>
      <c r="AM177">
        <v>2231356</v>
      </c>
    </row>
    <row r="178" spans="1:39" x14ac:dyDescent="0.25">
      <c r="A178" t="s">
        <v>2148</v>
      </c>
      <c r="B178" t="s">
        <v>2149</v>
      </c>
      <c r="C178" t="s">
        <v>2351</v>
      </c>
      <c r="D178" t="s">
        <v>2351</v>
      </c>
      <c r="F178" t="s">
        <v>74</v>
      </c>
      <c r="G178" t="s">
        <v>44</v>
      </c>
      <c r="H178" t="s">
        <v>75</v>
      </c>
      <c r="I178" t="s">
        <v>46</v>
      </c>
      <c r="J178" t="s">
        <v>58</v>
      </c>
      <c r="K178">
        <v>3</v>
      </c>
      <c r="L178">
        <v>60</v>
      </c>
      <c r="M178">
        <v>117</v>
      </c>
      <c r="N178">
        <v>62</v>
      </c>
      <c r="R178">
        <v>800</v>
      </c>
      <c r="S178">
        <v>9.5</v>
      </c>
      <c r="T178">
        <v>84.2</v>
      </c>
      <c r="U178" t="s">
        <v>48</v>
      </c>
      <c r="V178">
        <v>25000</v>
      </c>
      <c r="W178">
        <v>2700</v>
      </c>
      <c r="X178">
        <v>82</v>
      </c>
      <c r="Y178">
        <v>8</v>
      </c>
      <c r="Z178">
        <v>0.9</v>
      </c>
      <c r="AA178">
        <v>-40</v>
      </c>
      <c r="AB178" t="s">
        <v>27</v>
      </c>
      <c r="AC178">
        <v>0.1</v>
      </c>
      <c r="AD178" t="s">
        <v>48</v>
      </c>
      <c r="AE178" t="s">
        <v>470</v>
      </c>
      <c r="AF178" t="s">
        <v>48</v>
      </c>
      <c r="AI178">
        <v>42370</v>
      </c>
      <c r="AJ178">
        <v>42605</v>
      </c>
      <c r="AK178" t="s">
        <v>60</v>
      </c>
      <c r="AL178" t="s">
        <v>2352</v>
      </c>
      <c r="AM178">
        <v>2276296</v>
      </c>
    </row>
    <row r="179" spans="1:39" x14ac:dyDescent="0.25">
      <c r="A179" t="s">
        <v>2148</v>
      </c>
      <c r="B179" t="s">
        <v>2149</v>
      </c>
      <c r="C179" t="s">
        <v>2351</v>
      </c>
      <c r="D179" t="s">
        <v>2351</v>
      </c>
      <c r="F179" t="s">
        <v>74</v>
      </c>
      <c r="G179" t="s">
        <v>44</v>
      </c>
      <c r="H179" t="s">
        <v>75</v>
      </c>
      <c r="I179" t="s">
        <v>46</v>
      </c>
      <c r="J179" t="s">
        <v>58</v>
      </c>
      <c r="K179">
        <v>3</v>
      </c>
      <c r="L179">
        <v>60</v>
      </c>
      <c r="M179">
        <v>117</v>
      </c>
      <c r="N179">
        <v>62</v>
      </c>
      <c r="R179">
        <v>800</v>
      </c>
      <c r="S179">
        <v>9.5</v>
      </c>
      <c r="T179">
        <v>84.2</v>
      </c>
      <c r="U179" t="s">
        <v>48</v>
      </c>
      <c r="V179">
        <v>25000</v>
      </c>
      <c r="W179">
        <v>2700</v>
      </c>
      <c r="X179">
        <v>82</v>
      </c>
      <c r="Y179">
        <v>8</v>
      </c>
      <c r="Z179">
        <v>0.9</v>
      </c>
      <c r="AA179">
        <v>-40</v>
      </c>
      <c r="AB179" t="s">
        <v>27</v>
      </c>
      <c r="AC179">
        <v>0.1</v>
      </c>
      <c r="AD179" t="s">
        <v>48</v>
      </c>
      <c r="AE179" t="s">
        <v>470</v>
      </c>
      <c r="AF179" t="s">
        <v>48</v>
      </c>
      <c r="AI179">
        <v>42370</v>
      </c>
      <c r="AJ179">
        <v>42606</v>
      </c>
      <c r="AK179" t="s">
        <v>60</v>
      </c>
      <c r="AL179" t="s">
        <v>2353</v>
      </c>
      <c r="AM179">
        <v>2276357</v>
      </c>
    </row>
    <row r="180" spans="1:39" x14ac:dyDescent="0.25">
      <c r="A180" t="s">
        <v>2148</v>
      </c>
      <c r="B180" t="s">
        <v>2149</v>
      </c>
      <c r="C180" t="s">
        <v>2354</v>
      </c>
      <c r="D180" t="s">
        <v>2354</v>
      </c>
      <c r="F180" t="s">
        <v>74</v>
      </c>
      <c r="G180" t="s">
        <v>44</v>
      </c>
      <c r="H180" t="s">
        <v>75</v>
      </c>
      <c r="I180" t="s">
        <v>46</v>
      </c>
      <c r="J180" t="s">
        <v>58</v>
      </c>
      <c r="K180">
        <v>3</v>
      </c>
      <c r="L180">
        <v>60</v>
      </c>
      <c r="M180">
        <v>117</v>
      </c>
      <c r="N180">
        <v>62</v>
      </c>
      <c r="R180">
        <v>800</v>
      </c>
      <c r="S180">
        <v>9.5</v>
      </c>
      <c r="T180">
        <v>84.2</v>
      </c>
      <c r="U180" t="s">
        <v>48</v>
      </c>
      <c r="V180">
        <v>25000</v>
      </c>
      <c r="W180">
        <v>3000</v>
      </c>
      <c r="X180">
        <v>84</v>
      </c>
      <c r="Y180">
        <v>15</v>
      </c>
      <c r="Z180">
        <v>0.9</v>
      </c>
      <c r="AA180">
        <v>-40</v>
      </c>
      <c r="AB180" t="s">
        <v>27</v>
      </c>
      <c r="AC180">
        <v>0.1</v>
      </c>
      <c r="AD180" t="s">
        <v>48</v>
      </c>
      <c r="AE180" t="s">
        <v>470</v>
      </c>
      <c r="AF180" t="s">
        <v>48</v>
      </c>
      <c r="AI180">
        <v>42370</v>
      </c>
      <c r="AJ180">
        <v>42606</v>
      </c>
      <c r="AK180" t="s">
        <v>60</v>
      </c>
      <c r="AL180" t="s">
        <v>2355</v>
      </c>
      <c r="AM180">
        <v>2276354</v>
      </c>
    </row>
    <row r="181" spans="1:39" x14ac:dyDescent="0.25">
      <c r="A181" t="s">
        <v>2098</v>
      </c>
      <c r="B181" t="s">
        <v>2099</v>
      </c>
      <c r="C181" t="s">
        <v>58</v>
      </c>
      <c r="D181" t="s">
        <v>2404</v>
      </c>
      <c r="F181" t="s">
        <v>74</v>
      </c>
      <c r="G181" t="s">
        <v>44</v>
      </c>
      <c r="H181" t="s">
        <v>75</v>
      </c>
      <c r="I181" t="s">
        <v>46</v>
      </c>
      <c r="J181" t="s">
        <v>58</v>
      </c>
      <c r="K181">
        <v>3</v>
      </c>
      <c r="L181">
        <v>60</v>
      </c>
      <c r="M181">
        <v>106.7</v>
      </c>
      <c r="N181">
        <v>55.9</v>
      </c>
      <c r="R181">
        <v>800</v>
      </c>
      <c r="S181">
        <v>11.5</v>
      </c>
      <c r="T181">
        <v>69.599999999999994</v>
      </c>
      <c r="U181" t="s">
        <v>48</v>
      </c>
      <c r="V181">
        <v>40000</v>
      </c>
      <c r="W181">
        <v>3000</v>
      </c>
      <c r="X181">
        <v>84</v>
      </c>
      <c r="Y181">
        <v>22</v>
      </c>
      <c r="Z181">
        <v>1</v>
      </c>
      <c r="AA181">
        <v>-18</v>
      </c>
      <c r="AB181" t="s">
        <v>27</v>
      </c>
      <c r="AC181">
        <v>0.01</v>
      </c>
      <c r="AE181" t="s">
        <v>172</v>
      </c>
      <c r="AI181">
        <v>41713</v>
      </c>
      <c r="AJ181">
        <v>41689</v>
      </c>
      <c r="AK181" t="s">
        <v>205</v>
      </c>
      <c r="AL181" t="s">
        <v>2405</v>
      </c>
      <c r="AM181">
        <v>2205609</v>
      </c>
    </row>
    <row r="182" spans="1:39" x14ac:dyDescent="0.25">
      <c r="A182" t="s">
        <v>2098</v>
      </c>
      <c r="B182" t="s">
        <v>2099</v>
      </c>
      <c r="C182" t="s">
        <v>58</v>
      </c>
      <c r="D182" t="s">
        <v>2410</v>
      </c>
      <c r="F182" t="s">
        <v>74</v>
      </c>
      <c r="G182" t="s">
        <v>44</v>
      </c>
      <c r="H182" t="s">
        <v>75</v>
      </c>
      <c r="I182" t="s">
        <v>46</v>
      </c>
      <c r="J182" t="s">
        <v>58</v>
      </c>
      <c r="K182">
        <v>3</v>
      </c>
      <c r="L182">
        <v>40</v>
      </c>
      <c r="M182">
        <v>109</v>
      </c>
      <c r="N182">
        <v>60</v>
      </c>
      <c r="R182">
        <v>480</v>
      </c>
      <c r="S182">
        <v>7.3</v>
      </c>
      <c r="T182">
        <v>69.599999999999994</v>
      </c>
      <c r="U182" t="s">
        <v>48</v>
      </c>
      <c r="V182">
        <v>25000</v>
      </c>
      <c r="W182">
        <v>3000</v>
      </c>
      <c r="X182">
        <v>84</v>
      </c>
      <c r="Y182">
        <v>21</v>
      </c>
      <c r="Z182">
        <v>0.9</v>
      </c>
      <c r="AA182">
        <v>-20</v>
      </c>
      <c r="AB182" t="s">
        <v>27</v>
      </c>
      <c r="AC182">
        <v>0.1</v>
      </c>
      <c r="AE182" t="s">
        <v>76</v>
      </c>
      <c r="AI182">
        <v>41973</v>
      </c>
      <c r="AJ182">
        <v>41964</v>
      </c>
      <c r="AK182" t="s">
        <v>205</v>
      </c>
      <c r="AL182" t="s">
        <v>2411</v>
      </c>
      <c r="AM182">
        <v>2225662</v>
      </c>
    </row>
    <row r="183" spans="1:39" x14ac:dyDescent="0.25">
      <c r="A183" t="s">
        <v>2098</v>
      </c>
      <c r="B183" t="s">
        <v>2099</v>
      </c>
      <c r="C183" t="s">
        <v>58</v>
      </c>
      <c r="D183" t="s">
        <v>2412</v>
      </c>
      <c r="F183" t="s">
        <v>74</v>
      </c>
      <c r="G183" t="s">
        <v>44</v>
      </c>
      <c r="H183" t="s">
        <v>75</v>
      </c>
      <c r="I183" t="s">
        <v>46</v>
      </c>
      <c r="J183" t="s">
        <v>58</v>
      </c>
      <c r="K183">
        <v>3</v>
      </c>
      <c r="L183">
        <v>60</v>
      </c>
      <c r="M183">
        <v>111</v>
      </c>
      <c r="N183">
        <v>60</v>
      </c>
      <c r="R183">
        <v>800</v>
      </c>
      <c r="S183">
        <v>9.5</v>
      </c>
      <c r="T183">
        <v>84.2</v>
      </c>
      <c r="U183" t="s">
        <v>48</v>
      </c>
      <c r="V183">
        <v>25000</v>
      </c>
      <c r="W183">
        <v>3000</v>
      </c>
      <c r="X183">
        <v>83</v>
      </c>
      <c r="Y183">
        <v>9</v>
      </c>
      <c r="Z183">
        <v>0.9</v>
      </c>
      <c r="AA183">
        <v>-20</v>
      </c>
      <c r="AB183" t="s">
        <v>27</v>
      </c>
      <c r="AC183">
        <v>0.1</v>
      </c>
      <c r="AE183" t="s">
        <v>76</v>
      </c>
      <c r="AI183">
        <v>41973</v>
      </c>
      <c r="AJ183">
        <v>41964</v>
      </c>
      <c r="AK183" t="s">
        <v>205</v>
      </c>
      <c r="AL183" t="s">
        <v>2413</v>
      </c>
      <c r="AM183">
        <v>2225626</v>
      </c>
    </row>
    <row r="184" spans="1:39" x14ac:dyDescent="0.25">
      <c r="A184" t="s">
        <v>2098</v>
      </c>
      <c r="B184" t="s">
        <v>2099</v>
      </c>
      <c r="C184" t="s">
        <v>58</v>
      </c>
      <c r="D184" t="s">
        <v>2416</v>
      </c>
      <c r="F184" t="s">
        <v>74</v>
      </c>
      <c r="G184" t="s">
        <v>44</v>
      </c>
      <c r="H184" t="s">
        <v>75</v>
      </c>
      <c r="I184" t="s">
        <v>46</v>
      </c>
      <c r="J184" t="s">
        <v>58</v>
      </c>
      <c r="K184">
        <v>3</v>
      </c>
      <c r="L184">
        <v>60</v>
      </c>
      <c r="M184">
        <v>113</v>
      </c>
      <c r="N184">
        <v>60</v>
      </c>
      <c r="R184">
        <v>800</v>
      </c>
      <c r="S184">
        <v>9</v>
      </c>
      <c r="T184">
        <v>88.9</v>
      </c>
      <c r="U184" t="s">
        <v>48</v>
      </c>
      <c r="V184">
        <v>25000</v>
      </c>
      <c r="W184">
        <v>3000</v>
      </c>
      <c r="X184">
        <v>83</v>
      </c>
      <c r="Y184">
        <v>13</v>
      </c>
      <c r="Z184">
        <v>1</v>
      </c>
      <c r="AA184">
        <v>-20</v>
      </c>
      <c r="AB184" t="s">
        <v>27</v>
      </c>
      <c r="AC184">
        <v>0.1</v>
      </c>
      <c r="AE184" t="s">
        <v>76</v>
      </c>
      <c r="AI184">
        <v>42333</v>
      </c>
      <c r="AJ184">
        <v>42332</v>
      </c>
      <c r="AK184" t="s">
        <v>60</v>
      </c>
      <c r="AL184" t="s">
        <v>2417</v>
      </c>
      <c r="AM184">
        <v>2253610</v>
      </c>
    </row>
    <row r="185" spans="1:39" x14ac:dyDescent="0.25">
      <c r="A185" t="s">
        <v>2098</v>
      </c>
      <c r="B185" t="s">
        <v>2099</v>
      </c>
      <c r="C185" t="s">
        <v>58</v>
      </c>
      <c r="D185" t="s">
        <v>2418</v>
      </c>
      <c r="F185" t="s">
        <v>74</v>
      </c>
      <c r="G185" t="s">
        <v>44</v>
      </c>
      <c r="H185" t="s">
        <v>75</v>
      </c>
      <c r="I185" t="s">
        <v>46</v>
      </c>
      <c r="J185" t="s">
        <v>58</v>
      </c>
      <c r="K185">
        <v>3</v>
      </c>
      <c r="L185">
        <v>60</v>
      </c>
      <c r="M185">
        <v>117.1</v>
      </c>
      <c r="N185">
        <v>61.6</v>
      </c>
      <c r="R185">
        <v>800</v>
      </c>
      <c r="S185">
        <v>9.5</v>
      </c>
      <c r="T185">
        <v>84.2</v>
      </c>
      <c r="U185" t="s">
        <v>48</v>
      </c>
      <c r="V185">
        <v>25000</v>
      </c>
      <c r="W185">
        <v>3000</v>
      </c>
      <c r="X185">
        <v>84</v>
      </c>
      <c r="Y185">
        <v>15</v>
      </c>
      <c r="Z185">
        <v>0.8</v>
      </c>
      <c r="AA185">
        <v>-20</v>
      </c>
      <c r="AB185" t="s">
        <v>27</v>
      </c>
      <c r="AC185">
        <v>0.1</v>
      </c>
      <c r="AD185" t="s">
        <v>48</v>
      </c>
      <c r="AE185" t="s">
        <v>76</v>
      </c>
      <c r="AF185" t="s">
        <v>48</v>
      </c>
      <c r="AI185">
        <v>42566</v>
      </c>
      <c r="AJ185">
        <v>42566</v>
      </c>
      <c r="AK185" t="s">
        <v>205</v>
      </c>
      <c r="AL185" t="s">
        <v>2419</v>
      </c>
      <c r="AM185">
        <v>2273014</v>
      </c>
    </row>
    <row r="186" spans="1:39" x14ac:dyDescent="0.25">
      <c r="A186" t="s">
        <v>2422</v>
      </c>
      <c r="B186" t="s">
        <v>2423</v>
      </c>
      <c r="C186" t="s">
        <v>58</v>
      </c>
      <c r="D186" t="s">
        <v>2428</v>
      </c>
      <c r="F186" t="s">
        <v>74</v>
      </c>
      <c r="G186" t="s">
        <v>44</v>
      </c>
      <c r="H186" t="s">
        <v>75</v>
      </c>
      <c r="I186" t="s">
        <v>46</v>
      </c>
      <c r="J186" t="s">
        <v>58</v>
      </c>
      <c r="K186">
        <v>3</v>
      </c>
      <c r="L186">
        <v>40</v>
      </c>
      <c r="M186">
        <v>110</v>
      </c>
      <c r="N186">
        <v>60</v>
      </c>
      <c r="R186">
        <v>480</v>
      </c>
      <c r="S186">
        <v>7.5</v>
      </c>
      <c r="T186">
        <v>64</v>
      </c>
      <c r="U186" t="s">
        <v>48</v>
      </c>
      <c r="V186">
        <v>25000</v>
      </c>
      <c r="W186">
        <v>2700</v>
      </c>
      <c r="X186">
        <v>83</v>
      </c>
      <c r="Y186">
        <v>12</v>
      </c>
      <c r="Z186">
        <v>0.9</v>
      </c>
      <c r="AA186">
        <v>-40</v>
      </c>
      <c r="AB186" t="s">
        <v>27</v>
      </c>
      <c r="AC186">
        <v>0.1</v>
      </c>
      <c r="AE186" t="s">
        <v>76</v>
      </c>
      <c r="AI186">
        <v>42205</v>
      </c>
      <c r="AJ186">
        <v>42207</v>
      </c>
      <c r="AK186" t="s">
        <v>60</v>
      </c>
      <c r="AL186" t="s">
        <v>2429</v>
      </c>
      <c r="AM186">
        <v>2245095</v>
      </c>
    </row>
    <row r="187" spans="1:39" x14ac:dyDescent="0.25">
      <c r="A187" t="s">
        <v>2422</v>
      </c>
      <c r="B187" t="s">
        <v>2423</v>
      </c>
      <c r="C187" t="s">
        <v>58</v>
      </c>
      <c r="D187" t="s">
        <v>2430</v>
      </c>
      <c r="F187" t="s">
        <v>74</v>
      </c>
      <c r="G187" t="s">
        <v>44</v>
      </c>
      <c r="H187" t="s">
        <v>75</v>
      </c>
      <c r="I187" t="s">
        <v>46</v>
      </c>
      <c r="J187" t="s">
        <v>58</v>
      </c>
      <c r="K187">
        <v>3</v>
      </c>
      <c r="L187">
        <v>40</v>
      </c>
      <c r="M187">
        <v>110</v>
      </c>
      <c r="N187">
        <v>60</v>
      </c>
      <c r="R187">
        <v>480</v>
      </c>
      <c r="S187">
        <v>7.5</v>
      </c>
      <c r="T187">
        <v>64</v>
      </c>
      <c r="U187" t="s">
        <v>48</v>
      </c>
      <c r="V187">
        <v>25000</v>
      </c>
      <c r="W187">
        <v>5000</v>
      </c>
      <c r="X187">
        <v>86</v>
      </c>
      <c r="Y187">
        <v>24</v>
      </c>
      <c r="Z187">
        <v>0.9</v>
      </c>
      <c r="AA187">
        <v>-40</v>
      </c>
      <c r="AB187" t="s">
        <v>27</v>
      </c>
      <c r="AC187">
        <v>0.1</v>
      </c>
      <c r="AE187" t="s">
        <v>76</v>
      </c>
      <c r="AI187">
        <v>42205</v>
      </c>
      <c r="AJ187">
        <v>42207</v>
      </c>
      <c r="AK187" t="s">
        <v>60</v>
      </c>
      <c r="AL187" t="s">
        <v>2431</v>
      </c>
      <c r="AM187">
        <v>2245094</v>
      </c>
    </row>
    <row r="188" spans="1:39" x14ac:dyDescent="0.25">
      <c r="A188" t="s">
        <v>2422</v>
      </c>
      <c r="B188" t="s">
        <v>2423</v>
      </c>
      <c r="C188" t="s">
        <v>58</v>
      </c>
      <c r="D188" t="s">
        <v>2432</v>
      </c>
      <c r="F188" t="s">
        <v>74</v>
      </c>
      <c r="G188" t="s">
        <v>44</v>
      </c>
      <c r="H188" t="s">
        <v>75</v>
      </c>
      <c r="I188" t="s">
        <v>46</v>
      </c>
      <c r="J188" t="s">
        <v>58</v>
      </c>
      <c r="K188">
        <v>3</v>
      </c>
      <c r="L188">
        <v>60</v>
      </c>
      <c r="M188">
        <v>113</v>
      </c>
      <c r="N188">
        <v>60</v>
      </c>
      <c r="R188">
        <v>800</v>
      </c>
      <c r="S188">
        <v>9.6999999999999993</v>
      </c>
      <c r="T188">
        <v>82.2</v>
      </c>
      <c r="U188" t="s">
        <v>48</v>
      </c>
      <c r="V188">
        <v>25000</v>
      </c>
      <c r="W188">
        <v>2700</v>
      </c>
      <c r="X188">
        <v>83</v>
      </c>
      <c r="Y188">
        <v>12</v>
      </c>
      <c r="Z188">
        <v>1</v>
      </c>
      <c r="AA188">
        <v>-40</v>
      </c>
      <c r="AB188" t="s">
        <v>27</v>
      </c>
      <c r="AC188">
        <v>0.1</v>
      </c>
      <c r="AE188" t="s">
        <v>76</v>
      </c>
      <c r="AI188">
        <v>42205</v>
      </c>
      <c r="AJ188">
        <v>42207</v>
      </c>
      <c r="AK188" t="s">
        <v>60</v>
      </c>
      <c r="AL188" t="s">
        <v>2433</v>
      </c>
      <c r="AM188">
        <v>2245093</v>
      </c>
    </row>
    <row r="189" spans="1:39" x14ac:dyDescent="0.25">
      <c r="A189" t="s">
        <v>2422</v>
      </c>
      <c r="B189" t="s">
        <v>2423</v>
      </c>
      <c r="C189" t="s">
        <v>58</v>
      </c>
      <c r="D189" t="s">
        <v>2434</v>
      </c>
      <c r="F189" t="s">
        <v>74</v>
      </c>
      <c r="G189" t="s">
        <v>44</v>
      </c>
      <c r="H189" t="s">
        <v>75</v>
      </c>
      <c r="I189" t="s">
        <v>46</v>
      </c>
      <c r="J189" t="s">
        <v>58</v>
      </c>
      <c r="K189">
        <v>3</v>
      </c>
      <c r="L189">
        <v>60</v>
      </c>
      <c r="M189">
        <v>111</v>
      </c>
      <c r="N189">
        <v>60</v>
      </c>
      <c r="R189">
        <v>800</v>
      </c>
      <c r="S189">
        <v>9.1</v>
      </c>
      <c r="T189">
        <v>88.3</v>
      </c>
      <c r="U189" t="s">
        <v>48</v>
      </c>
      <c r="V189">
        <v>25000</v>
      </c>
      <c r="W189">
        <v>5000</v>
      </c>
      <c r="X189">
        <v>85</v>
      </c>
      <c r="Y189">
        <v>23</v>
      </c>
      <c r="Z189">
        <v>1</v>
      </c>
      <c r="AA189">
        <v>-40</v>
      </c>
      <c r="AB189" t="s">
        <v>27</v>
      </c>
      <c r="AC189">
        <v>0.1</v>
      </c>
      <c r="AE189" t="s">
        <v>76</v>
      </c>
      <c r="AI189">
        <v>42205</v>
      </c>
      <c r="AJ189">
        <v>42207</v>
      </c>
      <c r="AK189" t="s">
        <v>60</v>
      </c>
      <c r="AL189" t="s">
        <v>2435</v>
      </c>
      <c r="AM189">
        <v>2245092</v>
      </c>
    </row>
    <row r="190" spans="1:39" x14ac:dyDescent="0.25">
      <c r="A190" t="s">
        <v>2422</v>
      </c>
      <c r="B190" t="s">
        <v>2423</v>
      </c>
      <c r="C190" t="s">
        <v>2474</v>
      </c>
      <c r="D190" t="s">
        <v>2475</v>
      </c>
      <c r="F190" t="s">
        <v>74</v>
      </c>
      <c r="G190" t="s">
        <v>44</v>
      </c>
      <c r="H190" t="s">
        <v>75</v>
      </c>
      <c r="I190" t="s">
        <v>46</v>
      </c>
      <c r="J190" t="s">
        <v>58</v>
      </c>
      <c r="K190">
        <v>3</v>
      </c>
      <c r="L190">
        <v>40</v>
      </c>
      <c r="M190">
        <v>111</v>
      </c>
      <c r="N190">
        <v>60</v>
      </c>
      <c r="R190">
        <v>480</v>
      </c>
      <c r="S190">
        <v>6</v>
      </c>
      <c r="T190">
        <v>80</v>
      </c>
      <c r="U190" t="s">
        <v>48</v>
      </c>
      <c r="V190">
        <v>15000</v>
      </c>
      <c r="W190">
        <v>3000</v>
      </c>
      <c r="X190">
        <v>83</v>
      </c>
      <c r="Y190">
        <v>9</v>
      </c>
      <c r="Z190">
        <v>0.9</v>
      </c>
      <c r="AA190">
        <v>-20</v>
      </c>
      <c r="AB190" t="s">
        <v>27</v>
      </c>
      <c r="AC190">
        <v>0.1</v>
      </c>
      <c r="AD190" t="s">
        <v>48</v>
      </c>
      <c r="AE190" t="s">
        <v>474</v>
      </c>
      <c r="AF190" t="s">
        <v>48</v>
      </c>
      <c r="AI190">
        <v>42551</v>
      </c>
      <c r="AJ190">
        <v>42584</v>
      </c>
      <c r="AK190" t="s">
        <v>60</v>
      </c>
      <c r="AL190" t="s">
        <v>2476</v>
      </c>
      <c r="AM190">
        <v>2274340</v>
      </c>
    </row>
    <row r="191" spans="1:39" x14ac:dyDescent="0.25">
      <c r="A191" t="s">
        <v>2422</v>
      </c>
      <c r="B191" t="s">
        <v>2423</v>
      </c>
      <c r="C191" t="s">
        <v>2474</v>
      </c>
      <c r="D191" t="s">
        <v>2477</v>
      </c>
      <c r="F191" t="s">
        <v>74</v>
      </c>
      <c r="G191" t="s">
        <v>44</v>
      </c>
      <c r="H191" t="s">
        <v>75</v>
      </c>
      <c r="I191" t="s">
        <v>46</v>
      </c>
      <c r="J191" t="s">
        <v>58</v>
      </c>
      <c r="K191">
        <v>3</v>
      </c>
      <c r="L191">
        <v>40</v>
      </c>
      <c r="M191">
        <v>111</v>
      </c>
      <c r="N191">
        <v>60</v>
      </c>
      <c r="R191">
        <v>480</v>
      </c>
      <c r="S191">
        <v>6</v>
      </c>
      <c r="T191">
        <v>80</v>
      </c>
      <c r="U191" t="s">
        <v>48</v>
      </c>
      <c r="V191">
        <v>15000</v>
      </c>
      <c r="W191">
        <v>5000</v>
      </c>
      <c r="X191">
        <v>85</v>
      </c>
      <c r="Y191">
        <v>18</v>
      </c>
      <c r="Z191">
        <v>0.9</v>
      </c>
      <c r="AA191">
        <v>-20</v>
      </c>
      <c r="AB191" t="s">
        <v>27</v>
      </c>
      <c r="AC191">
        <v>0.1</v>
      </c>
      <c r="AD191" t="s">
        <v>48</v>
      </c>
      <c r="AE191" t="s">
        <v>474</v>
      </c>
      <c r="AF191" t="s">
        <v>48</v>
      </c>
      <c r="AI191">
        <v>42551</v>
      </c>
      <c r="AJ191">
        <v>42584</v>
      </c>
      <c r="AK191" t="s">
        <v>60</v>
      </c>
      <c r="AL191" t="s">
        <v>2478</v>
      </c>
      <c r="AM191">
        <v>2274341</v>
      </c>
    </row>
    <row r="192" spans="1:39" x14ac:dyDescent="0.25">
      <c r="A192" t="s">
        <v>2422</v>
      </c>
      <c r="B192" t="s">
        <v>2423</v>
      </c>
      <c r="C192" t="s">
        <v>2474</v>
      </c>
      <c r="D192" t="s">
        <v>2479</v>
      </c>
      <c r="F192" t="s">
        <v>74</v>
      </c>
      <c r="G192" t="s">
        <v>44</v>
      </c>
      <c r="H192" t="s">
        <v>75</v>
      </c>
      <c r="I192" t="s">
        <v>46</v>
      </c>
      <c r="J192" t="s">
        <v>58</v>
      </c>
      <c r="K192">
        <v>3</v>
      </c>
      <c r="L192">
        <v>60</v>
      </c>
      <c r="M192">
        <v>112.3</v>
      </c>
      <c r="N192">
        <v>59.7</v>
      </c>
      <c r="R192">
        <v>800</v>
      </c>
      <c r="S192">
        <v>9</v>
      </c>
      <c r="T192">
        <v>88.9</v>
      </c>
      <c r="U192" t="s">
        <v>48</v>
      </c>
      <c r="V192">
        <v>25000</v>
      </c>
      <c r="W192">
        <v>2700</v>
      </c>
      <c r="X192">
        <v>84</v>
      </c>
      <c r="Y192">
        <v>15</v>
      </c>
      <c r="Z192">
        <v>0.9</v>
      </c>
      <c r="AA192">
        <v>-20</v>
      </c>
      <c r="AB192" t="s">
        <v>27</v>
      </c>
      <c r="AC192">
        <v>0.1</v>
      </c>
      <c r="AD192" t="s">
        <v>48</v>
      </c>
      <c r="AE192" t="s">
        <v>474</v>
      </c>
      <c r="AF192" t="s">
        <v>48</v>
      </c>
      <c r="AI192">
        <v>42561</v>
      </c>
      <c r="AJ192">
        <v>42585</v>
      </c>
      <c r="AK192" t="s">
        <v>60</v>
      </c>
      <c r="AL192" t="s">
        <v>2480</v>
      </c>
      <c r="AM192">
        <v>2274452</v>
      </c>
    </row>
    <row r="193" spans="1:39" x14ac:dyDescent="0.25">
      <c r="A193" t="s">
        <v>2422</v>
      </c>
      <c r="B193" t="s">
        <v>2423</v>
      </c>
      <c r="C193" t="s">
        <v>2474</v>
      </c>
      <c r="D193" t="s">
        <v>2481</v>
      </c>
      <c r="F193" t="s">
        <v>74</v>
      </c>
      <c r="G193" t="s">
        <v>44</v>
      </c>
      <c r="H193" t="s">
        <v>75</v>
      </c>
      <c r="I193" t="s">
        <v>46</v>
      </c>
      <c r="J193" t="s">
        <v>58</v>
      </c>
      <c r="K193">
        <v>3</v>
      </c>
      <c r="L193">
        <v>60</v>
      </c>
      <c r="M193">
        <v>112.2</v>
      </c>
      <c r="N193">
        <v>59.7</v>
      </c>
      <c r="R193">
        <v>800</v>
      </c>
      <c r="S193">
        <v>9</v>
      </c>
      <c r="T193">
        <v>88.9</v>
      </c>
      <c r="U193" t="s">
        <v>48</v>
      </c>
      <c r="V193">
        <v>25000</v>
      </c>
      <c r="W193">
        <v>5000</v>
      </c>
      <c r="X193">
        <v>85</v>
      </c>
      <c r="Y193">
        <v>19</v>
      </c>
      <c r="Z193">
        <v>0.9</v>
      </c>
      <c r="AA193">
        <v>-20</v>
      </c>
      <c r="AB193" t="s">
        <v>27</v>
      </c>
      <c r="AC193">
        <v>0.1</v>
      </c>
      <c r="AD193" t="s">
        <v>48</v>
      </c>
      <c r="AE193" t="s">
        <v>474</v>
      </c>
      <c r="AF193" t="s">
        <v>48</v>
      </c>
      <c r="AI193">
        <v>42561</v>
      </c>
      <c r="AJ193">
        <v>42585</v>
      </c>
      <c r="AK193" t="s">
        <v>60</v>
      </c>
      <c r="AL193" t="s">
        <v>2482</v>
      </c>
      <c r="AM193">
        <v>2274453</v>
      </c>
    </row>
    <row r="194" spans="1:39" x14ac:dyDescent="0.25">
      <c r="A194" t="s">
        <v>2422</v>
      </c>
      <c r="B194" t="s">
        <v>2423</v>
      </c>
      <c r="C194" t="s">
        <v>2474</v>
      </c>
      <c r="D194" t="s">
        <v>2483</v>
      </c>
      <c r="F194" t="s">
        <v>74</v>
      </c>
      <c r="G194" t="s">
        <v>44</v>
      </c>
      <c r="H194" t="s">
        <v>75</v>
      </c>
      <c r="I194" t="s">
        <v>46</v>
      </c>
      <c r="J194" t="s">
        <v>58</v>
      </c>
      <c r="K194">
        <v>3</v>
      </c>
      <c r="L194">
        <v>60</v>
      </c>
      <c r="M194">
        <v>112.5</v>
      </c>
      <c r="N194">
        <v>59.9</v>
      </c>
      <c r="R194">
        <v>800</v>
      </c>
      <c r="S194">
        <v>9</v>
      </c>
      <c r="T194">
        <v>88.9</v>
      </c>
      <c r="U194" t="s">
        <v>48</v>
      </c>
      <c r="V194">
        <v>15000</v>
      </c>
      <c r="W194">
        <v>3000</v>
      </c>
      <c r="X194">
        <v>83</v>
      </c>
      <c r="Y194">
        <v>10</v>
      </c>
      <c r="Z194">
        <v>0.9</v>
      </c>
      <c r="AA194">
        <v>-20</v>
      </c>
      <c r="AB194" t="s">
        <v>27</v>
      </c>
      <c r="AC194">
        <v>0.1</v>
      </c>
      <c r="AD194" t="s">
        <v>48</v>
      </c>
      <c r="AE194" t="s">
        <v>474</v>
      </c>
      <c r="AF194" t="s">
        <v>48</v>
      </c>
      <c r="AI194">
        <v>42551</v>
      </c>
      <c r="AJ194">
        <v>42584</v>
      </c>
      <c r="AK194" t="s">
        <v>60</v>
      </c>
      <c r="AL194" t="s">
        <v>2484</v>
      </c>
      <c r="AM194">
        <v>2274338</v>
      </c>
    </row>
    <row r="195" spans="1:39" x14ac:dyDescent="0.25">
      <c r="A195" t="s">
        <v>2422</v>
      </c>
      <c r="B195" t="s">
        <v>2423</v>
      </c>
      <c r="C195" t="s">
        <v>2474</v>
      </c>
      <c r="D195" t="s">
        <v>2485</v>
      </c>
      <c r="F195" t="s">
        <v>74</v>
      </c>
      <c r="G195" t="s">
        <v>44</v>
      </c>
      <c r="H195" t="s">
        <v>75</v>
      </c>
      <c r="I195" t="s">
        <v>46</v>
      </c>
      <c r="J195" t="s">
        <v>58</v>
      </c>
      <c r="K195">
        <v>3</v>
      </c>
      <c r="L195">
        <v>60</v>
      </c>
      <c r="M195">
        <v>112</v>
      </c>
      <c r="N195">
        <v>60</v>
      </c>
      <c r="R195">
        <v>800</v>
      </c>
      <c r="S195">
        <v>9</v>
      </c>
      <c r="T195">
        <v>88.9</v>
      </c>
      <c r="U195" t="s">
        <v>48</v>
      </c>
      <c r="V195">
        <v>15000</v>
      </c>
      <c r="W195">
        <v>5000</v>
      </c>
      <c r="X195">
        <v>85</v>
      </c>
      <c r="Y195">
        <v>20</v>
      </c>
      <c r="Z195">
        <v>0.9</v>
      </c>
      <c r="AA195">
        <v>-20</v>
      </c>
      <c r="AB195" t="s">
        <v>27</v>
      </c>
      <c r="AC195">
        <v>0.1</v>
      </c>
      <c r="AD195" t="s">
        <v>48</v>
      </c>
      <c r="AE195" t="s">
        <v>474</v>
      </c>
      <c r="AF195" t="s">
        <v>48</v>
      </c>
      <c r="AI195">
        <v>42551</v>
      </c>
      <c r="AJ195">
        <v>42584</v>
      </c>
      <c r="AK195" t="s">
        <v>60</v>
      </c>
      <c r="AL195" t="s">
        <v>2486</v>
      </c>
      <c r="AM195">
        <v>2274339</v>
      </c>
    </row>
    <row r="196" spans="1:39" x14ac:dyDescent="0.25">
      <c r="A196" t="s">
        <v>2422</v>
      </c>
      <c r="B196" t="s">
        <v>2423</v>
      </c>
      <c r="C196" t="s">
        <v>2474</v>
      </c>
      <c r="D196" t="s">
        <v>2487</v>
      </c>
      <c r="F196" t="s">
        <v>74</v>
      </c>
      <c r="G196" t="s">
        <v>44</v>
      </c>
      <c r="H196" t="s">
        <v>75</v>
      </c>
      <c r="I196" t="s">
        <v>46</v>
      </c>
      <c r="J196" t="s">
        <v>58</v>
      </c>
      <c r="K196">
        <v>3</v>
      </c>
      <c r="L196">
        <v>60</v>
      </c>
      <c r="M196">
        <v>112.6</v>
      </c>
      <c r="N196">
        <v>59.7</v>
      </c>
      <c r="R196">
        <v>800</v>
      </c>
      <c r="S196">
        <v>9</v>
      </c>
      <c r="T196">
        <v>88.9</v>
      </c>
      <c r="U196" t="s">
        <v>48</v>
      </c>
      <c r="V196">
        <v>25000</v>
      </c>
      <c r="W196">
        <v>2700</v>
      </c>
      <c r="X196">
        <v>82</v>
      </c>
      <c r="Y196">
        <v>7</v>
      </c>
      <c r="Z196">
        <v>0.7</v>
      </c>
      <c r="AA196">
        <v>-20</v>
      </c>
      <c r="AD196" t="s">
        <v>48</v>
      </c>
      <c r="AE196" t="s">
        <v>474</v>
      </c>
      <c r="AF196" t="s">
        <v>48</v>
      </c>
      <c r="AI196">
        <v>42571</v>
      </c>
      <c r="AJ196">
        <v>42599</v>
      </c>
      <c r="AK196" t="s">
        <v>60</v>
      </c>
      <c r="AL196" t="s">
        <v>2488</v>
      </c>
      <c r="AM196">
        <v>2276052</v>
      </c>
    </row>
    <row r="197" spans="1:39" x14ac:dyDescent="0.25">
      <c r="A197" t="s">
        <v>2422</v>
      </c>
      <c r="B197" t="s">
        <v>2423</v>
      </c>
      <c r="C197" t="s">
        <v>2474</v>
      </c>
      <c r="D197" t="s">
        <v>2489</v>
      </c>
      <c r="F197" t="s">
        <v>74</v>
      </c>
      <c r="G197" t="s">
        <v>44</v>
      </c>
      <c r="H197" t="s">
        <v>75</v>
      </c>
      <c r="I197" t="s">
        <v>46</v>
      </c>
      <c r="J197" t="s">
        <v>58</v>
      </c>
      <c r="K197">
        <v>3</v>
      </c>
      <c r="L197">
        <v>60</v>
      </c>
      <c r="M197">
        <v>1121</v>
      </c>
      <c r="N197">
        <v>60.1</v>
      </c>
      <c r="R197">
        <v>800</v>
      </c>
      <c r="S197">
        <v>9</v>
      </c>
      <c r="T197">
        <v>88.9</v>
      </c>
      <c r="U197" t="s">
        <v>48</v>
      </c>
      <c r="V197">
        <v>25000</v>
      </c>
      <c r="W197">
        <v>2700</v>
      </c>
      <c r="X197">
        <v>82</v>
      </c>
      <c r="Y197">
        <v>7</v>
      </c>
      <c r="Z197">
        <v>0.6</v>
      </c>
      <c r="AA197">
        <v>-20</v>
      </c>
      <c r="AD197" t="s">
        <v>48</v>
      </c>
      <c r="AE197" t="s">
        <v>474</v>
      </c>
      <c r="AF197" t="s">
        <v>48</v>
      </c>
      <c r="AI197">
        <v>42571</v>
      </c>
      <c r="AJ197">
        <v>42599</v>
      </c>
      <c r="AK197" t="s">
        <v>60</v>
      </c>
      <c r="AL197" t="s">
        <v>2490</v>
      </c>
      <c r="AM197">
        <v>2276093</v>
      </c>
    </row>
    <row r="198" spans="1:39" x14ac:dyDescent="0.25">
      <c r="A198" t="s">
        <v>2422</v>
      </c>
      <c r="B198" t="s">
        <v>2423</v>
      </c>
      <c r="C198" t="s">
        <v>2474</v>
      </c>
      <c r="D198" t="s">
        <v>2491</v>
      </c>
      <c r="F198" t="s">
        <v>163</v>
      </c>
      <c r="G198" t="s">
        <v>44</v>
      </c>
      <c r="H198" t="s">
        <v>75</v>
      </c>
      <c r="I198" t="s">
        <v>46</v>
      </c>
      <c r="J198" t="s">
        <v>58</v>
      </c>
      <c r="K198">
        <v>3</v>
      </c>
      <c r="L198">
        <v>100</v>
      </c>
      <c r="M198">
        <v>134.1</v>
      </c>
      <c r="N198">
        <v>71.7</v>
      </c>
      <c r="R198">
        <v>1600</v>
      </c>
      <c r="S198">
        <v>15</v>
      </c>
      <c r="T198">
        <v>106.7</v>
      </c>
      <c r="U198" t="s">
        <v>48</v>
      </c>
      <c r="V198">
        <v>15000</v>
      </c>
      <c r="W198">
        <v>3000</v>
      </c>
      <c r="X198">
        <v>83</v>
      </c>
      <c r="Y198">
        <v>10</v>
      </c>
      <c r="Z198">
        <v>0.9</v>
      </c>
      <c r="AA198">
        <v>-20</v>
      </c>
      <c r="AB198" t="s">
        <v>27</v>
      </c>
      <c r="AC198">
        <v>0.1</v>
      </c>
      <c r="AD198" t="s">
        <v>48</v>
      </c>
      <c r="AE198" t="s">
        <v>477</v>
      </c>
      <c r="AF198" t="s">
        <v>48</v>
      </c>
      <c r="AI198">
        <v>42551</v>
      </c>
      <c r="AJ198">
        <v>42585</v>
      </c>
      <c r="AK198" t="s">
        <v>60</v>
      </c>
      <c r="AL198" t="s">
        <v>2492</v>
      </c>
      <c r="AM198">
        <v>2274448</v>
      </c>
    </row>
    <row r="199" spans="1:39" x14ac:dyDescent="0.25">
      <c r="A199" t="s">
        <v>2422</v>
      </c>
      <c r="B199" t="s">
        <v>2423</v>
      </c>
      <c r="C199" t="s">
        <v>2474</v>
      </c>
      <c r="D199" t="s">
        <v>2493</v>
      </c>
      <c r="F199" t="s">
        <v>163</v>
      </c>
      <c r="G199" t="s">
        <v>44</v>
      </c>
      <c r="H199" t="s">
        <v>75</v>
      </c>
      <c r="I199" t="s">
        <v>46</v>
      </c>
      <c r="J199" t="s">
        <v>58</v>
      </c>
      <c r="K199">
        <v>3</v>
      </c>
      <c r="L199">
        <v>100</v>
      </c>
      <c r="M199">
        <v>134.5</v>
      </c>
      <c r="N199">
        <v>72</v>
      </c>
      <c r="R199">
        <v>1600</v>
      </c>
      <c r="S199">
        <v>15</v>
      </c>
      <c r="T199">
        <v>106.7</v>
      </c>
      <c r="U199" t="s">
        <v>48</v>
      </c>
      <c r="V199">
        <v>15000</v>
      </c>
      <c r="W199">
        <v>5000</v>
      </c>
      <c r="X199">
        <v>85</v>
      </c>
      <c r="Y199">
        <v>23</v>
      </c>
      <c r="Z199">
        <v>0.9</v>
      </c>
      <c r="AA199">
        <v>-20</v>
      </c>
      <c r="AB199" t="s">
        <v>27</v>
      </c>
      <c r="AC199">
        <v>0.1</v>
      </c>
      <c r="AD199" t="s">
        <v>48</v>
      </c>
      <c r="AE199" t="s">
        <v>477</v>
      </c>
      <c r="AF199" t="s">
        <v>48</v>
      </c>
      <c r="AI199">
        <v>42551</v>
      </c>
      <c r="AJ199">
        <v>42585</v>
      </c>
      <c r="AK199" t="s">
        <v>60</v>
      </c>
      <c r="AL199" t="s">
        <v>2494</v>
      </c>
      <c r="AM199">
        <v>2274449</v>
      </c>
    </row>
    <row r="200" spans="1:39" x14ac:dyDescent="0.25">
      <c r="A200" t="s">
        <v>2422</v>
      </c>
      <c r="B200" t="s">
        <v>2423</v>
      </c>
      <c r="C200" t="s">
        <v>2474</v>
      </c>
      <c r="D200" t="s">
        <v>2495</v>
      </c>
      <c r="F200" t="s">
        <v>74</v>
      </c>
      <c r="G200" t="s">
        <v>44</v>
      </c>
      <c r="H200" t="s">
        <v>75</v>
      </c>
      <c r="I200" t="s">
        <v>46</v>
      </c>
      <c r="J200" t="s">
        <v>58</v>
      </c>
      <c r="K200">
        <v>3</v>
      </c>
      <c r="L200">
        <v>75</v>
      </c>
      <c r="M200">
        <v>112.3</v>
      </c>
      <c r="N200">
        <v>63.8</v>
      </c>
      <c r="R200">
        <v>1100</v>
      </c>
      <c r="S200">
        <v>11</v>
      </c>
      <c r="T200">
        <v>100</v>
      </c>
      <c r="U200" t="s">
        <v>48</v>
      </c>
      <c r="V200">
        <v>15000</v>
      </c>
      <c r="W200">
        <v>3000</v>
      </c>
      <c r="X200">
        <v>84</v>
      </c>
      <c r="Y200">
        <v>11</v>
      </c>
      <c r="Z200">
        <v>0.9</v>
      </c>
      <c r="AA200">
        <v>-20</v>
      </c>
      <c r="AB200" t="s">
        <v>27</v>
      </c>
      <c r="AC200">
        <v>0.1</v>
      </c>
      <c r="AD200" t="s">
        <v>48</v>
      </c>
      <c r="AE200" t="s">
        <v>474</v>
      </c>
      <c r="AF200" t="s">
        <v>48</v>
      </c>
      <c r="AI200">
        <v>42551</v>
      </c>
      <c r="AJ200">
        <v>42584</v>
      </c>
      <c r="AK200" t="s">
        <v>60</v>
      </c>
      <c r="AL200" t="s">
        <v>2496</v>
      </c>
      <c r="AM200">
        <v>2274336</v>
      </c>
    </row>
    <row r="201" spans="1:39" x14ac:dyDescent="0.25">
      <c r="A201" t="s">
        <v>2422</v>
      </c>
      <c r="B201" t="s">
        <v>2423</v>
      </c>
      <c r="C201" t="s">
        <v>2474</v>
      </c>
      <c r="D201" t="s">
        <v>2497</v>
      </c>
      <c r="F201" t="s">
        <v>74</v>
      </c>
      <c r="G201" t="s">
        <v>44</v>
      </c>
      <c r="H201" t="s">
        <v>75</v>
      </c>
      <c r="I201" t="s">
        <v>46</v>
      </c>
      <c r="J201" t="s">
        <v>58</v>
      </c>
      <c r="K201">
        <v>3</v>
      </c>
      <c r="L201">
        <v>75</v>
      </c>
      <c r="M201">
        <v>112.2</v>
      </c>
      <c r="N201">
        <v>63.3</v>
      </c>
      <c r="R201">
        <v>1100</v>
      </c>
      <c r="S201">
        <v>11</v>
      </c>
      <c r="T201">
        <v>100</v>
      </c>
      <c r="U201" t="s">
        <v>48</v>
      </c>
      <c r="V201">
        <v>15000</v>
      </c>
      <c r="W201">
        <v>5000</v>
      </c>
      <c r="X201">
        <v>85</v>
      </c>
      <c r="Y201">
        <v>21</v>
      </c>
      <c r="Z201">
        <v>1</v>
      </c>
      <c r="AA201">
        <v>-20</v>
      </c>
      <c r="AB201" t="s">
        <v>27</v>
      </c>
      <c r="AC201">
        <v>0.1</v>
      </c>
      <c r="AD201" t="s">
        <v>48</v>
      </c>
      <c r="AE201" t="s">
        <v>474</v>
      </c>
      <c r="AF201" t="s">
        <v>48</v>
      </c>
      <c r="AI201">
        <v>42551</v>
      </c>
      <c r="AJ201">
        <v>42584</v>
      </c>
      <c r="AK201" t="s">
        <v>60</v>
      </c>
      <c r="AL201" t="s">
        <v>2498</v>
      </c>
      <c r="AM201">
        <v>2274337</v>
      </c>
    </row>
    <row r="202" spans="1:39" x14ac:dyDescent="0.25">
      <c r="A202" t="s">
        <v>2422</v>
      </c>
      <c r="B202" t="s">
        <v>2423</v>
      </c>
      <c r="C202" t="s">
        <v>2544</v>
      </c>
      <c r="D202" t="s">
        <v>2544</v>
      </c>
      <c r="F202" t="s">
        <v>74</v>
      </c>
      <c r="G202" t="s">
        <v>44</v>
      </c>
      <c r="H202" t="s">
        <v>75</v>
      </c>
      <c r="I202" t="s">
        <v>46</v>
      </c>
      <c r="J202" t="s">
        <v>58</v>
      </c>
      <c r="K202">
        <v>3</v>
      </c>
      <c r="L202">
        <v>40</v>
      </c>
      <c r="M202">
        <v>101</v>
      </c>
      <c r="N202">
        <v>60</v>
      </c>
      <c r="R202">
        <v>450</v>
      </c>
      <c r="S202">
        <v>4.9000000000000004</v>
      </c>
      <c r="T202">
        <v>91.8</v>
      </c>
      <c r="U202" t="s">
        <v>48</v>
      </c>
      <c r="V202">
        <v>15000</v>
      </c>
      <c r="W202">
        <v>2700</v>
      </c>
      <c r="X202">
        <v>81</v>
      </c>
      <c r="Y202">
        <v>2</v>
      </c>
      <c r="Z202">
        <v>0.9</v>
      </c>
      <c r="AA202">
        <v>-40</v>
      </c>
      <c r="AB202" t="s">
        <v>27</v>
      </c>
      <c r="AC202">
        <v>0.45</v>
      </c>
      <c r="AD202" t="s">
        <v>48</v>
      </c>
      <c r="AE202" t="s">
        <v>172</v>
      </c>
      <c r="AF202" t="s">
        <v>48</v>
      </c>
      <c r="AI202">
        <v>42370</v>
      </c>
      <c r="AJ202">
        <v>42578</v>
      </c>
      <c r="AK202" t="s">
        <v>60</v>
      </c>
      <c r="AL202" t="s">
        <v>2545</v>
      </c>
      <c r="AM202">
        <v>2273627</v>
      </c>
    </row>
    <row r="203" spans="1:39" x14ac:dyDescent="0.25">
      <c r="A203" t="s">
        <v>2422</v>
      </c>
      <c r="B203" t="s">
        <v>2423</v>
      </c>
      <c r="C203" t="s">
        <v>2546</v>
      </c>
      <c r="D203" t="s">
        <v>2546</v>
      </c>
      <c r="F203" t="s">
        <v>74</v>
      </c>
      <c r="G203" t="s">
        <v>44</v>
      </c>
      <c r="H203" t="s">
        <v>75</v>
      </c>
      <c r="I203" t="s">
        <v>46</v>
      </c>
      <c r="J203" t="s">
        <v>58</v>
      </c>
      <c r="K203">
        <v>3</v>
      </c>
      <c r="L203">
        <v>60</v>
      </c>
      <c r="M203">
        <v>100</v>
      </c>
      <c r="N203">
        <v>60</v>
      </c>
      <c r="R203">
        <v>800</v>
      </c>
      <c r="S203">
        <v>7.5</v>
      </c>
      <c r="T203">
        <v>106.7</v>
      </c>
      <c r="U203" t="s">
        <v>48</v>
      </c>
      <c r="V203">
        <v>15000</v>
      </c>
      <c r="W203">
        <v>3000</v>
      </c>
      <c r="X203">
        <v>81</v>
      </c>
      <c r="Y203">
        <v>1</v>
      </c>
      <c r="Z203">
        <v>0.9</v>
      </c>
      <c r="AA203">
        <v>-40</v>
      </c>
      <c r="AB203" t="s">
        <v>27</v>
      </c>
      <c r="AC203">
        <v>0.8</v>
      </c>
      <c r="AD203" t="s">
        <v>48</v>
      </c>
      <c r="AE203" t="s">
        <v>348</v>
      </c>
      <c r="AF203" t="s">
        <v>48</v>
      </c>
      <c r="AI203">
        <v>42370</v>
      </c>
      <c r="AJ203">
        <v>42597</v>
      </c>
      <c r="AK203" t="s">
        <v>60</v>
      </c>
      <c r="AL203" t="s">
        <v>2547</v>
      </c>
      <c r="AM203">
        <v>2275273</v>
      </c>
    </row>
    <row r="204" spans="1:39" x14ac:dyDescent="0.25">
      <c r="A204" t="s">
        <v>2422</v>
      </c>
      <c r="B204" t="s">
        <v>2423</v>
      </c>
      <c r="C204" t="s">
        <v>2564</v>
      </c>
      <c r="D204" t="s">
        <v>2564</v>
      </c>
      <c r="F204" t="s">
        <v>74</v>
      </c>
      <c r="G204" t="s">
        <v>44</v>
      </c>
      <c r="H204" t="s">
        <v>75</v>
      </c>
      <c r="I204" t="s">
        <v>46</v>
      </c>
      <c r="J204" t="s">
        <v>58</v>
      </c>
      <c r="K204">
        <v>3</v>
      </c>
      <c r="L204">
        <v>60</v>
      </c>
      <c r="M204">
        <v>112.6</v>
      </c>
      <c r="N204">
        <v>63.5</v>
      </c>
      <c r="R204">
        <v>800</v>
      </c>
      <c r="S204">
        <v>11</v>
      </c>
      <c r="T204">
        <v>72.7</v>
      </c>
      <c r="U204" t="s">
        <v>48</v>
      </c>
      <c r="V204">
        <v>25000</v>
      </c>
      <c r="W204">
        <v>3000</v>
      </c>
      <c r="X204">
        <v>85</v>
      </c>
      <c r="Y204">
        <v>24</v>
      </c>
      <c r="Z204">
        <v>1</v>
      </c>
      <c r="AA204">
        <v>-20</v>
      </c>
      <c r="AB204" t="s">
        <v>27</v>
      </c>
      <c r="AC204">
        <v>0.09</v>
      </c>
      <c r="AE204" t="s">
        <v>120</v>
      </c>
      <c r="AI204">
        <v>41902</v>
      </c>
      <c r="AJ204">
        <v>41929</v>
      </c>
      <c r="AK204" t="s">
        <v>60</v>
      </c>
      <c r="AL204" t="s">
        <v>2565</v>
      </c>
      <c r="AM204">
        <v>2222686</v>
      </c>
    </row>
    <row r="205" spans="1:39" x14ac:dyDescent="0.25">
      <c r="A205" t="s">
        <v>2422</v>
      </c>
      <c r="B205" t="s">
        <v>2423</v>
      </c>
      <c r="C205" t="s">
        <v>2566</v>
      </c>
      <c r="D205" t="s">
        <v>2566</v>
      </c>
      <c r="F205" t="s">
        <v>74</v>
      </c>
      <c r="G205" t="s">
        <v>44</v>
      </c>
      <c r="H205" t="s">
        <v>75</v>
      </c>
      <c r="I205" t="s">
        <v>46</v>
      </c>
      <c r="J205" t="s">
        <v>58</v>
      </c>
      <c r="K205">
        <v>3</v>
      </c>
      <c r="L205">
        <v>60</v>
      </c>
      <c r="M205">
        <v>112</v>
      </c>
      <c r="N205">
        <v>60</v>
      </c>
      <c r="R205">
        <v>800</v>
      </c>
      <c r="S205">
        <v>9.5</v>
      </c>
      <c r="T205">
        <v>84.2</v>
      </c>
      <c r="U205" t="s">
        <v>48</v>
      </c>
      <c r="V205">
        <v>25000</v>
      </c>
      <c r="W205">
        <v>3000</v>
      </c>
      <c r="X205">
        <v>83</v>
      </c>
      <c r="Y205">
        <v>13</v>
      </c>
      <c r="Z205">
        <v>0.6</v>
      </c>
      <c r="AA205">
        <v>-40</v>
      </c>
      <c r="AD205" t="s">
        <v>48</v>
      </c>
      <c r="AE205" t="s">
        <v>172</v>
      </c>
      <c r="AF205" t="s">
        <v>48</v>
      </c>
      <c r="AI205">
        <v>42370</v>
      </c>
      <c r="AJ205">
        <v>42580</v>
      </c>
      <c r="AK205" t="s">
        <v>60</v>
      </c>
      <c r="AL205" t="s">
        <v>2567</v>
      </c>
      <c r="AM205">
        <v>2273837</v>
      </c>
    </row>
    <row r="206" spans="1:39" x14ac:dyDescent="0.25">
      <c r="A206" t="s">
        <v>2618</v>
      </c>
      <c r="B206" t="s">
        <v>2619</v>
      </c>
      <c r="C206" t="s">
        <v>209</v>
      </c>
      <c r="D206" t="s">
        <v>2640</v>
      </c>
      <c r="F206" t="s">
        <v>163</v>
      </c>
      <c r="G206" t="s">
        <v>44</v>
      </c>
      <c r="H206" t="s">
        <v>75</v>
      </c>
      <c r="I206" t="s">
        <v>46</v>
      </c>
      <c r="J206" t="s">
        <v>58</v>
      </c>
      <c r="K206">
        <v>3</v>
      </c>
      <c r="L206">
        <v>100</v>
      </c>
      <c r="M206">
        <v>120</v>
      </c>
      <c r="N206">
        <v>65</v>
      </c>
      <c r="R206">
        <v>1600</v>
      </c>
      <c r="S206">
        <v>17.5</v>
      </c>
      <c r="T206">
        <v>91.4</v>
      </c>
      <c r="U206" t="s">
        <v>48</v>
      </c>
      <c r="V206">
        <v>25000</v>
      </c>
      <c r="W206">
        <v>2700</v>
      </c>
      <c r="X206">
        <v>82</v>
      </c>
      <c r="Y206">
        <v>7</v>
      </c>
      <c r="Z206">
        <v>0.9</v>
      </c>
      <c r="AA206">
        <v>-20</v>
      </c>
      <c r="AB206" t="s">
        <v>27</v>
      </c>
      <c r="AC206">
        <v>0.1</v>
      </c>
      <c r="AE206" t="s">
        <v>76</v>
      </c>
      <c r="AI206">
        <v>41791</v>
      </c>
      <c r="AJ206">
        <v>42019</v>
      </c>
      <c r="AK206" t="s">
        <v>205</v>
      </c>
      <c r="AL206" t="s">
        <v>2641</v>
      </c>
      <c r="AM206">
        <v>2231344</v>
      </c>
    </row>
    <row r="207" spans="1:39" x14ac:dyDescent="0.25">
      <c r="A207" t="s">
        <v>2618</v>
      </c>
      <c r="B207" t="s">
        <v>2619</v>
      </c>
      <c r="C207" t="s">
        <v>1039</v>
      </c>
      <c r="D207" t="s">
        <v>2649</v>
      </c>
      <c r="F207" t="s">
        <v>74</v>
      </c>
      <c r="G207" t="s">
        <v>44</v>
      </c>
      <c r="H207" t="s">
        <v>75</v>
      </c>
      <c r="I207" t="s">
        <v>46</v>
      </c>
      <c r="J207" t="s">
        <v>58</v>
      </c>
      <c r="K207">
        <v>3</v>
      </c>
      <c r="L207">
        <v>60</v>
      </c>
      <c r="M207">
        <v>111.4</v>
      </c>
      <c r="N207">
        <v>59.9</v>
      </c>
      <c r="R207">
        <v>834</v>
      </c>
      <c r="S207">
        <v>9</v>
      </c>
      <c r="T207">
        <v>104</v>
      </c>
      <c r="U207" t="s">
        <v>48</v>
      </c>
      <c r="V207">
        <v>25000</v>
      </c>
      <c r="W207">
        <v>3000</v>
      </c>
      <c r="X207">
        <v>81</v>
      </c>
      <c r="Y207">
        <v>4</v>
      </c>
      <c r="Z207">
        <v>0.9</v>
      </c>
      <c r="AA207">
        <v>-20</v>
      </c>
      <c r="AB207" t="s">
        <v>27</v>
      </c>
      <c r="AC207">
        <v>0.2</v>
      </c>
      <c r="AE207" t="s">
        <v>120</v>
      </c>
      <c r="AI207">
        <v>42403</v>
      </c>
      <c r="AJ207">
        <v>42398</v>
      </c>
      <c r="AK207" t="s">
        <v>60</v>
      </c>
      <c r="AL207" t="s">
        <v>2650</v>
      </c>
      <c r="AM207">
        <v>2257750</v>
      </c>
    </row>
    <row r="208" spans="1:39" x14ac:dyDescent="0.25">
      <c r="A208" t="s">
        <v>2618</v>
      </c>
      <c r="B208" t="s">
        <v>2619</v>
      </c>
      <c r="C208" t="s">
        <v>1039</v>
      </c>
      <c r="D208" t="s">
        <v>2651</v>
      </c>
      <c r="F208" t="s">
        <v>74</v>
      </c>
      <c r="G208" t="s">
        <v>44</v>
      </c>
      <c r="H208" t="s">
        <v>75</v>
      </c>
      <c r="I208" t="s">
        <v>46</v>
      </c>
      <c r="J208" t="s">
        <v>58</v>
      </c>
      <c r="K208">
        <v>3</v>
      </c>
      <c r="L208">
        <v>60</v>
      </c>
      <c r="M208">
        <v>111.4</v>
      </c>
      <c r="N208">
        <v>59.9</v>
      </c>
      <c r="R208">
        <v>906</v>
      </c>
      <c r="S208">
        <v>9</v>
      </c>
      <c r="T208">
        <v>107</v>
      </c>
      <c r="U208" t="s">
        <v>48</v>
      </c>
      <c r="V208">
        <v>25000</v>
      </c>
      <c r="W208">
        <v>4000</v>
      </c>
      <c r="X208">
        <v>84</v>
      </c>
      <c r="Y208">
        <v>10</v>
      </c>
      <c r="Z208">
        <v>0.9</v>
      </c>
      <c r="AA208">
        <v>-20</v>
      </c>
      <c r="AB208" t="s">
        <v>27</v>
      </c>
      <c r="AC208">
        <v>0.2</v>
      </c>
      <c r="AE208" t="s">
        <v>120</v>
      </c>
      <c r="AI208">
        <v>42403</v>
      </c>
      <c r="AJ208">
        <v>42398</v>
      </c>
      <c r="AK208" t="s">
        <v>60</v>
      </c>
      <c r="AL208" t="s">
        <v>2652</v>
      </c>
      <c r="AM208">
        <v>2257751</v>
      </c>
    </row>
    <row r="209" spans="1:39" x14ac:dyDescent="0.25">
      <c r="A209" t="s">
        <v>2618</v>
      </c>
      <c r="B209" t="s">
        <v>2619</v>
      </c>
      <c r="C209" t="s">
        <v>1039</v>
      </c>
      <c r="D209" t="s">
        <v>2653</v>
      </c>
      <c r="F209" t="s">
        <v>74</v>
      </c>
      <c r="G209" t="s">
        <v>44</v>
      </c>
      <c r="H209" t="s">
        <v>75</v>
      </c>
      <c r="I209" t="s">
        <v>46</v>
      </c>
      <c r="J209" t="s">
        <v>58</v>
      </c>
      <c r="K209">
        <v>3</v>
      </c>
      <c r="L209">
        <v>60</v>
      </c>
      <c r="M209">
        <v>111.4</v>
      </c>
      <c r="N209">
        <v>59.9</v>
      </c>
      <c r="R209">
        <v>962</v>
      </c>
      <c r="S209">
        <v>9</v>
      </c>
      <c r="T209">
        <v>110</v>
      </c>
      <c r="U209" t="s">
        <v>48</v>
      </c>
      <c r="V209">
        <v>25000</v>
      </c>
      <c r="W209">
        <v>5000</v>
      </c>
      <c r="X209">
        <v>81</v>
      </c>
      <c r="Y209">
        <v>2</v>
      </c>
      <c r="Z209">
        <v>0.9</v>
      </c>
      <c r="AA209">
        <v>-20</v>
      </c>
      <c r="AB209" t="s">
        <v>27</v>
      </c>
      <c r="AC209">
        <v>0.2</v>
      </c>
      <c r="AE209" t="s">
        <v>120</v>
      </c>
      <c r="AI209">
        <v>42403</v>
      </c>
      <c r="AJ209">
        <v>42398</v>
      </c>
      <c r="AK209" t="s">
        <v>60</v>
      </c>
      <c r="AL209" t="s">
        <v>2654</v>
      </c>
      <c r="AM209">
        <v>2257752</v>
      </c>
    </row>
    <row r="210" spans="1:39" x14ac:dyDescent="0.25">
      <c r="A210" t="s">
        <v>2618</v>
      </c>
      <c r="B210" t="s">
        <v>2619</v>
      </c>
      <c r="C210" t="s">
        <v>1039</v>
      </c>
      <c r="D210" t="s">
        <v>2655</v>
      </c>
      <c r="F210" t="s">
        <v>163</v>
      </c>
      <c r="G210" t="s">
        <v>44</v>
      </c>
      <c r="H210" t="s">
        <v>75</v>
      </c>
      <c r="I210" t="s">
        <v>46</v>
      </c>
      <c r="J210" t="s">
        <v>58</v>
      </c>
      <c r="K210">
        <v>3</v>
      </c>
      <c r="L210">
        <v>100</v>
      </c>
      <c r="M210">
        <v>133.9</v>
      </c>
      <c r="N210">
        <v>67.8</v>
      </c>
      <c r="R210">
        <v>1600</v>
      </c>
      <c r="S210">
        <v>15.5</v>
      </c>
      <c r="T210">
        <v>109</v>
      </c>
      <c r="U210" t="s">
        <v>48</v>
      </c>
      <c r="V210">
        <v>25000</v>
      </c>
      <c r="W210">
        <v>2700</v>
      </c>
      <c r="X210">
        <v>81</v>
      </c>
      <c r="Y210">
        <v>6</v>
      </c>
      <c r="Z210">
        <v>0.9</v>
      </c>
      <c r="AA210">
        <v>-20</v>
      </c>
      <c r="AB210" t="s">
        <v>27</v>
      </c>
      <c r="AC210">
        <v>0.2</v>
      </c>
      <c r="AE210" t="s">
        <v>120</v>
      </c>
      <c r="AI210">
        <v>42436</v>
      </c>
      <c r="AJ210">
        <v>42438</v>
      </c>
      <c r="AK210" t="s">
        <v>60</v>
      </c>
      <c r="AL210" t="s">
        <v>2656</v>
      </c>
      <c r="AM210">
        <v>2262943</v>
      </c>
    </row>
    <row r="211" spans="1:39" x14ac:dyDescent="0.25">
      <c r="A211" t="s">
        <v>2618</v>
      </c>
      <c r="B211" t="s">
        <v>2619</v>
      </c>
      <c r="C211" t="s">
        <v>1039</v>
      </c>
      <c r="D211" t="s">
        <v>2657</v>
      </c>
      <c r="F211" t="s">
        <v>163</v>
      </c>
      <c r="G211" t="s">
        <v>44</v>
      </c>
      <c r="H211" t="s">
        <v>75</v>
      </c>
      <c r="I211" t="s">
        <v>46</v>
      </c>
      <c r="J211" t="s">
        <v>58</v>
      </c>
      <c r="K211">
        <v>3</v>
      </c>
      <c r="L211">
        <v>100</v>
      </c>
      <c r="M211">
        <v>133.9</v>
      </c>
      <c r="N211">
        <v>67.8</v>
      </c>
      <c r="R211">
        <v>1600</v>
      </c>
      <c r="S211">
        <v>15.5</v>
      </c>
      <c r="T211">
        <v>106</v>
      </c>
      <c r="U211" t="s">
        <v>48</v>
      </c>
      <c r="V211">
        <v>25000</v>
      </c>
      <c r="W211">
        <v>3000</v>
      </c>
      <c r="X211">
        <v>83</v>
      </c>
      <c r="Y211">
        <v>11</v>
      </c>
      <c r="Z211">
        <v>0.9</v>
      </c>
      <c r="AA211">
        <v>-20</v>
      </c>
      <c r="AB211" t="s">
        <v>27</v>
      </c>
      <c r="AC211">
        <v>0.2</v>
      </c>
      <c r="AE211" t="s">
        <v>120</v>
      </c>
      <c r="AI211">
        <v>42436</v>
      </c>
      <c r="AJ211">
        <v>42438</v>
      </c>
      <c r="AK211" t="s">
        <v>60</v>
      </c>
      <c r="AL211" t="s">
        <v>2658</v>
      </c>
      <c r="AM211">
        <v>2262944</v>
      </c>
    </row>
    <row r="212" spans="1:39" x14ac:dyDescent="0.25">
      <c r="A212" t="s">
        <v>2618</v>
      </c>
      <c r="B212" t="s">
        <v>2619</v>
      </c>
      <c r="C212" t="s">
        <v>1039</v>
      </c>
      <c r="D212" t="s">
        <v>2659</v>
      </c>
      <c r="F212" t="s">
        <v>163</v>
      </c>
      <c r="G212" t="s">
        <v>44</v>
      </c>
      <c r="H212" t="s">
        <v>75</v>
      </c>
      <c r="I212" t="s">
        <v>46</v>
      </c>
      <c r="J212" t="s">
        <v>58</v>
      </c>
      <c r="K212">
        <v>3</v>
      </c>
      <c r="L212">
        <v>100</v>
      </c>
      <c r="M212">
        <v>133.9</v>
      </c>
      <c r="N212">
        <v>67.8</v>
      </c>
      <c r="R212">
        <v>1700</v>
      </c>
      <c r="S212">
        <v>15.5</v>
      </c>
      <c r="T212">
        <v>112</v>
      </c>
      <c r="U212" t="s">
        <v>48</v>
      </c>
      <c r="V212">
        <v>25000</v>
      </c>
      <c r="W212">
        <v>5000</v>
      </c>
      <c r="X212">
        <v>81</v>
      </c>
      <c r="Y212">
        <v>6</v>
      </c>
      <c r="Z212">
        <v>0.9</v>
      </c>
      <c r="AA212">
        <v>-20</v>
      </c>
      <c r="AB212" t="s">
        <v>27</v>
      </c>
      <c r="AC212">
        <v>0.2</v>
      </c>
      <c r="AE212" t="s">
        <v>120</v>
      </c>
      <c r="AI212">
        <v>42436</v>
      </c>
      <c r="AJ212">
        <v>42438</v>
      </c>
      <c r="AK212" t="s">
        <v>60</v>
      </c>
      <c r="AL212" t="s">
        <v>2660</v>
      </c>
      <c r="AM212">
        <v>2262945</v>
      </c>
    </row>
    <row r="213" spans="1:39" x14ac:dyDescent="0.25">
      <c r="A213" t="s">
        <v>2618</v>
      </c>
      <c r="B213" t="s">
        <v>2619</v>
      </c>
      <c r="C213" t="s">
        <v>735</v>
      </c>
      <c r="D213" t="s">
        <v>2661</v>
      </c>
      <c r="F213" t="s">
        <v>74</v>
      </c>
      <c r="G213" t="s">
        <v>44</v>
      </c>
      <c r="H213" t="s">
        <v>75</v>
      </c>
      <c r="I213" t="s">
        <v>46</v>
      </c>
      <c r="J213" t="s">
        <v>58</v>
      </c>
      <c r="K213">
        <v>3</v>
      </c>
      <c r="L213">
        <v>60</v>
      </c>
      <c r="M213">
        <v>111.7</v>
      </c>
      <c r="N213">
        <v>59.6</v>
      </c>
      <c r="R213">
        <v>810</v>
      </c>
      <c r="S213">
        <v>9.5</v>
      </c>
      <c r="T213">
        <v>85.3</v>
      </c>
      <c r="U213" t="s">
        <v>48</v>
      </c>
      <c r="V213">
        <v>25000</v>
      </c>
      <c r="W213">
        <v>2700</v>
      </c>
      <c r="X213">
        <v>82</v>
      </c>
      <c r="Y213">
        <v>6</v>
      </c>
      <c r="Z213">
        <v>0.9</v>
      </c>
      <c r="AA213">
        <v>-20</v>
      </c>
      <c r="AB213" t="s">
        <v>27</v>
      </c>
      <c r="AC213">
        <v>0.1</v>
      </c>
      <c r="AE213" t="s">
        <v>727</v>
      </c>
      <c r="AI213">
        <v>42034</v>
      </c>
      <c r="AJ213">
        <v>42033</v>
      </c>
      <c r="AK213" t="s">
        <v>205</v>
      </c>
      <c r="AL213" t="s">
        <v>2662</v>
      </c>
      <c r="AM213">
        <v>2232382</v>
      </c>
    </row>
    <row r="214" spans="1:39" x14ac:dyDescent="0.25">
      <c r="A214" t="s">
        <v>2618</v>
      </c>
      <c r="B214" t="s">
        <v>2619</v>
      </c>
      <c r="C214" t="s">
        <v>735</v>
      </c>
      <c r="D214" t="s">
        <v>2663</v>
      </c>
      <c r="F214" t="s">
        <v>74</v>
      </c>
      <c r="G214" t="s">
        <v>44</v>
      </c>
      <c r="H214" t="s">
        <v>75</v>
      </c>
      <c r="I214" t="s">
        <v>46</v>
      </c>
      <c r="J214" t="s">
        <v>58</v>
      </c>
      <c r="K214">
        <v>3</v>
      </c>
      <c r="L214">
        <v>60</v>
      </c>
      <c r="M214">
        <v>111.8</v>
      </c>
      <c r="N214">
        <v>59.6</v>
      </c>
      <c r="R214">
        <v>810</v>
      </c>
      <c r="S214">
        <v>9.5</v>
      </c>
      <c r="T214">
        <v>85.3</v>
      </c>
      <c r="U214" t="s">
        <v>48</v>
      </c>
      <c r="V214">
        <v>25000</v>
      </c>
      <c r="W214">
        <v>3000</v>
      </c>
      <c r="X214">
        <v>83</v>
      </c>
      <c r="Y214">
        <v>19</v>
      </c>
      <c r="Z214">
        <v>0.9</v>
      </c>
      <c r="AA214">
        <v>-20</v>
      </c>
      <c r="AB214" t="s">
        <v>27</v>
      </c>
      <c r="AC214">
        <v>0.1</v>
      </c>
      <c r="AE214" t="s">
        <v>727</v>
      </c>
      <c r="AI214">
        <v>42034</v>
      </c>
      <c r="AJ214">
        <v>42033</v>
      </c>
      <c r="AK214" t="s">
        <v>205</v>
      </c>
      <c r="AL214" t="s">
        <v>2664</v>
      </c>
      <c r="AM214">
        <v>2232383</v>
      </c>
    </row>
    <row r="215" spans="1:39" x14ac:dyDescent="0.25">
      <c r="A215" t="s">
        <v>2618</v>
      </c>
      <c r="B215" t="s">
        <v>2619</v>
      </c>
      <c r="C215" t="s">
        <v>735</v>
      </c>
      <c r="D215" t="s">
        <v>2665</v>
      </c>
      <c r="F215" t="s">
        <v>74</v>
      </c>
      <c r="G215" t="s">
        <v>44</v>
      </c>
      <c r="H215" t="s">
        <v>75</v>
      </c>
      <c r="I215" t="s">
        <v>46</v>
      </c>
      <c r="J215" t="s">
        <v>58</v>
      </c>
      <c r="K215">
        <v>3</v>
      </c>
      <c r="L215">
        <v>60</v>
      </c>
      <c r="M215">
        <v>111.5</v>
      </c>
      <c r="N215">
        <v>59.6</v>
      </c>
      <c r="R215">
        <v>810</v>
      </c>
      <c r="S215">
        <v>9.5</v>
      </c>
      <c r="T215">
        <v>85.3</v>
      </c>
      <c r="U215" t="s">
        <v>48</v>
      </c>
      <c r="V215">
        <v>25000</v>
      </c>
      <c r="W215">
        <v>4000</v>
      </c>
      <c r="X215">
        <v>85</v>
      </c>
      <c r="Y215">
        <v>20</v>
      </c>
      <c r="Z215">
        <v>0.9</v>
      </c>
      <c r="AA215">
        <v>-20</v>
      </c>
      <c r="AB215" t="s">
        <v>27</v>
      </c>
      <c r="AC215">
        <v>0.1</v>
      </c>
      <c r="AE215" t="s">
        <v>727</v>
      </c>
      <c r="AI215">
        <v>42034</v>
      </c>
      <c r="AJ215">
        <v>42033</v>
      </c>
      <c r="AK215" t="s">
        <v>205</v>
      </c>
      <c r="AL215" t="s">
        <v>2666</v>
      </c>
      <c r="AM215">
        <v>2232384</v>
      </c>
    </row>
    <row r="216" spans="1:39" x14ac:dyDescent="0.25">
      <c r="A216" t="s">
        <v>2618</v>
      </c>
      <c r="B216" t="s">
        <v>2619</v>
      </c>
      <c r="C216" t="s">
        <v>735</v>
      </c>
      <c r="D216" t="s">
        <v>2667</v>
      </c>
      <c r="F216" t="s">
        <v>74</v>
      </c>
      <c r="G216" t="s">
        <v>44</v>
      </c>
      <c r="H216" t="s">
        <v>75</v>
      </c>
      <c r="I216" t="s">
        <v>46</v>
      </c>
      <c r="J216" t="s">
        <v>58</v>
      </c>
      <c r="K216">
        <v>3</v>
      </c>
      <c r="L216">
        <v>40</v>
      </c>
      <c r="M216">
        <v>111.5</v>
      </c>
      <c r="N216">
        <v>59.7</v>
      </c>
      <c r="R216">
        <v>500</v>
      </c>
      <c r="S216">
        <v>6</v>
      </c>
      <c r="T216">
        <v>83.3</v>
      </c>
      <c r="U216" t="s">
        <v>48</v>
      </c>
      <c r="V216">
        <v>25000</v>
      </c>
      <c r="W216">
        <v>2700</v>
      </c>
      <c r="X216">
        <v>82</v>
      </c>
      <c r="Y216">
        <v>8</v>
      </c>
      <c r="Z216">
        <v>0.9</v>
      </c>
      <c r="AA216">
        <v>-20</v>
      </c>
      <c r="AB216" t="s">
        <v>27</v>
      </c>
      <c r="AC216">
        <v>0.1</v>
      </c>
      <c r="AE216" t="s">
        <v>727</v>
      </c>
      <c r="AI216">
        <v>42034</v>
      </c>
      <c r="AJ216">
        <v>42033</v>
      </c>
      <c r="AK216" t="s">
        <v>205</v>
      </c>
      <c r="AL216" t="s">
        <v>2668</v>
      </c>
      <c r="AM216">
        <v>2232380</v>
      </c>
    </row>
    <row r="217" spans="1:39" x14ac:dyDescent="0.25">
      <c r="A217" t="s">
        <v>2618</v>
      </c>
      <c r="B217" t="s">
        <v>2619</v>
      </c>
      <c r="C217" t="s">
        <v>735</v>
      </c>
      <c r="D217" t="s">
        <v>2669</v>
      </c>
      <c r="F217" t="s">
        <v>74</v>
      </c>
      <c r="G217" t="s">
        <v>44</v>
      </c>
      <c r="H217" t="s">
        <v>75</v>
      </c>
      <c r="I217" t="s">
        <v>46</v>
      </c>
      <c r="J217" t="s">
        <v>58</v>
      </c>
      <c r="K217">
        <v>3</v>
      </c>
      <c r="L217">
        <v>40</v>
      </c>
      <c r="M217">
        <v>111.3</v>
      </c>
      <c r="N217">
        <v>59.8</v>
      </c>
      <c r="R217">
        <v>500</v>
      </c>
      <c r="S217">
        <v>6</v>
      </c>
      <c r="T217">
        <v>83.3</v>
      </c>
      <c r="U217" t="s">
        <v>48</v>
      </c>
      <c r="V217">
        <v>25000</v>
      </c>
      <c r="W217">
        <v>3000</v>
      </c>
      <c r="X217">
        <v>85</v>
      </c>
      <c r="Y217">
        <v>22</v>
      </c>
      <c r="Z217">
        <v>0.9</v>
      </c>
      <c r="AA217">
        <v>-20</v>
      </c>
      <c r="AB217" t="s">
        <v>27</v>
      </c>
      <c r="AC217">
        <v>0.1</v>
      </c>
      <c r="AE217" t="s">
        <v>727</v>
      </c>
      <c r="AI217">
        <v>42034</v>
      </c>
      <c r="AJ217">
        <v>42033</v>
      </c>
      <c r="AK217" t="s">
        <v>205</v>
      </c>
      <c r="AL217" t="s">
        <v>2670</v>
      </c>
      <c r="AM217">
        <v>2232381</v>
      </c>
    </row>
    <row r="218" spans="1:39" x14ac:dyDescent="0.25">
      <c r="A218" t="s">
        <v>2680</v>
      </c>
      <c r="B218" t="s">
        <v>2681</v>
      </c>
      <c r="C218" t="s">
        <v>467</v>
      </c>
      <c r="D218" t="s">
        <v>2682</v>
      </c>
      <c r="F218" t="s">
        <v>74</v>
      </c>
      <c r="G218" t="s">
        <v>44</v>
      </c>
      <c r="H218" t="s">
        <v>75</v>
      </c>
      <c r="I218" t="s">
        <v>46</v>
      </c>
      <c r="J218" t="s">
        <v>58</v>
      </c>
      <c r="K218">
        <v>3</v>
      </c>
      <c r="L218">
        <v>60</v>
      </c>
      <c r="M218">
        <v>112</v>
      </c>
      <c r="N218">
        <v>65</v>
      </c>
      <c r="R218">
        <v>800</v>
      </c>
      <c r="S218">
        <v>10</v>
      </c>
      <c r="T218">
        <v>80</v>
      </c>
      <c r="U218" t="s">
        <v>48</v>
      </c>
      <c r="V218">
        <v>25000</v>
      </c>
      <c r="W218">
        <v>2700</v>
      </c>
      <c r="X218">
        <v>80</v>
      </c>
      <c r="Y218">
        <v>2</v>
      </c>
      <c r="Z218">
        <v>1</v>
      </c>
      <c r="AA218">
        <v>-20</v>
      </c>
      <c r="AB218" t="s">
        <v>27</v>
      </c>
      <c r="AC218">
        <v>0.1</v>
      </c>
      <c r="AE218" t="s">
        <v>76</v>
      </c>
      <c r="AI218">
        <v>42055</v>
      </c>
      <c r="AJ218">
        <v>42054</v>
      </c>
      <c r="AK218" t="s">
        <v>60</v>
      </c>
      <c r="AL218" t="s">
        <v>2683</v>
      </c>
      <c r="AM218">
        <v>2233804</v>
      </c>
    </row>
    <row r="219" spans="1:39" x14ac:dyDescent="0.25">
      <c r="A219" t="s">
        <v>2680</v>
      </c>
      <c r="B219" t="s">
        <v>2681</v>
      </c>
      <c r="C219" t="s">
        <v>467</v>
      </c>
      <c r="D219" t="s">
        <v>2684</v>
      </c>
      <c r="F219" t="s">
        <v>74</v>
      </c>
      <c r="G219" t="s">
        <v>44</v>
      </c>
      <c r="H219" t="s">
        <v>75</v>
      </c>
      <c r="I219" t="s">
        <v>46</v>
      </c>
      <c r="J219" t="s">
        <v>58</v>
      </c>
      <c r="K219">
        <v>3</v>
      </c>
      <c r="L219">
        <v>60</v>
      </c>
      <c r="M219">
        <v>112</v>
      </c>
      <c r="N219">
        <v>65</v>
      </c>
      <c r="R219">
        <v>830</v>
      </c>
      <c r="S219">
        <v>10</v>
      </c>
      <c r="T219">
        <v>83</v>
      </c>
      <c r="U219" t="s">
        <v>48</v>
      </c>
      <c r="V219">
        <v>25000</v>
      </c>
      <c r="W219">
        <v>4000</v>
      </c>
      <c r="X219">
        <v>82</v>
      </c>
      <c r="Y219">
        <v>4</v>
      </c>
      <c r="Z219">
        <v>1</v>
      </c>
      <c r="AA219">
        <v>-20</v>
      </c>
      <c r="AB219" t="s">
        <v>27</v>
      </c>
      <c r="AC219">
        <v>0.1</v>
      </c>
      <c r="AE219" t="s">
        <v>76</v>
      </c>
      <c r="AI219">
        <v>42055</v>
      </c>
      <c r="AJ219">
        <v>42054</v>
      </c>
      <c r="AK219" t="s">
        <v>60</v>
      </c>
      <c r="AL219" t="s">
        <v>2685</v>
      </c>
      <c r="AM219">
        <v>2233805</v>
      </c>
    </row>
    <row r="220" spans="1:39" x14ac:dyDescent="0.25">
      <c r="A220" t="s">
        <v>2680</v>
      </c>
      <c r="B220" t="s">
        <v>2681</v>
      </c>
      <c r="C220" t="s">
        <v>467</v>
      </c>
      <c r="D220" t="s">
        <v>2686</v>
      </c>
      <c r="F220" t="s">
        <v>74</v>
      </c>
      <c r="G220" t="s">
        <v>44</v>
      </c>
      <c r="H220" t="s">
        <v>75</v>
      </c>
      <c r="I220" t="s">
        <v>46</v>
      </c>
      <c r="J220" t="s">
        <v>58</v>
      </c>
      <c r="K220">
        <v>3</v>
      </c>
      <c r="L220">
        <v>60</v>
      </c>
      <c r="M220">
        <v>112</v>
      </c>
      <c r="N220">
        <v>65</v>
      </c>
      <c r="R220">
        <v>850</v>
      </c>
      <c r="S220">
        <v>10.1</v>
      </c>
      <c r="T220">
        <v>84.1</v>
      </c>
      <c r="U220" t="s">
        <v>48</v>
      </c>
      <c r="V220">
        <v>25000</v>
      </c>
      <c r="W220">
        <v>5000</v>
      </c>
      <c r="X220">
        <v>84</v>
      </c>
      <c r="Y220">
        <v>4</v>
      </c>
      <c r="Z220">
        <v>1</v>
      </c>
      <c r="AA220">
        <v>-20</v>
      </c>
      <c r="AB220" t="s">
        <v>27</v>
      </c>
      <c r="AC220">
        <v>0.1</v>
      </c>
      <c r="AE220" t="s">
        <v>76</v>
      </c>
      <c r="AI220">
        <v>42055</v>
      </c>
      <c r="AJ220">
        <v>42054</v>
      </c>
      <c r="AK220" t="s">
        <v>60</v>
      </c>
      <c r="AL220" t="s">
        <v>2687</v>
      </c>
      <c r="AM220">
        <v>2233806</v>
      </c>
    </row>
    <row r="221" spans="1:39" x14ac:dyDescent="0.25">
      <c r="A221" t="s">
        <v>2680</v>
      </c>
      <c r="B221" t="s">
        <v>2681</v>
      </c>
      <c r="C221" t="s">
        <v>467</v>
      </c>
      <c r="D221" t="s">
        <v>2688</v>
      </c>
      <c r="F221" t="s">
        <v>74</v>
      </c>
      <c r="G221" t="s">
        <v>44</v>
      </c>
      <c r="H221" t="s">
        <v>75</v>
      </c>
      <c r="I221" t="s">
        <v>46</v>
      </c>
      <c r="J221" t="s">
        <v>58</v>
      </c>
      <c r="K221">
        <v>3</v>
      </c>
      <c r="L221">
        <v>40</v>
      </c>
      <c r="M221">
        <v>104</v>
      </c>
      <c r="N221">
        <v>60</v>
      </c>
      <c r="R221">
        <v>450</v>
      </c>
      <c r="S221">
        <v>5</v>
      </c>
      <c r="T221">
        <v>90</v>
      </c>
      <c r="U221" t="s">
        <v>48</v>
      </c>
      <c r="V221">
        <v>25000</v>
      </c>
      <c r="W221">
        <v>2700</v>
      </c>
      <c r="X221">
        <v>80</v>
      </c>
      <c r="Y221">
        <v>1</v>
      </c>
      <c r="Z221">
        <v>0.6</v>
      </c>
      <c r="AA221">
        <v>-20</v>
      </c>
      <c r="AE221" t="s">
        <v>76</v>
      </c>
      <c r="AI221">
        <v>42139</v>
      </c>
      <c r="AJ221">
        <v>42139</v>
      </c>
      <c r="AK221" t="s">
        <v>60</v>
      </c>
      <c r="AL221" t="s">
        <v>2689</v>
      </c>
      <c r="AM221">
        <v>2240013</v>
      </c>
    </row>
    <row r="222" spans="1:39" x14ac:dyDescent="0.25">
      <c r="A222" t="s">
        <v>2680</v>
      </c>
      <c r="B222" t="s">
        <v>2681</v>
      </c>
      <c r="C222" t="s">
        <v>467</v>
      </c>
      <c r="D222" t="s">
        <v>2690</v>
      </c>
      <c r="F222" t="s">
        <v>74</v>
      </c>
      <c r="G222" t="s">
        <v>44</v>
      </c>
      <c r="H222" t="s">
        <v>75</v>
      </c>
      <c r="I222" t="s">
        <v>46</v>
      </c>
      <c r="J222" t="s">
        <v>58</v>
      </c>
      <c r="K222">
        <v>3</v>
      </c>
      <c r="L222">
        <v>40</v>
      </c>
      <c r="M222">
        <v>104</v>
      </c>
      <c r="N222">
        <v>60</v>
      </c>
      <c r="R222">
        <v>460</v>
      </c>
      <c r="S222">
        <v>5</v>
      </c>
      <c r="T222">
        <v>92</v>
      </c>
      <c r="U222" t="s">
        <v>48</v>
      </c>
      <c r="V222">
        <v>25000</v>
      </c>
      <c r="W222">
        <v>4000</v>
      </c>
      <c r="X222">
        <v>80</v>
      </c>
      <c r="Y222">
        <v>2</v>
      </c>
      <c r="Z222">
        <v>0.6</v>
      </c>
      <c r="AA222">
        <v>-20</v>
      </c>
      <c r="AE222" t="s">
        <v>76</v>
      </c>
      <c r="AI222">
        <v>42139</v>
      </c>
      <c r="AJ222">
        <v>42139</v>
      </c>
      <c r="AK222" t="s">
        <v>60</v>
      </c>
      <c r="AL222" t="s">
        <v>2691</v>
      </c>
      <c r="AM222">
        <v>2240014</v>
      </c>
    </row>
    <row r="223" spans="1:39" x14ac:dyDescent="0.25">
      <c r="A223" t="s">
        <v>2680</v>
      </c>
      <c r="B223" t="s">
        <v>2681</v>
      </c>
      <c r="C223" t="s">
        <v>467</v>
      </c>
      <c r="D223" t="s">
        <v>2692</v>
      </c>
      <c r="F223" t="s">
        <v>74</v>
      </c>
      <c r="G223" t="s">
        <v>44</v>
      </c>
      <c r="H223" t="s">
        <v>75</v>
      </c>
      <c r="I223" t="s">
        <v>46</v>
      </c>
      <c r="J223" t="s">
        <v>58</v>
      </c>
      <c r="K223">
        <v>3</v>
      </c>
      <c r="L223">
        <v>40</v>
      </c>
      <c r="M223">
        <v>104</v>
      </c>
      <c r="N223">
        <v>60</v>
      </c>
      <c r="R223">
        <v>470</v>
      </c>
      <c r="S223">
        <v>5</v>
      </c>
      <c r="T223">
        <v>94</v>
      </c>
      <c r="U223" t="s">
        <v>48</v>
      </c>
      <c r="V223">
        <v>25000</v>
      </c>
      <c r="W223">
        <v>5000</v>
      </c>
      <c r="X223">
        <v>83</v>
      </c>
      <c r="Y223">
        <v>9</v>
      </c>
      <c r="Z223">
        <v>0.6</v>
      </c>
      <c r="AA223">
        <v>-20</v>
      </c>
      <c r="AE223" t="s">
        <v>76</v>
      </c>
      <c r="AI223">
        <v>42139</v>
      </c>
      <c r="AJ223">
        <v>42139</v>
      </c>
      <c r="AK223" t="s">
        <v>60</v>
      </c>
      <c r="AL223" t="s">
        <v>2693</v>
      </c>
      <c r="AM223">
        <v>2240015</v>
      </c>
    </row>
    <row r="224" spans="1:39" x14ac:dyDescent="0.25">
      <c r="A224" t="s">
        <v>2680</v>
      </c>
      <c r="B224" t="s">
        <v>2681</v>
      </c>
      <c r="C224" t="s">
        <v>467</v>
      </c>
      <c r="D224" t="s">
        <v>2694</v>
      </c>
      <c r="F224" t="s">
        <v>74</v>
      </c>
      <c r="G224" t="s">
        <v>44</v>
      </c>
      <c r="H224" t="s">
        <v>75</v>
      </c>
      <c r="I224" t="s">
        <v>46</v>
      </c>
      <c r="J224" t="s">
        <v>58</v>
      </c>
      <c r="K224">
        <v>3</v>
      </c>
      <c r="L224">
        <v>40</v>
      </c>
      <c r="M224">
        <v>112</v>
      </c>
      <c r="N224">
        <v>65</v>
      </c>
      <c r="R224">
        <v>600</v>
      </c>
      <c r="S224">
        <v>7</v>
      </c>
      <c r="T224">
        <v>85.7</v>
      </c>
      <c r="U224" t="s">
        <v>48</v>
      </c>
      <c r="V224">
        <v>25000</v>
      </c>
      <c r="W224">
        <v>2700</v>
      </c>
      <c r="X224">
        <v>81</v>
      </c>
      <c r="Y224">
        <v>1</v>
      </c>
      <c r="Z224">
        <v>1</v>
      </c>
      <c r="AA224">
        <v>-20</v>
      </c>
      <c r="AE224" t="s">
        <v>76</v>
      </c>
      <c r="AI224">
        <v>42078</v>
      </c>
      <c r="AJ224">
        <v>42083</v>
      </c>
      <c r="AK224" t="s">
        <v>60</v>
      </c>
      <c r="AL224" t="s">
        <v>2695</v>
      </c>
      <c r="AM224">
        <v>2235292</v>
      </c>
    </row>
    <row r="225" spans="1:39" x14ac:dyDescent="0.25">
      <c r="A225" t="s">
        <v>2680</v>
      </c>
      <c r="B225" t="s">
        <v>2681</v>
      </c>
      <c r="C225" t="s">
        <v>467</v>
      </c>
      <c r="D225" t="s">
        <v>2696</v>
      </c>
      <c r="F225" t="s">
        <v>74</v>
      </c>
      <c r="G225" t="s">
        <v>44</v>
      </c>
      <c r="H225" t="s">
        <v>75</v>
      </c>
      <c r="I225" t="s">
        <v>46</v>
      </c>
      <c r="J225" t="s">
        <v>58</v>
      </c>
      <c r="K225">
        <v>3</v>
      </c>
      <c r="L225">
        <v>40</v>
      </c>
      <c r="M225">
        <v>112</v>
      </c>
      <c r="N225">
        <v>65</v>
      </c>
      <c r="R225">
        <v>630</v>
      </c>
      <c r="S225">
        <v>7</v>
      </c>
      <c r="T225">
        <v>90</v>
      </c>
      <c r="U225" t="s">
        <v>48</v>
      </c>
      <c r="V225">
        <v>25000</v>
      </c>
      <c r="W225">
        <v>4000</v>
      </c>
      <c r="X225">
        <v>82</v>
      </c>
      <c r="Y225">
        <v>4</v>
      </c>
      <c r="Z225">
        <v>1</v>
      </c>
      <c r="AA225">
        <v>-20</v>
      </c>
      <c r="AE225" t="s">
        <v>76</v>
      </c>
      <c r="AI225">
        <v>42078</v>
      </c>
      <c r="AJ225">
        <v>42083</v>
      </c>
      <c r="AK225" t="s">
        <v>60</v>
      </c>
      <c r="AL225" t="s">
        <v>2697</v>
      </c>
      <c r="AM225">
        <v>2235293</v>
      </c>
    </row>
    <row r="226" spans="1:39" x14ac:dyDescent="0.25">
      <c r="A226" t="s">
        <v>2680</v>
      </c>
      <c r="B226" t="s">
        <v>2681</v>
      </c>
      <c r="C226" t="s">
        <v>467</v>
      </c>
      <c r="D226" t="s">
        <v>2698</v>
      </c>
      <c r="F226" t="s">
        <v>74</v>
      </c>
      <c r="G226" t="s">
        <v>44</v>
      </c>
      <c r="H226" t="s">
        <v>75</v>
      </c>
      <c r="I226" t="s">
        <v>46</v>
      </c>
      <c r="J226" t="s">
        <v>58</v>
      </c>
      <c r="K226">
        <v>3</v>
      </c>
      <c r="L226">
        <v>40</v>
      </c>
      <c r="M226">
        <v>112</v>
      </c>
      <c r="N226">
        <v>65</v>
      </c>
      <c r="R226">
        <v>650</v>
      </c>
      <c r="S226">
        <v>7</v>
      </c>
      <c r="T226">
        <v>92.8</v>
      </c>
      <c r="U226" t="s">
        <v>48</v>
      </c>
      <c r="V226">
        <v>25000</v>
      </c>
      <c r="W226">
        <v>5000</v>
      </c>
      <c r="X226">
        <v>83</v>
      </c>
      <c r="Y226">
        <v>4</v>
      </c>
      <c r="Z226">
        <v>1</v>
      </c>
      <c r="AA226">
        <v>-20</v>
      </c>
      <c r="AE226" t="s">
        <v>76</v>
      </c>
      <c r="AI226">
        <v>42078</v>
      </c>
      <c r="AJ226">
        <v>42083</v>
      </c>
      <c r="AK226" t="s">
        <v>60</v>
      </c>
      <c r="AL226" t="s">
        <v>2699</v>
      </c>
      <c r="AM226">
        <v>2235294</v>
      </c>
    </row>
    <row r="227" spans="1:39" x14ac:dyDescent="0.25">
      <c r="A227" t="s">
        <v>2680</v>
      </c>
      <c r="B227" t="s">
        <v>2681</v>
      </c>
      <c r="C227" t="s">
        <v>467</v>
      </c>
      <c r="D227" t="s">
        <v>2700</v>
      </c>
      <c r="F227" t="s">
        <v>74</v>
      </c>
      <c r="G227" t="s">
        <v>44</v>
      </c>
      <c r="H227" t="s">
        <v>75</v>
      </c>
      <c r="I227" t="s">
        <v>46</v>
      </c>
      <c r="J227" t="s">
        <v>58</v>
      </c>
      <c r="K227">
        <v>3</v>
      </c>
      <c r="L227">
        <v>40</v>
      </c>
      <c r="M227">
        <v>112</v>
      </c>
      <c r="N227">
        <v>65</v>
      </c>
      <c r="R227">
        <v>630</v>
      </c>
      <c r="S227">
        <v>8</v>
      </c>
      <c r="T227">
        <v>78.8</v>
      </c>
      <c r="U227" t="s">
        <v>48</v>
      </c>
      <c r="V227">
        <v>25000</v>
      </c>
      <c r="W227">
        <v>2700</v>
      </c>
      <c r="X227">
        <v>80</v>
      </c>
      <c r="Y227">
        <v>1</v>
      </c>
      <c r="Z227">
        <v>1</v>
      </c>
      <c r="AA227">
        <v>-20</v>
      </c>
      <c r="AB227" t="s">
        <v>27</v>
      </c>
      <c r="AC227">
        <v>0.1</v>
      </c>
      <c r="AE227" t="s">
        <v>76</v>
      </c>
      <c r="AI227">
        <v>42055</v>
      </c>
      <c r="AJ227">
        <v>42055</v>
      </c>
      <c r="AK227" t="s">
        <v>60</v>
      </c>
      <c r="AL227" t="s">
        <v>2701</v>
      </c>
      <c r="AM227">
        <v>2233815</v>
      </c>
    </row>
    <row r="228" spans="1:39" x14ac:dyDescent="0.25">
      <c r="A228" t="s">
        <v>2680</v>
      </c>
      <c r="B228" t="s">
        <v>2681</v>
      </c>
      <c r="C228" t="s">
        <v>467</v>
      </c>
      <c r="D228" t="s">
        <v>2702</v>
      </c>
      <c r="F228" t="s">
        <v>74</v>
      </c>
      <c r="G228" t="s">
        <v>44</v>
      </c>
      <c r="H228" t="s">
        <v>75</v>
      </c>
      <c r="I228" t="s">
        <v>46</v>
      </c>
      <c r="J228" t="s">
        <v>58</v>
      </c>
      <c r="K228">
        <v>3</v>
      </c>
      <c r="L228">
        <v>40</v>
      </c>
      <c r="M228">
        <v>112</v>
      </c>
      <c r="N228">
        <v>65</v>
      </c>
      <c r="R228">
        <v>640</v>
      </c>
      <c r="S228">
        <v>8</v>
      </c>
      <c r="T228">
        <v>80</v>
      </c>
      <c r="U228" t="s">
        <v>48</v>
      </c>
      <c r="V228">
        <v>25000</v>
      </c>
      <c r="W228">
        <v>4000</v>
      </c>
      <c r="X228">
        <v>82</v>
      </c>
      <c r="Y228">
        <v>4</v>
      </c>
      <c r="Z228">
        <v>1</v>
      </c>
      <c r="AA228">
        <v>-20</v>
      </c>
      <c r="AB228" t="s">
        <v>27</v>
      </c>
      <c r="AC228">
        <v>0.1</v>
      </c>
      <c r="AE228" t="s">
        <v>76</v>
      </c>
      <c r="AI228">
        <v>42055</v>
      </c>
      <c r="AJ228">
        <v>42055</v>
      </c>
      <c r="AK228" t="s">
        <v>60</v>
      </c>
      <c r="AL228" t="s">
        <v>2703</v>
      </c>
      <c r="AM228">
        <v>2233816</v>
      </c>
    </row>
    <row r="229" spans="1:39" x14ac:dyDescent="0.25">
      <c r="A229" t="s">
        <v>2680</v>
      </c>
      <c r="B229" t="s">
        <v>2681</v>
      </c>
      <c r="C229" t="s">
        <v>467</v>
      </c>
      <c r="D229" t="s">
        <v>2704</v>
      </c>
      <c r="F229" t="s">
        <v>74</v>
      </c>
      <c r="G229" t="s">
        <v>44</v>
      </c>
      <c r="H229" t="s">
        <v>75</v>
      </c>
      <c r="I229" t="s">
        <v>46</v>
      </c>
      <c r="J229" t="s">
        <v>58</v>
      </c>
      <c r="K229">
        <v>3</v>
      </c>
      <c r="L229">
        <v>40</v>
      </c>
      <c r="M229">
        <v>112</v>
      </c>
      <c r="N229">
        <v>65</v>
      </c>
      <c r="R229">
        <v>660</v>
      </c>
      <c r="S229">
        <v>8</v>
      </c>
      <c r="T229">
        <v>82.5</v>
      </c>
      <c r="U229" t="s">
        <v>48</v>
      </c>
      <c r="V229">
        <v>25000</v>
      </c>
      <c r="W229">
        <v>5000</v>
      </c>
      <c r="X229">
        <v>83</v>
      </c>
      <c r="Y229">
        <v>4</v>
      </c>
      <c r="Z229">
        <v>1</v>
      </c>
      <c r="AA229">
        <v>-20</v>
      </c>
      <c r="AB229" t="s">
        <v>27</v>
      </c>
      <c r="AC229">
        <v>0.1</v>
      </c>
      <c r="AE229" t="s">
        <v>76</v>
      </c>
      <c r="AI229">
        <v>42055</v>
      </c>
      <c r="AJ229">
        <v>42055</v>
      </c>
      <c r="AK229" t="s">
        <v>60</v>
      </c>
      <c r="AL229" t="s">
        <v>2705</v>
      </c>
      <c r="AM229">
        <v>2233817</v>
      </c>
    </row>
    <row r="230" spans="1:39" x14ac:dyDescent="0.25">
      <c r="A230" t="s">
        <v>2680</v>
      </c>
      <c r="B230" t="s">
        <v>2681</v>
      </c>
      <c r="C230" t="s">
        <v>467</v>
      </c>
      <c r="D230" t="s">
        <v>2706</v>
      </c>
      <c r="F230" t="s">
        <v>74</v>
      </c>
      <c r="G230" t="s">
        <v>44</v>
      </c>
      <c r="H230" t="s">
        <v>75</v>
      </c>
      <c r="I230" t="s">
        <v>46</v>
      </c>
      <c r="J230" t="s">
        <v>58</v>
      </c>
      <c r="K230">
        <v>3</v>
      </c>
      <c r="L230">
        <v>60</v>
      </c>
      <c r="M230">
        <v>112</v>
      </c>
      <c r="N230">
        <v>65</v>
      </c>
      <c r="R230">
        <v>800</v>
      </c>
      <c r="S230">
        <v>9</v>
      </c>
      <c r="T230">
        <v>88.9</v>
      </c>
      <c r="U230" t="s">
        <v>48</v>
      </c>
      <c r="V230">
        <v>25000</v>
      </c>
      <c r="W230">
        <v>2700</v>
      </c>
      <c r="X230">
        <v>80</v>
      </c>
      <c r="Y230">
        <v>2</v>
      </c>
      <c r="Z230">
        <v>1</v>
      </c>
      <c r="AA230">
        <v>-20</v>
      </c>
      <c r="AE230" t="s">
        <v>76</v>
      </c>
      <c r="AI230">
        <v>42078</v>
      </c>
      <c r="AJ230">
        <v>42083</v>
      </c>
      <c r="AK230" t="s">
        <v>60</v>
      </c>
      <c r="AL230" t="s">
        <v>2707</v>
      </c>
      <c r="AM230">
        <v>2235289</v>
      </c>
    </row>
    <row r="231" spans="1:39" x14ac:dyDescent="0.25">
      <c r="A231" t="s">
        <v>2680</v>
      </c>
      <c r="B231" t="s">
        <v>2681</v>
      </c>
      <c r="C231" t="s">
        <v>467</v>
      </c>
      <c r="D231" t="s">
        <v>2708</v>
      </c>
      <c r="F231" t="s">
        <v>74</v>
      </c>
      <c r="G231" t="s">
        <v>44</v>
      </c>
      <c r="H231" t="s">
        <v>75</v>
      </c>
      <c r="I231" t="s">
        <v>46</v>
      </c>
      <c r="J231" t="s">
        <v>58</v>
      </c>
      <c r="K231">
        <v>3</v>
      </c>
      <c r="L231">
        <v>60</v>
      </c>
      <c r="M231">
        <v>112</v>
      </c>
      <c r="N231">
        <v>65</v>
      </c>
      <c r="R231">
        <v>820</v>
      </c>
      <c r="S231">
        <v>9</v>
      </c>
      <c r="T231">
        <v>91.1</v>
      </c>
      <c r="U231" t="s">
        <v>48</v>
      </c>
      <c r="V231">
        <v>25000</v>
      </c>
      <c r="W231">
        <v>4000</v>
      </c>
      <c r="X231">
        <v>82</v>
      </c>
      <c r="Y231">
        <v>7</v>
      </c>
      <c r="Z231">
        <v>1</v>
      </c>
      <c r="AA231">
        <v>-20</v>
      </c>
      <c r="AE231" t="s">
        <v>76</v>
      </c>
      <c r="AI231">
        <v>42078</v>
      </c>
      <c r="AJ231">
        <v>42083</v>
      </c>
      <c r="AK231" t="s">
        <v>60</v>
      </c>
      <c r="AL231" t="s">
        <v>2709</v>
      </c>
      <c r="AM231">
        <v>2235290</v>
      </c>
    </row>
    <row r="232" spans="1:39" x14ac:dyDescent="0.25">
      <c r="A232" t="s">
        <v>2680</v>
      </c>
      <c r="B232" t="s">
        <v>2681</v>
      </c>
      <c r="C232" t="s">
        <v>467</v>
      </c>
      <c r="D232" t="s">
        <v>2710</v>
      </c>
      <c r="F232" t="s">
        <v>74</v>
      </c>
      <c r="G232" t="s">
        <v>44</v>
      </c>
      <c r="H232" t="s">
        <v>75</v>
      </c>
      <c r="I232" t="s">
        <v>46</v>
      </c>
      <c r="J232" t="s">
        <v>58</v>
      </c>
      <c r="K232">
        <v>3</v>
      </c>
      <c r="L232">
        <v>60</v>
      </c>
      <c r="M232">
        <v>112</v>
      </c>
      <c r="N232">
        <v>65</v>
      </c>
      <c r="R232">
        <v>840</v>
      </c>
      <c r="S232">
        <v>9</v>
      </c>
      <c r="T232">
        <v>93.3</v>
      </c>
      <c r="U232" t="s">
        <v>48</v>
      </c>
      <c r="V232">
        <v>25000</v>
      </c>
      <c r="W232">
        <v>5000</v>
      </c>
      <c r="X232">
        <v>83</v>
      </c>
      <c r="Y232">
        <v>7</v>
      </c>
      <c r="Z232">
        <v>1</v>
      </c>
      <c r="AA232">
        <v>-20</v>
      </c>
      <c r="AE232" t="s">
        <v>76</v>
      </c>
      <c r="AI232">
        <v>42078</v>
      </c>
      <c r="AJ232">
        <v>42083</v>
      </c>
      <c r="AK232" t="s">
        <v>60</v>
      </c>
      <c r="AL232" t="s">
        <v>2711</v>
      </c>
      <c r="AM232">
        <v>2235291</v>
      </c>
    </row>
    <row r="233" spans="1:39" x14ac:dyDescent="0.25">
      <c r="A233" t="s">
        <v>2422</v>
      </c>
      <c r="B233" t="s">
        <v>2423</v>
      </c>
      <c r="C233" t="s">
        <v>2770</v>
      </c>
      <c r="D233" t="s">
        <v>2771</v>
      </c>
      <c r="F233" t="s">
        <v>74</v>
      </c>
      <c r="G233" t="s">
        <v>44</v>
      </c>
      <c r="H233" t="s">
        <v>75</v>
      </c>
      <c r="I233" t="s">
        <v>46</v>
      </c>
      <c r="J233" t="s">
        <v>58</v>
      </c>
      <c r="K233">
        <v>3</v>
      </c>
      <c r="L233">
        <v>40</v>
      </c>
      <c r="M233">
        <v>109</v>
      </c>
      <c r="N233">
        <v>60</v>
      </c>
      <c r="R233">
        <v>480</v>
      </c>
      <c r="S233">
        <v>7</v>
      </c>
      <c r="T233">
        <v>68.599999999999994</v>
      </c>
      <c r="U233" t="s">
        <v>48</v>
      </c>
      <c r="V233">
        <v>25000</v>
      </c>
      <c r="W233">
        <v>2700</v>
      </c>
      <c r="X233">
        <v>83</v>
      </c>
      <c r="Y233">
        <v>9</v>
      </c>
      <c r="Z233">
        <v>0.9</v>
      </c>
      <c r="AA233">
        <v>-40</v>
      </c>
      <c r="AB233" t="s">
        <v>27</v>
      </c>
      <c r="AC233">
        <v>0.1</v>
      </c>
      <c r="AE233" t="s">
        <v>76</v>
      </c>
      <c r="AI233">
        <v>41901</v>
      </c>
      <c r="AJ233">
        <v>41908</v>
      </c>
      <c r="AK233" t="s">
        <v>60</v>
      </c>
      <c r="AL233" t="s">
        <v>2772</v>
      </c>
      <c r="AM233">
        <v>2220569</v>
      </c>
    </row>
    <row r="234" spans="1:39" x14ac:dyDescent="0.25">
      <c r="A234" t="s">
        <v>2422</v>
      </c>
      <c r="B234" t="s">
        <v>2423</v>
      </c>
      <c r="C234" t="s">
        <v>2770</v>
      </c>
      <c r="D234" t="s">
        <v>2773</v>
      </c>
      <c r="F234" t="s">
        <v>74</v>
      </c>
      <c r="G234" t="s">
        <v>44</v>
      </c>
      <c r="H234" t="s">
        <v>75</v>
      </c>
      <c r="I234" t="s">
        <v>46</v>
      </c>
      <c r="J234" t="s">
        <v>58</v>
      </c>
      <c r="K234">
        <v>3</v>
      </c>
      <c r="L234">
        <v>40</v>
      </c>
      <c r="M234">
        <v>109</v>
      </c>
      <c r="N234">
        <v>60</v>
      </c>
      <c r="R234">
        <v>480</v>
      </c>
      <c r="S234">
        <v>7</v>
      </c>
      <c r="T234">
        <v>68.599999999999994</v>
      </c>
      <c r="U234" t="s">
        <v>48</v>
      </c>
      <c r="V234">
        <v>25000</v>
      </c>
      <c r="W234">
        <v>2700</v>
      </c>
      <c r="X234">
        <v>83</v>
      </c>
      <c r="Y234">
        <v>9</v>
      </c>
      <c r="Z234">
        <v>0.9</v>
      </c>
      <c r="AA234">
        <v>-40</v>
      </c>
      <c r="AB234" t="s">
        <v>27</v>
      </c>
      <c r="AC234">
        <v>0.1</v>
      </c>
      <c r="AE234" t="s">
        <v>138</v>
      </c>
      <c r="AI234">
        <v>42032</v>
      </c>
      <c r="AJ234">
        <v>42032</v>
      </c>
      <c r="AK234" t="s">
        <v>60</v>
      </c>
      <c r="AL234" t="s">
        <v>2774</v>
      </c>
      <c r="AM234">
        <v>2231903</v>
      </c>
    </row>
    <row r="235" spans="1:39" x14ac:dyDescent="0.25">
      <c r="A235" t="s">
        <v>2422</v>
      </c>
      <c r="B235" t="s">
        <v>2423</v>
      </c>
      <c r="C235" t="s">
        <v>2781</v>
      </c>
      <c r="D235" t="s">
        <v>2782</v>
      </c>
      <c r="F235" t="s">
        <v>74</v>
      </c>
      <c r="G235" t="s">
        <v>44</v>
      </c>
      <c r="H235" t="s">
        <v>75</v>
      </c>
      <c r="I235" t="s">
        <v>46</v>
      </c>
      <c r="J235" t="s">
        <v>58</v>
      </c>
      <c r="K235">
        <v>3</v>
      </c>
      <c r="L235">
        <v>60</v>
      </c>
      <c r="M235">
        <v>110</v>
      </c>
      <c r="N235">
        <v>60</v>
      </c>
      <c r="R235">
        <v>850</v>
      </c>
      <c r="S235">
        <v>9.5</v>
      </c>
      <c r="T235">
        <v>89.5</v>
      </c>
      <c r="U235" t="s">
        <v>48</v>
      </c>
      <c r="V235">
        <v>25000</v>
      </c>
      <c r="W235">
        <v>2700</v>
      </c>
      <c r="X235">
        <v>81</v>
      </c>
      <c r="Y235">
        <v>3</v>
      </c>
      <c r="Z235">
        <v>0.9</v>
      </c>
      <c r="AA235">
        <v>-40</v>
      </c>
      <c r="AB235" t="s">
        <v>27</v>
      </c>
      <c r="AC235">
        <v>0.1</v>
      </c>
      <c r="AE235" t="s">
        <v>138</v>
      </c>
      <c r="AI235">
        <v>41938</v>
      </c>
      <c r="AJ235">
        <v>41946</v>
      </c>
      <c r="AK235" t="s">
        <v>60</v>
      </c>
      <c r="AL235" t="s">
        <v>2783</v>
      </c>
      <c r="AM235">
        <v>2224225</v>
      </c>
    </row>
    <row r="236" spans="1:39" x14ac:dyDescent="0.25">
      <c r="A236" t="s">
        <v>2422</v>
      </c>
      <c r="B236" t="s">
        <v>2423</v>
      </c>
      <c r="C236" t="s">
        <v>2781</v>
      </c>
      <c r="D236" t="s">
        <v>2784</v>
      </c>
      <c r="F236" t="s">
        <v>74</v>
      </c>
      <c r="G236" t="s">
        <v>44</v>
      </c>
      <c r="H236" t="s">
        <v>75</v>
      </c>
      <c r="I236" t="s">
        <v>46</v>
      </c>
      <c r="J236" t="s">
        <v>58</v>
      </c>
      <c r="K236">
        <v>3</v>
      </c>
      <c r="L236">
        <v>60</v>
      </c>
      <c r="M236">
        <v>110</v>
      </c>
      <c r="N236">
        <v>60</v>
      </c>
      <c r="R236">
        <v>850</v>
      </c>
      <c r="S236">
        <v>9.5</v>
      </c>
      <c r="T236">
        <v>89.5</v>
      </c>
      <c r="U236" t="s">
        <v>48</v>
      </c>
      <c r="V236">
        <v>25000</v>
      </c>
      <c r="W236">
        <v>5000</v>
      </c>
      <c r="X236">
        <v>86</v>
      </c>
      <c r="Y236">
        <v>18</v>
      </c>
      <c r="Z236">
        <v>0.9</v>
      </c>
      <c r="AA236">
        <v>-40</v>
      </c>
      <c r="AB236" t="s">
        <v>27</v>
      </c>
      <c r="AC236">
        <v>0.1</v>
      </c>
      <c r="AE236" t="s">
        <v>138</v>
      </c>
      <c r="AI236">
        <v>41938</v>
      </c>
      <c r="AJ236">
        <v>41946</v>
      </c>
      <c r="AK236" t="s">
        <v>60</v>
      </c>
      <c r="AL236" t="s">
        <v>2785</v>
      </c>
      <c r="AM236">
        <v>2224226</v>
      </c>
    </row>
    <row r="237" spans="1:39" x14ac:dyDescent="0.25">
      <c r="A237" t="s">
        <v>2422</v>
      </c>
      <c r="B237" t="s">
        <v>2423</v>
      </c>
      <c r="C237" t="s">
        <v>2796</v>
      </c>
      <c r="D237" t="s">
        <v>2797</v>
      </c>
      <c r="F237" t="s">
        <v>74</v>
      </c>
      <c r="G237" t="s">
        <v>44</v>
      </c>
      <c r="H237" t="s">
        <v>75</v>
      </c>
      <c r="I237" t="s">
        <v>46</v>
      </c>
      <c r="J237" t="s">
        <v>58</v>
      </c>
      <c r="K237">
        <v>3</v>
      </c>
      <c r="L237">
        <v>40</v>
      </c>
      <c r="M237">
        <v>109.1</v>
      </c>
      <c r="N237">
        <v>59.9</v>
      </c>
      <c r="R237">
        <v>480</v>
      </c>
      <c r="S237">
        <v>7</v>
      </c>
      <c r="T237">
        <v>68.599999999999994</v>
      </c>
      <c r="U237" t="s">
        <v>48</v>
      </c>
      <c r="V237">
        <v>25000</v>
      </c>
      <c r="W237">
        <v>5000</v>
      </c>
      <c r="X237">
        <v>86</v>
      </c>
      <c r="Y237">
        <v>20</v>
      </c>
      <c r="Z237">
        <v>0.9</v>
      </c>
      <c r="AA237">
        <v>-40</v>
      </c>
      <c r="AB237" t="s">
        <v>27</v>
      </c>
      <c r="AC237">
        <v>0.1</v>
      </c>
      <c r="AE237" t="s">
        <v>138</v>
      </c>
      <c r="AI237">
        <v>41956</v>
      </c>
      <c r="AJ237">
        <v>41957</v>
      </c>
      <c r="AK237" t="s">
        <v>60</v>
      </c>
      <c r="AL237" t="s">
        <v>2798</v>
      </c>
      <c r="AM237">
        <v>2225195</v>
      </c>
    </row>
    <row r="238" spans="1:39" x14ac:dyDescent="0.25">
      <c r="A238" t="s">
        <v>2422</v>
      </c>
      <c r="B238" t="s">
        <v>2423</v>
      </c>
      <c r="C238" t="s">
        <v>58</v>
      </c>
      <c r="D238" t="s">
        <v>2815</v>
      </c>
      <c r="F238" t="s">
        <v>74</v>
      </c>
      <c r="G238" t="s">
        <v>44</v>
      </c>
      <c r="H238" t="s">
        <v>75</v>
      </c>
      <c r="I238" t="s">
        <v>46</v>
      </c>
      <c r="J238" t="s">
        <v>58</v>
      </c>
      <c r="K238">
        <v>4</v>
      </c>
      <c r="L238">
        <v>60</v>
      </c>
      <c r="M238">
        <v>111</v>
      </c>
      <c r="N238">
        <v>60</v>
      </c>
      <c r="R238">
        <v>800</v>
      </c>
      <c r="S238">
        <v>9.5</v>
      </c>
      <c r="T238">
        <v>84.2</v>
      </c>
      <c r="U238" t="s">
        <v>48</v>
      </c>
      <c r="V238">
        <v>25000</v>
      </c>
      <c r="W238">
        <v>3000</v>
      </c>
      <c r="X238">
        <v>83</v>
      </c>
      <c r="Y238">
        <v>9</v>
      </c>
      <c r="Z238">
        <v>0.9</v>
      </c>
      <c r="AA238">
        <v>-40</v>
      </c>
      <c r="AB238" t="s">
        <v>27</v>
      </c>
      <c r="AC238">
        <v>0.1</v>
      </c>
      <c r="AE238" t="s">
        <v>76</v>
      </c>
      <c r="AI238">
        <v>41881</v>
      </c>
      <c r="AJ238">
        <v>41869</v>
      </c>
      <c r="AK238" t="s">
        <v>205</v>
      </c>
      <c r="AL238" t="s">
        <v>2816</v>
      </c>
      <c r="AM238">
        <v>2218060</v>
      </c>
    </row>
    <row r="239" spans="1:39" x14ac:dyDescent="0.25">
      <c r="A239" t="s">
        <v>2422</v>
      </c>
      <c r="B239" t="s">
        <v>2423</v>
      </c>
      <c r="C239" t="s">
        <v>58</v>
      </c>
      <c r="D239" t="s">
        <v>2817</v>
      </c>
      <c r="E239" t="s">
        <v>2818</v>
      </c>
      <c r="F239" t="s">
        <v>74</v>
      </c>
      <c r="G239" t="s">
        <v>44</v>
      </c>
      <c r="H239" t="s">
        <v>75</v>
      </c>
      <c r="I239" t="s">
        <v>46</v>
      </c>
      <c r="J239" t="s">
        <v>58</v>
      </c>
      <c r="K239">
        <v>4</v>
      </c>
      <c r="L239">
        <v>60</v>
      </c>
      <c r="M239">
        <v>106.7</v>
      </c>
      <c r="N239">
        <v>55.9</v>
      </c>
      <c r="R239">
        <v>800</v>
      </c>
      <c r="S239">
        <v>11.5</v>
      </c>
      <c r="T239">
        <v>70</v>
      </c>
      <c r="U239" t="s">
        <v>48</v>
      </c>
      <c r="V239">
        <v>40000</v>
      </c>
      <c r="W239">
        <v>3000</v>
      </c>
      <c r="X239">
        <v>84</v>
      </c>
      <c r="Y239">
        <v>22</v>
      </c>
      <c r="Z239">
        <v>0.9</v>
      </c>
      <c r="AA239">
        <v>-40</v>
      </c>
      <c r="AB239" t="s">
        <v>27</v>
      </c>
      <c r="AC239">
        <v>0.1</v>
      </c>
      <c r="AE239" t="s">
        <v>76</v>
      </c>
      <c r="AI239">
        <v>41690</v>
      </c>
      <c r="AJ239">
        <v>41676</v>
      </c>
      <c r="AK239" t="s">
        <v>205</v>
      </c>
      <c r="AL239" t="s">
        <v>2819</v>
      </c>
      <c r="AM239">
        <v>2205004</v>
      </c>
    </row>
    <row r="240" spans="1:39" x14ac:dyDescent="0.25">
      <c r="A240" t="s">
        <v>2896</v>
      </c>
      <c r="B240" t="s">
        <v>2897</v>
      </c>
      <c r="C240" t="s">
        <v>2898</v>
      </c>
      <c r="D240" t="s">
        <v>2898</v>
      </c>
      <c r="F240" t="s">
        <v>74</v>
      </c>
      <c r="G240" t="s">
        <v>44</v>
      </c>
      <c r="H240" t="s">
        <v>75</v>
      </c>
      <c r="I240" t="s">
        <v>46</v>
      </c>
      <c r="J240" t="s">
        <v>58</v>
      </c>
      <c r="K240">
        <v>3</v>
      </c>
      <c r="L240">
        <v>40</v>
      </c>
      <c r="M240">
        <v>101</v>
      </c>
      <c r="N240">
        <v>60</v>
      </c>
      <c r="R240">
        <v>450</v>
      </c>
      <c r="S240">
        <v>4.9000000000000004</v>
      </c>
      <c r="T240">
        <v>91.8</v>
      </c>
      <c r="U240" t="s">
        <v>48</v>
      </c>
      <c r="V240">
        <v>15000</v>
      </c>
      <c r="W240">
        <v>2700</v>
      </c>
      <c r="X240">
        <v>81</v>
      </c>
      <c r="Y240">
        <v>2</v>
      </c>
      <c r="Z240">
        <v>0.9</v>
      </c>
      <c r="AA240">
        <v>-40</v>
      </c>
      <c r="AB240" t="s">
        <v>27</v>
      </c>
      <c r="AC240">
        <v>0.45</v>
      </c>
      <c r="AD240" t="s">
        <v>48</v>
      </c>
      <c r="AE240" t="s">
        <v>470</v>
      </c>
      <c r="AF240" t="s">
        <v>48</v>
      </c>
      <c r="AI240">
        <v>42005</v>
      </c>
      <c r="AJ240">
        <v>42548</v>
      </c>
      <c r="AK240" t="s">
        <v>205</v>
      </c>
      <c r="AL240" t="s">
        <v>2899</v>
      </c>
      <c r="AM240">
        <v>2270767</v>
      </c>
    </row>
    <row r="241" spans="1:39" x14ac:dyDescent="0.25">
      <c r="A241" t="s">
        <v>2896</v>
      </c>
      <c r="B241" t="s">
        <v>2897</v>
      </c>
      <c r="C241" t="s">
        <v>2900</v>
      </c>
      <c r="D241" t="s">
        <v>2900</v>
      </c>
      <c r="F241" t="s">
        <v>74</v>
      </c>
      <c r="G241" t="s">
        <v>44</v>
      </c>
      <c r="H241" t="s">
        <v>75</v>
      </c>
      <c r="I241" t="s">
        <v>46</v>
      </c>
      <c r="J241" t="s">
        <v>58</v>
      </c>
      <c r="K241">
        <v>3</v>
      </c>
      <c r="L241">
        <v>60</v>
      </c>
      <c r="M241">
        <v>101</v>
      </c>
      <c r="N241">
        <v>60</v>
      </c>
      <c r="R241">
        <v>750</v>
      </c>
      <c r="S241">
        <v>7.5</v>
      </c>
      <c r="T241">
        <v>100</v>
      </c>
      <c r="U241" t="s">
        <v>48</v>
      </c>
      <c r="V241">
        <v>15000</v>
      </c>
      <c r="W241">
        <v>2700</v>
      </c>
      <c r="X241">
        <v>81</v>
      </c>
      <c r="Y241">
        <v>2</v>
      </c>
      <c r="Z241">
        <v>0.9</v>
      </c>
      <c r="AA241">
        <v>-40</v>
      </c>
      <c r="AB241" t="s">
        <v>27</v>
      </c>
      <c r="AC241">
        <v>0.75</v>
      </c>
      <c r="AD241" t="s">
        <v>48</v>
      </c>
      <c r="AE241" t="s">
        <v>470</v>
      </c>
      <c r="AF241" t="s">
        <v>48</v>
      </c>
      <c r="AI241">
        <v>42005</v>
      </c>
      <c r="AJ241">
        <v>42548</v>
      </c>
      <c r="AK241" t="s">
        <v>205</v>
      </c>
      <c r="AL241" t="s">
        <v>2901</v>
      </c>
      <c r="AM241">
        <v>2270765</v>
      </c>
    </row>
    <row r="242" spans="1:39" x14ac:dyDescent="0.25">
      <c r="A242" t="s">
        <v>2896</v>
      </c>
      <c r="B242" t="s">
        <v>2897</v>
      </c>
      <c r="C242" t="s">
        <v>2902</v>
      </c>
      <c r="D242" t="s">
        <v>2902</v>
      </c>
      <c r="F242" t="s">
        <v>74</v>
      </c>
      <c r="G242" t="s">
        <v>44</v>
      </c>
      <c r="H242" t="s">
        <v>75</v>
      </c>
      <c r="I242" t="s">
        <v>46</v>
      </c>
      <c r="J242" t="s">
        <v>58</v>
      </c>
      <c r="K242">
        <v>5</v>
      </c>
      <c r="L242">
        <v>60</v>
      </c>
      <c r="M242">
        <v>110.3</v>
      </c>
      <c r="N242">
        <v>59.2</v>
      </c>
      <c r="R242">
        <v>800</v>
      </c>
      <c r="S242">
        <v>9.5</v>
      </c>
      <c r="T242">
        <v>84.2</v>
      </c>
      <c r="U242" t="s">
        <v>48</v>
      </c>
      <c r="V242">
        <v>25000</v>
      </c>
      <c r="W242">
        <v>3000</v>
      </c>
      <c r="X242">
        <v>83</v>
      </c>
      <c r="Y242">
        <v>9</v>
      </c>
      <c r="Z242">
        <v>0.8</v>
      </c>
      <c r="AA242">
        <v>-40</v>
      </c>
      <c r="AB242" t="s">
        <v>27</v>
      </c>
      <c r="AC242">
        <v>0.8</v>
      </c>
      <c r="AD242" t="s">
        <v>141</v>
      </c>
      <c r="AE242" t="s">
        <v>348</v>
      </c>
      <c r="AF242" t="s">
        <v>48</v>
      </c>
      <c r="AI242">
        <v>42370</v>
      </c>
      <c r="AJ242">
        <v>42562</v>
      </c>
      <c r="AK242" t="s">
        <v>205</v>
      </c>
      <c r="AL242" t="s">
        <v>2903</v>
      </c>
      <c r="AM242">
        <v>2272098</v>
      </c>
    </row>
    <row r="243" spans="1:39" x14ac:dyDescent="0.25">
      <c r="A243" t="s">
        <v>2896</v>
      </c>
      <c r="B243" t="s">
        <v>2897</v>
      </c>
      <c r="C243" t="s">
        <v>2904</v>
      </c>
      <c r="D243" t="s">
        <v>2904</v>
      </c>
      <c r="F243" t="s">
        <v>74</v>
      </c>
      <c r="G243" t="s">
        <v>44</v>
      </c>
      <c r="H243" t="s">
        <v>75</v>
      </c>
      <c r="I243" t="s">
        <v>46</v>
      </c>
      <c r="J243" t="s">
        <v>58</v>
      </c>
      <c r="K243">
        <v>5</v>
      </c>
      <c r="L243">
        <v>60</v>
      </c>
      <c r="M243">
        <v>110.3</v>
      </c>
      <c r="N243">
        <v>59.2</v>
      </c>
      <c r="R243">
        <v>800</v>
      </c>
      <c r="S243">
        <v>9.5</v>
      </c>
      <c r="T243">
        <v>84.2</v>
      </c>
      <c r="U243" t="s">
        <v>48</v>
      </c>
      <c r="V243">
        <v>25000</v>
      </c>
      <c r="W243">
        <v>3000</v>
      </c>
      <c r="X243">
        <v>82</v>
      </c>
      <c r="Y243">
        <v>8</v>
      </c>
      <c r="Z243">
        <v>0.9</v>
      </c>
      <c r="AA243">
        <v>-40</v>
      </c>
      <c r="AB243" t="s">
        <v>27</v>
      </c>
      <c r="AC243">
        <v>0.8</v>
      </c>
      <c r="AD243" t="s">
        <v>141</v>
      </c>
      <c r="AE243" t="s">
        <v>348</v>
      </c>
      <c r="AF243" t="s">
        <v>48</v>
      </c>
      <c r="AI243">
        <v>42370</v>
      </c>
      <c r="AJ243">
        <v>42562</v>
      </c>
      <c r="AK243" t="s">
        <v>205</v>
      </c>
      <c r="AL243" t="s">
        <v>2905</v>
      </c>
      <c r="AM243">
        <v>2272099</v>
      </c>
    </row>
    <row r="244" spans="1:39" x14ac:dyDescent="0.25">
      <c r="A244" t="s">
        <v>2896</v>
      </c>
      <c r="B244" t="s">
        <v>2897</v>
      </c>
      <c r="C244" t="s">
        <v>2906</v>
      </c>
      <c r="D244" t="s">
        <v>2906</v>
      </c>
      <c r="F244" t="s">
        <v>74</v>
      </c>
      <c r="G244" t="s">
        <v>44</v>
      </c>
      <c r="H244" t="s">
        <v>45</v>
      </c>
      <c r="I244" t="s">
        <v>46</v>
      </c>
      <c r="J244" t="s">
        <v>58</v>
      </c>
      <c r="K244">
        <v>5</v>
      </c>
      <c r="L244">
        <v>60</v>
      </c>
      <c r="M244">
        <v>106</v>
      </c>
      <c r="N244">
        <v>60</v>
      </c>
      <c r="R244">
        <v>800</v>
      </c>
      <c r="S244">
        <v>8.5</v>
      </c>
      <c r="T244">
        <v>94.1</v>
      </c>
      <c r="U244" t="s">
        <v>48</v>
      </c>
      <c r="V244">
        <v>25000</v>
      </c>
      <c r="W244">
        <v>3000</v>
      </c>
      <c r="X244">
        <v>83</v>
      </c>
      <c r="Y244">
        <v>8</v>
      </c>
      <c r="Z244">
        <v>0.9</v>
      </c>
      <c r="AA244">
        <v>-40</v>
      </c>
      <c r="AB244" t="s">
        <v>27</v>
      </c>
      <c r="AC244">
        <v>0.8</v>
      </c>
      <c r="AD244" t="s">
        <v>141</v>
      </c>
      <c r="AE244" t="s">
        <v>172</v>
      </c>
      <c r="AF244" t="s">
        <v>48</v>
      </c>
      <c r="AI244">
        <v>42370</v>
      </c>
      <c r="AJ244">
        <v>42577</v>
      </c>
      <c r="AK244" t="s">
        <v>205</v>
      </c>
      <c r="AL244" t="s">
        <v>2907</v>
      </c>
      <c r="AM244">
        <v>2273430</v>
      </c>
    </row>
    <row r="245" spans="1:39" x14ac:dyDescent="0.25">
      <c r="A245" t="s">
        <v>2896</v>
      </c>
      <c r="B245" t="s">
        <v>2897</v>
      </c>
      <c r="C245" t="s">
        <v>2908</v>
      </c>
      <c r="D245" t="s">
        <v>2908</v>
      </c>
      <c r="F245" t="s">
        <v>74</v>
      </c>
      <c r="G245" t="s">
        <v>44</v>
      </c>
      <c r="H245" t="s">
        <v>45</v>
      </c>
      <c r="I245" t="s">
        <v>46</v>
      </c>
      <c r="J245" t="s">
        <v>58</v>
      </c>
      <c r="K245">
        <v>5</v>
      </c>
      <c r="L245">
        <v>60</v>
      </c>
      <c r="M245">
        <v>106</v>
      </c>
      <c r="N245">
        <v>60</v>
      </c>
      <c r="R245">
        <v>800</v>
      </c>
      <c r="S245">
        <v>8.5</v>
      </c>
      <c r="T245">
        <v>94.1</v>
      </c>
      <c r="U245" t="s">
        <v>48</v>
      </c>
      <c r="V245">
        <v>25000</v>
      </c>
      <c r="W245">
        <v>4000</v>
      </c>
      <c r="X245">
        <v>84</v>
      </c>
      <c r="Y245">
        <v>14</v>
      </c>
      <c r="Z245">
        <v>0.9</v>
      </c>
      <c r="AA245">
        <v>-40</v>
      </c>
      <c r="AB245" t="s">
        <v>27</v>
      </c>
      <c r="AC245">
        <v>0.8</v>
      </c>
      <c r="AD245" t="s">
        <v>141</v>
      </c>
      <c r="AE245" t="s">
        <v>172</v>
      </c>
      <c r="AF245" t="s">
        <v>48</v>
      </c>
      <c r="AI245">
        <v>42370</v>
      </c>
      <c r="AJ245">
        <v>42578</v>
      </c>
      <c r="AK245" t="s">
        <v>205</v>
      </c>
      <c r="AL245" t="s">
        <v>2909</v>
      </c>
      <c r="AM245">
        <v>2273628</v>
      </c>
    </row>
    <row r="246" spans="1:39" x14ac:dyDescent="0.25">
      <c r="A246" t="s">
        <v>2896</v>
      </c>
      <c r="B246" t="s">
        <v>2897</v>
      </c>
      <c r="C246" t="s">
        <v>58</v>
      </c>
      <c r="D246" t="s">
        <v>2920</v>
      </c>
      <c r="F246" t="s">
        <v>74</v>
      </c>
      <c r="G246" t="s">
        <v>44</v>
      </c>
      <c r="H246" t="s">
        <v>75</v>
      </c>
      <c r="I246" t="s">
        <v>46</v>
      </c>
      <c r="J246" t="s">
        <v>58</v>
      </c>
      <c r="K246">
        <v>3</v>
      </c>
      <c r="L246">
        <v>60</v>
      </c>
      <c r="M246">
        <v>106.7</v>
      </c>
      <c r="N246">
        <v>55.9</v>
      </c>
      <c r="R246">
        <v>800</v>
      </c>
      <c r="S246">
        <v>11.5</v>
      </c>
      <c r="T246">
        <v>69.599999999999994</v>
      </c>
      <c r="U246" t="s">
        <v>48</v>
      </c>
      <c r="V246">
        <v>40000</v>
      </c>
      <c r="W246">
        <v>3000</v>
      </c>
      <c r="X246">
        <v>84</v>
      </c>
      <c r="Y246">
        <v>22</v>
      </c>
      <c r="Z246">
        <v>1</v>
      </c>
      <c r="AA246">
        <v>-40</v>
      </c>
      <c r="AB246" t="s">
        <v>27</v>
      </c>
      <c r="AC246">
        <v>0.1</v>
      </c>
      <c r="AE246" t="s">
        <v>76</v>
      </c>
      <c r="AI246">
        <v>41744</v>
      </c>
      <c r="AJ246">
        <v>41745</v>
      </c>
      <c r="AK246" t="s">
        <v>205</v>
      </c>
      <c r="AL246" t="s">
        <v>2921</v>
      </c>
      <c r="AM246">
        <v>2209607</v>
      </c>
    </row>
    <row r="247" spans="1:39" x14ac:dyDescent="0.25">
      <c r="A247" t="s">
        <v>2896</v>
      </c>
      <c r="B247" t="s">
        <v>2897</v>
      </c>
      <c r="C247" t="s">
        <v>58</v>
      </c>
      <c r="D247" t="s">
        <v>2922</v>
      </c>
      <c r="F247" t="s">
        <v>74</v>
      </c>
      <c r="G247" t="s">
        <v>44</v>
      </c>
      <c r="H247" t="s">
        <v>75</v>
      </c>
      <c r="I247" t="s">
        <v>46</v>
      </c>
      <c r="J247" t="s">
        <v>58</v>
      </c>
      <c r="K247">
        <v>3</v>
      </c>
      <c r="L247">
        <v>60</v>
      </c>
      <c r="M247">
        <v>111</v>
      </c>
      <c r="N247">
        <v>60</v>
      </c>
      <c r="R247">
        <v>800</v>
      </c>
      <c r="S247">
        <v>9.5</v>
      </c>
      <c r="T247">
        <v>84.2</v>
      </c>
      <c r="U247" t="s">
        <v>48</v>
      </c>
      <c r="V247">
        <v>25000</v>
      </c>
      <c r="W247">
        <v>3000</v>
      </c>
      <c r="X247">
        <v>83</v>
      </c>
      <c r="Y247">
        <v>9</v>
      </c>
      <c r="Z247">
        <v>0.9</v>
      </c>
      <c r="AA247">
        <v>-40</v>
      </c>
      <c r="AB247" t="s">
        <v>27</v>
      </c>
      <c r="AC247">
        <v>0.1</v>
      </c>
      <c r="AE247" t="s">
        <v>138</v>
      </c>
      <c r="AI247">
        <v>41953</v>
      </c>
      <c r="AJ247">
        <v>41953</v>
      </c>
      <c r="AK247" t="s">
        <v>60</v>
      </c>
      <c r="AL247" t="s">
        <v>2923</v>
      </c>
      <c r="AM247">
        <v>2224554</v>
      </c>
    </row>
    <row r="248" spans="1:39" x14ac:dyDescent="0.25">
      <c r="A248" t="s">
        <v>2896</v>
      </c>
      <c r="B248" t="s">
        <v>2975</v>
      </c>
      <c r="C248" t="s">
        <v>1039</v>
      </c>
      <c r="D248" t="s">
        <v>2976</v>
      </c>
      <c r="F248" t="s">
        <v>74</v>
      </c>
      <c r="G248" t="s">
        <v>44</v>
      </c>
      <c r="H248" t="s">
        <v>75</v>
      </c>
      <c r="I248" t="s">
        <v>46</v>
      </c>
      <c r="J248" t="s">
        <v>58</v>
      </c>
      <c r="K248">
        <v>3</v>
      </c>
      <c r="L248">
        <v>60</v>
      </c>
      <c r="M248">
        <v>111.4</v>
      </c>
      <c r="N248">
        <v>59.9</v>
      </c>
      <c r="R248">
        <v>834</v>
      </c>
      <c r="S248">
        <v>9</v>
      </c>
      <c r="T248">
        <v>104</v>
      </c>
      <c r="U248" t="s">
        <v>48</v>
      </c>
      <c r="V248">
        <v>25000</v>
      </c>
      <c r="W248">
        <v>3000</v>
      </c>
      <c r="X248">
        <v>81</v>
      </c>
      <c r="Y248">
        <v>4</v>
      </c>
      <c r="Z248">
        <v>0.9</v>
      </c>
      <c r="AA248">
        <v>-20</v>
      </c>
      <c r="AB248" t="s">
        <v>27</v>
      </c>
      <c r="AC248">
        <v>0.2</v>
      </c>
      <c r="AE248" t="s">
        <v>120</v>
      </c>
      <c r="AI248">
        <v>42403</v>
      </c>
      <c r="AJ248">
        <v>42398</v>
      </c>
      <c r="AK248" t="s">
        <v>60</v>
      </c>
      <c r="AL248" t="s">
        <v>2977</v>
      </c>
      <c r="AM248">
        <v>2257747</v>
      </c>
    </row>
    <row r="249" spans="1:39" x14ac:dyDescent="0.25">
      <c r="A249" t="s">
        <v>2896</v>
      </c>
      <c r="B249" t="s">
        <v>2975</v>
      </c>
      <c r="C249" t="s">
        <v>1039</v>
      </c>
      <c r="D249" t="s">
        <v>2978</v>
      </c>
      <c r="F249" t="s">
        <v>74</v>
      </c>
      <c r="G249" t="s">
        <v>44</v>
      </c>
      <c r="H249" t="s">
        <v>75</v>
      </c>
      <c r="I249" t="s">
        <v>46</v>
      </c>
      <c r="J249" t="s">
        <v>58</v>
      </c>
      <c r="K249">
        <v>3</v>
      </c>
      <c r="L249">
        <v>60</v>
      </c>
      <c r="M249">
        <v>111.4</v>
      </c>
      <c r="N249">
        <v>59.9</v>
      </c>
      <c r="R249">
        <v>906</v>
      </c>
      <c r="S249">
        <v>9</v>
      </c>
      <c r="T249">
        <v>107</v>
      </c>
      <c r="U249" t="s">
        <v>48</v>
      </c>
      <c r="V249">
        <v>25000</v>
      </c>
      <c r="W249">
        <v>4000</v>
      </c>
      <c r="X249">
        <v>84</v>
      </c>
      <c r="Y249">
        <v>10</v>
      </c>
      <c r="Z249">
        <v>0.9</v>
      </c>
      <c r="AA249">
        <v>-20</v>
      </c>
      <c r="AB249" t="s">
        <v>27</v>
      </c>
      <c r="AC249">
        <v>0.2</v>
      </c>
      <c r="AE249" t="s">
        <v>120</v>
      </c>
      <c r="AI249">
        <v>42403</v>
      </c>
      <c r="AJ249">
        <v>42398</v>
      </c>
      <c r="AK249" t="s">
        <v>60</v>
      </c>
      <c r="AL249" t="s">
        <v>2979</v>
      </c>
      <c r="AM249">
        <v>2257748</v>
      </c>
    </row>
    <row r="250" spans="1:39" x14ac:dyDescent="0.25">
      <c r="A250" t="s">
        <v>2896</v>
      </c>
      <c r="B250" t="s">
        <v>2975</v>
      </c>
      <c r="C250" t="s">
        <v>1039</v>
      </c>
      <c r="D250" t="s">
        <v>2980</v>
      </c>
      <c r="F250" t="s">
        <v>74</v>
      </c>
      <c r="G250" t="s">
        <v>44</v>
      </c>
      <c r="H250" t="s">
        <v>75</v>
      </c>
      <c r="I250" t="s">
        <v>46</v>
      </c>
      <c r="J250" t="s">
        <v>58</v>
      </c>
      <c r="K250">
        <v>3</v>
      </c>
      <c r="L250">
        <v>60</v>
      </c>
      <c r="M250">
        <v>111.4</v>
      </c>
      <c r="N250">
        <v>59.9</v>
      </c>
      <c r="R250">
        <v>962</v>
      </c>
      <c r="S250">
        <v>9</v>
      </c>
      <c r="T250">
        <v>110</v>
      </c>
      <c r="U250" t="s">
        <v>48</v>
      </c>
      <c r="V250">
        <v>25000</v>
      </c>
      <c r="W250">
        <v>5000</v>
      </c>
      <c r="X250">
        <v>81</v>
      </c>
      <c r="Y250">
        <v>2</v>
      </c>
      <c r="Z250">
        <v>0.9</v>
      </c>
      <c r="AA250">
        <v>-20</v>
      </c>
      <c r="AB250" t="s">
        <v>27</v>
      </c>
      <c r="AC250">
        <v>0.2</v>
      </c>
      <c r="AE250" t="s">
        <v>120</v>
      </c>
      <c r="AI250">
        <v>42403</v>
      </c>
      <c r="AJ250">
        <v>42398</v>
      </c>
      <c r="AK250" t="s">
        <v>60</v>
      </c>
      <c r="AL250" t="s">
        <v>2981</v>
      </c>
      <c r="AM250">
        <v>2257749</v>
      </c>
    </row>
    <row r="251" spans="1:39" x14ac:dyDescent="0.25">
      <c r="A251" t="s">
        <v>2998</v>
      </c>
      <c r="B251" t="s">
        <v>3012</v>
      </c>
      <c r="C251" t="s">
        <v>3013</v>
      </c>
      <c r="D251" t="s">
        <v>3014</v>
      </c>
      <c r="E251" t="s">
        <v>3015</v>
      </c>
      <c r="F251" t="s">
        <v>74</v>
      </c>
      <c r="G251" t="s">
        <v>44</v>
      </c>
      <c r="H251" t="s">
        <v>75</v>
      </c>
      <c r="I251" t="s">
        <v>46</v>
      </c>
      <c r="J251" t="s">
        <v>58</v>
      </c>
      <c r="K251">
        <v>10</v>
      </c>
      <c r="L251">
        <v>60</v>
      </c>
      <c r="M251">
        <v>111.1</v>
      </c>
      <c r="N251">
        <v>60.3</v>
      </c>
      <c r="R251">
        <v>800</v>
      </c>
      <c r="S251">
        <v>9.5</v>
      </c>
      <c r="T251">
        <v>88.9</v>
      </c>
      <c r="U251" t="s">
        <v>48</v>
      </c>
      <c r="V251">
        <v>25000</v>
      </c>
      <c r="W251">
        <v>5000</v>
      </c>
      <c r="X251">
        <v>83</v>
      </c>
      <c r="Y251">
        <v>9</v>
      </c>
      <c r="Z251">
        <v>1</v>
      </c>
      <c r="AA251">
        <v>-25</v>
      </c>
      <c r="AB251" t="s">
        <v>27</v>
      </c>
      <c r="AC251">
        <v>0.2</v>
      </c>
      <c r="AE251" t="s">
        <v>727</v>
      </c>
      <c r="AI251">
        <v>41487</v>
      </c>
      <c r="AJ251">
        <v>41680</v>
      </c>
      <c r="AK251" t="s">
        <v>60</v>
      </c>
      <c r="AL251" t="s">
        <v>3016</v>
      </c>
      <c r="AM251">
        <v>2205722</v>
      </c>
    </row>
    <row r="252" spans="1:39" x14ac:dyDescent="0.25">
      <c r="A252" t="s">
        <v>2998</v>
      </c>
      <c r="B252" t="s">
        <v>3013</v>
      </c>
      <c r="C252" t="s">
        <v>3023</v>
      </c>
      <c r="D252" t="s">
        <v>3024</v>
      </c>
      <c r="F252" t="s">
        <v>74</v>
      </c>
      <c r="G252" t="s">
        <v>44</v>
      </c>
      <c r="H252" t="s">
        <v>75</v>
      </c>
      <c r="I252" t="s">
        <v>46</v>
      </c>
      <c r="J252" t="s">
        <v>58</v>
      </c>
      <c r="K252">
        <v>10</v>
      </c>
      <c r="L252">
        <v>40</v>
      </c>
      <c r="M252">
        <v>111.5</v>
      </c>
      <c r="N252">
        <v>63.2</v>
      </c>
      <c r="R252">
        <v>490</v>
      </c>
      <c r="S252">
        <v>8.9</v>
      </c>
      <c r="T252">
        <v>55.1</v>
      </c>
      <c r="U252" t="s">
        <v>48</v>
      </c>
      <c r="V252">
        <v>25000</v>
      </c>
      <c r="W252">
        <v>2700</v>
      </c>
      <c r="X252">
        <v>92</v>
      </c>
      <c r="Y252">
        <v>59</v>
      </c>
      <c r="Z252">
        <v>0.9</v>
      </c>
      <c r="AA252">
        <v>-25</v>
      </c>
      <c r="AB252" t="s">
        <v>27</v>
      </c>
      <c r="AC252">
        <v>0.2</v>
      </c>
      <c r="AE252" t="s">
        <v>348</v>
      </c>
      <c r="AI252">
        <v>42019</v>
      </c>
      <c r="AJ252">
        <v>42151</v>
      </c>
      <c r="AK252" t="s">
        <v>50</v>
      </c>
      <c r="AL252" t="s">
        <v>3025</v>
      </c>
      <c r="AM252">
        <v>2240246</v>
      </c>
    </row>
    <row r="253" spans="1:39" x14ac:dyDescent="0.25">
      <c r="A253" t="s">
        <v>2422</v>
      </c>
      <c r="B253" t="s">
        <v>2423</v>
      </c>
      <c r="C253" t="s">
        <v>3119</v>
      </c>
      <c r="D253" t="s">
        <v>3119</v>
      </c>
      <c r="F253" t="s">
        <v>163</v>
      </c>
      <c r="G253" t="s">
        <v>44</v>
      </c>
      <c r="H253" t="s">
        <v>75</v>
      </c>
      <c r="I253" t="s">
        <v>46</v>
      </c>
      <c r="J253" t="s">
        <v>58</v>
      </c>
      <c r="K253">
        <v>4</v>
      </c>
      <c r="L253">
        <v>100</v>
      </c>
      <c r="M253">
        <v>130</v>
      </c>
      <c r="N253">
        <v>70</v>
      </c>
      <c r="R253">
        <v>1600</v>
      </c>
      <c r="S253">
        <v>17</v>
      </c>
      <c r="T253">
        <v>94.1</v>
      </c>
      <c r="U253" t="s">
        <v>48</v>
      </c>
      <c r="V253">
        <v>25000</v>
      </c>
      <c r="W253">
        <v>3000</v>
      </c>
      <c r="X253">
        <v>83</v>
      </c>
      <c r="Y253">
        <v>15</v>
      </c>
      <c r="Z253">
        <v>0.9</v>
      </c>
      <c r="AA253">
        <v>-40</v>
      </c>
      <c r="AB253" t="s">
        <v>27</v>
      </c>
      <c r="AC253">
        <v>0.1</v>
      </c>
      <c r="AE253" t="s">
        <v>138</v>
      </c>
      <c r="AI253">
        <v>42029</v>
      </c>
      <c r="AJ253">
        <v>42032</v>
      </c>
      <c r="AK253" t="s">
        <v>60</v>
      </c>
      <c r="AL253" t="s">
        <v>3120</v>
      </c>
      <c r="AM253">
        <v>2231907</v>
      </c>
    </row>
    <row r="254" spans="1:39" x14ac:dyDescent="0.25">
      <c r="A254" t="s">
        <v>2422</v>
      </c>
      <c r="B254" t="s">
        <v>2423</v>
      </c>
      <c r="C254" t="s">
        <v>3121</v>
      </c>
      <c r="D254" t="s">
        <v>3121</v>
      </c>
      <c r="F254" t="s">
        <v>163</v>
      </c>
      <c r="G254" t="s">
        <v>44</v>
      </c>
      <c r="H254" t="s">
        <v>75</v>
      </c>
      <c r="I254" t="s">
        <v>46</v>
      </c>
      <c r="J254" t="s">
        <v>58</v>
      </c>
      <c r="K254">
        <v>4</v>
      </c>
      <c r="L254">
        <v>100</v>
      </c>
      <c r="M254">
        <v>131</v>
      </c>
      <c r="N254">
        <v>70</v>
      </c>
      <c r="R254">
        <v>1600</v>
      </c>
      <c r="S254">
        <v>17</v>
      </c>
      <c r="T254">
        <v>94.1</v>
      </c>
      <c r="U254" t="s">
        <v>48</v>
      </c>
      <c r="V254">
        <v>25000</v>
      </c>
      <c r="W254">
        <v>2700</v>
      </c>
      <c r="X254">
        <v>83</v>
      </c>
      <c r="Y254">
        <v>12</v>
      </c>
      <c r="Z254">
        <v>0.9</v>
      </c>
      <c r="AA254">
        <v>-40</v>
      </c>
      <c r="AB254" t="s">
        <v>27</v>
      </c>
      <c r="AC254">
        <v>1.6</v>
      </c>
      <c r="AD254" t="s">
        <v>48</v>
      </c>
      <c r="AE254" t="s">
        <v>172</v>
      </c>
      <c r="AF254" t="s">
        <v>48</v>
      </c>
      <c r="AI254">
        <v>42370</v>
      </c>
      <c r="AJ254">
        <v>42601</v>
      </c>
      <c r="AK254" t="s">
        <v>60</v>
      </c>
      <c r="AL254" t="s">
        <v>3122</v>
      </c>
      <c r="AM254">
        <v>2276127</v>
      </c>
    </row>
    <row r="255" spans="1:39" x14ac:dyDescent="0.25">
      <c r="A255" t="s">
        <v>2422</v>
      </c>
      <c r="B255" t="s">
        <v>2423</v>
      </c>
      <c r="C255" t="s">
        <v>3127</v>
      </c>
      <c r="D255" t="s">
        <v>3127</v>
      </c>
      <c r="F255" t="s">
        <v>74</v>
      </c>
      <c r="G255" t="s">
        <v>44</v>
      </c>
      <c r="H255" t="s">
        <v>75</v>
      </c>
      <c r="I255" t="s">
        <v>46</v>
      </c>
      <c r="J255" t="s">
        <v>58</v>
      </c>
      <c r="K255">
        <v>3</v>
      </c>
      <c r="L255">
        <v>40</v>
      </c>
      <c r="M255">
        <v>111.5</v>
      </c>
      <c r="N255">
        <v>63.5</v>
      </c>
      <c r="R255">
        <v>470</v>
      </c>
      <c r="S255">
        <v>6</v>
      </c>
      <c r="T255">
        <v>78.3</v>
      </c>
      <c r="U255" t="s">
        <v>48</v>
      </c>
      <c r="V255">
        <v>25000</v>
      </c>
      <c r="W255">
        <v>2700</v>
      </c>
      <c r="X255">
        <v>82</v>
      </c>
      <c r="Y255">
        <v>9</v>
      </c>
      <c r="Z255">
        <v>0.9</v>
      </c>
      <c r="AA255">
        <v>-40</v>
      </c>
      <c r="AE255" t="s">
        <v>138</v>
      </c>
      <c r="AI255">
        <v>42205</v>
      </c>
      <c r="AJ255">
        <v>42209</v>
      </c>
      <c r="AK255" t="s">
        <v>60</v>
      </c>
      <c r="AL255" t="s">
        <v>3128</v>
      </c>
      <c r="AM255">
        <v>2244458</v>
      </c>
    </row>
    <row r="256" spans="1:39" x14ac:dyDescent="0.25">
      <c r="A256" t="s">
        <v>2422</v>
      </c>
      <c r="B256" t="s">
        <v>2423</v>
      </c>
      <c r="C256" t="s">
        <v>3129</v>
      </c>
      <c r="D256" t="s">
        <v>3129</v>
      </c>
      <c r="E256" t="s">
        <v>3130</v>
      </c>
      <c r="F256" t="s">
        <v>74</v>
      </c>
      <c r="G256" t="s">
        <v>44</v>
      </c>
      <c r="H256" t="s">
        <v>75</v>
      </c>
      <c r="I256" t="s">
        <v>46</v>
      </c>
      <c r="J256" t="s">
        <v>58</v>
      </c>
      <c r="K256">
        <v>3</v>
      </c>
      <c r="L256">
        <v>40</v>
      </c>
      <c r="M256">
        <v>111.2</v>
      </c>
      <c r="N256">
        <v>60</v>
      </c>
      <c r="R256">
        <v>510</v>
      </c>
      <c r="S256">
        <v>6</v>
      </c>
      <c r="T256">
        <v>85</v>
      </c>
      <c r="U256" t="s">
        <v>48</v>
      </c>
      <c r="V256">
        <v>25000</v>
      </c>
      <c r="W256">
        <v>2700</v>
      </c>
      <c r="X256">
        <v>81</v>
      </c>
      <c r="Y256">
        <v>4</v>
      </c>
      <c r="Z256">
        <v>0.9</v>
      </c>
      <c r="AA256">
        <v>-40</v>
      </c>
      <c r="AD256" t="s">
        <v>48</v>
      </c>
      <c r="AE256" t="s">
        <v>172</v>
      </c>
      <c r="AF256" t="s">
        <v>48</v>
      </c>
      <c r="AI256">
        <v>42370</v>
      </c>
      <c r="AJ256">
        <v>42597</v>
      </c>
      <c r="AK256" t="s">
        <v>60</v>
      </c>
      <c r="AL256" t="s">
        <v>3131</v>
      </c>
      <c r="AM256">
        <v>2275261</v>
      </c>
    </row>
    <row r="257" spans="1:39" x14ac:dyDescent="0.25">
      <c r="A257" t="s">
        <v>2422</v>
      </c>
      <c r="B257" t="s">
        <v>2423</v>
      </c>
      <c r="C257" t="s">
        <v>3132</v>
      </c>
      <c r="D257" t="s">
        <v>3132</v>
      </c>
      <c r="E257" t="s">
        <v>3133</v>
      </c>
      <c r="F257" t="s">
        <v>74</v>
      </c>
      <c r="G257" t="s">
        <v>44</v>
      </c>
      <c r="H257" t="s">
        <v>75</v>
      </c>
      <c r="I257" t="s">
        <v>46</v>
      </c>
      <c r="J257" t="s">
        <v>58</v>
      </c>
      <c r="K257">
        <v>3</v>
      </c>
      <c r="L257">
        <v>40</v>
      </c>
      <c r="M257">
        <v>111.2</v>
      </c>
      <c r="N257">
        <v>60</v>
      </c>
      <c r="R257">
        <v>510</v>
      </c>
      <c r="S257">
        <v>6</v>
      </c>
      <c r="T257">
        <v>85</v>
      </c>
      <c r="U257" t="s">
        <v>48</v>
      </c>
      <c r="V257">
        <v>25000</v>
      </c>
      <c r="W257">
        <v>2700</v>
      </c>
      <c r="X257">
        <v>81</v>
      </c>
      <c r="Y257">
        <v>4</v>
      </c>
      <c r="Z257">
        <v>0.9</v>
      </c>
      <c r="AA257">
        <v>-40</v>
      </c>
      <c r="AB257" t="s">
        <v>27</v>
      </c>
      <c r="AC257">
        <v>0.51</v>
      </c>
      <c r="AD257" t="s">
        <v>48</v>
      </c>
      <c r="AE257" t="s">
        <v>172</v>
      </c>
      <c r="AF257" t="s">
        <v>48</v>
      </c>
      <c r="AI257">
        <v>42370</v>
      </c>
      <c r="AJ257">
        <v>42597</v>
      </c>
      <c r="AK257" t="s">
        <v>60</v>
      </c>
      <c r="AL257" t="s">
        <v>3134</v>
      </c>
      <c r="AM257">
        <v>2275260</v>
      </c>
    </row>
    <row r="258" spans="1:39" x14ac:dyDescent="0.25">
      <c r="A258" t="s">
        <v>2422</v>
      </c>
      <c r="B258" t="s">
        <v>2423</v>
      </c>
      <c r="C258" t="s">
        <v>2479</v>
      </c>
      <c r="D258" t="s">
        <v>2479</v>
      </c>
      <c r="F258" t="s">
        <v>74</v>
      </c>
      <c r="G258" t="s">
        <v>44</v>
      </c>
      <c r="H258" t="s">
        <v>75</v>
      </c>
      <c r="I258" t="s">
        <v>46</v>
      </c>
      <c r="J258" t="s">
        <v>58</v>
      </c>
      <c r="K258">
        <v>3</v>
      </c>
      <c r="L258">
        <v>60</v>
      </c>
      <c r="M258">
        <v>110.7</v>
      </c>
      <c r="N258">
        <v>59.5</v>
      </c>
      <c r="R258">
        <v>800</v>
      </c>
      <c r="S258">
        <v>9</v>
      </c>
      <c r="T258">
        <v>88.9</v>
      </c>
      <c r="U258" t="s">
        <v>48</v>
      </c>
      <c r="V258">
        <v>25000</v>
      </c>
      <c r="W258">
        <v>2700</v>
      </c>
      <c r="X258">
        <v>81</v>
      </c>
      <c r="Y258">
        <v>3</v>
      </c>
      <c r="Z258">
        <v>0.9</v>
      </c>
      <c r="AA258">
        <v>-40</v>
      </c>
      <c r="AB258" t="s">
        <v>27</v>
      </c>
      <c r="AC258">
        <v>0.1</v>
      </c>
      <c r="AE258" t="s">
        <v>138</v>
      </c>
      <c r="AI258">
        <v>42430</v>
      </c>
      <c r="AJ258">
        <v>42430</v>
      </c>
      <c r="AK258" t="s">
        <v>60</v>
      </c>
      <c r="AL258" t="s">
        <v>3135</v>
      </c>
      <c r="AM258">
        <v>2261234</v>
      </c>
    </row>
    <row r="259" spans="1:39" x14ac:dyDescent="0.25">
      <c r="A259" t="s">
        <v>2422</v>
      </c>
      <c r="B259" t="s">
        <v>2423</v>
      </c>
      <c r="C259" t="s">
        <v>2481</v>
      </c>
      <c r="D259" t="s">
        <v>2481</v>
      </c>
      <c r="F259" t="s">
        <v>74</v>
      </c>
      <c r="G259" t="s">
        <v>44</v>
      </c>
      <c r="H259" t="s">
        <v>75</v>
      </c>
      <c r="I259" t="s">
        <v>46</v>
      </c>
      <c r="J259" t="s">
        <v>58</v>
      </c>
      <c r="K259">
        <v>3</v>
      </c>
      <c r="L259">
        <v>60</v>
      </c>
      <c r="M259">
        <v>108.5</v>
      </c>
      <c r="N259">
        <v>59.8</v>
      </c>
      <c r="R259">
        <v>800</v>
      </c>
      <c r="S259">
        <v>9</v>
      </c>
      <c r="T259">
        <v>88.9</v>
      </c>
      <c r="U259" t="s">
        <v>48</v>
      </c>
      <c r="V259">
        <v>25000</v>
      </c>
      <c r="W259">
        <v>5000</v>
      </c>
      <c r="X259">
        <v>83</v>
      </c>
      <c r="Y259">
        <v>16</v>
      </c>
      <c r="Z259">
        <v>0.9</v>
      </c>
      <c r="AA259">
        <v>-40</v>
      </c>
      <c r="AB259" t="s">
        <v>27</v>
      </c>
      <c r="AC259">
        <v>0.1</v>
      </c>
      <c r="AE259" t="s">
        <v>138</v>
      </c>
      <c r="AI259">
        <v>42430</v>
      </c>
      <c r="AJ259">
        <v>42430</v>
      </c>
      <c r="AK259" t="s">
        <v>60</v>
      </c>
      <c r="AL259" t="s">
        <v>3136</v>
      </c>
      <c r="AM259">
        <v>2261235</v>
      </c>
    </row>
    <row r="260" spans="1:39" x14ac:dyDescent="0.25">
      <c r="A260" t="s">
        <v>2422</v>
      </c>
      <c r="B260" t="s">
        <v>2423</v>
      </c>
      <c r="C260" t="s">
        <v>3137</v>
      </c>
      <c r="D260" t="s">
        <v>3137</v>
      </c>
      <c r="E260" t="s">
        <v>3138</v>
      </c>
      <c r="F260" t="s">
        <v>74</v>
      </c>
      <c r="G260" t="s">
        <v>44</v>
      </c>
      <c r="H260" t="s">
        <v>75</v>
      </c>
      <c r="I260" t="s">
        <v>46</v>
      </c>
      <c r="J260" t="s">
        <v>58</v>
      </c>
      <c r="K260">
        <v>3</v>
      </c>
      <c r="L260">
        <v>60</v>
      </c>
      <c r="M260">
        <v>111.9</v>
      </c>
      <c r="N260">
        <v>60</v>
      </c>
      <c r="R260">
        <v>800</v>
      </c>
      <c r="S260">
        <v>9.5</v>
      </c>
      <c r="T260">
        <v>84.2</v>
      </c>
      <c r="U260" t="s">
        <v>48</v>
      </c>
      <c r="V260">
        <v>25000</v>
      </c>
      <c r="W260">
        <v>2700</v>
      </c>
      <c r="X260">
        <v>81</v>
      </c>
      <c r="Y260">
        <v>3</v>
      </c>
      <c r="Z260">
        <v>0.9</v>
      </c>
      <c r="AA260">
        <v>-40</v>
      </c>
      <c r="AB260" t="s">
        <v>27</v>
      </c>
      <c r="AC260">
        <v>0.8</v>
      </c>
      <c r="AD260" t="s">
        <v>48</v>
      </c>
      <c r="AE260" t="s">
        <v>348</v>
      </c>
      <c r="AF260" t="s">
        <v>48</v>
      </c>
      <c r="AI260">
        <v>42370</v>
      </c>
      <c r="AJ260">
        <v>42592</v>
      </c>
      <c r="AK260" t="s">
        <v>60</v>
      </c>
      <c r="AL260" t="s">
        <v>3139</v>
      </c>
      <c r="AM260">
        <v>2274506</v>
      </c>
    </row>
    <row r="261" spans="1:39" x14ac:dyDescent="0.25">
      <c r="A261" t="s">
        <v>2422</v>
      </c>
      <c r="B261" t="s">
        <v>2423</v>
      </c>
      <c r="C261" t="s">
        <v>3140</v>
      </c>
      <c r="D261" t="s">
        <v>3140</v>
      </c>
      <c r="F261" t="s">
        <v>74</v>
      </c>
      <c r="G261" t="s">
        <v>44</v>
      </c>
      <c r="H261" t="s">
        <v>75</v>
      </c>
      <c r="I261" t="s">
        <v>46</v>
      </c>
      <c r="J261" t="s">
        <v>58</v>
      </c>
      <c r="K261">
        <v>3</v>
      </c>
      <c r="L261">
        <v>60</v>
      </c>
      <c r="M261">
        <v>110.7</v>
      </c>
      <c r="N261">
        <v>59.5</v>
      </c>
      <c r="R261">
        <v>800</v>
      </c>
      <c r="S261">
        <v>9</v>
      </c>
      <c r="T261">
        <v>88.9</v>
      </c>
      <c r="U261" t="s">
        <v>48</v>
      </c>
      <c r="V261">
        <v>25000</v>
      </c>
      <c r="W261">
        <v>2700</v>
      </c>
      <c r="X261">
        <v>81</v>
      </c>
      <c r="Y261">
        <v>3</v>
      </c>
      <c r="Z261">
        <v>0.9</v>
      </c>
      <c r="AA261">
        <v>-40</v>
      </c>
      <c r="AB261" t="s">
        <v>27</v>
      </c>
      <c r="AC261">
        <v>0.1</v>
      </c>
      <c r="AE261" t="s">
        <v>138</v>
      </c>
      <c r="AI261">
        <v>42391</v>
      </c>
      <c r="AJ261">
        <v>42412</v>
      </c>
      <c r="AK261" t="s">
        <v>60</v>
      </c>
      <c r="AL261" t="s">
        <v>3141</v>
      </c>
      <c r="AM261">
        <v>2260055</v>
      </c>
    </row>
    <row r="262" spans="1:39" x14ac:dyDescent="0.25">
      <c r="A262" t="s">
        <v>2422</v>
      </c>
      <c r="B262" t="s">
        <v>2423</v>
      </c>
      <c r="C262" t="s">
        <v>3142</v>
      </c>
      <c r="D262" t="s">
        <v>3142</v>
      </c>
      <c r="F262" t="s">
        <v>74</v>
      </c>
      <c r="G262" t="s">
        <v>44</v>
      </c>
      <c r="H262" t="s">
        <v>75</v>
      </c>
      <c r="I262" t="s">
        <v>46</v>
      </c>
      <c r="J262" t="s">
        <v>58</v>
      </c>
      <c r="K262">
        <v>3</v>
      </c>
      <c r="L262">
        <v>60</v>
      </c>
      <c r="M262">
        <v>112</v>
      </c>
      <c r="N262">
        <v>60.9</v>
      </c>
      <c r="R262">
        <v>800</v>
      </c>
      <c r="S262">
        <v>9.1</v>
      </c>
      <c r="T262">
        <v>87.9</v>
      </c>
      <c r="U262" t="s">
        <v>48</v>
      </c>
      <c r="V262">
        <v>25000</v>
      </c>
      <c r="W262">
        <v>3000</v>
      </c>
      <c r="X262">
        <v>83</v>
      </c>
      <c r="Y262">
        <v>14</v>
      </c>
      <c r="Z262">
        <v>0.9</v>
      </c>
      <c r="AA262">
        <v>-40</v>
      </c>
      <c r="AE262" t="s">
        <v>138</v>
      </c>
      <c r="AI262">
        <v>42037</v>
      </c>
      <c r="AJ262">
        <v>42045</v>
      </c>
      <c r="AK262" t="s">
        <v>60</v>
      </c>
      <c r="AL262" t="s">
        <v>3143</v>
      </c>
      <c r="AM262">
        <v>2232901</v>
      </c>
    </row>
    <row r="263" spans="1:39" x14ac:dyDescent="0.25">
      <c r="A263" t="s">
        <v>2422</v>
      </c>
      <c r="B263" t="s">
        <v>2423</v>
      </c>
      <c r="C263" t="s">
        <v>3144</v>
      </c>
      <c r="D263" t="s">
        <v>3144</v>
      </c>
      <c r="F263" t="s">
        <v>163</v>
      </c>
      <c r="G263" t="s">
        <v>44</v>
      </c>
      <c r="H263" t="s">
        <v>75</v>
      </c>
      <c r="I263" t="s">
        <v>46</v>
      </c>
      <c r="J263" t="s">
        <v>58</v>
      </c>
      <c r="K263">
        <v>3</v>
      </c>
      <c r="L263">
        <v>100</v>
      </c>
      <c r="M263">
        <v>130</v>
      </c>
      <c r="N263">
        <v>70</v>
      </c>
      <c r="R263">
        <v>1600</v>
      </c>
      <c r="S263">
        <v>17</v>
      </c>
      <c r="T263">
        <v>94.1</v>
      </c>
      <c r="U263" t="s">
        <v>48</v>
      </c>
      <c r="V263">
        <v>25000</v>
      </c>
      <c r="W263">
        <v>2700</v>
      </c>
      <c r="X263">
        <v>82</v>
      </c>
      <c r="Y263">
        <v>14</v>
      </c>
      <c r="Z263">
        <v>0.9</v>
      </c>
      <c r="AA263">
        <v>-40</v>
      </c>
      <c r="AB263" t="s">
        <v>27</v>
      </c>
      <c r="AC263">
        <v>0.1</v>
      </c>
      <c r="AE263" t="s">
        <v>76</v>
      </c>
      <c r="AI263">
        <v>41840</v>
      </c>
      <c r="AJ263">
        <v>41848</v>
      </c>
      <c r="AK263" t="s">
        <v>60</v>
      </c>
      <c r="AL263" t="s">
        <v>3145</v>
      </c>
      <c r="AM263">
        <v>2216602</v>
      </c>
    </row>
    <row r="264" spans="1:39" x14ac:dyDescent="0.25">
      <c r="A264" t="s">
        <v>2422</v>
      </c>
      <c r="B264" t="s">
        <v>2423</v>
      </c>
      <c r="C264" t="s">
        <v>3146</v>
      </c>
      <c r="D264" t="s">
        <v>3146</v>
      </c>
      <c r="F264" t="s">
        <v>163</v>
      </c>
      <c r="G264" t="s">
        <v>44</v>
      </c>
      <c r="H264" t="s">
        <v>75</v>
      </c>
      <c r="I264" t="s">
        <v>46</v>
      </c>
      <c r="J264" t="s">
        <v>58</v>
      </c>
      <c r="K264">
        <v>3</v>
      </c>
      <c r="L264">
        <v>100</v>
      </c>
      <c r="M264">
        <v>130</v>
      </c>
      <c r="N264">
        <v>70</v>
      </c>
      <c r="R264">
        <v>1600</v>
      </c>
      <c r="S264">
        <v>17</v>
      </c>
      <c r="T264">
        <v>94.1</v>
      </c>
      <c r="U264" t="s">
        <v>48</v>
      </c>
      <c r="V264">
        <v>25000</v>
      </c>
      <c r="W264">
        <v>5000</v>
      </c>
      <c r="X264">
        <v>86</v>
      </c>
      <c r="Y264">
        <v>29</v>
      </c>
      <c r="Z264">
        <v>0.9</v>
      </c>
      <c r="AA264">
        <v>-40</v>
      </c>
      <c r="AB264" t="s">
        <v>27</v>
      </c>
      <c r="AC264">
        <v>0.1</v>
      </c>
      <c r="AE264" t="s">
        <v>120</v>
      </c>
      <c r="AI264">
        <v>41983</v>
      </c>
      <c r="AJ264">
        <v>42009</v>
      </c>
      <c r="AK264" t="s">
        <v>60</v>
      </c>
      <c r="AL264" t="s">
        <v>3147</v>
      </c>
      <c r="AM264">
        <v>2230533</v>
      </c>
    </row>
    <row r="265" spans="1:39" x14ac:dyDescent="0.25">
      <c r="A265" t="s">
        <v>2422</v>
      </c>
      <c r="B265" t="s">
        <v>2423</v>
      </c>
      <c r="C265" t="s">
        <v>3148</v>
      </c>
      <c r="D265" t="s">
        <v>3148</v>
      </c>
      <c r="F265" t="s">
        <v>163</v>
      </c>
      <c r="G265" t="s">
        <v>44</v>
      </c>
      <c r="H265" t="s">
        <v>75</v>
      </c>
      <c r="I265" t="s">
        <v>46</v>
      </c>
      <c r="J265" t="s">
        <v>58</v>
      </c>
      <c r="K265">
        <v>3</v>
      </c>
      <c r="L265">
        <v>100</v>
      </c>
      <c r="M265">
        <v>131</v>
      </c>
      <c r="N265">
        <v>70</v>
      </c>
      <c r="R265">
        <v>1600</v>
      </c>
      <c r="S265">
        <v>16</v>
      </c>
      <c r="T265">
        <v>100</v>
      </c>
      <c r="U265" t="s">
        <v>48</v>
      </c>
      <c r="V265">
        <v>25000</v>
      </c>
      <c r="W265">
        <v>2700</v>
      </c>
      <c r="X265">
        <v>83</v>
      </c>
      <c r="Y265">
        <v>12</v>
      </c>
      <c r="Z265">
        <v>0.9</v>
      </c>
      <c r="AA265">
        <v>-40</v>
      </c>
      <c r="AB265" t="s">
        <v>27</v>
      </c>
      <c r="AC265">
        <v>1.6</v>
      </c>
      <c r="AD265" t="s">
        <v>48</v>
      </c>
      <c r="AE265" t="s">
        <v>172</v>
      </c>
      <c r="AF265" t="s">
        <v>48</v>
      </c>
      <c r="AI265">
        <v>42370</v>
      </c>
      <c r="AJ265">
        <v>42591</v>
      </c>
      <c r="AK265" t="s">
        <v>60</v>
      </c>
      <c r="AL265" t="s">
        <v>3149</v>
      </c>
      <c r="AM265">
        <v>2274435</v>
      </c>
    </row>
    <row r="266" spans="1:39" x14ac:dyDescent="0.25">
      <c r="A266" t="s">
        <v>2422</v>
      </c>
      <c r="B266" t="s">
        <v>2423</v>
      </c>
      <c r="C266" t="s">
        <v>3150</v>
      </c>
      <c r="D266" t="s">
        <v>3150</v>
      </c>
      <c r="F266" t="s">
        <v>163</v>
      </c>
      <c r="G266" t="s">
        <v>44</v>
      </c>
      <c r="H266" t="s">
        <v>166</v>
      </c>
      <c r="I266" t="s">
        <v>46</v>
      </c>
      <c r="J266" t="s">
        <v>58</v>
      </c>
      <c r="K266">
        <v>3</v>
      </c>
      <c r="L266">
        <v>100</v>
      </c>
      <c r="M266">
        <v>134.80000000000001</v>
      </c>
      <c r="N266">
        <v>71.7</v>
      </c>
      <c r="R266">
        <v>1600</v>
      </c>
      <c r="S266">
        <v>15</v>
      </c>
      <c r="T266">
        <v>106.7</v>
      </c>
      <c r="U266" t="s">
        <v>141</v>
      </c>
      <c r="V266">
        <v>25000</v>
      </c>
      <c r="W266">
        <v>2700</v>
      </c>
      <c r="X266">
        <v>83</v>
      </c>
      <c r="Y266">
        <v>9</v>
      </c>
      <c r="Z266">
        <v>0.9</v>
      </c>
      <c r="AA266">
        <v>-40</v>
      </c>
      <c r="AD266" t="s">
        <v>48</v>
      </c>
      <c r="AE266" t="s">
        <v>172</v>
      </c>
      <c r="AF266" t="s">
        <v>48</v>
      </c>
      <c r="AI266">
        <v>42579</v>
      </c>
      <c r="AJ266">
        <v>42579</v>
      </c>
      <c r="AK266" t="s">
        <v>60</v>
      </c>
      <c r="AL266" t="s">
        <v>3151</v>
      </c>
      <c r="AM266">
        <v>2273708</v>
      </c>
    </row>
    <row r="267" spans="1:39" x14ac:dyDescent="0.25">
      <c r="A267" t="s">
        <v>2422</v>
      </c>
      <c r="B267" t="s">
        <v>2423</v>
      </c>
      <c r="C267" t="s">
        <v>3152</v>
      </c>
      <c r="D267" t="s">
        <v>3152</v>
      </c>
      <c r="F267" t="s">
        <v>163</v>
      </c>
      <c r="G267" t="s">
        <v>44</v>
      </c>
      <c r="H267" t="s">
        <v>75</v>
      </c>
      <c r="I267" t="s">
        <v>46</v>
      </c>
      <c r="J267" t="s">
        <v>58</v>
      </c>
      <c r="K267">
        <v>10</v>
      </c>
      <c r="L267">
        <v>100</v>
      </c>
      <c r="M267">
        <v>136</v>
      </c>
      <c r="N267">
        <v>72</v>
      </c>
      <c r="R267">
        <v>1600</v>
      </c>
      <c r="S267">
        <v>17</v>
      </c>
      <c r="T267">
        <v>94.1</v>
      </c>
      <c r="U267" t="s">
        <v>141</v>
      </c>
      <c r="V267">
        <v>25000</v>
      </c>
      <c r="W267">
        <v>2700</v>
      </c>
      <c r="X267">
        <v>82</v>
      </c>
      <c r="Y267">
        <v>11</v>
      </c>
      <c r="Z267">
        <v>0.9</v>
      </c>
      <c r="AA267">
        <v>-20</v>
      </c>
      <c r="AE267" t="s">
        <v>138</v>
      </c>
      <c r="AI267">
        <v>42005</v>
      </c>
      <c r="AJ267">
        <v>42234</v>
      </c>
      <c r="AK267" t="s">
        <v>60</v>
      </c>
      <c r="AL267" t="s">
        <v>3153</v>
      </c>
      <c r="AM267">
        <v>2245903</v>
      </c>
    </row>
    <row r="268" spans="1:39" x14ac:dyDescent="0.25">
      <c r="A268" t="s">
        <v>2422</v>
      </c>
      <c r="B268" t="s">
        <v>2423</v>
      </c>
      <c r="C268" t="s">
        <v>3154</v>
      </c>
      <c r="D268" t="s">
        <v>3154</v>
      </c>
      <c r="F268" t="s">
        <v>163</v>
      </c>
      <c r="G268" t="s">
        <v>44</v>
      </c>
      <c r="H268" t="s">
        <v>75</v>
      </c>
      <c r="I268" t="s">
        <v>46</v>
      </c>
      <c r="J268" t="s">
        <v>58</v>
      </c>
      <c r="K268">
        <v>3</v>
      </c>
      <c r="L268">
        <v>100</v>
      </c>
      <c r="M268">
        <v>131.69999999999999</v>
      </c>
      <c r="N268">
        <v>69.8</v>
      </c>
      <c r="R268">
        <v>1600</v>
      </c>
      <c r="S268">
        <v>15</v>
      </c>
      <c r="T268">
        <v>106.7</v>
      </c>
      <c r="U268" t="s">
        <v>48</v>
      </c>
      <c r="V268">
        <v>25000</v>
      </c>
      <c r="W268">
        <v>2700</v>
      </c>
      <c r="X268">
        <v>82</v>
      </c>
      <c r="Y268">
        <v>8</v>
      </c>
      <c r="Z268">
        <v>1</v>
      </c>
      <c r="AA268">
        <v>-40</v>
      </c>
      <c r="AB268" t="s">
        <v>27</v>
      </c>
      <c r="AC268">
        <v>0.1</v>
      </c>
      <c r="AE268" t="s">
        <v>138</v>
      </c>
      <c r="AI268">
        <v>42119</v>
      </c>
      <c r="AJ268">
        <v>42135</v>
      </c>
      <c r="AK268" t="s">
        <v>60</v>
      </c>
      <c r="AL268" t="s">
        <v>3155</v>
      </c>
      <c r="AM268">
        <v>2239122</v>
      </c>
    </row>
    <row r="269" spans="1:39" x14ac:dyDescent="0.25">
      <c r="A269" t="s">
        <v>2422</v>
      </c>
      <c r="B269" t="s">
        <v>2423</v>
      </c>
      <c r="C269" t="s">
        <v>3156</v>
      </c>
      <c r="D269" t="s">
        <v>3156</v>
      </c>
      <c r="F269" t="s">
        <v>163</v>
      </c>
      <c r="G269" t="s">
        <v>44</v>
      </c>
      <c r="H269" t="s">
        <v>75</v>
      </c>
      <c r="I269" t="s">
        <v>46</v>
      </c>
      <c r="J269" t="s">
        <v>58</v>
      </c>
      <c r="K269">
        <v>3</v>
      </c>
      <c r="L269">
        <v>100</v>
      </c>
      <c r="M269">
        <v>131.69999999999999</v>
      </c>
      <c r="N269">
        <v>69.8</v>
      </c>
      <c r="R269">
        <v>1600</v>
      </c>
      <c r="S269">
        <v>14.7</v>
      </c>
      <c r="T269">
        <v>106.7</v>
      </c>
      <c r="U269" t="s">
        <v>48</v>
      </c>
      <c r="V269">
        <v>25000</v>
      </c>
      <c r="W269">
        <v>5000</v>
      </c>
      <c r="X269">
        <v>84</v>
      </c>
      <c r="Y269">
        <v>16</v>
      </c>
      <c r="Z269">
        <v>0.9</v>
      </c>
      <c r="AA269">
        <v>-40</v>
      </c>
      <c r="AB269" t="s">
        <v>27</v>
      </c>
      <c r="AC269">
        <v>0.1</v>
      </c>
      <c r="AE269" t="s">
        <v>138</v>
      </c>
      <c r="AI269">
        <v>42119</v>
      </c>
      <c r="AJ269">
        <v>42136</v>
      </c>
      <c r="AK269" t="s">
        <v>60</v>
      </c>
      <c r="AL269" t="s">
        <v>3157</v>
      </c>
      <c r="AM269">
        <v>2239187</v>
      </c>
    </row>
    <row r="270" spans="1:39" x14ac:dyDescent="0.25">
      <c r="A270" t="s">
        <v>3179</v>
      </c>
      <c r="B270" t="s">
        <v>3179</v>
      </c>
      <c r="C270" t="s">
        <v>74</v>
      </c>
      <c r="D270" t="s">
        <v>3180</v>
      </c>
      <c r="E270" t="s">
        <v>3181</v>
      </c>
      <c r="F270" t="s">
        <v>74</v>
      </c>
      <c r="G270" t="s">
        <v>44</v>
      </c>
      <c r="H270" t="s">
        <v>75</v>
      </c>
      <c r="I270" t="s">
        <v>46</v>
      </c>
      <c r="J270" t="s">
        <v>58</v>
      </c>
      <c r="K270">
        <v>3</v>
      </c>
      <c r="L270">
        <v>60</v>
      </c>
      <c r="M270">
        <v>117</v>
      </c>
      <c r="N270">
        <v>60</v>
      </c>
      <c r="R270">
        <v>800</v>
      </c>
      <c r="S270">
        <v>9.5</v>
      </c>
      <c r="T270">
        <v>84.2</v>
      </c>
      <c r="U270" t="s">
        <v>48</v>
      </c>
      <c r="V270">
        <v>25000</v>
      </c>
      <c r="W270">
        <v>2700</v>
      </c>
      <c r="X270">
        <v>82</v>
      </c>
      <c r="Y270">
        <v>8</v>
      </c>
      <c r="Z270">
        <v>0.9</v>
      </c>
      <c r="AA270">
        <v>-20</v>
      </c>
      <c r="AB270" t="s">
        <v>27</v>
      </c>
      <c r="AC270">
        <v>0.1</v>
      </c>
      <c r="AE270" t="s">
        <v>120</v>
      </c>
      <c r="AI270">
        <v>42401</v>
      </c>
      <c r="AJ270">
        <v>42391</v>
      </c>
      <c r="AK270" t="s">
        <v>50</v>
      </c>
      <c r="AL270" t="s">
        <v>3182</v>
      </c>
      <c r="AM270">
        <v>2257349</v>
      </c>
    </row>
    <row r="271" spans="1:39" x14ac:dyDescent="0.25">
      <c r="A271" t="s">
        <v>3179</v>
      </c>
      <c r="B271" t="s">
        <v>3179</v>
      </c>
      <c r="C271" t="s">
        <v>3183</v>
      </c>
      <c r="D271" t="s">
        <v>3184</v>
      </c>
      <c r="F271" t="s">
        <v>74</v>
      </c>
      <c r="G271" t="s">
        <v>44</v>
      </c>
      <c r="H271" t="s">
        <v>75</v>
      </c>
      <c r="I271" t="s">
        <v>46</v>
      </c>
      <c r="J271" t="s">
        <v>58</v>
      </c>
      <c r="K271">
        <v>3</v>
      </c>
      <c r="L271">
        <v>40</v>
      </c>
      <c r="M271">
        <v>109.5</v>
      </c>
      <c r="N271">
        <v>60</v>
      </c>
      <c r="R271">
        <v>450</v>
      </c>
      <c r="S271">
        <v>6</v>
      </c>
      <c r="T271">
        <v>75</v>
      </c>
      <c r="U271" t="s">
        <v>48</v>
      </c>
      <c r="V271">
        <v>25000</v>
      </c>
      <c r="W271">
        <v>2700</v>
      </c>
      <c r="X271">
        <v>82</v>
      </c>
      <c r="Y271">
        <v>7</v>
      </c>
      <c r="Z271">
        <v>0.9</v>
      </c>
      <c r="AA271">
        <v>-20</v>
      </c>
      <c r="AB271" t="s">
        <v>27</v>
      </c>
      <c r="AC271">
        <v>0.2</v>
      </c>
      <c r="AE271" t="s">
        <v>138</v>
      </c>
      <c r="AI271">
        <v>42410</v>
      </c>
      <c r="AJ271">
        <v>42410</v>
      </c>
      <c r="AK271" t="s">
        <v>60</v>
      </c>
      <c r="AL271" t="s">
        <v>3185</v>
      </c>
      <c r="AM271">
        <v>2260234</v>
      </c>
    </row>
    <row r="272" spans="1:39" x14ac:dyDescent="0.25">
      <c r="A272" t="s">
        <v>3207</v>
      </c>
      <c r="B272" t="s">
        <v>3208</v>
      </c>
      <c r="C272" t="s">
        <v>3209</v>
      </c>
      <c r="D272" t="s">
        <v>3210</v>
      </c>
      <c r="F272" t="s">
        <v>74</v>
      </c>
      <c r="G272" t="s">
        <v>44</v>
      </c>
      <c r="H272" t="s">
        <v>75</v>
      </c>
      <c r="I272" t="s">
        <v>46</v>
      </c>
      <c r="J272" t="s">
        <v>58</v>
      </c>
      <c r="K272">
        <v>10</v>
      </c>
      <c r="L272">
        <v>60</v>
      </c>
      <c r="M272">
        <v>107</v>
      </c>
      <c r="N272">
        <v>62</v>
      </c>
      <c r="R272">
        <v>800</v>
      </c>
      <c r="S272">
        <v>12</v>
      </c>
      <c r="T272">
        <v>66.7</v>
      </c>
      <c r="U272" t="s">
        <v>48</v>
      </c>
      <c r="V272">
        <v>25000</v>
      </c>
      <c r="W272">
        <v>2700</v>
      </c>
      <c r="X272">
        <v>83</v>
      </c>
      <c r="Y272">
        <v>14</v>
      </c>
      <c r="Z272">
        <v>1</v>
      </c>
      <c r="AA272">
        <v>-18</v>
      </c>
      <c r="AB272" t="s">
        <v>27</v>
      </c>
      <c r="AC272">
        <v>0.05</v>
      </c>
      <c r="AE272" t="s">
        <v>76</v>
      </c>
      <c r="AI272">
        <v>41861</v>
      </c>
      <c r="AJ272">
        <v>41849</v>
      </c>
      <c r="AK272" t="s">
        <v>50</v>
      </c>
      <c r="AL272" t="s">
        <v>3211</v>
      </c>
      <c r="AM272">
        <v>2216562</v>
      </c>
    </row>
    <row r="273" spans="1:39" x14ac:dyDescent="0.25">
      <c r="A273" t="s">
        <v>3207</v>
      </c>
      <c r="B273" t="s">
        <v>3208</v>
      </c>
      <c r="C273" t="s">
        <v>3212</v>
      </c>
      <c r="D273" t="s">
        <v>3213</v>
      </c>
      <c r="F273" t="s">
        <v>74</v>
      </c>
      <c r="G273" t="s">
        <v>44</v>
      </c>
      <c r="H273" t="s">
        <v>75</v>
      </c>
      <c r="I273" t="s">
        <v>46</v>
      </c>
      <c r="J273" t="s">
        <v>58</v>
      </c>
      <c r="K273">
        <v>10</v>
      </c>
      <c r="L273">
        <v>40</v>
      </c>
      <c r="M273">
        <v>107</v>
      </c>
      <c r="N273">
        <v>62</v>
      </c>
      <c r="R273">
        <v>450</v>
      </c>
      <c r="S273">
        <v>7.5</v>
      </c>
      <c r="T273">
        <v>60</v>
      </c>
      <c r="U273" t="s">
        <v>48</v>
      </c>
      <c r="V273">
        <v>25000</v>
      </c>
      <c r="W273">
        <v>2700</v>
      </c>
      <c r="X273">
        <v>82</v>
      </c>
      <c r="Y273">
        <v>14</v>
      </c>
      <c r="Z273">
        <v>0.7</v>
      </c>
      <c r="AA273">
        <v>-18</v>
      </c>
      <c r="AB273" t="s">
        <v>27</v>
      </c>
      <c r="AC273">
        <v>0.05</v>
      </c>
      <c r="AE273" t="s">
        <v>76</v>
      </c>
      <c r="AI273">
        <v>41861</v>
      </c>
      <c r="AJ273">
        <v>41849</v>
      </c>
      <c r="AK273" t="s">
        <v>50</v>
      </c>
      <c r="AL273" t="s">
        <v>3214</v>
      </c>
      <c r="AM273">
        <v>2216563</v>
      </c>
    </row>
    <row r="274" spans="1:39" x14ac:dyDescent="0.25">
      <c r="A274" t="s">
        <v>3207</v>
      </c>
      <c r="B274" t="s">
        <v>3208</v>
      </c>
      <c r="C274" t="s">
        <v>3215</v>
      </c>
      <c r="D274" t="s">
        <v>3215</v>
      </c>
      <c r="F274" t="s">
        <v>74</v>
      </c>
      <c r="G274" t="s">
        <v>44</v>
      </c>
      <c r="H274" t="s">
        <v>75</v>
      </c>
      <c r="I274" t="s">
        <v>46</v>
      </c>
      <c r="J274" t="s">
        <v>58</v>
      </c>
      <c r="K274">
        <v>10</v>
      </c>
      <c r="L274">
        <v>75</v>
      </c>
      <c r="M274">
        <v>112.1</v>
      </c>
      <c r="N274">
        <v>60.1</v>
      </c>
      <c r="R274">
        <v>1230</v>
      </c>
      <c r="S274">
        <v>11</v>
      </c>
      <c r="T274">
        <v>112.4</v>
      </c>
      <c r="U274" t="s">
        <v>48</v>
      </c>
      <c r="V274">
        <v>25000</v>
      </c>
      <c r="W274">
        <v>2700</v>
      </c>
      <c r="X274">
        <v>82</v>
      </c>
      <c r="Y274">
        <v>6</v>
      </c>
      <c r="Z274">
        <v>0.9</v>
      </c>
      <c r="AA274">
        <v>-18</v>
      </c>
      <c r="AB274" t="s">
        <v>27</v>
      </c>
      <c r="AC274">
        <v>0.2</v>
      </c>
      <c r="AD274" t="s">
        <v>141</v>
      </c>
      <c r="AE274" t="s">
        <v>172</v>
      </c>
      <c r="AF274" t="s">
        <v>48</v>
      </c>
      <c r="AI274">
        <v>42581</v>
      </c>
      <c r="AJ274">
        <v>42597</v>
      </c>
      <c r="AK274" t="s">
        <v>60</v>
      </c>
      <c r="AL274" t="s">
        <v>3216</v>
      </c>
      <c r="AM274">
        <v>2275312</v>
      </c>
    </row>
    <row r="275" spans="1:39" x14ac:dyDescent="0.25">
      <c r="A275" t="s">
        <v>3207</v>
      </c>
      <c r="B275" t="s">
        <v>3208</v>
      </c>
      <c r="C275" t="s">
        <v>3217</v>
      </c>
      <c r="D275" t="s">
        <v>3217</v>
      </c>
      <c r="F275" t="s">
        <v>74</v>
      </c>
      <c r="G275" t="s">
        <v>44</v>
      </c>
      <c r="H275" t="s">
        <v>75</v>
      </c>
      <c r="I275" t="s">
        <v>46</v>
      </c>
      <c r="J275" t="s">
        <v>58</v>
      </c>
      <c r="K275">
        <v>10</v>
      </c>
      <c r="L275">
        <v>75</v>
      </c>
      <c r="M275">
        <v>112.2</v>
      </c>
      <c r="N275">
        <v>60.1</v>
      </c>
      <c r="R275">
        <v>1260</v>
      </c>
      <c r="S275">
        <v>11</v>
      </c>
      <c r="T275">
        <v>115.7</v>
      </c>
      <c r="U275" t="s">
        <v>48</v>
      </c>
      <c r="V275">
        <v>25000</v>
      </c>
      <c r="W275">
        <v>3000</v>
      </c>
      <c r="X275">
        <v>83</v>
      </c>
      <c r="Y275">
        <v>9</v>
      </c>
      <c r="Z275">
        <v>0.9</v>
      </c>
      <c r="AA275">
        <v>-18</v>
      </c>
      <c r="AB275" t="s">
        <v>27</v>
      </c>
      <c r="AC275">
        <v>0.2</v>
      </c>
      <c r="AD275" t="s">
        <v>141</v>
      </c>
      <c r="AE275" t="s">
        <v>172</v>
      </c>
      <c r="AF275" t="s">
        <v>48</v>
      </c>
      <c r="AI275">
        <v>42581</v>
      </c>
      <c r="AJ275">
        <v>42597</v>
      </c>
      <c r="AK275" t="s">
        <v>60</v>
      </c>
      <c r="AL275" t="s">
        <v>3218</v>
      </c>
      <c r="AM275">
        <v>2275313</v>
      </c>
    </row>
    <row r="276" spans="1:39" x14ac:dyDescent="0.25">
      <c r="A276" t="s">
        <v>3207</v>
      </c>
      <c r="B276" t="s">
        <v>3208</v>
      </c>
      <c r="C276" t="s">
        <v>3219</v>
      </c>
      <c r="D276" t="s">
        <v>3219</v>
      </c>
      <c r="F276" t="s">
        <v>74</v>
      </c>
      <c r="G276" t="s">
        <v>44</v>
      </c>
      <c r="H276" t="s">
        <v>75</v>
      </c>
      <c r="I276" t="s">
        <v>46</v>
      </c>
      <c r="J276" t="s">
        <v>58</v>
      </c>
      <c r="K276">
        <v>10</v>
      </c>
      <c r="L276">
        <v>75</v>
      </c>
      <c r="M276">
        <v>112.1</v>
      </c>
      <c r="N276">
        <v>60.1</v>
      </c>
      <c r="R276">
        <v>1380</v>
      </c>
      <c r="S276">
        <v>11</v>
      </c>
      <c r="T276">
        <v>128.5</v>
      </c>
      <c r="U276" t="s">
        <v>48</v>
      </c>
      <c r="V276">
        <v>25000</v>
      </c>
      <c r="W276">
        <v>4000</v>
      </c>
      <c r="X276">
        <v>84</v>
      </c>
      <c r="Y276">
        <v>10</v>
      </c>
      <c r="Z276">
        <v>0.9</v>
      </c>
      <c r="AA276">
        <v>-18</v>
      </c>
      <c r="AB276" t="s">
        <v>27</v>
      </c>
      <c r="AC276">
        <v>0.2</v>
      </c>
      <c r="AD276" t="s">
        <v>141</v>
      </c>
      <c r="AE276" t="s">
        <v>172</v>
      </c>
      <c r="AF276" t="s">
        <v>48</v>
      </c>
      <c r="AI276">
        <v>42581</v>
      </c>
      <c r="AJ276">
        <v>42597</v>
      </c>
      <c r="AK276" t="s">
        <v>60</v>
      </c>
      <c r="AL276" t="s">
        <v>3220</v>
      </c>
      <c r="AM276">
        <v>2275314</v>
      </c>
    </row>
    <row r="277" spans="1:39" x14ac:dyDescent="0.25">
      <c r="A277" t="s">
        <v>3207</v>
      </c>
      <c r="B277" t="s">
        <v>3208</v>
      </c>
      <c r="C277" t="s">
        <v>3221</v>
      </c>
      <c r="D277" t="s">
        <v>3221</v>
      </c>
      <c r="F277" t="s">
        <v>74</v>
      </c>
      <c r="G277" t="s">
        <v>44</v>
      </c>
      <c r="H277" t="s">
        <v>75</v>
      </c>
      <c r="I277" t="s">
        <v>46</v>
      </c>
      <c r="J277" t="s">
        <v>58</v>
      </c>
      <c r="K277">
        <v>10</v>
      </c>
      <c r="L277">
        <v>75</v>
      </c>
      <c r="M277">
        <v>112.1</v>
      </c>
      <c r="N277">
        <v>60.1</v>
      </c>
      <c r="R277">
        <v>1250</v>
      </c>
      <c r="S277">
        <v>11</v>
      </c>
      <c r="T277">
        <v>114.2</v>
      </c>
      <c r="U277" t="s">
        <v>48</v>
      </c>
      <c r="V277">
        <v>25000</v>
      </c>
      <c r="W277">
        <v>5000</v>
      </c>
      <c r="X277">
        <v>83</v>
      </c>
      <c r="Y277">
        <v>8</v>
      </c>
      <c r="Z277">
        <v>0.9</v>
      </c>
      <c r="AA277">
        <v>-18</v>
      </c>
      <c r="AB277" t="s">
        <v>27</v>
      </c>
      <c r="AC277">
        <v>0.2</v>
      </c>
      <c r="AD277" t="s">
        <v>141</v>
      </c>
      <c r="AE277" t="s">
        <v>172</v>
      </c>
      <c r="AF277" t="s">
        <v>48</v>
      </c>
      <c r="AI277">
        <v>42581</v>
      </c>
      <c r="AJ277">
        <v>42597</v>
      </c>
      <c r="AK277" t="s">
        <v>60</v>
      </c>
      <c r="AL277" t="s">
        <v>3222</v>
      </c>
      <c r="AM277">
        <v>2275315</v>
      </c>
    </row>
    <row r="278" spans="1:39" x14ac:dyDescent="0.25">
      <c r="A278" t="s">
        <v>3207</v>
      </c>
      <c r="B278" t="s">
        <v>3208</v>
      </c>
      <c r="C278" t="s">
        <v>3223</v>
      </c>
      <c r="D278" t="s">
        <v>3223</v>
      </c>
      <c r="F278" t="s">
        <v>74</v>
      </c>
      <c r="G278" t="s">
        <v>44</v>
      </c>
      <c r="H278" t="s">
        <v>75</v>
      </c>
      <c r="I278" t="s">
        <v>46</v>
      </c>
      <c r="J278" t="s">
        <v>58</v>
      </c>
      <c r="K278">
        <v>10</v>
      </c>
      <c r="L278">
        <v>40</v>
      </c>
      <c r="M278">
        <v>112.3</v>
      </c>
      <c r="N278">
        <v>64.099999999999994</v>
      </c>
      <c r="R278">
        <v>470</v>
      </c>
      <c r="S278">
        <v>6</v>
      </c>
      <c r="T278">
        <v>78.3</v>
      </c>
      <c r="U278" t="s">
        <v>48</v>
      </c>
      <c r="V278">
        <v>25000</v>
      </c>
      <c r="W278">
        <v>2700</v>
      </c>
      <c r="X278">
        <v>83</v>
      </c>
      <c r="Y278">
        <v>13</v>
      </c>
      <c r="Z278">
        <v>0.9</v>
      </c>
      <c r="AA278">
        <v>-18</v>
      </c>
      <c r="AB278" t="s">
        <v>27</v>
      </c>
      <c r="AC278">
        <v>0.1</v>
      </c>
      <c r="AE278" t="s">
        <v>138</v>
      </c>
      <c r="AI278">
        <v>42200</v>
      </c>
      <c r="AJ278">
        <v>42263</v>
      </c>
      <c r="AK278" t="s">
        <v>50</v>
      </c>
      <c r="AL278" t="s">
        <v>3224</v>
      </c>
      <c r="AM278">
        <v>2248204</v>
      </c>
    </row>
    <row r="279" spans="1:39" x14ac:dyDescent="0.25">
      <c r="A279" t="s">
        <v>3207</v>
      </c>
      <c r="B279" t="s">
        <v>3208</v>
      </c>
      <c r="C279" t="s">
        <v>3225</v>
      </c>
      <c r="D279" t="s">
        <v>3225</v>
      </c>
      <c r="F279" t="s">
        <v>74</v>
      </c>
      <c r="G279" t="s">
        <v>44</v>
      </c>
      <c r="H279" t="s">
        <v>75</v>
      </c>
      <c r="I279" t="s">
        <v>46</v>
      </c>
      <c r="J279" t="s">
        <v>58</v>
      </c>
      <c r="K279">
        <v>10</v>
      </c>
      <c r="L279">
        <v>60</v>
      </c>
      <c r="M279">
        <v>112.3</v>
      </c>
      <c r="N279">
        <v>64.900000000000006</v>
      </c>
      <c r="R279">
        <v>800</v>
      </c>
      <c r="S279">
        <v>9</v>
      </c>
      <c r="T279">
        <v>88.9</v>
      </c>
      <c r="U279" t="s">
        <v>48</v>
      </c>
      <c r="V279">
        <v>25000</v>
      </c>
      <c r="W279">
        <v>2700</v>
      </c>
      <c r="X279">
        <v>82</v>
      </c>
      <c r="Y279">
        <v>7</v>
      </c>
      <c r="Z279">
        <v>0.9</v>
      </c>
      <c r="AA279">
        <v>-18</v>
      </c>
      <c r="AB279" t="s">
        <v>27</v>
      </c>
      <c r="AC279">
        <v>0.1</v>
      </c>
      <c r="AE279" t="s">
        <v>138</v>
      </c>
      <c r="AI279">
        <v>42104</v>
      </c>
      <c r="AJ279">
        <v>42263</v>
      </c>
      <c r="AK279" t="s">
        <v>50</v>
      </c>
      <c r="AL279" t="s">
        <v>3226</v>
      </c>
      <c r="AM279">
        <v>2248205</v>
      </c>
    </row>
    <row r="280" spans="1:39" x14ac:dyDescent="0.25">
      <c r="A280" t="s">
        <v>3207</v>
      </c>
      <c r="B280" t="s">
        <v>3208</v>
      </c>
      <c r="C280" t="s">
        <v>3227</v>
      </c>
      <c r="D280" t="s">
        <v>3227</v>
      </c>
      <c r="F280" t="s">
        <v>74</v>
      </c>
      <c r="G280" t="s">
        <v>44</v>
      </c>
      <c r="H280" t="s">
        <v>75</v>
      </c>
      <c r="I280" t="s">
        <v>46</v>
      </c>
      <c r="J280" t="s">
        <v>58</v>
      </c>
      <c r="K280">
        <v>10</v>
      </c>
      <c r="L280">
        <v>60</v>
      </c>
      <c r="M280">
        <v>112.3</v>
      </c>
      <c r="N280">
        <v>64.900000000000006</v>
      </c>
      <c r="R280">
        <v>800</v>
      </c>
      <c r="S280">
        <v>9</v>
      </c>
      <c r="T280">
        <v>88.9</v>
      </c>
      <c r="U280" t="s">
        <v>48</v>
      </c>
      <c r="V280">
        <v>25000</v>
      </c>
      <c r="W280">
        <v>4000</v>
      </c>
      <c r="X280">
        <v>84</v>
      </c>
      <c r="Y280">
        <v>15</v>
      </c>
      <c r="Z280">
        <v>0.9</v>
      </c>
      <c r="AA280">
        <v>-18</v>
      </c>
      <c r="AB280" t="s">
        <v>27</v>
      </c>
      <c r="AC280">
        <v>0.1</v>
      </c>
      <c r="AE280" t="s">
        <v>138</v>
      </c>
      <c r="AI280">
        <v>42231</v>
      </c>
      <c r="AJ280">
        <v>42486</v>
      </c>
      <c r="AK280" t="s">
        <v>50</v>
      </c>
      <c r="AL280" t="s">
        <v>3228</v>
      </c>
      <c r="AM280">
        <v>2265360</v>
      </c>
    </row>
    <row r="281" spans="1:39" x14ac:dyDescent="0.25">
      <c r="A281" t="s">
        <v>3207</v>
      </c>
      <c r="B281" t="s">
        <v>3208</v>
      </c>
      <c r="C281" t="s">
        <v>3229</v>
      </c>
      <c r="D281" t="s">
        <v>3229</v>
      </c>
      <c r="F281" t="s">
        <v>163</v>
      </c>
      <c r="G281" t="s">
        <v>44</v>
      </c>
      <c r="H281" t="s">
        <v>75</v>
      </c>
      <c r="I281" t="s">
        <v>46</v>
      </c>
      <c r="J281" t="s">
        <v>58</v>
      </c>
      <c r="K281">
        <v>5</v>
      </c>
      <c r="L281">
        <v>100</v>
      </c>
      <c r="M281">
        <v>131.69999999999999</v>
      </c>
      <c r="N281">
        <v>69.8</v>
      </c>
      <c r="R281">
        <v>1600</v>
      </c>
      <c r="S281">
        <v>15</v>
      </c>
      <c r="T281">
        <v>106.7</v>
      </c>
      <c r="U281" t="s">
        <v>48</v>
      </c>
      <c r="V281">
        <v>25000</v>
      </c>
      <c r="W281">
        <v>2700</v>
      </c>
      <c r="X281">
        <v>82</v>
      </c>
      <c r="Y281">
        <v>8</v>
      </c>
      <c r="Z281">
        <v>1</v>
      </c>
      <c r="AA281">
        <v>-18</v>
      </c>
      <c r="AB281" t="s">
        <v>27</v>
      </c>
      <c r="AC281">
        <v>0.1</v>
      </c>
      <c r="AE281" t="s">
        <v>138</v>
      </c>
      <c r="AI281">
        <v>42486</v>
      </c>
      <c r="AJ281">
        <v>42486</v>
      </c>
      <c r="AK281" t="s">
        <v>50</v>
      </c>
      <c r="AL281" t="s">
        <v>3230</v>
      </c>
      <c r="AM281">
        <v>2265359</v>
      </c>
    </row>
    <row r="282" spans="1:39" x14ac:dyDescent="0.25">
      <c r="A282" t="s">
        <v>3207</v>
      </c>
      <c r="B282" t="s">
        <v>3208</v>
      </c>
      <c r="C282" t="s">
        <v>3231</v>
      </c>
      <c r="D282" t="s">
        <v>3231</v>
      </c>
      <c r="F282" t="s">
        <v>163</v>
      </c>
      <c r="G282" t="s">
        <v>44</v>
      </c>
      <c r="H282" t="s">
        <v>75</v>
      </c>
      <c r="I282" t="s">
        <v>46</v>
      </c>
      <c r="J282" t="s">
        <v>58</v>
      </c>
      <c r="K282">
        <v>5</v>
      </c>
      <c r="L282">
        <v>100</v>
      </c>
      <c r="M282">
        <v>131.69999999999999</v>
      </c>
      <c r="N282">
        <v>69.8</v>
      </c>
      <c r="R282">
        <v>1600</v>
      </c>
      <c r="S282">
        <v>15</v>
      </c>
      <c r="T282">
        <v>106.7</v>
      </c>
      <c r="U282" t="s">
        <v>48</v>
      </c>
      <c r="V282">
        <v>25000</v>
      </c>
      <c r="W282">
        <v>5000</v>
      </c>
      <c r="X282">
        <v>84</v>
      </c>
      <c r="Y282">
        <v>16</v>
      </c>
      <c r="Z282">
        <v>0.9</v>
      </c>
      <c r="AA282">
        <v>-18</v>
      </c>
      <c r="AB282" t="s">
        <v>27</v>
      </c>
      <c r="AC282">
        <v>0.1</v>
      </c>
      <c r="AE282" t="s">
        <v>138</v>
      </c>
      <c r="AI282">
        <v>42486</v>
      </c>
      <c r="AJ282">
        <v>42486</v>
      </c>
      <c r="AK282" t="s">
        <v>50</v>
      </c>
      <c r="AL282" t="s">
        <v>3232</v>
      </c>
      <c r="AM282">
        <v>2265358</v>
      </c>
    </row>
    <row r="283" spans="1:39" x14ac:dyDescent="0.25">
      <c r="A283" t="s">
        <v>3207</v>
      </c>
      <c r="B283" t="s">
        <v>3208</v>
      </c>
      <c r="C283" t="s">
        <v>735</v>
      </c>
      <c r="D283" t="s">
        <v>3275</v>
      </c>
      <c r="F283" t="s">
        <v>74</v>
      </c>
      <c r="G283" t="s">
        <v>44</v>
      </c>
      <c r="H283" t="s">
        <v>75</v>
      </c>
      <c r="I283" t="s">
        <v>46</v>
      </c>
      <c r="J283" t="s">
        <v>58</v>
      </c>
      <c r="K283">
        <v>3</v>
      </c>
      <c r="L283">
        <v>40</v>
      </c>
      <c r="M283">
        <v>111.5</v>
      </c>
      <c r="N283">
        <v>59.7</v>
      </c>
      <c r="R283">
        <v>500</v>
      </c>
      <c r="S283">
        <v>6</v>
      </c>
      <c r="T283">
        <v>83.3</v>
      </c>
      <c r="U283" t="s">
        <v>48</v>
      </c>
      <c r="V283">
        <v>25000</v>
      </c>
      <c r="W283">
        <v>2700</v>
      </c>
      <c r="X283">
        <v>82</v>
      </c>
      <c r="Y283">
        <v>8</v>
      </c>
      <c r="Z283">
        <v>0.9</v>
      </c>
      <c r="AA283">
        <v>-20</v>
      </c>
      <c r="AB283" t="s">
        <v>27</v>
      </c>
      <c r="AC283">
        <v>0.1</v>
      </c>
      <c r="AE283" t="s">
        <v>737</v>
      </c>
      <c r="AI283">
        <v>42068</v>
      </c>
      <c r="AJ283">
        <v>42074</v>
      </c>
      <c r="AK283" t="s">
        <v>60</v>
      </c>
      <c r="AL283" t="s">
        <v>3276</v>
      </c>
      <c r="AM283">
        <v>2235064</v>
      </c>
    </row>
    <row r="284" spans="1:39" x14ac:dyDescent="0.25">
      <c r="A284" t="s">
        <v>3207</v>
      </c>
      <c r="B284" t="s">
        <v>3208</v>
      </c>
      <c r="C284" t="s">
        <v>735</v>
      </c>
      <c r="D284" t="s">
        <v>3277</v>
      </c>
      <c r="F284" t="s">
        <v>74</v>
      </c>
      <c r="G284" t="s">
        <v>44</v>
      </c>
      <c r="H284" t="s">
        <v>75</v>
      </c>
      <c r="I284" t="s">
        <v>46</v>
      </c>
      <c r="J284" t="s">
        <v>58</v>
      </c>
      <c r="K284">
        <v>3</v>
      </c>
      <c r="L284">
        <v>60</v>
      </c>
      <c r="M284">
        <v>111.7</v>
      </c>
      <c r="N284">
        <v>59.6</v>
      </c>
      <c r="R284">
        <v>810</v>
      </c>
      <c r="S284">
        <v>9.5</v>
      </c>
      <c r="T284">
        <v>85.3</v>
      </c>
      <c r="U284" t="s">
        <v>48</v>
      </c>
      <c r="V284">
        <v>25000</v>
      </c>
      <c r="W284">
        <v>2700</v>
      </c>
      <c r="X284">
        <v>82</v>
      </c>
      <c r="Y284">
        <v>6</v>
      </c>
      <c r="Z284">
        <v>0.9</v>
      </c>
      <c r="AA284">
        <v>-20</v>
      </c>
      <c r="AB284" t="s">
        <v>27</v>
      </c>
      <c r="AC284">
        <v>0.1</v>
      </c>
      <c r="AE284" t="s">
        <v>737</v>
      </c>
      <c r="AI284">
        <v>42068</v>
      </c>
      <c r="AJ284">
        <v>42074</v>
      </c>
      <c r="AK284" t="s">
        <v>60</v>
      </c>
      <c r="AL284" t="s">
        <v>3278</v>
      </c>
      <c r="AM284">
        <v>2235065</v>
      </c>
    </row>
    <row r="285" spans="1:39" x14ac:dyDescent="0.25">
      <c r="A285" t="s">
        <v>3207</v>
      </c>
      <c r="B285" t="s">
        <v>3208</v>
      </c>
      <c r="C285" t="s">
        <v>735</v>
      </c>
      <c r="D285" t="s">
        <v>3279</v>
      </c>
      <c r="F285" t="s">
        <v>74</v>
      </c>
      <c r="G285" t="s">
        <v>44</v>
      </c>
      <c r="H285" t="s">
        <v>75</v>
      </c>
      <c r="I285" t="s">
        <v>46</v>
      </c>
      <c r="J285" t="s">
        <v>58</v>
      </c>
      <c r="K285">
        <v>3</v>
      </c>
      <c r="L285">
        <v>60</v>
      </c>
      <c r="M285">
        <v>111.5</v>
      </c>
      <c r="N285">
        <v>59.6</v>
      </c>
      <c r="R285">
        <v>810</v>
      </c>
      <c r="S285">
        <v>9.5</v>
      </c>
      <c r="T285">
        <v>85.3</v>
      </c>
      <c r="U285" t="s">
        <v>48</v>
      </c>
      <c r="V285">
        <v>25000</v>
      </c>
      <c r="W285">
        <v>4000</v>
      </c>
      <c r="X285">
        <v>85</v>
      </c>
      <c r="Y285">
        <v>20</v>
      </c>
      <c r="Z285">
        <v>0.9</v>
      </c>
      <c r="AA285">
        <v>-20</v>
      </c>
      <c r="AB285" t="s">
        <v>27</v>
      </c>
      <c r="AC285">
        <v>0.1</v>
      </c>
      <c r="AE285" t="s">
        <v>737</v>
      </c>
      <c r="AI285">
        <v>42068</v>
      </c>
      <c r="AJ285">
        <v>42074</v>
      </c>
      <c r="AK285" t="s">
        <v>60</v>
      </c>
      <c r="AL285" t="s">
        <v>3280</v>
      </c>
      <c r="AM285">
        <v>2235066</v>
      </c>
    </row>
    <row r="286" spans="1:39" x14ac:dyDescent="0.25">
      <c r="A286" t="s">
        <v>3281</v>
      </c>
      <c r="B286" t="s">
        <v>3282</v>
      </c>
      <c r="C286" t="s">
        <v>3287</v>
      </c>
      <c r="D286" t="s">
        <v>3288</v>
      </c>
      <c r="F286" t="s">
        <v>74</v>
      </c>
      <c r="G286" t="s">
        <v>44</v>
      </c>
      <c r="H286" t="s">
        <v>75</v>
      </c>
      <c r="I286" t="s">
        <v>46</v>
      </c>
      <c r="J286" t="s">
        <v>58</v>
      </c>
      <c r="K286">
        <v>3</v>
      </c>
      <c r="L286">
        <v>40</v>
      </c>
      <c r="M286">
        <v>108.8</v>
      </c>
      <c r="N286">
        <v>59.6</v>
      </c>
      <c r="R286">
        <v>450</v>
      </c>
      <c r="S286">
        <v>7</v>
      </c>
      <c r="T286">
        <v>64.3</v>
      </c>
      <c r="U286" t="s">
        <v>48</v>
      </c>
      <c r="V286">
        <v>25000</v>
      </c>
      <c r="W286">
        <v>2700</v>
      </c>
      <c r="X286">
        <v>82</v>
      </c>
      <c r="Y286">
        <v>14</v>
      </c>
      <c r="Z286">
        <v>1</v>
      </c>
      <c r="AA286">
        <v>-20</v>
      </c>
      <c r="AB286" t="s">
        <v>27</v>
      </c>
      <c r="AC286">
        <v>0.1</v>
      </c>
      <c r="AE286" t="s">
        <v>138</v>
      </c>
      <c r="AI286">
        <v>42174</v>
      </c>
      <c r="AJ286">
        <v>42174</v>
      </c>
      <c r="AK286" t="s">
        <v>50</v>
      </c>
      <c r="AL286" t="s">
        <v>3289</v>
      </c>
      <c r="AM286">
        <v>2241861</v>
      </c>
    </row>
    <row r="287" spans="1:39" x14ac:dyDescent="0.25">
      <c r="A287" t="s">
        <v>3290</v>
      </c>
      <c r="B287" t="s">
        <v>3291</v>
      </c>
      <c r="C287" t="s">
        <v>58</v>
      </c>
      <c r="D287" t="s">
        <v>3294</v>
      </c>
      <c r="F287" t="s">
        <v>74</v>
      </c>
      <c r="G287" t="s">
        <v>44</v>
      </c>
      <c r="H287" t="s">
        <v>45</v>
      </c>
      <c r="I287" t="s">
        <v>46</v>
      </c>
      <c r="J287" t="s">
        <v>58</v>
      </c>
      <c r="K287">
        <v>3</v>
      </c>
      <c r="L287">
        <v>60</v>
      </c>
      <c r="M287">
        <v>110</v>
      </c>
      <c r="N287">
        <v>60</v>
      </c>
      <c r="R287">
        <v>800</v>
      </c>
      <c r="S287">
        <v>9.1</v>
      </c>
      <c r="T287">
        <v>87.9</v>
      </c>
      <c r="U287" t="s">
        <v>48</v>
      </c>
      <c r="V287">
        <v>25000</v>
      </c>
      <c r="W287">
        <v>2700</v>
      </c>
      <c r="X287">
        <v>82</v>
      </c>
      <c r="Y287">
        <v>10</v>
      </c>
      <c r="Z287">
        <v>0.9</v>
      </c>
      <c r="AA287">
        <v>-20</v>
      </c>
      <c r="AB287" t="s">
        <v>27</v>
      </c>
      <c r="AC287">
        <v>0.05</v>
      </c>
      <c r="AD287" t="s">
        <v>48</v>
      </c>
      <c r="AE287" t="s">
        <v>76</v>
      </c>
      <c r="AF287" t="s">
        <v>48</v>
      </c>
      <c r="AI287">
        <v>42491</v>
      </c>
      <c r="AJ287">
        <v>42556</v>
      </c>
      <c r="AK287" t="s">
        <v>60</v>
      </c>
      <c r="AL287" t="s">
        <v>3295</v>
      </c>
      <c r="AM287">
        <v>2273042</v>
      </c>
    </row>
    <row r="288" spans="1:39" x14ac:dyDescent="0.25">
      <c r="A288" t="s">
        <v>3346</v>
      </c>
      <c r="B288" t="s">
        <v>3347</v>
      </c>
      <c r="C288" t="s">
        <v>3348</v>
      </c>
      <c r="D288" t="s">
        <v>3348</v>
      </c>
      <c r="F288" t="s">
        <v>74</v>
      </c>
      <c r="G288" t="s">
        <v>44</v>
      </c>
      <c r="H288" t="s">
        <v>75</v>
      </c>
      <c r="I288" t="s">
        <v>46</v>
      </c>
      <c r="J288" t="s">
        <v>58</v>
      </c>
      <c r="K288">
        <v>3</v>
      </c>
      <c r="L288">
        <v>60</v>
      </c>
      <c r="M288">
        <v>112.3</v>
      </c>
      <c r="N288">
        <v>60.4</v>
      </c>
      <c r="R288">
        <v>1075</v>
      </c>
      <c r="S288">
        <v>13.5</v>
      </c>
      <c r="T288">
        <v>82.6</v>
      </c>
      <c r="U288" t="s">
        <v>48</v>
      </c>
      <c r="V288">
        <v>25000</v>
      </c>
      <c r="W288">
        <v>2700</v>
      </c>
      <c r="X288">
        <v>82</v>
      </c>
      <c r="Y288">
        <v>5</v>
      </c>
      <c r="Z288">
        <v>0.9</v>
      </c>
      <c r="AA288">
        <v>-1</v>
      </c>
      <c r="AD288" t="s">
        <v>48</v>
      </c>
      <c r="AE288" t="s">
        <v>172</v>
      </c>
      <c r="AF288" t="s">
        <v>48</v>
      </c>
      <c r="AI288">
        <v>42292</v>
      </c>
      <c r="AJ288">
        <v>42577</v>
      </c>
      <c r="AK288" t="s">
        <v>60</v>
      </c>
      <c r="AL288" t="s">
        <v>3349</v>
      </c>
      <c r="AM288">
        <v>2267961</v>
      </c>
    </row>
    <row r="289" spans="1:39" x14ac:dyDescent="0.25">
      <c r="A289" t="s">
        <v>3346</v>
      </c>
      <c r="B289" t="s">
        <v>3347</v>
      </c>
      <c r="C289" t="s">
        <v>3382</v>
      </c>
      <c r="D289" t="s">
        <v>3382</v>
      </c>
      <c r="F289" t="s">
        <v>74</v>
      </c>
      <c r="G289" t="s">
        <v>44</v>
      </c>
      <c r="H289" t="s">
        <v>75</v>
      </c>
      <c r="I289" t="s">
        <v>46</v>
      </c>
      <c r="J289" t="s">
        <v>58</v>
      </c>
      <c r="K289">
        <v>3</v>
      </c>
      <c r="L289">
        <v>60</v>
      </c>
      <c r="M289">
        <v>111.4</v>
      </c>
      <c r="N289">
        <v>60.4</v>
      </c>
      <c r="R289">
        <v>806</v>
      </c>
      <c r="S289">
        <v>9.5</v>
      </c>
      <c r="T289">
        <v>84.8</v>
      </c>
      <c r="U289" t="s">
        <v>48</v>
      </c>
      <c r="V289">
        <v>25000</v>
      </c>
      <c r="W289">
        <v>2700</v>
      </c>
      <c r="X289">
        <v>85</v>
      </c>
      <c r="Y289">
        <v>22</v>
      </c>
      <c r="Z289">
        <v>0.9</v>
      </c>
      <c r="AA289">
        <v>-1</v>
      </c>
      <c r="AD289" t="s">
        <v>48</v>
      </c>
      <c r="AE289" t="s">
        <v>172</v>
      </c>
      <c r="AF289" t="s">
        <v>48</v>
      </c>
      <c r="AI289">
        <v>42292</v>
      </c>
      <c r="AJ289">
        <v>42577</v>
      </c>
      <c r="AK289" t="s">
        <v>60</v>
      </c>
      <c r="AL289" t="s">
        <v>3383</v>
      </c>
      <c r="AM289">
        <v>2267962</v>
      </c>
    </row>
    <row r="290" spans="1:39" x14ac:dyDescent="0.25">
      <c r="A290" t="s">
        <v>2998</v>
      </c>
      <c r="B290" t="s">
        <v>3013</v>
      </c>
      <c r="C290" t="s">
        <v>3013</v>
      </c>
      <c r="D290" t="s">
        <v>3384</v>
      </c>
      <c r="F290" t="s">
        <v>74</v>
      </c>
      <c r="G290" t="s">
        <v>44</v>
      </c>
      <c r="H290" t="s">
        <v>75</v>
      </c>
      <c r="I290" t="s">
        <v>46</v>
      </c>
      <c r="J290" t="s">
        <v>58</v>
      </c>
      <c r="K290">
        <v>5</v>
      </c>
      <c r="L290">
        <v>40</v>
      </c>
      <c r="M290">
        <v>111.8</v>
      </c>
      <c r="N290">
        <v>63.5</v>
      </c>
      <c r="R290">
        <v>460</v>
      </c>
      <c r="S290">
        <v>6.2</v>
      </c>
      <c r="T290">
        <v>74.2</v>
      </c>
      <c r="U290" t="s">
        <v>48</v>
      </c>
      <c r="V290">
        <v>30000</v>
      </c>
      <c r="W290">
        <v>2700</v>
      </c>
      <c r="X290">
        <v>82</v>
      </c>
      <c r="Y290">
        <v>9</v>
      </c>
      <c r="Z290">
        <v>0.9</v>
      </c>
      <c r="AA290">
        <v>-25</v>
      </c>
      <c r="AB290" t="s">
        <v>27</v>
      </c>
      <c r="AC290">
        <v>0.18</v>
      </c>
      <c r="AE290" t="s">
        <v>727</v>
      </c>
      <c r="AI290">
        <v>42237</v>
      </c>
      <c r="AJ290">
        <v>42237</v>
      </c>
      <c r="AK290" t="s">
        <v>50</v>
      </c>
      <c r="AL290" t="s">
        <v>3385</v>
      </c>
      <c r="AM290">
        <v>2246372</v>
      </c>
    </row>
    <row r="291" spans="1:39" x14ac:dyDescent="0.25">
      <c r="A291" t="s">
        <v>2998</v>
      </c>
      <c r="B291" t="s">
        <v>3013</v>
      </c>
      <c r="C291" t="s">
        <v>3013</v>
      </c>
      <c r="D291" t="s">
        <v>3386</v>
      </c>
      <c r="F291" t="s">
        <v>74</v>
      </c>
      <c r="G291" t="s">
        <v>44</v>
      </c>
      <c r="H291" t="s">
        <v>75</v>
      </c>
      <c r="I291" t="s">
        <v>46</v>
      </c>
      <c r="J291" t="s">
        <v>58</v>
      </c>
      <c r="K291">
        <v>5</v>
      </c>
      <c r="L291">
        <v>40</v>
      </c>
      <c r="M291">
        <v>111.8</v>
      </c>
      <c r="N291">
        <v>63.5</v>
      </c>
      <c r="R291">
        <v>460</v>
      </c>
      <c r="S291">
        <v>6.2</v>
      </c>
      <c r="T291">
        <v>74.2</v>
      </c>
      <c r="U291" t="s">
        <v>48</v>
      </c>
      <c r="V291">
        <v>30000</v>
      </c>
      <c r="W291">
        <v>2700</v>
      </c>
      <c r="X291">
        <v>82</v>
      </c>
      <c r="Y291">
        <v>9</v>
      </c>
      <c r="Z291">
        <v>0.9</v>
      </c>
      <c r="AA291">
        <v>-25</v>
      </c>
      <c r="AB291" t="s">
        <v>27</v>
      </c>
      <c r="AC291">
        <v>0.18</v>
      </c>
      <c r="AE291" t="s">
        <v>727</v>
      </c>
      <c r="AI291">
        <v>42237</v>
      </c>
      <c r="AJ291">
        <v>42237</v>
      </c>
      <c r="AK291" t="s">
        <v>205</v>
      </c>
      <c r="AL291" t="s">
        <v>3387</v>
      </c>
      <c r="AM291">
        <v>2246373</v>
      </c>
    </row>
    <row r="292" spans="1:39" x14ac:dyDescent="0.25">
      <c r="A292" t="s">
        <v>2998</v>
      </c>
      <c r="B292" t="s">
        <v>3013</v>
      </c>
      <c r="C292" t="s">
        <v>3013</v>
      </c>
      <c r="D292" t="s">
        <v>3388</v>
      </c>
      <c r="E292" t="s">
        <v>3389</v>
      </c>
      <c r="F292" t="s">
        <v>74</v>
      </c>
      <c r="G292" t="s">
        <v>44</v>
      </c>
      <c r="H292" t="s">
        <v>75</v>
      </c>
      <c r="I292" t="s">
        <v>46</v>
      </c>
      <c r="J292" t="s">
        <v>58</v>
      </c>
      <c r="K292">
        <v>10</v>
      </c>
      <c r="L292">
        <v>40</v>
      </c>
      <c r="M292">
        <v>111.1</v>
      </c>
      <c r="N292">
        <v>60.1</v>
      </c>
      <c r="R292">
        <v>450</v>
      </c>
      <c r="S292">
        <v>6</v>
      </c>
      <c r="T292">
        <v>75</v>
      </c>
      <c r="U292" t="s">
        <v>48</v>
      </c>
      <c r="V292">
        <v>25000</v>
      </c>
      <c r="W292">
        <v>2700</v>
      </c>
      <c r="X292">
        <v>81</v>
      </c>
      <c r="Y292">
        <v>6</v>
      </c>
      <c r="Z292">
        <v>0.9</v>
      </c>
      <c r="AA292">
        <v>-25</v>
      </c>
      <c r="AB292" t="s">
        <v>27</v>
      </c>
      <c r="AC292">
        <v>0.2</v>
      </c>
      <c r="AE292" t="s">
        <v>727</v>
      </c>
      <c r="AI292">
        <v>41487</v>
      </c>
      <c r="AJ292">
        <v>41717</v>
      </c>
      <c r="AK292" t="s">
        <v>60</v>
      </c>
      <c r="AL292" t="s">
        <v>3390</v>
      </c>
      <c r="AM292">
        <v>2206584</v>
      </c>
    </row>
    <row r="293" spans="1:39" x14ac:dyDescent="0.25">
      <c r="A293" t="s">
        <v>2998</v>
      </c>
      <c r="B293" t="s">
        <v>3013</v>
      </c>
      <c r="C293" t="s">
        <v>3013</v>
      </c>
      <c r="D293" t="s">
        <v>3391</v>
      </c>
      <c r="E293" t="s">
        <v>3392</v>
      </c>
      <c r="F293" t="s">
        <v>74</v>
      </c>
      <c r="G293" t="s">
        <v>44</v>
      </c>
      <c r="H293" t="s">
        <v>75</v>
      </c>
      <c r="I293" t="s">
        <v>46</v>
      </c>
      <c r="J293" t="s">
        <v>58</v>
      </c>
      <c r="K293">
        <v>3</v>
      </c>
      <c r="L293">
        <v>40</v>
      </c>
      <c r="M293">
        <v>111.5</v>
      </c>
      <c r="N293">
        <v>63.2</v>
      </c>
      <c r="R293">
        <v>460</v>
      </c>
      <c r="S293">
        <v>6.1</v>
      </c>
      <c r="T293">
        <v>75.400000000000006</v>
      </c>
      <c r="U293" t="s">
        <v>48</v>
      </c>
      <c r="V293">
        <v>25000</v>
      </c>
      <c r="W293">
        <v>2700</v>
      </c>
      <c r="X293">
        <v>83</v>
      </c>
      <c r="Y293">
        <v>12</v>
      </c>
      <c r="Z293">
        <v>0.9</v>
      </c>
      <c r="AA293">
        <v>-25</v>
      </c>
      <c r="AB293" t="s">
        <v>27</v>
      </c>
      <c r="AE293" t="s">
        <v>727</v>
      </c>
      <c r="AI293">
        <v>41944</v>
      </c>
      <c r="AJ293">
        <v>41960</v>
      </c>
      <c r="AK293" t="s">
        <v>50</v>
      </c>
      <c r="AL293" t="s">
        <v>3393</v>
      </c>
      <c r="AM293">
        <v>2225269</v>
      </c>
    </row>
    <row r="294" spans="1:39" x14ac:dyDescent="0.25">
      <c r="A294" t="s">
        <v>2998</v>
      </c>
      <c r="B294" t="s">
        <v>3013</v>
      </c>
      <c r="C294" t="s">
        <v>3013</v>
      </c>
      <c r="D294" t="s">
        <v>3394</v>
      </c>
      <c r="F294" t="s">
        <v>74</v>
      </c>
      <c r="G294" t="s">
        <v>44</v>
      </c>
      <c r="H294" t="s">
        <v>75</v>
      </c>
      <c r="I294" t="s">
        <v>46</v>
      </c>
      <c r="J294" t="s">
        <v>58</v>
      </c>
      <c r="K294">
        <v>3</v>
      </c>
      <c r="L294">
        <v>40</v>
      </c>
      <c r="M294">
        <v>111.5</v>
      </c>
      <c r="N294">
        <v>63.2</v>
      </c>
      <c r="R294">
        <v>460</v>
      </c>
      <c r="S294">
        <v>6.1</v>
      </c>
      <c r="T294">
        <v>75.400000000000006</v>
      </c>
      <c r="U294" t="s">
        <v>48</v>
      </c>
      <c r="V294">
        <v>25000</v>
      </c>
      <c r="W294">
        <v>2700</v>
      </c>
      <c r="X294">
        <v>83</v>
      </c>
      <c r="Y294">
        <v>12</v>
      </c>
      <c r="Z294">
        <v>0.9</v>
      </c>
      <c r="AA294">
        <v>-25</v>
      </c>
      <c r="AB294" t="s">
        <v>27</v>
      </c>
      <c r="AE294" t="s">
        <v>727</v>
      </c>
      <c r="AI294">
        <v>41944</v>
      </c>
      <c r="AJ294">
        <v>42018</v>
      </c>
      <c r="AK294" t="s">
        <v>205</v>
      </c>
      <c r="AL294" t="s">
        <v>3395</v>
      </c>
      <c r="AM294">
        <v>2230911</v>
      </c>
    </row>
    <row r="295" spans="1:39" x14ac:dyDescent="0.25">
      <c r="A295" t="s">
        <v>2998</v>
      </c>
      <c r="B295" t="s">
        <v>3013</v>
      </c>
      <c r="C295" t="s">
        <v>3013</v>
      </c>
      <c r="D295" t="s">
        <v>3396</v>
      </c>
      <c r="F295" t="s">
        <v>74</v>
      </c>
      <c r="G295" t="s">
        <v>44</v>
      </c>
      <c r="H295" t="s">
        <v>75</v>
      </c>
      <c r="I295" t="s">
        <v>46</v>
      </c>
      <c r="J295" t="s">
        <v>58</v>
      </c>
      <c r="K295">
        <v>5</v>
      </c>
      <c r="L295">
        <v>40</v>
      </c>
      <c r="M295">
        <v>111.8</v>
      </c>
      <c r="N295">
        <v>63.5</v>
      </c>
      <c r="R295">
        <v>460</v>
      </c>
      <c r="S295">
        <v>6.2</v>
      </c>
      <c r="T295">
        <v>74.2</v>
      </c>
      <c r="U295" t="s">
        <v>48</v>
      </c>
      <c r="V295">
        <v>30000</v>
      </c>
      <c r="W295">
        <v>5000</v>
      </c>
      <c r="X295">
        <v>88</v>
      </c>
      <c r="Y295">
        <v>39</v>
      </c>
      <c r="Z295">
        <v>0.9</v>
      </c>
      <c r="AA295">
        <v>-25</v>
      </c>
      <c r="AB295" t="s">
        <v>27</v>
      </c>
      <c r="AC295">
        <v>0.18</v>
      </c>
      <c r="AE295" t="s">
        <v>727</v>
      </c>
      <c r="AI295">
        <v>42237</v>
      </c>
      <c r="AJ295">
        <v>42237</v>
      </c>
      <c r="AK295" t="s">
        <v>50</v>
      </c>
      <c r="AL295" t="s">
        <v>3397</v>
      </c>
      <c r="AM295">
        <v>2246374</v>
      </c>
    </row>
    <row r="296" spans="1:39" x14ac:dyDescent="0.25">
      <c r="A296" t="s">
        <v>2998</v>
      </c>
      <c r="B296" t="s">
        <v>3013</v>
      </c>
      <c r="C296" t="s">
        <v>3013</v>
      </c>
      <c r="D296" t="s">
        <v>3398</v>
      </c>
      <c r="F296" t="s">
        <v>74</v>
      </c>
      <c r="G296" t="s">
        <v>44</v>
      </c>
      <c r="H296" t="s">
        <v>75</v>
      </c>
      <c r="I296" t="s">
        <v>46</v>
      </c>
      <c r="J296" t="s">
        <v>58</v>
      </c>
      <c r="K296">
        <v>5</v>
      </c>
      <c r="L296">
        <v>40</v>
      </c>
      <c r="M296">
        <v>111.8</v>
      </c>
      <c r="N296">
        <v>63.5</v>
      </c>
      <c r="R296">
        <v>460</v>
      </c>
      <c r="S296">
        <v>6.2</v>
      </c>
      <c r="T296">
        <v>74.2</v>
      </c>
      <c r="U296" t="s">
        <v>48</v>
      </c>
      <c r="V296">
        <v>30000</v>
      </c>
      <c r="W296">
        <v>5000</v>
      </c>
      <c r="X296">
        <v>88</v>
      </c>
      <c r="Y296">
        <v>39</v>
      </c>
      <c r="Z296">
        <v>0.9</v>
      </c>
      <c r="AA296">
        <v>-25</v>
      </c>
      <c r="AB296" t="s">
        <v>27</v>
      </c>
      <c r="AC296">
        <v>0.18</v>
      </c>
      <c r="AE296" t="s">
        <v>727</v>
      </c>
      <c r="AI296">
        <v>42237</v>
      </c>
      <c r="AJ296">
        <v>42237</v>
      </c>
      <c r="AK296" t="s">
        <v>205</v>
      </c>
      <c r="AL296" t="s">
        <v>3399</v>
      </c>
      <c r="AM296">
        <v>2246375</v>
      </c>
    </row>
    <row r="297" spans="1:39" x14ac:dyDescent="0.25">
      <c r="A297" t="s">
        <v>2998</v>
      </c>
      <c r="B297" t="s">
        <v>3013</v>
      </c>
      <c r="C297" t="s">
        <v>3013</v>
      </c>
      <c r="D297" t="s">
        <v>3400</v>
      </c>
      <c r="E297" t="s">
        <v>3401</v>
      </c>
      <c r="F297" t="s">
        <v>74</v>
      </c>
      <c r="G297" t="s">
        <v>44</v>
      </c>
      <c r="H297" t="s">
        <v>75</v>
      </c>
      <c r="I297" t="s">
        <v>46</v>
      </c>
      <c r="J297" t="s">
        <v>58</v>
      </c>
      <c r="K297">
        <v>10</v>
      </c>
      <c r="L297">
        <v>40</v>
      </c>
      <c r="M297">
        <v>111.3</v>
      </c>
      <c r="N297">
        <v>59.9</v>
      </c>
      <c r="R297">
        <v>450</v>
      </c>
      <c r="S297">
        <v>6</v>
      </c>
      <c r="T297">
        <v>75</v>
      </c>
      <c r="U297" t="s">
        <v>48</v>
      </c>
      <c r="V297">
        <v>25000</v>
      </c>
      <c r="W297">
        <v>5000</v>
      </c>
      <c r="X297">
        <v>82</v>
      </c>
      <c r="Y297">
        <v>8</v>
      </c>
      <c r="Z297">
        <v>0.9</v>
      </c>
      <c r="AA297">
        <v>-25</v>
      </c>
      <c r="AB297" t="s">
        <v>27</v>
      </c>
      <c r="AC297">
        <v>0.2</v>
      </c>
      <c r="AE297" t="s">
        <v>727</v>
      </c>
      <c r="AI297">
        <v>41693</v>
      </c>
      <c r="AJ297">
        <v>41717</v>
      </c>
      <c r="AK297" t="s">
        <v>60</v>
      </c>
      <c r="AL297" t="s">
        <v>3402</v>
      </c>
      <c r="AM297">
        <v>2206585</v>
      </c>
    </row>
    <row r="298" spans="1:39" x14ac:dyDescent="0.25">
      <c r="A298" t="s">
        <v>2998</v>
      </c>
      <c r="B298" t="s">
        <v>3013</v>
      </c>
      <c r="C298" t="s">
        <v>3013</v>
      </c>
      <c r="D298" t="s">
        <v>3403</v>
      </c>
      <c r="E298" t="s">
        <v>3404</v>
      </c>
      <c r="F298" t="s">
        <v>74</v>
      </c>
      <c r="G298" t="s">
        <v>44</v>
      </c>
      <c r="H298" t="s">
        <v>75</v>
      </c>
      <c r="I298" t="s">
        <v>46</v>
      </c>
      <c r="J298" t="s">
        <v>58</v>
      </c>
      <c r="K298">
        <v>3</v>
      </c>
      <c r="L298">
        <v>40</v>
      </c>
      <c r="M298">
        <v>112.8</v>
      </c>
      <c r="N298">
        <v>63.5</v>
      </c>
      <c r="R298">
        <v>460</v>
      </c>
      <c r="S298">
        <v>6.7</v>
      </c>
      <c r="T298">
        <v>68.7</v>
      </c>
      <c r="U298" t="s">
        <v>48</v>
      </c>
      <c r="V298">
        <v>25000</v>
      </c>
      <c r="W298">
        <v>5000</v>
      </c>
      <c r="X298">
        <v>82</v>
      </c>
      <c r="Y298">
        <v>14</v>
      </c>
      <c r="Z298">
        <v>0.9</v>
      </c>
      <c r="AA298">
        <v>-25</v>
      </c>
      <c r="AB298" t="s">
        <v>27</v>
      </c>
      <c r="AE298" t="s">
        <v>727</v>
      </c>
      <c r="AI298">
        <v>41944</v>
      </c>
      <c r="AJ298">
        <v>41960</v>
      </c>
      <c r="AK298" t="s">
        <v>50</v>
      </c>
      <c r="AL298" t="s">
        <v>3405</v>
      </c>
      <c r="AM298">
        <v>2225270</v>
      </c>
    </row>
    <row r="299" spans="1:39" x14ac:dyDescent="0.25">
      <c r="A299" t="s">
        <v>2998</v>
      </c>
      <c r="B299" t="s">
        <v>3013</v>
      </c>
      <c r="C299" t="s">
        <v>3013</v>
      </c>
      <c r="D299" t="s">
        <v>3406</v>
      </c>
      <c r="F299" t="s">
        <v>74</v>
      </c>
      <c r="G299" t="s">
        <v>44</v>
      </c>
      <c r="H299" t="s">
        <v>75</v>
      </c>
      <c r="I299" t="s">
        <v>46</v>
      </c>
      <c r="J299" t="s">
        <v>58</v>
      </c>
      <c r="K299">
        <v>3</v>
      </c>
      <c r="L299">
        <v>40</v>
      </c>
      <c r="M299">
        <v>112.8</v>
      </c>
      <c r="N299">
        <v>63.5</v>
      </c>
      <c r="R299">
        <v>460</v>
      </c>
      <c r="S299">
        <v>6.7</v>
      </c>
      <c r="T299">
        <v>68.7</v>
      </c>
      <c r="U299" t="s">
        <v>48</v>
      </c>
      <c r="V299">
        <v>25000</v>
      </c>
      <c r="W299">
        <v>5000</v>
      </c>
      <c r="X299">
        <v>82</v>
      </c>
      <c r="Y299">
        <v>14</v>
      </c>
      <c r="Z299">
        <v>0.9</v>
      </c>
      <c r="AA299">
        <v>-25</v>
      </c>
      <c r="AB299" t="s">
        <v>27</v>
      </c>
      <c r="AE299" t="s">
        <v>727</v>
      </c>
      <c r="AI299">
        <v>41944</v>
      </c>
      <c r="AJ299">
        <v>42018</v>
      </c>
      <c r="AK299" t="s">
        <v>205</v>
      </c>
      <c r="AL299" t="s">
        <v>3407</v>
      </c>
      <c r="AM299">
        <v>2230913</v>
      </c>
    </row>
    <row r="300" spans="1:39" x14ac:dyDescent="0.25">
      <c r="A300" t="s">
        <v>2998</v>
      </c>
      <c r="B300" t="s">
        <v>3013</v>
      </c>
      <c r="C300" t="s">
        <v>3013</v>
      </c>
      <c r="D300" t="s">
        <v>3408</v>
      </c>
      <c r="F300" t="s">
        <v>74</v>
      </c>
      <c r="G300" t="s">
        <v>44</v>
      </c>
      <c r="H300" t="s">
        <v>75</v>
      </c>
      <c r="I300" t="s">
        <v>46</v>
      </c>
      <c r="J300" t="s">
        <v>58</v>
      </c>
      <c r="K300">
        <v>5</v>
      </c>
      <c r="L300">
        <v>60</v>
      </c>
      <c r="M300">
        <v>111.8</v>
      </c>
      <c r="N300">
        <v>63.5</v>
      </c>
      <c r="R300">
        <v>815</v>
      </c>
      <c r="S300">
        <v>10</v>
      </c>
      <c r="T300">
        <v>81.5</v>
      </c>
      <c r="U300" t="s">
        <v>48</v>
      </c>
      <c r="V300">
        <v>30000</v>
      </c>
      <c r="W300">
        <v>2700</v>
      </c>
      <c r="X300">
        <v>85</v>
      </c>
      <c r="Y300">
        <v>22</v>
      </c>
      <c r="Z300">
        <v>0.9</v>
      </c>
      <c r="AA300">
        <v>-25</v>
      </c>
      <c r="AB300" t="s">
        <v>27</v>
      </c>
      <c r="AC300">
        <v>0.18</v>
      </c>
      <c r="AE300" t="s">
        <v>727</v>
      </c>
      <c r="AI300">
        <v>42231</v>
      </c>
      <c r="AJ300">
        <v>42226</v>
      </c>
      <c r="AK300" t="s">
        <v>50</v>
      </c>
      <c r="AL300" t="s">
        <v>3409</v>
      </c>
      <c r="AM300">
        <v>2245388</v>
      </c>
    </row>
    <row r="301" spans="1:39" x14ac:dyDescent="0.25">
      <c r="A301" t="s">
        <v>2998</v>
      </c>
      <c r="B301" t="s">
        <v>3013</v>
      </c>
      <c r="C301" t="s">
        <v>3013</v>
      </c>
      <c r="D301" t="s">
        <v>3410</v>
      </c>
      <c r="F301" t="s">
        <v>74</v>
      </c>
      <c r="G301" t="s">
        <v>44</v>
      </c>
      <c r="H301" t="s">
        <v>75</v>
      </c>
      <c r="I301" t="s">
        <v>46</v>
      </c>
      <c r="J301" t="s">
        <v>58</v>
      </c>
      <c r="K301">
        <v>5</v>
      </c>
      <c r="L301">
        <v>60</v>
      </c>
      <c r="M301">
        <v>111.8</v>
      </c>
      <c r="N301">
        <v>63.5</v>
      </c>
      <c r="R301">
        <v>815</v>
      </c>
      <c r="S301">
        <v>10</v>
      </c>
      <c r="T301">
        <v>81.5</v>
      </c>
      <c r="U301" t="s">
        <v>48</v>
      </c>
      <c r="V301">
        <v>30000</v>
      </c>
      <c r="W301">
        <v>2700</v>
      </c>
      <c r="X301">
        <v>85</v>
      </c>
      <c r="Y301">
        <v>22</v>
      </c>
      <c r="Z301">
        <v>0.9</v>
      </c>
      <c r="AA301">
        <v>-25</v>
      </c>
      <c r="AB301" t="s">
        <v>27</v>
      </c>
      <c r="AC301">
        <v>0.18</v>
      </c>
      <c r="AE301" t="s">
        <v>727</v>
      </c>
      <c r="AI301">
        <v>42231</v>
      </c>
      <c r="AJ301">
        <v>42226</v>
      </c>
      <c r="AK301" t="s">
        <v>205</v>
      </c>
      <c r="AL301" t="s">
        <v>3411</v>
      </c>
      <c r="AM301">
        <v>2245389</v>
      </c>
    </row>
    <row r="302" spans="1:39" x14ac:dyDescent="0.25">
      <c r="A302" t="s">
        <v>2998</v>
      </c>
      <c r="B302" t="s">
        <v>3013</v>
      </c>
      <c r="C302" t="s">
        <v>3013</v>
      </c>
      <c r="D302" t="s">
        <v>3412</v>
      </c>
      <c r="E302" t="s">
        <v>3413</v>
      </c>
      <c r="F302" t="s">
        <v>74</v>
      </c>
      <c r="G302" t="s">
        <v>44</v>
      </c>
      <c r="H302" t="s">
        <v>75</v>
      </c>
      <c r="I302" t="s">
        <v>46</v>
      </c>
      <c r="J302" t="s">
        <v>58</v>
      </c>
      <c r="K302">
        <v>10</v>
      </c>
      <c r="L302">
        <v>60</v>
      </c>
      <c r="M302">
        <v>112.7</v>
      </c>
      <c r="N302">
        <v>60.3</v>
      </c>
      <c r="R302">
        <v>800</v>
      </c>
      <c r="S302">
        <v>9.5</v>
      </c>
      <c r="T302">
        <v>84.2</v>
      </c>
      <c r="U302" t="s">
        <v>48</v>
      </c>
      <c r="V302">
        <v>25000</v>
      </c>
      <c r="W302">
        <v>2700</v>
      </c>
      <c r="X302">
        <v>81</v>
      </c>
      <c r="Y302">
        <v>3</v>
      </c>
      <c r="Z302">
        <v>0.9</v>
      </c>
      <c r="AA302">
        <v>-25</v>
      </c>
      <c r="AB302" t="s">
        <v>27</v>
      </c>
      <c r="AC302">
        <v>0.2</v>
      </c>
      <c r="AE302" t="s">
        <v>727</v>
      </c>
      <c r="AI302">
        <v>41487</v>
      </c>
      <c r="AJ302">
        <v>41894</v>
      </c>
      <c r="AK302" t="s">
        <v>60</v>
      </c>
      <c r="AL302" t="s">
        <v>3414</v>
      </c>
      <c r="AM302">
        <v>2219366</v>
      </c>
    </row>
    <row r="303" spans="1:39" x14ac:dyDescent="0.25">
      <c r="A303" t="s">
        <v>2998</v>
      </c>
      <c r="B303" t="s">
        <v>3013</v>
      </c>
      <c r="C303" t="s">
        <v>3013</v>
      </c>
      <c r="D303" t="s">
        <v>3415</v>
      </c>
      <c r="E303" t="s">
        <v>3416</v>
      </c>
      <c r="F303" t="s">
        <v>74</v>
      </c>
      <c r="G303" t="s">
        <v>44</v>
      </c>
      <c r="H303" t="s">
        <v>75</v>
      </c>
      <c r="I303" t="s">
        <v>46</v>
      </c>
      <c r="J303" t="s">
        <v>58</v>
      </c>
      <c r="K303">
        <v>3</v>
      </c>
      <c r="L303">
        <v>60</v>
      </c>
      <c r="M303">
        <v>112.8</v>
      </c>
      <c r="N303">
        <v>63.5</v>
      </c>
      <c r="R303">
        <v>815</v>
      </c>
      <c r="S303">
        <v>11</v>
      </c>
      <c r="T303">
        <v>74.099999999999994</v>
      </c>
      <c r="U303" t="s">
        <v>48</v>
      </c>
      <c r="V303">
        <v>25000</v>
      </c>
      <c r="W303">
        <v>2700</v>
      </c>
      <c r="X303">
        <v>82</v>
      </c>
      <c r="Y303">
        <v>10</v>
      </c>
      <c r="Z303">
        <v>0.9</v>
      </c>
      <c r="AA303">
        <v>-25</v>
      </c>
      <c r="AB303" t="s">
        <v>27</v>
      </c>
      <c r="AC303">
        <v>0.18</v>
      </c>
      <c r="AE303" t="s">
        <v>727</v>
      </c>
      <c r="AI303">
        <v>41944</v>
      </c>
      <c r="AJ303">
        <v>41954</v>
      </c>
      <c r="AK303" t="s">
        <v>50</v>
      </c>
      <c r="AL303" t="s">
        <v>3417</v>
      </c>
      <c r="AM303">
        <v>2224701</v>
      </c>
    </row>
    <row r="304" spans="1:39" x14ac:dyDescent="0.25">
      <c r="A304" t="s">
        <v>2998</v>
      </c>
      <c r="B304" t="s">
        <v>3013</v>
      </c>
      <c r="C304" t="s">
        <v>3013</v>
      </c>
      <c r="D304" t="s">
        <v>3418</v>
      </c>
      <c r="F304" t="s">
        <v>74</v>
      </c>
      <c r="G304" t="s">
        <v>44</v>
      </c>
      <c r="H304" t="s">
        <v>75</v>
      </c>
      <c r="I304" t="s">
        <v>46</v>
      </c>
      <c r="J304" t="s">
        <v>58</v>
      </c>
      <c r="K304">
        <v>3</v>
      </c>
      <c r="L304">
        <v>60</v>
      </c>
      <c r="M304">
        <v>112.8</v>
      </c>
      <c r="N304">
        <v>63.5</v>
      </c>
      <c r="R304">
        <v>815</v>
      </c>
      <c r="S304">
        <v>11</v>
      </c>
      <c r="T304">
        <v>74.099999999999994</v>
      </c>
      <c r="U304" t="s">
        <v>48</v>
      </c>
      <c r="V304">
        <v>25000</v>
      </c>
      <c r="W304">
        <v>2700</v>
      </c>
      <c r="X304">
        <v>82</v>
      </c>
      <c r="Y304">
        <v>10</v>
      </c>
      <c r="Z304">
        <v>0.9</v>
      </c>
      <c r="AA304">
        <v>-25</v>
      </c>
      <c r="AB304" t="s">
        <v>27</v>
      </c>
      <c r="AC304">
        <v>0.18</v>
      </c>
      <c r="AE304" t="s">
        <v>727</v>
      </c>
      <c r="AI304">
        <v>41944</v>
      </c>
      <c r="AJ304">
        <v>42018</v>
      </c>
      <c r="AK304" t="s">
        <v>205</v>
      </c>
      <c r="AL304" t="s">
        <v>3419</v>
      </c>
      <c r="AM304">
        <v>2230914</v>
      </c>
    </row>
    <row r="305" spans="1:39" x14ac:dyDescent="0.25">
      <c r="A305" t="s">
        <v>2998</v>
      </c>
      <c r="B305" t="s">
        <v>3013</v>
      </c>
      <c r="C305" t="s">
        <v>3013</v>
      </c>
      <c r="D305" t="s">
        <v>3420</v>
      </c>
      <c r="F305" t="s">
        <v>74</v>
      </c>
      <c r="G305" t="s">
        <v>44</v>
      </c>
      <c r="H305" t="s">
        <v>75</v>
      </c>
      <c r="I305" t="s">
        <v>46</v>
      </c>
      <c r="J305" t="s">
        <v>58</v>
      </c>
      <c r="K305">
        <v>10</v>
      </c>
      <c r="L305">
        <v>60</v>
      </c>
      <c r="M305">
        <v>111.5</v>
      </c>
      <c r="N305">
        <v>63.2</v>
      </c>
      <c r="R305">
        <v>800</v>
      </c>
      <c r="S305">
        <v>13.5</v>
      </c>
      <c r="T305">
        <v>59.3</v>
      </c>
      <c r="U305" t="s">
        <v>48</v>
      </c>
      <c r="V305">
        <v>25000</v>
      </c>
      <c r="W305">
        <v>2700</v>
      </c>
      <c r="X305">
        <v>92</v>
      </c>
      <c r="Y305">
        <v>57</v>
      </c>
      <c r="Z305">
        <v>0.9</v>
      </c>
      <c r="AA305">
        <v>-25</v>
      </c>
      <c r="AB305" t="s">
        <v>27</v>
      </c>
      <c r="AC305">
        <v>0.2</v>
      </c>
      <c r="AE305" t="s">
        <v>737</v>
      </c>
      <c r="AI305">
        <v>42019</v>
      </c>
      <c r="AJ305">
        <v>42084</v>
      </c>
      <c r="AK305" t="s">
        <v>50</v>
      </c>
      <c r="AL305" t="s">
        <v>3421</v>
      </c>
      <c r="AM305">
        <v>2235002</v>
      </c>
    </row>
    <row r="306" spans="1:39" x14ac:dyDescent="0.25">
      <c r="A306" t="s">
        <v>2998</v>
      </c>
      <c r="B306" t="s">
        <v>3013</v>
      </c>
      <c r="C306" t="s">
        <v>3013</v>
      </c>
      <c r="D306" t="s">
        <v>3422</v>
      </c>
      <c r="F306" t="s">
        <v>74</v>
      </c>
      <c r="G306" t="s">
        <v>44</v>
      </c>
      <c r="H306" t="s">
        <v>75</v>
      </c>
      <c r="I306" t="s">
        <v>46</v>
      </c>
      <c r="J306" t="s">
        <v>58</v>
      </c>
      <c r="K306">
        <v>5</v>
      </c>
      <c r="L306">
        <v>60</v>
      </c>
      <c r="M306">
        <v>111.8</v>
      </c>
      <c r="N306">
        <v>63.5</v>
      </c>
      <c r="R306">
        <v>815</v>
      </c>
      <c r="S306">
        <v>10</v>
      </c>
      <c r="T306">
        <v>81.5</v>
      </c>
      <c r="U306" t="s">
        <v>48</v>
      </c>
      <c r="V306">
        <v>30000</v>
      </c>
      <c r="W306">
        <v>5000</v>
      </c>
      <c r="X306">
        <v>84</v>
      </c>
      <c r="Y306">
        <v>21</v>
      </c>
      <c r="Z306">
        <v>0.9</v>
      </c>
      <c r="AA306">
        <v>-25</v>
      </c>
      <c r="AB306" t="s">
        <v>27</v>
      </c>
      <c r="AC306">
        <v>0.18</v>
      </c>
      <c r="AE306" t="s">
        <v>727</v>
      </c>
      <c r="AI306">
        <v>42231</v>
      </c>
      <c r="AJ306">
        <v>42226</v>
      </c>
      <c r="AK306" t="s">
        <v>50</v>
      </c>
      <c r="AL306" t="s">
        <v>3423</v>
      </c>
      <c r="AM306">
        <v>2245390</v>
      </c>
    </row>
    <row r="307" spans="1:39" x14ac:dyDescent="0.25">
      <c r="A307" t="s">
        <v>2998</v>
      </c>
      <c r="B307" t="s">
        <v>3013</v>
      </c>
      <c r="C307" t="s">
        <v>3013</v>
      </c>
      <c r="D307" t="s">
        <v>3424</v>
      </c>
      <c r="F307" t="s">
        <v>74</v>
      </c>
      <c r="G307" t="s">
        <v>44</v>
      </c>
      <c r="H307" t="s">
        <v>75</v>
      </c>
      <c r="I307" t="s">
        <v>46</v>
      </c>
      <c r="J307" t="s">
        <v>58</v>
      </c>
      <c r="K307">
        <v>5</v>
      </c>
      <c r="L307">
        <v>60</v>
      </c>
      <c r="M307">
        <v>111.8</v>
      </c>
      <c r="N307">
        <v>63.5</v>
      </c>
      <c r="R307">
        <v>815</v>
      </c>
      <c r="S307">
        <v>10</v>
      </c>
      <c r="T307">
        <v>81.5</v>
      </c>
      <c r="U307" t="s">
        <v>48</v>
      </c>
      <c r="V307">
        <v>30000</v>
      </c>
      <c r="W307">
        <v>5000</v>
      </c>
      <c r="X307">
        <v>84</v>
      </c>
      <c r="Y307">
        <v>21</v>
      </c>
      <c r="Z307">
        <v>0.9</v>
      </c>
      <c r="AA307">
        <v>-25</v>
      </c>
      <c r="AB307" t="s">
        <v>27</v>
      </c>
      <c r="AC307">
        <v>0.18</v>
      </c>
      <c r="AE307" t="s">
        <v>727</v>
      </c>
      <c r="AI307">
        <v>42231</v>
      </c>
      <c r="AJ307">
        <v>42226</v>
      </c>
      <c r="AK307" t="s">
        <v>205</v>
      </c>
      <c r="AL307" t="s">
        <v>3425</v>
      </c>
      <c r="AM307">
        <v>2245391</v>
      </c>
    </row>
    <row r="308" spans="1:39" x14ac:dyDescent="0.25">
      <c r="A308" t="s">
        <v>2998</v>
      </c>
      <c r="B308" t="s">
        <v>3013</v>
      </c>
      <c r="C308" t="s">
        <v>3013</v>
      </c>
      <c r="D308" t="s">
        <v>3426</v>
      </c>
      <c r="E308" t="s">
        <v>3427</v>
      </c>
      <c r="F308" t="s">
        <v>74</v>
      </c>
      <c r="G308" t="s">
        <v>44</v>
      </c>
      <c r="H308" t="s">
        <v>75</v>
      </c>
      <c r="I308" t="s">
        <v>46</v>
      </c>
      <c r="J308" t="s">
        <v>58</v>
      </c>
      <c r="K308">
        <v>3</v>
      </c>
      <c r="L308">
        <v>60</v>
      </c>
      <c r="M308">
        <v>112.8</v>
      </c>
      <c r="N308">
        <v>63.5</v>
      </c>
      <c r="R308">
        <v>815</v>
      </c>
      <c r="S308">
        <v>11</v>
      </c>
      <c r="T308">
        <v>74.099999999999994</v>
      </c>
      <c r="U308" t="s">
        <v>48</v>
      </c>
      <c r="V308">
        <v>25000</v>
      </c>
      <c r="W308">
        <v>5000</v>
      </c>
      <c r="X308">
        <v>83</v>
      </c>
      <c r="Y308">
        <v>14</v>
      </c>
      <c r="Z308">
        <v>0.9</v>
      </c>
      <c r="AA308">
        <v>-25</v>
      </c>
      <c r="AB308" t="s">
        <v>27</v>
      </c>
      <c r="AC308">
        <v>0.18</v>
      </c>
      <c r="AE308" t="s">
        <v>727</v>
      </c>
      <c r="AI308">
        <v>41944</v>
      </c>
      <c r="AJ308">
        <v>41954</v>
      </c>
      <c r="AK308" t="s">
        <v>50</v>
      </c>
      <c r="AL308" t="s">
        <v>3428</v>
      </c>
      <c r="AM308">
        <v>2224702</v>
      </c>
    </row>
    <row r="309" spans="1:39" x14ac:dyDescent="0.25">
      <c r="A309" t="s">
        <v>2998</v>
      </c>
      <c r="B309" t="s">
        <v>3013</v>
      </c>
      <c r="C309" t="s">
        <v>3013</v>
      </c>
      <c r="D309" t="s">
        <v>3429</v>
      </c>
      <c r="F309" t="s">
        <v>74</v>
      </c>
      <c r="G309" t="s">
        <v>44</v>
      </c>
      <c r="H309" t="s">
        <v>75</v>
      </c>
      <c r="I309" t="s">
        <v>46</v>
      </c>
      <c r="J309" t="s">
        <v>58</v>
      </c>
      <c r="K309">
        <v>3</v>
      </c>
      <c r="L309">
        <v>60</v>
      </c>
      <c r="M309">
        <v>112.8</v>
      </c>
      <c r="N309">
        <v>63.5</v>
      </c>
      <c r="R309">
        <v>815</v>
      </c>
      <c r="S309">
        <v>11</v>
      </c>
      <c r="T309">
        <v>74.099999999999994</v>
      </c>
      <c r="U309" t="s">
        <v>48</v>
      </c>
      <c r="V309">
        <v>25000</v>
      </c>
      <c r="W309">
        <v>5000</v>
      </c>
      <c r="X309">
        <v>83</v>
      </c>
      <c r="Y309">
        <v>14</v>
      </c>
      <c r="Z309">
        <v>0.9</v>
      </c>
      <c r="AA309">
        <v>-25</v>
      </c>
      <c r="AB309" t="s">
        <v>27</v>
      </c>
      <c r="AC309">
        <v>0.18</v>
      </c>
      <c r="AE309" t="s">
        <v>727</v>
      </c>
      <c r="AI309">
        <v>41944</v>
      </c>
      <c r="AJ309">
        <v>42018</v>
      </c>
      <c r="AK309" t="s">
        <v>205</v>
      </c>
      <c r="AL309" t="s">
        <v>3430</v>
      </c>
      <c r="AM309">
        <v>2230915</v>
      </c>
    </row>
    <row r="310" spans="1:39" x14ac:dyDescent="0.25">
      <c r="A310" t="s">
        <v>2998</v>
      </c>
      <c r="B310" t="s">
        <v>3013</v>
      </c>
      <c r="C310" t="s">
        <v>3013</v>
      </c>
      <c r="D310" t="s">
        <v>3431</v>
      </c>
      <c r="E310" t="s">
        <v>3432</v>
      </c>
      <c r="F310" t="s">
        <v>74</v>
      </c>
      <c r="G310" t="s">
        <v>44</v>
      </c>
      <c r="H310" t="s">
        <v>75</v>
      </c>
      <c r="I310" t="s">
        <v>46</v>
      </c>
      <c r="J310" t="s">
        <v>58</v>
      </c>
      <c r="K310">
        <v>10</v>
      </c>
      <c r="L310">
        <v>75</v>
      </c>
      <c r="M310">
        <v>111.6</v>
      </c>
      <c r="N310">
        <v>60.2</v>
      </c>
      <c r="R310">
        <v>1100</v>
      </c>
      <c r="S310">
        <v>13.5</v>
      </c>
      <c r="T310">
        <v>81.5</v>
      </c>
      <c r="U310" t="s">
        <v>48</v>
      </c>
      <c r="V310">
        <v>25000</v>
      </c>
      <c r="W310">
        <v>2700</v>
      </c>
      <c r="X310">
        <v>81</v>
      </c>
      <c r="Y310">
        <v>5</v>
      </c>
      <c r="Z310">
        <v>0.9</v>
      </c>
      <c r="AA310">
        <v>-25</v>
      </c>
      <c r="AB310" t="s">
        <v>27</v>
      </c>
      <c r="AC310">
        <v>0.2</v>
      </c>
      <c r="AE310" t="s">
        <v>727</v>
      </c>
      <c r="AI310">
        <v>41579</v>
      </c>
      <c r="AJ310">
        <v>41725</v>
      </c>
      <c r="AK310" t="s">
        <v>60</v>
      </c>
      <c r="AL310" t="s">
        <v>3433</v>
      </c>
      <c r="AM310">
        <v>2206930</v>
      </c>
    </row>
    <row r="311" spans="1:39" x14ac:dyDescent="0.25">
      <c r="A311" t="s">
        <v>2998</v>
      </c>
      <c r="B311" t="s">
        <v>3013</v>
      </c>
      <c r="C311" t="s">
        <v>3013</v>
      </c>
      <c r="D311" t="s">
        <v>3434</v>
      </c>
      <c r="E311" t="s">
        <v>3435</v>
      </c>
      <c r="F311" t="s">
        <v>74</v>
      </c>
      <c r="G311" t="s">
        <v>44</v>
      </c>
      <c r="H311" t="s">
        <v>75</v>
      </c>
      <c r="I311" t="s">
        <v>46</v>
      </c>
      <c r="J311" t="s">
        <v>58</v>
      </c>
      <c r="K311">
        <v>10</v>
      </c>
      <c r="L311">
        <v>75</v>
      </c>
      <c r="M311">
        <v>111.5</v>
      </c>
      <c r="N311">
        <v>59.7</v>
      </c>
      <c r="R311">
        <v>1100</v>
      </c>
      <c r="S311">
        <v>13.5</v>
      </c>
      <c r="T311">
        <v>81.5</v>
      </c>
      <c r="U311" t="s">
        <v>48</v>
      </c>
      <c r="V311">
        <v>25000</v>
      </c>
      <c r="W311">
        <v>5000</v>
      </c>
      <c r="X311">
        <v>83</v>
      </c>
      <c r="Y311">
        <v>9</v>
      </c>
      <c r="Z311">
        <v>0.9</v>
      </c>
      <c r="AA311">
        <v>-25</v>
      </c>
      <c r="AB311" t="s">
        <v>27</v>
      </c>
      <c r="AC311">
        <v>0.2</v>
      </c>
      <c r="AE311" t="s">
        <v>727</v>
      </c>
      <c r="AI311">
        <v>41699</v>
      </c>
      <c r="AJ311">
        <v>41725</v>
      </c>
      <c r="AK311" t="s">
        <v>60</v>
      </c>
      <c r="AL311" t="s">
        <v>3436</v>
      </c>
      <c r="AM311">
        <v>2206931</v>
      </c>
    </row>
    <row r="312" spans="1:39" x14ac:dyDescent="0.25">
      <c r="A312" t="s">
        <v>2998</v>
      </c>
      <c r="B312" t="s">
        <v>3013</v>
      </c>
      <c r="C312" t="s">
        <v>3013</v>
      </c>
      <c r="D312" t="s">
        <v>3437</v>
      </c>
      <c r="F312" t="s">
        <v>163</v>
      </c>
      <c r="G312" t="s">
        <v>44</v>
      </c>
      <c r="H312" t="s">
        <v>75</v>
      </c>
      <c r="I312" t="s">
        <v>46</v>
      </c>
      <c r="J312" t="s">
        <v>58</v>
      </c>
      <c r="K312">
        <v>10</v>
      </c>
      <c r="L312">
        <v>100</v>
      </c>
      <c r="M312">
        <v>128</v>
      </c>
      <c r="N312">
        <v>68</v>
      </c>
      <c r="R312">
        <v>1600</v>
      </c>
      <c r="S312">
        <v>18</v>
      </c>
      <c r="T312">
        <v>88.9</v>
      </c>
      <c r="U312" t="s">
        <v>48</v>
      </c>
      <c r="V312">
        <v>25000</v>
      </c>
      <c r="W312">
        <v>2700</v>
      </c>
      <c r="X312">
        <v>80</v>
      </c>
      <c r="Y312">
        <v>2</v>
      </c>
      <c r="Z312">
        <v>0.9</v>
      </c>
      <c r="AA312">
        <v>-25</v>
      </c>
      <c r="AB312" t="s">
        <v>27</v>
      </c>
      <c r="AC312">
        <v>0.1</v>
      </c>
      <c r="AE312" t="s">
        <v>120</v>
      </c>
      <c r="AI312">
        <v>41713</v>
      </c>
      <c r="AJ312">
        <v>41960</v>
      </c>
      <c r="AK312" t="s">
        <v>50</v>
      </c>
      <c r="AL312" t="s">
        <v>3438</v>
      </c>
      <c r="AM312">
        <v>2225268</v>
      </c>
    </row>
    <row r="313" spans="1:39" x14ac:dyDescent="0.25">
      <c r="A313" t="s">
        <v>2998</v>
      </c>
      <c r="B313" t="s">
        <v>3013</v>
      </c>
      <c r="C313" t="s">
        <v>3013</v>
      </c>
      <c r="D313" t="s">
        <v>3439</v>
      </c>
      <c r="F313" t="s">
        <v>163</v>
      </c>
      <c r="G313" t="s">
        <v>44</v>
      </c>
      <c r="H313" t="s">
        <v>75</v>
      </c>
      <c r="I313" t="s">
        <v>46</v>
      </c>
      <c r="J313" t="s">
        <v>58</v>
      </c>
      <c r="K313">
        <v>10</v>
      </c>
      <c r="L313">
        <v>100</v>
      </c>
      <c r="M313">
        <v>128</v>
      </c>
      <c r="N313">
        <v>68</v>
      </c>
      <c r="R313">
        <v>1600</v>
      </c>
      <c r="S313">
        <v>18</v>
      </c>
      <c r="T313">
        <v>88.9</v>
      </c>
      <c r="U313" t="s">
        <v>48</v>
      </c>
      <c r="V313">
        <v>25000</v>
      </c>
      <c r="W313">
        <v>2700</v>
      </c>
      <c r="X313">
        <v>80</v>
      </c>
      <c r="Y313">
        <v>2</v>
      </c>
      <c r="Z313">
        <v>0.9</v>
      </c>
      <c r="AA313">
        <v>-25</v>
      </c>
      <c r="AB313" t="s">
        <v>27</v>
      </c>
      <c r="AC313">
        <v>0.1</v>
      </c>
      <c r="AE313" t="s">
        <v>120</v>
      </c>
      <c r="AI313">
        <v>41713</v>
      </c>
      <c r="AJ313">
        <v>42030</v>
      </c>
      <c r="AK313" t="s">
        <v>205</v>
      </c>
      <c r="AL313" t="s">
        <v>3440</v>
      </c>
      <c r="AM313">
        <v>2231842</v>
      </c>
    </row>
    <row r="314" spans="1:39" x14ac:dyDescent="0.25">
      <c r="A314" t="s">
        <v>2998</v>
      </c>
      <c r="B314" t="s">
        <v>3013</v>
      </c>
      <c r="C314" t="s">
        <v>3013</v>
      </c>
      <c r="D314" t="s">
        <v>3441</v>
      </c>
      <c r="F314" t="s">
        <v>163</v>
      </c>
      <c r="G314" t="s">
        <v>44</v>
      </c>
      <c r="H314" t="s">
        <v>75</v>
      </c>
      <c r="I314" t="s">
        <v>46</v>
      </c>
      <c r="J314" t="s">
        <v>58</v>
      </c>
      <c r="K314">
        <v>10</v>
      </c>
      <c r="L314">
        <v>100</v>
      </c>
      <c r="M314">
        <v>128</v>
      </c>
      <c r="N314">
        <v>68</v>
      </c>
      <c r="R314">
        <v>1619</v>
      </c>
      <c r="S314">
        <v>18</v>
      </c>
      <c r="T314">
        <v>89.9</v>
      </c>
      <c r="U314" t="s">
        <v>141</v>
      </c>
      <c r="V314">
        <v>25000</v>
      </c>
      <c r="W314">
        <v>2700</v>
      </c>
      <c r="X314">
        <v>81</v>
      </c>
      <c r="Y314">
        <v>5</v>
      </c>
      <c r="Z314">
        <v>0.9</v>
      </c>
      <c r="AA314">
        <v>-25</v>
      </c>
      <c r="AE314" t="s">
        <v>120</v>
      </c>
      <c r="AI314">
        <v>41760</v>
      </c>
      <c r="AJ314">
        <v>41981</v>
      </c>
      <c r="AK314" t="s">
        <v>50</v>
      </c>
      <c r="AL314" t="s">
        <v>3442</v>
      </c>
      <c r="AM314">
        <v>2226877</v>
      </c>
    </row>
    <row r="315" spans="1:39" x14ac:dyDescent="0.25">
      <c r="A315" t="s">
        <v>2998</v>
      </c>
      <c r="B315" t="s">
        <v>3013</v>
      </c>
      <c r="C315" t="s">
        <v>3013</v>
      </c>
      <c r="D315" t="s">
        <v>3443</v>
      </c>
      <c r="F315" t="s">
        <v>163</v>
      </c>
      <c r="G315" t="s">
        <v>44</v>
      </c>
      <c r="H315" t="s">
        <v>75</v>
      </c>
      <c r="I315" t="s">
        <v>46</v>
      </c>
      <c r="J315" t="s">
        <v>58</v>
      </c>
      <c r="K315">
        <v>10</v>
      </c>
      <c r="L315">
        <v>100</v>
      </c>
      <c r="M315">
        <v>128</v>
      </c>
      <c r="N315">
        <v>68</v>
      </c>
      <c r="R315">
        <v>1619</v>
      </c>
      <c r="S315">
        <v>18</v>
      </c>
      <c r="T315">
        <v>89.9</v>
      </c>
      <c r="U315" t="s">
        <v>141</v>
      </c>
      <c r="V315">
        <v>25000</v>
      </c>
      <c r="W315">
        <v>2700</v>
      </c>
      <c r="X315">
        <v>81</v>
      </c>
      <c r="Y315">
        <v>5</v>
      </c>
      <c r="Z315">
        <v>0.9</v>
      </c>
      <c r="AA315">
        <v>-25</v>
      </c>
      <c r="AE315" t="s">
        <v>120</v>
      </c>
      <c r="AI315">
        <v>41760</v>
      </c>
      <c r="AJ315">
        <v>42030</v>
      </c>
      <c r="AK315" t="s">
        <v>205</v>
      </c>
      <c r="AL315" t="s">
        <v>3444</v>
      </c>
      <c r="AM315">
        <v>2231837</v>
      </c>
    </row>
    <row r="316" spans="1:39" x14ac:dyDescent="0.25">
      <c r="A316" t="s">
        <v>2998</v>
      </c>
      <c r="B316" t="s">
        <v>3013</v>
      </c>
      <c r="C316" t="s">
        <v>3013</v>
      </c>
      <c r="D316" t="s">
        <v>3445</v>
      </c>
      <c r="F316" t="s">
        <v>163</v>
      </c>
      <c r="G316" t="s">
        <v>44</v>
      </c>
      <c r="H316" t="s">
        <v>75</v>
      </c>
      <c r="I316" t="s">
        <v>46</v>
      </c>
      <c r="J316" t="s">
        <v>58</v>
      </c>
      <c r="K316">
        <v>10</v>
      </c>
      <c r="L316">
        <v>100</v>
      </c>
      <c r="M316">
        <v>128</v>
      </c>
      <c r="N316">
        <v>68</v>
      </c>
      <c r="R316">
        <v>1600</v>
      </c>
      <c r="S316">
        <v>18.2</v>
      </c>
      <c r="T316">
        <v>88.9</v>
      </c>
      <c r="U316" t="s">
        <v>48</v>
      </c>
      <c r="V316">
        <v>25000</v>
      </c>
      <c r="W316">
        <v>5000</v>
      </c>
      <c r="X316">
        <v>82</v>
      </c>
      <c r="Y316">
        <v>12</v>
      </c>
      <c r="Z316">
        <v>0.9</v>
      </c>
      <c r="AA316">
        <v>-25</v>
      </c>
      <c r="AB316" t="s">
        <v>27</v>
      </c>
      <c r="AC316">
        <v>0.1</v>
      </c>
      <c r="AE316" t="s">
        <v>120</v>
      </c>
      <c r="AI316">
        <v>41713</v>
      </c>
      <c r="AJ316">
        <v>41967</v>
      </c>
      <c r="AK316" t="s">
        <v>50</v>
      </c>
      <c r="AL316" t="s">
        <v>3446</v>
      </c>
      <c r="AM316">
        <v>2225891</v>
      </c>
    </row>
    <row r="317" spans="1:39" x14ac:dyDescent="0.25">
      <c r="A317" t="s">
        <v>2998</v>
      </c>
      <c r="B317" t="s">
        <v>3013</v>
      </c>
      <c r="C317" t="s">
        <v>3013</v>
      </c>
      <c r="D317" t="s">
        <v>3447</v>
      </c>
      <c r="F317" t="s">
        <v>163</v>
      </c>
      <c r="G317" t="s">
        <v>44</v>
      </c>
      <c r="H317" t="s">
        <v>75</v>
      </c>
      <c r="I317" t="s">
        <v>46</v>
      </c>
      <c r="J317" t="s">
        <v>58</v>
      </c>
      <c r="K317">
        <v>10</v>
      </c>
      <c r="L317">
        <v>100</v>
      </c>
      <c r="M317">
        <v>128</v>
      </c>
      <c r="N317">
        <v>68</v>
      </c>
      <c r="R317">
        <v>1600</v>
      </c>
      <c r="S317">
        <v>18.2</v>
      </c>
      <c r="T317">
        <v>88.9</v>
      </c>
      <c r="U317" t="s">
        <v>48</v>
      </c>
      <c r="V317">
        <v>25000</v>
      </c>
      <c r="W317">
        <v>5000</v>
      </c>
      <c r="X317">
        <v>82</v>
      </c>
      <c r="Y317">
        <v>12</v>
      </c>
      <c r="Z317">
        <v>0.9</v>
      </c>
      <c r="AA317">
        <v>-25</v>
      </c>
      <c r="AB317" t="s">
        <v>27</v>
      </c>
      <c r="AC317">
        <v>0.1</v>
      </c>
      <c r="AE317" t="s">
        <v>120</v>
      </c>
      <c r="AI317">
        <v>41713</v>
      </c>
      <c r="AJ317">
        <v>42030</v>
      </c>
      <c r="AK317" t="s">
        <v>205</v>
      </c>
      <c r="AL317" t="s">
        <v>3448</v>
      </c>
      <c r="AM317">
        <v>2231864</v>
      </c>
    </row>
    <row r="318" spans="1:39" x14ac:dyDescent="0.25">
      <c r="A318" t="s">
        <v>2998</v>
      </c>
      <c r="B318" t="s">
        <v>3013</v>
      </c>
      <c r="C318" t="s">
        <v>3013</v>
      </c>
      <c r="D318" t="s">
        <v>3473</v>
      </c>
      <c r="E318" t="s">
        <v>3474</v>
      </c>
      <c r="F318" t="s">
        <v>74</v>
      </c>
      <c r="G318" t="s">
        <v>44</v>
      </c>
      <c r="H318" t="s">
        <v>75</v>
      </c>
      <c r="I318" t="s">
        <v>46</v>
      </c>
      <c r="J318" t="s">
        <v>58</v>
      </c>
      <c r="K318">
        <v>10</v>
      </c>
      <c r="L318">
        <v>40</v>
      </c>
      <c r="M318">
        <v>112</v>
      </c>
      <c r="N318">
        <v>64</v>
      </c>
      <c r="R318">
        <v>465</v>
      </c>
      <c r="S318">
        <v>5.6</v>
      </c>
      <c r="T318">
        <v>83</v>
      </c>
      <c r="U318" t="s">
        <v>48</v>
      </c>
      <c r="V318">
        <v>25000</v>
      </c>
      <c r="W318">
        <v>2700</v>
      </c>
      <c r="X318">
        <v>82</v>
      </c>
      <c r="Y318">
        <v>5</v>
      </c>
      <c r="Z318">
        <v>0.9</v>
      </c>
      <c r="AA318">
        <v>-25</v>
      </c>
      <c r="AB318" t="s">
        <v>27</v>
      </c>
      <c r="AC318">
        <v>0.05</v>
      </c>
      <c r="AD318" t="s">
        <v>48</v>
      </c>
      <c r="AE318" t="s">
        <v>470</v>
      </c>
      <c r="AF318" t="s">
        <v>48</v>
      </c>
      <c r="AI318">
        <v>42536</v>
      </c>
      <c r="AJ318">
        <v>42560</v>
      </c>
      <c r="AK318" t="s">
        <v>50</v>
      </c>
      <c r="AL318" t="s">
        <v>3475</v>
      </c>
      <c r="AM318">
        <v>2272076</v>
      </c>
    </row>
    <row r="319" spans="1:39" x14ac:dyDescent="0.25">
      <c r="A319" t="s">
        <v>2998</v>
      </c>
      <c r="B319" t="s">
        <v>3013</v>
      </c>
      <c r="C319" t="s">
        <v>3013</v>
      </c>
      <c r="D319" t="s">
        <v>3476</v>
      </c>
      <c r="E319" t="s">
        <v>3477</v>
      </c>
      <c r="F319" t="s">
        <v>74</v>
      </c>
      <c r="G319" t="s">
        <v>44</v>
      </c>
      <c r="H319" t="s">
        <v>75</v>
      </c>
      <c r="I319" t="s">
        <v>46</v>
      </c>
      <c r="J319" t="s">
        <v>58</v>
      </c>
      <c r="K319">
        <v>10</v>
      </c>
      <c r="L319">
        <v>40</v>
      </c>
      <c r="M319">
        <v>112</v>
      </c>
      <c r="N319">
        <v>64</v>
      </c>
      <c r="R319">
        <v>465</v>
      </c>
      <c r="S319">
        <v>5.6</v>
      </c>
      <c r="T319">
        <v>83</v>
      </c>
      <c r="U319" t="s">
        <v>48</v>
      </c>
      <c r="V319">
        <v>25000</v>
      </c>
      <c r="W319">
        <v>2700</v>
      </c>
      <c r="X319">
        <v>82</v>
      </c>
      <c r="Y319">
        <v>5</v>
      </c>
      <c r="Z319">
        <v>0.9</v>
      </c>
      <c r="AA319">
        <v>-25</v>
      </c>
      <c r="AB319" t="s">
        <v>27</v>
      </c>
      <c r="AC319">
        <v>0.05</v>
      </c>
      <c r="AD319" t="s">
        <v>48</v>
      </c>
      <c r="AE319" t="s">
        <v>470</v>
      </c>
      <c r="AF319" t="s">
        <v>48</v>
      </c>
      <c r="AI319">
        <v>42536</v>
      </c>
      <c r="AJ319">
        <v>42560</v>
      </c>
      <c r="AK319" t="s">
        <v>205</v>
      </c>
      <c r="AL319" t="s">
        <v>3478</v>
      </c>
      <c r="AM319">
        <v>2272077</v>
      </c>
    </row>
    <row r="320" spans="1:39" x14ac:dyDescent="0.25">
      <c r="A320" t="s">
        <v>2998</v>
      </c>
      <c r="B320" t="s">
        <v>3013</v>
      </c>
      <c r="C320" t="s">
        <v>3013</v>
      </c>
      <c r="D320" t="s">
        <v>3479</v>
      </c>
      <c r="E320" t="s">
        <v>3480</v>
      </c>
      <c r="F320" t="s">
        <v>74</v>
      </c>
      <c r="G320" t="s">
        <v>44</v>
      </c>
      <c r="H320" t="s">
        <v>75</v>
      </c>
      <c r="I320" t="s">
        <v>46</v>
      </c>
      <c r="J320" t="s">
        <v>58</v>
      </c>
      <c r="K320">
        <v>10</v>
      </c>
      <c r="L320">
        <v>40</v>
      </c>
      <c r="M320">
        <v>112</v>
      </c>
      <c r="N320">
        <v>64</v>
      </c>
      <c r="R320">
        <v>470</v>
      </c>
      <c r="S320">
        <v>5.2</v>
      </c>
      <c r="T320">
        <v>90.4</v>
      </c>
      <c r="U320" t="s">
        <v>48</v>
      </c>
      <c r="V320">
        <v>25000</v>
      </c>
      <c r="W320">
        <v>5000</v>
      </c>
      <c r="X320">
        <v>86</v>
      </c>
      <c r="Y320">
        <v>22</v>
      </c>
      <c r="Z320">
        <v>0.9</v>
      </c>
      <c r="AA320">
        <v>-25</v>
      </c>
      <c r="AB320" t="s">
        <v>27</v>
      </c>
      <c r="AC320">
        <v>0.05</v>
      </c>
      <c r="AD320" t="s">
        <v>48</v>
      </c>
      <c r="AE320" t="s">
        <v>470</v>
      </c>
      <c r="AF320" t="s">
        <v>48</v>
      </c>
      <c r="AI320">
        <v>42536</v>
      </c>
      <c r="AJ320">
        <v>42566</v>
      </c>
      <c r="AK320" t="s">
        <v>50</v>
      </c>
      <c r="AL320" t="s">
        <v>3481</v>
      </c>
      <c r="AM320">
        <v>2272521</v>
      </c>
    </row>
    <row r="321" spans="1:39" x14ac:dyDescent="0.25">
      <c r="A321" t="s">
        <v>2998</v>
      </c>
      <c r="B321" t="s">
        <v>3013</v>
      </c>
      <c r="C321" t="s">
        <v>3013</v>
      </c>
      <c r="D321" t="s">
        <v>3482</v>
      </c>
      <c r="E321" t="s">
        <v>3483</v>
      </c>
      <c r="F321" t="s">
        <v>74</v>
      </c>
      <c r="G321" t="s">
        <v>44</v>
      </c>
      <c r="H321" t="s">
        <v>75</v>
      </c>
      <c r="I321" t="s">
        <v>46</v>
      </c>
      <c r="J321" t="s">
        <v>58</v>
      </c>
      <c r="K321">
        <v>10</v>
      </c>
      <c r="L321">
        <v>40</v>
      </c>
      <c r="M321">
        <v>112</v>
      </c>
      <c r="N321">
        <v>64</v>
      </c>
      <c r="R321">
        <v>470</v>
      </c>
      <c r="S321">
        <v>5.2</v>
      </c>
      <c r="T321">
        <v>90.4</v>
      </c>
      <c r="U321" t="s">
        <v>48</v>
      </c>
      <c r="V321">
        <v>25000</v>
      </c>
      <c r="W321">
        <v>5000</v>
      </c>
      <c r="X321">
        <v>86</v>
      </c>
      <c r="Y321">
        <v>22</v>
      </c>
      <c r="Z321">
        <v>0.9</v>
      </c>
      <c r="AA321">
        <v>-25</v>
      </c>
      <c r="AB321" t="s">
        <v>27</v>
      </c>
      <c r="AC321">
        <v>0.05</v>
      </c>
      <c r="AD321" t="s">
        <v>48</v>
      </c>
      <c r="AE321" t="s">
        <v>470</v>
      </c>
      <c r="AF321" t="s">
        <v>48</v>
      </c>
      <c r="AI321">
        <v>42536</v>
      </c>
      <c r="AJ321">
        <v>42566</v>
      </c>
      <c r="AK321" t="s">
        <v>205</v>
      </c>
      <c r="AL321" t="s">
        <v>3484</v>
      </c>
      <c r="AM321">
        <v>2272522</v>
      </c>
    </row>
    <row r="322" spans="1:39" x14ac:dyDescent="0.25">
      <c r="A322" t="s">
        <v>2998</v>
      </c>
      <c r="B322" t="s">
        <v>3013</v>
      </c>
      <c r="C322" t="s">
        <v>3013</v>
      </c>
      <c r="D322" t="s">
        <v>3485</v>
      </c>
      <c r="E322" t="s">
        <v>3486</v>
      </c>
      <c r="F322" t="s">
        <v>74</v>
      </c>
      <c r="G322" t="s">
        <v>44</v>
      </c>
      <c r="H322" t="s">
        <v>75</v>
      </c>
      <c r="I322" t="s">
        <v>46</v>
      </c>
      <c r="J322" t="s">
        <v>58</v>
      </c>
      <c r="K322">
        <v>10</v>
      </c>
      <c r="L322">
        <v>60</v>
      </c>
      <c r="M322">
        <v>112</v>
      </c>
      <c r="N322">
        <v>64</v>
      </c>
      <c r="R322">
        <v>815</v>
      </c>
      <c r="S322">
        <v>9.5</v>
      </c>
      <c r="T322">
        <v>85.8</v>
      </c>
      <c r="U322" t="s">
        <v>48</v>
      </c>
      <c r="V322">
        <v>25000</v>
      </c>
      <c r="W322">
        <v>2700</v>
      </c>
      <c r="X322">
        <v>81</v>
      </c>
      <c r="Y322">
        <v>3</v>
      </c>
      <c r="Z322">
        <v>0.9</v>
      </c>
      <c r="AA322">
        <v>-25</v>
      </c>
      <c r="AB322" t="s">
        <v>27</v>
      </c>
      <c r="AC322">
        <v>0.05</v>
      </c>
      <c r="AD322" t="s">
        <v>48</v>
      </c>
      <c r="AE322" t="s">
        <v>470</v>
      </c>
      <c r="AF322" t="s">
        <v>48</v>
      </c>
      <c r="AI322">
        <v>42536</v>
      </c>
      <c r="AJ322">
        <v>42562</v>
      </c>
      <c r="AK322" t="s">
        <v>50</v>
      </c>
      <c r="AL322" t="s">
        <v>3487</v>
      </c>
      <c r="AM322">
        <v>2272086</v>
      </c>
    </row>
    <row r="323" spans="1:39" x14ac:dyDescent="0.25">
      <c r="A323" t="s">
        <v>2998</v>
      </c>
      <c r="B323" t="s">
        <v>3013</v>
      </c>
      <c r="C323" t="s">
        <v>3013</v>
      </c>
      <c r="D323" t="s">
        <v>3488</v>
      </c>
      <c r="E323" t="s">
        <v>3489</v>
      </c>
      <c r="F323" t="s">
        <v>74</v>
      </c>
      <c r="G323" t="s">
        <v>44</v>
      </c>
      <c r="H323" t="s">
        <v>75</v>
      </c>
      <c r="I323" t="s">
        <v>46</v>
      </c>
      <c r="J323" t="s">
        <v>58</v>
      </c>
      <c r="K323">
        <v>10</v>
      </c>
      <c r="L323">
        <v>60</v>
      </c>
      <c r="M323">
        <v>112</v>
      </c>
      <c r="N323">
        <v>64</v>
      </c>
      <c r="R323">
        <v>815</v>
      </c>
      <c r="S323">
        <v>9.5</v>
      </c>
      <c r="T323">
        <v>85.8</v>
      </c>
      <c r="U323" t="s">
        <v>48</v>
      </c>
      <c r="V323">
        <v>25000</v>
      </c>
      <c r="W323">
        <v>2700</v>
      </c>
      <c r="X323">
        <v>81</v>
      </c>
      <c r="Y323">
        <v>3</v>
      </c>
      <c r="Z323">
        <v>0.9</v>
      </c>
      <c r="AA323">
        <v>-25</v>
      </c>
      <c r="AB323" t="s">
        <v>27</v>
      </c>
      <c r="AC323">
        <v>0.05</v>
      </c>
      <c r="AD323" t="s">
        <v>48</v>
      </c>
      <c r="AE323" t="s">
        <v>470</v>
      </c>
      <c r="AF323" t="s">
        <v>48</v>
      </c>
      <c r="AI323">
        <v>42536</v>
      </c>
      <c r="AJ323">
        <v>42562</v>
      </c>
      <c r="AK323" t="s">
        <v>205</v>
      </c>
      <c r="AL323" t="s">
        <v>3490</v>
      </c>
      <c r="AM323">
        <v>2272087</v>
      </c>
    </row>
    <row r="324" spans="1:39" x14ac:dyDescent="0.25">
      <c r="A324" t="s">
        <v>2998</v>
      </c>
      <c r="B324" t="s">
        <v>3013</v>
      </c>
      <c r="C324" t="s">
        <v>3013</v>
      </c>
      <c r="D324" t="s">
        <v>3491</v>
      </c>
      <c r="E324" t="s">
        <v>3492</v>
      </c>
      <c r="F324" t="s">
        <v>74</v>
      </c>
      <c r="G324" t="s">
        <v>44</v>
      </c>
      <c r="H324" t="s">
        <v>75</v>
      </c>
      <c r="I324" t="s">
        <v>46</v>
      </c>
      <c r="J324" t="s">
        <v>58</v>
      </c>
      <c r="K324">
        <v>10</v>
      </c>
      <c r="L324">
        <v>60</v>
      </c>
      <c r="M324">
        <v>112</v>
      </c>
      <c r="N324">
        <v>64</v>
      </c>
      <c r="R324">
        <v>820</v>
      </c>
      <c r="S324">
        <v>8.5</v>
      </c>
      <c r="T324">
        <v>96.5</v>
      </c>
      <c r="U324" t="s">
        <v>48</v>
      </c>
      <c r="V324">
        <v>25000</v>
      </c>
      <c r="W324">
        <v>5000</v>
      </c>
      <c r="X324">
        <v>86</v>
      </c>
      <c r="Y324">
        <v>23</v>
      </c>
      <c r="Z324">
        <v>0.9</v>
      </c>
      <c r="AA324">
        <v>-25</v>
      </c>
      <c r="AB324" t="s">
        <v>27</v>
      </c>
      <c r="AC324">
        <v>0.05</v>
      </c>
      <c r="AD324" t="s">
        <v>48</v>
      </c>
      <c r="AE324" t="s">
        <v>470</v>
      </c>
      <c r="AF324" t="s">
        <v>48</v>
      </c>
      <c r="AI324">
        <v>42536</v>
      </c>
      <c r="AJ324">
        <v>42562</v>
      </c>
      <c r="AK324" t="s">
        <v>50</v>
      </c>
      <c r="AL324" t="s">
        <v>3493</v>
      </c>
      <c r="AM324">
        <v>2272088</v>
      </c>
    </row>
    <row r="325" spans="1:39" x14ac:dyDescent="0.25">
      <c r="A325" t="s">
        <v>2998</v>
      </c>
      <c r="B325" t="s">
        <v>3013</v>
      </c>
      <c r="C325" t="s">
        <v>3013</v>
      </c>
      <c r="D325" t="s">
        <v>3494</v>
      </c>
      <c r="E325" t="s">
        <v>3495</v>
      </c>
      <c r="F325" t="s">
        <v>74</v>
      </c>
      <c r="G325" t="s">
        <v>44</v>
      </c>
      <c r="H325" t="s">
        <v>75</v>
      </c>
      <c r="I325" t="s">
        <v>46</v>
      </c>
      <c r="J325" t="s">
        <v>58</v>
      </c>
      <c r="K325">
        <v>10</v>
      </c>
      <c r="L325">
        <v>60</v>
      </c>
      <c r="M325">
        <v>112</v>
      </c>
      <c r="N325">
        <v>64</v>
      </c>
      <c r="R325">
        <v>820</v>
      </c>
      <c r="S325">
        <v>8.5</v>
      </c>
      <c r="T325">
        <v>96.5</v>
      </c>
      <c r="U325" t="s">
        <v>48</v>
      </c>
      <c r="V325">
        <v>25000</v>
      </c>
      <c r="W325">
        <v>5000</v>
      </c>
      <c r="X325">
        <v>86</v>
      </c>
      <c r="Y325">
        <v>23</v>
      </c>
      <c r="Z325">
        <v>0.9</v>
      </c>
      <c r="AA325">
        <v>-25</v>
      </c>
      <c r="AB325" t="s">
        <v>27</v>
      </c>
      <c r="AC325">
        <v>0.05</v>
      </c>
      <c r="AD325" t="s">
        <v>48</v>
      </c>
      <c r="AE325" t="s">
        <v>470</v>
      </c>
      <c r="AF325" t="s">
        <v>48</v>
      </c>
      <c r="AI325">
        <v>42536</v>
      </c>
      <c r="AJ325">
        <v>42562</v>
      </c>
      <c r="AK325" t="s">
        <v>205</v>
      </c>
      <c r="AL325" t="s">
        <v>3496</v>
      </c>
      <c r="AM325">
        <v>2272089</v>
      </c>
    </row>
    <row r="326" spans="1:39" x14ac:dyDescent="0.25">
      <c r="A326" t="s">
        <v>2998</v>
      </c>
      <c r="B326" t="s">
        <v>3013</v>
      </c>
      <c r="C326" t="s">
        <v>3013</v>
      </c>
      <c r="D326" t="s">
        <v>3497</v>
      </c>
      <c r="F326" t="s">
        <v>74</v>
      </c>
      <c r="G326" t="s">
        <v>44</v>
      </c>
      <c r="H326" t="s">
        <v>75</v>
      </c>
      <c r="I326" t="s">
        <v>46</v>
      </c>
      <c r="J326" t="s">
        <v>58</v>
      </c>
      <c r="K326">
        <v>10</v>
      </c>
      <c r="L326">
        <v>75</v>
      </c>
      <c r="M326">
        <v>112</v>
      </c>
      <c r="N326">
        <v>64</v>
      </c>
      <c r="R326">
        <v>1106</v>
      </c>
      <c r="S326">
        <v>11.2</v>
      </c>
      <c r="T326">
        <v>98.6</v>
      </c>
      <c r="U326" t="s">
        <v>48</v>
      </c>
      <c r="V326">
        <v>25000</v>
      </c>
      <c r="W326">
        <v>2700</v>
      </c>
      <c r="X326">
        <v>86</v>
      </c>
      <c r="Y326">
        <v>30</v>
      </c>
      <c r="Z326">
        <v>0.9</v>
      </c>
      <c r="AA326">
        <v>-25</v>
      </c>
      <c r="AB326" t="s">
        <v>27</v>
      </c>
      <c r="AC326">
        <v>0.05</v>
      </c>
      <c r="AD326" t="s">
        <v>48</v>
      </c>
      <c r="AE326" t="s">
        <v>470</v>
      </c>
      <c r="AF326" t="s">
        <v>48</v>
      </c>
      <c r="AI326">
        <v>42536</v>
      </c>
      <c r="AJ326">
        <v>42579</v>
      </c>
      <c r="AK326" t="s">
        <v>50</v>
      </c>
      <c r="AL326" t="s">
        <v>3498</v>
      </c>
      <c r="AM326">
        <v>2273703</v>
      </c>
    </row>
    <row r="327" spans="1:39" x14ac:dyDescent="0.25">
      <c r="A327" t="s">
        <v>2998</v>
      </c>
      <c r="B327" t="s">
        <v>3013</v>
      </c>
      <c r="C327" t="s">
        <v>3013</v>
      </c>
      <c r="D327" t="s">
        <v>3499</v>
      </c>
      <c r="F327" t="s">
        <v>74</v>
      </c>
      <c r="G327" t="s">
        <v>44</v>
      </c>
      <c r="H327" t="s">
        <v>75</v>
      </c>
      <c r="I327" t="s">
        <v>46</v>
      </c>
      <c r="J327" t="s">
        <v>58</v>
      </c>
      <c r="K327">
        <v>10</v>
      </c>
      <c r="L327">
        <v>75</v>
      </c>
      <c r="M327">
        <v>112</v>
      </c>
      <c r="N327">
        <v>64</v>
      </c>
      <c r="R327">
        <v>1106</v>
      </c>
      <c r="S327">
        <v>11.2</v>
      </c>
      <c r="T327">
        <v>98.6</v>
      </c>
      <c r="U327" t="s">
        <v>48</v>
      </c>
      <c r="V327">
        <v>25000</v>
      </c>
      <c r="W327">
        <v>2700</v>
      </c>
      <c r="X327">
        <v>86</v>
      </c>
      <c r="Y327">
        <v>30</v>
      </c>
      <c r="Z327">
        <v>0.9</v>
      </c>
      <c r="AA327">
        <v>-25</v>
      </c>
      <c r="AB327" t="s">
        <v>27</v>
      </c>
      <c r="AC327">
        <v>0.05</v>
      </c>
      <c r="AD327" t="s">
        <v>48</v>
      </c>
      <c r="AE327" t="s">
        <v>470</v>
      </c>
      <c r="AF327" t="s">
        <v>48</v>
      </c>
      <c r="AI327">
        <v>42536</v>
      </c>
      <c r="AJ327">
        <v>42579</v>
      </c>
      <c r="AK327" t="s">
        <v>205</v>
      </c>
      <c r="AL327" t="s">
        <v>3500</v>
      </c>
      <c r="AM327">
        <v>2273704</v>
      </c>
    </row>
    <row r="328" spans="1:39" x14ac:dyDescent="0.25">
      <c r="A328" t="s">
        <v>2998</v>
      </c>
      <c r="B328" t="s">
        <v>3013</v>
      </c>
      <c r="C328" t="s">
        <v>3013</v>
      </c>
      <c r="D328" t="s">
        <v>3501</v>
      </c>
      <c r="F328" t="s">
        <v>74</v>
      </c>
      <c r="G328" t="s">
        <v>44</v>
      </c>
      <c r="H328" t="s">
        <v>75</v>
      </c>
      <c r="I328" t="s">
        <v>46</v>
      </c>
      <c r="J328" t="s">
        <v>58</v>
      </c>
      <c r="K328">
        <v>10</v>
      </c>
      <c r="L328">
        <v>75</v>
      </c>
      <c r="M328">
        <v>112</v>
      </c>
      <c r="N328">
        <v>64</v>
      </c>
      <c r="R328">
        <v>1150</v>
      </c>
      <c r="S328">
        <v>10.4</v>
      </c>
      <c r="T328">
        <v>110.6</v>
      </c>
      <c r="U328" t="s">
        <v>48</v>
      </c>
      <c r="V328">
        <v>25000</v>
      </c>
      <c r="W328">
        <v>5000</v>
      </c>
      <c r="X328">
        <v>86</v>
      </c>
      <c r="Y328">
        <v>21</v>
      </c>
      <c r="Z328">
        <v>0.9</v>
      </c>
      <c r="AA328">
        <v>-25</v>
      </c>
      <c r="AB328" t="s">
        <v>27</v>
      </c>
      <c r="AC328">
        <v>0.05</v>
      </c>
      <c r="AD328" t="s">
        <v>48</v>
      </c>
      <c r="AE328" t="s">
        <v>470</v>
      </c>
      <c r="AF328" t="s">
        <v>48</v>
      </c>
      <c r="AI328">
        <v>42536</v>
      </c>
      <c r="AJ328">
        <v>42565</v>
      </c>
      <c r="AK328" t="s">
        <v>50</v>
      </c>
      <c r="AL328" t="s">
        <v>3502</v>
      </c>
      <c r="AM328">
        <v>2272476</v>
      </c>
    </row>
    <row r="329" spans="1:39" x14ac:dyDescent="0.25">
      <c r="A329" t="s">
        <v>2998</v>
      </c>
      <c r="B329" t="s">
        <v>3013</v>
      </c>
      <c r="C329" t="s">
        <v>3013</v>
      </c>
      <c r="D329" t="s">
        <v>3503</v>
      </c>
      <c r="F329" t="s">
        <v>74</v>
      </c>
      <c r="G329" t="s">
        <v>44</v>
      </c>
      <c r="H329" t="s">
        <v>75</v>
      </c>
      <c r="I329" t="s">
        <v>46</v>
      </c>
      <c r="J329" t="s">
        <v>58</v>
      </c>
      <c r="K329">
        <v>10</v>
      </c>
      <c r="L329">
        <v>75</v>
      </c>
      <c r="M329">
        <v>112</v>
      </c>
      <c r="N329">
        <v>64</v>
      </c>
      <c r="R329">
        <v>1150</v>
      </c>
      <c r="S329">
        <v>10.4</v>
      </c>
      <c r="T329">
        <v>110.6</v>
      </c>
      <c r="U329" t="s">
        <v>48</v>
      </c>
      <c r="V329">
        <v>25000</v>
      </c>
      <c r="W329">
        <v>5000</v>
      </c>
      <c r="X329">
        <v>86</v>
      </c>
      <c r="Y329">
        <v>21</v>
      </c>
      <c r="Z329">
        <v>0.9</v>
      </c>
      <c r="AA329">
        <v>-25</v>
      </c>
      <c r="AB329" t="s">
        <v>27</v>
      </c>
      <c r="AC329">
        <v>0.05</v>
      </c>
      <c r="AD329" t="s">
        <v>48</v>
      </c>
      <c r="AE329" t="s">
        <v>470</v>
      </c>
      <c r="AF329" t="s">
        <v>48</v>
      </c>
      <c r="AI329">
        <v>42536</v>
      </c>
      <c r="AJ329">
        <v>42565</v>
      </c>
      <c r="AK329" t="s">
        <v>205</v>
      </c>
      <c r="AL329" t="s">
        <v>3504</v>
      </c>
      <c r="AM329">
        <v>2272477</v>
      </c>
    </row>
    <row r="330" spans="1:39" x14ac:dyDescent="0.25">
      <c r="A330" t="s">
        <v>2998</v>
      </c>
      <c r="B330" t="s">
        <v>3013</v>
      </c>
      <c r="C330" t="s">
        <v>3013</v>
      </c>
      <c r="D330" t="s">
        <v>3505</v>
      </c>
      <c r="F330" t="s">
        <v>163</v>
      </c>
      <c r="G330" t="s">
        <v>44</v>
      </c>
      <c r="H330" t="s">
        <v>75</v>
      </c>
      <c r="I330" t="s">
        <v>46</v>
      </c>
      <c r="J330" t="s">
        <v>58</v>
      </c>
      <c r="K330">
        <v>10</v>
      </c>
      <c r="L330">
        <v>100</v>
      </c>
      <c r="M330">
        <v>113</v>
      </c>
      <c r="N330">
        <v>70</v>
      </c>
      <c r="R330">
        <v>1650</v>
      </c>
      <c r="S330">
        <v>16.5</v>
      </c>
      <c r="T330">
        <v>100</v>
      </c>
      <c r="U330" t="s">
        <v>48</v>
      </c>
      <c r="V330">
        <v>15000</v>
      </c>
      <c r="W330">
        <v>2700</v>
      </c>
      <c r="X330">
        <v>86</v>
      </c>
      <c r="Y330">
        <v>30</v>
      </c>
      <c r="Z330">
        <v>0.9</v>
      </c>
      <c r="AA330">
        <v>-25</v>
      </c>
      <c r="AB330" t="s">
        <v>27</v>
      </c>
      <c r="AC330">
        <v>0.05</v>
      </c>
      <c r="AD330" t="s">
        <v>48</v>
      </c>
      <c r="AE330" t="s">
        <v>470</v>
      </c>
      <c r="AF330" t="s">
        <v>48</v>
      </c>
      <c r="AI330">
        <v>42536</v>
      </c>
      <c r="AJ330">
        <v>42569</v>
      </c>
      <c r="AK330" t="s">
        <v>50</v>
      </c>
      <c r="AL330" t="s">
        <v>3506</v>
      </c>
      <c r="AM330">
        <v>2272588</v>
      </c>
    </row>
    <row r="331" spans="1:39" x14ac:dyDescent="0.25">
      <c r="A331" t="s">
        <v>2998</v>
      </c>
      <c r="B331" t="s">
        <v>3013</v>
      </c>
      <c r="C331" t="s">
        <v>3013</v>
      </c>
      <c r="D331" t="s">
        <v>3507</v>
      </c>
      <c r="F331" t="s">
        <v>163</v>
      </c>
      <c r="G331" t="s">
        <v>44</v>
      </c>
      <c r="H331" t="s">
        <v>75</v>
      </c>
      <c r="I331" t="s">
        <v>46</v>
      </c>
      <c r="J331" t="s">
        <v>58</v>
      </c>
      <c r="K331">
        <v>10</v>
      </c>
      <c r="L331">
        <v>100</v>
      </c>
      <c r="M331">
        <v>113</v>
      </c>
      <c r="N331">
        <v>70</v>
      </c>
      <c r="R331">
        <v>1650</v>
      </c>
      <c r="S331">
        <v>16.5</v>
      </c>
      <c r="T331">
        <v>100</v>
      </c>
      <c r="U331" t="s">
        <v>48</v>
      </c>
      <c r="V331">
        <v>15000</v>
      </c>
      <c r="W331">
        <v>2700</v>
      </c>
      <c r="X331">
        <v>86</v>
      </c>
      <c r="Y331">
        <v>30</v>
      </c>
      <c r="Z331">
        <v>0.9</v>
      </c>
      <c r="AA331">
        <v>-25</v>
      </c>
      <c r="AB331" t="s">
        <v>27</v>
      </c>
      <c r="AC331">
        <v>0.05</v>
      </c>
      <c r="AD331" t="s">
        <v>48</v>
      </c>
      <c r="AE331" t="s">
        <v>470</v>
      </c>
      <c r="AF331" t="s">
        <v>48</v>
      </c>
      <c r="AI331">
        <v>42536</v>
      </c>
      <c r="AJ331">
        <v>42569</v>
      </c>
      <c r="AK331" t="s">
        <v>205</v>
      </c>
      <c r="AL331" t="s">
        <v>3508</v>
      </c>
      <c r="AM331">
        <v>2272589</v>
      </c>
    </row>
    <row r="332" spans="1:39" x14ac:dyDescent="0.25">
      <c r="A332" t="s">
        <v>2998</v>
      </c>
      <c r="B332" t="s">
        <v>3013</v>
      </c>
      <c r="C332" t="s">
        <v>3013</v>
      </c>
      <c r="D332" t="s">
        <v>3509</v>
      </c>
      <c r="F332" t="s">
        <v>163</v>
      </c>
      <c r="G332" t="s">
        <v>44</v>
      </c>
      <c r="H332" t="s">
        <v>166</v>
      </c>
      <c r="I332" t="s">
        <v>46</v>
      </c>
      <c r="J332" t="s">
        <v>58</v>
      </c>
      <c r="K332">
        <v>10</v>
      </c>
      <c r="M332">
        <v>113</v>
      </c>
      <c r="N332">
        <v>70</v>
      </c>
      <c r="R332">
        <v>1650</v>
      </c>
      <c r="S332">
        <v>16.5</v>
      </c>
      <c r="T332">
        <v>100</v>
      </c>
      <c r="U332" t="s">
        <v>141</v>
      </c>
      <c r="V332">
        <v>15000</v>
      </c>
      <c r="W332">
        <v>2700</v>
      </c>
      <c r="X332">
        <v>85</v>
      </c>
      <c r="Y332">
        <v>23</v>
      </c>
      <c r="Z332">
        <v>0.9</v>
      </c>
      <c r="AA332">
        <v>-25</v>
      </c>
      <c r="AD332" t="s">
        <v>48</v>
      </c>
      <c r="AE332" t="s">
        <v>470</v>
      </c>
      <c r="AF332" t="s">
        <v>48</v>
      </c>
      <c r="AI332">
        <v>42536</v>
      </c>
      <c r="AJ332">
        <v>42573</v>
      </c>
      <c r="AK332" t="s">
        <v>50</v>
      </c>
      <c r="AL332" t="s">
        <v>3510</v>
      </c>
      <c r="AM332">
        <v>2273125</v>
      </c>
    </row>
    <row r="333" spans="1:39" x14ac:dyDescent="0.25">
      <c r="A333" t="s">
        <v>2998</v>
      </c>
      <c r="B333" t="s">
        <v>3013</v>
      </c>
      <c r="C333" t="s">
        <v>3013</v>
      </c>
      <c r="D333" t="s">
        <v>3511</v>
      </c>
      <c r="F333" t="s">
        <v>163</v>
      </c>
      <c r="G333" t="s">
        <v>44</v>
      </c>
      <c r="H333" t="s">
        <v>75</v>
      </c>
      <c r="I333" t="s">
        <v>46</v>
      </c>
      <c r="J333" t="s">
        <v>58</v>
      </c>
      <c r="K333">
        <v>10</v>
      </c>
      <c r="L333">
        <v>100</v>
      </c>
      <c r="M333">
        <v>114</v>
      </c>
      <c r="N333">
        <v>70</v>
      </c>
      <c r="R333">
        <v>1700</v>
      </c>
      <c r="S333">
        <v>15</v>
      </c>
      <c r="T333">
        <v>113.3</v>
      </c>
      <c r="U333" t="s">
        <v>48</v>
      </c>
      <c r="V333">
        <v>15000</v>
      </c>
      <c r="W333">
        <v>5000</v>
      </c>
      <c r="X333">
        <v>86</v>
      </c>
      <c r="Y333">
        <v>22</v>
      </c>
      <c r="Z333">
        <v>0.9</v>
      </c>
      <c r="AA333">
        <v>-25</v>
      </c>
      <c r="AB333" t="s">
        <v>27</v>
      </c>
      <c r="AC333">
        <v>0.05</v>
      </c>
      <c r="AD333" t="s">
        <v>48</v>
      </c>
      <c r="AE333" t="s">
        <v>470</v>
      </c>
      <c r="AF333" t="s">
        <v>48</v>
      </c>
      <c r="AI333">
        <v>42536</v>
      </c>
      <c r="AJ333">
        <v>42569</v>
      </c>
      <c r="AK333" t="s">
        <v>50</v>
      </c>
      <c r="AL333" t="s">
        <v>3512</v>
      </c>
      <c r="AM333">
        <v>2272613</v>
      </c>
    </row>
    <row r="334" spans="1:39" x14ac:dyDescent="0.25">
      <c r="A334" t="s">
        <v>2998</v>
      </c>
      <c r="B334" t="s">
        <v>3013</v>
      </c>
      <c r="C334" t="s">
        <v>3013</v>
      </c>
      <c r="D334" t="s">
        <v>3513</v>
      </c>
      <c r="F334" t="s">
        <v>163</v>
      </c>
      <c r="G334" t="s">
        <v>44</v>
      </c>
      <c r="H334" t="s">
        <v>75</v>
      </c>
      <c r="I334" t="s">
        <v>46</v>
      </c>
      <c r="J334" t="s">
        <v>58</v>
      </c>
      <c r="K334">
        <v>10</v>
      </c>
      <c r="L334">
        <v>100</v>
      </c>
      <c r="M334">
        <v>114</v>
      </c>
      <c r="N334">
        <v>70</v>
      </c>
      <c r="R334">
        <v>1700</v>
      </c>
      <c r="S334">
        <v>15</v>
      </c>
      <c r="T334">
        <v>113.3</v>
      </c>
      <c r="U334" t="s">
        <v>48</v>
      </c>
      <c r="V334">
        <v>15000</v>
      </c>
      <c r="W334">
        <v>5000</v>
      </c>
      <c r="X334">
        <v>86</v>
      </c>
      <c r="Y334">
        <v>22</v>
      </c>
      <c r="Z334">
        <v>0.9</v>
      </c>
      <c r="AA334">
        <v>-25</v>
      </c>
      <c r="AB334" t="s">
        <v>27</v>
      </c>
      <c r="AC334">
        <v>0.05</v>
      </c>
      <c r="AD334" t="s">
        <v>48</v>
      </c>
      <c r="AE334" t="s">
        <v>470</v>
      </c>
      <c r="AF334" t="s">
        <v>48</v>
      </c>
      <c r="AI334">
        <v>42536</v>
      </c>
      <c r="AJ334">
        <v>42569</v>
      </c>
      <c r="AK334" t="s">
        <v>205</v>
      </c>
      <c r="AL334" t="s">
        <v>3514</v>
      </c>
      <c r="AM334">
        <v>2272614</v>
      </c>
    </row>
    <row r="335" spans="1:39" x14ac:dyDescent="0.25">
      <c r="A335" t="s">
        <v>3582</v>
      </c>
      <c r="B335" t="s">
        <v>3583</v>
      </c>
      <c r="C335" t="s">
        <v>861</v>
      </c>
      <c r="D335" t="s">
        <v>3584</v>
      </c>
      <c r="F335" t="s">
        <v>74</v>
      </c>
      <c r="G335" t="s">
        <v>44</v>
      </c>
      <c r="H335" t="s">
        <v>75</v>
      </c>
      <c r="I335" t="s">
        <v>46</v>
      </c>
      <c r="J335" t="s">
        <v>58</v>
      </c>
      <c r="K335">
        <v>3</v>
      </c>
      <c r="L335">
        <v>60</v>
      </c>
      <c r="M335">
        <v>116</v>
      </c>
      <c r="N335">
        <v>60</v>
      </c>
      <c r="R335">
        <v>810</v>
      </c>
      <c r="S335">
        <v>9.5</v>
      </c>
      <c r="T335">
        <v>85.3</v>
      </c>
      <c r="U335" t="s">
        <v>48</v>
      </c>
      <c r="V335">
        <v>25000</v>
      </c>
      <c r="W335">
        <v>2700</v>
      </c>
      <c r="X335">
        <v>82</v>
      </c>
      <c r="Y335">
        <v>7</v>
      </c>
      <c r="Z335">
        <v>1</v>
      </c>
      <c r="AA335">
        <v>-20</v>
      </c>
      <c r="AB335" t="s">
        <v>27</v>
      </c>
      <c r="AC335">
        <v>0.1</v>
      </c>
      <c r="AE335" t="s">
        <v>76</v>
      </c>
      <c r="AI335">
        <v>42034</v>
      </c>
      <c r="AJ335">
        <v>42032</v>
      </c>
      <c r="AK335" t="s">
        <v>50</v>
      </c>
      <c r="AL335" t="s">
        <v>3585</v>
      </c>
      <c r="AM335">
        <v>2232506</v>
      </c>
    </row>
    <row r="336" spans="1:39" x14ac:dyDescent="0.25">
      <c r="A336" t="s">
        <v>3586</v>
      </c>
      <c r="B336" t="s">
        <v>3587</v>
      </c>
      <c r="C336" t="s">
        <v>3607</v>
      </c>
      <c r="D336">
        <v>10049</v>
      </c>
      <c r="F336" t="s">
        <v>163</v>
      </c>
      <c r="G336" t="s">
        <v>44</v>
      </c>
      <c r="H336" t="s">
        <v>75</v>
      </c>
      <c r="I336" t="s">
        <v>46</v>
      </c>
      <c r="J336" t="s">
        <v>58</v>
      </c>
      <c r="K336">
        <v>10</v>
      </c>
      <c r="L336">
        <v>100</v>
      </c>
      <c r="M336">
        <v>136</v>
      </c>
      <c r="N336">
        <v>72</v>
      </c>
      <c r="R336">
        <v>1600</v>
      </c>
      <c r="S336">
        <v>17</v>
      </c>
      <c r="T336">
        <v>94.1</v>
      </c>
      <c r="U336" t="s">
        <v>141</v>
      </c>
      <c r="V336">
        <v>25000</v>
      </c>
      <c r="W336">
        <v>2700</v>
      </c>
      <c r="X336">
        <v>82</v>
      </c>
      <c r="Y336">
        <v>11</v>
      </c>
      <c r="Z336">
        <v>0.9</v>
      </c>
      <c r="AA336">
        <v>-20</v>
      </c>
      <c r="AE336" t="s">
        <v>138</v>
      </c>
      <c r="AI336">
        <v>41640</v>
      </c>
      <c r="AJ336">
        <v>42207</v>
      </c>
      <c r="AK336" t="s">
        <v>60</v>
      </c>
      <c r="AL336" t="s">
        <v>3608</v>
      </c>
      <c r="AM336">
        <v>2244096</v>
      </c>
    </row>
    <row r="337" spans="1:39" x14ac:dyDescent="0.25">
      <c r="A337" t="s">
        <v>3586</v>
      </c>
      <c r="B337" t="s">
        <v>3587</v>
      </c>
      <c r="C337" t="s">
        <v>3607</v>
      </c>
      <c r="D337" t="s">
        <v>3607</v>
      </c>
      <c r="E337" t="s">
        <v>3609</v>
      </c>
      <c r="F337" t="s">
        <v>163</v>
      </c>
      <c r="G337" t="s">
        <v>44</v>
      </c>
      <c r="H337" t="s">
        <v>75</v>
      </c>
      <c r="I337" t="s">
        <v>46</v>
      </c>
      <c r="J337" t="s">
        <v>58</v>
      </c>
      <c r="K337">
        <v>10</v>
      </c>
      <c r="L337">
        <v>100</v>
      </c>
      <c r="M337">
        <v>135</v>
      </c>
      <c r="N337">
        <v>72</v>
      </c>
      <c r="R337">
        <v>1600</v>
      </c>
      <c r="S337">
        <v>17</v>
      </c>
      <c r="T337">
        <v>94.1</v>
      </c>
      <c r="U337" t="s">
        <v>141</v>
      </c>
      <c r="V337">
        <v>25000</v>
      </c>
      <c r="W337">
        <v>2700</v>
      </c>
      <c r="X337">
        <v>82</v>
      </c>
      <c r="Y337">
        <v>11</v>
      </c>
      <c r="Z337">
        <v>0.9</v>
      </c>
      <c r="AA337">
        <v>-20</v>
      </c>
      <c r="AB337" t="s">
        <v>27</v>
      </c>
      <c r="AC337">
        <v>0.1</v>
      </c>
      <c r="AE337" t="s">
        <v>138</v>
      </c>
      <c r="AI337">
        <v>42005</v>
      </c>
      <c r="AJ337">
        <v>42285</v>
      </c>
      <c r="AK337" t="s">
        <v>60</v>
      </c>
      <c r="AL337" t="s">
        <v>3610</v>
      </c>
      <c r="AM337">
        <v>2249747</v>
      </c>
    </row>
    <row r="338" spans="1:39" x14ac:dyDescent="0.25">
      <c r="A338" t="s">
        <v>3586</v>
      </c>
      <c r="B338" t="s">
        <v>3587</v>
      </c>
      <c r="C338" t="s">
        <v>3611</v>
      </c>
      <c r="D338">
        <v>10047</v>
      </c>
      <c r="F338" t="s">
        <v>74</v>
      </c>
      <c r="G338" t="s">
        <v>44</v>
      </c>
      <c r="H338" t="s">
        <v>75</v>
      </c>
      <c r="I338" t="s">
        <v>46</v>
      </c>
      <c r="J338" t="s">
        <v>58</v>
      </c>
      <c r="K338">
        <v>10</v>
      </c>
      <c r="L338">
        <v>75</v>
      </c>
      <c r="M338">
        <v>110</v>
      </c>
      <c r="N338">
        <v>60</v>
      </c>
      <c r="R338">
        <v>1100</v>
      </c>
      <c r="S338">
        <v>13</v>
      </c>
      <c r="T338">
        <v>84.6</v>
      </c>
      <c r="U338" t="s">
        <v>48</v>
      </c>
      <c r="V338">
        <v>25000</v>
      </c>
      <c r="W338">
        <v>2700</v>
      </c>
      <c r="X338">
        <v>82</v>
      </c>
      <c r="Y338">
        <v>9</v>
      </c>
      <c r="Z338">
        <v>0.9</v>
      </c>
      <c r="AA338">
        <v>-20</v>
      </c>
      <c r="AB338" t="s">
        <v>27</v>
      </c>
      <c r="AC338">
        <v>0.1</v>
      </c>
      <c r="AE338" t="s">
        <v>138</v>
      </c>
      <c r="AI338">
        <v>41640</v>
      </c>
      <c r="AJ338">
        <v>42207</v>
      </c>
      <c r="AK338" t="s">
        <v>60</v>
      </c>
      <c r="AL338" t="s">
        <v>3612</v>
      </c>
      <c r="AM338">
        <v>2244029</v>
      </c>
    </row>
    <row r="339" spans="1:39" x14ac:dyDescent="0.25">
      <c r="A339" t="s">
        <v>3586</v>
      </c>
      <c r="B339" t="s">
        <v>3587</v>
      </c>
      <c r="C339" t="s">
        <v>3611</v>
      </c>
      <c r="D339">
        <v>10146</v>
      </c>
      <c r="F339" t="s">
        <v>74</v>
      </c>
      <c r="G339" t="s">
        <v>44</v>
      </c>
      <c r="H339" t="s">
        <v>75</v>
      </c>
      <c r="I339" t="s">
        <v>46</v>
      </c>
      <c r="J339" t="s">
        <v>58</v>
      </c>
      <c r="K339">
        <v>10</v>
      </c>
      <c r="L339">
        <v>75</v>
      </c>
      <c r="M339">
        <v>110</v>
      </c>
      <c r="N339">
        <v>60</v>
      </c>
      <c r="R339">
        <v>1100</v>
      </c>
      <c r="S339">
        <v>13</v>
      </c>
      <c r="T339">
        <v>84.6</v>
      </c>
      <c r="U339" t="s">
        <v>48</v>
      </c>
      <c r="V339">
        <v>25000</v>
      </c>
      <c r="W339">
        <v>2700</v>
      </c>
      <c r="X339">
        <v>82</v>
      </c>
      <c r="Y339">
        <v>9</v>
      </c>
      <c r="Z339">
        <v>0.9</v>
      </c>
      <c r="AA339">
        <v>-20</v>
      </c>
      <c r="AB339" t="s">
        <v>27</v>
      </c>
      <c r="AC339">
        <v>0.1</v>
      </c>
      <c r="AE339" t="s">
        <v>138</v>
      </c>
      <c r="AI339">
        <v>41640</v>
      </c>
      <c r="AJ339">
        <v>42207</v>
      </c>
      <c r="AK339" t="s">
        <v>60</v>
      </c>
      <c r="AL339" t="s">
        <v>3613</v>
      </c>
      <c r="AM339">
        <v>2244030</v>
      </c>
    </row>
    <row r="340" spans="1:39" x14ac:dyDescent="0.25">
      <c r="A340" t="s">
        <v>3586</v>
      </c>
      <c r="B340" t="s">
        <v>3587</v>
      </c>
      <c r="C340" t="s">
        <v>3614</v>
      </c>
      <c r="D340">
        <v>10205</v>
      </c>
      <c r="F340" t="s">
        <v>74</v>
      </c>
      <c r="G340" t="s">
        <v>44</v>
      </c>
      <c r="H340" t="s">
        <v>75</v>
      </c>
      <c r="I340" t="s">
        <v>46</v>
      </c>
      <c r="J340" t="s">
        <v>58</v>
      </c>
      <c r="K340">
        <v>10</v>
      </c>
      <c r="L340">
        <v>75</v>
      </c>
      <c r="M340">
        <v>113</v>
      </c>
      <c r="N340">
        <v>60</v>
      </c>
      <c r="R340">
        <v>1100</v>
      </c>
      <c r="S340">
        <v>13</v>
      </c>
      <c r="T340">
        <v>84.6</v>
      </c>
      <c r="U340" t="s">
        <v>48</v>
      </c>
      <c r="V340">
        <v>25000</v>
      </c>
      <c r="W340">
        <v>3000</v>
      </c>
      <c r="X340">
        <v>83</v>
      </c>
      <c r="Y340">
        <v>14</v>
      </c>
      <c r="Z340">
        <v>0.9</v>
      </c>
      <c r="AA340">
        <v>-20</v>
      </c>
      <c r="AB340" t="s">
        <v>27</v>
      </c>
      <c r="AC340">
        <v>0.1</v>
      </c>
      <c r="AE340" t="s">
        <v>138</v>
      </c>
      <c r="AI340">
        <v>41640</v>
      </c>
      <c r="AJ340">
        <v>42207</v>
      </c>
      <c r="AK340" t="s">
        <v>60</v>
      </c>
      <c r="AL340" t="s">
        <v>3615</v>
      </c>
      <c r="AM340">
        <v>2243964</v>
      </c>
    </row>
    <row r="341" spans="1:39" x14ac:dyDescent="0.25">
      <c r="A341" t="s">
        <v>3586</v>
      </c>
      <c r="B341" t="s">
        <v>3587</v>
      </c>
      <c r="C341" t="s">
        <v>3616</v>
      </c>
      <c r="D341">
        <v>10074</v>
      </c>
      <c r="F341" t="s">
        <v>74</v>
      </c>
      <c r="G341" t="s">
        <v>44</v>
      </c>
      <c r="H341" t="s">
        <v>75</v>
      </c>
      <c r="I341" t="s">
        <v>46</v>
      </c>
      <c r="J341" t="s">
        <v>58</v>
      </c>
      <c r="K341">
        <v>10</v>
      </c>
      <c r="L341">
        <v>75</v>
      </c>
      <c r="M341">
        <v>111</v>
      </c>
      <c r="N341">
        <v>60</v>
      </c>
      <c r="R341">
        <v>1100</v>
      </c>
      <c r="S341">
        <v>13</v>
      </c>
      <c r="T341">
        <v>84.6</v>
      </c>
      <c r="U341" t="s">
        <v>48</v>
      </c>
      <c r="V341">
        <v>25000</v>
      </c>
      <c r="W341">
        <v>5000</v>
      </c>
      <c r="X341">
        <v>84</v>
      </c>
      <c r="Y341">
        <v>14</v>
      </c>
      <c r="Z341">
        <v>0.9</v>
      </c>
      <c r="AA341">
        <v>-20</v>
      </c>
      <c r="AB341" t="s">
        <v>27</v>
      </c>
      <c r="AC341">
        <v>0.1</v>
      </c>
      <c r="AE341" t="s">
        <v>138</v>
      </c>
      <c r="AI341">
        <v>41640</v>
      </c>
      <c r="AJ341">
        <v>42195</v>
      </c>
      <c r="AK341" t="s">
        <v>60</v>
      </c>
      <c r="AL341" t="s">
        <v>3617</v>
      </c>
      <c r="AM341">
        <v>2243018</v>
      </c>
    </row>
    <row r="342" spans="1:39" x14ac:dyDescent="0.25">
      <c r="A342" t="s">
        <v>3586</v>
      </c>
      <c r="B342" t="s">
        <v>3587</v>
      </c>
      <c r="C342" t="s">
        <v>3618</v>
      </c>
      <c r="D342" t="s">
        <v>3618</v>
      </c>
      <c r="E342" t="s">
        <v>3619</v>
      </c>
      <c r="F342" t="s">
        <v>74</v>
      </c>
      <c r="G342" t="s">
        <v>44</v>
      </c>
      <c r="H342" t="s">
        <v>75</v>
      </c>
      <c r="I342" t="s">
        <v>46</v>
      </c>
      <c r="J342" t="s">
        <v>58</v>
      </c>
      <c r="K342">
        <v>10</v>
      </c>
      <c r="M342">
        <v>118.2</v>
      </c>
      <c r="N342">
        <v>62.2</v>
      </c>
      <c r="R342">
        <v>480</v>
      </c>
      <c r="S342">
        <v>7.5</v>
      </c>
      <c r="T342">
        <v>60</v>
      </c>
      <c r="U342" t="s">
        <v>48</v>
      </c>
      <c r="V342">
        <v>25000</v>
      </c>
      <c r="W342">
        <v>2700</v>
      </c>
      <c r="X342">
        <v>83</v>
      </c>
      <c r="Y342">
        <v>10</v>
      </c>
      <c r="Z342">
        <v>0.9</v>
      </c>
      <c r="AA342">
        <v>-20</v>
      </c>
      <c r="AB342" t="s">
        <v>27</v>
      </c>
      <c r="AC342">
        <v>0.1</v>
      </c>
      <c r="AE342" t="s">
        <v>1775</v>
      </c>
      <c r="AI342">
        <v>42005</v>
      </c>
      <c r="AJ342">
        <v>42436</v>
      </c>
      <c r="AK342" t="s">
        <v>60</v>
      </c>
      <c r="AL342" t="s">
        <v>3620</v>
      </c>
      <c r="AM342">
        <v>2261776</v>
      </c>
    </row>
    <row r="343" spans="1:39" x14ac:dyDescent="0.25">
      <c r="A343" t="s">
        <v>3586</v>
      </c>
      <c r="B343" t="s">
        <v>3587</v>
      </c>
      <c r="C343" t="s">
        <v>3621</v>
      </c>
      <c r="D343">
        <v>10180</v>
      </c>
      <c r="F343" t="s">
        <v>74</v>
      </c>
      <c r="G343" t="s">
        <v>44</v>
      </c>
      <c r="H343" t="s">
        <v>75</v>
      </c>
      <c r="I343" t="s">
        <v>46</v>
      </c>
      <c r="J343" t="s">
        <v>58</v>
      </c>
      <c r="K343">
        <v>10</v>
      </c>
      <c r="L343">
        <v>40</v>
      </c>
      <c r="M343">
        <v>113</v>
      </c>
      <c r="N343">
        <v>60</v>
      </c>
      <c r="R343">
        <v>480</v>
      </c>
      <c r="S343">
        <v>8</v>
      </c>
      <c r="T343">
        <v>60</v>
      </c>
      <c r="U343" t="s">
        <v>48</v>
      </c>
      <c r="V343">
        <v>25000</v>
      </c>
      <c r="W343">
        <v>2700</v>
      </c>
      <c r="X343">
        <v>83</v>
      </c>
      <c r="Y343">
        <v>9</v>
      </c>
      <c r="Z343">
        <v>0.9</v>
      </c>
      <c r="AA343">
        <v>-20</v>
      </c>
      <c r="AB343" t="s">
        <v>27</v>
      </c>
      <c r="AC343">
        <v>0.1</v>
      </c>
      <c r="AE343" t="s">
        <v>172</v>
      </c>
      <c r="AI343">
        <v>41640</v>
      </c>
      <c r="AJ343">
        <v>42199</v>
      </c>
      <c r="AK343" t="s">
        <v>60</v>
      </c>
      <c r="AL343" t="s">
        <v>3622</v>
      </c>
      <c r="AM343">
        <v>2243305</v>
      </c>
    </row>
    <row r="344" spans="1:39" x14ac:dyDescent="0.25">
      <c r="A344" t="s">
        <v>3586</v>
      </c>
      <c r="B344" t="s">
        <v>3587</v>
      </c>
      <c r="C344" t="s">
        <v>3623</v>
      </c>
      <c r="D344" t="s">
        <v>3623</v>
      </c>
      <c r="E344" t="s">
        <v>3624</v>
      </c>
      <c r="F344" t="s">
        <v>74</v>
      </c>
      <c r="G344" t="s">
        <v>44</v>
      </c>
      <c r="H344" t="s">
        <v>75</v>
      </c>
      <c r="I344" t="s">
        <v>46</v>
      </c>
      <c r="J344" t="s">
        <v>58</v>
      </c>
      <c r="K344">
        <v>10</v>
      </c>
      <c r="L344">
        <v>40</v>
      </c>
      <c r="M344">
        <v>110</v>
      </c>
      <c r="N344">
        <v>60</v>
      </c>
      <c r="R344">
        <v>480</v>
      </c>
      <c r="S344">
        <v>7.5</v>
      </c>
      <c r="T344">
        <v>64</v>
      </c>
      <c r="U344" t="s">
        <v>48</v>
      </c>
      <c r="V344">
        <v>25000</v>
      </c>
      <c r="W344">
        <v>2700</v>
      </c>
      <c r="X344">
        <v>83</v>
      </c>
      <c r="Y344">
        <v>12</v>
      </c>
      <c r="Z344">
        <v>0.9</v>
      </c>
      <c r="AA344">
        <v>-20</v>
      </c>
      <c r="AB344" t="s">
        <v>27</v>
      </c>
      <c r="AC344">
        <v>0.1</v>
      </c>
      <c r="AE344" t="s">
        <v>172</v>
      </c>
      <c r="AI344">
        <v>41640</v>
      </c>
      <c r="AJ344">
        <v>42285</v>
      </c>
      <c r="AK344" t="s">
        <v>60</v>
      </c>
      <c r="AL344" t="s">
        <v>3625</v>
      </c>
      <c r="AM344">
        <v>2249745</v>
      </c>
    </row>
    <row r="345" spans="1:39" x14ac:dyDescent="0.25">
      <c r="A345" t="s">
        <v>3586</v>
      </c>
      <c r="B345" t="s">
        <v>3587</v>
      </c>
      <c r="C345" t="s">
        <v>3626</v>
      </c>
      <c r="D345">
        <v>10137</v>
      </c>
      <c r="F345" t="s">
        <v>74</v>
      </c>
      <c r="G345" t="s">
        <v>44</v>
      </c>
      <c r="H345" t="s">
        <v>75</v>
      </c>
      <c r="I345" t="s">
        <v>46</v>
      </c>
      <c r="J345" t="s">
        <v>58</v>
      </c>
      <c r="K345">
        <v>10</v>
      </c>
      <c r="L345">
        <v>40</v>
      </c>
      <c r="M345">
        <v>109</v>
      </c>
      <c r="N345">
        <v>60</v>
      </c>
      <c r="R345">
        <v>480</v>
      </c>
      <c r="S345">
        <v>7</v>
      </c>
      <c r="T345">
        <v>68.599999999999994</v>
      </c>
      <c r="U345" t="s">
        <v>48</v>
      </c>
      <c r="V345">
        <v>25000</v>
      </c>
      <c r="W345">
        <v>5000</v>
      </c>
      <c r="X345">
        <v>86</v>
      </c>
      <c r="Y345">
        <v>20</v>
      </c>
      <c r="Z345">
        <v>0.9</v>
      </c>
      <c r="AA345">
        <v>-20</v>
      </c>
      <c r="AB345" t="s">
        <v>27</v>
      </c>
      <c r="AC345">
        <v>0.1</v>
      </c>
      <c r="AE345" t="s">
        <v>138</v>
      </c>
      <c r="AI345">
        <v>41640</v>
      </c>
      <c r="AJ345">
        <v>42108</v>
      </c>
      <c r="AK345" t="s">
        <v>60</v>
      </c>
      <c r="AL345" t="s">
        <v>3627</v>
      </c>
      <c r="AM345">
        <v>2237472</v>
      </c>
    </row>
    <row r="346" spans="1:39" x14ac:dyDescent="0.25">
      <c r="A346" t="s">
        <v>3586</v>
      </c>
      <c r="B346" t="s">
        <v>3587</v>
      </c>
      <c r="C346" t="s">
        <v>3628</v>
      </c>
      <c r="D346" t="s">
        <v>3628</v>
      </c>
      <c r="E346" t="s">
        <v>3629</v>
      </c>
      <c r="F346" t="s">
        <v>74</v>
      </c>
      <c r="G346" t="s">
        <v>44</v>
      </c>
      <c r="H346" t="s">
        <v>75</v>
      </c>
      <c r="I346" t="s">
        <v>46</v>
      </c>
      <c r="J346" t="s">
        <v>58</v>
      </c>
      <c r="K346">
        <v>10</v>
      </c>
      <c r="L346">
        <v>40</v>
      </c>
      <c r="M346">
        <v>118.2</v>
      </c>
      <c r="N346">
        <v>62.2</v>
      </c>
      <c r="R346">
        <v>480</v>
      </c>
      <c r="S346">
        <v>7.5</v>
      </c>
      <c r="T346">
        <v>60</v>
      </c>
      <c r="U346" t="s">
        <v>48</v>
      </c>
      <c r="V346">
        <v>25000</v>
      </c>
      <c r="W346">
        <v>5000</v>
      </c>
      <c r="X346">
        <v>85</v>
      </c>
      <c r="Y346">
        <v>10</v>
      </c>
      <c r="Z346">
        <v>0.9</v>
      </c>
      <c r="AA346">
        <v>-20</v>
      </c>
      <c r="AB346" t="s">
        <v>27</v>
      </c>
      <c r="AC346">
        <v>0.1</v>
      </c>
      <c r="AE346" t="s">
        <v>1775</v>
      </c>
      <c r="AI346">
        <v>42005</v>
      </c>
      <c r="AJ346">
        <v>42436</v>
      </c>
      <c r="AK346" t="s">
        <v>60</v>
      </c>
      <c r="AL346" t="s">
        <v>3630</v>
      </c>
      <c r="AM346">
        <v>2261777</v>
      </c>
    </row>
    <row r="347" spans="1:39" x14ac:dyDescent="0.25">
      <c r="A347" t="s">
        <v>3586</v>
      </c>
      <c r="B347" t="s">
        <v>3587</v>
      </c>
      <c r="C347" t="s">
        <v>3631</v>
      </c>
      <c r="D347" t="s">
        <v>3631</v>
      </c>
      <c r="E347" t="s">
        <v>3632</v>
      </c>
      <c r="F347" t="s">
        <v>74</v>
      </c>
      <c r="G347" t="s">
        <v>44</v>
      </c>
      <c r="H347" t="s">
        <v>75</v>
      </c>
      <c r="I347" t="s">
        <v>46</v>
      </c>
      <c r="J347" t="s">
        <v>58</v>
      </c>
      <c r="K347">
        <v>10</v>
      </c>
      <c r="M347">
        <v>118.2</v>
      </c>
      <c r="N347">
        <v>62.2</v>
      </c>
      <c r="R347">
        <v>480</v>
      </c>
      <c r="S347">
        <v>8</v>
      </c>
      <c r="T347">
        <v>60</v>
      </c>
      <c r="U347" t="s">
        <v>48</v>
      </c>
      <c r="V347">
        <v>25000</v>
      </c>
      <c r="W347">
        <v>2700</v>
      </c>
      <c r="X347">
        <v>83</v>
      </c>
      <c r="Y347">
        <v>10</v>
      </c>
      <c r="Z347">
        <v>0.9</v>
      </c>
      <c r="AA347">
        <v>-20</v>
      </c>
      <c r="AB347" t="s">
        <v>27</v>
      </c>
      <c r="AC347">
        <v>0.1</v>
      </c>
      <c r="AE347" t="s">
        <v>1775</v>
      </c>
      <c r="AI347">
        <v>42005</v>
      </c>
      <c r="AJ347">
        <v>42467</v>
      </c>
      <c r="AK347" t="s">
        <v>60</v>
      </c>
      <c r="AL347" t="s">
        <v>3633</v>
      </c>
      <c r="AM347">
        <v>2263763</v>
      </c>
    </row>
    <row r="348" spans="1:39" x14ac:dyDescent="0.25">
      <c r="A348" t="s">
        <v>3586</v>
      </c>
      <c r="B348" t="s">
        <v>3587</v>
      </c>
      <c r="C348" t="s">
        <v>3634</v>
      </c>
      <c r="D348">
        <v>10181</v>
      </c>
      <c r="F348" t="s">
        <v>74</v>
      </c>
      <c r="G348" t="s">
        <v>44</v>
      </c>
      <c r="H348" t="s">
        <v>75</v>
      </c>
      <c r="I348" t="s">
        <v>46</v>
      </c>
      <c r="J348" t="s">
        <v>58</v>
      </c>
      <c r="K348">
        <v>10</v>
      </c>
      <c r="L348">
        <v>40</v>
      </c>
      <c r="M348">
        <v>113</v>
      </c>
      <c r="N348">
        <v>60</v>
      </c>
      <c r="R348">
        <v>480</v>
      </c>
      <c r="S348">
        <v>8</v>
      </c>
      <c r="T348">
        <v>60</v>
      </c>
      <c r="U348" t="s">
        <v>48</v>
      </c>
      <c r="V348">
        <v>25000</v>
      </c>
      <c r="W348">
        <v>2700</v>
      </c>
      <c r="X348">
        <v>83</v>
      </c>
      <c r="Y348">
        <v>9</v>
      </c>
      <c r="Z348">
        <v>0.9</v>
      </c>
      <c r="AA348">
        <v>-20</v>
      </c>
      <c r="AB348" t="s">
        <v>27</v>
      </c>
      <c r="AC348">
        <v>0.1</v>
      </c>
      <c r="AE348" t="s">
        <v>172</v>
      </c>
      <c r="AI348">
        <v>41640</v>
      </c>
      <c r="AJ348">
        <v>42124</v>
      </c>
      <c r="AK348" t="s">
        <v>60</v>
      </c>
      <c r="AL348" t="s">
        <v>3635</v>
      </c>
      <c r="AM348">
        <v>2238448</v>
      </c>
    </row>
    <row r="349" spans="1:39" x14ac:dyDescent="0.25">
      <c r="A349" t="s">
        <v>3586</v>
      </c>
      <c r="B349" t="s">
        <v>3587</v>
      </c>
      <c r="C349" t="s">
        <v>3636</v>
      </c>
      <c r="D349" t="s">
        <v>3636</v>
      </c>
      <c r="E349" t="s">
        <v>3637</v>
      </c>
      <c r="F349" t="s">
        <v>74</v>
      </c>
      <c r="G349" t="s">
        <v>44</v>
      </c>
      <c r="H349" t="s">
        <v>75</v>
      </c>
      <c r="I349" t="s">
        <v>46</v>
      </c>
      <c r="J349" t="s">
        <v>58</v>
      </c>
      <c r="K349">
        <v>10</v>
      </c>
      <c r="L349">
        <v>60</v>
      </c>
      <c r="M349">
        <v>117.1</v>
      </c>
      <c r="N349">
        <v>61.6</v>
      </c>
      <c r="R349">
        <v>810</v>
      </c>
      <c r="S349">
        <v>9</v>
      </c>
      <c r="T349">
        <v>88.9</v>
      </c>
      <c r="U349" t="s">
        <v>48</v>
      </c>
      <c r="V349">
        <v>25000</v>
      </c>
      <c r="W349">
        <v>2700</v>
      </c>
      <c r="X349">
        <v>82</v>
      </c>
      <c r="Y349">
        <v>8</v>
      </c>
      <c r="Z349">
        <v>0.9</v>
      </c>
      <c r="AA349">
        <v>-20</v>
      </c>
      <c r="AB349" t="s">
        <v>27</v>
      </c>
      <c r="AC349">
        <v>0.1</v>
      </c>
      <c r="AE349" t="s">
        <v>1775</v>
      </c>
      <c r="AI349">
        <v>42005</v>
      </c>
      <c r="AJ349">
        <v>42436</v>
      </c>
      <c r="AK349" t="s">
        <v>60</v>
      </c>
      <c r="AL349" t="s">
        <v>3638</v>
      </c>
      <c r="AM349">
        <v>2261768</v>
      </c>
    </row>
    <row r="350" spans="1:39" x14ac:dyDescent="0.25">
      <c r="A350" t="s">
        <v>3586</v>
      </c>
      <c r="B350" t="s">
        <v>3587</v>
      </c>
      <c r="C350" t="s">
        <v>3639</v>
      </c>
      <c r="D350">
        <v>10133</v>
      </c>
      <c r="F350" t="s">
        <v>74</v>
      </c>
      <c r="G350" t="s">
        <v>44</v>
      </c>
      <c r="H350" t="s">
        <v>75</v>
      </c>
      <c r="I350" t="s">
        <v>46</v>
      </c>
      <c r="J350" t="s">
        <v>58</v>
      </c>
      <c r="K350">
        <v>10</v>
      </c>
      <c r="L350">
        <v>60</v>
      </c>
      <c r="M350">
        <v>113</v>
      </c>
      <c r="N350">
        <v>60</v>
      </c>
      <c r="R350">
        <v>810</v>
      </c>
      <c r="S350">
        <v>9</v>
      </c>
      <c r="T350">
        <v>90</v>
      </c>
      <c r="U350" t="s">
        <v>48</v>
      </c>
      <c r="V350">
        <v>25000</v>
      </c>
      <c r="W350">
        <v>2700</v>
      </c>
      <c r="X350">
        <v>82</v>
      </c>
      <c r="Y350">
        <v>4</v>
      </c>
      <c r="Z350">
        <v>0.9</v>
      </c>
      <c r="AA350">
        <v>-20</v>
      </c>
      <c r="AB350" t="s">
        <v>27</v>
      </c>
      <c r="AC350">
        <v>0.1</v>
      </c>
      <c r="AE350" t="s">
        <v>172</v>
      </c>
      <c r="AI350">
        <v>41640</v>
      </c>
      <c r="AJ350">
        <v>42117</v>
      </c>
      <c r="AK350" t="s">
        <v>60</v>
      </c>
      <c r="AL350" t="s">
        <v>3640</v>
      </c>
      <c r="AM350">
        <v>2238220</v>
      </c>
    </row>
    <row r="351" spans="1:39" x14ac:dyDescent="0.25">
      <c r="A351" t="s">
        <v>3586</v>
      </c>
      <c r="B351" t="s">
        <v>3587</v>
      </c>
      <c r="C351" t="s">
        <v>3639</v>
      </c>
      <c r="D351">
        <v>10134</v>
      </c>
      <c r="F351" t="s">
        <v>74</v>
      </c>
      <c r="G351" t="s">
        <v>44</v>
      </c>
      <c r="H351" t="s">
        <v>75</v>
      </c>
      <c r="I351" t="s">
        <v>46</v>
      </c>
      <c r="J351" t="s">
        <v>58</v>
      </c>
      <c r="K351">
        <v>10</v>
      </c>
      <c r="L351">
        <v>60</v>
      </c>
      <c r="M351">
        <v>113</v>
      </c>
      <c r="N351">
        <v>60</v>
      </c>
      <c r="R351">
        <v>810</v>
      </c>
      <c r="S351">
        <v>9</v>
      </c>
      <c r="T351">
        <v>90</v>
      </c>
      <c r="U351" t="s">
        <v>48</v>
      </c>
      <c r="V351">
        <v>25000</v>
      </c>
      <c r="W351">
        <v>2700</v>
      </c>
      <c r="X351">
        <v>82</v>
      </c>
      <c r="Y351">
        <v>4</v>
      </c>
      <c r="Z351">
        <v>0.9</v>
      </c>
      <c r="AA351">
        <v>-20</v>
      </c>
      <c r="AB351" t="s">
        <v>27</v>
      </c>
      <c r="AC351">
        <v>0.1</v>
      </c>
      <c r="AE351" t="s">
        <v>172</v>
      </c>
      <c r="AI351">
        <v>41640</v>
      </c>
      <c r="AJ351">
        <v>42117</v>
      </c>
      <c r="AK351" t="s">
        <v>60</v>
      </c>
      <c r="AL351" t="s">
        <v>3641</v>
      </c>
      <c r="AM351">
        <v>2237724</v>
      </c>
    </row>
    <row r="352" spans="1:39" x14ac:dyDescent="0.25">
      <c r="A352" t="s">
        <v>3586</v>
      </c>
      <c r="B352" t="s">
        <v>3587</v>
      </c>
      <c r="C352" t="s">
        <v>3642</v>
      </c>
      <c r="D352">
        <v>10186</v>
      </c>
      <c r="F352" t="s">
        <v>74</v>
      </c>
      <c r="G352" t="s">
        <v>44</v>
      </c>
      <c r="H352" t="s">
        <v>75</v>
      </c>
      <c r="I352" t="s">
        <v>46</v>
      </c>
      <c r="J352" t="s">
        <v>58</v>
      </c>
      <c r="K352">
        <v>10</v>
      </c>
      <c r="L352">
        <v>60</v>
      </c>
      <c r="M352">
        <v>113</v>
      </c>
      <c r="N352">
        <v>60</v>
      </c>
      <c r="R352">
        <v>810</v>
      </c>
      <c r="S352">
        <v>9.6999999999999993</v>
      </c>
      <c r="T352">
        <v>83.5</v>
      </c>
      <c r="U352" t="s">
        <v>48</v>
      </c>
      <c r="V352">
        <v>25000</v>
      </c>
      <c r="W352">
        <v>2700</v>
      </c>
      <c r="X352">
        <v>83</v>
      </c>
      <c r="Y352">
        <v>12</v>
      </c>
      <c r="Z352">
        <v>0.9</v>
      </c>
      <c r="AA352">
        <v>-20</v>
      </c>
      <c r="AB352" t="s">
        <v>27</v>
      </c>
      <c r="AC352">
        <v>0.1</v>
      </c>
      <c r="AE352" t="s">
        <v>172</v>
      </c>
      <c r="AI352">
        <v>41640</v>
      </c>
      <c r="AJ352">
        <v>42207</v>
      </c>
      <c r="AK352" t="s">
        <v>60</v>
      </c>
      <c r="AL352" t="s">
        <v>3643</v>
      </c>
      <c r="AM352">
        <v>2243968</v>
      </c>
    </row>
    <row r="353" spans="1:39" x14ac:dyDescent="0.25">
      <c r="A353" t="s">
        <v>3586</v>
      </c>
      <c r="B353" t="s">
        <v>3587</v>
      </c>
      <c r="C353" t="s">
        <v>3642</v>
      </c>
      <c r="D353">
        <v>10187</v>
      </c>
      <c r="F353" t="s">
        <v>74</v>
      </c>
      <c r="G353" t="s">
        <v>44</v>
      </c>
      <c r="H353" t="s">
        <v>75</v>
      </c>
      <c r="I353" t="s">
        <v>46</v>
      </c>
      <c r="J353" t="s">
        <v>58</v>
      </c>
      <c r="K353">
        <v>10</v>
      </c>
      <c r="L353">
        <v>60</v>
      </c>
      <c r="M353">
        <v>113</v>
      </c>
      <c r="N353">
        <v>60</v>
      </c>
      <c r="R353">
        <v>810</v>
      </c>
      <c r="S353">
        <v>9.6999999999999993</v>
      </c>
      <c r="T353">
        <v>83.5</v>
      </c>
      <c r="U353" t="s">
        <v>48</v>
      </c>
      <c r="V353">
        <v>25000</v>
      </c>
      <c r="W353">
        <v>2700</v>
      </c>
      <c r="X353">
        <v>83</v>
      </c>
      <c r="Y353">
        <v>12</v>
      </c>
      <c r="Z353">
        <v>0.9</v>
      </c>
      <c r="AA353">
        <v>-20</v>
      </c>
      <c r="AB353" t="s">
        <v>27</v>
      </c>
      <c r="AC353">
        <v>0.1</v>
      </c>
      <c r="AE353" t="s">
        <v>172</v>
      </c>
      <c r="AI353">
        <v>41640</v>
      </c>
      <c r="AJ353">
        <v>42207</v>
      </c>
      <c r="AK353" t="s">
        <v>60</v>
      </c>
      <c r="AL353" t="s">
        <v>3644</v>
      </c>
      <c r="AM353">
        <v>2243969</v>
      </c>
    </row>
    <row r="354" spans="1:39" x14ac:dyDescent="0.25">
      <c r="A354" t="s">
        <v>3586</v>
      </c>
      <c r="B354" t="s">
        <v>3587</v>
      </c>
      <c r="C354" t="s">
        <v>3645</v>
      </c>
      <c r="D354" t="s">
        <v>3645</v>
      </c>
      <c r="E354" t="s">
        <v>3646</v>
      </c>
      <c r="F354" t="s">
        <v>74</v>
      </c>
      <c r="G354" t="s">
        <v>44</v>
      </c>
      <c r="H354" t="s">
        <v>75</v>
      </c>
      <c r="I354" t="s">
        <v>46</v>
      </c>
      <c r="J354" t="s">
        <v>58</v>
      </c>
      <c r="K354">
        <v>10</v>
      </c>
      <c r="L354">
        <v>60</v>
      </c>
      <c r="M354">
        <v>117.1</v>
      </c>
      <c r="N354">
        <v>61.6</v>
      </c>
      <c r="R354">
        <v>810</v>
      </c>
      <c r="S354">
        <v>9</v>
      </c>
      <c r="T354">
        <v>88.9</v>
      </c>
      <c r="U354" t="s">
        <v>48</v>
      </c>
      <c r="V354">
        <v>25000</v>
      </c>
      <c r="W354">
        <v>3000</v>
      </c>
      <c r="X354">
        <v>84</v>
      </c>
      <c r="Y354">
        <v>15</v>
      </c>
      <c r="Z354">
        <v>0.9</v>
      </c>
      <c r="AA354">
        <v>-20</v>
      </c>
      <c r="AB354" t="s">
        <v>27</v>
      </c>
      <c r="AC354">
        <v>0.1</v>
      </c>
      <c r="AE354" t="s">
        <v>1775</v>
      </c>
      <c r="AI354">
        <v>42005</v>
      </c>
      <c r="AJ354">
        <v>42436</v>
      </c>
      <c r="AK354" t="s">
        <v>60</v>
      </c>
      <c r="AL354" t="s">
        <v>3647</v>
      </c>
      <c r="AM354">
        <v>2261769</v>
      </c>
    </row>
    <row r="355" spans="1:39" x14ac:dyDescent="0.25">
      <c r="A355" t="s">
        <v>3586</v>
      </c>
      <c r="B355" t="s">
        <v>3587</v>
      </c>
      <c r="C355" t="s">
        <v>3648</v>
      </c>
      <c r="D355">
        <v>10069</v>
      </c>
      <c r="E355" t="s">
        <v>3649</v>
      </c>
      <c r="F355" t="s">
        <v>74</v>
      </c>
      <c r="G355" t="s">
        <v>44</v>
      </c>
      <c r="H355" t="s">
        <v>75</v>
      </c>
      <c r="I355" t="s">
        <v>46</v>
      </c>
      <c r="J355" t="s">
        <v>58</v>
      </c>
      <c r="K355">
        <v>10</v>
      </c>
      <c r="L355">
        <v>60</v>
      </c>
      <c r="M355">
        <v>113</v>
      </c>
      <c r="N355">
        <v>60</v>
      </c>
      <c r="R355">
        <v>810</v>
      </c>
      <c r="S355">
        <v>9</v>
      </c>
      <c r="T355">
        <v>90</v>
      </c>
      <c r="U355" t="s">
        <v>48</v>
      </c>
      <c r="V355">
        <v>25000</v>
      </c>
      <c r="W355">
        <v>2700</v>
      </c>
      <c r="X355">
        <v>82</v>
      </c>
      <c r="Y355">
        <v>4</v>
      </c>
      <c r="Z355">
        <v>0.9</v>
      </c>
      <c r="AA355">
        <v>-20</v>
      </c>
      <c r="AB355" t="s">
        <v>27</v>
      </c>
      <c r="AC355">
        <v>0.1</v>
      </c>
      <c r="AE355" t="s">
        <v>172</v>
      </c>
      <c r="AI355">
        <v>41640</v>
      </c>
      <c r="AJ355">
        <v>42117</v>
      </c>
      <c r="AK355" t="s">
        <v>60</v>
      </c>
      <c r="AL355" t="s">
        <v>3650</v>
      </c>
      <c r="AM355">
        <v>2242185</v>
      </c>
    </row>
    <row r="356" spans="1:39" x14ac:dyDescent="0.25">
      <c r="A356" t="s">
        <v>3586</v>
      </c>
      <c r="B356" t="s">
        <v>3587</v>
      </c>
      <c r="C356" t="s">
        <v>3651</v>
      </c>
      <c r="D356" t="s">
        <v>3651</v>
      </c>
      <c r="E356" t="s">
        <v>3652</v>
      </c>
      <c r="F356" t="s">
        <v>74</v>
      </c>
      <c r="G356" t="s">
        <v>44</v>
      </c>
      <c r="H356" t="s">
        <v>75</v>
      </c>
      <c r="I356" t="s">
        <v>46</v>
      </c>
      <c r="J356" t="s">
        <v>58</v>
      </c>
      <c r="K356">
        <v>10</v>
      </c>
      <c r="L356">
        <v>60</v>
      </c>
      <c r="M356">
        <v>117.1</v>
      </c>
      <c r="N356">
        <v>61.6</v>
      </c>
      <c r="R356">
        <v>810</v>
      </c>
      <c r="S356">
        <v>9</v>
      </c>
      <c r="T356">
        <v>88.9</v>
      </c>
      <c r="U356" t="s">
        <v>48</v>
      </c>
      <c r="V356">
        <v>25000</v>
      </c>
      <c r="W356">
        <v>4000</v>
      </c>
      <c r="X356">
        <v>85</v>
      </c>
      <c r="Y356">
        <v>15</v>
      </c>
      <c r="Z356">
        <v>0.9</v>
      </c>
      <c r="AA356">
        <v>-20</v>
      </c>
      <c r="AB356" t="s">
        <v>27</v>
      </c>
      <c r="AC356">
        <v>0.1</v>
      </c>
      <c r="AE356" t="s">
        <v>1775</v>
      </c>
      <c r="AI356">
        <v>42005</v>
      </c>
      <c r="AJ356">
        <v>42436</v>
      </c>
      <c r="AK356" t="s">
        <v>60</v>
      </c>
      <c r="AL356" t="s">
        <v>3653</v>
      </c>
      <c r="AM356">
        <v>2261770</v>
      </c>
    </row>
    <row r="357" spans="1:39" x14ac:dyDescent="0.25">
      <c r="A357" t="s">
        <v>3586</v>
      </c>
      <c r="B357" t="s">
        <v>3587</v>
      </c>
      <c r="C357" t="s">
        <v>3654</v>
      </c>
      <c r="D357">
        <v>10196</v>
      </c>
      <c r="F357" t="s">
        <v>74</v>
      </c>
      <c r="G357" t="s">
        <v>44</v>
      </c>
      <c r="H357" t="s">
        <v>75</v>
      </c>
      <c r="I357" t="s">
        <v>46</v>
      </c>
      <c r="J357" t="s">
        <v>58</v>
      </c>
      <c r="K357">
        <v>10</v>
      </c>
      <c r="L357">
        <v>60</v>
      </c>
      <c r="M357">
        <v>113</v>
      </c>
      <c r="N357">
        <v>60</v>
      </c>
      <c r="R357">
        <v>810</v>
      </c>
      <c r="S357">
        <v>9.1</v>
      </c>
      <c r="T357">
        <v>89</v>
      </c>
      <c r="U357" t="s">
        <v>48</v>
      </c>
      <c r="V357">
        <v>25000</v>
      </c>
      <c r="W357">
        <v>4000</v>
      </c>
      <c r="X357">
        <v>83</v>
      </c>
      <c r="Y357">
        <v>10</v>
      </c>
      <c r="Z357">
        <v>0.9</v>
      </c>
      <c r="AA357">
        <v>-20</v>
      </c>
      <c r="AB357" t="s">
        <v>27</v>
      </c>
      <c r="AC357">
        <v>0.1</v>
      </c>
      <c r="AE357" t="s">
        <v>172</v>
      </c>
      <c r="AI357">
        <v>41640</v>
      </c>
      <c r="AJ357">
        <v>42207</v>
      </c>
      <c r="AK357" t="s">
        <v>60</v>
      </c>
      <c r="AL357" t="s">
        <v>3655</v>
      </c>
      <c r="AM357">
        <v>2243970</v>
      </c>
    </row>
    <row r="358" spans="1:39" x14ac:dyDescent="0.25">
      <c r="A358" t="s">
        <v>3586</v>
      </c>
      <c r="B358" t="s">
        <v>3587</v>
      </c>
      <c r="C358" t="s">
        <v>3656</v>
      </c>
      <c r="D358">
        <v>10122</v>
      </c>
      <c r="F358" t="s">
        <v>74</v>
      </c>
      <c r="G358" t="s">
        <v>44</v>
      </c>
      <c r="H358" t="s">
        <v>75</v>
      </c>
      <c r="I358" t="s">
        <v>46</v>
      </c>
      <c r="J358" t="s">
        <v>58</v>
      </c>
      <c r="K358">
        <v>10</v>
      </c>
      <c r="L358">
        <v>60</v>
      </c>
      <c r="M358">
        <v>110</v>
      </c>
      <c r="N358">
        <v>60</v>
      </c>
      <c r="R358">
        <v>810</v>
      </c>
      <c r="S358">
        <v>9.5</v>
      </c>
      <c r="T358">
        <v>85.3</v>
      </c>
      <c r="U358" t="s">
        <v>48</v>
      </c>
      <c r="V358">
        <v>25000</v>
      </c>
      <c r="W358">
        <v>5000</v>
      </c>
      <c r="X358">
        <v>86</v>
      </c>
      <c r="Y358">
        <v>18</v>
      </c>
      <c r="Z358">
        <v>0.9</v>
      </c>
      <c r="AA358">
        <v>-20</v>
      </c>
      <c r="AB358" t="s">
        <v>27</v>
      </c>
      <c r="AC358">
        <v>0.1</v>
      </c>
      <c r="AE358" t="s">
        <v>172</v>
      </c>
      <c r="AI358">
        <v>41640</v>
      </c>
      <c r="AJ358">
        <v>42108</v>
      </c>
      <c r="AK358" t="s">
        <v>60</v>
      </c>
      <c r="AL358" t="s">
        <v>3657</v>
      </c>
      <c r="AM358">
        <v>2237473</v>
      </c>
    </row>
    <row r="359" spans="1:39" x14ac:dyDescent="0.25">
      <c r="A359" t="s">
        <v>3586</v>
      </c>
      <c r="B359" t="s">
        <v>3587</v>
      </c>
      <c r="C359" t="s">
        <v>3658</v>
      </c>
      <c r="D359" t="s">
        <v>3658</v>
      </c>
      <c r="E359" t="s">
        <v>3659</v>
      </c>
      <c r="F359" t="s">
        <v>74</v>
      </c>
      <c r="G359" t="s">
        <v>44</v>
      </c>
      <c r="H359" t="s">
        <v>75</v>
      </c>
      <c r="I359" t="s">
        <v>46</v>
      </c>
      <c r="J359" t="s">
        <v>58</v>
      </c>
      <c r="K359">
        <v>10</v>
      </c>
      <c r="L359">
        <v>60</v>
      </c>
      <c r="M359">
        <v>117.1</v>
      </c>
      <c r="N359">
        <v>61.6</v>
      </c>
      <c r="R359">
        <v>810</v>
      </c>
      <c r="S359">
        <v>9</v>
      </c>
      <c r="T359">
        <v>88.9</v>
      </c>
      <c r="U359" t="s">
        <v>48</v>
      </c>
      <c r="V359">
        <v>25000</v>
      </c>
      <c r="W359">
        <v>5000</v>
      </c>
      <c r="X359">
        <v>85</v>
      </c>
      <c r="Y359">
        <v>17</v>
      </c>
      <c r="Z359">
        <v>0.9</v>
      </c>
      <c r="AA359">
        <v>-20</v>
      </c>
      <c r="AB359" t="s">
        <v>27</v>
      </c>
      <c r="AC359">
        <v>0.1</v>
      </c>
      <c r="AE359" t="s">
        <v>1775</v>
      </c>
      <c r="AI359">
        <v>42005</v>
      </c>
      <c r="AJ359">
        <v>42436</v>
      </c>
      <c r="AK359" t="s">
        <v>60</v>
      </c>
      <c r="AL359" t="s">
        <v>3660</v>
      </c>
      <c r="AM359">
        <v>2261771</v>
      </c>
    </row>
    <row r="360" spans="1:39" x14ac:dyDescent="0.25">
      <c r="A360" t="s">
        <v>3586</v>
      </c>
      <c r="B360" t="s">
        <v>3587</v>
      </c>
      <c r="C360" t="s">
        <v>3661</v>
      </c>
      <c r="D360">
        <v>10031</v>
      </c>
      <c r="E360" t="s">
        <v>3662</v>
      </c>
      <c r="F360" t="s">
        <v>74</v>
      </c>
      <c r="G360" t="s">
        <v>44</v>
      </c>
      <c r="H360" t="s">
        <v>75</v>
      </c>
      <c r="I360" t="s">
        <v>46</v>
      </c>
      <c r="J360" t="s">
        <v>58</v>
      </c>
      <c r="K360">
        <v>10</v>
      </c>
      <c r="L360">
        <v>60</v>
      </c>
      <c r="M360">
        <v>113</v>
      </c>
      <c r="N360">
        <v>60</v>
      </c>
      <c r="R360">
        <v>810</v>
      </c>
      <c r="S360">
        <v>9</v>
      </c>
      <c r="T360">
        <v>90</v>
      </c>
      <c r="U360" t="s">
        <v>48</v>
      </c>
      <c r="V360">
        <v>25000</v>
      </c>
      <c r="W360">
        <v>2700</v>
      </c>
      <c r="X360">
        <v>82</v>
      </c>
      <c r="Y360">
        <v>4</v>
      </c>
      <c r="Z360">
        <v>0.9</v>
      </c>
      <c r="AA360">
        <v>-20</v>
      </c>
      <c r="AB360" t="s">
        <v>27</v>
      </c>
      <c r="AC360">
        <v>0.1</v>
      </c>
      <c r="AE360" t="s">
        <v>172</v>
      </c>
      <c r="AI360">
        <v>41640</v>
      </c>
      <c r="AJ360">
        <v>42117</v>
      </c>
      <c r="AK360" t="s">
        <v>60</v>
      </c>
      <c r="AL360" t="s">
        <v>3663</v>
      </c>
      <c r="AM360">
        <v>2238221</v>
      </c>
    </row>
    <row r="361" spans="1:39" x14ac:dyDescent="0.25">
      <c r="A361" t="s">
        <v>3586</v>
      </c>
      <c r="B361" t="s">
        <v>3587</v>
      </c>
      <c r="C361" t="s">
        <v>3661</v>
      </c>
      <c r="D361">
        <v>10073</v>
      </c>
      <c r="E361" t="s">
        <v>3664</v>
      </c>
      <c r="F361" t="s">
        <v>74</v>
      </c>
      <c r="G361" t="s">
        <v>44</v>
      </c>
      <c r="H361" t="s">
        <v>75</v>
      </c>
      <c r="I361" t="s">
        <v>46</v>
      </c>
      <c r="J361" t="s">
        <v>58</v>
      </c>
      <c r="K361">
        <v>10</v>
      </c>
      <c r="L361">
        <v>60</v>
      </c>
      <c r="M361">
        <v>113</v>
      </c>
      <c r="N361">
        <v>60</v>
      </c>
      <c r="R361">
        <v>810</v>
      </c>
      <c r="S361">
        <v>9</v>
      </c>
      <c r="T361">
        <v>90</v>
      </c>
      <c r="U361" t="s">
        <v>48</v>
      </c>
      <c r="V361">
        <v>25000</v>
      </c>
      <c r="W361">
        <v>2700</v>
      </c>
      <c r="X361">
        <v>82</v>
      </c>
      <c r="Y361">
        <v>4</v>
      </c>
      <c r="Z361">
        <v>0.9</v>
      </c>
      <c r="AA361">
        <v>-20</v>
      </c>
      <c r="AB361" t="s">
        <v>27</v>
      </c>
      <c r="AC361">
        <v>0.1</v>
      </c>
      <c r="AE361" t="s">
        <v>172</v>
      </c>
      <c r="AI361">
        <v>41640</v>
      </c>
      <c r="AJ361">
        <v>42117</v>
      </c>
      <c r="AK361" t="s">
        <v>60</v>
      </c>
      <c r="AL361" t="s">
        <v>3665</v>
      </c>
      <c r="AM361">
        <v>2238222</v>
      </c>
    </row>
    <row r="362" spans="1:39" x14ac:dyDescent="0.25">
      <c r="A362" t="s">
        <v>3586</v>
      </c>
      <c r="B362" t="s">
        <v>3587</v>
      </c>
      <c r="C362" t="s">
        <v>3666</v>
      </c>
      <c r="D362" t="s">
        <v>3666</v>
      </c>
      <c r="E362" t="s">
        <v>3667</v>
      </c>
      <c r="F362" t="s">
        <v>74</v>
      </c>
      <c r="G362" t="s">
        <v>44</v>
      </c>
      <c r="H362" t="s">
        <v>75</v>
      </c>
      <c r="I362" t="s">
        <v>46</v>
      </c>
      <c r="J362" t="s">
        <v>58</v>
      </c>
      <c r="K362">
        <v>10</v>
      </c>
      <c r="L362">
        <v>60</v>
      </c>
      <c r="M362">
        <v>111</v>
      </c>
      <c r="N362">
        <v>60</v>
      </c>
      <c r="R362">
        <v>810</v>
      </c>
      <c r="S362">
        <v>9.1</v>
      </c>
      <c r="T362">
        <v>89</v>
      </c>
      <c r="U362" t="s">
        <v>48</v>
      </c>
      <c r="V362">
        <v>25000</v>
      </c>
      <c r="W362">
        <v>5000</v>
      </c>
      <c r="X362">
        <v>85</v>
      </c>
      <c r="Y362">
        <v>23</v>
      </c>
      <c r="Z362">
        <v>0.9</v>
      </c>
      <c r="AA362">
        <v>-20</v>
      </c>
      <c r="AB362" t="s">
        <v>27</v>
      </c>
      <c r="AC362">
        <v>0.1</v>
      </c>
      <c r="AE362" t="s">
        <v>172</v>
      </c>
      <c r="AI362">
        <v>41640</v>
      </c>
      <c r="AJ362">
        <v>42353</v>
      </c>
      <c r="AK362" t="s">
        <v>60</v>
      </c>
      <c r="AL362" t="s">
        <v>3668</v>
      </c>
      <c r="AM362">
        <v>2254995</v>
      </c>
    </row>
    <row r="363" spans="1:39" x14ac:dyDescent="0.25">
      <c r="A363" t="s">
        <v>3586</v>
      </c>
      <c r="B363" t="s">
        <v>3587</v>
      </c>
      <c r="C363" t="s">
        <v>3669</v>
      </c>
      <c r="D363">
        <v>10048</v>
      </c>
      <c r="F363" t="s">
        <v>163</v>
      </c>
      <c r="G363" t="s">
        <v>44</v>
      </c>
      <c r="H363" t="s">
        <v>75</v>
      </c>
      <c r="I363" t="s">
        <v>46</v>
      </c>
      <c r="J363" t="s">
        <v>58</v>
      </c>
      <c r="K363">
        <v>10</v>
      </c>
      <c r="L363">
        <v>100</v>
      </c>
      <c r="M363">
        <v>135</v>
      </c>
      <c r="N363">
        <v>73</v>
      </c>
      <c r="R363">
        <v>1600</v>
      </c>
      <c r="S363">
        <v>17</v>
      </c>
      <c r="T363">
        <v>94.1</v>
      </c>
      <c r="U363" t="s">
        <v>48</v>
      </c>
      <c r="V363">
        <v>25000</v>
      </c>
      <c r="W363">
        <v>2700</v>
      </c>
      <c r="X363">
        <v>82</v>
      </c>
      <c r="Y363">
        <v>9</v>
      </c>
      <c r="Z363">
        <v>0.9</v>
      </c>
      <c r="AA363">
        <v>-20</v>
      </c>
      <c r="AB363" t="s">
        <v>27</v>
      </c>
      <c r="AC363">
        <v>0.1</v>
      </c>
      <c r="AE363" t="s">
        <v>138</v>
      </c>
      <c r="AI363">
        <v>41640</v>
      </c>
      <c r="AJ363">
        <v>42207</v>
      </c>
      <c r="AK363" t="s">
        <v>60</v>
      </c>
      <c r="AL363" t="s">
        <v>3670</v>
      </c>
      <c r="AM363">
        <v>2243965</v>
      </c>
    </row>
    <row r="364" spans="1:39" x14ac:dyDescent="0.25">
      <c r="A364" t="s">
        <v>3586</v>
      </c>
      <c r="B364" t="s">
        <v>3587</v>
      </c>
      <c r="C364" t="s">
        <v>3669</v>
      </c>
      <c r="D364">
        <v>10147</v>
      </c>
      <c r="F364" t="s">
        <v>163</v>
      </c>
      <c r="G364" t="s">
        <v>44</v>
      </c>
      <c r="H364" t="s">
        <v>75</v>
      </c>
      <c r="I364" t="s">
        <v>46</v>
      </c>
      <c r="J364" t="s">
        <v>58</v>
      </c>
      <c r="K364">
        <v>10</v>
      </c>
      <c r="L364">
        <v>100</v>
      </c>
      <c r="M364">
        <v>135</v>
      </c>
      <c r="N364">
        <v>73</v>
      </c>
      <c r="R364">
        <v>1600</v>
      </c>
      <c r="S364">
        <v>17</v>
      </c>
      <c r="T364">
        <v>94.1</v>
      </c>
      <c r="U364" t="s">
        <v>48</v>
      </c>
      <c r="V364">
        <v>25000</v>
      </c>
      <c r="W364">
        <v>2700</v>
      </c>
      <c r="X364">
        <v>82</v>
      </c>
      <c r="Y364">
        <v>9</v>
      </c>
      <c r="Z364">
        <v>0.9</v>
      </c>
      <c r="AA364">
        <v>-20</v>
      </c>
      <c r="AB364" t="s">
        <v>27</v>
      </c>
      <c r="AC364">
        <v>0.1</v>
      </c>
      <c r="AE364" t="s">
        <v>138</v>
      </c>
      <c r="AI364">
        <v>41640</v>
      </c>
      <c r="AJ364">
        <v>42207</v>
      </c>
      <c r="AK364" t="s">
        <v>60</v>
      </c>
      <c r="AL364" t="s">
        <v>3671</v>
      </c>
      <c r="AM364">
        <v>2243966</v>
      </c>
    </row>
    <row r="365" spans="1:39" x14ac:dyDescent="0.25">
      <c r="A365" t="s">
        <v>3586</v>
      </c>
      <c r="B365" t="s">
        <v>3587</v>
      </c>
      <c r="C365" t="s">
        <v>3672</v>
      </c>
      <c r="D365">
        <v>10206</v>
      </c>
      <c r="F365" t="s">
        <v>163</v>
      </c>
      <c r="G365" t="s">
        <v>44</v>
      </c>
      <c r="H365" t="s">
        <v>75</v>
      </c>
      <c r="I365" t="s">
        <v>46</v>
      </c>
      <c r="J365" t="s">
        <v>58</v>
      </c>
      <c r="K365">
        <v>10</v>
      </c>
      <c r="L365">
        <v>100</v>
      </c>
      <c r="M365">
        <v>135</v>
      </c>
      <c r="N365">
        <v>73</v>
      </c>
      <c r="R365">
        <v>1600</v>
      </c>
      <c r="S365">
        <v>17</v>
      </c>
      <c r="T365">
        <v>94.1</v>
      </c>
      <c r="U365" t="s">
        <v>48</v>
      </c>
      <c r="V365">
        <v>25000</v>
      </c>
      <c r="W365">
        <v>3000</v>
      </c>
      <c r="X365">
        <v>83</v>
      </c>
      <c r="Y365">
        <v>16</v>
      </c>
      <c r="Z365">
        <v>0.9</v>
      </c>
      <c r="AA365">
        <v>-20</v>
      </c>
      <c r="AB365" t="s">
        <v>27</v>
      </c>
      <c r="AC365">
        <v>0.1</v>
      </c>
      <c r="AE365" t="s">
        <v>138</v>
      </c>
      <c r="AI365">
        <v>41640</v>
      </c>
      <c r="AJ365">
        <v>42207</v>
      </c>
      <c r="AK365" t="s">
        <v>60</v>
      </c>
      <c r="AL365" t="s">
        <v>3673</v>
      </c>
      <c r="AM365">
        <v>2243967</v>
      </c>
    </row>
    <row r="366" spans="1:39" x14ac:dyDescent="0.25">
      <c r="A366" t="s">
        <v>3586</v>
      </c>
      <c r="B366" t="s">
        <v>3587</v>
      </c>
      <c r="C366" t="s">
        <v>3674</v>
      </c>
      <c r="D366">
        <v>10075</v>
      </c>
      <c r="F366" t="s">
        <v>163</v>
      </c>
      <c r="G366" t="s">
        <v>44</v>
      </c>
      <c r="H366" t="s">
        <v>75</v>
      </c>
      <c r="I366" t="s">
        <v>46</v>
      </c>
      <c r="J366" t="s">
        <v>58</v>
      </c>
      <c r="K366">
        <v>10</v>
      </c>
      <c r="L366">
        <v>100</v>
      </c>
      <c r="M366">
        <v>135</v>
      </c>
      <c r="N366">
        <v>73</v>
      </c>
      <c r="R366">
        <v>1600</v>
      </c>
      <c r="S366">
        <v>17</v>
      </c>
      <c r="T366">
        <v>94.1</v>
      </c>
      <c r="U366" t="s">
        <v>48</v>
      </c>
      <c r="V366">
        <v>25000</v>
      </c>
      <c r="W366">
        <v>5000</v>
      </c>
      <c r="X366">
        <v>84</v>
      </c>
      <c r="Y366">
        <v>12</v>
      </c>
      <c r="Z366">
        <v>0.9</v>
      </c>
      <c r="AA366">
        <v>-20</v>
      </c>
      <c r="AB366" t="s">
        <v>27</v>
      </c>
      <c r="AC366">
        <v>0.1</v>
      </c>
      <c r="AE366" t="s">
        <v>138</v>
      </c>
      <c r="AI366">
        <v>41640</v>
      </c>
      <c r="AJ366">
        <v>42195</v>
      </c>
      <c r="AK366" t="s">
        <v>60</v>
      </c>
      <c r="AL366" t="s">
        <v>3675</v>
      </c>
      <c r="AM366">
        <v>2243019</v>
      </c>
    </row>
    <row r="367" spans="1:39" x14ac:dyDescent="0.25">
      <c r="A367" t="s">
        <v>3586</v>
      </c>
      <c r="B367" t="s">
        <v>3587</v>
      </c>
      <c r="C367" t="s">
        <v>3674</v>
      </c>
      <c r="D367" t="s">
        <v>3674</v>
      </c>
      <c r="E367" t="s">
        <v>3676</v>
      </c>
      <c r="F367" t="s">
        <v>163</v>
      </c>
      <c r="G367" t="s">
        <v>44</v>
      </c>
      <c r="H367" t="s">
        <v>75</v>
      </c>
      <c r="I367" t="s">
        <v>46</v>
      </c>
      <c r="J367" t="s">
        <v>58</v>
      </c>
      <c r="K367">
        <v>10</v>
      </c>
      <c r="L367">
        <v>100</v>
      </c>
      <c r="M367">
        <v>135</v>
      </c>
      <c r="N367">
        <v>73</v>
      </c>
      <c r="R367">
        <v>1600</v>
      </c>
      <c r="S367">
        <v>17</v>
      </c>
      <c r="T367">
        <v>94.1</v>
      </c>
      <c r="U367" t="s">
        <v>48</v>
      </c>
      <c r="V367">
        <v>25000</v>
      </c>
      <c r="W367">
        <v>5000</v>
      </c>
      <c r="X367">
        <v>84</v>
      </c>
      <c r="Y367">
        <v>12</v>
      </c>
      <c r="Z367">
        <v>0.9</v>
      </c>
      <c r="AA367">
        <v>-20</v>
      </c>
      <c r="AB367" t="s">
        <v>27</v>
      </c>
      <c r="AC367">
        <v>0.1</v>
      </c>
      <c r="AE367" t="s">
        <v>138</v>
      </c>
      <c r="AI367">
        <v>41640</v>
      </c>
      <c r="AJ367">
        <v>42285</v>
      </c>
      <c r="AK367" t="s">
        <v>60</v>
      </c>
      <c r="AL367" t="s">
        <v>3677</v>
      </c>
      <c r="AM367">
        <v>2249746</v>
      </c>
    </row>
    <row r="368" spans="1:39" x14ac:dyDescent="0.25">
      <c r="A368" t="s">
        <v>3586</v>
      </c>
      <c r="B368" t="s">
        <v>3587</v>
      </c>
      <c r="C368" t="s">
        <v>58</v>
      </c>
      <c r="D368" t="s">
        <v>3714</v>
      </c>
      <c r="E368" t="s">
        <v>3715</v>
      </c>
      <c r="F368" t="s">
        <v>74</v>
      </c>
      <c r="G368" t="s">
        <v>44</v>
      </c>
      <c r="H368" t="s">
        <v>75</v>
      </c>
      <c r="I368" t="s">
        <v>46</v>
      </c>
      <c r="J368" t="s">
        <v>58</v>
      </c>
      <c r="K368">
        <v>5</v>
      </c>
      <c r="L368">
        <v>60</v>
      </c>
      <c r="M368">
        <v>112</v>
      </c>
      <c r="N368">
        <v>60</v>
      </c>
      <c r="R368">
        <v>800</v>
      </c>
      <c r="S368">
        <v>13</v>
      </c>
      <c r="T368">
        <v>61.5</v>
      </c>
      <c r="U368" t="s">
        <v>48</v>
      </c>
      <c r="V368">
        <v>40000</v>
      </c>
      <c r="W368">
        <v>3000</v>
      </c>
      <c r="X368">
        <v>93</v>
      </c>
      <c r="Y368">
        <v>58</v>
      </c>
      <c r="Z368">
        <v>0.9</v>
      </c>
      <c r="AA368">
        <v>-20</v>
      </c>
      <c r="AB368" t="s">
        <v>27</v>
      </c>
      <c r="AC368">
        <v>0.1</v>
      </c>
      <c r="AE368" t="s">
        <v>76</v>
      </c>
      <c r="AI368">
        <v>41840</v>
      </c>
      <c r="AJ368">
        <v>41828</v>
      </c>
      <c r="AK368" t="s">
        <v>50</v>
      </c>
      <c r="AL368" t="s">
        <v>3716</v>
      </c>
      <c r="AM368">
        <v>2215314</v>
      </c>
    </row>
    <row r="369" spans="1:39" x14ac:dyDescent="0.25">
      <c r="A369" t="s">
        <v>3586</v>
      </c>
      <c r="B369" t="s">
        <v>3587</v>
      </c>
      <c r="C369" t="s">
        <v>58</v>
      </c>
      <c r="D369" t="s">
        <v>3717</v>
      </c>
      <c r="E369" t="s">
        <v>3718</v>
      </c>
      <c r="F369" t="s">
        <v>74</v>
      </c>
      <c r="G369" t="s">
        <v>44</v>
      </c>
      <c r="H369" t="s">
        <v>75</v>
      </c>
      <c r="I369" t="s">
        <v>46</v>
      </c>
      <c r="J369" t="s">
        <v>58</v>
      </c>
      <c r="K369">
        <v>3</v>
      </c>
      <c r="L369">
        <v>60</v>
      </c>
      <c r="M369">
        <v>106.7</v>
      </c>
      <c r="N369">
        <v>55.9</v>
      </c>
      <c r="R369">
        <v>800</v>
      </c>
      <c r="S369">
        <v>11.5</v>
      </c>
      <c r="T369">
        <v>80</v>
      </c>
      <c r="U369" t="s">
        <v>48</v>
      </c>
      <c r="V369">
        <v>40000</v>
      </c>
      <c r="W369">
        <v>2700</v>
      </c>
      <c r="X369">
        <v>83</v>
      </c>
      <c r="Y369">
        <v>18</v>
      </c>
      <c r="Z369">
        <v>0.9</v>
      </c>
      <c r="AA369">
        <v>-20</v>
      </c>
      <c r="AB369" t="s">
        <v>27</v>
      </c>
      <c r="AC369">
        <v>0.1</v>
      </c>
      <c r="AE369" t="s">
        <v>76</v>
      </c>
      <c r="AI369">
        <v>41694</v>
      </c>
      <c r="AJ369">
        <v>41676</v>
      </c>
      <c r="AK369" t="s">
        <v>50</v>
      </c>
      <c r="AL369" t="s">
        <v>3719</v>
      </c>
      <c r="AM369">
        <v>2205008</v>
      </c>
    </row>
    <row r="370" spans="1:39" x14ac:dyDescent="0.25">
      <c r="A370" t="s">
        <v>3582</v>
      </c>
      <c r="B370" t="s">
        <v>3583</v>
      </c>
      <c r="C370" t="s">
        <v>861</v>
      </c>
      <c r="D370" t="s">
        <v>3747</v>
      </c>
      <c r="F370" t="s">
        <v>74</v>
      </c>
      <c r="G370" t="s">
        <v>44</v>
      </c>
      <c r="H370" t="s">
        <v>75</v>
      </c>
      <c r="I370" t="s">
        <v>46</v>
      </c>
      <c r="J370" t="s">
        <v>58</v>
      </c>
      <c r="K370">
        <v>3</v>
      </c>
      <c r="L370">
        <v>60</v>
      </c>
      <c r="M370">
        <v>116</v>
      </c>
      <c r="N370">
        <v>60</v>
      </c>
      <c r="R370">
        <v>820</v>
      </c>
      <c r="S370">
        <v>9.5</v>
      </c>
      <c r="T370">
        <v>86.3</v>
      </c>
      <c r="U370" t="s">
        <v>48</v>
      </c>
      <c r="V370">
        <v>25000</v>
      </c>
      <c r="W370">
        <v>3000</v>
      </c>
      <c r="X370">
        <v>83</v>
      </c>
      <c r="Y370">
        <v>12</v>
      </c>
      <c r="Z370">
        <v>1</v>
      </c>
      <c r="AA370">
        <v>-20</v>
      </c>
      <c r="AB370" t="s">
        <v>27</v>
      </c>
      <c r="AC370">
        <v>0.1</v>
      </c>
      <c r="AE370" t="s">
        <v>76</v>
      </c>
      <c r="AI370">
        <v>42034</v>
      </c>
      <c r="AJ370">
        <v>42032</v>
      </c>
      <c r="AK370" t="s">
        <v>50</v>
      </c>
      <c r="AL370" t="s">
        <v>3748</v>
      </c>
      <c r="AM370">
        <v>2232507</v>
      </c>
    </row>
    <row r="371" spans="1:39" x14ac:dyDescent="0.25">
      <c r="A371" t="s">
        <v>3582</v>
      </c>
      <c r="B371" t="s">
        <v>3583</v>
      </c>
      <c r="C371" t="s">
        <v>861</v>
      </c>
      <c r="D371" t="s">
        <v>3749</v>
      </c>
      <c r="F371" t="s">
        <v>74</v>
      </c>
      <c r="G371" t="s">
        <v>44</v>
      </c>
      <c r="H371" t="s">
        <v>75</v>
      </c>
      <c r="I371" t="s">
        <v>46</v>
      </c>
      <c r="J371" t="s">
        <v>58</v>
      </c>
      <c r="K371">
        <v>3</v>
      </c>
      <c r="L371">
        <v>60</v>
      </c>
      <c r="M371">
        <v>116</v>
      </c>
      <c r="N371">
        <v>60</v>
      </c>
      <c r="R371">
        <v>870</v>
      </c>
      <c r="S371">
        <v>9.5</v>
      </c>
      <c r="T371">
        <v>91.6</v>
      </c>
      <c r="U371" t="s">
        <v>48</v>
      </c>
      <c r="V371">
        <v>25000</v>
      </c>
      <c r="W371">
        <v>4000</v>
      </c>
      <c r="X371">
        <v>84</v>
      </c>
      <c r="Y371">
        <v>17</v>
      </c>
      <c r="Z371">
        <v>1</v>
      </c>
      <c r="AA371">
        <v>-20</v>
      </c>
      <c r="AB371" t="s">
        <v>27</v>
      </c>
      <c r="AC371">
        <v>0.1</v>
      </c>
      <c r="AE371" t="s">
        <v>76</v>
      </c>
      <c r="AI371">
        <v>42034</v>
      </c>
      <c r="AJ371">
        <v>42032</v>
      </c>
      <c r="AK371" t="s">
        <v>50</v>
      </c>
      <c r="AL371" t="s">
        <v>3750</v>
      </c>
      <c r="AM371">
        <v>2232508</v>
      </c>
    </row>
    <row r="372" spans="1:39" x14ac:dyDescent="0.25">
      <c r="A372" t="s">
        <v>3582</v>
      </c>
      <c r="B372" t="s">
        <v>3583</v>
      </c>
      <c r="C372" t="s">
        <v>861</v>
      </c>
      <c r="D372" t="s">
        <v>3751</v>
      </c>
      <c r="F372" t="s">
        <v>74</v>
      </c>
      <c r="G372" t="s">
        <v>44</v>
      </c>
      <c r="H372" t="s">
        <v>75</v>
      </c>
      <c r="I372" t="s">
        <v>46</v>
      </c>
      <c r="J372" t="s">
        <v>58</v>
      </c>
      <c r="K372">
        <v>3</v>
      </c>
      <c r="L372">
        <v>60</v>
      </c>
      <c r="M372">
        <v>116</v>
      </c>
      <c r="N372">
        <v>60</v>
      </c>
      <c r="R372">
        <v>880</v>
      </c>
      <c r="S372">
        <v>9.5</v>
      </c>
      <c r="T372">
        <v>92.6</v>
      </c>
      <c r="U372" t="s">
        <v>48</v>
      </c>
      <c r="V372">
        <v>25000</v>
      </c>
      <c r="W372">
        <v>5000</v>
      </c>
      <c r="X372">
        <v>87</v>
      </c>
      <c r="Y372">
        <v>30</v>
      </c>
      <c r="Z372">
        <v>1</v>
      </c>
      <c r="AA372">
        <v>-20</v>
      </c>
      <c r="AB372" t="s">
        <v>27</v>
      </c>
      <c r="AC372">
        <v>0.1</v>
      </c>
      <c r="AE372" t="s">
        <v>76</v>
      </c>
      <c r="AI372">
        <v>42034</v>
      </c>
      <c r="AJ372">
        <v>42032</v>
      </c>
      <c r="AK372" t="s">
        <v>50</v>
      </c>
      <c r="AL372" t="s">
        <v>3752</v>
      </c>
      <c r="AM372">
        <v>2232509</v>
      </c>
    </row>
    <row r="373" spans="1:39" x14ac:dyDescent="0.25">
      <c r="A373" t="s">
        <v>3753</v>
      </c>
      <c r="B373" t="s">
        <v>3754</v>
      </c>
      <c r="C373" t="s">
        <v>3755</v>
      </c>
      <c r="D373" t="s">
        <v>3755</v>
      </c>
      <c r="F373" t="s">
        <v>74</v>
      </c>
      <c r="G373" t="s">
        <v>44</v>
      </c>
      <c r="H373" t="s">
        <v>75</v>
      </c>
      <c r="I373" t="s">
        <v>46</v>
      </c>
      <c r="J373" t="s">
        <v>58</v>
      </c>
      <c r="K373">
        <v>3</v>
      </c>
      <c r="L373">
        <v>75</v>
      </c>
      <c r="M373">
        <v>112.3</v>
      </c>
      <c r="N373">
        <v>63.7</v>
      </c>
      <c r="R373">
        <v>1100</v>
      </c>
      <c r="S373">
        <v>11</v>
      </c>
      <c r="T373">
        <v>100</v>
      </c>
      <c r="U373" t="s">
        <v>48</v>
      </c>
      <c r="V373">
        <v>25000</v>
      </c>
      <c r="W373">
        <v>2700</v>
      </c>
      <c r="X373">
        <v>82</v>
      </c>
      <c r="Y373">
        <v>8</v>
      </c>
      <c r="Z373">
        <v>0.9</v>
      </c>
      <c r="AA373">
        <v>-20</v>
      </c>
      <c r="AB373" t="s">
        <v>27</v>
      </c>
      <c r="AC373">
        <v>0.1</v>
      </c>
      <c r="AE373" t="s">
        <v>138</v>
      </c>
      <c r="AI373">
        <v>42323</v>
      </c>
      <c r="AJ373">
        <v>42341</v>
      </c>
      <c r="AK373" t="s">
        <v>60</v>
      </c>
      <c r="AL373" t="s">
        <v>3756</v>
      </c>
      <c r="AM373">
        <v>2254216</v>
      </c>
    </row>
    <row r="374" spans="1:39" x14ac:dyDescent="0.25">
      <c r="A374" t="s">
        <v>3753</v>
      </c>
      <c r="B374" t="s">
        <v>3754</v>
      </c>
      <c r="C374" t="s">
        <v>3757</v>
      </c>
      <c r="D374" t="s">
        <v>3757</v>
      </c>
      <c r="F374" t="s">
        <v>74</v>
      </c>
      <c r="G374" t="s">
        <v>44</v>
      </c>
      <c r="H374" t="s">
        <v>45</v>
      </c>
      <c r="I374" t="s">
        <v>46</v>
      </c>
      <c r="J374" t="s">
        <v>58</v>
      </c>
      <c r="K374">
        <v>3</v>
      </c>
      <c r="L374">
        <v>60</v>
      </c>
      <c r="M374">
        <v>112.3</v>
      </c>
      <c r="N374">
        <v>64.900000000000006</v>
      </c>
      <c r="R374">
        <v>800</v>
      </c>
      <c r="S374">
        <v>9</v>
      </c>
      <c r="T374">
        <v>88.9</v>
      </c>
      <c r="U374" t="s">
        <v>48</v>
      </c>
      <c r="V374">
        <v>25000</v>
      </c>
      <c r="W374">
        <v>3000</v>
      </c>
      <c r="X374">
        <v>83</v>
      </c>
      <c r="Y374">
        <v>9</v>
      </c>
      <c r="Z374">
        <v>0.9</v>
      </c>
      <c r="AA374">
        <v>-20</v>
      </c>
      <c r="AB374" t="s">
        <v>27</v>
      </c>
      <c r="AC374">
        <v>0.1</v>
      </c>
      <c r="AE374" t="s">
        <v>138</v>
      </c>
      <c r="AI374">
        <v>42355</v>
      </c>
      <c r="AJ374">
        <v>42355</v>
      </c>
      <c r="AK374" t="s">
        <v>60</v>
      </c>
      <c r="AL374" t="s">
        <v>3758</v>
      </c>
      <c r="AM374">
        <v>2255138</v>
      </c>
    </row>
    <row r="375" spans="1:39" x14ac:dyDescent="0.25">
      <c r="A375" t="s">
        <v>3346</v>
      </c>
      <c r="B375" t="s">
        <v>3347</v>
      </c>
      <c r="C375" t="s">
        <v>3776</v>
      </c>
      <c r="D375" t="s">
        <v>3776</v>
      </c>
      <c r="F375" t="s">
        <v>3777</v>
      </c>
      <c r="G375" t="s">
        <v>44</v>
      </c>
      <c r="H375" t="s">
        <v>75</v>
      </c>
      <c r="I375" t="s">
        <v>46</v>
      </c>
      <c r="J375" t="s">
        <v>58</v>
      </c>
      <c r="K375">
        <v>3</v>
      </c>
      <c r="L375">
        <v>40</v>
      </c>
      <c r="M375">
        <v>91.3</v>
      </c>
      <c r="N375">
        <v>54.9</v>
      </c>
      <c r="R375">
        <v>530</v>
      </c>
      <c r="S375">
        <v>6</v>
      </c>
      <c r="T375">
        <v>88.3</v>
      </c>
      <c r="U375" t="s">
        <v>48</v>
      </c>
      <c r="V375">
        <v>25000</v>
      </c>
      <c r="W375">
        <v>2700</v>
      </c>
      <c r="X375">
        <v>85</v>
      </c>
      <c r="Y375">
        <v>21</v>
      </c>
      <c r="Z375">
        <v>1</v>
      </c>
      <c r="AA375">
        <v>-1</v>
      </c>
      <c r="AD375" t="s">
        <v>48</v>
      </c>
      <c r="AE375" t="s">
        <v>172</v>
      </c>
      <c r="AF375" t="s">
        <v>48</v>
      </c>
      <c r="AI375">
        <v>42292</v>
      </c>
      <c r="AJ375">
        <v>42577</v>
      </c>
      <c r="AK375" t="s">
        <v>60</v>
      </c>
      <c r="AL375" t="s">
        <v>3778</v>
      </c>
      <c r="AM375">
        <v>2267963</v>
      </c>
    </row>
    <row r="376" spans="1:39" x14ac:dyDescent="0.25">
      <c r="A376" t="s">
        <v>3895</v>
      </c>
      <c r="B376" t="s">
        <v>3896</v>
      </c>
      <c r="C376" t="s">
        <v>58</v>
      </c>
      <c r="D376" t="s">
        <v>3897</v>
      </c>
      <c r="F376" t="s">
        <v>74</v>
      </c>
      <c r="G376" t="s">
        <v>44</v>
      </c>
      <c r="H376" t="s">
        <v>75</v>
      </c>
      <c r="I376" t="s">
        <v>46</v>
      </c>
      <c r="J376" t="s">
        <v>58</v>
      </c>
      <c r="K376">
        <v>5</v>
      </c>
      <c r="L376">
        <v>60</v>
      </c>
      <c r="M376">
        <v>110</v>
      </c>
      <c r="N376">
        <v>60</v>
      </c>
      <c r="R376">
        <v>800</v>
      </c>
      <c r="S376">
        <v>9.5</v>
      </c>
      <c r="T376">
        <v>84.2</v>
      </c>
      <c r="U376" t="s">
        <v>48</v>
      </c>
      <c r="V376">
        <v>25000</v>
      </c>
      <c r="W376">
        <v>2700</v>
      </c>
      <c r="X376">
        <v>81</v>
      </c>
      <c r="Y376">
        <v>3</v>
      </c>
      <c r="Z376">
        <v>0.9</v>
      </c>
      <c r="AA376">
        <v>-40</v>
      </c>
      <c r="AB376" t="s">
        <v>27</v>
      </c>
      <c r="AC376">
        <v>0.1</v>
      </c>
      <c r="AE376" t="s">
        <v>76</v>
      </c>
      <c r="AI376">
        <v>42134</v>
      </c>
      <c r="AJ376">
        <v>42132</v>
      </c>
      <c r="AK376" t="s">
        <v>60</v>
      </c>
      <c r="AL376" t="s">
        <v>3898</v>
      </c>
      <c r="AM376">
        <v>2239282</v>
      </c>
    </row>
    <row r="377" spans="1:39" x14ac:dyDescent="0.25">
      <c r="A377" t="s">
        <v>3895</v>
      </c>
      <c r="B377" t="s">
        <v>3896</v>
      </c>
      <c r="C377" t="s">
        <v>58</v>
      </c>
      <c r="D377" t="s">
        <v>3899</v>
      </c>
      <c r="E377" t="s">
        <v>3900</v>
      </c>
      <c r="F377" t="s">
        <v>74</v>
      </c>
      <c r="G377" t="s">
        <v>44</v>
      </c>
      <c r="H377" t="s">
        <v>75</v>
      </c>
      <c r="I377" t="s">
        <v>46</v>
      </c>
      <c r="J377" t="s">
        <v>58</v>
      </c>
      <c r="K377">
        <v>5</v>
      </c>
      <c r="L377">
        <v>60</v>
      </c>
      <c r="M377">
        <v>113</v>
      </c>
      <c r="N377">
        <v>60</v>
      </c>
      <c r="R377">
        <v>800</v>
      </c>
      <c r="S377">
        <v>9.6999999999999993</v>
      </c>
      <c r="T377">
        <v>82.2</v>
      </c>
      <c r="U377" t="s">
        <v>48</v>
      </c>
      <c r="V377">
        <v>25000</v>
      </c>
      <c r="W377">
        <v>2700</v>
      </c>
      <c r="X377">
        <v>83</v>
      </c>
      <c r="Y377">
        <v>12</v>
      </c>
      <c r="Z377">
        <v>0.9</v>
      </c>
      <c r="AA377">
        <v>-40</v>
      </c>
      <c r="AB377" t="s">
        <v>27</v>
      </c>
      <c r="AC377">
        <v>0.1</v>
      </c>
      <c r="AE377" t="s">
        <v>76</v>
      </c>
      <c r="AI377">
        <v>42358</v>
      </c>
      <c r="AJ377">
        <v>42375</v>
      </c>
      <c r="AK377" t="s">
        <v>60</v>
      </c>
      <c r="AL377" t="s">
        <v>3901</v>
      </c>
      <c r="AM377">
        <v>2256253</v>
      </c>
    </row>
    <row r="378" spans="1:39" x14ac:dyDescent="0.25">
      <c r="A378" t="s">
        <v>3895</v>
      </c>
      <c r="B378" t="s">
        <v>3896</v>
      </c>
      <c r="C378" t="s">
        <v>58</v>
      </c>
      <c r="D378" t="s">
        <v>3902</v>
      </c>
      <c r="F378" t="s">
        <v>74</v>
      </c>
      <c r="G378" t="s">
        <v>44</v>
      </c>
      <c r="H378" t="s">
        <v>75</v>
      </c>
      <c r="I378" t="s">
        <v>46</v>
      </c>
      <c r="J378" t="s">
        <v>58</v>
      </c>
      <c r="K378">
        <v>5</v>
      </c>
      <c r="L378">
        <v>60</v>
      </c>
      <c r="M378">
        <v>113</v>
      </c>
      <c r="N378">
        <v>60</v>
      </c>
      <c r="R378">
        <v>800</v>
      </c>
      <c r="S378">
        <v>9.1</v>
      </c>
      <c r="T378">
        <v>87.7</v>
      </c>
      <c r="U378" t="s">
        <v>48</v>
      </c>
      <c r="V378">
        <v>25000</v>
      </c>
      <c r="W378">
        <v>4000</v>
      </c>
      <c r="X378">
        <v>83</v>
      </c>
      <c r="Y378">
        <v>10</v>
      </c>
      <c r="Z378">
        <v>0.9</v>
      </c>
      <c r="AA378">
        <v>-40</v>
      </c>
      <c r="AB378" t="s">
        <v>27</v>
      </c>
      <c r="AC378">
        <v>0.1</v>
      </c>
      <c r="AE378" t="s">
        <v>76</v>
      </c>
      <c r="AI378">
        <v>42368</v>
      </c>
      <c r="AJ378">
        <v>42373</v>
      </c>
      <c r="AK378" t="s">
        <v>60</v>
      </c>
      <c r="AL378" t="s">
        <v>3903</v>
      </c>
      <c r="AM378">
        <v>2255989</v>
      </c>
    </row>
    <row r="379" spans="1:39" x14ac:dyDescent="0.25">
      <c r="A379" t="s">
        <v>3895</v>
      </c>
      <c r="B379" t="s">
        <v>3896</v>
      </c>
      <c r="C379" t="s">
        <v>58</v>
      </c>
      <c r="D379" t="s">
        <v>3904</v>
      </c>
      <c r="F379" t="s">
        <v>163</v>
      </c>
      <c r="G379" t="s">
        <v>44</v>
      </c>
      <c r="H379" t="s">
        <v>75</v>
      </c>
      <c r="I379" t="s">
        <v>46</v>
      </c>
      <c r="J379" t="s">
        <v>58</v>
      </c>
      <c r="K379">
        <v>5</v>
      </c>
      <c r="L379">
        <v>100</v>
      </c>
      <c r="M379">
        <v>135</v>
      </c>
      <c r="N379">
        <v>73</v>
      </c>
      <c r="R379">
        <v>1600</v>
      </c>
      <c r="S379">
        <v>17</v>
      </c>
      <c r="T379">
        <v>94.1</v>
      </c>
      <c r="U379" t="s">
        <v>48</v>
      </c>
      <c r="V379">
        <v>25000</v>
      </c>
      <c r="W379">
        <v>2700</v>
      </c>
      <c r="X379">
        <v>82</v>
      </c>
      <c r="Y379">
        <v>9</v>
      </c>
      <c r="Z379">
        <v>0.9</v>
      </c>
      <c r="AA379">
        <v>-40</v>
      </c>
      <c r="AB379" t="s">
        <v>27</v>
      </c>
      <c r="AC379">
        <v>0.1</v>
      </c>
      <c r="AE379" t="s">
        <v>120</v>
      </c>
      <c r="AI379">
        <v>42368</v>
      </c>
      <c r="AJ379">
        <v>42373</v>
      </c>
      <c r="AK379" t="s">
        <v>60</v>
      </c>
      <c r="AL379" t="s">
        <v>3905</v>
      </c>
      <c r="AM379">
        <v>2255988</v>
      </c>
    </row>
    <row r="380" spans="1:39" x14ac:dyDescent="0.25">
      <c r="A380" t="s">
        <v>3918</v>
      </c>
      <c r="B380" t="s">
        <v>3919</v>
      </c>
      <c r="C380" t="s">
        <v>3920</v>
      </c>
      <c r="D380" t="s">
        <v>3920</v>
      </c>
      <c r="F380" t="s">
        <v>74</v>
      </c>
      <c r="G380" t="s">
        <v>44</v>
      </c>
      <c r="H380" t="s">
        <v>75</v>
      </c>
      <c r="I380" t="s">
        <v>46</v>
      </c>
      <c r="J380" t="s">
        <v>58</v>
      </c>
      <c r="K380">
        <v>3</v>
      </c>
      <c r="L380">
        <v>60</v>
      </c>
      <c r="M380">
        <v>112.3</v>
      </c>
      <c r="N380">
        <v>64.900000000000006</v>
      </c>
      <c r="R380">
        <v>800</v>
      </c>
      <c r="S380">
        <v>9</v>
      </c>
      <c r="T380">
        <v>88.9</v>
      </c>
      <c r="U380" t="s">
        <v>48</v>
      </c>
      <c r="V380">
        <v>25000</v>
      </c>
      <c r="W380">
        <v>5000</v>
      </c>
      <c r="X380">
        <v>84</v>
      </c>
      <c r="Y380">
        <v>13</v>
      </c>
      <c r="Z380">
        <v>0.9</v>
      </c>
      <c r="AA380">
        <v>-20</v>
      </c>
      <c r="AB380" t="s">
        <v>27</v>
      </c>
      <c r="AC380">
        <v>0.1</v>
      </c>
      <c r="AE380" t="s">
        <v>138</v>
      </c>
      <c r="AI380">
        <v>42431</v>
      </c>
      <c r="AJ380">
        <v>42431</v>
      </c>
      <c r="AK380" t="s">
        <v>60</v>
      </c>
      <c r="AL380" t="s">
        <v>3921</v>
      </c>
      <c r="AM380">
        <v>2261236</v>
      </c>
    </row>
    <row r="381" spans="1:39" x14ac:dyDescent="0.25">
      <c r="A381" t="s">
        <v>3918</v>
      </c>
      <c r="B381" t="s">
        <v>3919</v>
      </c>
      <c r="C381" t="s">
        <v>3922</v>
      </c>
      <c r="D381" t="s">
        <v>3922</v>
      </c>
      <c r="F381" t="s">
        <v>163</v>
      </c>
      <c r="G381" t="s">
        <v>44</v>
      </c>
      <c r="H381" t="s">
        <v>75</v>
      </c>
      <c r="I381" t="s">
        <v>46</v>
      </c>
      <c r="J381" t="s">
        <v>58</v>
      </c>
      <c r="K381">
        <v>3</v>
      </c>
      <c r="L381">
        <v>100</v>
      </c>
      <c r="M381">
        <v>131.69999999999999</v>
      </c>
      <c r="N381">
        <v>69.8</v>
      </c>
      <c r="R381">
        <v>1600</v>
      </c>
      <c r="S381">
        <v>15</v>
      </c>
      <c r="T381">
        <v>106.7</v>
      </c>
      <c r="U381" t="s">
        <v>48</v>
      </c>
      <c r="V381">
        <v>25000</v>
      </c>
      <c r="W381">
        <v>5000</v>
      </c>
      <c r="X381">
        <v>84</v>
      </c>
      <c r="Y381">
        <v>16</v>
      </c>
      <c r="Z381">
        <v>0.9</v>
      </c>
      <c r="AA381">
        <v>-20</v>
      </c>
      <c r="AB381" t="s">
        <v>27</v>
      </c>
      <c r="AC381">
        <v>0.1</v>
      </c>
      <c r="AE381" t="s">
        <v>138</v>
      </c>
      <c r="AI381">
        <v>42354</v>
      </c>
      <c r="AJ381">
        <v>42354</v>
      </c>
      <c r="AK381" t="s">
        <v>60</v>
      </c>
      <c r="AL381" t="s">
        <v>3923</v>
      </c>
      <c r="AM381">
        <v>2255136</v>
      </c>
    </row>
    <row r="382" spans="1:39" x14ac:dyDescent="0.25">
      <c r="A382" t="s">
        <v>3918</v>
      </c>
      <c r="B382" t="s">
        <v>3919</v>
      </c>
      <c r="C382" t="s">
        <v>2259</v>
      </c>
      <c r="D382" t="s">
        <v>3932</v>
      </c>
      <c r="F382" t="s">
        <v>74</v>
      </c>
      <c r="G382" t="s">
        <v>44</v>
      </c>
      <c r="H382" t="s">
        <v>75</v>
      </c>
      <c r="I382" t="s">
        <v>46</v>
      </c>
      <c r="J382" t="s">
        <v>58</v>
      </c>
      <c r="K382">
        <v>3</v>
      </c>
      <c r="L382">
        <v>75</v>
      </c>
      <c r="M382">
        <v>112.2</v>
      </c>
      <c r="N382">
        <v>63.6</v>
      </c>
      <c r="R382">
        <v>1100</v>
      </c>
      <c r="S382">
        <v>11</v>
      </c>
      <c r="T382">
        <v>100</v>
      </c>
      <c r="U382" t="s">
        <v>48</v>
      </c>
      <c r="V382">
        <v>25000</v>
      </c>
      <c r="W382">
        <v>5000</v>
      </c>
      <c r="X382">
        <v>85</v>
      </c>
      <c r="Y382">
        <v>21</v>
      </c>
      <c r="Z382">
        <v>1</v>
      </c>
      <c r="AA382">
        <v>-20</v>
      </c>
      <c r="AB382" t="s">
        <v>27</v>
      </c>
      <c r="AC382">
        <v>0.1</v>
      </c>
      <c r="AD382" t="s">
        <v>48</v>
      </c>
      <c r="AE382" t="s">
        <v>470</v>
      </c>
      <c r="AF382" t="s">
        <v>48</v>
      </c>
      <c r="AI382">
        <v>42580</v>
      </c>
      <c r="AJ382">
        <v>42577</v>
      </c>
      <c r="AK382" t="s">
        <v>50</v>
      </c>
      <c r="AL382" t="s">
        <v>3933</v>
      </c>
      <c r="AM382">
        <v>2273866</v>
      </c>
    </row>
    <row r="383" spans="1:39" x14ac:dyDescent="0.25">
      <c r="A383" t="s">
        <v>3918</v>
      </c>
      <c r="B383" t="s">
        <v>3919</v>
      </c>
      <c r="C383" t="s">
        <v>2259</v>
      </c>
      <c r="D383" t="s">
        <v>3934</v>
      </c>
      <c r="F383" t="s">
        <v>74</v>
      </c>
      <c r="G383" t="s">
        <v>44</v>
      </c>
      <c r="H383" t="s">
        <v>75</v>
      </c>
      <c r="I383" t="s">
        <v>46</v>
      </c>
      <c r="J383" t="s">
        <v>58</v>
      </c>
      <c r="K383">
        <v>3</v>
      </c>
      <c r="L383">
        <v>40</v>
      </c>
      <c r="M383">
        <v>112.5</v>
      </c>
      <c r="N383">
        <v>61.1</v>
      </c>
      <c r="R383">
        <v>470</v>
      </c>
      <c r="S383">
        <v>6</v>
      </c>
      <c r="T383">
        <v>89</v>
      </c>
      <c r="U383" t="s">
        <v>48</v>
      </c>
      <c r="V383">
        <v>25000</v>
      </c>
      <c r="W383">
        <v>2700</v>
      </c>
      <c r="X383">
        <v>80</v>
      </c>
      <c r="Y383">
        <v>2</v>
      </c>
      <c r="Z383">
        <v>0.9</v>
      </c>
      <c r="AA383">
        <v>-20</v>
      </c>
      <c r="AB383" t="s">
        <v>27</v>
      </c>
      <c r="AC383">
        <v>0.1</v>
      </c>
      <c r="AE383" t="s">
        <v>138</v>
      </c>
      <c r="AI383">
        <v>42193</v>
      </c>
      <c r="AJ383">
        <v>42193</v>
      </c>
      <c r="AK383" t="s">
        <v>50</v>
      </c>
      <c r="AL383" t="s">
        <v>3935</v>
      </c>
      <c r="AM383">
        <v>2242941</v>
      </c>
    </row>
    <row r="384" spans="1:39" x14ac:dyDescent="0.25">
      <c r="A384" t="s">
        <v>3918</v>
      </c>
      <c r="B384" t="s">
        <v>3919</v>
      </c>
      <c r="C384" t="s">
        <v>2259</v>
      </c>
      <c r="D384" t="s">
        <v>3936</v>
      </c>
      <c r="F384" t="s">
        <v>74</v>
      </c>
      <c r="G384" t="s">
        <v>44</v>
      </c>
      <c r="H384" t="s">
        <v>75</v>
      </c>
      <c r="I384" t="s">
        <v>46</v>
      </c>
      <c r="J384" t="s">
        <v>58</v>
      </c>
      <c r="K384">
        <v>3</v>
      </c>
      <c r="L384">
        <v>40</v>
      </c>
      <c r="M384">
        <v>109.6</v>
      </c>
      <c r="N384">
        <v>59.8</v>
      </c>
      <c r="R384">
        <v>480</v>
      </c>
      <c r="S384">
        <v>6</v>
      </c>
      <c r="T384">
        <v>80</v>
      </c>
      <c r="U384" t="s">
        <v>48</v>
      </c>
      <c r="V384">
        <v>25000</v>
      </c>
      <c r="W384">
        <v>5000</v>
      </c>
      <c r="X384">
        <v>84</v>
      </c>
      <c r="Y384">
        <v>19</v>
      </c>
      <c r="Z384">
        <v>0.9</v>
      </c>
      <c r="AA384">
        <v>-20</v>
      </c>
      <c r="AB384" t="s">
        <v>27</v>
      </c>
      <c r="AC384">
        <v>0.1</v>
      </c>
      <c r="AD384" t="s">
        <v>48</v>
      </c>
      <c r="AE384" t="s">
        <v>470</v>
      </c>
      <c r="AF384" t="s">
        <v>48</v>
      </c>
      <c r="AI384">
        <v>42576</v>
      </c>
      <c r="AJ384">
        <v>42569</v>
      </c>
      <c r="AK384" t="s">
        <v>50</v>
      </c>
      <c r="AL384" t="s">
        <v>3937</v>
      </c>
      <c r="AM384">
        <v>2273602</v>
      </c>
    </row>
    <row r="385" spans="1:39" x14ac:dyDescent="0.25">
      <c r="A385" t="s">
        <v>3918</v>
      </c>
      <c r="B385" t="s">
        <v>3919</v>
      </c>
      <c r="C385" t="s">
        <v>2259</v>
      </c>
      <c r="D385" t="s">
        <v>3938</v>
      </c>
      <c r="F385" t="s">
        <v>74</v>
      </c>
      <c r="G385" t="s">
        <v>44</v>
      </c>
      <c r="H385" t="s">
        <v>75</v>
      </c>
      <c r="I385" t="s">
        <v>46</v>
      </c>
      <c r="J385" t="s">
        <v>58</v>
      </c>
      <c r="K385">
        <v>3</v>
      </c>
      <c r="L385">
        <v>60</v>
      </c>
      <c r="M385">
        <v>112.3</v>
      </c>
      <c r="N385">
        <v>60.9</v>
      </c>
      <c r="R385">
        <v>800</v>
      </c>
      <c r="S385">
        <v>9.8000000000000007</v>
      </c>
      <c r="T385">
        <v>81.599999999999994</v>
      </c>
      <c r="U385" t="s">
        <v>48</v>
      </c>
      <c r="V385">
        <v>25000</v>
      </c>
      <c r="W385">
        <v>2700</v>
      </c>
      <c r="X385">
        <v>81</v>
      </c>
      <c r="Y385">
        <v>5</v>
      </c>
      <c r="Z385">
        <v>0.9</v>
      </c>
      <c r="AA385">
        <v>-20</v>
      </c>
      <c r="AB385" t="s">
        <v>27</v>
      </c>
      <c r="AC385">
        <v>0.1</v>
      </c>
      <c r="AE385" t="s">
        <v>138</v>
      </c>
      <c r="AI385">
        <v>41942</v>
      </c>
      <c r="AJ385">
        <v>42065</v>
      </c>
      <c r="AK385" t="s">
        <v>60</v>
      </c>
      <c r="AL385" t="s">
        <v>3939</v>
      </c>
      <c r="AM385">
        <v>2234184</v>
      </c>
    </row>
    <row r="386" spans="1:39" x14ac:dyDescent="0.25">
      <c r="A386" t="s">
        <v>3918</v>
      </c>
      <c r="B386" t="s">
        <v>3919</v>
      </c>
      <c r="C386" t="s">
        <v>2259</v>
      </c>
      <c r="D386" t="s">
        <v>3940</v>
      </c>
      <c r="F386" t="s">
        <v>74</v>
      </c>
      <c r="G386" t="s">
        <v>44</v>
      </c>
      <c r="H386" t="s">
        <v>75</v>
      </c>
      <c r="I386" t="s">
        <v>46</v>
      </c>
      <c r="J386" t="s">
        <v>58</v>
      </c>
      <c r="K386">
        <v>3</v>
      </c>
      <c r="L386">
        <v>60</v>
      </c>
      <c r="M386">
        <v>112.3</v>
      </c>
      <c r="N386">
        <v>60.9</v>
      </c>
      <c r="R386">
        <v>800</v>
      </c>
      <c r="S386">
        <v>9.6</v>
      </c>
      <c r="T386">
        <v>83.3</v>
      </c>
      <c r="U386" t="s">
        <v>48</v>
      </c>
      <c r="V386">
        <v>25000</v>
      </c>
      <c r="W386">
        <v>3000</v>
      </c>
      <c r="X386">
        <v>81</v>
      </c>
      <c r="Y386">
        <v>3</v>
      </c>
      <c r="Z386">
        <v>0.9</v>
      </c>
      <c r="AA386">
        <v>-20</v>
      </c>
      <c r="AB386" t="s">
        <v>27</v>
      </c>
      <c r="AC386">
        <v>0.1</v>
      </c>
      <c r="AE386" t="s">
        <v>138</v>
      </c>
      <c r="AI386">
        <v>41937</v>
      </c>
      <c r="AJ386">
        <v>41954</v>
      </c>
      <c r="AK386" t="s">
        <v>60</v>
      </c>
      <c r="AL386" t="s">
        <v>3941</v>
      </c>
      <c r="AM386">
        <v>2224614</v>
      </c>
    </row>
    <row r="387" spans="1:39" x14ac:dyDescent="0.25">
      <c r="A387" t="s">
        <v>3918</v>
      </c>
      <c r="B387" t="s">
        <v>3919</v>
      </c>
      <c r="C387" t="s">
        <v>2259</v>
      </c>
      <c r="D387" t="s">
        <v>3942</v>
      </c>
      <c r="F387" t="s">
        <v>74</v>
      </c>
      <c r="G387" t="s">
        <v>44</v>
      </c>
      <c r="H387" t="s">
        <v>75</v>
      </c>
      <c r="I387" t="s">
        <v>46</v>
      </c>
      <c r="J387" t="s">
        <v>58</v>
      </c>
      <c r="K387">
        <v>3</v>
      </c>
      <c r="L387">
        <v>60</v>
      </c>
      <c r="M387">
        <v>112.4</v>
      </c>
      <c r="N387">
        <v>60.8</v>
      </c>
      <c r="R387">
        <v>800</v>
      </c>
      <c r="S387">
        <v>9.8000000000000007</v>
      </c>
      <c r="T387">
        <v>88.9</v>
      </c>
      <c r="U387" t="s">
        <v>48</v>
      </c>
      <c r="V387">
        <v>25000</v>
      </c>
      <c r="W387">
        <v>5000</v>
      </c>
      <c r="X387">
        <v>86</v>
      </c>
      <c r="Y387">
        <v>22</v>
      </c>
      <c r="Z387">
        <v>0.9</v>
      </c>
      <c r="AA387">
        <v>-20</v>
      </c>
      <c r="AB387" t="s">
        <v>27</v>
      </c>
      <c r="AC387">
        <v>0.1</v>
      </c>
      <c r="AE387" t="s">
        <v>138</v>
      </c>
      <c r="AI387">
        <v>42075</v>
      </c>
      <c r="AJ387">
        <v>42193</v>
      </c>
      <c r="AK387" t="s">
        <v>50</v>
      </c>
      <c r="AL387" t="s">
        <v>3943</v>
      </c>
      <c r="AM387">
        <v>2242942</v>
      </c>
    </row>
    <row r="388" spans="1:39" x14ac:dyDescent="0.25">
      <c r="A388" t="s">
        <v>3918</v>
      </c>
      <c r="B388" t="s">
        <v>3919</v>
      </c>
      <c r="C388" t="s">
        <v>2259</v>
      </c>
      <c r="D388" t="s">
        <v>3944</v>
      </c>
      <c r="F388" t="s">
        <v>74</v>
      </c>
      <c r="G388" t="s">
        <v>44</v>
      </c>
      <c r="H388" t="s">
        <v>75</v>
      </c>
      <c r="I388" t="s">
        <v>46</v>
      </c>
      <c r="J388" t="s">
        <v>58</v>
      </c>
      <c r="K388">
        <v>3</v>
      </c>
      <c r="L388">
        <v>60</v>
      </c>
      <c r="M388">
        <v>112.5</v>
      </c>
      <c r="N388">
        <v>59.9</v>
      </c>
      <c r="R388">
        <v>800</v>
      </c>
      <c r="S388">
        <v>9</v>
      </c>
      <c r="T388">
        <v>88.9</v>
      </c>
      <c r="U388" t="s">
        <v>48</v>
      </c>
      <c r="V388">
        <v>25000</v>
      </c>
      <c r="W388">
        <v>5000</v>
      </c>
      <c r="X388">
        <v>84</v>
      </c>
      <c r="Y388">
        <v>18</v>
      </c>
      <c r="Z388">
        <v>0.9</v>
      </c>
      <c r="AA388">
        <v>-20</v>
      </c>
      <c r="AB388" t="s">
        <v>27</v>
      </c>
      <c r="AC388">
        <v>0.1</v>
      </c>
      <c r="AD388" t="s">
        <v>48</v>
      </c>
      <c r="AE388" t="s">
        <v>470</v>
      </c>
      <c r="AF388" t="s">
        <v>48</v>
      </c>
      <c r="AI388">
        <v>42576</v>
      </c>
      <c r="AJ388">
        <v>42569</v>
      </c>
      <c r="AK388" t="s">
        <v>50</v>
      </c>
      <c r="AL388" t="s">
        <v>3945</v>
      </c>
      <c r="AM388">
        <v>2273603</v>
      </c>
    </row>
    <row r="389" spans="1:39" x14ac:dyDescent="0.25">
      <c r="A389" t="s">
        <v>3918</v>
      </c>
      <c r="B389" t="s">
        <v>3919</v>
      </c>
      <c r="C389" t="s">
        <v>2259</v>
      </c>
      <c r="D389" t="s">
        <v>3946</v>
      </c>
      <c r="F389" t="s">
        <v>163</v>
      </c>
      <c r="G389" t="s">
        <v>44</v>
      </c>
      <c r="H389" t="s">
        <v>75</v>
      </c>
      <c r="I389" t="s">
        <v>46</v>
      </c>
      <c r="J389" t="s">
        <v>58</v>
      </c>
      <c r="K389">
        <v>3</v>
      </c>
      <c r="L389">
        <v>100</v>
      </c>
      <c r="M389">
        <v>131.69999999999999</v>
      </c>
      <c r="N389">
        <v>69.8</v>
      </c>
      <c r="R389">
        <v>1600</v>
      </c>
      <c r="S389">
        <v>15</v>
      </c>
      <c r="T389">
        <v>106.7</v>
      </c>
      <c r="U389" t="s">
        <v>48</v>
      </c>
      <c r="V389">
        <v>25000</v>
      </c>
      <c r="W389">
        <v>2700</v>
      </c>
      <c r="X389">
        <v>82</v>
      </c>
      <c r="Y389">
        <v>8</v>
      </c>
      <c r="Z389">
        <v>1</v>
      </c>
      <c r="AA389">
        <v>-20</v>
      </c>
      <c r="AB389" t="s">
        <v>27</v>
      </c>
      <c r="AC389">
        <v>0.1</v>
      </c>
      <c r="AE389" t="s">
        <v>138</v>
      </c>
      <c r="AI389">
        <v>42029</v>
      </c>
      <c r="AJ389">
        <v>42125</v>
      </c>
      <c r="AK389" t="s">
        <v>60</v>
      </c>
      <c r="AL389" t="s">
        <v>3947</v>
      </c>
      <c r="AM389">
        <v>2238461</v>
      </c>
    </row>
    <row r="390" spans="1:39" x14ac:dyDescent="0.25">
      <c r="A390" t="s">
        <v>3918</v>
      </c>
      <c r="B390" t="s">
        <v>3919</v>
      </c>
      <c r="C390" t="s">
        <v>2259</v>
      </c>
      <c r="D390" t="s">
        <v>3948</v>
      </c>
      <c r="F390" t="s">
        <v>163</v>
      </c>
      <c r="G390" t="s">
        <v>44</v>
      </c>
      <c r="H390" t="s">
        <v>75</v>
      </c>
      <c r="I390" t="s">
        <v>46</v>
      </c>
      <c r="J390" t="s">
        <v>58</v>
      </c>
      <c r="K390">
        <v>3</v>
      </c>
      <c r="L390">
        <v>100</v>
      </c>
      <c r="M390">
        <v>134.5</v>
      </c>
      <c r="N390">
        <v>72</v>
      </c>
      <c r="R390">
        <v>1600</v>
      </c>
      <c r="S390">
        <v>15</v>
      </c>
      <c r="T390">
        <v>106.7</v>
      </c>
      <c r="U390" t="s">
        <v>48</v>
      </c>
      <c r="V390">
        <v>25000</v>
      </c>
      <c r="W390">
        <v>5000</v>
      </c>
      <c r="X390">
        <v>85</v>
      </c>
      <c r="Y390">
        <v>24</v>
      </c>
      <c r="Z390">
        <v>0.9</v>
      </c>
      <c r="AA390">
        <v>-20</v>
      </c>
      <c r="AB390" t="s">
        <v>27</v>
      </c>
      <c r="AC390">
        <v>0.1</v>
      </c>
      <c r="AD390" t="s">
        <v>48</v>
      </c>
      <c r="AE390" t="s">
        <v>470</v>
      </c>
      <c r="AF390" t="s">
        <v>48</v>
      </c>
      <c r="AI390">
        <v>42576</v>
      </c>
      <c r="AJ390">
        <v>42569</v>
      </c>
      <c r="AK390" t="s">
        <v>50</v>
      </c>
      <c r="AL390" t="s">
        <v>3949</v>
      </c>
      <c r="AM390">
        <v>2273604</v>
      </c>
    </row>
    <row r="391" spans="1:39" x14ac:dyDescent="0.25">
      <c r="A391" t="s">
        <v>3918</v>
      </c>
      <c r="B391" t="s">
        <v>3919</v>
      </c>
      <c r="C391" t="s">
        <v>861</v>
      </c>
      <c r="D391" t="s">
        <v>3973</v>
      </c>
      <c r="F391" t="s">
        <v>74</v>
      </c>
      <c r="G391" t="s">
        <v>44</v>
      </c>
      <c r="H391" t="s">
        <v>75</v>
      </c>
      <c r="I391" t="s">
        <v>46</v>
      </c>
      <c r="J391" t="s">
        <v>58</v>
      </c>
      <c r="K391">
        <v>3</v>
      </c>
      <c r="L391">
        <v>60</v>
      </c>
      <c r="M391">
        <v>116</v>
      </c>
      <c r="N391">
        <v>60</v>
      </c>
      <c r="R391">
        <v>810</v>
      </c>
      <c r="S391">
        <v>9.5</v>
      </c>
      <c r="T391">
        <v>85.3</v>
      </c>
      <c r="U391" t="s">
        <v>48</v>
      </c>
      <c r="V391">
        <v>25000</v>
      </c>
      <c r="W391">
        <v>5000</v>
      </c>
      <c r="X391">
        <v>84</v>
      </c>
      <c r="Y391">
        <v>14</v>
      </c>
      <c r="Z391">
        <v>1</v>
      </c>
      <c r="AA391">
        <v>-20</v>
      </c>
      <c r="AB391" t="s">
        <v>27</v>
      </c>
      <c r="AC391">
        <v>0.1</v>
      </c>
      <c r="AE391" t="s">
        <v>76</v>
      </c>
      <c r="AI391">
        <v>42024</v>
      </c>
      <c r="AJ391">
        <v>42027</v>
      </c>
      <c r="AK391" t="s">
        <v>50</v>
      </c>
      <c r="AL391" t="s">
        <v>3974</v>
      </c>
      <c r="AM391">
        <v>2232517</v>
      </c>
    </row>
    <row r="392" spans="1:39" x14ac:dyDescent="0.25">
      <c r="A392" t="s">
        <v>3918</v>
      </c>
      <c r="B392" t="s">
        <v>3919</v>
      </c>
      <c r="C392" t="s">
        <v>861</v>
      </c>
      <c r="D392" t="s">
        <v>4003</v>
      </c>
      <c r="F392" t="s">
        <v>74</v>
      </c>
      <c r="G392" t="s">
        <v>44</v>
      </c>
      <c r="H392" t="s">
        <v>75</v>
      </c>
      <c r="I392" t="s">
        <v>46</v>
      </c>
      <c r="J392" t="s">
        <v>58</v>
      </c>
      <c r="K392">
        <v>3</v>
      </c>
      <c r="L392">
        <v>40</v>
      </c>
      <c r="M392">
        <v>112</v>
      </c>
      <c r="N392">
        <v>60</v>
      </c>
      <c r="R392">
        <v>450</v>
      </c>
      <c r="S392">
        <v>7.3</v>
      </c>
      <c r="T392">
        <v>61.6</v>
      </c>
      <c r="U392" t="s">
        <v>48</v>
      </c>
      <c r="V392">
        <v>25000</v>
      </c>
      <c r="W392">
        <v>2700</v>
      </c>
      <c r="X392">
        <v>82</v>
      </c>
      <c r="Y392">
        <v>8</v>
      </c>
      <c r="Z392">
        <v>1</v>
      </c>
      <c r="AA392">
        <v>-20</v>
      </c>
      <c r="AB392" t="s">
        <v>27</v>
      </c>
      <c r="AC392">
        <v>0.1</v>
      </c>
      <c r="AE392" t="s">
        <v>76</v>
      </c>
      <c r="AI392">
        <v>42024</v>
      </c>
      <c r="AJ392">
        <v>42027</v>
      </c>
      <c r="AK392" t="s">
        <v>50</v>
      </c>
      <c r="AL392" t="s">
        <v>4004</v>
      </c>
      <c r="AM392">
        <v>2232518</v>
      </c>
    </row>
    <row r="393" spans="1:39" x14ac:dyDescent="0.25">
      <c r="A393" t="s">
        <v>3918</v>
      </c>
      <c r="B393" t="s">
        <v>3919</v>
      </c>
      <c r="C393" t="s">
        <v>861</v>
      </c>
      <c r="D393" t="s">
        <v>4005</v>
      </c>
      <c r="F393" t="s">
        <v>74</v>
      </c>
      <c r="G393" t="s">
        <v>44</v>
      </c>
      <c r="H393" t="s">
        <v>75</v>
      </c>
      <c r="I393" t="s">
        <v>46</v>
      </c>
      <c r="J393" t="s">
        <v>58</v>
      </c>
      <c r="K393">
        <v>3</v>
      </c>
      <c r="L393">
        <v>60</v>
      </c>
      <c r="M393">
        <v>116</v>
      </c>
      <c r="N393">
        <v>60</v>
      </c>
      <c r="R393">
        <v>810</v>
      </c>
      <c r="S393">
        <v>9.5</v>
      </c>
      <c r="T393">
        <v>85.3</v>
      </c>
      <c r="U393" t="s">
        <v>48</v>
      </c>
      <c r="V393">
        <v>25000</v>
      </c>
      <c r="W393">
        <v>2700</v>
      </c>
      <c r="X393">
        <v>82</v>
      </c>
      <c r="Y393">
        <v>7</v>
      </c>
      <c r="Z393">
        <v>1</v>
      </c>
      <c r="AA393">
        <v>-20</v>
      </c>
      <c r="AB393" t="s">
        <v>27</v>
      </c>
      <c r="AC393">
        <v>0.1</v>
      </c>
      <c r="AE393" t="s">
        <v>76</v>
      </c>
      <c r="AI393">
        <v>42024</v>
      </c>
      <c r="AJ393">
        <v>42027</v>
      </c>
      <c r="AK393" t="s">
        <v>50</v>
      </c>
      <c r="AL393" t="s">
        <v>4006</v>
      </c>
      <c r="AM393">
        <v>2232516</v>
      </c>
    </row>
    <row r="394" spans="1:39" x14ac:dyDescent="0.25">
      <c r="A394" t="s">
        <v>3918</v>
      </c>
      <c r="B394" t="s">
        <v>4015</v>
      </c>
      <c r="C394" t="s">
        <v>1039</v>
      </c>
      <c r="D394" t="s">
        <v>4016</v>
      </c>
      <c r="F394" t="s">
        <v>74</v>
      </c>
      <c r="G394" t="s">
        <v>44</v>
      </c>
      <c r="H394" t="s">
        <v>75</v>
      </c>
      <c r="I394" t="s">
        <v>46</v>
      </c>
      <c r="J394" t="s">
        <v>58</v>
      </c>
      <c r="K394">
        <v>3</v>
      </c>
      <c r="L394">
        <v>60</v>
      </c>
      <c r="M394">
        <v>111.4</v>
      </c>
      <c r="N394">
        <v>59.9</v>
      </c>
      <c r="R394">
        <v>834</v>
      </c>
      <c r="S394">
        <v>9</v>
      </c>
      <c r="T394">
        <v>104</v>
      </c>
      <c r="U394" t="s">
        <v>48</v>
      </c>
      <c r="V394">
        <v>25000</v>
      </c>
      <c r="W394">
        <v>3000</v>
      </c>
      <c r="X394">
        <v>81</v>
      </c>
      <c r="Y394">
        <v>4</v>
      </c>
      <c r="Z394">
        <v>0.9</v>
      </c>
      <c r="AA394">
        <v>-20</v>
      </c>
      <c r="AB394" t="s">
        <v>27</v>
      </c>
      <c r="AC394">
        <v>0.2</v>
      </c>
      <c r="AE394" t="s">
        <v>76</v>
      </c>
      <c r="AI394">
        <v>42436</v>
      </c>
      <c r="AJ394">
        <v>42438</v>
      </c>
      <c r="AK394" t="s">
        <v>60</v>
      </c>
      <c r="AL394" t="s">
        <v>4017</v>
      </c>
      <c r="AM394">
        <v>2262940</v>
      </c>
    </row>
    <row r="395" spans="1:39" x14ac:dyDescent="0.25">
      <c r="A395" t="s">
        <v>3918</v>
      </c>
      <c r="B395" t="s">
        <v>4015</v>
      </c>
      <c r="C395" t="s">
        <v>1039</v>
      </c>
      <c r="D395" t="s">
        <v>4018</v>
      </c>
      <c r="F395" t="s">
        <v>74</v>
      </c>
      <c r="G395" t="s">
        <v>44</v>
      </c>
      <c r="H395" t="s">
        <v>75</v>
      </c>
      <c r="I395" t="s">
        <v>46</v>
      </c>
      <c r="J395" t="s">
        <v>58</v>
      </c>
      <c r="K395">
        <v>3</v>
      </c>
      <c r="L395">
        <v>60</v>
      </c>
      <c r="M395">
        <v>111.4</v>
      </c>
      <c r="N395">
        <v>59.9</v>
      </c>
      <c r="R395">
        <v>906</v>
      </c>
      <c r="S395">
        <v>9</v>
      </c>
      <c r="T395">
        <v>107</v>
      </c>
      <c r="U395" t="s">
        <v>48</v>
      </c>
      <c r="V395">
        <v>25000</v>
      </c>
      <c r="W395">
        <v>4000</v>
      </c>
      <c r="X395">
        <v>84</v>
      </c>
      <c r="Y395">
        <v>10</v>
      </c>
      <c r="Z395">
        <v>0.9</v>
      </c>
      <c r="AA395">
        <v>-20</v>
      </c>
      <c r="AB395" t="s">
        <v>27</v>
      </c>
      <c r="AC395">
        <v>0.2</v>
      </c>
      <c r="AE395" t="s">
        <v>76</v>
      </c>
      <c r="AI395">
        <v>42436</v>
      </c>
      <c r="AJ395">
        <v>42438</v>
      </c>
      <c r="AK395" t="s">
        <v>60</v>
      </c>
      <c r="AL395" t="s">
        <v>4019</v>
      </c>
      <c r="AM395">
        <v>2262941</v>
      </c>
    </row>
    <row r="396" spans="1:39" x14ac:dyDescent="0.25">
      <c r="A396" t="s">
        <v>3918</v>
      </c>
      <c r="B396" t="s">
        <v>4015</v>
      </c>
      <c r="C396" t="s">
        <v>1039</v>
      </c>
      <c r="D396" t="s">
        <v>4020</v>
      </c>
      <c r="F396" t="s">
        <v>74</v>
      </c>
      <c r="G396" t="s">
        <v>44</v>
      </c>
      <c r="H396" t="s">
        <v>75</v>
      </c>
      <c r="I396" t="s">
        <v>46</v>
      </c>
      <c r="J396" t="s">
        <v>58</v>
      </c>
      <c r="K396">
        <v>3</v>
      </c>
      <c r="L396">
        <v>60</v>
      </c>
      <c r="M396">
        <v>111.4</v>
      </c>
      <c r="N396">
        <v>59.9</v>
      </c>
      <c r="R396">
        <v>962</v>
      </c>
      <c r="S396">
        <v>9</v>
      </c>
      <c r="T396">
        <v>110</v>
      </c>
      <c r="U396" t="s">
        <v>48</v>
      </c>
      <c r="V396">
        <v>25000</v>
      </c>
      <c r="W396">
        <v>5000</v>
      </c>
      <c r="X396">
        <v>81</v>
      </c>
      <c r="Y396">
        <v>2</v>
      </c>
      <c r="Z396">
        <v>0.9</v>
      </c>
      <c r="AA396">
        <v>-20</v>
      </c>
      <c r="AB396" t="s">
        <v>27</v>
      </c>
      <c r="AC396">
        <v>0.2</v>
      </c>
      <c r="AE396" t="s">
        <v>76</v>
      </c>
      <c r="AI396">
        <v>42436</v>
      </c>
      <c r="AJ396">
        <v>42438</v>
      </c>
      <c r="AK396" t="s">
        <v>60</v>
      </c>
      <c r="AL396" t="s">
        <v>4021</v>
      </c>
      <c r="AM396">
        <v>2262942</v>
      </c>
    </row>
    <row r="397" spans="1:39" x14ac:dyDescent="0.25">
      <c r="A397" t="s">
        <v>3586</v>
      </c>
      <c r="B397" t="s">
        <v>3587</v>
      </c>
      <c r="C397" t="s">
        <v>58</v>
      </c>
      <c r="D397" t="s">
        <v>4055</v>
      </c>
      <c r="E397" t="s">
        <v>4056</v>
      </c>
      <c r="F397" t="s">
        <v>74</v>
      </c>
      <c r="G397" t="s">
        <v>44</v>
      </c>
      <c r="H397" t="s">
        <v>75</v>
      </c>
      <c r="I397" t="s">
        <v>46</v>
      </c>
      <c r="J397" t="s">
        <v>58</v>
      </c>
      <c r="K397">
        <v>10</v>
      </c>
      <c r="L397">
        <v>40</v>
      </c>
      <c r="M397">
        <v>109</v>
      </c>
      <c r="N397">
        <v>60</v>
      </c>
      <c r="R397">
        <v>480</v>
      </c>
      <c r="S397">
        <v>7</v>
      </c>
      <c r="T397">
        <v>73.8</v>
      </c>
      <c r="U397" t="s">
        <v>48</v>
      </c>
      <c r="V397">
        <v>25000</v>
      </c>
      <c r="W397">
        <v>2700</v>
      </c>
      <c r="X397">
        <v>83</v>
      </c>
      <c r="Y397">
        <v>9</v>
      </c>
      <c r="Z397">
        <v>0.9</v>
      </c>
      <c r="AA397">
        <v>-20</v>
      </c>
      <c r="AB397" t="s">
        <v>27</v>
      </c>
      <c r="AC397">
        <v>0.1</v>
      </c>
      <c r="AE397" t="s">
        <v>76</v>
      </c>
      <c r="AI397">
        <v>41942</v>
      </c>
      <c r="AJ397">
        <v>41947</v>
      </c>
      <c r="AK397" t="s">
        <v>50</v>
      </c>
      <c r="AL397" t="s">
        <v>4057</v>
      </c>
      <c r="AM397">
        <v>2224259</v>
      </c>
    </row>
    <row r="398" spans="1:39" x14ac:dyDescent="0.25">
      <c r="A398" t="s">
        <v>3586</v>
      </c>
      <c r="B398" t="s">
        <v>3587</v>
      </c>
      <c r="C398" t="s">
        <v>58</v>
      </c>
      <c r="D398" t="s">
        <v>4058</v>
      </c>
      <c r="E398" t="s">
        <v>4059</v>
      </c>
      <c r="F398" t="s">
        <v>74</v>
      </c>
      <c r="G398" t="s">
        <v>44</v>
      </c>
      <c r="H398" t="s">
        <v>75</v>
      </c>
      <c r="I398" t="s">
        <v>46</v>
      </c>
      <c r="J398" t="s">
        <v>58</v>
      </c>
      <c r="K398">
        <v>10</v>
      </c>
      <c r="L398">
        <v>60</v>
      </c>
      <c r="M398">
        <v>110</v>
      </c>
      <c r="N398">
        <v>60</v>
      </c>
      <c r="R398">
        <v>800</v>
      </c>
      <c r="S398">
        <v>9.5</v>
      </c>
      <c r="T398">
        <v>84.2</v>
      </c>
      <c r="U398" t="s">
        <v>48</v>
      </c>
      <c r="V398">
        <v>25000</v>
      </c>
      <c r="W398">
        <v>2700</v>
      </c>
      <c r="X398">
        <v>81</v>
      </c>
      <c r="Y398">
        <v>3</v>
      </c>
      <c r="Z398">
        <v>0.9</v>
      </c>
      <c r="AA398">
        <v>-20</v>
      </c>
      <c r="AB398" t="s">
        <v>27</v>
      </c>
      <c r="AC398">
        <v>0.1</v>
      </c>
      <c r="AE398" t="s">
        <v>76</v>
      </c>
      <c r="AI398">
        <v>41917</v>
      </c>
      <c r="AJ398">
        <v>41953</v>
      </c>
      <c r="AK398" t="s">
        <v>50</v>
      </c>
      <c r="AL398" t="s">
        <v>4060</v>
      </c>
      <c r="AM398">
        <v>2225649</v>
      </c>
    </row>
    <row r="399" spans="1:39" x14ac:dyDescent="0.25">
      <c r="A399" t="s">
        <v>3586</v>
      </c>
      <c r="B399" t="s">
        <v>3587</v>
      </c>
      <c r="C399" t="s">
        <v>58</v>
      </c>
      <c r="D399" t="s">
        <v>4058</v>
      </c>
      <c r="E399" t="s">
        <v>4061</v>
      </c>
      <c r="F399" t="s">
        <v>74</v>
      </c>
      <c r="G399" t="s">
        <v>44</v>
      </c>
      <c r="H399" t="s">
        <v>75</v>
      </c>
      <c r="I399" t="s">
        <v>46</v>
      </c>
      <c r="J399" t="s">
        <v>58</v>
      </c>
      <c r="K399">
        <v>10</v>
      </c>
      <c r="L399">
        <v>60</v>
      </c>
      <c r="M399">
        <v>110</v>
      </c>
      <c r="N399">
        <v>60</v>
      </c>
      <c r="R399">
        <v>810</v>
      </c>
      <c r="S399">
        <v>9.3000000000000007</v>
      </c>
      <c r="T399">
        <v>87.1</v>
      </c>
      <c r="U399" t="s">
        <v>48</v>
      </c>
      <c r="V399">
        <v>25000</v>
      </c>
      <c r="W399">
        <v>2700</v>
      </c>
      <c r="X399">
        <v>81</v>
      </c>
      <c r="Y399">
        <v>3</v>
      </c>
      <c r="Z399">
        <v>0.9</v>
      </c>
      <c r="AA399">
        <v>-20</v>
      </c>
      <c r="AB399" t="s">
        <v>27</v>
      </c>
      <c r="AC399">
        <v>0.1</v>
      </c>
      <c r="AE399" t="s">
        <v>76</v>
      </c>
      <c r="AI399">
        <v>42009</v>
      </c>
      <c r="AJ399">
        <v>42013</v>
      </c>
      <c r="AK399" t="s">
        <v>50</v>
      </c>
      <c r="AL399" t="s">
        <v>4062</v>
      </c>
      <c r="AM399">
        <v>2230982</v>
      </c>
    </row>
    <row r="400" spans="1:39" x14ac:dyDescent="0.25">
      <c r="A400" t="s">
        <v>3586</v>
      </c>
      <c r="B400" t="s">
        <v>3587</v>
      </c>
      <c r="C400" t="s">
        <v>58</v>
      </c>
      <c r="D400" t="s">
        <v>3656</v>
      </c>
      <c r="E400" t="s">
        <v>4063</v>
      </c>
      <c r="F400" t="s">
        <v>74</v>
      </c>
      <c r="G400" t="s">
        <v>44</v>
      </c>
      <c r="H400" t="s">
        <v>75</v>
      </c>
      <c r="I400" t="s">
        <v>46</v>
      </c>
      <c r="J400" t="s">
        <v>58</v>
      </c>
      <c r="K400">
        <v>10</v>
      </c>
      <c r="L400">
        <v>60</v>
      </c>
      <c r="M400">
        <v>110</v>
      </c>
      <c r="N400">
        <v>60</v>
      </c>
      <c r="R400">
        <v>800</v>
      </c>
      <c r="S400">
        <v>9.5</v>
      </c>
      <c r="T400">
        <v>84.2</v>
      </c>
      <c r="U400" t="s">
        <v>48</v>
      </c>
      <c r="V400">
        <v>25000</v>
      </c>
      <c r="W400">
        <v>5000</v>
      </c>
      <c r="X400">
        <v>86</v>
      </c>
      <c r="Y400">
        <v>18</v>
      </c>
      <c r="Z400">
        <v>0.9</v>
      </c>
      <c r="AA400">
        <v>-20</v>
      </c>
      <c r="AB400" t="s">
        <v>27</v>
      </c>
      <c r="AC400">
        <v>0.1</v>
      </c>
      <c r="AE400" t="s">
        <v>76</v>
      </c>
      <c r="AI400">
        <v>41942</v>
      </c>
      <c r="AJ400">
        <v>41953</v>
      </c>
      <c r="AK400" t="s">
        <v>50</v>
      </c>
      <c r="AL400" t="s">
        <v>4064</v>
      </c>
      <c r="AM400">
        <v>2225650</v>
      </c>
    </row>
    <row r="401" spans="1:39" x14ac:dyDescent="0.25">
      <c r="A401" t="s">
        <v>3586</v>
      </c>
      <c r="B401" t="s">
        <v>4218</v>
      </c>
      <c r="C401" t="s">
        <v>3607</v>
      </c>
      <c r="D401">
        <v>3662472</v>
      </c>
      <c r="F401" t="s">
        <v>163</v>
      </c>
      <c r="G401" t="s">
        <v>44</v>
      </c>
      <c r="H401" t="s">
        <v>75</v>
      </c>
      <c r="I401" t="s">
        <v>46</v>
      </c>
      <c r="J401" t="s">
        <v>58</v>
      </c>
      <c r="K401">
        <v>10</v>
      </c>
      <c r="L401">
        <v>100</v>
      </c>
      <c r="M401">
        <v>136</v>
      </c>
      <c r="N401">
        <v>72</v>
      </c>
      <c r="R401">
        <v>1600</v>
      </c>
      <c r="S401">
        <v>17</v>
      </c>
      <c r="T401">
        <v>94.1</v>
      </c>
      <c r="U401" t="s">
        <v>141</v>
      </c>
      <c r="V401">
        <v>25000</v>
      </c>
      <c r="W401">
        <v>2700</v>
      </c>
      <c r="X401">
        <v>82</v>
      </c>
      <c r="Y401">
        <v>11</v>
      </c>
      <c r="Z401">
        <v>0.9</v>
      </c>
      <c r="AA401">
        <v>-20</v>
      </c>
      <c r="AE401" t="s">
        <v>138</v>
      </c>
      <c r="AI401">
        <v>41640</v>
      </c>
      <c r="AJ401">
        <v>42207</v>
      </c>
      <c r="AK401" t="s">
        <v>60</v>
      </c>
      <c r="AL401" t="s">
        <v>4219</v>
      </c>
      <c r="AM401">
        <v>2244101</v>
      </c>
    </row>
    <row r="402" spans="1:39" x14ac:dyDescent="0.25">
      <c r="A402" t="s">
        <v>3586</v>
      </c>
      <c r="B402" t="s">
        <v>4218</v>
      </c>
      <c r="C402" t="s">
        <v>3611</v>
      </c>
      <c r="D402">
        <v>3662474</v>
      </c>
      <c r="F402" t="s">
        <v>74</v>
      </c>
      <c r="G402" t="s">
        <v>44</v>
      </c>
      <c r="H402" t="s">
        <v>75</v>
      </c>
      <c r="I402" t="s">
        <v>46</v>
      </c>
      <c r="J402" t="s">
        <v>58</v>
      </c>
      <c r="K402">
        <v>10</v>
      </c>
      <c r="L402">
        <v>75</v>
      </c>
      <c r="M402">
        <v>110</v>
      </c>
      <c r="N402">
        <v>60</v>
      </c>
      <c r="R402">
        <v>1100</v>
      </c>
      <c r="S402">
        <v>13</v>
      </c>
      <c r="T402">
        <v>84.6</v>
      </c>
      <c r="U402" t="s">
        <v>48</v>
      </c>
      <c r="V402">
        <v>25000</v>
      </c>
      <c r="W402">
        <v>2700</v>
      </c>
      <c r="X402">
        <v>82</v>
      </c>
      <c r="Y402">
        <v>9</v>
      </c>
      <c r="Z402">
        <v>0.9</v>
      </c>
      <c r="AA402">
        <v>-20</v>
      </c>
      <c r="AB402" t="s">
        <v>27</v>
      </c>
      <c r="AC402">
        <v>0.1</v>
      </c>
      <c r="AE402" t="s">
        <v>138</v>
      </c>
      <c r="AI402">
        <v>41640</v>
      </c>
      <c r="AJ402">
        <v>42207</v>
      </c>
      <c r="AK402" t="s">
        <v>60</v>
      </c>
      <c r="AL402" t="s">
        <v>4220</v>
      </c>
      <c r="AM402">
        <v>2244097</v>
      </c>
    </row>
    <row r="403" spans="1:39" x14ac:dyDescent="0.25">
      <c r="A403" t="s">
        <v>3586</v>
      </c>
      <c r="B403" t="s">
        <v>4218</v>
      </c>
      <c r="C403" t="s">
        <v>3616</v>
      </c>
      <c r="D403">
        <v>3682811</v>
      </c>
      <c r="F403" t="s">
        <v>74</v>
      </c>
      <c r="G403" t="s">
        <v>44</v>
      </c>
      <c r="H403" t="s">
        <v>75</v>
      </c>
      <c r="I403" t="s">
        <v>46</v>
      </c>
      <c r="J403" t="s">
        <v>58</v>
      </c>
      <c r="K403">
        <v>10</v>
      </c>
      <c r="L403">
        <v>75</v>
      </c>
      <c r="M403">
        <v>111</v>
      </c>
      <c r="N403">
        <v>60</v>
      </c>
      <c r="R403">
        <v>1100</v>
      </c>
      <c r="S403">
        <v>13</v>
      </c>
      <c r="T403">
        <v>84.6</v>
      </c>
      <c r="U403" t="s">
        <v>48</v>
      </c>
      <c r="V403">
        <v>25000</v>
      </c>
      <c r="W403">
        <v>5000</v>
      </c>
      <c r="X403">
        <v>84</v>
      </c>
      <c r="Y403">
        <v>14</v>
      </c>
      <c r="Z403">
        <v>0.9</v>
      </c>
      <c r="AA403">
        <v>-20</v>
      </c>
      <c r="AB403" t="s">
        <v>27</v>
      </c>
      <c r="AC403">
        <v>0.1</v>
      </c>
      <c r="AE403" t="s">
        <v>138</v>
      </c>
      <c r="AI403">
        <v>41640</v>
      </c>
      <c r="AJ403">
        <v>42207</v>
      </c>
      <c r="AK403" t="s">
        <v>60</v>
      </c>
      <c r="AL403" t="s">
        <v>4221</v>
      </c>
      <c r="AM403">
        <v>2244098</v>
      </c>
    </row>
    <row r="404" spans="1:39" x14ac:dyDescent="0.25">
      <c r="A404" t="s">
        <v>3586</v>
      </c>
      <c r="B404" t="s">
        <v>4218</v>
      </c>
      <c r="C404" t="s">
        <v>3618</v>
      </c>
      <c r="D404" t="s">
        <v>3618</v>
      </c>
      <c r="E404" t="s">
        <v>4222</v>
      </c>
      <c r="F404" t="s">
        <v>74</v>
      </c>
      <c r="G404" t="s">
        <v>44</v>
      </c>
      <c r="H404" t="s">
        <v>75</v>
      </c>
      <c r="I404" t="s">
        <v>46</v>
      </c>
      <c r="J404" t="s">
        <v>58</v>
      </c>
      <c r="K404">
        <v>10</v>
      </c>
      <c r="M404">
        <v>118.2</v>
      </c>
      <c r="N404">
        <v>62.2</v>
      </c>
      <c r="R404">
        <v>480</v>
      </c>
      <c r="S404">
        <v>7.5</v>
      </c>
      <c r="T404">
        <v>60</v>
      </c>
      <c r="U404" t="s">
        <v>48</v>
      </c>
      <c r="V404">
        <v>25000</v>
      </c>
      <c r="W404">
        <v>2700</v>
      </c>
      <c r="X404">
        <v>83</v>
      </c>
      <c r="Y404">
        <v>10</v>
      </c>
      <c r="Z404">
        <v>0.9</v>
      </c>
      <c r="AA404">
        <v>-20</v>
      </c>
      <c r="AB404" t="s">
        <v>27</v>
      </c>
      <c r="AC404">
        <v>0.1</v>
      </c>
      <c r="AE404" t="s">
        <v>1775</v>
      </c>
      <c r="AI404">
        <v>42005</v>
      </c>
      <c r="AJ404">
        <v>42436</v>
      </c>
      <c r="AK404" t="s">
        <v>50</v>
      </c>
      <c r="AL404" t="s">
        <v>4223</v>
      </c>
      <c r="AM404">
        <v>2261759</v>
      </c>
    </row>
    <row r="405" spans="1:39" x14ac:dyDescent="0.25">
      <c r="A405" t="s">
        <v>3586</v>
      </c>
      <c r="B405" t="s">
        <v>4218</v>
      </c>
      <c r="C405" t="s">
        <v>3623</v>
      </c>
      <c r="D405" t="s">
        <v>3623</v>
      </c>
      <c r="E405" t="s">
        <v>4224</v>
      </c>
      <c r="F405" t="s">
        <v>74</v>
      </c>
      <c r="G405" t="s">
        <v>44</v>
      </c>
      <c r="H405" t="s">
        <v>75</v>
      </c>
      <c r="I405" t="s">
        <v>46</v>
      </c>
      <c r="J405" t="s">
        <v>58</v>
      </c>
      <c r="K405">
        <v>10</v>
      </c>
      <c r="L405">
        <v>40</v>
      </c>
      <c r="M405">
        <v>110</v>
      </c>
      <c r="N405">
        <v>60</v>
      </c>
      <c r="R405">
        <v>480</v>
      </c>
      <c r="S405">
        <v>7.5</v>
      </c>
      <c r="T405">
        <v>64</v>
      </c>
      <c r="U405" t="s">
        <v>48</v>
      </c>
      <c r="V405">
        <v>25000</v>
      </c>
      <c r="W405">
        <v>2700</v>
      </c>
      <c r="X405">
        <v>83</v>
      </c>
      <c r="Y405">
        <v>12</v>
      </c>
      <c r="Z405">
        <v>0.9</v>
      </c>
      <c r="AA405">
        <v>-20</v>
      </c>
      <c r="AB405" t="s">
        <v>27</v>
      </c>
      <c r="AC405">
        <v>0.1</v>
      </c>
      <c r="AE405" t="s">
        <v>172</v>
      </c>
      <c r="AI405">
        <v>41640</v>
      </c>
      <c r="AJ405">
        <v>42263</v>
      </c>
      <c r="AK405" t="s">
        <v>60</v>
      </c>
      <c r="AL405" t="s">
        <v>4225</v>
      </c>
      <c r="AM405">
        <v>2248072</v>
      </c>
    </row>
    <row r="406" spans="1:39" x14ac:dyDescent="0.25">
      <c r="A406" t="s">
        <v>3586</v>
      </c>
      <c r="B406" t="s">
        <v>4218</v>
      </c>
      <c r="C406" t="s">
        <v>3628</v>
      </c>
      <c r="D406" t="s">
        <v>3628</v>
      </c>
      <c r="E406" t="s">
        <v>4226</v>
      </c>
      <c r="F406" t="s">
        <v>74</v>
      </c>
      <c r="G406" t="s">
        <v>44</v>
      </c>
      <c r="H406" t="s">
        <v>75</v>
      </c>
      <c r="I406" t="s">
        <v>46</v>
      </c>
      <c r="J406" t="s">
        <v>58</v>
      </c>
      <c r="K406">
        <v>10</v>
      </c>
      <c r="L406">
        <v>40</v>
      </c>
      <c r="M406">
        <v>118.2</v>
      </c>
      <c r="N406">
        <v>62.2</v>
      </c>
      <c r="R406">
        <v>480</v>
      </c>
      <c r="S406">
        <v>7.5</v>
      </c>
      <c r="T406">
        <v>60</v>
      </c>
      <c r="U406" t="s">
        <v>48</v>
      </c>
      <c r="V406">
        <v>25000</v>
      </c>
      <c r="W406">
        <v>5000</v>
      </c>
      <c r="X406">
        <v>85</v>
      </c>
      <c r="Y406">
        <v>15</v>
      </c>
      <c r="Z406">
        <v>0.9</v>
      </c>
      <c r="AA406">
        <v>-20</v>
      </c>
      <c r="AB406" t="s">
        <v>27</v>
      </c>
      <c r="AC406">
        <v>0.1</v>
      </c>
      <c r="AE406" t="s">
        <v>1775</v>
      </c>
      <c r="AI406">
        <v>42005</v>
      </c>
      <c r="AJ406">
        <v>42436</v>
      </c>
      <c r="AK406" t="s">
        <v>50</v>
      </c>
      <c r="AL406" t="s">
        <v>4227</v>
      </c>
      <c r="AM406">
        <v>2261760</v>
      </c>
    </row>
    <row r="407" spans="1:39" x14ac:dyDescent="0.25">
      <c r="A407" t="s">
        <v>3586</v>
      </c>
      <c r="B407" t="s">
        <v>4218</v>
      </c>
      <c r="C407" t="s">
        <v>4228</v>
      </c>
      <c r="D407" t="s">
        <v>4228</v>
      </c>
      <c r="E407" t="s">
        <v>4229</v>
      </c>
      <c r="F407" t="s">
        <v>74</v>
      </c>
      <c r="G407" t="s">
        <v>44</v>
      </c>
      <c r="H407" t="s">
        <v>75</v>
      </c>
      <c r="I407" t="s">
        <v>46</v>
      </c>
      <c r="J407" t="s">
        <v>58</v>
      </c>
      <c r="K407">
        <v>10</v>
      </c>
      <c r="L407">
        <v>40</v>
      </c>
      <c r="M407">
        <v>110</v>
      </c>
      <c r="N407">
        <v>60</v>
      </c>
      <c r="R407">
        <v>480</v>
      </c>
      <c r="S407">
        <v>7.5</v>
      </c>
      <c r="T407">
        <v>64</v>
      </c>
      <c r="U407" t="s">
        <v>48</v>
      </c>
      <c r="V407">
        <v>25000</v>
      </c>
      <c r="W407">
        <v>5000</v>
      </c>
      <c r="X407">
        <v>86</v>
      </c>
      <c r="Y407">
        <v>24</v>
      </c>
      <c r="Z407">
        <v>0.9</v>
      </c>
      <c r="AA407">
        <v>-20</v>
      </c>
      <c r="AB407" t="s">
        <v>27</v>
      </c>
      <c r="AC407">
        <v>0.1</v>
      </c>
      <c r="AE407" t="s">
        <v>172</v>
      </c>
      <c r="AI407">
        <v>41640</v>
      </c>
      <c r="AJ407">
        <v>42263</v>
      </c>
      <c r="AK407" t="s">
        <v>60</v>
      </c>
      <c r="AL407" t="s">
        <v>4230</v>
      </c>
      <c r="AM407">
        <v>2248073</v>
      </c>
    </row>
    <row r="408" spans="1:39" x14ac:dyDescent="0.25">
      <c r="A408" t="s">
        <v>3586</v>
      </c>
      <c r="B408" t="s">
        <v>4218</v>
      </c>
      <c r="C408" t="s">
        <v>3636</v>
      </c>
      <c r="D408" t="s">
        <v>3636</v>
      </c>
      <c r="E408" t="s">
        <v>4231</v>
      </c>
      <c r="F408" t="s">
        <v>74</v>
      </c>
      <c r="G408" t="s">
        <v>44</v>
      </c>
      <c r="H408" t="s">
        <v>75</v>
      </c>
      <c r="I408" t="s">
        <v>46</v>
      </c>
      <c r="J408" t="s">
        <v>58</v>
      </c>
      <c r="K408">
        <v>10</v>
      </c>
      <c r="L408">
        <v>60</v>
      </c>
      <c r="M408">
        <v>117.1</v>
      </c>
      <c r="N408">
        <v>61.6</v>
      </c>
      <c r="R408">
        <v>810</v>
      </c>
      <c r="S408">
        <v>9</v>
      </c>
      <c r="T408">
        <v>88.9</v>
      </c>
      <c r="U408" t="s">
        <v>48</v>
      </c>
      <c r="V408">
        <v>25000</v>
      </c>
      <c r="W408">
        <v>2700</v>
      </c>
      <c r="X408">
        <v>82</v>
      </c>
      <c r="Y408">
        <v>8</v>
      </c>
      <c r="Z408">
        <v>0.9</v>
      </c>
      <c r="AA408">
        <v>-20</v>
      </c>
      <c r="AB408" t="s">
        <v>27</v>
      </c>
      <c r="AC408">
        <v>0.1</v>
      </c>
      <c r="AE408" t="s">
        <v>1775</v>
      </c>
      <c r="AI408">
        <v>42005</v>
      </c>
      <c r="AJ408">
        <v>42436</v>
      </c>
      <c r="AK408" t="s">
        <v>50</v>
      </c>
      <c r="AL408" t="s">
        <v>4232</v>
      </c>
      <c r="AM408">
        <v>2261761</v>
      </c>
    </row>
    <row r="409" spans="1:39" x14ac:dyDescent="0.25">
      <c r="A409" t="s">
        <v>3586</v>
      </c>
      <c r="B409" t="s">
        <v>4218</v>
      </c>
      <c r="C409" t="s">
        <v>3642</v>
      </c>
      <c r="D409" t="s">
        <v>3642</v>
      </c>
      <c r="E409" t="s">
        <v>4233</v>
      </c>
      <c r="F409" t="s">
        <v>74</v>
      </c>
      <c r="G409" t="s">
        <v>44</v>
      </c>
      <c r="H409" t="s">
        <v>75</v>
      </c>
      <c r="I409" t="s">
        <v>46</v>
      </c>
      <c r="J409" t="s">
        <v>58</v>
      </c>
      <c r="K409">
        <v>10</v>
      </c>
      <c r="L409">
        <v>60</v>
      </c>
      <c r="M409">
        <v>113</v>
      </c>
      <c r="N409">
        <v>60</v>
      </c>
      <c r="R409">
        <v>810</v>
      </c>
      <c r="S409">
        <v>9.6999999999999993</v>
      </c>
      <c r="T409">
        <v>83.5</v>
      </c>
      <c r="U409" t="s">
        <v>48</v>
      </c>
      <c r="V409">
        <v>25000</v>
      </c>
      <c r="W409">
        <v>2700</v>
      </c>
      <c r="X409">
        <v>83</v>
      </c>
      <c r="Y409">
        <v>12</v>
      </c>
      <c r="Z409">
        <v>0.9</v>
      </c>
      <c r="AA409">
        <v>-20</v>
      </c>
      <c r="AB409" t="s">
        <v>27</v>
      </c>
      <c r="AC409">
        <v>0.1</v>
      </c>
      <c r="AE409" t="s">
        <v>172</v>
      </c>
      <c r="AI409">
        <v>41640</v>
      </c>
      <c r="AJ409">
        <v>42263</v>
      </c>
      <c r="AK409" t="s">
        <v>60</v>
      </c>
      <c r="AL409" t="s">
        <v>4234</v>
      </c>
      <c r="AM409">
        <v>2248071</v>
      </c>
    </row>
    <row r="410" spans="1:39" x14ac:dyDescent="0.25">
      <c r="A410" t="s">
        <v>3586</v>
      </c>
      <c r="B410" t="s">
        <v>4218</v>
      </c>
      <c r="C410" t="s">
        <v>3658</v>
      </c>
      <c r="D410" t="s">
        <v>3658</v>
      </c>
      <c r="E410" t="s">
        <v>4235</v>
      </c>
      <c r="F410" t="s">
        <v>74</v>
      </c>
      <c r="G410" t="s">
        <v>44</v>
      </c>
      <c r="H410" t="s">
        <v>75</v>
      </c>
      <c r="I410" t="s">
        <v>46</v>
      </c>
      <c r="J410" t="s">
        <v>58</v>
      </c>
      <c r="K410">
        <v>10</v>
      </c>
      <c r="L410">
        <v>60</v>
      </c>
      <c r="M410">
        <v>117.1</v>
      </c>
      <c r="N410">
        <v>61.6</v>
      </c>
      <c r="R410">
        <v>810</v>
      </c>
      <c r="S410">
        <v>9</v>
      </c>
      <c r="T410">
        <v>88.9</v>
      </c>
      <c r="U410" t="s">
        <v>48</v>
      </c>
      <c r="V410">
        <v>25000</v>
      </c>
      <c r="W410">
        <v>5000</v>
      </c>
      <c r="X410">
        <v>85</v>
      </c>
      <c r="Y410">
        <v>17</v>
      </c>
      <c r="Z410">
        <v>0.9</v>
      </c>
      <c r="AA410">
        <v>-20</v>
      </c>
      <c r="AB410" t="s">
        <v>27</v>
      </c>
      <c r="AC410">
        <v>0.1</v>
      </c>
      <c r="AE410" t="s">
        <v>1775</v>
      </c>
      <c r="AI410">
        <v>42005</v>
      </c>
      <c r="AJ410">
        <v>42436</v>
      </c>
      <c r="AK410" t="s">
        <v>50</v>
      </c>
      <c r="AL410" t="s">
        <v>4236</v>
      </c>
      <c r="AM410">
        <v>2261762</v>
      </c>
    </row>
    <row r="411" spans="1:39" x14ac:dyDescent="0.25">
      <c r="A411" t="s">
        <v>3586</v>
      </c>
      <c r="B411" t="s">
        <v>4218</v>
      </c>
      <c r="C411" t="s">
        <v>3669</v>
      </c>
      <c r="D411">
        <v>3662473</v>
      </c>
      <c r="F411" t="s">
        <v>163</v>
      </c>
      <c r="G411" t="s">
        <v>44</v>
      </c>
      <c r="H411" t="s">
        <v>75</v>
      </c>
      <c r="I411" t="s">
        <v>46</v>
      </c>
      <c r="J411" t="s">
        <v>58</v>
      </c>
      <c r="K411">
        <v>10</v>
      </c>
      <c r="L411">
        <v>100</v>
      </c>
      <c r="M411">
        <v>135</v>
      </c>
      <c r="N411">
        <v>73</v>
      </c>
      <c r="R411">
        <v>1600</v>
      </c>
      <c r="S411">
        <v>17</v>
      </c>
      <c r="T411">
        <v>94.1</v>
      </c>
      <c r="U411" t="s">
        <v>48</v>
      </c>
      <c r="V411">
        <v>25000</v>
      </c>
      <c r="W411">
        <v>2700</v>
      </c>
      <c r="X411">
        <v>82</v>
      </c>
      <c r="Y411">
        <v>9</v>
      </c>
      <c r="Z411">
        <v>0.9</v>
      </c>
      <c r="AA411">
        <v>-20</v>
      </c>
      <c r="AB411" t="s">
        <v>27</v>
      </c>
      <c r="AC411">
        <v>0.1</v>
      </c>
      <c r="AE411" t="s">
        <v>138</v>
      </c>
      <c r="AI411">
        <v>41640</v>
      </c>
      <c r="AJ411">
        <v>42207</v>
      </c>
      <c r="AK411" t="s">
        <v>60</v>
      </c>
      <c r="AL411" t="s">
        <v>4237</v>
      </c>
      <c r="AM411">
        <v>2244099</v>
      </c>
    </row>
    <row r="412" spans="1:39" x14ac:dyDescent="0.25">
      <c r="A412" t="s">
        <v>3586</v>
      </c>
      <c r="B412" t="s">
        <v>4218</v>
      </c>
      <c r="C412" t="s">
        <v>3674</v>
      </c>
      <c r="D412">
        <v>3682812</v>
      </c>
      <c r="F412" t="s">
        <v>163</v>
      </c>
      <c r="G412" t="s">
        <v>44</v>
      </c>
      <c r="H412" t="s">
        <v>75</v>
      </c>
      <c r="I412" t="s">
        <v>46</v>
      </c>
      <c r="J412" t="s">
        <v>58</v>
      </c>
      <c r="K412">
        <v>10</v>
      </c>
      <c r="L412">
        <v>100</v>
      </c>
      <c r="M412">
        <v>135</v>
      </c>
      <c r="N412">
        <v>73</v>
      </c>
      <c r="R412">
        <v>1600</v>
      </c>
      <c r="S412">
        <v>17</v>
      </c>
      <c r="T412">
        <v>94.1</v>
      </c>
      <c r="U412" t="s">
        <v>48</v>
      </c>
      <c r="V412">
        <v>25000</v>
      </c>
      <c r="W412">
        <v>5000</v>
      </c>
      <c r="X412">
        <v>84</v>
      </c>
      <c r="Y412">
        <v>12</v>
      </c>
      <c r="Z412">
        <v>0.9</v>
      </c>
      <c r="AA412">
        <v>-20</v>
      </c>
      <c r="AB412" t="s">
        <v>27</v>
      </c>
      <c r="AC412">
        <v>0.1</v>
      </c>
      <c r="AE412" t="s">
        <v>138</v>
      </c>
      <c r="AI412">
        <v>41640</v>
      </c>
      <c r="AJ412">
        <v>42207</v>
      </c>
      <c r="AK412" t="s">
        <v>60</v>
      </c>
      <c r="AL412" t="s">
        <v>4238</v>
      </c>
      <c r="AM412">
        <v>2244100</v>
      </c>
    </row>
    <row r="413" spans="1:39" x14ac:dyDescent="0.25">
      <c r="A413" t="s">
        <v>3586</v>
      </c>
      <c r="B413" t="s">
        <v>4218</v>
      </c>
      <c r="C413" t="s">
        <v>58</v>
      </c>
      <c r="D413" t="s">
        <v>4055</v>
      </c>
      <c r="E413" t="s">
        <v>4248</v>
      </c>
      <c r="F413" t="s">
        <v>74</v>
      </c>
      <c r="G413" t="s">
        <v>44</v>
      </c>
      <c r="H413" t="s">
        <v>75</v>
      </c>
      <c r="I413" t="s">
        <v>46</v>
      </c>
      <c r="J413" t="s">
        <v>58</v>
      </c>
      <c r="K413">
        <v>10</v>
      </c>
      <c r="L413">
        <v>40</v>
      </c>
      <c r="M413">
        <v>109</v>
      </c>
      <c r="N413">
        <v>60</v>
      </c>
      <c r="R413">
        <v>480</v>
      </c>
      <c r="S413">
        <v>7</v>
      </c>
      <c r="T413">
        <v>68.599999999999994</v>
      </c>
      <c r="U413" t="s">
        <v>48</v>
      </c>
      <c r="V413">
        <v>25000</v>
      </c>
      <c r="W413">
        <v>2700</v>
      </c>
      <c r="X413">
        <v>83</v>
      </c>
      <c r="Y413">
        <v>9</v>
      </c>
      <c r="Z413">
        <v>0.9</v>
      </c>
      <c r="AA413">
        <v>-20</v>
      </c>
      <c r="AB413" t="s">
        <v>27</v>
      </c>
      <c r="AC413">
        <v>0.1</v>
      </c>
      <c r="AE413" t="s">
        <v>76</v>
      </c>
      <c r="AI413">
        <v>42055</v>
      </c>
      <c r="AJ413">
        <v>42054</v>
      </c>
      <c r="AK413" t="s">
        <v>50</v>
      </c>
      <c r="AL413" t="s">
        <v>4249</v>
      </c>
      <c r="AM413">
        <v>2233809</v>
      </c>
    </row>
    <row r="414" spans="1:39" x14ac:dyDescent="0.25">
      <c r="A414" t="s">
        <v>3586</v>
      </c>
      <c r="B414" t="s">
        <v>4218</v>
      </c>
      <c r="C414" t="s">
        <v>58</v>
      </c>
      <c r="D414" t="s">
        <v>3626</v>
      </c>
      <c r="E414" t="s">
        <v>4250</v>
      </c>
      <c r="F414" t="s">
        <v>74</v>
      </c>
      <c r="G414" t="s">
        <v>44</v>
      </c>
      <c r="H414" t="s">
        <v>75</v>
      </c>
      <c r="I414" t="s">
        <v>46</v>
      </c>
      <c r="J414" t="s">
        <v>58</v>
      </c>
      <c r="K414">
        <v>10</v>
      </c>
      <c r="L414">
        <v>40</v>
      </c>
      <c r="M414">
        <v>109</v>
      </c>
      <c r="N414">
        <v>60</v>
      </c>
      <c r="R414">
        <v>480</v>
      </c>
      <c r="S414">
        <v>7</v>
      </c>
      <c r="T414">
        <v>68.599999999999994</v>
      </c>
      <c r="U414" t="s">
        <v>48</v>
      </c>
      <c r="V414">
        <v>25000</v>
      </c>
      <c r="W414">
        <v>5000</v>
      </c>
      <c r="X414">
        <v>86</v>
      </c>
      <c r="Y414">
        <v>20</v>
      </c>
      <c r="Z414">
        <v>0.9</v>
      </c>
      <c r="AA414">
        <v>-20</v>
      </c>
      <c r="AB414" t="s">
        <v>27</v>
      </c>
      <c r="AC414">
        <v>0.1</v>
      </c>
      <c r="AE414" t="s">
        <v>76</v>
      </c>
      <c r="AI414">
        <v>42055</v>
      </c>
      <c r="AJ414">
        <v>42054</v>
      </c>
      <c r="AK414" t="s">
        <v>50</v>
      </c>
      <c r="AL414" t="s">
        <v>4251</v>
      </c>
      <c r="AM414">
        <v>2233810</v>
      </c>
    </row>
    <row r="415" spans="1:39" x14ac:dyDescent="0.25">
      <c r="A415" t="s">
        <v>3586</v>
      </c>
      <c r="B415" t="s">
        <v>4218</v>
      </c>
      <c r="C415" t="s">
        <v>58</v>
      </c>
      <c r="D415" t="s">
        <v>4058</v>
      </c>
      <c r="E415" t="s">
        <v>4252</v>
      </c>
      <c r="F415" t="s">
        <v>74</v>
      </c>
      <c r="G415" t="s">
        <v>44</v>
      </c>
      <c r="H415" t="s">
        <v>75</v>
      </c>
      <c r="I415" t="s">
        <v>46</v>
      </c>
      <c r="J415" t="s">
        <v>58</v>
      </c>
      <c r="K415">
        <v>10</v>
      </c>
      <c r="L415">
        <v>60</v>
      </c>
      <c r="M415">
        <v>110</v>
      </c>
      <c r="N415">
        <v>60</v>
      </c>
      <c r="R415">
        <v>810</v>
      </c>
      <c r="S415">
        <v>9.3000000000000007</v>
      </c>
      <c r="T415">
        <v>87.1</v>
      </c>
      <c r="U415" t="s">
        <v>48</v>
      </c>
      <c r="V415">
        <v>25000</v>
      </c>
      <c r="W415">
        <v>2700</v>
      </c>
      <c r="X415">
        <v>81</v>
      </c>
      <c r="Y415">
        <v>3</v>
      </c>
      <c r="Z415">
        <v>0.9</v>
      </c>
      <c r="AA415">
        <v>-20</v>
      </c>
      <c r="AB415" t="s">
        <v>27</v>
      </c>
      <c r="AC415">
        <v>0.1</v>
      </c>
      <c r="AE415" t="s">
        <v>76</v>
      </c>
      <c r="AI415">
        <v>42024</v>
      </c>
      <c r="AJ415">
        <v>42054</v>
      </c>
      <c r="AK415" t="s">
        <v>50</v>
      </c>
      <c r="AL415" t="s">
        <v>4253</v>
      </c>
      <c r="AM415">
        <v>2233807</v>
      </c>
    </row>
    <row r="416" spans="1:39" x14ac:dyDescent="0.25">
      <c r="A416" t="s">
        <v>3586</v>
      </c>
      <c r="B416" t="s">
        <v>4218</v>
      </c>
      <c r="C416" t="s">
        <v>58</v>
      </c>
      <c r="D416" t="s">
        <v>3656</v>
      </c>
      <c r="E416" t="s">
        <v>4254</v>
      </c>
      <c r="F416" t="s">
        <v>74</v>
      </c>
      <c r="G416" t="s">
        <v>44</v>
      </c>
      <c r="H416" t="s">
        <v>75</v>
      </c>
      <c r="I416" t="s">
        <v>46</v>
      </c>
      <c r="J416" t="s">
        <v>58</v>
      </c>
      <c r="K416">
        <v>10</v>
      </c>
      <c r="L416">
        <v>60</v>
      </c>
      <c r="M416">
        <v>110</v>
      </c>
      <c r="N416">
        <v>60</v>
      </c>
      <c r="R416">
        <v>810</v>
      </c>
      <c r="S416">
        <v>9.3000000000000007</v>
      </c>
      <c r="T416">
        <v>86.8</v>
      </c>
      <c r="U416" t="s">
        <v>48</v>
      </c>
      <c r="V416">
        <v>25000</v>
      </c>
      <c r="W416">
        <v>5000</v>
      </c>
      <c r="X416">
        <v>86</v>
      </c>
      <c r="Y416">
        <v>18</v>
      </c>
      <c r="Z416">
        <v>0.9</v>
      </c>
      <c r="AA416">
        <v>-20</v>
      </c>
      <c r="AB416" t="s">
        <v>27</v>
      </c>
      <c r="AC416">
        <v>0.1</v>
      </c>
      <c r="AE416" t="s">
        <v>76</v>
      </c>
      <c r="AI416">
        <v>42024</v>
      </c>
      <c r="AJ416">
        <v>42054</v>
      </c>
      <c r="AK416" t="s">
        <v>50</v>
      </c>
      <c r="AL416" t="s">
        <v>4255</v>
      </c>
      <c r="AM416">
        <v>2233808</v>
      </c>
    </row>
    <row r="417" spans="1:39" x14ac:dyDescent="0.25">
      <c r="A417" t="s">
        <v>4288</v>
      </c>
      <c r="B417" t="s">
        <v>4289</v>
      </c>
      <c r="C417" t="s">
        <v>467</v>
      </c>
      <c r="D417" t="s">
        <v>4290</v>
      </c>
      <c r="F417" t="s">
        <v>74</v>
      </c>
      <c r="G417" t="s">
        <v>44</v>
      </c>
      <c r="H417" t="s">
        <v>75</v>
      </c>
      <c r="I417" t="s">
        <v>46</v>
      </c>
      <c r="J417" t="s">
        <v>58</v>
      </c>
      <c r="K417">
        <v>3</v>
      </c>
      <c r="L417">
        <v>60</v>
      </c>
      <c r="M417">
        <v>111.3</v>
      </c>
      <c r="N417">
        <v>59.6</v>
      </c>
      <c r="R417">
        <v>800</v>
      </c>
      <c r="S417">
        <v>10</v>
      </c>
      <c r="T417">
        <v>80</v>
      </c>
      <c r="U417" t="s">
        <v>48</v>
      </c>
      <c r="V417">
        <v>25000</v>
      </c>
      <c r="W417">
        <v>3000</v>
      </c>
      <c r="X417">
        <v>86</v>
      </c>
      <c r="Y417">
        <v>11</v>
      </c>
      <c r="Z417">
        <v>0.9</v>
      </c>
      <c r="AA417">
        <v>-25</v>
      </c>
      <c r="AB417" t="s">
        <v>27</v>
      </c>
      <c r="AE417" t="s">
        <v>76</v>
      </c>
      <c r="AI417">
        <v>42165</v>
      </c>
      <c r="AJ417">
        <v>42171</v>
      </c>
      <c r="AK417" t="s">
        <v>60</v>
      </c>
      <c r="AL417" t="s">
        <v>4291</v>
      </c>
      <c r="AM417">
        <v>2242036</v>
      </c>
    </row>
    <row r="418" spans="1:39" x14ac:dyDescent="0.25">
      <c r="A418" t="s">
        <v>3895</v>
      </c>
      <c r="B418" t="s">
        <v>3896</v>
      </c>
      <c r="C418" t="s">
        <v>58</v>
      </c>
      <c r="D418" t="s">
        <v>4310</v>
      </c>
      <c r="F418" t="s">
        <v>74</v>
      </c>
      <c r="G418" t="s">
        <v>44</v>
      </c>
      <c r="H418" t="s">
        <v>75</v>
      </c>
      <c r="I418" t="s">
        <v>46</v>
      </c>
      <c r="J418" t="s">
        <v>58</v>
      </c>
      <c r="K418">
        <v>5</v>
      </c>
      <c r="L418">
        <v>40</v>
      </c>
      <c r="M418">
        <v>110</v>
      </c>
      <c r="N418">
        <v>60</v>
      </c>
      <c r="R418">
        <v>480</v>
      </c>
      <c r="S418">
        <v>7.5</v>
      </c>
      <c r="T418">
        <v>64</v>
      </c>
      <c r="U418" t="s">
        <v>48</v>
      </c>
      <c r="V418">
        <v>25000</v>
      </c>
      <c r="W418">
        <v>2700</v>
      </c>
      <c r="X418">
        <v>83</v>
      </c>
      <c r="Y418">
        <v>12</v>
      </c>
      <c r="Z418">
        <v>0.9</v>
      </c>
      <c r="AA418">
        <v>-40</v>
      </c>
      <c r="AB418" t="s">
        <v>27</v>
      </c>
      <c r="AC418">
        <v>0.1</v>
      </c>
      <c r="AE418" t="s">
        <v>76</v>
      </c>
      <c r="AI418">
        <v>42368</v>
      </c>
      <c r="AJ418">
        <v>42373</v>
      </c>
      <c r="AK418" t="s">
        <v>60</v>
      </c>
      <c r="AL418" t="s">
        <v>4311</v>
      </c>
      <c r="AM418">
        <v>2255990</v>
      </c>
    </row>
    <row r="419" spans="1:39" x14ac:dyDescent="0.25">
      <c r="A419" t="s">
        <v>4304</v>
      </c>
      <c r="B419" t="s">
        <v>4305</v>
      </c>
      <c r="C419" t="s">
        <v>58</v>
      </c>
      <c r="D419" t="s">
        <v>4314</v>
      </c>
      <c r="F419" t="s">
        <v>74</v>
      </c>
      <c r="G419" t="s">
        <v>44</v>
      </c>
      <c r="H419" t="s">
        <v>75</v>
      </c>
      <c r="I419" t="s">
        <v>46</v>
      </c>
      <c r="J419" t="s">
        <v>58</v>
      </c>
      <c r="K419">
        <v>5</v>
      </c>
      <c r="L419">
        <v>75</v>
      </c>
      <c r="M419">
        <v>112.3</v>
      </c>
      <c r="N419">
        <v>63.7</v>
      </c>
      <c r="R419">
        <v>1100</v>
      </c>
      <c r="S419">
        <v>11</v>
      </c>
      <c r="T419">
        <v>100</v>
      </c>
      <c r="U419" t="s">
        <v>48</v>
      </c>
      <c r="V419">
        <v>25000</v>
      </c>
      <c r="W419">
        <v>2700</v>
      </c>
      <c r="X419">
        <v>82</v>
      </c>
      <c r="Y419">
        <v>8</v>
      </c>
      <c r="Z419">
        <v>0.9</v>
      </c>
      <c r="AA419">
        <v>-20</v>
      </c>
      <c r="AB419" t="s">
        <v>27</v>
      </c>
      <c r="AC419">
        <v>0.1</v>
      </c>
      <c r="AE419" t="s">
        <v>138</v>
      </c>
      <c r="AI419">
        <v>42124</v>
      </c>
      <c r="AJ419">
        <v>42124</v>
      </c>
      <c r="AK419" t="s">
        <v>60</v>
      </c>
      <c r="AL419" t="s">
        <v>4315</v>
      </c>
      <c r="AM419">
        <v>2238487</v>
      </c>
    </row>
    <row r="420" spans="1:39" x14ac:dyDescent="0.25">
      <c r="A420" t="s">
        <v>4304</v>
      </c>
      <c r="B420" t="s">
        <v>4305</v>
      </c>
      <c r="C420" t="s">
        <v>58</v>
      </c>
      <c r="D420" t="s">
        <v>4316</v>
      </c>
      <c r="F420" t="s">
        <v>74</v>
      </c>
      <c r="G420" t="s">
        <v>44</v>
      </c>
      <c r="H420" t="s">
        <v>45</v>
      </c>
      <c r="I420" t="s">
        <v>46</v>
      </c>
      <c r="J420" t="s">
        <v>58</v>
      </c>
      <c r="K420">
        <v>5</v>
      </c>
      <c r="L420">
        <v>75</v>
      </c>
      <c r="M420">
        <v>111.6</v>
      </c>
      <c r="N420">
        <v>63.7</v>
      </c>
      <c r="R420">
        <v>1100</v>
      </c>
      <c r="S420">
        <v>11</v>
      </c>
      <c r="T420">
        <v>100</v>
      </c>
      <c r="U420" t="s">
        <v>48</v>
      </c>
      <c r="V420">
        <v>25000</v>
      </c>
      <c r="W420">
        <v>2700</v>
      </c>
      <c r="X420">
        <v>82</v>
      </c>
      <c r="Y420">
        <v>7</v>
      </c>
      <c r="Z420">
        <v>0.9</v>
      </c>
      <c r="AA420">
        <v>-20</v>
      </c>
      <c r="AB420" t="s">
        <v>27</v>
      </c>
      <c r="AC420">
        <v>0.1</v>
      </c>
      <c r="AE420" t="s">
        <v>138</v>
      </c>
      <c r="AI420">
        <v>42144</v>
      </c>
      <c r="AJ420">
        <v>42144</v>
      </c>
      <c r="AK420" t="s">
        <v>60</v>
      </c>
      <c r="AL420" t="s">
        <v>4317</v>
      </c>
      <c r="AM420">
        <v>2239855</v>
      </c>
    </row>
    <row r="421" spans="1:39" x14ac:dyDescent="0.25">
      <c r="A421" t="s">
        <v>4304</v>
      </c>
      <c r="B421" t="s">
        <v>4305</v>
      </c>
      <c r="C421" t="s">
        <v>58</v>
      </c>
      <c r="D421" t="s">
        <v>4318</v>
      </c>
      <c r="F421" t="s">
        <v>74</v>
      </c>
      <c r="G421" t="s">
        <v>44</v>
      </c>
      <c r="H421" t="s">
        <v>75</v>
      </c>
      <c r="I421" t="s">
        <v>46</v>
      </c>
      <c r="J421" t="s">
        <v>58</v>
      </c>
      <c r="K421">
        <v>5</v>
      </c>
      <c r="L421">
        <v>75</v>
      </c>
      <c r="M421">
        <v>112.3</v>
      </c>
      <c r="N421">
        <v>63.7</v>
      </c>
      <c r="R421">
        <v>1100</v>
      </c>
      <c r="S421">
        <v>11</v>
      </c>
      <c r="T421">
        <v>100</v>
      </c>
      <c r="U421" t="s">
        <v>48</v>
      </c>
      <c r="V421">
        <v>25000</v>
      </c>
      <c r="W421">
        <v>3000</v>
      </c>
      <c r="X421">
        <v>83</v>
      </c>
      <c r="Y421">
        <v>9</v>
      </c>
      <c r="Z421">
        <v>0.9</v>
      </c>
      <c r="AA421">
        <v>-20</v>
      </c>
      <c r="AB421" t="s">
        <v>27</v>
      </c>
      <c r="AC421">
        <v>0.1</v>
      </c>
      <c r="AE421" t="s">
        <v>138</v>
      </c>
      <c r="AI421">
        <v>42124</v>
      </c>
      <c r="AJ421">
        <v>42124</v>
      </c>
      <c r="AK421" t="s">
        <v>60</v>
      </c>
      <c r="AL421" t="s">
        <v>4319</v>
      </c>
      <c r="AM421">
        <v>2238486</v>
      </c>
    </row>
    <row r="422" spans="1:39" x14ac:dyDescent="0.25">
      <c r="A422" t="s">
        <v>4304</v>
      </c>
      <c r="B422" t="s">
        <v>4305</v>
      </c>
      <c r="C422" t="s">
        <v>58</v>
      </c>
      <c r="D422" t="s">
        <v>4320</v>
      </c>
      <c r="F422" t="s">
        <v>74</v>
      </c>
      <c r="G422" t="s">
        <v>44</v>
      </c>
      <c r="H422" t="s">
        <v>75</v>
      </c>
      <c r="I422" t="s">
        <v>46</v>
      </c>
      <c r="J422" t="s">
        <v>58</v>
      </c>
      <c r="K422">
        <v>5</v>
      </c>
      <c r="L422">
        <v>75</v>
      </c>
      <c r="M422">
        <v>112.3</v>
      </c>
      <c r="N422">
        <v>63.7</v>
      </c>
      <c r="R422">
        <v>1100</v>
      </c>
      <c r="S422">
        <v>11</v>
      </c>
      <c r="T422">
        <v>100</v>
      </c>
      <c r="U422" t="s">
        <v>48</v>
      </c>
      <c r="V422">
        <v>25000</v>
      </c>
      <c r="W422">
        <v>3000</v>
      </c>
      <c r="X422">
        <v>83</v>
      </c>
      <c r="Y422">
        <v>9</v>
      </c>
      <c r="Z422">
        <v>0.9</v>
      </c>
      <c r="AA422">
        <v>-20</v>
      </c>
      <c r="AB422" t="s">
        <v>27</v>
      </c>
      <c r="AC422">
        <v>0.1</v>
      </c>
      <c r="AE422" t="s">
        <v>138</v>
      </c>
      <c r="AI422">
        <v>42144</v>
      </c>
      <c r="AJ422">
        <v>42144</v>
      </c>
      <c r="AK422" t="s">
        <v>60</v>
      </c>
      <c r="AL422" t="s">
        <v>4321</v>
      </c>
      <c r="AM422">
        <v>2239854</v>
      </c>
    </row>
    <row r="423" spans="1:39" x14ac:dyDescent="0.25">
      <c r="A423" t="s">
        <v>4304</v>
      </c>
      <c r="B423" t="s">
        <v>4305</v>
      </c>
      <c r="C423" t="s">
        <v>58</v>
      </c>
      <c r="D423" t="s">
        <v>4322</v>
      </c>
      <c r="F423" t="s">
        <v>74</v>
      </c>
      <c r="G423" t="s">
        <v>44</v>
      </c>
      <c r="H423" t="s">
        <v>75</v>
      </c>
      <c r="I423" t="s">
        <v>46</v>
      </c>
      <c r="J423" t="s">
        <v>58</v>
      </c>
      <c r="K423">
        <v>5</v>
      </c>
      <c r="L423">
        <v>75</v>
      </c>
      <c r="M423">
        <v>112.3</v>
      </c>
      <c r="N423">
        <v>63.7</v>
      </c>
      <c r="R423">
        <v>1100</v>
      </c>
      <c r="S423">
        <v>11</v>
      </c>
      <c r="T423">
        <v>100</v>
      </c>
      <c r="U423" t="s">
        <v>48</v>
      </c>
      <c r="V423">
        <v>25000</v>
      </c>
      <c r="W423">
        <v>4000</v>
      </c>
      <c r="X423">
        <v>85</v>
      </c>
      <c r="Y423">
        <v>17</v>
      </c>
      <c r="Z423">
        <v>0.9</v>
      </c>
      <c r="AA423">
        <v>-20</v>
      </c>
      <c r="AB423" t="s">
        <v>27</v>
      </c>
      <c r="AC423">
        <v>0.1</v>
      </c>
      <c r="AE423" t="s">
        <v>138</v>
      </c>
      <c r="AI423">
        <v>42142</v>
      </c>
      <c r="AJ423">
        <v>42142</v>
      </c>
      <c r="AK423" t="s">
        <v>60</v>
      </c>
      <c r="AL423" t="s">
        <v>4323</v>
      </c>
      <c r="AM423">
        <v>2239721</v>
      </c>
    </row>
    <row r="424" spans="1:39" x14ac:dyDescent="0.25">
      <c r="A424" t="s">
        <v>4304</v>
      </c>
      <c r="B424" t="s">
        <v>4305</v>
      </c>
      <c r="C424" t="s">
        <v>58</v>
      </c>
      <c r="D424" t="s">
        <v>4324</v>
      </c>
      <c r="F424" t="s">
        <v>74</v>
      </c>
      <c r="G424" t="s">
        <v>44</v>
      </c>
      <c r="H424" t="s">
        <v>45</v>
      </c>
      <c r="I424" t="s">
        <v>46</v>
      </c>
      <c r="J424" t="s">
        <v>58</v>
      </c>
      <c r="K424">
        <v>5</v>
      </c>
      <c r="L424">
        <v>75</v>
      </c>
      <c r="M424">
        <v>112.7</v>
      </c>
      <c r="N424">
        <v>63.7</v>
      </c>
      <c r="R424">
        <v>1100</v>
      </c>
      <c r="S424">
        <v>11</v>
      </c>
      <c r="T424">
        <v>100</v>
      </c>
      <c r="U424" t="s">
        <v>48</v>
      </c>
      <c r="V424">
        <v>25000</v>
      </c>
      <c r="W424">
        <v>4000</v>
      </c>
      <c r="X424">
        <v>85</v>
      </c>
      <c r="Y424">
        <v>18</v>
      </c>
      <c r="Z424">
        <v>0.9</v>
      </c>
      <c r="AA424">
        <v>-20</v>
      </c>
      <c r="AB424" t="s">
        <v>27</v>
      </c>
      <c r="AC424">
        <v>0.1</v>
      </c>
      <c r="AE424" t="s">
        <v>138</v>
      </c>
      <c r="AI424">
        <v>42144</v>
      </c>
      <c r="AJ424">
        <v>42144</v>
      </c>
      <c r="AK424" t="s">
        <v>60</v>
      </c>
      <c r="AL424" t="s">
        <v>4325</v>
      </c>
      <c r="AM424">
        <v>2239856</v>
      </c>
    </row>
    <row r="425" spans="1:39" x14ac:dyDescent="0.25">
      <c r="A425" t="s">
        <v>4304</v>
      </c>
      <c r="B425" t="s">
        <v>4305</v>
      </c>
      <c r="C425" t="s">
        <v>58</v>
      </c>
      <c r="D425" t="s">
        <v>4342</v>
      </c>
      <c r="F425" t="s">
        <v>74</v>
      </c>
      <c r="G425" t="s">
        <v>44</v>
      </c>
      <c r="H425" t="s">
        <v>75</v>
      </c>
      <c r="I425" t="s">
        <v>46</v>
      </c>
      <c r="J425" t="s">
        <v>58</v>
      </c>
      <c r="K425">
        <v>5</v>
      </c>
      <c r="L425">
        <v>75</v>
      </c>
      <c r="M425">
        <v>112.7</v>
      </c>
      <c r="N425">
        <v>63.4</v>
      </c>
      <c r="R425">
        <v>1100</v>
      </c>
      <c r="S425">
        <v>12</v>
      </c>
      <c r="T425">
        <v>91.7</v>
      </c>
      <c r="U425" t="s">
        <v>48</v>
      </c>
      <c r="V425">
        <v>25000</v>
      </c>
      <c r="W425">
        <v>2700</v>
      </c>
      <c r="X425">
        <v>82</v>
      </c>
      <c r="Y425">
        <v>16</v>
      </c>
      <c r="Z425">
        <v>0.9</v>
      </c>
      <c r="AA425">
        <v>-20</v>
      </c>
      <c r="AB425" t="s">
        <v>27</v>
      </c>
      <c r="AC425">
        <v>0.1</v>
      </c>
      <c r="AE425" t="s">
        <v>76</v>
      </c>
      <c r="AI425">
        <v>41806</v>
      </c>
      <c r="AJ425">
        <v>41806</v>
      </c>
      <c r="AK425" t="s">
        <v>60</v>
      </c>
      <c r="AL425" t="s">
        <v>4343</v>
      </c>
      <c r="AM425">
        <v>2213163</v>
      </c>
    </row>
    <row r="426" spans="1:39" x14ac:dyDescent="0.25">
      <c r="A426" t="s">
        <v>4304</v>
      </c>
      <c r="B426" t="s">
        <v>4305</v>
      </c>
      <c r="C426" t="s">
        <v>58</v>
      </c>
      <c r="D426" t="s">
        <v>4344</v>
      </c>
      <c r="F426" t="s">
        <v>74</v>
      </c>
      <c r="G426" t="s">
        <v>44</v>
      </c>
      <c r="H426" t="s">
        <v>75</v>
      </c>
      <c r="I426" t="s">
        <v>46</v>
      </c>
      <c r="J426" t="s">
        <v>58</v>
      </c>
      <c r="K426">
        <v>5</v>
      </c>
      <c r="L426">
        <v>75</v>
      </c>
      <c r="M426">
        <v>112.7</v>
      </c>
      <c r="N426">
        <v>63.4</v>
      </c>
      <c r="R426">
        <v>1100</v>
      </c>
      <c r="S426">
        <v>12</v>
      </c>
      <c r="T426">
        <v>91.7</v>
      </c>
      <c r="U426" t="s">
        <v>48</v>
      </c>
      <c r="V426">
        <v>25000</v>
      </c>
      <c r="W426">
        <v>4000</v>
      </c>
      <c r="X426">
        <v>85</v>
      </c>
      <c r="Y426">
        <v>20</v>
      </c>
      <c r="Z426">
        <v>0.9</v>
      </c>
      <c r="AA426">
        <v>-20</v>
      </c>
      <c r="AB426" t="s">
        <v>27</v>
      </c>
      <c r="AC426">
        <v>0.1</v>
      </c>
      <c r="AE426" t="s">
        <v>172</v>
      </c>
      <c r="AI426">
        <v>41843</v>
      </c>
      <c r="AJ426">
        <v>41843</v>
      </c>
      <c r="AK426" t="s">
        <v>60</v>
      </c>
      <c r="AL426" t="s">
        <v>4345</v>
      </c>
      <c r="AM426">
        <v>2216277</v>
      </c>
    </row>
    <row r="427" spans="1:39" x14ac:dyDescent="0.25">
      <c r="A427" t="s">
        <v>4304</v>
      </c>
      <c r="B427" t="s">
        <v>4305</v>
      </c>
      <c r="C427" t="s">
        <v>58</v>
      </c>
      <c r="D427" t="s">
        <v>4399</v>
      </c>
      <c r="F427" t="s">
        <v>74</v>
      </c>
      <c r="G427" t="s">
        <v>44</v>
      </c>
      <c r="H427" t="s">
        <v>75</v>
      </c>
      <c r="I427" t="s">
        <v>46</v>
      </c>
      <c r="J427" t="s">
        <v>58</v>
      </c>
      <c r="K427">
        <v>3</v>
      </c>
      <c r="L427">
        <v>40</v>
      </c>
      <c r="M427">
        <v>110.3</v>
      </c>
      <c r="N427">
        <v>63.6</v>
      </c>
      <c r="R427">
        <v>470</v>
      </c>
      <c r="S427">
        <v>6</v>
      </c>
      <c r="T427">
        <v>78.3</v>
      </c>
      <c r="U427" t="s">
        <v>48</v>
      </c>
      <c r="V427">
        <v>25000</v>
      </c>
      <c r="W427">
        <v>2700</v>
      </c>
      <c r="X427">
        <v>83</v>
      </c>
      <c r="Y427">
        <v>13</v>
      </c>
      <c r="Z427">
        <v>0.8</v>
      </c>
      <c r="AA427">
        <v>-20</v>
      </c>
      <c r="AB427" t="s">
        <v>27</v>
      </c>
      <c r="AC427">
        <v>0.1</v>
      </c>
      <c r="AE427" t="s">
        <v>138</v>
      </c>
      <c r="AI427">
        <v>42123</v>
      </c>
      <c r="AJ427">
        <v>42125</v>
      </c>
      <c r="AK427" t="s">
        <v>60</v>
      </c>
      <c r="AL427" t="s">
        <v>4400</v>
      </c>
      <c r="AM427">
        <v>2238481</v>
      </c>
    </row>
    <row r="428" spans="1:39" x14ac:dyDescent="0.25">
      <c r="A428" t="s">
        <v>4304</v>
      </c>
      <c r="B428" t="s">
        <v>4305</v>
      </c>
      <c r="C428" t="s">
        <v>58</v>
      </c>
      <c r="D428" t="s">
        <v>4401</v>
      </c>
      <c r="F428" t="s">
        <v>74</v>
      </c>
      <c r="G428" t="s">
        <v>44</v>
      </c>
      <c r="H428" t="s">
        <v>75</v>
      </c>
      <c r="I428" t="s">
        <v>46</v>
      </c>
      <c r="J428" t="s">
        <v>58</v>
      </c>
      <c r="K428">
        <v>5</v>
      </c>
      <c r="L428">
        <v>40</v>
      </c>
      <c r="M428">
        <v>108.5</v>
      </c>
      <c r="N428">
        <v>59.8</v>
      </c>
      <c r="R428">
        <v>470</v>
      </c>
      <c r="S428">
        <v>6</v>
      </c>
      <c r="T428">
        <v>78.3</v>
      </c>
      <c r="U428" t="s">
        <v>48</v>
      </c>
      <c r="V428">
        <v>25000</v>
      </c>
      <c r="W428">
        <v>2700</v>
      </c>
      <c r="X428">
        <v>82</v>
      </c>
      <c r="Y428">
        <v>12</v>
      </c>
      <c r="Z428">
        <v>0.9</v>
      </c>
      <c r="AA428">
        <v>-20</v>
      </c>
      <c r="AB428" t="s">
        <v>27</v>
      </c>
      <c r="AC428">
        <v>0.1</v>
      </c>
      <c r="AE428" t="s">
        <v>138</v>
      </c>
      <c r="AI428">
        <v>42346</v>
      </c>
      <c r="AJ428">
        <v>42346</v>
      </c>
      <c r="AK428" t="s">
        <v>60</v>
      </c>
      <c r="AL428" t="s">
        <v>4402</v>
      </c>
      <c r="AM428">
        <v>2254734</v>
      </c>
    </row>
    <row r="429" spans="1:39" x14ac:dyDescent="0.25">
      <c r="A429" t="s">
        <v>4304</v>
      </c>
      <c r="B429" t="s">
        <v>4305</v>
      </c>
      <c r="C429" t="s">
        <v>58</v>
      </c>
      <c r="D429" t="s">
        <v>4403</v>
      </c>
      <c r="F429" t="s">
        <v>74</v>
      </c>
      <c r="G429" t="s">
        <v>44</v>
      </c>
      <c r="H429" t="s">
        <v>75</v>
      </c>
      <c r="I429" t="s">
        <v>46</v>
      </c>
      <c r="J429" t="s">
        <v>58</v>
      </c>
      <c r="K429">
        <v>5</v>
      </c>
      <c r="L429">
        <v>40</v>
      </c>
      <c r="M429">
        <v>110.3</v>
      </c>
      <c r="N429">
        <v>63.6</v>
      </c>
      <c r="R429">
        <v>470</v>
      </c>
      <c r="S429">
        <v>6</v>
      </c>
      <c r="T429">
        <v>78.3</v>
      </c>
      <c r="U429" t="s">
        <v>48</v>
      </c>
      <c r="V429">
        <v>25000</v>
      </c>
      <c r="W429">
        <v>3000</v>
      </c>
      <c r="X429">
        <v>84</v>
      </c>
      <c r="Y429">
        <v>14</v>
      </c>
      <c r="Z429">
        <v>0.8</v>
      </c>
      <c r="AA429">
        <v>-20</v>
      </c>
      <c r="AB429" t="s">
        <v>27</v>
      </c>
      <c r="AC429">
        <v>0.1</v>
      </c>
      <c r="AE429" t="s">
        <v>138</v>
      </c>
      <c r="AI429">
        <v>42123</v>
      </c>
      <c r="AJ429">
        <v>42125</v>
      </c>
      <c r="AK429" t="s">
        <v>60</v>
      </c>
      <c r="AL429" t="s">
        <v>4404</v>
      </c>
      <c r="AM429">
        <v>2238482</v>
      </c>
    </row>
    <row r="430" spans="1:39" x14ac:dyDescent="0.25">
      <c r="A430" t="s">
        <v>4304</v>
      </c>
      <c r="B430" t="s">
        <v>4305</v>
      </c>
      <c r="C430" t="s">
        <v>58</v>
      </c>
      <c r="D430" t="s">
        <v>4405</v>
      </c>
      <c r="F430" t="s">
        <v>74</v>
      </c>
      <c r="G430" t="s">
        <v>44</v>
      </c>
      <c r="H430" t="s">
        <v>75</v>
      </c>
      <c r="I430" t="s">
        <v>46</v>
      </c>
      <c r="J430" t="s">
        <v>58</v>
      </c>
      <c r="K430">
        <v>5</v>
      </c>
      <c r="L430">
        <v>40</v>
      </c>
      <c r="M430">
        <v>108.5</v>
      </c>
      <c r="N430">
        <v>59.8</v>
      </c>
      <c r="R430">
        <v>470</v>
      </c>
      <c r="S430">
        <v>6</v>
      </c>
      <c r="T430">
        <v>78.3</v>
      </c>
      <c r="U430" t="s">
        <v>48</v>
      </c>
      <c r="V430">
        <v>25000</v>
      </c>
      <c r="W430">
        <v>3000</v>
      </c>
      <c r="X430">
        <v>84</v>
      </c>
      <c r="Y430">
        <v>20</v>
      </c>
      <c r="Z430">
        <v>0.9</v>
      </c>
      <c r="AA430">
        <v>-20</v>
      </c>
      <c r="AB430" t="s">
        <v>27</v>
      </c>
      <c r="AC430">
        <v>0.1</v>
      </c>
      <c r="AE430" t="s">
        <v>138</v>
      </c>
      <c r="AI430">
        <v>42346</v>
      </c>
      <c r="AJ430">
        <v>42346</v>
      </c>
      <c r="AK430" t="s">
        <v>60</v>
      </c>
      <c r="AL430" t="s">
        <v>4406</v>
      </c>
      <c r="AM430">
        <v>2254733</v>
      </c>
    </row>
    <row r="431" spans="1:39" x14ac:dyDescent="0.25">
      <c r="A431" t="s">
        <v>4304</v>
      </c>
      <c r="B431" t="s">
        <v>4305</v>
      </c>
      <c r="C431" t="s">
        <v>58</v>
      </c>
      <c r="D431" t="s">
        <v>4407</v>
      </c>
      <c r="F431" t="s">
        <v>74</v>
      </c>
      <c r="G431" t="s">
        <v>44</v>
      </c>
      <c r="H431" t="s">
        <v>75</v>
      </c>
      <c r="I431" t="s">
        <v>46</v>
      </c>
      <c r="J431" t="s">
        <v>58</v>
      </c>
      <c r="K431">
        <v>5</v>
      </c>
      <c r="L431">
        <v>40</v>
      </c>
      <c r="M431">
        <v>110.3</v>
      </c>
      <c r="N431">
        <v>63.5</v>
      </c>
      <c r="R431">
        <v>470</v>
      </c>
      <c r="S431">
        <v>6</v>
      </c>
      <c r="T431">
        <v>78.3</v>
      </c>
      <c r="U431" t="s">
        <v>48</v>
      </c>
      <c r="V431">
        <v>25000</v>
      </c>
      <c r="W431">
        <v>4000</v>
      </c>
      <c r="X431">
        <v>84</v>
      </c>
      <c r="Y431">
        <v>16</v>
      </c>
      <c r="Z431">
        <v>0.8</v>
      </c>
      <c r="AA431">
        <v>-20</v>
      </c>
      <c r="AB431" t="s">
        <v>27</v>
      </c>
      <c r="AC431">
        <v>0.1</v>
      </c>
      <c r="AE431" t="s">
        <v>138</v>
      </c>
      <c r="AI431">
        <v>42142</v>
      </c>
      <c r="AJ431">
        <v>42142</v>
      </c>
      <c r="AK431" t="s">
        <v>60</v>
      </c>
      <c r="AL431" t="s">
        <v>4408</v>
      </c>
      <c r="AM431">
        <v>2239720</v>
      </c>
    </row>
    <row r="432" spans="1:39" x14ac:dyDescent="0.25">
      <c r="A432" t="s">
        <v>4304</v>
      </c>
      <c r="B432" t="s">
        <v>4305</v>
      </c>
      <c r="C432" t="s">
        <v>58</v>
      </c>
      <c r="D432" t="s">
        <v>4473</v>
      </c>
      <c r="F432" t="s">
        <v>74</v>
      </c>
      <c r="G432" t="s">
        <v>44</v>
      </c>
      <c r="H432" t="s">
        <v>75</v>
      </c>
      <c r="I432" t="s">
        <v>46</v>
      </c>
      <c r="J432" t="s">
        <v>58</v>
      </c>
      <c r="K432">
        <v>5</v>
      </c>
      <c r="L432">
        <v>60</v>
      </c>
      <c r="M432">
        <v>110</v>
      </c>
      <c r="N432">
        <v>63.6</v>
      </c>
      <c r="R432">
        <v>800</v>
      </c>
      <c r="S432">
        <v>9</v>
      </c>
      <c r="T432">
        <v>88.9</v>
      </c>
      <c r="U432" t="s">
        <v>48</v>
      </c>
      <c r="V432">
        <v>25000</v>
      </c>
      <c r="W432">
        <v>2700</v>
      </c>
      <c r="X432">
        <v>82</v>
      </c>
      <c r="Y432">
        <v>11</v>
      </c>
      <c r="Z432">
        <v>0.9</v>
      </c>
      <c r="AA432">
        <v>-20</v>
      </c>
      <c r="AB432" t="s">
        <v>27</v>
      </c>
      <c r="AC432">
        <v>0.1</v>
      </c>
      <c r="AE432" t="s">
        <v>138</v>
      </c>
      <c r="AI432">
        <v>42123</v>
      </c>
      <c r="AJ432">
        <v>42125</v>
      </c>
      <c r="AK432" t="s">
        <v>60</v>
      </c>
      <c r="AL432" t="s">
        <v>4474</v>
      </c>
      <c r="AM432">
        <v>2238484</v>
      </c>
    </row>
    <row r="433" spans="1:39" x14ac:dyDescent="0.25">
      <c r="A433" t="s">
        <v>4304</v>
      </c>
      <c r="B433" t="s">
        <v>4305</v>
      </c>
      <c r="C433" t="s">
        <v>58</v>
      </c>
      <c r="D433" t="s">
        <v>4475</v>
      </c>
      <c r="F433" t="s">
        <v>74</v>
      </c>
      <c r="G433" t="s">
        <v>44</v>
      </c>
      <c r="H433" t="s">
        <v>75</v>
      </c>
      <c r="I433" t="s">
        <v>46</v>
      </c>
      <c r="J433" t="s">
        <v>58</v>
      </c>
      <c r="K433">
        <v>5</v>
      </c>
      <c r="L433">
        <v>60</v>
      </c>
      <c r="M433">
        <v>110.7</v>
      </c>
      <c r="N433">
        <v>59.5</v>
      </c>
      <c r="R433">
        <v>800</v>
      </c>
      <c r="S433">
        <v>9</v>
      </c>
      <c r="T433">
        <v>88.9</v>
      </c>
      <c r="U433" t="s">
        <v>48</v>
      </c>
      <c r="V433">
        <v>25000</v>
      </c>
      <c r="W433">
        <v>2700</v>
      </c>
      <c r="X433">
        <v>81</v>
      </c>
      <c r="Y433">
        <v>3</v>
      </c>
      <c r="Z433">
        <v>0.9</v>
      </c>
      <c r="AA433">
        <v>-20</v>
      </c>
      <c r="AB433" t="s">
        <v>27</v>
      </c>
      <c r="AC433">
        <v>0.1</v>
      </c>
      <c r="AE433" t="s">
        <v>138</v>
      </c>
      <c r="AI433">
        <v>42346</v>
      </c>
      <c r="AJ433">
        <v>42346</v>
      </c>
      <c r="AK433" t="s">
        <v>60</v>
      </c>
      <c r="AL433" t="s">
        <v>4476</v>
      </c>
      <c r="AM433">
        <v>2254735</v>
      </c>
    </row>
    <row r="434" spans="1:39" x14ac:dyDescent="0.25">
      <c r="A434" t="s">
        <v>4304</v>
      </c>
      <c r="B434" t="s">
        <v>4305</v>
      </c>
      <c r="C434" t="s">
        <v>58</v>
      </c>
      <c r="D434" t="s">
        <v>4531</v>
      </c>
      <c r="F434" t="s">
        <v>163</v>
      </c>
      <c r="G434" t="s">
        <v>44</v>
      </c>
      <c r="H434" t="s">
        <v>75</v>
      </c>
      <c r="I434" t="s">
        <v>46</v>
      </c>
      <c r="J434" t="s">
        <v>58</v>
      </c>
      <c r="K434">
        <v>5</v>
      </c>
      <c r="L434">
        <v>100</v>
      </c>
      <c r="M434">
        <v>131.69999999999999</v>
      </c>
      <c r="N434">
        <v>69.8</v>
      </c>
      <c r="R434">
        <v>1600</v>
      </c>
      <c r="S434">
        <v>15</v>
      </c>
      <c r="T434">
        <v>106.7</v>
      </c>
      <c r="U434" t="s">
        <v>48</v>
      </c>
      <c r="V434">
        <v>25000</v>
      </c>
      <c r="W434">
        <v>2700</v>
      </c>
      <c r="X434">
        <v>82</v>
      </c>
      <c r="Y434">
        <v>8</v>
      </c>
      <c r="Z434">
        <v>1</v>
      </c>
      <c r="AA434">
        <v>-20</v>
      </c>
      <c r="AB434" t="s">
        <v>27</v>
      </c>
      <c r="AC434">
        <v>0.1</v>
      </c>
      <c r="AE434" t="s">
        <v>138</v>
      </c>
      <c r="AI434">
        <v>42125</v>
      </c>
      <c r="AJ434">
        <v>42132</v>
      </c>
      <c r="AK434" t="s">
        <v>60</v>
      </c>
      <c r="AL434" t="s">
        <v>4532</v>
      </c>
      <c r="AM434">
        <v>2239104</v>
      </c>
    </row>
    <row r="435" spans="1:39" x14ac:dyDescent="0.25">
      <c r="A435" t="s">
        <v>4304</v>
      </c>
      <c r="B435" t="s">
        <v>4305</v>
      </c>
      <c r="C435" t="s">
        <v>58</v>
      </c>
      <c r="D435" t="s">
        <v>4533</v>
      </c>
      <c r="F435" t="s">
        <v>163</v>
      </c>
      <c r="G435" t="s">
        <v>44</v>
      </c>
      <c r="H435" t="s">
        <v>45</v>
      </c>
      <c r="I435" t="s">
        <v>46</v>
      </c>
      <c r="J435" t="s">
        <v>58</v>
      </c>
      <c r="K435">
        <v>5</v>
      </c>
      <c r="L435">
        <v>100</v>
      </c>
      <c r="M435">
        <v>131.69999999999999</v>
      </c>
      <c r="N435">
        <v>69.8</v>
      </c>
      <c r="R435">
        <v>1600</v>
      </c>
      <c r="S435">
        <v>15</v>
      </c>
      <c r="T435">
        <v>106.7</v>
      </c>
      <c r="U435" t="s">
        <v>48</v>
      </c>
      <c r="V435">
        <v>25000</v>
      </c>
      <c r="W435">
        <v>2700</v>
      </c>
      <c r="X435">
        <v>81</v>
      </c>
      <c r="Y435">
        <v>6</v>
      </c>
      <c r="Z435">
        <v>0.9</v>
      </c>
      <c r="AA435">
        <v>-20</v>
      </c>
      <c r="AB435" t="s">
        <v>27</v>
      </c>
      <c r="AC435">
        <v>0.1</v>
      </c>
      <c r="AE435" t="s">
        <v>138</v>
      </c>
      <c r="AI435">
        <v>42144</v>
      </c>
      <c r="AJ435">
        <v>42144</v>
      </c>
      <c r="AK435" t="s">
        <v>60</v>
      </c>
      <c r="AL435" t="s">
        <v>4534</v>
      </c>
      <c r="AM435">
        <v>2239860</v>
      </c>
    </row>
    <row r="436" spans="1:39" x14ac:dyDescent="0.25">
      <c r="A436" t="s">
        <v>4304</v>
      </c>
      <c r="B436" t="s">
        <v>4305</v>
      </c>
      <c r="C436" t="s">
        <v>58</v>
      </c>
      <c r="D436" t="s">
        <v>4535</v>
      </c>
      <c r="F436" t="s">
        <v>163</v>
      </c>
      <c r="G436" t="s">
        <v>44</v>
      </c>
      <c r="H436" t="s">
        <v>75</v>
      </c>
      <c r="I436" t="s">
        <v>46</v>
      </c>
      <c r="J436" t="s">
        <v>58</v>
      </c>
      <c r="K436">
        <v>5</v>
      </c>
      <c r="L436">
        <v>100</v>
      </c>
      <c r="M436">
        <v>131.69999999999999</v>
      </c>
      <c r="N436">
        <v>69.8</v>
      </c>
      <c r="R436">
        <v>1600</v>
      </c>
      <c r="S436">
        <v>15</v>
      </c>
      <c r="T436">
        <v>106.7</v>
      </c>
      <c r="U436" t="s">
        <v>48</v>
      </c>
      <c r="V436">
        <v>25000</v>
      </c>
      <c r="W436">
        <v>3000</v>
      </c>
      <c r="X436">
        <v>82</v>
      </c>
      <c r="Y436">
        <v>7</v>
      </c>
      <c r="Z436">
        <v>1</v>
      </c>
      <c r="AA436">
        <v>-20</v>
      </c>
      <c r="AB436" t="s">
        <v>27</v>
      </c>
      <c r="AC436">
        <v>0.1</v>
      </c>
      <c r="AE436" t="s">
        <v>138</v>
      </c>
      <c r="AI436">
        <v>42125</v>
      </c>
      <c r="AJ436">
        <v>42125</v>
      </c>
      <c r="AK436" t="s">
        <v>60</v>
      </c>
      <c r="AL436" t="s">
        <v>4536</v>
      </c>
      <c r="AM436">
        <v>2238488</v>
      </c>
    </row>
    <row r="437" spans="1:39" x14ac:dyDescent="0.25">
      <c r="A437" t="s">
        <v>4304</v>
      </c>
      <c r="B437" t="s">
        <v>4305</v>
      </c>
      <c r="C437" t="s">
        <v>58</v>
      </c>
      <c r="D437" t="s">
        <v>4537</v>
      </c>
      <c r="F437" t="s">
        <v>163</v>
      </c>
      <c r="G437" t="s">
        <v>44</v>
      </c>
      <c r="H437" t="s">
        <v>45</v>
      </c>
      <c r="I437" t="s">
        <v>46</v>
      </c>
      <c r="J437" t="s">
        <v>58</v>
      </c>
      <c r="K437">
        <v>5</v>
      </c>
      <c r="L437">
        <v>100</v>
      </c>
      <c r="M437">
        <v>131.69999999999999</v>
      </c>
      <c r="N437">
        <v>69.8</v>
      </c>
      <c r="R437">
        <v>1600</v>
      </c>
      <c r="S437">
        <v>15</v>
      </c>
      <c r="T437">
        <v>106.7</v>
      </c>
      <c r="U437" t="s">
        <v>48</v>
      </c>
      <c r="V437">
        <v>25000</v>
      </c>
      <c r="W437">
        <v>3000</v>
      </c>
      <c r="X437">
        <v>82</v>
      </c>
      <c r="Y437">
        <v>7</v>
      </c>
      <c r="Z437">
        <v>1</v>
      </c>
      <c r="AA437">
        <v>-20</v>
      </c>
      <c r="AB437" t="s">
        <v>27</v>
      </c>
      <c r="AC437">
        <v>0.1</v>
      </c>
      <c r="AE437" t="s">
        <v>138</v>
      </c>
      <c r="AI437">
        <v>42144</v>
      </c>
      <c r="AJ437">
        <v>42144</v>
      </c>
      <c r="AK437" t="s">
        <v>60</v>
      </c>
      <c r="AL437" t="s">
        <v>4538</v>
      </c>
      <c r="AM437">
        <v>2239857</v>
      </c>
    </row>
    <row r="438" spans="1:39" x14ac:dyDescent="0.25">
      <c r="A438" t="s">
        <v>4304</v>
      </c>
      <c r="B438" t="s">
        <v>4305</v>
      </c>
      <c r="C438" t="s">
        <v>58</v>
      </c>
      <c r="D438" t="s">
        <v>4539</v>
      </c>
      <c r="F438" t="s">
        <v>163</v>
      </c>
      <c r="G438" t="s">
        <v>44</v>
      </c>
      <c r="H438" t="s">
        <v>75</v>
      </c>
      <c r="I438" t="s">
        <v>46</v>
      </c>
      <c r="J438" t="s">
        <v>58</v>
      </c>
      <c r="K438">
        <v>5</v>
      </c>
      <c r="L438">
        <v>100</v>
      </c>
      <c r="M438">
        <v>131.69999999999999</v>
      </c>
      <c r="N438">
        <v>69.8</v>
      </c>
      <c r="R438">
        <v>1600</v>
      </c>
      <c r="S438">
        <v>15</v>
      </c>
      <c r="T438">
        <v>106.7</v>
      </c>
      <c r="U438" t="s">
        <v>48</v>
      </c>
      <c r="V438">
        <v>25000</v>
      </c>
      <c r="W438">
        <v>4000</v>
      </c>
      <c r="X438">
        <v>84</v>
      </c>
      <c r="Y438">
        <v>15</v>
      </c>
      <c r="Z438">
        <v>0.9</v>
      </c>
      <c r="AA438">
        <v>-20</v>
      </c>
      <c r="AB438" t="s">
        <v>27</v>
      </c>
      <c r="AC438">
        <v>0.1</v>
      </c>
      <c r="AE438" t="s">
        <v>138</v>
      </c>
      <c r="AI438">
        <v>42137</v>
      </c>
      <c r="AJ438">
        <v>42137</v>
      </c>
      <c r="AK438" t="s">
        <v>60</v>
      </c>
      <c r="AL438" t="s">
        <v>4540</v>
      </c>
      <c r="AM438">
        <v>2239310</v>
      </c>
    </row>
    <row r="439" spans="1:39" x14ac:dyDescent="0.25">
      <c r="A439" t="s">
        <v>4304</v>
      </c>
      <c r="B439" t="s">
        <v>4305</v>
      </c>
      <c r="C439" t="s">
        <v>58</v>
      </c>
      <c r="D439" t="s">
        <v>4541</v>
      </c>
      <c r="F439" t="s">
        <v>163</v>
      </c>
      <c r="G439" t="s">
        <v>44</v>
      </c>
      <c r="H439" t="s">
        <v>45</v>
      </c>
      <c r="I439" t="s">
        <v>46</v>
      </c>
      <c r="J439" t="s">
        <v>58</v>
      </c>
      <c r="K439">
        <v>5</v>
      </c>
      <c r="L439">
        <v>100</v>
      </c>
      <c r="M439">
        <v>131.69999999999999</v>
      </c>
      <c r="N439">
        <v>69.8</v>
      </c>
      <c r="R439">
        <v>1600</v>
      </c>
      <c r="S439">
        <v>15</v>
      </c>
      <c r="T439">
        <v>106.7</v>
      </c>
      <c r="U439" t="s">
        <v>48</v>
      </c>
      <c r="V439">
        <v>25000</v>
      </c>
      <c r="W439">
        <v>4000</v>
      </c>
      <c r="X439">
        <v>85</v>
      </c>
      <c r="Y439">
        <v>18</v>
      </c>
      <c r="Z439">
        <v>0.9</v>
      </c>
      <c r="AA439">
        <v>-20</v>
      </c>
      <c r="AB439" t="s">
        <v>27</v>
      </c>
      <c r="AC439">
        <v>0.1</v>
      </c>
      <c r="AE439" t="s">
        <v>138</v>
      </c>
      <c r="AI439">
        <v>42144</v>
      </c>
      <c r="AJ439">
        <v>42144</v>
      </c>
      <c r="AK439" t="s">
        <v>60</v>
      </c>
      <c r="AL439" t="s">
        <v>4542</v>
      </c>
      <c r="AM439">
        <v>2239858</v>
      </c>
    </row>
    <row r="440" spans="1:39" x14ac:dyDescent="0.25">
      <c r="A440" t="s">
        <v>4304</v>
      </c>
      <c r="B440" t="s">
        <v>4305</v>
      </c>
      <c r="C440" t="s">
        <v>58</v>
      </c>
      <c r="D440" t="s">
        <v>4553</v>
      </c>
      <c r="F440" t="s">
        <v>163</v>
      </c>
      <c r="G440" t="s">
        <v>44</v>
      </c>
      <c r="H440" t="s">
        <v>75</v>
      </c>
      <c r="I440" t="s">
        <v>46</v>
      </c>
      <c r="J440" t="s">
        <v>58</v>
      </c>
      <c r="K440">
        <v>5</v>
      </c>
      <c r="L440">
        <v>100</v>
      </c>
      <c r="M440">
        <v>130</v>
      </c>
      <c r="N440">
        <v>70</v>
      </c>
      <c r="R440">
        <v>1600</v>
      </c>
      <c r="S440">
        <v>17</v>
      </c>
      <c r="T440">
        <v>94.1</v>
      </c>
      <c r="U440" t="s">
        <v>48</v>
      </c>
      <c r="V440">
        <v>25000</v>
      </c>
      <c r="W440">
        <v>2700</v>
      </c>
      <c r="X440">
        <v>82</v>
      </c>
      <c r="Y440">
        <v>14</v>
      </c>
      <c r="Z440">
        <v>0.9</v>
      </c>
      <c r="AA440">
        <v>-20</v>
      </c>
      <c r="AB440" t="s">
        <v>27</v>
      </c>
      <c r="AC440">
        <v>0.1</v>
      </c>
      <c r="AE440" t="s">
        <v>76</v>
      </c>
      <c r="AI440">
        <v>41806</v>
      </c>
      <c r="AJ440">
        <v>41806</v>
      </c>
      <c r="AK440" t="s">
        <v>60</v>
      </c>
      <c r="AL440" t="s">
        <v>4554</v>
      </c>
      <c r="AM440">
        <v>2213165</v>
      </c>
    </row>
    <row r="441" spans="1:39" x14ac:dyDescent="0.25">
      <c r="A441" t="s">
        <v>4565</v>
      </c>
      <c r="B441" t="s">
        <v>4565</v>
      </c>
      <c r="C441" t="s">
        <v>58</v>
      </c>
      <c r="D441" t="s">
        <v>4578</v>
      </c>
      <c r="F441" t="s">
        <v>74</v>
      </c>
      <c r="G441" t="s">
        <v>44</v>
      </c>
      <c r="H441" t="s">
        <v>45</v>
      </c>
      <c r="I441" t="s">
        <v>46</v>
      </c>
      <c r="J441" t="s">
        <v>58</v>
      </c>
      <c r="K441">
        <v>3</v>
      </c>
      <c r="L441">
        <v>60</v>
      </c>
      <c r="M441">
        <v>104</v>
      </c>
      <c r="N441">
        <v>54</v>
      </c>
      <c r="R441">
        <v>800</v>
      </c>
      <c r="S441">
        <v>11.5</v>
      </c>
      <c r="T441">
        <v>69.599999999999994</v>
      </c>
      <c r="U441" t="s">
        <v>48</v>
      </c>
      <c r="V441">
        <v>40000</v>
      </c>
      <c r="W441">
        <v>3000</v>
      </c>
      <c r="X441">
        <v>84</v>
      </c>
      <c r="Y441">
        <v>22</v>
      </c>
      <c r="Z441">
        <v>1</v>
      </c>
      <c r="AA441">
        <v>-40</v>
      </c>
      <c r="AB441" t="s">
        <v>27</v>
      </c>
      <c r="AC441">
        <v>0.1</v>
      </c>
      <c r="AE441" t="s">
        <v>120</v>
      </c>
      <c r="AI441">
        <v>41912</v>
      </c>
      <c r="AJ441">
        <v>41893</v>
      </c>
      <c r="AK441" t="s">
        <v>60</v>
      </c>
      <c r="AL441" t="s">
        <v>4579</v>
      </c>
      <c r="AM441">
        <v>2220364</v>
      </c>
    </row>
    <row r="442" spans="1:39" x14ac:dyDescent="0.25">
      <c r="A442" t="s">
        <v>4304</v>
      </c>
      <c r="B442" t="s">
        <v>4305</v>
      </c>
      <c r="C442" t="s">
        <v>58</v>
      </c>
      <c r="D442" t="s">
        <v>4598</v>
      </c>
      <c r="F442" t="s">
        <v>74</v>
      </c>
      <c r="G442" t="s">
        <v>44</v>
      </c>
      <c r="H442" t="s">
        <v>75</v>
      </c>
      <c r="I442" t="s">
        <v>46</v>
      </c>
      <c r="J442" t="s">
        <v>58</v>
      </c>
      <c r="K442">
        <v>5</v>
      </c>
      <c r="L442">
        <v>60</v>
      </c>
      <c r="M442">
        <v>112.3</v>
      </c>
      <c r="N442">
        <v>63.3</v>
      </c>
      <c r="R442">
        <v>800</v>
      </c>
      <c r="S442">
        <v>9.8000000000000007</v>
      </c>
      <c r="T442">
        <v>81.599999999999994</v>
      </c>
      <c r="U442" t="s">
        <v>48</v>
      </c>
      <c r="V442">
        <v>25000</v>
      </c>
      <c r="W442">
        <v>2700</v>
      </c>
      <c r="X442">
        <v>83</v>
      </c>
      <c r="Y442">
        <v>16</v>
      </c>
      <c r="Z442">
        <v>0.9</v>
      </c>
      <c r="AA442">
        <v>-20</v>
      </c>
      <c r="AB442" t="s">
        <v>27</v>
      </c>
      <c r="AC442">
        <v>0.1</v>
      </c>
      <c r="AE442" t="s">
        <v>76</v>
      </c>
      <c r="AI442">
        <v>41806</v>
      </c>
      <c r="AJ442">
        <v>41806</v>
      </c>
      <c r="AK442" t="s">
        <v>60</v>
      </c>
      <c r="AL442" t="s">
        <v>4599</v>
      </c>
      <c r="AM442">
        <v>2213161</v>
      </c>
    </row>
    <row r="443" spans="1:39" x14ac:dyDescent="0.25">
      <c r="A443" t="s">
        <v>4304</v>
      </c>
      <c r="B443" t="s">
        <v>4305</v>
      </c>
      <c r="C443" t="s">
        <v>58</v>
      </c>
      <c r="D443" t="s">
        <v>4600</v>
      </c>
      <c r="F443" t="s">
        <v>74</v>
      </c>
      <c r="G443" t="s">
        <v>44</v>
      </c>
      <c r="H443" t="s">
        <v>75</v>
      </c>
      <c r="I443" t="s">
        <v>46</v>
      </c>
      <c r="J443" t="s">
        <v>58</v>
      </c>
      <c r="K443">
        <v>5</v>
      </c>
      <c r="L443">
        <v>60</v>
      </c>
      <c r="M443">
        <v>112.2</v>
      </c>
      <c r="N443">
        <v>63.3</v>
      </c>
      <c r="R443">
        <v>800</v>
      </c>
      <c r="S443">
        <v>9.8000000000000007</v>
      </c>
      <c r="T443">
        <v>81.599999999999994</v>
      </c>
      <c r="U443" t="s">
        <v>48</v>
      </c>
      <c r="V443">
        <v>25000</v>
      </c>
      <c r="W443">
        <v>3000</v>
      </c>
      <c r="X443">
        <v>84</v>
      </c>
      <c r="Y443">
        <v>18</v>
      </c>
      <c r="Z443">
        <v>0.9</v>
      </c>
      <c r="AA443">
        <v>-20</v>
      </c>
      <c r="AB443" t="s">
        <v>27</v>
      </c>
      <c r="AC443">
        <v>0.1</v>
      </c>
      <c r="AE443" t="s">
        <v>76</v>
      </c>
      <c r="AI443">
        <v>41806</v>
      </c>
      <c r="AJ443">
        <v>41806</v>
      </c>
      <c r="AK443" t="s">
        <v>60</v>
      </c>
      <c r="AL443" t="s">
        <v>4601</v>
      </c>
      <c r="AM443">
        <v>2213162</v>
      </c>
    </row>
    <row r="444" spans="1:39" x14ac:dyDescent="0.25">
      <c r="A444" t="s">
        <v>4608</v>
      </c>
      <c r="B444" t="s">
        <v>4609</v>
      </c>
      <c r="C444" t="s">
        <v>467</v>
      </c>
      <c r="D444" t="s">
        <v>4610</v>
      </c>
      <c r="E444" t="s">
        <v>4611</v>
      </c>
      <c r="F444" t="s">
        <v>74</v>
      </c>
      <c r="G444" t="s">
        <v>44</v>
      </c>
      <c r="H444" t="s">
        <v>75</v>
      </c>
      <c r="I444" t="s">
        <v>46</v>
      </c>
      <c r="J444" t="s">
        <v>58</v>
      </c>
      <c r="K444">
        <v>5</v>
      </c>
      <c r="L444">
        <v>60</v>
      </c>
      <c r="M444">
        <v>105.6</v>
      </c>
      <c r="N444">
        <v>59.3</v>
      </c>
      <c r="R444">
        <v>800</v>
      </c>
      <c r="S444">
        <v>10.5</v>
      </c>
      <c r="T444">
        <v>76.2</v>
      </c>
      <c r="U444" t="s">
        <v>48</v>
      </c>
      <c r="V444">
        <v>25000</v>
      </c>
      <c r="W444">
        <v>2700</v>
      </c>
      <c r="X444">
        <v>82</v>
      </c>
      <c r="Y444">
        <v>7</v>
      </c>
      <c r="Z444">
        <v>0.9</v>
      </c>
      <c r="AA444">
        <v>-20</v>
      </c>
      <c r="AB444" t="s">
        <v>27</v>
      </c>
      <c r="AC444">
        <v>0.2</v>
      </c>
      <c r="AE444" t="s">
        <v>111</v>
      </c>
      <c r="AI444">
        <v>42068</v>
      </c>
      <c r="AJ444">
        <v>42048</v>
      </c>
      <c r="AK444" t="s">
        <v>205</v>
      </c>
      <c r="AL444" t="s">
        <v>4612</v>
      </c>
      <c r="AM444">
        <v>2234748</v>
      </c>
    </row>
    <row r="445" spans="1:39" x14ac:dyDescent="0.25">
      <c r="A445" t="s">
        <v>4608</v>
      </c>
      <c r="B445" t="s">
        <v>4609</v>
      </c>
      <c r="C445" t="s">
        <v>467</v>
      </c>
      <c r="D445" t="s">
        <v>4610</v>
      </c>
      <c r="E445" t="s">
        <v>4613</v>
      </c>
      <c r="F445" t="s">
        <v>74</v>
      </c>
      <c r="G445" t="s">
        <v>44</v>
      </c>
      <c r="H445" t="s">
        <v>75</v>
      </c>
      <c r="I445" t="s">
        <v>46</v>
      </c>
      <c r="J445" t="s">
        <v>58</v>
      </c>
      <c r="K445">
        <v>5</v>
      </c>
      <c r="L445">
        <v>60</v>
      </c>
      <c r="M445">
        <v>105.2</v>
      </c>
      <c r="N445">
        <v>59.3</v>
      </c>
      <c r="R445">
        <v>800</v>
      </c>
      <c r="S445">
        <v>10.5</v>
      </c>
      <c r="T445">
        <v>76.2</v>
      </c>
      <c r="U445" t="s">
        <v>48</v>
      </c>
      <c r="V445">
        <v>25000</v>
      </c>
      <c r="W445">
        <v>3000</v>
      </c>
      <c r="X445">
        <v>81</v>
      </c>
      <c r="Y445">
        <v>3</v>
      </c>
      <c r="Z445">
        <v>0.9</v>
      </c>
      <c r="AA445">
        <v>-20</v>
      </c>
      <c r="AB445" t="s">
        <v>27</v>
      </c>
      <c r="AC445">
        <v>0.2</v>
      </c>
      <c r="AE445" t="s">
        <v>111</v>
      </c>
      <c r="AI445">
        <v>42068</v>
      </c>
      <c r="AJ445">
        <v>42048</v>
      </c>
      <c r="AK445" t="s">
        <v>205</v>
      </c>
      <c r="AL445" t="s">
        <v>4614</v>
      </c>
      <c r="AM445">
        <v>2234749</v>
      </c>
    </row>
    <row r="446" spans="1:39" x14ac:dyDescent="0.25">
      <c r="A446" t="s">
        <v>4608</v>
      </c>
      <c r="B446" t="s">
        <v>4609</v>
      </c>
      <c r="C446" t="s">
        <v>467</v>
      </c>
      <c r="D446" t="s">
        <v>4610</v>
      </c>
      <c r="E446" t="s">
        <v>4615</v>
      </c>
      <c r="F446" t="s">
        <v>74</v>
      </c>
      <c r="G446" t="s">
        <v>44</v>
      </c>
      <c r="H446" t="s">
        <v>75</v>
      </c>
      <c r="I446" t="s">
        <v>46</v>
      </c>
      <c r="J446" t="s">
        <v>58</v>
      </c>
      <c r="K446">
        <v>5</v>
      </c>
      <c r="L446">
        <v>60</v>
      </c>
      <c r="M446">
        <v>105.3</v>
      </c>
      <c r="N446">
        <v>59.9</v>
      </c>
      <c r="R446">
        <v>800</v>
      </c>
      <c r="S446">
        <v>10.5</v>
      </c>
      <c r="T446">
        <v>76.2</v>
      </c>
      <c r="U446" t="s">
        <v>48</v>
      </c>
      <c r="V446">
        <v>25000</v>
      </c>
      <c r="W446">
        <v>4000</v>
      </c>
      <c r="X446">
        <v>83</v>
      </c>
      <c r="Y446">
        <v>16</v>
      </c>
      <c r="Z446">
        <v>0.9</v>
      </c>
      <c r="AA446">
        <v>-20</v>
      </c>
      <c r="AB446" t="s">
        <v>27</v>
      </c>
      <c r="AC446">
        <v>0.2</v>
      </c>
      <c r="AE446" t="s">
        <v>111</v>
      </c>
      <c r="AI446">
        <v>42068</v>
      </c>
      <c r="AJ446">
        <v>42048</v>
      </c>
      <c r="AK446" t="s">
        <v>205</v>
      </c>
      <c r="AL446" t="s">
        <v>4616</v>
      </c>
      <c r="AM446">
        <v>2234750</v>
      </c>
    </row>
    <row r="447" spans="1:39" x14ac:dyDescent="0.25">
      <c r="A447" t="s">
        <v>4608</v>
      </c>
      <c r="B447" t="s">
        <v>4609</v>
      </c>
      <c r="C447" t="s">
        <v>467</v>
      </c>
      <c r="D447" t="s">
        <v>4610</v>
      </c>
      <c r="E447" t="s">
        <v>4617</v>
      </c>
      <c r="F447" t="s">
        <v>74</v>
      </c>
      <c r="G447" t="s">
        <v>44</v>
      </c>
      <c r="H447" t="s">
        <v>75</v>
      </c>
      <c r="I447" t="s">
        <v>46</v>
      </c>
      <c r="J447" t="s">
        <v>58</v>
      </c>
      <c r="K447">
        <v>5</v>
      </c>
      <c r="L447">
        <v>60</v>
      </c>
      <c r="M447">
        <v>105</v>
      </c>
      <c r="N447">
        <v>60.1</v>
      </c>
      <c r="R447">
        <v>800</v>
      </c>
      <c r="S447">
        <v>10.5</v>
      </c>
      <c r="T447">
        <v>76.2</v>
      </c>
      <c r="U447" t="s">
        <v>48</v>
      </c>
      <c r="V447">
        <v>25000</v>
      </c>
      <c r="W447">
        <v>5000</v>
      </c>
      <c r="X447">
        <v>85</v>
      </c>
      <c r="Y447">
        <v>20</v>
      </c>
      <c r="Z447">
        <v>0.9</v>
      </c>
      <c r="AA447">
        <v>-20</v>
      </c>
      <c r="AB447" t="s">
        <v>27</v>
      </c>
      <c r="AC447">
        <v>0.2</v>
      </c>
      <c r="AE447" t="s">
        <v>111</v>
      </c>
      <c r="AI447">
        <v>42068</v>
      </c>
      <c r="AJ447">
        <v>42048</v>
      </c>
      <c r="AK447" t="s">
        <v>205</v>
      </c>
      <c r="AL447" t="s">
        <v>4618</v>
      </c>
      <c r="AM447">
        <v>2234751</v>
      </c>
    </row>
    <row r="448" spans="1:39" x14ac:dyDescent="0.25">
      <c r="A448" t="s">
        <v>4608</v>
      </c>
      <c r="B448" t="s">
        <v>201</v>
      </c>
      <c r="C448" t="s">
        <v>4687</v>
      </c>
      <c r="D448" t="s">
        <v>4688</v>
      </c>
      <c r="F448" t="s">
        <v>74</v>
      </c>
      <c r="G448" t="s">
        <v>44</v>
      </c>
      <c r="H448" t="s">
        <v>75</v>
      </c>
      <c r="I448" t="s">
        <v>46</v>
      </c>
      <c r="J448" t="s">
        <v>58</v>
      </c>
      <c r="K448">
        <v>5</v>
      </c>
      <c r="L448">
        <v>40</v>
      </c>
      <c r="M448">
        <v>107.5</v>
      </c>
      <c r="N448">
        <v>60</v>
      </c>
      <c r="R448">
        <v>450</v>
      </c>
      <c r="S448">
        <v>6</v>
      </c>
      <c r="T448">
        <v>75</v>
      </c>
      <c r="U448" t="s">
        <v>48</v>
      </c>
      <c r="V448">
        <v>25000</v>
      </c>
      <c r="W448">
        <v>2700</v>
      </c>
      <c r="X448">
        <v>81</v>
      </c>
      <c r="Y448">
        <v>5</v>
      </c>
      <c r="Z448">
        <v>0.9</v>
      </c>
      <c r="AA448">
        <v>-20</v>
      </c>
      <c r="AE448" t="s">
        <v>76</v>
      </c>
      <c r="AI448">
        <v>41974</v>
      </c>
      <c r="AJ448">
        <v>42158</v>
      </c>
      <c r="AK448" t="s">
        <v>60</v>
      </c>
      <c r="AL448" t="s">
        <v>4689</v>
      </c>
      <c r="AM448">
        <v>2241625</v>
      </c>
    </row>
    <row r="449" spans="1:39" x14ac:dyDescent="0.25">
      <c r="A449" t="s">
        <v>4608</v>
      </c>
      <c r="B449" t="s">
        <v>201</v>
      </c>
      <c r="C449" t="s">
        <v>4687</v>
      </c>
      <c r="D449" t="s">
        <v>4690</v>
      </c>
      <c r="F449" t="s">
        <v>74</v>
      </c>
      <c r="G449" t="s">
        <v>44</v>
      </c>
      <c r="H449" t="s">
        <v>75</v>
      </c>
      <c r="I449" t="s">
        <v>46</v>
      </c>
      <c r="J449" t="s">
        <v>58</v>
      </c>
      <c r="K449">
        <v>5</v>
      </c>
      <c r="L449">
        <v>60</v>
      </c>
      <c r="M449">
        <v>106.7</v>
      </c>
      <c r="N449">
        <v>61</v>
      </c>
      <c r="R449">
        <v>800</v>
      </c>
      <c r="S449">
        <v>9</v>
      </c>
      <c r="T449">
        <v>88.9</v>
      </c>
      <c r="U449" t="s">
        <v>48</v>
      </c>
      <c r="V449">
        <v>25000</v>
      </c>
      <c r="W449">
        <v>2700</v>
      </c>
      <c r="X449">
        <v>82</v>
      </c>
      <c r="Y449">
        <v>7</v>
      </c>
      <c r="Z449">
        <v>0.9</v>
      </c>
      <c r="AA449">
        <v>-20</v>
      </c>
      <c r="AE449" t="s">
        <v>76</v>
      </c>
      <c r="AI449">
        <v>41974</v>
      </c>
      <c r="AJ449">
        <v>42158</v>
      </c>
      <c r="AK449" t="s">
        <v>60</v>
      </c>
      <c r="AL449" t="s">
        <v>4691</v>
      </c>
      <c r="AM449">
        <v>2241626</v>
      </c>
    </row>
    <row r="450" spans="1:39" x14ac:dyDescent="0.25">
      <c r="A450" t="s">
        <v>4608</v>
      </c>
      <c r="B450" t="s">
        <v>201</v>
      </c>
      <c r="C450" t="s">
        <v>4687</v>
      </c>
      <c r="D450" t="s">
        <v>4692</v>
      </c>
      <c r="E450" t="s">
        <v>4693</v>
      </c>
      <c r="F450" t="s">
        <v>74</v>
      </c>
      <c r="G450" t="s">
        <v>44</v>
      </c>
      <c r="H450" t="s">
        <v>75</v>
      </c>
      <c r="I450" t="s">
        <v>46</v>
      </c>
      <c r="J450" t="s">
        <v>58</v>
      </c>
      <c r="K450">
        <v>5</v>
      </c>
      <c r="L450">
        <v>60</v>
      </c>
      <c r="M450">
        <v>106.7</v>
      </c>
      <c r="N450">
        <v>61</v>
      </c>
      <c r="R450">
        <v>800</v>
      </c>
      <c r="S450">
        <v>9</v>
      </c>
      <c r="T450">
        <v>88.9</v>
      </c>
      <c r="U450" t="s">
        <v>48</v>
      </c>
      <c r="V450">
        <v>25000</v>
      </c>
      <c r="W450">
        <v>2700</v>
      </c>
      <c r="X450">
        <v>82</v>
      </c>
      <c r="Y450">
        <v>7</v>
      </c>
      <c r="Z450">
        <v>0.9</v>
      </c>
      <c r="AA450">
        <v>-20</v>
      </c>
      <c r="AE450" t="s">
        <v>76</v>
      </c>
      <c r="AI450">
        <v>41974</v>
      </c>
      <c r="AJ450">
        <v>42045</v>
      </c>
      <c r="AK450" t="s">
        <v>60</v>
      </c>
      <c r="AL450" t="s">
        <v>4694</v>
      </c>
      <c r="AM450">
        <v>2233521</v>
      </c>
    </row>
    <row r="451" spans="1:39" x14ac:dyDescent="0.25">
      <c r="A451" t="s">
        <v>4608</v>
      </c>
      <c r="B451" t="s">
        <v>201</v>
      </c>
      <c r="C451" t="s">
        <v>4687</v>
      </c>
      <c r="D451" t="s">
        <v>4692</v>
      </c>
      <c r="F451" t="s">
        <v>74</v>
      </c>
      <c r="G451" t="s">
        <v>44</v>
      </c>
      <c r="H451" t="s">
        <v>75</v>
      </c>
      <c r="I451" t="s">
        <v>46</v>
      </c>
      <c r="J451" t="s">
        <v>58</v>
      </c>
      <c r="K451">
        <v>5</v>
      </c>
      <c r="L451">
        <v>60</v>
      </c>
      <c r="M451">
        <v>106.7</v>
      </c>
      <c r="N451">
        <v>61</v>
      </c>
      <c r="R451">
        <v>800</v>
      </c>
      <c r="S451">
        <v>9</v>
      </c>
      <c r="T451">
        <v>88.9</v>
      </c>
      <c r="U451" t="s">
        <v>48</v>
      </c>
      <c r="V451">
        <v>25000</v>
      </c>
      <c r="W451">
        <v>2700</v>
      </c>
      <c r="X451">
        <v>82</v>
      </c>
      <c r="Y451">
        <v>7</v>
      </c>
      <c r="Z451">
        <v>0.9</v>
      </c>
      <c r="AA451">
        <v>-20</v>
      </c>
      <c r="AE451" t="s">
        <v>76</v>
      </c>
      <c r="AI451">
        <v>41974</v>
      </c>
      <c r="AJ451">
        <v>42045</v>
      </c>
      <c r="AK451" t="s">
        <v>60</v>
      </c>
      <c r="AL451" t="s">
        <v>4695</v>
      </c>
      <c r="AM451">
        <v>2233523</v>
      </c>
    </row>
    <row r="452" spans="1:39" x14ac:dyDescent="0.25">
      <c r="A452" t="s">
        <v>4608</v>
      </c>
      <c r="B452" t="s">
        <v>201</v>
      </c>
      <c r="C452" t="s">
        <v>4687</v>
      </c>
      <c r="D452" t="s">
        <v>4696</v>
      </c>
      <c r="F452" t="s">
        <v>74</v>
      </c>
      <c r="G452" t="s">
        <v>44</v>
      </c>
      <c r="H452" t="s">
        <v>75</v>
      </c>
      <c r="I452" t="s">
        <v>46</v>
      </c>
      <c r="J452" t="s">
        <v>58</v>
      </c>
      <c r="K452">
        <v>5</v>
      </c>
      <c r="L452">
        <v>40</v>
      </c>
      <c r="M452">
        <v>107.5</v>
      </c>
      <c r="N452">
        <v>60</v>
      </c>
      <c r="R452">
        <v>450</v>
      </c>
      <c r="S452">
        <v>6</v>
      </c>
      <c r="T452">
        <v>75</v>
      </c>
      <c r="U452" t="s">
        <v>48</v>
      </c>
      <c r="V452">
        <v>25000</v>
      </c>
      <c r="W452">
        <v>2700</v>
      </c>
      <c r="X452">
        <v>81</v>
      </c>
      <c r="Y452">
        <v>5</v>
      </c>
      <c r="Z452">
        <v>0.9</v>
      </c>
      <c r="AA452">
        <v>-20</v>
      </c>
      <c r="AE452" t="s">
        <v>76</v>
      </c>
      <c r="AI452">
        <v>41974</v>
      </c>
      <c r="AJ452">
        <v>42046</v>
      </c>
      <c r="AK452" t="s">
        <v>60</v>
      </c>
      <c r="AL452" t="s">
        <v>4697</v>
      </c>
      <c r="AM452">
        <v>2233527</v>
      </c>
    </row>
    <row r="453" spans="1:39" x14ac:dyDescent="0.25">
      <c r="A453" t="s">
        <v>4608</v>
      </c>
      <c r="B453" t="s">
        <v>201</v>
      </c>
      <c r="C453" t="s">
        <v>4687</v>
      </c>
      <c r="D453" t="s">
        <v>4698</v>
      </c>
      <c r="F453" t="s">
        <v>74</v>
      </c>
      <c r="G453" t="s">
        <v>44</v>
      </c>
      <c r="H453" t="s">
        <v>75</v>
      </c>
      <c r="I453" t="s">
        <v>46</v>
      </c>
      <c r="J453" t="s">
        <v>58</v>
      </c>
      <c r="K453">
        <v>5</v>
      </c>
      <c r="L453">
        <v>40</v>
      </c>
      <c r="M453">
        <v>107.5</v>
      </c>
      <c r="N453">
        <v>60</v>
      </c>
      <c r="R453">
        <v>450</v>
      </c>
      <c r="S453">
        <v>6</v>
      </c>
      <c r="T453">
        <v>75</v>
      </c>
      <c r="U453" t="s">
        <v>48</v>
      </c>
      <c r="V453">
        <v>25000</v>
      </c>
      <c r="W453">
        <v>5000</v>
      </c>
      <c r="X453">
        <v>82</v>
      </c>
      <c r="Y453">
        <v>6</v>
      </c>
      <c r="Z453">
        <v>0.9</v>
      </c>
      <c r="AA453">
        <v>-20</v>
      </c>
      <c r="AE453" t="s">
        <v>76</v>
      </c>
      <c r="AI453">
        <v>41974</v>
      </c>
      <c r="AJ453">
        <v>42046</v>
      </c>
      <c r="AK453" t="s">
        <v>60</v>
      </c>
      <c r="AL453" t="s">
        <v>4699</v>
      </c>
      <c r="AM453">
        <v>2233528</v>
      </c>
    </row>
    <row r="454" spans="1:39" x14ac:dyDescent="0.25">
      <c r="A454" t="s">
        <v>4608</v>
      </c>
      <c r="B454" t="s">
        <v>201</v>
      </c>
      <c r="C454" t="s">
        <v>4687</v>
      </c>
      <c r="D454" t="s">
        <v>4700</v>
      </c>
      <c r="F454" t="s">
        <v>74</v>
      </c>
      <c r="G454" t="s">
        <v>44</v>
      </c>
      <c r="H454" t="s">
        <v>75</v>
      </c>
      <c r="I454" t="s">
        <v>46</v>
      </c>
      <c r="J454" t="s">
        <v>58</v>
      </c>
      <c r="K454">
        <v>5</v>
      </c>
      <c r="L454">
        <v>60</v>
      </c>
      <c r="M454">
        <v>106.7</v>
      </c>
      <c r="N454">
        <v>61</v>
      </c>
      <c r="R454">
        <v>800</v>
      </c>
      <c r="S454">
        <v>9</v>
      </c>
      <c r="T454">
        <v>88.9</v>
      </c>
      <c r="U454" t="s">
        <v>48</v>
      </c>
      <c r="V454">
        <v>25000</v>
      </c>
      <c r="W454">
        <v>5000</v>
      </c>
      <c r="X454">
        <v>85</v>
      </c>
      <c r="Y454">
        <v>19</v>
      </c>
      <c r="Z454">
        <v>0.9</v>
      </c>
      <c r="AA454">
        <v>-20</v>
      </c>
      <c r="AE454" t="s">
        <v>76</v>
      </c>
      <c r="AI454">
        <v>41974</v>
      </c>
      <c r="AJ454">
        <v>42045</v>
      </c>
      <c r="AK454" t="s">
        <v>60</v>
      </c>
      <c r="AL454" t="s">
        <v>4701</v>
      </c>
      <c r="AM454">
        <v>2233522</v>
      </c>
    </row>
    <row r="455" spans="1:39" x14ac:dyDescent="0.25">
      <c r="A455" t="s">
        <v>4608</v>
      </c>
      <c r="B455" t="s">
        <v>201</v>
      </c>
      <c r="C455" t="s">
        <v>467</v>
      </c>
      <c r="D455" t="s">
        <v>4702</v>
      </c>
      <c r="F455" t="s">
        <v>74</v>
      </c>
      <c r="G455" t="s">
        <v>44</v>
      </c>
      <c r="H455" t="s">
        <v>75</v>
      </c>
      <c r="I455" t="s">
        <v>46</v>
      </c>
      <c r="J455" t="s">
        <v>58</v>
      </c>
      <c r="K455">
        <v>5</v>
      </c>
      <c r="L455">
        <v>60</v>
      </c>
      <c r="M455">
        <v>105.6</v>
      </c>
      <c r="N455">
        <v>59.3</v>
      </c>
      <c r="R455">
        <v>800</v>
      </c>
      <c r="S455">
        <v>10.5</v>
      </c>
      <c r="T455">
        <v>76.2</v>
      </c>
      <c r="U455" t="s">
        <v>48</v>
      </c>
      <c r="V455">
        <v>25000</v>
      </c>
      <c r="W455">
        <v>2700</v>
      </c>
      <c r="X455">
        <v>82</v>
      </c>
      <c r="Y455">
        <v>7</v>
      </c>
      <c r="Z455">
        <v>0.9</v>
      </c>
      <c r="AA455">
        <v>-20</v>
      </c>
      <c r="AB455" t="s">
        <v>27</v>
      </c>
      <c r="AC455">
        <v>0.2</v>
      </c>
      <c r="AE455" t="s">
        <v>111</v>
      </c>
      <c r="AI455">
        <v>42068</v>
      </c>
      <c r="AJ455">
        <v>42048</v>
      </c>
      <c r="AK455" t="s">
        <v>205</v>
      </c>
      <c r="AL455" t="s">
        <v>4703</v>
      </c>
      <c r="AM455">
        <v>2234753</v>
      </c>
    </row>
    <row r="456" spans="1:39" x14ac:dyDescent="0.25">
      <c r="A456" t="s">
        <v>4608</v>
      </c>
      <c r="B456" t="s">
        <v>201</v>
      </c>
      <c r="C456" t="s">
        <v>467</v>
      </c>
      <c r="D456" t="s">
        <v>4704</v>
      </c>
      <c r="F456" t="s">
        <v>74</v>
      </c>
      <c r="G456" t="s">
        <v>44</v>
      </c>
      <c r="H456" t="s">
        <v>75</v>
      </c>
      <c r="I456" t="s">
        <v>46</v>
      </c>
      <c r="J456" t="s">
        <v>58</v>
      </c>
      <c r="K456">
        <v>5</v>
      </c>
      <c r="L456">
        <v>60</v>
      </c>
      <c r="M456">
        <v>105</v>
      </c>
      <c r="N456">
        <v>60.1</v>
      </c>
      <c r="R456">
        <v>800</v>
      </c>
      <c r="S456">
        <v>10.5</v>
      </c>
      <c r="T456">
        <v>76.2</v>
      </c>
      <c r="U456" t="s">
        <v>48</v>
      </c>
      <c r="V456">
        <v>25000</v>
      </c>
      <c r="W456">
        <v>5000</v>
      </c>
      <c r="X456">
        <v>85</v>
      </c>
      <c r="Y456">
        <v>20</v>
      </c>
      <c r="Z456">
        <v>0.9</v>
      </c>
      <c r="AA456">
        <v>-20</v>
      </c>
      <c r="AB456" t="s">
        <v>27</v>
      </c>
      <c r="AC456">
        <v>0.2</v>
      </c>
      <c r="AE456" t="s">
        <v>111</v>
      </c>
      <c r="AI456">
        <v>42068</v>
      </c>
      <c r="AJ456">
        <v>42048</v>
      </c>
      <c r="AK456" t="s">
        <v>205</v>
      </c>
      <c r="AL456" t="s">
        <v>4705</v>
      </c>
      <c r="AM456">
        <v>2234752</v>
      </c>
    </row>
    <row r="457" spans="1:39" x14ac:dyDescent="0.25">
      <c r="A457" t="s">
        <v>4608</v>
      </c>
      <c r="B457" t="s">
        <v>4706</v>
      </c>
      <c r="C457" t="s">
        <v>4707</v>
      </c>
      <c r="D457" t="s">
        <v>4708</v>
      </c>
      <c r="E457" t="s">
        <v>4709</v>
      </c>
      <c r="F457" t="s">
        <v>74</v>
      </c>
      <c r="G457" t="s">
        <v>44</v>
      </c>
      <c r="H457" t="s">
        <v>75</v>
      </c>
      <c r="I457" t="s">
        <v>46</v>
      </c>
      <c r="J457" t="s">
        <v>58</v>
      </c>
      <c r="K457">
        <v>5</v>
      </c>
      <c r="L457">
        <v>60</v>
      </c>
      <c r="M457">
        <v>110</v>
      </c>
      <c r="N457">
        <v>60</v>
      </c>
      <c r="R457">
        <v>800</v>
      </c>
      <c r="S457">
        <v>10.5</v>
      </c>
      <c r="T457">
        <v>76.2</v>
      </c>
      <c r="U457" t="s">
        <v>48</v>
      </c>
      <c r="V457">
        <v>25000</v>
      </c>
      <c r="W457">
        <v>2700</v>
      </c>
      <c r="X457">
        <v>81</v>
      </c>
      <c r="Y457">
        <v>6</v>
      </c>
      <c r="Z457">
        <v>0.9</v>
      </c>
      <c r="AA457">
        <v>-20</v>
      </c>
      <c r="AB457" t="s">
        <v>27</v>
      </c>
      <c r="AC457">
        <v>0.1</v>
      </c>
      <c r="AE457" t="s">
        <v>76</v>
      </c>
      <c r="AI457">
        <v>41922</v>
      </c>
      <c r="AJ457">
        <v>41933</v>
      </c>
      <c r="AK457" t="s">
        <v>60</v>
      </c>
      <c r="AL457" t="s">
        <v>4710</v>
      </c>
      <c r="AM457">
        <v>2223156</v>
      </c>
    </row>
    <row r="458" spans="1:39" x14ac:dyDescent="0.25">
      <c r="A458" t="s">
        <v>4608</v>
      </c>
      <c r="B458" t="s">
        <v>4706</v>
      </c>
      <c r="C458" t="s">
        <v>289</v>
      </c>
      <c r="D458" t="s">
        <v>4721</v>
      </c>
      <c r="F458" t="s">
        <v>74</v>
      </c>
      <c r="G458" t="s">
        <v>44</v>
      </c>
      <c r="H458" t="s">
        <v>75</v>
      </c>
      <c r="I458" t="s">
        <v>46</v>
      </c>
      <c r="J458" t="s">
        <v>58</v>
      </c>
      <c r="K458">
        <v>5</v>
      </c>
      <c r="L458">
        <v>40</v>
      </c>
      <c r="M458">
        <v>106.5</v>
      </c>
      <c r="N458">
        <v>59.2</v>
      </c>
      <c r="R458">
        <v>450</v>
      </c>
      <c r="S458">
        <v>7.5</v>
      </c>
      <c r="T458">
        <v>76.7</v>
      </c>
      <c r="U458" t="s">
        <v>48</v>
      </c>
      <c r="V458">
        <v>25000</v>
      </c>
      <c r="W458">
        <v>2700</v>
      </c>
      <c r="X458">
        <v>81</v>
      </c>
      <c r="Y458">
        <v>4</v>
      </c>
      <c r="Z458">
        <v>0.9</v>
      </c>
      <c r="AA458">
        <v>-20</v>
      </c>
      <c r="AB458" t="s">
        <v>27</v>
      </c>
      <c r="AC458">
        <v>0.2</v>
      </c>
      <c r="AE458" t="s">
        <v>2119</v>
      </c>
      <c r="AI458">
        <v>41558</v>
      </c>
      <c r="AJ458">
        <v>41893</v>
      </c>
      <c r="AK458" t="s">
        <v>60</v>
      </c>
      <c r="AL458" t="s">
        <v>4722</v>
      </c>
      <c r="AM458">
        <v>2220266</v>
      </c>
    </row>
    <row r="459" spans="1:39" x14ac:dyDescent="0.25">
      <c r="A459" t="s">
        <v>4304</v>
      </c>
      <c r="B459" t="s">
        <v>4305</v>
      </c>
      <c r="C459" t="s">
        <v>58</v>
      </c>
      <c r="D459" t="s">
        <v>4729</v>
      </c>
      <c r="F459" t="s">
        <v>74</v>
      </c>
      <c r="G459" t="s">
        <v>44</v>
      </c>
      <c r="H459" t="s">
        <v>45</v>
      </c>
      <c r="I459" t="s">
        <v>46</v>
      </c>
      <c r="J459" t="s">
        <v>58</v>
      </c>
      <c r="K459">
        <v>5</v>
      </c>
      <c r="L459">
        <v>60</v>
      </c>
      <c r="M459">
        <v>111.9</v>
      </c>
      <c r="N459">
        <v>63.4</v>
      </c>
      <c r="R459">
        <v>800</v>
      </c>
      <c r="S459">
        <v>9</v>
      </c>
      <c r="T459">
        <v>88.9</v>
      </c>
      <c r="U459" t="s">
        <v>48</v>
      </c>
      <c r="V459">
        <v>25000</v>
      </c>
      <c r="W459">
        <v>2700</v>
      </c>
      <c r="X459">
        <v>82</v>
      </c>
      <c r="Y459">
        <v>8</v>
      </c>
      <c r="Z459">
        <v>0.9</v>
      </c>
      <c r="AA459">
        <v>-20</v>
      </c>
      <c r="AB459" t="s">
        <v>27</v>
      </c>
      <c r="AC459">
        <v>0.1</v>
      </c>
      <c r="AE459" t="s">
        <v>138</v>
      </c>
      <c r="AI459">
        <v>42144</v>
      </c>
      <c r="AJ459">
        <v>42144</v>
      </c>
      <c r="AK459" t="s">
        <v>60</v>
      </c>
      <c r="AL459" t="s">
        <v>4730</v>
      </c>
      <c r="AM459">
        <v>2239859</v>
      </c>
    </row>
    <row r="460" spans="1:39" x14ac:dyDescent="0.25">
      <c r="A460" t="s">
        <v>4304</v>
      </c>
      <c r="B460" t="s">
        <v>4305</v>
      </c>
      <c r="C460" t="s">
        <v>58</v>
      </c>
      <c r="D460" t="s">
        <v>4731</v>
      </c>
      <c r="F460" t="s">
        <v>74</v>
      </c>
      <c r="G460" t="s">
        <v>44</v>
      </c>
      <c r="H460" t="s">
        <v>75</v>
      </c>
      <c r="I460" t="s">
        <v>46</v>
      </c>
      <c r="J460" t="s">
        <v>58</v>
      </c>
      <c r="K460">
        <v>5</v>
      </c>
      <c r="L460">
        <v>60</v>
      </c>
      <c r="M460">
        <v>110</v>
      </c>
      <c r="N460">
        <v>63.6</v>
      </c>
      <c r="R460">
        <v>800</v>
      </c>
      <c r="S460">
        <v>9</v>
      </c>
      <c r="T460">
        <v>88.9</v>
      </c>
      <c r="U460" t="s">
        <v>48</v>
      </c>
      <c r="V460">
        <v>25000</v>
      </c>
      <c r="W460">
        <v>3000</v>
      </c>
      <c r="X460">
        <v>83</v>
      </c>
      <c r="Y460">
        <v>8</v>
      </c>
      <c r="Z460">
        <v>0.9</v>
      </c>
      <c r="AA460">
        <v>-20</v>
      </c>
      <c r="AB460" t="s">
        <v>27</v>
      </c>
      <c r="AC460">
        <v>0.1</v>
      </c>
      <c r="AE460" t="s">
        <v>138</v>
      </c>
      <c r="AI460">
        <v>42124</v>
      </c>
      <c r="AJ460">
        <v>42124</v>
      </c>
      <c r="AK460" t="s">
        <v>60</v>
      </c>
      <c r="AL460" t="s">
        <v>4732</v>
      </c>
      <c r="AM460">
        <v>2238485</v>
      </c>
    </row>
    <row r="461" spans="1:39" x14ac:dyDescent="0.25">
      <c r="A461" t="s">
        <v>4304</v>
      </c>
      <c r="B461" t="s">
        <v>4305</v>
      </c>
      <c r="C461" t="s">
        <v>58</v>
      </c>
      <c r="D461" t="s">
        <v>4733</v>
      </c>
      <c r="F461" t="s">
        <v>74</v>
      </c>
      <c r="G461" t="s">
        <v>44</v>
      </c>
      <c r="H461" t="s">
        <v>75</v>
      </c>
      <c r="I461" t="s">
        <v>46</v>
      </c>
      <c r="J461" t="s">
        <v>58</v>
      </c>
      <c r="K461">
        <v>5</v>
      </c>
      <c r="L461">
        <v>60</v>
      </c>
      <c r="M461">
        <v>110.7</v>
      </c>
      <c r="N461">
        <v>59.5</v>
      </c>
      <c r="R461">
        <v>800</v>
      </c>
      <c r="S461">
        <v>9</v>
      </c>
      <c r="T461">
        <v>88.9</v>
      </c>
      <c r="U461" t="s">
        <v>48</v>
      </c>
      <c r="V461">
        <v>25000</v>
      </c>
      <c r="W461">
        <v>3000</v>
      </c>
      <c r="X461">
        <v>82</v>
      </c>
      <c r="Y461">
        <v>4</v>
      </c>
      <c r="Z461">
        <v>0.9</v>
      </c>
      <c r="AA461">
        <v>-20</v>
      </c>
      <c r="AB461" t="s">
        <v>27</v>
      </c>
      <c r="AC461">
        <v>0.1</v>
      </c>
      <c r="AE461" t="s">
        <v>138</v>
      </c>
      <c r="AI461">
        <v>42346</v>
      </c>
      <c r="AJ461">
        <v>42346</v>
      </c>
      <c r="AK461" t="s">
        <v>60</v>
      </c>
      <c r="AL461" t="s">
        <v>4734</v>
      </c>
      <c r="AM461">
        <v>2254736</v>
      </c>
    </row>
    <row r="462" spans="1:39" x14ac:dyDescent="0.25">
      <c r="A462" t="s">
        <v>4304</v>
      </c>
      <c r="B462" t="s">
        <v>4305</v>
      </c>
      <c r="C462" t="s">
        <v>58</v>
      </c>
      <c r="D462" t="s">
        <v>4735</v>
      </c>
      <c r="F462" t="s">
        <v>74</v>
      </c>
      <c r="G462" t="s">
        <v>44</v>
      </c>
      <c r="H462" t="s">
        <v>45</v>
      </c>
      <c r="I462" t="s">
        <v>46</v>
      </c>
      <c r="J462" t="s">
        <v>58</v>
      </c>
      <c r="K462">
        <v>5</v>
      </c>
      <c r="L462">
        <v>60</v>
      </c>
      <c r="M462">
        <v>112.3</v>
      </c>
      <c r="N462">
        <v>64.900000000000006</v>
      </c>
      <c r="R462">
        <v>800</v>
      </c>
      <c r="S462">
        <v>9</v>
      </c>
      <c r="T462">
        <v>88.9</v>
      </c>
      <c r="U462" t="s">
        <v>48</v>
      </c>
      <c r="V462">
        <v>25000</v>
      </c>
      <c r="W462">
        <v>3000</v>
      </c>
      <c r="X462">
        <v>83</v>
      </c>
      <c r="Y462">
        <v>9</v>
      </c>
      <c r="Z462">
        <v>0.9</v>
      </c>
      <c r="AA462">
        <v>-20</v>
      </c>
      <c r="AB462" t="s">
        <v>27</v>
      </c>
      <c r="AC462">
        <v>0.1</v>
      </c>
      <c r="AE462" t="s">
        <v>138</v>
      </c>
      <c r="AI462">
        <v>42142</v>
      </c>
      <c r="AJ462">
        <v>42142</v>
      </c>
      <c r="AK462" t="s">
        <v>60</v>
      </c>
      <c r="AL462" t="s">
        <v>4736</v>
      </c>
      <c r="AM462">
        <v>2239722</v>
      </c>
    </row>
    <row r="463" spans="1:39" x14ac:dyDescent="0.25">
      <c r="A463" t="s">
        <v>4304</v>
      </c>
      <c r="B463" t="s">
        <v>4305</v>
      </c>
      <c r="C463" t="s">
        <v>58</v>
      </c>
      <c r="D463" t="s">
        <v>4737</v>
      </c>
      <c r="F463" t="s">
        <v>74</v>
      </c>
      <c r="G463" t="s">
        <v>44</v>
      </c>
      <c r="H463" t="s">
        <v>75</v>
      </c>
      <c r="I463" t="s">
        <v>46</v>
      </c>
      <c r="J463" t="s">
        <v>58</v>
      </c>
      <c r="K463">
        <v>5</v>
      </c>
      <c r="L463">
        <v>60</v>
      </c>
      <c r="M463">
        <v>110</v>
      </c>
      <c r="N463">
        <v>63.6</v>
      </c>
      <c r="R463">
        <v>800</v>
      </c>
      <c r="S463">
        <v>9</v>
      </c>
      <c r="T463">
        <v>88.9</v>
      </c>
      <c r="U463" t="s">
        <v>48</v>
      </c>
      <c r="V463">
        <v>25000</v>
      </c>
      <c r="W463">
        <v>4000</v>
      </c>
      <c r="X463">
        <v>84</v>
      </c>
      <c r="Y463">
        <v>15</v>
      </c>
      <c r="Z463">
        <v>0.9</v>
      </c>
      <c r="AA463">
        <v>-20</v>
      </c>
      <c r="AB463" t="s">
        <v>27</v>
      </c>
      <c r="AC463">
        <v>0.1</v>
      </c>
      <c r="AE463" t="s">
        <v>138</v>
      </c>
      <c r="AI463">
        <v>42174</v>
      </c>
      <c r="AJ463">
        <v>42174</v>
      </c>
      <c r="AK463" t="s">
        <v>60</v>
      </c>
      <c r="AL463" t="s">
        <v>4738</v>
      </c>
      <c r="AM463">
        <v>2241862</v>
      </c>
    </row>
    <row r="464" spans="1:39" x14ac:dyDescent="0.25">
      <c r="A464" t="s">
        <v>4304</v>
      </c>
      <c r="B464" t="s">
        <v>4305</v>
      </c>
      <c r="C464" t="s">
        <v>58</v>
      </c>
      <c r="D464" t="s">
        <v>4739</v>
      </c>
      <c r="F464" t="s">
        <v>74</v>
      </c>
      <c r="G464" t="s">
        <v>44</v>
      </c>
      <c r="H464" t="s">
        <v>75</v>
      </c>
      <c r="I464" t="s">
        <v>46</v>
      </c>
      <c r="J464" t="s">
        <v>58</v>
      </c>
      <c r="K464">
        <v>5</v>
      </c>
      <c r="L464">
        <v>60</v>
      </c>
      <c r="M464">
        <v>110.7</v>
      </c>
      <c r="N464">
        <v>59.5</v>
      </c>
      <c r="R464">
        <v>900</v>
      </c>
      <c r="S464">
        <v>9</v>
      </c>
      <c r="T464">
        <v>88.9</v>
      </c>
      <c r="U464" t="s">
        <v>48</v>
      </c>
      <c r="V464">
        <v>25000</v>
      </c>
      <c r="W464">
        <v>4000</v>
      </c>
      <c r="X464">
        <v>85</v>
      </c>
      <c r="Y464">
        <v>17</v>
      </c>
      <c r="Z464">
        <v>0.9</v>
      </c>
      <c r="AA464">
        <v>-20</v>
      </c>
      <c r="AB464" t="s">
        <v>27</v>
      </c>
      <c r="AC464">
        <v>0.1</v>
      </c>
      <c r="AE464" t="s">
        <v>138</v>
      </c>
      <c r="AI464">
        <v>42346</v>
      </c>
      <c r="AJ464">
        <v>42303</v>
      </c>
      <c r="AK464" t="s">
        <v>60</v>
      </c>
      <c r="AL464" t="s">
        <v>4740</v>
      </c>
      <c r="AM464">
        <v>2254732</v>
      </c>
    </row>
    <row r="465" spans="1:39" x14ac:dyDescent="0.25">
      <c r="A465" t="s">
        <v>4304</v>
      </c>
      <c r="B465" t="s">
        <v>4305</v>
      </c>
      <c r="C465" t="s">
        <v>58</v>
      </c>
      <c r="D465" t="s">
        <v>4741</v>
      </c>
      <c r="F465" t="s">
        <v>74</v>
      </c>
      <c r="G465" t="s">
        <v>44</v>
      </c>
      <c r="H465" t="s">
        <v>45</v>
      </c>
      <c r="I465" t="s">
        <v>46</v>
      </c>
      <c r="J465" t="s">
        <v>58</v>
      </c>
      <c r="K465">
        <v>5</v>
      </c>
      <c r="L465">
        <v>60</v>
      </c>
      <c r="M465">
        <v>112.3</v>
      </c>
      <c r="N465">
        <v>64.900000000000006</v>
      </c>
      <c r="R465">
        <v>800</v>
      </c>
      <c r="S465">
        <v>9</v>
      </c>
      <c r="T465">
        <v>88.9</v>
      </c>
      <c r="U465" t="s">
        <v>48</v>
      </c>
      <c r="V465">
        <v>25000</v>
      </c>
      <c r="W465">
        <v>4000</v>
      </c>
      <c r="X465">
        <v>84</v>
      </c>
      <c r="Y465">
        <v>15</v>
      </c>
      <c r="Z465">
        <v>0.9</v>
      </c>
      <c r="AA465">
        <v>-20</v>
      </c>
      <c r="AB465" t="s">
        <v>27</v>
      </c>
      <c r="AC465">
        <v>0.1</v>
      </c>
      <c r="AE465" t="s">
        <v>138</v>
      </c>
      <c r="AI465">
        <v>42142</v>
      </c>
      <c r="AJ465">
        <v>42142</v>
      </c>
      <c r="AK465" t="s">
        <v>60</v>
      </c>
      <c r="AL465" t="s">
        <v>4742</v>
      </c>
      <c r="AM465">
        <v>2239723</v>
      </c>
    </row>
    <row r="466" spans="1:39" x14ac:dyDescent="0.25">
      <c r="A466" t="s">
        <v>4304</v>
      </c>
      <c r="B466" t="s">
        <v>4305</v>
      </c>
      <c r="C466" t="s">
        <v>4747</v>
      </c>
      <c r="D466" t="s">
        <v>4748</v>
      </c>
      <c r="F466" t="s">
        <v>74</v>
      </c>
      <c r="G466" t="s">
        <v>44</v>
      </c>
      <c r="H466" t="s">
        <v>75</v>
      </c>
      <c r="I466" t="s">
        <v>46</v>
      </c>
      <c r="J466" t="s">
        <v>58</v>
      </c>
      <c r="K466">
        <v>5</v>
      </c>
      <c r="L466">
        <v>75</v>
      </c>
      <c r="M466">
        <v>112</v>
      </c>
      <c r="N466">
        <v>63.8</v>
      </c>
      <c r="R466">
        <v>1100</v>
      </c>
      <c r="S466">
        <v>11</v>
      </c>
      <c r="T466">
        <v>100</v>
      </c>
      <c r="U466" t="s">
        <v>48</v>
      </c>
      <c r="V466">
        <v>15000</v>
      </c>
      <c r="W466">
        <v>2700</v>
      </c>
      <c r="X466">
        <v>84</v>
      </c>
      <c r="Y466">
        <v>14</v>
      </c>
      <c r="Z466">
        <v>0.9</v>
      </c>
      <c r="AA466">
        <v>-20</v>
      </c>
      <c r="AB466" t="s">
        <v>27</v>
      </c>
      <c r="AC466">
        <v>0.1</v>
      </c>
      <c r="AD466" t="s">
        <v>48</v>
      </c>
      <c r="AE466" t="s">
        <v>470</v>
      </c>
      <c r="AF466" t="s">
        <v>48</v>
      </c>
      <c r="AI466">
        <v>42583</v>
      </c>
      <c r="AJ466">
        <v>42604</v>
      </c>
      <c r="AK466" t="s">
        <v>60</v>
      </c>
      <c r="AL466" t="s">
        <v>4749</v>
      </c>
      <c r="AM466">
        <v>2276270</v>
      </c>
    </row>
    <row r="467" spans="1:39" x14ac:dyDescent="0.25">
      <c r="A467" t="s">
        <v>4304</v>
      </c>
      <c r="B467" t="s">
        <v>4305</v>
      </c>
      <c r="C467" t="s">
        <v>4747</v>
      </c>
      <c r="D467" t="s">
        <v>4750</v>
      </c>
      <c r="F467" t="s">
        <v>74</v>
      </c>
      <c r="G467" t="s">
        <v>44</v>
      </c>
      <c r="H467" t="s">
        <v>75</v>
      </c>
      <c r="I467" t="s">
        <v>46</v>
      </c>
      <c r="J467" t="s">
        <v>58</v>
      </c>
      <c r="K467">
        <v>5</v>
      </c>
      <c r="L467">
        <v>75</v>
      </c>
      <c r="M467">
        <v>112.3</v>
      </c>
      <c r="N467">
        <v>63.8</v>
      </c>
      <c r="R467">
        <v>1100</v>
      </c>
      <c r="S467">
        <v>11</v>
      </c>
      <c r="T467">
        <v>100</v>
      </c>
      <c r="U467" t="s">
        <v>48</v>
      </c>
      <c r="V467">
        <v>15000</v>
      </c>
      <c r="W467">
        <v>3000</v>
      </c>
      <c r="X467">
        <v>84</v>
      </c>
      <c r="Y467">
        <v>11</v>
      </c>
      <c r="Z467">
        <v>0.9</v>
      </c>
      <c r="AA467">
        <v>-20</v>
      </c>
      <c r="AB467" t="s">
        <v>27</v>
      </c>
      <c r="AC467">
        <v>0.1</v>
      </c>
      <c r="AD467" t="s">
        <v>48</v>
      </c>
      <c r="AE467" t="s">
        <v>470</v>
      </c>
      <c r="AF467" t="s">
        <v>48</v>
      </c>
      <c r="AI467">
        <v>42583</v>
      </c>
      <c r="AJ467">
        <v>42604</v>
      </c>
      <c r="AK467" t="s">
        <v>60</v>
      </c>
      <c r="AL467" t="s">
        <v>4751</v>
      </c>
      <c r="AM467">
        <v>2276269</v>
      </c>
    </row>
    <row r="468" spans="1:39" x14ac:dyDescent="0.25">
      <c r="A468" t="s">
        <v>4304</v>
      </c>
      <c r="B468" t="s">
        <v>4305</v>
      </c>
      <c r="C468" t="s">
        <v>4747</v>
      </c>
      <c r="D468" t="s">
        <v>4752</v>
      </c>
      <c r="F468" t="s">
        <v>74</v>
      </c>
      <c r="G468" t="s">
        <v>44</v>
      </c>
      <c r="H468" t="s">
        <v>75</v>
      </c>
      <c r="I468" t="s">
        <v>46</v>
      </c>
      <c r="J468" t="s">
        <v>58</v>
      </c>
      <c r="K468">
        <v>5</v>
      </c>
      <c r="L468">
        <v>75</v>
      </c>
      <c r="M468">
        <v>112</v>
      </c>
      <c r="N468">
        <v>62.6</v>
      </c>
      <c r="R468">
        <v>1100</v>
      </c>
      <c r="S468">
        <v>11</v>
      </c>
      <c r="T468">
        <v>100</v>
      </c>
      <c r="U468" t="s">
        <v>48</v>
      </c>
      <c r="V468">
        <v>15000</v>
      </c>
      <c r="W468">
        <v>4000</v>
      </c>
      <c r="X468">
        <v>84</v>
      </c>
      <c r="Y468">
        <v>18</v>
      </c>
      <c r="Z468">
        <v>1</v>
      </c>
      <c r="AA468">
        <v>-20</v>
      </c>
      <c r="AB468" t="s">
        <v>27</v>
      </c>
      <c r="AC468">
        <v>0.1</v>
      </c>
      <c r="AD468" t="s">
        <v>48</v>
      </c>
      <c r="AE468" t="s">
        <v>470</v>
      </c>
      <c r="AF468" t="s">
        <v>48</v>
      </c>
      <c r="AI468">
        <v>42583</v>
      </c>
      <c r="AJ468">
        <v>42604</v>
      </c>
      <c r="AK468" t="s">
        <v>60</v>
      </c>
      <c r="AL468" t="s">
        <v>4753</v>
      </c>
      <c r="AM468">
        <v>2276271</v>
      </c>
    </row>
    <row r="469" spans="1:39" x14ac:dyDescent="0.25">
      <c r="A469" t="s">
        <v>4304</v>
      </c>
      <c r="B469" t="s">
        <v>4305</v>
      </c>
      <c r="C469" t="s">
        <v>4747</v>
      </c>
      <c r="D469" t="s">
        <v>4754</v>
      </c>
      <c r="F469" t="s">
        <v>74</v>
      </c>
      <c r="G469" t="s">
        <v>44</v>
      </c>
      <c r="H469" t="s">
        <v>75</v>
      </c>
      <c r="I469" t="s">
        <v>46</v>
      </c>
      <c r="J469" t="s">
        <v>58</v>
      </c>
      <c r="K469">
        <v>5</v>
      </c>
      <c r="L469">
        <v>40</v>
      </c>
      <c r="M469">
        <v>109.5</v>
      </c>
      <c r="N469">
        <v>59.8</v>
      </c>
      <c r="R469">
        <v>480</v>
      </c>
      <c r="S469">
        <v>6</v>
      </c>
      <c r="T469">
        <v>80</v>
      </c>
      <c r="U469" t="s">
        <v>48</v>
      </c>
      <c r="V469">
        <v>15000</v>
      </c>
      <c r="W469">
        <v>2700</v>
      </c>
      <c r="X469">
        <v>83</v>
      </c>
      <c r="Y469">
        <v>12</v>
      </c>
      <c r="Z469">
        <v>0.9</v>
      </c>
      <c r="AA469">
        <v>-20</v>
      </c>
      <c r="AB469" t="s">
        <v>27</v>
      </c>
      <c r="AC469">
        <v>0.1</v>
      </c>
      <c r="AD469" t="s">
        <v>48</v>
      </c>
      <c r="AE469" t="s">
        <v>470</v>
      </c>
      <c r="AF469" t="s">
        <v>48</v>
      </c>
      <c r="AI469">
        <v>42583</v>
      </c>
      <c r="AJ469">
        <v>42604</v>
      </c>
      <c r="AK469" t="s">
        <v>60</v>
      </c>
      <c r="AL469" t="s">
        <v>4755</v>
      </c>
      <c r="AM469">
        <v>2276274</v>
      </c>
    </row>
    <row r="470" spans="1:39" x14ac:dyDescent="0.25">
      <c r="A470" t="s">
        <v>4304</v>
      </c>
      <c r="B470" t="s">
        <v>4305</v>
      </c>
      <c r="C470" t="s">
        <v>4747</v>
      </c>
      <c r="D470" t="s">
        <v>4756</v>
      </c>
      <c r="F470" t="s">
        <v>74</v>
      </c>
      <c r="G470" t="s">
        <v>44</v>
      </c>
      <c r="H470" t="s">
        <v>75</v>
      </c>
      <c r="I470" t="s">
        <v>46</v>
      </c>
      <c r="J470" t="s">
        <v>58</v>
      </c>
      <c r="K470">
        <v>5</v>
      </c>
      <c r="L470">
        <v>40</v>
      </c>
      <c r="M470">
        <v>111</v>
      </c>
      <c r="N470">
        <v>60</v>
      </c>
      <c r="R470">
        <v>480</v>
      </c>
      <c r="S470">
        <v>6</v>
      </c>
      <c r="T470">
        <v>80</v>
      </c>
      <c r="U470" t="s">
        <v>48</v>
      </c>
      <c r="V470">
        <v>15000</v>
      </c>
      <c r="W470">
        <v>3000</v>
      </c>
      <c r="X470">
        <v>83</v>
      </c>
      <c r="Y470">
        <v>9</v>
      </c>
      <c r="Z470">
        <v>0.9</v>
      </c>
      <c r="AA470">
        <v>-20</v>
      </c>
      <c r="AB470" t="s">
        <v>27</v>
      </c>
      <c r="AC470">
        <v>0.1</v>
      </c>
      <c r="AD470" t="s">
        <v>48</v>
      </c>
      <c r="AE470" t="s">
        <v>470</v>
      </c>
      <c r="AF470" t="s">
        <v>48</v>
      </c>
      <c r="AI470">
        <v>42583</v>
      </c>
      <c r="AJ470">
        <v>42604</v>
      </c>
      <c r="AK470" t="s">
        <v>60</v>
      </c>
      <c r="AL470" t="s">
        <v>4757</v>
      </c>
      <c r="AM470">
        <v>2276272</v>
      </c>
    </row>
    <row r="471" spans="1:39" x14ac:dyDescent="0.25">
      <c r="A471" t="s">
        <v>4304</v>
      </c>
      <c r="B471" t="s">
        <v>4305</v>
      </c>
      <c r="C471" t="s">
        <v>4747</v>
      </c>
      <c r="D471" t="s">
        <v>4758</v>
      </c>
      <c r="F471" t="s">
        <v>74</v>
      </c>
      <c r="G471" t="s">
        <v>44</v>
      </c>
      <c r="H471" t="s">
        <v>75</v>
      </c>
      <c r="I471" t="s">
        <v>46</v>
      </c>
      <c r="J471" t="s">
        <v>58</v>
      </c>
      <c r="K471">
        <v>5</v>
      </c>
      <c r="L471">
        <v>40</v>
      </c>
      <c r="M471">
        <v>107.9</v>
      </c>
      <c r="N471">
        <v>59.9</v>
      </c>
      <c r="R471">
        <v>480</v>
      </c>
      <c r="S471">
        <v>6</v>
      </c>
      <c r="T471">
        <v>80</v>
      </c>
      <c r="U471" t="s">
        <v>48</v>
      </c>
      <c r="V471">
        <v>15000</v>
      </c>
      <c r="W471">
        <v>4000</v>
      </c>
      <c r="X471">
        <v>83</v>
      </c>
      <c r="Y471">
        <v>14</v>
      </c>
      <c r="Z471">
        <v>0.9</v>
      </c>
      <c r="AA471">
        <v>-20</v>
      </c>
      <c r="AB471" t="s">
        <v>27</v>
      </c>
      <c r="AC471">
        <v>0.1</v>
      </c>
      <c r="AD471" t="s">
        <v>48</v>
      </c>
      <c r="AE471" t="s">
        <v>470</v>
      </c>
      <c r="AF471" t="s">
        <v>48</v>
      </c>
      <c r="AI471">
        <v>42583</v>
      </c>
      <c r="AJ471">
        <v>42604</v>
      </c>
      <c r="AK471" t="s">
        <v>60</v>
      </c>
      <c r="AL471" t="s">
        <v>4759</v>
      </c>
      <c r="AM471">
        <v>2276273</v>
      </c>
    </row>
    <row r="472" spans="1:39" x14ac:dyDescent="0.25">
      <c r="A472" t="s">
        <v>4304</v>
      </c>
      <c r="B472" t="s">
        <v>4305</v>
      </c>
      <c r="C472" t="s">
        <v>4747</v>
      </c>
      <c r="D472" t="s">
        <v>4760</v>
      </c>
      <c r="F472" t="s">
        <v>74</v>
      </c>
      <c r="G472" t="s">
        <v>44</v>
      </c>
      <c r="H472" t="s">
        <v>75</v>
      </c>
      <c r="I472" t="s">
        <v>46</v>
      </c>
      <c r="J472" t="s">
        <v>58</v>
      </c>
      <c r="K472">
        <v>5</v>
      </c>
      <c r="L472">
        <v>60</v>
      </c>
      <c r="M472">
        <v>112.1</v>
      </c>
      <c r="N472">
        <v>59.8</v>
      </c>
      <c r="R472">
        <v>800</v>
      </c>
      <c r="S472">
        <v>9</v>
      </c>
      <c r="T472">
        <v>88.9</v>
      </c>
      <c r="U472" t="s">
        <v>48</v>
      </c>
      <c r="V472">
        <v>25000</v>
      </c>
      <c r="W472">
        <v>2700</v>
      </c>
      <c r="X472">
        <v>84</v>
      </c>
      <c r="Y472">
        <v>14</v>
      </c>
      <c r="Z472">
        <v>0.9</v>
      </c>
      <c r="AA472">
        <v>-20</v>
      </c>
      <c r="AB472" t="s">
        <v>27</v>
      </c>
      <c r="AC472">
        <v>0.1</v>
      </c>
      <c r="AD472" t="s">
        <v>141</v>
      </c>
      <c r="AE472" t="s">
        <v>348</v>
      </c>
      <c r="AF472" t="s">
        <v>48</v>
      </c>
      <c r="AI472">
        <v>42583</v>
      </c>
      <c r="AJ472">
        <v>42604</v>
      </c>
      <c r="AK472" t="s">
        <v>60</v>
      </c>
      <c r="AL472" t="s">
        <v>4761</v>
      </c>
      <c r="AM472">
        <v>2276277</v>
      </c>
    </row>
    <row r="473" spans="1:39" x14ac:dyDescent="0.25">
      <c r="A473" t="s">
        <v>4304</v>
      </c>
      <c r="B473" t="s">
        <v>4305</v>
      </c>
      <c r="C473" t="s">
        <v>4747</v>
      </c>
      <c r="D473" t="s">
        <v>4762</v>
      </c>
      <c r="F473" t="s">
        <v>74</v>
      </c>
      <c r="G473" t="s">
        <v>44</v>
      </c>
      <c r="H473" t="s">
        <v>75</v>
      </c>
      <c r="I473" t="s">
        <v>46</v>
      </c>
      <c r="J473" t="s">
        <v>58</v>
      </c>
      <c r="K473">
        <v>5</v>
      </c>
      <c r="L473">
        <v>60</v>
      </c>
      <c r="M473">
        <v>112.4</v>
      </c>
      <c r="N473">
        <v>59.7</v>
      </c>
      <c r="R473">
        <v>800</v>
      </c>
      <c r="S473">
        <v>9</v>
      </c>
      <c r="T473">
        <v>88.9</v>
      </c>
      <c r="U473" t="s">
        <v>48</v>
      </c>
      <c r="V473">
        <v>15000</v>
      </c>
      <c r="W473">
        <v>2700</v>
      </c>
      <c r="X473">
        <v>84</v>
      </c>
      <c r="Y473">
        <v>13</v>
      </c>
      <c r="Z473">
        <v>0.9</v>
      </c>
      <c r="AA473">
        <v>-20</v>
      </c>
      <c r="AB473" t="s">
        <v>27</v>
      </c>
      <c r="AC473">
        <v>0.1</v>
      </c>
      <c r="AD473" t="s">
        <v>48</v>
      </c>
      <c r="AE473" t="s">
        <v>470</v>
      </c>
      <c r="AF473" t="s">
        <v>48</v>
      </c>
      <c r="AI473">
        <v>42583</v>
      </c>
      <c r="AJ473">
        <v>42604</v>
      </c>
      <c r="AK473" t="s">
        <v>60</v>
      </c>
      <c r="AL473" t="s">
        <v>4763</v>
      </c>
      <c r="AM473">
        <v>2276279</v>
      </c>
    </row>
    <row r="474" spans="1:39" x14ac:dyDescent="0.25">
      <c r="A474" t="s">
        <v>4304</v>
      </c>
      <c r="B474" t="s">
        <v>4305</v>
      </c>
      <c r="C474" t="s">
        <v>4747</v>
      </c>
      <c r="D474" t="s">
        <v>4764</v>
      </c>
      <c r="F474" t="s">
        <v>74</v>
      </c>
      <c r="G474" t="s">
        <v>44</v>
      </c>
      <c r="H474" t="s">
        <v>75</v>
      </c>
      <c r="I474" t="s">
        <v>46</v>
      </c>
      <c r="J474" t="s">
        <v>58</v>
      </c>
      <c r="K474">
        <v>5</v>
      </c>
      <c r="L474">
        <v>60</v>
      </c>
      <c r="M474">
        <v>112</v>
      </c>
      <c r="N474">
        <v>60</v>
      </c>
      <c r="R474">
        <v>800</v>
      </c>
      <c r="S474">
        <v>9</v>
      </c>
      <c r="T474">
        <v>88.9</v>
      </c>
      <c r="U474" t="s">
        <v>48</v>
      </c>
      <c r="V474">
        <v>25000</v>
      </c>
      <c r="W474">
        <v>3000</v>
      </c>
      <c r="X474">
        <v>83</v>
      </c>
      <c r="Y474">
        <v>10</v>
      </c>
      <c r="Z474">
        <v>0.9</v>
      </c>
      <c r="AA474">
        <v>-20</v>
      </c>
      <c r="AB474" t="s">
        <v>27</v>
      </c>
      <c r="AC474">
        <v>0.1</v>
      </c>
      <c r="AD474" t="s">
        <v>141</v>
      </c>
      <c r="AE474" t="s">
        <v>348</v>
      </c>
      <c r="AF474" t="s">
        <v>48</v>
      </c>
      <c r="AI474">
        <v>42583</v>
      </c>
      <c r="AJ474">
        <v>42604</v>
      </c>
      <c r="AK474" t="s">
        <v>60</v>
      </c>
      <c r="AL474" t="s">
        <v>4765</v>
      </c>
      <c r="AM474">
        <v>2276275</v>
      </c>
    </row>
    <row r="475" spans="1:39" x14ac:dyDescent="0.25">
      <c r="A475" t="s">
        <v>4304</v>
      </c>
      <c r="B475" t="s">
        <v>4305</v>
      </c>
      <c r="C475" t="s">
        <v>4747</v>
      </c>
      <c r="D475" t="s">
        <v>4766</v>
      </c>
      <c r="F475" t="s">
        <v>74</v>
      </c>
      <c r="G475" t="s">
        <v>44</v>
      </c>
      <c r="H475" t="s">
        <v>75</v>
      </c>
      <c r="I475" t="s">
        <v>46</v>
      </c>
      <c r="J475" t="s">
        <v>58</v>
      </c>
      <c r="K475">
        <v>5</v>
      </c>
      <c r="L475">
        <v>60</v>
      </c>
      <c r="M475">
        <v>112.5</v>
      </c>
      <c r="N475">
        <v>59.9</v>
      </c>
      <c r="R475">
        <v>800</v>
      </c>
      <c r="S475">
        <v>9</v>
      </c>
      <c r="T475">
        <v>88.9</v>
      </c>
      <c r="U475" t="s">
        <v>48</v>
      </c>
      <c r="V475">
        <v>15000</v>
      </c>
      <c r="W475">
        <v>3000</v>
      </c>
      <c r="X475">
        <v>83</v>
      </c>
      <c r="Y475">
        <v>10</v>
      </c>
      <c r="Z475">
        <v>0.9</v>
      </c>
      <c r="AA475">
        <v>-20</v>
      </c>
      <c r="AB475" t="s">
        <v>27</v>
      </c>
      <c r="AC475">
        <v>0.1</v>
      </c>
      <c r="AD475" t="s">
        <v>48</v>
      </c>
      <c r="AE475" t="s">
        <v>470</v>
      </c>
      <c r="AF475" t="s">
        <v>48</v>
      </c>
      <c r="AI475">
        <v>42583</v>
      </c>
      <c r="AJ475">
        <v>42604</v>
      </c>
      <c r="AK475" t="s">
        <v>60</v>
      </c>
      <c r="AL475" t="s">
        <v>4767</v>
      </c>
      <c r="AM475">
        <v>2276278</v>
      </c>
    </row>
    <row r="476" spans="1:39" x14ac:dyDescent="0.25">
      <c r="A476" t="s">
        <v>4304</v>
      </c>
      <c r="B476" t="s">
        <v>4305</v>
      </c>
      <c r="C476" t="s">
        <v>4747</v>
      </c>
      <c r="D476" t="s">
        <v>4768</v>
      </c>
      <c r="F476" t="s">
        <v>74</v>
      </c>
      <c r="G476" t="s">
        <v>44</v>
      </c>
      <c r="H476" t="s">
        <v>75</v>
      </c>
      <c r="I476" t="s">
        <v>46</v>
      </c>
      <c r="J476" t="s">
        <v>58</v>
      </c>
      <c r="K476">
        <v>5</v>
      </c>
      <c r="L476">
        <v>60</v>
      </c>
      <c r="M476">
        <v>112.1</v>
      </c>
      <c r="N476">
        <v>60</v>
      </c>
      <c r="R476">
        <v>800</v>
      </c>
      <c r="S476">
        <v>9</v>
      </c>
      <c r="T476">
        <v>88.9</v>
      </c>
      <c r="U476" t="s">
        <v>48</v>
      </c>
      <c r="V476">
        <v>25000</v>
      </c>
      <c r="W476">
        <v>4000</v>
      </c>
      <c r="X476">
        <v>84</v>
      </c>
      <c r="Y476">
        <v>15</v>
      </c>
      <c r="Z476">
        <v>0.9</v>
      </c>
      <c r="AA476">
        <v>-20</v>
      </c>
      <c r="AB476" t="s">
        <v>27</v>
      </c>
      <c r="AC476">
        <v>0.1</v>
      </c>
      <c r="AD476" t="s">
        <v>141</v>
      </c>
      <c r="AE476" t="s">
        <v>348</v>
      </c>
      <c r="AF476" t="s">
        <v>48</v>
      </c>
      <c r="AI476">
        <v>42583</v>
      </c>
      <c r="AJ476">
        <v>42604</v>
      </c>
      <c r="AK476" t="s">
        <v>60</v>
      </c>
      <c r="AL476" t="s">
        <v>4769</v>
      </c>
      <c r="AM476">
        <v>2276276</v>
      </c>
    </row>
    <row r="477" spans="1:39" x14ac:dyDescent="0.25">
      <c r="A477" t="s">
        <v>4304</v>
      </c>
      <c r="B477" t="s">
        <v>4305</v>
      </c>
      <c r="C477" t="s">
        <v>4747</v>
      </c>
      <c r="D477" t="s">
        <v>4770</v>
      </c>
      <c r="F477" t="s">
        <v>74</v>
      </c>
      <c r="G477" t="s">
        <v>44</v>
      </c>
      <c r="H477" t="s">
        <v>75</v>
      </c>
      <c r="I477" t="s">
        <v>46</v>
      </c>
      <c r="J477" t="s">
        <v>58</v>
      </c>
      <c r="K477">
        <v>5</v>
      </c>
      <c r="L477">
        <v>60</v>
      </c>
      <c r="M477">
        <v>112.1</v>
      </c>
      <c r="N477">
        <v>60</v>
      </c>
      <c r="R477">
        <v>800</v>
      </c>
      <c r="S477">
        <v>9</v>
      </c>
      <c r="T477">
        <v>88.9</v>
      </c>
      <c r="U477" t="s">
        <v>48</v>
      </c>
      <c r="V477">
        <v>15000</v>
      </c>
      <c r="W477">
        <v>4000</v>
      </c>
      <c r="X477">
        <v>84</v>
      </c>
      <c r="Y477">
        <v>14</v>
      </c>
      <c r="Z477">
        <v>0.9</v>
      </c>
      <c r="AA477">
        <v>-20</v>
      </c>
      <c r="AB477" t="s">
        <v>27</v>
      </c>
      <c r="AC477">
        <v>0.1</v>
      </c>
      <c r="AD477" t="s">
        <v>48</v>
      </c>
      <c r="AE477" t="s">
        <v>470</v>
      </c>
      <c r="AF477" t="s">
        <v>48</v>
      </c>
      <c r="AI477">
        <v>42583</v>
      </c>
      <c r="AJ477">
        <v>42604</v>
      </c>
      <c r="AK477" t="s">
        <v>60</v>
      </c>
      <c r="AL477" t="s">
        <v>4771</v>
      </c>
      <c r="AM477">
        <v>2276280</v>
      </c>
    </row>
    <row r="478" spans="1:39" x14ac:dyDescent="0.25">
      <c r="A478" t="s">
        <v>4304</v>
      </c>
      <c r="B478" t="s">
        <v>4305</v>
      </c>
      <c r="C478" t="s">
        <v>4772</v>
      </c>
      <c r="D478" t="s">
        <v>4773</v>
      </c>
      <c r="F478" t="s">
        <v>163</v>
      </c>
      <c r="G478" t="s">
        <v>44</v>
      </c>
      <c r="H478" t="s">
        <v>75</v>
      </c>
      <c r="I478" t="s">
        <v>46</v>
      </c>
      <c r="J478" t="s">
        <v>58</v>
      </c>
      <c r="K478">
        <v>5</v>
      </c>
      <c r="L478">
        <v>100</v>
      </c>
      <c r="M478">
        <v>134.6</v>
      </c>
      <c r="N478">
        <v>71.7</v>
      </c>
      <c r="R478">
        <v>1600</v>
      </c>
      <c r="S478">
        <v>15</v>
      </c>
      <c r="T478">
        <v>106.7</v>
      </c>
      <c r="U478" t="s">
        <v>48</v>
      </c>
      <c r="V478">
        <v>15000</v>
      </c>
      <c r="W478">
        <v>2700</v>
      </c>
      <c r="X478">
        <v>84</v>
      </c>
      <c r="Y478">
        <v>14</v>
      </c>
      <c r="Z478">
        <v>0.9</v>
      </c>
      <c r="AA478">
        <v>-20</v>
      </c>
      <c r="AB478" t="s">
        <v>27</v>
      </c>
      <c r="AC478">
        <v>0.1</v>
      </c>
      <c r="AD478" t="s">
        <v>48</v>
      </c>
      <c r="AE478" t="s">
        <v>470</v>
      </c>
      <c r="AF478" t="s">
        <v>48</v>
      </c>
      <c r="AI478">
        <v>42583</v>
      </c>
      <c r="AJ478">
        <v>42600</v>
      </c>
      <c r="AK478" t="s">
        <v>60</v>
      </c>
      <c r="AL478" t="s">
        <v>4774</v>
      </c>
      <c r="AM478">
        <v>2276102</v>
      </c>
    </row>
    <row r="479" spans="1:39" x14ac:dyDescent="0.25">
      <c r="A479" t="s">
        <v>4304</v>
      </c>
      <c r="B479" t="s">
        <v>4305</v>
      </c>
      <c r="C479" t="s">
        <v>4772</v>
      </c>
      <c r="D479" t="s">
        <v>4775</v>
      </c>
      <c r="F479" t="s">
        <v>163</v>
      </c>
      <c r="G479" t="s">
        <v>44</v>
      </c>
      <c r="H479" t="s">
        <v>75</v>
      </c>
      <c r="I479" t="s">
        <v>46</v>
      </c>
      <c r="J479" t="s">
        <v>58</v>
      </c>
      <c r="K479">
        <v>5</v>
      </c>
      <c r="L479">
        <v>100</v>
      </c>
      <c r="M479">
        <v>134.1</v>
      </c>
      <c r="N479">
        <v>71.7</v>
      </c>
      <c r="R479">
        <v>1600</v>
      </c>
      <c r="S479">
        <v>15</v>
      </c>
      <c r="T479">
        <v>106.7</v>
      </c>
      <c r="U479" t="s">
        <v>48</v>
      </c>
      <c r="V479">
        <v>15000</v>
      </c>
      <c r="W479">
        <v>3000</v>
      </c>
      <c r="X479">
        <v>83</v>
      </c>
      <c r="Y479">
        <v>10</v>
      </c>
      <c r="Z479">
        <v>0.9</v>
      </c>
      <c r="AA479">
        <v>-20</v>
      </c>
      <c r="AB479" t="s">
        <v>27</v>
      </c>
      <c r="AC479">
        <v>0.1</v>
      </c>
      <c r="AD479" t="s">
        <v>48</v>
      </c>
      <c r="AE479" t="s">
        <v>470</v>
      </c>
      <c r="AF479" t="s">
        <v>48</v>
      </c>
      <c r="AI479">
        <v>42583</v>
      </c>
      <c r="AJ479">
        <v>42600</v>
      </c>
      <c r="AK479" t="s">
        <v>60</v>
      </c>
      <c r="AL479" t="s">
        <v>4776</v>
      </c>
      <c r="AM479">
        <v>2276100</v>
      </c>
    </row>
    <row r="480" spans="1:39" x14ac:dyDescent="0.25">
      <c r="A480" t="s">
        <v>4304</v>
      </c>
      <c r="B480" t="s">
        <v>4305</v>
      </c>
      <c r="C480" t="s">
        <v>4772</v>
      </c>
      <c r="D480" t="s">
        <v>4777</v>
      </c>
      <c r="F480" t="s">
        <v>163</v>
      </c>
      <c r="G480" t="s">
        <v>44</v>
      </c>
      <c r="H480" t="s">
        <v>75</v>
      </c>
      <c r="I480" t="s">
        <v>46</v>
      </c>
      <c r="J480" t="s">
        <v>58</v>
      </c>
      <c r="K480">
        <v>5</v>
      </c>
      <c r="L480">
        <v>100</v>
      </c>
      <c r="M480">
        <v>134</v>
      </c>
      <c r="N480">
        <v>71</v>
      </c>
      <c r="R480">
        <v>1600</v>
      </c>
      <c r="S480">
        <v>15</v>
      </c>
      <c r="T480">
        <v>106.7</v>
      </c>
      <c r="U480" t="s">
        <v>48</v>
      </c>
      <c r="V480">
        <v>15000</v>
      </c>
      <c r="W480">
        <v>4000</v>
      </c>
      <c r="X480">
        <v>84</v>
      </c>
      <c r="Y480">
        <v>16</v>
      </c>
      <c r="Z480">
        <v>0.9</v>
      </c>
      <c r="AA480">
        <v>-20</v>
      </c>
      <c r="AB480" t="s">
        <v>27</v>
      </c>
      <c r="AC480">
        <v>0.1</v>
      </c>
      <c r="AD480" t="s">
        <v>48</v>
      </c>
      <c r="AE480" t="s">
        <v>470</v>
      </c>
      <c r="AF480" t="s">
        <v>48</v>
      </c>
      <c r="AI480">
        <v>42583</v>
      </c>
      <c r="AJ480">
        <v>42600</v>
      </c>
      <c r="AK480" t="s">
        <v>60</v>
      </c>
      <c r="AL480" t="s">
        <v>4778</v>
      </c>
      <c r="AM480">
        <v>2276103</v>
      </c>
    </row>
    <row r="481" spans="1:39" x14ac:dyDescent="0.25">
      <c r="A481" t="s">
        <v>4304</v>
      </c>
      <c r="B481" t="s">
        <v>4305</v>
      </c>
      <c r="C481" t="s">
        <v>4772</v>
      </c>
      <c r="D481" t="s">
        <v>4779</v>
      </c>
      <c r="F481" t="s">
        <v>163</v>
      </c>
      <c r="G481" t="s">
        <v>44</v>
      </c>
      <c r="H481" t="s">
        <v>75</v>
      </c>
      <c r="I481" t="s">
        <v>46</v>
      </c>
      <c r="J481" t="s">
        <v>58</v>
      </c>
      <c r="K481">
        <v>5</v>
      </c>
      <c r="L481">
        <v>100</v>
      </c>
      <c r="M481">
        <v>134.5</v>
      </c>
      <c r="N481">
        <v>72</v>
      </c>
      <c r="R481">
        <v>1600</v>
      </c>
      <c r="S481">
        <v>15</v>
      </c>
      <c r="T481">
        <v>106.7</v>
      </c>
      <c r="U481" t="s">
        <v>48</v>
      </c>
      <c r="V481">
        <v>15000</v>
      </c>
      <c r="W481">
        <v>5000</v>
      </c>
      <c r="X481">
        <v>85</v>
      </c>
      <c r="Y481">
        <v>23</v>
      </c>
      <c r="Z481">
        <v>0.9</v>
      </c>
      <c r="AA481">
        <v>-20</v>
      </c>
      <c r="AB481" t="s">
        <v>27</v>
      </c>
      <c r="AC481">
        <v>0.1</v>
      </c>
      <c r="AD481" t="s">
        <v>48</v>
      </c>
      <c r="AE481" t="s">
        <v>470</v>
      </c>
      <c r="AF481" t="s">
        <v>48</v>
      </c>
      <c r="AI481">
        <v>42583</v>
      </c>
      <c r="AJ481">
        <v>42600</v>
      </c>
      <c r="AK481" t="s">
        <v>60</v>
      </c>
      <c r="AL481" t="s">
        <v>4780</v>
      </c>
      <c r="AM481">
        <v>2276101</v>
      </c>
    </row>
    <row r="482" spans="1:39" x14ac:dyDescent="0.25">
      <c r="A482" t="s">
        <v>4304</v>
      </c>
      <c r="B482" t="s">
        <v>4835</v>
      </c>
      <c r="C482" t="s">
        <v>58</v>
      </c>
      <c r="D482" t="s">
        <v>4836</v>
      </c>
      <c r="F482" t="s">
        <v>74</v>
      </c>
      <c r="G482" t="s">
        <v>44</v>
      </c>
      <c r="H482" t="s">
        <v>75</v>
      </c>
      <c r="I482" t="s">
        <v>46</v>
      </c>
      <c r="J482" t="s">
        <v>58</v>
      </c>
      <c r="K482">
        <v>5</v>
      </c>
      <c r="L482">
        <v>60</v>
      </c>
      <c r="M482">
        <v>112.2</v>
      </c>
      <c r="N482">
        <v>63.5</v>
      </c>
      <c r="R482">
        <v>800</v>
      </c>
      <c r="S482">
        <v>9</v>
      </c>
      <c r="T482">
        <v>88.9</v>
      </c>
      <c r="U482" t="s">
        <v>48</v>
      </c>
      <c r="V482">
        <v>25000</v>
      </c>
      <c r="W482">
        <v>2700</v>
      </c>
      <c r="X482">
        <v>82</v>
      </c>
      <c r="Y482">
        <v>7</v>
      </c>
      <c r="Z482">
        <v>0.9</v>
      </c>
      <c r="AA482">
        <v>-20</v>
      </c>
      <c r="AB482" t="s">
        <v>27</v>
      </c>
      <c r="AC482">
        <v>0.1</v>
      </c>
      <c r="AE482" t="s">
        <v>172</v>
      </c>
      <c r="AI482">
        <v>42300</v>
      </c>
      <c r="AJ482">
        <v>42300</v>
      </c>
      <c r="AK482" t="s">
        <v>60</v>
      </c>
      <c r="AL482" t="s">
        <v>4837</v>
      </c>
      <c r="AM482">
        <v>2251160</v>
      </c>
    </row>
    <row r="483" spans="1:39" x14ac:dyDescent="0.25">
      <c r="A483" t="s">
        <v>4304</v>
      </c>
      <c r="B483" t="s">
        <v>4838</v>
      </c>
      <c r="C483" t="s">
        <v>58</v>
      </c>
      <c r="D483" t="s">
        <v>4843</v>
      </c>
      <c r="F483" t="s">
        <v>4844</v>
      </c>
      <c r="G483" t="s">
        <v>44</v>
      </c>
      <c r="H483" t="s">
        <v>75</v>
      </c>
      <c r="I483" t="s">
        <v>46</v>
      </c>
      <c r="J483" t="s">
        <v>58</v>
      </c>
      <c r="K483">
        <v>5</v>
      </c>
      <c r="L483">
        <v>100</v>
      </c>
      <c r="M483">
        <v>131.69999999999999</v>
      </c>
      <c r="N483">
        <v>69.8</v>
      </c>
      <c r="R483">
        <v>1600</v>
      </c>
      <c r="S483">
        <v>15</v>
      </c>
      <c r="T483">
        <v>106.7</v>
      </c>
      <c r="U483" t="s">
        <v>48</v>
      </c>
      <c r="V483">
        <v>25000</v>
      </c>
      <c r="W483">
        <v>5000</v>
      </c>
      <c r="X483">
        <v>84</v>
      </c>
      <c r="Y483">
        <v>16</v>
      </c>
      <c r="Z483">
        <v>0.9</v>
      </c>
      <c r="AA483">
        <v>-20</v>
      </c>
      <c r="AB483" t="s">
        <v>27</v>
      </c>
      <c r="AC483">
        <v>0.1</v>
      </c>
      <c r="AE483" t="s">
        <v>138</v>
      </c>
      <c r="AI483">
        <v>42303</v>
      </c>
      <c r="AJ483">
        <v>42303</v>
      </c>
      <c r="AK483" t="s">
        <v>60</v>
      </c>
      <c r="AL483" t="s">
        <v>4845</v>
      </c>
      <c r="AM483">
        <v>2251233</v>
      </c>
    </row>
    <row r="484" spans="1:39" x14ac:dyDescent="0.25">
      <c r="A484" t="s">
        <v>4304</v>
      </c>
      <c r="B484" t="s">
        <v>4838</v>
      </c>
      <c r="C484" t="s">
        <v>58</v>
      </c>
      <c r="D484" t="s">
        <v>4846</v>
      </c>
      <c r="F484" t="s">
        <v>163</v>
      </c>
      <c r="G484" t="s">
        <v>44</v>
      </c>
      <c r="H484" t="s">
        <v>166</v>
      </c>
      <c r="I484" t="s">
        <v>46</v>
      </c>
      <c r="J484" t="s">
        <v>58</v>
      </c>
      <c r="K484">
        <v>5</v>
      </c>
      <c r="L484">
        <v>100</v>
      </c>
      <c r="M484">
        <v>133.4</v>
      </c>
      <c r="N484">
        <v>71.2</v>
      </c>
      <c r="R484">
        <v>1600</v>
      </c>
      <c r="S484">
        <v>15</v>
      </c>
      <c r="T484">
        <v>106.7</v>
      </c>
      <c r="U484" t="s">
        <v>141</v>
      </c>
      <c r="V484">
        <v>25000</v>
      </c>
      <c r="W484">
        <v>2700</v>
      </c>
      <c r="X484">
        <v>82</v>
      </c>
      <c r="Y484">
        <v>7</v>
      </c>
      <c r="Z484">
        <v>0.9</v>
      </c>
      <c r="AA484">
        <v>-20</v>
      </c>
      <c r="AE484" t="s">
        <v>1154</v>
      </c>
      <c r="AI484">
        <v>42304</v>
      </c>
      <c r="AJ484">
        <v>42304</v>
      </c>
      <c r="AK484" t="s">
        <v>60</v>
      </c>
      <c r="AL484" t="s">
        <v>4847</v>
      </c>
      <c r="AM484">
        <v>2251310</v>
      </c>
    </row>
    <row r="485" spans="1:39" x14ac:dyDescent="0.25">
      <c r="A485" t="s">
        <v>4304</v>
      </c>
      <c r="B485" t="s">
        <v>4838</v>
      </c>
      <c r="C485" t="s">
        <v>58</v>
      </c>
      <c r="D485" t="s">
        <v>4848</v>
      </c>
      <c r="F485" t="s">
        <v>74</v>
      </c>
      <c r="G485" t="s">
        <v>44</v>
      </c>
      <c r="H485" t="s">
        <v>75</v>
      </c>
      <c r="I485" t="s">
        <v>46</v>
      </c>
      <c r="J485" t="s">
        <v>58</v>
      </c>
      <c r="K485">
        <v>5</v>
      </c>
      <c r="L485">
        <v>60</v>
      </c>
      <c r="M485">
        <v>112.2</v>
      </c>
      <c r="N485">
        <v>63.5</v>
      </c>
      <c r="R485">
        <v>800</v>
      </c>
      <c r="S485">
        <v>9</v>
      </c>
      <c r="T485">
        <v>88.9</v>
      </c>
      <c r="U485" t="s">
        <v>48</v>
      </c>
      <c r="V485">
        <v>25000</v>
      </c>
      <c r="W485">
        <v>3000</v>
      </c>
      <c r="X485">
        <v>81</v>
      </c>
      <c r="Y485">
        <v>3</v>
      </c>
      <c r="Z485">
        <v>0.9</v>
      </c>
      <c r="AA485">
        <v>-20</v>
      </c>
      <c r="AB485" t="s">
        <v>27</v>
      </c>
      <c r="AC485">
        <v>0.1</v>
      </c>
      <c r="AE485" t="s">
        <v>158</v>
      </c>
      <c r="AI485">
        <v>42303</v>
      </c>
      <c r="AJ485">
        <v>42303</v>
      </c>
      <c r="AK485" t="s">
        <v>60</v>
      </c>
      <c r="AL485" t="s">
        <v>4849</v>
      </c>
      <c r="AM485">
        <v>2251232</v>
      </c>
    </row>
    <row r="486" spans="1:39" x14ac:dyDescent="0.25">
      <c r="A486" t="s">
        <v>4304</v>
      </c>
      <c r="B486" t="s">
        <v>4838</v>
      </c>
      <c r="C486" t="s">
        <v>58</v>
      </c>
      <c r="D486" t="s">
        <v>4850</v>
      </c>
      <c r="F486" t="s">
        <v>74</v>
      </c>
      <c r="G486" t="s">
        <v>44</v>
      </c>
      <c r="H486" t="s">
        <v>75</v>
      </c>
      <c r="I486" t="s">
        <v>46</v>
      </c>
      <c r="J486" t="s">
        <v>58</v>
      </c>
      <c r="K486">
        <v>5</v>
      </c>
      <c r="L486">
        <v>60</v>
      </c>
      <c r="M486">
        <v>112.2</v>
      </c>
      <c r="N486">
        <v>64</v>
      </c>
      <c r="R486">
        <v>800</v>
      </c>
      <c r="S486">
        <v>9</v>
      </c>
      <c r="T486">
        <v>88.9</v>
      </c>
      <c r="U486" t="s">
        <v>48</v>
      </c>
      <c r="V486">
        <v>25000</v>
      </c>
      <c r="W486">
        <v>4000</v>
      </c>
      <c r="X486">
        <v>86</v>
      </c>
      <c r="Y486">
        <v>26</v>
      </c>
      <c r="Z486">
        <v>0.9</v>
      </c>
      <c r="AA486">
        <v>-20</v>
      </c>
      <c r="AB486" t="s">
        <v>27</v>
      </c>
      <c r="AC486">
        <v>0.1</v>
      </c>
      <c r="AE486" t="s">
        <v>1311</v>
      </c>
      <c r="AI486">
        <v>42304</v>
      </c>
      <c r="AJ486">
        <v>42304</v>
      </c>
      <c r="AK486" t="s">
        <v>60</v>
      </c>
      <c r="AL486" t="s">
        <v>4851</v>
      </c>
      <c r="AM486">
        <v>2251311</v>
      </c>
    </row>
    <row r="487" spans="1:39" x14ac:dyDescent="0.25">
      <c r="A487" t="s">
        <v>4608</v>
      </c>
      <c r="B487" t="s">
        <v>4609</v>
      </c>
      <c r="C487" t="s">
        <v>4707</v>
      </c>
      <c r="D487" t="s">
        <v>4708</v>
      </c>
      <c r="E487" t="s">
        <v>4709</v>
      </c>
      <c r="F487" t="s">
        <v>74</v>
      </c>
      <c r="G487" t="s">
        <v>44</v>
      </c>
      <c r="H487" t="s">
        <v>75</v>
      </c>
      <c r="I487" t="s">
        <v>46</v>
      </c>
      <c r="J487" t="s">
        <v>58</v>
      </c>
      <c r="K487">
        <v>5</v>
      </c>
      <c r="L487">
        <v>60</v>
      </c>
      <c r="M487">
        <v>110</v>
      </c>
      <c r="N487">
        <v>60</v>
      </c>
      <c r="R487">
        <v>800</v>
      </c>
      <c r="S487">
        <v>10.5</v>
      </c>
      <c r="T487">
        <v>76.2</v>
      </c>
      <c r="U487" t="s">
        <v>48</v>
      </c>
      <c r="V487">
        <v>25000</v>
      </c>
      <c r="W487">
        <v>2700</v>
      </c>
      <c r="X487">
        <v>81</v>
      </c>
      <c r="Y487">
        <v>6</v>
      </c>
      <c r="Z487">
        <v>0.9</v>
      </c>
      <c r="AA487">
        <v>-20</v>
      </c>
      <c r="AB487" t="s">
        <v>27</v>
      </c>
      <c r="AC487">
        <v>0.1</v>
      </c>
      <c r="AE487" t="s">
        <v>76</v>
      </c>
      <c r="AI487">
        <v>41922</v>
      </c>
      <c r="AJ487">
        <v>41933</v>
      </c>
      <c r="AK487" t="s">
        <v>60</v>
      </c>
      <c r="AL487" t="s">
        <v>4852</v>
      </c>
      <c r="AM487">
        <v>2223155</v>
      </c>
    </row>
    <row r="488" spans="1:39" x14ac:dyDescent="0.25">
      <c r="A488" t="s">
        <v>4608</v>
      </c>
      <c r="B488" t="s">
        <v>4609</v>
      </c>
      <c r="C488" t="s">
        <v>4707</v>
      </c>
      <c r="D488" t="s">
        <v>4853</v>
      </c>
      <c r="F488" t="s">
        <v>74</v>
      </c>
      <c r="G488" t="s">
        <v>44</v>
      </c>
      <c r="H488" t="s">
        <v>75</v>
      </c>
      <c r="I488" t="s">
        <v>46</v>
      </c>
      <c r="J488" t="s">
        <v>58</v>
      </c>
      <c r="K488">
        <v>5</v>
      </c>
      <c r="L488">
        <v>60</v>
      </c>
      <c r="M488">
        <v>110</v>
      </c>
      <c r="N488">
        <v>60</v>
      </c>
      <c r="R488">
        <v>800</v>
      </c>
      <c r="S488">
        <v>10.5</v>
      </c>
      <c r="T488">
        <v>76.2</v>
      </c>
      <c r="U488" t="s">
        <v>48</v>
      </c>
      <c r="V488">
        <v>25000</v>
      </c>
      <c r="W488">
        <v>3000</v>
      </c>
      <c r="X488">
        <v>81</v>
      </c>
      <c r="Y488">
        <v>2</v>
      </c>
      <c r="Z488">
        <v>0.9</v>
      </c>
      <c r="AA488">
        <v>-20</v>
      </c>
      <c r="AB488" t="s">
        <v>27</v>
      </c>
      <c r="AC488">
        <v>0.1</v>
      </c>
      <c r="AE488" t="s">
        <v>76</v>
      </c>
      <c r="AI488">
        <v>41922</v>
      </c>
      <c r="AJ488">
        <v>41933</v>
      </c>
      <c r="AK488" t="s">
        <v>60</v>
      </c>
      <c r="AL488" t="s">
        <v>4854</v>
      </c>
      <c r="AM488">
        <v>2223157</v>
      </c>
    </row>
    <row r="489" spans="1:39" x14ac:dyDescent="0.25">
      <c r="A489" t="s">
        <v>4608</v>
      </c>
      <c r="B489" t="s">
        <v>4609</v>
      </c>
      <c r="C489" t="s">
        <v>4707</v>
      </c>
      <c r="D489" t="s">
        <v>4855</v>
      </c>
      <c r="F489" t="s">
        <v>74</v>
      </c>
      <c r="G489" t="s">
        <v>44</v>
      </c>
      <c r="H489" t="s">
        <v>75</v>
      </c>
      <c r="I489" t="s">
        <v>46</v>
      </c>
      <c r="J489" t="s">
        <v>58</v>
      </c>
      <c r="K489">
        <v>5</v>
      </c>
      <c r="L489">
        <v>60</v>
      </c>
      <c r="M489">
        <v>110</v>
      </c>
      <c r="N489">
        <v>60</v>
      </c>
      <c r="R489">
        <v>800</v>
      </c>
      <c r="S489">
        <v>10.5</v>
      </c>
      <c r="T489">
        <v>76.2</v>
      </c>
      <c r="U489" t="s">
        <v>48</v>
      </c>
      <c r="V489">
        <v>25000</v>
      </c>
      <c r="W489">
        <v>4000</v>
      </c>
      <c r="X489">
        <v>84</v>
      </c>
      <c r="Y489">
        <v>17</v>
      </c>
      <c r="Z489">
        <v>0.9</v>
      </c>
      <c r="AA489">
        <v>-20</v>
      </c>
      <c r="AB489" t="s">
        <v>27</v>
      </c>
      <c r="AC489">
        <v>0.1</v>
      </c>
      <c r="AE489" t="s">
        <v>76</v>
      </c>
      <c r="AI489">
        <v>41922</v>
      </c>
      <c r="AJ489">
        <v>41933</v>
      </c>
      <c r="AK489" t="s">
        <v>60</v>
      </c>
      <c r="AL489" t="s">
        <v>4856</v>
      </c>
      <c r="AM489">
        <v>2223158</v>
      </c>
    </row>
    <row r="490" spans="1:39" x14ac:dyDescent="0.25">
      <c r="A490" t="s">
        <v>4608</v>
      </c>
      <c r="B490" t="s">
        <v>4609</v>
      </c>
      <c r="C490" t="s">
        <v>4707</v>
      </c>
      <c r="D490" t="s">
        <v>4857</v>
      </c>
      <c r="F490" t="s">
        <v>74</v>
      </c>
      <c r="G490" t="s">
        <v>44</v>
      </c>
      <c r="H490" t="s">
        <v>75</v>
      </c>
      <c r="I490" t="s">
        <v>46</v>
      </c>
      <c r="J490" t="s">
        <v>58</v>
      </c>
      <c r="K490">
        <v>5</v>
      </c>
      <c r="L490">
        <v>60</v>
      </c>
      <c r="M490">
        <v>110</v>
      </c>
      <c r="N490">
        <v>60</v>
      </c>
      <c r="R490">
        <v>800</v>
      </c>
      <c r="S490">
        <v>10.5</v>
      </c>
      <c r="T490">
        <v>76.2</v>
      </c>
      <c r="U490" t="s">
        <v>48</v>
      </c>
      <c r="V490">
        <v>25000</v>
      </c>
      <c r="W490">
        <v>5000</v>
      </c>
      <c r="X490">
        <v>85</v>
      </c>
      <c r="Y490">
        <v>22</v>
      </c>
      <c r="Z490">
        <v>0.9</v>
      </c>
      <c r="AA490">
        <v>-20</v>
      </c>
      <c r="AB490" t="s">
        <v>27</v>
      </c>
      <c r="AC490">
        <v>0.1</v>
      </c>
      <c r="AE490" t="s">
        <v>76</v>
      </c>
      <c r="AI490">
        <v>41922</v>
      </c>
      <c r="AJ490">
        <v>41933</v>
      </c>
      <c r="AK490" t="s">
        <v>60</v>
      </c>
      <c r="AL490" t="s">
        <v>4858</v>
      </c>
      <c r="AM490">
        <v>2223159</v>
      </c>
    </row>
    <row r="491" spans="1:39" x14ac:dyDescent="0.25">
      <c r="A491" t="s">
        <v>4608</v>
      </c>
      <c r="B491" t="s">
        <v>4609</v>
      </c>
      <c r="C491" t="s">
        <v>289</v>
      </c>
      <c r="D491" t="s">
        <v>4900</v>
      </c>
      <c r="E491" t="s">
        <v>4901</v>
      </c>
      <c r="F491" t="s">
        <v>74</v>
      </c>
      <c r="G491" t="s">
        <v>44</v>
      </c>
      <c r="H491" t="s">
        <v>75</v>
      </c>
      <c r="I491" t="s">
        <v>46</v>
      </c>
      <c r="J491" t="s">
        <v>58</v>
      </c>
      <c r="K491">
        <v>5</v>
      </c>
      <c r="L491">
        <v>40</v>
      </c>
      <c r="M491">
        <v>106.5</v>
      </c>
      <c r="N491">
        <v>59.2</v>
      </c>
      <c r="R491">
        <v>450</v>
      </c>
      <c r="S491">
        <v>7.5</v>
      </c>
      <c r="T491">
        <v>76.7</v>
      </c>
      <c r="U491" t="s">
        <v>48</v>
      </c>
      <c r="V491">
        <v>25000</v>
      </c>
      <c r="W491">
        <v>2700</v>
      </c>
      <c r="X491">
        <v>81</v>
      </c>
      <c r="Y491">
        <v>4</v>
      </c>
      <c r="Z491">
        <v>0.9</v>
      </c>
      <c r="AA491">
        <v>-20</v>
      </c>
      <c r="AB491" t="s">
        <v>27</v>
      </c>
      <c r="AC491">
        <v>0.2</v>
      </c>
      <c r="AE491" t="s">
        <v>2119</v>
      </c>
      <c r="AI491">
        <v>41558</v>
      </c>
      <c r="AJ491">
        <v>41893</v>
      </c>
      <c r="AK491" t="s">
        <v>60</v>
      </c>
      <c r="AL491" t="s">
        <v>4902</v>
      </c>
      <c r="AM491">
        <v>2220262</v>
      </c>
    </row>
    <row r="492" spans="1:39" x14ac:dyDescent="0.25">
      <c r="A492" t="s">
        <v>4608</v>
      </c>
      <c r="B492" t="s">
        <v>4609</v>
      </c>
      <c r="C492" t="s">
        <v>289</v>
      </c>
      <c r="D492" t="s">
        <v>4900</v>
      </c>
      <c r="E492" t="s">
        <v>4903</v>
      </c>
      <c r="F492" t="s">
        <v>74</v>
      </c>
      <c r="G492" t="s">
        <v>44</v>
      </c>
      <c r="H492" t="s">
        <v>75</v>
      </c>
      <c r="I492" t="s">
        <v>46</v>
      </c>
      <c r="J492" t="s">
        <v>58</v>
      </c>
      <c r="K492">
        <v>5</v>
      </c>
      <c r="L492">
        <v>40</v>
      </c>
      <c r="M492">
        <v>106.5</v>
      </c>
      <c r="N492">
        <v>59.2</v>
      </c>
      <c r="R492">
        <v>500</v>
      </c>
      <c r="S492">
        <v>7.5</v>
      </c>
      <c r="T492">
        <v>80.5</v>
      </c>
      <c r="U492" t="s">
        <v>48</v>
      </c>
      <c r="V492">
        <v>25000</v>
      </c>
      <c r="W492">
        <v>3000</v>
      </c>
      <c r="X492">
        <v>82</v>
      </c>
      <c r="Y492">
        <v>5</v>
      </c>
      <c r="Z492">
        <v>0.9</v>
      </c>
      <c r="AA492">
        <v>-20</v>
      </c>
      <c r="AB492" t="s">
        <v>27</v>
      </c>
      <c r="AC492">
        <v>0.2</v>
      </c>
      <c r="AE492" t="s">
        <v>2119</v>
      </c>
      <c r="AI492">
        <v>41558</v>
      </c>
      <c r="AJ492">
        <v>41893</v>
      </c>
      <c r="AK492" t="s">
        <v>60</v>
      </c>
      <c r="AL492" t="s">
        <v>4904</v>
      </c>
      <c r="AM492">
        <v>2220263</v>
      </c>
    </row>
    <row r="493" spans="1:39" x14ac:dyDescent="0.25">
      <c r="A493" t="s">
        <v>4608</v>
      </c>
      <c r="B493" t="s">
        <v>4609</v>
      </c>
      <c r="C493" t="s">
        <v>289</v>
      </c>
      <c r="D493" t="s">
        <v>4900</v>
      </c>
      <c r="E493" t="s">
        <v>4905</v>
      </c>
      <c r="F493" t="s">
        <v>74</v>
      </c>
      <c r="G493" t="s">
        <v>44</v>
      </c>
      <c r="H493" t="s">
        <v>75</v>
      </c>
      <c r="I493" t="s">
        <v>46</v>
      </c>
      <c r="J493" t="s">
        <v>58</v>
      </c>
      <c r="K493">
        <v>5</v>
      </c>
      <c r="L493">
        <v>40</v>
      </c>
      <c r="M493">
        <v>106.5</v>
      </c>
      <c r="N493">
        <v>59.2</v>
      </c>
      <c r="R493">
        <v>550</v>
      </c>
      <c r="S493">
        <v>7.5</v>
      </c>
      <c r="T493">
        <v>85.2</v>
      </c>
      <c r="U493" t="s">
        <v>48</v>
      </c>
      <c r="V493">
        <v>25000</v>
      </c>
      <c r="W493">
        <v>4000</v>
      </c>
      <c r="X493">
        <v>84</v>
      </c>
      <c r="Y493">
        <v>20</v>
      </c>
      <c r="Z493">
        <v>0.9</v>
      </c>
      <c r="AA493">
        <v>-20</v>
      </c>
      <c r="AB493" t="s">
        <v>27</v>
      </c>
      <c r="AC493">
        <v>0.2</v>
      </c>
      <c r="AE493" t="s">
        <v>2119</v>
      </c>
      <c r="AI493">
        <v>41558</v>
      </c>
      <c r="AJ493">
        <v>41893</v>
      </c>
      <c r="AK493" t="s">
        <v>60</v>
      </c>
      <c r="AL493" t="s">
        <v>4906</v>
      </c>
      <c r="AM493">
        <v>2220264</v>
      </c>
    </row>
    <row r="494" spans="1:39" x14ac:dyDescent="0.25">
      <c r="A494" t="s">
        <v>4608</v>
      </c>
      <c r="B494" t="s">
        <v>4609</v>
      </c>
      <c r="C494" t="s">
        <v>289</v>
      </c>
      <c r="D494" t="s">
        <v>4900</v>
      </c>
      <c r="E494" t="s">
        <v>4907</v>
      </c>
      <c r="F494" t="s">
        <v>74</v>
      </c>
      <c r="G494" t="s">
        <v>44</v>
      </c>
      <c r="H494" t="s">
        <v>75</v>
      </c>
      <c r="I494" t="s">
        <v>46</v>
      </c>
      <c r="J494" t="s">
        <v>58</v>
      </c>
      <c r="K494">
        <v>5</v>
      </c>
      <c r="L494">
        <v>40</v>
      </c>
      <c r="M494">
        <v>106.5</v>
      </c>
      <c r="N494">
        <v>59.2</v>
      </c>
      <c r="R494">
        <v>550</v>
      </c>
      <c r="S494">
        <v>7.5</v>
      </c>
      <c r="T494">
        <v>86.7</v>
      </c>
      <c r="U494" t="s">
        <v>48</v>
      </c>
      <c r="V494">
        <v>25000</v>
      </c>
      <c r="W494">
        <v>5000</v>
      </c>
      <c r="X494">
        <v>85</v>
      </c>
      <c r="Y494">
        <v>20</v>
      </c>
      <c r="Z494">
        <v>0.9</v>
      </c>
      <c r="AA494">
        <v>-20</v>
      </c>
      <c r="AB494" t="s">
        <v>27</v>
      </c>
      <c r="AC494">
        <v>0.2</v>
      </c>
      <c r="AE494" t="s">
        <v>2119</v>
      </c>
      <c r="AI494">
        <v>41558</v>
      </c>
      <c r="AJ494">
        <v>41893</v>
      </c>
      <c r="AK494" t="s">
        <v>60</v>
      </c>
      <c r="AL494" t="s">
        <v>4908</v>
      </c>
      <c r="AM494">
        <v>2220265</v>
      </c>
    </row>
    <row r="495" spans="1:39" x14ac:dyDescent="0.25">
      <c r="A495" t="s">
        <v>4608</v>
      </c>
      <c r="B495" t="s">
        <v>4609</v>
      </c>
      <c r="C495" t="s">
        <v>4687</v>
      </c>
      <c r="D495" t="s">
        <v>4692</v>
      </c>
      <c r="E495" t="s">
        <v>4693</v>
      </c>
      <c r="F495" t="s">
        <v>74</v>
      </c>
      <c r="G495" t="s">
        <v>44</v>
      </c>
      <c r="H495" t="s">
        <v>75</v>
      </c>
      <c r="I495" t="s">
        <v>46</v>
      </c>
      <c r="J495" t="s">
        <v>58</v>
      </c>
      <c r="K495">
        <v>5</v>
      </c>
      <c r="L495">
        <v>60</v>
      </c>
      <c r="M495">
        <v>106.7</v>
      </c>
      <c r="N495">
        <v>61</v>
      </c>
      <c r="R495">
        <v>800</v>
      </c>
      <c r="S495">
        <v>9</v>
      </c>
      <c r="T495">
        <v>88.9</v>
      </c>
      <c r="U495" t="s">
        <v>48</v>
      </c>
      <c r="V495">
        <v>25000</v>
      </c>
      <c r="W495">
        <v>2700</v>
      </c>
      <c r="X495">
        <v>82</v>
      </c>
      <c r="Y495">
        <v>7</v>
      </c>
      <c r="Z495">
        <v>0.9</v>
      </c>
      <c r="AA495">
        <v>-20</v>
      </c>
      <c r="AE495" t="s">
        <v>76</v>
      </c>
      <c r="AI495">
        <v>41974</v>
      </c>
      <c r="AJ495">
        <v>42045</v>
      </c>
      <c r="AK495" t="s">
        <v>60</v>
      </c>
      <c r="AL495" t="s">
        <v>4922</v>
      </c>
      <c r="AM495">
        <v>2233520</v>
      </c>
    </row>
    <row r="496" spans="1:39" x14ac:dyDescent="0.25">
      <c r="A496" t="s">
        <v>4608</v>
      </c>
      <c r="B496" t="s">
        <v>4609</v>
      </c>
      <c r="C496" t="s">
        <v>4687</v>
      </c>
      <c r="D496" t="s">
        <v>4696</v>
      </c>
      <c r="F496" t="s">
        <v>74</v>
      </c>
      <c r="G496" t="s">
        <v>44</v>
      </c>
      <c r="H496" t="s">
        <v>75</v>
      </c>
      <c r="I496" t="s">
        <v>46</v>
      </c>
      <c r="J496" t="s">
        <v>58</v>
      </c>
      <c r="K496">
        <v>5</v>
      </c>
      <c r="L496">
        <v>40</v>
      </c>
      <c r="M496">
        <v>107.5</v>
      </c>
      <c r="N496">
        <v>60</v>
      </c>
      <c r="R496">
        <v>450</v>
      </c>
      <c r="S496">
        <v>6</v>
      </c>
      <c r="T496">
        <v>75</v>
      </c>
      <c r="U496" t="s">
        <v>48</v>
      </c>
      <c r="V496">
        <v>25000</v>
      </c>
      <c r="W496">
        <v>2700</v>
      </c>
      <c r="X496">
        <v>81</v>
      </c>
      <c r="Y496">
        <v>5</v>
      </c>
      <c r="Z496">
        <v>0.9</v>
      </c>
      <c r="AA496">
        <v>-20</v>
      </c>
      <c r="AE496" t="s">
        <v>76</v>
      </c>
      <c r="AI496">
        <v>41974</v>
      </c>
      <c r="AJ496">
        <v>42046</v>
      </c>
      <c r="AK496" t="s">
        <v>60</v>
      </c>
      <c r="AL496" t="s">
        <v>4923</v>
      </c>
      <c r="AM496">
        <v>2233525</v>
      </c>
    </row>
    <row r="497" spans="1:39" x14ac:dyDescent="0.25">
      <c r="A497" t="s">
        <v>4608</v>
      </c>
      <c r="B497" t="s">
        <v>4609</v>
      </c>
      <c r="C497" t="s">
        <v>4687</v>
      </c>
      <c r="D497" t="s">
        <v>4698</v>
      </c>
      <c r="F497" t="s">
        <v>74</v>
      </c>
      <c r="G497" t="s">
        <v>44</v>
      </c>
      <c r="H497" t="s">
        <v>75</v>
      </c>
      <c r="I497" t="s">
        <v>46</v>
      </c>
      <c r="J497" t="s">
        <v>58</v>
      </c>
      <c r="K497">
        <v>5</v>
      </c>
      <c r="L497">
        <v>40</v>
      </c>
      <c r="M497">
        <v>107.5</v>
      </c>
      <c r="N497">
        <v>60</v>
      </c>
      <c r="R497">
        <v>450</v>
      </c>
      <c r="S497">
        <v>6</v>
      </c>
      <c r="T497">
        <v>75</v>
      </c>
      <c r="U497" t="s">
        <v>48</v>
      </c>
      <c r="V497">
        <v>25000</v>
      </c>
      <c r="W497">
        <v>5000</v>
      </c>
      <c r="X497">
        <v>82</v>
      </c>
      <c r="Y497">
        <v>6</v>
      </c>
      <c r="Z497">
        <v>0.9</v>
      </c>
      <c r="AA497">
        <v>-20</v>
      </c>
      <c r="AE497" t="s">
        <v>76</v>
      </c>
      <c r="AI497">
        <v>41974</v>
      </c>
      <c r="AJ497">
        <v>42046</v>
      </c>
      <c r="AK497" t="s">
        <v>60</v>
      </c>
      <c r="AL497" t="s">
        <v>4924</v>
      </c>
      <c r="AM497">
        <v>2233526</v>
      </c>
    </row>
    <row r="498" spans="1:39" x14ac:dyDescent="0.25">
      <c r="A498" t="s">
        <v>4608</v>
      </c>
      <c r="B498" t="s">
        <v>4609</v>
      </c>
      <c r="C498" t="s">
        <v>4687</v>
      </c>
      <c r="D498" t="s">
        <v>4925</v>
      </c>
      <c r="F498" t="s">
        <v>74</v>
      </c>
      <c r="G498" t="s">
        <v>44</v>
      </c>
      <c r="H498" t="s">
        <v>75</v>
      </c>
      <c r="I498" t="s">
        <v>46</v>
      </c>
      <c r="J498" t="s">
        <v>58</v>
      </c>
      <c r="K498">
        <v>5</v>
      </c>
      <c r="L498">
        <v>60</v>
      </c>
      <c r="M498">
        <v>106.7</v>
      </c>
      <c r="N498">
        <v>61</v>
      </c>
      <c r="R498">
        <v>800</v>
      </c>
      <c r="S498">
        <v>9</v>
      </c>
      <c r="T498">
        <v>88.9</v>
      </c>
      <c r="U498" t="s">
        <v>48</v>
      </c>
      <c r="V498">
        <v>25000</v>
      </c>
      <c r="W498">
        <v>2700</v>
      </c>
      <c r="X498">
        <v>82</v>
      </c>
      <c r="Y498">
        <v>7</v>
      </c>
      <c r="Z498">
        <v>0.9</v>
      </c>
      <c r="AA498">
        <v>-20</v>
      </c>
      <c r="AE498" t="s">
        <v>76</v>
      </c>
      <c r="AI498">
        <v>41974</v>
      </c>
      <c r="AJ498">
        <v>42045</v>
      </c>
      <c r="AK498" t="s">
        <v>60</v>
      </c>
      <c r="AL498" t="s">
        <v>4926</v>
      </c>
      <c r="AM498">
        <v>2233518</v>
      </c>
    </row>
    <row r="499" spans="1:39" x14ac:dyDescent="0.25">
      <c r="A499" t="s">
        <v>4608</v>
      </c>
      <c r="B499" t="s">
        <v>4609</v>
      </c>
      <c r="C499" t="s">
        <v>4687</v>
      </c>
      <c r="D499" t="s">
        <v>4700</v>
      </c>
      <c r="F499" t="s">
        <v>74</v>
      </c>
      <c r="G499" t="s">
        <v>44</v>
      </c>
      <c r="H499" t="s">
        <v>75</v>
      </c>
      <c r="I499" t="s">
        <v>46</v>
      </c>
      <c r="J499" t="s">
        <v>58</v>
      </c>
      <c r="K499">
        <v>5</v>
      </c>
      <c r="L499">
        <v>60</v>
      </c>
      <c r="M499">
        <v>106.7</v>
      </c>
      <c r="N499">
        <v>61</v>
      </c>
      <c r="R499">
        <v>800</v>
      </c>
      <c r="S499">
        <v>9</v>
      </c>
      <c r="T499">
        <v>88.9</v>
      </c>
      <c r="U499" t="s">
        <v>48</v>
      </c>
      <c r="V499">
        <v>25000</v>
      </c>
      <c r="W499">
        <v>5000</v>
      </c>
      <c r="X499">
        <v>85</v>
      </c>
      <c r="Y499">
        <v>19</v>
      </c>
      <c r="Z499">
        <v>0.9</v>
      </c>
      <c r="AA499">
        <v>-20</v>
      </c>
      <c r="AE499" t="s">
        <v>76</v>
      </c>
      <c r="AI499">
        <v>41974</v>
      </c>
      <c r="AJ499">
        <v>42045</v>
      </c>
      <c r="AK499" t="s">
        <v>60</v>
      </c>
      <c r="AL499" t="s">
        <v>4927</v>
      </c>
      <c r="AM499">
        <v>2233519</v>
      </c>
    </row>
    <row r="500" spans="1:39" x14ac:dyDescent="0.25">
      <c r="A500" t="s">
        <v>4930</v>
      </c>
      <c r="B500" t="s">
        <v>4931</v>
      </c>
      <c r="C500" t="s">
        <v>4951</v>
      </c>
      <c r="D500" t="s">
        <v>4951</v>
      </c>
      <c r="F500" t="s">
        <v>74</v>
      </c>
      <c r="G500" t="s">
        <v>44</v>
      </c>
      <c r="H500" t="s">
        <v>75</v>
      </c>
      <c r="I500" t="s">
        <v>46</v>
      </c>
      <c r="J500" t="s">
        <v>58</v>
      </c>
      <c r="K500">
        <v>3</v>
      </c>
      <c r="L500">
        <v>60</v>
      </c>
      <c r="M500">
        <v>112</v>
      </c>
      <c r="N500">
        <v>60.9</v>
      </c>
      <c r="R500">
        <v>800</v>
      </c>
      <c r="S500">
        <v>9</v>
      </c>
      <c r="T500">
        <v>88.9</v>
      </c>
      <c r="U500" t="s">
        <v>48</v>
      </c>
      <c r="V500">
        <v>25000</v>
      </c>
      <c r="W500">
        <v>2700</v>
      </c>
      <c r="X500">
        <v>83</v>
      </c>
      <c r="Y500">
        <v>11</v>
      </c>
      <c r="Z500">
        <v>0.9</v>
      </c>
      <c r="AA500">
        <v>-20</v>
      </c>
      <c r="AE500" t="s">
        <v>138</v>
      </c>
      <c r="AI500">
        <v>41953</v>
      </c>
      <c r="AJ500">
        <v>42097</v>
      </c>
      <c r="AK500" t="s">
        <v>60</v>
      </c>
      <c r="AL500" t="s">
        <v>4952</v>
      </c>
      <c r="AM500">
        <v>2235828</v>
      </c>
    </row>
    <row r="501" spans="1:39" x14ac:dyDescent="0.25">
      <c r="A501" t="s">
        <v>4930</v>
      </c>
      <c r="B501" t="s">
        <v>4931</v>
      </c>
      <c r="C501" t="s">
        <v>4953</v>
      </c>
      <c r="D501" t="s">
        <v>4953</v>
      </c>
      <c r="F501" t="s">
        <v>74</v>
      </c>
      <c r="G501" t="s">
        <v>44</v>
      </c>
      <c r="H501" t="s">
        <v>75</v>
      </c>
      <c r="I501" t="s">
        <v>46</v>
      </c>
      <c r="J501" t="s">
        <v>58</v>
      </c>
      <c r="K501">
        <v>3</v>
      </c>
      <c r="L501">
        <v>60</v>
      </c>
      <c r="M501">
        <v>112.3</v>
      </c>
      <c r="N501">
        <v>60.9</v>
      </c>
      <c r="R501">
        <v>800</v>
      </c>
      <c r="S501">
        <v>9.8000000000000007</v>
      </c>
      <c r="T501">
        <v>81.599999999999994</v>
      </c>
      <c r="U501" t="s">
        <v>48</v>
      </c>
      <c r="V501">
        <v>25000</v>
      </c>
      <c r="W501">
        <v>2700</v>
      </c>
      <c r="X501">
        <v>81</v>
      </c>
      <c r="Y501">
        <v>5</v>
      </c>
      <c r="Z501">
        <v>0.9</v>
      </c>
      <c r="AA501">
        <v>-20</v>
      </c>
      <c r="AB501" t="s">
        <v>27</v>
      </c>
      <c r="AC501">
        <v>0.1</v>
      </c>
      <c r="AE501" t="s">
        <v>138</v>
      </c>
      <c r="AI501">
        <v>41953</v>
      </c>
      <c r="AJ501">
        <v>41953</v>
      </c>
      <c r="AK501" t="s">
        <v>50</v>
      </c>
      <c r="AL501" t="s">
        <v>4954</v>
      </c>
      <c r="AM501">
        <v>2224560</v>
      </c>
    </row>
    <row r="502" spans="1:39" x14ac:dyDescent="0.25">
      <c r="A502" t="s">
        <v>4930</v>
      </c>
      <c r="B502" t="s">
        <v>4931</v>
      </c>
      <c r="C502" t="s">
        <v>4955</v>
      </c>
      <c r="D502" t="s">
        <v>4955</v>
      </c>
      <c r="F502" t="s">
        <v>74</v>
      </c>
      <c r="G502" t="s">
        <v>44</v>
      </c>
      <c r="H502" t="s">
        <v>75</v>
      </c>
      <c r="I502" t="s">
        <v>46</v>
      </c>
      <c r="J502" t="s">
        <v>58</v>
      </c>
      <c r="K502">
        <v>3</v>
      </c>
      <c r="L502">
        <v>40</v>
      </c>
      <c r="M502">
        <v>110.3</v>
      </c>
      <c r="N502">
        <v>63.6</v>
      </c>
      <c r="R502">
        <v>470</v>
      </c>
      <c r="S502">
        <v>6</v>
      </c>
      <c r="T502">
        <v>78.3</v>
      </c>
      <c r="U502" t="s">
        <v>48</v>
      </c>
      <c r="V502">
        <v>25000</v>
      </c>
      <c r="W502">
        <v>2700</v>
      </c>
      <c r="X502">
        <v>83</v>
      </c>
      <c r="Y502">
        <v>13</v>
      </c>
      <c r="Z502">
        <v>0.8</v>
      </c>
      <c r="AA502">
        <v>-20</v>
      </c>
      <c r="AB502" t="s">
        <v>27</v>
      </c>
      <c r="AC502">
        <v>0.1</v>
      </c>
      <c r="AE502" t="s">
        <v>138</v>
      </c>
      <c r="AI502">
        <v>41953</v>
      </c>
      <c r="AJ502">
        <v>42206</v>
      </c>
      <c r="AK502" t="s">
        <v>60</v>
      </c>
      <c r="AL502" t="s">
        <v>4956</v>
      </c>
      <c r="AM502">
        <v>2244407</v>
      </c>
    </row>
    <row r="503" spans="1:39" x14ac:dyDescent="0.25">
      <c r="A503" t="s">
        <v>4930</v>
      </c>
      <c r="B503" t="s">
        <v>4931</v>
      </c>
      <c r="C503" t="s">
        <v>4957</v>
      </c>
      <c r="D503" t="s">
        <v>4957</v>
      </c>
      <c r="F503" t="s">
        <v>74</v>
      </c>
      <c r="G503" t="s">
        <v>44</v>
      </c>
      <c r="H503" t="s">
        <v>75</v>
      </c>
      <c r="I503" t="s">
        <v>46</v>
      </c>
      <c r="J503" t="s">
        <v>58</v>
      </c>
      <c r="K503">
        <v>3</v>
      </c>
      <c r="L503">
        <v>40</v>
      </c>
      <c r="M503">
        <v>110.3</v>
      </c>
      <c r="N503">
        <v>63.6</v>
      </c>
      <c r="R503">
        <v>470</v>
      </c>
      <c r="S503">
        <v>6</v>
      </c>
      <c r="T503">
        <v>78.3</v>
      </c>
      <c r="U503" t="s">
        <v>48</v>
      </c>
      <c r="V503">
        <v>25000</v>
      </c>
      <c r="W503">
        <v>5000</v>
      </c>
      <c r="X503">
        <v>83</v>
      </c>
      <c r="Y503">
        <v>12</v>
      </c>
      <c r="Z503">
        <v>0.8</v>
      </c>
      <c r="AA503">
        <v>-20</v>
      </c>
      <c r="AB503" t="s">
        <v>27</v>
      </c>
      <c r="AC503">
        <v>0.1</v>
      </c>
      <c r="AE503" t="s">
        <v>138</v>
      </c>
      <c r="AI503">
        <v>41953</v>
      </c>
      <c r="AJ503">
        <v>42244</v>
      </c>
      <c r="AK503" t="s">
        <v>60</v>
      </c>
      <c r="AL503" t="s">
        <v>4958</v>
      </c>
      <c r="AM503">
        <v>2246726</v>
      </c>
    </row>
    <row r="504" spans="1:39" x14ac:dyDescent="0.25">
      <c r="A504" t="s">
        <v>4930</v>
      </c>
      <c r="B504" t="s">
        <v>4931</v>
      </c>
      <c r="C504" t="s">
        <v>4959</v>
      </c>
      <c r="D504" t="s">
        <v>4959</v>
      </c>
      <c r="F504" t="s">
        <v>74</v>
      </c>
      <c r="G504" t="s">
        <v>44</v>
      </c>
      <c r="H504" t="s">
        <v>75</v>
      </c>
      <c r="I504" t="s">
        <v>46</v>
      </c>
      <c r="J504" t="s">
        <v>58</v>
      </c>
      <c r="K504">
        <v>3</v>
      </c>
      <c r="L504">
        <v>60</v>
      </c>
      <c r="M504">
        <v>112.3</v>
      </c>
      <c r="N504">
        <v>60.9</v>
      </c>
      <c r="R504">
        <v>800</v>
      </c>
      <c r="S504">
        <v>9.8000000000000007</v>
      </c>
      <c r="T504">
        <v>81.599999999999994</v>
      </c>
      <c r="U504" t="s">
        <v>48</v>
      </c>
      <c r="V504">
        <v>25000</v>
      </c>
      <c r="W504">
        <v>2700</v>
      </c>
      <c r="X504">
        <v>81</v>
      </c>
      <c r="Y504">
        <v>5</v>
      </c>
      <c r="Z504">
        <v>0.9</v>
      </c>
      <c r="AA504">
        <v>-20</v>
      </c>
      <c r="AB504" t="s">
        <v>27</v>
      </c>
      <c r="AC504">
        <v>0.1</v>
      </c>
      <c r="AE504" t="s">
        <v>138</v>
      </c>
      <c r="AI504">
        <v>41953</v>
      </c>
      <c r="AJ504">
        <v>42194</v>
      </c>
      <c r="AK504" t="s">
        <v>60</v>
      </c>
      <c r="AL504" t="s">
        <v>4960</v>
      </c>
      <c r="AM504">
        <v>2242943</v>
      </c>
    </row>
    <row r="505" spans="1:39" x14ac:dyDescent="0.25">
      <c r="A505" t="s">
        <v>4930</v>
      </c>
      <c r="B505" t="s">
        <v>4931</v>
      </c>
      <c r="C505" t="s">
        <v>4961</v>
      </c>
      <c r="D505" t="s">
        <v>4961</v>
      </c>
      <c r="F505" t="s">
        <v>74</v>
      </c>
      <c r="G505" t="s">
        <v>44</v>
      </c>
      <c r="H505" t="s">
        <v>75</v>
      </c>
      <c r="I505" t="s">
        <v>46</v>
      </c>
      <c r="J505" t="s">
        <v>58</v>
      </c>
      <c r="K505">
        <v>3</v>
      </c>
      <c r="L505">
        <v>60</v>
      </c>
      <c r="M505">
        <v>110</v>
      </c>
      <c r="N505">
        <v>63.6</v>
      </c>
      <c r="R505">
        <v>800</v>
      </c>
      <c r="S505">
        <v>9</v>
      </c>
      <c r="T505">
        <v>88.9</v>
      </c>
      <c r="U505" t="s">
        <v>48</v>
      </c>
      <c r="V505">
        <v>25000</v>
      </c>
      <c r="W505">
        <v>5000</v>
      </c>
      <c r="X505">
        <v>83</v>
      </c>
      <c r="Y505">
        <v>11</v>
      </c>
      <c r="Z505">
        <v>0.9</v>
      </c>
      <c r="AA505">
        <v>-20</v>
      </c>
      <c r="AB505" t="s">
        <v>27</v>
      </c>
      <c r="AC505">
        <v>0.1</v>
      </c>
      <c r="AE505" t="s">
        <v>138</v>
      </c>
      <c r="AI505">
        <v>41953</v>
      </c>
      <c r="AJ505">
        <v>42269</v>
      </c>
      <c r="AK505" t="s">
        <v>60</v>
      </c>
      <c r="AL505" t="s">
        <v>4962</v>
      </c>
      <c r="AM505">
        <v>2248359</v>
      </c>
    </row>
    <row r="506" spans="1:39" x14ac:dyDescent="0.25">
      <c r="A506" t="s">
        <v>4930</v>
      </c>
      <c r="B506" t="s">
        <v>4931</v>
      </c>
      <c r="C506" t="s">
        <v>4963</v>
      </c>
      <c r="D506" t="s">
        <v>4963</v>
      </c>
      <c r="F506" t="s">
        <v>74</v>
      </c>
      <c r="G506" t="s">
        <v>44</v>
      </c>
      <c r="H506" t="s">
        <v>45</v>
      </c>
      <c r="I506" t="s">
        <v>46</v>
      </c>
      <c r="J506" t="s">
        <v>58</v>
      </c>
      <c r="K506">
        <v>3</v>
      </c>
      <c r="L506">
        <v>60</v>
      </c>
      <c r="M506">
        <v>111.9</v>
      </c>
      <c r="N506">
        <v>63.4</v>
      </c>
      <c r="R506">
        <v>800</v>
      </c>
      <c r="S506">
        <v>9</v>
      </c>
      <c r="T506">
        <v>88.9</v>
      </c>
      <c r="U506" t="s">
        <v>48</v>
      </c>
      <c r="V506">
        <v>25000</v>
      </c>
      <c r="W506">
        <v>2700</v>
      </c>
      <c r="X506">
        <v>82</v>
      </c>
      <c r="Y506">
        <v>8</v>
      </c>
      <c r="Z506">
        <v>0.9</v>
      </c>
      <c r="AA506">
        <v>-20</v>
      </c>
      <c r="AB506" t="s">
        <v>27</v>
      </c>
      <c r="AC506">
        <v>0.1</v>
      </c>
      <c r="AE506" t="s">
        <v>138</v>
      </c>
      <c r="AI506">
        <v>42149</v>
      </c>
      <c r="AJ506">
        <v>42244</v>
      </c>
      <c r="AK506" t="s">
        <v>60</v>
      </c>
      <c r="AL506" t="s">
        <v>4964</v>
      </c>
      <c r="AM506">
        <v>2246727</v>
      </c>
    </row>
    <row r="507" spans="1:39" x14ac:dyDescent="0.25">
      <c r="A507" t="s">
        <v>4930</v>
      </c>
      <c r="B507" t="s">
        <v>4931</v>
      </c>
      <c r="C507" t="s">
        <v>4965</v>
      </c>
      <c r="D507" t="s">
        <v>4965</v>
      </c>
      <c r="F507" t="s">
        <v>74</v>
      </c>
      <c r="G507" t="s">
        <v>44</v>
      </c>
      <c r="H507" t="s">
        <v>45</v>
      </c>
      <c r="I507" t="s">
        <v>46</v>
      </c>
      <c r="J507" t="s">
        <v>58</v>
      </c>
      <c r="K507">
        <v>3</v>
      </c>
      <c r="L507">
        <v>60</v>
      </c>
      <c r="M507">
        <v>111.9</v>
      </c>
      <c r="N507">
        <v>63.4</v>
      </c>
      <c r="R507">
        <v>800</v>
      </c>
      <c r="S507">
        <v>9</v>
      </c>
      <c r="T507">
        <v>88.9</v>
      </c>
      <c r="U507" t="s">
        <v>48</v>
      </c>
      <c r="V507">
        <v>25000</v>
      </c>
      <c r="W507">
        <v>5000</v>
      </c>
      <c r="X507">
        <v>85</v>
      </c>
      <c r="Y507">
        <v>18</v>
      </c>
      <c r="Z507">
        <v>0.9</v>
      </c>
      <c r="AA507">
        <v>-20</v>
      </c>
      <c r="AB507" t="s">
        <v>27</v>
      </c>
      <c r="AC507">
        <v>0.1</v>
      </c>
      <c r="AE507" t="s">
        <v>138</v>
      </c>
      <c r="AI507">
        <v>42165</v>
      </c>
      <c r="AJ507">
        <v>42244</v>
      </c>
      <c r="AK507" t="s">
        <v>60</v>
      </c>
      <c r="AL507" t="s">
        <v>4966</v>
      </c>
      <c r="AM507">
        <v>2246728</v>
      </c>
    </row>
    <row r="508" spans="1:39" x14ac:dyDescent="0.25">
      <c r="A508" t="s">
        <v>4977</v>
      </c>
      <c r="B508" t="s">
        <v>4978</v>
      </c>
      <c r="C508" t="s">
        <v>4979</v>
      </c>
      <c r="D508" t="s">
        <v>4980</v>
      </c>
      <c r="F508" t="s">
        <v>74</v>
      </c>
      <c r="G508" t="s">
        <v>44</v>
      </c>
      <c r="H508" t="s">
        <v>75</v>
      </c>
      <c r="I508" t="s">
        <v>46</v>
      </c>
      <c r="J508" t="s">
        <v>58</v>
      </c>
      <c r="K508">
        <v>5</v>
      </c>
      <c r="L508">
        <v>60</v>
      </c>
      <c r="M508">
        <v>112</v>
      </c>
      <c r="N508">
        <v>60</v>
      </c>
      <c r="R508">
        <v>800</v>
      </c>
      <c r="S508">
        <v>10.5</v>
      </c>
      <c r="T508">
        <v>76.900000000000006</v>
      </c>
      <c r="U508" t="s">
        <v>48</v>
      </c>
      <c r="V508">
        <v>25000</v>
      </c>
      <c r="W508">
        <v>3000</v>
      </c>
      <c r="X508">
        <v>81</v>
      </c>
      <c r="Y508">
        <v>3</v>
      </c>
      <c r="Z508">
        <v>0.9</v>
      </c>
      <c r="AA508">
        <v>-20</v>
      </c>
      <c r="AB508" t="s">
        <v>27</v>
      </c>
      <c r="AC508">
        <v>0.1</v>
      </c>
      <c r="AE508" t="s">
        <v>76</v>
      </c>
      <c r="AI508">
        <v>42217</v>
      </c>
      <c r="AJ508">
        <v>42216</v>
      </c>
      <c r="AK508" t="s">
        <v>50</v>
      </c>
      <c r="AL508" t="s">
        <v>4981</v>
      </c>
      <c r="AM508">
        <v>2245086</v>
      </c>
    </row>
    <row r="509" spans="1:39" x14ac:dyDescent="0.25">
      <c r="A509" t="s">
        <v>4982</v>
      </c>
      <c r="B509" t="s">
        <v>4983</v>
      </c>
      <c r="C509" t="s">
        <v>209</v>
      </c>
      <c r="D509" t="s">
        <v>4984</v>
      </c>
      <c r="F509" t="s">
        <v>74</v>
      </c>
      <c r="G509" t="s">
        <v>44</v>
      </c>
      <c r="H509" t="s">
        <v>75</v>
      </c>
      <c r="I509" t="s">
        <v>46</v>
      </c>
      <c r="J509" t="s">
        <v>58</v>
      </c>
      <c r="K509">
        <v>5</v>
      </c>
      <c r="L509">
        <v>60</v>
      </c>
      <c r="M509">
        <v>110</v>
      </c>
      <c r="N509">
        <v>60</v>
      </c>
      <c r="R509">
        <v>800</v>
      </c>
      <c r="S509">
        <v>9</v>
      </c>
      <c r="T509">
        <v>88.9</v>
      </c>
      <c r="U509" t="s">
        <v>48</v>
      </c>
      <c r="V509">
        <v>25000</v>
      </c>
      <c r="W509">
        <v>3000</v>
      </c>
      <c r="X509">
        <v>83</v>
      </c>
      <c r="Y509">
        <v>10</v>
      </c>
      <c r="Z509">
        <v>0.9</v>
      </c>
      <c r="AA509">
        <v>-20</v>
      </c>
      <c r="AB509" t="s">
        <v>27</v>
      </c>
      <c r="AC509">
        <v>0.1</v>
      </c>
      <c r="AE509" t="s">
        <v>76</v>
      </c>
      <c r="AI509">
        <v>42170</v>
      </c>
      <c r="AJ509">
        <v>42171</v>
      </c>
      <c r="AK509" t="s">
        <v>60</v>
      </c>
      <c r="AL509" t="s">
        <v>4985</v>
      </c>
      <c r="AM509">
        <v>2242038</v>
      </c>
    </row>
    <row r="510" spans="1:39" x14ac:dyDescent="0.25">
      <c r="A510" t="s">
        <v>4982</v>
      </c>
      <c r="B510" t="s">
        <v>4983</v>
      </c>
      <c r="C510" t="s">
        <v>209</v>
      </c>
      <c r="D510" t="s">
        <v>4986</v>
      </c>
      <c r="F510" t="s">
        <v>74</v>
      </c>
      <c r="G510" t="s">
        <v>44</v>
      </c>
      <c r="H510" t="s">
        <v>75</v>
      </c>
      <c r="I510" t="s">
        <v>46</v>
      </c>
      <c r="J510" t="s">
        <v>58</v>
      </c>
      <c r="K510">
        <v>5</v>
      </c>
      <c r="L510">
        <v>60</v>
      </c>
      <c r="M510">
        <v>110</v>
      </c>
      <c r="N510">
        <v>60</v>
      </c>
      <c r="R510">
        <v>800</v>
      </c>
      <c r="S510">
        <v>8.5</v>
      </c>
      <c r="T510">
        <v>94.1</v>
      </c>
      <c r="U510" t="s">
        <v>48</v>
      </c>
      <c r="V510">
        <v>25000</v>
      </c>
      <c r="W510">
        <v>2700</v>
      </c>
      <c r="X510">
        <v>81</v>
      </c>
      <c r="Y510">
        <v>8</v>
      </c>
      <c r="Z510">
        <v>0.9</v>
      </c>
      <c r="AA510">
        <v>-20</v>
      </c>
      <c r="AB510" t="s">
        <v>27</v>
      </c>
      <c r="AC510">
        <v>0.1</v>
      </c>
      <c r="AE510" t="s">
        <v>76</v>
      </c>
      <c r="AI510">
        <v>42236</v>
      </c>
      <c r="AJ510">
        <v>42242</v>
      </c>
      <c r="AK510" t="s">
        <v>60</v>
      </c>
      <c r="AL510" t="s">
        <v>4987</v>
      </c>
      <c r="AM510">
        <v>2246844</v>
      </c>
    </row>
    <row r="511" spans="1:39" x14ac:dyDescent="0.25">
      <c r="A511" t="s">
        <v>4982</v>
      </c>
      <c r="B511" t="s">
        <v>4983</v>
      </c>
      <c r="C511" t="s">
        <v>209</v>
      </c>
      <c r="D511" t="s">
        <v>4988</v>
      </c>
      <c r="F511" t="s">
        <v>74</v>
      </c>
      <c r="G511" t="s">
        <v>44</v>
      </c>
      <c r="H511" t="s">
        <v>75</v>
      </c>
      <c r="I511" t="s">
        <v>46</v>
      </c>
      <c r="J511" t="s">
        <v>58</v>
      </c>
      <c r="K511">
        <v>5</v>
      </c>
      <c r="L511">
        <v>60</v>
      </c>
      <c r="M511">
        <v>110</v>
      </c>
      <c r="N511">
        <v>60</v>
      </c>
      <c r="R511">
        <v>800</v>
      </c>
      <c r="S511">
        <v>8.5</v>
      </c>
      <c r="T511">
        <v>94.1</v>
      </c>
      <c r="U511" t="s">
        <v>48</v>
      </c>
      <c r="V511">
        <v>25000</v>
      </c>
      <c r="W511">
        <v>3000</v>
      </c>
      <c r="X511">
        <v>82</v>
      </c>
      <c r="Y511">
        <v>6</v>
      </c>
      <c r="Z511">
        <v>0.9</v>
      </c>
      <c r="AA511">
        <v>-20</v>
      </c>
      <c r="AB511" t="s">
        <v>27</v>
      </c>
      <c r="AC511">
        <v>0.1</v>
      </c>
      <c r="AE511" t="s">
        <v>76</v>
      </c>
      <c r="AI511">
        <v>42236</v>
      </c>
      <c r="AJ511">
        <v>42242</v>
      </c>
      <c r="AK511" t="s">
        <v>60</v>
      </c>
      <c r="AL511" t="s">
        <v>4989</v>
      </c>
      <c r="AM511">
        <v>2246845</v>
      </c>
    </row>
    <row r="512" spans="1:39" x14ac:dyDescent="0.25">
      <c r="A512" t="s">
        <v>4982</v>
      </c>
      <c r="B512" t="s">
        <v>4983</v>
      </c>
      <c r="C512" t="s">
        <v>209</v>
      </c>
      <c r="D512" t="s">
        <v>4990</v>
      </c>
      <c r="F512" t="s">
        <v>74</v>
      </c>
      <c r="G512" t="s">
        <v>44</v>
      </c>
      <c r="H512" t="s">
        <v>75</v>
      </c>
      <c r="I512" t="s">
        <v>46</v>
      </c>
      <c r="J512" t="s">
        <v>58</v>
      </c>
      <c r="K512">
        <v>5</v>
      </c>
      <c r="L512">
        <v>60</v>
      </c>
      <c r="M512">
        <v>110</v>
      </c>
      <c r="N512">
        <v>60</v>
      </c>
      <c r="R512">
        <v>800</v>
      </c>
      <c r="S512">
        <v>8.5</v>
      </c>
      <c r="T512">
        <v>94.1</v>
      </c>
      <c r="U512" t="s">
        <v>48</v>
      </c>
      <c r="V512">
        <v>25000</v>
      </c>
      <c r="W512">
        <v>4000</v>
      </c>
      <c r="X512">
        <v>85</v>
      </c>
      <c r="Y512">
        <v>21</v>
      </c>
      <c r="Z512">
        <v>0.9</v>
      </c>
      <c r="AA512">
        <v>-20</v>
      </c>
      <c r="AB512" t="s">
        <v>27</v>
      </c>
      <c r="AC512">
        <v>0.1</v>
      </c>
      <c r="AE512" t="s">
        <v>76</v>
      </c>
      <c r="AI512">
        <v>42236</v>
      </c>
      <c r="AJ512">
        <v>42242</v>
      </c>
      <c r="AK512" t="s">
        <v>60</v>
      </c>
      <c r="AL512" t="s">
        <v>4991</v>
      </c>
      <c r="AM512">
        <v>2246846</v>
      </c>
    </row>
    <row r="513" spans="1:39" x14ac:dyDescent="0.25">
      <c r="A513" t="s">
        <v>4982</v>
      </c>
      <c r="B513" t="s">
        <v>4983</v>
      </c>
      <c r="C513" t="s">
        <v>209</v>
      </c>
      <c r="D513" t="s">
        <v>4992</v>
      </c>
      <c r="F513" t="s">
        <v>74</v>
      </c>
      <c r="G513" t="s">
        <v>44</v>
      </c>
      <c r="H513" t="s">
        <v>75</v>
      </c>
      <c r="I513" t="s">
        <v>46</v>
      </c>
      <c r="J513" t="s">
        <v>58</v>
      </c>
      <c r="K513">
        <v>5</v>
      </c>
      <c r="L513">
        <v>60</v>
      </c>
      <c r="M513">
        <v>110</v>
      </c>
      <c r="N513">
        <v>60</v>
      </c>
      <c r="R513">
        <v>800</v>
      </c>
      <c r="S513">
        <v>8.5</v>
      </c>
      <c r="T513">
        <v>94.1</v>
      </c>
      <c r="U513" t="s">
        <v>48</v>
      </c>
      <c r="V513">
        <v>25000</v>
      </c>
      <c r="W513">
        <v>5000</v>
      </c>
      <c r="X513">
        <v>83</v>
      </c>
      <c r="Y513">
        <v>10</v>
      </c>
      <c r="Z513">
        <v>0.9</v>
      </c>
      <c r="AA513">
        <v>-20</v>
      </c>
      <c r="AB513" t="s">
        <v>27</v>
      </c>
      <c r="AC513">
        <v>0.1</v>
      </c>
      <c r="AE513" t="s">
        <v>76</v>
      </c>
      <c r="AI513">
        <v>42236</v>
      </c>
      <c r="AJ513">
        <v>42242</v>
      </c>
      <c r="AK513" t="s">
        <v>60</v>
      </c>
      <c r="AL513" t="s">
        <v>4993</v>
      </c>
      <c r="AM513">
        <v>2246847</v>
      </c>
    </row>
    <row r="514" spans="1:39" x14ac:dyDescent="0.25">
      <c r="A514" t="s">
        <v>4982</v>
      </c>
      <c r="B514" t="s">
        <v>4983</v>
      </c>
      <c r="C514" t="s">
        <v>209</v>
      </c>
      <c r="D514" t="s">
        <v>4994</v>
      </c>
      <c r="F514" t="s">
        <v>74</v>
      </c>
      <c r="G514" t="s">
        <v>44</v>
      </c>
      <c r="H514" t="s">
        <v>75</v>
      </c>
      <c r="I514" t="s">
        <v>46</v>
      </c>
      <c r="J514" t="s">
        <v>58</v>
      </c>
      <c r="K514">
        <v>5</v>
      </c>
      <c r="L514">
        <v>40</v>
      </c>
      <c r="M514">
        <v>112</v>
      </c>
      <c r="N514">
        <v>60</v>
      </c>
      <c r="R514">
        <v>450</v>
      </c>
      <c r="S514">
        <v>6</v>
      </c>
      <c r="T514">
        <v>75</v>
      </c>
      <c r="U514" t="s">
        <v>48</v>
      </c>
      <c r="V514">
        <v>25000</v>
      </c>
      <c r="W514">
        <v>3000</v>
      </c>
      <c r="X514">
        <v>84</v>
      </c>
      <c r="Y514">
        <v>21</v>
      </c>
      <c r="Z514">
        <v>0.9</v>
      </c>
      <c r="AA514">
        <v>-20</v>
      </c>
      <c r="AB514" t="s">
        <v>27</v>
      </c>
      <c r="AC514">
        <v>0.1</v>
      </c>
      <c r="AE514" t="s">
        <v>76</v>
      </c>
      <c r="AI514">
        <v>42257</v>
      </c>
      <c r="AJ514">
        <v>42268</v>
      </c>
      <c r="AK514" t="s">
        <v>60</v>
      </c>
      <c r="AL514" t="s">
        <v>4995</v>
      </c>
      <c r="AM514">
        <v>2248613</v>
      </c>
    </row>
    <row r="515" spans="1:39" x14ac:dyDescent="0.25">
      <c r="A515" t="s">
        <v>4982</v>
      </c>
      <c r="B515" t="s">
        <v>4983</v>
      </c>
      <c r="C515" t="s">
        <v>209</v>
      </c>
      <c r="D515" t="s">
        <v>4996</v>
      </c>
      <c r="F515" t="s">
        <v>74</v>
      </c>
      <c r="G515" t="s">
        <v>44</v>
      </c>
      <c r="H515" t="s">
        <v>75</v>
      </c>
      <c r="I515" t="s">
        <v>46</v>
      </c>
      <c r="J515" t="s">
        <v>58</v>
      </c>
      <c r="K515">
        <v>5</v>
      </c>
      <c r="L515">
        <v>40</v>
      </c>
      <c r="M515">
        <v>112</v>
      </c>
      <c r="N515">
        <v>60</v>
      </c>
      <c r="R515">
        <v>450</v>
      </c>
      <c r="S515">
        <v>6</v>
      </c>
      <c r="T515">
        <v>75</v>
      </c>
      <c r="U515" t="s">
        <v>48</v>
      </c>
      <c r="V515">
        <v>25000</v>
      </c>
      <c r="W515">
        <v>5000</v>
      </c>
      <c r="X515">
        <v>84</v>
      </c>
      <c r="Y515">
        <v>22</v>
      </c>
      <c r="Z515">
        <v>0.9</v>
      </c>
      <c r="AA515">
        <v>-20</v>
      </c>
      <c r="AB515" t="s">
        <v>27</v>
      </c>
      <c r="AC515">
        <v>0.1</v>
      </c>
      <c r="AE515" t="s">
        <v>76</v>
      </c>
      <c r="AI515">
        <v>41760</v>
      </c>
      <c r="AJ515">
        <v>41842</v>
      </c>
      <c r="AK515" t="s">
        <v>60</v>
      </c>
      <c r="AL515" t="s">
        <v>4997</v>
      </c>
      <c r="AM515">
        <v>2216378</v>
      </c>
    </row>
    <row r="516" spans="1:39" x14ac:dyDescent="0.25">
      <c r="A516" t="s">
        <v>4982</v>
      </c>
      <c r="B516" t="s">
        <v>4983</v>
      </c>
      <c r="C516" t="s">
        <v>209</v>
      </c>
      <c r="D516" t="s">
        <v>4998</v>
      </c>
      <c r="F516" t="s">
        <v>74</v>
      </c>
      <c r="G516" t="s">
        <v>44</v>
      </c>
      <c r="H516" t="s">
        <v>75</v>
      </c>
      <c r="I516" t="s">
        <v>46</v>
      </c>
      <c r="J516" t="s">
        <v>58</v>
      </c>
      <c r="K516">
        <v>5</v>
      </c>
      <c r="L516">
        <v>40</v>
      </c>
      <c r="M516">
        <v>112</v>
      </c>
      <c r="N516">
        <v>60</v>
      </c>
      <c r="R516">
        <v>450</v>
      </c>
      <c r="S516">
        <v>6</v>
      </c>
      <c r="T516">
        <v>75</v>
      </c>
      <c r="U516" t="s">
        <v>48</v>
      </c>
      <c r="V516">
        <v>25000</v>
      </c>
      <c r="W516">
        <v>2700</v>
      </c>
      <c r="X516">
        <v>81</v>
      </c>
      <c r="Y516">
        <v>7</v>
      </c>
      <c r="Z516">
        <v>0.9</v>
      </c>
      <c r="AA516">
        <v>-20</v>
      </c>
      <c r="AB516" t="s">
        <v>27</v>
      </c>
      <c r="AC516">
        <v>0.1</v>
      </c>
      <c r="AE516" t="s">
        <v>76</v>
      </c>
      <c r="AI516">
        <v>41760</v>
      </c>
      <c r="AJ516">
        <v>41842</v>
      </c>
      <c r="AK516" t="s">
        <v>60</v>
      </c>
      <c r="AL516" t="s">
        <v>4999</v>
      </c>
      <c r="AM516">
        <v>2216377</v>
      </c>
    </row>
    <row r="517" spans="1:39" x14ac:dyDescent="0.25">
      <c r="A517" t="s">
        <v>4982</v>
      </c>
      <c r="B517" t="s">
        <v>4983</v>
      </c>
      <c r="C517" t="s">
        <v>209</v>
      </c>
      <c r="D517" t="s">
        <v>5000</v>
      </c>
      <c r="F517" t="s">
        <v>74</v>
      </c>
      <c r="G517" t="s">
        <v>44</v>
      </c>
      <c r="H517" t="s">
        <v>75</v>
      </c>
      <c r="I517" t="s">
        <v>46</v>
      </c>
      <c r="J517" t="s">
        <v>58</v>
      </c>
      <c r="K517">
        <v>5</v>
      </c>
      <c r="L517">
        <v>40</v>
      </c>
      <c r="M517">
        <v>112</v>
      </c>
      <c r="N517">
        <v>60</v>
      </c>
      <c r="R517">
        <v>450</v>
      </c>
      <c r="S517">
        <v>6</v>
      </c>
      <c r="T517">
        <v>76.7</v>
      </c>
      <c r="U517" t="s">
        <v>48</v>
      </c>
      <c r="V517">
        <v>25000</v>
      </c>
      <c r="W517">
        <v>4000</v>
      </c>
      <c r="X517">
        <v>85</v>
      </c>
      <c r="Y517">
        <v>16</v>
      </c>
      <c r="Z517">
        <v>0.9</v>
      </c>
      <c r="AA517">
        <v>-20</v>
      </c>
      <c r="AB517" t="s">
        <v>27</v>
      </c>
      <c r="AC517">
        <v>0.1</v>
      </c>
      <c r="AE517" t="s">
        <v>76</v>
      </c>
      <c r="AI517">
        <v>41791</v>
      </c>
      <c r="AJ517">
        <v>41943</v>
      </c>
      <c r="AK517" t="s">
        <v>60</v>
      </c>
      <c r="AL517" t="s">
        <v>5001</v>
      </c>
      <c r="AM517">
        <v>2224119</v>
      </c>
    </row>
    <row r="518" spans="1:39" x14ac:dyDescent="0.25">
      <c r="A518" t="s">
        <v>4982</v>
      </c>
      <c r="B518" t="s">
        <v>4983</v>
      </c>
      <c r="C518" t="s">
        <v>209</v>
      </c>
      <c r="D518" t="s">
        <v>5002</v>
      </c>
      <c r="F518" t="s">
        <v>74</v>
      </c>
      <c r="G518" t="s">
        <v>44</v>
      </c>
      <c r="H518" t="s">
        <v>75</v>
      </c>
      <c r="I518" t="s">
        <v>46</v>
      </c>
      <c r="J518" t="s">
        <v>58</v>
      </c>
      <c r="K518">
        <v>3</v>
      </c>
      <c r="L518">
        <v>40</v>
      </c>
      <c r="M518">
        <v>112</v>
      </c>
      <c r="N518">
        <v>60</v>
      </c>
      <c r="R518">
        <v>450</v>
      </c>
      <c r="S518">
        <v>6</v>
      </c>
      <c r="T518">
        <v>75</v>
      </c>
      <c r="U518" t="s">
        <v>48</v>
      </c>
      <c r="V518">
        <v>25000</v>
      </c>
      <c r="W518">
        <v>4000</v>
      </c>
      <c r="X518">
        <v>85</v>
      </c>
      <c r="Y518">
        <v>22</v>
      </c>
      <c r="Z518">
        <v>0.9</v>
      </c>
      <c r="AA518">
        <v>-20</v>
      </c>
      <c r="AB518" t="s">
        <v>27</v>
      </c>
      <c r="AC518">
        <v>0.1</v>
      </c>
      <c r="AE518" t="s">
        <v>172</v>
      </c>
      <c r="AI518">
        <v>41760</v>
      </c>
      <c r="AJ518">
        <v>41780</v>
      </c>
      <c r="AK518" t="s">
        <v>60</v>
      </c>
      <c r="AL518" t="s">
        <v>5003</v>
      </c>
      <c r="AM518">
        <v>2212504</v>
      </c>
    </row>
    <row r="519" spans="1:39" x14ac:dyDescent="0.25">
      <c r="A519" t="s">
        <v>4982</v>
      </c>
      <c r="B519" t="s">
        <v>4983</v>
      </c>
      <c r="C519" t="s">
        <v>209</v>
      </c>
      <c r="D519" t="s">
        <v>5004</v>
      </c>
      <c r="F519" t="s">
        <v>74</v>
      </c>
      <c r="G519" t="s">
        <v>44</v>
      </c>
      <c r="H519" t="s">
        <v>75</v>
      </c>
      <c r="I519" t="s">
        <v>46</v>
      </c>
      <c r="J519" t="s">
        <v>58</v>
      </c>
      <c r="K519">
        <v>5</v>
      </c>
      <c r="L519">
        <v>40</v>
      </c>
      <c r="M519">
        <v>112</v>
      </c>
      <c r="N519">
        <v>60</v>
      </c>
      <c r="R519">
        <v>450</v>
      </c>
      <c r="S519">
        <v>6</v>
      </c>
      <c r="T519">
        <v>76.7</v>
      </c>
      <c r="U519" t="s">
        <v>48</v>
      </c>
      <c r="V519">
        <v>25000</v>
      </c>
      <c r="W519">
        <v>5000</v>
      </c>
      <c r="X519">
        <v>85</v>
      </c>
      <c r="Y519">
        <v>16</v>
      </c>
      <c r="Z519">
        <v>0.9</v>
      </c>
      <c r="AA519">
        <v>-20</v>
      </c>
      <c r="AB519" t="s">
        <v>27</v>
      </c>
      <c r="AC519">
        <v>0.1</v>
      </c>
      <c r="AE519" t="s">
        <v>76</v>
      </c>
      <c r="AI519">
        <v>41791</v>
      </c>
      <c r="AJ519">
        <v>41943</v>
      </c>
      <c r="AK519" t="s">
        <v>60</v>
      </c>
      <c r="AL519" t="s">
        <v>5005</v>
      </c>
      <c r="AM519">
        <v>2224120</v>
      </c>
    </row>
    <row r="520" spans="1:39" x14ac:dyDescent="0.25">
      <c r="A520" t="s">
        <v>4982</v>
      </c>
      <c r="B520" t="s">
        <v>4983</v>
      </c>
      <c r="C520" t="s">
        <v>209</v>
      </c>
      <c r="D520" t="s">
        <v>5006</v>
      </c>
      <c r="F520" t="s">
        <v>74</v>
      </c>
      <c r="G520" t="s">
        <v>44</v>
      </c>
      <c r="H520" t="s">
        <v>75</v>
      </c>
      <c r="I520" t="s">
        <v>46</v>
      </c>
      <c r="J520" t="s">
        <v>58</v>
      </c>
      <c r="K520">
        <v>3</v>
      </c>
      <c r="L520">
        <v>40</v>
      </c>
      <c r="M520">
        <v>112</v>
      </c>
      <c r="N520">
        <v>60</v>
      </c>
      <c r="R520">
        <v>450</v>
      </c>
      <c r="S520">
        <v>6</v>
      </c>
      <c r="T520">
        <v>75</v>
      </c>
      <c r="U520" t="s">
        <v>48</v>
      </c>
      <c r="V520">
        <v>25000</v>
      </c>
      <c r="W520">
        <v>5000</v>
      </c>
      <c r="X520">
        <v>83</v>
      </c>
      <c r="Y520">
        <v>11</v>
      </c>
      <c r="Z520">
        <v>0.9</v>
      </c>
      <c r="AA520">
        <v>-20</v>
      </c>
      <c r="AB520" t="s">
        <v>27</v>
      </c>
      <c r="AC520">
        <v>0.1</v>
      </c>
      <c r="AE520" t="s">
        <v>172</v>
      </c>
      <c r="AI520">
        <v>41760</v>
      </c>
      <c r="AJ520">
        <v>41780</v>
      </c>
      <c r="AK520" t="s">
        <v>60</v>
      </c>
      <c r="AL520" t="s">
        <v>5007</v>
      </c>
      <c r="AM520">
        <v>2212505</v>
      </c>
    </row>
    <row r="521" spans="1:39" x14ac:dyDescent="0.25">
      <c r="A521" t="s">
        <v>4982</v>
      </c>
      <c r="B521" t="s">
        <v>4983</v>
      </c>
      <c r="C521" t="s">
        <v>209</v>
      </c>
      <c r="D521" t="s">
        <v>5008</v>
      </c>
      <c r="F521" t="s">
        <v>74</v>
      </c>
      <c r="G521" t="s">
        <v>44</v>
      </c>
      <c r="H521" t="s">
        <v>75</v>
      </c>
      <c r="I521" t="s">
        <v>46</v>
      </c>
      <c r="J521" t="s">
        <v>58</v>
      </c>
      <c r="K521">
        <v>5</v>
      </c>
      <c r="L521">
        <v>40</v>
      </c>
      <c r="M521">
        <v>112</v>
      </c>
      <c r="N521">
        <v>60</v>
      </c>
      <c r="R521">
        <v>450</v>
      </c>
      <c r="S521">
        <v>6</v>
      </c>
      <c r="T521">
        <v>76.7</v>
      </c>
      <c r="U521" t="s">
        <v>48</v>
      </c>
      <c r="V521">
        <v>25000</v>
      </c>
      <c r="W521">
        <v>3000</v>
      </c>
      <c r="X521">
        <v>83</v>
      </c>
      <c r="Y521">
        <v>10</v>
      </c>
      <c r="Z521">
        <v>0.9</v>
      </c>
      <c r="AA521">
        <v>-20</v>
      </c>
      <c r="AB521" t="s">
        <v>27</v>
      </c>
      <c r="AC521">
        <v>0.1</v>
      </c>
      <c r="AE521" t="s">
        <v>76</v>
      </c>
      <c r="AI521">
        <v>41791</v>
      </c>
      <c r="AJ521">
        <v>41943</v>
      </c>
      <c r="AK521" t="s">
        <v>60</v>
      </c>
      <c r="AL521" t="s">
        <v>5009</v>
      </c>
      <c r="AM521">
        <v>2224118</v>
      </c>
    </row>
    <row r="522" spans="1:39" x14ac:dyDescent="0.25">
      <c r="A522" t="s">
        <v>4982</v>
      </c>
      <c r="B522" t="s">
        <v>4983</v>
      </c>
      <c r="C522" t="s">
        <v>209</v>
      </c>
      <c r="D522" t="s">
        <v>5010</v>
      </c>
      <c r="F522" t="s">
        <v>74</v>
      </c>
      <c r="G522" t="s">
        <v>44</v>
      </c>
      <c r="H522" t="s">
        <v>75</v>
      </c>
      <c r="I522" t="s">
        <v>46</v>
      </c>
      <c r="J522" t="s">
        <v>58</v>
      </c>
      <c r="K522">
        <v>3</v>
      </c>
      <c r="L522">
        <v>40</v>
      </c>
      <c r="M522">
        <v>112</v>
      </c>
      <c r="N522">
        <v>60</v>
      </c>
      <c r="R522">
        <v>450</v>
      </c>
      <c r="S522">
        <v>6</v>
      </c>
      <c r="T522">
        <v>75</v>
      </c>
      <c r="U522" t="s">
        <v>48</v>
      </c>
      <c r="V522">
        <v>25000</v>
      </c>
      <c r="W522">
        <v>3000</v>
      </c>
      <c r="X522">
        <v>81</v>
      </c>
      <c r="Y522">
        <v>6</v>
      </c>
      <c r="Z522">
        <v>0.9</v>
      </c>
      <c r="AA522">
        <v>-20</v>
      </c>
      <c r="AB522" t="s">
        <v>27</v>
      </c>
      <c r="AC522">
        <v>0.1</v>
      </c>
      <c r="AE522" t="s">
        <v>172</v>
      </c>
      <c r="AI522">
        <v>41760</v>
      </c>
      <c r="AJ522">
        <v>41780</v>
      </c>
      <c r="AK522" t="s">
        <v>60</v>
      </c>
      <c r="AL522" t="s">
        <v>5011</v>
      </c>
      <c r="AM522">
        <v>2212503</v>
      </c>
    </row>
    <row r="523" spans="1:39" x14ac:dyDescent="0.25">
      <c r="A523" t="s">
        <v>4982</v>
      </c>
      <c r="B523" t="s">
        <v>4983</v>
      </c>
      <c r="C523" t="s">
        <v>209</v>
      </c>
      <c r="D523" t="s">
        <v>5012</v>
      </c>
      <c r="F523" t="s">
        <v>74</v>
      </c>
      <c r="G523" t="s">
        <v>44</v>
      </c>
      <c r="H523" t="s">
        <v>75</v>
      </c>
      <c r="I523" t="s">
        <v>46</v>
      </c>
      <c r="J523" t="s">
        <v>58</v>
      </c>
      <c r="K523">
        <v>5</v>
      </c>
      <c r="L523">
        <v>40</v>
      </c>
      <c r="M523">
        <v>112</v>
      </c>
      <c r="N523">
        <v>60</v>
      </c>
      <c r="R523">
        <v>450</v>
      </c>
      <c r="S523">
        <v>6</v>
      </c>
      <c r="T523">
        <v>76.7</v>
      </c>
      <c r="U523" t="s">
        <v>48</v>
      </c>
      <c r="V523">
        <v>25000</v>
      </c>
      <c r="W523">
        <v>2700</v>
      </c>
      <c r="X523">
        <v>82</v>
      </c>
      <c r="Y523">
        <v>5</v>
      </c>
      <c r="Z523">
        <v>0.9</v>
      </c>
      <c r="AA523">
        <v>-20</v>
      </c>
      <c r="AB523" t="s">
        <v>27</v>
      </c>
      <c r="AC523">
        <v>0.1</v>
      </c>
      <c r="AE523" t="s">
        <v>76</v>
      </c>
      <c r="AI523">
        <v>41791</v>
      </c>
      <c r="AJ523">
        <v>41943</v>
      </c>
      <c r="AK523" t="s">
        <v>60</v>
      </c>
      <c r="AL523" t="s">
        <v>5013</v>
      </c>
      <c r="AM523">
        <v>2224117</v>
      </c>
    </row>
    <row r="524" spans="1:39" x14ac:dyDescent="0.25">
      <c r="A524" t="s">
        <v>4982</v>
      </c>
      <c r="B524" t="s">
        <v>4983</v>
      </c>
      <c r="C524" t="s">
        <v>209</v>
      </c>
      <c r="D524" t="s">
        <v>5014</v>
      </c>
      <c r="F524" t="s">
        <v>74</v>
      </c>
      <c r="G524" t="s">
        <v>44</v>
      </c>
      <c r="H524" t="s">
        <v>75</v>
      </c>
      <c r="I524" t="s">
        <v>46</v>
      </c>
      <c r="J524" t="s">
        <v>58</v>
      </c>
      <c r="K524">
        <v>3</v>
      </c>
      <c r="L524">
        <v>40</v>
      </c>
      <c r="M524">
        <v>112</v>
      </c>
      <c r="N524">
        <v>60</v>
      </c>
      <c r="R524">
        <v>450</v>
      </c>
      <c r="S524">
        <v>6</v>
      </c>
      <c r="T524">
        <v>75</v>
      </c>
      <c r="U524" t="s">
        <v>48</v>
      </c>
      <c r="V524">
        <v>25000</v>
      </c>
      <c r="W524">
        <v>2700</v>
      </c>
      <c r="X524">
        <v>81</v>
      </c>
      <c r="Y524">
        <v>6</v>
      </c>
      <c r="Z524">
        <v>0.9</v>
      </c>
      <c r="AA524">
        <v>-20</v>
      </c>
      <c r="AB524" t="s">
        <v>27</v>
      </c>
      <c r="AC524">
        <v>0.1</v>
      </c>
      <c r="AE524" t="s">
        <v>172</v>
      </c>
      <c r="AI524">
        <v>41760</v>
      </c>
      <c r="AJ524">
        <v>41780</v>
      </c>
      <c r="AK524" t="s">
        <v>60</v>
      </c>
      <c r="AL524" t="s">
        <v>5015</v>
      </c>
      <c r="AM524">
        <v>2212502</v>
      </c>
    </row>
    <row r="525" spans="1:39" x14ac:dyDescent="0.25">
      <c r="A525" t="s">
        <v>4982</v>
      </c>
      <c r="B525" t="s">
        <v>4983</v>
      </c>
      <c r="C525" t="s">
        <v>209</v>
      </c>
      <c r="D525" t="s">
        <v>5016</v>
      </c>
      <c r="F525" t="s">
        <v>74</v>
      </c>
      <c r="G525" t="s">
        <v>44</v>
      </c>
      <c r="H525" t="s">
        <v>75</v>
      </c>
      <c r="I525" t="s">
        <v>46</v>
      </c>
      <c r="J525" t="s">
        <v>58</v>
      </c>
      <c r="K525">
        <v>3</v>
      </c>
      <c r="L525">
        <v>40</v>
      </c>
      <c r="M525">
        <v>110</v>
      </c>
      <c r="N525">
        <v>60</v>
      </c>
      <c r="R525">
        <v>450</v>
      </c>
      <c r="S525">
        <v>7</v>
      </c>
      <c r="T525">
        <v>64.3</v>
      </c>
      <c r="U525" t="s">
        <v>48</v>
      </c>
      <c r="V525">
        <v>25000</v>
      </c>
      <c r="W525">
        <v>4000</v>
      </c>
      <c r="X525">
        <v>85</v>
      </c>
      <c r="Y525">
        <v>24</v>
      </c>
      <c r="Z525">
        <v>1</v>
      </c>
      <c r="AA525">
        <v>-20</v>
      </c>
      <c r="AB525" t="s">
        <v>27</v>
      </c>
      <c r="AC525">
        <v>0.1</v>
      </c>
      <c r="AE525" t="s">
        <v>120</v>
      </c>
      <c r="AI525">
        <v>41365</v>
      </c>
      <c r="AJ525">
        <v>41964</v>
      </c>
      <c r="AK525" t="s">
        <v>60</v>
      </c>
      <c r="AL525" t="s">
        <v>5017</v>
      </c>
      <c r="AM525">
        <v>2226682</v>
      </c>
    </row>
    <row r="526" spans="1:39" x14ac:dyDescent="0.25">
      <c r="A526" t="s">
        <v>4982</v>
      </c>
      <c r="B526" t="s">
        <v>4983</v>
      </c>
      <c r="C526" t="s">
        <v>209</v>
      </c>
      <c r="D526" t="s">
        <v>5018</v>
      </c>
      <c r="F526" t="s">
        <v>74</v>
      </c>
      <c r="G526" t="s">
        <v>44</v>
      </c>
      <c r="H526" t="s">
        <v>75</v>
      </c>
      <c r="I526" t="s">
        <v>46</v>
      </c>
      <c r="J526" t="s">
        <v>58</v>
      </c>
      <c r="K526">
        <v>3</v>
      </c>
      <c r="L526">
        <v>40</v>
      </c>
      <c r="M526">
        <v>110</v>
      </c>
      <c r="N526">
        <v>60</v>
      </c>
      <c r="R526">
        <v>450</v>
      </c>
      <c r="S526">
        <v>7</v>
      </c>
      <c r="T526">
        <v>64.3</v>
      </c>
      <c r="U526" t="s">
        <v>48</v>
      </c>
      <c r="V526">
        <v>25000</v>
      </c>
      <c r="W526">
        <v>3000</v>
      </c>
      <c r="X526">
        <v>82</v>
      </c>
      <c r="Y526">
        <v>17</v>
      </c>
      <c r="Z526">
        <v>1</v>
      </c>
      <c r="AA526">
        <v>-20</v>
      </c>
      <c r="AB526" t="s">
        <v>27</v>
      </c>
      <c r="AC526">
        <v>0.1</v>
      </c>
      <c r="AE526" t="s">
        <v>120</v>
      </c>
      <c r="AI526">
        <v>41365</v>
      </c>
      <c r="AJ526">
        <v>41964</v>
      </c>
      <c r="AK526" t="s">
        <v>60</v>
      </c>
      <c r="AL526" t="s">
        <v>5019</v>
      </c>
      <c r="AM526">
        <v>2226681</v>
      </c>
    </row>
    <row r="527" spans="1:39" x14ac:dyDescent="0.25">
      <c r="A527" t="s">
        <v>4982</v>
      </c>
      <c r="B527" t="s">
        <v>4983</v>
      </c>
      <c r="C527" t="s">
        <v>209</v>
      </c>
      <c r="D527" t="s">
        <v>5020</v>
      </c>
      <c r="F527" t="s">
        <v>74</v>
      </c>
      <c r="G527" t="s">
        <v>44</v>
      </c>
      <c r="H527" t="s">
        <v>75</v>
      </c>
      <c r="I527" t="s">
        <v>46</v>
      </c>
      <c r="J527" t="s">
        <v>58</v>
      </c>
      <c r="K527">
        <v>5</v>
      </c>
      <c r="L527">
        <v>40</v>
      </c>
      <c r="M527">
        <v>111</v>
      </c>
      <c r="N527">
        <v>61</v>
      </c>
      <c r="R527">
        <v>450</v>
      </c>
      <c r="S527">
        <v>7</v>
      </c>
      <c r="T527">
        <v>64.3</v>
      </c>
      <c r="U527" t="s">
        <v>48</v>
      </c>
      <c r="V527">
        <v>25000</v>
      </c>
      <c r="W527">
        <v>3000</v>
      </c>
      <c r="X527">
        <v>94</v>
      </c>
      <c r="Y527">
        <v>73</v>
      </c>
      <c r="Z527">
        <v>0.9</v>
      </c>
      <c r="AA527">
        <v>-20</v>
      </c>
      <c r="AB527" t="s">
        <v>27</v>
      </c>
      <c r="AC527">
        <v>0.1</v>
      </c>
      <c r="AE527" t="s">
        <v>76</v>
      </c>
      <c r="AI527">
        <v>41791</v>
      </c>
      <c r="AJ527">
        <v>41919</v>
      </c>
      <c r="AK527" t="s">
        <v>60</v>
      </c>
      <c r="AL527" t="s">
        <v>5021</v>
      </c>
      <c r="AM527">
        <v>2222039</v>
      </c>
    </row>
    <row r="528" spans="1:39" x14ac:dyDescent="0.25">
      <c r="A528" t="s">
        <v>4982</v>
      </c>
      <c r="B528" t="s">
        <v>4983</v>
      </c>
      <c r="C528" t="s">
        <v>209</v>
      </c>
      <c r="D528" t="s">
        <v>5026</v>
      </c>
      <c r="F528" t="s">
        <v>74</v>
      </c>
      <c r="G528" t="s">
        <v>44</v>
      </c>
      <c r="H528" t="s">
        <v>75</v>
      </c>
      <c r="I528" t="s">
        <v>46</v>
      </c>
      <c r="J528" t="s">
        <v>58</v>
      </c>
      <c r="K528">
        <v>5</v>
      </c>
      <c r="L528">
        <v>60</v>
      </c>
      <c r="M528">
        <v>112</v>
      </c>
      <c r="N528">
        <v>60</v>
      </c>
      <c r="P528">
        <v>0</v>
      </c>
      <c r="R528">
        <v>800</v>
      </c>
      <c r="S528">
        <v>8.5</v>
      </c>
      <c r="T528">
        <v>94.1</v>
      </c>
      <c r="U528" t="s">
        <v>48</v>
      </c>
      <c r="V528">
        <v>25000</v>
      </c>
      <c r="W528">
        <v>5000</v>
      </c>
      <c r="X528">
        <v>85</v>
      </c>
      <c r="Y528">
        <v>22</v>
      </c>
      <c r="Z528">
        <v>0.9</v>
      </c>
      <c r="AA528">
        <v>-20</v>
      </c>
      <c r="AB528" t="s">
        <v>27</v>
      </c>
      <c r="AC528">
        <v>0.1</v>
      </c>
      <c r="AE528" t="s">
        <v>76</v>
      </c>
      <c r="AI528">
        <v>41760</v>
      </c>
      <c r="AJ528">
        <v>41842</v>
      </c>
      <c r="AK528" t="s">
        <v>60</v>
      </c>
      <c r="AL528" t="s">
        <v>5027</v>
      </c>
      <c r="AM528">
        <v>2216376</v>
      </c>
    </row>
    <row r="529" spans="1:39" x14ac:dyDescent="0.25">
      <c r="A529" t="s">
        <v>4982</v>
      </c>
      <c r="B529" t="s">
        <v>4983</v>
      </c>
      <c r="C529" t="s">
        <v>209</v>
      </c>
      <c r="D529" t="s">
        <v>5028</v>
      </c>
      <c r="F529" t="s">
        <v>74</v>
      </c>
      <c r="G529" t="s">
        <v>44</v>
      </c>
      <c r="H529" t="s">
        <v>75</v>
      </c>
      <c r="I529" t="s">
        <v>46</v>
      </c>
      <c r="J529" t="s">
        <v>58</v>
      </c>
      <c r="K529">
        <v>5</v>
      </c>
      <c r="L529">
        <v>60</v>
      </c>
      <c r="M529">
        <v>112</v>
      </c>
      <c r="N529">
        <v>60</v>
      </c>
      <c r="P529">
        <v>0</v>
      </c>
      <c r="R529">
        <v>800</v>
      </c>
      <c r="S529">
        <v>8.5</v>
      </c>
      <c r="T529">
        <v>94.1</v>
      </c>
      <c r="U529" t="s">
        <v>48</v>
      </c>
      <c r="V529">
        <v>25000</v>
      </c>
      <c r="W529">
        <v>2700</v>
      </c>
      <c r="X529">
        <v>81</v>
      </c>
      <c r="Y529">
        <v>6</v>
      </c>
      <c r="Z529">
        <v>0.9</v>
      </c>
      <c r="AA529">
        <v>-20</v>
      </c>
      <c r="AB529" t="s">
        <v>27</v>
      </c>
      <c r="AC529">
        <v>0.1</v>
      </c>
      <c r="AE529" t="s">
        <v>76</v>
      </c>
      <c r="AI529">
        <v>41760</v>
      </c>
      <c r="AJ529">
        <v>41842</v>
      </c>
      <c r="AK529" t="s">
        <v>60</v>
      </c>
      <c r="AL529" t="s">
        <v>5029</v>
      </c>
      <c r="AM529">
        <v>2216375</v>
      </c>
    </row>
    <row r="530" spans="1:39" x14ac:dyDescent="0.25">
      <c r="A530" t="s">
        <v>4982</v>
      </c>
      <c r="B530" t="s">
        <v>4983</v>
      </c>
      <c r="C530" t="s">
        <v>209</v>
      </c>
      <c r="D530" t="s">
        <v>5030</v>
      </c>
      <c r="F530" t="s">
        <v>74</v>
      </c>
      <c r="G530" t="s">
        <v>44</v>
      </c>
      <c r="H530" t="s">
        <v>75</v>
      </c>
      <c r="I530" t="s">
        <v>46</v>
      </c>
      <c r="J530" t="s">
        <v>58</v>
      </c>
      <c r="K530">
        <v>5</v>
      </c>
      <c r="L530">
        <v>60</v>
      </c>
      <c r="M530">
        <v>112</v>
      </c>
      <c r="N530">
        <v>60</v>
      </c>
      <c r="R530">
        <v>800</v>
      </c>
      <c r="S530">
        <v>8.5</v>
      </c>
      <c r="T530">
        <v>94.1</v>
      </c>
      <c r="U530" t="s">
        <v>48</v>
      </c>
      <c r="V530">
        <v>25000</v>
      </c>
      <c r="W530">
        <v>4000</v>
      </c>
      <c r="X530">
        <v>86</v>
      </c>
      <c r="Y530">
        <v>21</v>
      </c>
      <c r="Z530">
        <v>0.9</v>
      </c>
      <c r="AA530">
        <v>-20</v>
      </c>
      <c r="AB530" t="s">
        <v>27</v>
      </c>
      <c r="AC530">
        <v>0.1</v>
      </c>
      <c r="AE530" t="s">
        <v>76</v>
      </c>
      <c r="AI530">
        <v>41791</v>
      </c>
      <c r="AJ530">
        <v>41943</v>
      </c>
      <c r="AK530" t="s">
        <v>60</v>
      </c>
      <c r="AL530" t="s">
        <v>5031</v>
      </c>
      <c r="AM530">
        <v>2224115</v>
      </c>
    </row>
    <row r="531" spans="1:39" x14ac:dyDescent="0.25">
      <c r="A531" t="s">
        <v>4982</v>
      </c>
      <c r="B531" t="s">
        <v>4983</v>
      </c>
      <c r="C531" t="s">
        <v>209</v>
      </c>
      <c r="D531" t="s">
        <v>5032</v>
      </c>
      <c r="F531" t="s">
        <v>74</v>
      </c>
      <c r="G531" t="s">
        <v>44</v>
      </c>
      <c r="H531" t="s">
        <v>75</v>
      </c>
      <c r="I531" t="s">
        <v>46</v>
      </c>
      <c r="J531" t="s">
        <v>58</v>
      </c>
      <c r="K531">
        <v>3</v>
      </c>
      <c r="L531">
        <v>60</v>
      </c>
      <c r="M531">
        <v>112</v>
      </c>
      <c r="N531">
        <v>60</v>
      </c>
      <c r="R531">
        <v>800</v>
      </c>
      <c r="S531">
        <v>8.5</v>
      </c>
      <c r="T531">
        <v>94.1</v>
      </c>
      <c r="U531" t="s">
        <v>48</v>
      </c>
      <c r="V531">
        <v>25000</v>
      </c>
      <c r="W531">
        <v>4000</v>
      </c>
      <c r="X531">
        <v>85</v>
      </c>
      <c r="Y531">
        <v>23</v>
      </c>
      <c r="Z531">
        <v>0.9</v>
      </c>
      <c r="AA531">
        <v>-20</v>
      </c>
      <c r="AB531" t="s">
        <v>27</v>
      </c>
      <c r="AC531">
        <v>0.1</v>
      </c>
      <c r="AE531" t="s">
        <v>172</v>
      </c>
      <c r="AI531">
        <v>41760</v>
      </c>
      <c r="AJ531">
        <v>41780</v>
      </c>
      <c r="AK531" t="s">
        <v>60</v>
      </c>
      <c r="AL531" t="s">
        <v>5033</v>
      </c>
      <c r="AM531">
        <v>2212500</v>
      </c>
    </row>
    <row r="532" spans="1:39" x14ac:dyDescent="0.25">
      <c r="A532" t="s">
        <v>4982</v>
      </c>
      <c r="B532" t="s">
        <v>4983</v>
      </c>
      <c r="C532" t="s">
        <v>209</v>
      </c>
      <c r="D532" t="s">
        <v>5034</v>
      </c>
      <c r="F532" t="s">
        <v>74</v>
      </c>
      <c r="G532" t="s">
        <v>44</v>
      </c>
      <c r="H532" t="s">
        <v>75</v>
      </c>
      <c r="I532" t="s">
        <v>46</v>
      </c>
      <c r="J532" t="s">
        <v>58</v>
      </c>
      <c r="K532">
        <v>5</v>
      </c>
      <c r="L532">
        <v>60</v>
      </c>
      <c r="M532">
        <v>112</v>
      </c>
      <c r="N532">
        <v>60</v>
      </c>
      <c r="R532">
        <v>800</v>
      </c>
      <c r="S532">
        <v>8.5</v>
      </c>
      <c r="T532">
        <v>94.1</v>
      </c>
      <c r="U532" t="s">
        <v>48</v>
      </c>
      <c r="V532">
        <v>25000</v>
      </c>
      <c r="W532">
        <v>5000</v>
      </c>
      <c r="X532">
        <v>84</v>
      </c>
      <c r="Y532">
        <v>12</v>
      </c>
      <c r="Z532">
        <v>0.9</v>
      </c>
      <c r="AA532">
        <v>-20</v>
      </c>
      <c r="AB532" t="s">
        <v>27</v>
      </c>
      <c r="AC532">
        <v>0.1</v>
      </c>
      <c r="AE532" t="s">
        <v>76</v>
      </c>
      <c r="AI532">
        <v>41791</v>
      </c>
      <c r="AJ532">
        <v>41943</v>
      </c>
      <c r="AK532" t="s">
        <v>60</v>
      </c>
      <c r="AL532" t="s">
        <v>5035</v>
      </c>
      <c r="AM532">
        <v>2224116</v>
      </c>
    </row>
    <row r="533" spans="1:39" x14ac:dyDescent="0.25">
      <c r="A533" t="s">
        <v>4982</v>
      </c>
      <c r="B533" t="s">
        <v>4983</v>
      </c>
      <c r="C533" t="s">
        <v>209</v>
      </c>
      <c r="D533" t="s">
        <v>5036</v>
      </c>
      <c r="F533" t="s">
        <v>74</v>
      </c>
      <c r="G533" t="s">
        <v>44</v>
      </c>
      <c r="H533" t="s">
        <v>75</v>
      </c>
      <c r="I533" t="s">
        <v>46</v>
      </c>
      <c r="J533" t="s">
        <v>58</v>
      </c>
      <c r="K533">
        <v>3</v>
      </c>
      <c r="L533">
        <v>60</v>
      </c>
      <c r="M533">
        <v>112</v>
      </c>
      <c r="N533">
        <v>60</v>
      </c>
      <c r="R533">
        <v>800</v>
      </c>
      <c r="S533">
        <v>8.5</v>
      </c>
      <c r="T533">
        <v>94.1</v>
      </c>
      <c r="U533" t="s">
        <v>48</v>
      </c>
      <c r="V533">
        <v>25000</v>
      </c>
      <c r="W533">
        <v>5000</v>
      </c>
      <c r="X533">
        <v>83</v>
      </c>
      <c r="Y533">
        <v>11</v>
      </c>
      <c r="Z533">
        <v>0.9</v>
      </c>
      <c r="AA533">
        <v>-20</v>
      </c>
      <c r="AB533" t="s">
        <v>27</v>
      </c>
      <c r="AC533">
        <v>0.1</v>
      </c>
      <c r="AE533" t="s">
        <v>172</v>
      </c>
      <c r="AI533">
        <v>41760</v>
      </c>
      <c r="AJ533">
        <v>41780</v>
      </c>
      <c r="AK533" t="s">
        <v>60</v>
      </c>
      <c r="AL533" t="s">
        <v>5037</v>
      </c>
      <c r="AM533">
        <v>2212501</v>
      </c>
    </row>
    <row r="534" spans="1:39" x14ac:dyDescent="0.25">
      <c r="A534" t="s">
        <v>4982</v>
      </c>
      <c r="B534" t="s">
        <v>4983</v>
      </c>
      <c r="C534" t="s">
        <v>209</v>
      </c>
      <c r="D534" t="s">
        <v>5038</v>
      </c>
      <c r="F534" t="s">
        <v>74</v>
      </c>
      <c r="G534" t="s">
        <v>44</v>
      </c>
      <c r="H534" t="s">
        <v>75</v>
      </c>
      <c r="I534" t="s">
        <v>46</v>
      </c>
      <c r="J534" t="s">
        <v>58</v>
      </c>
      <c r="K534">
        <v>5</v>
      </c>
      <c r="L534">
        <v>60</v>
      </c>
      <c r="M534">
        <v>112</v>
      </c>
      <c r="N534">
        <v>60</v>
      </c>
      <c r="R534">
        <v>800</v>
      </c>
      <c r="S534">
        <v>8.5</v>
      </c>
      <c r="T534">
        <v>94.1</v>
      </c>
      <c r="U534" t="s">
        <v>48</v>
      </c>
      <c r="V534">
        <v>25000</v>
      </c>
      <c r="W534">
        <v>3000</v>
      </c>
      <c r="X534">
        <v>84</v>
      </c>
      <c r="Y534">
        <v>12</v>
      </c>
      <c r="Z534">
        <v>0.9</v>
      </c>
      <c r="AA534">
        <v>-20</v>
      </c>
      <c r="AB534" t="s">
        <v>27</v>
      </c>
      <c r="AC534">
        <v>0.1</v>
      </c>
      <c r="AE534" t="s">
        <v>76</v>
      </c>
      <c r="AI534">
        <v>41791</v>
      </c>
      <c r="AJ534">
        <v>41943</v>
      </c>
      <c r="AK534" t="s">
        <v>60</v>
      </c>
      <c r="AL534" t="s">
        <v>5039</v>
      </c>
      <c r="AM534">
        <v>2224114</v>
      </c>
    </row>
    <row r="535" spans="1:39" x14ac:dyDescent="0.25">
      <c r="A535" t="s">
        <v>4982</v>
      </c>
      <c r="B535" t="s">
        <v>4983</v>
      </c>
      <c r="C535" t="s">
        <v>209</v>
      </c>
      <c r="D535" t="s">
        <v>5040</v>
      </c>
      <c r="F535" t="s">
        <v>74</v>
      </c>
      <c r="G535" t="s">
        <v>44</v>
      </c>
      <c r="H535" t="s">
        <v>75</v>
      </c>
      <c r="I535" t="s">
        <v>46</v>
      </c>
      <c r="J535" t="s">
        <v>58</v>
      </c>
      <c r="K535">
        <v>3</v>
      </c>
      <c r="L535">
        <v>60</v>
      </c>
      <c r="M535">
        <v>112</v>
      </c>
      <c r="N535">
        <v>60</v>
      </c>
      <c r="R535">
        <v>800</v>
      </c>
      <c r="S535">
        <v>8.5</v>
      </c>
      <c r="T535">
        <v>94.1</v>
      </c>
      <c r="U535" t="s">
        <v>48</v>
      </c>
      <c r="V535">
        <v>25000</v>
      </c>
      <c r="W535">
        <v>3000</v>
      </c>
      <c r="X535">
        <v>81</v>
      </c>
      <c r="Y535">
        <v>6</v>
      </c>
      <c r="Z535">
        <v>0.9</v>
      </c>
      <c r="AA535">
        <v>-20</v>
      </c>
      <c r="AB535" t="s">
        <v>27</v>
      </c>
      <c r="AC535">
        <v>0.1</v>
      </c>
      <c r="AE535" t="s">
        <v>172</v>
      </c>
      <c r="AI535">
        <v>41760</v>
      </c>
      <c r="AJ535">
        <v>41780</v>
      </c>
      <c r="AK535" t="s">
        <v>60</v>
      </c>
      <c r="AL535" t="s">
        <v>5041</v>
      </c>
      <c r="AM535">
        <v>2212499</v>
      </c>
    </row>
    <row r="536" spans="1:39" x14ac:dyDescent="0.25">
      <c r="A536" t="s">
        <v>4982</v>
      </c>
      <c r="B536" t="s">
        <v>4983</v>
      </c>
      <c r="C536" t="s">
        <v>209</v>
      </c>
      <c r="D536" t="s">
        <v>5042</v>
      </c>
      <c r="F536" t="s">
        <v>74</v>
      </c>
      <c r="G536" t="s">
        <v>44</v>
      </c>
      <c r="H536" t="s">
        <v>75</v>
      </c>
      <c r="I536" t="s">
        <v>46</v>
      </c>
      <c r="J536" t="s">
        <v>58</v>
      </c>
      <c r="K536">
        <v>5</v>
      </c>
      <c r="L536">
        <v>60</v>
      </c>
      <c r="M536">
        <v>112</v>
      </c>
      <c r="N536">
        <v>60</v>
      </c>
      <c r="R536">
        <v>800</v>
      </c>
      <c r="S536">
        <v>8.5</v>
      </c>
      <c r="T536">
        <v>94.1</v>
      </c>
      <c r="U536" t="s">
        <v>48</v>
      </c>
      <c r="V536">
        <v>25000</v>
      </c>
      <c r="W536">
        <v>2700</v>
      </c>
      <c r="X536">
        <v>83</v>
      </c>
      <c r="Y536">
        <v>8</v>
      </c>
      <c r="Z536">
        <v>0.9</v>
      </c>
      <c r="AA536">
        <v>-20</v>
      </c>
      <c r="AB536" t="s">
        <v>27</v>
      </c>
      <c r="AC536">
        <v>0.1</v>
      </c>
      <c r="AE536" t="s">
        <v>76</v>
      </c>
      <c r="AI536">
        <v>41791</v>
      </c>
      <c r="AJ536">
        <v>41943</v>
      </c>
      <c r="AK536" t="s">
        <v>60</v>
      </c>
      <c r="AL536" t="s">
        <v>5043</v>
      </c>
      <c r="AM536">
        <v>2224113</v>
      </c>
    </row>
    <row r="537" spans="1:39" x14ac:dyDescent="0.25">
      <c r="A537" t="s">
        <v>4982</v>
      </c>
      <c r="B537" t="s">
        <v>4983</v>
      </c>
      <c r="C537" t="s">
        <v>209</v>
      </c>
      <c r="D537" t="s">
        <v>5044</v>
      </c>
      <c r="F537" t="s">
        <v>74</v>
      </c>
      <c r="G537" t="s">
        <v>44</v>
      </c>
      <c r="H537" t="s">
        <v>75</v>
      </c>
      <c r="I537" t="s">
        <v>46</v>
      </c>
      <c r="J537" t="s">
        <v>58</v>
      </c>
      <c r="K537">
        <v>3</v>
      </c>
      <c r="L537">
        <v>60</v>
      </c>
      <c r="M537">
        <v>112</v>
      </c>
      <c r="N537">
        <v>60</v>
      </c>
      <c r="R537">
        <v>800</v>
      </c>
      <c r="S537">
        <v>8.5</v>
      </c>
      <c r="T537">
        <v>94.1</v>
      </c>
      <c r="U537" t="s">
        <v>48</v>
      </c>
      <c r="V537">
        <v>25000</v>
      </c>
      <c r="W537">
        <v>2700</v>
      </c>
      <c r="X537">
        <v>81</v>
      </c>
      <c r="Y537">
        <v>5</v>
      </c>
      <c r="Z537">
        <v>0.9</v>
      </c>
      <c r="AA537">
        <v>-20</v>
      </c>
      <c r="AB537" t="s">
        <v>27</v>
      </c>
      <c r="AC537">
        <v>0.1</v>
      </c>
      <c r="AE537" t="s">
        <v>172</v>
      </c>
      <c r="AI537">
        <v>41760</v>
      </c>
      <c r="AJ537">
        <v>41780</v>
      </c>
      <c r="AK537" t="s">
        <v>60</v>
      </c>
      <c r="AL537" t="s">
        <v>5045</v>
      </c>
      <c r="AM537">
        <v>2212498</v>
      </c>
    </row>
    <row r="538" spans="1:39" x14ac:dyDescent="0.25">
      <c r="A538" t="s">
        <v>4982</v>
      </c>
      <c r="B538" t="s">
        <v>4983</v>
      </c>
      <c r="C538" t="s">
        <v>209</v>
      </c>
      <c r="D538" t="s">
        <v>5046</v>
      </c>
      <c r="F538" t="s">
        <v>74</v>
      </c>
      <c r="G538" t="s">
        <v>44</v>
      </c>
      <c r="H538" t="s">
        <v>75</v>
      </c>
      <c r="I538" t="s">
        <v>46</v>
      </c>
      <c r="J538" t="s">
        <v>58</v>
      </c>
      <c r="K538">
        <v>3</v>
      </c>
      <c r="L538">
        <v>60</v>
      </c>
      <c r="M538">
        <v>110</v>
      </c>
      <c r="N538">
        <v>60</v>
      </c>
      <c r="R538">
        <v>800</v>
      </c>
      <c r="S538">
        <v>12</v>
      </c>
      <c r="T538">
        <v>66.7</v>
      </c>
      <c r="U538" t="s">
        <v>48</v>
      </c>
      <c r="V538">
        <v>25000</v>
      </c>
      <c r="W538">
        <v>5000</v>
      </c>
      <c r="X538">
        <v>84</v>
      </c>
      <c r="Y538">
        <v>18</v>
      </c>
      <c r="Z538">
        <v>0.9</v>
      </c>
      <c r="AA538">
        <v>-20</v>
      </c>
      <c r="AB538" t="s">
        <v>27</v>
      </c>
      <c r="AC538">
        <v>0.1</v>
      </c>
      <c r="AE538" t="s">
        <v>76</v>
      </c>
      <c r="AI538">
        <v>42139</v>
      </c>
      <c r="AJ538">
        <v>42143</v>
      </c>
      <c r="AK538" t="s">
        <v>60</v>
      </c>
      <c r="AL538" t="s">
        <v>5047</v>
      </c>
      <c r="AM538">
        <v>2240017</v>
      </c>
    </row>
    <row r="539" spans="1:39" x14ac:dyDescent="0.25">
      <c r="A539" t="s">
        <v>4982</v>
      </c>
      <c r="B539" t="s">
        <v>4983</v>
      </c>
      <c r="C539" t="s">
        <v>209</v>
      </c>
      <c r="D539" t="s">
        <v>5048</v>
      </c>
      <c r="F539" t="s">
        <v>74</v>
      </c>
      <c r="G539" t="s">
        <v>44</v>
      </c>
      <c r="H539" t="s">
        <v>75</v>
      </c>
      <c r="I539" t="s">
        <v>46</v>
      </c>
      <c r="J539" t="s">
        <v>58</v>
      </c>
      <c r="K539">
        <v>5</v>
      </c>
      <c r="L539">
        <v>60</v>
      </c>
      <c r="M539">
        <v>111</v>
      </c>
      <c r="N539">
        <v>61</v>
      </c>
      <c r="R539">
        <v>800</v>
      </c>
      <c r="S539">
        <v>12</v>
      </c>
      <c r="T539">
        <v>66.7</v>
      </c>
      <c r="U539" t="s">
        <v>48</v>
      </c>
      <c r="V539">
        <v>25000</v>
      </c>
      <c r="W539">
        <v>3000</v>
      </c>
      <c r="X539">
        <v>94</v>
      </c>
      <c r="Y539">
        <v>70</v>
      </c>
      <c r="Z539">
        <v>1</v>
      </c>
      <c r="AA539">
        <v>-20</v>
      </c>
      <c r="AB539" t="s">
        <v>27</v>
      </c>
      <c r="AC539">
        <v>0.1</v>
      </c>
      <c r="AE539" t="s">
        <v>76</v>
      </c>
      <c r="AI539">
        <v>41791</v>
      </c>
      <c r="AJ539">
        <v>41919</v>
      </c>
      <c r="AK539" t="s">
        <v>60</v>
      </c>
      <c r="AL539" t="s">
        <v>5049</v>
      </c>
      <c r="AM539">
        <v>2222040</v>
      </c>
    </row>
    <row r="540" spans="1:39" x14ac:dyDescent="0.25">
      <c r="A540" t="s">
        <v>4982</v>
      </c>
      <c r="B540" t="s">
        <v>4983</v>
      </c>
      <c r="C540" t="s">
        <v>209</v>
      </c>
      <c r="D540" t="s">
        <v>5050</v>
      </c>
      <c r="F540" t="s">
        <v>74</v>
      </c>
      <c r="G540" t="s">
        <v>44</v>
      </c>
      <c r="H540" t="s">
        <v>75</v>
      </c>
      <c r="I540" t="s">
        <v>46</v>
      </c>
      <c r="J540" t="s">
        <v>58</v>
      </c>
      <c r="K540">
        <v>3</v>
      </c>
      <c r="L540">
        <v>60</v>
      </c>
      <c r="M540">
        <v>110</v>
      </c>
      <c r="N540">
        <v>60</v>
      </c>
      <c r="R540">
        <v>800</v>
      </c>
      <c r="S540">
        <v>12</v>
      </c>
      <c r="T540">
        <v>66.7</v>
      </c>
      <c r="U540" t="s">
        <v>48</v>
      </c>
      <c r="V540">
        <v>25000</v>
      </c>
      <c r="W540">
        <v>3000</v>
      </c>
      <c r="X540">
        <v>84</v>
      </c>
      <c r="Y540">
        <v>21</v>
      </c>
      <c r="Z540">
        <v>1</v>
      </c>
      <c r="AA540">
        <v>-20</v>
      </c>
      <c r="AB540" t="s">
        <v>27</v>
      </c>
      <c r="AC540">
        <v>0.1</v>
      </c>
      <c r="AE540" t="s">
        <v>76</v>
      </c>
      <c r="AI540">
        <v>42139</v>
      </c>
      <c r="AJ540">
        <v>42220</v>
      </c>
      <c r="AK540" t="s">
        <v>60</v>
      </c>
      <c r="AL540" t="s">
        <v>5051</v>
      </c>
      <c r="AM540">
        <v>2245767</v>
      </c>
    </row>
    <row r="541" spans="1:39" x14ac:dyDescent="0.25">
      <c r="A541" t="s">
        <v>4982</v>
      </c>
      <c r="B541" t="s">
        <v>4983</v>
      </c>
      <c r="C541" t="s">
        <v>209</v>
      </c>
      <c r="D541" t="s">
        <v>5052</v>
      </c>
      <c r="F541" t="s">
        <v>74</v>
      </c>
      <c r="G541" t="s">
        <v>44</v>
      </c>
      <c r="H541" t="s">
        <v>75</v>
      </c>
      <c r="I541" t="s">
        <v>46</v>
      </c>
      <c r="J541" t="s">
        <v>58</v>
      </c>
      <c r="K541">
        <v>3</v>
      </c>
      <c r="L541">
        <v>60</v>
      </c>
      <c r="M541">
        <v>110</v>
      </c>
      <c r="N541">
        <v>60</v>
      </c>
      <c r="R541">
        <v>800</v>
      </c>
      <c r="S541">
        <v>12</v>
      </c>
      <c r="T541">
        <v>66.7</v>
      </c>
      <c r="U541" t="s">
        <v>48</v>
      </c>
      <c r="V541">
        <v>25000</v>
      </c>
      <c r="W541">
        <v>2700</v>
      </c>
      <c r="X541">
        <v>81</v>
      </c>
      <c r="Y541">
        <v>8</v>
      </c>
      <c r="Z541">
        <v>0.9</v>
      </c>
      <c r="AA541">
        <v>-20</v>
      </c>
      <c r="AB541" t="s">
        <v>27</v>
      </c>
      <c r="AC541">
        <v>0.1</v>
      </c>
      <c r="AE541" t="s">
        <v>76</v>
      </c>
      <c r="AI541">
        <v>42139</v>
      </c>
      <c r="AJ541">
        <v>42143</v>
      </c>
      <c r="AK541" t="s">
        <v>60</v>
      </c>
      <c r="AL541" t="s">
        <v>5053</v>
      </c>
      <c r="AM541">
        <v>2240016</v>
      </c>
    </row>
    <row r="542" spans="1:39" x14ac:dyDescent="0.25">
      <c r="A542" t="s">
        <v>4982</v>
      </c>
      <c r="B542" t="s">
        <v>4983</v>
      </c>
      <c r="C542" t="s">
        <v>209</v>
      </c>
      <c r="D542" t="s">
        <v>5054</v>
      </c>
      <c r="F542" t="s">
        <v>74</v>
      </c>
      <c r="G542" t="s">
        <v>44</v>
      </c>
      <c r="H542" t="s">
        <v>75</v>
      </c>
      <c r="I542" t="s">
        <v>46</v>
      </c>
      <c r="J542" t="s">
        <v>58</v>
      </c>
      <c r="K542">
        <v>5</v>
      </c>
      <c r="L542">
        <v>75</v>
      </c>
      <c r="M542">
        <v>116</v>
      </c>
      <c r="N542">
        <v>60</v>
      </c>
      <c r="R542">
        <v>1100</v>
      </c>
      <c r="S542">
        <v>12.5</v>
      </c>
      <c r="T542">
        <v>88</v>
      </c>
      <c r="U542" t="s">
        <v>48</v>
      </c>
      <c r="V542">
        <v>25000</v>
      </c>
      <c r="W542">
        <v>4000</v>
      </c>
      <c r="X542">
        <v>86</v>
      </c>
      <c r="Y542">
        <v>24</v>
      </c>
      <c r="Z542">
        <v>0.9</v>
      </c>
      <c r="AA542">
        <v>-20</v>
      </c>
      <c r="AB542" t="s">
        <v>27</v>
      </c>
      <c r="AC542">
        <v>0.1</v>
      </c>
      <c r="AE542" t="s">
        <v>76</v>
      </c>
      <c r="AI542">
        <v>41791</v>
      </c>
      <c r="AJ542">
        <v>41955</v>
      </c>
      <c r="AK542" t="s">
        <v>60</v>
      </c>
      <c r="AL542" t="s">
        <v>5055</v>
      </c>
      <c r="AM542">
        <v>2225265</v>
      </c>
    </row>
    <row r="543" spans="1:39" x14ac:dyDescent="0.25">
      <c r="A543" t="s">
        <v>4982</v>
      </c>
      <c r="B543" t="s">
        <v>4983</v>
      </c>
      <c r="C543" t="s">
        <v>209</v>
      </c>
      <c r="D543" t="s">
        <v>5056</v>
      </c>
      <c r="F543" t="s">
        <v>74</v>
      </c>
      <c r="G543" t="s">
        <v>44</v>
      </c>
      <c r="H543" t="s">
        <v>75</v>
      </c>
      <c r="I543" t="s">
        <v>46</v>
      </c>
      <c r="J543" t="s">
        <v>58</v>
      </c>
      <c r="K543">
        <v>5</v>
      </c>
      <c r="L543">
        <v>75</v>
      </c>
      <c r="M543">
        <v>116</v>
      </c>
      <c r="N543">
        <v>60</v>
      </c>
      <c r="R543">
        <v>1100</v>
      </c>
      <c r="S543">
        <v>12.5</v>
      </c>
      <c r="T543">
        <v>88</v>
      </c>
      <c r="U543" t="s">
        <v>48</v>
      </c>
      <c r="V543">
        <v>25000</v>
      </c>
      <c r="W543">
        <v>5000</v>
      </c>
      <c r="X543">
        <v>85</v>
      </c>
      <c r="Y543">
        <v>14</v>
      </c>
      <c r="Z543">
        <v>0.9</v>
      </c>
      <c r="AA543">
        <v>-20</v>
      </c>
      <c r="AB543" t="s">
        <v>27</v>
      </c>
      <c r="AC543">
        <v>0.1</v>
      </c>
      <c r="AE543" t="s">
        <v>76</v>
      </c>
      <c r="AI543">
        <v>41791</v>
      </c>
      <c r="AJ543">
        <v>41955</v>
      </c>
      <c r="AK543" t="s">
        <v>60</v>
      </c>
      <c r="AL543" t="s">
        <v>5057</v>
      </c>
      <c r="AM543">
        <v>2225266</v>
      </c>
    </row>
    <row r="544" spans="1:39" x14ac:dyDescent="0.25">
      <c r="A544" t="s">
        <v>4982</v>
      </c>
      <c r="B544" t="s">
        <v>4983</v>
      </c>
      <c r="C544" t="s">
        <v>209</v>
      </c>
      <c r="D544" t="s">
        <v>5058</v>
      </c>
      <c r="F544" t="s">
        <v>74</v>
      </c>
      <c r="G544" t="s">
        <v>44</v>
      </c>
      <c r="H544" t="s">
        <v>75</v>
      </c>
      <c r="I544" t="s">
        <v>46</v>
      </c>
      <c r="J544" t="s">
        <v>58</v>
      </c>
      <c r="K544">
        <v>5</v>
      </c>
      <c r="L544">
        <v>75</v>
      </c>
      <c r="M544">
        <v>116</v>
      </c>
      <c r="N544">
        <v>60</v>
      </c>
      <c r="R544">
        <v>1100</v>
      </c>
      <c r="S544">
        <v>12.5</v>
      </c>
      <c r="T544">
        <v>88</v>
      </c>
      <c r="U544" t="s">
        <v>48</v>
      </c>
      <c r="V544">
        <v>25000</v>
      </c>
      <c r="W544">
        <v>3000</v>
      </c>
      <c r="X544">
        <v>84</v>
      </c>
      <c r="Y544">
        <v>14</v>
      </c>
      <c r="Z544">
        <v>0.9</v>
      </c>
      <c r="AA544">
        <v>-20</v>
      </c>
      <c r="AB544" t="s">
        <v>27</v>
      </c>
      <c r="AC544">
        <v>0.1</v>
      </c>
      <c r="AE544" t="s">
        <v>76</v>
      </c>
      <c r="AI544">
        <v>41791</v>
      </c>
      <c r="AJ544">
        <v>41955</v>
      </c>
      <c r="AK544" t="s">
        <v>60</v>
      </c>
      <c r="AL544" t="s">
        <v>5059</v>
      </c>
      <c r="AM544">
        <v>2225264</v>
      </c>
    </row>
    <row r="545" spans="1:39" x14ac:dyDescent="0.25">
      <c r="A545" t="s">
        <v>4982</v>
      </c>
      <c r="B545" t="s">
        <v>4983</v>
      </c>
      <c r="C545" t="s">
        <v>209</v>
      </c>
      <c r="D545" t="s">
        <v>5060</v>
      </c>
      <c r="F545" t="s">
        <v>74</v>
      </c>
      <c r="G545" t="s">
        <v>44</v>
      </c>
      <c r="H545" t="s">
        <v>75</v>
      </c>
      <c r="I545" t="s">
        <v>46</v>
      </c>
      <c r="J545" t="s">
        <v>58</v>
      </c>
      <c r="K545">
        <v>5</v>
      </c>
      <c r="L545">
        <v>75</v>
      </c>
      <c r="M545">
        <v>116</v>
      </c>
      <c r="N545">
        <v>60</v>
      </c>
      <c r="R545">
        <v>1100</v>
      </c>
      <c r="S545">
        <v>12.5</v>
      </c>
      <c r="T545">
        <v>88</v>
      </c>
      <c r="U545" t="s">
        <v>48</v>
      </c>
      <c r="V545">
        <v>25000</v>
      </c>
      <c r="W545">
        <v>2700</v>
      </c>
      <c r="X545">
        <v>82</v>
      </c>
      <c r="Y545">
        <v>10</v>
      </c>
      <c r="Z545">
        <v>0.9</v>
      </c>
      <c r="AA545">
        <v>-20</v>
      </c>
      <c r="AB545" t="s">
        <v>27</v>
      </c>
      <c r="AC545">
        <v>0.1</v>
      </c>
      <c r="AE545" t="s">
        <v>76</v>
      </c>
      <c r="AI545">
        <v>41791</v>
      </c>
      <c r="AJ545">
        <v>41955</v>
      </c>
      <c r="AK545" t="s">
        <v>60</v>
      </c>
      <c r="AL545" t="s">
        <v>5061</v>
      </c>
      <c r="AM545">
        <v>2225263</v>
      </c>
    </row>
    <row r="546" spans="1:39" x14ac:dyDescent="0.25">
      <c r="A546" t="s">
        <v>4982</v>
      </c>
      <c r="B546" t="s">
        <v>4983</v>
      </c>
      <c r="C546" t="s">
        <v>209</v>
      </c>
      <c r="D546" t="s">
        <v>5062</v>
      </c>
      <c r="F546" t="s">
        <v>74</v>
      </c>
      <c r="G546" t="s">
        <v>44</v>
      </c>
      <c r="H546" t="s">
        <v>75</v>
      </c>
      <c r="I546" t="s">
        <v>46</v>
      </c>
      <c r="J546" t="s">
        <v>58</v>
      </c>
      <c r="K546">
        <v>3</v>
      </c>
      <c r="L546">
        <v>75</v>
      </c>
      <c r="M546">
        <v>110</v>
      </c>
      <c r="N546">
        <v>60</v>
      </c>
      <c r="R546">
        <v>1100</v>
      </c>
      <c r="S546">
        <v>16</v>
      </c>
      <c r="T546">
        <v>68.8</v>
      </c>
      <c r="U546" t="s">
        <v>48</v>
      </c>
      <c r="V546">
        <v>25000</v>
      </c>
      <c r="W546">
        <v>4000</v>
      </c>
      <c r="X546">
        <v>83</v>
      </c>
      <c r="Y546">
        <v>10</v>
      </c>
      <c r="Z546">
        <v>0.9</v>
      </c>
      <c r="AA546">
        <v>-20</v>
      </c>
      <c r="AB546" t="s">
        <v>27</v>
      </c>
      <c r="AC546">
        <v>0.1</v>
      </c>
      <c r="AE546" t="s">
        <v>76</v>
      </c>
      <c r="AI546">
        <v>41365</v>
      </c>
      <c r="AJ546">
        <v>41964</v>
      </c>
      <c r="AK546" t="s">
        <v>60</v>
      </c>
      <c r="AL546" t="s">
        <v>5063</v>
      </c>
      <c r="AM546">
        <v>2226680</v>
      </c>
    </row>
    <row r="547" spans="1:39" x14ac:dyDescent="0.25">
      <c r="A547" t="s">
        <v>4982</v>
      </c>
      <c r="B547" t="s">
        <v>4983</v>
      </c>
      <c r="C547" t="s">
        <v>209</v>
      </c>
      <c r="D547" t="s">
        <v>5064</v>
      </c>
      <c r="F547" t="s">
        <v>74</v>
      </c>
      <c r="G547" t="s">
        <v>44</v>
      </c>
      <c r="H547" t="s">
        <v>75</v>
      </c>
      <c r="I547" t="s">
        <v>46</v>
      </c>
      <c r="J547" t="s">
        <v>58</v>
      </c>
      <c r="K547">
        <v>3</v>
      </c>
      <c r="L547">
        <v>75</v>
      </c>
      <c r="M547">
        <v>110</v>
      </c>
      <c r="N547">
        <v>60</v>
      </c>
      <c r="R547">
        <v>1100</v>
      </c>
      <c r="S547">
        <v>16</v>
      </c>
      <c r="T547">
        <v>68.8</v>
      </c>
      <c r="U547" t="s">
        <v>48</v>
      </c>
      <c r="V547">
        <v>25000</v>
      </c>
      <c r="W547">
        <v>3000</v>
      </c>
      <c r="X547">
        <v>81</v>
      </c>
      <c r="Y547">
        <v>16</v>
      </c>
      <c r="Z547">
        <v>0.9</v>
      </c>
      <c r="AA547">
        <v>-20</v>
      </c>
      <c r="AB547" t="s">
        <v>27</v>
      </c>
      <c r="AC547">
        <v>0.1</v>
      </c>
      <c r="AE547" t="s">
        <v>76</v>
      </c>
      <c r="AI547">
        <v>41365</v>
      </c>
      <c r="AJ547">
        <v>41964</v>
      </c>
      <c r="AK547" t="s">
        <v>60</v>
      </c>
      <c r="AL547" t="s">
        <v>5065</v>
      </c>
      <c r="AM547">
        <v>2226679</v>
      </c>
    </row>
    <row r="548" spans="1:39" x14ac:dyDescent="0.25">
      <c r="A548" t="s">
        <v>4982</v>
      </c>
      <c r="B548" t="s">
        <v>4983</v>
      </c>
      <c r="C548" t="s">
        <v>209</v>
      </c>
      <c r="D548" t="s">
        <v>5066</v>
      </c>
      <c r="F548" t="s">
        <v>163</v>
      </c>
      <c r="G548" t="s">
        <v>44</v>
      </c>
      <c r="H548" t="s">
        <v>75</v>
      </c>
      <c r="I548" t="s">
        <v>46</v>
      </c>
      <c r="J548" t="s">
        <v>58</v>
      </c>
      <c r="K548">
        <v>5</v>
      </c>
      <c r="L548">
        <v>100</v>
      </c>
      <c r="M548">
        <v>120</v>
      </c>
      <c r="N548">
        <v>65</v>
      </c>
      <c r="R548">
        <v>1600</v>
      </c>
      <c r="S548">
        <v>17.5</v>
      </c>
      <c r="T548">
        <v>91.4</v>
      </c>
      <c r="U548" t="s">
        <v>48</v>
      </c>
      <c r="V548">
        <v>25000</v>
      </c>
      <c r="W548">
        <v>4000</v>
      </c>
      <c r="X548">
        <v>83</v>
      </c>
      <c r="Y548">
        <v>14</v>
      </c>
      <c r="Z548">
        <v>0.9</v>
      </c>
      <c r="AA548">
        <v>-20</v>
      </c>
      <c r="AB548" t="s">
        <v>27</v>
      </c>
      <c r="AC548">
        <v>0.1</v>
      </c>
      <c r="AE548" t="s">
        <v>76</v>
      </c>
      <c r="AI548">
        <v>41791</v>
      </c>
      <c r="AJ548">
        <v>41955</v>
      </c>
      <c r="AK548" t="s">
        <v>60</v>
      </c>
      <c r="AL548" t="s">
        <v>5067</v>
      </c>
      <c r="AM548">
        <v>2225261</v>
      </c>
    </row>
    <row r="549" spans="1:39" x14ac:dyDescent="0.25">
      <c r="A549" t="s">
        <v>4982</v>
      </c>
      <c r="B549" t="s">
        <v>4983</v>
      </c>
      <c r="C549" t="s">
        <v>209</v>
      </c>
      <c r="D549" t="s">
        <v>5068</v>
      </c>
      <c r="F549" t="s">
        <v>163</v>
      </c>
      <c r="G549" t="s">
        <v>44</v>
      </c>
      <c r="H549" t="s">
        <v>75</v>
      </c>
      <c r="I549" t="s">
        <v>46</v>
      </c>
      <c r="J549" t="s">
        <v>58</v>
      </c>
      <c r="K549">
        <v>5</v>
      </c>
      <c r="L549">
        <v>100</v>
      </c>
      <c r="M549">
        <v>120</v>
      </c>
      <c r="N549">
        <v>65</v>
      </c>
      <c r="R549">
        <v>1600</v>
      </c>
      <c r="S549">
        <v>17.5</v>
      </c>
      <c r="T549">
        <v>91.4</v>
      </c>
      <c r="U549" t="s">
        <v>48</v>
      </c>
      <c r="V549">
        <v>25000</v>
      </c>
      <c r="W549">
        <v>5000</v>
      </c>
      <c r="X549">
        <v>83</v>
      </c>
      <c r="Y549">
        <v>7</v>
      </c>
      <c r="Z549">
        <v>0.9</v>
      </c>
      <c r="AA549">
        <v>-20</v>
      </c>
      <c r="AB549" t="s">
        <v>27</v>
      </c>
      <c r="AC549">
        <v>0.1</v>
      </c>
      <c r="AE549" t="s">
        <v>76</v>
      </c>
      <c r="AI549">
        <v>41791</v>
      </c>
      <c r="AJ549">
        <v>41955</v>
      </c>
      <c r="AK549" t="s">
        <v>60</v>
      </c>
      <c r="AL549" t="s">
        <v>5069</v>
      </c>
      <c r="AM549">
        <v>2225262</v>
      </c>
    </row>
    <row r="550" spans="1:39" x14ac:dyDescent="0.25">
      <c r="A550" t="s">
        <v>4982</v>
      </c>
      <c r="B550" t="s">
        <v>4983</v>
      </c>
      <c r="C550" t="s">
        <v>209</v>
      </c>
      <c r="D550" t="s">
        <v>5070</v>
      </c>
      <c r="F550" t="s">
        <v>163</v>
      </c>
      <c r="G550" t="s">
        <v>44</v>
      </c>
      <c r="H550" t="s">
        <v>75</v>
      </c>
      <c r="I550" t="s">
        <v>46</v>
      </c>
      <c r="J550" t="s">
        <v>58</v>
      </c>
      <c r="K550">
        <v>5</v>
      </c>
      <c r="L550">
        <v>100</v>
      </c>
      <c r="M550">
        <v>120</v>
      </c>
      <c r="N550">
        <v>65</v>
      </c>
      <c r="R550">
        <v>1600</v>
      </c>
      <c r="S550">
        <v>17.5</v>
      </c>
      <c r="T550">
        <v>91.4</v>
      </c>
      <c r="U550" t="s">
        <v>48</v>
      </c>
      <c r="V550">
        <v>25000</v>
      </c>
      <c r="W550">
        <v>3000</v>
      </c>
      <c r="X550">
        <v>83</v>
      </c>
      <c r="Y550">
        <v>9</v>
      </c>
      <c r="Z550">
        <v>0.9</v>
      </c>
      <c r="AA550">
        <v>-20</v>
      </c>
      <c r="AB550" t="s">
        <v>27</v>
      </c>
      <c r="AC550">
        <v>0.1</v>
      </c>
      <c r="AE550" t="s">
        <v>76</v>
      </c>
      <c r="AI550">
        <v>41791</v>
      </c>
      <c r="AJ550">
        <v>41955</v>
      </c>
      <c r="AK550" t="s">
        <v>60</v>
      </c>
      <c r="AL550" t="s">
        <v>5071</v>
      </c>
      <c r="AM550">
        <v>2225260</v>
      </c>
    </row>
    <row r="551" spans="1:39" x14ac:dyDescent="0.25">
      <c r="A551" t="s">
        <v>4982</v>
      </c>
      <c r="B551" t="s">
        <v>4983</v>
      </c>
      <c r="C551" t="s">
        <v>209</v>
      </c>
      <c r="D551" t="s">
        <v>5072</v>
      </c>
      <c r="F551" t="s">
        <v>163</v>
      </c>
      <c r="G551" t="s">
        <v>44</v>
      </c>
      <c r="H551" t="s">
        <v>75</v>
      </c>
      <c r="I551" t="s">
        <v>46</v>
      </c>
      <c r="J551" t="s">
        <v>58</v>
      </c>
      <c r="K551">
        <v>5</v>
      </c>
      <c r="L551">
        <v>100</v>
      </c>
      <c r="M551">
        <v>120</v>
      </c>
      <c r="N551">
        <v>65</v>
      </c>
      <c r="R551">
        <v>1600</v>
      </c>
      <c r="S551">
        <v>17.5</v>
      </c>
      <c r="T551">
        <v>91.4</v>
      </c>
      <c r="U551" t="s">
        <v>48</v>
      </c>
      <c r="V551">
        <v>25000</v>
      </c>
      <c r="W551">
        <v>2700</v>
      </c>
      <c r="X551">
        <v>81</v>
      </c>
      <c r="Y551">
        <v>7</v>
      </c>
      <c r="Z551">
        <v>0.9</v>
      </c>
      <c r="AA551">
        <v>-20</v>
      </c>
      <c r="AB551" t="s">
        <v>27</v>
      </c>
      <c r="AC551">
        <v>0.1</v>
      </c>
      <c r="AE551" t="s">
        <v>76</v>
      </c>
      <c r="AI551">
        <v>41791</v>
      </c>
      <c r="AJ551">
        <v>41955</v>
      </c>
      <c r="AK551" t="s">
        <v>60</v>
      </c>
      <c r="AL551" t="s">
        <v>5073</v>
      </c>
      <c r="AM551">
        <v>2225259</v>
      </c>
    </row>
    <row r="552" spans="1:39" x14ac:dyDescent="0.25">
      <c r="A552" t="s">
        <v>4982</v>
      </c>
      <c r="B552" t="s">
        <v>4983</v>
      </c>
      <c r="C552" t="s">
        <v>209</v>
      </c>
      <c r="D552" t="s">
        <v>5074</v>
      </c>
      <c r="F552" t="s">
        <v>74</v>
      </c>
      <c r="G552" t="s">
        <v>44</v>
      </c>
      <c r="H552" t="s">
        <v>75</v>
      </c>
      <c r="I552" t="s">
        <v>46</v>
      </c>
      <c r="J552" t="s">
        <v>58</v>
      </c>
      <c r="K552">
        <v>3</v>
      </c>
      <c r="L552">
        <v>100</v>
      </c>
      <c r="M552">
        <v>110</v>
      </c>
      <c r="N552">
        <v>60</v>
      </c>
      <c r="R552">
        <v>1600</v>
      </c>
      <c r="S552">
        <v>22.5</v>
      </c>
      <c r="T552">
        <v>71.099999999999994</v>
      </c>
      <c r="U552" t="s">
        <v>48</v>
      </c>
      <c r="V552">
        <v>25000</v>
      </c>
      <c r="W552">
        <v>4000</v>
      </c>
      <c r="X552">
        <v>83</v>
      </c>
      <c r="Y552">
        <v>10</v>
      </c>
      <c r="Z552">
        <v>0.9</v>
      </c>
      <c r="AA552">
        <v>-20</v>
      </c>
      <c r="AB552" t="s">
        <v>27</v>
      </c>
      <c r="AC552">
        <v>0.1</v>
      </c>
      <c r="AE552" t="s">
        <v>76</v>
      </c>
      <c r="AI552">
        <v>41365</v>
      </c>
      <c r="AJ552">
        <v>41964</v>
      </c>
      <c r="AK552" t="s">
        <v>60</v>
      </c>
      <c r="AL552" t="s">
        <v>5075</v>
      </c>
      <c r="AM552">
        <v>2226678</v>
      </c>
    </row>
    <row r="553" spans="1:39" x14ac:dyDescent="0.25">
      <c r="A553" t="s">
        <v>4982</v>
      </c>
      <c r="B553" t="s">
        <v>4983</v>
      </c>
      <c r="C553" t="s">
        <v>209</v>
      </c>
      <c r="D553" t="s">
        <v>5076</v>
      </c>
      <c r="F553" t="s">
        <v>74</v>
      </c>
      <c r="G553" t="s">
        <v>44</v>
      </c>
      <c r="H553" t="s">
        <v>75</v>
      </c>
      <c r="I553" t="s">
        <v>46</v>
      </c>
      <c r="J553" t="s">
        <v>58</v>
      </c>
      <c r="K553">
        <v>3</v>
      </c>
      <c r="L553">
        <v>100</v>
      </c>
      <c r="M553">
        <v>110</v>
      </c>
      <c r="N553">
        <v>60</v>
      </c>
      <c r="R553">
        <v>1600</v>
      </c>
      <c r="S553">
        <v>22.5</v>
      </c>
      <c r="T553">
        <v>71.099999999999994</v>
      </c>
      <c r="U553" t="s">
        <v>48</v>
      </c>
      <c r="V553">
        <v>25000</v>
      </c>
      <c r="W553">
        <v>3000</v>
      </c>
      <c r="X553">
        <v>82</v>
      </c>
      <c r="Y553">
        <v>16</v>
      </c>
      <c r="Z553">
        <v>0.9</v>
      </c>
      <c r="AA553">
        <v>-20</v>
      </c>
      <c r="AB553" t="s">
        <v>27</v>
      </c>
      <c r="AC553">
        <v>0.1</v>
      </c>
      <c r="AE553" t="s">
        <v>76</v>
      </c>
      <c r="AI553">
        <v>41365</v>
      </c>
      <c r="AJ553">
        <v>41964</v>
      </c>
      <c r="AK553" t="s">
        <v>60</v>
      </c>
      <c r="AL553" t="s">
        <v>5077</v>
      </c>
      <c r="AM553">
        <v>2226677</v>
      </c>
    </row>
    <row r="554" spans="1:39" x14ac:dyDescent="0.25">
      <c r="A554" t="s">
        <v>4982</v>
      </c>
      <c r="B554" t="s">
        <v>4983</v>
      </c>
      <c r="C554" t="s">
        <v>5113</v>
      </c>
      <c r="D554" t="s">
        <v>5114</v>
      </c>
      <c r="F554" t="s">
        <v>74</v>
      </c>
      <c r="G554" t="s">
        <v>44</v>
      </c>
      <c r="H554" t="s">
        <v>75</v>
      </c>
      <c r="I554" t="s">
        <v>46</v>
      </c>
      <c r="J554" t="s">
        <v>58</v>
      </c>
      <c r="K554">
        <v>5</v>
      </c>
      <c r="L554">
        <v>75</v>
      </c>
      <c r="M554">
        <v>114</v>
      </c>
      <c r="N554">
        <v>60</v>
      </c>
      <c r="R554">
        <v>1100</v>
      </c>
      <c r="S554">
        <v>11</v>
      </c>
      <c r="T554">
        <v>100</v>
      </c>
      <c r="U554" t="s">
        <v>48</v>
      </c>
      <c r="V554">
        <v>25000</v>
      </c>
      <c r="W554">
        <v>3000</v>
      </c>
      <c r="X554">
        <v>82</v>
      </c>
      <c r="Y554">
        <v>8</v>
      </c>
      <c r="Z554">
        <v>0.9</v>
      </c>
      <c r="AA554">
        <v>-20</v>
      </c>
      <c r="AB554" t="s">
        <v>27</v>
      </c>
      <c r="AC554">
        <v>0.1</v>
      </c>
      <c r="AD554" t="s">
        <v>141</v>
      </c>
      <c r="AE554" t="s">
        <v>76</v>
      </c>
      <c r="AF554" t="s">
        <v>48</v>
      </c>
      <c r="AI554">
        <v>42465</v>
      </c>
      <c r="AJ554">
        <v>42477</v>
      </c>
      <c r="AK554" t="s">
        <v>60</v>
      </c>
      <c r="AL554" t="s">
        <v>5115</v>
      </c>
      <c r="AM554">
        <v>2265705</v>
      </c>
    </row>
    <row r="555" spans="1:39" x14ac:dyDescent="0.25">
      <c r="A555" t="s">
        <v>4982</v>
      </c>
      <c r="B555" t="s">
        <v>4983</v>
      </c>
      <c r="C555" t="s">
        <v>5113</v>
      </c>
      <c r="D555" t="s">
        <v>5116</v>
      </c>
      <c r="F555" t="s">
        <v>74</v>
      </c>
      <c r="G555" t="s">
        <v>44</v>
      </c>
      <c r="H555" t="s">
        <v>75</v>
      </c>
      <c r="I555" t="s">
        <v>46</v>
      </c>
      <c r="J555" t="s">
        <v>58</v>
      </c>
      <c r="K555">
        <v>5</v>
      </c>
      <c r="L555">
        <v>75</v>
      </c>
      <c r="M555">
        <v>114</v>
      </c>
      <c r="N555">
        <v>60</v>
      </c>
      <c r="R555">
        <v>1100</v>
      </c>
      <c r="S555">
        <v>11</v>
      </c>
      <c r="T555">
        <v>100</v>
      </c>
      <c r="U555" t="s">
        <v>48</v>
      </c>
      <c r="V555">
        <v>25000</v>
      </c>
      <c r="W555">
        <v>5000</v>
      </c>
      <c r="X555">
        <v>83</v>
      </c>
      <c r="Y555">
        <v>12</v>
      </c>
      <c r="Z555">
        <v>0.9</v>
      </c>
      <c r="AA555">
        <v>-20</v>
      </c>
      <c r="AB555" t="s">
        <v>27</v>
      </c>
      <c r="AC555">
        <v>0.1</v>
      </c>
      <c r="AD555" t="s">
        <v>141</v>
      </c>
      <c r="AE555" t="s">
        <v>76</v>
      </c>
      <c r="AF555" t="s">
        <v>48</v>
      </c>
      <c r="AI555">
        <v>42465</v>
      </c>
      <c r="AJ555">
        <v>42477</v>
      </c>
      <c r="AK555" t="s">
        <v>60</v>
      </c>
      <c r="AL555" t="s">
        <v>5117</v>
      </c>
      <c r="AM555">
        <v>2265706</v>
      </c>
    </row>
    <row r="556" spans="1:39" x14ac:dyDescent="0.25">
      <c r="A556" t="s">
        <v>4982</v>
      </c>
      <c r="B556" t="s">
        <v>4983</v>
      </c>
      <c r="C556" t="s">
        <v>5113</v>
      </c>
      <c r="D556" t="s">
        <v>5118</v>
      </c>
      <c r="F556" t="s">
        <v>163</v>
      </c>
      <c r="G556" t="s">
        <v>44</v>
      </c>
      <c r="H556" t="s">
        <v>75</v>
      </c>
      <c r="I556" t="s">
        <v>46</v>
      </c>
      <c r="J556" t="s">
        <v>58</v>
      </c>
      <c r="K556">
        <v>5</v>
      </c>
      <c r="L556">
        <v>100</v>
      </c>
      <c r="M556">
        <v>129</v>
      </c>
      <c r="N556">
        <v>65</v>
      </c>
      <c r="R556">
        <v>1600</v>
      </c>
      <c r="S556">
        <v>15</v>
      </c>
      <c r="T556">
        <v>106.7</v>
      </c>
      <c r="U556" t="s">
        <v>48</v>
      </c>
      <c r="V556">
        <v>25000</v>
      </c>
      <c r="W556">
        <v>3000</v>
      </c>
      <c r="X556">
        <v>82</v>
      </c>
      <c r="Y556">
        <v>7</v>
      </c>
      <c r="Z556">
        <v>0.9</v>
      </c>
      <c r="AA556">
        <v>-20</v>
      </c>
      <c r="AB556" t="s">
        <v>27</v>
      </c>
      <c r="AC556">
        <v>0.1</v>
      </c>
      <c r="AD556" t="s">
        <v>141</v>
      </c>
      <c r="AE556" t="s">
        <v>76</v>
      </c>
      <c r="AF556" t="s">
        <v>48</v>
      </c>
      <c r="AI556">
        <v>42465</v>
      </c>
      <c r="AJ556">
        <v>42477</v>
      </c>
      <c r="AK556" t="s">
        <v>60</v>
      </c>
      <c r="AL556" t="s">
        <v>5119</v>
      </c>
      <c r="AM556">
        <v>2265703</v>
      </c>
    </row>
    <row r="557" spans="1:39" x14ac:dyDescent="0.25">
      <c r="A557" t="s">
        <v>4982</v>
      </c>
      <c r="B557" t="s">
        <v>4983</v>
      </c>
      <c r="C557" t="s">
        <v>5113</v>
      </c>
      <c r="D557" t="s">
        <v>5120</v>
      </c>
      <c r="F557" t="s">
        <v>163</v>
      </c>
      <c r="G557" t="s">
        <v>44</v>
      </c>
      <c r="H557" t="s">
        <v>75</v>
      </c>
      <c r="I557" t="s">
        <v>46</v>
      </c>
      <c r="J557" t="s">
        <v>58</v>
      </c>
      <c r="K557">
        <v>5</v>
      </c>
      <c r="L557">
        <v>100</v>
      </c>
      <c r="M557">
        <v>129</v>
      </c>
      <c r="N557">
        <v>65</v>
      </c>
      <c r="R557">
        <v>1600</v>
      </c>
      <c r="S557">
        <v>15</v>
      </c>
      <c r="T557">
        <v>106.7</v>
      </c>
      <c r="U557" t="s">
        <v>48</v>
      </c>
      <c r="V557">
        <v>25000</v>
      </c>
      <c r="W557">
        <v>5000</v>
      </c>
      <c r="X557">
        <v>83</v>
      </c>
      <c r="Y557">
        <v>12</v>
      </c>
      <c r="Z557">
        <v>0.9</v>
      </c>
      <c r="AA557">
        <v>-20</v>
      </c>
      <c r="AB557" t="s">
        <v>27</v>
      </c>
      <c r="AC557">
        <v>0.1</v>
      </c>
      <c r="AD557" t="s">
        <v>141</v>
      </c>
      <c r="AE557" t="s">
        <v>76</v>
      </c>
      <c r="AF557" t="s">
        <v>48</v>
      </c>
      <c r="AI557">
        <v>42465</v>
      </c>
      <c r="AJ557">
        <v>42477</v>
      </c>
      <c r="AK557" t="s">
        <v>60</v>
      </c>
      <c r="AL557" t="s">
        <v>5121</v>
      </c>
      <c r="AM557">
        <v>2265704</v>
      </c>
    </row>
    <row r="558" spans="1:39" x14ac:dyDescent="0.25">
      <c r="A558" t="s">
        <v>4982</v>
      </c>
      <c r="B558" t="s">
        <v>4983</v>
      </c>
      <c r="C558" t="s">
        <v>5122</v>
      </c>
      <c r="D558" t="s">
        <v>5123</v>
      </c>
      <c r="F558" t="s">
        <v>163</v>
      </c>
      <c r="G558" t="s">
        <v>44</v>
      </c>
      <c r="H558" t="s">
        <v>75</v>
      </c>
      <c r="I558" t="s">
        <v>46</v>
      </c>
      <c r="J558" t="s">
        <v>58</v>
      </c>
      <c r="K558">
        <v>5</v>
      </c>
      <c r="L558">
        <v>100</v>
      </c>
      <c r="M558">
        <v>126</v>
      </c>
      <c r="N558">
        <v>65</v>
      </c>
      <c r="R558">
        <v>1600</v>
      </c>
      <c r="S558">
        <v>17</v>
      </c>
      <c r="T558">
        <v>94.1</v>
      </c>
      <c r="U558" t="s">
        <v>48</v>
      </c>
      <c r="V558">
        <v>25000</v>
      </c>
      <c r="W558">
        <v>2700</v>
      </c>
      <c r="X558">
        <v>82</v>
      </c>
      <c r="Y558">
        <v>8</v>
      </c>
      <c r="Z558">
        <v>1</v>
      </c>
      <c r="AA558">
        <v>-20</v>
      </c>
      <c r="AE558" t="s">
        <v>76</v>
      </c>
      <c r="AI558">
        <v>42195</v>
      </c>
      <c r="AJ558">
        <v>42193</v>
      </c>
      <c r="AK558" t="s">
        <v>60</v>
      </c>
      <c r="AL558" t="s">
        <v>5124</v>
      </c>
      <c r="AM558">
        <v>2243192</v>
      </c>
    </row>
    <row r="559" spans="1:39" x14ac:dyDescent="0.25">
      <c r="A559" t="s">
        <v>4982</v>
      </c>
      <c r="B559" t="s">
        <v>4983</v>
      </c>
      <c r="C559" t="s">
        <v>5122</v>
      </c>
      <c r="D559" t="s">
        <v>5125</v>
      </c>
      <c r="F559" t="s">
        <v>163</v>
      </c>
      <c r="G559" t="s">
        <v>44</v>
      </c>
      <c r="H559" t="s">
        <v>75</v>
      </c>
      <c r="I559" t="s">
        <v>46</v>
      </c>
      <c r="J559" t="s">
        <v>58</v>
      </c>
      <c r="K559">
        <v>5</v>
      </c>
      <c r="L559">
        <v>100</v>
      </c>
      <c r="M559">
        <v>126</v>
      </c>
      <c r="N559">
        <v>65</v>
      </c>
      <c r="R559">
        <v>1600</v>
      </c>
      <c r="S559">
        <v>17</v>
      </c>
      <c r="T559">
        <v>94.1</v>
      </c>
      <c r="U559" t="s">
        <v>48</v>
      </c>
      <c r="V559">
        <v>25000</v>
      </c>
      <c r="W559">
        <v>4000</v>
      </c>
      <c r="X559">
        <v>86</v>
      </c>
      <c r="Y559">
        <v>23</v>
      </c>
      <c r="Z559">
        <v>1</v>
      </c>
      <c r="AA559">
        <v>-20</v>
      </c>
      <c r="AE559" t="s">
        <v>76</v>
      </c>
      <c r="AI559">
        <v>42195</v>
      </c>
      <c r="AJ559">
        <v>42193</v>
      </c>
      <c r="AK559" t="s">
        <v>60</v>
      </c>
      <c r="AL559" t="s">
        <v>5126</v>
      </c>
      <c r="AM559">
        <v>2243193</v>
      </c>
    </row>
    <row r="560" spans="1:39" x14ac:dyDescent="0.25">
      <c r="A560" t="s">
        <v>4977</v>
      </c>
      <c r="B560" t="s">
        <v>4978</v>
      </c>
      <c r="C560" t="s">
        <v>5136</v>
      </c>
      <c r="D560" t="s">
        <v>5137</v>
      </c>
      <c r="F560" t="s">
        <v>74</v>
      </c>
      <c r="G560" t="s">
        <v>44</v>
      </c>
      <c r="H560" t="s">
        <v>75</v>
      </c>
      <c r="I560" t="s">
        <v>46</v>
      </c>
      <c r="J560" t="s">
        <v>58</v>
      </c>
      <c r="K560">
        <v>5</v>
      </c>
      <c r="L560">
        <v>40</v>
      </c>
      <c r="M560">
        <v>112</v>
      </c>
      <c r="N560">
        <v>60</v>
      </c>
      <c r="R560">
        <v>450</v>
      </c>
      <c r="S560">
        <v>7</v>
      </c>
      <c r="T560">
        <v>64.3</v>
      </c>
      <c r="U560" t="s">
        <v>48</v>
      </c>
      <c r="V560">
        <v>25000</v>
      </c>
      <c r="W560">
        <v>3000</v>
      </c>
      <c r="X560">
        <v>85</v>
      </c>
      <c r="Y560">
        <v>16</v>
      </c>
      <c r="Z560">
        <v>0.9</v>
      </c>
      <c r="AA560">
        <v>-20</v>
      </c>
      <c r="AB560" t="s">
        <v>27</v>
      </c>
      <c r="AC560">
        <v>0.1</v>
      </c>
      <c r="AE560" t="s">
        <v>76</v>
      </c>
      <c r="AI560">
        <v>42217</v>
      </c>
      <c r="AJ560">
        <v>42216</v>
      </c>
      <c r="AK560" t="s">
        <v>50</v>
      </c>
      <c r="AL560" t="s">
        <v>5138</v>
      </c>
      <c r="AM560">
        <v>2245087</v>
      </c>
    </row>
    <row r="561" spans="1:39" x14ac:dyDescent="0.25">
      <c r="A561" t="s">
        <v>4982</v>
      </c>
      <c r="B561" t="s">
        <v>5157</v>
      </c>
      <c r="C561" t="s">
        <v>209</v>
      </c>
      <c r="D561" t="s">
        <v>5044</v>
      </c>
      <c r="F561" t="s">
        <v>74</v>
      </c>
      <c r="G561" t="s">
        <v>44</v>
      </c>
      <c r="H561" t="s">
        <v>75</v>
      </c>
      <c r="I561" t="s">
        <v>46</v>
      </c>
      <c r="J561" t="s">
        <v>58</v>
      </c>
      <c r="K561">
        <v>5</v>
      </c>
      <c r="L561">
        <v>60</v>
      </c>
      <c r="M561">
        <v>112</v>
      </c>
      <c r="N561">
        <v>60</v>
      </c>
      <c r="R561">
        <v>800</v>
      </c>
      <c r="S561">
        <v>8.6999999999999993</v>
      </c>
      <c r="T561">
        <v>92</v>
      </c>
      <c r="U561" t="s">
        <v>48</v>
      </c>
      <c r="V561">
        <v>25000</v>
      </c>
      <c r="W561">
        <v>2700</v>
      </c>
      <c r="X561">
        <v>81</v>
      </c>
      <c r="Y561">
        <v>5</v>
      </c>
      <c r="Z561">
        <v>0.9</v>
      </c>
      <c r="AA561">
        <v>-20</v>
      </c>
      <c r="AB561" t="s">
        <v>27</v>
      </c>
      <c r="AC561">
        <v>0.1</v>
      </c>
      <c r="AE561" t="s">
        <v>76</v>
      </c>
      <c r="AI561">
        <v>41760</v>
      </c>
      <c r="AJ561">
        <v>42081</v>
      </c>
      <c r="AK561" t="s">
        <v>60</v>
      </c>
      <c r="AL561" t="s">
        <v>5158</v>
      </c>
      <c r="AM561">
        <v>2235295</v>
      </c>
    </row>
    <row r="562" spans="1:39" x14ac:dyDescent="0.25">
      <c r="A562" t="s">
        <v>4982</v>
      </c>
      <c r="B562" t="s">
        <v>4983</v>
      </c>
      <c r="C562" t="s">
        <v>5192</v>
      </c>
      <c r="D562" t="s">
        <v>5192</v>
      </c>
      <c r="F562" t="s">
        <v>74</v>
      </c>
      <c r="G562" t="s">
        <v>44</v>
      </c>
      <c r="H562" t="s">
        <v>75</v>
      </c>
      <c r="I562" t="s">
        <v>46</v>
      </c>
      <c r="J562" t="s">
        <v>58</v>
      </c>
      <c r="K562">
        <v>3</v>
      </c>
      <c r="M562">
        <v>110</v>
      </c>
      <c r="N562">
        <v>61</v>
      </c>
      <c r="R562">
        <v>450</v>
      </c>
      <c r="S562">
        <v>7</v>
      </c>
      <c r="T562">
        <v>72</v>
      </c>
      <c r="U562" t="s">
        <v>48</v>
      </c>
      <c r="V562">
        <v>25000</v>
      </c>
      <c r="W562">
        <v>4000</v>
      </c>
      <c r="X562">
        <v>86</v>
      </c>
      <c r="Y562">
        <v>27</v>
      </c>
      <c r="Z562">
        <v>0.9</v>
      </c>
      <c r="AA562">
        <v>-20</v>
      </c>
      <c r="AB562" t="s">
        <v>27</v>
      </c>
      <c r="AE562" t="s">
        <v>1311</v>
      </c>
      <c r="AI562">
        <v>41649</v>
      </c>
      <c r="AJ562">
        <v>41955</v>
      </c>
      <c r="AK562" t="s">
        <v>50</v>
      </c>
      <c r="AL562" t="s">
        <v>5193</v>
      </c>
      <c r="AM562">
        <v>2225658</v>
      </c>
    </row>
    <row r="563" spans="1:39" x14ac:dyDescent="0.25">
      <c r="A563" t="s">
        <v>4982</v>
      </c>
      <c r="B563" t="s">
        <v>4983</v>
      </c>
      <c r="C563" t="s">
        <v>5194</v>
      </c>
      <c r="D563" t="s">
        <v>5194</v>
      </c>
      <c r="F563" t="s">
        <v>74</v>
      </c>
      <c r="G563" t="s">
        <v>44</v>
      </c>
      <c r="H563" t="s">
        <v>75</v>
      </c>
      <c r="I563" t="s">
        <v>46</v>
      </c>
      <c r="J563" t="s">
        <v>58</v>
      </c>
      <c r="K563">
        <v>3</v>
      </c>
      <c r="M563">
        <v>110</v>
      </c>
      <c r="N563">
        <v>61</v>
      </c>
      <c r="R563">
        <v>450</v>
      </c>
      <c r="S563">
        <v>7</v>
      </c>
      <c r="T563">
        <v>70</v>
      </c>
      <c r="U563" t="s">
        <v>48</v>
      </c>
      <c r="V563">
        <v>25000</v>
      </c>
      <c r="W563">
        <v>5000</v>
      </c>
      <c r="X563">
        <v>87</v>
      </c>
      <c r="Y563">
        <v>35</v>
      </c>
      <c r="Z563">
        <v>0.9</v>
      </c>
      <c r="AA563">
        <v>-20</v>
      </c>
      <c r="AB563" t="s">
        <v>27</v>
      </c>
      <c r="AE563" t="s">
        <v>1311</v>
      </c>
      <c r="AI563">
        <v>41649</v>
      </c>
      <c r="AJ563">
        <v>41955</v>
      </c>
      <c r="AK563" t="s">
        <v>50</v>
      </c>
      <c r="AL563" t="s">
        <v>5195</v>
      </c>
      <c r="AM563">
        <v>2225659</v>
      </c>
    </row>
    <row r="564" spans="1:39" x14ac:dyDescent="0.25">
      <c r="A564" t="s">
        <v>4982</v>
      </c>
      <c r="B564" t="s">
        <v>4983</v>
      </c>
      <c r="C564" t="s">
        <v>5196</v>
      </c>
      <c r="D564" t="s">
        <v>5196</v>
      </c>
      <c r="F564" t="s">
        <v>74</v>
      </c>
      <c r="G564" t="s">
        <v>44</v>
      </c>
      <c r="H564" t="s">
        <v>75</v>
      </c>
      <c r="I564" t="s">
        <v>46</v>
      </c>
      <c r="J564" t="s">
        <v>58</v>
      </c>
      <c r="K564">
        <v>3</v>
      </c>
      <c r="M564">
        <v>110</v>
      </c>
      <c r="N564">
        <v>61</v>
      </c>
      <c r="R564">
        <v>450</v>
      </c>
      <c r="S564">
        <v>7</v>
      </c>
      <c r="T564">
        <v>73</v>
      </c>
      <c r="U564" t="s">
        <v>48</v>
      </c>
      <c r="V564">
        <v>25000</v>
      </c>
      <c r="W564">
        <v>3000</v>
      </c>
      <c r="X564">
        <v>82</v>
      </c>
      <c r="Y564">
        <v>17</v>
      </c>
      <c r="Z564">
        <v>0.9</v>
      </c>
      <c r="AA564">
        <v>-20</v>
      </c>
      <c r="AB564" t="s">
        <v>27</v>
      </c>
      <c r="AE564" t="s">
        <v>1311</v>
      </c>
      <c r="AI564">
        <v>41649</v>
      </c>
      <c r="AJ564">
        <v>41955</v>
      </c>
      <c r="AK564" t="s">
        <v>50</v>
      </c>
      <c r="AL564" t="s">
        <v>5197</v>
      </c>
      <c r="AM564">
        <v>2225657</v>
      </c>
    </row>
    <row r="565" spans="1:39" x14ac:dyDescent="0.25">
      <c r="A565" t="s">
        <v>4982</v>
      </c>
      <c r="B565" t="s">
        <v>4983</v>
      </c>
      <c r="C565" t="s">
        <v>5198</v>
      </c>
      <c r="D565" t="s">
        <v>5198</v>
      </c>
      <c r="F565" t="s">
        <v>74</v>
      </c>
      <c r="G565" t="s">
        <v>44</v>
      </c>
      <c r="H565" t="s">
        <v>75</v>
      </c>
      <c r="I565" t="s">
        <v>46</v>
      </c>
      <c r="J565" t="s">
        <v>58</v>
      </c>
      <c r="K565">
        <v>3</v>
      </c>
      <c r="M565">
        <v>110</v>
      </c>
      <c r="N565">
        <v>61</v>
      </c>
      <c r="R565">
        <v>450</v>
      </c>
      <c r="S565">
        <v>7</v>
      </c>
      <c r="T565">
        <v>69</v>
      </c>
      <c r="U565" t="s">
        <v>48</v>
      </c>
      <c r="V565">
        <v>25000</v>
      </c>
      <c r="W565">
        <v>2700</v>
      </c>
      <c r="X565">
        <v>82</v>
      </c>
      <c r="Y565">
        <v>19</v>
      </c>
      <c r="Z565">
        <v>0.9</v>
      </c>
      <c r="AA565">
        <v>-20</v>
      </c>
      <c r="AB565" t="s">
        <v>27</v>
      </c>
      <c r="AE565" t="s">
        <v>1311</v>
      </c>
      <c r="AI565">
        <v>41649</v>
      </c>
      <c r="AJ565">
        <v>41955</v>
      </c>
      <c r="AK565" t="s">
        <v>50</v>
      </c>
      <c r="AL565" t="s">
        <v>5199</v>
      </c>
      <c r="AM565">
        <v>2225656</v>
      </c>
    </row>
    <row r="566" spans="1:39" x14ac:dyDescent="0.25">
      <c r="A566" t="s">
        <v>4982</v>
      </c>
      <c r="B566" t="s">
        <v>4983</v>
      </c>
      <c r="C566" t="s">
        <v>209</v>
      </c>
      <c r="D566" t="s">
        <v>5227</v>
      </c>
      <c r="F566" t="s">
        <v>74</v>
      </c>
      <c r="G566" t="s">
        <v>44</v>
      </c>
      <c r="H566" t="s">
        <v>75</v>
      </c>
      <c r="I566" t="s">
        <v>46</v>
      </c>
      <c r="J566" t="s">
        <v>58</v>
      </c>
      <c r="K566">
        <v>5</v>
      </c>
      <c r="L566">
        <v>40</v>
      </c>
      <c r="M566">
        <v>110</v>
      </c>
      <c r="N566">
        <v>60</v>
      </c>
      <c r="R566">
        <v>450</v>
      </c>
      <c r="S566">
        <v>6</v>
      </c>
      <c r="T566">
        <v>75</v>
      </c>
      <c r="U566" t="s">
        <v>48</v>
      </c>
      <c r="V566">
        <v>25000</v>
      </c>
      <c r="W566">
        <v>2700</v>
      </c>
      <c r="X566">
        <v>83</v>
      </c>
      <c r="Y566">
        <v>14</v>
      </c>
      <c r="Z566">
        <v>0.8</v>
      </c>
      <c r="AA566">
        <v>-20</v>
      </c>
      <c r="AB566" t="s">
        <v>27</v>
      </c>
      <c r="AC566">
        <v>0.1</v>
      </c>
      <c r="AE566" t="s">
        <v>76</v>
      </c>
      <c r="AI566">
        <v>42170</v>
      </c>
      <c r="AJ566">
        <v>42171</v>
      </c>
      <c r="AK566" t="s">
        <v>60</v>
      </c>
      <c r="AL566" t="s">
        <v>5228</v>
      </c>
      <c r="AM566">
        <v>2242032</v>
      </c>
    </row>
    <row r="567" spans="1:39" x14ac:dyDescent="0.25">
      <c r="A567" t="s">
        <v>4982</v>
      </c>
      <c r="B567" t="s">
        <v>4983</v>
      </c>
      <c r="C567" t="s">
        <v>209</v>
      </c>
      <c r="D567" t="s">
        <v>5229</v>
      </c>
      <c r="F567" t="s">
        <v>74</v>
      </c>
      <c r="G567" t="s">
        <v>44</v>
      </c>
      <c r="H567" t="s">
        <v>75</v>
      </c>
      <c r="I567" t="s">
        <v>46</v>
      </c>
      <c r="J567" t="s">
        <v>58</v>
      </c>
      <c r="K567">
        <v>5</v>
      </c>
      <c r="L567">
        <v>40</v>
      </c>
      <c r="M567">
        <v>110</v>
      </c>
      <c r="N567">
        <v>60</v>
      </c>
      <c r="R567">
        <v>450</v>
      </c>
      <c r="S567">
        <v>6</v>
      </c>
      <c r="T567">
        <v>75</v>
      </c>
      <c r="U567" t="s">
        <v>48</v>
      </c>
      <c r="V567">
        <v>25000</v>
      </c>
      <c r="W567">
        <v>3000</v>
      </c>
      <c r="X567">
        <v>83</v>
      </c>
      <c r="Y567">
        <v>11</v>
      </c>
      <c r="Z567">
        <v>0.8</v>
      </c>
      <c r="AA567">
        <v>-20</v>
      </c>
      <c r="AB567" t="s">
        <v>27</v>
      </c>
      <c r="AC567">
        <v>0.1</v>
      </c>
      <c r="AE567" t="s">
        <v>76</v>
      </c>
      <c r="AI567">
        <v>42170</v>
      </c>
      <c r="AJ567">
        <v>42171</v>
      </c>
      <c r="AK567" t="s">
        <v>60</v>
      </c>
      <c r="AL567" t="s">
        <v>5230</v>
      </c>
      <c r="AM567">
        <v>2242033</v>
      </c>
    </row>
    <row r="568" spans="1:39" x14ac:dyDescent="0.25">
      <c r="A568" t="s">
        <v>4982</v>
      </c>
      <c r="B568" t="s">
        <v>4983</v>
      </c>
      <c r="C568" t="s">
        <v>209</v>
      </c>
      <c r="D568" t="s">
        <v>5231</v>
      </c>
      <c r="F568" t="s">
        <v>74</v>
      </c>
      <c r="G568" t="s">
        <v>44</v>
      </c>
      <c r="H568" t="s">
        <v>75</v>
      </c>
      <c r="I568" t="s">
        <v>46</v>
      </c>
      <c r="J568" t="s">
        <v>58</v>
      </c>
      <c r="K568">
        <v>5</v>
      </c>
      <c r="L568">
        <v>60</v>
      </c>
      <c r="M568">
        <v>110</v>
      </c>
      <c r="N568">
        <v>60</v>
      </c>
      <c r="R568">
        <v>800</v>
      </c>
      <c r="S568">
        <v>9</v>
      </c>
      <c r="T568">
        <v>88.9</v>
      </c>
      <c r="U568" t="s">
        <v>48</v>
      </c>
      <c r="V568">
        <v>25000</v>
      </c>
      <c r="W568">
        <v>2700</v>
      </c>
      <c r="X568">
        <v>83</v>
      </c>
      <c r="Y568">
        <v>14</v>
      </c>
      <c r="Z568">
        <v>0.9</v>
      </c>
      <c r="AA568">
        <v>-20</v>
      </c>
      <c r="AB568" t="s">
        <v>27</v>
      </c>
      <c r="AC568">
        <v>0.1</v>
      </c>
      <c r="AE568" t="s">
        <v>76</v>
      </c>
      <c r="AI568">
        <v>42170</v>
      </c>
      <c r="AJ568">
        <v>42171</v>
      </c>
      <c r="AK568" t="s">
        <v>60</v>
      </c>
      <c r="AL568" t="s">
        <v>5232</v>
      </c>
      <c r="AM568">
        <v>2242037</v>
      </c>
    </row>
    <row r="569" spans="1:39" x14ac:dyDescent="0.25">
      <c r="A569" t="s">
        <v>5247</v>
      </c>
      <c r="B569" t="s">
        <v>5248</v>
      </c>
      <c r="C569" t="s">
        <v>58</v>
      </c>
      <c r="D569" t="s">
        <v>5249</v>
      </c>
      <c r="F569" t="s">
        <v>74</v>
      </c>
      <c r="G569" t="s">
        <v>44</v>
      </c>
      <c r="H569" t="s">
        <v>75</v>
      </c>
      <c r="I569" t="s">
        <v>46</v>
      </c>
      <c r="J569" t="s">
        <v>58</v>
      </c>
      <c r="K569">
        <v>3</v>
      </c>
      <c r="L569">
        <v>60</v>
      </c>
      <c r="M569">
        <v>112.4</v>
      </c>
      <c r="N569">
        <v>60.8</v>
      </c>
      <c r="R569">
        <v>800</v>
      </c>
      <c r="S569">
        <v>10</v>
      </c>
      <c r="T569">
        <v>80</v>
      </c>
      <c r="U569" t="s">
        <v>48</v>
      </c>
      <c r="V569">
        <v>25000</v>
      </c>
      <c r="W569">
        <v>2700</v>
      </c>
      <c r="X569">
        <v>80</v>
      </c>
      <c r="Y569">
        <v>2</v>
      </c>
      <c r="Z569">
        <v>1</v>
      </c>
      <c r="AA569">
        <v>-20</v>
      </c>
      <c r="AB569" t="s">
        <v>27</v>
      </c>
      <c r="AC569">
        <v>0.04</v>
      </c>
      <c r="AD569" t="s">
        <v>48</v>
      </c>
      <c r="AE569" t="s">
        <v>76</v>
      </c>
      <c r="AF569" t="s">
        <v>48</v>
      </c>
      <c r="AI569">
        <v>42520</v>
      </c>
      <c r="AJ569">
        <v>42564</v>
      </c>
      <c r="AK569" t="s">
        <v>50</v>
      </c>
      <c r="AL569" t="s">
        <v>5250</v>
      </c>
      <c r="AM569">
        <v>2272910</v>
      </c>
    </row>
    <row r="570" spans="1:39" x14ac:dyDescent="0.25">
      <c r="A570" t="s">
        <v>5247</v>
      </c>
      <c r="B570" t="s">
        <v>5248</v>
      </c>
      <c r="C570" t="s">
        <v>58</v>
      </c>
      <c r="D570" t="s">
        <v>5251</v>
      </c>
      <c r="F570" t="s">
        <v>74</v>
      </c>
      <c r="G570" t="s">
        <v>44</v>
      </c>
      <c r="H570" t="s">
        <v>75</v>
      </c>
      <c r="I570" t="s">
        <v>46</v>
      </c>
      <c r="J570" t="s">
        <v>58</v>
      </c>
      <c r="K570">
        <v>3</v>
      </c>
      <c r="L570">
        <v>60</v>
      </c>
      <c r="M570">
        <v>112.4</v>
      </c>
      <c r="N570">
        <v>60.8</v>
      </c>
      <c r="R570">
        <v>800</v>
      </c>
      <c r="S570">
        <v>10</v>
      </c>
      <c r="T570">
        <v>80</v>
      </c>
      <c r="U570" t="s">
        <v>48</v>
      </c>
      <c r="V570">
        <v>25000</v>
      </c>
      <c r="W570">
        <v>3000</v>
      </c>
      <c r="X570">
        <v>81</v>
      </c>
      <c r="Y570">
        <v>4</v>
      </c>
      <c r="Z570">
        <v>1</v>
      </c>
      <c r="AA570">
        <v>-20</v>
      </c>
      <c r="AB570" t="s">
        <v>27</v>
      </c>
      <c r="AC570">
        <v>0.04</v>
      </c>
      <c r="AD570" t="s">
        <v>48</v>
      </c>
      <c r="AE570" t="s">
        <v>76</v>
      </c>
      <c r="AF570" t="s">
        <v>48</v>
      </c>
      <c r="AI570">
        <v>42520</v>
      </c>
      <c r="AJ570">
        <v>42564</v>
      </c>
      <c r="AK570" t="s">
        <v>50</v>
      </c>
      <c r="AL570" t="s">
        <v>5252</v>
      </c>
      <c r="AM570">
        <v>2272911</v>
      </c>
    </row>
    <row r="571" spans="1:39" x14ac:dyDescent="0.25">
      <c r="A571" t="s">
        <v>5247</v>
      </c>
      <c r="B571" t="s">
        <v>5248</v>
      </c>
      <c r="C571" t="s">
        <v>58</v>
      </c>
      <c r="D571" t="s">
        <v>5253</v>
      </c>
      <c r="E571" t="s">
        <v>5254</v>
      </c>
      <c r="F571" t="s">
        <v>74</v>
      </c>
      <c r="G571" t="s">
        <v>44</v>
      </c>
      <c r="H571" t="s">
        <v>75</v>
      </c>
      <c r="I571" t="s">
        <v>46</v>
      </c>
      <c r="J571" t="s">
        <v>58</v>
      </c>
      <c r="K571">
        <v>3</v>
      </c>
      <c r="L571">
        <v>60</v>
      </c>
      <c r="M571">
        <v>112.4</v>
      </c>
      <c r="N571">
        <v>60.8</v>
      </c>
      <c r="R571">
        <v>800</v>
      </c>
      <c r="S571">
        <v>10</v>
      </c>
      <c r="T571">
        <v>80</v>
      </c>
      <c r="U571" t="s">
        <v>48</v>
      </c>
      <c r="V571">
        <v>25000</v>
      </c>
      <c r="W571">
        <v>5000</v>
      </c>
      <c r="X571">
        <v>85</v>
      </c>
      <c r="Y571">
        <v>20</v>
      </c>
      <c r="Z571">
        <v>0.9</v>
      </c>
      <c r="AA571">
        <v>-20</v>
      </c>
      <c r="AB571" t="s">
        <v>27</v>
      </c>
      <c r="AC571">
        <v>0.04</v>
      </c>
      <c r="AD571" t="s">
        <v>48</v>
      </c>
      <c r="AE571" t="s">
        <v>76</v>
      </c>
      <c r="AF571" t="s">
        <v>48</v>
      </c>
      <c r="AI571">
        <v>42520</v>
      </c>
      <c r="AJ571">
        <v>42564</v>
      </c>
      <c r="AK571" t="s">
        <v>50</v>
      </c>
      <c r="AL571" t="s">
        <v>5255</v>
      </c>
      <c r="AM571">
        <v>2272912</v>
      </c>
    </row>
    <row r="572" spans="1:39" x14ac:dyDescent="0.25">
      <c r="A572" t="s">
        <v>5277</v>
      </c>
      <c r="B572" t="s">
        <v>5278</v>
      </c>
      <c r="C572" t="s">
        <v>109</v>
      </c>
      <c r="D572" t="s">
        <v>5279</v>
      </c>
      <c r="F572" t="s">
        <v>74</v>
      </c>
      <c r="G572" t="s">
        <v>44</v>
      </c>
      <c r="H572" t="s">
        <v>75</v>
      </c>
      <c r="I572" t="s">
        <v>46</v>
      </c>
      <c r="J572" t="s">
        <v>58</v>
      </c>
      <c r="K572">
        <v>3</v>
      </c>
      <c r="L572">
        <v>60</v>
      </c>
      <c r="M572">
        <v>111.7</v>
      </c>
      <c r="N572">
        <v>59.6</v>
      </c>
      <c r="R572">
        <v>810</v>
      </c>
      <c r="S572">
        <v>9.5</v>
      </c>
      <c r="T572">
        <v>85.3</v>
      </c>
      <c r="U572" t="s">
        <v>48</v>
      </c>
      <c r="V572">
        <v>25000</v>
      </c>
      <c r="W572">
        <v>2700</v>
      </c>
      <c r="X572">
        <v>82</v>
      </c>
      <c r="Y572">
        <v>6</v>
      </c>
      <c r="Z572">
        <v>0.9</v>
      </c>
      <c r="AA572">
        <v>-20</v>
      </c>
      <c r="AB572" t="s">
        <v>27</v>
      </c>
      <c r="AC572">
        <v>0.1</v>
      </c>
      <c r="AE572" t="s">
        <v>737</v>
      </c>
      <c r="AI572">
        <v>42114</v>
      </c>
      <c r="AJ572">
        <v>42115</v>
      </c>
      <c r="AK572" t="s">
        <v>60</v>
      </c>
      <c r="AL572" t="s">
        <v>5280</v>
      </c>
      <c r="AM572">
        <v>2238759</v>
      </c>
    </row>
    <row r="573" spans="1:39" x14ac:dyDescent="0.25">
      <c r="A573" t="s">
        <v>5277</v>
      </c>
      <c r="B573" t="s">
        <v>5278</v>
      </c>
      <c r="C573" t="s">
        <v>109</v>
      </c>
      <c r="D573" t="s">
        <v>5281</v>
      </c>
      <c r="F573" t="s">
        <v>74</v>
      </c>
      <c r="G573" t="s">
        <v>44</v>
      </c>
      <c r="H573" t="s">
        <v>75</v>
      </c>
      <c r="I573" t="s">
        <v>46</v>
      </c>
      <c r="J573" t="s">
        <v>58</v>
      </c>
      <c r="K573">
        <v>3</v>
      </c>
      <c r="L573">
        <v>60</v>
      </c>
      <c r="M573">
        <v>111.8</v>
      </c>
      <c r="N573">
        <v>59.6</v>
      </c>
      <c r="R573">
        <v>810</v>
      </c>
      <c r="S573">
        <v>9.5</v>
      </c>
      <c r="T573">
        <v>85.3</v>
      </c>
      <c r="U573" t="s">
        <v>48</v>
      </c>
      <c r="V573">
        <v>25000</v>
      </c>
      <c r="W573">
        <v>3000</v>
      </c>
      <c r="X573">
        <v>83</v>
      </c>
      <c r="Y573">
        <v>19</v>
      </c>
      <c r="Z573">
        <v>0.9</v>
      </c>
      <c r="AA573">
        <v>-20</v>
      </c>
      <c r="AB573" t="s">
        <v>27</v>
      </c>
      <c r="AC573">
        <v>0.1</v>
      </c>
      <c r="AE573" t="s">
        <v>737</v>
      </c>
      <c r="AI573">
        <v>42114</v>
      </c>
      <c r="AJ573">
        <v>42115</v>
      </c>
      <c r="AK573" t="s">
        <v>60</v>
      </c>
      <c r="AL573" t="s">
        <v>5282</v>
      </c>
      <c r="AM573">
        <v>2238760</v>
      </c>
    </row>
    <row r="574" spans="1:39" x14ac:dyDescent="0.25">
      <c r="A574" t="s">
        <v>5277</v>
      </c>
      <c r="B574" t="s">
        <v>5278</v>
      </c>
      <c r="C574" t="s">
        <v>109</v>
      </c>
      <c r="D574" t="s">
        <v>5283</v>
      </c>
      <c r="F574" t="s">
        <v>74</v>
      </c>
      <c r="G574" t="s">
        <v>44</v>
      </c>
      <c r="H574" t="s">
        <v>75</v>
      </c>
      <c r="I574" t="s">
        <v>46</v>
      </c>
      <c r="J574" t="s">
        <v>58</v>
      </c>
      <c r="K574">
        <v>3</v>
      </c>
      <c r="L574">
        <v>60</v>
      </c>
      <c r="M574">
        <v>111.5</v>
      </c>
      <c r="N574">
        <v>59.6</v>
      </c>
      <c r="R574">
        <v>810</v>
      </c>
      <c r="S574">
        <v>9.5</v>
      </c>
      <c r="T574">
        <v>85.3</v>
      </c>
      <c r="U574" t="s">
        <v>48</v>
      </c>
      <c r="V574">
        <v>25000</v>
      </c>
      <c r="W574">
        <v>4000</v>
      </c>
      <c r="X574">
        <v>85</v>
      </c>
      <c r="Y574">
        <v>20</v>
      </c>
      <c r="Z574">
        <v>0.9</v>
      </c>
      <c r="AA574">
        <v>-20</v>
      </c>
      <c r="AB574" t="s">
        <v>27</v>
      </c>
      <c r="AC574">
        <v>0.1</v>
      </c>
      <c r="AE574" t="s">
        <v>737</v>
      </c>
      <c r="AI574">
        <v>42114</v>
      </c>
      <c r="AJ574">
        <v>42115</v>
      </c>
      <c r="AK574" t="s">
        <v>60</v>
      </c>
      <c r="AL574" t="s">
        <v>5284</v>
      </c>
      <c r="AM574">
        <v>2238761</v>
      </c>
    </row>
    <row r="575" spans="1:39" x14ac:dyDescent="0.25">
      <c r="A575" t="s">
        <v>5277</v>
      </c>
      <c r="B575" t="s">
        <v>5278</v>
      </c>
      <c r="C575" t="s">
        <v>109</v>
      </c>
      <c r="D575" t="s">
        <v>5285</v>
      </c>
      <c r="F575" t="s">
        <v>74</v>
      </c>
      <c r="G575" t="s">
        <v>44</v>
      </c>
      <c r="H575" t="s">
        <v>75</v>
      </c>
      <c r="I575" t="s">
        <v>46</v>
      </c>
      <c r="J575" t="s">
        <v>58</v>
      </c>
      <c r="K575">
        <v>3</v>
      </c>
      <c r="L575">
        <v>60</v>
      </c>
      <c r="M575">
        <v>111.2</v>
      </c>
      <c r="N575">
        <v>59.8</v>
      </c>
      <c r="R575">
        <v>900</v>
      </c>
      <c r="S575">
        <v>9.5</v>
      </c>
      <c r="T575">
        <v>94.7</v>
      </c>
      <c r="U575" t="s">
        <v>48</v>
      </c>
      <c r="V575">
        <v>25000</v>
      </c>
      <c r="W575">
        <v>5000</v>
      </c>
      <c r="X575">
        <v>84</v>
      </c>
      <c r="Y575">
        <v>17</v>
      </c>
      <c r="Z575">
        <v>0.9</v>
      </c>
      <c r="AA575">
        <v>-20</v>
      </c>
      <c r="AB575" t="s">
        <v>27</v>
      </c>
      <c r="AC575">
        <v>0.1</v>
      </c>
      <c r="AE575" t="s">
        <v>737</v>
      </c>
      <c r="AI575">
        <v>42267</v>
      </c>
      <c r="AJ575">
        <v>42278</v>
      </c>
      <c r="AK575" t="s">
        <v>60</v>
      </c>
      <c r="AL575" t="s">
        <v>5286</v>
      </c>
      <c r="AM575">
        <v>2250280</v>
      </c>
    </row>
    <row r="576" spans="1:39" x14ac:dyDescent="0.25">
      <c r="A576" t="s">
        <v>2937</v>
      </c>
      <c r="B576" t="s">
        <v>2938</v>
      </c>
      <c r="C576" t="s">
        <v>5291</v>
      </c>
      <c r="D576" t="s">
        <v>5291</v>
      </c>
      <c r="F576" t="s">
        <v>74</v>
      </c>
      <c r="G576" t="s">
        <v>44</v>
      </c>
      <c r="H576" t="s">
        <v>75</v>
      </c>
      <c r="I576" t="s">
        <v>46</v>
      </c>
      <c r="J576" t="s">
        <v>58</v>
      </c>
      <c r="K576">
        <v>3</v>
      </c>
      <c r="L576">
        <v>40</v>
      </c>
      <c r="M576">
        <v>118</v>
      </c>
      <c r="N576">
        <v>62</v>
      </c>
      <c r="R576">
        <v>450</v>
      </c>
      <c r="S576">
        <v>7.5</v>
      </c>
      <c r="T576">
        <v>60</v>
      </c>
      <c r="U576" t="s">
        <v>48</v>
      </c>
      <c r="V576">
        <v>25000</v>
      </c>
      <c r="W576">
        <v>3000</v>
      </c>
      <c r="X576">
        <v>84</v>
      </c>
      <c r="Y576">
        <v>14</v>
      </c>
      <c r="Z576">
        <v>0.9</v>
      </c>
      <c r="AA576">
        <v>-25</v>
      </c>
      <c r="AB576" t="s">
        <v>27</v>
      </c>
      <c r="AC576">
        <v>0.1</v>
      </c>
      <c r="AE576" t="s">
        <v>138</v>
      </c>
      <c r="AI576">
        <v>42005</v>
      </c>
      <c r="AJ576">
        <v>42503</v>
      </c>
      <c r="AK576" t="s">
        <v>60</v>
      </c>
      <c r="AL576" t="s">
        <v>5292</v>
      </c>
      <c r="AM576">
        <v>2266642</v>
      </c>
    </row>
    <row r="577" spans="1:39" x14ac:dyDescent="0.25">
      <c r="A577" t="s">
        <v>2937</v>
      </c>
      <c r="B577" t="s">
        <v>2938</v>
      </c>
      <c r="C577" t="s">
        <v>5293</v>
      </c>
      <c r="D577" t="s">
        <v>5293</v>
      </c>
      <c r="E577" t="s">
        <v>5294</v>
      </c>
      <c r="F577" t="s">
        <v>74</v>
      </c>
      <c r="G577" t="s">
        <v>44</v>
      </c>
      <c r="H577" t="s">
        <v>75</v>
      </c>
      <c r="I577" t="s">
        <v>46</v>
      </c>
      <c r="J577" t="s">
        <v>58</v>
      </c>
      <c r="K577">
        <v>3</v>
      </c>
      <c r="L577">
        <v>60</v>
      </c>
      <c r="M577">
        <v>117</v>
      </c>
      <c r="N577">
        <v>62</v>
      </c>
      <c r="R577">
        <v>800</v>
      </c>
      <c r="S577">
        <v>9.5</v>
      </c>
      <c r="T577">
        <v>84.2</v>
      </c>
      <c r="U577" t="s">
        <v>48</v>
      </c>
      <c r="V577">
        <v>25000</v>
      </c>
      <c r="W577">
        <v>2700</v>
      </c>
      <c r="X577">
        <v>82</v>
      </c>
      <c r="Y577">
        <v>8</v>
      </c>
      <c r="Z577">
        <v>0.9</v>
      </c>
      <c r="AA577">
        <v>-25</v>
      </c>
      <c r="AB577" t="s">
        <v>27</v>
      </c>
      <c r="AC577">
        <v>0.1</v>
      </c>
      <c r="AE577" t="s">
        <v>172</v>
      </c>
      <c r="AI577">
        <v>42005</v>
      </c>
      <c r="AJ577">
        <v>42503</v>
      </c>
      <c r="AK577" t="s">
        <v>60</v>
      </c>
      <c r="AL577" t="s">
        <v>5295</v>
      </c>
      <c r="AM577">
        <v>2266643</v>
      </c>
    </row>
    <row r="578" spans="1:39" x14ac:dyDescent="0.25">
      <c r="A578" t="s">
        <v>2937</v>
      </c>
      <c r="B578" t="s">
        <v>2938</v>
      </c>
      <c r="C578" t="s">
        <v>58</v>
      </c>
      <c r="D578" t="s">
        <v>5326</v>
      </c>
      <c r="F578" t="s">
        <v>163</v>
      </c>
      <c r="G578" t="s">
        <v>44</v>
      </c>
      <c r="H578" t="s">
        <v>75</v>
      </c>
      <c r="I578" t="s">
        <v>46</v>
      </c>
      <c r="J578" t="s">
        <v>58</v>
      </c>
      <c r="K578">
        <v>5</v>
      </c>
      <c r="L578">
        <v>100</v>
      </c>
      <c r="M578">
        <v>136</v>
      </c>
      <c r="N578">
        <v>72</v>
      </c>
      <c r="R578">
        <v>1600</v>
      </c>
      <c r="S578">
        <v>17</v>
      </c>
      <c r="T578">
        <v>94.1</v>
      </c>
      <c r="U578" t="s">
        <v>141</v>
      </c>
      <c r="V578">
        <v>25000</v>
      </c>
      <c r="W578">
        <v>3000</v>
      </c>
      <c r="X578">
        <v>83</v>
      </c>
      <c r="Y578">
        <v>15</v>
      </c>
      <c r="Z578">
        <v>1</v>
      </c>
      <c r="AA578">
        <v>-25</v>
      </c>
      <c r="AD578" t="s">
        <v>48</v>
      </c>
      <c r="AE578" t="s">
        <v>76</v>
      </c>
      <c r="AF578" t="s">
        <v>48</v>
      </c>
      <c r="AI578">
        <v>42483</v>
      </c>
      <c r="AJ578">
        <v>42486</v>
      </c>
      <c r="AK578" t="s">
        <v>50</v>
      </c>
      <c r="AL578" t="s">
        <v>5327</v>
      </c>
      <c r="AM578">
        <v>2266135</v>
      </c>
    </row>
    <row r="579" spans="1:39" x14ac:dyDescent="0.25">
      <c r="A579" t="s">
        <v>2937</v>
      </c>
      <c r="B579" t="s">
        <v>2938</v>
      </c>
      <c r="C579" t="s">
        <v>58</v>
      </c>
      <c r="D579" t="s">
        <v>5328</v>
      </c>
      <c r="F579" t="s">
        <v>163</v>
      </c>
      <c r="G579" t="s">
        <v>44</v>
      </c>
      <c r="H579" t="s">
        <v>75</v>
      </c>
      <c r="I579" t="s">
        <v>46</v>
      </c>
      <c r="J579" t="s">
        <v>58</v>
      </c>
      <c r="K579">
        <v>5</v>
      </c>
      <c r="L579">
        <v>100</v>
      </c>
      <c r="M579">
        <v>136</v>
      </c>
      <c r="N579">
        <v>72</v>
      </c>
      <c r="R579">
        <v>1600</v>
      </c>
      <c r="S579">
        <v>17</v>
      </c>
      <c r="T579">
        <v>94.1</v>
      </c>
      <c r="U579" t="s">
        <v>48</v>
      </c>
      <c r="V579">
        <v>25000</v>
      </c>
      <c r="W579">
        <v>2700</v>
      </c>
      <c r="X579">
        <v>82</v>
      </c>
      <c r="Y579">
        <v>11</v>
      </c>
      <c r="Z579">
        <v>1</v>
      </c>
      <c r="AA579">
        <v>-25</v>
      </c>
      <c r="AD579" t="s">
        <v>48</v>
      </c>
      <c r="AE579" t="s">
        <v>76</v>
      </c>
      <c r="AF579" t="s">
        <v>48</v>
      </c>
      <c r="AI579">
        <v>42483</v>
      </c>
      <c r="AJ579">
        <v>42486</v>
      </c>
      <c r="AK579" t="s">
        <v>50</v>
      </c>
      <c r="AL579" t="s">
        <v>5329</v>
      </c>
      <c r="AM579">
        <v>2266136</v>
      </c>
    </row>
    <row r="580" spans="1:39" x14ac:dyDescent="0.25">
      <c r="A580" t="s">
        <v>2937</v>
      </c>
      <c r="B580" t="s">
        <v>2938</v>
      </c>
      <c r="C580" t="s">
        <v>467</v>
      </c>
      <c r="D580" t="s">
        <v>5333</v>
      </c>
      <c r="F580" t="s">
        <v>74</v>
      </c>
      <c r="G580" t="s">
        <v>44</v>
      </c>
      <c r="H580" t="s">
        <v>75</v>
      </c>
      <c r="I580" t="s">
        <v>46</v>
      </c>
      <c r="J580" t="s">
        <v>58</v>
      </c>
      <c r="K580">
        <v>3</v>
      </c>
      <c r="L580">
        <v>60</v>
      </c>
      <c r="M580">
        <v>118</v>
      </c>
      <c r="N580">
        <v>60</v>
      </c>
      <c r="R580">
        <v>800</v>
      </c>
      <c r="S580">
        <v>9</v>
      </c>
      <c r="T580">
        <v>88.9</v>
      </c>
      <c r="U580" t="s">
        <v>48</v>
      </c>
      <c r="V580">
        <v>25000</v>
      </c>
      <c r="W580">
        <v>3000</v>
      </c>
      <c r="X580">
        <v>83</v>
      </c>
      <c r="Y580">
        <v>7</v>
      </c>
      <c r="Z580">
        <v>1</v>
      </c>
      <c r="AA580">
        <v>-25</v>
      </c>
      <c r="AB580" t="s">
        <v>27</v>
      </c>
      <c r="AC580">
        <v>0.05</v>
      </c>
      <c r="AE580" t="s">
        <v>76</v>
      </c>
      <c r="AI580">
        <v>42242</v>
      </c>
      <c r="AJ580">
        <v>42241</v>
      </c>
      <c r="AK580" t="s">
        <v>50</v>
      </c>
      <c r="AL580" t="s">
        <v>5334</v>
      </c>
      <c r="AM580">
        <v>2246838</v>
      </c>
    </row>
    <row r="581" spans="1:39" x14ac:dyDescent="0.25">
      <c r="A581" t="s">
        <v>2937</v>
      </c>
      <c r="B581" t="s">
        <v>2938</v>
      </c>
      <c r="C581" t="s">
        <v>467</v>
      </c>
      <c r="D581" t="s">
        <v>5335</v>
      </c>
      <c r="F581" t="s">
        <v>74</v>
      </c>
      <c r="G581" t="s">
        <v>44</v>
      </c>
      <c r="H581" t="s">
        <v>75</v>
      </c>
      <c r="I581" t="s">
        <v>46</v>
      </c>
      <c r="J581" t="s">
        <v>58</v>
      </c>
      <c r="K581">
        <v>3</v>
      </c>
      <c r="L581">
        <v>60</v>
      </c>
      <c r="M581">
        <v>118</v>
      </c>
      <c r="N581">
        <v>60</v>
      </c>
      <c r="R581">
        <v>800</v>
      </c>
      <c r="S581">
        <v>9</v>
      </c>
      <c r="T581">
        <v>88.9</v>
      </c>
      <c r="U581" t="s">
        <v>48</v>
      </c>
      <c r="V581">
        <v>25000</v>
      </c>
      <c r="W581">
        <v>2700</v>
      </c>
      <c r="X581">
        <v>82</v>
      </c>
      <c r="Y581">
        <v>7</v>
      </c>
      <c r="Z581">
        <v>1</v>
      </c>
      <c r="AA581">
        <v>-25</v>
      </c>
      <c r="AB581" t="s">
        <v>27</v>
      </c>
      <c r="AC581">
        <v>0.05</v>
      </c>
      <c r="AE581" t="s">
        <v>76</v>
      </c>
      <c r="AI581">
        <v>42242</v>
      </c>
      <c r="AJ581">
        <v>42241</v>
      </c>
      <c r="AK581" t="s">
        <v>50</v>
      </c>
      <c r="AL581" t="s">
        <v>5336</v>
      </c>
      <c r="AM581">
        <v>2246862</v>
      </c>
    </row>
    <row r="582" spans="1:39" x14ac:dyDescent="0.25">
      <c r="A582" t="s">
        <v>2937</v>
      </c>
      <c r="B582" t="s">
        <v>2938</v>
      </c>
      <c r="C582" t="s">
        <v>467</v>
      </c>
      <c r="D582" t="s">
        <v>5337</v>
      </c>
      <c r="F582" t="s">
        <v>74</v>
      </c>
      <c r="G582" t="s">
        <v>44</v>
      </c>
      <c r="H582" t="s">
        <v>75</v>
      </c>
      <c r="I582" t="s">
        <v>46</v>
      </c>
      <c r="J582" t="s">
        <v>58</v>
      </c>
      <c r="K582">
        <v>3</v>
      </c>
      <c r="L582">
        <v>60</v>
      </c>
      <c r="M582">
        <v>118</v>
      </c>
      <c r="N582">
        <v>60</v>
      </c>
      <c r="R582">
        <v>800</v>
      </c>
      <c r="S582">
        <v>9</v>
      </c>
      <c r="T582">
        <v>88.9</v>
      </c>
      <c r="U582" t="s">
        <v>48</v>
      </c>
      <c r="V582">
        <v>25000</v>
      </c>
      <c r="W582">
        <v>5000</v>
      </c>
      <c r="X582">
        <v>83</v>
      </c>
      <c r="Y582">
        <v>9</v>
      </c>
      <c r="Z582">
        <v>1</v>
      </c>
      <c r="AA582">
        <v>-25</v>
      </c>
      <c r="AB582" t="s">
        <v>27</v>
      </c>
      <c r="AC582">
        <v>0.05</v>
      </c>
      <c r="AE582" t="s">
        <v>76</v>
      </c>
      <c r="AI582">
        <v>42242</v>
      </c>
      <c r="AJ582">
        <v>42241</v>
      </c>
      <c r="AK582" t="s">
        <v>50</v>
      </c>
      <c r="AL582" t="s">
        <v>5338</v>
      </c>
      <c r="AM582">
        <v>2246839</v>
      </c>
    </row>
    <row r="583" spans="1:39" x14ac:dyDescent="0.25">
      <c r="A583" t="s">
        <v>2937</v>
      </c>
      <c r="B583" t="s">
        <v>2938</v>
      </c>
      <c r="C583" t="s">
        <v>467</v>
      </c>
      <c r="D583" t="s">
        <v>5339</v>
      </c>
      <c r="F583" t="s">
        <v>74</v>
      </c>
      <c r="G583" t="s">
        <v>44</v>
      </c>
      <c r="H583" t="s">
        <v>75</v>
      </c>
      <c r="I583" t="s">
        <v>46</v>
      </c>
      <c r="J583" t="s">
        <v>58</v>
      </c>
      <c r="K583">
        <v>3</v>
      </c>
      <c r="L583">
        <v>40</v>
      </c>
      <c r="M583">
        <v>112</v>
      </c>
      <c r="N583">
        <v>60</v>
      </c>
      <c r="R583">
        <v>450</v>
      </c>
      <c r="S583">
        <v>6.5</v>
      </c>
      <c r="T583">
        <v>69.2</v>
      </c>
      <c r="U583" t="s">
        <v>48</v>
      </c>
      <c r="V583">
        <v>25000</v>
      </c>
      <c r="W583">
        <v>3000</v>
      </c>
      <c r="X583">
        <v>83</v>
      </c>
      <c r="Y583">
        <v>7</v>
      </c>
      <c r="Z583">
        <v>0.9</v>
      </c>
      <c r="AA583">
        <v>-25</v>
      </c>
      <c r="AB583" t="s">
        <v>27</v>
      </c>
      <c r="AC583">
        <v>0.05</v>
      </c>
      <c r="AE583" t="s">
        <v>76</v>
      </c>
      <c r="AI583">
        <v>42242</v>
      </c>
      <c r="AJ583">
        <v>42241</v>
      </c>
      <c r="AK583" t="s">
        <v>50</v>
      </c>
      <c r="AL583" t="s">
        <v>5340</v>
      </c>
      <c r="AM583">
        <v>2246841</v>
      </c>
    </row>
    <row r="584" spans="1:39" x14ac:dyDescent="0.25">
      <c r="A584" t="s">
        <v>2937</v>
      </c>
      <c r="B584" t="s">
        <v>2938</v>
      </c>
      <c r="C584" t="s">
        <v>467</v>
      </c>
      <c r="D584" t="s">
        <v>5341</v>
      </c>
      <c r="F584" t="s">
        <v>74</v>
      </c>
      <c r="G584" t="s">
        <v>44</v>
      </c>
      <c r="H584" t="s">
        <v>75</v>
      </c>
      <c r="I584" t="s">
        <v>46</v>
      </c>
      <c r="J584" t="s">
        <v>58</v>
      </c>
      <c r="K584">
        <v>3</v>
      </c>
      <c r="L584">
        <v>40</v>
      </c>
      <c r="M584">
        <v>112</v>
      </c>
      <c r="N584">
        <v>60</v>
      </c>
      <c r="R584">
        <v>450</v>
      </c>
      <c r="S584">
        <v>6.5</v>
      </c>
      <c r="T584">
        <v>69.2</v>
      </c>
      <c r="U584" t="s">
        <v>48</v>
      </c>
      <c r="V584">
        <v>25000</v>
      </c>
      <c r="W584">
        <v>2700</v>
      </c>
      <c r="X584">
        <v>82</v>
      </c>
      <c r="Y584">
        <v>6</v>
      </c>
      <c r="Z584">
        <v>0.9</v>
      </c>
      <c r="AA584">
        <v>-25</v>
      </c>
      <c r="AB584" t="s">
        <v>27</v>
      </c>
      <c r="AC584">
        <v>0.05</v>
      </c>
      <c r="AE584" t="s">
        <v>76</v>
      </c>
      <c r="AI584">
        <v>42242</v>
      </c>
      <c r="AJ584">
        <v>42241</v>
      </c>
      <c r="AK584" t="s">
        <v>50</v>
      </c>
      <c r="AL584" t="s">
        <v>5342</v>
      </c>
      <c r="AM584">
        <v>2246840</v>
      </c>
    </row>
    <row r="585" spans="1:39" x14ac:dyDescent="0.25">
      <c r="A585" t="s">
        <v>2937</v>
      </c>
      <c r="B585" t="s">
        <v>2938</v>
      </c>
      <c r="C585" t="s">
        <v>467</v>
      </c>
      <c r="D585" t="s">
        <v>5343</v>
      </c>
      <c r="F585" t="s">
        <v>74</v>
      </c>
      <c r="G585" t="s">
        <v>44</v>
      </c>
      <c r="H585" t="s">
        <v>75</v>
      </c>
      <c r="I585" t="s">
        <v>46</v>
      </c>
      <c r="J585" t="s">
        <v>58</v>
      </c>
      <c r="K585">
        <v>3</v>
      </c>
      <c r="L585">
        <v>40</v>
      </c>
      <c r="M585">
        <v>112</v>
      </c>
      <c r="N585">
        <v>60</v>
      </c>
      <c r="R585">
        <v>450</v>
      </c>
      <c r="S585">
        <v>6.5</v>
      </c>
      <c r="T585">
        <v>69.2</v>
      </c>
      <c r="U585" t="s">
        <v>48</v>
      </c>
      <c r="V585">
        <v>25000</v>
      </c>
      <c r="W585">
        <v>5000</v>
      </c>
      <c r="X585">
        <v>83</v>
      </c>
      <c r="Y585">
        <v>8</v>
      </c>
      <c r="Z585">
        <v>0.9</v>
      </c>
      <c r="AA585">
        <v>-25</v>
      </c>
      <c r="AB585" t="s">
        <v>27</v>
      </c>
      <c r="AC585">
        <v>0.05</v>
      </c>
      <c r="AE585" t="s">
        <v>76</v>
      </c>
      <c r="AI585">
        <v>42242</v>
      </c>
      <c r="AJ585">
        <v>42241</v>
      </c>
      <c r="AK585" t="s">
        <v>50</v>
      </c>
      <c r="AL585" t="s">
        <v>5344</v>
      </c>
      <c r="AM585">
        <v>2246842</v>
      </c>
    </row>
    <row r="586" spans="1:39" x14ac:dyDescent="0.25">
      <c r="A586" t="s">
        <v>2937</v>
      </c>
      <c r="B586" t="s">
        <v>2938</v>
      </c>
      <c r="C586" t="s">
        <v>1039</v>
      </c>
      <c r="D586" t="s">
        <v>5419</v>
      </c>
      <c r="F586" t="s">
        <v>163</v>
      </c>
      <c r="G586" t="s">
        <v>44</v>
      </c>
      <c r="H586" t="s">
        <v>75</v>
      </c>
      <c r="I586" t="s">
        <v>46</v>
      </c>
      <c r="J586" t="s">
        <v>58</v>
      </c>
      <c r="K586">
        <v>3</v>
      </c>
      <c r="L586">
        <v>100</v>
      </c>
      <c r="M586">
        <v>133.9</v>
      </c>
      <c r="N586">
        <v>67.8</v>
      </c>
      <c r="R586">
        <v>1600</v>
      </c>
      <c r="S586">
        <v>15.5</v>
      </c>
      <c r="T586">
        <v>106</v>
      </c>
      <c r="U586" t="s">
        <v>48</v>
      </c>
      <c r="V586">
        <v>25000</v>
      </c>
      <c r="W586">
        <v>3000</v>
      </c>
      <c r="X586">
        <v>83</v>
      </c>
      <c r="Y586">
        <v>11</v>
      </c>
      <c r="Z586">
        <v>0.9</v>
      </c>
      <c r="AA586">
        <v>-20</v>
      </c>
      <c r="AB586" t="s">
        <v>27</v>
      </c>
      <c r="AC586">
        <v>0.2</v>
      </c>
      <c r="AE586" t="s">
        <v>76</v>
      </c>
      <c r="AI586">
        <v>42436</v>
      </c>
      <c r="AJ586">
        <v>42439</v>
      </c>
      <c r="AK586" t="s">
        <v>60</v>
      </c>
      <c r="AL586" t="s">
        <v>5420</v>
      </c>
      <c r="AM586">
        <v>2262938</v>
      </c>
    </row>
    <row r="587" spans="1:39" x14ac:dyDescent="0.25">
      <c r="A587" t="s">
        <v>2937</v>
      </c>
      <c r="B587" t="s">
        <v>2938</v>
      </c>
      <c r="C587" t="s">
        <v>1039</v>
      </c>
      <c r="D587" t="s">
        <v>5421</v>
      </c>
      <c r="F587" t="s">
        <v>163</v>
      </c>
      <c r="G587" t="s">
        <v>44</v>
      </c>
      <c r="H587" t="s">
        <v>75</v>
      </c>
      <c r="I587" t="s">
        <v>46</v>
      </c>
      <c r="J587" t="s">
        <v>58</v>
      </c>
      <c r="K587">
        <v>3</v>
      </c>
      <c r="L587">
        <v>100</v>
      </c>
      <c r="M587">
        <v>133.9</v>
      </c>
      <c r="N587">
        <v>67.8</v>
      </c>
      <c r="R587">
        <v>1600</v>
      </c>
      <c r="S587">
        <v>15.5</v>
      </c>
      <c r="T587">
        <v>109</v>
      </c>
      <c r="U587" t="s">
        <v>48</v>
      </c>
      <c r="V587">
        <v>25000</v>
      </c>
      <c r="W587">
        <v>2700</v>
      </c>
      <c r="X587">
        <v>81</v>
      </c>
      <c r="Y587">
        <v>6</v>
      </c>
      <c r="Z587">
        <v>0.9</v>
      </c>
      <c r="AA587">
        <v>-20</v>
      </c>
      <c r="AB587" t="s">
        <v>27</v>
      </c>
      <c r="AC587">
        <v>0.2</v>
      </c>
      <c r="AE587" t="s">
        <v>76</v>
      </c>
      <c r="AI587">
        <v>42436</v>
      </c>
      <c r="AJ587">
        <v>42439</v>
      </c>
      <c r="AK587" t="s">
        <v>60</v>
      </c>
      <c r="AL587" t="s">
        <v>5422</v>
      </c>
      <c r="AM587">
        <v>2262937</v>
      </c>
    </row>
    <row r="588" spans="1:39" x14ac:dyDescent="0.25">
      <c r="A588" t="s">
        <v>2937</v>
      </c>
      <c r="B588" t="s">
        <v>2938</v>
      </c>
      <c r="C588" t="s">
        <v>1039</v>
      </c>
      <c r="D588" t="s">
        <v>5423</v>
      </c>
      <c r="F588" t="s">
        <v>163</v>
      </c>
      <c r="G588" t="s">
        <v>44</v>
      </c>
      <c r="H588" t="s">
        <v>75</v>
      </c>
      <c r="I588" t="s">
        <v>46</v>
      </c>
      <c r="J588" t="s">
        <v>58</v>
      </c>
      <c r="K588">
        <v>3</v>
      </c>
      <c r="L588">
        <v>100</v>
      </c>
      <c r="M588">
        <v>133.9</v>
      </c>
      <c r="N588">
        <v>67.8</v>
      </c>
      <c r="R588">
        <v>1700</v>
      </c>
      <c r="S588">
        <v>15.5</v>
      </c>
      <c r="T588">
        <v>112</v>
      </c>
      <c r="U588" t="s">
        <v>48</v>
      </c>
      <c r="V588">
        <v>25000</v>
      </c>
      <c r="W588">
        <v>5000</v>
      </c>
      <c r="X588">
        <v>81</v>
      </c>
      <c r="Y588">
        <v>6</v>
      </c>
      <c r="Z588">
        <v>0.9</v>
      </c>
      <c r="AA588">
        <v>-20</v>
      </c>
      <c r="AB588" t="s">
        <v>27</v>
      </c>
      <c r="AC588">
        <v>0.2</v>
      </c>
      <c r="AE588" t="s">
        <v>76</v>
      </c>
      <c r="AI588">
        <v>42436</v>
      </c>
      <c r="AJ588">
        <v>42439</v>
      </c>
      <c r="AK588" t="s">
        <v>60</v>
      </c>
      <c r="AL588" t="s">
        <v>5424</v>
      </c>
      <c r="AM588">
        <v>2262939</v>
      </c>
    </row>
    <row r="589" spans="1:39" x14ac:dyDescent="0.25">
      <c r="A589" t="s">
        <v>2937</v>
      </c>
      <c r="B589" t="s">
        <v>2938</v>
      </c>
      <c r="C589" t="s">
        <v>5425</v>
      </c>
      <c r="D589" t="s">
        <v>5425</v>
      </c>
      <c r="F589" t="s">
        <v>74</v>
      </c>
      <c r="G589" t="s">
        <v>44</v>
      </c>
      <c r="H589" t="s">
        <v>75</v>
      </c>
      <c r="I589" t="s">
        <v>46</v>
      </c>
      <c r="J589" t="s">
        <v>58</v>
      </c>
      <c r="K589">
        <v>3</v>
      </c>
      <c r="L589">
        <v>60</v>
      </c>
      <c r="M589">
        <v>100</v>
      </c>
      <c r="N589">
        <v>60</v>
      </c>
      <c r="R589">
        <v>800</v>
      </c>
      <c r="S589">
        <v>7.5</v>
      </c>
      <c r="T589">
        <v>106.7</v>
      </c>
      <c r="U589" t="s">
        <v>48</v>
      </c>
      <c r="V589">
        <v>15000</v>
      </c>
      <c r="W589">
        <v>3000</v>
      </c>
      <c r="X589">
        <v>81</v>
      </c>
      <c r="Y589">
        <v>1</v>
      </c>
      <c r="Z589">
        <v>0.9</v>
      </c>
      <c r="AA589">
        <v>-40</v>
      </c>
      <c r="AB589" t="s">
        <v>27</v>
      </c>
      <c r="AC589">
        <v>0.8</v>
      </c>
      <c r="AD589" t="s">
        <v>48</v>
      </c>
      <c r="AE589" t="s">
        <v>348</v>
      </c>
      <c r="AF589" t="s">
        <v>48</v>
      </c>
      <c r="AI589">
        <v>42370</v>
      </c>
      <c r="AJ589">
        <v>42601</v>
      </c>
      <c r="AK589" t="s">
        <v>60</v>
      </c>
      <c r="AL589" t="s">
        <v>5426</v>
      </c>
      <c r="AM589">
        <v>2276130</v>
      </c>
    </row>
    <row r="590" spans="1:39" x14ac:dyDescent="0.25">
      <c r="A590" t="s">
        <v>4982</v>
      </c>
      <c r="B590" t="s">
        <v>4983</v>
      </c>
      <c r="C590" t="s">
        <v>5122</v>
      </c>
      <c r="D590" t="s">
        <v>5431</v>
      </c>
      <c r="F590" t="s">
        <v>163</v>
      </c>
      <c r="G590" t="s">
        <v>44</v>
      </c>
      <c r="H590" t="s">
        <v>75</v>
      </c>
      <c r="I590" t="s">
        <v>46</v>
      </c>
      <c r="J590" t="s">
        <v>58</v>
      </c>
      <c r="K590">
        <v>5</v>
      </c>
      <c r="L590">
        <v>100</v>
      </c>
      <c r="M590">
        <v>126</v>
      </c>
      <c r="N590">
        <v>65</v>
      </c>
      <c r="R590">
        <v>1600</v>
      </c>
      <c r="S590">
        <v>17</v>
      </c>
      <c r="T590">
        <v>94.1</v>
      </c>
      <c r="U590" t="s">
        <v>48</v>
      </c>
      <c r="V590">
        <v>25000</v>
      </c>
      <c r="W590">
        <v>5000</v>
      </c>
      <c r="X590">
        <v>85</v>
      </c>
      <c r="Y590">
        <v>20</v>
      </c>
      <c r="Z590">
        <v>1</v>
      </c>
      <c r="AA590">
        <v>-20</v>
      </c>
      <c r="AE590" t="s">
        <v>76</v>
      </c>
      <c r="AI590">
        <v>42195</v>
      </c>
      <c r="AJ590">
        <v>42193</v>
      </c>
      <c r="AK590" t="s">
        <v>60</v>
      </c>
      <c r="AL590" t="s">
        <v>5432</v>
      </c>
      <c r="AM590">
        <v>2243194</v>
      </c>
    </row>
    <row r="591" spans="1:39" x14ac:dyDescent="0.25">
      <c r="A591" t="s">
        <v>4982</v>
      </c>
      <c r="B591" t="s">
        <v>4983</v>
      </c>
      <c r="C591" t="s">
        <v>5122</v>
      </c>
      <c r="D591" t="s">
        <v>5433</v>
      </c>
      <c r="F591" t="s">
        <v>74</v>
      </c>
      <c r="G591" t="s">
        <v>44</v>
      </c>
      <c r="H591" t="s">
        <v>75</v>
      </c>
      <c r="I591" t="s">
        <v>46</v>
      </c>
      <c r="J591" t="s">
        <v>58</v>
      </c>
      <c r="K591">
        <v>5</v>
      </c>
      <c r="L591">
        <v>60</v>
      </c>
      <c r="M591">
        <v>110</v>
      </c>
      <c r="N591">
        <v>61</v>
      </c>
      <c r="R591">
        <v>800</v>
      </c>
      <c r="S591">
        <v>10.199999999999999</v>
      </c>
      <c r="T591">
        <v>78.400000000000006</v>
      </c>
      <c r="U591" t="s">
        <v>48</v>
      </c>
      <c r="V591">
        <v>25000</v>
      </c>
      <c r="W591">
        <v>3000</v>
      </c>
      <c r="X591">
        <v>83</v>
      </c>
      <c r="Y591">
        <v>14</v>
      </c>
      <c r="Z591">
        <v>0.9</v>
      </c>
      <c r="AA591">
        <v>-20</v>
      </c>
      <c r="AB591" t="s">
        <v>27</v>
      </c>
      <c r="AC591">
        <v>0.14000000000000001</v>
      </c>
      <c r="AE591" t="s">
        <v>76</v>
      </c>
      <c r="AI591">
        <v>41649</v>
      </c>
      <c r="AJ591">
        <v>41955</v>
      </c>
      <c r="AK591" t="s">
        <v>50</v>
      </c>
      <c r="AL591" t="s">
        <v>5434</v>
      </c>
      <c r="AM591">
        <v>2225653</v>
      </c>
    </row>
    <row r="592" spans="1:39" x14ac:dyDescent="0.25">
      <c r="A592" t="s">
        <v>4982</v>
      </c>
      <c r="B592" t="s">
        <v>4983</v>
      </c>
      <c r="C592" t="s">
        <v>5122</v>
      </c>
      <c r="D592" t="s">
        <v>5435</v>
      </c>
      <c r="F592" t="s">
        <v>74</v>
      </c>
      <c r="G592" t="s">
        <v>44</v>
      </c>
      <c r="H592" t="s">
        <v>75</v>
      </c>
      <c r="I592" t="s">
        <v>46</v>
      </c>
      <c r="J592" t="s">
        <v>58</v>
      </c>
      <c r="K592">
        <v>5</v>
      </c>
      <c r="L592">
        <v>60</v>
      </c>
      <c r="M592">
        <v>110</v>
      </c>
      <c r="N592">
        <v>61</v>
      </c>
      <c r="R592">
        <v>800</v>
      </c>
      <c r="S592">
        <v>10.199999999999999</v>
      </c>
      <c r="T592">
        <v>78.400000000000006</v>
      </c>
      <c r="U592" t="s">
        <v>48</v>
      </c>
      <c r="V592">
        <v>25000</v>
      </c>
      <c r="W592">
        <v>4000</v>
      </c>
      <c r="X592">
        <v>85</v>
      </c>
      <c r="Y592">
        <v>24</v>
      </c>
      <c r="Z592">
        <v>0.9</v>
      </c>
      <c r="AA592">
        <v>-20</v>
      </c>
      <c r="AB592" t="s">
        <v>27</v>
      </c>
      <c r="AC592">
        <v>0.14000000000000001</v>
      </c>
      <c r="AE592" t="s">
        <v>76</v>
      </c>
      <c r="AI592">
        <v>41649</v>
      </c>
      <c r="AJ592">
        <v>41955</v>
      </c>
      <c r="AK592" t="s">
        <v>50</v>
      </c>
      <c r="AL592" t="s">
        <v>5436</v>
      </c>
      <c r="AM592">
        <v>2225654</v>
      </c>
    </row>
    <row r="593" spans="1:39" x14ac:dyDescent="0.25">
      <c r="A593" t="s">
        <v>4982</v>
      </c>
      <c r="B593" t="s">
        <v>4983</v>
      </c>
      <c r="C593" t="s">
        <v>5122</v>
      </c>
      <c r="D593" t="s">
        <v>5437</v>
      </c>
      <c r="F593" t="s">
        <v>74</v>
      </c>
      <c r="G593" t="s">
        <v>44</v>
      </c>
      <c r="H593" t="s">
        <v>75</v>
      </c>
      <c r="I593" t="s">
        <v>46</v>
      </c>
      <c r="J593" t="s">
        <v>58</v>
      </c>
      <c r="K593">
        <v>5</v>
      </c>
      <c r="L593">
        <v>60</v>
      </c>
      <c r="M593">
        <v>110</v>
      </c>
      <c r="N593">
        <v>61</v>
      </c>
      <c r="R593">
        <v>800</v>
      </c>
      <c r="S593">
        <v>10.3</v>
      </c>
      <c r="T593">
        <v>77.8</v>
      </c>
      <c r="U593" t="s">
        <v>48</v>
      </c>
      <c r="V593">
        <v>25000</v>
      </c>
      <c r="W593">
        <v>5000</v>
      </c>
      <c r="X593">
        <v>84</v>
      </c>
      <c r="Y593">
        <v>19</v>
      </c>
      <c r="Z593">
        <v>0.9</v>
      </c>
      <c r="AA593">
        <v>-20</v>
      </c>
      <c r="AB593" t="s">
        <v>27</v>
      </c>
      <c r="AC593">
        <v>0.14000000000000001</v>
      </c>
      <c r="AE593" t="s">
        <v>76</v>
      </c>
      <c r="AI593">
        <v>41649</v>
      </c>
      <c r="AJ593">
        <v>41955</v>
      </c>
      <c r="AK593" t="s">
        <v>50</v>
      </c>
      <c r="AL593" t="s">
        <v>5438</v>
      </c>
      <c r="AM593">
        <v>2225655</v>
      </c>
    </row>
    <row r="594" spans="1:39" x14ac:dyDescent="0.25">
      <c r="A594" t="s">
        <v>4982</v>
      </c>
      <c r="B594" t="s">
        <v>4983</v>
      </c>
      <c r="C594" t="s">
        <v>5122</v>
      </c>
      <c r="D594" t="s">
        <v>5439</v>
      </c>
      <c r="F594" t="s">
        <v>74</v>
      </c>
      <c r="G594" t="s">
        <v>44</v>
      </c>
      <c r="H594" t="s">
        <v>75</v>
      </c>
      <c r="I594" t="s">
        <v>46</v>
      </c>
      <c r="J594" t="s">
        <v>58</v>
      </c>
      <c r="K594">
        <v>5</v>
      </c>
      <c r="L594">
        <v>60</v>
      </c>
      <c r="M594">
        <v>110</v>
      </c>
      <c r="N594">
        <v>61</v>
      </c>
      <c r="R594">
        <v>800</v>
      </c>
      <c r="S594">
        <v>10.199999999999999</v>
      </c>
      <c r="T594">
        <v>78.400000000000006</v>
      </c>
      <c r="U594" t="s">
        <v>48</v>
      </c>
      <c r="V594">
        <v>25000</v>
      </c>
      <c r="W594">
        <v>2700</v>
      </c>
      <c r="X594">
        <v>82</v>
      </c>
      <c r="Y594">
        <v>9</v>
      </c>
      <c r="Z594">
        <v>0.9</v>
      </c>
      <c r="AA594">
        <v>-20</v>
      </c>
      <c r="AB594" t="s">
        <v>27</v>
      </c>
      <c r="AC594">
        <v>0.14000000000000001</v>
      </c>
      <c r="AE594" t="s">
        <v>76</v>
      </c>
      <c r="AI594">
        <v>41649</v>
      </c>
      <c r="AJ594">
        <v>41955</v>
      </c>
      <c r="AK594" t="s">
        <v>50</v>
      </c>
      <c r="AL594" t="s">
        <v>5440</v>
      </c>
      <c r="AM594">
        <v>2225652</v>
      </c>
    </row>
    <row r="595" spans="1:39" x14ac:dyDescent="0.25">
      <c r="A595" t="s">
        <v>4982</v>
      </c>
      <c r="B595" t="s">
        <v>4983</v>
      </c>
      <c r="C595" t="s">
        <v>5441</v>
      </c>
      <c r="D595" t="s">
        <v>5442</v>
      </c>
      <c r="F595" t="s">
        <v>74</v>
      </c>
      <c r="G595" t="s">
        <v>44</v>
      </c>
      <c r="H595" t="s">
        <v>75</v>
      </c>
      <c r="I595" t="s">
        <v>46</v>
      </c>
      <c r="J595" t="s">
        <v>58</v>
      </c>
      <c r="K595">
        <v>5</v>
      </c>
      <c r="L595">
        <v>40</v>
      </c>
      <c r="M595">
        <v>110</v>
      </c>
      <c r="N595">
        <v>60</v>
      </c>
      <c r="R595">
        <v>450</v>
      </c>
      <c r="S595">
        <v>6</v>
      </c>
      <c r="T595">
        <v>75</v>
      </c>
      <c r="U595" t="s">
        <v>48</v>
      </c>
      <c r="V595">
        <v>25000</v>
      </c>
      <c r="W595">
        <v>2700</v>
      </c>
      <c r="X595">
        <v>82</v>
      </c>
      <c r="Y595">
        <v>7</v>
      </c>
      <c r="Z595">
        <v>0.9</v>
      </c>
      <c r="AA595">
        <v>-18</v>
      </c>
      <c r="AB595" t="s">
        <v>27</v>
      </c>
      <c r="AC595">
        <v>0.1</v>
      </c>
      <c r="AD595" t="s">
        <v>141</v>
      </c>
      <c r="AE595" t="s">
        <v>76</v>
      </c>
      <c r="AF595" t="s">
        <v>48</v>
      </c>
      <c r="AI595">
        <v>42370</v>
      </c>
      <c r="AJ595">
        <v>42472</v>
      </c>
      <c r="AK595" t="s">
        <v>60</v>
      </c>
      <c r="AL595" t="s">
        <v>5443</v>
      </c>
      <c r="AM595">
        <v>2264075</v>
      </c>
    </row>
    <row r="596" spans="1:39" x14ac:dyDescent="0.25">
      <c r="A596" t="s">
        <v>4982</v>
      </c>
      <c r="B596" t="s">
        <v>4983</v>
      </c>
      <c r="C596" t="s">
        <v>5441</v>
      </c>
      <c r="D596" t="s">
        <v>5444</v>
      </c>
      <c r="F596" t="s">
        <v>74</v>
      </c>
      <c r="G596" t="s">
        <v>44</v>
      </c>
      <c r="H596" t="s">
        <v>75</v>
      </c>
      <c r="I596" t="s">
        <v>46</v>
      </c>
      <c r="J596" t="s">
        <v>58</v>
      </c>
      <c r="K596">
        <v>5</v>
      </c>
      <c r="L596">
        <v>40</v>
      </c>
      <c r="M596">
        <v>110</v>
      </c>
      <c r="N596">
        <v>60</v>
      </c>
      <c r="R596">
        <v>450</v>
      </c>
      <c r="S596">
        <v>6</v>
      </c>
      <c r="T596">
        <v>75</v>
      </c>
      <c r="U596" t="s">
        <v>48</v>
      </c>
      <c r="V596">
        <v>25000</v>
      </c>
      <c r="W596">
        <v>3000</v>
      </c>
      <c r="X596">
        <v>82</v>
      </c>
      <c r="Y596">
        <v>6</v>
      </c>
      <c r="Z596">
        <v>0.9</v>
      </c>
      <c r="AA596">
        <v>-18</v>
      </c>
      <c r="AB596" t="s">
        <v>27</v>
      </c>
      <c r="AC596">
        <v>0.1</v>
      </c>
      <c r="AD596" t="s">
        <v>141</v>
      </c>
      <c r="AE596" t="s">
        <v>76</v>
      </c>
      <c r="AF596" t="s">
        <v>48</v>
      </c>
      <c r="AI596">
        <v>42370</v>
      </c>
      <c r="AJ596">
        <v>42472</v>
      </c>
      <c r="AK596" t="s">
        <v>60</v>
      </c>
      <c r="AL596" t="s">
        <v>5445</v>
      </c>
      <c r="AM596">
        <v>2264076</v>
      </c>
    </row>
    <row r="597" spans="1:39" x14ac:dyDescent="0.25">
      <c r="A597" t="s">
        <v>4982</v>
      </c>
      <c r="B597" t="s">
        <v>4983</v>
      </c>
      <c r="C597" t="s">
        <v>5441</v>
      </c>
      <c r="D597" t="s">
        <v>5446</v>
      </c>
      <c r="F597" t="s">
        <v>74</v>
      </c>
      <c r="G597" t="s">
        <v>44</v>
      </c>
      <c r="H597" t="s">
        <v>75</v>
      </c>
      <c r="I597" t="s">
        <v>46</v>
      </c>
      <c r="J597" t="s">
        <v>58</v>
      </c>
      <c r="K597">
        <v>5</v>
      </c>
      <c r="L597">
        <v>40</v>
      </c>
      <c r="M597">
        <v>110</v>
      </c>
      <c r="N597">
        <v>60</v>
      </c>
      <c r="R597">
        <v>450</v>
      </c>
      <c r="S597">
        <v>6</v>
      </c>
      <c r="T597">
        <v>75</v>
      </c>
      <c r="U597" t="s">
        <v>48</v>
      </c>
      <c r="V597">
        <v>25000</v>
      </c>
      <c r="W597">
        <v>4000</v>
      </c>
      <c r="X597">
        <v>83</v>
      </c>
      <c r="Y597">
        <v>14</v>
      </c>
      <c r="Z597">
        <v>0.9</v>
      </c>
      <c r="AA597">
        <v>-18</v>
      </c>
      <c r="AB597" t="s">
        <v>27</v>
      </c>
      <c r="AC597">
        <v>0.1</v>
      </c>
      <c r="AD597" t="s">
        <v>141</v>
      </c>
      <c r="AE597" t="s">
        <v>76</v>
      </c>
      <c r="AF597" t="s">
        <v>48</v>
      </c>
      <c r="AI597">
        <v>42370</v>
      </c>
      <c r="AJ597">
        <v>42472</v>
      </c>
      <c r="AK597" t="s">
        <v>60</v>
      </c>
      <c r="AL597" t="s">
        <v>5447</v>
      </c>
      <c r="AM597">
        <v>2264077</v>
      </c>
    </row>
    <row r="598" spans="1:39" x14ac:dyDescent="0.25">
      <c r="A598" t="s">
        <v>4982</v>
      </c>
      <c r="B598" t="s">
        <v>4983</v>
      </c>
      <c r="C598" t="s">
        <v>5441</v>
      </c>
      <c r="D598" t="s">
        <v>5448</v>
      </c>
      <c r="F598" t="s">
        <v>74</v>
      </c>
      <c r="G598" t="s">
        <v>44</v>
      </c>
      <c r="H598" t="s">
        <v>75</v>
      </c>
      <c r="I598" t="s">
        <v>46</v>
      </c>
      <c r="J598" t="s">
        <v>58</v>
      </c>
      <c r="K598">
        <v>5</v>
      </c>
      <c r="L598">
        <v>40</v>
      </c>
      <c r="M598">
        <v>110</v>
      </c>
      <c r="N598">
        <v>60</v>
      </c>
      <c r="R598">
        <v>450</v>
      </c>
      <c r="S598">
        <v>6</v>
      </c>
      <c r="T598">
        <v>75</v>
      </c>
      <c r="U598" t="s">
        <v>48</v>
      </c>
      <c r="V598">
        <v>25000</v>
      </c>
      <c r="W598">
        <v>5000</v>
      </c>
      <c r="X598">
        <v>84</v>
      </c>
      <c r="Y598">
        <v>11</v>
      </c>
      <c r="Z598">
        <v>0.9</v>
      </c>
      <c r="AA598">
        <v>-18</v>
      </c>
      <c r="AB598" t="s">
        <v>27</v>
      </c>
      <c r="AC598">
        <v>0.1</v>
      </c>
      <c r="AD598" t="s">
        <v>141</v>
      </c>
      <c r="AE598" t="s">
        <v>76</v>
      </c>
      <c r="AF598" t="s">
        <v>48</v>
      </c>
      <c r="AI598">
        <v>42370</v>
      </c>
      <c r="AJ598">
        <v>42472</v>
      </c>
      <c r="AK598" t="s">
        <v>60</v>
      </c>
      <c r="AL598" t="s">
        <v>5449</v>
      </c>
      <c r="AM598">
        <v>2264078</v>
      </c>
    </row>
    <row r="599" spans="1:39" x14ac:dyDescent="0.25">
      <c r="A599" t="s">
        <v>4982</v>
      </c>
      <c r="B599" t="s">
        <v>4983</v>
      </c>
      <c r="C599" t="s">
        <v>5441</v>
      </c>
      <c r="D599" t="s">
        <v>5450</v>
      </c>
      <c r="F599" t="s">
        <v>74</v>
      </c>
      <c r="G599" t="s">
        <v>44</v>
      </c>
      <c r="H599" t="s">
        <v>75</v>
      </c>
      <c r="I599" t="s">
        <v>46</v>
      </c>
      <c r="J599" t="s">
        <v>58</v>
      </c>
      <c r="K599">
        <v>5</v>
      </c>
      <c r="L599">
        <v>60</v>
      </c>
      <c r="M599">
        <v>110</v>
      </c>
      <c r="N599">
        <v>60</v>
      </c>
      <c r="R599">
        <v>800</v>
      </c>
      <c r="S599">
        <v>8.5</v>
      </c>
      <c r="T599">
        <v>94</v>
      </c>
      <c r="U599" t="s">
        <v>48</v>
      </c>
      <c r="V599">
        <v>25000</v>
      </c>
      <c r="W599">
        <v>2700</v>
      </c>
      <c r="X599">
        <v>82</v>
      </c>
      <c r="Y599">
        <v>5</v>
      </c>
      <c r="Z599">
        <v>0.9</v>
      </c>
      <c r="AA599">
        <v>-18</v>
      </c>
      <c r="AB599" t="s">
        <v>27</v>
      </c>
      <c r="AC599">
        <v>0.1</v>
      </c>
      <c r="AD599" t="s">
        <v>141</v>
      </c>
      <c r="AE599" t="s">
        <v>76</v>
      </c>
      <c r="AF599" t="s">
        <v>48</v>
      </c>
      <c r="AI599">
        <v>42370</v>
      </c>
      <c r="AJ599">
        <v>42471</v>
      </c>
      <c r="AK599" t="s">
        <v>60</v>
      </c>
      <c r="AL599" t="s">
        <v>5451</v>
      </c>
      <c r="AM599">
        <v>2263950</v>
      </c>
    </row>
    <row r="600" spans="1:39" x14ac:dyDescent="0.25">
      <c r="A600" t="s">
        <v>4982</v>
      </c>
      <c r="B600" t="s">
        <v>4983</v>
      </c>
      <c r="C600" t="s">
        <v>5441</v>
      </c>
      <c r="D600" t="s">
        <v>5452</v>
      </c>
      <c r="F600" t="s">
        <v>74</v>
      </c>
      <c r="G600" t="s">
        <v>44</v>
      </c>
      <c r="H600" t="s">
        <v>75</v>
      </c>
      <c r="I600" t="s">
        <v>46</v>
      </c>
      <c r="J600" t="s">
        <v>58</v>
      </c>
      <c r="K600">
        <v>5</v>
      </c>
      <c r="L600">
        <v>60</v>
      </c>
      <c r="M600">
        <v>110</v>
      </c>
      <c r="N600">
        <v>60</v>
      </c>
      <c r="R600">
        <v>800</v>
      </c>
      <c r="S600">
        <v>8.5</v>
      </c>
      <c r="T600">
        <v>94</v>
      </c>
      <c r="U600" t="s">
        <v>48</v>
      </c>
      <c r="V600">
        <v>25000</v>
      </c>
      <c r="W600">
        <v>3000</v>
      </c>
      <c r="X600">
        <v>82</v>
      </c>
      <c r="Y600">
        <v>6</v>
      </c>
      <c r="Z600">
        <v>0.9</v>
      </c>
      <c r="AA600">
        <v>-18</v>
      </c>
      <c r="AB600" t="s">
        <v>27</v>
      </c>
      <c r="AC600">
        <v>0.1</v>
      </c>
      <c r="AD600" t="s">
        <v>141</v>
      </c>
      <c r="AE600" t="s">
        <v>76</v>
      </c>
      <c r="AF600" t="s">
        <v>48</v>
      </c>
      <c r="AI600">
        <v>42370</v>
      </c>
      <c r="AJ600">
        <v>42471</v>
      </c>
      <c r="AK600" t="s">
        <v>60</v>
      </c>
      <c r="AL600" t="s">
        <v>5453</v>
      </c>
      <c r="AM600">
        <v>2263951</v>
      </c>
    </row>
    <row r="601" spans="1:39" x14ac:dyDescent="0.25">
      <c r="A601" t="s">
        <v>4982</v>
      </c>
      <c r="B601" t="s">
        <v>4983</v>
      </c>
      <c r="C601" t="s">
        <v>5441</v>
      </c>
      <c r="D601" t="s">
        <v>5454</v>
      </c>
      <c r="F601" t="s">
        <v>74</v>
      </c>
      <c r="G601" t="s">
        <v>44</v>
      </c>
      <c r="H601" t="s">
        <v>75</v>
      </c>
      <c r="I601" t="s">
        <v>46</v>
      </c>
      <c r="J601" t="s">
        <v>58</v>
      </c>
      <c r="K601">
        <v>5</v>
      </c>
      <c r="L601">
        <v>60</v>
      </c>
      <c r="M601">
        <v>110</v>
      </c>
      <c r="N601">
        <v>60</v>
      </c>
      <c r="R601">
        <v>800</v>
      </c>
      <c r="S601">
        <v>8.5</v>
      </c>
      <c r="T601">
        <v>94</v>
      </c>
      <c r="U601" t="s">
        <v>48</v>
      </c>
      <c r="V601">
        <v>25000</v>
      </c>
      <c r="W601">
        <v>4000</v>
      </c>
      <c r="X601">
        <v>84</v>
      </c>
      <c r="Y601">
        <v>14</v>
      </c>
      <c r="Z601">
        <v>0.9</v>
      </c>
      <c r="AA601">
        <v>-18</v>
      </c>
      <c r="AB601" t="s">
        <v>27</v>
      </c>
      <c r="AC601">
        <v>0.1</v>
      </c>
      <c r="AD601" t="s">
        <v>141</v>
      </c>
      <c r="AE601" t="s">
        <v>76</v>
      </c>
      <c r="AF601" t="s">
        <v>48</v>
      </c>
      <c r="AI601">
        <v>42370</v>
      </c>
      <c r="AJ601">
        <v>42471</v>
      </c>
      <c r="AK601" t="s">
        <v>60</v>
      </c>
      <c r="AL601" t="s">
        <v>5455</v>
      </c>
      <c r="AM601">
        <v>2263952</v>
      </c>
    </row>
    <row r="602" spans="1:39" x14ac:dyDescent="0.25">
      <c r="A602" t="s">
        <v>4982</v>
      </c>
      <c r="B602" t="s">
        <v>4983</v>
      </c>
      <c r="C602" t="s">
        <v>5441</v>
      </c>
      <c r="D602" t="s">
        <v>5456</v>
      </c>
      <c r="F602" t="s">
        <v>74</v>
      </c>
      <c r="G602" t="s">
        <v>44</v>
      </c>
      <c r="H602" t="s">
        <v>75</v>
      </c>
      <c r="I602" t="s">
        <v>46</v>
      </c>
      <c r="J602" t="s">
        <v>58</v>
      </c>
      <c r="K602">
        <v>5</v>
      </c>
      <c r="L602">
        <v>60</v>
      </c>
      <c r="M602">
        <v>110</v>
      </c>
      <c r="N602">
        <v>60</v>
      </c>
      <c r="R602">
        <v>800</v>
      </c>
      <c r="S602">
        <v>8.5</v>
      </c>
      <c r="T602">
        <v>94</v>
      </c>
      <c r="U602" t="s">
        <v>48</v>
      </c>
      <c r="V602">
        <v>25000</v>
      </c>
      <c r="W602">
        <v>5000</v>
      </c>
      <c r="X602">
        <v>85</v>
      </c>
      <c r="Y602">
        <v>12</v>
      </c>
      <c r="Z602">
        <v>0.9</v>
      </c>
      <c r="AA602">
        <v>-18</v>
      </c>
      <c r="AB602" t="s">
        <v>27</v>
      </c>
      <c r="AC602">
        <v>0.1</v>
      </c>
      <c r="AD602" t="s">
        <v>141</v>
      </c>
      <c r="AE602" t="s">
        <v>76</v>
      </c>
      <c r="AF602" t="s">
        <v>48</v>
      </c>
      <c r="AI602">
        <v>42370</v>
      </c>
      <c r="AJ602">
        <v>42471</v>
      </c>
      <c r="AK602" t="s">
        <v>60</v>
      </c>
      <c r="AL602" t="s">
        <v>5457</v>
      </c>
      <c r="AM602">
        <v>2263953</v>
      </c>
    </row>
    <row r="603" spans="1:39" x14ac:dyDescent="0.25">
      <c r="A603" t="s">
        <v>5545</v>
      </c>
      <c r="B603" t="s">
        <v>5553</v>
      </c>
      <c r="C603" t="s">
        <v>5554</v>
      </c>
      <c r="D603" t="s">
        <v>5555</v>
      </c>
      <c r="F603" t="s">
        <v>74</v>
      </c>
      <c r="G603" t="s">
        <v>44</v>
      </c>
      <c r="H603" t="s">
        <v>75</v>
      </c>
      <c r="I603" t="s">
        <v>46</v>
      </c>
      <c r="J603" t="s">
        <v>58</v>
      </c>
      <c r="K603">
        <v>3</v>
      </c>
      <c r="L603">
        <v>60</v>
      </c>
      <c r="M603">
        <v>111.2</v>
      </c>
      <c r="N603">
        <v>65.8</v>
      </c>
      <c r="R603">
        <v>800</v>
      </c>
      <c r="S603">
        <v>9.9</v>
      </c>
      <c r="T603">
        <v>80.8</v>
      </c>
      <c r="U603" t="s">
        <v>48</v>
      </c>
      <c r="V603">
        <v>25000</v>
      </c>
      <c r="W603">
        <v>2700</v>
      </c>
      <c r="X603">
        <v>83</v>
      </c>
      <c r="Y603">
        <v>11</v>
      </c>
      <c r="Z603">
        <v>0.8</v>
      </c>
      <c r="AA603">
        <v>-20</v>
      </c>
      <c r="AB603" t="s">
        <v>27</v>
      </c>
      <c r="AC603">
        <v>0.05</v>
      </c>
      <c r="AE603" t="s">
        <v>737</v>
      </c>
      <c r="AI603">
        <v>42348</v>
      </c>
      <c r="AJ603">
        <v>42359</v>
      </c>
      <c r="AK603" t="s">
        <v>205</v>
      </c>
      <c r="AL603" t="s">
        <v>5556</v>
      </c>
      <c r="AM603">
        <v>2256103</v>
      </c>
    </row>
    <row r="604" spans="1:39" x14ac:dyDescent="0.25">
      <c r="A604" t="s">
        <v>5277</v>
      </c>
      <c r="B604" t="s">
        <v>5278</v>
      </c>
      <c r="C604" t="s">
        <v>109</v>
      </c>
      <c r="D604" t="s">
        <v>5647</v>
      </c>
      <c r="F604" t="s">
        <v>74</v>
      </c>
      <c r="G604" t="s">
        <v>44</v>
      </c>
      <c r="H604" t="s">
        <v>75</v>
      </c>
      <c r="I604" t="s">
        <v>46</v>
      </c>
      <c r="J604" t="s">
        <v>58</v>
      </c>
      <c r="K604">
        <v>3</v>
      </c>
      <c r="L604">
        <v>40</v>
      </c>
      <c r="M604">
        <v>111.5</v>
      </c>
      <c r="N604">
        <v>59.7</v>
      </c>
      <c r="R604">
        <v>500</v>
      </c>
      <c r="S604">
        <v>6</v>
      </c>
      <c r="T604">
        <v>83.3</v>
      </c>
      <c r="U604" t="s">
        <v>48</v>
      </c>
      <c r="V604">
        <v>25000</v>
      </c>
      <c r="W604">
        <v>2700</v>
      </c>
      <c r="X604">
        <v>82</v>
      </c>
      <c r="Y604">
        <v>8</v>
      </c>
      <c r="Z604">
        <v>0.9</v>
      </c>
      <c r="AA604">
        <v>-20</v>
      </c>
      <c r="AB604" t="s">
        <v>27</v>
      </c>
      <c r="AC604">
        <v>0.1</v>
      </c>
      <c r="AE604" t="s">
        <v>737</v>
      </c>
      <c r="AI604">
        <v>42114</v>
      </c>
      <c r="AJ604">
        <v>42115</v>
      </c>
      <c r="AK604" t="s">
        <v>60</v>
      </c>
      <c r="AL604" t="s">
        <v>5648</v>
      </c>
      <c r="AM604">
        <v>2238757</v>
      </c>
    </row>
    <row r="605" spans="1:39" x14ac:dyDescent="0.25">
      <c r="A605" t="s">
        <v>5277</v>
      </c>
      <c r="B605" t="s">
        <v>5278</v>
      </c>
      <c r="C605" t="s">
        <v>109</v>
      </c>
      <c r="D605" t="s">
        <v>5649</v>
      </c>
      <c r="F605" t="s">
        <v>74</v>
      </c>
      <c r="G605" t="s">
        <v>44</v>
      </c>
      <c r="H605" t="s">
        <v>75</v>
      </c>
      <c r="I605" t="s">
        <v>46</v>
      </c>
      <c r="J605" t="s">
        <v>58</v>
      </c>
      <c r="K605">
        <v>3</v>
      </c>
      <c r="L605">
        <v>40</v>
      </c>
      <c r="M605">
        <v>111.3</v>
      </c>
      <c r="N605">
        <v>59.8</v>
      </c>
      <c r="R605">
        <v>500</v>
      </c>
      <c r="S605">
        <v>6</v>
      </c>
      <c r="T605">
        <v>83.3</v>
      </c>
      <c r="U605" t="s">
        <v>48</v>
      </c>
      <c r="V605">
        <v>25000</v>
      </c>
      <c r="W605">
        <v>3000</v>
      </c>
      <c r="X605">
        <v>85</v>
      </c>
      <c r="Y605">
        <v>22</v>
      </c>
      <c r="Z605">
        <v>0.9</v>
      </c>
      <c r="AA605">
        <v>-20</v>
      </c>
      <c r="AB605" t="s">
        <v>27</v>
      </c>
      <c r="AC605">
        <v>0.1</v>
      </c>
      <c r="AE605" t="s">
        <v>737</v>
      </c>
      <c r="AI605">
        <v>42114</v>
      </c>
      <c r="AJ605">
        <v>42115</v>
      </c>
      <c r="AK605" t="s">
        <v>60</v>
      </c>
      <c r="AL605" t="s">
        <v>5650</v>
      </c>
      <c r="AM605">
        <v>2238758</v>
      </c>
    </row>
    <row r="606" spans="1:39" x14ac:dyDescent="0.25">
      <c r="A606" t="s">
        <v>5277</v>
      </c>
      <c r="B606" t="s">
        <v>5278</v>
      </c>
      <c r="C606" t="s">
        <v>109</v>
      </c>
      <c r="D606" t="s">
        <v>5651</v>
      </c>
      <c r="F606" t="s">
        <v>74</v>
      </c>
      <c r="G606" t="s">
        <v>44</v>
      </c>
      <c r="H606" t="s">
        <v>75</v>
      </c>
      <c r="I606" t="s">
        <v>46</v>
      </c>
      <c r="J606" t="s">
        <v>58</v>
      </c>
      <c r="K606">
        <v>3</v>
      </c>
      <c r="L606">
        <v>40</v>
      </c>
      <c r="M606">
        <v>111.6</v>
      </c>
      <c r="N606">
        <v>59.8</v>
      </c>
      <c r="R606">
        <v>500</v>
      </c>
      <c r="S606">
        <v>6</v>
      </c>
      <c r="T606">
        <v>83.3</v>
      </c>
      <c r="U606" t="s">
        <v>48</v>
      </c>
      <c r="V606">
        <v>25000</v>
      </c>
      <c r="W606">
        <v>4000</v>
      </c>
      <c r="X606">
        <v>85</v>
      </c>
      <c r="Y606">
        <v>19</v>
      </c>
      <c r="Z606">
        <v>0.9</v>
      </c>
      <c r="AA606">
        <v>-20</v>
      </c>
      <c r="AB606" t="s">
        <v>27</v>
      </c>
      <c r="AC606">
        <v>0.1</v>
      </c>
      <c r="AE606" t="s">
        <v>737</v>
      </c>
      <c r="AI606">
        <v>42267</v>
      </c>
      <c r="AJ606">
        <v>42278</v>
      </c>
      <c r="AK606" t="s">
        <v>60</v>
      </c>
      <c r="AL606" t="s">
        <v>5652</v>
      </c>
      <c r="AM606">
        <v>2250278</v>
      </c>
    </row>
    <row r="607" spans="1:39" x14ac:dyDescent="0.25">
      <c r="A607" t="s">
        <v>5277</v>
      </c>
      <c r="B607" t="s">
        <v>5278</v>
      </c>
      <c r="C607" t="s">
        <v>109</v>
      </c>
      <c r="D607" t="s">
        <v>5653</v>
      </c>
      <c r="F607" t="s">
        <v>74</v>
      </c>
      <c r="G607" t="s">
        <v>44</v>
      </c>
      <c r="H607" t="s">
        <v>75</v>
      </c>
      <c r="I607" t="s">
        <v>46</v>
      </c>
      <c r="J607" t="s">
        <v>58</v>
      </c>
      <c r="K607">
        <v>3</v>
      </c>
      <c r="L607">
        <v>40</v>
      </c>
      <c r="M607">
        <v>111.9</v>
      </c>
      <c r="N607">
        <v>59.8</v>
      </c>
      <c r="R607">
        <v>600</v>
      </c>
      <c r="S607">
        <v>6</v>
      </c>
      <c r="T607">
        <v>100</v>
      </c>
      <c r="U607" t="s">
        <v>48</v>
      </c>
      <c r="V607">
        <v>25000</v>
      </c>
      <c r="W607">
        <v>5000</v>
      </c>
      <c r="X607">
        <v>84</v>
      </c>
      <c r="Y607">
        <v>15</v>
      </c>
      <c r="Z607">
        <v>0.9</v>
      </c>
      <c r="AA607">
        <v>-20</v>
      </c>
      <c r="AB607" t="s">
        <v>27</v>
      </c>
      <c r="AC607">
        <v>0.1</v>
      </c>
      <c r="AE607" t="s">
        <v>737</v>
      </c>
      <c r="AI607">
        <v>42267</v>
      </c>
      <c r="AJ607">
        <v>42278</v>
      </c>
      <c r="AK607" t="s">
        <v>60</v>
      </c>
      <c r="AL607" t="s">
        <v>5654</v>
      </c>
      <c r="AM607">
        <v>2250279</v>
      </c>
    </row>
    <row r="608" spans="1:39" x14ac:dyDescent="0.25">
      <c r="A608" t="s">
        <v>5655</v>
      </c>
      <c r="B608" t="s">
        <v>5712</v>
      </c>
      <c r="C608" t="s">
        <v>5724</v>
      </c>
      <c r="D608">
        <v>45738</v>
      </c>
      <c r="F608" t="s">
        <v>74</v>
      </c>
      <c r="G608" t="s">
        <v>44</v>
      </c>
      <c r="H608" t="s">
        <v>75</v>
      </c>
      <c r="I608" t="s">
        <v>46</v>
      </c>
      <c r="J608" t="s">
        <v>47</v>
      </c>
      <c r="K608">
        <v>2</v>
      </c>
      <c r="L608">
        <v>60</v>
      </c>
      <c r="M608">
        <v>117.1</v>
      </c>
      <c r="N608">
        <v>58.2</v>
      </c>
      <c r="P608">
        <v>1.6</v>
      </c>
      <c r="R608">
        <v>800</v>
      </c>
      <c r="S608">
        <v>14</v>
      </c>
      <c r="T608">
        <v>57.1</v>
      </c>
      <c r="U608" t="s">
        <v>48</v>
      </c>
      <c r="V608">
        <v>10000</v>
      </c>
      <c r="W608">
        <v>2700</v>
      </c>
      <c r="X608">
        <v>82</v>
      </c>
      <c r="Y608">
        <v>-18</v>
      </c>
      <c r="Z608">
        <v>0.6</v>
      </c>
      <c r="AA608">
        <v>-17</v>
      </c>
      <c r="AE608" t="s">
        <v>76</v>
      </c>
      <c r="AI608">
        <v>41896</v>
      </c>
      <c r="AJ608">
        <v>41904</v>
      </c>
      <c r="AK608" t="s">
        <v>50</v>
      </c>
      <c r="AL608" t="s">
        <v>5725</v>
      </c>
      <c r="AM608">
        <v>2219986</v>
      </c>
    </row>
    <row r="609" spans="1:39" x14ac:dyDescent="0.25">
      <c r="A609" t="s">
        <v>5728</v>
      </c>
      <c r="B609" t="s">
        <v>5729</v>
      </c>
      <c r="C609" t="s">
        <v>5730</v>
      </c>
      <c r="D609">
        <v>109913</v>
      </c>
      <c r="E609" t="s">
        <v>5731</v>
      </c>
      <c r="F609" t="s">
        <v>74</v>
      </c>
      <c r="G609" t="s">
        <v>44</v>
      </c>
      <c r="H609" t="s">
        <v>75</v>
      </c>
      <c r="I609" t="s">
        <v>46</v>
      </c>
      <c r="J609" t="s">
        <v>58</v>
      </c>
      <c r="K609">
        <v>3</v>
      </c>
      <c r="L609">
        <v>60</v>
      </c>
      <c r="M609">
        <v>116.1</v>
      </c>
      <c r="N609">
        <v>60.1</v>
      </c>
      <c r="R609">
        <v>800</v>
      </c>
      <c r="S609">
        <v>9.5</v>
      </c>
      <c r="T609">
        <v>84.2</v>
      </c>
      <c r="U609" t="s">
        <v>48</v>
      </c>
      <c r="V609">
        <v>25000</v>
      </c>
      <c r="W609">
        <v>4000</v>
      </c>
      <c r="X609">
        <v>84</v>
      </c>
      <c r="Y609">
        <v>13</v>
      </c>
      <c r="Z609">
        <v>0.9</v>
      </c>
      <c r="AA609">
        <v>-25</v>
      </c>
      <c r="AB609" t="s">
        <v>27</v>
      </c>
      <c r="AC609">
        <v>0.05</v>
      </c>
      <c r="AE609" t="s">
        <v>76</v>
      </c>
      <c r="AI609">
        <v>42034</v>
      </c>
      <c r="AJ609">
        <v>42037</v>
      </c>
      <c r="AK609" t="s">
        <v>50</v>
      </c>
      <c r="AL609" t="s">
        <v>5732</v>
      </c>
      <c r="AM609">
        <v>2233542</v>
      </c>
    </row>
    <row r="610" spans="1:39" x14ac:dyDescent="0.25">
      <c r="A610" t="s">
        <v>5733</v>
      </c>
      <c r="B610" t="s">
        <v>5733</v>
      </c>
      <c r="C610" t="s">
        <v>5734</v>
      </c>
      <c r="D610" t="s">
        <v>5735</v>
      </c>
      <c r="F610" t="s">
        <v>74</v>
      </c>
      <c r="G610" t="s">
        <v>44</v>
      </c>
      <c r="H610" t="s">
        <v>75</v>
      </c>
      <c r="I610" t="s">
        <v>46</v>
      </c>
      <c r="J610" t="s">
        <v>58</v>
      </c>
      <c r="K610">
        <v>3</v>
      </c>
      <c r="L610">
        <v>60</v>
      </c>
      <c r="M610">
        <v>106.9</v>
      </c>
      <c r="N610">
        <v>59.8</v>
      </c>
      <c r="R610">
        <v>800</v>
      </c>
      <c r="S610">
        <v>9</v>
      </c>
      <c r="T610">
        <v>88.9</v>
      </c>
      <c r="U610" t="s">
        <v>48</v>
      </c>
      <c r="V610">
        <v>25000</v>
      </c>
      <c r="W610">
        <v>3000</v>
      </c>
      <c r="X610">
        <v>82</v>
      </c>
      <c r="Y610">
        <v>14</v>
      </c>
      <c r="Z610">
        <v>1</v>
      </c>
      <c r="AA610">
        <v>-20</v>
      </c>
      <c r="AE610" t="s">
        <v>1154</v>
      </c>
      <c r="AI610">
        <v>42358</v>
      </c>
      <c r="AJ610">
        <v>42359</v>
      </c>
      <c r="AK610" t="s">
        <v>50</v>
      </c>
      <c r="AL610" t="s">
        <v>5736</v>
      </c>
      <c r="AM610">
        <v>2255236</v>
      </c>
    </row>
    <row r="611" spans="1:39" x14ac:dyDescent="0.25">
      <c r="A611" t="s">
        <v>5733</v>
      </c>
      <c r="B611" t="s">
        <v>5733</v>
      </c>
      <c r="C611" t="s">
        <v>5734</v>
      </c>
      <c r="D611" t="s">
        <v>5737</v>
      </c>
      <c r="F611" t="s">
        <v>74</v>
      </c>
      <c r="G611" t="s">
        <v>44</v>
      </c>
      <c r="H611" t="s">
        <v>75</v>
      </c>
      <c r="I611" t="s">
        <v>46</v>
      </c>
      <c r="J611" t="s">
        <v>58</v>
      </c>
      <c r="K611">
        <v>3</v>
      </c>
      <c r="L611">
        <v>60</v>
      </c>
      <c r="M611">
        <v>106.4</v>
      </c>
      <c r="N611">
        <v>59.8</v>
      </c>
      <c r="R611">
        <v>800</v>
      </c>
      <c r="S611">
        <v>9</v>
      </c>
      <c r="T611">
        <v>88.9</v>
      </c>
      <c r="U611" t="s">
        <v>48</v>
      </c>
      <c r="V611">
        <v>25000</v>
      </c>
      <c r="W611">
        <v>4000</v>
      </c>
      <c r="X611">
        <v>83</v>
      </c>
      <c r="Y611">
        <v>6</v>
      </c>
      <c r="Z611">
        <v>1</v>
      </c>
      <c r="AA611">
        <v>-20</v>
      </c>
      <c r="AE611" t="s">
        <v>1154</v>
      </c>
      <c r="AI611">
        <v>42358</v>
      </c>
      <c r="AJ611">
        <v>42359</v>
      </c>
      <c r="AK611" t="s">
        <v>50</v>
      </c>
      <c r="AL611" t="s">
        <v>5738</v>
      </c>
      <c r="AM611">
        <v>2255237</v>
      </c>
    </row>
    <row r="612" spans="1:39" x14ac:dyDescent="0.25">
      <c r="A612" t="s">
        <v>5733</v>
      </c>
      <c r="B612" t="s">
        <v>5733</v>
      </c>
      <c r="C612" t="s">
        <v>5739</v>
      </c>
      <c r="D612" t="s">
        <v>5740</v>
      </c>
      <c r="E612" t="s">
        <v>5741</v>
      </c>
      <c r="F612" t="s">
        <v>74</v>
      </c>
      <c r="G612" t="s">
        <v>44</v>
      </c>
      <c r="H612" t="s">
        <v>75</v>
      </c>
      <c r="I612" t="s">
        <v>46</v>
      </c>
      <c r="J612" t="s">
        <v>58</v>
      </c>
      <c r="K612">
        <v>3</v>
      </c>
      <c r="L612">
        <v>60</v>
      </c>
      <c r="M612">
        <v>111.9</v>
      </c>
      <c r="N612">
        <v>65</v>
      </c>
      <c r="R612">
        <v>840</v>
      </c>
      <c r="S612">
        <v>9</v>
      </c>
      <c r="T612">
        <v>93.3</v>
      </c>
      <c r="U612" t="s">
        <v>48</v>
      </c>
      <c r="V612">
        <v>25000</v>
      </c>
      <c r="W612">
        <v>2700</v>
      </c>
      <c r="X612">
        <v>83</v>
      </c>
      <c r="Y612">
        <v>7</v>
      </c>
      <c r="AA612">
        <v>-20</v>
      </c>
      <c r="AE612" t="s">
        <v>76</v>
      </c>
      <c r="AI612">
        <v>42078</v>
      </c>
      <c r="AJ612">
        <v>42447</v>
      </c>
      <c r="AK612" t="s">
        <v>50</v>
      </c>
      <c r="AL612" t="s">
        <v>5742</v>
      </c>
      <c r="AM612">
        <v>2262948</v>
      </c>
    </row>
    <row r="613" spans="1:39" x14ac:dyDescent="0.25">
      <c r="A613" t="s">
        <v>5750</v>
      </c>
      <c r="B613" t="s">
        <v>2890</v>
      </c>
      <c r="C613">
        <v>722247</v>
      </c>
      <c r="D613">
        <v>722247</v>
      </c>
      <c r="F613" t="s">
        <v>74</v>
      </c>
      <c r="G613" t="s">
        <v>44</v>
      </c>
      <c r="H613" t="s">
        <v>75</v>
      </c>
      <c r="I613" t="s">
        <v>46</v>
      </c>
      <c r="J613" t="s">
        <v>58</v>
      </c>
      <c r="K613">
        <v>5</v>
      </c>
      <c r="L613">
        <v>60</v>
      </c>
      <c r="M613">
        <v>110.3</v>
      </c>
      <c r="N613">
        <v>59.2</v>
      </c>
      <c r="R613">
        <v>800</v>
      </c>
      <c r="S613">
        <v>9.5</v>
      </c>
      <c r="T613">
        <v>84.2</v>
      </c>
      <c r="U613" t="s">
        <v>48</v>
      </c>
      <c r="V613">
        <v>25000</v>
      </c>
      <c r="W613">
        <v>3000</v>
      </c>
      <c r="X613">
        <v>83</v>
      </c>
      <c r="Y613">
        <v>9</v>
      </c>
      <c r="Z613">
        <v>0.8</v>
      </c>
      <c r="AA613">
        <v>-40</v>
      </c>
      <c r="AB613" t="s">
        <v>27</v>
      </c>
      <c r="AC613">
        <v>0.8</v>
      </c>
      <c r="AD613" t="s">
        <v>141</v>
      </c>
      <c r="AE613" t="s">
        <v>348</v>
      </c>
      <c r="AF613" t="s">
        <v>48</v>
      </c>
      <c r="AI613">
        <v>42370</v>
      </c>
      <c r="AJ613">
        <v>42556</v>
      </c>
      <c r="AK613" t="s">
        <v>60</v>
      </c>
      <c r="AL613" t="s">
        <v>5751</v>
      </c>
      <c r="AM613">
        <v>2271948</v>
      </c>
    </row>
    <row r="614" spans="1:39" x14ac:dyDescent="0.25">
      <c r="A614" t="s">
        <v>5750</v>
      </c>
      <c r="B614" t="s">
        <v>2890</v>
      </c>
      <c r="C614" t="s">
        <v>58</v>
      </c>
      <c r="D614">
        <v>712214</v>
      </c>
      <c r="F614" t="s">
        <v>74</v>
      </c>
      <c r="G614" t="s">
        <v>44</v>
      </c>
      <c r="H614" t="s">
        <v>75</v>
      </c>
      <c r="I614" t="s">
        <v>46</v>
      </c>
      <c r="J614" t="s">
        <v>58</v>
      </c>
      <c r="K614">
        <v>3</v>
      </c>
      <c r="L614">
        <v>60</v>
      </c>
      <c r="M614">
        <v>117</v>
      </c>
      <c r="N614">
        <v>62</v>
      </c>
      <c r="R614">
        <v>800</v>
      </c>
      <c r="S614">
        <v>9.4</v>
      </c>
      <c r="T614">
        <v>85.5</v>
      </c>
      <c r="U614" t="s">
        <v>48</v>
      </c>
      <c r="V614">
        <v>25000</v>
      </c>
      <c r="W614">
        <v>2700</v>
      </c>
      <c r="X614">
        <v>82</v>
      </c>
      <c r="Y614">
        <v>8</v>
      </c>
      <c r="Z614">
        <v>0.8</v>
      </c>
      <c r="AA614">
        <v>-20</v>
      </c>
      <c r="AB614" t="s">
        <v>27</v>
      </c>
      <c r="AC614">
        <v>0.1</v>
      </c>
      <c r="AE614" t="s">
        <v>76</v>
      </c>
      <c r="AI614">
        <v>42470</v>
      </c>
      <c r="AJ614">
        <v>42477</v>
      </c>
      <c r="AK614" t="s">
        <v>50</v>
      </c>
      <c r="AL614" t="s">
        <v>5798</v>
      </c>
      <c r="AM614">
        <v>2265690</v>
      </c>
    </row>
    <row r="615" spans="1:39" x14ac:dyDescent="0.25">
      <c r="A615" t="s">
        <v>5750</v>
      </c>
      <c r="B615" t="s">
        <v>2890</v>
      </c>
      <c r="C615" t="s">
        <v>58</v>
      </c>
      <c r="D615">
        <v>712215</v>
      </c>
      <c r="F615" t="s">
        <v>74</v>
      </c>
      <c r="G615" t="s">
        <v>44</v>
      </c>
      <c r="H615" t="s">
        <v>75</v>
      </c>
      <c r="I615" t="s">
        <v>46</v>
      </c>
      <c r="J615" t="s">
        <v>58</v>
      </c>
      <c r="K615">
        <v>3</v>
      </c>
      <c r="L615">
        <v>60</v>
      </c>
      <c r="M615">
        <v>117</v>
      </c>
      <c r="N615">
        <v>62</v>
      </c>
      <c r="R615">
        <v>800</v>
      </c>
      <c r="S615">
        <v>9.3000000000000007</v>
      </c>
      <c r="T615">
        <v>85.7</v>
      </c>
      <c r="U615" t="s">
        <v>48</v>
      </c>
      <c r="V615">
        <v>25000</v>
      </c>
      <c r="W615">
        <v>3000</v>
      </c>
      <c r="X615">
        <v>84</v>
      </c>
      <c r="Y615">
        <v>15</v>
      </c>
      <c r="Z615">
        <v>0.8</v>
      </c>
      <c r="AA615">
        <v>-20</v>
      </c>
      <c r="AB615" t="s">
        <v>27</v>
      </c>
      <c r="AC615">
        <v>0.1</v>
      </c>
      <c r="AE615" t="s">
        <v>76</v>
      </c>
      <c r="AI615">
        <v>42470</v>
      </c>
      <c r="AJ615">
        <v>42477</v>
      </c>
      <c r="AK615" t="s">
        <v>50</v>
      </c>
      <c r="AL615" t="s">
        <v>5799</v>
      </c>
      <c r="AM615">
        <v>2265691</v>
      </c>
    </row>
    <row r="616" spans="1:39" x14ac:dyDescent="0.25">
      <c r="A616" t="s">
        <v>5750</v>
      </c>
      <c r="B616" t="s">
        <v>2890</v>
      </c>
      <c r="C616" t="s">
        <v>58</v>
      </c>
      <c r="D616">
        <v>712216</v>
      </c>
      <c r="F616" t="s">
        <v>74</v>
      </c>
      <c r="G616" t="s">
        <v>44</v>
      </c>
      <c r="H616" t="s">
        <v>75</v>
      </c>
      <c r="I616" t="s">
        <v>46</v>
      </c>
      <c r="J616" t="s">
        <v>58</v>
      </c>
      <c r="K616">
        <v>3</v>
      </c>
      <c r="L616">
        <v>60</v>
      </c>
      <c r="M616">
        <v>117</v>
      </c>
      <c r="N616">
        <v>62</v>
      </c>
      <c r="R616">
        <v>800</v>
      </c>
      <c r="S616">
        <v>9.4</v>
      </c>
      <c r="T616">
        <v>85.2</v>
      </c>
      <c r="U616" t="s">
        <v>48</v>
      </c>
      <c r="V616">
        <v>25000</v>
      </c>
      <c r="W616">
        <v>4000</v>
      </c>
      <c r="X616">
        <v>84</v>
      </c>
      <c r="Y616">
        <v>15</v>
      </c>
      <c r="Z616">
        <v>0.8</v>
      </c>
      <c r="AA616">
        <v>-20</v>
      </c>
      <c r="AB616" t="s">
        <v>27</v>
      </c>
      <c r="AC616">
        <v>0.1</v>
      </c>
      <c r="AE616" t="s">
        <v>76</v>
      </c>
      <c r="AI616">
        <v>42470</v>
      </c>
      <c r="AJ616">
        <v>42477</v>
      </c>
      <c r="AK616" t="s">
        <v>50</v>
      </c>
      <c r="AL616" t="s">
        <v>5800</v>
      </c>
      <c r="AM616">
        <v>2265692</v>
      </c>
    </row>
    <row r="617" spans="1:39" x14ac:dyDescent="0.25">
      <c r="A617" t="s">
        <v>5750</v>
      </c>
      <c r="B617" t="s">
        <v>2890</v>
      </c>
      <c r="C617" t="s">
        <v>58</v>
      </c>
      <c r="D617">
        <v>712217</v>
      </c>
      <c r="F617" t="s">
        <v>74</v>
      </c>
      <c r="G617" t="s">
        <v>44</v>
      </c>
      <c r="H617" t="s">
        <v>75</v>
      </c>
      <c r="I617" t="s">
        <v>46</v>
      </c>
      <c r="J617" t="s">
        <v>58</v>
      </c>
      <c r="K617">
        <v>3</v>
      </c>
      <c r="L617">
        <v>60</v>
      </c>
      <c r="M617">
        <v>117</v>
      </c>
      <c r="N617">
        <v>62</v>
      </c>
      <c r="R617">
        <v>800</v>
      </c>
      <c r="S617">
        <v>9.4</v>
      </c>
      <c r="T617">
        <v>85.1</v>
      </c>
      <c r="U617" t="s">
        <v>48</v>
      </c>
      <c r="V617">
        <v>25000</v>
      </c>
      <c r="W617">
        <v>5000</v>
      </c>
      <c r="X617">
        <v>85</v>
      </c>
      <c r="Y617">
        <v>17</v>
      </c>
      <c r="Z617">
        <v>0.8</v>
      </c>
      <c r="AA617">
        <v>-20</v>
      </c>
      <c r="AB617" t="s">
        <v>27</v>
      </c>
      <c r="AC617">
        <v>0.1</v>
      </c>
      <c r="AE617" t="s">
        <v>76</v>
      </c>
      <c r="AI617">
        <v>42470</v>
      </c>
      <c r="AJ617">
        <v>42477</v>
      </c>
      <c r="AK617" t="s">
        <v>50</v>
      </c>
      <c r="AL617" t="s">
        <v>5801</v>
      </c>
      <c r="AM617">
        <v>2265693</v>
      </c>
    </row>
    <row r="618" spans="1:39" x14ac:dyDescent="0.25">
      <c r="A618" t="s">
        <v>5802</v>
      </c>
      <c r="B618" t="s">
        <v>5803</v>
      </c>
      <c r="C618" t="s">
        <v>5804</v>
      </c>
      <c r="D618" t="s">
        <v>5805</v>
      </c>
      <c r="F618" t="s">
        <v>74</v>
      </c>
      <c r="G618" t="s">
        <v>44</v>
      </c>
      <c r="H618" t="s">
        <v>75</v>
      </c>
      <c r="I618" t="s">
        <v>46</v>
      </c>
      <c r="J618" t="s">
        <v>58</v>
      </c>
      <c r="K618">
        <v>3</v>
      </c>
      <c r="L618">
        <v>25</v>
      </c>
      <c r="M618">
        <v>106.8</v>
      </c>
      <c r="N618">
        <v>59.7</v>
      </c>
      <c r="R618">
        <v>250</v>
      </c>
      <c r="S618">
        <v>3</v>
      </c>
      <c r="T618">
        <v>83.3</v>
      </c>
      <c r="U618" t="s">
        <v>48</v>
      </c>
      <c r="V618">
        <v>25000</v>
      </c>
      <c r="W618">
        <v>3000</v>
      </c>
      <c r="X618">
        <v>84</v>
      </c>
      <c r="Y618">
        <v>24</v>
      </c>
      <c r="Z618">
        <v>0.8</v>
      </c>
      <c r="AA618">
        <v>-20</v>
      </c>
      <c r="AE618" t="s">
        <v>247</v>
      </c>
      <c r="AI618">
        <v>42252</v>
      </c>
      <c r="AJ618">
        <v>42286</v>
      </c>
      <c r="AK618" t="s">
        <v>60</v>
      </c>
      <c r="AL618" t="s">
        <v>5806</v>
      </c>
      <c r="AM618">
        <v>2250691</v>
      </c>
    </row>
    <row r="619" spans="1:39" x14ac:dyDescent="0.25">
      <c r="A619" t="s">
        <v>5802</v>
      </c>
      <c r="B619" t="s">
        <v>5803</v>
      </c>
      <c r="C619" t="s">
        <v>5804</v>
      </c>
      <c r="D619" t="s">
        <v>5807</v>
      </c>
      <c r="F619" t="s">
        <v>74</v>
      </c>
      <c r="G619" t="s">
        <v>44</v>
      </c>
      <c r="H619" t="s">
        <v>75</v>
      </c>
      <c r="I619" t="s">
        <v>46</v>
      </c>
      <c r="J619" t="s">
        <v>58</v>
      </c>
      <c r="K619">
        <v>3</v>
      </c>
      <c r="L619">
        <v>25</v>
      </c>
      <c r="M619">
        <v>106.1</v>
      </c>
      <c r="N619">
        <v>59.7</v>
      </c>
      <c r="R619">
        <v>250</v>
      </c>
      <c r="S619">
        <v>3</v>
      </c>
      <c r="T619">
        <v>83.3</v>
      </c>
      <c r="U619" t="s">
        <v>48</v>
      </c>
      <c r="V619">
        <v>25000</v>
      </c>
      <c r="W619">
        <v>4000</v>
      </c>
      <c r="X619">
        <v>85</v>
      </c>
      <c r="Y619">
        <v>18</v>
      </c>
      <c r="Z619">
        <v>0.8</v>
      </c>
      <c r="AA619">
        <v>-20</v>
      </c>
      <c r="AE619" t="s">
        <v>247</v>
      </c>
      <c r="AI619">
        <v>42252</v>
      </c>
      <c r="AJ619">
        <v>42286</v>
      </c>
      <c r="AK619" t="s">
        <v>60</v>
      </c>
      <c r="AL619" t="s">
        <v>5808</v>
      </c>
      <c r="AM619">
        <v>2250692</v>
      </c>
    </row>
    <row r="620" spans="1:39" x14ac:dyDescent="0.25">
      <c r="A620" t="s">
        <v>5802</v>
      </c>
      <c r="B620" t="s">
        <v>5803</v>
      </c>
      <c r="C620" t="s">
        <v>5804</v>
      </c>
      <c r="D620" t="s">
        <v>5809</v>
      </c>
      <c r="F620" t="s">
        <v>74</v>
      </c>
      <c r="G620" t="s">
        <v>44</v>
      </c>
      <c r="H620" t="s">
        <v>75</v>
      </c>
      <c r="I620" t="s">
        <v>46</v>
      </c>
      <c r="J620" t="s">
        <v>58</v>
      </c>
      <c r="K620">
        <v>3</v>
      </c>
      <c r="L620">
        <v>25</v>
      </c>
      <c r="M620">
        <v>106.4</v>
      </c>
      <c r="N620">
        <v>59.6</v>
      </c>
      <c r="R620">
        <v>250</v>
      </c>
      <c r="S620">
        <v>3</v>
      </c>
      <c r="T620">
        <v>83.3</v>
      </c>
      <c r="U620" t="s">
        <v>48</v>
      </c>
      <c r="V620">
        <v>25000</v>
      </c>
      <c r="W620">
        <v>6500</v>
      </c>
      <c r="X620">
        <v>84</v>
      </c>
      <c r="Y620">
        <v>12</v>
      </c>
      <c r="Z620">
        <v>0.8</v>
      </c>
      <c r="AA620">
        <v>-20</v>
      </c>
      <c r="AE620" t="s">
        <v>247</v>
      </c>
      <c r="AI620">
        <v>42252</v>
      </c>
      <c r="AJ620">
        <v>42286</v>
      </c>
      <c r="AK620" t="s">
        <v>60</v>
      </c>
      <c r="AL620" t="s">
        <v>5810</v>
      </c>
      <c r="AM620">
        <v>2250693</v>
      </c>
    </row>
    <row r="621" spans="1:39" x14ac:dyDescent="0.25">
      <c r="A621" t="s">
        <v>5802</v>
      </c>
      <c r="B621" t="s">
        <v>5803</v>
      </c>
      <c r="C621" t="s">
        <v>5804</v>
      </c>
      <c r="D621" t="s">
        <v>5811</v>
      </c>
      <c r="F621" t="s">
        <v>74</v>
      </c>
      <c r="G621" t="s">
        <v>44</v>
      </c>
      <c r="H621" t="s">
        <v>75</v>
      </c>
      <c r="I621" t="s">
        <v>46</v>
      </c>
      <c r="J621" t="s">
        <v>58</v>
      </c>
      <c r="K621">
        <v>3</v>
      </c>
      <c r="L621">
        <v>25</v>
      </c>
      <c r="M621">
        <v>106.7</v>
      </c>
      <c r="N621">
        <v>59.7</v>
      </c>
      <c r="R621">
        <v>360</v>
      </c>
      <c r="S621">
        <v>5</v>
      </c>
      <c r="T621">
        <v>72</v>
      </c>
      <c r="U621" t="s">
        <v>48</v>
      </c>
      <c r="V621">
        <v>25000</v>
      </c>
      <c r="W621">
        <v>3000</v>
      </c>
      <c r="X621">
        <v>84</v>
      </c>
      <c r="Y621">
        <v>24</v>
      </c>
      <c r="Z621">
        <v>0.9</v>
      </c>
      <c r="AA621">
        <v>-20</v>
      </c>
      <c r="AE621" t="s">
        <v>247</v>
      </c>
      <c r="AI621">
        <v>42252</v>
      </c>
      <c r="AJ621">
        <v>42286</v>
      </c>
      <c r="AK621" t="s">
        <v>60</v>
      </c>
      <c r="AL621" t="s">
        <v>5812</v>
      </c>
      <c r="AM621">
        <v>2250694</v>
      </c>
    </row>
    <row r="622" spans="1:39" x14ac:dyDescent="0.25">
      <c r="A622" t="s">
        <v>5802</v>
      </c>
      <c r="B622" t="s">
        <v>5803</v>
      </c>
      <c r="C622" t="s">
        <v>5804</v>
      </c>
      <c r="D622" t="s">
        <v>5813</v>
      </c>
      <c r="F622" t="s">
        <v>74</v>
      </c>
      <c r="G622" t="s">
        <v>44</v>
      </c>
      <c r="H622" t="s">
        <v>75</v>
      </c>
      <c r="I622" t="s">
        <v>46</v>
      </c>
      <c r="J622" t="s">
        <v>58</v>
      </c>
      <c r="K622">
        <v>3</v>
      </c>
      <c r="L622">
        <v>25</v>
      </c>
      <c r="M622">
        <v>106.4</v>
      </c>
      <c r="N622">
        <v>59.7</v>
      </c>
      <c r="R622">
        <v>360</v>
      </c>
      <c r="S622">
        <v>5</v>
      </c>
      <c r="T622">
        <v>72</v>
      </c>
      <c r="U622" t="s">
        <v>48</v>
      </c>
      <c r="V622">
        <v>25000</v>
      </c>
      <c r="W622">
        <v>4000</v>
      </c>
      <c r="X622">
        <v>85</v>
      </c>
      <c r="Y622">
        <v>16</v>
      </c>
      <c r="Z622">
        <v>0.9</v>
      </c>
      <c r="AA622">
        <v>-20</v>
      </c>
      <c r="AE622" t="s">
        <v>247</v>
      </c>
      <c r="AI622">
        <v>42252</v>
      </c>
      <c r="AJ622">
        <v>42286</v>
      </c>
      <c r="AK622" t="s">
        <v>60</v>
      </c>
      <c r="AL622" t="s">
        <v>5814</v>
      </c>
      <c r="AM622">
        <v>2250695</v>
      </c>
    </row>
    <row r="623" spans="1:39" x14ac:dyDescent="0.25">
      <c r="A623" t="s">
        <v>5802</v>
      </c>
      <c r="B623" t="s">
        <v>5803</v>
      </c>
      <c r="C623" t="s">
        <v>5804</v>
      </c>
      <c r="D623" t="s">
        <v>5815</v>
      </c>
      <c r="F623" t="s">
        <v>74</v>
      </c>
      <c r="G623" t="s">
        <v>44</v>
      </c>
      <c r="H623" t="s">
        <v>75</v>
      </c>
      <c r="I623" t="s">
        <v>46</v>
      </c>
      <c r="J623" t="s">
        <v>58</v>
      </c>
      <c r="K623">
        <v>3</v>
      </c>
      <c r="L623">
        <v>25</v>
      </c>
      <c r="M623">
        <v>106.6</v>
      </c>
      <c r="N623">
        <v>59.7</v>
      </c>
      <c r="R623">
        <v>360</v>
      </c>
      <c r="S623">
        <v>5</v>
      </c>
      <c r="T623">
        <v>72</v>
      </c>
      <c r="U623" t="s">
        <v>48</v>
      </c>
      <c r="V623">
        <v>25000</v>
      </c>
      <c r="W623">
        <v>6500</v>
      </c>
      <c r="X623">
        <v>83</v>
      </c>
      <c r="Y623">
        <v>12</v>
      </c>
      <c r="Z623">
        <v>0.9</v>
      </c>
      <c r="AA623">
        <v>-20</v>
      </c>
      <c r="AE623" t="s">
        <v>247</v>
      </c>
      <c r="AI623">
        <v>42252</v>
      </c>
      <c r="AJ623">
        <v>42286</v>
      </c>
      <c r="AK623" t="s">
        <v>60</v>
      </c>
      <c r="AL623" t="s">
        <v>5816</v>
      </c>
      <c r="AM623">
        <v>2250696</v>
      </c>
    </row>
    <row r="624" spans="1:39" x14ac:dyDescent="0.25">
      <c r="A624" t="s">
        <v>5802</v>
      </c>
      <c r="B624" t="s">
        <v>5803</v>
      </c>
      <c r="C624" t="s">
        <v>5804</v>
      </c>
      <c r="D624" t="s">
        <v>5817</v>
      </c>
      <c r="F624" t="s">
        <v>74</v>
      </c>
      <c r="G624" t="s">
        <v>44</v>
      </c>
      <c r="H624" t="s">
        <v>75</v>
      </c>
      <c r="I624" t="s">
        <v>46</v>
      </c>
      <c r="J624" t="s">
        <v>58</v>
      </c>
      <c r="K624">
        <v>3</v>
      </c>
      <c r="L624">
        <v>40</v>
      </c>
      <c r="M624">
        <v>106.8</v>
      </c>
      <c r="N624">
        <v>59.2</v>
      </c>
      <c r="R624">
        <v>540</v>
      </c>
      <c r="S624">
        <v>7</v>
      </c>
      <c r="T624">
        <v>77.099999999999994</v>
      </c>
      <c r="U624" t="s">
        <v>48</v>
      </c>
      <c r="V624">
        <v>25000</v>
      </c>
      <c r="W624">
        <v>3000</v>
      </c>
      <c r="X624">
        <v>84</v>
      </c>
      <c r="Y624">
        <v>24</v>
      </c>
      <c r="Z624">
        <v>0.9</v>
      </c>
      <c r="AA624">
        <v>-20</v>
      </c>
      <c r="AE624" t="s">
        <v>247</v>
      </c>
      <c r="AI624">
        <v>42252</v>
      </c>
      <c r="AJ624">
        <v>42286</v>
      </c>
      <c r="AK624" t="s">
        <v>60</v>
      </c>
      <c r="AL624" t="s">
        <v>5818</v>
      </c>
      <c r="AM624">
        <v>2250697</v>
      </c>
    </row>
    <row r="625" spans="1:39" x14ac:dyDescent="0.25">
      <c r="A625" t="s">
        <v>5802</v>
      </c>
      <c r="B625" t="s">
        <v>5803</v>
      </c>
      <c r="C625" t="s">
        <v>5804</v>
      </c>
      <c r="D625" t="s">
        <v>5819</v>
      </c>
      <c r="F625" t="s">
        <v>74</v>
      </c>
      <c r="G625" t="s">
        <v>44</v>
      </c>
      <c r="H625" t="s">
        <v>75</v>
      </c>
      <c r="I625" t="s">
        <v>46</v>
      </c>
      <c r="J625" t="s">
        <v>58</v>
      </c>
      <c r="K625">
        <v>3</v>
      </c>
      <c r="L625">
        <v>40</v>
      </c>
      <c r="M625">
        <v>106.9</v>
      </c>
      <c r="N625">
        <v>59.7</v>
      </c>
      <c r="R625">
        <v>540</v>
      </c>
      <c r="S625">
        <v>7</v>
      </c>
      <c r="T625">
        <v>77.099999999999994</v>
      </c>
      <c r="U625" t="s">
        <v>48</v>
      </c>
      <c r="V625">
        <v>25000</v>
      </c>
      <c r="W625">
        <v>4000</v>
      </c>
      <c r="X625">
        <v>85</v>
      </c>
      <c r="Y625">
        <v>19</v>
      </c>
      <c r="Z625">
        <v>0.9</v>
      </c>
      <c r="AA625">
        <v>-20</v>
      </c>
      <c r="AE625" t="s">
        <v>247</v>
      </c>
      <c r="AI625">
        <v>42252</v>
      </c>
      <c r="AJ625">
        <v>42286</v>
      </c>
      <c r="AK625" t="s">
        <v>60</v>
      </c>
      <c r="AL625" t="s">
        <v>5820</v>
      </c>
      <c r="AM625">
        <v>2250698</v>
      </c>
    </row>
    <row r="626" spans="1:39" x14ac:dyDescent="0.25">
      <c r="A626" t="s">
        <v>5802</v>
      </c>
      <c r="B626" t="s">
        <v>5803</v>
      </c>
      <c r="C626" t="s">
        <v>5804</v>
      </c>
      <c r="D626" t="s">
        <v>5821</v>
      </c>
      <c r="F626" t="s">
        <v>74</v>
      </c>
      <c r="G626" t="s">
        <v>44</v>
      </c>
      <c r="H626" t="s">
        <v>75</v>
      </c>
      <c r="I626" t="s">
        <v>46</v>
      </c>
      <c r="J626" t="s">
        <v>58</v>
      </c>
      <c r="K626">
        <v>3</v>
      </c>
      <c r="L626">
        <v>40</v>
      </c>
      <c r="M626">
        <v>106.7</v>
      </c>
      <c r="N626">
        <v>59.3</v>
      </c>
      <c r="R626">
        <v>540</v>
      </c>
      <c r="S626">
        <v>7</v>
      </c>
      <c r="T626">
        <v>77.099999999999994</v>
      </c>
      <c r="U626" t="s">
        <v>48</v>
      </c>
      <c r="V626">
        <v>25000</v>
      </c>
      <c r="W626">
        <v>6500</v>
      </c>
      <c r="X626">
        <v>85</v>
      </c>
      <c r="Y626">
        <v>18</v>
      </c>
      <c r="Z626">
        <v>0.9</v>
      </c>
      <c r="AA626">
        <v>-20</v>
      </c>
      <c r="AE626" t="s">
        <v>247</v>
      </c>
      <c r="AI626">
        <v>42252</v>
      </c>
      <c r="AJ626">
        <v>42286</v>
      </c>
      <c r="AK626" t="s">
        <v>60</v>
      </c>
      <c r="AL626" t="s">
        <v>5822</v>
      </c>
      <c r="AM626">
        <v>2250699</v>
      </c>
    </row>
    <row r="627" spans="1:39" x14ac:dyDescent="0.25">
      <c r="A627" t="s">
        <v>5831</v>
      </c>
      <c r="B627" t="s">
        <v>5832</v>
      </c>
      <c r="C627" t="s">
        <v>5833</v>
      </c>
      <c r="D627" t="s">
        <v>5834</v>
      </c>
      <c r="F627" t="s">
        <v>74</v>
      </c>
      <c r="G627" t="s">
        <v>44</v>
      </c>
      <c r="H627" t="s">
        <v>75</v>
      </c>
      <c r="I627" t="s">
        <v>46</v>
      </c>
      <c r="J627" t="s">
        <v>58</v>
      </c>
      <c r="K627">
        <v>5</v>
      </c>
      <c r="L627">
        <v>60</v>
      </c>
      <c r="M627">
        <v>114</v>
      </c>
      <c r="N627">
        <v>61</v>
      </c>
      <c r="R627">
        <v>800</v>
      </c>
      <c r="S627">
        <v>9.4</v>
      </c>
      <c r="T627">
        <v>84.8</v>
      </c>
      <c r="U627" t="s">
        <v>48</v>
      </c>
      <c r="V627">
        <v>25000</v>
      </c>
      <c r="W627">
        <v>2700</v>
      </c>
      <c r="X627">
        <v>81</v>
      </c>
      <c r="Y627">
        <v>4</v>
      </c>
      <c r="Z627">
        <v>0.9</v>
      </c>
      <c r="AA627">
        <v>-20</v>
      </c>
      <c r="AB627" t="s">
        <v>27</v>
      </c>
      <c r="AC627">
        <v>0.1</v>
      </c>
      <c r="AE627" t="s">
        <v>76</v>
      </c>
      <c r="AI627">
        <v>42365</v>
      </c>
      <c r="AJ627">
        <v>42369</v>
      </c>
      <c r="AK627" t="s">
        <v>50</v>
      </c>
      <c r="AL627" t="s">
        <v>5835</v>
      </c>
      <c r="AM627">
        <v>2255997</v>
      </c>
    </row>
    <row r="628" spans="1:39" x14ac:dyDescent="0.25">
      <c r="A628" t="s">
        <v>5831</v>
      </c>
      <c r="B628" t="s">
        <v>5832</v>
      </c>
      <c r="C628" t="s">
        <v>5833</v>
      </c>
      <c r="D628" t="s">
        <v>5836</v>
      </c>
      <c r="F628" t="s">
        <v>74</v>
      </c>
      <c r="G628" t="s">
        <v>44</v>
      </c>
      <c r="H628" t="s">
        <v>75</v>
      </c>
      <c r="I628" t="s">
        <v>46</v>
      </c>
      <c r="J628" t="s">
        <v>58</v>
      </c>
      <c r="K628">
        <v>5</v>
      </c>
      <c r="L628">
        <v>60</v>
      </c>
      <c r="M628">
        <v>114</v>
      </c>
      <c r="N628">
        <v>61</v>
      </c>
      <c r="R628">
        <v>800</v>
      </c>
      <c r="S628">
        <v>9.1999999999999993</v>
      </c>
      <c r="T628">
        <v>87</v>
      </c>
      <c r="U628" t="s">
        <v>48</v>
      </c>
      <c r="V628">
        <v>25000</v>
      </c>
      <c r="W628">
        <v>3000</v>
      </c>
      <c r="X628">
        <v>82</v>
      </c>
      <c r="Y628">
        <v>6</v>
      </c>
      <c r="Z628">
        <v>0.9</v>
      </c>
      <c r="AA628">
        <v>-20</v>
      </c>
      <c r="AB628" t="s">
        <v>27</v>
      </c>
      <c r="AC628">
        <v>0.1</v>
      </c>
      <c r="AE628" t="s">
        <v>76</v>
      </c>
      <c r="AI628">
        <v>42365</v>
      </c>
      <c r="AJ628">
        <v>42369</v>
      </c>
      <c r="AK628" t="s">
        <v>50</v>
      </c>
      <c r="AL628" t="s">
        <v>5837</v>
      </c>
      <c r="AM628">
        <v>2255996</v>
      </c>
    </row>
    <row r="629" spans="1:39" x14ac:dyDescent="0.25">
      <c r="A629" t="s">
        <v>5831</v>
      </c>
      <c r="B629" t="s">
        <v>5832</v>
      </c>
      <c r="C629" t="s">
        <v>5833</v>
      </c>
      <c r="D629" t="s">
        <v>5838</v>
      </c>
      <c r="F629" t="s">
        <v>74</v>
      </c>
      <c r="G629" t="s">
        <v>44</v>
      </c>
      <c r="H629" t="s">
        <v>75</v>
      </c>
      <c r="I629" t="s">
        <v>46</v>
      </c>
      <c r="J629" t="s">
        <v>58</v>
      </c>
      <c r="K629">
        <v>5</v>
      </c>
      <c r="L629">
        <v>60</v>
      </c>
      <c r="M629">
        <v>114</v>
      </c>
      <c r="N629">
        <v>61</v>
      </c>
      <c r="R629">
        <v>800</v>
      </c>
      <c r="S629">
        <v>9.1</v>
      </c>
      <c r="T629">
        <v>87.5</v>
      </c>
      <c r="U629" t="s">
        <v>48</v>
      </c>
      <c r="V629">
        <v>25000</v>
      </c>
      <c r="W629">
        <v>4000</v>
      </c>
      <c r="X629">
        <v>83</v>
      </c>
      <c r="Y629">
        <v>9</v>
      </c>
      <c r="Z629">
        <v>0.9</v>
      </c>
      <c r="AA629">
        <v>-20</v>
      </c>
      <c r="AB629" t="s">
        <v>27</v>
      </c>
      <c r="AC629">
        <v>0.1</v>
      </c>
      <c r="AE629" t="s">
        <v>76</v>
      </c>
      <c r="AI629">
        <v>42365</v>
      </c>
      <c r="AJ629">
        <v>42369</v>
      </c>
      <c r="AK629" t="s">
        <v>50</v>
      </c>
      <c r="AL629" t="s">
        <v>5839</v>
      </c>
      <c r="AM629">
        <v>2255998</v>
      </c>
    </row>
    <row r="630" spans="1:39" x14ac:dyDescent="0.25">
      <c r="A630" t="s">
        <v>5831</v>
      </c>
      <c r="B630" t="s">
        <v>5832</v>
      </c>
      <c r="C630" t="s">
        <v>5833</v>
      </c>
      <c r="D630" t="s">
        <v>5840</v>
      </c>
      <c r="F630" t="s">
        <v>74</v>
      </c>
      <c r="G630" t="s">
        <v>44</v>
      </c>
      <c r="H630" t="s">
        <v>75</v>
      </c>
      <c r="I630" t="s">
        <v>46</v>
      </c>
      <c r="J630" t="s">
        <v>58</v>
      </c>
      <c r="K630">
        <v>5</v>
      </c>
      <c r="L630">
        <v>60</v>
      </c>
      <c r="M630">
        <v>114</v>
      </c>
      <c r="N630">
        <v>61</v>
      </c>
      <c r="R630">
        <v>800</v>
      </c>
      <c r="S630">
        <v>9.1</v>
      </c>
      <c r="T630">
        <v>87.6</v>
      </c>
      <c r="U630" t="s">
        <v>48</v>
      </c>
      <c r="V630">
        <v>25000</v>
      </c>
      <c r="W630">
        <v>5000</v>
      </c>
      <c r="X630">
        <v>83</v>
      </c>
      <c r="Y630">
        <v>6</v>
      </c>
      <c r="Z630">
        <v>0.9</v>
      </c>
      <c r="AA630">
        <v>-20</v>
      </c>
      <c r="AB630" t="s">
        <v>27</v>
      </c>
      <c r="AC630">
        <v>0.1</v>
      </c>
      <c r="AE630" t="s">
        <v>76</v>
      </c>
      <c r="AI630">
        <v>42365</v>
      </c>
      <c r="AJ630">
        <v>42369</v>
      </c>
      <c r="AK630" t="s">
        <v>50</v>
      </c>
      <c r="AL630" t="s">
        <v>5841</v>
      </c>
      <c r="AM630">
        <v>2255999</v>
      </c>
    </row>
    <row r="631" spans="1:39" x14ac:dyDescent="0.25">
      <c r="A631" t="s">
        <v>5831</v>
      </c>
      <c r="B631" t="s">
        <v>5832</v>
      </c>
      <c r="C631" t="s">
        <v>5833</v>
      </c>
      <c r="D631" t="s">
        <v>5842</v>
      </c>
      <c r="F631" t="s">
        <v>74</v>
      </c>
      <c r="G631" t="s">
        <v>44</v>
      </c>
      <c r="H631" t="s">
        <v>45</v>
      </c>
      <c r="I631" t="s">
        <v>46</v>
      </c>
      <c r="J631" t="s">
        <v>58</v>
      </c>
      <c r="K631">
        <v>5</v>
      </c>
      <c r="L631">
        <v>60</v>
      </c>
      <c r="M631">
        <v>109</v>
      </c>
      <c r="N631">
        <v>61</v>
      </c>
      <c r="R631">
        <v>800</v>
      </c>
      <c r="S631">
        <v>9.4</v>
      </c>
      <c r="T631">
        <v>84.8</v>
      </c>
      <c r="U631" t="s">
        <v>48</v>
      </c>
      <c r="V631">
        <v>25000</v>
      </c>
      <c r="W631">
        <v>2700</v>
      </c>
      <c r="X631">
        <v>81</v>
      </c>
      <c r="Y631">
        <v>4</v>
      </c>
      <c r="Z631">
        <v>0.9</v>
      </c>
      <c r="AA631">
        <v>-20</v>
      </c>
      <c r="AB631" t="s">
        <v>27</v>
      </c>
      <c r="AC631">
        <v>0.1</v>
      </c>
      <c r="AE631" t="s">
        <v>76</v>
      </c>
      <c r="AI631">
        <v>42365</v>
      </c>
      <c r="AJ631">
        <v>42369</v>
      </c>
      <c r="AK631" t="s">
        <v>50</v>
      </c>
      <c r="AL631" t="s">
        <v>5843</v>
      </c>
      <c r="AM631">
        <v>2256001</v>
      </c>
    </row>
    <row r="632" spans="1:39" x14ac:dyDescent="0.25">
      <c r="A632" t="s">
        <v>5831</v>
      </c>
      <c r="B632" t="s">
        <v>5832</v>
      </c>
      <c r="C632" t="s">
        <v>5833</v>
      </c>
      <c r="D632" t="s">
        <v>5844</v>
      </c>
      <c r="F632" t="s">
        <v>74</v>
      </c>
      <c r="G632" t="s">
        <v>44</v>
      </c>
      <c r="H632" t="s">
        <v>45</v>
      </c>
      <c r="I632" t="s">
        <v>46</v>
      </c>
      <c r="J632" t="s">
        <v>58</v>
      </c>
      <c r="K632">
        <v>5</v>
      </c>
      <c r="L632">
        <v>60</v>
      </c>
      <c r="M632">
        <v>109</v>
      </c>
      <c r="N632">
        <v>61</v>
      </c>
      <c r="R632">
        <v>800</v>
      </c>
      <c r="S632">
        <v>9.1999999999999993</v>
      </c>
      <c r="T632">
        <v>87</v>
      </c>
      <c r="U632" t="s">
        <v>48</v>
      </c>
      <c r="V632">
        <v>25000</v>
      </c>
      <c r="W632">
        <v>3000</v>
      </c>
      <c r="X632">
        <v>82</v>
      </c>
      <c r="Y632">
        <v>6</v>
      </c>
      <c r="Z632">
        <v>0.9</v>
      </c>
      <c r="AA632">
        <v>-20</v>
      </c>
      <c r="AB632" t="s">
        <v>27</v>
      </c>
      <c r="AC632">
        <v>0.1</v>
      </c>
      <c r="AE632" t="s">
        <v>76</v>
      </c>
      <c r="AI632">
        <v>42365</v>
      </c>
      <c r="AJ632">
        <v>42369</v>
      </c>
      <c r="AK632" t="s">
        <v>50</v>
      </c>
      <c r="AL632" t="s">
        <v>5845</v>
      </c>
      <c r="AM632">
        <v>2256000</v>
      </c>
    </row>
    <row r="633" spans="1:39" x14ac:dyDescent="0.25">
      <c r="A633" t="s">
        <v>5831</v>
      </c>
      <c r="B633" t="s">
        <v>5832</v>
      </c>
      <c r="C633" t="s">
        <v>5833</v>
      </c>
      <c r="D633" t="s">
        <v>5846</v>
      </c>
      <c r="F633" t="s">
        <v>74</v>
      </c>
      <c r="G633" t="s">
        <v>44</v>
      </c>
      <c r="H633" t="s">
        <v>45</v>
      </c>
      <c r="I633" t="s">
        <v>46</v>
      </c>
      <c r="J633" t="s">
        <v>58</v>
      </c>
      <c r="K633">
        <v>5</v>
      </c>
      <c r="L633">
        <v>60</v>
      </c>
      <c r="M633">
        <v>109</v>
      </c>
      <c r="N633">
        <v>61</v>
      </c>
      <c r="R633">
        <v>800</v>
      </c>
      <c r="S633">
        <v>9.1</v>
      </c>
      <c r="T633">
        <v>87.5</v>
      </c>
      <c r="U633" t="s">
        <v>48</v>
      </c>
      <c r="V633">
        <v>25000</v>
      </c>
      <c r="W633">
        <v>4000</v>
      </c>
      <c r="X633">
        <v>83</v>
      </c>
      <c r="Y633">
        <v>9</v>
      </c>
      <c r="Z633">
        <v>0.9</v>
      </c>
      <c r="AA633">
        <v>-20</v>
      </c>
      <c r="AB633" t="s">
        <v>27</v>
      </c>
      <c r="AC633">
        <v>0.1</v>
      </c>
      <c r="AE633" t="s">
        <v>76</v>
      </c>
      <c r="AI633">
        <v>42365</v>
      </c>
      <c r="AJ633">
        <v>42369</v>
      </c>
      <c r="AK633" t="s">
        <v>50</v>
      </c>
      <c r="AL633" t="s">
        <v>5847</v>
      </c>
      <c r="AM633">
        <v>2256002</v>
      </c>
    </row>
    <row r="634" spans="1:39" x14ac:dyDescent="0.25">
      <c r="A634" t="s">
        <v>5831</v>
      </c>
      <c r="B634" t="s">
        <v>5832</v>
      </c>
      <c r="C634" t="s">
        <v>5833</v>
      </c>
      <c r="D634" t="s">
        <v>5848</v>
      </c>
      <c r="F634" t="s">
        <v>74</v>
      </c>
      <c r="G634" t="s">
        <v>44</v>
      </c>
      <c r="H634" t="s">
        <v>45</v>
      </c>
      <c r="I634" t="s">
        <v>46</v>
      </c>
      <c r="J634" t="s">
        <v>58</v>
      </c>
      <c r="K634">
        <v>5</v>
      </c>
      <c r="L634">
        <v>60</v>
      </c>
      <c r="M634">
        <v>109</v>
      </c>
      <c r="N634">
        <v>61</v>
      </c>
      <c r="R634">
        <v>800</v>
      </c>
      <c r="S634">
        <v>9.1</v>
      </c>
      <c r="T634">
        <v>87.6</v>
      </c>
      <c r="U634" t="s">
        <v>48</v>
      </c>
      <c r="V634">
        <v>25000</v>
      </c>
      <c r="W634">
        <v>5000</v>
      </c>
      <c r="X634">
        <v>83</v>
      </c>
      <c r="Y634">
        <v>6</v>
      </c>
      <c r="Z634">
        <v>0.9</v>
      </c>
      <c r="AA634">
        <v>-20</v>
      </c>
      <c r="AB634" t="s">
        <v>27</v>
      </c>
      <c r="AC634">
        <v>0.1</v>
      </c>
      <c r="AE634" t="s">
        <v>76</v>
      </c>
      <c r="AI634">
        <v>42365</v>
      </c>
      <c r="AJ634">
        <v>42369</v>
      </c>
      <c r="AK634" t="s">
        <v>50</v>
      </c>
      <c r="AL634" t="s">
        <v>5849</v>
      </c>
      <c r="AM634">
        <v>2256003</v>
      </c>
    </row>
    <row r="635" spans="1:39" x14ac:dyDescent="0.25">
      <c r="A635" t="s">
        <v>5831</v>
      </c>
      <c r="B635" t="s">
        <v>5832</v>
      </c>
      <c r="C635" t="s">
        <v>5990</v>
      </c>
      <c r="D635" t="s">
        <v>5991</v>
      </c>
      <c r="F635" t="s">
        <v>74</v>
      </c>
      <c r="G635" t="s">
        <v>44</v>
      </c>
      <c r="H635" t="s">
        <v>75</v>
      </c>
      <c r="I635" t="s">
        <v>46</v>
      </c>
      <c r="J635" t="s">
        <v>58</v>
      </c>
      <c r="K635">
        <v>3</v>
      </c>
      <c r="L635">
        <v>60</v>
      </c>
      <c r="M635">
        <v>111.8</v>
      </c>
      <c r="N635">
        <v>66</v>
      </c>
      <c r="R635">
        <v>800</v>
      </c>
      <c r="S635">
        <v>12</v>
      </c>
      <c r="T635">
        <v>66.7</v>
      </c>
      <c r="U635" t="s">
        <v>48</v>
      </c>
      <c r="V635">
        <v>30000</v>
      </c>
      <c r="W635">
        <v>2700</v>
      </c>
      <c r="X635">
        <v>94</v>
      </c>
      <c r="Y635">
        <v>57</v>
      </c>
      <c r="Z635">
        <v>1</v>
      </c>
      <c r="AA635">
        <v>-20</v>
      </c>
      <c r="AB635" t="s">
        <v>27</v>
      </c>
      <c r="AC635">
        <v>0.1</v>
      </c>
      <c r="AE635" t="s">
        <v>76</v>
      </c>
      <c r="AI635">
        <v>41695</v>
      </c>
      <c r="AJ635">
        <v>41691</v>
      </c>
      <c r="AK635" t="s">
        <v>50</v>
      </c>
      <c r="AL635" t="s">
        <v>5992</v>
      </c>
      <c r="AM635">
        <v>2205002</v>
      </c>
    </row>
    <row r="636" spans="1:39" x14ac:dyDescent="0.25">
      <c r="A636" t="s">
        <v>5831</v>
      </c>
      <c r="B636" t="s">
        <v>5832</v>
      </c>
      <c r="C636" t="s">
        <v>5993</v>
      </c>
      <c r="D636" t="s">
        <v>5994</v>
      </c>
      <c r="F636" t="s">
        <v>74</v>
      </c>
      <c r="G636" t="s">
        <v>44</v>
      </c>
      <c r="H636" t="s">
        <v>75</v>
      </c>
      <c r="I636" t="s">
        <v>46</v>
      </c>
      <c r="J636" t="s">
        <v>58</v>
      </c>
      <c r="K636">
        <v>3</v>
      </c>
      <c r="L636">
        <v>60</v>
      </c>
      <c r="M636">
        <v>112</v>
      </c>
      <c r="N636">
        <v>60</v>
      </c>
      <c r="R636">
        <v>800</v>
      </c>
      <c r="S636">
        <v>12</v>
      </c>
      <c r="T636">
        <v>66.7</v>
      </c>
      <c r="U636" t="s">
        <v>48</v>
      </c>
      <c r="V636">
        <v>25000</v>
      </c>
      <c r="W636">
        <v>3000</v>
      </c>
      <c r="X636">
        <v>81</v>
      </c>
      <c r="Y636">
        <v>3</v>
      </c>
      <c r="Z636">
        <v>0.9</v>
      </c>
      <c r="AA636">
        <v>-20</v>
      </c>
      <c r="AB636" t="s">
        <v>27</v>
      </c>
      <c r="AC636">
        <v>0.1</v>
      </c>
      <c r="AE636" t="s">
        <v>76</v>
      </c>
      <c r="AI636">
        <v>41922</v>
      </c>
      <c r="AJ636">
        <v>41933</v>
      </c>
      <c r="AK636" t="s">
        <v>50</v>
      </c>
      <c r="AL636" t="s">
        <v>5995</v>
      </c>
      <c r="AM636">
        <v>2223152</v>
      </c>
    </row>
    <row r="637" spans="1:39" x14ac:dyDescent="0.25">
      <c r="A637" t="s">
        <v>5831</v>
      </c>
      <c r="B637" t="s">
        <v>5832</v>
      </c>
      <c r="C637" t="s">
        <v>5993</v>
      </c>
      <c r="D637" t="s">
        <v>5996</v>
      </c>
      <c r="F637" t="s">
        <v>74</v>
      </c>
      <c r="G637" t="s">
        <v>44</v>
      </c>
      <c r="H637" t="s">
        <v>75</v>
      </c>
      <c r="I637" t="s">
        <v>46</v>
      </c>
      <c r="J637" t="s">
        <v>58</v>
      </c>
      <c r="K637">
        <v>3</v>
      </c>
      <c r="L637">
        <v>60</v>
      </c>
      <c r="M637">
        <v>112</v>
      </c>
      <c r="N637">
        <v>60</v>
      </c>
      <c r="R637">
        <v>800</v>
      </c>
      <c r="S637">
        <v>12</v>
      </c>
      <c r="T637">
        <v>66.7</v>
      </c>
      <c r="U637" t="s">
        <v>48</v>
      </c>
      <c r="V637">
        <v>25000</v>
      </c>
      <c r="W637">
        <v>4000</v>
      </c>
      <c r="X637">
        <v>83</v>
      </c>
      <c r="Y637">
        <v>9</v>
      </c>
      <c r="Z637">
        <v>0.9</v>
      </c>
      <c r="AA637">
        <v>-20</v>
      </c>
      <c r="AB637" t="s">
        <v>27</v>
      </c>
      <c r="AC637">
        <v>0.1</v>
      </c>
      <c r="AE637" t="s">
        <v>76</v>
      </c>
      <c r="AI637">
        <v>41922</v>
      </c>
      <c r="AJ637">
        <v>41933</v>
      </c>
      <c r="AK637" t="s">
        <v>50</v>
      </c>
      <c r="AL637" t="s">
        <v>5997</v>
      </c>
      <c r="AM637">
        <v>2223153</v>
      </c>
    </row>
    <row r="638" spans="1:39" x14ac:dyDescent="0.25">
      <c r="A638" t="s">
        <v>5831</v>
      </c>
      <c r="B638" t="s">
        <v>5832</v>
      </c>
      <c r="C638" t="s">
        <v>5993</v>
      </c>
      <c r="D638" t="s">
        <v>5998</v>
      </c>
      <c r="F638" t="s">
        <v>74</v>
      </c>
      <c r="G638" t="s">
        <v>44</v>
      </c>
      <c r="H638" t="s">
        <v>75</v>
      </c>
      <c r="I638" t="s">
        <v>46</v>
      </c>
      <c r="J638" t="s">
        <v>58</v>
      </c>
      <c r="K638">
        <v>3</v>
      </c>
      <c r="L638">
        <v>60</v>
      </c>
      <c r="M638">
        <v>112</v>
      </c>
      <c r="N638">
        <v>60</v>
      </c>
      <c r="R638">
        <v>800</v>
      </c>
      <c r="S638">
        <v>12</v>
      </c>
      <c r="T638">
        <v>66.7</v>
      </c>
      <c r="U638" t="s">
        <v>48</v>
      </c>
      <c r="V638">
        <v>25000</v>
      </c>
      <c r="W638">
        <v>5000</v>
      </c>
      <c r="X638">
        <v>84</v>
      </c>
      <c r="Y638">
        <v>14</v>
      </c>
      <c r="Z638">
        <v>0.9</v>
      </c>
      <c r="AA638">
        <v>-20</v>
      </c>
      <c r="AB638" t="s">
        <v>27</v>
      </c>
      <c r="AC638">
        <v>0.1</v>
      </c>
      <c r="AE638" t="s">
        <v>76</v>
      </c>
      <c r="AI638">
        <v>42175</v>
      </c>
      <c r="AJ638">
        <v>42192</v>
      </c>
      <c r="AK638" t="s">
        <v>50</v>
      </c>
      <c r="AL638" t="s">
        <v>5999</v>
      </c>
      <c r="AM638">
        <v>2243022</v>
      </c>
    </row>
    <row r="639" spans="1:39" x14ac:dyDescent="0.25">
      <c r="A639" t="s">
        <v>5831</v>
      </c>
      <c r="B639" t="s">
        <v>5832</v>
      </c>
      <c r="C639" t="s">
        <v>6000</v>
      </c>
      <c r="D639" t="s">
        <v>6001</v>
      </c>
      <c r="F639" t="s">
        <v>74</v>
      </c>
      <c r="G639" t="s">
        <v>44</v>
      </c>
      <c r="H639" t="s">
        <v>75</v>
      </c>
      <c r="I639" t="s">
        <v>46</v>
      </c>
      <c r="J639" t="s">
        <v>58</v>
      </c>
      <c r="K639">
        <v>3</v>
      </c>
      <c r="L639">
        <v>40</v>
      </c>
      <c r="M639">
        <v>112</v>
      </c>
      <c r="N639">
        <v>60</v>
      </c>
      <c r="R639">
        <v>450</v>
      </c>
      <c r="S639">
        <v>7</v>
      </c>
      <c r="T639">
        <v>64.3</v>
      </c>
      <c r="U639" t="s">
        <v>48</v>
      </c>
      <c r="V639">
        <v>25000</v>
      </c>
      <c r="W639">
        <v>3000</v>
      </c>
      <c r="X639">
        <v>85</v>
      </c>
      <c r="Y639">
        <v>16</v>
      </c>
      <c r="Z639">
        <v>0.9</v>
      </c>
      <c r="AA639">
        <v>-20</v>
      </c>
      <c r="AB639" t="s">
        <v>27</v>
      </c>
      <c r="AC639">
        <v>0.1</v>
      </c>
      <c r="AE639" t="s">
        <v>76</v>
      </c>
      <c r="AI639">
        <v>41922</v>
      </c>
      <c r="AJ639">
        <v>41933</v>
      </c>
      <c r="AK639" t="s">
        <v>50</v>
      </c>
      <c r="AL639" t="s">
        <v>6002</v>
      </c>
      <c r="AM639">
        <v>2223154</v>
      </c>
    </row>
    <row r="640" spans="1:39" x14ac:dyDescent="0.25">
      <c r="A640" t="s">
        <v>6138</v>
      </c>
      <c r="B640" t="s">
        <v>6139</v>
      </c>
      <c r="C640" t="s">
        <v>6140</v>
      </c>
      <c r="D640" t="s">
        <v>6140</v>
      </c>
      <c r="F640" t="s">
        <v>74</v>
      </c>
      <c r="G640" t="s">
        <v>44</v>
      </c>
      <c r="H640" t="s">
        <v>75</v>
      </c>
      <c r="I640" t="s">
        <v>46</v>
      </c>
      <c r="J640" t="s">
        <v>58</v>
      </c>
      <c r="K640">
        <v>3</v>
      </c>
      <c r="L640">
        <v>40</v>
      </c>
      <c r="M640">
        <v>110</v>
      </c>
      <c r="N640">
        <v>60</v>
      </c>
      <c r="R640">
        <v>450</v>
      </c>
      <c r="S640">
        <v>7</v>
      </c>
      <c r="T640">
        <v>64.3</v>
      </c>
      <c r="U640" t="s">
        <v>48</v>
      </c>
      <c r="V640">
        <v>25000</v>
      </c>
      <c r="W640">
        <v>3000</v>
      </c>
      <c r="X640">
        <v>84</v>
      </c>
      <c r="Y640">
        <v>22</v>
      </c>
      <c r="Z640">
        <v>0.9</v>
      </c>
      <c r="AA640">
        <v>-20</v>
      </c>
      <c r="AB640" t="s">
        <v>27</v>
      </c>
      <c r="AC640">
        <v>0.2</v>
      </c>
      <c r="AE640" t="s">
        <v>348</v>
      </c>
      <c r="AI640">
        <v>41821</v>
      </c>
      <c r="AJ640">
        <v>42433</v>
      </c>
      <c r="AK640" t="s">
        <v>50</v>
      </c>
      <c r="AL640" t="s">
        <v>6141</v>
      </c>
      <c r="AM640">
        <v>2225569</v>
      </c>
    </row>
    <row r="641" spans="1:39" x14ac:dyDescent="0.25">
      <c r="A641" t="s">
        <v>6138</v>
      </c>
      <c r="B641" t="s">
        <v>6139</v>
      </c>
      <c r="C641" t="s">
        <v>6184</v>
      </c>
      <c r="D641" t="s">
        <v>6184</v>
      </c>
      <c r="F641" t="s">
        <v>74</v>
      </c>
      <c r="G641" t="s">
        <v>44</v>
      </c>
      <c r="H641" t="s">
        <v>75</v>
      </c>
      <c r="I641" t="s">
        <v>46</v>
      </c>
      <c r="J641" t="s">
        <v>58</v>
      </c>
      <c r="K641">
        <v>3</v>
      </c>
      <c r="L641">
        <v>40</v>
      </c>
      <c r="M641">
        <v>108</v>
      </c>
      <c r="N641">
        <v>61</v>
      </c>
      <c r="R641">
        <v>500</v>
      </c>
      <c r="S641">
        <v>7</v>
      </c>
      <c r="T641">
        <v>71.400000000000006</v>
      </c>
      <c r="U641" t="s">
        <v>48</v>
      </c>
      <c r="V641">
        <v>25000</v>
      </c>
      <c r="W641">
        <v>2700</v>
      </c>
      <c r="X641">
        <v>81</v>
      </c>
      <c r="Y641">
        <v>13</v>
      </c>
      <c r="Z641">
        <v>1</v>
      </c>
      <c r="AA641">
        <v>-20</v>
      </c>
      <c r="AB641" t="s">
        <v>27</v>
      </c>
      <c r="AC641">
        <v>0.2</v>
      </c>
      <c r="AE641" t="s">
        <v>247</v>
      </c>
      <c r="AI641">
        <v>41912</v>
      </c>
      <c r="AJ641">
        <v>41929</v>
      </c>
      <c r="AK641" t="s">
        <v>50</v>
      </c>
      <c r="AL641" t="s">
        <v>6185</v>
      </c>
      <c r="AM641">
        <v>2223002</v>
      </c>
    </row>
    <row r="642" spans="1:39" x14ac:dyDescent="0.25">
      <c r="A642" t="s">
        <v>6138</v>
      </c>
      <c r="B642" t="s">
        <v>6139</v>
      </c>
      <c r="C642" t="s">
        <v>6200</v>
      </c>
      <c r="D642" t="s">
        <v>6200</v>
      </c>
      <c r="F642" t="s">
        <v>74</v>
      </c>
      <c r="G642" t="s">
        <v>44</v>
      </c>
      <c r="H642" t="s">
        <v>75</v>
      </c>
      <c r="I642" t="s">
        <v>46</v>
      </c>
      <c r="J642" t="s">
        <v>58</v>
      </c>
      <c r="K642">
        <v>3</v>
      </c>
      <c r="L642">
        <v>40</v>
      </c>
      <c r="M642">
        <v>110</v>
      </c>
      <c r="N642">
        <v>60</v>
      </c>
      <c r="R642">
        <v>450</v>
      </c>
      <c r="S642">
        <v>7</v>
      </c>
      <c r="T642">
        <v>64.3</v>
      </c>
      <c r="U642" t="s">
        <v>48</v>
      </c>
      <c r="V642">
        <v>25000</v>
      </c>
      <c r="W642">
        <v>2700</v>
      </c>
      <c r="X642">
        <v>83</v>
      </c>
      <c r="Y642">
        <v>23</v>
      </c>
      <c r="Z642">
        <v>0.9</v>
      </c>
      <c r="AA642">
        <v>-20</v>
      </c>
      <c r="AB642" t="s">
        <v>27</v>
      </c>
      <c r="AC642">
        <v>0.2</v>
      </c>
      <c r="AE642" t="s">
        <v>348</v>
      </c>
      <c r="AI642">
        <v>41821</v>
      </c>
      <c r="AJ642">
        <v>42429</v>
      </c>
      <c r="AK642" t="s">
        <v>50</v>
      </c>
      <c r="AL642" t="s">
        <v>6201</v>
      </c>
      <c r="AM642">
        <v>2217969</v>
      </c>
    </row>
    <row r="643" spans="1:39" x14ac:dyDescent="0.25">
      <c r="A643" t="s">
        <v>6138</v>
      </c>
      <c r="B643" t="s">
        <v>6139</v>
      </c>
      <c r="C643" t="s">
        <v>6202</v>
      </c>
      <c r="D643" t="s">
        <v>6202</v>
      </c>
      <c r="F643" t="s">
        <v>74</v>
      </c>
      <c r="G643" t="s">
        <v>44</v>
      </c>
      <c r="H643" t="s">
        <v>45</v>
      </c>
      <c r="I643" t="s">
        <v>46</v>
      </c>
      <c r="J643" t="s">
        <v>58</v>
      </c>
      <c r="K643">
        <v>3</v>
      </c>
      <c r="L643">
        <v>40</v>
      </c>
      <c r="M643">
        <v>110</v>
      </c>
      <c r="N643">
        <v>60</v>
      </c>
      <c r="R643">
        <v>450</v>
      </c>
      <c r="S643">
        <v>7</v>
      </c>
      <c r="T643">
        <v>64.3</v>
      </c>
      <c r="U643" t="s">
        <v>48</v>
      </c>
      <c r="V643">
        <v>25000</v>
      </c>
      <c r="W643">
        <v>2700</v>
      </c>
      <c r="X643">
        <v>83</v>
      </c>
      <c r="Y643">
        <v>23</v>
      </c>
      <c r="Z643">
        <v>0.9</v>
      </c>
      <c r="AA643">
        <v>-20</v>
      </c>
      <c r="AB643" t="s">
        <v>27</v>
      </c>
      <c r="AC643">
        <v>0.2</v>
      </c>
      <c r="AE643" t="s">
        <v>348</v>
      </c>
      <c r="AI643">
        <v>41821</v>
      </c>
      <c r="AJ643">
        <v>42433</v>
      </c>
      <c r="AK643" t="s">
        <v>50</v>
      </c>
      <c r="AL643" t="s">
        <v>6203</v>
      </c>
      <c r="AM643">
        <v>2217968</v>
      </c>
    </row>
    <row r="644" spans="1:39" x14ac:dyDescent="0.25">
      <c r="A644" t="s">
        <v>6138</v>
      </c>
      <c r="B644" t="s">
        <v>6139</v>
      </c>
      <c r="C644" t="s">
        <v>6204</v>
      </c>
      <c r="D644" t="s">
        <v>6204</v>
      </c>
      <c r="F644" t="s">
        <v>74</v>
      </c>
      <c r="G644" t="s">
        <v>44</v>
      </c>
      <c r="H644" t="s">
        <v>75</v>
      </c>
      <c r="I644" t="s">
        <v>46</v>
      </c>
      <c r="J644" t="s">
        <v>58</v>
      </c>
      <c r="K644">
        <v>3</v>
      </c>
      <c r="L644">
        <v>60</v>
      </c>
      <c r="M644">
        <v>110</v>
      </c>
      <c r="N644">
        <v>60</v>
      </c>
      <c r="R644">
        <v>800</v>
      </c>
      <c r="S644">
        <v>10</v>
      </c>
      <c r="T644">
        <v>80</v>
      </c>
      <c r="U644" t="s">
        <v>48</v>
      </c>
      <c r="V644">
        <v>25000</v>
      </c>
      <c r="W644">
        <v>2700</v>
      </c>
      <c r="X644">
        <v>84</v>
      </c>
      <c r="Y644">
        <v>24</v>
      </c>
      <c r="Z644">
        <v>0.9</v>
      </c>
      <c r="AA644">
        <v>-20</v>
      </c>
      <c r="AB644" t="s">
        <v>27</v>
      </c>
      <c r="AC644">
        <v>0.2</v>
      </c>
      <c r="AE644" t="s">
        <v>348</v>
      </c>
      <c r="AI644">
        <v>41821</v>
      </c>
      <c r="AJ644">
        <v>42429</v>
      </c>
      <c r="AK644" t="s">
        <v>50</v>
      </c>
      <c r="AL644" t="s">
        <v>6205</v>
      </c>
      <c r="AM644">
        <v>2217967</v>
      </c>
    </row>
    <row r="645" spans="1:39" x14ac:dyDescent="0.25">
      <c r="A645" t="s">
        <v>6138</v>
      </c>
      <c r="B645" t="s">
        <v>6139</v>
      </c>
      <c r="C645" t="s">
        <v>6206</v>
      </c>
      <c r="D645" t="s">
        <v>6206</v>
      </c>
      <c r="F645" t="s">
        <v>74</v>
      </c>
      <c r="G645" t="s">
        <v>44</v>
      </c>
      <c r="H645" t="s">
        <v>45</v>
      </c>
      <c r="I645" t="s">
        <v>46</v>
      </c>
      <c r="J645" t="s">
        <v>58</v>
      </c>
      <c r="K645">
        <v>3</v>
      </c>
      <c r="L645">
        <v>60</v>
      </c>
      <c r="M645">
        <v>110</v>
      </c>
      <c r="N645">
        <v>60</v>
      </c>
      <c r="R645">
        <v>800</v>
      </c>
      <c r="S645">
        <v>10</v>
      </c>
      <c r="T645">
        <v>80</v>
      </c>
      <c r="U645" t="s">
        <v>48</v>
      </c>
      <c r="V645">
        <v>25000</v>
      </c>
      <c r="W645">
        <v>2700</v>
      </c>
      <c r="X645">
        <v>84</v>
      </c>
      <c r="Y645">
        <v>24</v>
      </c>
      <c r="Z645">
        <v>0.9</v>
      </c>
      <c r="AA645">
        <v>-20</v>
      </c>
      <c r="AB645" t="s">
        <v>27</v>
      </c>
      <c r="AC645">
        <v>0.2</v>
      </c>
      <c r="AE645" t="s">
        <v>348</v>
      </c>
      <c r="AI645">
        <v>41821</v>
      </c>
      <c r="AJ645">
        <v>42429</v>
      </c>
      <c r="AK645" t="s">
        <v>50</v>
      </c>
      <c r="AL645" t="s">
        <v>6207</v>
      </c>
      <c r="AM645">
        <v>2217966</v>
      </c>
    </row>
    <row r="646" spans="1:39" x14ac:dyDescent="0.25">
      <c r="A646" t="s">
        <v>6138</v>
      </c>
      <c r="B646" t="s">
        <v>6139</v>
      </c>
      <c r="C646" t="s">
        <v>6208</v>
      </c>
      <c r="D646" t="s">
        <v>6208</v>
      </c>
      <c r="F646" t="s">
        <v>74</v>
      </c>
      <c r="G646" t="s">
        <v>44</v>
      </c>
      <c r="H646" t="s">
        <v>75</v>
      </c>
      <c r="I646" t="s">
        <v>46</v>
      </c>
      <c r="J646" t="s">
        <v>58</v>
      </c>
      <c r="K646">
        <v>3</v>
      </c>
      <c r="L646">
        <v>60</v>
      </c>
      <c r="M646">
        <v>110</v>
      </c>
      <c r="N646">
        <v>60</v>
      </c>
      <c r="R646">
        <v>800</v>
      </c>
      <c r="S646">
        <v>10</v>
      </c>
      <c r="T646">
        <v>80</v>
      </c>
      <c r="U646" t="s">
        <v>48</v>
      </c>
      <c r="V646">
        <v>25000</v>
      </c>
      <c r="W646">
        <v>3000</v>
      </c>
      <c r="X646">
        <v>84</v>
      </c>
      <c r="Y646">
        <v>26</v>
      </c>
      <c r="Z646">
        <v>0.9</v>
      </c>
      <c r="AA646">
        <v>-20</v>
      </c>
      <c r="AB646" t="s">
        <v>27</v>
      </c>
      <c r="AC646">
        <v>0.2</v>
      </c>
      <c r="AE646" t="s">
        <v>348</v>
      </c>
      <c r="AI646">
        <v>41821</v>
      </c>
      <c r="AJ646">
        <v>42429</v>
      </c>
      <c r="AK646" t="s">
        <v>50</v>
      </c>
      <c r="AL646" t="s">
        <v>6209</v>
      </c>
      <c r="AM646">
        <v>2225570</v>
      </c>
    </row>
    <row r="647" spans="1:39" x14ac:dyDescent="0.25">
      <c r="A647" t="s">
        <v>6285</v>
      </c>
      <c r="B647" t="s">
        <v>6286</v>
      </c>
      <c r="C647" t="s">
        <v>6287</v>
      </c>
      <c r="D647" t="s">
        <v>6287</v>
      </c>
      <c r="F647" t="s">
        <v>74</v>
      </c>
      <c r="G647" t="s">
        <v>44</v>
      </c>
      <c r="H647" t="s">
        <v>75</v>
      </c>
      <c r="I647" t="s">
        <v>46</v>
      </c>
      <c r="J647" t="s">
        <v>58</v>
      </c>
      <c r="K647">
        <v>5</v>
      </c>
      <c r="L647">
        <v>60</v>
      </c>
      <c r="M647">
        <v>111.5</v>
      </c>
      <c r="N647">
        <v>60</v>
      </c>
      <c r="R647">
        <v>800</v>
      </c>
      <c r="S647">
        <v>9.5</v>
      </c>
      <c r="T647">
        <v>84.2</v>
      </c>
      <c r="U647" t="s">
        <v>48</v>
      </c>
      <c r="V647">
        <v>25000</v>
      </c>
      <c r="W647">
        <v>2700</v>
      </c>
      <c r="X647">
        <v>82</v>
      </c>
      <c r="Y647">
        <v>4</v>
      </c>
      <c r="Z647">
        <v>1</v>
      </c>
      <c r="AA647">
        <v>-20</v>
      </c>
      <c r="AB647" t="s">
        <v>27</v>
      </c>
      <c r="AC647">
        <v>0.2</v>
      </c>
      <c r="AE647" t="s">
        <v>1311</v>
      </c>
      <c r="AI647">
        <v>42261</v>
      </c>
      <c r="AJ647">
        <v>42431</v>
      </c>
      <c r="AK647" t="s">
        <v>60</v>
      </c>
      <c r="AL647" t="s">
        <v>6288</v>
      </c>
      <c r="AM647">
        <v>2248113</v>
      </c>
    </row>
    <row r="648" spans="1:39" x14ac:dyDescent="0.25">
      <c r="A648" t="s">
        <v>6285</v>
      </c>
      <c r="B648" t="s">
        <v>6286</v>
      </c>
      <c r="C648" t="s">
        <v>6287</v>
      </c>
      <c r="D648" t="s">
        <v>6287</v>
      </c>
      <c r="F648" t="s">
        <v>74</v>
      </c>
      <c r="G648" t="s">
        <v>44</v>
      </c>
      <c r="H648" t="s">
        <v>75</v>
      </c>
      <c r="I648" t="s">
        <v>46</v>
      </c>
      <c r="J648" t="s">
        <v>58</v>
      </c>
      <c r="K648">
        <v>5</v>
      </c>
      <c r="L648">
        <v>60</v>
      </c>
      <c r="M648">
        <v>111.5</v>
      </c>
      <c r="N648">
        <v>60</v>
      </c>
      <c r="R648">
        <v>800</v>
      </c>
      <c r="S648">
        <v>9.5</v>
      </c>
      <c r="T648">
        <v>84.2</v>
      </c>
      <c r="U648" t="s">
        <v>48</v>
      </c>
      <c r="V648">
        <v>25000</v>
      </c>
      <c r="W648">
        <v>3000</v>
      </c>
      <c r="X648">
        <v>82</v>
      </c>
      <c r="Y648">
        <v>4</v>
      </c>
      <c r="Z648">
        <v>1</v>
      </c>
      <c r="AA648">
        <v>-20</v>
      </c>
      <c r="AB648" t="s">
        <v>27</v>
      </c>
      <c r="AC648">
        <v>0.2</v>
      </c>
      <c r="AE648" t="s">
        <v>1311</v>
      </c>
      <c r="AI648">
        <v>42261</v>
      </c>
      <c r="AJ648">
        <v>42431</v>
      </c>
      <c r="AK648" t="s">
        <v>60</v>
      </c>
      <c r="AL648" t="s">
        <v>6289</v>
      </c>
      <c r="AM648">
        <v>2248114</v>
      </c>
    </row>
    <row r="649" spans="1:39" x14ac:dyDescent="0.25">
      <c r="A649" t="s">
        <v>6285</v>
      </c>
      <c r="B649" t="s">
        <v>6286</v>
      </c>
      <c r="C649" t="s">
        <v>6287</v>
      </c>
      <c r="D649" t="s">
        <v>6287</v>
      </c>
      <c r="F649" t="s">
        <v>74</v>
      </c>
      <c r="G649" t="s">
        <v>44</v>
      </c>
      <c r="H649" t="s">
        <v>75</v>
      </c>
      <c r="I649" t="s">
        <v>46</v>
      </c>
      <c r="J649" t="s">
        <v>58</v>
      </c>
      <c r="K649">
        <v>5</v>
      </c>
      <c r="L649">
        <v>60</v>
      </c>
      <c r="M649">
        <v>111.5</v>
      </c>
      <c r="N649">
        <v>60</v>
      </c>
      <c r="R649">
        <v>800</v>
      </c>
      <c r="S649">
        <v>9.5</v>
      </c>
      <c r="T649">
        <v>84.2</v>
      </c>
      <c r="U649" t="s">
        <v>48</v>
      </c>
      <c r="V649">
        <v>25000</v>
      </c>
      <c r="W649">
        <v>4000</v>
      </c>
      <c r="X649">
        <v>82</v>
      </c>
      <c r="Y649">
        <v>4</v>
      </c>
      <c r="Z649">
        <v>1</v>
      </c>
      <c r="AA649">
        <v>-20</v>
      </c>
      <c r="AB649" t="s">
        <v>27</v>
      </c>
      <c r="AC649">
        <v>0.2</v>
      </c>
      <c r="AE649" t="s">
        <v>1311</v>
      </c>
      <c r="AI649">
        <v>42261</v>
      </c>
      <c r="AJ649">
        <v>42431</v>
      </c>
      <c r="AK649" t="s">
        <v>60</v>
      </c>
      <c r="AL649" t="s">
        <v>6290</v>
      </c>
      <c r="AM649">
        <v>2248115</v>
      </c>
    </row>
    <row r="650" spans="1:39" x14ac:dyDescent="0.25">
      <c r="A650" t="s">
        <v>6285</v>
      </c>
      <c r="B650" t="s">
        <v>6286</v>
      </c>
      <c r="C650" t="s">
        <v>6287</v>
      </c>
      <c r="D650" t="s">
        <v>6287</v>
      </c>
      <c r="F650" t="s">
        <v>74</v>
      </c>
      <c r="G650" t="s">
        <v>44</v>
      </c>
      <c r="H650" t="s">
        <v>75</v>
      </c>
      <c r="I650" t="s">
        <v>46</v>
      </c>
      <c r="J650" t="s">
        <v>58</v>
      </c>
      <c r="K650">
        <v>5</v>
      </c>
      <c r="L650">
        <v>60</v>
      </c>
      <c r="M650">
        <v>111.5</v>
      </c>
      <c r="N650">
        <v>60</v>
      </c>
      <c r="R650">
        <v>800</v>
      </c>
      <c r="S650">
        <v>9.5</v>
      </c>
      <c r="T650">
        <v>84.2</v>
      </c>
      <c r="U650" t="s">
        <v>48</v>
      </c>
      <c r="V650">
        <v>25000</v>
      </c>
      <c r="W650">
        <v>5000</v>
      </c>
      <c r="X650">
        <v>82</v>
      </c>
      <c r="Y650">
        <v>4</v>
      </c>
      <c r="Z650">
        <v>1</v>
      </c>
      <c r="AA650">
        <v>-20</v>
      </c>
      <c r="AB650" t="s">
        <v>27</v>
      </c>
      <c r="AC650">
        <v>0.2</v>
      </c>
      <c r="AE650" t="s">
        <v>1311</v>
      </c>
      <c r="AI650">
        <v>42261</v>
      </c>
      <c r="AJ650">
        <v>42431</v>
      </c>
      <c r="AK650" t="s">
        <v>60</v>
      </c>
      <c r="AL650" t="s">
        <v>6291</v>
      </c>
      <c r="AM650">
        <v>2248116</v>
      </c>
    </row>
    <row r="651" spans="1:39" x14ac:dyDescent="0.25">
      <c r="A651" t="s">
        <v>6313</v>
      </c>
      <c r="B651" t="s">
        <v>6314</v>
      </c>
      <c r="C651" t="s">
        <v>58</v>
      </c>
      <c r="D651" t="s">
        <v>6329</v>
      </c>
      <c r="F651" t="s">
        <v>74</v>
      </c>
      <c r="G651" t="s">
        <v>44</v>
      </c>
      <c r="H651" t="s">
        <v>75</v>
      </c>
      <c r="I651" t="s">
        <v>46</v>
      </c>
      <c r="J651" t="s">
        <v>58</v>
      </c>
      <c r="K651">
        <v>5</v>
      </c>
      <c r="L651">
        <v>60</v>
      </c>
      <c r="M651">
        <v>114</v>
      </c>
      <c r="N651">
        <v>61</v>
      </c>
      <c r="R651">
        <v>800</v>
      </c>
      <c r="S651">
        <v>9.9</v>
      </c>
      <c r="T651">
        <v>80.8</v>
      </c>
      <c r="U651" t="s">
        <v>48</v>
      </c>
      <c r="V651">
        <v>25000</v>
      </c>
      <c r="W651">
        <v>2700</v>
      </c>
      <c r="X651">
        <v>93</v>
      </c>
      <c r="Y651">
        <v>59</v>
      </c>
      <c r="Z651">
        <v>0.9</v>
      </c>
      <c r="AA651">
        <v>-20</v>
      </c>
      <c r="AB651" t="s">
        <v>27</v>
      </c>
      <c r="AC651">
        <v>0.1</v>
      </c>
      <c r="AD651" t="s">
        <v>48</v>
      </c>
      <c r="AE651" t="s">
        <v>76</v>
      </c>
      <c r="AF651" t="s">
        <v>48</v>
      </c>
      <c r="AI651">
        <v>42510</v>
      </c>
      <c r="AJ651">
        <v>42509</v>
      </c>
      <c r="AK651" t="s">
        <v>50</v>
      </c>
      <c r="AL651" t="s">
        <v>6330</v>
      </c>
      <c r="AM651">
        <v>2267543</v>
      </c>
    </row>
    <row r="652" spans="1:39" x14ac:dyDescent="0.25">
      <c r="A652" t="s">
        <v>6313</v>
      </c>
      <c r="B652" t="s">
        <v>6314</v>
      </c>
      <c r="C652" t="s">
        <v>58</v>
      </c>
      <c r="D652" t="s">
        <v>6331</v>
      </c>
      <c r="F652" t="s">
        <v>74</v>
      </c>
      <c r="G652" t="s">
        <v>44</v>
      </c>
      <c r="H652" t="s">
        <v>75</v>
      </c>
      <c r="I652" t="s">
        <v>46</v>
      </c>
      <c r="J652" t="s">
        <v>58</v>
      </c>
      <c r="K652">
        <v>5</v>
      </c>
      <c r="L652">
        <v>60</v>
      </c>
      <c r="M652">
        <v>114</v>
      </c>
      <c r="N652">
        <v>61</v>
      </c>
      <c r="R652">
        <v>820</v>
      </c>
      <c r="S652">
        <v>9.8000000000000007</v>
      </c>
      <c r="T652">
        <v>83.7</v>
      </c>
      <c r="U652" t="s">
        <v>48</v>
      </c>
      <c r="V652">
        <v>25000</v>
      </c>
      <c r="W652">
        <v>3000</v>
      </c>
      <c r="X652">
        <v>95</v>
      </c>
      <c r="Y652">
        <v>76</v>
      </c>
      <c r="Z652">
        <v>0.9</v>
      </c>
      <c r="AA652">
        <v>-20</v>
      </c>
      <c r="AB652" t="s">
        <v>27</v>
      </c>
      <c r="AC652">
        <v>0.1</v>
      </c>
      <c r="AD652" t="s">
        <v>48</v>
      </c>
      <c r="AE652" t="s">
        <v>76</v>
      </c>
      <c r="AF652" t="s">
        <v>48</v>
      </c>
      <c r="AI652">
        <v>42510</v>
      </c>
      <c r="AJ652">
        <v>42509</v>
      </c>
      <c r="AK652" t="s">
        <v>50</v>
      </c>
      <c r="AL652" t="s">
        <v>6332</v>
      </c>
      <c r="AM652">
        <v>2267544</v>
      </c>
    </row>
    <row r="653" spans="1:39" x14ac:dyDescent="0.25">
      <c r="A653" t="s">
        <v>6313</v>
      </c>
      <c r="B653" t="s">
        <v>6314</v>
      </c>
      <c r="C653" t="s">
        <v>58</v>
      </c>
      <c r="D653" t="s">
        <v>6333</v>
      </c>
      <c r="F653" t="s">
        <v>74</v>
      </c>
      <c r="G653" t="s">
        <v>44</v>
      </c>
      <c r="H653" t="s">
        <v>75</v>
      </c>
      <c r="I653" t="s">
        <v>46</v>
      </c>
      <c r="J653" t="s">
        <v>58</v>
      </c>
      <c r="K653">
        <v>5</v>
      </c>
      <c r="L653">
        <v>60</v>
      </c>
      <c r="M653">
        <v>114</v>
      </c>
      <c r="N653">
        <v>61</v>
      </c>
      <c r="R653">
        <v>840</v>
      </c>
      <c r="S653">
        <v>9.8000000000000007</v>
      </c>
      <c r="T653">
        <v>85.7</v>
      </c>
      <c r="U653" t="s">
        <v>48</v>
      </c>
      <c r="V653">
        <v>25000</v>
      </c>
      <c r="W653">
        <v>4000</v>
      </c>
      <c r="X653">
        <v>92</v>
      </c>
      <c r="Y653">
        <v>66</v>
      </c>
      <c r="Z653">
        <v>0.9</v>
      </c>
      <c r="AA653">
        <v>-20</v>
      </c>
      <c r="AB653" t="s">
        <v>27</v>
      </c>
      <c r="AC653">
        <v>0.1</v>
      </c>
      <c r="AD653" t="s">
        <v>48</v>
      </c>
      <c r="AE653" t="s">
        <v>76</v>
      </c>
      <c r="AF653" t="s">
        <v>48</v>
      </c>
      <c r="AI653">
        <v>42510</v>
      </c>
      <c r="AJ653">
        <v>42509</v>
      </c>
      <c r="AK653" t="s">
        <v>50</v>
      </c>
      <c r="AL653" t="s">
        <v>6334</v>
      </c>
      <c r="AM653">
        <v>2267545</v>
      </c>
    </row>
    <row r="654" spans="1:39" x14ac:dyDescent="0.25">
      <c r="A654" t="s">
        <v>6313</v>
      </c>
      <c r="B654" t="s">
        <v>6314</v>
      </c>
      <c r="C654" t="s">
        <v>58</v>
      </c>
      <c r="D654" t="s">
        <v>6335</v>
      </c>
      <c r="F654" t="s">
        <v>74</v>
      </c>
      <c r="G654" t="s">
        <v>44</v>
      </c>
      <c r="H654" t="s">
        <v>75</v>
      </c>
      <c r="I654" t="s">
        <v>46</v>
      </c>
      <c r="J654" t="s">
        <v>58</v>
      </c>
      <c r="K654">
        <v>5</v>
      </c>
      <c r="L654">
        <v>60</v>
      </c>
      <c r="M654">
        <v>114</v>
      </c>
      <c r="N654">
        <v>61</v>
      </c>
      <c r="R654">
        <v>860</v>
      </c>
      <c r="S654">
        <v>9.6</v>
      </c>
      <c r="T654">
        <v>89.6</v>
      </c>
      <c r="U654" t="s">
        <v>48</v>
      </c>
      <c r="V654">
        <v>25000</v>
      </c>
      <c r="W654">
        <v>5000</v>
      </c>
      <c r="X654">
        <v>94</v>
      </c>
      <c r="Y654">
        <v>89</v>
      </c>
      <c r="Z654">
        <v>0.9</v>
      </c>
      <c r="AA654">
        <v>-20</v>
      </c>
      <c r="AB654" t="s">
        <v>27</v>
      </c>
      <c r="AC654">
        <v>0.1</v>
      </c>
      <c r="AD654" t="s">
        <v>48</v>
      </c>
      <c r="AE654" t="s">
        <v>76</v>
      </c>
      <c r="AF654" t="s">
        <v>48</v>
      </c>
      <c r="AI654">
        <v>42510</v>
      </c>
      <c r="AJ654">
        <v>42509</v>
      </c>
      <c r="AK654" t="s">
        <v>50</v>
      </c>
      <c r="AL654" t="s">
        <v>6336</v>
      </c>
      <c r="AM654">
        <v>2267546</v>
      </c>
    </row>
    <row r="655" spans="1:39" x14ac:dyDescent="0.25">
      <c r="A655" t="s">
        <v>6313</v>
      </c>
      <c r="B655" t="s">
        <v>6314</v>
      </c>
      <c r="C655" t="s">
        <v>58</v>
      </c>
      <c r="D655" t="s">
        <v>6337</v>
      </c>
      <c r="F655" t="s">
        <v>74</v>
      </c>
      <c r="G655" t="s">
        <v>44</v>
      </c>
      <c r="H655" t="s">
        <v>75</v>
      </c>
      <c r="I655" t="s">
        <v>46</v>
      </c>
      <c r="J655" t="s">
        <v>58</v>
      </c>
      <c r="K655">
        <v>5</v>
      </c>
      <c r="L655">
        <v>40</v>
      </c>
      <c r="M655">
        <v>110</v>
      </c>
      <c r="N655">
        <v>60</v>
      </c>
      <c r="R655">
        <v>500</v>
      </c>
      <c r="S655">
        <v>7</v>
      </c>
      <c r="T655">
        <v>71.400000000000006</v>
      </c>
      <c r="U655" t="s">
        <v>48</v>
      </c>
      <c r="V655">
        <v>25000</v>
      </c>
      <c r="W655">
        <v>2700</v>
      </c>
      <c r="X655">
        <v>92</v>
      </c>
      <c r="Y655">
        <v>53</v>
      </c>
      <c r="Z655">
        <v>1</v>
      </c>
      <c r="AA655">
        <v>-20</v>
      </c>
      <c r="AB655" t="s">
        <v>27</v>
      </c>
      <c r="AC655">
        <v>0.1</v>
      </c>
      <c r="AD655" t="s">
        <v>48</v>
      </c>
      <c r="AE655" t="s">
        <v>76</v>
      </c>
      <c r="AF655" t="s">
        <v>48</v>
      </c>
      <c r="AI655">
        <v>42510</v>
      </c>
      <c r="AJ655">
        <v>42509</v>
      </c>
      <c r="AK655" t="s">
        <v>50</v>
      </c>
      <c r="AL655" t="s">
        <v>6338</v>
      </c>
      <c r="AM655">
        <v>2267547</v>
      </c>
    </row>
    <row r="656" spans="1:39" x14ac:dyDescent="0.25">
      <c r="A656" t="s">
        <v>6313</v>
      </c>
      <c r="B656" t="s">
        <v>6314</v>
      </c>
      <c r="C656" t="s">
        <v>58</v>
      </c>
      <c r="D656" t="s">
        <v>6339</v>
      </c>
      <c r="F656" t="s">
        <v>74</v>
      </c>
      <c r="G656" t="s">
        <v>44</v>
      </c>
      <c r="H656" t="s">
        <v>75</v>
      </c>
      <c r="I656" t="s">
        <v>46</v>
      </c>
      <c r="J656" t="s">
        <v>58</v>
      </c>
      <c r="K656">
        <v>5</v>
      </c>
      <c r="L656">
        <v>40</v>
      </c>
      <c r="M656">
        <v>110</v>
      </c>
      <c r="N656">
        <v>60</v>
      </c>
      <c r="R656">
        <v>520</v>
      </c>
      <c r="S656">
        <v>7</v>
      </c>
      <c r="T656">
        <v>74.3</v>
      </c>
      <c r="U656" t="s">
        <v>48</v>
      </c>
      <c r="V656">
        <v>25000</v>
      </c>
      <c r="W656">
        <v>3000</v>
      </c>
      <c r="X656">
        <v>93</v>
      </c>
      <c r="Y656">
        <v>64</v>
      </c>
      <c r="Z656">
        <v>1</v>
      </c>
      <c r="AA656">
        <v>-20</v>
      </c>
      <c r="AB656" t="s">
        <v>27</v>
      </c>
      <c r="AC656">
        <v>0.1</v>
      </c>
      <c r="AD656" t="s">
        <v>48</v>
      </c>
      <c r="AE656" t="s">
        <v>76</v>
      </c>
      <c r="AF656" t="s">
        <v>48</v>
      </c>
      <c r="AI656">
        <v>42510</v>
      </c>
      <c r="AJ656">
        <v>42509</v>
      </c>
      <c r="AK656" t="s">
        <v>50</v>
      </c>
      <c r="AL656" t="s">
        <v>6340</v>
      </c>
      <c r="AM656">
        <v>2267548</v>
      </c>
    </row>
    <row r="657" spans="1:39" x14ac:dyDescent="0.25">
      <c r="A657" t="s">
        <v>6313</v>
      </c>
      <c r="B657" t="s">
        <v>6314</v>
      </c>
      <c r="C657" t="s">
        <v>58</v>
      </c>
      <c r="D657" t="s">
        <v>6341</v>
      </c>
      <c r="F657" t="s">
        <v>74</v>
      </c>
      <c r="G657" t="s">
        <v>44</v>
      </c>
      <c r="H657" t="s">
        <v>75</v>
      </c>
      <c r="I657" t="s">
        <v>46</v>
      </c>
      <c r="J657" t="s">
        <v>58</v>
      </c>
      <c r="K657">
        <v>5</v>
      </c>
      <c r="L657">
        <v>40</v>
      </c>
      <c r="M657">
        <v>110</v>
      </c>
      <c r="N657">
        <v>60</v>
      </c>
      <c r="R657">
        <v>540</v>
      </c>
      <c r="S657">
        <v>7</v>
      </c>
      <c r="T657">
        <v>77.099999999999994</v>
      </c>
      <c r="U657" t="s">
        <v>48</v>
      </c>
      <c r="V657">
        <v>25000</v>
      </c>
      <c r="W657">
        <v>4000</v>
      </c>
      <c r="X657">
        <v>91</v>
      </c>
      <c r="Y657">
        <v>64</v>
      </c>
      <c r="Z657">
        <v>1</v>
      </c>
      <c r="AA657">
        <v>-20</v>
      </c>
      <c r="AB657" t="s">
        <v>27</v>
      </c>
      <c r="AC657">
        <v>0.1</v>
      </c>
      <c r="AD657" t="s">
        <v>48</v>
      </c>
      <c r="AE657" t="s">
        <v>76</v>
      </c>
      <c r="AF657" t="s">
        <v>48</v>
      </c>
      <c r="AI657">
        <v>42510</v>
      </c>
      <c r="AJ657">
        <v>42509</v>
      </c>
      <c r="AK657" t="s">
        <v>50</v>
      </c>
      <c r="AL657" t="s">
        <v>6342</v>
      </c>
      <c r="AM657">
        <v>2267549</v>
      </c>
    </row>
    <row r="658" spans="1:39" x14ac:dyDescent="0.25">
      <c r="A658" t="s">
        <v>6313</v>
      </c>
      <c r="B658" t="s">
        <v>6314</v>
      </c>
      <c r="C658" t="s">
        <v>58</v>
      </c>
      <c r="D658" t="s">
        <v>6343</v>
      </c>
      <c r="F658" t="s">
        <v>74</v>
      </c>
      <c r="G658" t="s">
        <v>44</v>
      </c>
      <c r="H658" t="s">
        <v>75</v>
      </c>
      <c r="I658" t="s">
        <v>46</v>
      </c>
      <c r="J658" t="s">
        <v>58</v>
      </c>
      <c r="K658">
        <v>5</v>
      </c>
      <c r="L658">
        <v>40</v>
      </c>
      <c r="M658">
        <v>110</v>
      </c>
      <c r="N658">
        <v>60</v>
      </c>
      <c r="R658">
        <v>550</v>
      </c>
      <c r="S658">
        <v>7</v>
      </c>
      <c r="T658">
        <v>78.599999999999994</v>
      </c>
      <c r="U658" t="s">
        <v>48</v>
      </c>
      <c r="V658">
        <v>25000</v>
      </c>
      <c r="W658">
        <v>5000</v>
      </c>
      <c r="X658">
        <v>95</v>
      </c>
      <c r="Y658">
        <v>91</v>
      </c>
      <c r="Z658">
        <v>1</v>
      </c>
      <c r="AA658">
        <v>-20</v>
      </c>
      <c r="AB658" t="s">
        <v>27</v>
      </c>
      <c r="AC658">
        <v>0.1</v>
      </c>
      <c r="AD658" t="s">
        <v>48</v>
      </c>
      <c r="AE658" t="s">
        <v>76</v>
      </c>
      <c r="AF658" t="s">
        <v>48</v>
      </c>
      <c r="AI658">
        <v>42510</v>
      </c>
      <c r="AJ658">
        <v>42509</v>
      </c>
      <c r="AK658" t="s">
        <v>50</v>
      </c>
      <c r="AL658" t="s">
        <v>6344</v>
      </c>
      <c r="AM658">
        <v>2267550</v>
      </c>
    </row>
    <row r="659" spans="1:39" x14ac:dyDescent="0.25">
      <c r="A659" t="s">
        <v>6313</v>
      </c>
      <c r="B659" t="s">
        <v>6314</v>
      </c>
      <c r="C659" t="s">
        <v>109</v>
      </c>
      <c r="D659" t="s">
        <v>6345</v>
      </c>
      <c r="F659" t="s">
        <v>74</v>
      </c>
      <c r="G659" t="s">
        <v>44</v>
      </c>
      <c r="H659" t="s">
        <v>75</v>
      </c>
      <c r="I659" t="s">
        <v>46</v>
      </c>
      <c r="J659" t="s">
        <v>58</v>
      </c>
      <c r="K659">
        <v>3</v>
      </c>
      <c r="L659">
        <v>40</v>
      </c>
      <c r="M659">
        <v>111.6</v>
      </c>
      <c r="N659">
        <v>59.8</v>
      </c>
      <c r="R659">
        <v>500</v>
      </c>
      <c r="S659">
        <v>6</v>
      </c>
      <c r="T659">
        <v>83.3</v>
      </c>
      <c r="U659" t="s">
        <v>48</v>
      </c>
      <c r="V659">
        <v>25000</v>
      </c>
      <c r="W659">
        <v>4000</v>
      </c>
      <c r="X659">
        <v>85</v>
      </c>
      <c r="Y659">
        <v>19</v>
      </c>
      <c r="Z659">
        <v>0.9</v>
      </c>
      <c r="AA659">
        <v>-20</v>
      </c>
      <c r="AB659" t="s">
        <v>27</v>
      </c>
      <c r="AC659">
        <v>0.1</v>
      </c>
      <c r="AE659" t="s">
        <v>737</v>
      </c>
      <c r="AI659">
        <v>42287</v>
      </c>
      <c r="AJ659">
        <v>42291</v>
      </c>
      <c r="AK659" t="s">
        <v>50</v>
      </c>
      <c r="AL659" t="s">
        <v>6346</v>
      </c>
      <c r="AM659">
        <v>2251049</v>
      </c>
    </row>
    <row r="660" spans="1:39" x14ac:dyDescent="0.25">
      <c r="A660" t="s">
        <v>6313</v>
      </c>
      <c r="B660" t="s">
        <v>6314</v>
      </c>
      <c r="C660" t="s">
        <v>109</v>
      </c>
      <c r="D660" t="s">
        <v>6347</v>
      </c>
      <c r="F660" t="s">
        <v>74</v>
      </c>
      <c r="G660" t="s">
        <v>44</v>
      </c>
      <c r="H660" t="s">
        <v>75</v>
      </c>
      <c r="I660" t="s">
        <v>46</v>
      </c>
      <c r="J660" t="s">
        <v>58</v>
      </c>
      <c r="K660">
        <v>3</v>
      </c>
      <c r="L660">
        <v>60</v>
      </c>
      <c r="M660">
        <v>111.5</v>
      </c>
      <c r="N660">
        <v>59.6</v>
      </c>
      <c r="R660">
        <v>810</v>
      </c>
      <c r="S660">
        <v>9.5</v>
      </c>
      <c r="T660">
        <v>85.3</v>
      </c>
      <c r="U660" t="s">
        <v>48</v>
      </c>
      <c r="V660">
        <v>25000</v>
      </c>
      <c r="W660">
        <v>4000</v>
      </c>
      <c r="X660">
        <v>85</v>
      </c>
      <c r="Y660">
        <v>20</v>
      </c>
      <c r="Z660">
        <v>0.9</v>
      </c>
      <c r="AA660">
        <v>-20</v>
      </c>
      <c r="AB660" t="s">
        <v>27</v>
      </c>
      <c r="AC660">
        <v>0.1</v>
      </c>
      <c r="AE660" t="s">
        <v>737</v>
      </c>
      <c r="AI660">
        <v>42088</v>
      </c>
      <c r="AJ660">
        <v>42102</v>
      </c>
      <c r="AK660" t="s">
        <v>50</v>
      </c>
      <c r="AL660" t="s">
        <v>6348</v>
      </c>
      <c r="AM660">
        <v>2237553</v>
      </c>
    </row>
    <row r="661" spans="1:39" x14ac:dyDescent="0.25">
      <c r="A661" t="s">
        <v>6313</v>
      </c>
      <c r="B661" t="s">
        <v>6314</v>
      </c>
      <c r="C661" t="s">
        <v>109</v>
      </c>
      <c r="D661" t="s">
        <v>6349</v>
      </c>
      <c r="F661" t="s">
        <v>74</v>
      </c>
      <c r="G661" t="s">
        <v>44</v>
      </c>
      <c r="H661" t="s">
        <v>75</v>
      </c>
      <c r="I661" t="s">
        <v>46</v>
      </c>
      <c r="J661" t="s">
        <v>58</v>
      </c>
      <c r="K661">
        <v>5</v>
      </c>
      <c r="L661">
        <v>40</v>
      </c>
      <c r="M661">
        <v>110.5</v>
      </c>
      <c r="N661">
        <v>65.599999999999994</v>
      </c>
      <c r="R661">
        <v>480</v>
      </c>
      <c r="S661">
        <v>7</v>
      </c>
      <c r="T661">
        <v>68.599999999999994</v>
      </c>
      <c r="U661" t="s">
        <v>48</v>
      </c>
      <c r="V661">
        <v>25000</v>
      </c>
      <c r="W661">
        <v>5000</v>
      </c>
      <c r="X661">
        <v>85</v>
      </c>
      <c r="Y661">
        <v>21</v>
      </c>
      <c r="Z661">
        <v>0.8</v>
      </c>
      <c r="AA661">
        <v>-20</v>
      </c>
      <c r="AB661" t="s">
        <v>27</v>
      </c>
      <c r="AC661">
        <v>0.05</v>
      </c>
      <c r="AE661" t="s">
        <v>727</v>
      </c>
      <c r="AI661">
        <v>42292</v>
      </c>
      <c r="AJ661">
        <v>42312</v>
      </c>
      <c r="AK661" t="s">
        <v>60</v>
      </c>
      <c r="AL661" t="s">
        <v>6350</v>
      </c>
      <c r="AM661">
        <v>2252259</v>
      </c>
    </row>
    <row r="662" spans="1:39" x14ac:dyDescent="0.25">
      <c r="A662" t="s">
        <v>6313</v>
      </c>
      <c r="B662" t="s">
        <v>6314</v>
      </c>
      <c r="C662" t="s">
        <v>109</v>
      </c>
      <c r="D662" t="s">
        <v>6351</v>
      </c>
      <c r="F662" t="s">
        <v>74</v>
      </c>
      <c r="G662" t="s">
        <v>44</v>
      </c>
      <c r="H662" t="s">
        <v>75</v>
      </c>
      <c r="I662" t="s">
        <v>46</v>
      </c>
      <c r="J662" t="s">
        <v>58</v>
      </c>
      <c r="K662">
        <v>5</v>
      </c>
      <c r="L662">
        <v>60</v>
      </c>
      <c r="M662">
        <v>110.9</v>
      </c>
      <c r="N662">
        <v>65.599999999999994</v>
      </c>
      <c r="R662">
        <v>800</v>
      </c>
      <c r="S662">
        <v>9.9</v>
      </c>
      <c r="T662">
        <v>80.8</v>
      </c>
      <c r="U662" t="s">
        <v>48</v>
      </c>
      <c r="V662">
        <v>25000</v>
      </c>
      <c r="W662">
        <v>5000</v>
      </c>
      <c r="X662">
        <v>86</v>
      </c>
      <c r="Y662">
        <v>22</v>
      </c>
      <c r="Z662">
        <v>0.8</v>
      </c>
      <c r="AA662">
        <v>-20</v>
      </c>
      <c r="AB662" t="s">
        <v>27</v>
      </c>
      <c r="AC662">
        <v>0.05</v>
      </c>
      <c r="AE662" t="s">
        <v>727</v>
      </c>
      <c r="AI662">
        <v>42292</v>
      </c>
      <c r="AJ662">
        <v>42312</v>
      </c>
      <c r="AK662" t="s">
        <v>60</v>
      </c>
      <c r="AL662" t="s">
        <v>6352</v>
      </c>
      <c r="AM662">
        <v>2252264</v>
      </c>
    </row>
    <row r="663" spans="1:39" x14ac:dyDescent="0.25">
      <c r="A663" t="s">
        <v>6353</v>
      </c>
      <c r="B663" t="s">
        <v>6354</v>
      </c>
      <c r="C663" t="s">
        <v>467</v>
      </c>
      <c r="D663" t="s">
        <v>6375</v>
      </c>
      <c r="F663" t="s">
        <v>74</v>
      </c>
      <c r="G663" t="s">
        <v>44</v>
      </c>
      <c r="H663" t="s">
        <v>75</v>
      </c>
      <c r="I663" t="s">
        <v>46</v>
      </c>
      <c r="J663" t="s">
        <v>58</v>
      </c>
      <c r="K663">
        <v>3</v>
      </c>
      <c r="L663">
        <v>60</v>
      </c>
      <c r="M663">
        <v>111.8</v>
      </c>
      <c r="N663">
        <v>61</v>
      </c>
      <c r="R663">
        <v>800</v>
      </c>
      <c r="S663">
        <v>9.1</v>
      </c>
      <c r="T663">
        <v>87.9</v>
      </c>
      <c r="U663" t="s">
        <v>48</v>
      </c>
      <c r="V663">
        <v>25000</v>
      </c>
      <c r="W663">
        <v>2700</v>
      </c>
      <c r="X663">
        <v>82</v>
      </c>
      <c r="Y663">
        <v>10</v>
      </c>
      <c r="Z663">
        <v>0.9</v>
      </c>
      <c r="AA663">
        <v>-20</v>
      </c>
      <c r="AB663" t="s">
        <v>27</v>
      </c>
      <c r="AC663">
        <v>0.05</v>
      </c>
      <c r="AE663" t="s">
        <v>120</v>
      </c>
      <c r="AI663">
        <v>42277</v>
      </c>
      <c r="AJ663">
        <v>42277</v>
      </c>
      <c r="AK663" t="s">
        <v>50</v>
      </c>
      <c r="AL663" t="s">
        <v>6376</v>
      </c>
      <c r="AM663">
        <v>2249817</v>
      </c>
    </row>
    <row r="664" spans="1:39" x14ac:dyDescent="0.25">
      <c r="A664" t="s">
        <v>6353</v>
      </c>
      <c r="B664" t="s">
        <v>6354</v>
      </c>
      <c r="C664" t="s">
        <v>467</v>
      </c>
      <c r="D664" t="s">
        <v>6377</v>
      </c>
      <c r="E664" t="s">
        <v>6378</v>
      </c>
      <c r="F664" t="s">
        <v>74</v>
      </c>
      <c r="G664" t="s">
        <v>44</v>
      </c>
      <c r="H664" t="s">
        <v>75</v>
      </c>
      <c r="I664" t="s">
        <v>46</v>
      </c>
      <c r="J664" t="s">
        <v>58</v>
      </c>
      <c r="K664">
        <v>3</v>
      </c>
      <c r="L664">
        <v>60</v>
      </c>
      <c r="M664">
        <v>111.8</v>
      </c>
      <c r="N664">
        <v>61</v>
      </c>
      <c r="R664">
        <v>800</v>
      </c>
      <c r="S664">
        <v>9.3000000000000007</v>
      </c>
      <c r="T664">
        <v>86</v>
      </c>
      <c r="U664" t="s">
        <v>48</v>
      </c>
      <c r="V664">
        <v>25000</v>
      </c>
      <c r="W664">
        <v>5000</v>
      </c>
      <c r="X664">
        <v>84</v>
      </c>
      <c r="Y664">
        <v>15</v>
      </c>
      <c r="Z664">
        <v>0.9</v>
      </c>
      <c r="AA664">
        <v>-20</v>
      </c>
      <c r="AB664" t="s">
        <v>27</v>
      </c>
      <c r="AC664">
        <v>0.05</v>
      </c>
      <c r="AE664" t="s">
        <v>120</v>
      </c>
      <c r="AI664">
        <v>42277</v>
      </c>
      <c r="AJ664">
        <v>42277</v>
      </c>
      <c r="AK664" t="s">
        <v>50</v>
      </c>
      <c r="AL664" t="s">
        <v>6379</v>
      </c>
      <c r="AM664">
        <v>2249818</v>
      </c>
    </row>
    <row r="665" spans="1:39" x14ac:dyDescent="0.25">
      <c r="A665" t="s">
        <v>6285</v>
      </c>
      <c r="B665" t="s">
        <v>6286</v>
      </c>
      <c r="C665" t="s">
        <v>467</v>
      </c>
      <c r="D665" t="s">
        <v>6391</v>
      </c>
      <c r="E665" t="s">
        <v>6392</v>
      </c>
      <c r="F665" t="s">
        <v>74</v>
      </c>
      <c r="G665" t="s">
        <v>44</v>
      </c>
      <c r="H665" t="s">
        <v>75</v>
      </c>
      <c r="I665" t="s">
        <v>46</v>
      </c>
      <c r="J665" t="s">
        <v>58</v>
      </c>
      <c r="K665">
        <v>3</v>
      </c>
      <c r="L665">
        <v>40</v>
      </c>
      <c r="M665">
        <v>117</v>
      </c>
      <c r="N665">
        <v>60</v>
      </c>
      <c r="R665">
        <v>450</v>
      </c>
      <c r="S665">
        <v>6</v>
      </c>
      <c r="T665">
        <v>75</v>
      </c>
      <c r="U665" t="s">
        <v>48</v>
      </c>
      <c r="V665">
        <v>25000</v>
      </c>
      <c r="W665">
        <v>2700</v>
      </c>
      <c r="X665">
        <v>83</v>
      </c>
      <c r="Y665">
        <v>12</v>
      </c>
      <c r="Z665">
        <v>0.9</v>
      </c>
      <c r="AA665">
        <v>-20</v>
      </c>
      <c r="AB665" t="s">
        <v>27</v>
      </c>
      <c r="AC665">
        <v>0.1</v>
      </c>
      <c r="AE665" t="s">
        <v>76</v>
      </c>
      <c r="AI665">
        <v>42287</v>
      </c>
      <c r="AJ665">
        <v>42317</v>
      </c>
      <c r="AK665" t="s">
        <v>60</v>
      </c>
      <c r="AL665" t="s">
        <v>6393</v>
      </c>
      <c r="AM665">
        <v>2252361</v>
      </c>
    </row>
    <row r="666" spans="1:39" x14ac:dyDescent="0.25">
      <c r="A666" t="s">
        <v>6285</v>
      </c>
      <c r="B666" t="s">
        <v>6286</v>
      </c>
      <c r="C666" t="s">
        <v>485</v>
      </c>
      <c r="D666" t="s">
        <v>6402</v>
      </c>
      <c r="F666" t="s">
        <v>74</v>
      </c>
      <c r="G666" t="s">
        <v>44</v>
      </c>
      <c r="H666" t="s">
        <v>75</v>
      </c>
      <c r="I666" t="s">
        <v>46</v>
      </c>
      <c r="J666" t="s">
        <v>58</v>
      </c>
      <c r="K666">
        <v>5</v>
      </c>
      <c r="L666">
        <v>60</v>
      </c>
      <c r="M666">
        <v>109</v>
      </c>
      <c r="N666">
        <v>60</v>
      </c>
      <c r="R666">
        <v>800</v>
      </c>
      <c r="S666">
        <v>11.5</v>
      </c>
      <c r="T666">
        <v>69.599999999999994</v>
      </c>
      <c r="U666" t="s">
        <v>48</v>
      </c>
      <c r="V666">
        <v>25000</v>
      </c>
      <c r="W666">
        <v>2700</v>
      </c>
      <c r="X666">
        <v>84</v>
      </c>
      <c r="Y666">
        <v>22</v>
      </c>
      <c r="Z666">
        <v>0.9</v>
      </c>
      <c r="AA666">
        <v>-18</v>
      </c>
      <c r="AB666" t="s">
        <v>27</v>
      </c>
      <c r="AC666">
        <v>0.2</v>
      </c>
      <c r="AE666" t="s">
        <v>120</v>
      </c>
      <c r="AI666">
        <v>42091</v>
      </c>
      <c r="AJ666">
        <v>42090</v>
      </c>
      <c r="AK666" t="s">
        <v>50</v>
      </c>
      <c r="AL666" t="s">
        <v>6403</v>
      </c>
      <c r="AM666">
        <v>2235367</v>
      </c>
    </row>
    <row r="667" spans="1:39" x14ac:dyDescent="0.25">
      <c r="A667" t="s">
        <v>6406</v>
      </c>
      <c r="B667" t="s">
        <v>6407</v>
      </c>
      <c r="C667" t="s">
        <v>209</v>
      </c>
      <c r="D667" t="s">
        <v>6418</v>
      </c>
      <c r="F667" t="s">
        <v>74</v>
      </c>
      <c r="G667" t="s">
        <v>44</v>
      </c>
      <c r="H667" t="s">
        <v>75</v>
      </c>
      <c r="I667" t="s">
        <v>46</v>
      </c>
      <c r="J667" t="s">
        <v>58</v>
      </c>
      <c r="K667">
        <v>5</v>
      </c>
      <c r="L667">
        <v>40</v>
      </c>
      <c r="M667">
        <v>112</v>
      </c>
      <c r="N667">
        <v>60</v>
      </c>
      <c r="R667">
        <v>450</v>
      </c>
      <c r="S667">
        <v>6</v>
      </c>
      <c r="T667">
        <v>75</v>
      </c>
      <c r="U667" t="s">
        <v>48</v>
      </c>
      <c r="V667">
        <v>25000</v>
      </c>
      <c r="W667">
        <v>3000</v>
      </c>
      <c r="X667">
        <v>83</v>
      </c>
      <c r="Y667">
        <v>10</v>
      </c>
      <c r="Z667">
        <v>0.9</v>
      </c>
      <c r="AA667">
        <v>-20</v>
      </c>
      <c r="AB667" t="s">
        <v>27</v>
      </c>
      <c r="AC667">
        <v>0.1</v>
      </c>
      <c r="AE667" t="s">
        <v>76</v>
      </c>
      <c r="AI667">
        <v>41791</v>
      </c>
      <c r="AJ667">
        <v>42006</v>
      </c>
      <c r="AK667" t="s">
        <v>60</v>
      </c>
      <c r="AL667" t="s">
        <v>6419</v>
      </c>
      <c r="AM667">
        <v>2230679</v>
      </c>
    </row>
    <row r="668" spans="1:39" x14ac:dyDescent="0.25">
      <c r="A668" t="s">
        <v>6406</v>
      </c>
      <c r="B668" t="s">
        <v>6407</v>
      </c>
      <c r="C668" t="s">
        <v>209</v>
      </c>
      <c r="D668" t="s">
        <v>6420</v>
      </c>
      <c r="F668" t="s">
        <v>74</v>
      </c>
      <c r="G668" t="s">
        <v>44</v>
      </c>
      <c r="H668" t="s">
        <v>75</v>
      </c>
      <c r="I668" t="s">
        <v>46</v>
      </c>
      <c r="J668" t="s">
        <v>58</v>
      </c>
      <c r="K668">
        <v>5</v>
      </c>
      <c r="L668">
        <v>60</v>
      </c>
      <c r="M668">
        <v>112</v>
      </c>
      <c r="N668">
        <v>60</v>
      </c>
      <c r="R668">
        <v>800</v>
      </c>
      <c r="S668">
        <v>8.5</v>
      </c>
      <c r="T668">
        <v>94.1</v>
      </c>
      <c r="U668" t="s">
        <v>48</v>
      </c>
      <c r="V668">
        <v>25000</v>
      </c>
      <c r="W668">
        <v>3000</v>
      </c>
      <c r="X668">
        <v>84</v>
      </c>
      <c r="Y668">
        <v>12</v>
      </c>
      <c r="Z668">
        <v>0.9</v>
      </c>
      <c r="AA668">
        <v>-20</v>
      </c>
      <c r="AB668" t="s">
        <v>27</v>
      </c>
      <c r="AC668">
        <v>0.1</v>
      </c>
      <c r="AE668" t="s">
        <v>76</v>
      </c>
      <c r="AI668">
        <v>41791</v>
      </c>
      <c r="AJ668">
        <v>42006</v>
      </c>
      <c r="AK668" t="s">
        <v>60</v>
      </c>
      <c r="AL668" t="s">
        <v>6421</v>
      </c>
      <c r="AM668">
        <v>2230678</v>
      </c>
    </row>
    <row r="669" spans="1:39" x14ac:dyDescent="0.25">
      <c r="A669" t="s">
        <v>6406</v>
      </c>
      <c r="B669" t="s">
        <v>6407</v>
      </c>
      <c r="C669" t="s">
        <v>209</v>
      </c>
      <c r="D669" t="s">
        <v>6422</v>
      </c>
      <c r="F669" t="s">
        <v>74</v>
      </c>
      <c r="G669" t="s">
        <v>44</v>
      </c>
      <c r="H669" t="s">
        <v>75</v>
      </c>
      <c r="I669" t="s">
        <v>46</v>
      </c>
      <c r="J669" t="s">
        <v>58</v>
      </c>
      <c r="K669">
        <v>5</v>
      </c>
      <c r="L669">
        <v>60</v>
      </c>
      <c r="M669">
        <v>111</v>
      </c>
      <c r="N669">
        <v>61</v>
      </c>
      <c r="R669">
        <v>800</v>
      </c>
      <c r="S669">
        <v>12</v>
      </c>
      <c r="T669">
        <v>66.7</v>
      </c>
      <c r="U669" t="s">
        <v>48</v>
      </c>
      <c r="V669">
        <v>25000</v>
      </c>
      <c r="W669">
        <v>3000</v>
      </c>
      <c r="X669">
        <v>94</v>
      </c>
      <c r="Y669">
        <v>70</v>
      </c>
      <c r="Z669">
        <v>1</v>
      </c>
      <c r="AA669">
        <v>-20</v>
      </c>
      <c r="AB669" t="s">
        <v>27</v>
      </c>
      <c r="AC669">
        <v>0.1</v>
      </c>
      <c r="AE669" t="s">
        <v>76</v>
      </c>
      <c r="AI669">
        <v>41791</v>
      </c>
      <c r="AJ669">
        <v>41919</v>
      </c>
      <c r="AK669" t="s">
        <v>60</v>
      </c>
      <c r="AL669" t="s">
        <v>6423</v>
      </c>
      <c r="AM669">
        <v>2222037</v>
      </c>
    </row>
    <row r="670" spans="1:39" x14ac:dyDescent="0.25">
      <c r="A670" t="s">
        <v>6406</v>
      </c>
      <c r="B670" t="s">
        <v>6407</v>
      </c>
      <c r="C670" t="s">
        <v>209</v>
      </c>
      <c r="D670" t="s">
        <v>6424</v>
      </c>
      <c r="F670" t="s">
        <v>74</v>
      </c>
      <c r="G670" t="s">
        <v>44</v>
      </c>
      <c r="H670" t="s">
        <v>75</v>
      </c>
      <c r="I670" t="s">
        <v>46</v>
      </c>
      <c r="J670" t="s">
        <v>58</v>
      </c>
      <c r="K670">
        <v>5</v>
      </c>
      <c r="L670">
        <v>40</v>
      </c>
      <c r="M670">
        <v>111</v>
      </c>
      <c r="N670">
        <v>61</v>
      </c>
      <c r="R670">
        <v>450</v>
      </c>
      <c r="S670">
        <v>7</v>
      </c>
      <c r="T670">
        <v>64.3</v>
      </c>
      <c r="U670" t="s">
        <v>48</v>
      </c>
      <c r="V670">
        <v>25000</v>
      </c>
      <c r="W670">
        <v>3000</v>
      </c>
      <c r="X670">
        <v>94</v>
      </c>
      <c r="Y670">
        <v>73</v>
      </c>
      <c r="Z670">
        <v>0.9</v>
      </c>
      <c r="AA670">
        <v>-20</v>
      </c>
      <c r="AB670" t="s">
        <v>27</v>
      </c>
      <c r="AC670">
        <v>0.1</v>
      </c>
      <c r="AE670" t="s">
        <v>76</v>
      </c>
      <c r="AI670">
        <v>41791</v>
      </c>
      <c r="AJ670">
        <v>41919</v>
      </c>
      <c r="AK670" t="s">
        <v>60</v>
      </c>
      <c r="AL670" t="s">
        <v>6425</v>
      </c>
      <c r="AM670">
        <v>2222038</v>
      </c>
    </row>
    <row r="671" spans="1:39" x14ac:dyDescent="0.25">
      <c r="A671" t="s">
        <v>6380</v>
      </c>
      <c r="B671" t="s">
        <v>6381</v>
      </c>
      <c r="C671" t="s">
        <v>6508</v>
      </c>
      <c r="D671" t="s">
        <v>6509</v>
      </c>
      <c r="F671" t="s">
        <v>74</v>
      </c>
      <c r="G671" t="s">
        <v>44</v>
      </c>
      <c r="H671" t="s">
        <v>75</v>
      </c>
      <c r="I671" t="s">
        <v>46</v>
      </c>
      <c r="J671" t="s">
        <v>58</v>
      </c>
      <c r="K671">
        <v>3</v>
      </c>
      <c r="L671">
        <v>60</v>
      </c>
      <c r="M671">
        <v>106.7</v>
      </c>
      <c r="N671">
        <v>59.6</v>
      </c>
      <c r="R671">
        <v>800</v>
      </c>
      <c r="S671">
        <v>9.5</v>
      </c>
      <c r="T671">
        <v>84.2</v>
      </c>
      <c r="U671" t="s">
        <v>48</v>
      </c>
      <c r="V671">
        <v>25000</v>
      </c>
      <c r="W671">
        <v>2700</v>
      </c>
      <c r="X671">
        <v>84</v>
      </c>
      <c r="Y671">
        <v>14</v>
      </c>
      <c r="Z671">
        <v>1</v>
      </c>
      <c r="AA671">
        <v>-20</v>
      </c>
      <c r="AB671" t="s">
        <v>27</v>
      </c>
      <c r="AC671">
        <v>0.2</v>
      </c>
      <c r="AE671" t="s">
        <v>737</v>
      </c>
      <c r="AI671">
        <v>42287</v>
      </c>
      <c r="AJ671">
        <v>42293</v>
      </c>
      <c r="AK671" t="s">
        <v>50</v>
      </c>
      <c r="AL671" t="s">
        <v>6510</v>
      </c>
      <c r="AM671">
        <v>2251307</v>
      </c>
    </row>
    <row r="672" spans="1:39" x14ac:dyDescent="0.25">
      <c r="A672" t="s">
        <v>6380</v>
      </c>
      <c r="B672" t="s">
        <v>6381</v>
      </c>
      <c r="C672" t="s">
        <v>6508</v>
      </c>
      <c r="D672" t="s">
        <v>6511</v>
      </c>
      <c r="F672" t="s">
        <v>74</v>
      </c>
      <c r="G672" t="s">
        <v>44</v>
      </c>
      <c r="H672" t="s">
        <v>75</v>
      </c>
      <c r="I672" t="s">
        <v>46</v>
      </c>
      <c r="J672" t="s">
        <v>58</v>
      </c>
      <c r="K672">
        <v>3</v>
      </c>
      <c r="L672">
        <v>60</v>
      </c>
      <c r="M672">
        <v>106.9</v>
      </c>
      <c r="N672">
        <v>59.3</v>
      </c>
      <c r="R672">
        <v>800</v>
      </c>
      <c r="S672">
        <v>9.5</v>
      </c>
      <c r="T672">
        <v>84.2</v>
      </c>
      <c r="U672" t="s">
        <v>48</v>
      </c>
      <c r="V672">
        <v>25000</v>
      </c>
      <c r="W672">
        <v>3000</v>
      </c>
      <c r="X672">
        <v>83</v>
      </c>
      <c r="Y672">
        <v>10</v>
      </c>
      <c r="Z672">
        <v>1</v>
      </c>
      <c r="AA672">
        <v>-20</v>
      </c>
      <c r="AB672" t="s">
        <v>27</v>
      </c>
      <c r="AC672">
        <v>0.2</v>
      </c>
      <c r="AE672" t="s">
        <v>737</v>
      </c>
      <c r="AI672">
        <v>42287</v>
      </c>
      <c r="AJ672">
        <v>42293</v>
      </c>
      <c r="AK672" t="s">
        <v>50</v>
      </c>
      <c r="AL672" t="s">
        <v>6512</v>
      </c>
      <c r="AM672">
        <v>2251306</v>
      </c>
    </row>
    <row r="673" spans="1:39" x14ac:dyDescent="0.25">
      <c r="A673" t="s">
        <v>6380</v>
      </c>
      <c r="B673" t="s">
        <v>6381</v>
      </c>
      <c r="C673" t="s">
        <v>6508</v>
      </c>
      <c r="D673" t="s">
        <v>6513</v>
      </c>
      <c r="F673" t="s">
        <v>74</v>
      </c>
      <c r="G673" t="s">
        <v>44</v>
      </c>
      <c r="H673" t="s">
        <v>75</v>
      </c>
      <c r="I673" t="s">
        <v>46</v>
      </c>
      <c r="J673" t="s">
        <v>58</v>
      </c>
      <c r="K673">
        <v>3</v>
      </c>
      <c r="L673">
        <v>60</v>
      </c>
      <c r="M673">
        <v>107</v>
      </c>
      <c r="N673">
        <v>59.8</v>
      </c>
      <c r="R673">
        <v>800</v>
      </c>
      <c r="S673">
        <v>9.5</v>
      </c>
      <c r="T673">
        <v>84.2</v>
      </c>
      <c r="U673" t="s">
        <v>48</v>
      </c>
      <c r="V673">
        <v>25000</v>
      </c>
      <c r="W673">
        <v>4000</v>
      </c>
      <c r="X673">
        <v>85</v>
      </c>
      <c r="Y673">
        <v>26</v>
      </c>
      <c r="Z673">
        <v>1</v>
      </c>
      <c r="AA673">
        <v>-20</v>
      </c>
      <c r="AB673" t="s">
        <v>27</v>
      </c>
      <c r="AC673">
        <v>0.2</v>
      </c>
      <c r="AE673" t="s">
        <v>737</v>
      </c>
      <c r="AI673">
        <v>42287</v>
      </c>
      <c r="AJ673">
        <v>42293</v>
      </c>
      <c r="AK673" t="s">
        <v>50</v>
      </c>
      <c r="AL673" t="s">
        <v>6514</v>
      </c>
      <c r="AM673">
        <v>2251308</v>
      </c>
    </row>
    <row r="674" spans="1:39" x14ac:dyDescent="0.25">
      <c r="A674" t="s">
        <v>6380</v>
      </c>
      <c r="B674" t="s">
        <v>6381</v>
      </c>
      <c r="C674" t="s">
        <v>6508</v>
      </c>
      <c r="D674" t="s">
        <v>6515</v>
      </c>
      <c r="F674" t="s">
        <v>74</v>
      </c>
      <c r="G674" t="s">
        <v>44</v>
      </c>
      <c r="H674" t="s">
        <v>75</v>
      </c>
      <c r="I674" t="s">
        <v>46</v>
      </c>
      <c r="J674" t="s">
        <v>58</v>
      </c>
      <c r="K674">
        <v>3</v>
      </c>
      <c r="L674">
        <v>60</v>
      </c>
      <c r="M674">
        <v>106.9</v>
      </c>
      <c r="N674">
        <v>59.3</v>
      </c>
      <c r="R674">
        <v>800</v>
      </c>
      <c r="S674">
        <v>9.5</v>
      </c>
      <c r="T674">
        <v>84.2</v>
      </c>
      <c r="U674" t="s">
        <v>48</v>
      </c>
      <c r="V674">
        <v>25000</v>
      </c>
      <c r="W674">
        <v>5000</v>
      </c>
      <c r="X674">
        <v>87</v>
      </c>
      <c r="Y674">
        <v>28</v>
      </c>
      <c r="Z674">
        <v>1</v>
      </c>
      <c r="AA674">
        <v>-20</v>
      </c>
      <c r="AB674" t="s">
        <v>27</v>
      </c>
      <c r="AC674">
        <v>0.2</v>
      </c>
      <c r="AE674" t="s">
        <v>737</v>
      </c>
      <c r="AI674">
        <v>42287</v>
      </c>
      <c r="AJ674">
        <v>42293</v>
      </c>
      <c r="AK674" t="s">
        <v>50</v>
      </c>
      <c r="AL674" t="s">
        <v>6516</v>
      </c>
      <c r="AM674">
        <v>2251309</v>
      </c>
    </row>
    <row r="675" spans="1:39" x14ac:dyDescent="0.25">
      <c r="A675" t="s">
        <v>6517</v>
      </c>
      <c r="B675" t="s">
        <v>6518</v>
      </c>
      <c r="C675" t="s">
        <v>74</v>
      </c>
      <c r="D675" t="s">
        <v>6519</v>
      </c>
      <c r="F675" t="s">
        <v>74</v>
      </c>
      <c r="G675" t="s">
        <v>44</v>
      </c>
      <c r="H675" t="s">
        <v>75</v>
      </c>
      <c r="I675" t="s">
        <v>46</v>
      </c>
      <c r="J675" t="s">
        <v>58</v>
      </c>
      <c r="K675">
        <v>3</v>
      </c>
      <c r="L675">
        <v>60</v>
      </c>
      <c r="M675">
        <v>106</v>
      </c>
      <c r="N675">
        <v>58.1</v>
      </c>
      <c r="R675">
        <v>800</v>
      </c>
      <c r="S675">
        <v>8</v>
      </c>
      <c r="T675">
        <v>100</v>
      </c>
      <c r="U675" t="s">
        <v>48</v>
      </c>
      <c r="V675">
        <v>25000</v>
      </c>
      <c r="W675">
        <v>5000</v>
      </c>
      <c r="X675">
        <v>86</v>
      </c>
      <c r="Y675">
        <v>22</v>
      </c>
      <c r="Z675">
        <v>0.9</v>
      </c>
      <c r="AA675">
        <v>-20</v>
      </c>
      <c r="AB675" t="s">
        <v>27</v>
      </c>
      <c r="AC675">
        <v>0.1</v>
      </c>
      <c r="AD675" t="s">
        <v>48</v>
      </c>
      <c r="AE675" t="s">
        <v>76</v>
      </c>
      <c r="AF675" t="s">
        <v>48</v>
      </c>
      <c r="AI675">
        <v>42546</v>
      </c>
      <c r="AJ675">
        <v>42565</v>
      </c>
      <c r="AK675" t="s">
        <v>50</v>
      </c>
      <c r="AL675" t="s">
        <v>6520</v>
      </c>
      <c r="AM675">
        <v>2273645</v>
      </c>
    </row>
    <row r="676" spans="1:39" x14ac:dyDescent="0.25">
      <c r="A676" t="s">
        <v>6549</v>
      </c>
      <c r="B676" t="s">
        <v>6550</v>
      </c>
      <c r="C676" t="s">
        <v>2474</v>
      </c>
      <c r="D676" t="s">
        <v>6551</v>
      </c>
      <c r="F676" t="s">
        <v>74</v>
      </c>
      <c r="G676" t="s">
        <v>44</v>
      </c>
      <c r="H676" t="s">
        <v>75</v>
      </c>
      <c r="I676" t="s">
        <v>46</v>
      </c>
      <c r="J676" t="s">
        <v>58</v>
      </c>
      <c r="K676">
        <v>3</v>
      </c>
      <c r="L676">
        <v>60</v>
      </c>
      <c r="M676">
        <v>112.5</v>
      </c>
      <c r="N676">
        <v>59.9</v>
      </c>
      <c r="R676">
        <v>800</v>
      </c>
      <c r="S676">
        <v>9</v>
      </c>
      <c r="T676">
        <v>88.9</v>
      </c>
      <c r="U676" t="s">
        <v>48</v>
      </c>
      <c r="V676">
        <v>15000</v>
      </c>
      <c r="W676">
        <v>3000</v>
      </c>
      <c r="X676">
        <v>83</v>
      </c>
      <c r="Y676">
        <v>10</v>
      </c>
      <c r="Z676">
        <v>0.9</v>
      </c>
      <c r="AA676">
        <v>-20</v>
      </c>
      <c r="AB676" t="s">
        <v>27</v>
      </c>
      <c r="AC676">
        <v>0.1</v>
      </c>
      <c r="AD676" t="s">
        <v>48</v>
      </c>
      <c r="AE676" t="s">
        <v>470</v>
      </c>
      <c r="AF676" t="s">
        <v>48</v>
      </c>
      <c r="AI676">
        <v>42581</v>
      </c>
      <c r="AJ676">
        <v>42586</v>
      </c>
      <c r="AK676" t="s">
        <v>60</v>
      </c>
      <c r="AL676" t="s">
        <v>6552</v>
      </c>
      <c r="AM676">
        <v>2274472</v>
      </c>
    </row>
    <row r="677" spans="1:39" x14ac:dyDescent="0.25">
      <c r="A677" t="s">
        <v>6549</v>
      </c>
      <c r="B677" t="s">
        <v>6550</v>
      </c>
      <c r="C677" t="s">
        <v>2474</v>
      </c>
      <c r="D677" t="s">
        <v>6553</v>
      </c>
      <c r="F677" t="s">
        <v>74</v>
      </c>
      <c r="G677" t="s">
        <v>44</v>
      </c>
      <c r="H677" t="s">
        <v>75</v>
      </c>
      <c r="I677" t="s">
        <v>46</v>
      </c>
      <c r="J677" t="s">
        <v>58</v>
      </c>
      <c r="K677">
        <v>3</v>
      </c>
      <c r="L677">
        <v>60</v>
      </c>
      <c r="M677">
        <v>112</v>
      </c>
      <c r="N677">
        <v>60</v>
      </c>
      <c r="R677">
        <v>800</v>
      </c>
      <c r="S677">
        <v>9</v>
      </c>
      <c r="T677">
        <v>88.9</v>
      </c>
      <c r="U677" t="s">
        <v>48</v>
      </c>
      <c r="V677">
        <v>15000</v>
      </c>
      <c r="W677">
        <v>5000</v>
      </c>
      <c r="X677">
        <v>85</v>
      </c>
      <c r="Y677">
        <v>20</v>
      </c>
      <c r="Z677">
        <v>0.9</v>
      </c>
      <c r="AA677">
        <v>-20</v>
      </c>
      <c r="AB677" t="s">
        <v>27</v>
      </c>
      <c r="AC677">
        <v>0.1</v>
      </c>
      <c r="AD677" t="s">
        <v>48</v>
      </c>
      <c r="AE677" t="s">
        <v>470</v>
      </c>
      <c r="AF677" t="s">
        <v>48</v>
      </c>
      <c r="AI677">
        <v>42581</v>
      </c>
      <c r="AJ677">
        <v>42584</v>
      </c>
      <c r="AK677" t="s">
        <v>60</v>
      </c>
      <c r="AL677" t="s">
        <v>6554</v>
      </c>
      <c r="AM677">
        <v>2274473</v>
      </c>
    </row>
    <row r="678" spans="1:39" x14ac:dyDescent="0.25">
      <c r="A678" t="s">
        <v>6313</v>
      </c>
      <c r="B678" t="s">
        <v>6314</v>
      </c>
      <c r="C678" t="s">
        <v>58</v>
      </c>
      <c r="D678" t="s">
        <v>6606</v>
      </c>
      <c r="E678" t="s">
        <v>6607</v>
      </c>
      <c r="F678" t="s">
        <v>74</v>
      </c>
      <c r="G678" t="s">
        <v>44</v>
      </c>
      <c r="H678" t="s">
        <v>45</v>
      </c>
      <c r="I678" t="s">
        <v>46</v>
      </c>
      <c r="J678" t="s">
        <v>58</v>
      </c>
      <c r="K678">
        <v>5</v>
      </c>
      <c r="L678">
        <v>60</v>
      </c>
      <c r="M678">
        <v>108</v>
      </c>
      <c r="N678">
        <v>56</v>
      </c>
      <c r="R678">
        <v>800</v>
      </c>
      <c r="S678">
        <v>13.6</v>
      </c>
      <c r="T678">
        <v>58.8</v>
      </c>
      <c r="U678" t="s">
        <v>48</v>
      </c>
      <c r="V678">
        <v>50000</v>
      </c>
      <c r="W678">
        <v>2700</v>
      </c>
      <c r="X678">
        <v>83</v>
      </c>
      <c r="Y678">
        <v>13</v>
      </c>
      <c r="Z678">
        <v>0.8</v>
      </c>
      <c r="AA678">
        <v>-30</v>
      </c>
      <c r="AB678" t="s">
        <v>27</v>
      </c>
      <c r="AC678">
        <v>0.1</v>
      </c>
      <c r="AE678" t="s">
        <v>76</v>
      </c>
      <c r="AI678">
        <v>42307</v>
      </c>
      <c r="AJ678">
        <v>42299</v>
      </c>
      <c r="AK678" t="s">
        <v>50</v>
      </c>
      <c r="AL678" t="s">
        <v>6608</v>
      </c>
      <c r="AM678">
        <v>2251392</v>
      </c>
    </row>
    <row r="679" spans="1:39" x14ac:dyDescent="0.25">
      <c r="A679" t="s">
        <v>6313</v>
      </c>
      <c r="B679" t="s">
        <v>6314</v>
      </c>
      <c r="C679" t="s">
        <v>58</v>
      </c>
      <c r="D679" t="s">
        <v>6609</v>
      </c>
      <c r="E679" t="s">
        <v>6610</v>
      </c>
      <c r="F679" t="s">
        <v>74</v>
      </c>
      <c r="G679" t="s">
        <v>44</v>
      </c>
      <c r="H679" t="s">
        <v>45</v>
      </c>
      <c r="I679" t="s">
        <v>46</v>
      </c>
      <c r="J679" t="s">
        <v>58</v>
      </c>
      <c r="K679">
        <v>5</v>
      </c>
      <c r="L679">
        <v>60</v>
      </c>
      <c r="M679">
        <v>108</v>
      </c>
      <c r="N679">
        <v>56</v>
      </c>
      <c r="R679">
        <v>820</v>
      </c>
      <c r="S679">
        <v>12</v>
      </c>
      <c r="T679">
        <v>68.3</v>
      </c>
      <c r="U679" t="s">
        <v>48</v>
      </c>
      <c r="V679">
        <v>50000</v>
      </c>
      <c r="W679">
        <v>3000</v>
      </c>
      <c r="X679">
        <v>81</v>
      </c>
      <c r="Y679">
        <v>7</v>
      </c>
      <c r="Z679">
        <v>0.8</v>
      </c>
      <c r="AA679">
        <v>-30</v>
      </c>
      <c r="AB679" t="s">
        <v>27</v>
      </c>
      <c r="AC679">
        <v>0.1</v>
      </c>
      <c r="AE679" t="s">
        <v>76</v>
      </c>
      <c r="AI679">
        <v>42307</v>
      </c>
      <c r="AJ679">
        <v>42299</v>
      </c>
      <c r="AK679" t="s">
        <v>50</v>
      </c>
      <c r="AL679" t="s">
        <v>6611</v>
      </c>
      <c r="AM679">
        <v>2251393</v>
      </c>
    </row>
    <row r="680" spans="1:39" x14ac:dyDescent="0.25">
      <c r="A680" t="s">
        <v>6313</v>
      </c>
      <c r="B680" t="s">
        <v>6314</v>
      </c>
      <c r="C680" t="s">
        <v>58</v>
      </c>
      <c r="D680" t="s">
        <v>6612</v>
      </c>
      <c r="E680" t="s">
        <v>6613</v>
      </c>
      <c r="F680" t="s">
        <v>74</v>
      </c>
      <c r="G680" t="s">
        <v>44</v>
      </c>
      <c r="H680" t="s">
        <v>45</v>
      </c>
      <c r="I680" t="s">
        <v>46</v>
      </c>
      <c r="J680" t="s">
        <v>58</v>
      </c>
      <c r="K680">
        <v>5</v>
      </c>
      <c r="L680">
        <v>60</v>
      </c>
      <c r="M680">
        <v>108</v>
      </c>
      <c r="N680">
        <v>56</v>
      </c>
      <c r="R680">
        <v>840</v>
      </c>
      <c r="S680">
        <v>12.3</v>
      </c>
      <c r="T680">
        <v>68.3</v>
      </c>
      <c r="U680" t="s">
        <v>48</v>
      </c>
      <c r="V680">
        <v>50000</v>
      </c>
      <c r="W680">
        <v>4000</v>
      </c>
      <c r="X680">
        <v>83</v>
      </c>
      <c r="Y680">
        <v>7</v>
      </c>
      <c r="Z680">
        <v>0.8</v>
      </c>
      <c r="AA680">
        <v>-30</v>
      </c>
      <c r="AB680" t="s">
        <v>27</v>
      </c>
      <c r="AC680">
        <v>0.1</v>
      </c>
      <c r="AE680" t="s">
        <v>76</v>
      </c>
      <c r="AI680">
        <v>42307</v>
      </c>
      <c r="AJ680">
        <v>42299</v>
      </c>
      <c r="AK680" t="s">
        <v>50</v>
      </c>
      <c r="AL680" t="s">
        <v>6614</v>
      </c>
      <c r="AM680">
        <v>2251394</v>
      </c>
    </row>
    <row r="681" spans="1:39" x14ac:dyDescent="0.25">
      <c r="A681" t="s">
        <v>6683</v>
      </c>
      <c r="B681" t="s">
        <v>6684</v>
      </c>
      <c r="C681" t="s">
        <v>6685</v>
      </c>
      <c r="D681" t="s">
        <v>6685</v>
      </c>
      <c r="F681" t="s">
        <v>74</v>
      </c>
      <c r="G681" t="s">
        <v>44</v>
      </c>
      <c r="H681" t="s">
        <v>75</v>
      </c>
      <c r="I681" t="s">
        <v>46</v>
      </c>
      <c r="J681" t="s">
        <v>58</v>
      </c>
      <c r="K681">
        <v>3</v>
      </c>
      <c r="L681">
        <v>40</v>
      </c>
      <c r="M681">
        <v>112.2</v>
      </c>
      <c r="N681">
        <v>60.8</v>
      </c>
      <c r="R681">
        <v>450</v>
      </c>
      <c r="S681">
        <v>7.1</v>
      </c>
      <c r="T681">
        <v>64.3</v>
      </c>
      <c r="U681" t="s">
        <v>48</v>
      </c>
      <c r="V681">
        <v>25000</v>
      </c>
      <c r="W681">
        <v>2700</v>
      </c>
      <c r="X681">
        <v>82</v>
      </c>
      <c r="Y681">
        <v>10</v>
      </c>
      <c r="Z681">
        <v>0.8</v>
      </c>
      <c r="AA681">
        <v>-20</v>
      </c>
      <c r="AE681" t="s">
        <v>138</v>
      </c>
      <c r="AI681">
        <v>42090</v>
      </c>
      <c r="AJ681">
        <v>42090</v>
      </c>
      <c r="AK681" t="s">
        <v>205</v>
      </c>
      <c r="AL681" t="s">
        <v>6686</v>
      </c>
      <c r="AM681">
        <v>2235302</v>
      </c>
    </row>
    <row r="682" spans="1:39" x14ac:dyDescent="0.25">
      <c r="A682" t="s">
        <v>6683</v>
      </c>
      <c r="B682" t="s">
        <v>6684</v>
      </c>
      <c r="C682" t="s">
        <v>6725</v>
      </c>
      <c r="D682" t="s">
        <v>6725</v>
      </c>
      <c r="F682" t="s">
        <v>74</v>
      </c>
      <c r="G682" t="s">
        <v>44</v>
      </c>
      <c r="H682" t="s">
        <v>75</v>
      </c>
      <c r="I682" t="s">
        <v>46</v>
      </c>
      <c r="J682" t="s">
        <v>58</v>
      </c>
      <c r="K682">
        <v>3</v>
      </c>
      <c r="L682">
        <v>60</v>
      </c>
      <c r="M682">
        <v>112.3</v>
      </c>
      <c r="N682">
        <v>60.9</v>
      </c>
      <c r="R682">
        <v>800</v>
      </c>
      <c r="S682">
        <v>9.8000000000000007</v>
      </c>
      <c r="T682">
        <v>81.599999999999994</v>
      </c>
      <c r="U682" t="s">
        <v>48</v>
      </c>
      <c r="V682">
        <v>25000</v>
      </c>
      <c r="W682">
        <v>2700</v>
      </c>
      <c r="X682">
        <v>81</v>
      </c>
      <c r="Y682">
        <v>5</v>
      </c>
      <c r="Z682">
        <v>0.9</v>
      </c>
      <c r="AA682">
        <v>-20</v>
      </c>
      <c r="AB682" t="s">
        <v>27</v>
      </c>
      <c r="AC682">
        <v>0.1</v>
      </c>
      <c r="AE682" t="s">
        <v>138</v>
      </c>
      <c r="AI682">
        <v>42073</v>
      </c>
      <c r="AJ682">
        <v>42090</v>
      </c>
      <c r="AK682" t="s">
        <v>205</v>
      </c>
      <c r="AL682" t="s">
        <v>6726</v>
      </c>
      <c r="AM682">
        <v>2235446</v>
      </c>
    </row>
    <row r="683" spans="1:39" x14ac:dyDescent="0.25">
      <c r="A683" t="s">
        <v>6683</v>
      </c>
      <c r="B683" t="s">
        <v>6684</v>
      </c>
      <c r="C683" t="s">
        <v>6727</v>
      </c>
      <c r="D683" t="s">
        <v>6727</v>
      </c>
      <c r="F683" t="s">
        <v>74</v>
      </c>
      <c r="G683" t="s">
        <v>44</v>
      </c>
      <c r="H683" t="s">
        <v>75</v>
      </c>
      <c r="I683" t="s">
        <v>46</v>
      </c>
      <c r="J683" t="s">
        <v>58</v>
      </c>
      <c r="K683">
        <v>3</v>
      </c>
      <c r="L683">
        <v>60</v>
      </c>
      <c r="M683">
        <v>112.3</v>
      </c>
      <c r="N683">
        <v>60.9</v>
      </c>
      <c r="R683">
        <v>800</v>
      </c>
      <c r="S683">
        <v>9</v>
      </c>
      <c r="T683">
        <v>88.9</v>
      </c>
      <c r="U683" t="s">
        <v>48</v>
      </c>
      <c r="V683">
        <v>25000</v>
      </c>
      <c r="W683">
        <v>5000</v>
      </c>
      <c r="X683">
        <v>85</v>
      </c>
      <c r="Y683">
        <v>21</v>
      </c>
      <c r="Z683">
        <v>0.9</v>
      </c>
      <c r="AA683">
        <v>-20</v>
      </c>
      <c r="AB683" t="s">
        <v>27</v>
      </c>
      <c r="AC683">
        <v>0.1</v>
      </c>
      <c r="AE683" t="s">
        <v>138</v>
      </c>
      <c r="AI683">
        <v>42073</v>
      </c>
      <c r="AJ683">
        <v>42090</v>
      </c>
      <c r="AK683" t="s">
        <v>205</v>
      </c>
      <c r="AL683" t="s">
        <v>6728</v>
      </c>
      <c r="AM683">
        <v>2235303</v>
      </c>
    </row>
    <row r="684" spans="1:39" x14ac:dyDescent="0.25">
      <c r="A684" t="s">
        <v>6313</v>
      </c>
      <c r="B684" t="s">
        <v>6314</v>
      </c>
      <c r="C684" t="s">
        <v>109</v>
      </c>
      <c r="D684" t="s">
        <v>6786</v>
      </c>
      <c r="F684" t="s">
        <v>74</v>
      </c>
      <c r="G684" t="s">
        <v>44</v>
      </c>
      <c r="H684" t="s">
        <v>75</v>
      </c>
      <c r="I684" t="s">
        <v>46</v>
      </c>
      <c r="J684" t="s">
        <v>58</v>
      </c>
      <c r="K684">
        <v>3</v>
      </c>
      <c r="L684">
        <v>40</v>
      </c>
      <c r="M684">
        <v>111.5</v>
      </c>
      <c r="N684">
        <v>59.7</v>
      </c>
      <c r="R684">
        <v>500</v>
      </c>
      <c r="S684">
        <v>6</v>
      </c>
      <c r="T684">
        <v>83.3</v>
      </c>
      <c r="U684" t="s">
        <v>48</v>
      </c>
      <c r="V684">
        <v>25000</v>
      </c>
      <c r="W684">
        <v>2700</v>
      </c>
      <c r="X684">
        <v>82</v>
      </c>
      <c r="Y684">
        <v>8</v>
      </c>
      <c r="Z684">
        <v>0.9</v>
      </c>
      <c r="AA684">
        <v>-20</v>
      </c>
      <c r="AB684" t="s">
        <v>27</v>
      </c>
      <c r="AC684">
        <v>0.1</v>
      </c>
      <c r="AE684" t="s">
        <v>737</v>
      </c>
      <c r="AI684">
        <v>42088</v>
      </c>
      <c r="AJ684">
        <v>42102</v>
      </c>
      <c r="AK684" t="s">
        <v>50</v>
      </c>
      <c r="AL684" t="s">
        <v>6787</v>
      </c>
      <c r="AM684">
        <v>2237543</v>
      </c>
    </row>
    <row r="685" spans="1:39" x14ac:dyDescent="0.25">
      <c r="A685" t="s">
        <v>6313</v>
      </c>
      <c r="B685" t="s">
        <v>6314</v>
      </c>
      <c r="C685" t="s">
        <v>109</v>
      </c>
      <c r="D685" t="s">
        <v>6788</v>
      </c>
      <c r="F685" t="s">
        <v>74</v>
      </c>
      <c r="G685" t="s">
        <v>44</v>
      </c>
      <c r="H685" t="s">
        <v>75</v>
      </c>
      <c r="I685" t="s">
        <v>46</v>
      </c>
      <c r="J685" t="s">
        <v>58</v>
      </c>
      <c r="K685">
        <v>3</v>
      </c>
      <c r="L685">
        <v>60</v>
      </c>
      <c r="M685">
        <v>111.7</v>
      </c>
      <c r="N685">
        <v>59.6</v>
      </c>
      <c r="R685">
        <v>810</v>
      </c>
      <c r="S685">
        <v>9.5</v>
      </c>
      <c r="T685">
        <v>85.3</v>
      </c>
      <c r="U685" t="s">
        <v>48</v>
      </c>
      <c r="V685">
        <v>25000</v>
      </c>
      <c r="W685">
        <v>2700</v>
      </c>
      <c r="X685">
        <v>82</v>
      </c>
      <c r="Y685">
        <v>6</v>
      </c>
      <c r="Z685">
        <v>0.9</v>
      </c>
      <c r="AA685">
        <v>-20</v>
      </c>
      <c r="AB685" t="s">
        <v>27</v>
      </c>
      <c r="AC685">
        <v>0.1</v>
      </c>
      <c r="AE685" t="s">
        <v>737</v>
      </c>
      <c r="AI685">
        <v>42088</v>
      </c>
      <c r="AJ685">
        <v>42102</v>
      </c>
      <c r="AK685" t="s">
        <v>50</v>
      </c>
      <c r="AL685" t="s">
        <v>6789</v>
      </c>
      <c r="AM685">
        <v>2237545</v>
      </c>
    </row>
    <row r="686" spans="1:39" x14ac:dyDescent="0.25">
      <c r="A686" t="s">
        <v>6313</v>
      </c>
      <c r="B686" t="s">
        <v>6314</v>
      </c>
      <c r="C686" t="s">
        <v>109</v>
      </c>
      <c r="D686" t="s">
        <v>6790</v>
      </c>
      <c r="F686" t="s">
        <v>74</v>
      </c>
      <c r="G686" t="s">
        <v>44</v>
      </c>
      <c r="H686" t="s">
        <v>75</v>
      </c>
      <c r="I686" t="s">
        <v>46</v>
      </c>
      <c r="J686" t="s">
        <v>58</v>
      </c>
      <c r="K686">
        <v>5</v>
      </c>
      <c r="L686">
        <v>40</v>
      </c>
      <c r="M686">
        <v>110.7</v>
      </c>
      <c r="N686">
        <v>65.7</v>
      </c>
      <c r="R686">
        <v>480</v>
      </c>
      <c r="S686">
        <v>7</v>
      </c>
      <c r="T686">
        <v>68.599999999999994</v>
      </c>
      <c r="U686" t="s">
        <v>48</v>
      </c>
      <c r="V686">
        <v>25000</v>
      </c>
      <c r="W686">
        <v>2700</v>
      </c>
      <c r="X686">
        <v>83</v>
      </c>
      <c r="Y686">
        <v>13</v>
      </c>
      <c r="Z686">
        <v>0.8</v>
      </c>
      <c r="AA686">
        <v>-20</v>
      </c>
      <c r="AB686" t="s">
        <v>27</v>
      </c>
      <c r="AC686">
        <v>0.05</v>
      </c>
      <c r="AE686" t="s">
        <v>727</v>
      </c>
      <c r="AI686">
        <v>42292</v>
      </c>
      <c r="AJ686">
        <v>42312</v>
      </c>
      <c r="AK686" t="s">
        <v>60</v>
      </c>
      <c r="AL686" t="s">
        <v>6791</v>
      </c>
      <c r="AM686">
        <v>2252255</v>
      </c>
    </row>
    <row r="687" spans="1:39" x14ac:dyDescent="0.25">
      <c r="A687" t="s">
        <v>6313</v>
      </c>
      <c r="B687" t="s">
        <v>6314</v>
      </c>
      <c r="C687" t="s">
        <v>109</v>
      </c>
      <c r="D687" t="s">
        <v>6792</v>
      </c>
      <c r="F687" t="s">
        <v>74</v>
      </c>
      <c r="G687" t="s">
        <v>44</v>
      </c>
      <c r="H687" t="s">
        <v>75</v>
      </c>
      <c r="I687" t="s">
        <v>46</v>
      </c>
      <c r="J687" t="s">
        <v>58</v>
      </c>
      <c r="K687">
        <v>5</v>
      </c>
      <c r="L687">
        <v>60</v>
      </c>
      <c r="M687">
        <v>111.2</v>
      </c>
      <c r="N687">
        <v>65.8</v>
      </c>
      <c r="R687">
        <v>800</v>
      </c>
      <c r="S687">
        <v>9.9</v>
      </c>
      <c r="T687">
        <v>80.8</v>
      </c>
      <c r="U687" t="s">
        <v>48</v>
      </c>
      <c r="V687">
        <v>25000</v>
      </c>
      <c r="W687">
        <v>2700</v>
      </c>
      <c r="X687">
        <v>83</v>
      </c>
      <c r="Y687">
        <v>11</v>
      </c>
      <c r="Z687">
        <v>0.8</v>
      </c>
      <c r="AA687">
        <v>-20</v>
      </c>
      <c r="AB687" t="s">
        <v>27</v>
      </c>
      <c r="AC687">
        <v>0.05</v>
      </c>
      <c r="AE687" t="s">
        <v>727</v>
      </c>
      <c r="AI687">
        <v>42292</v>
      </c>
      <c r="AJ687">
        <v>42312</v>
      </c>
      <c r="AK687" t="s">
        <v>60</v>
      </c>
      <c r="AL687" t="s">
        <v>6793</v>
      </c>
      <c r="AM687">
        <v>2252260</v>
      </c>
    </row>
    <row r="688" spans="1:39" x14ac:dyDescent="0.25">
      <c r="A688" t="s">
        <v>6313</v>
      </c>
      <c r="B688" t="s">
        <v>6314</v>
      </c>
      <c r="C688" t="s">
        <v>109</v>
      </c>
      <c r="D688" t="s">
        <v>6794</v>
      </c>
      <c r="F688" t="s">
        <v>74</v>
      </c>
      <c r="G688" t="s">
        <v>44</v>
      </c>
      <c r="H688" t="s">
        <v>75</v>
      </c>
      <c r="I688" t="s">
        <v>46</v>
      </c>
      <c r="J688" t="s">
        <v>58</v>
      </c>
      <c r="K688">
        <v>3</v>
      </c>
      <c r="L688">
        <v>40</v>
      </c>
      <c r="M688">
        <v>111.3</v>
      </c>
      <c r="N688">
        <v>59.8</v>
      </c>
      <c r="R688">
        <v>500</v>
      </c>
      <c r="S688">
        <v>6</v>
      </c>
      <c r="T688">
        <v>83.3</v>
      </c>
      <c r="U688" t="s">
        <v>48</v>
      </c>
      <c r="V688">
        <v>25000</v>
      </c>
      <c r="W688">
        <v>3000</v>
      </c>
      <c r="X688">
        <v>85</v>
      </c>
      <c r="Y688">
        <v>22</v>
      </c>
      <c r="Z688">
        <v>0.9</v>
      </c>
      <c r="AA688">
        <v>-20</v>
      </c>
      <c r="AB688" t="s">
        <v>27</v>
      </c>
      <c r="AC688">
        <v>0.1</v>
      </c>
      <c r="AE688" t="s">
        <v>737</v>
      </c>
      <c r="AI688">
        <v>42088</v>
      </c>
      <c r="AJ688">
        <v>42102</v>
      </c>
      <c r="AK688" t="s">
        <v>50</v>
      </c>
      <c r="AL688" t="s">
        <v>6795</v>
      </c>
      <c r="AM688">
        <v>2237544</v>
      </c>
    </row>
    <row r="689" spans="1:39" x14ac:dyDescent="0.25">
      <c r="A689" t="s">
        <v>6313</v>
      </c>
      <c r="B689" t="s">
        <v>6314</v>
      </c>
      <c r="C689" t="s">
        <v>109</v>
      </c>
      <c r="D689" t="s">
        <v>6796</v>
      </c>
      <c r="F689" t="s">
        <v>74</v>
      </c>
      <c r="G689" t="s">
        <v>44</v>
      </c>
      <c r="H689" t="s">
        <v>75</v>
      </c>
      <c r="I689" t="s">
        <v>46</v>
      </c>
      <c r="J689" t="s">
        <v>58</v>
      </c>
      <c r="K689">
        <v>3</v>
      </c>
      <c r="L689">
        <v>60</v>
      </c>
      <c r="M689">
        <v>111.8</v>
      </c>
      <c r="N689">
        <v>59.6</v>
      </c>
      <c r="R689">
        <v>810</v>
      </c>
      <c r="S689">
        <v>9.5</v>
      </c>
      <c r="T689">
        <v>85.3</v>
      </c>
      <c r="U689" t="s">
        <v>48</v>
      </c>
      <c r="V689">
        <v>25000</v>
      </c>
      <c r="W689">
        <v>3000</v>
      </c>
      <c r="X689">
        <v>83</v>
      </c>
      <c r="Y689">
        <v>19</v>
      </c>
      <c r="Z689">
        <v>0.9</v>
      </c>
      <c r="AA689">
        <v>-20</v>
      </c>
      <c r="AB689" t="s">
        <v>27</v>
      </c>
      <c r="AC689">
        <v>0.1</v>
      </c>
      <c r="AE689" t="s">
        <v>737</v>
      </c>
      <c r="AI689">
        <v>42088</v>
      </c>
      <c r="AJ689">
        <v>42102</v>
      </c>
      <c r="AK689" t="s">
        <v>50</v>
      </c>
      <c r="AL689" t="s">
        <v>6797</v>
      </c>
      <c r="AM689">
        <v>2237546</v>
      </c>
    </row>
    <row r="690" spans="1:39" x14ac:dyDescent="0.25">
      <c r="A690" t="s">
        <v>6313</v>
      </c>
      <c r="B690" t="s">
        <v>6314</v>
      </c>
      <c r="C690" t="s">
        <v>109</v>
      </c>
      <c r="D690" t="s">
        <v>6798</v>
      </c>
      <c r="F690" t="s">
        <v>74</v>
      </c>
      <c r="G690" t="s">
        <v>44</v>
      </c>
      <c r="H690" t="s">
        <v>75</v>
      </c>
      <c r="I690" t="s">
        <v>46</v>
      </c>
      <c r="J690" t="s">
        <v>58</v>
      </c>
      <c r="K690">
        <v>5</v>
      </c>
      <c r="L690">
        <v>40</v>
      </c>
      <c r="M690">
        <v>110.8</v>
      </c>
      <c r="N690">
        <v>65.7</v>
      </c>
      <c r="R690">
        <v>480</v>
      </c>
      <c r="S690">
        <v>7</v>
      </c>
      <c r="T690">
        <v>68.599999999999994</v>
      </c>
      <c r="U690" t="s">
        <v>48</v>
      </c>
      <c r="V690">
        <v>25000</v>
      </c>
      <c r="W690">
        <v>3000</v>
      </c>
      <c r="X690">
        <v>83</v>
      </c>
      <c r="Y690">
        <v>12</v>
      </c>
      <c r="Z690">
        <v>0.8</v>
      </c>
      <c r="AA690">
        <v>-20</v>
      </c>
      <c r="AB690" t="s">
        <v>27</v>
      </c>
      <c r="AC690">
        <v>0.05</v>
      </c>
      <c r="AE690" t="s">
        <v>727</v>
      </c>
      <c r="AI690">
        <v>42292</v>
      </c>
      <c r="AJ690">
        <v>42312</v>
      </c>
      <c r="AK690" t="s">
        <v>60</v>
      </c>
      <c r="AL690" t="s">
        <v>6799</v>
      </c>
      <c r="AM690">
        <v>2252256</v>
      </c>
    </row>
    <row r="691" spans="1:39" x14ac:dyDescent="0.25">
      <c r="A691" t="s">
        <v>6313</v>
      </c>
      <c r="B691" t="s">
        <v>6314</v>
      </c>
      <c r="C691" t="s">
        <v>109</v>
      </c>
      <c r="D691" t="s">
        <v>6800</v>
      </c>
      <c r="F691" t="s">
        <v>74</v>
      </c>
      <c r="G691" t="s">
        <v>44</v>
      </c>
      <c r="H691" t="s">
        <v>75</v>
      </c>
      <c r="I691" t="s">
        <v>46</v>
      </c>
      <c r="J691" t="s">
        <v>58</v>
      </c>
      <c r="K691">
        <v>5</v>
      </c>
      <c r="L691">
        <v>60</v>
      </c>
      <c r="M691">
        <v>111.6</v>
      </c>
      <c r="N691">
        <v>65.7</v>
      </c>
      <c r="R691">
        <v>800</v>
      </c>
      <c r="S691">
        <v>9.9</v>
      </c>
      <c r="T691">
        <v>80.8</v>
      </c>
      <c r="U691" t="s">
        <v>48</v>
      </c>
      <c r="V691">
        <v>25000</v>
      </c>
      <c r="W691">
        <v>3000</v>
      </c>
      <c r="X691">
        <v>83</v>
      </c>
      <c r="Y691">
        <v>10</v>
      </c>
      <c r="Z691">
        <v>0.8</v>
      </c>
      <c r="AA691">
        <v>-20</v>
      </c>
      <c r="AB691" t="s">
        <v>27</v>
      </c>
      <c r="AC691">
        <v>0.05</v>
      </c>
      <c r="AE691" t="s">
        <v>727</v>
      </c>
      <c r="AI691">
        <v>42292</v>
      </c>
      <c r="AJ691">
        <v>42312</v>
      </c>
      <c r="AK691" t="s">
        <v>60</v>
      </c>
      <c r="AL691" t="s">
        <v>6801</v>
      </c>
      <c r="AM691">
        <v>2252262</v>
      </c>
    </row>
    <row r="692" spans="1:39" x14ac:dyDescent="0.25">
      <c r="A692" t="s">
        <v>6846</v>
      </c>
      <c r="B692" t="s">
        <v>6847</v>
      </c>
      <c r="C692" t="s">
        <v>467</v>
      </c>
      <c r="D692" t="s">
        <v>6848</v>
      </c>
      <c r="F692" t="s">
        <v>74</v>
      </c>
      <c r="G692" t="s">
        <v>44</v>
      </c>
      <c r="H692" t="s">
        <v>75</v>
      </c>
      <c r="I692" t="s">
        <v>46</v>
      </c>
      <c r="J692" t="s">
        <v>58</v>
      </c>
      <c r="K692">
        <v>3</v>
      </c>
      <c r="L692">
        <v>40</v>
      </c>
      <c r="M692">
        <v>116.8</v>
      </c>
      <c r="N692">
        <v>59.7</v>
      </c>
      <c r="R692">
        <v>450</v>
      </c>
      <c r="S692">
        <v>6.5</v>
      </c>
      <c r="T692">
        <v>69.2</v>
      </c>
      <c r="U692" t="s">
        <v>48</v>
      </c>
      <c r="V692">
        <v>25000</v>
      </c>
      <c r="W692">
        <v>2700</v>
      </c>
      <c r="X692">
        <v>83</v>
      </c>
      <c r="Y692">
        <v>9</v>
      </c>
      <c r="Z692">
        <v>0.9</v>
      </c>
      <c r="AA692">
        <v>-20</v>
      </c>
      <c r="AB692" t="s">
        <v>27</v>
      </c>
      <c r="AC692">
        <v>0.1</v>
      </c>
      <c r="AE692" t="s">
        <v>720</v>
      </c>
      <c r="AI692">
        <v>42338</v>
      </c>
      <c r="AJ692">
        <v>42396</v>
      </c>
      <c r="AK692" t="s">
        <v>60</v>
      </c>
      <c r="AL692" t="s">
        <v>6849</v>
      </c>
      <c r="AM692">
        <v>2257652</v>
      </c>
    </row>
    <row r="693" spans="1:39" x14ac:dyDescent="0.25">
      <c r="A693" t="s">
        <v>6846</v>
      </c>
      <c r="B693" t="s">
        <v>6847</v>
      </c>
      <c r="C693" t="s">
        <v>467</v>
      </c>
      <c r="D693" t="s">
        <v>6850</v>
      </c>
      <c r="F693" t="s">
        <v>74</v>
      </c>
      <c r="G693" t="s">
        <v>44</v>
      </c>
      <c r="H693" t="s">
        <v>75</v>
      </c>
      <c r="I693" t="s">
        <v>46</v>
      </c>
      <c r="J693" t="s">
        <v>58</v>
      </c>
      <c r="K693">
        <v>3</v>
      </c>
      <c r="L693">
        <v>40</v>
      </c>
      <c r="M693">
        <v>116.9</v>
      </c>
      <c r="N693">
        <v>59.7</v>
      </c>
      <c r="R693">
        <v>450</v>
      </c>
      <c r="S693">
        <v>6.5</v>
      </c>
      <c r="T693">
        <v>69.2</v>
      </c>
      <c r="U693" t="s">
        <v>48</v>
      </c>
      <c r="V693">
        <v>25000</v>
      </c>
      <c r="W693">
        <v>3000</v>
      </c>
      <c r="X693">
        <v>83</v>
      </c>
      <c r="Y693">
        <v>11</v>
      </c>
      <c r="Z693">
        <v>0.9</v>
      </c>
      <c r="AA693">
        <v>-20</v>
      </c>
      <c r="AB693" t="s">
        <v>27</v>
      </c>
      <c r="AC693">
        <v>0.1</v>
      </c>
      <c r="AE693" t="s">
        <v>720</v>
      </c>
      <c r="AI693">
        <v>42338</v>
      </c>
      <c r="AJ693">
        <v>42396</v>
      </c>
      <c r="AK693" t="s">
        <v>60</v>
      </c>
      <c r="AL693" t="s">
        <v>6851</v>
      </c>
      <c r="AM693">
        <v>2257653</v>
      </c>
    </row>
    <row r="694" spans="1:39" x14ac:dyDescent="0.25">
      <c r="A694" t="s">
        <v>6846</v>
      </c>
      <c r="B694" t="s">
        <v>6847</v>
      </c>
      <c r="C694" t="s">
        <v>467</v>
      </c>
      <c r="D694" t="s">
        <v>6852</v>
      </c>
      <c r="F694" t="s">
        <v>74</v>
      </c>
      <c r="G694" t="s">
        <v>44</v>
      </c>
      <c r="H694" t="s">
        <v>75</v>
      </c>
      <c r="I694" t="s">
        <v>46</v>
      </c>
      <c r="J694" t="s">
        <v>58</v>
      </c>
      <c r="K694">
        <v>3</v>
      </c>
      <c r="L694">
        <v>40</v>
      </c>
      <c r="M694">
        <v>116.8</v>
      </c>
      <c r="N694">
        <v>59.7</v>
      </c>
      <c r="R694">
        <v>450</v>
      </c>
      <c r="S694">
        <v>6.5</v>
      </c>
      <c r="T694">
        <v>69.2</v>
      </c>
      <c r="U694" t="s">
        <v>48</v>
      </c>
      <c r="V694">
        <v>25000</v>
      </c>
      <c r="W694">
        <v>4000</v>
      </c>
      <c r="X694">
        <v>84</v>
      </c>
      <c r="Y694">
        <v>14</v>
      </c>
      <c r="Z694">
        <v>0.9</v>
      </c>
      <c r="AA694">
        <v>-20</v>
      </c>
      <c r="AB694" t="s">
        <v>27</v>
      </c>
      <c r="AC694">
        <v>0.1</v>
      </c>
      <c r="AE694" t="s">
        <v>720</v>
      </c>
      <c r="AI694">
        <v>42338</v>
      </c>
      <c r="AJ694">
        <v>42396</v>
      </c>
      <c r="AK694" t="s">
        <v>60</v>
      </c>
      <c r="AL694" t="s">
        <v>6853</v>
      </c>
      <c r="AM694">
        <v>2257654</v>
      </c>
    </row>
    <row r="695" spans="1:39" x14ac:dyDescent="0.25">
      <c r="A695" t="s">
        <v>6846</v>
      </c>
      <c r="B695" t="s">
        <v>6847</v>
      </c>
      <c r="C695" t="s">
        <v>467</v>
      </c>
      <c r="D695" t="s">
        <v>6854</v>
      </c>
      <c r="F695" t="s">
        <v>74</v>
      </c>
      <c r="G695" t="s">
        <v>44</v>
      </c>
      <c r="H695" t="s">
        <v>75</v>
      </c>
      <c r="I695" t="s">
        <v>46</v>
      </c>
      <c r="J695" t="s">
        <v>58</v>
      </c>
      <c r="K695">
        <v>3</v>
      </c>
      <c r="L695">
        <v>40</v>
      </c>
      <c r="M695">
        <v>116.9</v>
      </c>
      <c r="N695">
        <v>59.7</v>
      </c>
      <c r="R695">
        <v>450</v>
      </c>
      <c r="S695">
        <v>6.5</v>
      </c>
      <c r="T695">
        <v>69.2</v>
      </c>
      <c r="U695" t="s">
        <v>48</v>
      </c>
      <c r="V695">
        <v>25000</v>
      </c>
      <c r="W695">
        <v>5000</v>
      </c>
      <c r="X695">
        <v>83</v>
      </c>
      <c r="Y695">
        <v>8</v>
      </c>
      <c r="Z695">
        <v>0.9</v>
      </c>
      <c r="AA695">
        <v>-20</v>
      </c>
      <c r="AB695" t="s">
        <v>27</v>
      </c>
      <c r="AC695">
        <v>0.1</v>
      </c>
      <c r="AE695" t="s">
        <v>720</v>
      </c>
      <c r="AI695">
        <v>42338</v>
      </c>
      <c r="AJ695">
        <v>42396</v>
      </c>
      <c r="AK695" t="s">
        <v>60</v>
      </c>
      <c r="AL695" t="s">
        <v>6855</v>
      </c>
      <c r="AM695">
        <v>2257655</v>
      </c>
    </row>
    <row r="696" spans="1:39" x14ac:dyDescent="0.25">
      <c r="A696" t="s">
        <v>6881</v>
      </c>
      <c r="B696" t="s">
        <v>6882</v>
      </c>
      <c r="C696" t="s">
        <v>6883</v>
      </c>
      <c r="D696" t="s">
        <v>6884</v>
      </c>
      <c r="F696" t="s">
        <v>74</v>
      </c>
      <c r="G696" t="s">
        <v>44</v>
      </c>
      <c r="H696" t="s">
        <v>75</v>
      </c>
      <c r="I696" t="s">
        <v>46</v>
      </c>
      <c r="J696" t="s">
        <v>58</v>
      </c>
      <c r="K696">
        <v>3</v>
      </c>
      <c r="L696">
        <v>60</v>
      </c>
      <c r="M696">
        <v>112.7</v>
      </c>
      <c r="N696">
        <v>61.6</v>
      </c>
      <c r="R696">
        <v>800</v>
      </c>
      <c r="S696">
        <v>10</v>
      </c>
      <c r="T696">
        <v>80</v>
      </c>
      <c r="U696" t="s">
        <v>48</v>
      </c>
      <c r="V696">
        <v>25000</v>
      </c>
      <c r="W696">
        <v>3000</v>
      </c>
      <c r="X696">
        <v>82</v>
      </c>
      <c r="Y696">
        <v>11</v>
      </c>
      <c r="Z696">
        <v>1</v>
      </c>
      <c r="AA696">
        <v>-20</v>
      </c>
      <c r="AE696" t="s">
        <v>138</v>
      </c>
      <c r="AI696">
        <v>41879</v>
      </c>
      <c r="AJ696">
        <v>42170</v>
      </c>
      <c r="AK696" t="s">
        <v>50</v>
      </c>
      <c r="AL696" t="s">
        <v>6885</v>
      </c>
      <c r="AM696">
        <v>2218096</v>
      </c>
    </row>
    <row r="697" spans="1:39" x14ac:dyDescent="0.25">
      <c r="A697" t="s">
        <v>6881</v>
      </c>
      <c r="B697" t="s">
        <v>6882</v>
      </c>
      <c r="C697" t="s">
        <v>6886</v>
      </c>
      <c r="D697" t="s">
        <v>6886</v>
      </c>
      <c r="E697" t="s">
        <v>6887</v>
      </c>
      <c r="F697" t="s">
        <v>74</v>
      </c>
      <c r="G697" t="s">
        <v>44</v>
      </c>
      <c r="H697" t="s">
        <v>75</v>
      </c>
      <c r="I697" t="s">
        <v>46</v>
      </c>
      <c r="J697" t="s">
        <v>58</v>
      </c>
      <c r="K697">
        <v>3</v>
      </c>
      <c r="L697">
        <v>60</v>
      </c>
      <c r="M697">
        <v>112.7</v>
      </c>
      <c r="N697">
        <v>61.5</v>
      </c>
      <c r="R697">
        <v>800</v>
      </c>
      <c r="S697">
        <v>10</v>
      </c>
      <c r="T697">
        <v>80</v>
      </c>
      <c r="U697" t="s">
        <v>48</v>
      </c>
      <c r="V697">
        <v>25000</v>
      </c>
      <c r="W697">
        <v>3000</v>
      </c>
      <c r="X697">
        <v>82</v>
      </c>
      <c r="Y697">
        <v>11</v>
      </c>
      <c r="Z697">
        <v>1</v>
      </c>
      <c r="AA697">
        <v>-20</v>
      </c>
      <c r="AB697" t="s">
        <v>27</v>
      </c>
      <c r="AC697">
        <v>0.05</v>
      </c>
      <c r="AE697" t="s">
        <v>138</v>
      </c>
      <c r="AI697">
        <v>41845</v>
      </c>
      <c r="AJ697">
        <v>42076</v>
      </c>
      <c r="AK697" t="s">
        <v>60</v>
      </c>
      <c r="AL697" t="s">
        <v>6888</v>
      </c>
      <c r="AM697">
        <v>2216458</v>
      </c>
    </row>
    <row r="698" spans="1:39" x14ac:dyDescent="0.25">
      <c r="A698" t="s">
        <v>6881</v>
      </c>
      <c r="B698" t="s">
        <v>6882</v>
      </c>
      <c r="C698" t="s">
        <v>6901</v>
      </c>
      <c r="D698" t="s">
        <v>6901</v>
      </c>
      <c r="F698" t="s">
        <v>74</v>
      </c>
      <c r="G698" t="s">
        <v>44</v>
      </c>
      <c r="H698" t="s">
        <v>75</v>
      </c>
      <c r="I698" t="s">
        <v>46</v>
      </c>
      <c r="J698" t="s">
        <v>58</v>
      </c>
      <c r="K698">
        <v>3</v>
      </c>
      <c r="L698">
        <v>60</v>
      </c>
      <c r="M698">
        <v>108.5</v>
      </c>
      <c r="N698">
        <v>61.8</v>
      </c>
      <c r="R698">
        <v>800</v>
      </c>
      <c r="S698">
        <v>11</v>
      </c>
      <c r="T698">
        <v>72.7</v>
      </c>
      <c r="U698" t="s">
        <v>48</v>
      </c>
      <c r="V698">
        <v>25000</v>
      </c>
      <c r="W698">
        <v>3000</v>
      </c>
      <c r="X698">
        <v>83</v>
      </c>
      <c r="Y698">
        <v>10</v>
      </c>
      <c r="Z698">
        <v>1</v>
      </c>
      <c r="AA698">
        <v>-20</v>
      </c>
      <c r="AB698" t="s">
        <v>27</v>
      </c>
      <c r="AC698">
        <v>0.04</v>
      </c>
      <c r="AE698" t="s">
        <v>76</v>
      </c>
      <c r="AI698">
        <v>41728</v>
      </c>
      <c r="AJ698">
        <v>41739</v>
      </c>
      <c r="AK698" t="s">
        <v>60</v>
      </c>
      <c r="AL698" t="s">
        <v>6902</v>
      </c>
      <c r="AM698">
        <v>2208223</v>
      </c>
    </row>
    <row r="699" spans="1:39" x14ac:dyDescent="0.25">
      <c r="A699" t="s">
        <v>6881</v>
      </c>
      <c r="B699" t="s">
        <v>6882</v>
      </c>
      <c r="C699" t="s">
        <v>6903</v>
      </c>
      <c r="D699" t="s">
        <v>6903</v>
      </c>
      <c r="F699" t="s">
        <v>74</v>
      </c>
      <c r="G699" t="s">
        <v>44</v>
      </c>
      <c r="H699" t="s">
        <v>75</v>
      </c>
      <c r="I699" t="s">
        <v>46</v>
      </c>
      <c r="J699" t="s">
        <v>58</v>
      </c>
      <c r="K699">
        <v>3</v>
      </c>
      <c r="L699">
        <v>75</v>
      </c>
      <c r="M699">
        <v>111.7</v>
      </c>
      <c r="N699">
        <v>59.7</v>
      </c>
      <c r="R699">
        <v>1100</v>
      </c>
      <c r="S699">
        <v>11</v>
      </c>
      <c r="T699">
        <v>100</v>
      </c>
      <c r="U699" t="s">
        <v>48</v>
      </c>
      <c r="V699">
        <v>25000</v>
      </c>
      <c r="W699">
        <v>2700</v>
      </c>
      <c r="X699">
        <v>82</v>
      </c>
      <c r="Y699">
        <v>10</v>
      </c>
      <c r="Z699">
        <v>0.9</v>
      </c>
      <c r="AA699">
        <v>-20</v>
      </c>
      <c r="AB699" t="s">
        <v>27</v>
      </c>
      <c r="AC699">
        <v>0.05</v>
      </c>
      <c r="AD699" t="s">
        <v>141</v>
      </c>
      <c r="AE699" t="s">
        <v>172</v>
      </c>
      <c r="AF699" t="s">
        <v>48</v>
      </c>
      <c r="AI699">
        <v>42558</v>
      </c>
      <c r="AJ699">
        <v>42558</v>
      </c>
      <c r="AK699" t="s">
        <v>60</v>
      </c>
      <c r="AL699" t="s">
        <v>6904</v>
      </c>
      <c r="AM699">
        <v>2271981</v>
      </c>
    </row>
    <row r="700" spans="1:39" x14ac:dyDescent="0.25">
      <c r="A700" t="s">
        <v>6881</v>
      </c>
      <c r="B700" t="s">
        <v>6882</v>
      </c>
      <c r="C700" t="s">
        <v>6906</v>
      </c>
      <c r="D700" t="s">
        <v>6906</v>
      </c>
      <c r="F700" t="s">
        <v>74</v>
      </c>
      <c r="G700" t="s">
        <v>44</v>
      </c>
      <c r="H700" t="s">
        <v>75</v>
      </c>
      <c r="I700" t="s">
        <v>46</v>
      </c>
      <c r="J700" t="s">
        <v>58</v>
      </c>
      <c r="K700">
        <v>3</v>
      </c>
      <c r="L700">
        <v>75</v>
      </c>
      <c r="M700">
        <v>112.3</v>
      </c>
      <c r="N700">
        <v>63.7</v>
      </c>
      <c r="R700">
        <v>1100</v>
      </c>
      <c r="S700">
        <v>11</v>
      </c>
      <c r="T700">
        <v>100</v>
      </c>
      <c r="U700" t="s">
        <v>48</v>
      </c>
      <c r="V700">
        <v>25000</v>
      </c>
      <c r="W700">
        <v>2700</v>
      </c>
      <c r="X700">
        <v>82</v>
      </c>
      <c r="Y700">
        <v>8</v>
      </c>
      <c r="Z700">
        <v>0.9</v>
      </c>
      <c r="AA700">
        <v>-20</v>
      </c>
      <c r="AB700" t="s">
        <v>27</v>
      </c>
      <c r="AC700">
        <v>0.1</v>
      </c>
      <c r="AE700" t="s">
        <v>138</v>
      </c>
      <c r="AI700">
        <v>42405</v>
      </c>
      <c r="AJ700">
        <v>42405</v>
      </c>
      <c r="AK700" t="s">
        <v>60</v>
      </c>
      <c r="AL700" t="s">
        <v>6907</v>
      </c>
      <c r="AM700">
        <v>2259987</v>
      </c>
    </row>
    <row r="701" spans="1:39" x14ac:dyDescent="0.25">
      <c r="A701" t="s">
        <v>6881</v>
      </c>
      <c r="B701" t="s">
        <v>6882</v>
      </c>
      <c r="C701" t="s">
        <v>6908</v>
      </c>
      <c r="D701" t="s">
        <v>6909</v>
      </c>
      <c r="E701" t="s">
        <v>6910</v>
      </c>
      <c r="F701" t="s">
        <v>74</v>
      </c>
      <c r="G701" t="s">
        <v>44</v>
      </c>
      <c r="H701" t="s">
        <v>75</v>
      </c>
      <c r="I701" t="s">
        <v>46</v>
      </c>
      <c r="J701" t="s">
        <v>58</v>
      </c>
      <c r="K701">
        <v>3</v>
      </c>
      <c r="L701">
        <v>60</v>
      </c>
      <c r="M701">
        <v>105.9</v>
      </c>
      <c r="N701">
        <v>69.5</v>
      </c>
      <c r="R701">
        <v>800</v>
      </c>
      <c r="S701">
        <v>11</v>
      </c>
      <c r="T701">
        <v>72.7</v>
      </c>
      <c r="U701" t="s">
        <v>48</v>
      </c>
      <c r="V701">
        <v>25000</v>
      </c>
      <c r="W701">
        <v>3000</v>
      </c>
      <c r="X701">
        <v>84</v>
      </c>
      <c r="Y701">
        <v>22</v>
      </c>
      <c r="Z701">
        <v>1</v>
      </c>
      <c r="AA701">
        <v>-20</v>
      </c>
      <c r="AB701" t="s">
        <v>27</v>
      </c>
      <c r="AC701">
        <v>0.1</v>
      </c>
      <c r="AE701" t="s">
        <v>120</v>
      </c>
      <c r="AI701">
        <v>41949</v>
      </c>
      <c r="AJ701">
        <v>41949</v>
      </c>
      <c r="AK701" t="s">
        <v>6911</v>
      </c>
      <c r="AL701" t="s">
        <v>6912</v>
      </c>
      <c r="AM701">
        <v>2224546</v>
      </c>
    </row>
    <row r="702" spans="1:39" x14ac:dyDescent="0.25">
      <c r="A702" t="s">
        <v>6881</v>
      </c>
      <c r="B702" t="s">
        <v>6882</v>
      </c>
      <c r="C702" t="s">
        <v>6913</v>
      </c>
      <c r="D702" t="s">
        <v>6913</v>
      </c>
      <c r="F702" t="s">
        <v>74</v>
      </c>
      <c r="G702" t="s">
        <v>44</v>
      </c>
      <c r="H702" t="s">
        <v>75</v>
      </c>
      <c r="I702" t="s">
        <v>46</v>
      </c>
      <c r="J702" t="s">
        <v>58</v>
      </c>
      <c r="K702">
        <v>3</v>
      </c>
      <c r="L702">
        <v>75</v>
      </c>
      <c r="M702">
        <v>111.7</v>
      </c>
      <c r="N702">
        <v>59.7</v>
      </c>
      <c r="R702">
        <v>1100</v>
      </c>
      <c r="S702">
        <v>11</v>
      </c>
      <c r="T702">
        <v>100</v>
      </c>
      <c r="U702" t="s">
        <v>48</v>
      </c>
      <c r="V702">
        <v>25000</v>
      </c>
      <c r="W702">
        <v>3000</v>
      </c>
      <c r="X702">
        <v>81</v>
      </c>
      <c r="Y702">
        <v>4</v>
      </c>
      <c r="Z702">
        <v>0.9</v>
      </c>
      <c r="AA702">
        <v>-20</v>
      </c>
      <c r="AB702" t="s">
        <v>27</v>
      </c>
      <c r="AC702">
        <v>0.05</v>
      </c>
      <c r="AD702" t="s">
        <v>141</v>
      </c>
      <c r="AE702" t="s">
        <v>172</v>
      </c>
      <c r="AF702" t="s">
        <v>48</v>
      </c>
      <c r="AI702">
        <v>42558</v>
      </c>
      <c r="AJ702">
        <v>42558</v>
      </c>
      <c r="AK702" t="s">
        <v>60</v>
      </c>
      <c r="AL702" t="s">
        <v>6914</v>
      </c>
      <c r="AM702">
        <v>2271982</v>
      </c>
    </row>
    <row r="703" spans="1:39" x14ac:dyDescent="0.25">
      <c r="A703" t="s">
        <v>6881</v>
      </c>
      <c r="B703" t="s">
        <v>6882</v>
      </c>
      <c r="C703" t="s">
        <v>6915</v>
      </c>
      <c r="D703" t="s">
        <v>6916</v>
      </c>
      <c r="F703" t="s">
        <v>74</v>
      </c>
      <c r="G703" t="s">
        <v>44</v>
      </c>
      <c r="H703" t="s">
        <v>75</v>
      </c>
      <c r="I703" t="s">
        <v>46</v>
      </c>
      <c r="J703" t="s">
        <v>58</v>
      </c>
      <c r="K703">
        <v>3</v>
      </c>
      <c r="L703">
        <v>75</v>
      </c>
      <c r="M703">
        <v>112.3</v>
      </c>
      <c r="N703">
        <v>63.7</v>
      </c>
      <c r="R703">
        <v>1100</v>
      </c>
      <c r="S703">
        <v>11</v>
      </c>
      <c r="T703">
        <v>100</v>
      </c>
      <c r="U703" t="s">
        <v>48</v>
      </c>
      <c r="V703">
        <v>25000</v>
      </c>
      <c r="W703">
        <v>3000</v>
      </c>
      <c r="X703">
        <v>83</v>
      </c>
      <c r="Y703">
        <v>9</v>
      </c>
      <c r="Z703">
        <v>0.9</v>
      </c>
      <c r="AA703">
        <v>-20</v>
      </c>
      <c r="AB703" t="s">
        <v>27</v>
      </c>
      <c r="AC703">
        <v>0.1</v>
      </c>
      <c r="AE703" t="s">
        <v>138</v>
      </c>
      <c r="AI703">
        <v>42214</v>
      </c>
      <c r="AJ703">
        <v>42214</v>
      </c>
      <c r="AK703" t="s">
        <v>60</v>
      </c>
      <c r="AL703" t="s">
        <v>6917</v>
      </c>
      <c r="AM703">
        <v>2244760</v>
      </c>
    </row>
    <row r="704" spans="1:39" x14ac:dyDescent="0.25">
      <c r="A704" t="s">
        <v>6881</v>
      </c>
      <c r="B704" t="s">
        <v>6882</v>
      </c>
      <c r="C704" t="s">
        <v>6918</v>
      </c>
      <c r="D704" t="s">
        <v>6918</v>
      </c>
      <c r="F704" t="s">
        <v>74</v>
      </c>
      <c r="G704" t="s">
        <v>44</v>
      </c>
      <c r="H704" t="s">
        <v>75</v>
      </c>
      <c r="I704" t="s">
        <v>46</v>
      </c>
      <c r="J704" t="s">
        <v>58</v>
      </c>
      <c r="K704">
        <v>3</v>
      </c>
      <c r="L704">
        <v>60</v>
      </c>
      <c r="M704">
        <v>110</v>
      </c>
      <c r="N704">
        <v>60</v>
      </c>
      <c r="R704">
        <v>800</v>
      </c>
      <c r="S704">
        <v>11</v>
      </c>
      <c r="T704">
        <v>72.7</v>
      </c>
      <c r="U704" t="s">
        <v>48</v>
      </c>
      <c r="V704">
        <v>25000</v>
      </c>
      <c r="W704">
        <v>3000</v>
      </c>
      <c r="X704">
        <v>93</v>
      </c>
      <c r="Y704">
        <v>56</v>
      </c>
      <c r="Z704">
        <v>0.9</v>
      </c>
      <c r="AA704">
        <v>-20</v>
      </c>
      <c r="AB704" t="s">
        <v>27</v>
      </c>
      <c r="AC704">
        <v>0.1</v>
      </c>
      <c r="AE704" t="s">
        <v>172</v>
      </c>
      <c r="AI704">
        <v>42005</v>
      </c>
      <c r="AJ704">
        <v>42348</v>
      </c>
      <c r="AK704" t="s">
        <v>60</v>
      </c>
      <c r="AL704" t="s">
        <v>6919</v>
      </c>
      <c r="AM704">
        <v>2254528</v>
      </c>
    </row>
    <row r="705" spans="1:39" x14ac:dyDescent="0.25">
      <c r="A705" t="s">
        <v>5655</v>
      </c>
      <c r="B705" t="s">
        <v>5712</v>
      </c>
      <c r="C705" t="s">
        <v>6968</v>
      </c>
      <c r="D705">
        <v>45734</v>
      </c>
      <c r="F705" t="s">
        <v>74</v>
      </c>
      <c r="G705" t="s">
        <v>44</v>
      </c>
      <c r="H705" t="s">
        <v>75</v>
      </c>
      <c r="I705" t="s">
        <v>46</v>
      </c>
      <c r="J705" t="s">
        <v>47</v>
      </c>
      <c r="K705">
        <v>2</v>
      </c>
      <c r="L705">
        <v>40</v>
      </c>
      <c r="M705">
        <v>108.2</v>
      </c>
      <c r="N705">
        <v>55.3</v>
      </c>
      <c r="P705">
        <v>1.6</v>
      </c>
      <c r="R705">
        <v>546</v>
      </c>
      <c r="S705">
        <v>9.1999999999999993</v>
      </c>
      <c r="T705">
        <v>59.3</v>
      </c>
      <c r="U705" t="s">
        <v>48</v>
      </c>
      <c r="V705">
        <v>10000</v>
      </c>
      <c r="W705">
        <v>2700</v>
      </c>
      <c r="X705">
        <v>83</v>
      </c>
      <c r="Y705">
        <v>-3</v>
      </c>
      <c r="Z705">
        <v>0.6</v>
      </c>
      <c r="AA705">
        <v>-18</v>
      </c>
      <c r="AE705" t="s">
        <v>172</v>
      </c>
      <c r="AI705">
        <v>41900</v>
      </c>
      <c r="AJ705">
        <v>41912</v>
      </c>
      <c r="AK705" t="s">
        <v>50</v>
      </c>
      <c r="AL705" t="s">
        <v>6969</v>
      </c>
      <c r="AM705">
        <v>2221133</v>
      </c>
    </row>
    <row r="706" spans="1:39" x14ac:dyDescent="0.25">
      <c r="A706" t="s">
        <v>6881</v>
      </c>
      <c r="B706" t="s">
        <v>6882</v>
      </c>
      <c r="C706" t="s">
        <v>7024</v>
      </c>
      <c r="D706" t="s">
        <v>7024</v>
      </c>
      <c r="E706" t="s">
        <v>7025</v>
      </c>
      <c r="F706" t="s">
        <v>74</v>
      </c>
      <c r="G706" t="s">
        <v>44</v>
      </c>
      <c r="H706" t="s">
        <v>75</v>
      </c>
      <c r="I706" t="s">
        <v>46</v>
      </c>
      <c r="J706" t="s">
        <v>58</v>
      </c>
      <c r="K706">
        <v>5</v>
      </c>
      <c r="L706">
        <v>60</v>
      </c>
      <c r="M706">
        <v>112.5</v>
      </c>
      <c r="N706">
        <v>59.9</v>
      </c>
      <c r="R706">
        <v>800</v>
      </c>
      <c r="S706">
        <v>12</v>
      </c>
      <c r="T706">
        <v>66.7</v>
      </c>
      <c r="U706" t="s">
        <v>48</v>
      </c>
      <c r="V706">
        <v>25000</v>
      </c>
      <c r="W706">
        <v>2700</v>
      </c>
      <c r="X706">
        <v>92</v>
      </c>
      <c r="Y706">
        <v>63</v>
      </c>
      <c r="Z706">
        <v>1</v>
      </c>
      <c r="AA706">
        <v>-20</v>
      </c>
      <c r="AB706" t="s">
        <v>27</v>
      </c>
      <c r="AC706">
        <v>0.05</v>
      </c>
      <c r="AE706" t="s">
        <v>158</v>
      </c>
      <c r="AI706">
        <v>41872</v>
      </c>
      <c r="AJ706">
        <v>41886</v>
      </c>
      <c r="AK706" t="s">
        <v>50</v>
      </c>
      <c r="AL706" t="s">
        <v>7026</v>
      </c>
      <c r="AM706">
        <v>2218701</v>
      </c>
    </row>
    <row r="707" spans="1:39" x14ac:dyDescent="0.25">
      <c r="A707" t="s">
        <v>6881</v>
      </c>
      <c r="B707" t="s">
        <v>6882</v>
      </c>
      <c r="C707" t="s">
        <v>7052</v>
      </c>
      <c r="D707" t="s">
        <v>7053</v>
      </c>
      <c r="E707" t="s">
        <v>7054</v>
      </c>
      <c r="F707" t="s">
        <v>74</v>
      </c>
      <c r="G707" t="s">
        <v>44</v>
      </c>
      <c r="H707" t="s">
        <v>75</v>
      </c>
      <c r="I707" t="s">
        <v>46</v>
      </c>
      <c r="J707" t="s">
        <v>47</v>
      </c>
      <c r="K707">
        <v>2</v>
      </c>
      <c r="L707">
        <v>60</v>
      </c>
      <c r="M707">
        <v>117.1</v>
      </c>
      <c r="N707">
        <v>58.2</v>
      </c>
      <c r="P707">
        <v>1.6</v>
      </c>
      <c r="R707">
        <v>800</v>
      </c>
      <c r="S707">
        <v>14</v>
      </c>
      <c r="T707">
        <v>57.1</v>
      </c>
      <c r="U707" t="s">
        <v>48</v>
      </c>
      <c r="V707">
        <v>10000</v>
      </c>
      <c r="W707">
        <v>2700</v>
      </c>
      <c r="X707">
        <v>82</v>
      </c>
      <c r="Y707">
        <v>-18</v>
      </c>
      <c r="Z707">
        <v>0.6</v>
      </c>
      <c r="AA707">
        <v>15</v>
      </c>
      <c r="AE707" t="s">
        <v>120</v>
      </c>
      <c r="AI707">
        <v>41896</v>
      </c>
      <c r="AJ707">
        <v>41899</v>
      </c>
      <c r="AK707" t="s">
        <v>50</v>
      </c>
      <c r="AL707" t="s">
        <v>7055</v>
      </c>
      <c r="AM707">
        <v>2219677</v>
      </c>
    </row>
    <row r="708" spans="1:39" x14ac:dyDescent="0.25">
      <c r="A708" t="s">
        <v>6881</v>
      </c>
      <c r="B708" t="s">
        <v>6882</v>
      </c>
      <c r="C708" t="s">
        <v>7059</v>
      </c>
      <c r="D708" t="s">
        <v>7059</v>
      </c>
      <c r="F708" t="s">
        <v>74</v>
      </c>
      <c r="G708" t="s">
        <v>44</v>
      </c>
      <c r="H708" t="s">
        <v>75</v>
      </c>
      <c r="I708" t="s">
        <v>46</v>
      </c>
      <c r="J708" t="s">
        <v>58</v>
      </c>
      <c r="K708">
        <v>3</v>
      </c>
      <c r="L708">
        <v>100</v>
      </c>
      <c r="M708">
        <v>118.1</v>
      </c>
      <c r="N708">
        <v>64.599999999999994</v>
      </c>
      <c r="R708">
        <v>1600</v>
      </c>
      <c r="S708">
        <v>15</v>
      </c>
      <c r="T708">
        <v>106.7</v>
      </c>
      <c r="U708" t="s">
        <v>48</v>
      </c>
      <c r="V708">
        <v>25000</v>
      </c>
      <c r="W708">
        <v>3000</v>
      </c>
      <c r="X708">
        <v>82</v>
      </c>
      <c r="Y708">
        <v>6</v>
      </c>
      <c r="Z708">
        <v>1</v>
      </c>
      <c r="AA708">
        <v>-20</v>
      </c>
      <c r="AB708" t="s">
        <v>27</v>
      </c>
      <c r="AC708">
        <v>0.05</v>
      </c>
      <c r="AD708" t="s">
        <v>141</v>
      </c>
      <c r="AE708" t="s">
        <v>172</v>
      </c>
      <c r="AF708" t="s">
        <v>48</v>
      </c>
      <c r="AI708">
        <v>42558</v>
      </c>
      <c r="AJ708">
        <v>42558</v>
      </c>
      <c r="AK708" t="s">
        <v>60</v>
      </c>
      <c r="AL708" t="s">
        <v>7060</v>
      </c>
      <c r="AM708">
        <v>2271980</v>
      </c>
    </row>
    <row r="709" spans="1:39" x14ac:dyDescent="0.25">
      <c r="A709" t="s">
        <v>6881</v>
      </c>
      <c r="B709" t="s">
        <v>6882</v>
      </c>
      <c r="C709" t="s">
        <v>7061</v>
      </c>
      <c r="D709" t="s">
        <v>7062</v>
      </c>
      <c r="F709" t="s">
        <v>163</v>
      </c>
      <c r="G709" t="s">
        <v>44</v>
      </c>
      <c r="H709" t="s">
        <v>75</v>
      </c>
      <c r="I709" t="s">
        <v>46</v>
      </c>
      <c r="J709" t="s">
        <v>58</v>
      </c>
      <c r="K709">
        <v>3</v>
      </c>
      <c r="L709">
        <v>100</v>
      </c>
      <c r="M709">
        <v>131.69999999999999</v>
      </c>
      <c r="N709">
        <v>69.8</v>
      </c>
      <c r="R709">
        <v>1600</v>
      </c>
      <c r="S709">
        <v>15</v>
      </c>
      <c r="T709">
        <v>106.7</v>
      </c>
      <c r="U709" t="s">
        <v>48</v>
      </c>
      <c r="V709">
        <v>25000</v>
      </c>
      <c r="W709">
        <v>3000</v>
      </c>
      <c r="X709">
        <v>82</v>
      </c>
      <c r="Y709">
        <v>7</v>
      </c>
      <c r="Z709">
        <v>1</v>
      </c>
      <c r="AA709">
        <v>-20</v>
      </c>
      <c r="AB709" t="s">
        <v>27</v>
      </c>
      <c r="AC709">
        <v>0.1</v>
      </c>
      <c r="AE709" t="s">
        <v>138</v>
      </c>
      <c r="AI709">
        <v>42214</v>
      </c>
      <c r="AJ709">
        <v>42214</v>
      </c>
      <c r="AK709" t="s">
        <v>60</v>
      </c>
      <c r="AL709" t="s">
        <v>7063</v>
      </c>
      <c r="AM709">
        <v>2244761</v>
      </c>
    </row>
    <row r="710" spans="1:39" x14ac:dyDescent="0.25">
      <c r="A710" t="s">
        <v>5655</v>
      </c>
      <c r="B710" t="s">
        <v>5656</v>
      </c>
      <c r="C710" t="s">
        <v>7066</v>
      </c>
      <c r="D710">
        <v>80857</v>
      </c>
      <c r="F710" t="s">
        <v>74</v>
      </c>
      <c r="G710" t="s">
        <v>44</v>
      </c>
      <c r="H710" t="s">
        <v>75</v>
      </c>
      <c r="I710" t="s">
        <v>46</v>
      </c>
      <c r="J710" t="s">
        <v>58</v>
      </c>
      <c r="K710">
        <v>5</v>
      </c>
      <c r="L710">
        <v>60</v>
      </c>
      <c r="M710">
        <v>116.4</v>
      </c>
      <c r="N710">
        <v>69.8</v>
      </c>
      <c r="R710">
        <v>810</v>
      </c>
      <c r="S710">
        <v>9.5</v>
      </c>
      <c r="T710">
        <v>85.3</v>
      </c>
      <c r="U710" t="s">
        <v>48</v>
      </c>
      <c r="V710">
        <v>25000</v>
      </c>
      <c r="W710">
        <v>2700</v>
      </c>
      <c r="X710">
        <v>82</v>
      </c>
      <c r="Y710">
        <v>5</v>
      </c>
      <c r="Z710">
        <v>1</v>
      </c>
      <c r="AA710">
        <v>-20</v>
      </c>
      <c r="AB710" t="s">
        <v>27</v>
      </c>
      <c r="AC710">
        <v>0.1</v>
      </c>
      <c r="AE710" t="s">
        <v>76</v>
      </c>
      <c r="AI710">
        <v>41852</v>
      </c>
      <c r="AJ710">
        <v>42206</v>
      </c>
      <c r="AK710" t="s">
        <v>50</v>
      </c>
      <c r="AL710" t="s">
        <v>7067</v>
      </c>
      <c r="AM710">
        <v>2218702</v>
      </c>
    </row>
    <row r="711" spans="1:39" x14ac:dyDescent="0.25">
      <c r="A711" t="s">
        <v>5655</v>
      </c>
      <c r="B711" t="s">
        <v>5656</v>
      </c>
      <c r="C711" t="s">
        <v>7068</v>
      </c>
      <c r="D711">
        <v>80864</v>
      </c>
      <c r="F711" t="s">
        <v>74</v>
      </c>
      <c r="G711" t="s">
        <v>44</v>
      </c>
      <c r="H711" t="s">
        <v>75</v>
      </c>
      <c r="I711" t="s">
        <v>46</v>
      </c>
      <c r="J711" t="s">
        <v>58</v>
      </c>
      <c r="K711">
        <v>5</v>
      </c>
      <c r="L711">
        <v>60</v>
      </c>
      <c r="M711">
        <v>116.1</v>
      </c>
      <c r="N711">
        <v>59.7</v>
      </c>
      <c r="R711">
        <v>820</v>
      </c>
      <c r="S711">
        <v>9.5</v>
      </c>
      <c r="T711">
        <v>86.3</v>
      </c>
      <c r="U711" t="s">
        <v>48</v>
      </c>
      <c r="V711">
        <v>25000</v>
      </c>
      <c r="W711">
        <v>3000</v>
      </c>
      <c r="X711">
        <v>83</v>
      </c>
      <c r="Y711">
        <v>12</v>
      </c>
      <c r="Z711">
        <v>1</v>
      </c>
      <c r="AA711">
        <v>-20</v>
      </c>
      <c r="AB711" t="s">
        <v>27</v>
      </c>
      <c r="AC711">
        <v>0.1</v>
      </c>
      <c r="AE711" t="s">
        <v>76</v>
      </c>
      <c r="AI711">
        <v>41887</v>
      </c>
      <c r="AJ711">
        <v>42206</v>
      </c>
      <c r="AK711" t="s">
        <v>50</v>
      </c>
      <c r="AL711" t="s">
        <v>7069</v>
      </c>
      <c r="AM711">
        <v>2218734</v>
      </c>
    </row>
    <row r="712" spans="1:39" x14ac:dyDescent="0.25">
      <c r="A712" t="s">
        <v>5655</v>
      </c>
      <c r="B712" t="s">
        <v>5656</v>
      </c>
      <c r="C712" t="s">
        <v>7070</v>
      </c>
      <c r="D712">
        <v>80865</v>
      </c>
      <c r="F712" t="s">
        <v>74</v>
      </c>
      <c r="G712" t="s">
        <v>44</v>
      </c>
      <c r="H712" t="s">
        <v>75</v>
      </c>
      <c r="I712" t="s">
        <v>46</v>
      </c>
      <c r="J712" t="s">
        <v>58</v>
      </c>
      <c r="K712">
        <v>5</v>
      </c>
      <c r="L712">
        <v>60</v>
      </c>
      <c r="M712">
        <v>116.1</v>
      </c>
      <c r="N712">
        <v>59.7</v>
      </c>
      <c r="R712">
        <v>870</v>
      </c>
      <c r="S712">
        <v>9.5</v>
      </c>
      <c r="T712">
        <v>91.6</v>
      </c>
      <c r="U712" t="s">
        <v>48</v>
      </c>
      <c r="V712">
        <v>25000</v>
      </c>
      <c r="W712">
        <v>4000</v>
      </c>
      <c r="X712">
        <v>83</v>
      </c>
      <c r="Y712">
        <v>9</v>
      </c>
      <c r="Z712">
        <v>1</v>
      </c>
      <c r="AA712">
        <v>-20</v>
      </c>
      <c r="AB712" t="s">
        <v>27</v>
      </c>
      <c r="AC712">
        <v>0.1</v>
      </c>
      <c r="AE712" t="s">
        <v>76</v>
      </c>
      <c r="AI712">
        <v>41887</v>
      </c>
      <c r="AJ712">
        <v>42206</v>
      </c>
      <c r="AK712" t="s">
        <v>50</v>
      </c>
      <c r="AL712" t="s">
        <v>7071</v>
      </c>
      <c r="AM712">
        <v>2218735</v>
      </c>
    </row>
    <row r="713" spans="1:39" x14ac:dyDescent="0.25">
      <c r="A713" t="s">
        <v>5655</v>
      </c>
      <c r="B713" t="s">
        <v>5656</v>
      </c>
      <c r="C713" t="s">
        <v>7072</v>
      </c>
      <c r="D713">
        <v>80870</v>
      </c>
      <c r="F713" t="s">
        <v>74</v>
      </c>
      <c r="G713" t="s">
        <v>44</v>
      </c>
      <c r="H713" t="s">
        <v>75</v>
      </c>
      <c r="I713" t="s">
        <v>46</v>
      </c>
      <c r="J713" t="s">
        <v>58</v>
      </c>
      <c r="K713">
        <v>5</v>
      </c>
      <c r="L713">
        <v>60</v>
      </c>
      <c r="M713">
        <v>116.1</v>
      </c>
      <c r="N713">
        <v>59.7</v>
      </c>
      <c r="R713">
        <v>880</v>
      </c>
      <c r="S713">
        <v>9.5</v>
      </c>
      <c r="T713">
        <v>92.6</v>
      </c>
      <c r="U713" t="s">
        <v>48</v>
      </c>
      <c r="V713">
        <v>25000</v>
      </c>
      <c r="W713">
        <v>5000</v>
      </c>
      <c r="X713">
        <v>84</v>
      </c>
      <c r="Y713">
        <v>14</v>
      </c>
      <c r="Z713">
        <v>1</v>
      </c>
      <c r="AA713">
        <v>-20</v>
      </c>
      <c r="AB713" t="s">
        <v>27</v>
      </c>
      <c r="AC713">
        <v>0.2</v>
      </c>
      <c r="AE713" t="s">
        <v>138</v>
      </c>
      <c r="AI713">
        <v>41974</v>
      </c>
      <c r="AJ713">
        <v>42206</v>
      </c>
      <c r="AK713" t="s">
        <v>50</v>
      </c>
      <c r="AL713" t="s">
        <v>7073</v>
      </c>
      <c r="AM713">
        <v>2229655</v>
      </c>
    </row>
    <row r="714" spans="1:39" x14ac:dyDescent="0.25">
      <c r="A714" t="s">
        <v>5655</v>
      </c>
      <c r="B714" t="s">
        <v>5656</v>
      </c>
      <c r="C714" t="s">
        <v>7074</v>
      </c>
      <c r="D714">
        <v>80939</v>
      </c>
      <c r="F714" t="s">
        <v>74</v>
      </c>
      <c r="G714" t="s">
        <v>44</v>
      </c>
      <c r="H714" t="s">
        <v>75</v>
      </c>
      <c r="I714" t="s">
        <v>46</v>
      </c>
      <c r="J714" t="s">
        <v>58</v>
      </c>
      <c r="K714">
        <v>5</v>
      </c>
      <c r="L714">
        <v>75</v>
      </c>
      <c r="M714">
        <v>118.2</v>
      </c>
      <c r="N714">
        <v>59.9</v>
      </c>
      <c r="R714">
        <v>1100</v>
      </c>
      <c r="S714">
        <v>12</v>
      </c>
      <c r="T714">
        <v>91.7</v>
      </c>
      <c r="U714" t="s">
        <v>48</v>
      </c>
      <c r="V714">
        <v>25000</v>
      </c>
      <c r="W714">
        <v>2700</v>
      </c>
      <c r="X714">
        <v>82</v>
      </c>
      <c r="Y714">
        <v>7</v>
      </c>
      <c r="Z714">
        <v>1</v>
      </c>
      <c r="AA714">
        <v>-20</v>
      </c>
      <c r="AB714" t="s">
        <v>27</v>
      </c>
      <c r="AC714">
        <v>0.05</v>
      </c>
      <c r="AE714" t="s">
        <v>172</v>
      </c>
      <c r="AI714">
        <v>42227</v>
      </c>
      <c r="AJ714">
        <v>42227</v>
      </c>
      <c r="AK714" t="s">
        <v>50</v>
      </c>
      <c r="AL714" t="s">
        <v>7075</v>
      </c>
      <c r="AM714">
        <v>2245453</v>
      </c>
    </row>
    <row r="715" spans="1:39" x14ac:dyDescent="0.25">
      <c r="A715" t="s">
        <v>5655</v>
      </c>
      <c r="B715" t="s">
        <v>5656</v>
      </c>
      <c r="C715" t="s">
        <v>7076</v>
      </c>
      <c r="D715">
        <v>80940</v>
      </c>
      <c r="F715" t="s">
        <v>74</v>
      </c>
      <c r="G715" t="s">
        <v>44</v>
      </c>
      <c r="H715" t="s">
        <v>75</v>
      </c>
      <c r="I715" t="s">
        <v>46</v>
      </c>
      <c r="J715" t="s">
        <v>58</v>
      </c>
      <c r="K715">
        <v>5</v>
      </c>
      <c r="L715">
        <v>75</v>
      </c>
      <c r="M715">
        <v>118.2</v>
      </c>
      <c r="N715">
        <v>59.9</v>
      </c>
      <c r="R715">
        <v>1140</v>
      </c>
      <c r="S715">
        <v>12</v>
      </c>
      <c r="T715">
        <v>95</v>
      </c>
      <c r="U715" t="s">
        <v>48</v>
      </c>
      <c r="V715">
        <v>25000</v>
      </c>
      <c r="W715">
        <v>3000</v>
      </c>
      <c r="X715">
        <v>83</v>
      </c>
      <c r="Y715">
        <v>10</v>
      </c>
      <c r="Z715">
        <v>1</v>
      </c>
      <c r="AA715">
        <v>-20</v>
      </c>
      <c r="AB715" t="s">
        <v>27</v>
      </c>
      <c r="AC715">
        <v>0.05</v>
      </c>
      <c r="AE715" t="s">
        <v>172</v>
      </c>
      <c r="AI715">
        <v>42227</v>
      </c>
      <c r="AJ715">
        <v>42227</v>
      </c>
      <c r="AK715" t="s">
        <v>50</v>
      </c>
      <c r="AL715" t="s">
        <v>7077</v>
      </c>
      <c r="AM715">
        <v>2245454</v>
      </c>
    </row>
    <row r="716" spans="1:39" x14ac:dyDescent="0.25">
      <c r="A716" t="s">
        <v>5655</v>
      </c>
      <c r="B716" t="s">
        <v>5656</v>
      </c>
      <c r="C716" t="s">
        <v>7078</v>
      </c>
      <c r="D716" t="s">
        <v>7078</v>
      </c>
      <c r="E716" t="s">
        <v>7079</v>
      </c>
      <c r="F716" t="s">
        <v>74</v>
      </c>
      <c r="G716" t="s">
        <v>44</v>
      </c>
      <c r="H716" t="s">
        <v>75</v>
      </c>
      <c r="I716" t="s">
        <v>46</v>
      </c>
      <c r="J716" t="s">
        <v>58</v>
      </c>
      <c r="K716">
        <v>5</v>
      </c>
      <c r="L716">
        <v>40</v>
      </c>
      <c r="M716">
        <v>110.5</v>
      </c>
      <c r="N716">
        <v>59.8</v>
      </c>
      <c r="R716">
        <v>450</v>
      </c>
      <c r="S716">
        <v>5.5</v>
      </c>
      <c r="T716">
        <v>81.8</v>
      </c>
      <c r="U716" t="s">
        <v>48</v>
      </c>
      <c r="V716">
        <v>25000</v>
      </c>
      <c r="W716">
        <v>2700</v>
      </c>
      <c r="X716">
        <v>82</v>
      </c>
      <c r="Y716">
        <v>8</v>
      </c>
      <c r="Z716">
        <v>0.8</v>
      </c>
      <c r="AA716">
        <v>-20</v>
      </c>
      <c r="AB716" t="s">
        <v>27</v>
      </c>
      <c r="AC716">
        <v>0.05</v>
      </c>
      <c r="AE716" t="s">
        <v>76</v>
      </c>
      <c r="AI716">
        <v>42382</v>
      </c>
      <c r="AJ716">
        <v>42411</v>
      </c>
      <c r="AK716" t="s">
        <v>60</v>
      </c>
      <c r="AL716" t="s">
        <v>7080</v>
      </c>
      <c r="AM716">
        <v>2260057</v>
      </c>
    </row>
    <row r="717" spans="1:39" x14ac:dyDescent="0.25">
      <c r="A717" t="s">
        <v>5655</v>
      </c>
      <c r="B717" t="s">
        <v>5656</v>
      </c>
      <c r="C717" t="s">
        <v>7081</v>
      </c>
      <c r="D717" t="s">
        <v>7081</v>
      </c>
      <c r="E717" t="s">
        <v>7082</v>
      </c>
      <c r="F717" t="s">
        <v>74</v>
      </c>
      <c r="G717" t="s">
        <v>44</v>
      </c>
      <c r="H717" t="s">
        <v>75</v>
      </c>
      <c r="I717" t="s">
        <v>46</v>
      </c>
      <c r="J717" t="s">
        <v>58</v>
      </c>
      <c r="K717">
        <v>5</v>
      </c>
      <c r="L717">
        <v>40</v>
      </c>
      <c r="M717">
        <v>110.5</v>
      </c>
      <c r="N717">
        <v>59.8</v>
      </c>
      <c r="R717">
        <v>470</v>
      </c>
      <c r="S717">
        <v>5.5</v>
      </c>
      <c r="T717">
        <v>85.5</v>
      </c>
      <c r="U717" t="s">
        <v>48</v>
      </c>
      <c r="V717">
        <v>25000</v>
      </c>
      <c r="W717">
        <v>3000</v>
      </c>
      <c r="X717">
        <v>84</v>
      </c>
      <c r="Y717">
        <v>15</v>
      </c>
      <c r="Z717">
        <v>0.8</v>
      </c>
      <c r="AA717">
        <v>-20</v>
      </c>
      <c r="AB717" t="s">
        <v>27</v>
      </c>
      <c r="AC717">
        <v>0.05</v>
      </c>
      <c r="AE717" t="s">
        <v>76</v>
      </c>
      <c r="AI717">
        <v>42382</v>
      </c>
      <c r="AJ717">
        <v>42411</v>
      </c>
      <c r="AK717" t="s">
        <v>60</v>
      </c>
      <c r="AL717" t="s">
        <v>7083</v>
      </c>
      <c r="AM717">
        <v>2260058</v>
      </c>
    </row>
    <row r="718" spans="1:39" x14ac:dyDescent="0.25">
      <c r="A718" t="s">
        <v>5655</v>
      </c>
      <c r="B718" t="s">
        <v>5656</v>
      </c>
      <c r="C718" t="s">
        <v>7084</v>
      </c>
      <c r="D718">
        <v>80841</v>
      </c>
      <c r="F718" t="s">
        <v>74</v>
      </c>
      <c r="G718" t="s">
        <v>44</v>
      </c>
      <c r="H718" t="s">
        <v>75</v>
      </c>
      <c r="I718" t="s">
        <v>46</v>
      </c>
      <c r="J718" t="s">
        <v>58</v>
      </c>
      <c r="K718">
        <v>5</v>
      </c>
      <c r="L718">
        <v>40</v>
      </c>
      <c r="M718">
        <v>116</v>
      </c>
      <c r="N718">
        <v>60</v>
      </c>
      <c r="R718">
        <v>470</v>
      </c>
      <c r="S718">
        <v>7</v>
      </c>
      <c r="T718">
        <v>67.099999999999994</v>
      </c>
      <c r="U718" t="s">
        <v>48</v>
      </c>
      <c r="V718">
        <v>25000</v>
      </c>
      <c r="W718">
        <v>2700</v>
      </c>
      <c r="X718">
        <v>81</v>
      </c>
      <c r="Y718">
        <v>9</v>
      </c>
      <c r="Z718">
        <v>1</v>
      </c>
      <c r="AA718">
        <v>-20</v>
      </c>
      <c r="AB718" t="s">
        <v>27</v>
      </c>
      <c r="AC718">
        <v>0.1</v>
      </c>
      <c r="AE718" t="s">
        <v>76</v>
      </c>
      <c r="AI718">
        <v>41864</v>
      </c>
      <c r="AJ718">
        <v>41864</v>
      </c>
      <c r="AK718" t="s">
        <v>50</v>
      </c>
      <c r="AL718" t="s">
        <v>7085</v>
      </c>
      <c r="AM718">
        <v>2217362</v>
      </c>
    </row>
    <row r="719" spans="1:39" x14ac:dyDescent="0.25">
      <c r="A719" t="s">
        <v>5655</v>
      </c>
      <c r="B719" t="s">
        <v>5656</v>
      </c>
      <c r="C719" t="s">
        <v>7086</v>
      </c>
      <c r="D719">
        <v>80842</v>
      </c>
      <c r="F719" t="s">
        <v>74</v>
      </c>
      <c r="G719" t="s">
        <v>44</v>
      </c>
      <c r="H719" t="s">
        <v>75</v>
      </c>
      <c r="I719" t="s">
        <v>46</v>
      </c>
      <c r="J719" t="s">
        <v>58</v>
      </c>
      <c r="K719">
        <v>5</v>
      </c>
      <c r="L719">
        <v>40</v>
      </c>
      <c r="M719">
        <v>116</v>
      </c>
      <c r="N719">
        <v>60</v>
      </c>
      <c r="R719">
        <v>470</v>
      </c>
      <c r="S719">
        <v>7</v>
      </c>
      <c r="T719">
        <v>67.099999999999994</v>
      </c>
      <c r="U719" t="s">
        <v>48</v>
      </c>
      <c r="V719">
        <v>25000</v>
      </c>
      <c r="W719">
        <v>3000</v>
      </c>
      <c r="X719">
        <v>83</v>
      </c>
      <c r="Y719">
        <v>13</v>
      </c>
      <c r="Z719">
        <v>1</v>
      </c>
      <c r="AA719">
        <v>-20</v>
      </c>
      <c r="AB719" t="s">
        <v>27</v>
      </c>
      <c r="AC719">
        <v>0.1</v>
      </c>
      <c r="AE719" t="s">
        <v>76</v>
      </c>
      <c r="AI719">
        <v>41864</v>
      </c>
      <c r="AJ719">
        <v>41864</v>
      </c>
      <c r="AK719" t="s">
        <v>50</v>
      </c>
      <c r="AL719" t="s">
        <v>7087</v>
      </c>
      <c r="AM719">
        <v>2217363</v>
      </c>
    </row>
    <row r="720" spans="1:39" x14ac:dyDescent="0.25">
      <c r="A720" t="s">
        <v>5655</v>
      </c>
      <c r="B720" t="s">
        <v>5656</v>
      </c>
      <c r="C720" t="s">
        <v>7088</v>
      </c>
      <c r="D720" t="s">
        <v>7088</v>
      </c>
      <c r="E720" t="s">
        <v>7089</v>
      </c>
      <c r="F720" t="s">
        <v>74</v>
      </c>
      <c r="G720" t="s">
        <v>44</v>
      </c>
      <c r="H720" t="s">
        <v>75</v>
      </c>
      <c r="I720" t="s">
        <v>46</v>
      </c>
      <c r="J720" t="s">
        <v>58</v>
      </c>
      <c r="K720">
        <v>5</v>
      </c>
      <c r="L720">
        <v>100</v>
      </c>
      <c r="M720">
        <v>141.30000000000001</v>
      </c>
      <c r="N720">
        <v>66.7</v>
      </c>
      <c r="R720">
        <v>1600</v>
      </c>
      <c r="S720">
        <v>16</v>
      </c>
      <c r="T720">
        <v>100</v>
      </c>
      <c r="U720" t="s">
        <v>48</v>
      </c>
      <c r="V720">
        <v>25000</v>
      </c>
      <c r="W720">
        <v>2700</v>
      </c>
      <c r="X720">
        <v>82</v>
      </c>
      <c r="Y720">
        <v>9</v>
      </c>
      <c r="Z720">
        <v>1</v>
      </c>
      <c r="AA720">
        <v>-20</v>
      </c>
      <c r="AB720" t="s">
        <v>27</v>
      </c>
      <c r="AC720">
        <v>0.05</v>
      </c>
      <c r="AE720" t="s">
        <v>7090</v>
      </c>
      <c r="AI720">
        <v>42326</v>
      </c>
      <c r="AJ720">
        <v>42332</v>
      </c>
      <c r="AK720" t="s">
        <v>60</v>
      </c>
      <c r="AL720" t="s">
        <v>7091</v>
      </c>
      <c r="AM720">
        <v>2253458</v>
      </c>
    </row>
    <row r="721" spans="1:39" x14ac:dyDescent="0.25">
      <c r="A721" t="s">
        <v>5655</v>
      </c>
      <c r="B721" t="s">
        <v>5656</v>
      </c>
      <c r="C721" t="s">
        <v>7092</v>
      </c>
      <c r="D721" t="s">
        <v>7092</v>
      </c>
      <c r="F721" t="s">
        <v>163</v>
      </c>
      <c r="G721" t="s">
        <v>44</v>
      </c>
      <c r="H721" t="s">
        <v>75</v>
      </c>
      <c r="I721" t="s">
        <v>46</v>
      </c>
      <c r="J721" t="s">
        <v>58</v>
      </c>
      <c r="K721">
        <v>5</v>
      </c>
      <c r="L721">
        <v>100</v>
      </c>
      <c r="M721">
        <v>141.30000000000001</v>
      </c>
      <c r="N721">
        <v>66.7</v>
      </c>
      <c r="R721">
        <v>1650</v>
      </c>
      <c r="S721">
        <v>16</v>
      </c>
      <c r="T721">
        <v>103.1</v>
      </c>
      <c r="U721" t="s">
        <v>48</v>
      </c>
      <c r="V721">
        <v>25000</v>
      </c>
      <c r="W721">
        <v>3000</v>
      </c>
      <c r="X721">
        <v>82</v>
      </c>
      <c r="Y721">
        <v>6</v>
      </c>
      <c r="Z721">
        <v>1</v>
      </c>
      <c r="AA721">
        <v>-20</v>
      </c>
      <c r="AB721" t="s">
        <v>27</v>
      </c>
      <c r="AC721">
        <v>0.05</v>
      </c>
      <c r="AE721" t="s">
        <v>158</v>
      </c>
      <c r="AI721">
        <v>42445</v>
      </c>
      <c r="AJ721">
        <v>42445</v>
      </c>
      <c r="AK721" t="s">
        <v>50</v>
      </c>
      <c r="AL721" t="s">
        <v>7093</v>
      </c>
      <c r="AM721">
        <v>2262488</v>
      </c>
    </row>
    <row r="722" spans="1:39" x14ac:dyDescent="0.25">
      <c r="A722" t="s">
        <v>5655</v>
      </c>
      <c r="B722" t="s">
        <v>5656</v>
      </c>
      <c r="C722" t="s">
        <v>7094</v>
      </c>
      <c r="D722" t="s">
        <v>7094</v>
      </c>
      <c r="F722" t="s">
        <v>163</v>
      </c>
      <c r="G722" t="s">
        <v>44</v>
      </c>
      <c r="H722" t="s">
        <v>75</v>
      </c>
      <c r="I722" t="s">
        <v>46</v>
      </c>
      <c r="J722" t="s">
        <v>58</v>
      </c>
      <c r="K722">
        <v>5</v>
      </c>
      <c r="L722">
        <v>100</v>
      </c>
      <c r="M722">
        <v>141.30000000000001</v>
      </c>
      <c r="N722">
        <v>66.7</v>
      </c>
      <c r="R722">
        <v>1720</v>
      </c>
      <c r="S722">
        <v>16</v>
      </c>
      <c r="T722">
        <v>107.5</v>
      </c>
      <c r="U722" t="s">
        <v>48</v>
      </c>
      <c r="V722">
        <v>25000</v>
      </c>
      <c r="W722">
        <v>4000</v>
      </c>
      <c r="X722">
        <v>85</v>
      </c>
      <c r="Y722">
        <v>20</v>
      </c>
      <c r="Z722">
        <v>1</v>
      </c>
      <c r="AA722">
        <v>-20</v>
      </c>
      <c r="AB722" t="s">
        <v>27</v>
      </c>
      <c r="AC722">
        <v>0.05</v>
      </c>
      <c r="AE722" t="s">
        <v>158</v>
      </c>
      <c r="AI722">
        <v>42445</v>
      </c>
      <c r="AJ722">
        <v>42445</v>
      </c>
      <c r="AK722" t="s">
        <v>50</v>
      </c>
      <c r="AL722" t="s">
        <v>7095</v>
      </c>
      <c r="AM722">
        <v>2262489</v>
      </c>
    </row>
    <row r="723" spans="1:39" x14ac:dyDescent="0.25">
      <c r="A723" t="s">
        <v>5655</v>
      </c>
      <c r="B723" t="s">
        <v>5656</v>
      </c>
      <c r="C723" t="s">
        <v>7096</v>
      </c>
      <c r="D723" t="s">
        <v>7096</v>
      </c>
      <c r="F723" t="s">
        <v>163</v>
      </c>
      <c r="G723" t="s">
        <v>44</v>
      </c>
      <c r="H723" t="s">
        <v>75</v>
      </c>
      <c r="I723" t="s">
        <v>46</v>
      </c>
      <c r="J723" t="s">
        <v>58</v>
      </c>
      <c r="K723">
        <v>5</v>
      </c>
      <c r="L723">
        <v>100</v>
      </c>
      <c r="M723">
        <v>141.30000000000001</v>
      </c>
      <c r="N723">
        <v>66.7</v>
      </c>
      <c r="R723">
        <v>1800</v>
      </c>
      <c r="S723">
        <v>16</v>
      </c>
      <c r="T723">
        <v>112.5</v>
      </c>
      <c r="U723" t="s">
        <v>48</v>
      </c>
      <c r="V723">
        <v>25000</v>
      </c>
      <c r="W723">
        <v>5000</v>
      </c>
      <c r="X723">
        <v>84</v>
      </c>
      <c r="Y723">
        <v>14</v>
      </c>
      <c r="Z723">
        <v>1</v>
      </c>
      <c r="AA723">
        <v>-20</v>
      </c>
      <c r="AB723" t="s">
        <v>27</v>
      </c>
      <c r="AC723">
        <v>0.05</v>
      </c>
      <c r="AE723" t="s">
        <v>158</v>
      </c>
      <c r="AI723">
        <v>42445</v>
      </c>
      <c r="AJ723">
        <v>42445</v>
      </c>
      <c r="AK723" t="s">
        <v>50</v>
      </c>
      <c r="AL723" t="s">
        <v>7097</v>
      </c>
      <c r="AM723">
        <v>2262490</v>
      </c>
    </row>
    <row r="724" spans="1:39" x14ac:dyDescent="0.25">
      <c r="A724" t="s">
        <v>5750</v>
      </c>
      <c r="B724" t="s">
        <v>2890</v>
      </c>
      <c r="C724" t="s">
        <v>58</v>
      </c>
      <c r="D724">
        <v>668487</v>
      </c>
      <c r="F724" t="s">
        <v>74</v>
      </c>
      <c r="G724" t="s">
        <v>44</v>
      </c>
      <c r="H724" t="s">
        <v>75</v>
      </c>
      <c r="I724" t="s">
        <v>46</v>
      </c>
      <c r="J724" t="s">
        <v>58</v>
      </c>
      <c r="K724">
        <v>3</v>
      </c>
      <c r="L724">
        <v>60</v>
      </c>
      <c r="M724">
        <v>112</v>
      </c>
      <c r="N724">
        <v>60</v>
      </c>
      <c r="R724">
        <v>800</v>
      </c>
      <c r="S724">
        <v>13</v>
      </c>
      <c r="T724">
        <v>61.5</v>
      </c>
      <c r="U724" t="s">
        <v>48</v>
      </c>
      <c r="V724">
        <v>40000</v>
      </c>
      <c r="W724">
        <v>3000</v>
      </c>
      <c r="X724">
        <v>93</v>
      </c>
      <c r="Y724">
        <v>58</v>
      </c>
      <c r="Z724">
        <v>0.9</v>
      </c>
      <c r="AA724">
        <v>-40</v>
      </c>
      <c r="AB724" t="s">
        <v>27</v>
      </c>
      <c r="AC724">
        <v>0.1</v>
      </c>
      <c r="AE724" t="s">
        <v>1311</v>
      </c>
      <c r="AI724">
        <v>41805</v>
      </c>
      <c r="AJ724">
        <v>41810</v>
      </c>
      <c r="AK724" t="s">
        <v>50</v>
      </c>
      <c r="AL724" t="s">
        <v>7163</v>
      </c>
      <c r="AM724">
        <v>2214888</v>
      </c>
    </row>
    <row r="725" spans="1:39" x14ac:dyDescent="0.25">
      <c r="A725" t="s">
        <v>5750</v>
      </c>
      <c r="B725" t="s">
        <v>2890</v>
      </c>
      <c r="C725" t="s">
        <v>58</v>
      </c>
      <c r="D725">
        <v>668488</v>
      </c>
      <c r="F725" t="s">
        <v>74</v>
      </c>
      <c r="G725" t="s">
        <v>44</v>
      </c>
      <c r="H725" t="s">
        <v>75</v>
      </c>
      <c r="I725" t="s">
        <v>46</v>
      </c>
      <c r="J725" t="s">
        <v>58</v>
      </c>
      <c r="K725">
        <v>3</v>
      </c>
      <c r="L725">
        <v>60</v>
      </c>
      <c r="M725">
        <v>110</v>
      </c>
      <c r="N725">
        <v>60</v>
      </c>
      <c r="R725">
        <v>800</v>
      </c>
      <c r="S725">
        <v>13</v>
      </c>
      <c r="T725">
        <v>61.5</v>
      </c>
      <c r="U725" t="s">
        <v>48</v>
      </c>
      <c r="V725">
        <v>40000</v>
      </c>
      <c r="W725">
        <v>2700</v>
      </c>
      <c r="X725">
        <v>93</v>
      </c>
      <c r="Y725">
        <v>54</v>
      </c>
      <c r="Z725">
        <v>0.9</v>
      </c>
      <c r="AA725">
        <v>-40</v>
      </c>
      <c r="AB725" t="s">
        <v>27</v>
      </c>
      <c r="AC725">
        <v>0.1</v>
      </c>
      <c r="AE725" t="s">
        <v>1311</v>
      </c>
      <c r="AI725">
        <v>41805</v>
      </c>
      <c r="AJ725">
        <v>41810</v>
      </c>
      <c r="AK725" t="s">
        <v>50</v>
      </c>
      <c r="AL725" t="s">
        <v>7164</v>
      </c>
      <c r="AM725">
        <v>2214889</v>
      </c>
    </row>
    <row r="726" spans="1:39" x14ac:dyDescent="0.25">
      <c r="A726" t="s">
        <v>5750</v>
      </c>
      <c r="B726" t="s">
        <v>2890</v>
      </c>
      <c r="C726" t="s">
        <v>58</v>
      </c>
      <c r="D726">
        <v>668497</v>
      </c>
      <c r="F726" t="s">
        <v>74</v>
      </c>
      <c r="G726" t="s">
        <v>44</v>
      </c>
      <c r="H726" t="s">
        <v>75</v>
      </c>
      <c r="I726" t="s">
        <v>46</v>
      </c>
      <c r="J726" t="s">
        <v>58</v>
      </c>
      <c r="K726">
        <v>3</v>
      </c>
      <c r="L726">
        <v>60</v>
      </c>
      <c r="M726">
        <v>107</v>
      </c>
      <c r="N726">
        <v>56</v>
      </c>
      <c r="R726">
        <v>800</v>
      </c>
      <c r="S726">
        <v>11.5</v>
      </c>
      <c r="T726">
        <v>69.599999999999994</v>
      </c>
      <c r="U726" t="s">
        <v>48</v>
      </c>
      <c r="V726">
        <v>40000</v>
      </c>
      <c r="W726">
        <v>2700</v>
      </c>
      <c r="X726">
        <v>83</v>
      </c>
      <c r="Y726">
        <v>18</v>
      </c>
      <c r="Z726">
        <v>1</v>
      </c>
      <c r="AA726">
        <v>-40</v>
      </c>
      <c r="AB726" t="s">
        <v>27</v>
      </c>
      <c r="AC726">
        <v>0.1</v>
      </c>
      <c r="AE726" t="s">
        <v>2927</v>
      </c>
      <c r="AI726">
        <v>41593</v>
      </c>
      <c r="AJ726">
        <v>41837</v>
      </c>
      <c r="AK726" t="s">
        <v>50</v>
      </c>
      <c r="AL726" t="s">
        <v>7167</v>
      </c>
      <c r="AM726">
        <v>2215752</v>
      </c>
    </row>
    <row r="727" spans="1:39" x14ac:dyDescent="0.25">
      <c r="A727" t="s">
        <v>6881</v>
      </c>
      <c r="B727" t="s">
        <v>6882</v>
      </c>
      <c r="C727" t="s">
        <v>7178</v>
      </c>
      <c r="D727" t="s">
        <v>7178</v>
      </c>
      <c r="E727" t="s">
        <v>7179</v>
      </c>
      <c r="F727" t="s">
        <v>163</v>
      </c>
      <c r="G727" t="s">
        <v>44</v>
      </c>
      <c r="H727" t="s">
        <v>166</v>
      </c>
      <c r="I727" t="s">
        <v>46</v>
      </c>
      <c r="J727" t="s">
        <v>58</v>
      </c>
      <c r="K727">
        <v>3</v>
      </c>
      <c r="L727">
        <v>100</v>
      </c>
      <c r="M727">
        <v>139.1</v>
      </c>
      <c r="N727">
        <v>67</v>
      </c>
      <c r="R727">
        <v>1650</v>
      </c>
      <c r="S727">
        <v>16</v>
      </c>
      <c r="T727">
        <v>103.1</v>
      </c>
      <c r="U727" t="s">
        <v>141</v>
      </c>
      <c r="V727">
        <v>25000</v>
      </c>
      <c r="W727">
        <v>3000</v>
      </c>
      <c r="X727">
        <v>83</v>
      </c>
      <c r="Y727">
        <v>11</v>
      </c>
      <c r="Z727">
        <v>1</v>
      </c>
      <c r="AA727">
        <v>-20</v>
      </c>
      <c r="AE727" t="s">
        <v>158</v>
      </c>
      <c r="AI727">
        <v>42338</v>
      </c>
      <c r="AJ727">
        <v>42360</v>
      </c>
      <c r="AK727" t="s">
        <v>60</v>
      </c>
      <c r="AL727" t="s">
        <v>7180</v>
      </c>
      <c r="AM727">
        <v>2255359</v>
      </c>
    </row>
    <row r="728" spans="1:39" x14ac:dyDescent="0.25">
      <c r="A728" t="s">
        <v>6881</v>
      </c>
      <c r="B728" t="s">
        <v>6882</v>
      </c>
      <c r="C728" t="s">
        <v>7183</v>
      </c>
      <c r="D728" t="s">
        <v>7183</v>
      </c>
      <c r="F728" t="s">
        <v>163</v>
      </c>
      <c r="G728" t="s">
        <v>44</v>
      </c>
      <c r="H728" t="s">
        <v>75</v>
      </c>
      <c r="I728" t="s">
        <v>46</v>
      </c>
      <c r="J728" t="s">
        <v>58</v>
      </c>
      <c r="K728">
        <v>3</v>
      </c>
      <c r="L728">
        <v>100</v>
      </c>
      <c r="M728">
        <v>135</v>
      </c>
      <c r="N728">
        <v>73</v>
      </c>
      <c r="R728">
        <v>1600</v>
      </c>
      <c r="S728">
        <v>17</v>
      </c>
      <c r="T728">
        <v>94.1</v>
      </c>
      <c r="U728" t="s">
        <v>48</v>
      </c>
      <c r="V728">
        <v>25000</v>
      </c>
      <c r="W728">
        <v>5000</v>
      </c>
      <c r="X728">
        <v>84</v>
      </c>
      <c r="Y728">
        <v>12</v>
      </c>
      <c r="Z728">
        <v>0.9</v>
      </c>
      <c r="AA728">
        <v>-20</v>
      </c>
      <c r="AB728" t="s">
        <v>27</v>
      </c>
      <c r="AC728">
        <v>0.1</v>
      </c>
      <c r="AE728" t="s">
        <v>138</v>
      </c>
      <c r="AI728">
        <v>42005</v>
      </c>
      <c r="AJ728">
        <v>42339</v>
      </c>
      <c r="AK728" t="s">
        <v>60</v>
      </c>
      <c r="AL728" t="s">
        <v>7184</v>
      </c>
      <c r="AM728">
        <v>2254105</v>
      </c>
    </row>
    <row r="729" spans="1:39" x14ac:dyDescent="0.25">
      <c r="A729" t="s">
        <v>6881</v>
      </c>
      <c r="B729" t="s">
        <v>6882</v>
      </c>
      <c r="C729" t="s">
        <v>7204</v>
      </c>
      <c r="D729" t="s">
        <v>7205</v>
      </c>
      <c r="F729" t="s">
        <v>163</v>
      </c>
      <c r="G729" t="s">
        <v>44</v>
      </c>
      <c r="H729" t="s">
        <v>75</v>
      </c>
      <c r="I729" t="s">
        <v>46</v>
      </c>
      <c r="J729" t="s">
        <v>58</v>
      </c>
      <c r="K729">
        <v>3</v>
      </c>
      <c r="L729">
        <v>100</v>
      </c>
      <c r="M729">
        <v>134.69999999999999</v>
      </c>
      <c r="N729">
        <v>71.599999999999994</v>
      </c>
      <c r="R729">
        <v>1600</v>
      </c>
      <c r="S729">
        <v>18.100000000000001</v>
      </c>
      <c r="T729">
        <v>88.4</v>
      </c>
      <c r="U729" t="s">
        <v>48</v>
      </c>
      <c r="V729">
        <v>25000</v>
      </c>
      <c r="W729">
        <v>3000</v>
      </c>
      <c r="X729">
        <v>84</v>
      </c>
      <c r="Y729">
        <v>16</v>
      </c>
      <c r="Z729">
        <v>1</v>
      </c>
      <c r="AA729">
        <v>-20</v>
      </c>
      <c r="AB729" t="s">
        <v>27</v>
      </c>
      <c r="AC729">
        <v>0.05</v>
      </c>
      <c r="AE729" t="s">
        <v>138</v>
      </c>
      <c r="AI729">
        <v>42039</v>
      </c>
      <c r="AJ729">
        <v>42039</v>
      </c>
      <c r="AK729" t="s">
        <v>60</v>
      </c>
      <c r="AL729" t="s">
        <v>7206</v>
      </c>
      <c r="AM729">
        <v>2232717</v>
      </c>
    </row>
    <row r="730" spans="1:39" x14ac:dyDescent="0.25">
      <c r="A730" t="s">
        <v>6881</v>
      </c>
      <c r="B730" t="s">
        <v>6882</v>
      </c>
      <c r="C730" t="s">
        <v>7207</v>
      </c>
      <c r="D730" t="s">
        <v>7207</v>
      </c>
      <c r="F730" t="s">
        <v>163</v>
      </c>
      <c r="G730" t="s">
        <v>44</v>
      </c>
      <c r="H730" t="s">
        <v>75</v>
      </c>
      <c r="I730" t="s">
        <v>46</v>
      </c>
      <c r="J730" t="s">
        <v>58</v>
      </c>
      <c r="K730">
        <v>3</v>
      </c>
      <c r="L730">
        <v>100</v>
      </c>
      <c r="M730">
        <v>134.80000000000001</v>
      </c>
      <c r="N730">
        <v>71.7</v>
      </c>
      <c r="R730">
        <v>1600</v>
      </c>
      <c r="S730">
        <v>18.100000000000001</v>
      </c>
      <c r="T730">
        <v>88.4</v>
      </c>
      <c r="U730" t="s">
        <v>48</v>
      </c>
      <c r="V730">
        <v>25000</v>
      </c>
      <c r="W730">
        <v>5000</v>
      </c>
      <c r="X730">
        <v>86</v>
      </c>
      <c r="Y730">
        <v>16</v>
      </c>
      <c r="Z730">
        <v>1</v>
      </c>
      <c r="AA730">
        <v>-20</v>
      </c>
      <c r="AB730" t="s">
        <v>27</v>
      </c>
      <c r="AC730">
        <v>0.1</v>
      </c>
      <c r="AE730" t="s">
        <v>138</v>
      </c>
      <c r="AI730">
        <v>42136</v>
      </c>
      <c r="AJ730">
        <v>42145</v>
      </c>
      <c r="AK730" t="s">
        <v>60</v>
      </c>
      <c r="AL730" t="s">
        <v>7208</v>
      </c>
      <c r="AM730">
        <v>2240068</v>
      </c>
    </row>
    <row r="731" spans="1:39" x14ac:dyDescent="0.25">
      <c r="A731" t="s">
        <v>7140</v>
      </c>
      <c r="B731" t="s">
        <v>7288</v>
      </c>
      <c r="C731" t="s">
        <v>467</v>
      </c>
      <c r="D731" t="s">
        <v>7303</v>
      </c>
      <c r="E731" t="s">
        <v>7304</v>
      </c>
      <c r="F731" t="s">
        <v>163</v>
      </c>
      <c r="G731" t="s">
        <v>44</v>
      </c>
      <c r="H731" t="s">
        <v>75</v>
      </c>
      <c r="I731" t="s">
        <v>46</v>
      </c>
      <c r="J731" t="s">
        <v>58</v>
      </c>
      <c r="K731">
        <v>3</v>
      </c>
      <c r="L731">
        <v>100</v>
      </c>
      <c r="M731">
        <v>132.19999999999999</v>
      </c>
      <c r="N731">
        <v>66.2</v>
      </c>
      <c r="R731">
        <v>1600</v>
      </c>
      <c r="S731">
        <v>15</v>
      </c>
      <c r="T731">
        <v>106.7</v>
      </c>
      <c r="U731" t="s">
        <v>48</v>
      </c>
      <c r="V731">
        <v>15000</v>
      </c>
      <c r="W731">
        <v>5000</v>
      </c>
      <c r="X731">
        <v>84</v>
      </c>
      <c r="Y731">
        <v>8</v>
      </c>
      <c r="Z731">
        <v>0.9</v>
      </c>
      <c r="AA731">
        <v>-20</v>
      </c>
      <c r="AB731" t="s">
        <v>27</v>
      </c>
      <c r="AC731">
        <v>0.2</v>
      </c>
      <c r="AD731" t="s">
        <v>48</v>
      </c>
      <c r="AE731" t="s">
        <v>477</v>
      </c>
      <c r="AF731" t="s">
        <v>48</v>
      </c>
      <c r="AI731">
        <v>42594</v>
      </c>
      <c r="AJ731">
        <v>42593</v>
      </c>
      <c r="AK731" t="s">
        <v>60</v>
      </c>
      <c r="AL731" t="s">
        <v>7305</v>
      </c>
      <c r="AM731">
        <v>2275209</v>
      </c>
    </row>
    <row r="732" spans="1:39" x14ac:dyDescent="0.25">
      <c r="A732" t="s">
        <v>7140</v>
      </c>
      <c r="B732" t="s">
        <v>7288</v>
      </c>
      <c r="C732" t="s">
        <v>5122</v>
      </c>
      <c r="D732" t="s">
        <v>7306</v>
      </c>
      <c r="F732" t="s">
        <v>74</v>
      </c>
      <c r="G732" t="s">
        <v>44</v>
      </c>
      <c r="H732" t="s">
        <v>75</v>
      </c>
      <c r="I732" t="s">
        <v>46</v>
      </c>
      <c r="J732" t="s">
        <v>58</v>
      </c>
      <c r="K732">
        <v>3</v>
      </c>
      <c r="M732">
        <v>110</v>
      </c>
      <c r="N732">
        <v>61</v>
      </c>
      <c r="R732">
        <v>450</v>
      </c>
      <c r="S732">
        <v>7.1</v>
      </c>
      <c r="T732">
        <v>63.6</v>
      </c>
      <c r="U732" t="s">
        <v>48</v>
      </c>
      <c r="V732">
        <v>25000</v>
      </c>
      <c r="W732">
        <v>2700</v>
      </c>
      <c r="X732">
        <v>83</v>
      </c>
      <c r="Y732">
        <v>19</v>
      </c>
      <c r="Z732">
        <v>0.9</v>
      </c>
      <c r="AA732">
        <v>-20</v>
      </c>
      <c r="AB732" t="s">
        <v>27</v>
      </c>
      <c r="AE732" t="s">
        <v>76</v>
      </c>
      <c r="AI732">
        <v>41649</v>
      </c>
      <c r="AJ732">
        <v>41960</v>
      </c>
      <c r="AK732" t="s">
        <v>50</v>
      </c>
      <c r="AL732" t="s">
        <v>7307</v>
      </c>
      <c r="AM732">
        <v>2225674</v>
      </c>
    </row>
    <row r="733" spans="1:39" x14ac:dyDescent="0.25">
      <c r="A733" t="s">
        <v>7140</v>
      </c>
      <c r="B733" t="s">
        <v>7288</v>
      </c>
      <c r="C733" t="s">
        <v>5122</v>
      </c>
      <c r="D733" t="s">
        <v>7308</v>
      </c>
      <c r="F733" t="s">
        <v>74</v>
      </c>
      <c r="G733" t="s">
        <v>44</v>
      </c>
      <c r="H733" t="s">
        <v>75</v>
      </c>
      <c r="I733" t="s">
        <v>46</v>
      </c>
      <c r="J733" t="s">
        <v>58</v>
      </c>
      <c r="K733">
        <v>3</v>
      </c>
      <c r="M733">
        <v>110</v>
      </c>
      <c r="N733">
        <v>61</v>
      </c>
      <c r="R733">
        <v>450</v>
      </c>
      <c r="S733">
        <v>7</v>
      </c>
      <c r="T733">
        <v>64.099999999999994</v>
      </c>
      <c r="U733" t="s">
        <v>48</v>
      </c>
      <c r="V733">
        <v>25000</v>
      </c>
      <c r="W733">
        <v>3000</v>
      </c>
      <c r="X733">
        <v>82</v>
      </c>
      <c r="Y733">
        <v>17</v>
      </c>
      <c r="Z733">
        <v>0.9</v>
      </c>
      <c r="AA733">
        <v>-20</v>
      </c>
      <c r="AB733" t="s">
        <v>27</v>
      </c>
      <c r="AE733" t="s">
        <v>76</v>
      </c>
      <c r="AI733">
        <v>41649</v>
      </c>
      <c r="AJ733">
        <v>41960</v>
      </c>
      <c r="AK733" t="s">
        <v>50</v>
      </c>
      <c r="AL733" t="s">
        <v>7309</v>
      </c>
      <c r="AM733">
        <v>2225675</v>
      </c>
    </row>
    <row r="734" spans="1:39" x14ac:dyDescent="0.25">
      <c r="A734" t="s">
        <v>7140</v>
      </c>
      <c r="B734" t="s">
        <v>7288</v>
      </c>
      <c r="C734" t="s">
        <v>5122</v>
      </c>
      <c r="D734" t="s">
        <v>7310</v>
      </c>
      <c r="F734" t="s">
        <v>74</v>
      </c>
      <c r="G734" t="s">
        <v>44</v>
      </c>
      <c r="H734" t="s">
        <v>75</v>
      </c>
      <c r="I734" t="s">
        <v>46</v>
      </c>
      <c r="J734" t="s">
        <v>58</v>
      </c>
      <c r="K734">
        <v>3</v>
      </c>
      <c r="M734">
        <v>110</v>
      </c>
      <c r="N734">
        <v>61</v>
      </c>
      <c r="R734">
        <v>450</v>
      </c>
      <c r="S734">
        <v>7.1</v>
      </c>
      <c r="T734">
        <v>63.1</v>
      </c>
      <c r="U734" t="s">
        <v>48</v>
      </c>
      <c r="V734">
        <v>25000</v>
      </c>
      <c r="W734">
        <v>4000</v>
      </c>
      <c r="X734">
        <v>86</v>
      </c>
      <c r="Y734">
        <v>27</v>
      </c>
      <c r="Z734">
        <v>0.9</v>
      </c>
      <c r="AA734">
        <v>-20</v>
      </c>
      <c r="AB734" t="s">
        <v>27</v>
      </c>
      <c r="AE734" t="s">
        <v>76</v>
      </c>
      <c r="AI734">
        <v>41649</v>
      </c>
      <c r="AJ734">
        <v>41960</v>
      </c>
      <c r="AK734" t="s">
        <v>50</v>
      </c>
      <c r="AL734" t="s">
        <v>7311</v>
      </c>
      <c r="AM734">
        <v>2225676</v>
      </c>
    </row>
    <row r="735" spans="1:39" x14ac:dyDescent="0.25">
      <c r="A735" t="s">
        <v>5750</v>
      </c>
      <c r="B735" t="s">
        <v>2890</v>
      </c>
      <c r="C735" t="s">
        <v>58</v>
      </c>
      <c r="D735">
        <v>671524</v>
      </c>
      <c r="F735" t="s">
        <v>74</v>
      </c>
      <c r="G735" t="s">
        <v>44</v>
      </c>
      <c r="H735" t="s">
        <v>75</v>
      </c>
      <c r="I735" t="s">
        <v>46</v>
      </c>
      <c r="J735" t="s">
        <v>58</v>
      </c>
      <c r="K735">
        <v>3</v>
      </c>
      <c r="L735">
        <v>60</v>
      </c>
      <c r="M735">
        <v>104</v>
      </c>
      <c r="N735">
        <v>54</v>
      </c>
      <c r="R735">
        <v>800</v>
      </c>
      <c r="S735">
        <v>11.5</v>
      </c>
      <c r="T735">
        <v>69.599999999999994</v>
      </c>
      <c r="U735" t="s">
        <v>48</v>
      </c>
      <c r="V735">
        <v>40000</v>
      </c>
      <c r="W735">
        <v>3000</v>
      </c>
      <c r="X735">
        <v>84</v>
      </c>
      <c r="Y735">
        <v>22</v>
      </c>
      <c r="Z735">
        <v>1</v>
      </c>
      <c r="AA735">
        <v>-40</v>
      </c>
      <c r="AB735" t="s">
        <v>27</v>
      </c>
      <c r="AC735">
        <v>0.1</v>
      </c>
      <c r="AE735" t="s">
        <v>120</v>
      </c>
      <c r="AI735">
        <v>41912</v>
      </c>
      <c r="AJ735">
        <v>41893</v>
      </c>
      <c r="AK735" t="s">
        <v>50</v>
      </c>
      <c r="AL735" t="s">
        <v>7321</v>
      </c>
      <c r="AM735">
        <v>2221125</v>
      </c>
    </row>
    <row r="736" spans="1:39" x14ac:dyDescent="0.25">
      <c r="A736" t="s">
        <v>5750</v>
      </c>
      <c r="B736" t="s">
        <v>2890</v>
      </c>
      <c r="C736" t="s">
        <v>58</v>
      </c>
      <c r="D736">
        <v>673776</v>
      </c>
      <c r="F736" t="s">
        <v>74</v>
      </c>
      <c r="G736" t="s">
        <v>44</v>
      </c>
      <c r="H736" t="s">
        <v>75</v>
      </c>
      <c r="I736" t="s">
        <v>46</v>
      </c>
      <c r="J736" t="s">
        <v>58</v>
      </c>
      <c r="K736">
        <v>3</v>
      </c>
      <c r="L736">
        <v>60</v>
      </c>
      <c r="M736">
        <v>106</v>
      </c>
      <c r="N736">
        <v>54</v>
      </c>
      <c r="R736">
        <v>800</v>
      </c>
      <c r="S736">
        <v>11.5</v>
      </c>
      <c r="T736">
        <v>69.599999999999994</v>
      </c>
      <c r="U736" t="s">
        <v>48</v>
      </c>
      <c r="V736">
        <v>40000</v>
      </c>
      <c r="W736">
        <v>3000</v>
      </c>
      <c r="X736">
        <v>84</v>
      </c>
      <c r="Y736">
        <v>22</v>
      </c>
      <c r="Z736">
        <v>1</v>
      </c>
      <c r="AA736">
        <v>-40</v>
      </c>
      <c r="AB736" t="s">
        <v>27</v>
      </c>
      <c r="AC736">
        <v>0.1</v>
      </c>
      <c r="AE736" t="s">
        <v>120</v>
      </c>
      <c r="AI736">
        <v>41912</v>
      </c>
      <c r="AJ736">
        <v>41893</v>
      </c>
      <c r="AK736" t="s">
        <v>50</v>
      </c>
      <c r="AL736" t="s">
        <v>7331</v>
      </c>
      <c r="AM736">
        <v>2221124</v>
      </c>
    </row>
    <row r="737" spans="1:39" x14ac:dyDescent="0.25">
      <c r="A737" t="s">
        <v>6881</v>
      </c>
      <c r="B737" t="s">
        <v>6882</v>
      </c>
      <c r="C737" t="s">
        <v>7350</v>
      </c>
      <c r="D737" t="s">
        <v>7350</v>
      </c>
      <c r="F737" t="s">
        <v>74</v>
      </c>
      <c r="G737" t="s">
        <v>44</v>
      </c>
      <c r="H737" t="s">
        <v>75</v>
      </c>
      <c r="I737" t="s">
        <v>46</v>
      </c>
      <c r="J737" t="s">
        <v>58</v>
      </c>
      <c r="K737">
        <v>3</v>
      </c>
      <c r="L737">
        <v>40</v>
      </c>
      <c r="M737">
        <v>101</v>
      </c>
      <c r="N737">
        <v>60</v>
      </c>
      <c r="R737">
        <v>450</v>
      </c>
      <c r="S737">
        <v>5</v>
      </c>
      <c r="T737">
        <v>90</v>
      </c>
      <c r="U737" t="s">
        <v>48</v>
      </c>
      <c r="V737">
        <v>15000</v>
      </c>
      <c r="W737">
        <v>2700</v>
      </c>
      <c r="X737">
        <v>81</v>
      </c>
      <c r="Y737">
        <v>2</v>
      </c>
      <c r="Z737">
        <v>0.9</v>
      </c>
      <c r="AA737">
        <v>-20</v>
      </c>
      <c r="AB737" t="s">
        <v>27</v>
      </c>
      <c r="AC737">
        <v>0.45</v>
      </c>
      <c r="AD737" t="s">
        <v>48</v>
      </c>
      <c r="AE737" t="s">
        <v>470</v>
      </c>
      <c r="AF737" t="s">
        <v>48</v>
      </c>
      <c r="AI737">
        <v>42370</v>
      </c>
      <c r="AJ737">
        <v>42593</v>
      </c>
      <c r="AK737" t="s">
        <v>60</v>
      </c>
      <c r="AL737" t="s">
        <v>7351</v>
      </c>
      <c r="AM737">
        <v>2274682</v>
      </c>
    </row>
    <row r="738" spans="1:39" x14ac:dyDescent="0.25">
      <c r="A738" t="s">
        <v>6881</v>
      </c>
      <c r="B738" t="s">
        <v>6882</v>
      </c>
      <c r="C738" t="s">
        <v>7352</v>
      </c>
      <c r="D738" t="s">
        <v>7352</v>
      </c>
      <c r="E738" t="s">
        <v>7353</v>
      </c>
      <c r="F738" t="s">
        <v>74</v>
      </c>
      <c r="G738" t="s">
        <v>44</v>
      </c>
      <c r="H738" t="s">
        <v>75</v>
      </c>
      <c r="I738" t="s">
        <v>46</v>
      </c>
      <c r="J738" t="s">
        <v>58</v>
      </c>
      <c r="K738">
        <v>3</v>
      </c>
      <c r="L738">
        <v>40</v>
      </c>
      <c r="M738">
        <v>101</v>
      </c>
      <c r="N738">
        <v>60</v>
      </c>
      <c r="R738">
        <v>450</v>
      </c>
      <c r="S738">
        <v>5</v>
      </c>
      <c r="T738">
        <v>90</v>
      </c>
      <c r="U738" t="s">
        <v>48</v>
      </c>
      <c r="V738">
        <v>15000</v>
      </c>
      <c r="W738">
        <v>2700</v>
      </c>
      <c r="X738">
        <v>81</v>
      </c>
      <c r="Y738">
        <v>2</v>
      </c>
      <c r="Z738">
        <v>0.9</v>
      </c>
      <c r="AA738">
        <v>-20</v>
      </c>
      <c r="AB738" t="s">
        <v>27</v>
      </c>
      <c r="AC738">
        <v>0.45</v>
      </c>
      <c r="AD738" t="s">
        <v>48</v>
      </c>
      <c r="AE738" t="s">
        <v>470</v>
      </c>
      <c r="AF738" t="s">
        <v>48</v>
      </c>
      <c r="AI738">
        <v>42370</v>
      </c>
      <c r="AJ738">
        <v>42591</v>
      </c>
      <c r="AK738" t="s">
        <v>60</v>
      </c>
      <c r="AL738" t="s">
        <v>7354</v>
      </c>
      <c r="AM738">
        <v>2274427</v>
      </c>
    </row>
    <row r="739" spans="1:39" x14ac:dyDescent="0.25">
      <c r="A739" t="s">
        <v>6881</v>
      </c>
      <c r="B739" t="s">
        <v>6882</v>
      </c>
      <c r="C739" t="s">
        <v>7355</v>
      </c>
      <c r="D739" t="s">
        <v>7355</v>
      </c>
      <c r="F739" t="s">
        <v>74</v>
      </c>
      <c r="G739" t="s">
        <v>44</v>
      </c>
      <c r="H739" t="s">
        <v>75</v>
      </c>
      <c r="I739" t="s">
        <v>46</v>
      </c>
      <c r="J739" t="s">
        <v>58</v>
      </c>
      <c r="K739">
        <v>3</v>
      </c>
      <c r="L739">
        <v>40</v>
      </c>
      <c r="M739">
        <v>101</v>
      </c>
      <c r="N739">
        <v>60</v>
      </c>
      <c r="R739">
        <v>450</v>
      </c>
      <c r="S739">
        <v>5</v>
      </c>
      <c r="T739">
        <v>90</v>
      </c>
      <c r="U739" t="s">
        <v>48</v>
      </c>
      <c r="V739">
        <v>15000</v>
      </c>
      <c r="W739">
        <v>2700</v>
      </c>
      <c r="X739">
        <v>81</v>
      </c>
      <c r="Y739">
        <v>2</v>
      </c>
      <c r="Z739">
        <v>0.9</v>
      </c>
      <c r="AA739">
        <v>-20</v>
      </c>
      <c r="AB739" t="s">
        <v>27</v>
      </c>
      <c r="AD739" t="s">
        <v>48</v>
      </c>
      <c r="AE739" t="s">
        <v>470</v>
      </c>
      <c r="AF739" t="s">
        <v>48</v>
      </c>
      <c r="AI739">
        <v>42005</v>
      </c>
      <c r="AJ739">
        <v>42503</v>
      </c>
      <c r="AK739" t="s">
        <v>60</v>
      </c>
      <c r="AL739" t="s">
        <v>7356</v>
      </c>
      <c r="AM739">
        <v>2266654</v>
      </c>
    </row>
    <row r="740" spans="1:39" x14ac:dyDescent="0.25">
      <c r="A740" t="s">
        <v>6881</v>
      </c>
      <c r="B740" t="s">
        <v>6882</v>
      </c>
      <c r="C740" t="s">
        <v>7366</v>
      </c>
      <c r="D740" t="s">
        <v>7366</v>
      </c>
      <c r="F740" t="s">
        <v>74</v>
      </c>
      <c r="G740" t="s">
        <v>44</v>
      </c>
      <c r="H740" t="s">
        <v>75</v>
      </c>
      <c r="I740" t="s">
        <v>46</v>
      </c>
      <c r="J740" t="s">
        <v>58</v>
      </c>
      <c r="K740">
        <v>3</v>
      </c>
      <c r="L740">
        <v>40</v>
      </c>
      <c r="M740">
        <v>108.5</v>
      </c>
      <c r="N740">
        <v>59.8</v>
      </c>
      <c r="R740">
        <v>450</v>
      </c>
      <c r="S740">
        <v>6</v>
      </c>
      <c r="T740">
        <v>75</v>
      </c>
      <c r="U740" t="s">
        <v>48</v>
      </c>
      <c r="V740">
        <v>25000</v>
      </c>
      <c r="W740">
        <v>3000</v>
      </c>
      <c r="X740">
        <v>84</v>
      </c>
      <c r="Y740">
        <v>20</v>
      </c>
      <c r="Z740">
        <v>0.9</v>
      </c>
      <c r="AA740">
        <v>-20</v>
      </c>
      <c r="AB740" t="s">
        <v>27</v>
      </c>
      <c r="AC740">
        <v>0.1</v>
      </c>
      <c r="AE740" t="s">
        <v>138</v>
      </c>
      <c r="AI740">
        <v>42409</v>
      </c>
      <c r="AJ740">
        <v>42409</v>
      </c>
      <c r="AK740" t="s">
        <v>50</v>
      </c>
      <c r="AL740" t="s">
        <v>7367</v>
      </c>
      <c r="AM740">
        <v>2259986</v>
      </c>
    </row>
    <row r="741" spans="1:39" x14ac:dyDescent="0.25">
      <c r="A741" t="s">
        <v>6881</v>
      </c>
      <c r="B741" t="s">
        <v>6882</v>
      </c>
      <c r="C741" t="s">
        <v>7368</v>
      </c>
      <c r="D741" t="s">
        <v>7369</v>
      </c>
      <c r="F741" t="s">
        <v>74</v>
      </c>
      <c r="G741" t="s">
        <v>44</v>
      </c>
      <c r="H741" t="s">
        <v>75</v>
      </c>
      <c r="I741" t="s">
        <v>46</v>
      </c>
      <c r="J741" t="s">
        <v>58</v>
      </c>
      <c r="K741">
        <v>3</v>
      </c>
      <c r="L741">
        <v>40</v>
      </c>
      <c r="M741">
        <v>110.5</v>
      </c>
      <c r="N741">
        <v>59.8</v>
      </c>
      <c r="R741">
        <v>450</v>
      </c>
      <c r="S741">
        <v>6</v>
      </c>
      <c r="T741">
        <v>75</v>
      </c>
      <c r="U741" t="s">
        <v>48</v>
      </c>
      <c r="V741">
        <v>25000</v>
      </c>
      <c r="W741">
        <v>3000</v>
      </c>
      <c r="X741">
        <v>84</v>
      </c>
      <c r="Y741">
        <v>15</v>
      </c>
      <c r="Z741">
        <v>0.8</v>
      </c>
      <c r="AA741">
        <v>-20</v>
      </c>
      <c r="AB741" t="s">
        <v>27</v>
      </c>
      <c r="AC741">
        <v>0.05</v>
      </c>
      <c r="AE741" t="s">
        <v>158</v>
      </c>
      <c r="AI741">
        <v>42382</v>
      </c>
      <c r="AJ741">
        <v>42506</v>
      </c>
      <c r="AK741" t="s">
        <v>60</v>
      </c>
      <c r="AL741" t="s">
        <v>7370</v>
      </c>
      <c r="AM741">
        <v>2266846</v>
      </c>
    </row>
    <row r="742" spans="1:39" x14ac:dyDescent="0.25">
      <c r="A742" t="s">
        <v>6881</v>
      </c>
      <c r="B742" t="s">
        <v>6882</v>
      </c>
      <c r="C742" t="s">
        <v>7371</v>
      </c>
      <c r="D742" t="s">
        <v>7372</v>
      </c>
      <c r="E742" t="s">
        <v>7373</v>
      </c>
      <c r="F742" t="s">
        <v>74</v>
      </c>
      <c r="G742" t="s">
        <v>44</v>
      </c>
      <c r="H742" t="s">
        <v>75</v>
      </c>
      <c r="I742" t="s">
        <v>46</v>
      </c>
      <c r="J742" t="s">
        <v>58</v>
      </c>
      <c r="K742">
        <v>3</v>
      </c>
      <c r="L742">
        <v>40</v>
      </c>
      <c r="M742">
        <v>110.4</v>
      </c>
      <c r="N742">
        <v>60</v>
      </c>
      <c r="R742">
        <v>450</v>
      </c>
      <c r="S742">
        <v>6</v>
      </c>
      <c r="T742">
        <v>75</v>
      </c>
      <c r="U742" t="s">
        <v>48</v>
      </c>
      <c r="V742">
        <v>25000</v>
      </c>
      <c r="W742">
        <v>3000</v>
      </c>
      <c r="X742">
        <v>82</v>
      </c>
      <c r="Y742">
        <v>6</v>
      </c>
      <c r="Z742">
        <v>0.9</v>
      </c>
      <c r="AA742">
        <v>-20</v>
      </c>
      <c r="AB742" t="s">
        <v>27</v>
      </c>
      <c r="AC742">
        <v>0.05</v>
      </c>
      <c r="AE742" t="s">
        <v>172</v>
      </c>
      <c r="AI742">
        <v>42058</v>
      </c>
      <c r="AJ742">
        <v>42059</v>
      </c>
      <c r="AK742" t="s">
        <v>60</v>
      </c>
      <c r="AL742" t="s">
        <v>7374</v>
      </c>
      <c r="AM742">
        <v>2233874</v>
      </c>
    </row>
    <row r="743" spans="1:39" x14ac:dyDescent="0.25">
      <c r="A743" t="s">
        <v>6881</v>
      </c>
      <c r="B743" t="s">
        <v>6882</v>
      </c>
      <c r="C743" t="s">
        <v>7375</v>
      </c>
      <c r="D743" t="s">
        <v>7376</v>
      </c>
      <c r="F743" t="s">
        <v>74</v>
      </c>
      <c r="G743" t="s">
        <v>44</v>
      </c>
      <c r="H743" t="s">
        <v>75</v>
      </c>
      <c r="I743" t="s">
        <v>46</v>
      </c>
      <c r="J743" t="s">
        <v>58</v>
      </c>
      <c r="K743">
        <v>3</v>
      </c>
      <c r="L743">
        <v>40</v>
      </c>
      <c r="M743">
        <v>109.5</v>
      </c>
      <c r="N743">
        <v>59.8</v>
      </c>
      <c r="R743">
        <v>480</v>
      </c>
      <c r="S743">
        <v>6</v>
      </c>
      <c r="T743">
        <v>80</v>
      </c>
      <c r="U743" t="s">
        <v>48</v>
      </c>
      <c r="V743">
        <v>15000</v>
      </c>
      <c r="W743">
        <v>3000</v>
      </c>
      <c r="X743">
        <v>83</v>
      </c>
      <c r="Y743">
        <v>9</v>
      </c>
      <c r="Z743">
        <v>0.9</v>
      </c>
      <c r="AA743">
        <v>-20</v>
      </c>
      <c r="AB743" t="s">
        <v>27</v>
      </c>
      <c r="AC743">
        <v>0.1</v>
      </c>
      <c r="AD743" t="s">
        <v>48</v>
      </c>
      <c r="AE743" t="s">
        <v>7377</v>
      </c>
      <c r="AF743" t="s">
        <v>48</v>
      </c>
      <c r="AI743">
        <v>42549</v>
      </c>
      <c r="AJ743">
        <v>42549</v>
      </c>
      <c r="AK743" t="s">
        <v>60</v>
      </c>
      <c r="AL743" t="s">
        <v>7378</v>
      </c>
      <c r="AM743">
        <v>2271053</v>
      </c>
    </row>
    <row r="744" spans="1:39" x14ac:dyDescent="0.25">
      <c r="A744" t="s">
        <v>6881</v>
      </c>
      <c r="B744" t="s">
        <v>6882</v>
      </c>
      <c r="C744" t="s">
        <v>7379</v>
      </c>
      <c r="D744" t="s">
        <v>7379</v>
      </c>
      <c r="F744" t="s">
        <v>74</v>
      </c>
      <c r="G744" t="s">
        <v>44</v>
      </c>
      <c r="H744" t="s">
        <v>75</v>
      </c>
      <c r="I744" t="s">
        <v>46</v>
      </c>
      <c r="J744" t="s">
        <v>58</v>
      </c>
      <c r="K744">
        <v>3</v>
      </c>
      <c r="L744">
        <v>40</v>
      </c>
      <c r="M744">
        <v>112.2</v>
      </c>
      <c r="N744">
        <v>63.6</v>
      </c>
      <c r="R744">
        <v>470</v>
      </c>
      <c r="S744">
        <v>6</v>
      </c>
      <c r="T744">
        <v>78.3</v>
      </c>
      <c r="U744" t="s">
        <v>48</v>
      </c>
      <c r="V744">
        <v>25000</v>
      </c>
      <c r="W744">
        <v>3000</v>
      </c>
      <c r="X744">
        <v>83</v>
      </c>
      <c r="Y744">
        <v>10</v>
      </c>
      <c r="Z744">
        <v>0.9</v>
      </c>
      <c r="AA744">
        <v>-20</v>
      </c>
      <c r="AB744" t="s">
        <v>27</v>
      </c>
      <c r="AC744">
        <v>0.1</v>
      </c>
      <c r="AE744" t="s">
        <v>138</v>
      </c>
      <c r="AI744">
        <v>42410</v>
      </c>
      <c r="AJ744">
        <v>42410</v>
      </c>
      <c r="AK744" t="s">
        <v>60</v>
      </c>
      <c r="AL744" t="s">
        <v>7380</v>
      </c>
      <c r="AM744">
        <v>2242329</v>
      </c>
    </row>
    <row r="745" spans="1:39" x14ac:dyDescent="0.25">
      <c r="A745" t="s">
        <v>5655</v>
      </c>
      <c r="B745" t="s">
        <v>5656</v>
      </c>
      <c r="C745" t="s">
        <v>58</v>
      </c>
      <c r="D745">
        <v>80826</v>
      </c>
      <c r="F745" t="s">
        <v>74</v>
      </c>
      <c r="G745" t="s">
        <v>44</v>
      </c>
      <c r="H745" t="s">
        <v>75</v>
      </c>
      <c r="I745" t="s">
        <v>46</v>
      </c>
      <c r="J745" t="s">
        <v>58</v>
      </c>
      <c r="K745">
        <v>5</v>
      </c>
      <c r="L745">
        <v>60</v>
      </c>
      <c r="M745">
        <v>106.7</v>
      </c>
      <c r="N745">
        <v>55.9</v>
      </c>
      <c r="R745">
        <v>800</v>
      </c>
      <c r="S745">
        <v>11.5</v>
      </c>
      <c r="T745">
        <v>69.599999999999994</v>
      </c>
      <c r="U745" t="s">
        <v>48</v>
      </c>
      <c r="V745">
        <v>25000</v>
      </c>
      <c r="W745">
        <v>2700</v>
      </c>
      <c r="X745">
        <v>83</v>
      </c>
      <c r="Y745">
        <v>18</v>
      </c>
      <c r="Z745">
        <v>1</v>
      </c>
      <c r="AA745">
        <v>-20</v>
      </c>
      <c r="AB745" t="s">
        <v>27</v>
      </c>
      <c r="AC745">
        <v>0.1</v>
      </c>
      <c r="AE745" t="s">
        <v>348</v>
      </c>
      <c r="AI745">
        <v>41718</v>
      </c>
      <c r="AJ745">
        <v>41711</v>
      </c>
      <c r="AK745" t="s">
        <v>50</v>
      </c>
      <c r="AL745" t="s">
        <v>7416</v>
      </c>
      <c r="AM745">
        <v>2206678</v>
      </c>
    </row>
    <row r="746" spans="1:39" x14ac:dyDescent="0.25">
      <c r="A746" t="s">
        <v>5655</v>
      </c>
      <c r="B746" t="s">
        <v>5656</v>
      </c>
      <c r="C746" t="s">
        <v>58</v>
      </c>
      <c r="D746">
        <v>80827</v>
      </c>
      <c r="F746" t="s">
        <v>74</v>
      </c>
      <c r="G746" t="s">
        <v>44</v>
      </c>
      <c r="H746" t="s">
        <v>75</v>
      </c>
      <c r="I746" t="s">
        <v>46</v>
      </c>
      <c r="J746" t="s">
        <v>58</v>
      </c>
      <c r="K746">
        <v>5</v>
      </c>
      <c r="L746">
        <v>60</v>
      </c>
      <c r="M746">
        <v>106.7</v>
      </c>
      <c r="N746">
        <v>55.9</v>
      </c>
      <c r="R746">
        <v>800</v>
      </c>
      <c r="S746">
        <v>11.5</v>
      </c>
      <c r="T746">
        <v>69.599999999999994</v>
      </c>
      <c r="U746" t="s">
        <v>48</v>
      </c>
      <c r="V746">
        <v>25000</v>
      </c>
      <c r="W746">
        <v>3000</v>
      </c>
      <c r="X746">
        <v>84</v>
      </c>
      <c r="Y746">
        <v>22</v>
      </c>
      <c r="Z746">
        <v>1</v>
      </c>
      <c r="AA746">
        <v>-20</v>
      </c>
      <c r="AB746" t="s">
        <v>27</v>
      </c>
      <c r="AC746">
        <v>0.1</v>
      </c>
      <c r="AE746" t="s">
        <v>76</v>
      </c>
      <c r="AI746">
        <v>41744</v>
      </c>
      <c r="AJ746">
        <v>41746</v>
      </c>
      <c r="AK746" t="s">
        <v>50</v>
      </c>
      <c r="AL746" t="s">
        <v>7417</v>
      </c>
      <c r="AM746">
        <v>2209003</v>
      </c>
    </row>
    <row r="747" spans="1:39" x14ac:dyDescent="0.25">
      <c r="A747" t="s">
        <v>7140</v>
      </c>
      <c r="B747" t="s">
        <v>7288</v>
      </c>
      <c r="C747" t="s">
        <v>5122</v>
      </c>
      <c r="D747" t="s">
        <v>7423</v>
      </c>
      <c r="F747" t="s">
        <v>74</v>
      </c>
      <c r="G747" t="s">
        <v>44</v>
      </c>
      <c r="H747" t="s">
        <v>75</v>
      </c>
      <c r="I747" t="s">
        <v>46</v>
      </c>
      <c r="J747" t="s">
        <v>58</v>
      </c>
      <c r="K747">
        <v>3</v>
      </c>
      <c r="M747">
        <v>110</v>
      </c>
      <c r="N747">
        <v>61</v>
      </c>
      <c r="R747">
        <v>450</v>
      </c>
      <c r="S747">
        <v>7.1</v>
      </c>
      <c r="T747">
        <v>63.7</v>
      </c>
      <c r="U747" t="s">
        <v>48</v>
      </c>
      <c r="V747">
        <v>25000</v>
      </c>
      <c r="W747">
        <v>5000</v>
      </c>
      <c r="X747">
        <v>86</v>
      </c>
      <c r="Y747">
        <v>35</v>
      </c>
      <c r="Z747">
        <v>0.9</v>
      </c>
      <c r="AA747">
        <v>-20</v>
      </c>
      <c r="AB747" t="s">
        <v>27</v>
      </c>
      <c r="AE747" t="s">
        <v>76</v>
      </c>
      <c r="AI747">
        <v>41649</v>
      </c>
      <c r="AJ747">
        <v>41960</v>
      </c>
      <c r="AK747" t="s">
        <v>50</v>
      </c>
      <c r="AL747" t="s">
        <v>7424</v>
      </c>
      <c r="AM747">
        <v>2225677</v>
      </c>
    </row>
    <row r="748" spans="1:39" x14ac:dyDescent="0.25">
      <c r="A748" t="s">
        <v>7140</v>
      </c>
      <c r="B748" t="s">
        <v>7288</v>
      </c>
      <c r="C748" t="s">
        <v>5122</v>
      </c>
      <c r="D748" t="s">
        <v>7425</v>
      </c>
      <c r="F748" t="s">
        <v>74</v>
      </c>
      <c r="G748" t="s">
        <v>44</v>
      </c>
      <c r="H748" t="s">
        <v>75</v>
      </c>
      <c r="I748" t="s">
        <v>46</v>
      </c>
      <c r="J748" t="s">
        <v>58</v>
      </c>
      <c r="K748">
        <v>3</v>
      </c>
      <c r="M748">
        <v>110</v>
      </c>
      <c r="N748">
        <v>61</v>
      </c>
      <c r="R748">
        <v>800</v>
      </c>
      <c r="S748">
        <v>10.199999999999999</v>
      </c>
      <c r="T748">
        <v>78.400000000000006</v>
      </c>
      <c r="U748" t="s">
        <v>48</v>
      </c>
      <c r="V748">
        <v>25000</v>
      </c>
      <c r="W748">
        <v>2700</v>
      </c>
      <c r="X748">
        <v>82</v>
      </c>
      <c r="Y748">
        <v>9</v>
      </c>
      <c r="Z748">
        <v>0.9</v>
      </c>
      <c r="AA748">
        <v>-20</v>
      </c>
      <c r="AB748" t="s">
        <v>27</v>
      </c>
      <c r="AE748" t="s">
        <v>76</v>
      </c>
      <c r="AI748">
        <v>41649</v>
      </c>
      <c r="AJ748">
        <v>41960</v>
      </c>
      <c r="AK748" t="s">
        <v>50</v>
      </c>
      <c r="AL748" t="s">
        <v>7426</v>
      </c>
      <c r="AM748">
        <v>2225670</v>
      </c>
    </row>
    <row r="749" spans="1:39" x14ac:dyDescent="0.25">
      <c r="A749" t="s">
        <v>7140</v>
      </c>
      <c r="B749" t="s">
        <v>7288</v>
      </c>
      <c r="C749" t="s">
        <v>5122</v>
      </c>
      <c r="D749" t="s">
        <v>7427</v>
      </c>
      <c r="F749" t="s">
        <v>74</v>
      </c>
      <c r="G749" t="s">
        <v>44</v>
      </c>
      <c r="H749" t="s">
        <v>75</v>
      </c>
      <c r="I749" t="s">
        <v>46</v>
      </c>
      <c r="J749" t="s">
        <v>58</v>
      </c>
      <c r="K749">
        <v>3</v>
      </c>
      <c r="M749">
        <v>110</v>
      </c>
      <c r="N749">
        <v>61</v>
      </c>
      <c r="R749">
        <v>800</v>
      </c>
      <c r="S749">
        <v>10.199999999999999</v>
      </c>
      <c r="T749">
        <v>78.400000000000006</v>
      </c>
      <c r="U749" t="s">
        <v>48</v>
      </c>
      <c r="V749">
        <v>25000</v>
      </c>
      <c r="W749">
        <v>3000</v>
      </c>
      <c r="X749">
        <v>83</v>
      </c>
      <c r="Y749">
        <v>14</v>
      </c>
      <c r="Z749">
        <v>0.9</v>
      </c>
      <c r="AA749">
        <v>-20</v>
      </c>
      <c r="AB749" t="s">
        <v>27</v>
      </c>
      <c r="AE749" t="s">
        <v>76</v>
      </c>
      <c r="AI749">
        <v>41649</v>
      </c>
      <c r="AJ749">
        <v>41960</v>
      </c>
      <c r="AK749" t="s">
        <v>50</v>
      </c>
      <c r="AL749" t="s">
        <v>7428</v>
      </c>
      <c r="AM749">
        <v>2225671</v>
      </c>
    </row>
    <row r="750" spans="1:39" x14ac:dyDescent="0.25">
      <c r="A750" t="s">
        <v>7140</v>
      </c>
      <c r="B750" t="s">
        <v>7288</v>
      </c>
      <c r="C750" t="s">
        <v>5122</v>
      </c>
      <c r="D750" t="s">
        <v>7429</v>
      </c>
      <c r="F750" t="s">
        <v>74</v>
      </c>
      <c r="G750" t="s">
        <v>44</v>
      </c>
      <c r="H750" t="s">
        <v>75</v>
      </c>
      <c r="I750" t="s">
        <v>46</v>
      </c>
      <c r="J750" t="s">
        <v>58</v>
      </c>
      <c r="K750">
        <v>3</v>
      </c>
      <c r="M750">
        <v>110</v>
      </c>
      <c r="N750">
        <v>61</v>
      </c>
      <c r="R750">
        <v>800</v>
      </c>
      <c r="S750">
        <v>10.199999999999999</v>
      </c>
      <c r="T750">
        <v>78.400000000000006</v>
      </c>
      <c r="U750" t="s">
        <v>48</v>
      </c>
      <c r="V750">
        <v>25000</v>
      </c>
      <c r="W750">
        <v>4000</v>
      </c>
      <c r="X750">
        <v>85</v>
      </c>
      <c r="Y750">
        <v>24</v>
      </c>
      <c r="Z750">
        <v>0.9</v>
      </c>
      <c r="AA750">
        <v>-20</v>
      </c>
      <c r="AB750" t="s">
        <v>27</v>
      </c>
      <c r="AE750" t="s">
        <v>76</v>
      </c>
      <c r="AI750">
        <v>41649</v>
      </c>
      <c r="AJ750">
        <v>41960</v>
      </c>
      <c r="AK750" t="s">
        <v>50</v>
      </c>
      <c r="AL750" t="s">
        <v>7430</v>
      </c>
      <c r="AM750">
        <v>2225672</v>
      </c>
    </row>
    <row r="751" spans="1:39" x14ac:dyDescent="0.25">
      <c r="A751" t="s">
        <v>7140</v>
      </c>
      <c r="B751" t="s">
        <v>7288</v>
      </c>
      <c r="C751" t="s">
        <v>5122</v>
      </c>
      <c r="D751" t="s">
        <v>7431</v>
      </c>
      <c r="F751" t="s">
        <v>74</v>
      </c>
      <c r="G751" t="s">
        <v>44</v>
      </c>
      <c r="H751" t="s">
        <v>75</v>
      </c>
      <c r="I751" t="s">
        <v>46</v>
      </c>
      <c r="J751" t="s">
        <v>58</v>
      </c>
      <c r="K751">
        <v>3</v>
      </c>
      <c r="M751">
        <v>110</v>
      </c>
      <c r="N751">
        <v>61</v>
      </c>
      <c r="R751">
        <v>800</v>
      </c>
      <c r="S751">
        <v>10.3</v>
      </c>
      <c r="T751">
        <v>77.8</v>
      </c>
      <c r="U751" t="s">
        <v>48</v>
      </c>
      <c r="V751">
        <v>25000</v>
      </c>
      <c r="W751">
        <v>5000</v>
      </c>
      <c r="X751">
        <v>84</v>
      </c>
      <c r="Y751">
        <v>19</v>
      </c>
      <c r="Z751">
        <v>0.9</v>
      </c>
      <c r="AA751">
        <v>-20</v>
      </c>
      <c r="AB751" t="s">
        <v>27</v>
      </c>
      <c r="AE751" t="s">
        <v>76</v>
      </c>
      <c r="AI751">
        <v>41649</v>
      </c>
      <c r="AJ751">
        <v>41960</v>
      </c>
      <c r="AK751" t="s">
        <v>50</v>
      </c>
      <c r="AL751" t="s">
        <v>7432</v>
      </c>
      <c r="AM751">
        <v>2225673</v>
      </c>
    </row>
    <row r="752" spans="1:39" x14ac:dyDescent="0.25">
      <c r="A752" t="s">
        <v>7140</v>
      </c>
      <c r="B752" t="s">
        <v>7288</v>
      </c>
      <c r="C752" t="s">
        <v>7433</v>
      </c>
      <c r="D752" t="s">
        <v>7433</v>
      </c>
      <c r="F752" t="s">
        <v>74</v>
      </c>
      <c r="G752" t="s">
        <v>44</v>
      </c>
      <c r="H752" t="s">
        <v>75</v>
      </c>
      <c r="I752" t="s">
        <v>46</v>
      </c>
      <c r="J752" t="s">
        <v>58</v>
      </c>
      <c r="K752">
        <v>3</v>
      </c>
      <c r="L752">
        <v>75</v>
      </c>
      <c r="M752">
        <v>112.3</v>
      </c>
      <c r="N752">
        <v>63.7</v>
      </c>
      <c r="R752">
        <v>1100</v>
      </c>
      <c r="S752">
        <v>11</v>
      </c>
      <c r="T752">
        <v>100</v>
      </c>
      <c r="U752" t="s">
        <v>48</v>
      </c>
      <c r="V752">
        <v>25000</v>
      </c>
      <c r="W752">
        <v>2700</v>
      </c>
      <c r="X752">
        <v>82</v>
      </c>
      <c r="Y752">
        <v>8</v>
      </c>
      <c r="Z752">
        <v>0.9</v>
      </c>
      <c r="AA752">
        <v>-20</v>
      </c>
      <c r="AB752" t="s">
        <v>27</v>
      </c>
      <c r="AC752">
        <v>0.1</v>
      </c>
      <c r="AE752" t="s">
        <v>138</v>
      </c>
      <c r="AI752">
        <v>42359</v>
      </c>
      <c r="AJ752">
        <v>42366</v>
      </c>
      <c r="AK752" t="s">
        <v>60</v>
      </c>
      <c r="AL752" t="s">
        <v>7434</v>
      </c>
      <c r="AM752">
        <v>2255600</v>
      </c>
    </row>
    <row r="753" spans="1:39" x14ac:dyDescent="0.25">
      <c r="A753" t="s">
        <v>7140</v>
      </c>
      <c r="B753" t="s">
        <v>7288</v>
      </c>
      <c r="C753" t="s">
        <v>7435</v>
      </c>
      <c r="D753" t="s">
        <v>7435</v>
      </c>
      <c r="F753" t="s">
        <v>163</v>
      </c>
      <c r="G753" t="s">
        <v>44</v>
      </c>
      <c r="H753" t="s">
        <v>75</v>
      </c>
      <c r="I753" t="s">
        <v>46</v>
      </c>
      <c r="J753" t="s">
        <v>58</v>
      </c>
      <c r="K753">
        <v>3</v>
      </c>
      <c r="L753">
        <v>100</v>
      </c>
      <c r="M753">
        <v>131.69999999999999</v>
      </c>
      <c r="N753">
        <v>69.8</v>
      </c>
      <c r="R753">
        <v>1600</v>
      </c>
      <c r="S753">
        <v>15</v>
      </c>
      <c r="T753">
        <v>106.7</v>
      </c>
      <c r="U753" t="s">
        <v>48</v>
      </c>
      <c r="V753">
        <v>25000</v>
      </c>
      <c r="W753">
        <v>2700</v>
      </c>
      <c r="X753">
        <v>82</v>
      </c>
      <c r="Y753">
        <v>8</v>
      </c>
      <c r="Z753">
        <v>1</v>
      </c>
      <c r="AA753">
        <v>-20</v>
      </c>
      <c r="AB753" t="s">
        <v>27</v>
      </c>
      <c r="AC753">
        <v>0.1</v>
      </c>
      <c r="AE753" t="s">
        <v>138</v>
      </c>
      <c r="AI753">
        <v>42384</v>
      </c>
      <c r="AJ753">
        <v>42384</v>
      </c>
      <c r="AK753" t="s">
        <v>60</v>
      </c>
      <c r="AL753" t="s">
        <v>7436</v>
      </c>
      <c r="AM753">
        <v>2256765</v>
      </c>
    </row>
    <row r="754" spans="1:39" x14ac:dyDescent="0.25">
      <c r="A754" t="s">
        <v>7437</v>
      </c>
      <c r="B754" t="s">
        <v>7438</v>
      </c>
      <c r="C754" t="s">
        <v>74</v>
      </c>
      <c r="D754" t="s">
        <v>7439</v>
      </c>
      <c r="E754" t="s">
        <v>7440</v>
      </c>
      <c r="F754" t="s">
        <v>74</v>
      </c>
      <c r="G754" t="s">
        <v>44</v>
      </c>
      <c r="H754" t="s">
        <v>75</v>
      </c>
      <c r="I754" t="s">
        <v>46</v>
      </c>
      <c r="J754" t="s">
        <v>58</v>
      </c>
      <c r="K754">
        <v>3</v>
      </c>
      <c r="L754">
        <v>40</v>
      </c>
      <c r="M754">
        <v>117</v>
      </c>
      <c r="N754">
        <v>60</v>
      </c>
      <c r="R754">
        <v>450</v>
      </c>
      <c r="S754">
        <v>6.5</v>
      </c>
      <c r="T754">
        <v>69.2</v>
      </c>
      <c r="U754" t="s">
        <v>48</v>
      </c>
      <c r="V754">
        <v>25000</v>
      </c>
      <c r="W754">
        <v>2700</v>
      </c>
      <c r="X754">
        <v>80</v>
      </c>
      <c r="Y754">
        <v>1</v>
      </c>
      <c r="Z754">
        <v>0.9</v>
      </c>
      <c r="AA754">
        <v>-20</v>
      </c>
      <c r="AB754" t="s">
        <v>27</v>
      </c>
      <c r="AC754">
        <v>0.1</v>
      </c>
      <c r="AE754" t="s">
        <v>120</v>
      </c>
      <c r="AI754">
        <v>42257</v>
      </c>
      <c r="AJ754">
        <v>42275</v>
      </c>
      <c r="AK754" t="s">
        <v>60</v>
      </c>
      <c r="AL754" t="s">
        <v>7441</v>
      </c>
      <c r="AM754">
        <v>2249521</v>
      </c>
    </row>
    <row r="755" spans="1:39" x14ac:dyDescent="0.25">
      <c r="A755" t="s">
        <v>7437</v>
      </c>
      <c r="B755" t="s">
        <v>7438</v>
      </c>
      <c r="C755" t="s">
        <v>74</v>
      </c>
      <c r="D755" t="s">
        <v>7439</v>
      </c>
      <c r="E755" t="s">
        <v>7440</v>
      </c>
      <c r="F755" t="s">
        <v>74</v>
      </c>
      <c r="G755" t="s">
        <v>44</v>
      </c>
      <c r="H755" t="s">
        <v>75</v>
      </c>
      <c r="I755" t="s">
        <v>46</v>
      </c>
      <c r="J755" t="s">
        <v>58</v>
      </c>
      <c r="K755">
        <v>3</v>
      </c>
      <c r="L755">
        <v>40</v>
      </c>
      <c r="M755">
        <v>117</v>
      </c>
      <c r="N755">
        <v>60</v>
      </c>
      <c r="R755">
        <v>450</v>
      </c>
      <c r="S755">
        <v>6.5</v>
      </c>
      <c r="T755">
        <v>69.2</v>
      </c>
      <c r="U755" t="s">
        <v>48</v>
      </c>
      <c r="V755">
        <v>25000</v>
      </c>
      <c r="W755">
        <v>3000</v>
      </c>
      <c r="X755">
        <v>84</v>
      </c>
      <c r="Y755">
        <v>17</v>
      </c>
      <c r="Z755">
        <v>0.8</v>
      </c>
      <c r="AA755">
        <v>-20</v>
      </c>
      <c r="AB755" t="s">
        <v>27</v>
      </c>
      <c r="AC755">
        <v>0.1</v>
      </c>
      <c r="AE755" t="s">
        <v>76</v>
      </c>
      <c r="AI755">
        <v>42257</v>
      </c>
      <c r="AJ755">
        <v>42352</v>
      </c>
      <c r="AK755" t="s">
        <v>60</v>
      </c>
      <c r="AL755" t="s">
        <v>7442</v>
      </c>
      <c r="AM755">
        <v>2258242</v>
      </c>
    </row>
    <row r="756" spans="1:39" x14ac:dyDescent="0.25">
      <c r="A756" t="s">
        <v>7437</v>
      </c>
      <c r="B756" t="s">
        <v>7438</v>
      </c>
      <c r="C756" t="s">
        <v>74</v>
      </c>
      <c r="D756" t="s">
        <v>7439</v>
      </c>
      <c r="E756" t="s">
        <v>7440</v>
      </c>
      <c r="F756" t="s">
        <v>74</v>
      </c>
      <c r="G756" t="s">
        <v>44</v>
      </c>
      <c r="H756" t="s">
        <v>75</v>
      </c>
      <c r="I756" t="s">
        <v>46</v>
      </c>
      <c r="J756" t="s">
        <v>58</v>
      </c>
      <c r="K756">
        <v>3</v>
      </c>
      <c r="L756">
        <v>40</v>
      </c>
      <c r="M756">
        <v>117</v>
      </c>
      <c r="N756">
        <v>60</v>
      </c>
      <c r="R756">
        <v>450</v>
      </c>
      <c r="S756">
        <v>6.5</v>
      </c>
      <c r="T756">
        <v>69.2</v>
      </c>
      <c r="U756" t="s">
        <v>48</v>
      </c>
      <c r="V756">
        <v>25000</v>
      </c>
      <c r="W756">
        <v>4000</v>
      </c>
      <c r="X756">
        <v>86</v>
      </c>
      <c r="Y756">
        <v>22</v>
      </c>
      <c r="Z756">
        <v>0.8</v>
      </c>
      <c r="AA756">
        <v>-20</v>
      </c>
      <c r="AB756" t="s">
        <v>27</v>
      </c>
      <c r="AC756">
        <v>0.1</v>
      </c>
      <c r="AE756" t="s">
        <v>76</v>
      </c>
      <c r="AI756">
        <v>42257</v>
      </c>
      <c r="AJ756">
        <v>42352</v>
      </c>
      <c r="AK756" t="s">
        <v>60</v>
      </c>
      <c r="AL756" t="s">
        <v>7443</v>
      </c>
      <c r="AM756">
        <v>2258243</v>
      </c>
    </row>
    <row r="757" spans="1:39" x14ac:dyDescent="0.25">
      <c r="A757" t="s">
        <v>7437</v>
      </c>
      <c r="B757" t="s">
        <v>7438</v>
      </c>
      <c r="C757" t="s">
        <v>74</v>
      </c>
      <c r="D757" t="s">
        <v>7439</v>
      </c>
      <c r="E757" t="s">
        <v>7440</v>
      </c>
      <c r="F757" t="s">
        <v>74</v>
      </c>
      <c r="G757" t="s">
        <v>44</v>
      </c>
      <c r="H757" t="s">
        <v>75</v>
      </c>
      <c r="I757" t="s">
        <v>46</v>
      </c>
      <c r="J757" t="s">
        <v>58</v>
      </c>
      <c r="K757">
        <v>3</v>
      </c>
      <c r="L757">
        <v>40</v>
      </c>
      <c r="M757">
        <v>117</v>
      </c>
      <c r="N757">
        <v>60</v>
      </c>
      <c r="R757">
        <v>450</v>
      </c>
      <c r="S757">
        <v>6.5</v>
      </c>
      <c r="T757">
        <v>69.2</v>
      </c>
      <c r="U757" t="s">
        <v>48</v>
      </c>
      <c r="V757">
        <v>25000</v>
      </c>
      <c r="W757">
        <v>5000</v>
      </c>
      <c r="X757">
        <v>86</v>
      </c>
      <c r="Y757">
        <v>24</v>
      </c>
      <c r="Z757">
        <v>0.8</v>
      </c>
      <c r="AA757">
        <v>-20</v>
      </c>
      <c r="AB757" t="s">
        <v>27</v>
      </c>
      <c r="AC757">
        <v>0.1</v>
      </c>
      <c r="AE757" t="s">
        <v>76</v>
      </c>
      <c r="AI757">
        <v>42257</v>
      </c>
      <c r="AJ757">
        <v>42352</v>
      </c>
      <c r="AK757" t="s">
        <v>60</v>
      </c>
      <c r="AL757" t="s">
        <v>7444</v>
      </c>
      <c r="AM757">
        <v>2258244</v>
      </c>
    </row>
    <row r="758" spans="1:39" x14ac:dyDescent="0.25">
      <c r="A758" t="s">
        <v>7437</v>
      </c>
      <c r="B758" t="s">
        <v>7438</v>
      </c>
      <c r="C758" t="s">
        <v>74</v>
      </c>
      <c r="D758" t="s">
        <v>7445</v>
      </c>
      <c r="E758" t="s">
        <v>7446</v>
      </c>
      <c r="F758" t="s">
        <v>74</v>
      </c>
      <c r="G758" t="s">
        <v>44</v>
      </c>
      <c r="H758" t="s">
        <v>75</v>
      </c>
      <c r="I758" t="s">
        <v>46</v>
      </c>
      <c r="J758" t="s">
        <v>58</v>
      </c>
      <c r="K758">
        <v>3</v>
      </c>
      <c r="L758">
        <v>60</v>
      </c>
      <c r="M758">
        <v>117</v>
      </c>
      <c r="N758">
        <v>60</v>
      </c>
      <c r="R758">
        <v>800</v>
      </c>
      <c r="S758">
        <v>9.5</v>
      </c>
      <c r="T758">
        <v>84.2</v>
      </c>
      <c r="U758" t="s">
        <v>48</v>
      </c>
      <c r="V758">
        <v>25000</v>
      </c>
      <c r="W758">
        <v>2700</v>
      </c>
      <c r="X758">
        <v>82</v>
      </c>
      <c r="Y758">
        <v>8</v>
      </c>
      <c r="Z758">
        <v>0.9</v>
      </c>
      <c r="AA758">
        <v>-20</v>
      </c>
      <c r="AB758" t="s">
        <v>27</v>
      </c>
      <c r="AC758">
        <v>0.1</v>
      </c>
      <c r="AE758" t="s">
        <v>76</v>
      </c>
      <c r="AI758">
        <v>42292</v>
      </c>
      <c r="AJ758">
        <v>42291</v>
      </c>
      <c r="AK758" t="s">
        <v>60</v>
      </c>
      <c r="AL758" t="s">
        <v>7447</v>
      </c>
      <c r="AM758">
        <v>2250216</v>
      </c>
    </row>
    <row r="759" spans="1:39" x14ac:dyDescent="0.25">
      <c r="A759" t="s">
        <v>7437</v>
      </c>
      <c r="B759" t="s">
        <v>7438</v>
      </c>
      <c r="C759" t="s">
        <v>74</v>
      </c>
      <c r="D759" t="s">
        <v>7445</v>
      </c>
      <c r="E759" t="s">
        <v>7446</v>
      </c>
      <c r="F759" t="s">
        <v>74</v>
      </c>
      <c r="G759" t="s">
        <v>44</v>
      </c>
      <c r="H759" t="s">
        <v>75</v>
      </c>
      <c r="I759" t="s">
        <v>46</v>
      </c>
      <c r="J759" t="s">
        <v>58</v>
      </c>
      <c r="K759">
        <v>3</v>
      </c>
      <c r="L759">
        <v>60</v>
      </c>
      <c r="M759">
        <v>117</v>
      </c>
      <c r="N759">
        <v>60</v>
      </c>
      <c r="R759">
        <v>800</v>
      </c>
      <c r="S759">
        <v>9.5</v>
      </c>
      <c r="T759">
        <v>84.2</v>
      </c>
      <c r="U759" t="s">
        <v>48</v>
      </c>
      <c r="V759">
        <v>25000</v>
      </c>
      <c r="W759">
        <v>3000</v>
      </c>
      <c r="X759">
        <v>83</v>
      </c>
      <c r="Y759">
        <v>12</v>
      </c>
      <c r="Z759">
        <v>0.9</v>
      </c>
      <c r="AA759">
        <v>-20</v>
      </c>
      <c r="AB759" t="s">
        <v>27</v>
      </c>
      <c r="AC759">
        <v>0.1</v>
      </c>
      <c r="AE759" t="s">
        <v>120</v>
      </c>
      <c r="AI759">
        <v>42292</v>
      </c>
      <c r="AJ759">
        <v>42419</v>
      </c>
      <c r="AK759" t="s">
        <v>60</v>
      </c>
      <c r="AL759" t="s">
        <v>7448</v>
      </c>
      <c r="AM759">
        <v>2262231</v>
      </c>
    </row>
    <row r="760" spans="1:39" x14ac:dyDescent="0.25">
      <c r="A760" t="s">
        <v>7437</v>
      </c>
      <c r="B760" t="s">
        <v>7438</v>
      </c>
      <c r="C760" t="s">
        <v>74</v>
      </c>
      <c r="D760" t="s">
        <v>7445</v>
      </c>
      <c r="E760" t="s">
        <v>7446</v>
      </c>
      <c r="F760" t="s">
        <v>74</v>
      </c>
      <c r="G760" t="s">
        <v>44</v>
      </c>
      <c r="H760" t="s">
        <v>75</v>
      </c>
      <c r="I760" t="s">
        <v>46</v>
      </c>
      <c r="J760" t="s">
        <v>58</v>
      </c>
      <c r="K760">
        <v>3</v>
      </c>
      <c r="L760">
        <v>60</v>
      </c>
      <c r="M760">
        <v>117</v>
      </c>
      <c r="N760">
        <v>60</v>
      </c>
      <c r="R760">
        <v>800</v>
      </c>
      <c r="S760">
        <v>9.5</v>
      </c>
      <c r="T760">
        <v>84.2</v>
      </c>
      <c r="U760" t="s">
        <v>48</v>
      </c>
      <c r="V760">
        <v>25000</v>
      </c>
      <c r="W760">
        <v>4000</v>
      </c>
      <c r="X760">
        <v>83</v>
      </c>
      <c r="Y760">
        <v>12</v>
      </c>
      <c r="Z760">
        <v>0.9</v>
      </c>
      <c r="AA760">
        <v>-20</v>
      </c>
      <c r="AB760" t="s">
        <v>27</v>
      </c>
      <c r="AC760">
        <v>0.1</v>
      </c>
      <c r="AE760" t="s">
        <v>120</v>
      </c>
      <c r="AI760">
        <v>42292</v>
      </c>
      <c r="AJ760">
        <v>42419</v>
      </c>
      <c r="AK760" t="s">
        <v>60</v>
      </c>
      <c r="AL760" t="s">
        <v>7449</v>
      </c>
      <c r="AM760">
        <v>2262232</v>
      </c>
    </row>
    <row r="761" spans="1:39" x14ac:dyDescent="0.25">
      <c r="A761" t="s">
        <v>7437</v>
      </c>
      <c r="B761" t="s">
        <v>7438</v>
      </c>
      <c r="C761" t="s">
        <v>74</v>
      </c>
      <c r="D761" t="s">
        <v>7445</v>
      </c>
      <c r="E761" t="s">
        <v>7446</v>
      </c>
      <c r="F761" t="s">
        <v>74</v>
      </c>
      <c r="G761" t="s">
        <v>44</v>
      </c>
      <c r="H761" t="s">
        <v>75</v>
      </c>
      <c r="I761" t="s">
        <v>46</v>
      </c>
      <c r="J761" t="s">
        <v>58</v>
      </c>
      <c r="K761">
        <v>3</v>
      </c>
      <c r="L761">
        <v>60</v>
      </c>
      <c r="M761">
        <v>117</v>
      </c>
      <c r="N761">
        <v>60</v>
      </c>
      <c r="R761">
        <v>800</v>
      </c>
      <c r="S761">
        <v>9.5</v>
      </c>
      <c r="T761">
        <v>84.2</v>
      </c>
      <c r="U761" t="s">
        <v>48</v>
      </c>
      <c r="V761">
        <v>25000</v>
      </c>
      <c r="W761">
        <v>5000</v>
      </c>
      <c r="X761">
        <v>83</v>
      </c>
      <c r="Y761">
        <v>13</v>
      </c>
      <c r="Z761">
        <v>0.9</v>
      </c>
      <c r="AA761">
        <v>-20</v>
      </c>
      <c r="AB761" t="s">
        <v>27</v>
      </c>
      <c r="AC761">
        <v>0.1</v>
      </c>
      <c r="AE761" t="s">
        <v>120</v>
      </c>
      <c r="AI761">
        <v>42292</v>
      </c>
      <c r="AJ761">
        <v>42419</v>
      </c>
      <c r="AK761" t="s">
        <v>60</v>
      </c>
      <c r="AL761" t="s">
        <v>7450</v>
      </c>
      <c r="AM761">
        <v>2262233</v>
      </c>
    </row>
    <row r="762" spans="1:39" x14ac:dyDescent="0.25">
      <c r="A762" t="s">
        <v>6881</v>
      </c>
      <c r="B762" t="s">
        <v>6882</v>
      </c>
      <c r="C762" t="s">
        <v>7505</v>
      </c>
      <c r="D762" t="s">
        <v>7505</v>
      </c>
      <c r="F762" t="s">
        <v>4844</v>
      </c>
      <c r="G762" t="s">
        <v>44</v>
      </c>
      <c r="H762" t="s">
        <v>75</v>
      </c>
      <c r="I762" t="s">
        <v>46</v>
      </c>
      <c r="J762" t="s">
        <v>58</v>
      </c>
      <c r="K762">
        <v>3</v>
      </c>
      <c r="L762">
        <v>40</v>
      </c>
      <c r="M762">
        <v>88.7</v>
      </c>
      <c r="N762">
        <v>47.8</v>
      </c>
      <c r="R762">
        <v>475</v>
      </c>
      <c r="S762">
        <v>7</v>
      </c>
      <c r="T762">
        <v>67.900000000000006</v>
      </c>
      <c r="U762" t="s">
        <v>48</v>
      </c>
      <c r="V762">
        <v>25000</v>
      </c>
      <c r="W762">
        <v>3000</v>
      </c>
      <c r="X762">
        <v>82</v>
      </c>
      <c r="Y762">
        <v>9</v>
      </c>
      <c r="Z762">
        <v>1</v>
      </c>
      <c r="AA762">
        <v>-20</v>
      </c>
      <c r="AB762" t="s">
        <v>27</v>
      </c>
      <c r="AC762">
        <v>0.05</v>
      </c>
      <c r="AE762" t="s">
        <v>138</v>
      </c>
      <c r="AI762">
        <v>42012</v>
      </c>
      <c r="AJ762">
        <v>42012</v>
      </c>
      <c r="AK762" t="s">
        <v>60</v>
      </c>
      <c r="AL762" t="s">
        <v>7506</v>
      </c>
      <c r="AM762">
        <v>2230798</v>
      </c>
    </row>
    <row r="763" spans="1:39" x14ac:dyDescent="0.25">
      <c r="A763" t="s">
        <v>6881</v>
      </c>
      <c r="B763" t="s">
        <v>6882</v>
      </c>
      <c r="C763" t="s">
        <v>7507</v>
      </c>
      <c r="D763" t="s">
        <v>7507</v>
      </c>
      <c r="F763" t="s">
        <v>74</v>
      </c>
      <c r="G763" t="s">
        <v>44</v>
      </c>
      <c r="H763" t="s">
        <v>75</v>
      </c>
      <c r="I763" t="s">
        <v>46</v>
      </c>
      <c r="J763" t="s">
        <v>58</v>
      </c>
      <c r="K763">
        <v>3</v>
      </c>
      <c r="L763">
        <v>40</v>
      </c>
      <c r="M763">
        <v>113.3</v>
      </c>
      <c r="N763">
        <v>59.8</v>
      </c>
      <c r="R763">
        <v>520</v>
      </c>
      <c r="S763">
        <v>7.4</v>
      </c>
      <c r="T763">
        <v>70.3</v>
      </c>
      <c r="U763" t="s">
        <v>48</v>
      </c>
      <c r="V763">
        <v>25000</v>
      </c>
      <c r="W763">
        <v>3000</v>
      </c>
      <c r="X763">
        <v>84</v>
      </c>
      <c r="Y763">
        <v>12</v>
      </c>
      <c r="Z763">
        <v>1</v>
      </c>
      <c r="AA763">
        <v>-20</v>
      </c>
      <c r="AB763" t="s">
        <v>27</v>
      </c>
      <c r="AC763">
        <v>0.1</v>
      </c>
      <c r="AE763" t="s">
        <v>138</v>
      </c>
      <c r="AI763">
        <v>42170</v>
      </c>
      <c r="AJ763">
        <v>42170</v>
      </c>
      <c r="AK763" t="s">
        <v>60</v>
      </c>
      <c r="AL763" t="s">
        <v>7508</v>
      </c>
      <c r="AM763">
        <v>2241750</v>
      </c>
    </row>
    <row r="764" spans="1:39" x14ac:dyDescent="0.25">
      <c r="A764" t="s">
        <v>6881</v>
      </c>
      <c r="B764" t="s">
        <v>6882</v>
      </c>
      <c r="C764" t="s">
        <v>7509</v>
      </c>
      <c r="D764" t="s">
        <v>7510</v>
      </c>
      <c r="F764" t="s">
        <v>74</v>
      </c>
      <c r="G764" t="s">
        <v>44</v>
      </c>
      <c r="H764" t="s">
        <v>75</v>
      </c>
      <c r="I764" t="s">
        <v>46</v>
      </c>
      <c r="J764" t="s">
        <v>58</v>
      </c>
      <c r="K764">
        <v>3</v>
      </c>
      <c r="L764">
        <v>40</v>
      </c>
      <c r="M764">
        <v>112.4</v>
      </c>
      <c r="N764">
        <v>61</v>
      </c>
      <c r="R764">
        <v>470</v>
      </c>
      <c r="S764">
        <v>7</v>
      </c>
      <c r="T764">
        <v>67.099999999999994</v>
      </c>
      <c r="U764" t="s">
        <v>48</v>
      </c>
      <c r="V764">
        <v>25000</v>
      </c>
      <c r="W764">
        <v>3000</v>
      </c>
      <c r="X764">
        <v>83</v>
      </c>
      <c r="Y764">
        <v>15</v>
      </c>
      <c r="Z764">
        <v>0.9</v>
      </c>
      <c r="AA764">
        <v>-20</v>
      </c>
      <c r="AB764" t="s">
        <v>27</v>
      </c>
      <c r="AC764">
        <v>0.1</v>
      </c>
      <c r="AE764" t="s">
        <v>172</v>
      </c>
      <c r="AI764">
        <v>42018</v>
      </c>
      <c r="AJ764">
        <v>42020</v>
      </c>
      <c r="AK764" t="s">
        <v>60</v>
      </c>
      <c r="AL764" t="s">
        <v>7511</v>
      </c>
      <c r="AM764">
        <v>2231156</v>
      </c>
    </row>
    <row r="765" spans="1:39" x14ac:dyDescent="0.25">
      <c r="A765" t="s">
        <v>7437</v>
      </c>
      <c r="B765" t="s">
        <v>7438</v>
      </c>
      <c r="C765" t="s">
        <v>1815</v>
      </c>
      <c r="D765" t="s">
        <v>7574</v>
      </c>
      <c r="E765" t="s">
        <v>7575</v>
      </c>
      <c r="F765" t="s">
        <v>74</v>
      </c>
      <c r="G765" t="s">
        <v>44</v>
      </c>
      <c r="H765" t="s">
        <v>75</v>
      </c>
      <c r="I765" t="s">
        <v>46</v>
      </c>
      <c r="J765" t="s">
        <v>58</v>
      </c>
      <c r="K765">
        <v>3</v>
      </c>
      <c r="L765">
        <v>40</v>
      </c>
      <c r="M765">
        <v>113.5</v>
      </c>
      <c r="N765">
        <v>60</v>
      </c>
      <c r="R765">
        <v>500</v>
      </c>
      <c r="S765">
        <v>6</v>
      </c>
      <c r="T765">
        <v>83.3</v>
      </c>
      <c r="U765" t="s">
        <v>48</v>
      </c>
      <c r="V765">
        <v>25000</v>
      </c>
      <c r="W765">
        <v>2700</v>
      </c>
      <c r="X765">
        <v>82</v>
      </c>
      <c r="Y765">
        <v>7</v>
      </c>
      <c r="Z765">
        <v>0.9</v>
      </c>
      <c r="AA765">
        <v>-20</v>
      </c>
      <c r="AB765" t="s">
        <v>27</v>
      </c>
      <c r="AC765">
        <v>0</v>
      </c>
      <c r="AD765" t="s">
        <v>48</v>
      </c>
      <c r="AE765" t="s">
        <v>76</v>
      </c>
      <c r="AF765" t="s">
        <v>48</v>
      </c>
      <c r="AI765">
        <v>42445</v>
      </c>
      <c r="AJ765">
        <v>42513</v>
      </c>
      <c r="AK765" t="s">
        <v>60</v>
      </c>
      <c r="AL765" t="s">
        <v>7576</v>
      </c>
      <c r="AM765">
        <v>2267870</v>
      </c>
    </row>
    <row r="766" spans="1:39" x14ac:dyDescent="0.25">
      <c r="A766" t="s">
        <v>6881</v>
      </c>
      <c r="B766" t="s">
        <v>6882</v>
      </c>
      <c r="C766" t="s">
        <v>7612</v>
      </c>
      <c r="D766" t="s">
        <v>7612</v>
      </c>
      <c r="F766" t="s">
        <v>74</v>
      </c>
      <c r="G766" t="s">
        <v>44</v>
      </c>
      <c r="H766" t="s">
        <v>75</v>
      </c>
      <c r="I766" t="s">
        <v>46</v>
      </c>
      <c r="J766" t="s">
        <v>58</v>
      </c>
      <c r="K766">
        <v>3</v>
      </c>
      <c r="L766">
        <v>60</v>
      </c>
      <c r="M766">
        <v>100</v>
      </c>
      <c r="N766">
        <v>60</v>
      </c>
      <c r="R766">
        <v>800</v>
      </c>
      <c r="S766">
        <v>7.2</v>
      </c>
      <c r="T766">
        <v>111.1</v>
      </c>
      <c r="U766" t="s">
        <v>48</v>
      </c>
      <c r="V766">
        <v>15000</v>
      </c>
      <c r="W766">
        <v>2700</v>
      </c>
      <c r="X766">
        <v>81</v>
      </c>
      <c r="Y766">
        <v>1</v>
      </c>
      <c r="Z766">
        <v>0.9</v>
      </c>
      <c r="AA766">
        <v>-20</v>
      </c>
      <c r="AB766" t="s">
        <v>27</v>
      </c>
      <c r="AC766">
        <v>0.8</v>
      </c>
      <c r="AD766" t="s">
        <v>48</v>
      </c>
      <c r="AE766" t="s">
        <v>172</v>
      </c>
      <c r="AF766" t="s">
        <v>48</v>
      </c>
      <c r="AI766">
        <v>42370</v>
      </c>
      <c r="AJ766">
        <v>42597</v>
      </c>
      <c r="AK766" t="s">
        <v>60</v>
      </c>
      <c r="AL766" t="s">
        <v>7613</v>
      </c>
      <c r="AM766">
        <v>2275271</v>
      </c>
    </row>
    <row r="767" spans="1:39" x14ac:dyDescent="0.25">
      <c r="A767" t="s">
        <v>6881</v>
      </c>
      <c r="B767" t="s">
        <v>6882</v>
      </c>
      <c r="C767" t="s">
        <v>7614</v>
      </c>
      <c r="D767" t="s">
        <v>7614</v>
      </c>
      <c r="E767" t="s">
        <v>7615</v>
      </c>
      <c r="F767" t="s">
        <v>74</v>
      </c>
      <c r="G767" t="s">
        <v>44</v>
      </c>
      <c r="H767" t="s">
        <v>75</v>
      </c>
      <c r="I767" t="s">
        <v>46</v>
      </c>
      <c r="J767" t="s">
        <v>58</v>
      </c>
      <c r="K767">
        <v>3</v>
      </c>
      <c r="L767">
        <v>60</v>
      </c>
      <c r="M767">
        <v>100</v>
      </c>
      <c r="N767">
        <v>60</v>
      </c>
      <c r="R767">
        <v>800</v>
      </c>
      <c r="S767">
        <v>7.2</v>
      </c>
      <c r="T767">
        <v>111.1</v>
      </c>
      <c r="U767" t="s">
        <v>48</v>
      </c>
      <c r="V767">
        <v>15000</v>
      </c>
      <c r="W767">
        <v>2700</v>
      </c>
      <c r="X767">
        <v>81</v>
      </c>
      <c r="Y767">
        <v>1</v>
      </c>
      <c r="Z767">
        <v>0.9</v>
      </c>
      <c r="AA767">
        <v>-20</v>
      </c>
      <c r="AB767" t="s">
        <v>27</v>
      </c>
      <c r="AC767">
        <v>0.8</v>
      </c>
      <c r="AD767" t="s">
        <v>48</v>
      </c>
      <c r="AE767" t="s">
        <v>172</v>
      </c>
      <c r="AF767" t="s">
        <v>48</v>
      </c>
      <c r="AI767">
        <v>42370</v>
      </c>
      <c r="AJ767">
        <v>42590</v>
      </c>
      <c r="AK767" t="s">
        <v>60</v>
      </c>
      <c r="AL767" t="s">
        <v>7616</v>
      </c>
      <c r="AM767">
        <v>2274357</v>
      </c>
    </row>
    <row r="768" spans="1:39" x14ac:dyDescent="0.25">
      <c r="A768" t="s">
        <v>6881</v>
      </c>
      <c r="B768" t="s">
        <v>6882</v>
      </c>
      <c r="C768" t="s">
        <v>7617</v>
      </c>
      <c r="D768" t="s">
        <v>7617</v>
      </c>
      <c r="E768" t="s">
        <v>7618</v>
      </c>
      <c r="F768" t="s">
        <v>74</v>
      </c>
      <c r="G768" t="s">
        <v>44</v>
      </c>
      <c r="H768" t="s">
        <v>75</v>
      </c>
      <c r="I768" t="s">
        <v>46</v>
      </c>
      <c r="J768" t="s">
        <v>58</v>
      </c>
      <c r="K768">
        <v>3</v>
      </c>
      <c r="L768">
        <v>60</v>
      </c>
      <c r="M768">
        <v>100</v>
      </c>
      <c r="N768">
        <v>60</v>
      </c>
      <c r="R768">
        <v>800</v>
      </c>
      <c r="S768">
        <v>7.2</v>
      </c>
      <c r="T768">
        <v>111.1</v>
      </c>
      <c r="U768" t="s">
        <v>48</v>
      </c>
      <c r="V768">
        <v>15000</v>
      </c>
      <c r="W768">
        <v>2700</v>
      </c>
      <c r="X768">
        <v>81</v>
      </c>
      <c r="Y768">
        <v>1</v>
      </c>
      <c r="Z768">
        <v>0.9</v>
      </c>
      <c r="AA768">
        <v>-20</v>
      </c>
      <c r="AB768" t="s">
        <v>27</v>
      </c>
      <c r="AC768">
        <v>0.8</v>
      </c>
      <c r="AD768" t="s">
        <v>48</v>
      </c>
      <c r="AE768" t="s">
        <v>172</v>
      </c>
      <c r="AF768" t="s">
        <v>48</v>
      </c>
      <c r="AI768">
        <v>42370</v>
      </c>
      <c r="AJ768">
        <v>42573</v>
      </c>
      <c r="AK768" t="s">
        <v>60</v>
      </c>
      <c r="AL768" t="s">
        <v>7619</v>
      </c>
      <c r="AM768">
        <v>2272997</v>
      </c>
    </row>
    <row r="769" spans="1:39" x14ac:dyDescent="0.25">
      <c r="A769" t="s">
        <v>6881</v>
      </c>
      <c r="B769" t="s">
        <v>6882</v>
      </c>
      <c r="C769" t="s">
        <v>7617</v>
      </c>
      <c r="D769" t="s">
        <v>7617</v>
      </c>
      <c r="F769" t="s">
        <v>74</v>
      </c>
      <c r="G769" t="s">
        <v>44</v>
      </c>
      <c r="H769" t="s">
        <v>75</v>
      </c>
      <c r="I769" t="s">
        <v>46</v>
      </c>
      <c r="J769" t="s">
        <v>58</v>
      </c>
      <c r="K769">
        <v>3</v>
      </c>
      <c r="L769">
        <v>60</v>
      </c>
      <c r="M769">
        <v>100</v>
      </c>
      <c r="N769">
        <v>60</v>
      </c>
      <c r="R769">
        <v>800</v>
      </c>
      <c r="S769">
        <v>7.2</v>
      </c>
      <c r="T769">
        <v>111.1</v>
      </c>
      <c r="U769" t="s">
        <v>48</v>
      </c>
      <c r="V769">
        <v>15000</v>
      </c>
      <c r="W769">
        <v>2700</v>
      </c>
      <c r="X769">
        <v>81</v>
      </c>
      <c r="Y769">
        <v>1</v>
      </c>
      <c r="Z769">
        <v>0.9</v>
      </c>
      <c r="AA769">
        <v>-20</v>
      </c>
      <c r="AB769" t="s">
        <v>27</v>
      </c>
      <c r="AD769" t="s">
        <v>48</v>
      </c>
      <c r="AE769" t="s">
        <v>172</v>
      </c>
      <c r="AF769" t="s">
        <v>48</v>
      </c>
      <c r="AI769">
        <v>42370</v>
      </c>
      <c r="AJ769">
        <v>42523</v>
      </c>
      <c r="AK769" t="s">
        <v>60</v>
      </c>
      <c r="AL769" t="s">
        <v>7620</v>
      </c>
      <c r="AM769">
        <v>2268855</v>
      </c>
    </row>
    <row r="770" spans="1:39" x14ac:dyDescent="0.25">
      <c r="A770" t="s">
        <v>6881</v>
      </c>
      <c r="B770" t="s">
        <v>6882</v>
      </c>
      <c r="C770" t="s">
        <v>7621</v>
      </c>
      <c r="D770" t="s">
        <v>7621</v>
      </c>
      <c r="F770" t="s">
        <v>74</v>
      </c>
      <c r="G770" t="s">
        <v>44</v>
      </c>
      <c r="H770" t="s">
        <v>75</v>
      </c>
      <c r="I770" t="s">
        <v>46</v>
      </c>
      <c r="J770" t="s">
        <v>58</v>
      </c>
      <c r="K770">
        <v>3</v>
      </c>
      <c r="L770">
        <v>60</v>
      </c>
      <c r="M770">
        <v>100</v>
      </c>
      <c r="N770">
        <v>60</v>
      </c>
      <c r="R770">
        <v>800</v>
      </c>
      <c r="S770">
        <v>7.2</v>
      </c>
      <c r="T770">
        <v>111.1</v>
      </c>
      <c r="U770" t="s">
        <v>48</v>
      </c>
      <c r="V770">
        <v>15000</v>
      </c>
      <c r="W770">
        <v>2700</v>
      </c>
      <c r="X770">
        <v>81</v>
      </c>
      <c r="Y770">
        <v>1</v>
      </c>
      <c r="Z770">
        <v>0.9</v>
      </c>
      <c r="AA770">
        <v>-20</v>
      </c>
      <c r="AB770" t="s">
        <v>27</v>
      </c>
      <c r="AC770">
        <v>0.8</v>
      </c>
      <c r="AD770" t="s">
        <v>48</v>
      </c>
      <c r="AE770" t="s">
        <v>172</v>
      </c>
      <c r="AF770" t="s">
        <v>48</v>
      </c>
      <c r="AI770">
        <v>42370</v>
      </c>
      <c r="AJ770">
        <v>42562</v>
      </c>
      <c r="AK770" t="s">
        <v>60</v>
      </c>
      <c r="AL770" t="s">
        <v>7622</v>
      </c>
      <c r="AM770">
        <v>2272102</v>
      </c>
    </row>
    <row r="771" spans="1:39" x14ac:dyDescent="0.25">
      <c r="A771" t="s">
        <v>6881</v>
      </c>
      <c r="B771" t="s">
        <v>6882</v>
      </c>
      <c r="C771" t="s">
        <v>7653</v>
      </c>
      <c r="D771" t="s">
        <v>7654</v>
      </c>
      <c r="E771" t="s">
        <v>7655</v>
      </c>
      <c r="F771" t="s">
        <v>74</v>
      </c>
      <c r="G771" t="s">
        <v>44</v>
      </c>
      <c r="H771" t="s">
        <v>75</v>
      </c>
      <c r="I771" t="s">
        <v>46</v>
      </c>
      <c r="J771" t="s">
        <v>47</v>
      </c>
      <c r="K771">
        <v>2</v>
      </c>
      <c r="L771">
        <v>40</v>
      </c>
      <c r="M771">
        <v>108.2</v>
      </c>
      <c r="N771">
        <v>55.3</v>
      </c>
      <c r="P771">
        <v>1.6</v>
      </c>
      <c r="R771">
        <v>546</v>
      </c>
      <c r="S771">
        <v>9.1999999999999993</v>
      </c>
      <c r="T771">
        <v>59.3</v>
      </c>
      <c r="U771" t="s">
        <v>48</v>
      </c>
      <c r="V771">
        <v>10000</v>
      </c>
      <c r="W771">
        <v>2700</v>
      </c>
      <c r="X771">
        <v>83</v>
      </c>
      <c r="Y771">
        <v>-3</v>
      </c>
      <c r="Z771">
        <v>0.6</v>
      </c>
      <c r="AA771">
        <v>-15</v>
      </c>
      <c r="AE771" t="s">
        <v>172</v>
      </c>
      <c r="AI771">
        <v>41883</v>
      </c>
      <c r="AJ771">
        <v>41899</v>
      </c>
      <c r="AK771" t="s">
        <v>50</v>
      </c>
      <c r="AL771" t="s">
        <v>7656</v>
      </c>
      <c r="AM771">
        <v>2219674</v>
      </c>
    </row>
    <row r="772" spans="1:39" x14ac:dyDescent="0.25">
      <c r="A772" t="s">
        <v>7437</v>
      </c>
      <c r="B772" t="s">
        <v>7438</v>
      </c>
      <c r="C772" t="s">
        <v>1815</v>
      </c>
      <c r="D772" t="s">
        <v>7574</v>
      </c>
      <c r="E772" t="s">
        <v>7575</v>
      </c>
      <c r="F772" t="s">
        <v>74</v>
      </c>
      <c r="G772" t="s">
        <v>44</v>
      </c>
      <c r="H772" t="s">
        <v>75</v>
      </c>
      <c r="I772" t="s">
        <v>46</v>
      </c>
      <c r="J772" t="s">
        <v>58</v>
      </c>
      <c r="K772">
        <v>3</v>
      </c>
      <c r="L772">
        <v>40</v>
      </c>
      <c r="M772">
        <v>113.5</v>
      </c>
      <c r="N772">
        <v>60</v>
      </c>
      <c r="R772">
        <v>530</v>
      </c>
      <c r="S772">
        <v>6</v>
      </c>
      <c r="T772">
        <v>88.3</v>
      </c>
      <c r="U772" t="s">
        <v>48</v>
      </c>
      <c r="V772">
        <v>25000</v>
      </c>
      <c r="W772">
        <v>3000</v>
      </c>
      <c r="X772">
        <v>84</v>
      </c>
      <c r="Y772">
        <v>14</v>
      </c>
      <c r="Z772">
        <v>0.9</v>
      </c>
      <c r="AA772">
        <v>-20</v>
      </c>
      <c r="AB772" t="s">
        <v>27</v>
      </c>
      <c r="AC772">
        <v>0</v>
      </c>
      <c r="AD772" t="s">
        <v>48</v>
      </c>
      <c r="AE772" t="s">
        <v>76</v>
      </c>
      <c r="AF772" t="s">
        <v>48</v>
      </c>
      <c r="AI772">
        <v>42445</v>
      </c>
      <c r="AJ772">
        <v>42513</v>
      </c>
      <c r="AK772" t="s">
        <v>60</v>
      </c>
      <c r="AL772" t="s">
        <v>7690</v>
      </c>
      <c r="AM772">
        <v>2267871</v>
      </c>
    </row>
    <row r="773" spans="1:39" x14ac:dyDescent="0.25">
      <c r="A773" t="s">
        <v>7437</v>
      </c>
      <c r="B773" t="s">
        <v>7438</v>
      </c>
      <c r="C773" t="s">
        <v>1815</v>
      </c>
      <c r="D773" t="s">
        <v>7574</v>
      </c>
      <c r="E773" t="s">
        <v>7575</v>
      </c>
      <c r="F773" t="s">
        <v>74</v>
      </c>
      <c r="G773" t="s">
        <v>44</v>
      </c>
      <c r="H773" t="s">
        <v>75</v>
      </c>
      <c r="I773" t="s">
        <v>46</v>
      </c>
      <c r="J773" t="s">
        <v>58</v>
      </c>
      <c r="K773">
        <v>3</v>
      </c>
      <c r="L773">
        <v>40</v>
      </c>
      <c r="M773">
        <v>113.5</v>
      </c>
      <c r="N773">
        <v>60</v>
      </c>
      <c r="R773">
        <v>560</v>
      </c>
      <c r="S773">
        <v>6</v>
      </c>
      <c r="T773">
        <v>93.3</v>
      </c>
      <c r="U773" t="s">
        <v>48</v>
      </c>
      <c r="V773">
        <v>25000</v>
      </c>
      <c r="W773">
        <v>5000</v>
      </c>
      <c r="X773">
        <v>86</v>
      </c>
      <c r="Y773">
        <v>21</v>
      </c>
      <c r="Z773">
        <v>0.9</v>
      </c>
      <c r="AA773">
        <v>-20</v>
      </c>
      <c r="AB773" t="s">
        <v>27</v>
      </c>
      <c r="AC773">
        <v>0</v>
      </c>
      <c r="AD773" t="s">
        <v>48</v>
      </c>
      <c r="AE773" t="s">
        <v>76</v>
      </c>
      <c r="AF773" t="s">
        <v>48</v>
      </c>
      <c r="AI773">
        <v>42445</v>
      </c>
      <c r="AJ773">
        <v>42513</v>
      </c>
      <c r="AK773" t="s">
        <v>60</v>
      </c>
      <c r="AL773" t="s">
        <v>7691</v>
      </c>
      <c r="AM773">
        <v>2267873</v>
      </c>
    </row>
    <row r="774" spans="1:39" x14ac:dyDescent="0.25">
      <c r="A774" t="s">
        <v>7437</v>
      </c>
      <c r="B774" t="s">
        <v>7438</v>
      </c>
      <c r="C774" t="s">
        <v>1815</v>
      </c>
      <c r="D774" t="s">
        <v>7574</v>
      </c>
      <c r="E774" t="s">
        <v>7575</v>
      </c>
      <c r="F774" t="s">
        <v>74</v>
      </c>
      <c r="G774" t="s">
        <v>44</v>
      </c>
      <c r="H774" t="s">
        <v>75</v>
      </c>
      <c r="I774" t="s">
        <v>46</v>
      </c>
      <c r="J774" t="s">
        <v>58</v>
      </c>
      <c r="K774">
        <v>3</v>
      </c>
      <c r="L774">
        <v>40</v>
      </c>
      <c r="M774">
        <v>113.5</v>
      </c>
      <c r="N774">
        <v>60</v>
      </c>
      <c r="R774">
        <v>600</v>
      </c>
      <c r="S774">
        <v>6</v>
      </c>
      <c r="T774">
        <v>100</v>
      </c>
      <c r="U774" t="s">
        <v>48</v>
      </c>
      <c r="V774">
        <v>25000</v>
      </c>
      <c r="W774">
        <v>4000</v>
      </c>
      <c r="X774">
        <v>83</v>
      </c>
      <c r="Y774">
        <v>7</v>
      </c>
      <c r="Z774">
        <v>0.9</v>
      </c>
      <c r="AA774">
        <v>-20</v>
      </c>
      <c r="AB774" t="s">
        <v>27</v>
      </c>
      <c r="AC774">
        <v>0</v>
      </c>
      <c r="AD774" t="s">
        <v>48</v>
      </c>
      <c r="AE774" t="s">
        <v>76</v>
      </c>
      <c r="AF774" t="s">
        <v>48</v>
      </c>
      <c r="AI774">
        <v>42445</v>
      </c>
      <c r="AJ774">
        <v>42513</v>
      </c>
      <c r="AK774" t="s">
        <v>60</v>
      </c>
      <c r="AL774" t="s">
        <v>7692</v>
      </c>
      <c r="AM774">
        <v>2267872</v>
      </c>
    </row>
    <row r="775" spans="1:39" x14ac:dyDescent="0.25">
      <c r="A775" t="s">
        <v>7437</v>
      </c>
      <c r="B775" t="s">
        <v>7438</v>
      </c>
      <c r="C775" t="s">
        <v>1815</v>
      </c>
      <c r="D775" t="s">
        <v>7693</v>
      </c>
      <c r="E775" t="s">
        <v>7694</v>
      </c>
      <c r="F775" t="s">
        <v>74</v>
      </c>
      <c r="G775" t="s">
        <v>44</v>
      </c>
      <c r="H775" t="s">
        <v>75</v>
      </c>
      <c r="I775" t="s">
        <v>46</v>
      </c>
      <c r="J775" t="s">
        <v>58</v>
      </c>
      <c r="K775">
        <v>3</v>
      </c>
      <c r="L775">
        <v>60</v>
      </c>
      <c r="M775">
        <v>116.5</v>
      </c>
      <c r="N775">
        <v>60</v>
      </c>
      <c r="R775">
        <v>800</v>
      </c>
      <c r="S775">
        <v>9.5</v>
      </c>
      <c r="T775">
        <v>84.2</v>
      </c>
      <c r="U775" t="s">
        <v>48</v>
      </c>
      <c r="V775">
        <v>25000</v>
      </c>
      <c r="W775">
        <v>2700</v>
      </c>
      <c r="X775">
        <v>82</v>
      </c>
      <c r="Y775">
        <v>9</v>
      </c>
      <c r="Z775">
        <v>1</v>
      </c>
      <c r="AA775">
        <v>-20</v>
      </c>
      <c r="AB775" t="s">
        <v>27</v>
      </c>
      <c r="AD775" t="s">
        <v>48</v>
      </c>
      <c r="AE775" t="s">
        <v>5710</v>
      </c>
      <c r="AF775" t="s">
        <v>48</v>
      </c>
      <c r="AI775">
        <v>42506</v>
      </c>
      <c r="AJ775">
        <v>42513</v>
      </c>
      <c r="AK775" t="s">
        <v>60</v>
      </c>
      <c r="AL775" t="s">
        <v>7695</v>
      </c>
      <c r="AM775">
        <v>2267875</v>
      </c>
    </row>
    <row r="776" spans="1:39" x14ac:dyDescent="0.25">
      <c r="A776" t="s">
        <v>7437</v>
      </c>
      <c r="B776" t="s">
        <v>7438</v>
      </c>
      <c r="C776" t="s">
        <v>1815</v>
      </c>
      <c r="D776" t="s">
        <v>7693</v>
      </c>
      <c r="E776" t="s">
        <v>7694</v>
      </c>
      <c r="F776" t="s">
        <v>74</v>
      </c>
      <c r="G776" t="s">
        <v>44</v>
      </c>
      <c r="H776" t="s">
        <v>75</v>
      </c>
      <c r="I776" t="s">
        <v>46</v>
      </c>
      <c r="J776" t="s">
        <v>58</v>
      </c>
      <c r="K776">
        <v>3</v>
      </c>
      <c r="L776">
        <v>60</v>
      </c>
      <c r="M776">
        <v>116.5</v>
      </c>
      <c r="N776">
        <v>60</v>
      </c>
      <c r="R776">
        <v>850</v>
      </c>
      <c r="S776">
        <v>9.5</v>
      </c>
      <c r="T776">
        <v>89.5</v>
      </c>
      <c r="U776" t="s">
        <v>48</v>
      </c>
      <c r="V776">
        <v>25000</v>
      </c>
      <c r="W776">
        <v>3000</v>
      </c>
      <c r="X776">
        <v>84</v>
      </c>
      <c r="Y776">
        <v>14</v>
      </c>
      <c r="Z776">
        <v>1</v>
      </c>
      <c r="AA776">
        <v>-20</v>
      </c>
      <c r="AB776" t="s">
        <v>27</v>
      </c>
      <c r="AD776" t="s">
        <v>48</v>
      </c>
      <c r="AE776" t="s">
        <v>5710</v>
      </c>
      <c r="AF776" t="s">
        <v>48</v>
      </c>
      <c r="AI776">
        <v>42506</v>
      </c>
      <c r="AJ776">
        <v>42513</v>
      </c>
      <c r="AK776" t="s">
        <v>60</v>
      </c>
      <c r="AL776" t="s">
        <v>7696</v>
      </c>
      <c r="AM776">
        <v>2267876</v>
      </c>
    </row>
    <row r="777" spans="1:39" x14ac:dyDescent="0.25">
      <c r="A777" t="s">
        <v>7437</v>
      </c>
      <c r="B777" t="s">
        <v>7438</v>
      </c>
      <c r="C777" t="s">
        <v>1815</v>
      </c>
      <c r="D777" t="s">
        <v>7693</v>
      </c>
      <c r="E777" t="s">
        <v>7694</v>
      </c>
      <c r="F777" t="s">
        <v>74</v>
      </c>
      <c r="G777" t="s">
        <v>44</v>
      </c>
      <c r="H777" t="s">
        <v>75</v>
      </c>
      <c r="I777" t="s">
        <v>46</v>
      </c>
      <c r="J777" t="s">
        <v>58</v>
      </c>
      <c r="K777">
        <v>3</v>
      </c>
      <c r="L777">
        <v>60</v>
      </c>
      <c r="M777">
        <v>116.5</v>
      </c>
      <c r="N777">
        <v>60</v>
      </c>
      <c r="R777">
        <v>940</v>
      </c>
      <c r="S777">
        <v>9.5</v>
      </c>
      <c r="T777">
        <v>99</v>
      </c>
      <c r="U777" t="s">
        <v>48</v>
      </c>
      <c r="V777">
        <v>25000</v>
      </c>
      <c r="W777">
        <v>5000</v>
      </c>
      <c r="X777">
        <v>86</v>
      </c>
      <c r="Y777">
        <v>22</v>
      </c>
      <c r="Z777">
        <v>1</v>
      </c>
      <c r="AA777">
        <v>-20</v>
      </c>
      <c r="AB777" t="s">
        <v>27</v>
      </c>
      <c r="AD777" t="s">
        <v>48</v>
      </c>
      <c r="AE777" t="s">
        <v>5710</v>
      </c>
      <c r="AF777" t="s">
        <v>48</v>
      </c>
      <c r="AI777">
        <v>42506</v>
      </c>
      <c r="AJ777">
        <v>42513</v>
      </c>
      <c r="AK777" t="s">
        <v>60</v>
      </c>
      <c r="AL777" t="s">
        <v>7697</v>
      </c>
      <c r="AM777">
        <v>2267878</v>
      </c>
    </row>
    <row r="778" spans="1:39" x14ac:dyDescent="0.25">
      <c r="A778" t="s">
        <v>7437</v>
      </c>
      <c r="B778" t="s">
        <v>7438</v>
      </c>
      <c r="C778" t="s">
        <v>1815</v>
      </c>
      <c r="D778" t="s">
        <v>7693</v>
      </c>
      <c r="E778" t="s">
        <v>7694</v>
      </c>
      <c r="F778" t="s">
        <v>74</v>
      </c>
      <c r="G778" t="s">
        <v>44</v>
      </c>
      <c r="H778" t="s">
        <v>75</v>
      </c>
      <c r="I778" t="s">
        <v>46</v>
      </c>
      <c r="J778" t="s">
        <v>58</v>
      </c>
      <c r="K778">
        <v>3</v>
      </c>
      <c r="L778">
        <v>60</v>
      </c>
      <c r="M778">
        <v>116.5</v>
      </c>
      <c r="N778">
        <v>60</v>
      </c>
      <c r="R778">
        <v>1000</v>
      </c>
      <c r="S778">
        <v>9.5</v>
      </c>
      <c r="T778">
        <v>105.3</v>
      </c>
      <c r="U778" t="s">
        <v>48</v>
      </c>
      <c r="V778">
        <v>25000</v>
      </c>
      <c r="W778">
        <v>4000</v>
      </c>
      <c r="X778">
        <v>83</v>
      </c>
      <c r="Y778">
        <v>9</v>
      </c>
      <c r="Z778">
        <v>1</v>
      </c>
      <c r="AA778">
        <v>-20</v>
      </c>
      <c r="AB778" t="s">
        <v>27</v>
      </c>
      <c r="AD778" t="s">
        <v>48</v>
      </c>
      <c r="AE778" t="s">
        <v>5710</v>
      </c>
      <c r="AF778" t="s">
        <v>48</v>
      </c>
      <c r="AI778">
        <v>42506</v>
      </c>
      <c r="AJ778">
        <v>42513</v>
      </c>
      <c r="AK778" t="s">
        <v>60</v>
      </c>
      <c r="AL778" t="s">
        <v>7698</v>
      </c>
      <c r="AM778">
        <v>2267877</v>
      </c>
    </row>
    <row r="779" spans="1:39" x14ac:dyDescent="0.25">
      <c r="A779" t="s">
        <v>6881</v>
      </c>
      <c r="B779" t="s">
        <v>6882</v>
      </c>
      <c r="C779" t="s">
        <v>7740</v>
      </c>
      <c r="D779" t="s">
        <v>7741</v>
      </c>
      <c r="E779" t="s">
        <v>7742</v>
      </c>
      <c r="F779" t="s">
        <v>74</v>
      </c>
      <c r="G779" t="s">
        <v>44</v>
      </c>
      <c r="H779" t="s">
        <v>75</v>
      </c>
      <c r="I779" t="s">
        <v>46</v>
      </c>
      <c r="J779" t="s">
        <v>58</v>
      </c>
      <c r="K779">
        <v>3</v>
      </c>
      <c r="L779">
        <v>60</v>
      </c>
      <c r="M779">
        <v>112.4</v>
      </c>
      <c r="N779">
        <v>59.7</v>
      </c>
      <c r="R779">
        <v>800</v>
      </c>
      <c r="S779">
        <v>9</v>
      </c>
      <c r="T779">
        <v>88.9</v>
      </c>
      <c r="U779" t="s">
        <v>48</v>
      </c>
      <c r="V779">
        <v>15000</v>
      </c>
      <c r="W779">
        <v>3000</v>
      </c>
      <c r="X779">
        <v>83</v>
      </c>
      <c r="Y779">
        <v>9</v>
      </c>
      <c r="Z779">
        <v>0.6</v>
      </c>
      <c r="AA779">
        <v>-20</v>
      </c>
      <c r="AD779" t="s">
        <v>48</v>
      </c>
      <c r="AE779" t="s">
        <v>172</v>
      </c>
      <c r="AF779" t="s">
        <v>48</v>
      </c>
      <c r="AI779">
        <v>42570</v>
      </c>
      <c r="AJ779">
        <v>42571</v>
      </c>
      <c r="AK779" t="s">
        <v>60</v>
      </c>
      <c r="AL779" t="s">
        <v>7743</v>
      </c>
      <c r="AM779">
        <v>2272816</v>
      </c>
    </row>
    <row r="780" spans="1:39" x14ac:dyDescent="0.25">
      <c r="A780" t="s">
        <v>6881</v>
      </c>
      <c r="B780" t="s">
        <v>6882</v>
      </c>
      <c r="C780" t="s">
        <v>7744</v>
      </c>
      <c r="D780" t="s">
        <v>7744</v>
      </c>
      <c r="F780" t="s">
        <v>74</v>
      </c>
      <c r="G780" t="s">
        <v>44</v>
      </c>
      <c r="H780" t="s">
        <v>75</v>
      </c>
      <c r="I780" t="s">
        <v>46</v>
      </c>
      <c r="J780" t="s">
        <v>58</v>
      </c>
      <c r="K780">
        <v>3</v>
      </c>
      <c r="L780">
        <v>60</v>
      </c>
      <c r="M780">
        <v>106</v>
      </c>
      <c r="N780">
        <v>60</v>
      </c>
      <c r="R780">
        <v>800</v>
      </c>
      <c r="S780">
        <v>8</v>
      </c>
      <c r="T780">
        <v>88.9</v>
      </c>
      <c r="U780" t="s">
        <v>48</v>
      </c>
      <c r="V780">
        <v>25000</v>
      </c>
      <c r="W780">
        <v>3000</v>
      </c>
      <c r="X780">
        <v>83</v>
      </c>
      <c r="Y780">
        <v>8</v>
      </c>
      <c r="Z780">
        <v>0.9</v>
      </c>
      <c r="AA780">
        <v>-20</v>
      </c>
      <c r="AB780" t="s">
        <v>27</v>
      </c>
      <c r="AC780">
        <v>0.8</v>
      </c>
      <c r="AD780" t="s">
        <v>48</v>
      </c>
      <c r="AE780" t="s">
        <v>172</v>
      </c>
      <c r="AF780" t="s">
        <v>48</v>
      </c>
      <c r="AI780">
        <v>42370</v>
      </c>
      <c r="AJ780">
        <v>42597</v>
      </c>
      <c r="AK780" t="s">
        <v>60</v>
      </c>
      <c r="AL780" t="s">
        <v>7745</v>
      </c>
      <c r="AM780">
        <v>2275272</v>
      </c>
    </row>
    <row r="781" spans="1:39" x14ac:dyDescent="0.25">
      <c r="A781" t="s">
        <v>6881</v>
      </c>
      <c r="B781" t="s">
        <v>6882</v>
      </c>
      <c r="C781" t="s">
        <v>7746</v>
      </c>
      <c r="D781" t="s">
        <v>7746</v>
      </c>
      <c r="E781" t="s">
        <v>7747</v>
      </c>
      <c r="F781" t="s">
        <v>74</v>
      </c>
      <c r="G781" t="s">
        <v>44</v>
      </c>
      <c r="H781" t="s">
        <v>75</v>
      </c>
      <c r="I781" t="s">
        <v>46</v>
      </c>
      <c r="J781" t="s">
        <v>58</v>
      </c>
      <c r="K781">
        <v>3</v>
      </c>
      <c r="L781">
        <v>60</v>
      </c>
      <c r="M781">
        <v>110.8</v>
      </c>
      <c r="N781">
        <v>60</v>
      </c>
      <c r="R781">
        <v>830</v>
      </c>
      <c r="S781">
        <v>9.8000000000000007</v>
      </c>
      <c r="T781">
        <v>84.7</v>
      </c>
      <c r="U781" t="s">
        <v>48</v>
      </c>
      <c r="V781">
        <v>25000</v>
      </c>
      <c r="W781">
        <v>3000</v>
      </c>
      <c r="X781">
        <v>81</v>
      </c>
      <c r="Y781">
        <v>4</v>
      </c>
      <c r="Z781">
        <v>1</v>
      </c>
      <c r="AA781">
        <v>-20</v>
      </c>
      <c r="AB781" t="s">
        <v>27</v>
      </c>
      <c r="AC781">
        <v>0.05</v>
      </c>
      <c r="AE781" t="s">
        <v>158</v>
      </c>
      <c r="AI781">
        <v>42086</v>
      </c>
      <c r="AJ781">
        <v>42122</v>
      </c>
      <c r="AK781" t="s">
        <v>60</v>
      </c>
      <c r="AL781" t="s">
        <v>7748</v>
      </c>
      <c r="AM781">
        <v>2233876</v>
      </c>
    </row>
    <row r="782" spans="1:39" x14ac:dyDescent="0.25">
      <c r="A782" t="s">
        <v>6881</v>
      </c>
      <c r="B782" t="s">
        <v>6882</v>
      </c>
      <c r="C782" t="s">
        <v>7749</v>
      </c>
      <c r="D782" t="s">
        <v>7749</v>
      </c>
      <c r="F782" t="s">
        <v>74</v>
      </c>
      <c r="G782" t="s">
        <v>44</v>
      </c>
      <c r="H782" t="s">
        <v>75</v>
      </c>
      <c r="I782" t="s">
        <v>46</v>
      </c>
      <c r="J782" t="s">
        <v>58</v>
      </c>
      <c r="K782">
        <v>3</v>
      </c>
      <c r="L782">
        <v>60</v>
      </c>
      <c r="M782">
        <v>116.1</v>
      </c>
      <c r="N782">
        <v>59.7</v>
      </c>
      <c r="R782">
        <v>800</v>
      </c>
      <c r="S782">
        <v>9</v>
      </c>
      <c r="T782">
        <v>88.9</v>
      </c>
      <c r="U782" t="s">
        <v>48</v>
      </c>
      <c r="V782">
        <v>25000</v>
      </c>
      <c r="W782">
        <v>3000</v>
      </c>
      <c r="X782">
        <v>83</v>
      </c>
      <c r="Y782">
        <v>12</v>
      </c>
      <c r="Z782">
        <v>1</v>
      </c>
      <c r="AA782">
        <v>-20</v>
      </c>
      <c r="AB782" t="s">
        <v>27</v>
      </c>
      <c r="AC782">
        <v>0.1</v>
      </c>
      <c r="AE782" t="s">
        <v>138</v>
      </c>
      <c r="AI782">
        <v>42116</v>
      </c>
      <c r="AJ782">
        <v>42116</v>
      </c>
      <c r="AK782" t="s">
        <v>60</v>
      </c>
      <c r="AL782" t="s">
        <v>7750</v>
      </c>
      <c r="AM782">
        <v>2237713</v>
      </c>
    </row>
    <row r="783" spans="1:39" x14ac:dyDescent="0.25">
      <c r="A783" t="s">
        <v>6881</v>
      </c>
      <c r="B783" t="s">
        <v>6882</v>
      </c>
      <c r="C783" t="s">
        <v>7751</v>
      </c>
      <c r="D783" t="s">
        <v>7752</v>
      </c>
      <c r="F783" t="s">
        <v>74</v>
      </c>
      <c r="G783" t="s">
        <v>44</v>
      </c>
      <c r="H783" t="s">
        <v>75</v>
      </c>
      <c r="I783" t="s">
        <v>46</v>
      </c>
      <c r="J783" t="s">
        <v>58</v>
      </c>
      <c r="K783">
        <v>3</v>
      </c>
      <c r="L783">
        <v>60</v>
      </c>
      <c r="M783">
        <v>110.8</v>
      </c>
      <c r="N783">
        <v>59.8</v>
      </c>
      <c r="R783">
        <v>800</v>
      </c>
      <c r="S783">
        <v>9</v>
      </c>
      <c r="T783">
        <v>88.9</v>
      </c>
      <c r="U783" t="s">
        <v>48</v>
      </c>
      <c r="V783">
        <v>25000</v>
      </c>
      <c r="W783">
        <v>2700</v>
      </c>
      <c r="X783">
        <v>82</v>
      </c>
      <c r="Y783">
        <v>8</v>
      </c>
      <c r="Z783">
        <v>0.9</v>
      </c>
      <c r="AA783">
        <v>-20</v>
      </c>
      <c r="AB783" t="s">
        <v>27</v>
      </c>
      <c r="AC783">
        <v>0.05</v>
      </c>
      <c r="AE783" t="s">
        <v>158</v>
      </c>
      <c r="AI783">
        <v>42382</v>
      </c>
      <c r="AJ783">
        <v>42394</v>
      </c>
      <c r="AK783" t="s">
        <v>60</v>
      </c>
      <c r="AL783" t="s">
        <v>7753</v>
      </c>
      <c r="AM783">
        <v>2257322</v>
      </c>
    </row>
    <row r="784" spans="1:39" x14ac:dyDescent="0.25">
      <c r="A784" t="s">
        <v>6881</v>
      </c>
      <c r="B784" t="s">
        <v>6882</v>
      </c>
      <c r="C784" t="s">
        <v>7754</v>
      </c>
      <c r="D784" t="s">
        <v>7754</v>
      </c>
      <c r="E784" t="s">
        <v>7755</v>
      </c>
      <c r="F784" t="s">
        <v>74</v>
      </c>
      <c r="G784" t="s">
        <v>44</v>
      </c>
      <c r="H784" t="s">
        <v>75</v>
      </c>
      <c r="I784" t="s">
        <v>46</v>
      </c>
      <c r="J784" t="s">
        <v>58</v>
      </c>
      <c r="K784">
        <v>3</v>
      </c>
      <c r="L784">
        <v>60</v>
      </c>
      <c r="M784">
        <v>110</v>
      </c>
      <c r="N784">
        <v>60</v>
      </c>
      <c r="R784">
        <v>800</v>
      </c>
      <c r="S784">
        <v>9.3000000000000007</v>
      </c>
      <c r="T784">
        <v>86</v>
      </c>
      <c r="U784" t="s">
        <v>48</v>
      </c>
      <c r="V784">
        <v>25000</v>
      </c>
      <c r="W784">
        <v>2700</v>
      </c>
      <c r="X784">
        <v>81</v>
      </c>
      <c r="Y784">
        <v>3</v>
      </c>
      <c r="Z784">
        <v>0.9</v>
      </c>
      <c r="AA784">
        <v>-40</v>
      </c>
      <c r="AB784" t="s">
        <v>27</v>
      </c>
      <c r="AC784">
        <v>0.1</v>
      </c>
      <c r="AE784" t="s">
        <v>158</v>
      </c>
      <c r="AI784">
        <v>42010</v>
      </c>
      <c r="AJ784">
        <v>42010</v>
      </c>
      <c r="AK784" t="s">
        <v>60</v>
      </c>
      <c r="AL784" t="s">
        <v>7756</v>
      </c>
      <c r="AM784">
        <v>2230620</v>
      </c>
    </row>
    <row r="785" spans="1:39" x14ac:dyDescent="0.25">
      <c r="A785" t="s">
        <v>6881</v>
      </c>
      <c r="B785" t="s">
        <v>6882</v>
      </c>
      <c r="C785" t="s">
        <v>7757</v>
      </c>
      <c r="D785" t="s">
        <v>7758</v>
      </c>
      <c r="E785" t="s">
        <v>7759</v>
      </c>
      <c r="F785" t="s">
        <v>74</v>
      </c>
      <c r="G785" t="s">
        <v>44</v>
      </c>
      <c r="H785" t="s">
        <v>75</v>
      </c>
      <c r="I785" t="s">
        <v>46</v>
      </c>
      <c r="J785" t="s">
        <v>58</v>
      </c>
      <c r="K785">
        <v>3</v>
      </c>
      <c r="L785">
        <v>60</v>
      </c>
      <c r="M785">
        <v>111</v>
      </c>
      <c r="N785">
        <v>60</v>
      </c>
      <c r="R785">
        <v>800</v>
      </c>
      <c r="S785">
        <v>9</v>
      </c>
      <c r="T785">
        <v>88.9</v>
      </c>
      <c r="U785" t="s">
        <v>48</v>
      </c>
      <c r="V785">
        <v>25000</v>
      </c>
      <c r="W785">
        <v>3000</v>
      </c>
      <c r="X785">
        <v>83</v>
      </c>
      <c r="Y785">
        <v>9</v>
      </c>
      <c r="Z785">
        <v>0.9</v>
      </c>
      <c r="AA785">
        <v>-20</v>
      </c>
      <c r="AB785" t="s">
        <v>27</v>
      </c>
      <c r="AC785">
        <v>0.1</v>
      </c>
      <c r="AE785" t="s">
        <v>172</v>
      </c>
      <c r="AI785">
        <v>41892</v>
      </c>
      <c r="AJ785">
        <v>41892</v>
      </c>
      <c r="AK785" t="s">
        <v>50</v>
      </c>
      <c r="AL785" t="s">
        <v>7760</v>
      </c>
      <c r="AM785">
        <v>2219029</v>
      </c>
    </row>
    <row r="786" spans="1:39" x14ac:dyDescent="0.25">
      <c r="A786" t="s">
        <v>6881</v>
      </c>
      <c r="B786" t="s">
        <v>6882</v>
      </c>
      <c r="C786" t="s">
        <v>7761</v>
      </c>
      <c r="D786" t="s">
        <v>7762</v>
      </c>
      <c r="E786" t="s">
        <v>7763</v>
      </c>
      <c r="F786" t="s">
        <v>74</v>
      </c>
      <c r="G786" t="s">
        <v>44</v>
      </c>
      <c r="H786" t="s">
        <v>75</v>
      </c>
      <c r="I786" t="s">
        <v>46</v>
      </c>
      <c r="J786" t="s">
        <v>58</v>
      </c>
      <c r="K786">
        <v>3</v>
      </c>
      <c r="L786">
        <v>60</v>
      </c>
      <c r="M786">
        <v>110.8</v>
      </c>
      <c r="N786">
        <v>59.8</v>
      </c>
      <c r="R786">
        <v>830</v>
      </c>
      <c r="S786">
        <v>9</v>
      </c>
      <c r="T786">
        <v>92.2</v>
      </c>
      <c r="U786" t="s">
        <v>48</v>
      </c>
      <c r="V786">
        <v>25000</v>
      </c>
      <c r="W786">
        <v>3000</v>
      </c>
      <c r="X786">
        <v>84</v>
      </c>
      <c r="Y786">
        <v>16</v>
      </c>
      <c r="Z786">
        <v>0.9</v>
      </c>
      <c r="AA786">
        <v>-20</v>
      </c>
      <c r="AB786" t="s">
        <v>27</v>
      </c>
      <c r="AC786">
        <v>0.05</v>
      </c>
      <c r="AE786" t="s">
        <v>158</v>
      </c>
      <c r="AI786">
        <v>42382</v>
      </c>
      <c r="AJ786">
        <v>42394</v>
      </c>
      <c r="AK786" t="s">
        <v>60</v>
      </c>
      <c r="AL786" t="s">
        <v>7764</v>
      </c>
      <c r="AM786">
        <v>2257330</v>
      </c>
    </row>
    <row r="787" spans="1:39" x14ac:dyDescent="0.25">
      <c r="A787" t="s">
        <v>6881</v>
      </c>
      <c r="B787" t="s">
        <v>6882</v>
      </c>
      <c r="C787" t="s">
        <v>7765</v>
      </c>
      <c r="D787" t="s">
        <v>7765</v>
      </c>
      <c r="F787" t="s">
        <v>74</v>
      </c>
      <c r="G787" t="s">
        <v>44</v>
      </c>
      <c r="H787" t="s">
        <v>75</v>
      </c>
      <c r="I787" t="s">
        <v>46</v>
      </c>
      <c r="J787" t="s">
        <v>58</v>
      </c>
      <c r="K787">
        <v>3</v>
      </c>
      <c r="L787">
        <v>60</v>
      </c>
      <c r="M787">
        <v>111.2</v>
      </c>
      <c r="N787">
        <v>59.9</v>
      </c>
      <c r="R787">
        <v>800</v>
      </c>
      <c r="S787">
        <v>9</v>
      </c>
      <c r="T787">
        <v>88.9</v>
      </c>
      <c r="U787" t="s">
        <v>48</v>
      </c>
      <c r="V787">
        <v>25000</v>
      </c>
      <c r="W787">
        <v>3000</v>
      </c>
      <c r="X787">
        <v>82</v>
      </c>
      <c r="Y787">
        <v>9</v>
      </c>
      <c r="Z787">
        <v>0.9</v>
      </c>
      <c r="AA787">
        <v>-20</v>
      </c>
      <c r="AB787" t="s">
        <v>27</v>
      </c>
      <c r="AC787">
        <v>0.1</v>
      </c>
      <c r="AE787" t="s">
        <v>172</v>
      </c>
      <c r="AI787">
        <v>42478</v>
      </c>
      <c r="AJ787">
        <v>42478</v>
      </c>
      <c r="AK787" t="s">
        <v>60</v>
      </c>
      <c r="AL787" t="s">
        <v>7766</v>
      </c>
      <c r="AM787">
        <v>2264386</v>
      </c>
    </row>
    <row r="788" spans="1:39" x14ac:dyDescent="0.25">
      <c r="A788" t="s">
        <v>6881</v>
      </c>
      <c r="B788" t="s">
        <v>6882</v>
      </c>
      <c r="C788" t="s">
        <v>7767</v>
      </c>
      <c r="D788" t="s">
        <v>7768</v>
      </c>
      <c r="E788" t="s">
        <v>7769</v>
      </c>
      <c r="F788" t="s">
        <v>74</v>
      </c>
      <c r="G788" t="s">
        <v>44</v>
      </c>
      <c r="H788" t="s">
        <v>75</v>
      </c>
      <c r="I788" t="s">
        <v>46</v>
      </c>
      <c r="J788" t="s">
        <v>58</v>
      </c>
      <c r="K788">
        <v>3</v>
      </c>
      <c r="L788">
        <v>60</v>
      </c>
      <c r="M788">
        <v>112.4</v>
      </c>
      <c r="N788">
        <v>59.7</v>
      </c>
      <c r="R788">
        <v>800</v>
      </c>
      <c r="S788">
        <v>9</v>
      </c>
      <c r="T788">
        <v>88.9</v>
      </c>
      <c r="U788" t="s">
        <v>48</v>
      </c>
      <c r="V788">
        <v>15000</v>
      </c>
      <c r="W788">
        <v>3000</v>
      </c>
      <c r="X788">
        <v>83</v>
      </c>
      <c r="Y788">
        <v>19</v>
      </c>
      <c r="Z788">
        <v>0.9</v>
      </c>
      <c r="AA788">
        <v>-20</v>
      </c>
      <c r="AB788" t="s">
        <v>27</v>
      </c>
      <c r="AC788">
        <v>0.09</v>
      </c>
      <c r="AD788" t="s">
        <v>48</v>
      </c>
      <c r="AE788" t="s">
        <v>7377</v>
      </c>
      <c r="AF788" t="s">
        <v>48</v>
      </c>
      <c r="AI788">
        <v>42549</v>
      </c>
      <c r="AJ788">
        <v>42586</v>
      </c>
      <c r="AK788" t="s">
        <v>60</v>
      </c>
      <c r="AL788" t="s">
        <v>7770</v>
      </c>
      <c r="AM788">
        <v>2271054</v>
      </c>
    </row>
    <row r="789" spans="1:39" x14ac:dyDescent="0.25">
      <c r="A789" t="s">
        <v>6881</v>
      </c>
      <c r="B789" t="s">
        <v>6882</v>
      </c>
      <c r="C789" t="s">
        <v>7771</v>
      </c>
      <c r="D789" t="s">
        <v>7771</v>
      </c>
      <c r="F789" t="s">
        <v>74</v>
      </c>
      <c r="G789" t="s">
        <v>44</v>
      </c>
      <c r="H789" t="s">
        <v>75</v>
      </c>
      <c r="I789" t="s">
        <v>46</v>
      </c>
      <c r="J789" t="s">
        <v>58</v>
      </c>
      <c r="K789">
        <v>3</v>
      </c>
      <c r="L789">
        <v>60</v>
      </c>
      <c r="M789">
        <v>112.3</v>
      </c>
      <c r="N789">
        <v>64.900000000000006</v>
      </c>
      <c r="R789">
        <v>800</v>
      </c>
      <c r="S789">
        <v>9</v>
      </c>
      <c r="T789">
        <v>88.9</v>
      </c>
      <c r="U789" t="s">
        <v>48</v>
      </c>
      <c r="V789">
        <v>25000</v>
      </c>
      <c r="W789">
        <v>3000</v>
      </c>
      <c r="X789">
        <v>83</v>
      </c>
      <c r="Y789">
        <v>9</v>
      </c>
      <c r="Z789">
        <v>0.9</v>
      </c>
      <c r="AA789">
        <v>-20</v>
      </c>
      <c r="AB789" t="s">
        <v>27</v>
      </c>
      <c r="AC789">
        <v>0.1</v>
      </c>
      <c r="AE789" t="s">
        <v>138</v>
      </c>
      <c r="AI789">
        <v>42181</v>
      </c>
      <c r="AJ789">
        <v>42181</v>
      </c>
      <c r="AK789" t="s">
        <v>60</v>
      </c>
      <c r="AL789" t="s">
        <v>7772</v>
      </c>
      <c r="AM789">
        <v>2242330</v>
      </c>
    </row>
    <row r="790" spans="1:39" x14ac:dyDescent="0.25">
      <c r="A790" t="s">
        <v>6881</v>
      </c>
      <c r="B790" t="s">
        <v>6882</v>
      </c>
      <c r="C790" t="s">
        <v>7773</v>
      </c>
      <c r="D790" t="s">
        <v>7774</v>
      </c>
      <c r="F790" t="s">
        <v>74</v>
      </c>
      <c r="G790" t="s">
        <v>44</v>
      </c>
      <c r="H790" t="s">
        <v>75</v>
      </c>
      <c r="I790" t="s">
        <v>46</v>
      </c>
      <c r="J790" t="s">
        <v>58</v>
      </c>
      <c r="K790">
        <v>3</v>
      </c>
      <c r="L790">
        <v>60</v>
      </c>
      <c r="M790">
        <v>110.8</v>
      </c>
      <c r="N790">
        <v>59.8</v>
      </c>
      <c r="R790">
        <v>900</v>
      </c>
      <c r="S790">
        <v>9</v>
      </c>
      <c r="T790">
        <v>100</v>
      </c>
      <c r="U790" t="s">
        <v>48</v>
      </c>
      <c r="V790">
        <v>25000</v>
      </c>
      <c r="W790">
        <v>5000</v>
      </c>
      <c r="X790">
        <v>82</v>
      </c>
      <c r="Y790">
        <v>8</v>
      </c>
      <c r="Z790">
        <v>0.9</v>
      </c>
      <c r="AA790">
        <v>-20</v>
      </c>
      <c r="AB790" t="s">
        <v>27</v>
      </c>
      <c r="AC790">
        <v>0.05</v>
      </c>
      <c r="AE790" t="s">
        <v>158</v>
      </c>
      <c r="AI790">
        <v>42382</v>
      </c>
      <c r="AJ790">
        <v>42391</v>
      </c>
      <c r="AK790" t="s">
        <v>60</v>
      </c>
      <c r="AL790" t="s">
        <v>7775</v>
      </c>
      <c r="AM790">
        <v>2257329</v>
      </c>
    </row>
    <row r="791" spans="1:39" x14ac:dyDescent="0.25">
      <c r="A791" t="s">
        <v>6881</v>
      </c>
      <c r="B791" t="s">
        <v>6882</v>
      </c>
      <c r="C791" t="s">
        <v>7776</v>
      </c>
      <c r="D791" t="s">
        <v>7777</v>
      </c>
      <c r="F791" t="s">
        <v>74</v>
      </c>
      <c r="G791" t="s">
        <v>44</v>
      </c>
      <c r="H791" t="s">
        <v>45</v>
      </c>
      <c r="I791" t="s">
        <v>46</v>
      </c>
      <c r="J791" t="s">
        <v>58</v>
      </c>
      <c r="K791">
        <v>3</v>
      </c>
      <c r="L791">
        <v>60</v>
      </c>
      <c r="M791">
        <v>110.8</v>
      </c>
      <c r="N791">
        <v>60</v>
      </c>
      <c r="R791">
        <v>800</v>
      </c>
      <c r="S791">
        <v>9.9</v>
      </c>
      <c r="T791">
        <v>80.8</v>
      </c>
      <c r="U791" t="s">
        <v>48</v>
      </c>
      <c r="V791">
        <v>25000</v>
      </c>
      <c r="W791">
        <v>2700</v>
      </c>
      <c r="X791">
        <v>80</v>
      </c>
      <c r="Y791">
        <v>4</v>
      </c>
      <c r="Z791">
        <v>1</v>
      </c>
      <c r="AA791">
        <v>-20</v>
      </c>
      <c r="AB791" t="s">
        <v>27</v>
      </c>
      <c r="AC791">
        <v>0.05</v>
      </c>
      <c r="AE791" t="s">
        <v>158</v>
      </c>
      <c r="AI791">
        <v>42065</v>
      </c>
      <c r="AJ791">
        <v>42069</v>
      </c>
      <c r="AK791" t="s">
        <v>60</v>
      </c>
      <c r="AL791" t="s">
        <v>7778</v>
      </c>
      <c r="AM791">
        <v>2234373</v>
      </c>
    </row>
    <row r="792" spans="1:39" x14ac:dyDescent="0.25">
      <c r="A792" t="s">
        <v>6881</v>
      </c>
      <c r="B792" t="s">
        <v>6882</v>
      </c>
      <c r="C792" t="s">
        <v>7784</v>
      </c>
      <c r="D792" t="s">
        <v>7785</v>
      </c>
      <c r="F792" t="s">
        <v>74</v>
      </c>
      <c r="G792" t="s">
        <v>44</v>
      </c>
      <c r="H792" t="s">
        <v>75</v>
      </c>
      <c r="I792" t="s">
        <v>46</v>
      </c>
      <c r="J792" t="s">
        <v>58</v>
      </c>
      <c r="K792">
        <v>3</v>
      </c>
      <c r="L792">
        <v>75</v>
      </c>
      <c r="M792">
        <v>112.1</v>
      </c>
      <c r="N792">
        <v>63</v>
      </c>
      <c r="R792">
        <v>1100</v>
      </c>
      <c r="S792">
        <v>11</v>
      </c>
      <c r="T792">
        <v>100</v>
      </c>
      <c r="U792" t="s">
        <v>48</v>
      </c>
      <c r="V792">
        <v>25000</v>
      </c>
      <c r="W792">
        <v>3000</v>
      </c>
      <c r="X792">
        <v>84</v>
      </c>
      <c r="Y792">
        <v>11</v>
      </c>
      <c r="Z792">
        <v>0.9</v>
      </c>
      <c r="AA792">
        <v>-20</v>
      </c>
      <c r="AB792" t="s">
        <v>27</v>
      </c>
      <c r="AC792">
        <v>0.1</v>
      </c>
      <c r="AD792" t="s">
        <v>48</v>
      </c>
      <c r="AE792" t="s">
        <v>470</v>
      </c>
      <c r="AF792" t="s">
        <v>48</v>
      </c>
      <c r="AI792">
        <v>42572</v>
      </c>
      <c r="AJ792">
        <v>42557</v>
      </c>
      <c r="AK792" t="s">
        <v>60</v>
      </c>
      <c r="AL792" t="s">
        <v>7786</v>
      </c>
      <c r="AM792">
        <v>2273168</v>
      </c>
    </row>
    <row r="793" spans="1:39" x14ac:dyDescent="0.25">
      <c r="A793" t="s">
        <v>6881</v>
      </c>
      <c r="B793" t="s">
        <v>6882</v>
      </c>
      <c r="C793" t="s">
        <v>7784</v>
      </c>
      <c r="D793" t="s">
        <v>7788</v>
      </c>
      <c r="F793" t="s">
        <v>163</v>
      </c>
      <c r="G793" t="s">
        <v>44</v>
      </c>
      <c r="H793" t="s">
        <v>75</v>
      </c>
      <c r="I793" t="s">
        <v>46</v>
      </c>
      <c r="J793" t="s">
        <v>58</v>
      </c>
      <c r="K793">
        <v>3</v>
      </c>
      <c r="L793">
        <v>100</v>
      </c>
      <c r="M793">
        <v>134.30000000000001</v>
      </c>
      <c r="N793">
        <v>71.8</v>
      </c>
      <c r="R793">
        <v>1600</v>
      </c>
      <c r="S793">
        <v>15</v>
      </c>
      <c r="T793">
        <v>106.7</v>
      </c>
      <c r="U793" t="s">
        <v>48</v>
      </c>
      <c r="V793">
        <v>25000</v>
      </c>
      <c r="W793">
        <v>3000</v>
      </c>
      <c r="X793">
        <v>84</v>
      </c>
      <c r="Y793">
        <v>11</v>
      </c>
      <c r="Z793">
        <v>0.9</v>
      </c>
      <c r="AA793">
        <v>-20</v>
      </c>
      <c r="AB793" t="s">
        <v>27</v>
      </c>
      <c r="AC793">
        <v>0.1</v>
      </c>
      <c r="AD793" t="s">
        <v>48</v>
      </c>
      <c r="AE793" t="s">
        <v>470</v>
      </c>
      <c r="AF793" t="s">
        <v>48</v>
      </c>
      <c r="AI793">
        <v>42572</v>
      </c>
      <c r="AJ793">
        <v>42557</v>
      </c>
      <c r="AK793" t="s">
        <v>60</v>
      </c>
      <c r="AL793" t="s">
        <v>7789</v>
      </c>
      <c r="AM793">
        <v>2273169</v>
      </c>
    </row>
    <row r="794" spans="1:39" x14ac:dyDescent="0.25">
      <c r="A794" t="s">
        <v>6881</v>
      </c>
      <c r="B794" t="s">
        <v>6882</v>
      </c>
      <c r="C794" t="s">
        <v>7784</v>
      </c>
      <c r="D794" t="s">
        <v>7790</v>
      </c>
      <c r="F794" t="s">
        <v>163</v>
      </c>
      <c r="G794" t="s">
        <v>44</v>
      </c>
      <c r="H794" t="s">
        <v>75</v>
      </c>
      <c r="I794" t="s">
        <v>46</v>
      </c>
      <c r="J794" t="s">
        <v>58</v>
      </c>
      <c r="K794">
        <v>3</v>
      </c>
      <c r="L794">
        <v>100</v>
      </c>
      <c r="M794">
        <v>134.5</v>
      </c>
      <c r="N794">
        <v>72</v>
      </c>
      <c r="R794">
        <v>1600</v>
      </c>
      <c r="S794">
        <v>15</v>
      </c>
      <c r="T794">
        <v>106.7</v>
      </c>
      <c r="U794" t="s">
        <v>48</v>
      </c>
      <c r="V794">
        <v>25000</v>
      </c>
      <c r="W794">
        <v>5000</v>
      </c>
      <c r="X794">
        <v>85</v>
      </c>
      <c r="Y794">
        <v>24</v>
      </c>
      <c r="Z794">
        <v>0.9</v>
      </c>
      <c r="AA794">
        <v>-20</v>
      </c>
      <c r="AB794" t="s">
        <v>27</v>
      </c>
      <c r="AC794">
        <v>0.1</v>
      </c>
      <c r="AD794" t="s">
        <v>48</v>
      </c>
      <c r="AE794" t="s">
        <v>470</v>
      </c>
      <c r="AF794" t="s">
        <v>48</v>
      </c>
      <c r="AI794">
        <v>42572</v>
      </c>
      <c r="AJ794">
        <v>42573</v>
      </c>
      <c r="AK794" t="s">
        <v>60</v>
      </c>
      <c r="AL794" t="s">
        <v>7791</v>
      </c>
      <c r="AM794">
        <v>2273182</v>
      </c>
    </row>
    <row r="795" spans="1:39" x14ac:dyDescent="0.25">
      <c r="A795" t="s">
        <v>5750</v>
      </c>
      <c r="B795" t="s">
        <v>2890</v>
      </c>
      <c r="C795" t="s">
        <v>58</v>
      </c>
      <c r="D795">
        <v>683777</v>
      </c>
      <c r="F795" t="s">
        <v>74</v>
      </c>
      <c r="G795" t="s">
        <v>44</v>
      </c>
      <c r="H795" t="s">
        <v>75</v>
      </c>
      <c r="I795" t="s">
        <v>46</v>
      </c>
      <c r="J795" t="s">
        <v>58</v>
      </c>
      <c r="K795">
        <v>3</v>
      </c>
      <c r="L795">
        <v>60</v>
      </c>
      <c r="M795">
        <v>110</v>
      </c>
      <c r="N795">
        <v>60</v>
      </c>
      <c r="R795">
        <v>800</v>
      </c>
      <c r="S795">
        <v>9.5</v>
      </c>
      <c r="T795">
        <v>84.2</v>
      </c>
      <c r="U795" t="s">
        <v>48</v>
      </c>
      <c r="V795">
        <v>25000</v>
      </c>
      <c r="W795">
        <v>2700</v>
      </c>
      <c r="X795">
        <v>81</v>
      </c>
      <c r="Y795">
        <v>3</v>
      </c>
      <c r="Z795">
        <v>0.9</v>
      </c>
      <c r="AA795">
        <v>-40</v>
      </c>
      <c r="AB795" t="s">
        <v>27</v>
      </c>
      <c r="AC795">
        <v>0.1</v>
      </c>
      <c r="AE795" t="s">
        <v>76</v>
      </c>
      <c r="AI795">
        <v>42156</v>
      </c>
      <c r="AJ795">
        <v>42160</v>
      </c>
      <c r="AK795" t="s">
        <v>50</v>
      </c>
      <c r="AL795" t="s">
        <v>7865</v>
      </c>
      <c r="AM795">
        <v>2241359</v>
      </c>
    </row>
    <row r="796" spans="1:39" x14ac:dyDescent="0.25">
      <c r="A796" t="s">
        <v>5750</v>
      </c>
      <c r="B796" t="s">
        <v>2890</v>
      </c>
      <c r="C796" t="s">
        <v>58</v>
      </c>
      <c r="D796">
        <v>683778</v>
      </c>
      <c r="F796" t="s">
        <v>74</v>
      </c>
      <c r="G796" t="s">
        <v>44</v>
      </c>
      <c r="H796" t="s">
        <v>75</v>
      </c>
      <c r="I796" t="s">
        <v>46</v>
      </c>
      <c r="J796" t="s">
        <v>58</v>
      </c>
      <c r="K796">
        <v>3</v>
      </c>
      <c r="L796">
        <v>60</v>
      </c>
      <c r="M796">
        <v>111</v>
      </c>
      <c r="N796">
        <v>60</v>
      </c>
      <c r="R796">
        <v>800</v>
      </c>
      <c r="S796">
        <v>9.5</v>
      </c>
      <c r="T796">
        <v>84.2</v>
      </c>
      <c r="U796" t="s">
        <v>48</v>
      </c>
      <c r="V796">
        <v>25000</v>
      </c>
      <c r="W796">
        <v>3000</v>
      </c>
      <c r="X796">
        <v>83</v>
      </c>
      <c r="Y796">
        <v>9</v>
      </c>
      <c r="Z796">
        <v>0.9</v>
      </c>
      <c r="AA796">
        <v>-40</v>
      </c>
      <c r="AB796" t="s">
        <v>27</v>
      </c>
      <c r="AC796">
        <v>0.1</v>
      </c>
      <c r="AE796" t="s">
        <v>76</v>
      </c>
      <c r="AI796">
        <v>41881</v>
      </c>
      <c r="AJ796">
        <v>41876</v>
      </c>
      <c r="AK796" t="s">
        <v>50</v>
      </c>
      <c r="AL796" t="s">
        <v>7866</v>
      </c>
      <c r="AM796">
        <v>2218527</v>
      </c>
    </row>
    <row r="797" spans="1:39" x14ac:dyDescent="0.25">
      <c r="A797" t="s">
        <v>5750</v>
      </c>
      <c r="B797" t="s">
        <v>2890</v>
      </c>
      <c r="C797" t="s">
        <v>58</v>
      </c>
      <c r="D797">
        <v>683779</v>
      </c>
      <c r="F797" t="s">
        <v>74</v>
      </c>
      <c r="G797" t="s">
        <v>44</v>
      </c>
      <c r="H797" t="s">
        <v>75</v>
      </c>
      <c r="I797" t="s">
        <v>46</v>
      </c>
      <c r="J797" t="s">
        <v>58</v>
      </c>
      <c r="K797">
        <v>3</v>
      </c>
      <c r="L797">
        <v>60</v>
      </c>
      <c r="M797">
        <v>110</v>
      </c>
      <c r="N797">
        <v>60</v>
      </c>
      <c r="R797">
        <v>800</v>
      </c>
      <c r="S797">
        <v>9.5</v>
      </c>
      <c r="T797">
        <v>84.2</v>
      </c>
      <c r="U797" t="s">
        <v>48</v>
      </c>
      <c r="V797">
        <v>25000</v>
      </c>
      <c r="W797">
        <v>4000</v>
      </c>
      <c r="X797">
        <v>85</v>
      </c>
      <c r="Y797">
        <v>17</v>
      </c>
      <c r="Z797">
        <v>0.9</v>
      </c>
      <c r="AA797">
        <v>-40</v>
      </c>
      <c r="AB797" t="s">
        <v>27</v>
      </c>
      <c r="AC797">
        <v>0.1</v>
      </c>
      <c r="AE797" t="s">
        <v>76</v>
      </c>
      <c r="AI797">
        <v>42156</v>
      </c>
      <c r="AJ797">
        <v>42160</v>
      </c>
      <c r="AK797" t="s">
        <v>50</v>
      </c>
      <c r="AL797" t="s">
        <v>7867</v>
      </c>
      <c r="AM797">
        <v>2241360</v>
      </c>
    </row>
    <row r="798" spans="1:39" x14ac:dyDescent="0.25">
      <c r="A798" t="s">
        <v>5750</v>
      </c>
      <c r="B798" t="s">
        <v>2890</v>
      </c>
      <c r="C798" t="s">
        <v>58</v>
      </c>
      <c r="D798">
        <v>683780</v>
      </c>
      <c r="F798" t="s">
        <v>74</v>
      </c>
      <c r="G798" t="s">
        <v>44</v>
      </c>
      <c r="H798" t="s">
        <v>75</v>
      </c>
      <c r="I798" t="s">
        <v>46</v>
      </c>
      <c r="J798" t="s">
        <v>58</v>
      </c>
      <c r="K798">
        <v>3</v>
      </c>
      <c r="L798">
        <v>40</v>
      </c>
      <c r="M798">
        <v>109</v>
      </c>
      <c r="N798">
        <v>60</v>
      </c>
      <c r="R798">
        <v>480</v>
      </c>
      <c r="S798">
        <v>7</v>
      </c>
      <c r="T798">
        <v>68.599999999999994</v>
      </c>
      <c r="U798" t="s">
        <v>48</v>
      </c>
      <c r="V798">
        <v>25000</v>
      </c>
      <c r="W798">
        <v>2700</v>
      </c>
      <c r="X798">
        <v>83</v>
      </c>
      <c r="Y798">
        <v>9</v>
      </c>
      <c r="Z798">
        <v>0.9</v>
      </c>
      <c r="AA798">
        <v>-40</v>
      </c>
      <c r="AB798" t="s">
        <v>27</v>
      </c>
      <c r="AC798">
        <v>0.1</v>
      </c>
      <c r="AE798" t="s">
        <v>76</v>
      </c>
      <c r="AI798">
        <v>41973</v>
      </c>
      <c r="AJ798">
        <v>41962</v>
      </c>
      <c r="AK798" t="s">
        <v>50</v>
      </c>
      <c r="AL798" t="s">
        <v>7868</v>
      </c>
      <c r="AM798">
        <v>2225664</v>
      </c>
    </row>
    <row r="799" spans="1:39" x14ac:dyDescent="0.25">
      <c r="A799" t="s">
        <v>5750</v>
      </c>
      <c r="B799" t="s">
        <v>2890</v>
      </c>
      <c r="C799" t="s">
        <v>58</v>
      </c>
      <c r="D799">
        <v>683781</v>
      </c>
      <c r="F799" t="s">
        <v>74</v>
      </c>
      <c r="G799" t="s">
        <v>44</v>
      </c>
      <c r="H799" t="s">
        <v>75</v>
      </c>
      <c r="I799" t="s">
        <v>46</v>
      </c>
      <c r="J799" t="s">
        <v>58</v>
      </c>
      <c r="K799">
        <v>3</v>
      </c>
      <c r="L799">
        <v>40</v>
      </c>
      <c r="M799">
        <v>109</v>
      </c>
      <c r="N799">
        <v>60</v>
      </c>
      <c r="R799">
        <v>480</v>
      </c>
      <c r="S799">
        <v>7.3</v>
      </c>
      <c r="T799">
        <v>65.8</v>
      </c>
      <c r="U799" t="s">
        <v>48</v>
      </c>
      <c r="V799">
        <v>25000</v>
      </c>
      <c r="W799">
        <v>3000</v>
      </c>
      <c r="X799">
        <v>84</v>
      </c>
      <c r="Y799">
        <v>21</v>
      </c>
      <c r="Z799">
        <v>0.9</v>
      </c>
      <c r="AA799">
        <v>-40</v>
      </c>
      <c r="AB799" t="s">
        <v>27</v>
      </c>
      <c r="AC799">
        <v>0.1</v>
      </c>
      <c r="AE799" t="s">
        <v>76</v>
      </c>
      <c r="AI799">
        <v>41973</v>
      </c>
      <c r="AJ799">
        <v>41962</v>
      </c>
      <c r="AK799" t="s">
        <v>50</v>
      </c>
      <c r="AL799" t="s">
        <v>7869</v>
      </c>
      <c r="AM799">
        <v>2225665</v>
      </c>
    </row>
    <row r="800" spans="1:39" x14ac:dyDescent="0.25">
      <c r="A800" t="s">
        <v>5750</v>
      </c>
      <c r="B800" t="s">
        <v>2890</v>
      </c>
      <c r="C800" t="s">
        <v>58</v>
      </c>
      <c r="D800">
        <v>683782</v>
      </c>
      <c r="F800" t="s">
        <v>74</v>
      </c>
      <c r="G800" t="s">
        <v>44</v>
      </c>
      <c r="H800" t="s">
        <v>75</v>
      </c>
      <c r="I800" t="s">
        <v>46</v>
      </c>
      <c r="J800" t="s">
        <v>58</v>
      </c>
      <c r="K800">
        <v>3</v>
      </c>
      <c r="L800">
        <v>40</v>
      </c>
      <c r="M800">
        <v>109</v>
      </c>
      <c r="N800">
        <v>60</v>
      </c>
      <c r="R800">
        <v>480</v>
      </c>
      <c r="S800">
        <v>7.3</v>
      </c>
      <c r="T800">
        <v>66.099999999999994</v>
      </c>
      <c r="U800" t="s">
        <v>48</v>
      </c>
      <c r="V800">
        <v>25000</v>
      </c>
      <c r="W800">
        <v>4000</v>
      </c>
      <c r="X800">
        <v>87</v>
      </c>
      <c r="Y800">
        <v>23</v>
      </c>
      <c r="Z800">
        <v>0.9</v>
      </c>
      <c r="AA800">
        <v>-40</v>
      </c>
      <c r="AB800" t="s">
        <v>27</v>
      </c>
      <c r="AC800">
        <v>0.1</v>
      </c>
      <c r="AE800" t="s">
        <v>76</v>
      </c>
      <c r="AI800">
        <v>41973</v>
      </c>
      <c r="AJ800">
        <v>41962</v>
      </c>
      <c r="AK800" t="s">
        <v>50</v>
      </c>
      <c r="AL800" t="s">
        <v>7870</v>
      </c>
      <c r="AM800">
        <v>2225666</v>
      </c>
    </row>
    <row r="801" spans="1:39" x14ac:dyDescent="0.25">
      <c r="A801" t="s">
        <v>5750</v>
      </c>
      <c r="B801" t="s">
        <v>2890</v>
      </c>
      <c r="C801" t="s">
        <v>58</v>
      </c>
      <c r="D801">
        <v>685984</v>
      </c>
      <c r="F801" t="s">
        <v>74</v>
      </c>
      <c r="G801" t="s">
        <v>44</v>
      </c>
      <c r="H801" t="s">
        <v>75</v>
      </c>
      <c r="I801" t="s">
        <v>46</v>
      </c>
      <c r="J801" t="s">
        <v>58</v>
      </c>
      <c r="K801">
        <v>3</v>
      </c>
      <c r="L801">
        <v>60</v>
      </c>
      <c r="M801">
        <v>110</v>
      </c>
      <c r="N801">
        <v>56</v>
      </c>
      <c r="R801">
        <v>800</v>
      </c>
      <c r="S801">
        <v>11.5</v>
      </c>
      <c r="T801">
        <v>69.599999999999994</v>
      </c>
      <c r="U801" t="s">
        <v>48</v>
      </c>
      <c r="V801">
        <v>40000</v>
      </c>
      <c r="W801">
        <v>4000</v>
      </c>
      <c r="X801">
        <v>85</v>
      </c>
      <c r="Y801">
        <v>28</v>
      </c>
      <c r="Z801">
        <v>0.9</v>
      </c>
      <c r="AA801">
        <v>-40</v>
      </c>
      <c r="AB801" t="s">
        <v>27</v>
      </c>
      <c r="AC801">
        <v>0.1</v>
      </c>
      <c r="AE801" t="s">
        <v>2927</v>
      </c>
      <c r="AI801">
        <v>41840</v>
      </c>
      <c r="AJ801">
        <v>41837</v>
      </c>
      <c r="AK801" t="s">
        <v>50</v>
      </c>
      <c r="AL801" t="s">
        <v>7871</v>
      </c>
      <c r="AM801">
        <v>2215753</v>
      </c>
    </row>
    <row r="802" spans="1:39" x14ac:dyDescent="0.25">
      <c r="A802" t="s">
        <v>5750</v>
      </c>
      <c r="B802" t="s">
        <v>2890</v>
      </c>
      <c r="C802" t="s">
        <v>58</v>
      </c>
      <c r="D802">
        <v>686429</v>
      </c>
      <c r="F802" t="s">
        <v>74</v>
      </c>
      <c r="G802" t="s">
        <v>44</v>
      </c>
      <c r="H802" t="s">
        <v>75</v>
      </c>
      <c r="I802" t="s">
        <v>46</v>
      </c>
      <c r="J802" t="s">
        <v>58</v>
      </c>
      <c r="K802">
        <v>3</v>
      </c>
      <c r="L802">
        <v>60</v>
      </c>
      <c r="M802">
        <v>111</v>
      </c>
      <c r="N802">
        <v>60</v>
      </c>
      <c r="R802">
        <v>800</v>
      </c>
      <c r="S802">
        <v>8.5</v>
      </c>
      <c r="T802">
        <v>94.1</v>
      </c>
      <c r="U802" t="s">
        <v>48</v>
      </c>
      <c r="V802">
        <v>25000</v>
      </c>
      <c r="W802">
        <v>2700</v>
      </c>
      <c r="X802">
        <v>81</v>
      </c>
      <c r="Y802">
        <v>2</v>
      </c>
      <c r="Z802">
        <v>1</v>
      </c>
      <c r="AA802">
        <v>-40</v>
      </c>
      <c r="AE802" t="s">
        <v>76</v>
      </c>
      <c r="AI802">
        <v>41973</v>
      </c>
      <c r="AJ802">
        <v>41977</v>
      </c>
      <c r="AK802" t="s">
        <v>50</v>
      </c>
      <c r="AL802" t="s">
        <v>7872</v>
      </c>
      <c r="AM802">
        <v>2229445</v>
      </c>
    </row>
    <row r="803" spans="1:39" x14ac:dyDescent="0.25">
      <c r="A803" t="s">
        <v>5750</v>
      </c>
      <c r="B803" t="s">
        <v>2890</v>
      </c>
      <c r="C803" t="s">
        <v>58</v>
      </c>
      <c r="D803">
        <v>686430</v>
      </c>
      <c r="F803" t="s">
        <v>74</v>
      </c>
      <c r="G803" t="s">
        <v>44</v>
      </c>
      <c r="H803" t="s">
        <v>75</v>
      </c>
      <c r="I803" t="s">
        <v>46</v>
      </c>
      <c r="J803" t="s">
        <v>58</v>
      </c>
      <c r="K803">
        <v>3</v>
      </c>
      <c r="L803">
        <v>60</v>
      </c>
      <c r="M803">
        <v>111</v>
      </c>
      <c r="N803">
        <v>60</v>
      </c>
      <c r="R803">
        <v>800</v>
      </c>
      <c r="S803">
        <v>8.5</v>
      </c>
      <c r="T803">
        <v>94.1</v>
      </c>
      <c r="U803" t="s">
        <v>48</v>
      </c>
      <c r="V803">
        <v>25000</v>
      </c>
      <c r="W803">
        <v>3000</v>
      </c>
      <c r="X803">
        <v>83</v>
      </c>
      <c r="Y803">
        <v>7</v>
      </c>
      <c r="Z803">
        <v>1</v>
      </c>
      <c r="AA803">
        <v>-40</v>
      </c>
      <c r="AE803" t="s">
        <v>76</v>
      </c>
      <c r="AI803">
        <v>41973</v>
      </c>
      <c r="AJ803">
        <v>41977</v>
      </c>
      <c r="AK803" t="s">
        <v>50</v>
      </c>
      <c r="AL803" t="s">
        <v>7873</v>
      </c>
      <c r="AM803">
        <v>2229446</v>
      </c>
    </row>
    <row r="804" spans="1:39" x14ac:dyDescent="0.25">
      <c r="A804" t="s">
        <v>5750</v>
      </c>
      <c r="B804" t="s">
        <v>2890</v>
      </c>
      <c r="C804" t="s">
        <v>58</v>
      </c>
      <c r="D804">
        <v>686431</v>
      </c>
      <c r="F804" t="s">
        <v>74</v>
      </c>
      <c r="G804" t="s">
        <v>44</v>
      </c>
      <c r="H804" t="s">
        <v>75</v>
      </c>
      <c r="I804" t="s">
        <v>46</v>
      </c>
      <c r="J804" t="s">
        <v>58</v>
      </c>
      <c r="K804">
        <v>3</v>
      </c>
      <c r="L804">
        <v>60</v>
      </c>
      <c r="M804">
        <v>111</v>
      </c>
      <c r="N804">
        <v>60</v>
      </c>
      <c r="R804">
        <v>800</v>
      </c>
      <c r="S804">
        <v>8.5</v>
      </c>
      <c r="T804">
        <v>94.1</v>
      </c>
      <c r="U804" t="s">
        <v>48</v>
      </c>
      <c r="V804">
        <v>25000</v>
      </c>
      <c r="W804">
        <v>4000</v>
      </c>
      <c r="X804">
        <v>85</v>
      </c>
      <c r="Y804">
        <v>17</v>
      </c>
      <c r="Z804">
        <v>1</v>
      </c>
      <c r="AA804">
        <v>-40</v>
      </c>
      <c r="AE804" t="s">
        <v>76</v>
      </c>
      <c r="AI804">
        <v>41973</v>
      </c>
      <c r="AJ804">
        <v>41977</v>
      </c>
      <c r="AK804" t="s">
        <v>50</v>
      </c>
      <c r="AL804" t="s">
        <v>7874</v>
      </c>
      <c r="AM804">
        <v>2229447</v>
      </c>
    </row>
    <row r="805" spans="1:39" x14ac:dyDescent="0.25">
      <c r="A805" t="s">
        <v>5750</v>
      </c>
      <c r="B805" t="s">
        <v>2890</v>
      </c>
      <c r="C805" t="s">
        <v>58</v>
      </c>
      <c r="D805">
        <v>686432</v>
      </c>
      <c r="F805" t="s">
        <v>74</v>
      </c>
      <c r="G805" t="s">
        <v>44</v>
      </c>
      <c r="H805" t="s">
        <v>75</v>
      </c>
      <c r="I805" t="s">
        <v>46</v>
      </c>
      <c r="J805" t="s">
        <v>58</v>
      </c>
      <c r="K805">
        <v>3</v>
      </c>
      <c r="L805">
        <v>60</v>
      </c>
      <c r="M805">
        <v>111</v>
      </c>
      <c r="N805">
        <v>60</v>
      </c>
      <c r="R805">
        <v>800</v>
      </c>
      <c r="S805">
        <v>8.5</v>
      </c>
      <c r="T805">
        <v>94.1</v>
      </c>
      <c r="U805" t="s">
        <v>48</v>
      </c>
      <c r="V805">
        <v>25000</v>
      </c>
      <c r="W805">
        <v>5000</v>
      </c>
      <c r="X805">
        <v>85</v>
      </c>
      <c r="Y805">
        <v>7</v>
      </c>
      <c r="Z805">
        <v>1</v>
      </c>
      <c r="AA805">
        <v>-40</v>
      </c>
      <c r="AE805" t="s">
        <v>76</v>
      </c>
      <c r="AI805">
        <v>41973</v>
      </c>
      <c r="AJ805">
        <v>41977</v>
      </c>
      <c r="AK805" t="s">
        <v>50</v>
      </c>
      <c r="AL805" t="s">
        <v>7875</v>
      </c>
      <c r="AM805">
        <v>2229448</v>
      </c>
    </row>
    <row r="806" spans="1:39" x14ac:dyDescent="0.25">
      <c r="A806" t="s">
        <v>5750</v>
      </c>
      <c r="B806" t="s">
        <v>2890</v>
      </c>
      <c r="C806" t="s">
        <v>58</v>
      </c>
      <c r="D806">
        <v>686433</v>
      </c>
      <c r="F806" t="s">
        <v>74</v>
      </c>
      <c r="G806" t="s">
        <v>44</v>
      </c>
      <c r="H806" t="s">
        <v>75</v>
      </c>
      <c r="I806" t="s">
        <v>46</v>
      </c>
      <c r="J806" t="s">
        <v>58</v>
      </c>
      <c r="K806">
        <v>3</v>
      </c>
      <c r="L806">
        <v>40</v>
      </c>
      <c r="M806">
        <v>111</v>
      </c>
      <c r="N806">
        <v>60</v>
      </c>
      <c r="R806">
        <v>630</v>
      </c>
      <c r="S806">
        <v>6.7</v>
      </c>
      <c r="T806">
        <v>93.8</v>
      </c>
      <c r="U806" t="s">
        <v>48</v>
      </c>
      <c r="V806">
        <v>25000</v>
      </c>
      <c r="W806">
        <v>2700</v>
      </c>
      <c r="X806">
        <v>82</v>
      </c>
      <c r="Y806">
        <v>7</v>
      </c>
      <c r="Z806">
        <v>1</v>
      </c>
      <c r="AA806">
        <v>-40</v>
      </c>
      <c r="AE806" t="s">
        <v>76</v>
      </c>
      <c r="AI806">
        <v>41973</v>
      </c>
      <c r="AJ806">
        <v>41977</v>
      </c>
      <c r="AK806" t="s">
        <v>50</v>
      </c>
      <c r="AL806" t="s">
        <v>7876</v>
      </c>
      <c r="AM806">
        <v>2229441</v>
      </c>
    </row>
    <row r="807" spans="1:39" x14ac:dyDescent="0.25">
      <c r="A807" t="s">
        <v>5750</v>
      </c>
      <c r="B807" t="s">
        <v>2890</v>
      </c>
      <c r="C807" t="s">
        <v>58</v>
      </c>
      <c r="D807">
        <v>686434</v>
      </c>
      <c r="F807" t="s">
        <v>74</v>
      </c>
      <c r="G807" t="s">
        <v>44</v>
      </c>
      <c r="H807" t="s">
        <v>75</v>
      </c>
      <c r="I807" t="s">
        <v>46</v>
      </c>
      <c r="J807" t="s">
        <v>58</v>
      </c>
      <c r="K807">
        <v>3</v>
      </c>
      <c r="L807">
        <v>40</v>
      </c>
      <c r="M807">
        <v>111</v>
      </c>
      <c r="N807">
        <v>60</v>
      </c>
      <c r="R807">
        <v>650</v>
      </c>
      <c r="S807">
        <v>6.8</v>
      </c>
      <c r="T807">
        <v>95.9</v>
      </c>
      <c r="U807" t="s">
        <v>48</v>
      </c>
      <c r="V807">
        <v>25000</v>
      </c>
      <c r="W807">
        <v>3000</v>
      </c>
      <c r="X807">
        <v>83</v>
      </c>
      <c r="Y807">
        <v>9</v>
      </c>
      <c r="Z807">
        <v>1</v>
      </c>
      <c r="AA807">
        <v>-40</v>
      </c>
      <c r="AE807" t="s">
        <v>76</v>
      </c>
      <c r="AI807">
        <v>41973</v>
      </c>
      <c r="AJ807">
        <v>41977</v>
      </c>
      <c r="AK807" t="s">
        <v>50</v>
      </c>
      <c r="AL807" t="s">
        <v>7877</v>
      </c>
      <c r="AM807">
        <v>2229442</v>
      </c>
    </row>
    <row r="808" spans="1:39" x14ac:dyDescent="0.25">
      <c r="A808" t="s">
        <v>5750</v>
      </c>
      <c r="B808" t="s">
        <v>2890</v>
      </c>
      <c r="C808" t="s">
        <v>58</v>
      </c>
      <c r="D808">
        <v>686435</v>
      </c>
      <c r="F808" t="s">
        <v>74</v>
      </c>
      <c r="G808" t="s">
        <v>44</v>
      </c>
      <c r="H808" t="s">
        <v>75</v>
      </c>
      <c r="I808" t="s">
        <v>46</v>
      </c>
      <c r="J808" t="s">
        <v>58</v>
      </c>
      <c r="K808">
        <v>3</v>
      </c>
      <c r="L808">
        <v>40</v>
      </c>
      <c r="M808">
        <v>111</v>
      </c>
      <c r="N808">
        <v>60</v>
      </c>
      <c r="R808">
        <v>650</v>
      </c>
      <c r="S808">
        <v>6.8</v>
      </c>
      <c r="T808">
        <v>96.2</v>
      </c>
      <c r="U808" t="s">
        <v>48</v>
      </c>
      <c r="V808">
        <v>25000</v>
      </c>
      <c r="W808">
        <v>4000</v>
      </c>
      <c r="X808">
        <v>86</v>
      </c>
      <c r="Y808">
        <v>20</v>
      </c>
      <c r="Z808">
        <v>1</v>
      </c>
      <c r="AA808">
        <v>-40</v>
      </c>
      <c r="AE808" t="s">
        <v>76</v>
      </c>
      <c r="AI808">
        <v>41973</v>
      </c>
      <c r="AJ808">
        <v>41977</v>
      </c>
      <c r="AK808" t="s">
        <v>50</v>
      </c>
      <c r="AL808" t="s">
        <v>7878</v>
      </c>
      <c r="AM808">
        <v>2229443</v>
      </c>
    </row>
    <row r="809" spans="1:39" x14ac:dyDescent="0.25">
      <c r="A809" t="s">
        <v>5750</v>
      </c>
      <c r="B809" t="s">
        <v>2890</v>
      </c>
      <c r="C809" t="s">
        <v>58</v>
      </c>
      <c r="D809">
        <v>686436</v>
      </c>
      <c r="F809" t="s">
        <v>74</v>
      </c>
      <c r="G809" t="s">
        <v>44</v>
      </c>
      <c r="H809" t="s">
        <v>75</v>
      </c>
      <c r="I809" t="s">
        <v>46</v>
      </c>
      <c r="J809" t="s">
        <v>58</v>
      </c>
      <c r="K809">
        <v>3</v>
      </c>
      <c r="L809">
        <v>40</v>
      </c>
      <c r="M809">
        <v>111</v>
      </c>
      <c r="N809">
        <v>60</v>
      </c>
      <c r="R809">
        <v>650</v>
      </c>
      <c r="S809">
        <v>6.6</v>
      </c>
      <c r="T809">
        <v>98.5</v>
      </c>
      <c r="U809" t="s">
        <v>48</v>
      </c>
      <c r="V809">
        <v>25000</v>
      </c>
      <c r="W809">
        <v>5000</v>
      </c>
      <c r="X809">
        <v>86</v>
      </c>
      <c r="Y809">
        <v>20</v>
      </c>
      <c r="Z809">
        <v>1</v>
      </c>
      <c r="AA809">
        <v>-40</v>
      </c>
      <c r="AE809" t="s">
        <v>76</v>
      </c>
      <c r="AI809">
        <v>41973</v>
      </c>
      <c r="AJ809">
        <v>41977</v>
      </c>
      <c r="AK809" t="s">
        <v>50</v>
      </c>
      <c r="AL809" t="s">
        <v>7879</v>
      </c>
      <c r="AM809">
        <v>2229444</v>
      </c>
    </row>
    <row r="810" spans="1:39" x14ac:dyDescent="0.25">
      <c r="A810" t="s">
        <v>6881</v>
      </c>
      <c r="B810" t="s">
        <v>6882</v>
      </c>
      <c r="C810" t="s">
        <v>7784</v>
      </c>
      <c r="D810" t="s">
        <v>7887</v>
      </c>
      <c r="F810" t="s">
        <v>74</v>
      </c>
      <c r="G810" t="s">
        <v>44</v>
      </c>
      <c r="H810" t="s">
        <v>75</v>
      </c>
      <c r="I810" t="s">
        <v>46</v>
      </c>
      <c r="J810" t="s">
        <v>58</v>
      </c>
      <c r="K810">
        <v>3</v>
      </c>
      <c r="L810">
        <v>60</v>
      </c>
      <c r="M810">
        <v>112.4</v>
      </c>
      <c r="N810">
        <v>59.7</v>
      </c>
      <c r="R810">
        <v>800</v>
      </c>
      <c r="S810">
        <v>9</v>
      </c>
      <c r="T810">
        <v>88.9</v>
      </c>
      <c r="U810" t="s">
        <v>48</v>
      </c>
      <c r="V810">
        <v>15000</v>
      </c>
      <c r="W810">
        <v>3000</v>
      </c>
      <c r="X810">
        <v>83</v>
      </c>
      <c r="Y810">
        <v>9</v>
      </c>
      <c r="Z810">
        <v>0.6</v>
      </c>
      <c r="AA810">
        <v>-20</v>
      </c>
      <c r="AD810" t="s">
        <v>48</v>
      </c>
      <c r="AE810" t="s">
        <v>474</v>
      </c>
      <c r="AF810" t="s">
        <v>48</v>
      </c>
      <c r="AI810">
        <v>42572</v>
      </c>
      <c r="AJ810">
        <v>42565</v>
      </c>
      <c r="AK810" t="s">
        <v>60</v>
      </c>
      <c r="AL810" t="s">
        <v>7888</v>
      </c>
      <c r="AM810">
        <v>2273177</v>
      </c>
    </row>
    <row r="811" spans="1:39" x14ac:dyDescent="0.25">
      <c r="A811" t="s">
        <v>6881</v>
      </c>
      <c r="B811" t="s">
        <v>6882</v>
      </c>
      <c r="C811" t="s">
        <v>7784</v>
      </c>
      <c r="D811" t="s">
        <v>7889</v>
      </c>
      <c r="F811" t="s">
        <v>74</v>
      </c>
      <c r="G811" t="s">
        <v>44</v>
      </c>
      <c r="H811" t="s">
        <v>75</v>
      </c>
      <c r="I811" t="s">
        <v>46</v>
      </c>
      <c r="J811" t="s">
        <v>58</v>
      </c>
      <c r="K811">
        <v>3</v>
      </c>
      <c r="L811">
        <v>60</v>
      </c>
      <c r="M811">
        <v>112.6</v>
      </c>
      <c r="N811">
        <v>59.7</v>
      </c>
      <c r="R811">
        <v>800</v>
      </c>
      <c r="S811">
        <v>9</v>
      </c>
      <c r="T811">
        <v>88.9</v>
      </c>
      <c r="U811" t="s">
        <v>48</v>
      </c>
      <c r="V811">
        <v>15000</v>
      </c>
      <c r="W811">
        <v>2700</v>
      </c>
      <c r="X811">
        <v>82</v>
      </c>
      <c r="Y811">
        <v>7</v>
      </c>
      <c r="Z811">
        <v>0.7</v>
      </c>
      <c r="AA811">
        <v>-20</v>
      </c>
      <c r="AD811" t="s">
        <v>48</v>
      </c>
      <c r="AE811" t="s">
        <v>474</v>
      </c>
      <c r="AF811" t="s">
        <v>48</v>
      </c>
      <c r="AI811">
        <v>42572</v>
      </c>
      <c r="AJ811">
        <v>42565</v>
      </c>
      <c r="AK811" t="s">
        <v>60</v>
      </c>
      <c r="AL811" t="s">
        <v>7890</v>
      </c>
      <c r="AM811">
        <v>2273175</v>
      </c>
    </row>
    <row r="812" spans="1:39" x14ac:dyDescent="0.25">
      <c r="A812" t="s">
        <v>6881</v>
      </c>
      <c r="B812" t="s">
        <v>6882</v>
      </c>
      <c r="C812" t="s">
        <v>7784</v>
      </c>
      <c r="D812" t="s">
        <v>7891</v>
      </c>
      <c r="F812" t="s">
        <v>74</v>
      </c>
      <c r="G812" t="s">
        <v>44</v>
      </c>
      <c r="H812" t="s">
        <v>75</v>
      </c>
      <c r="I812" t="s">
        <v>46</v>
      </c>
      <c r="J812" t="s">
        <v>58</v>
      </c>
      <c r="K812">
        <v>3</v>
      </c>
      <c r="L812">
        <v>60</v>
      </c>
      <c r="M812">
        <v>112.4</v>
      </c>
      <c r="N812">
        <v>59.7</v>
      </c>
      <c r="R812">
        <v>800</v>
      </c>
      <c r="S812">
        <v>9</v>
      </c>
      <c r="T812">
        <v>88.9</v>
      </c>
      <c r="U812" t="s">
        <v>48</v>
      </c>
      <c r="V812">
        <v>15000</v>
      </c>
      <c r="W812">
        <v>5000</v>
      </c>
      <c r="X812">
        <v>84</v>
      </c>
      <c r="Y812">
        <v>18</v>
      </c>
      <c r="Z812">
        <v>0.7</v>
      </c>
      <c r="AA812">
        <v>-20</v>
      </c>
      <c r="AD812" t="s">
        <v>48</v>
      </c>
      <c r="AE812" t="s">
        <v>474</v>
      </c>
      <c r="AF812" t="s">
        <v>48</v>
      </c>
      <c r="AI812">
        <v>42572</v>
      </c>
      <c r="AJ812">
        <v>42565</v>
      </c>
      <c r="AK812" t="s">
        <v>60</v>
      </c>
      <c r="AL812" t="s">
        <v>7892</v>
      </c>
      <c r="AM812">
        <v>2273180</v>
      </c>
    </row>
    <row r="813" spans="1:39" x14ac:dyDescent="0.25">
      <c r="A813" t="s">
        <v>6881</v>
      </c>
      <c r="B813" t="s">
        <v>6882</v>
      </c>
      <c r="C813" t="s">
        <v>7784</v>
      </c>
      <c r="D813" t="s">
        <v>7893</v>
      </c>
      <c r="F813" t="s">
        <v>74</v>
      </c>
      <c r="G813" t="s">
        <v>44</v>
      </c>
      <c r="H813" t="s">
        <v>45</v>
      </c>
      <c r="I813" t="s">
        <v>46</v>
      </c>
      <c r="J813" t="s">
        <v>58</v>
      </c>
      <c r="K813">
        <v>3</v>
      </c>
      <c r="L813">
        <v>60</v>
      </c>
      <c r="M813">
        <v>112</v>
      </c>
      <c r="N813">
        <v>60</v>
      </c>
      <c r="R813">
        <v>800</v>
      </c>
      <c r="S813">
        <v>9</v>
      </c>
      <c r="T813">
        <v>88.9</v>
      </c>
      <c r="U813" t="s">
        <v>48</v>
      </c>
      <c r="V813">
        <v>25000</v>
      </c>
      <c r="W813">
        <v>3000</v>
      </c>
      <c r="X813">
        <v>83</v>
      </c>
      <c r="Y813">
        <v>10</v>
      </c>
      <c r="Z813">
        <v>0.9</v>
      </c>
      <c r="AA813">
        <v>-20</v>
      </c>
      <c r="AB813" t="s">
        <v>27</v>
      </c>
      <c r="AC813">
        <v>0.1</v>
      </c>
      <c r="AD813" t="s">
        <v>141</v>
      </c>
      <c r="AE813" t="s">
        <v>348</v>
      </c>
      <c r="AF813" t="s">
        <v>48</v>
      </c>
      <c r="AI813">
        <v>42572</v>
      </c>
      <c r="AJ813">
        <v>42563</v>
      </c>
      <c r="AK813" t="s">
        <v>60</v>
      </c>
      <c r="AL813" t="s">
        <v>7894</v>
      </c>
      <c r="AM813">
        <v>2273171</v>
      </c>
    </row>
    <row r="814" spans="1:39" x14ac:dyDescent="0.25">
      <c r="A814" t="s">
        <v>7895</v>
      </c>
      <c r="B814" t="s">
        <v>7896</v>
      </c>
      <c r="C814" t="s">
        <v>2474</v>
      </c>
      <c r="D814" t="s">
        <v>7897</v>
      </c>
      <c r="F814" t="s">
        <v>74</v>
      </c>
      <c r="G814" t="s">
        <v>44</v>
      </c>
      <c r="H814" t="s">
        <v>75</v>
      </c>
      <c r="I814" t="s">
        <v>46</v>
      </c>
      <c r="J814" t="s">
        <v>58</v>
      </c>
      <c r="K814">
        <v>3</v>
      </c>
      <c r="L814">
        <v>60</v>
      </c>
      <c r="M814">
        <v>112.3</v>
      </c>
      <c r="N814">
        <v>64.900000000000006</v>
      </c>
      <c r="R814">
        <v>800</v>
      </c>
      <c r="S814">
        <v>9</v>
      </c>
      <c r="T814">
        <v>88.9</v>
      </c>
      <c r="U814" t="s">
        <v>48</v>
      </c>
      <c r="V814">
        <v>25000</v>
      </c>
      <c r="W814">
        <v>2700</v>
      </c>
      <c r="X814">
        <v>82</v>
      </c>
      <c r="Y814">
        <v>7</v>
      </c>
      <c r="Z814">
        <v>0.9</v>
      </c>
      <c r="AA814">
        <v>-20</v>
      </c>
      <c r="AB814" t="s">
        <v>27</v>
      </c>
      <c r="AC814">
        <v>0.1</v>
      </c>
      <c r="AE814" t="s">
        <v>138</v>
      </c>
      <c r="AI814">
        <v>42496</v>
      </c>
      <c r="AJ814">
        <v>42496</v>
      </c>
      <c r="AK814" t="s">
        <v>60</v>
      </c>
      <c r="AL814" t="s">
        <v>7898</v>
      </c>
      <c r="AM814">
        <v>2266268</v>
      </c>
    </row>
    <row r="815" spans="1:39" x14ac:dyDescent="0.25">
      <c r="A815" t="s">
        <v>7915</v>
      </c>
      <c r="B815" t="s">
        <v>7916</v>
      </c>
      <c r="C815" t="s">
        <v>467</v>
      </c>
      <c r="D815" t="s">
        <v>7922</v>
      </c>
      <c r="F815" t="s">
        <v>74</v>
      </c>
      <c r="G815" t="s">
        <v>44</v>
      </c>
      <c r="H815" t="s">
        <v>75</v>
      </c>
      <c r="I815" t="s">
        <v>46</v>
      </c>
      <c r="J815" t="s">
        <v>58</v>
      </c>
      <c r="K815">
        <v>3</v>
      </c>
      <c r="L815">
        <v>60</v>
      </c>
      <c r="M815">
        <v>112</v>
      </c>
      <c r="N815">
        <v>60</v>
      </c>
      <c r="R815">
        <v>812</v>
      </c>
      <c r="S815">
        <v>9.5</v>
      </c>
      <c r="T815">
        <v>85.5</v>
      </c>
      <c r="U815" t="s">
        <v>48</v>
      </c>
      <c r="V815">
        <v>25000</v>
      </c>
      <c r="W815">
        <v>3000</v>
      </c>
      <c r="X815">
        <v>82</v>
      </c>
      <c r="Y815">
        <v>14</v>
      </c>
      <c r="Z815">
        <v>1</v>
      </c>
      <c r="AA815">
        <v>-25</v>
      </c>
      <c r="AB815" t="s">
        <v>27</v>
      </c>
      <c r="AC815">
        <v>0.1</v>
      </c>
      <c r="AE815" t="s">
        <v>76</v>
      </c>
      <c r="AI815">
        <v>42175</v>
      </c>
      <c r="AJ815">
        <v>42173</v>
      </c>
      <c r="AK815" t="s">
        <v>205</v>
      </c>
      <c r="AL815" t="s">
        <v>7923</v>
      </c>
      <c r="AM815">
        <v>2242112</v>
      </c>
    </row>
    <row r="816" spans="1:39" x14ac:dyDescent="0.25">
      <c r="A816" t="s">
        <v>7915</v>
      </c>
      <c r="B816" t="s">
        <v>7915</v>
      </c>
      <c r="C816" t="s">
        <v>58</v>
      </c>
      <c r="D816" t="s">
        <v>7933</v>
      </c>
      <c r="F816" t="s">
        <v>74</v>
      </c>
      <c r="G816" t="s">
        <v>44</v>
      </c>
      <c r="H816" t="s">
        <v>75</v>
      </c>
      <c r="I816" t="s">
        <v>46</v>
      </c>
      <c r="J816" t="s">
        <v>58</v>
      </c>
      <c r="K816">
        <v>3</v>
      </c>
      <c r="L816">
        <v>75</v>
      </c>
      <c r="M816">
        <v>113</v>
      </c>
      <c r="N816">
        <v>60</v>
      </c>
      <c r="R816">
        <v>1100</v>
      </c>
      <c r="S816">
        <v>13</v>
      </c>
      <c r="T816">
        <v>84.6</v>
      </c>
      <c r="U816" t="s">
        <v>48</v>
      </c>
      <c r="V816">
        <v>25000</v>
      </c>
      <c r="W816">
        <v>3000</v>
      </c>
      <c r="X816">
        <v>83</v>
      </c>
      <c r="Y816">
        <v>14</v>
      </c>
      <c r="Z816">
        <v>1</v>
      </c>
      <c r="AA816">
        <v>-25</v>
      </c>
      <c r="AB816" t="s">
        <v>27</v>
      </c>
      <c r="AC816">
        <v>0.1</v>
      </c>
      <c r="AE816" t="s">
        <v>120</v>
      </c>
      <c r="AI816">
        <v>42257</v>
      </c>
      <c r="AJ816">
        <v>42268</v>
      </c>
      <c r="AK816" t="s">
        <v>205</v>
      </c>
      <c r="AL816" t="s">
        <v>7934</v>
      </c>
      <c r="AM816">
        <v>2249528</v>
      </c>
    </row>
    <row r="817" spans="1:39" x14ac:dyDescent="0.25">
      <c r="A817" t="s">
        <v>5750</v>
      </c>
      <c r="B817" t="s">
        <v>2890</v>
      </c>
      <c r="C817" t="s">
        <v>58</v>
      </c>
      <c r="D817">
        <v>689088</v>
      </c>
      <c r="F817" t="s">
        <v>74</v>
      </c>
      <c r="G817" t="s">
        <v>44</v>
      </c>
      <c r="H817" t="s">
        <v>75</v>
      </c>
      <c r="I817" t="s">
        <v>46</v>
      </c>
      <c r="J817" t="s">
        <v>58</v>
      </c>
      <c r="K817">
        <v>3</v>
      </c>
      <c r="L817">
        <v>40</v>
      </c>
      <c r="M817">
        <v>109</v>
      </c>
      <c r="N817">
        <v>60</v>
      </c>
      <c r="R817">
        <v>500</v>
      </c>
      <c r="S817">
        <v>7</v>
      </c>
      <c r="T817">
        <v>71.400000000000006</v>
      </c>
      <c r="U817" t="s">
        <v>48</v>
      </c>
      <c r="V817">
        <v>25000</v>
      </c>
      <c r="W817">
        <v>5000</v>
      </c>
      <c r="X817">
        <v>86</v>
      </c>
      <c r="Y817">
        <v>20</v>
      </c>
      <c r="Z817">
        <v>0.9</v>
      </c>
      <c r="AA817">
        <v>-40</v>
      </c>
      <c r="AB817" t="s">
        <v>27</v>
      </c>
      <c r="AC817">
        <v>0.1</v>
      </c>
      <c r="AE817" t="s">
        <v>76</v>
      </c>
      <c r="AI817">
        <v>41973</v>
      </c>
      <c r="AJ817">
        <v>41962</v>
      </c>
      <c r="AK817" t="s">
        <v>50</v>
      </c>
      <c r="AL817" t="s">
        <v>8011</v>
      </c>
      <c r="AM817">
        <v>2225667</v>
      </c>
    </row>
    <row r="818" spans="1:39" x14ac:dyDescent="0.25">
      <c r="A818" t="s">
        <v>5750</v>
      </c>
      <c r="B818" t="s">
        <v>2890</v>
      </c>
      <c r="C818" t="s">
        <v>58</v>
      </c>
      <c r="D818">
        <v>689089</v>
      </c>
      <c r="F818" t="s">
        <v>74</v>
      </c>
      <c r="G818" t="s">
        <v>44</v>
      </c>
      <c r="H818" t="s">
        <v>75</v>
      </c>
      <c r="I818" t="s">
        <v>46</v>
      </c>
      <c r="J818" t="s">
        <v>58</v>
      </c>
      <c r="K818">
        <v>3</v>
      </c>
      <c r="L818">
        <v>60</v>
      </c>
      <c r="M818">
        <v>110</v>
      </c>
      <c r="N818">
        <v>60</v>
      </c>
      <c r="R818">
        <v>800</v>
      </c>
      <c r="S818">
        <v>9.5</v>
      </c>
      <c r="T818">
        <v>84.2</v>
      </c>
      <c r="U818" t="s">
        <v>48</v>
      </c>
      <c r="V818">
        <v>25000</v>
      </c>
      <c r="W818">
        <v>5000</v>
      </c>
      <c r="X818">
        <v>86</v>
      </c>
      <c r="Y818">
        <v>18</v>
      </c>
      <c r="Z818">
        <v>0.9</v>
      </c>
      <c r="AA818">
        <v>-40</v>
      </c>
      <c r="AB818" t="s">
        <v>27</v>
      </c>
      <c r="AC818">
        <v>0.1</v>
      </c>
      <c r="AE818" t="s">
        <v>76</v>
      </c>
      <c r="AI818">
        <v>42156</v>
      </c>
      <c r="AJ818">
        <v>42160</v>
      </c>
      <c r="AK818" t="s">
        <v>50</v>
      </c>
      <c r="AL818" t="s">
        <v>8012</v>
      </c>
      <c r="AM818">
        <v>2241361</v>
      </c>
    </row>
    <row r="819" spans="1:39" x14ac:dyDescent="0.25">
      <c r="A819" t="s">
        <v>8037</v>
      </c>
      <c r="B819" t="s">
        <v>8038</v>
      </c>
      <c r="C819" t="s">
        <v>1039</v>
      </c>
      <c r="D819" t="s">
        <v>8039</v>
      </c>
      <c r="F819" t="s">
        <v>74</v>
      </c>
      <c r="G819" t="s">
        <v>44</v>
      </c>
      <c r="H819" t="s">
        <v>75</v>
      </c>
      <c r="I819" t="s">
        <v>46</v>
      </c>
      <c r="J819" t="s">
        <v>58</v>
      </c>
      <c r="K819">
        <v>3</v>
      </c>
      <c r="L819">
        <v>40</v>
      </c>
      <c r="M819">
        <v>109</v>
      </c>
      <c r="N819">
        <v>60.3</v>
      </c>
      <c r="R819">
        <v>450</v>
      </c>
      <c r="S819">
        <v>7.3</v>
      </c>
      <c r="T819">
        <v>61.4</v>
      </c>
      <c r="U819" t="s">
        <v>48</v>
      </c>
      <c r="V819">
        <v>25000</v>
      </c>
      <c r="W819">
        <v>2700</v>
      </c>
      <c r="X819">
        <v>80</v>
      </c>
      <c r="Y819">
        <v>1</v>
      </c>
      <c r="Z819">
        <v>0.9</v>
      </c>
      <c r="AA819">
        <v>-20</v>
      </c>
      <c r="AB819" t="s">
        <v>27</v>
      </c>
      <c r="AC819">
        <v>0.18</v>
      </c>
      <c r="AE819" t="s">
        <v>76</v>
      </c>
      <c r="AI819">
        <v>41937</v>
      </c>
      <c r="AJ819">
        <v>41995</v>
      </c>
      <c r="AK819" t="s">
        <v>60</v>
      </c>
      <c r="AL819" t="s">
        <v>8040</v>
      </c>
      <c r="AM819">
        <v>2230451</v>
      </c>
    </row>
    <row r="820" spans="1:39" x14ac:dyDescent="0.25">
      <c r="A820" t="s">
        <v>8037</v>
      </c>
      <c r="B820" t="s">
        <v>8038</v>
      </c>
      <c r="C820" t="s">
        <v>1039</v>
      </c>
      <c r="D820" t="s">
        <v>8041</v>
      </c>
      <c r="F820" t="s">
        <v>74</v>
      </c>
      <c r="G820" t="s">
        <v>44</v>
      </c>
      <c r="H820" t="s">
        <v>75</v>
      </c>
      <c r="I820" t="s">
        <v>46</v>
      </c>
      <c r="J820" t="s">
        <v>58</v>
      </c>
      <c r="K820">
        <v>3</v>
      </c>
      <c r="L820">
        <v>60</v>
      </c>
      <c r="M820">
        <v>109.4</v>
      </c>
      <c r="N820">
        <v>59.7</v>
      </c>
      <c r="R820">
        <v>800</v>
      </c>
      <c r="S820">
        <v>10</v>
      </c>
      <c r="T820">
        <v>80</v>
      </c>
      <c r="U820" t="s">
        <v>48</v>
      </c>
      <c r="V820">
        <v>25000</v>
      </c>
      <c r="W820">
        <v>2700</v>
      </c>
      <c r="X820">
        <v>80</v>
      </c>
      <c r="Y820">
        <v>1</v>
      </c>
      <c r="Z820">
        <v>0.9</v>
      </c>
      <c r="AA820">
        <v>-20</v>
      </c>
      <c r="AB820" t="s">
        <v>27</v>
      </c>
      <c r="AC820">
        <v>0.2</v>
      </c>
      <c r="AE820" t="s">
        <v>76</v>
      </c>
      <c r="AI820">
        <v>41937</v>
      </c>
      <c r="AJ820">
        <v>41995</v>
      </c>
      <c r="AK820" t="s">
        <v>60</v>
      </c>
      <c r="AL820" t="s">
        <v>8042</v>
      </c>
      <c r="AM820">
        <v>2230450</v>
      </c>
    </row>
    <row r="821" spans="1:39" x14ac:dyDescent="0.25">
      <c r="A821" t="s">
        <v>5655</v>
      </c>
      <c r="B821" t="s">
        <v>8043</v>
      </c>
      <c r="C821" t="s">
        <v>8044</v>
      </c>
      <c r="D821" t="s">
        <v>8044</v>
      </c>
      <c r="E821" t="s">
        <v>8045</v>
      </c>
      <c r="F821" t="s">
        <v>74</v>
      </c>
      <c r="G821" t="s">
        <v>44</v>
      </c>
      <c r="H821" t="s">
        <v>75</v>
      </c>
      <c r="I821" t="s">
        <v>46</v>
      </c>
      <c r="J821" t="s">
        <v>58</v>
      </c>
      <c r="K821">
        <v>5</v>
      </c>
      <c r="L821">
        <v>60</v>
      </c>
      <c r="M821">
        <v>110.8</v>
      </c>
      <c r="N821">
        <v>59.8</v>
      </c>
      <c r="R821">
        <v>800</v>
      </c>
      <c r="S821">
        <v>9</v>
      </c>
      <c r="T821">
        <v>88.9</v>
      </c>
      <c r="U821" t="s">
        <v>48</v>
      </c>
      <c r="V821">
        <v>25000</v>
      </c>
      <c r="W821">
        <v>2700</v>
      </c>
      <c r="X821">
        <v>82</v>
      </c>
      <c r="Y821">
        <v>8</v>
      </c>
      <c r="Z821">
        <v>0.9</v>
      </c>
      <c r="AA821">
        <v>-20</v>
      </c>
      <c r="AB821" t="s">
        <v>27</v>
      </c>
      <c r="AC821">
        <v>0.05</v>
      </c>
      <c r="AE821" t="s">
        <v>727</v>
      </c>
      <c r="AI821">
        <v>42389</v>
      </c>
      <c r="AJ821">
        <v>42391</v>
      </c>
      <c r="AK821" t="s">
        <v>60</v>
      </c>
      <c r="AL821" t="s">
        <v>8046</v>
      </c>
      <c r="AM821">
        <v>2257241</v>
      </c>
    </row>
    <row r="822" spans="1:39" x14ac:dyDescent="0.25">
      <c r="A822" t="s">
        <v>5655</v>
      </c>
      <c r="B822" t="s">
        <v>8043</v>
      </c>
      <c r="C822" t="s">
        <v>8047</v>
      </c>
      <c r="D822" t="s">
        <v>8047</v>
      </c>
      <c r="E822" t="s">
        <v>8048</v>
      </c>
      <c r="F822" t="s">
        <v>74</v>
      </c>
      <c r="G822" t="s">
        <v>44</v>
      </c>
      <c r="H822" t="s">
        <v>75</v>
      </c>
      <c r="I822" t="s">
        <v>46</v>
      </c>
      <c r="J822" t="s">
        <v>58</v>
      </c>
      <c r="K822">
        <v>5</v>
      </c>
      <c r="L822">
        <v>60</v>
      </c>
      <c r="M822">
        <v>110.8</v>
      </c>
      <c r="N822">
        <v>59.8</v>
      </c>
      <c r="R822">
        <v>830</v>
      </c>
      <c r="S822">
        <v>9</v>
      </c>
      <c r="T822">
        <v>92.2</v>
      </c>
      <c r="U822" t="s">
        <v>48</v>
      </c>
      <c r="V822">
        <v>25000</v>
      </c>
      <c r="W822">
        <v>3000</v>
      </c>
      <c r="X822">
        <v>84</v>
      </c>
      <c r="Y822">
        <v>16</v>
      </c>
      <c r="Z822">
        <v>0.9</v>
      </c>
      <c r="AA822">
        <v>-20</v>
      </c>
      <c r="AB822" t="s">
        <v>27</v>
      </c>
      <c r="AC822">
        <v>0.05</v>
      </c>
      <c r="AE822" t="s">
        <v>727</v>
      </c>
      <c r="AI822">
        <v>42389</v>
      </c>
      <c r="AJ822">
        <v>42391</v>
      </c>
      <c r="AK822" t="s">
        <v>60</v>
      </c>
      <c r="AL822" t="s">
        <v>8049</v>
      </c>
      <c r="AM822">
        <v>2257243</v>
      </c>
    </row>
    <row r="823" spans="1:39" x14ac:dyDescent="0.25">
      <c r="A823" t="s">
        <v>5655</v>
      </c>
      <c r="B823" t="s">
        <v>8043</v>
      </c>
      <c r="C823" t="s">
        <v>8050</v>
      </c>
      <c r="D823" t="s">
        <v>8050</v>
      </c>
      <c r="E823" t="s">
        <v>8051</v>
      </c>
      <c r="F823" t="s">
        <v>74</v>
      </c>
      <c r="G823" t="s">
        <v>44</v>
      </c>
      <c r="H823" t="s">
        <v>75</v>
      </c>
      <c r="I823" t="s">
        <v>46</v>
      </c>
      <c r="J823" t="s">
        <v>58</v>
      </c>
      <c r="K823">
        <v>5</v>
      </c>
      <c r="L823">
        <v>60</v>
      </c>
      <c r="M823">
        <v>110.8</v>
      </c>
      <c r="N823">
        <v>59.8</v>
      </c>
      <c r="R823">
        <v>840</v>
      </c>
      <c r="S823">
        <v>9</v>
      </c>
      <c r="T823">
        <v>93.3</v>
      </c>
      <c r="U823" t="s">
        <v>48</v>
      </c>
      <c r="V823">
        <v>25000</v>
      </c>
      <c r="W823">
        <v>4000</v>
      </c>
      <c r="X823">
        <v>85</v>
      </c>
      <c r="Y823">
        <v>20</v>
      </c>
      <c r="Z823">
        <v>0.9</v>
      </c>
      <c r="AA823">
        <v>-20</v>
      </c>
      <c r="AB823" t="s">
        <v>27</v>
      </c>
      <c r="AC823">
        <v>0.05</v>
      </c>
      <c r="AE823" t="s">
        <v>727</v>
      </c>
      <c r="AI823">
        <v>42389</v>
      </c>
      <c r="AJ823">
        <v>42391</v>
      </c>
      <c r="AK823" t="s">
        <v>60</v>
      </c>
      <c r="AL823" t="s">
        <v>8052</v>
      </c>
      <c r="AM823">
        <v>2257242</v>
      </c>
    </row>
    <row r="824" spans="1:39" x14ac:dyDescent="0.25">
      <c r="A824" t="s">
        <v>5655</v>
      </c>
      <c r="B824" t="s">
        <v>8043</v>
      </c>
      <c r="C824" t="s">
        <v>8053</v>
      </c>
      <c r="D824" t="s">
        <v>8053</v>
      </c>
      <c r="E824" t="s">
        <v>8054</v>
      </c>
      <c r="F824" t="s">
        <v>74</v>
      </c>
      <c r="G824" t="s">
        <v>44</v>
      </c>
      <c r="H824" t="s">
        <v>75</v>
      </c>
      <c r="I824" t="s">
        <v>46</v>
      </c>
      <c r="J824" t="s">
        <v>58</v>
      </c>
      <c r="K824">
        <v>5</v>
      </c>
      <c r="L824">
        <v>60</v>
      </c>
      <c r="M824">
        <v>110.8</v>
      </c>
      <c r="N824">
        <v>59.8</v>
      </c>
      <c r="R824">
        <v>900</v>
      </c>
      <c r="S824">
        <v>9</v>
      </c>
      <c r="T824">
        <v>100</v>
      </c>
      <c r="U824" t="s">
        <v>48</v>
      </c>
      <c r="V824">
        <v>25000</v>
      </c>
      <c r="W824">
        <v>5000</v>
      </c>
      <c r="X824">
        <v>83</v>
      </c>
      <c r="Y824">
        <v>15</v>
      </c>
      <c r="Z824">
        <v>0.9</v>
      </c>
      <c r="AA824">
        <v>-20</v>
      </c>
      <c r="AB824" t="s">
        <v>27</v>
      </c>
      <c r="AC824">
        <v>0.05</v>
      </c>
      <c r="AE824" t="s">
        <v>727</v>
      </c>
      <c r="AI824">
        <v>42389</v>
      </c>
      <c r="AJ824">
        <v>42391</v>
      </c>
      <c r="AK824" t="s">
        <v>60</v>
      </c>
      <c r="AL824" t="s">
        <v>8055</v>
      </c>
      <c r="AM824">
        <v>2257244</v>
      </c>
    </row>
    <row r="825" spans="1:39" x14ac:dyDescent="0.25">
      <c r="A825" t="s">
        <v>5655</v>
      </c>
      <c r="B825" t="s">
        <v>5656</v>
      </c>
      <c r="C825">
        <v>81128</v>
      </c>
      <c r="D825">
        <v>81128</v>
      </c>
      <c r="F825" t="s">
        <v>74</v>
      </c>
      <c r="G825" t="s">
        <v>44</v>
      </c>
      <c r="H825" t="s">
        <v>75</v>
      </c>
      <c r="I825" t="s">
        <v>46</v>
      </c>
      <c r="J825" t="s">
        <v>58</v>
      </c>
      <c r="K825">
        <v>3</v>
      </c>
      <c r="L825">
        <v>40</v>
      </c>
      <c r="M825">
        <v>101</v>
      </c>
      <c r="N825">
        <v>60</v>
      </c>
      <c r="R825">
        <v>450</v>
      </c>
      <c r="S825">
        <v>4.9000000000000004</v>
      </c>
      <c r="T825">
        <v>91.8</v>
      </c>
      <c r="U825" t="s">
        <v>48</v>
      </c>
      <c r="V825">
        <v>15000</v>
      </c>
      <c r="W825">
        <v>2700</v>
      </c>
      <c r="X825">
        <v>81</v>
      </c>
      <c r="Y825">
        <v>2</v>
      </c>
      <c r="Z825">
        <v>0.9</v>
      </c>
      <c r="AA825">
        <v>-20</v>
      </c>
      <c r="AB825" t="s">
        <v>27</v>
      </c>
      <c r="AC825">
        <v>0.45</v>
      </c>
      <c r="AD825" t="s">
        <v>48</v>
      </c>
      <c r="AE825" t="s">
        <v>172</v>
      </c>
      <c r="AF825" t="s">
        <v>48</v>
      </c>
      <c r="AI825">
        <v>42370</v>
      </c>
      <c r="AJ825">
        <v>42584</v>
      </c>
      <c r="AK825" t="s">
        <v>60</v>
      </c>
      <c r="AL825" t="s">
        <v>8057</v>
      </c>
      <c r="AM825">
        <v>2273947</v>
      </c>
    </row>
    <row r="826" spans="1:39" x14ac:dyDescent="0.25">
      <c r="A826" t="s">
        <v>5728</v>
      </c>
      <c r="B826" t="s">
        <v>5729</v>
      </c>
      <c r="C826" t="s">
        <v>8133</v>
      </c>
      <c r="D826">
        <v>109914</v>
      </c>
      <c r="E826" t="s">
        <v>8134</v>
      </c>
      <c r="F826" t="s">
        <v>163</v>
      </c>
      <c r="G826" t="s">
        <v>44</v>
      </c>
      <c r="H826" t="s">
        <v>75</v>
      </c>
      <c r="I826" t="s">
        <v>46</v>
      </c>
      <c r="J826" t="s">
        <v>58</v>
      </c>
      <c r="K826">
        <v>3</v>
      </c>
      <c r="L826">
        <v>75</v>
      </c>
      <c r="M826">
        <v>125.8</v>
      </c>
      <c r="N826">
        <v>78</v>
      </c>
      <c r="R826">
        <v>1100</v>
      </c>
      <c r="S826">
        <v>13</v>
      </c>
      <c r="T826">
        <v>84.6</v>
      </c>
      <c r="U826" t="s">
        <v>48</v>
      </c>
      <c r="V826">
        <v>25000</v>
      </c>
      <c r="W826">
        <v>2700</v>
      </c>
      <c r="X826">
        <v>89</v>
      </c>
      <c r="Y826">
        <v>48</v>
      </c>
      <c r="Z826">
        <v>1</v>
      </c>
      <c r="AA826">
        <v>-25</v>
      </c>
      <c r="AB826" t="s">
        <v>27</v>
      </c>
      <c r="AC826">
        <v>0.05</v>
      </c>
      <c r="AE826" t="s">
        <v>76</v>
      </c>
      <c r="AI826">
        <v>41640</v>
      </c>
      <c r="AJ826">
        <v>41990</v>
      </c>
      <c r="AK826" t="s">
        <v>50</v>
      </c>
      <c r="AL826" t="s">
        <v>8135</v>
      </c>
      <c r="AM826">
        <v>2229896</v>
      </c>
    </row>
    <row r="827" spans="1:39" x14ac:dyDescent="0.25">
      <c r="A827" t="s">
        <v>5728</v>
      </c>
      <c r="B827" t="s">
        <v>5729</v>
      </c>
      <c r="C827" t="s">
        <v>8136</v>
      </c>
      <c r="D827">
        <v>109915</v>
      </c>
      <c r="E827" t="s">
        <v>8137</v>
      </c>
      <c r="F827" t="s">
        <v>163</v>
      </c>
      <c r="G827" t="s">
        <v>44</v>
      </c>
      <c r="H827" t="s">
        <v>75</v>
      </c>
      <c r="I827" t="s">
        <v>46</v>
      </c>
      <c r="J827" t="s">
        <v>58</v>
      </c>
      <c r="K827">
        <v>5</v>
      </c>
      <c r="L827">
        <v>100</v>
      </c>
      <c r="M827">
        <v>134.6</v>
      </c>
      <c r="N827">
        <v>68</v>
      </c>
      <c r="R827">
        <v>1600</v>
      </c>
      <c r="S827">
        <v>16</v>
      </c>
      <c r="T827">
        <v>100</v>
      </c>
      <c r="U827" t="s">
        <v>48</v>
      </c>
      <c r="V827">
        <v>25000</v>
      </c>
      <c r="W827">
        <v>2700</v>
      </c>
      <c r="X827">
        <v>81</v>
      </c>
      <c r="Y827">
        <v>10</v>
      </c>
      <c r="Z827">
        <v>0.9</v>
      </c>
      <c r="AA827">
        <v>-25</v>
      </c>
      <c r="AB827" t="s">
        <v>27</v>
      </c>
      <c r="AC827">
        <v>0.05</v>
      </c>
      <c r="AE827" t="s">
        <v>76</v>
      </c>
      <c r="AI827">
        <v>41640</v>
      </c>
      <c r="AJ827">
        <v>41989</v>
      </c>
      <c r="AK827" t="s">
        <v>50</v>
      </c>
      <c r="AL827" t="s">
        <v>8138</v>
      </c>
      <c r="AM827">
        <v>2229895</v>
      </c>
    </row>
    <row r="828" spans="1:39" x14ac:dyDescent="0.25">
      <c r="A828" t="s">
        <v>5728</v>
      </c>
      <c r="B828" t="s">
        <v>5729</v>
      </c>
      <c r="C828" t="s">
        <v>5730</v>
      </c>
      <c r="D828">
        <v>109912</v>
      </c>
      <c r="E828" t="s">
        <v>8164</v>
      </c>
      <c r="F828" t="s">
        <v>74</v>
      </c>
      <c r="G828" t="s">
        <v>44</v>
      </c>
      <c r="H828" t="s">
        <v>75</v>
      </c>
      <c r="I828" t="s">
        <v>46</v>
      </c>
      <c r="J828" t="s">
        <v>58</v>
      </c>
      <c r="K828">
        <v>3</v>
      </c>
      <c r="L828">
        <v>60</v>
      </c>
      <c r="M828">
        <v>116</v>
      </c>
      <c r="N828">
        <v>60</v>
      </c>
      <c r="R828">
        <v>800</v>
      </c>
      <c r="S828">
        <v>9.5</v>
      </c>
      <c r="T828">
        <v>84.2</v>
      </c>
      <c r="U828" t="s">
        <v>48</v>
      </c>
      <c r="V828">
        <v>25000</v>
      </c>
      <c r="W828">
        <v>2700</v>
      </c>
      <c r="X828">
        <v>82</v>
      </c>
      <c r="Y828">
        <v>14</v>
      </c>
      <c r="Z828">
        <v>0.9</v>
      </c>
      <c r="AA828">
        <v>-25</v>
      </c>
      <c r="AB828" t="s">
        <v>27</v>
      </c>
      <c r="AC828">
        <v>0.05</v>
      </c>
      <c r="AE828" t="s">
        <v>76</v>
      </c>
      <c r="AI828">
        <v>42034</v>
      </c>
      <c r="AJ828">
        <v>42037</v>
      </c>
      <c r="AK828" t="s">
        <v>50</v>
      </c>
      <c r="AL828" t="s">
        <v>8165</v>
      </c>
      <c r="AM828">
        <v>2233541</v>
      </c>
    </row>
    <row r="829" spans="1:39" x14ac:dyDescent="0.25">
      <c r="A829" t="s">
        <v>8166</v>
      </c>
      <c r="B829" t="s">
        <v>8129</v>
      </c>
      <c r="C829" t="s">
        <v>8167</v>
      </c>
      <c r="D829" t="s">
        <v>8168</v>
      </c>
      <c r="F829" t="s">
        <v>74</v>
      </c>
      <c r="G829" t="s">
        <v>44</v>
      </c>
      <c r="H829" t="s">
        <v>75</v>
      </c>
      <c r="I829" t="s">
        <v>46</v>
      </c>
      <c r="J829" t="s">
        <v>58</v>
      </c>
      <c r="K829">
        <v>3</v>
      </c>
      <c r="L829">
        <v>60</v>
      </c>
      <c r="M829">
        <v>117.3</v>
      </c>
      <c r="N829">
        <v>60</v>
      </c>
      <c r="R829">
        <v>800</v>
      </c>
      <c r="S829">
        <v>9.5</v>
      </c>
      <c r="T829">
        <v>84</v>
      </c>
      <c r="U829" t="s">
        <v>48</v>
      </c>
      <c r="V829">
        <v>25000</v>
      </c>
      <c r="W829">
        <v>2700</v>
      </c>
      <c r="X829">
        <v>83</v>
      </c>
      <c r="Y829">
        <v>12</v>
      </c>
      <c r="Z829">
        <v>1</v>
      </c>
      <c r="AA829">
        <v>-25</v>
      </c>
      <c r="AB829" t="s">
        <v>27</v>
      </c>
      <c r="AC829">
        <v>0.1</v>
      </c>
      <c r="AE829" t="s">
        <v>76</v>
      </c>
      <c r="AI829">
        <v>42384</v>
      </c>
      <c r="AJ829">
        <v>42387</v>
      </c>
      <c r="AK829" t="s">
        <v>50</v>
      </c>
      <c r="AL829" t="s">
        <v>8169</v>
      </c>
      <c r="AM829">
        <v>2256986</v>
      </c>
    </row>
    <row r="830" spans="1:39" x14ac:dyDescent="0.25">
      <c r="A830" t="s">
        <v>8166</v>
      </c>
      <c r="B830" t="s">
        <v>8129</v>
      </c>
      <c r="C830" t="s">
        <v>8167</v>
      </c>
      <c r="D830" t="s">
        <v>8170</v>
      </c>
      <c r="F830" t="s">
        <v>74</v>
      </c>
      <c r="G830" t="s">
        <v>44</v>
      </c>
      <c r="H830" t="s">
        <v>75</v>
      </c>
      <c r="I830" t="s">
        <v>46</v>
      </c>
      <c r="J830" t="s">
        <v>58</v>
      </c>
      <c r="K830">
        <v>3</v>
      </c>
      <c r="L830">
        <v>60</v>
      </c>
      <c r="M830">
        <v>116.6</v>
      </c>
      <c r="N830">
        <v>60</v>
      </c>
      <c r="R830">
        <v>800</v>
      </c>
      <c r="S830">
        <v>9.5</v>
      </c>
      <c r="T830">
        <v>84</v>
      </c>
      <c r="U830" t="s">
        <v>48</v>
      </c>
      <c r="V830">
        <v>25000</v>
      </c>
      <c r="W830">
        <v>3000</v>
      </c>
      <c r="X830">
        <v>85</v>
      </c>
      <c r="Y830">
        <v>22</v>
      </c>
      <c r="Z830">
        <v>1</v>
      </c>
      <c r="AA830">
        <v>-25</v>
      </c>
      <c r="AB830" t="s">
        <v>27</v>
      </c>
      <c r="AC830">
        <v>0.1</v>
      </c>
      <c r="AE830" t="s">
        <v>76</v>
      </c>
      <c r="AI830">
        <v>42384</v>
      </c>
      <c r="AJ830">
        <v>42387</v>
      </c>
      <c r="AK830" t="s">
        <v>205</v>
      </c>
      <c r="AL830" t="s">
        <v>8171</v>
      </c>
      <c r="AM830">
        <v>2256987</v>
      </c>
    </row>
    <row r="831" spans="1:39" x14ac:dyDescent="0.25">
      <c r="A831" t="s">
        <v>8166</v>
      </c>
      <c r="B831" t="s">
        <v>8129</v>
      </c>
      <c r="C831" t="s">
        <v>8167</v>
      </c>
      <c r="D831" t="s">
        <v>8172</v>
      </c>
      <c r="F831" t="s">
        <v>74</v>
      </c>
      <c r="G831" t="s">
        <v>44</v>
      </c>
      <c r="H831" t="s">
        <v>75</v>
      </c>
      <c r="I831" t="s">
        <v>46</v>
      </c>
      <c r="J831" t="s">
        <v>58</v>
      </c>
      <c r="K831">
        <v>3</v>
      </c>
      <c r="L831">
        <v>60</v>
      </c>
      <c r="M831">
        <v>116.7</v>
      </c>
      <c r="N831">
        <v>60.2</v>
      </c>
      <c r="R831">
        <v>800</v>
      </c>
      <c r="S831">
        <v>9.5</v>
      </c>
      <c r="T831">
        <v>84</v>
      </c>
      <c r="U831" t="s">
        <v>48</v>
      </c>
      <c r="V831">
        <v>25000</v>
      </c>
      <c r="W831">
        <v>4000</v>
      </c>
      <c r="X831">
        <v>82</v>
      </c>
      <c r="Y831">
        <v>5</v>
      </c>
      <c r="Z831">
        <v>1</v>
      </c>
      <c r="AA831">
        <v>-25</v>
      </c>
      <c r="AB831" t="s">
        <v>27</v>
      </c>
      <c r="AC831">
        <v>0.1</v>
      </c>
      <c r="AE831" t="s">
        <v>76</v>
      </c>
      <c r="AI831">
        <v>42384</v>
      </c>
      <c r="AJ831">
        <v>42387</v>
      </c>
      <c r="AK831" t="s">
        <v>50</v>
      </c>
      <c r="AL831" t="s">
        <v>8173</v>
      </c>
      <c r="AM831">
        <v>2256988</v>
      </c>
    </row>
    <row r="832" spans="1:39" x14ac:dyDescent="0.25">
      <c r="A832" t="s">
        <v>8166</v>
      </c>
      <c r="B832" t="s">
        <v>8129</v>
      </c>
      <c r="C832" t="s">
        <v>8167</v>
      </c>
      <c r="D832" t="s">
        <v>8174</v>
      </c>
      <c r="F832" t="s">
        <v>74</v>
      </c>
      <c r="G832" t="s">
        <v>44</v>
      </c>
      <c r="H832" t="s">
        <v>75</v>
      </c>
      <c r="I832" t="s">
        <v>46</v>
      </c>
      <c r="J832" t="s">
        <v>58</v>
      </c>
      <c r="K832">
        <v>3</v>
      </c>
      <c r="L832">
        <v>60</v>
      </c>
      <c r="M832">
        <v>116.8</v>
      </c>
      <c r="N832">
        <v>60</v>
      </c>
      <c r="R832">
        <v>800</v>
      </c>
      <c r="S832">
        <v>9.5</v>
      </c>
      <c r="T832">
        <v>84</v>
      </c>
      <c r="U832" t="s">
        <v>48</v>
      </c>
      <c r="V832">
        <v>25000</v>
      </c>
      <c r="W832">
        <v>5000</v>
      </c>
      <c r="X832">
        <v>83</v>
      </c>
      <c r="Y832">
        <v>6</v>
      </c>
      <c r="Z832">
        <v>0.9</v>
      </c>
      <c r="AA832">
        <v>-25</v>
      </c>
      <c r="AB832" t="s">
        <v>27</v>
      </c>
      <c r="AC832">
        <v>0.1</v>
      </c>
      <c r="AE832" t="s">
        <v>76</v>
      </c>
      <c r="AI832">
        <v>42384</v>
      </c>
      <c r="AJ832">
        <v>42387</v>
      </c>
      <c r="AK832" t="s">
        <v>50</v>
      </c>
      <c r="AL832" t="s">
        <v>8175</v>
      </c>
      <c r="AM832">
        <v>2256989</v>
      </c>
    </row>
    <row r="833" spans="1:39" x14ac:dyDescent="0.25">
      <c r="A833" t="s">
        <v>8166</v>
      </c>
      <c r="B833" t="s">
        <v>8129</v>
      </c>
      <c r="C833" t="s">
        <v>8167</v>
      </c>
      <c r="D833" t="s">
        <v>8176</v>
      </c>
      <c r="F833" t="s">
        <v>74</v>
      </c>
      <c r="G833" t="s">
        <v>44</v>
      </c>
      <c r="H833" t="s">
        <v>75</v>
      </c>
      <c r="I833" t="s">
        <v>46</v>
      </c>
      <c r="J833" t="s">
        <v>58</v>
      </c>
      <c r="K833">
        <v>3</v>
      </c>
      <c r="L833">
        <v>60</v>
      </c>
      <c r="M833">
        <v>116.8</v>
      </c>
      <c r="N833">
        <v>60</v>
      </c>
      <c r="R833">
        <v>800</v>
      </c>
      <c r="S833">
        <v>9.5</v>
      </c>
      <c r="T833">
        <v>84</v>
      </c>
      <c r="U833" t="s">
        <v>48</v>
      </c>
      <c r="V833">
        <v>25000</v>
      </c>
      <c r="W833">
        <v>5000</v>
      </c>
      <c r="X833">
        <v>83</v>
      </c>
      <c r="Y833">
        <v>6</v>
      </c>
      <c r="Z833">
        <v>0.9</v>
      </c>
      <c r="AA833">
        <v>-25</v>
      </c>
      <c r="AB833" t="s">
        <v>27</v>
      </c>
      <c r="AC833">
        <v>0.1</v>
      </c>
      <c r="AE833" t="s">
        <v>76</v>
      </c>
      <c r="AI833">
        <v>42384</v>
      </c>
      <c r="AJ833">
        <v>42387</v>
      </c>
      <c r="AK833" t="s">
        <v>205</v>
      </c>
      <c r="AL833" t="s">
        <v>8177</v>
      </c>
      <c r="AM833">
        <v>2256990</v>
      </c>
    </row>
    <row r="834" spans="1:39" x14ac:dyDescent="0.25">
      <c r="A834" t="s">
        <v>8166</v>
      </c>
      <c r="B834" t="s">
        <v>8129</v>
      </c>
      <c r="C834" t="s">
        <v>8178</v>
      </c>
      <c r="D834" t="s">
        <v>8179</v>
      </c>
      <c r="F834" t="s">
        <v>74</v>
      </c>
      <c r="G834" t="s">
        <v>44</v>
      </c>
      <c r="H834" t="s">
        <v>75</v>
      </c>
      <c r="I834" t="s">
        <v>46</v>
      </c>
      <c r="J834" t="s">
        <v>58</v>
      </c>
      <c r="K834">
        <v>3</v>
      </c>
      <c r="L834">
        <v>60</v>
      </c>
      <c r="M834">
        <v>110</v>
      </c>
      <c r="N834">
        <v>59.8</v>
      </c>
      <c r="R834">
        <v>800</v>
      </c>
      <c r="S834">
        <v>9.8000000000000007</v>
      </c>
      <c r="T834">
        <v>81.599999999999994</v>
      </c>
      <c r="U834" t="s">
        <v>48</v>
      </c>
      <c r="V834">
        <v>25000</v>
      </c>
      <c r="W834">
        <v>2700</v>
      </c>
      <c r="X834">
        <v>91</v>
      </c>
      <c r="Y834">
        <v>55</v>
      </c>
      <c r="Z834">
        <v>0.9</v>
      </c>
      <c r="AA834">
        <v>-25</v>
      </c>
      <c r="AB834" t="s">
        <v>27</v>
      </c>
      <c r="AC834">
        <v>0.05</v>
      </c>
      <c r="AE834" t="s">
        <v>76</v>
      </c>
      <c r="AI834">
        <v>42444</v>
      </c>
      <c r="AJ834">
        <v>42486</v>
      </c>
      <c r="AK834" t="s">
        <v>50</v>
      </c>
      <c r="AL834" t="s">
        <v>8180</v>
      </c>
      <c r="AM834">
        <v>2266908</v>
      </c>
    </row>
    <row r="835" spans="1:39" x14ac:dyDescent="0.25">
      <c r="A835" t="s">
        <v>8166</v>
      </c>
      <c r="B835" t="s">
        <v>8129</v>
      </c>
      <c r="C835" t="s">
        <v>8178</v>
      </c>
      <c r="D835" t="s">
        <v>8181</v>
      </c>
      <c r="F835" t="s">
        <v>74</v>
      </c>
      <c r="G835" t="s">
        <v>44</v>
      </c>
      <c r="H835" t="s">
        <v>75</v>
      </c>
      <c r="I835" t="s">
        <v>46</v>
      </c>
      <c r="J835" t="s">
        <v>58</v>
      </c>
      <c r="K835">
        <v>3</v>
      </c>
      <c r="L835">
        <v>60</v>
      </c>
      <c r="M835">
        <v>110</v>
      </c>
      <c r="N835">
        <v>59.8</v>
      </c>
      <c r="R835">
        <v>800</v>
      </c>
      <c r="S835">
        <v>9.8000000000000007</v>
      </c>
      <c r="T835">
        <v>81.599999999999994</v>
      </c>
      <c r="U835" t="s">
        <v>48</v>
      </c>
      <c r="V835">
        <v>25000</v>
      </c>
      <c r="W835">
        <v>2700</v>
      </c>
      <c r="X835">
        <v>91</v>
      </c>
      <c r="Y835">
        <v>55</v>
      </c>
      <c r="Z835">
        <v>0.9</v>
      </c>
      <c r="AA835">
        <v>-25</v>
      </c>
      <c r="AB835" t="s">
        <v>27</v>
      </c>
      <c r="AC835">
        <v>0.05</v>
      </c>
      <c r="AE835" t="s">
        <v>172</v>
      </c>
      <c r="AI835">
        <v>42444</v>
      </c>
      <c r="AJ835">
        <v>42446</v>
      </c>
      <c r="AK835" t="s">
        <v>50</v>
      </c>
      <c r="AL835" t="s">
        <v>8182</v>
      </c>
      <c r="AM835">
        <v>2262762</v>
      </c>
    </row>
    <row r="836" spans="1:39" x14ac:dyDescent="0.25">
      <c r="A836" t="s">
        <v>8166</v>
      </c>
      <c r="B836" t="s">
        <v>8129</v>
      </c>
      <c r="C836" t="s">
        <v>8178</v>
      </c>
      <c r="D836" t="s">
        <v>8183</v>
      </c>
      <c r="F836" t="s">
        <v>74</v>
      </c>
      <c r="G836" t="s">
        <v>44</v>
      </c>
      <c r="H836" t="s">
        <v>75</v>
      </c>
      <c r="I836" t="s">
        <v>46</v>
      </c>
      <c r="J836" t="s">
        <v>58</v>
      </c>
      <c r="K836">
        <v>3</v>
      </c>
      <c r="L836">
        <v>60</v>
      </c>
      <c r="M836">
        <v>110</v>
      </c>
      <c r="N836">
        <v>59.8</v>
      </c>
      <c r="R836">
        <v>800</v>
      </c>
      <c r="S836">
        <v>9.8000000000000007</v>
      </c>
      <c r="T836">
        <v>81.599999999999994</v>
      </c>
      <c r="U836" t="s">
        <v>48</v>
      </c>
      <c r="V836">
        <v>25000</v>
      </c>
      <c r="W836">
        <v>2700</v>
      </c>
      <c r="X836">
        <v>92</v>
      </c>
      <c r="Y836">
        <v>55</v>
      </c>
      <c r="Z836">
        <v>0.9</v>
      </c>
      <c r="AA836">
        <v>-25</v>
      </c>
      <c r="AB836" t="s">
        <v>27</v>
      </c>
      <c r="AC836">
        <v>0.05</v>
      </c>
      <c r="AE836" t="s">
        <v>76</v>
      </c>
      <c r="AI836">
        <v>42415</v>
      </c>
      <c r="AJ836">
        <v>42438</v>
      </c>
      <c r="AK836" t="s">
        <v>50</v>
      </c>
      <c r="AL836" t="s">
        <v>8184</v>
      </c>
      <c r="AM836">
        <v>2262394</v>
      </c>
    </row>
    <row r="837" spans="1:39" x14ac:dyDescent="0.25">
      <c r="A837" t="s">
        <v>8166</v>
      </c>
      <c r="B837" t="s">
        <v>8129</v>
      </c>
      <c r="C837" t="s">
        <v>8178</v>
      </c>
      <c r="D837" t="s">
        <v>8185</v>
      </c>
      <c r="F837" t="s">
        <v>74</v>
      </c>
      <c r="G837" t="s">
        <v>44</v>
      </c>
      <c r="H837" t="s">
        <v>75</v>
      </c>
      <c r="I837" t="s">
        <v>46</v>
      </c>
      <c r="J837" t="s">
        <v>58</v>
      </c>
      <c r="K837">
        <v>3</v>
      </c>
      <c r="L837">
        <v>60</v>
      </c>
      <c r="M837">
        <v>110</v>
      </c>
      <c r="N837">
        <v>59.8</v>
      </c>
      <c r="R837">
        <v>800</v>
      </c>
      <c r="S837">
        <v>9.8000000000000007</v>
      </c>
      <c r="T837">
        <v>81.599999999999994</v>
      </c>
      <c r="U837" t="s">
        <v>48</v>
      </c>
      <c r="V837">
        <v>25000</v>
      </c>
      <c r="W837">
        <v>2700</v>
      </c>
      <c r="X837">
        <v>91</v>
      </c>
      <c r="Y837">
        <v>55</v>
      </c>
      <c r="Z837">
        <v>0.9</v>
      </c>
      <c r="AA837">
        <v>-25</v>
      </c>
      <c r="AB837" t="s">
        <v>27</v>
      </c>
      <c r="AC837">
        <v>0.05</v>
      </c>
      <c r="AE837" t="s">
        <v>76</v>
      </c>
      <c r="AI837">
        <v>42444</v>
      </c>
      <c r="AJ837">
        <v>42486</v>
      </c>
      <c r="AK837" t="s">
        <v>205</v>
      </c>
      <c r="AL837" t="s">
        <v>8186</v>
      </c>
      <c r="AM837">
        <v>2266909</v>
      </c>
    </row>
    <row r="838" spans="1:39" x14ac:dyDescent="0.25">
      <c r="A838" t="s">
        <v>8269</v>
      </c>
      <c r="B838" t="s">
        <v>8269</v>
      </c>
      <c r="C838" t="s">
        <v>8382</v>
      </c>
      <c r="D838">
        <v>63585</v>
      </c>
      <c r="E838" t="s">
        <v>8383</v>
      </c>
      <c r="F838" t="s">
        <v>74</v>
      </c>
      <c r="G838" t="s">
        <v>44</v>
      </c>
      <c r="H838" t="s">
        <v>75</v>
      </c>
      <c r="I838" t="s">
        <v>46</v>
      </c>
      <c r="J838" t="s">
        <v>58</v>
      </c>
      <c r="K838">
        <v>5</v>
      </c>
      <c r="L838">
        <v>40</v>
      </c>
      <c r="M838">
        <v>114</v>
      </c>
      <c r="N838">
        <v>38</v>
      </c>
      <c r="R838">
        <v>450</v>
      </c>
      <c r="S838">
        <v>5.5</v>
      </c>
      <c r="T838">
        <v>81.8</v>
      </c>
      <c r="U838" t="s">
        <v>48</v>
      </c>
      <c r="V838">
        <v>15000</v>
      </c>
      <c r="W838">
        <v>5000</v>
      </c>
      <c r="X838">
        <v>83</v>
      </c>
      <c r="Y838">
        <v>8</v>
      </c>
      <c r="Z838">
        <v>0.6</v>
      </c>
      <c r="AA838">
        <v>-20</v>
      </c>
      <c r="AD838" t="s">
        <v>48</v>
      </c>
      <c r="AE838" t="s">
        <v>470</v>
      </c>
      <c r="AF838" t="s">
        <v>48</v>
      </c>
      <c r="AI838">
        <v>42600</v>
      </c>
      <c r="AJ838">
        <v>42611</v>
      </c>
      <c r="AK838" t="s">
        <v>50</v>
      </c>
      <c r="AL838" t="s">
        <v>8384</v>
      </c>
      <c r="AM838">
        <v>2277152</v>
      </c>
    </row>
    <row r="839" spans="1:39" x14ac:dyDescent="0.25">
      <c r="A839" t="s">
        <v>8269</v>
      </c>
      <c r="B839" t="s">
        <v>8269</v>
      </c>
      <c r="C839" t="s">
        <v>8382</v>
      </c>
      <c r="D839">
        <v>65187</v>
      </c>
      <c r="E839" t="s">
        <v>8385</v>
      </c>
      <c r="F839" t="s">
        <v>74</v>
      </c>
      <c r="G839" t="s">
        <v>44</v>
      </c>
      <c r="H839" t="s">
        <v>75</v>
      </c>
      <c r="I839" t="s">
        <v>46</v>
      </c>
      <c r="J839" t="s">
        <v>58</v>
      </c>
      <c r="K839">
        <v>5</v>
      </c>
      <c r="L839">
        <v>40</v>
      </c>
      <c r="M839">
        <v>114</v>
      </c>
      <c r="N839">
        <v>38</v>
      </c>
      <c r="R839">
        <v>450</v>
      </c>
      <c r="S839">
        <v>5.5</v>
      </c>
      <c r="T839">
        <v>81.8</v>
      </c>
      <c r="U839" t="s">
        <v>48</v>
      </c>
      <c r="V839">
        <v>15000</v>
      </c>
      <c r="W839">
        <v>5000</v>
      </c>
      <c r="X839">
        <v>83</v>
      </c>
      <c r="Y839">
        <v>8</v>
      </c>
      <c r="Z839">
        <v>0.6</v>
      </c>
      <c r="AA839">
        <v>-20</v>
      </c>
      <c r="AD839" t="s">
        <v>48</v>
      </c>
      <c r="AE839" t="s">
        <v>470</v>
      </c>
      <c r="AF839" t="s">
        <v>48</v>
      </c>
      <c r="AI839">
        <v>42600</v>
      </c>
      <c r="AJ839">
        <v>42611</v>
      </c>
      <c r="AK839" t="s">
        <v>205</v>
      </c>
      <c r="AL839" t="s">
        <v>8386</v>
      </c>
      <c r="AM839">
        <v>2277154</v>
      </c>
    </row>
    <row r="840" spans="1:39" x14ac:dyDescent="0.25">
      <c r="A840" t="s">
        <v>8269</v>
      </c>
      <c r="B840" t="s">
        <v>8269</v>
      </c>
      <c r="C840" t="s">
        <v>8382</v>
      </c>
      <c r="D840">
        <v>75177</v>
      </c>
      <c r="E840" t="s">
        <v>8387</v>
      </c>
      <c r="F840" t="s">
        <v>74</v>
      </c>
      <c r="G840" t="s">
        <v>44</v>
      </c>
      <c r="H840" t="s">
        <v>75</v>
      </c>
      <c r="I840" t="s">
        <v>46</v>
      </c>
      <c r="J840" t="s">
        <v>58</v>
      </c>
      <c r="K840">
        <v>3</v>
      </c>
      <c r="M840">
        <v>114</v>
      </c>
      <c r="N840">
        <v>38</v>
      </c>
      <c r="R840">
        <v>450</v>
      </c>
      <c r="S840">
        <v>5.5</v>
      </c>
      <c r="T840">
        <v>81.8</v>
      </c>
      <c r="U840" t="s">
        <v>48</v>
      </c>
      <c r="V840">
        <v>15000</v>
      </c>
      <c r="W840">
        <v>5000</v>
      </c>
      <c r="X840">
        <v>83</v>
      </c>
      <c r="Y840">
        <v>8</v>
      </c>
      <c r="Z840">
        <v>0.6</v>
      </c>
      <c r="AA840">
        <v>-20</v>
      </c>
      <c r="AD840" t="s">
        <v>48</v>
      </c>
      <c r="AE840" t="s">
        <v>470</v>
      </c>
      <c r="AF840" t="s">
        <v>48</v>
      </c>
      <c r="AI840">
        <v>42600</v>
      </c>
      <c r="AJ840">
        <v>42611</v>
      </c>
      <c r="AK840" t="s">
        <v>60</v>
      </c>
      <c r="AL840" t="s">
        <v>8388</v>
      </c>
      <c r="AM840">
        <v>2277156</v>
      </c>
    </row>
    <row r="841" spans="1:39" x14ac:dyDescent="0.25">
      <c r="A841" t="s">
        <v>8269</v>
      </c>
      <c r="B841" t="s">
        <v>8269</v>
      </c>
      <c r="C841" t="s">
        <v>8389</v>
      </c>
      <c r="D841">
        <v>63577</v>
      </c>
      <c r="E841" t="s">
        <v>8390</v>
      </c>
      <c r="F841" t="s">
        <v>74</v>
      </c>
      <c r="G841" t="s">
        <v>44</v>
      </c>
      <c r="H841" t="s">
        <v>75</v>
      </c>
      <c r="I841" t="s">
        <v>46</v>
      </c>
      <c r="J841" t="s">
        <v>58</v>
      </c>
      <c r="K841">
        <v>5</v>
      </c>
      <c r="L841">
        <v>40</v>
      </c>
      <c r="M841">
        <v>114</v>
      </c>
      <c r="N841">
        <v>38</v>
      </c>
      <c r="R841">
        <v>450</v>
      </c>
      <c r="S841">
        <v>5.5</v>
      </c>
      <c r="T841">
        <v>81.8</v>
      </c>
      <c r="U841" t="s">
        <v>48</v>
      </c>
      <c r="V841">
        <v>15000</v>
      </c>
      <c r="W841">
        <v>2700</v>
      </c>
      <c r="X841">
        <v>81</v>
      </c>
      <c r="Y841">
        <v>9</v>
      </c>
      <c r="Z841">
        <v>0.6</v>
      </c>
      <c r="AA841">
        <v>-20</v>
      </c>
      <c r="AD841" t="s">
        <v>48</v>
      </c>
      <c r="AE841" t="s">
        <v>470</v>
      </c>
      <c r="AF841" t="s">
        <v>48</v>
      </c>
      <c r="AI841">
        <v>42600</v>
      </c>
      <c r="AJ841">
        <v>42611</v>
      </c>
      <c r="AK841" t="s">
        <v>50</v>
      </c>
      <c r="AL841" t="s">
        <v>8391</v>
      </c>
      <c r="AM841">
        <v>2277151</v>
      </c>
    </row>
    <row r="842" spans="1:39" x14ac:dyDescent="0.25">
      <c r="A842" t="s">
        <v>8269</v>
      </c>
      <c r="B842" t="s">
        <v>8269</v>
      </c>
      <c r="C842" t="s">
        <v>8389</v>
      </c>
      <c r="D842">
        <v>65186</v>
      </c>
      <c r="E842" t="s">
        <v>8392</v>
      </c>
      <c r="F842" t="s">
        <v>74</v>
      </c>
      <c r="G842" t="s">
        <v>44</v>
      </c>
      <c r="H842" t="s">
        <v>75</v>
      </c>
      <c r="I842" t="s">
        <v>46</v>
      </c>
      <c r="J842" t="s">
        <v>58</v>
      </c>
      <c r="K842">
        <v>5</v>
      </c>
      <c r="L842">
        <v>40</v>
      </c>
      <c r="M842">
        <v>114</v>
      </c>
      <c r="N842">
        <v>38</v>
      </c>
      <c r="R842">
        <v>450</v>
      </c>
      <c r="S842">
        <v>5.5</v>
      </c>
      <c r="T842">
        <v>81.8</v>
      </c>
      <c r="U842" t="s">
        <v>48</v>
      </c>
      <c r="V842">
        <v>15000</v>
      </c>
      <c r="W842">
        <v>2700</v>
      </c>
      <c r="X842">
        <v>81</v>
      </c>
      <c r="Y842">
        <v>9</v>
      </c>
      <c r="Z842">
        <v>0.6</v>
      </c>
      <c r="AA842">
        <v>-20</v>
      </c>
      <c r="AD842" t="s">
        <v>48</v>
      </c>
      <c r="AE842" t="s">
        <v>470</v>
      </c>
      <c r="AF842" t="s">
        <v>48</v>
      </c>
      <c r="AI842">
        <v>42600</v>
      </c>
      <c r="AJ842">
        <v>42611</v>
      </c>
      <c r="AK842" t="s">
        <v>205</v>
      </c>
      <c r="AL842" t="s">
        <v>8393</v>
      </c>
      <c r="AM842">
        <v>2277153</v>
      </c>
    </row>
    <row r="843" spans="1:39" x14ac:dyDescent="0.25">
      <c r="A843" t="s">
        <v>8269</v>
      </c>
      <c r="B843" t="s">
        <v>8269</v>
      </c>
      <c r="C843" t="s">
        <v>8389</v>
      </c>
      <c r="D843">
        <v>66256</v>
      </c>
      <c r="E843" t="s">
        <v>8394</v>
      </c>
      <c r="F843" t="s">
        <v>74</v>
      </c>
      <c r="G843" t="s">
        <v>44</v>
      </c>
      <c r="H843" t="s">
        <v>75</v>
      </c>
      <c r="I843" t="s">
        <v>46</v>
      </c>
      <c r="J843" t="s">
        <v>58</v>
      </c>
      <c r="K843">
        <v>3</v>
      </c>
      <c r="M843">
        <v>114</v>
      </c>
      <c r="N843">
        <v>38</v>
      </c>
      <c r="R843">
        <v>450</v>
      </c>
      <c r="S843">
        <v>5.5</v>
      </c>
      <c r="T843">
        <v>81.8</v>
      </c>
      <c r="U843" t="s">
        <v>48</v>
      </c>
      <c r="V843">
        <v>15000</v>
      </c>
      <c r="W843">
        <v>2700</v>
      </c>
      <c r="X843">
        <v>81</v>
      </c>
      <c r="Y843">
        <v>9</v>
      </c>
      <c r="Z843">
        <v>0.6</v>
      </c>
      <c r="AA843">
        <v>-20</v>
      </c>
      <c r="AD843" t="s">
        <v>48</v>
      </c>
      <c r="AE843" t="s">
        <v>470</v>
      </c>
      <c r="AF843" t="s">
        <v>48</v>
      </c>
      <c r="AI843">
        <v>42600</v>
      </c>
      <c r="AJ843">
        <v>42611</v>
      </c>
      <c r="AK843" t="s">
        <v>60</v>
      </c>
      <c r="AL843" t="s">
        <v>8395</v>
      </c>
      <c r="AM843">
        <v>2277155</v>
      </c>
    </row>
    <row r="844" spans="1:39" x14ac:dyDescent="0.25">
      <c r="A844" t="s">
        <v>8269</v>
      </c>
      <c r="B844" t="s">
        <v>8269</v>
      </c>
      <c r="C844" t="s">
        <v>8442</v>
      </c>
      <c r="D844">
        <v>62920</v>
      </c>
      <c r="E844" t="s">
        <v>8443</v>
      </c>
      <c r="F844" t="s">
        <v>74</v>
      </c>
      <c r="G844" t="s">
        <v>44</v>
      </c>
      <c r="H844" t="s">
        <v>75</v>
      </c>
      <c r="I844" t="s">
        <v>46</v>
      </c>
      <c r="J844" t="s">
        <v>58</v>
      </c>
      <c r="K844">
        <v>5</v>
      </c>
      <c r="L844">
        <v>40</v>
      </c>
      <c r="M844">
        <v>112</v>
      </c>
      <c r="N844">
        <v>60</v>
      </c>
      <c r="R844">
        <v>480</v>
      </c>
      <c r="S844">
        <v>6</v>
      </c>
      <c r="T844">
        <v>80</v>
      </c>
      <c r="U844" t="s">
        <v>48</v>
      </c>
      <c r="V844">
        <v>15000</v>
      </c>
      <c r="W844">
        <v>2700</v>
      </c>
      <c r="X844">
        <v>81</v>
      </c>
      <c r="Y844">
        <v>6</v>
      </c>
      <c r="Z844">
        <v>0.8</v>
      </c>
      <c r="AA844">
        <v>-20</v>
      </c>
      <c r="AB844" t="s">
        <v>27</v>
      </c>
      <c r="AC844">
        <v>0.2</v>
      </c>
      <c r="AD844" t="s">
        <v>48</v>
      </c>
      <c r="AE844" t="s">
        <v>474</v>
      </c>
      <c r="AF844" t="s">
        <v>48</v>
      </c>
      <c r="AI844">
        <v>42528</v>
      </c>
      <c r="AJ844">
        <v>42570</v>
      </c>
      <c r="AK844" t="s">
        <v>205</v>
      </c>
      <c r="AL844" t="s">
        <v>8444</v>
      </c>
      <c r="AM844">
        <v>2272686</v>
      </c>
    </row>
    <row r="845" spans="1:39" x14ac:dyDescent="0.25">
      <c r="A845" t="s">
        <v>8269</v>
      </c>
      <c r="B845" t="s">
        <v>8269</v>
      </c>
      <c r="C845" t="s">
        <v>8442</v>
      </c>
      <c r="D845">
        <v>67500</v>
      </c>
      <c r="E845" t="s">
        <v>8445</v>
      </c>
      <c r="F845" t="s">
        <v>74</v>
      </c>
      <c r="G845" t="s">
        <v>44</v>
      </c>
      <c r="H845" t="s">
        <v>75</v>
      </c>
      <c r="I845" t="s">
        <v>46</v>
      </c>
      <c r="J845" t="s">
        <v>58</v>
      </c>
      <c r="K845">
        <v>5</v>
      </c>
      <c r="L845">
        <v>40</v>
      </c>
      <c r="M845">
        <v>112</v>
      </c>
      <c r="N845">
        <v>60</v>
      </c>
      <c r="R845">
        <v>480</v>
      </c>
      <c r="S845">
        <v>6</v>
      </c>
      <c r="T845">
        <v>80</v>
      </c>
      <c r="U845" t="s">
        <v>48</v>
      </c>
      <c r="V845">
        <v>15000</v>
      </c>
      <c r="W845">
        <v>2700</v>
      </c>
      <c r="X845">
        <v>81</v>
      </c>
      <c r="Y845">
        <v>6</v>
      </c>
      <c r="Z845">
        <v>0.8</v>
      </c>
      <c r="AA845">
        <v>-20</v>
      </c>
      <c r="AB845" t="s">
        <v>27</v>
      </c>
      <c r="AC845">
        <v>0.2</v>
      </c>
      <c r="AD845" t="s">
        <v>48</v>
      </c>
      <c r="AE845" t="s">
        <v>474</v>
      </c>
      <c r="AF845" t="s">
        <v>48</v>
      </c>
      <c r="AI845">
        <v>42528</v>
      </c>
      <c r="AJ845">
        <v>42570</v>
      </c>
      <c r="AK845" t="s">
        <v>50</v>
      </c>
      <c r="AL845" t="s">
        <v>8446</v>
      </c>
      <c r="AM845">
        <v>2272687</v>
      </c>
    </row>
    <row r="846" spans="1:39" x14ac:dyDescent="0.25">
      <c r="A846" t="s">
        <v>8269</v>
      </c>
      <c r="B846" t="s">
        <v>8269</v>
      </c>
      <c r="C846" t="s">
        <v>8442</v>
      </c>
      <c r="D846">
        <v>69115</v>
      </c>
      <c r="E846" t="s">
        <v>8447</v>
      </c>
      <c r="F846" t="s">
        <v>74</v>
      </c>
      <c r="G846" t="s">
        <v>44</v>
      </c>
      <c r="H846" t="s">
        <v>75</v>
      </c>
      <c r="I846" t="s">
        <v>46</v>
      </c>
      <c r="J846" t="s">
        <v>58</v>
      </c>
      <c r="K846">
        <v>3</v>
      </c>
      <c r="M846">
        <v>112</v>
      </c>
      <c r="N846">
        <v>60</v>
      </c>
      <c r="R846">
        <v>480</v>
      </c>
      <c r="S846">
        <v>6</v>
      </c>
      <c r="T846">
        <v>80</v>
      </c>
      <c r="U846" t="s">
        <v>48</v>
      </c>
      <c r="V846">
        <v>15000</v>
      </c>
      <c r="W846">
        <v>2700</v>
      </c>
      <c r="X846">
        <v>81</v>
      </c>
      <c r="Y846">
        <v>6</v>
      </c>
      <c r="Z846">
        <v>0.8</v>
      </c>
      <c r="AA846">
        <v>-20</v>
      </c>
      <c r="AB846" t="s">
        <v>27</v>
      </c>
      <c r="AC846">
        <v>0.2</v>
      </c>
      <c r="AD846" t="s">
        <v>48</v>
      </c>
      <c r="AE846" t="s">
        <v>474</v>
      </c>
      <c r="AF846" t="s">
        <v>48</v>
      </c>
      <c r="AI846">
        <v>42528</v>
      </c>
      <c r="AJ846">
        <v>42570</v>
      </c>
      <c r="AK846" t="s">
        <v>60</v>
      </c>
      <c r="AL846" t="s">
        <v>8448</v>
      </c>
      <c r="AM846">
        <v>2272688</v>
      </c>
    </row>
    <row r="847" spans="1:39" x14ac:dyDescent="0.25">
      <c r="A847" t="s">
        <v>8269</v>
      </c>
      <c r="B847" t="s">
        <v>8269</v>
      </c>
      <c r="C847" t="s">
        <v>8449</v>
      </c>
      <c r="D847">
        <v>62921</v>
      </c>
      <c r="E847" t="s">
        <v>8450</v>
      </c>
      <c r="F847" t="s">
        <v>74</v>
      </c>
      <c r="G847" t="s">
        <v>44</v>
      </c>
      <c r="H847" t="s">
        <v>75</v>
      </c>
      <c r="I847" t="s">
        <v>46</v>
      </c>
      <c r="J847" t="s">
        <v>58</v>
      </c>
      <c r="K847">
        <v>5</v>
      </c>
      <c r="L847">
        <v>40</v>
      </c>
      <c r="M847">
        <v>112</v>
      </c>
      <c r="N847">
        <v>60</v>
      </c>
      <c r="R847">
        <v>480</v>
      </c>
      <c r="S847">
        <v>6</v>
      </c>
      <c r="T847">
        <v>80</v>
      </c>
      <c r="U847" t="s">
        <v>48</v>
      </c>
      <c r="V847">
        <v>15000</v>
      </c>
      <c r="W847">
        <v>5000</v>
      </c>
      <c r="X847">
        <v>83</v>
      </c>
      <c r="Y847">
        <v>8</v>
      </c>
      <c r="Z847">
        <v>0.8</v>
      </c>
      <c r="AA847">
        <v>-20</v>
      </c>
      <c r="AB847" t="s">
        <v>27</v>
      </c>
      <c r="AC847">
        <v>0.2</v>
      </c>
      <c r="AD847" t="s">
        <v>48</v>
      </c>
      <c r="AE847" t="s">
        <v>474</v>
      </c>
      <c r="AF847" t="s">
        <v>48</v>
      </c>
      <c r="AI847">
        <v>42528</v>
      </c>
      <c r="AJ847">
        <v>42570</v>
      </c>
      <c r="AK847" t="s">
        <v>205</v>
      </c>
      <c r="AL847" t="s">
        <v>8451</v>
      </c>
      <c r="AM847">
        <v>2272691</v>
      </c>
    </row>
    <row r="848" spans="1:39" x14ac:dyDescent="0.25">
      <c r="A848" t="s">
        <v>8269</v>
      </c>
      <c r="B848" t="s">
        <v>8269</v>
      </c>
      <c r="C848" t="s">
        <v>8449</v>
      </c>
      <c r="D848">
        <v>67502</v>
      </c>
      <c r="E848" t="s">
        <v>8452</v>
      </c>
      <c r="F848" t="s">
        <v>74</v>
      </c>
      <c r="G848" t="s">
        <v>44</v>
      </c>
      <c r="H848" t="s">
        <v>75</v>
      </c>
      <c r="I848" t="s">
        <v>46</v>
      </c>
      <c r="J848" t="s">
        <v>58</v>
      </c>
      <c r="K848">
        <v>5</v>
      </c>
      <c r="L848">
        <v>40</v>
      </c>
      <c r="M848">
        <v>112</v>
      </c>
      <c r="N848">
        <v>60</v>
      </c>
      <c r="R848">
        <v>480</v>
      </c>
      <c r="S848">
        <v>6</v>
      </c>
      <c r="T848">
        <v>80</v>
      </c>
      <c r="U848" t="s">
        <v>48</v>
      </c>
      <c r="V848">
        <v>15000</v>
      </c>
      <c r="W848">
        <v>5000</v>
      </c>
      <c r="X848">
        <v>83</v>
      </c>
      <c r="Y848">
        <v>8</v>
      </c>
      <c r="Z848">
        <v>0.8</v>
      </c>
      <c r="AA848">
        <v>-20</v>
      </c>
      <c r="AB848" t="s">
        <v>27</v>
      </c>
      <c r="AC848">
        <v>0.2</v>
      </c>
      <c r="AD848" t="s">
        <v>48</v>
      </c>
      <c r="AE848" t="s">
        <v>474</v>
      </c>
      <c r="AF848" t="s">
        <v>48</v>
      </c>
      <c r="AI848">
        <v>42528</v>
      </c>
      <c r="AJ848">
        <v>42570</v>
      </c>
      <c r="AK848" t="s">
        <v>50</v>
      </c>
      <c r="AL848" t="s">
        <v>8453</v>
      </c>
      <c r="AM848">
        <v>2272692</v>
      </c>
    </row>
    <row r="849" spans="1:39" x14ac:dyDescent="0.25">
      <c r="A849" t="s">
        <v>8269</v>
      </c>
      <c r="B849" t="s">
        <v>8269</v>
      </c>
      <c r="C849" t="s">
        <v>8449</v>
      </c>
      <c r="D849">
        <v>69144</v>
      </c>
      <c r="E849" t="s">
        <v>8454</v>
      </c>
      <c r="F849" t="s">
        <v>74</v>
      </c>
      <c r="G849" t="s">
        <v>44</v>
      </c>
      <c r="H849" t="s">
        <v>75</v>
      </c>
      <c r="I849" t="s">
        <v>46</v>
      </c>
      <c r="J849" t="s">
        <v>58</v>
      </c>
      <c r="K849">
        <v>3</v>
      </c>
      <c r="M849">
        <v>112</v>
      </c>
      <c r="N849">
        <v>60</v>
      </c>
      <c r="R849">
        <v>480</v>
      </c>
      <c r="S849">
        <v>6</v>
      </c>
      <c r="T849">
        <v>80</v>
      </c>
      <c r="U849" t="s">
        <v>48</v>
      </c>
      <c r="V849">
        <v>15000</v>
      </c>
      <c r="W849">
        <v>5000</v>
      </c>
      <c r="X849">
        <v>83</v>
      </c>
      <c r="Y849">
        <v>8</v>
      </c>
      <c r="Z849">
        <v>0.8</v>
      </c>
      <c r="AA849">
        <v>-20</v>
      </c>
      <c r="AB849" t="s">
        <v>27</v>
      </c>
      <c r="AC849">
        <v>0.2</v>
      </c>
      <c r="AD849" t="s">
        <v>48</v>
      </c>
      <c r="AE849" t="s">
        <v>474</v>
      </c>
      <c r="AF849" t="s">
        <v>48</v>
      </c>
      <c r="AI849">
        <v>42528</v>
      </c>
      <c r="AJ849">
        <v>42570</v>
      </c>
      <c r="AK849" t="s">
        <v>60</v>
      </c>
      <c r="AL849" t="s">
        <v>8455</v>
      </c>
      <c r="AM849">
        <v>2272694</v>
      </c>
    </row>
    <row r="850" spans="1:39" x14ac:dyDescent="0.25">
      <c r="A850" t="s">
        <v>8269</v>
      </c>
      <c r="B850" t="s">
        <v>8269</v>
      </c>
      <c r="C850" t="s">
        <v>8470</v>
      </c>
      <c r="D850">
        <v>11332</v>
      </c>
      <c r="F850" t="s">
        <v>74</v>
      </c>
      <c r="G850" t="s">
        <v>44</v>
      </c>
      <c r="H850" t="s">
        <v>75</v>
      </c>
      <c r="I850" t="s">
        <v>46</v>
      </c>
      <c r="J850" t="s">
        <v>58</v>
      </c>
      <c r="K850">
        <v>3</v>
      </c>
      <c r="L850">
        <v>40</v>
      </c>
      <c r="M850">
        <v>111.8</v>
      </c>
      <c r="N850">
        <v>61.5</v>
      </c>
      <c r="R850">
        <v>450</v>
      </c>
      <c r="S850">
        <v>7.4</v>
      </c>
      <c r="T850">
        <v>60.8</v>
      </c>
      <c r="U850" t="s">
        <v>48</v>
      </c>
      <c r="V850">
        <v>25000</v>
      </c>
      <c r="W850">
        <v>2700</v>
      </c>
      <c r="X850">
        <v>81</v>
      </c>
      <c r="Y850">
        <v>14</v>
      </c>
      <c r="Z850">
        <v>0.9</v>
      </c>
      <c r="AA850">
        <v>-20</v>
      </c>
      <c r="AB850" t="s">
        <v>27</v>
      </c>
      <c r="AC850">
        <v>0.2</v>
      </c>
      <c r="AE850" t="s">
        <v>8471</v>
      </c>
      <c r="AI850">
        <v>42112</v>
      </c>
      <c r="AJ850">
        <v>42144</v>
      </c>
      <c r="AK850" t="s">
        <v>60</v>
      </c>
      <c r="AL850" t="s">
        <v>8472</v>
      </c>
      <c r="AM850">
        <v>2264494</v>
      </c>
    </row>
    <row r="851" spans="1:39" x14ac:dyDescent="0.25">
      <c r="A851" t="s">
        <v>8269</v>
      </c>
      <c r="B851" t="s">
        <v>8269</v>
      </c>
      <c r="C851" t="s">
        <v>8470</v>
      </c>
      <c r="D851">
        <v>13448</v>
      </c>
      <c r="E851" t="s">
        <v>8473</v>
      </c>
      <c r="F851" t="s">
        <v>74</v>
      </c>
      <c r="G851" t="s">
        <v>44</v>
      </c>
      <c r="H851" t="s">
        <v>75</v>
      </c>
      <c r="I851" t="s">
        <v>46</v>
      </c>
      <c r="J851" t="s">
        <v>58</v>
      </c>
      <c r="K851">
        <v>10</v>
      </c>
      <c r="L851">
        <v>40</v>
      </c>
      <c r="M851">
        <v>111.8</v>
      </c>
      <c r="N851">
        <v>61.5</v>
      </c>
      <c r="R851">
        <v>450</v>
      </c>
      <c r="S851">
        <v>7.4</v>
      </c>
      <c r="T851">
        <v>60.8</v>
      </c>
      <c r="U851" t="s">
        <v>48</v>
      </c>
      <c r="V851">
        <v>25000</v>
      </c>
      <c r="W851">
        <v>2700</v>
      </c>
      <c r="X851">
        <v>81</v>
      </c>
      <c r="Y851">
        <v>14</v>
      </c>
      <c r="Z851">
        <v>0.9</v>
      </c>
      <c r="AA851">
        <v>-20</v>
      </c>
      <c r="AB851" t="s">
        <v>27</v>
      </c>
      <c r="AC851">
        <v>0.2</v>
      </c>
      <c r="AE851" t="s">
        <v>8471</v>
      </c>
      <c r="AI851">
        <v>42112</v>
      </c>
      <c r="AJ851">
        <v>42144</v>
      </c>
      <c r="AK851" t="s">
        <v>50</v>
      </c>
      <c r="AL851" t="s">
        <v>8474</v>
      </c>
      <c r="AM851">
        <v>2240023</v>
      </c>
    </row>
    <row r="852" spans="1:39" x14ac:dyDescent="0.25">
      <c r="A852" t="s">
        <v>8269</v>
      </c>
      <c r="B852" t="s">
        <v>8269</v>
      </c>
      <c r="C852" t="s">
        <v>8470</v>
      </c>
      <c r="D852">
        <v>36110</v>
      </c>
      <c r="E852" t="s">
        <v>8475</v>
      </c>
      <c r="F852" t="s">
        <v>74</v>
      </c>
      <c r="G852" t="s">
        <v>44</v>
      </c>
      <c r="H852" t="s">
        <v>75</v>
      </c>
      <c r="I852" t="s">
        <v>46</v>
      </c>
      <c r="J852" t="s">
        <v>58</v>
      </c>
      <c r="K852">
        <v>10</v>
      </c>
      <c r="L852">
        <v>40</v>
      </c>
      <c r="M852">
        <v>111.8</v>
      </c>
      <c r="N852">
        <v>61.5</v>
      </c>
      <c r="R852">
        <v>450</v>
      </c>
      <c r="S852">
        <v>7.4</v>
      </c>
      <c r="T852">
        <v>60.8</v>
      </c>
      <c r="U852" t="s">
        <v>48</v>
      </c>
      <c r="V852">
        <v>30000</v>
      </c>
      <c r="W852">
        <v>2700</v>
      </c>
      <c r="X852">
        <v>81</v>
      </c>
      <c r="Y852">
        <v>14</v>
      </c>
      <c r="Z852">
        <v>0.9</v>
      </c>
      <c r="AA852">
        <v>-20</v>
      </c>
      <c r="AB852" t="s">
        <v>27</v>
      </c>
      <c r="AC852">
        <v>0.2</v>
      </c>
      <c r="AE852" t="s">
        <v>8471</v>
      </c>
      <c r="AI852">
        <v>42112</v>
      </c>
      <c r="AJ852">
        <v>42389</v>
      </c>
      <c r="AK852" t="s">
        <v>50</v>
      </c>
      <c r="AL852" t="s">
        <v>8476</v>
      </c>
      <c r="AM852">
        <v>2257003</v>
      </c>
    </row>
    <row r="853" spans="1:39" x14ac:dyDescent="0.25">
      <c r="A853" t="s">
        <v>8269</v>
      </c>
      <c r="B853" t="s">
        <v>8269</v>
      </c>
      <c r="C853" t="s">
        <v>8477</v>
      </c>
      <c r="D853">
        <v>13448</v>
      </c>
      <c r="F853" t="s">
        <v>74</v>
      </c>
      <c r="G853" t="s">
        <v>44</v>
      </c>
      <c r="H853" t="s">
        <v>75</v>
      </c>
      <c r="I853" t="s">
        <v>46</v>
      </c>
      <c r="J853" t="s">
        <v>58</v>
      </c>
      <c r="K853">
        <v>3</v>
      </c>
      <c r="L853">
        <v>40</v>
      </c>
      <c r="M853">
        <v>111.5</v>
      </c>
      <c r="N853">
        <v>59.7</v>
      </c>
      <c r="R853">
        <v>450</v>
      </c>
      <c r="S853">
        <v>7</v>
      </c>
      <c r="T853">
        <v>65</v>
      </c>
      <c r="U853" t="s">
        <v>48</v>
      </c>
      <c r="V853">
        <v>25000</v>
      </c>
      <c r="W853">
        <v>2700</v>
      </c>
      <c r="X853">
        <v>82</v>
      </c>
      <c r="Y853">
        <v>16</v>
      </c>
      <c r="Z853">
        <v>0.7</v>
      </c>
      <c r="AA853">
        <v>-20</v>
      </c>
      <c r="AB853" t="s">
        <v>27</v>
      </c>
      <c r="AC853">
        <v>0.2</v>
      </c>
      <c r="AE853" t="s">
        <v>8458</v>
      </c>
      <c r="AI853">
        <v>41821</v>
      </c>
      <c r="AJ853">
        <v>41845</v>
      </c>
      <c r="AK853" t="s">
        <v>60</v>
      </c>
      <c r="AL853" t="s">
        <v>8478</v>
      </c>
      <c r="AM853">
        <v>2216371</v>
      </c>
    </row>
    <row r="854" spans="1:39" x14ac:dyDescent="0.25">
      <c r="A854" t="s">
        <v>8269</v>
      </c>
      <c r="B854" t="s">
        <v>8269</v>
      </c>
      <c r="C854" t="s">
        <v>8479</v>
      </c>
      <c r="D854">
        <v>13942</v>
      </c>
      <c r="F854" t="s">
        <v>74</v>
      </c>
      <c r="G854" t="s">
        <v>44</v>
      </c>
      <c r="H854" t="s">
        <v>75</v>
      </c>
      <c r="I854" t="s">
        <v>46</v>
      </c>
      <c r="J854" t="s">
        <v>58</v>
      </c>
      <c r="K854">
        <v>3</v>
      </c>
      <c r="L854">
        <v>40</v>
      </c>
      <c r="M854">
        <v>111.5</v>
      </c>
      <c r="N854">
        <v>59.7</v>
      </c>
      <c r="R854">
        <v>450</v>
      </c>
      <c r="S854">
        <v>7</v>
      </c>
      <c r="T854">
        <v>65</v>
      </c>
      <c r="U854" t="s">
        <v>48</v>
      </c>
      <c r="V854">
        <v>25000</v>
      </c>
      <c r="W854">
        <v>2700</v>
      </c>
      <c r="X854">
        <v>82</v>
      </c>
      <c r="Y854">
        <v>16</v>
      </c>
      <c r="Z854">
        <v>0.7</v>
      </c>
      <c r="AA854">
        <v>-20</v>
      </c>
      <c r="AB854" t="s">
        <v>27</v>
      </c>
      <c r="AC854">
        <v>0.2</v>
      </c>
      <c r="AE854" t="s">
        <v>8458</v>
      </c>
      <c r="AI854">
        <v>41821</v>
      </c>
      <c r="AJ854">
        <v>41845</v>
      </c>
      <c r="AK854" t="s">
        <v>205</v>
      </c>
      <c r="AL854" t="s">
        <v>8480</v>
      </c>
      <c r="AM854">
        <v>2216372</v>
      </c>
    </row>
    <row r="855" spans="1:39" x14ac:dyDescent="0.25">
      <c r="A855" t="s">
        <v>8269</v>
      </c>
      <c r="B855" t="s">
        <v>8269</v>
      </c>
      <c r="C855" t="s">
        <v>8481</v>
      </c>
      <c r="D855">
        <v>71208</v>
      </c>
      <c r="F855" t="s">
        <v>74</v>
      </c>
      <c r="G855" t="s">
        <v>44</v>
      </c>
      <c r="H855" t="s">
        <v>75</v>
      </c>
      <c r="I855" t="s">
        <v>46</v>
      </c>
      <c r="J855" t="s">
        <v>58</v>
      </c>
      <c r="K855">
        <v>3</v>
      </c>
      <c r="L855">
        <v>40</v>
      </c>
      <c r="M855">
        <v>111.8</v>
      </c>
      <c r="N855">
        <v>61.5</v>
      </c>
      <c r="R855">
        <v>450</v>
      </c>
      <c r="S855">
        <v>7.3</v>
      </c>
      <c r="T855">
        <v>61.6</v>
      </c>
      <c r="U855" t="s">
        <v>48</v>
      </c>
      <c r="V855">
        <v>25000</v>
      </c>
      <c r="W855">
        <v>3000</v>
      </c>
      <c r="X855">
        <v>81</v>
      </c>
      <c r="Y855">
        <v>13</v>
      </c>
      <c r="Z855">
        <v>0.8</v>
      </c>
      <c r="AA855">
        <v>-20</v>
      </c>
      <c r="AB855" t="s">
        <v>27</v>
      </c>
      <c r="AC855">
        <v>0.2</v>
      </c>
      <c r="AE855" t="s">
        <v>8471</v>
      </c>
      <c r="AI855">
        <v>42112</v>
      </c>
      <c r="AJ855">
        <v>42144</v>
      </c>
      <c r="AK855" t="s">
        <v>60</v>
      </c>
      <c r="AL855" t="s">
        <v>8482</v>
      </c>
      <c r="AM855">
        <v>2264495</v>
      </c>
    </row>
    <row r="856" spans="1:39" x14ac:dyDescent="0.25">
      <c r="A856" t="s">
        <v>8269</v>
      </c>
      <c r="B856" t="s">
        <v>8269</v>
      </c>
      <c r="C856" t="s">
        <v>8483</v>
      </c>
      <c r="D856">
        <v>63178</v>
      </c>
      <c r="E856" t="s">
        <v>8484</v>
      </c>
      <c r="F856" t="s">
        <v>74</v>
      </c>
      <c r="G856" t="s">
        <v>44</v>
      </c>
      <c r="H856" t="s">
        <v>75</v>
      </c>
      <c r="I856" t="s">
        <v>46</v>
      </c>
      <c r="J856" t="s">
        <v>58</v>
      </c>
      <c r="K856">
        <v>10</v>
      </c>
      <c r="L856">
        <v>40</v>
      </c>
      <c r="M856">
        <v>115</v>
      </c>
      <c r="N856">
        <v>62</v>
      </c>
      <c r="R856">
        <v>450</v>
      </c>
      <c r="S856">
        <v>7.3</v>
      </c>
      <c r="T856">
        <v>61.6</v>
      </c>
      <c r="U856" t="s">
        <v>48</v>
      </c>
      <c r="V856">
        <v>25000</v>
      </c>
      <c r="W856">
        <v>2700</v>
      </c>
      <c r="X856">
        <v>84</v>
      </c>
      <c r="Y856">
        <v>39</v>
      </c>
      <c r="Z856">
        <v>0.9</v>
      </c>
      <c r="AA856">
        <v>-20</v>
      </c>
      <c r="AB856" t="s">
        <v>27</v>
      </c>
      <c r="AC856">
        <v>0.2</v>
      </c>
      <c r="AE856" t="s">
        <v>172</v>
      </c>
      <c r="AI856">
        <v>42064</v>
      </c>
      <c r="AJ856">
        <v>42070</v>
      </c>
      <c r="AK856" t="s">
        <v>50</v>
      </c>
      <c r="AL856" t="s">
        <v>8485</v>
      </c>
      <c r="AM856">
        <v>2234379</v>
      </c>
    </row>
    <row r="857" spans="1:39" x14ac:dyDescent="0.25">
      <c r="A857" t="s">
        <v>8269</v>
      </c>
      <c r="B857" t="s">
        <v>8269</v>
      </c>
      <c r="C857" t="s">
        <v>8588</v>
      </c>
      <c r="D857">
        <v>65214</v>
      </c>
      <c r="E857" t="s">
        <v>8589</v>
      </c>
      <c r="F857" t="s">
        <v>74</v>
      </c>
      <c r="G857" t="s">
        <v>44</v>
      </c>
      <c r="H857" t="s">
        <v>75</v>
      </c>
      <c r="I857" t="s">
        <v>46</v>
      </c>
      <c r="J857" t="s">
        <v>58</v>
      </c>
      <c r="K857">
        <v>5</v>
      </c>
      <c r="L857">
        <v>60</v>
      </c>
      <c r="M857">
        <v>114</v>
      </c>
      <c r="N857">
        <v>38</v>
      </c>
      <c r="R857">
        <v>800</v>
      </c>
      <c r="S857">
        <v>9</v>
      </c>
      <c r="T857">
        <v>88.9</v>
      </c>
      <c r="U857" t="s">
        <v>48</v>
      </c>
      <c r="V857">
        <v>15000</v>
      </c>
      <c r="W857">
        <v>5000</v>
      </c>
      <c r="X857">
        <v>82</v>
      </c>
      <c r="Y857">
        <v>4</v>
      </c>
      <c r="Z857">
        <v>0.6</v>
      </c>
      <c r="AA857">
        <v>-20</v>
      </c>
      <c r="AD857" t="s">
        <v>48</v>
      </c>
      <c r="AE857" t="s">
        <v>470</v>
      </c>
      <c r="AF857" t="s">
        <v>48</v>
      </c>
      <c r="AI857">
        <v>42592</v>
      </c>
      <c r="AJ857">
        <v>42598</v>
      </c>
      <c r="AK857" t="s">
        <v>205</v>
      </c>
      <c r="AL857" t="s">
        <v>8590</v>
      </c>
      <c r="AM857">
        <v>2275364</v>
      </c>
    </row>
    <row r="858" spans="1:39" x14ac:dyDescent="0.25">
      <c r="A858" t="s">
        <v>8269</v>
      </c>
      <c r="B858" t="s">
        <v>8269</v>
      </c>
      <c r="C858" t="s">
        <v>8588</v>
      </c>
      <c r="D858">
        <v>63781</v>
      </c>
      <c r="E858" t="s">
        <v>8663</v>
      </c>
      <c r="F858" t="s">
        <v>74</v>
      </c>
      <c r="G858" t="s">
        <v>44</v>
      </c>
      <c r="H858" t="s">
        <v>75</v>
      </c>
      <c r="I858" t="s">
        <v>46</v>
      </c>
      <c r="J858" t="s">
        <v>58</v>
      </c>
      <c r="K858">
        <v>5</v>
      </c>
      <c r="L858">
        <v>60</v>
      </c>
      <c r="M858">
        <v>114</v>
      </c>
      <c r="N858">
        <v>38</v>
      </c>
      <c r="R858">
        <v>800</v>
      </c>
      <c r="S858">
        <v>9</v>
      </c>
      <c r="T858">
        <v>88.9</v>
      </c>
      <c r="U858" t="s">
        <v>48</v>
      </c>
      <c r="V858">
        <v>15000</v>
      </c>
      <c r="W858">
        <v>5000</v>
      </c>
      <c r="X858">
        <v>82</v>
      </c>
      <c r="Y858">
        <v>4</v>
      </c>
      <c r="Z858">
        <v>0.6</v>
      </c>
      <c r="AA858">
        <v>-20</v>
      </c>
      <c r="AD858" t="s">
        <v>48</v>
      </c>
      <c r="AE858" t="s">
        <v>470</v>
      </c>
      <c r="AF858" t="s">
        <v>48</v>
      </c>
      <c r="AI858">
        <v>42592</v>
      </c>
      <c r="AJ858">
        <v>42598</v>
      </c>
      <c r="AK858" t="s">
        <v>50</v>
      </c>
      <c r="AL858" t="s">
        <v>8664</v>
      </c>
      <c r="AM858">
        <v>2275362</v>
      </c>
    </row>
    <row r="859" spans="1:39" x14ac:dyDescent="0.25">
      <c r="A859" t="s">
        <v>8269</v>
      </c>
      <c r="B859" t="s">
        <v>8269</v>
      </c>
      <c r="C859" t="s">
        <v>8588</v>
      </c>
      <c r="D859">
        <v>75588</v>
      </c>
      <c r="E859" t="s">
        <v>8665</v>
      </c>
      <c r="F859" t="s">
        <v>74</v>
      </c>
      <c r="G859" t="s">
        <v>44</v>
      </c>
      <c r="H859" t="s">
        <v>75</v>
      </c>
      <c r="I859" t="s">
        <v>46</v>
      </c>
      <c r="J859" t="s">
        <v>58</v>
      </c>
      <c r="K859">
        <v>3</v>
      </c>
      <c r="M859">
        <v>114</v>
      </c>
      <c r="N859">
        <v>38</v>
      </c>
      <c r="R859">
        <v>800</v>
      </c>
      <c r="S859">
        <v>9</v>
      </c>
      <c r="T859">
        <v>88.9</v>
      </c>
      <c r="U859" t="s">
        <v>48</v>
      </c>
      <c r="V859">
        <v>15000</v>
      </c>
      <c r="W859">
        <v>5000</v>
      </c>
      <c r="X859">
        <v>82</v>
      </c>
      <c r="Y859">
        <v>4</v>
      </c>
      <c r="Z859">
        <v>0.6</v>
      </c>
      <c r="AA859">
        <v>-20</v>
      </c>
      <c r="AD859" t="s">
        <v>48</v>
      </c>
      <c r="AE859" t="s">
        <v>470</v>
      </c>
      <c r="AF859" t="s">
        <v>48</v>
      </c>
      <c r="AI859">
        <v>42592</v>
      </c>
      <c r="AJ859">
        <v>42598</v>
      </c>
      <c r="AK859" t="s">
        <v>60</v>
      </c>
      <c r="AL859" t="s">
        <v>8666</v>
      </c>
      <c r="AM859">
        <v>2275366</v>
      </c>
    </row>
    <row r="860" spans="1:39" x14ac:dyDescent="0.25">
      <c r="A860" t="s">
        <v>8269</v>
      </c>
      <c r="B860" t="s">
        <v>8269</v>
      </c>
      <c r="C860" t="s">
        <v>8667</v>
      </c>
      <c r="D860">
        <v>63745</v>
      </c>
      <c r="E860" t="s">
        <v>8668</v>
      </c>
      <c r="F860" t="s">
        <v>74</v>
      </c>
      <c r="G860" t="s">
        <v>44</v>
      </c>
      <c r="H860" t="s">
        <v>75</v>
      </c>
      <c r="I860" t="s">
        <v>46</v>
      </c>
      <c r="J860" t="s">
        <v>58</v>
      </c>
      <c r="K860">
        <v>5</v>
      </c>
      <c r="L860">
        <v>60</v>
      </c>
      <c r="M860">
        <v>114</v>
      </c>
      <c r="N860">
        <v>38</v>
      </c>
      <c r="R860">
        <v>800</v>
      </c>
      <c r="S860">
        <v>9</v>
      </c>
      <c r="T860">
        <v>88.9</v>
      </c>
      <c r="U860" t="s">
        <v>48</v>
      </c>
      <c r="V860">
        <v>15000</v>
      </c>
      <c r="W860">
        <v>2700</v>
      </c>
      <c r="X860">
        <v>81</v>
      </c>
      <c r="Y860">
        <v>4</v>
      </c>
      <c r="Z860">
        <v>0.6</v>
      </c>
      <c r="AA860">
        <v>-20</v>
      </c>
      <c r="AD860" t="s">
        <v>48</v>
      </c>
      <c r="AE860" t="s">
        <v>470</v>
      </c>
      <c r="AF860" t="s">
        <v>48</v>
      </c>
      <c r="AI860">
        <v>42592</v>
      </c>
      <c r="AJ860">
        <v>42598</v>
      </c>
      <c r="AK860" t="s">
        <v>50</v>
      </c>
      <c r="AL860" t="s">
        <v>8669</v>
      </c>
      <c r="AM860">
        <v>2275361</v>
      </c>
    </row>
    <row r="861" spans="1:39" x14ac:dyDescent="0.25">
      <c r="A861" t="s">
        <v>8269</v>
      </c>
      <c r="B861" t="s">
        <v>8269</v>
      </c>
      <c r="C861" t="s">
        <v>8667</v>
      </c>
      <c r="D861">
        <v>65213</v>
      </c>
      <c r="E861" t="s">
        <v>8670</v>
      </c>
      <c r="F861" t="s">
        <v>74</v>
      </c>
      <c r="G861" t="s">
        <v>44</v>
      </c>
      <c r="H861" t="s">
        <v>75</v>
      </c>
      <c r="I861" t="s">
        <v>46</v>
      </c>
      <c r="J861" t="s">
        <v>58</v>
      </c>
      <c r="K861">
        <v>5</v>
      </c>
      <c r="L861">
        <v>60</v>
      </c>
      <c r="M861">
        <v>114</v>
      </c>
      <c r="N861">
        <v>38</v>
      </c>
      <c r="R861">
        <v>800</v>
      </c>
      <c r="S861">
        <v>9</v>
      </c>
      <c r="T861">
        <v>88.9</v>
      </c>
      <c r="U861" t="s">
        <v>48</v>
      </c>
      <c r="V861">
        <v>15000</v>
      </c>
      <c r="W861">
        <v>2700</v>
      </c>
      <c r="X861">
        <v>81</v>
      </c>
      <c r="Y861">
        <v>4</v>
      </c>
      <c r="Z861">
        <v>0.6</v>
      </c>
      <c r="AA861">
        <v>-20</v>
      </c>
      <c r="AD861" t="s">
        <v>48</v>
      </c>
      <c r="AE861" t="s">
        <v>470</v>
      </c>
      <c r="AF861" t="s">
        <v>48</v>
      </c>
      <c r="AI861">
        <v>42592</v>
      </c>
      <c r="AJ861">
        <v>42598</v>
      </c>
      <c r="AK861" t="s">
        <v>205</v>
      </c>
      <c r="AL861" t="s">
        <v>8671</v>
      </c>
      <c r="AM861">
        <v>2275363</v>
      </c>
    </row>
    <row r="862" spans="1:39" x14ac:dyDescent="0.25">
      <c r="A862" t="s">
        <v>8269</v>
      </c>
      <c r="B862" t="s">
        <v>8269</v>
      </c>
      <c r="C862" t="s">
        <v>8667</v>
      </c>
      <c r="D862">
        <v>75184</v>
      </c>
      <c r="E862" t="s">
        <v>8672</v>
      </c>
      <c r="F862" t="s">
        <v>74</v>
      </c>
      <c r="G862" t="s">
        <v>44</v>
      </c>
      <c r="H862" t="s">
        <v>75</v>
      </c>
      <c r="I862" t="s">
        <v>46</v>
      </c>
      <c r="J862" t="s">
        <v>58</v>
      </c>
      <c r="K862">
        <v>3</v>
      </c>
      <c r="M862">
        <v>114</v>
      </c>
      <c r="N862">
        <v>38</v>
      </c>
      <c r="R862">
        <v>800</v>
      </c>
      <c r="S862">
        <v>9</v>
      </c>
      <c r="T862">
        <v>88.9</v>
      </c>
      <c r="U862" t="s">
        <v>48</v>
      </c>
      <c r="V862">
        <v>15000</v>
      </c>
      <c r="W862">
        <v>2700</v>
      </c>
      <c r="X862">
        <v>81</v>
      </c>
      <c r="Y862">
        <v>4</v>
      </c>
      <c r="Z862">
        <v>0.6</v>
      </c>
      <c r="AA862">
        <v>-20</v>
      </c>
      <c r="AD862" t="s">
        <v>48</v>
      </c>
      <c r="AE862" t="s">
        <v>470</v>
      </c>
      <c r="AF862" t="s">
        <v>48</v>
      </c>
      <c r="AI862">
        <v>42592</v>
      </c>
      <c r="AJ862">
        <v>42598</v>
      </c>
      <c r="AK862" t="s">
        <v>60</v>
      </c>
      <c r="AL862" t="s">
        <v>8673</v>
      </c>
      <c r="AM862">
        <v>2275365</v>
      </c>
    </row>
    <row r="863" spans="1:39" x14ac:dyDescent="0.25">
      <c r="A863" t="s">
        <v>8674</v>
      </c>
      <c r="B863" t="s">
        <v>8675</v>
      </c>
      <c r="C863" t="s">
        <v>8680</v>
      </c>
      <c r="D863">
        <v>125</v>
      </c>
      <c r="F863" t="s">
        <v>74</v>
      </c>
      <c r="G863" t="s">
        <v>44</v>
      </c>
      <c r="H863" t="s">
        <v>75</v>
      </c>
      <c r="I863" t="s">
        <v>46</v>
      </c>
      <c r="J863" t="s">
        <v>47</v>
      </c>
      <c r="K863">
        <v>2</v>
      </c>
      <c r="L863">
        <v>60</v>
      </c>
      <c r="M863">
        <v>117.1</v>
      </c>
      <c r="N863">
        <v>58.2</v>
      </c>
      <c r="P863">
        <v>1.6</v>
      </c>
      <c r="R863">
        <v>959</v>
      </c>
      <c r="S863">
        <v>15</v>
      </c>
      <c r="T863">
        <v>65</v>
      </c>
      <c r="U863" t="s">
        <v>48</v>
      </c>
      <c r="V863">
        <v>10000</v>
      </c>
      <c r="W863">
        <v>2700</v>
      </c>
      <c r="X863">
        <v>82</v>
      </c>
      <c r="Y863">
        <v>-18</v>
      </c>
      <c r="Z863">
        <v>0.6</v>
      </c>
      <c r="AA863">
        <v>-18</v>
      </c>
      <c r="AE863" t="s">
        <v>76</v>
      </c>
      <c r="AI863">
        <v>41896</v>
      </c>
      <c r="AJ863">
        <v>41906</v>
      </c>
      <c r="AK863" t="s">
        <v>50</v>
      </c>
      <c r="AL863" t="s">
        <v>8681</v>
      </c>
      <c r="AM863">
        <v>2220187</v>
      </c>
    </row>
    <row r="864" spans="1:39" x14ac:dyDescent="0.25">
      <c r="A864" t="s">
        <v>8701</v>
      </c>
      <c r="B864" t="s">
        <v>8702</v>
      </c>
      <c r="C864" t="s">
        <v>8703</v>
      </c>
      <c r="D864" t="s">
        <v>8703</v>
      </c>
      <c r="F864" t="s">
        <v>74</v>
      </c>
      <c r="G864" t="s">
        <v>44</v>
      </c>
      <c r="H864" t="s">
        <v>75</v>
      </c>
      <c r="I864" t="s">
        <v>46</v>
      </c>
      <c r="J864" t="s">
        <v>58</v>
      </c>
      <c r="K864">
        <v>7</v>
      </c>
      <c r="L864">
        <v>60</v>
      </c>
      <c r="M864">
        <v>114</v>
      </c>
      <c r="N864">
        <v>60</v>
      </c>
      <c r="R864">
        <v>810</v>
      </c>
      <c r="S864">
        <v>7.5</v>
      </c>
      <c r="T864">
        <v>108</v>
      </c>
      <c r="U864" t="s">
        <v>48</v>
      </c>
      <c r="V864">
        <v>25000</v>
      </c>
      <c r="W864">
        <v>2700</v>
      </c>
      <c r="X864">
        <v>81</v>
      </c>
      <c r="Y864">
        <v>8</v>
      </c>
      <c r="Z864">
        <v>0.7</v>
      </c>
      <c r="AA864">
        <v>-20</v>
      </c>
      <c r="AE864" t="s">
        <v>120</v>
      </c>
      <c r="AI864">
        <v>42278</v>
      </c>
      <c r="AJ864">
        <v>42284</v>
      </c>
      <c r="AK864" t="s">
        <v>50</v>
      </c>
      <c r="AL864" t="s">
        <v>8704</v>
      </c>
      <c r="AM864">
        <v>2251239</v>
      </c>
    </row>
    <row r="865" spans="1:39" x14ac:dyDescent="0.25">
      <c r="A865" t="s">
        <v>8701</v>
      </c>
      <c r="B865" t="s">
        <v>8702</v>
      </c>
      <c r="C865" t="s">
        <v>8706</v>
      </c>
      <c r="D865" t="s">
        <v>8706</v>
      </c>
      <c r="F865" t="s">
        <v>74</v>
      </c>
      <c r="G865" t="s">
        <v>44</v>
      </c>
      <c r="H865" t="s">
        <v>75</v>
      </c>
      <c r="I865" t="s">
        <v>46</v>
      </c>
      <c r="J865" t="s">
        <v>58</v>
      </c>
      <c r="K865">
        <v>7</v>
      </c>
      <c r="L865">
        <v>60</v>
      </c>
      <c r="M865">
        <v>114</v>
      </c>
      <c r="N865">
        <v>60</v>
      </c>
      <c r="R865">
        <v>810</v>
      </c>
      <c r="S865">
        <v>7.5</v>
      </c>
      <c r="T865">
        <v>108</v>
      </c>
      <c r="U865" t="s">
        <v>48</v>
      </c>
      <c r="V865">
        <v>25000</v>
      </c>
      <c r="W865">
        <v>5000</v>
      </c>
      <c r="X865">
        <v>85</v>
      </c>
      <c r="Y865">
        <v>19</v>
      </c>
      <c r="Z865">
        <v>0.7</v>
      </c>
      <c r="AA865">
        <v>-20</v>
      </c>
      <c r="AE865" t="s">
        <v>120</v>
      </c>
      <c r="AI865">
        <v>42278</v>
      </c>
      <c r="AJ865">
        <v>42284</v>
      </c>
      <c r="AK865" t="s">
        <v>50</v>
      </c>
      <c r="AL865" t="s">
        <v>8707</v>
      </c>
      <c r="AM865">
        <v>2251240</v>
      </c>
    </row>
    <row r="866" spans="1:39" x14ac:dyDescent="0.25">
      <c r="A866" t="s">
        <v>5758</v>
      </c>
      <c r="B866" t="s">
        <v>153</v>
      </c>
      <c r="C866" t="s">
        <v>8722</v>
      </c>
      <c r="D866">
        <v>9</v>
      </c>
      <c r="F866" t="s">
        <v>163</v>
      </c>
      <c r="G866" t="s">
        <v>44</v>
      </c>
      <c r="H866" t="s">
        <v>75</v>
      </c>
      <c r="I866" t="s">
        <v>148</v>
      </c>
      <c r="J866" t="s">
        <v>47</v>
      </c>
      <c r="K866">
        <v>9</v>
      </c>
      <c r="L866">
        <v>60</v>
      </c>
      <c r="M866">
        <v>123</v>
      </c>
      <c r="N866">
        <v>60</v>
      </c>
      <c r="P866">
        <v>2.5</v>
      </c>
      <c r="R866">
        <v>800</v>
      </c>
      <c r="S866">
        <v>14</v>
      </c>
      <c r="T866">
        <v>57.1</v>
      </c>
      <c r="U866" t="s">
        <v>48</v>
      </c>
      <c r="V866">
        <v>10000</v>
      </c>
      <c r="W866">
        <v>2700</v>
      </c>
      <c r="X866">
        <v>83</v>
      </c>
      <c r="Y866">
        <v>-9</v>
      </c>
      <c r="Z866">
        <v>0.6</v>
      </c>
      <c r="AA866">
        <v>-15</v>
      </c>
      <c r="AE866" t="s">
        <v>76</v>
      </c>
      <c r="AI866">
        <v>42044</v>
      </c>
      <c r="AJ866">
        <v>42048</v>
      </c>
      <c r="AK866" t="s">
        <v>205</v>
      </c>
      <c r="AL866" t="s">
        <v>8723</v>
      </c>
      <c r="AM866">
        <v>2234456</v>
      </c>
    </row>
    <row r="867" spans="1:39" x14ac:dyDescent="0.25">
      <c r="A867" t="s">
        <v>5758</v>
      </c>
      <c r="B867" t="s">
        <v>153</v>
      </c>
      <c r="C867" t="s">
        <v>8722</v>
      </c>
      <c r="D867">
        <v>13</v>
      </c>
      <c r="F867" t="s">
        <v>163</v>
      </c>
      <c r="G867" t="s">
        <v>44</v>
      </c>
      <c r="H867" t="s">
        <v>75</v>
      </c>
      <c r="I867" t="s">
        <v>148</v>
      </c>
      <c r="J867" t="s">
        <v>47</v>
      </c>
      <c r="K867">
        <v>9</v>
      </c>
      <c r="L867">
        <v>60</v>
      </c>
      <c r="M867">
        <v>123</v>
      </c>
      <c r="N867">
        <v>60</v>
      </c>
      <c r="P867">
        <v>2.5</v>
      </c>
      <c r="R867">
        <v>800</v>
      </c>
      <c r="S867">
        <v>14</v>
      </c>
      <c r="T867">
        <v>57.1</v>
      </c>
      <c r="U867" t="s">
        <v>48</v>
      </c>
      <c r="V867">
        <v>10000</v>
      </c>
      <c r="W867">
        <v>4100</v>
      </c>
      <c r="X867">
        <v>85</v>
      </c>
      <c r="Y867">
        <v>26</v>
      </c>
      <c r="Z867">
        <v>0.6</v>
      </c>
      <c r="AA867">
        <v>-15</v>
      </c>
      <c r="AE867" t="s">
        <v>76</v>
      </c>
      <c r="AI867">
        <v>42044</v>
      </c>
      <c r="AJ867">
        <v>42048</v>
      </c>
      <c r="AK867" t="s">
        <v>205</v>
      </c>
      <c r="AL867" t="s">
        <v>8724</v>
      </c>
      <c r="AM867">
        <v>2234457</v>
      </c>
    </row>
    <row r="868" spans="1:39" x14ac:dyDescent="0.25">
      <c r="A868" t="s">
        <v>5758</v>
      </c>
      <c r="B868" t="s">
        <v>153</v>
      </c>
      <c r="C868" t="s">
        <v>8725</v>
      </c>
      <c r="D868">
        <v>351</v>
      </c>
      <c r="F868" t="s">
        <v>163</v>
      </c>
      <c r="G868" t="s">
        <v>44</v>
      </c>
      <c r="H868" t="s">
        <v>75</v>
      </c>
      <c r="I868" t="s">
        <v>148</v>
      </c>
      <c r="J868" t="s">
        <v>47</v>
      </c>
      <c r="K868">
        <v>9</v>
      </c>
      <c r="L868">
        <v>60</v>
      </c>
      <c r="M868">
        <v>123</v>
      </c>
      <c r="N868">
        <v>60</v>
      </c>
      <c r="P868">
        <v>2.5</v>
      </c>
      <c r="R868">
        <v>800</v>
      </c>
      <c r="S868">
        <v>15</v>
      </c>
      <c r="T868">
        <v>53.3</v>
      </c>
      <c r="U868" t="s">
        <v>48</v>
      </c>
      <c r="V868">
        <v>10000</v>
      </c>
      <c r="W868">
        <v>2700</v>
      </c>
      <c r="X868">
        <v>83</v>
      </c>
      <c r="Y868">
        <v>-9</v>
      </c>
      <c r="Z868">
        <v>0.6</v>
      </c>
      <c r="AA868">
        <v>-15</v>
      </c>
      <c r="AE868" t="s">
        <v>76</v>
      </c>
      <c r="AI868">
        <v>42044</v>
      </c>
      <c r="AJ868">
        <v>42048</v>
      </c>
      <c r="AK868" t="s">
        <v>205</v>
      </c>
      <c r="AL868" t="s">
        <v>8726</v>
      </c>
      <c r="AM868">
        <v>2234458</v>
      </c>
    </row>
    <row r="869" spans="1:39" x14ac:dyDescent="0.25">
      <c r="A869" t="s">
        <v>5758</v>
      </c>
      <c r="B869" t="s">
        <v>153</v>
      </c>
      <c r="C869" t="s">
        <v>8725</v>
      </c>
      <c r="D869">
        <v>1109</v>
      </c>
      <c r="F869" t="s">
        <v>163</v>
      </c>
      <c r="G869" t="s">
        <v>44</v>
      </c>
      <c r="H869" t="s">
        <v>75</v>
      </c>
      <c r="I869" t="s">
        <v>148</v>
      </c>
      <c r="J869" t="s">
        <v>47</v>
      </c>
      <c r="K869">
        <v>9</v>
      </c>
      <c r="L869">
        <v>60</v>
      </c>
      <c r="M869">
        <v>123</v>
      </c>
      <c r="N869">
        <v>60</v>
      </c>
      <c r="P869">
        <v>2.5</v>
      </c>
      <c r="R869">
        <v>800</v>
      </c>
      <c r="S869">
        <v>15</v>
      </c>
      <c r="T869">
        <v>53.3</v>
      </c>
      <c r="U869" t="s">
        <v>48</v>
      </c>
      <c r="V869">
        <v>10000</v>
      </c>
      <c r="W869">
        <v>2700</v>
      </c>
      <c r="X869">
        <v>83</v>
      </c>
      <c r="Y869">
        <v>-9</v>
      </c>
      <c r="Z869">
        <v>0.6</v>
      </c>
      <c r="AA869">
        <v>-15</v>
      </c>
      <c r="AE869" t="s">
        <v>76</v>
      </c>
      <c r="AI869">
        <v>42044</v>
      </c>
      <c r="AJ869">
        <v>42048</v>
      </c>
      <c r="AK869" t="s">
        <v>205</v>
      </c>
      <c r="AL869" t="s">
        <v>8727</v>
      </c>
      <c r="AM869">
        <v>2234463</v>
      </c>
    </row>
    <row r="870" spans="1:39" x14ac:dyDescent="0.25">
      <c r="A870" t="s">
        <v>5758</v>
      </c>
      <c r="B870" t="s">
        <v>153</v>
      </c>
      <c r="C870" t="s">
        <v>8728</v>
      </c>
      <c r="D870">
        <v>1127</v>
      </c>
      <c r="F870" t="s">
        <v>74</v>
      </c>
      <c r="G870" t="s">
        <v>44</v>
      </c>
      <c r="H870" t="s">
        <v>75</v>
      </c>
      <c r="I870" t="s">
        <v>46</v>
      </c>
      <c r="J870" t="s">
        <v>47</v>
      </c>
      <c r="K870">
        <v>9</v>
      </c>
      <c r="L870">
        <v>40</v>
      </c>
      <c r="M870">
        <v>103</v>
      </c>
      <c r="N870">
        <v>56</v>
      </c>
      <c r="P870">
        <v>2.5</v>
      </c>
      <c r="R870">
        <v>450</v>
      </c>
      <c r="S870">
        <v>7</v>
      </c>
      <c r="T870">
        <v>64.3</v>
      </c>
      <c r="U870" t="s">
        <v>48</v>
      </c>
      <c r="V870">
        <v>10000</v>
      </c>
      <c r="W870">
        <v>2700</v>
      </c>
      <c r="X870">
        <v>83</v>
      </c>
      <c r="Y870">
        <v>-10</v>
      </c>
      <c r="Z870">
        <v>0.6</v>
      </c>
      <c r="AA870">
        <v>-15</v>
      </c>
      <c r="AE870" t="s">
        <v>76</v>
      </c>
      <c r="AI870">
        <v>41990</v>
      </c>
      <c r="AJ870">
        <v>41995</v>
      </c>
      <c r="AK870" t="s">
        <v>205</v>
      </c>
      <c r="AL870" t="s">
        <v>8729</v>
      </c>
      <c r="AM870">
        <v>2232678</v>
      </c>
    </row>
    <row r="871" spans="1:39" x14ac:dyDescent="0.25">
      <c r="A871" t="s">
        <v>5758</v>
      </c>
      <c r="B871" t="s">
        <v>153</v>
      </c>
      <c r="C871" t="s">
        <v>8728</v>
      </c>
      <c r="D871">
        <v>84788</v>
      </c>
      <c r="F871" t="s">
        <v>74</v>
      </c>
      <c r="G871" t="s">
        <v>44</v>
      </c>
      <c r="H871" t="s">
        <v>75</v>
      </c>
      <c r="I871" t="s">
        <v>46</v>
      </c>
      <c r="J871" t="s">
        <v>47</v>
      </c>
      <c r="K871">
        <v>9</v>
      </c>
      <c r="L871">
        <v>40</v>
      </c>
      <c r="M871">
        <v>103</v>
      </c>
      <c r="N871">
        <v>56</v>
      </c>
      <c r="P871">
        <v>2.5</v>
      </c>
      <c r="R871">
        <v>450</v>
      </c>
      <c r="S871">
        <v>7</v>
      </c>
      <c r="T871">
        <v>64.3</v>
      </c>
      <c r="U871" t="s">
        <v>48</v>
      </c>
      <c r="V871">
        <v>10000</v>
      </c>
      <c r="W871">
        <v>2700</v>
      </c>
      <c r="X871">
        <v>83</v>
      </c>
      <c r="Y871">
        <v>-10</v>
      </c>
      <c r="Z871">
        <v>0.6</v>
      </c>
      <c r="AA871">
        <v>-15</v>
      </c>
      <c r="AE871" t="s">
        <v>76</v>
      </c>
      <c r="AI871">
        <v>41990</v>
      </c>
      <c r="AJ871">
        <v>41995</v>
      </c>
      <c r="AK871" t="s">
        <v>205</v>
      </c>
      <c r="AL871" t="s">
        <v>8730</v>
      </c>
      <c r="AM871">
        <v>2232677</v>
      </c>
    </row>
    <row r="872" spans="1:39" x14ac:dyDescent="0.25">
      <c r="A872" t="s">
        <v>5758</v>
      </c>
      <c r="B872" t="s">
        <v>153</v>
      </c>
      <c r="C872" t="s">
        <v>58</v>
      </c>
      <c r="D872">
        <v>1803</v>
      </c>
      <c r="F872" t="s">
        <v>74</v>
      </c>
      <c r="G872" t="s">
        <v>44</v>
      </c>
      <c r="H872" t="s">
        <v>75</v>
      </c>
      <c r="I872" t="s">
        <v>46</v>
      </c>
      <c r="J872" t="s">
        <v>58</v>
      </c>
      <c r="K872">
        <v>5</v>
      </c>
      <c r="L872">
        <v>60</v>
      </c>
      <c r="M872">
        <v>111</v>
      </c>
      <c r="N872">
        <v>65</v>
      </c>
      <c r="R872">
        <v>800</v>
      </c>
      <c r="S872">
        <v>13</v>
      </c>
      <c r="T872">
        <v>61.5</v>
      </c>
      <c r="U872" t="s">
        <v>48</v>
      </c>
      <c r="V872">
        <v>30000</v>
      </c>
      <c r="W872">
        <v>3000</v>
      </c>
      <c r="X872">
        <v>82</v>
      </c>
      <c r="Y872">
        <v>17</v>
      </c>
      <c r="Z872">
        <v>0.8</v>
      </c>
      <c r="AA872">
        <v>-20</v>
      </c>
      <c r="AB872" t="s">
        <v>27</v>
      </c>
      <c r="AC872">
        <v>0.1</v>
      </c>
      <c r="AE872" t="s">
        <v>76</v>
      </c>
      <c r="AI872">
        <v>41881</v>
      </c>
      <c r="AJ872">
        <v>41904</v>
      </c>
      <c r="AK872" t="s">
        <v>60</v>
      </c>
      <c r="AL872" t="s">
        <v>8744</v>
      </c>
      <c r="AM872">
        <v>2220027</v>
      </c>
    </row>
    <row r="873" spans="1:39" x14ac:dyDescent="0.25">
      <c r="A873" t="s">
        <v>5758</v>
      </c>
      <c r="B873" t="s">
        <v>153</v>
      </c>
      <c r="C873" t="s">
        <v>8751</v>
      </c>
      <c r="D873">
        <v>33882</v>
      </c>
      <c r="F873" t="s">
        <v>4844</v>
      </c>
      <c r="G873" t="s">
        <v>44</v>
      </c>
      <c r="H873" t="s">
        <v>75</v>
      </c>
      <c r="I873" t="s">
        <v>46</v>
      </c>
      <c r="J873" t="s">
        <v>58</v>
      </c>
      <c r="K873">
        <v>5</v>
      </c>
      <c r="L873">
        <v>40</v>
      </c>
      <c r="M873">
        <v>88.3</v>
      </c>
      <c r="N873">
        <v>47.7</v>
      </c>
      <c r="R873">
        <v>450</v>
      </c>
      <c r="S873">
        <v>7</v>
      </c>
      <c r="T873">
        <v>64.3</v>
      </c>
      <c r="U873" t="s">
        <v>48</v>
      </c>
      <c r="V873">
        <v>25000</v>
      </c>
      <c r="W873">
        <v>2700</v>
      </c>
      <c r="X873">
        <v>82</v>
      </c>
      <c r="Y873">
        <v>8</v>
      </c>
      <c r="Z873">
        <v>1</v>
      </c>
      <c r="AA873">
        <v>-20</v>
      </c>
      <c r="AB873" t="s">
        <v>27</v>
      </c>
      <c r="AC873">
        <v>0.05</v>
      </c>
      <c r="AE873" t="s">
        <v>120</v>
      </c>
      <c r="AI873">
        <v>42166</v>
      </c>
      <c r="AJ873">
        <v>42166</v>
      </c>
      <c r="AK873" t="s">
        <v>205</v>
      </c>
      <c r="AL873" t="s">
        <v>8752</v>
      </c>
      <c r="AM873">
        <v>2250081</v>
      </c>
    </row>
    <row r="874" spans="1:39" x14ac:dyDescent="0.25">
      <c r="A874" t="s">
        <v>5758</v>
      </c>
      <c r="B874" t="s">
        <v>153</v>
      </c>
      <c r="C874" t="s">
        <v>8753</v>
      </c>
      <c r="D874">
        <v>33893</v>
      </c>
      <c r="F874" t="s">
        <v>74</v>
      </c>
      <c r="G874" t="s">
        <v>44</v>
      </c>
      <c r="H874" t="s">
        <v>75</v>
      </c>
      <c r="I874" t="s">
        <v>46</v>
      </c>
      <c r="J874" t="s">
        <v>58</v>
      </c>
      <c r="K874">
        <v>5</v>
      </c>
      <c r="L874">
        <v>60</v>
      </c>
      <c r="M874">
        <v>108.5</v>
      </c>
      <c r="N874">
        <v>59.7</v>
      </c>
      <c r="R874">
        <v>800</v>
      </c>
      <c r="S874">
        <v>11</v>
      </c>
      <c r="T874">
        <v>72.7</v>
      </c>
      <c r="U874" t="s">
        <v>48</v>
      </c>
      <c r="V874">
        <v>25000</v>
      </c>
      <c r="W874">
        <v>2700</v>
      </c>
      <c r="X874">
        <v>82</v>
      </c>
      <c r="Y874">
        <v>14</v>
      </c>
      <c r="Z874">
        <v>0.9</v>
      </c>
      <c r="AA874">
        <v>-20</v>
      </c>
      <c r="AB874" t="s">
        <v>27</v>
      </c>
      <c r="AC874">
        <v>0.15</v>
      </c>
      <c r="AE874" t="s">
        <v>120</v>
      </c>
      <c r="AI874">
        <v>42078</v>
      </c>
      <c r="AJ874">
        <v>42075</v>
      </c>
      <c r="AK874" t="s">
        <v>205</v>
      </c>
      <c r="AL874" t="s">
        <v>8754</v>
      </c>
      <c r="AM874">
        <v>2235773</v>
      </c>
    </row>
    <row r="875" spans="1:39" x14ac:dyDescent="0.25">
      <c r="A875" t="s">
        <v>5758</v>
      </c>
      <c r="B875" t="s">
        <v>153</v>
      </c>
      <c r="C875" t="s">
        <v>8753</v>
      </c>
      <c r="D875">
        <v>33894</v>
      </c>
      <c r="F875" t="s">
        <v>74</v>
      </c>
      <c r="G875" t="s">
        <v>44</v>
      </c>
      <c r="H875" t="s">
        <v>75</v>
      </c>
      <c r="I875" t="s">
        <v>46</v>
      </c>
      <c r="J875" t="s">
        <v>58</v>
      </c>
      <c r="K875">
        <v>5</v>
      </c>
      <c r="L875">
        <v>60</v>
      </c>
      <c r="M875">
        <v>108.5</v>
      </c>
      <c r="N875">
        <v>59.7</v>
      </c>
      <c r="R875">
        <v>800</v>
      </c>
      <c r="S875">
        <v>11</v>
      </c>
      <c r="T875">
        <v>72.7</v>
      </c>
      <c r="U875" t="s">
        <v>48</v>
      </c>
      <c r="V875">
        <v>25000</v>
      </c>
      <c r="W875">
        <v>5000</v>
      </c>
      <c r="X875">
        <v>84</v>
      </c>
      <c r="Y875">
        <v>18</v>
      </c>
      <c r="Z875">
        <v>0.9</v>
      </c>
      <c r="AA875">
        <v>-20</v>
      </c>
      <c r="AB875" t="s">
        <v>27</v>
      </c>
      <c r="AC875">
        <v>0.15</v>
      </c>
      <c r="AE875" t="s">
        <v>120</v>
      </c>
      <c r="AI875">
        <v>42078</v>
      </c>
      <c r="AJ875">
        <v>42075</v>
      </c>
      <c r="AK875" t="s">
        <v>205</v>
      </c>
      <c r="AL875" t="s">
        <v>8755</v>
      </c>
      <c r="AM875">
        <v>2235774</v>
      </c>
    </row>
    <row r="876" spans="1:39" x14ac:dyDescent="0.25">
      <c r="A876" t="s">
        <v>5758</v>
      </c>
      <c r="B876" t="s">
        <v>153</v>
      </c>
      <c r="C876" t="s">
        <v>8756</v>
      </c>
      <c r="D876">
        <v>33891</v>
      </c>
      <c r="F876" t="s">
        <v>74</v>
      </c>
      <c r="G876" t="s">
        <v>44</v>
      </c>
      <c r="H876" t="s">
        <v>75</v>
      </c>
      <c r="I876" t="s">
        <v>46</v>
      </c>
      <c r="J876" t="s">
        <v>58</v>
      </c>
      <c r="K876">
        <v>5</v>
      </c>
      <c r="L876">
        <v>40</v>
      </c>
      <c r="M876">
        <v>108.8</v>
      </c>
      <c r="N876">
        <v>59.6</v>
      </c>
      <c r="R876">
        <v>470</v>
      </c>
      <c r="S876">
        <v>7</v>
      </c>
      <c r="T876">
        <v>67.099999999999994</v>
      </c>
      <c r="U876" t="s">
        <v>48</v>
      </c>
      <c r="V876">
        <v>25000</v>
      </c>
      <c r="W876">
        <v>2700</v>
      </c>
      <c r="X876">
        <v>82</v>
      </c>
      <c r="Y876">
        <v>14</v>
      </c>
      <c r="Z876">
        <v>0.9</v>
      </c>
      <c r="AA876">
        <v>-20</v>
      </c>
      <c r="AB876" t="s">
        <v>27</v>
      </c>
      <c r="AC876">
        <v>0.15</v>
      </c>
      <c r="AE876" t="s">
        <v>76</v>
      </c>
      <c r="AI876">
        <v>42078</v>
      </c>
      <c r="AJ876">
        <v>42075</v>
      </c>
      <c r="AK876" t="s">
        <v>205</v>
      </c>
      <c r="AL876" t="s">
        <v>8757</v>
      </c>
      <c r="AM876">
        <v>2235775</v>
      </c>
    </row>
    <row r="877" spans="1:39" x14ac:dyDescent="0.25">
      <c r="A877" t="s">
        <v>5758</v>
      </c>
      <c r="B877" t="s">
        <v>153</v>
      </c>
      <c r="C877" t="s">
        <v>8756</v>
      </c>
      <c r="D877">
        <v>33892</v>
      </c>
      <c r="F877" t="s">
        <v>74</v>
      </c>
      <c r="G877" t="s">
        <v>44</v>
      </c>
      <c r="H877" t="s">
        <v>75</v>
      </c>
      <c r="I877" t="s">
        <v>46</v>
      </c>
      <c r="J877" t="s">
        <v>58</v>
      </c>
      <c r="K877">
        <v>5</v>
      </c>
      <c r="L877">
        <v>40</v>
      </c>
      <c r="M877">
        <v>108.8</v>
      </c>
      <c r="N877">
        <v>59.6</v>
      </c>
      <c r="R877">
        <v>470</v>
      </c>
      <c r="S877">
        <v>7</v>
      </c>
      <c r="T877">
        <v>67.099999999999994</v>
      </c>
      <c r="U877" t="s">
        <v>48</v>
      </c>
      <c r="V877">
        <v>25000</v>
      </c>
      <c r="W877">
        <v>5000</v>
      </c>
      <c r="X877">
        <v>84</v>
      </c>
      <c r="Y877">
        <v>18</v>
      </c>
      <c r="Z877">
        <v>0.9</v>
      </c>
      <c r="AA877">
        <v>-20</v>
      </c>
      <c r="AB877" t="s">
        <v>27</v>
      </c>
      <c r="AC877">
        <v>0.15</v>
      </c>
      <c r="AE877" t="s">
        <v>76</v>
      </c>
      <c r="AI877">
        <v>42078</v>
      </c>
      <c r="AJ877">
        <v>42075</v>
      </c>
      <c r="AK877" t="s">
        <v>205</v>
      </c>
      <c r="AL877" t="s">
        <v>8758</v>
      </c>
      <c r="AM877">
        <v>2235776</v>
      </c>
    </row>
    <row r="878" spans="1:39" x14ac:dyDescent="0.25">
      <c r="A878" t="s">
        <v>5758</v>
      </c>
      <c r="B878" t="s">
        <v>153</v>
      </c>
      <c r="C878" t="s">
        <v>8759</v>
      </c>
      <c r="D878" t="s">
        <v>8759</v>
      </c>
      <c r="F878" t="s">
        <v>74</v>
      </c>
      <c r="G878" t="s">
        <v>44</v>
      </c>
      <c r="H878" t="s">
        <v>75</v>
      </c>
      <c r="I878" t="s">
        <v>46</v>
      </c>
      <c r="J878" t="s">
        <v>58</v>
      </c>
      <c r="K878">
        <v>3</v>
      </c>
      <c r="L878">
        <v>60</v>
      </c>
      <c r="M878">
        <v>114.3</v>
      </c>
      <c r="N878">
        <v>59.8</v>
      </c>
      <c r="R878">
        <v>810</v>
      </c>
      <c r="S878">
        <v>8.5</v>
      </c>
      <c r="T878">
        <v>95.3</v>
      </c>
      <c r="U878" t="s">
        <v>48</v>
      </c>
      <c r="V878">
        <v>25000</v>
      </c>
      <c r="W878">
        <v>3000</v>
      </c>
      <c r="X878">
        <v>82</v>
      </c>
      <c r="Y878">
        <v>2</v>
      </c>
      <c r="Z878">
        <v>0.9</v>
      </c>
      <c r="AA878">
        <v>-20</v>
      </c>
      <c r="AB878" t="s">
        <v>27</v>
      </c>
      <c r="AC878">
        <v>0.1</v>
      </c>
      <c r="AE878" t="s">
        <v>1154</v>
      </c>
      <c r="AI878">
        <v>42404</v>
      </c>
      <c r="AJ878">
        <v>42404</v>
      </c>
      <c r="AK878" t="s">
        <v>60</v>
      </c>
      <c r="AL878" t="s">
        <v>8760</v>
      </c>
      <c r="AM878">
        <v>2257894</v>
      </c>
    </row>
    <row r="879" spans="1:39" x14ac:dyDescent="0.25">
      <c r="A879" t="s">
        <v>5758</v>
      </c>
      <c r="B879" t="s">
        <v>153</v>
      </c>
      <c r="C879" t="s">
        <v>8761</v>
      </c>
      <c r="D879">
        <v>31856</v>
      </c>
      <c r="F879" t="s">
        <v>74</v>
      </c>
      <c r="G879" t="s">
        <v>44</v>
      </c>
      <c r="H879" t="s">
        <v>75</v>
      </c>
      <c r="I879" t="s">
        <v>46</v>
      </c>
      <c r="J879" t="s">
        <v>58</v>
      </c>
      <c r="K879">
        <v>5</v>
      </c>
      <c r="L879">
        <v>60</v>
      </c>
      <c r="M879">
        <v>114.3</v>
      </c>
      <c r="N879">
        <v>59.8</v>
      </c>
      <c r="R879">
        <v>810</v>
      </c>
      <c r="S879">
        <v>8.5</v>
      </c>
      <c r="T879">
        <v>95.3</v>
      </c>
      <c r="U879" t="s">
        <v>48</v>
      </c>
      <c r="V879">
        <v>25000</v>
      </c>
      <c r="W879">
        <v>3000</v>
      </c>
      <c r="X879">
        <v>82</v>
      </c>
      <c r="Y879">
        <v>2</v>
      </c>
      <c r="Z879">
        <v>0.8</v>
      </c>
      <c r="AA879">
        <v>-20</v>
      </c>
      <c r="AB879" t="s">
        <v>27</v>
      </c>
      <c r="AC879">
        <v>0.05</v>
      </c>
      <c r="AE879" t="s">
        <v>120</v>
      </c>
      <c r="AI879">
        <v>42549</v>
      </c>
      <c r="AJ879">
        <v>42555</v>
      </c>
      <c r="AK879" t="s">
        <v>205</v>
      </c>
      <c r="AL879" t="s">
        <v>8762</v>
      </c>
      <c r="AM879">
        <v>2271796</v>
      </c>
    </row>
    <row r="880" spans="1:39" x14ac:dyDescent="0.25">
      <c r="A880" t="s">
        <v>5758</v>
      </c>
      <c r="B880" t="s">
        <v>153</v>
      </c>
      <c r="C880" t="s">
        <v>8763</v>
      </c>
      <c r="D880">
        <v>31899</v>
      </c>
      <c r="E880" t="s">
        <v>8764</v>
      </c>
      <c r="F880" t="s">
        <v>74</v>
      </c>
      <c r="G880" t="s">
        <v>44</v>
      </c>
      <c r="H880" t="s">
        <v>75</v>
      </c>
      <c r="I880" t="s">
        <v>46</v>
      </c>
      <c r="J880" t="s">
        <v>58</v>
      </c>
      <c r="K880">
        <v>23</v>
      </c>
      <c r="L880">
        <v>40</v>
      </c>
      <c r="M880">
        <v>111.8</v>
      </c>
      <c r="N880">
        <v>59.6</v>
      </c>
      <c r="R880">
        <v>470</v>
      </c>
      <c r="S880">
        <v>6.5</v>
      </c>
      <c r="T880">
        <v>72.3</v>
      </c>
      <c r="U880" t="s">
        <v>48</v>
      </c>
      <c r="V880">
        <v>25000</v>
      </c>
      <c r="W880">
        <v>2700</v>
      </c>
      <c r="X880">
        <v>81</v>
      </c>
      <c r="Y880">
        <v>6</v>
      </c>
      <c r="Z880">
        <v>0.9</v>
      </c>
      <c r="AA880">
        <v>-20</v>
      </c>
      <c r="AE880" t="s">
        <v>76</v>
      </c>
      <c r="AI880">
        <v>41850</v>
      </c>
      <c r="AJ880">
        <v>42433</v>
      </c>
      <c r="AK880" t="s">
        <v>60</v>
      </c>
      <c r="AL880" t="s">
        <v>8765</v>
      </c>
      <c r="AM880">
        <v>2217071</v>
      </c>
    </row>
    <row r="881" spans="1:39" x14ac:dyDescent="0.25">
      <c r="A881" t="s">
        <v>5758</v>
      </c>
      <c r="B881" t="s">
        <v>153</v>
      </c>
      <c r="C881" t="s">
        <v>8766</v>
      </c>
      <c r="D881">
        <v>31897</v>
      </c>
      <c r="F881" t="s">
        <v>74</v>
      </c>
      <c r="G881" t="s">
        <v>44</v>
      </c>
      <c r="H881" t="s">
        <v>75</v>
      </c>
      <c r="I881" t="s">
        <v>46</v>
      </c>
      <c r="J881" t="s">
        <v>58</v>
      </c>
      <c r="K881">
        <v>23</v>
      </c>
      <c r="L881">
        <v>40</v>
      </c>
      <c r="M881">
        <v>112.1</v>
      </c>
      <c r="N881">
        <v>59.9</v>
      </c>
      <c r="R881">
        <v>470</v>
      </c>
      <c r="S881">
        <v>6.9</v>
      </c>
      <c r="T881">
        <v>69.099999999999994</v>
      </c>
      <c r="U881" t="s">
        <v>48</v>
      </c>
      <c r="V881">
        <v>25000</v>
      </c>
      <c r="W881">
        <v>2700</v>
      </c>
      <c r="X881">
        <v>81</v>
      </c>
      <c r="Y881">
        <v>9</v>
      </c>
      <c r="Z881">
        <v>1</v>
      </c>
      <c r="AA881">
        <v>-20</v>
      </c>
      <c r="AB881" t="s">
        <v>27</v>
      </c>
      <c r="AE881" t="s">
        <v>76</v>
      </c>
      <c r="AI881">
        <v>41850</v>
      </c>
      <c r="AJ881">
        <v>42433</v>
      </c>
      <c r="AK881" t="s">
        <v>60</v>
      </c>
      <c r="AL881" t="s">
        <v>8767</v>
      </c>
      <c r="AM881">
        <v>2217072</v>
      </c>
    </row>
    <row r="882" spans="1:39" x14ac:dyDescent="0.25">
      <c r="A882" t="s">
        <v>5758</v>
      </c>
      <c r="B882" t="s">
        <v>153</v>
      </c>
      <c r="C882" t="s">
        <v>8768</v>
      </c>
      <c r="D882">
        <v>31903</v>
      </c>
      <c r="F882" t="s">
        <v>74</v>
      </c>
      <c r="G882" t="s">
        <v>44</v>
      </c>
      <c r="H882" t="s">
        <v>75</v>
      </c>
      <c r="I882" t="s">
        <v>46</v>
      </c>
      <c r="J882" t="s">
        <v>58</v>
      </c>
      <c r="K882">
        <v>23</v>
      </c>
      <c r="L882">
        <v>60</v>
      </c>
      <c r="M882">
        <v>115.9</v>
      </c>
      <c r="N882">
        <v>60</v>
      </c>
      <c r="R882">
        <v>810</v>
      </c>
      <c r="S882">
        <v>8.8000000000000007</v>
      </c>
      <c r="T882">
        <v>92</v>
      </c>
      <c r="U882" t="s">
        <v>48</v>
      </c>
      <c r="V882">
        <v>25000</v>
      </c>
      <c r="W882">
        <v>2700</v>
      </c>
      <c r="X882">
        <v>82</v>
      </c>
      <c r="Y882">
        <v>10</v>
      </c>
      <c r="Z882">
        <v>0.9</v>
      </c>
      <c r="AA882">
        <v>-20</v>
      </c>
      <c r="AE882" t="s">
        <v>76</v>
      </c>
      <c r="AI882">
        <v>41850</v>
      </c>
      <c r="AJ882">
        <v>42433</v>
      </c>
      <c r="AK882" t="s">
        <v>60</v>
      </c>
      <c r="AL882" t="s">
        <v>8769</v>
      </c>
      <c r="AM882">
        <v>2217073</v>
      </c>
    </row>
    <row r="883" spans="1:39" x14ac:dyDescent="0.25">
      <c r="A883" t="s">
        <v>5758</v>
      </c>
      <c r="B883" t="s">
        <v>153</v>
      </c>
      <c r="C883" t="s">
        <v>8770</v>
      </c>
      <c r="D883">
        <v>31901</v>
      </c>
      <c r="F883" t="s">
        <v>74</v>
      </c>
      <c r="G883" t="s">
        <v>44</v>
      </c>
      <c r="H883" t="s">
        <v>75</v>
      </c>
      <c r="I883" t="s">
        <v>46</v>
      </c>
      <c r="J883" t="s">
        <v>58</v>
      </c>
      <c r="K883">
        <v>23</v>
      </c>
      <c r="L883">
        <v>60</v>
      </c>
      <c r="M883">
        <v>115.7</v>
      </c>
      <c r="N883">
        <v>59.7</v>
      </c>
      <c r="R883">
        <v>810</v>
      </c>
      <c r="S883">
        <v>9.5</v>
      </c>
      <c r="T883">
        <v>85.2</v>
      </c>
      <c r="U883" t="s">
        <v>48</v>
      </c>
      <c r="V883">
        <v>25000</v>
      </c>
      <c r="W883">
        <v>2700</v>
      </c>
      <c r="X883">
        <v>82</v>
      </c>
      <c r="Y883">
        <v>7</v>
      </c>
      <c r="Z883">
        <v>0.9</v>
      </c>
      <c r="AA883">
        <v>-20</v>
      </c>
      <c r="AB883" t="s">
        <v>27</v>
      </c>
      <c r="AE883" t="s">
        <v>76</v>
      </c>
      <c r="AI883">
        <v>41850</v>
      </c>
      <c r="AJ883">
        <v>42433</v>
      </c>
      <c r="AK883" t="s">
        <v>60</v>
      </c>
      <c r="AL883" t="s">
        <v>8771</v>
      </c>
      <c r="AM883">
        <v>2217074</v>
      </c>
    </row>
    <row r="884" spans="1:39" x14ac:dyDescent="0.25">
      <c r="A884" t="s">
        <v>5758</v>
      </c>
      <c r="B884" t="s">
        <v>153</v>
      </c>
      <c r="C884" t="s">
        <v>8832</v>
      </c>
      <c r="D884">
        <v>33912</v>
      </c>
      <c r="F884" t="s">
        <v>74</v>
      </c>
      <c r="G884" t="s">
        <v>44</v>
      </c>
      <c r="H884" t="s">
        <v>75</v>
      </c>
      <c r="I884" t="s">
        <v>46</v>
      </c>
      <c r="J884" t="s">
        <v>58</v>
      </c>
      <c r="K884">
        <v>5</v>
      </c>
      <c r="L884">
        <v>60</v>
      </c>
      <c r="M884">
        <v>112.4</v>
      </c>
      <c r="N884">
        <v>60.8</v>
      </c>
      <c r="R884">
        <v>800</v>
      </c>
      <c r="S884">
        <v>10</v>
      </c>
      <c r="T884">
        <v>80</v>
      </c>
      <c r="U884" t="s">
        <v>48</v>
      </c>
      <c r="V884">
        <v>25000</v>
      </c>
      <c r="W884">
        <v>3000</v>
      </c>
      <c r="X884">
        <v>84</v>
      </c>
      <c r="Y884">
        <v>15</v>
      </c>
      <c r="Z884">
        <v>1</v>
      </c>
      <c r="AA884">
        <v>-20</v>
      </c>
      <c r="AB884" t="s">
        <v>27</v>
      </c>
      <c r="AC884">
        <v>0.04</v>
      </c>
      <c r="AE884" t="s">
        <v>120</v>
      </c>
      <c r="AI884">
        <v>42451</v>
      </c>
      <c r="AJ884">
        <v>42451</v>
      </c>
      <c r="AK884" t="s">
        <v>205</v>
      </c>
      <c r="AL884" t="s">
        <v>8833</v>
      </c>
      <c r="AM884">
        <v>2262764</v>
      </c>
    </row>
    <row r="885" spans="1:39" x14ac:dyDescent="0.25">
      <c r="A885" t="s">
        <v>8868</v>
      </c>
      <c r="B885" t="s">
        <v>8869</v>
      </c>
      <c r="C885" t="s">
        <v>8870</v>
      </c>
      <c r="D885" t="s">
        <v>8871</v>
      </c>
      <c r="F885" t="s">
        <v>74</v>
      </c>
      <c r="G885" t="s">
        <v>44</v>
      </c>
      <c r="H885" t="s">
        <v>75</v>
      </c>
      <c r="I885" t="s">
        <v>46</v>
      </c>
      <c r="J885" t="s">
        <v>58</v>
      </c>
      <c r="K885">
        <v>3</v>
      </c>
      <c r="L885">
        <v>60</v>
      </c>
      <c r="M885">
        <v>116.1</v>
      </c>
      <c r="N885">
        <v>59.7</v>
      </c>
      <c r="R885">
        <v>800</v>
      </c>
      <c r="S885">
        <v>9</v>
      </c>
      <c r="T885">
        <v>96.1</v>
      </c>
      <c r="U885" t="s">
        <v>48</v>
      </c>
      <c r="V885">
        <v>25000</v>
      </c>
      <c r="W885">
        <v>3000</v>
      </c>
      <c r="X885">
        <v>83</v>
      </c>
      <c r="Y885">
        <v>12</v>
      </c>
      <c r="Z885">
        <v>1</v>
      </c>
      <c r="AA885">
        <v>25</v>
      </c>
      <c r="AB885" t="s">
        <v>27</v>
      </c>
      <c r="AC885">
        <v>0.1</v>
      </c>
      <c r="AE885" t="s">
        <v>138</v>
      </c>
      <c r="AI885">
        <v>42062</v>
      </c>
      <c r="AJ885">
        <v>42185</v>
      </c>
      <c r="AK885" t="s">
        <v>50</v>
      </c>
      <c r="AL885" t="s">
        <v>8872</v>
      </c>
      <c r="AM885">
        <v>2242419</v>
      </c>
    </row>
    <row r="886" spans="1:39" x14ac:dyDescent="0.25">
      <c r="A886" t="s">
        <v>8868</v>
      </c>
      <c r="B886" t="s">
        <v>8869</v>
      </c>
      <c r="C886" t="s">
        <v>8876</v>
      </c>
      <c r="D886" t="s">
        <v>8877</v>
      </c>
      <c r="F886" t="s">
        <v>74</v>
      </c>
      <c r="G886" t="s">
        <v>44</v>
      </c>
      <c r="H886" t="s">
        <v>75</v>
      </c>
      <c r="I886" t="s">
        <v>46</v>
      </c>
      <c r="J886" t="s">
        <v>58</v>
      </c>
      <c r="K886">
        <v>3</v>
      </c>
      <c r="L886">
        <v>60</v>
      </c>
      <c r="M886">
        <v>116.1</v>
      </c>
      <c r="N886">
        <v>59.7</v>
      </c>
      <c r="R886">
        <v>865</v>
      </c>
      <c r="S886">
        <v>9</v>
      </c>
      <c r="T886">
        <v>96.1</v>
      </c>
      <c r="U886" t="s">
        <v>48</v>
      </c>
      <c r="V886">
        <v>25000</v>
      </c>
      <c r="W886">
        <v>4000</v>
      </c>
      <c r="X886">
        <v>83</v>
      </c>
      <c r="Y886">
        <v>9</v>
      </c>
      <c r="Z886">
        <v>1</v>
      </c>
      <c r="AA886">
        <v>25</v>
      </c>
      <c r="AB886" t="s">
        <v>27</v>
      </c>
      <c r="AC886">
        <v>0.1</v>
      </c>
      <c r="AE886" t="s">
        <v>138</v>
      </c>
      <c r="AI886">
        <v>42036</v>
      </c>
      <c r="AJ886">
        <v>42185</v>
      </c>
      <c r="AK886" t="s">
        <v>50</v>
      </c>
      <c r="AL886" t="s">
        <v>8878</v>
      </c>
      <c r="AM886">
        <v>2242420</v>
      </c>
    </row>
    <row r="887" spans="1:39" x14ac:dyDescent="0.25">
      <c r="A887" t="s">
        <v>8868</v>
      </c>
      <c r="B887" t="s">
        <v>8869</v>
      </c>
      <c r="C887" t="s">
        <v>8879</v>
      </c>
      <c r="D887" t="s">
        <v>8880</v>
      </c>
      <c r="F887" t="s">
        <v>74</v>
      </c>
      <c r="G887" t="s">
        <v>44</v>
      </c>
      <c r="H887" t="s">
        <v>75</v>
      </c>
      <c r="I887" t="s">
        <v>46</v>
      </c>
      <c r="J887" t="s">
        <v>58</v>
      </c>
      <c r="K887">
        <v>3</v>
      </c>
      <c r="L887">
        <v>60</v>
      </c>
      <c r="M887">
        <v>116.1</v>
      </c>
      <c r="N887">
        <v>59.7</v>
      </c>
      <c r="R887">
        <v>865</v>
      </c>
      <c r="S887">
        <v>9</v>
      </c>
      <c r="T887">
        <v>96.1</v>
      </c>
      <c r="U887" t="s">
        <v>48</v>
      </c>
      <c r="V887">
        <v>25000</v>
      </c>
      <c r="W887">
        <v>5000</v>
      </c>
      <c r="X887">
        <v>84</v>
      </c>
      <c r="Y887">
        <v>14</v>
      </c>
      <c r="Z887">
        <v>1</v>
      </c>
      <c r="AA887">
        <v>25</v>
      </c>
      <c r="AB887" t="s">
        <v>27</v>
      </c>
      <c r="AC887">
        <v>0.1</v>
      </c>
      <c r="AE887" t="s">
        <v>138</v>
      </c>
      <c r="AI887">
        <v>42036</v>
      </c>
      <c r="AJ887">
        <v>42185</v>
      </c>
      <c r="AK887" t="s">
        <v>50</v>
      </c>
      <c r="AL887" t="s">
        <v>8881</v>
      </c>
      <c r="AM887">
        <v>2242421</v>
      </c>
    </row>
    <row r="888" spans="1:39" x14ac:dyDescent="0.25">
      <c r="A888" t="s">
        <v>8873</v>
      </c>
      <c r="B888" t="s">
        <v>8873</v>
      </c>
      <c r="C888" t="s">
        <v>467</v>
      </c>
      <c r="D888" t="s">
        <v>8929</v>
      </c>
      <c r="F888" t="s">
        <v>163</v>
      </c>
      <c r="G888" t="s">
        <v>44</v>
      </c>
      <c r="H888" t="s">
        <v>75</v>
      </c>
      <c r="I888" t="s">
        <v>46</v>
      </c>
      <c r="J888" t="s">
        <v>58</v>
      </c>
      <c r="K888">
        <v>5</v>
      </c>
      <c r="M888">
        <v>126</v>
      </c>
      <c r="N888">
        <v>64.8</v>
      </c>
      <c r="R888">
        <v>1600</v>
      </c>
      <c r="S888">
        <v>18.5</v>
      </c>
      <c r="T888">
        <v>86</v>
      </c>
      <c r="U888" t="s">
        <v>48</v>
      </c>
      <c r="V888">
        <v>25000</v>
      </c>
      <c r="W888">
        <v>2700</v>
      </c>
      <c r="X888">
        <v>91</v>
      </c>
      <c r="Y888">
        <v>54</v>
      </c>
      <c r="Z888">
        <v>0.9</v>
      </c>
      <c r="AA888">
        <v>-20</v>
      </c>
      <c r="AB888" t="s">
        <v>27</v>
      </c>
      <c r="AC888">
        <v>0.05</v>
      </c>
      <c r="AE888" t="s">
        <v>727</v>
      </c>
      <c r="AI888">
        <v>42292</v>
      </c>
      <c r="AJ888">
        <v>42467</v>
      </c>
      <c r="AK888" t="s">
        <v>60</v>
      </c>
      <c r="AL888" t="s">
        <v>8930</v>
      </c>
      <c r="AM888">
        <v>2251656</v>
      </c>
    </row>
    <row r="889" spans="1:39" x14ac:dyDescent="0.25">
      <c r="A889" t="s">
        <v>8907</v>
      </c>
      <c r="B889" t="s">
        <v>8947</v>
      </c>
      <c r="C889" t="s">
        <v>8948</v>
      </c>
      <c r="D889" t="s">
        <v>8949</v>
      </c>
      <c r="F889" t="s">
        <v>74</v>
      </c>
      <c r="G889" t="s">
        <v>44</v>
      </c>
      <c r="H889" t="s">
        <v>75</v>
      </c>
      <c r="I889" t="s">
        <v>46</v>
      </c>
      <c r="J889" t="s">
        <v>58</v>
      </c>
      <c r="K889">
        <v>5</v>
      </c>
      <c r="L889">
        <v>60</v>
      </c>
      <c r="M889">
        <v>111.8</v>
      </c>
      <c r="N889">
        <v>62</v>
      </c>
      <c r="R889">
        <v>850</v>
      </c>
      <c r="S889">
        <v>13.5</v>
      </c>
      <c r="T889">
        <v>63</v>
      </c>
      <c r="U889" t="s">
        <v>48</v>
      </c>
      <c r="V889">
        <v>25000</v>
      </c>
      <c r="W889">
        <v>2700</v>
      </c>
      <c r="X889">
        <v>83</v>
      </c>
      <c r="Y889">
        <v>19</v>
      </c>
      <c r="Z889">
        <v>0.9</v>
      </c>
      <c r="AA889">
        <v>-25</v>
      </c>
      <c r="AB889" t="s">
        <v>27</v>
      </c>
      <c r="AC889">
        <v>0.05</v>
      </c>
      <c r="AE889" t="s">
        <v>120</v>
      </c>
      <c r="AI889">
        <v>41912</v>
      </c>
      <c r="AJ889">
        <v>42003</v>
      </c>
      <c r="AK889" t="s">
        <v>50</v>
      </c>
      <c r="AL889" t="s">
        <v>8950</v>
      </c>
      <c r="AM889">
        <v>2230456</v>
      </c>
    </row>
    <row r="890" spans="1:39" x14ac:dyDescent="0.25">
      <c r="A890" t="s">
        <v>8907</v>
      </c>
      <c r="B890" t="s">
        <v>8955</v>
      </c>
      <c r="C890" t="s">
        <v>8993</v>
      </c>
      <c r="D890" t="s">
        <v>8993</v>
      </c>
      <c r="F890" t="s">
        <v>74</v>
      </c>
      <c r="G890" t="s">
        <v>44</v>
      </c>
      <c r="H890" t="s">
        <v>75</v>
      </c>
      <c r="I890" t="s">
        <v>46</v>
      </c>
      <c r="J890" t="s">
        <v>58</v>
      </c>
      <c r="K890">
        <v>5</v>
      </c>
      <c r="L890">
        <v>60</v>
      </c>
      <c r="M890">
        <v>111.5</v>
      </c>
      <c r="N890">
        <v>63.7</v>
      </c>
      <c r="R890">
        <v>800</v>
      </c>
      <c r="S890">
        <v>9</v>
      </c>
      <c r="T890">
        <v>88.9</v>
      </c>
      <c r="U890" t="s">
        <v>48</v>
      </c>
      <c r="V890">
        <v>25000</v>
      </c>
      <c r="W890">
        <v>2700</v>
      </c>
      <c r="X890">
        <v>82</v>
      </c>
      <c r="Y890">
        <v>7</v>
      </c>
      <c r="Z890">
        <v>0.9</v>
      </c>
      <c r="AA890">
        <v>-20</v>
      </c>
      <c r="AB890" t="s">
        <v>27</v>
      </c>
      <c r="AC890">
        <v>0.1</v>
      </c>
      <c r="AE890" t="s">
        <v>138</v>
      </c>
      <c r="AI890">
        <v>42248</v>
      </c>
      <c r="AJ890">
        <v>42249</v>
      </c>
      <c r="AK890" t="s">
        <v>50</v>
      </c>
      <c r="AL890" t="s">
        <v>8994</v>
      </c>
      <c r="AM890">
        <v>2247337</v>
      </c>
    </row>
    <row r="891" spans="1:39" x14ac:dyDescent="0.25">
      <c r="A891" t="s">
        <v>8907</v>
      </c>
      <c r="B891" t="s">
        <v>8955</v>
      </c>
      <c r="C891" t="s">
        <v>8995</v>
      </c>
      <c r="D891" t="s">
        <v>8995</v>
      </c>
      <c r="F891" t="s">
        <v>74</v>
      </c>
      <c r="G891" t="s">
        <v>44</v>
      </c>
      <c r="H891" t="s">
        <v>75</v>
      </c>
      <c r="I891" t="s">
        <v>46</v>
      </c>
      <c r="J891" t="s">
        <v>58</v>
      </c>
      <c r="K891">
        <v>5</v>
      </c>
      <c r="L891">
        <v>75</v>
      </c>
      <c r="M891">
        <v>112.1</v>
      </c>
      <c r="N891">
        <v>63.4</v>
      </c>
      <c r="R891">
        <v>1100</v>
      </c>
      <c r="S891">
        <v>11</v>
      </c>
      <c r="T891">
        <v>100</v>
      </c>
      <c r="U891" t="s">
        <v>48</v>
      </c>
      <c r="V891">
        <v>25000</v>
      </c>
      <c r="W891">
        <v>2700</v>
      </c>
      <c r="X891">
        <v>82</v>
      </c>
      <c r="Y891">
        <v>8</v>
      </c>
      <c r="Z891">
        <v>0.9</v>
      </c>
      <c r="AA891">
        <v>-20</v>
      </c>
      <c r="AB891" t="s">
        <v>27</v>
      </c>
      <c r="AC891">
        <v>0.1</v>
      </c>
      <c r="AE891" t="s">
        <v>138</v>
      </c>
      <c r="AI891">
        <v>42248</v>
      </c>
      <c r="AJ891">
        <v>42249</v>
      </c>
      <c r="AK891" t="s">
        <v>50</v>
      </c>
      <c r="AL891" t="s">
        <v>8996</v>
      </c>
      <c r="AM891">
        <v>2247338</v>
      </c>
    </row>
    <row r="892" spans="1:39" x14ac:dyDescent="0.25">
      <c r="A892" t="s">
        <v>8907</v>
      </c>
      <c r="B892" t="s">
        <v>8955</v>
      </c>
      <c r="C892" t="s">
        <v>8997</v>
      </c>
      <c r="D892" t="s">
        <v>8997</v>
      </c>
      <c r="F892" t="s">
        <v>163</v>
      </c>
      <c r="G892" t="s">
        <v>44</v>
      </c>
      <c r="H892" t="s">
        <v>75</v>
      </c>
      <c r="I892" t="s">
        <v>46</v>
      </c>
      <c r="J892" t="s">
        <v>58</v>
      </c>
      <c r="K892">
        <v>5</v>
      </c>
      <c r="L892">
        <v>100</v>
      </c>
      <c r="M892">
        <v>130.9</v>
      </c>
      <c r="N892">
        <v>69.5</v>
      </c>
      <c r="R892">
        <v>1600</v>
      </c>
      <c r="S892">
        <v>15</v>
      </c>
      <c r="T892">
        <v>106.7</v>
      </c>
      <c r="U892" t="s">
        <v>48</v>
      </c>
      <c r="V892">
        <v>25000</v>
      </c>
      <c r="W892">
        <v>2700</v>
      </c>
      <c r="X892">
        <v>82</v>
      </c>
      <c r="Y892">
        <v>8</v>
      </c>
      <c r="Z892">
        <v>0.9</v>
      </c>
      <c r="AA892">
        <v>-20</v>
      </c>
      <c r="AB892" t="s">
        <v>27</v>
      </c>
      <c r="AC892">
        <v>0.1</v>
      </c>
      <c r="AE892" t="s">
        <v>138</v>
      </c>
      <c r="AI892">
        <v>42248</v>
      </c>
      <c r="AJ892">
        <v>42249</v>
      </c>
      <c r="AK892" t="s">
        <v>50</v>
      </c>
      <c r="AL892" t="s">
        <v>8998</v>
      </c>
      <c r="AM892">
        <v>2247339</v>
      </c>
    </row>
    <row r="893" spans="1:39" x14ac:dyDescent="0.25">
      <c r="A893" t="s">
        <v>8873</v>
      </c>
      <c r="B893" t="s">
        <v>8873</v>
      </c>
      <c r="C893" t="s">
        <v>9005</v>
      </c>
      <c r="D893" t="s">
        <v>9006</v>
      </c>
      <c r="F893" t="s">
        <v>74</v>
      </c>
      <c r="G893" t="s">
        <v>44</v>
      </c>
      <c r="H893" t="s">
        <v>75</v>
      </c>
      <c r="I893" t="s">
        <v>46</v>
      </c>
      <c r="J893" t="s">
        <v>58</v>
      </c>
      <c r="K893">
        <v>3</v>
      </c>
      <c r="L893">
        <v>40</v>
      </c>
      <c r="M893">
        <v>110</v>
      </c>
      <c r="N893">
        <v>60</v>
      </c>
      <c r="R893">
        <v>450</v>
      </c>
      <c r="S893">
        <v>6</v>
      </c>
      <c r="T893">
        <v>75</v>
      </c>
      <c r="U893" t="s">
        <v>48</v>
      </c>
      <c r="V893">
        <v>25000</v>
      </c>
      <c r="W893">
        <v>2700</v>
      </c>
      <c r="X893">
        <v>82</v>
      </c>
      <c r="Y893">
        <v>7</v>
      </c>
      <c r="Z893">
        <v>0.9</v>
      </c>
      <c r="AA893">
        <v>-20</v>
      </c>
      <c r="AB893" t="s">
        <v>27</v>
      </c>
      <c r="AE893" t="s">
        <v>138</v>
      </c>
      <c r="AI893">
        <v>42316</v>
      </c>
      <c r="AJ893">
        <v>42403</v>
      </c>
      <c r="AK893" t="s">
        <v>60</v>
      </c>
      <c r="AL893" t="s">
        <v>9007</v>
      </c>
      <c r="AM893">
        <v>2257806</v>
      </c>
    </row>
    <row r="894" spans="1:39" x14ac:dyDescent="0.25">
      <c r="A894" t="s">
        <v>8873</v>
      </c>
      <c r="B894" t="s">
        <v>8873</v>
      </c>
      <c r="C894" t="s">
        <v>9005</v>
      </c>
      <c r="D894" t="s">
        <v>9008</v>
      </c>
      <c r="F894" t="s">
        <v>74</v>
      </c>
      <c r="G894" t="s">
        <v>44</v>
      </c>
      <c r="H894" t="s">
        <v>75</v>
      </c>
      <c r="I894" t="s">
        <v>46</v>
      </c>
      <c r="J894" t="s">
        <v>58</v>
      </c>
      <c r="K894">
        <v>3</v>
      </c>
      <c r="L894">
        <v>40</v>
      </c>
      <c r="M894">
        <v>110</v>
      </c>
      <c r="N894">
        <v>60</v>
      </c>
      <c r="R894">
        <v>450</v>
      </c>
      <c r="S894">
        <v>6</v>
      </c>
      <c r="T894">
        <v>75</v>
      </c>
      <c r="U894" t="s">
        <v>48</v>
      </c>
      <c r="V894">
        <v>25000</v>
      </c>
      <c r="W894">
        <v>3000</v>
      </c>
      <c r="X894">
        <v>82</v>
      </c>
      <c r="Y894">
        <v>5</v>
      </c>
      <c r="Z894">
        <v>0.9</v>
      </c>
      <c r="AA894">
        <v>-20</v>
      </c>
      <c r="AB894" t="s">
        <v>27</v>
      </c>
      <c r="AE894" t="s">
        <v>138</v>
      </c>
      <c r="AI894">
        <v>42316</v>
      </c>
      <c r="AJ894">
        <v>42403</v>
      </c>
      <c r="AK894" t="s">
        <v>60</v>
      </c>
      <c r="AL894" t="s">
        <v>9009</v>
      </c>
      <c r="AM894">
        <v>2257807</v>
      </c>
    </row>
    <row r="895" spans="1:39" x14ac:dyDescent="0.25">
      <c r="A895" t="s">
        <v>8873</v>
      </c>
      <c r="B895" t="s">
        <v>8873</v>
      </c>
      <c r="C895" t="s">
        <v>9005</v>
      </c>
      <c r="D895" t="s">
        <v>9010</v>
      </c>
      <c r="F895" t="s">
        <v>74</v>
      </c>
      <c r="G895" t="s">
        <v>44</v>
      </c>
      <c r="H895" t="s">
        <v>75</v>
      </c>
      <c r="I895" t="s">
        <v>46</v>
      </c>
      <c r="J895" t="s">
        <v>58</v>
      </c>
      <c r="K895">
        <v>3</v>
      </c>
      <c r="L895">
        <v>60</v>
      </c>
      <c r="M895">
        <v>110</v>
      </c>
      <c r="N895">
        <v>60</v>
      </c>
      <c r="R895">
        <v>800</v>
      </c>
      <c r="S895">
        <v>8.5</v>
      </c>
      <c r="T895">
        <v>94</v>
      </c>
      <c r="U895" t="s">
        <v>48</v>
      </c>
      <c r="V895">
        <v>25000</v>
      </c>
      <c r="W895">
        <v>2700</v>
      </c>
      <c r="X895">
        <v>81</v>
      </c>
      <c r="Y895">
        <v>1</v>
      </c>
      <c r="Z895">
        <v>0.9</v>
      </c>
      <c r="AA895">
        <v>-20</v>
      </c>
      <c r="AB895" t="s">
        <v>27</v>
      </c>
      <c r="AE895" t="s">
        <v>138</v>
      </c>
      <c r="AI895">
        <v>42316</v>
      </c>
      <c r="AJ895">
        <v>42403</v>
      </c>
      <c r="AK895" t="s">
        <v>60</v>
      </c>
      <c r="AL895" t="s">
        <v>9011</v>
      </c>
      <c r="AM895">
        <v>2257808</v>
      </c>
    </row>
    <row r="896" spans="1:39" x14ac:dyDescent="0.25">
      <c r="A896" t="s">
        <v>8873</v>
      </c>
      <c r="B896" t="s">
        <v>8873</v>
      </c>
      <c r="C896" t="s">
        <v>9005</v>
      </c>
      <c r="D896" t="s">
        <v>9012</v>
      </c>
      <c r="F896" t="s">
        <v>74</v>
      </c>
      <c r="G896" t="s">
        <v>44</v>
      </c>
      <c r="H896" t="s">
        <v>75</v>
      </c>
      <c r="I896" t="s">
        <v>46</v>
      </c>
      <c r="J896" t="s">
        <v>58</v>
      </c>
      <c r="K896">
        <v>3</v>
      </c>
      <c r="L896">
        <v>60</v>
      </c>
      <c r="M896">
        <v>110</v>
      </c>
      <c r="N896">
        <v>60</v>
      </c>
      <c r="R896">
        <v>800</v>
      </c>
      <c r="S896">
        <v>8.5</v>
      </c>
      <c r="T896">
        <v>94</v>
      </c>
      <c r="U896" t="s">
        <v>48</v>
      </c>
      <c r="V896">
        <v>25000</v>
      </c>
      <c r="W896">
        <v>3000</v>
      </c>
      <c r="X896">
        <v>82</v>
      </c>
      <c r="Y896">
        <v>1</v>
      </c>
      <c r="Z896">
        <v>0.9</v>
      </c>
      <c r="AA896">
        <v>-20</v>
      </c>
      <c r="AB896" t="s">
        <v>27</v>
      </c>
      <c r="AE896" t="s">
        <v>138</v>
      </c>
      <c r="AI896">
        <v>42316</v>
      </c>
      <c r="AJ896">
        <v>42403</v>
      </c>
      <c r="AK896" t="s">
        <v>60</v>
      </c>
      <c r="AL896" t="s">
        <v>9013</v>
      </c>
      <c r="AM896">
        <v>2257809</v>
      </c>
    </row>
    <row r="897" spans="1:39" x14ac:dyDescent="0.25">
      <c r="A897" t="s">
        <v>8873</v>
      </c>
      <c r="B897" t="s">
        <v>8873</v>
      </c>
      <c r="C897" t="s">
        <v>9005</v>
      </c>
      <c r="D897" t="s">
        <v>9014</v>
      </c>
      <c r="F897" t="s">
        <v>74</v>
      </c>
      <c r="G897" t="s">
        <v>44</v>
      </c>
      <c r="H897" t="s">
        <v>75</v>
      </c>
      <c r="I897" t="s">
        <v>46</v>
      </c>
      <c r="J897" t="s">
        <v>58</v>
      </c>
      <c r="K897">
        <v>3</v>
      </c>
      <c r="L897">
        <v>60</v>
      </c>
      <c r="M897">
        <v>110</v>
      </c>
      <c r="N897">
        <v>60</v>
      </c>
      <c r="R897">
        <v>850</v>
      </c>
      <c r="S897">
        <v>8.5</v>
      </c>
      <c r="T897">
        <v>100</v>
      </c>
      <c r="U897" t="s">
        <v>48</v>
      </c>
      <c r="V897">
        <v>25000</v>
      </c>
      <c r="W897">
        <v>4000</v>
      </c>
      <c r="X897">
        <v>83</v>
      </c>
      <c r="Y897">
        <v>6</v>
      </c>
      <c r="Z897">
        <v>0.9</v>
      </c>
      <c r="AA897">
        <v>-20</v>
      </c>
      <c r="AB897" t="s">
        <v>27</v>
      </c>
      <c r="AE897" t="s">
        <v>138</v>
      </c>
      <c r="AI897">
        <v>42316</v>
      </c>
      <c r="AJ897">
        <v>42403</v>
      </c>
      <c r="AK897" t="s">
        <v>60</v>
      </c>
      <c r="AL897" t="s">
        <v>9015</v>
      </c>
      <c r="AM897">
        <v>2257810</v>
      </c>
    </row>
    <row r="898" spans="1:39" x14ac:dyDescent="0.25">
      <c r="A898" t="s">
        <v>8873</v>
      </c>
      <c r="B898" t="s">
        <v>8873</v>
      </c>
      <c r="C898" t="s">
        <v>9005</v>
      </c>
      <c r="D898" t="s">
        <v>9016</v>
      </c>
      <c r="F898" t="s">
        <v>74</v>
      </c>
      <c r="G898" t="s">
        <v>44</v>
      </c>
      <c r="H898" t="s">
        <v>75</v>
      </c>
      <c r="I898" t="s">
        <v>46</v>
      </c>
      <c r="J898" t="s">
        <v>58</v>
      </c>
      <c r="K898">
        <v>3</v>
      </c>
      <c r="L898">
        <v>60</v>
      </c>
      <c r="M898">
        <v>116.4</v>
      </c>
      <c r="N898">
        <v>59.9</v>
      </c>
      <c r="R898">
        <v>800</v>
      </c>
      <c r="S898">
        <v>9.5</v>
      </c>
      <c r="T898">
        <v>84</v>
      </c>
      <c r="U898" t="s">
        <v>48</v>
      </c>
      <c r="V898">
        <v>25000</v>
      </c>
      <c r="W898">
        <v>2700</v>
      </c>
      <c r="X898">
        <v>80</v>
      </c>
      <c r="Y898">
        <v>1</v>
      </c>
      <c r="Z898">
        <v>1</v>
      </c>
      <c r="AA898">
        <v>-20</v>
      </c>
      <c r="AB898" t="s">
        <v>27</v>
      </c>
      <c r="AE898" t="s">
        <v>348</v>
      </c>
      <c r="AI898">
        <v>42439</v>
      </c>
      <c r="AJ898">
        <v>42604</v>
      </c>
      <c r="AK898" t="s">
        <v>60</v>
      </c>
      <c r="AL898" t="s">
        <v>9017</v>
      </c>
      <c r="AM898">
        <v>2262588</v>
      </c>
    </row>
    <row r="899" spans="1:39" x14ac:dyDescent="0.25">
      <c r="A899" t="s">
        <v>8873</v>
      </c>
      <c r="B899" t="s">
        <v>8873</v>
      </c>
      <c r="C899" t="s">
        <v>9018</v>
      </c>
      <c r="D899" t="s">
        <v>9019</v>
      </c>
      <c r="F899" t="s">
        <v>163</v>
      </c>
      <c r="G899" t="s">
        <v>44</v>
      </c>
      <c r="H899" t="s">
        <v>45</v>
      </c>
      <c r="I899" t="s">
        <v>46</v>
      </c>
      <c r="J899" t="s">
        <v>58</v>
      </c>
      <c r="K899">
        <v>3</v>
      </c>
      <c r="M899">
        <v>117</v>
      </c>
      <c r="N899">
        <v>67</v>
      </c>
      <c r="R899">
        <v>1600</v>
      </c>
      <c r="S899">
        <v>17</v>
      </c>
      <c r="T899">
        <v>94</v>
      </c>
      <c r="U899" t="s">
        <v>48</v>
      </c>
      <c r="V899">
        <v>25000</v>
      </c>
      <c r="W899">
        <v>2700</v>
      </c>
      <c r="X899">
        <v>82</v>
      </c>
      <c r="Y899">
        <v>6</v>
      </c>
      <c r="Z899">
        <v>0.9</v>
      </c>
      <c r="AA899">
        <v>-20</v>
      </c>
      <c r="AE899" t="s">
        <v>9020</v>
      </c>
      <c r="AI899">
        <v>42285</v>
      </c>
      <c r="AJ899">
        <v>42298</v>
      </c>
      <c r="AK899" t="s">
        <v>60</v>
      </c>
      <c r="AL899" t="s">
        <v>9021</v>
      </c>
      <c r="AM899">
        <v>2251714</v>
      </c>
    </row>
    <row r="900" spans="1:39" x14ac:dyDescent="0.25">
      <c r="A900" t="s">
        <v>8873</v>
      </c>
      <c r="B900" t="s">
        <v>8873</v>
      </c>
      <c r="C900" t="s">
        <v>9018</v>
      </c>
      <c r="D900" t="s">
        <v>9022</v>
      </c>
      <c r="F900" t="s">
        <v>163</v>
      </c>
      <c r="G900" t="s">
        <v>44</v>
      </c>
      <c r="H900" t="s">
        <v>45</v>
      </c>
      <c r="I900" t="s">
        <v>46</v>
      </c>
      <c r="J900" t="s">
        <v>58</v>
      </c>
      <c r="K900">
        <v>3</v>
      </c>
      <c r="M900">
        <v>117</v>
      </c>
      <c r="N900">
        <v>67</v>
      </c>
      <c r="R900">
        <v>1600</v>
      </c>
      <c r="S900">
        <v>17</v>
      </c>
      <c r="T900">
        <v>94</v>
      </c>
      <c r="U900" t="s">
        <v>48</v>
      </c>
      <c r="V900">
        <v>25000</v>
      </c>
      <c r="W900">
        <v>3000</v>
      </c>
      <c r="X900">
        <v>83</v>
      </c>
      <c r="Y900">
        <v>13</v>
      </c>
      <c r="Z900">
        <v>0.9</v>
      </c>
      <c r="AA900">
        <v>-20</v>
      </c>
      <c r="AE900" t="s">
        <v>9020</v>
      </c>
      <c r="AI900">
        <v>42285</v>
      </c>
      <c r="AJ900">
        <v>42298</v>
      </c>
      <c r="AK900" t="s">
        <v>60</v>
      </c>
      <c r="AL900" t="s">
        <v>9023</v>
      </c>
      <c r="AM900">
        <v>2251715</v>
      </c>
    </row>
    <row r="901" spans="1:39" x14ac:dyDescent="0.25">
      <c r="A901" t="s">
        <v>8873</v>
      </c>
      <c r="B901" t="s">
        <v>8873</v>
      </c>
      <c r="C901" t="s">
        <v>9018</v>
      </c>
      <c r="D901" t="s">
        <v>9024</v>
      </c>
      <c r="F901" t="s">
        <v>163</v>
      </c>
      <c r="G901" t="s">
        <v>44</v>
      </c>
      <c r="H901" t="s">
        <v>75</v>
      </c>
      <c r="I901" t="s">
        <v>46</v>
      </c>
      <c r="J901" t="s">
        <v>58</v>
      </c>
      <c r="K901">
        <v>3</v>
      </c>
      <c r="M901">
        <v>128</v>
      </c>
      <c r="N901">
        <v>65</v>
      </c>
      <c r="R901">
        <v>2000</v>
      </c>
      <c r="S901">
        <v>18.5</v>
      </c>
      <c r="T901">
        <v>108</v>
      </c>
      <c r="U901" t="s">
        <v>48</v>
      </c>
      <c r="V901">
        <v>25000</v>
      </c>
      <c r="W901">
        <v>3000</v>
      </c>
      <c r="X901">
        <v>81</v>
      </c>
      <c r="Y901">
        <v>0</v>
      </c>
      <c r="Z901">
        <v>1</v>
      </c>
      <c r="AA901">
        <v>-20</v>
      </c>
      <c r="AE901" t="s">
        <v>9020</v>
      </c>
      <c r="AI901">
        <v>42316</v>
      </c>
      <c r="AJ901">
        <v>42354</v>
      </c>
      <c r="AK901" t="s">
        <v>60</v>
      </c>
      <c r="AL901" t="s">
        <v>9025</v>
      </c>
      <c r="AM901">
        <v>2255234</v>
      </c>
    </row>
    <row r="902" spans="1:39" x14ac:dyDescent="0.25">
      <c r="A902" t="s">
        <v>8873</v>
      </c>
      <c r="B902" t="s">
        <v>8873</v>
      </c>
      <c r="C902" t="s">
        <v>9018</v>
      </c>
      <c r="D902" t="s">
        <v>9026</v>
      </c>
      <c r="F902" t="s">
        <v>163</v>
      </c>
      <c r="G902" t="s">
        <v>44</v>
      </c>
      <c r="H902" t="s">
        <v>75</v>
      </c>
      <c r="I902" t="s">
        <v>46</v>
      </c>
      <c r="J902" t="s">
        <v>58</v>
      </c>
      <c r="K902">
        <v>3</v>
      </c>
      <c r="M902">
        <v>128</v>
      </c>
      <c r="N902">
        <v>65</v>
      </c>
      <c r="R902">
        <v>2000</v>
      </c>
      <c r="S902">
        <v>18.5</v>
      </c>
      <c r="T902">
        <v>108</v>
      </c>
      <c r="U902" t="s">
        <v>48</v>
      </c>
      <c r="V902">
        <v>25000</v>
      </c>
      <c r="W902">
        <v>5000</v>
      </c>
      <c r="X902">
        <v>83</v>
      </c>
      <c r="Y902">
        <v>8</v>
      </c>
      <c r="Z902">
        <v>1</v>
      </c>
      <c r="AA902">
        <v>-20</v>
      </c>
      <c r="AE902" t="s">
        <v>9020</v>
      </c>
      <c r="AI902">
        <v>42316</v>
      </c>
      <c r="AJ902">
        <v>42354</v>
      </c>
      <c r="AK902" t="s">
        <v>60</v>
      </c>
      <c r="AL902" t="s">
        <v>9027</v>
      </c>
      <c r="AM902">
        <v>2255235</v>
      </c>
    </row>
    <row r="903" spans="1:39" x14ac:dyDescent="0.25">
      <c r="A903" t="s">
        <v>8873</v>
      </c>
      <c r="B903" t="s">
        <v>8873</v>
      </c>
      <c r="C903" t="s">
        <v>467</v>
      </c>
      <c r="D903" t="s">
        <v>9049</v>
      </c>
      <c r="F903" t="s">
        <v>74</v>
      </c>
      <c r="G903" t="s">
        <v>44</v>
      </c>
      <c r="H903" t="s">
        <v>45</v>
      </c>
      <c r="I903" t="s">
        <v>46</v>
      </c>
      <c r="J903" t="s">
        <v>58</v>
      </c>
      <c r="K903">
        <v>3</v>
      </c>
      <c r="L903">
        <v>60</v>
      </c>
      <c r="M903">
        <v>112.6</v>
      </c>
      <c r="N903">
        <v>59.9</v>
      </c>
      <c r="R903">
        <v>800</v>
      </c>
      <c r="S903">
        <v>11</v>
      </c>
      <c r="T903">
        <v>72.7</v>
      </c>
      <c r="U903" t="s">
        <v>48</v>
      </c>
      <c r="V903">
        <v>25000</v>
      </c>
      <c r="W903">
        <v>2700</v>
      </c>
      <c r="X903">
        <v>95</v>
      </c>
      <c r="Y903">
        <v>73</v>
      </c>
      <c r="Z903">
        <v>1</v>
      </c>
      <c r="AA903">
        <v>-20</v>
      </c>
      <c r="AB903" t="s">
        <v>27</v>
      </c>
      <c r="AC903">
        <v>0.1</v>
      </c>
      <c r="AE903" t="s">
        <v>737</v>
      </c>
      <c r="AI903">
        <v>42083</v>
      </c>
      <c r="AJ903">
        <v>42436</v>
      </c>
      <c r="AK903" t="s">
        <v>60</v>
      </c>
      <c r="AL903" t="s">
        <v>9050</v>
      </c>
      <c r="AM903">
        <v>2239762</v>
      </c>
    </row>
    <row r="904" spans="1:39" x14ac:dyDescent="0.25">
      <c r="A904" t="s">
        <v>8873</v>
      </c>
      <c r="B904" t="s">
        <v>8873</v>
      </c>
      <c r="C904" t="s">
        <v>467</v>
      </c>
      <c r="D904" t="s">
        <v>9075</v>
      </c>
      <c r="F904" t="s">
        <v>74</v>
      </c>
      <c r="G904" t="s">
        <v>44</v>
      </c>
      <c r="H904" t="s">
        <v>75</v>
      </c>
      <c r="I904" t="s">
        <v>46</v>
      </c>
      <c r="J904" t="s">
        <v>58</v>
      </c>
      <c r="K904">
        <v>3</v>
      </c>
      <c r="L904">
        <v>40</v>
      </c>
      <c r="M904">
        <v>110</v>
      </c>
      <c r="N904">
        <v>60</v>
      </c>
      <c r="R904">
        <v>480</v>
      </c>
      <c r="S904">
        <v>6</v>
      </c>
      <c r="T904">
        <v>80</v>
      </c>
      <c r="U904" t="s">
        <v>48</v>
      </c>
      <c r="V904">
        <v>25000</v>
      </c>
      <c r="W904">
        <v>2700</v>
      </c>
      <c r="X904">
        <v>82</v>
      </c>
      <c r="Y904">
        <v>7</v>
      </c>
      <c r="Z904">
        <v>0.9</v>
      </c>
      <c r="AA904">
        <v>-20</v>
      </c>
      <c r="AB904" t="s">
        <v>27</v>
      </c>
      <c r="AC904">
        <v>0.2</v>
      </c>
      <c r="AD904" t="s">
        <v>48</v>
      </c>
      <c r="AE904" t="s">
        <v>348</v>
      </c>
      <c r="AF904" t="s">
        <v>48</v>
      </c>
      <c r="AH904">
        <v>0</v>
      </c>
      <c r="AI904">
        <v>42462</v>
      </c>
      <c r="AJ904">
        <v>42496</v>
      </c>
      <c r="AK904" t="s">
        <v>60</v>
      </c>
      <c r="AL904" t="s">
        <v>9076</v>
      </c>
      <c r="AM904">
        <v>2266342</v>
      </c>
    </row>
    <row r="905" spans="1:39" x14ac:dyDescent="0.25">
      <c r="A905" t="s">
        <v>8873</v>
      </c>
      <c r="B905" t="s">
        <v>8873</v>
      </c>
      <c r="C905" t="s">
        <v>467</v>
      </c>
      <c r="D905" t="s">
        <v>9077</v>
      </c>
      <c r="F905" t="s">
        <v>74</v>
      </c>
      <c r="G905" t="s">
        <v>44</v>
      </c>
      <c r="H905" t="s">
        <v>75</v>
      </c>
      <c r="I905" t="s">
        <v>46</v>
      </c>
      <c r="J905" t="s">
        <v>58</v>
      </c>
      <c r="K905">
        <v>3</v>
      </c>
      <c r="L905">
        <v>40</v>
      </c>
      <c r="M905">
        <v>110</v>
      </c>
      <c r="N905">
        <v>60</v>
      </c>
      <c r="R905">
        <v>480</v>
      </c>
      <c r="S905">
        <v>6</v>
      </c>
      <c r="T905">
        <v>80</v>
      </c>
      <c r="U905" t="s">
        <v>48</v>
      </c>
      <c r="V905">
        <v>25000</v>
      </c>
      <c r="W905">
        <v>3000</v>
      </c>
      <c r="X905">
        <v>82</v>
      </c>
      <c r="Y905">
        <v>7</v>
      </c>
      <c r="Z905">
        <v>0.9</v>
      </c>
      <c r="AA905">
        <v>-20</v>
      </c>
      <c r="AB905" t="s">
        <v>27</v>
      </c>
      <c r="AC905">
        <v>0.2</v>
      </c>
      <c r="AD905" t="s">
        <v>48</v>
      </c>
      <c r="AE905" t="s">
        <v>348</v>
      </c>
      <c r="AF905" t="s">
        <v>48</v>
      </c>
      <c r="AH905">
        <v>0</v>
      </c>
      <c r="AI905">
        <v>42462</v>
      </c>
      <c r="AJ905">
        <v>42496</v>
      </c>
      <c r="AK905" t="s">
        <v>60</v>
      </c>
      <c r="AL905" t="s">
        <v>9078</v>
      </c>
      <c r="AM905">
        <v>2266343</v>
      </c>
    </row>
    <row r="906" spans="1:39" x14ac:dyDescent="0.25">
      <c r="A906" t="s">
        <v>8873</v>
      </c>
      <c r="B906" t="s">
        <v>8873</v>
      </c>
      <c r="C906" t="s">
        <v>467</v>
      </c>
      <c r="D906" t="s">
        <v>9094</v>
      </c>
      <c r="F906" t="s">
        <v>74</v>
      </c>
      <c r="G906" t="s">
        <v>44</v>
      </c>
      <c r="H906" t="s">
        <v>75</v>
      </c>
      <c r="I906" t="s">
        <v>46</v>
      </c>
      <c r="J906" t="s">
        <v>58</v>
      </c>
      <c r="K906">
        <v>3</v>
      </c>
      <c r="L906">
        <v>60</v>
      </c>
      <c r="M906">
        <v>110</v>
      </c>
      <c r="N906">
        <v>60</v>
      </c>
      <c r="R906">
        <v>800</v>
      </c>
      <c r="S906">
        <v>8.5</v>
      </c>
      <c r="T906">
        <v>94.1</v>
      </c>
      <c r="U906" t="s">
        <v>48</v>
      </c>
      <c r="V906">
        <v>25000</v>
      </c>
      <c r="W906">
        <v>2700</v>
      </c>
      <c r="X906">
        <v>82</v>
      </c>
      <c r="Y906">
        <v>5</v>
      </c>
      <c r="Z906">
        <v>0.9</v>
      </c>
      <c r="AA906">
        <v>-20</v>
      </c>
      <c r="AB906" t="s">
        <v>27</v>
      </c>
      <c r="AC906">
        <v>0.2</v>
      </c>
      <c r="AD906" t="s">
        <v>48</v>
      </c>
      <c r="AE906" t="s">
        <v>348</v>
      </c>
      <c r="AF906" t="s">
        <v>48</v>
      </c>
      <c r="AH906">
        <v>0</v>
      </c>
      <c r="AI906">
        <v>42462</v>
      </c>
      <c r="AJ906">
        <v>42496</v>
      </c>
      <c r="AK906" t="s">
        <v>60</v>
      </c>
      <c r="AL906" t="s">
        <v>9095</v>
      </c>
      <c r="AM906">
        <v>2266344</v>
      </c>
    </row>
    <row r="907" spans="1:39" x14ac:dyDescent="0.25">
      <c r="A907" t="s">
        <v>8907</v>
      </c>
      <c r="B907" t="s">
        <v>8955</v>
      </c>
      <c r="C907" t="s">
        <v>9114</v>
      </c>
      <c r="D907" t="s">
        <v>9115</v>
      </c>
      <c r="E907" t="s">
        <v>9116</v>
      </c>
      <c r="F907" t="s">
        <v>74</v>
      </c>
      <c r="G907" t="s">
        <v>44</v>
      </c>
      <c r="H907" t="s">
        <v>75</v>
      </c>
      <c r="I907" t="s">
        <v>46</v>
      </c>
      <c r="J907" t="s">
        <v>58</v>
      </c>
      <c r="K907">
        <v>3</v>
      </c>
      <c r="L907">
        <v>40</v>
      </c>
      <c r="M907">
        <v>109.5</v>
      </c>
      <c r="N907">
        <v>69.5</v>
      </c>
      <c r="R907">
        <v>450</v>
      </c>
      <c r="S907">
        <v>7.5</v>
      </c>
      <c r="T907">
        <v>60</v>
      </c>
      <c r="U907" t="s">
        <v>48</v>
      </c>
      <c r="V907">
        <v>25000</v>
      </c>
      <c r="W907">
        <v>2700</v>
      </c>
      <c r="X907">
        <v>81</v>
      </c>
      <c r="Y907">
        <v>13</v>
      </c>
      <c r="Z907">
        <v>0.7</v>
      </c>
      <c r="AA907">
        <v>-25</v>
      </c>
      <c r="AB907" t="s">
        <v>27</v>
      </c>
      <c r="AC907">
        <v>0.05</v>
      </c>
      <c r="AE907" t="s">
        <v>1056</v>
      </c>
      <c r="AI907">
        <v>41091</v>
      </c>
      <c r="AJ907">
        <v>41919</v>
      </c>
      <c r="AK907" t="s">
        <v>50</v>
      </c>
      <c r="AL907" t="s">
        <v>9117</v>
      </c>
      <c r="AM907">
        <v>2222047</v>
      </c>
    </row>
    <row r="908" spans="1:39" x14ac:dyDescent="0.25">
      <c r="A908" t="s">
        <v>8873</v>
      </c>
      <c r="B908" t="s">
        <v>8873</v>
      </c>
      <c r="C908" t="s">
        <v>9124</v>
      </c>
      <c r="D908" t="s">
        <v>9124</v>
      </c>
      <c r="F908" t="s">
        <v>74</v>
      </c>
      <c r="G908" t="s">
        <v>44</v>
      </c>
      <c r="H908" t="s">
        <v>75</v>
      </c>
      <c r="I908" t="s">
        <v>46</v>
      </c>
      <c r="J908" t="s">
        <v>58</v>
      </c>
      <c r="K908">
        <v>3</v>
      </c>
      <c r="L908">
        <v>75</v>
      </c>
      <c r="M908">
        <v>116</v>
      </c>
      <c r="N908">
        <v>60</v>
      </c>
      <c r="R908">
        <v>1100</v>
      </c>
      <c r="S908">
        <v>12.5</v>
      </c>
      <c r="T908">
        <v>88</v>
      </c>
      <c r="U908" t="s">
        <v>48</v>
      </c>
      <c r="V908">
        <v>25000</v>
      </c>
      <c r="W908">
        <v>2700</v>
      </c>
      <c r="X908">
        <v>82</v>
      </c>
      <c r="Y908">
        <v>10</v>
      </c>
      <c r="Z908">
        <v>0.9</v>
      </c>
      <c r="AA908">
        <v>-20</v>
      </c>
      <c r="AB908" t="s">
        <v>27</v>
      </c>
      <c r="AC908">
        <v>0.1</v>
      </c>
      <c r="AE908" t="s">
        <v>9020</v>
      </c>
      <c r="AI908">
        <v>42063</v>
      </c>
      <c r="AJ908">
        <v>42069</v>
      </c>
      <c r="AK908" t="s">
        <v>60</v>
      </c>
      <c r="AL908" t="s">
        <v>9125</v>
      </c>
      <c r="AM908">
        <v>2234942</v>
      </c>
    </row>
    <row r="909" spans="1:39" x14ac:dyDescent="0.25">
      <c r="A909" t="s">
        <v>8873</v>
      </c>
      <c r="B909" t="s">
        <v>8873</v>
      </c>
      <c r="C909" t="s">
        <v>9126</v>
      </c>
      <c r="D909" t="s">
        <v>9126</v>
      </c>
      <c r="F909" t="s">
        <v>74</v>
      </c>
      <c r="G909" t="s">
        <v>44</v>
      </c>
      <c r="H909" t="s">
        <v>75</v>
      </c>
      <c r="I909" t="s">
        <v>46</v>
      </c>
      <c r="J909" t="s">
        <v>58</v>
      </c>
      <c r="K909">
        <v>3</v>
      </c>
      <c r="L909">
        <v>75</v>
      </c>
      <c r="M909">
        <v>116</v>
      </c>
      <c r="N909">
        <v>60</v>
      </c>
      <c r="R909">
        <v>1150</v>
      </c>
      <c r="S909">
        <v>12.5</v>
      </c>
      <c r="T909">
        <v>92</v>
      </c>
      <c r="U909" t="s">
        <v>48</v>
      </c>
      <c r="V909">
        <v>25000</v>
      </c>
      <c r="W909">
        <v>3000</v>
      </c>
      <c r="X909">
        <v>84</v>
      </c>
      <c r="Y909">
        <v>14</v>
      </c>
      <c r="Z909">
        <v>0.9</v>
      </c>
      <c r="AA909">
        <v>-20</v>
      </c>
      <c r="AB909" t="s">
        <v>27</v>
      </c>
      <c r="AC909">
        <v>0.1</v>
      </c>
      <c r="AE909" t="s">
        <v>9020</v>
      </c>
      <c r="AI909">
        <v>42063</v>
      </c>
      <c r="AJ909">
        <v>42069</v>
      </c>
      <c r="AK909" t="s">
        <v>60</v>
      </c>
      <c r="AL909" t="s">
        <v>9127</v>
      </c>
      <c r="AM909">
        <v>2234943</v>
      </c>
    </row>
    <row r="910" spans="1:39" x14ac:dyDescent="0.25">
      <c r="A910" t="s">
        <v>8873</v>
      </c>
      <c r="B910" t="s">
        <v>8873</v>
      </c>
      <c r="C910" t="s">
        <v>9128</v>
      </c>
      <c r="D910" t="s">
        <v>9128</v>
      </c>
      <c r="F910" t="s">
        <v>74</v>
      </c>
      <c r="G910" t="s">
        <v>44</v>
      </c>
      <c r="H910" t="s">
        <v>75</v>
      </c>
      <c r="I910" t="s">
        <v>46</v>
      </c>
      <c r="J910" t="s">
        <v>58</v>
      </c>
      <c r="K910">
        <v>3</v>
      </c>
      <c r="L910">
        <v>75</v>
      </c>
      <c r="M910">
        <v>116</v>
      </c>
      <c r="N910">
        <v>60</v>
      </c>
      <c r="R910">
        <v>1180</v>
      </c>
      <c r="S910">
        <v>12.5</v>
      </c>
      <c r="T910">
        <v>94.4</v>
      </c>
      <c r="U910" t="s">
        <v>48</v>
      </c>
      <c r="V910">
        <v>25000</v>
      </c>
      <c r="W910">
        <v>4000</v>
      </c>
      <c r="X910">
        <v>86</v>
      </c>
      <c r="Y910">
        <v>24</v>
      </c>
      <c r="Z910">
        <v>0.9</v>
      </c>
      <c r="AA910">
        <v>-20</v>
      </c>
      <c r="AB910" t="s">
        <v>27</v>
      </c>
      <c r="AC910">
        <v>0.1</v>
      </c>
      <c r="AE910" t="s">
        <v>9020</v>
      </c>
      <c r="AI910">
        <v>42063</v>
      </c>
      <c r="AJ910">
        <v>42069</v>
      </c>
      <c r="AK910" t="s">
        <v>60</v>
      </c>
      <c r="AL910" t="s">
        <v>9129</v>
      </c>
      <c r="AM910">
        <v>2234944</v>
      </c>
    </row>
    <row r="911" spans="1:39" x14ac:dyDescent="0.25">
      <c r="A911" t="s">
        <v>8873</v>
      </c>
      <c r="B911" t="s">
        <v>8873</v>
      </c>
      <c r="C911" t="s">
        <v>9130</v>
      </c>
      <c r="D911" t="s">
        <v>9130</v>
      </c>
      <c r="F911" t="s">
        <v>163</v>
      </c>
      <c r="G911" t="s">
        <v>44</v>
      </c>
      <c r="H911" t="s">
        <v>75</v>
      </c>
      <c r="I911" t="s">
        <v>46</v>
      </c>
      <c r="J911" t="s">
        <v>58</v>
      </c>
      <c r="K911">
        <v>3</v>
      </c>
      <c r="L911">
        <v>100</v>
      </c>
      <c r="M911">
        <v>120</v>
      </c>
      <c r="N911">
        <v>65</v>
      </c>
      <c r="R911">
        <v>1600</v>
      </c>
      <c r="S911">
        <v>17.5</v>
      </c>
      <c r="T911">
        <v>91.4</v>
      </c>
      <c r="U911" t="s">
        <v>48</v>
      </c>
      <c r="V911">
        <v>25000</v>
      </c>
      <c r="W911">
        <v>2700</v>
      </c>
      <c r="X911">
        <v>82</v>
      </c>
      <c r="Y911">
        <v>7</v>
      </c>
      <c r="Z911">
        <v>0.9</v>
      </c>
      <c r="AA911">
        <v>-20</v>
      </c>
      <c r="AB911" t="s">
        <v>27</v>
      </c>
      <c r="AC911">
        <v>0.1</v>
      </c>
      <c r="AE911" t="s">
        <v>9020</v>
      </c>
      <c r="AI911">
        <v>42063</v>
      </c>
      <c r="AJ911">
        <v>42069</v>
      </c>
      <c r="AK911" t="s">
        <v>60</v>
      </c>
      <c r="AL911" t="s">
        <v>9131</v>
      </c>
      <c r="AM911">
        <v>2234939</v>
      </c>
    </row>
    <row r="912" spans="1:39" x14ac:dyDescent="0.25">
      <c r="A912" t="s">
        <v>8873</v>
      </c>
      <c r="B912" t="s">
        <v>8873</v>
      </c>
      <c r="C912" t="s">
        <v>9132</v>
      </c>
      <c r="D912" t="s">
        <v>9132</v>
      </c>
      <c r="F912" t="s">
        <v>163</v>
      </c>
      <c r="G912" t="s">
        <v>44</v>
      </c>
      <c r="H912" t="s">
        <v>75</v>
      </c>
      <c r="I912" t="s">
        <v>46</v>
      </c>
      <c r="J912" t="s">
        <v>58</v>
      </c>
      <c r="K912">
        <v>3</v>
      </c>
      <c r="L912">
        <v>100</v>
      </c>
      <c r="M912">
        <v>120</v>
      </c>
      <c r="N912">
        <v>65</v>
      </c>
      <c r="R912">
        <v>1650</v>
      </c>
      <c r="S912">
        <v>17.5</v>
      </c>
      <c r="T912">
        <v>94.3</v>
      </c>
      <c r="U912" t="s">
        <v>48</v>
      </c>
      <c r="V912">
        <v>25000</v>
      </c>
      <c r="W912">
        <v>3000</v>
      </c>
      <c r="X912">
        <v>83</v>
      </c>
      <c r="Y912">
        <v>9</v>
      </c>
      <c r="Z912">
        <v>0.9</v>
      </c>
      <c r="AA912">
        <v>-20</v>
      </c>
      <c r="AB912" t="s">
        <v>27</v>
      </c>
      <c r="AC912">
        <v>0.1</v>
      </c>
      <c r="AE912" t="s">
        <v>9020</v>
      </c>
      <c r="AI912">
        <v>42063</v>
      </c>
      <c r="AJ912">
        <v>42069</v>
      </c>
      <c r="AK912" t="s">
        <v>60</v>
      </c>
      <c r="AL912" t="s">
        <v>9133</v>
      </c>
      <c r="AM912">
        <v>2234940</v>
      </c>
    </row>
    <row r="913" spans="1:39" x14ac:dyDescent="0.25">
      <c r="A913" t="s">
        <v>8873</v>
      </c>
      <c r="B913" t="s">
        <v>8873</v>
      </c>
      <c r="C913" t="s">
        <v>9134</v>
      </c>
      <c r="D913" t="s">
        <v>9134</v>
      </c>
      <c r="F913" t="s">
        <v>163</v>
      </c>
      <c r="G913" t="s">
        <v>44</v>
      </c>
      <c r="H913" t="s">
        <v>75</v>
      </c>
      <c r="I913" t="s">
        <v>46</v>
      </c>
      <c r="J913" t="s">
        <v>58</v>
      </c>
      <c r="K913">
        <v>3</v>
      </c>
      <c r="L913">
        <v>100</v>
      </c>
      <c r="M913">
        <v>120</v>
      </c>
      <c r="N913">
        <v>65</v>
      </c>
      <c r="R913">
        <v>1700</v>
      </c>
      <c r="S913">
        <v>17.5</v>
      </c>
      <c r="T913">
        <v>97.1</v>
      </c>
      <c r="U913" t="s">
        <v>48</v>
      </c>
      <c r="V913">
        <v>25000</v>
      </c>
      <c r="W913">
        <v>4000</v>
      </c>
      <c r="X913">
        <v>83</v>
      </c>
      <c r="Y913">
        <v>15</v>
      </c>
      <c r="Z913">
        <v>0.9</v>
      </c>
      <c r="AA913">
        <v>-20</v>
      </c>
      <c r="AB913" t="s">
        <v>27</v>
      </c>
      <c r="AC913">
        <v>0.1</v>
      </c>
      <c r="AE913" t="s">
        <v>9020</v>
      </c>
      <c r="AI913">
        <v>42063</v>
      </c>
      <c r="AJ913">
        <v>42069</v>
      </c>
      <c r="AK913" t="s">
        <v>60</v>
      </c>
      <c r="AL913" t="s">
        <v>9135</v>
      </c>
      <c r="AM913">
        <v>2234941</v>
      </c>
    </row>
    <row r="914" spans="1:39" x14ac:dyDescent="0.25">
      <c r="A914" t="s">
        <v>8873</v>
      </c>
      <c r="B914" t="s">
        <v>8873</v>
      </c>
      <c r="C914" t="s">
        <v>467</v>
      </c>
      <c r="D914" t="s">
        <v>9186</v>
      </c>
      <c r="F914" t="s">
        <v>74</v>
      </c>
      <c r="G914" t="s">
        <v>44</v>
      </c>
      <c r="H914" t="s">
        <v>75</v>
      </c>
      <c r="I914" t="s">
        <v>46</v>
      </c>
      <c r="J914" t="s">
        <v>58</v>
      </c>
      <c r="K914">
        <v>3</v>
      </c>
      <c r="L914">
        <v>60</v>
      </c>
      <c r="M914">
        <v>110</v>
      </c>
      <c r="N914">
        <v>60</v>
      </c>
      <c r="R914">
        <v>800</v>
      </c>
      <c r="S914">
        <v>8.5</v>
      </c>
      <c r="T914">
        <v>94.1</v>
      </c>
      <c r="U914" t="s">
        <v>48</v>
      </c>
      <c r="V914">
        <v>25000</v>
      </c>
      <c r="W914">
        <v>3000</v>
      </c>
      <c r="X914">
        <v>82</v>
      </c>
      <c r="Y914">
        <v>5</v>
      </c>
      <c r="Z914">
        <v>0.9</v>
      </c>
      <c r="AA914">
        <v>-20</v>
      </c>
      <c r="AB914" t="s">
        <v>27</v>
      </c>
      <c r="AC914">
        <v>0.2</v>
      </c>
      <c r="AD914" t="s">
        <v>48</v>
      </c>
      <c r="AE914" t="s">
        <v>348</v>
      </c>
      <c r="AF914" t="s">
        <v>48</v>
      </c>
      <c r="AH914">
        <v>0</v>
      </c>
      <c r="AI914">
        <v>42462</v>
      </c>
      <c r="AJ914">
        <v>42496</v>
      </c>
      <c r="AK914" t="s">
        <v>60</v>
      </c>
      <c r="AL914" t="s">
        <v>9187</v>
      </c>
      <c r="AM914">
        <v>2266345</v>
      </c>
    </row>
    <row r="915" spans="1:39" x14ac:dyDescent="0.25">
      <c r="A915" t="s">
        <v>8873</v>
      </c>
      <c r="B915" t="s">
        <v>8873</v>
      </c>
      <c r="C915" t="s">
        <v>467</v>
      </c>
      <c r="D915" t="s">
        <v>9188</v>
      </c>
      <c r="F915" t="s">
        <v>74</v>
      </c>
      <c r="G915" t="s">
        <v>44</v>
      </c>
      <c r="H915" t="s">
        <v>75</v>
      </c>
      <c r="I915" t="s">
        <v>46</v>
      </c>
      <c r="J915" t="s">
        <v>58</v>
      </c>
      <c r="K915">
        <v>3</v>
      </c>
      <c r="L915">
        <v>60</v>
      </c>
      <c r="M915">
        <v>110</v>
      </c>
      <c r="N915">
        <v>60</v>
      </c>
      <c r="R915">
        <v>800</v>
      </c>
      <c r="S915">
        <v>8.5</v>
      </c>
      <c r="T915">
        <v>94.1</v>
      </c>
      <c r="U915" t="s">
        <v>48</v>
      </c>
      <c r="V915">
        <v>25000</v>
      </c>
      <c r="W915">
        <v>4000</v>
      </c>
      <c r="X915">
        <v>82</v>
      </c>
      <c r="Y915">
        <v>5</v>
      </c>
      <c r="Z915">
        <v>0.9</v>
      </c>
      <c r="AA915">
        <v>-20</v>
      </c>
      <c r="AB915" t="s">
        <v>27</v>
      </c>
      <c r="AC915">
        <v>0.2</v>
      </c>
      <c r="AD915" t="s">
        <v>48</v>
      </c>
      <c r="AE915" t="s">
        <v>348</v>
      </c>
      <c r="AF915" t="s">
        <v>48</v>
      </c>
      <c r="AH915">
        <v>0</v>
      </c>
      <c r="AI915">
        <v>42462</v>
      </c>
      <c r="AJ915">
        <v>42496</v>
      </c>
      <c r="AK915" t="s">
        <v>60</v>
      </c>
      <c r="AL915" t="s">
        <v>9189</v>
      </c>
      <c r="AM915">
        <v>2266346</v>
      </c>
    </row>
    <row r="916" spans="1:39" x14ac:dyDescent="0.25">
      <c r="A916" t="s">
        <v>8873</v>
      </c>
      <c r="B916" t="s">
        <v>8873</v>
      </c>
      <c r="C916" t="s">
        <v>467</v>
      </c>
      <c r="D916" t="s">
        <v>9206</v>
      </c>
      <c r="F916" t="s">
        <v>74</v>
      </c>
      <c r="G916" t="s">
        <v>44</v>
      </c>
      <c r="H916" t="s">
        <v>45</v>
      </c>
      <c r="I916" t="s">
        <v>46</v>
      </c>
      <c r="J916" t="s">
        <v>58</v>
      </c>
      <c r="K916">
        <v>3</v>
      </c>
      <c r="L916">
        <v>60</v>
      </c>
      <c r="M916">
        <v>105.6</v>
      </c>
      <c r="N916">
        <v>59.8</v>
      </c>
      <c r="R916">
        <v>800</v>
      </c>
      <c r="S916">
        <v>9</v>
      </c>
      <c r="T916">
        <v>89</v>
      </c>
      <c r="U916" t="s">
        <v>48</v>
      </c>
      <c r="V916">
        <v>25000</v>
      </c>
      <c r="W916">
        <v>2700</v>
      </c>
      <c r="X916">
        <v>82</v>
      </c>
      <c r="Y916">
        <v>12</v>
      </c>
      <c r="Z916">
        <v>0.9</v>
      </c>
      <c r="AA916">
        <v>-20</v>
      </c>
      <c r="AB916" t="s">
        <v>27</v>
      </c>
      <c r="AC916">
        <v>0.1</v>
      </c>
      <c r="AE916" t="s">
        <v>1154</v>
      </c>
      <c r="AI916">
        <v>42292</v>
      </c>
      <c r="AJ916">
        <v>42313</v>
      </c>
      <c r="AK916" t="s">
        <v>60</v>
      </c>
      <c r="AL916" t="s">
        <v>9207</v>
      </c>
      <c r="AM916">
        <v>2251998</v>
      </c>
    </row>
    <row r="917" spans="1:39" x14ac:dyDescent="0.25">
      <c r="A917" t="s">
        <v>8873</v>
      </c>
      <c r="B917" t="s">
        <v>8873</v>
      </c>
      <c r="C917" t="s">
        <v>467</v>
      </c>
      <c r="D917" t="s">
        <v>9208</v>
      </c>
      <c r="F917" t="s">
        <v>74</v>
      </c>
      <c r="G917" t="s">
        <v>44</v>
      </c>
      <c r="H917" t="s">
        <v>45</v>
      </c>
      <c r="I917" t="s">
        <v>46</v>
      </c>
      <c r="J917" t="s">
        <v>58</v>
      </c>
      <c r="K917">
        <v>3</v>
      </c>
      <c r="L917">
        <v>60</v>
      </c>
      <c r="M917">
        <v>105.6</v>
      </c>
      <c r="N917">
        <v>59.8</v>
      </c>
      <c r="R917">
        <v>800</v>
      </c>
      <c r="S917">
        <v>9</v>
      </c>
      <c r="T917">
        <v>89</v>
      </c>
      <c r="U917" t="s">
        <v>48</v>
      </c>
      <c r="V917">
        <v>25000</v>
      </c>
      <c r="W917">
        <v>3000</v>
      </c>
      <c r="X917">
        <v>84</v>
      </c>
      <c r="Y917">
        <v>19</v>
      </c>
      <c r="Z917">
        <v>0.9</v>
      </c>
      <c r="AA917">
        <v>-20</v>
      </c>
      <c r="AB917" t="s">
        <v>27</v>
      </c>
      <c r="AC917">
        <v>0.1</v>
      </c>
      <c r="AE917" t="s">
        <v>1154</v>
      </c>
      <c r="AI917">
        <v>42292</v>
      </c>
      <c r="AJ917">
        <v>42313</v>
      </c>
      <c r="AK917" t="s">
        <v>60</v>
      </c>
      <c r="AL917" t="s">
        <v>9209</v>
      </c>
      <c r="AM917">
        <v>2251999</v>
      </c>
    </row>
    <row r="918" spans="1:39" x14ac:dyDescent="0.25">
      <c r="A918" t="s">
        <v>8873</v>
      </c>
      <c r="B918" t="s">
        <v>8873</v>
      </c>
      <c r="C918" t="s">
        <v>467</v>
      </c>
      <c r="D918" t="s">
        <v>9210</v>
      </c>
      <c r="F918" t="s">
        <v>74</v>
      </c>
      <c r="G918" t="s">
        <v>44</v>
      </c>
      <c r="H918" t="s">
        <v>45</v>
      </c>
      <c r="I918" t="s">
        <v>46</v>
      </c>
      <c r="J918" t="s">
        <v>58</v>
      </c>
      <c r="K918">
        <v>3</v>
      </c>
      <c r="L918">
        <v>60</v>
      </c>
      <c r="M918">
        <v>105.6</v>
      </c>
      <c r="N918">
        <v>59.8</v>
      </c>
      <c r="R918">
        <v>850</v>
      </c>
      <c r="S918">
        <v>9</v>
      </c>
      <c r="T918">
        <v>94</v>
      </c>
      <c r="U918" t="s">
        <v>48</v>
      </c>
      <c r="V918">
        <v>25000</v>
      </c>
      <c r="W918">
        <v>4000</v>
      </c>
      <c r="X918">
        <v>82</v>
      </c>
      <c r="Y918">
        <v>9</v>
      </c>
      <c r="Z918">
        <v>0.9</v>
      </c>
      <c r="AA918">
        <v>-20</v>
      </c>
      <c r="AB918" t="s">
        <v>27</v>
      </c>
      <c r="AC918">
        <v>0.1</v>
      </c>
      <c r="AE918" t="s">
        <v>1154</v>
      </c>
      <c r="AI918">
        <v>42292</v>
      </c>
      <c r="AJ918">
        <v>42313</v>
      </c>
      <c r="AK918" t="s">
        <v>60</v>
      </c>
      <c r="AL918" t="s">
        <v>9211</v>
      </c>
      <c r="AM918">
        <v>2252000</v>
      </c>
    </row>
    <row r="919" spans="1:39" x14ac:dyDescent="0.25">
      <c r="A919" t="s">
        <v>8873</v>
      </c>
      <c r="B919" t="s">
        <v>8873</v>
      </c>
      <c r="C919" t="s">
        <v>467</v>
      </c>
      <c r="D919" t="s">
        <v>9212</v>
      </c>
      <c r="F919" t="s">
        <v>74</v>
      </c>
      <c r="G919" t="s">
        <v>44</v>
      </c>
      <c r="H919" t="s">
        <v>75</v>
      </c>
      <c r="I919" t="s">
        <v>46</v>
      </c>
      <c r="J919" t="s">
        <v>58</v>
      </c>
      <c r="K919">
        <v>3</v>
      </c>
      <c r="L919">
        <v>60</v>
      </c>
      <c r="M919">
        <v>112.6</v>
      </c>
      <c r="N919">
        <v>59.7</v>
      </c>
      <c r="R919">
        <v>800</v>
      </c>
      <c r="S919">
        <v>9</v>
      </c>
      <c r="T919">
        <v>88.9</v>
      </c>
      <c r="U919" t="s">
        <v>48</v>
      </c>
      <c r="V919">
        <v>25000</v>
      </c>
      <c r="W919">
        <v>2700</v>
      </c>
      <c r="X919">
        <v>91</v>
      </c>
      <c r="Y919">
        <v>51</v>
      </c>
      <c r="Z919">
        <v>1</v>
      </c>
      <c r="AA919">
        <v>-20</v>
      </c>
      <c r="AB919" t="s">
        <v>27</v>
      </c>
      <c r="AC919">
        <v>0.2</v>
      </c>
      <c r="AE919" t="s">
        <v>1154</v>
      </c>
      <c r="AI919">
        <v>42083</v>
      </c>
      <c r="AJ919">
        <v>42437</v>
      </c>
      <c r="AK919" t="s">
        <v>60</v>
      </c>
      <c r="AL919" t="s">
        <v>9213</v>
      </c>
      <c r="AM919">
        <v>2239761</v>
      </c>
    </row>
    <row r="920" spans="1:39" x14ac:dyDescent="0.25">
      <c r="A920" t="s">
        <v>8873</v>
      </c>
      <c r="B920" t="s">
        <v>8873</v>
      </c>
      <c r="C920" t="s">
        <v>9227</v>
      </c>
      <c r="D920" t="s">
        <v>9228</v>
      </c>
      <c r="F920" t="s">
        <v>163</v>
      </c>
      <c r="G920" t="s">
        <v>44</v>
      </c>
      <c r="H920" t="s">
        <v>166</v>
      </c>
      <c r="I920" t="s">
        <v>46</v>
      </c>
      <c r="J920" t="s">
        <v>58</v>
      </c>
      <c r="K920">
        <v>3</v>
      </c>
      <c r="L920">
        <v>100</v>
      </c>
      <c r="M920">
        <v>125.6</v>
      </c>
      <c r="N920">
        <v>64.400000000000006</v>
      </c>
      <c r="R920">
        <v>1600</v>
      </c>
      <c r="S920">
        <v>17</v>
      </c>
      <c r="T920">
        <v>94.1</v>
      </c>
      <c r="U920" t="s">
        <v>141</v>
      </c>
      <c r="V920">
        <v>25000</v>
      </c>
      <c r="W920">
        <v>2700</v>
      </c>
      <c r="X920">
        <v>82</v>
      </c>
      <c r="Y920">
        <v>8</v>
      </c>
      <c r="Z920">
        <v>1</v>
      </c>
      <c r="AA920">
        <v>-20</v>
      </c>
      <c r="AE920" t="s">
        <v>9229</v>
      </c>
      <c r="AI920">
        <v>42210</v>
      </c>
      <c r="AJ920">
        <v>42229</v>
      </c>
      <c r="AK920" t="s">
        <v>60</v>
      </c>
      <c r="AL920" t="s">
        <v>9230</v>
      </c>
      <c r="AM920">
        <v>2245873</v>
      </c>
    </row>
    <row r="921" spans="1:39" x14ac:dyDescent="0.25">
      <c r="A921" t="s">
        <v>8873</v>
      </c>
      <c r="B921" t="s">
        <v>8873</v>
      </c>
      <c r="C921" t="s">
        <v>9260</v>
      </c>
      <c r="D921" t="s">
        <v>9260</v>
      </c>
      <c r="F921" t="s">
        <v>74</v>
      </c>
      <c r="G921" t="s">
        <v>44</v>
      </c>
      <c r="H921" t="s">
        <v>75</v>
      </c>
      <c r="I921" t="s">
        <v>46</v>
      </c>
      <c r="J921" t="s">
        <v>58</v>
      </c>
      <c r="K921">
        <v>3</v>
      </c>
      <c r="L921">
        <v>40</v>
      </c>
      <c r="M921">
        <v>112.4</v>
      </c>
      <c r="N921">
        <v>59.9</v>
      </c>
      <c r="R921">
        <v>470</v>
      </c>
      <c r="S921">
        <v>7</v>
      </c>
      <c r="T921">
        <v>72.3</v>
      </c>
      <c r="U921" t="s">
        <v>48</v>
      </c>
      <c r="V921">
        <v>25000</v>
      </c>
      <c r="W921">
        <v>2700</v>
      </c>
      <c r="X921">
        <v>85</v>
      </c>
      <c r="Y921">
        <v>26</v>
      </c>
      <c r="Z921">
        <v>0.9</v>
      </c>
      <c r="AA921">
        <v>-20</v>
      </c>
      <c r="AB921" t="s">
        <v>27</v>
      </c>
      <c r="AC921">
        <v>0.1</v>
      </c>
      <c r="AE921" t="s">
        <v>7187</v>
      </c>
      <c r="AI921">
        <v>41958</v>
      </c>
      <c r="AJ921">
        <v>42075</v>
      </c>
      <c r="AK921" t="s">
        <v>60</v>
      </c>
      <c r="AL921" t="s">
        <v>9261</v>
      </c>
      <c r="AM921">
        <v>2225894</v>
      </c>
    </row>
    <row r="922" spans="1:39" x14ac:dyDescent="0.25">
      <c r="A922" t="s">
        <v>8873</v>
      </c>
      <c r="B922" t="s">
        <v>8873</v>
      </c>
      <c r="C922" t="s">
        <v>9262</v>
      </c>
      <c r="D922" t="s">
        <v>9262</v>
      </c>
      <c r="F922" t="s">
        <v>74</v>
      </c>
      <c r="G922" t="s">
        <v>44</v>
      </c>
      <c r="H922" t="s">
        <v>75</v>
      </c>
      <c r="I922" t="s">
        <v>46</v>
      </c>
      <c r="J922" t="s">
        <v>58</v>
      </c>
      <c r="K922">
        <v>3</v>
      </c>
      <c r="L922">
        <v>40</v>
      </c>
      <c r="M922">
        <v>112.4</v>
      </c>
      <c r="N922">
        <v>59.9</v>
      </c>
      <c r="R922">
        <v>480</v>
      </c>
      <c r="S922">
        <v>7</v>
      </c>
      <c r="T922">
        <v>73.8</v>
      </c>
      <c r="U922" t="s">
        <v>48</v>
      </c>
      <c r="V922">
        <v>25000</v>
      </c>
      <c r="W922">
        <v>3000</v>
      </c>
      <c r="X922">
        <v>86</v>
      </c>
      <c r="Y922">
        <v>30</v>
      </c>
      <c r="Z922">
        <v>0.9</v>
      </c>
      <c r="AA922">
        <v>-20</v>
      </c>
      <c r="AB922" t="s">
        <v>27</v>
      </c>
      <c r="AC922">
        <v>0.1</v>
      </c>
      <c r="AE922" t="s">
        <v>7187</v>
      </c>
      <c r="AI922">
        <v>41958</v>
      </c>
      <c r="AJ922">
        <v>42075</v>
      </c>
      <c r="AK922" t="s">
        <v>60</v>
      </c>
      <c r="AL922" t="s">
        <v>9263</v>
      </c>
      <c r="AM922">
        <v>2225895</v>
      </c>
    </row>
    <row r="923" spans="1:39" x14ac:dyDescent="0.25">
      <c r="A923" t="s">
        <v>8873</v>
      </c>
      <c r="B923" t="s">
        <v>8873</v>
      </c>
      <c r="C923" t="s">
        <v>467</v>
      </c>
      <c r="D923" t="s">
        <v>9276</v>
      </c>
      <c r="E923" t="s">
        <v>9277</v>
      </c>
      <c r="F923" t="s">
        <v>74</v>
      </c>
      <c r="G923" t="s">
        <v>44</v>
      </c>
      <c r="H923" t="s">
        <v>75</v>
      </c>
      <c r="I923" t="s">
        <v>46</v>
      </c>
      <c r="J923" t="s">
        <v>58</v>
      </c>
      <c r="K923">
        <v>5</v>
      </c>
      <c r="L923">
        <v>60</v>
      </c>
      <c r="M923">
        <v>110</v>
      </c>
      <c r="N923">
        <v>60</v>
      </c>
      <c r="R923">
        <v>800</v>
      </c>
      <c r="S923">
        <v>13.5</v>
      </c>
      <c r="T923">
        <v>61.5</v>
      </c>
      <c r="U923" t="s">
        <v>48</v>
      </c>
      <c r="V923">
        <v>40000</v>
      </c>
      <c r="W923">
        <v>2700</v>
      </c>
      <c r="X923">
        <v>93</v>
      </c>
      <c r="Y923">
        <v>54</v>
      </c>
      <c r="Z923">
        <v>0.9</v>
      </c>
      <c r="AA923">
        <v>-20</v>
      </c>
      <c r="AB923" t="s">
        <v>27</v>
      </c>
      <c r="AC923">
        <v>0.1</v>
      </c>
      <c r="AE923" t="s">
        <v>2450</v>
      </c>
      <c r="AI923">
        <v>41881</v>
      </c>
      <c r="AJ923">
        <v>41893</v>
      </c>
      <c r="AK923" t="s">
        <v>50</v>
      </c>
      <c r="AL923" t="s">
        <v>9278</v>
      </c>
      <c r="AM923">
        <v>2219753</v>
      </c>
    </row>
    <row r="924" spans="1:39" x14ac:dyDescent="0.25">
      <c r="A924" t="s">
        <v>8873</v>
      </c>
      <c r="B924" t="s">
        <v>8873</v>
      </c>
      <c r="C924" t="s">
        <v>467</v>
      </c>
      <c r="D924" t="s">
        <v>9311</v>
      </c>
      <c r="F924" t="s">
        <v>163</v>
      </c>
      <c r="G924" t="s">
        <v>44</v>
      </c>
      <c r="H924" t="s">
        <v>75</v>
      </c>
      <c r="I924" t="s">
        <v>46</v>
      </c>
      <c r="J924" t="s">
        <v>58</v>
      </c>
      <c r="K924">
        <v>5</v>
      </c>
      <c r="M924">
        <v>125.5</v>
      </c>
      <c r="N924">
        <v>64.900000000000006</v>
      </c>
      <c r="R924">
        <v>1100</v>
      </c>
      <c r="S924">
        <v>15</v>
      </c>
      <c r="T924">
        <v>73</v>
      </c>
      <c r="U924" t="s">
        <v>48</v>
      </c>
      <c r="V924">
        <v>25000</v>
      </c>
      <c r="W924">
        <v>2700</v>
      </c>
      <c r="X924">
        <v>90</v>
      </c>
      <c r="Y924">
        <v>48</v>
      </c>
      <c r="Z924">
        <v>0.9</v>
      </c>
      <c r="AA924">
        <v>-20</v>
      </c>
      <c r="AB924" t="s">
        <v>27</v>
      </c>
      <c r="AC924">
        <v>0.05</v>
      </c>
      <c r="AE924" t="s">
        <v>727</v>
      </c>
      <c r="AI924">
        <v>42292</v>
      </c>
      <c r="AJ924">
        <v>42467</v>
      </c>
      <c r="AK924" t="s">
        <v>60</v>
      </c>
      <c r="AL924" t="s">
        <v>9312</v>
      </c>
      <c r="AM924">
        <v>2251655</v>
      </c>
    </row>
    <row r="925" spans="1:39" x14ac:dyDescent="0.25">
      <c r="A925" t="s">
        <v>9355</v>
      </c>
      <c r="B925" t="s">
        <v>9356</v>
      </c>
      <c r="C925" t="s">
        <v>467</v>
      </c>
      <c r="D925" t="s">
        <v>9357</v>
      </c>
      <c r="F925" t="s">
        <v>74</v>
      </c>
      <c r="G925" t="s">
        <v>44</v>
      </c>
      <c r="H925" t="s">
        <v>75</v>
      </c>
      <c r="I925" t="s">
        <v>46</v>
      </c>
      <c r="J925" t="s">
        <v>58</v>
      </c>
      <c r="K925">
        <v>5</v>
      </c>
      <c r="L925">
        <v>60</v>
      </c>
      <c r="M925">
        <v>111.3</v>
      </c>
      <c r="N925">
        <v>59.6</v>
      </c>
      <c r="R925">
        <v>800</v>
      </c>
      <c r="S925">
        <v>10</v>
      </c>
      <c r="T925">
        <v>82</v>
      </c>
      <c r="U925" t="s">
        <v>48</v>
      </c>
      <c r="V925">
        <v>25000</v>
      </c>
      <c r="W925">
        <v>3000</v>
      </c>
      <c r="X925">
        <v>86</v>
      </c>
      <c r="Y925">
        <v>11</v>
      </c>
      <c r="Z925">
        <v>0.9</v>
      </c>
      <c r="AA925">
        <v>-25</v>
      </c>
      <c r="AB925" t="s">
        <v>27</v>
      </c>
      <c r="AC925">
        <v>0.1</v>
      </c>
      <c r="AE925" t="s">
        <v>76</v>
      </c>
      <c r="AI925">
        <v>42165</v>
      </c>
      <c r="AJ925">
        <v>42172</v>
      </c>
      <c r="AK925" t="s">
        <v>60</v>
      </c>
      <c r="AL925" t="s">
        <v>9358</v>
      </c>
      <c r="AM925">
        <v>2242034</v>
      </c>
    </row>
    <row r="926" spans="1:39" x14ac:dyDescent="0.25">
      <c r="A926" t="s">
        <v>9361</v>
      </c>
      <c r="B926" t="s">
        <v>9362</v>
      </c>
      <c r="C926" t="s">
        <v>74</v>
      </c>
      <c r="D926" t="s">
        <v>9363</v>
      </c>
      <c r="F926" t="s">
        <v>74</v>
      </c>
      <c r="G926" t="s">
        <v>44</v>
      </c>
      <c r="H926" t="s">
        <v>75</v>
      </c>
      <c r="I926" t="s">
        <v>46</v>
      </c>
      <c r="J926" t="s">
        <v>58</v>
      </c>
      <c r="K926">
        <v>6</v>
      </c>
      <c r="L926">
        <v>60</v>
      </c>
      <c r="M926">
        <v>113.6</v>
      </c>
      <c r="N926">
        <v>60.8</v>
      </c>
      <c r="R926">
        <v>800</v>
      </c>
      <c r="S926">
        <v>10</v>
      </c>
      <c r="T926">
        <v>80</v>
      </c>
      <c r="U926" t="s">
        <v>48</v>
      </c>
      <c r="V926">
        <v>25000</v>
      </c>
      <c r="W926">
        <v>3000</v>
      </c>
      <c r="X926">
        <v>95</v>
      </c>
      <c r="Y926">
        <v>76</v>
      </c>
      <c r="Z926">
        <v>0.9</v>
      </c>
      <c r="AA926">
        <v>-20</v>
      </c>
      <c r="AB926" t="s">
        <v>27</v>
      </c>
      <c r="AC926">
        <v>0.2</v>
      </c>
      <c r="AD926" t="s">
        <v>48</v>
      </c>
      <c r="AE926" t="s">
        <v>76</v>
      </c>
      <c r="AF926" t="s">
        <v>48</v>
      </c>
      <c r="AI926">
        <v>42592</v>
      </c>
      <c r="AJ926">
        <v>42586</v>
      </c>
      <c r="AK926" t="s">
        <v>50</v>
      </c>
      <c r="AL926" t="s">
        <v>9364</v>
      </c>
      <c r="AM926">
        <v>2275506</v>
      </c>
    </row>
    <row r="927" spans="1:39" x14ac:dyDescent="0.25">
      <c r="A927" t="s">
        <v>9361</v>
      </c>
      <c r="B927" t="s">
        <v>9365</v>
      </c>
      <c r="C927" t="s">
        <v>9366</v>
      </c>
      <c r="D927" t="s">
        <v>9366</v>
      </c>
      <c r="F927" t="s">
        <v>74</v>
      </c>
      <c r="G927" t="s">
        <v>44</v>
      </c>
      <c r="H927" t="s">
        <v>75</v>
      </c>
      <c r="I927" t="s">
        <v>46</v>
      </c>
      <c r="J927" t="s">
        <v>58</v>
      </c>
      <c r="K927">
        <v>5</v>
      </c>
      <c r="L927">
        <v>60</v>
      </c>
      <c r="M927">
        <v>109</v>
      </c>
      <c r="N927">
        <v>61</v>
      </c>
      <c r="R927">
        <v>800</v>
      </c>
      <c r="S927">
        <v>9.1999999999999993</v>
      </c>
      <c r="T927">
        <v>87</v>
      </c>
      <c r="U927" t="s">
        <v>48</v>
      </c>
      <c r="V927">
        <v>25000</v>
      </c>
      <c r="W927">
        <v>3000</v>
      </c>
      <c r="X927">
        <v>82</v>
      </c>
      <c r="Y927">
        <v>6</v>
      </c>
      <c r="Z927">
        <v>0.9</v>
      </c>
      <c r="AA927">
        <v>-20</v>
      </c>
      <c r="AB927" t="s">
        <v>27</v>
      </c>
      <c r="AC927">
        <v>0.1</v>
      </c>
      <c r="AD927" t="s">
        <v>48</v>
      </c>
      <c r="AE927" t="s">
        <v>1056</v>
      </c>
      <c r="AF927" t="s">
        <v>48</v>
      </c>
      <c r="AI927">
        <v>42425</v>
      </c>
      <c r="AJ927">
        <v>42396</v>
      </c>
      <c r="AK927" t="s">
        <v>50</v>
      </c>
      <c r="AL927" t="s">
        <v>9367</v>
      </c>
      <c r="AM927">
        <v>2261873</v>
      </c>
    </row>
    <row r="928" spans="1:39" x14ac:dyDescent="0.25">
      <c r="A928" t="s">
        <v>8873</v>
      </c>
      <c r="B928" t="s">
        <v>8873</v>
      </c>
      <c r="C928" t="s">
        <v>9382</v>
      </c>
      <c r="D928" t="s">
        <v>9382</v>
      </c>
      <c r="F928" t="s">
        <v>74</v>
      </c>
      <c r="G928" t="s">
        <v>44</v>
      </c>
      <c r="H928" t="s">
        <v>75</v>
      </c>
      <c r="I928" t="s">
        <v>46</v>
      </c>
      <c r="J928" t="s">
        <v>58</v>
      </c>
      <c r="K928">
        <v>3</v>
      </c>
      <c r="L928">
        <v>60</v>
      </c>
      <c r="M928">
        <v>100</v>
      </c>
      <c r="N928">
        <v>60</v>
      </c>
      <c r="R928">
        <v>800</v>
      </c>
      <c r="S928">
        <v>7.5</v>
      </c>
      <c r="T928">
        <v>106.7</v>
      </c>
      <c r="U928" t="s">
        <v>48</v>
      </c>
      <c r="V928">
        <v>15000</v>
      </c>
      <c r="W928">
        <v>2700</v>
      </c>
      <c r="X928">
        <v>81</v>
      </c>
      <c r="Y928">
        <v>1</v>
      </c>
      <c r="Z928">
        <v>0.9</v>
      </c>
      <c r="AA928">
        <v>-20</v>
      </c>
      <c r="AB928" t="s">
        <v>27</v>
      </c>
      <c r="AC928">
        <v>0.8</v>
      </c>
      <c r="AD928" t="s">
        <v>48</v>
      </c>
      <c r="AE928" t="s">
        <v>348</v>
      </c>
      <c r="AF928" t="s">
        <v>48</v>
      </c>
      <c r="AI928">
        <v>42370</v>
      </c>
      <c r="AJ928">
        <v>42556</v>
      </c>
      <c r="AK928" t="s">
        <v>60</v>
      </c>
      <c r="AL928" t="s">
        <v>9383</v>
      </c>
      <c r="AM928">
        <v>2271962</v>
      </c>
    </row>
    <row r="929" spans="1:39" x14ac:dyDescent="0.25">
      <c r="A929" t="s">
        <v>8873</v>
      </c>
      <c r="B929" t="s">
        <v>8873</v>
      </c>
      <c r="C929" t="s">
        <v>9396</v>
      </c>
      <c r="D929" t="s">
        <v>9396</v>
      </c>
      <c r="F929" t="s">
        <v>74</v>
      </c>
      <c r="G929" t="s">
        <v>44</v>
      </c>
      <c r="H929" t="s">
        <v>75</v>
      </c>
      <c r="I929" t="s">
        <v>46</v>
      </c>
      <c r="J929" t="s">
        <v>58</v>
      </c>
      <c r="K929">
        <v>3</v>
      </c>
      <c r="L929">
        <v>60</v>
      </c>
      <c r="M929">
        <v>116</v>
      </c>
      <c r="N929">
        <v>60</v>
      </c>
      <c r="R929">
        <v>800</v>
      </c>
      <c r="S929">
        <v>9</v>
      </c>
      <c r="T929">
        <v>88.9</v>
      </c>
      <c r="U929" t="s">
        <v>48</v>
      </c>
      <c r="V929">
        <v>25000</v>
      </c>
      <c r="W929">
        <v>2700</v>
      </c>
      <c r="X929">
        <v>82</v>
      </c>
      <c r="Y929">
        <v>10</v>
      </c>
      <c r="Z929">
        <v>0.9</v>
      </c>
      <c r="AA929">
        <v>-20</v>
      </c>
      <c r="AE929" t="s">
        <v>1173</v>
      </c>
      <c r="AI929">
        <v>41883</v>
      </c>
      <c r="AJ929">
        <v>42075</v>
      </c>
      <c r="AK929" t="s">
        <v>60</v>
      </c>
      <c r="AL929" t="s">
        <v>9397</v>
      </c>
      <c r="AM929">
        <v>2220694</v>
      </c>
    </row>
    <row r="930" spans="1:39" x14ac:dyDescent="0.25">
      <c r="A930" t="s">
        <v>8873</v>
      </c>
      <c r="B930" t="s">
        <v>8873</v>
      </c>
      <c r="C930" t="s">
        <v>9398</v>
      </c>
      <c r="D930" t="s">
        <v>9398</v>
      </c>
      <c r="F930" t="s">
        <v>74</v>
      </c>
      <c r="G930" t="s">
        <v>44</v>
      </c>
      <c r="H930" t="s">
        <v>75</v>
      </c>
      <c r="I930" t="s">
        <v>46</v>
      </c>
      <c r="J930" t="s">
        <v>58</v>
      </c>
      <c r="K930">
        <v>3</v>
      </c>
      <c r="L930">
        <v>60</v>
      </c>
      <c r="M930">
        <v>116</v>
      </c>
      <c r="N930">
        <v>60</v>
      </c>
      <c r="R930">
        <v>800</v>
      </c>
      <c r="S930">
        <v>9</v>
      </c>
      <c r="T930">
        <v>88.9</v>
      </c>
      <c r="U930" t="s">
        <v>48</v>
      </c>
      <c r="V930">
        <v>25000</v>
      </c>
      <c r="W930">
        <v>3000</v>
      </c>
      <c r="X930">
        <v>83</v>
      </c>
      <c r="Y930">
        <v>10</v>
      </c>
      <c r="Z930">
        <v>0.9</v>
      </c>
      <c r="AA930">
        <v>-20</v>
      </c>
      <c r="AE930" t="s">
        <v>1173</v>
      </c>
      <c r="AI930">
        <v>41883</v>
      </c>
      <c r="AJ930">
        <v>42075</v>
      </c>
      <c r="AK930" t="s">
        <v>60</v>
      </c>
      <c r="AL930" t="s">
        <v>9399</v>
      </c>
      <c r="AM930">
        <v>2220695</v>
      </c>
    </row>
    <row r="931" spans="1:39" x14ac:dyDescent="0.25">
      <c r="A931" t="s">
        <v>8873</v>
      </c>
      <c r="B931" t="s">
        <v>8873</v>
      </c>
      <c r="C931" t="s">
        <v>9400</v>
      </c>
      <c r="D931" t="s">
        <v>9400</v>
      </c>
      <c r="F931" t="s">
        <v>74</v>
      </c>
      <c r="G931" t="s">
        <v>44</v>
      </c>
      <c r="H931" t="s">
        <v>75</v>
      </c>
      <c r="I931" t="s">
        <v>46</v>
      </c>
      <c r="J931" t="s">
        <v>58</v>
      </c>
      <c r="K931">
        <v>3</v>
      </c>
      <c r="L931">
        <v>60</v>
      </c>
      <c r="M931">
        <v>116</v>
      </c>
      <c r="N931">
        <v>60</v>
      </c>
      <c r="R931">
        <v>850</v>
      </c>
      <c r="S931">
        <v>9</v>
      </c>
      <c r="T931">
        <v>94.4</v>
      </c>
      <c r="U931" t="s">
        <v>48</v>
      </c>
      <c r="V931">
        <v>25000</v>
      </c>
      <c r="W931">
        <v>4000</v>
      </c>
      <c r="X931">
        <v>85</v>
      </c>
      <c r="Y931">
        <v>22</v>
      </c>
      <c r="Z931">
        <v>0.9</v>
      </c>
      <c r="AA931">
        <v>-20</v>
      </c>
      <c r="AE931" t="s">
        <v>1173</v>
      </c>
      <c r="AI931">
        <v>41883</v>
      </c>
      <c r="AJ931">
        <v>42075</v>
      </c>
      <c r="AK931" t="s">
        <v>60</v>
      </c>
      <c r="AL931" t="s">
        <v>9401</v>
      </c>
      <c r="AM931">
        <v>2220696</v>
      </c>
    </row>
    <row r="932" spans="1:39" x14ac:dyDescent="0.25">
      <c r="A932" t="s">
        <v>8873</v>
      </c>
      <c r="B932" t="s">
        <v>8873</v>
      </c>
      <c r="C932" t="s">
        <v>9402</v>
      </c>
      <c r="D932" t="s">
        <v>9402</v>
      </c>
      <c r="F932" t="s">
        <v>74</v>
      </c>
      <c r="G932" t="s">
        <v>44</v>
      </c>
      <c r="H932" t="s">
        <v>75</v>
      </c>
      <c r="I932" t="s">
        <v>46</v>
      </c>
      <c r="J932" t="s">
        <v>58</v>
      </c>
      <c r="K932">
        <v>3</v>
      </c>
      <c r="L932">
        <v>60</v>
      </c>
      <c r="M932">
        <v>116</v>
      </c>
      <c r="N932">
        <v>60</v>
      </c>
      <c r="R932">
        <v>800</v>
      </c>
      <c r="S932">
        <v>9</v>
      </c>
      <c r="T932">
        <v>88.9</v>
      </c>
      <c r="U932" t="s">
        <v>48</v>
      </c>
      <c r="V932">
        <v>25000</v>
      </c>
      <c r="W932">
        <v>2700</v>
      </c>
      <c r="X932">
        <v>82</v>
      </c>
      <c r="Y932">
        <v>7</v>
      </c>
      <c r="Z932">
        <v>0.9</v>
      </c>
      <c r="AA932">
        <v>-20</v>
      </c>
      <c r="AB932" t="s">
        <v>27</v>
      </c>
      <c r="AC932">
        <v>0.1</v>
      </c>
      <c r="AE932" t="s">
        <v>1173</v>
      </c>
      <c r="AI932">
        <v>41883</v>
      </c>
      <c r="AJ932">
        <v>42075</v>
      </c>
      <c r="AK932" t="s">
        <v>60</v>
      </c>
      <c r="AL932" t="s">
        <v>9403</v>
      </c>
      <c r="AM932">
        <v>2220697</v>
      </c>
    </row>
    <row r="933" spans="1:39" x14ac:dyDescent="0.25">
      <c r="A933" t="s">
        <v>8873</v>
      </c>
      <c r="B933" t="s">
        <v>8873</v>
      </c>
      <c r="C933" t="s">
        <v>9404</v>
      </c>
      <c r="D933" t="s">
        <v>9404</v>
      </c>
      <c r="F933" t="s">
        <v>74</v>
      </c>
      <c r="G933" t="s">
        <v>44</v>
      </c>
      <c r="H933" t="s">
        <v>75</v>
      </c>
      <c r="I933" t="s">
        <v>46</v>
      </c>
      <c r="J933" t="s">
        <v>58</v>
      </c>
      <c r="K933">
        <v>3</v>
      </c>
      <c r="L933">
        <v>60</v>
      </c>
      <c r="M933">
        <v>116</v>
      </c>
      <c r="N933">
        <v>60</v>
      </c>
      <c r="R933">
        <v>800</v>
      </c>
      <c r="S933">
        <v>9</v>
      </c>
      <c r="T933">
        <v>88.9</v>
      </c>
      <c r="U933" t="s">
        <v>48</v>
      </c>
      <c r="V933">
        <v>25000</v>
      </c>
      <c r="W933">
        <v>3000</v>
      </c>
      <c r="X933">
        <v>83</v>
      </c>
      <c r="Y933">
        <v>12</v>
      </c>
      <c r="Z933">
        <v>0.9</v>
      </c>
      <c r="AA933">
        <v>-20</v>
      </c>
      <c r="AB933" t="s">
        <v>27</v>
      </c>
      <c r="AC933">
        <v>0.1</v>
      </c>
      <c r="AE933" t="s">
        <v>1173</v>
      </c>
      <c r="AI933">
        <v>41883</v>
      </c>
      <c r="AJ933">
        <v>42075</v>
      </c>
      <c r="AK933" t="s">
        <v>60</v>
      </c>
      <c r="AL933" t="s">
        <v>9405</v>
      </c>
      <c r="AM933">
        <v>2220698</v>
      </c>
    </row>
    <row r="934" spans="1:39" x14ac:dyDescent="0.25">
      <c r="A934" t="s">
        <v>8873</v>
      </c>
      <c r="B934" t="s">
        <v>8873</v>
      </c>
      <c r="C934" t="s">
        <v>9406</v>
      </c>
      <c r="D934" t="s">
        <v>9406</v>
      </c>
      <c r="F934" t="s">
        <v>74</v>
      </c>
      <c r="G934" t="s">
        <v>44</v>
      </c>
      <c r="H934" t="s">
        <v>75</v>
      </c>
      <c r="I934" t="s">
        <v>46</v>
      </c>
      <c r="J934" t="s">
        <v>58</v>
      </c>
      <c r="K934">
        <v>3</v>
      </c>
      <c r="L934">
        <v>60</v>
      </c>
      <c r="M934">
        <v>116</v>
      </c>
      <c r="N934">
        <v>60</v>
      </c>
      <c r="R934">
        <v>850</v>
      </c>
      <c r="S934">
        <v>9</v>
      </c>
      <c r="T934">
        <v>94.4</v>
      </c>
      <c r="U934" t="s">
        <v>48</v>
      </c>
      <c r="V934">
        <v>25000</v>
      </c>
      <c r="W934">
        <v>4000</v>
      </c>
      <c r="X934">
        <v>84</v>
      </c>
      <c r="Y934">
        <v>17</v>
      </c>
      <c r="Z934">
        <v>0.9</v>
      </c>
      <c r="AA934">
        <v>-20</v>
      </c>
      <c r="AB934" t="s">
        <v>27</v>
      </c>
      <c r="AC934">
        <v>0.1</v>
      </c>
      <c r="AE934" t="s">
        <v>1173</v>
      </c>
      <c r="AI934">
        <v>41883</v>
      </c>
      <c r="AJ934">
        <v>42075</v>
      </c>
      <c r="AK934" t="s">
        <v>60</v>
      </c>
      <c r="AL934" t="s">
        <v>9407</v>
      </c>
      <c r="AM934">
        <v>2220699</v>
      </c>
    </row>
    <row r="935" spans="1:39" x14ac:dyDescent="0.25">
      <c r="A935" t="s">
        <v>8873</v>
      </c>
      <c r="B935" t="s">
        <v>8873</v>
      </c>
      <c r="C935" t="s">
        <v>74</v>
      </c>
      <c r="D935" t="s">
        <v>9410</v>
      </c>
      <c r="F935" t="s">
        <v>74</v>
      </c>
      <c r="G935" t="s">
        <v>44</v>
      </c>
      <c r="H935" t="s">
        <v>45</v>
      </c>
      <c r="I935" t="s">
        <v>46</v>
      </c>
      <c r="J935" t="s">
        <v>58</v>
      </c>
      <c r="K935">
        <v>3</v>
      </c>
      <c r="L935">
        <v>60</v>
      </c>
      <c r="M935">
        <v>113.1</v>
      </c>
      <c r="N935">
        <v>69.5</v>
      </c>
      <c r="R935">
        <v>800</v>
      </c>
      <c r="S935">
        <v>9.5</v>
      </c>
      <c r="T935">
        <v>84.2</v>
      </c>
      <c r="U935" t="s">
        <v>48</v>
      </c>
      <c r="V935">
        <v>25000</v>
      </c>
      <c r="W935">
        <v>2700</v>
      </c>
      <c r="X935">
        <v>82</v>
      </c>
      <c r="Y935">
        <v>11</v>
      </c>
      <c r="Z935">
        <v>1</v>
      </c>
      <c r="AA935">
        <v>-20</v>
      </c>
      <c r="AB935" t="s">
        <v>27</v>
      </c>
      <c r="AC935">
        <v>0.1</v>
      </c>
      <c r="AE935" t="s">
        <v>1311</v>
      </c>
      <c r="AI935">
        <v>42083</v>
      </c>
      <c r="AJ935">
        <v>42438</v>
      </c>
      <c r="AK935" t="s">
        <v>60</v>
      </c>
      <c r="AL935" t="s">
        <v>9411</v>
      </c>
      <c r="AM935">
        <v>2239098</v>
      </c>
    </row>
    <row r="936" spans="1:39" x14ac:dyDescent="0.25">
      <c r="A936" t="s">
        <v>8873</v>
      </c>
      <c r="B936" t="s">
        <v>8873</v>
      </c>
      <c r="C936" t="s">
        <v>74</v>
      </c>
      <c r="D936" t="s">
        <v>9412</v>
      </c>
      <c r="F936" t="s">
        <v>74</v>
      </c>
      <c r="G936" t="s">
        <v>44</v>
      </c>
      <c r="H936" t="s">
        <v>45</v>
      </c>
      <c r="I936" t="s">
        <v>46</v>
      </c>
      <c r="J936" t="s">
        <v>58</v>
      </c>
      <c r="K936">
        <v>3</v>
      </c>
      <c r="L936">
        <v>60</v>
      </c>
      <c r="M936">
        <v>113.1</v>
      </c>
      <c r="N936">
        <v>69.5</v>
      </c>
      <c r="R936">
        <v>800</v>
      </c>
      <c r="S936">
        <v>9.5</v>
      </c>
      <c r="T936">
        <v>84.2</v>
      </c>
      <c r="U936" t="s">
        <v>48</v>
      </c>
      <c r="V936">
        <v>25000</v>
      </c>
      <c r="W936">
        <v>3000</v>
      </c>
      <c r="X936">
        <v>83</v>
      </c>
      <c r="Y936">
        <v>14</v>
      </c>
      <c r="Z936">
        <v>1</v>
      </c>
      <c r="AA936">
        <v>-20</v>
      </c>
      <c r="AB936" t="s">
        <v>27</v>
      </c>
      <c r="AC936">
        <v>0.1</v>
      </c>
      <c r="AE936" t="s">
        <v>1311</v>
      </c>
      <c r="AI936">
        <v>42083</v>
      </c>
      <c r="AJ936">
        <v>42438</v>
      </c>
      <c r="AK936" t="s">
        <v>60</v>
      </c>
      <c r="AL936" t="s">
        <v>9413</v>
      </c>
      <c r="AM936">
        <v>2239099</v>
      </c>
    </row>
    <row r="937" spans="1:39" x14ac:dyDescent="0.25">
      <c r="A937" t="s">
        <v>8873</v>
      </c>
      <c r="B937" t="s">
        <v>8873</v>
      </c>
      <c r="C937" t="s">
        <v>74</v>
      </c>
      <c r="D937" t="s">
        <v>9414</v>
      </c>
      <c r="F937" t="s">
        <v>74</v>
      </c>
      <c r="G937" t="s">
        <v>44</v>
      </c>
      <c r="H937" t="s">
        <v>45</v>
      </c>
      <c r="I937" t="s">
        <v>46</v>
      </c>
      <c r="J937" t="s">
        <v>58</v>
      </c>
      <c r="K937">
        <v>3</v>
      </c>
      <c r="L937">
        <v>60</v>
      </c>
      <c r="M937">
        <v>113.1</v>
      </c>
      <c r="N937">
        <v>69.5</v>
      </c>
      <c r="R937">
        <v>850</v>
      </c>
      <c r="S937">
        <v>9.5</v>
      </c>
      <c r="T937">
        <v>89.4</v>
      </c>
      <c r="U937" t="s">
        <v>48</v>
      </c>
      <c r="V937">
        <v>25000</v>
      </c>
      <c r="W937">
        <v>4000</v>
      </c>
      <c r="X937">
        <v>82</v>
      </c>
      <c r="Y937">
        <v>8</v>
      </c>
      <c r="Z937">
        <v>1</v>
      </c>
      <c r="AA937">
        <v>-20</v>
      </c>
      <c r="AB937" t="s">
        <v>27</v>
      </c>
      <c r="AC937">
        <v>0.1</v>
      </c>
      <c r="AE937" t="s">
        <v>1311</v>
      </c>
      <c r="AI937">
        <v>42083</v>
      </c>
      <c r="AJ937">
        <v>42438</v>
      </c>
      <c r="AK937" t="s">
        <v>60</v>
      </c>
      <c r="AL937" t="s">
        <v>9415</v>
      </c>
      <c r="AM937">
        <v>2239100</v>
      </c>
    </row>
    <row r="938" spans="1:39" x14ac:dyDescent="0.25">
      <c r="A938" t="s">
        <v>8873</v>
      </c>
      <c r="B938" t="s">
        <v>8873</v>
      </c>
      <c r="C938" t="s">
        <v>9416</v>
      </c>
      <c r="D938" t="s">
        <v>9417</v>
      </c>
      <c r="F938" t="s">
        <v>74</v>
      </c>
      <c r="G938" t="s">
        <v>44</v>
      </c>
      <c r="H938" t="s">
        <v>75</v>
      </c>
      <c r="I938" t="s">
        <v>46</v>
      </c>
      <c r="J938" t="s">
        <v>58</v>
      </c>
      <c r="K938">
        <v>3</v>
      </c>
      <c r="L938">
        <v>95</v>
      </c>
      <c r="M938">
        <v>103.5</v>
      </c>
      <c r="N938">
        <v>59.2</v>
      </c>
      <c r="R938">
        <v>450</v>
      </c>
      <c r="S938">
        <v>4.5</v>
      </c>
      <c r="T938">
        <v>95</v>
      </c>
      <c r="U938" t="s">
        <v>48</v>
      </c>
      <c r="V938">
        <v>15000</v>
      </c>
      <c r="W938">
        <v>2700</v>
      </c>
      <c r="X938">
        <v>81</v>
      </c>
      <c r="Y938">
        <v>2</v>
      </c>
      <c r="Z938">
        <v>0.9</v>
      </c>
      <c r="AA938">
        <v>-20</v>
      </c>
      <c r="AB938" t="s">
        <v>27</v>
      </c>
      <c r="AC938">
        <v>0.01</v>
      </c>
      <c r="AD938" t="s">
        <v>48</v>
      </c>
      <c r="AE938" t="s">
        <v>172</v>
      </c>
      <c r="AF938" t="s">
        <v>48</v>
      </c>
      <c r="AI938">
        <v>42141</v>
      </c>
      <c r="AJ938">
        <v>42508</v>
      </c>
      <c r="AK938" t="s">
        <v>60</v>
      </c>
      <c r="AL938" t="s">
        <v>9418</v>
      </c>
      <c r="AM938">
        <v>2267835</v>
      </c>
    </row>
    <row r="939" spans="1:39" x14ac:dyDescent="0.25">
      <c r="A939" t="s">
        <v>9355</v>
      </c>
      <c r="B939" t="s">
        <v>9356</v>
      </c>
      <c r="C939" t="s">
        <v>467</v>
      </c>
      <c r="D939" t="s">
        <v>9357</v>
      </c>
      <c r="F939" t="s">
        <v>74</v>
      </c>
      <c r="G939" t="s">
        <v>44</v>
      </c>
      <c r="H939" t="s">
        <v>75</v>
      </c>
      <c r="I939" t="s">
        <v>46</v>
      </c>
      <c r="J939" t="s">
        <v>58</v>
      </c>
      <c r="K939">
        <v>5</v>
      </c>
      <c r="L939">
        <v>60</v>
      </c>
      <c r="M939">
        <v>111.3</v>
      </c>
      <c r="N939">
        <v>59.6</v>
      </c>
      <c r="R939">
        <v>800</v>
      </c>
      <c r="S939">
        <v>10</v>
      </c>
      <c r="T939">
        <v>83</v>
      </c>
      <c r="U939" t="s">
        <v>48</v>
      </c>
      <c r="V939">
        <v>25000</v>
      </c>
      <c r="W939">
        <v>5000</v>
      </c>
      <c r="X939">
        <v>85</v>
      </c>
      <c r="Y939">
        <v>24</v>
      </c>
      <c r="Z939">
        <v>0.9</v>
      </c>
      <c r="AA939">
        <v>-25</v>
      </c>
      <c r="AB939" t="s">
        <v>27</v>
      </c>
      <c r="AC939">
        <v>0.1</v>
      </c>
      <c r="AE939" t="s">
        <v>76</v>
      </c>
      <c r="AI939">
        <v>42165</v>
      </c>
      <c r="AJ939">
        <v>42172</v>
      </c>
      <c r="AK939" t="s">
        <v>60</v>
      </c>
      <c r="AL939" t="s">
        <v>9432</v>
      </c>
      <c r="AM939">
        <v>2242035</v>
      </c>
    </row>
    <row r="940" spans="1:39" x14ac:dyDescent="0.25">
      <c r="A940" t="s">
        <v>9355</v>
      </c>
      <c r="B940" t="s">
        <v>9356</v>
      </c>
      <c r="C940" t="s">
        <v>467</v>
      </c>
      <c r="D940" t="s">
        <v>9433</v>
      </c>
      <c r="F940" t="s">
        <v>163</v>
      </c>
      <c r="G940" t="s">
        <v>44</v>
      </c>
      <c r="H940" t="s">
        <v>75</v>
      </c>
      <c r="I940" t="s">
        <v>46</v>
      </c>
      <c r="J940" t="s">
        <v>58</v>
      </c>
      <c r="K940">
        <v>3</v>
      </c>
      <c r="L940">
        <v>100</v>
      </c>
      <c r="M940">
        <v>125.5</v>
      </c>
      <c r="N940">
        <v>65.599999999999994</v>
      </c>
      <c r="R940">
        <v>1600</v>
      </c>
      <c r="S940">
        <v>16</v>
      </c>
      <c r="T940">
        <v>100</v>
      </c>
      <c r="U940" t="s">
        <v>48</v>
      </c>
      <c r="V940">
        <v>25000</v>
      </c>
      <c r="W940">
        <v>2700</v>
      </c>
      <c r="X940">
        <v>82</v>
      </c>
      <c r="Y940">
        <v>8</v>
      </c>
      <c r="Z940">
        <v>1</v>
      </c>
      <c r="AA940">
        <v>-25</v>
      </c>
      <c r="AB940" t="s">
        <v>27</v>
      </c>
      <c r="AD940" t="s">
        <v>141</v>
      </c>
      <c r="AE940" t="s">
        <v>1056</v>
      </c>
      <c r="AF940" t="s">
        <v>48</v>
      </c>
      <c r="AI940">
        <v>42457</v>
      </c>
      <c r="AJ940">
        <v>42477</v>
      </c>
      <c r="AK940" t="s">
        <v>60</v>
      </c>
      <c r="AL940" t="s">
        <v>9434</v>
      </c>
      <c r="AM940">
        <v>2265707</v>
      </c>
    </row>
    <row r="941" spans="1:39" x14ac:dyDescent="0.25">
      <c r="A941" t="s">
        <v>8166</v>
      </c>
      <c r="B941" t="s">
        <v>8129</v>
      </c>
      <c r="C941" t="s">
        <v>9439</v>
      </c>
      <c r="D941" t="s">
        <v>9440</v>
      </c>
      <c r="F941" t="s">
        <v>163</v>
      </c>
      <c r="G941" t="s">
        <v>44</v>
      </c>
      <c r="H941" t="s">
        <v>75</v>
      </c>
      <c r="I941" t="s">
        <v>46</v>
      </c>
      <c r="J941" t="s">
        <v>58</v>
      </c>
      <c r="K941">
        <v>3</v>
      </c>
      <c r="L941">
        <v>100</v>
      </c>
      <c r="M941">
        <v>135</v>
      </c>
      <c r="N941">
        <v>72</v>
      </c>
      <c r="R941">
        <v>1600</v>
      </c>
      <c r="S941">
        <v>20</v>
      </c>
      <c r="T941">
        <v>80</v>
      </c>
      <c r="U941" t="s">
        <v>141</v>
      </c>
      <c r="V941">
        <v>25000</v>
      </c>
      <c r="W941">
        <v>2700</v>
      </c>
      <c r="X941">
        <v>82</v>
      </c>
      <c r="Y941">
        <v>10</v>
      </c>
      <c r="Z941">
        <v>1</v>
      </c>
      <c r="AA941">
        <v>-25</v>
      </c>
      <c r="AE941" t="s">
        <v>76</v>
      </c>
      <c r="AI941">
        <v>42095</v>
      </c>
      <c r="AJ941">
        <v>42090</v>
      </c>
      <c r="AK941" t="s">
        <v>50</v>
      </c>
      <c r="AL941" t="s">
        <v>9441</v>
      </c>
      <c r="AM941">
        <v>2235365</v>
      </c>
    </row>
    <row r="942" spans="1:39" x14ac:dyDescent="0.25">
      <c r="A942" t="s">
        <v>8166</v>
      </c>
      <c r="B942" t="s">
        <v>8129</v>
      </c>
      <c r="C942" t="s">
        <v>9439</v>
      </c>
      <c r="D942" t="s">
        <v>9442</v>
      </c>
      <c r="F942" t="s">
        <v>163</v>
      </c>
      <c r="G942" t="s">
        <v>44</v>
      </c>
      <c r="H942" t="s">
        <v>75</v>
      </c>
      <c r="I942" t="s">
        <v>46</v>
      </c>
      <c r="J942" t="s">
        <v>58</v>
      </c>
      <c r="K942">
        <v>3</v>
      </c>
      <c r="L942">
        <v>100</v>
      </c>
      <c r="M942">
        <v>135</v>
      </c>
      <c r="N942">
        <v>75</v>
      </c>
      <c r="R942">
        <v>1600</v>
      </c>
      <c r="S942">
        <v>19.5</v>
      </c>
      <c r="T942">
        <v>80</v>
      </c>
      <c r="U942" t="s">
        <v>141</v>
      </c>
      <c r="V942">
        <v>25000</v>
      </c>
      <c r="W942">
        <v>2700</v>
      </c>
      <c r="X942">
        <v>82</v>
      </c>
      <c r="Y942">
        <v>10</v>
      </c>
      <c r="Z942">
        <v>1</v>
      </c>
      <c r="AA942">
        <v>-25</v>
      </c>
      <c r="AE942" t="s">
        <v>76</v>
      </c>
      <c r="AI942">
        <v>42231</v>
      </c>
      <c r="AJ942">
        <v>42235</v>
      </c>
      <c r="AK942" t="s">
        <v>205</v>
      </c>
      <c r="AL942" t="s">
        <v>9443</v>
      </c>
      <c r="AM942">
        <v>2247645</v>
      </c>
    </row>
    <row r="943" spans="1:39" x14ac:dyDescent="0.25">
      <c r="A943" t="s">
        <v>8166</v>
      </c>
      <c r="B943" t="s">
        <v>8129</v>
      </c>
      <c r="C943" t="s">
        <v>8948</v>
      </c>
      <c r="D943" t="s">
        <v>9444</v>
      </c>
      <c r="F943" t="s">
        <v>74</v>
      </c>
      <c r="G943" t="s">
        <v>44</v>
      </c>
      <c r="H943" t="s">
        <v>75</v>
      </c>
      <c r="I943" t="s">
        <v>46</v>
      </c>
      <c r="J943" t="s">
        <v>58</v>
      </c>
      <c r="K943">
        <v>5</v>
      </c>
      <c r="L943">
        <v>60</v>
      </c>
      <c r="M943">
        <v>111.8</v>
      </c>
      <c r="N943">
        <v>62</v>
      </c>
      <c r="R943">
        <v>850</v>
      </c>
      <c r="S943">
        <v>13.5</v>
      </c>
      <c r="T943">
        <v>59.2</v>
      </c>
      <c r="U943" t="s">
        <v>48</v>
      </c>
      <c r="V943">
        <v>25000</v>
      </c>
      <c r="W943">
        <v>2700</v>
      </c>
      <c r="X943">
        <v>83</v>
      </c>
      <c r="Y943">
        <v>19</v>
      </c>
      <c r="Z943">
        <v>0.9</v>
      </c>
      <c r="AA943">
        <v>-25</v>
      </c>
      <c r="AB943" t="s">
        <v>27</v>
      </c>
      <c r="AC943">
        <v>0.05</v>
      </c>
      <c r="AE943" t="s">
        <v>172</v>
      </c>
      <c r="AI943">
        <v>41699</v>
      </c>
      <c r="AJ943">
        <v>41704</v>
      </c>
      <c r="AK943" t="s">
        <v>50</v>
      </c>
      <c r="AL943" t="s">
        <v>9445</v>
      </c>
      <c r="AM943">
        <v>2206159</v>
      </c>
    </row>
    <row r="944" spans="1:39" x14ac:dyDescent="0.25">
      <c r="A944" t="s">
        <v>8166</v>
      </c>
      <c r="B944" t="s">
        <v>8129</v>
      </c>
      <c r="C944" t="s">
        <v>8948</v>
      </c>
      <c r="D944" t="s">
        <v>9446</v>
      </c>
      <c r="F944" t="s">
        <v>74</v>
      </c>
      <c r="G944" t="s">
        <v>44</v>
      </c>
      <c r="H944" t="s">
        <v>75</v>
      </c>
      <c r="I944" t="s">
        <v>46</v>
      </c>
      <c r="J944" t="s">
        <v>58</v>
      </c>
      <c r="K944">
        <v>5</v>
      </c>
      <c r="L944">
        <v>60</v>
      </c>
      <c r="M944">
        <v>112</v>
      </c>
      <c r="N944">
        <v>64.900000000000006</v>
      </c>
      <c r="R944">
        <v>810</v>
      </c>
      <c r="S944">
        <v>13.5</v>
      </c>
      <c r="T944">
        <v>60</v>
      </c>
      <c r="U944" t="s">
        <v>48</v>
      </c>
      <c r="V944">
        <v>25000</v>
      </c>
      <c r="W944">
        <v>2700</v>
      </c>
      <c r="X944">
        <v>92</v>
      </c>
      <c r="Y944">
        <v>68</v>
      </c>
      <c r="Z944">
        <v>0.9</v>
      </c>
      <c r="AA944">
        <v>-25</v>
      </c>
      <c r="AB944" t="s">
        <v>27</v>
      </c>
      <c r="AC944">
        <v>0.05</v>
      </c>
      <c r="AE944" t="s">
        <v>172</v>
      </c>
      <c r="AI944">
        <v>41699</v>
      </c>
      <c r="AJ944">
        <v>41704</v>
      </c>
      <c r="AK944" t="s">
        <v>50</v>
      </c>
      <c r="AL944" t="s">
        <v>9447</v>
      </c>
      <c r="AM944">
        <v>2206160</v>
      </c>
    </row>
    <row r="945" spans="1:39" x14ac:dyDescent="0.25">
      <c r="A945" t="s">
        <v>8166</v>
      </c>
      <c r="B945" t="s">
        <v>8129</v>
      </c>
      <c r="C945" t="s">
        <v>8948</v>
      </c>
      <c r="D945" t="s">
        <v>9448</v>
      </c>
      <c r="F945" t="s">
        <v>74</v>
      </c>
      <c r="G945" t="s">
        <v>44</v>
      </c>
      <c r="H945" t="s">
        <v>75</v>
      </c>
      <c r="I945" t="s">
        <v>46</v>
      </c>
      <c r="J945" t="s">
        <v>58</v>
      </c>
      <c r="K945">
        <v>5</v>
      </c>
      <c r="L945">
        <v>60</v>
      </c>
      <c r="M945">
        <v>112</v>
      </c>
      <c r="N945">
        <v>64.900000000000006</v>
      </c>
      <c r="R945">
        <v>810</v>
      </c>
      <c r="S945">
        <v>13.5</v>
      </c>
      <c r="T945">
        <v>60</v>
      </c>
      <c r="U945" t="s">
        <v>48</v>
      </c>
      <c r="V945">
        <v>25000</v>
      </c>
      <c r="W945">
        <v>2700</v>
      </c>
      <c r="X945">
        <v>92</v>
      </c>
      <c r="Y945">
        <v>68</v>
      </c>
      <c r="Z945">
        <v>0.9</v>
      </c>
      <c r="AA945">
        <v>-25</v>
      </c>
      <c r="AB945" t="s">
        <v>27</v>
      </c>
      <c r="AC945">
        <v>0.05</v>
      </c>
      <c r="AE945" t="s">
        <v>172</v>
      </c>
      <c r="AI945">
        <v>41699</v>
      </c>
      <c r="AJ945">
        <v>41704</v>
      </c>
      <c r="AK945" t="s">
        <v>50</v>
      </c>
      <c r="AL945" t="s">
        <v>9449</v>
      </c>
      <c r="AM945">
        <v>2206161</v>
      </c>
    </row>
    <row r="946" spans="1:39" x14ac:dyDescent="0.25">
      <c r="A946" t="s">
        <v>8166</v>
      </c>
      <c r="B946" t="s">
        <v>8129</v>
      </c>
      <c r="C946" t="s">
        <v>8133</v>
      </c>
      <c r="D946" t="s">
        <v>9450</v>
      </c>
      <c r="F946" t="s">
        <v>163</v>
      </c>
      <c r="G946" t="s">
        <v>44</v>
      </c>
      <c r="H946" t="s">
        <v>75</v>
      </c>
      <c r="I946" t="s">
        <v>46</v>
      </c>
      <c r="J946" t="s">
        <v>58</v>
      </c>
      <c r="K946">
        <v>3</v>
      </c>
      <c r="L946">
        <v>75</v>
      </c>
      <c r="M946">
        <v>125.8</v>
      </c>
      <c r="N946">
        <v>78</v>
      </c>
      <c r="R946">
        <v>1100</v>
      </c>
      <c r="S946">
        <v>13</v>
      </c>
      <c r="T946">
        <v>84.6</v>
      </c>
      <c r="U946" t="s">
        <v>48</v>
      </c>
      <c r="V946">
        <v>25000</v>
      </c>
      <c r="W946">
        <v>2700</v>
      </c>
      <c r="X946">
        <v>89</v>
      </c>
      <c r="Y946">
        <v>48</v>
      </c>
      <c r="Z946">
        <v>1</v>
      </c>
      <c r="AA946">
        <v>-25</v>
      </c>
      <c r="AB946" t="s">
        <v>27</v>
      </c>
      <c r="AC946">
        <v>0.1</v>
      </c>
      <c r="AE946" t="s">
        <v>76</v>
      </c>
      <c r="AI946">
        <v>41897</v>
      </c>
      <c r="AJ946">
        <v>42053</v>
      </c>
      <c r="AK946" t="s">
        <v>50</v>
      </c>
      <c r="AL946" t="s">
        <v>9451</v>
      </c>
      <c r="AM946">
        <v>2234192</v>
      </c>
    </row>
    <row r="947" spans="1:39" x14ac:dyDescent="0.25">
      <c r="A947" t="s">
        <v>8166</v>
      </c>
      <c r="B947" t="s">
        <v>8129</v>
      </c>
      <c r="C947" t="s">
        <v>8133</v>
      </c>
      <c r="D947" t="s">
        <v>9452</v>
      </c>
      <c r="F947" t="s">
        <v>163</v>
      </c>
      <c r="G947" t="s">
        <v>44</v>
      </c>
      <c r="H947" t="s">
        <v>75</v>
      </c>
      <c r="I947" t="s">
        <v>46</v>
      </c>
      <c r="J947" t="s">
        <v>58</v>
      </c>
      <c r="K947">
        <v>3</v>
      </c>
      <c r="L947">
        <v>75</v>
      </c>
      <c r="M947">
        <v>125.8</v>
      </c>
      <c r="N947">
        <v>78</v>
      </c>
      <c r="R947">
        <v>1100</v>
      </c>
      <c r="S947">
        <v>13</v>
      </c>
      <c r="T947">
        <v>84</v>
      </c>
      <c r="U947" t="s">
        <v>48</v>
      </c>
      <c r="V947">
        <v>25000</v>
      </c>
      <c r="W947">
        <v>5000</v>
      </c>
      <c r="X947">
        <v>85</v>
      </c>
      <c r="Y947">
        <v>24</v>
      </c>
      <c r="Z947">
        <v>1</v>
      </c>
      <c r="AA947">
        <v>-25</v>
      </c>
      <c r="AB947" t="s">
        <v>27</v>
      </c>
      <c r="AC947">
        <v>0.05</v>
      </c>
      <c r="AE947" t="s">
        <v>1056</v>
      </c>
      <c r="AI947">
        <v>41897</v>
      </c>
      <c r="AJ947">
        <v>41919</v>
      </c>
      <c r="AK947" t="s">
        <v>50</v>
      </c>
      <c r="AL947" t="s">
        <v>9453</v>
      </c>
      <c r="AM947">
        <v>2222050</v>
      </c>
    </row>
    <row r="948" spans="1:39" x14ac:dyDescent="0.25">
      <c r="A948" t="s">
        <v>8166</v>
      </c>
      <c r="B948" t="s">
        <v>8129</v>
      </c>
      <c r="C948" t="s">
        <v>8133</v>
      </c>
      <c r="D948" t="s">
        <v>9454</v>
      </c>
      <c r="F948" t="s">
        <v>163</v>
      </c>
      <c r="G948" t="s">
        <v>44</v>
      </c>
      <c r="H948" t="s">
        <v>75</v>
      </c>
      <c r="I948" t="s">
        <v>46</v>
      </c>
      <c r="J948" t="s">
        <v>58</v>
      </c>
      <c r="K948">
        <v>3</v>
      </c>
      <c r="L948">
        <v>75</v>
      </c>
      <c r="M948">
        <v>126</v>
      </c>
      <c r="N948">
        <v>67</v>
      </c>
      <c r="R948">
        <v>1100</v>
      </c>
      <c r="S948">
        <v>13</v>
      </c>
      <c r="T948">
        <v>84</v>
      </c>
      <c r="U948" t="s">
        <v>48</v>
      </c>
      <c r="V948">
        <v>25000</v>
      </c>
      <c r="W948">
        <v>5000</v>
      </c>
      <c r="X948">
        <v>85</v>
      </c>
      <c r="Y948">
        <v>24</v>
      </c>
      <c r="Z948">
        <v>1</v>
      </c>
      <c r="AA948">
        <v>-25</v>
      </c>
      <c r="AB948" t="s">
        <v>27</v>
      </c>
      <c r="AC948">
        <v>0.05</v>
      </c>
      <c r="AE948" t="s">
        <v>76</v>
      </c>
      <c r="AI948">
        <v>42095</v>
      </c>
      <c r="AJ948">
        <v>42097</v>
      </c>
      <c r="AK948" t="s">
        <v>50</v>
      </c>
      <c r="AL948" t="s">
        <v>9455</v>
      </c>
      <c r="AM948">
        <v>2237411</v>
      </c>
    </row>
    <row r="949" spans="1:39" x14ac:dyDescent="0.25">
      <c r="A949" t="s">
        <v>8166</v>
      </c>
      <c r="B949" t="s">
        <v>8129</v>
      </c>
      <c r="C949" t="s">
        <v>8133</v>
      </c>
      <c r="D949" t="s">
        <v>9456</v>
      </c>
      <c r="F949" t="s">
        <v>163</v>
      </c>
      <c r="G949" t="s">
        <v>44</v>
      </c>
      <c r="H949" t="s">
        <v>75</v>
      </c>
      <c r="I949" t="s">
        <v>46</v>
      </c>
      <c r="J949" t="s">
        <v>58</v>
      </c>
      <c r="K949">
        <v>3</v>
      </c>
      <c r="L949">
        <v>75</v>
      </c>
      <c r="M949">
        <v>125.8</v>
      </c>
      <c r="N949">
        <v>78</v>
      </c>
      <c r="R949">
        <v>1100</v>
      </c>
      <c r="S949">
        <v>13</v>
      </c>
      <c r="T949">
        <v>84</v>
      </c>
      <c r="U949" t="s">
        <v>48</v>
      </c>
      <c r="V949">
        <v>25000</v>
      </c>
      <c r="W949">
        <v>2700</v>
      </c>
      <c r="X949">
        <v>89</v>
      </c>
      <c r="Y949">
        <v>48</v>
      </c>
      <c r="Z949">
        <v>1</v>
      </c>
      <c r="AA949">
        <v>-25</v>
      </c>
      <c r="AB949" t="s">
        <v>27</v>
      </c>
      <c r="AC949">
        <v>0.05</v>
      </c>
      <c r="AE949" t="s">
        <v>1056</v>
      </c>
      <c r="AI949">
        <v>41897</v>
      </c>
      <c r="AJ949">
        <v>41919</v>
      </c>
      <c r="AK949" t="s">
        <v>50</v>
      </c>
      <c r="AL949" t="s">
        <v>9457</v>
      </c>
      <c r="AM949">
        <v>2222049</v>
      </c>
    </row>
    <row r="950" spans="1:39" x14ac:dyDescent="0.25">
      <c r="A950" t="s">
        <v>8166</v>
      </c>
      <c r="B950" t="s">
        <v>8129</v>
      </c>
      <c r="C950" t="s">
        <v>8133</v>
      </c>
      <c r="D950" t="s">
        <v>9458</v>
      </c>
      <c r="F950" t="s">
        <v>163</v>
      </c>
      <c r="G950" t="s">
        <v>44</v>
      </c>
      <c r="H950" t="s">
        <v>75</v>
      </c>
      <c r="I950" t="s">
        <v>46</v>
      </c>
      <c r="J950" t="s">
        <v>58</v>
      </c>
      <c r="K950">
        <v>3</v>
      </c>
      <c r="L950">
        <v>75</v>
      </c>
      <c r="M950">
        <v>126</v>
      </c>
      <c r="N950">
        <v>67</v>
      </c>
      <c r="R950">
        <v>1100</v>
      </c>
      <c r="S950">
        <v>13</v>
      </c>
      <c r="T950">
        <v>84.6</v>
      </c>
      <c r="U950" t="s">
        <v>48</v>
      </c>
      <c r="V950">
        <v>25000</v>
      </c>
      <c r="W950">
        <v>2700</v>
      </c>
      <c r="X950">
        <v>89</v>
      </c>
      <c r="Y950">
        <v>48</v>
      </c>
      <c r="Z950">
        <v>1</v>
      </c>
      <c r="AA950">
        <v>-25</v>
      </c>
      <c r="AB950" t="s">
        <v>27</v>
      </c>
      <c r="AC950">
        <v>0.05</v>
      </c>
      <c r="AE950" t="s">
        <v>76</v>
      </c>
      <c r="AI950">
        <v>41897</v>
      </c>
      <c r="AJ950">
        <v>41927</v>
      </c>
      <c r="AK950" t="s">
        <v>50</v>
      </c>
      <c r="AL950" t="s">
        <v>9459</v>
      </c>
      <c r="AM950">
        <v>2231229</v>
      </c>
    </row>
    <row r="951" spans="1:39" x14ac:dyDescent="0.25">
      <c r="A951" t="s">
        <v>8166</v>
      </c>
      <c r="B951" t="s">
        <v>8129</v>
      </c>
      <c r="C951" t="s">
        <v>9460</v>
      </c>
      <c r="D951" t="s">
        <v>9461</v>
      </c>
      <c r="F951" t="s">
        <v>163</v>
      </c>
      <c r="G951" t="s">
        <v>44</v>
      </c>
      <c r="H951" t="s">
        <v>75</v>
      </c>
      <c r="I951" t="s">
        <v>46</v>
      </c>
      <c r="J951" t="s">
        <v>58</v>
      </c>
      <c r="K951">
        <v>3</v>
      </c>
      <c r="L951">
        <v>75</v>
      </c>
      <c r="M951">
        <v>125.6</v>
      </c>
      <c r="N951">
        <v>78</v>
      </c>
      <c r="R951">
        <v>1100</v>
      </c>
      <c r="S951">
        <v>13</v>
      </c>
      <c r="T951">
        <v>84</v>
      </c>
      <c r="U951" t="s">
        <v>48</v>
      </c>
      <c r="V951">
        <v>25000</v>
      </c>
      <c r="W951">
        <v>3000</v>
      </c>
      <c r="X951">
        <v>83</v>
      </c>
      <c r="Y951">
        <v>16</v>
      </c>
      <c r="Z951">
        <v>1</v>
      </c>
      <c r="AA951">
        <v>-25</v>
      </c>
      <c r="AB951" t="s">
        <v>27</v>
      </c>
      <c r="AC951">
        <v>0.05</v>
      </c>
      <c r="AE951" t="s">
        <v>9462</v>
      </c>
      <c r="AI951">
        <v>41091</v>
      </c>
      <c r="AJ951">
        <v>41911</v>
      </c>
      <c r="AK951" t="s">
        <v>50</v>
      </c>
      <c r="AL951" t="s">
        <v>9463</v>
      </c>
      <c r="AM951">
        <v>2221087</v>
      </c>
    </row>
    <row r="952" spans="1:39" x14ac:dyDescent="0.25">
      <c r="A952" t="s">
        <v>8166</v>
      </c>
      <c r="B952" t="s">
        <v>8129</v>
      </c>
      <c r="C952" t="s">
        <v>9464</v>
      </c>
      <c r="D952" t="s">
        <v>9465</v>
      </c>
      <c r="F952" t="s">
        <v>74</v>
      </c>
      <c r="G952" t="s">
        <v>44</v>
      </c>
      <c r="H952" t="s">
        <v>75</v>
      </c>
      <c r="I952" t="s">
        <v>46</v>
      </c>
      <c r="J952" t="s">
        <v>58</v>
      </c>
      <c r="K952">
        <v>5</v>
      </c>
      <c r="L952">
        <v>40</v>
      </c>
      <c r="M952">
        <v>110</v>
      </c>
      <c r="N952">
        <v>60</v>
      </c>
      <c r="R952">
        <v>485</v>
      </c>
      <c r="S952">
        <v>7.5</v>
      </c>
      <c r="T952">
        <v>64.7</v>
      </c>
      <c r="U952" t="s">
        <v>48</v>
      </c>
      <c r="V952">
        <v>25000</v>
      </c>
      <c r="W952">
        <v>2700</v>
      </c>
      <c r="X952">
        <v>92</v>
      </c>
      <c r="Y952">
        <v>58</v>
      </c>
      <c r="Z952">
        <v>0.9</v>
      </c>
      <c r="AA952">
        <v>-25</v>
      </c>
      <c r="AB952" t="s">
        <v>27</v>
      </c>
      <c r="AC952">
        <v>0.05</v>
      </c>
      <c r="AE952" t="s">
        <v>76</v>
      </c>
      <c r="AI952">
        <v>42095</v>
      </c>
      <c r="AJ952">
        <v>42097</v>
      </c>
      <c r="AK952" t="s">
        <v>50</v>
      </c>
      <c r="AL952" t="s">
        <v>9466</v>
      </c>
      <c r="AM952">
        <v>2237410</v>
      </c>
    </row>
    <row r="953" spans="1:39" x14ac:dyDescent="0.25">
      <c r="A953" t="s">
        <v>8166</v>
      </c>
      <c r="B953" t="s">
        <v>8129</v>
      </c>
      <c r="C953" t="s">
        <v>9464</v>
      </c>
      <c r="D953" t="s">
        <v>9467</v>
      </c>
      <c r="F953" t="s">
        <v>74</v>
      </c>
      <c r="G953" t="s">
        <v>44</v>
      </c>
      <c r="H953" t="s">
        <v>75</v>
      </c>
      <c r="I953" t="s">
        <v>46</v>
      </c>
      <c r="J953" t="s">
        <v>58</v>
      </c>
      <c r="K953">
        <v>3</v>
      </c>
      <c r="L953">
        <v>40</v>
      </c>
      <c r="M953">
        <v>109</v>
      </c>
      <c r="N953">
        <v>59.9</v>
      </c>
      <c r="R953">
        <v>485</v>
      </c>
      <c r="S953">
        <v>7.5</v>
      </c>
      <c r="T953">
        <v>64.7</v>
      </c>
      <c r="U953" t="s">
        <v>48</v>
      </c>
      <c r="V953">
        <v>25000</v>
      </c>
      <c r="W953">
        <v>3000</v>
      </c>
      <c r="X953">
        <v>84</v>
      </c>
      <c r="Y953">
        <v>23</v>
      </c>
      <c r="Z953">
        <v>0.9</v>
      </c>
      <c r="AA953">
        <v>-25</v>
      </c>
      <c r="AB953" t="s">
        <v>27</v>
      </c>
      <c r="AC953">
        <v>0.04</v>
      </c>
      <c r="AE953" t="s">
        <v>76</v>
      </c>
      <c r="AI953">
        <v>41821</v>
      </c>
      <c r="AJ953">
        <v>41907</v>
      </c>
      <c r="AK953" t="s">
        <v>50</v>
      </c>
      <c r="AL953" t="s">
        <v>9468</v>
      </c>
      <c r="AM953">
        <v>2220948</v>
      </c>
    </row>
    <row r="954" spans="1:39" x14ac:dyDescent="0.25">
      <c r="A954" t="s">
        <v>8166</v>
      </c>
      <c r="B954" t="s">
        <v>8129</v>
      </c>
      <c r="C954" t="s">
        <v>9502</v>
      </c>
      <c r="D954" t="s">
        <v>9503</v>
      </c>
      <c r="F954" t="s">
        <v>163</v>
      </c>
      <c r="G954" t="s">
        <v>44</v>
      </c>
      <c r="H954" t="s">
        <v>75</v>
      </c>
      <c r="I954" t="s">
        <v>46</v>
      </c>
      <c r="J954" t="s">
        <v>58</v>
      </c>
      <c r="K954">
        <v>3</v>
      </c>
      <c r="L954">
        <v>100</v>
      </c>
      <c r="M954">
        <v>120.1</v>
      </c>
      <c r="N954">
        <v>64.8</v>
      </c>
      <c r="R954">
        <v>1600</v>
      </c>
      <c r="S954">
        <v>17</v>
      </c>
      <c r="T954">
        <v>94.1</v>
      </c>
      <c r="U954" t="s">
        <v>48</v>
      </c>
      <c r="V954">
        <v>25000</v>
      </c>
      <c r="W954">
        <v>2700</v>
      </c>
      <c r="X954">
        <v>82</v>
      </c>
      <c r="Y954">
        <v>11</v>
      </c>
      <c r="Z954">
        <v>1</v>
      </c>
      <c r="AA954">
        <v>-25</v>
      </c>
      <c r="AB954" t="s">
        <v>27</v>
      </c>
      <c r="AC954">
        <v>0.05</v>
      </c>
      <c r="AE954" t="s">
        <v>9496</v>
      </c>
      <c r="AI954">
        <v>42450</v>
      </c>
      <c r="AJ954">
        <v>42515</v>
      </c>
      <c r="AK954" t="s">
        <v>50</v>
      </c>
      <c r="AL954" t="s">
        <v>9504</v>
      </c>
      <c r="AM954">
        <v>2269476</v>
      </c>
    </row>
    <row r="955" spans="1:39" x14ac:dyDescent="0.25">
      <c r="A955" t="s">
        <v>8166</v>
      </c>
      <c r="B955" t="s">
        <v>8129</v>
      </c>
      <c r="C955" t="s">
        <v>9502</v>
      </c>
      <c r="D955" t="s">
        <v>9505</v>
      </c>
      <c r="E955" t="s">
        <v>9506</v>
      </c>
      <c r="F955" t="s">
        <v>163</v>
      </c>
      <c r="G955" t="s">
        <v>44</v>
      </c>
      <c r="H955" t="s">
        <v>75</v>
      </c>
      <c r="I955" t="s">
        <v>46</v>
      </c>
      <c r="J955" t="s">
        <v>58</v>
      </c>
      <c r="K955">
        <v>3</v>
      </c>
      <c r="L955">
        <v>100</v>
      </c>
      <c r="M955">
        <v>125.6</v>
      </c>
      <c r="N955">
        <v>65.2</v>
      </c>
      <c r="R955">
        <v>1600</v>
      </c>
      <c r="S955">
        <v>17</v>
      </c>
      <c r="T955">
        <v>94.1</v>
      </c>
      <c r="U955" t="s">
        <v>48</v>
      </c>
      <c r="V955">
        <v>25000</v>
      </c>
      <c r="W955">
        <v>3000</v>
      </c>
      <c r="X955">
        <v>82</v>
      </c>
      <c r="Y955">
        <v>10</v>
      </c>
      <c r="Z955">
        <v>1</v>
      </c>
      <c r="AA955">
        <v>-25</v>
      </c>
      <c r="AB955" t="s">
        <v>27</v>
      </c>
      <c r="AC955">
        <v>0.05</v>
      </c>
      <c r="AE955" t="s">
        <v>9496</v>
      </c>
      <c r="AI955">
        <v>42490</v>
      </c>
      <c r="AJ955">
        <v>42486</v>
      </c>
      <c r="AK955" t="s">
        <v>205</v>
      </c>
      <c r="AL955" t="s">
        <v>9507</v>
      </c>
      <c r="AM955">
        <v>2267748</v>
      </c>
    </row>
    <row r="956" spans="1:39" x14ac:dyDescent="0.25">
      <c r="A956" t="s">
        <v>8166</v>
      </c>
      <c r="B956" t="s">
        <v>8129</v>
      </c>
      <c r="C956" t="s">
        <v>9502</v>
      </c>
      <c r="D956" t="s">
        <v>9508</v>
      </c>
      <c r="E956" t="s">
        <v>9509</v>
      </c>
      <c r="F956" t="s">
        <v>163</v>
      </c>
      <c r="G956" t="s">
        <v>44</v>
      </c>
      <c r="H956" t="s">
        <v>75</v>
      </c>
      <c r="I956" t="s">
        <v>46</v>
      </c>
      <c r="J956" t="s">
        <v>58</v>
      </c>
      <c r="K956">
        <v>3</v>
      </c>
      <c r="L956">
        <v>100</v>
      </c>
      <c r="M956">
        <v>125.6</v>
      </c>
      <c r="N956">
        <v>65.599999999999994</v>
      </c>
      <c r="R956">
        <v>1600</v>
      </c>
      <c r="S956">
        <v>17</v>
      </c>
      <c r="T956">
        <v>94.1</v>
      </c>
      <c r="U956" t="s">
        <v>48</v>
      </c>
      <c r="V956">
        <v>25000</v>
      </c>
      <c r="W956">
        <v>5000</v>
      </c>
      <c r="X956">
        <v>85</v>
      </c>
      <c r="Y956">
        <v>15</v>
      </c>
      <c r="Z956">
        <v>1</v>
      </c>
      <c r="AA956">
        <v>-25</v>
      </c>
      <c r="AB956" t="s">
        <v>27</v>
      </c>
      <c r="AC956">
        <v>0.05</v>
      </c>
      <c r="AE956" t="s">
        <v>9496</v>
      </c>
      <c r="AI956">
        <v>42458</v>
      </c>
      <c r="AJ956">
        <v>42475</v>
      </c>
      <c r="AK956" t="s">
        <v>60</v>
      </c>
      <c r="AL956" t="s">
        <v>9510</v>
      </c>
      <c r="AM956">
        <v>2264925</v>
      </c>
    </row>
    <row r="957" spans="1:39" x14ac:dyDescent="0.25">
      <c r="A957" t="s">
        <v>8166</v>
      </c>
      <c r="B957" t="s">
        <v>8129</v>
      </c>
      <c r="C957" t="s">
        <v>9511</v>
      </c>
      <c r="D957" t="s">
        <v>9512</v>
      </c>
      <c r="F957" t="s">
        <v>163</v>
      </c>
      <c r="G957" t="s">
        <v>44</v>
      </c>
      <c r="H957" t="s">
        <v>75</v>
      </c>
      <c r="I957" t="s">
        <v>46</v>
      </c>
      <c r="J957" t="s">
        <v>58</v>
      </c>
      <c r="K957">
        <v>5</v>
      </c>
      <c r="L957">
        <v>75</v>
      </c>
      <c r="M957">
        <v>132.5</v>
      </c>
      <c r="N957">
        <v>69.8</v>
      </c>
      <c r="R957">
        <v>1500</v>
      </c>
      <c r="S957">
        <v>15.5</v>
      </c>
      <c r="T957">
        <v>96.8</v>
      </c>
      <c r="U957" t="s">
        <v>48</v>
      </c>
      <c r="V957">
        <v>25000</v>
      </c>
      <c r="W957">
        <v>2700</v>
      </c>
      <c r="X957">
        <v>90</v>
      </c>
      <c r="Y957">
        <v>51</v>
      </c>
      <c r="Z957">
        <v>1</v>
      </c>
      <c r="AA957">
        <v>-25</v>
      </c>
      <c r="AB957" t="s">
        <v>27</v>
      </c>
      <c r="AC957">
        <v>0.05</v>
      </c>
      <c r="AE957" t="s">
        <v>120</v>
      </c>
      <c r="AI957">
        <v>42556</v>
      </c>
      <c r="AJ957">
        <v>42551</v>
      </c>
      <c r="AK957" t="s">
        <v>50</v>
      </c>
      <c r="AL957" t="s">
        <v>9513</v>
      </c>
      <c r="AM957">
        <v>2271380</v>
      </c>
    </row>
    <row r="958" spans="1:39" x14ac:dyDescent="0.25">
      <c r="A958" t="s">
        <v>8166</v>
      </c>
      <c r="B958" t="s">
        <v>8129</v>
      </c>
      <c r="C958" t="s">
        <v>9514</v>
      </c>
      <c r="D958" t="s">
        <v>9515</v>
      </c>
      <c r="F958" t="s">
        <v>74</v>
      </c>
      <c r="G958" t="s">
        <v>44</v>
      </c>
      <c r="H958" t="s">
        <v>75</v>
      </c>
      <c r="I958" t="s">
        <v>46</v>
      </c>
      <c r="J958" t="s">
        <v>58</v>
      </c>
      <c r="K958">
        <v>3</v>
      </c>
      <c r="L958">
        <v>100</v>
      </c>
      <c r="M958">
        <v>118.1</v>
      </c>
      <c r="N958">
        <v>64.599999999999994</v>
      </c>
      <c r="R958">
        <v>1600</v>
      </c>
      <c r="S958">
        <v>15</v>
      </c>
      <c r="T958">
        <v>106.7</v>
      </c>
      <c r="U958" t="s">
        <v>48</v>
      </c>
      <c r="V958">
        <v>25000</v>
      </c>
      <c r="W958">
        <v>3000</v>
      </c>
      <c r="X958">
        <v>81</v>
      </c>
      <c r="Y958">
        <v>6</v>
      </c>
      <c r="Z958">
        <v>1</v>
      </c>
      <c r="AA958">
        <v>-25</v>
      </c>
      <c r="AB958" t="s">
        <v>27</v>
      </c>
      <c r="AC958">
        <v>0.05</v>
      </c>
      <c r="AD958" t="s">
        <v>141</v>
      </c>
      <c r="AE958" t="s">
        <v>76</v>
      </c>
      <c r="AF958" t="s">
        <v>48</v>
      </c>
      <c r="AI958">
        <v>42583</v>
      </c>
      <c r="AJ958">
        <v>42586</v>
      </c>
      <c r="AK958" t="s">
        <v>50</v>
      </c>
      <c r="AL958" t="s">
        <v>9516</v>
      </c>
      <c r="AM958">
        <v>2275507</v>
      </c>
    </row>
    <row r="959" spans="1:39" x14ac:dyDescent="0.25">
      <c r="A959" t="s">
        <v>8166</v>
      </c>
      <c r="B959" t="s">
        <v>8129</v>
      </c>
      <c r="C959" t="s">
        <v>9514</v>
      </c>
      <c r="D959" t="s">
        <v>9517</v>
      </c>
      <c r="F959" t="s">
        <v>74</v>
      </c>
      <c r="G959" t="s">
        <v>44</v>
      </c>
      <c r="H959" t="s">
        <v>75</v>
      </c>
      <c r="I959" t="s">
        <v>46</v>
      </c>
      <c r="J959" t="s">
        <v>58</v>
      </c>
      <c r="K959">
        <v>3</v>
      </c>
      <c r="L959">
        <v>100</v>
      </c>
      <c r="M959">
        <v>118.1</v>
      </c>
      <c r="N959">
        <v>64.599999999999994</v>
      </c>
      <c r="R959">
        <v>1600</v>
      </c>
      <c r="S959">
        <v>15</v>
      </c>
      <c r="T959">
        <v>106.7</v>
      </c>
      <c r="U959" t="s">
        <v>48</v>
      </c>
      <c r="V959">
        <v>25000</v>
      </c>
      <c r="W959">
        <v>5000</v>
      </c>
      <c r="X959">
        <v>85</v>
      </c>
      <c r="Y959">
        <v>19</v>
      </c>
      <c r="Z959">
        <v>1</v>
      </c>
      <c r="AA959">
        <v>-25</v>
      </c>
      <c r="AB959" t="s">
        <v>27</v>
      </c>
      <c r="AC959">
        <v>0.05</v>
      </c>
      <c r="AD959" t="s">
        <v>141</v>
      </c>
      <c r="AE959" t="s">
        <v>76</v>
      </c>
      <c r="AF959" t="s">
        <v>48</v>
      </c>
      <c r="AI959">
        <v>42583</v>
      </c>
      <c r="AJ959">
        <v>42586</v>
      </c>
      <c r="AK959" t="s">
        <v>50</v>
      </c>
      <c r="AL959" t="s">
        <v>9518</v>
      </c>
      <c r="AM959">
        <v>2275509</v>
      </c>
    </row>
    <row r="960" spans="1:39" x14ac:dyDescent="0.25">
      <c r="A960" t="s">
        <v>8166</v>
      </c>
      <c r="B960" t="s">
        <v>8129</v>
      </c>
      <c r="C960" t="s">
        <v>9514</v>
      </c>
      <c r="D960" t="s">
        <v>9519</v>
      </c>
      <c r="F960" t="s">
        <v>74</v>
      </c>
      <c r="G960" t="s">
        <v>44</v>
      </c>
      <c r="H960" t="s">
        <v>75</v>
      </c>
      <c r="I960" t="s">
        <v>46</v>
      </c>
      <c r="J960" t="s">
        <v>58</v>
      </c>
      <c r="K960">
        <v>5</v>
      </c>
      <c r="L960">
        <v>100</v>
      </c>
      <c r="M960">
        <v>118.2</v>
      </c>
      <c r="N960">
        <v>64.8</v>
      </c>
      <c r="R960">
        <v>1600</v>
      </c>
      <c r="S960">
        <v>15</v>
      </c>
      <c r="T960">
        <v>106.7</v>
      </c>
      <c r="U960" t="s">
        <v>48</v>
      </c>
      <c r="V960">
        <v>15000</v>
      </c>
      <c r="W960">
        <v>3000</v>
      </c>
      <c r="X960">
        <v>82</v>
      </c>
      <c r="Y960">
        <v>8</v>
      </c>
      <c r="Z960">
        <v>1</v>
      </c>
      <c r="AA960">
        <v>-25</v>
      </c>
      <c r="AB960" t="s">
        <v>27</v>
      </c>
      <c r="AC960">
        <v>0.05</v>
      </c>
      <c r="AD960" t="s">
        <v>141</v>
      </c>
      <c r="AE960" t="s">
        <v>76</v>
      </c>
      <c r="AF960" t="s">
        <v>48</v>
      </c>
      <c r="AH960">
        <v>0</v>
      </c>
      <c r="AI960">
        <v>42583</v>
      </c>
      <c r="AJ960">
        <v>42586</v>
      </c>
      <c r="AK960" t="s">
        <v>50</v>
      </c>
      <c r="AL960" t="s">
        <v>9520</v>
      </c>
      <c r="AM960">
        <v>2275514</v>
      </c>
    </row>
    <row r="961" spans="1:39" x14ac:dyDescent="0.25">
      <c r="A961" t="s">
        <v>8166</v>
      </c>
      <c r="B961" t="s">
        <v>8129</v>
      </c>
      <c r="C961" t="s">
        <v>9514</v>
      </c>
      <c r="D961" t="s">
        <v>9521</v>
      </c>
      <c r="F961" t="s">
        <v>74</v>
      </c>
      <c r="G961" t="s">
        <v>44</v>
      </c>
      <c r="H961" t="s">
        <v>75</v>
      </c>
      <c r="I961" t="s">
        <v>46</v>
      </c>
      <c r="J961" t="s">
        <v>58</v>
      </c>
      <c r="K961">
        <v>3</v>
      </c>
      <c r="L961">
        <v>100</v>
      </c>
      <c r="M961">
        <v>118.1</v>
      </c>
      <c r="N961">
        <v>64.599999999999994</v>
      </c>
      <c r="R961">
        <v>1600</v>
      </c>
      <c r="S961">
        <v>15</v>
      </c>
      <c r="T961">
        <v>106.7</v>
      </c>
      <c r="U961" t="s">
        <v>48</v>
      </c>
      <c r="V961">
        <v>25000</v>
      </c>
      <c r="W961">
        <v>2700</v>
      </c>
      <c r="X961">
        <v>82</v>
      </c>
      <c r="Y961">
        <v>7</v>
      </c>
      <c r="Z961">
        <v>1</v>
      </c>
      <c r="AA961">
        <v>-25</v>
      </c>
      <c r="AB961" t="s">
        <v>27</v>
      </c>
      <c r="AC961">
        <v>0.05</v>
      </c>
      <c r="AD961" t="s">
        <v>141</v>
      </c>
      <c r="AE961" t="s">
        <v>76</v>
      </c>
      <c r="AF961" t="s">
        <v>48</v>
      </c>
      <c r="AI961">
        <v>42583</v>
      </c>
      <c r="AJ961">
        <v>42586</v>
      </c>
      <c r="AK961" t="s">
        <v>50</v>
      </c>
      <c r="AL961" t="s">
        <v>9522</v>
      </c>
      <c r="AM961">
        <v>2275508</v>
      </c>
    </row>
    <row r="962" spans="1:39" x14ac:dyDescent="0.25">
      <c r="A962" t="s">
        <v>8166</v>
      </c>
      <c r="B962" t="s">
        <v>8129</v>
      </c>
      <c r="C962" t="s">
        <v>9514</v>
      </c>
      <c r="D962" t="s">
        <v>9573</v>
      </c>
      <c r="F962" t="s">
        <v>74</v>
      </c>
      <c r="G962" t="s">
        <v>44</v>
      </c>
      <c r="H962" t="s">
        <v>75</v>
      </c>
      <c r="I962" t="s">
        <v>46</v>
      </c>
      <c r="J962" t="s">
        <v>58</v>
      </c>
      <c r="K962">
        <v>3</v>
      </c>
      <c r="L962">
        <v>100</v>
      </c>
      <c r="M962">
        <v>118.1</v>
      </c>
      <c r="N962">
        <v>64.599999999999994</v>
      </c>
      <c r="R962">
        <v>1600</v>
      </c>
      <c r="S962">
        <v>15</v>
      </c>
      <c r="T962">
        <v>106.7</v>
      </c>
      <c r="U962" t="s">
        <v>48</v>
      </c>
      <c r="V962">
        <v>25000</v>
      </c>
      <c r="W962">
        <v>3000</v>
      </c>
      <c r="X962">
        <v>81</v>
      </c>
      <c r="Y962">
        <v>6</v>
      </c>
      <c r="Z962">
        <v>1</v>
      </c>
      <c r="AA962">
        <v>-25</v>
      </c>
      <c r="AB962" t="s">
        <v>27</v>
      </c>
      <c r="AC962">
        <v>0.05</v>
      </c>
      <c r="AD962" t="s">
        <v>141</v>
      </c>
      <c r="AE962" t="s">
        <v>76</v>
      </c>
      <c r="AF962" t="s">
        <v>48</v>
      </c>
      <c r="AI962">
        <v>42583</v>
      </c>
      <c r="AJ962">
        <v>42586</v>
      </c>
      <c r="AK962" t="s">
        <v>205</v>
      </c>
      <c r="AL962" t="s">
        <v>9574</v>
      </c>
      <c r="AM962">
        <v>2275510</v>
      </c>
    </row>
    <row r="963" spans="1:39" x14ac:dyDescent="0.25">
      <c r="A963" t="s">
        <v>8166</v>
      </c>
      <c r="B963" t="s">
        <v>8129</v>
      </c>
      <c r="C963" t="s">
        <v>9464</v>
      </c>
      <c r="D963" t="s">
        <v>9601</v>
      </c>
      <c r="E963" t="s">
        <v>9602</v>
      </c>
      <c r="F963" t="s">
        <v>74</v>
      </c>
      <c r="G963" t="s">
        <v>44</v>
      </c>
      <c r="H963" t="s">
        <v>75</v>
      </c>
      <c r="I963" t="s">
        <v>46</v>
      </c>
      <c r="J963" t="s">
        <v>58</v>
      </c>
      <c r="K963">
        <v>3</v>
      </c>
      <c r="L963">
        <v>40</v>
      </c>
      <c r="M963">
        <v>109</v>
      </c>
      <c r="N963">
        <v>59.9</v>
      </c>
      <c r="R963">
        <v>485</v>
      </c>
      <c r="S963">
        <v>7.5</v>
      </c>
      <c r="T963">
        <v>64.7</v>
      </c>
      <c r="U963" t="s">
        <v>48</v>
      </c>
      <c r="V963">
        <v>25000</v>
      </c>
      <c r="W963">
        <v>3000</v>
      </c>
      <c r="X963">
        <v>84</v>
      </c>
      <c r="Y963">
        <v>23</v>
      </c>
      <c r="Z963">
        <v>0.9</v>
      </c>
      <c r="AA963">
        <v>-25</v>
      </c>
      <c r="AB963" t="s">
        <v>27</v>
      </c>
      <c r="AC963">
        <v>0.04</v>
      </c>
      <c r="AE963" t="s">
        <v>76</v>
      </c>
      <c r="AI963">
        <v>41821</v>
      </c>
      <c r="AJ963">
        <v>41822</v>
      </c>
      <c r="AK963" t="s">
        <v>50</v>
      </c>
      <c r="AL963" t="s">
        <v>9603</v>
      </c>
      <c r="AM963">
        <v>2214873</v>
      </c>
    </row>
    <row r="964" spans="1:39" x14ac:dyDescent="0.25">
      <c r="A964" t="s">
        <v>8166</v>
      </c>
      <c r="B964" t="s">
        <v>8129</v>
      </c>
      <c r="C964" t="s">
        <v>9464</v>
      </c>
      <c r="D964" t="s">
        <v>9604</v>
      </c>
      <c r="E964" t="s">
        <v>9605</v>
      </c>
      <c r="F964" t="s">
        <v>74</v>
      </c>
      <c r="G964" t="s">
        <v>44</v>
      </c>
      <c r="H964" t="s">
        <v>75</v>
      </c>
      <c r="I964" t="s">
        <v>46</v>
      </c>
      <c r="J964" t="s">
        <v>58</v>
      </c>
      <c r="K964">
        <v>5</v>
      </c>
      <c r="L964">
        <v>40</v>
      </c>
      <c r="M964">
        <v>109.6</v>
      </c>
      <c r="N964">
        <v>59.9</v>
      </c>
      <c r="R964">
        <v>485</v>
      </c>
      <c r="S964">
        <v>7.3</v>
      </c>
      <c r="T964">
        <v>66</v>
      </c>
      <c r="U964" t="s">
        <v>48</v>
      </c>
      <c r="V964">
        <v>25000</v>
      </c>
      <c r="W964">
        <v>2700</v>
      </c>
      <c r="X964">
        <v>91</v>
      </c>
      <c r="Y964">
        <v>58</v>
      </c>
      <c r="Z964">
        <v>0.9</v>
      </c>
      <c r="AA964">
        <v>-25</v>
      </c>
      <c r="AB964" t="s">
        <v>27</v>
      </c>
      <c r="AC964">
        <v>0.05</v>
      </c>
      <c r="AE964" t="s">
        <v>172</v>
      </c>
      <c r="AI964">
        <v>41913</v>
      </c>
      <c r="AJ964">
        <v>41899</v>
      </c>
      <c r="AK964" t="s">
        <v>50</v>
      </c>
      <c r="AL964" t="s">
        <v>9606</v>
      </c>
      <c r="AM964">
        <v>2220069</v>
      </c>
    </row>
    <row r="965" spans="1:39" x14ac:dyDescent="0.25">
      <c r="A965" t="s">
        <v>8166</v>
      </c>
      <c r="B965" t="s">
        <v>8129</v>
      </c>
      <c r="C965" t="s">
        <v>9607</v>
      </c>
      <c r="D965" t="s">
        <v>9608</v>
      </c>
      <c r="E965" t="s">
        <v>9609</v>
      </c>
      <c r="F965" t="s">
        <v>74</v>
      </c>
      <c r="G965" t="s">
        <v>44</v>
      </c>
      <c r="H965" t="s">
        <v>75</v>
      </c>
      <c r="I965" t="s">
        <v>46</v>
      </c>
      <c r="J965" t="s">
        <v>58</v>
      </c>
      <c r="K965">
        <v>5</v>
      </c>
      <c r="L965">
        <v>60</v>
      </c>
      <c r="M965">
        <v>117</v>
      </c>
      <c r="N965">
        <v>60</v>
      </c>
      <c r="R965">
        <v>810</v>
      </c>
      <c r="S965">
        <v>9.5</v>
      </c>
      <c r="T965">
        <v>85.3</v>
      </c>
      <c r="U965" t="s">
        <v>48</v>
      </c>
      <c r="V965">
        <v>25000</v>
      </c>
      <c r="W965">
        <v>2700</v>
      </c>
      <c r="X965">
        <v>93</v>
      </c>
      <c r="Y965">
        <v>61</v>
      </c>
      <c r="Z965">
        <v>0.9</v>
      </c>
      <c r="AA965">
        <v>-25</v>
      </c>
      <c r="AB965" t="s">
        <v>27</v>
      </c>
      <c r="AC965">
        <v>0.05</v>
      </c>
      <c r="AE965" t="s">
        <v>76</v>
      </c>
      <c r="AI965">
        <v>42095</v>
      </c>
      <c r="AJ965">
        <v>42097</v>
      </c>
      <c r="AK965" t="s">
        <v>50</v>
      </c>
      <c r="AL965" t="s">
        <v>9610</v>
      </c>
      <c r="AM965">
        <v>2237409</v>
      </c>
    </row>
    <row r="966" spans="1:39" x14ac:dyDescent="0.25">
      <c r="A966" t="s">
        <v>8166</v>
      </c>
      <c r="B966" t="s">
        <v>8129</v>
      </c>
      <c r="C966" t="s">
        <v>9607</v>
      </c>
      <c r="D966" t="s">
        <v>9611</v>
      </c>
      <c r="E966" t="s">
        <v>9612</v>
      </c>
      <c r="F966" t="s">
        <v>74</v>
      </c>
      <c r="G966" t="s">
        <v>44</v>
      </c>
      <c r="H966" t="s">
        <v>75</v>
      </c>
      <c r="I966" t="s">
        <v>46</v>
      </c>
      <c r="J966" t="s">
        <v>58</v>
      </c>
      <c r="K966">
        <v>3</v>
      </c>
      <c r="L966">
        <v>60</v>
      </c>
      <c r="M966">
        <v>115.6</v>
      </c>
      <c r="N966">
        <v>69.5</v>
      </c>
      <c r="R966">
        <v>800</v>
      </c>
      <c r="S966">
        <v>9.5</v>
      </c>
      <c r="T966">
        <v>84.2</v>
      </c>
      <c r="U966" t="s">
        <v>48</v>
      </c>
      <c r="V966">
        <v>25000</v>
      </c>
      <c r="W966">
        <v>3000</v>
      </c>
      <c r="X966">
        <v>83</v>
      </c>
      <c r="Y966">
        <v>19</v>
      </c>
      <c r="Z966">
        <v>0.9</v>
      </c>
      <c r="AA966">
        <v>-25</v>
      </c>
      <c r="AB966" t="s">
        <v>27</v>
      </c>
      <c r="AC966">
        <v>0.04</v>
      </c>
      <c r="AE966" t="s">
        <v>76</v>
      </c>
      <c r="AI966">
        <v>41821</v>
      </c>
      <c r="AJ966">
        <v>41822</v>
      </c>
      <c r="AK966" t="s">
        <v>50</v>
      </c>
      <c r="AL966" t="s">
        <v>9613</v>
      </c>
      <c r="AM966">
        <v>2214871</v>
      </c>
    </row>
    <row r="967" spans="1:39" x14ac:dyDescent="0.25">
      <c r="A967" t="s">
        <v>8166</v>
      </c>
      <c r="B967" t="s">
        <v>8129</v>
      </c>
      <c r="C967" t="s">
        <v>9607</v>
      </c>
      <c r="D967" t="s">
        <v>9614</v>
      </c>
      <c r="E967" t="s">
        <v>9615</v>
      </c>
      <c r="F967" t="s">
        <v>74</v>
      </c>
      <c r="G967" t="s">
        <v>44</v>
      </c>
      <c r="H967" t="s">
        <v>75</v>
      </c>
      <c r="I967" t="s">
        <v>46</v>
      </c>
      <c r="J967" t="s">
        <v>58</v>
      </c>
      <c r="K967">
        <v>5</v>
      </c>
      <c r="L967">
        <v>60</v>
      </c>
      <c r="M967">
        <v>116.5</v>
      </c>
      <c r="N967">
        <v>59.9</v>
      </c>
      <c r="R967">
        <v>810</v>
      </c>
      <c r="S967">
        <v>9.5</v>
      </c>
      <c r="T967">
        <v>60</v>
      </c>
      <c r="U967" t="s">
        <v>48</v>
      </c>
      <c r="V967">
        <v>25000</v>
      </c>
      <c r="W967">
        <v>2700</v>
      </c>
      <c r="X967">
        <v>92</v>
      </c>
      <c r="Y967">
        <v>61</v>
      </c>
      <c r="Z967">
        <v>0.9</v>
      </c>
      <c r="AA967">
        <v>-25</v>
      </c>
      <c r="AB967" t="s">
        <v>27</v>
      </c>
      <c r="AC967">
        <v>0.05</v>
      </c>
      <c r="AE967" t="s">
        <v>9616</v>
      </c>
      <c r="AI967">
        <v>41883</v>
      </c>
      <c r="AJ967">
        <v>41893</v>
      </c>
      <c r="AK967" t="s">
        <v>50</v>
      </c>
      <c r="AL967" t="s">
        <v>9617</v>
      </c>
      <c r="AM967">
        <v>2219491</v>
      </c>
    </row>
    <row r="968" spans="1:39" x14ac:dyDescent="0.25">
      <c r="A968" t="s">
        <v>8166</v>
      </c>
      <c r="B968" t="s">
        <v>8129</v>
      </c>
      <c r="C968" t="s">
        <v>9618</v>
      </c>
      <c r="D968" t="s">
        <v>9619</v>
      </c>
      <c r="E968" t="s">
        <v>9620</v>
      </c>
      <c r="F968" t="s">
        <v>74</v>
      </c>
      <c r="G968" t="s">
        <v>44</v>
      </c>
      <c r="H968" t="s">
        <v>75</v>
      </c>
      <c r="I968" t="s">
        <v>46</v>
      </c>
      <c r="J968" t="s">
        <v>58</v>
      </c>
      <c r="K968">
        <v>3</v>
      </c>
      <c r="L968">
        <v>100</v>
      </c>
      <c r="M968">
        <v>132.5</v>
      </c>
      <c r="N968">
        <v>67.099999999999994</v>
      </c>
      <c r="R968">
        <v>1600</v>
      </c>
      <c r="S968">
        <v>15.5</v>
      </c>
      <c r="T968">
        <v>100</v>
      </c>
      <c r="U968" t="s">
        <v>48</v>
      </c>
      <c r="V968">
        <v>25000</v>
      </c>
      <c r="W968">
        <v>2700</v>
      </c>
      <c r="X968">
        <v>84</v>
      </c>
      <c r="Y968">
        <v>22</v>
      </c>
      <c r="Z968">
        <v>1</v>
      </c>
      <c r="AA968">
        <v>-25</v>
      </c>
      <c r="AB968" t="s">
        <v>27</v>
      </c>
      <c r="AC968">
        <v>0.05</v>
      </c>
      <c r="AE968" t="s">
        <v>9621</v>
      </c>
      <c r="AI968">
        <v>41883</v>
      </c>
      <c r="AJ968">
        <v>41893</v>
      </c>
      <c r="AK968" t="s">
        <v>50</v>
      </c>
      <c r="AL968" t="s">
        <v>9622</v>
      </c>
      <c r="AM968">
        <v>2219490</v>
      </c>
    </row>
    <row r="969" spans="1:39" x14ac:dyDescent="0.25">
      <c r="A969" t="s">
        <v>8166</v>
      </c>
      <c r="B969" t="s">
        <v>8129</v>
      </c>
      <c r="C969" t="s">
        <v>9618</v>
      </c>
      <c r="D969" t="s">
        <v>9623</v>
      </c>
      <c r="F969" t="s">
        <v>163</v>
      </c>
      <c r="G969" t="s">
        <v>44</v>
      </c>
      <c r="H969" t="s">
        <v>75</v>
      </c>
      <c r="I969" t="s">
        <v>46</v>
      </c>
      <c r="J969" t="s">
        <v>58</v>
      </c>
      <c r="K969">
        <v>3</v>
      </c>
      <c r="L969">
        <v>100</v>
      </c>
      <c r="M969">
        <v>135</v>
      </c>
      <c r="N969">
        <v>68</v>
      </c>
      <c r="R969">
        <v>1600</v>
      </c>
      <c r="S969">
        <v>16</v>
      </c>
      <c r="T969">
        <v>100</v>
      </c>
      <c r="U969" t="s">
        <v>48</v>
      </c>
      <c r="V969">
        <v>25000</v>
      </c>
      <c r="W969">
        <v>5000</v>
      </c>
      <c r="X969">
        <v>84</v>
      </c>
      <c r="Y969">
        <v>22</v>
      </c>
      <c r="Z969">
        <v>1</v>
      </c>
      <c r="AA969">
        <v>-25</v>
      </c>
      <c r="AB969" t="s">
        <v>27</v>
      </c>
      <c r="AC969">
        <v>0.05</v>
      </c>
      <c r="AE969" t="s">
        <v>76</v>
      </c>
      <c r="AI969">
        <v>42139</v>
      </c>
      <c r="AJ969">
        <v>42143</v>
      </c>
      <c r="AK969" t="s">
        <v>50</v>
      </c>
      <c r="AL969" t="s">
        <v>9624</v>
      </c>
      <c r="AM969">
        <v>2240127</v>
      </c>
    </row>
    <row r="970" spans="1:39" x14ac:dyDescent="0.25">
      <c r="A970" t="s">
        <v>8166</v>
      </c>
      <c r="B970" t="s">
        <v>8129</v>
      </c>
      <c r="C970" t="s">
        <v>9618</v>
      </c>
      <c r="D970" t="s">
        <v>9625</v>
      </c>
      <c r="F970" t="s">
        <v>74</v>
      </c>
      <c r="G970" t="s">
        <v>44</v>
      </c>
      <c r="H970" t="s">
        <v>75</v>
      </c>
      <c r="I970" t="s">
        <v>46</v>
      </c>
      <c r="J970" t="s">
        <v>58</v>
      </c>
      <c r="K970">
        <v>5</v>
      </c>
      <c r="L970">
        <v>100</v>
      </c>
      <c r="M970">
        <v>134.6</v>
      </c>
      <c r="N970">
        <v>68</v>
      </c>
      <c r="R970">
        <v>1600</v>
      </c>
      <c r="S970">
        <v>15.5</v>
      </c>
      <c r="T970">
        <v>103</v>
      </c>
      <c r="U970" t="s">
        <v>48</v>
      </c>
      <c r="V970">
        <v>25000</v>
      </c>
      <c r="W970">
        <v>2700</v>
      </c>
      <c r="X970">
        <v>80</v>
      </c>
      <c r="Y970">
        <v>10</v>
      </c>
      <c r="Z970">
        <v>0.9</v>
      </c>
      <c r="AA970">
        <v>-25</v>
      </c>
      <c r="AB970" t="s">
        <v>27</v>
      </c>
      <c r="AC970">
        <v>0.05</v>
      </c>
      <c r="AE970" t="s">
        <v>3543</v>
      </c>
      <c r="AI970">
        <v>41883</v>
      </c>
      <c r="AJ970">
        <v>41893</v>
      </c>
      <c r="AK970" t="s">
        <v>50</v>
      </c>
      <c r="AL970" t="s">
        <v>9626</v>
      </c>
      <c r="AM970">
        <v>2219489</v>
      </c>
    </row>
    <row r="971" spans="1:39" x14ac:dyDescent="0.25">
      <c r="A971" t="s">
        <v>8166</v>
      </c>
      <c r="B971" t="s">
        <v>8129</v>
      </c>
      <c r="C971" t="s">
        <v>9659</v>
      </c>
      <c r="D971" t="s">
        <v>9660</v>
      </c>
      <c r="F971" t="s">
        <v>163</v>
      </c>
      <c r="G971" t="s">
        <v>44</v>
      </c>
      <c r="H971" t="s">
        <v>75</v>
      </c>
      <c r="I971" t="s">
        <v>46</v>
      </c>
      <c r="J971" t="s">
        <v>58</v>
      </c>
      <c r="K971">
        <v>5</v>
      </c>
      <c r="L971">
        <v>100</v>
      </c>
      <c r="M971">
        <v>126.7</v>
      </c>
      <c r="N971">
        <v>65</v>
      </c>
      <c r="R971">
        <v>1600</v>
      </c>
      <c r="S971">
        <v>17</v>
      </c>
      <c r="T971">
        <v>94</v>
      </c>
      <c r="U971" t="s">
        <v>48</v>
      </c>
      <c r="V971">
        <v>25000</v>
      </c>
      <c r="W971">
        <v>2700</v>
      </c>
      <c r="X971">
        <v>82</v>
      </c>
      <c r="Y971">
        <v>8</v>
      </c>
      <c r="Z971">
        <v>1</v>
      </c>
      <c r="AA971">
        <v>-25</v>
      </c>
      <c r="AB971" t="s">
        <v>27</v>
      </c>
      <c r="AC971">
        <v>0.05</v>
      </c>
      <c r="AE971" t="s">
        <v>120</v>
      </c>
      <c r="AI971">
        <v>42485</v>
      </c>
      <c r="AJ971">
        <v>42482</v>
      </c>
      <c r="AK971" t="s">
        <v>50</v>
      </c>
      <c r="AL971" t="s">
        <v>9661</v>
      </c>
      <c r="AM971">
        <v>2266887</v>
      </c>
    </row>
    <row r="972" spans="1:39" x14ac:dyDescent="0.25">
      <c r="A972" t="s">
        <v>8166</v>
      </c>
      <c r="B972" t="s">
        <v>8129</v>
      </c>
      <c r="C972" t="s">
        <v>9659</v>
      </c>
      <c r="D972" t="s">
        <v>9662</v>
      </c>
      <c r="F972" t="s">
        <v>163</v>
      </c>
      <c r="G972" t="s">
        <v>44</v>
      </c>
      <c r="H972" t="s">
        <v>75</v>
      </c>
      <c r="I972" t="s">
        <v>46</v>
      </c>
      <c r="J972" t="s">
        <v>58</v>
      </c>
      <c r="K972">
        <v>5</v>
      </c>
      <c r="L972">
        <v>100</v>
      </c>
      <c r="M972">
        <v>126.7</v>
      </c>
      <c r="N972">
        <v>65</v>
      </c>
      <c r="R972">
        <v>1600</v>
      </c>
      <c r="S972">
        <v>17</v>
      </c>
      <c r="T972">
        <v>94</v>
      </c>
      <c r="U972" t="s">
        <v>48</v>
      </c>
      <c r="V972">
        <v>25000</v>
      </c>
      <c r="W972">
        <v>2700</v>
      </c>
      <c r="X972">
        <v>82</v>
      </c>
      <c r="Y972">
        <v>8</v>
      </c>
      <c r="Z972">
        <v>1</v>
      </c>
      <c r="AA972">
        <v>-25</v>
      </c>
      <c r="AB972" t="s">
        <v>27</v>
      </c>
      <c r="AC972">
        <v>0.05</v>
      </c>
      <c r="AE972" t="s">
        <v>120</v>
      </c>
      <c r="AI972">
        <v>42410</v>
      </c>
      <c r="AJ972">
        <v>42405</v>
      </c>
      <c r="AK972" t="s">
        <v>50</v>
      </c>
      <c r="AL972" t="s">
        <v>9663</v>
      </c>
      <c r="AM972">
        <v>2257932</v>
      </c>
    </row>
    <row r="973" spans="1:39" x14ac:dyDescent="0.25">
      <c r="A973" t="s">
        <v>8166</v>
      </c>
      <c r="B973" t="s">
        <v>8129</v>
      </c>
      <c r="C973" t="s">
        <v>9664</v>
      </c>
      <c r="D973" t="s">
        <v>9665</v>
      </c>
      <c r="F973" t="s">
        <v>74</v>
      </c>
      <c r="G973" t="s">
        <v>44</v>
      </c>
      <c r="H973" t="s">
        <v>75</v>
      </c>
      <c r="I973" t="s">
        <v>46</v>
      </c>
      <c r="J973" t="s">
        <v>58</v>
      </c>
      <c r="K973">
        <v>3</v>
      </c>
      <c r="L973">
        <v>40</v>
      </c>
      <c r="M973">
        <v>110.9</v>
      </c>
      <c r="N973">
        <v>59.9</v>
      </c>
      <c r="R973">
        <v>450</v>
      </c>
      <c r="S973">
        <v>6.5</v>
      </c>
      <c r="T973">
        <v>69.2</v>
      </c>
      <c r="U973" t="s">
        <v>48</v>
      </c>
      <c r="V973">
        <v>25000</v>
      </c>
      <c r="W973">
        <v>3000</v>
      </c>
      <c r="X973">
        <v>84</v>
      </c>
      <c r="Y973">
        <v>16</v>
      </c>
      <c r="Z973">
        <v>0.8</v>
      </c>
      <c r="AA973">
        <v>-25</v>
      </c>
      <c r="AB973" t="s">
        <v>27</v>
      </c>
      <c r="AC973">
        <v>0.05</v>
      </c>
      <c r="AE973" t="s">
        <v>76</v>
      </c>
      <c r="AI973">
        <v>42449</v>
      </c>
      <c r="AJ973">
        <v>42457</v>
      </c>
      <c r="AK973" t="s">
        <v>50</v>
      </c>
      <c r="AL973" t="s">
        <v>9666</v>
      </c>
      <c r="AM973">
        <v>2264284</v>
      </c>
    </row>
    <row r="974" spans="1:39" x14ac:dyDescent="0.25">
      <c r="A974" t="s">
        <v>8166</v>
      </c>
      <c r="B974" t="s">
        <v>8129</v>
      </c>
      <c r="C974" t="s">
        <v>9664</v>
      </c>
      <c r="D974" t="s">
        <v>9667</v>
      </c>
      <c r="E974" t="s">
        <v>9668</v>
      </c>
      <c r="F974" t="s">
        <v>74</v>
      </c>
      <c r="G974" t="s">
        <v>44</v>
      </c>
      <c r="H974" t="s">
        <v>75</v>
      </c>
      <c r="I974" t="s">
        <v>46</v>
      </c>
      <c r="J974" t="s">
        <v>58</v>
      </c>
      <c r="K974">
        <v>3</v>
      </c>
      <c r="L974">
        <v>40</v>
      </c>
      <c r="M974">
        <v>111.7</v>
      </c>
      <c r="N974">
        <v>59.5</v>
      </c>
      <c r="R974">
        <v>450</v>
      </c>
      <c r="S974">
        <v>5.6</v>
      </c>
      <c r="T974">
        <v>80</v>
      </c>
      <c r="U974" t="s">
        <v>48</v>
      </c>
      <c r="V974">
        <v>25000</v>
      </c>
      <c r="W974">
        <v>3000</v>
      </c>
      <c r="X974">
        <v>81</v>
      </c>
      <c r="Y974">
        <v>3</v>
      </c>
      <c r="Z974">
        <v>0.9</v>
      </c>
      <c r="AA974">
        <v>-20</v>
      </c>
      <c r="AB974" t="s">
        <v>27</v>
      </c>
      <c r="AC974">
        <v>0.85</v>
      </c>
      <c r="AD974" t="s">
        <v>141</v>
      </c>
      <c r="AE974" t="s">
        <v>76</v>
      </c>
      <c r="AF974" t="s">
        <v>48</v>
      </c>
      <c r="AH974">
        <v>0</v>
      </c>
      <c r="AI974">
        <v>42566</v>
      </c>
      <c r="AJ974">
        <v>42576</v>
      </c>
      <c r="AK974" t="s">
        <v>50</v>
      </c>
      <c r="AL974" t="s">
        <v>9669</v>
      </c>
      <c r="AM974">
        <v>2274102</v>
      </c>
    </row>
    <row r="975" spans="1:39" x14ac:dyDescent="0.25">
      <c r="A975" t="s">
        <v>8166</v>
      </c>
      <c r="B975" t="s">
        <v>8129</v>
      </c>
      <c r="C975" t="s">
        <v>9664</v>
      </c>
      <c r="D975" t="s">
        <v>9670</v>
      </c>
      <c r="F975" t="s">
        <v>74</v>
      </c>
      <c r="G975" t="s">
        <v>44</v>
      </c>
      <c r="H975" t="s">
        <v>75</v>
      </c>
      <c r="I975" t="s">
        <v>46</v>
      </c>
      <c r="J975" t="s">
        <v>58</v>
      </c>
      <c r="K975">
        <v>3</v>
      </c>
      <c r="L975">
        <v>40</v>
      </c>
      <c r="M975">
        <v>110.9</v>
      </c>
      <c r="N975">
        <v>59.9</v>
      </c>
      <c r="R975">
        <v>450</v>
      </c>
      <c r="S975">
        <v>6.5</v>
      </c>
      <c r="T975">
        <v>69.2</v>
      </c>
      <c r="U975" t="s">
        <v>48</v>
      </c>
      <c r="V975">
        <v>25000</v>
      </c>
      <c r="W975">
        <v>3000</v>
      </c>
      <c r="X975">
        <v>84</v>
      </c>
      <c r="Y975">
        <v>16</v>
      </c>
      <c r="Z975">
        <v>0.8</v>
      </c>
      <c r="AA975">
        <v>-25</v>
      </c>
      <c r="AB975" t="s">
        <v>27</v>
      </c>
      <c r="AC975">
        <v>0.05</v>
      </c>
      <c r="AE975" t="s">
        <v>76</v>
      </c>
      <c r="AI975">
        <v>42449</v>
      </c>
      <c r="AJ975">
        <v>42457</v>
      </c>
      <c r="AK975" t="s">
        <v>205</v>
      </c>
      <c r="AL975" t="s">
        <v>9671</v>
      </c>
      <c r="AM975">
        <v>2264286</v>
      </c>
    </row>
    <row r="976" spans="1:39" x14ac:dyDescent="0.25">
      <c r="A976" t="s">
        <v>8166</v>
      </c>
      <c r="B976" t="s">
        <v>8129</v>
      </c>
      <c r="C976" t="s">
        <v>9664</v>
      </c>
      <c r="D976" t="s">
        <v>9672</v>
      </c>
      <c r="E976" t="s">
        <v>9673</v>
      </c>
      <c r="F976" t="s">
        <v>74</v>
      </c>
      <c r="G976" t="s">
        <v>44</v>
      </c>
      <c r="H976" t="s">
        <v>75</v>
      </c>
      <c r="I976" t="s">
        <v>46</v>
      </c>
      <c r="J976" t="s">
        <v>58</v>
      </c>
      <c r="K976">
        <v>3</v>
      </c>
      <c r="L976">
        <v>40</v>
      </c>
      <c r="M976">
        <v>111.7</v>
      </c>
      <c r="N976">
        <v>59.5</v>
      </c>
      <c r="R976">
        <v>450</v>
      </c>
      <c r="S976">
        <v>5.6</v>
      </c>
      <c r="T976">
        <v>80</v>
      </c>
      <c r="U976" t="s">
        <v>48</v>
      </c>
      <c r="V976">
        <v>25000</v>
      </c>
      <c r="W976">
        <v>3000</v>
      </c>
      <c r="X976">
        <v>81</v>
      </c>
      <c r="Y976">
        <v>3</v>
      </c>
      <c r="Z976">
        <v>0.9</v>
      </c>
      <c r="AA976">
        <v>-20</v>
      </c>
      <c r="AB976" t="s">
        <v>27</v>
      </c>
      <c r="AC976">
        <v>0.85</v>
      </c>
      <c r="AD976" t="s">
        <v>141</v>
      </c>
      <c r="AE976" t="s">
        <v>76</v>
      </c>
      <c r="AF976" t="s">
        <v>48</v>
      </c>
      <c r="AH976">
        <v>0</v>
      </c>
      <c r="AI976">
        <v>42566</v>
      </c>
      <c r="AJ976">
        <v>42576</v>
      </c>
      <c r="AK976" t="s">
        <v>205</v>
      </c>
      <c r="AL976" t="s">
        <v>9674</v>
      </c>
      <c r="AM976">
        <v>2274104</v>
      </c>
    </row>
    <row r="977" spans="1:39" x14ac:dyDescent="0.25">
      <c r="A977" t="s">
        <v>8166</v>
      </c>
      <c r="B977" t="s">
        <v>8129</v>
      </c>
      <c r="C977" t="s">
        <v>9664</v>
      </c>
      <c r="D977" t="s">
        <v>9675</v>
      </c>
      <c r="F977" t="s">
        <v>74</v>
      </c>
      <c r="G977" t="s">
        <v>44</v>
      </c>
      <c r="H977" t="s">
        <v>75</v>
      </c>
      <c r="I977" t="s">
        <v>46</v>
      </c>
      <c r="J977" t="s">
        <v>58</v>
      </c>
      <c r="K977">
        <v>3</v>
      </c>
      <c r="L977">
        <v>40</v>
      </c>
      <c r="M977">
        <v>111.7</v>
      </c>
      <c r="N977">
        <v>59.5</v>
      </c>
      <c r="R977">
        <v>450</v>
      </c>
      <c r="S977">
        <v>5.6</v>
      </c>
      <c r="T977">
        <v>80.400000000000006</v>
      </c>
      <c r="U977" t="s">
        <v>48</v>
      </c>
      <c r="V977">
        <v>25000</v>
      </c>
      <c r="W977">
        <v>3000</v>
      </c>
      <c r="X977">
        <v>81</v>
      </c>
      <c r="Y977">
        <v>3</v>
      </c>
      <c r="Z977">
        <v>0.9</v>
      </c>
      <c r="AA977">
        <v>-20</v>
      </c>
      <c r="AB977" t="s">
        <v>27</v>
      </c>
      <c r="AC977">
        <v>0.05</v>
      </c>
      <c r="AD977" t="s">
        <v>141</v>
      </c>
      <c r="AE977" t="s">
        <v>76</v>
      </c>
      <c r="AF977" t="s">
        <v>48</v>
      </c>
      <c r="AI977">
        <v>42581</v>
      </c>
      <c r="AJ977">
        <v>42593</v>
      </c>
      <c r="AK977" t="s">
        <v>50</v>
      </c>
      <c r="AL977" t="s">
        <v>9676</v>
      </c>
      <c r="AM977">
        <v>2275266</v>
      </c>
    </row>
    <row r="978" spans="1:39" x14ac:dyDescent="0.25">
      <c r="A978" t="s">
        <v>8166</v>
      </c>
      <c r="B978" t="s">
        <v>8129</v>
      </c>
      <c r="C978" t="s">
        <v>9664</v>
      </c>
      <c r="D978" t="s">
        <v>9677</v>
      </c>
      <c r="F978" t="s">
        <v>74</v>
      </c>
      <c r="G978" t="s">
        <v>44</v>
      </c>
      <c r="H978" t="s">
        <v>75</v>
      </c>
      <c r="I978" t="s">
        <v>46</v>
      </c>
      <c r="J978" t="s">
        <v>58</v>
      </c>
      <c r="K978">
        <v>3</v>
      </c>
      <c r="L978">
        <v>40</v>
      </c>
      <c r="M978">
        <v>110.9</v>
      </c>
      <c r="N978">
        <v>59.9</v>
      </c>
      <c r="R978">
        <v>450</v>
      </c>
      <c r="S978">
        <v>6.5</v>
      </c>
      <c r="T978">
        <v>69.2</v>
      </c>
      <c r="U978" t="s">
        <v>48</v>
      </c>
      <c r="V978">
        <v>25000</v>
      </c>
      <c r="W978">
        <v>5000</v>
      </c>
      <c r="X978">
        <v>86</v>
      </c>
      <c r="Y978">
        <v>16</v>
      </c>
      <c r="Z978">
        <v>0.8</v>
      </c>
      <c r="AA978">
        <v>-25</v>
      </c>
      <c r="AB978" t="s">
        <v>27</v>
      </c>
      <c r="AC978">
        <v>0.05</v>
      </c>
      <c r="AE978" t="s">
        <v>76</v>
      </c>
      <c r="AI978">
        <v>42449</v>
      </c>
      <c r="AJ978">
        <v>42457</v>
      </c>
      <c r="AK978" t="s">
        <v>50</v>
      </c>
      <c r="AL978" t="s">
        <v>9678</v>
      </c>
      <c r="AM978">
        <v>2264285</v>
      </c>
    </row>
    <row r="979" spans="1:39" x14ac:dyDescent="0.25">
      <c r="A979" t="s">
        <v>8166</v>
      </c>
      <c r="B979" t="s">
        <v>8129</v>
      </c>
      <c r="C979" t="s">
        <v>9664</v>
      </c>
      <c r="D979" t="s">
        <v>9679</v>
      </c>
      <c r="F979" t="s">
        <v>74</v>
      </c>
      <c r="G979" t="s">
        <v>44</v>
      </c>
      <c r="H979" t="s">
        <v>75</v>
      </c>
      <c r="I979" t="s">
        <v>46</v>
      </c>
      <c r="J979" t="s">
        <v>58</v>
      </c>
      <c r="K979">
        <v>3</v>
      </c>
      <c r="L979">
        <v>40</v>
      </c>
      <c r="M979">
        <v>111.2</v>
      </c>
      <c r="N979">
        <v>60</v>
      </c>
      <c r="R979">
        <v>450</v>
      </c>
      <c r="S979">
        <v>5.6</v>
      </c>
      <c r="T979">
        <v>80</v>
      </c>
      <c r="U979" t="s">
        <v>48</v>
      </c>
      <c r="V979">
        <v>25000</v>
      </c>
      <c r="W979">
        <v>5000</v>
      </c>
      <c r="X979">
        <v>84</v>
      </c>
      <c r="Y979">
        <v>17</v>
      </c>
      <c r="Z979">
        <v>0.9</v>
      </c>
      <c r="AA979">
        <v>-20</v>
      </c>
      <c r="AB979" t="s">
        <v>27</v>
      </c>
      <c r="AC979">
        <v>0.85</v>
      </c>
      <c r="AD979" t="s">
        <v>141</v>
      </c>
      <c r="AE979" t="s">
        <v>76</v>
      </c>
      <c r="AF979" t="s">
        <v>48</v>
      </c>
      <c r="AH979">
        <v>0</v>
      </c>
      <c r="AI979">
        <v>42566</v>
      </c>
      <c r="AJ979">
        <v>42576</v>
      </c>
      <c r="AK979" t="s">
        <v>50</v>
      </c>
      <c r="AL979" t="s">
        <v>9680</v>
      </c>
      <c r="AM979">
        <v>2274103</v>
      </c>
    </row>
    <row r="980" spans="1:39" x14ac:dyDescent="0.25">
      <c r="A980" t="s">
        <v>8166</v>
      </c>
      <c r="B980" t="s">
        <v>8129</v>
      </c>
      <c r="C980" t="s">
        <v>9664</v>
      </c>
      <c r="D980" t="s">
        <v>9681</v>
      </c>
      <c r="F980" t="s">
        <v>74</v>
      </c>
      <c r="G980" t="s">
        <v>44</v>
      </c>
      <c r="H980" t="s">
        <v>75</v>
      </c>
      <c r="I980" t="s">
        <v>46</v>
      </c>
      <c r="J980" t="s">
        <v>58</v>
      </c>
      <c r="K980">
        <v>3</v>
      </c>
      <c r="L980">
        <v>40</v>
      </c>
      <c r="M980">
        <v>111.7</v>
      </c>
      <c r="N980">
        <v>59.5</v>
      </c>
      <c r="R980">
        <v>450</v>
      </c>
      <c r="S980">
        <v>5.6</v>
      </c>
      <c r="T980">
        <v>80.400000000000006</v>
      </c>
      <c r="U980" t="s">
        <v>48</v>
      </c>
      <c r="V980">
        <v>25000</v>
      </c>
      <c r="W980">
        <v>5000</v>
      </c>
      <c r="X980">
        <v>84</v>
      </c>
      <c r="Y980">
        <v>17</v>
      </c>
      <c r="Z980">
        <v>0.9</v>
      </c>
      <c r="AA980">
        <v>-20</v>
      </c>
      <c r="AB980" t="s">
        <v>27</v>
      </c>
      <c r="AC980">
        <v>0.05</v>
      </c>
      <c r="AD980" t="s">
        <v>141</v>
      </c>
      <c r="AE980" t="s">
        <v>76</v>
      </c>
      <c r="AF980" t="s">
        <v>48</v>
      </c>
      <c r="AI980">
        <v>42581</v>
      </c>
      <c r="AJ980">
        <v>42593</v>
      </c>
      <c r="AK980" t="s">
        <v>50</v>
      </c>
      <c r="AL980" t="s">
        <v>9682</v>
      </c>
      <c r="AM980">
        <v>2275267</v>
      </c>
    </row>
    <row r="981" spans="1:39" x14ac:dyDescent="0.25">
      <c r="A981" t="s">
        <v>8166</v>
      </c>
      <c r="B981" t="s">
        <v>8129</v>
      </c>
      <c r="C981" t="s">
        <v>9683</v>
      </c>
      <c r="D981" t="s">
        <v>9684</v>
      </c>
      <c r="E981" t="s">
        <v>9685</v>
      </c>
      <c r="F981" t="s">
        <v>74</v>
      </c>
      <c r="G981" t="s">
        <v>44</v>
      </c>
      <c r="H981" t="s">
        <v>75</v>
      </c>
      <c r="I981" t="s">
        <v>46</v>
      </c>
      <c r="J981" t="s">
        <v>58</v>
      </c>
      <c r="K981">
        <v>3</v>
      </c>
      <c r="L981">
        <v>60</v>
      </c>
      <c r="M981">
        <v>111.1</v>
      </c>
      <c r="N981">
        <v>59.5</v>
      </c>
      <c r="R981">
        <v>800</v>
      </c>
      <c r="S981">
        <v>9.5</v>
      </c>
      <c r="T981">
        <v>84</v>
      </c>
      <c r="U981" t="s">
        <v>48</v>
      </c>
      <c r="V981">
        <v>25000</v>
      </c>
      <c r="W981">
        <v>5000</v>
      </c>
      <c r="X981">
        <v>84</v>
      </c>
      <c r="Y981">
        <v>10</v>
      </c>
      <c r="Z981">
        <v>0.9</v>
      </c>
      <c r="AA981">
        <v>-25</v>
      </c>
      <c r="AB981" t="s">
        <v>27</v>
      </c>
      <c r="AC981">
        <v>0.05</v>
      </c>
      <c r="AE981" t="s">
        <v>76</v>
      </c>
      <c r="AI981">
        <v>42379</v>
      </c>
      <c r="AJ981">
        <v>42380</v>
      </c>
      <c r="AK981" t="s">
        <v>50</v>
      </c>
      <c r="AL981" t="s">
        <v>9686</v>
      </c>
      <c r="AM981">
        <v>2257041</v>
      </c>
    </row>
    <row r="982" spans="1:39" x14ac:dyDescent="0.25">
      <c r="A982" t="s">
        <v>8166</v>
      </c>
      <c r="B982" t="s">
        <v>8129</v>
      </c>
      <c r="C982" t="s">
        <v>9683</v>
      </c>
      <c r="D982" t="s">
        <v>9687</v>
      </c>
      <c r="F982" t="s">
        <v>74</v>
      </c>
      <c r="G982" t="s">
        <v>44</v>
      </c>
      <c r="H982" t="s">
        <v>75</v>
      </c>
      <c r="I982" t="s">
        <v>46</v>
      </c>
      <c r="J982" t="s">
        <v>58</v>
      </c>
      <c r="K982">
        <v>3</v>
      </c>
      <c r="L982">
        <v>60</v>
      </c>
      <c r="M982">
        <v>111.1</v>
      </c>
      <c r="N982">
        <v>59.5</v>
      </c>
      <c r="R982">
        <v>800</v>
      </c>
      <c r="S982">
        <v>9.5</v>
      </c>
      <c r="T982">
        <v>84</v>
      </c>
      <c r="U982" t="s">
        <v>48</v>
      </c>
      <c r="V982">
        <v>25000</v>
      </c>
      <c r="W982">
        <v>5000</v>
      </c>
      <c r="X982">
        <v>84</v>
      </c>
      <c r="Y982">
        <v>10</v>
      </c>
      <c r="Z982">
        <v>0.9</v>
      </c>
      <c r="AA982">
        <v>-25</v>
      </c>
      <c r="AB982" t="s">
        <v>27</v>
      </c>
      <c r="AC982">
        <v>0.05</v>
      </c>
      <c r="AE982" t="s">
        <v>76</v>
      </c>
      <c r="AI982">
        <v>42379</v>
      </c>
      <c r="AJ982">
        <v>42380</v>
      </c>
      <c r="AK982" t="s">
        <v>205</v>
      </c>
      <c r="AL982" t="s">
        <v>9688</v>
      </c>
      <c r="AM982">
        <v>2257042</v>
      </c>
    </row>
    <row r="983" spans="1:39" x14ac:dyDescent="0.25">
      <c r="A983" t="s">
        <v>8166</v>
      </c>
      <c r="B983" t="s">
        <v>8129</v>
      </c>
      <c r="C983" t="s">
        <v>9689</v>
      </c>
      <c r="D983" t="s">
        <v>9690</v>
      </c>
      <c r="E983" t="s">
        <v>9691</v>
      </c>
      <c r="F983" t="s">
        <v>74</v>
      </c>
      <c r="G983" t="s">
        <v>44</v>
      </c>
      <c r="H983" t="s">
        <v>75</v>
      </c>
      <c r="I983" t="s">
        <v>46</v>
      </c>
      <c r="J983" t="s">
        <v>58</v>
      </c>
      <c r="K983">
        <v>3</v>
      </c>
      <c r="L983">
        <v>60</v>
      </c>
      <c r="M983">
        <v>110.6</v>
      </c>
      <c r="N983">
        <v>59.3</v>
      </c>
      <c r="R983">
        <v>800</v>
      </c>
      <c r="S983">
        <v>9.5</v>
      </c>
      <c r="T983">
        <v>84</v>
      </c>
      <c r="U983" t="s">
        <v>48</v>
      </c>
      <c r="V983">
        <v>25000</v>
      </c>
      <c r="W983">
        <v>3000</v>
      </c>
      <c r="X983">
        <v>82</v>
      </c>
      <c r="Y983">
        <v>6</v>
      </c>
      <c r="Z983">
        <v>0.9</v>
      </c>
      <c r="AA983">
        <v>-25</v>
      </c>
      <c r="AB983" t="s">
        <v>27</v>
      </c>
      <c r="AC983">
        <v>0.05</v>
      </c>
      <c r="AE983" t="s">
        <v>76</v>
      </c>
      <c r="AI983">
        <v>42369</v>
      </c>
      <c r="AJ983">
        <v>42375</v>
      </c>
      <c r="AK983" t="s">
        <v>50</v>
      </c>
      <c r="AL983" t="s">
        <v>9692</v>
      </c>
      <c r="AM983">
        <v>2257039</v>
      </c>
    </row>
    <row r="984" spans="1:39" x14ac:dyDescent="0.25">
      <c r="A984" t="s">
        <v>8166</v>
      </c>
      <c r="B984" t="s">
        <v>8129</v>
      </c>
      <c r="C984" t="s">
        <v>9689</v>
      </c>
      <c r="D984" t="s">
        <v>9693</v>
      </c>
      <c r="E984" t="s">
        <v>9694</v>
      </c>
      <c r="F984" t="s">
        <v>74</v>
      </c>
      <c r="G984" t="s">
        <v>44</v>
      </c>
      <c r="H984" t="s">
        <v>75</v>
      </c>
      <c r="I984" t="s">
        <v>46</v>
      </c>
      <c r="J984" t="s">
        <v>58</v>
      </c>
      <c r="K984">
        <v>3</v>
      </c>
      <c r="L984">
        <v>60</v>
      </c>
      <c r="M984">
        <v>110.1</v>
      </c>
      <c r="N984">
        <v>59.8</v>
      </c>
      <c r="R984">
        <v>800</v>
      </c>
      <c r="S984">
        <v>9.5</v>
      </c>
      <c r="T984">
        <v>84.2</v>
      </c>
      <c r="U984" t="s">
        <v>48</v>
      </c>
      <c r="V984">
        <v>25000</v>
      </c>
      <c r="W984">
        <v>3000</v>
      </c>
      <c r="X984">
        <v>81</v>
      </c>
      <c r="Y984">
        <v>3</v>
      </c>
      <c r="Z984">
        <v>0.9</v>
      </c>
      <c r="AA984">
        <v>-25</v>
      </c>
      <c r="AB984" t="s">
        <v>27</v>
      </c>
      <c r="AC984">
        <v>0.04</v>
      </c>
      <c r="AD984" t="s">
        <v>141</v>
      </c>
      <c r="AE984" t="s">
        <v>76</v>
      </c>
      <c r="AF984" t="s">
        <v>48</v>
      </c>
      <c r="AI984">
        <v>42581</v>
      </c>
      <c r="AJ984">
        <v>42587</v>
      </c>
      <c r="AK984" t="s">
        <v>50</v>
      </c>
      <c r="AL984" t="s">
        <v>9695</v>
      </c>
      <c r="AM984">
        <v>2275493</v>
      </c>
    </row>
    <row r="985" spans="1:39" x14ac:dyDescent="0.25">
      <c r="A985" t="s">
        <v>8166</v>
      </c>
      <c r="B985" t="s">
        <v>8129</v>
      </c>
      <c r="C985" t="s">
        <v>9689</v>
      </c>
      <c r="D985" t="s">
        <v>9696</v>
      </c>
      <c r="E985" t="s">
        <v>9697</v>
      </c>
      <c r="F985" t="s">
        <v>74</v>
      </c>
      <c r="G985" t="s">
        <v>44</v>
      </c>
      <c r="H985" t="s">
        <v>75</v>
      </c>
      <c r="I985" t="s">
        <v>46</v>
      </c>
      <c r="J985" t="s">
        <v>58</v>
      </c>
      <c r="K985">
        <v>3</v>
      </c>
      <c r="L985">
        <v>60</v>
      </c>
      <c r="M985">
        <v>110.1</v>
      </c>
      <c r="N985">
        <v>59.8</v>
      </c>
      <c r="R985">
        <v>800</v>
      </c>
      <c r="S985">
        <v>9.5</v>
      </c>
      <c r="T985">
        <v>84.2</v>
      </c>
      <c r="U985" t="s">
        <v>48</v>
      </c>
      <c r="V985">
        <v>25000</v>
      </c>
      <c r="W985">
        <v>5000</v>
      </c>
      <c r="X985">
        <v>84</v>
      </c>
      <c r="Y985">
        <v>18</v>
      </c>
      <c r="Z985">
        <v>0.9</v>
      </c>
      <c r="AA985">
        <v>-25</v>
      </c>
      <c r="AB985" t="s">
        <v>27</v>
      </c>
      <c r="AC985">
        <v>0.04</v>
      </c>
      <c r="AD985" t="s">
        <v>141</v>
      </c>
      <c r="AE985" t="s">
        <v>76</v>
      </c>
      <c r="AF985" t="s">
        <v>48</v>
      </c>
      <c r="AI985">
        <v>42581</v>
      </c>
      <c r="AJ985">
        <v>42587</v>
      </c>
      <c r="AK985" t="s">
        <v>50</v>
      </c>
      <c r="AL985" t="s">
        <v>9698</v>
      </c>
      <c r="AM985">
        <v>2275495</v>
      </c>
    </row>
    <row r="986" spans="1:39" x14ac:dyDescent="0.25">
      <c r="A986" t="s">
        <v>8166</v>
      </c>
      <c r="B986" t="s">
        <v>8129</v>
      </c>
      <c r="C986" t="s">
        <v>9689</v>
      </c>
      <c r="D986" t="s">
        <v>9699</v>
      </c>
      <c r="F986" t="s">
        <v>74</v>
      </c>
      <c r="G986" t="s">
        <v>44</v>
      </c>
      <c r="H986" t="s">
        <v>75</v>
      </c>
      <c r="I986" t="s">
        <v>46</v>
      </c>
      <c r="J986" t="s">
        <v>58</v>
      </c>
      <c r="K986">
        <v>3</v>
      </c>
      <c r="L986">
        <v>60</v>
      </c>
      <c r="M986">
        <v>110.1</v>
      </c>
      <c r="N986">
        <v>59.8</v>
      </c>
      <c r="R986">
        <v>800</v>
      </c>
      <c r="S986">
        <v>9.5</v>
      </c>
      <c r="T986">
        <v>84.2</v>
      </c>
      <c r="U986" t="s">
        <v>48</v>
      </c>
      <c r="V986">
        <v>25000</v>
      </c>
      <c r="W986">
        <v>2700</v>
      </c>
      <c r="X986">
        <v>81</v>
      </c>
      <c r="Y986">
        <v>4</v>
      </c>
      <c r="Z986">
        <v>0.9</v>
      </c>
      <c r="AA986">
        <v>-25</v>
      </c>
      <c r="AB986" t="s">
        <v>27</v>
      </c>
      <c r="AC986">
        <v>0.04</v>
      </c>
      <c r="AD986" t="s">
        <v>141</v>
      </c>
      <c r="AE986" t="s">
        <v>76</v>
      </c>
      <c r="AF986" t="s">
        <v>48</v>
      </c>
      <c r="AI986">
        <v>42581</v>
      </c>
      <c r="AJ986">
        <v>42587</v>
      </c>
      <c r="AK986" t="s">
        <v>50</v>
      </c>
      <c r="AL986" t="s">
        <v>9700</v>
      </c>
      <c r="AM986">
        <v>2275492</v>
      </c>
    </row>
    <row r="987" spans="1:39" x14ac:dyDescent="0.25">
      <c r="A987" t="s">
        <v>8166</v>
      </c>
      <c r="B987" t="s">
        <v>8129</v>
      </c>
      <c r="C987" t="s">
        <v>9689</v>
      </c>
      <c r="D987" t="s">
        <v>9701</v>
      </c>
      <c r="E987" t="s">
        <v>9702</v>
      </c>
      <c r="F987" t="s">
        <v>74</v>
      </c>
      <c r="G987" t="s">
        <v>44</v>
      </c>
      <c r="H987" t="s">
        <v>75</v>
      </c>
      <c r="I987" t="s">
        <v>46</v>
      </c>
      <c r="J987" t="s">
        <v>58</v>
      </c>
      <c r="K987">
        <v>3</v>
      </c>
      <c r="L987">
        <v>60</v>
      </c>
      <c r="M987">
        <v>110.1</v>
      </c>
      <c r="N987">
        <v>59.8</v>
      </c>
      <c r="R987">
        <v>800</v>
      </c>
      <c r="S987">
        <v>9.5</v>
      </c>
      <c r="T987">
        <v>84.2</v>
      </c>
      <c r="U987" t="s">
        <v>48</v>
      </c>
      <c r="V987">
        <v>25000</v>
      </c>
      <c r="W987">
        <v>3000</v>
      </c>
      <c r="X987">
        <v>81</v>
      </c>
      <c r="Y987">
        <v>3</v>
      </c>
      <c r="Z987">
        <v>0.9</v>
      </c>
      <c r="AA987">
        <v>-25</v>
      </c>
      <c r="AB987" t="s">
        <v>27</v>
      </c>
      <c r="AC987">
        <v>0.04</v>
      </c>
      <c r="AD987" t="s">
        <v>141</v>
      </c>
      <c r="AE987" t="s">
        <v>76</v>
      </c>
      <c r="AF987" t="s">
        <v>48</v>
      </c>
      <c r="AI987">
        <v>42581</v>
      </c>
      <c r="AJ987">
        <v>42587</v>
      </c>
      <c r="AK987" t="s">
        <v>205</v>
      </c>
      <c r="AL987" t="s">
        <v>9703</v>
      </c>
      <c r="AM987">
        <v>2275496</v>
      </c>
    </row>
    <row r="988" spans="1:39" x14ac:dyDescent="0.25">
      <c r="A988" t="s">
        <v>8166</v>
      </c>
      <c r="B988" t="s">
        <v>8129</v>
      </c>
      <c r="C988" t="s">
        <v>9689</v>
      </c>
      <c r="D988" t="s">
        <v>9704</v>
      </c>
      <c r="E988" t="s">
        <v>9705</v>
      </c>
      <c r="F988" t="s">
        <v>74</v>
      </c>
      <c r="G988" t="s">
        <v>44</v>
      </c>
      <c r="H988" t="s">
        <v>75</v>
      </c>
      <c r="I988" t="s">
        <v>46</v>
      </c>
      <c r="J988" t="s">
        <v>58</v>
      </c>
      <c r="K988">
        <v>3</v>
      </c>
      <c r="L988">
        <v>60</v>
      </c>
      <c r="M988">
        <v>110.6</v>
      </c>
      <c r="N988">
        <v>59.3</v>
      </c>
      <c r="R988">
        <v>800</v>
      </c>
      <c r="S988">
        <v>9.5</v>
      </c>
      <c r="T988">
        <v>84</v>
      </c>
      <c r="U988" t="s">
        <v>48</v>
      </c>
      <c r="V988">
        <v>25000</v>
      </c>
      <c r="W988">
        <v>3000</v>
      </c>
      <c r="X988">
        <v>82</v>
      </c>
      <c r="Y988">
        <v>6</v>
      </c>
      <c r="Z988">
        <v>0.9</v>
      </c>
      <c r="AA988">
        <v>-25</v>
      </c>
      <c r="AB988" t="s">
        <v>27</v>
      </c>
      <c r="AC988">
        <v>0.05</v>
      </c>
      <c r="AE988" t="s">
        <v>76</v>
      </c>
      <c r="AI988">
        <v>42369</v>
      </c>
      <c r="AJ988">
        <v>42375</v>
      </c>
      <c r="AK988" t="s">
        <v>205</v>
      </c>
      <c r="AL988" t="s">
        <v>9706</v>
      </c>
      <c r="AM988">
        <v>2257040</v>
      </c>
    </row>
    <row r="989" spans="1:39" x14ac:dyDescent="0.25">
      <c r="A989" t="s">
        <v>8166</v>
      </c>
      <c r="B989" t="s">
        <v>8129</v>
      </c>
      <c r="C989" t="s">
        <v>9689</v>
      </c>
      <c r="D989" t="s">
        <v>9707</v>
      </c>
      <c r="F989" t="s">
        <v>74</v>
      </c>
      <c r="G989" t="s">
        <v>44</v>
      </c>
      <c r="H989" t="s">
        <v>75</v>
      </c>
      <c r="I989" t="s">
        <v>46</v>
      </c>
      <c r="J989" t="s">
        <v>58</v>
      </c>
      <c r="K989">
        <v>3</v>
      </c>
      <c r="L989">
        <v>60</v>
      </c>
      <c r="M989">
        <v>110.1</v>
      </c>
      <c r="N989">
        <v>59.8</v>
      </c>
      <c r="R989">
        <v>800</v>
      </c>
      <c r="S989">
        <v>9.5</v>
      </c>
      <c r="T989">
        <v>84.2</v>
      </c>
      <c r="U989" t="s">
        <v>48</v>
      </c>
      <c r="V989">
        <v>25000</v>
      </c>
      <c r="W989">
        <v>4000</v>
      </c>
      <c r="X989">
        <v>83</v>
      </c>
      <c r="Y989">
        <v>11</v>
      </c>
      <c r="Z989">
        <v>0.9</v>
      </c>
      <c r="AA989">
        <v>-25</v>
      </c>
      <c r="AB989" t="s">
        <v>27</v>
      </c>
      <c r="AC989">
        <v>0.04</v>
      </c>
      <c r="AD989" t="s">
        <v>141</v>
      </c>
      <c r="AE989" t="s">
        <v>76</v>
      </c>
      <c r="AF989" t="s">
        <v>48</v>
      </c>
      <c r="AI989">
        <v>42581</v>
      </c>
      <c r="AJ989">
        <v>42587</v>
      </c>
      <c r="AK989" t="s">
        <v>50</v>
      </c>
      <c r="AL989" t="s">
        <v>9708</v>
      </c>
      <c r="AM989">
        <v>2275494</v>
      </c>
    </row>
    <row r="990" spans="1:39" x14ac:dyDescent="0.25">
      <c r="A990" t="s">
        <v>8166</v>
      </c>
      <c r="B990" t="s">
        <v>8129</v>
      </c>
      <c r="C990" t="s">
        <v>9689</v>
      </c>
      <c r="D990" t="s">
        <v>9709</v>
      </c>
      <c r="F990" t="s">
        <v>74</v>
      </c>
      <c r="G990" t="s">
        <v>44</v>
      </c>
      <c r="H990" t="s">
        <v>75</v>
      </c>
      <c r="I990" t="s">
        <v>46</v>
      </c>
      <c r="J990" t="s">
        <v>58</v>
      </c>
      <c r="K990">
        <v>3</v>
      </c>
      <c r="L990">
        <v>60</v>
      </c>
      <c r="M990">
        <v>110.1</v>
      </c>
      <c r="N990">
        <v>59.8</v>
      </c>
      <c r="R990">
        <v>800</v>
      </c>
      <c r="S990">
        <v>9.5</v>
      </c>
      <c r="T990">
        <v>84.2</v>
      </c>
      <c r="U990" t="s">
        <v>48</v>
      </c>
      <c r="V990">
        <v>25000</v>
      </c>
      <c r="W990">
        <v>5000</v>
      </c>
      <c r="X990">
        <v>84</v>
      </c>
      <c r="Y990">
        <v>18</v>
      </c>
      <c r="Z990">
        <v>0.9</v>
      </c>
      <c r="AA990">
        <v>-25</v>
      </c>
      <c r="AB990" t="s">
        <v>27</v>
      </c>
      <c r="AC990">
        <v>0.04</v>
      </c>
      <c r="AD990" t="s">
        <v>141</v>
      </c>
      <c r="AE990" t="s">
        <v>76</v>
      </c>
      <c r="AF990" t="s">
        <v>48</v>
      </c>
      <c r="AI990">
        <v>42581</v>
      </c>
      <c r="AJ990">
        <v>42587</v>
      </c>
      <c r="AK990" t="s">
        <v>205</v>
      </c>
      <c r="AL990" t="s">
        <v>9710</v>
      </c>
      <c r="AM990">
        <v>2275497</v>
      </c>
    </row>
    <row r="991" spans="1:39" x14ac:dyDescent="0.25">
      <c r="A991" t="s">
        <v>8166</v>
      </c>
      <c r="B991" t="s">
        <v>8129</v>
      </c>
      <c r="C991" t="s">
        <v>9711</v>
      </c>
      <c r="D991" t="s">
        <v>9712</v>
      </c>
      <c r="F991" t="s">
        <v>74</v>
      </c>
      <c r="G991" t="s">
        <v>44</v>
      </c>
      <c r="H991" t="s">
        <v>75</v>
      </c>
      <c r="I991" t="s">
        <v>46</v>
      </c>
      <c r="J991" t="s">
        <v>58</v>
      </c>
      <c r="K991">
        <v>3</v>
      </c>
      <c r="L991">
        <v>75</v>
      </c>
      <c r="M991">
        <v>111.7</v>
      </c>
      <c r="N991">
        <v>59.7</v>
      </c>
      <c r="R991">
        <v>1100</v>
      </c>
      <c r="S991">
        <v>11</v>
      </c>
      <c r="T991">
        <v>100</v>
      </c>
      <c r="U991" t="s">
        <v>48</v>
      </c>
      <c r="V991">
        <v>25000</v>
      </c>
      <c r="W991">
        <v>3000</v>
      </c>
      <c r="X991">
        <v>81</v>
      </c>
      <c r="Y991">
        <v>4</v>
      </c>
      <c r="Z991">
        <v>0.9</v>
      </c>
      <c r="AA991">
        <v>-25</v>
      </c>
      <c r="AB991" t="s">
        <v>27</v>
      </c>
      <c r="AC991">
        <v>0.05</v>
      </c>
      <c r="AD991" t="s">
        <v>141</v>
      </c>
      <c r="AE991" t="s">
        <v>76</v>
      </c>
      <c r="AF991" t="s">
        <v>48</v>
      </c>
      <c r="AI991">
        <v>42583</v>
      </c>
      <c r="AJ991">
        <v>42586</v>
      </c>
      <c r="AK991" t="s">
        <v>50</v>
      </c>
      <c r="AL991" t="s">
        <v>9713</v>
      </c>
      <c r="AM991">
        <v>2275512</v>
      </c>
    </row>
    <row r="992" spans="1:39" x14ac:dyDescent="0.25">
      <c r="A992" t="s">
        <v>8225</v>
      </c>
      <c r="B992" t="s">
        <v>8226</v>
      </c>
      <c r="C992" t="s">
        <v>467</v>
      </c>
      <c r="D992" t="s">
        <v>9729</v>
      </c>
      <c r="F992" t="s">
        <v>74</v>
      </c>
      <c r="G992" t="s">
        <v>44</v>
      </c>
      <c r="H992" t="s">
        <v>75</v>
      </c>
      <c r="I992" t="s">
        <v>46</v>
      </c>
      <c r="J992" t="s">
        <v>58</v>
      </c>
      <c r="K992">
        <v>3</v>
      </c>
      <c r="L992">
        <v>60</v>
      </c>
      <c r="M992">
        <v>109.4</v>
      </c>
      <c r="N992">
        <v>59.7</v>
      </c>
      <c r="R992">
        <v>810</v>
      </c>
      <c r="S992">
        <v>8.5</v>
      </c>
      <c r="T992">
        <v>95.3</v>
      </c>
      <c r="U992" t="s">
        <v>48</v>
      </c>
      <c r="V992">
        <v>25000</v>
      </c>
      <c r="W992">
        <v>3000</v>
      </c>
      <c r="X992">
        <v>81</v>
      </c>
      <c r="Y992">
        <v>1</v>
      </c>
      <c r="Z992">
        <v>0.9</v>
      </c>
      <c r="AA992">
        <v>-20</v>
      </c>
      <c r="AB992" t="s">
        <v>27</v>
      </c>
      <c r="AC992">
        <v>0.2</v>
      </c>
      <c r="AE992" t="s">
        <v>9730</v>
      </c>
      <c r="AI992">
        <v>42245</v>
      </c>
      <c r="AJ992">
        <v>42255</v>
      </c>
      <c r="AK992" t="s">
        <v>60</v>
      </c>
      <c r="AL992" t="s">
        <v>9731</v>
      </c>
      <c r="AM992">
        <v>2248050</v>
      </c>
    </row>
    <row r="993" spans="1:39" x14ac:dyDescent="0.25">
      <c r="A993" t="s">
        <v>8225</v>
      </c>
      <c r="B993" t="s">
        <v>8226</v>
      </c>
      <c r="C993" t="s">
        <v>467</v>
      </c>
      <c r="D993" t="s">
        <v>9732</v>
      </c>
      <c r="F993" t="s">
        <v>74</v>
      </c>
      <c r="G993" t="s">
        <v>44</v>
      </c>
      <c r="H993" t="s">
        <v>75</v>
      </c>
      <c r="I993" t="s">
        <v>46</v>
      </c>
      <c r="J993" t="s">
        <v>58</v>
      </c>
      <c r="K993">
        <v>3</v>
      </c>
      <c r="L993">
        <v>75</v>
      </c>
      <c r="M993">
        <v>105.7</v>
      </c>
      <c r="N993">
        <v>59.6</v>
      </c>
      <c r="R993">
        <v>1100</v>
      </c>
      <c r="S993">
        <v>12</v>
      </c>
      <c r="T993">
        <v>91.7</v>
      </c>
      <c r="U993" t="s">
        <v>48</v>
      </c>
      <c r="V993">
        <v>25000</v>
      </c>
      <c r="W993">
        <v>2700</v>
      </c>
      <c r="X993">
        <v>81</v>
      </c>
      <c r="Y993">
        <v>3</v>
      </c>
      <c r="Z993">
        <v>0.9</v>
      </c>
      <c r="AA993">
        <v>-20</v>
      </c>
      <c r="AB993" t="s">
        <v>27</v>
      </c>
      <c r="AC993">
        <v>0.1</v>
      </c>
      <c r="AD993" t="s">
        <v>141</v>
      </c>
      <c r="AE993" t="s">
        <v>477</v>
      </c>
      <c r="AF993" t="s">
        <v>48</v>
      </c>
      <c r="AI993">
        <v>42546</v>
      </c>
      <c r="AJ993">
        <v>42531</v>
      </c>
      <c r="AK993" t="s">
        <v>60</v>
      </c>
      <c r="AL993" t="s">
        <v>9733</v>
      </c>
      <c r="AM993">
        <v>2271532</v>
      </c>
    </row>
    <row r="994" spans="1:39" x14ac:dyDescent="0.25">
      <c r="A994" t="s">
        <v>8225</v>
      </c>
      <c r="B994" t="s">
        <v>8226</v>
      </c>
      <c r="C994" t="s">
        <v>467</v>
      </c>
      <c r="D994" t="s">
        <v>9734</v>
      </c>
      <c r="F994" t="s">
        <v>74</v>
      </c>
      <c r="G994" t="s">
        <v>44</v>
      </c>
      <c r="H994" t="s">
        <v>75</v>
      </c>
      <c r="I994" t="s">
        <v>46</v>
      </c>
      <c r="J994" t="s">
        <v>58</v>
      </c>
      <c r="K994">
        <v>3</v>
      </c>
      <c r="L994">
        <v>75</v>
      </c>
      <c r="M994">
        <v>105.3</v>
      </c>
      <c r="N994">
        <v>59.8</v>
      </c>
      <c r="R994">
        <v>1100</v>
      </c>
      <c r="S994">
        <v>12</v>
      </c>
      <c r="T994">
        <v>91.7</v>
      </c>
      <c r="U994" t="s">
        <v>48</v>
      </c>
      <c r="V994">
        <v>25000</v>
      </c>
      <c r="W994">
        <v>3000</v>
      </c>
      <c r="X994">
        <v>83</v>
      </c>
      <c r="Y994">
        <v>11</v>
      </c>
      <c r="Z994">
        <v>0.9</v>
      </c>
      <c r="AA994">
        <v>-20</v>
      </c>
      <c r="AB994" t="s">
        <v>27</v>
      </c>
      <c r="AC994">
        <v>0.1</v>
      </c>
      <c r="AD994" t="s">
        <v>141</v>
      </c>
      <c r="AE994" t="s">
        <v>477</v>
      </c>
      <c r="AF994" t="s">
        <v>48</v>
      </c>
      <c r="AI994">
        <v>42546</v>
      </c>
      <c r="AJ994">
        <v>42531</v>
      </c>
      <c r="AK994" t="s">
        <v>60</v>
      </c>
      <c r="AL994" t="s">
        <v>9735</v>
      </c>
      <c r="AM994">
        <v>2271533</v>
      </c>
    </row>
    <row r="995" spans="1:39" x14ac:dyDescent="0.25">
      <c r="A995" t="s">
        <v>8225</v>
      </c>
      <c r="B995" t="s">
        <v>8226</v>
      </c>
      <c r="C995" t="s">
        <v>467</v>
      </c>
      <c r="D995" t="s">
        <v>9736</v>
      </c>
      <c r="F995" t="s">
        <v>74</v>
      </c>
      <c r="G995" t="s">
        <v>44</v>
      </c>
      <c r="H995" t="s">
        <v>75</v>
      </c>
      <c r="I995" t="s">
        <v>46</v>
      </c>
      <c r="J995" t="s">
        <v>58</v>
      </c>
      <c r="K995">
        <v>3</v>
      </c>
      <c r="L995">
        <v>75</v>
      </c>
      <c r="M995">
        <v>105.3</v>
      </c>
      <c r="N995">
        <v>59.9</v>
      </c>
      <c r="R995">
        <v>1100</v>
      </c>
      <c r="S995">
        <v>12</v>
      </c>
      <c r="T995">
        <v>91.7</v>
      </c>
      <c r="U995" t="s">
        <v>48</v>
      </c>
      <c r="V995">
        <v>25000</v>
      </c>
      <c r="W995">
        <v>4000</v>
      </c>
      <c r="X995">
        <v>83</v>
      </c>
      <c r="Y995">
        <v>18</v>
      </c>
      <c r="Z995">
        <v>0.9</v>
      </c>
      <c r="AA995">
        <v>-20</v>
      </c>
      <c r="AB995" t="s">
        <v>27</v>
      </c>
      <c r="AC995">
        <v>0.1</v>
      </c>
      <c r="AD995" t="s">
        <v>141</v>
      </c>
      <c r="AE995" t="s">
        <v>477</v>
      </c>
      <c r="AF995" t="s">
        <v>48</v>
      </c>
      <c r="AI995">
        <v>42546</v>
      </c>
      <c r="AJ995">
        <v>42531</v>
      </c>
      <c r="AK995" t="s">
        <v>60</v>
      </c>
      <c r="AL995" t="s">
        <v>9737</v>
      </c>
      <c r="AM995">
        <v>2271534</v>
      </c>
    </row>
    <row r="996" spans="1:39" x14ac:dyDescent="0.25">
      <c r="A996" t="s">
        <v>8225</v>
      </c>
      <c r="B996" t="s">
        <v>8226</v>
      </c>
      <c r="C996" t="s">
        <v>467</v>
      </c>
      <c r="D996" t="s">
        <v>9738</v>
      </c>
      <c r="F996" t="s">
        <v>74</v>
      </c>
      <c r="G996" t="s">
        <v>44</v>
      </c>
      <c r="H996" t="s">
        <v>75</v>
      </c>
      <c r="I996" t="s">
        <v>46</v>
      </c>
      <c r="J996" t="s">
        <v>58</v>
      </c>
      <c r="K996">
        <v>3</v>
      </c>
      <c r="L996">
        <v>75</v>
      </c>
      <c r="M996">
        <v>105.3</v>
      </c>
      <c r="N996">
        <v>60</v>
      </c>
      <c r="R996">
        <v>1100</v>
      </c>
      <c r="S996">
        <v>12</v>
      </c>
      <c r="T996">
        <v>91.7</v>
      </c>
      <c r="U996" t="s">
        <v>48</v>
      </c>
      <c r="V996">
        <v>25000</v>
      </c>
      <c r="W996">
        <v>5000</v>
      </c>
      <c r="X996">
        <v>81</v>
      </c>
      <c r="Y996">
        <v>7</v>
      </c>
      <c r="Z996">
        <v>0.9</v>
      </c>
      <c r="AA996">
        <v>-20</v>
      </c>
      <c r="AB996" t="s">
        <v>27</v>
      </c>
      <c r="AC996">
        <v>0.1</v>
      </c>
      <c r="AD996" t="s">
        <v>141</v>
      </c>
      <c r="AE996" t="s">
        <v>477</v>
      </c>
      <c r="AF996" t="s">
        <v>48</v>
      </c>
      <c r="AI996">
        <v>42546</v>
      </c>
      <c r="AJ996">
        <v>42531</v>
      </c>
      <c r="AK996" t="s">
        <v>60</v>
      </c>
      <c r="AL996" t="s">
        <v>9739</v>
      </c>
      <c r="AM996">
        <v>2271535</v>
      </c>
    </row>
    <row r="997" spans="1:39" x14ac:dyDescent="0.25">
      <c r="A997" t="s">
        <v>8225</v>
      </c>
      <c r="B997" t="s">
        <v>8226</v>
      </c>
      <c r="C997" t="s">
        <v>467</v>
      </c>
      <c r="D997" t="s">
        <v>9740</v>
      </c>
      <c r="F997" t="s">
        <v>74</v>
      </c>
      <c r="G997" t="s">
        <v>44</v>
      </c>
      <c r="H997" t="s">
        <v>75</v>
      </c>
      <c r="I997" t="s">
        <v>46</v>
      </c>
      <c r="J997" t="s">
        <v>58</v>
      </c>
      <c r="K997">
        <v>3</v>
      </c>
      <c r="L997">
        <v>40</v>
      </c>
      <c r="M997">
        <v>105.5</v>
      </c>
      <c r="N997">
        <v>59.6</v>
      </c>
      <c r="R997">
        <v>480</v>
      </c>
      <c r="S997">
        <v>6</v>
      </c>
      <c r="T997">
        <v>80</v>
      </c>
      <c r="U997" t="s">
        <v>48</v>
      </c>
      <c r="V997">
        <v>25000</v>
      </c>
      <c r="W997">
        <v>2700</v>
      </c>
      <c r="X997">
        <v>80</v>
      </c>
      <c r="Y997">
        <v>1</v>
      </c>
      <c r="Z997">
        <v>0.8</v>
      </c>
      <c r="AA997">
        <v>-20</v>
      </c>
      <c r="AB997" t="s">
        <v>27</v>
      </c>
      <c r="AC997">
        <v>0.1</v>
      </c>
      <c r="AD997" t="s">
        <v>141</v>
      </c>
      <c r="AE997" t="s">
        <v>477</v>
      </c>
      <c r="AF997" t="s">
        <v>48</v>
      </c>
      <c r="AI997">
        <v>42566</v>
      </c>
      <c r="AJ997">
        <v>42564</v>
      </c>
      <c r="AK997" t="s">
        <v>60</v>
      </c>
      <c r="AL997" t="s">
        <v>9741</v>
      </c>
      <c r="AM997">
        <v>2273811</v>
      </c>
    </row>
    <row r="998" spans="1:39" x14ac:dyDescent="0.25">
      <c r="A998" t="s">
        <v>8225</v>
      </c>
      <c r="B998" t="s">
        <v>8226</v>
      </c>
      <c r="C998" t="s">
        <v>467</v>
      </c>
      <c r="D998" t="s">
        <v>9742</v>
      </c>
      <c r="F998" t="s">
        <v>74</v>
      </c>
      <c r="G998" t="s">
        <v>44</v>
      </c>
      <c r="H998" t="s">
        <v>75</v>
      </c>
      <c r="I998" t="s">
        <v>46</v>
      </c>
      <c r="J998" t="s">
        <v>58</v>
      </c>
      <c r="K998">
        <v>3</v>
      </c>
      <c r="L998">
        <v>40</v>
      </c>
      <c r="M998">
        <v>105.6</v>
      </c>
      <c r="N998">
        <v>59.9</v>
      </c>
      <c r="R998">
        <v>480</v>
      </c>
      <c r="S998">
        <v>6</v>
      </c>
      <c r="T998">
        <v>80</v>
      </c>
      <c r="U998" t="s">
        <v>48</v>
      </c>
      <c r="V998">
        <v>25000</v>
      </c>
      <c r="W998">
        <v>3000</v>
      </c>
      <c r="X998">
        <v>82</v>
      </c>
      <c r="Y998">
        <v>4</v>
      </c>
      <c r="Z998">
        <v>0.8</v>
      </c>
      <c r="AA998">
        <v>-20</v>
      </c>
      <c r="AB998" t="s">
        <v>27</v>
      </c>
      <c r="AC998">
        <v>0.1</v>
      </c>
      <c r="AD998" t="s">
        <v>141</v>
      </c>
      <c r="AE998" t="s">
        <v>477</v>
      </c>
      <c r="AF998" t="s">
        <v>48</v>
      </c>
      <c r="AI998">
        <v>42566</v>
      </c>
      <c r="AJ998">
        <v>42564</v>
      </c>
      <c r="AK998" t="s">
        <v>60</v>
      </c>
      <c r="AL998" t="s">
        <v>9743</v>
      </c>
      <c r="AM998">
        <v>2273813</v>
      </c>
    </row>
    <row r="999" spans="1:39" x14ac:dyDescent="0.25">
      <c r="A999" t="s">
        <v>8225</v>
      </c>
      <c r="B999" t="s">
        <v>8226</v>
      </c>
      <c r="C999" t="s">
        <v>467</v>
      </c>
      <c r="D999" t="s">
        <v>9744</v>
      </c>
      <c r="F999" t="s">
        <v>74</v>
      </c>
      <c r="G999" t="s">
        <v>44</v>
      </c>
      <c r="H999" t="s">
        <v>75</v>
      </c>
      <c r="I999" t="s">
        <v>46</v>
      </c>
      <c r="J999" t="s">
        <v>58</v>
      </c>
      <c r="K999">
        <v>3</v>
      </c>
      <c r="L999">
        <v>40</v>
      </c>
      <c r="M999">
        <v>105.6</v>
      </c>
      <c r="N999">
        <v>59.9</v>
      </c>
      <c r="R999">
        <v>480</v>
      </c>
      <c r="S999">
        <v>6</v>
      </c>
      <c r="T999">
        <v>80</v>
      </c>
      <c r="U999" t="s">
        <v>48</v>
      </c>
      <c r="V999">
        <v>25000</v>
      </c>
      <c r="W999">
        <v>4000</v>
      </c>
      <c r="X999">
        <v>82</v>
      </c>
      <c r="Y999">
        <v>3</v>
      </c>
      <c r="Z999">
        <v>0.8</v>
      </c>
      <c r="AA999">
        <v>-20</v>
      </c>
      <c r="AB999" t="s">
        <v>27</v>
      </c>
      <c r="AC999">
        <v>0.1</v>
      </c>
      <c r="AD999" t="s">
        <v>141</v>
      </c>
      <c r="AE999" t="s">
        <v>477</v>
      </c>
      <c r="AF999" t="s">
        <v>48</v>
      </c>
      <c r="AI999">
        <v>42566</v>
      </c>
      <c r="AJ999">
        <v>42564</v>
      </c>
      <c r="AK999" t="s">
        <v>60</v>
      </c>
      <c r="AL999" t="s">
        <v>9745</v>
      </c>
      <c r="AM999">
        <v>2273814</v>
      </c>
    </row>
    <row r="1000" spans="1:39" x14ac:dyDescent="0.25">
      <c r="A1000" t="s">
        <v>8225</v>
      </c>
      <c r="B1000" t="s">
        <v>8226</v>
      </c>
      <c r="C1000" t="s">
        <v>467</v>
      </c>
      <c r="D1000" t="s">
        <v>9746</v>
      </c>
      <c r="F1000" t="s">
        <v>74</v>
      </c>
      <c r="G1000" t="s">
        <v>44</v>
      </c>
      <c r="H1000" t="s">
        <v>75</v>
      </c>
      <c r="I1000" t="s">
        <v>46</v>
      </c>
      <c r="J1000" t="s">
        <v>58</v>
      </c>
      <c r="K1000">
        <v>3</v>
      </c>
      <c r="L1000">
        <v>40</v>
      </c>
      <c r="M1000">
        <v>105.4</v>
      </c>
      <c r="N1000">
        <v>59.9</v>
      </c>
      <c r="R1000">
        <v>480</v>
      </c>
      <c r="S1000">
        <v>6</v>
      </c>
      <c r="T1000">
        <v>80</v>
      </c>
      <c r="U1000" t="s">
        <v>48</v>
      </c>
      <c r="V1000">
        <v>25000</v>
      </c>
      <c r="W1000">
        <v>5000</v>
      </c>
      <c r="X1000">
        <v>85</v>
      </c>
      <c r="Y1000">
        <v>20</v>
      </c>
      <c r="Z1000">
        <v>0.8</v>
      </c>
      <c r="AA1000">
        <v>-20</v>
      </c>
      <c r="AB1000" t="s">
        <v>27</v>
      </c>
      <c r="AC1000">
        <v>0.1</v>
      </c>
      <c r="AD1000" t="s">
        <v>141</v>
      </c>
      <c r="AE1000" t="s">
        <v>477</v>
      </c>
      <c r="AF1000" t="s">
        <v>48</v>
      </c>
      <c r="AI1000">
        <v>42566</v>
      </c>
      <c r="AJ1000">
        <v>42564</v>
      </c>
      <c r="AK1000" t="s">
        <v>60</v>
      </c>
      <c r="AL1000" t="s">
        <v>9747</v>
      </c>
      <c r="AM1000">
        <v>2273815</v>
      </c>
    </row>
    <row r="1001" spans="1:39" x14ac:dyDescent="0.25">
      <c r="A1001" t="s">
        <v>8225</v>
      </c>
      <c r="B1001" t="s">
        <v>8226</v>
      </c>
      <c r="C1001" t="s">
        <v>467</v>
      </c>
      <c r="D1001" t="s">
        <v>9748</v>
      </c>
      <c r="F1001" t="s">
        <v>74</v>
      </c>
      <c r="G1001" t="s">
        <v>44</v>
      </c>
      <c r="H1001" t="s">
        <v>75</v>
      </c>
      <c r="I1001" t="s">
        <v>46</v>
      </c>
      <c r="J1001" t="s">
        <v>58</v>
      </c>
      <c r="K1001">
        <v>3</v>
      </c>
      <c r="L1001">
        <v>60</v>
      </c>
      <c r="M1001">
        <v>106</v>
      </c>
      <c r="N1001">
        <v>59.7</v>
      </c>
      <c r="R1001">
        <v>800</v>
      </c>
      <c r="S1001">
        <v>10</v>
      </c>
      <c r="T1001">
        <v>80</v>
      </c>
      <c r="U1001" t="s">
        <v>48</v>
      </c>
      <c r="V1001">
        <v>25000</v>
      </c>
      <c r="W1001">
        <v>2700</v>
      </c>
      <c r="X1001">
        <v>81</v>
      </c>
      <c r="Y1001">
        <v>3</v>
      </c>
      <c r="Z1001">
        <v>0.7</v>
      </c>
      <c r="AA1001">
        <v>-20</v>
      </c>
      <c r="AB1001" t="s">
        <v>27</v>
      </c>
      <c r="AC1001">
        <v>0.2</v>
      </c>
      <c r="AD1001" t="s">
        <v>48</v>
      </c>
      <c r="AE1001" t="s">
        <v>474</v>
      </c>
      <c r="AF1001" t="s">
        <v>48</v>
      </c>
      <c r="AI1001">
        <v>42556</v>
      </c>
      <c r="AJ1001">
        <v>42544</v>
      </c>
      <c r="AK1001" t="s">
        <v>60</v>
      </c>
      <c r="AL1001" t="s">
        <v>9749</v>
      </c>
      <c r="AM1001">
        <v>2271770</v>
      </c>
    </row>
    <row r="1002" spans="1:39" x14ac:dyDescent="0.25">
      <c r="A1002" t="s">
        <v>8225</v>
      </c>
      <c r="B1002" t="s">
        <v>8226</v>
      </c>
      <c r="C1002" t="s">
        <v>467</v>
      </c>
      <c r="D1002" t="s">
        <v>9750</v>
      </c>
      <c r="F1002" t="s">
        <v>74</v>
      </c>
      <c r="G1002" t="s">
        <v>44</v>
      </c>
      <c r="H1002" t="s">
        <v>75</v>
      </c>
      <c r="I1002" t="s">
        <v>46</v>
      </c>
      <c r="J1002" t="s">
        <v>58</v>
      </c>
      <c r="K1002">
        <v>3</v>
      </c>
      <c r="L1002">
        <v>60</v>
      </c>
      <c r="M1002">
        <v>106.1</v>
      </c>
      <c r="N1002">
        <v>59.2</v>
      </c>
      <c r="R1002">
        <v>800</v>
      </c>
      <c r="S1002">
        <v>10</v>
      </c>
      <c r="T1002">
        <v>80</v>
      </c>
      <c r="U1002" t="s">
        <v>48</v>
      </c>
      <c r="V1002">
        <v>25000</v>
      </c>
      <c r="W1002">
        <v>4000</v>
      </c>
      <c r="X1002">
        <v>82</v>
      </c>
      <c r="Y1002">
        <v>2</v>
      </c>
      <c r="Z1002">
        <v>0.7</v>
      </c>
      <c r="AA1002">
        <v>-20</v>
      </c>
      <c r="AB1002" t="s">
        <v>27</v>
      </c>
      <c r="AC1002">
        <v>0.2</v>
      </c>
      <c r="AD1002" t="s">
        <v>48</v>
      </c>
      <c r="AE1002" t="s">
        <v>474</v>
      </c>
      <c r="AF1002" t="s">
        <v>48</v>
      </c>
      <c r="AI1002">
        <v>42556</v>
      </c>
      <c r="AJ1002">
        <v>42544</v>
      </c>
      <c r="AK1002" t="s">
        <v>60</v>
      </c>
      <c r="AL1002" t="s">
        <v>9751</v>
      </c>
      <c r="AM1002">
        <v>2271771</v>
      </c>
    </row>
    <row r="1003" spans="1:39" x14ac:dyDescent="0.25">
      <c r="A1003" t="s">
        <v>8269</v>
      </c>
      <c r="B1003" t="s">
        <v>8269</v>
      </c>
      <c r="C1003" t="s">
        <v>9790</v>
      </c>
      <c r="D1003">
        <v>63798</v>
      </c>
      <c r="E1003" t="s">
        <v>9791</v>
      </c>
      <c r="F1003" t="s">
        <v>163</v>
      </c>
      <c r="G1003" t="s">
        <v>44</v>
      </c>
      <c r="H1003" t="s">
        <v>75</v>
      </c>
      <c r="I1003" t="s">
        <v>46</v>
      </c>
      <c r="J1003" t="s">
        <v>58</v>
      </c>
      <c r="K1003">
        <v>5</v>
      </c>
      <c r="L1003">
        <v>75</v>
      </c>
      <c r="M1003">
        <v>135</v>
      </c>
      <c r="N1003">
        <v>46</v>
      </c>
      <c r="R1003">
        <v>1100</v>
      </c>
      <c r="S1003">
        <v>12</v>
      </c>
      <c r="T1003">
        <v>91.7</v>
      </c>
      <c r="U1003" t="s">
        <v>48</v>
      </c>
      <c r="V1003">
        <v>15000</v>
      </c>
      <c r="W1003">
        <v>5000</v>
      </c>
      <c r="X1003">
        <v>82</v>
      </c>
      <c r="Y1003">
        <v>5</v>
      </c>
      <c r="Z1003">
        <v>0.7</v>
      </c>
      <c r="AA1003">
        <v>-20</v>
      </c>
      <c r="AD1003" t="s">
        <v>48</v>
      </c>
      <c r="AE1003" t="s">
        <v>470</v>
      </c>
      <c r="AF1003" t="s">
        <v>48</v>
      </c>
      <c r="AI1003">
        <v>42600</v>
      </c>
      <c r="AJ1003">
        <v>42607</v>
      </c>
      <c r="AK1003" t="s">
        <v>50</v>
      </c>
      <c r="AL1003" t="s">
        <v>9792</v>
      </c>
      <c r="AM1003">
        <v>2276445</v>
      </c>
    </row>
    <row r="1004" spans="1:39" x14ac:dyDescent="0.25">
      <c r="A1004" t="s">
        <v>8269</v>
      </c>
      <c r="B1004" t="s">
        <v>8269</v>
      </c>
      <c r="C1004" t="s">
        <v>9790</v>
      </c>
      <c r="D1004">
        <v>75591</v>
      </c>
      <c r="E1004" t="s">
        <v>9793</v>
      </c>
      <c r="F1004" t="s">
        <v>163</v>
      </c>
      <c r="G1004" t="s">
        <v>44</v>
      </c>
      <c r="H1004" t="s">
        <v>75</v>
      </c>
      <c r="I1004" t="s">
        <v>46</v>
      </c>
      <c r="J1004" t="s">
        <v>58</v>
      </c>
      <c r="K1004">
        <v>3</v>
      </c>
      <c r="M1004">
        <v>135</v>
      </c>
      <c r="N1004">
        <v>46</v>
      </c>
      <c r="R1004">
        <v>1100</v>
      </c>
      <c r="S1004">
        <v>12</v>
      </c>
      <c r="T1004">
        <v>91.7</v>
      </c>
      <c r="U1004" t="s">
        <v>48</v>
      </c>
      <c r="V1004">
        <v>15000</v>
      </c>
      <c r="W1004">
        <v>5000</v>
      </c>
      <c r="X1004">
        <v>82</v>
      </c>
      <c r="Y1004">
        <v>5</v>
      </c>
      <c r="Z1004">
        <v>0.7</v>
      </c>
      <c r="AA1004">
        <v>-20</v>
      </c>
      <c r="AD1004" t="s">
        <v>48</v>
      </c>
      <c r="AE1004" t="s">
        <v>470</v>
      </c>
      <c r="AF1004" t="s">
        <v>48</v>
      </c>
      <c r="AI1004">
        <v>42600</v>
      </c>
      <c r="AJ1004">
        <v>42607</v>
      </c>
      <c r="AK1004" t="s">
        <v>60</v>
      </c>
      <c r="AL1004" t="s">
        <v>9794</v>
      </c>
      <c r="AM1004">
        <v>2276447</v>
      </c>
    </row>
    <row r="1005" spans="1:39" x14ac:dyDescent="0.25">
      <c r="A1005" t="s">
        <v>8269</v>
      </c>
      <c r="B1005" t="s">
        <v>8269</v>
      </c>
      <c r="C1005" t="s">
        <v>9795</v>
      </c>
      <c r="D1005">
        <v>63797</v>
      </c>
      <c r="E1005" t="s">
        <v>9796</v>
      </c>
      <c r="F1005" t="s">
        <v>163</v>
      </c>
      <c r="G1005" t="s">
        <v>44</v>
      </c>
      <c r="H1005" t="s">
        <v>75</v>
      </c>
      <c r="I1005" t="s">
        <v>46</v>
      </c>
      <c r="J1005" t="s">
        <v>58</v>
      </c>
      <c r="K1005">
        <v>5</v>
      </c>
      <c r="L1005">
        <v>75</v>
      </c>
      <c r="M1005">
        <v>135</v>
      </c>
      <c r="N1005">
        <v>46</v>
      </c>
      <c r="R1005">
        <v>1100</v>
      </c>
      <c r="S1005">
        <v>12</v>
      </c>
      <c r="T1005">
        <v>91.7</v>
      </c>
      <c r="U1005" t="s">
        <v>48</v>
      </c>
      <c r="V1005">
        <v>15000</v>
      </c>
      <c r="W1005">
        <v>2700</v>
      </c>
      <c r="X1005">
        <v>81</v>
      </c>
      <c r="Y1005">
        <v>4</v>
      </c>
      <c r="Z1005">
        <v>0.7</v>
      </c>
      <c r="AA1005">
        <v>-20</v>
      </c>
      <c r="AD1005" t="s">
        <v>48</v>
      </c>
      <c r="AE1005" t="s">
        <v>470</v>
      </c>
      <c r="AF1005" t="s">
        <v>48</v>
      </c>
      <c r="AI1005">
        <v>42600</v>
      </c>
      <c r="AJ1005">
        <v>42607</v>
      </c>
      <c r="AK1005" t="s">
        <v>50</v>
      </c>
      <c r="AL1005" t="s">
        <v>9797</v>
      </c>
      <c r="AM1005">
        <v>2276444</v>
      </c>
    </row>
    <row r="1006" spans="1:39" x14ac:dyDescent="0.25">
      <c r="A1006" t="s">
        <v>8166</v>
      </c>
      <c r="B1006" t="s">
        <v>8129</v>
      </c>
      <c r="C1006" t="s">
        <v>9816</v>
      </c>
      <c r="D1006" t="s">
        <v>9817</v>
      </c>
      <c r="E1006" t="s">
        <v>9818</v>
      </c>
      <c r="F1006" t="s">
        <v>74</v>
      </c>
      <c r="G1006" t="s">
        <v>44</v>
      </c>
      <c r="H1006" t="s">
        <v>75</v>
      </c>
      <c r="I1006" t="s">
        <v>46</v>
      </c>
      <c r="J1006" t="s">
        <v>47</v>
      </c>
      <c r="K1006">
        <v>2</v>
      </c>
      <c r="L1006">
        <v>60</v>
      </c>
      <c r="M1006">
        <v>109.2</v>
      </c>
      <c r="N1006">
        <v>47.2</v>
      </c>
      <c r="P1006">
        <v>1</v>
      </c>
      <c r="R1006">
        <v>900</v>
      </c>
      <c r="S1006">
        <v>13.4</v>
      </c>
      <c r="T1006">
        <v>69</v>
      </c>
      <c r="U1006" t="s">
        <v>48</v>
      </c>
      <c r="V1006">
        <v>10000</v>
      </c>
      <c r="W1006">
        <v>2700</v>
      </c>
      <c r="X1006">
        <v>82</v>
      </c>
      <c r="Y1006">
        <v>-6</v>
      </c>
      <c r="Z1006">
        <v>0.6</v>
      </c>
      <c r="AA1006">
        <v>-20</v>
      </c>
      <c r="AE1006" t="s">
        <v>1056</v>
      </c>
      <c r="AI1006">
        <v>41426</v>
      </c>
      <c r="AJ1006">
        <v>41919</v>
      </c>
      <c r="AK1006" t="s">
        <v>50</v>
      </c>
      <c r="AL1006" t="s">
        <v>9819</v>
      </c>
      <c r="AM1006">
        <v>2222024</v>
      </c>
    </row>
    <row r="1007" spans="1:39" x14ac:dyDescent="0.25">
      <c r="A1007" t="s">
        <v>8166</v>
      </c>
      <c r="B1007" t="s">
        <v>8129</v>
      </c>
      <c r="C1007" t="s">
        <v>9711</v>
      </c>
      <c r="D1007" t="s">
        <v>9852</v>
      </c>
      <c r="F1007" t="s">
        <v>74</v>
      </c>
      <c r="G1007" t="s">
        <v>44</v>
      </c>
      <c r="H1007" t="s">
        <v>75</v>
      </c>
      <c r="I1007" t="s">
        <v>46</v>
      </c>
      <c r="J1007" t="s">
        <v>58</v>
      </c>
      <c r="K1007">
        <v>3</v>
      </c>
      <c r="L1007">
        <v>75</v>
      </c>
      <c r="M1007">
        <v>111.7</v>
      </c>
      <c r="N1007">
        <v>59.7</v>
      </c>
      <c r="R1007">
        <v>1100</v>
      </c>
      <c r="S1007">
        <v>11</v>
      </c>
      <c r="T1007">
        <v>100</v>
      </c>
      <c r="U1007" t="s">
        <v>48</v>
      </c>
      <c r="V1007">
        <v>25000</v>
      </c>
      <c r="W1007">
        <v>5000</v>
      </c>
      <c r="X1007">
        <v>86</v>
      </c>
      <c r="Y1007">
        <v>21</v>
      </c>
      <c r="Z1007">
        <v>0.9</v>
      </c>
      <c r="AA1007">
        <v>-25</v>
      </c>
      <c r="AB1007" t="s">
        <v>27</v>
      </c>
      <c r="AC1007">
        <v>0.05</v>
      </c>
      <c r="AD1007" t="s">
        <v>141</v>
      </c>
      <c r="AE1007" t="s">
        <v>76</v>
      </c>
      <c r="AF1007" t="s">
        <v>48</v>
      </c>
      <c r="AI1007">
        <v>42583</v>
      </c>
      <c r="AJ1007">
        <v>42586</v>
      </c>
      <c r="AK1007" t="s">
        <v>50</v>
      </c>
      <c r="AL1007" t="s">
        <v>9853</v>
      </c>
      <c r="AM1007">
        <v>2275513</v>
      </c>
    </row>
    <row r="1008" spans="1:39" x14ac:dyDescent="0.25">
      <c r="A1008" t="s">
        <v>8166</v>
      </c>
      <c r="B1008" t="s">
        <v>8129</v>
      </c>
      <c r="C1008" t="s">
        <v>9711</v>
      </c>
      <c r="D1008" t="s">
        <v>9854</v>
      </c>
      <c r="F1008" t="s">
        <v>74</v>
      </c>
      <c r="G1008" t="s">
        <v>44</v>
      </c>
      <c r="H1008" t="s">
        <v>75</v>
      </c>
      <c r="I1008" t="s">
        <v>46</v>
      </c>
      <c r="J1008" t="s">
        <v>58</v>
      </c>
      <c r="K1008">
        <v>3</v>
      </c>
      <c r="L1008">
        <v>75</v>
      </c>
      <c r="M1008">
        <v>111.7</v>
      </c>
      <c r="N1008">
        <v>59.7</v>
      </c>
      <c r="R1008">
        <v>1100</v>
      </c>
      <c r="S1008">
        <v>11</v>
      </c>
      <c r="T1008">
        <v>100</v>
      </c>
      <c r="U1008" t="s">
        <v>48</v>
      </c>
      <c r="V1008">
        <v>25000</v>
      </c>
      <c r="W1008">
        <v>2700</v>
      </c>
      <c r="X1008">
        <v>82</v>
      </c>
      <c r="Y1008">
        <v>10</v>
      </c>
      <c r="Z1008">
        <v>0.9</v>
      </c>
      <c r="AA1008">
        <v>-25</v>
      </c>
      <c r="AB1008" t="s">
        <v>27</v>
      </c>
      <c r="AC1008">
        <v>0.05</v>
      </c>
      <c r="AD1008" t="s">
        <v>141</v>
      </c>
      <c r="AE1008" t="s">
        <v>76</v>
      </c>
      <c r="AF1008" t="s">
        <v>48</v>
      </c>
      <c r="AI1008">
        <v>42583</v>
      </c>
      <c r="AJ1008">
        <v>42586</v>
      </c>
      <c r="AK1008" t="s">
        <v>50</v>
      </c>
      <c r="AL1008" t="s">
        <v>9855</v>
      </c>
      <c r="AM1008">
        <v>2275511</v>
      </c>
    </row>
    <row r="1009" spans="1:39" x14ac:dyDescent="0.25">
      <c r="A1009" t="s">
        <v>8225</v>
      </c>
      <c r="B1009" t="s">
        <v>8226</v>
      </c>
      <c r="C1009" t="s">
        <v>467</v>
      </c>
      <c r="D1009" t="s">
        <v>9903</v>
      </c>
      <c r="F1009" t="s">
        <v>74</v>
      </c>
      <c r="G1009" t="s">
        <v>44</v>
      </c>
      <c r="H1009" t="s">
        <v>75</v>
      </c>
      <c r="I1009" t="s">
        <v>46</v>
      </c>
      <c r="J1009" t="s">
        <v>58</v>
      </c>
      <c r="K1009">
        <v>3</v>
      </c>
      <c r="L1009">
        <v>60</v>
      </c>
      <c r="M1009">
        <v>106.1</v>
      </c>
      <c r="N1009">
        <v>59.7</v>
      </c>
      <c r="R1009">
        <v>800</v>
      </c>
      <c r="S1009">
        <v>10</v>
      </c>
      <c r="T1009">
        <v>80</v>
      </c>
      <c r="U1009" t="s">
        <v>48</v>
      </c>
      <c r="V1009">
        <v>25000</v>
      </c>
      <c r="W1009">
        <v>5000</v>
      </c>
      <c r="X1009">
        <v>83</v>
      </c>
      <c r="Y1009">
        <v>3</v>
      </c>
      <c r="Z1009">
        <v>0.7</v>
      </c>
      <c r="AA1009">
        <v>-20</v>
      </c>
      <c r="AB1009" t="s">
        <v>27</v>
      </c>
      <c r="AC1009">
        <v>0.2</v>
      </c>
      <c r="AD1009" t="s">
        <v>48</v>
      </c>
      <c r="AE1009" t="s">
        <v>474</v>
      </c>
      <c r="AF1009" t="s">
        <v>48</v>
      </c>
      <c r="AI1009">
        <v>42556</v>
      </c>
      <c r="AJ1009">
        <v>42544</v>
      </c>
      <c r="AK1009" t="s">
        <v>60</v>
      </c>
      <c r="AL1009" t="s">
        <v>9904</v>
      </c>
      <c r="AM1009">
        <v>2271772</v>
      </c>
    </row>
    <row r="1010" spans="1:39" x14ac:dyDescent="0.25">
      <c r="A1010" t="s">
        <v>8269</v>
      </c>
      <c r="B1010" t="s">
        <v>8269</v>
      </c>
      <c r="C1010" t="s">
        <v>9795</v>
      </c>
      <c r="D1010">
        <v>75590</v>
      </c>
      <c r="E1010" t="s">
        <v>9947</v>
      </c>
      <c r="F1010" t="s">
        <v>163</v>
      </c>
      <c r="G1010" t="s">
        <v>44</v>
      </c>
      <c r="H1010" t="s">
        <v>75</v>
      </c>
      <c r="I1010" t="s">
        <v>46</v>
      </c>
      <c r="J1010" t="s">
        <v>58</v>
      </c>
      <c r="K1010">
        <v>3</v>
      </c>
      <c r="M1010">
        <v>135</v>
      </c>
      <c r="N1010">
        <v>46</v>
      </c>
      <c r="R1010">
        <v>1100</v>
      </c>
      <c r="S1010">
        <v>12</v>
      </c>
      <c r="T1010">
        <v>91.7</v>
      </c>
      <c r="U1010" t="s">
        <v>48</v>
      </c>
      <c r="V1010">
        <v>15000</v>
      </c>
      <c r="W1010">
        <v>2700</v>
      </c>
      <c r="X1010">
        <v>81</v>
      </c>
      <c r="Y1010">
        <v>4</v>
      </c>
      <c r="Z1010">
        <v>0.7</v>
      </c>
      <c r="AA1010">
        <v>-20</v>
      </c>
      <c r="AD1010" t="s">
        <v>48</v>
      </c>
      <c r="AE1010" t="s">
        <v>470</v>
      </c>
      <c r="AF1010" t="s">
        <v>48</v>
      </c>
      <c r="AI1010">
        <v>42600</v>
      </c>
      <c r="AJ1010">
        <v>42607</v>
      </c>
      <c r="AK1010" t="s">
        <v>60</v>
      </c>
      <c r="AL1010" t="s">
        <v>9948</v>
      </c>
      <c r="AM1010">
        <v>2276446</v>
      </c>
    </row>
    <row r="1011" spans="1:39" x14ac:dyDescent="0.25">
      <c r="A1011" t="s">
        <v>8269</v>
      </c>
      <c r="B1011" t="s">
        <v>8269</v>
      </c>
      <c r="C1011" t="s">
        <v>9949</v>
      </c>
      <c r="D1011">
        <v>12422</v>
      </c>
      <c r="F1011" t="s">
        <v>163</v>
      </c>
      <c r="G1011" t="s">
        <v>44</v>
      </c>
      <c r="H1011" t="s">
        <v>75</v>
      </c>
      <c r="I1011" t="s">
        <v>46</v>
      </c>
      <c r="J1011" t="s">
        <v>58</v>
      </c>
      <c r="K1011">
        <v>10</v>
      </c>
      <c r="L1011">
        <v>75</v>
      </c>
      <c r="M1011">
        <v>133.30000000000001</v>
      </c>
      <c r="N1011">
        <v>66.2</v>
      </c>
      <c r="R1011">
        <v>1100</v>
      </c>
      <c r="S1011">
        <v>13</v>
      </c>
      <c r="T1011">
        <v>84.6</v>
      </c>
      <c r="U1011" t="s">
        <v>48</v>
      </c>
      <c r="V1011">
        <v>25000</v>
      </c>
      <c r="W1011">
        <v>2700</v>
      </c>
      <c r="X1011">
        <v>82</v>
      </c>
      <c r="Y1011">
        <v>7</v>
      </c>
      <c r="Z1011">
        <v>0.9</v>
      </c>
      <c r="AA1011">
        <v>-20</v>
      </c>
      <c r="AB1011" t="s">
        <v>27</v>
      </c>
      <c r="AC1011">
        <v>0.2</v>
      </c>
      <c r="AE1011" t="s">
        <v>8471</v>
      </c>
      <c r="AI1011">
        <v>42112</v>
      </c>
      <c r="AJ1011">
        <v>42212</v>
      </c>
      <c r="AK1011" t="s">
        <v>60</v>
      </c>
      <c r="AL1011" t="s">
        <v>9950</v>
      </c>
      <c r="AM1011">
        <v>2244548</v>
      </c>
    </row>
    <row r="1012" spans="1:39" x14ac:dyDescent="0.25">
      <c r="A1012" t="s">
        <v>8269</v>
      </c>
      <c r="B1012" t="s">
        <v>8269</v>
      </c>
      <c r="C1012" t="s">
        <v>9949</v>
      </c>
      <c r="D1012">
        <v>22684</v>
      </c>
      <c r="E1012" t="s">
        <v>9951</v>
      </c>
      <c r="F1012" t="s">
        <v>163</v>
      </c>
      <c r="G1012" t="s">
        <v>44</v>
      </c>
      <c r="H1012" t="s">
        <v>75</v>
      </c>
      <c r="I1012" t="s">
        <v>46</v>
      </c>
      <c r="J1012" t="s">
        <v>58</v>
      </c>
      <c r="K1012">
        <v>10</v>
      </c>
      <c r="L1012">
        <v>75</v>
      </c>
      <c r="M1012">
        <v>133.30000000000001</v>
      </c>
      <c r="N1012">
        <v>66.2</v>
      </c>
      <c r="R1012">
        <v>1100</v>
      </c>
      <c r="S1012">
        <v>13</v>
      </c>
      <c r="T1012">
        <v>84.6</v>
      </c>
      <c r="U1012" t="s">
        <v>48</v>
      </c>
      <c r="V1012">
        <v>25000</v>
      </c>
      <c r="W1012">
        <v>2700</v>
      </c>
      <c r="X1012">
        <v>82</v>
      </c>
      <c r="Y1012">
        <v>7</v>
      </c>
      <c r="Z1012">
        <v>0.9</v>
      </c>
      <c r="AA1012">
        <v>-20</v>
      </c>
      <c r="AB1012" t="s">
        <v>27</v>
      </c>
      <c r="AC1012">
        <v>0.2</v>
      </c>
      <c r="AE1012" t="s">
        <v>8471</v>
      </c>
      <c r="AI1012">
        <v>42112</v>
      </c>
      <c r="AJ1012">
        <v>42174</v>
      </c>
      <c r="AK1012" t="s">
        <v>50</v>
      </c>
      <c r="AL1012" t="s">
        <v>9952</v>
      </c>
      <c r="AM1012">
        <v>2241849</v>
      </c>
    </row>
    <row r="1013" spans="1:39" x14ac:dyDescent="0.25">
      <c r="A1013" t="s">
        <v>8269</v>
      </c>
      <c r="B1013" t="s">
        <v>8269</v>
      </c>
      <c r="C1013" t="s">
        <v>9949</v>
      </c>
      <c r="D1013">
        <v>37091</v>
      </c>
      <c r="E1013" t="s">
        <v>9953</v>
      </c>
      <c r="F1013" t="s">
        <v>163</v>
      </c>
      <c r="G1013" t="s">
        <v>44</v>
      </c>
      <c r="H1013" t="s">
        <v>75</v>
      </c>
      <c r="I1013" t="s">
        <v>46</v>
      </c>
      <c r="J1013" t="s">
        <v>58</v>
      </c>
      <c r="K1013">
        <v>10</v>
      </c>
      <c r="L1013">
        <v>75</v>
      </c>
      <c r="M1013">
        <v>133.30000000000001</v>
      </c>
      <c r="N1013">
        <v>66.2</v>
      </c>
      <c r="R1013">
        <v>1100</v>
      </c>
      <c r="S1013">
        <v>13</v>
      </c>
      <c r="T1013">
        <v>84.6</v>
      </c>
      <c r="U1013" t="s">
        <v>48</v>
      </c>
      <c r="V1013">
        <v>30000</v>
      </c>
      <c r="W1013">
        <v>2700</v>
      </c>
      <c r="X1013">
        <v>82</v>
      </c>
      <c r="Y1013">
        <v>7</v>
      </c>
      <c r="Z1013">
        <v>0.9</v>
      </c>
      <c r="AA1013">
        <v>-20</v>
      </c>
      <c r="AB1013" t="s">
        <v>27</v>
      </c>
      <c r="AC1013">
        <v>0.2</v>
      </c>
      <c r="AE1013" t="s">
        <v>8471</v>
      </c>
      <c r="AI1013">
        <v>42112</v>
      </c>
      <c r="AJ1013">
        <v>42382</v>
      </c>
      <c r="AK1013" t="s">
        <v>50</v>
      </c>
      <c r="AL1013" t="s">
        <v>9954</v>
      </c>
      <c r="AM1013">
        <v>2256636</v>
      </c>
    </row>
    <row r="1014" spans="1:39" x14ac:dyDescent="0.25">
      <c r="A1014" t="s">
        <v>8269</v>
      </c>
      <c r="B1014" t="s">
        <v>8269</v>
      </c>
      <c r="C1014" t="s">
        <v>9955</v>
      </c>
      <c r="D1014">
        <v>37097</v>
      </c>
      <c r="E1014" t="s">
        <v>9956</v>
      </c>
      <c r="F1014" t="s">
        <v>163</v>
      </c>
      <c r="G1014" t="s">
        <v>44</v>
      </c>
      <c r="H1014" t="s">
        <v>75</v>
      </c>
      <c r="I1014" t="s">
        <v>46</v>
      </c>
      <c r="J1014" t="s">
        <v>58</v>
      </c>
      <c r="K1014">
        <v>10</v>
      </c>
      <c r="L1014">
        <v>75</v>
      </c>
      <c r="M1014">
        <v>133.30000000000001</v>
      </c>
      <c r="N1014">
        <v>66.2</v>
      </c>
      <c r="R1014">
        <v>1200</v>
      </c>
      <c r="S1014">
        <v>13</v>
      </c>
      <c r="T1014">
        <v>92.3</v>
      </c>
      <c r="U1014" t="s">
        <v>48</v>
      </c>
      <c r="V1014">
        <v>30000</v>
      </c>
      <c r="W1014">
        <v>5000</v>
      </c>
      <c r="X1014">
        <v>83</v>
      </c>
      <c r="Y1014">
        <v>7</v>
      </c>
      <c r="Z1014">
        <v>0.9</v>
      </c>
      <c r="AA1014">
        <v>-20</v>
      </c>
      <c r="AB1014" t="s">
        <v>27</v>
      </c>
      <c r="AC1014">
        <v>0.2</v>
      </c>
      <c r="AE1014" t="s">
        <v>8471</v>
      </c>
      <c r="AI1014">
        <v>42112</v>
      </c>
      <c r="AJ1014">
        <v>42382</v>
      </c>
      <c r="AK1014" t="s">
        <v>50</v>
      </c>
      <c r="AL1014" t="s">
        <v>9957</v>
      </c>
      <c r="AM1014">
        <v>2256637</v>
      </c>
    </row>
    <row r="1015" spans="1:39" x14ac:dyDescent="0.25">
      <c r="A1015" t="s">
        <v>8269</v>
      </c>
      <c r="B1015" t="s">
        <v>8269</v>
      </c>
      <c r="C1015" t="s">
        <v>9955</v>
      </c>
      <c r="D1015">
        <v>92283</v>
      </c>
      <c r="E1015" t="s">
        <v>9958</v>
      </c>
      <c r="F1015" t="s">
        <v>163</v>
      </c>
      <c r="G1015" t="s">
        <v>44</v>
      </c>
      <c r="H1015" t="s">
        <v>75</v>
      </c>
      <c r="I1015" t="s">
        <v>46</v>
      </c>
      <c r="J1015" t="s">
        <v>58</v>
      </c>
      <c r="K1015">
        <v>10</v>
      </c>
      <c r="L1015">
        <v>75</v>
      </c>
      <c r="M1015">
        <v>133.30000000000001</v>
      </c>
      <c r="N1015">
        <v>66.2</v>
      </c>
      <c r="R1015">
        <v>1200</v>
      </c>
      <c r="S1015">
        <v>13</v>
      </c>
      <c r="T1015">
        <v>92.3</v>
      </c>
      <c r="U1015" t="s">
        <v>48</v>
      </c>
      <c r="V1015">
        <v>25000</v>
      </c>
      <c r="W1015">
        <v>5000</v>
      </c>
      <c r="X1015">
        <v>83</v>
      </c>
      <c r="Y1015">
        <v>7</v>
      </c>
      <c r="Z1015">
        <v>0.9</v>
      </c>
      <c r="AA1015">
        <v>-20</v>
      </c>
      <c r="AB1015" t="s">
        <v>27</v>
      </c>
      <c r="AC1015">
        <v>0.2</v>
      </c>
      <c r="AE1015" t="s">
        <v>8471</v>
      </c>
      <c r="AI1015">
        <v>42112</v>
      </c>
      <c r="AJ1015">
        <v>42160</v>
      </c>
      <c r="AK1015" t="s">
        <v>50</v>
      </c>
      <c r="AL1015" t="s">
        <v>9959</v>
      </c>
      <c r="AM1015">
        <v>2241130</v>
      </c>
    </row>
    <row r="1016" spans="1:39" x14ac:dyDescent="0.25">
      <c r="A1016" t="s">
        <v>8269</v>
      </c>
      <c r="B1016" t="s">
        <v>8269</v>
      </c>
      <c r="C1016" t="s">
        <v>9960</v>
      </c>
      <c r="D1016">
        <v>14075</v>
      </c>
      <c r="E1016" t="s">
        <v>9961</v>
      </c>
      <c r="F1016" t="s">
        <v>163</v>
      </c>
      <c r="G1016" t="s">
        <v>44</v>
      </c>
      <c r="H1016" t="s">
        <v>75</v>
      </c>
      <c r="I1016" t="s">
        <v>46</v>
      </c>
      <c r="J1016" t="s">
        <v>58</v>
      </c>
      <c r="K1016">
        <v>3</v>
      </c>
      <c r="L1016">
        <v>75</v>
      </c>
      <c r="M1016">
        <v>133.69999999999999</v>
      </c>
      <c r="N1016">
        <v>72.400000000000006</v>
      </c>
      <c r="R1016">
        <v>1100</v>
      </c>
      <c r="S1016">
        <v>13</v>
      </c>
      <c r="T1016">
        <v>80</v>
      </c>
      <c r="U1016" t="s">
        <v>48</v>
      </c>
      <c r="V1016">
        <v>25000</v>
      </c>
      <c r="W1016">
        <v>2700</v>
      </c>
      <c r="X1016">
        <v>81</v>
      </c>
      <c r="Y1016">
        <v>13</v>
      </c>
      <c r="Z1016">
        <v>0.7</v>
      </c>
      <c r="AA1016">
        <v>-20</v>
      </c>
      <c r="AB1016" t="s">
        <v>27</v>
      </c>
      <c r="AC1016">
        <v>0.2</v>
      </c>
      <c r="AE1016" t="s">
        <v>8458</v>
      </c>
      <c r="AI1016">
        <v>41835</v>
      </c>
      <c r="AJ1016">
        <v>41842</v>
      </c>
      <c r="AK1016" t="s">
        <v>60</v>
      </c>
      <c r="AL1016" t="s">
        <v>9962</v>
      </c>
      <c r="AM1016">
        <v>2216151</v>
      </c>
    </row>
    <row r="1017" spans="1:39" x14ac:dyDescent="0.25">
      <c r="A1017" t="s">
        <v>8269</v>
      </c>
      <c r="B1017" t="s">
        <v>8269</v>
      </c>
      <c r="C1017" t="s">
        <v>9975</v>
      </c>
      <c r="D1017">
        <v>92284</v>
      </c>
      <c r="E1017" t="s">
        <v>9976</v>
      </c>
      <c r="F1017" t="s">
        <v>163</v>
      </c>
      <c r="G1017" t="s">
        <v>44</v>
      </c>
      <c r="H1017" t="s">
        <v>75</v>
      </c>
      <c r="I1017" t="s">
        <v>46</v>
      </c>
      <c r="J1017" t="s">
        <v>58</v>
      </c>
      <c r="K1017">
        <v>10</v>
      </c>
      <c r="L1017">
        <v>75</v>
      </c>
      <c r="M1017">
        <v>135</v>
      </c>
      <c r="N1017">
        <v>68</v>
      </c>
      <c r="R1017">
        <v>1100</v>
      </c>
      <c r="S1017">
        <v>14.6</v>
      </c>
      <c r="T1017">
        <v>75.3</v>
      </c>
      <c r="U1017" t="s">
        <v>48</v>
      </c>
      <c r="V1017">
        <v>25000</v>
      </c>
      <c r="W1017">
        <v>2700</v>
      </c>
      <c r="X1017">
        <v>87</v>
      </c>
      <c r="Y1017">
        <v>46</v>
      </c>
      <c r="Z1017">
        <v>0.9</v>
      </c>
      <c r="AA1017">
        <v>-20</v>
      </c>
      <c r="AB1017" t="s">
        <v>27</v>
      </c>
      <c r="AC1017">
        <v>0.14000000000000001</v>
      </c>
      <c r="AE1017" t="s">
        <v>138</v>
      </c>
      <c r="AI1017">
        <v>42328</v>
      </c>
      <c r="AJ1017">
        <v>42331</v>
      </c>
      <c r="AK1017" t="s">
        <v>60</v>
      </c>
      <c r="AL1017" t="s">
        <v>9977</v>
      </c>
      <c r="AM1017">
        <v>2253176</v>
      </c>
    </row>
    <row r="1018" spans="1:39" x14ac:dyDescent="0.25">
      <c r="A1018" t="s">
        <v>8166</v>
      </c>
      <c r="B1018" t="s">
        <v>8129</v>
      </c>
      <c r="C1018" t="s">
        <v>10061</v>
      </c>
      <c r="D1018" t="s">
        <v>10062</v>
      </c>
      <c r="F1018" t="s">
        <v>163</v>
      </c>
      <c r="G1018" t="s">
        <v>44</v>
      </c>
      <c r="H1018" t="s">
        <v>75</v>
      </c>
      <c r="I1018" t="s">
        <v>46</v>
      </c>
      <c r="J1018" t="s">
        <v>58</v>
      </c>
      <c r="K1018">
        <v>3</v>
      </c>
      <c r="L1018">
        <v>100</v>
      </c>
      <c r="M1018">
        <v>134.6</v>
      </c>
      <c r="N1018">
        <v>69.7</v>
      </c>
      <c r="R1018">
        <v>1600</v>
      </c>
      <c r="S1018">
        <v>14.5</v>
      </c>
      <c r="T1018">
        <v>110</v>
      </c>
      <c r="U1018" t="s">
        <v>48</v>
      </c>
      <c r="V1018">
        <v>25000</v>
      </c>
      <c r="W1018">
        <v>3000</v>
      </c>
      <c r="X1018">
        <v>81</v>
      </c>
      <c r="Y1018">
        <v>3</v>
      </c>
      <c r="Z1018">
        <v>1</v>
      </c>
      <c r="AA1018">
        <v>-25</v>
      </c>
      <c r="AB1018" t="s">
        <v>27</v>
      </c>
      <c r="AC1018">
        <v>0.1</v>
      </c>
      <c r="AE1018" t="s">
        <v>172</v>
      </c>
      <c r="AI1018">
        <v>42459</v>
      </c>
      <c r="AJ1018">
        <v>42467</v>
      </c>
      <c r="AK1018" t="s">
        <v>50</v>
      </c>
      <c r="AL1018" t="s">
        <v>10063</v>
      </c>
      <c r="AM1018">
        <v>2264290</v>
      </c>
    </row>
    <row r="1019" spans="1:39" x14ac:dyDescent="0.25">
      <c r="A1019" t="s">
        <v>8166</v>
      </c>
      <c r="B1019" t="s">
        <v>8129</v>
      </c>
      <c r="C1019" t="s">
        <v>10061</v>
      </c>
      <c r="D1019" t="s">
        <v>10064</v>
      </c>
      <c r="F1019" t="s">
        <v>163</v>
      </c>
      <c r="G1019" t="s">
        <v>44</v>
      </c>
      <c r="H1019" t="s">
        <v>75</v>
      </c>
      <c r="I1019" t="s">
        <v>46</v>
      </c>
      <c r="J1019" t="s">
        <v>58</v>
      </c>
      <c r="K1019">
        <v>3</v>
      </c>
      <c r="L1019">
        <v>100</v>
      </c>
      <c r="M1019">
        <v>134.6</v>
      </c>
      <c r="N1019">
        <v>69.7</v>
      </c>
      <c r="R1019">
        <v>1600</v>
      </c>
      <c r="S1019">
        <v>14.5</v>
      </c>
      <c r="T1019">
        <v>110</v>
      </c>
      <c r="U1019" t="s">
        <v>48</v>
      </c>
      <c r="V1019">
        <v>25000</v>
      </c>
      <c r="W1019">
        <v>3000</v>
      </c>
      <c r="X1019">
        <v>82</v>
      </c>
      <c r="Y1019">
        <v>3</v>
      </c>
      <c r="Z1019">
        <v>1</v>
      </c>
      <c r="AA1019">
        <v>-25</v>
      </c>
      <c r="AB1019" t="s">
        <v>27</v>
      </c>
      <c r="AC1019">
        <v>0.1</v>
      </c>
      <c r="AE1019" t="s">
        <v>10065</v>
      </c>
      <c r="AI1019">
        <v>42095</v>
      </c>
      <c r="AJ1019">
        <v>42122</v>
      </c>
      <c r="AK1019" t="s">
        <v>50</v>
      </c>
      <c r="AL1019" t="s">
        <v>10066</v>
      </c>
      <c r="AM1019">
        <v>2238389</v>
      </c>
    </row>
    <row r="1020" spans="1:39" x14ac:dyDescent="0.25">
      <c r="A1020" t="s">
        <v>8166</v>
      </c>
      <c r="B1020" t="s">
        <v>8129</v>
      </c>
      <c r="C1020" t="s">
        <v>10061</v>
      </c>
      <c r="D1020" t="s">
        <v>10067</v>
      </c>
      <c r="F1020" t="s">
        <v>163</v>
      </c>
      <c r="G1020" t="s">
        <v>44</v>
      </c>
      <c r="H1020" t="s">
        <v>75</v>
      </c>
      <c r="I1020" t="s">
        <v>46</v>
      </c>
      <c r="J1020" t="s">
        <v>58</v>
      </c>
      <c r="K1020">
        <v>3</v>
      </c>
      <c r="L1020">
        <v>100</v>
      </c>
      <c r="M1020">
        <v>133</v>
      </c>
      <c r="N1020">
        <v>67</v>
      </c>
      <c r="R1020">
        <v>1600</v>
      </c>
      <c r="S1020">
        <v>14.5</v>
      </c>
      <c r="T1020">
        <v>110.3</v>
      </c>
      <c r="U1020" t="s">
        <v>48</v>
      </c>
      <c r="V1020">
        <v>25000</v>
      </c>
      <c r="W1020">
        <v>5000</v>
      </c>
      <c r="X1020">
        <v>84</v>
      </c>
      <c r="Y1020">
        <v>9</v>
      </c>
      <c r="Z1020">
        <v>1</v>
      </c>
      <c r="AA1020">
        <v>-25</v>
      </c>
      <c r="AB1020" t="s">
        <v>27</v>
      </c>
      <c r="AC1020">
        <v>0.1</v>
      </c>
      <c r="AE1020" t="s">
        <v>76</v>
      </c>
      <c r="AI1020">
        <v>42095</v>
      </c>
      <c r="AJ1020">
        <v>42135</v>
      </c>
      <c r="AK1020" t="s">
        <v>50</v>
      </c>
      <c r="AL1020" t="s">
        <v>10068</v>
      </c>
      <c r="AM1020">
        <v>2240134</v>
      </c>
    </row>
    <row r="1021" spans="1:39" x14ac:dyDescent="0.25">
      <c r="A1021" t="s">
        <v>8166</v>
      </c>
      <c r="B1021" t="s">
        <v>8129</v>
      </c>
      <c r="C1021" t="s">
        <v>10061</v>
      </c>
      <c r="D1021" t="s">
        <v>10069</v>
      </c>
      <c r="F1021" t="s">
        <v>163</v>
      </c>
      <c r="G1021" t="s">
        <v>44</v>
      </c>
      <c r="H1021" t="s">
        <v>75</v>
      </c>
      <c r="I1021" t="s">
        <v>46</v>
      </c>
      <c r="J1021" t="s">
        <v>58</v>
      </c>
      <c r="K1021">
        <v>3</v>
      </c>
      <c r="L1021">
        <v>100</v>
      </c>
      <c r="M1021">
        <v>134.5</v>
      </c>
      <c r="N1021">
        <v>69.400000000000006</v>
      </c>
      <c r="R1021">
        <v>1600</v>
      </c>
      <c r="S1021">
        <v>14.5</v>
      </c>
      <c r="T1021">
        <v>110</v>
      </c>
      <c r="U1021" t="s">
        <v>48</v>
      </c>
      <c r="V1021">
        <v>25000</v>
      </c>
      <c r="W1021">
        <v>5000</v>
      </c>
      <c r="X1021">
        <v>84</v>
      </c>
      <c r="Y1021">
        <v>9</v>
      </c>
      <c r="Z1021">
        <v>1</v>
      </c>
      <c r="AA1021">
        <v>-25</v>
      </c>
      <c r="AB1021" t="s">
        <v>27</v>
      </c>
      <c r="AC1021">
        <v>0.1</v>
      </c>
      <c r="AE1021" t="s">
        <v>10065</v>
      </c>
      <c r="AI1021">
        <v>42095</v>
      </c>
      <c r="AJ1021">
        <v>42122</v>
      </c>
      <c r="AK1021" t="s">
        <v>50</v>
      </c>
      <c r="AL1021" t="s">
        <v>10070</v>
      </c>
      <c r="AM1021">
        <v>2238390</v>
      </c>
    </row>
    <row r="1022" spans="1:39" x14ac:dyDescent="0.25">
      <c r="A1022" t="s">
        <v>8166</v>
      </c>
      <c r="B1022" t="s">
        <v>8129</v>
      </c>
      <c r="C1022" t="s">
        <v>10071</v>
      </c>
      <c r="D1022" t="s">
        <v>10072</v>
      </c>
      <c r="F1022" t="s">
        <v>74</v>
      </c>
      <c r="G1022" t="s">
        <v>44</v>
      </c>
      <c r="H1022" t="s">
        <v>75</v>
      </c>
      <c r="I1022" t="s">
        <v>46</v>
      </c>
      <c r="J1022" t="s">
        <v>58</v>
      </c>
      <c r="K1022">
        <v>3</v>
      </c>
      <c r="L1022">
        <v>75</v>
      </c>
      <c r="M1022">
        <v>126</v>
      </c>
      <c r="N1022">
        <v>68</v>
      </c>
      <c r="R1022">
        <v>1100</v>
      </c>
      <c r="S1022">
        <v>11</v>
      </c>
      <c r="T1022">
        <v>100</v>
      </c>
      <c r="U1022" t="s">
        <v>48</v>
      </c>
      <c r="V1022">
        <v>25000</v>
      </c>
      <c r="W1022">
        <v>3000</v>
      </c>
      <c r="X1022">
        <v>83</v>
      </c>
      <c r="Y1022">
        <v>17</v>
      </c>
      <c r="Z1022">
        <v>1</v>
      </c>
      <c r="AA1022">
        <v>-13</v>
      </c>
      <c r="AB1022" t="s">
        <v>27</v>
      </c>
      <c r="AC1022">
        <v>0.05</v>
      </c>
      <c r="AE1022" t="s">
        <v>76</v>
      </c>
      <c r="AI1022">
        <v>41988</v>
      </c>
      <c r="AJ1022">
        <v>41982</v>
      </c>
      <c r="AK1022" t="s">
        <v>50</v>
      </c>
      <c r="AL1022" t="s">
        <v>10073</v>
      </c>
      <c r="AM1022">
        <v>2229425</v>
      </c>
    </row>
    <row r="1023" spans="1:39" x14ac:dyDescent="0.25">
      <c r="A1023" t="s">
        <v>8166</v>
      </c>
      <c r="B1023" t="s">
        <v>8129</v>
      </c>
      <c r="C1023" t="s">
        <v>10071</v>
      </c>
      <c r="D1023" t="s">
        <v>10074</v>
      </c>
      <c r="F1023" t="s">
        <v>163</v>
      </c>
      <c r="G1023" t="s">
        <v>44</v>
      </c>
      <c r="H1023" t="s">
        <v>75</v>
      </c>
      <c r="I1023" t="s">
        <v>46</v>
      </c>
      <c r="J1023" t="s">
        <v>58</v>
      </c>
      <c r="K1023">
        <v>3</v>
      </c>
      <c r="L1023">
        <v>75</v>
      </c>
      <c r="M1023">
        <v>126</v>
      </c>
      <c r="N1023">
        <v>68</v>
      </c>
      <c r="R1023">
        <v>1100</v>
      </c>
      <c r="S1023">
        <v>11</v>
      </c>
      <c r="T1023">
        <v>100</v>
      </c>
      <c r="U1023" t="s">
        <v>48</v>
      </c>
      <c r="V1023">
        <v>25000</v>
      </c>
      <c r="W1023">
        <v>5000</v>
      </c>
      <c r="X1023">
        <v>83</v>
      </c>
      <c r="Y1023">
        <v>9</v>
      </c>
      <c r="Z1023">
        <v>0.9</v>
      </c>
      <c r="AA1023">
        <v>-13</v>
      </c>
      <c r="AB1023" t="s">
        <v>27</v>
      </c>
      <c r="AC1023">
        <v>0.05</v>
      </c>
      <c r="AE1023" t="s">
        <v>76</v>
      </c>
      <c r="AI1023">
        <v>42078</v>
      </c>
      <c r="AJ1023">
        <v>42100</v>
      </c>
      <c r="AK1023" t="s">
        <v>50</v>
      </c>
      <c r="AL1023" t="s">
        <v>10075</v>
      </c>
      <c r="AM1023">
        <v>2237415</v>
      </c>
    </row>
    <row r="1024" spans="1:39" x14ac:dyDescent="0.25">
      <c r="A1024" t="s">
        <v>8166</v>
      </c>
      <c r="B1024" t="s">
        <v>8129</v>
      </c>
      <c r="C1024" t="s">
        <v>10071</v>
      </c>
      <c r="D1024" t="s">
        <v>10076</v>
      </c>
      <c r="F1024" t="s">
        <v>74</v>
      </c>
      <c r="G1024" t="s">
        <v>44</v>
      </c>
      <c r="H1024" t="s">
        <v>75</v>
      </c>
      <c r="I1024" t="s">
        <v>46</v>
      </c>
      <c r="J1024" t="s">
        <v>58</v>
      </c>
      <c r="K1024">
        <v>3</v>
      </c>
      <c r="L1024">
        <v>75</v>
      </c>
      <c r="M1024">
        <v>125.5</v>
      </c>
      <c r="N1024">
        <v>68</v>
      </c>
      <c r="R1024">
        <v>1100</v>
      </c>
      <c r="S1024">
        <v>11</v>
      </c>
      <c r="T1024">
        <v>100</v>
      </c>
      <c r="U1024" t="s">
        <v>48</v>
      </c>
      <c r="V1024">
        <v>25000</v>
      </c>
      <c r="W1024">
        <v>5000</v>
      </c>
      <c r="X1024">
        <v>83</v>
      </c>
      <c r="Y1024">
        <v>9</v>
      </c>
      <c r="Z1024">
        <v>0.9</v>
      </c>
      <c r="AA1024">
        <v>-13</v>
      </c>
      <c r="AB1024" t="s">
        <v>27</v>
      </c>
      <c r="AC1024">
        <v>0.05</v>
      </c>
      <c r="AE1024" t="s">
        <v>76</v>
      </c>
      <c r="AI1024">
        <v>42139</v>
      </c>
      <c r="AJ1024">
        <v>42132</v>
      </c>
      <c r="AK1024" t="s">
        <v>50</v>
      </c>
      <c r="AL1024" t="s">
        <v>10077</v>
      </c>
      <c r="AM1024">
        <v>2240130</v>
      </c>
    </row>
    <row r="1025" spans="1:39" x14ac:dyDescent="0.25">
      <c r="A1025" t="s">
        <v>8166</v>
      </c>
      <c r="B1025" t="s">
        <v>8129</v>
      </c>
      <c r="C1025" t="s">
        <v>10078</v>
      </c>
      <c r="D1025" t="s">
        <v>10079</v>
      </c>
      <c r="E1025" t="s">
        <v>10080</v>
      </c>
      <c r="F1025" t="s">
        <v>163</v>
      </c>
      <c r="G1025" t="s">
        <v>44</v>
      </c>
      <c r="H1025" t="s">
        <v>75</v>
      </c>
      <c r="I1025" t="s">
        <v>46</v>
      </c>
      <c r="J1025" t="s">
        <v>58</v>
      </c>
      <c r="K1025">
        <v>3</v>
      </c>
      <c r="L1025">
        <v>100</v>
      </c>
      <c r="M1025">
        <v>135</v>
      </c>
      <c r="N1025">
        <v>68</v>
      </c>
      <c r="R1025">
        <v>1600</v>
      </c>
      <c r="S1025">
        <v>16</v>
      </c>
      <c r="T1025">
        <v>100</v>
      </c>
      <c r="U1025" t="s">
        <v>48</v>
      </c>
      <c r="V1025">
        <v>25000</v>
      </c>
      <c r="W1025">
        <v>3000</v>
      </c>
      <c r="X1025">
        <v>81</v>
      </c>
      <c r="Y1025">
        <v>13</v>
      </c>
      <c r="Z1025">
        <v>0.9</v>
      </c>
      <c r="AA1025">
        <v>-25</v>
      </c>
      <c r="AB1025" t="s">
        <v>27</v>
      </c>
      <c r="AC1025">
        <v>0.05</v>
      </c>
      <c r="AE1025" t="s">
        <v>76</v>
      </c>
      <c r="AI1025">
        <v>41883</v>
      </c>
      <c r="AJ1025">
        <v>41919</v>
      </c>
      <c r="AK1025" t="s">
        <v>50</v>
      </c>
      <c r="AL1025" t="s">
        <v>10081</v>
      </c>
      <c r="AM1025">
        <v>2222052</v>
      </c>
    </row>
    <row r="1026" spans="1:39" x14ac:dyDescent="0.25">
      <c r="A1026" t="s">
        <v>8166</v>
      </c>
      <c r="B1026" t="s">
        <v>8129</v>
      </c>
      <c r="C1026" t="s">
        <v>10082</v>
      </c>
      <c r="D1026" t="s">
        <v>10083</v>
      </c>
      <c r="F1026" t="s">
        <v>74</v>
      </c>
      <c r="G1026" t="s">
        <v>44</v>
      </c>
      <c r="H1026" t="s">
        <v>75</v>
      </c>
      <c r="I1026" t="s">
        <v>46</v>
      </c>
      <c r="J1026" t="s">
        <v>58</v>
      </c>
      <c r="K1026">
        <v>3</v>
      </c>
      <c r="L1026">
        <v>40</v>
      </c>
      <c r="M1026">
        <v>112.6</v>
      </c>
      <c r="N1026">
        <v>59.8</v>
      </c>
      <c r="R1026">
        <v>500</v>
      </c>
      <c r="S1026">
        <v>6</v>
      </c>
      <c r="T1026">
        <v>83.3</v>
      </c>
      <c r="U1026" t="s">
        <v>48</v>
      </c>
      <c r="V1026">
        <v>25000</v>
      </c>
      <c r="W1026">
        <v>3000</v>
      </c>
      <c r="X1026">
        <v>82</v>
      </c>
      <c r="Y1026">
        <v>5</v>
      </c>
      <c r="Z1026">
        <v>0.9</v>
      </c>
      <c r="AA1026">
        <v>-25</v>
      </c>
      <c r="AB1026" t="s">
        <v>27</v>
      </c>
      <c r="AC1026">
        <v>0.1</v>
      </c>
      <c r="AE1026" t="s">
        <v>76</v>
      </c>
      <c r="AI1026">
        <v>42095</v>
      </c>
      <c r="AJ1026">
        <v>42114</v>
      </c>
      <c r="AK1026" t="s">
        <v>50</v>
      </c>
      <c r="AL1026" t="s">
        <v>10084</v>
      </c>
      <c r="AM1026">
        <v>2237614</v>
      </c>
    </row>
    <row r="1027" spans="1:39" x14ac:dyDescent="0.25">
      <c r="A1027" t="s">
        <v>8166</v>
      </c>
      <c r="B1027" t="s">
        <v>8129</v>
      </c>
      <c r="C1027" t="s">
        <v>10082</v>
      </c>
      <c r="D1027" t="s">
        <v>10085</v>
      </c>
      <c r="F1027" t="s">
        <v>74</v>
      </c>
      <c r="G1027" t="s">
        <v>44</v>
      </c>
      <c r="H1027" t="s">
        <v>75</v>
      </c>
      <c r="I1027" t="s">
        <v>46</v>
      </c>
      <c r="J1027" t="s">
        <v>58</v>
      </c>
      <c r="K1027">
        <v>3</v>
      </c>
      <c r="L1027">
        <v>40</v>
      </c>
      <c r="M1027">
        <v>111.7</v>
      </c>
      <c r="N1027">
        <v>60.3</v>
      </c>
      <c r="R1027">
        <v>480</v>
      </c>
      <c r="S1027">
        <v>6.3</v>
      </c>
      <c r="T1027">
        <v>79.2</v>
      </c>
      <c r="U1027" t="s">
        <v>48</v>
      </c>
      <c r="V1027">
        <v>25000</v>
      </c>
      <c r="W1027">
        <v>5000</v>
      </c>
      <c r="X1027">
        <v>86</v>
      </c>
      <c r="Y1027">
        <v>33</v>
      </c>
      <c r="Z1027">
        <v>0.9</v>
      </c>
      <c r="AA1027">
        <v>-25</v>
      </c>
      <c r="AB1027" t="s">
        <v>27</v>
      </c>
      <c r="AC1027">
        <v>0.1</v>
      </c>
      <c r="AE1027" t="s">
        <v>76</v>
      </c>
      <c r="AI1027">
        <v>42095</v>
      </c>
      <c r="AJ1027">
        <v>42136</v>
      </c>
      <c r="AK1027" t="s">
        <v>50</v>
      </c>
      <c r="AL1027" t="s">
        <v>10086</v>
      </c>
      <c r="AM1027">
        <v>2240131</v>
      </c>
    </row>
    <row r="1028" spans="1:39" x14ac:dyDescent="0.25">
      <c r="A1028" t="s">
        <v>8166</v>
      </c>
      <c r="B1028" t="s">
        <v>8129</v>
      </c>
      <c r="C1028" t="s">
        <v>10082</v>
      </c>
      <c r="D1028" t="s">
        <v>10087</v>
      </c>
      <c r="F1028" t="s">
        <v>74</v>
      </c>
      <c r="G1028" t="s">
        <v>44</v>
      </c>
      <c r="H1028" t="s">
        <v>75</v>
      </c>
      <c r="I1028" t="s">
        <v>46</v>
      </c>
      <c r="J1028" t="s">
        <v>58</v>
      </c>
      <c r="K1028">
        <v>3</v>
      </c>
      <c r="L1028">
        <v>40</v>
      </c>
      <c r="M1028">
        <v>112.6</v>
      </c>
      <c r="N1028">
        <v>59.8</v>
      </c>
      <c r="R1028">
        <v>480</v>
      </c>
      <c r="S1028">
        <v>6.3</v>
      </c>
      <c r="T1028">
        <v>79.2</v>
      </c>
      <c r="U1028" t="s">
        <v>48</v>
      </c>
      <c r="V1028">
        <v>25000</v>
      </c>
      <c r="W1028">
        <v>5000</v>
      </c>
      <c r="X1028">
        <v>86</v>
      </c>
      <c r="Y1028">
        <v>33</v>
      </c>
      <c r="Z1028">
        <v>0.9</v>
      </c>
      <c r="AA1028">
        <v>-25</v>
      </c>
      <c r="AB1028" t="s">
        <v>27</v>
      </c>
      <c r="AC1028">
        <v>0.1</v>
      </c>
      <c r="AE1028" t="s">
        <v>76</v>
      </c>
      <c r="AI1028">
        <v>42095</v>
      </c>
      <c r="AJ1028">
        <v>42114</v>
      </c>
      <c r="AK1028" t="s">
        <v>50</v>
      </c>
      <c r="AL1028" t="s">
        <v>10088</v>
      </c>
      <c r="AM1028">
        <v>2237615</v>
      </c>
    </row>
    <row r="1029" spans="1:39" x14ac:dyDescent="0.25">
      <c r="A1029" t="s">
        <v>8166</v>
      </c>
      <c r="B1029" t="s">
        <v>8129</v>
      </c>
      <c r="C1029" t="s">
        <v>10082</v>
      </c>
      <c r="D1029" t="s">
        <v>10089</v>
      </c>
      <c r="F1029" t="s">
        <v>74</v>
      </c>
      <c r="G1029" t="s">
        <v>44</v>
      </c>
      <c r="H1029" t="s">
        <v>75</v>
      </c>
      <c r="I1029" t="s">
        <v>46</v>
      </c>
      <c r="J1029" t="s">
        <v>58</v>
      </c>
      <c r="K1029">
        <v>3</v>
      </c>
      <c r="L1029">
        <v>40</v>
      </c>
      <c r="M1029">
        <v>112.6</v>
      </c>
      <c r="N1029">
        <v>59.8</v>
      </c>
      <c r="R1029">
        <v>500</v>
      </c>
      <c r="S1029">
        <v>6</v>
      </c>
      <c r="T1029">
        <v>83.3</v>
      </c>
      <c r="U1029" t="s">
        <v>48</v>
      </c>
      <c r="V1029">
        <v>25000</v>
      </c>
      <c r="W1029">
        <v>3000</v>
      </c>
      <c r="X1029">
        <v>82</v>
      </c>
      <c r="Y1029">
        <v>5</v>
      </c>
      <c r="Z1029">
        <v>0.9</v>
      </c>
      <c r="AA1029">
        <v>-25</v>
      </c>
      <c r="AB1029" t="s">
        <v>27</v>
      </c>
      <c r="AC1029">
        <v>0.1</v>
      </c>
      <c r="AE1029" t="s">
        <v>76</v>
      </c>
      <c r="AI1029">
        <v>42095</v>
      </c>
      <c r="AJ1029">
        <v>42212</v>
      </c>
      <c r="AK1029" t="s">
        <v>50</v>
      </c>
      <c r="AL1029" t="s">
        <v>10090</v>
      </c>
      <c r="AM1029">
        <v>2245763</v>
      </c>
    </row>
    <row r="1030" spans="1:39" x14ac:dyDescent="0.25">
      <c r="A1030" t="s">
        <v>8166</v>
      </c>
      <c r="B1030" t="s">
        <v>8129</v>
      </c>
      <c r="C1030" t="s">
        <v>10082</v>
      </c>
      <c r="D1030" t="s">
        <v>10091</v>
      </c>
      <c r="F1030" t="s">
        <v>74</v>
      </c>
      <c r="G1030" t="s">
        <v>44</v>
      </c>
      <c r="H1030" t="s">
        <v>75</v>
      </c>
      <c r="I1030" t="s">
        <v>46</v>
      </c>
      <c r="J1030" t="s">
        <v>58</v>
      </c>
      <c r="K1030">
        <v>3</v>
      </c>
      <c r="L1030">
        <v>40</v>
      </c>
      <c r="M1030">
        <v>111.7</v>
      </c>
      <c r="N1030">
        <v>60.3</v>
      </c>
      <c r="R1030">
        <v>500</v>
      </c>
      <c r="S1030">
        <v>6.2</v>
      </c>
      <c r="T1030">
        <v>83.3</v>
      </c>
      <c r="U1030" t="s">
        <v>48</v>
      </c>
      <c r="V1030">
        <v>25000</v>
      </c>
      <c r="W1030">
        <v>5000</v>
      </c>
      <c r="X1030">
        <v>85</v>
      </c>
      <c r="Y1030">
        <v>33</v>
      </c>
      <c r="Z1030">
        <v>0.9</v>
      </c>
      <c r="AA1030">
        <v>-25</v>
      </c>
      <c r="AB1030" t="s">
        <v>27</v>
      </c>
      <c r="AC1030">
        <v>0.1</v>
      </c>
      <c r="AE1030" t="s">
        <v>76</v>
      </c>
      <c r="AI1030">
        <v>42095</v>
      </c>
      <c r="AJ1030">
        <v>42212</v>
      </c>
      <c r="AK1030" t="s">
        <v>50</v>
      </c>
      <c r="AL1030" t="s">
        <v>10092</v>
      </c>
      <c r="AM1030">
        <v>2245764</v>
      </c>
    </row>
    <row r="1031" spans="1:39" x14ac:dyDescent="0.25">
      <c r="A1031" t="s">
        <v>8166</v>
      </c>
      <c r="B1031" t="s">
        <v>8129</v>
      </c>
      <c r="C1031" t="s">
        <v>9114</v>
      </c>
      <c r="D1031" t="s">
        <v>10093</v>
      </c>
      <c r="F1031" t="s">
        <v>74</v>
      </c>
      <c r="G1031" t="s">
        <v>44</v>
      </c>
      <c r="H1031" t="s">
        <v>75</v>
      </c>
      <c r="I1031" t="s">
        <v>46</v>
      </c>
      <c r="J1031" t="s">
        <v>58</v>
      </c>
      <c r="K1031">
        <v>3</v>
      </c>
      <c r="L1031">
        <v>40</v>
      </c>
      <c r="M1031">
        <v>112.7</v>
      </c>
      <c r="N1031">
        <v>69.5</v>
      </c>
      <c r="R1031">
        <v>450</v>
      </c>
      <c r="S1031">
        <v>7.7</v>
      </c>
      <c r="T1031">
        <v>60</v>
      </c>
      <c r="U1031" t="s">
        <v>48</v>
      </c>
      <c r="V1031">
        <v>25000</v>
      </c>
      <c r="W1031">
        <v>3000</v>
      </c>
      <c r="X1031">
        <v>82</v>
      </c>
      <c r="Y1031">
        <v>20</v>
      </c>
      <c r="Z1031">
        <v>0.7</v>
      </c>
      <c r="AA1031">
        <v>-25</v>
      </c>
      <c r="AB1031" t="s">
        <v>27</v>
      </c>
      <c r="AC1031">
        <v>0.05</v>
      </c>
      <c r="AE1031" t="s">
        <v>1056</v>
      </c>
      <c r="AI1031">
        <v>41091</v>
      </c>
      <c r="AJ1031">
        <v>41919</v>
      </c>
      <c r="AK1031" t="s">
        <v>50</v>
      </c>
      <c r="AL1031" t="s">
        <v>10094</v>
      </c>
      <c r="AM1031">
        <v>2222048</v>
      </c>
    </row>
    <row r="1032" spans="1:39" x14ac:dyDescent="0.25">
      <c r="A1032" t="s">
        <v>8166</v>
      </c>
      <c r="B1032" t="s">
        <v>8129</v>
      </c>
      <c r="C1032" t="s">
        <v>10095</v>
      </c>
      <c r="D1032" t="s">
        <v>10096</v>
      </c>
      <c r="F1032" t="s">
        <v>74</v>
      </c>
      <c r="G1032" t="s">
        <v>44</v>
      </c>
      <c r="H1032" t="s">
        <v>75</v>
      </c>
      <c r="I1032" t="s">
        <v>46</v>
      </c>
      <c r="J1032" t="s">
        <v>58</v>
      </c>
      <c r="K1032">
        <v>3</v>
      </c>
      <c r="L1032">
        <v>40</v>
      </c>
      <c r="M1032">
        <v>116</v>
      </c>
      <c r="N1032">
        <v>60</v>
      </c>
      <c r="R1032">
        <v>500</v>
      </c>
      <c r="S1032">
        <v>7.5</v>
      </c>
      <c r="T1032">
        <v>66</v>
      </c>
      <c r="U1032" t="s">
        <v>48</v>
      </c>
      <c r="V1032">
        <v>25000</v>
      </c>
      <c r="W1032">
        <v>3000</v>
      </c>
      <c r="X1032">
        <v>83</v>
      </c>
      <c r="Y1032">
        <v>17</v>
      </c>
      <c r="Z1032">
        <v>0.9</v>
      </c>
      <c r="AA1032">
        <v>-13</v>
      </c>
      <c r="AB1032" t="s">
        <v>27</v>
      </c>
      <c r="AC1032">
        <v>0.05</v>
      </c>
      <c r="AE1032" t="s">
        <v>76</v>
      </c>
      <c r="AI1032">
        <v>41988</v>
      </c>
      <c r="AJ1032">
        <v>41991</v>
      </c>
      <c r="AK1032" t="s">
        <v>50</v>
      </c>
      <c r="AL1032" t="s">
        <v>10097</v>
      </c>
      <c r="AM1032">
        <v>2229897</v>
      </c>
    </row>
    <row r="1033" spans="1:39" x14ac:dyDescent="0.25">
      <c r="A1033" t="s">
        <v>8166</v>
      </c>
      <c r="B1033" t="s">
        <v>8129</v>
      </c>
      <c r="C1033" t="s">
        <v>10095</v>
      </c>
      <c r="D1033" t="s">
        <v>10098</v>
      </c>
      <c r="F1033" t="s">
        <v>74</v>
      </c>
      <c r="G1033" t="s">
        <v>44</v>
      </c>
      <c r="H1033" t="s">
        <v>75</v>
      </c>
      <c r="I1033" t="s">
        <v>46</v>
      </c>
      <c r="J1033" t="s">
        <v>58</v>
      </c>
      <c r="K1033">
        <v>3</v>
      </c>
      <c r="L1033">
        <v>40</v>
      </c>
      <c r="M1033">
        <v>116</v>
      </c>
      <c r="N1033">
        <v>60</v>
      </c>
      <c r="R1033">
        <v>500</v>
      </c>
      <c r="S1033">
        <v>7.5</v>
      </c>
      <c r="T1033">
        <v>66</v>
      </c>
      <c r="U1033" t="s">
        <v>48</v>
      </c>
      <c r="V1033">
        <v>25000</v>
      </c>
      <c r="W1033">
        <v>3000</v>
      </c>
      <c r="X1033">
        <v>83</v>
      </c>
      <c r="Y1033">
        <v>17</v>
      </c>
      <c r="Z1033">
        <v>0.9</v>
      </c>
      <c r="AA1033">
        <v>-13</v>
      </c>
      <c r="AB1033" t="s">
        <v>27</v>
      </c>
      <c r="AC1033">
        <v>0.05</v>
      </c>
      <c r="AE1033" t="s">
        <v>76</v>
      </c>
      <c r="AI1033">
        <v>42089</v>
      </c>
      <c r="AJ1033">
        <v>42097</v>
      </c>
      <c r="AK1033" t="s">
        <v>50</v>
      </c>
      <c r="AL1033" t="s">
        <v>10099</v>
      </c>
      <c r="AM1033">
        <v>2237414</v>
      </c>
    </row>
    <row r="1034" spans="1:39" x14ac:dyDescent="0.25">
      <c r="A1034" t="s">
        <v>8166</v>
      </c>
      <c r="B1034" t="s">
        <v>8129</v>
      </c>
      <c r="C1034" t="s">
        <v>10095</v>
      </c>
      <c r="D1034" t="s">
        <v>10100</v>
      </c>
      <c r="F1034" t="s">
        <v>74</v>
      </c>
      <c r="G1034" t="s">
        <v>44</v>
      </c>
      <c r="H1034" t="s">
        <v>75</v>
      </c>
      <c r="I1034" t="s">
        <v>46</v>
      </c>
      <c r="J1034" t="s">
        <v>58</v>
      </c>
      <c r="K1034">
        <v>3</v>
      </c>
      <c r="L1034">
        <v>40</v>
      </c>
      <c r="M1034">
        <v>115.7</v>
      </c>
      <c r="N1034">
        <v>59.9</v>
      </c>
      <c r="R1034">
        <v>500</v>
      </c>
      <c r="S1034">
        <v>7.5</v>
      </c>
      <c r="T1034">
        <v>66</v>
      </c>
      <c r="U1034" t="s">
        <v>48</v>
      </c>
      <c r="V1034">
        <v>25000</v>
      </c>
      <c r="W1034">
        <v>5000</v>
      </c>
      <c r="X1034">
        <v>85</v>
      </c>
      <c r="Y1034">
        <v>19</v>
      </c>
      <c r="Z1034">
        <v>0.9</v>
      </c>
      <c r="AA1034">
        <v>-13</v>
      </c>
      <c r="AB1034" t="s">
        <v>27</v>
      </c>
      <c r="AC1034">
        <v>0.05</v>
      </c>
      <c r="AE1034" t="s">
        <v>76</v>
      </c>
      <c r="AI1034">
        <v>42050</v>
      </c>
      <c r="AJ1034">
        <v>42066</v>
      </c>
      <c r="AK1034" t="s">
        <v>50</v>
      </c>
      <c r="AL1034" t="s">
        <v>10101</v>
      </c>
      <c r="AM1034">
        <v>2234948</v>
      </c>
    </row>
    <row r="1035" spans="1:39" x14ac:dyDescent="0.25">
      <c r="A1035" t="s">
        <v>8269</v>
      </c>
      <c r="B1035" t="s">
        <v>8269</v>
      </c>
      <c r="C1035" t="s">
        <v>10150</v>
      </c>
      <c r="D1035">
        <v>73376</v>
      </c>
      <c r="E1035" t="s">
        <v>10151</v>
      </c>
      <c r="F1035" t="s">
        <v>163</v>
      </c>
      <c r="G1035" t="s">
        <v>44</v>
      </c>
      <c r="H1035" t="s">
        <v>75</v>
      </c>
      <c r="I1035" t="s">
        <v>46</v>
      </c>
      <c r="J1035" t="s">
        <v>58</v>
      </c>
      <c r="K1035">
        <v>3</v>
      </c>
      <c r="M1035">
        <v>133.6</v>
      </c>
      <c r="N1035">
        <v>66.400000000000006</v>
      </c>
      <c r="R1035">
        <v>1400</v>
      </c>
      <c r="S1035">
        <v>16.8</v>
      </c>
      <c r="T1035">
        <v>83.3</v>
      </c>
      <c r="U1035" t="s">
        <v>141</v>
      </c>
      <c r="V1035">
        <v>25000</v>
      </c>
      <c r="W1035">
        <v>2700</v>
      </c>
      <c r="X1035">
        <v>82</v>
      </c>
      <c r="Y1035">
        <v>14</v>
      </c>
      <c r="Z1035">
        <v>0.9</v>
      </c>
      <c r="AA1035">
        <v>-20</v>
      </c>
      <c r="AD1035" t="s">
        <v>48</v>
      </c>
      <c r="AE1035" t="s">
        <v>474</v>
      </c>
      <c r="AF1035" t="s">
        <v>48</v>
      </c>
      <c r="AI1035">
        <v>42445</v>
      </c>
      <c r="AJ1035">
        <v>42535</v>
      </c>
      <c r="AK1035" t="s">
        <v>60</v>
      </c>
      <c r="AL1035" t="s">
        <v>10152</v>
      </c>
      <c r="AM1035">
        <v>2269738</v>
      </c>
    </row>
    <row r="1036" spans="1:39" x14ac:dyDescent="0.25">
      <c r="A1036" t="s">
        <v>8269</v>
      </c>
      <c r="B1036" t="s">
        <v>8269</v>
      </c>
      <c r="C1036" t="s">
        <v>10150</v>
      </c>
      <c r="D1036">
        <v>75303</v>
      </c>
      <c r="E1036" t="s">
        <v>10153</v>
      </c>
      <c r="F1036" t="s">
        <v>163</v>
      </c>
      <c r="G1036" t="s">
        <v>44</v>
      </c>
      <c r="H1036" t="s">
        <v>75</v>
      </c>
      <c r="I1036" t="s">
        <v>46</v>
      </c>
      <c r="J1036" t="s">
        <v>58</v>
      </c>
      <c r="K1036">
        <v>10</v>
      </c>
      <c r="L1036">
        <v>100</v>
      </c>
      <c r="M1036">
        <v>133.6</v>
      </c>
      <c r="N1036">
        <v>66.400000000000006</v>
      </c>
      <c r="R1036">
        <v>1400</v>
      </c>
      <c r="S1036">
        <v>16.8</v>
      </c>
      <c r="T1036">
        <v>83.3</v>
      </c>
      <c r="U1036" t="s">
        <v>141</v>
      </c>
      <c r="V1036">
        <v>25000</v>
      </c>
      <c r="W1036">
        <v>2700</v>
      </c>
      <c r="X1036">
        <v>82</v>
      </c>
      <c r="Y1036">
        <v>14</v>
      </c>
      <c r="Z1036">
        <v>0.9</v>
      </c>
      <c r="AA1036">
        <v>-20</v>
      </c>
      <c r="AD1036" t="s">
        <v>48</v>
      </c>
      <c r="AE1036" t="s">
        <v>474</v>
      </c>
      <c r="AF1036" t="s">
        <v>48</v>
      </c>
      <c r="AI1036">
        <v>42445</v>
      </c>
      <c r="AJ1036">
        <v>42535</v>
      </c>
      <c r="AK1036" t="s">
        <v>205</v>
      </c>
      <c r="AL1036" t="s">
        <v>10154</v>
      </c>
      <c r="AM1036">
        <v>2269739</v>
      </c>
    </row>
    <row r="1037" spans="1:39" x14ac:dyDescent="0.25">
      <c r="A1037" t="s">
        <v>8269</v>
      </c>
      <c r="B1037" t="s">
        <v>8269</v>
      </c>
      <c r="C1037" t="s">
        <v>10150</v>
      </c>
      <c r="D1037">
        <v>92117</v>
      </c>
      <c r="E1037" t="s">
        <v>10155</v>
      </c>
      <c r="F1037" t="s">
        <v>163</v>
      </c>
      <c r="G1037" t="s">
        <v>44</v>
      </c>
      <c r="H1037" t="s">
        <v>75</v>
      </c>
      <c r="I1037" t="s">
        <v>46</v>
      </c>
      <c r="J1037" t="s">
        <v>58</v>
      </c>
      <c r="K1037">
        <v>10</v>
      </c>
      <c r="L1037">
        <v>100</v>
      </c>
      <c r="M1037">
        <v>133.6</v>
      </c>
      <c r="N1037">
        <v>66.400000000000006</v>
      </c>
      <c r="R1037">
        <v>1400</v>
      </c>
      <c r="S1037">
        <v>16.8</v>
      </c>
      <c r="T1037">
        <v>83.3</v>
      </c>
      <c r="U1037" t="s">
        <v>141</v>
      </c>
      <c r="V1037">
        <v>25000</v>
      </c>
      <c r="W1037">
        <v>2700</v>
      </c>
      <c r="X1037">
        <v>82</v>
      </c>
      <c r="Y1037">
        <v>14</v>
      </c>
      <c r="Z1037">
        <v>0.9</v>
      </c>
      <c r="AA1037">
        <v>-20</v>
      </c>
      <c r="AD1037" t="s">
        <v>48</v>
      </c>
      <c r="AE1037" t="s">
        <v>474</v>
      </c>
      <c r="AF1037" t="s">
        <v>48</v>
      </c>
      <c r="AI1037">
        <v>42445</v>
      </c>
      <c r="AJ1037">
        <v>42535</v>
      </c>
      <c r="AK1037" t="s">
        <v>50</v>
      </c>
      <c r="AL1037" t="s">
        <v>10156</v>
      </c>
      <c r="AM1037">
        <v>2269740</v>
      </c>
    </row>
    <row r="1038" spans="1:39" x14ac:dyDescent="0.25">
      <c r="A1038" t="s">
        <v>8269</v>
      </c>
      <c r="B1038" t="s">
        <v>8269</v>
      </c>
      <c r="C1038" t="s">
        <v>10157</v>
      </c>
      <c r="D1038">
        <v>92118</v>
      </c>
      <c r="E1038" t="s">
        <v>10158</v>
      </c>
      <c r="F1038" t="s">
        <v>163</v>
      </c>
      <c r="G1038" t="s">
        <v>44</v>
      </c>
      <c r="H1038" t="s">
        <v>75</v>
      </c>
      <c r="I1038" t="s">
        <v>46</v>
      </c>
      <c r="J1038" t="s">
        <v>58</v>
      </c>
      <c r="K1038">
        <v>10</v>
      </c>
      <c r="L1038">
        <v>100</v>
      </c>
      <c r="M1038">
        <v>133.6</v>
      </c>
      <c r="N1038">
        <v>66.400000000000006</v>
      </c>
      <c r="R1038">
        <v>1400</v>
      </c>
      <c r="S1038">
        <v>16.5</v>
      </c>
      <c r="T1038">
        <v>84.8</v>
      </c>
      <c r="U1038" t="s">
        <v>141</v>
      </c>
      <c r="V1038">
        <v>25000</v>
      </c>
      <c r="W1038">
        <v>5000</v>
      </c>
      <c r="X1038">
        <v>83</v>
      </c>
      <c r="Y1038">
        <v>12</v>
      </c>
      <c r="Z1038">
        <v>0.9</v>
      </c>
      <c r="AA1038">
        <v>-20</v>
      </c>
      <c r="AD1038" t="s">
        <v>48</v>
      </c>
      <c r="AE1038" t="s">
        <v>474</v>
      </c>
      <c r="AF1038" t="s">
        <v>48</v>
      </c>
      <c r="AI1038">
        <v>42445</v>
      </c>
      <c r="AJ1038">
        <v>42535</v>
      </c>
      <c r="AK1038" t="s">
        <v>50</v>
      </c>
      <c r="AL1038" t="s">
        <v>10159</v>
      </c>
      <c r="AM1038">
        <v>2269741</v>
      </c>
    </row>
    <row r="1039" spans="1:39" x14ac:dyDescent="0.25">
      <c r="A1039" t="s">
        <v>8269</v>
      </c>
      <c r="B1039" t="s">
        <v>8269</v>
      </c>
      <c r="C1039" t="s">
        <v>10157</v>
      </c>
      <c r="D1039">
        <v>96964</v>
      </c>
      <c r="E1039" t="s">
        <v>10160</v>
      </c>
      <c r="F1039" t="s">
        <v>163</v>
      </c>
      <c r="G1039" t="s">
        <v>44</v>
      </c>
      <c r="H1039" t="s">
        <v>75</v>
      </c>
      <c r="I1039" t="s">
        <v>46</v>
      </c>
      <c r="J1039" t="s">
        <v>58</v>
      </c>
      <c r="K1039">
        <v>10</v>
      </c>
      <c r="L1039">
        <v>100</v>
      </c>
      <c r="M1039">
        <v>133.6</v>
      </c>
      <c r="N1039">
        <v>66.400000000000006</v>
      </c>
      <c r="R1039">
        <v>1400</v>
      </c>
      <c r="S1039">
        <v>16.5</v>
      </c>
      <c r="T1039">
        <v>84.8</v>
      </c>
      <c r="U1039" t="s">
        <v>141</v>
      </c>
      <c r="V1039">
        <v>25000</v>
      </c>
      <c r="W1039">
        <v>5000</v>
      </c>
      <c r="X1039">
        <v>83</v>
      </c>
      <c r="Y1039">
        <v>12</v>
      </c>
      <c r="Z1039">
        <v>0.9</v>
      </c>
      <c r="AA1039">
        <v>-20</v>
      </c>
      <c r="AD1039" t="s">
        <v>48</v>
      </c>
      <c r="AE1039" t="s">
        <v>474</v>
      </c>
      <c r="AF1039" t="s">
        <v>48</v>
      </c>
      <c r="AI1039">
        <v>42445</v>
      </c>
      <c r="AJ1039">
        <v>42535</v>
      </c>
      <c r="AK1039" t="s">
        <v>205</v>
      </c>
      <c r="AL1039" t="s">
        <v>10161</v>
      </c>
      <c r="AM1039">
        <v>2269742</v>
      </c>
    </row>
    <row r="1040" spans="1:39" x14ac:dyDescent="0.25">
      <c r="A1040" t="s">
        <v>8269</v>
      </c>
      <c r="B1040" t="s">
        <v>8269</v>
      </c>
      <c r="C1040" t="s">
        <v>10162</v>
      </c>
      <c r="D1040">
        <v>12349</v>
      </c>
      <c r="E1040" t="s">
        <v>10163</v>
      </c>
      <c r="F1040" t="s">
        <v>163</v>
      </c>
      <c r="G1040" t="s">
        <v>44</v>
      </c>
      <c r="H1040" t="s">
        <v>75</v>
      </c>
      <c r="I1040" t="s">
        <v>46</v>
      </c>
      <c r="J1040" t="s">
        <v>58</v>
      </c>
      <c r="K1040">
        <v>10</v>
      </c>
      <c r="L1040">
        <v>100</v>
      </c>
      <c r="M1040">
        <v>133.30000000000001</v>
      </c>
      <c r="N1040">
        <v>66.2</v>
      </c>
      <c r="R1040">
        <v>1600</v>
      </c>
      <c r="S1040">
        <v>16.399999999999999</v>
      </c>
      <c r="T1040">
        <v>97.6</v>
      </c>
      <c r="U1040" t="s">
        <v>48</v>
      </c>
      <c r="V1040">
        <v>25000</v>
      </c>
      <c r="W1040">
        <v>2700</v>
      </c>
      <c r="X1040">
        <v>81</v>
      </c>
      <c r="Y1040">
        <v>4</v>
      </c>
      <c r="Z1040">
        <v>0.9</v>
      </c>
      <c r="AA1040">
        <v>-20</v>
      </c>
      <c r="AB1040" t="s">
        <v>27</v>
      </c>
      <c r="AC1040">
        <v>0.2</v>
      </c>
      <c r="AE1040" t="s">
        <v>8471</v>
      </c>
      <c r="AI1040">
        <v>42112</v>
      </c>
      <c r="AJ1040">
        <v>42174</v>
      </c>
      <c r="AK1040" t="s">
        <v>60</v>
      </c>
      <c r="AL1040" t="s">
        <v>10164</v>
      </c>
      <c r="AM1040">
        <v>2244549</v>
      </c>
    </row>
    <row r="1041" spans="1:39" x14ac:dyDescent="0.25">
      <c r="A1041" t="s">
        <v>8269</v>
      </c>
      <c r="B1041" t="s">
        <v>8269</v>
      </c>
      <c r="C1041" t="s">
        <v>10162</v>
      </c>
      <c r="D1041">
        <v>22711</v>
      </c>
      <c r="E1041" t="s">
        <v>10165</v>
      </c>
      <c r="F1041" t="s">
        <v>163</v>
      </c>
      <c r="G1041" t="s">
        <v>44</v>
      </c>
      <c r="H1041" t="s">
        <v>75</v>
      </c>
      <c r="I1041" t="s">
        <v>46</v>
      </c>
      <c r="J1041" t="s">
        <v>58</v>
      </c>
      <c r="K1041">
        <v>10</v>
      </c>
      <c r="L1041">
        <v>100</v>
      </c>
      <c r="M1041">
        <v>133.30000000000001</v>
      </c>
      <c r="N1041">
        <v>66.2</v>
      </c>
      <c r="R1041">
        <v>1600</v>
      </c>
      <c r="S1041">
        <v>16.399999999999999</v>
      </c>
      <c r="T1041">
        <v>97.6</v>
      </c>
      <c r="U1041" t="s">
        <v>48</v>
      </c>
      <c r="V1041">
        <v>25000</v>
      </c>
      <c r="W1041">
        <v>2700</v>
      </c>
      <c r="X1041">
        <v>81</v>
      </c>
      <c r="Y1041">
        <v>4</v>
      </c>
      <c r="Z1041">
        <v>0.9</v>
      </c>
      <c r="AA1041">
        <v>-20</v>
      </c>
      <c r="AB1041" t="s">
        <v>27</v>
      </c>
      <c r="AC1041">
        <v>0.2</v>
      </c>
      <c r="AE1041" t="s">
        <v>8471</v>
      </c>
      <c r="AI1041">
        <v>42112</v>
      </c>
      <c r="AJ1041">
        <v>42174</v>
      </c>
      <c r="AK1041" t="s">
        <v>50</v>
      </c>
      <c r="AL1041" t="s">
        <v>10166</v>
      </c>
      <c r="AM1041">
        <v>2242174</v>
      </c>
    </row>
    <row r="1042" spans="1:39" x14ac:dyDescent="0.25">
      <c r="A1042" t="s">
        <v>8269</v>
      </c>
      <c r="B1042" t="s">
        <v>8269</v>
      </c>
      <c r="C1042" t="s">
        <v>10162</v>
      </c>
      <c r="D1042">
        <v>28192</v>
      </c>
      <c r="E1042" t="s">
        <v>10167</v>
      </c>
      <c r="F1042" t="s">
        <v>163</v>
      </c>
      <c r="G1042" t="s">
        <v>44</v>
      </c>
      <c r="H1042" t="s">
        <v>75</v>
      </c>
      <c r="I1042" t="s">
        <v>46</v>
      </c>
      <c r="J1042" t="s">
        <v>58</v>
      </c>
      <c r="K1042">
        <v>10</v>
      </c>
      <c r="L1042">
        <v>100</v>
      </c>
      <c r="M1042">
        <v>133.30000000000001</v>
      </c>
      <c r="N1042">
        <v>66.2</v>
      </c>
      <c r="R1042">
        <v>1600</v>
      </c>
      <c r="S1042">
        <v>16.399999999999999</v>
      </c>
      <c r="T1042">
        <v>97.6</v>
      </c>
      <c r="U1042" t="s">
        <v>48</v>
      </c>
      <c r="V1042">
        <v>25000</v>
      </c>
      <c r="W1042">
        <v>2700</v>
      </c>
      <c r="X1042">
        <v>81</v>
      </c>
      <c r="Y1042">
        <v>4</v>
      </c>
      <c r="Z1042">
        <v>0.9</v>
      </c>
      <c r="AA1042">
        <v>-20</v>
      </c>
      <c r="AB1042" t="s">
        <v>27</v>
      </c>
      <c r="AC1042">
        <v>0.2</v>
      </c>
      <c r="AE1042" t="s">
        <v>8471</v>
      </c>
      <c r="AI1042">
        <v>42112</v>
      </c>
      <c r="AJ1042">
        <v>42174</v>
      </c>
      <c r="AK1042" t="s">
        <v>205</v>
      </c>
      <c r="AL1042" t="s">
        <v>10168</v>
      </c>
      <c r="AM1042">
        <v>2241853</v>
      </c>
    </row>
    <row r="1043" spans="1:39" x14ac:dyDescent="0.25">
      <c r="A1043" t="s">
        <v>8269</v>
      </c>
      <c r="B1043" t="s">
        <v>8269</v>
      </c>
      <c r="C1043" t="s">
        <v>10162</v>
      </c>
      <c r="D1043">
        <v>37098</v>
      </c>
      <c r="E1043" t="s">
        <v>10169</v>
      </c>
      <c r="F1043" t="s">
        <v>163</v>
      </c>
      <c r="G1043" t="s">
        <v>44</v>
      </c>
      <c r="H1043" t="s">
        <v>75</v>
      </c>
      <c r="I1043" t="s">
        <v>46</v>
      </c>
      <c r="J1043" t="s">
        <v>58</v>
      </c>
      <c r="K1043">
        <v>10</v>
      </c>
      <c r="L1043">
        <v>100</v>
      </c>
      <c r="M1043">
        <v>133.30000000000001</v>
      </c>
      <c r="N1043">
        <v>66.2</v>
      </c>
      <c r="R1043">
        <v>1600</v>
      </c>
      <c r="S1043">
        <v>16.399999999999999</v>
      </c>
      <c r="T1043">
        <v>97.6</v>
      </c>
      <c r="U1043" t="s">
        <v>48</v>
      </c>
      <c r="V1043">
        <v>30000</v>
      </c>
      <c r="W1043">
        <v>2700</v>
      </c>
      <c r="X1043">
        <v>81</v>
      </c>
      <c r="Y1043">
        <v>4</v>
      </c>
      <c r="Z1043">
        <v>0.9</v>
      </c>
      <c r="AA1043">
        <v>-20</v>
      </c>
      <c r="AB1043" t="s">
        <v>27</v>
      </c>
      <c r="AC1043">
        <v>0.2</v>
      </c>
      <c r="AE1043" t="s">
        <v>8471</v>
      </c>
      <c r="AI1043">
        <v>38460</v>
      </c>
      <c r="AJ1043">
        <v>42382</v>
      </c>
      <c r="AK1043" t="s">
        <v>50</v>
      </c>
      <c r="AL1043" t="s">
        <v>10170</v>
      </c>
      <c r="AM1043">
        <v>2256639</v>
      </c>
    </row>
    <row r="1044" spans="1:39" x14ac:dyDescent="0.25">
      <c r="A1044" t="s">
        <v>8269</v>
      </c>
      <c r="B1044" t="s">
        <v>8269</v>
      </c>
      <c r="C1044" t="s">
        <v>10171</v>
      </c>
      <c r="D1044">
        <v>12399</v>
      </c>
      <c r="F1044" t="s">
        <v>163</v>
      </c>
      <c r="G1044" t="s">
        <v>44</v>
      </c>
      <c r="H1044" t="s">
        <v>75</v>
      </c>
      <c r="I1044" t="s">
        <v>46</v>
      </c>
      <c r="J1044" t="s">
        <v>58</v>
      </c>
      <c r="K1044">
        <v>3</v>
      </c>
      <c r="L1044">
        <v>100</v>
      </c>
      <c r="M1044">
        <v>133.30000000000001</v>
      </c>
      <c r="N1044">
        <v>66.2</v>
      </c>
      <c r="R1044">
        <v>1600</v>
      </c>
      <c r="S1044">
        <v>16.399999999999999</v>
      </c>
      <c r="T1044">
        <v>97.6</v>
      </c>
      <c r="U1044" t="s">
        <v>48</v>
      </c>
      <c r="V1044">
        <v>25000</v>
      </c>
      <c r="W1044">
        <v>3000</v>
      </c>
      <c r="X1044">
        <v>81</v>
      </c>
      <c r="Y1044">
        <v>7</v>
      </c>
      <c r="Z1044">
        <v>0.9</v>
      </c>
      <c r="AA1044">
        <v>-20</v>
      </c>
      <c r="AB1044" t="s">
        <v>27</v>
      </c>
      <c r="AC1044">
        <v>0.2</v>
      </c>
      <c r="AE1044" t="s">
        <v>8471</v>
      </c>
      <c r="AI1044">
        <v>42112</v>
      </c>
      <c r="AJ1044">
        <v>42208</v>
      </c>
      <c r="AK1044" t="s">
        <v>60</v>
      </c>
      <c r="AL1044" t="s">
        <v>10172</v>
      </c>
      <c r="AM1044">
        <v>2244545</v>
      </c>
    </row>
    <row r="1045" spans="1:39" x14ac:dyDescent="0.25">
      <c r="A1045" t="s">
        <v>8166</v>
      </c>
      <c r="B1045" t="s">
        <v>8129</v>
      </c>
      <c r="C1045" t="s">
        <v>10173</v>
      </c>
      <c r="D1045" t="s">
        <v>10174</v>
      </c>
      <c r="F1045" t="s">
        <v>74</v>
      </c>
      <c r="G1045" t="s">
        <v>44</v>
      </c>
      <c r="H1045" t="s">
        <v>75</v>
      </c>
      <c r="I1045" t="s">
        <v>46</v>
      </c>
      <c r="J1045" t="s">
        <v>58</v>
      </c>
      <c r="K1045">
        <v>3</v>
      </c>
      <c r="L1045">
        <v>40</v>
      </c>
      <c r="M1045">
        <v>108</v>
      </c>
      <c r="N1045">
        <v>60</v>
      </c>
      <c r="R1045">
        <v>485</v>
      </c>
      <c r="S1045">
        <v>7.5</v>
      </c>
      <c r="T1045">
        <v>64</v>
      </c>
      <c r="U1045" t="s">
        <v>48</v>
      </c>
      <c r="V1045">
        <v>25000</v>
      </c>
      <c r="W1045">
        <v>3000</v>
      </c>
      <c r="X1045">
        <v>83</v>
      </c>
      <c r="Y1045">
        <v>17</v>
      </c>
      <c r="Z1045">
        <v>0.9</v>
      </c>
      <c r="AA1045">
        <v>-25</v>
      </c>
      <c r="AB1045" t="s">
        <v>27</v>
      </c>
      <c r="AC1045">
        <v>0.05</v>
      </c>
      <c r="AE1045" t="s">
        <v>76</v>
      </c>
      <c r="AI1045">
        <v>42019</v>
      </c>
      <c r="AJ1045">
        <v>42054</v>
      </c>
      <c r="AK1045" t="s">
        <v>50</v>
      </c>
      <c r="AL1045" t="s">
        <v>10175</v>
      </c>
      <c r="AM1045">
        <v>2233538</v>
      </c>
    </row>
    <row r="1046" spans="1:39" x14ac:dyDescent="0.25">
      <c r="A1046" t="s">
        <v>8269</v>
      </c>
      <c r="B1046" t="s">
        <v>8269</v>
      </c>
      <c r="C1046" t="s">
        <v>10176</v>
      </c>
      <c r="D1046">
        <v>28187</v>
      </c>
      <c r="E1046" t="s">
        <v>10177</v>
      </c>
      <c r="F1046" t="s">
        <v>163</v>
      </c>
      <c r="G1046" t="s">
        <v>44</v>
      </c>
      <c r="H1046" t="s">
        <v>75</v>
      </c>
      <c r="I1046" t="s">
        <v>46</v>
      </c>
      <c r="J1046" t="s">
        <v>58</v>
      </c>
      <c r="K1046">
        <v>10</v>
      </c>
      <c r="L1046">
        <v>100</v>
      </c>
      <c r="M1046">
        <v>133.30000000000001</v>
      </c>
      <c r="N1046">
        <v>66.2</v>
      </c>
      <c r="R1046">
        <v>1700</v>
      </c>
      <c r="S1046">
        <v>16.399999999999999</v>
      </c>
      <c r="T1046">
        <v>103.7</v>
      </c>
      <c r="U1046" t="s">
        <v>48</v>
      </c>
      <c r="V1046">
        <v>25000</v>
      </c>
      <c r="W1046">
        <v>5000</v>
      </c>
      <c r="X1046">
        <v>83</v>
      </c>
      <c r="Y1046">
        <v>7</v>
      </c>
      <c r="Z1046">
        <v>0.9</v>
      </c>
      <c r="AA1046">
        <v>-20</v>
      </c>
      <c r="AB1046" t="s">
        <v>27</v>
      </c>
      <c r="AC1046">
        <v>0.2</v>
      </c>
      <c r="AE1046" t="s">
        <v>8471</v>
      </c>
      <c r="AI1046">
        <v>42112</v>
      </c>
      <c r="AJ1046">
        <v>42174</v>
      </c>
      <c r="AK1046" t="s">
        <v>205</v>
      </c>
      <c r="AL1046" t="s">
        <v>10178</v>
      </c>
      <c r="AM1046">
        <v>2241852</v>
      </c>
    </row>
    <row r="1047" spans="1:39" x14ac:dyDescent="0.25">
      <c r="A1047" t="s">
        <v>8269</v>
      </c>
      <c r="B1047" t="s">
        <v>8269</v>
      </c>
      <c r="C1047" t="s">
        <v>10176</v>
      </c>
      <c r="D1047">
        <v>37099</v>
      </c>
      <c r="E1047" t="s">
        <v>10179</v>
      </c>
      <c r="F1047" t="s">
        <v>163</v>
      </c>
      <c r="G1047" t="s">
        <v>44</v>
      </c>
      <c r="H1047" t="s">
        <v>75</v>
      </c>
      <c r="I1047" t="s">
        <v>46</v>
      </c>
      <c r="J1047" t="s">
        <v>58</v>
      </c>
      <c r="K1047">
        <v>10</v>
      </c>
      <c r="L1047">
        <v>100</v>
      </c>
      <c r="M1047">
        <v>133.30000000000001</v>
      </c>
      <c r="N1047">
        <v>66.2</v>
      </c>
      <c r="R1047">
        <v>1700</v>
      </c>
      <c r="S1047">
        <v>16.399999999999999</v>
      </c>
      <c r="T1047">
        <v>103.7</v>
      </c>
      <c r="U1047" t="s">
        <v>48</v>
      </c>
      <c r="V1047">
        <v>30000</v>
      </c>
      <c r="W1047">
        <v>5000</v>
      </c>
      <c r="X1047">
        <v>83</v>
      </c>
      <c r="Y1047">
        <v>7</v>
      </c>
      <c r="Z1047">
        <v>0.9</v>
      </c>
      <c r="AA1047">
        <v>-20</v>
      </c>
      <c r="AB1047" t="s">
        <v>27</v>
      </c>
      <c r="AC1047">
        <v>0.2</v>
      </c>
      <c r="AE1047" t="s">
        <v>8471</v>
      </c>
      <c r="AI1047">
        <v>38460</v>
      </c>
      <c r="AJ1047">
        <v>42382</v>
      </c>
      <c r="AK1047" t="s">
        <v>50</v>
      </c>
      <c r="AL1047" t="s">
        <v>10180</v>
      </c>
      <c r="AM1047">
        <v>2256640</v>
      </c>
    </row>
    <row r="1048" spans="1:39" x14ac:dyDescent="0.25">
      <c r="A1048" t="s">
        <v>8269</v>
      </c>
      <c r="B1048" t="s">
        <v>8269</v>
      </c>
      <c r="C1048" t="s">
        <v>10176</v>
      </c>
      <c r="D1048">
        <v>92271</v>
      </c>
      <c r="E1048" t="s">
        <v>10181</v>
      </c>
      <c r="F1048" t="s">
        <v>163</v>
      </c>
      <c r="G1048" t="s">
        <v>44</v>
      </c>
      <c r="H1048" t="s">
        <v>75</v>
      </c>
      <c r="I1048" t="s">
        <v>46</v>
      </c>
      <c r="J1048" t="s">
        <v>58</v>
      </c>
      <c r="K1048">
        <v>10</v>
      </c>
      <c r="L1048">
        <v>100</v>
      </c>
      <c r="M1048">
        <v>133.30000000000001</v>
      </c>
      <c r="N1048">
        <v>66.2</v>
      </c>
      <c r="R1048">
        <v>1700</v>
      </c>
      <c r="S1048">
        <v>16.399999999999999</v>
      </c>
      <c r="T1048">
        <v>103.7</v>
      </c>
      <c r="U1048" t="s">
        <v>48</v>
      </c>
      <c r="V1048">
        <v>25000</v>
      </c>
      <c r="W1048">
        <v>5000</v>
      </c>
      <c r="X1048">
        <v>83</v>
      </c>
      <c r="Y1048">
        <v>7</v>
      </c>
      <c r="Z1048">
        <v>0.9</v>
      </c>
      <c r="AA1048">
        <v>-20</v>
      </c>
      <c r="AB1048" t="s">
        <v>27</v>
      </c>
      <c r="AC1048">
        <v>0.2</v>
      </c>
      <c r="AE1048" t="s">
        <v>8471</v>
      </c>
      <c r="AI1048">
        <v>42112</v>
      </c>
      <c r="AJ1048">
        <v>42160</v>
      </c>
      <c r="AK1048" t="s">
        <v>50</v>
      </c>
      <c r="AL1048" t="s">
        <v>10182</v>
      </c>
      <c r="AM1048">
        <v>2241131</v>
      </c>
    </row>
    <row r="1049" spans="1:39" x14ac:dyDescent="0.25">
      <c r="A1049" t="s">
        <v>8269</v>
      </c>
      <c r="B1049" t="s">
        <v>8269</v>
      </c>
      <c r="C1049" t="s">
        <v>10183</v>
      </c>
      <c r="D1049">
        <v>14074</v>
      </c>
      <c r="F1049" t="s">
        <v>163</v>
      </c>
      <c r="G1049" t="s">
        <v>44</v>
      </c>
      <c r="H1049" t="s">
        <v>75</v>
      </c>
      <c r="I1049" t="s">
        <v>46</v>
      </c>
      <c r="J1049" t="s">
        <v>58</v>
      </c>
      <c r="K1049">
        <v>3</v>
      </c>
      <c r="L1049">
        <v>100</v>
      </c>
      <c r="M1049">
        <v>133.69999999999999</v>
      </c>
      <c r="N1049">
        <v>72.400000000000006</v>
      </c>
      <c r="R1049">
        <v>1600</v>
      </c>
      <c r="S1049">
        <v>16.8</v>
      </c>
      <c r="T1049">
        <v>100</v>
      </c>
      <c r="U1049" t="s">
        <v>48</v>
      </c>
      <c r="V1049">
        <v>25000</v>
      </c>
      <c r="W1049">
        <v>2700</v>
      </c>
      <c r="X1049">
        <v>82</v>
      </c>
      <c r="Y1049">
        <v>16</v>
      </c>
      <c r="Z1049">
        <v>0.9</v>
      </c>
      <c r="AA1049">
        <v>-20</v>
      </c>
      <c r="AB1049" t="s">
        <v>27</v>
      </c>
      <c r="AC1049">
        <v>0.2</v>
      </c>
      <c r="AE1049" t="s">
        <v>8458</v>
      </c>
      <c r="AI1049">
        <v>41788</v>
      </c>
      <c r="AJ1049">
        <v>41794</v>
      </c>
      <c r="AK1049" t="s">
        <v>60</v>
      </c>
      <c r="AL1049" t="s">
        <v>10184</v>
      </c>
      <c r="AM1049">
        <v>2212336</v>
      </c>
    </row>
    <row r="1050" spans="1:39" x14ac:dyDescent="0.25">
      <c r="A1050" t="s">
        <v>8269</v>
      </c>
      <c r="B1050" t="s">
        <v>8269</v>
      </c>
      <c r="C1050" t="s">
        <v>10185</v>
      </c>
      <c r="D1050">
        <v>13909</v>
      </c>
      <c r="F1050" t="s">
        <v>163</v>
      </c>
      <c r="G1050" t="s">
        <v>44</v>
      </c>
      <c r="H1050" t="s">
        <v>75</v>
      </c>
      <c r="I1050" t="s">
        <v>46</v>
      </c>
      <c r="J1050" t="s">
        <v>58</v>
      </c>
      <c r="K1050">
        <v>3</v>
      </c>
      <c r="L1050">
        <v>100</v>
      </c>
      <c r="M1050">
        <v>133.69999999999999</v>
      </c>
      <c r="N1050">
        <v>72.400000000000006</v>
      </c>
      <c r="R1050">
        <v>1600</v>
      </c>
      <c r="S1050">
        <v>16.8</v>
      </c>
      <c r="T1050">
        <v>100</v>
      </c>
      <c r="U1050" t="s">
        <v>48</v>
      </c>
      <c r="V1050">
        <v>25000</v>
      </c>
      <c r="W1050">
        <v>2700</v>
      </c>
      <c r="X1050">
        <v>82</v>
      </c>
      <c r="Y1050">
        <v>16</v>
      </c>
      <c r="Z1050">
        <v>0.9</v>
      </c>
      <c r="AA1050">
        <v>-20</v>
      </c>
      <c r="AB1050" t="s">
        <v>27</v>
      </c>
      <c r="AC1050">
        <v>0.2</v>
      </c>
      <c r="AE1050" t="s">
        <v>8458</v>
      </c>
      <c r="AI1050">
        <v>41788</v>
      </c>
      <c r="AJ1050">
        <v>41794</v>
      </c>
      <c r="AK1050" t="s">
        <v>60</v>
      </c>
      <c r="AL1050" t="s">
        <v>10186</v>
      </c>
      <c r="AM1050">
        <v>2212333</v>
      </c>
    </row>
    <row r="1051" spans="1:39" x14ac:dyDescent="0.25">
      <c r="A1051" t="s">
        <v>8269</v>
      </c>
      <c r="B1051" t="s">
        <v>8269</v>
      </c>
      <c r="C1051" t="s">
        <v>10187</v>
      </c>
      <c r="D1051">
        <v>66454</v>
      </c>
      <c r="F1051" t="s">
        <v>163</v>
      </c>
      <c r="G1051" t="s">
        <v>44</v>
      </c>
      <c r="H1051" t="s">
        <v>75</v>
      </c>
      <c r="I1051" t="s">
        <v>46</v>
      </c>
      <c r="J1051" t="s">
        <v>58</v>
      </c>
      <c r="K1051">
        <v>3</v>
      </c>
      <c r="L1051">
        <v>100</v>
      </c>
      <c r="M1051">
        <v>133.69999999999999</v>
      </c>
      <c r="N1051">
        <v>72.400000000000006</v>
      </c>
      <c r="R1051">
        <v>1600</v>
      </c>
      <c r="S1051">
        <v>16.8</v>
      </c>
      <c r="T1051">
        <v>100</v>
      </c>
      <c r="U1051" t="s">
        <v>48</v>
      </c>
      <c r="V1051">
        <v>25000</v>
      </c>
      <c r="W1051">
        <v>2700</v>
      </c>
      <c r="X1051">
        <v>82</v>
      </c>
      <c r="Y1051">
        <v>16</v>
      </c>
      <c r="Z1051">
        <v>0.9</v>
      </c>
      <c r="AA1051">
        <v>-20</v>
      </c>
      <c r="AB1051" t="s">
        <v>27</v>
      </c>
      <c r="AC1051">
        <v>0.2</v>
      </c>
      <c r="AE1051" t="s">
        <v>8458</v>
      </c>
      <c r="AI1051">
        <v>41788</v>
      </c>
      <c r="AJ1051">
        <v>41794</v>
      </c>
      <c r="AK1051" t="s">
        <v>205</v>
      </c>
      <c r="AL1051" t="s">
        <v>10188</v>
      </c>
      <c r="AM1051">
        <v>2212365</v>
      </c>
    </row>
    <row r="1052" spans="1:39" x14ac:dyDescent="0.25">
      <c r="A1052" t="s">
        <v>8269</v>
      </c>
      <c r="B1052" t="s">
        <v>8269</v>
      </c>
      <c r="C1052" t="s">
        <v>10189</v>
      </c>
      <c r="D1052">
        <v>92498</v>
      </c>
      <c r="E1052" t="s">
        <v>10190</v>
      </c>
      <c r="F1052" t="s">
        <v>163</v>
      </c>
      <c r="G1052" t="s">
        <v>44</v>
      </c>
      <c r="H1052" t="s">
        <v>45</v>
      </c>
      <c r="I1052" t="s">
        <v>46</v>
      </c>
      <c r="J1052" t="s">
        <v>58</v>
      </c>
      <c r="K1052">
        <v>3</v>
      </c>
      <c r="L1052">
        <v>100</v>
      </c>
      <c r="M1052">
        <v>133.69999999999999</v>
      </c>
      <c r="N1052">
        <v>72.400000000000006</v>
      </c>
      <c r="R1052">
        <v>1600</v>
      </c>
      <c r="S1052">
        <v>16.8</v>
      </c>
      <c r="T1052">
        <v>95.2</v>
      </c>
      <c r="U1052" t="s">
        <v>48</v>
      </c>
      <c r="V1052">
        <v>25000</v>
      </c>
      <c r="W1052">
        <v>2700</v>
      </c>
      <c r="X1052">
        <v>82</v>
      </c>
      <c r="Y1052">
        <v>16</v>
      </c>
      <c r="Z1052">
        <v>0.9</v>
      </c>
      <c r="AA1052">
        <v>-20</v>
      </c>
      <c r="AB1052" t="s">
        <v>27</v>
      </c>
      <c r="AC1052">
        <v>0.2</v>
      </c>
      <c r="AE1052" t="s">
        <v>8471</v>
      </c>
      <c r="AI1052">
        <v>42064</v>
      </c>
      <c r="AJ1052">
        <v>42061</v>
      </c>
      <c r="AK1052" t="s">
        <v>60</v>
      </c>
      <c r="AL1052" t="s">
        <v>10191</v>
      </c>
      <c r="AM1052">
        <v>2233956</v>
      </c>
    </row>
    <row r="1053" spans="1:39" x14ac:dyDescent="0.25">
      <c r="A1053" t="s">
        <v>8269</v>
      </c>
      <c r="B1053" t="s">
        <v>8269</v>
      </c>
      <c r="C1053" t="s">
        <v>10192</v>
      </c>
      <c r="D1053">
        <v>13917</v>
      </c>
      <c r="F1053" t="s">
        <v>163</v>
      </c>
      <c r="G1053" t="s">
        <v>44</v>
      </c>
      <c r="H1053" t="s">
        <v>75</v>
      </c>
      <c r="I1053" t="s">
        <v>46</v>
      </c>
      <c r="J1053" t="s">
        <v>58</v>
      </c>
      <c r="K1053">
        <v>3</v>
      </c>
      <c r="L1053">
        <v>100</v>
      </c>
      <c r="M1053">
        <v>133.69999999999999</v>
      </c>
      <c r="N1053">
        <v>72.400000000000006</v>
      </c>
      <c r="R1053">
        <v>1600</v>
      </c>
      <c r="S1053">
        <v>16.8</v>
      </c>
      <c r="T1053">
        <v>100</v>
      </c>
      <c r="U1053" t="s">
        <v>48</v>
      </c>
      <c r="V1053">
        <v>25000</v>
      </c>
      <c r="W1053">
        <v>2700</v>
      </c>
      <c r="X1053">
        <v>82</v>
      </c>
      <c r="Y1053">
        <v>16</v>
      </c>
      <c r="Z1053">
        <v>0.9</v>
      </c>
      <c r="AA1053">
        <v>-20</v>
      </c>
      <c r="AB1053" t="s">
        <v>27</v>
      </c>
      <c r="AC1053">
        <v>0.2</v>
      </c>
      <c r="AE1053" t="s">
        <v>8458</v>
      </c>
      <c r="AI1053">
        <v>41788</v>
      </c>
      <c r="AJ1053">
        <v>41794</v>
      </c>
      <c r="AK1053" t="s">
        <v>60</v>
      </c>
      <c r="AL1053" t="s">
        <v>10193</v>
      </c>
      <c r="AM1053">
        <v>2212359</v>
      </c>
    </row>
    <row r="1054" spans="1:39" x14ac:dyDescent="0.25">
      <c r="A1054" t="s">
        <v>8166</v>
      </c>
      <c r="B1054" t="s">
        <v>8129</v>
      </c>
      <c r="C1054" t="s">
        <v>10095</v>
      </c>
      <c r="D1054" t="s">
        <v>10237</v>
      </c>
      <c r="F1054" t="s">
        <v>74</v>
      </c>
      <c r="G1054" t="s">
        <v>44</v>
      </c>
      <c r="H1054" t="s">
        <v>75</v>
      </c>
      <c r="I1054" t="s">
        <v>46</v>
      </c>
      <c r="J1054" t="s">
        <v>58</v>
      </c>
      <c r="K1054">
        <v>3</v>
      </c>
      <c r="L1054">
        <v>40</v>
      </c>
      <c r="M1054">
        <v>116</v>
      </c>
      <c r="N1054">
        <v>60</v>
      </c>
      <c r="R1054">
        <v>500</v>
      </c>
      <c r="S1054">
        <v>7.5</v>
      </c>
      <c r="T1054">
        <v>66.7</v>
      </c>
      <c r="U1054" t="s">
        <v>48</v>
      </c>
      <c r="V1054">
        <v>25000</v>
      </c>
      <c r="W1054">
        <v>3000</v>
      </c>
      <c r="X1054">
        <v>83</v>
      </c>
      <c r="Y1054">
        <v>17</v>
      </c>
      <c r="Z1054">
        <v>0.9</v>
      </c>
      <c r="AA1054">
        <v>-13</v>
      </c>
      <c r="AB1054" t="s">
        <v>27</v>
      </c>
      <c r="AC1054">
        <v>0.05</v>
      </c>
      <c r="AE1054" t="s">
        <v>76</v>
      </c>
      <c r="AI1054">
        <v>42154</v>
      </c>
      <c r="AJ1054">
        <v>42151</v>
      </c>
      <c r="AK1054" t="s">
        <v>50</v>
      </c>
      <c r="AL1054" t="s">
        <v>10238</v>
      </c>
      <c r="AM1054">
        <v>2241623</v>
      </c>
    </row>
    <row r="1055" spans="1:39" x14ac:dyDescent="0.25">
      <c r="A1055" t="s">
        <v>8166</v>
      </c>
      <c r="B1055" t="s">
        <v>8129</v>
      </c>
      <c r="C1055" t="s">
        <v>10095</v>
      </c>
      <c r="D1055" t="s">
        <v>10239</v>
      </c>
      <c r="F1055" t="s">
        <v>74</v>
      </c>
      <c r="G1055" t="s">
        <v>44</v>
      </c>
      <c r="H1055" t="s">
        <v>75</v>
      </c>
      <c r="I1055" t="s">
        <v>46</v>
      </c>
      <c r="J1055" t="s">
        <v>58</v>
      </c>
      <c r="K1055">
        <v>3</v>
      </c>
      <c r="L1055">
        <v>40</v>
      </c>
      <c r="M1055">
        <v>115.5</v>
      </c>
      <c r="N1055">
        <v>59.8</v>
      </c>
      <c r="R1055">
        <v>500</v>
      </c>
      <c r="S1055">
        <v>7.5</v>
      </c>
      <c r="T1055">
        <v>66</v>
      </c>
      <c r="U1055" t="s">
        <v>48</v>
      </c>
      <c r="V1055">
        <v>25000</v>
      </c>
      <c r="W1055">
        <v>3000</v>
      </c>
      <c r="X1055">
        <v>82</v>
      </c>
      <c r="Y1055">
        <v>17</v>
      </c>
      <c r="Z1055">
        <v>0.9</v>
      </c>
      <c r="AA1055">
        <v>-13</v>
      </c>
      <c r="AB1055" t="s">
        <v>27</v>
      </c>
      <c r="AC1055">
        <v>0.05</v>
      </c>
      <c r="AE1055" t="s">
        <v>76</v>
      </c>
      <c r="AI1055">
        <v>42154</v>
      </c>
      <c r="AJ1055">
        <v>42132</v>
      </c>
      <c r="AK1055" t="s">
        <v>50</v>
      </c>
      <c r="AL1055" t="s">
        <v>10240</v>
      </c>
      <c r="AM1055">
        <v>2240128</v>
      </c>
    </row>
    <row r="1056" spans="1:39" x14ac:dyDescent="0.25">
      <c r="A1056" t="s">
        <v>8166</v>
      </c>
      <c r="B1056" t="s">
        <v>8129</v>
      </c>
      <c r="C1056" t="s">
        <v>10095</v>
      </c>
      <c r="D1056" t="s">
        <v>10241</v>
      </c>
      <c r="F1056" t="s">
        <v>74</v>
      </c>
      <c r="G1056" t="s">
        <v>44</v>
      </c>
      <c r="H1056" t="s">
        <v>75</v>
      </c>
      <c r="I1056" t="s">
        <v>46</v>
      </c>
      <c r="J1056" t="s">
        <v>58</v>
      </c>
      <c r="K1056">
        <v>3</v>
      </c>
      <c r="L1056">
        <v>40</v>
      </c>
      <c r="M1056">
        <v>115.5</v>
      </c>
      <c r="N1056">
        <v>59.8</v>
      </c>
      <c r="R1056">
        <v>500</v>
      </c>
      <c r="S1056">
        <v>7.5</v>
      </c>
      <c r="T1056">
        <v>66</v>
      </c>
      <c r="U1056" t="s">
        <v>48</v>
      </c>
      <c r="V1056">
        <v>25000</v>
      </c>
      <c r="W1056">
        <v>3000</v>
      </c>
      <c r="X1056">
        <v>82</v>
      </c>
      <c r="Y1056">
        <v>17</v>
      </c>
      <c r="Z1056">
        <v>0.9</v>
      </c>
      <c r="AA1056">
        <v>-25</v>
      </c>
      <c r="AB1056" t="s">
        <v>27</v>
      </c>
      <c r="AC1056">
        <v>0.05</v>
      </c>
      <c r="AE1056" t="s">
        <v>76</v>
      </c>
      <c r="AI1056">
        <v>42050</v>
      </c>
      <c r="AJ1056">
        <v>42207</v>
      </c>
      <c r="AK1056" t="s">
        <v>50</v>
      </c>
      <c r="AL1056" t="s">
        <v>10242</v>
      </c>
      <c r="AM1056">
        <v>2245761</v>
      </c>
    </row>
    <row r="1057" spans="1:39" x14ac:dyDescent="0.25">
      <c r="A1057" t="s">
        <v>8166</v>
      </c>
      <c r="B1057" t="s">
        <v>8129</v>
      </c>
      <c r="C1057" t="s">
        <v>10095</v>
      </c>
      <c r="D1057" t="s">
        <v>10243</v>
      </c>
      <c r="F1057" t="s">
        <v>74</v>
      </c>
      <c r="G1057" t="s">
        <v>44</v>
      </c>
      <c r="H1057" t="s">
        <v>75</v>
      </c>
      <c r="I1057" t="s">
        <v>46</v>
      </c>
      <c r="J1057" t="s">
        <v>58</v>
      </c>
      <c r="K1057">
        <v>3</v>
      </c>
      <c r="L1057">
        <v>40</v>
      </c>
      <c r="M1057">
        <v>115.7</v>
      </c>
      <c r="N1057">
        <v>59.9</v>
      </c>
      <c r="R1057">
        <v>500</v>
      </c>
      <c r="S1057">
        <v>7.5</v>
      </c>
      <c r="T1057">
        <v>66</v>
      </c>
      <c r="U1057" t="s">
        <v>48</v>
      </c>
      <c r="V1057">
        <v>25000</v>
      </c>
      <c r="W1057">
        <v>5000</v>
      </c>
      <c r="X1057">
        <v>85</v>
      </c>
      <c r="Y1057">
        <v>19</v>
      </c>
      <c r="Z1057">
        <v>0.9</v>
      </c>
      <c r="AA1057">
        <v>-25</v>
      </c>
      <c r="AB1057" t="s">
        <v>27</v>
      </c>
      <c r="AC1057">
        <v>0.05</v>
      </c>
      <c r="AE1057" t="s">
        <v>76</v>
      </c>
      <c r="AI1057">
        <v>42050</v>
      </c>
      <c r="AJ1057">
        <v>42207</v>
      </c>
      <c r="AK1057" t="s">
        <v>50</v>
      </c>
      <c r="AL1057" t="s">
        <v>10244</v>
      </c>
      <c r="AM1057">
        <v>2245762</v>
      </c>
    </row>
    <row r="1058" spans="1:39" x14ac:dyDescent="0.25">
      <c r="A1058" t="s">
        <v>8166</v>
      </c>
      <c r="B1058" t="s">
        <v>8129</v>
      </c>
      <c r="C1058" t="s">
        <v>10245</v>
      </c>
      <c r="D1058" t="s">
        <v>10246</v>
      </c>
      <c r="F1058" t="s">
        <v>74</v>
      </c>
      <c r="G1058" t="s">
        <v>44</v>
      </c>
      <c r="H1058" t="s">
        <v>75</v>
      </c>
      <c r="I1058" t="s">
        <v>46</v>
      </c>
      <c r="J1058" t="s">
        <v>58</v>
      </c>
      <c r="K1058">
        <v>3</v>
      </c>
      <c r="L1058">
        <v>60</v>
      </c>
      <c r="M1058">
        <v>112.6</v>
      </c>
      <c r="N1058">
        <v>59.8</v>
      </c>
      <c r="R1058">
        <v>800</v>
      </c>
      <c r="S1058">
        <v>9</v>
      </c>
      <c r="T1058">
        <v>88</v>
      </c>
      <c r="U1058" t="s">
        <v>48</v>
      </c>
      <c r="V1058">
        <v>25000</v>
      </c>
      <c r="W1058">
        <v>3000</v>
      </c>
      <c r="X1058">
        <v>84</v>
      </c>
      <c r="Y1058">
        <v>18</v>
      </c>
      <c r="Z1058">
        <v>0.9</v>
      </c>
      <c r="AA1058">
        <v>-25</v>
      </c>
      <c r="AB1058" t="s">
        <v>27</v>
      </c>
      <c r="AC1058">
        <v>0.1</v>
      </c>
      <c r="AE1058" t="s">
        <v>172</v>
      </c>
      <c r="AI1058">
        <v>42459</v>
      </c>
      <c r="AJ1058">
        <v>42467</v>
      </c>
      <c r="AK1058" t="s">
        <v>50</v>
      </c>
      <c r="AL1058" t="s">
        <v>10247</v>
      </c>
      <c r="AM1058">
        <v>2264288</v>
      </c>
    </row>
    <row r="1059" spans="1:39" x14ac:dyDescent="0.25">
      <c r="A1059" t="s">
        <v>8166</v>
      </c>
      <c r="B1059" t="s">
        <v>8129</v>
      </c>
      <c r="C1059" t="s">
        <v>10245</v>
      </c>
      <c r="D1059" t="s">
        <v>10248</v>
      </c>
      <c r="E1059" t="s">
        <v>10249</v>
      </c>
      <c r="F1059" t="s">
        <v>74</v>
      </c>
      <c r="G1059" t="s">
        <v>44</v>
      </c>
      <c r="H1059" t="s">
        <v>75</v>
      </c>
      <c r="I1059" t="s">
        <v>46</v>
      </c>
      <c r="J1059" t="s">
        <v>58</v>
      </c>
      <c r="K1059">
        <v>3</v>
      </c>
      <c r="L1059">
        <v>60</v>
      </c>
      <c r="M1059">
        <v>112.6</v>
      </c>
      <c r="N1059">
        <v>59.8</v>
      </c>
      <c r="R1059">
        <v>800</v>
      </c>
      <c r="S1059">
        <v>9</v>
      </c>
      <c r="T1059">
        <v>88.9</v>
      </c>
      <c r="U1059" t="s">
        <v>48</v>
      </c>
      <c r="V1059">
        <v>25000</v>
      </c>
      <c r="W1059">
        <v>3000</v>
      </c>
      <c r="X1059">
        <v>83</v>
      </c>
      <c r="Y1059">
        <v>18</v>
      </c>
      <c r="Z1059">
        <v>0.9</v>
      </c>
      <c r="AA1059">
        <v>-25</v>
      </c>
      <c r="AB1059" t="s">
        <v>27</v>
      </c>
      <c r="AC1059">
        <v>0.1</v>
      </c>
      <c r="AE1059" t="s">
        <v>76</v>
      </c>
      <c r="AI1059">
        <v>42095</v>
      </c>
      <c r="AJ1059">
        <v>42114</v>
      </c>
      <c r="AK1059" t="s">
        <v>50</v>
      </c>
      <c r="AL1059" t="s">
        <v>10250</v>
      </c>
      <c r="AM1059">
        <v>2237620</v>
      </c>
    </row>
    <row r="1060" spans="1:39" x14ac:dyDescent="0.25">
      <c r="A1060" t="s">
        <v>8166</v>
      </c>
      <c r="B1060" t="s">
        <v>8129</v>
      </c>
      <c r="C1060" t="s">
        <v>10245</v>
      </c>
      <c r="D1060" t="s">
        <v>10251</v>
      </c>
      <c r="F1060" t="s">
        <v>74</v>
      </c>
      <c r="G1060" t="s">
        <v>44</v>
      </c>
      <c r="H1060" t="s">
        <v>75</v>
      </c>
      <c r="I1060" t="s">
        <v>46</v>
      </c>
      <c r="J1060" t="s">
        <v>58</v>
      </c>
      <c r="K1060">
        <v>3</v>
      </c>
      <c r="L1060">
        <v>60</v>
      </c>
      <c r="M1060">
        <v>112.2</v>
      </c>
      <c r="N1060">
        <v>60.3</v>
      </c>
      <c r="R1060">
        <v>800</v>
      </c>
      <c r="S1060">
        <v>9</v>
      </c>
      <c r="T1060">
        <v>88.7</v>
      </c>
      <c r="U1060" t="s">
        <v>48</v>
      </c>
      <c r="V1060">
        <v>25000</v>
      </c>
      <c r="W1060">
        <v>5000</v>
      </c>
      <c r="X1060">
        <v>86</v>
      </c>
      <c r="Y1060">
        <v>34</v>
      </c>
      <c r="Z1060">
        <v>0.9</v>
      </c>
      <c r="AA1060">
        <v>-25</v>
      </c>
      <c r="AB1060" t="s">
        <v>27</v>
      </c>
      <c r="AC1060">
        <v>0.1</v>
      </c>
      <c r="AE1060" t="s">
        <v>76</v>
      </c>
      <c r="AI1060">
        <v>42139</v>
      </c>
      <c r="AJ1060">
        <v>42135</v>
      </c>
      <c r="AK1060" t="s">
        <v>50</v>
      </c>
      <c r="AL1060" t="s">
        <v>10252</v>
      </c>
      <c r="AM1060">
        <v>2240132</v>
      </c>
    </row>
    <row r="1061" spans="1:39" x14ac:dyDescent="0.25">
      <c r="A1061" t="s">
        <v>8166</v>
      </c>
      <c r="B1061" t="s">
        <v>8129</v>
      </c>
      <c r="C1061" t="s">
        <v>10245</v>
      </c>
      <c r="D1061" t="s">
        <v>10253</v>
      </c>
      <c r="E1061" t="s">
        <v>10254</v>
      </c>
      <c r="F1061" t="s">
        <v>74</v>
      </c>
      <c r="G1061" t="s">
        <v>44</v>
      </c>
      <c r="H1061" t="s">
        <v>75</v>
      </c>
      <c r="I1061" t="s">
        <v>46</v>
      </c>
      <c r="J1061" t="s">
        <v>58</v>
      </c>
      <c r="K1061">
        <v>3</v>
      </c>
      <c r="L1061">
        <v>60</v>
      </c>
      <c r="M1061">
        <v>112.6</v>
      </c>
      <c r="N1061">
        <v>60.3</v>
      </c>
      <c r="R1061">
        <v>800</v>
      </c>
      <c r="S1061">
        <v>9.5</v>
      </c>
      <c r="T1061">
        <v>84.2</v>
      </c>
      <c r="U1061" t="s">
        <v>48</v>
      </c>
      <c r="V1061">
        <v>25000</v>
      </c>
      <c r="W1061">
        <v>5000</v>
      </c>
      <c r="X1061">
        <v>86</v>
      </c>
      <c r="Y1061">
        <v>34</v>
      </c>
      <c r="Z1061">
        <v>0.9</v>
      </c>
      <c r="AA1061">
        <v>-25</v>
      </c>
      <c r="AB1061" t="s">
        <v>27</v>
      </c>
      <c r="AC1061">
        <v>0.1</v>
      </c>
      <c r="AE1061" t="s">
        <v>76</v>
      </c>
      <c r="AI1061">
        <v>42095</v>
      </c>
      <c r="AJ1061">
        <v>42114</v>
      </c>
      <c r="AK1061" t="s">
        <v>50</v>
      </c>
      <c r="AL1061" t="s">
        <v>10255</v>
      </c>
      <c r="AM1061">
        <v>2237621</v>
      </c>
    </row>
    <row r="1062" spans="1:39" x14ac:dyDescent="0.25">
      <c r="A1062" t="s">
        <v>8166</v>
      </c>
      <c r="B1062" t="s">
        <v>8129</v>
      </c>
      <c r="C1062" t="s">
        <v>10256</v>
      </c>
      <c r="D1062" t="s">
        <v>10257</v>
      </c>
      <c r="E1062" t="s">
        <v>10258</v>
      </c>
      <c r="F1062" t="s">
        <v>74</v>
      </c>
      <c r="G1062" t="s">
        <v>44</v>
      </c>
      <c r="H1062" t="s">
        <v>75</v>
      </c>
      <c r="I1062" t="s">
        <v>46</v>
      </c>
      <c r="J1062" t="s">
        <v>58</v>
      </c>
      <c r="K1062">
        <v>3</v>
      </c>
      <c r="L1062">
        <v>60</v>
      </c>
      <c r="M1062">
        <v>112.6</v>
      </c>
      <c r="N1062">
        <v>59.9</v>
      </c>
      <c r="R1062">
        <v>800</v>
      </c>
      <c r="S1062">
        <v>9.5</v>
      </c>
      <c r="T1062">
        <v>84</v>
      </c>
      <c r="U1062" t="s">
        <v>48</v>
      </c>
      <c r="V1062">
        <v>25000</v>
      </c>
      <c r="W1062">
        <v>3000</v>
      </c>
      <c r="X1062">
        <v>85</v>
      </c>
      <c r="Y1062">
        <v>24</v>
      </c>
      <c r="Z1062">
        <v>0.9</v>
      </c>
      <c r="AA1062">
        <v>-25</v>
      </c>
      <c r="AB1062" t="s">
        <v>27</v>
      </c>
      <c r="AC1062">
        <v>0.05</v>
      </c>
      <c r="AE1062" t="s">
        <v>76</v>
      </c>
      <c r="AI1062">
        <v>42248</v>
      </c>
      <c r="AJ1062">
        <v>42264</v>
      </c>
      <c r="AK1062" t="s">
        <v>205</v>
      </c>
      <c r="AL1062" t="s">
        <v>10259</v>
      </c>
      <c r="AM1062">
        <v>2248303</v>
      </c>
    </row>
    <row r="1063" spans="1:39" x14ac:dyDescent="0.25">
      <c r="A1063" t="s">
        <v>8166</v>
      </c>
      <c r="B1063" t="s">
        <v>8129</v>
      </c>
      <c r="C1063" t="s">
        <v>10260</v>
      </c>
      <c r="D1063" t="s">
        <v>10261</v>
      </c>
      <c r="F1063" t="s">
        <v>74</v>
      </c>
      <c r="G1063" t="s">
        <v>44</v>
      </c>
      <c r="H1063" t="s">
        <v>75</v>
      </c>
      <c r="I1063" t="s">
        <v>46</v>
      </c>
      <c r="J1063" t="s">
        <v>58</v>
      </c>
      <c r="K1063">
        <v>3</v>
      </c>
      <c r="L1063">
        <v>75</v>
      </c>
      <c r="M1063">
        <v>117.7</v>
      </c>
      <c r="N1063">
        <v>63.7</v>
      </c>
      <c r="R1063">
        <v>1100</v>
      </c>
      <c r="S1063">
        <v>11</v>
      </c>
      <c r="T1063">
        <v>100</v>
      </c>
      <c r="U1063" t="s">
        <v>48</v>
      </c>
      <c r="V1063">
        <v>25000</v>
      </c>
      <c r="W1063">
        <v>3000</v>
      </c>
      <c r="X1063">
        <v>82</v>
      </c>
      <c r="Y1063">
        <v>7</v>
      </c>
      <c r="Z1063">
        <v>0.9</v>
      </c>
      <c r="AA1063">
        <v>-25</v>
      </c>
      <c r="AB1063" t="s">
        <v>27</v>
      </c>
      <c r="AC1063">
        <v>0.1</v>
      </c>
      <c r="AE1063" t="s">
        <v>172</v>
      </c>
      <c r="AI1063">
        <v>42459</v>
      </c>
      <c r="AJ1063">
        <v>42467</v>
      </c>
      <c r="AK1063" t="s">
        <v>50</v>
      </c>
      <c r="AL1063" t="s">
        <v>10262</v>
      </c>
      <c r="AM1063">
        <v>2264289</v>
      </c>
    </row>
    <row r="1064" spans="1:39" x14ac:dyDescent="0.25">
      <c r="A1064" t="s">
        <v>8166</v>
      </c>
      <c r="B1064" t="s">
        <v>8129</v>
      </c>
      <c r="C1064" t="s">
        <v>10260</v>
      </c>
      <c r="D1064" t="s">
        <v>10263</v>
      </c>
      <c r="F1064" t="s">
        <v>74</v>
      </c>
      <c r="G1064" t="s">
        <v>44</v>
      </c>
      <c r="H1064" t="s">
        <v>75</v>
      </c>
      <c r="I1064" t="s">
        <v>46</v>
      </c>
      <c r="J1064" t="s">
        <v>58</v>
      </c>
      <c r="K1064">
        <v>3</v>
      </c>
      <c r="L1064">
        <v>75</v>
      </c>
      <c r="M1064">
        <v>117.7</v>
      </c>
      <c r="N1064">
        <v>63.7</v>
      </c>
      <c r="R1064">
        <v>1100</v>
      </c>
      <c r="S1064">
        <v>11</v>
      </c>
      <c r="T1064">
        <v>100</v>
      </c>
      <c r="U1064" t="s">
        <v>48</v>
      </c>
      <c r="V1064">
        <v>25000</v>
      </c>
      <c r="W1064">
        <v>3000</v>
      </c>
      <c r="X1064">
        <v>82</v>
      </c>
      <c r="Y1064">
        <v>7</v>
      </c>
      <c r="Z1064">
        <v>0.9</v>
      </c>
      <c r="AA1064">
        <v>-25</v>
      </c>
      <c r="AB1064" t="s">
        <v>27</v>
      </c>
      <c r="AC1064">
        <v>0.1</v>
      </c>
      <c r="AE1064" t="s">
        <v>76</v>
      </c>
      <c r="AI1064">
        <v>42095</v>
      </c>
      <c r="AJ1064">
        <v>42114</v>
      </c>
      <c r="AK1064" t="s">
        <v>50</v>
      </c>
      <c r="AL1064" t="s">
        <v>10264</v>
      </c>
      <c r="AM1064">
        <v>2237622</v>
      </c>
    </row>
    <row r="1065" spans="1:39" x14ac:dyDescent="0.25">
      <c r="A1065" t="s">
        <v>8166</v>
      </c>
      <c r="B1065" t="s">
        <v>8129</v>
      </c>
      <c r="C1065" t="s">
        <v>10260</v>
      </c>
      <c r="D1065" t="s">
        <v>10265</v>
      </c>
      <c r="F1065" t="s">
        <v>74</v>
      </c>
      <c r="G1065" t="s">
        <v>44</v>
      </c>
      <c r="H1065" t="s">
        <v>75</v>
      </c>
      <c r="I1065" t="s">
        <v>46</v>
      </c>
      <c r="J1065" t="s">
        <v>58</v>
      </c>
      <c r="K1065">
        <v>3</v>
      </c>
      <c r="L1065">
        <v>75</v>
      </c>
      <c r="M1065">
        <v>117.2</v>
      </c>
      <c r="N1065">
        <v>63.8</v>
      </c>
      <c r="R1065">
        <v>1100</v>
      </c>
      <c r="S1065">
        <v>11</v>
      </c>
      <c r="T1065">
        <v>100</v>
      </c>
      <c r="U1065" t="s">
        <v>48</v>
      </c>
      <c r="V1065">
        <v>25000</v>
      </c>
      <c r="W1065">
        <v>5000</v>
      </c>
      <c r="X1065">
        <v>86</v>
      </c>
      <c r="Y1065">
        <v>22</v>
      </c>
      <c r="Z1065">
        <v>0.9</v>
      </c>
      <c r="AA1065">
        <v>-25</v>
      </c>
      <c r="AB1065" t="s">
        <v>27</v>
      </c>
      <c r="AC1065">
        <v>0.1</v>
      </c>
      <c r="AE1065" t="s">
        <v>76</v>
      </c>
      <c r="AI1065">
        <v>42095</v>
      </c>
      <c r="AJ1065">
        <v>42135</v>
      </c>
      <c r="AK1065" t="s">
        <v>50</v>
      </c>
      <c r="AL1065" t="s">
        <v>10266</v>
      </c>
      <c r="AM1065">
        <v>2240133</v>
      </c>
    </row>
    <row r="1066" spans="1:39" x14ac:dyDescent="0.25">
      <c r="A1066" t="s">
        <v>8166</v>
      </c>
      <c r="B1066" t="s">
        <v>8129</v>
      </c>
      <c r="C1066" t="s">
        <v>10260</v>
      </c>
      <c r="D1066" t="s">
        <v>10267</v>
      </c>
      <c r="F1066" t="s">
        <v>74</v>
      </c>
      <c r="G1066" t="s">
        <v>44</v>
      </c>
      <c r="H1066" t="s">
        <v>75</v>
      </c>
      <c r="I1066" t="s">
        <v>46</v>
      </c>
      <c r="J1066" t="s">
        <v>58</v>
      </c>
      <c r="K1066">
        <v>3</v>
      </c>
      <c r="L1066">
        <v>75</v>
      </c>
      <c r="M1066">
        <v>117.7</v>
      </c>
      <c r="N1066">
        <v>63.7</v>
      </c>
      <c r="R1066">
        <v>1100</v>
      </c>
      <c r="S1066">
        <v>11</v>
      </c>
      <c r="T1066">
        <v>100</v>
      </c>
      <c r="U1066" t="s">
        <v>48</v>
      </c>
      <c r="V1066">
        <v>25000</v>
      </c>
      <c r="W1066">
        <v>5000</v>
      </c>
      <c r="X1066">
        <v>85</v>
      </c>
      <c r="Y1066">
        <v>22</v>
      </c>
      <c r="Z1066">
        <v>0.9</v>
      </c>
      <c r="AA1066">
        <v>-25</v>
      </c>
      <c r="AB1066" t="s">
        <v>27</v>
      </c>
      <c r="AC1066">
        <v>0.1</v>
      </c>
      <c r="AE1066" t="s">
        <v>76</v>
      </c>
      <c r="AI1066">
        <v>42095</v>
      </c>
      <c r="AJ1066">
        <v>42114</v>
      </c>
      <c r="AK1066" t="s">
        <v>50</v>
      </c>
      <c r="AL1066" t="s">
        <v>10268</v>
      </c>
      <c r="AM1066">
        <v>2237623</v>
      </c>
    </row>
    <row r="1067" spans="1:39" x14ac:dyDescent="0.25">
      <c r="A1067" t="s">
        <v>8166</v>
      </c>
      <c r="B1067" t="s">
        <v>8129</v>
      </c>
      <c r="C1067" t="s">
        <v>5730</v>
      </c>
      <c r="D1067" t="s">
        <v>10269</v>
      </c>
      <c r="E1067" t="s">
        <v>10270</v>
      </c>
      <c r="F1067" t="s">
        <v>74</v>
      </c>
      <c r="G1067" t="s">
        <v>44</v>
      </c>
      <c r="H1067" t="s">
        <v>75</v>
      </c>
      <c r="I1067" t="s">
        <v>46</v>
      </c>
      <c r="J1067" t="s">
        <v>58</v>
      </c>
      <c r="K1067">
        <v>3</v>
      </c>
      <c r="L1067">
        <v>60</v>
      </c>
      <c r="M1067">
        <v>116</v>
      </c>
      <c r="N1067">
        <v>60</v>
      </c>
      <c r="R1067">
        <v>800</v>
      </c>
      <c r="S1067">
        <v>9.5</v>
      </c>
      <c r="T1067">
        <v>84.2</v>
      </c>
      <c r="U1067" t="s">
        <v>48</v>
      </c>
      <c r="V1067">
        <v>25000</v>
      </c>
      <c r="W1067">
        <v>2700</v>
      </c>
      <c r="X1067">
        <v>82</v>
      </c>
      <c r="Y1067">
        <v>14</v>
      </c>
      <c r="Z1067">
        <v>0.9</v>
      </c>
      <c r="AA1067">
        <v>-25</v>
      </c>
      <c r="AB1067" t="s">
        <v>27</v>
      </c>
      <c r="AC1067">
        <v>0.05</v>
      </c>
      <c r="AE1067" t="s">
        <v>76</v>
      </c>
      <c r="AI1067">
        <v>42019</v>
      </c>
      <c r="AJ1067">
        <v>42054</v>
      </c>
      <c r="AK1067" t="s">
        <v>50</v>
      </c>
      <c r="AL1067" t="s">
        <v>10271</v>
      </c>
      <c r="AM1067">
        <v>2233543</v>
      </c>
    </row>
    <row r="1068" spans="1:39" x14ac:dyDescent="0.25">
      <c r="A1068" t="s">
        <v>8166</v>
      </c>
      <c r="B1068" t="s">
        <v>8129</v>
      </c>
      <c r="C1068" t="s">
        <v>10272</v>
      </c>
      <c r="D1068" t="s">
        <v>10273</v>
      </c>
      <c r="F1068" t="s">
        <v>74</v>
      </c>
      <c r="G1068" t="s">
        <v>44</v>
      </c>
      <c r="H1068" t="s">
        <v>75</v>
      </c>
      <c r="I1068" t="s">
        <v>46</v>
      </c>
      <c r="J1068" t="s">
        <v>58</v>
      </c>
      <c r="K1068">
        <v>3</v>
      </c>
      <c r="L1068">
        <v>60</v>
      </c>
      <c r="M1068">
        <v>116</v>
      </c>
      <c r="N1068">
        <v>60</v>
      </c>
      <c r="R1068">
        <v>800</v>
      </c>
      <c r="S1068">
        <v>9.5</v>
      </c>
      <c r="T1068">
        <v>84.2</v>
      </c>
      <c r="U1068" t="s">
        <v>48</v>
      </c>
      <c r="V1068">
        <v>25000</v>
      </c>
      <c r="W1068">
        <v>3000</v>
      </c>
      <c r="X1068">
        <v>83</v>
      </c>
      <c r="Y1068">
        <v>14</v>
      </c>
      <c r="Z1068">
        <v>0.9</v>
      </c>
      <c r="AA1068">
        <v>-25</v>
      </c>
      <c r="AB1068" t="s">
        <v>27</v>
      </c>
      <c r="AC1068">
        <v>0.05</v>
      </c>
      <c r="AE1068" t="s">
        <v>76</v>
      </c>
      <c r="AI1068">
        <v>42019</v>
      </c>
      <c r="AJ1068">
        <v>42060</v>
      </c>
      <c r="AK1068" t="s">
        <v>50</v>
      </c>
      <c r="AL1068" t="s">
        <v>10274</v>
      </c>
      <c r="AM1068">
        <v>2234191</v>
      </c>
    </row>
    <row r="1069" spans="1:39" x14ac:dyDescent="0.25">
      <c r="A1069" t="s">
        <v>8166</v>
      </c>
      <c r="B1069" t="s">
        <v>8129</v>
      </c>
      <c r="C1069" t="s">
        <v>10275</v>
      </c>
      <c r="D1069" t="s">
        <v>10276</v>
      </c>
      <c r="F1069" t="s">
        <v>74</v>
      </c>
      <c r="G1069" t="s">
        <v>44</v>
      </c>
      <c r="H1069" t="s">
        <v>75</v>
      </c>
      <c r="I1069" t="s">
        <v>46</v>
      </c>
      <c r="J1069" t="s">
        <v>58</v>
      </c>
      <c r="K1069">
        <v>3</v>
      </c>
      <c r="L1069">
        <v>60</v>
      </c>
      <c r="M1069">
        <v>116.1</v>
      </c>
      <c r="N1069">
        <v>60.1</v>
      </c>
      <c r="R1069">
        <v>800</v>
      </c>
      <c r="S1069">
        <v>9.5</v>
      </c>
      <c r="T1069">
        <v>84.2</v>
      </c>
      <c r="U1069" t="s">
        <v>48</v>
      </c>
      <c r="V1069">
        <v>25000</v>
      </c>
      <c r="W1069">
        <v>4000</v>
      </c>
      <c r="X1069">
        <v>84</v>
      </c>
      <c r="Y1069">
        <v>13</v>
      </c>
      <c r="Z1069">
        <v>0.9</v>
      </c>
      <c r="AA1069">
        <v>-25</v>
      </c>
      <c r="AB1069" t="s">
        <v>27</v>
      </c>
      <c r="AC1069">
        <v>0.05</v>
      </c>
      <c r="AE1069" t="s">
        <v>76</v>
      </c>
      <c r="AI1069">
        <v>42019</v>
      </c>
      <c r="AJ1069">
        <v>42054</v>
      </c>
      <c r="AK1069" t="s">
        <v>50</v>
      </c>
      <c r="AL1069" t="s">
        <v>10277</v>
      </c>
      <c r="AM1069">
        <v>2233545</v>
      </c>
    </row>
    <row r="1070" spans="1:39" x14ac:dyDescent="0.25">
      <c r="A1070" t="s">
        <v>8166</v>
      </c>
      <c r="B1070" t="s">
        <v>8129</v>
      </c>
      <c r="C1070" t="s">
        <v>10278</v>
      </c>
      <c r="D1070" t="s">
        <v>10279</v>
      </c>
      <c r="E1070" t="s">
        <v>10280</v>
      </c>
      <c r="F1070" t="s">
        <v>74</v>
      </c>
      <c r="G1070" t="s">
        <v>44</v>
      </c>
      <c r="H1070" t="s">
        <v>75</v>
      </c>
      <c r="I1070" t="s">
        <v>46</v>
      </c>
      <c r="J1070" t="s">
        <v>58</v>
      </c>
      <c r="K1070">
        <v>3</v>
      </c>
      <c r="L1070">
        <v>60</v>
      </c>
      <c r="M1070">
        <v>116.4</v>
      </c>
      <c r="N1070">
        <v>59.9</v>
      </c>
      <c r="R1070">
        <v>800</v>
      </c>
      <c r="S1070">
        <v>9.5</v>
      </c>
      <c r="T1070">
        <v>84.2</v>
      </c>
      <c r="U1070" t="s">
        <v>48</v>
      </c>
      <c r="V1070">
        <v>25000</v>
      </c>
      <c r="W1070">
        <v>5000</v>
      </c>
      <c r="X1070">
        <v>86</v>
      </c>
      <c r="Y1070">
        <v>29</v>
      </c>
      <c r="Z1070">
        <v>0.9</v>
      </c>
      <c r="AA1070">
        <v>-25</v>
      </c>
      <c r="AB1070" t="s">
        <v>27</v>
      </c>
      <c r="AC1070">
        <v>0.05</v>
      </c>
      <c r="AE1070" t="s">
        <v>76</v>
      </c>
      <c r="AI1070">
        <v>42019</v>
      </c>
      <c r="AJ1070">
        <v>42054</v>
      </c>
      <c r="AK1070" t="s">
        <v>50</v>
      </c>
      <c r="AL1070" t="s">
        <v>10281</v>
      </c>
      <c r="AM1070">
        <v>2233544</v>
      </c>
    </row>
    <row r="1071" spans="1:39" x14ac:dyDescent="0.25">
      <c r="A1071" t="s">
        <v>8166</v>
      </c>
      <c r="B1071" t="s">
        <v>8129</v>
      </c>
      <c r="C1071" t="s">
        <v>10278</v>
      </c>
      <c r="D1071" t="s">
        <v>10282</v>
      </c>
      <c r="F1071" t="s">
        <v>74</v>
      </c>
      <c r="G1071" t="s">
        <v>44</v>
      </c>
      <c r="H1071" t="s">
        <v>75</v>
      </c>
      <c r="I1071" t="s">
        <v>46</v>
      </c>
      <c r="J1071" t="s">
        <v>58</v>
      </c>
      <c r="K1071">
        <v>3</v>
      </c>
      <c r="L1071">
        <v>60</v>
      </c>
      <c r="M1071">
        <v>116</v>
      </c>
      <c r="N1071">
        <v>60</v>
      </c>
      <c r="R1071">
        <v>800</v>
      </c>
      <c r="S1071">
        <v>9.5</v>
      </c>
      <c r="T1071">
        <v>84</v>
      </c>
      <c r="U1071" t="s">
        <v>48</v>
      </c>
      <c r="V1071">
        <v>25000</v>
      </c>
      <c r="W1071">
        <v>5000</v>
      </c>
      <c r="X1071">
        <v>86</v>
      </c>
      <c r="Y1071">
        <v>29</v>
      </c>
      <c r="Z1071">
        <v>0.9</v>
      </c>
      <c r="AA1071">
        <v>-25</v>
      </c>
      <c r="AB1071" t="s">
        <v>27</v>
      </c>
      <c r="AC1071">
        <v>0.05</v>
      </c>
      <c r="AE1071" t="s">
        <v>76</v>
      </c>
      <c r="AI1071">
        <v>42019</v>
      </c>
      <c r="AJ1071">
        <v>42097</v>
      </c>
      <c r="AK1071" t="s">
        <v>50</v>
      </c>
      <c r="AL1071" t="s">
        <v>10283</v>
      </c>
      <c r="AM1071">
        <v>2237416</v>
      </c>
    </row>
    <row r="1072" spans="1:39" x14ac:dyDescent="0.25">
      <c r="A1072" t="s">
        <v>8166</v>
      </c>
      <c r="B1072" t="s">
        <v>8129</v>
      </c>
      <c r="C1072" t="s">
        <v>10284</v>
      </c>
      <c r="D1072" t="s">
        <v>10285</v>
      </c>
      <c r="E1072" t="s">
        <v>10286</v>
      </c>
      <c r="F1072" t="s">
        <v>74</v>
      </c>
      <c r="G1072" t="s">
        <v>44</v>
      </c>
      <c r="H1072" t="s">
        <v>75</v>
      </c>
      <c r="I1072" t="s">
        <v>46</v>
      </c>
      <c r="J1072" t="s">
        <v>58</v>
      </c>
      <c r="K1072">
        <v>3</v>
      </c>
      <c r="L1072">
        <v>60</v>
      </c>
      <c r="M1072">
        <v>112.5</v>
      </c>
      <c r="N1072">
        <v>69.5</v>
      </c>
      <c r="R1072">
        <v>850</v>
      </c>
      <c r="S1072">
        <v>13.5</v>
      </c>
      <c r="T1072">
        <v>63</v>
      </c>
      <c r="U1072" t="s">
        <v>48</v>
      </c>
      <c r="V1072">
        <v>25000</v>
      </c>
      <c r="W1072">
        <v>3000</v>
      </c>
      <c r="X1072">
        <v>81</v>
      </c>
      <c r="Y1072">
        <v>13</v>
      </c>
      <c r="Z1072">
        <v>0.9</v>
      </c>
      <c r="AA1072">
        <v>-25</v>
      </c>
      <c r="AB1072" t="s">
        <v>27</v>
      </c>
      <c r="AC1072">
        <v>0.05</v>
      </c>
      <c r="AE1072" t="s">
        <v>76</v>
      </c>
      <c r="AI1072">
        <v>41091</v>
      </c>
      <c r="AJ1072">
        <v>41914</v>
      </c>
      <c r="AK1072" t="s">
        <v>50</v>
      </c>
      <c r="AL1072" t="s">
        <v>10287</v>
      </c>
      <c r="AM1072">
        <v>2221942</v>
      </c>
    </row>
    <row r="1073" spans="1:39" x14ac:dyDescent="0.25">
      <c r="A1073" t="s">
        <v>8166</v>
      </c>
      <c r="B1073" t="s">
        <v>8129</v>
      </c>
      <c r="C1073" t="s">
        <v>10284</v>
      </c>
      <c r="D1073" t="s">
        <v>10288</v>
      </c>
      <c r="F1073" t="s">
        <v>74</v>
      </c>
      <c r="G1073" t="s">
        <v>44</v>
      </c>
      <c r="H1073" t="s">
        <v>75</v>
      </c>
      <c r="I1073" t="s">
        <v>46</v>
      </c>
      <c r="J1073" t="s">
        <v>58</v>
      </c>
      <c r="K1073">
        <v>3</v>
      </c>
      <c r="L1073">
        <v>60</v>
      </c>
      <c r="M1073">
        <v>113</v>
      </c>
      <c r="N1073">
        <v>63</v>
      </c>
      <c r="R1073">
        <v>850</v>
      </c>
      <c r="S1073">
        <v>13.5</v>
      </c>
      <c r="T1073">
        <v>60</v>
      </c>
      <c r="U1073" t="s">
        <v>48</v>
      </c>
      <c r="V1073">
        <v>25000</v>
      </c>
      <c r="W1073">
        <v>3000</v>
      </c>
      <c r="X1073">
        <v>81</v>
      </c>
      <c r="Y1073">
        <v>13</v>
      </c>
      <c r="Z1073">
        <v>0.9</v>
      </c>
      <c r="AA1073">
        <v>-25</v>
      </c>
      <c r="AB1073" t="s">
        <v>27</v>
      </c>
      <c r="AC1073">
        <v>0.2</v>
      </c>
      <c r="AE1073" t="s">
        <v>1056</v>
      </c>
      <c r="AI1073">
        <v>41091</v>
      </c>
      <c r="AJ1073">
        <v>42060</v>
      </c>
      <c r="AK1073" t="s">
        <v>50</v>
      </c>
      <c r="AL1073" t="s">
        <v>10289</v>
      </c>
      <c r="AM1073">
        <v>2235548</v>
      </c>
    </row>
    <row r="1074" spans="1:39" x14ac:dyDescent="0.25">
      <c r="A1074" t="s">
        <v>8166</v>
      </c>
      <c r="B1074" t="s">
        <v>8129</v>
      </c>
      <c r="C1074" t="s">
        <v>10284</v>
      </c>
      <c r="D1074" t="s">
        <v>10290</v>
      </c>
      <c r="E1074" t="s">
        <v>10291</v>
      </c>
      <c r="F1074" t="s">
        <v>74</v>
      </c>
      <c r="G1074" t="s">
        <v>44</v>
      </c>
      <c r="H1074" t="s">
        <v>75</v>
      </c>
      <c r="I1074" t="s">
        <v>46</v>
      </c>
      <c r="J1074" t="s">
        <v>58</v>
      </c>
      <c r="K1074">
        <v>3</v>
      </c>
      <c r="L1074">
        <v>60</v>
      </c>
      <c r="M1074">
        <v>112.5</v>
      </c>
      <c r="N1074">
        <v>69.5</v>
      </c>
      <c r="R1074">
        <v>850</v>
      </c>
      <c r="S1074">
        <v>13.5</v>
      </c>
      <c r="T1074">
        <v>63</v>
      </c>
      <c r="U1074" t="s">
        <v>48</v>
      </c>
      <c r="V1074">
        <v>25000</v>
      </c>
      <c r="W1074">
        <v>3000</v>
      </c>
      <c r="X1074">
        <v>81</v>
      </c>
      <c r="Y1074">
        <v>13</v>
      </c>
      <c r="Z1074">
        <v>0.9</v>
      </c>
      <c r="AA1074">
        <v>-25</v>
      </c>
      <c r="AB1074" t="s">
        <v>27</v>
      </c>
      <c r="AC1074">
        <v>0.05</v>
      </c>
      <c r="AE1074" t="s">
        <v>76</v>
      </c>
      <c r="AI1074">
        <v>41091</v>
      </c>
      <c r="AJ1074">
        <v>41914</v>
      </c>
      <c r="AK1074" t="s">
        <v>50</v>
      </c>
      <c r="AL1074" t="s">
        <v>10292</v>
      </c>
      <c r="AM1074">
        <v>2235549</v>
      </c>
    </row>
    <row r="1075" spans="1:39" x14ac:dyDescent="0.25">
      <c r="A1075" t="s">
        <v>8166</v>
      </c>
      <c r="B1075" t="s">
        <v>8129</v>
      </c>
      <c r="C1075" t="s">
        <v>10284</v>
      </c>
      <c r="D1075" t="s">
        <v>10293</v>
      </c>
      <c r="E1075" t="s">
        <v>10294</v>
      </c>
      <c r="F1075" t="s">
        <v>74</v>
      </c>
      <c r="G1075" t="s">
        <v>44</v>
      </c>
      <c r="H1075" t="s">
        <v>75</v>
      </c>
      <c r="I1075" t="s">
        <v>46</v>
      </c>
      <c r="J1075" t="s">
        <v>58</v>
      </c>
      <c r="K1075">
        <v>3</v>
      </c>
      <c r="L1075">
        <v>60</v>
      </c>
      <c r="M1075">
        <v>113</v>
      </c>
      <c r="N1075">
        <v>63</v>
      </c>
      <c r="R1075">
        <v>850</v>
      </c>
      <c r="S1075">
        <v>13.5</v>
      </c>
      <c r="T1075">
        <v>63</v>
      </c>
      <c r="U1075" t="s">
        <v>48</v>
      </c>
      <c r="V1075">
        <v>25000</v>
      </c>
      <c r="W1075">
        <v>3000</v>
      </c>
      <c r="X1075">
        <v>81</v>
      </c>
      <c r="Y1075">
        <v>13</v>
      </c>
      <c r="Z1075">
        <v>0.9</v>
      </c>
      <c r="AA1075">
        <v>-25</v>
      </c>
      <c r="AB1075" t="s">
        <v>27</v>
      </c>
      <c r="AC1075">
        <v>0.05</v>
      </c>
      <c r="AE1075" t="s">
        <v>76</v>
      </c>
      <c r="AI1075">
        <v>41091</v>
      </c>
      <c r="AJ1075">
        <v>42060</v>
      </c>
      <c r="AK1075" t="s">
        <v>50</v>
      </c>
      <c r="AL1075" t="s">
        <v>10295</v>
      </c>
      <c r="AM1075">
        <v>2234187</v>
      </c>
    </row>
    <row r="1076" spans="1:39" x14ac:dyDescent="0.25">
      <c r="A1076" t="s">
        <v>8269</v>
      </c>
      <c r="B1076" t="s">
        <v>8269</v>
      </c>
      <c r="C1076" t="s">
        <v>10333</v>
      </c>
      <c r="D1076">
        <v>13918</v>
      </c>
      <c r="E1076" t="s">
        <v>10334</v>
      </c>
      <c r="F1076" t="s">
        <v>163</v>
      </c>
      <c r="G1076" t="s">
        <v>44</v>
      </c>
      <c r="H1076" t="s">
        <v>75</v>
      </c>
      <c r="I1076" t="s">
        <v>46</v>
      </c>
      <c r="J1076" t="s">
        <v>58</v>
      </c>
      <c r="K1076">
        <v>3</v>
      </c>
      <c r="L1076">
        <v>100</v>
      </c>
      <c r="M1076">
        <v>133.69999999999999</v>
      </c>
      <c r="N1076">
        <v>72.400000000000006</v>
      </c>
      <c r="R1076">
        <v>1600</v>
      </c>
      <c r="S1076">
        <v>16.8</v>
      </c>
      <c r="T1076">
        <v>100</v>
      </c>
      <c r="U1076" t="s">
        <v>48</v>
      </c>
      <c r="V1076">
        <v>25000</v>
      </c>
      <c r="W1076">
        <v>2700</v>
      </c>
      <c r="X1076">
        <v>82</v>
      </c>
      <c r="Y1076">
        <v>16</v>
      </c>
      <c r="Z1076">
        <v>0.9</v>
      </c>
      <c r="AA1076">
        <v>-20</v>
      </c>
      <c r="AB1076" t="s">
        <v>27</v>
      </c>
      <c r="AC1076">
        <v>0.2</v>
      </c>
      <c r="AE1076" t="s">
        <v>8458</v>
      </c>
      <c r="AI1076">
        <v>41788</v>
      </c>
      <c r="AJ1076">
        <v>41794</v>
      </c>
      <c r="AK1076" t="s">
        <v>60</v>
      </c>
      <c r="AL1076" t="s">
        <v>10335</v>
      </c>
      <c r="AM1076">
        <v>2212357</v>
      </c>
    </row>
    <row r="1077" spans="1:39" x14ac:dyDescent="0.25">
      <c r="A1077" t="s">
        <v>8269</v>
      </c>
      <c r="B1077" t="s">
        <v>8269</v>
      </c>
      <c r="C1077" t="s">
        <v>10336</v>
      </c>
      <c r="D1077">
        <v>34236</v>
      </c>
      <c r="F1077" t="s">
        <v>163</v>
      </c>
      <c r="G1077" t="s">
        <v>44</v>
      </c>
      <c r="H1077" t="s">
        <v>75</v>
      </c>
      <c r="I1077" t="s">
        <v>46</v>
      </c>
      <c r="J1077" t="s">
        <v>58</v>
      </c>
      <c r="K1077">
        <v>3</v>
      </c>
      <c r="L1077">
        <v>100</v>
      </c>
      <c r="M1077">
        <v>134.19999999999999</v>
      </c>
      <c r="N1077">
        <v>72.8</v>
      </c>
      <c r="R1077">
        <v>1600</v>
      </c>
      <c r="S1077">
        <v>16</v>
      </c>
      <c r="T1077">
        <v>100</v>
      </c>
      <c r="U1077" t="s">
        <v>48</v>
      </c>
      <c r="V1077">
        <v>25000</v>
      </c>
      <c r="W1077">
        <v>3000</v>
      </c>
      <c r="X1077">
        <v>82</v>
      </c>
      <c r="Y1077">
        <v>16</v>
      </c>
      <c r="Z1077">
        <v>0.9</v>
      </c>
      <c r="AA1077">
        <v>-20</v>
      </c>
      <c r="AB1077" t="s">
        <v>27</v>
      </c>
      <c r="AC1077">
        <v>0.2</v>
      </c>
      <c r="AE1077" t="s">
        <v>8458</v>
      </c>
      <c r="AI1077">
        <v>41883</v>
      </c>
      <c r="AJ1077">
        <v>41894</v>
      </c>
      <c r="AK1077" t="s">
        <v>60</v>
      </c>
      <c r="AL1077" t="s">
        <v>10337</v>
      </c>
      <c r="AM1077">
        <v>2219286</v>
      </c>
    </row>
    <row r="1078" spans="1:39" x14ac:dyDescent="0.25">
      <c r="A1078" t="s">
        <v>8166</v>
      </c>
      <c r="B1078" t="s">
        <v>8129</v>
      </c>
      <c r="C1078" t="s">
        <v>10399</v>
      </c>
      <c r="D1078" t="s">
        <v>10400</v>
      </c>
      <c r="E1078" t="s">
        <v>10401</v>
      </c>
      <c r="F1078" t="s">
        <v>74</v>
      </c>
      <c r="G1078" t="s">
        <v>44</v>
      </c>
      <c r="H1078" t="s">
        <v>75</v>
      </c>
      <c r="I1078" t="s">
        <v>46</v>
      </c>
      <c r="J1078" t="s">
        <v>58</v>
      </c>
      <c r="K1078">
        <v>3</v>
      </c>
      <c r="L1078">
        <v>60</v>
      </c>
      <c r="M1078">
        <v>116</v>
      </c>
      <c r="N1078">
        <v>60</v>
      </c>
      <c r="R1078">
        <v>800</v>
      </c>
      <c r="S1078">
        <v>9.5</v>
      </c>
      <c r="T1078">
        <v>84.2</v>
      </c>
      <c r="U1078" t="s">
        <v>48</v>
      </c>
      <c r="V1078">
        <v>25000</v>
      </c>
      <c r="W1078">
        <v>3000</v>
      </c>
      <c r="X1078">
        <v>84</v>
      </c>
      <c r="Y1078">
        <v>19</v>
      </c>
      <c r="Z1078">
        <v>0.9</v>
      </c>
      <c r="AA1078">
        <v>-13</v>
      </c>
      <c r="AB1078" t="s">
        <v>27</v>
      </c>
      <c r="AC1078">
        <v>0.05</v>
      </c>
      <c r="AE1078" t="s">
        <v>76</v>
      </c>
      <c r="AI1078">
        <v>42083</v>
      </c>
      <c r="AJ1078">
        <v>42151</v>
      </c>
      <c r="AK1078" t="s">
        <v>50</v>
      </c>
      <c r="AL1078" t="s">
        <v>10402</v>
      </c>
      <c r="AM1078">
        <v>2241624</v>
      </c>
    </row>
    <row r="1079" spans="1:39" x14ac:dyDescent="0.25">
      <c r="A1079" t="s">
        <v>8166</v>
      </c>
      <c r="B1079" t="s">
        <v>8129</v>
      </c>
      <c r="C1079" t="s">
        <v>10284</v>
      </c>
      <c r="D1079" t="s">
        <v>10431</v>
      </c>
      <c r="F1079" t="s">
        <v>74</v>
      </c>
      <c r="G1079" t="s">
        <v>44</v>
      </c>
      <c r="H1079" t="s">
        <v>75</v>
      </c>
      <c r="I1079" t="s">
        <v>46</v>
      </c>
      <c r="J1079" t="s">
        <v>58</v>
      </c>
      <c r="K1079">
        <v>3</v>
      </c>
      <c r="L1079">
        <v>60</v>
      </c>
      <c r="M1079">
        <v>113</v>
      </c>
      <c r="N1079">
        <v>63</v>
      </c>
      <c r="R1079">
        <v>850</v>
      </c>
      <c r="S1079">
        <v>13.5</v>
      </c>
      <c r="T1079">
        <v>63</v>
      </c>
      <c r="U1079" t="s">
        <v>48</v>
      </c>
      <c r="V1079">
        <v>25000</v>
      </c>
      <c r="W1079">
        <v>3000</v>
      </c>
      <c r="X1079">
        <v>81</v>
      </c>
      <c r="Y1079">
        <v>13</v>
      </c>
      <c r="Z1079">
        <v>0.9</v>
      </c>
      <c r="AA1079">
        <v>-25</v>
      </c>
      <c r="AB1079" t="s">
        <v>27</v>
      </c>
      <c r="AC1079">
        <v>0.05</v>
      </c>
      <c r="AE1079" t="s">
        <v>76</v>
      </c>
      <c r="AI1079">
        <v>41091</v>
      </c>
      <c r="AJ1079">
        <v>42060</v>
      </c>
      <c r="AK1079" t="s">
        <v>50</v>
      </c>
      <c r="AL1079" t="s">
        <v>10432</v>
      </c>
      <c r="AM1079">
        <v>2235547</v>
      </c>
    </row>
    <row r="1080" spans="1:39" x14ac:dyDescent="0.25">
      <c r="A1080" t="s">
        <v>8166</v>
      </c>
      <c r="B1080" t="s">
        <v>8129</v>
      </c>
      <c r="C1080" t="s">
        <v>10399</v>
      </c>
      <c r="D1080" t="s">
        <v>10433</v>
      </c>
      <c r="F1080" t="s">
        <v>74</v>
      </c>
      <c r="G1080" t="s">
        <v>44</v>
      </c>
      <c r="H1080" t="s">
        <v>75</v>
      </c>
      <c r="I1080" t="s">
        <v>46</v>
      </c>
      <c r="J1080" t="s">
        <v>58</v>
      </c>
      <c r="K1080">
        <v>3</v>
      </c>
      <c r="L1080">
        <v>60</v>
      </c>
      <c r="M1080">
        <v>116</v>
      </c>
      <c r="N1080">
        <v>60</v>
      </c>
      <c r="R1080">
        <v>800</v>
      </c>
      <c r="S1080">
        <v>9.5</v>
      </c>
      <c r="T1080">
        <v>84.2</v>
      </c>
      <c r="U1080" t="s">
        <v>48</v>
      </c>
      <c r="V1080">
        <v>25000</v>
      </c>
      <c r="W1080">
        <v>3000</v>
      </c>
      <c r="X1080">
        <v>84</v>
      </c>
      <c r="Y1080">
        <v>19</v>
      </c>
      <c r="Z1080">
        <v>0.9</v>
      </c>
      <c r="AA1080">
        <v>-13</v>
      </c>
      <c r="AB1080" t="s">
        <v>27</v>
      </c>
      <c r="AC1080">
        <v>0.05</v>
      </c>
      <c r="AE1080" t="s">
        <v>76</v>
      </c>
      <c r="AI1080">
        <v>41988</v>
      </c>
      <c r="AJ1080">
        <v>41982</v>
      </c>
      <c r="AK1080" t="s">
        <v>50</v>
      </c>
      <c r="AL1080" t="s">
        <v>10434</v>
      </c>
      <c r="AM1080">
        <v>2229426</v>
      </c>
    </row>
    <row r="1081" spans="1:39" x14ac:dyDescent="0.25">
      <c r="A1081" t="s">
        <v>8166</v>
      </c>
      <c r="B1081" t="s">
        <v>8129</v>
      </c>
      <c r="C1081" t="s">
        <v>10399</v>
      </c>
      <c r="D1081" t="s">
        <v>10435</v>
      </c>
      <c r="E1081" t="s">
        <v>10436</v>
      </c>
      <c r="F1081" t="s">
        <v>74</v>
      </c>
      <c r="G1081" t="s">
        <v>44</v>
      </c>
      <c r="H1081" t="s">
        <v>75</v>
      </c>
      <c r="I1081" t="s">
        <v>46</v>
      </c>
      <c r="J1081" t="s">
        <v>58</v>
      </c>
      <c r="K1081">
        <v>3</v>
      </c>
      <c r="L1081">
        <v>60</v>
      </c>
      <c r="M1081">
        <v>116</v>
      </c>
      <c r="N1081">
        <v>60</v>
      </c>
      <c r="R1081">
        <v>800</v>
      </c>
      <c r="S1081">
        <v>9.5</v>
      </c>
      <c r="T1081">
        <v>84.2</v>
      </c>
      <c r="U1081" t="s">
        <v>48</v>
      </c>
      <c r="V1081">
        <v>25000</v>
      </c>
      <c r="W1081">
        <v>5000</v>
      </c>
      <c r="X1081">
        <v>84</v>
      </c>
      <c r="Y1081">
        <v>14</v>
      </c>
      <c r="Z1081">
        <v>0.9</v>
      </c>
      <c r="AA1081">
        <v>-13</v>
      </c>
      <c r="AB1081" t="s">
        <v>27</v>
      </c>
      <c r="AC1081">
        <v>0.05</v>
      </c>
      <c r="AE1081" t="s">
        <v>76</v>
      </c>
      <c r="AI1081">
        <v>42083</v>
      </c>
      <c r="AJ1081">
        <v>42088</v>
      </c>
      <c r="AK1081" t="s">
        <v>50</v>
      </c>
      <c r="AL1081" t="s">
        <v>10437</v>
      </c>
      <c r="AM1081">
        <v>2235689</v>
      </c>
    </row>
    <row r="1082" spans="1:39" x14ac:dyDescent="0.25">
      <c r="A1082" t="s">
        <v>8166</v>
      </c>
      <c r="B1082" t="s">
        <v>8129</v>
      </c>
      <c r="C1082" t="s">
        <v>10399</v>
      </c>
      <c r="D1082" t="s">
        <v>10438</v>
      </c>
      <c r="F1082" t="s">
        <v>74</v>
      </c>
      <c r="G1082" t="s">
        <v>44</v>
      </c>
      <c r="H1082" t="s">
        <v>75</v>
      </c>
      <c r="I1082" t="s">
        <v>46</v>
      </c>
      <c r="J1082" t="s">
        <v>58</v>
      </c>
      <c r="K1082">
        <v>3</v>
      </c>
      <c r="L1082">
        <v>60</v>
      </c>
      <c r="M1082">
        <v>115.5</v>
      </c>
      <c r="N1082">
        <v>59.8</v>
      </c>
      <c r="R1082">
        <v>800</v>
      </c>
      <c r="S1082">
        <v>9.5</v>
      </c>
      <c r="T1082">
        <v>84</v>
      </c>
      <c r="U1082" t="s">
        <v>48</v>
      </c>
      <c r="V1082">
        <v>25000</v>
      </c>
      <c r="W1082">
        <v>3000</v>
      </c>
      <c r="X1082">
        <v>83</v>
      </c>
      <c r="Y1082">
        <v>19</v>
      </c>
      <c r="Z1082">
        <v>0.9</v>
      </c>
      <c r="AA1082">
        <v>-13</v>
      </c>
      <c r="AB1082" t="s">
        <v>27</v>
      </c>
      <c r="AC1082">
        <v>0.05</v>
      </c>
      <c r="AE1082" t="s">
        <v>76</v>
      </c>
      <c r="AI1082">
        <v>42083</v>
      </c>
      <c r="AJ1082">
        <v>42132</v>
      </c>
      <c r="AK1082" t="s">
        <v>50</v>
      </c>
      <c r="AL1082" t="s">
        <v>10439</v>
      </c>
      <c r="AM1082">
        <v>2240129</v>
      </c>
    </row>
    <row r="1083" spans="1:39" x14ac:dyDescent="0.25">
      <c r="A1083" t="s">
        <v>8166</v>
      </c>
      <c r="B1083" t="s">
        <v>8129</v>
      </c>
      <c r="C1083" t="s">
        <v>10399</v>
      </c>
      <c r="D1083" t="s">
        <v>10438</v>
      </c>
      <c r="F1083" t="s">
        <v>74</v>
      </c>
      <c r="G1083" t="s">
        <v>44</v>
      </c>
      <c r="H1083" t="s">
        <v>75</v>
      </c>
      <c r="I1083" t="s">
        <v>46</v>
      </c>
      <c r="J1083" t="s">
        <v>58</v>
      </c>
      <c r="K1083">
        <v>3</v>
      </c>
      <c r="L1083">
        <v>60</v>
      </c>
      <c r="M1083">
        <v>116</v>
      </c>
      <c r="N1083">
        <v>60</v>
      </c>
      <c r="R1083">
        <v>800</v>
      </c>
      <c r="S1083">
        <v>9.5</v>
      </c>
      <c r="T1083">
        <v>84.2</v>
      </c>
      <c r="U1083" t="s">
        <v>48</v>
      </c>
      <c r="V1083">
        <v>25000</v>
      </c>
      <c r="W1083">
        <v>3000</v>
      </c>
      <c r="X1083">
        <v>84</v>
      </c>
      <c r="Y1083">
        <v>19</v>
      </c>
      <c r="Z1083">
        <v>0.9</v>
      </c>
      <c r="AA1083">
        <v>-13</v>
      </c>
      <c r="AB1083" t="s">
        <v>27</v>
      </c>
      <c r="AC1083">
        <v>0.05</v>
      </c>
      <c r="AE1083" t="s">
        <v>76</v>
      </c>
      <c r="AI1083">
        <v>42083</v>
      </c>
      <c r="AJ1083">
        <v>42088</v>
      </c>
      <c r="AK1083" t="s">
        <v>50</v>
      </c>
      <c r="AL1083" t="s">
        <v>10440</v>
      </c>
      <c r="AM1083">
        <v>2235690</v>
      </c>
    </row>
    <row r="1084" spans="1:39" x14ac:dyDescent="0.25">
      <c r="A1084" t="s">
        <v>8166</v>
      </c>
      <c r="B1084" t="s">
        <v>8129</v>
      </c>
      <c r="C1084" t="s">
        <v>10173</v>
      </c>
      <c r="D1084" t="s">
        <v>10441</v>
      </c>
      <c r="E1084" t="s">
        <v>10442</v>
      </c>
      <c r="F1084" t="s">
        <v>74</v>
      </c>
      <c r="G1084" t="s">
        <v>44</v>
      </c>
      <c r="H1084" t="s">
        <v>75</v>
      </c>
      <c r="I1084" t="s">
        <v>46</v>
      </c>
      <c r="J1084" t="s">
        <v>58</v>
      </c>
      <c r="K1084">
        <v>3</v>
      </c>
      <c r="L1084">
        <v>40</v>
      </c>
      <c r="M1084">
        <v>108</v>
      </c>
      <c r="N1084">
        <v>60</v>
      </c>
      <c r="R1084">
        <v>485</v>
      </c>
      <c r="S1084">
        <v>7.5</v>
      </c>
      <c r="T1084">
        <v>64</v>
      </c>
      <c r="U1084" t="s">
        <v>48</v>
      </c>
      <c r="V1084">
        <v>25000</v>
      </c>
      <c r="W1084">
        <v>5000</v>
      </c>
      <c r="X1084">
        <v>85</v>
      </c>
      <c r="Y1084">
        <v>28</v>
      </c>
      <c r="Z1084">
        <v>0.9</v>
      </c>
      <c r="AA1084">
        <v>-25</v>
      </c>
      <c r="AB1084" t="s">
        <v>27</v>
      </c>
      <c r="AC1084">
        <v>0.05</v>
      </c>
      <c r="AE1084" t="s">
        <v>76</v>
      </c>
      <c r="AI1084">
        <v>42019</v>
      </c>
      <c r="AJ1084">
        <v>42054</v>
      </c>
      <c r="AK1084" t="s">
        <v>50</v>
      </c>
      <c r="AL1084" t="s">
        <v>10443</v>
      </c>
      <c r="AM1084">
        <v>2233537</v>
      </c>
    </row>
    <row r="1085" spans="1:39" x14ac:dyDescent="0.25">
      <c r="A1085" t="s">
        <v>8166</v>
      </c>
      <c r="B1085" t="s">
        <v>8129</v>
      </c>
      <c r="C1085" t="s">
        <v>10173</v>
      </c>
      <c r="D1085" t="s">
        <v>10444</v>
      </c>
      <c r="F1085" t="s">
        <v>74</v>
      </c>
      <c r="G1085" t="s">
        <v>44</v>
      </c>
      <c r="H1085" t="s">
        <v>75</v>
      </c>
      <c r="I1085" t="s">
        <v>46</v>
      </c>
      <c r="J1085" t="s">
        <v>58</v>
      </c>
      <c r="K1085">
        <v>3</v>
      </c>
      <c r="L1085">
        <v>40</v>
      </c>
      <c r="M1085">
        <v>108</v>
      </c>
      <c r="N1085">
        <v>60</v>
      </c>
      <c r="R1085">
        <v>485</v>
      </c>
      <c r="S1085">
        <v>7.5</v>
      </c>
      <c r="T1085">
        <v>64.599999999999994</v>
      </c>
      <c r="U1085" t="s">
        <v>48</v>
      </c>
      <c r="V1085">
        <v>25000</v>
      </c>
      <c r="W1085">
        <v>5000</v>
      </c>
      <c r="X1085">
        <v>85</v>
      </c>
      <c r="Y1085">
        <v>28</v>
      </c>
      <c r="Z1085">
        <v>0.9</v>
      </c>
      <c r="AA1085">
        <v>-25</v>
      </c>
      <c r="AB1085" t="s">
        <v>27</v>
      </c>
      <c r="AC1085">
        <v>0.05</v>
      </c>
      <c r="AE1085" t="s">
        <v>76</v>
      </c>
      <c r="AI1085">
        <v>42019</v>
      </c>
      <c r="AJ1085">
        <v>42097</v>
      </c>
      <c r="AK1085" t="s">
        <v>50</v>
      </c>
      <c r="AL1085" t="s">
        <v>10445</v>
      </c>
      <c r="AM1085">
        <v>2237417</v>
      </c>
    </row>
    <row r="1086" spans="1:39" x14ac:dyDescent="0.25">
      <c r="A1086" t="s">
        <v>8166</v>
      </c>
      <c r="B1086" t="s">
        <v>8129</v>
      </c>
      <c r="C1086" t="s">
        <v>10173</v>
      </c>
      <c r="D1086" t="s">
        <v>10446</v>
      </c>
      <c r="F1086" t="s">
        <v>74</v>
      </c>
      <c r="G1086" t="s">
        <v>44</v>
      </c>
      <c r="H1086" t="s">
        <v>75</v>
      </c>
      <c r="I1086" t="s">
        <v>46</v>
      </c>
      <c r="J1086" t="s">
        <v>58</v>
      </c>
      <c r="K1086">
        <v>3</v>
      </c>
      <c r="L1086">
        <v>40</v>
      </c>
      <c r="M1086">
        <v>108</v>
      </c>
      <c r="N1086">
        <v>60</v>
      </c>
      <c r="R1086">
        <v>485</v>
      </c>
      <c r="S1086">
        <v>7.5</v>
      </c>
      <c r="T1086">
        <v>64.7</v>
      </c>
      <c r="U1086" t="s">
        <v>48</v>
      </c>
      <c r="V1086">
        <v>25000</v>
      </c>
      <c r="W1086">
        <v>3000</v>
      </c>
      <c r="X1086">
        <v>83</v>
      </c>
      <c r="Y1086">
        <v>17</v>
      </c>
      <c r="Z1086">
        <v>0.9</v>
      </c>
      <c r="AA1086">
        <v>-25</v>
      </c>
      <c r="AB1086" t="s">
        <v>27</v>
      </c>
      <c r="AC1086">
        <v>0.05</v>
      </c>
      <c r="AE1086" t="s">
        <v>76</v>
      </c>
      <c r="AI1086">
        <v>42019</v>
      </c>
      <c r="AJ1086">
        <v>42088</v>
      </c>
      <c r="AK1086" t="s">
        <v>50</v>
      </c>
      <c r="AL1086" t="s">
        <v>10447</v>
      </c>
      <c r="AM1086">
        <v>2235696</v>
      </c>
    </row>
    <row r="1087" spans="1:39" x14ac:dyDescent="0.25">
      <c r="A1087" t="s">
        <v>8166</v>
      </c>
      <c r="B1087" t="s">
        <v>8129</v>
      </c>
      <c r="C1087" t="s">
        <v>10448</v>
      </c>
      <c r="D1087" t="s">
        <v>10449</v>
      </c>
      <c r="F1087" t="s">
        <v>74</v>
      </c>
      <c r="G1087" t="s">
        <v>44</v>
      </c>
      <c r="H1087" t="s">
        <v>75</v>
      </c>
      <c r="I1087" t="s">
        <v>46</v>
      </c>
      <c r="J1087" t="s">
        <v>58</v>
      </c>
      <c r="K1087">
        <v>3</v>
      </c>
      <c r="L1087">
        <v>60</v>
      </c>
      <c r="M1087">
        <v>108</v>
      </c>
      <c r="N1087">
        <v>62</v>
      </c>
      <c r="R1087">
        <v>820</v>
      </c>
      <c r="S1087">
        <v>10.5</v>
      </c>
      <c r="T1087">
        <v>78.099999999999994</v>
      </c>
      <c r="U1087" t="s">
        <v>48</v>
      </c>
      <c r="V1087">
        <v>25000</v>
      </c>
      <c r="W1087">
        <v>3000</v>
      </c>
      <c r="X1087">
        <v>82</v>
      </c>
      <c r="Y1087">
        <v>9</v>
      </c>
      <c r="Z1087">
        <v>1</v>
      </c>
      <c r="AA1087">
        <v>-25</v>
      </c>
      <c r="AB1087" t="s">
        <v>27</v>
      </c>
      <c r="AC1087">
        <v>0.05</v>
      </c>
      <c r="AE1087" t="s">
        <v>76</v>
      </c>
      <c r="AI1087">
        <v>41897</v>
      </c>
      <c r="AJ1087">
        <v>41919</v>
      </c>
      <c r="AK1087" t="s">
        <v>50</v>
      </c>
      <c r="AL1087" t="s">
        <v>10450</v>
      </c>
      <c r="AM1087">
        <v>2222053</v>
      </c>
    </row>
    <row r="1088" spans="1:39" x14ac:dyDescent="0.25">
      <c r="A1088" t="s">
        <v>8166</v>
      </c>
      <c r="B1088" t="s">
        <v>8129</v>
      </c>
      <c r="C1088" t="s">
        <v>10451</v>
      </c>
      <c r="D1088" t="s">
        <v>10452</v>
      </c>
      <c r="F1088" t="s">
        <v>74</v>
      </c>
      <c r="G1088" t="s">
        <v>44</v>
      </c>
      <c r="H1088" t="s">
        <v>75</v>
      </c>
      <c r="I1088" t="s">
        <v>46</v>
      </c>
      <c r="J1088" t="s">
        <v>58</v>
      </c>
      <c r="K1088">
        <v>3</v>
      </c>
      <c r="L1088">
        <v>40</v>
      </c>
      <c r="M1088">
        <v>112</v>
      </c>
      <c r="N1088">
        <v>60</v>
      </c>
      <c r="R1088">
        <v>450</v>
      </c>
      <c r="S1088">
        <v>7</v>
      </c>
      <c r="T1088">
        <v>64.3</v>
      </c>
      <c r="U1088" t="s">
        <v>48</v>
      </c>
      <c r="V1088">
        <v>25000</v>
      </c>
      <c r="W1088">
        <v>2700</v>
      </c>
      <c r="X1088">
        <v>81</v>
      </c>
      <c r="Y1088">
        <v>5</v>
      </c>
      <c r="Z1088">
        <v>0.7</v>
      </c>
      <c r="AA1088">
        <v>-25</v>
      </c>
      <c r="AB1088" t="s">
        <v>27</v>
      </c>
      <c r="AC1088">
        <v>0.05</v>
      </c>
      <c r="AE1088" t="s">
        <v>76</v>
      </c>
      <c r="AI1088">
        <v>42019</v>
      </c>
      <c r="AJ1088">
        <v>42054</v>
      </c>
      <c r="AK1088" t="s">
        <v>50</v>
      </c>
      <c r="AL1088" t="s">
        <v>10453</v>
      </c>
      <c r="AM1088">
        <v>2233540</v>
      </c>
    </row>
    <row r="1089" spans="1:39" x14ac:dyDescent="0.25">
      <c r="A1089" t="s">
        <v>8166</v>
      </c>
      <c r="B1089" t="s">
        <v>8129</v>
      </c>
      <c r="C1089" t="s">
        <v>10454</v>
      </c>
      <c r="D1089" t="s">
        <v>10455</v>
      </c>
      <c r="F1089" t="s">
        <v>74</v>
      </c>
      <c r="G1089" t="s">
        <v>44</v>
      </c>
      <c r="H1089" t="s">
        <v>75</v>
      </c>
      <c r="I1089" t="s">
        <v>46</v>
      </c>
      <c r="J1089" t="s">
        <v>58</v>
      </c>
      <c r="K1089">
        <v>3</v>
      </c>
      <c r="L1089">
        <v>60</v>
      </c>
      <c r="M1089">
        <v>112</v>
      </c>
      <c r="N1089">
        <v>60</v>
      </c>
      <c r="R1089">
        <v>800</v>
      </c>
      <c r="S1089">
        <v>10.5</v>
      </c>
      <c r="T1089">
        <v>76.2</v>
      </c>
      <c r="U1089" t="s">
        <v>48</v>
      </c>
      <c r="V1089">
        <v>25000</v>
      </c>
      <c r="W1089">
        <v>2700</v>
      </c>
      <c r="X1089">
        <v>80</v>
      </c>
      <c r="Y1089">
        <v>5</v>
      </c>
      <c r="Z1089">
        <v>1</v>
      </c>
      <c r="AA1089">
        <v>-25</v>
      </c>
      <c r="AB1089" t="s">
        <v>27</v>
      </c>
      <c r="AC1089">
        <v>0.05</v>
      </c>
      <c r="AE1089" t="s">
        <v>76</v>
      </c>
      <c r="AI1089">
        <v>42019</v>
      </c>
      <c r="AJ1089">
        <v>42054</v>
      </c>
      <c r="AK1089" t="s">
        <v>50</v>
      </c>
      <c r="AL1089" t="s">
        <v>10456</v>
      </c>
      <c r="AM1089">
        <v>2233539</v>
      </c>
    </row>
    <row r="1090" spans="1:39" x14ac:dyDescent="0.25">
      <c r="A1090" t="s">
        <v>8166</v>
      </c>
      <c r="B1090" t="s">
        <v>8129</v>
      </c>
      <c r="C1090" t="s">
        <v>10457</v>
      </c>
      <c r="D1090" t="s">
        <v>10458</v>
      </c>
      <c r="F1090" t="s">
        <v>74</v>
      </c>
      <c r="G1090" t="s">
        <v>44</v>
      </c>
      <c r="H1090" t="s">
        <v>75</v>
      </c>
      <c r="I1090" t="s">
        <v>46</v>
      </c>
      <c r="J1090" t="s">
        <v>58</v>
      </c>
      <c r="K1090">
        <v>5</v>
      </c>
      <c r="L1090">
        <v>40</v>
      </c>
      <c r="M1090">
        <v>115</v>
      </c>
      <c r="N1090">
        <v>60</v>
      </c>
      <c r="R1090">
        <v>450</v>
      </c>
      <c r="S1090">
        <v>7</v>
      </c>
      <c r="T1090">
        <v>64.3</v>
      </c>
      <c r="U1090" t="s">
        <v>48</v>
      </c>
      <c r="V1090">
        <v>25000</v>
      </c>
      <c r="W1090">
        <v>2700</v>
      </c>
      <c r="X1090">
        <v>92</v>
      </c>
      <c r="Y1090">
        <v>59</v>
      </c>
      <c r="Z1090">
        <v>0.9</v>
      </c>
      <c r="AA1090">
        <v>-25</v>
      </c>
      <c r="AB1090" t="s">
        <v>27</v>
      </c>
      <c r="AC1090">
        <v>0.1</v>
      </c>
      <c r="AE1090" t="s">
        <v>76</v>
      </c>
      <c r="AI1090">
        <v>42394</v>
      </c>
      <c r="AJ1090">
        <v>42528</v>
      </c>
      <c r="AK1090" t="s">
        <v>50</v>
      </c>
      <c r="AL1090" t="s">
        <v>10459</v>
      </c>
      <c r="AM1090">
        <v>2270227</v>
      </c>
    </row>
    <row r="1091" spans="1:39" x14ac:dyDescent="0.25">
      <c r="A1091" t="s">
        <v>8166</v>
      </c>
      <c r="B1091" t="s">
        <v>8129</v>
      </c>
      <c r="C1091" t="s">
        <v>10457</v>
      </c>
      <c r="D1091" t="s">
        <v>10460</v>
      </c>
      <c r="F1091" t="s">
        <v>74</v>
      </c>
      <c r="G1091" t="s">
        <v>44</v>
      </c>
      <c r="H1091" t="s">
        <v>75</v>
      </c>
      <c r="I1091" t="s">
        <v>46</v>
      </c>
      <c r="J1091" t="s">
        <v>58</v>
      </c>
      <c r="K1091">
        <v>5</v>
      </c>
      <c r="L1091">
        <v>40</v>
      </c>
      <c r="M1091">
        <v>115</v>
      </c>
      <c r="N1091">
        <v>60</v>
      </c>
      <c r="R1091">
        <v>450</v>
      </c>
      <c r="S1091">
        <v>7</v>
      </c>
      <c r="T1091">
        <v>64</v>
      </c>
      <c r="U1091" t="s">
        <v>48</v>
      </c>
      <c r="V1091">
        <v>25000</v>
      </c>
      <c r="W1091">
        <v>2700</v>
      </c>
      <c r="X1091">
        <v>93</v>
      </c>
      <c r="Y1091">
        <v>57</v>
      </c>
      <c r="Z1091">
        <v>0.9</v>
      </c>
      <c r="AA1091">
        <v>-25</v>
      </c>
      <c r="AB1091" t="s">
        <v>27</v>
      </c>
      <c r="AC1091">
        <v>0.1</v>
      </c>
      <c r="AE1091" t="s">
        <v>76</v>
      </c>
      <c r="AI1091">
        <v>42394</v>
      </c>
      <c r="AJ1091">
        <v>42394</v>
      </c>
      <c r="AK1091" t="s">
        <v>50</v>
      </c>
      <c r="AL1091" t="s">
        <v>10461</v>
      </c>
      <c r="AM1091">
        <v>2257350</v>
      </c>
    </row>
    <row r="1092" spans="1:39" x14ac:dyDescent="0.25">
      <c r="A1092" t="s">
        <v>8166</v>
      </c>
      <c r="B1092" t="s">
        <v>8129</v>
      </c>
      <c r="C1092" t="s">
        <v>10462</v>
      </c>
      <c r="D1092" t="s">
        <v>10463</v>
      </c>
      <c r="F1092" t="s">
        <v>74</v>
      </c>
      <c r="G1092" t="s">
        <v>44</v>
      </c>
      <c r="H1092" t="s">
        <v>75</v>
      </c>
      <c r="I1092" t="s">
        <v>46</v>
      </c>
      <c r="J1092" t="s">
        <v>58</v>
      </c>
      <c r="K1092">
        <v>5</v>
      </c>
      <c r="L1092">
        <v>60</v>
      </c>
      <c r="M1092">
        <v>117.3</v>
      </c>
      <c r="N1092">
        <v>60</v>
      </c>
      <c r="R1092">
        <v>800</v>
      </c>
      <c r="S1092">
        <v>9.5</v>
      </c>
      <c r="T1092">
        <v>84.2</v>
      </c>
      <c r="U1092" t="s">
        <v>48</v>
      </c>
      <c r="V1092">
        <v>25000</v>
      </c>
      <c r="W1092">
        <v>2700</v>
      </c>
      <c r="X1092">
        <v>95</v>
      </c>
      <c r="Y1092">
        <v>57</v>
      </c>
      <c r="Z1092">
        <v>1</v>
      </c>
      <c r="AA1092">
        <v>-25</v>
      </c>
      <c r="AB1092" t="s">
        <v>27</v>
      </c>
      <c r="AC1092">
        <v>0.1</v>
      </c>
      <c r="AE1092" t="s">
        <v>76</v>
      </c>
      <c r="AI1092">
        <v>42339</v>
      </c>
      <c r="AJ1092">
        <v>42528</v>
      </c>
      <c r="AK1092" t="s">
        <v>50</v>
      </c>
      <c r="AL1092" t="s">
        <v>10464</v>
      </c>
      <c r="AM1092">
        <v>2270225</v>
      </c>
    </row>
    <row r="1093" spans="1:39" x14ac:dyDescent="0.25">
      <c r="A1093" t="s">
        <v>8166</v>
      </c>
      <c r="B1093" t="s">
        <v>8129</v>
      </c>
      <c r="C1093" t="s">
        <v>10462</v>
      </c>
      <c r="D1093" t="s">
        <v>10465</v>
      </c>
      <c r="E1093" t="s">
        <v>10466</v>
      </c>
      <c r="F1093" t="s">
        <v>74</v>
      </c>
      <c r="G1093" t="s">
        <v>44</v>
      </c>
      <c r="H1093" t="s">
        <v>75</v>
      </c>
      <c r="I1093" t="s">
        <v>46</v>
      </c>
      <c r="J1093" t="s">
        <v>58</v>
      </c>
      <c r="K1093">
        <v>5</v>
      </c>
      <c r="L1093">
        <v>60</v>
      </c>
      <c r="M1093">
        <v>117.3</v>
      </c>
      <c r="N1093">
        <v>60</v>
      </c>
      <c r="R1093">
        <v>800</v>
      </c>
      <c r="S1093">
        <v>9.5</v>
      </c>
      <c r="T1093">
        <v>84.2</v>
      </c>
      <c r="U1093" t="s">
        <v>48</v>
      </c>
      <c r="V1093">
        <v>25000</v>
      </c>
      <c r="W1093">
        <v>2700</v>
      </c>
      <c r="X1093">
        <v>94</v>
      </c>
      <c r="Y1093">
        <v>57</v>
      </c>
      <c r="Z1093">
        <v>1</v>
      </c>
      <c r="AA1093">
        <v>-25</v>
      </c>
      <c r="AB1093" t="s">
        <v>27</v>
      </c>
      <c r="AC1093">
        <v>0.1</v>
      </c>
      <c r="AE1093" t="s">
        <v>76</v>
      </c>
      <c r="AI1093">
        <v>42339</v>
      </c>
      <c r="AJ1093">
        <v>42342</v>
      </c>
      <c r="AK1093" t="s">
        <v>60</v>
      </c>
      <c r="AL1093" t="s">
        <v>10467</v>
      </c>
      <c r="AM1093">
        <v>2254677</v>
      </c>
    </row>
    <row r="1094" spans="1:39" x14ac:dyDescent="0.25">
      <c r="A1094" t="s">
        <v>8269</v>
      </c>
      <c r="B1094" t="s">
        <v>8269</v>
      </c>
      <c r="C1094" t="s">
        <v>10524</v>
      </c>
      <c r="D1094">
        <v>62923</v>
      </c>
      <c r="E1094" t="s">
        <v>10525</v>
      </c>
      <c r="F1094" t="s">
        <v>74</v>
      </c>
      <c r="G1094" t="s">
        <v>44</v>
      </c>
      <c r="H1094" t="s">
        <v>75</v>
      </c>
      <c r="I1094" t="s">
        <v>46</v>
      </c>
      <c r="J1094" t="s">
        <v>58</v>
      </c>
      <c r="K1094">
        <v>5</v>
      </c>
      <c r="L1094">
        <v>60</v>
      </c>
      <c r="M1094">
        <v>112</v>
      </c>
      <c r="N1094">
        <v>60</v>
      </c>
      <c r="R1094">
        <v>800</v>
      </c>
      <c r="S1094">
        <v>10</v>
      </c>
      <c r="T1094">
        <v>80</v>
      </c>
      <c r="U1094" t="s">
        <v>48</v>
      </c>
      <c r="V1094">
        <v>15000</v>
      </c>
      <c r="W1094">
        <v>2700</v>
      </c>
      <c r="X1094">
        <v>81</v>
      </c>
      <c r="Y1094">
        <v>8</v>
      </c>
      <c r="Z1094">
        <v>0.9</v>
      </c>
      <c r="AA1094">
        <v>-20</v>
      </c>
      <c r="AB1094" t="s">
        <v>27</v>
      </c>
      <c r="AC1094">
        <v>0.2</v>
      </c>
      <c r="AD1094" t="s">
        <v>48</v>
      </c>
      <c r="AE1094" t="s">
        <v>474</v>
      </c>
      <c r="AF1094" t="s">
        <v>48</v>
      </c>
      <c r="AI1094">
        <v>42528</v>
      </c>
      <c r="AJ1094">
        <v>42570</v>
      </c>
      <c r="AK1094" t="s">
        <v>205</v>
      </c>
      <c r="AL1094" t="s">
        <v>10526</v>
      </c>
      <c r="AM1094">
        <v>2272700</v>
      </c>
    </row>
    <row r="1095" spans="1:39" x14ac:dyDescent="0.25">
      <c r="A1095" t="s">
        <v>8269</v>
      </c>
      <c r="B1095" t="s">
        <v>8269</v>
      </c>
      <c r="C1095" t="s">
        <v>10524</v>
      </c>
      <c r="D1095">
        <v>67511</v>
      </c>
      <c r="E1095" t="s">
        <v>10671</v>
      </c>
      <c r="F1095" t="s">
        <v>74</v>
      </c>
      <c r="G1095" t="s">
        <v>44</v>
      </c>
      <c r="H1095" t="s">
        <v>75</v>
      </c>
      <c r="I1095" t="s">
        <v>46</v>
      </c>
      <c r="J1095" t="s">
        <v>58</v>
      </c>
      <c r="K1095">
        <v>5</v>
      </c>
      <c r="L1095">
        <v>60</v>
      </c>
      <c r="M1095">
        <v>112</v>
      </c>
      <c r="N1095">
        <v>60</v>
      </c>
      <c r="R1095">
        <v>800</v>
      </c>
      <c r="S1095">
        <v>10</v>
      </c>
      <c r="T1095">
        <v>80</v>
      </c>
      <c r="U1095" t="s">
        <v>48</v>
      </c>
      <c r="V1095">
        <v>15000</v>
      </c>
      <c r="W1095">
        <v>2700</v>
      </c>
      <c r="X1095">
        <v>81</v>
      </c>
      <c r="Y1095">
        <v>8</v>
      </c>
      <c r="Z1095">
        <v>0.9</v>
      </c>
      <c r="AA1095">
        <v>-20</v>
      </c>
      <c r="AB1095" t="s">
        <v>27</v>
      </c>
      <c r="AC1095">
        <v>0.2</v>
      </c>
      <c r="AD1095" t="s">
        <v>48</v>
      </c>
      <c r="AE1095" t="s">
        <v>474</v>
      </c>
      <c r="AF1095" t="s">
        <v>48</v>
      </c>
      <c r="AI1095">
        <v>42528</v>
      </c>
      <c r="AJ1095">
        <v>42570</v>
      </c>
      <c r="AK1095" t="s">
        <v>50</v>
      </c>
      <c r="AL1095" t="s">
        <v>10672</v>
      </c>
      <c r="AM1095">
        <v>2272701</v>
      </c>
    </row>
    <row r="1096" spans="1:39" x14ac:dyDescent="0.25">
      <c r="A1096" t="s">
        <v>8269</v>
      </c>
      <c r="B1096" t="s">
        <v>8269</v>
      </c>
      <c r="C1096" t="s">
        <v>10524</v>
      </c>
      <c r="D1096">
        <v>69117</v>
      </c>
      <c r="E1096" t="s">
        <v>10673</v>
      </c>
      <c r="F1096" t="s">
        <v>74</v>
      </c>
      <c r="G1096" t="s">
        <v>44</v>
      </c>
      <c r="H1096" t="s">
        <v>75</v>
      </c>
      <c r="I1096" t="s">
        <v>46</v>
      </c>
      <c r="J1096" t="s">
        <v>58</v>
      </c>
      <c r="K1096">
        <v>3</v>
      </c>
      <c r="M1096">
        <v>112</v>
      </c>
      <c r="N1096">
        <v>60</v>
      </c>
      <c r="R1096">
        <v>800</v>
      </c>
      <c r="S1096">
        <v>10</v>
      </c>
      <c r="T1096">
        <v>80</v>
      </c>
      <c r="U1096" t="s">
        <v>48</v>
      </c>
      <c r="V1096">
        <v>15000</v>
      </c>
      <c r="W1096">
        <v>2700</v>
      </c>
      <c r="X1096">
        <v>81</v>
      </c>
      <c r="Y1096">
        <v>8</v>
      </c>
      <c r="Z1096">
        <v>0.9</v>
      </c>
      <c r="AA1096">
        <v>-20</v>
      </c>
      <c r="AB1096" t="s">
        <v>27</v>
      </c>
      <c r="AC1096">
        <v>0.2</v>
      </c>
      <c r="AD1096" t="s">
        <v>48</v>
      </c>
      <c r="AE1096" t="s">
        <v>474</v>
      </c>
      <c r="AF1096" t="s">
        <v>48</v>
      </c>
      <c r="AI1096">
        <v>42528</v>
      </c>
      <c r="AJ1096">
        <v>42570</v>
      </c>
      <c r="AK1096" t="s">
        <v>60</v>
      </c>
      <c r="AL1096" t="s">
        <v>10674</v>
      </c>
      <c r="AM1096">
        <v>2272702</v>
      </c>
    </row>
    <row r="1097" spans="1:39" x14ac:dyDescent="0.25">
      <c r="A1097" t="s">
        <v>8269</v>
      </c>
      <c r="B1097" t="s">
        <v>8269</v>
      </c>
      <c r="C1097" t="s">
        <v>10675</v>
      </c>
      <c r="D1097">
        <v>62924</v>
      </c>
      <c r="E1097" t="s">
        <v>10676</v>
      </c>
      <c r="F1097" t="s">
        <v>74</v>
      </c>
      <c r="G1097" t="s">
        <v>44</v>
      </c>
      <c r="H1097" t="s">
        <v>75</v>
      </c>
      <c r="I1097" t="s">
        <v>46</v>
      </c>
      <c r="J1097" t="s">
        <v>58</v>
      </c>
      <c r="K1097">
        <v>5</v>
      </c>
      <c r="L1097">
        <v>60</v>
      </c>
      <c r="M1097">
        <v>112</v>
      </c>
      <c r="N1097">
        <v>60</v>
      </c>
      <c r="R1097">
        <v>800</v>
      </c>
      <c r="S1097">
        <v>10</v>
      </c>
      <c r="T1097">
        <v>80</v>
      </c>
      <c r="U1097" t="s">
        <v>48</v>
      </c>
      <c r="V1097">
        <v>15000</v>
      </c>
      <c r="W1097">
        <v>5000</v>
      </c>
      <c r="X1097">
        <v>82</v>
      </c>
      <c r="Y1097">
        <v>10</v>
      </c>
      <c r="Z1097">
        <v>0.9</v>
      </c>
      <c r="AA1097">
        <v>-20</v>
      </c>
      <c r="AB1097" t="s">
        <v>27</v>
      </c>
      <c r="AC1097">
        <v>0.2</v>
      </c>
      <c r="AD1097" t="s">
        <v>48</v>
      </c>
      <c r="AE1097" t="s">
        <v>474</v>
      </c>
      <c r="AF1097" t="s">
        <v>48</v>
      </c>
      <c r="AI1097">
        <v>42528</v>
      </c>
      <c r="AJ1097">
        <v>42570</v>
      </c>
      <c r="AK1097" t="s">
        <v>205</v>
      </c>
      <c r="AL1097" t="s">
        <v>10677</v>
      </c>
      <c r="AM1097">
        <v>2272710</v>
      </c>
    </row>
    <row r="1098" spans="1:39" x14ac:dyDescent="0.25">
      <c r="A1098" t="s">
        <v>8269</v>
      </c>
      <c r="B1098" t="s">
        <v>8269</v>
      </c>
      <c r="C1098" t="s">
        <v>10675</v>
      </c>
      <c r="D1098">
        <v>67515</v>
      </c>
      <c r="E1098" t="s">
        <v>10678</v>
      </c>
      <c r="F1098" t="s">
        <v>74</v>
      </c>
      <c r="G1098" t="s">
        <v>44</v>
      </c>
      <c r="H1098" t="s">
        <v>75</v>
      </c>
      <c r="I1098" t="s">
        <v>46</v>
      </c>
      <c r="J1098" t="s">
        <v>58</v>
      </c>
      <c r="K1098">
        <v>5</v>
      </c>
      <c r="L1098">
        <v>60</v>
      </c>
      <c r="M1098">
        <v>112</v>
      </c>
      <c r="N1098">
        <v>60</v>
      </c>
      <c r="R1098">
        <v>800</v>
      </c>
      <c r="S1098">
        <v>10</v>
      </c>
      <c r="T1098">
        <v>80</v>
      </c>
      <c r="U1098" t="s">
        <v>48</v>
      </c>
      <c r="V1098">
        <v>15000</v>
      </c>
      <c r="W1098">
        <v>5000</v>
      </c>
      <c r="X1098">
        <v>82</v>
      </c>
      <c r="Y1098">
        <v>10</v>
      </c>
      <c r="Z1098">
        <v>0.9</v>
      </c>
      <c r="AA1098">
        <v>-20</v>
      </c>
      <c r="AB1098" t="s">
        <v>27</v>
      </c>
      <c r="AC1098">
        <v>0.2</v>
      </c>
      <c r="AD1098" t="s">
        <v>48</v>
      </c>
      <c r="AE1098" t="s">
        <v>474</v>
      </c>
      <c r="AF1098" t="s">
        <v>48</v>
      </c>
      <c r="AI1098">
        <v>42528</v>
      </c>
      <c r="AJ1098">
        <v>42570</v>
      </c>
      <c r="AK1098" t="s">
        <v>50</v>
      </c>
      <c r="AL1098" t="s">
        <v>10679</v>
      </c>
      <c r="AM1098">
        <v>2272711</v>
      </c>
    </row>
    <row r="1099" spans="1:39" x14ac:dyDescent="0.25">
      <c r="A1099" t="s">
        <v>8269</v>
      </c>
      <c r="B1099" t="s">
        <v>8269</v>
      </c>
      <c r="C1099" t="s">
        <v>10675</v>
      </c>
      <c r="D1099">
        <v>69146</v>
      </c>
      <c r="E1099" t="s">
        <v>10683</v>
      </c>
      <c r="F1099" t="s">
        <v>74</v>
      </c>
      <c r="G1099" t="s">
        <v>44</v>
      </c>
      <c r="H1099" t="s">
        <v>75</v>
      </c>
      <c r="I1099" t="s">
        <v>46</v>
      </c>
      <c r="J1099" t="s">
        <v>58</v>
      </c>
      <c r="K1099">
        <v>3</v>
      </c>
      <c r="M1099">
        <v>112</v>
      </c>
      <c r="N1099">
        <v>60</v>
      </c>
      <c r="R1099">
        <v>800</v>
      </c>
      <c r="S1099">
        <v>10</v>
      </c>
      <c r="T1099">
        <v>80</v>
      </c>
      <c r="U1099" t="s">
        <v>48</v>
      </c>
      <c r="V1099">
        <v>15000</v>
      </c>
      <c r="W1099">
        <v>5000</v>
      </c>
      <c r="X1099">
        <v>82</v>
      </c>
      <c r="Y1099">
        <v>10</v>
      </c>
      <c r="Z1099">
        <v>0.9</v>
      </c>
      <c r="AA1099">
        <v>-20</v>
      </c>
      <c r="AB1099" t="s">
        <v>27</v>
      </c>
      <c r="AC1099">
        <v>0.2</v>
      </c>
      <c r="AD1099" t="s">
        <v>48</v>
      </c>
      <c r="AE1099" t="s">
        <v>474</v>
      </c>
      <c r="AF1099" t="s">
        <v>48</v>
      </c>
      <c r="AI1099">
        <v>42528</v>
      </c>
      <c r="AJ1099">
        <v>42570</v>
      </c>
      <c r="AK1099" t="s">
        <v>60</v>
      </c>
      <c r="AL1099" t="s">
        <v>10684</v>
      </c>
      <c r="AM1099">
        <v>2272712</v>
      </c>
    </row>
    <row r="1100" spans="1:39" x14ac:dyDescent="0.25">
      <c r="A1100" t="s">
        <v>8269</v>
      </c>
      <c r="B1100" t="s">
        <v>8269</v>
      </c>
      <c r="C1100" t="s">
        <v>10685</v>
      </c>
      <c r="D1100">
        <v>68410</v>
      </c>
      <c r="E1100" t="s">
        <v>10686</v>
      </c>
      <c r="F1100" t="s">
        <v>74</v>
      </c>
      <c r="G1100" t="s">
        <v>44</v>
      </c>
      <c r="H1100" t="s">
        <v>75</v>
      </c>
      <c r="I1100" t="s">
        <v>46</v>
      </c>
      <c r="J1100" t="s">
        <v>58</v>
      </c>
      <c r="K1100">
        <v>5</v>
      </c>
      <c r="L1100">
        <v>60</v>
      </c>
      <c r="M1100">
        <v>112</v>
      </c>
      <c r="N1100">
        <v>60</v>
      </c>
      <c r="R1100">
        <v>800</v>
      </c>
      <c r="S1100">
        <v>10.5</v>
      </c>
      <c r="T1100">
        <v>76.2</v>
      </c>
      <c r="U1100" t="s">
        <v>48</v>
      </c>
      <c r="V1100">
        <v>15000</v>
      </c>
      <c r="W1100">
        <v>5000</v>
      </c>
      <c r="X1100">
        <v>96</v>
      </c>
      <c r="Y1100">
        <v>85</v>
      </c>
      <c r="Z1100">
        <v>0.9</v>
      </c>
      <c r="AA1100">
        <v>-20</v>
      </c>
      <c r="AB1100" t="s">
        <v>27</v>
      </c>
      <c r="AC1100">
        <v>0.17</v>
      </c>
      <c r="AD1100" t="s">
        <v>48</v>
      </c>
      <c r="AE1100" t="s">
        <v>474</v>
      </c>
      <c r="AF1100" t="s">
        <v>48</v>
      </c>
      <c r="AI1100">
        <v>42593</v>
      </c>
      <c r="AJ1100">
        <v>42590</v>
      </c>
      <c r="AK1100" t="s">
        <v>50</v>
      </c>
      <c r="AL1100" t="s">
        <v>10687</v>
      </c>
      <c r="AM1100">
        <v>2274386</v>
      </c>
    </row>
    <row r="1101" spans="1:39" x14ac:dyDescent="0.25">
      <c r="A1101" t="s">
        <v>8269</v>
      </c>
      <c r="B1101" t="s">
        <v>8269</v>
      </c>
      <c r="C1101" t="s">
        <v>10688</v>
      </c>
      <c r="D1101">
        <v>68395</v>
      </c>
      <c r="E1101" t="s">
        <v>10689</v>
      </c>
      <c r="F1101" t="s">
        <v>74</v>
      </c>
      <c r="G1101" t="s">
        <v>44</v>
      </c>
      <c r="H1101" t="s">
        <v>75</v>
      </c>
      <c r="I1101" t="s">
        <v>46</v>
      </c>
      <c r="J1101" t="s">
        <v>58</v>
      </c>
      <c r="K1101">
        <v>5</v>
      </c>
      <c r="L1101">
        <v>60</v>
      </c>
      <c r="M1101">
        <v>112</v>
      </c>
      <c r="N1101">
        <v>60</v>
      </c>
      <c r="R1101">
        <v>800</v>
      </c>
      <c r="S1101">
        <v>10.5</v>
      </c>
      <c r="T1101">
        <v>76.2</v>
      </c>
      <c r="U1101" t="s">
        <v>48</v>
      </c>
      <c r="V1101">
        <v>15000</v>
      </c>
      <c r="W1101">
        <v>2700</v>
      </c>
      <c r="X1101">
        <v>91</v>
      </c>
      <c r="Y1101">
        <v>51</v>
      </c>
      <c r="Z1101">
        <v>0.9</v>
      </c>
      <c r="AA1101">
        <v>-20</v>
      </c>
      <c r="AB1101" t="s">
        <v>27</v>
      </c>
      <c r="AC1101">
        <v>0.17</v>
      </c>
      <c r="AD1101" t="s">
        <v>48</v>
      </c>
      <c r="AE1101" t="s">
        <v>474</v>
      </c>
      <c r="AF1101" t="s">
        <v>48</v>
      </c>
      <c r="AI1101">
        <v>42593</v>
      </c>
      <c r="AJ1101">
        <v>42590</v>
      </c>
      <c r="AK1101" t="s">
        <v>50</v>
      </c>
      <c r="AL1101" t="s">
        <v>10690</v>
      </c>
      <c r="AM1101">
        <v>2274385</v>
      </c>
    </row>
    <row r="1102" spans="1:39" x14ac:dyDescent="0.25">
      <c r="A1102" t="s">
        <v>8166</v>
      </c>
      <c r="B1102" t="s">
        <v>8129</v>
      </c>
      <c r="C1102" t="s">
        <v>10768</v>
      </c>
      <c r="D1102" t="s">
        <v>10769</v>
      </c>
      <c r="F1102" t="s">
        <v>74</v>
      </c>
      <c r="G1102" t="s">
        <v>44</v>
      </c>
      <c r="H1102" t="s">
        <v>75</v>
      </c>
      <c r="I1102" t="s">
        <v>46</v>
      </c>
      <c r="J1102" t="s">
        <v>47</v>
      </c>
      <c r="K1102">
        <v>3</v>
      </c>
      <c r="L1102">
        <v>60</v>
      </c>
      <c r="M1102">
        <v>96.2</v>
      </c>
      <c r="N1102">
        <v>49.6</v>
      </c>
      <c r="P1102">
        <v>1</v>
      </c>
      <c r="R1102">
        <v>900</v>
      </c>
      <c r="S1102">
        <v>13.4</v>
      </c>
      <c r="T1102">
        <v>69.2</v>
      </c>
      <c r="U1102" t="s">
        <v>48</v>
      </c>
      <c r="V1102">
        <v>10000</v>
      </c>
      <c r="W1102">
        <v>2700</v>
      </c>
      <c r="X1102">
        <v>82</v>
      </c>
      <c r="Y1102">
        <v>-25</v>
      </c>
      <c r="Z1102">
        <v>0.6</v>
      </c>
      <c r="AA1102">
        <v>-20</v>
      </c>
      <c r="AE1102" t="s">
        <v>76</v>
      </c>
      <c r="AI1102">
        <v>41883</v>
      </c>
      <c r="AJ1102">
        <v>41911</v>
      </c>
      <c r="AK1102" t="s">
        <v>50</v>
      </c>
      <c r="AL1102" t="s">
        <v>10770</v>
      </c>
      <c r="AM1102">
        <v>2221069</v>
      </c>
    </row>
    <row r="1103" spans="1:39" x14ac:dyDescent="0.25">
      <c r="A1103" t="s">
        <v>10847</v>
      </c>
      <c r="B1103" t="s">
        <v>10848</v>
      </c>
      <c r="C1103" t="s">
        <v>10849</v>
      </c>
      <c r="D1103" t="s">
        <v>10849</v>
      </c>
      <c r="E1103" t="s">
        <v>10850</v>
      </c>
      <c r="F1103" t="s">
        <v>74</v>
      </c>
      <c r="G1103" t="s">
        <v>44</v>
      </c>
      <c r="H1103" t="s">
        <v>75</v>
      </c>
      <c r="I1103" t="s">
        <v>46</v>
      </c>
      <c r="J1103" t="s">
        <v>58</v>
      </c>
      <c r="K1103">
        <v>3</v>
      </c>
      <c r="M1103">
        <v>59.8</v>
      </c>
      <c r="N1103">
        <v>110</v>
      </c>
      <c r="R1103">
        <v>863</v>
      </c>
      <c r="S1103">
        <v>8.6999999999999993</v>
      </c>
      <c r="T1103">
        <v>99.6</v>
      </c>
      <c r="U1103" t="s">
        <v>48</v>
      </c>
      <c r="V1103">
        <v>25000</v>
      </c>
      <c r="W1103">
        <v>3000</v>
      </c>
      <c r="X1103">
        <v>80</v>
      </c>
      <c r="Y1103">
        <v>3</v>
      </c>
      <c r="AA1103">
        <v>-20</v>
      </c>
      <c r="AE1103" t="s">
        <v>10851</v>
      </c>
      <c r="AI1103">
        <v>42231</v>
      </c>
      <c r="AJ1103">
        <v>42219</v>
      </c>
      <c r="AK1103" t="s">
        <v>50</v>
      </c>
      <c r="AL1103" t="s">
        <v>10852</v>
      </c>
      <c r="AM1103">
        <v>2246492</v>
      </c>
    </row>
    <row r="1104" spans="1:39" x14ac:dyDescent="0.25">
      <c r="A1104" t="s">
        <v>8269</v>
      </c>
      <c r="B1104" t="s">
        <v>8269</v>
      </c>
      <c r="C1104" t="s">
        <v>10875</v>
      </c>
      <c r="D1104">
        <v>11328</v>
      </c>
      <c r="F1104" t="s">
        <v>74</v>
      </c>
      <c r="G1104" t="s">
        <v>44</v>
      </c>
      <c r="H1104" t="s">
        <v>75</v>
      </c>
      <c r="I1104" t="s">
        <v>46</v>
      </c>
      <c r="J1104" t="s">
        <v>58</v>
      </c>
      <c r="K1104">
        <v>3</v>
      </c>
      <c r="L1104">
        <v>60</v>
      </c>
      <c r="M1104">
        <v>112</v>
      </c>
      <c r="N1104">
        <v>61.5</v>
      </c>
      <c r="R1104">
        <v>800</v>
      </c>
      <c r="S1104">
        <v>11</v>
      </c>
      <c r="T1104">
        <v>72.7</v>
      </c>
      <c r="U1104" t="s">
        <v>48</v>
      </c>
      <c r="V1104">
        <v>25000</v>
      </c>
      <c r="W1104">
        <v>2700</v>
      </c>
      <c r="X1104">
        <v>81</v>
      </c>
      <c r="Y1104">
        <v>5</v>
      </c>
      <c r="Z1104">
        <v>0.9</v>
      </c>
      <c r="AA1104">
        <v>-20</v>
      </c>
      <c r="AB1104" t="s">
        <v>27</v>
      </c>
      <c r="AC1104">
        <v>0.2</v>
      </c>
      <c r="AE1104" t="s">
        <v>8471</v>
      </c>
      <c r="AI1104">
        <v>42112</v>
      </c>
      <c r="AJ1104">
        <v>42146</v>
      </c>
      <c r="AK1104" t="s">
        <v>60</v>
      </c>
      <c r="AL1104" t="s">
        <v>10876</v>
      </c>
      <c r="AM1104">
        <v>2240169</v>
      </c>
    </row>
    <row r="1105" spans="1:39" x14ac:dyDescent="0.25">
      <c r="A1105" t="s">
        <v>8269</v>
      </c>
      <c r="B1105" t="s">
        <v>8269</v>
      </c>
      <c r="C1105" t="s">
        <v>10875</v>
      </c>
      <c r="D1105">
        <v>33328</v>
      </c>
      <c r="E1105" t="s">
        <v>10877</v>
      </c>
      <c r="F1105" t="s">
        <v>74</v>
      </c>
      <c r="G1105" t="s">
        <v>44</v>
      </c>
      <c r="H1105" t="s">
        <v>45</v>
      </c>
      <c r="I1105" t="s">
        <v>46</v>
      </c>
      <c r="J1105" t="s">
        <v>58</v>
      </c>
      <c r="K1105">
        <v>10</v>
      </c>
      <c r="L1105">
        <v>60</v>
      </c>
      <c r="M1105">
        <v>112</v>
      </c>
      <c r="N1105">
        <v>61.5</v>
      </c>
      <c r="R1105">
        <v>800</v>
      </c>
      <c r="S1105">
        <v>11</v>
      </c>
      <c r="T1105">
        <v>72.7</v>
      </c>
      <c r="U1105" t="s">
        <v>48</v>
      </c>
      <c r="V1105">
        <v>25000</v>
      </c>
      <c r="W1105">
        <v>2700</v>
      </c>
      <c r="X1105">
        <v>81</v>
      </c>
      <c r="Y1105">
        <v>5</v>
      </c>
      <c r="Z1105">
        <v>0.9</v>
      </c>
      <c r="AA1105">
        <v>-20</v>
      </c>
      <c r="AB1105" t="s">
        <v>27</v>
      </c>
      <c r="AC1105">
        <v>0.2</v>
      </c>
      <c r="AE1105" t="s">
        <v>8471</v>
      </c>
      <c r="AI1105">
        <v>42112</v>
      </c>
      <c r="AJ1105">
        <v>42261</v>
      </c>
      <c r="AK1105" t="s">
        <v>205</v>
      </c>
      <c r="AL1105" t="s">
        <v>10878</v>
      </c>
      <c r="AM1105">
        <v>2247947</v>
      </c>
    </row>
    <row r="1106" spans="1:39" x14ac:dyDescent="0.25">
      <c r="A1106" t="s">
        <v>8269</v>
      </c>
      <c r="B1106" t="s">
        <v>8269</v>
      </c>
      <c r="C1106" t="s">
        <v>10875</v>
      </c>
      <c r="D1106">
        <v>33846</v>
      </c>
      <c r="E1106" t="s">
        <v>10879</v>
      </c>
      <c r="F1106" t="s">
        <v>74</v>
      </c>
      <c r="G1106" t="s">
        <v>44</v>
      </c>
      <c r="H1106" t="s">
        <v>75</v>
      </c>
      <c r="I1106" t="s">
        <v>46</v>
      </c>
      <c r="J1106" t="s">
        <v>58</v>
      </c>
      <c r="K1106">
        <v>10</v>
      </c>
      <c r="L1106">
        <v>60</v>
      </c>
      <c r="M1106">
        <v>112</v>
      </c>
      <c r="N1106">
        <v>61.5</v>
      </c>
      <c r="R1106">
        <v>800</v>
      </c>
      <c r="S1106">
        <v>11</v>
      </c>
      <c r="T1106">
        <v>72.7</v>
      </c>
      <c r="U1106" t="s">
        <v>48</v>
      </c>
      <c r="V1106">
        <v>25000</v>
      </c>
      <c r="W1106">
        <v>2700</v>
      </c>
      <c r="X1106">
        <v>81</v>
      </c>
      <c r="Y1106">
        <v>5</v>
      </c>
      <c r="Z1106">
        <v>0.9</v>
      </c>
      <c r="AA1106">
        <v>-20</v>
      </c>
      <c r="AB1106" t="s">
        <v>27</v>
      </c>
      <c r="AC1106">
        <v>0.2</v>
      </c>
      <c r="AE1106" t="s">
        <v>8471</v>
      </c>
      <c r="AI1106">
        <v>42112</v>
      </c>
      <c r="AJ1106">
        <v>42146</v>
      </c>
      <c r="AK1106" t="s">
        <v>50</v>
      </c>
      <c r="AL1106" t="s">
        <v>10880</v>
      </c>
      <c r="AM1106">
        <v>2207398</v>
      </c>
    </row>
    <row r="1107" spans="1:39" x14ac:dyDescent="0.25">
      <c r="A1107" t="s">
        <v>8269</v>
      </c>
      <c r="B1107" t="s">
        <v>8269</v>
      </c>
      <c r="C1107" t="s">
        <v>10875</v>
      </c>
      <c r="D1107">
        <v>35647</v>
      </c>
      <c r="E1107" t="s">
        <v>10881</v>
      </c>
      <c r="F1107" t="s">
        <v>74</v>
      </c>
      <c r="G1107" t="s">
        <v>44</v>
      </c>
      <c r="H1107" t="s">
        <v>75</v>
      </c>
      <c r="I1107" t="s">
        <v>46</v>
      </c>
      <c r="J1107" t="s">
        <v>58</v>
      </c>
      <c r="K1107">
        <v>5</v>
      </c>
      <c r="L1107">
        <v>60</v>
      </c>
      <c r="M1107">
        <v>112</v>
      </c>
      <c r="N1107">
        <v>61.5</v>
      </c>
      <c r="R1107">
        <v>800</v>
      </c>
      <c r="S1107">
        <v>11</v>
      </c>
      <c r="T1107">
        <v>72.7</v>
      </c>
      <c r="U1107" t="s">
        <v>48</v>
      </c>
      <c r="V1107">
        <v>25000</v>
      </c>
      <c r="W1107">
        <v>2700</v>
      </c>
      <c r="X1107">
        <v>81</v>
      </c>
      <c r="Y1107">
        <v>5</v>
      </c>
      <c r="Z1107">
        <v>0.9</v>
      </c>
      <c r="AA1107">
        <v>-20</v>
      </c>
      <c r="AB1107" t="s">
        <v>27</v>
      </c>
      <c r="AC1107">
        <v>0.2</v>
      </c>
      <c r="AE1107" t="s">
        <v>8471</v>
      </c>
      <c r="AI1107">
        <v>42112</v>
      </c>
      <c r="AJ1107">
        <v>42146</v>
      </c>
      <c r="AK1107" t="s">
        <v>50</v>
      </c>
      <c r="AL1107" t="s">
        <v>10882</v>
      </c>
      <c r="AM1107">
        <v>2240135</v>
      </c>
    </row>
    <row r="1108" spans="1:39" x14ac:dyDescent="0.25">
      <c r="A1108" t="s">
        <v>8269</v>
      </c>
      <c r="B1108" t="s">
        <v>8269</v>
      </c>
      <c r="C1108" t="s">
        <v>10875</v>
      </c>
      <c r="D1108">
        <v>36118</v>
      </c>
      <c r="E1108" t="s">
        <v>10883</v>
      </c>
      <c r="F1108" t="s">
        <v>74</v>
      </c>
      <c r="G1108" t="s">
        <v>44</v>
      </c>
      <c r="H1108" t="s">
        <v>75</v>
      </c>
      <c r="I1108" t="s">
        <v>46</v>
      </c>
      <c r="J1108" t="s">
        <v>58</v>
      </c>
      <c r="K1108">
        <v>10</v>
      </c>
      <c r="L1108">
        <v>60</v>
      </c>
      <c r="M1108">
        <v>112</v>
      </c>
      <c r="N1108">
        <v>61.5</v>
      </c>
      <c r="R1108">
        <v>800</v>
      </c>
      <c r="S1108">
        <v>11</v>
      </c>
      <c r="T1108">
        <v>72.7</v>
      </c>
      <c r="U1108" t="s">
        <v>48</v>
      </c>
      <c r="V1108">
        <v>30000</v>
      </c>
      <c r="W1108">
        <v>2700</v>
      </c>
      <c r="X1108">
        <v>81</v>
      </c>
      <c r="Y1108">
        <v>5</v>
      </c>
      <c r="Z1108">
        <v>0.9</v>
      </c>
      <c r="AA1108">
        <v>-20</v>
      </c>
      <c r="AB1108" t="s">
        <v>27</v>
      </c>
      <c r="AC1108">
        <v>0.2</v>
      </c>
      <c r="AE1108" t="s">
        <v>8471</v>
      </c>
      <c r="AI1108">
        <v>42112</v>
      </c>
      <c r="AJ1108">
        <v>42390</v>
      </c>
      <c r="AK1108" t="s">
        <v>50</v>
      </c>
      <c r="AL1108" t="s">
        <v>10884</v>
      </c>
      <c r="AM1108">
        <v>2257109</v>
      </c>
    </row>
    <row r="1109" spans="1:39" x14ac:dyDescent="0.25">
      <c r="A1109" t="s">
        <v>8269</v>
      </c>
      <c r="B1109" t="s">
        <v>8269</v>
      </c>
      <c r="C1109" t="s">
        <v>10875</v>
      </c>
      <c r="D1109">
        <v>74357</v>
      </c>
      <c r="E1109" t="s">
        <v>10885</v>
      </c>
      <c r="F1109" t="s">
        <v>74</v>
      </c>
      <c r="G1109" t="s">
        <v>44</v>
      </c>
      <c r="H1109" t="s">
        <v>45</v>
      </c>
      <c r="I1109" t="s">
        <v>46</v>
      </c>
      <c r="J1109" t="s">
        <v>58</v>
      </c>
      <c r="K1109">
        <v>3</v>
      </c>
      <c r="L1109">
        <v>60</v>
      </c>
      <c r="M1109">
        <v>112</v>
      </c>
      <c r="N1109">
        <v>61.5</v>
      </c>
      <c r="R1109">
        <v>800</v>
      </c>
      <c r="S1109">
        <v>11</v>
      </c>
      <c r="T1109">
        <v>72.7</v>
      </c>
      <c r="U1109" t="s">
        <v>48</v>
      </c>
      <c r="V1109">
        <v>25000</v>
      </c>
      <c r="W1109">
        <v>2700</v>
      </c>
      <c r="X1109">
        <v>81</v>
      </c>
      <c r="Y1109">
        <v>5</v>
      </c>
      <c r="Z1109">
        <v>0.9</v>
      </c>
      <c r="AA1109">
        <v>-20</v>
      </c>
      <c r="AB1109" t="s">
        <v>27</v>
      </c>
      <c r="AC1109">
        <v>0.2</v>
      </c>
      <c r="AE1109" t="s">
        <v>8471</v>
      </c>
      <c r="AI1109">
        <v>42112</v>
      </c>
      <c r="AJ1109">
        <v>42221</v>
      </c>
      <c r="AK1109" t="s">
        <v>60</v>
      </c>
      <c r="AL1109" t="s">
        <v>10886</v>
      </c>
      <c r="AM1109">
        <v>2245208</v>
      </c>
    </row>
    <row r="1110" spans="1:39" x14ac:dyDescent="0.25">
      <c r="A1110" t="s">
        <v>8269</v>
      </c>
      <c r="B1110" t="s">
        <v>8269</v>
      </c>
      <c r="C1110" t="s">
        <v>10875</v>
      </c>
      <c r="D1110">
        <v>92286</v>
      </c>
      <c r="E1110" t="s">
        <v>10887</v>
      </c>
      <c r="F1110" t="s">
        <v>74</v>
      </c>
      <c r="G1110" t="s">
        <v>44</v>
      </c>
      <c r="H1110" t="s">
        <v>45</v>
      </c>
      <c r="I1110" t="s">
        <v>46</v>
      </c>
      <c r="J1110" t="s">
        <v>58</v>
      </c>
      <c r="K1110">
        <v>10</v>
      </c>
      <c r="L1110">
        <v>60</v>
      </c>
      <c r="M1110">
        <v>112</v>
      </c>
      <c r="N1110">
        <v>61.5</v>
      </c>
      <c r="R1110">
        <v>800</v>
      </c>
      <c r="S1110">
        <v>11</v>
      </c>
      <c r="T1110">
        <v>72.7</v>
      </c>
      <c r="U1110" t="s">
        <v>48</v>
      </c>
      <c r="V1110">
        <v>25000</v>
      </c>
      <c r="W1110">
        <v>2700</v>
      </c>
      <c r="X1110">
        <v>81</v>
      </c>
      <c r="Y1110">
        <v>5</v>
      </c>
      <c r="Z1110">
        <v>0.9</v>
      </c>
      <c r="AA1110">
        <v>-20</v>
      </c>
      <c r="AB1110" t="s">
        <v>27</v>
      </c>
      <c r="AC1110">
        <v>0.2</v>
      </c>
      <c r="AE1110" t="s">
        <v>8471</v>
      </c>
      <c r="AI1110">
        <v>42112</v>
      </c>
      <c r="AJ1110">
        <v>42193</v>
      </c>
      <c r="AK1110" t="s">
        <v>50</v>
      </c>
      <c r="AL1110" t="s">
        <v>10888</v>
      </c>
      <c r="AM1110">
        <v>2242936</v>
      </c>
    </row>
    <row r="1111" spans="1:39" x14ac:dyDescent="0.25">
      <c r="A1111" t="s">
        <v>8269</v>
      </c>
      <c r="B1111" t="s">
        <v>8269</v>
      </c>
      <c r="C1111" t="s">
        <v>10889</v>
      </c>
      <c r="D1111">
        <v>33846</v>
      </c>
      <c r="E1111" t="s">
        <v>10890</v>
      </c>
      <c r="F1111" t="s">
        <v>74</v>
      </c>
      <c r="G1111" t="s">
        <v>44</v>
      </c>
      <c r="H1111" t="s">
        <v>75</v>
      </c>
      <c r="I1111" t="s">
        <v>46</v>
      </c>
      <c r="J1111" t="s">
        <v>58</v>
      </c>
      <c r="K1111">
        <v>3</v>
      </c>
      <c r="L1111">
        <v>60</v>
      </c>
      <c r="M1111">
        <v>111.3</v>
      </c>
      <c r="N1111">
        <v>59.8</v>
      </c>
      <c r="R1111">
        <v>800</v>
      </c>
      <c r="S1111">
        <v>11.6</v>
      </c>
      <c r="T1111">
        <v>69</v>
      </c>
      <c r="U1111" t="s">
        <v>48</v>
      </c>
      <c r="V1111">
        <v>25000</v>
      </c>
      <c r="W1111">
        <v>2700</v>
      </c>
      <c r="X1111">
        <v>81</v>
      </c>
      <c r="Y1111">
        <v>14</v>
      </c>
      <c r="Z1111">
        <v>0.9</v>
      </c>
      <c r="AA1111">
        <v>-20</v>
      </c>
      <c r="AB1111" t="s">
        <v>27</v>
      </c>
      <c r="AC1111">
        <v>0.2</v>
      </c>
      <c r="AE1111" t="s">
        <v>8458</v>
      </c>
      <c r="AI1111">
        <v>41907</v>
      </c>
      <c r="AJ1111">
        <v>41963</v>
      </c>
      <c r="AK1111" t="s">
        <v>60</v>
      </c>
      <c r="AL1111" t="s">
        <v>10891</v>
      </c>
      <c r="AM1111">
        <v>2225554</v>
      </c>
    </row>
    <row r="1112" spans="1:39" x14ac:dyDescent="0.25">
      <c r="A1112" t="s">
        <v>8269</v>
      </c>
      <c r="B1112" t="s">
        <v>8269</v>
      </c>
      <c r="C1112" t="s">
        <v>10892</v>
      </c>
      <c r="D1112">
        <v>71209</v>
      </c>
      <c r="F1112" t="s">
        <v>74</v>
      </c>
      <c r="G1112" t="s">
        <v>44</v>
      </c>
      <c r="H1112" t="s">
        <v>75</v>
      </c>
      <c r="I1112" t="s">
        <v>46</v>
      </c>
      <c r="J1112" t="s">
        <v>58</v>
      </c>
      <c r="K1112">
        <v>3</v>
      </c>
      <c r="L1112">
        <v>60</v>
      </c>
      <c r="M1112">
        <v>112</v>
      </c>
      <c r="N1112">
        <v>61.5</v>
      </c>
      <c r="R1112">
        <v>800</v>
      </c>
      <c r="S1112">
        <v>11</v>
      </c>
      <c r="T1112">
        <v>72.7</v>
      </c>
      <c r="U1112" t="s">
        <v>48</v>
      </c>
      <c r="V1112">
        <v>25000</v>
      </c>
      <c r="W1112">
        <v>3000</v>
      </c>
      <c r="X1112">
        <v>81</v>
      </c>
      <c r="Y1112">
        <v>12</v>
      </c>
      <c r="Z1112">
        <v>0.9</v>
      </c>
      <c r="AA1112">
        <v>-20</v>
      </c>
      <c r="AB1112" t="s">
        <v>27</v>
      </c>
      <c r="AC1112">
        <v>0.2</v>
      </c>
      <c r="AE1112" t="s">
        <v>8471</v>
      </c>
      <c r="AI1112">
        <v>41907</v>
      </c>
      <c r="AJ1112">
        <v>42146</v>
      </c>
      <c r="AK1112" t="s">
        <v>60</v>
      </c>
      <c r="AL1112" t="s">
        <v>10893</v>
      </c>
      <c r="AM1112">
        <v>2212424</v>
      </c>
    </row>
    <row r="1113" spans="1:39" x14ac:dyDescent="0.25">
      <c r="A1113" t="s">
        <v>8269</v>
      </c>
      <c r="B1113" t="s">
        <v>8269</v>
      </c>
      <c r="C1113" t="s">
        <v>10894</v>
      </c>
      <c r="D1113">
        <v>21289</v>
      </c>
      <c r="E1113" t="s">
        <v>10895</v>
      </c>
      <c r="F1113" t="s">
        <v>74</v>
      </c>
      <c r="G1113" t="s">
        <v>44</v>
      </c>
      <c r="H1113" t="s">
        <v>75</v>
      </c>
      <c r="I1113" t="s">
        <v>46</v>
      </c>
      <c r="J1113" t="s">
        <v>58</v>
      </c>
      <c r="K1113">
        <v>5</v>
      </c>
      <c r="L1113">
        <v>60</v>
      </c>
      <c r="M1113">
        <v>112</v>
      </c>
      <c r="N1113">
        <v>61.5</v>
      </c>
      <c r="R1113">
        <v>900</v>
      </c>
      <c r="S1113">
        <v>11</v>
      </c>
      <c r="T1113">
        <v>81.8</v>
      </c>
      <c r="U1113" t="s">
        <v>48</v>
      </c>
      <c r="V1113">
        <v>25000</v>
      </c>
      <c r="W1113">
        <v>5000</v>
      </c>
      <c r="X1113">
        <v>82</v>
      </c>
      <c r="Y1113">
        <v>4</v>
      </c>
      <c r="Z1113">
        <v>0.9</v>
      </c>
      <c r="AA1113">
        <v>-20</v>
      </c>
      <c r="AB1113" t="s">
        <v>27</v>
      </c>
      <c r="AC1113">
        <v>0.2</v>
      </c>
      <c r="AE1113" t="s">
        <v>8471</v>
      </c>
      <c r="AI1113">
        <v>42112</v>
      </c>
      <c r="AJ1113">
        <v>42187</v>
      </c>
      <c r="AK1113" t="s">
        <v>50</v>
      </c>
      <c r="AL1113" t="s">
        <v>10896</v>
      </c>
      <c r="AM1113">
        <v>2242770</v>
      </c>
    </row>
    <row r="1114" spans="1:39" x14ac:dyDescent="0.25">
      <c r="A1114" t="s">
        <v>8269</v>
      </c>
      <c r="B1114" t="s">
        <v>8269</v>
      </c>
      <c r="C1114" t="s">
        <v>10894</v>
      </c>
      <c r="D1114">
        <v>36120</v>
      </c>
      <c r="E1114" t="s">
        <v>10897</v>
      </c>
      <c r="F1114" t="s">
        <v>74</v>
      </c>
      <c r="G1114" t="s">
        <v>44</v>
      </c>
      <c r="H1114" t="s">
        <v>75</v>
      </c>
      <c r="I1114" t="s">
        <v>46</v>
      </c>
      <c r="J1114" t="s">
        <v>58</v>
      </c>
      <c r="K1114">
        <v>10</v>
      </c>
      <c r="L1114">
        <v>60</v>
      </c>
      <c r="M1114">
        <v>112</v>
      </c>
      <c r="N1114">
        <v>61.5</v>
      </c>
      <c r="R1114">
        <v>900</v>
      </c>
      <c r="S1114">
        <v>11</v>
      </c>
      <c r="T1114">
        <v>81.8</v>
      </c>
      <c r="U1114" t="s">
        <v>48</v>
      </c>
      <c r="V1114">
        <v>30000</v>
      </c>
      <c r="W1114">
        <v>5000</v>
      </c>
      <c r="X1114">
        <v>82</v>
      </c>
      <c r="Y1114">
        <v>4</v>
      </c>
      <c r="Z1114">
        <v>0.9</v>
      </c>
      <c r="AA1114">
        <v>-20</v>
      </c>
      <c r="AB1114" t="s">
        <v>27</v>
      </c>
      <c r="AC1114">
        <v>0.2</v>
      </c>
      <c r="AE1114" t="s">
        <v>8471</v>
      </c>
      <c r="AI1114">
        <v>42112</v>
      </c>
      <c r="AJ1114">
        <v>42390</v>
      </c>
      <c r="AK1114" t="s">
        <v>50</v>
      </c>
      <c r="AL1114" t="s">
        <v>10898</v>
      </c>
      <c r="AM1114">
        <v>2257110</v>
      </c>
    </row>
    <row r="1115" spans="1:39" x14ac:dyDescent="0.25">
      <c r="A1115" t="s">
        <v>8269</v>
      </c>
      <c r="B1115" t="s">
        <v>8269</v>
      </c>
      <c r="C1115" t="s">
        <v>10894</v>
      </c>
      <c r="D1115">
        <v>42473</v>
      </c>
      <c r="E1115" t="s">
        <v>10899</v>
      </c>
      <c r="F1115" t="s">
        <v>74</v>
      </c>
      <c r="G1115" t="s">
        <v>44</v>
      </c>
      <c r="H1115" t="s">
        <v>75</v>
      </c>
      <c r="I1115" t="s">
        <v>46</v>
      </c>
      <c r="J1115" t="s">
        <v>58</v>
      </c>
      <c r="K1115">
        <v>10</v>
      </c>
      <c r="L1115">
        <v>60</v>
      </c>
      <c r="M1115">
        <v>112</v>
      </c>
      <c r="N1115">
        <v>61.5</v>
      </c>
      <c r="R1115">
        <v>900</v>
      </c>
      <c r="S1115">
        <v>11</v>
      </c>
      <c r="T1115">
        <v>81.8</v>
      </c>
      <c r="U1115" t="s">
        <v>48</v>
      </c>
      <c r="V1115">
        <v>25000</v>
      </c>
      <c r="W1115">
        <v>5000</v>
      </c>
      <c r="X1115">
        <v>82</v>
      </c>
      <c r="Y1115">
        <v>4</v>
      </c>
      <c r="Z1115">
        <v>0.9</v>
      </c>
      <c r="AA1115">
        <v>-20</v>
      </c>
      <c r="AB1115" t="s">
        <v>27</v>
      </c>
      <c r="AC1115">
        <v>0.2</v>
      </c>
      <c r="AE1115" t="s">
        <v>8471</v>
      </c>
      <c r="AI1115">
        <v>41907</v>
      </c>
      <c r="AJ1115">
        <v>42146</v>
      </c>
      <c r="AK1115" t="s">
        <v>50</v>
      </c>
      <c r="AL1115" t="s">
        <v>10900</v>
      </c>
      <c r="AM1115">
        <v>2230572</v>
      </c>
    </row>
    <row r="1116" spans="1:39" x14ac:dyDescent="0.25">
      <c r="A1116" t="s">
        <v>8269</v>
      </c>
      <c r="B1116" t="s">
        <v>8269</v>
      </c>
      <c r="C1116" t="s">
        <v>10894</v>
      </c>
      <c r="D1116">
        <v>96961</v>
      </c>
      <c r="E1116" t="s">
        <v>10901</v>
      </c>
      <c r="F1116" t="s">
        <v>74</v>
      </c>
      <c r="G1116" t="s">
        <v>44</v>
      </c>
      <c r="H1116" t="s">
        <v>75</v>
      </c>
      <c r="I1116" t="s">
        <v>46</v>
      </c>
      <c r="J1116" t="s">
        <v>58</v>
      </c>
      <c r="K1116">
        <v>10</v>
      </c>
      <c r="L1116">
        <v>60</v>
      </c>
      <c r="M1116">
        <v>112</v>
      </c>
      <c r="N1116">
        <v>61.5</v>
      </c>
      <c r="R1116">
        <v>900</v>
      </c>
      <c r="S1116">
        <v>11</v>
      </c>
      <c r="T1116">
        <v>81.8</v>
      </c>
      <c r="U1116" t="s">
        <v>48</v>
      </c>
      <c r="V1116">
        <v>25000</v>
      </c>
      <c r="W1116">
        <v>5000</v>
      </c>
      <c r="X1116">
        <v>82</v>
      </c>
      <c r="Y1116">
        <v>4</v>
      </c>
      <c r="Z1116">
        <v>0.9</v>
      </c>
      <c r="AA1116">
        <v>-20</v>
      </c>
      <c r="AB1116" t="s">
        <v>27</v>
      </c>
      <c r="AC1116">
        <v>0.2</v>
      </c>
      <c r="AE1116" t="s">
        <v>8471</v>
      </c>
      <c r="AI1116">
        <v>42112</v>
      </c>
      <c r="AJ1116">
        <v>42146</v>
      </c>
      <c r="AK1116" t="s">
        <v>205</v>
      </c>
      <c r="AL1116" t="s">
        <v>10902</v>
      </c>
      <c r="AM1116">
        <v>2240173</v>
      </c>
    </row>
    <row r="1117" spans="1:39" x14ac:dyDescent="0.25">
      <c r="A1117" t="s">
        <v>8269</v>
      </c>
      <c r="B1117" t="s">
        <v>8269</v>
      </c>
      <c r="C1117" t="s">
        <v>10903</v>
      </c>
      <c r="D1117">
        <v>63180</v>
      </c>
      <c r="E1117" t="s">
        <v>10904</v>
      </c>
      <c r="F1117" t="s">
        <v>74</v>
      </c>
      <c r="G1117" t="s">
        <v>44</v>
      </c>
      <c r="H1117" t="s">
        <v>75</v>
      </c>
      <c r="I1117" t="s">
        <v>46</v>
      </c>
      <c r="J1117" t="s">
        <v>58</v>
      </c>
      <c r="K1117">
        <v>10</v>
      </c>
      <c r="L1117">
        <v>60</v>
      </c>
      <c r="M1117">
        <v>115</v>
      </c>
      <c r="N1117">
        <v>62</v>
      </c>
      <c r="R1117">
        <v>800</v>
      </c>
      <c r="S1117">
        <v>11</v>
      </c>
      <c r="T1117">
        <v>72.7</v>
      </c>
      <c r="U1117" t="s">
        <v>48</v>
      </c>
      <c r="V1117">
        <v>25000</v>
      </c>
      <c r="W1117">
        <v>2700</v>
      </c>
      <c r="X1117">
        <v>85</v>
      </c>
      <c r="Y1117">
        <v>41</v>
      </c>
      <c r="Z1117">
        <v>0.9</v>
      </c>
      <c r="AA1117">
        <v>-20</v>
      </c>
      <c r="AB1117" t="s">
        <v>27</v>
      </c>
      <c r="AC1117">
        <v>0.2</v>
      </c>
      <c r="AE1117" t="s">
        <v>138</v>
      </c>
      <c r="AI1117">
        <v>42064</v>
      </c>
      <c r="AJ1117">
        <v>42070</v>
      </c>
      <c r="AK1117" t="s">
        <v>50</v>
      </c>
      <c r="AL1117" t="s">
        <v>10905</v>
      </c>
      <c r="AM1117">
        <v>2234378</v>
      </c>
    </row>
    <row r="1118" spans="1:39" x14ac:dyDescent="0.25">
      <c r="A1118" t="s">
        <v>8269</v>
      </c>
      <c r="B1118" t="s">
        <v>8269</v>
      </c>
      <c r="C1118" t="s">
        <v>10903</v>
      </c>
      <c r="D1118">
        <v>64969</v>
      </c>
      <c r="E1118" t="s">
        <v>11064</v>
      </c>
      <c r="F1118" t="s">
        <v>74</v>
      </c>
      <c r="G1118" t="s">
        <v>44</v>
      </c>
      <c r="H1118" t="s">
        <v>75</v>
      </c>
      <c r="I1118" t="s">
        <v>46</v>
      </c>
      <c r="J1118" t="s">
        <v>58</v>
      </c>
      <c r="K1118">
        <v>10</v>
      </c>
      <c r="L1118">
        <v>60</v>
      </c>
      <c r="M1118">
        <v>115</v>
      </c>
      <c r="N1118">
        <v>62</v>
      </c>
      <c r="R1118">
        <v>800</v>
      </c>
      <c r="S1118">
        <v>11</v>
      </c>
      <c r="T1118">
        <v>72.7</v>
      </c>
      <c r="U1118" t="s">
        <v>48</v>
      </c>
      <c r="V1118">
        <v>25000</v>
      </c>
      <c r="W1118">
        <v>2700</v>
      </c>
      <c r="X1118">
        <v>85</v>
      </c>
      <c r="Y1118">
        <v>41</v>
      </c>
      <c r="Z1118">
        <v>0.9</v>
      </c>
      <c r="AA1118">
        <v>-20</v>
      </c>
      <c r="AB1118" t="s">
        <v>27</v>
      </c>
      <c r="AC1118">
        <v>0.2</v>
      </c>
      <c r="AE1118" t="s">
        <v>138</v>
      </c>
      <c r="AI1118">
        <v>42073</v>
      </c>
      <c r="AJ1118">
        <v>42080</v>
      </c>
      <c r="AK1118" t="s">
        <v>205</v>
      </c>
      <c r="AL1118" t="s">
        <v>11065</v>
      </c>
      <c r="AM1118">
        <v>2234799</v>
      </c>
    </row>
    <row r="1119" spans="1:39" x14ac:dyDescent="0.25">
      <c r="A1119" t="s">
        <v>8166</v>
      </c>
      <c r="B1119" t="s">
        <v>8129</v>
      </c>
      <c r="C1119" t="s">
        <v>11206</v>
      </c>
      <c r="D1119" t="s">
        <v>11207</v>
      </c>
      <c r="F1119" t="s">
        <v>74</v>
      </c>
      <c r="G1119" t="s">
        <v>44</v>
      </c>
      <c r="H1119" t="s">
        <v>75</v>
      </c>
      <c r="I1119" t="s">
        <v>46</v>
      </c>
      <c r="J1119" t="s">
        <v>58</v>
      </c>
      <c r="K1119">
        <v>5</v>
      </c>
      <c r="L1119">
        <v>100</v>
      </c>
      <c r="M1119">
        <v>117.4</v>
      </c>
      <c r="N1119">
        <v>64.599999999999994</v>
      </c>
      <c r="R1119">
        <v>1600</v>
      </c>
      <c r="S1119">
        <v>15</v>
      </c>
      <c r="T1119">
        <v>106.7</v>
      </c>
      <c r="U1119" t="s">
        <v>48</v>
      </c>
      <c r="V1119">
        <v>15000</v>
      </c>
      <c r="W1119">
        <v>5000</v>
      </c>
      <c r="X1119">
        <v>83</v>
      </c>
      <c r="Y1119">
        <v>14</v>
      </c>
      <c r="Z1119">
        <v>1</v>
      </c>
      <c r="AA1119">
        <v>-25</v>
      </c>
      <c r="AD1119" t="s">
        <v>141</v>
      </c>
      <c r="AE1119" t="s">
        <v>76</v>
      </c>
      <c r="AF1119" t="s">
        <v>48</v>
      </c>
      <c r="AI1119">
        <v>42608</v>
      </c>
      <c r="AJ1119">
        <v>42601</v>
      </c>
      <c r="AK1119" t="s">
        <v>50</v>
      </c>
      <c r="AL1119" t="s">
        <v>11208</v>
      </c>
      <c r="AM1119">
        <v>2276706</v>
      </c>
    </row>
    <row r="1120" spans="1:39" x14ac:dyDescent="0.25">
      <c r="A1120" t="s">
        <v>8166</v>
      </c>
      <c r="B1120" t="s">
        <v>8129</v>
      </c>
      <c r="C1120" t="s">
        <v>11209</v>
      </c>
      <c r="D1120" t="s">
        <v>11210</v>
      </c>
      <c r="E1120" t="s">
        <v>11211</v>
      </c>
      <c r="F1120" t="s">
        <v>74</v>
      </c>
      <c r="G1120" t="s">
        <v>44</v>
      </c>
      <c r="H1120" t="s">
        <v>75</v>
      </c>
      <c r="I1120" t="s">
        <v>46</v>
      </c>
      <c r="J1120" t="s">
        <v>58</v>
      </c>
      <c r="K1120">
        <v>3</v>
      </c>
      <c r="L1120">
        <v>40</v>
      </c>
      <c r="M1120">
        <v>115.3</v>
      </c>
      <c r="N1120">
        <v>60</v>
      </c>
      <c r="R1120">
        <v>450</v>
      </c>
      <c r="S1120">
        <v>7.5</v>
      </c>
      <c r="T1120">
        <v>60</v>
      </c>
      <c r="U1120" t="s">
        <v>48</v>
      </c>
      <c r="V1120">
        <v>25000</v>
      </c>
      <c r="W1120">
        <v>3000</v>
      </c>
      <c r="X1120">
        <v>84</v>
      </c>
      <c r="Y1120">
        <v>55</v>
      </c>
      <c r="Z1120">
        <v>0.9</v>
      </c>
      <c r="AA1120">
        <v>-25</v>
      </c>
      <c r="AB1120" t="s">
        <v>27</v>
      </c>
      <c r="AC1120">
        <v>0.1</v>
      </c>
      <c r="AE1120" t="s">
        <v>76</v>
      </c>
      <c r="AI1120">
        <v>42384</v>
      </c>
      <c r="AJ1120">
        <v>42387</v>
      </c>
      <c r="AK1120" t="s">
        <v>50</v>
      </c>
      <c r="AL1120" t="s">
        <v>11212</v>
      </c>
      <c r="AM1120">
        <v>2257125</v>
      </c>
    </row>
    <row r="1121" spans="1:39" x14ac:dyDescent="0.25">
      <c r="A1121" t="s">
        <v>8166</v>
      </c>
      <c r="B1121" t="s">
        <v>8129</v>
      </c>
      <c r="C1121" t="s">
        <v>11209</v>
      </c>
      <c r="D1121" t="s">
        <v>11213</v>
      </c>
      <c r="E1121" t="s">
        <v>11214</v>
      </c>
      <c r="F1121" t="s">
        <v>74</v>
      </c>
      <c r="G1121" t="s">
        <v>44</v>
      </c>
      <c r="H1121" t="s">
        <v>75</v>
      </c>
      <c r="I1121" t="s">
        <v>46</v>
      </c>
      <c r="J1121" t="s">
        <v>58</v>
      </c>
      <c r="K1121">
        <v>3</v>
      </c>
      <c r="L1121">
        <v>40</v>
      </c>
      <c r="M1121">
        <v>115.5</v>
      </c>
      <c r="N1121">
        <v>60</v>
      </c>
      <c r="R1121">
        <v>450</v>
      </c>
      <c r="S1121">
        <v>7.5</v>
      </c>
      <c r="T1121">
        <v>60</v>
      </c>
      <c r="U1121" t="s">
        <v>48</v>
      </c>
      <c r="V1121">
        <v>25000</v>
      </c>
      <c r="W1121">
        <v>5000</v>
      </c>
      <c r="X1121">
        <v>85</v>
      </c>
      <c r="Y1121">
        <v>55</v>
      </c>
      <c r="Z1121">
        <v>0.9</v>
      </c>
      <c r="AA1121">
        <v>-25</v>
      </c>
      <c r="AB1121" t="s">
        <v>27</v>
      </c>
      <c r="AC1121">
        <v>0.1</v>
      </c>
      <c r="AE1121" t="s">
        <v>76</v>
      </c>
      <c r="AI1121">
        <v>42384</v>
      </c>
      <c r="AJ1121">
        <v>42387</v>
      </c>
      <c r="AK1121" t="s">
        <v>50</v>
      </c>
      <c r="AL1121" t="s">
        <v>11215</v>
      </c>
      <c r="AM1121">
        <v>2257127</v>
      </c>
    </row>
    <row r="1122" spans="1:39" x14ac:dyDescent="0.25">
      <c r="A1122" t="s">
        <v>8166</v>
      </c>
      <c r="B1122" t="s">
        <v>8129</v>
      </c>
      <c r="C1122" t="s">
        <v>11209</v>
      </c>
      <c r="D1122" t="s">
        <v>11216</v>
      </c>
      <c r="F1122" t="s">
        <v>74</v>
      </c>
      <c r="G1122" t="s">
        <v>44</v>
      </c>
      <c r="H1122" t="s">
        <v>75</v>
      </c>
      <c r="I1122" t="s">
        <v>46</v>
      </c>
      <c r="J1122" t="s">
        <v>58</v>
      </c>
      <c r="K1122">
        <v>3</v>
      </c>
      <c r="L1122">
        <v>40</v>
      </c>
      <c r="M1122">
        <v>116</v>
      </c>
      <c r="N1122">
        <v>60</v>
      </c>
      <c r="R1122">
        <v>450</v>
      </c>
      <c r="S1122">
        <v>7.5</v>
      </c>
      <c r="T1122">
        <v>60</v>
      </c>
      <c r="U1122" t="s">
        <v>48</v>
      </c>
      <c r="V1122">
        <v>25000</v>
      </c>
      <c r="W1122">
        <v>2700</v>
      </c>
      <c r="X1122">
        <v>81</v>
      </c>
      <c r="Y1122">
        <v>55</v>
      </c>
      <c r="Z1122">
        <v>0.9</v>
      </c>
      <c r="AA1122">
        <v>-25</v>
      </c>
      <c r="AB1122" t="s">
        <v>27</v>
      </c>
      <c r="AC1122">
        <v>0.1</v>
      </c>
      <c r="AE1122" t="s">
        <v>76</v>
      </c>
      <c r="AI1122">
        <v>42384</v>
      </c>
      <c r="AJ1122">
        <v>42387</v>
      </c>
      <c r="AK1122" t="s">
        <v>50</v>
      </c>
      <c r="AL1122" t="s">
        <v>11217</v>
      </c>
      <c r="AM1122">
        <v>2257124</v>
      </c>
    </row>
    <row r="1123" spans="1:39" x14ac:dyDescent="0.25">
      <c r="A1123" t="s">
        <v>8166</v>
      </c>
      <c r="B1123" t="s">
        <v>8129</v>
      </c>
      <c r="C1123" t="s">
        <v>11209</v>
      </c>
      <c r="D1123" t="s">
        <v>11218</v>
      </c>
      <c r="E1123" t="s">
        <v>11219</v>
      </c>
      <c r="F1123" t="s">
        <v>74</v>
      </c>
      <c r="G1123" t="s">
        <v>44</v>
      </c>
      <c r="H1123" t="s">
        <v>75</v>
      </c>
      <c r="I1123" t="s">
        <v>46</v>
      </c>
      <c r="J1123" t="s">
        <v>58</v>
      </c>
      <c r="K1123">
        <v>3</v>
      </c>
      <c r="L1123">
        <v>40</v>
      </c>
      <c r="M1123">
        <v>115.3</v>
      </c>
      <c r="N1123">
        <v>60</v>
      </c>
      <c r="R1123">
        <v>450</v>
      </c>
      <c r="S1123">
        <v>7.5</v>
      </c>
      <c r="T1123">
        <v>60</v>
      </c>
      <c r="U1123" t="s">
        <v>48</v>
      </c>
      <c r="V1123">
        <v>25000</v>
      </c>
      <c r="W1123">
        <v>3000</v>
      </c>
      <c r="X1123">
        <v>84</v>
      </c>
      <c r="Y1123">
        <v>55</v>
      </c>
      <c r="Z1123">
        <v>0.9</v>
      </c>
      <c r="AA1123">
        <v>-25</v>
      </c>
      <c r="AB1123" t="s">
        <v>27</v>
      </c>
      <c r="AC1123">
        <v>0.1</v>
      </c>
      <c r="AE1123" t="s">
        <v>76</v>
      </c>
      <c r="AI1123">
        <v>42384</v>
      </c>
      <c r="AJ1123">
        <v>42387</v>
      </c>
      <c r="AK1123" t="s">
        <v>205</v>
      </c>
      <c r="AL1123" t="s">
        <v>11220</v>
      </c>
      <c r="AM1123">
        <v>2257128</v>
      </c>
    </row>
    <row r="1124" spans="1:39" x14ac:dyDescent="0.25">
      <c r="A1124" t="s">
        <v>8166</v>
      </c>
      <c r="B1124" t="s">
        <v>8129</v>
      </c>
      <c r="C1124" t="s">
        <v>11209</v>
      </c>
      <c r="D1124" t="s">
        <v>11221</v>
      </c>
      <c r="F1124" t="s">
        <v>74</v>
      </c>
      <c r="G1124" t="s">
        <v>44</v>
      </c>
      <c r="H1124" t="s">
        <v>75</v>
      </c>
      <c r="I1124" t="s">
        <v>46</v>
      </c>
      <c r="J1124" t="s">
        <v>58</v>
      </c>
      <c r="K1124">
        <v>3</v>
      </c>
      <c r="L1124">
        <v>40</v>
      </c>
      <c r="M1124">
        <v>115.8</v>
      </c>
      <c r="N1124">
        <v>60</v>
      </c>
      <c r="R1124">
        <v>450</v>
      </c>
      <c r="S1124">
        <v>7.5</v>
      </c>
      <c r="T1124">
        <v>60</v>
      </c>
      <c r="U1124" t="s">
        <v>48</v>
      </c>
      <c r="V1124">
        <v>25000</v>
      </c>
      <c r="W1124">
        <v>4000</v>
      </c>
      <c r="X1124">
        <v>82</v>
      </c>
      <c r="Y1124">
        <v>55</v>
      </c>
      <c r="Z1124">
        <v>0.9</v>
      </c>
      <c r="AA1124">
        <v>-25</v>
      </c>
      <c r="AB1124" t="s">
        <v>27</v>
      </c>
      <c r="AC1124">
        <v>0.1</v>
      </c>
      <c r="AE1124" t="s">
        <v>76</v>
      </c>
      <c r="AI1124">
        <v>42384</v>
      </c>
      <c r="AJ1124">
        <v>42387</v>
      </c>
      <c r="AK1124" t="s">
        <v>50</v>
      </c>
      <c r="AL1124" t="s">
        <v>11222</v>
      </c>
      <c r="AM1124">
        <v>2257126</v>
      </c>
    </row>
    <row r="1125" spans="1:39" x14ac:dyDescent="0.25">
      <c r="A1125" t="s">
        <v>8166</v>
      </c>
      <c r="B1125" t="s">
        <v>8129</v>
      </c>
      <c r="C1125" t="s">
        <v>11209</v>
      </c>
      <c r="D1125" t="s">
        <v>11223</v>
      </c>
      <c r="F1125" t="s">
        <v>74</v>
      </c>
      <c r="G1125" t="s">
        <v>44</v>
      </c>
      <c r="H1125" t="s">
        <v>75</v>
      </c>
      <c r="I1125" t="s">
        <v>46</v>
      </c>
      <c r="J1125" t="s">
        <v>58</v>
      </c>
      <c r="K1125">
        <v>3</v>
      </c>
      <c r="L1125">
        <v>40</v>
      </c>
      <c r="M1125">
        <v>115.5</v>
      </c>
      <c r="N1125">
        <v>60</v>
      </c>
      <c r="R1125">
        <v>450</v>
      </c>
      <c r="S1125">
        <v>7.5</v>
      </c>
      <c r="T1125">
        <v>60</v>
      </c>
      <c r="U1125" t="s">
        <v>48</v>
      </c>
      <c r="V1125">
        <v>25000</v>
      </c>
      <c r="W1125">
        <v>5000</v>
      </c>
      <c r="X1125">
        <v>85</v>
      </c>
      <c r="Y1125">
        <v>55</v>
      </c>
      <c r="Z1125">
        <v>0.9</v>
      </c>
      <c r="AA1125">
        <v>-25</v>
      </c>
      <c r="AB1125" t="s">
        <v>27</v>
      </c>
      <c r="AC1125">
        <v>0.1</v>
      </c>
      <c r="AE1125" t="s">
        <v>76</v>
      </c>
      <c r="AI1125">
        <v>42384</v>
      </c>
      <c r="AJ1125">
        <v>42387</v>
      </c>
      <c r="AK1125" t="s">
        <v>205</v>
      </c>
      <c r="AL1125" t="s">
        <v>11224</v>
      </c>
      <c r="AM1125">
        <v>2257129</v>
      </c>
    </row>
    <row r="1126" spans="1:39" x14ac:dyDescent="0.25">
      <c r="A1126" t="s">
        <v>11225</v>
      </c>
      <c r="B1126" t="s">
        <v>8129</v>
      </c>
      <c r="C1126" t="s">
        <v>9439</v>
      </c>
      <c r="D1126">
        <v>623062</v>
      </c>
      <c r="F1126" t="s">
        <v>163</v>
      </c>
      <c r="G1126" t="s">
        <v>44</v>
      </c>
      <c r="H1126" t="s">
        <v>75</v>
      </c>
      <c r="I1126" t="s">
        <v>46</v>
      </c>
      <c r="J1126" t="s">
        <v>58</v>
      </c>
      <c r="K1126">
        <v>3</v>
      </c>
      <c r="L1126">
        <v>100</v>
      </c>
      <c r="M1126">
        <v>133.30000000000001</v>
      </c>
      <c r="N1126">
        <v>71.5</v>
      </c>
      <c r="R1126">
        <v>1600</v>
      </c>
      <c r="S1126">
        <v>19.5</v>
      </c>
      <c r="T1126">
        <v>82</v>
      </c>
      <c r="U1126" t="s">
        <v>141</v>
      </c>
      <c r="V1126">
        <v>25000</v>
      </c>
      <c r="W1126">
        <v>2700</v>
      </c>
      <c r="X1126">
        <v>82</v>
      </c>
      <c r="Y1126">
        <v>10</v>
      </c>
      <c r="Z1126">
        <v>1</v>
      </c>
      <c r="AA1126">
        <v>-25</v>
      </c>
      <c r="AE1126" t="s">
        <v>76</v>
      </c>
      <c r="AI1126">
        <v>42095</v>
      </c>
      <c r="AJ1126">
        <v>42097</v>
      </c>
      <c r="AK1126" t="s">
        <v>50</v>
      </c>
      <c r="AL1126" t="s">
        <v>11255</v>
      </c>
      <c r="AM1126">
        <v>2235934</v>
      </c>
    </row>
    <row r="1127" spans="1:39" x14ac:dyDescent="0.25">
      <c r="A1127" t="s">
        <v>11225</v>
      </c>
      <c r="B1127" t="s">
        <v>11226</v>
      </c>
      <c r="C1127" t="s">
        <v>4687</v>
      </c>
      <c r="D1127" t="s">
        <v>11268</v>
      </c>
      <c r="F1127" t="s">
        <v>163</v>
      </c>
      <c r="G1127" t="s">
        <v>44</v>
      </c>
      <c r="H1127" t="s">
        <v>75</v>
      </c>
      <c r="I1127" t="s">
        <v>46</v>
      </c>
      <c r="J1127" t="s">
        <v>58</v>
      </c>
      <c r="K1127">
        <v>3</v>
      </c>
      <c r="L1127">
        <v>100</v>
      </c>
      <c r="M1127">
        <v>130</v>
      </c>
      <c r="N1127">
        <v>65</v>
      </c>
      <c r="R1127">
        <v>1600</v>
      </c>
      <c r="S1127">
        <v>15.5</v>
      </c>
      <c r="T1127">
        <v>125.4</v>
      </c>
      <c r="U1127" t="s">
        <v>48</v>
      </c>
      <c r="V1127">
        <v>25000</v>
      </c>
      <c r="W1127">
        <v>2700</v>
      </c>
      <c r="X1127">
        <v>81</v>
      </c>
      <c r="Y1127">
        <v>3</v>
      </c>
      <c r="Z1127">
        <v>1</v>
      </c>
      <c r="AA1127">
        <v>-20</v>
      </c>
      <c r="AD1127" t="s">
        <v>48</v>
      </c>
      <c r="AE1127" t="s">
        <v>1056</v>
      </c>
      <c r="AF1127" t="s">
        <v>48</v>
      </c>
      <c r="AI1127">
        <v>42487</v>
      </c>
      <c r="AJ1127">
        <v>42486</v>
      </c>
      <c r="AK1127" t="s">
        <v>60</v>
      </c>
      <c r="AL1127" t="s">
        <v>11269</v>
      </c>
      <c r="AM1127">
        <v>2266391</v>
      </c>
    </row>
    <row r="1128" spans="1:39" x14ac:dyDescent="0.25">
      <c r="A1128" t="s">
        <v>11289</v>
      </c>
      <c r="B1128" t="s">
        <v>11290</v>
      </c>
      <c r="C1128" t="s">
        <v>7784</v>
      </c>
      <c r="D1128" t="s">
        <v>11313</v>
      </c>
      <c r="E1128" t="s">
        <v>11314</v>
      </c>
      <c r="F1128" t="s">
        <v>74</v>
      </c>
      <c r="G1128" t="s">
        <v>44</v>
      </c>
      <c r="H1128" t="s">
        <v>75</v>
      </c>
      <c r="I1128" t="s">
        <v>46</v>
      </c>
      <c r="J1128" t="s">
        <v>58</v>
      </c>
      <c r="K1128">
        <v>3</v>
      </c>
      <c r="L1128">
        <v>40</v>
      </c>
      <c r="M1128">
        <v>109.1</v>
      </c>
      <c r="N1128">
        <v>58.9</v>
      </c>
      <c r="R1128">
        <v>630</v>
      </c>
      <c r="S1128">
        <v>7</v>
      </c>
      <c r="T1128">
        <v>90</v>
      </c>
      <c r="U1128" t="s">
        <v>48</v>
      </c>
      <c r="V1128">
        <v>15000</v>
      </c>
      <c r="W1128">
        <v>2700</v>
      </c>
      <c r="X1128">
        <v>91</v>
      </c>
      <c r="Y1128">
        <v>39</v>
      </c>
      <c r="Z1128">
        <v>0.9</v>
      </c>
      <c r="AA1128">
        <v>-20</v>
      </c>
      <c r="AB1128" t="s">
        <v>27</v>
      </c>
      <c r="AC1128">
        <v>0.1</v>
      </c>
      <c r="AD1128" t="s">
        <v>48</v>
      </c>
      <c r="AE1128" t="s">
        <v>1056</v>
      </c>
      <c r="AF1128" t="s">
        <v>48</v>
      </c>
      <c r="AI1128">
        <v>42552</v>
      </c>
      <c r="AJ1128">
        <v>42538</v>
      </c>
      <c r="AK1128" t="s">
        <v>50</v>
      </c>
      <c r="AL1128" t="s">
        <v>11315</v>
      </c>
      <c r="AM1128">
        <v>2271670</v>
      </c>
    </row>
    <row r="1129" spans="1:39" x14ac:dyDescent="0.25">
      <c r="A1129" t="s">
        <v>11289</v>
      </c>
      <c r="B1129" t="s">
        <v>11290</v>
      </c>
      <c r="C1129" t="s">
        <v>7784</v>
      </c>
      <c r="D1129" t="s">
        <v>11316</v>
      </c>
      <c r="E1129" t="s">
        <v>11317</v>
      </c>
      <c r="F1129" t="s">
        <v>74</v>
      </c>
      <c r="G1129" t="s">
        <v>44</v>
      </c>
      <c r="H1129" t="s">
        <v>75</v>
      </c>
      <c r="I1129" t="s">
        <v>46</v>
      </c>
      <c r="J1129" t="s">
        <v>58</v>
      </c>
      <c r="K1129">
        <v>3</v>
      </c>
      <c r="L1129">
        <v>40</v>
      </c>
      <c r="M1129">
        <v>109.1</v>
      </c>
      <c r="N1129">
        <v>58.9</v>
      </c>
      <c r="R1129">
        <v>650</v>
      </c>
      <c r="S1129">
        <v>7</v>
      </c>
      <c r="T1129">
        <v>92.9</v>
      </c>
      <c r="U1129" t="s">
        <v>48</v>
      </c>
      <c r="V1129">
        <v>15000</v>
      </c>
      <c r="W1129">
        <v>4000</v>
      </c>
      <c r="X1129">
        <v>94</v>
      </c>
      <c r="Y1129">
        <v>61</v>
      </c>
      <c r="Z1129">
        <v>0.9</v>
      </c>
      <c r="AA1129">
        <v>-20</v>
      </c>
      <c r="AB1129" t="s">
        <v>27</v>
      </c>
      <c r="AC1129">
        <v>0.1</v>
      </c>
      <c r="AD1129" t="s">
        <v>48</v>
      </c>
      <c r="AE1129" t="s">
        <v>1056</v>
      </c>
      <c r="AF1129" t="s">
        <v>48</v>
      </c>
      <c r="AI1129">
        <v>42552</v>
      </c>
      <c r="AJ1129">
        <v>42538</v>
      </c>
      <c r="AK1129" t="s">
        <v>50</v>
      </c>
      <c r="AL1129" t="s">
        <v>11318</v>
      </c>
      <c r="AM1129">
        <v>2271671</v>
      </c>
    </row>
    <row r="1130" spans="1:39" x14ac:dyDescent="0.25">
      <c r="A1130" t="s">
        <v>11289</v>
      </c>
      <c r="B1130" t="s">
        <v>11290</v>
      </c>
      <c r="C1130" t="s">
        <v>7784</v>
      </c>
      <c r="D1130" t="s">
        <v>11319</v>
      </c>
      <c r="E1130" t="s">
        <v>11320</v>
      </c>
      <c r="F1130" t="s">
        <v>74</v>
      </c>
      <c r="G1130" t="s">
        <v>44</v>
      </c>
      <c r="H1130" t="s">
        <v>75</v>
      </c>
      <c r="I1130" t="s">
        <v>46</v>
      </c>
      <c r="J1130" t="s">
        <v>58</v>
      </c>
      <c r="K1130">
        <v>3</v>
      </c>
      <c r="L1130">
        <v>40</v>
      </c>
      <c r="M1130">
        <v>109.1</v>
      </c>
      <c r="N1130">
        <v>58.9</v>
      </c>
      <c r="R1130">
        <v>650</v>
      </c>
      <c r="S1130">
        <v>7</v>
      </c>
      <c r="T1130">
        <v>92.9</v>
      </c>
      <c r="U1130" t="s">
        <v>48</v>
      </c>
      <c r="V1130">
        <v>15000</v>
      </c>
      <c r="W1130">
        <v>6500</v>
      </c>
      <c r="X1130">
        <v>94</v>
      </c>
      <c r="Y1130">
        <v>67</v>
      </c>
      <c r="Z1130">
        <v>0.9</v>
      </c>
      <c r="AA1130">
        <v>-20</v>
      </c>
      <c r="AB1130" t="s">
        <v>27</v>
      </c>
      <c r="AC1130">
        <v>0.1</v>
      </c>
      <c r="AD1130" t="s">
        <v>48</v>
      </c>
      <c r="AE1130" t="s">
        <v>1056</v>
      </c>
      <c r="AF1130" t="s">
        <v>48</v>
      </c>
      <c r="AI1130">
        <v>42552</v>
      </c>
      <c r="AJ1130">
        <v>42538</v>
      </c>
      <c r="AK1130" t="s">
        <v>50</v>
      </c>
      <c r="AL1130" t="s">
        <v>11321</v>
      </c>
      <c r="AM1130">
        <v>2271672</v>
      </c>
    </row>
    <row r="1131" spans="1:39" x14ac:dyDescent="0.25">
      <c r="A1131" t="s">
        <v>11289</v>
      </c>
      <c r="B1131" t="s">
        <v>11290</v>
      </c>
      <c r="C1131" t="s">
        <v>7784</v>
      </c>
      <c r="D1131" t="s">
        <v>11322</v>
      </c>
      <c r="E1131" t="s">
        <v>11323</v>
      </c>
      <c r="F1131" t="s">
        <v>74</v>
      </c>
      <c r="G1131" t="s">
        <v>44</v>
      </c>
      <c r="H1131" t="s">
        <v>45</v>
      </c>
      <c r="I1131" t="s">
        <v>46</v>
      </c>
      <c r="J1131" t="s">
        <v>58</v>
      </c>
      <c r="K1131">
        <v>3</v>
      </c>
      <c r="L1131">
        <v>40</v>
      </c>
      <c r="M1131">
        <v>109.1</v>
      </c>
      <c r="N1131">
        <v>58.9</v>
      </c>
      <c r="R1131">
        <v>630</v>
      </c>
      <c r="S1131">
        <v>7</v>
      </c>
      <c r="T1131">
        <v>90</v>
      </c>
      <c r="U1131" t="s">
        <v>48</v>
      </c>
      <c r="V1131">
        <v>15000</v>
      </c>
      <c r="W1131">
        <v>2700</v>
      </c>
      <c r="X1131">
        <v>91</v>
      </c>
      <c r="Y1131">
        <v>39</v>
      </c>
      <c r="Z1131">
        <v>0.9</v>
      </c>
      <c r="AA1131">
        <v>-20</v>
      </c>
      <c r="AB1131" t="s">
        <v>27</v>
      </c>
      <c r="AC1131">
        <v>0.1</v>
      </c>
      <c r="AD1131" t="s">
        <v>48</v>
      </c>
      <c r="AE1131" t="s">
        <v>1056</v>
      </c>
      <c r="AF1131" t="s">
        <v>48</v>
      </c>
      <c r="AI1131">
        <v>42552</v>
      </c>
      <c r="AJ1131">
        <v>42538</v>
      </c>
      <c r="AK1131" t="s">
        <v>50</v>
      </c>
      <c r="AL1131" t="s">
        <v>11324</v>
      </c>
      <c r="AM1131">
        <v>2271673</v>
      </c>
    </row>
    <row r="1132" spans="1:39" x14ac:dyDescent="0.25">
      <c r="A1132" t="s">
        <v>11289</v>
      </c>
      <c r="B1132" t="s">
        <v>11290</v>
      </c>
      <c r="C1132" t="s">
        <v>7784</v>
      </c>
      <c r="D1132" t="s">
        <v>11325</v>
      </c>
      <c r="E1132" t="s">
        <v>11326</v>
      </c>
      <c r="F1132" t="s">
        <v>74</v>
      </c>
      <c r="G1132" t="s">
        <v>44</v>
      </c>
      <c r="H1132" t="s">
        <v>45</v>
      </c>
      <c r="I1132" t="s">
        <v>46</v>
      </c>
      <c r="J1132" t="s">
        <v>58</v>
      </c>
      <c r="K1132">
        <v>3</v>
      </c>
      <c r="L1132">
        <v>40</v>
      </c>
      <c r="M1132">
        <v>109.1</v>
      </c>
      <c r="N1132">
        <v>58.9</v>
      </c>
      <c r="R1132">
        <v>650</v>
      </c>
      <c r="S1132">
        <v>7</v>
      </c>
      <c r="T1132">
        <v>92.9</v>
      </c>
      <c r="U1132" t="s">
        <v>48</v>
      </c>
      <c r="V1132">
        <v>15000</v>
      </c>
      <c r="W1132">
        <v>4000</v>
      </c>
      <c r="X1132">
        <v>94</v>
      </c>
      <c r="Y1132">
        <v>62</v>
      </c>
      <c r="Z1132">
        <v>0.9</v>
      </c>
      <c r="AA1132">
        <v>-20</v>
      </c>
      <c r="AB1132" t="s">
        <v>27</v>
      </c>
      <c r="AC1132">
        <v>0.1</v>
      </c>
      <c r="AD1132" t="s">
        <v>48</v>
      </c>
      <c r="AE1132" t="s">
        <v>1056</v>
      </c>
      <c r="AF1132" t="s">
        <v>48</v>
      </c>
      <c r="AI1132">
        <v>42552</v>
      </c>
      <c r="AJ1132">
        <v>42538</v>
      </c>
      <c r="AK1132" t="s">
        <v>50</v>
      </c>
      <c r="AL1132" t="s">
        <v>11327</v>
      </c>
      <c r="AM1132">
        <v>2271674</v>
      </c>
    </row>
    <row r="1133" spans="1:39" x14ac:dyDescent="0.25">
      <c r="A1133" t="s">
        <v>11289</v>
      </c>
      <c r="B1133" t="s">
        <v>11290</v>
      </c>
      <c r="C1133" t="s">
        <v>7784</v>
      </c>
      <c r="D1133" t="s">
        <v>11328</v>
      </c>
      <c r="E1133" t="s">
        <v>11329</v>
      </c>
      <c r="F1133" t="s">
        <v>74</v>
      </c>
      <c r="G1133" t="s">
        <v>44</v>
      </c>
      <c r="H1133" t="s">
        <v>45</v>
      </c>
      <c r="I1133" t="s">
        <v>46</v>
      </c>
      <c r="J1133" t="s">
        <v>58</v>
      </c>
      <c r="K1133">
        <v>3</v>
      </c>
      <c r="L1133">
        <v>40</v>
      </c>
      <c r="M1133">
        <v>109.2</v>
      </c>
      <c r="N1133">
        <v>58.9</v>
      </c>
      <c r="R1133">
        <v>650</v>
      </c>
      <c r="S1133">
        <v>7</v>
      </c>
      <c r="T1133">
        <v>92.9</v>
      </c>
      <c r="U1133" t="s">
        <v>48</v>
      </c>
      <c r="V1133">
        <v>15000</v>
      </c>
      <c r="W1133">
        <v>6500</v>
      </c>
      <c r="X1133">
        <v>94</v>
      </c>
      <c r="Y1133">
        <v>66</v>
      </c>
      <c r="Z1133">
        <v>0.9</v>
      </c>
      <c r="AA1133">
        <v>-20</v>
      </c>
      <c r="AB1133" t="s">
        <v>27</v>
      </c>
      <c r="AC1133">
        <v>0.1</v>
      </c>
      <c r="AD1133" t="s">
        <v>48</v>
      </c>
      <c r="AE1133" t="s">
        <v>1056</v>
      </c>
      <c r="AF1133" t="s">
        <v>48</v>
      </c>
      <c r="AI1133">
        <v>42552</v>
      </c>
      <c r="AJ1133">
        <v>42538</v>
      </c>
      <c r="AK1133" t="s">
        <v>50</v>
      </c>
      <c r="AL1133" t="s">
        <v>11330</v>
      </c>
      <c r="AM1133">
        <v>2271675</v>
      </c>
    </row>
    <row r="1134" spans="1:39" x14ac:dyDescent="0.25">
      <c r="A1134" t="s">
        <v>11289</v>
      </c>
      <c r="B1134" t="s">
        <v>11290</v>
      </c>
      <c r="C1134" t="s">
        <v>7784</v>
      </c>
      <c r="D1134" t="s">
        <v>11331</v>
      </c>
      <c r="E1134" t="s">
        <v>11332</v>
      </c>
      <c r="F1134" t="s">
        <v>74</v>
      </c>
      <c r="G1134" t="s">
        <v>44</v>
      </c>
      <c r="H1134" t="s">
        <v>75</v>
      </c>
      <c r="I1134" t="s">
        <v>46</v>
      </c>
      <c r="J1134" t="s">
        <v>58</v>
      </c>
      <c r="K1134">
        <v>3</v>
      </c>
      <c r="L1134">
        <v>60</v>
      </c>
      <c r="M1134">
        <v>108.2</v>
      </c>
      <c r="N1134">
        <v>59.1</v>
      </c>
      <c r="R1134">
        <v>810</v>
      </c>
      <c r="S1134">
        <v>9</v>
      </c>
      <c r="T1134">
        <v>90</v>
      </c>
      <c r="U1134" t="s">
        <v>48</v>
      </c>
      <c r="V1134">
        <v>25000</v>
      </c>
      <c r="W1134">
        <v>2700</v>
      </c>
      <c r="X1134">
        <v>91</v>
      </c>
      <c r="Y1134">
        <v>36</v>
      </c>
      <c r="Z1134">
        <v>1</v>
      </c>
      <c r="AA1134">
        <v>-20</v>
      </c>
      <c r="AB1134" t="s">
        <v>27</v>
      </c>
      <c r="AC1134">
        <v>0.1</v>
      </c>
      <c r="AE1134" t="s">
        <v>49</v>
      </c>
      <c r="AI1134">
        <v>42478</v>
      </c>
      <c r="AJ1134">
        <v>42537</v>
      </c>
      <c r="AK1134" t="s">
        <v>50</v>
      </c>
      <c r="AL1134" t="s">
        <v>11333</v>
      </c>
      <c r="AM1134">
        <v>2270932</v>
      </c>
    </row>
    <row r="1135" spans="1:39" x14ac:dyDescent="0.25">
      <c r="A1135" t="s">
        <v>11289</v>
      </c>
      <c r="B1135" t="s">
        <v>11290</v>
      </c>
      <c r="C1135" t="s">
        <v>7784</v>
      </c>
      <c r="D1135" t="s">
        <v>11334</v>
      </c>
      <c r="E1135" t="s">
        <v>11335</v>
      </c>
      <c r="F1135" t="s">
        <v>74</v>
      </c>
      <c r="G1135" t="s">
        <v>44</v>
      </c>
      <c r="H1135" t="s">
        <v>75</v>
      </c>
      <c r="I1135" t="s">
        <v>46</v>
      </c>
      <c r="J1135" t="s">
        <v>58</v>
      </c>
      <c r="K1135">
        <v>3</v>
      </c>
      <c r="L1135">
        <v>60</v>
      </c>
      <c r="M1135">
        <v>108.2</v>
      </c>
      <c r="N1135">
        <v>59.1</v>
      </c>
      <c r="R1135">
        <v>830</v>
      </c>
      <c r="S1135">
        <v>9</v>
      </c>
      <c r="T1135">
        <v>92.2</v>
      </c>
      <c r="U1135" t="s">
        <v>48</v>
      </c>
      <c r="V1135">
        <v>25000</v>
      </c>
      <c r="W1135">
        <v>4000</v>
      </c>
      <c r="X1135">
        <v>93</v>
      </c>
      <c r="Y1135">
        <v>58</v>
      </c>
      <c r="Z1135">
        <v>1</v>
      </c>
      <c r="AA1135">
        <v>-20</v>
      </c>
      <c r="AB1135" t="s">
        <v>27</v>
      </c>
      <c r="AC1135">
        <v>0.1</v>
      </c>
      <c r="AE1135" t="s">
        <v>49</v>
      </c>
      <c r="AI1135">
        <v>42478</v>
      </c>
      <c r="AJ1135">
        <v>42537</v>
      </c>
      <c r="AK1135" t="s">
        <v>50</v>
      </c>
      <c r="AL1135" t="s">
        <v>11336</v>
      </c>
      <c r="AM1135">
        <v>2270933</v>
      </c>
    </row>
    <row r="1136" spans="1:39" x14ac:dyDescent="0.25">
      <c r="A1136" t="s">
        <v>11289</v>
      </c>
      <c r="B1136" t="s">
        <v>11290</v>
      </c>
      <c r="C1136" t="s">
        <v>7784</v>
      </c>
      <c r="D1136" t="s">
        <v>11337</v>
      </c>
      <c r="E1136" t="s">
        <v>11338</v>
      </c>
      <c r="F1136" t="s">
        <v>74</v>
      </c>
      <c r="G1136" t="s">
        <v>44</v>
      </c>
      <c r="H1136" t="s">
        <v>75</v>
      </c>
      <c r="I1136" t="s">
        <v>46</v>
      </c>
      <c r="J1136" t="s">
        <v>58</v>
      </c>
      <c r="K1136">
        <v>3</v>
      </c>
      <c r="L1136">
        <v>60</v>
      </c>
      <c r="M1136">
        <v>108.4</v>
      </c>
      <c r="N1136">
        <v>59.2</v>
      </c>
      <c r="R1136">
        <v>830</v>
      </c>
      <c r="S1136">
        <v>9</v>
      </c>
      <c r="T1136">
        <v>92.2</v>
      </c>
      <c r="U1136" t="s">
        <v>48</v>
      </c>
      <c r="V1136">
        <v>25000</v>
      </c>
      <c r="W1136">
        <v>6500</v>
      </c>
      <c r="X1136">
        <v>94</v>
      </c>
      <c r="Y1136">
        <v>67</v>
      </c>
      <c r="Z1136">
        <v>1</v>
      </c>
      <c r="AA1136">
        <v>-20</v>
      </c>
      <c r="AB1136" t="s">
        <v>27</v>
      </c>
      <c r="AC1136">
        <v>0.1</v>
      </c>
      <c r="AE1136" t="s">
        <v>49</v>
      </c>
      <c r="AI1136">
        <v>42478</v>
      </c>
      <c r="AJ1136">
        <v>42537</v>
      </c>
      <c r="AK1136" t="s">
        <v>50</v>
      </c>
      <c r="AL1136" t="s">
        <v>11339</v>
      </c>
      <c r="AM1136">
        <v>2270935</v>
      </c>
    </row>
    <row r="1137" spans="1:39" x14ac:dyDescent="0.25">
      <c r="A1137" t="s">
        <v>11289</v>
      </c>
      <c r="B1137" t="s">
        <v>11290</v>
      </c>
      <c r="C1137" t="s">
        <v>7784</v>
      </c>
      <c r="D1137" t="s">
        <v>11340</v>
      </c>
      <c r="E1137" t="s">
        <v>11341</v>
      </c>
      <c r="F1137" t="s">
        <v>74</v>
      </c>
      <c r="G1137" t="s">
        <v>44</v>
      </c>
      <c r="H1137" t="s">
        <v>45</v>
      </c>
      <c r="I1137" t="s">
        <v>46</v>
      </c>
      <c r="J1137" t="s">
        <v>58</v>
      </c>
      <c r="K1137">
        <v>3</v>
      </c>
      <c r="L1137">
        <v>60</v>
      </c>
      <c r="M1137">
        <v>109.3</v>
      </c>
      <c r="N1137">
        <v>59.5</v>
      </c>
      <c r="R1137">
        <v>810</v>
      </c>
      <c r="S1137">
        <v>9</v>
      </c>
      <c r="T1137">
        <v>90</v>
      </c>
      <c r="U1137" t="s">
        <v>48</v>
      </c>
      <c r="V1137">
        <v>25000</v>
      </c>
      <c r="W1137">
        <v>2700</v>
      </c>
      <c r="X1137">
        <v>91</v>
      </c>
      <c r="Y1137">
        <v>36</v>
      </c>
      <c r="Z1137">
        <v>1</v>
      </c>
      <c r="AA1137">
        <v>-20</v>
      </c>
      <c r="AB1137" t="s">
        <v>27</v>
      </c>
      <c r="AC1137">
        <v>0.1</v>
      </c>
      <c r="AE1137" t="s">
        <v>49</v>
      </c>
      <c r="AI1137">
        <v>42478</v>
      </c>
      <c r="AJ1137">
        <v>42537</v>
      </c>
      <c r="AK1137" t="s">
        <v>50</v>
      </c>
      <c r="AL1137" t="s">
        <v>11342</v>
      </c>
      <c r="AM1137">
        <v>2270936</v>
      </c>
    </row>
    <row r="1138" spans="1:39" x14ac:dyDescent="0.25">
      <c r="A1138" t="s">
        <v>11289</v>
      </c>
      <c r="B1138" t="s">
        <v>11290</v>
      </c>
      <c r="C1138" t="s">
        <v>7784</v>
      </c>
      <c r="D1138" t="s">
        <v>11343</v>
      </c>
      <c r="E1138" t="s">
        <v>11344</v>
      </c>
      <c r="F1138" t="s">
        <v>74</v>
      </c>
      <c r="G1138" t="s">
        <v>44</v>
      </c>
      <c r="H1138" t="s">
        <v>45</v>
      </c>
      <c r="I1138" t="s">
        <v>46</v>
      </c>
      <c r="J1138" t="s">
        <v>58</v>
      </c>
      <c r="K1138">
        <v>3</v>
      </c>
      <c r="L1138">
        <v>60</v>
      </c>
      <c r="M1138">
        <v>108.5</v>
      </c>
      <c r="N1138">
        <v>59</v>
      </c>
      <c r="R1138">
        <v>830</v>
      </c>
      <c r="S1138">
        <v>9</v>
      </c>
      <c r="T1138">
        <v>92.2</v>
      </c>
      <c r="U1138" t="s">
        <v>48</v>
      </c>
      <c r="V1138">
        <v>25000</v>
      </c>
      <c r="W1138">
        <v>4000</v>
      </c>
      <c r="X1138">
        <v>93</v>
      </c>
      <c r="Y1138">
        <v>57</v>
      </c>
      <c r="Z1138">
        <v>1</v>
      </c>
      <c r="AA1138">
        <v>-20</v>
      </c>
      <c r="AB1138" t="s">
        <v>27</v>
      </c>
      <c r="AC1138">
        <v>0.1</v>
      </c>
      <c r="AE1138" t="s">
        <v>49</v>
      </c>
      <c r="AI1138">
        <v>42478</v>
      </c>
      <c r="AJ1138">
        <v>42537</v>
      </c>
      <c r="AK1138" t="s">
        <v>50</v>
      </c>
      <c r="AL1138" t="s">
        <v>11345</v>
      </c>
      <c r="AM1138">
        <v>2270937</v>
      </c>
    </row>
    <row r="1139" spans="1:39" x14ac:dyDescent="0.25">
      <c r="A1139" t="s">
        <v>11289</v>
      </c>
      <c r="B1139" t="s">
        <v>11290</v>
      </c>
      <c r="C1139" t="s">
        <v>7784</v>
      </c>
      <c r="D1139" t="s">
        <v>11346</v>
      </c>
      <c r="E1139" t="s">
        <v>11347</v>
      </c>
      <c r="F1139" t="s">
        <v>74</v>
      </c>
      <c r="G1139" t="s">
        <v>44</v>
      </c>
      <c r="H1139" t="s">
        <v>45</v>
      </c>
      <c r="I1139" t="s">
        <v>46</v>
      </c>
      <c r="J1139" t="s">
        <v>58</v>
      </c>
      <c r="K1139">
        <v>3</v>
      </c>
      <c r="L1139">
        <v>60</v>
      </c>
      <c r="M1139">
        <v>108.6</v>
      </c>
      <c r="N1139">
        <v>59.2</v>
      </c>
      <c r="R1139">
        <v>830</v>
      </c>
      <c r="S1139">
        <v>9</v>
      </c>
      <c r="T1139">
        <v>92.2</v>
      </c>
      <c r="U1139" t="s">
        <v>48</v>
      </c>
      <c r="V1139">
        <v>25000</v>
      </c>
      <c r="W1139">
        <v>6500</v>
      </c>
      <c r="X1139">
        <v>93</v>
      </c>
      <c r="Y1139">
        <v>67</v>
      </c>
      <c r="Z1139">
        <v>1</v>
      </c>
      <c r="AA1139">
        <v>-20</v>
      </c>
      <c r="AB1139" t="s">
        <v>27</v>
      </c>
      <c r="AC1139">
        <v>0.1</v>
      </c>
      <c r="AE1139" t="s">
        <v>49</v>
      </c>
      <c r="AI1139">
        <v>42478</v>
      </c>
      <c r="AJ1139">
        <v>42537</v>
      </c>
      <c r="AK1139" t="s">
        <v>50</v>
      </c>
      <c r="AL1139" t="s">
        <v>11348</v>
      </c>
      <c r="AM1139">
        <v>2270939</v>
      </c>
    </row>
    <row r="1140" spans="1:39" x14ac:dyDescent="0.25">
      <c r="A1140" t="s">
        <v>11155</v>
      </c>
      <c r="B1140" t="s">
        <v>11156</v>
      </c>
      <c r="C1140" t="s">
        <v>11349</v>
      </c>
      <c r="D1140" t="s">
        <v>11349</v>
      </c>
      <c r="E1140" t="s">
        <v>11350</v>
      </c>
      <c r="F1140" t="s">
        <v>74</v>
      </c>
      <c r="G1140" t="s">
        <v>44</v>
      </c>
      <c r="H1140" t="s">
        <v>75</v>
      </c>
      <c r="I1140" t="s">
        <v>46</v>
      </c>
      <c r="J1140" t="s">
        <v>58</v>
      </c>
      <c r="K1140">
        <v>5</v>
      </c>
      <c r="L1140">
        <v>60</v>
      </c>
      <c r="M1140">
        <v>112.3</v>
      </c>
      <c r="N1140">
        <v>63.3</v>
      </c>
      <c r="R1140">
        <v>800</v>
      </c>
      <c r="S1140">
        <v>10</v>
      </c>
      <c r="T1140">
        <v>80</v>
      </c>
      <c r="U1140" t="s">
        <v>48</v>
      </c>
      <c r="V1140">
        <v>25000</v>
      </c>
      <c r="W1140">
        <v>2700</v>
      </c>
      <c r="X1140">
        <v>83</v>
      </c>
      <c r="Y1140">
        <v>16</v>
      </c>
      <c r="Z1140">
        <v>0.9</v>
      </c>
      <c r="AA1140">
        <v>-20</v>
      </c>
      <c r="AB1140" t="s">
        <v>27</v>
      </c>
      <c r="AC1140">
        <v>0.1</v>
      </c>
      <c r="AE1140" t="s">
        <v>172</v>
      </c>
      <c r="AI1140">
        <v>41821</v>
      </c>
      <c r="AJ1140">
        <v>41838</v>
      </c>
      <c r="AK1140" t="s">
        <v>50</v>
      </c>
      <c r="AL1140" t="s">
        <v>11351</v>
      </c>
      <c r="AM1140">
        <v>2215716</v>
      </c>
    </row>
    <row r="1141" spans="1:39" x14ac:dyDescent="0.25">
      <c r="A1141" t="s">
        <v>11352</v>
      </c>
      <c r="B1141" t="s">
        <v>11353</v>
      </c>
      <c r="C1141" t="s">
        <v>58</v>
      </c>
      <c r="D1141" t="s">
        <v>11354</v>
      </c>
      <c r="F1141" t="s">
        <v>163</v>
      </c>
      <c r="G1141" t="s">
        <v>44</v>
      </c>
      <c r="H1141" t="s">
        <v>75</v>
      </c>
      <c r="I1141" t="s">
        <v>46</v>
      </c>
      <c r="J1141" t="s">
        <v>58</v>
      </c>
      <c r="K1141">
        <v>3</v>
      </c>
      <c r="L1141">
        <v>100</v>
      </c>
      <c r="M1141">
        <v>134.9</v>
      </c>
      <c r="N1141">
        <v>71.7</v>
      </c>
      <c r="R1141">
        <v>1600</v>
      </c>
      <c r="S1141">
        <v>15</v>
      </c>
      <c r="T1141">
        <v>106.7</v>
      </c>
      <c r="U1141" t="s">
        <v>48</v>
      </c>
      <c r="V1141">
        <v>25000</v>
      </c>
      <c r="W1141">
        <v>2700</v>
      </c>
      <c r="X1141">
        <v>84</v>
      </c>
      <c r="Y1141">
        <v>15</v>
      </c>
      <c r="Z1141">
        <v>0.9</v>
      </c>
      <c r="AA1141">
        <v>-40</v>
      </c>
      <c r="AB1141" t="s">
        <v>27</v>
      </c>
      <c r="AC1141">
        <v>0.1</v>
      </c>
      <c r="AD1141" t="s">
        <v>48</v>
      </c>
      <c r="AE1141" t="s">
        <v>172</v>
      </c>
      <c r="AF1141" t="s">
        <v>48</v>
      </c>
      <c r="AI1141">
        <v>42569</v>
      </c>
      <c r="AJ1141">
        <v>42597</v>
      </c>
      <c r="AK1141" t="s">
        <v>60</v>
      </c>
      <c r="AL1141" t="s">
        <v>11355</v>
      </c>
      <c r="AM1141">
        <v>2276115</v>
      </c>
    </row>
    <row r="1142" spans="1:39" x14ac:dyDescent="0.25">
      <c r="A1142" t="s">
        <v>11376</v>
      </c>
      <c r="B1142" t="s">
        <v>11377</v>
      </c>
      <c r="C1142" t="s">
        <v>11393</v>
      </c>
      <c r="D1142" t="s">
        <v>11393</v>
      </c>
      <c r="F1142" t="s">
        <v>74</v>
      </c>
      <c r="G1142" t="s">
        <v>44</v>
      </c>
      <c r="H1142" t="s">
        <v>75</v>
      </c>
      <c r="I1142" t="s">
        <v>46</v>
      </c>
      <c r="J1142" t="s">
        <v>58</v>
      </c>
      <c r="K1142">
        <v>3</v>
      </c>
      <c r="L1142">
        <v>60</v>
      </c>
      <c r="M1142">
        <v>110.9</v>
      </c>
      <c r="N1142">
        <v>64.7</v>
      </c>
      <c r="R1142">
        <v>850</v>
      </c>
      <c r="S1142">
        <v>14</v>
      </c>
      <c r="T1142">
        <v>60.7</v>
      </c>
      <c r="U1142" t="s">
        <v>48</v>
      </c>
      <c r="V1142">
        <v>25000</v>
      </c>
      <c r="W1142">
        <v>3000</v>
      </c>
      <c r="X1142">
        <v>92</v>
      </c>
      <c r="Y1142">
        <v>67</v>
      </c>
      <c r="Z1142">
        <v>1</v>
      </c>
      <c r="AA1142">
        <v>-20</v>
      </c>
      <c r="AB1142" t="s">
        <v>27</v>
      </c>
      <c r="AC1142">
        <v>0.03</v>
      </c>
      <c r="AE1142" t="s">
        <v>76</v>
      </c>
      <c r="AI1142">
        <v>41757</v>
      </c>
      <c r="AJ1142">
        <v>41757</v>
      </c>
      <c r="AK1142" t="s">
        <v>50</v>
      </c>
      <c r="AL1142" t="s">
        <v>11394</v>
      </c>
      <c r="AM1142">
        <v>2210313</v>
      </c>
    </row>
    <row r="1143" spans="1:39" x14ac:dyDescent="0.25">
      <c r="A1143" t="s">
        <v>11654</v>
      </c>
      <c r="B1143" t="s">
        <v>11655</v>
      </c>
      <c r="C1143" t="s">
        <v>11656</v>
      </c>
      <c r="D1143" t="s">
        <v>11657</v>
      </c>
      <c r="F1143" t="s">
        <v>74</v>
      </c>
      <c r="G1143" t="s">
        <v>44</v>
      </c>
      <c r="H1143" t="s">
        <v>75</v>
      </c>
      <c r="I1143" t="s">
        <v>46</v>
      </c>
      <c r="J1143" t="s">
        <v>58</v>
      </c>
      <c r="K1143">
        <v>3</v>
      </c>
      <c r="L1143">
        <v>60</v>
      </c>
      <c r="M1143">
        <v>111.4</v>
      </c>
      <c r="N1143">
        <v>59.9</v>
      </c>
      <c r="R1143">
        <v>800</v>
      </c>
      <c r="S1143">
        <v>9</v>
      </c>
      <c r="T1143">
        <v>88.9</v>
      </c>
      <c r="U1143" t="s">
        <v>48</v>
      </c>
      <c r="V1143">
        <v>25000</v>
      </c>
      <c r="W1143">
        <v>3000</v>
      </c>
      <c r="X1143">
        <v>81</v>
      </c>
      <c r="Y1143">
        <v>4</v>
      </c>
      <c r="Z1143">
        <v>0.9</v>
      </c>
      <c r="AA1143">
        <v>-20</v>
      </c>
      <c r="AB1143" t="s">
        <v>27</v>
      </c>
      <c r="AC1143">
        <v>0.15</v>
      </c>
      <c r="AE1143" t="s">
        <v>737</v>
      </c>
      <c r="AI1143">
        <v>42459</v>
      </c>
      <c r="AJ1143">
        <v>42472</v>
      </c>
      <c r="AK1143" t="s">
        <v>50</v>
      </c>
      <c r="AL1143" t="s">
        <v>11658</v>
      </c>
      <c r="AM1143">
        <v>2264492</v>
      </c>
    </row>
    <row r="1144" spans="1:39" x14ac:dyDescent="0.25">
      <c r="A1144" t="s">
        <v>11654</v>
      </c>
      <c r="B1144" t="s">
        <v>11655</v>
      </c>
      <c r="C1144" t="s">
        <v>11656</v>
      </c>
      <c r="D1144" t="s">
        <v>11659</v>
      </c>
      <c r="F1144" t="s">
        <v>74</v>
      </c>
      <c r="G1144" t="s">
        <v>44</v>
      </c>
      <c r="H1144" t="s">
        <v>75</v>
      </c>
      <c r="I1144" t="s">
        <v>46</v>
      </c>
      <c r="J1144" t="s">
        <v>58</v>
      </c>
      <c r="K1144">
        <v>3</v>
      </c>
      <c r="L1144">
        <v>60</v>
      </c>
      <c r="M1144">
        <v>111.4</v>
      </c>
      <c r="N1144">
        <v>59.9</v>
      </c>
      <c r="R1144">
        <v>900</v>
      </c>
      <c r="S1144">
        <v>9</v>
      </c>
      <c r="T1144">
        <v>100</v>
      </c>
      <c r="U1144" t="s">
        <v>48</v>
      </c>
      <c r="V1144">
        <v>25000</v>
      </c>
      <c r="W1144">
        <v>5000</v>
      </c>
      <c r="X1144">
        <v>81</v>
      </c>
      <c r="Y1144">
        <v>5</v>
      </c>
      <c r="Z1144">
        <v>0.9</v>
      </c>
      <c r="AA1144">
        <v>-20</v>
      </c>
      <c r="AB1144" t="s">
        <v>27</v>
      </c>
      <c r="AC1144">
        <v>0.15</v>
      </c>
      <c r="AE1144" t="s">
        <v>737</v>
      </c>
      <c r="AI1144">
        <v>42459</v>
      </c>
      <c r="AJ1144">
        <v>42472</v>
      </c>
      <c r="AK1144" t="s">
        <v>50</v>
      </c>
      <c r="AL1144" t="s">
        <v>11660</v>
      </c>
      <c r="AM1144">
        <v>2264493</v>
      </c>
    </row>
    <row r="1145" spans="1:39" x14ac:dyDescent="0.25">
      <c r="A1145" t="s">
        <v>11654</v>
      </c>
      <c r="B1145" t="s">
        <v>11655</v>
      </c>
      <c r="C1145" t="s">
        <v>735</v>
      </c>
      <c r="D1145" t="s">
        <v>11715</v>
      </c>
      <c r="F1145" t="s">
        <v>74</v>
      </c>
      <c r="G1145" t="s">
        <v>44</v>
      </c>
      <c r="H1145" t="s">
        <v>75</v>
      </c>
      <c r="I1145" t="s">
        <v>46</v>
      </c>
      <c r="J1145" t="s">
        <v>58</v>
      </c>
      <c r="K1145">
        <v>3</v>
      </c>
      <c r="L1145">
        <v>60</v>
      </c>
      <c r="M1145">
        <v>111.7</v>
      </c>
      <c r="N1145">
        <v>59.6</v>
      </c>
      <c r="R1145">
        <v>810</v>
      </c>
      <c r="S1145">
        <v>9.5</v>
      </c>
      <c r="T1145">
        <v>85.3</v>
      </c>
      <c r="U1145" t="s">
        <v>48</v>
      </c>
      <c r="V1145">
        <v>25000</v>
      </c>
      <c r="W1145">
        <v>2700</v>
      </c>
      <c r="X1145">
        <v>82</v>
      </c>
      <c r="Y1145">
        <v>6</v>
      </c>
      <c r="Z1145">
        <v>0.9</v>
      </c>
      <c r="AA1145">
        <v>-20</v>
      </c>
      <c r="AB1145" t="s">
        <v>27</v>
      </c>
      <c r="AC1145">
        <v>0.1</v>
      </c>
      <c r="AE1145" t="s">
        <v>737</v>
      </c>
      <c r="AI1145">
        <v>42089</v>
      </c>
      <c r="AJ1145">
        <v>42100</v>
      </c>
      <c r="AK1145" t="s">
        <v>205</v>
      </c>
      <c r="AL1145" t="s">
        <v>11716</v>
      </c>
      <c r="AM1145">
        <v>2235961</v>
      </c>
    </row>
    <row r="1146" spans="1:39" x14ac:dyDescent="0.25">
      <c r="A1146" t="s">
        <v>11654</v>
      </c>
      <c r="B1146" t="s">
        <v>11655</v>
      </c>
      <c r="C1146" t="s">
        <v>735</v>
      </c>
      <c r="D1146" t="s">
        <v>11717</v>
      </c>
      <c r="F1146" t="s">
        <v>74</v>
      </c>
      <c r="G1146" t="s">
        <v>44</v>
      </c>
      <c r="H1146" t="s">
        <v>75</v>
      </c>
      <c r="I1146" t="s">
        <v>46</v>
      </c>
      <c r="J1146" t="s">
        <v>58</v>
      </c>
      <c r="K1146">
        <v>3</v>
      </c>
      <c r="L1146">
        <v>60</v>
      </c>
      <c r="M1146">
        <v>111.8</v>
      </c>
      <c r="N1146">
        <v>59.6</v>
      </c>
      <c r="R1146">
        <v>810</v>
      </c>
      <c r="S1146">
        <v>9.5</v>
      </c>
      <c r="T1146">
        <v>85.3</v>
      </c>
      <c r="U1146" t="s">
        <v>48</v>
      </c>
      <c r="V1146">
        <v>25000</v>
      </c>
      <c r="W1146">
        <v>3000</v>
      </c>
      <c r="X1146">
        <v>83</v>
      </c>
      <c r="Y1146">
        <v>19</v>
      </c>
      <c r="Z1146">
        <v>0.9</v>
      </c>
      <c r="AA1146">
        <v>-20</v>
      </c>
      <c r="AB1146" t="s">
        <v>27</v>
      </c>
      <c r="AC1146">
        <v>0.1</v>
      </c>
      <c r="AE1146" t="s">
        <v>737</v>
      </c>
      <c r="AI1146">
        <v>42089</v>
      </c>
      <c r="AJ1146">
        <v>42100</v>
      </c>
      <c r="AK1146" t="s">
        <v>205</v>
      </c>
      <c r="AL1146" t="s">
        <v>11718</v>
      </c>
      <c r="AM1146">
        <v>2235962</v>
      </c>
    </row>
    <row r="1147" spans="1:39" x14ac:dyDescent="0.25">
      <c r="A1147" t="s">
        <v>11654</v>
      </c>
      <c r="B1147" t="s">
        <v>11655</v>
      </c>
      <c r="C1147" t="s">
        <v>735</v>
      </c>
      <c r="D1147" t="s">
        <v>11719</v>
      </c>
      <c r="F1147" t="s">
        <v>74</v>
      </c>
      <c r="G1147" t="s">
        <v>44</v>
      </c>
      <c r="H1147" t="s">
        <v>75</v>
      </c>
      <c r="I1147" t="s">
        <v>46</v>
      </c>
      <c r="J1147" t="s">
        <v>58</v>
      </c>
      <c r="K1147">
        <v>3</v>
      </c>
      <c r="L1147">
        <v>60</v>
      </c>
      <c r="M1147">
        <v>111.5</v>
      </c>
      <c r="N1147">
        <v>59.6</v>
      </c>
      <c r="R1147">
        <v>810</v>
      </c>
      <c r="S1147">
        <v>9.5</v>
      </c>
      <c r="T1147">
        <v>85.3</v>
      </c>
      <c r="U1147" t="s">
        <v>48</v>
      </c>
      <c r="V1147">
        <v>25000</v>
      </c>
      <c r="W1147">
        <v>4000</v>
      </c>
      <c r="X1147">
        <v>85</v>
      </c>
      <c r="Y1147">
        <v>20</v>
      </c>
      <c r="Z1147">
        <v>0.9</v>
      </c>
      <c r="AA1147">
        <v>-20</v>
      </c>
      <c r="AB1147" t="s">
        <v>27</v>
      </c>
      <c r="AC1147">
        <v>0.1</v>
      </c>
      <c r="AE1147" t="s">
        <v>737</v>
      </c>
      <c r="AI1147">
        <v>42323</v>
      </c>
      <c r="AJ1147">
        <v>42324</v>
      </c>
      <c r="AK1147" t="s">
        <v>205</v>
      </c>
      <c r="AL1147" t="s">
        <v>11720</v>
      </c>
      <c r="AM1147">
        <v>2254312</v>
      </c>
    </row>
    <row r="1148" spans="1:39" x14ac:dyDescent="0.25">
      <c r="A1148" t="s">
        <v>11654</v>
      </c>
      <c r="B1148" t="s">
        <v>11655</v>
      </c>
      <c r="C1148" t="s">
        <v>735</v>
      </c>
      <c r="D1148" t="s">
        <v>11721</v>
      </c>
      <c r="F1148" t="s">
        <v>74</v>
      </c>
      <c r="G1148" t="s">
        <v>44</v>
      </c>
      <c r="H1148" t="s">
        <v>75</v>
      </c>
      <c r="I1148" t="s">
        <v>46</v>
      </c>
      <c r="J1148" t="s">
        <v>58</v>
      </c>
      <c r="K1148">
        <v>3</v>
      </c>
      <c r="L1148">
        <v>60</v>
      </c>
      <c r="M1148">
        <v>111.2</v>
      </c>
      <c r="N1148">
        <v>59.8</v>
      </c>
      <c r="R1148">
        <v>900</v>
      </c>
      <c r="S1148">
        <v>9.5</v>
      </c>
      <c r="T1148">
        <v>94.7</v>
      </c>
      <c r="U1148" t="s">
        <v>48</v>
      </c>
      <c r="V1148">
        <v>25000</v>
      </c>
      <c r="W1148">
        <v>5000</v>
      </c>
      <c r="X1148">
        <v>84</v>
      </c>
      <c r="Y1148">
        <v>17</v>
      </c>
      <c r="Z1148">
        <v>0.9</v>
      </c>
      <c r="AA1148">
        <v>-20</v>
      </c>
      <c r="AB1148" t="s">
        <v>27</v>
      </c>
      <c r="AC1148">
        <v>0.1</v>
      </c>
      <c r="AE1148" t="s">
        <v>737</v>
      </c>
      <c r="AI1148">
        <v>42323</v>
      </c>
      <c r="AJ1148">
        <v>42324</v>
      </c>
      <c r="AK1148" t="s">
        <v>205</v>
      </c>
      <c r="AL1148" t="s">
        <v>11722</v>
      </c>
      <c r="AM1148">
        <v>2254313</v>
      </c>
    </row>
    <row r="1149" spans="1:39" x14ac:dyDescent="0.25">
      <c r="A1149" t="s">
        <v>11654</v>
      </c>
      <c r="B1149" t="s">
        <v>11655</v>
      </c>
      <c r="C1149" t="s">
        <v>735</v>
      </c>
      <c r="D1149" t="s">
        <v>11723</v>
      </c>
      <c r="F1149" t="s">
        <v>74</v>
      </c>
      <c r="G1149" t="s">
        <v>44</v>
      </c>
      <c r="H1149" t="s">
        <v>75</v>
      </c>
      <c r="I1149" t="s">
        <v>46</v>
      </c>
      <c r="J1149" t="s">
        <v>58</v>
      </c>
      <c r="K1149">
        <v>3</v>
      </c>
      <c r="L1149">
        <v>40</v>
      </c>
      <c r="M1149">
        <v>111.5</v>
      </c>
      <c r="N1149">
        <v>59.7</v>
      </c>
      <c r="R1149">
        <v>500</v>
      </c>
      <c r="S1149">
        <v>6</v>
      </c>
      <c r="T1149">
        <v>83.3</v>
      </c>
      <c r="U1149" t="s">
        <v>48</v>
      </c>
      <c r="V1149">
        <v>25000</v>
      </c>
      <c r="W1149">
        <v>2700</v>
      </c>
      <c r="X1149">
        <v>82</v>
      </c>
      <c r="Y1149">
        <v>8</v>
      </c>
      <c r="Z1149">
        <v>0.9</v>
      </c>
      <c r="AA1149">
        <v>-20</v>
      </c>
      <c r="AB1149" t="s">
        <v>27</v>
      </c>
      <c r="AC1149">
        <v>0.1</v>
      </c>
      <c r="AE1149" t="s">
        <v>737</v>
      </c>
      <c r="AI1149">
        <v>42089</v>
      </c>
      <c r="AJ1149">
        <v>42100</v>
      </c>
      <c r="AK1149" t="s">
        <v>205</v>
      </c>
      <c r="AL1149" t="s">
        <v>11724</v>
      </c>
      <c r="AM1149">
        <v>2235963</v>
      </c>
    </row>
    <row r="1150" spans="1:39" x14ac:dyDescent="0.25">
      <c r="A1150" t="s">
        <v>11654</v>
      </c>
      <c r="B1150" t="s">
        <v>11655</v>
      </c>
      <c r="C1150" t="s">
        <v>735</v>
      </c>
      <c r="D1150" t="s">
        <v>11725</v>
      </c>
      <c r="F1150" t="s">
        <v>74</v>
      </c>
      <c r="G1150" t="s">
        <v>44</v>
      </c>
      <c r="H1150" t="s">
        <v>75</v>
      </c>
      <c r="I1150" t="s">
        <v>46</v>
      </c>
      <c r="J1150" t="s">
        <v>58</v>
      </c>
      <c r="K1150">
        <v>3</v>
      </c>
      <c r="L1150">
        <v>40</v>
      </c>
      <c r="M1150">
        <v>111.3</v>
      </c>
      <c r="N1150">
        <v>59.8</v>
      </c>
      <c r="R1150">
        <v>500</v>
      </c>
      <c r="S1150">
        <v>6</v>
      </c>
      <c r="T1150">
        <v>83.3</v>
      </c>
      <c r="U1150" t="s">
        <v>48</v>
      </c>
      <c r="V1150">
        <v>25000</v>
      </c>
      <c r="W1150">
        <v>3000</v>
      </c>
      <c r="X1150">
        <v>85</v>
      </c>
      <c r="Y1150">
        <v>22</v>
      </c>
      <c r="Z1150">
        <v>0.9</v>
      </c>
      <c r="AA1150">
        <v>-20</v>
      </c>
      <c r="AB1150" t="s">
        <v>27</v>
      </c>
      <c r="AC1150">
        <v>0.1</v>
      </c>
      <c r="AE1150" t="s">
        <v>737</v>
      </c>
      <c r="AI1150">
        <v>42089</v>
      </c>
      <c r="AJ1150">
        <v>42100</v>
      </c>
      <c r="AK1150" t="s">
        <v>205</v>
      </c>
      <c r="AL1150" t="s">
        <v>11726</v>
      </c>
      <c r="AM1150">
        <v>2235964</v>
      </c>
    </row>
    <row r="1151" spans="1:39" x14ac:dyDescent="0.25">
      <c r="A1151" t="s">
        <v>11742</v>
      </c>
      <c r="B1151" t="s">
        <v>11742</v>
      </c>
      <c r="C1151" t="s">
        <v>11743</v>
      </c>
      <c r="D1151" t="s">
        <v>11743</v>
      </c>
      <c r="F1151" t="s">
        <v>74</v>
      </c>
      <c r="G1151" t="s">
        <v>44</v>
      </c>
      <c r="H1151" t="s">
        <v>75</v>
      </c>
      <c r="I1151" t="s">
        <v>46</v>
      </c>
      <c r="J1151" t="s">
        <v>58</v>
      </c>
      <c r="K1151">
        <v>5</v>
      </c>
      <c r="L1151">
        <v>60</v>
      </c>
      <c r="M1151">
        <v>108.8</v>
      </c>
      <c r="N1151">
        <v>59.6</v>
      </c>
      <c r="R1151">
        <v>800</v>
      </c>
      <c r="S1151">
        <v>11</v>
      </c>
      <c r="T1151">
        <v>72.7</v>
      </c>
      <c r="U1151" t="s">
        <v>48</v>
      </c>
      <c r="V1151">
        <v>25000</v>
      </c>
      <c r="W1151">
        <v>3000</v>
      </c>
      <c r="X1151">
        <v>81</v>
      </c>
      <c r="Y1151">
        <v>7</v>
      </c>
      <c r="Z1151">
        <v>0.9</v>
      </c>
      <c r="AA1151">
        <v>-20</v>
      </c>
      <c r="AB1151" t="s">
        <v>27</v>
      </c>
      <c r="AC1151">
        <v>0.1</v>
      </c>
      <c r="AE1151" t="s">
        <v>138</v>
      </c>
      <c r="AI1151">
        <v>42278</v>
      </c>
      <c r="AJ1151">
        <v>42304</v>
      </c>
      <c r="AK1151" t="s">
        <v>60</v>
      </c>
      <c r="AL1151" t="s">
        <v>11744</v>
      </c>
      <c r="AM1151">
        <v>2251296</v>
      </c>
    </row>
    <row r="1152" spans="1:39" x14ac:dyDescent="0.25">
      <c r="A1152" t="s">
        <v>11745</v>
      </c>
      <c r="B1152" t="s">
        <v>11746</v>
      </c>
      <c r="C1152" t="s">
        <v>5804</v>
      </c>
      <c r="D1152" t="s">
        <v>11747</v>
      </c>
      <c r="F1152" t="s">
        <v>74</v>
      </c>
      <c r="G1152" t="s">
        <v>44</v>
      </c>
      <c r="H1152" t="s">
        <v>75</v>
      </c>
      <c r="I1152" t="s">
        <v>46</v>
      </c>
      <c r="J1152" t="s">
        <v>58</v>
      </c>
      <c r="K1152">
        <v>3</v>
      </c>
      <c r="L1152">
        <v>40</v>
      </c>
      <c r="M1152">
        <v>103.7</v>
      </c>
      <c r="N1152">
        <v>66.8</v>
      </c>
      <c r="R1152">
        <v>470</v>
      </c>
      <c r="S1152">
        <v>5</v>
      </c>
      <c r="T1152">
        <v>94</v>
      </c>
      <c r="U1152" t="s">
        <v>48</v>
      </c>
      <c r="V1152">
        <v>25000</v>
      </c>
      <c r="W1152">
        <v>2700</v>
      </c>
      <c r="X1152">
        <v>82</v>
      </c>
      <c r="Y1152">
        <v>9</v>
      </c>
      <c r="Z1152">
        <v>0.9</v>
      </c>
      <c r="AA1152">
        <v>-20</v>
      </c>
      <c r="AB1152" t="s">
        <v>27</v>
      </c>
      <c r="AC1152">
        <v>0.05</v>
      </c>
      <c r="AE1152" t="s">
        <v>11748</v>
      </c>
      <c r="AI1152">
        <v>42095</v>
      </c>
      <c r="AJ1152">
        <v>42236</v>
      </c>
      <c r="AK1152" t="s">
        <v>60</v>
      </c>
      <c r="AL1152" t="s">
        <v>11749</v>
      </c>
      <c r="AM1152">
        <v>2246449</v>
      </c>
    </row>
    <row r="1153" spans="1:39" x14ac:dyDescent="0.25">
      <c r="A1153" t="s">
        <v>11745</v>
      </c>
      <c r="B1153" t="s">
        <v>11746</v>
      </c>
      <c r="C1153" t="s">
        <v>5804</v>
      </c>
      <c r="D1153" t="s">
        <v>11750</v>
      </c>
      <c r="F1153" t="s">
        <v>74</v>
      </c>
      <c r="G1153" t="s">
        <v>44</v>
      </c>
      <c r="H1153" t="s">
        <v>75</v>
      </c>
      <c r="I1153" t="s">
        <v>46</v>
      </c>
      <c r="J1153" t="s">
        <v>58</v>
      </c>
      <c r="K1153">
        <v>3</v>
      </c>
      <c r="L1153">
        <v>60</v>
      </c>
      <c r="M1153">
        <v>103.5</v>
      </c>
      <c r="N1153">
        <v>67.7</v>
      </c>
      <c r="R1153">
        <v>800</v>
      </c>
      <c r="S1153">
        <v>7</v>
      </c>
      <c r="T1153">
        <v>114.3</v>
      </c>
      <c r="U1153" t="s">
        <v>48</v>
      </c>
      <c r="V1153">
        <v>25000</v>
      </c>
      <c r="W1153">
        <v>2700</v>
      </c>
      <c r="X1153">
        <v>82</v>
      </c>
      <c r="Y1153">
        <v>10</v>
      </c>
      <c r="Z1153">
        <v>0.9</v>
      </c>
      <c r="AA1153">
        <v>-20</v>
      </c>
      <c r="AB1153" t="s">
        <v>27</v>
      </c>
      <c r="AC1153">
        <v>0.05</v>
      </c>
      <c r="AE1153" t="s">
        <v>11748</v>
      </c>
      <c r="AI1153">
        <v>42095</v>
      </c>
      <c r="AJ1153">
        <v>42236</v>
      </c>
      <c r="AK1153" t="s">
        <v>60</v>
      </c>
      <c r="AL1153" t="s">
        <v>11751</v>
      </c>
      <c r="AM1153">
        <v>2246450</v>
      </c>
    </row>
    <row r="1154" spans="1:39" x14ac:dyDescent="0.25">
      <c r="A1154" t="s">
        <v>11745</v>
      </c>
      <c r="B1154" t="s">
        <v>11746</v>
      </c>
      <c r="C1154" t="s">
        <v>5804</v>
      </c>
      <c r="D1154" t="s">
        <v>11752</v>
      </c>
      <c r="F1154" t="s">
        <v>74</v>
      </c>
      <c r="G1154" t="s">
        <v>44</v>
      </c>
      <c r="H1154" t="s">
        <v>75</v>
      </c>
      <c r="I1154" t="s">
        <v>46</v>
      </c>
      <c r="J1154" t="s">
        <v>58</v>
      </c>
      <c r="K1154">
        <v>3</v>
      </c>
      <c r="L1154">
        <v>60</v>
      </c>
      <c r="M1154">
        <v>109.8</v>
      </c>
      <c r="N1154">
        <v>68.5</v>
      </c>
      <c r="R1154">
        <v>850</v>
      </c>
      <c r="S1154">
        <v>7.2</v>
      </c>
      <c r="T1154">
        <v>118.1</v>
      </c>
      <c r="U1154" t="s">
        <v>48</v>
      </c>
      <c r="V1154">
        <v>25000</v>
      </c>
      <c r="W1154">
        <v>3000</v>
      </c>
      <c r="X1154">
        <v>83</v>
      </c>
      <c r="Y1154">
        <v>14</v>
      </c>
      <c r="Z1154">
        <v>1</v>
      </c>
      <c r="AA1154">
        <v>-20</v>
      </c>
      <c r="AB1154" t="s">
        <v>27</v>
      </c>
      <c r="AC1154">
        <v>0.1</v>
      </c>
      <c r="AE1154" t="s">
        <v>11753</v>
      </c>
      <c r="AI1154">
        <v>42394</v>
      </c>
      <c r="AJ1154">
        <v>42401</v>
      </c>
      <c r="AK1154" t="s">
        <v>60</v>
      </c>
      <c r="AL1154" t="s">
        <v>11754</v>
      </c>
      <c r="AM1154">
        <v>2259975</v>
      </c>
    </row>
    <row r="1155" spans="1:39" x14ac:dyDescent="0.25">
      <c r="A1155" t="s">
        <v>11742</v>
      </c>
      <c r="B1155" t="s">
        <v>11742</v>
      </c>
      <c r="C1155" t="s">
        <v>11784</v>
      </c>
      <c r="D1155" t="s">
        <v>11784</v>
      </c>
      <c r="F1155" t="s">
        <v>74</v>
      </c>
      <c r="G1155" t="s">
        <v>44</v>
      </c>
      <c r="H1155" t="s">
        <v>75</v>
      </c>
      <c r="I1155" t="s">
        <v>46</v>
      </c>
      <c r="J1155" t="s">
        <v>58</v>
      </c>
      <c r="K1155">
        <v>5</v>
      </c>
      <c r="L1155">
        <v>60</v>
      </c>
      <c r="M1155">
        <v>108.8</v>
      </c>
      <c r="N1155">
        <v>59.6</v>
      </c>
      <c r="R1155">
        <v>800</v>
      </c>
      <c r="S1155">
        <v>11</v>
      </c>
      <c r="T1155">
        <v>72.7</v>
      </c>
      <c r="U1155" t="s">
        <v>48</v>
      </c>
      <c r="V1155">
        <v>25000</v>
      </c>
      <c r="W1155">
        <v>2700</v>
      </c>
      <c r="X1155">
        <v>81</v>
      </c>
      <c r="Y1155">
        <v>2</v>
      </c>
      <c r="Z1155">
        <v>0.9</v>
      </c>
      <c r="AA1155">
        <v>-20</v>
      </c>
      <c r="AB1155" t="s">
        <v>27</v>
      </c>
      <c r="AC1155">
        <v>0.1</v>
      </c>
      <c r="AE1155" t="s">
        <v>138</v>
      </c>
      <c r="AI1155">
        <v>42278</v>
      </c>
      <c r="AJ1155">
        <v>42304</v>
      </c>
      <c r="AK1155" t="s">
        <v>60</v>
      </c>
      <c r="AL1155" t="s">
        <v>11785</v>
      </c>
      <c r="AM1155">
        <v>2251295</v>
      </c>
    </row>
    <row r="1156" spans="1:39" x14ac:dyDescent="0.25">
      <c r="A1156" t="s">
        <v>11673</v>
      </c>
      <c r="B1156" t="s">
        <v>11673</v>
      </c>
      <c r="C1156" t="s">
        <v>11786</v>
      </c>
      <c r="D1156" t="s">
        <v>11786</v>
      </c>
      <c r="F1156" t="s">
        <v>74</v>
      </c>
      <c r="G1156" t="s">
        <v>44</v>
      </c>
      <c r="H1156" t="s">
        <v>45</v>
      </c>
      <c r="I1156" t="s">
        <v>46</v>
      </c>
      <c r="J1156" t="s">
        <v>58</v>
      </c>
      <c r="K1156">
        <v>3</v>
      </c>
      <c r="L1156">
        <v>75</v>
      </c>
      <c r="M1156">
        <v>112.3</v>
      </c>
      <c r="N1156">
        <v>63.7</v>
      </c>
      <c r="R1156">
        <v>1100</v>
      </c>
      <c r="S1156">
        <v>12</v>
      </c>
      <c r="T1156">
        <v>91.7</v>
      </c>
      <c r="U1156" t="s">
        <v>48</v>
      </c>
      <c r="V1156">
        <v>25000</v>
      </c>
      <c r="W1156">
        <v>3000</v>
      </c>
      <c r="X1156">
        <v>83</v>
      </c>
      <c r="Y1156">
        <v>9</v>
      </c>
      <c r="Z1156">
        <v>0.9</v>
      </c>
      <c r="AA1156">
        <v>-20</v>
      </c>
      <c r="AB1156" t="s">
        <v>27</v>
      </c>
      <c r="AC1156">
        <v>0.1</v>
      </c>
      <c r="AE1156" t="s">
        <v>138</v>
      </c>
      <c r="AI1156">
        <v>42360</v>
      </c>
      <c r="AJ1156">
        <v>42360</v>
      </c>
      <c r="AK1156" t="s">
        <v>50</v>
      </c>
      <c r="AL1156" t="s">
        <v>11787</v>
      </c>
      <c r="AM1156">
        <v>2255358</v>
      </c>
    </row>
    <row r="1157" spans="1:39" x14ac:dyDescent="0.25">
      <c r="A1157" t="s">
        <v>11742</v>
      </c>
      <c r="B1157" t="s">
        <v>11742</v>
      </c>
      <c r="C1157" t="s">
        <v>11788</v>
      </c>
      <c r="D1157" t="s">
        <v>11788</v>
      </c>
      <c r="F1157" t="s">
        <v>74</v>
      </c>
      <c r="G1157" t="s">
        <v>44</v>
      </c>
      <c r="H1157" t="s">
        <v>75</v>
      </c>
      <c r="I1157" t="s">
        <v>46</v>
      </c>
      <c r="J1157" t="s">
        <v>58</v>
      </c>
      <c r="K1157">
        <v>5</v>
      </c>
      <c r="L1157">
        <v>60</v>
      </c>
      <c r="M1157">
        <v>108.8</v>
      </c>
      <c r="N1157">
        <v>59.6</v>
      </c>
      <c r="R1157">
        <v>800</v>
      </c>
      <c r="S1157">
        <v>11</v>
      </c>
      <c r="T1157">
        <v>72.7</v>
      </c>
      <c r="U1157" t="s">
        <v>48</v>
      </c>
      <c r="V1157">
        <v>25000</v>
      </c>
      <c r="W1157">
        <v>5000</v>
      </c>
      <c r="X1157">
        <v>83</v>
      </c>
      <c r="Y1157">
        <v>7</v>
      </c>
      <c r="Z1157">
        <v>0.9</v>
      </c>
      <c r="AA1157">
        <v>-20</v>
      </c>
      <c r="AB1157" t="s">
        <v>27</v>
      </c>
      <c r="AC1157">
        <v>0.1</v>
      </c>
      <c r="AE1157" t="s">
        <v>138</v>
      </c>
      <c r="AI1157">
        <v>42278</v>
      </c>
      <c r="AJ1157">
        <v>42304</v>
      </c>
      <c r="AK1157" t="s">
        <v>60</v>
      </c>
      <c r="AL1157" t="s">
        <v>11789</v>
      </c>
      <c r="AM1157">
        <v>2251297</v>
      </c>
    </row>
    <row r="1158" spans="1:39" x14ac:dyDescent="0.25">
      <c r="A1158" t="s">
        <v>11742</v>
      </c>
      <c r="B1158" t="s">
        <v>11742</v>
      </c>
      <c r="C1158" t="s">
        <v>467</v>
      </c>
      <c r="D1158" t="s">
        <v>11802</v>
      </c>
      <c r="F1158" t="s">
        <v>74</v>
      </c>
      <c r="G1158" t="s">
        <v>44</v>
      </c>
      <c r="H1158" t="s">
        <v>75</v>
      </c>
      <c r="I1158" t="s">
        <v>46</v>
      </c>
      <c r="J1158" t="s">
        <v>58</v>
      </c>
      <c r="K1158">
        <v>5</v>
      </c>
      <c r="L1158">
        <v>60</v>
      </c>
      <c r="M1158">
        <v>108.8</v>
      </c>
      <c r="N1158">
        <v>59.6</v>
      </c>
      <c r="R1158">
        <v>800</v>
      </c>
      <c r="S1158">
        <v>11</v>
      </c>
      <c r="T1158">
        <v>72.7</v>
      </c>
      <c r="U1158" t="s">
        <v>48</v>
      </c>
      <c r="V1158">
        <v>25000</v>
      </c>
      <c r="W1158">
        <v>4000</v>
      </c>
      <c r="X1158">
        <v>82</v>
      </c>
      <c r="Y1158">
        <v>1</v>
      </c>
      <c r="Z1158">
        <v>0.9</v>
      </c>
      <c r="AA1158">
        <v>-20</v>
      </c>
      <c r="AB1158" t="s">
        <v>27</v>
      </c>
      <c r="AC1158">
        <v>0.03</v>
      </c>
      <c r="AE1158" t="s">
        <v>138</v>
      </c>
      <c r="AI1158">
        <v>42292</v>
      </c>
      <c r="AJ1158">
        <v>42353</v>
      </c>
      <c r="AK1158" t="s">
        <v>60</v>
      </c>
      <c r="AL1158" t="s">
        <v>11803</v>
      </c>
      <c r="AM1158">
        <v>2256650</v>
      </c>
    </row>
    <row r="1159" spans="1:39" x14ac:dyDescent="0.25">
      <c r="A1159" t="s">
        <v>11822</v>
      </c>
      <c r="B1159" t="s">
        <v>11823</v>
      </c>
      <c r="C1159" t="s">
        <v>11840</v>
      </c>
      <c r="D1159" t="s">
        <v>11840</v>
      </c>
      <c r="F1159" t="s">
        <v>74</v>
      </c>
      <c r="G1159" t="s">
        <v>44</v>
      </c>
      <c r="H1159" t="s">
        <v>75</v>
      </c>
      <c r="I1159" t="s">
        <v>46</v>
      </c>
      <c r="J1159" t="s">
        <v>58</v>
      </c>
      <c r="K1159">
        <v>3</v>
      </c>
      <c r="L1159">
        <v>60</v>
      </c>
      <c r="M1159">
        <v>103.5</v>
      </c>
      <c r="N1159">
        <v>60.2</v>
      </c>
      <c r="R1159">
        <v>800</v>
      </c>
      <c r="S1159">
        <v>9</v>
      </c>
      <c r="T1159">
        <v>88.8</v>
      </c>
      <c r="U1159" t="s">
        <v>48</v>
      </c>
      <c r="V1159">
        <v>25000</v>
      </c>
      <c r="W1159">
        <v>2700</v>
      </c>
      <c r="X1159">
        <v>80</v>
      </c>
      <c r="Y1159">
        <v>13</v>
      </c>
      <c r="Z1159">
        <v>0.9</v>
      </c>
      <c r="AA1159">
        <v>-30</v>
      </c>
      <c r="AB1159" t="s">
        <v>27</v>
      </c>
      <c r="AC1159">
        <v>0.1</v>
      </c>
      <c r="AE1159" t="s">
        <v>348</v>
      </c>
      <c r="AI1159">
        <v>42125</v>
      </c>
      <c r="AJ1159">
        <v>42131</v>
      </c>
      <c r="AK1159" t="s">
        <v>60</v>
      </c>
      <c r="AL1159" t="s">
        <v>11841</v>
      </c>
      <c r="AM1159">
        <v>2239137</v>
      </c>
    </row>
    <row r="1160" spans="1:39" x14ac:dyDescent="0.25">
      <c r="A1160" t="s">
        <v>11822</v>
      </c>
      <c r="B1160" t="s">
        <v>11823</v>
      </c>
      <c r="C1160" t="s">
        <v>11842</v>
      </c>
      <c r="D1160" t="s">
        <v>11842</v>
      </c>
      <c r="F1160" t="s">
        <v>74</v>
      </c>
      <c r="G1160" t="s">
        <v>44</v>
      </c>
      <c r="H1160" t="s">
        <v>75</v>
      </c>
      <c r="I1160" t="s">
        <v>46</v>
      </c>
      <c r="J1160" t="s">
        <v>58</v>
      </c>
      <c r="K1160">
        <v>3</v>
      </c>
      <c r="L1160">
        <v>60</v>
      </c>
      <c r="M1160">
        <v>103.5</v>
      </c>
      <c r="N1160">
        <v>60.2</v>
      </c>
      <c r="R1160">
        <v>800</v>
      </c>
      <c r="S1160">
        <v>9</v>
      </c>
      <c r="T1160">
        <v>88.8</v>
      </c>
      <c r="U1160" t="s">
        <v>48</v>
      </c>
      <c r="V1160">
        <v>25000</v>
      </c>
      <c r="W1160">
        <v>3000</v>
      </c>
      <c r="X1160">
        <v>82</v>
      </c>
      <c r="Y1160">
        <v>5</v>
      </c>
      <c r="Z1160">
        <v>0.9</v>
      </c>
      <c r="AA1160">
        <v>-30</v>
      </c>
      <c r="AB1160" t="s">
        <v>27</v>
      </c>
      <c r="AC1160">
        <v>0.1</v>
      </c>
      <c r="AE1160" t="s">
        <v>348</v>
      </c>
      <c r="AI1160">
        <v>42125</v>
      </c>
      <c r="AJ1160">
        <v>42349</v>
      </c>
      <c r="AK1160" t="s">
        <v>60</v>
      </c>
      <c r="AL1160" t="s">
        <v>11843</v>
      </c>
      <c r="AM1160">
        <v>2255459</v>
      </c>
    </row>
    <row r="1161" spans="1:39" x14ac:dyDescent="0.25">
      <c r="A1161" t="s">
        <v>11822</v>
      </c>
      <c r="B1161" t="s">
        <v>11823</v>
      </c>
      <c r="C1161" t="s">
        <v>11844</v>
      </c>
      <c r="D1161" t="s">
        <v>11844</v>
      </c>
      <c r="F1161" t="s">
        <v>74</v>
      </c>
      <c r="G1161" t="s">
        <v>44</v>
      </c>
      <c r="H1161" t="s">
        <v>75</v>
      </c>
      <c r="I1161" t="s">
        <v>46</v>
      </c>
      <c r="J1161" t="s">
        <v>58</v>
      </c>
      <c r="K1161">
        <v>3</v>
      </c>
      <c r="L1161">
        <v>60</v>
      </c>
      <c r="M1161">
        <v>103.5</v>
      </c>
      <c r="N1161">
        <v>60.2</v>
      </c>
      <c r="R1161">
        <v>800</v>
      </c>
      <c r="S1161">
        <v>9</v>
      </c>
      <c r="T1161">
        <v>88.8</v>
      </c>
      <c r="U1161" t="s">
        <v>48</v>
      </c>
      <c r="V1161">
        <v>25000</v>
      </c>
      <c r="W1161">
        <v>3500</v>
      </c>
      <c r="X1161">
        <v>84</v>
      </c>
      <c r="Y1161">
        <v>18</v>
      </c>
      <c r="Z1161">
        <v>0.9</v>
      </c>
      <c r="AA1161">
        <v>-30</v>
      </c>
      <c r="AB1161" t="s">
        <v>27</v>
      </c>
      <c r="AC1161">
        <v>0.1</v>
      </c>
      <c r="AE1161" t="s">
        <v>348</v>
      </c>
      <c r="AI1161">
        <v>42125</v>
      </c>
      <c r="AJ1161">
        <v>42349</v>
      </c>
      <c r="AK1161" t="s">
        <v>60</v>
      </c>
      <c r="AL1161" t="s">
        <v>11845</v>
      </c>
      <c r="AM1161">
        <v>2255460</v>
      </c>
    </row>
    <row r="1162" spans="1:39" x14ac:dyDescent="0.25">
      <c r="A1162" t="s">
        <v>11822</v>
      </c>
      <c r="B1162" t="s">
        <v>11823</v>
      </c>
      <c r="C1162" t="s">
        <v>11846</v>
      </c>
      <c r="D1162" t="s">
        <v>11846</v>
      </c>
      <c r="F1162" t="s">
        <v>74</v>
      </c>
      <c r="G1162" t="s">
        <v>44</v>
      </c>
      <c r="H1162" t="s">
        <v>75</v>
      </c>
      <c r="I1162" t="s">
        <v>46</v>
      </c>
      <c r="J1162" t="s">
        <v>58</v>
      </c>
      <c r="K1162">
        <v>3</v>
      </c>
      <c r="L1162">
        <v>60</v>
      </c>
      <c r="M1162">
        <v>103.5</v>
      </c>
      <c r="N1162">
        <v>60.2</v>
      </c>
      <c r="R1162">
        <v>800</v>
      </c>
      <c r="S1162">
        <v>9</v>
      </c>
      <c r="T1162">
        <v>88.8</v>
      </c>
      <c r="U1162" t="s">
        <v>48</v>
      </c>
      <c r="V1162">
        <v>25000</v>
      </c>
      <c r="W1162">
        <v>4000</v>
      </c>
      <c r="X1162">
        <v>80</v>
      </c>
      <c r="Y1162">
        <v>13</v>
      </c>
      <c r="Z1162">
        <v>0.9</v>
      </c>
      <c r="AA1162">
        <v>-30</v>
      </c>
      <c r="AB1162" t="s">
        <v>27</v>
      </c>
      <c r="AC1162">
        <v>0.1</v>
      </c>
      <c r="AE1162" t="s">
        <v>348</v>
      </c>
      <c r="AI1162">
        <v>42125</v>
      </c>
      <c r="AJ1162">
        <v>42131</v>
      </c>
      <c r="AK1162" t="s">
        <v>60</v>
      </c>
      <c r="AL1162" t="s">
        <v>11847</v>
      </c>
      <c r="AM1162">
        <v>2238907</v>
      </c>
    </row>
    <row r="1163" spans="1:39" x14ac:dyDescent="0.25">
      <c r="A1163" t="s">
        <v>11822</v>
      </c>
      <c r="B1163" t="s">
        <v>11823</v>
      </c>
      <c r="C1163" t="s">
        <v>11848</v>
      </c>
      <c r="D1163" t="s">
        <v>11848</v>
      </c>
      <c r="F1163" t="s">
        <v>74</v>
      </c>
      <c r="G1163" t="s">
        <v>44</v>
      </c>
      <c r="H1163" t="s">
        <v>45</v>
      </c>
      <c r="I1163" t="s">
        <v>46</v>
      </c>
      <c r="J1163" t="s">
        <v>58</v>
      </c>
      <c r="K1163">
        <v>3</v>
      </c>
      <c r="L1163">
        <v>60</v>
      </c>
      <c r="M1163">
        <v>103.5</v>
      </c>
      <c r="N1163">
        <v>60.2</v>
      </c>
      <c r="R1163">
        <v>800</v>
      </c>
      <c r="S1163">
        <v>9</v>
      </c>
      <c r="T1163">
        <v>88.8</v>
      </c>
      <c r="U1163" t="s">
        <v>48</v>
      </c>
      <c r="V1163">
        <v>25000</v>
      </c>
      <c r="W1163">
        <v>2700</v>
      </c>
      <c r="X1163">
        <v>80</v>
      </c>
      <c r="Y1163">
        <v>13</v>
      </c>
      <c r="Z1163">
        <v>0.9</v>
      </c>
      <c r="AA1163">
        <v>-30</v>
      </c>
      <c r="AB1163" t="s">
        <v>27</v>
      </c>
      <c r="AC1163">
        <v>0.1</v>
      </c>
      <c r="AE1163" t="s">
        <v>348</v>
      </c>
      <c r="AI1163">
        <v>42125</v>
      </c>
      <c r="AJ1163">
        <v>42550</v>
      </c>
      <c r="AK1163" t="s">
        <v>60</v>
      </c>
      <c r="AL1163" t="s">
        <v>11849</v>
      </c>
      <c r="AM1163">
        <v>2271271</v>
      </c>
    </row>
    <row r="1164" spans="1:39" x14ac:dyDescent="0.25">
      <c r="A1164" t="s">
        <v>11822</v>
      </c>
      <c r="B1164" t="s">
        <v>11823</v>
      </c>
      <c r="C1164" t="s">
        <v>11850</v>
      </c>
      <c r="D1164" t="s">
        <v>11850</v>
      </c>
      <c r="F1164" t="s">
        <v>74</v>
      </c>
      <c r="G1164" t="s">
        <v>44</v>
      </c>
      <c r="H1164" t="s">
        <v>45</v>
      </c>
      <c r="I1164" t="s">
        <v>46</v>
      </c>
      <c r="J1164" t="s">
        <v>58</v>
      </c>
      <c r="K1164">
        <v>3</v>
      </c>
      <c r="L1164">
        <v>60</v>
      </c>
      <c r="M1164">
        <v>103.5</v>
      </c>
      <c r="N1164">
        <v>60.2</v>
      </c>
      <c r="R1164">
        <v>800</v>
      </c>
      <c r="S1164">
        <v>9</v>
      </c>
      <c r="T1164">
        <v>88.8</v>
      </c>
      <c r="U1164" t="s">
        <v>48</v>
      </c>
      <c r="V1164">
        <v>25000</v>
      </c>
      <c r="W1164">
        <v>3000</v>
      </c>
      <c r="X1164">
        <v>82</v>
      </c>
      <c r="Y1164">
        <v>5</v>
      </c>
      <c r="Z1164">
        <v>0.9</v>
      </c>
      <c r="AA1164">
        <v>-30</v>
      </c>
      <c r="AB1164" t="s">
        <v>27</v>
      </c>
      <c r="AC1164">
        <v>0.1</v>
      </c>
      <c r="AE1164" t="s">
        <v>348</v>
      </c>
      <c r="AI1164">
        <v>42125</v>
      </c>
      <c r="AJ1164">
        <v>42550</v>
      </c>
      <c r="AK1164" t="s">
        <v>60</v>
      </c>
      <c r="AL1164" t="s">
        <v>11851</v>
      </c>
      <c r="AM1164">
        <v>2271272</v>
      </c>
    </row>
    <row r="1165" spans="1:39" x14ac:dyDescent="0.25">
      <c r="A1165" t="s">
        <v>11822</v>
      </c>
      <c r="B1165" t="s">
        <v>11823</v>
      </c>
      <c r="C1165" t="s">
        <v>11852</v>
      </c>
      <c r="D1165" t="s">
        <v>11852</v>
      </c>
      <c r="F1165" t="s">
        <v>74</v>
      </c>
      <c r="G1165" t="s">
        <v>44</v>
      </c>
      <c r="H1165" t="s">
        <v>45</v>
      </c>
      <c r="I1165" t="s">
        <v>46</v>
      </c>
      <c r="J1165" t="s">
        <v>58</v>
      </c>
      <c r="K1165">
        <v>3</v>
      </c>
      <c r="L1165">
        <v>60</v>
      </c>
      <c r="M1165">
        <v>103.5</v>
      </c>
      <c r="N1165">
        <v>60.2</v>
      </c>
      <c r="R1165">
        <v>800</v>
      </c>
      <c r="S1165">
        <v>9</v>
      </c>
      <c r="T1165">
        <v>88.8</v>
      </c>
      <c r="U1165" t="s">
        <v>48</v>
      </c>
      <c r="V1165">
        <v>25000</v>
      </c>
      <c r="W1165">
        <v>3500</v>
      </c>
      <c r="X1165">
        <v>84</v>
      </c>
      <c r="Y1165">
        <v>18</v>
      </c>
      <c r="Z1165">
        <v>0.9</v>
      </c>
      <c r="AA1165">
        <v>-30</v>
      </c>
      <c r="AB1165" t="s">
        <v>27</v>
      </c>
      <c r="AC1165">
        <v>0.1</v>
      </c>
      <c r="AE1165" t="s">
        <v>348</v>
      </c>
      <c r="AI1165">
        <v>42125</v>
      </c>
      <c r="AJ1165">
        <v>42550</v>
      </c>
      <c r="AK1165" t="s">
        <v>60</v>
      </c>
      <c r="AL1165" t="s">
        <v>11853</v>
      </c>
      <c r="AM1165">
        <v>2271273</v>
      </c>
    </row>
    <row r="1166" spans="1:39" x14ac:dyDescent="0.25">
      <c r="A1166" t="s">
        <v>11822</v>
      </c>
      <c r="B1166" t="s">
        <v>11823</v>
      </c>
      <c r="C1166" t="s">
        <v>11854</v>
      </c>
      <c r="D1166" t="s">
        <v>11854</v>
      </c>
      <c r="F1166" t="s">
        <v>74</v>
      </c>
      <c r="G1166" t="s">
        <v>44</v>
      </c>
      <c r="H1166" t="s">
        <v>45</v>
      </c>
      <c r="I1166" t="s">
        <v>46</v>
      </c>
      <c r="J1166" t="s">
        <v>58</v>
      </c>
      <c r="K1166">
        <v>3</v>
      </c>
      <c r="L1166">
        <v>60</v>
      </c>
      <c r="M1166">
        <v>103.5</v>
      </c>
      <c r="N1166">
        <v>60.2</v>
      </c>
      <c r="R1166">
        <v>800</v>
      </c>
      <c r="S1166">
        <v>9</v>
      </c>
      <c r="T1166">
        <v>88.8</v>
      </c>
      <c r="U1166" t="s">
        <v>48</v>
      </c>
      <c r="V1166">
        <v>25000</v>
      </c>
      <c r="W1166">
        <v>4000</v>
      </c>
      <c r="X1166">
        <v>80</v>
      </c>
      <c r="Y1166">
        <v>13</v>
      </c>
      <c r="Z1166">
        <v>0.9</v>
      </c>
      <c r="AA1166">
        <v>-30</v>
      </c>
      <c r="AB1166" t="s">
        <v>27</v>
      </c>
      <c r="AC1166">
        <v>0.1</v>
      </c>
      <c r="AE1166" t="s">
        <v>348</v>
      </c>
      <c r="AI1166">
        <v>42125</v>
      </c>
      <c r="AJ1166">
        <v>42550</v>
      </c>
      <c r="AK1166" t="s">
        <v>60</v>
      </c>
      <c r="AL1166" t="s">
        <v>11855</v>
      </c>
      <c r="AM1166">
        <v>2271274</v>
      </c>
    </row>
    <row r="1167" spans="1:39" x14ac:dyDescent="0.25">
      <c r="A1167" t="s">
        <v>11822</v>
      </c>
      <c r="B1167" t="s">
        <v>11823</v>
      </c>
      <c r="C1167" t="s">
        <v>11856</v>
      </c>
      <c r="D1167" t="s">
        <v>11856</v>
      </c>
      <c r="F1167" t="s">
        <v>163</v>
      </c>
      <c r="G1167" t="s">
        <v>44</v>
      </c>
      <c r="H1167" t="s">
        <v>75</v>
      </c>
      <c r="I1167" t="s">
        <v>46</v>
      </c>
      <c r="J1167" t="s">
        <v>58</v>
      </c>
      <c r="K1167">
        <v>3</v>
      </c>
      <c r="L1167">
        <v>75</v>
      </c>
      <c r="M1167">
        <v>111</v>
      </c>
      <c r="N1167">
        <v>68</v>
      </c>
      <c r="R1167">
        <v>1100</v>
      </c>
      <c r="S1167">
        <v>11</v>
      </c>
      <c r="T1167">
        <v>100</v>
      </c>
      <c r="U1167" t="s">
        <v>48</v>
      </c>
      <c r="V1167">
        <v>25000</v>
      </c>
      <c r="W1167">
        <v>2700</v>
      </c>
      <c r="X1167">
        <v>81</v>
      </c>
      <c r="Y1167">
        <v>4</v>
      </c>
      <c r="Z1167">
        <v>0.9</v>
      </c>
      <c r="AA1167">
        <v>-30</v>
      </c>
      <c r="AB1167" t="s">
        <v>27</v>
      </c>
      <c r="AC1167">
        <v>0.1</v>
      </c>
      <c r="AD1167" t="s">
        <v>141</v>
      </c>
      <c r="AE1167" t="s">
        <v>348</v>
      </c>
      <c r="AF1167" t="s">
        <v>48</v>
      </c>
      <c r="AH1167">
        <v>0</v>
      </c>
      <c r="AI1167">
        <v>42490</v>
      </c>
      <c r="AJ1167">
        <v>42506</v>
      </c>
      <c r="AK1167" t="s">
        <v>60</v>
      </c>
      <c r="AL1167" t="s">
        <v>11857</v>
      </c>
      <c r="AM1167">
        <v>2266817</v>
      </c>
    </row>
    <row r="1168" spans="1:39" x14ac:dyDescent="0.25">
      <c r="A1168" t="s">
        <v>11822</v>
      </c>
      <c r="B1168" t="s">
        <v>11823</v>
      </c>
      <c r="C1168" t="s">
        <v>11858</v>
      </c>
      <c r="D1168" t="s">
        <v>11858</v>
      </c>
      <c r="F1168" t="s">
        <v>163</v>
      </c>
      <c r="G1168" t="s">
        <v>44</v>
      </c>
      <c r="H1168" t="s">
        <v>75</v>
      </c>
      <c r="I1168" t="s">
        <v>46</v>
      </c>
      <c r="J1168" t="s">
        <v>58</v>
      </c>
      <c r="K1168">
        <v>3</v>
      </c>
      <c r="L1168">
        <v>75</v>
      </c>
      <c r="M1168">
        <v>111</v>
      </c>
      <c r="N1168">
        <v>68</v>
      </c>
      <c r="R1168">
        <v>1100</v>
      </c>
      <c r="S1168">
        <v>11</v>
      </c>
      <c r="T1168">
        <v>100</v>
      </c>
      <c r="U1168" t="s">
        <v>48</v>
      </c>
      <c r="V1168">
        <v>25000</v>
      </c>
      <c r="W1168">
        <v>3000</v>
      </c>
      <c r="X1168">
        <v>82</v>
      </c>
      <c r="Y1168">
        <v>7</v>
      </c>
      <c r="Z1168">
        <v>0.9</v>
      </c>
      <c r="AA1168">
        <v>-30</v>
      </c>
      <c r="AB1168" t="s">
        <v>27</v>
      </c>
      <c r="AC1168">
        <v>0.1</v>
      </c>
      <c r="AD1168" t="s">
        <v>141</v>
      </c>
      <c r="AE1168" t="s">
        <v>348</v>
      </c>
      <c r="AF1168" t="s">
        <v>48</v>
      </c>
      <c r="AH1168">
        <v>0</v>
      </c>
      <c r="AI1168">
        <v>42490</v>
      </c>
      <c r="AJ1168">
        <v>42507</v>
      </c>
      <c r="AK1168" t="s">
        <v>60</v>
      </c>
      <c r="AL1168" t="s">
        <v>11859</v>
      </c>
      <c r="AM1168">
        <v>2267077</v>
      </c>
    </row>
    <row r="1169" spans="1:39" x14ac:dyDescent="0.25">
      <c r="A1169" t="s">
        <v>11822</v>
      </c>
      <c r="B1169" t="s">
        <v>11823</v>
      </c>
      <c r="C1169" t="s">
        <v>11860</v>
      </c>
      <c r="D1169" t="s">
        <v>11860</v>
      </c>
      <c r="F1169" t="s">
        <v>163</v>
      </c>
      <c r="G1169" t="s">
        <v>44</v>
      </c>
      <c r="H1169" t="s">
        <v>75</v>
      </c>
      <c r="I1169" t="s">
        <v>46</v>
      </c>
      <c r="J1169" t="s">
        <v>58</v>
      </c>
      <c r="K1169">
        <v>3</v>
      </c>
      <c r="L1169">
        <v>75</v>
      </c>
      <c r="M1169">
        <v>111</v>
      </c>
      <c r="N1169">
        <v>68</v>
      </c>
      <c r="R1169">
        <v>1100</v>
      </c>
      <c r="S1169">
        <v>11</v>
      </c>
      <c r="T1169">
        <v>100</v>
      </c>
      <c r="U1169" t="s">
        <v>48</v>
      </c>
      <c r="V1169">
        <v>25000</v>
      </c>
      <c r="W1169">
        <v>3500</v>
      </c>
      <c r="X1169">
        <v>83</v>
      </c>
      <c r="Y1169">
        <v>15</v>
      </c>
      <c r="Z1169">
        <v>0.9</v>
      </c>
      <c r="AA1169">
        <v>-30</v>
      </c>
      <c r="AB1169" t="s">
        <v>27</v>
      </c>
      <c r="AC1169">
        <v>0.1</v>
      </c>
      <c r="AD1169" t="s">
        <v>141</v>
      </c>
      <c r="AE1169" t="s">
        <v>348</v>
      </c>
      <c r="AF1169" t="s">
        <v>48</v>
      </c>
      <c r="AH1169">
        <v>0</v>
      </c>
      <c r="AI1169">
        <v>42490</v>
      </c>
      <c r="AJ1169">
        <v>42507</v>
      </c>
      <c r="AK1169" t="s">
        <v>60</v>
      </c>
      <c r="AL1169" t="s">
        <v>11861</v>
      </c>
      <c r="AM1169">
        <v>2267080</v>
      </c>
    </row>
    <row r="1170" spans="1:39" x14ac:dyDescent="0.25">
      <c r="A1170" t="s">
        <v>11822</v>
      </c>
      <c r="B1170" t="s">
        <v>11823</v>
      </c>
      <c r="C1170" t="s">
        <v>11862</v>
      </c>
      <c r="D1170" t="s">
        <v>11862</v>
      </c>
      <c r="F1170" t="s">
        <v>163</v>
      </c>
      <c r="G1170" t="s">
        <v>44</v>
      </c>
      <c r="H1170" t="s">
        <v>75</v>
      </c>
      <c r="I1170" t="s">
        <v>46</v>
      </c>
      <c r="J1170" t="s">
        <v>58</v>
      </c>
      <c r="K1170">
        <v>3</v>
      </c>
      <c r="L1170">
        <v>75</v>
      </c>
      <c r="M1170">
        <v>111</v>
      </c>
      <c r="N1170">
        <v>68</v>
      </c>
      <c r="R1170">
        <v>1100</v>
      </c>
      <c r="S1170">
        <v>11</v>
      </c>
      <c r="T1170">
        <v>100</v>
      </c>
      <c r="U1170" t="s">
        <v>48</v>
      </c>
      <c r="V1170">
        <v>25000</v>
      </c>
      <c r="W1170">
        <v>4000</v>
      </c>
      <c r="X1170">
        <v>84</v>
      </c>
      <c r="Y1170">
        <v>13</v>
      </c>
      <c r="Z1170">
        <v>0.9</v>
      </c>
      <c r="AA1170">
        <v>-30</v>
      </c>
      <c r="AB1170" t="s">
        <v>27</v>
      </c>
      <c r="AC1170">
        <v>0.1</v>
      </c>
      <c r="AD1170" t="s">
        <v>141</v>
      </c>
      <c r="AE1170" t="s">
        <v>348</v>
      </c>
      <c r="AF1170" t="s">
        <v>48</v>
      </c>
      <c r="AH1170">
        <v>0</v>
      </c>
      <c r="AI1170">
        <v>42490</v>
      </c>
      <c r="AJ1170">
        <v>42507</v>
      </c>
      <c r="AK1170" t="s">
        <v>60</v>
      </c>
      <c r="AL1170" t="s">
        <v>11863</v>
      </c>
      <c r="AM1170">
        <v>2267081</v>
      </c>
    </row>
    <row r="1171" spans="1:39" x14ac:dyDescent="0.25">
      <c r="A1171" t="s">
        <v>11673</v>
      </c>
      <c r="B1171" t="s">
        <v>11673</v>
      </c>
      <c r="C1171" t="s">
        <v>11902</v>
      </c>
      <c r="D1171" t="s">
        <v>11902</v>
      </c>
      <c r="F1171" t="s">
        <v>74</v>
      </c>
      <c r="G1171" t="s">
        <v>44</v>
      </c>
      <c r="H1171" t="s">
        <v>75</v>
      </c>
      <c r="I1171" t="s">
        <v>46</v>
      </c>
      <c r="J1171" t="s">
        <v>58</v>
      </c>
      <c r="K1171">
        <v>3</v>
      </c>
      <c r="L1171">
        <v>60</v>
      </c>
      <c r="M1171">
        <v>112.3</v>
      </c>
      <c r="N1171">
        <v>64.900000000000006</v>
      </c>
      <c r="R1171">
        <v>800</v>
      </c>
      <c r="S1171">
        <v>10</v>
      </c>
      <c r="T1171">
        <v>80</v>
      </c>
      <c r="U1171" t="s">
        <v>48</v>
      </c>
      <c r="V1171">
        <v>25000</v>
      </c>
      <c r="W1171">
        <v>2700</v>
      </c>
      <c r="X1171">
        <v>82</v>
      </c>
      <c r="Y1171">
        <v>7</v>
      </c>
      <c r="Z1171">
        <v>0.9</v>
      </c>
      <c r="AA1171">
        <v>-20</v>
      </c>
      <c r="AB1171" t="s">
        <v>27</v>
      </c>
      <c r="AC1171">
        <v>0.1</v>
      </c>
      <c r="AE1171" t="s">
        <v>138</v>
      </c>
      <c r="AI1171">
        <v>42121</v>
      </c>
      <c r="AJ1171">
        <v>42152</v>
      </c>
      <c r="AK1171" t="s">
        <v>50</v>
      </c>
      <c r="AL1171" t="s">
        <v>11903</v>
      </c>
      <c r="AM1171">
        <v>2240377</v>
      </c>
    </row>
    <row r="1172" spans="1:39" x14ac:dyDescent="0.25">
      <c r="A1172" t="s">
        <v>11673</v>
      </c>
      <c r="B1172" t="s">
        <v>11673</v>
      </c>
      <c r="C1172" t="s">
        <v>11904</v>
      </c>
      <c r="D1172" t="s">
        <v>11904</v>
      </c>
      <c r="F1172" t="s">
        <v>74</v>
      </c>
      <c r="G1172" t="s">
        <v>44</v>
      </c>
      <c r="H1172" t="s">
        <v>75</v>
      </c>
      <c r="I1172" t="s">
        <v>46</v>
      </c>
      <c r="J1172" t="s">
        <v>58</v>
      </c>
      <c r="K1172">
        <v>3</v>
      </c>
      <c r="L1172">
        <v>75</v>
      </c>
      <c r="M1172">
        <v>112.3</v>
      </c>
      <c r="N1172">
        <v>63.7</v>
      </c>
      <c r="R1172">
        <v>1100</v>
      </c>
      <c r="S1172">
        <v>12</v>
      </c>
      <c r="T1172">
        <v>100</v>
      </c>
      <c r="U1172" t="s">
        <v>48</v>
      </c>
      <c r="V1172">
        <v>25000</v>
      </c>
      <c r="W1172">
        <v>2700</v>
      </c>
      <c r="X1172">
        <v>82</v>
      </c>
      <c r="Y1172">
        <v>8</v>
      </c>
      <c r="Z1172">
        <v>0.9</v>
      </c>
      <c r="AA1172">
        <v>-20</v>
      </c>
      <c r="AB1172" t="s">
        <v>27</v>
      </c>
      <c r="AC1172">
        <v>0.1</v>
      </c>
      <c r="AE1172" t="s">
        <v>138</v>
      </c>
      <c r="AI1172">
        <v>42121</v>
      </c>
      <c r="AJ1172">
        <v>42145</v>
      </c>
      <c r="AK1172" t="s">
        <v>50</v>
      </c>
      <c r="AL1172" t="s">
        <v>11905</v>
      </c>
      <c r="AM1172">
        <v>2240071</v>
      </c>
    </row>
    <row r="1173" spans="1:39" x14ac:dyDescent="0.25">
      <c r="A1173" t="s">
        <v>11673</v>
      </c>
      <c r="B1173" t="s">
        <v>11673</v>
      </c>
      <c r="C1173" t="s">
        <v>11906</v>
      </c>
      <c r="D1173" t="s">
        <v>11906</v>
      </c>
      <c r="F1173" t="s">
        <v>74</v>
      </c>
      <c r="G1173" t="s">
        <v>44</v>
      </c>
      <c r="H1173" t="s">
        <v>75</v>
      </c>
      <c r="I1173" t="s">
        <v>46</v>
      </c>
      <c r="J1173" t="s">
        <v>58</v>
      </c>
      <c r="K1173">
        <v>5</v>
      </c>
      <c r="L1173">
        <v>60</v>
      </c>
      <c r="M1173">
        <v>110</v>
      </c>
      <c r="N1173">
        <v>59.6</v>
      </c>
      <c r="R1173">
        <v>800</v>
      </c>
      <c r="S1173">
        <v>10</v>
      </c>
      <c r="T1173">
        <v>80</v>
      </c>
      <c r="U1173" t="s">
        <v>48</v>
      </c>
      <c r="V1173">
        <v>25000</v>
      </c>
      <c r="W1173">
        <v>2700</v>
      </c>
      <c r="X1173">
        <v>91</v>
      </c>
      <c r="Y1173">
        <v>54</v>
      </c>
      <c r="Z1173">
        <v>0.9</v>
      </c>
      <c r="AA1173">
        <v>-20</v>
      </c>
      <c r="AB1173" t="s">
        <v>27</v>
      </c>
      <c r="AC1173">
        <v>0.1</v>
      </c>
      <c r="AE1173" t="s">
        <v>138</v>
      </c>
      <c r="AI1173">
        <v>42359</v>
      </c>
      <c r="AJ1173">
        <v>42359</v>
      </c>
      <c r="AK1173" t="s">
        <v>50</v>
      </c>
      <c r="AL1173" t="s">
        <v>11907</v>
      </c>
      <c r="AM1173">
        <v>2255357</v>
      </c>
    </row>
    <row r="1174" spans="1:39" x14ac:dyDescent="0.25">
      <c r="A1174" t="s">
        <v>11673</v>
      </c>
      <c r="B1174" t="s">
        <v>11673</v>
      </c>
      <c r="C1174" t="s">
        <v>11908</v>
      </c>
      <c r="D1174" t="s">
        <v>11908</v>
      </c>
      <c r="F1174" t="s">
        <v>74</v>
      </c>
      <c r="G1174" t="s">
        <v>44</v>
      </c>
      <c r="H1174" t="s">
        <v>75</v>
      </c>
      <c r="I1174" t="s">
        <v>46</v>
      </c>
      <c r="J1174" t="s">
        <v>58</v>
      </c>
      <c r="K1174">
        <v>5</v>
      </c>
      <c r="L1174">
        <v>75</v>
      </c>
      <c r="M1174">
        <v>112.1</v>
      </c>
      <c r="N1174">
        <v>63.6</v>
      </c>
      <c r="R1174">
        <v>1100</v>
      </c>
      <c r="S1174">
        <v>12</v>
      </c>
      <c r="T1174">
        <v>91.7</v>
      </c>
      <c r="U1174" t="s">
        <v>48</v>
      </c>
      <c r="V1174">
        <v>25000</v>
      </c>
      <c r="W1174">
        <v>2700</v>
      </c>
      <c r="X1174">
        <v>92</v>
      </c>
      <c r="Y1174">
        <v>57</v>
      </c>
      <c r="Z1174">
        <v>0.9</v>
      </c>
      <c r="AA1174">
        <v>-20</v>
      </c>
      <c r="AB1174" t="s">
        <v>27</v>
      </c>
      <c r="AC1174">
        <v>0.1</v>
      </c>
      <c r="AE1174" t="s">
        <v>138</v>
      </c>
      <c r="AI1174">
        <v>42397</v>
      </c>
      <c r="AJ1174">
        <v>42397</v>
      </c>
      <c r="AK1174" t="s">
        <v>60</v>
      </c>
      <c r="AL1174" t="s">
        <v>11909</v>
      </c>
      <c r="AM1174">
        <v>2257412</v>
      </c>
    </row>
    <row r="1175" spans="1:39" x14ac:dyDescent="0.25">
      <c r="A1175" t="s">
        <v>11673</v>
      </c>
      <c r="B1175" t="s">
        <v>11673</v>
      </c>
      <c r="C1175" t="s">
        <v>11910</v>
      </c>
      <c r="D1175" t="s">
        <v>11910</v>
      </c>
      <c r="F1175" t="s">
        <v>74</v>
      </c>
      <c r="G1175" t="s">
        <v>44</v>
      </c>
      <c r="H1175" t="s">
        <v>75</v>
      </c>
      <c r="I1175" t="s">
        <v>46</v>
      </c>
      <c r="J1175" t="s">
        <v>58</v>
      </c>
      <c r="K1175">
        <v>5</v>
      </c>
      <c r="L1175">
        <v>40</v>
      </c>
      <c r="M1175">
        <v>109</v>
      </c>
      <c r="N1175">
        <v>59.9</v>
      </c>
      <c r="R1175">
        <v>470</v>
      </c>
      <c r="S1175">
        <v>7</v>
      </c>
      <c r="T1175">
        <v>67.099999999999994</v>
      </c>
      <c r="U1175" t="s">
        <v>48</v>
      </c>
      <c r="V1175">
        <v>25000</v>
      </c>
      <c r="W1175">
        <v>2700</v>
      </c>
      <c r="X1175">
        <v>93</v>
      </c>
      <c r="Y1175">
        <v>65</v>
      </c>
      <c r="Z1175">
        <v>0.9</v>
      </c>
      <c r="AA1175">
        <v>-20</v>
      </c>
      <c r="AB1175" t="s">
        <v>27</v>
      </c>
      <c r="AC1175">
        <v>0.1</v>
      </c>
      <c r="AE1175" t="s">
        <v>138</v>
      </c>
      <c r="AI1175">
        <v>42359</v>
      </c>
      <c r="AJ1175">
        <v>42359</v>
      </c>
      <c r="AK1175" t="s">
        <v>50</v>
      </c>
      <c r="AL1175" t="s">
        <v>11911</v>
      </c>
      <c r="AM1175">
        <v>2255356</v>
      </c>
    </row>
    <row r="1176" spans="1:39" x14ac:dyDescent="0.25">
      <c r="A1176" t="s">
        <v>11673</v>
      </c>
      <c r="B1176" t="s">
        <v>11673</v>
      </c>
      <c r="C1176" t="s">
        <v>11912</v>
      </c>
      <c r="D1176" t="s">
        <v>11912</v>
      </c>
      <c r="F1176" t="s">
        <v>74</v>
      </c>
      <c r="G1176" t="s">
        <v>44</v>
      </c>
      <c r="H1176" t="s">
        <v>75</v>
      </c>
      <c r="I1176" t="s">
        <v>46</v>
      </c>
      <c r="J1176" t="s">
        <v>58</v>
      </c>
      <c r="K1176">
        <v>3</v>
      </c>
      <c r="L1176">
        <v>60</v>
      </c>
      <c r="M1176">
        <v>112.7</v>
      </c>
      <c r="N1176">
        <v>63.3</v>
      </c>
      <c r="R1176">
        <v>800</v>
      </c>
      <c r="S1176">
        <v>12</v>
      </c>
      <c r="T1176">
        <v>66.7</v>
      </c>
      <c r="U1176" t="s">
        <v>48</v>
      </c>
      <c r="V1176">
        <v>25000</v>
      </c>
      <c r="W1176">
        <v>3000</v>
      </c>
      <c r="X1176">
        <v>96</v>
      </c>
      <c r="Y1176">
        <v>69</v>
      </c>
      <c r="Z1176">
        <v>0.9</v>
      </c>
      <c r="AA1176">
        <v>-20</v>
      </c>
      <c r="AB1176" t="s">
        <v>27</v>
      </c>
      <c r="AC1176">
        <v>0.1</v>
      </c>
      <c r="AE1176" t="s">
        <v>76</v>
      </c>
      <c r="AI1176">
        <v>41838</v>
      </c>
      <c r="AJ1176">
        <v>41838</v>
      </c>
      <c r="AK1176" t="s">
        <v>60</v>
      </c>
      <c r="AL1176" t="s">
        <v>11913</v>
      </c>
      <c r="AM1176">
        <v>2215757</v>
      </c>
    </row>
    <row r="1177" spans="1:39" x14ac:dyDescent="0.25">
      <c r="A1177" t="s">
        <v>11673</v>
      </c>
      <c r="B1177" t="s">
        <v>11673</v>
      </c>
      <c r="C1177" t="s">
        <v>11914</v>
      </c>
      <c r="D1177" t="s">
        <v>11914</v>
      </c>
      <c r="F1177" t="s">
        <v>74</v>
      </c>
      <c r="G1177" t="s">
        <v>44</v>
      </c>
      <c r="H1177" t="s">
        <v>75</v>
      </c>
      <c r="I1177" t="s">
        <v>46</v>
      </c>
      <c r="J1177" t="s">
        <v>58</v>
      </c>
      <c r="K1177">
        <v>5</v>
      </c>
      <c r="L1177">
        <v>60</v>
      </c>
      <c r="M1177">
        <v>112</v>
      </c>
      <c r="N1177">
        <v>61</v>
      </c>
      <c r="R1177">
        <v>800</v>
      </c>
      <c r="S1177">
        <v>10.4</v>
      </c>
      <c r="T1177">
        <v>76.900000000000006</v>
      </c>
      <c r="U1177" t="s">
        <v>48</v>
      </c>
      <c r="V1177">
        <v>25000</v>
      </c>
      <c r="W1177">
        <v>3000</v>
      </c>
      <c r="X1177">
        <v>91</v>
      </c>
      <c r="Y1177">
        <v>56</v>
      </c>
      <c r="Z1177">
        <v>0.9</v>
      </c>
      <c r="AA1177">
        <v>-20</v>
      </c>
      <c r="AB1177" t="s">
        <v>27</v>
      </c>
      <c r="AC1177">
        <v>0.1</v>
      </c>
      <c r="AE1177" t="s">
        <v>138</v>
      </c>
      <c r="AI1177">
        <v>42000</v>
      </c>
      <c r="AJ1177">
        <v>42009</v>
      </c>
      <c r="AK1177" t="s">
        <v>50</v>
      </c>
      <c r="AL1177" t="s">
        <v>11915</v>
      </c>
      <c r="AM1177">
        <v>2230532</v>
      </c>
    </row>
    <row r="1178" spans="1:39" x14ac:dyDescent="0.25">
      <c r="A1178" t="s">
        <v>11673</v>
      </c>
      <c r="B1178" t="s">
        <v>11673</v>
      </c>
      <c r="C1178" t="s">
        <v>11916</v>
      </c>
      <c r="D1178" t="s">
        <v>11916</v>
      </c>
      <c r="F1178" t="s">
        <v>74</v>
      </c>
      <c r="G1178" t="s">
        <v>44</v>
      </c>
      <c r="H1178" t="s">
        <v>75</v>
      </c>
      <c r="I1178" t="s">
        <v>46</v>
      </c>
      <c r="J1178" t="s">
        <v>58</v>
      </c>
      <c r="K1178">
        <v>5</v>
      </c>
      <c r="L1178">
        <v>60</v>
      </c>
      <c r="M1178">
        <v>112</v>
      </c>
      <c r="N1178">
        <v>61</v>
      </c>
      <c r="R1178">
        <v>800</v>
      </c>
      <c r="S1178">
        <v>11</v>
      </c>
      <c r="T1178">
        <v>72.7</v>
      </c>
      <c r="U1178" t="s">
        <v>48</v>
      </c>
      <c r="V1178">
        <v>25000</v>
      </c>
      <c r="W1178">
        <v>3000</v>
      </c>
      <c r="X1178">
        <v>91</v>
      </c>
      <c r="Y1178">
        <v>56</v>
      </c>
      <c r="Z1178">
        <v>0.9</v>
      </c>
      <c r="AA1178">
        <v>-20</v>
      </c>
      <c r="AB1178" t="s">
        <v>27</v>
      </c>
      <c r="AC1178">
        <v>0.1</v>
      </c>
      <c r="AE1178" t="s">
        <v>172</v>
      </c>
      <c r="AI1178">
        <v>42000</v>
      </c>
      <c r="AJ1178">
        <v>42012</v>
      </c>
      <c r="AK1178" t="s">
        <v>50</v>
      </c>
      <c r="AL1178" t="s">
        <v>11917</v>
      </c>
      <c r="AM1178">
        <v>2230797</v>
      </c>
    </row>
    <row r="1179" spans="1:39" x14ac:dyDescent="0.25">
      <c r="A1179" t="s">
        <v>11673</v>
      </c>
      <c r="B1179" t="s">
        <v>11673</v>
      </c>
      <c r="C1179" t="s">
        <v>11918</v>
      </c>
      <c r="D1179" t="s">
        <v>11918</v>
      </c>
      <c r="F1179" t="s">
        <v>74</v>
      </c>
      <c r="G1179" t="s">
        <v>44</v>
      </c>
      <c r="H1179" t="s">
        <v>45</v>
      </c>
      <c r="I1179" t="s">
        <v>46</v>
      </c>
      <c r="J1179" t="s">
        <v>58</v>
      </c>
      <c r="K1179">
        <v>3</v>
      </c>
      <c r="L1179">
        <v>60</v>
      </c>
      <c r="M1179">
        <v>109.4</v>
      </c>
      <c r="N1179">
        <v>60</v>
      </c>
      <c r="R1179">
        <v>800</v>
      </c>
      <c r="S1179">
        <v>10</v>
      </c>
      <c r="T1179">
        <v>80</v>
      </c>
      <c r="U1179" t="s">
        <v>48</v>
      </c>
      <c r="V1179">
        <v>25000</v>
      </c>
      <c r="W1179">
        <v>3000</v>
      </c>
      <c r="X1179">
        <v>83</v>
      </c>
      <c r="Y1179">
        <v>10</v>
      </c>
      <c r="Z1179">
        <v>0.9</v>
      </c>
      <c r="AA1179">
        <v>-20</v>
      </c>
      <c r="AB1179" t="s">
        <v>27</v>
      </c>
      <c r="AC1179">
        <v>0.1</v>
      </c>
      <c r="AE1179" t="s">
        <v>138</v>
      </c>
      <c r="AI1179">
        <v>42366</v>
      </c>
      <c r="AJ1179">
        <v>42366</v>
      </c>
      <c r="AK1179" t="s">
        <v>50</v>
      </c>
      <c r="AL1179" t="s">
        <v>11919</v>
      </c>
      <c r="AM1179">
        <v>2255593</v>
      </c>
    </row>
    <row r="1180" spans="1:39" x14ac:dyDescent="0.25">
      <c r="A1180" t="s">
        <v>11673</v>
      </c>
      <c r="B1180" t="s">
        <v>11673</v>
      </c>
      <c r="C1180" t="s">
        <v>11920</v>
      </c>
      <c r="D1180" t="s">
        <v>11920</v>
      </c>
      <c r="F1180" t="s">
        <v>74</v>
      </c>
      <c r="G1180" t="s">
        <v>44</v>
      </c>
      <c r="H1180" t="s">
        <v>75</v>
      </c>
      <c r="I1180" t="s">
        <v>46</v>
      </c>
      <c r="J1180" t="s">
        <v>58</v>
      </c>
      <c r="K1180">
        <v>3</v>
      </c>
      <c r="L1180">
        <v>60</v>
      </c>
      <c r="M1180">
        <v>112.3</v>
      </c>
      <c r="N1180">
        <v>60.9</v>
      </c>
      <c r="R1180">
        <v>800</v>
      </c>
      <c r="S1180">
        <v>11</v>
      </c>
      <c r="T1180">
        <v>72.7</v>
      </c>
      <c r="U1180" t="s">
        <v>48</v>
      </c>
      <c r="V1180">
        <v>25000</v>
      </c>
      <c r="W1180">
        <v>2700</v>
      </c>
      <c r="X1180">
        <v>81</v>
      </c>
      <c r="Y1180">
        <v>5</v>
      </c>
      <c r="Z1180">
        <v>0.9</v>
      </c>
      <c r="AA1180">
        <v>-20</v>
      </c>
      <c r="AB1180" t="s">
        <v>27</v>
      </c>
      <c r="AC1180">
        <v>0.1</v>
      </c>
      <c r="AE1180" t="s">
        <v>120</v>
      </c>
      <c r="AI1180">
        <v>41988</v>
      </c>
      <c r="AJ1180">
        <v>41989</v>
      </c>
      <c r="AK1180" t="s">
        <v>50</v>
      </c>
      <c r="AL1180" t="s">
        <v>11921</v>
      </c>
      <c r="AM1180">
        <v>2229499</v>
      </c>
    </row>
    <row r="1181" spans="1:39" x14ac:dyDescent="0.25">
      <c r="A1181" t="s">
        <v>11673</v>
      </c>
      <c r="B1181" t="s">
        <v>11673</v>
      </c>
      <c r="C1181" t="s">
        <v>11922</v>
      </c>
      <c r="D1181" t="s">
        <v>11922</v>
      </c>
      <c r="F1181" t="s">
        <v>74</v>
      </c>
      <c r="G1181" t="s">
        <v>44</v>
      </c>
      <c r="H1181" t="s">
        <v>75</v>
      </c>
      <c r="I1181" t="s">
        <v>46</v>
      </c>
      <c r="J1181" t="s">
        <v>58</v>
      </c>
      <c r="K1181">
        <v>3</v>
      </c>
      <c r="L1181">
        <v>60</v>
      </c>
      <c r="M1181">
        <v>112.3</v>
      </c>
      <c r="N1181">
        <v>60.9</v>
      </c>
      <c r="R1181">
        <v>800</v>
      </c>
      <c r="S1181">
        <v>11</v>
      </c>
      <c r="T1181">
        <v>72.7</v>
      </c>
      <c r="U1181" t="s">
        <v>48</v>
      </c>
      <c r="V1181">
        <v>25000</v>
      </c>
      <c r="W1181">
        <v>3000</v>
      </c>
      <c r="X1181">
        <v>81</v>
      </c>
      <c r="Y1181">
        <v>3</v>
      </c>
      <c r="Z1181">
        <v>0.9</v>
      </c>
      <c r="AA1181">
        <v>-20</v>
      </c>
      <c r="AB1181" t="s">
        <v>27</v>
      </c>
      <c r="AC1181">
        <v>0.1</v>
      </c>
      <c r="AE1181" t="s">
        <v>138</v>
      </c>
      <c r="AI1181">
        <v>42070</v>
      </c>
      <c r="AJ1181">
        <v>42072</v>
      </c>
      <c r="AK1181" t="s">
        <v>50</v>
      </c>
      <c r="AL1181" t="s">
        <v>11923</v>
      </c>
      <c r="AM1181">
        <v>2234420</v>
      </c>
    </row>
    <row r="1182" spans="1:39" x14ac:dyDescent="0.25">
      <c r="A1182" t="s">
        <v>11673</v>
      </c>
      <c r="B1182" t="s">
        <v>11673</v>
      </c>
      <c r="C1182" t="s">
        <v>11924</v>
      </c>
      <c r="D1182" t="s">
        <v>11924</v>
      </c>
      <c r="F1182" t="s">
        <v>74</v>
      </c>
      <c r="G1182" t="s">
        <v>44</v>
      </c>
      <c r="H1182" t="s">
        <v>75</v>
      </c>
      <c r="I1182" t="s">
        <v>46</v>
      </c>
      <c r="J1182" t="s">
        <v>58</v>
      </c>
      <c r="K1182">
        <v>3</v>
      </c>
      <c r="L1182">
        <v>60</v>
      </c>
      <c r="M1182">
        <v>112.3</v>
      </c>
      <c r="N1182">
        <v>60.9</v>
      </c>
      <c r="R1182">
        <v>800</v>
      </c>
      <c r="S1182">
        <v>11</v>
      </c>
      <c r="T1182">
        <v>72.7</v>
      </c>
      <c r="U1182" t="s">
        <v>48</v>
      </c>
      <c r="V1182">
        <v>25000</v>
      </c>
      <c r="W1182">
        <v>3000</v>
      </c>
      <c r="X1182">
        <v>81</v>
      </c>
      <c r="Y1182">
        <v>3</v>
      </c>
      <c r="Z1182">
        <v>0.9</v>
      </c>
      <c r="AA1182">
        <v>-20</v>
      </c>
      <c r="AB1182" t="s">
        <v>27</v>
      </c>
      <c r="AC1182">
        <v>0.1</v>
      </c>
      <c r="AE1182" t="s">
        <v>138</v>
      </c>
      <c r="AI1182">
        <v>41978</v>
      </c>
      <c r="AJ1182">
        <v>41978</v>
      </c>
      <c r="AK1182" t="s">
        <v>60</v>
      </c>
      <c r="AL1182" t="s">
        <v>11925</v>
      </c>
      <c r="AM1182">
        <v>2226907</v>
      </c>
    </row>
    <row r="1183" spans="1:39" x14ac:dyDescent="0.25">
      <c r="A1183" t="s">
        <v>11673</v>
      </c>
      <c r="B1183" t="s">
        <v>11673</v>
      </c>
      <c r="C1183" t="s">
        <v>11926</v>
      </c>
      <c r="D1183" t="s">
        <v>11926</v>
      </c>
      <c r="F1183" t="s">
        <v>74</v>
      </c>
      <c r="G1183" t="s">
        <v>44</v>
      </c>
      <c r="H1183" t="s">
        <v>75</v>
      </c>
      <c r="I1183" t="s">
        <v>46</v>
      </c>
      <c r="J1183" t="s">
        <v>58</v>
      </c>
      <c r="K1183">
        <v>3</v>
      </c>
      <c r="L1183">
        <v>60</v>
      </c>
      <c r="M1183">
        <v>112.4</v>
      </c>
      <c r="N1183">
        <v>60.8</v>
      </c>
      <c r="R1183">
        <v>800</v>
      </c>
      <c r="S1183">
        <v>11</v>
      </c>
      <c r="T1183">
        <v>72.7</v>
      </c>
      <c r="U1183" t="s">
        <v>48</v>
      </c>
      <c r="V1183">
        <v>25000</v>
      </c>
      <c r="W1183">
        <v>5000</v>
      </c>
      <c r="X1183">
        <v>86</v>
      </c>
      <c r="Y1183">
        <v>22</v>
      </c>
      <c r="Z1183">
        <v>0.9</v>
      </c>
      <c r="AA1183">
        <v>-20</v>
      </c>
      <c r="AB1183" t="s">
        <v>27</v>
      </c>
      <c r="AC1183">
        <v>0.1</v>
      </c>
      <c r="AE1183" t="s">
        <v>138</v>
      </c>
      <c r="AI1183">
        <v>42070</v>
      </c>
      <c r="AJ1183">
        <v>42125</v>
      </c>
      <c r="AK1183" t="s">
        <v>50</v>
      </c>
      <c r="AL1183" t="s">
        <v>11927</v>
      </c>
      <c r="AM1183">
        <v>2238460</v>
      </c>
    </row>
    <row r="1184" spans="1:39" x14ac:dyDescent="0.25">
      <c r="A1184" t="s">
        <v>11673</v>
      </c>
      <c r="B1184" t="s">
        <v>11673</v>
      </c>
      <c r="C1184" t="s">
        <v>11928</v>
      </c>
      <c r="D1184" t="s">
        <v>11928</v>
      </c>
      <c r="F1184" t="s">
        <v>74</v>
      </c>
      <c r="G1184" t="s">
        <v>44</v>
      </c>
      <c r="H1184" t="s">
        <v>75</v>
      </c>
      <c r="I1184" t="s">
        <v>46</v>
      </c>
      <c r="J1184" t="s">
        <v>58</v>
      </c>
      <c r="K1184">
        <v>3</v>
      </c>
      <c r="L1184">
        <v>60</v>
      </c>
      <c r="M1184">
        <v>110.7</v>
      </c>
      <c r="N1184">
        <v>59.5</v>
      </c>
      <c r="R1184">
        <v>800</v>
      </c>
      <c r="S1184">
        <v>10</v>
      </c>
      <c r="T1184">
        <v>80</v>
      </c>
      <c r="U1184" t="s">
        <v>48</v>
      </c>
      <c r="V1184">
        <v>25000</v>
      </c>
      <c r="W1184">
        <v>3000</v>
      </c>
      <c r="X1184">
        <v>82</v>
      </c>
      <c r="Y1184">
        <v>4</v>
      </c>
      <c r="Z1184">
        <v>0.9</v>
      </c>
      <c r="AA1184">
        <v>-20</v>
      </c>
      <c r="AB1184" t="s">
        <v>27</v>
      </c>
      <c r="AC1184">
        <v>0.1</v>
      </c>
      <c r="AE1184" t="s">
        <v>138</v>
      </c>
      <c r="AI1184">
        <v>42306</v>
      </c>
      <c r="AJ1184">
        <v>42397</v>
      </c>
      <c r="AK1184" t="s">
        <v>50</v>
      </c>
      <c r="AL1184" t="s">
        <v>11929</v>
      </c>
      <c r="AM1184">
        <v>2257411</v>
      </c>
    </row>
    <row r="1185" spans="1:39" x14ac:dyDescent="0.25">
      <c r="A1185" t="s">
        <v>11673</v>
      </c>
      <c r="B1185" t="s">
        <v>11673</v>
      </c>
      <c r="C1185" t="s">
        <v>11930</v>
      </c>
      <c r="D1185" t="s">
        <v>11930</v>
      </c>
      <c r="F1185" t="s">
        <v>163</v>
      </c>
      <c r="G1185" t="s">
        <v>44</v>
      </c>
      <c r="H1185" t="s">
        <v>75</v>
      </c>
      <c r="I1185" t="s">
        <v>46</v>
      </c>
      <c r="J1185" t="s">
        <v>58</v>
      </c>
      <c r="K1185">
        <v>3</v>
      </c>
      <c r="L1185">
        <v>100</v>
      </c>
      <c r="M1185">
        <v>131.69999999999999</v>
      </c>
      <c r="N1185">
        <v>69.8</v>
      </c>
      <c r="R1185">
        <v>1600</v>
      </c>
      <c r="S1185">
        <v>15</v>
      </c>
      <c r="T1185">
        <v>106.6</v>
      </c>
      <c r="U1185" t="s">
        <v>48</v>
      </c>
      <c r="V1185">
        <v>25000</v>
      </c>
      <c r="W1185">
        <v>2700</v>
      </c>
      <c r="X1185">
        <v>82</v>
      </c>
      <c r="Y1185">
        <v>8</v>
      </c>
      <c r="Z1185">
        <v>1</v>
      </c>
      <c r="AA1185">
        <v>-20</v>
      </c>
      <c r="AB1185" t="s">
        <v>27</v>
      </c>
      <c r="AC1185">
        <v>0.1</v>
      </c>
      <c r="AE1185" t="s">
        <v>138</v>
      </c>
      <c r="AI1185">
        <v>42153</v>
      </c>
      <c r="AJ1185">
        <v>42156</v>
      </c>
      <c r="AK1185" t="s">
        <v>50</v>
      </c>
      <c r="AL1185" t="s">
        <v>11931</v>
      </c>
      <c r="AM1185">
        <v>2240553</v>
      </c>
    </row>
    <row r="1186" spans="1:39" x14ac:dyDescent="0.25">
      <c r="A1186" t="s">
        <v>11673</v>
      </c>
      <c r="B1186" t="s">
        <v>11673</v>
      </c>
      <c r="C1186" t="s">
        <v>11932</v>
      </c>
      <c r="D1186" t="s">
        <v>11932</v>
      </c>
      <c r="F1186" t="s">
        <v>163</v>
      </c>
      <c r="G1186" t="s">
        <v>44</v>
      </c>
      <c r="H1186" t="s">
        <v>75</v>
      </c>
      <c r="I1186" t="s">
        <v>46</v>
      </c>
      <c r="J1186" t="s">
        <v>58</v>
      </c>
      <c r="K1186">
        <v>5</v>
      </c>
      <c r="L1186">
        <v>100</v>
      </c>
      <c r="M1186">
        <v>134.4</v>
      </c>
      <c r="N1186">
        <v>71.8</v>
      </c>
      <c r="R1186">
        <v>1600</v>
      </c>
      <c r="S1186">
        <v>17</v>
      </c>
      <c r="T1186">
        <v>94.1</v>
      </c>
      <c r="U1186" t="s">
        <v>48</v>
      </c>
      <c r="V1186">
        <v>25000</v>
      </c>
      <c r="W1186">
        <v>2700</v>
      </c>
      <c r="X1186">
        <v>92</v>
      </c>
      <c r="Y1186">
        <v>57</v>
      </c>
      <c r="Z1186">
        <v>0.9</v>
      </c>
      <c r="AA1186">
        <v>-20</v>
      </c>
      <c r="AB1186" t="s">
        <v>27</v>
      </c>
      <c r="AC1186">
        <v>0.1</v>
      </c>
      <c r="AE1186" t="s">
        <v>138</v>
      </c>
      <c r="AI1186">
        <v>42397</v>
      </c>
      <c r="AJ1186">
        <v>42397</v>
      </c>
      <c r="AK1186" t="s">
        <v>60</v>
      </c>
      <c r="AL1186" t="s">
        <v>11933</v>
      </c>
      <c r="AM1186">
        <v>2257416</v>
      </c>
    </row>
    <row r="1187" spans="1:39" x14ac:dyDescent="0.25">
      <c r="A1187" t="s">
        <v>12119</v>
      </c>
      <c r="B1187" t="s">
        <v>12129</v>
      </c>
      <c r="C1187" t="s">
        <v>1039</v>
      </c>
      <c r="D1187" t="s">
        <v>12130</v>
      </c>
      <c r="F1187" t="s">
        <v>74</v>
      </c>
      <c r="G1187" t="s">
        <v>44</v>
      </c>
      <c r="H1187" t="s">
        <v>75</v>
      </c>
      <c r="I1187" t="s">
        <v>46</v>
      </c>
      <c r="J1187" t="s">
        <v>58</v>
      </c>
      <c r="K1187">
        <v>3</v>
      </c>
      <c r="L1187">
        <v>60</v>
      </c>
      <c r="M1187">
        <v>109.4</v>
      </c>
      <c r="N1187">
        <v>59.7</v>
      </c>
      <c r="R1187">
        <v>800</v>
      </c>
      <c r="S1187">
        <v>10</v>
      </c>
      <c r="T1187">
        <v>79.8</v>
      </c>
      <c r="U1187" t="s">
        <v>48</v>
      </c>
      <c r="V1187">
        <v>25000</v>
      </c>
      <c r="W1187">
        <v>2700</v>
      </c>
      <c r="X1187">
        <v>80</v>
      </c>
      <c r="Y1187">
        <v>1</v>
      </c>
      <c r="Z1187">
        <v>0.9</v>
      </c>
      <c r="AA1187">
        <v>-20</v>
      </c>
      <c r="AB1187" t="s">
        <v>27</v>
      </c>
      <c r="AC1187">
        <v>0.2</v>
      </c>
      <c r="AE1187" t="s">
        <v>120</v>
      </c>
      <c r="AI1187">
        <v>42083</v>
      </c>
      <c r="AJ1187">
        <v>42097</v>
      </c>
      <c r="AK1187" t="s">
        <v>60</v>
      </c>
      <c r="AL1187" t="s">
        <v>12131</v>
      </c>
      <c r="AM1187">
        <v>2235937</v>
      </c>
    </row>
    <row r="1188" spans="1:39" x14ac:dyDescent="0.25">
      <c r="A1188" t="s">
        <v>12119</v>
      </c>
      <c r="B1188" t="s">
        <v>12129</v>
      </c>
      <c r="C1188" t="s">
        <v>1039</v>
      </c>
      <c r="D1188" t="s">
        <v>12132</v>
      </c>
      <c r="F1188" t="s">
        <v>74</v>
      </c>
      <c r="G1188" t="s">
        <v>44</v>
      </c>
      <c r="H1188" t="s">
        <v>75</v>
      </c>
      <c r="I1188" t="s">
        <v>46</v>
      </c>
      <c r="J1188" t="s">
        <v>58</v>
      </c>
      <c r="K1188">
        <v>3</v>
      </c>
      <c r="L1188">
        <v>60</v>
      </c>
      <c r="M1188">
        <v>108.5</v>
      </c>
      <c r="N1188">
        <v>60</v>
      </c>
      <c r="R1188">
        <v>800</v>
      </c>
      <c r="S1188">
        <v>9.8000000000000007</v>
      </c>
      <c r="T1188">
        <v>96</v>
      </c>
      <c r="U1188" t="s">
        <v>48</v>
      </c>
      <c r="V1188">
        <v>25000</v>
      </c>
      <c r="W1188">
        <v>5000</v>
      </c>
      <c r="X1188">
        <v>84</v>
      </c>
      <c r="Y1188">
        <v>11</v>
      </c>
      <c r="Z1188">
        <v>0.9</v>
      </c>
      <c r="AA1188">
        <v>-20</v>
      </c>
      <c r="AB1188" t="s">
        <v>27</v>
      </c>
      <c r="AC1188">
        <v>0.2</v>
      </c>
      <c r="AE1188" t="s">
        <v>76</v>
      </c>
      <c r="AI1188">
        <v>42430</v>
      </c>
      <c r="AJ1188">
        <v>42426</v>
      </c>
      <c r="AK1188" t="s">
        <v>60</v>
      </c>
      <c r="AL1188" t="s">
        <v>12133</v>
      </c>
      <c r="AM1188">
        <v>2261327</v>
      </c>
    </row>
    <row r="1189" spans="1:39" x14ac:dyDescent="0.25">
      <c r="A1189" t="s">
        <v>12119</v>
      </c>
      <c r="B1189" t="s">
        <v>12129</v>
      </c>
      <c r="C1189" t="s">
        <v>1039</v>
      </c>
      <c r="D1189" t="s">
        <v>12134</v>
      </c>
      <c r="F1189" t="s">
        <v>74</v>
      </c>
      <c r="G1189" t="s">
        <v>44</v>
      </c>
      <c r="H1189" t="s">
        <v>75</v>
      </c>
      <c r="I1189" t="s">
        <v>46</v>
      </c>
      <c r="J1189" t="s">
        <v>58</v>
      </c>
      <c r="K1189">
        <v>3</v>
      </c>
      <c r="L1189">
        <v>40</v>
      </c>
      <c r="M1189">
        <v>109</v>
      </c>
      <c r="N1189">
        <v>60.3</v>
      </c>
      <c r="R1189">
        <v>450</v>
      </c>
      <c r="S1189">
        <v>7.3</v>
      </c>
      <c r="T1189">
        <v>61.4</v>
      </c>
      <c r="U1189" t="s">
        <v>48</v>
      </c>
      <c r="V1189">
        <v>25000</v>
      </c>
      <c r="W1189">
        <v>2700</v>
      </c>
      <c r="X1189">
        <v>80</v>
      </c>
      <c r="Y1189">
        <v>1</v>
      </c>
      <c r="Z1189">
        <v>0.9</v>
      </c>
      <c r="AA1189">
        <v>-20</v>
      </c>
      <c r="AB1189" t="s">
        <v>27</v>
      </c>
      <c r="AC1189">
        <v>0.2</v>
      </c>
      <c r="AE1189" t="s">
        <v>76</v>
      </c>
      <c r="AI1189">
        <v>42083</v>
      </c>
      <c r="AJ1189">
        <v>42097</v>
      </c>
      <c r="AK1189" t="s">
        <v>60</v>
      </c>
      <c r="AL1189" t="s">
        <v>12135</v>
      </c>
      <c r="AM1189">
        <v>2235930</v>
      </c>
    </row>
    <row r="1190" spans="1:39" x14ac:dyDescent="0.25">
      <c r="A1190" t="s">
        <v>12119</v>
      </c>
      <c r="B1190" t="s">
        <v>12129</v>
      </c>
      <c r="C1190" t="s">
        <v>1039</v>
      </c>
      <c r="D1190" t="s">
        <v>12136</v>
      </c>
      <c r="F1190" t="s">
        <v>74</v>
      </c>
      <c r="G1190" t="s">
        <v>44</v>
      </c>
      <c r="H1190" t="s">
        <v>75</v>
      </c>
      <c r="I1190" t="s">
        <v>46</v>
      </c>
      <c r="J1190" t="s">
        <v>58</v>
      </c>
      <c r="K1190">
        <v>3</v>
      </c>
      <c r="L1190">
        <v>40</v>
      </c>
      <c r="M1190">
        <v>108</v>
      </c>
      <c r="N1190">
        <v>60</v>
      </c>
      <c r="R1190">
        <v>450</v>
      </c>
      <c r="S1190">
        <v>6.5</v>
      </c>
      <c r="T1190">
        <v>90.7</v>
      </c>
      <c r="U1190" t="s">
        <v>48</v>
      </c>
      <c r="V1190">
        <v>25000</v>
      </c>
      <c r="W1190">
        <v>5000</v>
      </c>
      <c r="X1190">
        <v>83</v>
      </c>
      <c r="Y1190">
        <v>13</v>
      </c>
      <c r="Z1190">
        <v>1</v>
      </c>
      <c r="AA1190">
        <v>-20</v>
      </c>
      <c r="AB1190" t="s">
        <v>27</v>
      </c>
      <c r="AC1190">
        <v>0.2</v>
      </c>
      <c r="AE1190" t="s">
        <v>76</v>
      </c>
      <c r="AI1190">
        <v>42430</v>
      </c>
      <c r="AJ1190">
        <v>42426</v>
      </c>
      <c r="AK1190" t="s">
        <v>60</v>
      </c>
      <c r="AL1190" t="s">
        <v>12137</v>
      </c>
      <c r="AM1190">
        <v>2261326</v>
      </c>
    </row>
    <row r="1191" spans="1:39" x14ac:dyDescent="0.25">
      <c r="A1191" t="s">
        <v>12154</v>
      </c>
      <c r="B1191" t="s">
        <v>12155</v>
      </c>
      <c r="C1191" t="s">
        <v>12156</v>
      </c>
      <c r="D1191" t="s">
        <v>12166</v>
      </c>
      <c r="F1191" t="s">
        <v>74</v>
      </c>
      <c r="G1191" t="s">
        <v>44</v>
      </c>
      <c r="H1191" t="s">
        <v>75</v>
      </c>
      <c r="I1191" t="s">
        <v>46</v>
      </c>
      <c r="J1191" t="s">
        <v>58</v>
      </c>
      <c r="K1191">
        <v>3</v>
      </c>
      <c r="L1191">
        <v>40</v>
      </c>
      <c r="M1191">
        <v>106.8</v>
      </c>
      <c r="N1191">
        <v>60</v>
      </c>
      <c r="R1191">
        <v>560</v>
      </c>
      <c r="S1191">
        <v>7</v>
      </c>
      <c r="T1191">
        <v>80</v>
      </c>
      <c r="U1191" t="s">
        <v>48</v>
      </c>
      <c r="V1191">
        <v>25000</v>
      </c>
      <c r="W1191">
        <v>5000</v>
      </c>
      <c r="X1191">
        <v>82</v>
      </c>
      <c r="Y1191">
        <v>11</v>
      </c>
      <c r="Z1191">
        <v>0.9</v>
      </c>
      <c r="AA1191">
        <v>-25</v>
      </c>
      <c r="AB1191" t="s">
        <v>27</v>
      </c>
      <c r="AC1191">
        <v>0.05</v>
      </c>
      <c r="AD1191" t="s">
        <v>48</v>
      </c>
      <c r="AE1191" t="s">
        <v>12158</v>
      </c>
      <c r="AF1191" t="s">
        <v>48</v>
      </c>
      <c r="AI1191">
        <v>42531</v>
      </c>
      <c r="AJ1191">
        <v>42523</v>
      </c>
      <c r="AK1191" t="s">
        <v>60</v>
      </c>
      <c r="AL1191" t="s">
        <v>12167</v>
      </c>
      <c r="AM1191">
        <v>2270259</v>
      </c>
    </row>
    <row r="1192" spans="1:39" x14ac:dyDescent="0.25">
      <c r="A1192" t="s">
        <v>12154</v>
      </c>
      <c r="B1192" t="s">
        <v>12155</v>
      </c>
      <c r="C1192" t="s">
        <v>12156</v>
      </c>
      <c r="D1192" t="s">
        <v>12168</v>
      </c>
      <c r="F1192" t="s">
        <v>74</v>
      </c>
      <c r="G1192" t="s">
        <v>44</v>
      </c>
      <c r="H1192" t="s">
        <v>75</v>
      </c>
      <c r="I1192" t="s">
        <v>46</v>
      </c>
      <c r="J1192" t="s">
        <v>58</v>
      </c>
      <c r="K1192">
        <v>3</v>
      </c>
      <c r="L1192">
        <v>40</v>
      </c>
      <c r="M1192">
        <v>106.9</v>
      </c>
      <c r="N1192">
        <v>59.9</v>
      </c>
      <c r="R1192">
        <v>560</v>
      </c>
      <c r="S1192">
        <v>7</v>
      </c>
      <c r="T1192">
        <v>80</v>
      </c>
      <c r="U1192" t="s">
        <v>48</v>
      </c>
      <c r="V1192">
        <v>25000</v>
      </c>
      <c r="W1192">
        <v>2700</v>
      </c>
      <c r="X1192">
        <v>81</v>
      </c>
      <c r="Y1192">
        <v>1</v>
      </c>
      <c r="Z1192">
        <v>0.9</v>
      </c>
      <c r="AA1192">
        <v>-25</v>
      </c>
      <c r="AB1192" t="s">
        <v>27</v>
      </c>
      <c r="AC1192">
        <v>0.05</v>
      </c>
      <c r="AD1192" t="s">
        <v>48</v>
      </c>
      <c r="AE1192" t="s">
        <v>12158</v>
      </c>
      <c r="AF1192" t="s">
        <v>48</v>
      </c>
      <c r="AI1192">
        <v>42531</v>
      </c>
      <c r="AJ1192">
        <v>42523</v>
      </c>
      <c r="AK1192" t="s">
        <v>60</v>
      </c>
      <c r="AL1192" t="s">
        <v>12169</v>
      </c>
      <c r="AM1192">
        <v>2270257</v>
      </c>
    </row>
    <row r="1193" spans="1:39" x14ac:dyDescent="0.25">
      <c r="A1193" t="s">
        <v>12154</v>
      </c>
      <c r="B1193" t="s">
        <v>12155</v>
      </c>
      <c r="C1193" t="s">
        <v>12156</v>
      </c>
      <c r="D1193" t="s">
        <v>12174</v>
      </c>
      <c r="F1193" t="s">
        <v>74</v>
      </c>
      <c r="G1193" t="s">
        <v>44</v>
      </c>
      <c r="H1193" t="s">
        <v>75</v>
      </c>
      <c r="I1193" t="s">
        <v>46</v>
      </c>
      <c r="J1193" t="s">
        <v>58</v>
      </c>
      <c r="K1193">
        <v>3</v>
      </c>
      <c r="L1193">
        <v>60</v>
      </c>
      <c r="M1193">
        <v>106.2</v>
      </c>
      <c r="N1193">
        <v>60</v>
      </c>
      <c r="R1193">
        <v>800</v>
      </c>
      <c r="S1193">
        <v>9</v>
      </c>
      <c r="T1193">
        <v>88.9</v>
      </c>
      <c r="U1193" t="s">
        <v>48</v>
      </c>
      <c r="V1193">
        <v>25000</v>
      </c>
      <c r="W1193">
        <v>5000</v>
      </c>
      <c r="X1193">
        <v>83</v>
      </c>
      <c r="Y1193">
        <v>13</v>
      </c>
      <c r="Z1193">
        <v>0.9</v>
      </c>
      <c r="AA1193">
        <v>-25</v>
      </c>
      <c r="AB1193" t="s">
        <v>27</v>
      </c>
      <c r="AC1193">
        <v>0.05</v>
      </c>
      <c r="AD1193" t="s">
        <v>48</v>
      </c>
      <c r="AE1193" t="s">
        <v>12158</v>
      </c>
      <c r="AF1193" t="s">
        <v>48</v>
      </c>
      <c r="AI1193">
        <v>42531</v>
      </c>
      <c r="AJ1193">
        <v>42523</v>
      </c>
      <c r="AK1193" t="s">
        <v>60</v>
      </c>
      <c r="AL1193" t="s">
        <v>12175</v>
      </c>
      <c r="AM1193">
        <v>2270261</v>
      </c>
    </row>
    <row r="1194" spans="1:39" x14ac:dyDescent="0.25">
      <c r="A1194" t="s">
        <v>12154</v>
      </c>
      <c r="B1194" t="s">
        <v>12155</v>
      </c>
      <c r="C1194" t="s">
        <v>12156</v>
      </c>
      <c r="D1194" t="s">
        <v>12176</v>
      </c>
      <c r="F1194" t="s">
        <v>74</v>
      </c>
      <c r="G1194" t="s">
        <v>44</v>
      </c>
      <c r="H1194" t="s">
        <v>75</v>
      </c>
      <c r="I1194" t="s">
        <v>46</v>
      </c>
      <c r="J1194" t="s">
        <v>58</v>
      </c>
      <c r="K1194">
        <v>3</v>
      </c>
      <c r="L1194">
        <v>60</v>
      </c>
      <c r="M1194">
        <v>106.9</v>
      </c>
      <c r="N1194">
        <v>60</v>
      </c>
      <c r="R1194">
        <v>800</v>
      </c>
      <c r="S1194">
        <v>9</v>
      </c>
      <c r="T1194">
        <v>88.9</v>
      </c>
      <c r="U1194" t="s">
        <v>48</v>
      </c>
      <c r="V1194">
        <v>25000</v>
      </c>
      <c r="W1194">
        <v>2700</v>
      </c>
      <c r="X1194">
        <v>81</v>
      </c>
      <c r="Y1194">
        <v>2</v>
      </c>
      <c r="Z1194">
        <v>0.9</v>
      </c>
      <c r="AA1194">
        <v>-25</v>
      </c>
      <c r="AB1194" t="s">
        <v>27</v>
      </c>
      <c r="AC1194">
        <v>0.05</v>
      </c>
      <c r="AD1194" t="s">
        <v>48</v>
      </c>
      <c r="AE1194" t="s">
        <v>12158</v>
      </c>
      <c r="AF1194" t="s">
        <v>48</v>
      </c>
      <c r="AI1194">
        <v>42531</v>
      </c>
      <c r="AJ1194">
        <v>42523</v>
      </c>
      <c r="AK1194" t="s">
        <v>60</v>
      </c>
      <c r="AL1194" t="s">
        <v>12177</v>
      </c>
      <c r="AM1194">
        <v>2270260</v>
      </c>
    </row>
    <row r="1195" spans="1:39" x14ac:dyDescent="0.25">
      <c r="A1195" t="s">
        <v>12231</v>
      </c>
      <c r="B1195" t="s">
        <v>12232</v>
      </c>
      <c r="C1195" t="s">
        <v>12245</v>
      </c>
      <c r="D1195" t="s">
        <v>12246</v>
      </c>
      <c r="F1195" t="s">
        <v>163</v>
      </c>
      <c r="G1195" t="s">
        <v>44</v>
      </c>
      <c r="H1195" t="s">
        <v>75</v>
      </c>
      <c r="I1195" t="s">
        <v>46</v>
      </c>
      <c r="J1195" t="s">
        <v>58</v>
      </c>
      <c r="K1195">
        <v>3</v>
      </c>
      <c r="L1195">
        <v>75</v>
      </c>
      <c r="M1195">
        <v>133.9</v>
      </c>
      <c r="N1195">
        <v>67.599999999999994</v>
      </c>
      <c r="R1195">
        <v>1100</v>
      </c>
      <c r="S1195">
        <v>13</v>
      </c>
      <c r="T1195">
        <v>84.6</v>
      </c>
      <c r="U1195" t="s">
        <v>48</v>
      </c>
      <c r="V1195">
        <v>25000</v>
      </c>
      <c r="W1195">
        <v>2700</v>
      </c>
      <c r="X1195">
        <v>81</v>
      </c>
      <c r="Y1195">
        <v>5</v>
      </c>
      <c r="Z1195">
        <v>0.9</v>
      </c>
      <c r="AA1195">
        <v>-20</v>
      </c>
      <c r="AB1195" t="s">
        <v>27</v>
      </c>
      <c r="AC1195">
        <v>0.1</v>
      </c>
      <c r="AE1195" t="s">
        <v>1154</v>
      </c>
      <c r="AI1195">
        <v>42447</v>
      </c>
      <c r="AJ1195">
        <v>42458</v>
      </c>
      <c r="AK1195" t="s">
        <v>50</v>
      </c>
      <c r="AL1195" t="s">
        <v>12247</v>
      </c>
      <c r="AM1195">
        <v>2263568</v>
      </c>
    </row>
    <row r="1196" spans="1:39" x14ac:dyDescent="0.25">
      <c r="A1196" t="s">
        <v>12231</v>
      </c>
      <c r="B1196" t="s">
        <v>12232</v>
      </c>
      <c r="C1196" t="s">
        <v>12245</v>
      </c>
      <c r="D1196" t="s">
        <v>12248</v>
      </c>
      <c r="F1196" t="s">
        <v>163</v>
      </c>
      <c r="G1196" t="s">
        <v>44</v>
      </c>
      <c r="H1196" t="s">
        <v>75</v>
      </c>
      <c r="I1196" t="s">
        <v>46</v>
      </c>
      <c r="J1196" t="s">
        <v>58</v>
      </c>
      <c r="K1196">
        <v>3</v>
      </c>
      <c r="L1196">
        <v>75</v>
      </c>
      <c r="M1196">
        <v>133.4</v>
      </c>
      <c r="N1196">
        <v>67.5</v>
      </c>
      <c r="R1196">
        <v>1100</v>
      </c>
      <c r="S1196">
        <v>13</v>
      </c>
      <c r="T1196">
        <v>84.6</v>
      </c>
      <c r="U1196" t="s">
        <v>48</v>
      </c>
      <c r="V1196">
        <v>25000</v>
      </c>
      <c r="W1196">
        <v>3000</v>
      </c>
      <c r="X1196">
        <v>85</v>
      </c>
      <c r="Y1196">
        <v>23</v>
      </c>
      <c r="Z1196">
        <v>0.9</v>
      </c>
      <c r="AA1196">
        <v>-20</v>
      </c>
      <c r="AB1196" t="s">
        <v>27</v>
      </c>
      <c r="AC1196">
        <v>0.1</v>
      </c>
      <c r="AE1196" t="s">
        <v>1154</v>
      </c>
      <c r="AI1196">
        <v>42447</v>
      </c>
      <c r="AJ1196">
        <v>42458</v>
      </c>
      <c r="AK1196" t="s">
        <v>50</v>
      </c>
      <c r="AL1196" t="s">
        <v>12249</v>
      </c>
      <c r="AM1196">
        <v>2263569</v>
      </c>
    </row>
    <row r="1197" spans="1:39" x14ac:dyDescent="0.25">
      <c r="A1197" t="s">
        <v>12231</v>
      </c>
      <c r="B1197" t="s">
        <v>12232</v>
      </c>
      <c r="C1197" t="s">
        <v>12245</v>
      </c>
      <c r="D1197" t="s">
        <v>12250</v>
      </c>
      <c r="F1197" t="s">
        <v>163</v>
      </c>
      <c r="G1197" t="s">
        <v>44</v>
      </c>
      <c r="H1197" t="s">
        <v>75</v>
      </c>
      <c r="I1197" t="s">
        <v>46</v>
      </c>
      <c r="J1197" t="s">
        <v>58</v>
      </c>
      <c r="K1197">
        <v>3</v>
      </c>
      <c r="L1197">
        <v>75</v>
      </c>
      <c r="M1197">
        <v>133.6</v>
      </c>
      <c r="N1197">
        <v>67.2</v>
      </c>
      <c r="R1197">
        <v>1100</v>
      </c>
      <c r="S1197">
        <v>13</v>
      </c>
      <c r="T1197">
        <v>84.6</v>
      </c>
      <c r="U1197" t="s">
        <v>48</v>
      </c>
      <c r="V1197">
        <v>25000</v>
      </c>
      <c r="W1197">
        <v>5000</v>
      </c>
      <c r="X1197">
        <v>86</v>
      </c>
      <c r="Y1197">
        <v>29</v>
      </c>
      <c r="Z1197">
        <v>0.9</v>
      </c>
      <c r="AA1197">
        <v>-20</v>
      </c>
      <c r="AB1197" t="s">
        <v>27</v>
      </c>
      <c r="AC1197">
        <v>0.1</v>
      </c>
      <c r="AE1197" t="s">
        <v>1154</v>
      </c>
      <c r="AI1197">
        <v>42447</v>
      </c>
      <c r="AJ1197">
        <v>42458</v>
      </c>
      <c r="AK1197" t="s">
        <v>50</v>
      </c>
      <c r="AL1197" t="s">
        <v>12251</v>
      </c>
      <c r="AM1197">
        <v>2263570</v>
      </c>
    </row>
    <row r="1198" spans="1:39" x14ac:dyDescent="0.25">
      <c r="A1198" t="s">
        <v>12231</v>
      </c>
      <c r="B1198" t="s">
        <v>12232</v>
      </c>
      <c r="C1198" t="s">
        <v>12245</v>
      </c>
      <c r="D1198" t="s">
        <v>12252</v>
      </c>
      <c r="F1198" t="s">
        <v>163</v>
      </c>
      <c r="G1198" t="s">
        <v>44</v>
      </c>
      <c r="H1198" t="s">
        <v>75</v>
      </c>
      <c r="I1198" t="s">
        <v>46</v>
      </c>
      <c r="J1198" t="s">
        <v>58</v>
      </c>
      <c r="K1198">
        <v>3</v>
      </c>
      <c r="L1198">
        <v>100</v>
      </c>
      <c r="M1198">
        <v>133.9</v>
      </c>
      <c r="N1198">
        <v>67.8</v>
      </c>
      <c r="R1198">
        <v>1600</v>
      </c>
      <c r="S1198">
        <v>15.5</v>
      </c>
      <c r="T1198">
        <v>103.2</v>
      </c>
      <c r="U1198" t="s">
        <v>48</v>
      </c>
      <c r="V1198">
        <v>25000</v>
      </c>
      <c r="W1198">
        <v>2700</v>
      </c>
      <c r="X1198">
        <v>81</v>
      </c>
      <c r="Y1198">
        <v>6</v>
      </c>
      <c r="Z1198">
        <v>0.9</v>
      </c>
      <c r="AA1198">
        <v>-20</v>
      </c>
      <c r="AB1198" t="s">
        <v>27</v>
      </c>
      <c r="AC1198">
        <v>0.2</v>
      </c>
      <c r="AE1198" t="s">
        <v>1154</v>
      </c>
      <c r="AI1198">
        <v>42454</v>
      </c>
      <c r="AJ1198">
        <v>42458</v>
      </c>
      <c r="AK1198" t="s">
        <v>50</v>
      </c>
      <c r="AL1198" t="s">
        <v>12253</v>
      </c>
      <c r="AM1198">
        <v>2263550</v>
      </c>
    </row>
    <row r="1199" spans="1:39" x14ac:dyDescent="0.25">
      <c r="A1199" t="s">
        <v>12231</v>
      </c>
      <c r="B1199" t="s">
        <v>12232</v>
      </c>
      <c r="C1199" t="s">
        <v>12245</v>
      </c>
      <c r="D1199" t="s">
        <v>12254</v>
      </c>
      <c r="F1199" t="s">
        <v>163</v>
      </c>
      <c r="G1199" t="s">
        <v>44</v>
      </c>
      <c r="H1199" t="s">
        <v>75</v>
      </c>
      <c r="I1199" t="s">
        <v>46</v>
      </c>
      <c r="J1199" t="s">
        <v>58</v>
      </c>
      <c r="K1199">
        <v>3</v>
      </c>
      <c r="L1199">
        <v>100</v>
      </c>
      <c r="M1199">
        <v>133.9</v>
      </c>
      <c r="N1199">
        <v>67.8</v>
      </c>
      <c r="R1199">
        <v>1600</v>
      </c>
      <c r="S1199">
        <v>15.5</v>
      </c>
      <c r="T1199">
        <v>103.2</v>
      </c>
      <c r="U1199" t="s">
        <v>48</v>
      </c>
      <c r="V1199">
        <v>25000</v>
      </c>
      <c r="W1199">
        <v>3000</v>
      </c>
      <c r="X1199">
        <v>83</v>
      </c>
      <c r="Y1199">
        <v>11</v>
      </c>
      <c r="Z1199">
        <v>0.9</v>
      </c>
      <c r="AA1199">
        <v>-20</v>
      </c>
      <c r="AB1199" t="s">
        <v>27</v>
      </c>
      <c r="AC1199">
        <v>0.2</v>
      </c>
      <c r="AE1199" t="s">
        <v>1154</v>
      </c>
      <c r="AI1199">
        <v>42454</v>
      </c>
      <c r="AJ1199">
        <v>42458</v>
      </c>
      <c r="AK1199" t="s">
        <v>50</v>
      </c>
      <c r="AL1199" t="s">
        <v>12255</v>
      </c>
      <c r="AM1199">
        <v>2263551</v>
      </c>
    </row>
    <row r="1200" spans="1:39" x14ac:dyDescent="0.25">
      <c r="A1200" t="s">
        <v>12231</v>
      </c>
      <c r="B1200" t="s">
        <v>12232</v>
      </c>
      <c r="C1200" t="s">
        <v>12245</v>
      </c>
      <c r="D1200" t="s">
        <v>12260</v>
      </c>
      <c r="F1200" t="s">
        <v>163</v>
      </c>
      <c r="G1200" t="s">
        <v>44</v>
      </c>
      <c r="H1200" t="s">
        <v>75</v>
      </c>
      <c r="I1200" t="s">
        <v>46</v>
      </c>
      <c r="J1200" t="s">
        <v>58</v>
      </c>
      <c r="K1200">
        <v>3</v>
      </c>
      <c r="L1200">
        <v>100</v>
      </c>
      <c r="M1200">
        <v>133.9</v>
      </c>
      <c r="N1200">
        <v>67.8</v>
      </c>
      <c r="R1200">
        <v>1700</v>
      </c>
      <c r="S1200">
        <v>15.5</v>
      </c>
      <c r="T1200">
        <v>109.7</v>
      </c>
      <c r="U1200" t="s">
        <v>48</v>
      </c>
      <c r="V1200">
        <v>25000</v>
      </c>
      <c r="W1200">
        <v>5000</v>
      </c>
      <c r="X1200">
        <v>81</v>
      </c>
      <c r="Y1200">
        <v>6</v>
      </c>
      <c r="Z1200">
        <v>0.9</v>
      </c>
      <c r="AA1200">
        <v>-20</v>
      </c>
      <c r="AB1200" t="s">
        <v>27</v>
      </c>
      <c r="AC1200">
        <v>0.2</v>
      </c>
      <c r="AE1200" t="s">
        <v>1154</v>
      </c>
      <c r="AI1200">
        <v>42454</v>
      </c>
      <c r="AJ1200">
        <v>42458</v>
      </c>
      <c r="AK1200" t="s">
        <v>50</v>
      </c>
      <c r="AL1200" t="s">
        <v>12261</v>
      </c>
      <c r="AM1200">
        <v>2263567</v>
      </c>
    </row>
    <row r="1201" spans="1:39" x14ac:dyDescent="0.25">
      <c r="A1201" t="s">
        <v>12231</v>
      </c>
      <c r="B1201" t="s">
        <v>12232</v>
      </c>
      <c r="C1201" t="s">
        <v>735</v>
      </c>
      <c r="D1201" t="s">
        <v>12262</v>
      </c>
      <c r="F1201" t="s">
        <v>74</v>
      </c>
      <c r="G1201" t="s">
        <v>44</v>
      </c>
      <c r="H1201" t="s">
        <v>75</v>
      </c>
      <c r="I1201" t="s">
        <v>46</v>
      </c>
      <c r="J1201" t="s">
        <v>58</v>
      </c>
      <c r="K1201">
        <v>3</v>
      </c>
      <c r="L1201">
        <v>60</v>
      </c>
      <c r="M1201">
        <v>111.7</v>
      </c>
      <c r="N1201">
        <v>59.6</v>
      </c>
      <c r="R1201">
        <v>810</v>
      </c>
      <c r="S1201">
        <v>9.5</v>
      </c>
      <c r="T1201">
        <v>85.3</v>
      </c>
      <c r="U1201" t="s">
        <v>48</v>
      </c>
      <c r="V1201">
        <v>25000</v>
      </c>
      <c r="W1201">
        <v>2700</v>
      </c>
      <c r="X1201">
        <v>82</v>
      </c>
      <c r="Y1201">
        <v>6</v>
      </c>
      <c r="Z1201">
        <v>0.9</v>
      </c>
      <c r="AA1201">
        <v>-20</v>
      </c>
      <c r="AB1201" t="s">
        <v>27</v>
      </c>
      <c r="AC1201">
        <v>0.1</v>
      </c>
      <c r="AE1201" t="s">
        <v>737</v>
      </c>
      <c r="AI1201">
        <v>42125</v>
      </c>
      <c r="AJ1201">
        <v>42167</v>
      </c>
      <c r="AK1201" t="s">
        <v>50</v>
      </c>
      <c r="AL1201" t="s">
        <v>12263</v>
      </c>
      <c r="AM1201">
        <v>2242310</v>
      </c>
    </row>
    <row r="1202" spans="1:39" x14ac:dyDescent="0.25">
      <c r="A1202" t="s">
        <v>12231</v>
      </c>
      <c r="B1202" t="s">
        <v>12232</v>
      </c>
      <c r="C1202" t="s">
        <v>735</v>
      </c>
      <c r="D1202" t="s">
        <v>12264</v>
      </c>
      <c r="F1202" t="s">
        <v>74</v>
      </c>
      <c r="G1202" t="s">
        <v>44</v>
      </c>
      <c r="H1202" t="s">
        <v>75</v>
      </c>
      <c r="I1202" t="s">
        <v>46</v>
      </c>
      <c r="J1202" t="s">
        <v>58</v>
      </c>
      <c r="K1202">
        <v>3</v>
      </c>
      <c r="L1202">
        <v>60</v>
      </c>
      <c r="M1202">
        <v>111.8</v>
      </c>
      <c r="N1202">
        <v>59.6</v>
      </c>
      <c r="R1202">
        <v>810</v>
      </c>
      <c r="S1202">
        <v>9.5</v>
      </c>
      <c r="T1202">
        <v>85.3</v>
      </c>
      <c r="U1202" t="s">
        <v>48</v>
      </c>
      <c r="V1202">
        <v>25000</v>
      </c>
      <c r="W1202">
        <v>3000</v>
      </c>
      <c r="X1202">
        <v>83</v>
      </c>
      <c r="Y1202">
        <v>19</v>
      </c>
      <c r="Z1202">
        <v>0.9</v>
      </c>
      <c r="AA1202">
        <v>-20</v>
      </c>
      <c r="AB1202" t="s">
        <v>27</v>
      </c>
      <c r="AC1202">
        <v>0.1</v>
      </c>
      <c r="AE1202" t="s">
        <v>737</v>
      </c>
      <c r="AI1202">
        <v>42551</v>
      </c>
      <c r="AJ1202">
        <v>42167</v>
      </c>
      <c r="AK1202" t="s">
        <v>50</v>
      </c>
      <c r="AL1202" t="s">
        <v>12265</v>
      </c>
      <c r="AM1202">
        <v>2242311</v>
      </c>
    </row>
    <row r="1203" spans="1:39" x14ac:dyDescent="0.25">
      <c r="A1203" t="s">
        <v>12231</v>
      </c>
      <c r="B1203" t="s">
        <v>12232</v>
      </c>
      <c r="C1203" t="s">
        <v>735</v>
      </c>
      <c r="D1203" t="s">
        <v>12266</v>
      </c>
      <c r="F1203" t="s">
        <v>74</v>
      </c>
      <c r="G1203" t="s">
        <v>44</v>
      </c>
      <c r="H1203" t="s">
        <v>75</v>
      </c>
      <c r="I1203" t="s">
        <v>46</v>
      </c>
      <c r="J1203" t="s">
        <v>58</v>
      </c>
      <c r="K1203">
        <v>3</v>
      </c>
      <c r="L1203">
        <v>60</v>
      </c>
      <c r="M1203">
        <v>111.5</v>
      </c>
      <c r="N1203">
        <v>59.6</v>
      </c>
      <c r="R1203">
        <v>810</v>
      </c>
      <c r="S1203">
        <v>9.5</v>
      </c>
      <c r="T1203">
        <v>85.3</v>
      </c>
      <c r="U1203" t="s">
        <v>48</v>
      </c>
      <c r="V1203">
        <v>25000</v>
      </c>
      <c r="W1203">
        <v>4000</v>
      </c>
      <c r="X1203">
        <v>85</v>
      </c>
      <c r="Y1203">
        <v>20</v>
      </c>
      <c r="Z1203">
        <v>0.9</v>
      </c>
      <c r="AA1203">
        <v>-20</v>
      </c>
      <c r="AB1203" t="s">
        <v>27</v>
      </c>
      <c r="AC1203">
        <v>0.1</v>
      </c>
      <c r="AE1203" t="s">
        <v>737</v>
      </c>
      <c r="AI1203">
        <v>42551</v>
      </c>
      <c r="AJ1203">
        <v>42167</v>
      </c>
      <c r="AK1203" t="s">
        <v>50</v>
      </c>
      <c r="AL1203" t="s">
        <v>12267</v>
      </c>
      <c r="AM1203">
        <v>2242312</v>
      </c>
    </row>
    <row r="1204" spans="1:39" x14ac:dyDescent="0.25">
      <c r="A1204" t="s">
        <v>12154</v>
      </c>
      <c r="B1204" t="s">
        <v>12155</v>
      </c>
      <c r="C1204" t="s">
        <v>467</v>
      </c>
      <c r="D1204" t="s">
        <v>12277</v>
      </c>
      <c r="F1204" t="s">
        <v>74</v>
      </c>
      <c r="G1204" t="s">
        <v>44</v>
      </c>
      <c r="H1204" t="s">
        <v>75</v>
      </c>
      <c r="I1204" t="s">
        <v>46</v>
      </c>
      <c r="J1204" t="s">
        <v>58</v>
      </c>
      <c r="K1204">
        <v>3</v>
      </c>
      <c r="L1204">
        <v>60</v>
      </c>
      <c r="M1204">
        <v>115.1</v>
      </c>
      <c r="N1204">
        <v>60.7</v>
      </c>
      <c r="R1204">
        <v>800</v>
      </c>
      <c r="S1204">
        <v>9</v>
      </c>
      <c r="T1204">
        <v>88.9</v>
      </c>
      <c r="U1204" t="s">
        <v>48</v>
      </c>
      <c r="V1204">
        <v>25000</v>
      </c>
      <c r="W1204">
        <v>3000</v>
      </c>
      <c r="X1204">
        <v>82</v>
      </c>
      <c r="Y1204">
        <v>8</v>
      </c>
      <c r="Z1204">
        <v>1</v>
      </c>
      <c r="AA1204">
        <v>-25</v>
      </c>
      <c r="AB1204" t="s">
        <v>27</v>
      </c>
      <c r="AC1204">
        <v>0.15</v>
      </c>
      <c r="AE1204" t="s">
        <v>12278</v>
      </c>
      <c r="AI1204">
        <v>42047</v>
      </c>
      <c r="AJ1204">
        <v>42048</v>
      </c>
      <c r="AK1204" t="s">
        <v>60</v>
      </c>
      <c r="AL1204" t="s">
        <v>12279</v>
      </c>
      <c r="AM1204">
        <v>2233937</v>
      </c>
    </row>
    <row r="1205" spans="1:39" x14ac:dyDescent="0.25">
      <c r="A1205" t="s">
        <v>11706</v>
      </c>
      <c r="B1205" t="s">
        <v>8675</v>
      </c>
      <c r="C1205" t="s">
        <v>12284</v>
      </c>
      <c r="D1205">
        <v>550</v>
      </c>
      <c r="F1205" t="s">
        <v>74</v>
      </c>
      <c r="G1205" t="s">
        <v>44</v>
      </c>
      <c r="H1205" t="s">
        <v>75</v>
      </c>
      <c r="I1205" t="s">
        <v>46</v>
      </c>
      <c r="J1205" t="s">
        <v>58</v>
      </c>
      <c r="K1205">
        <v>5</v>
      </c>
      <c r="L1205">
        <v>60</v>
      </c>
      <c r="M1205">
        <v>110.8</v>
      </c>
      <c r="N1205">
        <v>60</v>
      </c>
      <c r="R1205">
        <v>800</v>
      </c>
      <c r="S1205">
        <v>10</v>
      </c>
      <c r="T1205">
        <v>80</v>
      </c>
      <c r="U1205" t="s">
        <v>48</v>
      </c>
      <c r="V1205">
        <v>25000</v>
      </c>
      <c r="W1205">
        <v>2700</v>
      </c>
      <c r="X1205">
        <v>80</v>
      </c>
      <c r="Y1205">
        <v>4</v>
      </c>
      <c r="Z1205">
        <v>1</v>
      </c>
      <c r="AA1205">
        <v>-20</v>
      </c>
      <c r="AB1205" t="s">
        <v>27</v>
      </c>
      <c r="AC1205">
        <v>0.05</v>
      </c>
      <c r="AE1205" t="s">
        <v>76</v>
      </c>
      <c r="AI1205">
        <v>42054</v>
      </c>
      <c r="AJ1205">
        <v>42061</v>
      </c>
      <c r="AK1205" t="s">
        <v>50</v>
      </c>
      <c r="AL1205" t="s">
        <v>12285</v>
      </c>
      <c r="AM1205">
        <v>2233976</v>
      </c>
    </row>
    <row r="1206" spans="1:39" x14ac:dyDescent="0.25">
      <c r="A1206" t="s">
        <v>11706</v>
      </c>
      <c r="B1206" t="s">
        <v>8675</v>
      </c>
      <c r="C1206" t="s">
        <v>12286</v>
      </c>
      <c r="D1206">
        <v>619</v>
      </c>
      <c r="F1206" t="s">
        <v>74</v>
      </c>
      <c r="G1206" t="s">
        <v>44</v>
      </c>
      <c r="H1206" t="s">
        <v>45</v>
      </c>
      <c r="I1206" t="s">
        <v>46</v>
      </c>
      <c r="J1206" t="s">
        <v>58</v>
      </c>
      <c r="K1206">
        <v>5</v>
      </c>
      <c r="L1206">
        <v>60</v>
      </c>
      <c r="M1206">
        <v>110.8</v>
      </c>
      <c r="N1206">
        <v>60</v>
      </c>
      <c r="R1206">
        <v>800</v>
      </c>
      <c r="S1206">
        <v>10</v>
      </c>
      <c r="T1206">
        <v>80</v>
      </c>
      <c r="U1206" t="s">
        <v>48</v>
      </c>
      <c r="V1206">
        <v>25000</v>
      </c>
      <c r="W1206">
        <v>2700</v>
      </c>
      <c r="X1206">
        <v>80</v>
      </c>
      <c r="Y1206">
        <v>4</v>
      </c>
      <c r="Z1206">
        <v>1</v>
      </c>
      <c r="AA1206">
        <v>-20</v>
      </c>
      <c r="AB1206" t="s">
        <v>27</v>
      </c>
      <c r="AC1206">
        <v>0.05</v>
      </c>
      <c r="AE1206" t="s">
        <v>76</v>
      </c>
      <c r="AI1206">
        <v>42109</v>
      </c>
      <c r="AJ1206">
        <v>42118</v>
      </c>
      <c r="AK1206" t="s">
        <v>50</v>
      </c>
      <c r="AL1206" t="s">
        <v>12287</v>
      </c>
      <c r="AM1206">
        <v>2237955</v>
      </c>
    </row>
    <row r="1207" spans="1:39" x14ac:dyDescent="0.25">
      <c r="A1207" t="s">
        <v>11706</v>
      </c>
      <c r="B1207" t="s">
        <v>8675</v>
      </c>
      <c r="C1207" t="s">
        <v>12303</v>
      </c>
      <c r="D1207">
        <v>628</v>
      </c>
      <c r="F1207" t="s">
        <v>74</v>
      </c>
      <c r="G1207" t="s">
        <v>44</v>
      </c>
      <c r="H1207" t="s">
        <v>75</v>
      </c>
      <c r="I1207" t="s">
        <v>46</v>
      </c>
      <c r="J1207" t="s">
        <v>58</v>
      </c>
      <c r="K1207">
        <v>5</v>
      </c>
      <c r="L1207">
        <v>75</v>
      </c>
      <c r="M1207">
        <v>118.2</v>
      </c>
      <c r="N1207">
        <v>59.9</v>
      </c>
      <c r="R1207">
        <v>1100</v>
      </c>
      <c r="S1207">
        <v>11</v>
      </c>
      <c r="T1207">
        <v>91.7</v>
      </c>
      <c r="U1207" t="s">
        <v>48</v>
      </c>
      <c r="V1207">
        <v>25000</v>
      </c>
      <c r="W1207">
        <v>2700</v>
      </c>
      <c r="X1207">
        <v>82</v>
      </c>
      <c r="Y1207">
        <v>7</v>
      </c>
      <c r="Z1207">
        <v>1</v>
      </c>
      <c r="AA1207">
        <v>-20</v>
      </c>
      <c r="AB1207" t="s">
        <v>27</v>
      </c>
      <c r="AC1207">
        <v>0.05</v>
      </c>
      <c r="AE1207" t="s">
        <v>76</v>
      </c>
      <c r="AI1207">
        <v>42302</v>
      </c>
      <c r="AJ1207">
        <v>42341</v>
      </c>
      <c r="AK1207" t="s">
        <v>60</v>
      </c>
      <c r="AL1207" t="s">
        <v>12304</v>
      </c>
      <c r="AM1207">
        <v>2254161</v>
      </c>
    </row>
    <row r="1208" spans="1:39" x14ac:dyDescent="0.25">
      <c r="A1208" t="s">
        <v>11706</v>
      </c>
      <c r="B1208" t="s">
        <v>8675</v>
      </c>
      <c r="C1208" t="s">
        <v>12305</v>
      </c>
      <c r="D1208">
        <v>571</v>
      </c>
      <c r="F1208" t="s">
        <v>74</v>
      </c>
      <c r="G1208" t="s">
        <v>44</v>
      </c>
      <c r="H1208" t="s">
        <v>75</v>
      </c>
      <c r="I1208" t="s">
        <v>46</v>
      </c>
      <c r="J1208" t="s">
        <v>58</v>
      </c>
      <c r="K1208">
        <v>5</v>
      </c>
      <c r="L1208">
        <v>60</v>
      </c>
      <c r="M1208">
        <v>110.3</v>
      </c>
      <c r="N1208">
        <v>64.8</v>
      </c>
      <c r="R1208">
        <v>800</v>
      </c>
      <c r="S1208">
        <v>12</v>
      </c>
      <c r="T1208">
        <v>66.7</v>
      </c>
      <c r="U1208" t="s">
        <v>48</v>
      </c>
      <c r="V1208">
        <v>30000</v>
      </c>
      <c r="W1208">
        <v>2700</v>
      </c>
      <c r="X1208">
        <v>94</v>
      </c>
      <c r="Y1208">
        <v>56</v>
      </c>
      <c r="AA1208">
        <v>-20</v>
      </c>
      <c r="AB1208" t="s">
        <v>27</v>
      </c>
      <c r="AC1208">
        <v>0.09</v>
      </c>
      <c r="AE1208" t="s">
        <v>76</v>
      </c>
      <c r="AI1208">
        <v>41712</v>
      </c>
      <c r="AJ1208">
        <v>41712</v>
      </c>
      <c r="AK1208" t="s">
        <v>60</v>
      </c>
      <c r="AL1208" t="s">
        <v>12306</v>
      </c>
      <c r="AM1208">
        <v>2206503</v>
      </c>
    </row>
    <row r="1209" spans="1:39" x14ac:dyDescent="0.25">
      <c r="A1209" t="s">
        <v>11706</v>
      </c>
      <c r="B1209" t="s">
        <v>8675</v>
      </c>
      <c r="C1209" t="s">
        <v>12311</v>
      </c>
      <c r="D1209">
        <v>584</v>
      </c>
      <c r="F1209" t="s">
        <v>74</v>
      </c>
      <c r="G1209" t="s">
        <v>44</v>
      </c>
      <c r="H1209" t="s">
        <v>75</v>
      </c>
      <c r="I1209" t="s">
        <v>46</v>
      </c>
      <c r="J1209" t="s">
        <v>58</v>
      </c>
      <c r="K1209">
        <v>5</v>
      </c>
      <c r="L1209">
        <v>60</v>
      </c>
      <c r="M1209">
        <v>112.5</v>
      </c>
      <c r="N1209">
        <v>59.9</v>
      </c>
      <c r="R1209">
        <v>800</v>
      </c>
      <c r="S1209">
        <v>13</v>
      </c>
      <c r="T1209">
        <v>61.5</v>
      </c>
      <c r="U1209" t="s">
        <v>48</v>
      </c>
      <c r="V1209">
        <v>25000</v>
      </c>
      <c r="W1209">
        <v>2700</v>
      </c>
      <c r="X1209">
        <v>92</v>
      </c>
      <c r="Y1209">
        <v>63</v>
      </c>
      <c r="Z1209">
        <v>1</v>
      </c>
      <c r="AA1209">
        <v>-20</v>
      </c>
      <c r="AB1209" t="s">
        <v>27</v>
      </c>
      <c r="AC1209">
        <v>0.05</v>
      </c>
      <c r="AE1209" t="s">
        <v>76</v>
      </c>
      <c r="AI1209">
        <v>41952</v>
      </c>
      <c r="AJ1209">
        <v>41954</v>
      </c>
      <c r="AK1209" t="s">
        <v>50</v>
      </c>
      <c r="AL1209" t="s">
        <v>12312</v>
      </c>
      <c r="AM1209">
        <v>2224617</v>
      </c>
    </row>
    <row r="1210" spans="1:39" x14ac:dyDescent="0.25">
      <c r="A1210" t="s">
        <v>11706</v>
      </c>
      <c r="B1210" t="s">
        <v>8675</v>
      </c>
      <c r="C1210" t="s">
        <v>12317</v>
      </c>
      <c r="D1210">
        <v>630</v>
      </c>
      <c r="F1210" t="s">
        <v>163</v>
      </c>
      <c r="G1210" t="s">
        <v>44</v>
      </c>
      <c r="H1210" t="s">
        <v>166</v>
      </c>
      <c r="I1210" t="s">
        <v>46</v>
      </c>
      <c r="J1210" t="s">
        <v>58</v>
      </c>
      <c r="K1210">
        <v>5</v>
      </c>
      <c r="L1210">
        <v>100</v>
      </c>
      <c r="M1210">
        <v>139.1</v>
      </c>
      <c r="N1210">
        <v>67</v>
      </c>
      <c r="R1210">
        <v>1600</v>
      </c>
      <c r="S1210">
        <v>16</v>
      </c>
      <c r="T1210">
        <v>100</v>
      </c>
      <c r="U1210" t="s">
        <v>141</v>
      </c>
      <c r="V1210">
        <v>25000</v>
      </c>
      <c r="W1210">
        <v>2700</v>
      </c>
      <c r="X1210">
        <v>82</v>
      </c>
      <c r="Y1210">
        <v>7</v>
      </c>
      <c r="Z1210">
        <v>1</v>
      </c>
      <c r="AA1210">
        <v>-20</v>
      </c>
      <c r="AE1210" t="s">
        <v>76</v>
      </c>
      <c r="AI1210">
        <v>42338</v>
      </c>
      <c r="AJ1210">
        <v>42345</v>
      </c>
      <c r="AK1210" t="s">
        <v>60</v>
      </c>
      <c r="AL1210" t="s">
        <v>12318</v>
      </c>
      <c r="AM1210">
        <v>2254389</v>
      </c>
    </row>
    <row r="1211" spans="1:39" x14ac:dyDescent="0.25">
      <c r="A1211" t="s">
        <v>11950</v>
      </c>
      <c r="B1211" t="s">
        <v>11951</v>
      </c>
      <c r="C1211" t="s">
        <v>12335</v>
      </c>
      <c r="D1211" t="s">
        <v>12335</v>
      </c>
      <c r="F1211" t="s">
        <v>74</v>
      </c>
      <c r="G1211" t="s">
        <v>44</v>
      </c>
      <c r="H1211" t="s">
        <v>75</v>
      </c>
      <c r="I1211" t="s">
        <v>46</v>
      </c>
      <c r="J1211" t="s">
        <v>58</v>
      </c>
      <c r="K1211">
        <v>5</v>
      </c>
      <c r="L1211">
        <v>40</v>
      </c>
      <c r="M1211">
        <v>107.9</v>
      </c>
      <c r="N1211">
        <v>60.2</v>
      </c>
      <c r="R1211">
        <v>450</v>
      </c>
      <c r="S1211">
        <v>5.5</v>
      </c>
      <c r="T1211">
        <v>81.8</v>
      </c>
      <c r="U1211" t="s">
        <v>48</v>
      </c>
      <c r="V1211">
        <v>25000</v>
      </c>
      <c r="W1211">
        <v>3000</v>
      </c>
      <c r="X1211">
        <v>83</v>
      </c>
      <c r="Y1211">
        <v>9</v>
      </c>
      <c r="Z1211">
        <v>0.9</v>
      </c>
      <c r="AA1211">
        <v>-20</v>
      </c>
      <c r="AB1211" t="s">
        <v>27</v>
      </c>
      <c r="AC1211">
        <v>0.2</v>
      </c>
      <c r="AE1211" t="s">
        <v>76</v>
      </c>
      <c r="AI1211">
        <v>42017</v>
      </c>
      <c r="AJ1211">
        <v>42018</v>
      </c>
      <c r="AK1211" t="s">
        <v>60</v>
      </c>
      <c r="AL1211" t="s">
        <v>12336</v>
      </c>
      <c r="AM1211">
        <v>2233289</v>
      </c>
    </row>
    <row r="1212" spans="1:39" x14ac:dyDescent="0.25">
      <c r="A1212" t="s">
        <v>11950</v>
      </c>
      <c r="B1212" t="s">
        <v>11951</v>
      </c>
      <c r="C1212" t="s">
        <v>12337</v>
      </c>
      <c r="D1212" t="s">
        <v>12337</v>
      </c>
      <c r="F1212" t="s">
        <v>74</v>
      </c>
      <c r="G1212" t="s">
        <v>44</v>
      </c>
      <c r="H1212" t="s">
        <v>75</v>
      </c>
      <c r="I1212" t="s">
        <v>46</v>
      </c>
      <c r="J1212" t="s">
        <v>58</v>
      </c>
      <c r="K1212">
        <v>5</v>
      </c>
      <c r="L1212">
        <v>40</v>
      </c>
      <c r="M1212">
        <v>107.9</v>
      </c>
      <c r="N1212">
        <v>60.2</v>
      </c>
      <c r="R1212">
        <v>450</v>
      </c>
      <c r="S1212">
        <v>5.5</v>
      </c>
      <c r="T1212">
        <v>81.8</v>
      </c>
      <c r="U1212" t="s">
        <v>48</v>
      </c>
      <c r="V1212">
        <v>25000</v>
      </c>
      <c r="W1212">
        <v>5000</v>
      </c>
      <c r="X1212">
        <v>83</v>
      </c>
      <c r="Y1212">
        <v>13</v>
      </c>
      <c r="Z1212">
        <v>0.9</v>
      </c>
      <c r="AA1212">
        <v>-20</v>
      </c>
      <c r="AB1212" t="s">
        <v>27</v>
      </c>
      <c r="AC1212">
        <v>0.2</v>
      </c>
      <c r="AE1212" t="s">
        <v>76</v>
      </c>
      <c r="AI1212">
        <v>42017</v>
      </c>
      <c r="AJ1212">
        <v>42018</v>
      </c>
      <c r="AK1212" t="s">
        <v>60</v>
      </c>
      <c r="AL1212" t="s">
        <v>12338</v>
      </c>
      <c r="AM1212">
        <v>2233290</v>
      </c>
    </row>
    <row r="1213" spans="1:39" x14ac:dyDescent="0.25">
      <c r="A1213" t="s">
        <v>11950</v>
      </c>
      <c r="B1213" t="s">
        <v>11951</v>
      </c>
      <c r="C1213" t="s">
        <v>12339</v>
      </c>
      <c r="D1213" t="s">
        <v>12339</v>
      </c>
      <c r="F1213" t="s">
        <v>74</v>
      </c>
      <c r="G1213" t="s">
        <v>44</v>
      </c>
      <c r="H1213" t="s">
        <v>45</v>
      </c>
      <c r="I1213" t="s">
        <v>46</v>
      </c>
      <c r="J1213" t="s">
        <v>58</v>
      </c>
      <c r="K1213">
        <v>5</v>
      </c>
      <c r="L1213">
        <v>60</v>
      </c>
      <c r="M1213">
        <v>107.9</v>
      </c>
      <c r="N1213">
        <v>60.2</v>
      </c>
      <c r="R1213">
        <v>800</v>
      </c>
      <c r="S1213">
        <v>8.5</v>
      </c>
      <c r="T1213">
        <v>94.1</v>
      </c>
      <c r="U1213" t="s">
        <v>48</v>
      </c>
      <c r="V1213">
        <v>25000</v>
      </c>
      <c r="W1213">
        <v>3000</v>
      </c>
      <c r="X1213">
        <v>83</v>
      </c>
      <c r="Y1213">
        <v>16</v>
      </c>
      <c r="Z1213">
        <v>0.9</v>
      </c>
      <c r="AA1213">
        <v>-20</v>
      </c>
      <c r="AB1213" t="s">
        <v>27</v>
      </c>
      <c r="AC1213">
        <v>0.2</v>
      </c>
      <c r="AE1213" t="s">
        <v>120</v>
      </c>
      <c r="AI1213">
        <v>42050</v>
      </c>
      <c r="AJ1213">
        <v>42053</v>
      </c>
      <c r="AK1213" t="s">
        <v>60</v>
      </c>
      <c r="AL1213" t="s">
        <v>12340</v>
      </c>
      <c r="AM1213">
        <v>2238096</v>
      </c>
    </row>
    <row r="1214" spans="1:39" x14ac:dyDescent="0.25">
      <c r="A1214" t="s">
        <v>11950</v>
      </c>
      <c r="B1214" t="s">
        <v>11951</v>
      </c>
      <c r="C1214" t="s">
        <v>12341</v>
      </c>
      <c r="D1214" t="s">
        <v>12341</v>
      </c>
      <c r="F1214" t="s">
        <v>74</v>
      </c>
      <c r="G1214" t="s">
        <v>44</v>
      </c>
      <c r="H1214" t="s">
        <v>45</v>
      </c>
      <c r="I1214" t="s">
        <v>46</v>
      </c>
      <c r="J1214" t="s">
        <v>58</v>
      </c>
      <c r="K1214">
        <v>5</v>
      </c>
      <c r="L1214">
        <v>60</v>
      </c>
      <c r="M1214">
        <v>107.9</v>
      </c>
      <c r="N1214">
        <v>60.2</v>
      </c>
      <c r="R1214">
        <v>800</v>
      </c>
      <c r="S1214">
        <v>8.5</v>
      </c>
      <c r="T1214">
        <v>94.1</v>
      </c>
      <c r="U1214" t="s">
        <v>48</v>
      </c>
      <c r="V1214">
        <v>25000</v>
      </c>
      <c r="W1214">
        <v>5000</v>
      </c>
      <c r="X1214">
        <v>86</v>
      </c>
      <c r="Y1214">
        <v>27</v>
      </c>
      <c r="Z1214">
        <v>0.9</v>
      </c>
      <c r="AA1214">
        <v>-20</v>
      </c>
      <c r="AB1214" t="s">
        <v>27</v>
      </c>
      <c r="AC1214">
        <v>0.2</v>
      </c>
      <c r="AE1214" t="s">
        <v>120</v>
      </c>
      <c r="AI1214">
        <v>42050</v>
      </c>
      <c r="AJ1214">
        <v>42053</v>
      </c>
      <c r="AK1214" t="s">
        <v>60</v>
      </c>
      <c r="AL1214" t="s">
        <v>12342</v>
      </c>
      <c r="AM1214">
        <v>2238097</v>
      </c>
    </row>
    <row r="1215" spans="1:39" x14ac:dyDescent="0.25">
      <c r="A1215" t="s">
        <v>11950</v>
      </c>
      <c r="B1215" t="s">
        <v>11951</v>
      </c>
      <c r="C1215" t="s">
        <v>12343</v>
      </c>
      <c r="D1215" t="s">
        <v>12343</v>
      </c>
      <c r="F1215" t="s">
        <v>74</v>
      </c>
      <c r="G1215" t="s">
        <v>44</v>
      </c>
      <c r="H1215" t="s">
        <v>75</v>
      </c>
      <c r="I1215" t="s">
        <v>46</v>
      </c>
      <c r="J1215" t="s">
        <v>58</v>
      </c>
      <c r="K1215">
        <v>5</v>
      </c>
      <c r="L1215">
        <v>60</v>
      </c>
      <c r="M1215">
        <v>107.9</v>
      </c>
      <c r="N1215">
        <v>60.1</v>
      </c>
      <c r="R1215">
        <v>800</v>
      </c>
      <c r="S1215">
        <v>9</v>
      </c>
      <c r="T1215">
        <v>88.8</v>
      </c>
      <c r="U1215" t="s">
        <v>48</v>
      </c>
      <c r="V1215">
        <v>25000</v>
      </c>
      <c r="W1215">
        <v>3000</v>
      </c>
      <c r="X1215">
        <v>83</v>
      </c>
      <c r="Y1215">
        <v>10</v>
      </c>
      <c r="Z1215">
        <v>0.9</v>
      </c>
      <c r="AA1215">
        <v>-20</v>
      </c>
      <c r="AB1215" t="s">
        <v>27</v>
      </c>
      <c r="AC1215">
        <v>0.2</v>
      </c>
      <c r="AE1215" t="s">
        <v>76</v>
      </c>
      <c r="AI1215">
        <v>42017</v>
      </c>
      <c r="AJ1215">
        <v>42018</v>
      </c>
      <c r="AK1215" t="s">
        <v>60</v>
      </c>
      <c r="AL1215" t="s">
        <v>12344</v>
      </c>
      <c r="AM1215">
        <v>2233291</v>
      </c>
    </row>
    <row r="1216" spans="1:39" x14ac:dyDescent="0.25">
      <c r="A1216" t="s">
        <v>11950</v>
      </c>
      <c r="B1216" t="s">
        <v>11951</v>
      </c>
      <c r="C1216" t="s">
        <v>12345</v>
      </c>
      <c r="D1216" t="s">
        <v>12345</v>
      </c>
      <c r="F1216" t="s">
        <v>74</v>
      </c>
      <c r="G1216" t="s">
        <v>44</v>
      </c>
      <c r="H1216" t="s">
        <v>75</v>
      </c>
      <c r="I1216" t="s">
        <v>46</v>
      </c>
      <c r="J1216" t="s">
        <v>58</v>
      </c>
      <c r="K1216">
        <v>5</v>
      </c>
      <c r="L1216">
        <v>60</v>
      </c>
      <c r="M1216">
        <v>107.9</v>
      </c>
      <c r="N1216">
        <v>60.1</v>
      </c>
      <c r="R1216">
        <v>800</v>
      </c>
      <c r="S1216">
        <v>9</v>
      </c>
      <c r="T1216">
        <v>88.8</v>
      </c>
      <c r="U1216" t="s">
        <v>48</v>
      </c>
      <c r="V1216">
        <v>25000</v>
      </c>
      <c r="W1216">
        <v>5000</v>
      </c>
      <c r="X1216">
        <v>84</v>
      </c>
      <c r="Y1216">
        <v>16</v>
      </c>
      <c r="Z1216">
        <v>0.9</v>
      </c>
      <c r="AA1216">
        <v>-20</v>
      </c>
      <c r="AB1216" t="s">
        <v>27</v>
      </c>
      <c r="AC1216">
        <v>0.2</v>
      </c>
      <c r="AE1216" t="s">
        <v>76</v>
      </c>
      <c r="AI1216">
        <v>42017</v>
      </c>
      <c r="AJ1216">
        <v>42018</v>
      </c>
      <c r="AK1216" t="s">
        <v>60</v>
      </c>
      <c r="AL1216" t="s">
        <v>12346</v>
      </c>
      <c r="AM1216">
        <v>2233292</v>
      </c>
    </row>
    <row r="1217" spans="1:39" x14ac:dyDescent="0.25">
      <c r="A1217" t="s">
        <v>12231</v>
      </c>
      <c r="B1217" t="s">
        <v>12232</v>
      </c>
      <c r="C1217" t="s">
        <v>12392</v>
      </c>
      <c r="D1217" t="s">
        <v>12392</v>
      </c>
      <c r="F1217" t="s">
        <v>163</v>
      </c>
      <c r="G1217" t="s">
        <v>44</v>
      </c>
      <c r="H1217" t="s">
        <v>75</v>
      </c>
      <c r="I1217" t="s">
        <v>46</v>
      </c>
      <c r="J1217" t="s">
        <v>58</v>
      </c>
      <c r="K1217">
        <v>5</v>
      </c>
      <c r="L1217">
        <v>100</v>
      </c>
      <c r="M1217">
        <v>130</v>
      </c>
      <c r="N1217">
        <v>70</v>
      </c>
      <c r="R1217">
        <v>1600</v>
      </c>
      <c r="S1217">
        <v>17</v>
      </c>
      <c r="T1217">
        <v>94.1</v>
      </c>
      <c r="U1217" t="s">
        <v>48</v>
      </c>
      <c r="V1217">
        <v>25000</v>
      </c>
      <c r="W1217">
        <v>2700</v>
      </c>
      <c r="X1217">
        <v>82</v>
      </c>
      <c r="Y1217">
        <v>14</v>
      </c>
      <c r="Z1217">
        <v>0.9</v>
      </c>
      <c r="AA1217">
        <v>-20</v>
      </c>
      <c r="AB1217" t="s">
        <v>27</v>
      </c>
      <c r="AC1217">
        <v>0.1</v>
      </c>
      <c r="AE1217" t="s">
        <v>76</v>
      </c>
      <c r="AI1217">
        <v>41800</v>
      </c>
      <c r="AJ1217">
        <v>41814</v>
      </c>
      <c r="AK1217" t="s">
        <v>50</v>
      </c>
      <c r="AL1217" t="s">
        <v>12393</v>
      </c>
      <c r="AM1217">
        <v>2214151</v>
      </c>
    </row>
    <row r="1218" spans="1:39" x14ac:dyDescent="0.25">
      <c r="A1218" t="s">
        <v>12231</v>
      </c>
      <c r="B1218" t="s">
        <v>12232</v>
      </c>
      <c r="C1218" t="s">
        <v>12396</v>
      </c>
      <c r="D1218" t="s">
        <v>12396</v>
      </c>
      <c r="F1218" t="s">
        <v>74</v>
      </c>
      <c r="G1218" t="s">
        <v>44</v>
      </c>
      <c r="H1218" t="s">
        <v>75</v>
      </c>
      <c r="I1218" t="s">
        <v>46</v>
      </c>
      <c r="J1218" t="s">
        <v>58</v>
      </c>
      <c r="K1218">
        <v>5</v>
      </c>
      <c r="L1218">
        <v>60</v>
      </c>
      <c r="M1218">
        <v>112.6</v>
      </c>
      <c r="N1218">
        <v>63.5</v>
      </c>
      <c r="R1218">
        <v>800</v>
      </c>
      <c r="S1218">
        <v>11</v>
      </c>
      <c r="T1218">
        <v>72.7</v>
      </c>
      <c r="U1218" t="s">
        <v>48</v>
      </c>
      <c r="V1218">
        <v>25000</v>
      </c>
      <c r="W1218">
        <v>3000</v>
      </c>
      <c r="X1218">
        <v>85</v>
      </c>
      <c r="Y1218">
        <v>24</v>
      </c>
      <c r="Z1218">
        <v>1</v>
      </c>
      <c r="AA1218">
        <v>-20</v>
      </c>
      <c r="AB1218" t="s">
        <v>27</v>
      </c>
      <c r="AC1218">
        <v>0.1</v>
      </c>
      <c r="AE1218" t="s">
        <v>120</v>
      </c>
      <c r="AI1218">
        <v>41922</v>
      </c>
      <c r="AJ1218">
        <v>41988</v>
      </c>
      <c r="AK1218" t="s">
        <v>50</v>
      </c>
      <c r="AL1218" t="s">
        <v>12397</v>
      </c>
      <c r="AM1218">
        <v>2229295</v>
      </c>
    </row>
    <row r="1219" spans="1:39" x14ac:dyDescent="0.25">
      <c r="A1219" t="s">
        <v>11706</v>
      </c>
      <c r="B1219" t="s">
        <v>8675</v>
      </c>
      <c r="C1219" t="s">
        <v>12405</v>
      </c>
      <c r="D1219">
        <v>629</v>
      </c>
      <c r="F1219" t="s">
        <v>163</v>
      </c>
      <c r="G1219" t="s">
        <v>44</v>
      </c>
      <c r="H1219" t="s">
        <v>75</v>
      </c>
      <c r="I1219" t="s">
        <v>46</v>
      </c>
      <c r="J1219" t="s">
        <v>58</v>
      </c>
      <c r="K1219">
        <v>5</v>
      </c>
      <c r="L1219">
        <v>100</v>
      </c>
      <c r="M1219">
        <v>141.30000000000001</v>
      </c>
      <c r="N1219">
        <v>66.7</v>
      </c>
      <c r="R1219">
        <v>1600</v>
      </c>
      <c r="S1219">
        <v>16</v>
      </c>
      <c r="T1219">
        <v>100</v>
      </c>
      <c r="U1219" t="s">
        <v>48</v>
      </c>
      <c r="V1219">
        <v>25000</v>
      </c>
      <c r="W1219">
        <v>2700</v>
      </c>
      <c r="X1219">
        <v>82</v>
      </c>
      <c r="Y1219">
        <v>9</v>
      </c>
      <c r="Z1219">
        <v>1</v>
      </c>
      <c r="AA1219">
        <v>-20</v>
      </c>
      <c r="AB1219" t="s">
        <v>27</v>
      </c>
      <c r="AC1219">
        <v>0.05</v>
      </c>
      <c r="AE1219" t="s">
        <v>76</v>
      </c>
      <c r="AI1219">
        <v>42327</v>
      </c>
      <c r="AJ1219">
        <v>42341</v>
      </c>
      <c r="AK1219" t="s">
        <v>60</v>
      </c>
      <c r="AL1219" t="s">
        <v>12406</v>
      </c>
      <c r="AM1219">
        <v>2254160</v>
      </c>
    </row>
    <row r="1220" spans="1:39" x14ac:dyDescent="0.25">
      <c r="A1220" t="s">
        <v>11706</v>
      </c>
      <c r="B1220" t="s">
        <v>8675</v>
      </c>
      <c r="C1220" t="s">
        <v>12421</v>
      </c>
      <c r="D1220">
        <v>626</v>
      </c>
      <c r="F1220" t="s">
        <v>74</v>
      </c>
      <c r="G1220" t="s">
        <v>44</v>
      </c>
      <c r="H1220" t="s">
        <v>75</v>
      </c>
      <c r="I1220" t="s">
        <v>46</v>
      </c>
      <c r="J1220" t="s">
        <v>58</v>
      </c>
      <c r="K1220">
        <v>5</v>
      </c>
      <c r="L1220">
        <v>40</v>
      </c>
      <c r="M1220">
        <v>110.5</v>
      </c>
      <c r="N1220">
        <v>59.8</v>
      </c>
      <c r="R1220">
        <v>450</v>
      </c>
      <c r="S1220">
        <v>5.5</v>
      </c>
      <c r="T1220">
        <v>81.8</v>
      </c>
      <c r="U1220" t="s">
        <v>48</v>
      </c>
      <c r="V1220">
        <v>25000</v>
      </c>
      <c r="W1220">
        <v>2700</v>
      </c>
      <c r="X1220">
        <v>82</v>
      </c>
      <c r="Y1220">
        <v>8</v>
      </c>
      <c r="Z1220">
        <v>0.8</v>
      </c>
      <c r="AA1220">
        <v>-20</v>
      </c>
      <c r="AB1220" t="s">
        <v>27</v>
      </c>
      <c r="AC1220">
        <v>0.05</v>
      </c>
      <c r="AE1220" t="s">
        <v>727</v>
      </c>
      <c r="AI1220">
        <v>42397</v>
      </c>
      <c r="AJ1220">
        <v>42401</v>
      </c>
      <c r="AK1220" t="s">
        <v>50</v>
      </c>
      <c r="AL1220" t="s">
        <v>12422</v>
      </c>
      <c r="AM1220">
        <v>2257575</v>
      </c>
    </row>
    <row r="1221" spans="1:39" x14ac:dyDescent="0.25">
      <c r="A1221" t="s">
        <v>11706</v>
      </c>
      <c r="B1221" t="s">
        <v>8675</v>
      </c>
      <c r="C1221" t="s">
        <v>12425</v>
      </c>
      <c r="D1221">
        <v>661</v>
      </c>
      <c r="F1221" t="s">
        <v>74</v>
      </c>
      <c r="G1221" t="s">
        <v>44</v>
      </c>
      <c r="H1221" t="s">
        <v>75</v>
      </c>
      <c r="I1221" t="s">
        <v>46</v>
      </c>
      <c r="J1221" t="s">
        <v>58</v>
      </c>
      <c r="K1221">
        <v>5</v>
      </c>
      <c r="L1221">
        <v>40</v>
      </c>
      <c r="M1221">
        <v>111</v>
      </c>
      <c r="N1221">
        <v>60</v>
      </c>
      <c r="R1221">
        <v>480</v>
      </c>
      <c r="S1221">
        <v>6</v>
      </c>
      <c r="T1221">
        <v>80</v>
      </c>
      <c r="U1221" t="s">
        <v>48</v>
      </c>
      <c r="V1221">
        <v>15000</v>
      </c>
      <c r="W1221">
        <v>2700</v>
      </c>
      <c r="X1221">
        <v>82</v>
      </c>
      <c r="Y1221">
        <v>4</v>
      </c>
      <c r="Z1221">
        <v>0.6</v>
      </c>
      <c r="AA1221">
        <v>-20</v>
      </c>
      <c r="AD1221" t="s">
        <v>141</v>
      </c>
      <c r="AE1221" t="s">
        <v>5710</v>
      </c>
      <c r="AF1221" t="s">
        <v>48</v>
      </c>
      <c r="AI1221">
        <v>42606</v>
      </c>
      <c r="AJ1221">
        <v>42611</v>
      </c>
      <c r="AK1221" t="s">
        <v>50</v>
      </c>
      <c r="AL1221" t="s">
        <v>12426</v>
      </c>
      <c r="AM1221">
        <v>2277147</v>
      </c>
    </row>
    <row r="1222" spans="1:39" x14ac:dyDescent="0.25">
      <c r="A1222" t="s">
        <v>11706</v>
      </c>
      <c r="B1222" t="s">
        <v>8675</v>
      </c>
      <c r="C1222" t="s">
        <v>12427</v>
      </c>
      <c r="D1222">
        <v>549</v>
      </c>
      <c r="F1222" t="s">
        <v>74</v>
      </c>
      <c r="G1222" t="s">
        <v>44</v>
      </c>
      <c r="H1222" t="s">
        <v>75</v>
      </c>
      <c r="I1222" t="s">
        <v>46</v>
      </c>
      <c r="J1222" t="s">
        <v>58</v>
      </c>
      <c r="K1222">
        <v>5</v>
      </c>
      <c r="L1222">
        <v>40</v>
      </c>
      <c r="M1222">
        <v>110.4</v>
      </c>
      <c r="N1222">
        <v>60</v>
      </c>
      <c r="R1222">
        <v>450</v>
      </c>
      <c r="S1222">
        <v>6</v>
      </c>
      <c r="T1222">
        <v>75</v>
      </c>
      <c r="U1222" t="s">
        <v>48</v>
      </c>
      <c r="V1222">
        <v>25000</v>
      </c>
      <c r="W1222">
        <v>2700</v>
      </c>
      <c r="X1222">
        <v>81</v>
      </c>
      <c r="Y1222">
        <v>3</v>
      </c>
      <c r="Z1222">
        <v>0.9</v>
      </c>
      <c r="AA1222">
        <v>-20</v>
      </c>
      <c r="AB1222" t="s">
        <v>27</v>
      </c>
      <c r="AC1222">
        <v>0.05</v>
      </c>
      <c r="AE1222" t="s">
        <v>76</v>
      </c>
      <c r="AI1222">
        <v>42061</v>
      </c>
      <c r="AJ1222">
        <v>42061</v>
      </c>
      <c r="AK1222" t="s">
        <v>50</v>
      </c>
      <c r="AL1222" t="s">
        <v>12428</v>
      </c>
      <c r="AM1222">
        <v>2233975</v>
      </c>
    </row>
    <row r="1223" spans="1:39" x14ac:dyDescent="0.25">
      <c r="A1223" t="s">
        <v>11225</v>
      </c>
      <c r="B1223" t="s">
        <v>12528</v>
      </c>
      <c r="C1223" t="s">
        <v>12529</v>
      </c>
      <c r="D1223">
        <v>77180</v>
      </c>
      <c r="E1223" t="s">
        <v>12530</v>
      </c>
      <c r="F1223" t="s">
        <v>74</v>
      </c>
      <c r="G1223" t="s">
        <v>44</v>
      </c>
      <c r="H1223" t="s">
        <v>75</v>
      </c>
      <c r="I1223" t="s">
        <v>46</v>
      </c>
      <c r="J1223" t="s">
        <v>47</v>
      </c>
      <c r="K1223">
        <v>2</v>
      </c>
      <c r="L1223">
        <v>60</v>
      </c>
      <c r="M1223">
        <v>114.6</v>
      </c>
      <c r="N1223">
        <v>49.4</v>
      </c>
      <c r="P1223">
        <v>1.8</v>
      </c>
      <c r="R1223">
        <v>900</v>
      </c>
      <c r="S1223">
        <v>13.1</v>
      </c>
      <c r="T1223">
        <v>69</v>
      </c>
      <c r="U1223" t="s">
        <v>48</v>
      </c>
      <c r="V1223">
        <v>10000</v>
      </c>
      <c r="W1223">
        <v>3500</v>
      </c>
      <c r="X1223">
        <v>83</v>
      </c>
      <c r="Y1223">
        <v>22</v>
      </c>
      <c r="Z1223">
        <v>0.6</v>
      </c>
      <c r="AA1223">
        <v>-25</v>
      </c>
      <c r="AE1223" t="s">
        <v>76</v>
      </c>
      <c r="AI1223">
        <v>42217</v>
      </c>
      <c r="AJ1223">
        <v>42347</v>
      </c>
      <c r="AK1223" t="s">
        <v>50</v>
      </c>
      <c r="AL1223" t="s">
        <v>12531</v>
      </c>
      <c r="AM1223">
        <v>2256250</v>
      </c>
    </row>
    <row r="1224" spans="1:39" x14ac:dyDescent="0.25">
      <c r="A1224" t="s">
        <v>11225</v>
      </c>
      <c r="B1224" t="s">
        <v>12528</v>
      </c>
      <c r="C1224" t="s">
        <v>12529</v>
      </c>
      <c r="D1224">
        <v>128315</v>
      </c>
      <c r="E1224" t="s">
        <v>12532</v>
      </c>
      <c r="F1224" t="s">
        <v>74</v>
      </c>
      <c r="G1224" t="s">
        <v>44</v>
      </c>
      <c r="H1224" t="s">
        <v>75</v>
      </c>
      <c r="I1224" t="s">
        <v>46</v>
      </c>
      <c r="J1224" t="s">
        <v>47</v>
      </c>
      <c r="K1224">
        <v>2</v>
      </c>
      <c r="L1224">
        <v>60</v>
      </c>
      <c r="M1224">
        <v>114.6</v>
      </c>
      <c r="N1224">
        <v>49.4</v>
      </c>
      <c r="P1224">
        <v>1.8</v>
      </c>
      <c r="R1224">
        <v>835</v>
      </c>
      <c r="S1224">
        <v>14.1</v>
      </c>
      <c r="T1224">
        <v>64.2</v>
      </c>
      <c r="U1224" t="s">
        <v>48</v>
      </c>
      <c r="V1224">
        <v>10000</v>
      </c>
      <c r="W1224">
        <v>3500</v>
      </c>
      <c r="X1224">
        <v>84</v>
      </c>
      <c r="Y1224">
        <v>22</v>
      </c>
      <c r="Z1224">
        <v>0.6</v>
      </c>
      <c r="AA1224">
        <v>-25</v>
      </c>
      <c r="AE1224" t="s">
        <v>120</v>
      </c>
      <c r="AI1224">
        <v>42217</v>
      </c>
      <c r="AJ1224">
        <v>42342</v>
      </c>
      <c r="AK1224" t="s">
        <v>205</v>
      </c>
      <c r="AL1224" t="s">
        <v>12533</v>
      </c>
      <c r="AM1224">
        <v>2256141</v>
      </c>
    </row>
    <row r="1225" spans="1:39" x14ac:dyDescent="0.25">
      <c r="A1225" t="s">
        <v>11225</v>
      </c>
      <c r="B1225" t="s">
        <v>12528</v>
      </c>
      <c r="C1225" t="s">
        <v>12529</v>
      </c>
      <c r="D1225">
        <v>128940</v>
      </c>
      <c r="E1225" t="s">
        <v>12534</v>
      </c>
      <c r="F1225" t="s">
        <v>74</v>
      </c>
      <c r="G1225" t="s">
        <v>44</v>
      </c>
      <c r="H1225" t="s">
        <v>75</v>
      </c>
      <c r="I1225" t="s">
        <v>46</v>
      </c>
      <c r="J1225" t="s">
        <v>47</v>
      </c>
      <c r="K1225">
        <v>2</v>
      </c>
      <c r="L1225">
        <v>60</v>
      </c>
      <c r="M1225">
        <v>133.5</v>
      </c>
      <c r="N1225">
        <v>59.5</v>
      </c>
      <c r="P1225">
        <v>1.8</v>
      </c>
      <c r="R1225">
        <v>900</v>
      </c>
      <c r="S1225">
        <v>14</v>
      </c>
      <c r="T1225">
        <v>61.5</v>
      </c>
      <c r="U1225" t="s">
        <v>48</v>
      </c>
      <c r="V1225">
        <v>10000</v>
      </c>
      <c r="W1225">
        <v>6500</v>
      </c>
      <c r="X1225">
        <v>84</v>
      </c>
      <c r="Y1225">
        <v>51</v>
      </c>
      <c r="Z1225">
        <v>0.6</v>
      </c>
      <c r="AA1225">
        <v>-25</v>
      </c>
      <c r="AE1225" t="s">
        <v>120</v>
      </c>
      <c r="AI1225">
        <v>42217</v>
      </c>
      <c r="AJ1225">
        <v>42342</v>
      </c>
      <c r="AK1225" t="s">
        <v>205</v>
      </c>
      <c r="AL1225" t="s">
        <v>12535</v>
      </c>
      <c r="AM1225">
        <v>2254678</v>
      </c>
    </row>
    <row r="1226" spans="1:39" x14ac:dyDescent="0.25">
      <c r="A1226" t="s">
        <v>11225</v>
      </c>
      <c r="B1226" t="s">
        <v>12528</v>
      </c>
      <c r="C1226" t="s">
        <v>12529</v>
      </c>
      <c r="D1226">
        <v>136466</v>
      </c>
      <c r="E1226" t="s">
        <v>12536</v>
      </c>
      <c r="F1226" t="s">
        <v>74</v>
      </c>
      <c r="G1226" t="s">
        <v>44</v>
      </c>
      <c r="H1226" t="s">
        <v>75</v>
      </c>
      <c r="I1226" t="s">
        <v>46</v>
      </c>
      <c r="J1226" t="s">
        <v>47</v>
      </c>
      <c r="K1226">
        <v>2</v>
      </c>
      <c r="L1226">
        <v>60</v>
      </c>
      <c r="M1226">
        <v>109.9</v>
      </c>
      <c r="N1226">
        <v>47.9</v>
      </c>
      <c r="P1226">
        <v>1.8</v>
      </c>
      <c r="R1226">
        <v>900</v>
      </c>
      <c r="S1226">
        <v>13.1</v>
      </c>
      <c r="T1226">
        <v>69.2</v>
      </c>
      <c r="U1226" t="s">
        <v>48</v>
      </c>
      <c r="V1226">
        <v>10000</v>
      </c>
      <c r="W1226">
        <v>2700</v>
      </c>
      <c r="X1226">
        <v>83</v>
      </c>
      <c r="Y1226">
        <v>-2</v>
      </c>
      <c r="Z1226">
        <v>0.6</v>
      </c>
      <c r="AA1226">
        <v>-25</v>
      </c>
      <c r="AE1226" t="s">
        <v>120</v>
      </c>
      <c r="AI1226">
        <v>42217</v>
      </c>
      <c r="AJ1226">
        <v>42342</v>
      </c>
      <c r="AK1226" t="s">
        <v>205</v>
      </c>
      <c r="AL1226" t="s">
        <v>12537</v>
      </c>
      <c r="AM1226">
        <v>2254679</v>
      </c>
    </row>
    <row r="1227" spans="1:39" x14ac:dyDescent="0.25">
      <c r="A1227" t="s">
        <v>11155</v>
      </c>
      <c r="B1227" t="s">
        <v>11156</v>
      </c>
      <c r="C1227" t="s">
        <v>12543</v>
      </c>
      <c r="D1227" t="s">
        <v>12543</v>
      </c>
      <c r="F1227" t="s">
        <v>74</v>
      </c>
      <c r="G1227" t="s">
        <v>44</v>
      </c>
      <c r="H1227" t="s">
        <v>75</v>
      </c>
      <c r="I1227" t="s">
        <v>46</v>
      </c>
      <c r="J1227" t="s">
        <v>58</v>
      </c>
      <c r="K1227">
        <v>5</v>
      </c>
      <c r="L1227">
        <v>60</v>
      </c>
      <c r="M1227">
        <v>112.5</v>
      </c>
      <c r="N1227">
        <v>63.3</v>
      </c>
      <c r="R1227">
        <v>800</v>
      </c>
      <c r="S1227">
        <v>10</v>
      </c>
      <c r="T1227">
        <v>80</v>
      </c>
      <c r="U1227" t="s">
        <v>48</v>
      </c>
      <c r="V1227">
        <v>25000</v>
      </c>
      <c r="W1227">
        <v>3000</v>
      </c>
      <c r="X1227">
        <v>84</v>
      </c>
      <c r="Y1227">
        <v>18</v>
      </c>
      <c r="Z1227">
        <v>0.9</v>
      </c>
      <c r="AA1227">
        <v>-20</v>
      </c>
      <c r="AB1227" t="s">
        <v>27</v>
      </c>
      <c r="AC1227">
        <v>0.1</v>
      </c>
      <c r="AE1227" t="s">
        <v>172</v>
      </c>
      <c r="AI1227">
        <v>41904</v>
      </c>
      <c r="AJ1227">
        <v>41911</v>
      </c>
      <c r="AK1227" t="s">
        <v>50</v>
      </c>
      <c r="AL1227" t="s">
        <v>12544</v>
      </c>
      <c r="AM1227">
        <v>2220686</v>
      </c>
    </row>
    <row r="1228" spans="1:39" x14ac:dyDescent="0.25">
      <c r="A1228" t="s">
        <v>11155</v>
      </c>
      <c r="B1228" t="s">
        <v>11156</v>
      </c>
      <c r="C1228" t="s">
        <v>12545</v>
      </c>
      <c r="D1228" t="s">
        <v>12545</v>
      </c>
      <c r="F1228" t="s">
        <v>74</v>
      </c>
      <c r="G1228" t="s">
        <v>44</v>
      </c>
      <c r="H1228" t="s">
        <v>45</v>
      </c>
      <c r="I1228" t="s">
        <v>46</v>
      </c>
      <c r="J1228" t="s">
        <v>58</v>
      </c>
      <c r="K1228">
        <v>5</v>
      </c>
      <c r="L1228">
        <v>60</v>
      </c>
      <c r="M1228">
        <v>112.3</v>
      </c>
      <c r="N1228">
        <v>63.3</v>
      </c>
      <c r="R1228">
        <v>800</v>
      </c>
      <c r="S1228">
        <v>10</v>
      </c>
      <c r="T1228">
        <v>80</v>
      </c>
      <c r="U1228" t="s">
        <v>48</v>
      </c>
      <c r="V1228">
        <v>25000</v>
      </c>
      <c r="W1228">
        <v>2700</v>
      </c>
      <c r="X1228">
        <v>83</v>
      </c>
      <c r="Y1228">
        <v>16</v>
      </c>
      <c r="Z1228">
        <v>0.9</v>
      </c>
      <c r="AA1228">
        <v>-20</v>
      </c>
      <c r="AB1228" t="s">
        <v>27</v>
      </c>
      <c r="AC1228">
        <v>0.1</v>
      </c>
      <c r="AE1228" t="s">
        <v>172</v>
      </c>
      <c r="AI1228">
        <v>41821</v>
      </c>
      <c r="AJ1228">
        <v>41838</v>
      </c>
      <c r="AK1228" t="s">
        <v>50</v>
      </c>
      <c r="AL1228" t="s">
        <v>12546</v>
      </c>
      <c r="AM1228">
        <v>2216615</v>
      </c>
    </row>
    <row r="1229" spans="1:39" x14ac:dyDescent="0.25">
      <c r="A1229" t="s">
        <v>11155</v>
      </c>
      <c r="B1229" t="s">
        <v>11156</v>
      </c>
      <c r="C1229" t="s">
        <v>12547</v>
      </c>
      <c r="D1229" t="s">
        <v>12547</v>
      </c>
      <c r="F1229" t="s">
        <v>74</v>
      </c>
      <c r="G1229" t="s">
        <v>44</v>
      </c>
      <c r="H1229" t="s">
        <v>45</v>
      </c>
      <c r="I1229" t="s">
        <v>46</v>
      </c>
      <c r="J1229" t="s">
        <v>58</v>
      </c>
      <c r="K1229">
        <v>5</v>
      </c>
      <c r="L1229">
        <v>60</v>
      </c>
      <c r="M1229">
        <v>112.5</v>
      </c>
      <c r="N1229">
        <v>63.3</v>
      </c>
      <c r="R1229">
        <v>800</v>
      </c>
      <c r="S1229">
        <v>10</v>
      </c>
      <c r="T1229">
        <v>80</v>
      </c>
      <c r="U1229" t="s">
        <v>48</v>
      </c>
      <c r="V1229">
        <v>25000</v>
      </c>
      <c r="W1229">
        <v>3000</v>
      </c>
      <c r="X1229">
        <v>84</v>
      </c>
      <c r="Y1229">
        <v>18</v>
      </c>
      <c r="Z1229">
        <v>0.9</v>
      </c>
      <c r="AA1229">
        <v>-20</v>
      </c>
      <c r="AB1229" t="s">
        <v>27</v>
      </c>
      <c r="AC1229">
        <v>0.1</v>
      </c>
      <c r="AE1229" t="s">
        <v>172</v>
      </c>
      <c r="AI1229">
        <v>41821</v>
      </c>
      <c r="AJ1229">
        <v>41838</v>
      </c>
      <c r="AK1229" t="s">
        <v>50</v>
      </c>
      <c r="AL1229" t="s">
        <v>12548</v>
      </c>
      <c r="AM1229">
        <v>2215717</v>
      </c>
    </row>
    <row r="1230" spans="1:39" x14ac:dyDescent="0.25">
      <c r="A1230" t="s">
        <v>11155</v>
      </c>
      <c r="B1230" t="s">
        <v>11156</v>
      </c>
      <c r="C1230" t="s">
        <v>12549</v>
      </c>
      <c r="D1230" t="s">
        <v>12549</v>
      </c>
      <c r="F1230" t="s">
        <v>74</v>
      </c>
      <c r="G1230" t="s">
        <v>44</v>
      </c>
      <c r="H1230" t="s">
        <v>75</v>
      </c>
      <c r="I1230" t="s">
        <v>46</v>
      </c>
      <c r="J1230" t="s">
        <v>58</v>
      </c>
      <c r="K1230">
        <v>5</v>
      </c>
      <c r="L1230">
        <v>60</v>
      </c>
      <c r="M1230">
        <v>112</v>
      </c>
      <c r="N1230">
        <v>60</v>
      </c>
      <c r="R1230">
        <v>800</v>
      </c>
      <c r="S1230">
        <v>11</v>
      </c>
      <c r="T1230">
        <v>72.7</v>
      </c>
      <c r="U1230" t="s">
        <v>48</v>
      </c>
      <c r="V1230">
        <v>25000</v>
      </c>
      <c r="W1230">
        <v>2700</v>
      </c>
      <c r="X1230">
        <v>81</v>
      </c>
      <c r="Y1230">
        <v>4</v>
      </c>
      <c r="Z1230">
        <v>1</v>
      </c>
      <c r="AA1230">
        <v>-20</v>
      </c>
      <c r="AB1230" t="s">
        <v>27</v>
      </c>
      <c r="AC1230">
        <v>0.1</v>
      </c>
      <c r="AE1230" t="s">
        <v>138</v>
      </c>
      <c r="AI1230">
        <v>42167</v>
      </c>
      <c r="AJ1230">
        <v>42215</v>
      </c>
      <c r="AK1230" t="s">
        <v>50</v>
      </c>
      <c r="AL1230" t="s">
        <v>12550</v>
      </c>
      <c r="AM1230">
        <v>2244913</v>
      </c>
    </row>
    <row r="1231" spans="1:39" x14ac:dyDescent="0.25">
      <c r="A1231" t="s">
        <v>11155</v>
      </c>
      <c r="B1231" t="s">
        <v>11156</v>
      </c>
      <c r="C1231" t="s">
        <v>12551</v>
      </c>
      <c r="D1231" t="s">
        <v>12551</v>
      </c>
      <c r="E1231" t="s">
        <v>12552</v>
      </c>
      <c r="F1231" t="s">
        <v>74</v>
      </c>
      <c r="G1231" t="s">
        <v>44</v>
      </c>
      <c r="H1231" t="s">
        <v>75</v>
      </c>
      <c r="I1231" t="s">
        <v>46</v>
      </c>
      <c r="J1231" t="s">
        <v>58</v>
      </c>
      <c r="K1231">
        <v>5</v>
      </c>
      <c r="L1231">
        <v>75</v>
      </c>
      <c r="M1231">
        <v>112.1</v>
      </c>
      <c r="N1231">
        <v>63.4</v>
      </c>
      <c r="R1231">
        <v>1100</v>
      </c>
      <c r="S1231">
        <v>11</v>
      </c>
      <c r="T1231">
        <v>100</v>
      </c>
      <c r="U1231" t="s">
        <v>48</v>
      </c>
      <c r="V1231">
        <v>25000</v>
      </c>
      <c r="W1231">
        <v>2700</v>
      </c>
      <c r="X1231">
        <v>82</v>
      </c>
      <c r="Y1231">
        <v>8</v>
      </c>
      <c r="Z1231">
        <v>0.9</v>
      </c>
      <c r="AA1231">
        <v>-20</v>
      </c>
      <c r="AB1231" t="s">
        <v>27</v>
      </c>
      <c r="AC1231">
        <v>0.1</v>
      </c>
      <c r="AE1231" t="s">
        <v>138</v>
      </c>
      <c r="AI1231">
        <v>42262</v>
      </c>
      <c r="AJ1231">
        <v>42270</v>
      </c>
      <c r="AK1231" t="s">
        <v>50</v>
      </c>
      <c r="AL1231" t="s">
        <v>12553</v>
      </c>
      <c r="AM1231">
        <v>2248400</v>
      </c>
    </row>
    <row r="1232" spans="1:39" x14ac:dyDescent="0.25">
      <c r="A1232" t="s">
        <v>11155</v>
      </c>
      <c r="B1232" t="s">
        <v>11156</v>
      </c>
      <c r="C1232" t="s">
        <v>12554</v>
      </c>
      <c r="D1232" t="s">
        <v>12554</v>
      </c>
      <c r="F1232" t="s">
        <v>74</v>
      </c>
      <c r="G1232" t="s">
        <v>44</v>
      </c>
      <c r="H1232" t="s">
        <v>75</v>
      </c>
      <c r="I1232" t="s">
        <v>46</v>
      </c>
      <c r="J1232" t="s">
        <v>58</v>
      </c>
      <c r="K1232">
        <v>5</v>
      </c>
      <c r="L1232">
        <v>60</v>
      </c>
      <c r="M1232">
        <v>112</v>
      </c>
      <c r="N1232">
        <v>60</v>
      </c>
      <c r="R1232">
        <v>800</v>
      </c>
      <c r="S1232">
        <v>11</v>
      </c>
      <c r="T1232">
        <v>72.7</v>
      </c>
      <c r="U1232" t="s">
        <v>48</v>
      </c>
      <c r="V1232">
        <v>25000</v>
      </c>
      <c r="W1232">
        <v>3000</v>
      </c>
      <c r="X1232">
        <v>81</v>
      </c>
      <c r="Y1232">
        <v>2</v>
      </c>
      <c r="Z1232">
        <v>0.9</v>
      </c>
      <c r="AA1232">
        <v>-20</v>
      </c>
      <c r="AB1232" t="s">
        <v>27</v>
      </c>
      <c r="AC1232">
        <v>0.1</v>
      </c>
      <c r="AE1232" t="s">
        <v>138</v>
      </c>
      <c r="AI1232">
        <v>42167</v>
      </c>
      <c r="AJ1232">
        <v>42215</v>
      </c>
      <c r="AK1232" t="s">
        <v>50</v>
      </c>
      <c r="AL1232" t="s">
        <v>12555</v>
      </c>
      <c r="AM1232">
        <v>2244914</v>
      </c>
    </row>
    <row r="1233" spans="1:39" x14ac:dyDescent="0.25">
      <c r="A1233" t="s">
        <v>11155</v>
      </c>
      <c r="B1233" t="s">
        <v>11156</v>
      </c>
      <c r="C1233" t="s">
        <v>12556</v>
      </c>
      <c r="D1233" t="s">
        <v>12556</v>
      </c>
      <c r="F1233" t="s">
        <v>74</v>
      </c>
      <c r="G1233" t="s">
        <v>44</v>
      </c>
      <c r="H1233" t="s">
        <v>75</v>
      </c>
      <c r="I1233" t="s">
        <v>46</v>
      </c>
      <c r="J1233" t="s">
        <v>58</v>
      </c>
      <c r="K1233">
        <v>5</v>
      </c>
      <c r="L1233">
        <v>75</v>
      </c>
      <c r="M1233">
        <v>112.3</v>
      </c>
      <c r="N1233">
        <v>63.7</v>
      </c>
      <c r="R1233">
        <v>1100</v>
      </c>
      <c r="S1233">
        <v>11</v>
      </c>
      <c r="T1233">
        <v>100</v>
      </c>
      <c r="U1233" t="s">
        <v>48</v>
      </c>
      <c r="V1233">
        <v>25000</v>
      </c>
      <c r="W1233">
        <v>3000</v>
      </c>
      <c r="X1233">
        <v>83</v>
      </c>
      <c r="Y1233">
        <v>9</v>
      </c>
      <c r="Z1233">
        <v>0.9</v>
      </c>
      <c r="AA1233">
        <v>-20</v>
      </c>
      <c r="AB1233" t="s">
        <v>27</v>
      </c>
      <c r="AC1233">
        <v>0.1</v>
      </c>
      <c r="AE1233" t="s">
        <v>138</v>
      </c>
      <c r="AI1233">
        <v>42262</v>
      </c>
      <c r="AJ1233">
        <v>42270</v>
      </c>
      <c r="AK1233" t="s">
        <v>50</v>
      </c>
      <c r="AL1233" t="s">
        <v>12557</v>
      </c>
      <c r="AM1233">
        <v>2248397</v>
      </c>
    </row>
    <row r="1234" spans="1:39" x14ac:dyDescent="0.25">
      <c r="A1234" t="s">
        <v>11155</v>
      </c>
      <c r="B1234" t="s">
        <v>11156</v>
      </c>
      <c r="C1234" t="s">
        <v>12558</v>
      </c>
      <c r="D1234" t="s">
        <v>12558</v>
      </c>
      <c r="F1234" t="s">
        <v>74</v>
      </c>
      <c r="G1234" t="s">
        <v>44</v>
      </c>
      <c r="H1234" t="s">
        <v>75</v>
      </c>
      <c r="I1234" t="s">
        <v>46</v>
      </c>
      <c r="J1234" t="s">
        <v>58</v>
      </c>
      <c r="K1234">
        <v>5</v>
      </c>
      <c r="L1234">
        <v>60</v>
      </c>
      <c r="M1234">
        <v>112</v>
      </c>
      <c r="N1234">
        <v>60</v>
      </c>
      <c r="R1234">
        <v>800</v>
      </c>
      <c r="S1234">
        <v>11</v>
      </c>
      <c r="T1234">
        <v>72.7</v>
      </c>
      <c r="U1234" t="s">
        <v>48</v>
      </c>
      <c r="V1234">
        <v>25000</v>
      </c>
      <c r="W1234">
        <v>4000</v>
      </c>
      <c r="X1234">
        <v>84</v>
      </c>
      <c r="Y1234">
        <v>17</v>
      </c>
      <c r="Z1234">
        <v>0.9</v>
      </c>
      <c r="AA1234">
        <v>-20</v>
      </c>
      <c r="AB1234" t="s">
        <v>27</v>
      </c>
      <c r="AC1234">
        <v>0.1</v>
      </c>
      <c r="AE1234" t="s">
        <v>138</v>
      </c>
      <c r="AI1234">
        <v>42167</v>
      </c>
      <c r="AJ1234">
        <v>42215</v>
      </c>
      <c r="AK1234" t="s">
        <v>50</v>
      </c>
      <c r="AL1234" t="s">
        <v>12559</v>
      </c>
      <c r="AM1234">
        <v>2244915</v>
      </c>
    </row>
    <row r="1235" spans="1:39" x14ac:dyDescent="0.25">
      <c r="A1235" t="s">
        <v>11155</v>
      </c>
      <c r="B1235" t="s">
        <v>11156</v>
      </c>
      <c r="C1235" t="s">
        <v>12560</v>
      </c>
      <c r="D1235" t="s">
        <v>12560</v>
      </c>
      <c r="F1235" t="s">
        <v>74</v>
      </c>
      <c r="G1235" t="s">
        <v>44</v>
      </c>
      <c r="H1235" t="s">
        <v>75</v>
      </c>
      <c r="I1235" t="s">
        <v>46</v>
      </c>
      <c r="J1235" t="s">
        <v>58</v>
      </c>
      <c r="K1235">
        <v>5</v>
      </c>
      <c r="L1235">
        <v>75</v>
      </c>
      <c r="M1235">
        <v>112.2</v>
      </c>
      <c r="N1235">
        <v>63.5</v>
      </c>
      <c r="R1235">
        <v>1100</v>
      </c>
      <c r="S1235">
        <v>11</v>
      </c>
      <c r="T1235">
        <v>100</v>
      </c>
      <c r="U1235" t="s">
        <v>48</v>
      </c>
      <c r="V1235">
        <v>25000</v>
      </c>
      <c r="W1235">
        <v>4000</v>
      </c>
      <c r="X1235">
        <v>85</v>
      </c>
      <c r="Y1235">
        <v>17</v>
      </c>
      <c r="Z1235">
        <v>0.9</v>
      </c>
      <c r="AA1235">
        <v>-20</v>
      </c>
      <c r="AB1235" t="s">
        <v>27</v>
      </c>
      <c r="AC1235">
        <v>0.1</v>
      </c>
      <c r="AE1235" t="s">
        <v>138</v>
      </c>
      <c r="AI1235">
        <v>42262</v>
      </c>
      <c r="AJ1235">
        <v>42270</v>
      </c>
      <c r="AK1235" t="s">
        <v>50</v>
      </c>
      <c r="AL1235" t="s">
        <v>12561</v>
      </c>
      <c r="AM1235">
        <v>2248401</v>
      </c>
    </row>
    <row r="1236" spans="1:39" x14ac:dyDescent="0.25">
      <c r="A1236" t="s">
        <v>11155</v>
      </c>
      <c r="B1236" t="s">
        <v>11156</v>
      </c>
      <c r="C1236" t="s">
        <v>12562</v>
      </c>
      <c r="D1236" t="s">
        <v>12562</v>
      </c>
      <c r="F1236" t="s">
        <v>74</v>
      </c>
      <c r="G1236" t="s">
        <v>44</v>
      </c>
      <c r="H1236" t="s">
        <v>45</v>
      </c>
      <c r="I1236" t="s">
        <v>46</v>
      </c>
      <c r="J1236" t="s">
        <v>58</v>
      </c>
      <c r="K1236">
        <v>5</v>
      </c>
      <c r="L1236">
        <v>75</v>
      </c>
      <c r="M1236">
        <v>112.1</v>
      </c>
      <c r="N1236">
        <v>63.4</v>
      </c>
      <c r="R1236">
        <v>1100</v>
      </c>
      <c r="S1236">
        <v>11</v>
      </c>
      <c r="T1236">
        <v>100</v>
      </c>
      <c r="U1236" t="s">
        <v>48</v>
      </c>
      <c r="V1236">
        <v>25000</v>
      </c>
      <c r="W1236">
        <v>2700</v>
      </c>
      <c r="X1236">
        <v>82</v>
      </c>
      <c r="Y1236">
        <v>8</v>
      </c>
      <c r="Z1236">
        <v>0.9</v>
      </c>
      <c r="AA1236">
        <v>-20</v>
      </c>
      <c r="AB1236" t="s">
        <v>27</v>
      </c>
      <c r="AC1236">
        <v>0.1</v>
      </c>
      <c r="AE1236" t="s">
        <v>138</v>
      </c>
      <c r="AI1236">
        <v>42262</v>
      </c>
      <c r="AJ1236">
        <v>42270</v>
      </c>
      <c r="AK1236" t="s">
        <v>50</v>
      </c>
      <c r="AL1236" t="s">
        <v>12563</v>
      </c>
      <c r="AM1236">
        <v>2248398</v>
      </c>
    </row>
    <row r="1237" spans="1:39" x14ac:dyDescent="0.25">
      <c r="A1237" t="s">
        <v>11155</v>
      </c>
      <c r="B1237" t="s">
        <v>11156</v>
      </c>
      <c r="C1237" t="s">
        <v>12564</v>
      </c>
      <c r="D1237" t="s">
        <v>12564</v>
      </c>
      <c r="F1237" t="s">
        <v>74</v>
      </c>
      <c r="G1237" t="s">
        <v>44</v>
      </c>
      <c r="H1237" t="s">
        <v>45</v>
      </c>
      <c r="I1237" t="s">
        <v>46</v>
      </c>
      <c r="J1237" t="s">
        <v>58</v>
      </c>
      <c r="K1237">
        <v>5</v>
      </c>
      <c r="L1237">
        <v>75</v>
      </c>
      <c r="M1237">
        <v>112.3</v>
      </c>
      <c r="N1237">
        <v>63.7</v>
      </c>
      <c r="R1237">
        <v>1100</v>
      </c>
      <c r="S1237">
        <v>11</v>
      </c>
      <c r="T1237">
        <v>100</v>
      </c>
      <c r="U1237" t="s">
        <v>48</v>
      </c>
      <c r="V1237">
        <v>25000</v>
      </c>
      <c r="W1237">
        <v>3000</v>
      </c>
      <c r="X1237">
        <v>83</v>
      </c>
      <c r="Y1237">
        <v>9</v>
      </c>
      <c r="Z1237">
        <v>0.9</v>
      </c>
      <c r="AA1237">
        <v>-20</v>
      </c>
      <c r="AB1237" t="s">
        <v>27</v>
      </c>
      <c r="AC1237">
        <v>0.1</v>
      </c>
      <c r="AE1237" t="s">
        <v>138</v>
      </c>
      <c r="AI1237">
        <v>42262</v>
      </c>
      <c r="AJ1237">
        <v>42270</v>
      </c>
      <c r="AK1237" t="s">
        <v>50</v>
      </c>
      <c r="AL1237" t="s">
        <v>12565</v>
      </c>
      <c r="AM1237">
        <v>2248402</v>
      </c>
    </row>
    <row r="1238" spans="1:39" x14ac:dyDescent="0.25">
      <c r="A1238" t="s">
        <v>11155</v>
      </c>
      <c r="B1238" t="s">
        <v>11156</v>
      </c>
      <c r="C1238" t="s">
        <v>12566</v>
      </c>
      <c r="D1238" t="s">
        <v>12566</v>
      </c>
      <c r="F1238" t="s">
        <v>74</v>
      </c>
      <c r="G1238" t="s">
        <v>44</v>
      </c>
      <c r="H1238" t="s">
        <v>45</v>
      </c>
      <c r="I1238" t="s">
        <v>46</v>
      </c>
      <c r="J1238" t="s">
        <v>58</v>
      </c>
      <c r="K1238">
        <v>5</v>
      </c>
      <c r="L1238">
        <v>75</v>
      </c>
      <c r="M1238">
        <v>112.2</v>
      </c>
      <c r="N1238">
        <v>63.5</v>
      </c>
      <c r="R1238">
        <v>1100</v>
      </c>
      <c r="S1238">
        <v>11</v>
      </c>
      <c r="T1238">
        <v>100</v>
      </c>
      <c r="U1238" t="s">
        <v>48</v>
      </c>
      <c r="V1238">
        <v>25000</v>
      </c>
      <c r="W1238">
        <v>4000</v>
      </c>
      <c r="X1238">
        <v>85</v>
      </c>
      <c r="Y1238">
        <v>17</v>
      </c>
      <c r="Z1238">
        <v>0.9</v>
      </c>
      <c r="AA1238">
        <v>-20</v>
      </c>
      <c r="AB1238" t="s">
        <v>27</v>
      </c>
      <c r="AC1238">
        <v>0.1</v>
      </c>
      <c r="AE1238" t="s">
        <v>138</v>
      </c>
      <c r="AI1238">
        <v>42262</v>
      </c>
      <c r="AJ1238">
        <v>42270</v>
      </c>
      <c r="AK1238" t="s">
        <v>50</v>
      </c>
      <c r="AL1238" t="s">
        <v>12567</v>
      </c>
      <c r="AM1238">
        <v>2248399</v>
      </c>
    </row>
    <row r="1239" spans="1:39" x14ac:dyDescent="0.25">
      <c r="A1239" t="s">
        <v>11155</v>
      </c>
      <c r="B1239" t="s">
        <v>11156</v>
      </c>
      <c r="C1239" t="s">
        <v>12581</v>
      </c>
      <c r="D1239" t="s">
        <v>12581</v>
      </c>
      <c r="E1239" t="s">
        <v>12582</v>
      </c>
      <c r="F1239" t="s">
        <v>74</v>
      </c>
      <c r="G1239" t="s">
        <v>44</v>
      </c>
      <c r="H1239" t="s">
        <v>75</v>
      </c>
      <c r="I1239" t="s">
        <v>46</v>
      </c>
      <c r="J1239" t="s">
        <v>58</v>
      </c>
      <c r="K1239">
        <v>5</v>
      </c>
      <c r="L1239">
        <v>75</v>
      </c>
      <c r="M1239">
        <v>112.7</v>
      </c>
      <c r="N1239">
        <v>63.4</v>
      </c>
      <c r="R1239">
        <v>1100</v>
      </c>
      <c r="S1239">
        <v>12</v>
      </c>
      <c r="T1239">
        <v>91.7</v>
      </c>
      <c r="U1239" t="s">
        <v>48</v>
      </c>
      <c r="V1239">
        <v>25000</v>
      </c>
      <c r="W1239">
        <v>2700</v>
      </c>
      <c r="X1239">
        <v>82</v>
      </c>
      <c r="Y1239">
        <v>16</v>
      </c>
      <c r="Z1239">
        <v>0.9</v>
      </c>
      <c r="AA1239">
        <v>-20</v>
      </c>
      <c r="AB1239" t="s">
        <v>27</v>
      </c>
      <c r="AC1239">
        <v>0.05</v>
      </c>
      <c r="AE1239" t="s">
        <v>172</v>
      </c>
      <c r="AI1239">
        <v>41813</v>
      </c>
      <c r="AJ1239">
        <v>41814</v>
      </c>
      <c r="AK1239" t="s">
        <v>50</v>
      </c>
      <c r="AL1239" t="s">
        <v>12583</v>
      </c>
      <c r="AM1239">
        <v>2214211</v>
      </c>
    </row>
    <row r="1240" spans="1:39" x14ac:dyDescent="0.25">
      <c r="A1240" t="s">
        <v>11155</v>
      </c>
      <c r="B1240" t="s">
        <v>11156</v>
      </c>
      <c r="C1240" t="s">
        <v>12584</v>
      </c>
      <c r="D1240" t="s">
        <v>12584</v>
      </c>
      <c r="F1240" t="s">
        <v>74</v>
      </c>
      <c r="G1240" t="s">
        <v>44</v>
      </c>
      <c r="H1240" t="s">
        <v>75</v>
      </c>
      <c r="I1240" t="s">
        <v>46</v>
      </c>
      <c r="J1240" t="s">
        <v>58</v>
      </c>
      <c r="K1240">
        <v>5</v>
      </c>
      <c r="L1240">
        <v>75</v>
      </c>
      <c r="M1240">
        <v>112.6</v>
      </c>
      <c r="N1240">
        <v>63.4</v>
      </c>
      <c r="R1240">
        <v>1100</v>
      </c>
      <c r="S1240">
        <v>12.4</v>
      </c>
      <c r="T1240">
        <v>91.7</v>
      </c>
      <c r="U1240" t="s">
        <v>48</v>
      </c>
      <c r="V1240">
        <v>25000</v>
      </c>
      <c r="W1240">
        <v>3000</v>
      </c>
      <c r="X1240">
        <v>83</v>
      </c>
      <c r="Y1240">
        <v>15</v>
      </c>
      <c r="Z1240">
        <v>0.9</v>
      </c>
      <c r="AA1240">
        <v>-20</v>
      </c>
      <c r="AB1240" t="s">
        <v>27</v>
      </c>
      <c r="AC1240">
        <v>0.1</v>
      </c>
      <c r="AE1240" t="s">
        <v>172</v>
      </c>
      <c r="AI1240">
        <v>41904</v>
      </c>
      <c r="AJ1240">
        <v>41911</v>
      </c>
      <c r="AK1240" t="s">
        <v>50</v>
      </c>
      <c r="AL1240" t="s">
        <v>12585</v>
      </c>
      <c r="AM1240">
        <v>2220685</v>
      </c>
    </row>
    <row r="1241" spans="1:39" x14ac:dyDescent="0.25">
      <c r="A1241" t="s">
        <v>11155</v>
      </c>
      <c r="B1241" t="s">
        <v>11156</v>
      </c>
      <c r="C1241" t="s">
        <v>12586</v>
      </c>
      <c r="D1241" t="s">
        <v>12586</v>
      </c>
      <c r="F1241" t="s">
        <v>74</v>
      </c>
      <c r="G1241" t="s">
        <v>44</v>
      </c>
      <c r="H1241" t="s">
        <v>75</v>
      </c>
      <c r="I1241" t="s">
        <v>46</v>
      </c>
      <c r="J1241" t="s">
        <v>58</v>
      </c>
      <c r="K1241">
        <v>5</v>
      </c>
      <c r="L1241">
        <v>60</v>
      </c>
      <c r="M1241">
        <v>110.6</v>
      </c>
      <c r="N1241">
        <v>60.4</v>
      </c>
      <c r="R1241">
        <v>800</v>
      </c>
      <c r="S1241">
        <v>12</v>
      </c>
      <c r="T1241">
        <v>66.7</v>
      </c>
      <c r="U1241" t="s">
        <v>48</v>
      </c>
      <c r="V1241">
        <v>25000</v>
      </c>
      <c r="W1241">
        <v>3000</v>
      </c>
      <c r="X1241">
        <v>81</v>
      </c>
      <c r="Y1241">
        <v>3</v>
      </c>
      <c r="Z1241">
        <v>0.9</v>
      </c>
      <c r="AA1241">
        <v>-20</v>
      </c>
      <c r="AB1241" t="s">
        <v>27</v>
      </c>
      <c r="AC1241">
        <v>0.1</v>
      </c>
      <c r="AE1241" t="s">
        <v>138</v>
      </c>
      <c r="AI1241">
        <v>42125</v>
      </c>
      <c r="AJ1241">
        <v>42209</v>
      </c>
      <c r="AK1241" t="s">
        <v>50</v>
      </c>
      <c r="AL1241" t="s">
        <v>12587</v>
      </c>
      <c r="AM1241">
        <v>2244505</v>
      </c>
    </row>
    <row r="1242" spans="1:39" x14ac:dyDescent="0.25">
      <c r="A1242" t="s">
        <v>11155</v>
      </c>
      <c r="B1242" t="s">
        <v>11156</v>
      </c>
      <c r="C1242" t="s">
        <v>12588</v>
      </c>
      <c r="D1242" t="s">
        <v>12588</v>
      </c>
      <c r="F1242" t="s">
        <v>74</v>
      </c>
      <c r="G1242" t="s">
        <v>44</v>
      </c>
      <c r="H1242" t="s">
        <v>75</v>
      </c>
      <c r="I1242" t="s">
        <v>46</v>
      </c>
      <c r="J1242" t="s">
        <v>58</v>
      </c>
      <c r="K1242">
        <v>5</v>
      </c>
      <c r="L1242">
        <v>60</v>
      </c>
      <c r="M1242">
        <v>110.7</v>
      </c>
      <c r="N1242">
        <v>60.5</v>
      </c>
      <c r="R1242">
        <v>800</v>
      </c>
      <c r="S1242">
        <v>12</v>
      </c>
      <c r="T1242">
        <v>66.7</v>
      </c>
      <c r="U1242" t="s">
        <v>48</v>
      </c>
      <c r="V1242">
        <v>25000</v>
      </c>
      <c r="W1242">
        <v>4000</v>
      </c>
      <c r="X1242">
        <v>83</v>
      </c>
      <c r="Y1242">
        <v>9</v>
      </c>
      <c r="Z1242">
        <v>0.9</v>
      </c>
      <c r="AA1242">
        <v>-20</v>
      </c>
      <c r="AB1242" t="s">
        <v>27</v>
      </c>
      <c r="AC1242">
        <v>0.1</v>
      </c>
      <c r="AE1242" t="s">
        <v>138</v>
      </c>
      <c r="AI1242">
        <v>42125</v>
      </c>
      <c r="AJ1242">
        <v>42208</v>
      </c>
      <c r="AK1242" t="s">
        <v>50</v>
      </c>
      <c r="AL1242" t="s">
        <v>12589</v>
      </c>
      <c r="AM1242">
        <v>2244506</v>
      </c>
    </row>
    <row r="1243" spans="1:39" x14ac:dyDescent="0.25">
      <c r="A1243" t="s">
        <v>11376</v>
      </c>
      <c r="B1243" t="s">
        <v>11377</v>
      </c>
      <c r="C1243" t="s">
        <v>735</v>
      </c>
      <c r="D1243" t="s">
        <v>12595</v>
      </c>
      <c r="F1243" t="s">
        <v>74</v>
      </c>
      <c r="G1243" t="s">
        <v>44</v>
      </c>
      <c r="H1243" t="s">
        <v>75</v>
      </c>
      <c r="I1243" t="s">
        <v>46</v>
      </c>
      <c r="J1243" t="s">
        <v>58</v>
      </c>
      <c r="K1243">
        <v>3</v>
      </c>
      <c r="L1243">
        <v>60</v>
      </c>
      <c r="M1243">
        <v>111.8</v>
      </c>
      <c r="N1243">
        <v>59.6</v>
      </c>
      <c r="R1243">
        <v>810</v>
      </c>
      <c r="S1243">
        <v>9.5</v>
      </c>
      <c r="T1243">
        <v>85.3</v>
      </c>
      <c r="U1243" t="s">
        <v>48</v>
      </c>
      <c r="V1243">
        <v>25000</v>
      </c>
      <c r="W1243">
        <v>3000</v>
      </c>
      <c r="X1243">
        <v>83</v>
      </c>
      <c r="Y1243">
        <v>19</v>
      </c>
      <c r="Z1243">
        <v>0.9</v>
      </c>
      <c r="AA1243">
        <v>-20</v>
      </c>
      <c r="AB1243" t="s">
        <v>27</v>
      </c>
      <c r="AC1243">
        <v>0.1</v>
      </c>
      <c r="AE1243" t="s">
        <v>737</v>
      </c>
      <c r="AI1243">
        <v>42090</v>
      </c>
      <c r="AJ1243">
        <v>42090</v>
      </c>
      <c r="AK1243" t="s">
        <v>60</v>
      </c>
      <c r="AL1243" t="s">
        <v>12596</v>
      </c>
      <c r="AM1243">
        <v>2236046</v>
      </c>
    </row>
    <row r="1244" spans="1:39" x14ac:dyDescent="0.25">
      <c r="A1244" t="s">
        <v>11376</v>
      </c>
      <c r="B1244" t="s">
        <v>11377</v>
      </c>
      <c r="C1244" t="s">
        <v>1054</v>
      </c>
      <c r="D1244" t="s">
        <v>12595</v>
      </c>
      <c r="F1244" t="s">
        <v>74</v>
      </c>
      <c r="G1244" t="s">
        <v>44</v>
      </c>
      <c r="H1244" t="s">
        <v>75</v>
      </c>
      <c r="I1244" t="s">
        <v>46</v>
      </c>
      <c r="J1244" t="s">
        <v>58</v>
      </c>
      <c r="K1244">
        <v>3</v>
      </c>
      <c r="L1244">
        <v>60</v>
      </c>
      <c r="M1244">
        <v>117</v>
      </c>
      <c r="N1244">
        <v>59.7</v>
      </c>
      <c r="R1244">
        <v>800</v>
      </c>
      <c r="S1244">
        <v>9</v>
      </c>
      <c r="T1244">
        <v>88.9</v>
      </c>
      <c r="U1244" t="s">
        <v>48</v>
      </c>
      <c r="V1244">
        <v>25000</v>
      </c>
      <c r="W1244">
        <v>3000</v>
      </c>
      <c r="X1244">
        <v>83</v>
      </c>
      <c r="Y1244">
        <v>7</v>
      </c>
      <c r="Z1244">
        <v>1</v>
      </c>
      <c r="AA1244">
        <v>-25</v>
      </c>
      <c r="AB1244" t="s">
        <v>27</v>
      </c>
      <c r="AC1244">
        <v>0.05</v>
      </c>
      <c r="AE1244" t="s">
        <v>76</v>
      </c>
      <c r="AI1244">
        <v>42047</v>
      </c>
      <c r="AJ1244">
        <v>42053</v>
      </c>
      <c r="AK1244" t="s">
        <v>50</v>
      </c>
      <c r="AL1244" t="s">
        <v>12597</v>
      </c>
      <c r="AM1244">
        <v>2233489</v>
      </c>
    </row>
    <row r="1245" spans="1:39" x14ac:dyDescent="0.25">
      <c r="A1245" t="s">
        <v>12256</v>
      </c>
      <c r="B1245" t="s">
        <v>12257</v>
      </c>
      <c r="C1245" t="s">
        <v>12656</v>
      </c>
      <c r="D1245" t="s">
        <v>12657</v>
      </c>
      <c r="F1245" t="s">
        <v>74</v>
      </c>
      <c r="G1245" t="s">
        <v>44</v>
      </c>
      <c r="H1245" t="s">
        <v>75</v>
      </c>
      <c r="I1245" t="s">
        <v>46</v>
      </c>
      <c r="J1245" t="s">
        <v>58</v>
      </c>
      <c r="K1245">
        <v>5</v>
      </c>
      <c r="L1245">
        <v>40</v>
      </c>
      <c r="M1245">
        <v>108</v>
      </c>
      <c r="N1245">
        <v>60</v>
      </c>
      <c r="R1245">
        <v>500</v>
      </c>
      <c r="S1245">
        <v>5</v>
      </c>
      <c r="T1245">
        <v>100</v>
      </c>
      <c r="U1245" t="s">
        <v>48</v>
      </c>
      <c r="V1245">
        <v>25000</v>
      </c>
      <c r="W1245">
        <v>2700</v>
      </c>
      <c r="X1245">
        <v>81</v>
      </c>
      <c r="Y1245">
        <v>3</v>
      </c>
      <c r="AA1245">
        <v>-30</v>
      </c>
      <c r="AB1245" t="s">
        <v>27</v>
      </c>
      <c r="AC1245">
        <v>0.25</v>
      </c>
      <c r="AE1245" t="s">
        <v>2927</v>
      </c>
      <c r="AI1245">
        <v>42175</v>
      </c>
      <c r="AJ1245">
        <v>42167</v>
      </c>
      <c r="AK1245" t="s">
        <v>60</v>
      </c>
      <c r="AL1245" t="s">
        <v>12658</v>
      </c>
      <c r="AM1245">
        <v>2241600</v>
      </c>
    </row>
    <row r="1246" spans="1:39" x14ac:dyDescent="0.25">
      <c r="A1246" t="s">
        <v>12256</v>
      </c>
      <c r="B1246" t="s">
        <v>12257</v>
      </c>
      <c r="C1246" t="s">
        <v>12656</v>
      </c>
      <c r="D1246" t="s">
        <v>12659</v>
      </c>
      <c r="F1246" t="s">
        <v>74</v>
      </c>
      <c r="G1246" t="s">
        <v>44</v>
      </c>
      <c r="H1246" t="s">
        <v>75</v>
      </c>
      <c r="I1246" t="s">
        <v>46</v>
      </c>
      <c r="J1246" t="s">
        <v>58</v>
      </c>
      <c r="K1246">
        <v>5</v>
      </c>
      <c r="L1246">
        <v>40</v>
      </c>
      <c r="M1246">
        <v>108</v>
      </c>
      <c r="N1246">
        <v>60</v>
      </c>
      <c r="R1246">
        <v>550</v>
      </c>
      <c r="S1246">
        <v>5</v>
      </c>
      <c r="T1246">
        <v>110</v>
      </c>
      <c r="U1246" t="s">
        <v>48</v>
      </c>
      <c r="V1246">
        <v>25000</v>
      </c>
      <c r="W1246">
        <v>6500</v>
      </c>
      <c r="X1246">
        <v>86</v>
      </c>
      <c r="Y1246">
        <v>29</v>
      </c>
      <c r="AA1246">
        <v>-30</v>
      </c>
      <c r="AB1246" t="s">
        <v>27</v>
      </c>
      <c r="AC1246">
        <v>0.25</v>
      </c>
      <c r="AE1246" t="s">
        <v>2927</v>
      </c>
      <c r="AI1246">
        <v>42175</v>
      </c>
      <c r="AJ1246">
        <v>42167</v>
      </c>
      <c r="AK1246" t="s">
        <v>60</v>
      </c>
      <c r="AL1246" t="s">
        <v>12660</v>
      </c>
      <c r="AM1246">
        <v>2241601</v>
      </c>
    </row>
    <row r="1247" spans="1:39" x14ac:dyDescent="0.25">
      <c r="A1247" t="s">
        <v>12256</v>
      </c>
      <c r="B1247" t="s">
        <v>12257</v>
      </c>
      <c r="C1247" t="s">
        <v>12656</v>
      </c>
      <c r="D1247" t="s">
        <v>12661</v>
      </c>
      <c r="F1247" t="s">
        <v>74</v>
      </c>
      <c r="G1247" t="s">
        <v>44</v>
      </c>
      <c r="H1247" t="s">
        <v>75</v>
      </c>
      <c r="I1247" t="s">
        <v>46</v>
      </c>
      <c r="J1247" t="s">
        <v>58</v>
      </c>
      <c r="K1247">
        <v>5</v>
      </c>
      <c r="L1247">
        <v>40</v>
      </c>
      <c r="M1247">
        <v>108</v>
      </c>
      <c r="N1247">
        <v>60</v>
      </c>
      <c r="R1247">
        <v>500</v>
      </c>
      <c r="S1247">
        <v>5</v>
      </c>
      <c r="T1247">
        <v>100</v>
      </c>
      <c r="U1247" t="s">
        <v>48</v>
      </c>
      <c r="V1247">
        <v>25000</v>
      </c>
      <c r="W1247">
        <v>2700</v>
      </c>
      <c r="X1247">
        <v>81</v>
      </c>
      <c r="Y1247">
        <v>3</v>
      </c>
      <c r="AA1247">
        <v>-30</v>
      </c>
      <c r="AB1247" t="s">
        <v>27</v>
      </c>
      <c r="AC1247">
        <v>0.25</v>
      </c>
      <c r="AE1247" t="s">
        <v>2927</v>
      </c>
      <c r="AI1247">
        <v>42144</v>
      </c>
      <c r="AJ1247">
        <v>42137</v>
      </c>
      <c r="AK1247" t="s">
        <v>60</v>
      </c>
      <c r="AL1247" t="s">
        <v>12662</v>
      </c>
      <c r="AM1247">
        <v>2239297</v>
      </c>
    </row>
    <row r="1248" spans="1:39" x14ac:dyDescent="0.25">
      <c r="A1248" t="s">
        <v>12256</v>
      </c>
      <c r="B1248" t="s">
        <v>12257</v>
      </c>
      <c r="C1248" t="s">
        <v>12656</v>
      </c>
      <c r="D1248" t="s">
        <v>12663</v>
      </c>
      <c r="F1248" t="s">
        <v>74</v>
      </c>
      <c r="G1248" t="s">
        <v>44</v>
      </c>
      <c r="H1248" t="s">
        <v>75</v>
      </c>
      <c r="I1248" t="s">
        <v>46</v>
      </c>
      <c r="J1248" t="s">
        <v>58</v>
      </c>
      <c r="K1248">
        <v>5</v>
      </c>
      <c r="L1248">
        <v>60</v>
      </c>
      <c r="M1248">
        <v>108</v>
      </c>
      <c r="N1248">
        <v>60</v>
      </c>
      <c r="R1248">
        <v>810</v>
      </c>
      <c r="S1248">
        <v>7</v>
      </c>
      <c r="T1248">
        <v>115.7</v>
      </c>
      <c r="U1248" t="s">
        <v>48</v>
      </c>
      <c r="V1248">
        <v>25000</v>
      </c>
      <c r="W1248">
        <v>2700</v>
      </c>
      <c r="X1248">
        <v>80</v>
      </c>
      <c r="Y1248">
        <v>6</v>
      </c>
      <c r="Z1248">
        <v>0.7</v>
      </c>
      <c r="AA1248">
        <v>-30</v>
      </c>
      <c r="AE1248" t="s">
        <v>2927</v>
      </c>
      <c r="AI1248">
        <v>42175</v>
      </c>
      <c r="AJ1248">
        <v>42167</v>
      </c>
      <c r="AK1248" t="s">
        <v>60</v>
      </c>
      <c r="AL1248" t="s">
        <v>12664</v>
      </c>
      <c r="AM1248">
        <v>2241598</v>
      </c>
    </row>
    <row r="1249" spans="1:39" x14ac:dyDescent="0.25">
      <c r="A1249" t="s">
        <v>12256</v>
      </c>
      <c r="B1249" t="s">
        <v>12257</v>
      </c>
      <c r="C1249" t="s">
        <v>12656</v>
      </c>
      <c r="D1249" t="s">
        <v>12665</v>
      </c>
      <c r="F1249" t="s">
        <v>74</v>
      </c>
      <c r="G1249" t="s">
        <v>44</v>
      </c>
      <c r="H1249" t="s">
        <v>75</v>
      </c>
      <c r="I1249" t="s">
        <v>46</v>
      </c>
      <c r="J1249" t="s">
        <v>58</v>
      </c>
      <c r="K1249">
        <v>5</v>
      </c>
      <c r="L1249">
        <v>60</v>
      </c>
      <c r="M1249">
        <v>108</v>
      </c>
      <c r="N1249">
        <v>60</v>
      </c>
      <c r="R1249">
        <v>890</v>
      </c>
      <c r="S1249">
        <v>7</v>
      </c>
      <c r="T1249">
        <v>127.1</v>
      </c>
      <c r="U1249" t="s">
        <v>48</v>
      </c>
      <c r="V1249">
        <v>25000</v>
      </c>
      <c r="W1249">
        <v>6500</v>
      </c>
      <c r="X1249">
        <v>81</v>
      </c>
      <c r="Y1249">
        <v>27</v>
      </c>
      <c r="Z1249">
        <v>0.7</v>
      </c>
      <c r="AA1249">
        <v>-30</v>
      </c>
      <c r="AE1249" t="s">
        <v>2927</v>
      </c>
      <c r="AI1249">
        <v>42175</v>
      </c>
      <c r="AJ1249">
        <v>42167</v>
      </c>
      <c r="AK1249" t="s">
        <v>60</v>
      </c>
      <c r="AL1249" t="s">
        <v>12666</v>
      </c>
      <c r="AM1249">
        <v>2241599</v>
      </c>
    </row>
    <row r="1250" spans="1:39" x14ac:dyDescent="0.25">
      <c r="A1250" t="s">
        <v>12256</v>
      </c>
      <c r="B1250" t="s">
        <v>12257</v>
      </c>
      <c r="C1250" t="s">
        <v>12656</v>
      </c>
      <c r="D1250" t="s">
        <v>12667</v>
      </c>
      <c r="F1250" t="s">
        <v>74</v>
      </c>
      <c r="G1250" t="s">
        <v>44</v>
      </c>
      <c r="H1250" t="s">
        <v>75</v>
      </c>
      <c r="I1250" t="s">
        <v>46</v>
      </c>
      <c r="J1250" t="s">
        <v>58</v>
      </c>
      <c r="K1250">
        <v>5</v>
      </c>
      <c r="L1250">
        <v>60</v>
      </c>
      <c r="M1250">
        <v>108</v>
      </c>
      <c r="N1250">
        <v>60</v>
      </c>
      <c r="R1250">
        <v>810</v>
      </c>
      <c r="S1250">
        <v>7</v>
      </c>
      <c r="T1250">
        <v>115.7</v>
      </c>
      <c r="U1250" t="s">
        <v>48</v>
      </c>
      <c r="V1250">
        <v>25000</v>
      </c>
      <c r="W1250">
        <v>2700</v>
      </c>
      <c r="X1250">
        <v>80</v>
      </c>
      <c r="Y1250">
        <v>6</v>
      </c>
      <c r="Z1250">
        <v>0.9</v>
      </c>
      <c r="AA1250">
        <v>-30</v>
      </c>
      <c r="AE1250" t="s">
        <v>2927</v>
      </c>
      <c r="AI1250">
        <v>42144</v>
      </c>
      <c r="AJ1250">
        <v>42249</v>
      </c>
      <c r="AK1250" t="s">
        <v>50</v>
      </c>
      <c r="AL1250" t="s">
        <v>12668</v>
      </c>
      <c r="AM1250">
        <v>2239296</v>
      </c>
    </row>
    <row r="1251" spans="1:39" x14ac:dyDescent="0.25">
      <c r="A1251" t="s">
        <v>11225</v>
      </c>
      <c r="B1251" t="s">
        <v>12528</v>
      </c>
      <c r="C1251" t="s">
        <v>12538</v>
      </c>
      <c r="D1251">
        <v>252475</v>
      </c>
      <c r="E1251" t="s">
        <v>12677</v>
      </c>
      <c r="F1251" t="s">
        <v>163</v>
      </c>
      <c r="G1251" t="s">
        <v>44</v>
      </c>
      <c r="H1251" t="s">
        <v>75</v>
      </c>
      <c r="I1251" t="s">
        <v>46</v>
      </c>
      <c r="J1251" t="s">
        <v>47</v>
      </c>
      <c r="K1251">
        <v>2</v>
      </c>
      <c r="L1251">
        <v>100</v>
      </c>
      <c r="M1251">
        <v>119</v>
      </c>
      <c r="N1251">
        <v>60</v>
      </c>
      <c r="R1251">
        <v>1600</v>
      </c>
      <c r="S1251">
        <v>23</v>
      </c>
      <c r="T1251">
        <v>69</v>
      </c>
      <c r="U1251" t="s">
        <v>48</v>
      </c>
      <c r="V1251">
        <v>10000</v>
      </c>
      <c r="W1251">
        <v>2700</v>
      </c>
      <c r="X1251">
        <v>82</v>
      </c>
      <c r="Y1251">
        <v>-12</v>
      </c>
      <c r="Z1251">
        <v>0.5</v>
      </c>
      <c r="AA1251">
        <v>-25</v>
      </c>
      <c r="AE1251" t="s">
        <v>76</v>
      </c>
      <c r="AI1251">
        <v>42217</v>
      </c>
      <c r="AJ1251">
        <v>42342</v>
      </c>
      <c r="AK1251" t="s">
        <v>60</v>
      </c>
      <c r="AL1251" t="s">
        <v>12678</v>
      </c>
      <c r="AM1251">
        <v>2254772</v>
      </c>
    </row>
    <row r="1252" spans="1:39" x14ac:dyDescent="0.25">
      <c r="A1252" t="s">
        <v>11155</v>
      </c>
      <c r="B1252" t="s">
        <v>11156</v>
      </c>
      <c r="C1252" t="s">
        <v>12729</v>
      </c>
      <c r="D1252" t="s">
        <v>12729</v>
      </c>
      <c r="F1252" t="s">
        <v>74</v>
      </c>
      <c r="G1252" t="s">
        <v>44</v>
      </c>
      <c r="H1252" t="s">
        <v>75</v>
      </c>
      <c r="I1252" t="s">
        <v>46</v>
      </c>
      <c r="J1252" t="s">
        <v>58</v>
      </c>
      <c r="K1252">
        <v>5</v>
      </c>
      <c r="L1252">
        <v>75</v>
      </c>
      <c r="M1252">
        <v>112.6</v>
      </c>
      <c r="N1252">
        <v>63.6</v>
      </c>
      <c r="R1252">
        <v>1100</v>
      </c>
      <c r="S1252">
        <v>12</v>
      </c>
      <c r="T1252">
        <v>91.7</v>
      </c>
      <c r="U1252" t="s">
        <v>48</v>
      </c>
      <c r="V1252">
        <v>25000</v>
      </c>
      <c r="W1252">
        <v>4000</v>
      </c>
      <c r="X1252">
        <v>85</v>
      </c>
      <c r="Y1252">
        <v>20</v>
      </c>
      <c r="Z1252">
        <v>0.9</v>
      </c>
      <c r="AA1252">
        <v>-20</v>
      </c>
      <c r="AB1252" t="s">
        <v>27</v>
      </c>
      <c r="AC1252">
        <v>0.1</v>
      </c>
      <c r="AE1252" t="s">
        <v>138</v>
      </c>
      <c r="AI1252">
        <v>42292</v>
      </c>
      <c r="AJ1252">
        <v>42298</v>
      </c>
      <c r="AK1252" t="s">
        <v>50</v>
      </c>
      <c r="AL1252" t="s">
        <v>12730</v>
      </c>
      <c r="AM1252">
        <v>2251045</v>
      </c>
    </row>
    <row r="1253" spans="1:39" x14ac:dyDescent="0.25">
      <c r="A1253" t="s">
        <v>11155</v>
      </c>
      <c r="B1253" t="s">
        <v>11156</v>
      </c>
      <c r="C1253" t="s">
        <v>12731</v>
      </c>
      <c r="D1253" t="s">
        <v>12731</v>
      </c>
      <c r="E1253" t="s">
        <v>12732</v>
      </c>
      <c r="F1253" t="s">
        <v>74</v>
      </c>
      <c r="G1253" t="s">
        <v>44</v>
      </c>
      <c r="H1253" t="s">
        <v>75</v>
      </c>
      <c r="I1253" t="s">
        <v>46</v>
      </c>
      <c r="J1253" t="s">
        <v>58</v>
      </c>
      <c r="K1253">
        <v>5</v>
      </c>
      <c r="L1253">
        <v>60</v>
      </c>
      <c r="M1253">
        <v>112.7</v>
      </c>
      <c r="N1253">
        <v>63.3</v>
      </c>
      <c r="R1253">
        <v>800</v>
      </c>
      <c r="S1253">
        <v>12</v>
      </c>
      <c r="T1253">
        <v>66.7</v>
      </c>
      <c r="U1253" t="s">
        <v>48</v>
      </c>
      <c r="V1253">
        <v>25000</v>
      </c>
      <c r="W1253">
        <v>3000</v>
      </c>
      <c r="X1253">
        <v>96</v>
      </c>
      <c r="Y1253">
        <v>69</v>
      </c>
      <c r="Z1253">
        <v>0.9</v>
      </c>
      <c r="AA1253">
        <v>-20</v>
      </c>
      <c r="AB1253" t="s">
        <v>27</v>
      </c>
      <c r="AC1253">
        <v>0.1</v>
      </c>
      <c r="AE1253" t="s">
        <v>172</v>
      </c>
      <c r="AI1253">
        <v>41904</v>
      </c>
      <c r="AJ1253">
        <v>41911</v>
      </c>
      <c r="AK1253" t="s">
        <v>50</v>
      </c>
      <c r="AL1253" t="s">
        <v>12733</v>
      </c>
      <c r="AM1253">
        <v>2220683</v>
      </c>
    </row>
    <row r="1254" spans="1:39" x14ac:dyDescent="0.25">
      <c r="A1254" t="s">
        <v>11155</v>
      </c>
      <c r="B1254" t="s">
        <v>11156</v>
      </c>
      <c r="C1254" t="s">
        <v>12734</v>
      </c>
      <c r="D1254" t="s">
        <v>12734</v>
      </c>
      <c r="F1254" t="s">
        <v>74</v>
      </c>
      <c r="G1254" t="s">
        <v>44</v>
      </c>
      <c r="H1254" t="s">
        <v>45</v>
      </c>
      <c r="I1254" t="s">
        <v>46</v>
      </c>
      <c r="J1254" t="s">
        <v>58</v>
      </c>
      <c r="K1254">
        <v>5</v>
      </c>
      <c r="L1254">
        <v>75</v>
      </c>
      <c r="M1254">
        <v>112.7</v>
      </c>
      <c r="N1254">
        <v>63.4</v>
      </c>
      <c r="R1254">
        <v>1100</v>
      </c>
      <c r="S1254">
        <v>12</v>
      </c>
      <c r="T1254">
        <v>91.7</v>
      </c>
      <c r="U1254" t="s">
        <v>48</v>
      </c>
      <c r="V1254">
        <v>25000</v>
      </c>
      <c r="W1254">
        <v>2700</v>
      </c>
      <c r="X1254">
        <v>82</v>
      </c>
      <c r="Y1254">
        <v>16</v>
      </c>
      <c r="Z1254">
        <v>0.9</v>
      </c>
      <c r="AA1254">
        <v>-20</v>
      </c>
      <c r="AB1254" t="s">
        <v>27</v>
      </c>
      <c r="AC1254">
        <v>0.05</v>
      </c>
      <c r="AE1254" t="s">
        <v>172</v>
      </c>
      <c r="AI1254">
        <v>41813</v>
      </c>
      <c r="AJ1254">
        <v>41814</v>
      </c>
      <c r="AK1254" t="s">
        <v>50</v>
      </c>
      <c r="AL1254" t="s">
        <v>12735</v>
      </c>
      <c r="AM1254">
        <v>2214213</v>
      </c>
    </row>
    <row r="1255" spans="1:39" x14ac:dyDescent="0.25">
      <c r="A1255" t="s">
        <v>11155</v>
      </c>
      <c r="B1255" t="s">
        <v>11156</v>
      </c>
      <c r="C1255" t="s">
        <v>12736</v>
      </c>
      <c r="D1255" t="s">
        <v>12736</v>
      </c>
      <c r="F1255" t="s">
        <v>74</v>
      </c>
      <c r="G1255" t="s">
        <v>44</v>
      </c>
      <c r="H1255" t="s">
        <v>45</v>
      </c>
      <c r="I1255" t="s">
        <v>46</v>
      </c>
      <c r="J1255" t="s">
        <v>58</v>
      </c>
      <c r="K1255">
        <v>5</v>
      </c>
      <c r="L1255">
        <v>75</v>
      </c>
      <c r="M1255">
        <v>112.6</v>
      </c>
      <c r="N1255">
        <v>63.4</v>
      </c>
      <c r="R1255">
        <v>1100</v>
      </c>
      <c r="S1255">
        <v>12</v>
      </c>
      <c r="T1255">
        <v>91.6</v>
      </c>
      <c r="U1255" t="s">
        <v>48</v>
      </c>
      <c r="V1255">
        <v>25000</v>
      </c>
      <c r="W1255">
        <v>3000</v>
      </c>
      <c r="X1255">
        <v>83</v>
      </c>
      <c r="Y1255">
        <v>15</v>
      </c>
      <c r="Z1255">
        <v>0.9</v>
      </c>
      <c r="AA1255">
        <v>-20</v>
      </c>
      <c r="AB1255" t="s">
        <v>27</v>
      </c>
      <c r="AC1255">
        <v>0.1</v>
      </c>
      <c r="AE1255" t="s">
        <v>172</v>
      </c>
      <c r="AI1255">
        <v>41821</v>
      </c>
      <c r="AJ1255">
        <v>41838</v>
      </c>
      <c r="AK1255" t="s">
        <v>50</v>
      </c>
      <c r="AL1255" t="s">
        <v>12737</v>
      </c>
      <c r="AM1255">
        <v>2215718</v>
      </c>
    </row>
    <row r="1256" spans="1:39" x14ac:dyDescent="0.25">
      <c r="A1256" t="s">
        <v>12719</v>
      </c>
      <c r="B1256" t="s">
        <v>12719</v>
      </c>
      <c r="C1256" t="s">
        <v>109</v>
      </c>
      <c r="D1256" t="s">
        <v>12881</v>
      </c>
      <c r="F1256" t="s">
        <v>74</v>
      </c>
      <c r="G1256" t="s">
        <v>44</v>
      </c>
      <c r="H1256" t="s">
        <v>75</v>
      </c>
      <c r="I1256" t="s">
        <v>46</v>
      </c>
      <c r="J1256" t="s">
        <v>58</v>
      </c>
      <c r="K1256">
        <v>3</v>
      </c>
      <c r="L1256">
        <v>60</v>
      </c>
      <c r="M1256">
        <v>111.7</v>
      </c>
      <c r="N1256">
        <v>59.6</v>
      </c>
      <c r="R1256">
        <v>810</v>
      </c>
      <c r="S1256">
        <v>9.5</v>
      </c>
      <c r="T1256">
        <v>85.3</v>
      </c>
      <c r="U1256" t="s">
        <v>48</v>
      </c>
      <c r="V1256">
        <v>25000</v>
      </c>
      <c r="W1256">
        <v>2700</v>
      </c>
      <c r="X1256">
        <v>82</v>
      </c>
      <c r="Y1256">
        <v>6</v>
      </c>
      <c r="Z1256">
        <v>0.9</v>
      </c>
      <c r="AA1256">
        <v>-20</v>
      </c>
      <c r="AB1256" t="s">
        <v>27</v>
      </c>
      <c r="AC1256">
        <v>0.1</v>
      </c>
      <c r="AE1256" t="s">
        <v>737</v>
      </c>
      <c r="AI1256">
        <v>42114</v>
      </c>
      <c r="AJ1256">
        <v>42122</v>
      </c>
      <c r="AK1256" t="s">
        <v>60</v>
      </c>
      <c r="AL1256" t="s">
        <v>12882</v>
      </c>
      <c r="AM1256">
        <v>2239174</v>
      </c>
    </row>
    <row r="1257" spans="1:39" x14ac:dyDescent="0.25">
      <c r="A1257" t="s">
        <v>12719</v>
      </c>
      <c r="B1257" t="s">
        <v>12719</v>
      </c>
      <c r="C1257" t="s">
        <v>109</v>
      </c>
      <c r="D1257" t="s">
        <v>12883</v>
      </c>
      <c r="F1257" t="s">
        <v>74</v>
      </c>
      <c r="G1257" t="s">
        <v>44</v>
      </c>
      <c r="H1257" t="s">
        <v>75</v>
      </c>
      <c r="I1257" t="s">
        <v>46</v>
      </c>
      <c r="J1257" t="s">
        <v>58</v>
      </c>
      <c r="K1257">
        <v>3</v>
      </c>
      <c r="L1257">
        <v>60</v>
      </c>
      <c r="M1257">
        <v>111.8</v>
      </c>
      <c r="N1257">
        <v>59.6</v>
      </c>
      <c r="R1257">
        <v>810</v>
      </c>
      <c r="S1257">
        <v>9.5</v>
      </c>
      <c r="T1257">
        <v>85.3</v>
      </c>
      <c r="U1257" t="s">
        <v>48</v>
      </c>
      <c r="V1257">
        <v>25000</v>
      </c>
      <c r="W1257">
        <v>3000</v>
      </c>
      <c r="X1257">
        <v>83</v>
      </c>
      <c r="Y1257">
        <v>19</v>
      </c>
      <c r="Z1257">
        <v>0.9</v>
      </c>
      <c r="AA1257">
        <v>-20</v>
      </c>
      <c r="AB1257" t="s">
        <v>27</v>
      </c>
      <c r="AC1257">
        <v>0.1</v>
      </c>
      <c r="AE1257" t="s">
        <v>737</v>
      </c>
      <c r="AI1257">
        <v>42114</v>
      </c>
      <c r="AJ1257">
        <v>42122</v>
      </c>
      <c r="AK1257" t="s">
        <v>60</v>
      </c>
      <c r="AL1257" t="s">
        <v>12884</v>
      </c>
      <c r="AM1257">
        <v>2239175</v>
      </c>
    </row>
    <row r="1258" spans="1:39" x14ac:dyDescent="0.25">
      <c r="A1258" t="s">
        <v>12719</v>
      </c>
      <c r="B1258" t="s">
        <v>12719</v>
      </c>
      <c r="C1258" t="s">
        <v>109</v>
      </c>
      <c r="D1258" t="s">
        <v>12885</v>
      </c>
      <c r="F1258" t="s">
        <v>74</v>
      </c>
      <c r="G1258" t="s">
        <v>44</v>
      </c>
      <c r="H1258" t="s">
        <v>75</v>
      </c>
      <c r="I1258" t="s">
        <v>46</v>
      </c>
      <c r="J1258" t="s">
        <v>58</v>
      </c>
      <c r="K1258">
        <v>3</v>
      </c>
      <c r="L1258">
        <v>60</v>
      </c>
      <c r="M1258">
        <v>111.5</v>
      </c>
      <c r="N1258">
        <v>59.6</v>
      </c>
      <c r="R1258">
        <v>810</v>
      </c>
      <c r="S1258">
        <v>9.5</v>
      </c>
      <c r="T1258">
        <v>85.3</v>
      </c>
      <c r="U1258" t="s">
        <v>48</v>
      </c>
      <c r="V1258">
        <v>25000</v>
      </c>
      <c r="W1258">
        <v>4000</v>
      </c>
      <c r="X1258">
        <v>85</v>
      </c>
      <c r="Y1258">
        <v>20</v>
      </c>
      <c r="Z1258">
        <v>0.9</v>
      </c>
      <c r="AA1258">
        <v>-20</v>
      </c>
      <c r="AB1258" t="s">
        <v>27</v>
      </c>
      <c r="AC1258">
        <v>0.1</v>
      </c>
      <c r="AE1258" t="s">
        <v>737</v>
      </c>
      <c r="AI1258">
        <v>42114</v>
      </c>
      <c r="AJ1258">
        <v>42122</v>
      </c>
      <c r="AK1258" t="s">
        <v>60</v>
      </c>
      <c r="AL1258" t="s">
        <v>12886</v>
      </c>
      <c r="AM1258">
        <v>2239176</v>
      </c>
    </row>
    <row r="1259" spans="1:39" x14ac:dyDescent="0.25">
      <c r="A1259" t="s">
        <v>10961</v>
      </c>
      <c r="B1259" t="s">
        <v>10962</v>
      </c>
      <c r="C1259" t="s">
        <v>12897</v>
      </c>
      <c r="D1259" t="s">
        <v>12897</v>
      </c>
      <c r="F1259" t="s">
        <v>74</v>
      </c>
      <c r="G1259" t="s">
        <v>44</v>
      </c>
      <c r="H1259" t="s">
        <v>75</v>
      </c>
      <c r="I1259" t="s">
        <v>46</v>
      </c>
      <c r="J1259" t="s">
        <v>58</v>
      </c>
      <c r="K1259">
        <v>5</v>
      </c>
      <c r="L1259">
        <v>60</v>
      </c>
      <c r="M1259">
        <v>112.3</v>
      </c>
      <c r="N1259">
        <v>64.900000000000006</v>
      </c>
      <c r="R1259">
        <v>800</v>
      </c>
      <c r="S1259">
        <v>9</v>
      </c>
      <c r="T1259">
        <v>88.9</v>
      </c>
      <c r="U1259" t="s">
        <v>48</v>
      </c>
      <c r="V1259">
        <v>25000</v>
      </c>
      <c r="W1259">
        <v>2700</v>
      </c>
      <c r="X1259">
        <v>82</v>
      </c>
      <c r="Y1259">
        <v>7</v>
      </c>
      <c r="Z1259">
        <v>0.9</v>
      </c>
      <c r="AA1259">
        <v>-20</v>
      </c>
      <c r="AB1259" t="s">
        <v>27</v>
      </c>
      <c r="AC1259">
        <v>0.1</v>
      </c>
      <c r="AE1259" t="s">
        <v>138</v>
      </c>
      <c r="AI1259">
        <v>42170</v>
      </c>
      <c r="AJ1259">
        <v>42170</v>
      </c>
      <c r="AK1259" t="s">
        <v>50</v>
      </c>
      <c r="AL1259" t="s">
        <v>12898</v>
      </c>
      <c r="AM1259">
        <v>2241564</v>
      </c>
    </row>
    <row r="1260" spans="1:39" x14ac:dyDescent="0.25">
      <c r="A1260" t="s">
        <v>11155</v>
      </c>
      <c r="B1260" t="s">
        <v>11156</v>
      </c>
      <c r="C1260" t="s">
        <v>12923</v>
      </c>
      <c r="D1260" t="s">
        <v>12923</v>
      </c>
      <c r="E1260" t="s">
        <v>12924</v>
      </c>
      <c r="F1260" t="s">
        <v>163</v>
      </c>
      <c r="G1260" t="s">
        <v>44</v>
      </c>
      <c r="H1260" t="s">
        <v>75</v>
      </c>
      <c r="I1260" t="s">
        <v>46</v>
      </c>
      <c r="J1260" t="s">
        <v>58</v>
      </c>
      <c r="K1260">
        <v>5</v>
      </c>
      <c r="L1260">
        <v>100</v>
      </c>
      <c r="M1260">
        <v>130.9</v>
      </c>
      <c r="N1260">
        <v>69.5</v>
      </c>
      <c r="R1260">
        <v>1600</v>
      </c>
      <c r="S1260">
        <v>15</v>
      </c>
      <c r="T1260">
        <v>106.7</v>
      </c>
      <c r="U1260" t="s">
        <v>48</v>
      </c>
      <c r="V1260">
        <v>25000</v>
      </c>
      <c r="W1260">
        <v>2700</v>
      </c>
      <c r="X1260">
        <v>82</v>
      </c>
      <c r="Y1260">
        <v>8</v>
      </c>
      <c r="Z1260">
        <v>0.9</v>
      </c>
      <c r="AA1260">
        <v>-20</v>
      </c>
      <c r="AB1260" t="s">
        <v>27</v>
      </c>
      <c r="AC1260">
        <v>0.1</v>
      </c>
      <c r="AE1260" t="s">
        <v>138</v>
      </c>
      <c r="AI1260">
        <v>42262</v>
      </c>
      <c r="AJ1260">
        <v>42270</v>
      </c>
      <c r="AK1260" t="s">
        <v>50</v>
      </c>
      <c r="AL1260" t="s">
        <v>12925</v>
      </c>
      <c r="AM1260">
        <v>2248403</v>
      </c>
    </row>
    <row r="1261" spans="1:39" x14ac:dyDescent="0.25">
      <c r="A1261" t="s">
        <v>11155</v>
      </c>
      <c r="B1261" t="s">
        <v>11156</v>
      </c>
      <c r="C1261" t="s">
        <v>12926</v>
      </c>
      <c r="D1261" t="s">
        <v>12926</v>
      </c>
      <c r="F1261" t="s">
        <v>163</v>
      </c>
      <c r="G1261" t="s">
        <v>44</v>
      </c>
      <c r="H1261" t="s">
        <v>75</v>
      </c>
      <c r="I1261" t="s">
        <v>46</v>
      </c>
      <c r="J1261" t="s">
        <v>58</v>
      </c>
      <c r="K1261">
        <v>5</v>
      </c>
      <c r="L1261">
        <v>100</v>
      </c>
      <c r="M1261">
        <v>131.6</v>
      </c>
      <c r="N1261">
        <v>69.8</v>
      </c>
      <c r="R1261">
        <v>1600</v>
      </c>
      <c r="S1261">
        <v>15</v>
      </c>
      <c r="T1261">
        <v>106.7</v>
      </c>
      <c r="U1261" t="s">
        <v>48</v>
      </c>
      <c r="V1261">
        <v>25000</v>
      </c>
      <c r="W1261">
        <v>3000</v>
      </c>
      <c r="X1261">
        <v>82</v>
      </c>
      <c r="Y1261">
        <v>7</v>
      </c>
      <c r="Z1261">
        <v>0.9</v>
      </c>
      <c r="AA1261">
        <v>-20</v>
      </c>
      <c r="AB1261" t="s">
        <v>27</v>
      </c>
      <c r="AC1261">
        <v>0.1</v>
      </c>
      <c r="AE1261" t="s">
        <v>138</v>
      </c>
      <c r="AI1261">
        <v>42262</v>
      </c>
      <c r="AJ1261">
        <v>42270</v>
      </c>
      <c r="AK1261" t="s">
        <v>50</v>
      </c>
      <c r="AL1261" t="s">
        <v>12927</v>
      </c>
      <c r="AM1261">
        <v>2248406</v>
      </c>
    </row>
    <row r="1262" spans="1:39" x14ac:dyDescent="0.25">
      <c r="A1262" t="s">
        <v>11155</v>
      </c>
      <c r="B1262" t="s">
        <v>11156</v>
      </c>
      <c r="C1262" t="s">
        <v>12928</v>
      </c>
      <c r="D1262" t="s">
        <v>12928</v>
      </c>
      <c r="F1262" t="s">
        <v>163</v>
      </c>
      <c r="G1262" t="s">
        <v>44</v>
      </c>
      <c r="H1262" t="s">
        <v>75</v>
      </c>
      <c r="I1262" t="s">
        <v>46</v>
      </c>
      <c r="J1262" t="s">
        <v>58</v>
      </c>
      <c r="K1262">
        <v>5</v>
      </c>
      <c r="L1262">
        <v>100</v>
      </c>
      <c r="M1262">
        <v>132.30000000000001</v>
      </c>
      <c r="N1262">
        <v>71.3</v>
      </c>
      <c r="R1262">
        <v>1600</v>
      </c>
      <c r="S1262">
        <v>15</v>
      </c>
      <c r="T1262">
        <v>106.7</v>
      </c>
      <c r="U1262" t="s">
        <v>48</v>
      </c>
      <c r="V1262">
        <v>25000</v>
      </c>
      <c r="W1262">
        <v>4000</v>
      </c>
      <c r="X1262">
        <v>84</v>
      </c>
      <c r="Y1262">
        <v>15</v>
      </c>
      <c r="Z1262">
        <v>0.9</v>
      </c>
      <c r="AA1262">
        <v>-20</v>
      </c>
      <c r="AB1262" t="s">
        <v>27</v>
      </c>
      <c r="AC1262">
        <v>0.1</v>
      </c>
      <c r="AE1262" t="s">
        <v>138</v>
      </c>
      <c r="AI1262">
        <v>42262</v>
      </c>
      <c r="AJ1262">
        <v>42270</v>
      </c>
      <c r="AK1262" t="s">
        <v>50</v>
      </c>
      <c r="AL1262" t="s">
        <v>12929</v>
      </c>
      <c r="AM1262">
        <v>2248404</v>
      </c>
    </row>
    <row r="1263" spans="1:39" x14ac:dyDescent="0.25">
      <c r="A1263" t="s">
        <v>11155</v>
      </c>
      <c r="B1263" t="s">
        <v>11156</v>
      </c>
      <c r="C1263" t="s">
        <v>12930</v>
      </c>
      <c r="D1263" t="s">
        <v>12930</v>
      </c>
      <c r="F1263" t="s">
        <v>163</v>
      </c>
      <c r="G1263" t="s">
        <v>44</v>
      </c>
      <c r="H1263" t="s">
        <v>45</v>
      </c>
      <c r="I1263" t="s">
        <v>46</v>
      </c>
      <c r="J1263" t="s">
        <v>58</v>
      </c>
      <c r="K1263">
        <v>5</v>
      </c>
      <c r="L1263">
        <v>100</v>
      </c>
      <c r="M1263">
        <v>130.9</v>
      </c>
      <c r="N1263">
        <v>69.5</v>
      </c>
      <c r="R1263">
        <v>1600</v>
      </c>
      <c r="S1263">
        <v>15</v>
      </c>
      <c r="T1263">
        <v>106.7</v>
      </c>
      <c r="U1263" t="s">
        <v>48</v>
      </c>
      <c r="V1263">
        <v>25000</v>
      </c>
      <c r="W1263">
        <v>2700</v>
      </c>
      <c r="X1263">
        <v>82</v>
      </c>
      <c r="Y1263">
        <v>8</v>
      </c>
      <c r="Z1263">
        <v>0.9</v>
      </c>
      <c r="AA1263">
        <v>-20</v>
      </c>
      <c r="AB1263" t="s">
        <v>27</v>
      </c>
      <c r="AC1263">
        <v>0.1</v>
      </c>
      <c r="AE1263" t="s">
        <v>138</v>
      </c>
      <c r="AI1263">
        <v>42262</v>
      </c>
      <c r="AJ1263">
        <v>42270</v>
      </c>
      <c r="AK1263" t="s">
        <v>50</v>
      </c>
      <c r="AL1263" t="s">
        <v>12931</v>
      </c>
      <c r="AM1263">
        <v>2248407</v>
      </c>
    </row>
    <row r="1264" spans="1:39" x14ac:dyDescent="0.25">
      <c r="A1264" t="s">
        <v>11155</v>
      </c>
      <c r="B1264" t="s">
        <v>11156</v>
      </c>
      <c r="C1264" t="s">
        <v>12932</v>
      </c>
      <c r="D1264" t="s">
        <v>12932</v>
      </c>
      <c r="F1264" t="s">
        <v>163</v>
      </c>
      <c r="G1264" t="s">
        <v>44</v>
      </c>
      <c r="H1264" t="s">
        <v>45</v>
      </c>
      <c r="I1264" t="s">
        <v>46</v>
      </c>
      <c r="J1264" t="s">
        <v>58</v>
      </c>
      <c r="K1264">
        <v>5</v>
      </c>
      <c r="L1264">
        <v>100</v>
      </c>
      <c r="M1264">
        <v>131.6</v>
      </c>
      <c r="N1264">
        <v>69.8</v>
      </c>
      <c r="R1264">
        <v>1600</v>
      </c>
      <c r="S1264">
        <v>15</v>
      </c>
      <c r="T1264">
        <v>106.7</v>
      </c>
      <c r="U1264" t="s">
        <v>48</v>
      </c>
      <c r="V1264">
        <v>25000</v>
      </c>
      <c r="W1264">
        <v>3000</v>
      </c>
      <c r="X1264">
        <v>82</v>
      </c>
      <c r="Y1264">
        <v>7</v>
      </c>
      <c r="Z1264">
        <v>0.9</v>
      </c>
      <c r="AA1264">
        <v>-20</v>
      </c>
      <c r="AB1264" t="s">
        <v>27</v>
      </c>
      <c r="AC1264">
        <v>0.1</v>
      </c>
      <c r="AE1264" t="s">
        <v>138</v>
      </c>
      <c r="AI1264">
        <v>42262</v>
      </c>
      <c r="AJ1264">
        <v>42270</v>
      </c>
      <c r="AK1264" t="s">
        <v>50</v>
      </c>
      <c r="AL1264" t="s">
        <v>12933</v>
      </c>
      <c r="AM1264">
        <v>2248405</v>
      </c>
    </row>
    <row r="1265" spans="1:39" x14ac:dyDescent="0.25">
      <c r="A1265" t="s">
        <v>11155</v>
      </c>
      <c r="B1265" t="s">
        <v>11156</v>
      </c>
      <c r="C1265" t="s">
        <v>12934</v>
      </c>
      <c r="D1265" t="s">
        <v>12934</v>
      </c>
      <c r="F1265" t="s">
        <v>163</v>
      </c>
      <c r="G1265" t="s">
        <v>44</v>
      </c>
      <c r="H1265" t="s">
        <v>45</v>
      </c>
      <c r="I1265" t="s">
        <v>46</v>
      </c>
      <c r="J1265" t="s">
        <v>58</v>
      </c>
      <c r="K1265">
        <v>5</v>
      </c>
      <c r="L1265">
        <v>100</v>
      </c>
      <c r="M1265">
        <v>132.30000000000001</v>
      </c>
      <c r="N1265">
        <v>71.3</v>
      </c>
      <c r="R1265">
        <v>1600</v>
      </c>
      <c r="S1265">
        <v>15</v>
      </c>
      <c r="T1265">
        <v>106.7</v>
      </c>
      <c r="U1265" t="s">
        <v>48</v>
      </c>
      <c r="V1265">
        <v>25000</v>
      </c>
      <c r="W1265">
        <v>4000</v>
      </c>
      <c r="X1265">
        <v>84</v>
      </c>
      <c r="Y1265">
        <v>15</v>
      </c>
      <c r="Z1265">
        <v>0.9</v>
      </c>
      <c r="AA1265">
        <v>-20</v>
      </c>
      <c r="AB1265" t="s">
        <v>27</v>
      </c>
      <c r="AC1265">
        <v>0.1</v>
      </c>
      <c r="AE1265" t="s">
        <v>138</v>
      </c>
      <c r="AI1265">
        <v>42262</v>
      </c>
      <c r="AJ1265">
        <v>42270</v>
      </c>
      <c r="AK1265" t="s">
        <v>50</v>
      </c>
      <c r="AL1265" t="s">
        <v>12935</v>
      </c>
      <c r="AM1265">
        <v>2248408</v>
      </c>
    </row>
    <row r="1266" spans="1:39" x14ac:dyDescent="0.25">
      <c r="A1266" t="s">
        <v>11155</v>
      </c>
      <c r="B1266" t="s">
        <v>11156</v>
      </c>
      <c r="C1266" t="s">
        <v>12954</v>
      </c>
      <c r="D1266" t="s">
        <v>12954</v>
      </c>
      <c r="E1266" t="s">
        <v>12955</v>
      </c>
      <c r="F1266" t="s">
        <v>163</v>
      </c>
      <c r="G1266" t="s">
        <v>44</v>
      </c>
      <c r="H1266" t="s">
        <v>75</v>
      </c>
      <c r="I1266" t="s">
        <v>46</v>
      </c>
      <c r="J1266" t="s">
        <v>58</v>
      </c>
      <c r="K1266">
        <v>5</v>
      </c>
      <c r="L1266">
        <v>100</v>
      </c>
      <c r="M1266">
        <v>130</v>
      </c>
      <c r="N1266">
        <v>70</v>
      </c>
      <c r="R1266">
        <v>1600</v>
      </c>
      <c r="S1266">
        <v>17</v>
      </c>
      <c r="T1266">
        <v>94.1</v>
      </c>
      <c r="U1266" t="s">
        <v>48</v>
      </c>
      <c r="V1266">
        <v>25000</v>
      </c>
      <c r="W1266">
        <v>2700</v>
      </c>
      <c r="X1266">
        <v>82</v>
      </c>
      <c r="Y1266">
        <v>14</v>
      </c>
      <c r="Z1266">
        <v>0.9</v>
      </c>
      <c r="AA1266">
        <v>-20</v>
      </c>
      <c r="AB1266" t="s">
        <v>27</v>
      </c>
      <c r="AC1266">
        <v>0.05</v>
      </c>
      <c r="AE1266" t="s">
        <v>172</v>
      </c>
      <c r="AI1266">
        <v>41813</v>
      </c>
      <c r="AJ1266">
        <v>41814</v>
      </c>
      <c r="AK1266" t="s">
        <v>50</v>
      </c>
      <c r="AL1266" t="s">
        <v>12956</v>
      </c>
      <c r="AM1266">
        <v>2214212</v>
      </c>
    </row>
    <row r="1267" spans="1:39" x14ac:dyDescent="0.25">
      <c r="A1267" t="s">
        <v>11155</v>
      </c>
      <c r="B1267" t="s">
        <v>11156</v>
      </c>
      <c r="C1267" t="s">
        <v>12957</v>
      </c>
      <c r="D1267" t="s">
        <v>12957</v>
      </c>
      <c r="F1267" t="s">
        <v>163</v>
      </c>
      <c r="G1267" t="s">
        <v>44</v>
      </c>
      <c r="H1267" t="s">
        <v>75</v>
      </c>
      <c r="I1267" t="s">
        <v>46</v>
      </c>
      <c r="J1267" t="s">
        <v>58</v>
      </c>
      <c r="K1267">
        <v>5</v>
      </c>
      <c r="L1267">
        <v>100</v>
      </c>
      <c r="M1267">
        <v>127.9</v>
      </c>
      <c r="N1267">
        <v>69.5</v>
      </c>
      <c r="R1267">
        <v>1600</v>
      </c>
      <c r="S1267">
        <v>17</v>
      </c>
      <c r="T1267">
        <v>94.1</v>
      </c>
      <c r="U1267" t="s">
        <v>48</v>
      </c>
      <c r="V1267">
        <v>25000</v>
      </c>
      <c r="W1267">
        <v>3000</v>
      </c>
      <c r="X1267">
        <v>83</v>
      </c>
      <c r="Y1267">
        <v>15</v>
      </c>
      <c r="Z1267">
        <v>0.9</v>
      </c>
      <c r="AA1267">
        <v>-20</v>
      </c>
      <c r="AB1267" t="s">
        <v>27</v>
      </c>
      <c r="AC1267">
        <v>0.1</v>
      </c>
      <c r="AE1267" t="s">
        <v>172</v>
      </c>
      <c r="AI1267">
        <v>41939</v>
      </c>
      <c r="AJ1267">
        <v>41943</v>
      </c>
      <c r="AK1267" t="s">
        <v>50</v>
      </c>
      <c r="AL1267" t="s">
        <v>12958</v>
      </c>
      <c r="AM1267">
        <v>2225111</v>
      </c>
    </row>
    <row r="1268" spans="1:39" x14ac:dyDescent="0.25">
      <c r="A1268" t="s">
        <v>11155</v>
      </c>
      <c r="B1268" t="s">
        <v>11156</v>
      </c>
      <c r="C1268" t="s">
        <v>12959</v>
      </c>
      <c r="D1268" t="s">
        <v>12959</v>
      </c>
      <c r="F1268" t="s">
        <v>163</v>
      </c>
      <c r="G1268" t="s">
        <v>44</v>
      </c>
      <c r="H1268" t="s">
        <v>75</v>
      </c>
      <c r="I1268" t="s">
        <v>46</v>
      </c>
      <c r="J1268" t="s">
        <v>58</v>
      </c>
      <c r="K1268">
        <v>5</v>
      </c>
      <c r="L1268">
        <v>100</v>
      </c>
      <c r="M1268">
        <v>130</v>
      </c>
      <c r="N1268">
        <v>70</v>
      </c>
      <c r="R1268">
        <v>1600</v>
      </c>
      <c r="S1268">
        <v>17.399999999999999</v>
      </c>
      <c r="T1268">
        <v>92</v>
      </c>
      <c r="U1268" t="s">
        <v>48</v>
      </c>
      <c r="V1268">
        <v>25000</v>
      </c>
      <c r="W1268">
        <v>4000</v>
      </c>
      <c r="X1268">
        <v>84</v>
      </c>
      <c r="Y1268">
        <v>14</v>
      </c>
      <c r="Z1268">
        <v>0.9</v>
      </c>
      <c r="AA1268">
        <v>-20</v>
      </c>
      <c r="AB1268" t="s">
        <v>27</v>
      </c>
      <c r="AC1268">
        <v>0.1</v>
      </c>
      <c r="AE1268" t="s">
        <v>138</v>
      </c>
      <c r="AI1268">
        <v>42142</v>
      </c>
      <c r="AJ1268">
        <v>42241</v>
      </c>
      <c r="AK1268" t="s">
        <v>50</v>
      </c>
      <c r="AL1268" t="s">
        <v>12960</v>
      </c>
      <c r="AM1268">
        <v>2246489</v>
      </c>
    </row>
    <row r="1269" spans="1:39" x14ac:dyDescent="0.25">
      <c r="A1269" t="s">
        <v>11155</v>
      </c>
      <c r="B1269" t="s">
        <v>11156</v>
      </c>
      <c r="C1269" t="s">
        <v>12961</v>
      </c>
      <c r="D1269" t="s">
        <v>12961</v>
      </c>
      <c r="F1269" t="s">
        <v>163</v>
      </c>
      <c r="G1269" t="s">
        <v>44</v>
      </c>
      <c r="H1269" t="s">
        <v>45</v>
      </c>
      <c r="I1269" t="s">
        <v>46</v>
      </c>
      <c r="J1269" t="s">
        <v>58</v>
      </c>
      <c r="K1269">
        <v>5</v>
      </c>
      <c r="L1269">
        <v>100</v>
      </c>
      <c r="M1269">
        <v>130</v>
      </c>
      <c r="N1269">
        <v>70</v>
      </c>
      <c r="R1269">
        <v>1600</v>
      </c>
      <c r="S1269">
        <v>17</v>
      </c>
      <c r="T1269">
        <v>94.1</v>
      </c>
      <c r="U1269" t="s">
        <v>48</v>
      </c>
      <c r="V1269">
        <v>25000</v>
      </c>
      <c r="W1269">
        <v>2700</v>
      </c>
      <c r="X1269">
        <v>82</v>
      </c>
      <c r="Y1269">
        <v>14</v>
      </c>
      <c r="Z1269">
        <v>0.9</v>
      </c>
      <c r="AA1269">
        <v>-20</v>
      </c>
      <c r="AB1269" t="s">
        <v>27</v>
      </c>
      <c r="AC1269">
        <v>0.05</v>
      </c>
      <c r="AE1269" t="s">
        <v>172</v>
      </c>
      <c r="AI1269">
        <v>41813</v>
      </c>
      <c r="AJ1269">
        <v>41814</v>
      </c>
      <c r="AK1269" t="s">
        <v>50</v>
      </c>
      <c r="AL1269" t="s">
        <v>12962</v>
      </c>
      <c r="AM1269">
        <v>2214214</v>
      </c>
    </row>
    <row r="1270" spans="1:39" x14ac:dyDescent="0.25">
      <c r="A1270" t="s">
        <v>11155</v>
      </c>
      <c r="B1270" t="s">
        <v>11156</v>
      </c>
      <c r="C1270" t="s">
        <v>12963</v>
      </c>
      <c r="D1270" t="s">
        <v>12963</v>
      </c>
      <c r="F1270" t="s">
        <v>163</v>
      </c>
      <c r="G1270" t="s">
        <v>44</v>
      </c>
      <c r="H1270" t="s">
        <v>45</v>
      </c>
      <c r="I1270" t="s">
        <v>46</v>
      </c>
      <c r="J1270" t="s">
        <v>58</v>
      </c>
      <c r="K1270">
        <v>5</v>
      </c>
      <c r="L1270">
        <v>100</v>
      </c>
      <c r="M1270">
        <v>127.9</v>
      </c>
      <c r="N1270">
        <v>69.5</v>
      </c>
      <c r="R1270">
        <v>1600</v>
      </c>
      <c r="S1270">
        <v>17</v>
      </c>
      <c r="T1270">
        <v>94.1</v>
      </c>
      <c r="U1270" t="s">
        <v>48</v>
      </c>
      <c r="V1270">
        <v>25000</v>
      </c>
      <c r="W1270">
        <v>3000</v>
      </c>
      <c r="X1270">
        <v>83</v>
      </c>
      <c r="Y1270">
        <v>15</v>
      </c>
      <c r="Z1270">
        <v>0.9</v>
      </c>
      <c r="AA1270">
        <v>-20</v>
      </c>
      <c r="AB1270" t="s">
        <v>27</v>
      </c>
      <c r="AC1270">
        <v>0.1</v>
      </c>
      <c r="AE1270" t="s">
        <v>172</v>
      </c>
      <c r="AI1270">
        <v>41821</v>
      </c>
      <c r="AJ1270">
        <v>41838</v>
      </c>
      <c r="AK1270" t="s">
        <v>50</v>
      </c>
      <c r="AL1270" t="s">
        <v>12964</v>
      </c>
      <c r="AM1270">
        <v>2215719</v>
      </c>
    </row>
    <row r="1271" spans="1:39" x14ac:dyDescent="0.25">
      <c r="A1271" t="s">
        <v>11155</v>
      </c>
      <c r="B1271" t="s">
        <v>11156</v>
      </c>
      <c r="C1271" t="s">
        <v>12965</v>
      </c>
      <c r="D1271" t="s">
        <v>12965</v>
      </c>
      <c r="F1271" t="s">
        <v>163</v>
      </c>
      <c r="G1271" t="s">
        <v>44</v>
      </c>
      <c r="H1271" t="s">
        <v>45</v>
      </c>
      <c r="I1271" t="s">
        <v>46</v>
      </c>
      <c r="J1271" t="s">
        <v>58</v>
      </c>
      <c r="K1271">
        <v>5</v>
      </c>
      <c r="L1271">
        <v>100</v>
      </c>
      <c r="M1271">
        <v>130</v>
      </c>
      <c r="N1271">
        <v>70</v>
      </c>
      <c r="R1271">
        <v>1600</v>
      </c>
      <c r="S1271">
        <v>17.399999999999999</v>
      </c>
      <c r="T1271">
        <v>92</v>
      </c>
      <c r="U1271" t="s">
        <v>48</v>
      </c>
      <c r="V1271">
        <v>25000</v>
      </c>
      <c r="W1271">
        <v>4000</v>
      </c>
      <c r="X1271">
        <v>84</v>
      </c>
      <c r="Y1271">
        <v>14</v>
      </c>
      <c r="Z1271">
        <v>0.9</v>
      </c>
      <c r="AA1271">
        <v>-20</v>
      </c>
      <c r="AB1271" t="s">
        <v>27</v>
      </c>
      <c r="AC1271">
        <v>0.1</v>
      </c>
      <c r="AE1271" t="s">
        <v>138</v>
      </c>
      <c r="AI1271">
        <v>42142</v>
      </c>
      <c r="AJ1271">
        <v>42241</v>
      </c>
      <c r="AK1271" t="s">
        <v>50</v>
      </c>
      <c r="AL1271" t="s">
        <v>12966</v>
      </c>
      <c r="AM1271">
        <v>2246488</v>
      </c>
    </row>
    <row r="1272" spans="1:39" x14ac:dyDescent="0.25">
      <c r="A1272" t="s">
        <v>13065</v>
      </c>
      <c r="B1272" t="s">
        <v>13066</v>
      </c>
      <c r="C1272" t="s">
        <v>12656</v>
      </c>
      <c r="D1272" t="s">
        <v>13071</v>
      </c>
      <c r="F1272" t="s">
        <v>74</v>
      </c>
      <c r="G1272" t="s">
        <v>44</v>
      </c>
      <c r="H1272" t="s">
        <v>75</v>
      </c>
      <c r="I1272" t="s">
        <v>46</v>
      </c>
      <c r="J1272" t="s">
        <v>58</v>
      </c>
      <c r="K1272">
        <v>5</v>
      </c>
      <c r="L1272">
        <v>40</v>
      </c>
      <c r="M1272">
        <v>108</v>
      </c>
      <c r="N1272">
        <v>60</v>
      </c>
      <c r="R1272">
        <v>550</v>
      </c>
      <c r="S1272">
        <v>5</v>
      </c>
      <c r="T1272">
        <v>110</v>
      </c>
      <c r="U1272" t="s">
        <v>48</v>
      </c>
      <c r="V1272">
        <v>25000</v>
      </c>
      <c r="W1272">
        <v>6500</v>
      </c>
      <c r="X1272">
        <v>86</v>
      </c>
      <c r="Y1272">
        <v>29</v>
      </c>
      <c r="AA1272">
        <v>-30</v>
      </c>
      <c r="AB1272" t="s">
        <v>27</v>
      </c>
      <c r="AC1272">
        <v>0.25</v>
      </c>
      <c r="AE1272" t="s">
        <v>2927</v>
      </c>
      <c r="AI1272">
        <v>42109</v>
      </c>
      <c r="AJ1272">
        <v>42088</v>
      </c>
      <c r="AK1272" t="s">
        <v>60</v>
      </c>
      <c r="AL1272" t="s">
        <v>13072</v>
      </c>
      <c r="AM1272">
        <v>2235197</v>
      </c>
    </row>
    <row r="1273" spans="1:39" x14ac:dyDescent="0.25">
      <c r="A1273" t="s">
        <v>13065</v>
      </c>
      <c r="B1273" t="s">
        <v>13066</v>
      </c>
      <c r="C1273" t="s">
        <v>12656</v>
      </c>
      <c r="D1273" t="s">
        <v>13073</v>
      </c>
      <c r="F1273" t="s">
        <v>74</v>
      </c>
      <c r="G1273" t="s">
        <v>44</v>
      </c>
      <c r="H1273" t="s">
        <v>75</v>
      </c>
      <c r="I1273" t="s">
        <v>46</v>
      </c>
      <c r="J1273" t="s">
        <v>58</v>
      </c>
      <c r="K1273">
        <v>5</v>
      </c>
      <c r="L1273">
        <v>40</v>
      </c>
      <c r="M1273">
        <v>108</v>
      </c>
      <c r="N1273">
        <v>60</v>
      </c>
      <c r="R1273">
        <v>500</v>
      </c>
      <c r="S1273">
        <v>5</v>
      </c>
      <c r="T1273">
        <v>100</v>
      </c>
      <c r="U1273" t="s">
        <v>48</v>
      </c>
      <c r="V1273">
        <v>25000</v>
      </c>
      <c r="W1273">
        <v>2700</v>
      </c>
      <c r="X1273">
        <v>81</v>
      </c>
      <c r="Y1273">
        <v>3</v>
      </c>
      <c r="AA1273">
        <v>-30</v>
      </c>
      <c r="AB1273" t="s">
        <v>27</v>
      </c>
      <c r="AC1273">
        <v>0.25</v>
      </c>
      <c r="AE1273" t="s">
        <v>2927</v>
      </c>
      <c r="AI1273">
        <v>42109</v>
      </c>
      <c r="AJ1273">
        <v>42088</v>
      </c>
      <c r="AK1273" t="s">
        <v>60</v>
      </c>
      <c r="AL1273" t="s">
        <v>13074</v>
      </c>
      <c r="AM1273">
        <v>2235196</v>
      </c>
    </row>
    <row r="1274" spans="1:39" x14ac:dyDescent="0.25">
      <c r="A1274" t="s">
        <v>13065</v>
      </c>
      <c r="B1274" t="s">
        <v>13066</v>
      </c>
      <c r="C1274" t="s">
        <v>12656</v>
      </c>
      <c r="D1274" t="s">
        <v>13075</v>
      </c>
      <c r="F1274" t="s">
        <v>74</v>
      </c>
      <c r="G1274" t="s">
        <v>44</v>
      </c>
      <c r="H1274" t="s">
        <v>75</v>
      </c>
      <c r="I1274" t="s">
        <v>46</v>
      </c>
      <c r="J1274" t="s">
        <v>58</v>
      </c>
      <c r="K1274">
        <v>5</v>
      </c>
      <c r="L1274">
        <v>40</v>
      </c>
      <c r="M1274">
        <v>108</v>
      </c>
      <c r="N1274">
        <v>60</v>
      </c>
      <c r="R1274">
        <v>600</v>
      </c>
      <c r="S1274">
        <v>6</v>
      </c>
      <c r="T1274">
        <v>100</v>
      </c>
      <c r="U1274" t="s">
        <v>48</v>
      </c>
      <c r="V1274">
        <v>25000</v>
      </c>
      <c r="W1274">
        <v>6500</v>
      </c>
      <c r="X1274">
        <v>86</v>
      </c>
      <c r="Y1274">
        <v>29</v>
      </c>
      <c r="Z1274">
        <v>0.9</v>
      </c>
      <c r="AA1274">
        <v>-30</v>
      </c>
      <c r="AE1274" t="s">
        <v>2927</v>
      </c>
      <c r="AI1274">
        <v>42109</v>
      </c>
      <c r="AJ1274">
        <v>42249</v>
      </c>
      <c r="AK1274" t="s">
        <v>60</v>
      </c>
      <c r="AL1274" t="s">
        <v>13076</v>
      </c>
      <c r="AM1274">
        <v>2235191</v>
      </c>
    </row>
    <row r="1275" spans="1:39" x14ac:dyDescent="0.25">
      <c r="A1275" t="s">
        <v>13065</v>
      </c>
      <c r="B1275" t="s">
        <v>13066</v>
      </c>
      <c r="C1275" t="s">
        <v>12656</v>
      </c>
      <c r="D1275" t="s">
        <v>13077</v>
      </c>
      <c r="F1275" t="s">
        <v>74</v>
      </c>
      <c r="G1275" t="s">
        <v>44</v>
      </c>
      <c r="H1275" t="s">
        <v>75</v>
      </c>
      <c r="I1275" t="s">
        <v>46</v>
      </c>
      <c r="J1275" t="s">
        <v>58</v>
      </c>
      <c r="K1275">
        <v>5</v>
      </c>
      <c r="L1275">
        <v>40</v>
      </c>
      <c r="M1275">
        <v>108</v>
      </c>
      <c r="N1275">
        <v>60</v>
      </c>
      <c r="R1275">
        <v>550</v>
      </c>
      <c r="S1275">
        <v>6</v>
      </c>
      <c r="T1275">
        <v>91.7</v>
      </c>
      <c r="U1275" t="s">
        <v>48</v>
      </c>
      <c r="V1275">
        <v>25000</v>
      </c>
      <c r="W1275">
        <v>2700</v>
      </c>
      <c r="X1275">
        <v>81</v>
      </c>
      <c r="Y1275">
        <v>6</v>
      </c>
      <c r="Z1275">
        <v>0.9</v>
      </c>
      <c r="AA1275">
        <v>-30</v>
      </c>
      <c r="AE1275" t="s">
        <v>2927</v>
      </c>
      <c r="AI1275">
        <v>42109</v>
      </c>
      <c r="AJ1275">
        <v>42249</v>
      </c>
      <c r="AK1275" t="s">
        <v>60</v>
      </c>
      <c r="AL1275" t="s">
        <v>13078</v>
      </c>
      <c r="AM1275">
        <v>2235190</v>
      </c>
    </row>
    <row r="1276" spans="1:39" x14ac:dyDescent="0.25">
      <c r="A1276" t="s">
        <v>13065</v>
      </c>
      <c r="B1276" t="s">
        <v>13066</v>
      </c>
      <c r="C1276" t="s">
        <v>12656</v>
      </c>
      <c r="D1276" t="s">
        <v>13079</v>
      </c>
      <c r="F1276" t="s">
        <v>74</v>
      </c>
      <c r="G1276" t="s">
        <v>44</v>
      </c>
      <c r="H1276" t="s">
        <v>75</v>
      </c>
      <c r="I1276" t="s">
        <v>46</v>
      </c>
      <c r="J1276" t="s">
        <v>58</v>
      </c>
      <c r="K1276">
        <v>5</v>
      </c>
      <c r="L1276">
        <v>25</v>
      </c>
      <c r="M1276">
        <v>108</v>
      </c>
      <c r="N1276">
        <v>60</v>
      </c>
      <c r="R1276">
        <v>480</v>
      </c>
      <c r="S1276">
        <v>4</v>
      </c>
      <c r="T1276">
        <v>120</v>
      </c>
      <c r="U1276" t="s">
        <v>48</v>
      </c>
      <c r="V1276">
        <v>25000</v>
      </c>
      <c r="W1276">
        <v>6500</v>
      </c>
      <c r="X1276">
        <v>86</v>
      </c>
      <c r="Y1276">
        <v>28</v>
      </c>
      <c r="AA1276">
        <v>-30</v>
      </c>
      <c r="AE1276" t="s">
        <v>2927</v>
      </c>
      <c r="AI1276">
        <v>42109</v>
      </c>
      <c r="AJ1276">
        <v>42088</v>
      </c>
      <c r="AK1276" t="s">
        <v>60</v>
      </c>
      <c r="AL1276" t="s">
        <v>13080</v>
      </c>
      <c r="AM1276">
        <v>2235193</v>
      </c>
    </row>
    <row r="1277" spans="1:39" x14ac:dyDescent="0.25">
      <c r="A1277" t="s">
        <v>13065</v>
      </c>
      <c r="B1277" t="s">
        <v>13066</v>
      </c>
      <c r="C1277" t="s">
        <v>12656</v>
      </c>
      <c r="D1277" t="s">
        <v>13081</v>
      </c>
      <c r="F1277" t="s">
        <v>74</v>
      </c>
      <c r="G1277" t="s">
        <v>44</v>
      </c>
      <c r="H1277" t="s">
        <v>75</v>
      </c>
      <c r="I1277" t="s">
        <v>46</v>
      </c>
      <c r="J1277" t="s">
        <v>58</v>
      </c>
      <c r="K1277">
        <v>5</v>
      </c>
      <c r="L1277">
        <v>25</v>
      </c>
      <c r="M1277">
        <v>108</v>
      </c>
      <c r="N1277">
        <v>60</v>
      </c>
      <c r="R1277">
        <v>430</v>
      </c>
      <c r="S1277">
        <v>4</v>
      </c>
      <c r="T1277">
        <v>107.5</v>
      </c>
      <c r="U1277" t="s">
        <v>48</v>
      </c>
      <c r="V1277">
        <v>25000</v>
      </c>
      <c r="W1277">
        <v>2700</v>
      </c>
      <c r="X1277">
        <v>81</v>
      </c>
      <c r="Y1277">
        <v>5</v>
      </c>
      <c r="AA1277">
        <v>-30</v>
      </c>
      <c r="AE1277" t="s">
        <v>2927</v>
      </c>
      <c r="AI1277">
        <v>42109</v>
      </c>
      <c r="AJ1277">
        <v>42088</v>
      </c>
      <c r="AK1277" t="s">
        <v>60</v>
      </c>
      <c r="AL1277" t="s">
        <v>13082</v>
      </c>
      <c r="AM1277">
        <v>2235192</v>
      </c>
    </row>
    <row r="1278" spans="1:39" x14ac:dyDescent="0.25">
      <c r="A1278" t="s">
        <v>13065</v>
      </c>
      <c r="B1278" t="s">
        <v>13066</v>
      </c>
      <c r="C1278" t="s">
        <v>12656</v>
      </c>
      <c r="D1278" t="s">
        <v>13083</v>
      </c>
      <c r="F1278" t="s">
        <v>74</v>
      </c>
      <c r="G1278" t="s">
        <v>44</v>
      </c>
      <c r="H1278" t="s">
        <v>75</v>
      </c>
      <c r="I1278" t="s">
        <v>46</v>
      </c>
      <c r="J1278" t="s">
        <v>58</v>
      </c>
      <c r="K1278">
        <v>5</v>
      </c>
      <c r="L1278">
        <v>60</v>
      </c>
      <c r="M1278">
        <v>108</v>
      </c>
      <c r="N1278">
        <v>60</v>
      </c>
      <c r="R1278">
        <v>890</v>
      </c>
      <c r="S1278">
        <v>7</v>
      </c>
      <c r="T1278">
        <v>127.1</v>
      </c>
      <c r="U1278" t="s">
        <v>48</v>
      </c>
      <c r="V1278">
        <v>25000</v>
      </c>
      <c r="W1278">
        <v>6500</v>
      </c>
      <c r="X1278">
        <v>81</v>
      </c>
      <c r="Y1278">
        <v>27</v>
      </c>
      <c r="Z1278">
        <v>0.9</v>
      </c>
      <c r="AA1278">
        <v>-30</v>
      </c>
      <c r="AE1278" t="s">
        <v>2927</v>
      </c>
      <c r="AI1278">
        <v>42109</v>
      </c>
      <c r="AJ1278">
        <v>42249</v>
      </c>
      <c r="AK1278" t="s">
        <v>60</v>
      </c>
      <c r="AL1278" t="s">
        <v>13084</v>
      </c>
      <c r="AM1278">
        <v>2235194</v>
      </c>
    </row>
    <row r="1279" spans="1:39" x14ac:dyDescent="0.25">
      <c r="A1279" t="s">
        <v>13065</v>
      </c>
      <c r="B1279" t="s">
        <v>13066</v>
      </c>
      <c r="C1279" t="s">
        <v>12656</v>
      </c>
      <c r="D1279" t="s">
        <v>13085</v>
      </c>
      <c r="F1279" t="s">
        <v>74</v>
      </c>
      <c r="G1279" t="s">
        <v>44</v>
      </c>
      <c r="H1279" t="s">
        <v>75</v>
      </c>
      <c r="I1279" t="s">
        <v>46</v>
      </c>
      <c r="J1279" t="s">
        <v>58</v>
      </c>
      <c r="K1279">
        <v>5</v>
      </c>
      <c r="L1279">
        <v>60</v>
      </c>
      <c r="M1279">
        <v>108</v>
      </c>
      <c r="N1279">
        <v>60</v>
      </c>
      <c r="R1279">
        <v>810</v>
      </c>
      <c r="S1279">
        <v>7</v>
      </c>
      <c r="T1279">
        <v>115.7</v>
      </c>
      <c r="U1279" t="s">
        <v>48</v>
      </c>
      <c r="V1279">
        <v>25000</v>
      </c>
      <c r="W1279">
        <v>2700</v>
      </c>
      <c r="X1279">
        <v>80</v>
      </c>
      <c r="Y1279">
        <v>6</v>
      </c>
      <c r="Z1279">
        <v>0.9</v>
      </c>
      <c r="AA1279">
        <v>-30</v>
      </c>
      <c r="AE1279" t="s">
        <v>2927</v>
      </c>
      <c r="AI1279">
        <v>42109</v>
      </c>
      <c r="AJ1279">
        <v>42249</v>
      </c>
      <c r="AK1279" t="s">
        <v>60</v>
      </c>
      <c r="AL1279" t="s">
        <v>13086</v>
      </c>
      <c r="AM1279">
        <v>2235195</v>
      </c>
    </row>
    <row r="1280" spans="1:39" x14ac:dyDescent="0.25">
      <c r="A1280" t="s">
        <v>11155</v>
      </c>
      <c r="B1280" t="s">
        <v>11156</v>
      </c>
      <c r="C1280" t="s">
        <v>13128</v>
      </c>
      <c r="D1280" t="s">
        <v>13128</v>
      </c>
      <c r="F1280" t="s">
        <v>74</v>
      </c>
      <c r="G1280" t="s">
        <v>44</v>
      </c>
      <c r="H1280" t="s">
        <v>75</v>
      </c>
      <c r="I1280" t="s">
        <v>46</v>
      </c>
      <c r="J1280" t="s">
        <v>58</v>
      </c>
      <c r="K1280">
        <v>5</v>
      </c>
      <c r="L1280">
        <v>40</v>
      </c>
      <c r="M1280">
        <v>112.3</v>
      </c>
      <c r="N1280">
        <v>64.099999999999994</v>
      </c>
      <c r="R1280">
        <v>470</v>
      </c>
      <c r="S1280">
        <v>6</v>
      </c>
      <c r="T1280">
        <v>78.3</v>
      </c>
      <c r="U1280" t="s">
        <v>48</v>
      </c>
      <c r="V1280">
        <v>25000</v>
      </c>
      <c r="W1280">
        <v>2700</v>
      </c>
      <c r="X1280">
        <v>83</v>
      </c>
      <c r="Y1280">
        <v>13</v>
      </c>
      <c r="Z1280">
        <v>0.9</v>
      </c>
      <c r="AA1280">
        <v>-20</v>
      </c>
      <c r="AB1280" t="s">
        <v>27</v>
      </c>
      <c r="AC1280">
        <v>0.1</v>
      </c>
      <c r="AE1280" t="s">
        <v>138</v>
      </c>
      <c r="AI1280">
        <v>42262</v>
      </c>
      <c r="AJ1280">
        <v>42270</v>
      </c>
      <c r="AK1280" t="s">
        <v>50</v>
      </c>
      <c r="AL1280" t="s">
        <v>13129</v>
      </c>
      <c r="AM1280">
        <v>2248389</v>
      </c>
    </row>
    <row r="1281" spans="1:39" x14ac:dyDescent="0.25">
      <c r="A1281" t="s">
        <v>11155</v>
      </c>
      <c r="B1281" t="s">
        <v>11156</v>
      </c>
      <c r="C1281" t="s">
        <v>13130</v>
      </c>
      <c r="D1281" t="s">
        <v>13130</v>
      </c>
      <c r="F1281" t="s">
        <v>74</v>
      </c>
      <c r="G1281" t="s">
        <v>44</v>
      </c>
      <c r="H1281" t="s">
        <v>75</v>
      </c>
      <c r="I1281" t="s">
        <v>46</v>
      </c>
      <c r="J1281" t="s">
        <v>58</v>
      </c>
      <c r="K1281">
        <v>5</v>
      </c>
      <c r="L1281">
        <v>40</v>
      </c>
      <c r="M1281">
        <v>109.4</v>
      </c>
      <c r="N1281">
        <v>59.8</v>
      </c>
      <c r="R1281">
        <v>480</v>
      </c>
      <c r="S1281">
        <v>6</v>
      </c>
      <c r="T1281">
        <v>80</v>
      </c>
      <c r="U1281" t="s">
        <v>48</v>
      </c>
      <c r="V1281">
        <v>25000</v>
      </c>
      <c r="W1281">
        <v>2700</v>
      </c>
      <c r="X1281">
        <v>84</v>
      </c>
      <c r="Y1281">
        <v>13</v>
      </c>
      <c r="Z1281">
        <v>0.9</v>
      </c>
      <c r="AA1281">
        <v>-20</v>
      </c>
      <c r="AB1281" t="s">
        <v>27</v>
      </c>
      <c r="AC1281">
        <v>0.1</v>
      </c>
      <c r="AD1281" t="s">
        <v>48</v>
      </c>
      <c r="AE1281" t="s">
        <v>470</v>
      </c>
      <c r="AF1281" t="s">
        <v>48</v>
      </c>
      <c r="AI1281">
        <v>42585</v>
      </c>
      <c r="AJ1281">
        <v>42606</v>
      </c>
      <c r="AK1281" t="s">
        <v>50</v>
      </c>
      <c r="AL1281" t="s">
        <v>13131</v>
      </c>
      <c r="AM1281">
        <v>2276417</v>
      </c>
    </row>
    <row r="1282" spans="1:39" x14ac:dyDescent="0.25">
      <c r="A1282" t="s">
        <v>11155</v>
      </c>
      <c r="B1282" t="s">
        <v>11156</v>
      </c>
      <c r="C1282" t="s">
        <v>13132</v>
      </c>
      <c r="D1282" t="s">
        <v>13132</v>
      </c>
      <c r="F1282" t="s">
        <v>74</v>
      </c>
      <c r="G1282" t="s">
        <v>44</v>
      </c>
      <c r="H1282" t="s">
        <v>75</v>
      </c>
      <c r="I1282" t="s">
        <v>46</v>
      </c>
      <c r="J1282" t="s">
        <v>58</v>
      </c>
      <c r="K1282">
        <v>5</v>
      </c>
      <c r="L1282">
        <v>40</v>
      </c>
      <c r="M1282">
        <v>112.2</v>
      </c>
      <c r="N1282">
        <v>63.6</v>
      </c>
      <c r="R1282">
        <v>470</v>
      </c>
      <c r="S1282">
        <v>6</v>
      </c>
      <c r="T1282">
        <v>78.3</v>
      </c>
      <c r="U1282" t="s">
        <v>48</v>
      </c>
      <c r="V1282">
        <v>25000</v>
      </c>
      <c r="W1282">
        <v>3000</v>
      </c>
      <c r="X1282">
        <v>83</v>
      </c>
      <c r="Y1282">
        <v>10</v>
      </c>
      <c r="Z1282">
        <v>0.9</v>
      </c>
      <c r="AA1282">
        <v>-20</v>
      </c>
      <c r="AB1282" t="s">
        <v>27</v>
      </c>
      <c r="AC1282">
        <v>0.1</v>
      </c>
      <c r="AE1282" t="s">
        <v>138</v>
      </c>
      <c r="AI1282">
        <v>42262</v>
      </c>
      <c r="AJ1282">
        <v>42270</v>
      </c>
      <c r="AK1282" t="s">
        <v>50</v>
      </c>
      <c r="AL1282" t="s">
        <v>13133</v>
      </c>
      <c r="AM1282">
        <v>2248387</v>
      </c>
    </row>
    <row r="1283" spans="1:39" x14ac:dyDescent="0.25">
      <c r="A1283" t="s">
        <v>11155</v>
      </c>
      <c r="B1283" t="s">
        <v>11156</v>
      </c>
      <c r="C1283" t="s">
        <v>13134</v>
      </c>
      <c r="D1283" t="s">
        <v>13134</v>
      </c>
      <c r="F1283" t="s">
        <v>74</v>
      </c>
      <c r="G1283" t="s">
        <v>44</v>
      </c>
      <c r="H1283" t="s">
        <v>75</v>
      </c>
      <c r="I1283" t="s">
        <v>46</v>
      </c>
      <c r="J1283" t="s">
        <v>58</v>
      </c>
      <c r="K1283">
        <v>5</v>
      </c>
      <c r="L1283">
        <v>40</v>
      </c>
      <c r="M1283">
        <v>107.8</v>
      </c>
      <c r="N1283">
        <v>59.9</v>
      </c>
      <c r="R1283">
        <v>480</v>
      </c>
      <c r="S1283">
        <v>6</v>
      </c>
      <c r="T1283">
        <v>80</v>
      </c>
      <c r="U1283" t="s">
        <v>48</v>
      </c>
      <c r="V1283">
        <v>25000</v>
      </c>
      <c r="W1283">
        <v>3000</v>
      </c>
      <c r="X1283">
        <v>83</v>
      </c>
      <c r="Y1283">
        <v>8</v>
      </c>
      <c r="Z1283">
        <v>0.9</v>
      </c>
      <c r="AA1283">
        <v>-20</v>
      </c>
      <c r="AB1283" t="s">
        <v>27</v>
      </c>
      <c r="AC1283">
        <v>0.1</v>
      </c>
      <c r="AD1283" t="s">
        <v>48</v>
      </c>
      <c r="AE1283" t="s">
        <v>470</v>
      </c>
      <c r="AF1283" t="s">
        <v>48</v>
      </c>
      <c r="AI1283">
        <v>42585</v>
      </c>
      <c r="AJ1283">
        <v>42606</v>
      </c>
      <c r="AK1283" t="s">
        <v>50</v>
      </c>
      <c r="AL1283" t="s">
        <v>13135</v>
      </c>
      <c r="AM1283">
        <v>2276418</v>
      </c>
    </row>
    <row r="1284" spans="1:39" x14ac:dyDescent="0.25">
      <c r="A1284" t="s">
        <v>11155</v>
      </c>
      <c r="B1284" t="s">
        <v>11156</v>
      </c>
      <c r="C1284" t="s">
        <v>13136</v>
      </c>
      <c r="D1284" t="s">
        <v>13136</v>
      </c>
      <c r="F1284" t="s">
        <v>74</v>
      </c>
      <c r="G1284" t="s">
        <v>44</v>
      </c>
      <c r="H1284" t="s">
        <v>75</v>
      </c>
      <c r="I1284" t="s">
        <v>46</v>
      </c>
      <c r="J1284" t="s">
        <v>58</v>
      </c>
      <c r="K1284">
        <v>5</v>
      </c>
      <c r="L1284">
        <v>40</v>
      </c>
      <c r="M1284">
        <v>109.7</v>
      </c>
      <c r="N1284">
        <v>59.9</v>
      </c>
      <c r="R1284">
        <v>480</v>
      </c>
      <c r="S1284">
        <v>6</v>
      </c>
      <c r="T1284">
        <v>80</v>
      </c>
      <c r="U1284" t="s">
        <v>48</v>
      </c>
      <c r="V1284">
        <v>25000</v>
      </c>
      <c r="W1284">
        <v>4000</v>
      </c>
      <c r="X1284">
        <v>84</v>
      </c>
      <c r="Y1284">
        <v>15</v>
      </c>
      <c r="Z1284">
        <v>0.9</v>
      </c>
      <c r="AA1284">
        <v>-20</v>
      </c>
      <c r="AB1284" t="s">
        <v>27</v>
      </c>
      <c r="AC1284">
        <v>0.1</v>
      </c>
      <c r="AD1284" t="s">
        <v>48</v>
      </c>
      <c r="AE1284" t="s">
        <v>470</v>
      </c>
      <c r="AF1284" t="s">
        <v>48</v>
      </c>
      <c r="AI1284">
        <v>42585</v>
      </c>
      <c r="AJ1284">
        <v>42606</v>
      </c>
      <c r="AK1284" t="s">
        <v>50</v>
      </c>
      <c r="AL1284" t="s">
        <v>13137</v>
      </c>
      <c r="AM1284">
        <v>2276419</v>
      </c>
    </row>
    <row r="1285" spans="1:39" x14ac:dyDescent="0.25">
      <c r="A1285" t="s">
        <v>11155</v>
      </c>
      <c r="B1285" t="s">
        <v>11156</v>
      </c>
      <c r="C1285" t="s">
        <v>13138</v>
      </c>
      <c r="D1285" t="s">
        <v>13138</v>
      </c>
      <c r="F1285" t="s">
        <v>74</v>
      </c>
      <c r="G1285" t="s">
        <v>44</v>
      </c>
      <c r="H1285" t="s">
        <v>45</v>
      </c>
      <c r="I1285" t="s">
        <v>46</v>
      </c>
      <c r="J1285" t="s">
        <v>58</v>
      </c>
      <c r="K1285">
        <v>5</v>
      </c>
      <c r="L1285">
        <v>40</v>
      </c>
      <c r="M1285">
        <v>112.3</v>
      </c>
      <c r="N1285">
        <v>64.099999999999994</v>
      </c>
      <c r="R1285">
        <v>470</v>
      </c>
      <c r="S1285">
        <v>6</v>
      </c>
      <c r="T1285">
        <v>78.3</v>
      </c>
      <c r="U1285" t="s">
        <v>48</v>
      </c>
      <c r="V1285">
        <v>25000</v>
      </c>
      <c r="W1285">
        <v>2700</v>
      </c>
      <c r="X1285">
        <v>83</v>
      </c>
      <c r="Y1285">
        <v>13</v>
      </c>
      <c r="Z1285">
        <v>0.9</v>
      </c>
      <c r="AA1285">
        <v>-20</v>
      </c>
      <c r="AB1285" t="s">
        <v>27</v>
      </c>
      <c r="AC1285">
        <v>0.1</v>
      </c>
      <c r="AE1285" t="s">
        <v>138</v>
      </c>
      <c r="AI1285">
        <v>42262</v>
      </c>
      <c r="AJ1285">
        <v>42270</v>
      </c>
      <c r="AK1285" t="s">
        <v>50</v>
      </c>
      <c r="AL1285" t="s">
        <v>13139</v>
      </c>
      <c r="AM1285">
        <v>2248390</v>
      </c>
    </row>
    <row r="1286" spans="1:39" x14ac:dyDescent="0.25">
      <c r="A1286" t="s">
        <v>11155</v>
      </c>
      <c r="B1286" t="s">
        <v>11156</v>
      </c>
      <c r="C1286" t="s">
        <v>13140</v>
      </c>
      <c r="D1286" t="s">
        <v>13140</v>
      </c>
      <c r="F1286" t="s">
        <v>74</v>
      </c>
      <c r="G1286" t="s">
        <v>44</v>
      </c>
      <c r="H1286" t="s">
        <v>45</v>
      </c>
      <c r="I1286" t="s">
        <v>46</v>
      </c>
      <c r="J1286" t="s">
        <v>58</v>
      </c>
      <c r="K1286">
        <v>5</v>
      </c>
      <c r="L1286">
        <v>40</v>
      </c>
      <c r="M1286">
        <v>109.4</v>
      </c>
      <c r="N1286">
        <v>59.8</v>
      </c>
      <c r="R1286">
        <v>480</v>
      </c>
      <c r="S1286">
        <v>6</v>
      </c>
      <c r="T1286">
        <v>80</v>
      </c>
      <c r="U1286" t="s">
        <v>48</v>
      </c>
      <c r="V1286">
        <v>25000</v>
      </c>
      <c r="W1286">
        <v>2700</v>
      </c>
      <c r="X1286">
        <v>84</v>
      </c>
      <c r="Y1286">
        <v>13</v>
      </c>
      <c r="Z1286">
        <v>0.9</v>
      </c>
      <c r="AA1286">
        <v>-20</v>
      </c>
      <c r="AB1286" t="s">
        <v>27</v>
      </c>
      <c r="AC1286">
        <v>0.1</v>
      </c>
      <c r="AD1286" t="s">
        <v>48</v>
      </c>
      <c r="AE1286" t="s">
        <v>470</v>
      </c>
      <c r="AF1286" t="s">
        <v>48</v>
      </c>
      <c r="AI1286">
        <v>42585</v>
      </c>
      <c r="AJ1286">
        <v>42606</v>
      </c>
      <c r="AK1286" t="s">
        <v>50</v>
      </c>
      <c r="AL1286" t="s">
        <v>13141</v>
      </c>
      <c r="AM1286">
        <v>2276420</v>
      </c>
    </row>
    <row r="1287" spans="1:39" x14ac:dyDescent="0.25">
      <c r="A1287" t="s">
        <v>11155</v>
      </c>
      <c r="B1287" t="s">
        <v>11156</v>
      </c>
      <c r="C1287" t="s">
        <v>13142</v>
      </c>
      <c r="D1287" t="s">
        <v>13142</v>
      </c>
      <c r="F1287" t="s">
        <v>74</v>
      </c>
      <c r="G1287" t="s">
        <v>44</v>
      </c>
      <c r="H1287" t="s">
        <v>45</v>
      </c>
      <c r="I1287" t="s">
        <v>46</v>
      </c>
      <c r="J1287" t="s">
        <v>58</v>
      </c>
      <c r="K1287">
        <v>5</v>
      </c>
      <c r="L1287">
        <v>40</v>
      </c>
      <c r="M1287">
        <v>112.2</v>
      </c>
      <c r="N1287">
        <v>63.6</v>
      </c>
      <c r="R1287">
        <v>470</v>
      </c>
      <c r="S1287">
        <v>6</v>
      </c>
      <c r="T1287">
        <v>78.3</v>
      </c>
      <c r="U1287" t="s">
        <v>48</v>
      </c>
      <c r="V1287">
        <v>25000</v>
      </c>
      <c r="W1287">
        <v>3000</v>
      </c>
      <c r="X1287">
        <v>83</v>
      </c>
      <c r="Y1287">
        <v>10</v>
      </c>
      <c r="Z1287">
        <v>0.9</v>
      </c>
      <c r="AA1287">
        <v>-20</v>
      </c>
      <c r="AB1287" t="s">
        <v>27</v>
      </c>
      <c r="AC1287">
        <v>0.1</v>
      </c>
      <c r="AE1287" t="s">
        <v>138</v>
      </c>
      <c r="AI1287">
        <v>42262</v>
      </c>
      <c r="AJ1287">
        <v>42270</v>
      </c>
      <c r="AK1287" t="s">
        <v>50</v>
      </c>
      <c r="AL1287" t="s">
        <v>13143</v>
      </c>
      <c r="AM1287">
        <v>2248388</v>
      </c>
    </row>
    <row r="1288" spans="1:39" x14ac:dyDescent="0.25">
      <c r="A1288" t="s">
        <v>11155</v>
      </c>
      <c r="B1288" t="s">
        <v>11156</v>
      </c>
      <c r="C1288" t="s">
        <v>13144</v>
      </c>
      <c r="D1288" t="s">
        <v>13144</v>
      </c>
      <c r="F1288" t="s">
        <v>74</v>
      </c>
      <c r="G1288" t="s">
        <v>44</v>
      </c>
      <c r="H1288" t="s">
        <v>45</v>
      </c>
      <c r="I1288" t="s">
        <v>46</v>
      </c>
      <c r="J1288" t="s">
        <v>58</v>
      </c>
      <c r="K1288">
        <v>5</v>
      </c>
      <c r="L1288">
        <v>40</v>
      </c>
      <c r="M1288">
        <v>107.8</v>
      </c>
      <c r="N1288">
        <v>59.9</v>
      </c>
      <c r="R1288">
        <v>480</v>
      </c>
      <c r="S1288">
        <v>6</v>
      </c>
      <c r="T1288">
        <v>80</v>
      </c>
      <c r="U1288" t="s">
        <v>48</v>
      </c>
      <c r="V1288">
        <v>25000</v>
      </c>
      <c r="W1288">
        <v>3000</v>
      </c>
      <c r="X1288">
        <v>83</v>
      </c>
      <c r="Y1288">
        <v>8</v>
      </c>
      <c r="Z1288">
        <v>0.9</v>
      </c>
      <c r="AA1288">
        <v>-20</v>
      </c>
      <c r="AB1288" t="s">
        <v>27</v>
      </c>
      <c r="AC1288">
        <v>0.1</v>
      </c>
      <c r="AD1288" t="s">
        <v>48</v>
      </c>
      <c r="AE1288" t="s">
        <v>470</v>
      </c>
      <c r="AF1288" t="s">
        <v>48</v>
      </c>
      <c r="AI1288">
        <v>42585</v>
      </c>
      <c r="AJ1288">
        <v>42606</v>
      </c>
      <c r="AK1288" t="s">
        <v>50</v>
      </c>
      <c r="AL1288" t="s">
        <v>13145</v>
      </c>
      <c r="AM1288">
        <v>2276421</v>
      </c>
    </row>
    <row r="1289" spans="1:39" x14ac:dyDescent="0.25">
      <c r="A1289" t="s">
        <v>11155</v>
      </c>
      <c r="B1289" t="s">
        <v>11156</v>
      </c>
      <c r="C1289" t="s">
        <v>13146</v>
      </c>
      <c r="D1289" t="s">
        <v>13146</v>
      </c>
      <c r="F1289" t="s">
        <v>74</v>
      </c>
      <c r="G1289" t="s">
        <v>44</v>
      </c>
      <c r="H1289" t="s">
        <v>45</v>
      </c>
      <c r="I1289" t="s">
        <v>46</v>
      </c>
      <c r="J1289" t="s">
        <v>58</v>
      </c>
      <c r="K1289">
        <v>5</v>
      </c>
      <c r="L1289">
        <v>40</v>
      </c>
      <c r="M1289">
        <v>109.7</v>
      </c>
      <c r="N1289">
        <v>59.9</v>
      </c>
      <c r="R1289">
        <v>480</v>
      </c>
      <c r="S1289">
        <v>6</v>
      </c>
      <c r="T1289">
        <v>80</v>
      </c>
      <c r="U1289" t="s">
        <v>48</v>
      </c>
      <c r="V1289">
        <v>25000</v>
      </c>
      <c r="W1289">
        <v>4000</v>
      </c>
      <c r="X1289">
        <v>84</v>
      </c>
      <c r="Y1289">
        <v>15</v>
      </c>
      <c r="Z1289">
        <v>0.9</v>
      </c>
      <c r="AA1289">
        <v>-20</v>
      </c>
      <c r="AB1289" t="s">
        <v>27</v>
      </c>
      <c r="AC1289">
        <v>0.1</v>
      </c>
      <c r="AD1289" t="s">
        <v>48</v>
      </c>
      <c r="AE1289" t="s">
        <v>470</v>
      </c>
      <c r="AF1289" t="s">
        <v>48</v>
      </c>
      <c r="AI1289">
        <v>42585</v>
      </c>
      <c r="AJ1289">
        <v>42606</v>
      </c>
      <c r="AK1289" t="s">
        <v>50</v>
      </c>
      <c r="AL1289" t="s">
        <v>13147</v>
      </c>
      <c r="AM1289">
        <v>2276422</v>
      </c>
    </row>
    <row r="1290" spans="1:39" x14ac:dyDescent="0.25">
      <c r="A1290" t="s">
        <v>11155</v>
      </c>
      <c r="B1290" t="s">
        <v>11156</v>
      </c>
      <c r="C1290" t="s">
        <v>13151</v>
      </c>
      <c r="D1290" t="s">
        <v>13151</v>
      </c>
      <c r="E1290" t="s">
        <v>13152</v>
      </c>
      <c r="F1290" t="s">
        <v>74</v>
      </c>
      <c r="G1290" t="s">
        <v>44</v>
      </c>
      <c r="H1290" t="s">
        <v>75</v>
      </c>
      <c r="I1290" t="s">
        <v>46</v>
      </c>
      <c r="J1290" t="s">
        <v>58</v>
      </c>
      <c r="K1290">
        <v>5</v>
      </c>
      <c r="L1290">
        <v>40</v>
      </c>
      <c r="M1290">
        <v>112</v>
      </c>
      <c r="N1290">
        <v>63.5</v>
      </c>
      <c r="R1290">
        <v>470</v>
      </c>
      <c r="S1290">
        <v>7</v>
      </c>
      <c r="T1290">
        <v>67.099999999999994</v>
      </c>
      <c r="U1290" t="s">
        <v>48</v>
      </c>
      <c r="V1290">
        <v>25000</v>
      </c>
      <c r="W1290">
        <v>2700</v>
      </c>
      <c r="X1290">
        <v>83</v>
      </c>
      <c r="Y1290">
        <v>17</v>
      </c>
      <c r="Z1290">
        <v>0.9</v>
      </c>
      <c r="AA1290">
        <v>-20</v>
      </c>
      <c r="AB1290" t="s">
        <v>27</v>
      </c>
      <c r="AC1290">
        <v>0.1</v>
      </c>
      <c r="AE1290" t="s">
        <v>172</v>
      </c>
      <c r="AI1290">
        <v>41821</v>
      </c>
      <c r="AJ1290">
        <v>41838</v>
      </c>
      <c r="AK1290" t="s">
        <v>50</v>
      </c>
      <c r="AL1290" t="s">
        <v>13153</v>
      </c>
      <c r="AM1290">
        <v>2215714</v>
      </c>
    </row>
    <row r="1291" spans="1:39" x14ac:dyDescent="0.25">
      <c r="A1291" t="s">
        <v>11155</v>
      </c>
      <c r="B1291" t="s">
        <v>11156</v>
      </c>
      <c r="C1291" t="s">
        <v>13154</v>
      </c>
      <c r="D1291" t="s">
        <v>13154</v>
      </c>
      <c r="F1291" t="s">
        <v>74</v>
      </c>
      <c r="G1291" t="s">
        <v>44</v>
      </c>
      <c r="H1291" t="s">
        <v>75</v>
      </c>
      <c r="I1291" t="s">
        <v>46</v>
      </c>
      <c r="J1291" t="s">
        <v>58</v>
      </c>
      <c r="K1291">
        <v>5</v>
      </c>
      <c r="L1291">
        <v>40</v>
      </c>
      <c r="M1291">
        <v>112</v>
      </c>
      <c r="N1291">
        <v>63.5</v>
      </c>
      <c r="R1291">
        <v>470</v>
      </c>
      <c r="S1291">
        <v>7</v>
      </c>
      <c r="T1291">
        <v>67.099999999999994</v>
      </c>
      <c r="U1291" t="s">
        <v>48</v>
      </c>
      <c r="V1291">
        <v>25000</v>
      </c>
      <c r="W1291">
        <v>3000</v>
      </c>
      <c r="X1291">
        <v>83</v>
      </c>
      <c r="Y1291">
        <v>19</v>
      </c>
      <c r="Z1291">
        <v>0.9</v>
      </c>
      <c r="AA1291">
        <v>-20</v>
      </c>
      <c r="AB1291" t="s">
        <v>27</v>
      </c>
      <c r="AC1291">
        <v>0.1</v>
      </c>
      <c r="AE1291" t="s">
        <v>172</v>
      </c>
      <c r="AI1291">
        <v>41821</v>
      </c>
      <c r="AJ1291">
        <v>41838</v>
      </c>
      <c r="AK1291" t="s">
        <v>50</v>
      </c>
      <c r="AL1291" t="s">
        <v>13155</v>
      </c>
      <c r="AM1291">
        <v>2215715</v>
      </c>
    </row>
    <row r="1292" spans="1:39" x14ac:dyDescent="0.25">
      <c r="A1292" t="s">
        <v>11155</v>
      </c>
      <c r="B1292" t="s">
        <v>11156</v>
      </c>
      <c r="C1292" t="s">
        <v>13156</v>
      </c>
      <c r="D1292" t="s">
        <v>13156</v>
      </c>
      <c r="F1292" t="s">
        <v>74</v>
      </c>
      <c r="G1292" t="s">
        <v>44</v>
      </c>
      <c r="H1292" t="s">
        <v>45</v>
      </c>
      <c r="I1292" t="s">
        <v>46</v>
      </c>
      <c r="J1292" t="s">
        <v>58</v>
      </c>
      <c r="K1292">
        <v>5</v>
      </c>
      <c r="L1292">
        <v>40</v>
      </c>
      <c r="M1292">
        <v>112</v>
      </c>
      <c r="N1292">
        <v>63.5</v>
      </c>
      <c r="R1292">
        <v>470</v>
      </c>
      <c r="S1292">
        <v>7</v>
      </c>
      <c r="T1292">
        <v>67.099999999999994</v>
      </c>
      <c r="U1292" t="s">
        <v>48</v>
      </c>
      <c r="V1292">
        <v>25000</v>
      </c>
      <c r="W1292">
        <v>2700</v>
      </c>
      <c r="X1292">
        <v>83</v>
      </c>
      <c r="Y1292">
        <v>17</v>
      </c>
      <c r="Z1292">
        <v>0.9</v>
      </c>
      <c r="AA1292">
        <v>-20</v>
      </c>
      <c r="AB1292" t="s">
        <v>27</v>
      </c>
      <c r="AC1292">
        <v>0.1</v>
      </c>
      <c r="AE1292" t="s">
        <v>172</v>
      </c>
      <c r="AI1292">
        <v>41821</v>
      </c>
      <c r="AJ1292">
        <v>41838</v>
      </c>
      <c r="AK1292" t="s">
        <v>50</v>
      </c>
      <c r="AL1292" t="s">
        <v>13157</v>
      </c>
      <c r="AM1292">
        <v>2216614</v>
      </c>
    </row>
    <row r="1293" spans="1:39" x14ac:dyDescent="0.25">
      <c r="A1293" t="s">
        <v>12216</v>
      </c>
      <c r="B1293" t="s">
        <v>12217</v>
      </c>
      <c r="C1293" t="s">
        <v>13195</v>
      </c>
      <c r="D1293" t="s">
        <v>13196</v>
      </c>
      <c r="F1293" t="s">
        <v>13197</v>
      </c>
      <c r="G1293" t="s">
        <v>44</v>
      </c>
      <c r="H1293" t="s">
        <v>75</v>
      </c>
      <c r="I1293" t="s">
        <v>46</v>
      </c>
      <c r="J1293" t="s">
        <v>47</v>
      </c>
      <c r="K1293">
        <v>3</v>
      </c>
      <c r="L1293">
        <v>150</v>
      </c>
      <c r="M1293">
        <v>72.900000000000006</v>
      </c>
      <c r="N1293">
        <v>173.6</v>
      </c>
      <c r="P1293">
        <v>3</v>
      </c>
      <c r="R1293">
        <v>2600</v>
      </c>
      <c r="S1293">
        <v>42</v>
      </c>
      <c r="T1293">
        <v>61.9</v>
      </c>
      <c r="U1293" t="s">
        <v>48</v>
      </c>
      <c r="V1293">
        <v>10000</v>
      </c>
      <c r="W1293">
        <v>2700</v>
      </c>
      <c r="X1293">
        <v>82</v>
      </c>
      <c r="Y1293">
        <v>-13</v>
      </c>
      <c r="Z1293">
        <v>0.6</v>
      </c>
      <c r="AA1293">
        <v>-24</v>
      </c>
      <c r="AE1293" t="s">
        <v>76</v>
      </c>
      <c r="AI1293">
        <v>42125</v>
      </c>
      <c r="AJ1293">
        <v>42083</v>
      </c>
      <c r="AK1293" t="s">
        <v>50</v>
      </c>
      <c r="AL1293" t="s">
        <v>13198</v>
      </c>
      <c r="AM1293">
        <v>2235297</v>
      </c>
    </row>
    <row r="1294" spans="1:39" x14ac:dyDescent="0.25">
      <c r="A1294" t="s">
        <v>13298</v>
      </c>
      <c r="B1294" t="s">
        <v>13299</v>
      </c>
      <c r="C1294" t="s">
        <v>1815</v>
      </c>
      <c r="D1294" t="s">
        <v>13300</v>
      </c>
      <c r="E1294" t="s">
        <v>13301</v>
      </c>
      <c r="F1294" t="s">
        <v>74</v>
      </c>
      <c r="G1294" t="s">
        <v>44</v>
      </c>
      <c r="H1294" t="s">
        <v>75</v>
      </c>
      <c r="I1294" t="s">
        <v>46</v>
      </c>
      <c r="J1294" t="s">
        <v>58</v>
      </c>
      <c r="K1294">
        <v>3</v>
      </c>
      <c r="L1294">
        <v>40</v>
      </c>
      <c r="M1294">
        <v>113.5</v>
      </c>
      <c r="N1294">
        <v>60</v>
      </c>
      <c r="R1294">
        <v>500</v>
      </c>
      <c r="S1294">
        <v>6.5</v>
      </c>
      <c r="T1294">
        <v>85</v>
      </c>
      <c r="U1294" t="s">
        <v>48</v>
      </c>
      <c r="V1294">
        <v>25000</v>
      </c>
      <c r="W1294">
        <v>2700</v>
      </c>
      <c r="X1294">
        <v>82</v>
      </c>
      <c r="Y1294">
        <v>7</v>
      </c>
      <c r="Z1294">
        <v>0.9</v>
      </c>
      <c r="AA1294">
        <v>-20</v>
      </c>
      <c r="AB1294" t="s">
        <v>27</v>
      </c>
      <c r="AC1294">
        <v>0.12</v>
      </c>
      <c r="AD1294" t="s">
        <v>48</v>
      </c>
      <c r="AE1294" t="s">
        <v>5710</v>
      </c>
      <c r="AF1294" t="s">
        <v>48</v>
      </c>
      <c r="AI1294">
        <v>42571</v>
      </c>
      <c r="AJ1294">
        <v>42579</v>
      </c>
      <c r="AK1294" t="s">
        <v>60</v>
      </c>
      <c r="AL1294" t="s">
        <v>13302</v>
      </c>
      <c r="AM1294">
        <v>2275498</v>
      </c>
    </row>
    <row r="1295" spans="1:39" x14ac:dyDescent="0.25">
      <c r="A1295" t="s">
        <v>11155</v>
      </c>
      <c r="B1295" t="s">
        <v>11156</v>
      </c>
      <c r="C1295" t="s">
        <v>13303</v>
      </c>
      <c r="D1295" t="s">
        <v>13303</v>
      </c>
      <c r="F1295" t="s">
        <v>74</v>
      </c>
      <c r="G1295" t="s">
        <v>44</v>
      </c>
      <c r="H1295" t="s">
        <v>45</v>
      </c>
      <c r="I1295" t="s">
        <v>46</v>
      </c>
      <c r="J1295" t="s">
        <v>58</v>
      </c>
      <c r="K1295">
        <v>5</v>
      </c>
      <c r="L1295">
        <v>40</v>
      </c>
      <c r="M1295">
        <v>112</v>
      </c>
      <c r="N1295">
        <v>63.5</v>
      </c>
      <c r="R1295">
        <v>470</v>
      </c>
      <c r="S1295">
        <v>7</v>
      </c>
      <c r="T1295">
        <v>67.099999999999994</v>
      </c>
      <c r="U1295" t="s">
        <v>48</v>
      </c>
      <c r="V1295">
        <v>25000</v>
      </c>
      <c r="W1295">
        <v>3000</v>
      </c>
      <c r="X1295">
        <v>83</v>
      </c>
      <c r="Y1295">
        <v>19</v>
      </c>
      <c r="Z1295">
        <v>0.9</v>
      </c>
      <c r="AA1295">
        <v>-20</v>
      </c>
      <c r="AB1295" t="s">
        <v>27</v>
      </c>
      <c r="AC1295">
        <v>0.1</v>
      </c>
      <c r="AE1295" t="s">
        <v>172</v>
      </c>
      <c r="AI1295">
        <v>41821</v>
      </c>
      <c r="AJ1295">
        <v>41838</v>
      </c>
      <c r="AK1295" t="s">
        <v>50</v>
      </c>
      <c r="AL1295" t="s">
        <v>13304</v>
      </c>
      <c r="AM1295">
        <v>2215722</v>
      </c>
    </row>
    <row r="1296" spans="1:39" x14ac:dyDescent="0.25">
      <c r="A1296" t="s">
        <v>11155</v>
      </c>
      <c r="B1296" t="s">
        <v>11156</v>
      </c>
      <c r="C1296" t="s">
        <v>13340</v>
      </c>
      <c r="D1296" t="s">
        <v>13340</v>
      </c>
      <c r="F1296" t="s">
        <v>74</v>
      </c>
      <c r="G1296" t="s">
        <v>44</v>
      </c>
      <c r="H1296" t="s">
        <v>75</v>
      </c>
      <c r="I1296" t="s">
        <v>46</v>
      </c>
      <c r="J1296" t="s">
        <v>58</v>
      </c>
      <c r="K1296">
        <v>5</v>
      </c>
      <c r="L1296">
        <v>60</v>
      </c>
      <c r="M1296">
        <v>111.3</v>
      </c>
      <c r="N1296">
        <v>63.6</v>
      </c>
      <c r="R1296">
        <v>800</v>
      </c>
      <c r="S1296">
        <v>9.5</v>
      </c>
      <c r="T1296">
        <v>84.2</v>
      </c>
      <c r="U1296" t="s">
        <v>48</v>
      </c>
      <c r="V1296">
        <v>25000</v>
      </c>
      <c r="W1296">
        <v>2700</v>
      </c>
      <c r="X1296">
        <v>91</v>
      </c>
      <c r="Y1296">
        <v>57</v>
      </c>
      <c r="Z1296">
        <v>0.9</v>
      </c>
      <c r="AA1296">
        <v>-20</v>
      </c>
      <c r="AB1296" t="s">
        <v>27</v>
      </c>
      <c r="AC1296">
        <v>0.1</v>
      </c>
      <c r="AE1296" t="s">
        <v>138</v>
      </c>
      <c r="AI1296">
        <v>42268</v>
      </c>
      <c r="AJ1296">
        <v>42270</v>
      </c>
      <c r="AK1296" t="s">
        <v>50</v>
      </c>
      <c r="AL1296" t="s">
        <v>13341</v>
      </c>
      <c r="AM1296">
        <v>2248385</v>
      </c>
    </row>
    <row r="1297" spans="1:39" x14ac:dyDescent="0.25">
      <c r="A1297" t="s">
        <v>11155</v>
      </c>
      <c r="B1297" t="s">
        <v>11156</v>
      </c>
      <c r="C1297" t="s">
        <v>13342</v>
      </c>
      <c r="D1297" t="s">
        <v>13342</v>
      </c>
      <c r="F1297" t="s">
        <v>74</v>
      </c>
      <c r="G1297" t="s">
        <v>44</v>
      </c>
      <c r="H1297" t="s">
        <v>75</v>
      </c>
      <c r="I1297" t="s">
        <v>46</v>
      </c>
      <c r="J1297" t="s">
        <v>58</v>
      </c>
      <c r="K1297">
        <v>5</v>
      </c>
      <c r="L1297">
        <v>60</v>
      </c>
      <c r="M1297">
        <v>111.3</v>
      </c>
      <c r="N1297">
        <v>63.6</v>
      </c>
      <c r="R1297">
        <v>800</v>
      </c>
      <c r="S1297">
        <v>9.5</v>
      </c>
      <c r="T1297">
        <v>84.2</v>
      </c>
      <c r="U1297" t="s">
        <v>48</v>
      </c>
      <c r="V1297">
        <v>25000</v>
      </c>
      <c r="W1297">
        <v>3000</v>
      </c>
      <c r="X1297">
        <v>92</v>
      </c>
      <c r="Y1297">
        <v>65</v>
      </c>
      <c r="Z1297">
        <v>0.9</v>
      </c>
      <c r="AA1297">
        <v>-20</v>
      </c>
      <c r="AB1297" t="s">
        <v>27</v>
      </c>
      <c r="AC1297">
        <v>0.1</v>
      </c>
      <c r="AE1297" t="s">
        <v>138</v>
      </c>
      <c r="AI1297">
        <v>42268</v>
      </c>
      <c r="AJ1297">
        <v>42270</v>
      </c>
      <c r="AK1297" t="s">
        <v>50</v>
      </c>
      <c r="AL1297" t="s">
        <v>13343</v>
      </c>
      <c r="AM1297">
        <v>2248386</v>
      </c>
    </row>
    <row r="1298" spans="1:39" x14ac:dyDescent="0.25">
      <c r="A1298" t="s">
        <v>11155</v>
      </c>
      <c r="B1298" t="s">
        <v>11156</v>
      </c>
      <c r="C1298" t="s">
        <v>13344</v>
      </c>
      <c r="D1298" t="s">
        <v>13344</v>
      </c>
      <c r="F1298" t="s">
        <v>74</v>
      </c>
      <c r="G1298" t="s">
        <v>44</v>
      </c>
      <c r="H1298" t="s">
        <v>45</v>
      </c>
      <c r="I1298" t="s">
        <v>46</v>
      </c>
      <c r="J1298" t="s">
        <v>58</v>
      </c>
      <c r="K1298">
        <v>5</v>
      </c>
      <c r="L1298">
        <v>60</v>
      </c>
      <c r="M1298">
        <v>111.3</v>
      </c>
      <c r="N1298">
        <v>63.6</v>
      </c>
      <c r="R1298">
        <v>800</v>
      </c>
      <c r="S1298">
        <v>9.5</v>
      </c>
      <c r="T1298">
        <v>84.2</v>
      </c>
      <c r="U1298" t="s">
        <v>48</v>
      </c>
      <c r="V1298">
        <v>25000</v>
      </c>
      <c r="W1298">
        <v>3000</v>
      </c>
      <c r="X1298">
        <v>92</v>
      </c>
      <c r="Y1298">
        <v>65</v>
      </c>
      <c r="Z1298">
        <v>0.9</v>
      </c>
      <c r="AA1298">
        <v>-20</v>
      </c>
      <c r="AB1298" t="s">
        <v>27</v>
      </c>
      <c r="AC1298">
        <v>0.1</v>
      </c>
      <c r="AE1298" t="s">
        <v>138</v>
      </c>
      <c r="AI1298">
        <v>42454</v>
      </c>
      <c r="AJ1298">
        <v>42480</v>
      </c>
      <c r="AK1298" t="s">
        <v>50</v>
      </c>
      <c r="AL1298" t="s">
        <v>13345</v>
      </c>
      <c r="AM1298">
        <v>2265083</v>
      </c>
    </row>
    <row r="1299" spans="1:39" x14ac:dyDescent="0.25">
      <c r="A1299" t="s">
        <v>12839</v>
      </c>
      <c r="B1299" t="s">
        <v>12859</v>
      </c>
      <c r="C1299" t="s">
        <v>13409</v>
      </c>
      <c r="D1299" t="s">
        <v>13409</v>
      </c>
      <c r="F1299" t="s">
        <v>74</v>
      </c>
      <c r="G1299" t="s">
        <v>44</v>
      </c>
      <c r="H1299" t="s">
        <v>75</v>
      </c>
      <c r="I1299" t="s">
        <v>46</v>
      </c>
      <c r="J1299" t="s">
        <v>58</v>
      </c>
      <c r="K1299">
        <v>3</v>
      </c>
      <c r="L1299">
        <v>40</v>
      </c>
      <c r="M1299">
        <v>112.4</v>
      </c>
      <c r="N1299">
        <v>61</v>
      </c>
      <c r="R1299">
        <v>470</v>
      </c>
      <c r="S1299">
        <v>7</v>
      </c>
      <c r="T1299">
        <v>67.099999999999994</v>
      </c>
      <c r="U1299" t="s">
        <v>48</v>
      </c>
      <c r="V1299">
        <v>25000</v>
      </c>
      <c r="W1299">
        <v>2700</v>
      </c>
      <c r="X1299">
        <v>82</v>
      </c>
      <c r="Y1299">
        <v>10</v>
      </c>
      <c r="Z1299">
        <v>0.9</v>
      </c>
      <c r="AA1299">
        <v>-20</v>
      </c>
      <c r="AB1299" t="s">
        <v>27</v>
      </c>
      <c r="AC1299">
        <v>0.1</v>
      </c>
      <c r="AE1299" t="s">
        <v>138</v>
      </c>
      <c r="AI1299">
        <v>42029</v>
      </c>
      <c r="AJ1299">
        <v>42033</v>
      </c>
      <c r="AK1299" t="s">
        <v>50</v>
      </c>
      <c r="AL1299" t="s">
        <v>13410</v>
      </c>
      <c r="AM1299">
        <v>2231970</v>
      </c>
    </row>
    <row r="1300" spans="1:39" x14ac:dyDescent="0.25">
      <c r="A1300" t="s">
        <v>12839</v>
      </c>
      <c r="B1300" t="s">
        <v>12859</v>
      </c>
      <c r="C1300" t="s">
        <v>13411</v>
      </c>
      <c r="D1300" t="s">
        <v>13411</v>
      </c>
      <c r="F1300" t="s">
        <v>74</v>
      </c>
      <c r="G1300" t="s">
        <v>44</v>
      </c>
      <c r="H1300" t="s">
        <v>75</v>
      </c>
      <c r="I1300" t="s">
        <v>46</v>
      </c>
      <c r="J1300" t="s">
        <v>58</v>
      </c>
      <c r="K1300">
        <v>3</v>
      </c>
      <c r="L1300">
        <v>60</v>
      </c>
      <c r="M1300">
        <v>112.3</v>
      </c>
      <c r="N1300">
        <v>60.9</v>
      </c>
      <c r="R1300">
        <v>800</v>
      </c>
      <c r="S1300">
        <v>10</v>
      </c>
      <c r="T1300">
        <v>80</v>
      </c>
      <c r="U1300" t="s">
        <v>48</v>
      </c>
      <c r="V1300">
        <v>25000</v>
      </c>
      <c r="W1300">
        <v>2700</v>
      </c>
      <c r="X1300">
        <v>81</v>
      </c>
      <c r="Y1300">
        <v>5</v>
      </c>
      <c r="Z1300">
        <v>0.9</v>
      </c>
      <c r="AA1300">
        <v>-20</v>
      </c>
      <c r="AB1300" t="s">
        <v>27</v>
      </c>
      <c r="AC1300">
        <v>0.1</v>
      </c>
      <c r="AE1300" t="s">
        <v>138</v>
      </c>
      <c r="AI1300">
        <v>42029</v>
      </c>
      <c r="AJ1300">
        <v>42033</v>
      </c>
      <c r="AK1300" t="s">
        <v>50</v>
      </c>
      <c r="AL1300" t="s">
        <v>13412</v>
      </c>
      <c r="AM1300">
        <v>2231971</v>
      </c>
    </row>
    <row r="1301" spans="1:39" x14ac:dyDescent="0.25">
      <c r="A1301" t="s">
        <v>12839</v>
      </c>
      <c r="B1301" t="s">
        <v>12859</v>
      </c>
      <c r="C1301" t="s">
        <v>13429</v>
      </c>
      <c r="D1301" t="s">
        <v>13429</v>
      </c>
      <c r="F1301" t="s">
        <v>74</v>
      </c>
      <c r="G1301" t="s">
        <v>44</v>
      </c>
      <c r="H1301" t="s">
        <v>75</v>
      </c>
      <c r="I1301" t="s">
        <v>46</v>
      </c>
      <c r="J1301" t="s">
        <v>58</v>
      </c>
      <c r="K1301">
        <v>3</v>
      </c>
      <c r="L1301">
        <v>60</v>
      </c>
      <c r="M1301">
        <v>112.3</v>
      </c>
      <c r="N1301">
        <v>60.9</v>
      </c>
      <c r="R1301">
        <v>925</v>
      </c>
      <c r="S1301">
        <v>10</v>
      </c>
      <c r="T1301">
        <v>92.5</v>
      </c>
      <c r="U1301" t="s">
        <v>48</v>
      </c>
      <c r="V1301">
        <v>25000</v>
      </c>
      <c r="W1301">
        <v>5000</v>
      </c>
      <c r="X1301">
        <v>86</v>
      </c>
      <c r="Y1301">
        <v>22</v>
      </c>
      <c r="Z1301">
        <v>0.9</v>
      </c>
      <c r="AA1301">
        <v>-21</v>
      </c>
      <c r="AB1301" t="s">
        <v>27</v>
      </c>
      <c r="AC1301">
        <v>0.1</v>
      </c>
      <c r="AE1301" t="s">
        <v>138</v>
      </c>
      <c r="AI1301">
        <v>42278</v>
      </c>
      <c r="AJ1301">
        <v>42278</v>
      </c>
      <c r="AK1301" t="s">
        <v>60</v>
      </c>
      <c r="AL1301" t="s">
        <v>13430</v>
      </c>
      <c r="AM1301">
        <v>2249059</v>
      </c>
    </row>
    <row r="1302" spans="1:39" x14ac:dyDescent="0.25">
      <c r="A1302" t="s">
        <v>13298</v>
      </c>
      <c r="B1302" t="s">
        <v>13299</v>
      </c>
      <c r="C1302" t="s">
        <v>1815</v>
      </c>
      <c r="D1302" t="s">
        <v>13300</v>
      </c>
      <c r="E1302" t="s">
        <v>13301</v>
      </c>
      <c r="F1302" t="s">
        <v>74</v>
      </c>
      <c r="G1302" t="s">
        <v>44</v>
      </c>
      <c r="H1302" t="s">
        <v>75</v>
      </c>
      <c r="I1302" t="s">
        <v>46</v>
      </c>
      <c r="J1302" t="s">
        <v>58</v>
      </c>
      <c r="K1302">
        <v>3</v>
      </c>
      <c r="L1302">
        <v>40</v>
      </c>
      <c r="M1302">
        <v>113.5</v>
      </c>
      <c r="N1302">
        <v>60</v>
      </c>
      <c r="R1302">
        <v>530</v>
      </c>
      <c r="S1302">
        <v>6.5</v>
      </c>
      <c r="T1302">
        <v>90</v>
      </c>
      <c r="U1302" t="s">
        <v>48</v>
      </c>
      <c r="V1302">
        <v>25000</v>
      </c>
      <c r="W1302">
        <v>3000</v>
      </c>
      <c r="X1302">
        <v>84</v>
      </c>
      <c r="Y1302">
        <v>14</v>
      </c>
      <c r="Z1302">
        <v>0.9</v>
      </c>
      <c r="AA1302">
        <v>-20</v>
      </c>
      <c r="AB1302" t="s">
        <v>27</v>
      </c>
      <c r="AC1302">
        <v>0.12</v>
      </c>
      <c r="AD1302" t="s">
        <v>48</v>
      </c>
      <c r="AE1302" t="s">
        <v>5710</v>
      </c>
      <c r="AF1302" t="s">
        <v>48</v>
      </c>
      <c r="AI1302">
        <v>42571</v>
      </c>
      <c r="AJ1302">
        <v>42579</v>
      </c>
      <c r="AK1302" t="s">
        <v>60</v>
      </c>
      <c r="AL1302" t="s">
        <v>13435</v>
      </c>
      <c r="AM1302">
        <v>2275499</v>
      </c>
    </row>
    <row r="1303" spans="1:39" x14ac:dyDescent="0.25">
      <c r="A1303" t="s">
        <v>13298</v>
      </c>
      <c r="B1303" t="s">
        <v>13299</v>
      </c>
      <c r="C1303" t="s">
        <v>1815</v>
      </c>
      <c r="D1303" t="s">
        <v>13300</v>
      </c>
      <c r="E1303" t="s">
        <v>13301</v>
      </c>
      <c r="F1303" t="s">
        <v>74</v>
      </c>
      <c r="G1303" t="s">
        <v>44</v>
      </c>
      <c r="H1303" t="s">
        <v>75</v>
      </c>
      <c r="I1303" t="s">
        <v>46</v>
      </c>
      <c r="J1303" t="s">
        <v>58</v>
      </c>
      <c r="K1303">
        <v>3</v>
      </c>
      <c r="L1303">
        <v>40</v>
      </c>
      <c r="M1303">
        <v>113.5</v>
      </c>
      <c r="N1303">
        <v>60</v>
      </c>
      <c r="R1303">
        <v>560</v>
      </c>
      <c r="S1303">
        <v>6.5</v>
      </c>
      <c r="T1303">
        <v>95</v>
      </c>
      <c r="U1303" t="s">
        <v>48</v>
      </c>
      <c r="V1303">
        <v>25000</v>
      </c>
      <c r="W1303">
        <v>5000</v>
      </c>
      <c r="X1303">
        <v>86</v>
      </c>
      <c r="Y1303">
        <v>21</v>
      </c>
      <c r="Z1303">
        <v>0.9</v>
      </c>
      <c r="AA1303">
        <v>-20</v>
      </c>
      <c r="AB1303" t="s">
        <v>27</v>
      </c>
      <c r="AC1303">
        <v>0.12</v>
      </c>
      <c r="AD1303" t="s">
        <v>48</v>
      </c>
      <c r="AE1303" t="s">
        <v>5710</v>
      </c>
      <c r="AF1303" t="s">
        <v>48</v>
      </c>
      <c r="AI1303">
        <v>42571</v>
      </c>
      <c r="AJ1303">
        <v>42579</v>
      </c>
      <c r="AK1303" t="s">
        <v>60</v>
      </c>
      <c r="AL1303" t="s">
        <v>13436</v>
      </c>
      <c r="AM1303">
        <v>2275501</v>
      </c>
    </row>
    <row r="1304" spans="1:39" x14ac:dyDescent="0.25">
      <c r="A1304" t="s">
        <v>13298</v>
      </c>
      <c r="B1304" t="s">
        <v>13299</v>
      </c>
      <c r="C1304" t="s">
        <v>1815</v>
      </c>
      <c r="D1304" t="s">
        <v>13300</v>
      </c>
      <c r="E1304" t="s">
        <v>13301</v>
      </c>
      <c r="F1304" t="s">
        <v>74</v>
      </c>
      <c r="G1304" t="s">
        <v>44</v>
      </c>
      <c r="H1304" t="s">
        <v>75</v>
      </c>
      <c r="I1304" t="s">
        <v>46</v>
      </c>
      <c r="J1304" t="s">
        <v>58</v>
      </c>
      <c r="K1304">
        <v>3</v>
      </c>
      <c r="L1304">
        <v>40</v>
      </c>
      <c r="M1304">
        <v>113.5</v>
      </c>
      <c r="N1304">
        <v>60</v>
      </c>
      <c r="R1304">
        <v>600</v>
      </c>
      <c r="S1304">
        <v>6.5</v>
      </c>
      <c r="T1304">
        <v>100</v>
      </c>
      <c r="U1304" t="s">
        <v>48</v>
      </c>
      <c r="V1304">
        <v>25000</v>
      </c>
      <c r="W1304">
        <v>4000</v>
      </c>
      <c r="X1304">
        <v>83</v>
      </c>
      <c r="Y1304">
        <v>7</v>
      </c>
      <c r="Z1304">
        <v>0.9</v>
      </c>
      <c r="AA1304">
        <v>-20</v>
      </c>
      <c r="AB1304" t="s">
        <v>27</v>
      </c>
      <c r="AC1304">
        <v>0.12</v>
      </c>
      <c r="AD1304" t="s">
        <v>48</v>
      </c>
      <c r="AE1304" t="s">
        <v>5710</v>
      </c>
      <c r="AF1304" t="s">
        <v>48</v>
      </c>
      <c r="AI1304">
        <v>42571</v>
      </c>
      <c r="AJ1304">
        <v>42579</v>
      </c>
      <c r="AK1304" t="s">
        <v>60</v>
      </c>
      <c r="AL1304" t="s">
        <v>13437</v>
      </c>
      <c r="AM1304">
        <v>2275500</v>
      </c>
    </row>
    <row r="1305" spans="1:39" x14ac:dyDescent="0.25">
      <c r="A1305" t="s">
        <v>13298</v>
      </c>
      <c r="B1305" t="s">
        <v>13299</v>
      </c>
      <c r="C1305" t="s">
        <v>1815</v>
      </c>
      <c r="D1305" t="s">
        <v>13438</v>
      </c>
      <c r="E1305" t="s">
        <v>13301</v>
      </c>
      <c r="F1305" t="s">
        <v>74</v>
      </c>
      <c r="G1305" t="s">
        <v>44</v>
      </c>
      <c r="H1305" t="s">
        <v>75</v>
      </c>
      <c r="I1305" t="s">
        <v>46</v>
      </c>
      <c r="J1305" t="s">
        <v>58</v>
      </c>
      <c r="K1305">
        <v>5</v>
      </c>
      <c r="L1305">
        <v>60</v>
      </c>
      <c r="M1305">
        <v>116.5</v>
      </c>
      <c r="N1305">
        <v>60</v>
      </c>
      <c r="R1305">
        <v>800</v>
      </c>
      <c r="S1305">
        <v>9.5</v>
      </c>
      <c r="T1305">
        <v>84.2</v>
      </c>
      <c r="U1305" t="s">
        <v>48</v>
      </c>
      <c r="V1305">
        <v>25000</v>
      </c>
      <c r="W1305">
        <v>2700</v>
      </c>
      <c r="X1305">
        <v>82</v>
      </c>
      <c r="Y1305">
        <v>9</v>
      </c>
      <c r="Z1305">
        <v>0.9</v>
      </c>
      <c r="AA1305">
        <v>-20</v>
      </c>
      <c r="AB1305" t="s">
        <v>27</v>
      </c>
      <c r="AC1305">
        <v>0.1</v>
      </c>
      <c r="AD1305" t="s">
        <v>48</v>
      </c>
      <c r="AE1305" t="s">
        <v>76</v>
      </c>
      <c r="AF1305" t="s">
        <v>48</v>
      </c>
      <c r="AI1305">
        <v>42571</v>
      </c>
      <c r="AJ1305">
        <v>42579</v>
      </c>
      <c r="AK1305" t="s">
        <v>60</v>
      </c>
      <c r="AL1305" t="s">
        <v>13439</v>
      </c>
      <c r="AM1305">
        <v>2275502</v>
      </c>
    </row>
    <row r="1306" spans="1:39" x14ac:dyDescent="0.25">
      <c r="A1306" t="s">
        <v>13298</v>
      </c>
      <c r="B1306" t="s">
        <v>13299</v>
      </c>
      <c r="C1306" t="s">
        <v>1815</v>
      </c>
      <c r="D1306" t="s">
        <v>13438</v>
      </c>
      <c r="E1306" t="s">
        <v>13301</v>
      </c>
      <c r="F1306" t="s">
        <v>74</v>
      </c>
      <c r="G1306" t="s">
        <v>44</v>
      </c>
      <c r="H1306" t="s">
        <v>75</v>
      </c>
      <c r="I1306" t="s">
        <v>46</v>
      </c>
      <c r="J1306" t="s">
        <v>58</v>
      </c>
      <c r="K1306">
        <v>5</v>
      </c>
      <c r="L1306">
        <v>60</v>
      </c>
      <c r="M1306">
        <v>116.5</v>
      </c>
      <c r="N1306">
        <v>60</v>
      </c>
      <c r="R1306">
        <v>850</v>
      </c>
      <c r="S1306">
        <v>9.5</v>
      </c>
      <c r="T1306">
        <v>89.5</v>
      </c>
      <c r="U1306" t="s">
        <v>48</v>
      </c>
      <c r="V1306">
        <v>25000</v>
      </c>
      <c r="W1306">
        <v>3000</v>
      </c>
      <c r="X1306">
        <v>84</v>
      </c>
      <c r="Y1306">
        <v>14</v>
      </c>
      <c r="Z1306">
        <v>0.9</v>
      </c>
      <c r="AA1306">
        <v>-20</v>
      </c>
      <c r="AB1306" t="s">
        <v>27</v>
      </c>
      <c r="AC1306">
        <v>0.1</v>
      </c>
      <c r="AD1306" t="s">
        <v>48</v>
      </c>
      <c r="AE1306" t="s">
        <v>76</v>
      </c>
      <c r="AF1306" t="s">
        <v>48</v>
      </c>
      <c r="AI1306">
        <v>42571</v>
      </c>
      <c r="AJ1306">
        <v>42579</v>
      </c>
      <c r="AK1306" t="s">
        <v>60</v>
      </c>
      <c r="AL1306" t="s">
        <v>13440</v>
      </c>
      <c r="AM1306">
        <v>2275503</v>
      </c>
    </row>
    <row r="1307" spans="1:39" x14ac:dyDescent="0.25">
      <c r="A1307" t="s">
        <v>13298</v>
      </c>
      <c r="B1307" t="s">
        <v>13299</v>
      </c>
      <c r="C1307" t="s">
        <v>1815</v>
      </c>
      <c r="D1307" t="s">
        <v>13438</v>
      </c>
      <c r="E1307" t="s">
        <v>13301</v>
      </c>
      <c r="F1307" t="s">
        <v>74</v>
      </c>
      <c r="G1307" t="s">
        <v>44</v>
      </c>
      <c r="H1307" t="s">
        <v>75</v>
      </c>
      <c r="I1307" t="s">
        <v>46</v>
      </c>
      <c r="J1307" t="s">
        <v>58</v>
      </c>
      <c r="K1307">
        <v>5</v>
      </c>
      <c r="L1307">
        <v>60</v>
      </c>
      <c r="M1307">
        <v>116.5</v>
      </c>
      <c r="N1307">
        <v>60</v>
      </c>
      <c r="R1307">
        <v>940</v>
      </c>
      <c r="S1307">
        <v>9.5</v>
      </c>
      <c r="T1307">
        <v>99</v>
      </c>
      <c r="U1307" t="s">
        <v>48</v>
      </c>
      <c r="V1307">
        <v>25000</v>
      </c>
      <c r="W1307">
        <v>5000</v>
      </c>
      <c r="X1307">
        <v>86</v>
      </c>
      <c r="Y1307">
        <v>22</v>
      </c>
      <c r="Z1307">
        <v>0.9</v>
      </c>
      <c r="AA1307">
        <v>-20</v>
      </c>
      <c r="AB1307" t="s">
        <v>27</v>
      </c>
      <c r="AC1307">
        <v>0.1</v>
      </c>
      <c r="AD1307" t="s">
        <v>48</v>
      </c>
      <c r="AE1307" t="s">
        <v>76</v>
      </c>
      <c r="AF1307" t="s">
        <v>48</v>
      </c>
      <c r="AI1307">
        <v>42571</v>
      </c>
      <c r="AJ1307">
        <v>42579</v>
      </c>
      <c r="AK1307" t="s">
        <v>60</v>
      </c>
      <c r="AL1307" t="s">
        <v>13441</v>
      </c>
      <c r="AM1307">
        <v>2275505</v>
      </c>
    </row>
    <row r="1308" spans="1:39" x14ac:dyDescent="0.25">
      <c r="A1308" t="s">
        <v>13298</v>
      </c>
      <c r="B1308" t="s">
        <v>13299</v>
      </c>
      <c r="C1308" t="s">
        <v>1815</v>
      </c>
      <c r="D1308" t="s">
        <v>13438</v>
      </c>
      <c r="E1308" t="s">
        <v>13301</v>
      </c>
      <c r="F1308" t="s">
        <v>74</v>
      </c>
      <c r="G1308" t="s">
        <v>44</v>
      </c>
      <c r="H1308" t="s">
        <v>75</v>
      </c>
      <c r="I1308" t="s">
        <v>46</v>
      </c>
      <c r="J1308" t="s">
        <v>58</v>
      </c>
      <c r="K1308">
        <v>5</v>
      </c>
      <c r="L1308">
        <v>60</v>
      </c>
      <c r="M1308">
        <v>116.5</v>
      </c>
      <c r="N1308">
        <v>60</v>
      </c>
      <c r="R1308">
        <v>1000</v>
      </c>
      <c r="S1308">
        <v>9.5</v>
      </c>
      <c r="T1308">
        <v>105.3</v>
      </c>
      <c r="U1308" t="s">
        <v>48</v>
      </c>
      <c r="V1308">
        <v>25000</v>
      </c>
      <c r="W1308">
        <v>4000</v>
      </c>
      <c r="X1308">
        <v>83</v>
      </c>
      <c r="Y1308">
        <v>9</v>
      </c>
      <c r="Z1308">
        <v>0.9</v>
      </c>
      <c r="AA1308">
        <v>-20</v>
      </c>
      <c r="AB1308" t="s">
        <v>27</v>
      </c>
      <c r="AC1308">
        <v>0.1</v>
      </c>
      <c r="AD1308" t="s">
        <v>48</v>
      </c>
      <c r="AE1308" t="s">
        <v>76</v>
      </c>
      <c r="AF1308" t="s">
        <v>48</v>
      </c>
      <c r="AI1308">
        <v>42571</v>
      </c>
      <c r="AJ1308">
        <v>42579</v>
      </c>
      <c r="AK1308" t="s">
        <v>60</v>
      </c>
      <c r="AL1308" t="s">
        <v>13442</v>
      </c>
      <c r="AM1308">
        <v>2275504</v>
      </c>
    </row>
    <row r="1309" spans="1:39" x14ac:dyDescent="0.25">
      <c r="A1309" t="s">
        <v>13443</v>
      </c>
      <c r="B1309" t="s">
        <v>13443</v>
      </c>
      <c r="C1309" t="s">
        <v>13457</v>
      </c>
      <c r="D1309" t="s">
        <v>13458</v>
      </c>
      <c r="F1309" t="s">
        <v>74</v>
      </c>
      <c r="G1309" t="s">
        <v>44</v>
      </c>
      <c r="H1309" t="s">
        <v>75</v>
      </c>
      <c r="I1309" t="s">
        <v>46</v>
      </c>
      <c r="J1309" t="s">
        <v>58</v>
      </c>
      <c r="K1309">
        <v>5</v>
      </c>
      <c r="L1309">
        <v>60</v>
      </c>
      <c r="M1309">
        <v>111.2</v>
      </c>
      <c r="N1309">
        <v>63.6</v>
      </c>
      <c r="R1309">
        <v>800</v>
      </c>
      <c r="S1309">
        <v>9.5</v>
      </c>
      <c r="T1309">
        <v>84.2</v>
      </c>
      <c r="U1309" t="s">
        <v>48</v>
      </c>
      <c r="V1309">
        <v>25000</v>
      </c>
      <c r="W1309">
        <v>2700</v>
      </c>
      <c r="X1309">
        <v>91</v>
      </c>
      <c r="Y1309">
        <v>57</v>
      </c>
      <c r="Z1309">
        <v>0.9</v>
      </c>
      <c r="AA1309">
        <v>-20</v>
      </c>
      <c r="AB1309" t="s">
        <v>27</v>
      </c>
      <c r="AC1309">
        <v>0.1</v>
      </c>
      <c r="AE1309" t="s">
        <v>138</v>
      </c>
      <c r="AI1309">
        <v>42222</v>
      </c>
      <c r="AJ1309">
        <v>42226</v>
      </c>
      <c r="AK1309" t="s">
        <v>60</v>
      </c>
      <c r="AL1309" t="s">
        <v>13459</v>
      </c>
      <c r="AM1309">
        <v>2245417</v>
      </c>
    </row>
    <row r="1310" spans="1:39" x14ac:dyDescent="0.25">
      <c r="A1310" t="s">
        <v>13443</v>
      </c>
      <c r="B1310" t="s">
        <v>13443</v>
      </c>
      <c r="C1310" t="s">
        <v>13457</v>
      </c>
      <c r="D1310" t="s">
        <v>13460</v>
      </c>
      <c r="F1310" t="s">
        <v>74</v>
      </c>
      <c r="G1310" t="s">
        <v>44</v>
      </c>
      <c r="H1310" t="s">
        <v>75</v>
      </c>
      <c r="I1310" t="s">
        <v>46</v>
      </c>
      <c r="J1310" t="s">
        <v>58</v>
      </c>
      <c r="K1310">
        <v>5</v>
      </c>
      <c r="L1310">
        <v>60</v>
      </c>
      <c r="M1310">
        <v>111.3</v>
      </c>
      <c r="N1310">
        <v>63.6</v>
      </c>
      <c r="R1310">
        <v>800</v>
      </c>
      <c r="S1310">
        <v>9.5</v>
      </c>
      <c r="T1310">
        <v>84.2</v>
      </c>
      <c r="U1310" t="s">
        <v>48</v>
      </c>
      <c r="V1310">
        <v>25000</v>
      </c>
      <c r="W1310">
        <v>3000</v>
      </c>
      <c r="X1310">
        <v>92</v>
      </c>
      <c r="Y1310">
        <v>65</v>
      </c>
      <c r="Z1310">
        <v>0.9</v>
      </c>
      <c r="AA1310">
        <v>-20</v>
      </c>
      <c r="AB1310" t="s">
        <v>27</v>
      </c>
      <c r="AC1310">
        <v>0.1</v>
      </c>
      <c r="AE1310" t="s">
        <v>138</v>
      </c>
      <c r="AI1310">
        <v>42222</v>
      </c>
      <c r="AJ1310">
        <v>42226</v>
      </c>
      <c r="AK1310" t="s">
        <v>60</v>
      </c>
      <c r="AL1310" t="s">
        <v>13461</v>
      </c>
      <c r="AM1310">
        <v>2245418</v>
      </c>
    </row>
    <row r="1311" spans="1:39" x14ac:dyDescent="0.25">
      <c r="A1311" t="s">
        <v>13443</v>
      </c>
      <c r="B1311" t="s">
        <v>13443</v>
      </c>
      <c r="C1311" t="s">
        <v>13457</v>
      </c>
      <c r="D1311" t="s">
        <v>13462</v>
      </c>
      <c r="F1311" t="s">
        <v>74</v>
      </c>
      <c r="G1311" t="s">
        <v>44</v>
      </c>
      <c r="H1311" t="s">
        <v>75</v>
      </c>
      <c r="I1311" t="s">
        <v>46</v>
      </c>
      <c r="J1311" t="s">
        <v>58</v>
      </c>
      <c r="K1311">
        <v>5</v>
      </c>
      <c r="L1311">
        <v>75</v>
      </c>
      <c r="M1311">
        <v>112.3</v>
      </c>
      <c r="N1311">
        <v>63.7</v>
      </c>
      <c r="R1311">
        <v>1100</v>
      </c>
      <c r="S1311">
        <v>11</v>
      </c>
      <c r="T1311">
        <v>100</v>
      </c>
      <c r="U1311" t="s">
        <v>48</v>
      </c>
      <c r="V1311">
        <v>25000</v>
      </c>
      <c r="W1311">
        <v>2700</v>
      </c>
      <c r="X1311">
        <v>82</v>
      </c>
      <c r="Y1311">
        <v>8</v>
      </c>
      <c r="Z1311">
        <v>0.9</v>
      </c>
      <c r="AA1311">
        <v>-20</v>
      </c>
      <c r="AB1311" t="s">
        <v>27</v>
      </c>
      <c r="AC1311">
        <v>0.1</v>
      </c>
      <c r="AE1311" t="s">
        <v>138</v>
      </c>
      <c r="AI1311">
        <v>42220</v>
      </c>
      <c r="AJ1311">
        <v>42220</v>
      </c>
      <c r="AK1311" t="s">
        <v>60</v>
      </c>
      <c r="AL1311" t="s">
        <v>13463</v>
      </c>
      <c r="AM1311">
        <v>2245006</v>
      </c>
    </row>
    <row r="1312" spans="1:39" x14ac:dyDescent="0.25">
      <c r="A1312" t="s">
        <v>13443</v>
      </c>
      <c r="B1312" t="s">
        <v>13443</v>
      </c>
      <c r="C1312" t="s">
        <v>13457</v>
      </c>
      <c r="D1312" t="s">
        <v>13464</v>
      </c>
      <c r="F1312" t="s">
        <v>74</v>
      </c>
      <c r="G1312" t="s">
        <v>44</v>
      </c>
      <c r="H1312" t="s">
        <v>75</v>
      </c>
      <c r="I1312" t="s">
        <v>46</v>
      </c>
      <c r="J1312" t="s">
        <v>58</v>
      </c>
      <c r="K1312">
        <v>5</v>
      </c>
      <c r="L1312">
        <v>75</v>
      </c>
      <c r="M1312">
        <v>112.3</v>
      </c>
      <c r="N1312">
        <v>63.7</v>
      </c>
      <c r="R1312">
        <v>1100</v>
      </c>
      <c r="S1312">
        <v>11</v>
      </c>
      <c r="T1312">
        <v>100</v>
      </c>
      <c r="U1312" t="s">
        <v>48</v>
      </c>
      <c r="V1312">
        <v>25000</v>
      </c>
      <c r="W1312">
        <v>3000</v>
      </c>
      <c r="X1312">
        <v>83</v>
      </c>
      <c r="Y1312">
        <v>9</v>
      </c>
      <c r="Z1312">
        <v>0.9</v>
      </c>
      <c r="AA1312">
        <v>-20</v>
      </c>
      <c r="AB1312" t="s">
        <v>27</v>
      </c>
      <c r="AC1312">
        <v>0.1</v>
      </c>
      <c r="AE1312" t="s">
        <v>138</v>
      </c>
      <c r="AI1312">
        <v>42220</v>
      </c>
      <c r="AJ1312">
        <v>42220</v>
      </c>
      <c r="AK1312" t="s">
        <v>60</v>
      </c>
      <c r="AL1312" t="s">
        <v>13465</v>
      </c>
      <c r="AM1312">
        <v>2245007</v>
      </c>
    </row>
    <row r="1313" spans="1:39" x14ac:dyDescent="0.25">
      <c r="A1313" t="s">
        <v>11155</v>
      </c>
      <c r="B1313" t="s">
        <v>11156</v>
      </c>
      <c r="C1313" t="s">
        <v>13466</v>
      </c>
      <c r="D1313" t="s">
        <v>13466</v>
      </c>
      <c r="F1313" t="s">
        <v>74</v>
      </c>
      <c r="G1313" t="s">
        <v>44</v>
      </c>
      <c r="H1313" t="s">
        <v>75</v>
      </c>
      <c r="I1313" t="s">
        <v>46</v>
      </c>
      <c r="J1313" t="s">
        <v>58</v>
      </c>
      <c r="K1313">
        <v>5</v>
      </c>
      <c r="L1313">
        <v>60</v>
      </c>
      <c r="M1313">
        <v>112.3</v>
      </c>
      <c r="N1313">
        <v>60.9</v>
      </c>
      <c r="R1313">
        <v>800</v>
      </c>
      <c r="S1313">
        <v>9.8000000000000007</v>
      </c>
      <c r="T1313">
        <v>81.599999999999994</v>
      </c>
      <c r="U1313" t="s">
        <v>48</v>
      </c>
      <c r="V1313">
        <v>25000</v>
      </c>
      <c r="W1313">
        <v>2700</v>
      </c>
      <c r="X1313">
        <v>81</v>
      </c>
      <c r="Y1313">
        <v>5</v>
      </c>
      <c r="Z1313">
        <v>0.9</v>
      </c>
      <c r="AA1313">
        <v>-20</v>
      </c>
      <c r="AB1313" t="s">
        <v>27</v>
      </c>
      <c r="AC1313">
        <v>0.1</v>
      </c>
      <c r="AE1313" t="s">
        <v>138</v>
      </c>
      <c r="AI1313">
        <v>42061</v>
      </c>
      <c r="AJ1313">
        <v>42067</v>
      </c>
      <c r="AK1313" t="s">
        <v>50</v>
      </c>
      <c r="AL1313" t="s">
        <v>13467</v>
      </c>
      <c r="AM1313">
        <v>2234239</v>
      </c>
    </row>
    <row r="1314" spans="1:39" x14ac:dyDescent="0.25">
      <c r="A1314" t="s">
        <v>11155</v>
      </c>
      <c r="B1314" t="s">
        <v>11156</v>
      </c>
      <c r="C1314" t="s">
        <v>13468</v>
      </c>
      <c r="D1314" t="s">
        <v>13468</v>
      </c>
      <c r="E1314" t="s">
        <v>13469</v>
      </c>
      <c r="F1314" t="s">
        <v>74</v>
      </c>
      <c r="G1314" t="s">
        <v>44</v>
      </c>
      <c r="H1314" t="s">
        <v>75</v>
      </c>
      <c r="I1314" t="s">
        <v>46</v>
      </c>
      <c r="J1314" t="s">
        <v>58</v>
      </c>
      <c r="K1314">
        <v>5</v>
      </c>
      <c r="L1314">
        <v>60</v>
      </c>
      <c r="M1314">
        <v>110.7</v>
      </c>
      <c r="N1314">
        <v>59.5</v>
      </c>
      <c r="R1314">
        <v>800</v>
      </c>
      <c r="S1314">
        <v>9</v>
      </c>
      <c r="T1314">
        <v>88.9</v>
      </c>
      <c r="U1314" t="s">
        <v>48</v>
      </c>
      <c r="V1314">
        <v>25000</v>
      </c>
      <c r="W1314">
        <v>2700</v>
      </c>
      <c r="X1314">
        <v>81</v>
      </c>
      <c r="Y1314">
        <v>3</v>
      </c>
      <c r="Z1314">
        <v>0.9</v>
      </c>
      <c r="AA1314">
        <v>-20</v>
      </c>
      <c r="AB1314" t="s">
        <v>27</v>
      </c>
      <c r="AC1314">
        <v>0.1</v>
      </c>
      <c r="AE1314" t="s">
        <v>138</v>
      </c>
      <c r="AI1314">
        <v>42345</v>
      </c>
      <c r="AJ1314">
        <v>42347</v>
      </c>
      <c r="AK1314" t="s">
        <v>50</v>
      </c>
      <c r="AL1314" t="s">
        <v>13470</v>
      </c>
      <c r="AM1314">
        <v>2254471</v>
      </c>
    </row>
    <row r="1315" spans="1:39" x14ac:dyDescent="0.25">
      <c r="A1315" t="s">
        <v>11155</v>
      </c>
      <c r="B1315" t="s">
        <v>11156</v>
      </c>
      <c r="C1315" t="s">
        <v>13471</v>
      </c>
      <c r="D1315" t="s">
        <v>13471</v>
      </c>
      <c r="E1315" t="s">
        <v>13472</v>
      </c>
      <c r="F1315" t="s">
        <v>74</v>
      </c>
      <c r="G1315" t="s">
        <v>44</v>
      </c>
      <c r="H1315" t="s">
        <v>75</v>
      </c>
      <c r="I1315" t="s">
        <v>46</v>
      </c>
      <c r="J1315" t="s">
        <v>58</v>
      </c>
      <c r="K1315">
        <v>5</v>
      </c>
      <c r="L1315">
        <v>60</v>
      </c>
      <c r="M1315">
        <v>112.5</v>
      </c>
      <c r="N1315">
        <v>59.9</v>
      </c>
      <c r="R1315">
        <v>800</v>
      </c>
      <c r="S1315">
        <v>9</v>
      </c>
      <c r="T1315">
        <v>88.8</v>
      </c>
      <c r="U1315" t="s">
        <v>48</v>
      </c>
      <c r="V1315">
        <v>25000</v>
      </c>
      <c r="W1315">
        <v>2700</v>
      </c>
      <c r="X1315">
        <v>82</v>
      </c>
      <c r="Y1315">
        <v>8</v>
      </c>
      <c r="Z1315">
        <v>0.9</v>
      </c>
      <c r="AA1315">
        <v>-20</v>
      </c>
      <c r="AB1315" t="s">
        <v>27</v>
      </c>
      <c r="AC1315">
        <v>0.09</v>
      </c>
      <c r="AD1315" t="s">
        <v>48</v>
      </c>
      <c r="AE1315" t="s">
        <v>172</v>
      </c>
      <c r="AF1315" t="s">
        <v>48</v>
      </c>
      <c r="AI1315">
        <v>42563</v>
      </c>
      <c r="AJ1315">
        <v>42573</v>
      </c>
      <c r="AK1315" t="s">
        <v>50</v>
      </c>
      <c r="AL1315" t="s">
        <v>13473</v>
      </c>
      <c r="AM1315">
        <v>2273005</v>
      </c>
    </row>
    <row r="1316" spans="1:39" x14ac:dyDescent="0.25">
      <c r="A1316" t="s">
        <v>11155</v>
      </c>
      <c r="B1316" t="s">
        <v>11156</v>
      </c>
      <c r="C1316" t="s">
        <v>13474</v>
      </c>
      <c r="D1316" t="s">
        <v>13474</v>
      </c>
      <c r="E1316" t="s">
        <v>13475</v>
      </c>
      <c r="F1316" t="s">
        <v>74</v>
      </c>
      <c r="G1316" t="s">
        <v>44</v>
      </c>
      <c r="H1316" t="s">
        <v>75</v>
      </c>
      <c r="I1316" t="s">
        <v>46</v>
      </c>
      <c r="J1316" t="s">
        <v>58</v>
      </c>
      <c r="K1316">
        <v>5</v>
      </c>
      <c r="L1316">
        <v>60</v>
      </c>
      <c r="M1316">
        <v>111.5</v>
      </c>
      <c r="N1316">
        <v>63.7</v>
      </c>
      <c r="R1316">
        <v>800</v>
      </c>
      <c r="S1316">
        <v>9</v>
      </c>
      <c r="T1316">
        <v>88.9</v>
      </c>
      <c r="U1316" t="s">
        <v>48</v>
      </c>
      <c r="V1316">
        <v>25000</v>
      </c>
      <c r="W1316">
        <v>2700</v>
      </c>
      <c r="X1316">
        <v>82</v>
      </c>
      <c r="Y1316">
        <v>7</v>
      </c>
      <c r="Z1316">
        <v>0.9</v>
      </c>
      <c r="AA1316">
        <v>-20</v>
      </c>
      <c r="AB1316" t="s">
        <v>27</v>
      </c>
      <c r="AC1316">
        <v>0.1</v>
      </c>
      <c r="AE1316" t="s">
        <v>138</v>
      </c>
      <c r="AI1316">
        <v>42125</v>
      </c>
      <c r="AJ1316">
        <v>42163</v>
      </c>
      <c r="AK1316" t="s">
        <v>50</v>
      </c>
      <c r="AL1316" t="s">
        <v>13476</v>
      </c>
      <c r="AM1316">
        <v>2241199</v>
      </c>
    </row>
    <row r="1317" spans="1:39" x14ac:dyDescent="0.25">
      <c r="A1317" t="s">
        <v>11155</v>
      </c>
      <c r="B1317" t="s">
        <v>11156</v>
      </c>
      <c r="C1317" t="s">
        <v>13477</v>
      </c>
      <c r="D1317" t="s">
        <v>13477</v>
      </c>
      <c r="F1317" t="s">
        <v>74</v>
      </c>
      <c r="G1317" t="s">
        <v>44</v>
      </c>
      <c r="H1317" t="s">
        <v>75</v>
      </c>
      <c r="I1317" t="s">
        <v>46</v>
      </c>
      <c r="J1317" t="s">
        <v>58</v>
      </c>
      <c r="K1317">
        <v>5</v>
      </c>
      <c r="L1317">
        <v>60</v>
      </c>
      <c r="M1317">
        <v>112.3</v>
      </c>
      <c r="N1317">
        <v>64.8</v>
      </c>
      <c r="R1317">
        <v>800</v>
      </c>
      <c r="S1317">
        <v>9</v>
      </c>
      <c r="T1317">
        <v>88.9</v>
      </c>
      <c r="U1317" t="s">
        <v>48</v>
      </c>
      <c r="V1317">
        <v>25000</v>
      </c>
      <c r="W1317">
        <v>3000</v>
      </c>
      <c r="X1317">
        <v>83</v>
      </c>
      <c r="Y1317">
        <v>9</v>
      </c>
      <c r="Z1317">
        <v>0.9</v>
      </c>
      <c r="AA1317">
        <v>-20</v>
      </c>
      <c r="AB1317" t="s">
        <v>27</v>
      </c>
      <c r="AC1317">
        <v>0.1</v>
      </c>
      <c r="AE1317" t="s">
        <v>138</v>
      </c>
      <c r="AI1317">
        <v>42125</v>
      </c>
      <c r="AJ1317">
        <v>42163</v>
      </c>
      <c r="AK1317" t="s">
        <v>50</v>
      </c>
      <c r="AL1317" t="s">
        <v>13478</v>
      </c>
      <c r="AM1317">
        <v>2241200</v>
      </c>
    </row>
    <row r="1318" spans="1:39" x14ac:dyDescent="0.25">
      <c r="A1318" t="s">
        <v>11155</v>
      </c>
      <c r="B1318" t="s">
        <v>11156</v>
      </c>
      <c r="C1318" t="s">
        <v>13479</v>
      </c>
      <c r="D1318" t="s">
        <v>13479</v>
      </c>
      <c r="F1318" t="s">
        <v>74</v>
      </c>
      <c r="G1318" t="s">
        <v>44</v>
      </c>
      <c r="H1318" t="s">
        <v>75</v>
      </c>
      <c r="I1318" t="s">
        <v>46</v>
      </c>
      <c r="J1318" t="s">
        <v>58</v>
      </c>
      <c r="K1318">
        <v>5</v>
      </c>
      <c r="L1318">
        <v>60</v>
      </c>
      <c r="M1318">
        <v>111.3</v>
      </c>
      <c r="N1318">
        <v>60.2</v>
      </c>
      <c r="R1318">
        <v>800</v>
      </c>
      <c r="S1318">
        <v>9</v>
      </c>
      <c r="T1318">
        <v>88.8</v>
      </c>
      <c r="U1318" t="s">
        <v>48</v>
      </c>
      <c r="V1318">
        <v>25000</v>
      </c>
      <c r="W1318">
        <v>3000</v>
      </c>
      <c r="X1318">
        <v>82</v>
      </c>
      <c r="Y1318">
        <v>7</v>
      </c>
      <c r="Z1318">
        <v>0.9</v>
      </c>
      <c r="AA1318">
        <v>-20</v>
      </c>
      <c r="AB1318" t="s">
        <v>27</v>
      </c>
      <c r="AC1318">
        <v>0.09</v>
      </c>
      <c r="AD1318" t="s">
        <v>48</v>
      </c>
      <c r="AE1318" t="s">
        <v>172</v>
      </c>
      <c r="AF1318" t="s">
        <v>48</v>
      </c>
      <c r="AI1318">
        <v>42563</v>
      </c>
      <c r="AJ1318">
        <v>42573</v>
      </c>
      <c r="AK1318" t="s">
        <v>50</v>
      </c>
      <c r="AL1318" t="s">
        <v>13480</v>
      </c>
      <c r="AM1318">
        <v>2273006</v>
      </c>
    </row>
    <row r="1319" spans="1:39" x14ac:dyDescent="0.25">
      <c r="A1319" t="s">
        <v>11155</v>
      </c>
      <c r="B1319" t="s">
        <v>11156</v>
      </c>
      <c r="C1319" t="s">
        <v>13481</v>
      </c>
      <c r="D1319" t="s">
        <v>13481</v>
      </c>
      <c r="F1319" t="s">
        <v>74</v>
      </c>
      <c r="G1319" t="s">
        <v>44</v>
      </c>
      <c r="H1319" t="s">
        <v>75</v>
      </c>
      <c r="I1319" t="s">
        <v>46</v>
      </c>
      <c r="J1319" t="s">
        <v>58</v>
      </c>
      <c r="K1319">
        <v>5</v>
      </c>
      <c r="L1319">
        <v>60</v>
      </c>
      <c r="M1319">
        <v>111.4</v>
      </c>
      <c r="N1319">
        <v>63.6</v>
      </c>
      <c r="R1319">
        <v>800</v>
      </c>
      <c r="S1319">
        <v>9</v>
      </c>
      <c r="T1319">
        <v>88.9</v>
      </c>
      <c r="U1319" t="s">
        <v>48</v>
      </c>
      <c r="V1319">
        <v>25000</v>
      </c>
      <c r="W1319">
        <v>4000</v>
      </c>
      <c r="X1319">
        <v>84</v>
      </c>
      <c r="Y1319">
        <v>15</v>
      </c>
      <c r="Z1319">
        <v>0.9</v>
      </c>
      <c r="AA1319">
        <v>-20</v>
      </c>
      <c r="AB1319" t="s">
        <v>27</v>
      </c>
      <c r="AC1319">
        <v>0.1</v>
      </c>
      <c r="AE1319" t="s">
        <v>138</v>
      </c>
      <c r="AI1319">
        <v>42262</v>
      </c>
      <c r="AJ1319">
        <v>42270</v>
      </c>
      <c r="AK1319" t="s">
        <v>50</v>
      </c>
      <c r="AL1319" t="s">
        <v>13482</v>
      </c>
      <c r="AM1319">
        <v>2248394</v>
      </c>
    </row>
    <row r="1320" spans="1:39" x14ac:dyDescent="0.25">
      <c r="A1320" t="s">
        <v>11155</v>
      </c>
      <c r="B1320" t="s">
        <v>11156</v>
      </c>
      <c r="C1320" t="s">
        <v>13483</v>
      </c>
      <c r="D1320" t="s">
        <v>13483</v>
      </c>
      <c r="F1320" t="s">
        <v>74</v>
      </c>
      <c r="G1320" t="s">
        <v>44</v>
      </c>
      <c r="H1320" t="s">
        <v>45</v>
      </c>
      <c r="I1320" t="s">
        <v>46</v>
      </c>
      <c r="J1320" t="s">
        <v>58</v>
      </c>
      <c r="K1320">
        <v>5</v>
      </c>
      <c r="L1320">
        <v>60</v>
      </c>
      <c r="M1320">
        <v>111.5</v>
      </c>
      <c r="N1320">
        <v>63.7</v>
      </c>
      <c r="R1320">
        <v>800</v>
      </c>
      <c r="S1320">
        <v>9</v>
      </c>
      <c r="T1320">
        <v>88.9</v>
      </c>
      <c r="U1320" t="s">
        <v>48</v>
      </c>
      <c r="V1320">
        <v>25000</v>
      </c>
      <c r="W1320">
        <v>2700</v>
      </c>
      <c r="X1320">
        <v>82</v>
      </c>
      <c r="Y1320">
        <v>7</v>
      </c>
      <c r="Z1320">
        <v>0.9</v>
      </c>
      <c r="AA1320">
        <v>-20</v>
      </c>
      <c r="AB1320" t="s">
        <v>27</v>
      </c>
      <c r="AC1320">
        <v>0.1</v>
      </c>
      <c r="AE1320" t="s">
        <v>138</v>
      </c>
      <c r="AI1320">
        <v>42262</v>
      </c>
      <c r="AJ1320">
        <v>42270</v>
      </c>
      <c r="AK1320" t="s">
        <v>50</v>
      </c>
      <c r="AL1320" t="s">
        <v>13484</v>
      </c>
      <c r="AM1320">
        <v>2248392</v>
      </c>
    </row>
    <row r="1321" spans="1:39" x14ac:dyDescent="0.25">
      <c r="A1321" t="s">
        <v>11155</v>
      </c>
      <c r="B1321" t="s">
        <v>11156</v>
      </c>
      <c r="C1321" t="s">
        <v>13485</v>
      </c>
      <c r="D1321" t="s">
        <v>13485</v>
      </c>
      <c r="F1321" t="s">
        <v>74</v>
      </c>
      <c r="G1321" t="s">
        <v>44</v>
      </c>
      <c r="H1321" t="s">
        <v>45</v>
      </c>
      <c r="I1321" t="s">
        <v>46</v>
      </c>
      <c r="J1321" t="s">
        <v>58</v>
      </c>
      <c r="K1321">
        <v>5</v>
      </c>
      <c r="L1321">
        <v>60</v>
      </c>
      <c r="M1321">
        <v>112.3</v>
      </c>
      <c r="N1321">
        <v>64.900000000000006</v>
      </c>
      <c r="R1321">
        <v>800</v>
      </c>
      <c r="S1321">
        <v>9</v>
      </c>
      <c r="T1321">
        <v>88.9</v>
      </c>
      <c r="U1321" t="s">
        <v>48</v>
      </c>
      <c r="V1321">
        <v>25000</v>
      </c>
      <c r="W1321">
        <v>3000</v>
      </c>
      <c r="X1321">
        <v>83</v>
      </c>
      <c r="Y1321">
        <v>9</v>
      </c>
      <c r="Z1321">
        <v>0.9</v>
      </c>
      <c r="AA1321">
        <v>-20</v>
      </c>
      <c r="AB1321" t="s">
        <v>27</v>
      </c>
      <c r="AC1321">
        <v>0.1</v>
      </c>
      <c r="AE1321" t="s">
        <v>138</v>
      </c>
      <c r="AI1321">
        <v>42262</v>
      </c>
      <c r="AJ1321">
        <v>42270</v>
      </c>
      <c r="AK1321" t="s">
        <v>50</v>
      </c>
      <c r="AL1321" t="s">
        <v>13486</v>
      </c>
      <c r="AM1321">
        <v>2248395</v>
      </c>
    </row>
    <row r="1322" spans="1:39" x14ac:dyDescent="0.25">
      <c r="A1322" t="s">
        <v>11155</v>
      </c>
      <c r="B1322" t="s">
        <v>11156</v>
      </c>
      <c r="C1322" t="s">
        <v>13487</v>
      </c>
      <c r="D1322" t="s">
        <v>13487</v>
      </c>
      <c r="F1322" t="s">
        <v>74</v>
      </c>
      <c r="G1322" t="s">
        <v>44</v>
      </c>
      <c r="H1322" t="s">
        <v>45</v>
      </c>
      <c r="I1322" t="s">
        <v>46</v>
      </c>
      <c r="J1322" t="s">
        <v>58</v>
      </c>
      <c r="K1322">
        <v>5</v>
      </c>
      <c r="L1322">
        <v>60</v>
      </c>
      <c r="M1322">
        <v>111.4</v>
      </c>
      <c r="N1322">
        <v>63.6</v>
      </c>
      <c r="R1322">
        <v>800</v>
      </c>
      <c r="S1322">
        <v>9</v>
      </c>
      <c r="T1322">
        <v>88.9</v>
      </c>
      <c r="U1322" t="s">
        <v>48</v>
      </c>
      <c r="V1322">
        <v>25000</v>
      </c>
      <c r="W1322">
        <v>4000</v>
      </c>
      <c r="X1322">
        <v>84</v>
      </c>
      <c r="Y1322">
        <v>15</v>
      </c>
      <c r="Z1322">
        <v>0.9</v>
      </c>
      <c r="AA1322">
        <v>-20</v>
      </c>
      <c r="AB1322" t="s">
        <v>27</v>
      </c>
      <c r="AC1322">
        <v>0.1</v>
      </c>
      <c r="AE1322" t="s">
        <v>138</v>
      </c>
      <c r="AI1322">
        <v>42262</v>
      </c>
      <c r="AJ1322">
        <v>42270</v>
      </c>
      <c r="AK1322" t="s">
        <v>50</v>
      </c>
      <c r="AL1322" t="s">
        <v>13488</v>
      </c>
      <c r="AM1322">
        <v>2248393</v>
      </c>
    </row>
    <row r="1323" spans="1:39" x14ac:dyDescent="0.25">
      <c r="A1323" t="s">
        <v>11155</v>
      </c>
      <c r="B1323" t="s">
        <v>11156</v>
      </c>
      <c r="C1323" t="s">
        <v>13489</v>
      </c>
      <c r="D1323" t="s">
        <v>13489</v>
      </c>
      <c r="F1323" t="s">
        <v>74</v>
      </c>
      <c r="G1323" t="s">
        <v>44</v>
      </c>
      <c r="H1323" t="s">
        <v>75</v>
      </c>
      <c r="I1323" t="s">
        <v>46</v>
      </c>
      <c r="J1323" t="s">
        <v>58</v>
      </c>
      <c r="K1323">
        <v>5</v>
      </c>
      <c r="L1323">
        <v>60</v>
      </c>
      <c r="M1323">
        <v>112.7</v>
      </c>
      <c r="N1323">
        <v>59.8</v>
      </c>
      <c r="R1323">
        <v>800</v>
      </c>
      <c r="S1323">
        <v>9</v>
      </c>
      <c r="T1323">
        <v>88.9</v>
      </c>
      <c r="U1323" t="s">
        <v>48</v>
      </c>
      <c r="V1323">
        <v>25000</v>
      </c>
      <c r="W1323">
        <v>2700</v>
      </c>
      <c r="X1323">
        <v>82</v>
      </c>
      <c r="Y1323">
        <v>8</v>
      </c>
      <c r="Z1323">
        <v>0.9</v>
      </c>
      <c r="AA1323">
        <v>-20</v>
      </c>
      <c r="AB1323" t="s">
        <v>27</v>
      </c>
      <c r="AC1323">
        <v>0.1</v>
      </c>
      <c r="AE1323" t="s">
        <v>158</v>
      </c>
      <c r="AI1323">
        <v>42331</v>
      </c>
      <c r="AJ1323">
        <v>42355</v>
      </c>
      <c r="AK1323" t="s">
        <v>50</v>
      </c>
      <c r="AL1323" t="s">
        <v>13490</v>
      </c>
      <c r="AM1323">
        <v>2255075</v>
      </c>
    </row>
    <row r="1324" spans="1:39" x14ac:dyDescent="0.25">
      <c r="A1324" t="s">
        <v>11155</v>
      </c>
      <c r="B1324" t="s">
        <v>11156</v>
      </c>
      <c r="C1324" t="s">
        <v>13491</v>
      </c>
      <c r="D1324" t="s">
        <v>13491</v>
      </c>
      <c r="F1324" t="s">
        <v>74</v>
      </c>
      <c r="G1324" t="s">
        <v>44</v>
      </c>
      <c r="H1324" t="s">
        <v>75</v>
      </c>
      <c r="I1324" t="s">
        <v>46</v>
      </c>
      <c r="J1324" t="s">
        <v>58</v>
      </c>
      <c r="K1324">
        <v>5</v>
      </c>
      <c r="L1324">
        <v>60</v>
      </c>
      <c r="M1324">
        <v>112.7</v>
      </c>
      <c r="N1324">
        <v>59.8</v>
      </c>
      <c r="R1324">
        <v>800</v>
      </c>
      <c r="S1324">
        <v>9.1</v>
      </c>
      <c r="T1324">
        <v>87.9</v>
      </c>
      <c r="U1324" t="s">
        <v>48</v>
      </c>
      <c r="V1324">
        <v>25000</v>
      </c>
      <c r="W1324">
        <v>3000</v>
      </c>
      <c r="X1324">
        <v>83</v>
      </c>
      <c r="Y1324">
        <v>14</v>
      </c>
      <c r="Z1324">
        <v>0.9</v>
      </c>
      <c r="AA1324">
        <v>-20</v>
      </c>
      <c r="AB1324" t="s">
        <v>27</v>
      </c>
      <c r="AC1324">
        <v>0.1</v>
      </c>
      <c r="AE1324" t="s">
        <v>158</v>
      </c>
      <c r="AI1324">
        <v>42331</v>
      </c>
      <c r="AJ1324">
        <v>42355</v>
      </c>
      <c r="AK1324" t="s">
        <v>50</v>
      </c>
      <c r="AL1324" t="s">
        <v>13492</v>
      </c>
      <c r="AM1324">
        <v>2255072</v>
      </c>
    </row>
    <row r="1325" spans="1:39" x14ac:dyDescent="0.25">
      <c r="A1325" t="s">
        <v>11155</v>
      </c>
      <c r="B1325" t="s">
        <v>11156</v>
      </c>
      <c r="C1325" t="s">
        <v>13493</v>
      </c>
      <c r="D1325" t="s">
        <v>13493</v>
      </c>
      <c r="F1325" t="s">
        <v>74</v>
      </c>
      <c r="G1325" t="s">
        <v>44</v>
      </c>
      <c r="H1325" t="s">
        <v>45</v>
      </c>
      <c r="I1325" t="s">
        <v>46</v>
      </c>
      <c r="J1325" t="s">
        <v>58</v>
      </c>
      <c r="K1325">
        <v>5</v>
      </c>
      <c r="L1325">
        <v>60</v>
      </c>
      <c r="M1325">
        <v>98.2</v>
      </c>
      <c r="N1325">
        <v>59.7</v>
      </c>
      <c r="R1325">
        <v>800</v>
      </c>
      <c r="S1325">
        <v>9</v>
      </c>
      <c r="T1325">
        <v>88.9</v>
      </c>
      <c r="U1325" t="s">
        <v>48</v>
      </c>
      <c r="V1325">
        <v>25000</v>
      </c>
      <c r="W1325">
        <v>2700</v>
      </c>
      <c r="X1325">
        <v>82</v>
      </c>
      <c r="Y1325">
        <v>8</v>
      </c>
      <c r="Z1325">
        <v>0.9</v>
      </c>
      <c r="AA1325">
        <v>-20</v>
      </c>
      <c r="AB1325" t="s">
        <v>27</v>
      </c>
      <c r="AC1325">
        <v>0.1</v>
      </c>
      <c r="AE1325" t="s">
        <v>158</v>
      </c>
      <c r="AI1325">
        <v>42331</v>
      </c>
      <c r="AJ1325">
        <v>42355</v>
      </c>
      <c r="AK1325" t="s">
        <v>50</v>
      </c>
      <c r="AL1325" t="s">
        <v>13494</v>
      </c>
      <c r="AM1325">
        <v>2255073</v>
      </c>
    </row>
    <row r="1326" spans="1:39" x14ac:dyDescent="0.25">
      <c r="A1326" t="s">
        <v>11155</v>
      </c>
      <c r="B1326" t="s">
        <v>11156</v>
      </c>
      <c r="C1326" t="s">
        <v>13495</v>
      </c>
      <c r="D1326" t="s">
        <v>13495</v>
      </c>
      <c r="F1326" t="s">
        <v>74</v>
      </c>
      <c r="G1326" t="s">
        <v>44</v>
      </c>
      <c r="H1326" t="s">
        <v>45</v>
      </c>
      <c r="I1326" t="s">
        <v>46</v>
      </c>
      <c r="J1326" t="s">
        <v>58</v>
      </c>
      <c r="K1326">
        <v>5</v>
      </c>
      <c r="L1326">
        <v>60</v>
      </c>
      <c r="M1326">
        <v>98.2</v>
      </c>
      <c r="N1326">
        <v>59.7</v>
      </c>
      <c r="R1326">
        <v>800</v>
      </c>
      <c r="S1326">
        <v>9.1</v>
      </c>
      <c r="T1326">
        <v>87.9</v>
      </c>
      <c r="U1326" t="s">
        <v>48</v>
      </c>
      <c r="V1326">
        <v>25000</v>
      </c>
      <c r="W1326">
        <v>3000</v>
      </c>
      <c r="X1326">
        <v>83</v>
      </c>
      <c r="Y1326">
        <v>14</v>
      </c>
      <c r="Z1326">
        <v>0.9</v>
      </c>
      <c r="AA1326">
        <v>-20</v>
      </c>
      <c r="AB1326" t="s">
        <v>27</v>
      </c>
      <c r="AC1326">
        <v>0.1</v>
      </c>
      <c r="AE1326" t="s">
        <v>158</v>
      </c>
      <c r="AI1326">
        <v>42331</v>
      </c>
      <c r="AJ1326">
        <v>42355</v>
      </c>
      <c r="AK1326" t="s">
        <v>50</v>
      </c>
      <c r="AL1326" t="s">
        <v>13496</v>
      </c>
      <c r="AM1326">
        <v>2255074</v>
      </c>
    </row>
    <row r="1327" spans="1:39" x14ac:dyDescent="0.25">
      <c r="A1327" t="s">
        <v>11155</v>
      </c>
      <c r="B1327" t="s">
        <v>13511</v>
      </c>
      <c r="C1327" t="s">
        <v>13512</v>
      </c>
      <c r="D1327" t="s">
        <v>13512</v>
      </c>
      <c r="F1327" t="s">
        <v>163</v>
      </c>
      <c r="G1327" t="s">
        <v>44</v>
      </c>
      <c r="H1327" t="s">
        <v>75</v>
      </c>
      <c r="I1327" t="s">
        <v>46</v>
      </c>
      <c r="J1327" t="s">
        <v>58</v>
      </c>
      <c r="K1327">
        <v>5</v>
      </c>
      <c r="L1327">
        <v>100</v>
      </c>
      <c r="M1327">
        <v>136</v>
      </c>
      <c r="N1327">
        <v>72</v>
      </c>
      <c r="R1327">
        <v>1600</v>
      </c>
      <c r="S1327">
        <v>17</v>
      </c>
      <c r="T1327">
        <v>94.1</v>
      </c>
      <c r="U1327" t="s">
        <v>141</v>
      </c>
      <c r="V1327">
        <v>25000</v>
      </c>
      <c r="W1327">
        <v>2700</v>
      </c>
      <c r="X1327">
        <v>82</v>
      </c>
      <c r="Y1327">
        <v>11</v>
      </c>
      <c r="Z1327">
        <v>0.9</v>
      </c>
      <c r="AA1327">
        <v>-4</v>
      </c>
      <c r="AD1327" t="s">
        <v>48</v>
      </c>
      <c r="AE1327" t="s">
        <v>470</v>
      </c>
      <c r="AF1327" t="s">
        <v>48</v>
      </c>
      <c r="AI1327">
        <v>42005</v>
      </c>
      <c r="AJ1327">
        <v>42496</v>
      </c>
      <c r="AK1327" t="s">
        <v>60</v>
      </c>
      <c r="AL1327" t="s">
        <v>13513</v>
      </c>
      <c r="AM1327">
        <v>2266209</v>
      </c>
    </row>
    <row r="1328" spans="1:39" x14ac:dyDescent="0.25">
      <c r="A1328" t="s">
        <v>13527</v>
      </c>
      <c r="B1328" t="s">
        <v>13528</v>
      </c>
      <c r="C1328" t="s">
        <v>735</v>
      </c>
      <c r="D1328" t="s">
        <v>13539</v>
      </c>
      <c r="F1328" t="s">
        <v>74</v>
      </c>
      <c r="G1328" t="s">
        <v>44</v>
      </c>
      <c r="H1328" t="s">
        <v>75</v>
      </c>
      <c r="I1328" t="s">
        <v>46</v>
      </c>
      <c r="J1328" t="s">
        <v>58</v>
      </c>
      <c r="K1328">
        <v>3</v>
      </c>
      <c r="L1328">
        <v>40</v>
      </c>
      <c r="M1328">
        <v>111.5</v>
      </c>
      <c r="N1328">
        <v>59.7</v>
      </c>
      <c r="R1328">
        <v>500</v>
      </c>
      <c r="S1328">
        <v>6</v>
      </c>
      <c r="T1328">
        <v>83.3</v>
      </c>
      <c r="U1328" t="s">
        <v>48</v>
      </c>
      <c r="V1328">
        <v>25000</v>
      </c>
      <c r="W1328">
        <v>2700</v>
      </c>
      <c r="X1328">
        <v>82</v>
      </c>
      <c r="Y1328">
        <v>8</v>
      </c>
      <c r="Z1328">
        <v>0.9</v>
      </c>
      <c r="AA1328">
        <v>-20</v>
      </c>
      <c r="AB1328" t="s">
        <v>27</v>
      </c>
      <c r="AC1328">
        <v>0.1</v>
      </c>
      <c r="AE1328" t="s">
        <v>737</v>
      </c>
      <c r="AI1328">
        <v>42292</v>
      </c>
      <c r="AJ1328">
        <v>42293</v>
      </c>
      <c r="AK1328" t="s">
        <v>60</v>
      </c>
      <c r="AL1328" t="s">
        <v>13540</v>
      </c>
      <c r="AM1328">
        <v>2251369</v>
      </c>
    </row>
    <row r="1329" spans="1:39" x14ac:dyDescent="0.25">
      <c r="A1329" t="s">
        <v>13527</v>
      </c>
      <c r="B1329" t="s">
        <v>13528</v>
      </c>
      <c r="C1329" t="s">
        <v>735</v>
      </c>
      <c r="D1329" t="s">
        <v>13541</v>
      </c>
      <c r="F1329" t="s">
        <v>74</v>
      </c>
      <c r="G1329" t="s">
        <v>44</v>
      </c>
      <c r="H1329" t="s">
        <v>75</v>
      </c>
      <c r="I1329" t="s">
        <v>46</v>
      </c>
      <c r="J1329" t="s">
        <v>58</v>
      </c>
      <c r="K1329">
        <v>3</v>
      </c>
      <c r="L1329">
        <v>40</v>
      </c>
      <c r="M1329">
        <v>111.3</v>
      </c>
      <c r="N1329">
        <v>59.8</v>
      </c>
      <c r="R1329">
        <v>500</v>
      </c>
      <c r="S1329">
        <v>6</v>
      </c>
      <c r="T1329">
        <v>83.3</v>
      </c>
      <c r="U1329" t="s">
        <v>48</v>
      </c>
      <c r="V1329">
        <v>25000</v>
      </c>
      <c r="W1329">
        <v>3000</v>
      </c>
      <c r="X1329">
        <v>85</v>
      </c>
      <c r="Y1329">
        <v>22</v>
      </c>
      <c r="Z1329">
        <v>0.9</v>
      </c>
      <c r="AA1329">
        <v>-20</v>
      </c>
      <c r="AB1329" t="s">
        <v>27</v>
      </c>
      <c r="AC1329">
        <v>0.1</v>
      </c>
      <c r="AE1329" t="s">
        <v>737</v>
      </c>
      <c r="AI1329">
        <v>42292</v>
      </c>
      <c r="AJ1329">
        <v>42293</v>
      </c>
      <c r="AK1329" t="s">
        <v>60</v>
      </c>
      <c r="AL1329" t="s">
        <v>13542</v>
      </c>
      <c r="AM1329">
        <v>2251370</v>
      </c>
    </row>
    <row r="1330" spans="1:39" x14ac:dyDescent="0.25">
      <c r="A1330" t="s">
        <v>13527</v>
      </c>
      <c r="B1330" t="s">
        <v>13528</v>
      </c>
      <c r="C1330" t="s">
        <v>735</v>
      </c>
      <c r="D1330" t="s">
        <v>13543</v>
      </c>
      <c r="F1330" t="s">
        <v>74</v>
      </c>
      <c r="G1330" t="s">
        <v>44</v>
      </c>
      <c r="H1330" t="s">
        <v>75</v>
      </c>
      <c r="I1330" t="s">
        <v>46</v>
      </c>
      <c r="J1330" t="s">
        <v>58</v>
      </c>
      <c r="K1330">
        <v>3</v>
      </c>
      <c r="L1330">
        <v>40</v>
      </c>
      <c r="M1330">
        <v>111.6</v>
      </c>
      <c r="N1330">
        <v>59.8</v>
      </c>
      <c r="R1330">
        <v>500</v>
      </c>
      <c r="S1330">
        <v>6</v>
      </c>
      <c r="T1330">
        <v>83.3</v>
      </c>
      <c r="U1330" t="s">
        <v>48</v>
      </c>
      <c r="V1330">
        <v>25000</v>
      </c>
      <c r="W1330">
        <v>4000</v>
      </c>
      <c r="X1330">
        <v>85</v>
      </c>
      <c r="Y1330">
        <v>19</v>
      </c>
      <c r="Z1330">
        <v>0.9</v>
      </c>
      <c r="AA1330">
        <v>-20</v>
      </c>
      <c r="AB1330" t="s">
        <v>27</v>
      </c>
      <c r="AC1330">
        <v>0.1</v>
      </c>
      <c r="AE1330" t="s">
        <v>737</v>
      </c>
      <c r="AI1330">
        <v>42292</v>
      </c>
      <c r="AJ1330">
        <v>42293</v>
      </c>
      <c r="AK1330" t="s">
        <v>60</v>
      </c>
      <c r="AL1330" t="s">
        <v>13544</v>
      </c>
      <c r="AM1330">
        <v>2251390</v>
      </c>
    </row>
    <row r="1331" spans="1:39" x14ac:dyDescent="0.25">
      <c r="A1331" t="s">
        <v>13527</v>
      </c>
      <c r="B1331" t="s">
        <v>13528</v>
      </c>
      <c r="C1331" t="s">
        <v>735</v>
      </c>
      <c r="D1331" t="s">
        <v>13545</v>
      </c>
      <c r="F1331" t="s">
        <v>74</v>
      </c>
      <c r="G1331" t="s">
        <v>44</v>
      </c>
      <c r="H1331" t="s">
        <v>75</v>
      </c>
      <c r="I1331" t="s">
        <v>46</v>
      </c>
      <c r="J1331" t="s">
        <v>58</v>
      </c>
      <c r="K1331">
        <v>3</v>
      </c>
      <c r="L1331">
        <v>40</v>
      </c>
      <c r="M1331">
        <v>111.9</v>
      </c>
      <c r="N1331">
        <v>59.8</v>
      </c>
      <c r="R1331">
        <v>600</v>
      </c>
      <c r="S1331">
        <v>6</v>
      </c>
      <c r="T1331">
        <v>100</v>
      </c>
      <c r="U1331" t="s">
        <v>48</v>
      </c>
      <c r="V1331">
        <v>25000</v>
      </c>
      <c r="W1331">
        <v>5000</v>
      </c>
      <c r="X1331">
        <v>84</v>
      </c>
      <c r="Y1331">
        <v>15</v>
      </c>
      <c r="Z1331">
        <v>0.9</v>
      </c>
      <c r="AA1331">
        <v>-20</v>
      </c>
      <c r="AB1331" t="s">
        <v>27</v>
      </c>
      <c r="AC1331">
        <v>0.1</v>
      </c>
      <c r="AE1331" t="s">
        <v>737</v>
      </c>
      <c r="AI1331">
        <v>42292</v>
      </c>
      <c r="AJ1331">
        <v>42293</v>
      </c>
      <c r="AK1331" t="s">
        <v>60</v>
      </c>
      <c r="AL1331" t="s">
        <v>13546</v>
      </c>
      <c r="AM1331">
        <v>2251391</v>
      </c>
    </row>
    <row r="1332" spans="1:39" x14ac:dyDescent="0.25">
      <c r="A1332" t="s">
        <v>13527</v>
      </c>
      <c r="B1332" t="s">
        <v>13528</v>
      </c>
      <c r="C1332" t="s">
        <v>735</v>
      </c>
      <c r="D1332" t="s">
        <v>13547</v>
      </c>
      <c r="F1332" t="s">
        <v>74</v>
      </c>
      <c r="G1332" t="s">
        <v>44</v>
      </c>
      <c r="H1332" t="s">
        <v>75</v>
      </c>
      <c r="I1332" t="s">
        <v>46</v>
      </c>
      <c r="J1332" t="s">
        <v>58</v>
      </c>
      <c r="K1332">
        <v>3</v>
      </c>
      <c r="L1332">
        <v>60</v>
      </c>
      <c r="M1332">
        <v>111.7</v>
      </c>
      <c r="N1332">
        <v>59.6</v>
      </c>
      <c r="R1332">
        <v>810</v>
      </c>
      <c r="S1332">
        <v>9.5</v>
      </c>
      <c r="T1332">
        <v>85.3</v>
      </c>
      <c r="U1332" t="s">
        <v>48</v>
      </c>
      <c r="V1332">
        <v>25000</v>
      </c>
      <c r="W1332">
        <v>2700</v>
      </c>
      <c r="X1332">
        <v>82</v>
      </c>
      <c r="Y1332">
        <v>6</v>
      </c>
      <c r="Z1332">
        <v>0.9</v>
      </c>
      <c r="AA1332">
        <v>-20</v>
      </c>
      <c r="AB1332" t="s">
        <v>27</v>
      </c>
      <c r="AC1332">
        <v>0.1</v>
      </c>
      <c r="AE1332" t="s">
        <v>737</v>
      </c>
      <c r="AI1332">
        <v>42292</v>
      </c>
      <c r="AJ1332">
        <v>42293</v>
      </c>
      <c r="AK1332" t="s">
        <v>60</v>
      </c>
      <c r="AL1332" t="s">
        <v>13548</v>
      </c>
      <c r="AM1332">
        <v>2251942</v>
      </c>
    </row>
    <row r="1333" spans="1:39" x14ac:dyDescent="0.25">
      <c r="A1333" t="s">
        <v>13527</v>
      </c>
      <c r="B1333" t="s">
        <v>13528</v>
      </c>
      <c r="C1333" t="s">
        <v>735</v>
      </c>
      <c r="D1333" t="s">
        <v>13549</v>
      </c>
      <c r="F1333" t="s">
        <v>74</v>
      </c>
      <c r="G1333" t="s">
        <v>44</v>
      </c>
      <c r="H1333" t="s">
        <v>75</v>
      </c>
      <c r="I1333" t="s">
        <v>46</v>
      </c>
      <c r="J1333" t="s">
        <v>58</v>
      </c>
      <c r="K1333">
        <v>3</v>
      </c>
      <c r="L1333">
        <v>60</v>
      </c>
      <c r="M1333">
        <v>111.8</v>
      </c>
      <c r="N1333">
        <v>59.6</v>
      </c>
      <c r="R1333">
        <v>810</v>
      </c>
      <c r="S1333">
        <v>9.5</v>
      </c>
      <c r="T1333">
        <v>85.3</v>
      </c>
      <c r="U1333" t="s">
        <v>48</v>
      </c>
      <c r="V1333">
        <v>25000</v>
      </c>
      <c r="W1333">
        <v>3000</v>
      </c>
      <c r="X1333">
        <v>83</v>
      </c>
      <c r="Y1333">
        <v>19</v>
      </c>
      <c r="Z1333">
        <v>0.9</v>
      </c>
      <c r="AA1333">
        <v>-20</v>
      </c>
      <c r="AB1333" t="s">
        <v>27</v>
      </c>
      <c r="AC1333">
        <v>0.1</v>
      </c>
      <c r="AE1333" t="s">
        <v>737</v>
      </c>
      <c r="AI1333">
        <v>42292</v>
      </c>
      <c r="AJ1333">
        <v>42293</v>
      </c>
      <c r="AK1333" t="s">
        <v>60</v>
      </c>
      <c r="AL1333" t="s">
        <v>13550</v>
      </c>
      <c r="AM1333">
        <v>2251943</v>
      </c>
    </row>
    <row r="1334" spans="1:39" x14ac:dyDescent="0.25">
      <c r="A1334" t="s">
        <v>13527</v>
      </c>
      <c r="B1334" t="s">
        <v>13528</v>
      </c>
      <c r="C1334" t="s">
        <v>735</v>
      </c>
      <c r="D1334" t="s">
        <v>13552</v>
      </c>
      <c r="F1334" t="s">
        <v>74</v>
      </c>
      <c r="G1334" t="s">
        <v>44</v>
      </c>
      <c r="H1334" t="s">
        <v>75</v>
      </c>
      <c r="I1334" t="s">
        <v>46</v>
      </c>
      <c r="J1334" t="s">
        <v>58</v>
      </c>
      <c r="K1334">
        <v>3</v>
      </c>
      <c r="L1334">
        <v>60</v>
      </c>
      <c r="M1334">
        <v>111.5</v>
      </c>
      <c r="N1334">
        <v>59.6</v>
      </c>
      <c r="R1334">
        <v>810</v>
      </c>
      <c r="S1334">
        <v>9.5</v>
      </c>
      <c r="T1334">
        <v>85.3</v>
      </c>
      <c r="U1334" t="s">
        <v>48</v>
      </c>
      <c r="V1334">
        <v>25000</v>
      </c>
      <c r="W1334">
        <v>4000</v>
      </c>
      <c r="X1334">
        <v>85</v>
      </c>
      <c r="Y1334">
        <v>20</v>
      </c>
      <c r="Z1334">
        <v>0.9</v>
      </c>
      <c r="AA1334">
        <v>-20</v>
      </c>
      <c r="AB1334" t="s">
        <v>27</v>
      </c>
      <c r="AC1334">
        <v>0.1</v>
      </c>
      <c r="AE1334" t="s">
        <v>737</v>
      </c>
      <c r="AI1334">
        <v>42292</v>
      </c>
      <c r="AJ1334">
        <v>42293</v>
      </c>
      <c r="AK1334" t="s">
        <v>60</v>
      </c>
      <c r="AL1334" t="s">
        <v>13553</v>
      </c>
      <c r="AM1334">
        <v>2251944</v>
      </c>
    </row>
    <row r="1335" spans="1:39" x14ac:dyDescent="0.25">
      <c r="A1335" t="s">
        <v>13527</v>
      </c>
      <c r="B1335" t="s">
        <v>13528</v>
      </c>
      <c r="C1335" t="s">
        <v>735</v>
      </c>
      <c r="D1335" t="s">
        <v>13554</v>
      </c>
      <c r="F1335" t="s">
        <v>74</v>
      </c>
      <c r="G1335" t="s">
        <v>44</v>
      </c>
      <c r="H1335" t="s">
        <v>75</v>
      </c>
      <c r="I1335" t="s">
        <v>46</v>
      </c>
      <c r="J1335" t="s">
        <v>58</v>
      </c>
      <c r="K1335">
        <v>3</v>
      </c>
      <c r="L1335">
        <v>60</v>
      </c>
      <c r="M1335">
        <v>111.2</v>
      </c>
      <c r="N1335">
        <v>59.8</v>
      </c>
      <c r="R1335">
        <v>900</v>
      </c>
      <c r="S1335">
        <v>9.5</v>
      </c>
      <c r="T1335">
        <v>94.7</v>
      </c>
      <c r="U1335" t="s">
        <v>48</v>
      </c>
      <c r="V1335">
        <v>25000</v>
      </c>
      <c r="W1335">
        <v>5000</v>
      </c>
      <c r="X1335">
        <v>84</v>
      </c>
      <c r="Y1335">
        <v>17</v>
      </c>
      <c r="Z1335">
        <v>0.9</v>
      </c>
      <c r="AA1335">
        <v>-20</v>
      </c>
      <c r="AB1335" t="s">
        <v>27</v>
      </c>
      <c r="AC1335">
        <v>0.1</v>
      </c>
      <c r="AE1335" t="s">
        <v>737</v>
      </c>
      <c r="AI1335">
        <v>42292</v>
      </c>
      <c r="AJ1335">
        <v>42293</v>
      </c>
      <c r="AK1335" t="s">
        <v>60</v>
      </c>
      <c r="AL1335" t="s">
        <v>13555</v>
      </c>
      <c r="AM1335">
        <v>2251945</v>
      </c>
    </row>
    <row r="1336" spans="1:39" x14ac:dyDescent="0.25">
      <c r="A1336" t="s">
        <v>13527</v>
      </c>
      <c r="B1336" t="s">
        <v>13528</v>
      </c>
      <c r="C1336" t="s">
        <v>109</v>
      </c>
      <c r="D1336" t="s">
        <v>13556</v>
      </c>
      <c r="F1336" t="s">
        <v>74</v>
      </c>
      <c r="G1336" t="s">
        <v>44</v>
      </c>
      <c r="H1336" t="s">
        <v>75</v>
      </c>
      <c r="I1336" t="s">
        <v>46</v>
      </c>
      <c r="J1336" t="s">
        <v>58</v>
      </c>
      <c r="K1336">
        <v>5</v>
      </c>
      <c r="L1336">
        <v>60</v>
      </c>
      <c r="M1336">
        <v>111.6</v>
      </c>
      <c r="N1336">
        <v>65.7</v>
      </c>
      <c r="R1336">
        <v>800</v>
      </c>
      <c r="S1336">
        <v>9.9</v>
      </c>
      <c r="T1336">
        <v>80.8</v>
      </c>
      <c r="U1336" t="s">
        <v>48</v>
      </c>
      <c r="V1336">
        <v>25000</v>
      </c>
      <c r="W1336">
        <v>3000</v>
      </c>
      <c r="X1336">
        <v>83</v>
      </c>
      <c r="Y1336">
        <v>10</v>
      </c>
      <c r="Z1336">
        <v>0.8</v>
      </c>
      <c r="AA1336">
        <v>-20</v>
      </c>
      <c r="AB1336" t="s">
        <v>27</v>
      </c>
      <c r="AC1336">
        <v>0.05</v>
      </c>
      <c r="AE1336" t="s">
        <v>737</v>
      </c>
      <c r="AI1336">
        <v>42223</v>
      </c>
      <c r="AJ1336">
        <v>42223</v>
      </c>
      <c r="AK1336" t="s">
        <v>60</v>
      </c>
      <c r="AL1336" t="s">
        <v>13557</v>
      </c>
      <c r="AM1336">
        <v>2245869</v>
      </c>
    </row>
    <row r="1337" spans="1:39" x14ac:dyDescent="0.25">
      <c r="A1337" t="s">
        <v>12839</v>
      </c>
      <c r="B1337" t="s">
        <v>12859</v>
      </c>
      <c r="C1337" t="s">
        <v>13582</v>
      </c>
      <c r="D1337" t="s">
        <v>13583</v>
      </c>
      <c r="F1337" t="s">
        <v>74</v>
      </c>
      <c r="G1337" t="s">
        <v>44</v>
      </c>
      <c r="H1337" t="s">
        <v>75</v>
      </c>
      <c r="I1337" t="s">
        <v>46</v>
      </c>
      <c r="J1337" t="s">
        <v>58</v>
      </c>
      <c r="K1337">
        <v>5</v>
      </c>
      <c r="L1337">
        <v>60</v>
      </c>
      <c r="M1337">
        <v>112</v>
      </c>
      <c r="N1337">
        <v>66</v>
      </c>
      <c r="R1337">
        <v>1025</v>
      </c>
      <c r="S1337">
        <v>11</v>
      </c>
      <c r="T1337">
        <v>93.1</v>
      </c>
      <c r="U1337" t="s">
        <v>48</v>
      </c>
      <c r="V1337">
        <v>50000</v>
      </c>
      <c r="W1337">
        <v>2700</v>
      </c>
      <c r="X1337">
        <v>81</v>
      </c>
      <c r="Y1337">
        <v>8</v>
      </c>
      <c r="Z1337">
        <v>1</v>
      </c>
      <c r="AA1337">
        <v>-20</v>
      </c>
      <c r="AB1337" t="s">
        <v>27</v>
      </c>
      <c r="AC1337">
        <v>0.1</v>
      </c>
      <c r="AE1337" t="s">
        <v>76</v>
      </c>
      <c r="AI1337">
        <v>41763</v>
      </c>
      <c r="AJ1337">
        <v>41778</v>
      </c>
      <c r="AK1337" t="s">
        <v>50</v>
      </c>
      <c r="AL1337" t="s">
        <v>13584</v>
      </c>
      <c r="AM1337">
        <v>2211998</v>
      </c>
    </row>
    <row r="1338" spans="1:39" x14ac:dyDescent="0.25">
      <c r="A1338" t="s">
        <v>13443</v>
      </c>
      <c r="B1338" t="s">
        <v>13443</v>
      </c>
      <c r="C1338" t="s">
        <v>13598</v>
      </c>
      <c r="D1338" t="s">
        <v>13599</v>
      </c>
      <c r="F1338" t="s">
        <v>163</v>
      </c>
      <c r="G1338" t="s">
        <v>44</v>
      </c>
      <c r="H1338" t="s">
        <v>75</v>
      </c>
      <c r="I1338" t="s">
        <v>46</v>
      </c>
      <c r="J1338" t="s">
        <v>58</v>
      </c>
      <c r="K1338">
        <v>5</v>
      </c>
      <c r="L1338">
        <v>100</v>
      </c>
      <c r="M1338">
        <v>131.69999999999999</v>
      </c>
      <c r="N1338">
        <v>69.8</v>
      </c>
      <c r="R1338">
        <v>1600</v>
      </c>
      <c r="S1338">
        <v>15</v>
      </c>
      <c r="T1338">
        <v>106.7</v>
      </c>
      <c r="U1338" t="s">
        <v>48</v>
      </c>
      <c r="V1338">
        <v>25000</v>
      </c>
      <c r="W1338">
        <v>2700</v>
      </c>
      <c r="X1338">
        <v>82</v>
      </c>
      <c r="Y1338">
        <v>8</v>
      </c>
      <c r="Z1338">
        <v>1</v>
      </c>
      <c r="AA1338">
        <v>-20</v>
      </c>
      <c r="AB1338" t="s">
        <v>27</v>
      </c>
      <c r="AC1338">
        <v>0.1</v>
      </c>
      <c r="AE1338" t="s">
        <v>138</v>
      </c>
      <c r="AI1338">
        <v>42222</v>
      </c>
      <c r="AJ1338">
        <v>42226</v>
      </c>
      <c r="AK1338" t="s">
        <v>60</v>
      </c>
      <c r="AL1338" t="s">
        <v>13600</v>
      </c>
      <c r="AM1338">
        <v>2245415</v>
      </c>
    </row>
    <row r="1339" spans="1:39" x14ac:dyDescent="0.25">
      <c r="A1339" t="s">
        <v>13443</v>
      </c>
      <c r="B1339" t="s">
        <v>13443</v>
      </c>
      <c r="C1339" t="s">
        <v>13598</v>
      </c>
      <c r="D1339" t="s">
        <v>13601</v>
      </c>
      <c r="F1339" t="s">
        <v>163</v>
      </c>
      <c r="G1339" t="s">
        <v>44</v>
      </c>
      <c r="H1339" t="s">
        <v>75</v>
      </c>
      <c r="I1339" t="s">
        <v>46</v>
      </c>
      <c r="J1339" t="s">
        <v>58</v>
      </c>
      <c r="K1339">
        <v>5</v>
      </c>
      <c r="L1339">
        <v>100</v>
      </c>
      <c r="M1339">
        <v>131.69999999999999</v>
      </c>
      <c r="N1339">
        <v>69.8</v>
      </c>
      <c r="R1339">
        <v>1600</v>
      </c>
      <c r="S1339">
        <v>15</v>
      </c>
      <c r="T1339">
        <v>106.7</v>
      </c>
      <c r="U1339" t="s">
        <v>48</v>
      </c>
      <c r="V1339">
        <v>25000</v>
      </c>
      <c r="W1339">
        <v>3000</v>
      </c>
      <c r="X1339">
        <v>82</v>
      </c>
      <c r="Y1339">
        <v>7</v>
      </c>
      <c r="Z1339">
        <v>1</v>
      </c>
      <c r="AA1339">
        <v>-20</v>
      </c>
      <c r="AB1339" t="s">
        <v>27</v>
      </c>
      <c r="AC1339">
        <v>0.1</v>
      </c>
      <c r="AE1339" t="s">
        <v>138</v>
      </c>
      <c r="AI1339">
        <v>42222</v>
      </c>
      <c r="AJ1339">
        <v>42226</v>
      </c>
      <c r="AK1339" t="s">
        <v>60</v>
      </c>
      <c r="AL1339" t="s">
        <v>13602</v>
      </c>
      <c r="AM1339">
        <v>2245416</v>
      </c>
    </row>
    <row r="1340" spans="1:39" x14ac:dyDescent="0.25">
      <c r="A1340" t="s">
        <v>11155</v>
      </c>
      <c r="B1340" t="s">
        <v>13511</v>
      </c>
      <c r="C1340" t="s">
        <v>13643</v>
      </c>
      <c r="D1340" t="s">
        <v>13643</v>
      </c>
      <c r="F1340" t="s">
        <v>163</v>
      </c>
      <c r="G1340" t="s">
        <v>44</v>
      </c>
      <c r="H1340" t="s">
        <v>75</v>
      </c>
      <c r="I1340" t="s">
        <v>46</v>
      </c>
      <c r="J1340" t="s">
        <v>58</v>
      </c>
      <c r="K1340">
        <v>5</v>
      </c>
      <c r="L1340">
        <v>100</v>
      </c>
      <c r="M1340">
        <v>136</v>
      </c>
      <c r="N1340">
        <v>72</v>
      </c>
      <c r="R1340">
        <v>1600</v>
      </c>
      <c r="S1340">
        <v>17</v>
      </c>
      <c r="T1340">
        <v>94.1</v>
      </c>
      <c r="U1340" t="s">
        <v>141</v>
      </c>
      <c r="V1340">
        <v>25000</v>
      </c>
      <c r="W1340">
        <v>3000</v>
      </c>
      <c r="X1340">
        <v>83</v>
      </c>
      <c r="Y1340">
        <v>15</v>
      </c>
      <c r="Z1340">
        <v>0.9</v>
      </c>
      <c r="AA1340">
        <v>-4</v>
      </c>
      <c r="AD1340" t="s">
        <v>48</v>
      </c>
      <c r="AE1340" t="s">
        <v>470</v>
      </c>
      <c r="AF1340" t="s">
        <v>48</v>
      </c>
      <c r="AI1340">
        <v>42005</v>
      </c>
      <c r="AJ1340">
        <v>42496</v>
      </c>
      <c r="AK1340" t="s">
        <v>60</v>
      </c>
      <c r="AL1340" t="s">
        <v>13644</v>
      </c>
      <c r="AM1340">
        <v>2266210</v>
      </c>
    </row>
    <row r="1341" spans="1:39" x14ac:dyDescent="0.25">
      <c r="A1341" t="s">
        <v>11155</v>
      </c>
      <c r="B1341" t="s">
        <v>13511</v>
      </c>
      <c r="C1341" t="s">
        <v>13661</v>
      </c>
      <c r="D1341" t="s">
        <v>13661</v>
      </c>
      <c r="E1341" t="s">
        <v>13662</v>
      </c>
      <c r="F1341" t="s">
        <v>74</v>
      </c>
      <c r="G1341" t="s">
        <v>44</v>
      </c>
      <c r="H1341" t="s">
        <v>75</v>
      </c>
      <c r="I1341" t="s">
        <v>46</v>
      </c>
      <c r="J1341" t="s">
        <v>58</v>
      </c>
      <c r="K1341">
        <v>5</v>
      </c>
      <c r="L1341">
        <v>60</v>
      </c>
      <c r="M1341">
        <v>112</v>
      </c>
      <c r="N1341">
        <v>60</v>
      </c>
      <c r="R1341">
        <v>800</v>
      </c>
      <c r="S1341">
        <v>9.5</v>
      </c>
      <c r="T1341">
        <v>84.2</v>
      </c>
      <c r="U1341" t="s">
        <v>48</v>
      </c>
      <c r="V1341">
        <v>25000</v>
      </c>
      <c r="W1341">
        <v>2700</v>
      </c>
      <c r="X1341">
        <v>81</v>
      </c>
      <c r="Y1341">
        <v>2</v>
      </c>
      <c r="Z1341">
        <v>0.6</v>
      </c>
      <c r="AA1341">
        <v>-20</v>
      </c>
      <c r="AD1341" t="s">
        <v>48</v>
      </c>
      <c r="AE1341" t="s">
        <v>470</v>
      </c>
      <c r="AF1341" t="s">
        <v>48</v>
      </c>
      <c r="AI1341">
        <v>42005</v>
      </c>
      <c r="AJ1341">
        <v>42592</v>
      </c>
      <c r="AK1341" t="s">
        <v>60</v>
      </c>
      <c r="AL1341" t="s">
        <v>13663</v>
      </c>
      <c r="AM1341">
        <v>2274517</v>
      </c>
    </row>
    <row r="1342" spans="1:39" x14ac:dyDescent="0.25">
      <c r="A1342" t="s">
        <v>13527</v>
      </c>
      <c r="B1342" t="s">
        <v>13528</v>
      </c>
      <c r="C1342" t="s">
        <v>109</v>
      </c>
      <c r="D1342" t="s">
        <v>13694</v>
      </c>
      <c r="F1342" t="s">
        <v>74</v>
      </c>
      <c r="G1342" t="s">
        <v>44</v>
      </c>
      <c r="H1342" t="s">
        <v>75</v>
      </c>
      <c r="I1342" t="s">
        <v>46</v>
      </c>
      <c r="J1342" t="s">
        <v>58</v>
      </c>
      <c r="K1342">
        <v>5</v>
      </c>
      <c r="L1342">
        <v>60</v>
      </c>
      <c r="M1342">
        <v>110.9</v>
      </c>
      <c r="N1342">
        <v>65.599999999999994</v>
      </c>
      <c r="R1342">
        <v>800</v>
      </c>
      <c r="S1342">
        <v>9.9</v>
      </c>
      <c r="T1342">
        <v>80.8</v>
      </c>
      <c r="U1342" t="s">
        <v>48</v>
      </c>
      <c r="V1342">
        <v>25000</v>
      </c>
      <c r="W1342">
        <v>5000</v>
      </c>
      <c r="X1342">
        <v>86</v>
      </c>
      <c r="Y1342">
        <v>22</v>
      </c>
      <c r="Z1342">
        <v>0.8</v>
      </c>
      <c r="AA1342">
        <v>-20</v>
      </c>
      <c r="AB1342" t="s">
        <v>27</v>
      </c>
      <c r="AC1342">
        <v>0.05</v>
      </c>
      <c r="AE1342" t="s">
        <v>737</v>
      </c>
      <c r="AI1342">
        <v>42223</v>
      </c>
      <c r="AJ1342">
        <v>42223</v>
      </c>
      <c r="AK1342" t="s">
        <v>60</v>
      </c>
      <c r="AL1342" t="s">
        <v>13695</v>
      </c>
      <c r="AM1342">
        <v>2245870</v>
      </c>
    </row>
    <row r="1343" spans="1:39" x14ac:dyDescent="0.25">
      <c r="A1343" t="s">
        <v>13527</v>
      </c>
      <c r="B1343" t="s">
        <v>13528</v>
      </c>
      <c r="C1343" t="s">
        <v>109</v>
      </c>
      <c r="D1343" t="s">
        <v>13696</v>
      </c>
      <c r="F1343" t="s">
        <v>74</v>
      </c>
      <c r="G1343" t="s">
        <v>44</v>
      </c>
      <c r="H1343" t="s">
        <v>75</v>
      </c>
      <c r="I1343" t="s">
        <v>46</v>
      </c>
      <c r="J1343" t="s">
        <v>58</v>
      </c>
      <c r="K1343">
        <v>5</v>
      </c>
      <c r="L1343">
        <v>40</v>
      </c>
      <c r="M1343">
        <v>110.5</v>
      </c>
      <c r="N1343">
        <v>65.599999999999994</v>
      </c>
      <c r="R1343">
        <v>480</v>
      </c>
      <c r="S1343">
        <v>7</v>
      </c>
      <c r="T1343">
        <v>68.599999999999994</v>
      </c>
      <c r="U1343" t="s">
        <v>48</v>
      </c>
      <c r="V1343">
        <v>25000</v>
      </c>
      <c r="W1343">
        <v>5000</v>
      </c>
      <c r="X1343">
        <v>85</v>
      </c>
      <c r="Y1343">
        <v>21</v>
      </c>
      <c r="Z1343">
        <v>0.8</v>
      </c>
      <c r="AA1343">
        <v>-20</v>
      </c>
      <c r="AB1343" t="s">
        <v>27</v>
      </c>
      <c r="AC1343">
        <v>0.05</v>
      </c>
      <c r="AE1343" t="s">
        <v>737</v>
      </c>
      <c r="AI1343">
        <v>42223</v>
      </c>
      <c r="AJ1343">
        <v>42223</v>
      </c>
      <c r="AK1343" t="s">
        <v>60</v>
      </c>
      <c r="AL1343" t="s">
        <v>13697</v>
      </c>
      <c r="AM1343">
        <v>2245868</v>
      </c>
    </row>
    <row r="1344" spans="1:39" x14ac:dyDescent="0.25">
      <c r="A1344" t="s">
        <v>11225</v>
      </c>
      <c r="B1344" t="s">
        <v>11226</v>
      </c>
      <c r="C1344" t="s">
        <v>13744</v>
      </c>
      <c r="D1344">
        <v>252003</v>
      </c>
      <c r="E1344" t="s">
        <v>13745</v>
      </c>
      <c r="F1344" t="s">
        <v>74</v>
      </c>
      <c r="G1344" t="s">
        <v>44</v>
      </c>
      <c r="H1344" t="s">
        <v>75</v>
      </c>
      <c r="I1344" t="s">
        <v>46</v>
      </c>
      <c r="J1344" t="s">
        <v>47</v>
      </c>
      <c r="K1344">
        <v>2</v>
      </c>
      <c r="L1344">
        <v>60</v>
      </c>
      <c r="M1344">
        <v>109.2</v>
      </c>
      <c r="N1344">
        <v>47.2</v>
      </c>
      <c r="P1344">
        <v>1</v>
      </c>
      <c r="R1344">
        <v>900</v>
      </c>
      <c r="S1344">
        <v>13.4</v>
      </c>
      <c r="T1344">
        <v>69</v>
      </c>
      <c r="U1344" t="s">
        <v>48</v>
      </c>
      <c r="V1344">
        <v>10000</v>
      </c>
      <c r="W1344">
        <v>2700</v>
      </c>
      <c r="X1344">
        <v>82</v>
      </c>
      <c r="Y1344">
        <v>-6</v>
      </c>
      <c r="Z1344">
        <v>0.6</v>
      </c>
      <c r="AA1344">
        <v>-20</v>
      </c>
      <c r="AE1344" t="s">
        <v>1056</v>
      </c>
      <c r="AI1344">
        <v>41426</v>
      </c>
      <c r="AJ1344">
        <v>41919</v>
      </c>
      <c r="AK1344" t="s">
        <v>50</v>
      </c>
      <c r="AL1344" t="s">
        <v>13746</v>
      </c>
      <c r="AM1344">
        <v>2222023</v>
      </c>
    </row>
    <row r="1345" spans="1:39" x14ac:dyDescent="0.25">
      <c r="A1345" t="s">
        <v>13798</v>
      </c>
      <c r="B1345" t="s">
        <v>13799</v>
      </c>
      <c r="C1345" t="s">
        <v>13804</v>
      </c>
      <c r="D1345" t="s">
        <v>13804</v>
      </c>
      <c r="F1345" t="s">
        <v>74</v>
      </c>
      <c r="G1345" t="s">
        <v>44</v>
      </c>
      <c r="H1345" t="s">
        <v>75</v>
      </c>
      <c r="I1345" t="s">
        <v>46</v>
      </c>
      <c r="J1345" t="s">
        <v>58</v>
      </c>
      <c r="K1345">
        <v>5</v>
      </c>
      <c r="L1345">
        <v>40</v>
      </c>
      <c r="M1345">
        <v>112.3</v>
      </c>
      <c r="N1345">
        <v>64.099999999999994</v>
      </c>
      <c r="R1345">
        <v>470</v>
      </c>
      <c r="S1345">
        <v>6</v>
      </c>
      <c r="T1345">
        <v>78.3</v>
      </c>
      <c r="U1345" t="s">
        <v>48</v>
      </c>
      <c r="V1345">
        <v>25000</v>
      </c>
      <c r="W1345">
        <v>2700</v>
      </c>
      <c r="X1345">
        <v>83</v>
      </c>
      <c r="Y1345">
        <v>13</v>
      </c>
      <c r="Z1345">
        <v>0.9</v>
      </c>
      <c r="AA1345">
        <v>-33</v>
      </c>
      <c r="AB1345" t="s">
        <v>27</v>
      </c>
      <c r="AC1345">
        <v>0.1</v>
      </c>
      <c r="AE1345" t="s">
        <v>138</v>
      </c>
      <c r="AI1345">
        <v>42063</v>
      </c>
      <c r="AJ1345">
        <v>42321</v>
      </c>
      <c r="AK1345" t="s">
        <v>60</v>
      </c>
      <c r="AL1345" t="s">
        <v>13805</v>
      </c>
      <c r="AM1345">
        <v>2252604</v>
      </c>
    </row>
    <row r="1346" spans="1:39" x14ac:dyDescent="0.25">
      <c r="A1346" t="s">
        <v>13798</v>
      </c>
      <c r="B1346" t="s">
        <v>13799</v>
      </c>
      <c r="C1346" t="s">
        <v>13809</v>
      </c>
      <c r="D1346" t="s">
        <v>13809</v>
      </c>
      <c r="F1346" t="s">
        <v>74</v>
      </c>
      <c r="G1346" t="s">
        <v>44</v>
      </c>
      <c r="H1346" t="s">
        <v>75</v>
      </c>
      <c r="I1346" t="s">
        <v>46</v>
      </c>
      <c r="J1346" t="s">
        <v>58</v>
      </c>
      <c r="K1346">
        <v>5</v>
      </c>
      <c r="L1346">
        <v>60</v>
      </c>
      <c r="M1346">
        <v>110.7</v>
      </c>
      <c r="N1346">
        <v>59.5</v>
      </c>
      <c r="R1346">
        <v>800</v>
      </c>
      <c r="S1346">
        <v>9</v>
      </c>
      <c r="T1346">
        <v>88.9</v>
      </c>
      <c r="U1346" t="s">
        <v>48</v>
      </c>
      <c r="V1346">
        <v>25000</v>
      </c>
      <c r="W1346">
        <v>2700</v>
      </c>
      <c r="X1346">
        <v>81</v>
      </c>
      <c r="Y1346">
        <v>3</v>
      </c>
      <c r="Z1346">
        <v>0.9</v>
      </c>
      <c r="AA1346">
        <v>-33</v>
      </c>
      <c r="AB1346" t="s">
        <v>27</v>
      </c>
      <c r="AC1346">
        <v>0.1</v>
      </c>
      <c r="AE1346" t="s">
        <v>138</v>
      </c>
      <c r="AI1346">
        <v>42063</v>
      </c>
      <c r="AJ1346">
        <v>42321</v>
      </c>
      <c r="AK1346" t="s">
        <v>60</v>
      </c>
      <c r="AL1346" t="s">
        <v>13810</v>
      </c>
      <c r="AM1346">
        <v>2252605</v>
      </c>
    </row>
    <row r="1347" spans="1:39" x14ac:dyDescent="0.25">
      <c r="A1347" t="s">
        <v>13821</v>
      </c>
      <c r="B1347" t="s">
        <v>13822</v>
      </c>
      <c r="C1347" t="s">
        <v>58</v>
      </c>
      <c r="D1347" t="s">
        <v>13823</v>
      </c>
      <c r="F1347" t="s">
        <v>74</v>
      </c>
      <c r="G1347" t="s">
        <v>44</v>
      </c>
      <c r="H1347" t="s">
        <v>75</v>
      </c>
      <c r="I1347" t="s">
        <v>46</v>
      </c>
      <c r="J1347" t="s">
        <v>58</v>
      </c>
      <c r="K1347">
        <v>3</v>
      </c>
      <c r="L1347">
        <v>60</v>
      </c>
      <c r="M1347">
        <v>107</v>
      </c>
      <c r="N1347">
        <v>56</v>
      </c>
      <c r="R1347">
        <v>800</v>
      </c>
      <c r="S1347">
        <v>11.5</v>
      </c>
      <c r="T1347">
        <v>69.599999999999994</v>
      </c>
      <c r="U1347" t="s">
        <v>48</v>
      </c>
      <c r="V1347">
        <v>40000</v>
      </c>
      <c r="W1347">
        <v>2700</v>
      </c>
      <c r="X1347">
        <v>83</v>
      </c>
      <c r="Y1347">
        <v>18</v>
      </c>
      <c r="Z1347">
        <v>0.9</v>
      </c>
      <c r="AA1347">
        <v>-40</v>
      </c>
      <c r="AB1347" t="s">
        <v>27</v>
      </c>
      <c r="AC1347">
        <v>0.01</v>
      </c>
      <c r="AE1347" t="s">
        <v>2927</v>
      </c>
      <c r="AI1347">
        <v>41713</v>
      </c>
      <c r="AJ1347">
        <v>41848</v>
      </c>
      <c r="AK1347" t="s">
        <v>50</v>
      </c>
      <c r="AL1347" t="s">
        <v>13824</v>
      </c>
      <c r="AM1347">
        <v>2216817</v>
      </c>
    </row>
    <row r="1348" spans="1:39" x14ac:dyDescent="0.25">
      <c r="A1348" t="s">
        <v>13821</v>
      </c>
      <c r="B1348" t="s">
        <v>13822</v>
      </c>
      <c r="C1348" t="s">
        <v>58</v>
      </c>
      <c r="D1348" t="s">
        <v>13825</v>
      </c>
      <c r="E1348" t="s">
        <v>13826</v>
      </c>
      <c r="F1348" t="s">
        <v>74</v>
      </c>
      <c r="G1348" t="s">
        <v>44</v>
      </c>
      <c r="H1348" t="s">
        <v>75</v>
      </c>
      <c r="I1348" t="s">
        <v>46</v>
      </c>
      <c r="J1348" t="s">
        <v>58</v>
      </c>
      <c r="K1348">
        <v>3</v>
      </c>
      <c r="L1348">
        <v>60</v>
      </c>
      <c r="M1348">
        <v>106.7</v>
      </c>
      <c r="N1348">
        <v>55.9</v>
      </c>
      <c r="R1348">
        <v>800</v>
      </c>
      <c r="S1348">
        <v>11.5</v>
      </c>
      <c r="T1348">
        <v>69.599999999999994</v>
      </c>
      <c r="U1348" t="s">
        <v>48</v>
      </c>
      <c r="V1348">
        <v>40000</v>
      </c>
      <c r="W1348">
        <v>3000</v>
      </c>
      <c r="X1348">
        <v>84</v>
      </c>
      <c r="Y1348">
        <v>22</v>
      </c>
      <c r="Z1348">
        <v>1</v>
      </c>
      <c r="AA1348">
        <v>-40</v>
      </c>
      <c r="AB1348" t="s">
        <v>27</v>
      </c>
      <c r="AC1348">
        <v>0.01</v>
      </c>
      <c r="AE1348" t="s">
        <v>172</v>
      </c>
      <c r="AI1348">
        <v>41713</v>
      </c>
      <c r="AJ1348">
        <v>41688</v>
      </c>
      <c r="AK1348" t="s">
        <v>50</v>
      </c>
      <c r="AL1348" t="s">
        <v>13827</v>
      </c>
      <c r="AM1348">
        <v>2205611</v>
      </c>
    </row>
    <row r="1349" spans="1:39" x14ac:dyDescent="0.25">
      <c r="A1349" t="s">
        <v>13821</v>
      </c>
      <c r="B1349" t="s">
        <v>13822</v>
      </c>
      <c r="C1349" t="s">
        <v>58</v>
      </c>
      <c r="D1349" t="s">
        <v>13828</v>
      </c>
      <c r="F1349" t="s">
        <v>74</v>
      </c>
      <c r="G1349" t="s">
        <v>44</v>
      </c>
      <c r="H1349" t="s">
        <v>75</v>
      </c>
      <c r="I1349" t="s">
        <v>46</v>
      </c>
      <c r="J1349" t="s">
        <v>58</v>
      </c>
      <c r="K1349">
        <v>3</v>
      </c>
      <c r="L1349">
        <v>60</v>
      </c>
      <c r="M1349">
        <v>110</v>
      </c>
      <c r="N1349">
        <v>56</v>
      </c>
      <c r="R1349">
        <v>800</v>
      </c>
      <c r="S1349">
        <v>11.5</v>
      </c>
      <c r="T1349">
        <v>69.599999999999994</v>
      </c>
      <c r="U1349" t="s">
        <v>48</v>
      </c>
      <c r="V1349">
        <v>40000</v>
      </c>
      <c r="W1349">
        <v>4000</v>
      </c>
      <c r="X1349">
        <v>85</v>
      </c>
      <c r="Y1349">
        <v>28</v>
      </c>
      <c r="Z1349">
        <v>0.9</v>
      </c>
      <c r="AA1349">
        <v>-40</v>
      </c>
      <c r="AB1349" t="s">
        <v>27</v>
      </c>
      <c r="AC1349">
        <v>0.01</v>
      </c>
      <c r="AE1349" t="s">
        <v>2927</v>
      </c>
      <c r="AI1349">
        <v>41850</v>
      </c>
      <c r="AJ1349">
        <v>41848</v>
      </c>
      <c r="AK1349" t="s">
        <v>50</v>
      </c>
      <c r="AL1349" t="s">
        <v>13829</v>
      </c>
      <c r="AM1349">
        <v>2216818</v>
      </c>
    </row>
    <row r="1350" spans="1:39" x14ac:dyDescent="0.25">
      <c r="A1350" t="s">
        <v>13821</v>
      </c>
      <c r="B1350" t="s">
        <v>13822</v>
      </c>
      <c r="C1350" t="s">
        <v>58</v>
      </c>
      <c r="D1350" t="s">
        <v>13830</v>
      </c>
      <c r="F1350" t="s">
        <v>74</v>
      </c>
      <c r="G1350" t="s">
        <v>44</v>
      </c>
      <c r="H1350" t="s">
        <v>75</v>
      </c>
      <c r="I1350" t="s">
        <v>46</v>
      </c>
      <c r="J1350" t="s">
        <v>58</v>
      </c>
      <c r="K1350">
        <v>3</v>
      </c>
      <c r="L1350">
        <v>40</v>
      </c>
      <c r="M1350">
        <v>109</v>
      </c>
      <c r="N1350">
        <v>60</v>
      </c>
      <c r="R1350">
        <v>480</v>
      </c>
      <c r="S1350">
        <v>7</v>
      </c>
      <c r="T1350">
        <v>68.599999999999994</v>
      </c>
      <c r="U1350" t="s">
        <v>48</v>
      </c>
      <c r="V1350">
        <v>25000</v>
      </c>
      <c r="W1350">
        <v>3000</v>
      </c>
      <c r="X1350">
        <v>84</v>
      </c>
      <c r="Y1350">
        <v>21</v>
      </c>
      <c r="Z1350">
        <v>0.9</v>
      </c>
      <c r="AA1350">
        <v>-40</v>
      </c>
      <c r="AB1350" t="s">
        <v>27</v>
      </c>
      <c r="AC1350">
        <v>0.1</v>
      </c>
      <c r="AE1350" t="s">
        <v>76</v>
      </c>
      <c r="AI1350">
        <v>41917</v>
      </c>
      <c r="AJ1350">
        <v>41920</v>
      </c>
      <c r="AK1350" t="s">
        <v>50</v>
      </c>
      <c r="AL1350" t="s">
        <v>13831</v>
      </c>
      <c r="AM1350">
        <v>2222027</v>
      </c>
    </row>
    <row r="1351" spans="1:39" x14ac:dyDescent="0.25">
      <c r="A1351" t="s">
        <v>13821</v>
      </c>
      <c r="B1351" t="s">
        <v>13822</v>
      </c>
      <c r="C1351" t="s">
        <v>58</v>
      </c>
      <c r="D1351" t="s">
        <v>13832</v>
      </c>
      <c r="F1351" t="s">
        <v>74</v>
      </c>
      <c r="G1351" t="s">
        <v>44</v>
      </c>
      <c r="H1351" t="s">
        <v>75</v>
      </c>
      <c r="I1351" t="s">
        <v>46</v>
      </c>
      <c r="J1351" t="s">
        <v>58</v>
      </c>
      <c r="K1351">
        <v>3</v>
      </c>
      <c r="L1351">
        <v>40</v>
      </c>
      <c r="M1351">
        <v>109</v>
      </c>
      <c r="N1351">
        <v>60</v>
      </c>
      <c r="R1351">
        <v>480</v>
      </c>
      <c r="S1351">
        <v>7</v>
      </c>
      <c r="T1351">
        <v>68.599999999999994</v>
      </c>
      <c r="U1351" t="s">
        <v>48</v>
      </c>
      <c r="V1351">
        <v>25000</v>
      </c>
      <c r="W1351">
        <v>4000</v>
      </c>
      <c r="X1351">
        <v>87</v>
      </c>
      <c r="Y1351">
        <v>23</v>
      </c>
      <c r="Z1351">
        <v>0.9</v>
      </c>
      <c r="AA1351">
        <v>-40</v>
      </c>
      <c r="AB1351" t="s">
        <v>27</v>
      </c>
      <c r="AC1351">
        <v>0.1</v>
      </c>
      <c r="AE1351" t="s">
        <v>76</v>
      </c>
      <c r="AI1351">
        <v>41917</v>
      </c>
      <c r="AJ1351">
        <v>41920</v>
      </c>
      <c r="AK1351" t="s">
        <v>50</v>
      </c>
      <c r="AL1351" t="s">
        <v>13833</v>
      </c>
      <c r="AM1351">
        <v>2222028</v>
      </c>
    </row>
    <row r="1352" spans="1:39" x14ac:dyDescent="0.25">
      <c r="A1352" t="s">
        <v>13821</v>
      </c>
      <c r="B1352" t="s">
        <v>13822</v>
      </c>
      <c r="C1352" t="s">
        <v>58</v>
      </c>
      <c r="D1352" t="s">
        <v>13834</v>
      </c>
      <c r="F1352" t="s">
        <v>74</v>
      </c>
      <c r="G1352" t="s">
        <v>44</v>
      </c>
      <c r="H1352" t="s">
        <v>75</v>
      </c>
      <c r="I1352" t="s">
        <v>46</v>
      </c>
      <c r="J1352" t="s">
        <v>58</v>
      </c>
      <c r="K1352">
        <v>3</v>
      </c>
      <c r="L1352">
        <v>60</v>
      </c>
      <c r="M1352">
        <v>111</v>
      </c>
      <c r="N1352">
        <v>60</v>
      </c>
      <c r="R1352">
        <v>800</v>
      </c>
      <c r="S1352">
        <v>9.5</v>
      </c>
      <c r="T1352">
        <v>84.2</v>
      </c>
      <c r="U1352" t="s">
        <v>48</v>
      </c>
      <c r="V1352">
        <v>25000</v>
      </c>
      <c r="W1352">
        <v>3000</v>
      </c>
      <c r="X1352">
        <v>83</v>
      </c>
      <c r="Y1352">
        <v>9</v>
      </c>
      <c r="Z1352">
        <v>0.9</v>
      </c>
      <c r="AA1352">
        <v>-40</v>
      </c>
      <c r="AB1352" t="s">
        <v>27</v>
      </c>
      <c r="AC1352">
        <v>0.1</v>
      </c>
      <c r="AE1352" t="s">
        <v>76</v>
      </c>
      <c r="AI1352">
        <v>41917</v>
      </c>
      <c r="AJ1352">
        <v>41920</v>
      </c>
      <c r="AK1352" t="s">
        <v>50</v>
      </c>
      <c r="AL1352" t="s">
        <v>13835</v>
      </c>
      <c r="AM1352">
        <v>2222026</v>
      </c>
    </row>
    <row r="1353" spans="1:39" x14ac:dyDescent="0.25">
      <c r="A1353" t="s">
        <v>11401</v>
      </c>
      <c r="B1353" t="s">
        <v>13698</v>
      </c>
      <c r="C1353" t="s">
        <v>4687</v>
      </c>
      <c r="D1353" t="s">
        <v>13904</v>
      </c>
      <c r="F1353" t="s">
        <v>74</v>
      </c>
      <c r="G1353" t="s">
        <v>44</v>
      </c>
      <c r="H1353" t="s">
        <v>75</v>
      </c>
      <c r="I1353" t="s">
        <v>46</v>
      </c>
      <c r="J1353" t="s">
        <v>58</v>
      </c>
      <c r="K1353">
        <v>5</v>
      </c>
      <c r="L1353">
        <v>40</v>
      </c>
      <c r="M1353">
        <v>111.4</v>
      </c>
      <c r="N1353">
        <v>60</v>
      </c>
      <c r="R1353">
        <v>450</v>
      </c>
      <c r="S1353">
        <v>6</v>
      </c>
      <c r="T1353">
        <v>75</v>
      </c>
      <c r="U1353" t="s">
        <v>48</v>
      </c>
      <c r="V1353">
        <v>25000</v>
      </c>
      <c r="W1353">
        <v>3000</v>
      </c>
      <c r="X1353">
        <v>81</v>
      </c>
      <c r="Y1353">
        <v>4</v>
      </c>
      <c r="Z1353">
        <v>1</v>
      </c>
      <c r="AA1353">
        <v>-20</v>
      </c>
      <c r="AB1353" t="s">
        <v>27</v>
      </c>
      <c r="AC1353">
        <v>0.1</v>
      </c>
      <c r="AE1353" t="s">
        <v>76</v>
      </c>
      <c r="AI1353">
        <v>42262</v>
      </c>
      <c r="AJ1353">
        <v>42290</v>
      </c>
      <c r="AK1353" t="s">
        <v>60</v>
      </c>
      <c r="AL1353" t="s">
        <v>13905</v>
      </c>
      <c r="AM1353">
        <v>2250228</v>
      </c>
    </row>
    <row r="1354" spans="1:39" x14ac:dyDescent="0.25">
      <c r="A1354" t="s">
        <v>11401</v>
      </c>
      <c r="B1354" t="s">
        <v>13698</v>
      </c>
      <c r="C1354" t="s">
        <v>4687</v>
      </c>
      <c r="D1354" t="s">
        <v>13906</v>
      </c>
      <c r="F1354" t="s">
        <v>74</v>
      </c>
      <c r="G1354" t="s">
        <v>44</v>
      </c>
      <c r="H1354" t="s">
        <v>75</v>
      </c>
      <c r="I1354" t="s">
        <v>46</v>
      </c>
      <c r="J1354" t="s">
        <v>58</v>
      </c>
      <c r="K1354">
        <v>5</v>
      </c>
      <c r="L1354">
        <v>40</v>
      </c>
      <c r="M1354">
        <v>111.4</v>
      </c>
      <c r="N1354">
        <v>60</v>
      </c>
      <c r="R1354">
        <v>450</v>
      </c>
      <c r="S1354">
        <v>6</v>
      </c>
      <c r="T1354">
        <v>75</v>
      </c>
      <c r="U1354" t="s">
        <v>48</v>
      </c>
      <c r="V1354">
        <v>25000</v>
      </c>
      <c r="W1354">
        <v>4000</v>
      </c>
      <c r="X1354">
        <v>83</v>
      </c>
      <c r="Y1354">
        <v>15</v>
      </c>
      <c r="Z1354">
        <v>1</v>
      </c>
      <c r="AA1354">
        <v>-20</v>
      </c>
      <c r="AB1354" t="s">
        <v>27</v>
      </c>
      <c r="AC1354">
        <v>0.1</v>
      </c>
      <c r="AE1354" t="s">
        <v>76</v>
      </c>
      <c r="AI1354">
        <v>42262</v>
      </c>
      <c r="AJ1354">
        <v>42290</v>
      </c>
      <c r="AK1354" t="s">
        <v>60</v>
      </c>
      <c r="AL1354" t="s">
        <v>13907</v>
      </c>
      <c r="AM1354">
        <v>2250229</v>
      </c>
    </row>
    <row r="1355" spans="1:39" x14ac:dyDescent="0.25">
      <c r="A1355" t="s">
        <v>11401</v>
      </c>
      <c r="B1355" t="s">
        <v>13698</v>
      </c>
      <c r="C1355" t="s">
        <v>4687</v>
      </c>
      <c r="D1355" t="s">
        <v>13908</v>
      </c>
      <c r="F1355" t="s">
        <v>74</v>
      </c>
      <c r="G1355" t="s">
        <v>44</v>
      </c>
      <c r="H1355" t="s">
        <v>75</v>
      </c>
      <c r="I1355" t="s">
        <v>46</v>
      </c>
      <c r="J1355" t="s">
        <v>58</v>
      </c>
      <c r="K1355">
        <v>5</v>
      </c>
      <c r="L1355">
        <v>40</v>
      </c>
      <c r="M1355">
        <v>111.4</v>
      </c>
      <c r="N1355">
        <v>60</v>
      </c>
      <c r="R1355">
        <v>450</v>
      </c>
      <c r="S1355">
        <v>6</v>
      </c>
      <c r="T1355">
        <v>75</v>
      </c>
      <c r="U1355" t="s">
        <v>48</v>
      </c>
      <c r="V1355">
        <v>25000</v>
      </c>
      <c r="W1355">
        <v>5000</v>
      </c>
      <c r="X1355">
        <v>83</v>
      </c>
      <c r="Y1355">
        <v>10</v>
      </c>
      <c r="Z1355">
        <v>1</v>
      </c>
      <c r="AA1355">
        <v>-20</v>
      </c>
      <c r="AB1355" t="s">
        <v>27</v>
      </c>
      <c r="AC1355">
        <v>0.1</v>
      </c>
      <c r="AE1355" t="s">
        <v>76</v>
      </c>
      <c r="AI1355">
        <v>42262</v>
      </c>
      <c r="AJ1355">
        <v>42290</v>
      </c>
      <c r="AK1355" t="s">
        <v>60</v>
      </c>
      <c r="AL1355" t="s">
        <v>13909</v>
      </c>
      <c r="AM1355">
        <v>2250230</v>
      </c>
    </row>
    <row r="1356" spans="1:39" x14ac:dyDescent="0.25">
      <c r="A1356" t="s">
        <v>11401</v>
      </c>
      <c r="B1356" t="s">
        <v>13698</v>
      </c>
      <c r="C1356" t="s">
        <v>4687</v>
      </c>
      <c r="D1356" t="s">
        <v>13910</v>
      </c>
      <c r="F1356" t="s">
        <v>74</v>
      </c>
      <c r="G1356" t="s">
        <v>44</v>
      </c>
      <c r="H1356" t="s">
        <v>75</v>
      </c>
      <c r="I1356" t="s">
        <v>46</v>
      </c>
      <c r="J1356" t="s">
        <v>58</v>
      </c>
      <c r="K1356">
        <v>5</v>
      </c>
      <c r="L1356">
        <v>60</v>
      </c>
      <c r="M1356">
        <v>111.4</v>
      </c>
      <c r="N1356">
        <v>60</v>
      </c>
      <c r="R1356">
        <v>850</v>
      </c>
      <c r="S1356">
        <v>9</v>
      </c>
      <c r="T1356">
        <v>88.9</v>
      </c>
      <c r="U1356" t="s">
        <v>48</v>
      </c>
      <c r="V1356">
        <v>25000</v>
      </c>
      <c r="W1356">
        <v>3000</v>
      </c>
      <c r="X1356">
        <v>82</v>
      </c>
      <c r="Y1356">
        <v>10</v>
      </c>
      <c r="Z1356">
        <v>1</v>
      </c>
      <c r="AA1356">
        <v>-20</v>
      </c>
      <c r="AB1356" t="s">
        <v>27</v>
      </c>
      <c r="AC1356">
        <v>0.1</v>
      </c>
      <c r="AE1356" t="s">
        <v>76</v>
      </c>
      <c r="AI1356">
        <v>42262</v>
      </c>
      <c r="AJ1356">
        <v>42290</v>
      </c>
      <c r="AK1356" t="s">
        <v>60</v>
      </c>
      <c r="AL1356" t="s">
        <v>13911</v>
      </c>
      <c r="AM1356">
        <v>2250222</v>
      </c>
    </row>
    <row r="1357" spans="1:39" x14ac:dyDescent="0.25">
      <c r="A1357" t="s">
        <v>11401</v>
      </c>
      <c r="B1357" t="s">
        <v>13698</v>
      </c>
      <c r="C1357" t="s">
        <v>4687</v>
      </c>
      <c r="D1357" t="s">
        <v>13912</v>
      </c>
      <c r="F1357" t="s">
        <v>74</v>
      </c>
      <c r="G1357" t="s">
        <v>44</v>
      </c>
      <c r="H1357" t="s">
        <v>75</v>
      </c>
      <c r="I1357" t="s">
        <v>46</v>
      </c>
      <c r="J1357" t="s">
        <v>58</v>
      </c>
      <c r="K1357">
        <v>5</v>
      </c>
      <c r="L1357">
        <v>60</v>
      </c>
      <c r="M1357">
        <v>111.4</v>
      </c>
      <c r="N1357">
        <v>60</v>
      </c>
      <c r="R1357">
        <v>850</v>
      </c>
      <c r="S1357">
        <v>9</v>
      </c>
      <c r="T1357">
        <v>88.9</v>
      </c>
      <c r="U1357" t="s">
        <v>48</v>
      </c>
      <c r="V1357">
        <v>25000</v>
      </c>
      <c r="W1357">
        <v>4000</v>
      </c>
      <c r="X1357">
        <v>83</v>
      </c>
      <c r="Y1357">
        <v>13</v>
      </c>
      <c r="Z1357">
        <v>1</v>
      </c>
      <c r="AA1357">
        <v>-20</v>
      </c>
      <c r="AB1357" t="s">
        <v>27</v>
      </c>
      <c r="AC1357">
        <v>0.1</v>
      </c>
      <c r="AE1357" t="s">
        <v>76</v>
      </c>
      <c r="AI1357">
        <v>42262</v>
      </c>
      <c r="AJ1357">
        <v>42290</v>
      </c>
      <c r="AK1357" t="s">
        <v>60</v>
      </c>
      <c r="AL1357" t="s">
        <v>13913</v>
      </c>
      <c r="AM1357">
        <v>2250223</v>
      </c>
    </row>
    <row r="1358" spans="1:39" x14ac:dyDescent="0.25">
      <c r="A1358" t="s">
        <v>11401</v>
      </c>
      <c r="B1358" t="s">
        <v>13698</v>
      </c>
      <c r="C1358" t="s">
        <v>4687</v>
      </c>
      <c r="D1358" t="s">
        <v>13914</v>
      </c>
      <c r="F1358" t="s">
        <v>74</v>
      </c>
      <c r="G1358" t="s">
        <v>44</v>
      </c>
      <c r="H1358" t="s">
        <v>75</v>
      </c>
      <c r="I1358" t="s">
        <v>46</v>
      </c>
      <c r="J1358" t="s">
        <v>58</v>
      </c>
      <c r="K1358">
        <v>5</v>
      </c>
      <c r="L1358">
        <v>60</v>
      </c>
      <c r="M1358">
        <v>111.4</v>
      </c>
      <c r="N1358">
        <v>60</v>
      </c>
      <c r="R1358">
        <v>850</v>
      </c>
      <c r="S1358">
        <v>9</v>
      </c>
      <c r="T1358">
        <v>88.9</v>
      </c>
      <c r="U1358" t="s">
        <v>48</v>
      </c>
      <c r="V1358">
        <v>25000</v>
      </c>
      <c r="W1358">
        <v>5000</v>
      </c>
      <c r="X1358">
        <v>85</v>
      </c>
      <c r="Y1358">
        <v>14</v>
      </c>
      <c r="Z1358">
        <v>1</v>
      </c>
      <c r="AA1358">
        <v>-20</v>
      </c>
      <c r="AB1358" t="s">
        <v>27</v>
      </c>
      <c r="AC1358">
        <v>0.1</v>
      </c>
      <c r="AE1358" t="s">
        <v>76</v>
      </c>
      <c r="AI1358">
        <v>42262</v>
      </c>
      <c r="AJ1358">
        <v>42290</v>
      </c>
      <c r="AK1358" t="s">
        <v>60</v>
      </c>
      <c r="AL1358" t="s">
        <v>13915</v>
      </c>
      <c r="AM1358">
        <v>2250224</v>
      </c>
    </row>
    <row r="1359" spans="1:39" x14ac:dyDescent="0.25">
      <c r="A1359" t="s">
        <v>11401</v>
      </c>
      <c r="B1359" t="s">
        <v>13698</v>
      </c>
      <c r="C1359" t="s">
        <v>4687</v>
      </c>
      <c r="D1359" t="s">
        <v>13916</v>
      </c>
      <c r="F1359" t="s">
        <v>74</v>
      </c>
      <c r="G1359" t="s">
        <v>44</v>
      </c>
      <c r="H1359" t="s">
        <v>75</v>
      </c>
      <c r="I1359" t="s">
        <v>46</v>
      </c>
      <c r="J1359" t="s">
        <v>58</v>
      </c>
      <c r="K1359">
        <v>5</v>
      </c>
      <c r="L1359">
        <v>40</v>
      </c>
      <c r="M1359">
        <v>111.4</v>
      </c>
      <c r="N1359">
        <v>60</v>
      </c>
      <c r="R1359">
        <v>450</v>
      </c>
      <c r="S1359">
        <v>6</v>
      </c>
      <c r="T1359">
        <v>75</v>
      </c>
      <c r="U1359" t="s">
        <v>48</v>
      </c>
      <c r="V1359">
        <v>25000</v>
      </c>
      <c r="W1359">
        <v>4000</v>
      </c>
      <c r="X1359">
        <v>83</v>
      </c>
      <c r="Y1359">
        <v>15</v>
      </c>
      <c r="Z1359">
        <v>1</v>
      </c>
      <c r="AA1359">
        <v>-20</v>
      </c>
      <c r="AB1359" t="s">
        <v>27</v>
      </c>
      <c r="AC1359">
        <v>0.1</v>
      </c>
      <c r="AE1359" t="s">
        <v>76</v>
      </c>
      <c r="AI1359">
        <v>42262</v>
      </c>
      <c r="AJ1359">
        <v>42290</v>
      </c>
      <c r="AK1359" t="s">
        <v>60</v>
      </c>
      <c r="AL1359" t="s">
        <v>13917</v>
      </c>
      <c r="AM1359">
        <v>2250226</v>
      </c>
    </row>
    <row r="1360" spans="1:39" x14ac:dyDescent="0.25">
      <c r="A1360" t="s">
        <v>11401</v>
      </c>
      <c r="B1360" t="s">
        <v>13698</v>
      </c>
      <c r="C1360" t="s">
        <v>4687</v>
      </c>
      <c r="D1360" t="s">
        <v>13918</v>
      </c>
      <c r="F1360" t="s">
        <v>74</v>
      </c>
      <c r="G1360" t="s">
        <v>44</v>
      </c>
      <c r="H1360" t="s">
        <v>75</v>
      </c>
      <c r="I1360" t="s">
        <v>46</v>
      </c>
      <c r="J1360" t="s">
        <v>58</v>
      </c>
      <c r="K1360">
        <v>5</v>
      </c>
      <c r="L1360">
        <v>60</v>
      </c>
      <c r="M1360">
        <v>111.4</v>
      </c>
      <c r="N1360">
        <v>60</v>
      </c>
      <c r="R1360">
        <v>850</v>
      </c>
      <c r="S1360">
        <v>9</v>
      </c>
      <c r="T1360">
        <v>88.9</v>
      </c>
      <c r="U1360" t="s">
        <v>48</v>
      </c>
      <c r="V1360">
        <v>25000</v>
      </c>
      <c r="W1360">
        <v>4000</v>
      </c>
      <c r="X1360">
        <v>83</v>
      </c>
      <c r="Y1360">
        <v>13</v>
      </c>
      <c r="Z1360">
        <v>1</v>
      </c>
      <c r="AA1360">
        <v>-20</v>
      </c>
      <c r="AB1360" t="s">
        <v>27</v>
      </c>
      <c r="AC1360">
        <v>0.1</v>
      </c>
      <c r="AE1360" t="s">
        <v>76</v>
      </c>
      <c r="AI1360">
        <v>42262</v>
      </c>
      <c r="AJ1360">
        <v>42290</v>
      </c>
      <c r="AK1360" t="s">
        <v>60</v>
      </c>
      <c r="AL1360" t="s">
        <v>13919</v>
      </c>
      <c r="AM1360">
        <v>2250220</v>
      </c>
    </row>
    <row r="1361" spans="1:39" x14ac:dyDescent="0.25">
      <c r="A1361" t="s">
        <v>11401</v>
      </c>
      <c r="B1361" t="s">
        <v>13698</v>
      </c>
      <c r="C1361" t="s">
        <v>4687</v>
      </c>
      <c r="D1361" t="s">
        <v>13920</v>
      </c>
      <c r="F1361" t="s">
        <v>74</v>
      </c>
      <c r="G1361" t="s">
        <v>44</v>
      </c>
      <c r="H1361" t="s">
        <v>75</v>
      </c>
      <c r="I1361" t="s">
        <v>46</v>
      </c>
      <c r="J1361" t="s">
        <v>58</v>
      </c>
      <c r="K1361">
        <v>5</v>
      </c>
      <c r="L1361">
        <v>40</v>
      </c>
      <c r="M1361">
        <v>111.4</v>
      </c>
      <c r="N1361">
        <v>60</v>
      </c>
      <c r="R1361">
        <v>450</v>
      </c>
      <c r="S1361">
        <v>6</v>
      </c>
      <c r="T1361">
        <v>75</v>
      </c>
      <c r="U1361" t="s">
        <v>48</v>
      </c>
      <c r="V1361">
        <v>25000</v>
      </c>
      <c r="W1361">
        <v>3000</v>
      </c>
      <c r="X1361">
        <v>81</v>
      </c>
      <c r="Y1361">
        <v>4</v>
      </c>
      <c r="Z1361">
        <v>1</v>
      </c>
      <c r="AA1361">
        <v>-20</v>
      </c>
      <c r="AB1361" t="s">
        <v>27</v>
      </c>
      <c r="AC1361">
        <v>0.1</v>
      </c>
      <c r="AE1361" t="s">
        <v>76</v>
      </c>
      <c r="AI1361">
        <v>42262</v>
      </c>
      <c r="AJ1361">
        <v>42290</v>
      </c>
      <c r="AK1361" t="s">
        <v>60</v>
      </c>
      <c r="AL1361" t="s">
        <v>13921</v>
      </c>
      <c r="AM1361">
        <v>2250225</v>
      </c>
    </row>
    <row r="1362" spans="1:39" x14ac:dyDescent="0.25">
      <c r="A1362" t="s">
        <v>11401</v>
      </c>
      <c r="B1362" t="s">
        <v>13698</v>
      </c>
      <c r="C1362" t="s">
        <v>4687</v>
      </c>
      <c r="D1362" t="s">
        <v>13922</v>
      </c>
      <c r="F1362" t="s">
        <v>74</v>
      </c>
      <c r="G1362" t="s">
        <v>44</v>
      </c>
      <c r="H1362" t="s">
        <v>75</v>
      </c>
      <c r="I1362" t="s">
        <v>46</v>
      </c>
      <c r="J1362" t="s">
        <v>58</v>
      </c>
      <c r="K1362">
        <v>5</v>
      </c>
      <c r="L1362">
        <v>60</v>
      </c>
      <c r="M1362">
        <v>111.4</v>
      </c>
      <c r="N1362">
        <v>60</v>
      </c>
      <c r="R1362">
        <v>850</v>
      </c>
      <c r="S1362">
        <v>9</v>
      </c>
      <c r="T1362">
        <v>88.9</v>
      </c>
      <c r="U1362" t="s">
        <v>48</v>
      </c>
      <c r="V1362">
        <v>25000</v>
      </c>
      <c r="W1362">
        <v>3000</v>
      </c>
      <c r="X1362">
        <v>82</v>
      </c>
      <c r="Y1362">
        <v>10</v>
      </c>
      <c r="Z1362">
        <v>1</v>
      </c>
      <c r="AA1362">
        <v>-20</v>
      </c>
      <c r="AB1362" t="s">
        <v>27</v>
      </c>
      <c r="AC1362">
        <v>0.1</v>
      </c>
      <c r="AE1362" t="s">
        <v>76</v>
      </c>
      <c r="AI1362">
        <v>42262</v>
      </c>
      <c r="AJ1362">
        <v>42290</v>
      </c>
      <c r="AK1362" t="s">
        <v>60</v>
      </c>
      <c r="AL1362" t="s">
        <v>13923</v>
      </c>
      <c r="AM1362">
        <v>2250219</v>
      </c>
    </row>
    <row r="1363" spans="1:39" x14ac:dyDescent="0.25">
      <c r="A1363" t="s">
        <v>11401</v>
      </c>
      <c r="B1363" t="s">
        <v>13698</v>
      </c>
      <c r="C1363" t="s">
        <v>4687</v>
      </c>
      <c r="D1363" t="s">
        <v>13924</v>
      </c>
      <c r="F1363" t="s">
        <v>74</v>
      </c>
      <c r="G1363" t="s">
        <v>44</v>
      </c>
      <c r="H1363" t="s">
        <v>75</v>
      </c>
      <c r="I1363" t="s">
        <v>46</v>
      </c>
      <c r="J1363" t="s">
        <v>58</v>
      </c>
      <c r="K1363">
        <v>5</v>
      </c>
      <c r="L1363">
        <v>40</v>
      </c>
      <c r="M1363">
        <v>111.4</v>
      </c>
      <c r="N1363">
        <v>60</v>
      </c>
      <c r="R1363">
        <v>450</v>
      </c>
      <c r="S1363">
        <v>6</v>
      </c>
      <c r="T1363">
        <v>75</v>
      </c>
      <c r="U1363" t="s">
        <v>48</v>
      </c>
      <c r="V1363">
        <v>25000</v>
      </c>
      <c r="W1363">
        <v>5000</v>
      </c>
      <c r="X1363">
        <v>83</v>
      </c>
      <c r="Y1363">
        <v>10</v>
      </c>
      <c r="Z1363">
        <v>1</v>
      </c>
      <c r="AA1363">
        <v>-20</v>
      </c>
      <c r="AB1363" t="s">
        <v>27</v>
      </c>
      <c r="AC1363">
        <v>0.1</v>
      </c>
      <c r="AE1363" t="s">
        <v>76</v>
      </c>
      <c r="AI1363">
        <v>42262</v>
      </c>
      <c r="AJ1363">
        <v>42290</v>
      </c>
      <c r="AK1363" t="s">
        <v>60</v>
      </c>
      <c r="AL1363" t="s">
        <v>13925</v>
      </c>
      <c r="AM1363">
        <v>2250227</v>
      </c>
    </row>
    <row r="1364" spans="1:39" x14ac:dyDescent="0.25">
      <c r="A1364" t="s">
        <v>11401</v>
      </c>
      <c r="B1364" t="s">
        <v>13698</v>
      </c>
      <c r="C1364" t="s">
        <v>4687</v>
      </c>
      <c r="D1364" t="s">
        <v>13926</v>
      </c>
      <c r="F1364" t="s">
        <v>74</v>
      </c>
      <c r="G1364" t="s">
        <v>44</v>
      </c>
      <c r="H1364" t="s">
        <v>75</v>
      </c>
      <c r="I1364" t="s">
        <v>46</v>
      </c>
      <c r="J1364" t="s">
        <v>58</v>
      </c>
      <c r="K1364">
        <v>5</v>
      </c>
      <c r="L1364">
        <v>60</v>
      </c>
      <c r="M1364">
        <v>111.4</v>
      </c>
      <c r="N1364">
        <v>60</v>
      </c>
      <c r="R1364">
        <v>850</v>
      </c>
      <c r="S1364">
        <v>9</v>
      </c>
      <c r="T1364">
        <v>88.9</v>
      </c>
      <c r="U1364" t="s">
        <v>48</v>
      </c>
      <c r="V1364">
        <v>25000</v>
      </c>
      <c r="W1364">
        <v>5000</v>
      </c>
      <c r="X1364">
        <v>85</v>
      </c>
      <c r="Y1364">
        <v>14</v>
      </c>
      <c r="Z1364">
        <v>1</v>
      </c>
      <c r="AA1364">
        <v>-20</v>
      </c>
      <c r="AB1364" t="s">
        <v>27</v>
      </c>
      <c r="AC1364">
        <v>0.1</v>
      </c>
      <c r="AE1364" t="s">
        <v>76</v>
      </c>
      <c r="AI1364">
        <v>42262</v>
      </c>
      <c r="AJ1364">
        <v>42290</v>
      </c>
      <c r="AK1364" t="s">
        <v>60</v>
      </c>
      <c r="AL1364" t="s">
        <v>13927</v>
      </c>
      <c r="AM1364">
        <v>2250221</v>
      </c>
    </row>
    <row r="1365" spans="1:39" x14ac:dyDescent="0.25">
      <c r="A1365" t="s">
        <v>13821</v>
      </c>
      <c r="B1365" t="s">
        <v>13822</v>
      </c>
      <c r="C1365" t="s">
        <v>58</v>
      </c>
      <c r="D1365" t="s">
        <v>13993</v>
      </c>
      <c r="F1365" t="s">
        <v>74</v>
      </c>
      <c r="G1365" t="s">
        <v>44</v>
      </c>
      <c r="H1365" t="s">
        <v>75</v>
      </c>
      <c r="I1365" t="s">
        <v>46</v>
      </c>
      <c r="J1365" t="s">
        <v>58</v>
      </c>
      <c r="K1365">
        <v>3</v>
      </c>
      <c r="L1365">
        <v>60</v>
      </c>
      <c r="M1365">
        <v>110</v>
      </c>
      <c r="N1365">
        <v>60</v>
      </c>
      <c r="R1365">
        <v>800</v>
      </c>
      <c r="S1365">
        <v>9.5</v>
      </c>
      <c r="T1365">
        <v>84.2</v>
      </c>
      <c r="U1365" t="s">
        <v>48</v>
      </c>
      <c r="V1365">
        <v>25000</v>
      </c>
      <c r="W1365">
        <v>4000</v>
      </c>
      <c r="X1365">
        <v>85</v>
      </c>
      <c r="Y1365">
        <v>17</v>
      </c>
      <c r="Z1365">
        <v>0.9</v>
      </c>
      <c r="AA1365">
        <v>-40</v>
      </c>
      <c r="AB1365" t="s">
        <v>27</v>
      </c>
      <c r="AC1365">
        <v>0.1</v>
      </c>
      <c r="AE1365" t="s">
        <v>76</v>
      </c>
      <c r="AI1365">
        <v>41917</v>
      </c>
      <c r="AJ1365">
        <v>41920</v>
      </c>
      <c r="AK1365" t="s">
        <v>50</v>
      </c>
      <c r="AL1365" t="s">
        <v>13994</v>
      </c>
      <c r="AM1365">
        <v>2222025</v>
      </c>
    </row>
    <row r="1366" spans="1:39" x14ac:dyDescent="0.25">
      <c r="A1366" t="s">
        <v>13821</v>
      </c>
      <c r="B1366" t="s">
        <v>14017</v>
      </c>
      <c r="C1366" t="s">
        <v>735</v>
      </c>
      <c r="D1366" t="s">
        <v>14018</v>
      </c>
      <c r="F1366" t="s">
        <v>74</v>
      </c>
      <c r="G1366" t="s">
        <v>44</v>
      </c>
      <c r="H1366" t="s">
        <v>75</v>
      </c>
      <c r="I1366" t="s">
        <v>46</v>
      </c>
      <c r="J1366" t="s">
        <v>58</v>
      </c>
      <c r="K1366">
        <v>3</v>
      </c>
      <c r="L1366">
        <v>40</v>
      </c>
      <c r="M1366">
        <v>111.5</v>
      </c>
      <c r="N1366">
        <v>59.7</v>
      </c>
      <c r="R1366">
        <v>500</v>
      </c>
      <c r="S1366">
        <v>6</v>
      </c>
      <c r="T1366">
        <v>83.3</v>
      </c>
      <c r="U1366" t="s">
        <v>48</v>
      </c>
      <c r="V1366">
        <v>25000</v>
      </c>
      <c r="W1366">
        <v>2700</v>
      </c>
      <c r="X1366">
        <v>82</v>
      </c>
      <c r="Y1366">
        <v>8</v>
      </c>
      <c r="Z1366">
        <v>0.9</v>
      </c>
      <c r="AA1366">
        <v>-20</v>
      </c>
      <c r="AB1366" t="s">
        <v>27</v>
      </c>
      <c r="AC1366">
        <v>0.1</v>
      </c>
      <c r="AE1366" t="s">
        <v>737</v>
      </c>
      <c r="AI1366">
        <v>42328</v>
      </c>
      <c r="AJ1366">
        <v>42332</v>
      </c>
      <c r="AK1366" t="s">
        <v>50</v>
      </c>
      <c r="AL1366" t="s">
        <v>14019</v>
      </c>
      <c r="AM1366">
        <v>2254337</v>
      </c>
    </row>
    <row r="1367" spans="1:39" x14ac:dyDescent="0.25">
      <c r="A1367" t="s">
        <v>13821</v>
      </c>
      <c r="B1367" t="s">
        <v>14017</v>
      </c>
      <c r="C1367" t="s">
        <v>735</v>
      </c>
      <c r="D1367" t="s">
        <v>14020</v>
      </c>
      <c r="F1367" t="s">
        <v>74</v>
      </c>
      <c r="G1367" t="s">
        <v>44</v>
      </c>
      <c r="H1367" t="s">
        <v>75</v>
      </c>
      <c r="I1367" t="s">
        <v>46</v>
      </c>
      <c r="J1367" t="s">
        <v>58</v>
      </c>
      <c r="K1367">
        <v>3</v>
      </c>
      <c r="L1367">
        <v>40</v>
      </c>
      <c r="M1367">
        <v>111.3</v>
      </c>
      <c r="N1367">
        <v>59.8</v>
      </c>
      <c r="R1367">
        <v>500</v>
      </c>
      <c r="S1367">
        <v>6</v>
      </c>
      <c r="T1367">
        <v>83.3</v>
      </c>
      <c r="U1367" t="s">
        <v>48</v>
      </c>
      <c r="V1367">
        <v>25000</v>
      </c>
      <c r="W1367">
        <v>3000</v>
      </c>
      <c r="X1367">
        <v>85</v>
      </c>
      <c r="Y1367">
        <v>22</v>
      </c>
      <c r="Z1367">
        <v>0.9</v>
      </c>
      <c r="AA1367">
        <v>-20</v>
      </c>
      <c r="AB1367" t="s">
        <v>27</v>
      </c>
      <c r="AC1367">
        <v>0.1</v>
      </c>
      <c r="AE1367" t="s">
        <v>737</v>
      </c>
      <c r="AI1367">
        <v>42328</v>
      </c>
      <c r="AJ1367">
        <v>42332</v>
      </c>
      <c r="AK1367" t="s">
        <v>50</v>
      </c>
      <c r="AL1367" t="s">
        <v>14021</v>
      </c>
      <c r="AM1367">
        <v>2254338</v>
      </c>
    </row>
    <row r="1368" spans="1:39" x14ac:dyDescent="0.25">
      <c r="A1368" t="s">
        <v>13821</v>
      </c>
      <c r="B1368" t="s">
        <v>14017</v>
      </c>
      <c r="C1368" t="s">
        <v>735</v>
      </c>
      <c r="D1368" t="s">
        <v>14022</v>
      </c>
      <c r="F1368" t="s">
        <v>74</v>
      </c>
      <c r="G1368" t="s">
        <v>44</v>
      </c>
      <c r="H1368" t="s">
        <v>75</v>
      </c>
      <c r="I1368" t="s">
        <v>46</v>
      </c>
      <c r="J1368" t="s">
        <v>58</v>
      </c>
      <c r="K1368">
        <v>3</v>
      </c>
      <c r="L1368">
        <v>40</v>
      </c>
      <c r="M1368">
        <v>111.6</v>
      </c>
      <c r="N1368">
        <v>59.8</v>
      </c>
      <c r="R1368">
        <v>500</v>
      </c>
      <c r="S1368">
        <v>6</v>
      </c>
      <c r="T1368">
        <v>83.3</v>
      </c>
      <c r="U1368" t="s">
        <v>48</v>
      </c>
      <c r="V1368">
        <v>25000</v>
      </c>
      <c r="W1368">
        <v>4000</v>
      </c>
      <c r="X1368">
        <v>85</v>
      </c>
      <c r="Y1368">
        <v>19</v>
      </c>
      <c r="Z1368">
        <v>0.9</v>
      </c>
      <c r="AA1368">
        <v>-20</v>
      </c>
      <c r="AB1368" t="s">
        <v>27</v>
      </c>
      <c r="AC1368">
        <v>0.1</v>
      </c>
      <c r="AE1368" t="s">
        <v>737</v>
      </c>
      <c r="AI1368">
        <v>42328</v>
      </c>
      <c r="AJ1368">
        <v>42332</v>
      </c>
      <c r="AK1368" t="s">
        <v>50</v>
      </c>
      <c r="AL1368" t="s">
        <v>14023</v>
      </c>
      <c r="AM1368">
        <v>2254339</v>
      </c>
    </row>
    <row r="1369" spans="1:39" x14ac:dyDescent="0.25">
      <c r="A1369" t="s">
        <v>13821</v>
      </c>
      <c r="B1369" t="s">
        <v>14017</v>
      </c>
      <c r="C1369" t="s">
        <v>735</v>
      </c>
      <c r="D1369" t="s">
        <v>14024</v>
      </c>
      <c r="F1369" t="s">
        <v>74</v>
      </c>
      <c r="G1369" t="s">
        <v>44</v>
      </c>
      <c r="H1369" t="s">
        <v>75</v>
      </c>
      <c r="I1369" t="s">
        <v>46</v>
      </c>
      <c r="J1369" t="s">
        <v>58</v>
      </c>
      <c r="K1369">
        <v>3</v>
      </c>
      <c r="L1369">
        <v>40</v>
      </c>
      <c r="M1369">
        <v>111.9</v>
      </c>
      <c r="N1369">
        <v>59.8</v>
      </c>
      <c r="R1369">
        <v>600</v>
      </c>
      <c r="S1369">
        <v>6</v>
      </c>
      <c r="T1369">
        <v>100</v>
      </c>
      <c r="U1369" t="s">
        <v>48</v>
      </c>
      <c r="V1369">
        <v>25000</v>
      </c>
      <c r="W1369">
        <v>5000</v>
      </c>
      <c r="X1369">
        <v>84</v>
      </c>
      <c r="Y1369">
        <v>15</v>
      </c>
      <c r="Z1369">
        <v>0.9</v>
      </c>
      <c r="AA1369">
        <v>-20</v>
      </c>
      <c r="AB1369" t="s">
        <v>27</v>
      </c>
      <c r="AC1369">
        <v>0.1</v>
      </c>
      <c r="AE1369" t="s">
        <v>737</v>
      </c>
      <c r="AI1369">
        <v>42328</v>
      </c>
      <c r="AJ1369">
        <v>42332</v>
      </c>
      <c r="AK1369" t="s">
        <v>50</v>
      </c>
      <c r="AL1369" t="s">
        <v>14025</v>
      </c>
      <c r="AM1369">
        <v>2254341</v>
      </c>
    </row>
    <row r="1370" spans="1:39" x14ac:dyDescent="0.25">
      <c r="A1370" t="s">
        <v>13821</v>
      </c>
      <c r="B1370" t="s">
        <v>14017</v>
      </c>
      <c r="C1370" t="s">
        <v>735</v>
      </c>
      <c r="D1370" t="s">
        <v>14026</v>
      </c>
      <c r="F1370" t="s">
        <v>74</v>
      </c>
      <c r="G1370" t="s">
        <v>44</v>
      </c>
      <c r="H1370" t="s">
        <v>75</v>
      </c>
      <c r="I1370" t="s">
        <v>46</v>
      </c>
      <c r="J1370" t="s">
        <v>58</v>
      </c>
      <c r="K1370">
        <v>3</v>
      </c>
      <c r="L1370">
        <v>60</v>
      </c>
      <c r="M1370">
        <v>111.7</v>
      </c>
      <c r="N1370">
        <v>59.6</v>
      </c>
      <c r="R1370">
        <v>810</v>
      </c>
      <c r="S1370">
        <v>9.5</v>
      </c>
      <c r="T1370">
        <v>85.3</v>
      </c>
      <c r="U1370" t="s">
        <v>48</v>
      </c>
      <c r="V1370">
        <v>25000</v>
      </c>
      <c r="W1370">
        <v>2700</v>
      </c>
      <c r="X1370">
        <v>82</v>
      </c>
      <c r="Y1370">
        <v>6</v>
      </c>
      <c r="Z1370">
        <v>0.9</v>
      </c>
      <c r="AA1370">
        <v>-20</v>
      </c>
      <c r="AB1370" t="s">
        <v>27</v>
      </c>
      <c r="AC1370">
        <v>0.1</v>
      </c>
      <c r="AE1370" t="s">
        <v>737</v>
      </c>
      <c r="AI1370">
        <v>42328</v>
      </c>
      <c r="AJ1370">
        <v>42332</v>
      </c>
      <c r="AK1370" t="s">
        <v>50</v>
      </c>
      <c r="AL1370" t="s">
        <v>14027</v>
      </c>
      <c r="AM1370">
        <v>2254333</v>
      </c>
    </row>
    <row r="1371" spans="1:39" x14ac:dyDescent="0.25">
      <c r="A1371" t="s">
        <v>13821</v>
      </c>
      <c r="B1371" t="s">
        <v>14017</v>
      </c>
      <c r="C1371" t="s">
        <v>735</v>
      </c>
      <c r="D1371" t="s">
        <v>14028</v>
      </c>
      <c r="F1371" t="s">
        <v>74</v>
      </c>
      <c r="G1371" t="s">
        <v>44</v>
      </c>
      <c r="H1371" t="s">
        <v>75</v>
      </c>
      <c r="I1371" t="s">
        <v>46</v>
      </c>
      <c r="J1371" t="s">
        <v>58</v>
      </c>
      <c r="K1371">
        <v>3</v>
      </c>
      <c r="L1371">
        <v>60</v>
      </c>
      <c r="M1371">
        <v>111.8</v>
      </c>
      <c r="N1371">
        <v>59.6</v>
      </c>
      <c r="R1371">
        <v>810</v>
      </c>
      <c r="S1371">
        <v>9.5</v>
      </c>
      <c r="T1371">
        <v>85.3</v>
      </c>
      <c r="U1371" t="s">
        <v>48</v>
      </c>
      <c r="V1371">
        <v>25000</v>
      </c>
      <c r="W1371">
        <v>3000</v>
      </c>
      <c r="X1371">
        <v>83</v>
      </c>
      <c r="Y1371">
        <v>19</v>
      </c>
      <c r="Z1371">
        <v>0.9</v>
      </c>
      <c r="AA1371">
        <v>-20</v>
      </c>
      <c r="AB1371" t="s">
        <v>27</v>
      </c>
      <c r="AC1371">
        <v>0.1</v>
      </c>
      <c r="AE1371" t="s">
        <v>737</v>
      </c>
      <c r="AI1371">
        <v>42328</v>
      </c>
      <c r="AJ1371">
        <v>42332</v>
      </c>
      <c r="AK1371" t="s">
        <v>50</v>
      </c>
      <c r="AL1371" t="s">
        <v>14029</v>
      </c>
      <c r="AM1371">
        <v>2254334</v>
      </c>
    </row>
    <row r="1372" spans="1:39" x14ac:dyDescent="0.25">
      <c r="A1372" t="s">
        <v>13821</v>
      </c>
      <c r="B1372" t="s">
        <v>14017</v>
      </c>
      <c r="C1372" t="s">
        <v>735</v>
      </c>
      <c r="D1372" t="s">
        <v>14030</v>
      </c>
      <c r="F1372" t="s">
        <v>74</v>
      </c>
      <c r="G1372" t="s">
        <v>44</v>
      </c>
      <c r="H1372" t="s">
        <v>75</v>
      </c>
      <c r="I1372" t="s">
        <v>46</v>
      </c>
      <c r="J1372" t="s">
        <v>58</v>
      </c>
      <c r="K1372">
        <v>3</v>
      </c>
      <c r="L1372">
        <v>60</v>
      </c>
      <c r="M1372">
        <v>111.5</v>
      </c>
      <c r="N1372">
        <v>59.6</v>
      </c>
      <c r="R1372">
        <v>810</v>
      </c>
      <c r="S1372">
        <v>9.5</v>
      </c>
      <c r="T1372">
        <v>85.3</v>
      </c>
      <c r="U1372" t="s">
        <v>48</v>
      </c>
      <c r="V1372">
        <v>25000</v>
      </c>
      <c r="W1372">
        <v>4000</v>
      </c>
      <c r="X1372">
        <v>85</v>
      </c>
      <c r="Y1372">
        <v>20</v>
      </c>
      <c r="Z1372">
        <v>0.9</v>
      </c>
      <c r="AA1372">
        <v>-20</v>
      </c>
      <c r="AB1372" t="s">
        <v>27</v>
      </c>
      <c r="AC1372">
        <v>0.1</v>
      </c>
      <c r="AE1372" t="s">
        <v>737</v>
      </c>
      <c r="AI1372">
        <v>42328</v>
      </c>
      <c r="AJ1372">
        <v>42332</v>
      </c>
      <c r="AK1372" t="s">
        <v>50</v>
      </c>
      <c r="AL1372" t="s">
        <v>14031</v>
      </c>
      <c r="AM1372">
        <v>2254335</v>
      </c>
    </row>
    <row r="1373" spans="1:39" x14ac:dyDescent="0.25">
      <c r="A1373" t="s">
        <v>13821</v>
      </c>
      <c r="B1373" t="s">
        <v>14017</v>
      </c>
      <c r="C1373" t="s">
        <v>735</v>
      </c>
      <c r="D1373" t="s">
        <v>14032</v>
      </c>
      <c r="F1373" t="s">
        <v>74</v>
      </c>
      <c r="G1373" t="s">
        <v>44</v>
      </c>
      <c r="H1373" t="s">
        <v>75</v>
      </c>
      <c r="I1373" t="s">
        <v>46</v>
      </c>
      <c r="J1373" t="s">
        <v>58</v>
      </c>
      <c r="K1373">
        <v>3</v>
      </c>
      <c r="L1373">
        <v>60</v>
      </c>
      <c r="M1373">
        <v>111.2</v>
      </c>
      <c r="N1373">
        <v>59.8</v>
      </c>
      <c r="R1373">
        <v>900</v>
      </c>
      <c r="S1373">
        <v>9.5</v>
      </c>
      <c r="T1373">
        <v>94.7</v>
      </c>
      <c r="U1373" t="s">
        <v>48</v>
      </c>
      <c r="V1373">
        <v>25000</v>
      </c>
      <c r="W1373">
        <v>5000</v>
      </c>
      <c r="X1373">
        <v>84</v>
      </c>
      <c r="Y1373">
        <v>17</v>
      </c>
      <c r="Z1373">
        <v>0.9</v>
      </c>
      <c r="AA1373">
        <v>-20</v>
      </c>
      <c r="AB1373" t="s">
        <v>27</v>
      </c>
      <c r="AC1373">
        <v>0.1</v>
      </c>
      <c r="AE1373" t="s">
        <v>737</v>
      </c>
      <c r="AI1373">
        <v>42328</v>
      </c>
      <c r="AJ1373">
        <v>42332</v>
      </c>
      <c r="AK1373" t="s">
        <v>50</v>
      </c>
      <c r="AL1373" t="s">
        <v>14033</v>
      </c>
      <c r="AM1373">
        <v>2254336</v>
      </c>
    </row>
    <row r="1374" spans="1:39" x14ac:dyDescent="0.25">
      <c r="A1374" t="s">
        <v>11352</v>
      </c>
      <c r="B1374" t="s">
        <v>11353</v>
      </c>
      <c r="C1374" t="s">
        <v>58</v>
      </c>
      <c r="D1374" t="s">
        <v>14077</v>
      </c>
      <c r="F1374" t="s">
        <v>74</v>
      </c>
      <c r="G1374" t="s">
        <v>44</v>
      </c>
      <c r="H1374" t="s">
        <v>75</v>
      </c>
      <c r="I1374" t="s">
        <v>46</v>
      </c>
      <c r="J1374" t="s">
        <v>58</v>
      </c>
      <c r="K1374">
        <v>3</v>
      </c>
      <c r="L1374">
        <v>60</v>
      </c>
      <c r="M1374">
        <v>112.7</v>
      </c>
      <c r="N1374">
        <v>61.5</v>
      </c>
      <c r="R1374">
        <v>800</v>
      </c>
      <c r="S1374">
        <v>10.6</v>
      </c>
      <c r="T1374">
        <v>75.5</v>
      </c>
      <c r="U1374" t="s">
        <v>48</v>
      </c>
      <c r="V1374">
        <v>25000</v>
      </c>
      <c r="W1374">
        <v>2700</v>
      </c>
      <c r="X1374">
        <v>81</v>
      </c>
      <c r="Y1374">
        <v>9</v>
      </c>
      <c r="Z1374">
        <v>1</v>
      </c>
      <c r="AA1374">
        <v>-20</v>
      </c>
      <c r="AB1374" t="s">
        <v>27</v>
      </c>
      <c r="AC1374">
        <v>0.05</v>
      </c>
      <c r="AE1374" t="s">
        <v>138</v>
      </c>
      <c r="AI1374">
        <v>42121</v>
      </c>
      <c r="AJ1374">
        <v>42122</v>
      </c>
      <c r="AK1374" t="s">
        <v>60</v>
      </c>
      <c r="AL1374" t="s">
        <v>14078</v>
      </c>
      <c r="AM1374">
        <v>2238147</v>
      </c>
    </row>
    <row r="1375" spans="1:39" x14ac:dyDescent="0.25">
      <c r="A1375" t="s">
        <v>11352</v>
      </c>
      <c r="B1375" t="s">
        <v>11353</v>
      </c>
      <c r="C1375" t="s">
        <v>58</v>
      </c>
      <c r="D1375" t="s">
        <v>14079</v>
      </c>
      <c r="F1375" t="s">
        <v>74</v>
      </c>
      <c r="G1375" t="s">
        <v>44</v>
      </c>
      <c r="H1375" t="s">
        <v>75</v>
      </c>
      <c r="I1375" t="s">
        <v>46</v>
      </c>
      <c r="J1375" t="s">
        <v>58</v>
      </c>
      <c r="K1375">
        <v>3</v>
      </c>
      <c r="L1375">
        <v>60</v>
      </c>
      <c r="M1375">
        <v>112.5</v>
      </c>
      <c r="N1375">
        <v>59.9</v>
      </c>
      <c r="R1375">
        <v>800</v>
      </c>
      <c r="S1375">
        <v>9</v>
      </c>
      <c r="T1375">
        <v>88.9</v>
      </c>
      <c r="U1375" t="s">
        <v>48</v>
      </c>
      <c r="V1375">
        <v>25000</v>
      </c>
      <c r="W1375">
        <v>2700</v>
      </c>
      <c r="X1375">
        <v>82</v>
      </c>
      <c r="Y1375">
        <v>8</v>
      </c>
      <c r="Z1375">
        <v>0.9</v>
      </c>
      <c r="AA1375">
        <v>-40</v>
      </c>
      <c r="AB1375" t="s">
        <v>27</v>
      </c>
      <c r="AC1375">
        <v>0.1</v>
      </c>
      <c r="AD1375" t="s">
        <v>48</v>
      </c>
      <c r="AE1375" t="s">
        <v>172</v>
      </c>
      <c r="AF1375" t="s">
        <v>48</v>
      </c>
      <c r="AI1375">
        <v>42569</v>
      </c>
      <c r="AJ1375">
        <v>42597</v>
      </c>
      <c r="AK1375" t="s">
        <v>60</v>
      </c>
      <c r="AL1375" t="s">
        <v>14080</v>
      </c>
      <c r="AM1375">
        <v>2276110</v>
      </c>
    </row>
    <row r="1376" spans="1:39" x14ac:dyDescent="0.25">
      <c r="A1376" t="s">
        <v>11352</v>
      </c>
      <c r="B1376" t="s">
        <v>11353</v>
      </c>
      <c r="C1376" t="s">
        <v>58</v>
      </c>
      <c r="D1376" t="s">
        <v>14081</v>
      </c>
      <c r="F1376" t="s">
        <v>163</v>
      </c>
      <c r="G1376" t="s">
        <v>44</v>
      </c>
      <c r="H1376" t="s">
        <v>75</v>
      </c>
      <c r="I1376" t="s">
        <v>46</v>
      </c>
      <c r="J1376" t="s">
        <v>58</v>
      </c>
      <c r="K1376">
        <v>3</v>
      </c>
      <c r="L1376">
        <v>75</v>
      </c>
      <c r="M1376">
        <v>134.4</v>
      </c>
      <c r="N1376">
        <v>71.3</v>
      </c>
      <c r="R1376">
        <v>1100</v>
      </c>
      <c r="S1376">
        <v>14</v>
      </c>
      <c r="T1376">
        <v>78.599999999999994</v>
      </c>
      <c r="U1376" t="s">
        <v>48</v>
      </c>
      <c r="V1376">
        <v>25000</v>
      </c>
      <c r="W1376">
        <v>2700</v>
      </c>
      <c r="X1376">
        <v>82</v>
      </c>
      <c r="Y1376">
        <v>9</v>
      </c>
      <c r="Z1376">
        <v>1</v>
      </c>
      <c r="AA1376">
        <v>-20</v>
      </c>
      <c r="AB1376" t="s">
        <v>27</v>
      </c>
      <c r="AC1376">
        <v>0.05</v>
      </c>
      <c r="AE1376" t="s">
        <v>138</v>
      </c>
      <c r="AI1376">
        <v>42121</v>
      </c>
      <c r="AJ1376">
        <v>42122</v>
      </c>
      <c r="AK1376" t="s">
        <v>60</v>
      </c>
      <c r="AL1376" t="s">
        <v>14082</v>
      </c>
      <c r="AM1376">
        <v>2238146</v>
      </c>
    </row>
    <row r="1377" spans="1:39" x14ac:dyDescent="0.25">
      <c r="A1377" t="s">
        <v>14169</v>
      </c>
      <c r="B1377" t="s">
        <v>14170</v>
      </c>
      <c r="C1377" t="s">
        <v>13457</v>
      </c>
      <c r="D1377" t="s">
        <v>14171</v>
      </c>
      <c r="F1377" t="s">
        <v>74</v>
      </c>
      <c r="G1377" t="s">
        <v>44</v>
      </c>
      <c r="H1377" t="s">
        <v>75</v>
      </c>
      <c r="I1377" t="s">
        <v>46</v>
      </c>
      <c r="J1377" t="s">
        <v>58</v>
      </c>
      <c r="K1377">
        <v>3</v>
      </c>
      <c r="L1377">
        <v>40</v>
      </c>
      <c r="M1377">
        <v>109</v>
      </c>
      <c r="N1377">
        <v>60</v>
      </c>
      <c r="R1377">
        <v>480</v>
      </c>
      <c r="S1377">
        <v>7</v>
      </c>
      <c r="T1377">
        <v>68.599999999999994</v>
      </c>
      <c r="U1377" t="s">
        <v>48</v>
      </c>
      <c r="V1377">
        <v>25000</v>
      </c>
      <c r="W1377">
        <v>2700</v>
      </c>
      <c r="X1377">
        <v>83</v>
      </c>
      <c r="Y1377">
        <v>9</v>
      </c>
      <c r="Z1377">
        <v>0.9</v>
      </c>
      <c r="AA1377">
        <v>-40</v>
      </c>
      <c r="AB1377" t="s">
        <v>27</v>
      </c>
      <c r="AC1377">
        <v>0.1</v>
      </c>
      <c r="AE1377" t="s">
        <v>120</v>
      </c>
      <c r="AI1377">
        <v>41963</v>
      </c>
      <c r="AJ1377">
        <v>41967</v>
      </c>
      <c r="AK1377" t="s">
        <v>50</v>
      </c>
      <c r="AL1377" t="s">
        <v>14172</v>
      </c>
      <c r="AM1377">
        <v>2225856</v>
      </c>
    </row>
    <row r="1378" spans="1:39" x14ac:dyDescent="0.25">
      <c r="A1378" t="s">
        <v>14169</v>
      </c>
      <c r="B1378" t="s">
        <v>14170</v>
      </c>
      <c r="C1378" t="s">
        <v>13457</v>
      </c>
      <c r="D1378" t="s">
        <v>14173</v>
      </c>
      <c r="F1378" t="s">
        <v>74</v>
      </c>
      <c r="G1378" t="s">
        <v>44</v>
      </c>
      <c r="H1378" t="s">
        <v>75</v>
      </c>
      <c r="I1378" t="s">
        <v>46</v>
      </c>
      <c r="J1378" t="s">
        <v>58</v>
      </c>
      <c r="K1378">
        <v>3</v>
      </c>
      <c r="L1378">
        <v>40</v>
      </c>
      <c r="M1378">
        <v>109</v>
      </c>
      <c r="N1378">
        <v>60</v>
      </c>
      <c r="R1378">
        <v>480</v>
      </c>
      <c r="S1378">
        <v>7.3</v>
      </c>
      <c r="T1378">
        <v>68.599999999999994</v>
      </c>
      <c r="U1378" t="s">
        <v>48</v>
      </c>
      <c r="V1378">
        <v>25000</v>
      </c>
      <c r="W1378">
        <v>3000</v>
      </c>
      <c r="X1378">
        <v>84</v>
      </c>
      <c r="Y1378">
        <v>21</v>
      </c>
      <c r="Z1378">
        <v>0.9</v>
      </c>
      <c r="AA1378">
        <v>-20</v>
      </c>
      <c r="AB1378" t="s">
        <v>27</v>
      </c>
      <c r="AC1378">
        <v>0.1</v>
      </c>
      <c r="AE1378" t="s">
        <v>120</v>
      </c>
      <c r="AI1378">
        <v>41963</v>
      </c>
      <c r="AJ1378">
        <v>41967</v>
      </c>
      <c r="AK1378" t="s">
        <v>50</v>
      </c>
      <c r="AL1378" t="s">
        <v>14174</v>
      </c>
      <c r="AM1378">
        <v>2225849</v>
      </c>
    </row>
    <row r="1379" spans="1:39" x14ac:dyDescent="0.25">
      <c r="A1379" t="s">
        <v>14169</v>
      </c>
      <c r="B1379" t="s">
        <v>14170</v>
      </c>
      <c r="C1379" t="s">
        <v>13457</v>
      </c>
      <c r="D1379" t="s">
        <v>14175</v>
      </c>
      <c r="F1379" t="s">
        <v>74</v>
      </c>
      <c r="G1379" t="s">
        <v>44</v>
      </c>
      <c r="H1379" t="s">
        <v>75</v>
      </c>
      <c r="I1379" t="s">
        <v>46</v>
      </c>
      <c r="J1379" t="s">
        <v>58</v>
      </c>
      <c r="K1379">
        <v>3</v>
      </c>
      <c r="L1379">
        <v>60</v>
      </c>
      <c r="M1379">
        <v>110</v>
      </c>
      <c r="N1379">
        <v>60</v>
      </c>
      <c r="R1379">
        <v>800</v>
      </c>
      <c r="S1379">
        <v>9.5</v>
      </c>
      <c r="T1379">
        <v>84.2</v>
      </c>
      <c r="U1379" t="s">
        <v>48</v>
      </c>
      <c r="V1379">
        <v>25000</v>
      </c>
      <c r="W1379">
        <v>2700</v>
      </c>
      <c r="X1379">
        <v>81</v>
      </c>
      <c r="Y1379">
        <v>3</v>
      </c>
      <c r="Z1379">
        <v>0.9</v>
      </c>
      <c r="AA1379">
        <v>-20</v>
      </c>
      <c r="AB1379" t="s">
        <v>27</v>
      </c>
      <c r="AC1379">
        <v>0.1</v>
      </c>
      <c r="AE1379" t="s">
        <v>138</v>
      </c>
      <c r="AI1379">
        <v>41963</v>
      </c>
      <c r="AJ1379">
        <v>41967</v>
      </c>
      <c r="AK1379" t="s">
        <v>50</v>
      </c>
      <c r="AL1379" t="s">
        <v>14176</v>
      </c>
      <c r="AM1379">
        <v>2225850</v>
      </c>
    </row>
    <row r="1380" spans="1:39" x14ac:dyDescent="0.25">
      <c r="A1380" t="s">
        <v>14111</v>
      </c>
      <c r="B1380" t="s">
        <v>14112</v>
      </c>
      <c r="C1380" t="s">
        <v>14192</v>
      </c>
      <c r="D1380" t="s">
        <v>14192</v>
      </c>
      <c r="F1380" t="s">
        <v>74</v>
      </c>
      <c r="G1380" t="s">
        <v>44</v>
      </c>
      <c r="H1380" t="s">
        <v>75</v>
      </c>
      <c r="I1380" t="s">
        <v>46</v>
      </c>
      <c r="J1380" t="s">
        <v>58</v>
      </c>
      <c r="K1380">
        <v>5</v>
      </c>
      <c r="L1380">
        <v>40</v>
      </c>
      <c r="M1380">
        <v>114.5</v>
      </c>
      <c r="N1380">
        <v>59.7</v>
      </c>
      <c r="R1380">
        <v>450</v>
      </c>
      <c r="S1380">
        <v>7</v>
      </c>
      <c r="T1380">
        <v>64.3</v>
      </c>
      <c r="U1380" t="s">
        <v>48</v>
      </c>
      <c r="V1380">
        <v>25000</v>
      </c>
      <c r="W1380">
        <v>3000</v>
      </c>
      <c r="X1380">
        <v>83</v>
      </c>
      <c r="Y1380">
        <v>19</v>
      </c>
      <c r="Z1380">
        <v>0.9</v>
      </c>
      <c r="AA1380">
        <v>-20</v>
      </c>
      <c r="AB1380" t="s">
        <v>27</v>
      </c>
      <c r="AC1380">
        <v>0.1</v>
      </c>
      <c r="AE1380" t="s">
        <v>138</v>
      </c>
      <c r="AI1380">
        <v>41640</v>
      </c>
      <c r="AJ1380">
        <v>41956</v>
      </c>
      <c r="AK1380" t="s">
        <v>50</v>
      </c>
      <c r="AL1380" t="s">
        <v>14193</v>
      </c>
      <c r="AM1380">
        <v>2225705</v>
      </c>
    </row>
    <row r="1381" spans="1:39" x14ac:dyDescent="0.25">
      <c r="A1381" t="s">
        <v>14111</v>
      </c>
      <c r="B1381" t="s">
        <v>14112</v>
      </c>
      <c r="C1381" t="s">
        <v>14204</v>
      </c>
      <c r="D1381" t="s">
        <v>14204</v>
      </c>
      <c r="E1381" t="s">
        <v>14205</v>
      </c>
      <c r="F1381" t="s">
        <v>74</v>
      </c>
      <c r="G1381" t="s">
        <v>44</v>
      </c>
      <c r="H1381" t="s">
        <v>75</v>
      </c>
      <c r="I1381" t="s">
        <v>46</v>
      </c>
      <c r="J1381" t="s">
        <v>58</v>
      </c>
      <c r="K1381">
        <v>3</v>
      </c>
      <c r="M1381">
        <v>112.7</v>
      </c>
      <c r="N1381">
        <v>69.5</v>
      </c>
      <c r="R1381">
        <v>464</v>
      </c>
      <c r="S1381">
        <v>8</v>
      </c>
      <c r="T1381">
        <v>65</v>
      </c>
      <c r="U1381" t="s">
        <v>48</v>
      </c>
      <c r="V1381">
        <v>25000</v>
      </c>
      <c r="W1381">
        <v>2700</v>
      </c>
      <c r="X1381">
        <v>81</v>
      </c>
      <c r="Y1381">
        <v>12</v>
      </c>
      <c r="Z1381">
        <v>1</v>
      </c>
      <c r="AA1381">
        <v>-18</v>
      </c>
      <c r="AB1381" t="s">
        <v>27</v>
      </c>
      <c r="AE1381" t="s">
        <v>76</v>
      </c>
      <c r="AI1381">
        <v>41640</v>
      </c>
      <c r="AJ1381">
        <v>41785</v>
      </c>
      <c r="AK1381" t="s">
        <v>60</v>
      </c>
      <c r="AL1381" t="s">
        <v>14206</v>
      </c>
      <c r="AM1381">
        <v>2213380</v>
      </c>
    </row>
    <row r="1382" spans="1:39" x14ac:dyDescent="0.25">
      <c r="A1382" t="s">
        <v>14111</v>
      </c>
      <c r="B1382" t="s">
        <v>14112</v>
      </c>
      <c r="C1382" t="s">
        <v>14207</v>
      </c>
      <c r="D1382" t="s">
        <v>14207</v>
      </c>
      <c r="E1382" t="s">
        <v>14208</v>
      </c>
      <c r="F1382" t="s">
        <v>74</v>
      </c>
      <c r="G1382" t="s">
        <v>44</v>
      </c>
      <c r="H1382" t="s">
        <v>75</v>
      </c>
      <c r="I1382" t="s">
        <v>46</v>
      </c>
      <c r="J1382" t="s">
        <v>58</v>
      </c>
      <c r="K1382">
        <v>3</v>
      </c>
      <c r="M1382">
        <v>112.7</v>
      </c>
      <c r="N1382">
        <v>69.5</v>
      </c>
      <c r="R1382">
        <v>464</v>
      </c>
      <c r="S1382">
        <v>8</v>
      </c>
      <c r="T1382">
        <v>65</v>
      </c>
      <c r="U1382" t="s">
        <v>48</v>
      </c>
      <c r="V1382">
        <v>25000</v>
      </c>
      <c r="W1382">
        <v>2700</v>
      </c>
      <c r="X1382">
        <v>81</v>
      </c>
      <c r="Y1382">
        <v>12</v>
      </c>
      <c r="Z1382">
        <v>1</v>
      </c>
      <c r="AA1382">
        <v>-18</v>
      </c>
      <c r="AB1382" t="s">
        <v>27</v>
      </c>
      <c r="AE1382" t="s">
        <v>76</v>
      </c>
      <c r="AI1382">
        <v>41640</v>
      </c>
      <c r="AJ1382">
        <v>41785</v>
      </c>
      <c r="AK1382" t="s">
        <v>60</v>
      </c>
      <c r="AL1382" t="s">
        <v>14209</v>
      </c>
      <c r="AM1382">
        <v>2213399</v>
      </c>
    </row>
    <row r="1383" spans="1:39" x14ac:dyDescent="0.25">
      <c r="A1383" t="s">
        <v>14111</v>
      </c>
      <c r="B1383" t="s">
        <v>14112</v>
      </c>
      <c r="C1383" t="s">
        <v>14207</v>
      </c>
      <c r="D1383" t="s">
        <v>14207</v>
      </c>
      <c r="E1383" t="s">
        <v>14210</v>
      </c>
      <c r="F1383" t="s">
        <v>74</v>
      </c>
      <c r="G1383" t="s">
        <v>44</v>
      </c>
      <c r="H1383" t="s">
        <v>75</v>
      </c>
      <c r="I1383" t="s">
        <v>46</v>
      </c>
      <c r="J1383" t="s">
        <v>58</v>
      </c>
      <c r="K1383">
        <v>3</v>
      </c>
      <c r="M1383">
        <v>112.7</v>
      </c>
      <c r="N1383">
        <v>69.5</v>
      </c>
      <c r="R1383">
        <v>464</v>
      </c>
      <c r="S1383">
        <v>8</v>
      </c>
      <c r="T1383">
        <v>65</v>
      </c>
      <c r="U1383" t="s">
        <v>48</v>
      </c>
      <c r="V1383">
        <v>25000</v>
      </c>
      <c r="W1383">
        <v>2700</v>
      </c>
      <c r="X1383">
        <v>81</v>
      </c>
      <c r="Y1383">
        <v>12</v>
      </c>
      <c r="Z1383">
        <v>1</v>
      </c>
      <c r="AA1383">
        <v>-18</v>
      </c>
      <c r="AB1383" t="s">
        <v>27</v>
      </c>
      <c r="AE1383" t="s">
        <v>76</v>
      </c>
      <c r="AI1383">
        <v>41640</v>
      </c>
      <c r="AJ1383">
        <v>41785</v>
      </c>
      <c r="AK1383" t="s">
        <v>60</v>
      </c>
      <c r="AL1383" t="s">
        <v>14211</v>
      </c>
      <c r="AM1383">
        <v>2213400</v>
      </c>
    </row>
    <row r="1384" spans="1:39" x14ac:dyDescent="0.25">
      <c r="A1384" t="s">
        <v>14111</v>
      </c>
      <c r="B1384" t="s">
        <v>14222</v>
      </c>
      <c r="C1384" t="s">
        <v>14269</v>
      </c>
      <c r="D1384">
        <v>78216</v>
      </c>
      <c r="F1384" t="s">
        <v>74</v>
      </c>
      <c r="G1384" t="s">
        <v>44</v>
      </c>
      <c r="H1384" t="s">
        <v>75</v>
      </c>
      <c r="I1384" t="s">
        <v>46</v>
      </c>
      <c r="J1384" t="s">
        <v>58</v>
      </c>
      <c r="K1384">
        <v>5</v>
      </c>
      <c r="L1384">
        <v>60</v>
      </c>
      <c r="M1384">
        <v>114.2</v>
      </c>
      <c r="N1384">
        <v>59.6</v>
      </c>
      <c r="R1384">
        <v>800</v>
      </c>
      <c r="S1384">
        <v>10</v>
      </c>
      <c r="T1384">
        <v>80</v>
      </c>
      <c r="U1384" t="s">
        <v>48</v>
      </c>
      <c r="V1384">
        <v>25000</v>
      </c>
      <c r="W1384">
        <v>3000</v>
      </c>
      <c r="X1384">
        <v>83</v>
      </c>
      <c r="Y1384">
        <v>18</v>
      </c>
      <c r="Z1384">
        <v>0.9</v>
      </c>
      <c r="AA1384">
        <v>-20</v>
      </c>
      <c r="AB1384" t="s">
        <v>27</v>
      </c>
      <c r="AC1384">
        <v>0.1</v>
      </c>
      <c r="AE1384" t="s">
        <v>138</v>
      </c>
      <c r="AI1384">
        <v>41640</v>
      </c>
      <c r="AJ1384">
        <v>41992</v>
      </c>
      <c r="AK1384" t="s">
        <v>50</v>
      </c>
      <c r="AL1384" t="s">
        <v>14270</v>
      </c>
      <c r="AM1384">
        <v>2230105</v>
      </c>
    </row>
    <row r="1385" spans="1:39" x14ac:dyDescent="0.25">
      <c r="A1385" t="s">
        <v>14111</v>
      </c>
      <c r="B1385" t="s">
        <v>14222</v>
      </c>
      <c r="C1385" t="s">
        <v>14271</v>
      </c>
      <c r="D1385">
        <v>78215</v>
      </c>
      <c r="F1385" t="s">
        <v>74</v>
      </c>
      <c r="G1385" t="s">
        <v>44</v>
      </c>
      <c r="H1385" t="s">
        <v>75</v>
      </c>
      <c r="I1385" t="s">
        <v>46</v>
      </c>
      <c r="J1385" t="s">
        <v>58</v>
      </c>
      <c r="K1385">
        <v>5</v>
      </c>
      <c r="L1385">
        <v>60</v>
      </c>
      <c r="M1385">
        <v>114.2</v>
      </c>
      <c r="N1385">
        <v>59.6</v>
      </c>
      <c r="R1385">
        <v>800</v>
      </c>
      <c r="S1385">
        <v>10</v>
      </c>
      <c r="T1385">
        <v>80</v>
      </c>
      <c r="U1385" t="s">
        <v>48</v>
      </c>
      <c r="V1385">
        <v>25000</v>
      </c>
      <c r="W1385">
        <v>3000</v>
      </c>
      <c r="X1385">
        <v>83</v>
      </c>
      <c r="Y1385">
        <v>18</v>
      </c>
      <c r="Z1385">
        <v>0.9</v>
      </c>
      <c r="AA1385">
        <v>-20</v>
      </c>
      <c r="AB1385" t="s">
        <v>27</v>
      </c>
      <c r="AC1385">
        <v>0.1</v>
      </c>
      <c r="AE1385" t="s">
        <v>138</v>
      </c>
      <c r="AI1385">
        <v>41640</v>
      </c>
      <c r="AJ1385">
        <v>41992</v>
      </c>
      <c r="AK1385" t="s">
        <v>50</v>
      </c>
      <c r="AL1385" t="s">
        <v>14272</v>
      </c>
      <c r="AM1385">
        <v>2235105</v>
      </c>
    </row>
    <row r="1386" spans="1:39" x14ac:dyDescent="0.25">
      <c r="A1386" t="s">
        <v>14111</v>
      </c>
      <c r="B1386" t="s">
        <v>14222</v>
      </c>
      <c r="C1386" t="s">
        <v>14273</v>
      </c>
      <c r="D1386">
        <v>79147</v>
      </c>
      <c r="F1386" t="s">
        <v>74</v>
      </c>
      <c r="G1386" t="s">
        <v>44</v>
      </c>
      <c r="H1386" t="s">
        <v>75</v>
      </c>
      <c r="I1386" t="s">
        <v>46</v>
      </c>
      <c r="J1386" t="s">
        <v>58</v>
      </c>
      <c r="K1386">
        <v>5</v>
      </c>
      <c r="L1386">
        <v>60</v>
      </c>
      <c r="M1386">
        <v>106.6</v>
      </c>
      <c r="N1386">
        <v>58.4</v>
      </c>
      <c r="R1386">
        <v>800</v>
      </c>
      <c r="S1386">
        <v>10.3</v>
      </c>
      <c r="T1386">
        <v>77.8</v>
      </c>
      <c r="U1386" t="s">
        <v>48</v>
      </c>
      <c r="V1386">
        <v>25000</v>
      </c>
      <c r="W1386">
        <v>2700</v>
      </c>
      <c r="X1386">
        <v>82</v>
      </c>
      <c r="Y1386">
        <v>11</v>
      </c>
      <c r="Z1386">
        <v>1</v>
      </c>
      <c r="AA1386">
        <v>-20</v>
      </c>
      <c r="AB1386" t="s">
        <v>27</v>
      </c>
      <c r="AE1386" t="s">
        <v>120</v>
      </c>
      <c r="AI1386">
        <v>41974</v>
      </c>
      <c r="AJ1386">
        <v>42306</v>
      </c>
      <c r="AK1386" t="s">
        <v>60</v>
      </c>
      <c r="AL1386" t="s">
        <v>14274</v>
      </c>
      <c r="AM1386">
        <v>2251448</v>
      </c>
    </row>
    <row r="1387" spans="1:39" x14ac:dyDescent="0.25">
      <c r="A1387" t="s">
        <v>14111</v>
      </c>
      <c r="B1387" t="s">
        <v>14222</v>
      </c>
      <c r="C1387" t="s">
        <v>14275</v>
      </c>
      <c r="D1387">
        <v>79644</v>
      </c>
      <c r="F1387" t="s">
        <v>74</v>
      </c>
      <c r="G1387" t="s">
        <v>44</v>
      </c>
      <c r="H1387" t="s">
        <v>75</v>
      </c>
      <c r="I1387" t="s">
        <v>46</v>
      </c>
      <c r="J1387" t="s">
        <v>58</v>
      </c>
      <c r="K1387">
        <v>5</v>
      </c>
      <c r="L1387">
        <v>60</v>
      </c>
      <c r="M1387">
        <v>106.6</v>
      </c>
      <c r="N1387">
        <v>58.4</v>
      </c>
      <c r="R1387">
        <v>800</v>
      </c>
      <c r="S1387">
        <v>10.3</v>
      </c>
      <c r="T1387">
        <v>77.8</v>
      </c>
      <c r="U1387" t="s">
        <v>48</v>
      </c>
      <c r="V1387">
        <v>25000</v>
      </c>
      <c r="W1387">
        <v>2700</v>
      </c>
      <c r="X1387">
        <v>82</v>
      </c>
      <c r="Y1387">
        <v>11</v>
      </c>
      <c r="Z1387">
        <v>1</v>
      </c>
      <c r="AA1387">
        <v>-20</v>
      </c>
      <c r="AB1387" t="s">
        <v>27</v>
      </c>
      <c r="AE1387" t="s">
        <v>120</v>
      </c>
      <c r="AI1387">
        <v>41974</v>
      </c>
      <c r="AJ1387">
        <v>42306</v>
      </c>
      <c r="AK1387" t="s">
        <v>60</v>
      </c>
      <c r="AL1387" t="s">
        <v>14276</v>
      </c>
      <c r="AM1387">
        <v>2251449</v>
      </c>
    </row>
    <row r="1388" spans="1:39" x14ac:dyDescent="0.25">
      <c r="A1388" t="s">
        <v>14111</v>
      </c>
      <c r="B1388" t="s">
        <v>14222</v>
      </c>
      <c r="C1388" t="s">
        <v>14277</v>
      </c>
      <c r="D1388">
        <v>79241</v>
      </c>
      <c r="F1388" t="s">
        <v>74</v>
      </c>
      <c r="G1388" t="s">
        <v>44</v>
      </c>
      <c r="H1388" t="s">
        <v>75</v>
      </c>
      <c r="I1388" t="s">
        <v>46</v>
      </c>
      <c r="J1388" t="s">
        <v>58</v>
      </c>
      <c r="K1388">
        <v>5</v>
      </c>
      <c r="L1388">
        <v>60</v>
      </c>
      <c r="M1388">
        <v>114.2</v>
      </c>
      <c r="N1388">
        <v>59.6</v>
      </c>
      <c r="R1388">
        <v>800</v>
      </c>
      <c r="S1388">
        <v>10</v>
      </c>
      <c r="T1388">
        <v>80</v>
      </c>
      <c r="U1388" t="s">
        <v>48</v>
      </c>
      <c r="V1388">
        <v>25000</v>
      </c>
      <c r="W1388">
        <v>3000</v>
      </c>
      <c r="X1388">
        <v>83</v>
      </c>
      <c r="Y1388">
        <v>18</v>
      </c>
      <c r="Z1388">
        <v>0.9</v>
      </c>
      <c r="AA1388">
        <v>-20</v>
      </c>
      <c r="AB1388" t="s">
        <v>27</v>
      </c>
      <c r="AC1388">
        <v>0.1</v>
      </c>
      <c r="AE1388" t="s">
        <v>138</v>
      </c>
      <c r="AI1388">
        <v>41640</v>
      </c>
      <c r="AJ1388">
        <v>41992</v>
      </c>
      <c r="AK1388" t="s">
        <v>50</v>
      </c>
      <c r="AL1388" t="s">
        <v>14278</v>
      </c>
      <c r="AM1388">
        <v>2235106</v>
      </c>
    </row>
    <row r="1389" spans="1:39" x14ac:dyDescent="0.25">
      <c r="A1389" t="s">
        <v>14111</v>
      </c>
      <c r="B1389" t="s">
        <v>14222</v>
      </c>
      <c r="C1389" t="s">
        <v>14295</v>
      </c>
      <c r="D1389">
        <v>79103</v>
      </c>
      <c r="F1389" t="s">
        <v>74</v>
      </c>
      <c r="G1389" t="s">
        <v>44</v>
      </c>
      <c r="H1389" t="s">
        <v>75</v>
      </c>
      <c r="I1389" t="s">
        <v>46</v>
      </c>
      <c r="J1389" t="s">
        <v>58</v>
      </c>
      <c r="K1389">
        <v>5</v>
      </c>
      <c r="L1389">
        <v>60</v>
      </c>
      <c r="M1389">
        <v>115.8</v>
      </c>
      <c r="N1389">
        <v>59.9</v>
      </c>
      <c r="R1389">
        <v>800</v>
      </c>
      <c r="S1389">
        <v>11</v>
      </c>
      <c r="T1389">
        <v>72.7</v>
      </c>
      <c r="U1389" t="s">
        <v>48</v>
      </c>
      <c r="V1389">
        <v>25000</v>
      </c>
      <c r="W1389">
        <v>2700</v>
      </c>
      <c r="X1389">
        <v>82</v>
      </c>
      <c r="Y1389">
        <v>17</v>
      </c>
      <c r="AA1389">
        <v>-20</v>
      </c>
      <c r="AB1389" t="s">
        <v>27</v>
      </c>
      <c r="AE1389" t="s">
        <v>14296</v>
      </c>
      <c r="AI1389">
        <v>41730</v>
      </c>
      <c r="AJ1389">
        <v>41932</v>
      </c>
      <c r="AK1389" t="s">
        <v>60</v>
      </c>
      <c r="AL1389" t="s">
        <v>14297</v>
      </c>
      <c r="AM1389">
        <v>2234430</v>
      </c>
    </row>
    <row r="1390" spans="1:39" x14ac:dyDescent="0.25">
      <c r="A1390" t="s">
        <v>14111</v>
      </c>
      <c r="B1390" t="s">
        <v>14222</v>
      </c>
      <c r="C1390" t="s">
        <v>14298</v>
      </c>
      <c r="D1390">
        <v>73646</v>
      </c>
      <c r="F1390" t="s">
        <v>74</v>
      </c>
      <c r="G1390" t="s">
        <v>44</v>
      </c>
      <c r="H1390" t="s">
        <v>75</v>
      </c>
      <c r="I1390" t="s">
        <v>46</v>
      </c>
      <c r="J1390" t="s">
        <v>58</v>
      </c>
      <c r="K1390">
        <v>5</v>
      </c>
      <c r="L1390">
        <v>60</v>
      </c>
      <c r="M1390">
        <v>115.8</v>
      </c>
      <c r="N1390">
        <v>59.9</v>
      </c>
      <c r="R1390">
        <v>800</v>
      </c>
      <c r="S1390">
        <v>11</v>
      </c>
      <c r="T1390">
        <v>72.7</v>
      </c>
      <c r="U1390" t="s">
        <v>48</v>
      </c>
      <c r="V1390">
        <v>25000</v>
      </c>
      <c r="W1390">
        <v>2700</v>
      </c>
      <c r="X1390">
        <v>82</v>
      </c>
      <c r="Y1390">
        <v>17</v>
      </c>
      <c r="AA1390">
        <v>-20</v>
      </c>
      <c r="AB1390" t="s">
        <v>27</v>
      </c>
      <c r="AE1390" t="s">
        <v>14296</v>
      </c>
      <c r="AI1390">
        <v>41730</v>
      </c>
      <c r="AJ1390">
        <v>41932</v>
      </c>
      <c r="AK1390" t="s">
        <v>60</v>
      </c>
      <c r="AL1390" t="s">
        <v>14299</v>
      </c>
      <c r="AM1390">
        <v>2234431</v>
      </c>
    </row>
    <row r="1391" spans="1:39" x14ac:dyDescent="0.25">
      <c r="A1391" t="s">
        <v>14111</v>
      </c>
      <c r="B1391" t="s">
        <v>14222</v>
      </c>
      <c r="C1391" t="s">
        <v>14300</v>
      </c>
      <c r="D1391">
        <v>79104</v>
      </c>
      <c r="F1391" t="s">
        <v>74</v>
      </c>
      <c r="G1391" t="s">
        <v>44</v>
      </c>
      <c r="H1391" t="s">
        <v>75</v>
      </c>
      <c r="I1391" t="s">
        <v>46</v>
      </c>
      <c r="J1391" t="s">
        <v>58</v>
      </c>
      <c r="K1391">
        <v>5</v>
      </c>
      <c r="L1391">
        <v>60</v>
      </c>
      <c r="M1391">
        <v>115.8</v>
      </c>
      <c r="N1391">
        <v>59.9</v>
      </c>
      <c r="R1391">
        <v>800</v>
      </c>
      <c r="S1391">
        <v>11</v>
      </c>
      <c r="T1391">
        <v>72.7</v>
      </c>
      <c r="U1391" t="s">
        <v>48</v>
      </c>
      <c r="V1391">
        <v>25000</v>
      </c>
      <c r="W1391">
        <v>2700</v>
      </c>
      <c r="X1391">
        <v>82</v>
      </c>
      <c r="Y1391">
        <v>17</v>
      </c>
      <c r="AA1391">
        <v>-20</v>
      </c>
      <c r="AB1391" t="s">
        <v>27</v>
      </c>
      <c r="AE1391" t="s">
        <v>14296</v>
      </c>
      <c r="AI1391">
        <v>41730</v>
      </c>
      <c r="AJ1391">
        <v>41932</v>
      </c>
      <c r="AK1391" t="s">
        <v>60</v>
      </c>
      <c r="AL1391" t="s">
        <v>14301</v>
      </c>
      <c r="AM1391">
        <v>2223014</v>
      </c>
    </row>
    <row r="1392" spans="1:39" x14ac:dyDescent="0.25">
      <c r="A1392" t="s">
        <v>14111</v>
      </c>
      <c r="B1392" t="s">
        <v>14222</v>
      </c>
      <c r="C1392" t="s">
        <v>14302</v>
      </c>
      <c r="D1392">
        <v>79650</v>
      </c>
      <c r="F1392" t="s">
        <v>74</v>
      </c>
      <c r="G1392" t="s">
        <v>44</v>
      </c>
      <c r="H1392" t="s">
        <v>75</v>
      </c>
      <c r="I1392" t="s">
        <v>46</v>
      </c>
      <c r="J1392" t="s">
        <v>58</v>
      </c>
      <c r="K1392">
        <v>5</v>
      </c>
      <c r="L1392">
        <v>60</v>
      </c>
      <c r="M1392">
        <v>115.8</v>
      </c>
      <c r="N1392">
        <v>59.9</v>
      </c>
      <c r="R1392">
        <v>800</v>
      </c>
      <c r="S1392">
        <v>11</v>
      </c>
      <c r="T1392">
        <v>72.7</v>
      </c>
      <c r="U1392" t="s">
        <v>48</v>
      </c>
      <c r="V1392">
        <v>25000</v>
      </c>
      <c r="W1392">
        <v>2700</v>
      </c>
      <c r="X1392">
        <v>82</v>
      </c>
      <c r="Y1392">
        <v>17</v>
      </c>
      <c r="AA1392">
        <v>-20</v>
      </c>
      <c r="AB1392" t="s">
        <v>27</v>
      </c>
      <c r="AE1392" t="s">
        <v>14296</v>
      </c>
      <c r="AI1392">
        <v>41730</v>
      </c>
      <c r="AJ1392">
        <v>41932</v>
      </c>
      <c r="AK1392" t="s">
        <v>60</v>
      </c>
      <c r="AL1392" t="s">
        <v>14303</v>
      </c>
      <c r="AM1392">
        <v>2234432</v>
      </c>
    </row>
    <row r="1393" spans="1:39" x14ac:dyDescent="0.25">
      <c r="A1393" t="s">
        <v>14111</v>
      </c>
      <c r="B1393" t="s">
        <v>14222</v>
      </c>
      <c r="C1393" t="s">
        <v>14304</v>
      </c>
      <c r="D1393">
        <v>79159</v>
      </c>
      <c r="F1393" t="s">
        <v>74</v>
      </c>
      <c r="G1393" t="s">
        <v>44</v>
      </c>
      <c r="H1393" t="s">
        <v>75</v>
      </c>
      <c r="I1393" t="s">
        <v>46</v>
      </c>
      <c r="J1393" t="s">
        <v>58</v>
      </c>
      <c r="K1393">
        <v>5</v>
      </c>
      <c r="L1393">
        <v>60</v>
      </c>
      <c r="M1393">
        <v>115.8</v>
      </c>
      <c r="N1393">
        <v>59.9</v>
      </c>
      <c r="R1393">
        <v>800</v>
      </c>
      <c r="S1393">
        <v>11</v>
      </c>
      <c r="T1393">
        <v>72.7</v>
      </c>
      <c r="U1393" t="s">
        <v>48</v>
      </c>
      <c r="V1393">
        <v>25000</v>
      </c>
      <c r="W1393">
        <v>5000</v>
      </c>
      <c r="X1393">
        <v>84</v>
      </c>
      <c r="Y1393">
        <v>7</v>
      </c>
      <c r="Z1393">
        <v>0.9</v>
      </c>
      <c r="AA1393">
        <v>-20</v>
      </c>
      <c r="AB1393" t="s">
        <v>27</v>
      </c>
      <c r="AE1393" t="s">
        <v>172</v>
      </c>
      <c r="AI1393">
        <v>41760</v>
      </c>
      <c r="AJ1393">
        <v>41936</v>
      </c>
      <c r="AK1393" t="s">
        <v>60</v>
      </c>
      <c r="AL1393" t="s">
        <v>14305</v>
      </c>
      <c r="AM1393">
        <v>2225083</v>
      </c>
    </row>
    <row r="1394" spans="1:39" x14ac:dyDescent="0.25">
      <c r="A1394" t="s">
        <v>14111</v>
      </c>
      <c r="B1394" t="s">
        <v>14222</v>
      </c>
      <c r="C1394" t="s">
        <v>14346</v>
      </c>
      <c r="D1394">
        <v>72557</v>
      </c>
      <c r="E1394" t="s">
        <v>14347</v>
      </c>
      <c r="F1394" t="s">
        <v>74</v>
      </c>
      <c r="G1394" t="s">
        <v>44</v>
      </c>
      <c r="H1394" t="s">
        <v>75</v>
      </c>
      <c r="I1394" t="s">
        <v>46</v>
      </c>
      <c r="J1394" t="s">
        <v>58</v>
      </c>
      <c r="K1394">
        <v>3</v>
      </c>
      <c r="L1394">
        <v>60</v>
      </c>
      <c r="M1394">
        <v>112.3</v>
      </c>
      <c r="N1394">
        <v>62</v>
      </c>
      <c r="R1394">
        <v>900</v>
      </c>
      <c r="S1394">
        <v>12.2</v>
      </c>
      <c r="T1394">
        <v>73.400000000000006</v>
      </c>
      <c r="U1394" t="s">
        <v>48</v>
      </c>
      <c r="V1394">
        <v>25000</v>
      </c>
      <c r="W1394">
        <v>5000</v>
      </c>
      <c r="X1394">
        <v>85</v>
      </c>
      <c r="Y1394">
        <v>28</v>
      </c>
      <c r="Z1394">
        <v>0.9</v>
      </c>
      <c r="AA1394">
        <v>-20</v>
      </c>
      <c r="AB1394" t="s">
        <v>27</v>
      </c>
      <c r="AE1394" t="s">
        <v>76</v>
      </c>
      <c r="AI1394">
        <v>41944</v>
      </c>
      <c r="AJ1394">
        <v>42068</v>
      </c>
      <c r="AK1394" t="s">
        <v>60</v>
      </c>
      <c r="AL1394" t="s">
        <v>14348</v>
      </c>
      <c r="AM1394">
        <v>2234305</v>
      </c>
    </row>
    <row r="1395" spans="1:39" x14ac:dyDescent="0.25">
      <c r="A1395" t="s">
        <v>14111</v>
      </c>
      <c r="B1395" t="s">
        <v>14222</v>
      </c>
      <c r="C1395" t="s">
        <v>14349</v>
      </c>
      <c r="D1395">
        <v>79186</v>
      </c>
      <c r="F1395" t="s">
        <v>74</v>
      </c>
      <c r="G1395" t="s">
        <v>44</v>
      </c>
      <c r="H1395" t="s">
        <v>75</v>
      </c>
      <c r="I1395" t="s">
        <v>46</v>
      </c>
      <c r="J1395" t="s">
        <v>58</v>
      </c>
      <c r="K1395">
        <v>5</v>
      </c>
      <c r="L1395">
        <v>75</v>
      </c>
      <c r="M1395">
        <v>110.4</v>
      </c>
      <c r="N1395">
        <v>59.7</v>
      </c>
      <c r="R1395">
        <v>1100</v>
      </c>
      <c r="S1395">
        <v>13</v>
      </c>
      <c r="T1395">
        <v>84.6</v>
      </c>
      <c r="U1395" t="s">
        <v>141</v>
      </c>
      <c r="V1395">
        <v>25000</v>
      </c>
      <c r="W1395">
        <v>2700</v>
      </c>
      <c r="X1395">
        <v>81</v>
      </c>
      <c r="Y1395">
        <v>12</v>
      </c>
      <c r="Z1395">
        <v>0.9</v>
      </c>
      <c r="AA1395">
        <v>-20</v>
      </c>
      <c r="AE1395" t="s">
        <v>138</v>
      </c>
      <c r="AI1395">
        <v>41974</v>
      </c>
      <c r="AJ1395">
        <v>42017</v>
      </c>
      <c r="AK1395" t="s">
        <v>60</v>
      </c>
      <c r="AL1395" t="s">
        <v>14350</v>
      </c>
      <c r="AM1395">
        <v>2234996</v>
      </c>
    </row>
    <row r="1396" spans="1:39" x14ac:dyDescent="0.25">
      <c r="A1396" t="s">
        <v>14111</v>
      </c>
      <c r="B1396" t="s">
        <v>14222</v>
      </c>
      <c r="C1396" t="s">
        <v>14351</v>
      </c>
      <c r="D1396">
        <v>75164</v>
      </c>
      <c r="F1396" t="s">
        <v>74</v>
      </c>
      <c r="G1396" t="s">
        <v>44</v>
      </c>
      <c r="H1396" t="s">
        <v>75</v>
      </c>
      <c r="I1396" t="s">
        <v>46</v>
      </c>
      <c r="J1396" t="s">
        <v>58</v>
      </c>
      <c r="K1396">
        <v>5</v>
      </c>
      <c r="L1396">
        <v>75</v>
      </c>
      <c r="M1396">
        <v>110.4</v>
      </c>
      <c r="N1396">
        <v>59.7</v>
      </c>
      <c r="R1396">
        <v>1100</v>
      </c>
      <c r="S1396">
        <v>13</v>
      </c>
      <c r="T1396">
        <v>84.6</v>
      </c>
      <c r="U1396" t="s">
        <v>141</v>
      </c>
      <c r="V1396">
        <v>25000</v>
      </c>
      <c r="W1396">
        <v>2700</v>
      </c>
      <c r="X1396">
        <v>81</v>
      </c>
      <c r="Y1396">
        <v>12</v>
      </c>
      <c r="Z1396">
        <v>0.9</v>
      </c>
      <c r="AA1396">
        <v>-20</v>
      </c>
      <c r="AE1396" t="s">
        <v>138</v>
      </c>
      <c r="AI1396">
        <v>41974</v>
      </c>
      <c r="AJ1396">
        <v>42017</v>
      </c>
      <c r="AK1396" t="s">
        <v>60</v>
      </c>
      <c r="AL1396" t="s">
        <v>14352</v>
      </c>
      <c r="AM1396">
        <v>2233254</v>
      </c>
    </row>
    <row r="1397" spans="1:39" x14ac:dyDescent="0.25">
      <c r="A1397" t="s">
        <v>14111</v>
      </c>
      <c r="B1397" t="s">
        <v>14222</v>
      </c>
      <c r="C1397" t="s">
        <v>14351</v>
      </c>
      <c r="D1397">
        <v>79187</v>
      </c>
      <c r="F1397" t="s">
        <v>74</v>
      </c>
      <c r="G1397" t="s">
        <v>44</v>
      </c>
      <c r="H1397" t="s">
        <v>75</v>
      </c>
      <c r="I1397" t="s">
        <v>46</v>
      </c>
      <c r="J1397" t="s">
        <v>58</v>
      </c>
      <c r="K1397">
        <v>5</v>
      </c>
      <c r="L1397">
        <v>75</v>
      </c>
      <c r="M1397">
        <v>110.4</v>
      </c>
      <c r="N1397">
        <v>59.7</v>
      </c>
      <c r="R1397">
        <v>1100</v>
      </c>
      <c r="S1397">
        <v>13</v>
      </c>
      <c r="T1397">
        <v>84.6</v>
      </c>
      <c r="U1397" t="s">
        <v>141</v>
      </c>
      <c r="V1397">
        <v>25000</v>
      </c>
      <c r="W1397">
        <v>2700</v>
      </c>
      <c r="X1397">
        <v>81</v>
      </c>
      <c r="Y1397">
        <v>12</v>
      </c>
      <c r="Z1397">
        <v>0.9</v>
      </c>
      <c r="AA1397">
        <v>-20</v>
      </c>
      <c r="AE1397" t="s">
        <v>138</v>
      </c>
      <c r="AI1397">
        <v>41974</v>
      </c>
      <c r="AJ1397">
        <v>42017</v>
      </c>
      <c r="AK1397" t="s">
        <v>60</v>
      </c>
      <c r="AL1397" t="s">
        <v>14353</v>
      </c>
      <c r="AM1397">
        <v>2234995</v>
      </c>
    </row>
    <row r="1398" spans="1:39" x14ac:dyDescent="0.25">
      <c r="A1398" t="s">
        <v>14111</v>
      </c>
      <c r="B1398" t="s">
        <v>14222</v>
      </c>
      <c r="C1398" t="s">
        <v>14354</v>
      </c>
      <c r="D1398">
        <v>79082</v>
      </c>
      <c r="F1398" t="s">
        <v>74</v>
      </c>
      <c r="G1398" t="s">
        <v>44</v>
      </c>
      <c r="H1398" t="s">
        <v>75</v>
      </c>
      <c r="I1398" t="s">
        <v>46</v>
      </c>
      <c r="J1398" t="s">
        <v>58</v>
      </c>
      <c r="K1398">
        <v>5</v>
      </c>
      <c r="L1398">
        <v>75</v>
      </c>
      <c r="M1398">
        <v>111.1</v>
      </c>
      <c r="N1398">
        <v>59.8</v>
      </c>
      <c r="R1398">
        <v>1100</v>
      </c>
      <c r="S1398">
        <v>13.1</v>
      </c>
      <c r="T1398">
        <v>84</v>
      </c>
      <c r="U1398" t="s">
        <v>48</v>
      </c>
      <c r="V1398">
        <v>25000</v>
      </c>
      <c r="W1398">
        <v>2700</v>
      </c>
      <c r="X1398">
        <v>82</v>
      </c>
      <c r="Y1398">
        <v>19</v>
      </c>
      <c r="Z1398">
        <v>0.9</v>
      </c>
      <c r="AA1398">
        <v>-20</v>
      </c>
      <c r="AB1398" t="s">
        <v>27</v>
      </c>
      <c r="AC1398">
        <v>0.2</v>
      </c>
      <c r="AE1398" t="s">
        <v>111</v>
      </c>
      <c r="AI1398">
        <v>41974</v>
      </c>
      <c r="AJ1398">
        <v>42037</v>
      </c>
      <c r="AK1398" t="s">
        <v>60</v>
      </c>
      <c r="AL1398" t="s">
        <v>14355</v>
      </c>
      <c r="AM1398">
        <v>2232843</v>
      </c>
    </row>
    <row r="1399" spans="1:39" x14ac:dyDescent="0.25">
      <c r="A1399" t="s">
        <v>14111</v>
      </c>
      <c r="B1399" t="s">
        <v>14222</v>
      </c>
      <c r="C1399" t="s">
        <v>14356</v>
      </c>
      <c r="D1399">
        <v>79083</v>
      </c>
      <c r="F1399" t="s">
        <v>74</v>
      </c>
      <c r="G1399" t="s">
        <v>44</v>
      </c>
      <c r="H1399" t="s">
        <v>75</v>
      </c>
      <c r="I1399" t="s">
        <v>46</v>
      </c>
      <c r="J1399" t="s">
        <v>58</v>
      </c>
      <c r="K1399">
        <v>5</v>
      </c>
      <c r="L1399">
        <v>75</v>
      </c>
      <c r="M1399">
        <v>111.1</v>
      </c>
      <c r="N1399">
        <v>59.8</v>
      </c>
      <c r="R1399">
        <v>1100</v>
      </c>
      <c r="S1399">
        <v>13.1</v>
      </c>
      <c r="T1399">
        <v>84</v>
      </c>
      <c r="U1399" t="s">
        <v>48</v>
      </c>
      <c r="V1399">
        <v>25000</v>
      </c>
      <c r="W1399">
        <v>2700</v>
      </c>
      <c r="X1399">
        <v>82</v>
      </c>
      <c r="Y1399">
        <v>19</v>
      </c>
      <c r="Z1399">
        <v>0.9</v>
      </c>
      <c r="AA1399">
        <v>-20</v>
      </c>
      <c r="AB1399" t="s">
        <v>27</v>
      </c>
      <c r="AC1399">
        <v>0.2</v>
      </c>
      <c r="AE1399" t="s">
        <v>111</v>
      </c>
      <c r="AI1399">
        <v>41974</v>
      </c>
      <c r="AJ1399">
        <v>42037</v>
      </c>
      <c r="AK1399" t="s">
        <v>60</v>
      </c>
      <c r="AL1399" t="s">
        <v>14357</v>
      </c>
      <c r="AM1399">
        <v>2232844</v>
      </c>
    </row>
    <row r="1400" spans="1:39" x14ac:dyDescent="0.25">
      <c r="A1400" t="s">
        <v>14111</v>
      </c>
      <c r="B1400" t="s">
        <v>14222</v>
      </c>
      <c r="C1400" t="s">
        <v>14358</v>
      </c>
      <c r="D1400">
        <v>79647</v>
      </c>
      <c r="F1400" t="s">
        <v>74</v>
      </c>
      <c r="G1400" t="s">
        <v>44</v>
      </c>
      <c r="H1400" t="s">
        <v>75</v>
      </c>
      <c r="I1400" t="s">
        <v>46</v>
      </c>
      <c r="J1400" t="s">
        <v>58</v>
      </c>
      <c r="K1400">
        <v>5</v>
      </c>
      <c r="L1400">
        <v>75</v>
      </c>
      <c r="M1400">
        <v>111.1</v>
      </c>
      <c r="N1400">
        <v>59.8</v>
      </c>
      <c r="R1400">
        <v>1100</v>
      </c>
      <c r="S1400">
        <v>13.1</v>
      </c>
      <c r="T1400">
        <v>84</v>
      </c>
      <c r="U1400" t="s">
        <v>48</v>
      </c>
      <c r="V1400">
        <v>25000</v>
      </c>
      <c r="W1400">
        <v>2700</v>
      </c>
      <c r="X1400">
        <v>82</v>
      </c>
      <c r="Y1400">
        <v>19</v>
      </c>
      <c r="Z1400">
        <v>0.9</v>
      </c>
      <c r="AA1400">
        <v>-20</v>
      </c>
      <c r="AB1400" t="s">
        <v>27</v>
      </c>
      <c r="AC1400">
        <v>0.2</v>
      </c>
      <c r="AE1400" t="s">
        <v>111</v>
      </c>
      <c r="AI1400">
        <v>41974</v>
      </c>
      <c r="AJ1400">
        <v>42037</v>
      </c>
      <c r="AK1400" t="s">
        <v>60</v>
      </c>
      <c r="AL1400" t="s">
        <v>14359</v>
      </c>
      <c r="AM1400">
        <v>2232845</v>
      </c>
    </row>
    <row r="1401" spans="1:39" x14ac:dyDescent="0.25">
      <c r="A1401" t="s">
        <v>14111</v>
      </c>
      <c r="B1401" t="s">
        <v>14222</v>
      </c>
      <c r="C1401" t="s">
        <v>14360</v>
      </c>
      <c r="D1401">
        <v>79188</v>
      </c>
      <c r="F1401" t="s">
        <v>74</v>
      </c>
      <c r="G1401" t="s">
        <v>44</v>
      </c>
      <c r="H1401" t="s">
        <v>75</v>
      </c>
      <c r="I1401" t="s">
        <v>46</v>
      </c>
      <c r="J1401" t="s">
        <v>58</v>
      </c>
      <c r="K1401">
        <v>5</v>
      </c>
      <c r="L1401">
        <v>75</v>
      </c>
      <c r="M1401">
        <v>111.1</v>
      </c>
      <c r="N1401">
        <v>59.8</v>
      </c>
      <c r="R1401">
        <v>1100</v>
      </c>
      <c r="S1401">
        <v>13.1</v>
      </c>
      <c r="T1401">
        <v>84</v>
      </c>
      <c r="U1401" t="s">
        <v>48</v>
      </c>
      <c r="V1401">
        <v>25000</v>
      </c>
      <c r="W1401">
        <v>2700</v>
      </c>
      <c r="X1401">
        <v>82</v>
      </c>
      <c r="Y1401">
        <v>19</v>
      </c>
      <c r="Z1401">
        <v>0.9</v>
      </c>
      <c r="AA1401">
        <v>-20</v>
      </c>
      <c r="AB1401" t="s">
        <v>27</v>
      </c>
      <c r="AC1401">
        <v>0.2</v>
      </c>
      <c r="AE1401" t="s">
        <v>111</v>
      </c>
      <c r="AI1401">
        <v>41974</v>
      </c>
      <c r="AJ1401">
        <v>42037</v>
      </c>
      <c r="AK1401" t="s">
        <v>60</v>
      </c>
      <c r="AL1401" t="s">
        <v>14361</v>
      </c>
      <c r="AM1401">
        <v>2234357</v>
      </c>
    </row>
    <row r="1402" spans="1:39" x14ac:dyDescent="0.25">
      <c r="A1402" t="s">
        <v>14111</v>
      </c>
      <c r="B1402" t="s">
        <v>14222</v>
      </c>
      <c r="C1402" t="s">
        <v>14362</v>
      </c>
      <c r="D1402">
        <v>79124</v>
      </c>
      <c r="F1402" t="s">
        <v>74</v>
      </c>
      <c r="G1402" t="s">
        <v>44</v>
      </c>
      <c r="H1402" t="s">
        <v>75</v>
      </c>
      <c r="I1402" t="s">
        <v>46</v>
      </c>
      <c r="J1402" t="s">
        <v>58</v>
      </c>
      <c r="K1402">
        <v>5</v>
      </c>
      <c r="L1402">
        <v>75</v>
      </c>
      <c r="M1402">
        <v>110.9</v>
      </c>
      <c r="N1402">
        <v>59.8</v>
      </c>
      <c r="R1402">
        <v>1250</v>
      </c>
      <c r="S1402">
        <v>13.2</v>
      </c>
      <c r="T1402">
        <v>94.7</v>
      </c>
      <c r="U1402" t="s">
        <v>48</v>
      </c>
      <c r="V1402">
        <v>25000</v>
      </c>
      <c r="W1402">
        <v>5000</v>
      </c>
      <c r="X1402">
        <v>84</v>
      </c>
      <c r="Y1402">
        <v>8</v>
      </c>
      <c r="Z1402">
        <v>0.9</v>
      </c>
      <c r="AA1402">
        <v>-20</v>
      </c>
      <c r="AB1402" t="s">
        <v>27</v>
      </c>
      <c r="AC1402">
        <v>0.2</v>
      </c>
      <c r="AE1402" t="s">
        <v>111</v>
      </c>
      <c r="AI1402">
        <v>41974</v>
      </c>
      <c r="AJ1402">
        <v>42037</v>
      </c>
      <c r="AK1402" t="s">
        <v>60</v>
      </c>
      <c r="AL1402" t="s">
        <v>14363</v>
      </c>
      <c r="AM1402">
        <v>2232847</v>
      </c>
    </row>
    <row r="1403" spans="1:39" x14ac:dyDescent="0.25">
      <c r="A1403" t="s">
        <v>14111</v>
      </c>
      <c r="B1403" t="s">
        <v>14222</v>
      </c>
      <c r="C1403" t="s">
        <v>14364</v>
      </c>
      <c r="D1403">
        <v>79125</v>
      </c>
      <c r="F1403" t="s">
        <v>74</v>
      </c>
      <c r="G1403" t="s">
        <v>44</v>
      </c>
      <c r="H1403" t="s">
        <v>75</v>
      </c>
      <c r="I1403" t="s">
        <v>46</v>
      </c>
      <c r="J1403" t="s">
        <v>58</v>
      </c>
      <c r="K1403">
        <v>5</v>
      </c>
      <c r="L1403">
        <v>75</v>
      </c>
      <c r="M1403">
        <v>110.9</v>
      </c>
      <c r="N1403">
        <v>59.8</v>
      </c>
      <c r="R1403">
        <v>1250</v>
      </c>
      <c r="S1403">
        <v>13.2</v>
      </c>
      <c r="T1403">
        <v>94.7</v>
      </c>
      <c r="U1403" t="s">
        <v>48</v>
      </c>
      <c r="V1403">
        <v>25000</v>
      </c>
      <c r="W1403">
        <v>5000</v>
      </c>
      <c r="X1403">
        <v>84</v>
      </c>
      <c r="Y1403">
        <v>8</v>
      </c>
      <c r="Z1403">
        <v>0.9</v>
      </c>
      <c r="AA1403">
        <v>-20</v>
      </c>
      <c r="AB1403" t="s">
        <v>27</v>
      </c>
      <c r="AC1403">
        <v>0.2</v>
      </c>
      <c r="AE1403" t="s">
        <v>111</v>
      </c>
      <c r="AI1403">
        <v>41974</v>
      </c>
      <c r="AJ1403">
        <v>42037</v>
      </c>
      <c r="AK1403" t="s">
        <v>60</v>
      </c>
      <c r="AL1403" t="s">
        <v>14365</v>
      </c>
      <c r="AM1403">
        <v>2232848</v>
      </c>
    </row>
    <row r="1404" spans="1:39" x14ac:dyDescent="0.25">
      <c r="A1404" t="s">
        <v>14111</v>
      </c>
      <c r="B1404" t="s">
        <v>14222</v>
      </c>
      <c r="C1404" t="s">
        <v>14366</v>
      </c>
      <c r="D1404">
        <v>79648</v>
      </c>
      <c r="F1404" t="s">
        <v>74</v>
      </c>
      <c r="G1404" t="s">
        <v>44</v>
      </c>
      <c r="H1404" t="s">
        <v>75</v>
      </c>
      <c r="I1404" t="s">
        <v>46</v>
      </c>
      <c r="J1404" t="s">
        <v>58</v>
      </c>
      <c r="K1404">
        <v>5</v>
      </c>
      <c r="L1404">
        <v>75</v>
      </c>
      <c r="M1404">
        <v>110.9</v>
      </c>
      <c r="N1404">
        <v>59.8</v>
      </c>
      <c r="R1404">
        <v>1250</v>
      </c>
      <c r="S1404">
        <v>13.2</v>
      </c>
      <c r="T1404">
        <v>94.7</v>
      </c>
      <c r="U1404" t="s">
        <v>48</v>
      </c>
      <c r="V1404">
        <v>25000</v>
      </c>
      <c r="W1404">
        <v>5000</v>
      </c>
      <c r="X1404">
        <v>84</v>
      </c>
      <c r="Y1404">
        <v>8</v>
      </c>
      <c r="Z1404">
        <v>0.9</v>
      </c>
      <c r="AA1404">
        <v>-20</v>
      </c>
      <c r="AB1404" t="s">
        <v>27</v>
      </c>
      <c r="AC1404">
        <v>0.2</v>
      </c>
      <c r="AE1404" t="s">
        <v>111</v>
      </c>
      <c r="AI1404">
        <v>41974</v>
      </c>
      <c r="AJ1404">
        <v>42037</v>
      </c>
      <c r="AK1404" t="s">
        <v>60</v>
      </c>
      <c r="AL1404" t="s">
        <v>14367</v>
      </c>
      <c r="AM1404">
        <v>2232849</v>
      </c>
    </row>
    <row r="1405" spans="1:39" x14ac:dyDescent="0.25">
      <c r="A1405" t="s">
        <v>14111</v>
      </c>
      <c r="B1405" t="s">
        <v>14222</v>
      </c>
      <c r="C1405" t="s">
        <v>14368</v>
      </c>
      <c r="D1405">
        <v>79189</v>
      </c>
      <c r="F1405" t="s">
        <v>74</v>
      </c>
      <c r="G1405" t="s">
        <v>44</v>
      </c>
      <c r="H1405" t="s">
        <v>75</v>
      </c>
      <c r="I1405" t="s">
        <v>46</v>
      </c>
      <c r="J1405" t="s">
        <v>58</v>
      </c>
      <c r="K1405">
        <v>5</v>
      </c>
      <c r="L1405">
        <v>75</v>
      </c>
      <c r="M1405">
        <v>110.9</v>
      </c>
      <c r="N1405">
        <v>59.8</v>
      </c>
      <c r="R1405">
        <v>1250</v>
      </c>
      <c r="S1405">
        <v>13.2</v>
      </c>
      <c r="T1405">
        <v>94.7</v>
      </c>
      <c r="U1405" t="s">
        <v>48</v>
      </c>
      <c r="V1405">
        <v>25000</v>
      </c>
      <c r="W1405">
        <v>5000</v>
      </c>
      <c r="X1405">
        <v>84</v>
      </c>
      <c r="Y1405">
        <v>8</v>
      </c>
      <c r="Z1405">
        <v>0.9</v>
      </c>
      <c r="AA1405">
        <v>-20</v>
      </c>
      <c r="AB1405" t="s">
        <v>27</v>
      </c>
      <c r="AC1405">
        <v>0.2</v>
      </c>
      <c r="AE1405" t="s">
        <v>111</v>
      </c>
      <c r="AI1405">
        <v>41974</v>
      </c>
      <c r="AJ1405">
        <v>42037</v>
      </c>
      <c r="AK1405" t="s">
        <v>60</v>
      </c>
      <c r="AL1405" t="s">
        <v>14369</v>
      </c>
      <c r="AM1405">
        <v>2234350</v>
      </c>
    </row>
    <row r="1406" spans="1:39" x14ac:dyDescent="0.25">
      <c r="A1406" t="s">
        <v>14111</v>
      </c>
      <c r="B1406" t="s">
        <v>14222</v>
      </c>
      <c r="C1406" t="s">
        <v>14426</v>
      </c>
      <c r="D1406">
        <v>74021</v>
      </c>
      <c r="F1406" t="s">
        <v>163</v>
      </c>
      <c r="G1406" t="s">
        <v>44</v>
      </c>
      <c r="H1406" t="s">
        <v>75</v>
      </c>
      <c r="I1406" t="s">
        <v>46</v>
      </c>
      <c r="J1406" t="s">
        <v>58</v>
      </c>
      <c r="K1406">
        <v>5</v>
      </c>
      <c r="L1406">
        <v>100</v>
      </c>
      <c r="M1406">
        <v>134.19999999999999</v>
      </c>
      <c r="N1406">
        <v>69.8</v>
      </c>
      <c r="R1406">
        <v>1600</v>
      </c>
      <c r="S1406">
        <v>15</v>
      </c>
      <c r="T1406">
        <v>106.7</v>
      </c>
      <c r="U1406" t="s">
        <v>141</v>
      </c>
      <c r="V1406">
        <v>25000</v>
      </c>
      <c r="W1406">
        <v>2700</v>
      </c>
      <c r="X1406">
        <v>82</v>
      </c>
      <c r="Y1406">
        <v>7</v>
      </c>
      <c r="Z1406">
        <v>1</v>
      </c>
      <c r="AA1406">
        <v>0</v>
      </c>
      <c r="AE1406" t="s">
        <v>76</v>
      </c>
      <c r="AI1406">
        <v>42324</v>
      </c>
      <c r="AJ1406">
        <v>42326</v>
      </c>
      <c r="AK1406" t="s">
        <v>60</v>
      </c>
      <c r="AL1406" t="s">
        <v>14427</v>
      </c>
      <c r="AM1406">
        <v>2252908</v>
      </c>
    </row>
    <row r="1407" spans="1:39" x14ac:dyDescent="0.25">
      <c r="A1407" t="s">
        <v>14111</v>
      </c>
      <c r="B1407" t="s">
        <v>14222</v>
      </c>
      <c r="C1407" t="s">
        <v>14426</v>
      </c>
      <c r="D1407">
        <v>74026</v>
      </c>
      <c r="F1407" t="s">
        <v>163</v>
      </c>
      <c r="G1407" t="s">
        <v>44</v>
      </c>
      <c r="H1407" t="s">
        <v>75</v>
      </c>
      <c r="I1407" t="s">
        <v>46</v>
      </c>
      <c r="J1407" t="s">
        <v>58</v>
      </c>
      <c r="K1407">
        <v>5</v>
      </c>
      <c r="L1407">
        <v>100</v>
      </c>
      <c r="M1407">
        <v>134.19999999999999</v>
      </c>
      <c r="N1407">
        <v>69.8</v>
      </c>
      <c r="R1407">
        <v>1600</v>
      </c>
      <c r="S1407">
        <v>15</v>
      </c>
      <c r="T1407">
        <v>106.7</v>
      </c>
      <c r="U1407" t="s">
        <v>141</v>
      </c>
      <c r="V1407">
        <v>25000</v>
      </c>
      <c r="W1407">
        <v>2700</v>
      </c>
      <c r="X1407">
        <v>82</v>
      </c>
      <c r="Y1407">
        <v>7</v>
      </c>
      <c r="Z1407">
        <v>1</v>
      </c>
      <c r="AA1407">
        <v>0</v>
      </c>
      <c r="AE1407" t="s">
        <v>76</v>
      </c>
      <c r="AI1407">
        <v>42324</v>
      </c>
      <c r="AJ1407">
        <v>42326</v>
      </c>
      <c r="AK1407" t="s">
        <v>60</v>
      </c>
      <c r="AL1407" t="s">
        <v>14428</v>
      </c>
      <c r="AM1407">
        <v>2252909</v>
      </c>
    </row>
    <row r="1408" spans="1:39" x14ac:dyDescent="0.25">
      <c r="A1408" t="s">
        <v>14111</v>
      </c>
      <c r="B1408" t="s">
        <v>14222</v>
      </c>
      <c r="C1408" t="s">
        <v>14429</v>
      </c>
      <c r="D1408">
        <v>74086</v>
      </c>
      <c r="F1408" t="s">
        <v>163</v>
      </c>
      <c r="G1408" t="s">
        <v>44</v>
      </c>
      <c r="H1408" t="s">
        <v>75</v>
      </c>
      <c r="I1408" t="s">
        <v>46</v>
      </c>
      <c r="J1408" t="s">
        <v>58</v>
      </c>
      <c r="K1408">
        <v>5</v>
      </c>
      <c r="L1408">
        <v>100</v>
      </c>
      <c r="M1408">
        <v>133.19999999999999</v>
      </c>
      <c r="N1408">
        <v>70</v>
      </c>
      <c r="R1408">
        <v>1600</v>
      </c>
      <c r="S1408">
        <v>15</v>
      </c>
      <c r="T1408">
        <v>106.7</v>
      </c>
      <c r="U1408" t="s">
        <v>141</v>
      </c>
      <c r="V1408">
        <v>25000</v>
      </c>
      <c r="W1408">
        <v>5000</v>
      </c>
      <c r="X1408">
        <v>83</v>
      </c>
      <c r="Y1408">
        <v>10</v>
      </c>
      <c r="Z1408">
        <v>1</v>
      </c>
      <c r="AA1408">
        <v>0</v>
      </c>
      <c r="AE1408" t="s">
        <v>76</v>
      </c>
      <c r="AI1408">
        <v>42324</v>
      </c>
      <c r="AJ1408">
        <v>42409</v>
      </c>
      <c r="AK1408" t="s">
        <v>60</v>
      </c>
      <c r="AL1408" t="s">
        <v>14430</v>
      </c>
      <c r="AM1408">
        <v>2258068</v>
      </c>
    </row>
    <row r="1409" spans="1:39" x14ac:dyDescent="0.25">
      <c r="A1409" t="s">
        <v>14111</v>
      </c>
      <c r="B1409" t="s">
        <v>14222</v>
      </c>
      <c r="C1409" t="s">
        <v>14434</v>
      </c>
      <c r="D1409">
        <v>79105</v>
      </c>
      <c r="F1409" t="s">
        <v>163</v>
      </c>
      <c r="G1409" t="s">
        <v>44</v>
      </c>
      <c r="H1409" t="s">
        <v>75</v>
      </c>
      <c r="I1409" t="s">
        <v>46</v>
      </c>
      <c r="J1409" t="s">
        <v>58</v>
      </c>
      <c r="K1409">
        <v>5</v>
      </c>
      <c r="L1409">
        <v>100</v>
      </c>
      <c r="M1409">
        <v>137.1</v>
      </c>
      <c r="N1409">
        <v>73.7</v>
      </c>
      <c r="R1409">
        <v>1600</v>
      </c>
      <c r="S1409">
        <v>17</v>
      </c>
      <c r="T1409">
        <v>94.1</v>
      </c>
      <c r="U1409" t="s">
        <v>48</v>
      </c>
      <c r="V1409">
        <v>25000</v>
      </c>
      <c r="W1409">
        <v>2700</v>
      </c>
      <c r="X1409">
        <v>82</v>
      </c>
      <c r="Y1409">
        <v>16</v>
      </c>
      <c r="Z1409">
        <v>0.9</v>
      </c>
      <c r="AA1409">
        <v>-20</v>
      </c>
      <c r="AB1409" t="s">
        <v>27</v>
      </c>
      <c r="AC1409">
        <v>0.2</v>
      </c>
      <c r="AE1409" t="s">
        <v>111</v>
      </c>
      <c r="AI1409">
        <v>41974</v>
      </c>
      <c r="AJ1409">
        <v>42037</v>
      </c>
      <c r="AK1409" t="s">
        <v>60</v>
      </c>
      <c r="AL1409" t="s">
        <v>14435</v>
      </c>
      <c r="AM1409">
        <v>2232954</v>
      </c>
    </row>
    <row r="1410" spans="1:39" x14ac:dyDescent="0.25">
      <c r="A1410" t="s">
        <v>14111</v>
      </c>
      <c r="B1410" t="s">
        <v>14222</v>
      </c>
      <c r="C1410" t="s">
        <v>14436</v>
      </c>
      <c r="D1410">
        <v>79649</v>
      </c>
      <c r="F1410" t="s">
        <v>163</v>
      </c>
      <c r="G1410" t="s">
        <v>44</v>
      </c>
      <c r="H1410" t="s">
        <v>75</v>
      </c>
      <c r="I1410" t="s">
        <v>46</v>
      </c>
      <c r="J1410" t="s">
        <v>58</v>
      </c>
      <c r="K1410">
        <v>5</v>
      </c>
      <c r="L1410">
        <v>100</v>
      </c>
      <c r="M1410">
        <v>137.1</v>
      </c>
      <c r="N1410">
        <v>73.7</v>
      </c>
      <c r="R1410">
        <v>1600</v>
      </c>
      <c r="S1410">
        <v>17</v>
      </c>
      <c r="T1410">
        <v>94.1</v>
      </c>
      <c r="U1410" t="s">
        <v>48</v>
      </c>
      <c r="V1410">
        <v>25000</v>
      </c>
      <c r="W1410">
        <v>2700</v>
      </c>
      <c r="X1410">
        <v>82</v>
      </c>
      <c r="Y1410">
        <v>16</v>
      </c>
      <c r="Z1410">
        <v>0.9</v>
      </c>
      <c r="AA1410">
        <v>-20</v>
      </c>
      <c r="AB1410" t="s">
        <v>27</v>
      </c>
      <c r="AC1410">
        <v>0.2</v>
      </c>
      <c r="AE1410" t="s">
        <v>111</v>
      </c>
      <c r="AI1410">
        <v>41974</v>
      </c>
      <c r="AJ1410">
        <v>42037</v>
      </c>
      <c r="AK1410" t="s">
        <v>60</v>
      </c>
      <c r="AL1410" t="s">
        <v>14437</v>
      </c>
      <c r="AM1410">
        <v>2232956</v>
      </c>
    </row>
    <row r="1411" spans="1:39" x14ac:dyDescent="0.25">
      <c r="A1411" t="s">
        <v>14111</v>
      </c>
      <c r="B1411" t="s">
        <v>14222</v>
      </c>
      <c r="C1411" t="s">
        <v>14438</v>
      </c>
      <c r="D1411">
        <v>79106</v>
      </c>
      <c r="F1411" t="s">
        <v>163</v>
      </c>
      <c r="G1411" t="s">
        <v>44</v>
      </c>
      <c r="H1411" t="s">
        <v>75</v>
      </c>
      <c r="I1411" t="s">
        <v>46</v>
      </c>
      <c r="J1411" t="s">
        <v>58</v>
      </c>
      <c r="K1411">
        <v>5</v>
      </c>
      <c r="L1411">
        <v>100</v>
      </c>
      <c r="M1411">
        <v>137.1</v>
      </c>
      <c r="N1411">
        <v>73.7</v>
      </c>
      <c r="R1411">
        <v>1600</v>
      </c>
      <c r="S1411">
        <v>17</v>
      </c>
      <c r="T1411">
        <v>94.1</v>
      </c>
      <c r="U1411" t="s">
        <v>48</v>
      </c>
      <c r="V1411">
        <v>25000</v>
      </c>
      <c r="W1411">
        <v>2700</v>
      </c>
      <c r="X1411">
        <v>82</v>
      </c>
      <c r="Y1411">
        <v>16</v>
      </c>
      <c r="Z1411">
        <v>0.9</v>
      </c>
      <c r="AA1411">
        <v>-20</v>
      </c>
      <c r="AB1411" t="s">
        <v>27</v>
      </c>
      <c r="AC1411">
        <v>0.2</v>
      </c>
      <c r="AE1411" t="s">
        <v>111</v>
      </c>
      <c r="AI1411">
        <v>41974</v>
      </c>
      <c r="AJ1411">
        <v>42037</v>
      </c>
      <c r="AK1411" t="s">
        <v>60</v>
      </c>
      <c r="AL1411" t="s">
        <v>14439</v>
      </c>
      <c r="AM1411">
        <v>2232955</v>
      </c>
    </row>
    <row r="1412" spans="1:39" x14ac:dyDescent="0.25">
      <c r="A1412" t="s">
        <v>14111</v>
      </c>
      <c r="B1412" t="s">
        <v>14222</v>
      </c>
      <c r="C1412" t="s">
        <v>14440</v>
      </c>
      <c r="D1412">
        <v>75166</v>
      </c>
      <c r="F1412" t="s">
        <v>163</v>
      </c>
      <c r="G1412" t="s">
        <v>44</v>
      </c>
      <c r="H1412" t="s">
        <v>75</v>
      </c>
      <c r="I1412" t="s">
        <v>46</v>
      </c>
      <c r="J1412" t="s">
        <v>58</v>
      </c>
      <c r="K1412">
        <v>5</v>
      </c>
      <c r="L1412">
        <v>100</v>
      </c>
      <c r="M1412">
        <v>137.1</v>
      </c>
      <c r="N1412">
        <v>73.599999999999994</v>
      </c>
      <c r="R1412">
        <v>1750</v>
      </c>
      <c r="S1412">
        <v>17</v>
      </c>
      <c r="T1412">
        <v>102.9</v>
      </c>
      <c r="U1412" t="s">
        <v>48</v>
      </c>
      <c r="V1412">
        <v>25000</v>
      </c>
      <c r="W1412">
        <v>5000</v>
      </c>
      <c r="X1412">
        <v>83</v>
      </c>
      <c r="Y1412">
        <v>10</v>
      </c>
      <c r="Z1412">
        <v>0.9</v>
      </c>
      <c r="AA1412">
        <v>-20</v>
      </c>
      <c r="AB1412" t="s">
        <v>27</v>
      </c>
      <c r="AC1412">
        <v>0.2</v>
      </c>
      <c r="AE1412" t="s">
        <v>111</v>
      </c>
      <c r="AI1412">
        <v>41974</v>
      </c>
      <c r="AJ1412">
        <v>42037</v>
      </c>
      <c r="AK1412" t="s">
        <v>60</v>
      </c>
      <c r="AL1412" t="s">
        <v>14441</v>
      </c>
      <c r="AM1412">
        <v>2232957</v>
      </c>
    </row>
    <row r="1413" spans="1:39" x14ac:dyDescent="0.25">
      <c r="A1413" t="s">
        <v>14111</v>
      </c>
      <c r="B1413" t="s">
        <v>14222</v>
      </c>
      <c r="C1413" t="s">
        <v>14512</v>
      </c>
      <c r="D1413">
        <v>79163</v>
      </c>
      <c r="F1413" t="s">
        <v>74</v>
      </c>
      <c r="G1413" t="s">
        <v>44</v>
      </c>
      <c r="H1413" t="s">
        <v>75</v>
      </c>
      <c r="I1413" t="s">
        <v>46</v>
      </c>
      <c r="J1413" t="s">
        <v>58</v>
      </c>
      <c r="K1413">
        <v>5</v>
      </c>
      <c r="L1413">
        <v>40</v>
      </c>
      <c r="M1413">
        <v>107.4</v>
      </c>
      <c r="N1413">
        <v>59.8</v>
      </c>
      <c r="R1413">
        <v>450</v>
      </c>
      <c r="S1413">
        <v>6.6</v>
      </c>
      <c r="T1413">
        <v>68.2</v>
      </c>
      <c r="U1413" t="s">
        <v>48</v>
      </c>
      <c r="V1413">
        <v>25000</v>
      </c>
      <c r="W1413">
        <v>2700</v>
      </c>
      <c r="X1413">
        <v>80</v>
      </c>
      <c r="Y1413">
        <v>1</v>
      </c>
      <c r="Z1413">
        <v>0.9</v>
      </c>
      <c r="AA1413">
        <v>-20</v>
      </c>
      <c r="AB1413" t="s">
        <v>27</v>
      </c>
      <c r="AE1413" t="s">
        <v>120</v>
      </c>
      <c r="AI1413">
        <v>41944</v>
      </c>
      <c r="AJ1413">
        <v>42069</v>
      </c>
      <c r="AK1413" t="s">
        <v>60</v>
      </c>
      <c r="AL1413" t="s">
        <v>14513</v>
      </c>
      <c r="AM1413">
        <v>2234714</v>
      </c>
    </row>
    <row r="1414" spans="1:39" x14ac:dyDescent="0.25">
      <c r="A1414" t="s">
        <v>14111</v>
      </c>
      <c r="B1414" t="s">
        <v>14222</v>
      </c>
      <c r="C1414" t="s">
        <v>14514</v>
      </c>
      <c r="D1414">
        <v>72316</v>
      </c>
      <c r="F1414" t="s">
        <v>74</v>
      </c>
      <c r="G1414" t="s">
        <v>44</v>
      </c>
      <c r="H1414" t="s">
        <v>75</v>
      </c>
      <c r="I1414" t="s">
        <v>46</v>
      </c>
      <c r="J1414" t="s">
        <v>58</v>
      </c>
      <c r="K1414">
        <v>5</v>
      </c>
      <c r="L1414">
        <v>40</v>
      </c>
      <c r="M1414">
        <v>107.4</v>
      </c>
      <c r="N1414">
        <v>59.8</v>
      </c>
      <c r="R1414">
        <v>450</v>
      </c>
      <c r="S1414">
        <v>6.6</v>
      </c>
      <c r="T1414">
        <v>68.2</v>
      </c>
      <c r="U1414" t="s">
        <v>48</v>
      </c>
      <c r="V1414">
        <v>25000</v>
      </c>
      <c r="W1414">
        <v>2700</v>
      </c>
      <c r="X1414">
        <v>80</v>
      </c>
      <c r="Y1414">
        <v>1</v>
      </c>
      <c r="Z1414">
        <v>0.9</v>
      </c>
      <c r="AA1414">
        <v>-20</v>
      </c>
      <c r="AB1414" t="s">
        <v>27</v>
      </c>
      <c r="AE1414" t="s">
        <v>120</v>
      </c>
      <c r="AI1414">
        <v>41944</v>
      </c>
      <c r="AJ1414">
        <v>42069</v>
      </c>
      <c r="AK1414" t="s">
        <v>60</v>
      </c>
      <c r="AL1414" t="s">
        <v>14515</v>
      </c>
      <c r="AM1414">
        <v>2266789</v>
      </c>
    </row>
    <row r="1415" spans="1:39" x14ac:dyDescent="0.25">
      <c r="A1415" t="s">
        <v>14111</v>
      </c>
      <c r="B1415" t="s">
        <v>14222</v>
      </c>
      <c r="C1415" t="s">
        <v>14514</v>
      </c>
      <c r="D1415">
        <v>72577</v>
      </c>
      <c r="F1415" t="s">
        <v>74</v>
      </c>
      <c r="G1415" t="s">
        <v>44</v>
      </c>
      <c r="H1415" t="s">
        <v>75</v>
      </c>
      <c r="I1415" t="s">
        <v>46</v>
      </c>
      <c r="J1415" t="s">
        <v>58</v>
      </c>
      <c r="K1415">
        <v>5</v>
      </c>
      <c r="L1415">
        <v>40</v>
      </c>
      <c r="M1415">
        <v>107.4</v>
      </c>
      <c r="N1415">
        <v>59.8</v>
      </c>
      <c r="R1415">
        <v>450</v>
      </c>
      <c r="S1415">
        <v>6.6</v>
      </c>
      <c r="T1415">
        <v>68.2</v>
      </c>
      <c r="U1415" t="s">
        <v>48</v>
      </c>
      <c r="V1415">
        <v>25000</v>
      </c>
      <c r="W1415">
        <v>2700</v>
      </c>
      <c r="X1415">
        <v>80</v>
      </c>
      <c r="Y1415">
        <v>1</v>
      </c>
      <c r="Z1415">
        <v>0.9</v>
      </c>
      <c r="AA1415">
        <v>-20</v>
      </c>
      <c r="AB1415" t="s">
        <v>27</v>
      </c>
      <c r="AE1415" t="s">
        <v>120</v>
      </c>
      <c r="AI1415">
        <v>41944</v>
      </c>
      <c r="AJ1415">
        <v>42069</v>
      </c>
      <c r="AK1415" t="s">
        <v>60</v>
      </c>
      <c r="AL1415" t="s">
        <v>14516</v>
      </c>
      <c r="AM1415">
        <v>2266790</v>
      </c>
    </row>
    <row r="1416" spans="1:39" x14ac:dyDescent="0.25">
      <c r="A1416" t="s">
        <v>14111</v>
      </c>
      <c r="B1416" t="s">
        <v>14222</v>
      </c>
      <c r="C1416" t="s">
        <v>14517</v>
      </c>
      <c r="D1416">
        <v>79162</v>
      </c>
      <c r="F1416" t="s">
        <v>74</v>
      </c>
      <c r="G1416" t="s">
        <v>44</v>
      </c>
      <c r="H1416" t="s">
        <v>75</v>
      </c>
      <c r="I1416" t="s">
        <v>46</v>
      </c>
      <c r="J1416" t="s">
        <v>58</v>
      </c>
      <c r="K1416">
        <v>5</v>
      </c>
      <c r="L1416">
        <v>40</v>
      </c>
      <c r="M1416">
        <v>106.4</v>
      </c>
      <c r="N1416">
        <v>59.6</v>
      </c>
      <c r="R1416">
        <v>450</v>
      </c>
      <c r="S1416">
        <v>6.9</v>
      </c>
      <c r="T1416">
        <v>65.400000000000006</v>
      </c>
      <c r="U1416" t="s">
        <v>48</v>
      </c>
      <c r="V1416">
        <v>25000</v>
      </c>
      <c r="W1416">
        <v>5000</v>
      </c>
      <c r="X1416">
        <v>83</v>
      </c>
      <c r="Y1416">
        <v>10</v>
      </c>
      <c r="Z1416">
        <v>0.9</v>
      </c>
      <c r="AA1416">
        <v>-20</v>
      </c>
      <c r="AB1416" t="s">
        <v>27</v>
      </c>
      <c r="AE1416" t="s">
        <v>120</v>
      </c>
      <c r="AI1416">
        <v>41944</v>
      </c>
      <c r="AJ1416">
        <v>42069</v>
      </c>
      <c r="AK1416" t="s">
        <v>60</v>
      </c>
      <c r="AL1416" t="s">
        <v>14518</v>
      </c>
      <c r="AM1416">
        <v>2234395</v>
      </c>
    </row>
    <row r="1417" spans="1:39" x14ac:dyDescent="0.25">
      <c r="A1417" t="s">
        <v>14111</v>
      </c>
      <c r="B1417" t="s">
        <v>14222</v>
      </c>
      <c r="C1417" t="s">
        <v>14519</v>
      </c>
      <c r="D1417">
        <v>79141</v>
      </c>
      <c r="F1417" t="s">
        <v>74</v>
      </c>
      <c r="G1417" t="s">
        <v>44</v>
      </c>
      <c r="H1417" t="s">
        <v>75</v>
      </c>
      <c r="I1417" t="s">
        <v>46</v>
      </c>
      <c r="J1417" t="s">
        <v>58</v>
      </c>
      <c r="K1417">
        <v>5</v>
      </c>
      <c r="L1417">
        <v>40</v>
      </c>
      <c r="M1417">
        <v>106.2</v>
      </c>
      <c r="N1417">
        <v>59.9</v>
      </c>
      <c r="R1417">
        <v>450</v>
      </c>
      <c r="S1417">
        <v>6.2</v>
      </c>
      <c r="T1417">
        <v>75</v>
      </c>
      <c r="U1417" t="s">
        <v>48</v>
      </c>
      <c r="V1417">
        <v>25000</v>
      </c>
      <c r="W1417">
        <v>2700</v>
      </c>
      <c r="X1417">
        <v>82</v>
      </c>
      <c r="Y1417">
        <v>13</v>
      </c>
      <c r="Z1417">
        <v>1</v>
      </c>
      <c r="AA1417">
        <v>-20</v>
      </c>
      <c r="AB1417" t="s">
        <v>27</v>
      </c>
      <c r="AE1417" t="s">
        <v>120</v>
      </c>
      <c r="AI1417">
        <v>42036</v>
      </c>
      <c r="AJ1417">
        <v>42095</v>
      </c>
      <c r="AK1417" t="s">
        <v>60</v>
      </c>
      <c r="AL1417" t="s">
        <v>14520</v>
      </c>
      <c r="AM1417">
        <v>2235756</v>
      </c>
    </row>
    <row r="1418" spans="1:39" x14ac:dyDescent="0.25">
      <c r="A1418" t="s">
        <v>14111</v>
      </c>
      <c r="B1418" t="s">
        <v>14222</v>
      </c>
      <c r="C1418" t="s">
        <v>14521</v>
      </c>
      <c r="D1418">
        <v>79643</v>
      </c>
      <c r="F1418" t="s">
        <v>74</v>
      </c>
      <c r="G1418" t="s">
        <v>44</v>
      </c>
      <c r="H1418" t="s">
        <v>75</v>
      </c>
      <c r="I1418" t="s">
        <v>46</v>
      </c>
      <c r="J1418" t="s">
        <v>58</v>
      </c>
      <c r="K1418">
        <v>5</v>
      </c>
      <c r="L1418">
        <v>40</v>
      </c>
      <c r="M1418">
        <v>106.2</v>
      </c>
      <c r="N1418">
        <v>59.9</v>
      </c>
      <c r="R1418">
        <v>450</v>
      </c>
      <c r="S1418">
        <v>6.2</v>
      </c>
      <c r="T1418">
        <v>75</v>
      </c>
      <c r="U1418" t="s">
        <v>48</v>
      </c>
      <c r="V1418">
        <v>25000</v>
      </c>
      <c r="W1418">
        <v>2700</v>
      </c>
      <c r="X1418">
        <v>82</v>
      </c>
      <c r="Y1418">
        <v>13</v>
      </c>
      <c r="Z1418">
        <v>1</v>
      </c>
      <c r="AA1418">
        <v>-20</v>
      </c>
      <c r="AB1418" t="s">
        <v>27</v>
      </c>
      <c r="AE1418" t="s">
        <v>120</v>
      </c>
      <c r="AI1418">
        <v>42036</v>
      </c>
      <c r="AJ1418">
        <v>42095</v>
      </c>
      <c r="AK1418" t="s">
        <v>60</v>
      </c>
      <c r="AL1418" t="s">
        <v>14522</v>
      </c>
      <c r="AM1418">
        <v>2235757</v>
      </c>
    </row>
    <row r="1419" spans="1:39" x14ac:dyDescent="0.25">
      <c r="A1419" t="s">
        <v>14111</v>
      </c>
      <c r="B1419" t="s">
        <v>14222</v>
      </c>
      <c r="C1419" t="s">
        <v>14523</v>
      </c>
      <c r="D1419">
        <v>79069</v>
      </c>
      <c r="F1419" t="s">
        <v>74</v>
      </c>
      <c r="G1419" t="s">
        <v>44</v>
      </c>
      <c r="H1419" t="s">
        <v>75</v>
      </c>
      <c r="I1419" t="s">
        <v>46</v>
      </c>
      <c r="J1419" t="s">
        <v>58</v>
      </c>
      <c r="K1419">
        <v>5</v>
      </c>
      <c r="L1419">
        <v>40</v>
      </c>
      <c r="M1419">
        <v>106.2</v>
      </c>
      <c r="N1419">
        <v>59.9</v>
      </c>
      <c r="R1419">
        <v>450</v>
      </c>
      <c r="S1419">
        <v>6</v>
      </c>
      <c r="T1419">
        <v>75</v>
      </c>
      <c r="U1419" t="s">
        <v>48</v>
      </c>
      <c r="V1419">
        <v>25000</v>
      </c>
      <c r="W1419">
        <v>2700</v>
      </c>
      <c r="X1419">
        <v>82</v>
      </c>
      <c r="Y1419">
        <v>15</v>
      </c>
      <c r="Z1419">
        <v>1</v>
      </c>
      <c r="AA1419">
        <v>-20</v>
      </c>
      <c r="AB1419" t="s">
        <v>27</v>
      </c>
      <c r="AE1419" t="s">
        <v>120</v>
      </c>
      <c r="AI1419">
        <v>42036</v>
      </c>
      <c r="AJ1419">
        <v>42088</v>
      </c>
      <c r="AK1419" t="s">
        <v>60</v>
      </c>
      <c r="AL1419" t="s">
        <v>14524</v>
      </c>
      <c r="AM1419">
        <v>2235772</v>
      </c>
    </row>
    <row r="1420" spans="1:39" x14ac:dyDescent="0.25">
      <c r="A1420" t="s">
        <v>14111</v>
      </c>
      <c r="B1420" t="s">
        <v>14222</v>
      </c>
      <c r="C1420" t="s">
        <v>14525</v>
      </c>
      <c r="D1420">
        <v>79070</v>
      </c>
      <c r="F1420" t="s">
        <v>74</v>
      </c>
      <c r="G1420" t="s">
        <v>44</v>
      </c>
      <c r="H1420" t="s">
        <v>75</v>
      </c>
      <c r="I1420" t="s">
        <v>46</v>
      </c>
      <c r="J1420" t="s">
        <v>58</v>
      </c>
      <c r="K1420">
        <v>5</v>
      </c>
      <c r="L1420">
        <v>40</v>
      </c>
      <c r="M1420">
        <v>106.2</v>
      </c>
      <c r="N1420">
        <v>59.9</v>
      </c>
      <c r="R1420">
        <v>450</v>
      </c>
      <c r="S1420">
        <v>6</v>
      </c>
      <c r="T1420">
        <v>75</v>
      </c>
      <c r="U1420" t="s">
        <v>48</v>
      </c>
      <c r="V1420">
        <v>25000</v>
      </c>
      <c r="W1420">
        <v>2700</v>
      </c>
      <c r="X1420">
        <v>82</v>
      </c>
      <c r="Y1420">
        <v>15</v>
      </c>
      <c r="Z1420">
        <v>1</v>
      </c>
      <c r="AA1420">
        <v>-20</v>
      </c>
      <c r="AB1420" t="s">
        <v>27</v>
      </c>
      <c r="AE1420" t="s">
        <v>120</v>
      </c>
      <c r="AI1420">
        <v>42036</v>
      </c>
      <c r="AJ1420">
        <v>42088</v>
      </c>
      <c r="AK1420" t="s">
        <v>60</v>
      </c>
      <c r="AL1420" t="s">
        <v>14526</v>
      </c>
      <c r="AM1420">
        <v>2235771</v>
      </c>
    </row>
    <row r="1421" spans="1:39" x14ac:dyDescent="0.25">
      <c r="A1421" t="s">
        <v>14111</v>
      </c>
      <c r="B1421" t="s">
        <v>14222</v>
      </c>
      <c r="C1421" t="s">
        <v>14527</v>
      </c>
      <c r="D1421">
        <v>79242</v>
      </c>
      <c r="F1421" t="s">
        <v>74</v>
      </c>
      <c r="G1421" t="s">
        <v>44</v>
      </c>
      <c r="H1421" t="s">
        <v>75</v>
      </c>
      <c r="I1421" t="s">
        <v>46</v>
      </c>
      <c r="J1421" t="s">
        <v>58</v>
      </c>
      <c r="K1421">
        <v>5</v>
      </c>
      <c r="L1421">
        <v>40</v>
      </c>
      <c r="M1421">
        <v>109.3</v>
      </c>
      <c r="N1421">
        <v>60.1</v>
      </c>
      <c r="R1421">
        <v>450</v>
      </c>
      <c r="S1421">
        <v>6</v>
      </c>
      <c r="T1421">
        <v>75</v>
      </c>
      <c r="U1421" t="s">
        <v>48</v>
      </c>
      <c r="V1421">
        <v>25000</v>
      </c>
      <c r="W1421">
        <v>2700</v>
      </c>
      <c r="X1421">
        <v>82</v>
      </c>
      <c r="Y1421">
        <v>11</v>
      </c>
      <c r="Z1421">
        <v>0.9</v>
      </c>
      <c r="AA1421">
        <v>-20</v>
      </c>
      <c r="AB1421" t="s">
        <v>27</v>
      </c>
      <c r="AE1421" t="s">
        <v>3847</v>
      </c>
      <c r="AI1421">
        <v>42186</v>
      </c>
      <c r="AJ1421">
        <v>42208</v>
      </c>
      <c r="AK1421" t="s">
        <v>60</v>
      </c>
      <c r="AL1421" t="s">
        <v>14528</v>
      </c>
      <c r="AM1421">
        <v>2244386</v>
      </c>
    </row>
    <row r="1422" spans="1:39" x14ac:dyDescent="0.25">
      <c r="A1422" t="s">
        <v>14111</v>
      </c>
      <c r="B1422" t="s">
        <v>14222</v>
      </c>
      <c r="C1422" t="s">
        <v>14529</v>
      </c>
      <c r="D1422">
        <v>79496</v>
      </c>
      <c r="F1422" t="s">
        <v>74</v>
      </c>
      <c r="G1422" t="s">
        <v>44</v>
      </c>
      <c r="H1422" t="s">
        <v>75</v>
      </c>
      <c r="I1422" t="s">
        <v>46</v>
      </c>
      <c r="J1422" t="s">
        <v>58</v>
      </c>
      <c r="K1422">
        <v>5</v>
      </c>
      <c r="L1422">
        <v>40</v>
      </c>
      <c r="M1422">
        <v>109.3</v>
      </c>
      <c r="N1422">
        <v>60.1</v>
      </c>
      <c r="R1422">
        <v>450</v>
      </c>
      <c r="S1422">
        <v>6</v>
      </c>
      <c r="T1422">
        <v>75</v>
      </c>
      <c r="U1422" t="s">
        <v>48</v>
      </c>
      <c r="V1422">
        <v>25000</v>
      </c>
      <c r="W1422">
        <v>2700</v>
      </c>
      <c r="X1422">
        <v>82</v>
      </c>
      <c r="Y1422">
        <v>11</v>
      </c>
      <c r="Z1422">
        <v>0.9</v>
      </c>
      <c r="AA1422">
        <v>-20</v>
      </c>
      <c r="AB1422" t="s">
        <v>27</v>
      </c>
      <c r="AE1422" t="s">
        <v>3847</v>
      </c>
      <c r="AI1422">
        <v>42186</v>
      </c>
      <c r="AJ1422">
        <v>42208</v>
      </c>
      <c r="AK1422" t="s">
        <v>60</v>
      </c>
      <c r="AL1422" t="s">
        <v>14530</v>
      </c>
      <c r="AM1422">
        <v>2244387</v>
      </c>
    </row>
    <row r="1423" spans="1:39" x14ac:dyDescent="0.25">
      <c r="A1423" t="s">
        <v>14111</v>
      </c>
      <c r="B1423" t="s">
        <v>14222</v>
      </c>
      <c r="C1423" t="s">
        <v>14531</v>
      </c>
      <c r="D1423">
        <v>79243</v>
      </c>
      <c r="F1423" t="s">
        <v>74</v>
      </c>
      <c r="G1423" t="s">
        <v>44</v>
      </c>
      <c r="H1423" t="s">
        <v>75</v>
      </c>
      <c r="I1423" t="s">
        <v>46</v>
      </c>
      <c r="J1423" t="s">
        <v>58</v>
      </c>
      <c r="K1423">
        <v>5</v>
      </c>
      <c r="L1423">
        <v>40</v>
      </c>
      <c r="M1423">
        <v>109.3</v>
      </c>
      <c r="N1423">
        <v>60.1</v>
      </c>
      <c r="R1423">
        <v>450</v>
      </c>
      <c r="S1423">
        <v>6</v>
      </c>
      <c r="T1423">
        <v>75</v>
      </c>
      <c r="U1423" t="s">
        <v>48</v>
      </c>
      <c r="V1423">
        <v>25000</v>
      </c>
      <c r="W1423">
        <v>2700</v>
      </c>
      <c r="X1423">
        <v>82</v>
      </c>
      <c r="Y1423">
        <v>11</v>
      </c>
      <c r="Z1423">
        <v>0.9</v>
      </c>
      <c r="AA1423">
        <v>-20</v>
      </c>
      <c r="AB1423" t="s">
        <v>27</v>
      </c>
      <c r="AE1423" t="s">
        <v>3847</v>
      </c>
      <c r="AI1423">
        <v>42186</v>
      </c>
      <c r="AJ1423">
        <v>42208</v>
      </c>
      <c r="AK1423" t="s">
        <v>60</v>
      </c>
      <c r="AL1423" t="s">
        <v>14532</v>
      </c>
      <c r="AM1423">
        <v>2244388</v>
      </c>
    </row>
    <row r="1424" spans="1:39" x14ac:dyDescent="0.25">
      <c r="A1424" t="s">
        <v>14111</v>
      </c>
      <c r="B1424" t="s">
        <v>14222</v>
      </c>
      <c r="C1424" t="s">
        <v>14531</v>
      </c>
      <c r="D1424">
        <v>79271</v>
      </c>
      <c r="F1424" t="s">
        <v>74</v>
      </c>
      <c r="G1424" t="s">
        <v>44</v>
      </c>
      <c r="H1424" t="s">
        <v>75</v>
      </c>
      <c r="I1424" t="s">
        <v>46</v>
      </c>
      <c r="J1424" t="s">
        <v>58</v>
      </c>
      <c r="K1424">
        <v>5</v>
      </c>
      <c r="L1424">
        <v>40</v>
      </c>
      <c r="M1424">
        <v>109.3</v>
      </c>
      <c r="N1424">
        <v>60.1</v>
      </c>
      <c r="R1424">
        <v>450</v>
      </c>
      <c r="S1424">
        <v>6</v>
      </c>
      <c r="T1424">
        <v>75</v>
      </c>
      <c r="U1424" t="s">
        <v>48</v>
      </c>
      <c r="V1424">
        <v>25000</v>
      </c>
      <c r="W1424">
        <v>2700</v>
      </c>
      <c r="X1424">
        <v>82</v>
      </c>
      <c r="Y1424">
        <v>11</v>
      </c>
      <c r="Z1424">
        <v>0.9</v>
      </c>
      <c r="AA1424">
        <v>-20</v>
      </c>
      <c r="AB1424" t="s">
        <v>27</v>
      </c>
      <c r="AE1424" t="s">
        <v>3847</v>
      </c>
      <c r="AI1424">
        <v>42186</v>
      </c>
      <c r="AJ1424">
        <v>42208</v>
      </c>
      <c r="AK1424" t="s">
        <v>60</v>
      </c>
      <c r="AL1424" t="s">
        <v>14533</v>
      </c>
      <c r="AM1424">
        <v>2244389</v>
      </c>
    </row>
    <row r="1425" spans="1:39" x14ac:dyDescent="0.25">
      <c r="A1425" t="s">
        <v>14111</v>
      </c>
      <c r="B1425" t="s">
        <v>14222</v>
      </c>
      <c r="C1425" t="s">
        <v>14534</v>
      </c>
      <c r="D1425">
        <v>79245</v>
      </c>
      <c r="F1425" t="s">
        <v>74</v>
      </c>
      <c r="G1425" t="s">
        <v>44</v>
      </c>
      <c r="H1425" t="s">
        <v>75</v>
      </c>
      <c r="I1425" t="s">
        <v>46</v>
      </c>
      <c r="J1425" t="s">
        <v>58</v>
      </c>
      <c r="K1425">
        <v>5</v>
      </c>
      <c r="L1425">
        <v>40</v>
      </c>
      <c r="M1425">
        <v>109.3</v>
      </c>
      <c r="N1425">
        <v>60.1</v>
      </c>
      <c r="R1425">
        <v>450</v>
      </c>
      <c r="S1425">
        <v>6</v>
      </c>
      <c r="T1425">
        <v>75</v>
      </c>
      <c r="U1425" t="s">
        <v>48</v>
      </c>
      <c r="V1425">
        <v>25000</v>
      </c>
      <c r="W1425">
        <v>5000</v>
      </c>
      <c r="X1425">
        <v>83</v>
      </c>
      <c r="Y1425">
        <v>9</v>
      </c>
      <c r="Z1425">
        <v>0.9</v>
      </c>
      <c r="AA1425">
        <v>-20</v>
      </c>
      <c r="AB1425" t="s">
        <v>27</v>
      </c>
      <c r="AE1425" t="s">
        <v>3847</v>
      </c>
      <c r="AI1425">
        <v>42186</v>
      </c>
      <c r="AJ1425">
        <v>42208</v>
      </c>
      <c r="AK1425" t="s">
        <v>60</v>
      </c>
      <c r="AL1425" t="s">
        <v>14535</v>
      </c>
      <c r="AM1425">
        <v>2244390</v>
      </c>
    </row>
    <row r="1426" spans="1:39" x14ac:dyDescent="0.25">
      <c r="A1426" t="s">
        <v>14111</v>
      </c>
      <c r="B1426" t="s">
        <v>14222</v>
      </c>
      <c r="C1426" t="s">
        <v>14192</v>
      </c>
      <c r="D1426">
        <v>78214</v>
      </c>
      <c r="F1426" t="s">
        <v>74</v>
      </c>
      <c r="G1426" t="s">
        <v>44</v>
      </c>
      <c r="H1426" t="s">
        <v>75</v>
      </c>
      <c r="I1426" t="s">
        <v>46</v>
      </c>
      <c r="J1426" t="s">
        <v>58</v>
      </c>
      <c r="K1426">
        <v>5</v>
      </c>
      <c r="L1426">
        <v>40</v>
      </c>
      <c r="M1426">
        <v>114.5</v>
      </c>
      <c r="N1426">
        <v>59.7</v>
      </c>
      <c r="R1426">
        <v>450</v>
      </c>
      <c r="S1426">
        <v>7</v>
      </c>
      <c r="T1426">
        <v>64.3</v>
      </c>
      <c r="U1426" t="s">
        <v>48</v>
      </c>
      <c r="V1426">
        <v>25000</v>
      </c>
      <c r="W1426">
        <v>3000</v>
      </c>
      <c r="X1426">
        <v>83</v>
      </c>
      <c r="Y1426">
        <v>19</v>
      </c>
      <c r="Z1426">
        <v>0.9</v>
      </c>
      <c r="AA1426">
        <v>-20</v>
      </c>
      <c r="AB1426" t="s">
        <v>27</v>
      </c>
      <c r="AC1426">
        <v>0.1</v>
      </c>
      <c r="AE1426" t="s">
        <v>138</v>
      </c>
      <c r="AI1426">
        <v>41640</v>
      </c>
      <c r="AJ1426">
        <v>41992</v>
      </c>
      <c r="AK1426" t="s">
        <v>50</v>
      </c>
      <c r="AL1426" t="s">
        <v>14554</v>
      </c>
      <c r="AM1426">
        <v>2230104</v>
      </c>
    </row>
    <row r="1427" spans="1:39" x14ac:dyDescent="0.25">
      <c r="A1427" t="s">
        <v>14111</v>
      </c>
      <c r="B1427" t="s">
        <v>14222</v>
      </c>
      <c r="C1427" t="s">
        <v>14555</v>
      </c>
      <c r="D1427">
        <v>78213</v>
      </c>
      <c r="F1427" t="s">
        <v>74</v>
      </c>
      <c r="G1427" t="s">
        <v>44</v>
      </c>
      <c r="H1427" t="s">
        <v>75</v>
      </c>
      <c r="I1427" t="s">
        <v>46</v>
      </c>
      <c r="J1427" t="s">
        <v>58</v>
      </c>
      <c r="K1427">
        <v>5</v>
      </c>
      <c r="L1427">
        <v>40</v>
      </c>
      <c r="M1427">
        <v>114.5</v>
      </c>
      <c r="N1427">
        <v>59.7</v>
      </c>
      <c r="R1427">
        <v>450</v>
      </c>
      <c r="S1427">
        <v>7</v>
      </c>
      <c r="T1427">
        <v>64.3</v>
      </c>
      <c r="U1427" t="s">
        <v>48</v>
      </c>
      <c r="V1427">
        <v>25000</v>
      </c>
      <c r="W1427">
        <v>3000</v>
      </c>
      <c r="X1427">
        <v>83</v>
      </c>
      <c r="Y1427">
        <v>19</v>
      </c>
      <c r="Z1427">
        <v>0.9</v>
      </c>
      <c r="AA1427">
        <v>-20</v>
      </c>
      <c r="AB1427" t="s">
        <v>27</v>
      </c>
      <c r="AC1427">
        <v>0.1</v>
      </c>
      <c r="AE1427" t="s">
        <v>138</v>
      </c>
      <c r="AI1427">
        <v>41640</v>
      </c>
      <c r="AJ1427">
        <v>41992</v>
      </c>
      <c r="AK1427" t="s">
        <v>50</v>
      </c>
      <c r="AL1427" t="s">
        <v>14556</v>
      </c>
      <c r="AM1427">
        <v>2235038</v>
      </c>
    </row>
    <row r="1428" spans="1:39" x14ac:dyDescent="0.25">
      <c r="A1428" t="s">
        <v>14111</v>
      </c>
      <c r="B1428" t="s">
        <v>14222</v>
      </c>
      <c r="C1428" t="s">
        <v>14557</v>
      </c>
      <c r="D1428">
        <v>79099</v>
      </c>
      <c r="F1428" t="s">
        <v>74</v>
      </c>
      <c r="G1428" t="s">
        <v>44</v>
      </c>
      <c r="H1428" t="s">
        <v>75</v>
      </c>
      <c r="I1428" t="s">
        <v>46</v>
      </c>
      <c r="J1428" t="s">
        <v>58</v>
      </c>
      <c r="K1428">
        <v>5</v>
      </c>
      <c r="L1428">
        <v>40</v>
      </c>
      <c r="M1428">
        <v>110</v>
      </c>
      <c r="N1428">
        <v>60</v>
      </c>
      <c r="R1428">
        <v>450</v>
      </c>
      <c r="S1428">
        <v>7</v>
      </c>
      <c r="T1428">
        <v>64.3</v>
      </c>
      <c r="U1428" t="s">
        <v>48</v>
      </c>
      <c r="V1428">
        <v>25000</v>
      </c>
      <c r="W1428">
        <v>2700</v>
      </c>
      <c r="X1428">
        <v>84</v>
      </c>
      <c r="Y1428">
        <v>24</v>
      </c>
      <c r="Z1428">
        <v>0.9</v>
      </c>
      <c r="AA1428">
        <v>-20</v>
      </c>
      <c r="AB1428" t="s">
        <v>27</v>
      </c>
      <c r="AE1428" t="s">
        <v>348</v>
      </c>
      <c r="AI1428">
        <v>41730</v>
      </c>
      <c r="AJ1428">
        <v>41919</v>
      </c>
      <c r="AK1428" t="s">
        <v>60</v>
      </c>
      <c r="AL1428" t="s">
        <v>14558</v>
      </c>
      <c r="AM1428">
        <v>2233972</v>
      </c>
    </row>
    <row r="1429" spans="1:39" x14ac:dyDescent="0.25">
      <c r="A1429" t="s">
        <v>14111</v>
      </c>
      <c r="B1429" t="s">
        <v>14222</v>
      </c>
      <c r="C1429" t="s">
        <v>14559</v>
      </c>
      <c r="D1429">
        <v>79100</v>
      </c>
      <c r="F1429" t="s">
        <v>74</v>
      </c>
      <c r="G1429" t="s">
        <v>44</v>
      </c>
      <c r="H1429" t="s">
        <v>75</v>
      </c>
      <c r="I1429" t="s">
        <v>46</v>
      </c>
      <c r="J1429" t="s">
        <v>58</v>
      </c>
      <c r="K1429">
        <v>5</v>
      </c>
      <c r="L1429">
        <v>40</v>
      </c>
      <c r="M1429">
        <v>110</v>
      </c>
      <c r="N1429">
        <v>60</v>
      </c>
      <c r="R1429">
        <v>450</v>
      </c>
      <c r="S1429">
        <v>7</v>
      </c>
      <c r="T1429">
        <v>64.3</v>
      </c>
      <c r="U1429" t="s">
        <v>48</v>
      </c>
      <c r="V1429">
        <v>25000</v>
      </c>
      <c r="W1429">
        <v>2700</v>
      </c>
      <c r="X1429">
        <v>84</v>
      </c>
      <c r="Y1429">
        <v>24</v>
      </c>
      <c r="Z1429">
        <v>0.9</v>
      </c>
      <c r="AA1429">
        <v>-20</v>
      </c>
      <c r="AB1429" t="s">
        <v>27</v>
      </c>
      <c r="AE1429" t="s">
        <v>348</v>
      </c>
      <c r="AI1429">
        <v>41730</v>
      </c>
      <c r="AJ1429">
        <v>41919</v>
      </c>
      <c r="AK1429" t="s">
        <v>60</v>
      </c>
      <c r="AL1429" t="s">
        <v>14560</v>
      </c>
      <c r="AM1429">
        <v>2221904</v>
      </c>
    </row>
    <row r="1430" spans="1:39" x14ac:dyDescent="0.25">
      <c r="A1430" t="s">
        <v>14111</v>
      </c>
      <c r="B1430" t="s">
        <v>14222</v>
      </c>
      <c r="C1430" t="s">
        <v>14561</v>
      </c>
      <c r="D1430">
        <v>79102</v>
      </c>
      <c r="F1430" t="s">
        <v>74</v>
      </c>
      <c r="G1430" t="s">
        <v>44</v>
      </c>
      <c r="H1430" t="s">
        <v>75</v>
      </c>
      <c r="I1430" t="s">
        <v>46</v>
      </c>
      <c r="J1430" t="s">
        <v>58</v>
      </c>
      <c r="K1430">
        <v>5</v>
      </c>
      <c r="L1430">
        <v>40</v>
      </c>
      <c r="M1430">
        <v>110</v>
      </c>
      <c r="N1430">
        <v>60</v>
      </c>
      <c r="R1430">
        <v>450</v>
      </c>
      <c r="S1430">
        <v>7</v>
      </c>
      <c r="T1430">
        <v>64.3</v>
      </c>
      <c r="U1430" t="s">
        <v>48</v>
      </c>
      <c r="V1430">
        <v>25000</v>
      </c>
      <c r="W1430">
        <v>5000</v>
      </c>
      <c r="X1430">
        <v>86</v>
      </c>
      <c r="Y1430">
        <v>17</v>
      </c>
      <c r="Z1430">
        <v>0.9</v>
      </c>
      <c r="AA1430">
        <v>-20</v>
      </c>
      <c r="AB1430" t="s">
        <v>27</v>
      </c>
      <c r="AE1430" t="s">
        <v>348</v>
      </c>
      <c r="AI1430">
        <v>41730</v>
      </c>
      <c r="AJ1430">
        <v>41919</v>
      </c>
      <c r="AK1430" t="s">
        <v>60</v>
      </c>
      <c r="AL1430" t="s">
        <v>14562</v>
      </c>
      <c r="AM1430">
        <v>2221898</v>
      </c>
    </row>
    <row r="1431" spans="1:39" x14ac:dyDescent="0.25">
      <c r="A1431" t="s">
        <v>14111</v>
      </c>
      <c r="B1431" t="s">
        <v>14222</v>
      </c>
      <c r="C1431" t="s">
        <v>14563</v>
      </c>
      <c r="D1431">
        <v>79240</v>
      </c>
      <c r="F1431" t="s">
        <v>74</v>
      </c>
      <c r="G1431" t="s">
        <v>44</v>
      </c>
      <c r="H1431" t="s">
        <v>75</v>
      </c>
      <c r="I1431" t="s">
        <v>46</v>
      </c>
      <c r="J1431" t="s">
        <v>58</v>
      </c>
      <c r="K1431">
        <v>5</v>
      </c>
      <c r="L1431">
        <v>40</v>
      </c>
      <c r="M1431">
        <v>114.5</v>
      </c>
      <c r="N1431">
        <v>59.7</v>
      </c>
      <c r="R1431">
        <v>450</v>
      </c>
      <c r="S1431">
        <v>7</v>
      </c>
      <c r="T1431">
        <v>64.3</v>
      </c>
      <c r="U1431" t="s">
        <v>48</v>
      </c>
      <c r="V1431">
        <v>25000</v>
      </c>
      <c r="W1431">
        <v>3000</v>
      </c>
      <c r="X1431">
        <v>83</v>
      </c>
      <c r="Y1431">
        <v>19</v>
      </c>
      <c r="Z1431">
        <v>0.9</v>
      </c>
      <c r="AA1431">
        <v>-20</v>
      </c>
      <c r="AB1431" t="s">
        <v>27</v>
      </c>
      <c r="AC1431">
        <v>0.1</v>
      </c>
      <c r="AE1431" t="s">
        <v>138</v>
      </c>
      <c r="AI1431">
        <v>41640</v>
      </c>
      <c r="AJ1431">
        <v>41992</v>
      </c>
      <c r="AK1431" t="s">
        <v>50</v>
      </c>
      <c r="AL1431" t="s">
        <v>14564</v>
      </c>
      <c r="AM1431">
        <v>2235039</v>
      </c>
    </row>
    <row r="1432" spans="1:39" x14ac:dyDescent="0.25">
      <c r="A1432" t="s">
        <v>14111</v>
      </c>
      <c r="B1432" t="s">
        <v>14222</v>
      </c>
      <c r="C1432" t="s">
        <v>14579</v>
      </c>
      <c r="D1432">
        <v>79164</v>
      </c>
      <c r="F1432" t="s">
        <v>74</v>
      </c>
      <c r="G1432" t="s">
        <v>44</v>
      </c>
      <c r="H1432" t="s">
        <v>75</v>
      </c>
      <c r="I1432" t="s">
        <v>46</v>
      </c>
      <c r="J1432" t="s">
        <v>58</v>
      </c>
      <c r="K1432">
        <v>5</v>
      </c>
      <c r="L1432">
        <v>60</v>
      </c>
      <c r="M1432">
        <v>107</v>
      </c>
      <c r="N1432">
        <v>60.1</v>
      </c>
      <c r="R1432">
        <v>800</v>
      </c>
      <c r="S1432">
        <v>8.5</v>
      </c>
      <c r="T1432">
        <v>94.1</v>
      </c>
      <c r="U1432" t="s">
        <v>48</v>
      </c>
      <c r="V1432">
        <v>25000</v>
      </c>
      <c r="W1432">
        <v>2700</v>
      </c>
      <c r="X1432">
        <v>81</v>
      </c>
      <c r="Y1432">
        <v>1</v>
      </c>
      <c r="Z1432">
        <v>0.9</v>
      </c>
      <c r="AA1432">
        <v>-20</v>
      </c>
      <c r="AB1432" t="s">
        <v>27</v>
      </c>
      <c r="AE1432" t="s">
        <v>120</v>
      </c>
      <c r="AI1432">
        <v>41944</v>
      </c>
      <c r="AJ1432">
        <v>42069</v>
      </c>
      <c r="AK1432" t="s">
        <v>60</v>
      </c>
      <c r="AL1432" t="s">
        <v>14580</v>
      </c>
      <c r="AM1432">
        <v>2234397</v>
      </c>
    </row>
    <row r="1433" spans="1:39" x14ac:dyDescent="0.25">
      <c r="A1433" t="s">
        <v>14111</v>
      </c>
      <c r="B1433" t="s">
        <v>14222</v>
      </c>
      <c r="C1433" t="s">
        <v>14581</v>
      </c>
      <c r="D1433">
        <v>79161</v>
      </c>
      <c r="F1433" t="s">
        <v>74</v>
      </c>
      <c r="G1433" t="s">
        <v>44</v>
      </c>
      <c r="H1433" t="s">
        <v>75</v>
      </c>
      <c r="I1433" t="s">
        <v>46</v>
      </c>
      <c r="J1433" t="s">
        <v>58</v>
      </c>
      <c r="K1433">
        <v>5</v>
      </c>
      <c r="L1433">
        <v>60</v>
      </c>
      <c r="M1433">
        <v>107</v>
      </c>
      <c r="N1433">
        <v>60.1</v>
      </c>
      <c r="R1433">
        <v>800</v>
      </c>
      <c r="S1433">
        <v>8.5</v>
      </c>
      <c r="T1433">
        <v>94.1</v>
      </c>
      <c r="U1433" t="s">
        <v>48</v>
      </c>
      <c r="V1433">
        <v>25000</v>
      </c>
      <c r="W1433">
        <v>2700</v>
      </c>
      <c r="X1433">
        <v>81</v>
      </c>
      <c r="Y1433">
        <v>1</v>
      </c>
      <c r="Z1433">
        <v>0.9</v>
      </c>
      <c r="AA1433">
        <v>-20</v>
      </c>
      <c r="AB1433" t="s">
        <v>27</v>
      </c>
      <c r="AE1433" t="s">
        <v>120</v>
      </c>
      <c r="AI1433">
        <v>41944</v>
      </c>
      <c r="AJ1433">
        <v>42069</v>
      </c>
      <c r="AK1433" t="s">
        <v>60</v>
      </c>
      <c r="AL1433" t="s">
        <v>14582</v>
      </c>
      <c r="AM1433">
        <v>2234396</v>
      </c>
    </row>
    <row r="1434" spans="1:39" x14ac:dyDescent="0.25">
      <c r="A1434" t="s">
        <v>14111</v>
      </c>
      <c r="B1434" t="s">
        <v>14222</v>
      </c>
      <c r="C1434" t="s">
        <v>14581</v>
      </c>
      <c r="D1434">
        <v>79685</v>
      </c>
      <c r="F1434" t="s">
        <v>74</v>
      </c>
      <c r="G1434" t="s">
        <v>44</v>
      </c>
      <c r="H1434" t="s">
        <v>75</v>
      </c>
      <c r="I1434" t="s">
        <v>46</v>
      </c>
      <c r="J1434" t="s">
        <v>58</v>
      </c>
      <c r="K1434">
        <v>5</v>
      </c>
      <c r="L1434">
        <v>60</v>
      </c>
      <c r="M1434">
        <v>107</v>
      </c>
      <c r="N1434">
        <v>60.1</v>
      </c>
      <c r="R1434">
        <v>800</v>
      </c>
      <c r="S1434">
        <v>8.5</v>
      </c>
      <c r="T1434">
        <v>94.1</v>
      </c>
      <c r="U1434" t="s">
        <v>48</v>
      </c>
      <c r="V1434">
        <v>25000</v>
      </c>
      <c r="W1434">
        <v>2700</v>
      </c>
      <c r="X1434">
        <v>81</v>
      </c>
      <c r="Y1434">
        <v>1</v>
      </c>
      <c r="Z1434">
        <v>0.9</v>
      </c>
      <c r="AA1434">
        <v>-20</v>
      </c>
      <c r="AB1434" t="s">
        <v>27</v>
      </c>
      <c r="AE1434" t="s">
        <v>120</v>
      </c>
      <c r="AI1434">
        <v>41944</v>
      </c>
      <c r="AJ1434">
        <v>42069</v>
      </c>
      <c r="AK1434" t="s">
        <v>60</v>
      </c>
      <c r="AL1434" t="s">
        <v>14583</v>
      </c>
      <c r="AM1434">
        <v>2266692</v>
      </c>
    </row>
    <row r="1435" spans="1:39" x14ac:dyDescent="0.25">
      <c r="A1435" t="s">
        <v>14111</v>
      </c>
      <c r="B1435" t="s">
        <v>14222</v>
      </c>
      <c r="C1435" t="s">
        <v>14584</v>
      </c>
      <c r="D1435">
        <v>79692</v>
      </c>
      <c r="F1435" t="s">
        <v>74</v>
      </c>
      <c r="G1435" t="s">
        <v>44</v>
      </c>
      <c r="H1435" t="s">
        <v>75</v>
      </c>
      <c r="I1435" t="s">
        <v>46</v>
      </c>
      <c r="J1435" t="s">
        <v>58</v>
      </c>
      <c r="K1435">
        <v>5</v>
      </c>
      <c r="L1435">
        <v>60</v>
      </c>
      <c r="M1435">
        <v>107</v>
      </c>
      <c r="N1435">
        <v>60.1</v>
      </c>
      <c r="R1435">
        <v>800</v>
      </c>
      <c r="S1435">
        <v>8.5</v>
      </c>
      <c r="T1435">
        <v>94.1</v>
      </c>
      <c r="U1435" t="s">
        <v>48</v>
      </c>
      <c r="V1435">
        <v>25000</v>
      </c>
      <c r="W1435">
        <v>2700</v>
      </c>
      <c r="X1435">
        <v>81</v>
      </c>
      <c r="Y1435">
        <v>1</v>
      </c>
      <c r="Z1435">
        <v>0.9</v>
      </c>
      <c r="AA1435">
        <v>-20</v>
      </c>
      <c r="AB1435" t="s">
        <v>27</v>
      </c>
      <c r="AE1435" t="s">
        <v>120</v>
      </c>
      <c r="AI1435">
        <v>41944</v>
      </c>
      <c r="AJ1435">
        <v>42069</v>
      </c>
      <c r="AK1435" t="s">
        <v>60</v>
      </c>
      <c r="AL1435" t="s">
        <v>14585</v>
      </c>
      <c r="AM1435">
        <v>2266693</v>
      </c>
    </row>
    <row r="1436" spans="1:39" x14ac:dyDescent="0.25">
      <c r="A1436" t="s">
        <v>14111</v>
      </c>
      <c r="B1436" t="s">
        <v>14222</v>
      </c>
      <c r="C1436" t="s">
        <v>14586</v>
      </c>
      <c r="D1436">
        <v>79165</v>
      </c>
      <c r="F1436" t="s">
        <v>74</v>
      </c>
      <c r="G1436" t="s">
        <v>44</v>
      </c>
      <c r="H1436" t="s">
        <v>75</v>
      </c>
      <c r="I1436" t="s">
        <v>46</v>
      </c>
      <c r="J1436" t="s">
        <v>58</v>
      </c>
      <c r="K1436">
        <v>5</v>
      </c>
      <c r="L1436">
        <v>60</v>
      </c>
      <c r="M1436">
        <v>106.5</v>
      </c>
      <c r="N1436">
        <v>59.7</v>
      </c>
      <c r="R1436">
        <v>800</v>
      </c>
      <c r="S1436">
        <v>8.5</v>
      </c>
      <c r="T1436">
        <v>94.1</v>
      </c>
      <c r="U1436" t="s">
        <v>48</v>
      </c>
      <c r="V1436">
        <v>25000</v>
      </c>
      <c r="W1436">
        <v>5000</v>
      </c>
      <c r="X1436">
        <v>83</v>
      </c>
      <c r="Y1436">
        <v>11</v>
      </c>
      <c r="Z1436">
        <v>0.9</v>
      </c>
      <c r="AA1436">
        <v>-20</v>
      </c>
      <c r="AB1436" t="s">
        <v>27</v>
      </c>
      <c r="AE1436" t="s">
        <v>120</v>
      </c>
      <c r="AI1436">
        <v>41944</v>
      </c>
      <c r="AJ1436">
        <v>42072</v>
      </c>
      <c r="AK1436" t="s">
        <v>60</v>
      </c>
      <c r="AL1436" t="s">
        <v>14587</v>
      </c>
      <c r="AM1436">
        <v>2234408</v>
      </c>
    </row>
    <row r="1437" spans="1:39" x14ac:dyDescent="0.25">
      <c r="A1437" t="s">
        <v>14111</v>
      </c>
      <c r="B1437" t="s">
        <v>14222</v>
      </c>
      <c r="C1437" t="s">
        <v>14588</v>
      </c>
      <c r="D1437">
        <v>79160</v>
      </c>
      <c r="F1437" t="s">
        <v>74</v>
      </c>
      <c r="G1437" t="s">
        <v>44</v>
      </c>
      <c r="H1437" t="s">
        <v>75</v>
      </c>
      <c r="I1437" t="s">
        <v>46</v>
      </c>
      <c r="J1437" t="s">
        <v>58</v>
      </c>
      <c r="K1437">
        <v>5</v>
      </c>
      <c r="L1437">
        <v>60</v>
      </c>
      <c r="M1437">
        <v>106.5</v>
      </c>
      <c r="N1437">
        <v>59.7</v>
      </c>
      <c r="R1437">
        <v>800</v>
      </c>
      <c r="S1437">
        <v>8.5</v>
      </c>
      <c r="T1437">
        <v>94.1</v>
      </c>
      <c r="U1437" t="s">
        <v>48</v>
      </c>
      <c r="V1437">
        <v>25000</v>
      </c>
      <c r="W1437">
        <v>5000</v>
      </c>
      <c r="X1437">
        <v>83</v>
      </c>
      <c r="Y1437">
        <v>11</v>
      </c>
      <c r="Z1437">
        <v>0.9</v>
      </c>
      <c r="AA1437">
        <v>-20</v>
      </c>
      <c r="AB1437" t="s">
        <v>27</v>
      </c>
      <c r="AE1437" t="s">
        <v>120</v>
      </c>
      <c r="AI1437">
        <v>41944</v>
      </c>
      <c r="AJ1437">
        <v>42072</v>
      </c>
      <c r="AK1437" t="s">
        <v>60</v>
      </c>
      <c r="AL1437" t="s">
        <v>14589</v>
      </c>
      <c r="AM1437">
        <v>2234407</v>
      </c>
    </row>
    <row r="1438" spans="1:39" x14ac:dyDescent="0.25">
      <c r="A1438" t="s">
        <v>14111</v>
      </c>
      <c r="B1438" t="s">
        <v>14222</v>
      </c>
      <c r="C1438" t="s">
        <v>14590</v>
      </c>
      <c r="D1438">
        <v>72594</v>
      </c>
      <c r="F1438" t="s">
        <v>74</v>
      </c>
      <c r="G1438" t="s">
        <v>44</v>
      </c>
      <c r="H1438" t="s">
        <v>75</v>
      </c>
      <c r="I1438" t="s">
        <v>46</v>
      </c>
      <c r="J1438" t="s">
        <v>58</v>
      </c>
      <c r="K1438">
        <v>5</v>
      </c>
      <c r="L1438">
        <v>60</v>
      </c>
      <c r="M1438">
        <v>106.5</v>
      </c>
      <c r="N1438">
        <v>59.7</v>
      </c>
      <c r="R1438">
        <v>800</v>
      </c>
      <c r="S1438">
        <v>8.5</v>
      </c>
      <c r="T1438">
        <v>94.1</v>
      </c>
      <c r="U1438" t="s">
        <v>48</v>
      </c>
      <c r="V1438">
        <v>25000</v>
      </c>
      <c r="W1438">
        <v>5000</v>
      </c>
      <c r="X1438">
        <v>83</v>
      </c>
      <c r="Y1438">
        <v>11</v>
      </c>
      <c r="Z1438">
        <v>0.9</v>
      </c>
      <c r="AA1438">
        <v>-20</v>
      </c>
      <c r="AB1438" t="s">
        <v>27</v>
      </c>
      <c r="AE1438" t="s">
        <v>120</v>
      </c>
      <c r="AI1438">
        <v>41944</v>
      </c>
      <c r="AJ1438">
        <v>42072</v>
      </c>
      <c r="AK1438" t="s">
        <v>60</v>
      </c>
      <c r="AL1438" t="s">
        <v>14591</v>
      </c>
      <c r="AM1438">
        <v>2267810</v>
      </c>
    </row>
    <row r="1439" spans="1:39" x14ac:dyDescent="0.25">
      <c r="A1439" t="s">
        <v>14111</v>
      </c>
      <c r="B1439" t="s">
        <v>14222</v>
      </c>
      <c r="C1439" t="s">
        <v>14590</v>
      </c>
      <c r="D1439">
        <v>79690</v>
      </c>
      <c r="F1439" t="s">
        <v>74</v>
      </c>
      <c r="G1439" t="s">
        <v>44</v>
      </c>
      <c r="H1439" t="s">
        <v>75</v>
      </c>
      <c r="I1439" t="s">
        <v>46</v>
      </c>
      <c r="J1439" t="s">
        <v>58</v>
      </c>
      <c r="K1439">
        <v>5</v>
      </c>
      <c r="L1439">
        <v>60</v>
      </c>
      <c r="M1439">
        <v>106.5</v>
      </c>
      <c r="N1439">
        <v>59.7</v>
      </c>
      <c r="R1439">
        <v>800</v>
      </c>
      <c r="S1439">
        <v>8.5</v>
      </c>
      <c r="T1439">
        <v>94.1</v>
      </c>
      <c r="U1439" t="s">
        <v>48</v>
      </c>
      <c r="V1439">
        <v>25000</v>
      </c>
      <c r="W1439">
        <v>5000</v>
      </c>
      <c r="X1439">
        <v>83</v>
      </c>
      <c r="Y1439">
        <v>11</v>
      </c>
      <c r="Z1439">
        <v>0.9</v>
      </c>
      <c r="AA1439">
        <v>-20</v>
      </c>
      <c r="AB1439" t="s">
        <v>27</v>
      </c>
      <c r="AE1439" t="s">
        <v>120</v>
      </c>
      <c r="AI1439">
        <v>41944</v>
      </c>
      <c r="AJ1439">
        <v>42072</v>
      </c>
      <c r="AK1439" t="s">
        <v>60</v>
      </c>
      <c r="AL1439" t="s">
        <v>14592</v>
      </c>
      <c r="AM1439">
        <v>2267811</v>
      </c>
    </row>
    <row r="1440" spans="1:39" x14ac:dyDescent="0.25">
      <c r="A1440" t="s">
        <v>14111</v>
      </c>
      <c r="B1440" t="s">
        <v>14222</v>
      </c>
      <c r="C1440" t="s">
        <v>14593</v>
      </c>
      <c r="D1440">
        <v>79684</v>
      </c>
      <c r="F1440" t="s">
        <v>74</v>
      </c>
      <c r="G1440" t="s">
        <v>44</v>
      </c>
      <c r="H1440" t="s">
        <v>75</v>
      </c>
      <c r="I1440" t="s">
        <v>46</v>
      </c>
      <c r="J1440" t="s">
        <v>58</v>
      </c>
      <c r="K1440">
        <v>5</v>
      </c>
      <c r="L1440">
        <v>60</v>
      </c>
      <c r="M1440">
        <v>60</v>
      </c>
      <c r="N1440">
        <v>107</v>
      </c>
      <c r="R1440">
        <v>800</v>
      </c>
      <c r="S1440">
        <v>8.5</v>
      </c>
      <c r="T1440">
        <v>94.1</v>
      </c>
      <c r="U1440" t="s">
        <v>48</v>
      </c>
      <c r="V1440">
        <v>25000</v>
      </c>
      <c r="W1440">
        <v>3500</v>
      </c>
      <c r="X1440">
        <v>83</v>
      </c>
      <c r="Y1440">
        <v>9</v>
      </c>
      <c r="Z1440">
        <v>0.9</v>
      </c>
      <c r="AA1440">
        <v>-20</v>
      </c>
      <c r="AB1440" t="s">
        <v>27</v>
      </c>
      <c r="AC1440">
        <v>0.2</v>
      </c>
      <c r="AE1440" t="s">
        <v>3847</v>
      </c>
      <c r="AI1440">
        <v>42434</v>
      </c>
      <c r="AJ1440">
        <v>42443</v>
      </c>
      <c r="AK1440" t="s">
        <v>60</v>
      </c>
      <c r="AL1440" t="s">
        <v>14594</v>
      </c>
      <c r="AM1440">
        <v>2262372</v>
      </c>
    </row>
    <row r="1441" spans="1:39" x14ac:dyDescent="0.25">
      <c r="A1441" t="s">
        <v>14111</v>
      </c>
      <c r="B1441" t="s">
        <v>14222</v>
      </c>
      <c r="C1441" t="s">
        <v>14619</v>
      </c>
      <c r="D1441">
        <v>79486</v>
      </c>
      <c r="F1441" t="s">
        <v>74</v>
      </c>
      <c r="G1441" t="s">
        <v>44</v>
      </c>
      <c r="H1441" t="s">
        <v>75</v>
      </c>
      <c r="I1441" t="s">
        <v>46</v>
      </c>
      <c r="J1441" t="s">
        <v>58</v>
      </c>
      <c r="K1441">
        <v>5</v>
      </c>
      <c r="L1441">
        <v>75</v>
      </c>
      <c r="M1441">
        <v>107.3</v>
      </c>
      <c r="N1441">
        <v>59.5</v>
      </c>
      <c r="R1441">
        <v>1100</v>
      </c>
      <c r="S1441">
        <v>9.9</v>
      </c>
      <c r="T1441">
        <v>110.9</v>
      </c>
      <c r="U1441" t="s">
        <v>48</v>
      </c>
      <c r="V1441">
        <v>25000</v>
      </c>
      <c r="W1441">
        <v>2700</v>
      </c>
      <c r="X1441">
        <v>81</v>
      </c>
      <c r="Y1441">
        <v>4</v>
      </c>
      <c r="Z1441">
        <v>1</v>
      </c>
      <c r="AA1441">
        <v>-20</v>
      </c>
      <c r="AB1441" t="s">
        <v>27</v>
      </c>
      <c r="AE1441" t="s">
        <v>120</v>
      </c>
      <c r="AI1441">
        <v>42156</v>
      </c>
      <c r="AJ1441">
        <v>42270</v>
      </c>
      <c r="AK1441" t="s">
        <v>60</v>
      </c>
      <c r="AL1441" t="s">
        <v>14620</v>
      </c>
      <c r="AM1441">
        <v>2248979</v>
      </c>
    </row>
    <row r="1442" spans="1:39" x14ac:dyDescent="0.25">
      <c r="A1442" t="s">
        <v>14111</v>
      </c>
      <c r="B1442" t="s">
        <v>14222</v>
      </c>
      <c r="C1442" t="s">
        <v>14619</v>
      </c>
      <c r="D1442">
        <v>79487</v>
      </c>
      <c r="F1442" t="s">
        <v>74</v>
      </c>
      <c r="G1442" t="s">
        <v>44</v>
      </c>
      <c r="H1442" t="s">
        <v>75</v>
      </c>
      <c r="I1442" t="s">
        <v>46</v>
      </c>
      <c r="J1442" t="s">
        <v>58</v>
      </c>
      <c r="K1442">
        <v>5</v>
      </c>
      <c r="L1442">
        <v>75</v>
      </c>
      <c r="M1442">
        <v>107.3</v>
      </c>
      <c r="N1442">
        <v>59.5</v>
      </c>
      <c r="R1442">
        <v>1100</v>
      </c>
      <c r="S1442">
        <v>9.9</v>
      </c>
      <c r="T1442">
        <v>110.9</v>
      </c>
      <c r="U1442" t="s">
        <v>48</v>
      </c>
      <c r="V1442">
        <v>25000</v>
      </c>
      <c r="W1442">
        <v>2700</v>
      </c>
      <c r="X1442">
        <v>81</v>
      </c>
      <c r="Y1442">
        <v>4</v>
      </c>
      <c r="Z1442">
        <v>1</v>
      </c>
      <c r="AA1442">
        <v>-20</v>
      </c>
      <c r="AB1442" t="s">
        <v>27</v>
      </c>
      <c r="AE1442" t="s">
        <v>120</v>
      </c>
      <c r="AI1442">
        <v>42156</v>
      </c>
      <c r="AJ1442">
        <v>42270</v>
      </c>
      <c r="AK1442" t="s">
        <v>60</v>
      </c>
      <c r="AL1442" t="s">
        <v>14621</v>
      </c>
      <c r="AM1442">
        <v>2248981</v>
      </c>
    </row>
    <row r="1443" spans="1:39" x14ac:dyDescent="0.25">
      <c r="A1443" t="s">
        <v>14111</v>
      </c>
      <c r="B1443" t="s">
        <v>14222</v>
      </c>
      <c r="C1443" t="s">
        <v>14619</v>
      </c>
      <c r="D1443">
        <v>79488</v>
      </c>
      <c r="F1443" t="s">
        <v>74</v>
      </c>
      <c r="G1443" t="s">
        <v>44</v>
      </c>
      <c r="H1443" t="s">
        <v>75</v>
      </c>
      <c r="I1443" t="s">
        <v>46</v>
      </c>
      <c r="J1443" t="s">
        <v>58</v>
      </c>
      <c r="K1443">
        <v>5</v>
      </c>
      <c r="L1443">
        <v>75</v>
      </c>
      <c r="M1443">
        <v>107.3</v>
      </c>
      <c r="N1443">
        <v>59.5</v>
      </c>
      <c r="R1443">
        <v>1100</v>
      </c>
      <c r="S1443">
        <v>9.9</v>
      </c>
      <c r="T1443">
        <v>110.9</v>
      </c>
      <c r="U1443" t="s">
        <v>48</v>
      </c>
      <c r="V1443">
        <v>25000</v>
      </c>
      <c r="W1443">
        <v>2700</v>
      </c>
      <c r="X1443">
        <v>81</v>
      </c>
      <c r="Y1443">
        <v>4</v>
      </c>
      <c r="Z1443">
        <v>1</v>
      </c>
      <c r="AA1443">
        <v>-20</v>
      </c>
      <c r="AB1443" t="s">
        <v>27</v>
      </c>
      <c r="AE1443" t="s">
        <v>120</v>
      </c>
      <c r="AI1443">
        <v>42156</v>
      </c>
      <c r="AJ1443">
        <v>42270</v>
      </c>
      <c r="AK1443" t="s">
        <v>60</v>
      </c>
      <c r="AL1443" t="s">
        <v>14622</v>
      </c>
      <c r="AM1443">
        <v>2248980</v>
      </c>
    </row>
    <row r="1444" spans="1:39" x14ac:dyDescent="0.25">
      <c r="A1444" t="s">
        <v>14111</v>
      </c>
      <c r="B1444" t="s">
        <v>14222</v>
      </c>
      <c r="C1444" t="s">
        <v>14623</v>
      </c>
      <c r="D1444">
        <v>79489</v>
      </c>
      <c r="F1444" t="s">
        <v>74</v>
      </c>
      <c r="G1444" t="s">
        <v>44</v>
      </c>
      <c r="H1444" t="s">
        <v>75</v>
      </c>
      <c r="I1444" t="s">
        <v>46</v>
      </c>
      <c r="J1444" t="s">
        <v>58</v>
      </c>
      <c r="K1444">
        <v>5</v>
      </c>
      <c r="L1444">
        <v>75</v>
      </c>
      <c r="M1444">
        <v>107.8</v>
      </c>
      <c r="N1444">
        <v>60</v>
      </c>
      <c r="R1444">
        <v>1100</v>
      </c>
      <c r="S1444">
        <v>9.6</v>
      </c>
      <c r="T1444">
        <v>114.5</v>
      </c>
      <c r="U1444" t="s">
        <v>48</v>
      </c>
      <c r="V1444">
        <v>25000</v>
      </c>
      <c r="W1444">
        <v>5000</v>
      </c>
      <c r="X1444">
        <v>83</v>
      </c>
      <c r="Y1444">
        <v>11</v>
      </c>
      <c r="Z1444">
        <v>1</v>
      </c>
      <c r="AA1444">
        <v>-20</v>
      </c>
      <c r="AB1444" t="s">
        <v>27</v>
      </c>
      <c r="AE1444" t="s">
        <v>120</v>
      </c>
      <c r="AI1444">
        <v>42156</v>
      </c>
      <c r="AJ1444">
        <v>42270</v>
      </c>
      <c r="AK1444" t="s">
        <v>60</v>
      </c>
      <c r="AL1444" t="s">
        <v>14624</v>
      </c>
      <c r="AM1444">
        <v>2248508</v>
      </c>
    </row>
    <row r="1445" spans="1:39" x14ac:dyDescent="0.25">
      <c r="A1445" t="s">
        <v>14111</v>
      </c>
      <c r="B1445" t="s">
        <v>14222</v>
      </c>
      <c r="C1445" t="s">
        <v>14623</v>
      </c>
      <c r="D1445">
        <v>79490</v>
      </c>
      <c r="F1445" t="s">
        <v>74</v>
      </c>
      <c r="G1445" t="s">
        <v>44</v>
      </c>
      <c r="H1445" t="s">
        <v>75</v>
      </c>
      <c r="I1445" t="s">
        <v>46</v>
      </c>
      <c r="J1445" t="s">
        <v>58</v>
      </c>
      <c r="K1445">
        <v>5</v>
      </c>
      <c r="L1445">
        <v>75</v>
      </c>
      <c r="M1445">
        <v>107.8</v>
      </c>
      <c r="N1445">
        <v>60</v>
      </c>
      <c r="R1445">
        <v>1100</v>
      </c>
      <c r="S1445">
        <v>9.6</v>
      </c>
      <c r="T1445">
        <v>114.5</v>
      </c>
      <c r="U1445" t="s">
        <v>48</v>
      </c>
      <c r="V1445">
        <v>25000</v>
      </c>
      <c r="W1445">
        <v>5000</v>
      </c>
      <c r="X1445">
        <v>83</v>
      </c>
      <c r="Y1445">
        <v>11</v>
      </c>
      <c r="Z1445">
        <v>1</v>
      </c>
      <c r="AA1445">
        <v>-20</v>
      </c>
      <c r="AB1445" t="s">
        <v>27</v>
      </c>
      <c r="AE1445" t="s">
        <v>120</v>
      </c>
      <c r="AI1445">
        <v>42156</v>
      </c>
      <c r="AJ1445">
        <v>42270</v>
      </c>
      <c r="AK1445" t="s">
        <v>60</v>
      </c>
      <c r="AL1445" t="s">
        <v>14625</v>
      </c>
      <c r="AM1445">
        <v>2248509</v>
      </c>
    </row>
    <row r="1446" spans="1:39" x14ac:dyDescent="0.25">
      <c r="A1446" t="s">
        <v>14111</v>
      </c>
      <c r="B1446" t="s">
        <v>14222</v>
      </c>
      <c r="C1446" t="s">
        <v>14626</v>
      </c>
      <c r="D1446">
        <v>79246</v>
      </c>
      <c r="F1446" t="s">
        <v>74</v>
      </c>
      <c r="G1446" t="s">
        <v>44</v>
      </c>
      <c r="H1446" t="s">
        <v>75</v>
      </c>
      <c r="I1446" t="s">
        <v>46</v>
      </c>
      <c r="J1446" t="s">
        <v>58</v>
      </c>
      <c r="K1446">
        <v>5</v>
      </c>
      <c r="L1446">
        <v>60</v>
      </c>
      <c r="M1446">
        <v>109.1</v>
      </c>
      <c r="N1446">
        <v>60.2</v>
      </c>
      <c r="R1446">
        <v>800</v>
      </c>
      <c r="S1446">
        <v>9</v>
      </c>
      <c r="T1446">
        <v>88.9</v>
      </c>
      <c r="U1446" t="s">
        <v>48</v>
      </c>
      <c r="V1446">
        <v>25000</v>
      </c>
      <c r="W1446">
        <v>2700</v>
      </c>
      <c r="X1446">
        <v>82</v>
      </c>
      <c r="Y1446">
        <v>7</v>
      </c>
      <c r="Z1446">
        <v>1</v>
      </c>
      <c r="AA1446">
        <v>-20</v>
      </c>
      <c r="AB1446" t="s">
        <v>27</v>
      </c>
      <c r="AE1446" t="s">
        <v>3847</v>
      </c>
      <c r="AI1446">
        <v>42095</v>
      </c>
      <c r="AJ1446">
        <v>42207</v>
      </c>
      <c r="AK1446" t="s">
        <v>60</v>
      </c>
      <c r="AL1446" t="s">
        <v>14627</v>
      </c>
      <c r="AM1446">
        <v>2244431</v>
      </c>
    </row>
    <row r="1447" spans="1:39" x14ac:dyDescent="0.25">
      <c r="A1447" t="s">
        <v>14111</v>
      </c>
      <c r="B1447" t="s">
        <v>14222</v>
      </c>
      <c r="C1447" t="s">
        <v>14626</v>
      </c>
      <c r="D1447">
        <v>79272</v>
      </c>
      <c r="F1447" t="s">
        <v>74</v>
      </c>
      <c r="G1447" t="s">
        <v>44</v>
      </c>
      <c r="H1447" t="s">
        <v>75</v>
      </c>
      <c r="I1447" t="s">
        <v>46</v>
      </c>
      <c r="J1447" t="s">
        <v>58</v>
      </c>
      <c r="K1447">
        <v>5</v>
      </c>
      <c r="L1447">
        <v>60</v>
      </c>
      <c r="M1447">
        <v>109.1</v>
      </c>
      <c r="N1447">
        <v>60.2</v>
      </c>
      <c r="R1447">
        <v>800</v>
      </c>
      <c r="S1447">
        <v>9</v>
      </c>
      <c r="T1447">
        <v>88.9</v>
      </c>
      <c r="U1447" t="s">
        <v>48</v>
      </c>
      <c r="V1447">
        <v>25000</v>
      </c>
      <c r="W1447">
        <v>2700</v>
      </c>
      <c r="X1447">
        <v>82</v>
      </c>
      <c r="Y1447">
        <v>7</v>
      </c>
      <c r="Z1447">
        <v>1</v>
      </c>
      <c r="AA1447">
        <v>-20</v>
      </c>
      <c r="AB1447" t="s">
        <v>27</v>
      </c>
      <c r="AE1447" t="s">
        <v>3847</v>
      </c>
      <c r="AI1447">
        <v>42095</v>
      </c>
      <c r="AJ1447">
        <v>42207</v>
      </c>
      <c r="AK1447" t="s">
        <v>60</v>
      </c>
      <c r="AL1447" t="s">
        <v>14628</v>
      </c>
      <c r="AM1447">
        <v>2244432</v>
      </c>
    </row>
    <row r="1448" spans="1:39" x14ac:dyDescent="0.25">
      <c r="A1448" t="s">
        <v>14111</v>
      </c>
      <c r="B1448" t="s">
        <v>14222</v>
      </c>
      <c r="C1448" t="s">
        <v>14629</v>
      </c>
      <c r="D1448">
        <v>79497</v>
      </c>
      <c r="F1448" t="s">
        <v>74</v>
      </c>
      <c r="G1448" t="s">
        <v>44</v>
      </c>
      <c r="H1448" t="s">
        <v>75</v>
      </c>
      <c r="I1448" t="s">
        <v>46</v>
      </c>
      <c r="J1448" t="s">
        <v>58</v>
      </c>
      <c r="K1448">
        <v>5</v>
      </c>
      <c r="L1448">
        <v>60</v>
      </c>
      <c r="M1448">
        <v>109.1</v>
      </c>
      <c r="N1448">
        <v>60.2</v>
      </c>
      <c r="R1448">
        <v>800</v>
      </c>
      <c r="S1448">
        <v>9</v>
      </c>
      <c r="T1448">
        <v>88.9</v>
      </c>
      <c r="U1448" t="s">
        <v>48</v>
      </c>
      <c r="V1448">
        <v>25000</v>
      </c>
      <c r="W1448">
        <v>2700</v>
      </c>
      <c r="X1448">
        <v>82</v>
      </c>
      <c r="Y1448">
        <v>7</v>
      </c>
      <c r="Z1448">
        <v>1</v>
      </c>
      <c r="AA1448">
        <v>-20</v>
      </c>
      <c r="AB1448" t="s">
        <v>27</v>
      </c>
      <c r="AE1448" t="s">
        <v>3847</v>
      </c>
      <c r="AI1448">
        <v>42095</v>
      </c>
      <c r="AJ1448">
        <v>42207</v>
      </c>
      <c r="AK1448" t="s">
        <v>60</v>
      </c>
      <c r="AL1448" t="s">
        <v>14630</v>
      </c>
      <c r="AM1448">
        <v>2244433</v>
      </c>
    </row>
    <row r="1449" spans="1:39" x14ac:dyDescent="0.25">
      <c r="A1449" t="s">
        <v>14111</v>
      </c>
      <c r="B1449" t="s">
        <v>14222</v>
      </c>
      <c r="C1449" t="s">
        <v>14631</v>
      </c>
      <c r="D1449">
        <v>78032</v>
      </c>
      <c r="F1449" t="s">
        <v>74</v>
      </c>
      <c r="G1449" t="s">
        <v>44</v>
      </c>
      <c r="H1449" t="s">
        <v>75</v>
      </c>
      <c r="I1449" t="s">
        <v>46</v>
      </c>
      <c r="J1449" t="s">
        <v>58</v>
      </c>
      <c r="K1449">
        <v>5</v>
      </c>
      <c r="L1449">
        <v>60</v>
      </c>
      <c r="M1449">
        <v>109.1</v>
      </c>
      <c r="N1449">
        <v>60.2</v>
      </c>
      <c r="R1449">
        <v>800</v>
      </c>
      <c r="S1449">
        <v>9</v>
      </c>
      <c r="T1449">
        <v>88.9</v>
      </c>
      <c r="U1449" t="s">
        <v>48</v>
      </c>
      <c r="V1449">
        <v>25000</v>
      </c>
      <c r="W1449">
        <v>2700</v>
      </c>
      <c r="X1449">
        <v>82</v>
      </c>
      <c r="Y1449">
        <v>7</v>
      </c>
      <c r="Z1449">
        <v>1</v>
      </c>
      <c r="AA1449">
        <v>-20</v>
      </c>
      <c r="AB1449" t="s">
        <v>27</v>
      </c>
      <c r="AE1449" t="s">
        <v>3847</v>
      </c>
      <c r="AI1449">
        <v>42095</v>
      </c>
      <c r="AJ1449">
        <v>42207</v>
      </c>
      <c r="AK1449" t="s">
        <v>60</v>
      </c>
      <c r="AL1449" t="s">
        <v>14632</v>
      </c>
      <c r="AM1449">
        <v>2244434</v>
      </c>
    </row>
    <row r="1450" spans="1:39" x14ac:dyDescent="0.25">
      <c r="A1450" t="s">
        <v>14111</v>
      </c>
      <c r="B1450" t="s">
        <v>14222</v>
      </c>
      <c r="C1450" t="s">
        <v>14631</v>
      </c>
      <c r="D1450">
        <v>79190</v>
      </c>
      <c r="F1450" t="s">
        <v>74</v>
      </c>
      <c r="G1450" t="s">
        <v>44</v>
      </c>
      <c r="H1450" t="s">
        <v>75</v>
      </c>
      <c r="I1450" t="s">
        <v>46</v>
      </c>
      <c r="J1450" t="s">
        <v>58</v>
      </c>
      <c r="K1450">
        <v>5</v>
      </c>
      <c r="L1450">
        <v>60</v>
      </c>
      <c r="M1450">
        <v>109.1</v>
      </c>
      <c r="N1450">
        <v>60.2</v>
      </c>
      <c r="R1450">
        <v>800</v>
      </c>
      <c r="S1450">
        <v>9</v>
      </c>
      <c r="T1450">
        <v>88.9</v>
      </c>
      <c r="U1450" t="s">
        <v>48</v>
      </c>
      <c r="V1450">
        <v>25000</v>
      </c>
      <c r="W1450">
        <v>2700</v>
      </c>
      <c r="X1450">
        <v>82</v>
      </c>
      <c r="Y1450">
        <v>7</v>
      </c>
      <c r="Z1450">
        <v>1</v>
      </c>
      <c r="AA1450">
        <v>-20</v>
      </c>
      <c r="AB1450" t="s">
        <v>27</v>
      </c>
      <c r="AE1450" t="s">
        <v>3847</v>
      </c>
      <c r="AI1450">
        <v>42095</v>
      </c>
      <c r="AJ1450">
        <v>42207</v>
      </c>
      <c r="AK1450" t="s">
        <v>60</v>
      </c>
      <c r="AL1450" t="s">
        <v>14633</v>
      </c>
      <c r="AM1450">
        <v>2245558</v>
      </c>
    </row>
    <row r="1451" spans="1:39" x14ac:dyDescent="0.25">
      <c r="A1451" t="s">
        <v>14111</v>
      </c>
      <c r="B1451" t="s">
        <v>14222</v>
      </c>
      <c r="C1451" t="s">
        <v>14631</v>
      </c>
      <c r="D1451">
        <v>79247</v>
      </c>
      <c r="F1451" t="s">
        <v>74</v>
      </c>
      <c r="G1451" t="s">
        <v>44</v>
      </c>
      <c r="H1451" t="s">
        <v>75</v>
      </c>
      <c r="I1451" t="s">
        <v>46</v>
      </c>
      <c r="J1451" t="s">
        <v>58</v>
      </c>
      <c r="K1451">
        <v>5</v>
      </c>
      <c r="L1451">
        <v>60</v>
      </c>
      <c r="M1451">
        <v>109.1</v>
      </c>
      <c r="N1451">
        <v>60.2</v>
      </c>
      <c r="R1451">
        <v>800</v>
      </c>
      <c r="S1451">
        <v>9</v>
      </c>
      <c r="T1451">
        <v>88.9</v>
      </c>
      <c r="U1451" t="s">
        <v>48</v>
      </c>
      <c r="V1451">
        <v>25000</v>
      </c>
      <c r="W1451">
        <v>2700</v>
      </c>
      <c r="X1451">
        <v>82</v>
      </c>
      <c r="Y1451">
        <v>7</v>
      </c>
      <c r="Z1451">
        <v>1</v>
      </c>
      <c r="AA1451">
        <v>-20</v>
      </c>
      <c r="AB1451" t="s">
        <v>27</v>
      </c>
      <c r="AE1451" t="s">
        <v>3847</v>
      </c>
      <c r="AI1451">
        <v>42095</v>
      </c>
      <c r="AJ1451">
        <v>42207</v>
      </c>
      <c r="AK1451" t="s">
        <v>60</v>
      </c>
      <c r="AL1451" t="s">
        <v>14634</v>
      </c>
      <c r="AM1451">
        <v>2244435</v>
      </c>
    </row>
    <row r="1452" spans="1:39" x14ac:dyDescent="0.25">
      <c r="A1452" t="s">
        <v>14111</v>
      </c>
      <c r="B1452" t="s">
        <v>14222</v>
      </c>
      <c r="C1452" t="s">
        <v>14635</v>
      </c>
      <c r="D1452">
        <v>79286</v>
      </c>
      <c r="F1452" t="s">
        <v>74</v>
      </c>
      <c r="G1452" t="s">
        <v>44</v>
      </c>
      <c r="H1452" t="s">
        <v>75</v>
      </c>
      <c r="I1452" t="s">
        <v>46</v>
      </c>
      <c r="J1452" t="s">
        <v>58</v>
      </c>
      <c r="K1452">
        <v>5</v>
      </c>
      <c r="L1452">
        <v>60</v>
      </c>
      <c r="M1452">
        <v>109.1</v>
      </c>
      <c r="N1452">
        <v>60.2</v>
      </c>
      <c r="R1452">
        <v>800</v>
      </c>
      <c r="S1452">
        <v>9</v>
      </c>
      <c r="T1452">
        <v>88.9</v>
      </c>
      <c r="U1452" t="s">
        <v>48</v>
      </c>
      <c r="V1452">
        <v>25000</v>
      </c>
      <c r="W1452">
        <v>2700</v>
      </c>
      <c r="X1452">
        <v>82</v>
      </c>
      <c r="Y1452">
        <v>7</v>
      </c>
      <c r="Z1452">
        <v>1</v>
      </c>
      <c r="AA1452">
        <v>-20</v>
      </c>
      <c r="AB1452" t="s">
        <v>27</v>
      </c>
      <c r="AE1452" t="s">
        <v>3847</v>
      </c>
      <c r="AI1452">
        <v>42095</v>
      </c>
      <c r="AJ1452">
        <v>42207</v>
      </c>
      <c r="AK1452" t="s">
        <v>60</v>
      </c>
      <c r="AL1452" t="s">
        <v>14636</v>
      </c>
      <c r="AM1452">
        <v>2251279</v>
      </c>
    </row>
    <row r="1453" spans="1:39" x14ac:dyDescent="0.25">
      <c r="A1453" t="s">
        <v>14111</v>
      </c>
      <c r="B1453" t="s">
        <v>14222</v>
      </c>
      <c r="C1453" t="s">
        <v>14637</v>
      </c>
      <c r="D1453">
        <v>74019</v>
      </c>
      <c r="F1453" t="s">
        <v>74</v>
      </c>
      <c r="G1453" t="s">
        <v>44</v>
      </c>
      <c r="H1453" t="s">
        <v>75</v>
      </c>
      <c r="I1453" t="s">
        <v>46</v>
      </c>
      <c r="J1453" t="s">
        <v>58</v>
      </c>
      <c r="K1453">
        <v>5</v>
      </c>
      <c r="L1453">
        <v>60</v>
      </c>
      <c r="M1453">
        <v>109.1</v>
      </c>
      <c r="N1453">
        <v>60.2</v>
      </c>
      <c r="R1453">
        <v>800</v>
      </c>
      <c r="S1453">
        <v>9</v>
      </c>
      <c r="T1453">
        <v>88.9</v>
      </c>
      <c r="U1453" t="s">
        <v>48</v>
      </c>
      <c r="V1453">
        <v>25000</v>
      </c>
      <c r="W1453">
        <v>2700</v>
      </c>
      <c r="X1453">
        <v>82</v>
      </c>
      <c r="Y1453">
        <v>7</v>
      </c>
      <c r="Z1453">
        <v>1</v>
      </c>
      <c r="AA1453">
        <v>-20</v>
      </c>
      <c r="AB1453" t="s">
        <v>27</v>
      </c>
      <c r="AE1453" t="s">
        <v>3847</v>
      </c>
      <c r="AI1453">
        <v>42095</v>
      </c>
      <c r="AJ1453">
        <v>42207</v>
      </c>
      <c r="AK1453" t="s">
        <v>60</v>
      </c>
      <c r="AL1453" t="s">
        <v>14638</v>
      </c>
      <c r="AM1453">
        <v>2244436</v>
      </c>
    </row>
    <row r="1454" spans="1:39" x14ac:dyDescent="0.25">
      <c r="A1454" t="s">
        <v>14111</v>
      </c>
      <c r="B1454" t="s">
        <v>14222</v>
      </c>
      <c r="C1454" t="s">
        <v>14639</v>
      </c>
      <c r="D1454">
        <v>79249</v>
      </c>
      <c r="F1454" t="s">
        <v>74</v>
      </c>
      <c r="G1454" t="s">
        <v>44</v>
      </c>
      <c r="H1454" t="s">
        <v>75</v>
      </c>
      <c r="I1454" t="s">
        <v>46</v>
      </c>
      <c r="J1454" t="s">
        <v>58</v>
      </c>
      <c r="K1454">
        <v>5</v>
      </c>
      <c r="L1454">
        <v>60</v>
      </c>
      <c r="M1454">
        <v>109.6</v>
      </c>
      <c r="N1454">
        <v>60.4</v>
      </c>
      <c r="R1454">
        <v>800</v>
      </c>
      <c r="S1454">
        <v>9</v>
      </c>
      <c r="T1454">
        <v>88.9</v>
      </c>
      <c r="U1454" t="s">
        <v>48</v>
      </c>
      <c r="V1454">
        <v>25000</v>
      </c>
      <c r="W1454">
        <v>5000</v>
      </c>
      <c r="X1454">
        <v>85</v>
      </c>
      <c r="Y1454">
        <v>20</v>
      </c>
      <c r="Z1454">
        <v>1</v>
      </c>
      <c r="AA1454">
        <v>-20</v>
      </c>
      <c r="AB1454" t="s">
        <v>27</v>
      </c>
      <c r="AE1454" t="s">
        <v>3847</v>
      </c>
      <c r="AI1454">
        <v>42095</v>
      </c>
      <c r="AJ1454">
        <v>42207</v>
      </c>
      <c r="AK1454" t="s">
        <v>60</v>
      </c>
      <c r="AL1454" t="s">
        <v>14640</v>
      </c>
      <c r="AM1454">
        <v>2244427</v>
      </c>
    </row>
    <row r="1455" spans="1:39" x14ac:dyDescent="0.25">
      <c r="A1455" t="s">
        <v>14111</v>
      </c>
      <c r="B1455" t="s">
        <v>14222</v>
      </c>
      <c r="C1455" t="s">
        <v>14639</v>
      </c>
      <c r="D1455">
        <v>79273</v>
      </c>
      <c r="F1455" t="s">
        <v>74</v>
      </c>
      <c r="G1455" t="s">
        <v>44</v>
      </c>
      <c r="H1455" t="s">
        <v>75</v>
      </c>
      <c r="I1455" t="s">
        <v>46</v>
      </c>
      <c r="J1455" t="s">
        <v>58</v>
      </c>
      <c r="K1455">
        <v>5</v>
      </c>
      <c r="L1455">
        <v>60</v>
      </c>
      <c r="M1455">
        <v>109.6</v>
      </c>
      <c r="N1455">
        <v>60.4</v>
      </c>
      <c r="R1455">
        <v>800</v>
      </c>
      <c r="S1455">
        <v>9</v>
      </c>
      <c r="T1455">
        <v>88.9</v>
      </c>
      <c r="U1455" t="s">
        <v>48</v>
      </c>
      <c r="V1455">
        <v>25000</v>
      </c>
      <c r="W1455">
        <v>5000</v>
      </c>
      <c r="X1455">
        <v>85</v>
      </c>
      <c r="Y1455">
        <v>20</v>
      </c>
      <c r="Z1455">
        <v>1</v>
      </c>
      <c r="AA1455">
        <v>-20</v>
      </c>
      <c r="AB1455" t="s">
        <v>27</v>
      </c>
      <c r="AE1455" t="s">
        <v>3847</v>
      </c>
      <c r="AI1455">
        <v>42095</v>
      </c>
      <c r="AJ1455">
        <v>42207</v>
      </c>
      <c r="AK1455" t="s">
        <v>60</v>
      </c>
      <c r="AL1455" t="s">
        <v>14641</v>
      </c>
      <c r="AM1455">
        <v>2244428</v>
      </c>
    </row>
    <row r="1456" spans="1:39" x14ac:dyDescent="0.25">
      <c r="A1456" t="s">
        <v>14111</v>
      </c>
      <c r="B1456" t="s">
        <v>14222</v>
      </c>
      <c r="C1456" t="s">
        <v>14642</v>
      </c>
      <c r="D1456">
        <v>74020</v>
      </c>
      <c r="F1456" t="s">
        <v>74</v>
      </c>
      <c r="G1456" t="s">
        <v>44</v>
      </c>
      <c r="H1456" t="s">
        <v>75</v>
      </c>
      <c r="I1456" t="s">
        <v>46</v>
      </c>
      <c r="J1456" t="s">
        <v>58</v>
      </c>
      <c r="K1456">
        <v>5</v>
      </c>
      <c r="L1456">
        <v>60</v>
      </c>
      <c r="M1456">
        <v>109.6</v>
      </c>
      <c r="N1456">
        <v>60.4</v>
      </c>
      <c r="R1456">
        <v>800</v>
      </c>
      <c r="S1456">
        <v>9</v>
      </c>
      <c r="T1456">
        <v>88.9</v>
      </c>
      <c r="U1456" t="s">
        <v>48</v>
      </c>
      <c r="V1456">
        <v>25000</v>
      </c>
      <c r="W1456">
        <v>5000</v>
      </c>
      <c r="X1456">
        <v>85</v>
      </c>
      <c r="Y1456">
        <v>20</v>
      </c>
      <c r="Z1456">
        <v>1</v>
      </c>
      <c r="AA1456">
        <v>-20</v>
      </c>
      <c r="AB1456" t="s">
        <v>27</v>
      </c>
      <c r="AE1456" t="s">
        <v>3847</v>
      </c>
      <c r="AI1456">
        <v>42095</v>
      </c>
      <c r="AJ1456">
        <v>42207</v>
      </c>
      <c r="AK1456" t="s">
        <v>60</v>
      </c>
      <c r="AL1456" t="s">
        <v>14643</v>
      </c>
      <c r="AM1456">
        <v>2244429</v>
      </c>
    </row>
    <row r="1457" spans="1:39" x14ac:dyDescent="0.25">
      <c r="A1457" t="s">
        <v>14111</v>
      </c>
      <c r="B1457" t="s">
        <v>14222</v>
      </c>
      <c r="C1457" t="s">
        <v>14647</v>
      </c>
      <c r="D1457">
        <v>74025</v>
      </c>
      <c r="F1457" t="s">
        <v>74</v>
      </c>
      <c r="G1457" t="s">
        <v>44</v>
      </c>
      <c r="H1457" t="s">
        <v>75</v>
      </c>
      <c r="I1457" t="s">
        <v>46</v>
      </c>
      <c r="J1457" t="s">
        <v>58</v>
      </c>
      <c r="K1457">
        <v>5</v>
      </c>
      <c r="L1457">
        <v>60</v>
      </c>
      <c r="M1457">
        <v>109.6</v>
      </c>
      <c r="N1457">
        <v>60.4</v>
      </c>
      <c r="R1457">
        <v>800</v>
      </c>
      <c r="S1457">
        <v>9</v>
      </c>
      <c r="T1457">
        <v>88.9</v>
      </c>
      <c r="U1457" t="s">
        <v>48</v>
      </c>
      <c r="V1457">
        <v>25000</v>
      </c>
      <c r="W1457">
        <v>5000</v>
      </c>
      <c r="X1457">
        <v>85</v>
      </c>
      <c r="Y1457">
        <v>20</v>
      </c>
      <c r="Z1457">
        <v>1</v>
      </c>
      <c r="AA1457">
        <v>-20</v>
      </c>
      <c r="AB1457" t="s">
        <v>27</v>
      </c>
      <c r="AE1457" t="s">
        <v>3847</v>
      </c>
      <c r="AI1457">
        <v>42095</v>
      </c>
      <c r="AJ1457">
        <v>42207</v>
      </c>
      <c r="AK1457" t="s">
        <v>60</v>
      </c>
      <c r="AL1457" t="s">
        <v>14648</v>
      </c>
      <c r="AM1457">
        <v>2244430</v>
      </c>
    </row>
    <row r="1458" spans="1:39" x14ac:dyDescent="0.25">
      <c r="A1458" t="s">
        <v>14673</v>
      </c>
      <c r="B1458" t="s">
        <v>14674</v>
      </c>
      <c r="C1458" t="s">
        <v>14709</v>
      </c>
      <c r="D1458" t="s">
        <v>14709</v>
      </c>
      <c r="F1458" t="s">
        <v>74</v>
      </c>
      <c r="G1458" t="s">
        <v>44</v>
      </c>
      <c r="H1458" t="s">
        <v>75</v>
      </c>
      <c r="I1458" t="s">
        <v>46</v>
      </c>
      <c r="J1458" t="s">
        <v>58</v>
      </c>
      <c r="K1458">
        <v>5</v>
      </c>
      <c r="L1458">
        <v>75</v>
      </c>
      <c r="M1458">
        <v>112.3</v>
      </c>
      <c r="N1458">
        <v>63.7</v>
      </c>
      <c r="R1458">
        <v>1100</v>
      </c>
      <c r="S1458">
        <v>11</v>
      </c>
      <c r="T1458">
        <v>100</v>
      </c>
      <c r="U1458" t="s">
        <v>48</v>
      </c>
      <c r="V1458">
        <v>25000</v>
      </c>
      <c r="W1458">
        <v>2700</v>
      </c>
      <c r="X1458">
        <v>82</v>
      </c>
      <c r="Y1458">
        <v>8</v>
      </c>
      <c r="Z1458">
        <v>0.9</v>
      </c>
      <c r="AA1458">
        <v>-18</v>
      </c>
      <c r="AB1458" t="s">
        <v>27</v>
      </c>
      <c r="AC1458">
        <v>0.1</v>
      </c>
      <c r="AE1458" t="s">
        <v>138</v>
      </c>
      <c r="AI1458">
        <v>42394</v>
      </c>
      <c r="AJ1458">
        <v>42548</v>
      </c>
      <c r="AK1458" t="s">
        <v>60</v>
      </c>
      <c r="AL1458" t="s">
        <v>14710</v>
      </c>
      <c r="AM1458">
        <v>2271058</v>
      </c>
    </row>
    <row r="1459" spans="1:39" x14ac:dyDescent="0.25">
      <c r="A1459" t="s">
        <v>14673</v>
      </c>
      <c r="B1459" t="s">
        <v>14674</v>
      </c>
      <c r="C1459" t="s">
        <v>14711</v>
      </c>
      <c r="D1459" t="s">
        <v>14711</v>
      </c>
      <c r="F1459" t="s">
        <v>163</v>
      </c>
      <c r="G1459" t="s">
        <v>44</v>
      </c>
      <c r="H1459" t="s">
        <v>75</v>
      </c>
      <c r="I1459" t="s">
        <v>46</v>
      </c>
      <c r="J1459" t="s">
        <v>58</v>
      </c>
      <c r="K1459">
        <v>3</v>
      </c>
      <c r="L1459">
        <v>100</v>
      </c>
      <c r="M1459">
        <v>131.69999999999999</v>
      </c>
      <c r="N1459">
        <v>69.8</v>
      </c>
      <c r="R1459">
        <v>1600</v>
      </c>
      <c r="S1459">
        <v>15</v>
      </c>
      <c r="T1459">
        <v>106.7</v>
      </c>
      <c r="U1459" t="s">
        <v>48</v>
      </c>
      <c r="V1459">
        <v>25000</v>
      </c>
      <c r="W1459">
        <v>2700</v>
      </c>
      <c r="X1459">
        <v>82</v>
      </c>
      <c r="Y1459">
        <v>8</v>
      </c>
      <c r="Z1459">
        <v>1</v>
      </c>
      <c r="AA1459">
        <v>-18</v>
      </c>
      <c r="AB1459" t="s">
        <v>27</v>
      </c>
      <c r="AC1459">
        <v>0.1</v>
      </c>
      <c r="AE1459" t="s">
        <v>138</v>
      </c>
      <c r="AI1459">
        <v>42394</v>
      </c>
      <c r="AJ1459">
        <v>42548</v>
      </c>
      <c r="AK1459" t="s">
        <v>60</v>
      </c>
      <c r="AL1459" t="s">
        <v>14712</v>
      </c>
      <c r="AM1459">
        <v>2271059</v>
      </c>
    </row>
    <row r="1460" spans="1:39" x14ac:dyDescent="0.25">
      <c r="A1460" t="s">
        <v>14111</v>
      </c>
      <c r="B1460" t="s">
        <v>14713</v>
      </c>
      <c r="C1460" t="s">
        <v>14717</v>
      </c>
      <c r="D1460">
        <v>29780</v>
      </c>
      <c r="F1460" t="s">
        <v>74</v>
      </c>
      <c r="G1460" t="s">
        <v>44</v>
      </c>
      <c r="H1460" t="s">
        <v>75</v>
      </c>
      <c r="I1460" t="s">
        <v>46</v>
      </c>
      <c r="J1460" t="s">
        <v>47</v>
      </c>
      <c r="K1460">
        <v>9</v>
      </c>
      <c r="L1460">
        <v>60</v>
      </c>
      <c r="M1460">
        <v>107</v>
      </c>
      <c r="N1460">
        <v>49</v>
      </c>
      <c r="P1460">
        <v>1.4</v>
      </c>
      <c r="R1460">
        <v>875</v>
      </c>
      <c r="S1460">
        <v>13</v>
      </c>
      <c r="T1460">
        <v>67.3</v>
      </c>
      <c r="U1460" t="s">
        <v>48</v>
      </c>
      <c r="V1460">
        <v>10000</v>
      </c>
      <c r="W1460">
        <v>3500</v>
      </c>
      <c r="X1460">
        <v>83</v>
      </c>
      <c r="Y1460">
        <v>10</v>
      </c>
      <c r="Z1460">
        <v>0.6</v>
      </c>
      <c r="AA1460">
        <v>-18</v>
      </c>
      <c r="AE1460" t="s">
        <v>76</v>
      </c>
      <c r="AI1460">
        <v>41730</v>
      </c>
      <c r="AJ1460">
        <v>41932</v>
      </c>
      <c r="AK1460" t="s">
        <v>60</v>
      </c>
      <c r="AL1460" t="s">
        <v>14718</v>
      </c>
      <c r="AM1460">
        <v>2222695</v>
      </c>
    </row>
    <row r="1461" spans="1:39" x14ac:dyDescent="0.25">
      <c r="A1461" t="s">
        <v>14111</v>
      </c>
      <c r="B1461" t="s">
        <v>14713</v>
      </c>
      <c r="C1461" t="s">
        <v>14719</v>
      </c>
      <c r="D1461">
        <v>29781</v>
      </c>
      <c r="F1461" t="s">
        <v>74</v>
      </c>
      <c r="G1461" t="s">
        <v>44</v>
      </c>
      <c r="H1461" t="s">
        <v>75</v>
      </c>
      <c r="I1461" t="s">
        <v>46</v>
      </c>
      <c r="J1461" t="s">
        <v>47</v>
      </c>
      <c r="K1461">
        <v>9</v>
      </c>
      <c r="L1461">
        <v>60</v>
      </c>
      <c r="M1461">
        <v>107</v>
      </c>
      <c r="N1461">
        <v>49</v>
      </c>
      <c r="P1461">
        <v>1.4</v>
      </c>
      <c r="R1461">
        <v>875</v>
      </c>
      <c r="S1461">
        <v>13</v>
      </c>
      <c r="T1461">
        <v>67.3</v>
      </c>
      <c r="U1461" t="s">
        <v>48</v>
      </c>
      <c r="V1461">
        <v>10000</v>
      </c>
      <c r="W1461">
        <v>3500</v>
      </c>
      <c r="X1461">
        <v>83</v>
      </c>
      <c r="Y1461">
        <v>10</v>
      </c>
      <c r="Z1461">
        <v>0.6</v>
      </c>
      <c r="AA1461">
        <v>-18</v>
      </c>
      <c r="AE1461" t="s">
        <v>76</v>
      </c>
      <c r="AI1461">
        <v>41730</v>
      </c>
      <c r="AJ1461">
        <v>41932</v>
      </c>
      <c r="AK1461" t="s">
        <v>60</v>
      </c>
      <c r="AL1461" t="s">
        <v>14720</v>
      </c>
      <c r="AM1461">
        <v>2222798</v>
      </c>
    </row>
    <row r="1462" spans="1:39" x14ac:dyDescent="0.25">
      <c r="A1462" t="s">
        <v>14815</v>
      </c>
      <c r="B1462" t="s">
        <v>14816</v>
      </c>
      <c r="C1462" t="s">
        <v>9005</v>
      </c>
      <c r="D1462" t="s">
        <v>14817</v>
      </c>
      <c r="F1462" t="s">
        <v>74</v>
      </c>
      <c r="G1462" t="s">
        <v>44</v>
      </c>
      <c r="H1462" t="s">
        <v>75</v>
      </c>
      <c r="I1462" t="s">
        <v>46</v>
      </c>
      <c r="J1462" t="s">
        <v>58</v>
      </c>
      <c r="K1462">
        <v>5</v>
      </c>
      <c r="L1462">
        <v>60</v>
      </c>
      <c r="M1462">
        <v>112.3</v>
      </c>
      <c r="N1462">
        <v>64.900000000000006</v>
      </c>
      <c r="R1462">
        <v>800</v>
      </c>
      <c r="S1462">
        <v>9</v>
      </c>
      <c r="T1462">
        <v>88.9</v>
      </c>
      <c r="U1462" t="s">
        <v>48</v>
      </c>
      <c r="V1462">
        <v>25000</v>
      </c>
      <c r="W1462">
        <v>3000</v>
      </c>
      <c r="X1462">
        <v>83</v>
      </c>
      <c r="Y1462">
        <v>9</v>
      </c>
      <c r="Z1462">
        <v>0.9</v>
      </c>
      <c r="AA1462">
        <v>-20</v>
      </c>
      <c r="AB1462" t="s">
        <v>27</v>
      </c>
      <c r="AC1462">
        <v>0.1</v>
      </c>
      <c r="AE1462" t="s">
        <v>138</v>
      </c>
      <c r="AI1462">
        <v>41953</v>
      </c>
      <c r="AJ1462">
        <v>42150</v>
      </c>
      <c r="AK1462" t="s">
        <v>50</v>
      </c>
      <c r="AL1462" t="s">
        <v>14818</v>
      </c>
      <c r="AM1462">
        <v>2240184</v>
      </c>
    </row>
    <row r="1463" spans="1:39" x14ac:dyDescent="0.25">
      <c r="A1463" t="s">
        <v>14835</v>
      </c>
      <c r="B1463" t="s">
        <v>14836</v>
      </c>
      <c r="C1463">
        <v>30411618</v>
      </c>
      <c r="D1463">
        <v>30411618</v>
      </c>
      <c r="F1463" t="s">
        <v>74</v>
      </c>
      <c r="G1463" t="s">
        <v>44</v>
      </c>
      <c r="H1463" t="s">
        <v>75</v>
      </c>
      <c r="I1463" t="s">
        <v>46</v>
      </c>
      <c r="J1463" t="s">
        <v>58</v>
      </c>
      <c r="K1463">
        <v>3</v>
      </c>
      <c r="L1463">
        <v>40</v>
      </c>
      <c r="M1463">
        <v>108.9</v>
      </c>
      <c r="N1463">
        <v>59.8</v>
      </c>
      <c r="R1463">
        <v>490</v>
      </c>
      <c r="S1463">
        <v>7</v>
      </c>
      <c r="T1463">
        <v>70</v>
      </c>
      <c r="U1463" t="s">
        <v>48</v>
      </c>
      <c r="V1463">
        <v>25000</v>
      </c>
      <c r="W1463">
        <v>2700</v>
      </c>
      <c r="X1463">
        <v>81</v>
      </c>
      <c r="Y1463">
        <v>10</v>
      </c>
      <c r="Z1463">
        <v>0.9</v>
      </c>
      <c r="AA1463">
        <v>-20</v>
      </c>
      <c r="AB1463" t="s">
        <v>27</v>
      </c>
      <c r="AC1463">
        <v>0.1</v>
      </c>
      <c r="AE1463" t="s">
        <v>76</v>
      </c>
      <c r="AI1463">
        <v>41859</v>
      </c>
      <c r="AJ1463">
        <v>41862</v>
      </c>
      <c r="AK1463" t="s">
        <v>60</v>
      </c>
      <c r="AL1463" t="s">
        <v>14837</v>
      </c>
      <c r="AM1463">
        <v>2217203</v>
      </c>
    </row>
    <row r="1464" spans="1:39" x14ac:dyDescent="0.25">
      <c r="A1464" t="s">
        <v>14835</v>
      </c>
      <c r="B1464" t="s">
        <v>14836</v>
      </c>
      <c r="C1464">
        <v>30411831</v>
      </c>
      <c r="D1464">
        <v>30411831</v>
      </c>
      <c r="F1464" t="s">
        <v>74</v>
      </c>
      <c r="G1464" t="s">
        <v>44</v>
      </c>
      <c r="H1464" t="s">
        <v>75</v>
      </c>
      <c r="I1464" t="s">
        <v>46</v>
      </c>
      <c r="J1464" t="s">
        <v>58</v>
      </c>
      <c r="K1464">
        <v>3</v>
      </c>
      <c r="L1464">
        <v>40</v>
      </c>
      <c r="M1464">
        <v>108.8</v>
      </c>
      <c r="N1464">
        <v>59.6</v>
      </c>
      <c r="R1464">
        <v>450</v>
      </c>
      <c r="S1464">
        <v>7</v>
      </c>
      <c r="T1464">
        <v>64.2</v>
      </c>
      <c r="U1464" t="s">
        <v>48</v>
      </c>
      <c r="V1464">
        <v>25000</v>
      </c>
      <c r="W1464">
        <v>2700</v>
      </c>
      <c r="X1464">
        <v>82</v>
      </c>
      <c r="Y1464">
        <v>14</v>
      </c>
      <c r="Z1464">
        <v>0.9</v>
      </c>
      <c r="AA1464">
        <v>-20</v>
      </c>
      <c r="AB1464" t="s">
        <v>27</v>
      </c>
      <c r="AC1464">
        <v>0.1</v>
      </c>
      <c r="AE1464" t="s">
        <v>120</v>
      </c>
      <c r="AI1464">
        <v>41985</v>
      </c>
      <c r="AJ1464">
        <v>42004</v>
      </c>
      <c r="AK1464" t="s">
        <v>60</v>
      </c>
      <c r="AL1464" t="s">
        <v>14838</v>
      </c>
      <c r="AM1464">
        <v>2230504</v>
      </c>
    </row>
    <row r="1465" spans="1:39" x14ac:dyDescent="0.25">
      <c r="A1465" t="s">
        <v>14835</v>
      </c>
      <c r="B1465" t="s">
        <v>14836</v>
      </c>
      <c r="C1465" t="s">
        <v>14839</v>
      </c>
      <c r="D1465">
        <v>30411967</v>
      </c>
      <c r="E1465" t="s">
        <v>14840</v>
      </c>
      <c r="F1465" t="s">
        <v>74</v>
      </c>
      <c r="G1465" t="s">
        <v>44</v>
      </c>
      <c r="H1465" t="s">
        <v>75</v>
      </c>
      <c r="I1465" t="s">
        <v>46</v>
      </c>
      <c r="J1465" t="s">
        <v>58</v>
      </c>
      <c r="K1465">
        <v>3</v>
      </c>
      <c r="L1465">
        <v>40</v>
      </c>
      <c r="M1465">
        <v>112.5</v>
      </c>
      <c r="N1465">
        <v>61</v>
      </c>
      <c r="R1465">
        <v>450</v>
      </c>
      <c r="S1465">
        <v>7</v>
      </c>
      <c r="T1465">
        <v>64.3</v>
      </c>
      <c r="U1465" t="s">
        <v>48</v>
      </c>
      <c r="V1465">
        <v>25000</v>
      </c>
      <c r="W1465">
        <v>3000</v>
      </c>
      <c r="X1465">
        <v>84</v>
      </c>
      <c r="Y1465">
        <v>17</v>
      </c>
      <c r="Z1465">
        <v>1</v>
      </c>
      <c r="AA1465">
        <v>-20</v>
      </c>
      <c r="AB1465" t="s">
        <v>27</v>
      </c>
      <c r="AC1465">
        <v>0.05</v>
      </c>
      <c r="AE1465" t="s">
        <v>120</v>
      </c>
      <c r="AI1465">
        <v>42323</v>
      </c>
      <c r="AJ1465">
        <v>42319</v>
      </c>
      <c r="AK1465" t="s">
        <v>50</v>
      </c>
      <c r="AL1465" t="s">
        <v>14841</v>
      </c>
      <c r="AM1465">
        <v>2252482</v>
      </c>
    </row>
    <row r="1466" spans="1:39" x14ac:dyDescent="0.25">
      <c r="A1466" t="s">
        <v>14673</v>
      </c>
      <c r="B1466" t="s">
        <v>14674</v>
      </c>
      <c r="C1466" t="s">
        <v>467</v>
      </c>
      <c r="D1466" t="s">
        <v>14855</v>
      </c>
      <c r="E1466" t="s">
        <v>14856</v>
      </c>
      <c r="F1466" t="s">
        <v>74</v>
      </c>
      <c r="G1466" t="s">
        <v>44</v>
      </c>
      <c r="H1466" t="s">
        <v>75</v>
      </c>
      <c r="I1466" t="s">
        <v>46</v>
      </c>
      <c r="J1466" t="s">
        <v>58</v>
      </c>
      <c r="K1466">
        <v>5</v>
      </c>
      <c r="L1466">
        <v>40</v>
      </c>
      <c r="M1466">
        <v>107.7</v>
      </c>
      <c r="N1466">
        <v>59.8</v>
      </c>
      <c r="R1466">
        <v>480</v>
      </c>
      <c r="S1466">
        <v>7</v>
      </c>
      <c r="T1466">
        <v>68.599999999999994</v>
      </c>
      <c r="U1466" t="s">
        <v>48</v>
      </c>
      <c r="V1466">
        <v>25000</v>
      </c>
      <c r="W1466">
        <v>5000</v>
      </c>
      <c r="X1466">
        <v>81</v>
      </c>
      <c r="Y1466">
        <v>4</v>
      </c>
      <c r="Z1466">
        <v>0.9</v>
      </c>
      <c r="AA1466">
        <v>-18</v>
      </c>
      <c r="AB1466" t="s">
        <v>27</v>
      </c>
      <c r="AC1466">
        <v>0.1</v>
      </c>
      <c r="AE1466" t="s">
        <v>14857</v>
      </c>
      <c r="AI1466">
        <v>42165</v>
      </c>
      <c r="AJ1466">
        <v>42213</v>
      </c>
      <c r="AK1466" t="s">
        <v>60</v>
      </c>
      <c r="AL1466" t="s">
        <v>14858</v>
      </c>
      <c r="AM1466">
        <v>2245221</v>
      </c>
    </row>
    <row r="1467" spans="1:39" x14ac:dyDescent="0.25">
      <c r="A1467" t="s">
        <v>14673</v>
      </c>
      <c r="B1467" t="s">
        <v>14674</v>
      </c>
      <c r="C1467" t="s">
        <v>467</v>
      </c>
      <c r="D1467" t="s">
        <v>14859</v>
      </c>
      <c r="E1467" t="s">
        <v>14860</v>
      </c>
      <c r="F1467" t="s">
        <v>74</v>
      </c>
      <c r="G1467" t="s">
        <v>44</v>
      </c>
      <c r="H1467" t="s">
        <v>75</v>
      </c>
      <c r="I1467" t="s">
        <v>46</v>
      </c>
      <c r="J1467" t="s">
        <v>58</v>
      </c>
      <c r="K1467">
        <v>5</v>
      </c>
      <c r="L1467">
        <v>40</v>
      </c>
      <c r="M1467">
        <v>107.9</v>
      </c>
      <c r="N1467">
        <v>59.9</v>
      </c>
      <c r="R1467">
        <v>480</v>
      </c>
      <c r="S1467">
        <v>7</v>
      </c>
      <c r="T1467">
        <v>68.599999999999994</v>
      </c>
      <c r="U1467" t="s">
        <v>48</v>
      </c>
      <c r="V1467">
        <v>25000</v>
      </c>
      <c r="W1467">
        <v>2700</v>
      </c>
      <c r="X1467">
        <v>81</v>
      </c>
      <c r="Y1467">
        <v>17</v>
      </c>
      <c r="Z1467">
        <v>0.9</v>
      </c>
      <c r="AA1467">
        <v>-18</v>
      </c>
      <c r="AB1467" t="s">
        <v>27</v>
      </c>
      <c r="AC1467">
        <v>0.1</v>
      </c>
      <c r="AE1467" t="s">
        <v>14857</v>
      </c>
      <c r="AI1467">
        <v>42165</v>
      </c>
      <c r="AJ1467">
        <v>42213</v>
      </c>
      <c r="AK1467" t="s">
        <v>60</v>
      </c>
      <c r="AL1467" t="s">
        <v>14861</v>
      </c>
      <c r="AM1467">
        <v>2245220</v>
      </c>
    </row>
    <row r="1468" spans="1:39" x14ac:dyDescent="0.25">
      <c r="A1468" t="s">
        <v>14673</v>
      </c>
      <c r="B1468" t="s">
        <v>14674</v>
      </c>
      <c r="C1468" t="s">
        <v>467</v>
      </c>
      <c r="D1468" t="s">
        <v>14862</v>
      </c>
      <c r="E1468" t="s">
        <v>14863</v>
      </c>
      <c r="F1468" t="s">
        <v>74</v>
      </c>
      <c r="G1468" t="s">
        <v>44</v>
      </c>
      <c r="H1468" t="s">
        <v>75</v>
      </c>
      <c r="I1468" t="s">
        <v>46</v>
      </c>
      <c r="J1468" t="s">
        <v>58</v>
      </c>
      <c r="K1468">
        <v>5</v>
      </c>
      <c r="L1468">
        <v>60</v>
      </c>
      <c r="M1468">
        <v>108.1</v>
      </c>
      <c r="N1468">
        <v>59.9</v>
      </c>
      <c r="R1468">
        <v>800</v>
      </c>
      <c r="S1468">
        <v>10</v>
      </c>
      <c r="T1468">
        <v>80</v>
      </c>
      <c r="U1468" t="s">
        <v>48</v>
      </c>
      <c r="V1468">
        <v>25000</v>
      </c>
      <c r="W1468">
        <v>5000</v>
      </c>
      <c r="X1468">
        <v>82</v>
      </c>
      <c r="Y1468">
        <v>6</v>
      </c>
      <c r="Z1468">
        <v>0.9</v>
      </c>
      <c r="AA1468">
        <v>-18</v>
      </c>
      <c r="AB1468" t="s">
        <v>27</v>
      </c>
      <c r="AC1468">
        <v>0.1</v>
      </c>
      <c r="AE1468" t="s">
        <v>14857</v>
      </c>
      <c r="AI1468">
        <v>42165</v>
      </c>
      <c r="AJ1468">
        <v>42213</v>
      </c>
      <c r="AK1468" t="s">
        <v>60</v>
      </c>
      <c r="AL1468" t="s">
        <v>14864</v>
      </c>
      <c r="AM1468">
        <v>2245224</v>
      </c>
    </row>
    <row r="1469" spans="1:39" x14ac:dyDescent="0.25">
      <c r="A1469" t="s">
        <v>14673</v>
      </c>
      <c r="B1469" t="s">
        <v>14674</v>
      </c>
      <c r="C1469" t="s">
        <v>467</v>
      </c>
      <c r="D1469" t="s">
        <v>14865</v>
      </c>
      <c r="E1469" t="s">
        <v>14866</v>
      </c>
      <c r="F1469" t="s">
        <v>74</v>
      </c>
      <c r="G1469" t="s">
        <v>44</v>
      </c>
      <c r="H1469" t="s">
        <v>75</v>
      </c>
      <c r="I1469" t="s">
        <v>46</v>
      </c>
      <c r="J1469" t="s">
        <v>58</v>
      </c>
      <c r="K1469">
        <v>5</v>
      </c>
      <c r="L1469">
        <v>60</v>
      </c>
      <c r="M1469">
        <v>108.2</v>
      </c>
      <c r="N1469">
        <v>59.9</v>
      </c>
      <c r="R1469">
        <v>800</v>
      </c>
      <c r="S1469">
        <v>10</v>
      </c>
      <c r="T1469">
        <v>80</v>
      </c>
      <c r="U1469" t="s">
        <v>48</v>
      </c>
      <c r="V1469">
        <v>25000</v>
      </c>
      <c r="W1469">
        <v>2700</v>
      </c>
      <c r="X1469">
        <v>82</v>
      </c>
      <c r="Y1469">
        <v>18</v>
      </c>
      <c r="Z1469">
        <v>0.9</v>
      </c>
      <c r="AA1469">
        <v>-18</v>
      </c>
      <c r="AB1469" t="s">
        <v>27</v>
      </c>
      <c r="AC1469">
        <v>0.1</v>
      </c>
      <c r="AE1469" t="s">
        <v>14857</v>
      </c>
      <c r="AI1469">
        <v>42165</v>
      </c>
      <c r="AJ1469">
        <v>42213</v>
      </c>
      <c r="AK1469" t="s">
        <v>60</v>
      </c>
      <c r="AL1469" t="s">
        <v>14867</v>
      </c>
      <c r="AM1469">
        <v>2245222</v>
      </c>
    </row>
    <row r="1470" spans="1:39" x14ac:dyDescent="0.25">
      <c r="A1470" t="s">
        <v>14673</v>
      </c>
      <c r="B1470" t="s">
        <v>14674</v>
      </c>
      <c r="C1470" t="s">
        <v>467</v>
      </c>
      <c r="D1470" t="s">
        <v>14868</v>
      </c>
      <c r="E1470" t="s">
        <v>14869</v>
      </c>
      <c r="F1470" t="s">
        <v>74</v>
      </c>
      <c r="G1470" t="s">
        <v>44</v>
      </c>
      <c r="H1470" t="s">
        <v>75</v>
      </c>
      <c r="I1470" t="s">
        <v>46</v>
      </c>
      <c r="J1470" t="s">
        <v>58</v>
      </c>
      <c r="K1470">
        <v>5</v>
      </c>
      <c r="L1470">
        <v>60</v>
      </c>
      <c r="M1470">
        <v>108.1</v>
      </c>
      <c r="N1470">
        <v>59.8</v>
      </c>
      <c r="R1470">
        <v>800</v>
      </c>
      <c r="S1470">
        <v>10</v>
      </c>
      <c r="T1470">
        <v>80</v>
      </c>
      <c r="U1470" t="s">
        <v>48</v>
      </c>
      <c r="V1470">
        <v>25000</v>
      </c>
      <c r="W1470">
        <v>3000</v>
      </c>
      <c r="X1470">
        <v>82</v>
      </c>
      <c r="Y1470">
        <v>18</v>
      </c>
      <c r="Z1470">
        <v>0.9</v>
      </c>
      <c r="AA1470">
        <v>-18</v>
      </c>
      <c r="AB1470" t="s">
        <v>27</v>
      </c>
      <c r="AC1470">
        <v>0.1</v>
      </c>
      <c r="AE1470" t="s">
        <v>14857</v>
      </c>
      <c r="AI1470">
        <v>42165</v>
      </c>
      <c r="AJ1470">
        <v>42213</v>
      </c>
      <c r="AK1470" t="s">
        <v>60</v>
      </c>
      <c r="AL1470" t="s">
        <v>14870</v>
      </c>
      <c r="AM1470">
        <v>2245223</v>
      </c>
    </row>
    <row r="1471" spans="1:39" x14ac:dyDescent="0.25">
      <c r="A1471" t="s">
        <v>14835</v>
      </c>
      <c r="B1471" t="s">
        <v>14842</v>
      </c>
      <c r="C1471">
        <v>30411617</v>
      </c>
      <c r="D1471">
        <v>30411617</v>
      </c>
      <c r="F1471" t="s">
        <v>74</v>
      </c>
      <c r="G1471" t="s">
        <v>44</v>
      </c>
      <c r="H1471" t="s">
        <v>75</v>
      </c>
      <c r="I1471" t="s">
        <v>46</v>
      </c>
      <c r="J1471" t="s">
        <v>58</v>
      </c>
      <c r="K1471">
        <v>3</v>
      </c>
      <c r="L1471">
        <v>60</v>
      </c>
      <c r="M1471">
        <v>112.7</v>
      </c>
      <c r="N1471">
        <v>59.9</v>
      </c>
      <c r="R1471">
        <v>800</v>
      </c>
      <c r="S1471">
        <v>12</v>
      </c>
      <c r="T1471">
        <v>66.7</v>
      </c>
      <c r="U1471" t="s">
        <v>48</v>
      </c>
      <c r="V1471">
        <v>25000</v>
      </c>
      <c r="W1471">
        <v>2700</v>
      </c>
      <c r="X1471">
        <v>82</v>
      </c>
      <c r="Y1471">
        <v>14</v>
      </c>
      <c r="Z1471">
        <v>0.9</v>
      </c>
      <c r="AA1471">
        <v>-20</v>
      </c>
      <c r="AB1471" t="s">
        <v>27</v>
      </c>
      <c r="AC1471">
        <v>0.1</v>
      </c>
      <c r="AE1471" t="s">
        <v>76</v>
      </c>
      <c r="AI1471">
        <v>41739</v>
      </c>
      <c r="AJ1471">
        <v>41843</v>
      </c>
      <c r="AK1471" t="s">
        <v>60</v>
      </c>
      <c r="AL1471" t="s">
        <v>14932</v>
      </c>
      <c r="AM1471">
        <v>2207524</v>
      </c>
    </row>
    <row r="1472" spans="1:39" x14ac:dyDescent="0.25">
      <c r="A1472" t="s">
        <v>14835</v>
      </c>
      <c r="B1472" t="s">
        <v>14842</v>
      </c>
      <c r="C1472">
        <v>30411618</v>
      </c>
      <c r="D1472">
        <v>30411618</v>
      </c>
      <c r="F1472" t="s">
        <v>74</v>
      </c>
      <c r="G1472" t="s">
        <v>44</v>
      </c>
      <c r="H1472" t="s">
        <v>75</v>
      </c>
      <c r="I1472" t="s">
        <v>46</v>
      </c>
      <c r="J1472" t="s">
        <v>58</v>
      </c>
      <c r="K1472">
        <v>3</v>
      </c>
      <c r="L1472">
        <v>40</v>
      </c>
      <c r="M1472">
        <v>108.9</v>
      </c>
      <c r="N1472">
        <v>59.8</v>
      </c>
      <c r="R1472">
        <v>490</v>
      </c>
      <c r="S1472">
        <v>7</v>
      </c>
      <c r="T1472">
        <v>70</v>
      </c>
      <c r="U1472" t="s">
        <v>48</v>
      </c>
      <c r="V1472">
        <v>25000</v>
      </c>
      <c r="W1472">
        <v>2700</v>
      </c>
      <c r="X1472">
        <v>81</v>
      </c>
      <c r="Y1472">
        <v>10</v>
      </c>
      <c r="Z1472">
        <v>0.9</v>
      </c>
      <c r="AA1472">
        <v>-20</v>
      </c>
      <c r="AB1472" t="s">
        <v>27</v>
      </c>
      <c r="AC1472">
        <v>0.1</v>
      </c>
      <c r="AE1472" t="s">
        <v>76</v>
      </c>
      <c r="AI1472">
        <v>41739</v>
      </c>
      <c r="AJ1472">
        <v>41843</v>
      </c>
      <c r="AK1472" t="s">
        <v>205</v>
      </c>
      <c r="AL1472" t="s">
        <v>14933</v>
      </c>
      <c r="AM1472">
        <v>2208199</v>
      </c>
    </row>
    <row r="1473" spans="1:39" x14ac:dyDescent="0.25">
      <c r="A1473" t="s">
        <v>14835</v>
      </c>
      <c r="B1473" t="s">
        <v>14842</v>
      </c>
      <c r="C1473">
        <v>30411826</v>
      </c>
      <c r="D1473">
        <v>30411826</v>
      </c>
      <c r="F1473" t="s">
        <v>74</v>
      </c>
      <c r="G1473" t="s">
        <v>44</v>
      </c>
      <c r="H1473" t="s">
        <v>75</v>
      </c>
      <c r="I1473" t="s">
        <v>46</v>
      </c>
      <c r="J1473" t="s">
        <v>58</v>
      </c>
      <c r="K1473">
        <v>3</v>
      </c>
      <c r="L1473">
        <v>60</v>
      </c>
      <c r="M1473">
        <v>108.5</v>
      </c>
      <c r="N1473">
        <v>59.7</v>
      </c>
      <c r="R1473">
        <v>800</v>
      </c>
      <c r="S1473">
        <v>11.3</v>
      </c>
      <c r="T1473">
        <v>72.2</v>
      </c>
      <c r="U1473" t="s">
        <v>48</v>
      </c>
      <c r="V1473">
        <v>25000</v>
      </c>
      <c r="W1473">
        <v>2700</v>
      </c>
      <c r="X1473">
        <v>82</v>
      </c>
      <c r="Y1473">
        <v>14</v>
      </c>
      <c r="Z1473">
        <v>0.9</v>
      </c>
      <c r="AA1473">
        <v>-20</v>
      </c>
      <c r="AB1473" t="s">
        <v>27</v>
      </c>
      <c r="AC1473">
        <v>0.1</v>
      </c>
      <c r="AE1473" t="s">
        <v>120</v>
      </c>
      <c r="AI1473">
        <v>41992</v>
      </c>
      <c r="AJ1473">
        <v>42004</v>
      </c>
      <c r="AK1473" t="s">
        <v>60</v>
      </c>
      <c r="AL1473" t="s">
        <v>14934</v>
      </c>
      <c r="AM1473">
        <v>2230503</v>
      </c>
    </row>
    <row r="1474" spans="1:39" x14ac:dyDescent="0.25">
      <c r="A1474" t="s">
        <v>14835</v>
      </c>
      <c r="B1474" t="s">
        <v>14842</v>
      </c>
      <c r="C1474" t="s">
        <v>467</v>
      </c>
      <c r="D1474">
        <v>30411859</v>
      </c>
      <c r="F1474" t="s">
        <v>74</v>
      </c>
      <c r="G1474" t="s">
        <v>44</v>
      </c>
      <c r="H1474" t="s">
        <v>75</v>
      </c>
      <c r="I1474" t="s">
        <v>46</v>
      </c>
      <c r="J1474" t="s">
        <v>58</v>
      </c>
      <c r="K1474">
        <v>3</v>
      </c>
      <c r="L1474">
        <v>60</v>
      </c>
      <c r="M1474">
        <v>112.3</v>
      </c>
      <c r="N1474">
        <v>60.9</v>
      </c>
      <c r="R1474">
        <v>800</v>
      </c>
      <c r="S1474">
        <v>9.8000000000000007</v>
      </c>
      <c r="T1474">
        <v>81.599999999999994</v>
      </c>
      <c r="U1474" t="s">
        <v>48</v>
      </c>
      <c r="V1474">
        <v>25000</v>
      </c>
      <c r="W1474">
        <v>2700</v>
      </c>
      <c r="X1474">
        <v>81</v>
      </c>
      <c r="Y1474">
        <v>5</v>
      </c>
      <c r="Z1474">
        <v>0.9</v>
      </c>
      <c r="AA1474">
        <v>-20</v>
      </c>
      <c r="AB1474" t="s">
        <v>27</v>
      </c>
      <c r="AC1474">
        <v>0.1</v>
      </c>
      <c r="AE1474" t="s">
        <v>138</v>
      </c>
      <c r="AI1474">
        <v>42016</v>
      </c>
      <c r="AJ1474">
        <v>42016</v>
      </c>
      <c r="AK1474" t="s">
        <v>60</v>
      </c>
      <c r="AL1474" t="s">
        <v>14938</v>
      </c>
      <c r="AM1474">
        <v>2230833</v>
      </c>
    </row>
    <row r="1475" spans="1:39" x14ac:dyDescent="0.25">
      <c r="A1475" t="s">
        <v>14835</v>
      </c>
      <c r="B1475" t="s">
        <v>14842</v>
      </c>
      <c r="C1475" t="s">
        <v>1039</v>
      </c>
      <c r="D1475">
        <v>30411828</v>
      </c>
      <c r="F1475" t="s">
        <v>74</v>
      </c>
      <c r="G1475" t="s">
        <v>44</v>
      </c>
      <c r="H1475" t="s">
        <v>75</v>
      </c>
      <c r="I1475" t="s">
        <v>46</v>
      </c>
      <c r="J1475" t="s">
        <v>58</v>
      </c>
      <c r="K1475">
        <v>3</v>
      </c>
      <c r="L1475">
        <v>60</v>
      </c>
      <c r="M1475">
        <v>110.4</v>
      </c>
      <c r="N1475">
        <v>60.1</v>
      </c>
      <c r="R1475">
        <v>800</v>
      </c>
      <c r="S1475">
        <v>9.9</v>
      </c>
      <c r="T1475">
        <v>80.099999999999994</v>
      </c>
      <c r="U1475" t="s">
        <v>48</v>
      </c>
      <c r="V1475">
        <v>25000</v>
      </c>
      <c r="W1475">
        <v>2700</v>
      </c>
      <c r="X1475">
        <v>90</v>
      </c>
      <c r="Y1475">
        <v>56</v>
      </c>
      <c r="Z1475">
        <v>1</v>
      </c>
      <c r="AA1475">
        <v>-40</v>
      </c>
      <c r="AB1475" t="s">
        <v>27</v>
      </c>
      <c r="AC1475">
        <v>0.2</v>
      </c>
      <c r="AE1475" t="s">
        <v>76</v>
      </c>
      <c r="AI1475">
        <v>42233</v>
      </c>
      <c r="AJ1475">
        <v>42235</v>
      </c>
      <c r="AK1475" t="s">
        <v>60</v>
      </c>
      <c r="AL1475" t="s">
        <v>14939</v>
      </c>
      <c r="AM1475">
        <v>2246861</v>
      </c>
    </row>
    <row r="1476" spans="1:39" x14ac:dyDescent="0.25">
      <c r="A1476" t="s">
        <v>14944</v>
      </c>
      <c r="B1476" t="s">
        <v>14944</v>
      </c>
      <c r="C1476" t="s">
        <v>14945</v>
      </c>
      <c r="D1476" t="s">
        <v>14945</v>
      </c>
      <c r="F1476" t="s">
        <v>74</v>
      </c>
      <c r="G1476" t="s">
        <v>44</v>
      </c>
      <c r="H1476" t="s">
        <v>75</v>
      </c>
      <c r="I1476" t="s">
        <v>46</v>
      </c>
      <c r="J1476" t="s">
        <v>58</v>
      </c>
      <c r="K1476">
        <v>3</v>
      </c>
      <c r="L1476">
        <v>60</v>
      </c>
      <c r="M1476">
        <v>112.3</v>
      </c>
      <c r="N1476">
        <v>60.1</v>
      </c>
      <c r="R1476">
        <v>800</v>
      </c>
      <c r="S1476">
        <v>9.5</v>
      </c>
      <c r="T1476">
        <v>85</v>
      </c>
      <c r="U1476" t="s">
        <v>48</v>
      </c>
      <c r="V1476">
        <v>25000</v>
      </c>
      <c r="W1476">
        <v>2700</v>
      </c>
      <c r="X1476">
        <v>82</v>
      </c>
      <c r="Y1476">
        <v>7</v>
      </c>
      <c r="Z1476">
        <v>1</v>
      </c>
      <c r="AA1476">
        <v>-20</v>
      </c>
      <c r="AB1476" t="s">
        <v>27</v>
      </c>
      <c r="AC1476">
        <v>0.2</v>
      </c>
      <c r="AD1476" t="s">
        <v>141</v>
      </c>
      <c r="AE1476" t="s">
        <v>348</v>
      </c>
      <c r="AF1476" t="s">
        <v>48</v>
      </c>
      <c r="AI1476">
        <v>42583</v>
      </c>
      <c r="AJ1476">
        <v>42585</v>
      </c>
      <c r="AK1476" t="s">
        <v>60</v>
      </c>
      <c r="AL1476" t="s">
        <v>14946</v>
      </c>
      <c r="AM1476">
        <v>2273998</v>
      </c>
    </row>
    <row r="1477" spans="1:39" x14ac:dyDescent="0.25">
      <c r="A1477" t="s">
        <v>14944</v>
      </c>
      <c r="B1477" t="s">
        <v>14944</v>
      </c>
      <c r="C1477" t="s">
        <v>14947</v>
      </c>
      <c r="D1477" t="s">
        <v>14947</v>
      </c>
      <c r="F1477" t="s">
        <v>74</v>
      </c>
      <c r="G1477" t="s">
        <v>44</v>
      </c>
      <c r="H1477" t="s">
        <v>75</v>
      </c>
      <c r="I1477" t="s">
        <v>46</v>
      </c>
      <c r="J1477" t="s">
        <v>58</v>
      </c>
      <c r="K1477">
        <v>3</v>
      </c>
      <c r="L1477">
        <v>60</v>
      </c>
      <c r="M1477">
        <v>112</v>
      </c>
      <c r="N1477">
        <v>60.1</v>
      </c>
      <c r="R1477">
        <v>800</v>
      </c>
      <c r="S1477">
        <v>9.5</v>
      </c>
      <c r="T1477">
        <v>85</v>
      </c>
      <c r="U1477" t="s">
        <v>48</v>
      </c>
      <c r="V1477">
        <v>25000</v>
      </c>
      <c r="W1477">
        <v>3000</v>
      </c>
      <c r="X1477">
        <v>83</v>
      </c>
      <c r="Y1477">
        <v>13</v>
      </c>
      <c r="Z1477">
        <v>1</v>
      </c>
      <c r="AA1477">
        <v>-20</v>
      </c>
      <c r="AB1477" t="s">
        <v>27</v>
      </c>
      <c r="AC1477">
        <v>0.2</v>
      </c>
      <c r="AD1477" t="s">
        <v>141</v>
      </c>
      <c r="AE1477" t="s">
        <v>348</v>
      </c>
      <c r="AF1477" t="s">
        <v>48</v>
      </c>
      <c r="AI1477">
        <v>42583</v>
      </c>
      <c r="AJ1477">
        <v>42585</v>
      </c>
      <c r="AK1477" t="s">
        <v>60</v>
      </c>
      <c r="AL1477" t="s">
        <v>14948</v>
      </c>
      <c r="AM1477">
        <v>2273999</v>
      </c>
    </row>
    <row r="1478" spans="1:39" x14ac:dyDescent="0.25">
      <c r="A1478" t="s">
        <v>14944</v>
      </c>
      <c r="B1478" t="s">
        <v>14944</v>
      </c>
      <c r="C1478" t="s">
        <v>14949</v>
      </c>
      <c r="D1478" t="s">
        <v>14949</v>
      </c>
      <c r="F1478" t="s">
        <v>74</v>
      </c>
      <c r="G1478" t="s">
        <v>44</v>
      </c>
      <c r="H1478" t="s">
        <v>75</v>
      </c>
      <c r="I1478" t="s">
        <v>46</v>
      </c>
      <c r="J1478" t="s">
        <v>58</v>
      </c>
      <c r="K1478">
        <v>3</v>
      </c>
      <c r="L1478">
        <v>60</v>
      </c>
      <c r="M1478">
        <v>111.8</v>
      </c>
      <c r="N1478">
        <v>60.1</v>
      </c>
      <c r="R1478">
        <v>800</v>
      </c>
      <c r="S1478">
        <v>9.5</v>
      </c>
      <c r="T1478">
        <v>85</v>
      </c>
      <c r="U1478" t="s">
        <v>48</v>
      </c>
      <c r="V1478">
        <v>25000</v>
      </c>
      <c r="W1478">
        <v>3500</v>
      </c>
      <c r="X1478">
        <v>83</v>
      </c>
      <c r="Y1478">
        <v>8</v>
      </c>
      <c r="Z1478">
        <v>1</v>
      </c>
      <c r="AA1478">
        <v>-20</v>
      </c>
      <c r="AB1478" t="s">
        <v>27</v>
      </c>
      <c r="AC1478">
        <v>0.2</v>
      </c>
      <c r="AD1478" t="s">
        <v>141</v>
      </c>
      <c r="AE1478" t="s">
        <v>348</v>
      </c>
      <c r="AF1478" t="s">
        <v>48</v>
      </c>
      <c r="AI1478">
        <v>42583</v>
      </c>
      <c r="AJ1478">
        <v>42585</v>
      </c>
      <c r="AK1478" t="s">
        <v>60</v>
      </c>
      <c r="AL1478" t="s">
        <v>14950</v>
      </c>
      <c r="AM1478">
        <v>2274000</v>
      </c>
    </row>
    <row r="1479" spans="1:39" x14ac:dyDescent="0.25">
      <c r="A1479" t="s">
        <v>14944</v>
      </c>
      <c r="B1479" t="s">
        <v>14944</v>
      </c>
      <c r="C1479" t="s">
        <v>14951</v>
      </c>
      <c r="D1479" t="s">
        <v>14951</v>
      </c>
      <c r="F1479" t="s">
        <v>74</v>
      </c>
      <c r="G1479" t="s">
        <v>44</v>
      </c>
      <c r="H1479" t="s">
        <v>75</v>
      </c>
      <c r="I1479" t="s">
        <v>46</v>
      </c>
      <c r="J1479" t="s">
        <v>58</v>
      </c>
      <c r="K1479">
        <v>3</v>
      </c>
      <c r="L1479">
        <v>60</v>
      </c>
      <c r="M1479">
        <v>111.8</v>
      </c>
      <c r="N1479">
        <v>60.2</v>
      </c>
      <c r="R1479">
        <v>800</v>
      </c>
      <c r="S1479">
        <v>9.5</v>
      </c>
      <c r="T1479">
        <v>85</v>
      </c>
      <c r="U1479" t="s">
        <v>48</v>
      </c>
      <c r="V1479">
        <v>25000</v>
      </c>
      <c r="W1479">
        <v>4000</v>
      </c>
      <c r="X1479">
        <v>82</v>
      </c>
      <c r="Y1479">
        <v>9</v>
      </c>
      <c r="Z1479">
        <v>1</v>
      </c>
      <c r="AA1479">
        <v>-20</v>
      </c>
      <c r="AB1479" t="s">
        <v>27</v>
      </c>
      <c r="AC1479">
        <v>0.2</v>
      </c>
      <c r="AD1479" t="s">
        <v>141</v>
      </c>
      <c r="AE1479" t="s">
        <v>348</v>
      </c>
      <c r="AF1479" t="s">
        <v>48</v>
      </c>
      <c r="AI1479">
        <v>42583</v>
      </c>
      <c r="AJ1479">
        <v>42585</v>
      </c>
      <c r="AK1479" t="s">
        <v>60</v>
      </c>
      <c r="AL1479" t="s">
        <v>14952</v>
      </c>
      <c r="AM1479">
        <v>2274001</v>
      </c>
    </row>
    <row r="1480" spans="1:39" x14ac:dyDescent="0.25">
      <c r="A1480" t="s">
        <v>14944</v>
      </c>
      <c r="B1480" t="s">
        <v>14944</v>
      </c>
      <c r="C1480" t="s">
        <v>14953</v>
      </c>
      <c r="D1480" t="s">
        <v>14953</v>
      </c>
      <c r="F1480" t="s">
        <v>74</v>
      </c>
      <c r="G1480" t="s">
        <v>44</v>
      </c>
      <c r="H1480" t="s">
        <v>75</v>
      </c>
      <c r="I1480" t="s">
        <v>46</v>
      </c>
      <c r="J1480" t="s">
        <v>58</v>
      </c>
      <c r="K1480">
        <v>3</v>
      </c>
      <c r="L1480">
        <v>60</v>
      </c>
      <c r="M1480">
        <v>111.8</v>
      </c>
      <c r="N1480">
        <v>60.1</v>
      </c>
      <c r="R1480">
        <v>800</v>
      </c>
      <c r="S1480">
        <v>9.5</v>
      </c>
      <c r="T1480">
        <v>85</v>
      </c>
      <c r="U1480" t="s">
        <v>48</v>
      </c>
      <c r="V1480">
        <v>25000</v>
      </c>
      <c r="W1480">
        <v>5000</v>
      </c>
      <c r="X1480">
        <v>83</v>
      </c>
      <c r="Y1480">
        <v>13</v>
      </c>
      <c r="Z1480">
        <v>1</v>
      </c>
      <c r="AA1480">
        <v>-20</v>
      </c>
      <c r="AB1480" t="s">
        <v>27</v>
      </c>
      <c r="AC1480">
        <v>0.2</v>
      </c>
      <c r="AD1480" t="s">
        <v>141</v>
      </c>
      <c r="AE1480" t="s">
        <v>348</v>
      </c>
      <c r="AF1480" t="s">
        <v>48</v>
      </c>
      <c r="AI1480">
        <v>42583</v>
      </c>
      <c r="AJ1480">
        <v>42585</v>
      </c>
      <c r="AK1480" t="s">
        <v>60</v>
      </c>
      <c r="AL1480" t="s">
        <v>14954</v>
      </c>
      <c r="AM1480">
        <v>2274002</v>
      </c>
    </row>
    <row r="1481" spans="1:39" x14ac:dyDescent="0.25">
      <c r="A1481" t="s">
        <v>12256</v>
      </c>
      <c r="B1481" t="s">
        <v>15051</v>
      </c>
      <c r="C1481" t="s">
        <v>12656</v>
      </c>
      <c r="D1481" t="s">
        <v>12663</v>
      </c>
      <c r="F1481" t="s">
        <v>74</v>
      </c>
      <c r="G1481" t="s">
        <v>44</v>
      </c>
      <c r="H1481" t="s">
        <v>75</v>
      </c>
      <c r="I1481" t="s">
        <v>46</v>
      </c>
      <c r="J1481" t="s">
        <v>58</v>
      </c>
      <c r="K1481">
        <v>5</v>
      </c>
      <c r="L1481">
        <v>60</v>
      </c>
      <c r="M1481">
        <v>108</v>
      </c>
      <c r="N1481">
        <v>60</v>
      </c>
      <c r="R1481">
        <v>810</v>
      </c>
      <c r="S1481">
        <v>7</v>
      </c>
      <c r="T1481">
        <v>115.7</v>
      </c>
      <c r="U1481" t="s">
        <v>48</v>
      </c>
      <c r="V1481">
        <v>25000</v>
      </c>
      <c r="W1481">
        <v>2700</v>
      </c>
      <c r="X1481">
        <v>80</v>
      </c>
      <c r="Y1481">
        <v>6</v>
      </c>
      <c r="Z1481">
        <v>0.7</v>
      </c>
      <c r="AA1481">
        <v>-30</v>
      </c>
      <c r="AE1481" t="s">
        <v>2927</v>
      </c>
      <c r="AI1481">
        <v>42175</v>
      </c>
      <c r="AJ1481">
        <v>42167</v>
      </c>
      <c r="AK1481" t="s">
        <v>60</v>
      </c>
      <c r="AL1481" t="s">
        <v>15052</v>
      </c>
      <c r="AM1481">
        <v>2241597</v>
      </c>
    </row>
    <row r="1482" spans="1:39" x14ac:dyDescent="0.25">
      <c r="A1482" t="s">
        <v>12256</v>
      </c>
      <c r="B1482" t="s">
        <v>12257</v>
      </c>
      <c r="C1482" t="s">
        <v>11656</v>
      </c>
      <c r="D1482" t="s">
        <v>15053</v>
      </c>
      <c r="F1482" t="s">
        <v>74</v>
      </c>
      <c r="G1482" t="s">
        <v>44</v>
      </c>
      <c r="H1482" t="s">
        <v>75</v>
      </c>
      <c r="I1482" t="s">
        <v>46</v>
      </c>
      <c r="J1482" t="s">
        <v>58</v>
      </c>
      <c r="K1482">
        <v>3</v>
      </c>
      <c r="L1482">
        <v>60</v>
      </c>
      <c r="M1482">
        <v>111.4</v>
      </c>
      <c r="N1482">
        <v>59.9</v>
      </c>
      <c r="R1482">
        <v>800</v>
      </c>
      <c r="S1482">
        <v>9</v>
      </c>
      <c r="T1482">
        <v>88.9</v>
      </c>
      <c r="U1482" t="s">
        <v>48</v>
      </c>
      <c r="V1482">
        <v>25000</v>
      </c>
      <c r="W1482">
        <v>3000</v>
      </c>
      <c r="X1482">
        <v>81</v>
      </c>
      <c r="Y1482">
        <v>4</v>
      </c>
      <c r="Z1482">
        <v>0.9</v>
      </c>
      <c r="AA1482">
        <v>-20</v>
      </c>
      <c r="AB1482" t="s">
        <v>27</v>
      </c>
      <c r="AC1482">
        <v>0.15</v>
      </c>
      <c r="AE1482" t="s">
        <v>737</v>
      </c>
      <c r="AI1482">
        <v>42461</v>
      </c>
      <c r="AJ1482">
        <v>42467</v>
      </c>
      <c r="AK1482" t="s">
        <v>60</v>
      </c>
      <c r="AL1482" t="s">
        <v>15054</v>
      </c>
      <c r="AM1482">
        <v>2264488</v>
      </c>
    </row>
    <row r="1483" spans="1:39" x14ac:dyDescent="0.25">
      <c r="A1483" t="s">
        <v>12256</v>
      </c>
      <c r="B1483" t="s">
        <v>12257</v>
      </c>
      <c r="C1483" t="s">
        <v>11656</v>
      </c>
      <c r="D1483" t="s">
        <v>15055</v>
      </c>
      <c r="F1483" t="s">
        <v>74</v>
      </c>
      <c r="G1483" t="s">
        <v>44</v>
      </c>
      <c r="H1483" t="s">
        <v>75</v>
      </c>
      <c r="I1483" t="s">
        <v>46</v>
      </c>
      <c r="J1483" t="s">
        <v>58</v>
      </c>
      <c r="K1483">
        <v>3</v>
      </c>
      <c r="L1483">
        <v>60</v>
      </c>
      <c r="M1483">
        <v>111.4</v>
      </c>
      <c r="N1483">
        <v>59.9</v>
      </c>
      <c r="R1483">
        <v>800</v>
      </c>
      <c r="S1483">
        <v>9</v>
      </c>
      <c r="T1483">
        <v>88.9</v>
      </c>
      <c r="U1483" t="s">
        <v>48</v>
      </c>
      <c r="V1483">
        <v>25000</v>
      </c>
      <c r="W1483">
        <v>4000</v>
      </c>
      <c r="X1483">
        <v>84</v>
      </c>
      <c r="Y1483">
        <v>10</v>
      </c>
      <c r="Z1483">
        <v>0.9</v>
      </c>
      <c r="AA1483">
        <v>-20</v>
      </c>
      <c r="AB1483" t="s">
        <v>27</v>
      </c>
      <c r="AC1483">
        <v>0.15</v>
      </c>
      <c r="AE1483" t="s">
        <v>737</v>
      </c>
      <c r="AI1483">
        <v>42461</v>
      </c>
      <c r="AJ1483">
        <v>42467</v>
      </c>
      <c r="AK1483" t="s">
        <v>60</v>
      </c>
      <c r="AL1483" t="s">
        <v>15056</v>
      </c>
      <c r="AM1483">
        <v>2264489</v>
      </c>
    </row>
    <row r="1484" spans="1:39" x14ac:dyDescent="0.25">
      <c r="A1484" t="s">
        <v>12256</v>
      </c>
      <c r="B1484" t="s">
        <v>12257</v>
      </c>
      <c r="C1484" t="s">
        <v>11656</v>
      </c>
      <c r="D1484" t="s">
        <v>15057</v>
      </c>
      <c r="F1484" t="s">
        <v>74</v>
      </c>
      <c r="G1484" t="s">
        <v>44</v>
      </c>
      <c r="H1484" t="s">
        <v>75</v>
      </c>
      <c r="I1484" t="s">
        <v>46</v>
      </c>
      <c r="J1484" t="s">
        <v>58</v>
      </c>
      <c r="K1484">
        <v>3</v>
      </c>
      <c r="L1484">
        <v>60</v>
      </c>
      <c r="M1484">
        <v>111.7</v>
      </c>
      <c r="N1484">
        <v>59.6</v>
      </c>
      <c r="R1484">
        <v>810</v>
      </c>
      <c r="S1484">
        <v>9.5</v>
      </c>
      <c r="T1484">
        <v>85.3</v>
      </c>
      <c r="U1484" t="s">
        <v>48</v>
      </c>
      <c r="V1484">
        <v>25000</v>
      </c>
      <c r="W1484">
        <v>2700</v>
      </c>
      <c r="X1484">
        <v>82</v>
      </c>
      <c r="Y1484">
        <v>6</v>
      </c>
      <c r="Z1484">
        <v>0.9</v>
      </c>
      <c r="AA1484">
        <v>-20</v>
      </c>
      <c r="AB1484" t="s">
        <v>27</v>
      </c>
      <c r="AC1484">
        <v>0.1</v>
      </c>
      <c r="AE1484" t="s">
        <v>737</v>
      </c>
      <c r="AI1484">
        <v>42265</v>
      </c>
      <c r="AJ1484">
        <v>42270</v>
      </c>
      <c r="AK1484" t="s">
        <v>60</v>
      </c>
      <c r="AL1484" t="s">
        <v>15058</v>
      </c>
      <c r="AM1484">
        <v>2249161</v>
      </c>
    </row>
    <row r="1485" spans="1:39" x14ac:dyDescent="0.25">
      <c r="A1485" t="s">
        <v>12256</v>
      </c>
      <c r="B1485" t="s">
        <v>12257</v>
      </c>
      <c r="C1485" t="s">
        <v>11656</v>
      </c>
      <c r="D1485" t="s">
        <v>15059</v>
      </c>
      <c r="F1485" t="s">
        <v>74</v>
      </c>
      <c r="G1485" t="s">
        <v>44</v>
      </c>
      <c r="H1485" t="s">
        <v>75</v>
      </c>
      <c r="I1485" t="s">
        <v>46</v>
      </c>
      <c r="J1485" t="s">
        <v>58</v>
      </c>
      <c r="K1485">
        <v>3</v>
      </c>
      <c r="L1485">
        <v>60</v>
      </c>
      <c r="M1485">
        <v>111.8</v>
      </c>
      <c r="N1485">
        <v>59.6</v>
      </c>
      <c r="R1485">
        <v>810</v>
      </c>
      <c r="S1485">
        <v>9.5</v>
      </c>
      <c r="T1485">
        <v>85.3</v>
      </c>
      <c r="U1485" t="s">
        <v>48</v>
      </c>
      <c r="V1485">
        <v>25000</v>
      </c>
      <c r="W1485">
        <v>3000</v>
      </c>
      <c r="X1485">
        <v>83</v>
      </c>
      <c r="Y1485">
        <v>19</v>
      </c>
      <c r="Z1485">
        <v>0.9</v>
      </c>
      <c r="AA1485">
        <v>-20</v>
      </c>
      <c r="AB1485" t="s">
        <v>27</v>
      </c>
      <c r="AC1485">
        <v>0.1</v>
      </c>
      <c r="AE1485" t="s">
        <v>737</v>
      </c>
      <c r="AI1485">
        <v>42265</v>
      </c>
      <c r="AJ1485">
        <v>42270</v>
      </c>
      <c r="AK1485" t="s">
        <v>60</v>
      </c>
      <c r="AL1485" t="s">
        <v>15060</v>
      </c>
      <c r="AM1485">
        <v>2249160</v>
      </c>
    </row>
    <row r="1486" spans="1:39" x14ac:dyDescent="0.25">
      <c r="A1486" t="s">
        <v>12256</v>
      </c>
      <c r="B1486" t="s">
        <v>12257</v>
      </c>
      <c r="C1486" t="s">
        <v>11656</v>
      </c>
      <c r="D1486" t="s">
        <v>15061</v>
      </c>
      <c r="F1486" t="s">
        <v>74</v>
      </c>
      <c r="G1486" t="s">
        <v>44</v>
      </c>
      <c r="H1486" t="s">
        <v>75</v>
      </c>
      <c r="I1486" t="s">
        <v>46</v>
      </c>
      <c r="J1486" t="s">
        <v>58</v>
      </c>
      <c r="K1486">
        <v>3</v>
      </c>
      <c r="L1486">
        <v>60</v>
      </c>
      <c r="M1486">
        <v>111.5</v>
      </c>
      <c r="N1486">
        <v>59.6</v>
      </c>
      <c r="R1486">
        <v>810</v>
      </c>
      <c r="S1486">
        <v>9.5</v>
      </c>
      <c r="T1486">
        <v>85.3</v>
      </c>
      <c r="U1486" t="s">
        <v>48</v>
      </c>
      <c r="V1486">
        <v>25000</v>
      </c>
      <c r="W1486">
        <v>4000</v>
      </c>
      <c r="X1486">
        <v>85</v>
      </c>
      <c r="Y1486">
        <v>20</v>
      </c>
      <c r="Z1486">
        <v>0.9</v>
      </c>
      <c r="AA1486">
        <v>-20</v>
      </c>
      <c r="AB1486" t="s">
        <v>27</v>
      </c>
      <c r="AC1486">
        <v>0.1</v>
      </c>
      <c r="AE1486" t="s">
        <v>737</v>
      </c>
      <c r="AI1486">
        <v>42265</v>
      </c>
      <c r="AJ1486">
        <v>42270</v>
      </c>
      <c r="AK1486" t="s">
        <v>60</v>
      </c>
      <c r="AL1486" t="s">
        <v>15062</v>
      </c>
      <c r="AM1486">
        <v>2249159</v>
      </c>
    </row>
    <row r="1487" spans="1:39" x14ac:dyDescent="0.25">
      <c r="A1487" t="s">
        <v>12256</v>
      </c>
      <c r="B1487" t="s">
        <v>12257</v>
      </c>
      <c r="C1487" t="s">
        <v>11656</v>
      </c>
      <c r="D1487" t="s">
        <v>15063</v>
      </c>
      <c r="F1487" t="s">
        <v>74</v>
      </c>
      <c r="G1487" t="s">
        <v>44</v>
      </c>
      <c r="H1487" t="s">
        <v>75</v>
      </c>
      <c r="I1487" t="s">
        <v>46</v>
      </c>
      <c r="J1487" t="s">
        <v>58</v>
      </c>
      <c r="K1487">
        <v>3</v>
      </c>
      <c r="L1487">
        <v>60</v>
      </c>
      <c r="M1487">
        <v>111.2</v>
      </c>
      <c r="N1487">
        <v>59.8</v>
      </c>
      <c r="R1487">
        <v>900</v>
      </c>
      <c r="S1487">
        <v>9.5</v>
      </c>
      <c r="T1487">
        <v>94.7</v>
      </c>
      <c r="U1487" t="s">
        <v>48</v>
      </c>
      <c r="V1487">
        <v>25000</v>
      </c>
      <c r="W1487">
        <v>5000</v>
      </c>
      <c r="X1487">
        <v>84</v>
      </c>
      <c r="Y1487">
        <v>17</v>
      </c>
      <c r="Z1487">
        <v>0.9</v>
      </c>
      <c r="AA1487">
        <v>-20</v>
      </c>
      <c r="AB1487" t="s">
        <v>27</v>
      </c>
      <c r="AC1487">
        <v>0.1</v>
      </c>
      <c r="AE1487" t="s">
        <v>737</v>
      </c>
      <c r="AI1487">
        <v>42265</v>
      </c>
      <c r="AJ1487">
        <v>42270</v>
      </c>
      <c r="AK1487" t="s">
        <v>60</v>
      </c>
      <c r="AL1487" t="s">
        <v>15064</v>
      </c>
      <c r="AM1487">
        <v>2249158</v>
      </c>
    </row>
    <row r="1488" spans="1:39" x14ac:dyDescent="0.25">
      <c r="A1488" t="s">
        <v>12256</v>
      </c>
      <c r="B1488" t="s">
        <v>12257</v>
      </c>
      <c r="C1488" t="s">
        <v>58</v>
      </c>
      <c r="D1488" t="s">
        <v>15069</v>
      </c>
      <c r="F1488" t="s">
        <v>74</v>
      </c>
      <c r="G1488" t="s">
        <v>44</v>
      </c>
      <c r="H1488" t="s">
        <v>75</v>
      </c>
      <c r="I1488" t="s">
        <v>46</v>
      </c>
      <c r="J1488" t="s">
        <v>58</v>
      </c>
      <c r="K1488">
        <v>5</v>
      </c>
      <c r="L1488">
        <v>40</v>
      </c>
      <c r="M1488">
        <v>109</v>
      </c>
      <c r="N1488">
        <v>60</v>
      </c>
      <c r="R1488">
        <v>480</v>
      </c>
      <c r="S1488">
        <v>7</v>
      </c>
      <c r="T1488">
        <v>68.599999999999994</v>
      </c>
      <c r="U1488" t="s">
        <v>48</v>
      </c>
      <c r="V1488">
        <v>25000</v>
      </c>
      <c r="W1488">
        <v>2700</v>
      </c>
      <c r="X1488">
        <v>83</v>
      </c>
      <c r="Y1488">
        <v>9</v>
      </c>
      <c r="Z1488">
        <v>0.9</v>
      </c>
      <c r="AA1488">
        <v>-40</v>
      </c>
      <c r="AB1488" t="s">
        <v>27</v>
      </c>
      <c r="AC1488">
        <v>0.1</v>
      </c>
      <c r="AE1488" t="s">
        <v>76</v>
      </c>
      <c r="AI1488">
        <v>42024</v>
      </c>
      <c r="AJ1488">
        <v>42030</v>
      </c>
      <c r="AK1488" t="s">
        <v>60</v>
      </c>
      <c r="AL1488" t="s">
        <v>15070</v>
      </c>
      <c r="AM1488">
        <v>2232520</v>
      </c>
    </row>
    <row r="1489" spans="1:39" x14ac:dyDescent="0.25">
      <c r="A1489" t="s">
        <v>12256</v>
      </c>
      <c r="B1489" t="s">
        <v>12257</v>
      </c>
      <c r="C1489" t="s">
        <v>58</v>
      </c>
      <c r="D1489" t="s">
        <v>15071</v>
      </c>
      <c r="F1489" t="s">
        <v>74</v>
      </c>
      <c r="G1489" t="s">
        <v>44</v>
      </c>
      <c r="H1489" t="s">
        <v>75</v>
      </c>
      <c r="I1489" t="s">
        <v>46</v>
      </c>
      <c r="J1489" t="s">
        <v>58</v>
      </c>
      <c r="K1489">
        <v>5</v>
      </c>
      <c r="L1489">
        <v>40</v>
      </c>
      <c r="M1489">
        <v>109</v>
      </c>
      <c r="N1489">
        <v>60</v>
      </c>
      <c r="R1489">
        <v>480</v>
      </c>
      <c r="S1489">
        <v>7.3</v>
      </c>
      <c r="T1489">
        <v>65.8</v>
      </c>
      <c r="U1489" t="s">
        <v>48</v>
      </c>
      <c r="V1489">
        <v>25000</v>
      </c>
      <c r="W1489">
        <v>3000</v>
      </c>
      <c r="X1489">
        <v>84</v>
      </c>
      <c r="Y1489">
        <v>21</v>
      </c>
      <c r="Z1489">
        <v>0.9</v>
      </c>
      <c r="AA1489">
        <v>-40</v>
      </c>
      <c r="AB1489" t="s">
        <v>27</v>
      </c>
      <c r="AC1489">
        <v>0.1</v>
      </c>
      <c r="AE1489" t="s">
        <v>76</v>
      </c>
      <c r="AI1489">
        <v>42024</v>
      </c>
      <c r="AJ1489">
        <v>42030</v>
      </c>
      <c r="AK1489" t="s">
        <v>60</v>
      </c>
      <c r="AL1489" t="s">
        <v>15072</v>
      </c>
      <c r="AM1489">
        <v>2232521</v>
      </c>
    </row>
    <row r="1490" spans="1:39" x14ac:dyDescent="0.25">
      <c r="A1490" t="s">
        <v>12256</v>
      </c>
      <c r="B1490" t="s">
        <v>12257</v>
      </c>
      <c r="C1490" t="s">
        <v>58</v>
      </c>
      <c r="D1490" t="s">
        <v>15073</v>
      </c>
      <c r="F1490" t="s">
        <v>74</v>
      </c>
      <c r="G1490" t="s">
        <v>44</v>
      </c>
      <c r="H1490" t="s">
        <v>75</v>
      </c>
      <c r="I1490" t="s">
        <v>46</v>
      </c>
      <c r="J1490" t="s">
        <v>58</v>
      </c>
      <c r="K1490">
        <v>5</v>
      </c>
      <c r="L1490">
        <v>40</v>
      </c>
      <c r="M1490">
        <v>109</v>
      </c>
      <c r="N1490">
        <v>60</v>
      </c>
      <c r="R1490">
        <v>480</v>
      </c>
      <c r="S1490">
        <v>7.3</v>
      </c>
      <c r="T1490">
        <v>66</v>
      </c>
      <c r="U1490" t="s">
        <v>48</v>
      </c>
      <c r="V1490">
        <v>25000</v>
      </c>
      <c r="W1490">
        <v>4000</v>
      </c>
      <c r="X1490">
        <v>86</v>
      </c>
      <c r="Y1490">
        <v>23</v>
      </c>
      <c r="Z1490">
        <v>0.9</v>
      </c>
      <c r="AA1490">
        <v>-40</v>
      </c>
      <c r="AB1490" t="s">
        <v>27</v>
      </c>
      <c r="AC1490">
        <v>0.1</v>
      </c>
      <c r="AE1490" t="s">
        <v>76</v>
      </c>
      <c r="AI1490">
        <v>42024</v>
      </c>
      <c r="AJ1490">
        <v>42030</v>
      </c>
      <c r="AK1490" t="s">
        <v>60</v>
      </c>
      <c r="AL1490" t="s">
        <v>15074</v>
      </c>
      <c r="AM1490">
        <v>2232522</v>
      </c>
    </row>
    <row r="1491" spans="1:39" x14ac:dyDescent="0.25">
      <c r="A1491" t="s">
        <v>12256</v>
      </c>
      <c r="B1491" t="s">
        <v>12257</v>
      </c>
      <c r="C1491" t="s">
        <v>58</v>
      </c>
      <c r="D1491" t="s">
        <v>15075</v>
      </c>
      <c r="F1491" t="s">
        <v>74</v>
      </c>
      <c r="G1491" t="s">
        <v>44</v>
      </c>
      <c r="H1491" t="s">
        <v>75</v>
      </c>
      <c r="I1491" t="s">
        <v>46</v>
      </c>
      <c r="J1491" t="s">
        <v>58</v>
      </c>
      <c r="K1491">
        <v>5</v>
      </c>
      <c r="L1491">
        <v>60</v>
      </c>
      <c r="M1491">
        <v>110</v>
      </c>
      <c r="N1491">
        <v>60</v>
      </c>
      <c r="R1491">
        <v>800</v>
      </c>
      <c r="S1491">
        <v>9.5</v>
      </c>
      <c r="T1491">
        <v>84.2</v>
      </c>
      <c r="U1491" t="s">
        <v>48</v>
      </c>
      <c r="V1491">
        <v>25000</v>
      </c>
      <c r="W1491">
        <v>2700</v>
      </c>
      <c r="X1491">
        <v>81</v>
      </c>
      <c r="Y1491">
        <v>3</v>
      </c>
      <c r="Z1491">
        <v>0.9</v>
      </c>
      <c r="AA1491">
        <v>-40</v>
      </c>
      <c r="AB1491" t="s">
        <v>27</v>
      </c>
      <c r="AC1491">
        <v>0.05</v>
      </c>
      <c r="AE1491" t="s">
        <v>76</v>
      </c>
      <c r="AI1491">
        <v>42009</v>
      </c>
      <c r="AJ1491">
        <v>42010</v>
      </c>
      <c r="AK1491" t="s">
        <v>60</v>
      </c>
      <c r="AL1491" t="s">
        <v>15076</v>
      </c>
      <c r="AM1491">
        <v>2230669</v>
      </c>
    </row>
    <row r="1492" spans="1:39" x14ac:dyDescent="0.25">
      <c r="A1492" t="s">
        <v>12256</v>
      </c>
      <c r="B1492" t="s">
        <v>12257</v>
      </c>
      <c r="C1492" t="s">
        <v>58</v>
      </c>
      <c r="D1492" t="s">
        <v>15077</v>
      </c>
      <c r="F1492" t="s">
        <v>74</v>
      </c>
      <c r="G1492" t="s">
        <v>44</v>
      </c>
      <c r="H1492" t="s">
        <v>75</v>
      </c>
      <c r="I1492" t="s">
        <v>46</v>
      </c>
      <c r="J1492" t="s">
        <v>58</v>
      </c>
      <c r="K1492">
        <v>5</v>
      </c>
      <c r="L1492">
        <v>60</v>
      </c>
      <c r="M1492">
        <v>111</v>
      </c>
      <c r="N1492">
        <v>60</v>
      </c>
      <c r="R1492">
        <v>800</v>
      </c>
      <c r="S1492">
        <v>9.5</v>
      </c>
      <c r="T1492">
        <v>84.2</v>
      </c>
      <c r="U1492" t="s">
        <v>48</v>
      </c>
      <c r="V1492">
        <v>25000</v>
      </c>
      <c r="W1492">
        <v>3000</v>
      </c>
      <c r="X1492">
        <v>83</v>
      </c>
      <c r="Y1492">
        <v>9</v>
      </c>
      <c r="Z1492">
        <v>0.9</v>
      </c>
      <c r="AA1492">
        <v>-40</v>
      </c>
      <c r="AB1492" t="s">
        <v>27</v>
      </c>
      <c r="AC1492">
        <v>0.1</v>
      </c>
      <c r="AE1492" t="s">
        <v>76</v>
      </c>
      <c r="AI1492">
        <v>42009</v>
      </c>
      <c r="AJ1492">
        <v>42009</v>
      </c>
      <c r="AK1492" t="s">
        <v>60</v>
      </c>
      <c r="AL1492" t="s">
        <v>15078</v>
      </c>
      <c r="AM1492">
        <v>2230668</v>
      </c>
    </row>
    <row r="1493" spans="1:39" x14ac:dyDescent="0.25">
      <c r="A1493" t="s">
        <v>12256</v>
      </c>
      <c r="B1493" t="s">
        <v>12257</v>
      </c>
      <c r="C1493" t="s">
        <v>58</v>
      </c>
      <c r="D1493" t="s">
        <v>15079</v>
      </c>
      <c r="F1493" t="s">
        <v>74</v>
      </c>
      <c r="G1493" t="s">
        <v>44</v>
      </c>
      <c r="H1493" t="s">
        <v>75</v>
      </c>
      <c r="I1493" t="s">
        <v>46</v>
      </c>
      <c r="J1493" t="s">
        <v>58</v>
      </c>
      <c r="K1493">
        <v>5</v>
      </c>
      <c r="L1493">
        <v>60</v>
      </c>
      <c r="M1493">
        <v>110</v>
      </c>
      <c r="N1493">
        <v>60</v>
      </c>
      <c r="R1493">
        <v>820</v>
      </c>
      <c r="S1493">
        <v>9.5</v>
      </c>
      <c r="T1493">
        <v>86.3</v>
      </c>
      <c r="U1493" t="s">
        <v>48</v>
      </c>
      <c r="V1493">
        <v>25000</v>
      </c>
      <c r="W1493">
        <v>4000</v>
      </c>
      <c r="X1493">
        <v>85</v>
      </c>
      <c r="Y1493">
        <v>17</v>
      </c>
      <c r="Z1493">
        <v>0.9</v>
      </c>
      <c r="AA1493">
        <v>-40</v>
      </c>
      <c r="AB1493" t="s">
        <v>27</v>
      </c>
      <c r="AC1493">
        <v>0.05</v>
      </c>
      <c r="AE1493" t="s">
        <v>76</v>
      </c>
      <c r="AI1493">
        <v>42009</v>
      </c>
      <c r="AJ1493">
        <v>42010</v>
      </c>
      <c r="AK1493" t="s">
        <v>60</v>
      </c>
      <c r="AL1493" t="s">
        <v>15080</v>
      </c>
      <c r="AM1493">
        <v>2230670</v>
      </c>
    </row>
    <row r="1494" spans="1:39" x14ac:dyDescent="0.25">
      <c r="A1494" t="s">
        <v>14169</v>
      </c>
      <c r="B1494" t="s">
        <v>14170</v>
      </c>
      <c r="C1494" t="s">
        <v>13457</v>
      </c>
      <c r="D1494" t="s">
        <v>15206</v>
      </c>
      <c r="F1494" t="s">
        <v>74</v>
      </c>
      <c r="G1494" t="s">
        <v>44</v>
      </c>
      <c r="H1494" t="s">
        <v>75</v>
      </c>
      <c r="I1494" t="s">
        <v>46</v>
      </c>
      <c r="J1494" t="s">
        <v>58</v>
      </c>
      <c r="K1494">
        <v>3</v>
      </c>
      <c r="L1494">
        <v>60</v>
      </c>
      <c r="M1494">
        <v>110.1</v>
      </c>
      <c r="N1494">
        <v>59.9</v>
      </c>
      <c r="R1494">
        <v>800</v>
      </c>
      <c r="S1494">
        <v>9.5</v>
      </c>
      <c r="T1494">
        <v>84.2</v>
      </c>
      <c r="U1494" t="s">
        <v>48</v>
      </c>
      <c r="V1494">
        <v>25000</v>
      </c>
      <c r="W1494">
        <v>4000</v>
      </c>
      <c r="X1494">
        <v>85</v>
      </c>
      <c r="Y1494">
        <v>17</v>
      </c>
      <c r="Z1494">
        <v>0.9</v>
      </c>
      <c r="AA1494">
        <v>-20</v>
      </c>
      <c r="AB1494" t="s">
        <v>27</v>
      </c>
      <c r="AC1494">
        <v>0.1</v>
      </c>
      <c r="AE1494" t="s">
        <v>120</v>
      </c>
      <c r="AI1494">
        <v>41965</v>
      </c>
      <c r="AJ1494">
        <v>41967</v>
      </c>
      <c r="AK1494" t="s">
        <v>50</v>
      </c>
      <c r="AL1494" t="s">
        <v>15207</v>
      </c>
      <c r="AM1494">
        <v>2225851</v>
      </c>
    </row>
    <row r="1495" spans="1:39" x14ac:dyDescent="0.25">
      <c r="A1495" t="s">
        <v>15211</v>
      </c>
      <c r="B1495" t="s">
        <v>15212</v>
      </c>
      <c r="C1495" t="s">
        <v>209</v>
      </c>
      <c r="D1495" t="s">
        <v>15213</v>
      </c>
      <c r="F1495" t="s">
        <v>74</v>
      </c>
      <c r="G1495" t="s">
        <v>44</v>
      </c>
      <c r="H1495" t="s">
        <v>75</v>
      </c>
      <c r="I1495" t="s">
        <v>46</v>
      </c>
      <c r="J1495" t="s">
        <v>58</v>
      </c>
      <c r="K1495">
        <v>3</v>
      </c>
      <c r="L1495">
        <v>60</v>
      </c>
      <c r="M1495">
        <v>112</v>
      </c>
      <c r="N1495">
        <v>60</v>
      </c>
      <c r="R1495">
        <v>800</v>
      </c>
      <c r="S1495">
        <v>8.5</v>
      </c>
      <c r="T1495">
        <v>94.1</v>
      </c>
      <c r="U1495" t="s">
        <v>48</v>
      </c>
      <c r="V1495">
        <v>25000</v>
      </c>
      <c r="W1495">
        <v>5000</v>
      </c>
      <c r="X1495">
        <v>84</v>
      </c>
      <c r="Y1495">
        <v>12</v>
      </c>
      <c r="Z1495">
        <v>0.9</v>
      </c>
      <c r="AA1495">
        <v>-20</v>
      </c>
      <c r="AB1495" t="s">
        <v>27</v>
      </c>
      <c r="AC1495">
        <v>0.1</v>
      </c>
      <c r="AE1495" t="s">
        <v>76</v>
      </c>
      <c r="AI1495">
        <v>41791</v>
      </c>
      <c r="AJ1495">
        <v>42023</v>
      </c>
      <c r="AK1495" t="s">
        <v>60</v>
      </c>
      <c r="AL1495" t="s">
        <v>15214</v>
      </c>
      <c r="AM1495">
        <v>2231343</v>
      </c>
    </row>
    <row r="1496" spans="1:39" x14ac:dyDescent="0.25">
      <c r="A1496" t="s">
        <v>15211</v>
      </c>
      <c r="B1496" t="s">
        <v>15212</v>
      </c>
      <c r="C1496" t="s">
        <v>861</v>
      </c>
      <c r="D1496" t="s">
        <v>15215</v>
      </c>
      <c r="F1496" t="s">
        <v>74</v>
      </c>
      <c r="G1496" t="s">
        <v>44</v>
      </c>
      <c r="H1496" t="s">
        <v>75</v>
      </c>
      <c r="I1496" t="s">
        <v>46</v>
      </c>
      <c r="J1496" t="s">
        <v>58</v>
      </c>
      <c r="K1496">
        <v>3</v>
      </c>
      <c r="L1496">
        <v>60</v>
      </c>
      <c r="M1496">
        <v>116</v>
      </c>
      <c r="N1496">
        <v>60</v>
      </c>
      <c r="R1496">
        <v>800</v>
      </c>
      <c r="S1496">
        <v>9</v>
      </c>
      <c r="T1496">
        <v>88.9</v>
      </c>
      <c r="U1496" t="s">
        <v>48</v>
      </c>
      <c r="V1496">
        <v>25000</v>
      </c>
      <c r="W1496">
        <v>5000</v>
      </c>
      <c r="X1496">
        <v>85</v>
      </c>
      <c r="Y1496">
        <v>20</v>
      </c>
      <c r="Z1496">
        <v>1</v>
      </c>
      <c r="AA1496">
        <v>-20</v>
      </c>
      <c r="AE1496" t="s">
        <v>76</v>
      </c>
      <c r="AI1496">
        <v>42170</v>
      </c>
      <c r="AJ1496">
        <v>42171</v>
      </c>
      <c r="AK1496" t="s">
        <v>50</v>
      </c>
      <c r="AL1496" t="s">
        <v>15216</v>
      </c>
      <c r="AM1496">
        <v>2242113</v>
      </c>
    </row>
    <row r="1497" spans="1:39" x14ac:dyDescent="0.25">
      <c r="A1497" t="s">
        <v>15217</v>
      </c>
      <c r="B1497" t="s">
        <v>15218</v>
      </c>
      <c r="C1497" t="s">
        <v>861</v>
      </c>
      <c r="D1497" t="s">
        <v>15226</v>
      </c>
      <c r="E1497" t="s">
        <v>15227</v>
      </c>
      <c r="F1497" t="s">
        <v>74</v>
      </c>
      <c r="G1497" t="s">
        <v>44</v>
      </c>
      <c r="H1497" t="s">
        <v>75</v>
      </c>
      <c r="I1497" t="s">
        <v>46</v>
      </c>
      <c r="J1497" t="s">
        <v>58</v>
      </c>
      <c r="K1497">
        <v>3</v>
      </c>
      <c r="L1497">
        <v>40</v>
      </c>
      <c r="M1497">
        <v>112</v>
      </c>
      <c r="N1497">
        <v>60</v>
      </c>
      <c r="R1497">
        <v>450</v>
      </c>
      <c r="S1497">
        <v>7.1</v>
      </c>
      <c r="T1497">
        <v>63.4</v>
      </c>
      <c r="U1497" t="s">
        <v>48</v>
      </c>
      <c r="V1497">
        <v>25000</v>
      </c>
      <c r="W1497">
        <v>3000</v>
      </c>
      <c r="X1497">
        <v>84</v>
      </c>
      <c r="Y1497">
        <v>14</v>
      </c>
      <c r="Z1497">
        <v>1</v>
      </c>
      <c r="AA1497">
        <v>-20</v>
      </c>
      <c r="AB1497" t="s">
        <v>27</v>
      </c>
      <c r="AC1497">
        <v>0.1</v>
      </c>
      <c r="AE1497" t="s">
        <v>76</v>
      </c>
      <c r="AI1497">
        <v>42323</v>
      </c>
      <c r="AJ1497">
        <v>42321</v>
      </c>
      <c r="AK1497" t="s">
        <v>50</v>
      </c>
      <c r="AL1497" t="s">
        <v>15228</v>
      </c>
      <c r="AM1497">
        <v>2253294</v>
      </c>
    </row>
    <row r="1498" spans="1:39" x14ac:dyDescent="0.25">
      <c r="A1498" t="s">
        <v>15235</v>
      </c>
      <c r="B1498" t="s">
        <v>15236</v>
      </c>
      <c r="C1498" t="s">
        <v>13598</v>
      </c>
      <c r="D1498" t="s">
        <v>15240</v>
      </c>
      <c r="F1498" t="s">
        <v>163</v>
      </c>
      <c r="G1498" t="s">
        <v>44</v>
      </c>
      <c r="H1498" t="s">
        <v>75</v>
      </c>
      <c r="I1498" t="s">
        <v>46</v>
      </c>
      <c r="J1498" t="s">
        <v>58</v>
      </c>
      <c r="K1498">
        <v>3</v>
      </c>
      <c r="L1498">
        <v>75</v>
      </c>
      <c r="M1498">
        <v>133.9</v>
      </c>
      <c r="N1498">
        <v>67.599999999999994</v>
      </c>
      <c r="R1498">
        <v>1100</v>
      </c>
      <c r="S1498">
        <v>13</v>
      </c>
      <c r="T1498">
        <v>84.6</v>
      </c>
      <c r="U1498" t="s">
        <v>48</v>
      </c>
      <c r="V1498">
        <v>25000</v>
      </c>
      <c r="W1498">
        <v>2700</v>
      </c>
      <c r="X1498">
        <v>81</v>
      </c>
      <c r="Y1498">
        <v>5</v>
      </c>
      <c r="Z1498">
        <v>0.9</v>
      </c>
      <c r="AA1498">
        <v>-20</v>
      </c>
      <c r="AB1498" t="s">
        <v>27</v>
      </c>
      <c r="AC1498">
        <v>0.1</v>
      </c>
      <c r="AE1498" t="s">
        <v>1154</v>
      </c>
      <c r="AI1498">
        <v>42541</v>
      </c>
      <c r="AJ1498">
        <v>42535</v>
      </c>
      <c r="AK1498" t="s">
        <v>50</v>
      </c>
      <c r="AL1498" t="s">
        <v>15241</v>
      </c>
      <c r="AM1498">
        <v>2270919</v>
      </c>
    </row>
    <row r="1499" spans="1:39" x14ac:dyDescent="0.25">
      <c r="A1499" t="s">
        <v>15235</v>
      </c>
      <c r="B1499" t="s">
        <v>15236</v>
      </c>
      <c r="C1499" t="s">
        <v>13598</v>
      </c>
      <c r="D1499" t="s">
        <v>15242</v>
      </c>
      <c r="F1499" t="s">
        <v>163</v>
      </c>
      <c r="G1499" t="s">
        <v>44</v>
      </c>
      <c r="H1499" t="s">
        <v>75</v>
      </c>
      <c r="I1499" t="s">
        <v>46</v>
      </c>
      <c r="J1499" t="s">
        <v>58</v>
      </c>
      <c r="K1499">
        <v>3</v>
      </c>
      <c r="L1499">
        <v>75</v>
      </c>
      <c r="M1499">
        <v>133.4</v>
      </c>
      <c r="N1499">
        <v>67.5</v>
      </c>
      <c r="R1499">
        <v>1100</v>
      </c>
      <c r="S1499">
        <v>13</v>
      </c>
      <c r="T1499">
        <v>84.6</v>
      </c>
      <c r="U1499" t="s">
        <v>48</v>
      </c>
      <c r="V1499">
        <v>25000</v>
      </c>
      <c r="W1499">
        <v>3000</v>
      </c>
      <c r="X1499">
        <v>85</v>
      </c>
      <c r="Y1499">
        <v>23</v>
      </c>
      <c r="Z1499">
        <v>0.9</v>
      </c>
      <c r="AA1499">
        <v>-20</v>
      </c>
      <c r="AB1499" t="s">
        <v>27</v>
      </c>
      <c r="AC1499">
        <v>0.1</v>
      </c>
      <c r="AE1499" t="s">
        <v>1154</v>
      </c>
      <c r="AI1499">
        <v>42541</v>
      </c>
      <c r="AJ1499">
        <v>42535</v>
      </c>
      <c r="AK1499" t="s">
        <v>50</v>
      </c>
      <c r="AL1499" t="s">
        <v>15243</v>
      </c>
      <c r="AM1499">
        <v>2270920</v>
      </c>
    </row>
    <row r="1500" spans="1:39" x14ac:dyDescent="0.25">
      <c r="A1500" t="s">
        <v>15235</v>
      </c>
      <c r="B1500" t="s">
        <v>15236</v>
      </c>
      <c r="C1500" t="s">
        <v>13598</v>
      </c>
      <c r="D1500" t="s">
        <v>15244</v>
      </c>
      <c r="F1500" t="s">
        <v>163</v>
      </c>
      <c r="G1500" t="s">
        <v>44</v>
      </c>
      <c r="H1500" t="s">
        <v>75</v>
      </c>
      <c r="I1500" t="s">
        <v>46</v>
      </c>
      <c r="J1500" t="s">
        <v>58</v>
      </c>
      <c r="K1500">
        <v>3</v>
      </c>
      <c r="L1500">
        <v>75</v>
      </c>
      <c r="M1500">
        <v>133.6</v>
      </c>
      <c r="N1500">
        <v>67.2</v>
      </c>
      <c r="R1500">
        <v>1100</v>
      </c>
      <c r="S1500">
        <v>13</v>
      </c>
      <c r="T1500">
        <v>84.6</v>
      </c>
      <c r="U1500" t="s">
        <v>48</v>
      </c>
      <c r="V1500">
        <v>25000</v>
      </c>
      <c r="W1500">
        <v>5000</v>
      </c>
      <c r="X1500">
        <v>86</v>
      </c>
      <c r="Y1500">
        <v>29</v>
      </c>
      <c r="Z1500">
        <v>0.9</v>
      </c>
      <c r="AA1500">
        <v>-20</v>
      </c>
      <c r="AB1500" t="s">
        <v>27</v>
      </c>
      <c r="AC1500">
        <v>0.1</v>
      </c>
      <c r="AE1500" t="s">
        <v>1154</v>
      </c>
      <c r="AI1500">
        <v>42541</v>
      </c>
      <c r="AJ1500">
        <v>42535</v>
      </c>
      <c r="AK1500" t="s">
        <v>50</v>
      </c>
      <c r="AL1500" t="s">
        <v>15245</v>
      </c>
      <c r="AM1500">
        <v>2270921</v>
      </c>
    </row>
    <row r="1501" spans="1:39" x14ac:dyDescent="0.25">
      <c r="A1501" t="s">
        <v>15246</v>
      </c>
      <c r="B1501" t="s">
        <v>15247</v>
      </c>
      <c r="C1501" t="s">
        <v>15248</v>
      </c>
      <c r="D1501" t="s">
        <v>15248</v>
      </c>
      <c r="F1501" t="s">
        <v>74</v>
      </c>
      <c r="G1501" t="s">
        <v>44</v>
      </c>
      <c r="H1501" t="s">
        <v>75</v>
      </c>
      <c r="I1501" t="s">
        <v>46</v>
      </c>
      <c r="J1501" t="s">
        <v>58</v>
      </c>
      <c r="K1501">
        <v>5</v>
      </c>
      <c r="L1501">
        <v>60</v>
      </c>
      <c r="M1501">
        <v>112</v>
      </c>
      <c r="N1501">
        <v>60</v>
      </c>
      <c r="R1501">
        <v>800</v>
      </c>
      <c r="S1501">
        <v>9.5</v>
      </c>
      <c r="T1501">
        <v>84.2</v>
      </c>
      <c r="U1501" t="s">
        <v>48</v>
      </c>
      <c r="V1501">
        <v>25000</v>
      </c>
      <c r="W1501">
        <v>2700</v>
      </c>
      <c r="X1501">
        <v>81</v>
      </c>
      <c r="Y1501">
        <v>3</v>
      </c>
      <c r="Z1501">
        <v>0.8</v>
      </c>
      <c r="AA1501">
        <v>-20</v>
      </c>
      <c r="AB1501" t="s">
        <v>27</v>
      </c>
      <c r="AC1501">
        <v>0.1</v>
      </c>
      <c r="AD1501" t="s">
        <v>141</v>
      </c>
      <c r="AE1501" t="s">
        <v>348</v>
      </c>
      <c r="AF1501" t="s">
        <v>48</v>
      </c>
      <c r="AI1501">
        <v>42370</v>
      </c>
      <c r="AJ1501">
        <v>42606</v>
      </c>
      <c r="AK1501" t="s">
        <v>60</v>
      </c>
      <c r="AL1501" t="s">
        <v>15249</v>
      </c>
      <c r="AM1501">
        <v>2276361</v>
      </c>
    </row>
    <row r="1502" spans="1:39" x14ac:dyDescent="0.25">
      <c r="A1502" t="s">
        <v>15246</v>
      </c>
      <c r="B1502" t="s">
        <v>15247</v>
      </c>
      <c r="C1502" t="s">
        <v>15250</v>
      </c>
      <c r="D1502" t="s">
        <v>15250</v>
      </c>
      <c r="F1502" t="s">
        <v>74</v>
      </c>
      <c r="G1502" t="s">
        <v>44</v>
      </c>
      <c r="H1502" t="s">
        <v>75</v>
      </c>
      <c r="I1502" t="s">
        <v>46</v>
      </c>
      <c r="J1502" t="s">
        <v>58</v>
      </c>
      <c r="K1502">
        <v>5</v>
      </c>
      <c r="L1502">
        <v>60</v>
      </c>
      <c r="M1502">
        <v>112</v>
      </c>
      <c r="N1502">
        <v>60</v>
      </c>
      <c r="R1502">
        <v>800</v>
      </c>
      <c r="S1502">
        <v>9.5</v>
      </c>
      <c r="T1502">
        <v>84.2</v>
      </c>
      <c r="U1502" t="s">
        <v>48</v>
      </c>
      <c r="V1502">
        <v>25000</v>
      </c>
      <c r="W1502">
        <v>5000</v>
      </c>
      <c r="X1502">
        <v>85</v>
      </c>
      <c r="Y1502">
        <v>16</v>
      </c>
      <c r="Z1502">
        <v>0.9</v>
      </c>
      <c r="AA1502">
        <v>-20</v>
      </c>
      <c r="AB1502" t="s">
        <v>27</v>
      </c>
      <c r="AC1502">
        <v>0.1</v>
      </c>
      <c r="AD1502" t="s">
        <v>141</v>
      </c>
      <c r="AE1502" t="s">
        <v>348</v>
      </c>
      <c r="AF1502" t="s">
        <v>48</v>
      </c>
      <c r="AI1502">
        <v>42370</v>
      </c>
      <c r="AJ1502">
        <v>42608</v>
      </c>
      <c r="AK1502" t="s">
        <v>60</v>
      </c>
      <c r="AL1502" t="s">
        <v>15251</v>
      </c>
      <c r="AM1502">
        <v>2276531</v>
      </c>
    </row>
    <row r="1503" spans="1:39" x14ac:dyDescent="0.25">
      <c r="A1503" t="s">
        <v>15246</v>
      </c>
      <c r="B1503" t="s">
        <v>15247</v>
      </c>
      <c r="C1503" t="s">
        <v>467</v>
      </c>
      <c r="D1503" t="s">
        <v>15252</v>
      </c>
      <c r="F1503" t="s">
        <v>74</v>
      </c>
      <c r="G1503" t="s">
        <v>44</v>
      </c>
      <c r="H1503" t="s">
        <v>75</v>
      </c>
      <c r="I1503" t="s">
        <v>46</v>
      </c>
      <c r="J1503" t="s">
        <v>58</v>
      </c>
      <c r="K1503">
        <v>5</v>
      </c>
      <c r="L1503">
        <v>40</v>
      </c>
      <c r="M1503">
        <v>110</v>
      </c>
      <c r="N1503">
        <v>60</v>
      </c>
      <c r="R1503">
        <v>450</v>
      </c>
      <c r="S1503">
        <v>6</v>
      </c>
      <c r="T1503">
        <v>75</v>
      </c>
      <c r="U1503" t="s">
        <v>48</v>
      </c>
      <c r="V1503">
        <v>25000</v>
      </c>
      <c r="W1503">
        <v>2700</v>
      </c>
      <c r="X1503">
        <v>81</v>
      </c>
      <c r="Y1503">
        <v>4</v>
      </c>
      <c r="Z1503">
        <v>0.9</v>
      </c>
      <c r="AA1503">
        <v>-20</v>
      </c>
      <c r="AB1503" t="s">
        <v>27</v>
      </c>
      <c r="AC1503">
        <v>0.1</v>
      </c>
      <c r="AE1503" t="s">
        <v>76</v>
      </c>
      <c r="AI1503">
        <v>42129</v>
      </c>
      <c r="AJ1503">
        <v>42125</v>
      </c>
      <c r="AK1503" t="s">
        <v>50</v>
      </c>
      <c r="AL1503" t="s">
        <v>15253</v>
      </c>
      <c r="AM1503">
        <v>2238522</v>
      </c>
    </row>
    <row r="1504" spans="1:39" x14ac:dyDescent="0.25">
      <c r="A1504" t="s">
        <v>15246</v>
      </c>
      <c r="B1504" t="s">
        <v>15247</v>
      </c>
      <c r="C1504" t="s">
        <v>467</v>
      </c>
      <c r="D1504" t="s">
        <v>15254</v>
      </c>
      <c r="F1504" t="s">
        <v>74</v>
      </c>
      <c r="G1504" t="s">
        <v>44</v>
      </c>
      <c r="H1504" t="s">
        <v>75</v>
      </c>
      <c r="I1504" t="s">
        <v>46</v>
      </c>
      <c r="J1504" t="s">
        <v>58</v>
      </c>
      <c r="K1504">
        <v>5</v>
      </c>
      <c r="L1504">
        <v>40</v>
      </c>
      <c r="M1504">
        <v>110</v>
      </c>
      <c r="N1504">
        <v>60</v>
      </c>
      <c r="R1504">
        <v>450</v>
      </c>
      <c r="S1504">
        <v>6</v>
      </c>
      <c r="T1504">
        <v>75</v>
      </c>
      <c r="U1504" t="s">
        <v>48</v>
      </c>
      <c r="V1504">
        <v>25000</v>
      </c>
      <c r="W1504">
        <v>4000</v>
      </c>
      <c r="X1504">
        <v>86</v>
      </c>
      <c r="Y1504">
        <v>18</v>
      </c>
      <c r="Z1504">
        <v>0.9</v>
      </c>
      <c r="AA1504">
        <v>-20</v>
      </c>
      <c r="AB1504" t="s">
        <v>27</v>
      </c>
      <c r="AC1504">
        <v>0.1</v>
      </c>
      <c r="AE1504" t="s">
        <v>76</v>
      </c>
      <c r="AI1504">
        <v>42129</v>
      </c>
      <c r="AJ1504">
        <v>42125</v>
      </c>
      <c r="AK1504" t="s">
        <v>50</v>
      </c>
      <c r="AL1504" t="s">
        <v>15255</v>
      </c>
      <c r="AM1504">
        <v>2238524</v>
      </c>
    </row>
    <row r="1505" spans="1:39" x14ac:dyDescent="0.25">
      <c r="A1505" t="s">
        <v>15246</v>
      </c>
      <c r="B1505" t="s">
        <v>15247</v>
      </c>
      <c r="C1505" t="s">
        <v>467</v>
      </c>
      <c r="D1505" t="s">
        <v>15256</v>
      </c>
      <c r="F1505" t="s">
        <v>74</v>
      </c>
      <c r="G1505" t="s">
        <v>44</v>
      </c>
      <c r="H1505" t="s">
        <v>75</v>
      </c>
      <c r="I1505" t="s">
        <v>46</v>
      </c>
      <c r="J1505" t="s">
        <v>58</v>
      </c>
      <c r="K1505">
        <v>5</v>
      </c>
      <c r="L1505">
        <v>40</v>
      </c>
      <c r="M1505">
        <v>110</v>
      </c>
      <c r="N1505">
        <v>60</v>
      </c>
      <c r="R1505">
        <v>450</v>
      </c>
      <c r="S1505">
        <v>6</v>
      </c>
      <c r="T1505">
        <v>75</v>
      </c>
      <c r="U1505" t="s">
        <v>48</v>
      </c>
      <c r="V1505">
        <v>25000</v>
      </c>
      <c r="W1505">
        <v>5000</v>
      </c>
      <c r="X1505">
        <v>86</v>
      </c>
      <c r="Y1505">
        <v>20</v>
      </c>
      <c r="Z1505">
        <v>0.9</v>
      </c>
      <c r="AA1505">
        <v>-20</v>
      </c>
      <c r="AB1505" t="s">
        <v>27</v>
      </c>
      <c r="AC1505">
        <v>0.1</v>
      </c>
      <c r="AE1505" t="s">
        <v>76</v>
      </c>
      <c r="AI1505">
        <v>42129</v>
      </c>
      <c r="AJ1505">
        <v>42125</v>
      </c>
      <c r="AK1505" t="s">
        <v>50</v>
      </c>
      <c r="AL1505" t="s">
        <v>15257</v>
      </c>
      <c r="AM1505">
        <v>2238523</v>
      </c>
    </row>
    <row r="1506" spans="1:39" x14ac:dyDescent="0.25">
      <c r="A1506" t="s">
        <v>15246</v>
      </c>
      <c r="B1506" t="s">
        <v>15247</v>
      </c>
      <c r="C1506" t="s">
        <v>467</v>
      </c>
      <c r="D1506" t="s">
        <v>15258</v>
      </c>
      <c r="F1506" t="s">
        <v>74</v>
      </c>
      <c r="G1506" t="s">
        <v>44</v>
      </c>
      <c r="H1506" t="s">
        <v>75</v>
      </c>
      <c r="I1506" t="s">
        <v>46</v>
      </c>
      <c r="J1506" t="s">
        <v>58</v>
      </c>
      <c r="K1506">
        <v>5</v>
      </c>
      <c r="L1506">
        <v>60</v>
      </c>
      <c r="M1506">
        <v>110</v>
      </c>
      <c r="N1506">
        <v>60</v>
      </c>
      <c r="R1506">
        <v>800</v>
      </c>
      <c r="S1506">
        <v>9.1</v>
      </c>
      <c r="T1506">
        <v>87.9</v>
      </c>
      <c r="U1506" t="s">
        <v>48</v>
      </c>
      <c r="V1506">
        <v>25000</v>
      </c>
      <c r="W1506">
        <v>2700</v>
      </c>
      <c r="X1506">
        <v>82</v>
      </c>
      <c r="Y1506">
        <v>10</v>
      </c>
      <c r="Z1506">
        <v>0.9</v>
      </c>
      <c r="AA1506">
        <v>-20</v>
      </c>
      <c r="AB1506" t="s">
        <v>27</v>
      </c>
      <c r="AC1506">
        <v>0.1</v>
      </c>
      <c r="AE1506" t="s">
        <v>76</v>
      </c>
      <c r="AI1506">
        <v>42129</v>
      </c>
      <c r="AJ1506">
        <v>42125</v>
      </c>
      <c r="AK1506" t="s">
        <v>50</v>
      </c>
      <c r="AL1506" t="s">
        <v>15259</v>
      </c>
      <c r="AM1506">
        <v>2238525</v>
      </c>
    </row>
    <row r="1507" spans="1:39" x14ac:dyDescent="0.25">
      <c r="A1507" t="s">
        <v>15246</v>
      </c>
      <c r="B1507" t="s">
        <v>15247</v>
      </c>
      <c r="C1507" t="s">
        <v>467</v>
      </c>
      <c r="D1507" t="s">
        <v>15260</v>
      </c>
      <c r="F1507" t="s">
        <v>74</v>
      </c>
      <c r="G1507" t="s">
        <v>44</v>
      </c>
      <c r="H1507" t="s">
        <v>75</v>
      </c>
      <c r="I1507" t="s">
        <v>46</v>
      </c>
      <c r="J1507" t="s">
        <v>58</v>
      </c>
      <c r="K1507">
        <v>5</v>
      </c>
      <c r="L1507">
        <v>60</v>
      </c>
      <c r="M1507">
        <v>110</v>
      </c>
      <c r="N1507">
        <v>60</v>
      </c>
      <c r="R1507">
        <v>800</v>
      </c>
      <c r="S1507">
        <v>9</v>
      </c>
      <c r="T1507">
        <v>88.6</v>
      </c>
      <c r="U1507" t="s">
        <v>48</v>
      </c>
      <c r="V1507">
        <v>25000</v>
      </c>
      <c r="W1507">
        <v>4000</v>
      </c>
      <c r="X1507">
        <v>83</v>
      </c>
      <c r="Y1507">
        <v>8</v>
      </c>
      <c r="Z1507">
        <v>1</v>
      </c>
      <c r="AA1507">
        <v>-20</v>
      </c>
      <c r="AB1507" t="s">
        <v>27</v>
      </c>
      <c r="AC1507">
        <v>0.1</v>
      </c>
      <c r="AE1507" t="s">
        <v>76</v>
      </c>
      <c r="AI1507">
        <v>42129</v>
      </c>
      <c r="AJ1507">
        <v>42125</v>
      </c>
      <c r="AK1507" t="s">
        <v>50</v>
      </c>
      <c r="AL1507" t="s">
        <v>15261</v>
      </c>
      <c r="AM1507">
        <v>2238527</v>
      </c>
    </row>
    <row r="1508" spans="1:39" x14ac:dyDescent="0.25">
      <c r="A1508" t="s">
        <v>15246</v>
      </c>
      <c r="B1508" t="s">
        <v>15247</v>
      </c>
      <c r="C1508" t="s">
        <v>467</v>
      </c>
      <c r="D1508" t="s">
        <v>15262</v>
      </c>
      <c r="F1508" t="s">
        <v>74</v>
      </c>
      <c r="G1508" t="s">
        <v>44</v>
      </c>
      <c r="H1508" t="s">
        <v>75</v>
      </c>
      <c r="I1508" t="s">
        <v>46</v>
      </c>
      <c r="J1508" t="s">
        <v>58</v>
      </c>
      <c r="K1508">
        <v>5</v>
      </c>
      <c r="L1508">
        <v>60</v>
      </c>
      <c r="M1508">
        <v>110</v>
      </c>
      <c r="N1508">
        <v>60</v>
      </c>
      <c r="R1508">
        <v>800</v>
      </c>
      <c r="S1508">
        <v>9.3000000000000007</v>
      </c>
      <c r="T1508">
        <v>86</v>
      </c>
      <c r="U1508" t="s">
        <v>48</v>
      </c>
      <c r="V1508">
        <v>25000</v>
      </c>
      <c r="W1508">
        <v>5000</v>
      </c>
      <c r="X1508">
        <v>84</v>
      </c>
      <c r="Y1508">
        <v>15</v>
      </c>
      <c r="Z1508">
        <v>0.9</v>
      </c>
      <c r="AA1508">
        <v>-20</v>
      </c>
      <c r="AB1508" t="s">
        <v>27</v>
      </c>
      <c r="AC1508">
        <v>0.1</v>
      </c>
      <c r="AE1508" t="s">
        <v>76</v>
      </c>
      <c r="AI1508">
        <v>42129</v>
      </c>
      <c r="AJ1508">
        <v>42125</v>
      </c>
      <c r="AK1508" t="s">
        <v>50</v>
      </c>
      <c r="AL1508" t="s">
        <v>15263</v>
      </c>
      <c r="AM1508">
        <v>2238526</v>
      </c>
    </row>
    <row r="1509" spans="1:39" x14ac:dyDescent="0.25">
      <c r="A1509" t="s">
        <v>15290</v>
      </c>
      <c r="B1509" t="s">
        <v>764</v>
      </c>
      <c r="C1509" t="s">
        <v>15321</v>
      </c>
      <c r="D1509" t="s">
        <v>15321</v>
      </c>
      <c r="E1509" t="s">
        <v>15322</v>
      </c>
      <c r="F1509" t="s">
        <v>74</v>
      </c>
      <c r="G1509" t="s">
        <v>44</v>
      </c>
      <c r="H1509" t="s">
        <v>75</v>
      </c>
      <c r="I1509" t="s">
        <v>46</v>
      </c>
      <c r="J1509" t="s">
        <v>58</v>
      </c>
      <c r="K1509">
        <v>3</v>
      </c>
      <c r="L1509">
        <v>40</v>
      </c>
      <c r="M1509">
        <v>112.3</v>
      </c>
      <c r="N1509">
        <v>60.5</v>
      </c>
      <c r="R1509">
        <v>450</v>
      </c>
      <c r="S1509">
        <v>6.5</v>
      </c>
      <c r="T1509">
        <v>69.2</v>
      </c>
      <c r="U1509" t="s">
        <v>48</v>
      </c>
      <c r="V1509">
        <v>25000</v>
      </c>
      <c r="W1509">
        <v>3000</v>
      </c>
      <c r="X1509">
        <v>85</v>
      </c>
      <c r="Y1509">
        <v>28</v>
      </c>
      <c r="Z1509">
        <v>1</v>
      </c>
      <c r="AA1509">
        <v>-20</v>
      </c>
      <c r="AE1509" t="s">
        <v>76</v>
      </c>
      <c r="AI1509">
        <v>42095</v>
      </c>
      <c r="AJ1509">
        <v>42103</v>
      </c>
      <c r="AK1509" t="s">
        <v>60</v>
      </c>
      <c r="AL1509" t="s">
        <v>15323</v>
      </c>
      <c r="AM1509">
        <v>2236141</v>
      </c>
    </row>
    <row r="1510" spans="1:39" x14ac:dyDescent="0.25">
      <c r="A1510" t="s">
        <v>15290</v>
      </c>
      <c r="B1510" t="s">
        <v>764</v>
      </c>
      <c r="C1510" t="s">
        <v>12156</v>
      </c>
      <c r="D1510" t="s">
        <v>15330</v>
      </c>
      <c r="E1510" t="s">
        <v>15331</v>
      </c>
      <c r="F1510" t="s">
        <v>74</v>
      </c>
      <c r="G1510" t="s">
        <v>44</v>
      </c>
      <c r="H1510" t="s">
        <v>45</v>
      </c>
      <c r="I1510" t="s">
        <v>46</v>
      </c>
      <c r="J1510" t="s">
        <v>58</v>
      </c>
      <c r="K1510">
        <v>3</v>
      </c>
      <c r="L1510">
        <v>60</v>
      </c>
      <c r="M1510">
        <v>112.6</v>
      </c>
      <c r="N1510">
        <v>60.2</v>
      </c>
      <c r="R1510">
        <v>800</v>
      </c>
      <c r="S1510">
        <v>10.5</v>
      </c>
      <c r="T1510">
        <v>76.2</v>
      </c>
      <c r="U1510" t="s">
        <v>48</v>
      </c>
      <c r="V1510">
        <v>25000</v>
      </c>
      <c r="W1510">
        <v>3000</v>
      </c>
      <c r="X1510">
        <v>83</v>
      </c>
      <c r="Y1510">
        <v>17</v>
      </c>
      <c r="Z1510">
        <v>0.9</v>
      </c>
      <c r="AA1510">
        <v>-20</v>
      </c>
      <c r="AB1510" t="s">
        <v>27</v>
      </c>
      <c r="AC1510">
        <v>0.15</v>
      </c>
      <c r="AE1510" t="s">
        <v>1154</v>
      </c>
      <c r="AI1510">
        <v>42100</v>
      </c>
      <c r="AJ1510">
        <v>42128</v>
      </c>
      <c r="AK1510" t="s">
        <v>60</v>
      </c>
      <c r="AL1510" t="s">
        <v>15332</v>
      </c>
      <c r="AM1510">
        <v>2239192</v>
      </c>
    </row>
    <row r="1511" spans="1:39" x14ac:dyDescent="0.25">
      <c r="A1511" t="s">
        <v>14111</v>
      </c>
      <c r="B1511" t="s">
        <v>14112</v>
      </c>
      <c r="C1511" t="s">
        <v>15426</v>
      </c>
      <c r="D1511">
        <v>78035</v>
      </c>
      <c r="F1511" t="s">
        <v>74</v>
      </c>
      <c r="G1511" t="s">
        <v>44</v>
      </c>
      <c r="H1511" t="s">
        <v>75</v>
      </c>
      <c r="I1511" t="s">
        <v>46</v>
      </c>
      <c r="J1511" t="s">
        <v>58</v>
      </c>
      <c r="K1511">
        <v>3</v>
      </c>
      <c r="L1511">
        <v>60</v>
      </c>
      <c r="M1511">
        <v>107.1</v>
      </c>
      <c r="N1511">
        <v>59</v>
      </c>
      <c r="R1511">
        <v>800</v>
      </c>
      <c r="S1511">
        <v>9.1</v>
      </c>
      <c r="T1511">
        <v>87.9</v>
      </c>
      <c r="U1511" t="s">
        <v>48</v>
      </c>
      <c r="V1511">
        <v>15000</v>
      </c>
      <c r="W1511">
        <v>2700</v>
      </c>
      <c r="X1511">
        <v>81</v>
      </c>
      <c r="Y1511">
        <v>3</v>
      </c>
      <c r="Z1511">
        <v>0.9</v>
      </c>
      <c r="AA1511">
        <v>-20</v>
      </c>
      <c r="AB1511" t="s">
        <v>27</v>
      </c>
      <c r="AC1511">
        <v>0.1</v>
      </c>
      <c r="AD1511" t="s">
        <v>48</v>
      </c>
      <c r="AE1511" t="s">
        <v>76</v>
      </c>
      <c r="AF1511" t="s">
        <v>48</v>
      </c>
      <c r="AI1511">
        <v>42581</v>
      </c>
      <c r="AJ1511">
        <v>42599</v>
      </c>
      <c r="AK1511" t="s">
        <v>60</v>
      </c>
      <c r="AL1511" t="s">
        <v>15427</v>
      </c>
      <c r="AM1511">
        <v>2275449</v>
      </c>
    </row>
    <row r="1512" spans="1:39" x14ac:dyDescent="0.25">
      <c r="A1512" t="s">
        <v>14111</v>
      </c>
      <c r="B1512" t="s">
        <v>14112</v>
      </c>
      <c r="C1512" t="s">
        <v>15428</v>
      </c>
      <c r="D1512">
        <v>74313</v>
      </c>
      <c r="F1512" t="s">
        <v>74</v>
      </c>
      <c r="G1512" t="s">
        <v>44</v>
      </c>
      <c r="H1512" t="s">
        <v>75</v>
      </c>
      <c r="I1512" t="s">
        <v>46</v>
      </c>
      <c r="J1512" t="s">
        <v>58</v>
      </c>
      <c r="K1512">
        <v>3</v>
      </c>
      <c r="L1512">
        <v>60</v>
      </c>
      <c r="M1512">
        <v>107.1</v>
      </c>
      <c r="N1512">
        <v>59</v>
      </c>
      <c r="R1512">
        <v>800</v>
      </c>
      <c r="S1512">
        <v>9.1</v>
      </c>
      <c r="T1512">
        <v>87.9</v>
      </c>
      <c r="U1512" t="s">
        <v>48</v>
      </c>
      <c r="V1512">
        <v>15000</v>
      </c>
      <c r="W1512">
        <v>2700</v>
      </c>
      <c r="X1512">
        <v>81</v>
      </c>
      <c r="Y1512">
        <v>3</v>
      </c>
      <c r="Z1512">
        <v>0.9</v>
      </c>
      <c r="AA1512">
        <v>-20</v>
      </c>
      <c r="AB1512" t="s">
        <v>27</v>
      </c>
      <c r="AC1512">
        <v>0.1</v>
      </c>
      <c r="AD1512" t="s">
        <v>48</v>
      </c>
      <c r="AE1512" t="s">
        <v>76</v>
      </c>
      <c r="AF1512" t="s">
        <v>48</v>
      </c>
      <c r="AI1512">
        <v>42581</v>
      </c>
      <c r="AJ1512">
        <v>42599</v>
      </c>
      <c r="AK1512" t="s">
        <v>60</v>
      </c>
      <c r="AL1512" t="s">
        <v>15429</v>
      </c>
      <c r="AM1512">
        <v>2275450</v>
      </c>
    </row>
    <row r="1513" spans="1:39" x14ac:dyDescent="0.25">
      <c r="A1513" t="s">
        <v>14111</v>
      </c>
      <c r="B1513" t="s">
        <v>14112</v>
      </c>
      <c r="C1513" t="s">
        <v>15430</v>
      </c>
      <c r="D1513">
        <v>78036</v>
      </c>
      <c r="F1513" t="s">
        <v>74</v>
      </c>
      <c r="G1513" t="s">
        <v>44</v>
      </c>
      <c r="H1513" t="s">
        <v>75</v>
      </c>
      <c r="I1513" t="s">
        <v>46</v>
      </c>
      <c r="J1513" t="s">
        <v>58</v>
      </c>
      <c r="K1513">
        <v>3</v>
      </c>
      <c r="L1513">
        <v>60</v>
      </c>
      <c r="M1513">
        <v>107.1</v>
      </c>
      <c r="N1513">
        <v>59</v>
      </c>
      <c r="R1513">
        <v>800</v>
      </c>
      <c r="S1513">
        <v>9.1</v>
      </c>
      <c r="T1513">
        <v>87.9</v>
      </c>
      <c r="U1513" t="s">
        <v>48</v>
      </c>
      <c r="V1513">
        <v>15000</v>
      </c>
      <c r="W1513">
        <v>2700</v>
      </c>
      <c r="X1513">
        <v>81</v>
      </c>
      <c r="Y1513">
        <v>3</v>
      </c>
      <c r="Z1513">
        <v>0.9</v>
      </c>
      <c r="AA1513">
        <v>-20</v>
      </c>
      <c r="AB1513" t="s">
        <v>27</v>
      </c>
      <c r="AC1513">
        <v>0.1</v>
      </c>
      <c r="AD1513" t="s">
        <v>48</v>
      </c>
      <c r="AE1513" t="s">
        <v>76</v>
      </c>
      <c r="AF1513" t="s">
        <v>48</v>
      </c>
      <c r="AI1513">
        <v>42581</v>
      </c>
      <c r="AJ1513">
        <v>42599</v>
      </c>
      <c r="AK1513" t="s">
        <v>60</v>
      </c>
      <c r="AL1513" t="s">
        <v>15431</v>
      </c>
      <c r="AM1513">
        <v>2275451</v>
      </c>
    </row>
    <row r="1514" spans="1:39" x14ac:dyDescent="0.25">
      <c r="A1514" t="s">
        <v>14111</v>
      </c>
      <c r="B1514" t="s">
        <v>14112</v>
      </c>
      <c r="C1514" t="s">
        <v>15432</v>
      </c>
      <c r="D1514">
        <v>74314</v>
      </c>
      <c r="F1514" t="s">
        <v>74</v>
      </c>
      <c r="G1514" t="s">
        <v>44</v>
      </c>
      <c r="H1514" t="s">
        <v>75</v>
      </c>
      <c r="I1514" t="s">
        <v>46</v>
      </c>
      <c r="J1514" t="s">
        <v>58</v>
      </c>
      <c r="K1514">
        <v>3</v>
      </c>
      <c r="L1514">
        <v>60</v>
      </c>
      <c r="M1514">
        <v>107.1</v>
      </c>
      <c r="N1514">
        <v>59</v>
      </c>
      <c r="R1514">
        <v>800</v>
      </c>
      <c r="S1514">
        <v>9.1</v>
      </c>
      <c r="T1514">
        <v>87.9</v>
      </c>
      <c r="U1514" t="s">
        <v>48</v>
      </c>
      <c r="V1514">
        <v>15000</v>
      </c>
      <c r="W1514">
        <v>3500</v>
      </c>
      <c r="X1514">
        <v>84</v>
      </c>
      <c r="Y1514">
        <v>9</v>
      </c>
      <c r="Z1514">
        <v>0.9</v>
      </c>
      <c r="AA1514">
        <v>-20</v>
      </c>
      <c r="AB1514" t="s">
        <v>27</v>
      </c>
      <c r="AC1514">
        <v>0.1</v>
      </c>
      <c r="AD1514" t="s">
        <v>48</v>
      </c>
      <c r="AE1514" t="s">
        <v>76</v>
      </c>
      <c r="AF1514" t="s">
        <v>48</v>
      </c>
      <c r="AI1514">
        <v>42581</v>
      </c>
      <c r="AJ1514">
        <v>42599</v>
      </c>
      <c r="AK1514" t="s">
        <v>60</v>
      </c>
      <c r="AL1514" t="s">
        <v>15433</v>
      </c>
      <c r="AM1514">
        <v>2275452</v>
      </c>
    </row>
    <row r="1515" spans="1:39" x14ac:dyDescent="0.25">
      <c r="A1515" t="s">
        <v>14111</v>
      </c>
      <c r="B1515" t="s">
        <v>14112</v>
      </c>
      <c r="C1515" t="s">
        <v>15434</v>
      </c>
      <c r="D1515">
        <v>78038</v>
      </c>
      <c r="F1515" t="s">
        <v>74</v>
      </c>
      <c r="G1515" t="s">
        <v>44</v>
      </c>
      <c r="H1515" t="s">
        <v>75</v>
      </c>
      <c r="I1515" t="s">
        <v>46</v>
      </c>
      <c r="J1515" t="s">
        <v>58</v>
      </c>
      <c r="K1515">
        <v>3</v>
      </c>
      <c r="L1515">
        <v>60</v>
      </c>
      <c r="M1515">
        <v>107.1</v>
      </c>
      <c r="N1515">
        <v>59</v>
      </c>
      <c r="R1515">
        <v>800</v>
      </c>
      <c r="S1515">
        <v>9.1</v>
      </c>
      <c r="T1515">
        <v>87.9</v>
      </c>
      <c r="U1515" t="s">
        <v>48</v>
      </c>
      <c r="V1515">
        <v>15000</v>
      </c>
      <c r="W1515">
        <v>3500</v>
      </c>
      <c r="X1515">
        <v>84</v>
      </c>
      <c r="Y1515">
        <v>9</v>
      </c>
      <c r="Z1515">
        <v>0.9</v>
      </c>
      <c r="AA1515">
        <v>-20</v>
      </c>
      <c r="AB1515" t="s">
        <v>27</v>
      </c>
      <c r="AC1515">
        <v>0.1</v>
      </c>
      <c r="AD1515" t="s">
        <v>48</v>
      </c>
      <c r="AE1515" t="s">
        <v>76</v>
      </c>
      <c r="AF1515" t="s">
        <v>48</v>
      </c>
      <c r="AI1515">
        <v>42581</v>
      </c>
      <c r="AJ1515">
        <v>42599</v>
      </c>
      <c r="AK1515" t="s">
        <v>60</v>
      </c>
      <c r="AL1515" t="s">
        <v>15435</v>
      </c>
      <c r="AM1515">
        <v>2275453</v>
      </c>
    </row>
    <row r="1516" spans="1:39" x14ac:dyDescent="0.25">
      <c r="A1516" t="s">
        <v>14111</v>
      </c>
      <c r="B1516" t="s">
        <v>14112</v>
      </c>
      <c r="C1516" t="s">
        <v>15436</v>
      </c>
      <c r="D1516">
        <v>78039</v>
      </c>
      <c r="F1516" t="s">
        <v>74</v>
      </c>
      <c r="G1516" t="s">
        <v>44</v>
      </c>
      <c r="H1516" t="s">
        <v>75</v>
      </c>
      <c r="I1516" t="s">
        <v>46</v>
      </c>
      <c r="J1516" t="s">
        <v>58</v>
      </c>
      <c r="K1516">
        <v>3</v>
      </c>
      <c r="L1516">
        <v>60</v>
      </c>
      <c r="M1516">
        <v>107.1</v>
      </c>
      <c r="N1516">
        <v>59</v>
      </c>
      <c r="R1516">
        <v>800</v>
      </c>
      <c r="S1516">
        <v>9.1</v>
      </c>
      <c r="T1516">
        <v>87.9</v>
      </c>
      <c r="U1516" t="s">
        <v>48</v>
      </c>
      <c r="V1516">
        <v>15000</v>
      </c>
      <c r="W1516">
        <v>5000</v>
      </c>
      <c r="X1516">
        <v>85</v>
      </c>
      <c r="Y1516">
        <v>9</v>
      </c>
      <c r="Z1516">
        <v>0.9</v>
      </c>
      <c r="AA1516">
        <v>-20</v>
      </c>
      <c r="AB1516" t="s">
        <v>27</v>
      </c>
      <c r="AC1516">
        <v>0.1</v>
      </c>
      <c r="AD1516" t="s">
        <v>48</v>
      </c>
      <c r="AE1516" t="s">
        <v>76</v>
      </c>
      <c r="AF1516" t="s">
        <v>48</v>
      </c>
      <c r="AI1516">
        <v>42581</v>
      </c>
      <c r="AJ1516">
        <v>42599</v>
      </c>
      <c r="AK1516" t="s">
        <v>60</v>
      </c>
      <c r="AL1516" t="s">
        <v>15437</v>
      </c>
      <c r="AM1516">
        <v>2275454</v>
      </c>
    </row>
    <row r="1517" spans="1:39" x14ac:dyDescent="0.25">
      <c r="A1517" t="s">
        <v>14111</v>
      </c>
      <c r="B1517" t="s">
        <v>14112</v>
      </c>
      <c r="C1517" t="s">
        <v>15438</v>
      </c>
      <c r="D1517">
        <v>74315</v>
      </c>
      <c r="F1517" t="s">
        <v>74</v>
      </c>
      <c r="G1517" t="s">
        <v>44</v>
      </c>
      <c r="H1517" t="s">
        <v>75</v>
      </c>
      <c r="I1517" t="s">
        <v>46</v>
      </c>
      <c r="J1517" t="s">
        <v>58</v>
      </c>
      <c r="K1517">
        <v>3</v>
      </c>
      <c r="L1517">
        <v>60</v>
      </c>
      <c r="M1517">
        <v>107.1</v>
      </c>
      <c r="N1517">
        <v>59</v>
      </c>
      <c r="R1517">
        <v>800</v>
      </c>
      <c r="S1517">
        <v>9.1</v>
      </c>
      <c r="T1517">
        <v>87.9</v>
      </c>
      <c r="U1517" t="s">
        <v>48</v>
      </c>
      <c r="V1517">
        <v>15000</v>
      </c>
      <c r="W1517">
        <v>5000</v>
      </c>
      <c r="X1517">
        <v>85</v>
      </c>
      <c r="Y1517">
        <v>9</v>
      </c>
      <c r="Z1517">
        <v>0.9</v>
      </c>
      <c r="AA1517">
        <v>-20</v>
      </c>
      <c r="AB1517" t="s">
        <v>27</v>
      </c>
      <c r="AC1517">
        <v>0.1</v>
      </c>
      <c r="AD1517" t="s">
        <v>48</v>
      </c>
      <c r="AE1517" t="s">
        <v>76</v>
      </c>
      <c r="AF1517" t="s">
        <v>48</v>
      </c>
      <c r="AI1517">
        <v>42581</v>
      </c>
      <c r="AJ1517">
        <v>42599</v>
      </c>
      <c r="AK1517" t="s">
        <v>60</v>
      </c>
      <c r="AL1517" t="s">
        <v>15439</v>
      </c>
      <c r="AM1517">
        <v>2275457</v>
      </c>
    </row>
    <row r="1518" spans="1:39" x14ac:dyDescent="0.25">
      <c r="A1518" t="s">
        <v>14111</v>
      </c>
      <c r="B1518" t="s">
        <v>14112</v>
      </c>
      <c r="C1518" t="s">
        <v>15440</v>
      </c>
      <c r="D1518">
        <v>78037</v>
      </c>
      <c r="F1518" t="s">
        <v>74</v>
      </c>
      <c r="G1518" t="s">
        <v>44</v>
      </c>
      <c r="H1518" t="s">
        <v>75</v>
      </c>
      <c r="I1518" t="s">
        <v>46</v>
      </c>
      <c r="J1518" t="s">
        <v>58</v>
      </c>
      <c r="K1518">
        <v>3</v>
      </c>
      <c r="L1518">
        <v>60</v>
      </c>
      <c r="M1518">
        <v>107.1</v>
      </c>
      <c r="N1518">
        <v>59</v>
      </c>
      <c r="R1518">
        <v>800</v>
      </c>
      <c r="S1518">
        <v>9.1</v>
      </c>
      <c r="T1518">
        <v>87.9</v>
      </c>
      <c r="U1518" t="s">
        <v>48</v>
      </c>
      <c r="V1518">
        <v>15000</v>
      </c>
      <c r="W1518">
        <v>5000</v>
      </c>
      <c r="X1518">
        <v>85</v>
      </c>
      <c r="Y1518">
        <v>9</v>
      </c>
      <c r="Z1518">
        <v>0.9</v>
      </c>
      <c r="AA1518">
        <v>-20</v>
      </c>
      <c r="AB1518" t="s">
        <v>27</v>
      </c>
      <c r="AC1518">
        <v>0.1</v>
      </c>
      <c r="AD1518" t="s">
        <v>48</v>
      </c>
      <c r="AE1518" t="s">
        <v>76</v>
      </c>
      <c r="AF1518" t="s">
        <v>48</v>
      </c>
      <c r="AI1518">
        <v>42581</v>
      </c>
      <c r="AJ1518">
        <v>42599</v>
      </c>
      <c r="AK1518" t="s">
        <v>60</v>
      </c>
      <c r="AL1518" t="s">
        <v>15441</v>
      </c>
      <c r="AM1518">
        <v>2275456</v>
      </c>
    </row>
    <row r="1519" spans="1:39" x14ac:dyDescent="0.25">
      <c r="A1519" t="s">
        <v>14111</v>
      </c>
      <c r="B1519" t="s">
        <v>14112</v>
      </c>
      <c r="C1519" t="s">
        <v>15440</v>
      </c>
      <c r="D1519">
        <v>78040</v>
      </c>
      <c r="F1519" t="s">
        <v>74</v>
      </c>
      <c r="G1519" t="s">
        <v>44</v>
      </c>
      <c r="H1519" t="s">
        <v>75</v>
      </c>
      <c r="I1519" t="s">
        <v>46</v>
      </c>
      <c r="J1519" t="s">
        <v>58</v>
      </c>
      <c r="K1519">
        <v>3</v>
      </c>
      <c r="L1519">
        <v>60</v>
      </c>
      <c r="M1519">
        <v>107.1</v>
      </c>
      <c r="N1519">
        <v>59</v>
      </c>
      <c r="R1519">
        <v>800</v>
      </c>
      <c r="S1519">
        <v>9.1</v>
      </c>
      <c r="T1519">
        <v>87.9</v>
      </c>
      <c r="U1519" t="s">
        <v>48</v>
      </c>
      <c r="V1519">
        <v>15000</v>
      </c>
      <c r="W1519">
        <v>5000</v>
      </c>
      <c r="X1519">
        <v>85</v>
      </c>
      <c r="Y1519">
        <v>9</v>
      </c>
      <c r="Z1519">
        <v>0.9</v>
      </c>
      <c r="AA1519">
        <v>-20</v>
      </c>
      <c r="AB1519" t="s">
        <v>27</v>
      </c>
      <c r="AC1519">
        <v>0.1</v>
      </c>
      <c r="AD1519" t="s">
        <v>48</v>
      </c>
      <c r="AE1519" t="s">
        <v>76</v>
      </c>
      <c r="AF1519" t="s">
        <v>48</v>
      </c>
      <c r="AI1519">
        <v>42581</v>
      </c>
      <c r="AJ1519">
        <v>42599</v>
      </c>
      <c r="AK1519" t="s">
        <v>60</v>
      </c>
      <c r="AL1519" t="s">
        <v>15442</v>
      </c>
      <c r="AM1519">
        <v>2275455</v>
      </c>
    </row>
    <row r="1520" spans="1:39" x14ac:dyDescent="0.25">
      <c r="A1520" t="s">
        <v>14111</v>
      </c>
      <c r="B1520" t="s">
        <v>14112</v>
      </c>
      <c r="C1520" t="s">
        <v>15446</v>
      </c>
      <c r="D1520" t="s">
        <v>15446</v>
      </c>
      <c r="E1520" t="s">
        <v>15447</v>
      </c>
      <c r="F1520" t="s">
        <v>74</v>
      </c>
      <c r="G1520" t="s">
        <v>44</v>
      </c>
      <c r="H1520" t="s">
        <v>75</v>
      </c>
      <c r="I1520" t="s">
        <v>46</v>
      </c>
      <c r="J1520" t="s">
        <v>58</v>
      </c>
      <c r="K1520">
        <v>5</v>
      </c>
      <c r="L1520">
        <v>40</v>
      </c>
      <c r="M1520">
        <v>111.6</v>
      </c>
      <c r="N1520">
        <v>59.5</v>
      </c>
      <c r="R1520">
        <v>450</v>
      </c>
      <c r="S1520">
        <v>6</v>
      </c>
      <c r="T1520">
        <v>75</v>
      </c>
      <c r="U1520" t="s">
        <v>48</v>
      </c>
      <c r="V1520">
        <v>25000</v>
      </c>
      <c r="W1520">
        <v>2700</v>
      </c>
      <c r="X1520">
        <v>81</v>
      </c>
      <c r="Y1520">
        <v>7</v>
      </c>
      <c r="Z1520">
        <v>0.9</v>
      </c>
      <c r="AA1520">
        <v>-20</v>
      </c>
      <c r="AB1520" t="s">
        <v>27</v>
      </c>
      <c r="AC1520">
        <v>0.11</v>
      </c>
      <c r="AE1520" t="s">
        <v>76</v>
      </c>
      <c r="AI1520">
        <v>41746</v>
      </c>
      <c r="AJ1520">
        <v>41746</v>
      </c>
      <c r="AK1520" t="s">
        <v>50</v>
      </c>
      <c r="AL1520" t="s">
        <v>15448</v>
      </c>
      <c r="AM1520">
        <v>2209022</v>
      </c>
    </row>
    <row r="1521" spans="1:39" x14ac:dyDescent="0.25">
      <c r="A1521" t="s">
        <v>14111</v>
      </c>
      <c r="B1521" t="s">
        <v>14112</v>
      </c>
      <c r="C1521" t="s">
        <v>15449</v>
      </c>
      <c r="D1521" t="s">
        <v>15449</v>
      </c>
      <c r="E1521" t="s">
        <v>15450</v>
      </c>
      <c r="F1521" t="s">
        <v>74</v>
      </c>
      <c r="G1521" t="s">
        <v>44</v>
      </c>
      <c r="H1521" t="s">
        <v>75</v>
      </c>
      <c r="I1521" t="s">
        <v>46</v>
      </c>
      <c r="J1521" t="s">
        <v>58</v>
      </c>
      <c r="K1521">
        <v>5</v>
      </c>
      <c r="L1521">
        <v>40</v>
      </c>
      <c r="M1521">
        <v>111.6</v>
      </c>
      <c r="N1521">
        <v>58.5</v>
      </c>
      <c r="R1521">
        <v>450</v>
      </c>
      <c r="S1521">
        <v>6</v>
      </c>
      <c r="T1521">
        <v>75</v>
      </c>
      <c r="U1521" t="s">
        <v>48</v>
      </c>
      <c r="V1521">
        <v>25000</v>
      </c>
      <c r="W1521">
        <v>5000</v>
      </c>
      <c r="X1521">
        <v>84</v>
      </c>
      <c r="Y1521">
        <v>19</v>
      </c>
      <c r="Z1521">
        <v>0.9</v>
      </c>
      <c r="AA1521">
        <v>-20</v>
      </c>
      <c r="AB1521" t="s">
        <v>27</v>
      </c>
      <c r="AC1521">
        <v>0.11</v>
      </c>
      <c r="AE1521" t="s">
        <v>76</v>
      </c>
      <c r="AI1521">
        <v>41746</v>
      </c>
      <c r="AJ1521">
        <v>41746</v>
      </c>
      <c r="AK1521" t="s">
        <v>50</v>
      </c>
      <c r="AL1521" t="s">
        <v>15451</v>
      </c>
      <c r="AM1521">
        <v>2209017</v>
      </c>
    </row>
    <row r="1522" spans="1:39" x14ac:dyDescent="0.25">
      <c r="A1522" t="s">
        <v>15290</v>
      </c>
      <c r="B1522" t="s">
        <v>764</v>
      </c>
      <c r="C1522" t="s">
        <v>12156</v>
      </c>
      <c r="D1522" t="s">
        <v>15467</v>
      </c>
      <c r="E1522" t="s">
        <v>15468</v>
      </c>
      <c r="F1522" t="s">
        <v>74</v>
      </c>
      <c r="G1522" t="s">
        <v>44</v>
      </c>
      <c r="H1522" t="s">
        <v>75</v>
      </c>
      <c r="I1522" t="s">
        <v>46</v>
      </c>
      <c r="J1522" t="s">
        <v>58</v>
      </c>
      <c r="K1522">
        <v>3</v>
      </c>
      <c r="L1522">
        <v>40</v>
      </c>
      <c r="M1522">
        <v>112.6</v>
      </c>
      <c r="N1522">
        <v>60.3</v>
      </c>
      <c r="R1522">
        <v>450</v>
      </c>
      <c r="S1522">
        <v>7</v>
      </c>
      <c r="T1522">
        <v>64.3</v>
      </c>
      <c r="U1522" t="s">
        <v>48</v>
      </c>
      <c r="V1522">
        <v>25000</v>
      </c>
      <c r="W1522">
        <v>3000</v>
      </c>
      <c r="X1522">
        <v>82</v>
      </c>
      <c r="Y1522">
        <v>8</v>
      </c>
      <c r="Z1522">
        <v>0.9</v>
      </c>
      <c r="AA1522">
        <v>-20</v>
      </c>
      <c r="AB1522" t="s">
        <v>27</v>
      </c>
      <c r="AC1522">
        <v>0.1</v>
      </c>
      <c r="AE1522" t="s">
        <v>1154</v>
      </c>
      <c r="AI1522">
        <v>42100</v>
      </c>
      <c r="AJ1522">
        <v>42128</v>
      </c>
      <c r="AK1522" t="s">
        <v>60</v>
      </c>
      <c r="AL1522" t="s">
        <v>15469</v>
      </c>
      <c r="AM1522">
        <v>2239189</v>
      </c>
    </row>
    <row r="1523" spans="1:39" x14ac:dyDescent="0.25">
      <c r="A1523" t="s">
        <v>15290</v>
      </c>
      <c r="B1523" t="s">
        <v>764</v>
      </c>
      <c r="C1523" t="s">
        <v>12156</v>
      </c>
      <c r="D1523" t="s">
        <v>15473</v>
      </c>
      <c r="E1523" t="s">
        <v>15474</v>
      </c>
      <c r="F1523" t="s">
        <v>74</v>
      </c>
      <c r="G1523" t="s">
        <v>44</v>
      </c>
      <c r="H1523" t="s">
        <v>45</v>
      </c>
      <c r="I1523" t="s">
        <v>46</v>
      </c>
      <c r="J1523" t="s">
        <v>58</v>
      </c>
      <c r="K1523">
        <v>3</v>
      </c>
      <c r="L1523">
        <v>40</v>
      </c>
      <c r="M1523">
        <v>111.6</v>
      </c>
      <c r="N1523">
        <v>60.4</v>
      </c>
      <c r="R1523">
        <v>450</v>
      </c>
      <c r="S1523">
        <v>8</v>
      </c>
      <c r="T1523">
        <v>56.3</v>
      </c>
      <c r="U1523" t="s">
        <v>48</v>
      </c>
      <c r="V1523">
        <v>25000</v>
      </c>
      <c r="W1523">
        <v>3000</v>
      </c>
      <c r="X1523">
        <v>82</v>
      </c>
      <c r="Y1523">
        <v>6</v>
      </c>
      <c r="Z1523">
        <v>0.8</v>
      </c>
      <c r="AA1523">
        <v>-20</v>
      </c>
      <c r="AB1523" t="s">
        <v>27</v>
      </c>
      <c r="AC1523">
        <v>0.15</v>
      </c>
      <c r="AE1523" t="s">
        <v>14857</v>
      </c>
      <c r="AI1523">
        <v>41976</v>
      </c>
      <c r="AJ1523">
        <v>41976</v>
      </c>
      <c r="AK1523" t="s">
        <v>60</v>
      </c>
      <c r="AL1523" t="s">
        <v>15475</v>
      </c>
      <c r="AM1523">
        <v>2229057</v>
      </c>
    </row>
    <row r="1524" spans="1:39" x14ac:dyDescent="0.25">
      <c r="A1524" t="s">
        <v>14111</v>
      </c>
      <c r="B1524" t="s">
        <v>14112</v>
      </c>
      <c r="C1524" t="s">
        <v>15581</v>
      </c>
      <c r="D1524" t="s">
        <v>15581</v>
      </c>
      <c r="E1524" t="s">
        <v>15582</v>
      </c>
      <c r="F1524" t="s">
        <v>74</v>
      </c>
      <c r="G1524" t="s">
        <v>44</v>
      </c>
      <c r="H1524" t="s">
        <v>75</v>
      </c>
      <c r="I1524" t="s">
        <v>46</v>
      </c>
      <c r="J1524" t="s">
        <v>58</v>
      </c>
      <c r="K1524">
        <v>5</v>
      </c>
      <c r="L1524">
        <v>60</v>
      </c>
      <c r="M1524">
        <v>112.4</v>
      </c>
      <c r="N1524">
        <v>59.8</v>
      </c>
      <c r="R1524">
        <v>800</v>
      </c>
      <c r="S1524">
        <v>8.5</v>
      </c>
      <c r="T1524">
        <v>94.1</v>
      </c>
      <c r="U1524" t="s">
        <v>48</v>
      </c>
      <c r="V1524">
        <v>25000</v>
      </c>
      <c r="W1524">
        <v>2700</v>
      </c>
      <c r="X1524">
        <v>81</v>
      </c>
      <c r="Y1524">
        <v>8</v>
      </c>
      <c r="Z1524">
        <v>0.9</v>
      </c>
      <c r="AA1524">
        <v>-20</v>
      </c>
      <c r="AB1524" t="s">
        <v>27</v>
      </c>
      <c r="AC1524">
        <v>0.08</v>
      </c>
      <c r="AE1524" t="s">
        <v>76</v>
      </c>
      <c r="AI1524">
        <v>41746</v>
      </c>
      <c r="AJ1524">
        <v>41746</v>
      </c>
      <c r="AK1524" t="s">
        <v>50</v>
      </c>
      <c r="AL1524" t="s">
        <v>15583</v>
      </c>
      <c r="AM1524">
        <v>2209018</v>
      </c>
    </row>
    <row r="1525" spans="1:39" x14ac:dyDescent="0.25">
      <c r="A1525" t="s">
        <v>14111</v>
      </c>
      <c r="B1525" t="s">
        <v>14112</v>
      </c>
      <c r="C1525" t="s">
        <v>15584</v>
      </c>
      <c r="D1525" t="s">
        <v>15584</v>
      </c>
      <c r="E1525" t="s">
        <v>15585</v>
      </c>
      <c r="F1525" t="s">
        <v>74</v>
      </c>
      <c r="G1525" t="s">
        <v>44</v>
      </c>
      <c r="H1525" t="s">
        <v>75</v>
      </c>
      <c r="I1525" t="s">
        <v>46</v>
      </c>
      <c r="J1525" t="s">
        <v>58</v>
      </c>
      <c r="K1525">
        <v>5</v>
      </c>
      <c r="L1525">
        <v>60</v>
      </c>
      <c r="M1525">
        <v>112.4</v>
      </c>
      <c r="N1525">
        <v>59.8</v>
      </c>
      <c r="R1525">
        <v>800</v>
      </c>
      <c r="S1525">
        <v>8.5</v>
      </c>
      <c r="T1525">
        <v>94.1</v>
      </c>
      <c r="U1525" t="s">
        <v>48</v>
      </c>
      <c r="V1525">
        <v>25000</v>
      </c>
      <c r="W1525">
        <v>5000</v>
      </c>
      <c r="X1525">
        <v>83</v>
      </c>
      <c r="Y1525">
        <v>12</v>
      </c>
      <c r="Z1525">
        <v>0.9</v>
      </c>
      <c r="AA1525">
        <v>-20</v>
      </c>
      <c r="AB1525" t="s">
        <v>27</v>
      </c>
      <c r="AC1525">
        <v>0.08</v>
      </c>
      <c r="AE1525" t="s">
        <v>76</v>
      </c>
      <c r="AI1525">
        <v>41754</v>
      </c>
      <c r="AJ1525">
        <v>41754</v>
      </c>
      <c r="AK1525" t="s">
        <v>50</v>
      </c>
      <c r="AL1525" t="s">
        <v>15586</v>
      </c>
      <c r="AM1525">
        <v>2209400</v>
      </c>
    </row>
    <row r="1526" spans="1:39" x14ac:dyDescent="0.25">
      <c r="A1526" t="s">
        <v>15290</v>
      </c>
      <c r="B1526" t="s">
        <v>764</v>
      </c>
      <c r="C1526" t="s">
        <v>861</v>
      </c>
      <c r="D1526" t="s">
        <v>15629</v>
      </c>
      <c r="E1526" t="s">
        <v>15630</v>
      </c>
      <c r="F1526" t="s">
        <v>74</v>
      </c>
      <c r="G1526" t="s">
        <v>44</v>
      </c>
      <c r="H1526" t="s">
        <v>75</v>
      </c>
      <c r="I1526" t="s">
        <v>46</v>
      </c>
      <c r="J1526" t="s">
        <v>58</v>
      </c>
      <c r="K1526">
        <v>5</v>
      </c>
      <c r="L1526">
        <v>40</v>
      </c>
      <c r="M1526">
        <v>112</v>
      </c>
      <c r="N1526">
        <v>60</v>
      </c>
      <c r="R1526">
        <v>450</v>
      </c>
      <c r="S1526">
        <v>6.1</v>
      </c>
      <c r="T1526">
        <v>75</v>
      </c>
      <c r="U1526" t="s">
        <v>48</v>
      </c>
      <c r="V1526">
        <v>25000</v>
      </c>
      <c r="W1526">
        <v>2700</v>
      </c>
      <c r="X1526">
        <v>82</v>
      </c>
      <c r="Y1526">
        <v>10</v>
      </c>
      <c r="Z1526">
        <v>1</v>
      </c>
      <c r="AA1526">
        <v>-20</v>
      </c>
      <c r="AB1526" t="s">
        <v>27</v>
      </c>
      <c r="AC1526">
        <v>0.1</v>
      </c>
      <c r="AE1526" t="s">
        <v>76</v>
      </c>
      <c r="AI1526">
        <v>42185</v>
      </c>
      <c r="AJ1526">
        <v>42194</v>
      </c>
      <c r="AK1526" t="s">
        <v>60</v>
      </c>
      <c r="AL1526" t="s">
        <v>15631</v>
      </c>
      <c r="AM1526">
        <v>2243195</v>
      </c>
    </row>
    <row r="1527" spans="1:39" x14ac:dyDescent="0.25">
      <c r="A1527" t="s">
        <v>15290</v>
      </c>
      <c r="B1527" t="s">
        <v>764</v>
      </c>
      <c r="C1527" t="s">
        <v>861</v>
      </c>
      <c r="D1527" t="s">
        <v>15632</v>
      </c>
      <c r="E1527" t="s">
        <v>15633</v>
      </c>
      <c r="F1527" t="s">
        <v>74</v>
      </c>
      <c r="G1527" t="s">
        <v>44</v>
      </c>
      <c r="H1527" t="s">
        <v>75</v>
      </c>
      <c r="I1527" t="s">
        <v>46</v>
      </c>
      <c r="J1527" t="s">
        <v>58</v>
      </c>
      <c r="K1527">
        <v>5</v>
      </c>
      <c r="L1527">
        <v>60</v>
      </c>
      <c r="M1527">
        <v>116</v>
      </c>
      <c r="N1527">
        <v>60</v>
      </c>
      <c r="R1527">
        <v>800</v>
      </c>
      <c r="S1527">
        <v>8.6</v>
      </c>
      <c r="T1527">
        <v>93</v>
      </c>
      <c r="U1527" t="s">
        <v>48</v>
      </c>
      <c r="V1527">
        <v>25000</v>
      </c>
      <c r="W1527">
        <v>2700</v>
      </c>
      <c r="X1527">
        <v>82</v>
      </c>
      <c r="Y1527">
        <v>10</v>
      </c>
      <c r="Z1527">
        <v>1</v>
      </c>
      <c r="AA1527">
        <v>-20</v>
      </c>
      <c r="AB1527" t="s">
        <v>27</v>
      </c>
      <c r="AC1527">
        <v>0.1</v>
      </c>
      <c r="AE1527" t="s">
        <v>76</v>
      </c>
      <c r="AI1527">
        <v>42185</v>
      </c>
      <c r="AJ1527">
        <v>42198</v>
      </c>
      <c r="AK1527" t="s">
        <v>60</v>
      </c>
      <c r="AL1527" t="s">
        <v>15634</v>
      </c>
      <c r="AM1527">
        <v>2244330</v>
      </c>
    </row>
    <row r="1528" spans="1:39" x14ac:dyDescent="0.25">
      <c r="A1528" t="s">
        <v>15290</v>
      </c>
      <c r="B1528" t="s">
        <v>15650</v>
      </c>
      <c r="C1528" t="s">
        <v>15655</v>
      </c>
      <c r="D1528" t="s">
        <v>15655</v>
      </c>
      <c r="E1528" t="s">
        <v>15656</v>
      </c>
      <c r="F1528" t="s">
        <v>74</v>
      </c>
      <c r="G1528" t="s">
        <v>44</v>
      </c>
      <c r="H1528" t="s">
        <v>75</v>
      </c>
      <c r="I1528" t="s">
        <v>46</v>
      </c>
      <c r="J1528" t="s">
        <v>58</v>
      </c>
      <c r="K1528">
        <v>3</v>
      </c>
      <c r="L1528">
        <v>60</v>
      </c>
      <c r="M1528">
        <v>112.2</v>
      </c>
      <c r="N1528">
        <v>60</v>
      </c>
      <c r="R1528">
        <v>800</v>
      </c>
      <c r="S1528">
        <v>10</v>
      </c>
      <c r="T1528">
        <v>80</v>
      </c>
      <c r="U1528" t="s">
        <v>48</v>
      </c>
      <c r="V1528">
        <v>25000</v>
      </c>
      <c r="W1528">
        <v>3000</v>
      </c>
      <c r="X1528">
        <v>82</v>
      </c>
      <c r="Y1528">
        <v>12</v>
      </c>
      <c r="Z1528">
        <v>0.9</v>
      </c>
      <c r="AA1528">
        <v>-20</v>
      </c>
      <c r="AE1528" t="s">
        <v>138</v>
      </c>
      <c r="AI1528">
        <v>42095</v>
      </c>
      <c r="AJ1528">
        <v>42129</v>
      </c>
      <c r="AK1528" t="s">
        <v>60</v>
      </c>
      <c r="AL1528" t="s">
        <v>15657</v>
      </c>
      <c r="AM1528">
        <v>2238731</v>
      </c>
    </row>
    <row r="1529" spans="1:39" x14ac:dyDescent="0.25">
      <c r="A1529" t="s">
        <v>15290</v>
      </c>
      <c r="B1529" t="s">
        <v>15650</v>
      </c>
      <c r="C1529" t="s">
        <v>12156</v>
      </c>
      <c r="D1529" t="s">
        <v>15330</v>
      </c>
      <c r="E1529" t="s">
        <v>15658</v>
      </c>
      <c r="F1529" t="s">
        <v>74</v>
      </c>
      <c r="G1529" t="s">
        <v>44</v>
      </c>
      <c r="H1529" t="s">
        <v>45</v>
      </c>
      <c r="I1529" t="s">
        <v>46</v>
      </c>
      <c r="J1529" t="s">
        <v>58</v>
      </c>
      <c r="K1529">
        <v>3</v>
      </c>
      <c r="L1529">
        <v>60</v>
      </c>
      <c r="M1529">
        <v>112.6</v>
      </c>
      <c r="N1529">
        <v>60.2</v>
      </c>
      <c r="R1529">
        <v>800</v>
      </c>
      <c r="S1529">
        <v>10.5</v>
      </c>
      <c r="T1529">
        <v>76.2</v>
      </c>
      <c r="U1529" t="s">
        <v>48</v>
      </c>
      <c r="V1529">
        <v>25000</v>
      </c>
      <c r="W1529">
        <v>3000</v>
      </c>
      <c r="X1529">
        <v>83</v>
      </c>
      <c r="Y1529">
        <v>17</v>
      </c>
      <c r="Z1529">
        <v>0.9</v>
      </c>
      <c r="AA1529">
        <v>-20</v>
      </c>
      <c r="AB1529" t="s">
        <v>27</v>
      </c>
      <c r="AC1529">
        <v>0.15</v>
      </c>
      <c r="AE1529" t="s">
        <v>1154</v>
      </c>
      <c r="AI1529">
        <v>42100</v>
      </c>
      <c r="AJ1529">
        <v>42128</v>
      </c>
      <c r="AK1529" t="s">
        <v>60</v>
      </c>
      <c r="AL1529" t="s">
        <v>15659</v>
      </c>
      <c r="AM1529">
        <v>2239191</v>
      </c>
    </row>
    <row r="1530" spans="1:39" x14ac:dyDescent="0.25">
      <c r="A1530" t="s">
        <v>14111</v>
      </c>
      <c r="B1530" t="s">
        <v>15587</v>
      </c>
      <c r="C1530" t="s">
        <v>15751</v>
      </c>
      <c r="D1530">
        <v>72637</v>
      </c>
      <c r="F1530" t="s">
        <v>74</v>
      </c>
      <c r="G1530" t="s">
        <v>44</v>
      </c>
      <c r="H1530" t="s">
        <v>75</v>
      </c>
      <c r="I1530" t="s">
        <v>46</v>
      </c>
      <c r="J1530" t="s">
        <v>58</v>
      </c>
      <c r="K1530">
        <v>5</v>
      </c>
      <c r="L1530">
        <v>60</v>
      </c>
      <c r="M1530">
        <v>112.3</v>
      </c>
      <c r="N1530">
        <v>62</v>
      </c>
      <c r="R1530">
        <v>800</v>
      </c>
      <c r="S1530">
        <v>12</v>
      </c>
      <c r="T1530">
        <v>66.7</v>
      </c>
      <c r="U1530" t="s">
        <v>48</v>
      </c>
      <c r="V1530">
        <v>25000</v>
      </c>
      <c r="W1530">
        <v>2700</v>
      </c>
      <c r="X1530">
        <v>82</v>
      </c>
      <c r="Y1530">
        <v>14</v>
      </c>
      <c r="Z1530">
        <v>1</v>
      </c>
      <c r="AA1530">
        <v>-20</v>
      </c>
      <c r="AB1530" t="s">
        <v>27</v>
      </c>
      <c r="AE1530" t="s">
        <v>172</v>
      </c>
      <c r="AI1530">
        <v>41671</v>
      </c>
      <c r="AJ1530">
        <v>41836</v>
      </c>
      <c r="AK1530" t="s">
        <v>60</v>
      </c>
      <c r="AL1530" t="s">
        <v>15752</v>
      </c>
      <c r="AM1530">
        <v>2217022</v>
      </c>
    </row>
    <row r="1531" spans="1:39" x14ac:dyDescent="0.25">
      <c r="A1531" t="s">
        <v>15290</v>
      </c>
      <c r="B1531" t="s">
        <v>15650</v>
      </c>
      <c r="C1531" t="s">
        <v>12156</v>
      </c>
      <c r="D1531" t="s">
        <v>15467</v>
      </c>
      <c r="E1531" t="s">
        <v>15789</v>
      </c>
      <c r="F1531" t="s">
        <v>74</v>
      </c>
      <c r="G1531" t="s">
        <v>44</v>
      </c>
      <c r="H1531" t="s">
        <v>75</v>
      </c>
      <c r="I1531" t="s">
        <v>46</v>
      </c>
      <c r="J1531" t="s">
        <v>58</v>
      </c>
      <c r="K1531">
        <v>3</v>
      </c>
      <c r="L1531">
        <v>40</v>
      </c>
      <c r="M1531">
        <v>112.6</v>
      </c>
      <c r="N1531">
        <v>60.3</v>
      </c>
      <c r="R1531">
        <v>450</v>
      </c>
      <c r="S1531">
        <v>7</v>
      </c>
      <c r="T1531">
        <v>64.3</v>
      </c>
      <c r="U1531" t="s">
        <v>48</v>
      </c>
      <c r="V1531">
        <v>25000</v>
      </c>
      <c r="W1531">
        <v>3000</v>
      </c>
      <c r="X1531">
        <v>82</v>
      </c>
      <c r="Y1531">
        <v>8</v>
      </c>
      <c r="Z1531">
        <v>0.9</v>
      </c>
      <c r="AA1531">
        <v>-20</v>
      </c>
      <c r="AB1531" t="s">
        <v>27</v>
      </c>
      <c r="AC1531">
        <v>0.1</v>
      </c>
      <c r="AE1531" t="s">
        <v>1154</v>
      </c>
      <c r="AI1531">
        <v>42100</v>
      </c>
      <c r="AJ1531">
        <v>42128</v>
      </c>
      <c r="AK1531" t="s">
        <v>60</v>
      </c>
      <c r="AL1531" t="s">
        <v>15790</v>
      </c>
      <c r="AM1531">
        <v>2239190</v>
      </c>
    </row>
    <row r="1532" spans="1:39" x14ac:dyDescent="0.25">
      <c r="A1532" t="s">
        <v>15290</v>
      </c>
      <c r="B1532" t="s">
        <v>15650</v>
      </c>
      <c r="C1532" t="s">
        <v>12156</v>
      </c>
      <c r="D1532" t="s">
        <v>15473</v>
      </c>
      <c r="E1532" t="s">
        <v>15793</v>
      </c>
      <c r="F1532" t="s">
        <v>74</v>
      </c>
      <c r="G1532" t="s">
        <v>44</v>
      </c>
      <c r="H1532" t="s">
        <v>45</v>
      </c>
      <c r="I1532" t="s">
        <v>46</v>
      </c>
      <c r="J1532" t="s">
        <v>58</v>
      </c>
      <c r="K1532">
        <v>3</v>
      </c>
      <c r="L1532">
        <v>40</v>
      </c>
      <c r="M1532">
        <v>111.6</v>
      </c>
      <c r="N1532">
        <v>60.4</v>
      </c>
      <c r="R1532">
        <v>450</v>
      </c>
      <c r="S1532">
        <v>8</v>
      </c>
      <c r="T1532">
        <v>56.3</v>
      </c>
      <c r="U1532" t="s">
        <v>48</v>
      </c>
      <c r="V1532">
        <v>25000</v>
      </c>
      <c r="W1532">
        <v>3000</v>
      </c>
      <c r="X1532">
        <v>82</v>
      </c>
      <c r="Y1532">
        <v>6</v>
      </c>
      <c r="Z1532">
        <v>0.8</v>
      </c>
      <c r="AA1532">
        <v>-20</v>
      </c>
      <c r="AB1532" t="s">
        <v>27</v>
      </c>
      <c r="AC1532">
        <v>0.15</v>
      </c>
      <c r="AE1532" t="s">
        <v>14857</v>
      </c>
      <c r="AI1532">
        <v>41976</v>
      </c>
      <c r="AJ1532">
        <v>41976</v>
      </c>
      <c r="AK1532" t="s">
        <v>60</v>
      </c>
      <c r="AL1532" t="s">
        <v>15794</v>
      </c>
      <c r="AM1532">
        <v>2229056</v>
      </c>
    </row>
    <row r="1533" spans="1:39" x14ac:dyDescent="0.25">
      <c r="A1533" t="s">
        <v>15290</v>
      </c>
      <c r="B1533" t="s">
        <v>15650</v>
      </c>
      <c r="C1533" t="s">
        <v>12656</v>
      </c>
      <c r="D1533" t="s">
        <v>15805</v>
      </c>
      <c r="F1533" t="s">
        <v>74</v>
      </c>
      <c r="G1533" t="s">
        <v>44</v>
      </c>
      <c r="H1533" t="s">
        <v>75</v>
      </c>
      <c r="I1533" t="s">
        <v>46</v>
      </c>
      <c r="J1533" t="s">
        <v>58</v>
      </c>
      <c r="K1533">
        <v>5</v>
      </c>
      <c r="L1533">
        <v>40</v>
      </c>
      <c r="M1533">
        <v>108</v>
      </c>
      <c r="N1533">
        <v>60</v>
      </c>
      <c r="R1533">
        <v>500</v>
      </c>
      <c r="S1533">
        <v>5</v>
      </c>
      <c r="T1533">
        <v>100</v>
      </c>
      <c r="U1533" t="s">
        <v>48</v>
      </c>
      <c r="V1533">
        <v>25000</v>
      </c>
      <c r="W1533">
        <v>2700</v>
      </c>
      <c r="X1533">
        <v>81</v>
      </c>
      <c r="Y1533">
        <v>3</v>
      </c>
      <c r="AA1533">
        <v>-30</v>
      </c>
      <c r="AB1533" t="s">
        <v>27</v>
      </c>
      <c r="AC1533">
        <v>0.25</v>
      </c>
      <c r="AE1533" t="s">
        <v>2927</v>
      </c>
      <c r="AI1533">
        <v>42064</v>
      </c>
      <c r="AJ1533">
        <v>42277</v>
      </c>
      <c r="AK1533" t="s">
        <v>50</v>
      </c>
      <c r="AL1533" t="s">
        <v>15806</v>
      </c>
      <c r="AM1533">
        <v>2248733</v>
      </c>
    </row>
    <row r="1534" spans="1:39" x14ac:dyDescent="0.25">
      <c r="A1534" t="s">
        <v>15290</v>
      </c>
      <c r="B1534" t="s">
        <v>15650</v>
      </c>
      <c r="C1534" t="s">
        <v>12656</v>
      </c>
      <c r="D1534" t="s">
        <v>15807</v>
      </c>
      <c r="F1534" t="s">
        <v>74</v>
      </c>
      <c r="G1534" t="s">
        <v>44</v>
      </c>
      <c r="H1534" t="s">
        <v>75</v>
      </c>
      <c r="I1534" t="s">
        <v>46</v>
      </c>
      <c r="J1534" t="s">
        <v>58</v>
      </c>
      <c r="K1534">
        <v>5</v>
      </c>
      <c r="L1534">
        <v>60</v>
      </c>
      <c r="M1534">
        <v>108</v>
      </c>
      <c r="N1534">
        <v>60</v>
      </c>
      <c r="R1534">
        <v>810</v>
      </c>
      <c r="S1534">
        <v>7</v>
      </c>
      <c r="T1534">
        <v>115.7</v>
      </c>
      <c r="U1534" t="s">
        <v>48</v>
      </c>
      <c r="V1534">
        <v>25000</v>
      </c>
      <c r="W1534">
        <v>2700</v>
      </c>
      <c r="X1534">
        <v>80</v>
      </c>
      <c r="Y1534">
        <v>6</v>
      </c>
      <c r="Z1534">
        <v>0.9</v>
      </c>
      <c r="AA1534">
        <v>-30</v>
      </c>
      <c r="AE1534" t="s">
        <v>2927</v>
      </c>
      <c r="AI1534">
        <v>42064</v>
      </c>
      <c r="AJ1534">
        <v>42277</v>
      </c>
      <c r="AK1534" t="s">
        <v>50</v>
      </c>
      <c r="AL1534" t="s">
        <v>15808</v>
      </c>
      <c r="AM1534">
        <v>2248732</v>
      </c>
    </row>
    <row r="1535" spans="1:39" x14ac:dyDescent="0.25">
      <c r="A1535" t="s">
        <v>15290</v>
      </c>
      <c r="B1535" t="s">
        <v>15650</v>
      </c>
      <c r="C1535" t="s">
        <v>15809</v>
      </c>
      <c r="D1535" t="s">
        <v>15809</v>
      </c>
      <c r="E1535" t="s">
        <v>15810</v>
      </c>
      <c r="F1535" t="s">
        <v>74</v>
      </c>
      <c r="G1535" t="s">
        <v>44</v>
      </c>
      <c r="H1535" t="s">
        <v>75</v>
      </c>
      <c r="I1535" t="s">
        <v>46</v>
      </c>
      <c r="J1535" t="s">
        <v>58</v>
      </c>
      <c r="K1535">
        <v>3</v>
      </c>
      <c r="L1535">
        <v>60</v>
      </c>
      <c r="M1535">
        <v>112.2</v>
      </c>
      <c r="N1535">
        <v>60</v>
      </c>
      <c r="R1535">
        <v>800</v>
      </c>
      <c r="S1535">
        <v>10</v>
      </c>
      <c r="T1535">
        <v>80</v>
      </c>
      <c r="U1535" t="s">
        <v>48</v>
      </c>
      <c r="V1535">
        <v>25000</v>
      </c>
      <c r="W1535">
        <v>3000</v>
      </c>
      <c r="X1535">
        <v>82</v>
      </c>
      <c r="Y1535">
        <v>12</v>
      </c>
      <c r="Z1535">
        <v>0.9</v>
      </c>
      <c r="AA1535">
        <v>-20</v>
      </c>
      <c r="AE1535" t="s">
        <v>138</v>
      </c>
      <c r="AI1535">
        <v>42095</v>
      </c>
      <c r="AJ1535">
        <v>42129</v>
      </c>
      <c r="AK1535" t="s">
        <v>60</v>
      </c>
      <c r="AL1535" t="s">
        <v>15811</v>
      </c>
      <c r="AM1535">
        <v>2238730</v>
      </c>
    </row>
    <row r="1536" spans="1:39" x14ac:dyDescent="0.25">
      <c r="A1536" t="s">
        <v>15852</v>
      </c>
      <c r="B1536" t="s">
        <v>15853</v>
      </c>
      <c r="C1536" t="s">
        <v>163</v>
      </c>
      <c r="D1536" t="s">
        <v>15854</v>
      </c>
      <c r="F1536" t="s">
        <v>163</v>
      </c>
      <c r="G1536" t="s">
        <v>44</v>
      </c>
      <c r="H1536" t="s">
        <v>75</v>
      </c>
      <c r="I1536" t="s">
        <v>46</v>
      </c>
      <c r="J1536" t="s">
        <v>58</v>
      </c>
      <c r="K1536">
        <v>5</v>
      </c>
      <c r="L1536">
        <v>100</v>
      </c>
      <c r="M1536">
        <v>127.7</v>
      </c>
      <c r="N1536">
        <v>64.900000000000006</v>
      </c>
      <c r="R1536">
        <v>1600</v>
      </c>
      <c r="S1536">
        <v>17.100000000000001</v>
      </c>
      <c r="T1536">
        <v>93.6</v>
      </c>
      <c r="U1536" t="s">
        <v>48</v>
      </c>
      <c r="V1536">
        <v>25000</v>
      </c>
      <c r="W1536">
        <v>5000</v>
      </c>
      <c r="X1536">
        <v>95</v>
      </c>
      <c r="Y1536">
        <v>90</v>
      </c>
      <c r="Z1536">
        <v>1</v>
      </c>
      <c r="AA1536">
        <v>-20</v>
      </c>
      <c r="AB1536" t="s">
        <v>27</v>
      </c>
      <c r="AC1536">
        <v>0.2</v>
      </c>
      <c r="AD1536" t="s">
        <v>48</v>
      </c>
      <c r="AE1536" t="s">
        <v>76</v>
      </c>
      <c r="AF1536" t="s">
        <v>48</v>
      </c>
      <c r="AI1536">
        <v>42526</v>
      </c>
      <c r="AJ1536">
        <v>42562</v>
      </c>
      <c r="AK1536" t="s">
        <v>50</v>
      </c>
      <c r="AL1536" t="s">
        <v>15855</v>
      </c>
      <c r="AM1536">
        <v>2273029</v>
      </c>
    </row>
    <row r="1537" spans="1:39" x14ac:dyDescent="0.25">
      <c r="A1537" t="s">
        <v>15852</v>
      </c>
      <c r="B1537" t="s">
        <v>15856</v>
      </c>
      <c r="C1537" t="s">
        <v>15860</v>
      </c>
      <c r="D1537" t="s">
        <v>15861</v>
      </c>
      <c r="F1537" t="s">
        <v>74</v>
      </c>
      <c r="G1537" t="s">
        <v>44</v>
      </c>
      <c r="H1537" t="s">
        <v>45</v>
      </c>
      <c r="I1537" t="s">
        <v>46</v>
      </c>
      <c r="J1537" t="s">
        <v>58</v>
      </c>
      <c r="K1537">
        <v>5</v>
      </c>
      <c r="L1537">
        <v>60</v>
      </c>
      <c r="M1537">
        <v>114.5</v>
      </c>
      <c r="N1537">
        <v>60.6</v>
      </c>
      <c r="R1537">
        <v>800</v>
      </c>
      <c r="S1537">
        <v>9.1999999999999993</v>
      </c>
      <c r="T1537">
        <v>87</v>
      </c>
      <c r="U1537" t="s">
        <v>48</v>
      </c>
      <c r="V1537">
        <v>25000</v>
      </c>
      <c r="W1537">
        <v>3000</v>
      </c>
      <c r="X1537">
        <v>82</v>
      </c>
      <c r="Y1537">
        <v>6</v>
      </c>
      <c r="Z1537">
        <v>0.9</v>
      </c>
      <c r="AA1537">
        <v>-20</v>
      </c>
      <c r="AB1537" t="s">
        <v>27</v>
      </c>
      <c r="AC1537">
        <v>0.1</v>
      </c>
      <c r="AD1537" t="s">
        <v>48</v>
      </c>
      <c r="AE1537" t="s">
        <v>76</v>
      </c>
      <c r="AF1537" t="s">
        <v>48</v>
      </c>
      <c r="AI1537">
        <v>42470</v>
      </c>
      <c r="AJ1537">
        <v>42496</v>
      </c>
      <c r="AK1537" t="s">
        <v>50</v>
      </c>
      <c r="AL1537" t="s">
        <v>15862</v>
      </c>
      <c r="AM1537">
        <v>2266927</v>
      </c>
    </row>
    <row r="1538" spans="1:39" x14ac:dyDescent="0.25">
      <c r="A1538" t="s">
        <v>15852</v>
      </c>
      <c r="B1538" t="s">
        <v>15856</v>
      </c>
      <c r="C1538" t="s">
        <v>15860</v>
      </c>
      <c r="D1538" t="s">
        <v>15863</v>
      </c>
      <c r="F1538" t="s">
        <v>74</v>
      </c>
      <c r="G1538" t="s">
        <v>44</v>
      </c>
      <c r="H1538" t="s">
        <v>45</v>
      </c>
      <c r="I1538" t="s">
        <v>46</v>
      </c>
      <c r="J1538" t="s">
        <v>58</v>
      </c>
      <c r="K1538">
        <v>5</v>
      </c>
      <c r="L1538">
        <v>60</v>
      </c>
      <c r="M1538">
        <v>114.5</v>
      </c>
      <c r="N1538">
        <v>60.6</v>
      </c>
      <c r="R1538">
        <v>800</v>
      </c>
      <c r="S1538">
        <v>9.1</v>
      </c>
      <c r="T1538">
        <v>87.6</v>
      </c>
      <c r="U1538" t="s">
        <v>48</v>
      </c>
      <c r="V1538">
        <v>25000</v>
      </c>
      <c r="W1538">
        <v>5000</v>
      </c>
      <c r="X1538">
        <v>83</v>
      </c>
      <c r="Y1538">
        <v>6</v>
      </c>
      <c r="Z1538">
        <v>0.9</v>
      </c>
      <c r="AA1538">
        <v>-20</v>
      </c>
      <c r="AB1538" t="s">
        <v>27</v>
      </c>
      <c r="AC1538">
        <v>0.1</v>
      </c>
      <c r="AD1538" t="s">
        <v>48</v>
      </c>
      <c r="AE1538" t="s">
        <v>76</v>
      </c>
      <c r="AF1538" t="s">
        <v>48</v>
      </c>
      <c r="AI1538">
        <v>42470</v>
      </c>
      <c r="AJ1538">
        <v>42496</v>
      </c>
      <c r="AK1538" t="s">
        <v>50</v>
      </c>
      <c r="AL1538" t="s">
        <v>15864</v>
      </c>
      <c r="AM1538">
        <v>2266928</v>
      </c>
    </row>
    <row r="1539" spans="1:39" x14ac:dyDescent="0.25">
      <c r="A1539" t="s">
        <v>15290</v>
      </c>
      <c r="B1539" t="s">
        <v>15650</v>
      </c>
      <c r="C1539" t="s">
        <v>15962</v>
      </c>
      <c r="D1539" t="s">
        <v>15962</v>
      </c>
      <c r="E1539" t="s">
        <v>15963</v>
      </c>
      <c r="F1539" t="s">
        <v>74</v>
      </c>
      <c r="G1539" t="s">
        <v>44</v>
      </c>
      <c r="H1539" t="s">
        <v>75</v>
      </c>
      <c r="I1539" t="s">
        <v>46</v>
      </c>
      <c r="J1539" t="s">
        <v>58</v>
      </c>
      <c r="K1539">
        <v>3</v>
      </c>
      <c r="L1539">
        <v>40</v>
      </c>
      <c r="M1539">
        <v>112.3</v>
      </c>
      <c r="N1539">
        <v>60.5</v>
      </c>
      <c r="R1539">
        <v>450</v>
      </c>
      <c r="S1539">
        <v>6.5</v>
      </c>
      <c r="T1539">
        <v>69.2</v>
      </c>
      <c r="U1539" t="s">
        <v>48</v>
      </c>
      <c r="V1539">
        <v>25000</v>
      </c>
      <c r="W1539">
        <v>3000</v>
      </c>
      <c r="X1539">
        <v>85</v>
      </c>
      <c r="Y1539">
        <v>28</v>
      </c>
      <c r="Z1539">
        <v>1</v>
      </c>
      <c r="AA1539">
        <v>-20</v>
      </c>
      <c r="AE1539" t="s">
        <v>76</v>
      </c>
      <c r="AI1539">
        <v>42095</v>
      </c>
      <c r="AJ1539">
        <v>42103</v>
      </c>
      <c r="AK1539" t="s">
        <v>60</v>
      </c>
      <c r="AL1539" t="s">
        <v>15964</v>
      </c>
      <c r="AM1539">
        <v>2236119</v>
      </c>
    </row>
    <row r="1540" spans="1:39" x14ac:dyDescent="0.25">
      <c r="A1540" t="s">
        <v>15290</v>
      </c>
      <c r="B1540" t="s">
        <v>15650</v>
      </c>
      <c r="C1540" t="s">
        <v>861</v>
      </c>
      <c r="D1540" t="s">
        <v>15629</v>
      </c>
      <c r="E1540" t="s">
        <v>15630</v>
      </c>
      <c r="F1540" t="s">
        <v>74</v>
      </c>
      <c r="G1540" t="s">
        <v>44</v>
      </c>
      <c r="H1540" t="s">
        <v>75</v>
      </c>
      <c r="I1540" t="s">
        <v>46</v>
      </c>
      <c r="J1540" t="s">
        <v>58</v>
      </c>
      <c r="K1540">
        <v>5</v>
      </c>
      <c r="L1540">
        <v>40</v>
      </c>
      <c r="M1540">
        <v>112</v>
      </c>
      <c r="N1540">
        <v>60</v>
      </c>
      <c r="R1540">
        <v>450</v>
      </c>
      <c r="S1540">
        <v>6.1</v>
      </c>
      <c r="T1540">
        <v>75</v>
      </c>
      <c r="U1540" t="s">
        <v>48</v>
      </c>
      <c r="V1540">
        <v>25000</v>
      </c>
      <c r="W1540">
        <v>2700</v>
      </c>
      <c r="X1540">
        <v>82</v>
      </c>
      <c r="Y1540">
        <v>10</v>
      </c>
      <c r="Z1540">
        <v>1</v>
      </c>
      <c r="AA1540">
        <v>-20</v>
      </c>
      <c r="AB1540" t="s">
        <v>27</v>
      </c>
      <c r="AC1540">
        <v>0.1</v>
      </c>
      <c r="AE1540" t="s">
        <v>76</v>
      </c>
      <c r="AI1540">
        <v>42185</v>
      </c>
      <c r="AJ1540">
        <v>42194</v>
      </c>
      <c r="AK1540" t="s">
        <v>60</v>
      </c>
      <c r="AL1540" t="s">
        <v>15973</v>
      </c>
      <c r="AM1540">
        <v>2243196</v>
      </c>
    </row>
    <row r="1541" spans="1:39" x14ac:dyDescent="0.25">
      <c r="A1541" t="s">
        <v>15290</v>
      </c>
      <c r="B1541" t="s">
        <v>15650</v>
      </c>
      <c r="C1541" t="s">
        <v>861</v>
      </c>
      <c r="D1541" t="s">
        <v>15632</v>
      </c>
      <c r="E1541" t="s">
        <v>15633</v>
      </c>
      <c r="F1541" t="s">
        <v>74</v>
      </c>
      <c r="G1541" t="s">
        <v>44</v>
      </c>
      <c r="H1541" t="s">
        <v>75</v>
      </c>
      <c r="I1541" t="s">
        <v>46</v>
      </c>
      <c r="J1541" t="s">
        <v>58</v>
      </c>
      <c r="K1541">
        <v>5</v>
      </c>
      <c r="L1541">
        <v>60</v>
      </c>
      <c r="M1541">
        <v>116</v>
      </c>
      <c r="N1541">
        <v>60</v>
      </c>
      <c r="R1541">
        <v>800</v>
      </c>
      <c r="S1541">
        <v>8.6</v>
      </c>
      <c r="T1541">
        <v>93</v>
      </c>
      <c r="U1541" t="s">
        <v>48</v>
      </c>
      <c r="V1541">
        <v>25000</v>
      </c>
      <c r="W1541">
        <v>2700</v>
      </c>
      <c r="X1541">
        <v>82</v>
      </c>
      <c r="Y1541">
        <v>10</v>
      </c>
      <c r="Z1541">
        <v>1</v>
      </c>
      <c r="AA1541">
        <v>-20</v>
      </c>
      <c r="AB1541" t="s">
        <v>27</v>
      </c>
      <c r="AC1541">
        <v>0.1</v>
      </c>
      <c r="AE1541" t="s">
        <v>76</v>
      </c>
      <c r="AI1541">
        <v>42185</v>
      </c>
      <c r="AJ1541">
        <v>42198</v>
      </c>
      <c r="AK1541" t="s">
        <v>60</v>
      </c>
      <c r="AL1541" t="s">
        <v>15974</v>
      </c>
      <c r="AM1541">
        <v>2244331</v>
      </c>
    </row>
    <row r="1542" spans="1:39" x14ac:dyDescent="0.25">
      <c r="A1542" t="s">
        <v>16002</v>
      </c>
      <c r="B1542" t="s">
        <v>16003</v>
      </c>
      <c r="C1542" t="s">
        <v>11656</v>
      </c>
      <c r="D1542" t="s">
        <v>16004</v>
      </c>
      <c r="F1542" t="s">
        <v>74</v>
      </c>
      <c r="G1542" t="s">
        <v>44</v>
      </c>
      <c r="H1542" t="s">
        <v>75</v>
      </c>
      <c r="I1542" t="s">
        <v>46</v>
      </c>
      <c r="J1542" t="s">
        <v>58</v>
      </c>
      <c r="K1542">
        <v>5</v>
      </c>
      <c r="L1542">
        <v>25</v>
      </c>
      <c r="M1542">
        <v>110.1</v>
      </c>
      <c r="N1542">
        <v>59.4</v>
      </c>
      <c r="R1542">
        <v>250</v>
      </c>
      <c r="S1542">
        <v>4</v>
      </c>
      <c r="T1542">
        <v>62.5</v>
      </c>
      <c r="U1542" t="s">
        <v>48</v>
      </c>
      <c r="V1542">
        <v>25000</v>
      </c>
      <c r="W1542">
        <v>2700</v>
      </c>
      <c r="X1542">
        <v>81</v>
      </c>
      <c r="Y1542">
        <v>11</v>
      </c>
      <c r="Z1542">
        <v>0.9</v>
      </c>
      <c r="AA1542">
        <v>-20</v>
      </c>
      <c r="AB1542" t="s">
        <v>27</v>
      </c>
      <c r="AE1542" t="s">
        <v>138</v>
      </c>
      <c r="AI1542">
        <v>42139</v>
      </c>
      <c r="AJ1542">
        <v>42139</v>
      </c>
      <c r="AK1542" t="s">
        <v>50</v>
      </c>
      <c r="AL1542" t="s">
        <v>16005</v>
      </c>
      <c r="AM1542">
        <v>2239923</v>
      </c>
    </row>
    <row r="1543" spans="1:39" x14ac:dyDescent="0.25">
      <c r="A1543" t="s">
        <v>16002</v>
      </c>
      <c r="B1543" t="s">
        <v>16003</v>
      </c>
      <c r="C1543" t="s">
        <v>11656</v>
      </c>
      <c r="D1543" t="s">
        <v>16006</v>
      </c>
      <c r="F1543" t="s">
        <v>74</v>
      </c>
      <c r="G1543" t="s">
        <v>44</v>
      </c>
      <c r="H1543" t="s">
        <v>75</v>
      </c>
      <c r="I1543" t="s">
        <v>46</v>
      </c>
      <c r="J1543" t="s">
        <v>58</v>
      </c>
      <c r="K1543">
        <v>5</v>
      </c>
      <c r="L1543">
        <v>25</v>
      </c>
      <c r="M1543">
        <v>110.1</v>
      </c>
      <c r="N1543">
        <v>59.4</v>
      </c>
      <c r="R1543">
        <v>250</v>
      </c>
      <c r="S1543">
        <v>4</v>
      </c>
      <c r="T1543">
        <v>62.5</v>
      </c>
      <c r="U1543" t="s">
        <v>48</v>
      </c>
      <c r="V1543">
        <v>25000</v>
      </c>
      <c r="W1543">
        <v>4000</v>
      </c>
      <c r="X1543">
        <v>83</v>
      </c>
      <c r="Y1543">
        <v>16</v>
      </c>
      <c r="Z1543">
        <v>0.9</v>
      </c>
      <c r="AA1543">
        <v>-20</v>
      </c>
      <c r="AB1543" t="s">
        <v>27</v>
      </c>
      <c r="AE1543" t="s">
        <v>138</v>
      </c>
      <c r="AI1543">
        <v>42139</v>
      </c>
      <c r="AJ1543">
        <v>42139</v>
      </c>
      <c r="AK1543" t="s">
        <v>50</v>
      </c>
      <c r="AL1543" t="s">
        <v>16007</v>
      </c>
      <c r="AM1543">
        <v>2239924</v>
      </c>
    </row>
    <row r="1544" spans="1:39" x14ac:dyDescent="0.25">
      <c r="A1544" t="s">
        <v>16002</v>
      </c>
      <c r="B1544" t="s">
        <v>16003</v>
      </c>
      <c r="C1544" t="s">
        <v>11656</v>
      </c>
      <c r="D1544" t="s">
        <v>16008</v>
      </c>
      <c r="F1544" t="s">
        <v>74</v>
      </c>
      <c r="G1544" t="s">
        <v>44</v>
      </c>
      <c r="H1544" t="s">
        <v>75</v>
      </c>
      <c r="I1544" t="s">
        <v>46</v>
      </c>
      <c r="J1544" t="s">
        <v>58</v>
      </c>
      <c r="K1544">
        <v>5</v>
      </c>
      <c r="L1544">
        <v>25</v>
      </c>
      <c r="M1544">
        <v>110.1</v>
      </c>
      <c r="N1544">
        <v>59.4</v>
      </c>
      <c r="R1544">
        <v>250</v>
      </c>
      <c r="S1544">
        <v>4</v>
      </c>
      <c r="T1544">
        <v>62.5</v>
      </c>
      <c r="U1544" t="s">
        <v>48</v>
      </c>
      <c r="V1544">
        <v>25000</v>
      </c>
      <c r="W1544">
        <v>5000</v>
      </c>
      <c r="X1544">
        <v>83</v>
      </c>
      <c r="Y1544">
        <v>8</v>
      </c>
      <c r="Z1544">
        <v>0.9</v>
      </c>
      <c r="AA1544">
        <v>-20</v>
      </c>
      <c r="AB1544" t="s">
        <v>27</v>
      </c>
      <c r="AE1544" t="s">
        <v>138</v>
      </c>
      <c r="AI1544">
        <v>42139</v>
      </c>
      <c r="AJ1544">
        <v>42139</v>
      </c>
      <c r="AK1544" t="s">
        <v>50</v>
      </c>
      <c r="AL1544" t="s">
        <v>16009</v>
      </c>
      <c r="AM1544">
        <v>2239925</v>
      </c>
    </row>
    <row r="1545" spans="1:39" x14ac:dyDescent="0.25">
      <c r="A1545" t="s">
        <v>16002</v>
      </c>
      <c r="B1545" t="s">
        <v>16003</v>
      </c>
      <c r="C1545" t="s">
        <v>11656</v>
      </c>
      <c r="D1545" t="s">
        <v>16010</v>
      </c>
      <c r="F1545" t="s">
        <v>74</v>
      </c>
      <c r="G1545" t="s">
        <v>44</v>
      </c>
      <c r="H1545" t="s">
        <v>75</v>
      </c>
      <c r="I1545" t="s">
        <v>46</v>
      </c>
      <c r="J1545" t="s">
        <v>58</v>
      </c>
      <c r="K1545">
        <v>5</v>
      </c>
      <c r="L1545">
        <v>40</v>
      </c>
      <c r="M1545">
        <v>110.1</v>
      </c>
      <c r="N1545">
        <v>59.4</v>
      </c>
      <c r="R1545">
        <v>470</v>
      </c>
      <c r="S1545">
        <v>7</v>
      </c>
      <c r="T1545">
        <v>67</v>
      </c>
      <c r="U1545" t="s">
        <v>48</v>
      </c>
      <c r="V1545">
        <v>25000</v>
      </c>
      <c r="W1545">
        <v>2700</v>
      </c>
      <c r="X1545">
        <v>81</v>
      </c>
      <c r="Y1545">
        <v>4</v>
      </c>
      <c r="Z1545">
        <v>0.9</v>
      </c>
      <c r="AA1545">
        <v>-20</v>
      </c>
      <c r="AB1545" t="s">
        <v>27</v>
      </c>
      <c r="AE1545" t="s">
        <v>138</v>
      </c>
      <c r="AI1545">
        <v>42139</v>
      </c>
      <c r="AJ1545">
        <v>42139</v>
      </c>
      <c r="AK1545" t="s">
        <v>50</v>
      </c>
      <c r="AL1545" t="s">
        <v>16011</v>
      </c>
      <c r="AM1545">
        <v>2239926</v>
      </c>
    </row>
    <row r="1546" spans="1:39" x14ac:dyDescent="0.25">
      <c r="A1546" t="s">
        <v>16002</v>
      </c>
      <c r="B1546" t="s">
        <v>16003</v>
      </c>
      <c r="C1546" t="s">
        <v>11656</v>
      </c>
      <c r="D1546" t="s">
        <v>16012</v>
      </c>
      <c r="F1546" t="s">
        <v>74</v>
      </c>
      <c r="G1546" t="s">
        <v>44</v>
      </c>
      <c r="H1546" t="s">
        <v>75</v>
      </c>
      <c r="I1546" t="s">
        <v>46</v>
      </c>
      <c r="J1546" t="s">
        <v>58</v>
      </c>
      <c r="K1546">
        <v>5</v>
      </c>
      <c r="L1546">
        <v>40</v>
      </c>
      <c r="M1546">
        <v>110.1</v>
      </c>
      <c r="N1546">
        <v>59.4</v>
      </c>
      <c r="R1546">
        <v>470</v>
      </c>
      <c r="S1546">
        <v>7</v>
      </c>
      <c r="T1546">
        <v>67</v>
      </c>
      <c r="U1546" t="s">
        <v>48</v>
      </c>
      <c r="V1546">
        <v>25000</v>
      </c>
      <c r="W1546">
        <v>4000</v>
      </c>
      <c r="X1546">
        <v>81</v>
      </c>
      <c r="Y1546">
        <v>2</v>
      </c>
      <c r="Z1546">
        <v>0.9</v>
      </c>
      <c r="AA1546">
        <v>-20</v>
      </c>
      <c r="AB1546" t="s">
        <v>27</v>
      </c>
      <c r="AE1546" t="s">
        <v>138</v>
      </c>
      <c r="AI1546">
        <v>42139</v>
      </c>
      <c r="AJ1546">
        <v>42139</v>
      </c>
      <c r="AK1546" t="s">
        <v>50</v>
      </c>
      <c r="AL1546" t="s">
        <v>16013</v>
      </c>
      <c r="AM1546">
        <v>2239927</v>
      </c>
    </row>
    <row r="1547" spans="1:39" x14ac:dyDescent="0.25">
      <c r="A1547" t="s">
        <v>16002</v>
      </c>
      <c r="B1547" t="s">
        <v>16003</v>
      </c>
      <c r="C1547" t="s">
        <v>11656</v>
      </c>
      <c r="D1547" t="s">
        <v>16014</v>
      </c>
      <c r="F1547" t="s">
        <v>74</v>
      </c>
      <c r="G1547" t="s">
        <v>44</v>
      </c>
      <c r="H1547" t="s">
        <v>75</v>
      </c>
      <c r="I1547" t="s">
        <v>46</v>
      </c>
      <c r="J1547" t="s">
        <v>58</v>
      </c>
      <c r="K1547">
        <v>5</v>
      </c>
      <c r="L1547">
        <v>40</v>
      </c>
      <c r="M1547">
        <v>110.1</v>
      </c>
      <c r="N1547">
        <v>59.4</v>
      </c>
      <c r="R1547">
        <v>470</v>
      </c>
      <c r="S1547">
        <v>7</v>
      </c>
      <c r="T1547">
        <v>67</v>
      </c>
      <c r="U1547" t="s">
        <v>48</v>
      </c>
      <c r="V1547">
        <v>25000</v>
      </c>
      <c r="W1547">
        <v>5000</v>
      </c>
      <c r="X1547">
        <v>84</v>
      </c>
      <c r="Y1547">
        <v>11</v>
      </c>
      <c r="Z1547">
        <v>0.9</v>
      </c>
      <c r="AA1547">
        <v>-20</v>
      </c>
      <c r="AB1547" t="s">
        <v>27</v>
      </c>
      <c r="AE1547" t="s">
        <v>138</v>
      </c>
      <c r="AI1547">
        <v>42139</v>
      </c>
      <c r="AJ1547">
        <v>42139</v>
      </c>
      <c r="AK1547" t="s">
        <v>50</v>
      </c>
      <c r="AL1547" t="s">
        <v>16015</v>
      </c>
      <c r="AM1547">
        <v>2239928</v>
      </c>
    </row>
    <row r="1548" spans="1:39" x14ac:dyDescent="0.25">
      <c r="A1548" t="s">
        <v>16002</v>
      </c>
      <c r="B1548" t="s">
        <v>16003</v>
      </c>
      <c r="C1548" t="s">
        <v>11656</v>
      </c>
      <c r="D1548" t="s">
        <v>16016</v>
      </c>
      <c r="F1548" t="s">
        <v>74</v>
      </c>
      <c r="G1548" t="s">
        <v>44</v>
      </c>
      <c r="H1548" t="s">
        <v>75</v>
      </c>
      <c r="I1548" t="s">
        <v>46</v>
      </c>
      <c r="J1548" t="s">
        <v>58</v>
      </c>
      <c r="K1548">
        <v>5</v>
      </c>
      <c r="L1548">
        <v>60</v>
      </c>
      <c r="M1548">
        <v>110</v>
      </c>
      <c r="N1548">
        <v>59.5</v>
      </c>
      <c r="R1548">
        <v>800</v>
      </c>
      <c r="S1548">
        <v>10</v>
      </c>
      <c r="T1548">
        <v>80</v>
      </c>
      <c r="U1548" t="s">
        <v>48</v>
      </c>
      <c r="V1548">
        <v>25000</v>
      </c>
      <c r="W1548">
        <v>2700</v>
      </c>
      <c r="X1548">
        <v>81</v>
      </c>
      <c r="Y1548">
        <v>4</v>
      </c>
      <c r="Z1548">
        <v>0.9</v>
      </c>
      <c r="AA1548">
        <v>-20</v>
      </c>
      <c r="AB1548" t="s">
        <v>27</v>
      </c>
      <c r="AE1548" t="s">
        <v>138</v>
      </c>
      <c r="AI1548">
        <v>42139</v>
      </c>
      <c r="AJ1548">
        <v>42139</v>
      </c>
      <c r="AK1548" t="s">
        <v>50</v>
      </c>
      <c r="AL1548" t="s">
        <v>16017</v>
      </c>
      <c r="AM1548">
        <v>2239929</v>
      </c>
    </row>
    <row r="1549" spans="1:39" x14ac:dyDescent="0.25">
      <c r="A1549" t="s">
        <v>16002</v>
      </c>
      <c r="B1549" t="s">
        <v>16003</v>
      </c>
      <c r="C1549" t="s">
        <v>11656</v>
      </c>
      <c r="D1549" t="s">
        <v>16018</v>
      </c>
      <c r="F1549" t="s">
        <v>74</v>
      </c>
      <c r="G1549" t="s">
        <v>44</v>
      </c>
      <c r="H1549" t="s">
        <v>75</v>
      </c>
      <c r="I1549" t="s">
        <v>46</v>
      </c>
      <c r="J1549" t="s">
        <v>58</v>
      </c>
      <c r="K1549">
        <v>5</v>
      </c>
      <c r="L1549">
        <v>60</v>
      </c>
      <c r="M1549">
        <v>110</v>
      </c>
      <c r="N1549">
        <v>59.5</v>
      </c>
      <c r="R1549">
        <v>800</v>
      </c>
      <c r="S1549">
        <v>10</v>
      </c>
      <c r="T1549">
        <v>80</v>
      </c>
      <c r="U1549" t="s">
        <v>48</v>
      </c>
      <c r="V1549">
        <v>25000</v>
      </c>
      <c r="W1549">
        <v>4000</v>
      </c>
      <c r="X1549">
        <v>83</v>
      </c>
      <c r="Y1549">
        <v>7</v>
      </c>
      <c r="Z1549">
        <v>0.9</v>
      </c>
      <c r="AA1549">
        <v>-20</v>
      </c>
      <c r="AB1549" t="s">
        <v>27</v>
      </c>
      <c r="AE1549" t="s">
        <v>138</v>
      </c>
      <c r="AI1549">
        <v>42139</v>
      </c>
      <c r="AJ1549">
        <v>42139</v>
      </c>
      <c r="AK1549" t="s">
        <v>50</v>
      </c>
      <c r="AL1549" t="s">
        <v>16019</v>
      </c>
      <c r="AM1549">
        <v>2239930</v>
      </c>
    </row>
    <row r="1550" spans="1:39" x14ac:dyDescent="0.25">
      <c r="A1550" t="s">
        <v>16002</v>
      </c>
      <c r="B1550" t="s">
        <v>16003</v>
      </c>
      <c r="C1550" t="s">
        <v>11656</v>
      </c>
      <c r="D1550" t="s">
        <v>16020</v>
      </c>
      <c r="F1550" t="s">
        <v>74</v>
      </c>
      <c r="G1550" t="s">
        <v>44</v>
      </c>
      <c r="H1550" t="s">
        <v>75</v>
      </c>
      <c r="I1550" t="s">
        <v>46</v>
      </c>
      <c r="J1550" t="s">
        <v>58</v>
      </c>
      <c r="K1550">
        <v>5</v>
      </c>
      <c r="L1550">
        <v>60</v>
      </c>
      <c r="M1550">
        <v>110</v>
      </c>
      <c r="N1550">
        <v>59.5</v>
      </c>
      <c r="R1550">
        <v>800</v>
      </c>
      <c r="S1550">
        <v>10</v>
      </c>
      <c r="T1550">
        <v>80</v>
      </c>
      <c r="U1550" t="s">
        <v>48</v>
      </c>
      <c r="V1550">
        <v>25000</v>
      </c>
      <c r="W1550">
        <v>5000</v>
      </c>
      <c r="X1550">
        <v>84</v>
      </c>
      <c r="Y1550">
        <v>12</v>
      </c>
      <c r="Z1550">
        <v>0.9</v>
      </c>
      <c r="AA1550">
        <v>-20</v>
      </c>
      <c r="AB1550" t="s">
        <v>27</v>
      </c>
      <c r="AE1550" t="s">
        <v>138</v>
      </c>
      <c r="AI1550">
        <v>42139</v>
      </c>
      <c r="AJ1550">
        <v>42139</v>
      </c>
      <c r="AK1550" t="s">
        <v>50</v>
      </c>
      <c r="AL1550" t="s">
        <v>16021</v>
      </c>
      <c r="AM1550">
        <v>2239931</v>
      </c>
    </row>
    <row r="1551" spans="1:39" x14ac:dyDescent="0.25">
      <c r="A1551" t="s">
        <v>16002</v>
      </c>
      <c r="B1551" t="s">
        <v>16003</v>
      </c>
      <c r="C1551" t="s">
        <v>11656</v>
      </c>
      <c r="D1551" t="s">
        <v>16022</v>
      </c>
      <c r="F1551" t="s">
        <v>74</v>
      </c>
      <c r="G1551" t="s">
        <v>44</v>
      </c>
      <c r="H1551" t="s">
        <v>45</v>
      </c>
      <c r="I1551" t="s">
        <v>46</v>
      </c>
      <c r="J1551" t="s">
        <v>58</v>
      </c>
      <c r="K1551">
        <v>5</v>
      </c>
      <c r="L1551">
        <v>60</v>
      </c>
      <c r="M1551">
        <v>110</v>
      </c>
      <c r="N1551">
        <v>59.5</v>
      </c>
      <c r="R1551">
        <v>800</v>
      </c>
      <c r="S1551">
        <v>10</v>
      </c>
      <c r="T1551">
        <v>80</v>
      </c>
      <c r="U1551" t="s">
        <v>48</v>
      </c>
      <c r="V1551">
        <v>25000</v>
      </c>
      <c r="W1551">
        <v>2700</v>
      </c>
      <c r="X1551">
        <v>81</v>
      </c>
      <c r="Y1551">
        <v>4</v>
      </c>
      <c r="Z1551">
        <v>0.9</v>
      </c>
      <c r="AA1551">
        <v>-20</v>
      </c>
      <c r="AB1551" t="s">
        <v>27</v>
      </c>
      <c r="AE1551" t="s">
        <v>138</v>
      </c>
      <c r="AI1551">
        <v>41814</v>
      </c>
      <c r="AJ1551">
        <v>42202</v>
      </c>
      <c r="AK1551" t="s">
        <v>50</v>
      </c>
      <c r="AL1551" t="s">
        <v>16023</v>
      </c>
      <c r="AM1551">
        <v>2243529</v>
      </c>
    </row>
    <row r="1552" spans="1:39" x14ac:dyDescent="0.25">
      <c r="A1552" t="s">
        <v>16002</v>
      </c>
      <c r="B1552" t="s">
        <v>16003</v>
      </c>
      <c r="C1552" t="s">
        <v>11656</v>
      </c>
      <c r="D1552" t="s">
        <v>16024</v>
      </c>
      <c r="F1552" t="s">
        <v>74</v>
      </c>
      <c r="G1552" t="s">
        <v>44</v>
      </c>
      <c r="H1552" t="s">
        <v>45</v>
      </c>
      <c r="I1552" t="s">
        <v>46</v>
      </c>
      <c r="J1552" t="s">
        <v>58</v>
      </c>
      <c r="K1552">
        <v>5</v>
      </c>
      <c r="L1552">
        <v>60</v>
      </c>
      <c r="M1552">
        <v>110</v>
      </c>
      <c r="N1552">
        <v>59.5</v>
      </c>
      <c r="R1552">
        <v>800</v>
      </c>
      <c r="S1552">
        <v>10</v>
      </c>
      <c r="T1552">
        <v>80</v>
      </c>
      <c r="U1552" t="s">
        <v>48</v>
      </c>
      <c r="V1552">
        <v>25000</v>
      </c>
      <c r="W1552">
        <v>4000</v>
      </c>
      <c r="X1552">
        <v>83</v>
      </c>
      <c r="Y1552">
        <v>7</v>
      </c>
      <c r="Z1552">
        <v>0.9</v>
      </c>
      <c r="AA1552">
        <v>-20</v>
      </c>
      <c r="AB1552" t="s">
        <v>27</v>
      </c>
      <c r="AE1552" t="s">
        <v>138</v>
      </c>
      <c r="AI1552">
        <v>41816</v>
      </c>
      <c r="AJ1552">
        <v>42202</v>
      </c>
      <c r="AK1552" t="s">
        <v>50</v>
      </c>
      <c r="AL1552" t="s">
        <v>16025</v>
      </c>
      <c r="AM1552">
        <v>2243527</v>
      </c>
    </row>
    <row r="1553" spans="1:39" x14ac:dyDescent="0.25">
      <c r="A1553" t="s">
        <v>16002</v>
      </c>
      <c r="B1553" t="s">
        <v>16003</v>
      </c>
      <c r="C1553" t="s">
        <v>11656</v>
      </c>
      <c r="D1553" t="s">
        <v>16026</v>
      </c>
      <c r="F1553" t="s">
        <v>74</v>
      </c>
      <c r="G1553" t="s">
        <v>44</v>
      </c>
      <c r="H1553" t="s">
        <v>45</v>
      </c>
      <c r="I1553" t="s">
        <v>46</v>
      </c>
      <c r="J1553" t="s">
        <v>58</v>
      </c>
      <c r="K1553">
        <v>5</v>
      </c>
      <c r="L1553">
        <v>60</v>
      </c>
      <c r="M1553">
        <v>110</v>
      </c>
      <c r="N1553">
        <v>59.5</v>
      </c>
      <c r="R1553">
        <v>800</v>
      </c>
      <c r="S1553">
        <v>10</v>
      </c>
      <c r="T1553">
        <v>80</v>
      </c>
      <c r="U1553" t="s">
        <v>48</v>
      </c>
      <c r="V1553">
        <v>25000</v>
      </c>
      <c r="W1553">
        <v>5000</v>
      </c>
      <c r="X1553">
        <v>84</v>
      </c>
      <c r="Y1553">
        <v>12</v>
      </c>
      <c r="Z1553">
        <v>0.9</v>
      </c>
      <c r="AA1553">
        <v>-20</v>
      </c>
      <c r="AB1553" t="s">
        <v>27</v>
      </c>
      <c r="AE1553" t="s">
        <v>138</v>
      </c>
      <c r="AI1553">
        <v>41818</v>
      </c>
      <c r="AJ1553">
        <v>42202</v>
      </c>
      <c r="AK1553" t="s">
        <v>50</v>
      </c>
      <c r="AL1553" t="s">
        <v>16027</v>
      </c>
      <c r="AM1553">
        <v>2243528</v>
      </c>
    </row>
    <row r="1554" spans="1:39" x14ac:dyDescent="0.25">
      <c r="A1554" t="s">
        <v>16002</v>
      </c>
      <c r="B1554" t="s">
        <v>16168</v>
      </c>
      <c r="C1554" t="s">
        <v>1039</v>
      </c>
      <c r="D1554" t="s">
        <v>16169</v>
      </c>
      <c r="F1554" t="s">
        <v>74</v>
      </c>
      <c r="G1554" t="s">
        <v>44</v>
      </c>
      <c r="H1554" t="s">
        <v>75</v>
      </c>
      <c r="I1554" t="s">
        <v>46</v>
      </c>
      <c r="J1554" t="s">
        <v>58</v>
      </c>
      <c r="K1554">
        <v>5</v>
      </c>
      <c r="L1554">
        <v>60</v>
      </c>
      <c r="M1554">
        <v>111.4</v>
      </c>
      <c r="N1554">
        <v>59.9</v>
      </c>
      <c r="R1554">
        <v>800</v>
      </c>
      <c r="S1554">
        <v>9</v>
      </c>
      <c r="T1554">
        <v>88.9</v>
      </c>
      <c r="U1554" t="s">
        <v>48</v>
      </c>
      <c r="V1554">
        <v>25000</v>
      </c>
      <c r="W1554">
        <v>3000</v>
      </c>
      <c r="X1554">
        <v>81</v>
      </c>
      <c r="Y1554">
        <v>4</v>
      </c>
      <c r="Z1554">
        <v>0.9</v>
      </c>
      <c r="AA1554">
        <v>-20</v>
      </c>
      <c r="AB1554" t="s">
        <v>27</v>
      </c>
      <c r="AC1554">
        <v>0.2</v>
      </c>
      <c r="AE1554" t="s">
        <v>1264</v>
      </c>
      <c r="AI1554">
        <v>42541</v>
      </c>
      <c r="AJ1554">
        <v>42542</v>
      </c>
      <c r="AK1554" t="s">
        <v>60</v>
      </c>
      <c r="AL1554" t="s">
        <v>16170</v>
      </c>
      <c r="AM1554">
        <v>2270787</v>
      </c>
    </row>
    <row r="1555" spans="1:39" x14ac:dyDescent="0.25">
      <c r="A1555" t="s">
        <v>16002</v>
      </c>
      <c r="B1555" t="s">
        <v>16168</v>
      </c>
      <c r="C1555" t="s">
        <v>1039</v>
      </c>
      <c r="D1555" t="s">
        <v>16171</v>
      </c>
      <c r="F1555" t="s">
        <v>74</v>
      </c>
      <c r="G1555" t="s">
        <v>44</v>
      </c>
      <c r="H1555" t="s">
        <v>75</v>
      </c>
      <c r="I1555" t="s">
        <v>46</v>
      </c>
      <c r="J1555" t="s">
        <v>58</v>
      </c>
      <c r="K1555">
        <v>5</v>
      </c>
      <c r="L1555">
        <v>60</v>
      </c>
      <c r="M1555">
        <v>111.4</v>
      </c>
      <c r="N1555">
        <v>59.9</v>
      </c>
      <c r="R1555">
        <v>900</v>
      </c>
      <c r="S1555">
        <v>9</v>
      </c>
      <c r="T1555">
        <v>100</v>
      </c>
      <c r="U1555" t="s">
        <v>48</v>
      </c>
      <c r="V1555">
        <v>25000</v>
      </c>
      <c r="W1555">
        <v>4000</v>
      </c>
      <c r="X1555">
        <v>84</v>
      </c>
      <c r="Y1555">
        <v>10</v>
      </c>
      <c r="Z1555">
        <v>0.9</v>
      </c>
      <c r="AA1555">
        <v>-20</v>
      </c>
      <c r="AB1555" t="s">
        <v>27</v>
      </c>
      <c r="AC1555">
        <v>0.2</v>
      </c>
      <c r="AE1555" t="s">
        <v>1264</v>
      </c>
      <c r="AI1555">
        <v>42541</v>
      </c>
      <c r="AJ1555">
        <v>42542</v>
      </c>
      <c r="AK1555" t="s">
        <v>60</v>
      </c>
      <c r="AL1555" t="s">
        <v>16172</v>
      </c>
      <c r="AM1555">
        <v>2270788</v>
      </c>
    </row>
    <row r="1556" spans="1:39" x14ac:dyDescent="0.25">
      <c r="A1556" t="s">
        <v>16002</v>
      </c>
      <c r="B1556" t="s">
        <v>16168</v>
      </c>
      <c r="C1556" t="s">
        <v>1039</v>
      </c>
      <c r="D1556" t="s">
        <v>16173</v>
      </c>
      <c r="F1556" t="s">
        <v>74</v>
      </c>
      <c r="G1556" t="s">
        <v>44</v>
      </c>
      <c r="H1556" t="s">
        <v>75</v>
      </c>
      <c r="I1556" t="s">
        <v>46</v>
      </c>
      <c r="J1556" t="s">
        <v>58</v>
      </c>
      <c r="K1556">
        <v>5</v>
      </c>
      <c r="L1556">
        <v>60</v>
      </c>
      <c r="M1556">
        <v>111.4</v>
      </c>
      <c r="N1556">
        <v>59.9</v>
      </c>
      <c r="R1556">
        <v>950</v>
      </c>
      <c r="S1556">
        <v>9</v>
      </c>
      <c r="T1556">
        <v>105.6</v>
      </c>
      <c r="U1556" t="s">
        <v>48</v>
      </c>
      <c r="V1556">
        <v>25000</v>
      </c>
      <c r="W1556">
        <v>5000</v>
      </c>
      <c r="X1556">
        <v>81</v>
      </c>
      <c r="Y1556">
        <v>2</v>
      </c>
      <c r="Z1556">
        <v>0.9</v>
      </c>
      <c r="AA1556">
        <v>-20</v>
      </c>
      <c r="AB1556" t="s">
        <v>27</v>
      </c>
      <c r="AC1556">
        <v>0.2</v>
      </c>
      <c r="AE1556" t="s">
        <v>1264</v>
      </c>
      <c r="AI1556">
        <v>42541</v>
      </c>
      <c r="AJ1556">
        <v>42542</v>
      </c>
      <c r="AK1556" t="s">
        <v>60</v>
      </c>
      <c r="AL1556" t="s">
        <v>16174</v>
      </c>
      <c r="AM1556">
        <v>2270789</v>
      </c>
    </row>
    <row r="1557" spans="1:39" x14ac:dyDescent="0.25">
      <c r="A1557" t="s">
        <v>16002</v>
      </c>
      <c r="B1557" t="s">
        <v>16168</v>
      </c>
      <c r="C1557" t="s">
        <v>1815</v>
      </c>
      <c r="D1557" t="s">
        <v>16175</v>
      </c>
      <c r="E1557" t="s">
        <v>16176</v>
      </c>
      <c r="F1557" t="s">
        <v>74</v>
      </c>
      <c r="G1557" t="s">
        <v>44</v>
      </c>
      <c r="H1557" t="s">
        <v>75</v>
      </c>
      <c r="I1557" t="s">
        <v>46</v>
      </c>
      <c r="J1557" t="s">
        <v>58</v>
      </c>
      <c r="K1557">
        <v>5</v>
      </c>
      <c r="L1557">
        <v>75</v>
      </c>
      <c r="M1557">
        <v>110.7</v>
      </c>
      <c r="N1557">
        <v>65.599999999999994</v>
      </c>
      <c r="R1557">
        <v>1100</v>
      </c>
      <c r="S1557">
        <v>12</v>
      </c>
      <c r="T1557">
        <v>91.7</v>
      </c>
      <c r="U1557" t="s">
        <v>48</v>
      </c>
      <c r="V1557">
        <v>25000</v>
      </c>
      <c r="W1557">
        <v>3000</v>
      </c>
      <c r="X1557">
        <v>82</v>
      </c>
      <c r="Y1557">
        <v>5</v>
      </c>
      <c r="Z1557">
        <v>1</v>
      </c>
      <c r="AA1557">
        <v>-20</v>
      </c>
      <c r="AB1557" t="s">
        <v>27</v>
      </c>
      <c r="AC1557">
        <v>0.04</v>
      </c>
      <c r="AD1557" t="s">
        <v>141</v>
      </c>
      <c r="AE1557" t="s">
        <v>1264</v>
      </c>
      <c r="AF1557" t="s">
        <v>48</v>
      </c>
      <c r="AI1557">
        <v>42551</v>
      </c>
      <c r="AJ1557">
        <v>42538</v>
      </c>
      <c r="AK1557" t="s">
        <v>60</v>
      </c>
      <c r="AL1557" t="s">
        <v>16177</v>
      </c>
      <c r="AM1557">
        <v>2270805</v>
      </c>
    </row>
    <row r="1558" spans="1:39" x14ac:dyDescent="0.25">
      <c r="A1558" t="s">
        <v>16002</v>
      </c>
      <c r="B1558" t="s">
        <v>16168</v>
      </c>
      <c r="C1558" t="s">
        <v>1815</v>
      </c>
      <c r="D1558" t="s">
        <v>16175</v>
      </c>
      <c r="E1558" t="s">
        <v>16176</v>
      </c>
      <c r="F1558" t="s">
        <v>74</v>
      </c>
      <c r="G1558" t="s">
        <v>44</v>
      </c>
      <c r="H1558" t="s">
        <v>75</v>
      </c>
      <c r="I1558" t="s">
        <v>46</v>
      </c>
      <c r="J1558" t="s">
        <v>58</v>
      </c>
      <c r="K1558">
        <v>5</v>
      </c>
      <c r="L1558">
        <v>75</v>
      </c>
      <c r="M1558">
        <v>110.7</v>
      </c>
      <c r="N1558">
        <v>65.599999999999994</v>
      </c>
      <c r="R1558">
        <v>1100</v>
      </c>
      <c r="S1558">
        <v>12</v>
      </c>
      <c r="T1558">
        <v>91.7</v>
      </c>
      <c r="U1558" t="s">
        <v>48</v>
      </c>
      <c r="V1558">
        <v>25000</v>
      </c>
      <c r="W1558">
        <v>4000</v>
      </c>
      <c r="X1558">
        <v>86</v>
      </c>
      <c r="Y1558">
        <v>24</v>
      </c>
      <c r="Z1558">
        <v>1</v>
      </c>
      <c r="AA1558">
        <v>-20</v>
      </c>
      <c r="AB1558" t="s">
        <v>27</v>
      </c>
      <c r="AC1558">
        <v>0.04</v>
      </c>
      <c r="AD1558" t="s">
        <v>141</v>
      </c>
      <c r="AE1558" t="s">
        <v>1264</v>
      </c>
      <c r="AF1558" t="s">
        <v>48</v>
      </c>
      <c r="AI1558">
        <v>42551</v>
      </c>
      <c r="AJ1558">
        <v>42538</v>
      </c>
      <c r="AK1558" t="s">
        <v>60</v>
      </c>
      <c r="AL1558" t="s">
        <v>16178</v>
      </c>
      <c r="AM1558">
        <v>2270806</v>
      </c>
    </row>
    <row r="1559" spans="1:39" x14ac:dyDescent="0.25">
      <c r="A1559" t="s">
        <v>16002</v>
      </c>
      <c r="B1559" t="s">
        <v>16168</v>
      </c>
      <c r="C1559" t="s">
        <v>1815</v>
      </c>
      <c r="D1559" t="s">
        <v>16175</v>
      </c>
      <c r="E1559" t="s">
        <v>16176</v>
      </c>
      <c r="F1559" t="s">
        <v>74</v>
      </c>
      <c r="G1559" t="s">
        <v>44</v>
      </c>
      <c r="H1559" t="s">
        <v>75</v>
      </c>
      <c r="I1559" t="s">
        <v>46</v>
      </c>
      <c r="J1559" t="s">
        <v>58</v>
      </c>
      <c r="K1559">
        <v>5</v>
      </c>
      <c r="L1559">
        <v>75</v>
      </c>
      <c r="M1559">
        <v>110.7</v>
      </c>
      <c r="N1559">
        <v>65.599999999999994</v>
      </c>
      <c r="R1559">
        <v>1150</v>
      </c>
      <c r="S1559">
        <v>12</v>
      </c>
      <c r="T1559">
        <v>91.7</v>
      </c>
      <c r="U1559" t="s">
        <v>48</v>
      </c>
      <c r="V1559">
        <v>25000</v>
      </c>
      <c r="W1559">
        <v>5000</v>
      </c>
      <c r="X1559">
        <v>85</v>
      </c>
      <c r="Y1559">
        <v>18</v>
      </c>
      <c r="Z1559">
        <v>1</v>
      </c>
      <c r="AA1559">
        <v>-20</v>
      </c>
      <c r="AB1559" t="s">
        <v>27</v>
      </c>
      <c r="AC1559">
        <v>0.04</v>
      </c>
      <c r="AD1559" t="s">
        <v>141</v>
      </c>
      <c r="AE1559" t="s">
        <v>1264</v>
      </c>
      <c r="AF1559" t="s">
        <v>48</v>
      </c>
      <c r="AI1559">
        <v>42551</v>
      </c>
      <c r="AJ1559">
        <v>42538</v>
      </c>
      <c r="AK1559" t="s">
        <v>60</v>
      </c>
      <c r="AL1559" t="s">
        <v>16179</v>
      </c>
      <c r="AM1559">
        <v>2270807</v>
      </c>
    </row>
    <row r="1560" spans="1:39" x14ac:dyDescent="0.25">
      <c r="A1560" t="s">
        <v>16002</v>
      </c>
      <c r="B1560" t="s">
        <v>16168</v>
      </c>
      <c r="C1560" t="s">
        <v>1815</v>
      </c>
      <c r="D1560" t="s">
        <v>16180</v>
      </c>
      <c r="E1560" t="s">
        <v>16176</v>
      </c>
      <c r="F1560" t="s">
        <v>74</v>
      </c>
      <c r="G1560" t="s">
        <v>44</v>
      </c>
      <c r="H1560" t="s">
        <v>45</v>
      </c>
      <c r="I1560" t="s">
        <v>46</v>
      </c>
      <c r="J1560" t="s">
        <v>58</v>
      </c>
      <c r="K1560">
        <v>5</v>
      </c>
      <c r="L1560">
        <v>75</v>
      </c>
      <c r="M1560">
        <v>110.7</v>
      </c>
      <c r="N1560">
        <v>65.599999999999994</v>
      </c>
      <c r="R1560">
        <v>1100</v>
      </c>
      <c r="S1560">
        <v>12</v>
      </c>
      <c r="T1560">
        <v>91.7</v>
      </c>
      <c r="U1560" t="s">
        <v>48</v>
      </c>
      <c r="V1560">
        <v>25000</v>
      </c>
      <c r="W1560">
        <v>3000</v>
      </c>
      <c r="X1560">
        <v>82</v>
      </c>
      <c r="Y1560">
        <v>5</v>
      </c>
      <c r="Z1560">
        <v>1</v>
      </c>
      <c r="AA1560">
        <v>-20</v>
      </c>
      <c r="AB1560" t="s">
        <v>27</v>
      </c>
      <c r="AC1560">
        <v>0.04</v>
      </c>
      <c r="AD1560" t="s">
        <v>141</v>
      </c>
      <c r="AE1560" t="s">
        <v>1264</v>
      </c>
      <c r="AF1560" t="s">
        <v>48</v>
      </c>
      <c r="AI1560">
        <v>42551</v>
      </c>
      <c r="AJ1560">
        <v>42538</v>
      </c>
      <c r="AK1560" t="s">
        <v>60</v>
      </c>
      <c r="AL1560" t="s">
        <v>16181</v>
      </c>
      <c r="AM1560">
        <v>2270808</v>
      </c>
    </row>
    <row r="1561" spans="1:39" x14ac:dyDescent="0.25">
      <c r="A1561" t="s">
        <v>16002</v>
      </c>
      <c r="B1561" t="s">
        <v>16168</v>
      </c>
      <c r="C1561" t="s">
        <v>1815</v>
      </c>
      <c r="D1561" t="s">
        <v>16180</v>
      </c>
      <c r="E1561" t="s">
        <v>16176</v>
      </c>
      <c r="F1561" t="s">
        <v>74</v>
      </c>
      <c r="G1561" t="s">
        <v>44</v>
      </c>
      <c r="H1561" t="s">
        <v>45</v>
      </c>
      <c r="I1561" t="s">
        <v>46</v>
      </c>
      <c r="J1561" t="s">
        <v>58</v>
      </c>
      <c r="K1561">
        <v>5</v>
      </c>
      <c r="L1561">
        <v>75</v>
      </c>
      <c r="M1561">
        <v>110.7</v>
      </c>
      <c r="N1561">
        <v>65.599999999999994</v>
      </c>
      <c r="R1561">
        <v>1100</v>
      </c>
      <c r="S1561">
        <v>12</v>
      </c>
      <c r="T1561">
        <v>91.7</v>
      </c>
      <c r="U1561" t="s">
        <v>48</v>
      </c>
      <c r="V1561">
        <v>25000</v>
      </c>
      <c r="W1561">
        <v>4000</v>
      </c>
      <c r="X1561">
        <v>86</v>
      </c>
      <c r="Y1561">
        <v>24</v>
      </c>
      <c r="Z1561">
        <v>1</v>
      </c>
      <c r="AA1561">
        <v>-20</v>
      </c>
      <c r="AB1561" t="s">
        <v>27</v>
      </c>
      <c r="AC1561">
        <v>0.04</v>
      </c>
      <c r="AD1561" t="s">
        <v>141</v>
      </c>
      <c r="AE1561" t="s">
        <v>1264</v>
      </c>
      <c r="AF1561" t="s">
        <v>48</v>
      </c>
      <c r="AI1561">
        <v>42551</v>
      </c>
      <c r="AJ1561">
        <v>42538</v>
      </c>
      <c r="AK1561" t="s">
        <v>60</v>
      </c>
      <c r="AL1561" t="s">
        <v>16182</v>
      </c>
      <c r="AM1561">
        <v>2270809</v>
      </c>
    </row>
    <row r="1562" spans="1:39" x14ac:dyDescent="0.25">
      <c r="A1562" t="s">
        <v>16002</v>
      </c>
      <c r="B1562" t="s">
        <v>16168</v>
      </c>
      <c r="C1562" t="s">
        <v>1815</v>
      </c>
      <c r="D1562" t="s">
        <v>16180</v>
      </c>
      <c r="E1562" t="s">
        <v>16176</v>
      </c>
      <c r="F1562" t="s">
        <v>74</v>
      </c>
      <c r="G1562" t="s">
        <v>44</v>
      </c>
      <c r="H1562" t="s">
        <v>45</v>
      </c>
      <c r="I1562" t="s">
        <v>46</v>
      </c>
      <c r="J1562" t="s">
        <v>58</v>
      </c>
      <c r="K1562">
        <v>5</v>
      </c>
      <c r="L1562">
        <v>75</v>
      </c>
      <c r="M1562">
        <v>110.7</v>
      </c>
      <c r="N1562">
        <v>65.599999999999994</v>
      </c>
      <c r="R1562">
        <v>1150</v>
      </c>
      <c r="S1562">
        <v>12</v>
      </c>
      <c r="T1562">
        <v>91.7</v>
      </c>
      <c r="U1562" t="s">
        <v>48</v>
      </c>
      <c r="V1562">
        <v>25000</v>
      </c>
      <c r="W1562">
        <v>5000</v>
      </c>
      <c r="X1562">
        <v>85</v>
      </c>
      <c r="Y1562">
        <v>18</v>
      </c>
      <c r="Z1562">
        <v>1</v>
      </c>
      <c r="AA1562">
        <v>-20</v>
      </c>
      <c r="AB1562" t="s">
        <v>27</v>
      </c>
      <c r="AC1562">
        <v>0.04</v>
      </c>
      <c r="AD1562" t="s">
        <v>141</v>
      </c>
      <c r="AE1562" t="s">
        <v>1264</v>
      </c>
      <c r="AF1562" t="s">
        <v>48</v>
      </c>
      <c r="AI1562">
        <v>42551</v>
      </c>
      <c r="AJ1562">
        <v>42538</v>
      </c>
      <c r="AK1562" t="s">
        <v>60</v>
      </c>
      <c r="AL1562" t="s">
        <v>16183</v>
      </c>
      <c r="AM1562">
        <v>2270810</v>
      </c>
    </row>
    <row r="1563" spans="1:39" x14ac:dyDescent="0.25">
      <c r="A1563" t="s">
        <v>16002</v>
      </c>
      <c r="B1563" t="s">
        <v>16168</v>
      </c>
      <c r="C1563" t="s">
        <v>1815</v>
      </c>
      <c r="D1563" t="s">
        <v>16184</v>
      </c>
      <c r="E1563" t="s">
        <v>16185</v>
      </c>
      <c r="F1563" t="s">
        <v>163</v>
      </c>
      <c r="G1563" t="s">
        <v>44</v>
      </c>
      <c r="H1563" t="s">
        <v>75</v>
      </c>
      <c r="I1563" t="s">
        <v>46</v>
      </c>
      <c r="J1563" t="s">
        <v>58</v>
      </c>
      <c r="K1563">
        <v>5</v>
      </c>
      <c r="L1563">
        <v>100</v>
      </c>
      <c r="M1563">
        <v>131.30000000000001</v>
      </c>
      <c r="N1563">
        <v>65.599999999999994</v>
      </c>
      <c r="R1563">
        <v>1600</v>
      </c>
      <c r="S1563">
        <v>18</v>
      </c>
      <c r="T1563">
        <v>88.9</v>
      </c>
      <c r="U1563" t="s">
        <v>48</v>
      </c>
      <c r="V1563">
        <v>25000</v>
      </c>
      <c r="W1563">
        <v>3000</v>
      </c>
      <c r="X1563">
        <v>82</v>
      </c>
      <c r="Y1563">
        <v>5</v>
      </c>
      <c r="Z1563">
        <v>1</v>
      </c>
      <c r="AA1563">
        <v>-20</v>
      </c>
      <c r="AB1563" t="s">
        <v>27</v>
      </c>
      <c r="AC1563">
        <v>0.1</v>
      </c>
      <c r="AD1563" t="s">
        <v>48</v>
      </c>
      <c r="AE1563" t="s">
        <v>1264</v>
      </c>
      <c r="AF1563" t="s">
        <v>48</v>
      </c>
      <c r="AI1563">
        <v>42541</v>
      </c>
      <c r="AJ1563">
        <v>42528</v>
      </c>
      <c r="AK1563" t="s">
        <v>60</v>
      </c>
      <c r="AL1563" t="s">
        <v>16186</v>
      </c>
      <c r="AM1563">
        <v>2269478</v>
      </c>
    </row>
    <row r="1564" spans="1:39" x14ac:dyDescent="0.25">
      <c r="A1564" t="s">
        <v>16002</v>
      </c>
      <c r="B1564" t="s">
        <v>16168</v>
      </c>
      <c r="C1564" t="s">
        <v>1815</v>
      </c>
      <c r="D1564" t="s">
        <v>16184</v>
      </c>
      <c r="E1564" t="s">
        <v>16185</v>
      </c>
      <c r="F1564" t="s">
        <v>163</v>
      </c>
      <c r="G1564" t="s">
        <v>44</v>
      </c>
      <c r="H1564" t="s">
        <v>75</v>
      </c>
      <c r="I1564" t="s">
        <v>46</v>
      </c>
      <c r="J1564" t="s">
        <v>58</v>
      </c>
      <c r="K1564">
        <v>5</v>
      </c>
      <c r="L1564">
        <v>100</v>
      </c>
      <c r="M1564">
        <v>131.30000000000001</v>
      </c>
      <c r="N1564">
        <v>65.599999999999994</v>
      </c>
      <c r="R1564">
        <v>1600</v>
      </c>
      <c r="S1564">
        <v>18</v>
      </c>
      <c r="T1564">
        <v>88.9</v>
      </c>
      <c r="U1564" t="s">
        <v>48</v>
      </c>
      <c r="V1564">
        <v>25000</v>
      </c>
      <c r="W1564">
        <v>4000</v>
      </c>
      <c r="X1564">
        <v>86</v>
      </c>
      <c r="Y1564">
        <v>24</v>
      </c>
      <c r="Z1564">
        <v>1</v>
      </c>
      <c r="AA1564">
        <v>-20</v>
      </c>
      <c r="AB1564" t="s">
        <v>27</v>
      </c>
      <c r="AC1564">
        <v>0.1</v>
      </c>
      <c r="AD1564" t="s">
        <v>48</v>
      </c>
      <c r="AE1564" t="s">
        <v>1264</v>
      </c>
      <c r="AF1564" t="s">
        <v>48</v>
      </c>
      <c r="AI1564">
        <v>42541</v>
      </c>
      <c r="AJ1564">
        <v>42528</v>
      </c>
      <c r="AK1564" t="s">
        <v>60</v>
      </c>
      <c r="AL1564" t="s">
        <v>16187</v>
      </c>
      <c r="AM1564">
        <v>2269479</v>
      </c>
    </row>
    <row r="1565" spans="1:39" x14ac:dyDescent="0.25">
      <c r="A1565" t="s">
        <v>16002</v>
      </c>
      <c r="B1565" t="s">
        <v>16168</v>
      </c>
      <c r="C1565" t="s">
        <v>1815</v>
      </c>
      <c r="D1565" t="s">
        <v>16184</v>
      </c>
      <c r="E1565" t="s">
        <v>16185</v>
      </c>
      <c r="F1565" t="s">
        <v>163</v>
      </c>
      <c r="G1565" t="s">
        <v>44</v>
      </c>
      <c r="H1565" t="s">
        <v>75</v>
      </c>
      <c r="I1565" t="s">
        <v>46</v>
      </c>
      <c r="J1565" t="s">
        <v>58</v>
      </c>
      <c r="K1565">
        <v>5</v>
      </c>
      <c r="L1565">
        <v>100</v>
      </c>
      <c r="M1565">
        <v>131.30000000000001</v>
      </c>
      <c r="N1565">
        <v>65.599999999999994</v>
      </c>
      <c r="R1565">
        <v>1600</v>
      </c>
      <c r="S1565">
        <v>18</v>
      </c>
      <c r="T1565">
        <v>88.9</v>
      </c>
      <c r="U1565" t="s">
        <v>48</v>
      </c>
      <c r="V1565">
        <v>25000</v>
      </c>
      <c r="W1565">
        <v>5000</v>
      </c>
      <c r="X1565">
        <v>85</v>
      </c>
      <c r="Y1565">
        <v>19</v>
      </c>
      <c r="Z1565">
        <v>1</v>
      </c>
      <c r="AA1565">
        <v>-20</v>
      </c>
      <c r="AB1565" t="s">
        <v>27</v>
      </c>
      <c r="AC1565">
        <v>0.1</v>
      </c>
      <c r="AD1565" t="s">
        <v>48</v>
      </c>
      <c r="AE1565" t="s">
        <v>1264</v>
      </c>
      <c r="AF1565" t="s">
        <v>48</v>
      </c>
      <c r="AI1565">
        <v>42541</v>
      </c>
      <c r="AJ1565">
        <v>42528</v>
      </c>
      <c r="AK1565" t="s">
        <v>60</v>
      </c>
      <c r="AL1565" t="s">
        <v>16188</v>
      </c>
      <c r="AM1565">
        <v>2269480</v>
      </c>
    </row>
    <row r="1566" spans="1:39" x14ac:dyDescent="0.25">
      <c r="A1566" t="s">
        <v>16002</v>
      </c>
      <c r="B1566" t="s">
        <v>16168</v>
      </c>
      <c r="C1566" t="s">
        <v>1815</v>
      </c>
      <c r="D1566" t="s">
        <v>16189</v>
      </c>
      <c r="E1566" t="s">
        <v>16185</v>
      </c>
      <c r="F1566" t="s">
        <v>163</v>
      </c>
      <c r="G1566" t="s">
        <v>44</v>
      </c>
      <c r="H1566" t="s">
        <v>45</v>
      </c>
      <c r="I1566" t="s">
        <v>46</v>
      </c>
      <c r="J1566" t="s">
        <v>58</v>
      </c>
      <c r="K1566">
        <v>5</v>
      </c>
      <c r="L1566">
        <v>100</v>
      </c>
      <c r="M1566">
        <v>125.1</v>
      </c>
      <c r="N1566">
        <v>65.599999999999994</v>
      </c>
      <c r="R1566">
        <v>1600</v>
      </c>
      <c r="S1566">
        <v>18</v>
      </c>
      <c r="T1566">
        <v>88.9</v>
      </c>
      <c r="U1566" t="s">
        <v>48</v>
      </c>
      <c r="V1566">
        <v>25000</v>
      </c>
      <c r="W1566">
        <v>3000</v>
      </c>
      <c r="X1566">
        <v>82</v>
      </c>
      <c r="Y1566">
        <v>5</v>
      </c>
      <c r="Z1566">
        <v>1</v>
      </c>
      <c r="AA1566">
        <v>-20</v>
      </c>
      <c r="AB1566" t="s">
        <v>27</v>
      </c>
      <c r="AC1566">
        <v>0.1</v>
      </c>
      <c r="AD1566" t="s">
        <v>48</v>
      </c>
      <c r="AE1566" t="s">
        <v>1264</v>
      </c>
      <c r="AF1566" t="s">
        <v>48</v>
      </c>
      <c r="AI1566">
        <v>42541</v>
      </c>
      <c r="AJ1566">
        <v>42528</v>
      </c>
      <c r="AK1566" t="s">
        <v>60</v>
      </c>
      <c r="AL1566" t="s">
        <v>16190</v>
      </c>
      <c r="AM1566">
        <v>2269481</v>
      </c>
    </row>
    <row r="1567" spans="1:39" x14ac:dyDescent="0.25">
      <c r="A1567" t="s">
        <v>16002</v>
      </c>
      <c r="B1567" t="s">
        <v>16168</v>
      </c>
      <c r="C1567" t="s">
        <v>1815</v>
      </c>
      <c r="D1567" t="s">
        <v>16189</v>
      </c>
      <c r="E1567" t="s">
        <v>16185</v>
      </c>
      <c r="F1567" t="s">
        <v>163</v>
      </c>
      <c r="G1567" t="s">
        <v>44</v>
      </c>
      <c r="H1567" t="s">
        <v>45</v>
      </c>
      <c r="I1567" t="s">
        <v>46</v>
      </c>
      <c r="J1567" t="s">
        <v>58</v>
      </c>
      <c r="K1567">
        <v>5</v>
      </c>
      <c r="L1567">
        <v>100</v>
      </c>
      <c r="M1567">
        <v>125.1</v>
      </c>
      <c r="N1567">
        <v>65.599999999999994</v>
      </c>
      <c r="R1567">
        <v>1600</v>
      </c>
      <c r="S1567">
        <v>18</v>
      </c>
      <c r="T1567">
        <v>88.9</v>
      </c>
      <c r="U1567" t="s">
        <v>48</v>
      </c>
      <c r="V1567">
        <v>25000</v>
      </c>
      <c r="W1567">
        <v>4000</v>
      </c>
      <c r="X1567">
        <v>86</v>
      </c>
      <c r="Y1567">
        <v>24</v>
      </c>
      <c r="Z1567">
        <v>1</v>
      </c>
      <c r="AA1567">
        <v>-20</v>
      </c>
      <c r="AB1567" t="s">
        <v>27</v>
      </c>
      <c r="AC1567">
        <v>0.1</v>
      </c>
      <c r="AD1567" t="s">
        <v>48</v>
      </c>
      <c r="AE1567" t="s">
        <v>1264</v>
      </c>
      <c r="AF1567" t="s">
        <v>48</v>
      </c>
      <c r="AI1567">
        <v>42541</v>
      </c>
      <c r="AJ1567">
        <v>42528</v>
      </c>
      <c r="AK1567" t="s">
        <v>60</v>
      </c>
      <c r="AL1567" t="s">
        <v>16191</v>
      </c>
      <c r="AM1567">
        <v>2269482</v>
      </c>
    </row>
    <row r="1568" spans="1:39" x14ac:dyDescent="0.25">
      <c r="A1568" t="s">
        <v>14111</v>
      </c>
      <c r="B1568" t="s">
        <v>14112</v>
      </c>
      <c r="C1568" t="s">
        <v>14269</v>
      </c>
      <c r="D1568" t="s">
        <v>14269</v>
      </c>
      <c r="F1568" t="s">
        <v>74</v>
      </c>
      <c r="G1568" t="s">
        <v>44</v>
      </c>
      <c r="H1568" t="s">
        <v>75</v>
      </c>
      <c r="I1568" t="s">
        <v>46</v>
      </c>
      <c r="J1568" t="s">
        <v>58</v>
      </c>
      <c r="K1568">
        <v>5</v>
      </c>
      <c r="L1568">
        <v>60</v>
      </c>
      <c r="M1568">
        <v>114.2</v>
      </c>
      <c r="N1568">
        <v>59.6</v>
      </c>
      <c r="R1568">
        <v>800</v>
      </c>
      <c r="S1568">
        <v>10</v>
      </c>
      <c r="T1568">
        <v>80</v>
      </c>
      <c r="U1568" t="s">
        <v>48</v>
      </c>
      <c r="V1568">
        <v>25000</v>
      </c>
      <c r="W1568">
        <v>3000</v>
      </c>
      <c r="X1568">
        <v>83</v>
      </c>
      <c r="Y1568">
        <v>18</v>
      </c>
      <c r="Z1568">
        <v>0.9</v>
      </c>
      <c r="AA1568">
        <v>-20</v>
      </c>
      <c r="AB1568" t="s">
        <v>27</v>
      </c>
      <c r="AC1568">
        <v>0.1</v>
      </c>
      <c r="AE1568" t="s">
        <v>138</v>
      </c>
      <c r="AI1568">
        <v>41640</v>
      </c>
      <c r="AJ1568">
        <v>41956</v>
      </c>
      <c r="AK1568" t="s">
        <v>50</v>
      </c>
      <c r="AL1568" t="s">
        <v>16202</v>
      </c>
      <c r="AM1568">
        <v>2225706</v>
      </c>
    </row>
    <row r="1569" spans="1:39" x14ac:dyDescent="0.25">
      <c r="A1569" t="s">
        <v>14111</v>
      </c>
      <c r="B1569" t="s">
        <v>14112</v>
      </c>
      <c r="C1569" t="s">
        <v>15751</v>
      </c>
      <c r="D1569" t="s">
        <v>15751</v>
      </c>
      <c r="E1569" t="s">
        <v>16212</v>
      </c>
      <c r="F1569" t="s">
        <v>74</v>
      </c>
      <c r="G1569" t="s">
        <v>44</v>
      </c>
      <c r="H1569" t="s">
        <v>75</v>
      </c>
      <c r="I1569" t="s">
        <v>46</v>
      </c>
      <c r="J1569" t="s">
        <v>58</v>
      </c>
      <c r="K1569">
        <v>3</v>
      </c>
      <c r="M1569">
        <v>112.7</v>
      </c>
      <c r="N1569">
        <v>69.5</v>
      </c>
      <c r="R1569">
        <v>820</v>
      </c>
      <c r="S1569">
        <v>12</v>
      </c>
      <c r="T1569">
        <v>70</v>
      </c>
      <c r="U1569" t="s">
        <v>48</v>
      </c>
      <c r="V1569">
        <v>25000</v>
      </c>
      <c r="W1569">
        <v>2700</v>
      </c>
      <c r="X1569">
        <v>82</v>
      </c>
      <c r="Y1569">
        <v>14</v>
      </c>
      <c r="Z1569">
        <v>1</v>
      </c>
      <c r="AA1569">
        <v>-18</v>
      </c>
      <c r="AB1569" t="s">
        <v>27</v>
      </c>
      <c r="AE1569" t="s">
        <v>76</v>
      </c>
      <c r="AI1569">
        <v>41640</v>
      </c>
      <c r="AJ1569">
        <v>41785</v>
      </c>
      <c r="AK1569" t="s">
        <v>60</v>
      </c>
      <c r="AL1569" t="s">
        <v>16213</v>
      </c>
      <c r="AM1569">
        <v>2213375</v>
      </c>
    </row>
    <row r="1570" spans="1:39" x14ac:dyDescent="0.25">
      <c r="A1570" t="s">
        <v>14111</v>
      </c>
      <c r="B1570" t="s">
        <v>14112</v>
      </c>
      <c r="C1570" t="s">
        <v>16214</v>
      </c>
      <c r="D1570">
        <v>78984</v>
      </c>
      <c r="E1570" t="s">
        <v>16215</v>
      </c>
      <c r="F1570" t="s">
        <v>74</v>
      </c>
      <c r="G1570" t="s">
        <v>44</v>
      </c>
      <c r="H1570" t="s">
        <v>75</v>
      </c>
      <c r="I1570" t="s">
        <v>46</v>
      </c>
      <c r="J1570" t="s">
        <v>58</v>
      </c>
      <c r="K1570">
        <v>3</v>
      </c>
      <c r="L1570">
        <v>60</v>
      </c>
      <c r="M1570">
        <v>112.7</v>
      </c>
      <c r="N1570">
        <v>69.5</v>
      </c>
      <c r="R1570">
        <v>800</v>
      </c>
      <c r="S1570">
        <v>12</v>
      </c>
      <c r="T1570">
        <v>66.7</v>
      </c>
      <c r="U1570" t="s">
        <v>48</v>
      </c>
      <c r="V1570">
        <v>25000</v>
      </c>
      <c r="W1570">
        <v>2700</v>
      </c>
      <c r="X1570">
        <v>82</v>
      </c>
      <c r="Y1570">
        <v>14</v>
      </c>
      <c r="Z1570">
        <v>0.9</v>
      </c>
      <c r="AA1570">
        <v>-20</v>
      </c>
      <c r="AB1570" t="s">
        <v>27</v>
      </c>
      <c r="AC1570">
        <v>0.1</v>
      </c>
      <c r="AE1570" t="s">
        <v>138</v>
      </c>
      <c r="AI1570">
        <v>41640</v>
      </c>
      <c r="AJ1570">
        <v>42088</v>
      </c>
      <c r="AK1570" t="s">
        <v>60</v>
      </c>
      <c r="AL1570" t="s">
        <v>16216</v>
      </c>
      <c r="AM1570">
        <v>2235240</v>
      </c>
    </row>
    <row r="1571" spans="1:39" x14ac:dyDescent="0.25">
      <c r="A1571" t="s">
        <v>14111</v>
      </c>
      <c r="B1571" t="s">
        <v>14112</v>
      </c>
      <c r="C1571" t="s">
        <v>16217</v>
      </c>
      <c r="D1571" t="s">
        <v>16217</v>
      </c>
      <c r="E1571" t="s">
        <v>16218</v>
      </c>
      <c r="F1571" t="s">
        <v>74</v>
      </c>
      <c r="G1571" t="s">
        <v>44</v>
      </c>
      <c r="H1571" t="s">
        <v>75</v>
      </c>
      <c r="I1571" t="s">
        <v>46</v>
      </c>
      <c r="J1571" t="s">
        <v>58</v>
      </c>
      <c r="K1571">
        <v>3</v>
      </c>
      <c r="M1571">
        <v>112.7</v>
      </c>
      <c r="N1571">
        <v>69.5</v>
      </c>
      <c r="R1571">
        <v>820</v>
      </c>
      <c r="S1571">
        <v>12</v>
      </c>
      <c r="T1571">
        <v>70</v>
      </c>
      <c r="U1571" t="s">
        <v>48</v>
      </c>
      <c r="V1571">
        <v>25000</v>
      </c>
      <c r="W1571">
        <v>2700</v>
      </c>
      <c r="X1571">
        <v>82</v>
      </c>
      <c r="Y1571">
        <v>14</v>
      </c>
      <c r="Z1571">
        <v>1</v>
      </c>
      <c r="AA1571">
        <v>-18</v>
      </c>
      <c r="AB1571" t="s">
        <v>27</v>
      </c>
      <c r="AE1571" t="s">
        <v>76</v>
      </c>
      <c r="AI1571">
        <v>41640</v>
      </c>
      <c r="AJ1571">
        <v>41785</v>
      </c>
      <c r="AK1571" t="s">
        <v>60</v>
      </c>
      <c r="AL1571" t="s">
        <v>16219</v>
      </c>
      <c r="AM1571">
        <v>2213376</v>
      </c>
    </row>
    <row r="1572" spans="1:39" x14ac:dyDescent="0.25">
      <c r="A1572" t="s">
        <v>14111</v>
      </c>
      <c r="B1572" t="s">
        <v>14112</v>
      </c>
      <c r="C1572" t="s">
        <v>16217</v>
      </c>
      <c r="D1572" t="s">
        <v>16217</v>
      </c>
      <c r="E1572" t="s">
        <v>16220</v>
      </c>
      <c r="F1572" t="s">
        <v>74</v>
      </c>
      <c r="G1572" t="s">
        <v>44</v>
      </c>
      <c r="H1572" t="s">
        <v>75</v>
      </c>
      <c r="I1572" t="s">
        <v>46</v>
      </c>
      <c r="J1572" t="s">
        <v>58</v>
      </c>
      <c r="K1572">
        <v>3</v>
      </c>
      <c r="M1572">
        <v>112.7</v>
      </c>
      <c r="N1572">
        <v>69.5</v>
      </c>
      <c r="R1572">
        <v>820</v>
      </c>
      <c r="S1572">
        <v>12</v>
      </c>
      <c r="T1572">
        <v>70</v>
      </c>
      <c r="U1572" t="s">
        <v>48</v>
      </c>
      <c r="V1572">
        <v>25000</v>
      </c>
      <c r="W1572">
        <v>2700</v>
      </c>
      <c r="X1572">
        <v>82</v>
      </c>
      <c r="Y1572">
        <v>14</v>
      </c>
      <c r="Z1572">
        <v>1</v>
      </c>
      <c r="AA1572">
        <v>-18</v>
      </c>
      <c r="AB1572" t="s">
        <v>27</v>
      </c>
      <c r="AE1572" t="s">
        <v>76</v>
      </c>
      <c r="AI1572">
        <v>41640</v>
      </c>
      <c r="AJ1572">
        <v>41785</v>
      </c>
      <c r="AK1572" t="s">
        <v>60</v>
      </c>
      <c r="AL1572" t="s">
        <v>16221</v>
      </c>
      <c r="AM1572">
        <v>2231679</v>
      </c>
    </row>
    <row r="1573" spans="1:39" x14ac:dyDescent="0.25">
      <c r="A1573" t="s">
        <v>16002</v>
      </c>
      <c r="B1573" t="s">
        <v>16168</v>
      </c>
      <c r="C1573" t="s">
        <v>1815</v>
      </c>
      <c r="D1573" t="s">
        <v>16189</v>
      </c>
      <c r="E1573" t="s">
        <v>16185</v>
      </c>
      <c r="F1573" t="s">
        <v>163</v>
      </c>
      <c r="G1573" t="s">
        <v>44</v>
      </c>
      <c r="H1573" t="s">
        <v>45</v>
      </c>
      <c r="I1573" t="s">
        <v>46</v>
      </c>
      <c r="J1573" t="s">
        <v>58</v>
      </c>
      <c r="K1573">
        <v>5</v>
      </c>
      <c r="L1573">
        <v>100</v>
      </c>
      <c r="M1573">
        <v>125.1</v>
      </c>
      <c r="N1573">
        <v>65.599999999999994</v>
      </c>
      <c r="R1573">
        <v>1600</v>
      </c>
      <c r="S1573">
        <v>18</v>
      </c>
      <c r="T1573">
        <v>88.9</v>
      </c>
      <c r="U1573" t="s">
        <v>48</v>
      </c>
      <c r="V1573">
        <v>25000</v>
      </c>
      <c r="W1573">
        <v>5000</v>
      </c>
      <c r="X1573">
        <v>85</v>
      </c>
      <c r="Y1573">
        <v>19</v>
      </c>
      <c r="Z1573">
        <v>1</v>
      </c>
      <c r="AA1573">
        <v>-20</v>
      </c>
      <c r="AB1573" t="s">
        <v>27</v>
      </c>
      <c r="AC1573">
        <v>0.1</v>
      </c>
      <c r="AD1573" t="s">
        <v>48</v>
      </c>
      <c r="AE1573" t="s">
        <v>1264</v>
      </c>
      <c r="AF1573" t="s">
        <v>48</v>
      </c>
      <c r="AI1573">
        <v>42541</v>
      </c>
      <c r="AJ1573">
        <v>42528</v>
      </c>
      <c r="AK1573" t="s">
        <v>60</v>
      </c>
      <c r="AL1573" t="s">
        <v>16300</v>
      </c>
      <c r="AM1573">
        <v>2269483</v>
      </c>
    </row>
    <row r="1574" spans="1:39" x14ac:dyDescent="0.25">
      <c r="A1574" t="s">
        <v>14111</v>
      </c>
      <c r="B1574" t="s">
        <v>14112</v>
      </c>
      <c r="C1574" t="s">
        <v>16332</v>
      </c>
      <c r="D1574">
        <v>74316</v>
      </c>
      <c r="F1574" t="s">
        <v>74</v>
      </c>
      <c r="G1574" t="s">
        <v>44</v>
      </c>
      <c r="H1574" t="s">
        <v>75</v>
      </c>
      <c r="I1574" t="s">
        <v>46</v>
      </c>
      <c r="J1574" t="s">
        <v>58</v>
      </c>
      <c r="K1574">
        <v>3</v>
      </c>
      <c r="L1574">
        <v>75</v>
      </c>
      <c r="M1574">
        <v>118.7</v>
      </c>
      <c r="N1574">
        <v>59.9</v>
      </c>
      <c r="R1574">
        <v>1100</v>
      </c>
      <c r="S1574">
        <v>12</v>
      </c>
      <c r="T1574">
        <v>91.7</v>
      </c>
      <c r="U1574" t="s">
        <v>48</v>
      </c>
      <c r="V1574">
        <v>15000</v>
      </c>
      <c r="W1574">
        <v>2700</v>
      </c>
      <c r="X1574">
        <v>83</v>
      </c>
      <c r="Y1574">
        <v>10</v>
      </c>
      <c r="Z1574">
        <v>0.9</v>
      </c>
      <c r="AA1574">
        <v>-20</v>
      </c>
      <c r="AB1574" t="s">
        <v>27</v>
      </c>
      <c r="AC1574">
        <v>0.1</v>
      </c>
      <c r="AD1574" t="s">
        <v>48</v>
      </c>
      <c r="AE1574" t="s">
        <v>76</v>
      </c>
      <c r="AF1574" t="s">
        <v>48</v>
      </c>
      <c r="AI1574">
        <v>42581</v>
      </c>
      <c r="AJ1574">
        <v>42598</v>
      </c>
      <c r="AK1574" t="s">
        <v>60</v>
      </c>
      <c r="AL1574" t="s">
        <v>16333</v>
      </c>
      <c r="AM1574">
        <v>2275375</v>
      </c>
    </row>
    <row r="1575" spans="1:39" x14ac:dyDescent="0.25">
      <c r="A1575" t="s">
        <v>14111</v>
      </c>
      <c r="B1575" t="s">
        <v>14112</v>
      </c>
      <c r="C1575" t="s">
        <v>16332</v>
      </c>
      <c r="D1575">
        <v>74424</v>
      </c>
      <c r="F1575" t="s">
        <v>74</v>
      </c>
      <c r="G1575" t="s">
        <v>44</v>
      </c>
      <c r="H1575" t="s">
        <v>75</v>
      </c>
      <c r="I1575" t="s">
        <v>46</v>
      </c>
      <c r="J1575" t="s">
        <v>58</v>
      </c>
      <c r="K1575">
        <v>3</v>
      </c>
      <c r="L1575">
        <v>75</v>
      </c>
      <c r="M1575">
        <v>118.7</v>
      </c>
      <c r="N1575">
        <v>59.9</v>
      </c>
      <c r="R1575">
        <v>1100</v>
      </c>
      <c r="S1575">
        <v>12</v>
      </c>
      <c r="T1575">
        <v>91.7</v>
      </c>
      <c r="U1575" t="s">
        <v>48</v>
      </c>
      <c r="V1575">
        <v>15000</v>
      </c>
      <c r="W1575">
        <v>2700</v>
      </c>
      <c r="X1575">
        <v>83</v>
      </c>
      <c r="Y1575">
        <v>10</v>
      </c>
      <c r="Z1575">
        <v>0.9</v>
      </c>
      <c r="AA1575">
        <v>-20</v>
      </c>
      <c r="AB1575" t="s">
        <v>27</v>
      </c>
      <c r="AC1575">
        <v>0.1</v>
      </c>
      <c r="AD1575" t="s">
        <v>48</v>
      </c>
      <c r="AE1575" t="s">
        <v>76</v>
      </c>
      <c r="AF1575" t="s">
        <v>48</v>
      </c>
      <c r="AI1575">
        <v>42581</v>
      </c>
      <c r="AJ1575">
        <v>42598</v>
      </c>
      <c r="AK1575" t="s">
        <v>60</v>
      </c>
      <c r="AL1575" t="s">
        <v>16334</v>
      </c>
      <c r="AM1575">
        <v>2275373</v>
      </c>
    </row>
    <row r="1576" spans="1:39" x14ac:dyDescent="0.25">
      <c r="A1576" t="s">
        <v>14111</v>
      </c>
      <c r="B1576" t="s">
        <v>14112</v>
      </c>
      <c r="C1576" t="s">
        <v>16335</v>
      </c>
      <c r="D1576">
        <v>74225</v>
      </c>
      <c r="F1576" t="s">
        <v>74</v>
      </c>
      <c r="G1576" t="s">
        <v>44</v>
      </c>
      <c r="H1576" t="s">
        <v>75</v>
      </c>
      <c r="I1576" t="s">
        <v>46</v>
      </c>
      <c r="J1576" t="s">
        <v>58</v>
      </c>
      <c r="K1576">
        <v>3</v>
      </c>
      <c r="L1576">
        <v>75</v>
      </c>
      <c r="M1576">
        <v>118.7</v>
      </c>
      <c r="N1576">
        <v>59.9</v>
      </c>
      <c r="R1576">
        <v>1100</v>
      </c>
      <c r="S1576">
        <v>12</v>
      </c>
      <c r="T1576">
        <v>91.7</v>
      </c>
      <c r="U1576" t="s">
        <v>48</v>
      </c>
      <c r="V1576">
        <v>15000</v>
      </c>
      <c r="W1576">
        <v>2700</v>
      </c>
      <c r="X1576">
        <v>83</v>
      </c>
      <c r="Y1576">
        <v>10</v>
      </c>
      <c r="Z1576">
        <v>0.9</v>
      </c>
      <c r="AA1576">
        <v>-20</v>
      </c>
      <c r="AB1576" t="s">
        <v>27</v>
      </c>
      <c r="AC1576">
        <v>0.1</v>
      </c>
      <c r="AD1576" t="s">
        <v>48</v>
      </c>
      <c r="AE1576" t="s">
        <v>76</v>
      </c>
      <c r="AF1576" t="s">
        <v>48</v>
      </c>
      <c r="AI1576">
        <v>42581</v>
      </c>
      <c r="AJ1576">
        <v>42598</v>
      </c>
      <c r="AK1576" t="s">
        <v>60</v>
      </c>
      <c r="AL1576" t="s">
        <v>16336</v>
      </c>
      <c r="AM1576">
        <v>2275374</v>
      </c>
    </row>
    <row r="1577" spans="1:39" x14ac:dyDescent="0.25">
      <c r="A1577" t="s">
        <v>14111</v>
      </c>
      <c r="B1577" t="s">
        <v>14112</v>
      </c>
      <c r="C1577" t="s">
        <v>16337</v>
      </c>
      <c r="D1577">
        <v>74426</v>
      </c>
      <c r="F1577" t="s">
        <v>74</v>
      </c>
      <c r="G1577" t="s">
        <v>44</v>
      </c>
      <c r="H1577" t="s">
        <v>75</v>
      </c>
      <c r="I1577" t="s">
        <v>46</v>
      </c>
      <c r="J1577" t="s">
        <v>58</v>
      </c>
      <c r="K1577">
        <v>3</v>
      </c>
      <c r="L1577">
        <v>75</v>
      </c>
      <c r="M1577">
        <v>118.7</v>
      </c>
      <c r="N1577">
        <v>59.9</v>
      </c>
      <c r="R1577">
        <v>1100</v>
      </c>
      <c r="S1577">
        <v>12</v>
      </c>
      <c r="T1577">
        <v>91.7</v>
      </c>
      <c r="U1577" t="s">
        <v>48</v>
      </c>
      <c r="V1577">
        <v>15000</v>
      </c>
      <c r="W1577">
        <v>3500</v>
      </c>
      <c r="X1577">
        <v>85</v>
      </c>
      <c r="Y1577">
        <v>14</v>
      </c>
      <c r="Z1577">
        <v>0.9</v>
      </c>
      <c r="AA1577">
        <v>-20</v>
      </c>
      <c r="AB1577" t="s">
        <v>27</v>
      </c>
      <c r="AC1577">
        <v>0.1</v>
      </c>
      <c r="AD1577" t="s">
        <v>48</v>
      </c>
      <c r="AE1577" t="s">
        <v>76</v>
      </c>
      <c r="AF1577" t="s">
        <v>48</v>
      </c>
      <c r="AI1577">
        <v>42581</v>
      </c>
      <c r="AJ1577">
        <v>42598</v>
      </c>
      <c r="AK1577" t="s">
        <v>60</v>
      </c>
      <c r="AL1577" t="s">
        <v>16338</v>
      </c>
      <c r="AM1577">
        <v>2275378</v>
      </c>
    </row>
    <row r="1578" spans="1:39" x14ac:dyDescent="0.25">
      <c r="A1578" t="s">
        <v>14111</v>
      </c>
      <c r="B1578" t="s">
        <v>14112</v>
      </c>
      <c r="C1578" t="s">
        <v>16339</v>
      </c>
      <c r="D1578">
        <v>74227</v>
      </c>
      <c r="F1578" t="s">
        <v>74</v>
      </c>
      <c r="G1578" t="s">
        <v>44</v>
      </c>
      <c r="H1578" t="s">
        <v>75</v>
      </c>
      <c r="I1578" t="s">
        <v>46</v>
      </c>
      <c r="J1578" t="s">
        <v>58</v>
      </c>
      <c r="K1578">
        <v>3</v>
      </c>
      <c r="L1578">
        <v>75</v>
      </c>
      <c r="M1578">
        <v>118.7</v>
      </c>
      <c r="N1578">
        <v>59.9</v>
      </c>
      <c r="R1578">
        <v>1100</v>
      </c>
      <c r="S1578">
        <v>12</v>
      </c>
      <c r="T1578">
        <v>91.7</v>
      </c>
      <c r="U1578" t="s">
        <v>48</v>
      </c>
      <c r="V1578">
        <v>15000</v>
      </c>
      <c r="W1578">
        <v>3500</v>
      </c>
      <c r="X1578">
        <v>85</v>
      </c>
      <c r="Y1578">
        <v>14</v>
      </c>
      <c r="Z1578">
        <v>0.9</v>
      </c>
      <c r="AA1578">
        <v>-20</v>
      </c>
      <c r="AB1578" t="s">
        <v>27</v>
      </c>
      <c r="AC1578">
        <v>0.1</v>
      </c>
      <c r="AD1578" t="s">
        <v>48</v>
      </c>
      <c r="AE1578" t="s">
        <v>76</v>
      </c>
      <c r="AF1578" t="s">
        <v>48</v>
      </c>
      <c r="AI1578">
        <v>42581</v>
      </c>
      <c r="AJ1578">
        <v>42598</v>
      </c>
      <c r="AK1578" t="s">
        <v>60</v>
      </c>
      <c r="AL1578" t="s">
        <v>16340</v>
      </c>
      <c r="AM1578">
        <v>2275379</v>
      </c>
    </row>
    <row r="1579" spans="1:39" x14ac:dyDescent="0.25">
      <c r="A1579" t="s">
        <v>14111</v>
      </c>
      <c r="B1579" t="s">
        <v>14112</v>
      </c>
      <c r="C1579" t="s">
        <v>16341</v>
      </c>
      <c r="D1579">
        <v>74317</v>
      </c>
      <c r="F1579" t="s">
        <v>74</v>
      </c>
      <c r="G1579" t="s">
        <v>44</v>
      </c>
      <c r="H1579" t="s">
        <v>75</v>
      </c>
      <c r="I1579" t="s">
        <v>46</v>
      </c>
      <c r="J1579" t="s">
        <v>58</v>
      </c>
      <c r="K1579">
        <v>3</v>
      </c>
      <c r="L1579">
        <v>75</v>
      </c>
      <c r="M1579">
        <v>118.7</v>
      </c>
      <c r="N1579">
        <v>59.9</v>
      </c>
      <c r="R1579">
        <v>1100</v>
      </c>
      <c r="S1579">
        <v>12</v>
      </c>
      <c r="T1579">
        <v>91.7</v>
      </c>
      <c r="U1579" t="s">
        <v>48</v>
      </c>
      <c r="V1579">
        <v>15000</v>
      </c>
      <c r="W1579">
        <v>5000</v>
      </c>
      <c r="X1579">
        <v>85</v>
      </c>
      <c r="Y1579">
        <v>18</v>
      </c>
      <c r="Z1579">
        <v>0.9</v>
      </c>
      <c r="AA1579">
        <v>-20</v>
      </c>
      <c r="AB1579" t="s">
        <v>27</v>
      </c>
      <c r="AC1579">
        <v>0.1</v>
      </c>
      <c r="AD1579" t="s">
        <v>48</v>
      </c>
      <c r="AE1579" t="s">
        <v>76</v>
      </c>
      <c r="AF1579" t="s">
        <v>48</v>
      </c>
      <c r="AI1579">
        <v>42581</v>
      </c>
      <c r="AJ1579">
        <v>42598</v>
      </c>
      <c r="AK1579" t="s">
        <v>60</v>
      </c>
      <c r="AL1579" t="s">
        <v>16342</v>
      </c>
      <c r="AM1579">
        <v>2275408</v>
      </c>
    </row>
    <row r="1580" spans="1:39" x14ac:dyDescent="0.25">
      <c r="A1580" t="s">
        <v>14111</v>
      </c>
      <c r="B1580" t="s">
        <v>14112</v>
      </c>
      <c r="C1580" t="s">
        <v>16341</v>
      </c>
      <c r="D1580">
        <v>74428</v>
      </c>
      <c r="F1580" t="s">
        <v>74</v>
      </c>
      <c r="G1580" t="s">
        <v>44</v>
      </c>
      <c r="H1580" t="s">
        <v>75</v>
      </c>
      <c r="I1580" t="s">
        <v>46</v>
      </c>
      <c r="J1580" t="s">
        <v>58</v>
      </c>
      <c r="K1580">
        <v>3</v>
      </c>
      <c r="L1580">
        <v>75</v>
      </c>
      <c r="M1580">
        <v>118.7</v>
      </c>
      <c r="N1580">
        <v>59.9</v>
      </c>
      <c r="R1580">
        <v>1100</v>
      </c>
      <c r="S1580">
        <v>12</v>
      </c>
      <c r="T1580">
        <v>91.7</v>
      </c>
      <c r="U1580" t="s">
        <v>48</v>
      </c>
      <c r="V1580">
        <v>15000</v>
      </c>
      <c r="W1580">
        <v>5000</v>
      </c>
      <c r="X1580">
        <v>85</v>
      </c>
      <c r="Y1580">
        <v>18</v>
      </c>
      <c r="Z1580">
        <v>0.9</v>
      </c>
      <c r="AA1580">
        <v>-20</v>
      </c>
      <c r="AB1580" t="s">
        <v>27</v>
      </c>
      <c r="AC1580">
        <v>0.1</v>
      </c>
      <c r="AD1580" t="s">
        <v>48</v>
      </c>
      <c r="AE1580" t="s">
        <v>76</v>
      </c>
      <c r="AF1580" t="s">
        <v>48</v>
      </c>
      <c r="AI1580">
        <v>42581</v>
      </c>
      <c r="AJ1580">
        <v>42598</v>
      </c>
      <c r="AK1580" t="s">
        <v>60</v>
      </c>
      <c r="AL1580" t="s">
        <v>16343</v>
      </c>
      <c r="AM1580">
        <v>2275406</v>
      </c>
    </row>
    <row r="1581" spans="1:39" x14ac:dyDescent="0.25">
      <c r="A1581" t="s">
        <v>14111</v>
      </c>
      <c r="B1581" t="s">
        <v>14112</v>
      </c>
      <c r="C1581" t="s">
        <v>16344</v>
      </c>
      <c r="D1581">
        <v>74229</v>
      </c>
      <c r="E1581" t="s">
        <v>16345</v>
      </c>
      <c r="F1581" t="s">
        <v>74</v>
      </c>
      <c r="G1581" t="s">
        <v>44</v>
      </c>
      <c r="H1581" t="s">
        <v>75</v>
      </c>
      <c r="I1581" t="s">
        <v>46</v>
      </c>
      <c r="J1581" t="s">
        <v>58</v>
      </c>
      <c r="K1581">
        <v>3</v>
      </c>
      <c r="L1581">
        <v>75</v>
      </c>
      <c r="M1581">
        <v>118.7</v>
      </c>
      <c r="N1581">
        <v>59.9</v>
      </c>
      <c r="R1581">
        <v>1100</v>
      </c>
      <c r="S1581">
        <v>12</v>
      </c>
      <c r="T1581">
        <v>91.7</v>
      </c>
      <c r="U1581" t="s">
        <v>48</v>
      </c>
      <c r="V1581">
        <v>15000</v>
      </c>
      <c r="W1581">
        <v>5000</v>
      </c>
      <c r="X1581">
        <v>85</v>
      </c>
      <c r="Y1581">
        <v>18</v>
      </c>
      <c r="Z1581">
        <v>0.9</v>
      </c>
      <c r="AA1581">
        <v>-20</v>
      </c>
      <c r="AB1581" t="s">
        <v>27</v>
      </c>
      <c r="AC1581">
        <v>0.1</v>
      </c>
      <c r="AD1581" t="s">
        <v>48</v>
      </c>
      <c r="AE1581" t="s">
        <v>76</v>
      </c>
      <c r="AF1581" t="s">
        <v>48</v>
      </c>
      <c r="AI1581">
        <v>42581</v>
      </c>
      <c r="AJ1581">
        <v>42598</v>
      </c>
      <c r="AK1581" t="s">
        <v>60</v>
      </c>
      <c r="AL1581" t="s">
        <v>16346</v>
      </c>
      <c r="AM1581">
        <v>2275407</v>
      </c>
    </row>
    <row r="1582" spans="1:39" x14ac:dyDescent="0.25">
      <c r="A1582" t="s">
        <v>14111</v>
      </c>
      <c r="B1582" t="s">
        <v>14112</v>
      </c>
      <c r="C1582" t="s">
        <v>16368</v>
      </c>
      <c r="D1582">
        <v>79491</v>
      </c>
      <c r="F1582" t="s">
        <v>163</v>
      </c>
      <c r="G1582" t="s">
        <v>44</v>
      </c>
      <c r="H1582" t="s">
        <v>75</v>
      </c>
      <c r="I1582" t="s">
        <v>46</v>
      </c>
      <c r="J1582" t="s">
        <v>58</v>
      </c>
      <c r="K1582">
        <v>5</v>
      </c>
      <c r="L1582">
        <v>15</v>
      </c>
      <c r="M1582">
        <v>133</v>
      </c>
      <c r="N1582">
        <v>69.8</v>
      </c>
      <c r="R1582">
        <v>1668</v>
      </c>
      <c r="S1582">
        <v>14.8</v>
      </c>
      <c r="T1582">
        <v>112.8</v>
      </c>
      <c r="U1582" t="s">
        <v>48</v>
      </c>
      <c r="V1582">
        <v>25000</v>
      </c>
      <c r="W1582">
        <v>2700</v>
      </c>
      <c r="X1582">
        <v>82</v>
      </c>
      <c r="Y1582">
        <v>8</v>
      </c>
      <c r="Z1582">
        <v>0.9</v>
      </c>
      <c r="AA1582">
        <v>0</v>
      </c>
      <c r="AB1582" t="s">
        <v>27</v>
      </c>
      <c r="AE1582" t="s">
        <v>120</v>
      </c>
      <c r="AI1582">
        <v>42248</v>
      </c>
      <c r="AJ1582">
        <v>42325</v>
      </c>
      <c r="AK1582" t="s">
        <v>60</v>
      </c>
      <c r="AL1582" t="s">
        <v>16369</v>
      </c>
      <c r="AM1582">
        <v>2252869</v>
      </c>
    </row>
    <row r="1583" spans="1:39" x14ac:dyDescent="0.25">
      <c r="A1583" t="s">
        <v>14111</v>
      </c>
      <c r="B1583" t="s">
        <v>14112</v>
      </c>
      <c r="C1583" t="s">
        <v>16471</v>
      </c>
      <c r="D1583">
        <v>79492</v>
      </c>
      <c r="F1583" t="s">
        <v>163</v>
      </c>
      <c r="G1583" t="s">
        <v>44</v>
      </c>
      <c r="H1583" t="s">
        <v>75</v>
      </c>
      <c r="I1583" t="s">
        <v>46</v>
      </c>
      <c r="J1583" t="s">
        <v>58</v>
      </c>
      <c r="K1583">
        <v>5</v>
      </c>
      <c r="L1583">
        <v>15</v>
      </c>
      <c r="M1583">
        <v>133</v>
      </c>
      <c r="N1583">
        <v>69.8</v>
      </c>
      <c r="R1583">
        <v>1668</v>
      </c>
      <c r="S1583">
        <v>14.8</v>
      </c>
      <c r="T1583">
        <v>112.8</v>
      </c>
      <c r="U1583" t="s">
        <v>48</v>
      </c>
      <c r="V1583">
        <v>25000</v>
      </c>
      <c r="W1583">
        <v>2700</v>
      </c>
      <c r="X1583">
        <v>82</v>
      </c>
      <c r="Y1583">
        <v>8</v>
      </c>
      <c r="Z1583">
        <v>0.9</v>
      </c>
      <c r="AA1583">
        <v>0</v>
      </c>
      <c r="AB1583" t="s">
        <v>27</v>
      </c>
      <c r="AE1583" t="s">
        <v>120</v>
      </c>
      <c r="AI1583">
        <v>42248</v>
      </c>
      <c r="AJ1583">
        <v>42325</v>
      </c>
      <c r="AK1583" t="s">
        <v>60</v>
      </c>
      <c r="AL1583" t="s">
        <v>16472</v>
      </c>
      <c r="AM1583">
        <v>2252868</v>
      </c>
    </row>
    <row r="1584" spans="1:39" x14ac:dyDescent="0.25">
      <c r="A1584" t="s">
        <v>14111</v>
      </c>
      <c r="B1584" t="s">
        <v>14112</v>
      </c>
      <c r="C1584" t="s">
        <v>16471</v>
      </c>
      <c r="D1584">
        <v>79493</v>
      </c>
      <c r="F1584" t="s">
        <v>163</v>
      </c>
      <c r="G1584" t="s">
        <v>44</v>
      </c>
      <c r="H1584" t="s">
        <v>75</v>
      </c>
      <c r="I1584" t="s">
        <v>46</v>
      </c>
      <c r="J1584" t="s">
        <v>58</v>
      </c>
      <c r="K1584">
        <v>5</v>
      </c>
      <c r="L1584">
        <v>15</v>
      </c>
      <c r="M1584">
        <v>133</v>
      </c>
      <c r="N1584">
        <v>69.8</v>
      </c>
      <c r="R1584">
        <v>1668</v>
      </c>
      <c r="S1584">
        <v>14.8</v>
      </c>
      <c r="T1584">
        <v>112.8</v>
      </c>
      <c r="U1584" t="s">
        <v>48</v>
      </c>
      <c r="V1584">
        <v>25000</v>
      </c>
      <c r="W1584">
        <v>2700</v>
      </c>
      <c r="X1584">
        <v>82</v>
      </c>
      <c r="Y1584">
        <v>8</v>
      </c>
      <c r="Z1584">
        <v>0.9</v>
      </c>
      <c r="AA1584">
        <v>0</v>
      </c>
      <c r="AB1584" t="s">
        <v>27</v>
      </c>
      <c r="AE1584" t="s">
        <v>120</v>
      </c>
      <c r="AI1584">
        <v>42248</v>
      </c>
      <c r="AJ1584">
        <v>42325</v>
      </c>
      <c r="AK1584" t="s">
        <v>60</v>
      </c>
      <c r="AL1584" t="s">
        <v>16473</v>
      </c>
      <c r="AM1584">
        <v>2252867</v>
      </c>
    </row>
    <row r="1585" spans="1:39" x14ac:dyDescent="0.25">
      <c r="A1585" t="s">
        <v>14111</v>
      </c>
      <c r="B1585" t="s">
        <v>14112</v>
      </c>
      <c r="C1585" t="s">
        <v>16474</v>
      </c>
      <c r="D1585">
        <v>79494</v>
      </c>
      <c r="F1585" t="s">
        <v>163</v>
      </c>
      <c r="G1585" t="s">
        <v>44</v>
      </c>
      <c r="H1585" t="s">
        <v>75</v>
      </c>
      <c r="I1585" t="s">
        <v>46</v>
      </c>
      <c r="J1585" t="s">
        <v>58</v>
      </c>
      <c r="K1585">
        <v>5</v>
      </c>
      <c r="L1585">
        <v>15</v>
      </c>
      <c r="M1585">
        <v>133</v>
      </c>
      <c r="N1585">
        <v>69.8</v>
      </c>
      <c r="R1585">
        <v>1738</v>
      </c>
      <c r="S1585">
        <v>14.3</v>
      </c>
      <c r="T1585">
        <v>121.6</v>
      </c>
      <c r="U1585" t="s">
        <v>48</v>
      </c>
      <c r="V1585">
        <v>25000</v>
      </c>
      <c r="W1585">
        <v>5000</v>
      </c>
      <c r="X1585">
        <v>84</v>
      </c>
      <c r="Y1585">
        <v>15</v>
      </c>
      <c r="Z1585">
        <v>1</v>
      </c>
      <c r="AA1585">
        <v>0</v>
      </c>
      <c r="AB1585" t="s">
        <v>27</v>
      </c>
      <c r="AE1585" t="s">
        <v>120</v>
      </c>
      <c r="AI1585">
        <v>42248</v>
      </c>
      <c r="AJ1585">
        <v>42325</v>
      </c>
      <c r="AK1585" t="s">
        <v>60</v>
      </c>
      <c r="AL1585" t="s">
        <v>16475</v>
      </c>
      <c r="AM1585">
        <v>2252870</v>
      </c>
    </row>
    <row r="1586" spans="1:39" x14ac:dyDescent="0.25">
      <c r="A1586" t="s">
        <v>14111</v>
      </c>
      <c r="B1586" t="s">
        <v>14112</v>
      </c>
      <c r="C1586" t="s">
        <v>16474</v>
      </c>
      <c r="D1586">
        <v>79494</v>
      </c>
      <c r="F1586" t="s">
        <v>163</v>
      </c>
      <c r="G1586" t="s">
        <v>44</v>
      </c>
      <c r="H1586" t="s">
        <v>75</v>
      </c>
      <c r="I1586" t="s">
        <v>46</v>
      </c>
      <c r="J1586" t="s">
        <v>58</v>
      </c>
      <c r="K1586">
        <v>5</v>
      </c>
      <c r="L1586">
        <v>100</v>
      </c>
      <c r="M1586">
        <v>133</v>
      </c>
      <c r="N1586">
        <v>69.8</v>
      </c>
      <c r="R1586">
        <v>1600</v>
      </c>
      <c r="S1586">
        <v>15</v>
      </c>
      <c r="T1586">
        <v>106.6</v>
      </c>
      <c r="U1586" t="s">
        <v>48</v>
      </c>
      <c r="V1586">
        <v>25000</v>
      </c>
      <c r="W1586">
        <v>5000</v>
      </c>
      <c r="X1586">
        <v>84</v>
      </c>
      <c r="Y1586">
        <v>15</v>
      </c>
      <c r="Z1586">
        <v>1</v>
      </c>
      <c r="AA1586">
        <v>0</v>
      </c>
      <c r="AB1586" t="s">
        <v>27</v>
      </c>
      <c r="AC1586">
        <v>3.8300000000000001E-2</v>
      </c>
      <c r="AD1586" t="s">
        <v>48</v>
      </c>
      <c r="AE1586" t="s">
        <v>1056</v>
      </c>
      <c r="AF1586" t="s">
        <v>48</v>
      </c>
      <c r="AI1586">
        <v>42248</v>
      </c>
      <c r="AJ1586">
        <v>42325</v>
      </c>
      <c r="AK1586" t="s">
        <v>60</v>
      </c>
      <c r="AL1586" t="s">
        <v>16475</v>
      </c>
      <c r="AM1586">
        <v>2273828</v>
      </c>
    </row>
    <row r="1587" spans="1:39" x14ac:dyDescent="0.25">
      <c r="A1587" t="s">
        <v>14111</v>
      </c>
      <c r="B1587" t="s">
        <v>14112</v>
      </c>
      <c r="C1587" t="s">
        <v>16474</v>
      </c>
      <c r="D1587">
        <v>79683</v>
      </c>
      <c r="F1587" t="s">
        <v>163</v>
      </c>
      <c r="G1587" t="s">
        <v>44</v>
      </c>
      <c r="H1587" t="s">
        <v>75</v>
      </c>
      <c r="I1587" t="s">
        <v>46</v>
      </c>
      <c r="J1587" t="s">
        <v>58</v>
      </c>
      <c r="K1587">
        <v>5</v>
      </c>
      <c r="L1587">
        <v>100</v>
      </c>
      <c r="M1587">
        <v>133</v>
      </c>
      <c r="N1587">
        <v>69.8</v>
      </c>
      <c r="R1587">
        <v>1600</v>
      </c>
      <c r="S1587">
        <v>15</v>
      </c>
      <c r="T1587">
        <v>106.6</v>
      </c>
      <c r="U1587" t="s">
        <v>48</v>
      </c>
      <c r="V1587">
        <v>25000</v>
      </c>
      <c r="W1587">
        <v>5000</v>
      </c>
      <c r="X1587">
        <v>84</v>
      </c>
      <c r="Y1587">
        <v>15</v>
      </c>
      <c r="Z1587">
        <v>1</v>
      </c>
      <c r="AA1587">
        <v>0</v>
      </c>
      <c r="AB1587" t="s">
        <v>27</v>
      </c>
      <c r="AC1587">
        <v>3.8300000000000001E-2</v>
      </c>
      <c r="AD1587" t="s">
        <v>48</v>
      </c>
      <c r="AE1587" t="s">
        <v>1056</v>
      </c>
      <c r="AF1587" t="s">
        <v>48</v>
      </c>
      <c r="AI1587">
        <v>42564</v>
      </c>
      <c r="AJ1587">
        <v>42325</v>
      </c>
      <c r="AK1587" t="s">
        <v>60</v>
      </c>
      <c r="AL1587" t="s">
        <v>16476</v>
      </c>
      <c r="AM1587">
        <v>2273842</v>
      </c>
    </row>
    <row r="1588" spans="1:39" x14ac:dyDescent="0.25">
      <c r="A1588" t="s">
        <v>14111</v>
      </c>
      <c r="B1588" t="s">
        <v>14112</v>
      </c>
      <c r="C1588" t="s">
        <v>16478</v>
      </c>
      <c r="D1588">
        <v>73187</v>
      </c>
      <c r="F1588" t="s">
        <v>163</v>
      </c>
      <c r="G1588" t="s">
        <v>44</v>
      </c>
      <c r="H1588" t="s">
        <v>75</v>
      </c>
      <c r="I1588" t="s">
        <v>46</v>
      </c>
      <c r="J1588" t="s">
        <v>58</v>
      </c>
      <c r="K1588">
        <v>3</v>
      </c>
      <c r="L1588">
        <v>100</v>
      </c>
      <c r="M1588">
        <v>131.69999999999999</v>
      </c>
      <c r="N1588">
        <v>68.099999999999994</v>
      </c>
      <c r="R1588">
        <v>1600</v>
      </c>
      <c r="S1588">
        <v>16</v>
      </c>
      <c r="T1588">
        <v>100</v>
      </c>
      <c r="U1588" t="s">
        <v>48</v>
      </c>
      <c r="V1588">
        <v>15000</v>
      </c>
      <c r="W1588">
        <v>2700</v>
      </c>
      <c r="X1588">
        <v>82</v>
      </c>
      <c r="Y1588">
        <v>5</v>
      </c>
      <c r="Z1588">
        <v>0.9</v>
      </c>
      <c r="AA1588">
        <v>-20</v>
      </c>
      <c r="AB1588" t="s">
        <v>27</v>
      </c>
      <c r="AC1588">
        <v>1.663</v>
      </c>
      <c r="AD1588" t="s">
        <v>48</v>
      </c>
      <c r="AE1588" t="s">
        <v>76</v>
      </c>
      <c r="AF1588" t="s">
        <v>48</v>
      </c>
      <c r="AI1588">
        <v>42579</v>
      </c>
      <c r="AJ1588">
        <v>42583</v>
      </c>
      <c r="AK1588" t="s">
        <v>60</v>
      </c>
      <c r="AL1588" t="s">
        <v>16479</v>
      </c>
      <c r="AM1588">
        <v>2273886</v>
      </c>
    </row>
    <row r="1589" spans="1:39" x14ac:dyDescent="0.25">
      <c r="A1589" t="s">
        <v>14111</v>
      </c>
      <c r="B1589" t="s">
        <v>14112</v>
      </c>
      <c r="C1589" t="s">
        <v>16478</v>
      </c>
      <c r="D1589">
        <v>74318</v>
      </c>
      <c r="F1589" t="s">
        <v>163</v>
      </c>
      <c r="G1589" t="s">
        <v>44</v>
      </c>
      <c r="H1589" t="s">
        <v>75</v>
      </c>
      <c r="I1589" t="s">
        <v>46</v>
      </c>
      <c r="J1589" t="s">
        <v>58</v>
      </c>
      <c r="K1589">
        <v>3</v>
      </c>
      <c r="L1589">
        <v>100</v>
      </c>
      <c r="M1589">
        <v>131.69999999999999</v>
      </c>
      <c r="N1589">
        <v>68.099999999999994</v>
      </c>
      <c r="R1589">
        <v>1600</v>
      </c>
      <c r="S1589">
        <v>16</v>
      </c>
      <c r="T1589">
        <v>100</v>
      </c>
      <c r="U1589" t="s">
        <v>48</v>
      </c>
      <c r="V1589">
        <v>15000</v>
      </c>
      <c r="W1589">
        <v>2700</v>
      </c>
      <c r="X1589">
        <v>82</v>
      </c>
      <c r="Y1589">
        <v>5</v>
      </c>
      <c r="Z1589">
        <v>0.9</v>
      </c>
      <c r="AA1589">
        <v>-20</v>
      </c>
      <c r="AB1589" t="s">
        <v>27</v>
      </c>
      <c r="AC1589">
        <v>1.663</v>
      </c>
      <c r="AD1589" t="s">
        <v>48</v>
      </c>
      <c r="AE1589" t="s">
        <v>76</v>
      </c>
      <c r="AF1589" t="s">
        <v>48</v>
      </c>
      <c r="AI1589">
        <v>42579</v>
      </c>
      <c r="AJ1589">
        <v>42583</v>
      </c>
      <c r="AK1589" t="s">
        <v>60</v>
      </c>
      <c r="AL1589" t="s">
        <v>16480</v>
      </c>
      <c r="AM1589">
        <v>2273887</v>
      </c>
    </row>
    <row r="1590" spans="1:39" x14ac:dyDescent="0.25">
      <c r="A1590" t="s">
        <v>14111</v>
      </c>
      <c r="B1590" t="s">
        <v>14112</v>
      </c>
      <c r="C1590" t="s">
        <v>16481</v>
      </c>
      <c r="D1590">
        <v>73188</v>
      </c>
      <c r="F1590" t="s">
        <v>163</v>
      </c>
      <c r="G1590" t="s">
        <v>44</v>
      </c>
      <c r="H1590" t="s">
        <v>75</v>
      </c>
      <c r="I1590" t="s">
        <v>46</v>
      </c>
      <c r="J1590" t="s">
        <v>58</v>
      </c>
      <c r="K1590">
        <v>3</v>
      </c>
      <c r="L1590">
        <v>100</v>
      </c>
      <c r="M1590">
        <v>131.69999999999999</v>
      </c>
      <c r="N1590">
        <v>68.099999999999994</v>
      </c>
      <c r="R1590">
        <v>1600</v>
      </c>
      <c r="S1590">
        <v>16</v>
      </c>
      <c r="T1590">
        <v>100</v>
      </c>
      <c r="U1590" t="s">
        <v>48</v>
      </c>
      <c r="V1590">
        <v>15000</v>
      </c>
      <c r="W1590">
        <v>2700</v>
      </c>
      <c r="X1590">
        <v>82</v>
      </c>
      <c r="Y1590">
        <v>5</v>
      </c>
      <c r="Z1590">
        <v>0.9</v>
      </c>
      <c r="AA1590">
        <v>-20</v>
      </c>
      <c r="AB1590" t="s">
        <v>27</v>
      </c>
      <c r="AC1590">
        <v>1.663</v>
      </c>
      <c r="AD1590" t="s">
        <v>48</v>
      </c>
      <c r="AE1590" t="s">
        <v>76</v>
      </c>
      <c r="AF1590" t="s">
        <v>48</v>
      </c>
      <c r="AI1590">
        <v>42579</v>
      </c>
      <c r="AJ1590">
        <v>42583</v>
      </c>
      <c r="AK1590" t="s">
        <v>60</v>
      </c>
      <c r="AL1590" t="s">
        <v>16482</v>
      </c>
      <c r="AM1590">
        <v>2273888</v>
      </c>
    </row>
    <row r="1591" spans="1:39" x14ac:dyDescent="0.25">
      <c r="A1591" t="s">
        <v>14111</v>
      </c>
      <c r="B1591" t="s">
        <v>14112</v>
      </c>
      <c r="C1591" t="s">
        <v>16483</v>
      </c>
      <c r="D1591">
        <v>73189</v>
      </c>
      <c r="F1591" t="s">
        <v>163</v>
      </c>
      <c r="G1591" t="s">
        <v>44</v>
      </c>
      <c r="H1591" t="s">
        <v>75</v>
      </c>
      <c r="I1591" t="s">
        <v>46</v>
      </c>
      <c r="J1591" t="s">
        <v>58</v>
      </c>
      <c r="K1591">
        <v>3</v>
      </c>
      <c r="L1591">
        <v>100</v>
      </c>
      <c r="M1591">
        <v>131.69999999999999</v>
      </c>
      <c r="N1591">
        <v>68.099999999999994</v>
      </c>
      <c r="R1591">
        <v>1600</v>
      </c>
      <c r="S1591">
        <v>16</v>
      </c>
      <c r="T1591">
        <v>100</v>
      </c>
      <c r="U1591" t="s">
        <v>48</v>
      </c>
      <c r="V1591">
        <v>15000</v>
      </c>
      <c r="W1591">
        <v>3500</v>
      </c>
      <c r="X1591">
        <v>84</v>
      </c>
      <c r="Y1591">
        <v>8</v>
      </c>
      <c r="Z1591">
        <v>0.9</v>
      </c>
      <c r="AA1591">
        <v>-20</v>
      </c>
      <c r="AB1591" t="s">
        <v>27</v>
      </c>
      <c r="AC1591">
        <v>1.7809999999999999</v>
      </c>
      <c r="AD1591" t="s">
        <v>48</v>
      </c>
      <c r="AE1591" t="s">
        <v>76</v>
      </c>
      <c r="AF1591" t="s">
        <v>48</v>
      </c>
      <c r="AI1591">
        <v>42579</v>
      </c>
      <c r="AJ1591">
        <v>42584</v>
      </c>
      <c r="AK1591" t="s">
        <v>60</v>
      </c>
      <c r="AL1591" t="s">
        <v>16484</v>
      </c>
      <c r="AM1591">
        <v>2273942</v>
      </c>
    </row>
    <row r="1592" spans="1:39" x14ac:dyDescent="0.25">
      <c r="A1592" t="s">
        <v>14111</v>
      </c>
      <c r="B1592" t="s">
        <v>14112</v>
      </c>
      <c r="C1592" t="s">
        <v>16485</v>
      </c>
      <c r="D1592">
        <v>73190</v>
      </c>
      <c r="F1592" t="s">
        <v>163</v>
      </c>
      <c r="G1592" t="s">
        <v>44</v>
      </c>
      <c r="H1592" t="s">
        <v>75</v>
      </c>
      <c r="I1592" t="s">
        <v>46</v>
      </c>
      <c r="J1592" t="s">
        <v>58</v>
      </c>
      <c r="K1592">
        <v>3</v>
      </c>
      <c r="L1592">
        <v>100</v>
      </c>
      <c r="M1592">
        <v>131.69999999999999</v>
      </c>
      <c r="N1592">
        <v>68.099999999999994</v>
      </c>
      <c r="R1592">
        <v>1600</v>
      </c>
      <c r="S1592">
        <v>16</v>
      </c>
      <c r="T1592">
        <v>100</v>
      </c>
      <c r="U1592" t="s">
        <v>48</v>
      </c>
      <c r="V1592">
        <v>15000</v>
      </c>
      <c r="W1592">
        <v>3500</v>
      </c>
      <c r="X1592">
        <v>84</v>
      </c>
      <c r="Y1592">
        <v>8</v>
      </c>
      <c r="Z1592">
        <v>0.9</v>
      </c>
      <c r="AA1592">
        <v>-20</v>
      </c>
      <c r="AB1592" t="s">
        <v>27</v>
      </c>
      <c r="AC1592">
        <v>1.7809999999999999</v>
      </c>
      <c r="AD1592" t="s">
        <v>48</v>
      </c>
      <c r="AE1592" t="s">
        <v>76</v>
      </c>
      <c r="AF1592" t="s">
        <v>48</v>
      </c>
      <c r="AI1592">
        <v>42579</v>
      </c>
      <c r="AJ1592">
        <v>42584</v>
      </c>
      <c r="AK1592" t="s">
        <v>60</v>
      </c>
      <c r="AL1592" t="s">
        <v>16486</v>
      </c>
      <c r="AM1592">
        <v>2273943</v>
      </c>
    </row>
    <row r="1593" spans="1:39" x14ac:dyDescent="0.25">
      <c r="A1593" t="s">
        <v>14111</v>
      </c>
      <c r="B1593" t="s">
        <v>14112</v>
      </c>
      <c r="C1593" t="s">
        <v>16487</v>
      </c>
      <c r="D1593">
        <v>73191</v>
      </c>
      <c r="F1593" t="s">
        <v>163</v>
      </c>
      <c r="G1593" t="s">
        <v>44</v>
      </c>
      <c r="H1593" t="s">
        <v>75</v>
      </c>
      <c r="I1593" t="s">
        <v>46</v>
      </c>
      <c r="J1593" t="s">
        <v>58</v>
      </c>
      <c r="K1593">
        <v>3</v>
      </c>
      <c r="L1593">
        <v>100</v>
      </c>
      <c r="M1593">
        <v>131.69999999999999</v>
      </c>
      <c r="N1593">
        <v>68.099999999999994</v>
      </c>
      <c r="R1593">
        <v>1600</v>
      </c>
      <c r="S1593">
        <v>16</v>
      </c>
      <c r="T1593">
        <v>100</v>
      </c>
      <c r="U1593" t="s">
        <v>48</v>
      </c>
      <c r="V1593">
        <v>15000</v>
      </c>
      <c r="W1593">
        <v>5000</v>
      </c>
      <c r="X1593">
        <v>84</v>
      </c>
      <c r="Y1593">
        <v>12</v>
      </c>
      <c r="Z1593">
        <v>0.9</v>
      </c>
      <c r="AA1593">
        <v>-20</v>
      </c>
      <c r="AB1593" t="s">
        <v>27</v>
      </c>
      <c r="AC1593">
        <v>1.827</v>
      </c>
      <c r="AD1593" t="s">
        <v>48</v>
      </c>
      <c r="AE1593" t="s">
        <v>76</v>
      </c>
      <c r="AF1593" t="s">
        <v>48</v>
      </c>
      <c r="AI1593">
        <v>42579</v>
      </c>
      <c r="AJ1593">
        <v>42584</v>
      </c>
      <c r="AK1593" t="s">
        <v>60</v>
      </c>
      <c r="AL1593" t="s">
        <v>16488</v>
      </c>
      <c r="AM1593">
        <v>2273944</v>
      </c>
    </row>
    <row r="1594" spans="1:39" x14ac:dyDescent="0.25">
      <c r="A1594" t="s">
        <v>14111</v>
      </c>
      <c r="B1594" t="s">
        <v>14112</v>
      </c>
      <c r="C1594" t="s">
        <v>16487</v>
      </c>
      <c r="D1594">
        <v>74319</v>
      </c>
      <c r="F1594" t="s">
        <v>163</v>
      </c>
      <c r="G1594" t="s">
        <v>44</v>
      </c>
      <c r="H1594" t="s">
        <v>75</v>
      </c>
      <c r="I1594" t="s">
        <v>46</v>
      </c>
      <c r="J1594" t="s">
        <v>58</v>
      </c>
      <c r="K1594">
        <v>3</v>
      </c>
      <c r="L1594">
        <v>100</v>
      </c>
      <c r="M1594">
        <v>131.69999999999999</v>
      </c>
      <c r="N1594">
        <v>68.099999999999994</v>
      </c>
      <c r="R1594">
        <v>1600</v>
      </c>
      <c r="S1594">
        <v>16</v>
      </c>
      <c r="T1594">
        <v>100</v>
      </c>
      <c r="U1594" t="s">
        <v>48</v>
      </c>
      <c r="V1594">
        <v>15000</v>
      </c>
      <c r="W1594">
        <v>5000</v>
      </c>
      <c r="X1594">
        <v>84</v>
      </c>
      <c r="Y1594">
        <v>12</v>
      </c>
      <c r="Z1594">
        <v>0.9</v>
      </c>
      <c r="AA1594">
        <v>-20</v>
      </c>
      <c r="AB1594" t="s">
        <v>27</v>
      </c>
      <c r="AC1594">
        <v>1.827</v>
      </c>
      <c r="AD1594" t="s">
        <v>48</v>
      </c>
      <c r="AE1594" t="s">
        <v>76</v>
      </c>
      <c r="AF1594" t="s">
        <v>48</v>
      </c>
      <c r="AI1594">
        <v>42579</v>
      </c>
      <c r="AJ1594">
        <v>42584</v>
      </c>
      <c r="AK1594" t="s">
        <v>60</v>
      </c>
      <c r="AL1594" t="s">
        <v>16489</v>
      </c>
      <c r="AM1594">
        <v>2273946</v>
      </c>
    </row>
    <row r="1595" spans="1:39" x14ac:dyDescent="0.25">
      <c r="A1595" t="s">
        <v>14111</v>
      </c>
      <c r="B1595" t="s">
        <v>14112</v>
      </c>
      <c r="C1595" t="s">
        <v>16490</v>
      </c>
      <c r="D1595">
        <v>72978</v>
      </c>
      <c r="E1595" t="s">
        <v>16491</v>
      </c>
      <c r="F1595" t="s">
        <v>163</v>
      </c>
      <c r="G1595" t="s">
        <v>44</v>
      </c>
      <c r="H1595" t="s">
        <v>75</v>
      </c>
      <c r="I1595" t="s">
        <v>46</v>
      </c>
      <c r="J1595" t="s">
        <v>58</v>
      </c>
      <c r="K1595">
        <v>3</v>
      </c>
      <c r="L1595">
        <v>100</v>
      </c>
      <c r="M1595">
        <v>131.69999999999999</v>
      </c>
      <c r="N1595">
        <v>68.099999999999994</v>
      </c>
      <c r="R1595">
        <v>1600</v>
      </c>
      <c r="S1595">
        <v>16</v>
      </c>
      <c r="T1595">
        <v>100</v>
      </c>
      <c r="U1595" t="s">
        <v>48</v>
      </c>
      <c r="V1595">
        <v>15000</v>
      </c>
      <c r="W1595">
        <v>5000</v>
      </c>
      <c r="X1595">
        <v>84</v>
      </c>
      <c r="Y1595">
        <v>12</v>
      </c>
      <c r="Z1595">
        <v>0.9</v>
      </c>
      <c r="AA1595">
        <v>-20</v>
      </c>
      <c r="AB1595" t="s">
        <v>27</v>
      </c>
      <c r="AC1595">
        <v>1.827</v>
      </c>
      <c r="AD1595" t="s">
        <v>48</v>
      </c>
      <c r="AE1595" t="s">
        <v>76</v>
      </c>
      <c r="AF1595" t="s">
        <v>48</v>
      </c>
      <c r="AI1595">
        <v>42579</v>
      </c>
      <c r="AJ1595">
        <v>42584</v>
      </c>
      <c r="AK1595" t="s">
        <v>60</v>
      </c>
      <c r="AL1595" t="s">
        <v>16492</v>
      </c>
      <c r="AM1595">
        <v>2273945</v>
      </c>
    </row>
    <row r="1596" spans="1:39" x14ac:dyDescent="0.25">
      <c r="A1596" t="s">
        <v>14111</v>
      </c>
      <c r="B1596" t="s">
        <v>14222</v>
      </c>
      <c r="C1596" t="s">
        <v>16513</v>
      </c>
      <c r="D1596">
        <v>27800</v>
      </c>
      <c r="F1596" t="s">
        <v>74</v>
      </c>
      <c r="G1596" t="s">
        <v>44</v>
      </c>
      <c r="H1596" t="s">
        <v>75</v>
      </c>
      <c r="I1596" t="s">
        <v>148</v>
      </c>
      <c r="J1596" t="s">
        <v>47</v>
      </c>
      <c r="K1596">
        <v>9</v>
      </c>
      <c r="L1596">
        <v>60</v>
      </c>
      <c r="M1596">
        <v>112</v>
      </c>
      <c r="N1596">
        <v>61</v>
      </c>
      <c r="P1596">
        <v>1.5</v>
      </c>
      <c r="R1596">
        <v>800</v>
      </c>
      <c r="S1596">
        <v>14.3</v>
      </c>
      <c r="T1596">
        <v>55.9</v>
      </c>
      <c r="U1596" t="s">
        <v>48</v>
      </c>
      <c r="V1596">
        <v>10000</v>
      </c>
      <c r="W1596">
        <v>2700</v>
      </c>
      <c r="X1596">
        <v>82</v>
      </c>
      <c r="Y1596">
        <v>-7</v>
      </c>
      <c r="Z1596">
        <v>0.6</v>
      </c>
      <c r="AA1596">
        <v>-18</v>
      </c>
      <c r="AE1596" t="s">
        <v>49</v>
      </c>
      <c r="AI1596">
        <v>42036</v>
      </c>
      <c r="AJ1596">
        <v>42047</v>
      </c>
      <c r="AK1596" t="s">
        <v>60</v>
      </c>
      <c r="AL1596" t="s">
        <v>16514</v>
      </c>
      <c r="AM1596">
        <v>2234015</v>
      </c>
    </row>
    <row r="1597" spans="1:39" x14ac:dyDescent="0.25">
      <c r="A1597" t="s">
        <v>16705</v>
      </c>
      <c r="B1597" t="s">
        <v>16706</v>
      </c>
      <c r="C1597" t="s">
        <v>16709</v>
      </c>
      <c r="D1597" t="s">
        <v>16709</v>
      </c>
      <c r="F1597" t="s">
        <v>74</v>
      </c>
      <c r="G1597" t="s">
        <v>44</v>
      </c>
      <c r="H1597" t="s">
        <v>75</v>
      </c>
      <c r="I1597" t="s">
        <v>46</v>
      </c>
      <c r="J1597" t="s">
        <v>58</v>
      </c>
      <c r="K1597">
        <v>3</v>
      </c>
      <c r="L1597">
        <v>60</v>
      </c>
      <c r="M1597">
        <v>111.3</v>
      </c>
      <c r="N1597">
        <v>60.2</v>
      </c>
      <c r="R1597">
        <v>800</v>
      </c>
      <c r="S1597">
        <v>9</v>
      </c>
      <c r="T1597">
        <v>88.9</v>
      </c>
      <c r="U1597" t="s">
        <v>48</v>
      </c>
      <c r="V1597">
        <v>25000</v>
      </c>
      <c r="W1597">
        <v>3000</v>
      </c>
      <c r="X1597">
        <v>82</v>
      </c>
      <c r="Y1597">
        <v>7</v>
      </c>
      <c r="Z1597">
        <v>0.9</v>
      </c>
      <c r="AA1597">
        <v>-20</v>
      </c>
      <c r="AB1597" t="s">
        <v>27</v>
      </c>
      <c r="AC1597">
        <v>0.1</v>
      </c>
      <c r="AD1597" t="s">
        <v>48</v>
      </c>
      <c r="AE1597" t="s">
        <v>470</v>
      </c>
      <c r="AF1597" t="s">
        <v>48</v>
      </c>
      <c r="AI1597">
        <v>42563</v>
      </c>
      <c r="AJ1597">
        <v>42562</v>
      </c>
      <c r="AK1597" t="s">
        <v>50</v>
      </c>
      <c r="AL1597" t="s">
        <v>16710</v>
      </c>
      <c r="AM1597">
        <v>2273612</v>
      </c>
    </row>
    <row r="1598" spans="1:39" x14ac:dyDescent="0.25">
      <c r="A1598" t="s">
        <v>16713</v>
      </c>
      <c r="B1598" t="s">
        <v>16714</v>
      </c>
      <c r="C1598" t="s">
        <v>13457</v>
      </c>
      <c r="D1598" t="s">
        <v>16736</v>
      </c>
      <c r="F1598" t="s">
        <v>74</v>
      </c>
      <c r="G1598" t="s">
        <v>44</v>
      </c>
      <c r="H1598" t="s">
        <v>75</v>
      </c>
      <c r="I1598" t="s">
        <v>46</v>
      </c>
      <c r="J1598" t="s">
        <v>58</v>
      </c>
      <c r="K1598">
        <v>3</v>
      </c>
      <c r="L1598">
        <v>60</v>
      </c>
      <c r="M1598">
        <v>111.7</v>
      </c>
      <c r="N1598">
        <v>59.6</v>
      </c>
      <c r="R1598">
        <v>810</v>
      </c>
      <c r="S1598">
        <v>9.5</v>
      </c>
      <c r="T1598">
        <v>85.3</v>
      </c>
      <c r="U1598" t="s">
        <v>48</v>
      </c>
      <c r="V1598">
        <v>25000</v>
      </c>
      <c r="W1598">
        <v>2700</v>
      </c>
      <c r="X1598">
        <v>82</v>
      </c>
      <c r="Y1598">
        <v>6</v>
      </c>
      <c r="Z1598">
        <v>0.9</v>
      </c>
      <c r="AA1598">
        <v>-20</v>
      </c>
      <c r="AB1598" t="s">
        <v>27</v>
      </c>
      <c r="AC1598">
        <v>0.1</v>
      </c>
      <c r="AE1598" t="s">
        <v>737</v>
      </c>
      <c r="AI1598">
        <v>42099</v>
      </c>
      <c r="AJ1598">
        <v>42096</v>
      </c>
      <c r="AK1598" t="s">
        <v>60</v>
      </c>
      <c r="AL1598" t="s">
        <v>16737</v>
      </c>
      <c r="AM1598">
        <v>2236262</v>
      </c>
    </row>
    <row r="1599" spans="1:39" x14ac:dyDescent="0.25">
      <c r="A1599" t="s">
        <v>16713</v>
      </c>
      <c r="B1599" t="s">
        <v>16714</v>
      </c>
      <c r="C1599" t="s">
        <v>13457</v>
      </c>
      <c r="D1599" t="s">
        <v>16738</v>
      </c>
      <c r="F1599" t="s">
        <v>74</v>
      </c>
      <c r="G1599" t="s">
        <v>44</v>
      </c>
      <c r="H1599" t="s">
        <v>75</v>
      </c>
      <c r="I1599" t="s">
        <v>46</v>
      </c>
      <c r="J1599" t="s">
        <v>58</v>
      </c>
      <c r="K1599">
        <v>3</v>
      </c>
      <c r="L1599">
        <v>60</v>
      </c>
      <c r="M1599">
        <v>111.8</v>
      </c>
      <c r="N1599">
        <v>59.6</v>
      </c>
      <c r="R1599">
        <v>810</v>
      </c>
      <c r="S1599">
        <v>9.5</v>
      </c>
      <c r="T1599">
        <v>85.3</v>
      </c>
      <c r="U1599" t="s">
        <v>48</v>
      </c>
      <c r="V1599">
        <v>25000</v>
      </c>
      <c r="W1599">
        <v>3000</v>
      </c>
      <c r="X1599">
        <v>83</v>
      </c>
      <c r="Y1599">
        <v>19</v>
      </c>
      <c r="Z1599">
        <v>0.9</v>
      </c>
      <c r="AA1599">
        <v>-20</v>
      </c>
      <c r="AB1599" t="s">
        <v>27</v>
      </c>
      <c r="AC1599">
        <v>0.1</v>
      </c>
      <c r="AE1599" t="s">
        <v>737</v>
      </c>
      <c r="AI1599">
        <v>42099</v>
      </c>
      <c r="AJ1599">
        <v>42096</v>
      </c>
      <c r="AK1599" t="s">
        <v>60</v>
      </c>
      <c r="AL1599" t="s">
        <v>16739</v>
      </c>
      <c r="AM1599">
        <v>2236263</v>
      </c>
    </row>
    <row r="1600" spans="1:39" x14ac:dyDescent="0.25">
      <c r="A1600" t="s">
        <v>16713</v>
      </c>
      <c r="B1600" t="s">
        <v>16714</v>
      </c>
      <c r="C1600" t="s">
        <v>13457</v>
      </c>
      <c r="D1600" t="s">
        <v>16740</v>
      </c>
      <c r="F1600" t="s">
        <v>74</v>
      </c>
      <c r="G1600" t="s">
        <v>44</v>
      </c>
      <c r="H1600" t="s">
        <v>75</v>
      </c>
      <c r="I1600" t="s">
        <v>46</v>
      </c>
      <c r="J1600" t="s">
        <v>58</v>
      </c>
      <c r="K1600">
        <v>3</v>
      </c>
      <c r="L1600">
        <v>60</v>
      </c>
      <c r="M1600">
        <v>111.5</v>
      </c>
      <c r="N1600">
        <v>59.6</v>
      </c>
      <c r="R1600">
        <v>810</v>
      </c>
      <c r="S1600">
        <v>9.5</v>
      </c>
      <c r="T1600">
        <v>85.3</v>
      </c>
      <c r="U1600" t="s">
        <v>48</v>
      </c>
      <c r="V1600">
        <v>25000</v>
      </c>
      <c r="W1600">
        <v>4000</v>
      </c>
      <c r="X1600">
        <v>85</v>
      </c>
      <c r="Y1600">
        <v>20</v>
      </c>
      <c r="Z1600">
        <v>0.9</v>
      </c>
      <c r="AA1600">
        <v>-20</v>
      </c>
      <c r="AB1600" t="s">
        <v>27</v>
      </c>
      <c r="AC1600">
        <v>0.1</v>
      </c>
      <c r="AE1600" t="s">
        <v>737</v>
      </c>
      <c r="AI1600">
        <v>42099</v>
      </c>
      <c r="AJ1600">
        <v>42096</v>
      </c>
      <c r="AK1600" t="s">
        <v>60</v>
      </c>
      <c r="AL1600" t="s">
        <v>16741</v>
      </c>
      <c r="AM1600">
        <v>2236264</v>
      </c>
    </row>
    <row r="1601" spans="1:39" x14ac:dyDescent="0.25">
      <c r="A1601" t="s">
        <v>16713</v>
      </c>
      <c r="B1601" t="s">
        <v>16714</v>
      </c>
      <c r="C1601" t="s">
        <v>13457</v>
      </c>
      <c r="D1601" t="s">
        <v>16742</v>
      </c>
      <c r="F1601" t="s">
        <v>74</v>
      </c>
      <c r="G1601" t="s">
        <v>44</v>
      </c>
      <c r="H1601" t="s">
        <v>75</v>
      </c>
      <c r="I1601" t="s">
        <v>46</v>
      </c>
      <c r="J1601" t="s">
        <v>58</v>
      </c>
      <c r="K1601">
        <v>3</v>
      </c>
      <c r="L1601">
        <v>60</v>
      </c>
      <c r="M1601">
        <v>111.2</v>
      </c>
      <c r="N1601">
        <v>59.8</v>
      </c>
      <c r="R1601">
        <v>900</v>
      </c>
      <c r="S1601">
        <v>9.5</v>
      </c>
      <c r="T1601">
        <v>94.7</v>
      </c>
      <c r="U1601" t="s">
        <v>48</v>
      </c>
      <c r="V1601">
        <v>25000</v>
      </c>
      <c r="W1601">
        <v>5000</v>
      </c>
      <c r="X1601">
        <v>84</v>
      </c>
      <c r="Y1601">
        <v>17</v>
      </c>
      <c r="Z1601">
        <v>0.9</v>
      </c>
      <c r="AA1601">
        <v>-20</v>
      </c>
      <c r="AB1601" t="s">
        <v>27</v>
      </c>
      <c r="AC1601">
        <v>0.1</v>
      </c>
      <c r="AE1601" t="s">
        <v>737</v>
      </c>
      <c r="AI1601">
        <v>42262</v>
      </c>
      <c r="AJ1601">
        <v>42263</v>
      </c>
      <c r="AK1601" t="s">
        <v>60</v>
      </c>
      <c r="AL1601" t="s">
        <v>16743</v>
      </c>
      <c r="AM1601">
        <v>2248483</v>
      </c>
    </row>
    <row r="1602" spans="1:39" x14ac:dyDescent="0.25">
      <c r="A1602" t="s">
        <v>16713</v>
      </c>
      <c r="B1602" t="s">
        <v>16714</v>
      </c>
      <c r="C1602" t="s">
        <v>12245</v>
      </c>
      <c r="D1602" t="s">
        <v>16744</v>
      </c>
      <c r="F1602" t="s">
        <v>163</v>
      </c>
      <c r="G1602" t="s">
        <v>44</v>
      </c>
      <c r="H1602" t="s">
        <v>75</v>
      </c>
      <c r="I1602" t="s">
        <v>46</v>
      </c>
      <c r="J1602" t="s">
        <v>58</v>
      </c>
      <c r="K1602">
        <v>3</v>
      </c>
      <c r="L1602">
        <v>75</v>
      </c>
      <c r="M1602">
        <v>133.9</v>
      </c>
      <c r="N1602">
        <v>67.599999999999994</v>
      </c>
      <c r="R1602">
        <v>1100</v>
      </c>
      <c r="S1602">
        <v>13</v>
      </c>
      <c r="T1602">
        <v>84.6</v>
      </c>
      <c r="U1602" t="s">
        <v>48</v>
      </c>
      <c r="V1602">
        <v>25000</v>
      </c>
      <c r="W1602">
        <v>2700</v>
      </c>
      <c r="X1602">
        <v>81</v>
      </c>
      <c r="Y1602">
        <v>5</v>
      </c>
      <c r="Z1602">
        <v>0.9</v>
      </c>
      <c r="AA1602">
        <v>-20</v>
      </c>
      <c r="AB1602" t="s">
        <v>27</v>
      </c>
      <c r="AC1602">
        <v>0.1</v>
      </c>
      <c r="AE1602" t="s">
        <v>1154</v>
      </c>
      <c r="AI1602">
        <v>42338</v>
      </c>
      <c r="AJ1602">
        <v>42340</v>
      </c>
      <c r="AK1602" t="s">
        <v>60</v>
      </c>
      <c r="AL1602" t="s">
        <v>16745</v>
      </c>
      <c r="AM1602">
        <v>2254876</v>
      </c>
    </row>
    <row r="1603" spans="1:39" x14ac:dyDescent="0.25">
      <c r="A1603" t="s">
        <v>16713</v>
      </c>
      <c r="B1603" t="s">
        <v>16714</v>
      </c>
      <c r="C1603" t="s">
        <v>12245</v>
      </c>
      <c r="D1603" t="s">
        <v>16746</v>
      </c>
      <c r="F1603" t="s">
        <v>163</v>
      </c>
      <c r="G1603" t="s">
        <v>44</v>
      </c>
      <c r="H1603" t="s">
        <v>75</v>
      </c>
      <c r="I1603" t="s">
        <v>46</v>
      </c>
      <c r="J1603" t="s">
        <v>58</v>
      </c>
      <c r="K1603">
        <v>3</v>
      </c>
      <c r="L1603">
        <v>75</v>
      </c>
      <c r="M1603">
        <v>133.4</v>
      </c>
      <c r="N1603">
        <v>67.5</v>
      </c>
      <c r="R1603">
        <v>1100</v>
      </c>
      <c r="S1603">
        <v>13</v>
      </c>
      <c r="T1603">
        <v>84.6</v>
      </c>
      <c r="U1603" t="s">
        <v>48</v>
      </c>
      <c r="V1603">
        <v>25000</v>
      </c>
      <c r="W1603">
        <v>3000</v>
      </c>
      <c r="X1603">
        <v>85</v>
      </c>
      <c r="Y1603">
        <v>23</v>
      </c>
      <c r="Z1603">
        <v>0.9</v>
      </c>
      <c r="AA1603">
        <v>-20</v>
      </c>
      <c r="AB1603" t="s">
        <v>27</v>
      </c>
      <c r="AC1603">
        <v>0.1</v>
      </c>
      <c r="AE1603" t="s">
        <v>1154</v>
      </c>
      <c r="AI1603">
        <v>42338</v>
      </c>
      <c r="AJ1603">
        <v>42340</v>
      </c>
      <c r="AK1603" t="s">
        <v>60</v>
      </c>
      <c r="AL1603" t="s">
        <v>16747</v>
      </c>
      <c r="AM1603">
        <v>2254877</v>
      </c>
    </row>
    <row r="1604" spans="1:39" x14ac:dyDescent="0.25">
      <c r="A1604" t="s">
        <v>16713</v>
      </c>
      <c r="B1604" t="s">
        <v>16714</v>
      </c>
      <c r="C1604" t="s">
        <v>12245</v>
      </c>
      <c r="D1604" t="s">
        <v>16748</v>
      </c>
      <c r="F1604" t="s">
        <v>163</v>
      </c>
      <c r="G1604" t="s">
        <v>44</v>
      </c>
      <c r="H1604" t="s">
        <v>75</v>
      </c>
      <c r="I1604" t="s">
        <v>46</v>
      </c>
      <c r="J1604" t="s">
        <v>58</v>
      </c>
      <c r="K1604">
        <v>3</v>
      </c>
      <c r="L1604">
        <v>75</v>
      </c>
      <c r="M1604">
        <v>133.6</v>
      </c>
      <c r="N1604">
        <v>67.2</v>
      </c>
      <c r="R1604">
        <v>1100</v>
      </c>
      <c r="S1604">
        <v>13</v>
      </c>
      <c r="T1604">
        <v>84.6</v>
      </c>
      <c r="U1604" t="s">
        <v>48</v>
      </c>
      <c r="V1604">
        <v>25000</v>
      </c>
      <c r="W1604">
        <v>5000</v>
      </c>
      <c r="X1604">
        <v>86</v>
      </c>
      <c r="Y1604">
        <v>29</v>
      </c>
      <c r="Z1604">
        <v>0.9</v>
      </c>
      <c r="AA1604">
        <v>-20</v>
      </c>
      <c r="AB1604" t="s">
        <v>27</v>
      </c>
      <c r="AC1604">
        <v>0.1</v>
      </c>
      <c r="AE1604" t="s">
        <v>1154</v>
      </c>
      <c r="AI1604">
        <v>42338</v>
      </c>
      <c r="AJ1604">
        <v>42340</v>
      </c>
      <c r="AK1604" t="s">
        <v>60</v>
      </c>
      <c r="AL1604" t="s">
        <v>16749</v>
      </c>
      <c r="AM1604">
        <v>2254878</v>
      </c>
    </row>
    <row r="1605" spans="1:39" x14ac:dyDescent="0.25">
      <c r="A1605" t="s">
        <v>16713</v>
      </c>
      <c r="B1605" t="s">
        <v>16714</v>
      </c>
      <c r="C1605" t="s">
        <v>1039</v>
      </c>
      <c r="D1605" t="s">
        <v>16769</v>
      </c>
      <c r="F1605" t="s">
        <v>74</v>
      </c>
      <c r="G1605" t="s">
        <v>44</v>
      </c>
      <c r="H1605" t="s">
        <v>75</v>
      </c>
      <c r="I1605" t="s">
        <v>46</v>
      </c>
      <c r="J1605" t="s">
        <v>58</v>
      </c>
      <c r="K1605">
        <v>3</v>
      </c>
      <c r="L1605">
        <v>60</v>
      </c>
      <c r="M1605">
        <v>111.4</v>
      </c>
      <c r="N1605">
        <v>59.9</v>
      </c>
      <c r="R1605">
        <v>834</v>
      </c>
      <c r="S1605">
        <v>9</v>
      </c>
      <c r="T1605">
        <v>104</v>
      </c>
      <c r="U1605" t="s">
        <v>48</v>
      </c>
      <c r="V1605">
        <v>25000</v>
      </c>
      <c r="W1605">
        <v>3000</v>
      </c>
      <c r="X1605">
        <v>81</v>
      </c>
      <c r="Y1605">
        <v>4</v>
      </c>
      <c r="Z1605">
        <v>0.9</v>
      </c>
      <c r="AA1605">
        <v>-20</v>
      </c>
      <c r="AB1605" t="s">
        <v>27</v>
      </c>
      <c r="AC1605">
        <v>0.2</v>
      </c>
      <c r="AE1605" t="s">
        <v>120</v>
      </c>
      <c r="AI1605">
        <v>42403</v>
      </c>
      <c r="AJ1605">
        <v>42403</v>
      </c>
      <c r="AK1605" t="s">
        <v>60</v>
      </c>
      <c r="AL1605" t="s">
        <v>16770</v>
      </c>
      <c r="AM1605">
        <v>2257847</v>
      </c>
    </row>
    <row r="1606" spans="1:39" x14ac:dyDescent="0.25">
      <c r="A1606" t="s">
        <v>16713</v>
      </c>
      <c r="B1606" t="s">
        <v>16714</v>
      </c>
      <c r="C1606" t="s">
        <v>1039</v>
      </c>
      <c r="D1606" t="s">
        <v>16771</v>
      </c>
      <c r="F1606" t="s">
        <v>74</v>
      </c>
      <c r="G1606" t="s">
        <v>44</v>
      </c>
      <c r="H1606" t="s">
        <v>75</v>
      </c>
      <c r="I1606" t="s">
        <v>46</v>
      </c>
      <c r="J1606" t="s">
        <v>58</v>
      </c>
      <c r="K1606">
        <v>3</v>
      </c>
      <c r="L1606">
        <v>60</v>
      </c>
      <c r="M1606">
        <v>111.4</v>
      </c>
      <c r="N1606">
        <v>59.9</v>
      </c>
      <c r="R1606">
        <v>906</v>
      </c>
      <c r="S1606">
        <v>9</v>
      </c>
      <c r="T1606">
        <v>107</v>
      </c>
      <c r="U1606" t="s">
        <v>48</v>
      </c>
      <c r="V1606">
        <v>25000</v>
      </c>
      <c r="W1606">
        <v>4000</v>
      </c>
      <c r="X1606">
        <v>84</v>
      </c>
      <c r="Y1606">
        <v>10</v>
      </c>
      <c r="Z1606">
        <v>0.9</v>
      </c>
      <c r="AA1606">
        <v>-20</v>
      </c>
      <c r="AB1606" t="s">
        <v>27</v>
      </c>
      <c r="AC1606">
        <v>0.2</v>
      </c>
      <c r="AE1606" t="s">
        <v>120</v>
      </c>
      <c r="AI1606">
        <v>42403</v>
      </c>
      <c r="AJ1606">
        <v>42403</v>
      </c>
      <c r="AK1606" t="s">
        <v>60</v>
      </c>
      <c r="AL1606" t="s">
        <v>16772</v>
      </c>
      <c r="AM1606">
        <v>2257848</v>
      </c>
    </row>
    <row r="1607" spans="1:39" x14ac:dyDescent="0.25">
      <c r="A1607" t="s">
        <v>16713</v>
      </c>
      <c r="B1607" t="s">
        <v>16714</v>
      </c>
      <c r="C1607" t="s">
        <v>1039</v>
      </c>
      <c r="D1607" t="s">
        <v>16773</v>
      </c>
      <c r="F1607" t="s">
        <v>74</v>
      </c>
      <c r="G1607" t="s">
        <v>44</v>
      </c>
      <c r="H1607" t="s">
        <v>75</v>
      </c>
      <c r="I1607" t="s">
        <v>46</v>
      </c>
      <c r="J1607" t="s">
        <v>58</v>
      </c>
      <c r="K1607">
        <v>3</v>
      </c>
      <c r="L1607">
        <v>60</v>
      </c>
      <c r="M1607">
        <v>111.4</v>
      </c>
      <c r="N1607">
        <v>59.9</v>
      </c>
      <c r="R1607">
        <v>962</v>
      </c>
      <c r="S1607">
        <v>9</v>
      </c>
      <c r="T1607">
        <v>110</v>
      </c>
      <c r="U1607" t="s">
        <v>48</v>
      </c>
      <c r="V1607">
        <v>25000</v>
      </c>
      <c r="W1607">
        <v>5000</v>
      </c>
      <c r="X1607">
        <v>81</v>
      </c>
      <c r="Y1607">
        <v>2</v>
      </c>
      <c r="Z1607">
        <v>0.9</v>
      </c>
      <c r="AA1607">
        <v>-20</v>
      </c>
      <c r="AB1607" t="s">
        <v>27</v>
      </c>
      <c r="AC1607">
        <v>0.2</v>
      </c>
      <c r="AE1607" t="s">
        <v>120</v>
      </c>
      <c r="AI1607">
        <v>42403</v>
      </c>
      <c r="AJ1607">
        <v>42403</v>
      </c>
      <c r="AK1607" t="s">
        <v>60</v>
      </c>
      <c r="AL1607" t="s">
        <v>16774</v>
      </c>
      <c r="AM1607">
        <v>2257849</v>
      </c>
    </row>
    <row r="1608" spans="1:39" x14ac:dyDescent="0.25">
      <c r="A1608" t="s">
        <v>16713</v>
      </c>
      <c r="B1608" t="s">
        <v>16714</v>
      </c>
      <c r="C1608" t="s">
        <v>1039</v>
      </c>
      <c r="D1608" t="s">
        <v>16775</v>
      </c>
      <c r="F1608" t="s">
        <v>163</v>
      </c>
      <c r="G1608" t="s">
        <v>44</v>
      </c>
      <c r="H1608" t="s">
        <v>75</v>
      </c>
      <c r="I1608" t="s">
        <v>46</v>
      </c>
      <c r="J1608" t="s">
        <v>58</v>
      </c>
      <c r="K1608">
        <v>3</v>
      </c>
      <c r="L1608">
        <v>100</v>
      </c>
      <c r="M1608">
        <v>133.9</v>
      </c>
      <c r="N1608">
        <v>67.8</v>
      </c>
      <c r="R1608">
        <v>1697</v>
      </c>
      <c r="S1608">
        <v>15.5</v>
      </c>
      <c r="T1608">
        <v>112</v>
      </c>
      <c r="U1608" t="s">
        <v>48</v>
      </c>
      <c r="V1608">
        <v>25000</v>
      </c>
      <c r="W1608">
        <v>2700</v>
      </c>
      <c r="X1608">
        <v>81</v>
      </c>
      <c r="Y1608">
        <v>6</v>
      </c>
      <c r="Z1608">
        <v>0.9</v>
      </c>
      <c r="AA1608">
        <v>-20</v>
      </c>
      <c r="AB1608" t="s">
        <v>27</v>
      </c>
      <c r="AC1608">
        <v>0.2</v>
      </c>
      <c r="AE1608" t="s">
        <v>120</v>
      </c>
      <c r="AI1608">
        <v>42403</v>
      </c>
      <c r="AJ1608">
        <v>42403</v>
      </c>
      <c r="AK1608" t="s">
        <v>60</v>
      </c>
      <c r="AL1608" t="s">
        <v>16776</v>
      </c>
      <c r="AM1608">
        <v>2257844</v>
      </c>
    </row>
    <row r="1609" spans="1:39" x14ac:dyDescent="0.25">
      <c r="A1609" t="s">
        <v>16713</v>
      </c>
      <c r="B1609" t="s">
        <v>16714</v>
      </c>
      <c r="C1609" t="s">
        <v>1039</v>
      </c>
      <c r="D1609" t="s">
        <v>16777</v>
      </c>
      <c r="F1609" t="s">
        <v>163</v>
      </c>
      <c r="G1609" t="s">
        <v>44</v>
      </c>
      <c r="H1609" t="s">
        <v>75</v>
      </c>
      <c r="I1609" t="s">
        <v>46</v>
      </c>
      <c r="J1609" t="s">
        <v>58</v>
      </c>
      <c r="K1609">
        <v>3</v>
      </c>
      <c r="L1609">
        <v>100</v>
      </c>
      <c r="M1609">
        <v>133.9</v>
      </c>
      <c r="N1609">
        <v>67.8</v>
      </c>
      <c r="R1609">
        <v>1636</v>
      </c>
      <c r="S1609">
        <v>15.5</v>
      </c>
      <c r="T1609">
        <v>112</v>
      </c>
      <c r="U1609" t="s">
        <v>48</v>
      </c>
      <c r="V1609">
        <v>25000</v>
      </c>
      <c r="W1609">
        <v>3000</v>
      </c>
      <c r="X1609">
        <v>83</v>
      </c>
      <c r="Y1609">
        <v>11</v>
      </c>
      <c r="Z1609">
        <v>0.9</v>
      </c>
      <c r="AA1609">
        <v>-20</v>
      </c>
      <c r="AB1609" t="s">
        <v>27</v>
      </c>
      <c r="AC1609">
        <v>0.2</v>
      </c>
      <c r="AE1609" t="s">
        <v>120</v>
      </c>
      <c r="AI1609">
        <v>42403</v>
      </c>
      <c r="AJ1609">
        <v>42403</v>
      </c>
      <c r="AK1609" t="s">
        <v>60</v>
      </c>
      <c r="AL1609" t="s">
        <v>16778</v>
      </c>
      <c r="AM1609">
        <v>2257845</v>
      </c>
    </row>
    <row r="1610" spans="1:39" x14ac:dyDescent="0.25">
      <c r="A1610" t="s">
        <v>16713</v>
      </c>
      <c r="B1610" t="s">
        <v>16714</v>
      </c>
      <c r="C1610" t="s">
        <v>1039</v>
      </c>
      <c r="D1610" t="s">
        <v>16779</v>
      </c>
      <c r="F1610" t="s">
        <v>163</v>
      </c>
      <c r="G1610" t="s">
        <v>44</v>
      </c>
      <c r="H1610" t="s">
        <v>75</v>
      </c>
      <c r="I1610" t="s">
        <v>46</v>
      </c>
      <c r="J1610" t="s">
        <v>58</v>
      </c>
      <c r="K1610">
        <v>3</v>
      </c>
      <c r="L1610">
        <v>100</v>
      </c>
      <c r="M1610">
        <v>133.9</v>
      </c>
      <c r="N1610">
        <v>67.8</v>
      </c>
      <c r="R1610">
        <v>1737</v>
      </c>
      <c r="S1610">
        <v>15.5</v>
      </c>
      <c r="T1610">
        <v>112</v>
      </c>
      <c r="U1610" t="s">
        <v>48</v>
      </c>
      <c r="V1610">
        <v>25000</v>
      </c>
      <c r="W1610">
        <v>5000</v>
      </c>
      <c r="X1610">
        <v>81</v>
      </c>
      <c r="Y1610">
        <v>6</v>
      </c>
      <c r="Z1610">
        <v>0.9</v>
      </c>
      <c r="AA1610">
        <v>-20</v>
      </c>
      <c r="AB1610" t="s">
        <v>27</v>
      </c>
      <c r="AC1610">
        <v>0.2</v>
      </c>
      <c r="AE1610" t="s">
        <v>120</v>
      </c>
      <c r="AI1610">
        <v>42403</v>
      </c>
      <c r="AJ1610">
        <v>42403</v>
      </c>
      <c r="AK1610" t="s">
        <v>60</v>
      </c>
      <c r="AL1610" t="s">
        <v>16780</v>
      </c>
      <c r="AM1610">
        <v>2257846</v>
      </c>
    </row>
    <row r="1611" spans="1:39" x14ac:dyDescent="0.25">
      <c r="A1611" t="s">
        <v>16713</v>
      </c>
      <c r="B1611" t="s">
        <v>16714</v>
      </c>
      <c r="C1611" t="s">
        <v>16786</v>
      </c>
      <c r="D1611" t="s">
        <v>16786</v>
      </c>
      <c r="E1611" t="s">
        <v>16787</v>
      </c>
      <c r="F1611" t="s">
        <v>74</v>
      </c>
      <c r="G1611" t="s">
        <v>44</v>
      </c>
      <c r="H1611" t="s">
        <v>75</v>
      </c>
      <c r="I1611" t="s">
        <v>46</v>
      </c>
      <c r="J1611" t="s">
        <v>58</v>
      </c>
      <c r="K1611">
        <v>5</v>
      </c>
      <c r="L1611">
        <v>40</v>
      </c>
      <c r="M1611">
        <v>102.2</v>
      </c>
      <c r="N1611">
        <v>59.8</v>
      </c>
      <c r="R1611">
        <v>600</v>
      </c>
      <c r="S1611">
        <v>6</v>
      </c>
      <c r="T1611">
        <v>100</v>
      </c>
      <c r="U1611" t="s">
        <v>48</v>
      </c>
      <c r="V1611">
        <v>25000</v>
      </c>
      <c r="W1611">
        <v>2700</v>
      </c>
      <c r="X1611">
        <v>91</v>
      </c>
      <c r="Y1611">
        <v>56</v>
      </c>
      <c r="Z1611">
        <v>0.9</v>
      </c>
      <c r="AA1611">
        <v>-20</v>
      </c>
      <c r="AB1611" t="s">
        <v>27</v>
      </c>
      <c r="AC1611">
        <v>0.16</v>
      </c>
      <c r="AD1611" t="s">
        <v>48</v>
      </c>
      <c r="AE1611" t="s">
        <v>16788</v>
      </c>
      <c r="AF1611" t="s">
        <v>48</v>
      </c>
      <c r="AI1611">
        <v>42530</v>
      </c>
      <c r="AJ1611">
        <v>42537</v>
      </c>
      <c r="AK1611" t="s">
        <v>60</v>
      </c>
      <c r="AL1611" t="s">
        <v>16789</v>
      </c>
      <c r="AM1611">
        <v>2270310</v>
      </c>
    </row>
    <row r="1612" spans="1:39" x14ac:dyDescent="0.25">
      <c r="A1612" t="s">
        <v>16713</v>
      </c>
      <c r="B1612" t="s">
        <v>16714</v>
      </c>
      <c r="C1612" t="s">
        <v>16790</v>
      </c>
      <c r="D1612" t="s">
        <v>16790</v>
      </c>
      <c r="E1612" t="s">
        <v>16791</v>
      </c>
      <c r="F1612" t="s">
        <v>74</v>
      </c>
      <c r="G1612" t="s">
        <v>44</v>
      </c>
      <c r="H1612" t="s">
        <v>75</v>
      </c>
      <c r="I1612" t="s">
        <v>46</v>
      </c>
      <c r="J1612" t="s">
        <v>58</v>
      </c>
      <c r="K1612">
        <v>5</v>
      </c>
      <c r="L1612">
        <v>40</v>
      </c>
      <c r="M1612">
        <v>102.2</v>
      </c>
      <c r="N1612">
        <v>59.8</v>
      </c>
      <c r="R1612">
        <v>600</v>
      </c>
      <c r="S1612">
        <v>6</v>
      </c>
      <c r="T1612">
        <v>100</v>
      </c>
      <c r="U1612" t="s">
        <v>48</v>
      </c>
      <c r="V1612">
        <v>25000</v>
      </c>
      <c r="W1612">
        <v>3000</v>
      </c>
      <c r="X1612">
        <v>91</v>
      </c>
      <c r="Y1612">
        <v>56</v>
      </c>
      <c r="Z1612">
        <v>0.9</v>
      </c>
      <c r="AA1612">
        <v>-20</v>
      </c>
      <c r="AB1612" t="s">
        <v>27</v>
      </c>
      <c r="AC1612">
        <v>0.16</v>
      </c>
      <c r="AD1612" t="s">
        <v>48</v>
      </c>
      <c r="AE1612" t="s">
        <v>16788</v>
      </c>
      <c r="AF1612" t="s">
        <v>48</v>
      </c>
      <c r="AI1612">
        <v>42530</v>
      </c>
      <c r="AJ1612">
        <v>42537</v>
      </c>
      <c r="AK1612" t="s">
        <v>60</v>
      </c>
      <c r="AL1612" t="s">
        <v>16792</v>
      </c>
      <c r="AM1612">
        <v>2270311</v>
      </c>
    </row>
    <row r="1613" spans="1:39" x14ac:dyDescent="0.25">
      <c r="A1613" t="s">
        <v>16713</v>
      </c>
      <c r="B1613" t="s">
        <v>16714</v>
      </c>
      <c r="C1613" t="s">
        <v>16793</v>
      </c>
      <c r="D1613" t="s">
        <v>16793</v>
      </c>
      <c r="E1613" t="s">
        <v>16794</v>
      </c>
      <c r="F1613" t="s">
        <v>74</v>
      </c>
      <c r="G1613" t="s">
        <v>44</v>
      </c>
      <c r="H1613" t="s">
        <v>75</v>
      </c>
      <c r="I1613" t="s">
        <v>46</v>
      </c>
      <c r="J1613" t="s">
        <v>58</v>
      </c>
      <c r="K1613">
        <v>5</v>
      </c>
      <c r="L1613">
        <v>40</v>
      </c>
      <c r="M1613">
        <v>102.2</v>
      </c>
      <c r="N1613">
        <v>59.8</v>
      </c>
      <c r="R1613">
        <v>600</v>
      </c>
      <c r="S1613">
        <v>6</v>
      </c>
      <c r="T1613">
        <v>100</v>
      </c>
      <c r="U1613" t="s">
        <v>48</v>
      </c>
      <c r="V1613">
        <v>25000</v>
      </c>
      <c r="W1613">
        <v>4000</v>
      </c>
      <c r="X1613">
        <v>91</v>
      </c>
      <c r="Y1613">
        <v>56</v>
      </c>
      <c r="Z1613">
        <v>0.9</v>
      </c>
      <c r="AA1613">
        <v>-20</v>
      </c>
      <c r="AB1613" t="s">
        <v>27</v>
      </c>
      <c r="AC1613">
        <v>0.16</v>
      </c>
      <c r="AD1613" t="s">
        <v>48</v>
      </c>
      <c r="AE1613" t="s">
        <v>16788</v>
      </c>
      <c r="AF1613" t="s">
        <v>48</v>
      </c>
      <c r="AI1613">
        <v>42530</v>
      </c>
      <c r="AJ1613">
        <v>42537</v>
      </c>
      <c r="AK1613" t="s">
        <v>60</v>
      </c>
      <c r="AL1613" t="s">
        <v>16795</v>
      </c>
      <c r="AM1613">
        <v>2270312</v>
      </c>
    </row>
    <row r="1614" spans="1:39" x14ac:dyDescent="0.25">
      <c r="A1614" t="s">
        <v>16862</v>
      </c>
      <c r="B1614" t="s">
        <v>16863</v>
      </c>
      <c r="C1614" t="s">
        <v>16864</v>
      </c>
      <c r="D1614" t="s">
        <v>16865</v>
      </c>
      <c r="F1614" t="s">
        <v>74</v>
      </c>
      <c r="G1614" t="s">
        <v>44</v>
      </c>
      <c r="H1614" t="s">
        <v>75</v>
      </c>
      <c r="I1614" t="s">
        <v>46</v>
      </c>
      <c r="J1614" t="s">
        <v>58</v>
      </c>
      <c r="K1614">
        <v>3</v>
      </c>
      <c r="L1614">
        <v>60</v>
      </c>
      <c r="M1614">
        <v>112</v>
      </c>
      <c r="N1614">
        <v>60</v>
      </c>
      <c r="R1614">
        <v>800</v>
      </c>
      <c r="S1614">
        <v>12</v>
      </c>
      <c r="T1614">
        <v>66.7</v>
      </c>
      <c r="U1614" t="s">
        <v>48</v>
      </c>
      <c r="V1614">
        <v>25000</v>
      </c>
      <c r="W1614">
        <v>3000</v>
      </c>
      <c r="X1614">
        <v>81</v>
      </c>
      <c r="Y1614">
        <v>3</v>
      </c>
      <c r="Z1614">
        <v>0.9</v>
      </c>
      <c r="AA1614">
        <v>-20</v>
      </c>
      <c r="AB1614" t="s">
        <v>27</v>
      </c>
      <c r="AC1614">
        <v>0.1</v>
      </c>
      <c r="AE1614" t="s">
        <v>76</v>
      </c>
      <c r="AI1614">
        <v>42050</v>
      </c>
      <c r="AJ1614">
        <v>42053</v>
      </c>
      <c r="AK1614" t="s">
        <v>50</v>
      </c>
      <c r="AL1614" t="s">
        <v>16866</v>
      </c>
      <c r="AM1614">
        <v>2233480</v>
      </c>
    </row>
    <row r="1615" spans="1:39" x14ac:dyDescent="0.25">
      <c r="A1615" t="s">
        <v>16862</v>
      </c>
      <c r="B1615" t="s">
        <v>16863</v>
      </c>
      <c r="C1615" t="s">
        <v>16867</v>
      </c>
      <c r="D1615" t="s">
        <v>16868</v>
      </c>
      <c r="F1615" t="s">
        <v>74</v>
      </c>
      <c r="G1615" t="s">
        <v>44</v>
      </c>
      <c r="H1615" t="s">
        <v>75</v>
      </c>
      <c r="I1615" t="s">
        <v>46</v>
      </c>
      <c r="J1615" t="s">
        <v>58</v>
      </c>
      <c r="K1615">
        <v>3</v>
      </c>
      <c r="L1615">
        <v>60</v>
      </c>
      <c r="M1615">
        <v>112</v>
      </c>
      <c r="N1615">
        <v>60</v>
      </c>
      <c r="R1615">
        <v>800</v>
      </c>
      <c r="S1615">
        <v>12</v>
      </c>
      <c r="T1615">
        <v>66.7</v>
      </c>
      <c r="U1615" t="s">
        <v>48</v>
      </c>
      <c r="V1615">
        <v>25000</v>
      </c>
      <c r="W1615">
        <v>4000</v>
      </c>
      <c r="X1615">
        <v>83</v>
      </c>
      <c r="Y1615">
        <v>9</v>
      </c>
      <c r="Z1615">
        <v>0.9</v>
      </c>
      <c r="AA1615">
        <v>-20</v>
      </c>
      <c r="AB1615" t="s">
        <v>27</v>
      </c>
      <c r="AC1615">
        <v>0.1</v>
      </c>
      <c r="AE1615" t="s">
        <v>76</v>
      </c>
      <c r="AI1615">
        <v>42050</v>
      </c>
      <c r="AJ1615">
        <v>42053</v>
      </c>
      <c r="AK1615" t="s">
        <v>50</v>
      </c>
      <c r="AL1615" t="s">
        <v>16869</v>
      </c>
      <c r="AM1615">
        <v>2233481</v>
      </c>
    </row>
    <row r="1616" spans="1:39" x14ac:dyDescent="0.25">
      <c r="A1616" t="s">
        <v>16862</v>
      </c>
      <c r="B1616" t="s">
        <v>16863</v>
      </c>
      <c r="C1616" t="s">
        <v>16879</v>
      </c>
      <c r="D1616" t="s">
        <v>16880</v>
      </c>
      <c r="F1616" t="s">
        <v>74</v>
      </c>
      <c r="G1616" t="s">
        <v>44</v>
      </c>
      <c r="H1616" t="s">
        <v>45</v>
      </c>
      <c r="I1616" t="s">
        <v>46</v>
      </c>
      <c r="J1616" t="s">
        <v>58</v>
      </c>
      <c r="K1616">
        <v>3</v>
      </c>
      <c r="L1616">
        <v>60</v>
      </c>
      <c r="M1616">
        <v>108</v>
      </c>
      <c r="N1616">
        <v>56</v>
      </c>
      <c r="R1616">
        <v>800</v>
      </c>
      <c r="S1616">
        <v>12</v>
      </c>
      <c r="T1616">
        <v>66.7</v>
      </c>
      <c r="U1616" t="s">
        <v>48</v>
      </c>
      <c r="V1616">
        <v>50000</v>
      </c>
      <c r="W1616">
        <v>3000</v>
      </c>
      <c r="X1616">
        <v>81</v>
      </c>
      <c r="Y1616">
        <v>7</v>
      </c>
      <c r="Z1616">
        <v>0.8</v>
      </c>
      <c r="AA1616">
        <v>-20</v>
      </c>
      <c r="AB1616" t="s">
        <v>27</v>
      </c>
      <c r="AC1616">
        <v>0.1</v>
      </c>
      <c r="AE1616" t="s">
        <v>76</v>
      </c>
      <c r="AI1616">
        <v>42050</v>
      </c>
      <c r="AJ1616">
        <v>42054</v>
      </c>
      <c r="AK1616" t="s">
        <v>50</v>
      </c>
      <c r="AL1616" t="s">
        <v>16881</v>
      </c>
      <c r="AM1616">
        <v>2233811</v>
      </c>
    </row>
    <row r="1617" spans="1:39" x14ac:dyDescent="0.25">
      <c r="A1617" t="s">
        <v>16882</v>
      </c>
      <c r="B1617" t="s">
        <v>16883</v>
      </c>
      <c r="C1617" t="s">
        <v>467</v>
      </c>
      <c r="D1617" t="s">
        <v>16888</v>
      </c>
      <c r="F1617" t="s">
        <v>74</v>
      </c>
      <c r="G1617" t="s">
        <v>44</v>
      </c>
      <c r="H1617" t="s">
        <v>75</v>
      </c>
      <c r="I1617" t="s">
        <v>46</v>
      </c>
      <c r="J1617" t="s">
        <v>58</v>
      </c>
      <c r="K1617">
        <v>3</v>
      </c>
      <c r="L1617">
        <v>60</v>
      </c>
      <c r="M1617">
        <v>109.4</v>
      </c>
      <c r="N1617">
        <v>59.7</v>
      </c>
      <c r="R1617">
        <v>810</v>
      </c>
      <c r="S1617">
        <v>8.5</v>
      </c>
      <c r="T1617">
        <v>95.3</v>
      </c>
      <c r="U1617" t="s">
        <v>48</v>
      </c>
      <c r="V1617">
        <v>25000</v>
      </c>
      <c r="W1617">
        <v>3000</v>
      </c>
      <c r="X1617">
        <v>81</v>
      </c>
      <c r="Y1617">
        <v>1</v>
      </c>
      <c r="Z1617">
        <v>0.9</v>
      </c>
      <c r="AA1617">
        <v>-20</v>
      </c>
      <c r="AB1617" t="s">
        <v>27</v>
      </c>
      <c r="AC1617">
        <v>0.2</v>
      </c>
      <c r="AE1617" t="s">
        <v>9730</v>
      </c>
      <c r="AI1617">
        <v>42343</v>
      </c>
      <c r="AJ1617">
        <v>42341</v>
      </c>
      <c r="AK1617" t="s">
        <v>50</v>
      </c>
      <c r="AL1617" t="s">
        <v>16889</v>
      </c>
      <c r="AM1617">
        <v>2254888</v>
      </c>
    </row>
    <row r="1618" spans="1:39" x14ac:dyDescent="0.25">
      <c r="A1618" t="s">
        <v>16882</v>
      </c>
      <c r="B1618" t="s">
        <v>16882</v>
      </c>
      <c r="C1618" t="s">
        <v>467</v>
      </c>
      <c r="D1618" t="s">
        <v>16909</v>
      </c>
      <c r="F1618" t="s">
        <v>74</v>
      </c>
      <c r="G1618" t="s">
        <v>44</v>
      </c>
      <c r="H1618" t="s">
        <v>75</v>
      </c>
      <c r="I1618" t="s">
        <v>46</v>
      </c>
      <c r="J1618" t="s">
        <v>58</v>
      </c>
      <c r="K1618">
        <v>5</v>
      </c>
      <c r="L1618">
        <v>60</v>
      </c>
      <c r="M1618">
        <v>111.4</v>
      </c>
      <c r="N1618">
        <v>64.900000000000006</v>
      </c>
      <c r="R1618">
        <v>810</v>
      </c>
      <c r="S1618">
        <v>11</v>
      </c>
      <c r="T1618">
        <v>74</v>
      </c>
      <c r="U1618" t="s">
        <v>48</v>
      </c>
      <c r="V1618">
        <v>25000</v>
      </c>
      <c r="W1618">
        <v>2700</v>
      </c>
      <c r="X1618">
        <v>90</v>
      </c>
      <c r="Y1618">
        <v>61</v>
      </c>
      <c r="Z1618">
        <v>0.9</v>
      </c>
      <c r="AA1618">
        <v>-18</v>
      </c>
      <c r="AB1618" t="s">
        <v>27</v>
      </c>
      <c r="AE1618" t="s">
        <v>76</v>
      </c>
      <c r="AI1618">
        <v>42358</v>
      </c>
      <c r="AJ1618">
        <v>42426</v>
      </c>
      <c r="AK1618" t="s">
        <v>50</v>
      </c>
      <c r="AL1618" t="s">
        <v>16910</v>
      </c>
      <c r="AM1618">
        <v>2261333</v>
      </c>
    </row>
    <row r="1619" spans="1:39" x14ac:dyDescent="0.25">
      <c r="A1619" t="s">
        <v>16882</v>
      </c>
      <c r="B1619" t="s">
        <v>16882</v>
      </c>
      <c r="C1619" t="s">
        <v>467</v>
      </c>
      <c r="D1619" t="s">
        <v>16911</v>
      </c>
      <c r="F1619" t="s">
        <v>74</v>
      </c>
      <c r="G1619" t="s">
        <v>44</v>
      </c>
      <c r="H1619" t="s">
        <v>75</v>
      </c>
      <c r="I1619" t="s">
        <v>46</v>
      </c>
      <c r="J1619" t="s">
        <v>58</v>
      </c>
      <c r="K1619">
        <v>5</v>
      </c>
      <c r="L1619">
        <v>60</v>
      </c>
      <c r="M1619">
        <v>111.4</v>
      </c>
      <c r="N1619">
        <v>64.900000000000006</v>
      </c>
      <c r="R1619">
        <v>810</v>
      </c>
      <c r="S1619">
        <v>11</v>
      </c>
      <c r="T1619">
        <v>74</v>
      </c>
      <c r="U1619" t="s">
        <v>48</v>
      </c>
      <c r="V1619">
        <v>25000</v>
      </c>
      <c r="W1619">
        <v>3000</v>
      </c>
      <c r="X1619">
        <v>90</v>
      </c>
      <c r="Y1619">
        <v>51</v>
      </c>
      <c r="Z1619">
        <v>0.9</v>
      </c>
      <c r="AA1619">
        <v>-18</v>
      </c>
      <c r="AB1619" t="s">
        <v>27</v>
      </c>
      <c r="AE1619" t="s">
        <v>76</v>
      </c>
      <c r="AI1619">
        <v>42358</v>
      </c>
      <c r="AJ1619">
        <v>42426</v>
      </c>
      <c r="AK1619" t="s">
        <v>50</v>
      </c>
      <c r="AL1619" t="s">
        <v>16912</v>
      </c>
      <c r="AM1619">
        <v>2261334</v>
      </c>
    </row>
    <row r="1620" spans="1:39" x14ac:dyDescent="0.25">
      <c r="A1620" t="s">
        <v>16882</v>
      </c>
      <c r="B1620" t="s">
        <v>16882</v>
      </c>
      <c r="C1620" t="s">
        <v>467</v>
      </c>
      <c r="D1620" t="s">
        <v>16913</v>
      </c>
      <c r="F1620" t="s">
        <v>74</v>
      </c>
      <c r="G1620" t="s">
        <v>44</v>
      </c>
      <c r="H1620" t="s">
        <v>75</v>
      </c>
      <c r="I1620" t="s">
        <v>46</v>
      </c>
      <c r="J1620" t="s">
        <v>58</v>
      </c>
      <c r="K1620">
        <v>5</v>
      </c>
      <c r="L1620">
        <v>75</v>
      </c>
      <c r="M1620">
        <v>112.2</v>
      </c>
      <c r="N1620">
        <v>64.7</v>
      </c>
      <c r="R1620">
        <v>1100</v>
      </c>
      <c r="S1620">
        <v>14</v>
      </c>
      <c r="T1620">
        <v>78</v>
      </c>
      <c r="U1620" t="s">
        <v>48</v>
      </c>
      <c r="V1620">
        <v>25000</v>
      </c>
      <c r="W1620">
        <v>2700</v>
      </c>
      <c r="X1620">
        <v>93</v>
      </c>
      <c r="Y1620">
        <v>61</v>
      </c>
      <c r="Z1620">
        <v>0.9</v>
      </c>
      <c r="AA1620">
        <v>-18</v>
      </c>
      <c r="AB1620" t="s">
        <v>27</v>
      </c>
      <c r="AE1620" t="s">
        <v>76</v>
      </c>
      <c r="AI1620">
        <v>42358</v>
      </c>
      <c r="AJ1620">
        <v>42426</v>
      </c>
      <c r="AK1620" t="s">
        <v>50</v>
      </c>
      <c r="AL1620" t="s">
        <v>16914</v>
      </c>
      <c r="AM1620">
        <v>2261331</v>
      </c>
    </row>
    <row r="1621" spans="1:39" x14ac:dyDescent="0.25">
      <c r="A1621" t="s">
        <v>16882</v>
      </c>
      <c r="B1621" t="s">
        <v>16882</v>
      </c>
      <c r="C1621" t="s">
        <v>467</v>
      </c>
      <c r="D1621" t="s">
        <v>16915</v>
      </c>
      <c r="F1621" t="s">
        <v>74</v>
      </c>
      <c r="G1621" t="s">
        <v>44</v>
      </c>
      <c r="H1621" t="s">
        <v>75</v>
      </c>
      <c r="I1621" t="s">
        <v>46</v>
      </c>
      <c r="J1621" t="s">
        <v>58</v>
      </c>
      <c r="K1621">
        <v>5</v>
      </c>
      <c r="L1621">
        <v>75</v>
      </c>
      <c r="M1621">
        <v>112.2</v>
      </c>
      <c r="N1621">
        <v>64.7</v>
      </c>
      <c r="R1621">
        <v>1100</v>
      </c>
      <c r="S1621">
        <v>14</v>
      </c>
      <c r="T1621">
        <v>78</v>
      </c>
      <c r="U1621" t="s">
        <v>48</v>
      </c>
      <c r="V1621">
        <v>25000</v>
      </c>
      <c r="W1621">
        <v>3000</v>
      </c>
      <c r="X1621">
        <v>90</v>
      </c>
      <c r="Y1621">
        <v>53</v>
      </c>
      <c r="Z1621">
        <v>0.9</v>
      </c>
      <c r="AA1621">
        <v>-18</v>
      </c>
      <c r="AB1621" t="s">
        <v>27</v>
      </c>
      <c r="AE1621" t="s">
        <v>76</v>
      </c>
      <c r="AI1621">
        <v>42358</v>
      </c>
      <c r="AJ1621">
        <v>42426</v>
      </c>
      <c r="AK1621" t="s">
        <v>50</v>
      </c>
      <c r="AL1621" t="s">
        <v>16916</v>
      </c>
      <c r="AM1621">
        <v>2261332</v>
      </c>
    </row>
    <row r="1622" spans="1:39" x14ac:dyDescent="0.25">
      <c r="A1622" t="s">
        <v>13806</v>
      </c>
      <c r="B1622" t="s">
        <v>13807</v>
      </c>
      <c r="C1622">
        <v>80106</v>
      </c>
      <c r="D1622">
        <v>80106</v>
      </c>
      <c r="F1622" t="s">
        <v>74</v>
      </c>
      <c r="G1622" t="s">
        <v>44</v>
      </c>
      <c r="H1622" t="s">
        <v>75</v>
      </c>
      <c r="I1622" t="s">
        <v>46</v>
      </c>
      <c r="J1622" t="s">
        <v>58</v>
      </c>
      <c r="K1622">
        <v>3</v>
      </c>
      <c r="L1622">
        <v>60</v>
      </c>
      <c r="M1622">
        <v>113</v>
      </c>
      <c r="N1622">
        <v>60</v>
      </c>
      <c r="R1622">
        <v>800</v>
      </c>
      <c r="S1622">
        <v>9.6999999999999993</v>
      </c>
      <c r="T1622">
        <v>82.5</v>
      </c>
      <c r="U1622" t="s">
        <v>48</v>
      </c>
      <c r="V1622">
        <v>25000</v>
      </c>
      <c r="W1622">
        <v>2700</v>
      </c>
      <c r="X1622">
        <v>83</v>
      </c>
      <c r="Y1622">
        <v>12</v>
      </c>
      <c r="Z1622">
        <v>0.9</v>
      </c>
      <c r="AA1622">
        <v>-20</v>
      </c>
      <c r="AB1622" t="s">
        <v>27</v>
      </c>
      <c r="AC1622">
        <v>0.1</v>
      </c>
      <c r="AE1622" t="s">
        <v>138</v>
      </c>
      <c r="AI1622">
        <v>42005</v>
      </c>
      <c r="AJ1622">
        <v>42251</v>
      </c>
      <c r="AK1622" t="s">
        <v>50</v>
      </c>
      <c r="AL1622" t="s">
        <v>16932</v>
      </c>
      <c r="AM1622">
        <v>2247364</v>
      </c>
    </row>
    <row r="1623" spans="1:39" x14ac:dyDescent="0.25">
      <c r="A1623" t="s">
        <v>13806</v>
      </c>
      <c r="B1623" t="s">
        <v>13807</v>
      </c>
      <c r="C1623">
        <v>80107</v>
      </c>
      <c r="D1623">
        <v>80107</v>
      </c>
      <c r="F1623" t="s">
        <v>74</v>
      </c>
      <c r="G1623" t="s">
        <v>44</v>
      </c>
      <c r="H1623" t="s">
        <v>75</v>
      </c>
      <c r="I1623" t="s">
        <v>46</v>
      </c>
      <c r="J1623" t="s">
        <v>58</v>
      </c>
      <c r="K1623">
        <v>3</v>
      </c>
      <c r="L1623">
        <v>60</v>
      </c>
      <c r="M1623">
        <v>113</v>
      </c>
      <c r="N1623">
        <v>60</v>
      </c>
      <c r="R1623">
        <v>800</v>
      </c>
      <c r="S1623">
        <v>9</v>
      </c>
      <c r="T1623">
        <v>88.9</v>
      </c>
      <c r="U1623" t="s">
        <v>48</v>
      </c>
      <c r="V1623">
        <v>25000</v>
      </c>
      <c r="W1623">
        <v>3000</v>
      </c>
      <c r="X1623">
        <v>83</v>
      </c>
      <c r="Y1623">
        <v>13</v>
      </c>
      <c r="Z1623">
        <v>0.9</v>
      </c>
      <c r="AA1623">
        <v>-20</v>
      </c>
      <c r="AB1623" t="s">
        <v>27</v>
      </c>
      <c r="AC1623">
        <v>0.1</v>
      </c>
      <c r="AE1623" t="s">
        <v>138</v>
      </c>
      <c r="AI1623">
        <v>42005</v>
      </c>
      <c r="AJ1623">
        <v>42251</v>
      </c>
      <c r="AK1623" t="s">
        <v>50</v>
      </c>
      <c r="AL1623" t="s">
        <v>16933</v>
      </c>
      <c r="AM1623">
        <v>2247365</v>
      </c>
    </row>
    <row r="1624" spans="1:39" x14ac:dyDescent="0.25">
      <c r="A1624" t="s">
        <v>13806</v>
      </c>
      <c r="B1624" t="s">
        <v>13807</v>
      </c>
      <c r="C1624">
        <v>80108</v>
      </c>
      <c r="D1624">
        <v>80108</v>
      </c>
      <c r="F1624" t="s">
        <v>74</v>
      </c>
      <c r="G1624" t="s">
        <v>44</v>
      </c>
      <c r="H1624" t="s">
        <v>75</v>
      </c>
      <c r="I1624" t="s">
        <v>46</v>
      </c>
      <c r="J1624" t="s">
        <v>58</v>
      </c>
      <c r="K1624">
        <v>3</v>
      </c>
      <c r="L1624">
        <v>60</v>
      </c>
      <c r="M1624">
        <v>113</v>
      </c>
      <c r="N1624">
        <v>60</v>
      </c>
      <c r="R1624">
        <v>800</v>
      </c>
      <c r="S1624">
        <v>9.1</v>
      </c>
      <c r="T1624">
        <v>87.9</v>
      </c>
      <c r="U1624" t="s">
        <v>48</v>
      </c>
      <c r="V1624">
        <v>25000</v>
      </c>
      <c r="W1624">
        <v>4000</v>
      </c>
      <c r="X1624">
        <v>83</v>
      </c>
      <c r="Y1624">
        <v>10</v>
      </c>
      <c r="Z1624">
        <v>0.9</v>
      </c>
      <c r="AA1624">
        <v>-20</v>
      </c>
      <c r="AB1624" t="s">
        <v>27</v>
      </c>
      <c r="AC1624">
        <v>0.1</v>
      </c>
      <c r="AE1624" t="s">
        <v>138</v>
      </c>
      <c r="AI1624">
        <v>42005</v>
      </c>
      <c r="AJ1624">
        <v>42251</v>
      </c>
      <c r="AK1624" t="s">
        <v>50</v>
      </c>
      <c r="AL1624" t="s">
        <v>16934</v>
      </c>
      <c r="AM1624">
        <v>2247366</v>
      </c>
    </row>
    <row r="1625" spans="1:39" x14ac:dyDescent="0.25">
      <c r="A1625" t="s">
        <v>13806</v>
      </c>
      <c r="B1625" t="s">
        <v>13807</v>
      </c>
      <c r="C1625">
        <v>80109</v>
      </c>
      <c r="D1625">
        <v>80109</v>
      </c>
      <c r="F1625" t="s">
        <v>74</v>
      </c>
      <c r="G1625" t="s">
        <v>44</v>
      </c>
      <c r="H1625" t="s">
        <v>75</v>
      </c>
      <c r="I1625" t="s">
        <v>46</v>
      </c>
      <c r="J1625" t="s">
        <v>58</v>
      </c>
      <c r="K1625">
        <v>3</v>
      </c>
      <c r="L1625">
        <v>60</v>
      </c>
      <c r="M1625">
        <v>113</v>
      </c>
      <c r="N1625">
        <v>60</v>
      </c>
      <c r="R1625">
        <v>800</v>
      </c>
      <c r="S1625">
        <v>9.1</v>
      </c>
      <c r="T1625">
        <v>87.9</v>
      </c>
      <c r="U1625" t="s">
        <v>48</v>
      </c>
      <c r="V1625">
        <v>25000</v>
      </c>
      <c r="W1625">
        <v>5000</v>
      </c>
      <c r="X1625">
        <v>85</v>
      </c>
      <c r="Y1625">
        <v>23</v>
      </c>
      <c r="Z1625">
        <v>0.9</v>
      </c>
      <c r="AA1625">
        <v>-20</v>
      </c>
      <c r="AB1625" t="s">
        <v>27</v>
      </c>
      <c r="AC1625">
        <v>0.1</v>
      </c>
      <c r="AE1625" t="s">
        <v>138</v>
      </c>
      <c r="AI1625">
        <v>42005</v>
      </c>
      <c r="AJ1625">
        <v>42251</v>
      </c>
      <c r="AK1625" t="s">
        <v>50</v>
      </c>
      <c r="AL1625" t="s">
        <v>16935</v>
      </c>
      <c r="AM1625">
        <v>2247367</v>
      </c>
    </row>
    <row r="1626" spans="1:39" x14ac:dyDescent="0.25">
      <c r="A1626" t="s">
        <v>13806</v>
      </c>
      <c r="B1626" t="s">
        <v>13807</v>
      </c>
      <c r="C1626">
        <v>80111</v>
      </c>
      <c r="D1626">
        <v>80111</v>
      </c>
      <c r="F1626" t="s">
        <v>74</v>
      </c>
      <c r="G1626" t="s">
        <v>44</v>
      </c>
      <c r="H1626" t="s">
        <v>75</v>
      </c>
      <c r="I1626" t="s">
        <v>46</v>
      </c>
      <c r="J1626" t="s">
        <v>58</v>
      </c>
      <c r="K1626">
        <v>3</v>
      </c>
      <c r="L1626">
        <v>75</v>
      </c>
      <c r="M1626">
        <v>110</v>
      </c>
      <c r="N1626">
        <v>60</v>
      </c>
      <c r="R1626">
        <v>1100</v>
      </c>
      <c r="S1626">
        <v>13</v>
      </c>
      <c r="T1626">
        <v>84.6</v>
      </c>
      <c r="U1626" t="s">
        <v>48</v>
      </c>
      <c r="V1626">
        <v>25000</v>
      </c>
      <c r="W1626">
        <v>2700</v>
      </c>
      <c r="X1626">
        <v>82</v>
      </c>
      <c r="Y1626">
        <v>9</v>
      </c>
      <c r="Z1626">
        <v>0.9</v>
      </c>
      <c r="AA1626">
        <v>-20</v>
      </c>
      <c r="AB1626" t="s">
        <v>27</v>
      </c>
      <c r="AC1626">
        <v>0.1</v>
      </c>
      <c r="AE1626" t="s">
        <v>138</v>
      </c>
      <c r="AI1626">
        <v>42005</v>
      </c>
      <c r="AJ1626">
        <v>42251</v>
      </c>
      <c r="AK1626" t="s">
        <v>50</v>
      </c>
      <c r="AL1626" t="s">
        <v>16937</v>
      </c>
      <c r="AM1626">
        <v>2247368</v>
      </c>
    </row>
    <row r="1627" spans="1:39" x14ac:dyDescent="0.25">
      <c r="A1627" t="s">
        <v>13806</v>
      </c>
      <c r="B1627" t="s">
        <v>13807</v>
      </c>
      <c r="C1627">
        <v>80112</v>
      </c>
      <c r="D1627">
        <v>80112</v>
      </c>
      <c r="F1627" t="s">
        <v>74</v>
      </c>
      <c r="G1627" t="s">
        <v>44</v>
      </c>
      <c r="H1627" t="s">
        <v>75</v>
      </c>
      <c r="I1627" t="s">
        <v>46</v>
      </c>
      <c r="J1627" t="s">
        <v>58</v>
      </c>
      <c r="K1627">
        <v>3</v>
      </c>
      <c r="L1627">
        <v>75</v>
      </c>
      <c r="M1627">
        <v>110</v>
      </c>
      <c r="N1627">
        <v>60</v>
      </c>
      <c r="R1627">
        <v>1100</v>
      </c>
      <c r="S1627">
        <v>13</v>
      </c>
      <c r="T1627">
        <v>84.6</v>
      </c>
      <c r="U1627" t="s">
        <v>48</v>
      </c>
      <c r="V1627">
        <v>25000</v>
      </c>
      <c r="W1627">
        <v>4000</v>
      </c>
      <c r="X1627">
        <v>85</v>
      </c>
      <c r="Y1627">
        <v>30</v>
      </c>
      <c r="Z1627">
        <v>0.9</v>
      </c>
      <c r="AA1627">
        <v>-20</v>
      </c>
      <c r="AB1627" t="s">
        <v>27</v>
      </c>
      <c r="AC1627">
        <v>0.1</v>
      </c>
      <c r="AE1627" t="s">
        <v>138</v>
      </c>
      <c r="AI1627">
        <v>42005</v>
      </c>
      <c r="AJ1627">
        <v>42251</v>
      </c>
      <c r="AK1627" t="s">
        <v>50</v>
      </c>
      <c r="AL1627" t="s">
        <v>16938</v>
      </c>
      <c r="AM1627">
        <v>2247369</v>
      </c>
    </row>
    <row r="1628" spans="1:39" x14ac:dyDescent="0.25">
      <c r="A1628" t="s">
        <v>13806</v>
      </c>
      <c r="B1628" t="s">
        <v>13807</v>
      </c>
      <c r="C1628">
        <v>80113</v>
      </c>
      <c r="D1628">
        <v>80113</v>
      </c>
      <c r="F1628" t="s">
        <v>74</v>
      </c>
      <c r="G1628" t="s">
        <v>44</v>
      </c>
      <c r="H1628" t="s">
        <v>75</v>
      </c>
      <c r="I1628" t="s">
        <v>46</v>
      </c>
      <c r="J1628" t="s">
        <v>58</v>
      </c>
      <c r="K1628">
        <v>3</v>
      </c>
      <c r="L1628">
        <v>75</v>
      </c>
      <c r="M1628">
        <v>110</v>
      </c>
      <c r="N1628">
        <v>60</v>
      </c>
      <c r="R1628">
        <v>1100</v>
      </c>
      <c r="S1628">
        <v>13</v>
      </c>
      <c r="T1628">
        <v>90.3</v>
      </c>
      <c r="U1628" t="s">
        <v>48</v>
      </c>
      <c r="V1628">
        <v>25000</v>
      </c>
      <c r="W1628">
        <v>5000</v>
      </c>
      <c r="X1628">
        <v>84</v>
      </c>
      <c r="Y1628">
        <v>14</v>
      </c>
      <c r="Z1628">
        <v>0.9</v>
      </c>
      <c r="AA1628">
        <v>-20</v>
      </c>
      <c r="AB1628" t="s">
        <v>27</v>
      </c>
      <c r="AC1628">
        <v>0.1</v>
      </c>
      <c r="AE1628" t="s">
        <v>138</v>
      </c>
      <c r="AI1628">
        <v>42005</v>
      </c>
      <c r="AJ1628">
        <v>42251</v>
      </c>
      <c r="AK1628" t="s">
        <v>50</v>
      </c>
      <c r="AL1628" t="s">
        <v>16939</v>
      </c>
      <c r="AM1628">
        <v>2247370</v>
      </c>
    </row>
    <row r="1629" spans="1:39" x14ac:dyDescent="0.25">
      <c r="A1629" t="s">
        <v>13806</v>
      </c>
      <c r="B1629" t="s">
        <v>13807</v>
      </c>
      <c r="C1629" t="s">
        <v>74</v>
      </c>
      <c r="D1629">
        <v>80740</v>
      </c>
      <c r="F1629" t="s">
        <v>74</v>
      </c>
      <c r="G1629" t="s">
        <v>44</v>
      </c>
      <c r="H1629" t="s">
        <v>75</v>
      </c>
      <c r="I1629" t="s">
        <v>46</v>
      </c>
      <c r="J1629" t="s">
        <v>58</v>
      </c>
      <c r="K1629">
        <v>3</v>
      </c>
      <c r="L1629">
        <v>75</v>
      </c>
      <c r="M1629">
        <v>115.5</v>
      </c>
      <c r="N1629">
        <v>62</v>
      </c>
      <c r="R1629">
        <v>1100</v>
      </c>
      <c r="S1629">
        <v>12</v>
      </c>
      <c r="T1629">
        <v>91.7</v>
      </c>
      <c r="U1629" t="s">
        <v>48</v>
      </c>
      <c r="V1629">
        <v>25000</v>
      </c>
      <c r="W1629">
        <v>2700</v>
      </c>
      <c r="X1629">
        <v>81</v>
      </c>
      <c r="Y1629">
        <v>5</v>
      </c>
      <c r="Z1629">
        <v>1</v>
      </c>
      <c r="AA1629">
        <v>-20</v>
      </c>
      <c r="AB1629" t="s">
        <v>27</v>
      </c>
      <c r="AC1629">
        <v>0.05</v>
      </c>
      <c r="AE1629" t="s">
        <v>120</v>
      </c>
      <c r="AI1629">
        <v>42475</v>
      </c>
      <c r="AJ1629">
        <v>42502</v>
      </c>
      <c r="AK1629" t="s">
        <v>50</v>
      </c>
      <c r="AL1629" t="s">
        <v>16954</v>
      </c>
      <c r="AM1629">
        <v>2267505</v>
      </c>
    </row>
    <row r="1630" spans="1:39" x14ac:dyDescent="0.25">
      <c r="A1630" t="s">
        <v>13806</v>
      </c>
      <c r="B1630" t="s">
        <v>13807</v>
      </c>
      <c r="C1630" t="s">
        <v>74</v>
      </c>
      <c r="D1630">
        <v>80741</v>
      </c>
      <c r="F1630" t="s">
        <v>74</v>
      </c>
      <c r="G1630" t="s">
        <v>44</v>
      </c>
      <c r="H1630" t="s">
        <v>75</v>
      </c>
      <c r="I1630" t="s">
        <v>46</v>
      </c>
      <c r="J1630" t="s">
        <v>58</v>
      </c>
      <c r="K1630">
        <v>3</v>
      </c>
      <c r="L1630">
        <v>75</v>
      </c>
      <c r="M1630">
        <v>115.5</v>
      </c>
      <c r="N1630">
        <v>62</v>
      </c>
      <c r="R1630">
        <v>1100</v>
      </c>
      <c r="S1630">
        <v>12</v>
      </c>
      <c r="T1630">
        <v>91.7</v>
      </c>
      <c r="U1630" t="s">
        <v>48</v>
      </c>
      <c r="V1630">
        <v>25000</v>
      </c>
      <c r="W1630">
        <v>4000</v>
      </c>
      <c r="X1630">
        <v>83</v>
      </c>
      <c r="Y1630">
        <v>12</v>
      </c>
      <c r="Z1630">
        <v>1</v>
      </c>
      <c r="AA1630">
        <v>-20</v>
      </c>
      <c r="AB1630" t="s">
        <v>27</v>
      </c>
      <c r="AC1630">
        <v>0.05</v>
      </c>
      <c r="AE1630" t="s">
        <v>120</v>
      </c>
      <c r="AI1630">
        <v>42475</v>
      </c>
      <c r="AJ1630">
        <v>42502</v>
      </c>
      <c r="AK1630" t="s">
        <v>50</v>
      </c>
      <c r="AL1630" t="s">
        <v>16955</v>
      </c>
      <c r="AM1630">
        <v>2267507</v>
      </c>
    </row>
    <row r="1631" spans="1:39" x14ac:dyDescent="0.25">
      <c r="A1631" t="s">
        <v>13806</v>
      </c>
      <c r="B1631" t="s">
        <v>13807</v>
      </c>
      <c r="C1631" t="s">
        <v>74</v>
      </c>
      <c r="D1631">
        <v>80742</v>
      </c>
      <c r="F1631" t="s">
        <v>74</v>
      </c>
      <c r="G1631" t="s">
        <v>44</v>
      </c>
      <c r="H1631" t="s">
        <v>75</v>
      </c>
      <c r="I1631" t="s">
        <v>46</v>
      </c>
      <c r="J1631" t="s">
        <v>58</v>
      </c>
      <c r="K1631">
        <v>3</v>
      </c>
      <c r="L1631">
        <v>75</v>
      </c>
      <c r="M1631">
        <v>115.5</v>
      </c>
      <c r="N1631">
        <v>62</v>
      </c>
      <c r="R1631">
        <v>1100</v>
      </c>
      <c r="S1631">
        <v>12</v>
      </c>
      <c r="T1631">
        <v>91.7</v>
      </c>
      <c r="U1631" t="s">
        <v>48</v>
      </c>
      <c r="V1631">
        <v>25000</v>
      </c>
      <c r="W1631">
        <v>6500</v>
      </c>
      <c r="X1631">
        <v>84</v>
      </c>
      <c r="Y1631">
        <v>17</v>
      </c>
      <c r="Z1631">
        <v>1</v>
      </c>
      <c r="AA1631">
        <v>-20</v>
      </c>
      <c r="AB1631" t="s">
        <v>27</v>
      </c>
      <c r="AC1631">
        <v>0.05</v>
      </c>
      <c r="AE1631" t="s">
        <v>120</v>
      </c>
      <c r="AI1631">
        <v>42475</v>
      </c>
      <c r="AJ1631">
        <v>42502</v>
      </c>
      <c r="AK1631" t="s">
        <v>50</v>
      </c>
      <c r="AL1631" t="s">
        <v>16956</v>
      </c>
      <c r="AM1631">
        <v>2267509</v>
      </c>
    </row>
    <row r="1632" spans="1:39" x14ac:dyDescent="0.25">
      <c r="A1632" t="s">
        <v>13806</v>
      </c>
      <c r="B1632" t="s">
        <v>13807</v>
      </c>
      <c r="C1632" t="s">
        <v>74</v>
      </c>
      <c r="D1632">
        <v>80743</v>
      </c>
      <c r="F1632" t="s">
        <v>74</v>
      </c>
      <c r="G1632" t="s">
        <v>44</v>
      </c>
      <c r="H1632" t="s">
        <v>75</v>
      </c>
      <c r="I1632" t="s">
        <v>46</v>
      </c>
      <c r="J1632" t="s">
        <v>58</v>
      </c>
      <c r="K1632">
        <v>3</v>
      </c>
      <c r="L1632">
        <v>75</v>
      </c>
      <c r="M1632">
        <v>115.5</v>
      </c>
      <c r="N1632">
        <v>62</v>
      </c>
      <c r="R1632">
        <v>1100</v>
      </c>
      <c r="S1632">
        <v>12</v>
      </c>
      <c r="T1632">
        <v>91.7</v>
      </c>
      <c r="U1632" t="s">
        <v>48</v>
      </c>
      <c r="V1632">
        <v>25000</v>
      </c>
      <c r="W1632">
        <v>5000</v>
      </c>
      <c r="X1632">
        <v>85</v>
      </c>
      <c r="Y1632">
        <v>20</v>
      </c>
      <c r="Z1632">
        <v>1</v>
      </c>
      <c r="AA1632">
        <v>-20</v>
      </c>
      <c r="AB1632" t="s">
        <v>27</v>
      </c>
      <c r="AC1632">
        <v>0.05</v>
      </c>
      <c r="AE1632" t="s">
        <v>120</v>
      </c>
      <c r="AI1632">
        <v>42475</v>
      </c>
      <c r="AJ1632">
        <v>42502</v>
      </c>
      <c r="AK1632" t="s">
        <v>50</v>
      </c>
      <c r="AL1632" t="s">
        <v>16957</v>
      </c>
      <c r="AM1632">
        <v>2267508</v>
      </c>
    </row>
    <row r="1633" spans="1:39" x14ac:dyDescent="0.25">
      <c r="A1633" t="s">
        <v>13806</v>
      </c>
      <c r="B1633" t="s">
        <v>13807</v>
      </c>
      <c r="C1633" t="s">
        <v>74</v>
      </c>
      <c r="D1633">
        <v>80744</v>
      </c>
      <c r="F1633" t="s">
        <v>74</v>
      </c>
      <c r="G1633" t="s">
        <v>44</v>
      </c>
      <c r="H1633" t="s">
        <v>75</v>
      </c>
      <c r="I1633" t="s">
        <v>46</v>
      </c>
      <c r="J1633" t="s">
        <v>58</v>
      </c>
      <c r="K1633">
        <v>3</v>
      </c>
      <c r="L1633">
        <v>75</v>
      </c>
      <c r="M1633">
        <v>115.5</v>
      </c>
      <c r="N1633">
        <v>62</v>
      </c>
      <c r="R1633">
        <v>1100</v>
      </c>
      <c r="S1633">
        <v>12</v>
      </c>
      <c r="T1633">
        <v>91.7</v>
      </c>
      <c r="U1633" t="s">
        <v>48</v>
      </c>
      <c r="V1633">
        <v>25000</v>
      </c>
      <c r="W1633">
        <v>3000</v>
      </c>
      <c r="X1633">
        <v>84</v>
      </c>
      <c r="Y1633">
        <v>18</v>
      </c>
      <c r="Z1633">
        <v>1</v>
      </c>
      <c r="AA1633">
        <v>-20</v>
      </c>
      <c r="AB1633" t="s">
        <v>27</v>
      </c>
      <c r="AC1633">
        <v>0.05</v>
      </c>
      <c r="AE1633" t="s">
        <v>120</v>
      </c>
      <c r="AI1633">
        <v>42475</v>
      </c>
      <c r="AJ1633">
        <v>42502</v>
      </c>
      <c r="AK1633" t="s">
        <v>50</v>
      </c>
      <c r="AL1633" t="s">
        <v>16958</v>
      </c>
      <c r="AM1633">
        <v>2267506</v>
      </c>
    </row>
    <row r="1634" spans="1:39" x14ac:dyDescent="0.25">
      <c r="A1634" t="s">
        <v>13806</v>
      </c>
      <c r="B1634" t="s">
        <v>13807</v>
      </c>
      <c r="C1634" t="s">
        <v>74</v>
      </c>
      <c r="D1634">
        <v>88320</v>
      </c>
      <c r="F1634" t="s">
        <v>74</v>
      </c>
      <c r="G1634" t="s">
        <v>44</v>
      </c>
      <c r="H1634" t="s">
        <v>45</v>
      </c>
      <c r="I1634" t="s">
        <v>46</v>
      </c>
      <c r="J1634" t="s">
        <v>58</v>
      </c>
      <c r="K1634">
        <v>3</v>
      </c>
      <c r="L1634">
        <v>60</v>
      </c>
      <c r="M1634">
        <v>112.5</v>
      </c>
      <c r="N1634">
        <v>60.8</v>
      </c>
      <c r="R1634">
        <v>800</v>
      </c>
      <c r="S1634">
        <v>10</v>
      </c>
      <c r="T1634">
        <v>80</v>
      </c>
      <c r="U1634" t="s">
        <v>48</v>
      </c>
      <c r="V1634">
        <v>25000</v>
      </c>
      <c r="W1634">
        <v>2700</v>
      </c>
      <c r="X1634">
        <v>80</v>
      </c>
      <c r="Y1634">
        <v>2</v>
      </c>
      <c r="Z1634">
        <v>1</v>
      </c>
      <c r="AA1634">
        <v>-20</v>
      </c>
      <c r="AB1634" t="s">
        <v>27</v>
      </c>
      <c r="AC1634">
        <v>0.04</v>
      </c>
      <c r="AD1634" t="s">
        <v>48</v>
      </c>
      <c r="AE1634" t="s">
        <v>76</v>
      </c>
      <c r="AF1634" t="s">
        <v>48</v>
      </c>
      <c r="AI1634">
        <v>42520</v>
      </c>
      <c r="AJ1634">
        <v>42530</v>
      </c>
      <c r="AK1634" t="s">
        <v>50</v>
      </c>
      <c r="AL1634" t="s">
        <v>16959</v>
      </c>
      <c r="AM1634">
        <v>2269484</v>
      </c>
    </row>
    <row r="1635" spans="1:39" x14ac:dyDescent="0.25">
      <c r="A1635" t="s">
        <v>13806</v>
      </c>
      <c r="B1635" t="s">
        <v>13807</v>
      </c>
      <c r="C1635" t="s">
        <v>16960</v>
      </c>
      <c r="D1635">
        <v>80100</v>
      </c>
      <c r="F1635" t="s">
        <v>74</v>
      </c>
      <c r="G1635" t="s">
        <v>44</v>
      </c>
      <c r="H1635" t="s">
        <v>75</v>
      </c>
      <c r="I1635" t="s">
        <v>46</v>
      </c>
      <c r="J1635" t="s">
        <v>58</v>
      </c>
      <c r="K1635">
        <v>3</v>
      </c>
      <c r="L1635">
        <v>40</v>
      </c>
      <c r="M1635">
        <v>109.4</v>
      </c>
      <c r="N1635">
        <v>60.1</v>
      </c>
      <c r="R1635">
        <v>470</v>
      </c>
      <c r="S1635">
        <v>5.7</v>
      </c>
      <c r="T1635">
        <v>82.5</v>
      </c>
      <c r="U1635" t="s">
        <v>48</v>
      </c>
      <c r="V1635">
        <v>25000</v>
      </c>
      <c r="W1635">
        <v>2700</v>
      </c>
      <c r="X1635">
        <v>82</v>
      </c>
      <c r="Y1635">
        <v>7</v>
      </c>
      <c r="Z1635">
        <v>0.9</v>
      </c>
      <c r="AA1635">
        <v>-20</v>
      </c>
      <c r="AB1635" t="s">
        <v>27</v>
      </c>
      <c r="AC1635">
        <v>0.2</v>
      </c>
      <c r="AE1635" t="s">
        <v>16961</v>
      </c>
      <c r="AI1635">
        <v>42231</v>
      </c>
      <c r="AJ1635">
        <v>42229</v>
      </c>
      <c r="AK1635" t="s">
        <v>60</v>
      </c>
      <c r="AL1635" t="s">
        <v>16962</v>
      </c>
      <c r="AM1635">
        <v>2245874</v>
      </c>
    </row>
    <row r="1636" spans="1:39" x14ac:dyDescent="0.25">
      <c r="A1636" t="s">
        <v>13806</v>
      </c>
      <c r="B1636" t="s">
        <v>13807</v>
      </c>
      <c r="C1636" t="s">
        <v>16960</v>
      </c>
      <c r="D1636">
        <v>80105</v>
      </c>
      <c r="F1636" t="s">
        <v>74</v>
      </c>
      <c r="G1636" t="s">
        <v>44</v>
      </c>
      <c r="H1636" t="s">
        <v>75</v>
      </c>
      <c r="I1636" t="s">
        <v>46</v>
      </c>
      <c r="J1636" t="s">
        <v>58</v>
      </c>
      <c r="K1636">
        <v>3</v>
      </c>
      <c r="L1636">
        <v>60</v>
      </c>
      <c r="M1636">
        <v>116.3</v>
      </c>
      <c r="N1636">
        <v>65.400000000000006</v>
      </c>
      <c r="R1636">
        <v>800</v>
      </c>
      <c r="S1636">
        <v>9.5</v>
      </c>
      <c r="T1636">
        <v>84.2</v>
      </c>
      <c r="U1636" t="s">
        <v>48</v>
      </c>
      <c r="V1636">
        <v>25000</v>
      </c>
      <c r="W1636">
        <v>2700</v>
      </c>
      <c r="X1636">
        <v>82</v>
      </c>
      <c r="Y1636">
        <v>6</v>
      </c>
      <c r="Z1636">
        <v>1</v>
      </c>
      <c r="AA1636">
        <v>-20</v>
      </c>
      <c r="AB1636" t="s">
        <v>27</v>
      </c>
      <c r="AC1636">
        <v>0.2</v>
      </c>
      <c r="AE1636" t="s">
        <v>16961</v>
      </c>
      <c r="AI1636">
        <v>42231</v>
      </c>
      <c r="AJ1636">
        <v>42229</v>
      </c>
      <c r="AK1636" t="s">
        <v>60</v>
      </c>
      <c r="AL1636" t="s">
        <v>16963</v>
      </c>
      <c r="AM1636">
        <v>2245875</v>
      </c>
    </row>
    <row r="1637" spans="1:39" x14ac:dyDescent="0.25">
      <c r="A1637" t="s">
        <v>13806</v>
      </c>
      <c r="B1637" t="s">
        <v>13807</v>
      </c>
      <c r="C1637" t="s">
        <v>163</v>
      </c>
      <c r="D1637">
        <v>80199</v>
      </c>
      <c r="F1637" t="s">
        <v>163</v>
      </c>
      <c r="G1637" t="s">
        <v>44</v>
      </c>
      <c r="H1637" t="s">
        <v>75</v>
      </c>
      <c r="I1637" t="s">
        <v>46</v>
      </c>
      <c r="J1637" t="s">
        <v>58</v>
      </c>
      <c r="K1637">
        <v>3</v>
      </c>
      <c r="L1637">
        <v>100</v>
      </c>
      <c r="M1637">
        <v>120</v>
      </c>
      <c r="N1637">
        <v>65</v>
      </c>
      <c r="R1637">
        <v>1600</v>
      </c>
      <c r="S1637">
        <v>17.5</v>
      </c>
      <c r="T1637">
        <v>91.4</v>
      </c>
      <c r="U1637" t="s">
        <v>48</v>
      </c>
      <c r="V1637">
        <v>25000</v>
      </c>
      <c r="W1637">
        <v>2700</v>
      </c>
      <c r="X1637">
        <v>81</v>
      </c>
      <c r="Y1637">
        <v>7</v>
      </c>
      <c r="Z1637">
        <v>0.9</v>
      </c>
      <c r="AA1637">
        <v>-20</v>
      </c>
      <c r="AB1637" t="s">
        <v>27</v>
      </c>
      <c r="AC1637">
        <v>0.1</v>
      </c>
      <c r="AE1637" t="s">
        <v>76</v>
      </c>
      <c r="AI1637">
        <v>42287</v>
      </c>
      <c r="AJ1637">
        <v>42283</v>
      </c>
      <c r="AK1637" t="s">
        <v>60</v>
      </c>
      <c r="AL1637" t="s">
        <v>16964</v>
      </c>
      <c r="AM1637">
        <v>2249815</v>
      </c>
    </row>
    <row r="1638" spans="1:39" x14ac:dyDescent="0.25">
      <c r="A1638" t="s">
        <v>13806</v>
      </c>
      <c r="B1638" t="s">
        <v>13807</v>
      </c>
      <c r="C1638" t="s">
        <v>209</v>
      </c>
      <c r="D1638">
        <v>80185</v>
      </c>
      <c r="F1638" t="s">
        <v>74</v>
      </c>
      <c r="G1638" t="s">
        <v>44</v>
      </c>
      <c r="H1638" t="s">
        <v>75</v>
      </c>
      <c r="I1638" t="s">
        <v>46</v>
      </c>
      <c r="J1638" t="s">
        <v>58</v>
      </c>
      <c r="K1638">
        <v>3</v>
      </c>
      <c r="L1638">
        <v>60</v>
      </c>
      <c r="M1638">
        <v>112</v>
      </c>
      <c r="N1638">
        <v>60</v>
      </c>
      <c r="R1638">
        <v>800</v>
      </c>
      <c r="S1638">
        <v>8.6999999999999993</v>
      </c>
      <c r="T1638">
        <v>94.1</v>
      </c>
      <c r="U1638" t="s">
        <v>48</v>
      </c>
      <c r="V1638">
        <v>25000</v>
      </c>
      <c r="W1638">
        <v>2700</v>
      </c>
      <c r="X1638">
        <v>81</v>
      </c>
      <c r="Y1638">
        <v>5</v>
      </c>
      <c r="Z1638">
        <v>0.9</v>
      </c>
      <c r="AA1638">
        <v>-20</v>
      </c>
      <c r="AB1638" t="s">
        <v>27</v>
      </c>
      <c r="AC1638">
        <v>0.1</v>
      </c>
      <c r="AE1638" t="s">
        <v>76</v>
      </c>
      <c r="AI1638">
        <v>41760</v>
      </c>
      <c r="AJ1638">
        <v>41893</v>
      </c>
      <c r="AK1638" t="s">
        <v>60</v>
      </c>
      <c r="AL1638" t="s">
        <v>17082</v>
      </c>
      <c r="AM1638">
        <v>2219754</v>
      </c>
    </row>
    <row r="1639" spans="1:39" x14ac:dyDescent="0.25">
      <c r="A1639" t="s">
        <v>13806</v>
      </c>
      <c r="B1639" t="s">
        <v>13807</v>
      </c>
      <c r="C1639" t="s">
        <v>467</v>
      </c>
      <c r="D1639">
        <v>80630</v>
      </c>
      <c r="F1639" t="s">
        <v>163</v>
      </c>
      <c r="G1639" t="s">
        <v>44</v>
      </c>
      <c r="H1639" t="s">
        <v>75</v>
      </c>
      <c r="I1639" t="s">
        <v>46</v>
      </c>
      <c r="J1639" t="s">
        <v>58</v>
      </c>
      <c r="K1639">
        <v>3</v>
      </c>
      <c r="L1639">
        <v>75</v>
      </c>
      <c r="M1639">
        <v>133.9</v>
      </c>
      <c r="N1639">
        <v>67.599999999999994</v>
      </c>
      <c r="R1639">
        <v>1100</v>
      </c>
      <c r="S1639">
        <v>13</v>
      </c>
      <c r="T1639">
        <v>84.6</v>
      </c>
      <c r="U1639" t="s">
        <v>48</v>
      </c>
      <c r="V1639">
        <v>25000</v>
      </c>
      <c r="W1639">
        <v>2700</v>
      </c>
      <c r="X1639">
        <v>81</v>
      </c>
      <c r="Y1639">
        <v>5</v>
      </c>
      <c r="Z1639">
        <v>0.9</v>
      </c>
      <c r="AA1639">
        <v>-20</v>
      </c>
      <c r="AB1639" t="s">
        <v>27</v>
      </c>
      <c r="AC1639">
        <v>0.1</v>
      </c>
      <c r="AE1639" t="s">
        <v>1154</v>
      </c>
      <c r="AI1639">
        <v>42415</v>
      </c>
      <c r="AJ1639">
        <v>42425</v>
      </c>
      <c r="AK1639" t="s">
        <v>60</v>
      </c>
      <c r="AL1639" t="s">
        <v>17085</v>
      </c>
      <c r="AM1639">
        <v>2262781</v>
      </c>
    </row>
    <row r="1640" spans="1:39" x14ac:dyDescent="0.25">
      <c r="A1640" t="s">
        <v>13806</v>
      </c>
      <c r="B1640" t="s">
        <v>13807</v>
      </c>
      <c r="C1640" t="s">
        <v>467</v>
      </c>
      <c r="D1640">
        <v>80637</v>
      </c>
      <c r="F1640" t="s">
        <v>163</v>
      </c>
      <c r="G1640" t="s">
        <v>44</v>
      </c>
      <c r="H1640" t="s">
        <v>75</v>
      </c>
      <c r="I1640" t="s">
        <v>46</v>
      </c>
      <c r="J1640" t="s">
        <v>58</v>
      </c>
      <c r="K1640">
        <v>3</v>
      </c>
      <c r="L1640">
        <v>75</v>
      </c>
      <c r="M1640">
        <v>133.4</v>
      </c>
      <c r="N1640">
        <v>67.5</v>
      </c>
      <c r="R1640">
        <v>1100</v>
      </c>
      <c r="S1640">
        <v>13</v>
      </c>
      <c r="T1640">
        <v>84.6</v>
      </c>
      <c r="U1640" t="s">
        <v>48</v>
      </c>
      <c r="V1640">
        <v>25000</v>
      </c>
      <c r="W1640">
        <v>3000</v>
      </c>
      <c r="X1640">
        <v>85</v>
      </c>
      <c r="Y1640">
        <v>23</v>
      </c>
      <c r="Z1640">
        <v>0.9</v>
      </c>
      <c r="AA1640">
        <v>-20</v>
      </c>
      <c r="AB1640" t="s">
        <v>27</v>
      </c>
      <c r="AC1640">
        <v>0.1</v>
      </c>
      <c r="AE1640" t="s">
        <v>1154</v>
      </c>
      <c r="AI1640">
        <v>42415</v>
      </c>
      <c r="AJ1640">
        <v>42425</v>
      </c>
      <c r="AK1640" t="s">
        <v>60</v>
      </c>
      <c r="AL1640" t="s">
        <v>17086</v>
      </c>
      <c r="AM1640">
        <v>2262782</v>
      </c>
    </row>
    <row r="1641" spans="1:39" x14ac:dyDescent="0.25">
      <c r="A1641" t="s">
        <v>13806</v>
      </c>
      <c r="B1641" t="s">
        <v>13807</v>
      </c>
      <c r="C1641" t="s">
        <v>467</v>
      </c>
      <c r="D1641">
        <v>80638</v>
      </c>
      <c r="F1641" t="s">
        <v>163</v>
      </c>
      <c r="G1641" t="s">
        <v>44</v>
      </c>
      <c r="H1641" t="s">
        <v>75</v>
      </c>
      <c r="I1641" t="s">
        <v>46</v>
      </c>
      <c r="J1641" t="s">
        <v>58</v>
      </c>
      <c r="K1641">
        <v>3</v>
      </c>
      <c r="L1641">
        <v>75</v>
      </c>
      <c r="M1641">
        <v>133.6</v>
      </c>
      <c r="N1641">
        <v>67.2</v>
      </c>
      <c r="R1641">
        <v>1100</v>
      </c>
      <c r="S1641">
        <v>13</v>
      </c>
      <c r="T1641">
        <v>84.6</v>
      </c>
      <c r="U1641" t="s">
        <v>48</v>
      </c>
      <c r="V1641">
        <v>25000</v>
      </c>
      <c r="W1641">
        <v>5000</v>
      </c>
      <c r="X1641">
        <v>86</v>
      </c>
      <c r="Y1641">
        <v>29</v>
      </c>
      <c r="Z1641">
        <v>0.9</v>
      </c>
      <c r="AA1641">
        <v>-20</v>
      </c>
      <c r="AB1641" t="s">
        <v>27</v>
      </c>
      <c r="AC1641">
        <v>0.1</v>
      </c>
      <c r="AE1641" t="s">
        <v>1154</v>
      </c>
      <c r="AI1641">
        <v>42415</v>
      </c>
      <c r="AJ1641">
        <v>42425</v>
      </c>
      <c r="AK1641" t="s">
        <v>60</v>
      </c>
      <c r="AL1641" t="s">
        <v>17087</v>
      </c>
      <c r="AM1641">
        <v>2262783</v>
      </c>
    </row>
    <row r="1642" spans="1:39" x14ac:dyDescent="0.25">
      <c r="A1642" t="s">
        <v>13806</v>
      </c>
      <c r="B1642" t="s">
        <v>13807</v>
      </c>
      <c r="C1642" t="s">
        <v>467</v>
      </c>
      <c r="D1642">
        <v>80746</v>
      </c>
      <c r="F1642" t="s">
        <v>74</v>
      </c>
      <c r="G1642" t="s">
        <v>44</v>
      </c>
      <c r="H1642" t="s">
        <v>75</v>
      </c>
      <c r="I1642" t="s">
        <v>46</v>
      </c>
      <c r="J1642" t="s">
        <v>58</v>
      </c>
      <c r="K1642">
        <v>3</v>
      </c>
      <c r="L1642">
        <v>60</v>
      </c>
      <c r="M1642">
        <v>106</v>
      </c>
      <c r="N1642">
        <v>59.7</v>
      </c>
      <c r="R1642">
        <v>800</v>
      </c>
      <c r="S1642">
        <v>10</v>
      </c>
      <c r="T1642">
        <v>80</v>
      </c>
      <c r="U1642" t="s">
        <v>48</v>
      </c>
      <c r="V1642">
        <v>25000</v>
      </c>
      <c r="W1642">
        <v>2700</v>
      </c>
      <c r="X1642">
        <v>81</v>
      </c>
      <c r="Y1642">
        <v>3</v>
      </c>
      <c r="Z1642">
        <v>0.7</v>
      </c>
      <c r="AA1642">
        <v>-20</v>
      </c>
      <c r="AB1642" t="s">
        <v>27</v>
      </c>
      <c r="AC1642">
        <v>0.2</v>
      </c>
      <c r="AD1642" t="s">
        <v>48</v>
      </c>
      <c r="AE1642" t="s">
        <v>474</v>
      </c>
      <c r="AF1642" t="s">
        <v>48</v>
      </c>
      <c r="AI1642">
        <v>42556</v>
      </c>
      <c r="AJ1642">
        <v>42548</v>
      </c>
      <c r="AK1642" t="s">
        <v>60</v>
      </c>
      <c r="AL1642" t="s">
        <v>17088</v>
      </c>
      <c r="AM1642">
        <v>2271773</v>
      </c>
    </row>
    <row r="1643" spans="1:39" x14ac:dyDescent="0.25">
      <c r="A1643" t="s">
        <v>13806</v>
      </c>
      <c r="B1643" t="s">
        <v>13807</v>
      </c>
      <c r="C1643" t="s">
        <v>467</v>
      </c>
      <c r="D1643">
        <v>80747</v>
      </c>
      <c r="F1643" t="s">
        <v>74</v>
      </c>
      <c r="G1643" t="s">
        <v>44</v>
      </c>
      <c r="H1643" t="s">
        <v>75</v>
      </c>
      <c r="I1643" t="s">
        <v>46</v>
      </c>
      <c r="J1643" t="s">
        <v>58</v>
      </c>
      <c r="K1643">
        <v>3</v>
      </c>
      <c r="L1643">
        <v>60</v>
      </c>
      <c r="M1643">
        <v>106.1</v>
      </c>
      <c r="N1643">
        <v>59.2</v>
      </c>
      <c r="R1643">
        <v>800</v>
      </c>
      <c r="S1643">
        <v>10</v>
      </c>
      <c r="T1643">
        <v>80</v>
      </c>
      <c r="U1643" t="s">
        <v>48</v>
      </c>
      <c r="V1643">
        <v>25000</v>
      </c>
      <c r="W1643">
        <v>4000</v>
      </c>
      <c r="X1643">
        <v>82</v>
      </c>
      <c r="Y1643">
        <v>2</v>
      </c>
      <c r="Z1643">
        <v>0.7</v>
      </c>
      <c r="AA1643">
        <v>-20</v>
      </c>
      <c r="AB1643" t="s">
        <v>27</v>
      </c>
      <c r="AC1643">
        <v>0.2</v>
      </c>
      <c r="AD1643" t="s">
        <v>48</v>
      </c>
      <c r="AE1643" t="s">
        <v>474</v>
      </c>
      <c r="AF1643" t="s">
        <v>48</v>
      </c>
      <c r="AI1643">
        <v>42556</v>
      </c>
      <c r="AJ1643">
        <v>42548</v>
      </c>
      <c r="AK1643" t="s">
        <v>60</v>
      </c>
      <c r="AL1643" t="s">
        <v>17089</v>
      </c>
      <c r="AM1643">
        <v>2271774</v>
      </c>
    </row>
    <row r="1644" spans="1:39" x14ac:dyDescent="0.25">
      <c r="A1644" t="s">
        <v>13806</v>
      </c>
      <c r="B1644" t="s">
        <v>13807</v>
      </c>
      <c r="C1644" t="s">
        <v>467</v>
      </c>
      <c r="D1644">
        <v>80748</v>
      </c>
      <c r="F1644" t="s">
        <v>74</v>
      </c>
      <c r="G1644" t="s">
        <v>44</v>
      </c>
      <c r="H1644" t="s">
        <v>75</v>
      </c>
      <c r="I1644" t="s">
        <v>46</v>
      </c>
      <c r="J1644" t="s">
        <v>58</v>
      </c>
      <c r="K1644">
        <v>3</v>
      </c>
      <c r="L1644">
        <v>60</v>
      </c>
      <c r="M1644">
        <v>106.1</v>
      </c>
      <c r="N1644">
        <v>59.7</v>
      </c>
      <c r="R1644">
        <v>800</v>
      </c>
      <c r="S1644">
        <v>10</v>
      </c>
      <c r="T1644">
        <v>80</v>
      </c>
      <c r="U1644" t="s">
        <v>48</v>
      </c>
      <c r="V1644">
        <v>25000</v>
      </c>
      <c r="W1644">
        <v>5000</v>
      </c>
      <c r="X1644">
        <v>83</v>
      </c>
      <c r="Y1644">
        <v>3</v>
      </c>
      <c r="Z1644">
        <v>0.7</v>
      </c>
      <c r="AA1644">
        <v>-20</v>
      </c>
      <c r="AB1644" t="s">
        <v>27</v>
      </c>
      <c r="AC1644">
        <v>0.2</v>
      </c>
      <c r="AD1644" t="s">
        <v>48</v>
      </c>
      <c r="AE1644" t="s">
        <v>474</v>
      </c>
      <c r="AF1644" t="s">
        <v>48</v>
      </c>
      <c r="AI1644">
        <v>42556</v>
      </c>
      <c r="AJ1644">
        <v>42548</v>
      </c>
      <c r="AK1644" t="s">
        <v>60</v>
      </c>
      <c r="AL1644" t="s">
        <v>17090</v>
      </c>
      <c r="AM1644">
        <v>2271775</v>
      </c>
    </row>
    <row r="1645" spans="1:39" x14ac:dyDescent="0.25">
      <c r="A1645" t="s">
        <v>13806</v>
      </c>
      <c r="B1645" t="s">
        <v>13807</v>
      </c>
      <c r="C1645" t="s">
        <v>467</v>
      </c>
      <c r="D1645">
        <v>88305</v>
      </c>
      <c r="F1645" t="s">
        <v>74</v>
      </c>
      <c r="G1645" t="s">
        <v>44</v>
      </c>
      <c r="H1645" t="s">
        <v>75</v>
      </c>
      <c r="I1645" t="s">
        <v>46</v>
      </c>
      <c r="J1645" t="s">
        <v>58</v>
      </c>
      <c r="K1645">
        <v>3</v>
      </c>
      <c r="L1645">
        <v>75</v>
      </c>
      <c r="M1645">
        <v>105.7</v>
      </c>
      <c r="N1645">
        <v>59.6</v>
      </c>
      <c r="R1645">
        <v>1100</v>
      </c>
      <c r="S1645">
        <v>12</v>
      </c>
      <c r="T1645">
        <v>91.7</v>
      </c>
      <c r="U1645" t="s">
        <v>48</v>
      </c>
      <c r="V1645">
        <v>25000</v>
      </c>
      <c r="W1645">
        <v>2700</v>
      </c>
      <c r="X1645">
        <v>81</v>
      </c>
      <c r="Y1645">
        <v>3</v>
      </c>
      <c r="Z1645">
        <v>0.9</v>
      </c>
      <c r="AA1645">
        <v>-20</v>
      </c>
      <c r="AB1645" t="s">
        <v>27</v>
      </c>
      <c r="AC1645">
        <v>0.1</v>
      </c>
      <c r="AD1645" t="s">
        <v>141</v>
      </c>
      <c r="AE1645" t="s">
        <v>477</v>
      </c>
      <c r="AF1645" t="s">
        <v>48</v>
      </c>
      <c r="AI1645">
        <v>42546</v>
      </c>
      <c r="AJ1645">
        <v>42531</v>
      </c>
      <c r="AK1645" t="s">
        <v>60</v>
      </c>
      <c r="AL1645" t="s">
        <v>17091</v>
      </c>
      <c r="AM1645">
        <v>2271536</v>
      </c>
    </row>
    <row r="1646" spans="1:39" x14ac:dyDescent="0.25">
      <c r="A1646" t="s">
        <v>13806</v>
      </c>
      <c r="B1646" t="s">
        <v>13807</v>
      </c>
      <c r="C1646" t="s">
        <v>467</v>
      </c>
      <c r="D1646">
        <v>88306</v>
      </c>
      <c r="F1646" t="s">
        <v>74</v>
      </c>
      <c r="G1646" t="s">
        <v>44</v>
      </c>
      <c r="H1646" t="s">
        <v>75</v>
      </c>
      <c r="I1646" t="s">
        <v>46</v>
      </c>
      <c r="J1646" t="s">
        <v>58</v>
      </c>
      <c r="K1646">
        <v>3</v>
      </c>
      <c r="L1646">
        <v>75</v>
      </c>
      <c r="M1646">
        <v>105.3</v>
      </c>
      <c r="N1646">
        <v>59.8</v>
      </c>
      <c r="R1646">
        <v>1100</v>
      </c>
      <c r="S1646">
        <v>12</v>
      </c>
      <c r="T1646">
        <v>91.7</v>
      </c>
      <c r="U1646" t="s">
        <v>48</v>
      </c>
      <c r="V1646">
        <v>25000</v>
      </c>
      <c r="W1646">
        <v>3000</v>
      </c>
      <c r="X1646">
        <v>83</v>
      </c>
      <c r="Y1646">
        <v>11</v>
      </c>
      <c r="Z1646">
        <v>0.9</v>
      </c>
      <c r="AA1646">
        <v>-20</v>
      </c>
      <c r="AB1646" t="s">
        <v>27</v>
      </c>
      <c r="AC1646">
        <v>0.1</v>
      </c>
      <c r="AD1646" t="s">
        <v>141</v>
      </c>
      <c r="AE1646" t="s">
        <v>477</v>
      </c>
      <c r="AF1646" t="s">
        <v>48</v>
      </c>
      <c r="AI1646">
        <v>42546</v>
      </c>
      <c r="AJ1646">
        <v>42531</v>
      </c>
      <c r="AK1646" t="s">
        <v>60</v>
      </c>
      <c r="AL1646" t="s">
        <v>17092</v>
      </c>
      <c r="AM1646">
        <v>2271537</v>
      </c>
    </row>
    <row r="1647" spans="1:39" x14ac:dyDescent="0.25">
      <c r="A1647" t="s">
        <v>13806</v>
      </c>
      <c r="B1647" t="s">
        <v>13807</v>
      </c>
      <c r="C1647" t="s">
        <v>467</v>
      </c>
      <c r="D1647">
        <v>88307</v>
      </c>
      <c r="F1647" t="s">
        <v>74</v>
      </c>
      <c r="G1647" t="s">
        <v>44</v>
      </c>
      <c r="H1647" t="s">
        <v>75</v>
      </c>
      <c r="I1647" t="s">
        <v>46</v>
      </c>
      <c r="J1647" t="s">
        <v>58</v>
      </c>
      <c r="K1647">
        <v>3</v>
      </c>
      <c r="L1647">
        <v>75</v>
      </c>
      <c r="M1647">
        <v>105.3</v>
      </c>
      <c r="N1647">
        <v>59.9</v>
      </c>
      <c r="R1647">
        <v>1100</v>
      </c>
      <c r="S1647">
        <v>12</v>
      </c>
      <c r="T1647">
        <v>91.7</v>
      </c>
      <c r="U1647" t="s">
        <v>48</v>
      </c>
      <c r="V1647">
        <v>25000</v>
      </c>
      <c r="W1647">
        <v>4000</v>
      </c>
      <c r="X1647">
        <v>83</v>
      </c>
      <c r="Y1647">
        <v>18</v>
      </c>
      <c r="Z1647">
        <v>0.9</v>
      </c>
      <c r="AA1647">
        <v>-20</v>
      </c>
      <c r="AB1647" t="s">
        <v>27</v>
      </c>
      <c r="AC1647">
        <v>0.1</v>
      </c>
      <c r="AD1647" t="s">
        <v>141</v>
      </c>
      <c r="AE1647" t="s">
        <v>477</v>
      </c>
      <c r="AF1647" t="s">
        <v>48</v>
      </c>
      <c r="AI1647">
        <v>42546</v>
      </c>
      <c r="AJ1647">
        <v>42531</v>
      </c>
      <c r="AK1647" t="s">
        <v>60</v>
      </c>
      <c r="AL1647" t="s">
        <v>17093</v>
      </c>
      <c r="AM1647">
        <v>2271538</v>
      </c>
    </row>
    <row r="1648" spans="1:39" x14ac:dyDescent="0.25">
      <c r="A1648" t="s">
        <v>13806</v>
      </c>
      <c r="B1648" t="s">
        <v>13807</v>
      </c>
      <c r="C1648" t="s">
        <v>467</v>
      </c>
      <c r="D1648">
        <v>88308</v>
      </c>
      <c r="F1648" t="s">
        <v>74</v>
      </c>
      <c r="G1648" t="s">
        <v>44</v>
      </c>
      <c r="H1648" t="s">
        <v>75</v>
      </c>
      <c r="I1648" t="s">
        <v>46</v>
      </c>
      <c r="J1648" t="s">
        <v>58</v>
      </c>
      <c r="K1648">
        <v>3</v>
      </c>
      <c r="L1648">
        <v>75</v>
      </c>
      <c r="M1648">
        <v>105.3</v>
      </c>
      <c r="N1648">
        <v>60</v>
      </c>
      <c r="R1648">
        <v>1100</v>
      </c>
      <c r="S1648">
        <v>12</v>
      </c>
      <c r="T1648">
        <v>91.7</v>
      </c>
      <c r="U1648" t="s">
        <v>48</v>
      </c>
      <c r="V1648">
        <v>25000</v>
      </c>
      <c r="W1648">
        <v>5000</v>
      </c>
      <c r="X1648">
        <v>81</v>
      </c>
      <c r="Y1648">
        <v>7</v>
      </c>
      <c r="Z1648">
        <v>0.9</v>
      </c>
      <c r="AA1648">
        <v>-20</v>
      </c>
      <c r="AB1648" t="s">
        <v>27</v>
      </c>
      <c r="AC1648">
        <v>0.1</v>
      </c>
      <c r="AD1648" t="s">
        <v>141</v>
      </c>
      <c r="AE1648" t="s">
        <v>477</v>
      </c>
      <c r="AF1648" t="s">
        <v>48</v>
      </c>
      <c r="AI1648">
        <v>42546</v>
      </c>
      <c r="AJ1648">
        <v>42531</v>
      </c>
      <c r="AK1648" t="s">
        <v>60</v>
      </c>
      <c r="AL1648" t="s">
        <v>17094</v>
      </c>
      <c r="AM1648">
        <v>2271539</v>
      </c>
    </row>
    <row r="1649" spans="1:39" x14ac:dyDescent="0.25">
      <c r="A1649" t="s">
        <v>13806</v>
      </c>
      <c r="B1649" t="s">
        <v>13807</v>
      </c>
      <c r="C1649" t="s">
        <v>467</v>
      </c>
      <c r="D1649">
        <v>88330</v>
      </c>
      <c r="F1649" t="s">
        <v>74</v>
      </c>
      <c r="G1649" t="s">
        <v>44</v>
      </c>
      <c r="H1649" t="s">
        <v>75</v>
      </c>
      <c r="I1649" t="s">
        <v>46</v>
      </c>
      <c r="J1649" t="s">
        <v>58</v>
      </c>
      <c r="K1649">
        <v>3</v>
      </c>
      <c r="L1649">
        <v>40</v>
      </c>
      <c r="M1649">
        <v>105.5</v>
      </c>
      <c r="N1649">
        <v>59.6</v>
      </c>
      <c r="R1649">
        <v>480</v>
      </c>
      <c r="S1649">
        <v>6</v>
      </c>
      <c r="T1649">
        <v>80</v>
      </c>
      <c r="U1649" t="s">
        <v>48</v>
      </c>
      <c r="V1649">
        <v>25000</v>
      </c>
      <c r="W1649">
        <v>2700</v>
      </c>
      <c r="X1649">
        <v>80</v>
      </c>
      <c r="Y1649">
        <v>1</v>
      </c>
      <c r="Z1649">
        <v>0.8</v>
      </c>
      <c r="AA1649">
        <v>-20</v>
      </c>
      <c r="AB1649" t="s">
        <v>27</v>
      </c>
      <c r="AC1649">
        <v>0.1</v>
      </c>
      <c r="AD1649" t="s">
        <v>141</v>
      </c>
      <c r="AE1649" t="s">
        <v>477</v>
      </c>
      <c r="AF1649" t="s">
        <v>48</v>
      </c>
      <c r="AI1649">
        <v>42566</v>
      </c>
      <c r="AJ1649">
        <v>42565</v>
      </c>
      <c r="AK1649" t="s">
        <v>60</v>
      </c>
      <c r="AL1649" t="s">
        <v>17095</v>
      </c>
      <c r="AM1649">
        <v>2273817</v>
      </c>
    </row>
    <row r="1650" spans="1:39" x14ac:dyDescent="0.25">
      <c r="A1650" t="s">
        <v>13806</v>
      </c>
      <c r="B1650" t="s">
        <v>13807</v>
      </c>
      <c r="C1650" t="s">
        <v>467</v>
      </c>
      <c r="D1650">
        <v>88331</v>
      </c>
      <c r="F1650" t="s">
        <v>74</v>
      </c>
      <c r="G1650" t="s">
        <v>44</v>
      </c>
      <c r="H1650" t="s">
        <v>75</v>
      </c>
      <c r="I1650" t="s">
        <v>46</v>
      </c>
      <c r="J1650" t="s">
        <v>58</v>
      </c>
      <c r="K1650">
        <v>3</v>
      </c>
      <c r="L1650">
        <v>40</v>
      </c>
      <c r="M1650">
        <v>105.6</v>
      </c>
      <c r="N1650">
        <v>59.9</v>
      </c>
      <c r="R1650">
        <v>480</v>
      </c>
      <c r="S1650">
        <v>6</v>
      </c>
      <c r="T1650">
        <v>80</v>
      </c>
      <c r="U1650" t="s">
        <v>48</v>
      </c>
      <c r="V1650">
        <v>25000</v>
      </c>
      <c r="W1650">
        <v>4000</v>
      </c>
      <c r="X1650">
        <v>82</v>
      </c>
      <c r="Y1650">
        <v>3</v>
      </c>
      <c r="Z1650">
        <v>0.8</v>
      </c>
      <c r="AA1650">
        <v>-20</v>
      </c>
      <c r="AB1650" t="s">
        <v>27</v>
      </c>
      <c r="AC1650">
        <v>0.1</v>
      </c>
      <c r="AD1650" t="s">
        <v>141</v>
      </c>
      <c r="AE1650" t="s">
        <v>17096</v>
      </c>
      <c r="AF1650" t="s">
        <v>48</v>
      </c>
      <c r="AI1650">
        <v>42566</v>
      </c>
      <c r="AJ1650">
        <v>42565</v>
      </c>
      <c r="AK1650" t="s">
        <v>60</v>
      </c>
      <c r="AL1650" t="s">
        <v>17097</v>
      </c>
      <c r="AM1650">
        <v>2273818</v>
      </c>
    </row>
    <row r="1651" spans="1:39" x14ac:dyDescent="0.25">
      <c r="A1651" t="s">
        <v>13806</v>
      </c>
      <c r="B1651" t="s">
        <v>13807</v>
      </c>
      <c r="C1651" t="s">
        <v>467</v>
      </c>
      <c r="D1651">
        <v>88332</v>
      </c>
      <c r="F1651" t="s">
        <v>74</v>
      </c>
      <c r="G1651" t="s">
        <v>44</v>
      </c>
      <c r="H1651" t="s">
        <v>75</v>
      </c>
      <c r="I1651" t="s">
        <v>46</v>
      </c>
      <c r="J1651" t="s">
        <v>58</v>
      </c>
      <c r="K1651">
        <v>3</v>
      </c>
      <c r="L1651">
        <v>40</v>
      </c>
      <c r="M1651">
        <v>105.4</v>
      </c>
      <c r="N1651">
        <v>59.9</v>
      </c>
      <c r="R1651">
        <v>480</v>
      </c>
      <c r="S1651">
        <v>6</v>
      </c>
      <c r="T1651">
        <v>80</v>
      </c>
      <c r="U1651" t="s">
        <v>48</v>
      </c>
      <c r="V1651">
        <v>25000</v>
      </c>
      <c r="W1651">
        <v>5000</v>
      </c>
      <c r="X1651">
        <v>85</v>
      </c>
      <c r="Y1651">
        <v>20</v>
      </c>
      <c r="Z1651">
        <v>0.8</v>
      </c>
      <c r="AA1651">
        <v>-20</v>
      </c>
      <c r="AB1651" t="s">
        <v>27</v>
      </c>
      <c r="AC1651">
        <v>0.1</v>
      </c>
      <c r="AD1651" t="s">
        <v>141</v>
      </c>
      <c r="AE1651" t="s">
        <v>477</v>
      </c>
      <c r="AF1651" t="s">
        <v>48</v>
      </c>
      <c r="AI1651">
        <v>42566</v>
      </c>
      <c r="AJ1651">
        <v>42565</v>
      </c>
      <c r="AK1651" t="s">
        <v>60</v>
      </c>
      <c r="AL1651" t="s">
        <v>17098</v>
      </c>
      <c r="AM1651">
        <v>2273819</v>
      </c>
    </row>
    <row r="1652" spans="1:39" x14ac:dyDescent="0.25">
      <c r="A1652" t="s">
        <v>13806</v>
      </c>
      <c r="B1652" t="s">
        <v>13807</v>
      </c>
      <c r="C1652" t="s">
        <v>1039</v>
      </c>
      <c r="D1652">
        <v>80178</v>
      </c>
      <c r="F1652" t="s">
        <v>74</v>
      </c>
      <c r="G1652" t="s">
        <v>44</v>
      </c>
      <c r="H1652" t="s">
        <v>75</v>
      </c>
      <c r="I1652" t="s">
        <v>46</v>
      </c>
      <c r="J1652" t="s">
        <v>58</v>
      </c>
      <c r="K1652">
        <v>3</v>
      </c>
      <c r="L1652">
        <v>60</v>
      </c>
      <c r="M1652">
        <v>111.4</v>
      </c>
      <c r="N1652">
        <v>59.9</v>
      </c>
      <c r="R1652">
        <v>834</v>
      </c>
      <c r="S1652">
        <v>9</v>
      </c>
      <c r="T1652">
        <v>104</v>
      </c>
      <c r="U1652" t="s">
        <v>48</v>
      </c>
      <c r="V1652">
        <v>25000</v>
      </c>
      <c r="W1652">
        <v>3000</v>
      </c>
      <c r="X1652">
        <v>81</v>
      </c>
      <c r="Y1652">
        <v>4</v>
      </c>
      <c r="Z1652">
        <v>0.9</v>
      </c>
      <c r="AA1652">
        <v>-20</v>
      </c>
      <c r="AB1652" t="s">
        <v>27</v>
      </c>
      <c r="AC1652">
        <v>0.2</v>
      </c>
      <c r="AE1652" t="s">
        <v>120</v>
      </c>
      <c r="AI1652">
        <v>42403</v>
      </c>
      <c r="AJ1652">
        <v>42403</v>
      </c>
      <c r="AK1652" t="s">
        <v>60</v>
      </c>
      <c r="AL1652" t="s">
        <v>17099</v>
      </c>
      <c r="AM1652">
        <v>2257853</v>
      </c>
    </row>
    <row r="1653" spans="1:39" x14ac:dyDescent="0.25">
      <c r="A1653" t="s">
        <v>13806</v>
      </c>
      <c r="B1653" t="s">
        <v>13807</v>
      </c>
      <c r="C1653" t="s">
        <v>1039</v>
      </c>
      <c r="D1653">
        <v>80631</v>
      </c>
      <c r="F1653" t="s">
        <v>163</v>
      </c>
      <c r="G1653" t="s">
        <v>44</v>
      </c>
      <c r="H1653" t="s">
        <v>75</v>
      </c>
      <c r="I1653" t="s">
        <v>46</v>
      </c>
      <c r="J1653" t="s">
        <v>58</v>
      </c>
      <c r="K1653">
        <v>3</v>
      </c>
      <c r="L1653">
        <v>100</v>
      </c>
      <c r="M1653">
        <v>133.9</v>
      </c>
      <c r="N1653">
        <v>67.8</v>
      </c>
      <c r="R1653">
        <v>1697</v>
      </c>
      <c r="S1653">
        <v>15.5</v>
      </c>
      <c r="T1653">
        <v>109</v>
      </c>
      <c r="U1653" t="s">
        <v>48</v>
      </c>
      <c r="V1653">
        <v>25000</v>
      </c>
      <c r="W1653">
        <v>2700</v>
      </c>
      <c r="X1653">
        <v>81</v>
      </c>
      <c r="Y1653">
        <v>6</v>
      </c>
      <c r="Z1653">
        <v>0.9</v>
      </c>
      <c r="AA1653">
        <v>-20</v>
      </c>
      <c r="AB1653" t="s">
        <v>27</v>
      </c>
      <c r="AC1653">
        <v>0.2</v>
      </c>
      <c r="AE1653" t="s">
        <v>49</v>
      </c>
      <c r="AI1653">
        <v>42403</v>
      </c>
      <c r="AJ1653">
        <v>42403</v>
      </c>
      <c r="AK1653" t="s">
        <v>60</v>
      </c>
      <c r="AL1653" t="s">
        <v>17100</v>
      </c>
      <c r="AM1653">
        <v>2257850</v>
      </c>
    </row>
    <row r="1654" spans="1:39" x14ac:dyDescent="0.25">
      <c r="A1654" t="s">
        <v>13806</v>
      </c>
      <c r="B1654" t="s">
        <v>13807</v>
      </c>
      <c r="C1654" t="s">
        <v>1039</v>
      </c>
      <c r="D1654">
        <v>80642</v>
      </c>
      <c r="F1654" t="s">
        <v>74</v>
      </c>
      <c r="G1654" t="s">
        <v>44</v>
      </c>
      <c r="H1654" t="s">
        <v>75</v>
      </c>
      <c r="I1654" t="s">
        <v>46</v>
      </c>
      <c r="J1654" t="s">
        <v>58</v>
      </c>
      <c r="K1654">
        <v>3</v>
      </c>
      <c r="L1654">
        <v>60</v>
      </c>
      <c r="M1654">
        <v>111.4</v>
      </c>
      <c r="N1654">
        <v>59.9</v>
      </c>
      <c r="R1654">
        <v>906</v>
      </c>
      <c r="S1654">
        <v>9</v>
      </c>
      <c r="T1654">
        <v>107</v>
      </c>
      <c r="U1654" t="s">
        <v>48</v>
      </c>
      <c r="V1654">
        <v>25000</v>
      </c>
      <c r="W1654">
        <v>4000</v>
      </c>
      <c r="X1654">
        <v>84</v>
      </c>
      <c r="Y1654">
        <v>10</v>
      </c>
      <c r="Z1654">
        <v>0.9</v>
      </c>
      <c r="AA1654">
        <v>-20</v>
      </c>
      <c r="AB1654" t="s">
        <v>27</v>
      </c>
      <c r="AC1654">
        <v>0.2</v>
      </c>
      <c r="AE1654" t="s">
        <v>120</v>
      </c>
      <c r="AI1654">
        <v>42403</v>
      </c>
      <c r="AJ1654">
        <v>42403</v>
      </c>
      <c r="AK1654" t="s">
        <v>60</v>
      </c>
      <c r="AL1654" t="s">
        <v>17101</v>
      </c>
      <c r="AM1654">
        <v>2257854</v>
      </c>
    </row>
    <row r="1655" spans="1:39" x14ac:dyDescent="0.25">
      <c r="A1655" t="s">
        <v>13806</v>
      </c>
      <c r="B1655" t="s">
        <v>13807</v>
      </c>
      <c r="C1655" t="s">
        <v>1039</v>
      </c>
      <c r="D1655">
        <v>80643</v>
      </c>
      <c r="F1655" t="s">
        <v>74</v>
      </c>
      <c r="G1655" t="s">
        <v>44</v>
      </c>
      <c r="H1655" t="s">
        <v>75</v>
      </c>
      <c r="I1655" t="s">
        <v>46</v>
      </c>
      <c r="J1655" t="s">
        <v>58</v>
      </c>
      <c r="K1655">
        <v>3</v>
      </c>
      <c r="L1655">
        <v>60</v>
      </c>
      <c r="M1655">
        <v>111.4</v>
      </c>
      <c r="N1655">
        <v>59.9</v>
      </c>
      <c r="R1655">
        <v>962</v>
      </c>
      <c r="S1655">
        <v>9</v>
      </c>
      <c r="T1655">
        <v>110</v>
      </c>
      <c r="U1655" t="s">
        <v>48</v>
      </c>
      <c r="V1655">
        <v>25000</v>
      </c>
      <c r="W1655">
        <v>5000</v>
      </c>
      <c r="X1655">
        <v>81</v>
      </c>
      <c r="Y1655">
        <v>2</v>
      </c>
      <c r="Z1655">
        <v>0.9</v>
      </c>
      <c r="AA1655">
        <v>-20</v>
      </c>
      <c r="AB1655" t="s">
        <v>27</v>
      </c>
      <c r="AC1655">
        <v>0.2</v>
      </c>
      <c r="AE1655" t="s">
        <v>120</v>
      </c>
      <c r="AI1655">
        <v>42403</v>
      </c>
      <c r="AJ1655">
        <v>42403</v>
      </c>
      <c r="AK1655" t="s">
        <v>60</v>
      </c>
      <c r="AL1655" t="s">
        <v>17102</v>
      </c>
      <c r="AM1655">
        <v>2257855</v>
      </c>
    </row>
    <row r="1656" spans="1:39" x14ac:dyDescent="0.25">
      <c r="A1656" t="s">
        <v>13806</v>
      </c>
      <c r="B1656" t="s">
        <v>13807</v>
      </c>
      <c r="C1656" t="s">
        <v>1039</v>
      </c>
      <c r="D1656">
        <v>80655</v>
      </c>
      <c r="F1656" t="s">
        <v>163</v>
      </c>
      <c r="G1656" t="s">
        <v>44</v>
      </c>
      <c r="H1656" t="s">
        <v>75</v>
      </c>
      <c r="I1656" t="s">
        <v>46</v>
      </c>
      <c r="J1656" t="s">
        <v>58</v>
      </c>
      <c r="K1656">
        <v>3</v>
      </c>
      <c r="L1656">
        <v>100</v>
      </c>
      <c r="M1656">
        <v>133.9</v>
      </c>
      <c r="N1656">
        <v>67.8</v>
      </c>
      <c r="R1656">
        <v>1635</v>
      </c>
      <c r="S1656">
        <v>15.5</v>
      </c>
      <c r="T1656">
        <v>106</v>
      </c>
      <c r="U1656" t="s">
        <v>48</v>
      </c>
      <c r="V1656">
        <v>25000</v>
      </c>
      <c r="W1656">
        <v>3000</v>
      </c>
      <c r="X1656">
        <v>83</v>
      </c>
      <c r="Y1656">
        <v>11</v>
      </c>
      <c r="Z1656">
        <v>0.9</v>
      </c>
      <c r="AA1656">
        <v>-20</v>
      </c>
      <c r="AB1656" t="s">
        <v>27</v>
      </c>
      <c r="AC1656">
        <v>0.2</v>
      </c>
      <c r="AE1656" t="s">
        <v>49</v>
      </c>
      <c r="AI1656">
        <v>42403</v>
      </c>
      <c r="AJ1656">
        <v>42403</v>
      </c>
      <c r="AK1656" t="s">
        <v>60</v>
      </c>
      <c r="AL1656" t="s">
        <v>17103</v>
      </c>
      <c r="AM1656">
        <v>2257851</v>
      </c>
    </row>
    <row r="1657" spans="1:39" x14ac:dyDescent="0.25">
      <c r="A1657" t="s">
        <v>13806</v>
      </c>
      <c r="B1657" t="s">
        <v>13807</v>
      </c>
      <c r="C1657" t="s">
        <v>1039</v>
      </c>
      <c r="D1657">
        <v>80656</v>
      </c>
      <c r="F1657" t="s">
        <v>163</v>
      </c>
      <c r="G1657" t="s">
        <v>44</v>
      </c>
      <c r="H1657" t="s">
        <v>75</v>
      </c>
      <c r="I1657" t="s">
        <v>46</v>
      </c>
      <c r="J1657" t="s">
        <v>58</v>
      </c>
      <c r="K1657">
        <v>3</v>
      </c>
      <c r="L1657">
        <v>100</v>
      </c>
      <c r="M1657">
        <v>133.9</v>
      </c>
      <c r="N1657">
        <v>67.8</v>
      </c>
      <c r="R1657">
        <v>1797</v>
      </c>
      <c r="S1657">
        <v>15.5</v>
      </c>
      <c r="T1657">
        <v>112</v>
      </c>
      <c r="U1657" t="s">
        <v>48</v>
      </c>
      <c r="V1657">
        <v>25000</v>
      </c>
      <c r="W1657">
        <v>5000</v>
      </c>
      <c r="X1657">
        <v>81</v>
      </c>
      <c r="Y1657">
        <v>6</v>
      </c>
      <c r="Z1657">
        <v>0.9</v>
      </c>
      <c r="AA1657">
        <v>-20</v>
      </c>
      <c r="AB1657" t="s">
        <v>27</v>
      </c>
      <c r="AC1657">
        <v>0.2</v>
      </c>
      <c r="AE1657" t="s">
        <v>49</v>
      </c>
      <c r="AI1657">
        <v>42403</v>
      </c>
      <c r="AJ1657">
        <v>42403</v>
      </c>
      <c r="AK1657" t="s">
        <v>60</v>
      </c>
      <c r="AL1657" t="s">
        <v>17104</v>
      </c>
      <c r="AM1657">
        <v>2257852</v>
      </c>
    </row>
    <row r="1658" spans="1:39" x14ac:dyDescent="0.25">
      <c r="A1658" t="s">
        <v>17148</v>
      </c>
      <c r="B1658" t="s">
        <v>17149</v>
      </c>
      <c r="C1658" t="s">
        <v>17150</v>
      </c>
      <c r="D1658" t="s">
        <v>17151</v>
      </c>
      <c r="F1658" t="s">
        <v>74</v>
      </c>
      <c r="G1658" t="s">
        <v>44</v>
      </c>
      <c r="H1658" t="s">
        <v>75</v>
      </c>
      <c r="I1658" t="s">
        <v>46</v>
      </c>
      <c r="J1658" t="s">
        <v>58</v>
      </c>
      <c r="K1658">
        <v>3</v>
      </c>
      <c r="L1658">
        <v>40</v>
      </c>
      <c r="M1658">
        <v>102.8</v>
      </c>
      <c r="N1658">
        <v>59.6</v>
      </c>
      <c r="R1658">
        <v>700</v>
      </c>
      <c r="S1658">
        <v>9.9</v>
      </c>
      <c r="T1658">
        <v>70.7</v>
      </c>
      <c r="U1658" t="s">
        <v>48</v>
      </c>
      <c r="V1658">
        <v>25000</v>
      </c>
      <c r="W1658">
        <v>2700</v>
      </c>
      <c r="X1658">
        <v>81</v>
      </c>
      <c r="Y1658">
        <v>4</v>
      </c>
      <c r="Z1658">
        <v>1</v>
      </c>
      <c r="AA1658">
        <v>-20</v>
      </c>
      <c r="AB1658" t="s">
        <v>27</v>
      </c>
      <c r="AC1658">
        <v>0.05</v>
      </c>
      <c r="AE1658" t="s">
        <v>76</v>
      </c>
      <c r="AI1658">
        <v>42278</v>
      </c>
      <c r="AJ1658">
        <v>42265</v>
      </c>
      <c r="AK1658" t="s">
        <v>50</v>
      </c>
      <c r="AL1658" t="s">
        <v>17152</v>
      </c>
      <c r="AM1658">
        <v>2251560</v>
      </c>
    </row>
    <row r="1659" spans="1:39" x14ac:dyDescent="0.25">
      <c r="A1659" t="s">
        <v>13806</v>
      </c>
      <c r="B1659" t="s">
        <v>13807</v>
      </c>
      <c r="C1659" t="s">
        <v>17164</v>
      </c>
      <c r="D1659">
        <v>80158</v>
      </c>
      <c r="F1659" t="s">
        <v>74</v>
      </c>
      <c r="G1659" t="s">
        <v>44</v>
      </c>
      <c r="H1659" t="s">
        <v>75</v>
      </c>
      <c r="I1659" t="s">
        <v>46</v>
      </c>
      <c r="J1659" t="s">
        <v>58</v>
      </c>
      <c r="K1659">
        <v>3</v>
      </c>
      <c r="L1659">
        <v>60</v>
      </c>
      <c r="M1659">
        <v>112.5</v>
      </c>
      <c r="N1659">
        <v>65</v>
      </c>
      <c r="R1659">
        <v>800</v>
      </c>
      <c r="S1659">
        <v>10.6</v>
      </c>
      <c r="T1659">
        <v>75.7</v>
      </c>
      <c r="U1659" t="s">
        <v>48</v>
      </c>
      <c r="V1659">
        <v>25000</v>
      </c>
      <c r="W1659">
        <v>2700</v>
      </c>
      <c r="X1659">
        <v>81</v>
      </c>
      <c r="Y1659">
        <v>9</v>
      </c>
      <c r="Z1659">
        <v>1</v>
      </c>
      <c r="AA1659">
        <v>-20</v>
      </c>
      <c r="AB1659" t="s">
        <v>27</v>
      </c>
      <c r="AC1659">
        <v>0.05</v>
      </c>
      <c r="AE1659" t="s">
        <v>76</v>
      </c>
      <c r="AI1659">
        <v>42014</v>
      </c>
      <c r="AJ1659">
        <v>42016</v>
      </c>
      <c r="AK1659" t="s">
        <v>50</v>
      </c>
      <c r="AL1659" t="s">
        <v>17165</v>
      </c>
      <c r="AM1659">
        <v>2230994</v>
      </c>
    </row>
    <row r="1660" spans="1:39" x14ac:dyDescent="0.25">
      <c r="A1660" t="s">
        <v>13806</v>
      </c>
      <c r="B1660" t="s">
        <v>13807</v>
      </c>
      <c r="C1660" t="s">
        <v>17164</v>
      </c>
      <c r="D1660">
        <v>80159</v>
      </c>
      <c r="F1660" t="s">
        <v>74</v>
      </c>
      <c r="G1660" t="s">
        <v>44</v>
      </c>
      <c r="H1660" t="s">
        <v>75</v>
      </c>
      <c r="I1660" t="s">
        <v>46</v>
      </c>
      <c r="J1660" t="s">
        <v>58</v>
      </c>
      <c r="K1660">
        <v>3</v>
      </c>
      <c r="L1660">
        <v>60</v>
      </c>
      <c r="M1660">
        <v>112.5</v>
      </c>
      <c r="N1660">
        <v>65</v>
      </c>
      <c r="R1660">
        <v>800</v>
      </c>
      <c r="S1660">
        <v>10.5</v>
      </c>
      <c r="T1660">
        <v>76.2</v>
      </c>
      <c r="U1660" t="s">
        <v>48</v>
      </c>
      <c r="V1660">
        <v>25000</v>
      </c>
      <c r="W1660">
        <v>3000</v>
      </c>
      <c r="X1660">
        <v>82</v>
      </c>
      <c r="Y1660">
        <v>11</v>
      </c>
      <c r="Z1660">
        <v>0.9</v>
      </c>
      <c r="AA1660">
        <v>-20</v>
      </c>
      <c r="AB1660" t="s">
        <v>27</v>
      </c>
      <c r="AC1660">
        <v>0.05</v>
      </c>
      <c r="AE1660" t="s">
        <v>76</v>
      </c>
      <c r="AI1660">
        <v>42014</v>
      </c>
      <c r="AJ1660">
        <v>42016</v>
      </c>
      <c r="AK1660" t="s">
        <v>50</v>
      </c>
      <c r="AL1660" t="s">
        <v>17166</v>
      </c>
      <c r="AM1660">
        <v>2230995</v>
      </c>
    </row>
    <row r="1661" spans="1:39" x14ac:dyDescent="0.25">
      <c r="A1661" t="s">
        <v>17182</v>
      </c>
      <c r="B1661" t="s">
        <v>17183</v>
      </c>
      <c r="C1661" t="s">
        <v>17187</v>
      </c>
      <c r="D1661" t="s">
        <v>17188</v>
      </c>
      <c r="E1661" t="s">
        <v>17189</v>
      </c>
      <c r="F1661" t="s">
        <v>74</v>
      </c>
      <c r="G1661" t="s">
        <v>44</v>
      </c>
      <c r="H1661" t="s">
        <v>45</v>
      </c>
      <c r="I1661" t="s">
        <v>46</v>
      </c>
      <c r="J1661" t="s">
        <v>58</v>
      </c>
      <c r="K1661">
        <v>3</v>
      </c>
      <c r="L1661">
        <v>60</v>
      </c>
      <c r="M1661">
        <v>116</v>
      </c>
      <c r="N1661">
        <v>60</v>
      </c>
      <c r="R1661">
        <v>829</v>
      </c>
      <c r="S1661">
        <v>8.6999999999999993</v>
      </c>
      <c r="T1661">
        <v>75.400000000000006</v>
      </c>
      <c r="U1661" t="s">
        <v>48</v>
      </c>
      <c r="V1661">
        <v>25000</v>
      </c>
      <c r="W1661">
        <v>3000</v>
      </c>
      <c r="X1661">
        <v>84</v>
      </c>
      <c r="Y1661">
        <v>19</v>
      </c>
      <c r="Z1661">
        <v>1</v>
      </c>
      <c r="AA1661">
        <v>-20</v>
      </c>
      <c r="AB1661" t="s">
        <v>27</v>
      </c>
      <c r="AC1661">
        <v>0.1</v>
      </c>
      <c r="AE1661" t="s">
        <v>120</v>
      </c>
      <c r="AI1661">
        <v>42296</v>
      </c>
      <c r="AJ1661">
        <v>42292</v>
      </c>
      <c r="AK1661" t="s">
        <v>50</v>
      </c>
      <c r="AL1661" t="s">
        <v>17190</v>
      </c>
      <c r="AM1661">
        <v>2251004</v>
      </c>
    </row>
    <row r="1662" spans="1:39" x14ac:dyDescent="0.25">
      <c r="A1662" t="s">
        <v>17182</v>
      </c>
      <c r="B1662" t="s">
        <v>17183</v>
      </c>
      <c r="C1662" t="s">
        <v>17187</v>
      </c>
      <c r="D1662" t="s">
        <v>17191</v>
      </c>
      <c r="E1662" t="s">
        <v>17192</v>
      </c>
      <c r="F1662" t="s">
        <v>74</v>
      </c>
      <c r="G1662" t="s">
        <v>44</v>
      </c>
      <c r="H1662" t="s">
        <v>45</v>
      </c>
      <c r="I1662" t="s">
        <v>46</v>
      </c>
      <c r="J1662" t="s">
        <v>58</v>
      </c>
      <c r="K1662">
        <v>3</v>
      </c>
      <c r="L1662">
        <v>60</v>
      </c>
      <c r="M1662">
        <v>116</v>
      </c>
      <c r="N1662">
        <v>60</v>
      </c>
      <c r="R1662">
        <v>843</v>
      </c>
      <c r="S1662">
        <v>8.5</v>
      </c>
      <c r="T1662">
        <v>76.599999999999994</v>
      </c>
      <c r="U1662" t="s">
        <v>48</v>
      </c>
      <c r="V1662">
        <v>25000</v>
      </c>
      <c r="W1662">
        <v>4000</v>
      </c>
      <c r="X1662">
        <v>83</v>
      </c>
      <c r="Y1662">
        <v>9</v>
      </c>
      <c r="Z1662">
        <v>1</v>
      </c>
      <c r="AA1662">
        <v>-20</v>
      </c>
      <c r="AB1662" t="s">
        <v>27</v>
      </c>
      <c r="AC1662">
        <v>0.1</v>
      </c>
      <c r="AE1662" t="s">
        <v>120</v>
      </c>
      <c r="AI1662">
        <v>42296</v>
      </c>
      <c r="AJ1662">
        <v>42292</v>
      </c>
      <c r="AK1662" t="s">
        <v>50</v>
      </c>
      <c r="AL1662" t="s">
        <v>17193</v>
      </c>
      <c r="AM1662">
        <v>2251005</v>
      </c>
    </row>
    <row r="1663" spans="1:39" x14ac:dyDescent="0.25">
      <c r="A1663" t="s">
        <v>17182</v>
      </c>
      <c r="B1663" t="s">
        <v>17183</v>
      </c>
      <c r="C1663" t="s">
        <v>17187</v>
      </c>
      <c r="D1663" t="s">
        <v>17194</v>
      </c>
      <c r="E1663" t="s">
        <v>17195</v>
      </c>
      <c r="F1663" t="s">
        <v>74</v>
      </c>
      <c r="G1663" t="s">
        <v>44</v>
      </c>
      <c r="H1663" t="s">
        <v>45</v>
      </c>
      <c r="I1663" t="s">
        <v>46</v>
      </c>
      <c r="J1663" t="s">
        <v>58</v>
      </c>
      <c r="K1663">
        <v>3</v>
      </c>
      <c r="L1663">
        <v>60</v>
      </c>
      <c r="M1663">
        <v>116</v>
      </c>
      <c r="N1663">
        <v>60</v>
      </c>
      <c r="R1663">
        <v>869</v>
      </c>
      <c r="S1663">
        <v>8.5</v>
      </c>
      <c r="T1663">
        <v>79</v>
      </c>
      <c r="U1663" t="s">
        <v>48</v>
      </c>
      <c r="V1663">
        <v>25000</v>
      </c>
      <c r="W1663">
        <v>5000</v>
      </c>
      <c r="X1663">
        <v>85</v>
      </c>
      <c r="Y1663">
        <v>21</v>
      </c>
      <c r="Z1663">
        <v>1</v>
      </c>
      <c r="AA1663">
        <v>-20</v>
      </c>
      <c r="AB1663" t="s">
        <v>27</v>
      </c>
      <c r="AC1663">
        <v>0.1</v>
      </c>
      <c r="AE1663" t="s">
        <v>120</v>
      </c>
      <c r="AI1663">
        <v>42296</v>
      </c>
      <c r="AJ1663">
        <v>42292</v>
      </c>
      <c r="AK1663" t="s">
        <v>50</v>
      </c>
      <c r="AL1663" t="s">
        <v>17196</v>
      </c>
      <c r="AM1663">
        <v>2251006</v>
      </c>
    </row>
    <row r="1664" spans="1:39" x14ac:dyDescent="0.25">
      <c r="A1664" t="s">
        <v>17148</v>
      </c>
      <c r="B1664" t="s">
        <v>17149</v>
      </c>
      <c r="C1664" t="s">
        <v>17235</v>
      </c>
      <c r="D1664" t="s">
        <v>17151</v>
      </c>
      <c r="F1664" t="s">
        <v>74</v>
      </c>
      <c r="G1664" t="s">
        <v>44</v>
      </c>
      <c r="H1664" t="s">
        <v>75</v>
      </c>
      <c r="I1664" t="s">
        <v>46</v>
      </c>
      <c r="J1664" t="s">
        <v>58</v>
      </c>
      <c r="K1664">
        <v>3</v>
      </c>
      <c r="L1664">
        <v>40</v>
      </c>
      <c r="M1664">
        <v>112.1</v>
      </c>
      <c r="N1664">
        <v>62.5</v>
      </c>
      <c r="R1664">
        <v>700</v>
      </c>
      <c r="S1664">
        <v>9.9</v>
      </c>
      <c r="T1664">
        <v>70.7</v>
      </c>
      <c r="U1664" t="s">
        <v>48</v>
      </c>
      <c r="V1664">
        <v>25000</v>
      </c>
      <c r="W1664">
        <v>3000</v>
      </c>
      <c r="X1664">
        <v>81</v>
      </c>
      <c r="Y1664">
        <v>6</v>
      </c>
      <c r="Z1664">
        <v>1</v>
      </c>
      <c r="AA1664">
        <v>-20</v>
      </c>
      <c r="AB1664" t="s">
        <v>27</v>
      </c>
      <c r="AC1664">
        <v>0.05</v>
      </c>
      <c r="AE1664" t="s">
        <v>76</v>
      </c>
      <c r="AI1664">
        <v>42278</v>
      </c>
      <c r="AJ1664">
        <v>42265</v>
      </c>
      <c r="AK1664" t="s">
        <v>50</v>
      </c>
      <c r="AL1664" t="s">
        <v>17236</v>
      </c>
      <c r="AM1664">
        <v>2251561</v>
      </c>
    </row>
    <row r="1665" spans="1:39" x14ac:dyDescent="0.25">
      <c r="A1665" t="s">
        <v>17148</v>
      </c>
      <c r="B1665" t="s">
        <v>17149</v>
      </c>
      <c r="C1665" t="s">
        <v>17237</v>
      </c>
      <c r="D1665" t="s">
        <v>17151</v>
      </c>
      <c r="F1665" t="s">
        <v>74</v>
      </c>
      <c r="G1665" t="s">
        <v>44</v>
      </c>
      <c r="H1665" t="s">
        <v>75</v>
      </c>
      <c r="I1665" t="s">
        <v>46</v>
      </c>
      <c r="J1665" t="s">
        <v>58</v>
      </c>
      <c r="K1665">
        <v>3</v>
      </c>
      <c r="L1665">
        <v>40</v>
      </c>
      <c r="M1665">
        <v>102.8</v>
      </c>
      <c r="N1665">
        <v>59.6</v>
      </c>
      <c r="R1665">
        <v>700</v>
      </c>
      <c r="S1665">
        <v>9.9</v>
      </c>
      <c r="T1665">
        <v>70.7</v>
      </c>
      <c r="U1665" t="s">
        <v>48</v>
      </c>
      <c r="V1665">
        <v>25000</v>
      </c>
      <c r="W1665">
        <v>4000</v>
      </c>
      <c r="X1665">
        <v>83</v>
      </c>
      <c r="Y1665">
        <v>14</v>
      </c>
      <c r="Z1665">
        <v>1</v>
      </c>
      <c r="AA1665">
        <v>-20</v>
      </c>
      <c r="AB1665" t="s">
        <v>27</v>
      </c>
      <c r="AC1665">
        <v>0.05</v>
      </c>
      <c r="AE1665" t="s">
        <v>76</v>
      </c>
      <c r="AI1665">
        <v>42278</v>
      </c>
      <c r="AJ1665">
        <v>42265</v>
      </c>
      <c r="AK1665" t="s">
        <v>50</v>
      </c>
      <c r="AL1665" t="s">
        <v>17238</v>
      </c>
      <c r="AM1665">
        <v>2251562</v>
      </c>
    </row>
    <row r="1666" spans="1:39" x14ac:dyDescent="0.25">
      <c r="A1666" t="s">
        <v>17148</v>
      </c>
      <c r="B1666" t="s">
        <v>17149</v>
      </c>
      <c r="C1666" t="s">
        <v>17239</v>
      </c>
      <c r="D1666" t="s">
        <v>17151</v>
      </c>
      <c r="F1666" t="s">
        <v>74</v>
      </c>
      <c r="G1666" t="s">
        <v>44</v>
      </c>
      <c r="H1666" t="s">
        <v>75</v>
      </c>
      <c r="I1666" t="s">
        <v>46</v>
      </c>
      <c r="J1666" t="s">
        <v>58</v>
      </c>
      <c r="K1666">
        <v>3</v>
      </c>
      <c r="L1666">
        <v>40</v>
      </c>
      <c r="M1666">
        <v>111.2</v>
      </c>
      <c r="N1666">
        <v>62.6</v>
      </c>
      <c r="R1666">
        <v>800</v>
      </c>
      <c r="S1666">
        <v>9.9</v>
      </c>
      <c r="T1666">
        <v>81.8</v>
      </c>
      <c r="U1666" t="s">
        <v>48</v>
      </c>
      <c r="V1666">
        <v>25000</v>
      </c>
      <c r="W1666">
        <v>5000</v>
      </c>
      <c r="X1666">
        <v>82</v>
      </c>
      <c r="Y1666">
        <v>2</v>
      </c>
      <c r="Z1666">
        <v>1</v>
      </c>
      <c r="AA1666">
        <v>-20</v>
      </c>
      <c r="AB1666" t="s">
        <v>27</v>
      </c>
      <c r="AC1666">
        <v>0.05</v>
      </c>
      <c r="AE1666" t="s">
        <v>76</v>
      </c>
      <c r="AI1666">
        <v>42278</v>
      </c>
      <c r="AJ1666">
        <v>42265</v>
      </c>
      <c r="AK1666" t="s">
        <v>50</v>
      </c>
      <c r="AL1666" t="s">
        <v>17240</v>
      </c>
      <c r="AM1666">
        <v>2251563</v>
      </c>
    </row>
    <row r="1667" spans="1:39" x14ac:dyDescent="0.25">
      <c r="A1667" t="s">
        <v>17148</v>
      </c>
      <c r="B1667" t="s">
        <v>17149</v>
      </c>
      <c r="C1667" t="s">
        <v>17241</v>
      </c>
      <c r="D1667" t="s">
        <v>17242</v>
      </c>
      <c r="F1667" t="s">
        <v>74</v>
      </c>
      <c r="G1667" t="s">
        <v>44</v>
      </c>
      <c r="H1667" t="s">
        <v>75</v>
      </c>
      <c r="I1667" t="s">
        <v>46</v>
      </c>
      <c r="J1667" t="s">
        <v>58</v>
      </c>
      <c r="K1667">
        <v>3</v>
      </c>
      <c r="L1667">
        <v>40</v>
      </c>
      <c r="M1667">
        <v>107.7</v>
      </c>
      <c r="N1667">
        <v>61.6</v>
      </c>
      <c r="R1667">
        <v>500</v>
      </c>
      <c r="S1667">
        <v>7</v>
      </c>
      <c r="T1667">
        <v>71.400000000000006</v>
      </c>
      <c r="U1667" t="s">
        <v>48</v>
      </c>
      <c r="V1667">
        <v>25000</v>
      </c>
      <c r="W1667">
        <v>2700</v>
      </c>
      <c r="X1667">
        <v>82</v>
      </c>
      <c r="Y1667">
        <v>13</v>
      </c>
      <c r="Z1667">
        <v>0.9</v>
      </c>
      <c r="AA1667">
        <v>-20</v>
      </c>
      <c r="AB1667" t="s">
        <v>27</v>
      </c>
      <c r="AC1667">
        <v>0.05</v>
      </c>
      <c r="AE1667" t="s">
        <v>76</v>
      </c>
      <c r="AI1667">
        <v>42278</v>
      </c>
      <c r="AJ1667">
        <v>42265</v>
      </c>
      <c r="AK1667" t="s">
        <v>50</v>
      </c>
      <c r="AL1667" t="s">
        <v>17243</v>
      </c>
      <c r="AM1667">
        <v>2251564</v>
      </c>
    </row>
    <row r="1668" spans="1:39" x14ac:dyDescent="0.25">
      <c r="A1668" t="s">
        <v>17148</v>
      </c>
      <c r="B1668" t="s">
        <v>17149</v>
      </c>
      <c r="C1668" t="s">
        <v>17244</v>
      </c>
      <c r="D1668" t="s">
        <v>17242</v>
      </c>
      <c r="F1668" t="s">
        <v>74</v>
      </c>
      <c r="G1668" t="s">
        <v>44</v>
      </c>
      <c r="H1668" t="s">
        <v>75</v>
      </c>
      <c r="I1668" t="s">
        <v>46</v>
      </c>
      <c r="J1668" t="s">
        <v>58</v>
      </c>
      <c r="K1668">
        <v>3</v>
      </c>
      <c r="L1668">
        <v>40</v>
      </c>
      <c r="M1668">
        <v>107.6</v>
      </c>
      <c r="N1668">
        <v>61.6</v>
      </c>
      <c r="R1668">
        <v>510</v>
      </c>
      <c r="S1668">
        <v>7</v>
      </c>
      <c r="T1668">
        <v>72.900000000000006</v>
      </c>
      <c r="U1668" t="s">
        <v>48</v>
      </c>
      <c r="V1668">
        <v>25000</v>
      </c>
      <c r="W1668">
        <v>3000</v>
      </c>
      <c r="X1668">
        <v>81</v>
      </c>
      <c r="Y1668">
        <v>3</v>
      </c>
      <c r="Z1668">
        <v>0.9</v>
      </c>
      <c r="AA1668">
        <v>-20</v>
      </c>
      <c r="AB1668" t="s">
        <v>27</v>
      </c>
      <c r="AC1668">
        <v>0.05</v>
      </c>
      <c r="AE1668" t="s">
        <v>76</v>
      </c>
      <c r="AI1668">
        <v>42278</v>
      </c>
      <c r="AJ1668">
        <v>42265</v>
      </c>
      <c r="AK1668" t="s">
        <v>50</v>
      </c>
      <c r="AL1668" t="s">
        <v>17245</v>
      </c>
      <c r="AM1668">
        <v>2251565</v>
      </c>
    </row>
    <row r="1669" spans="1:39" x14ac:dyDescent="0.25">
      <c r="A1669" t="s">
        <v>17148</v>
      </c>
      <c r="B1669" t="s">
        <v>17149</v>
      </c>
      <c r="C1669" t="s">
        <v>17246</v>
      </c>
      <c r="D1669" t="s">
        <v>17242</v>
      </c>
      <c r="F1669" t="s">
        <v>74</v>
      </c>
      <c r="G1669" t="s">
        <v>44</v>
      </c>
      <c r="H1669" t="s">
        <v>75</v>
      </c>
      <c r="I1669" t="s">
        <v>46</v>
      </c>
      <c r="J1669" t="s">
        <v>58</v>
      </c>
      <c r="K1669">
        <v>3</v>
      </c>
      <c r="L1669">
        <v>40</v>
      </c>
      <c r="M1669">
        <v>107.7</v>
      </c>
      <c r="N1669">
        <v>62.1</v>
      </c>
      <c r="R1669">
        <v>560</v>
      </c>
      <c r="S1669">
        <v>7</v>
      </c>
      <c r="T1669">
        <v>80</v>
      </c>
      <c r="U1669" t="s">
        <v>48</v>
      </c>
      <c r="V1669">
        <v>25000</v>
      </c>
      <c r="W1669">
        <v>4000</v>
      </c>
      <c r="X1669">
        <v>82</v>
      </c>
      <c r="Y1669">
        <v>5</v>
      </c>
      <c r="Z1669">
        <v>0.9</v>
      </c>
      <c r="AA1669">
        <v>-20</v>
      </c>
      <c r="AB1669" t="s">
        <v>27</v>
      </c>
      <c r="AC1669">
        <v>0.05</v>
      </c>
      <c r="AE1669" t="s">
        <v>76</v>
      </c>
      <c r="AI1669">
        <v>42278</v>
      </c>
      <c r="AJ1669">
        <v>42265</v>
      </c>
      <c r="AK1669" t="s">
        <v>50</v>
      </c>
      <c r="AL1669" t="s">
        <v>17247</v>
      </c>
      <c r="AM1669">
        <v>2251566</v>
      </c>
    </row>
    <row r="1670" spans="1:39" x14ac:dyDescent="0.25">
      <c r="A1670" t="s">
        <v>17148</v>
      </c>
      <c r="B1670" t="s">
        <v>17149</v>
      </c>
      <c r="C1670" t="s">
        <v>17248</v>
      </c>
      <c r="D1670" t="s">
        <v>17242</v>
      </c>
      <c r="F1670" t="s">
        <v>74</v>
      </c>
      <c r="G1670" t="s">
        <v>44</v>
      </c>
      <c r="H1670" t="s">
        <v>75</v>
      </c>
      <c r="I1670" t="s">
        <v>46</v>
      </c>
      <c r="J1670" t="s">
        <v>58</v>
      </c>
      <c r="K1670">
        <v>3</v>
      </c>
      <c r="L1670">
        <v>40</v>
      </c>
      <c r="M1670">
        <v>107.5</v>
      </c>
      <c r="N1670">
        <v>62.6</v>
      </c>
      <c r="R1670">
        <v>580</v>
      </c>
      <c r="S1670">
        <v>7</v>
      </c>
      <c r="T1670">
        <v>82.9</v>
      </c>
      <c r="U1670" t="s">
        <v>48</v>
      </c>
      <c r="V1670">
        <v>25000</v>
      </c>
      <c r="W1670">
        <v>5000</v>
      </c>
      <c r="X1670">
        <v>82</v>
      </c>
      <c r="Y1670">
        <v>0</v>
      </c>
      <c r="Z1670">
        <v>0.9</v>
      </c>
      <c r="AA1670">
        <v>-20</v>
      </c>
      <c r="AB1670" t="s">
        <v>27</v>
      </c>
      <c r="AC1670">
        <v>0.05</v>
      </c>
      <c r="AE1670" t="s">
        <v>76</v>
      </c>
      <c r="AI1670">
        <v>42278</v>
      </c>
      <c r="AJ1670">
        <v>42265</v>
      </c>
      <c r="AK1670" t="s">
        <v>50</v>
      </c>
      <c r="AL1670" t="s">
        <v>17249</v>
      </c>
      <c r="AM1670">
        <v>2251567</v>
      </c>
    </row>
    <row r="1671" spans="1:39" x14ac:dyDescent="0.25">
      <c r="A1671" t="s">
        <v>17182</v>
      </c>
      <c r="B1671" t="s">
        <v>17274</v>
      </c>
      <c r="C1671" t="s">
        <v>17285</v>
      </c>
      <c r="D1671" t="s">
        <v>17285</v>
      </c>
      <c r="F1671" t="s">
        <v>74</v>
      </c>
      <c r="G1671" t="s">
        <v>44</v>
      </c>
      <c r="H1671" t="s">
        <v>75</v>
      </c>
      <c r="I1671" t="s">
        <v>46</v>
      </c>
      <c r="J1671" t="s">
        <v>58</v>
      </c>
      <c r="K1671">
        <v>3</v>
      </c>
      <c r="L1671">
        <v>60</v>
      </c>
      <c r="M1671">
        <v>112.3</v>
      </c>
      <c r="N1671">
        <v>60.9</v>
      </c>
      <c r="R1671">
        <v>800</v>
      </c>
      <c r="S1671">
        <v>11</v>
      </c>
      <c r="T1671">
        <v>72.7</v>
      </c>
      <c r="U1671" t="s">
        <v>48</v>
      </c>
      <c r="V1671">
        <v>25000</v>
      </c>
      <c r="W1671">
        <v>3000</v>
      </c>
      <c r="X1671">
        <v>81</v>
      </c>
      <c r="Y1671">
        <v>3</v>
      </c>
      <c r="Z1671">
        <v>0.9</v>
      </c>
      <c r="AA1671">
        <v>-30</v>
      </c>
      <c r="AB1671" t="s">
        <v>27</v>
      </c>
      <c r="AC1671">
        <v>0.1</v>
      </c>
      <c r="AE1671" t="s">
        <v>138</v>
      </c>
      <c r="AI1671">
        <v>42104</v>
      </c>
      <c r="AJ1671">
        <v>42104</v>
      </c>
      <c r="AK1671" t="s">
        <v>60</v>
      </c>
      <c r="AL1671" t="s">
        <v>17286</v>
      </c>
      <c r="AM1671">
        <v>2236147</v>
      </c>
    </row>
    <row r="1672" spans="1:39" x14ac:dyDescent="0.25">
      <c r="A1672" t="s">
        <v>17182</v>
      </c>
      <c r="B1672" t="s">
        <v>17274</v>
      </c>
      <c r="C1672" t="s">
        <v>17287</v>
      </c>
      <c r="D1672" t="s">
        <v>17287</v>
      </c>
      <c r="F1672" t="s">
        <v>74</v>
      </c>
      <c r="G1672" t="s">
        <v>44</v>
      </c>
      <c r="H1672" t="s">
        <v>75</v>
      </c>
      <c r="I1672" t="s">
        <v>46</v>
      </c>
      <c r="J1672" t="s">
        <v>58</v>
      </c>
      <c r="K1672">
        <v>3</v>
      </c>
      <c r="L1672">
        <v>60</v>
      </c>
      <c r="M1672">
        <v>112.3</v>
      </c>
      <c r="N1672">
        <v>60.9</v>
      </c>
      <c r="R1672">
        <v>800</v>
      </c>
      <c r="S1672">
        <v>11</v>
      </c>
      <c r="T1672">
        <v>72.7</v>
      </c>
      <c r="U1672" t="s">
        <v>48</v>
      </c>
      <c r="V1672">
        <v>25000</v>
      </c>
      <c r="W1672">
        <v>4000</v>
      </c>
      <c r="X1672">
        <v>84</v>
      </c>
      <c r="Y1672">
        <v>20</v>
      </c>
      <c r="Z1672">
        <v>0.9</v>
      </c>
      <c r="AA1672">
        <v>-30</v>
      </c>
      <c r="AB1672" t="s">
        <v>27</v>
      </c>
      <c r="AC1672">
        <v>0.1</v>
      </c>
      <c r="AE1672" t="s">
        <v>138</v>
      </c>
      <c r="AI1672">
        <v>42104</v>
      </c>
      <c r="AJ1672">
        <v>42104</v>
      </c>
      <c r="AK1672" t="s">
        <v>60</v>
      </c>
      <c r="AL1672" t="s">
        <v>17288</v>
      </c>
      <c r="AM1672">
        <v>2236148</v>
      </c>
    </row>
    <row r="1673" spans="1:39" x14ac:dyDescent="0.25">
      <c r="A1673" t="s">
        <v>17182</v>
      </c>
      <c r="B1673" t="s">
        <v>17274</v>
      </c>
      <c r="C1673" t="s">
        <v>17289</v>
      </c>
      <c r="D1673" t="s">
        <v>17289</v>
      </c>
      <c r="F1673" t="s">
        <v>74</v>
      </c>
      <c r="G1673" t="s">
        <v>44</v>
      </c>
      <c r="H1673" t="s">
        <v>75</v>
      </c>
      <c r="I1673" t="s">
        <v>46</v>
      </c>
      <c r="J1673" t="s">
        <v>58</v>
      </c>
      <c r="K1673">
        <v>3</v>
      </c>
      <c r="L1673">
        <v>60</v>
      </c>
      <c r="M1673">
        <v>112.3</v>
      </c>
      <c r="N1673">
        <v>60.9</v>
      </c>
      <c r="R1673">
        <v>800</v>
      </c>
      <c r="S1673">
        <v>11</v>
      </c>
      <c r="T1673">
        <v>72.7</v>
      </c>
      <c r="U1673" t="s">
        <v>48</v>
      </c>
      <c r="V1673">
        <v>25000</v>
      </c>
      <c r="W1673">
        <v>5000</v>
      </c>
      <c r="X1673">
        <v>85</v>
      </c>
      <c r="Y1673">
        <v>21</v>
      </c>
      <c r="Z1673">
        <v>0.9</v>
      </c>
      <c r="AA1673">
        <v>-30</v>
      </c>
      <c r="AB1673" t="s">
        <v>27</v>
      </c>
      <c r="AC1673">
        <v>0.1</v>
      </c>
      <c r="AE1673" t="s">
        <v>138</v>
      </c>
      <c r="AI1673">
        <v>42104</v>
      </c>
      <c r="AJ1673">
        <v>42104</v>
      </c>
      <c r="AK1673" t="s">
        <v>60</v>
      </c>
      <c r="AL1673" t="s">
        <v>17290</v>
      </c>
      <c r="AM1673">
        <v>2236149</v>
      </c>
    </row>
    <row r="1674" spans="1:39" x14ac:dyDescent="0.25">
      <c r="A1674" t="s">
        <v>17315</v>
      </c>
      <c r="B1674" t="s">
        <v>17316</v>
      </c>
      <c r="C1674" t="s">
        <v>17319</v>
      </c>
      <c r="D1674" t="s">
        <v>17319</v>
      </c>
      <c r="F1674" t="s">
        <v>74</v>
      </c>
      <c r="G1674" t="s">
        <v>44</v>
      </c>
      <c r="H1674" t="s">
        <v>75</v>
      </c>
      <c r="I1674" t="s">
        <v>46</v>
      </c>
      <c r="J1674" t="s">
        <v>58</v>
      </c>
      <c r="K1674">
        <v>3</v>
      </c>
      <c r="L1674">
        <v>40</v>
      </c>
      <c r="M1674">
        <v>107</v>
      </c>
      <c r="N1674">
        <v>59.9</v>
      </c>
      <c r="R1674">
        <v>450</v>
      </c>
      <c r="S1674">
        <v>7</v>
      </c>
      <c r="T1674">
        <v>64.3</v>
      </c>
      <c r="U1674" t="s">
        <v>48</v>
      </c>
      <c r="V1674">
        <v>25000</v>
      </c>
      <c r="W1674">
        <v>2700</v>
      </c>
      <c r="X1674">
        <v>84</v>
      </c>
      <c r="Y1674">
        <v>25</v>
      </c>
      <c r="Z1674">
        <v>0.9</v>
      </c>
      <c r="AA1674">
        <v>-20</v>
      </c>
      <c r="AB1674" t="s">
        <v>27</v>
      </c>
      <c r="AC1674">
        <v>0.1</v>
      </c>
      <c r="AE1674" t="s">
        <v>120</v>
      </c>
      <c r="AI1674">
        <v>42278</v>
      </c>
      <c r="AJ1674">
        <v>42285</v>
      </c>
      <c r="AK1674" t="s">
        <v>50</v>
      </c>
      <c r="AL1674" t="s">
        <v>17320</v>
      </c>
      <c r="AM1674">
        <v>2250073</v>
      </c>
    </row>
    <row r="1675" spans="1:39" x14ac:dyDescent="0.25">
      <c r="A1675" t="s">
        <v>17315</v>
      </c>
      <c r="B1675" t="s">
        <v>17316</v>
      </c>
      <c r="C1675" t="s">
        <v>17321</v>
      </c>
      <c r="D1675" t="s">
        <v>17321</v>
      </c>
      <c r="F1675" t="s">
        <v>74</v>
      </c>
      <c r="G1675" t="s">
        <v>44</v>
      </c>
      <c r="H1675" t="s">
        <v>75</v>
      </c>
      <c r="I1675" t="s">
        <v>46</v>
      </c>
      <c r="J1675" t="s">
        <v>58</v>
      </c>
      <c r="K1675">
        <v>3</v>
      </c>
      <c r="L1675">
        <v>40</v>
      </c>
      <c r="M1675">
        <v>107</v>
      </c>
      <c r="N1675">
        <v>59.9</v>
      </c>
      <c r="R1675">
        <v>450</v>
      </c>
      <c r="S1675">
        <v>7</v>
      </c>
      <c r="T1675">
        <v>64.3</v>
      </c>
      <c r="U1675" t="s">
        <v>48</v>
      </c>
      <c r="V1675">
        <v>25000</v>
      </c>
      <c r="W1675">
        <v>3000</v>
      </c>
      <c r="X1675">
        <v>84</v>
      </c>
      <c r="Y1675">
        <v>15</v>
      </c>
      <c r="Z1675">
        <v>0.9</v>
      </c>
      <c r="AA1675">
        <v>-20</v>
      </c>
      <c r="AB1675" t="s">
        <v>27</v>
      </c>
      <c r="AC1675">
        <v>0.1</v>
      </c>
      <c r="AE1675" t="s">
        <v>120</v>
      </c>
      <c r="AI1675">
        <v>42278</v>
      </c>
      <c r="AJ1675">
        <v>42285</v>
      </c>
      <c r="AK1675" t="s">
        <v>50</v>
      </c>
      <c r="AL1675" t="s">
        <v>17322</v>
      </c>
      <c r="AM1675">
        <v>2250074</v>
      </c>
    </row>
    <row r="1676" spans="1:39" x14ac:dyDescent="0.25">
      <c r="A1676" t="s">
        <v>17315</v>
      </c>
      <c r="B1676" t="s">
        <v>17316</v>
      </c>
      <c r="C1676" t="s">
        <v>17323</v>
      </c>
      <c r="D1676" t="s">
        <v>17323</v>
      </c>
      <c r="F1676" t="s">
        <v>74</v>
      </c>
      <c r="G1676" t="s">
        <v>44</v>
      </c>
      <c r="H1676" t="s">
        <v>75</v>
      </c>
      <c r="I1676" t="s">
        <v>46</v>
      </c>
      <c r="J1676" t="s">
        <v>58</v>
      </c>
      <c r="K1676">
        <v>3</v>
      </c>
      <c r="L1676">
        <v>40</v>
      </c>
      <c r="M1676">
        <v>107</v>
      </c>
      <c r="N1676">
        <v>59.9</v>
      </c>
      <c r="R1676">
        <v>450</v>
      </c>
      <c r="S1676">
        <v>7</v>
      </c>
      <c r="T1676">
        <v>64.3</v>
      </c>
      <c r="U1676" t="s">
        <v>48</v>
      </c>
      <c r="V1676">
        <v>25000</v>
      </c>
      <c r="W1676">
        <v>5000</v>
      </c>
      <c r="X1676">
        <v>83</v>
      </c>
      <c r="Y1676">
        <v>12</v>
      </c>
      <c r="Z1676">
        <v>0.9</v>
      </c>
      <c r="AA1676">
        <v>-20</v>
      </c>
      <c r="AB1676" t="s">
        <v>27</v>
      </c>
      <c r="AC1676">
        <v>0.1</v>
      </c>
      <c r="AE1676" t="s">
        <v>120</v>
      </c>
      <c r="AI1676">
        <v>42278</v>
      </c>
      <c r="AJ1676">
        <v>42285</v>
      </c>
      <c r="AK1676" t="s">
        <v>50</v>
      </c>
      <c r="AL1676" t="s">
        <v>17324</v>
      </c>
      <c r="AM1676">
        <v>2250075</v>
      </c>
    </row>
    <row r="1677" spans="1:39" x14ac:dyDescent="0.25">
      <c r="A1677" t="s">
        <v>17315</v>
      </c>
      <c r="B1677" t="s">
        <v>17316</v>
      </c>
      <c r="C1677" t="s">
        <v>17325</v>
      </c>
      <c r="D1677" t="s">
        <v>17325</v>
      </c>
      <c r="F1677" t="s">
        <v>74</v>
      </c>
      <c r="G1677" t="s">
        <v>44</v>
      </c>
      <c r="H1677" t="s">
        <v>75</v>
      </c>
      <c r="I1677" t="s">
        <v>46</v>
      </c>
      <c r="J1677" t="s">
        <v>58</v>
      </c>
      <c r="K1677">
        <v>3</v>
      </c>
      <c r="L1677">
        <v>60</v>
      </c>
      <c r="M1677">
        <v>107</v>
      </c>
      <c r="N1677">
        <v>59.9</v>
      </c>
      <c r="R1677">
        <v>800</v>
      </c>
      <c r="S1677">
        <v>9</v>
      </c>
      <c r="T1677">
        <v>88.9</v>
      </c>
      <c r="U1677" t="s">
        <v>48</v>
      </c>
      <c r="V1677">
        <v>25000</v>
      </c>
      <c r="W1677">
        <v>2700</v>
      </c>
      <c r="X1677">
        <v>85</v>
      </c>
      <c r="Y1677">
        <v>27</v>
      </c>
      <c r="Z1677">
        <v>1</v>
      </c>
      <c r="AA1677">
        <v>-20</v>
      </c>
      <c r="AB1677" t="s">
        <v>27</v>
      </c>
      <c r="AC1677">
        <v>0.1</v>
      </c>
      <c r="AE1677" t="s">
        <v>138</v>
      </c>
      <c r="AI1677">
        <v>42278</v>
      </c>
      <c r="AJ1677">
        <v>42297</v>
      </c>
      <c r="AK1677" t="s">
        <v>50</v>
      </c>
      <c r="AL1677" t="s">
        <v>17326</v>
      </c>
      <c r="AM1677">
        <v>2250962</v>
      </c>
    </row>
    <row r="1678" spans="1:39" x14ac:dyDescent="0.25">
      <c r="A1678" t="s">
        <v>17315</v>
      </c>
      <c r="B1678" t="s">
        <v>17316</v>
      </c>
      <c r="C1678" t="s">
        <v>17327</v>
      </c>
      <c r="D1678" t="s">
        <v>17327</v>
      </c>
      <c r="F1678" t="s">
        <v>74</v>
      </c>
      <c r="G1678" t="s">
        <v>44</v>
      </c>
      <c r="H1678" t="s">
        <v>75</v>
      </c>
      <c r="I1678" t="s">
        <v>46</v>
      </c>
      <c r="J1678" t="s">
        <v>58</v>
      </c>
      <c r="K1678">
        <v>3</v>
      </c>
      <c r="L1678">
        <v>60</v>
      </c>
      <c r="M1678">
        <v>107</v>
      </c>
      <c r="N1678">
        <v>59.9</v>
      </c>
      <c r="R1678">
        <v>800</v>
      </c>
      <c r="S1678">
        <v>9</v>
      </c>
      <c r="T1678">
        <v>88.9</v>
      </c>
      <c r="U1678" t="s">
        <v>48</v>
      </c>
      <c r="V1678">
        <v>25000</v>
      </c>
      <c r="W1678">
        <v>3000</v>
      </c>
      <c r="X1678">
        <v>84</v>
      </c>
      <c r="Y1678">
        <v>16</v>
      </c>
      <c r="Z1678">
        <v>1</v>
      </c>
      <c r="AA1678">
        <v>-20</v>
      </c>
      <c r="AB1678" t="s">
        <v>27</v>
      </c>
      <c r="AC1678">
        <v>0.1</v>
      </c>
      <c r="AE1678" t="s">
        <v>138</v>
      </c>
      <c r="AI1678">
        <v>42278</v>
      </c>
      <c r="AJ1678">
        <v>42297</v>
      </c>
      <c r="AK1678" t="s">
        <v>50</v>
      </c>
      <c r="AL1678" t="s">
        <v>17328</v>
      </c>
      <c r="AM1678">
        <v>2250964</v>
      </c>
    </row>
    <row r="1679" spans="1:39" x14ac:dyDescent="0.25">
      <c r="A1679" t="s">
        <v>17315</v>
      </c>
      <c r="B1679" t="s">
        <v>17316</v>
      </c>
      <c r="C1679" t="s">
        <v>17329</v>
      </c>
      <c r="D1679" t="s">
        <v>17329</v>
      </c>
      <c r="F1679" t="s">
        <v>74</v>
      </c>
      <c r="G1679" t="s">
        <v>44</v>
      </c>
      <c r="H1679" t="s">
        <v>75</v>
      </c>
      <c r="I1679" t="s">
        <v>46</v>
      </c>
      <c r="J1679" t="s">
        <v>58</v>
      </c>
      <c r="K1679">
        <v>3</v>
      </c>
      <c r="L1679">
        <v>60</v>
      </c>
      <c r="M1679">
        <v>107</v>
      </c>
      <c r="N1679">
        <v>59.9</v>
      </c>
      <c r="R1679">
        <v>800</v>
      </c>
      <c r="S1679">
        <v>9</v>
      </c>
      <c r="T1679">
        <v>88.9</v>
      </c>
      <c r="U1679" t="s">
        <v>48</v>
      </c>
      <c r="V1679">
        <v>25000</v>
      </c>
      <c r="W1679">
        <v>5000</v>
      </c>
      <c r="X1679">
        <v>83</v>
      </c>
      <c r="Y1679">
        <v>13</v>
      </c>
      <c r="Z1679">
        <v>1</v>
      </c>
      <c r="AA1679">
        <v>-20</v>
      </c>
      <c r="AB1679" t="s">
        <v>27</v>
      </c>
      <c r="AC1679">
        <v>0.1</v>
      </c>
      <c r="AE1679" t="s">
        <v>138</v>
      </c>
      <c r="AI1679">
        <v>42278</v>
      </c>
      <c r="AJ1679">
        <v>42297</v>
      </c>
      <c r="AK1679" t="s">
        <v>50</v>
      </c>
      <c r="AL1679" t="s">
        <v>17330</v>
      </c>
      <c r="AM1679">
        <v>2250963</v>
      </c>
    </row>
    <row r="1680" spans="1:39" x14ac:dyDescent="0.25">
      <c r="A1680" t="s">
        <v>17315</v>
      </c>
      <c r="B1680" t="s">
        <v>17316</v>
      </c>
      <c r="C1680" t="s">
        <v>17331</v>
      </c>
      <c r="D1680" t="s">
        <v>17331</v>
      </c>
      <c r="F1680" t="s">
        <v>74</v>
      </c>
      <c r="G1680" t="s">
        <v>44</v>
      </c>
      <c r="H1680" t="s">
        <v>75</v>
      </c>
      <c r="I1680" t="s">
        <v>46</v>
      </c>
      <c r="J1680" t="s">
        <v>58</v>
      </c>
      <c r="K1680">
        <v>3</v>
      </c>
      <c r="L1680">
        <v>60</v>
      </c>
      <c r="M1680">
        <v>107</v>
      </c>
      <c r="N1680">
        <v>59.9</v>
      </c>
      <c r="R1680">
        <v>800</v>
      </c>
      <c r="S1680">
        <v>9</v>
      </c>
      <c r="T1680">
        <v>88.9</v>
      </c>
      <c r="U1680" t="s">
        <v>48</v>
      </c>
      <c r="V1680">
        <v>25000</v>
      </c>
      <c r="W1680">
        <v>2700</v>
      </c>
      <c r="X1680">
        <v>82</v>
      </c>
      <c r="Y1680">
        <v>9</v>
      </c>
      <c r="Z1680">
        <v>1</v>
      </c>
      <c r="AA1680">
        <v>-20</v>
      </c>
      <c r="AE1680" t="s">
        <v>120</v>
      </c>
      <c r="AI1680">
        <v>42278</v>
      </c>
      <c r="AJ1680">
        <v>42284</v>
      </c>
      <c r="AK1680" t="s">
        <v>50</v>
      </c>
      <c r="AL1680" t="s">
        <v>17332</v>
      </c>
      <c r="AM1680">
        <v>2250072</v>
      </c>
    </row>
    <row r="1681" spans="1:39" x14ac:dyDescent="0.25">
      <c r="A1681" t="s">
        <v>17372</v>
      </c>
      <c r="B1681" t="s">
        <v>17373</v>
      </c>
      <c r="C1681" t="s">
        <v>10071</v>
      </c>
      <c r="D1681" t="s">
        <v>17377</v>
      </c>
      <c r="E1681" t="s">
        <v>17378</v>
      </c>
      <c r="F1681" t="s">
        <v>163</v>
      </c>
      <c r="G1681" t="s">
        <v>44</v>
      </c>
      <c r="H1681" t="s">
        <v>75</v>
      </c>
      <c r="I1681" t="s">
        <v>46</v>
      </c>
      <c r="J1681" t="s">
        <v>58</v>
      </c>
      <c r="K1681">
        <v>3</v>
      </c>
      <c r="L1681">
        <v>75</v>
      </c>
      <c r="M1681">
        <v>125.5</v>
      </c>
      <c r="N1681">
        <v>67.900000000000006</v>
      </c>
      <c r="R1681">
        <v>1100</v>
      </c>
      <c r="S1681">
        <v>11.1</v>
      </c>
      <c r="T1681">
        <v>100</v>
      </c>
      <c r="U1681" t="s">
        <v>48</v>
      </c>
      <c r="V1681">
        <v>25000</v>
      </c>
      <c r="W1681">
        <v>3000</v>
      </c>
      <c r="X1681">
        <v>83</v>
      </c>
      <c r="Y1681">
        <v>17</v>
      </c>
      <c r="Z1681">
        <v>1</v>
      </c>
      <c r="AA1681">
        <v>-13</v>
      </c>
      <c r="AB1681" t="s">
        <v>27</v>
      </c>
      <c r="AC1681">
        <v>0.05</v>
      </c>
      <c r="AE1681" t="s">
        <v>76</v>
      </c>
      <c r="AI1681">
        <v>41913</v>
      </c>
      <c r="AJ1681">
        <v>41941</v>
      </c>
      <c r="AK1681" t="s">
        <v>50</v>
      </c>
      <c r="AL1681" t="s">
        <v>17379</v>
      </c>
      <c r="AM1681">
        <v>2224097</v>
      </c>
    </row>
    <row r="1682" spans="1:39" x14ac:dyDescent="0.25">
      <c r="A1682" t="s">
        <v>17372</v>
      </c>
      <c r="B1682" t="s">
        <v>17373</v>
      </c>
      <c r="C1682" t="s">
        <v>10078</v>
      </c>
      <c r="D1682" t="s">
        <v>17380</v>
      </c>
      <c r="F1682" t="s">
        <v>163</v>
      </c>
      <c r="G1682" t="s">
        <v>44</v>
      </c>
      <c r="H1682" t="s">
        <v>75</v>
      </c>
      <c r="I1682" t="s">
        <v>46</v>
      </c>
      <c r="J1682" t="s">
        <v>58</v>
      </c>
      <c r="K1682">
        <v>3</v>
      </c>
      <c r="L1682">
        <v>100</v>
      </c>
      <c r="M1682">
        <v>135.19999999999999</v>
      </c>
      <c r="N1682">
        <v>78</v>
      </c>
      <c r="R1682">
        <v>1600</v>
      </c>
      <c r="S1682">
        <v>16</v>
      </c>
      <c r="T1682">
        <v>100</v>
      </c>
      <c r="U1682" t="s">
        <v>48</v>
      </c>
      <c r="V1682">
        <v>25000</v>
      </c>
      <c r="W1682">
        <v>3000</v>
      </c>
      <c r="X1682">
        <v>82</v>
      </c>
      <c r="Y1682">
        <v>13</v>
      </c>
      <c r="Z1682">
        <v>0.9</v>
      </c>
      <c r="AA1682">
        <v>-25</v>
      </c>
      <c r="AB1682" t="s">
        <v>27</v>
      </c>
      <c r="AC1682">
        <v>0.05</v>
      </c>
      <c r="AE1682" t="s">
        <v>76</v>
      </c>
      <c r="AI1682">
        <v>41883</v>
      </c>
      <c r="AJ1682">
        <v>41919</v>
      </c>
      <c r="AK1682" t="s">
        <v>50</v>
      </c>
      <c r="AL1682" t="s">
        <v>17381</v>
      </c>
      <c r="AM1682">
        <v>2222051</v>
      </c>
    </row>
    <row r="1683" spans="1:39" x14ac:dyDescent="0.25">
      <c r="A1683" t="s">
        <v>17372</v>
      </c>
      <c r="B1683" t="s">
        <v>17373</v>
      </c>
      <c r="C1683" t="s">
        <v>10095</v>
      </c>
      <c r="D1683" t="s">
        <v>17382</v>
      </c>
      <c r="E1683" t="s">
        <v>17383</v>
      </c>
      <c r="F1683" t="s">
        <v>74</v>
      </c>
      <c r="G1683" t="s">
        <v>44</v>
      </c>
      <c r="H1683" t="s">
        <v>75</v>
      </c>
      <c r="I1683" t="s">
        <v>46</v>
      </c>
      <c r="J1683" t="s">
        <v>58</v>
      </c>
      <c r="K1683">
        <v>3</v>
      </c>
      <c r="L1683">
        <v>40</v>
      </c>
      <c r="M1683">
        <v>115.5</v>
      </c>
      <c r="N1683">
        <v>59.8</v>
      </c>
      <c r="R1683">
        <v>500</v>
      </c>
      <c r="S1683">
        <v>7.5</v>
      </c>
      <c r="T1683">
        <v>66</v>
      </c>
      <c r="U1683" t="s">
        <v>48</v>
      </c>
      <c r="V1683">
        <v>25000</v>
      </c>
      <c r="W1683">
        <v>3000</v>
      </c>
      <c r="X1683">
        <v>83</v>
      </c>
      <c r="Y1683">
        <v>17</v>
      </c>
      <c r="Z1683">
        <v>0.9</v>
      </c>
      <c r="AA1683">
        <v>-13</v>
      </c>
      <c r="AB1683" t="s">
        <v>27</v>
      </c>
      <c r="AC1683">
        <v>0.05</v>
      </c>
      <c r="AE1683" t="s">
        <v>76</v>
      </c>
      <c r="AI1683">
        <v>41913</v>
      </c>
      <c r="AJ1683">
        <v>41941</v>
      </c>
      <c r="AK1683" t="s">
        <v>50</v>
      </c>
      <c r="AL1683" t="s">
        <v>17384</v>
      </c>
      <c r="AM1683">
        <v>2224099</v>
      </c>
    </row>
    <row r="1684" spans="1:39" x14ac:dyDescent="0.25">
      <c r="A1684" t="s">
        <v>17372</v>
      </c>
      <c r="B1684" t="s">
        <v>17373</v>
      </c>
      <c r="C1684" t="s">
        <v>10399</v>
      </c>
      <c r="D1684" t="s">
        <v>17385</v>
      </c>
      <c r="E1684" t="s">
        <v>17386</v>
      </c>
      <c r="F1684" t="s">
        <v>74</v>
      </c>
      <c r="G1684" t="s">
        <v>44</v>
      </c>
      <c r="H1684" t="s">
        <v>75</v>
      </c>
      <c r="I1684" t="s">
        <v>46</v>
      </c>
      <c r="J1684" t="s">
        <v>58</v>
      </c>
      <c r="K1684">
        <v>3</v>
      </c>
      <c r="L1684">
        <v>60</v>
      </c>
      <c r="M1684">
        <v>115.5</v>
      </c>
      <c r="N1684">
        <v>59.8</v>
      </c>
      <c r="R1684">
        <v>800</v>
      </c>
      <c r="S1684">
        <v>9.5</v>
      </c>
      <c r="T1684">
        <v>84</v>
      </c>
      <c r="U1684" t="s">
        <v>48</v>
      </c>
      <c r="V1684">
        <v>25000</v>
      </c>
      <c r="W1684">
        <v>3000</v>
      </c>
      <c r="X1684">
        <v>83</v>
      </c>
      <c r="Y1684">
        <v>19</v>
      </c>
      <c r="Z1684">
        <v>0.9</v>
      </c>
      <c r="AA1684">
        <v>-13</v>
      </c>
      <c r="AB1684" t="s">
        <v>27</v>
      </c>
      <c r="AC1684">
        <v>0.05</v>
      </c>
      <c r="AE1684" t="s">
        <v>76</v>
      </c>
      <c r="AI1684">
        <v>41913</v>
      </c>
      <c r="AJ1684">
        <v>41941</v>
      </c>
      <c r="AK1684" t="s">
        <v>50</v>
      </c>
      <c r="AL1684" t="s">
        <v>17387</v>
      </c>
      <c r="AM1684">
        <v>2224098</v>
      </c>
    </row>
    <row r="1685" spans="1:39" x14ac:dyDescent="0.25">
      <c r="A1685" t="s">
        <v>17182</v>
      </c>
      <c r="B1685" t="s">
        <v>17274</v>
      </c>
      <c r="C1685" t="s">
        <v>17401</v>
      </c>
      <c r="D1685" t="s">
        <v>17401</v>
      </c>
      <c r="F1685" t="s">
        <v>74</v>
      </c>
      <c r="G1685" t="s">
        <v>44</v>
      </c>
      <c r="H1685" t="s">
        <v>75</v>
      </c>
      <c r="I1685" t="s">
        <v>46</v>
      </c>
      <c r="J1685" t="s">
        <v>58</v>
      </c>
      <c r="K1685">
        <v>3</v>
      </c>
      <c r="L1685">
        <v>40</v>
      </c>
      <c r="M1685">
        <v>112.4</v>
      </c>
      <c r="N1685">
        <v>61</v>
      </c>
      <c r="R1685">
        <v>470</v>
      </c>
      <c r="S1685">
        <v>7</v>
      </c>
      <c r="T1685">
        <v>67.099999999999994</v>
      </c>
      <c r="U1685" t="s">
        <v>48</v>
      </c>
      <c r="V1685">
        <v>25000</v>
      </c>
      <c r="W1685">
        <v>3000</v>
      </c>
      <c r="X1685">
        <v>83</v>
      </c>
      <c r="Y1685">
        <v>15</v>
      </c>
      <c r="Z1685">
        <v>0.9</v>
      </c>
      <c r="AA1685">
        <v>-30</v>
      </c>
      <c r="AB1685" t="s">
        <v>27</v>
      </c>
      <c r="AC1685">
        <v>0.1</v>
      </c>
      <c r="AE1685" t="s">
        <v>138</v>
      </c>
      <c r="AI1685">
        <v>42215</v>
      </c>
      <c r="AJ1685">
        <v>42219</v>
      </c>
      <c r="AK1685" t="s">
        <v>60</v>
      </c>
      <c r="AL1685" t="s">
        <v>17402</v>
      </c>
      <c r="AM1685">
        <v>2244931</v>
      </c>
    </row>
    <row r="1686" spans="1:39" x14ac:dyDescent="0.25">
      <c r="A1686" t="s">
        <v>17182</v>
      </c>
      <c r="B1686" t="s">
        <v>17274</v>
      </c>
      <c r="C1686" t="s">
        <v>17403</v>
      </c>
      <c r="D1686" t="s">
        <v>17403</v>
      </c>
      <c r="F1686" t="s">
        <v>74</v>
      </c>
      <c r="G1686" t="s">
        <v>44</v>
      </c>
      <c r="H1686" t="s">
        <v>75</v>
      </c>
      <c r="I1686" t="s">
        <v>46</v>
      </c>
      <c r="J1686" t="s">
        <v>58</v>
      </c>
      <c r="K1686">
        <v>3</v>
      </c>
      <c r="L1686">
        <v>40</v>
      </c>
      <c r="M1686">
        <v>112.4</v>
      </c>
      <c r="N1686">
        <v>61</v>
      </c>
      <c r="R1686">
        <v>470</v>
      </c>
      <c r="S1686">
        <v>7</v>
      </c>
      <c r="T1686">
        <v>67.099999999999994</v>
      </c>
      <c r="U1686" t="s">
        <v>48</v>
      </c>
      <c r="V1686">
        <v>25000</v>
      </c>
      <c r="W1686">
        <v>5000</v>
      </c>
      <c r="X1686">
        <v>85</v>
      </c>
      <c r="Y1686">
        <v>20</v>
      </c>
      <c r="Z1686">
        <v>0.9</v>
      </c>
      <c r="AA1686">
        <v>-30</v>
      </c>
      <c r="AB1686" t="s">
        <v>27</v>
      </c>
      <c r="AC1686">
        <v>0.1</v>
      </c>
      <c r="AE1686" t="s">
        <v>138</v>
      </c>
      <c r="AI1686">
        <v>42215</v>
      </c>
      <c r="AJ1686">
        <v>42219</v>
      </c>
      <c r="AK1686" t="s">
        <v>60</v>
      </c>
      <c r="AL1686" t="s">
        <v>17404</v>
      </c>
      <c r="AM1686">
        <v>2244936</v>
      </c>
    </row>
    <row r="1687" spans="1:39" x14ac:dyDescent="0.25">
      <c r="A1687" t="s">
        <v>17182</v>
      </c>
      <c r="B1687" t="s">
        <v>17409</v>
      </c>
      <c r="C1687" t="s">
        <v>17410</v>
      </c>
      <c r="D1687" t="s">
        <v>17411</v>
      </c>
      <c r="F1687" t="s">
        <v>74</v>
      </c>
      <c r="G1687" t="s">
        <v>44</v>
      </c>
      <c r="H1687" t="s">
        <v>75</v>
      </c>
      <c r="I1687" t="s">
        <v>46</v>
      </c>
      <c r="J1687" t="s">
        <v>58</v>
      </c>
      <c r="K1687">
        <v>3</v>
      </c>
      <c r="L1687">
        <v>60</v>
      </c>
      <c r="M1687">
        <v>112</v>
      </c>
      <c r="N1687">
        <v>60</v>
      </c>
      <c r="R1687">
        <v>800</v>
      </c>
      <c r="S1687">
        <v>12</v>
      </c>
      <c r="T1687">
        <v>66.7</v>
      </c>
      <c r="U1687" t="s">
        <v>48</v>
      </c>
      <c r="V1687">
        <v>25000</v>
      </c>
      <c r="W1687">
        <v>3000</v>
      </c>
      <c r="X1687">
        <v>81</v>
      </c>
      <c r="Y1687">
        <v>3</v>
      </c>
      <c r="Z1687">
        <v>0.9</v>
      </c>
      <c r="AA1687">
        <v>-20</v>
      </c>
      <c r="AB1687" t="s">
        <v>27</v>
      </c>
      <c r="AC1687">
        <v>0.1</v>
      </c>
      <c r="AE1687" t="s">
        <v>76</v>
      </c>
      <c r="AI1687">
        <v>42034</v>
      </c>
      <c r="AJ1687">
        <v>42037</v>
      </c>
      <c r="AK1687" t="s">
        <v>50</v>
      </c>
      <c r="AL1687" t="s">
        <v>17412</v>
      </c>
      <c r="AM1687">
        <v>2233546</v>
      </c>
    </row>
    <row r="1688" spans="1:39" x14ac:dyDescent="0.25">
      <c r="A1688" t="s">
        <v>17182</v>
      </c>
      <c r="B1688" t="s">
        <v>17409</v>
      </c>
      <c r="C1688" t="s">
        <v>17410</v>
      </c>
      <c r="D1688" t="s">
        <v>17413</v>
      </c>
      <c r="F1688" t="s">
        <v>74</v>
      </c>
      <c r="G1688" t="s">
        <v>44</v>
      </c>
      <c r="H1688" t="s">
        <v>75</v>
      </c>
      <c r="I1688" t="s">
        <v>46</v>
      </c>
      <c r="J1688" t="s">
        <v>58</v>
      </c>
      <c r="K1688">
        <v>3</v>
      </c>
      <c r="L1688">
        <v>60</v>
      </c>
      <c r="M1688">
        <v>112</v>
      </c>
      <c r="N1688">
        <v>60</v>
      </c>
      <c r="R1688">
        <v>800</v>
      </c>
      <c r="S1688">
        <v>12</v>
      </c>
      <c r="T1688">
        <v>66.7</v>
      </c>
      <c r="U1688" t="s">
        <v>48</v>
      </c>
      <c r="V1688">
        <v>25000</v>
      </c>
      <c r="W1688">
        <v>4000</v>
      </c>
      <c r="X1688">
        <v>83</v>
      </c>
      <c r="Y1688">
        <v>9</v>
      </c>
      <c r="Z1688">
        <v>0.9</v>
      </c>
      <c r="AA1688">
        <v>-20</v>
      </c>
      <c r="AB1688" t="s">
        <v>27</v>
      </c>
      <c r="AC1688">
        <v>0.1</v>
      </c>
      <c r="AE1688" t="s">
        <v>76</v>
      </c>
      <c r="AI1688">
        <v>42034</v>
      </c>
      <c r="AJ1688">
        <v>42037</v>
      </c>
      <c r="AK1688" t="s">
        <v>50</v>
      </c>
      <c r="AL1688" t="s">
        <v>17414</v>
      </c>
      <c r="AM1688">
        <v>2233547</v>
      </c>
    </row>
    <row r="1689" spans="1:39" x14ac:dyDescent="0.25">
      <c r="A1689" t="s">
        <v>17349</v>
      </c>
      <c r="B1689" t="s">
        <v>17350</v>
      </c>
      <c r="C1689" t="s">
        <v>209</v>
      </c>
      <c r="D1689" t="s">
        <v>17489</v>
      </c>
      <c r="F1689" t="s">
        <v>4844</v>
      </c>
      <c r="G1689" t="s">
        <v>44</v>
      </c>
      <c r="H1689" t="s">
        <v>75</v>
      </c>
      <c r="I1689" t="s">
        <v>46</v>
      </c>
      <c r="J1689" t="s">
        <v>58</v>
      </c>
      <c r="K1689">
        <v>3</v>
      </c>
      <c r="L1689">
        <v>40</v>
      </c>
      <c r="M1689">
        <v>87.3</v>
      </c>
      <c r="N1689">
        <v>47.9</v>
      </c>
      <c r="R1689">
        <v>450</v>
      </c>
      <c r="S1689">
        <v>4.5</v>
      </c>
      <c r="T1689">
        <v>100</v>
      </c>
      <c r="U1689" t="s">
        <v>48</v>
      </c>
      <c r="V1689">
        <v>25000</v>
      </c>
      <c r="W1689">
        <v>2700</v>
      </c>
      <c r="X1689">
        <v>81</v>
      </c>
      <c r="Y1689">
        <v>3</v>
      </c>
      <c r="Z1689">
        <v>0.9</v>
      </c>
      <c r="AA1689">
        <v>-20</v>
      </c>
      <c r="AB1689" t="s">
        <v>27</v>
      </c>
      <c r="AC1689">
        <v>0.01</v>
      </c>
      <c r="AE1689" t="s">
        <v>727</v>
      </c>
      <c r="AI1689">
        <v>42286</v>
      </c>
      <c r="AJ1689">
        <v>42242</v>
      </c>
      <c r="AK1689" t="s">
        <v>17490</v>
      </c>
      <c r="AL1689" t="s">
        <v>17491</v>
      </c>
      <c r="AM1689">
        <v>2246773</v>
      </c>
    </row>
    <row r="1690" spans="1:39" x14ac:dyDescent="0.25">
      <c r="A1690" t="s">
        <v>17349</v>
      </c>
      <c r="B1690" t="s">
        <v>17350</v>
      </c>
      <c r="C1690" t="s">
        <v>209</v>
      </c>
      <c r="D1690" t="s">
        <v>17492</v>
      </c>
      <c r="F1690" t="s">
        <v>74</v>
      </c>
      <c r="G1690" t="s">
        <v>44</v>
      </c>
      <c r="H1690" t="s">
        <v>75</v>
      </c>
      <c r="I1690" t="s">
        <v>46</v>
      </c>
      <c r="J1690" t="s">
        <v>58</v>
      </c>
      <c r="K1690">
        <v>3</v>
      </c>
      <c r="L1690">
        <v>40</v>
      </c>
      <c r="M1690">
        <v>104.9</v>
      </c>
      <c r="N1690">
        <v>60.3</v>
      </c>
      <c r="R1690">
        <v>450</v>
      </c>
      <c r="S1690">
        <v>4.5</v>
      </c>
      <c r="T1690">
        <v>100</v>
      </c>
      <c r="U1690" t="s">
        <v>48</v>
      </c>
      <c r="V1690">
        <v>25000</v>
      </c>
      <c r="W1690">
        <v>2700</v>
      </c>
      <c r="X1690">
        <v>82</v>
      </c>
      <c r="Y1690">
        <v>4</v>
      </c>
      <c r="Z1690">
        <v>0.9</v>
      </c>
      <c r="AA1690">
        <v>-20</v>
      </c>
      <c r="AB1690" t="s">
        <v>27</v>
      </c>
      <c r="AC1690">
        <v>0.01</v>
      </c>
      <c r="AE1690" t="s">
        <v>727</v>
      </c>
      <c r="AI1690">
        <v>42286</v>
      </c>
      <c r="AJ1690">
        <v>42242</v>
      </c>
      <c r="AK1690" t="s">
        <v>17490</v>
      </c>
      <c r="AL1690" t="s">
        <v>17493</v>
      </c>
      <c r="AM1690">
        <v>2246774</v>
      </c>
    </row>
    <row r="1691" spans="1:39" x14ac:dyDescent="0.25">
      <c r="A1691" t="s">
        <v>17182</v>
      </c>
      <c r="B1691" t="s">
        <v>17183</v>
      </c>
      <c r="C1691" t="s">
        <v>861</v>
      </c>
      <c r="D1691" t="s">
        <v>17555</v>
      </c>
      <c r="E1691" t="s">
        <v>17556</v>
      </c>
      <c r="F1691" t="s">
        <v>74</v>
      </c>
      <c r="G1691" t="s">
        <v>44</v>
      </c>
      <c r="H1691" t="s">
        <v>75</v>
      </c>
      <c r="I1691" t="s">
        <v>46</v>
      </c>
      <c r="J1691" t="s">
        <v>58</v>
      </c>
      <c r="K1691">
        <v>3</v>
      </c>
      <c r="L1691">
        <v>60</v>
      </c>
      <c r="M1691">
        <v>116</v>
      </c>
      <c r="N1691">
        <v>60</v>
      </c>
      <c r="R1691">
        <v>838</v>
      </c>
      <c r="S1691">
        <v>11</v>
      </c>
      <c r="T1691">
        <v>76.2</v>
      </c>
      <c r="U1691" t="s">
        <v>48</v>
      </c>
      <c r="V1691">
        <v>25000</v>
      </c>
      <c r="W1691">
        <v>3000</v>
      </c>
      <c r="X1691">
        <v>83</v>
      </c>
      <c r="Y1691">
        <v>10</v>
      </c>
      <c r="Z1691">
        <v>1</v>
      </c>
      <c r="AA1691">
        <v>-20</v>
      </c>
      <c r="AB1691" t="s">
        <v>27</v>
      </c>
      <c r="AC1691">
        <v>0.1</v>
      </c>
      <c r="AE1691" t="s">
        <v>76</v>
      </c>
      <c r="AI1691">
        <v>42313</v>
      </c>
      <c r="AJ1691">
        <v>42311</v>
      </c>
      <c r="AK1691" t="s">
        <v>50</v>
      </c>
      <c r="AL1691" t="s">
        <v>17557</v>
      </c>
      <c r="AM1691">
        <v>2252065</v>
      </c>
    </row>
    <row r="1692" spans="1:39" x14ac:dyDescent="0.25">
      <c r="A1692" t="s">
        <v>17182</v>
      </c>
      <c r="B1692" t="s">
        <v>17183</v>
      </c>
      <c r="C1692" t="s">
        <v>861</v>
      </c>
      <c r="D1692" t="s">
        <v>17558</v>
      </c>
      <c r="E1692" t="s">
        <v>17559</v>
      </c>
      <c r="F1692" t="s">
        <v>74</v>
      </c>
      <c r="G1692" t="s">
        <v>44</v>
      </c>
      <c r="H1692" t="s">
        <v>75</v>
      </c>
      <c r="I1692" t="s">
        <v>46</v>
      </c>
      <c r="J1692" t="s">
        <v>58</v>
      </c>
      <c r="K1692">
        <v>3</v>
      </c>
      <c r="L1692">
        <v>60</v>
      </c>
      <c r="M1692">
        <v>116</v>
      </c>
      <c r="N1692">
        <v>60</v>
      </c>
      <c r="R1692">
        <v>862</v>
      </c>
      <c r="S1692">
        <v>11</v>
      </c>
      <c r="T1692">
        <v>78.400000000000006</v>
      </c>
      <c r="U1692" t="s">
        <v>48</v>
      </c>
      <c r="V1692">
        <v>25000</v>
      </c>
      <c r="W1692">
        <v>4000</v>
      </c>
      <c r="X1692">
        <v>83</v>
      </c>
      <c r="Y1692">
        <v>10</v>
      </c>
      <c r="Z1692">
        <v>1</v>
      </c>
      <c r="AA1692">
        <v>-20</v>
      </c>
      <c r="AB1692" t="s">
        <v>27</v>
      </c>
      <c r="AC1692">
        <v>0.1</v>
      </c>
      <c r="AE1692" t="s">
        <v>76</v>
      </c>
      <c r="AI1692">
        <v>42313</v>
      </c>
      <c r="AJ1692">
        <v>42311</v>
      </c>
      <c r="AK1692" t="s">
        <v>50</v>
      </c>
      <c r="AL1692" t="s">
        <v>17560</v>
      </c>
      <c r="AM1692">
        <v>2252066</v>
      </c>
    </row>
    <row r="1693" spans="1:39" x14ac:dyDescent="0.25">
      <c r="A1693" t="s">
        <v>17182</v>
      </c>
      <c r="B1693" t="s">
        <v>17183</v>
      </c>
      <c r="C1693" t="s">
        <v>861</v>
      </c>
      <c r="D1693" t="s">
        <v>17561</v>
      </c>
      <c r="E1693" t="s">
        <v>17562</v>
      </c>
      <c r="F1693" t="s">
        <v>74</v>
      </c>
      <c r="G1693" t="s">
        <v>44</v>
      </c>
      <c r="H1693" t="s">
        <v>75</v>
      </c>
      <c r="I1693" t="s">
        <v>46</v>
      </c>
      <c r="J1693" t="s">
        <v>58</v>
      </c>
      <c r="K1693">
        <v>3</v>
      </c>
      <c r="L1693">
        <v>60</v>
      </c>
      <c r="M1693">
        <v>116</v>
      </c>
      <c r="N1693">
        <v>60</v>
      </c>
      <c r="R1693">
        <v>892</v>
      </c>
      <c r="S1693">
        <v>11</v>
      </c>
      <c r="T1693">
        <v>81.099999999999994</v>
      </c>
      <c r="U1693" t="s">
        <v>48</v>
      </c>
      <c r="V1693">
        <v>25000</v>
      </c>
      <c r="W1693">
        <v>5000</v>
      </c>
      <c r="X1693">
        <v>84</v>
      </c>
      <c r="Y1693">
        <v>13</v>
      </c>
      <c r="Z1693">
        <v>1</v>
      </c>
      <c r="AA1693">
        <v>-20</v>
      </c>
      <c r="AB1693" t="s">
        <v>27</v>
      </c>
      <c r="AC1693">
        <v>0.1</v>
      </c>
      <c r="AE1693" t="s">
        <v>76</v>
      </c>
      <c r="AI1693">
        <v>42313</v>
      </c>
      <c r="AJ1693">
        <v>42311</v>
      </c>
      <c r="AK1693" t="s">
        <v>50</v>
      </c>
      <c r="AL1693" t="s">
        <v>17563</v>
      </c>
      <c r="AM1693">
        <v>2252067</v>
      </c>
    </row>
    <row r="1694" spans="1:39" x14ac:dyDescent="0.25">
      <c r="A1694" t="s">
        <v>17182</v>
      </c>
      <c r="B1694" t="s">
        <v>17183</v>
      </c>
      <c r="C1694" t="s">
        <v>861</v>
      </c>
      <c r="D1694" t="s">
        <v>17564</v>
      </c>
      <c r="E1694" t="s">
        <v>17565</v>
      </c>
      <c r="F1694" t="s">
        <v>74</v>
      </c>
      <c r="G1694" t="s">
        <v>44</v>
      </c>
      <c r="H1694" t="s">
        <v>75</v>
      </c>
      <c r="I1694" t="s">
        <v>46</v>
      </c>
      <c r="J1694" t="s">
        <v>58</v>
      </c>
      <c r="K1694">
        <v>3</v>
      </c>
      <c r="L1694">
        <v>40</v>
      </c>
      <c r="M1694">
        <v>106</v>
      </c>
      <c r="N1694">
        <v>60</v>
      </c>
      <c r="R1694">
        <v>480</v>
      </c>
      <c r="S1694">
        <v>7</v>
      </c>
      <c r="T1694">
        <v>68.599999999999994</v>
      </c>
      <c r="U1694" t="s">
        <v>48</v>
      </c>
      <c r="V1694">
        <v>25000</v>
      </c>
      <c r="W1694">
        <v>3000</v>
      </c>
      <c r="X1694">
        <v>83</v>
      </c>
      <c r="Y1694">
        <v>11</v>
      </c>
      <c r="Z1694">
        <v>1</v>
      </c>
      <c r="AA1694">
        <v>-20</v>
      </c>
      <c r="AB1694" t="s">
        <v>27</v>
      </c>
      <c r="AC1694">
        <v>0.1</v>
      </c>
      <c r="AE1694" t="s">
        <v>76</v>
      </c>
      <c r="AI1694">
        <v>42313</v>
      </c>
      <c r="AJ1694">
        <v>42311</v>
      </c>
      <c r="AK1694" t="s">
        <v>50</v>
      </c>
      <c r="AL1694" t="s">
        <v>17566</v>
      </c>
      <c r="AM1694">
        <v>2252062</v>
      </c>
    </row>
    <row r="1695" spans="1:39" x14ac:dyDescent="0.25">
      <c r="A1695" t="s">
        <v>17182</v>
      </c>
      <c r="B1695" t="s">
        <v>17183</v>
      </c>
      <c r="C1695" t="s">
        <v>861</v>
      </c>
      <c r="D1695" t="s">
        <v>17567</v>
      </c>
      <c r="E1695" t="s">
        <v>17568</v>
      </c>
      <c r="F1695" t="s">
        <v>74</v>
      </c>
      <c r="G1695" t="s">
        <v>44</v>
      </c>
      <c r="H1695" t="s">
        <v>75</v>
      </c>
      <c r="I1695" t="s">
        <v>46</v>
      </c>
      <c r="J1695" t="s">
        <v>58</v>
      </c>
      <c r="K1695">
        <v>3</v>
      </c>
      <c r="L1695">
        <v>40</v>
      </c>
      <c r="M1695">
        <v>106</v>
      </c>
      <c r="N1695">
        <v>60</v>
      </c>
      <c r="R1695">
        <v>491</v>
      </c>
      <c r="S1695">
        <v>7</v>
      </c>
      <c r="T1695">
        <v>70.099999999999994</v>
      </c>
      <c r="U1695" t="s">
        <v>48</v>
      </c>
      <c r="V1695">
        <v>25000</v>
      </c>
      <c r="W1695">
        <v>4000</v>
      </c>
      <c r="X1695">
        <v>83</v>
      </c>
      <c r="Y1695">
        <v>11</v>
      </c>
      <c r="Z1695">
        <v>1</v>
      </c>
      <c r="AA1695">
        <v>-20</v>
      </c>
      <c r="AB1695" t="s">
        <v>27</v>
      </c>
      <c r="AC1695">
        <v>0.1</v>
      </c>
      <c r="AE1695" t="s">
        <v>76</v>
      </c>
      <c r="AI1695">
        <v>42313</v>
      </c>
      <c r="AJ1695">
        <v>42311</v>
      </c>
      <c r="AK1695" t="s">
        <v>50</v>
      </c>
      <c r="AL1695" t="s">
        <v>17569</v>
      </c>
      <c r="AM1695">
        <v>2252063</v>
      </c>
    </row>
    <row r="1696" spans="1:39" x14ac:dyDescent="0.25">
      <c r="A1696" t="s">
        <v>17182</v>
      </c>
      <c r="B1696" t="s">
        <v>17183</v>
      </c>
      <c r="C1696" t="s">
        <v>861</v>
      </c>
      <c r="D1696" t="s">
        <v>17570</v>
      </c>
      <c r="E1696" t="s">
        <v>17571</v>
      </c>
      <c r="F1696" t="s">
        <v>74</v>
      </c>
      <c r="G1696" t="s">
        <v>44</v>
      </c>
      <c r="H1696" t="s">
        <v>75</v>
      </c>
      <c r="I1696" t="s">
        <v>46</v>
      </c>
      <c r="J1696" t="s">
        <v>58</v>
      </c>
      <c r="K1696">
        <v>3</v>
      </c>
      <c r="L1696">
        <v>40</v>
      </c>
      <c r="M1696">
        <v>106</v>
      </c>
      <c r="N1696">
        <v>60</v>
      </c>
      <c r="R1696">
        <v>500</v>
      </c>
      <c r="S1696">
        <v>7</v>
      </c>
      <c r="T1696">
        <v>71.400000000000006</v>
      </c>
      <c r="U1696" t="s">
        <v>48</v>
      </c>
      <c r="V1696">
        <v>25000</v>
      </c>
      <c r="W1696">
        <v>5000</v>
      </c>
      <c r="X1696">
        <v>84</v>
      </c>
      <c r="Y1696">
        <v>13</v>
      </c>
      <c r="Z1696">
        <v>1</v>
      </c>
      <c r="AA1696">
        <v>-20</v>
      </c>
      <c r="AB1696" t="s">
        <v>27</v>
      </c>
      <c r="AC1696">
        <v>0.1</v>
      </c>
      <c r="AE1696" t="s">
        <v>76</v>
      </c>
      <c r="AI1696">
        <v>42313</v>
      </c>
      <c r="AJ1696">
        <v>42311</v>
      </c>
      <c r="AK1696" t="s">
        <v>50</v>
      </c>
      <c r="AL1696" t="s">
        <v>17572</v>
      </c>
      <c r="AM1696">
        <v>2252064</v>
      </c>
    </row>
    <row r="1697" spans="1:39" x14ac:dyDescent="0.25">
      <c r="A1697" t="s">
        <v>17349</v>
      </c>
      <c r="B1697" t="s">
        <v>17350</v>
      </c>
      <c r="C1697" t="s">
        <v>467</v>
      </c>
      <c r="D1697" t="s">
        <v>17492</v>
      </c>
      <c r="F1697" t="s">
        <v>74</v>
      </c>
      <c r="G1697" t="s">
        <v>44</v>
      </c>
      <c r="H1697" t="s">
        <v>75</v>
      </c>
      <c r="I1697" t="s">
        <v>46</v>
      </c>
      <c r="J1697" t="s">
        <v>58</v>
      </c>
      <c r="K1697">
        <v>3</v>
      </c>
      <c r="L1697">
        <v>40</v>
      </c>
      <c r="M1697">
        <v>104</v>
      </c>
      <c r="N1697">
        <v>60.6</v>
      </c>
      <c r="R1697">
        <v>470</v>
      </c>
      <c r="S1697">
        <v>4.5</v>
      </c>
      <c r="T1697">
        <v>104.4</v>
      </c>
      <c r="U1697" t="s">
        <v>48</v>
      </c>
      <c r="V1697">
        <v>25000</v>
      </c>
      <c r="W1697">
        <v>2700</v>
      </c>
      <c r="X1697">
        <v>81</v>
      </c>
      <c r="Y1697">
        <v>5</v>
      </c>
      <c r="Z1697">
        <v>0.9</v>
      </c>
      <c r="AA1697">
        <v>-20</v>
      </c>
      <c r="AB1697" t="s">
        <v>27</v>
      </c>
      <c r="AC1697">
        <v>0.2</v>
      </c>
      <c r="AE1697" t="s">
        <v>727</v>
      </c>
      <c r="AI1697">
        <v>42475</v>
      </c>
      <c r="AJ1697">
        <v>42480</v>
      </c>
      <c r="AK1697" t="s">
        <v>17454</v>
      </c>
      <c r="AL1697" t="s">
        <v>17603</v>
      </c>
      <c r="AM1697">
        <v>2265239</v>
      </c>
    </row>
    <row r="1698" spans="1:39" x14ac:dyDescent="0.25">
      <c r="A1698" t="s">
        <v>17349</v>
      </c>
      <c r="B1698" t="s">
        <v>17350</v>
      </c>
      <c r="C1698" t="s">
        <v>467</v>
      </c>
      <c r="D1698" t="s">
        <v>17604</v>
      </c>
      <c r="F1698" t="s">
        <v>74</v>
      </c>
      <c r="G1698" t="s">
        <v>44</v>
      </c>
      <c r="H1698" t="s">
        <v>75</v>
      </c>
      <c r="I1698" t="s">
        <v>46</v>
      </c>
      <c r="J1698" t="s">
        <v>58</v>
      </c>
      <c r="K1698">
        <v>3</v>
      </c>
      <c r="L1698">
        <v>60</v>
      </c>
      <c r="M1698">
        <v>105.1</v>
      </c>
      <c r="N1698">
        <v>60.1</v>
      </c>
      <c r="R1698">
        <v>810</v>
      </c>
      <c r="S1698">
        <v>6.5</v>
      </c>
      <c r="T1698">
        <v>124.6</v>
      </c>
      <c r="U1698" t="s">
        <v>48</v>
      </c>
      <c r="V1698">
        <v>25000</v>
      </c>
      <c r="W1698">
        <v>2700</v>
      </c>
      <c r="X1698">
        <v>81</v>
      </c>
      <c r="Y1698">
        <v>3</v>
      </c>
      <c r="Z1698">
        <v>0.9</v>
      </c>
      <c r="AA1698">
        <v>-20</v>
      </c>
      <c r="AB1698" t="s">
        <v>27</v>
      </c>
      <c r="AC1698">
        <v>0.2</v>
      </c>
      <c r="AE1698" t="s">
        <v>727</v>
      </c>
      <c r="AI1698">
        <v>42506</v>
      </c>
      <c r="AJ1698">
        <v>42538</v>
      </c>
      <c r="AK1698" t="s">
        <v>60</v>
      </c>
      <c r="AL1698" t="s">
        <v>17605</v>
      </c>
      <c r="AM1698">
        <v>2271323</v>
      </c>
    </row>
    <row r="1699" spans="1:39" x14ac:dyDescent="0.25">
      <c r="A1699" t="s">
        <v>17701</v>
      </c>
      <c r="B1699" t="s">
        <v>17702</v>
      </c>
      <c r="C1699" t="s">
        <v>1039</v>
      </c>
      <c r="D1699" t="s">
        <v>17711</v>
      </c>
      <c r="F1699" t="s">
        <v>74</v>
      </c>
      <c r="G1699" t="s">
        <v>44</v>
      </c>
      <c r="H1699" t="s">
        <v>75</v>
      </c>
      <c r="I1699" t="s">
        <v>46</v>
      </c>
      <c r="J1699" t="s">
        <v>58</v>
      </c>
      <c r="K1699">
        <v>3</v>
      </c>
      <c r="L1699">
        <v>40</v>
      </c>
      <c r="M1699">
        <v>108</v>
      </c>
      <c r="N1699">
        <v>60</v>
      </c>
      <c r="R1699">
        <v>450</v>
      </c>
      <c r="S1699">
        <v>7</v>
      </c>
      <c r="T1699">
        <v>70</v>
      </c>
      <c r="U1699" t="s">
        <v>48</v>
      </c>
      <c r="V1699">
        <v>25000</v>
      </c>
      <c r="W1699">
        <v>5000</v>
      </c>
      <c r="X1699">
        <v>84</v>
      </c>
      <c r="Y1699">
        <v>10</v>
      </c>
      <c r="Z1699">
        <v>0.8</v>
      </c>
      <c r="AA1699">
        <v>-20</v>
      </c>
      <c r="AB1699" t="s">
        <v>27</v>
      </c>
      <c r="AC1699">
        <v>0.2</v>
      </c>
      <c r="AE1699" t="s">
        <v>76</v>
      </c>
      <c r="AI1699">
        <v>42218</v>
      </c>
      <c r="AJ1699">
        <v>42220</v>
      </c>
      <c r="AK1699" t="s">
        <v>60</v>
      </c>
      <c r="AL1699" t="s">
        <v>17712</v>
      </c>
      <c r="AM1699">
        <v>2246310</v>
      </c>
    </row>
    <row r="1700" spans="1:39" x14ac:dyDescent="0.25">
      <c r="A1700" t="s">
        <v>17701</v>
      </c>
      <c r="B1700" t="s">
        <v>17702</v>
      </c>
      <c r="C1700" t="s">
        <v>1039</v>
      </c>
      <c r="D1700" t="s">
        <v>17711</v>
      </c>
      <c r="F1700" t="s">
        <v>74</v>
      </c>
      <c r="G1700" t="s">
        <v>44</v>
      </c>
      <c r="H1700" t="s">
        <v>75</v>
      </c>
      <c r="I1700" t="s">
        <v>46</v>
      </c>
      <c r="J1700" t="s">
        <v>58</v>
      </c>
      <c r="K1700">
        <v>3</v>
      </c>
      <c r="L1700">
        <v>40</v>
      </c>
      <c r="M1700">
        <v>108</v>
      </c>
      <c r="N1700">
        <v>60</v>
      </c>
      <c r="R1700">
        <v>450</v>
      </c>
      <c r="S1700">
        <v>7</v>
      </c>
      <c r="T1700">
        <v>76.400000000000006</v>
      </c>
      <c r="U1700" t="s">
        <v>48</v>
      </c>
      <c r="V1700">
        <v>25000</v>
      </c>
      <c r="W1700">
        <v>3000</v>
      </c>
      <c r="X1700">
        <v>82</v>
      </c>
      <c r="Y1700">
        <v>7</v>
      </c>
      <c r="Z1700">
        <v>0.8</v>
      </c>
      <c r="AA1700">
        <v>-20</v>
      </c>
      <c r="AB1700" t="s">
        <v>27</v>
      </c>
      <c r="AC1700">
        <v>0.2</v>
      </c>
      <c r="AE1700" t="s">
        <v>76</v>
      </c>
      <c r="AI1700">
        <v>42218</v>
      </c>
      <c r="AJ1700">
        <v>42220</v>
      </c>
      <c r="AK1700" t="s">
        <v>60</v>
      </c>
      <c r="AL1700" t="s">
        <v>17713</v>
      </c>
      <c r="AM1700">
        <v>2246308</v>
      </c>
    </row>
    <row r="1701" spans="1:39" x14ac:dyDescent="0.25">
      <c r="A1701" t="s">
        <v>17701</v>
      </c>
      <c r="B1701" t="s">
        <v>17702</v>
      </c>
      <c r="C1701" t="s">
        <v>1039</v>
      </c>
      <c r="D1701" t="s">
        <v>17711</v>
      </c>
      <c r="F1701" t="s">
        <v>74</v>
      </c>
      <c r="G1701" t="s">
        <v>44</v>
      </c>
      <c r="H1701" t="s">
        <v>75</v>
      </c>
      <c r="I1701" t="s">
        <v>46</v>
      </c>
      <c r="J1701" t="s">
        <v>58</v>
      </c>
      <c r="K1701">
        <v>3</v>
      </c>
      <c r="L1701">
        <v>40</v>
      </c>
      <c r="M1701">
        <v>108</v>
      </c>
      <c r="N1701">
        <v>60</v>
      </c>
      <c r="R1701">
        <v>450</v>
      </c>
      <c r="S1701">
        <v>7</v>
      </c>
      <c r="T1701">
        <v>78.3</v>
      </c>
      <c r="U1701" t="s">
        <v>48</v>
      </c>
      <c r="V1701">
        <v>25000</v>
      </c>
      <c r="W1701">
        <v>2700</v>
      </c>
      <c r="X1701">
        <v>81</v>
      </c>
      <c r="Y1701">
        <v>7</v>
      </c>
      <c r="Z1701">
        <v>0.8</v>
      </c>
      <c r="AA1701">
        <v>-20</v>
      </c>
      <c r="AB1701" t="s">
        <v>27</v>
      </c>
      <c r="AC1701">
        <v>0.2</v>
      </c>
      <c r="AE1701" t="s">
        <v>76</v>
      </c>
      <c r="AI1701">
        <v>42218</v>
      </c>
      <c r="AJ1701">
        <v>42220</v>
      </c>
      <c r="AK1701" t="s">
        <v>60</v>
      </c>
      <c r="AL1701" t="s">
        <v>17714</v>
      </c>
      <c r="AM1701">
        <v>2246307</v>
      </c>
    </row>
    <row r="1702" spans="1:39" x14ac:dyDescent="0.25">
      <c r="A1702" t="s">
        <v>17701</v>
      </c>
      <c r="B1702" t="s">
        <v>17702</v>
      </c>
      <c r="C1702" t="s">
        <v>1039</v>
      </c>
      <c r="D1702" t="s">
        <v>17711</v>
      </c>
      <c r="F1702" t="s">
        <v>74</v>
      </c>
      <c r="G1702" t="s">
        <v>44</v>
      </c>
      <c r="H1702" t="s">
        <v>75</v>
      </c>
      <c r="I1702" t="s">
        <v>46</v>
      </c>
      <c r="J1702" t="s">
        <v>58</v>
      </c>
      <c r="K1702">
        <v>3</v>
      </c>
      <c r="L1702">
        <v>40</v>
      </c>
      <c r="M1702">
        <v>108</v>
      </c>
      <c r="N1702">
        <v>60</v>
      </c>
      <c r="R1702">
        <v>450</v>
      </c>
      <c r="S1702">
        <v>7</v>
      </c>
      <c r="T1702">
        <v>81</v>
      </c>
      <c r="U1702" t="s">
        <v>48</v>
      </c>
      <c r="V1702">
        <v>25000</v>
      </c>
      <c r="W1702">
        <v>4000</v>
      </c>
      <c r="X1702">
        <v>83</v>
      </c>
      <c r="Y1702">
        <v>8</v>
      </c>
      <c r="Z1702">
        <v>0.8</v>
      </c>
      <c r="AA1702">
        <v>-20</v>
      </c>
      <c r="AB1702" t="s">
        <v>27</v>
      </c>
      <c r="AC1702">
        <v>0.2</v>
      </c>
      <c r="AE1702" t="s">
        <v>76</v>
      </c>
      <c r="AI1702">
        <v>42218</v>
      </c>
      <c r="AJ1702">
        <v>42220</v>
      </c>
      <c r="AK1702" t="s">
        <v>60</v>
      </c>
      <c r="AL1702" t="s">
        <v>17715</v>
      </c>
      <c r="AM1702">
        <v>2246309</v>
      </c>
    </row>
    <row r="1703" spans="1:39" x14ac:dyDescent="0.25">
      <c r="A1703" t="s">
        <v>17701</v>
      </c>
      <c r="B1703" t="s">
        <v>17702</v>
      </c>
      <c r="C1703" t="s">
        <v>1039</v>
      </c>
      <c r="D1703" t="s">
        <v>17716</v>
      </c>
      <c r="F1703" t="s">
        <v>74</v>
      </c>
      <c r="G1703" t="s">
        <v>44</v>
      </c>
      <c r="H1703" t="s">
        <v>75</v>
      </c>
      <c r="I1703" t="s">
        <v>46</v>
      </c>
      <c r="J1703" t="s">
        <v>58</v>
      </c>
      <c r="K1703">
        <v>3</v>
      </c>
      <c r="L1703">
        <v>40</v>
      </c>
      <c r="M1703">
        <v>108</v>
      </c>
      <c r="N1703">
        <v>60</v>
      </c>
      <c r="R1703">
        <v>450</v>
      </c>
      <c r="S1703">
        <v>6.3</v>
      </c>
      <c r="T1703">
        <v>80.2</v>
      </c>
      <c r="U1703" t="s">
        <v>48</v>
      </c>
      <c r="V1703">
        <v>25000</v>
      </c>
      <c r="W1703">
        <v>2700</v>
      </c>
      <c r="X1703">
        <v>81</v>
      </c>
      <c r="Y1703">
        <v>5</v>
      </c>
      <c r="Z1703">
        <v>1</v>
      </c>
      <c r="AA1703">
        <v>-20</v>
      </c>
      <c r="AB1703" t="s">
        <v>27</v>
      </c>
      <c r="AC1703">
        <v>0.2</v>
      </c>
      <c r="AE1703" t="s">
        <v>76</v>
      </c>
      <c r="AI1703">
        <v>42303</v>
      </c>
      <c r="AJ1703">
        <v>42296</v>
      </c>
      <c r="AK1703" t="s">
        <v>60</v>
      </c>
      <c r="AL1703" t="s">
        <v>17717</v>
      </c>
      <c r="AM1703">
        <v>2251001</v>
      </c>
    </row>
    <row r="1704" spans="1:39" x14ac:dyDescent="0.25">
      <c r="A1704" t="s">
        <v>17701</v>
      </c>
      <c r="B1704" t="s">
        <v>17702</v>
      </c>
      <c r="C1704" t="s">
        <v>1039</v>
      </c>
      <c r="D1704" t="s">
        <v>17716</v>
      </c>
      <c r="F1704" t="s">
        <v>74</v>
      </c>
      <c r="G1704" t="s">
        <v>44</v>
      </c>
      <c r="H1704" t="s">
        <v>75</v>
      </c>
      <c r="I1704" t="s">
        <v>46</v>
      </c>
      <c r="J1704" t="s">
        <v>58</v>
      </c>
      <c r="K1704">
        <v>3</v>
      </c>
      <c r="L1704">
        <v>40</v>
      </c>
      <c r="M1704">
        <v>108</v>
      </c>
      <c r="N1704">
        <v>60</v>
      </c>
      <c r="R1704">
        <v>450</v>
      </c>
      <c r="S1704">
        <v>6.5</v>
      </c>
      <c r="T1704">
        <v>75.599999999999994</v>
      </c>
      <c r="U1704" t="s">
        <v>48</v>
      </c>
      <c r="V1704">
        <v>25000</v>
      </c>
      <c r="W1704">
        <v>3000</v>
      </c>
      <c r="X1704">
        <v>82</v>
      </c>
      <c r="Y1704">
        <v>10</v>
      </c>
      <c r="Z1704">
        <v>1</v>
      </c>
      <c r="AA1704">
        <v>-20</v>
      </c>
      <c r="AB1704" t="s">
        <v>27</v>
      </c>
      <c r="AC1704">
        <v>0.2</v>
      </c>
      <c r="AE1704" t="s">
        <v>76</v>
      </c>
      <c r="AI1704">
        <v>42303</v>
      </c>
      <c r="AJ1704">
        <v>42296</v>
      </c>
      <c r="AK1704" t="s">
        <v>60</v>
      </c>
      <c r="AL1704" t="s">
        <v>17718</v>
      </c>
      <c r="AM1704">
        <v>2251002</v>
      </c>
    </row>
    <row r="1705" spans="1:39" x14ac:dyDescent="0.25">
      <c r="A1705" t="s">
        <v>17701</v>
      </c>
      <c r="B1705" t="s">
        <v>17702</v>
      </c>
      <c r="C1705" t="s">
        <v>1039</v>
      </c>
      <c r="D1705" t="s">
        <v>17716</v>
      </c>
      <c r="F1705" t="s">
        <v>74</v>
      </c>
      <c r="G1705" t="s">
        <v>44</v>
      </c>
      <c r="H1705" t="s">
        <v>75</v>
      </c>
      <c r="I1705" t="s">
        <v>46</v>
      </c>
      <c r="J1705" t="s">
        <v>58</v>
      </c>
      <c r="K1705">
        <v>3</v>
      </c>
      <c r="L1705">
        <v>40</v>
      </c>
      <c r="M1705">
        <v>108</v>
      </c>
      <c r="N1705">
        <v>60</v>
      </c>
      <c r="R1705">
        <v>450</v>
      </c>
      <c r="S1705">
        <v>6.5</v>
      </c>
      <c r="T1705">
        <v>90.7</v>
      </c>
      <c r="U1705" t="s">
        <v>48</v>
      </c>
      <c r="V1705">
        <v>25000</v>
      </c>
      <c r="W1705">
        <v>5000</v>
      </c>
      <c r="X1705">
        <v>83</v>
      </c>
      <c r="Y1705">
        <v>13</v>
      </c>
      <c r="Z1705">
        <v>1</v>
      </c>
      <c r="AA1705">
        <v>-20</v>
      </c>
      <c r="AB1705" t="s">
        <v>27</v>
      </c>
      <c r="AC1705">
        <v>0.2</v>
      </c>
      <c r="AE1705" t="s">
        <v>76</v>
      </c>
      <c r="AI1705">
        <v>42303</v>
      </c>
      <c r="AJ1705">
        <v>42296</v>
      </c>
      <c r="AK1705" t="s">
        <v>60</v>
      </c>
      <c r="AL1705" t="s">
        <v>17719</v>
      </c>
      <c r="AM1705">
        <v>2251003</v>
      </c>
    </row>
    <row r="1706" spans="1:39" x14ac:dyDescent="0.25">
      <c r="A1706" t="s">
        <v>17701</v>
      </c>
      <c r="B1706" t="s">
        <v>17702</v>
      </c>
      <c r="C1706" t="s">
        <v>1039</v>
      </c>
      <c r="D1706" t="s">
        <v>17720</v>
      </c>
      <c r="F1706" t="s">
        <v>74</v>
      </c>
      <c r="G1706" t="s">
        <v>44</v>
      </c>
      <c r="H1706" t="s">
        <v>75</v>
      </c>
      <c r="I1706" t="s">
        <v>46</v>
      </c>
      <c r="J1706" t="s">
        <v>58</v>
      </c>
      <c r="K1706">
        <v>3</v>
      </c>
      <c r="L1706">
        <v>60</v>
      </c>
      <c r="M1706">
        <v>108.5</v>
      </c>
      <c r="N1706">
        <v>60</v>
      </c>
      <c r="R1706">
        <v>800</v>
      </c>
      <c r="S1706">
        <v>9.8000000000000007</v>
      </c>
      <c r="T1706">
        <v>81.599999999999994</v>
      </c>
      <c r="U1706" t="s">
        <v>48</v>
      </c>
      <c r="V1706">
        <v>25000</v>
      </c>
      <c r="W1706">
        <v>3000</v>
      </c>
      <c r="X1706">
        <v>82</v>
      </c>
      <c r="Y1706">
        <v>11</v>
      </c>
      <c r="Z1706">
        <v>0.9</v>
      </c>
      <c r="AA1706">
        <v>-20</v>
      </c>
      <c r="AB1706" t="s">
        <v>27</v>
      </c>
      <c r="AC1706">
        <v>0.2</v>
      </c>
      <c r="AE1706" t="s">
        <v>76</v>
      </c>
      <c r="AI1706">
        <v>42214</v>
      </c>
      <c r="AJ1706">
        <v>42226</v>
      </c>
      <c r="AK1706" t="s">
        <v>60</v>
      </c>
      <c r="AL1706" t="s">
        <v>17721</v>
      </c>
      <c r="AM1706">
        <v>2245765</v>
      </c>
    </row>
    <row r="1707" spans="1:39" x14ac:dyDescent="0.25">
      <c r="A1707" t="s">
        <v>16581</v>
      </c>
      <c r="B1707" t="s">
        <v>16581</v>
      </c>
      <c r="C1707" t="s">
        <v>17724</v>
      </c>
      <c r="D1707" t="s">
        <v>17724</v>
      </c>
      <c r="F1707" t="s">
        <v>74</v>
      </c>
      <c r="G1707" t="s">
        <v>44</v>
      </c>
      <c r="H1707" t="s">
        <v>75</v>
      </c>
      <c r="I1707" t="s">
        <v>46</v>
      </c>
      <c r="J1707" t="s">
        <v>58</v>
      </c>
      <c r="K1707">
        <v>3</v>
      </c>
      <c r="L1707">
        <v>60</v>
      </c>
      <c r="M1707">
        <v>112.3</v>
      </c>
      <c r="N1707">
        <v>60.1</v>
      </c>
      <c r="R1707">
        <v>800</v>
      </c>
      <c r="S1707">
        <v>9.5</v>
      </c>
      <c r="T1707">
        <v>85</v>
      </c>
      <c r="U1707" t="s">
        <v>48</v>
      </c>
      <c r="V1707">
        <v>25000</v>
      </c>
      <c r="W1707">
        <v>2700</v>
      </c>
      <c r="X1707">
        <v>82</v>
      </c>
      <c r="Y1707">
        <v>7</v>
      </c>
      <c r="Z1707">
        <v>1</v>
      </c>
      <c r="AA1707">
        <v>-20</v>
      </c>
      <c r="AB1707" t="s">
        <v>27</v>
      </c>
      <c r="AC1707">
        <v>0.2</v>
      </c>
      <c r="AD1707" t="s">
        <v>141</v>
      </c>
      <c r="AE1707" t="s">
        <v>348</v>
      </c>
      <c r="AF1707" t="s">
        <v>48</v>
      </c>
      <c r="AI1707">
        <v>42219</v>
      </c>
      <c r="AJ1707">
        <v>42551</v>
      </c>
      <c r="AK1707" t="s">
        <v>60</v>
      </c>
      <c r="AL1707" t="s">
        <v>17725</v>
      </c>
      <c r="AM1707">
        <v>2271340</v>
      </c>
    </row>
    <row r="1708" spans="1:39" x14ac:dyDescent="0.25">
      <c r="A1708" t="s">
        <v>16581</v>
      </c>
      <c r="B1708" t="s">
        <v>16581</v>
      </c>
      <c r="C1708" t="s">
        <v>17726</v>
      </c>
      <c r="D1708" t="s">
        <v>17726</v>
      </c>
      <c r="F1708" t="s">
        <v>74</v>
      </c>
      <c r="G1708" t="s">
        <v>44</v>
      </c>
      <c r="H1708" t="s">
        <v>75</v>
      </c>
      <c r="I1708" t="s">
        <v>46</v>
      </c>
      <c r="J1708" t="s">
        <v>58</v>
      </c>
      <c r="K1708">
        <v>3</v>
      </c>
      <c r="L1708">
        <v>60</v>
      </c>
      <c r="M1708">
        <v>112</v>
      </c>
      <c r="N1708">
        <v>60.1</v>
      </c>
      <c r="R1708">
        <v>800</v>
      </c>
      <c r="S1708">
        <v>9.5</v>
      </c>
      <c r="T1708">
        <v>85</v>
      </c>
      <c r="U1708" t="s">
        <v>48</v>
      </c>
      <c r="V1708">
        <v>25000</v>
      </c>
      <c r="W1708">
        <v>3000</v>
      </c>
      <c r="X1708">
        <v>83</v>
      </c>
      <c r="Y1708">
        <v>13</v>
      </c>
      <c r="Z1708">
        <v>1</v>
      </c>
      <c r="AA1708">
        <v>-20</v>
      </c>
      <c r="AB1708" t="s">
        <v>27</v>
      </c>
      <c r="AC1708">
        <v>0.2</v>
      </c>
      <c r="AD1708" t="s">
        <v>141</v>
      </c>
      <c r="AE1708" t="s">
        <v>348</v>
      </c>
      <c r="AF1708" t="s">
        <v>48</v>
      </c>
      <c r="AI1708">
        <v>42219</v>
      </c>
      <c r="AJ1708">
        <v>42551</v>
      </c>
      <c r="AK1708" t="s">
        <v>60</v>
      </c>
      <c r="AL1708" t="s">
        <v>17727</v>
      </c>
      <c r="AM1708">
        <v>2271341</v>
      </c>
    </row>
    <row r="1709" spans="1:39" x14ac:dyDescent="0.25">
      <c r="A1709" t="s">
        <v>16581</v>
      </c>
      <c r="B1709" t="s">
        <v>16581</v>
      </c>
      <c r="C1709" t="s">
        <v>17728</v>
      </c>
      <c r="D1709" t="s">
        <v>17728</v>
      </c>
      <c r="F1709" t="s">
        <v>74</v>
      </c>
      <c r="G1709" t="s">
        <v>44</v>
      </c>
      <c r="H1709" t="s">
        <v>75</v>
      </c>
      <c r="I1709" t="s">
        <v>46</v>
      </c>
      <c r="J1709" t="s">
        <v>58</v>
      </c>
      <c r="K1709">
        <v>3</v>
      </c>
      <c r="L1709">
        <v>60</v>
      </c>
      <c r="M1709">
        <v>111.8</v>
      </c>
      <c r="N1709">
        <v>60.2</v>
      </c>
      <c r="R1709">
        <v>800</v>
      </c>
      <c r="S1709">
        <v>9.5</v>
      </c>
      <c r="T1709">
        <v>85</v>
      </c>
      <c r="U1709" t="s">
        <v>48</v>
      </c>
      <c r="V1709">
        <v>25000</v>
      </c>
      <c r="W1709">
        <v>4000</v>
      </c>
      <c r="X1709">
        <v>82</v>
      </c>
      <c r="Y1709">
        <v>9</v>
      </c>
      <c r="Z1709">
        <v>1</v>
      </c>
      <c r="AA1709">
        <v>-20</v>
      </c>
      <c r="AB1709" t="s">
        <v>27</v>
      </c>
      <c r="AC1709">
        <v>0.2</v>
      </c>
      <c r="AD1709" t="s">
        <v>141</v>
      </c>
      <c r="AE1709" t="s">
        <v>348</v>
      </c>
      <c r="AF1709" t="s">
        <v>48</v>
      </c>
      <c r="AI1709">
        <v>42219</v>
      </c>
      <c r="AJ1709">
        <v>42551</v>
      </c>
      <c r="AK1709" t="s">
        <v>60</v>
      </c>
      <c r="AL1709" t="s">
        <v>17729</v>
      </c>
      <c r="AM1709">
        <v>2271342</v>
      </c>
    </row>
    <row r="1710" spans="1:39" x14ac:dyDescent="0.25">
      <c r="A1710" t="s">
        <v>16581</v>
      </c>
      <c r="B1710" t="s">
        <v>16581</v>
      </c>
      <c r="C1710" t="s">
        <v>17730</v>
      </c>
      <c r="D1710" t="s">
        <v>17730</v>
      </c>
      <c r="F1710" t="s">
        <v>74</v>
      </c>
      <c r="G1710" t="s">
        <v>44</v>
      </c>
      <c r="H1710" t="s">
        <v>75</v>
      </c>
      <c r="I1710" t="s">
        <v>46</v>
      </c>
      <c r="J1710" t="s">
        <v>58</v>
      </c>
      <c r="K1710">
        <v>3</v>
      </c>
      <c r="L1710">
        <v>60</v>
      </c>
      <c r="M1710">
        <v>111.8</v>
      </c>
      <c r="N1710">
        <v>60.1</v>
      </c>
      <c r="R1710">
        <v>800</v>
      </c>
      <c r="S1710">
        <v>9.5</v>
      </c>
      <c r="T1710">
        <v>85</v>
      </c>
      <c r="U1710" t="s">
        <v>48</v>
      </c>
      <c r="V1710">
        <v>25000</v>
      </c>
      <c r="W1710">
        <v>5000</v>
      </c>
      <c r="X1710">
        <v>83</v>
      </c>
      <c r="Y1710">
        <v>13</v>
      </c>
      <c r="Z1710">
        <v>1</v>
      </c>
      <c r="AA1710">
        <v>-20</v>
      </c>
      <c r="AB1710" t="s">
        <v>27</v>
      </c>
      <c r="AC1710">
        <v>0.2</v>
      </c>
      <c r="AD1710" t="s">
        <v>141</v>
      </c>
      <c r="AE1710" t="s">
        <v>348</v>
      </c>
      <c r="AF1710" t="s">
        <v>48</v>
      </c>
      <c r="AI1710">
        <v>42219</v>
      </c>
      <c r="AJ1710">
        <v>42551</v>
      </c>
      <c r="AK1710" t="s">
        <v>60</v>
      </c>
      <c r="AL1710" t="s">
        <v>17731</v>
      </c>
      <c r="AM1710">
        <v>2271343</v>
      </c>
    </row>
    <row r="1711" spans="1:39" x14ac:dyDescent="0.25">
      <c r="A1711" t="s">
        <v>17732</v>
      </c>
      <c r="B1711" t="s">
        <v>17733</v>
      </c>
      <c r="C1711" t="s">
        <v>9005</v>
      </c>
      <c r="D1711" t="s">
        <v>17734</v>
      </c>
      <c r="F1711" t="s">
        <v>74</v>
      </c>
      <c r="G1711" t="s">
        <v>44</v>
      </c>
      <c r="H1711" t="s">
        <v>75</v>
      </c>
      <c r="I1711" t="s">
        <v>46</v>
      </c>
      <c r="J1711" t="s">
        <v>58</v>
      </c>
      <c r="K1711">
        <v>3</v>
      </c>
      <c r="L1711">
        <v>40</v>
      </c>
      <c r="M1711">
        <v>108.9</v>
      </c>
      <c r="N1711">
        <v>59.7</v>
      </c>
      <c r="R1711">
        <v>490</v>
      </c>
      <c r="S1711">
        <v>7</v>
      </c>
      <c r="T1711">
        <v>70</v>
      </c>
      <c r="U1711" t="s">
        <v>48</v>
      </c>
      <c r="V1711">
        <v>25000</v>
      </c>
      <c r="W1711">
        <v>2700</v>
      </c>
      <c r="X1711">
        <v>81</v>
      </c>
      <c r="Y1711">
        <v>10</v>
      </c>
      <c r="Z1711">
        <v>0.9</v>
      </c>
      <c r="AA1711">
        <v>-20</v>
      </c>
      <c r="AB1711" t="s">
        <v>27</v>
      </c>
      <c r="AC1711">
        <v>0.09</v>
      </c>
      <c r="AE1711" t="s">
        <v>76</v>
      </c>
      <c r="AI1711">
        <v>41760</v>
      </c>
      <c r="AJ1711">
        <v>41885</v>
      </c>
      <c r="AK1711" t="s">
        <v>205</v>
      </c>
      <c r="AL1711" t="s">
        <v>17735</v>
      </c>
      <c r="AM1711">
        <v>2218498</v>
      </c>
    </row>
    <row r="1712" spans="1:39" x14ac:dyDescent="0.25">
      <c r="A1712" t="s">
        <v>17732</v>
      </c>
      <c r="B1712" t="s">
        <v>17733</v>
      </c>
      <c r="C1712" t="s">
        <v>9005</v>
      </c>
      <c r="D1712" t="s">
        <v>17736</v>
      </c>
      <c r="F1712" t="s">
        <v>74</v>
      </c>
      <c r="G1712" t="s">
        <v>44</v>
      </c>
      <c r="H1712" t="s">
        <v>75</v>
      </c>
      <c r="I1712" t="s">
        <v>46</v>
      </c>
      <c r="J1712" t="s">
        <v>58</v>
      </c>
      <c r="K1712">
        <v>3</v>
      </c>
      <c r="L1712">
        <v>40</v>
      </c>
      <c r="M1712">
        <v>111.5</v>
      </c>
      <c r="N1712">
        <v>59.7</v>
      </c>
      <c r="R1712">
        <v>600</v>
      </c>
      <c r="S1712">
        <v>6</v>
      </c>
      <c r="T1712">
        <v>100</v>
      </c>
      <c r="U1712" t="s">
        <v>48</v>
      </c>
      <c r="V1712">
        <v>25000</v>
      </c>
      <c r="W1712">
        <v>5000</v>
      </c>
      <c r="X1712">
        <v>84</v>
      </c>
      <c r="Y1712">
        <v>15</v>
      </c>
      <c r="Z1712">
        <v>0.9</v>
      </c>
      <c r="AA1712">
        <v>-20</v>
      </c>
      <c r="AB1712" t="s">
        <v>27</v>
      </c>
      <c r="AC1712">
        <v>0.1</v>
      </c>
      <c r="AE1712" t="s">
        <v>348</v>
      </c>
      <c r="AI1712">
        <v>42444</v>
      </c>
      <c r="AJ1712">
        <v>42389</v>
      </c>
      <c r="AK1712" t="s">
        <v>205</v>
      </c>
      <c r="AL1712" t="s">
        <v>17737</v>
      </c>
      <c r="AM1712">
        <v>2257048</v>
      </c>
    </row>
    <row r="1713" spans="1:39" x14ac:dyDescent="0.25">
      <c r="A1713" t="s">
        <v>17732</v>
      </c>
      <c r="B1713" t="s">
        <v>17733</v>
      </c>
      <c r="C1713" t="s">
        <v>17771</v>
      </c>
      <c r="D1713" t="s">
        <v>17772</v>
      </c>
      <c r="F1713" t="s">
        <v>74</v>
      </c>
      <c r="G1713" t="s">
        <v>44</v>
      </c>
      <c r="H1713" t="s">
        <v>75</v>
      </c>
      <c r="I1713" t="s">
        <v>46</v>
      </c>
      <c r="J1713" t="s">
        <v>58</v>
      </c>
      <c r="K1713">
        <v>3</v>
      </c>
      <c r="L1713">
        <v>60</v>
      </c>
      <c r="M1713">
        <v>107.1</v>
      </c>
      <c r="N1713">
        <v>59.8</v>
      </c>
      <c r="R1713">
        <v>900</v>
      </c>
      <c r="S1713">
        <v>9.5</v>
      </c>
      <c r="T1713">
        <v>94.7</v>
      </c>
      <c r="U1713" t="s">
        <v>48</v>
      </c>
      <c r="V1713">
        <v>25000</v>
      </c>
      <c r="W1713">
        <v>3000</v>
      </c>
      <c r="X1713">
        <v>83</v>
      </c>
      <c r="Y1713">
        <v>9</v>
      </c>
      <c r="Z1713">
        <v>0.9</v>
      </c>
      <c r="AA1713">
        <v>-20</v>
      </c>
      <c r="AE1713" t="s">
        <v>138</v>
      </c>
      <c r="AI1713">
        <v>42007</v>
      </c>
      <c r="AJ1713">
        <v>42115</v>
      </c>
      <c r="AK1713" t="s">
        <v>205</v>
      </c>
      <c r="AL1713" t="s">
        <v>17773</v>
      </c>
      <c r="AM1713">
        <v>2238022</v>
      </c>
    </row>
    <row r="1714" spans="1:39" x14ac:dyDescent="0.25">
      <c r="A1714" t="s">
        <v>17701</v>
      </c>
      <c r="B1714" t="s">
        <v>17702</v>
      </c>
      <c r="C1714" t="s">
        <v>1039</v>
      </c>
      <c r="D1714" t="s">
        <v>17720</v>
      </c>
      <c r="F1714" t="s">
        <v>74</v>
      </c>
      <c r="G1714" t="s">
        <v>44</v>
      </c>
      <c r="H1714" t="s">
        <v>75</v>
      </c>
      <c r="I1714" t="s">
        <v>46</v>
      </c>
      <c r="J1714" t="s">
        <v>58</v>
      </c>
      <c r="K1714">
        <v>3</v>
      </c>
      <c r="L1714">
        <v>60</v>
      </c>
      <c r="M1714">
        <v>108.5</v>
      </c>
      <c r="N1714">
        <v>60</v>
      </c>
      <c r="R1714">
        <v>800</v>
      </c>
      <c r="S1714">
        <v>9.8000000000000007</v>
      </c>
      <c r="T1714">
        <v>81.599999999999994</v>
      </c>
      <c r="U1714" t="s">
        <v>48</v>
      </c>
      <c r="V1714">
        <v>25000</v>
      </c>
      <c r="W1714">
        <v>4000</v>
      </c>
      <c r="X1714">
        <v>82</v>
      </c>
      <c r="Y1714">
        <v>11</v>
      </c>
      <c r="Z1714">
        <v>0.9</v>
      </c>
      <c r="AA1714">
        <v>-20</v>
      </c>
      <c r="AB1714" t="s">
        <v>27</v>
      </c>
      <c r="AC1714">
        <v>0.2</v>
      </c>
      <c r="AE1714" t="s">
        <v>76</v>
      </c>
      <c r="AI1714">
        <v>42214</v>
      </c>
      <c r="AJ1714">
        <v>42226</v>
      </c>
      <c r="AK1714" t="s">
        <v>60</v>
      </c>
      <c r="AL1714" t="s">
        <v>17856</v>
      </c>
      <c r="AM1714">
        <v>2245766</v>
      </c>
    </row>
    <row r="1715" spans="1:39" x14ac:dyDescent="0.25">
      <c r="A1715" t="s">
        <v>17701</v>
      </c>
      <c r="B1715" t="s">
        <v>17702</v>
      </c>
      <c r="C1715" t="s">
        <v>1039</v>
      </c>
      <c r="D1715" t="s">
        <v>17720</v>
      </c>
      <c r="F1715" t="s">
        <v>74</v>
      </c>
      <c r="G1715" t="s">
        <v>44</v>
      </c>
      <c r="H1715" t="s">
        <v>75</v>
      </c>
      <c r="I1715" t="s">
        <v>46</v>
      </c>
      <c r="J1715" t="s">
        <v>58</v>
      </c>
      <c r="K1715">
        <v>3</v>
      </c>
      <c r="L1715">
        <v>60</v>
      </c>
      <c r="M1715">
        <v>108.5</v>
      </c>
      <c r="N1715">
        <v>60</v>
      </c>
      <c r="R1715">
        <v>800</v>
      </c>
      <c r="S1715">
        <v>9.8000000000000007</v>
      </c>
      <c r="T1715">
        <v>81.599999999999994</v>
      </c>
      <c r="U1715" t="s">
        <v>48</v>
      </c>
      <c r="V1715">
        <v>25000</v>
      </c>
      <c r="W1715">
        <v>5000</v>
      </c>
      <c r="X1715">
        <v>84</v>
      </c>
      <c r="Y1715">
        <v>11</v>
      </c>
      <c r="Z1715">
        <v>0.9</v>
      </c>
      <c r="AA1715">
        <v>-20</v>
      </c>
      <c r="AB1715" t="s">
        <v>27</v>
      </c>
      <c r="AC1715">
        <v>0.2</v>
      </c>
      <c r="AE1715" t="s">
        <v>76</v>
      </c>
      <c r="AI1715">
        <v>42214</v>
      </c>
      <c r="AJ1715">
        <v>42216</v>
      </c>
      <c r="AK1715" t="s">
        <v>60</v>
      </c>
      <c r="AL1715" t="s">
        <v>17857</v>
      </c>
      <c r="AM1715">
        <v>2245082</v>
      </c>
    </row>
    <row r="1716" spans="1:39" x14ac:dyDescent="0.25">
      <c r="A1716" t="s">
        <v>17701</v>
      </c>
      <c r="B1716" t="s">
        <v>17702</v>
      </c>
      <c r="C1716" t="s">
        <v>1039</v>
      </c>
      <c r="D1716" t="s">
        <v>17858</v>
      </c>
      <c r="F1716" t="s">
        <v>74</v>
      </c>
      <c r="G1716" t="s">
        <v>44</v>
      </c>
      <c r="H1716" t="s">
        <v>75</v>
      </c>
      <c r="I1716" t="s">
        <v>46</v>
      </c>
      <c r="J1716" t="s">
        <v>58</v>
      </c>
      <c r="K1716">
        <v>3</v>
      </c>
      <c r="L1716">
        <v>60</v>
      </c>
      <c r="M1716">
        <v>110</v>
      </c>
      <c r="N1716">
        <v>60</v>
      </c>
      <c r="R1716">
        <v>750</v>
      </c>
      <c r="S1716">
        <v>9.5</v>
      </c>
      <c r="T1716">
        <v>78.900000000000006</v>
      </c>
      <c r="U1716" t="s">
        <v>48</v>
      </c>
      <c r="V1716">
        <v>25000</v>
      </c>
      <c r="W1716">
        <v>2700</v>
      </c>
      <c r="X1716">
        <v>81</v>
      </c>
      <c r="Y1716">
        <v>5</v>
      </c>
      <c r="Z1716">
        <v>1</v>
      </c>
      <c r="AA1716">
        <v>-20</v>
      </c>
      <c r="AB1716" t="s">
        <v>27</v>
      </c>
      <c r="AC1716">
        <v>0.2</v>
      </c>
      <c r="AE1716" t="s">
        <v>76</v>
      </c>
      <c r="AI1716">
        <v>42214</v>
      </c>
      <c r="AJ1716">
        <v>42212</v>
      </c>
      <c r="AK1716" t="s">
        <v>60</v>
      </c>
      <c r="AL1716" t="s">
        <v>17859</v>
      </c>
      <c r="AM1716">
        <v>2245090</v>
      </c>
    </row>
    <row r="1717" spans="1:39" x14ac:dyDescent="0.25">
      <c r="A1717" t="s">
        <v>17701</v>
      </c>
      <c r="B1717" t="s">
        <v>17702</v>
      </c>
      <c r="C1717" t="s">
        <v>1039</v>
      </c>
      <c r="D1717" t="s">
        <v>17860</v>
      </c>
      <c r="F1717" t="s">
        <v>74</v>
      </c>
      <c r="G1717" t="s">
        <v>44</v>
      </c>
      <c r="H1717" t="s">
        <v>75</v>
      </c>
      <c r="I1717" t="s">
        <v>46</v>
      </c>
      <c r="J1717" t="s">
        <v>58</v>
      </c>
      <c r="K1717">
        <v>3</v>
      </c>
      <c r="L1717">
        <v>75</v>
      </c>
      <c r="M1717">
        <v>112.4</v>
      </c>
      <c r="N1717">
        <v>65</v>
      </c>
      <c r="R1717">
        <v>1100</v>
      </c>
      <c r="S1717">
        <v>12</v>
      </c>
      <c r="T1717">
        <v>91.6</v>
      </c>
      <c r="U1717" t="s">
        <v>48</v>
      </c>
      <c r="V1717">
        <v>25000</v>
      </c>
      <c r="W1717">
        <v>2700</v>
      </c>
      <c r="X1717">
        <v>81</v>
      </c>
      <c r="Y1717">
        <v>6</v>
      </c>
      <c r="Z1717">
        <v>0.9</v>
      </c>
      <c r="AA1717">
        <v>-20</v>
      </c>
      <c r="AB1717" t="s">
        <v>27</v>
      </c>
      <c r="AC1717">
        <v>0.2</v>
      </c>
      <c r="AE1717" t="s">
        <v>76</v>
      </c>
      <c r="AI1717">
        <v>42214</v>
      </c>
      <c r="AJ1717">
        <v>42216</v>
      </c>
      <c r="AK1717" t="s">
        <v>60</v>
      </c>
      <c r="AL1717" t="s">
        <v>17861</v>
      </c>
      <c r="AM1717">
        <v>2245089</v>
      </c>
    </row>
    <row r="1718" spans="1:39" x14ac:dyDescent="0.25">
      <c r="A1718" t="s">
        <v>17732</v>
      </c>
      <c r="B1718" t="s">
        <v>17733</v>
      </c>
      <c r="C1718" t="s">
        <v>17771</v>
      </c>
      <c r="D1718" t="s">
        <v>17887</v>
      </c>
      <c r="F1718" t="s">
        <v>74</v>
      </c>
      <c r="G1718" t="s">
        <v>44</v>
      </c>
      <c r="H1718" t="s">
        <v>75</v>
      </c>
      <c r="I1718" t="s">
        <v>46</v>
      </c>
      <c r="J1718" t="s">
        <v>58</v>
      </c>
      <c r="K1718">
        <v>3</v>
      </c>
      <c r="L1718">
        <v>60</v>
      </c>
      <c r="M1718">
        <v>106.9</v>
      </c>
      <c r="N1718">
        <v>59.3</v>
      </c>
      <c r="R1718">
        <v>845</v>
      </c>
      <c r="S1718">
        <v>9.5</v>
      </c>
      <c r="T1718">
        <v>88.9</v>
      </c>
      <c r="U1718" t="s">
        <v>48</v>
      </c>
      <c r="V1718">
        <v>25000</v>
      </c>
      <c r="W1718">
        <v>3000</v>
      </c>
      <c r="X1718">
        <v>83</v>
      </c>
      <c r="Y1718">
        <v>10</v>
      </c>
      <c r="Z1718">
        <v>0.9</v>
      </c>
      <c r="AA1718">
        <v>-20</v>
      </c>
      <c r="AB1718" t="s">
        <v>27</v>
      </c>
      <c r="AC1718">
        <v>0.19</v>
      </c>
      <c r="AE1718" t="s">
        <v>138</v>
      </c>
      <c r="AI1718">
        <v>42007</v>
      </c>
      <c r="AJ1718">
        <v>42115</v>
      </c>
      <c r="AK1718" t="s">
        <v>205</v>
      </c>
      <c r="AL1718" t="s">
        <v>17888</v>
      </c>
      <c r="AM1718">
        <v>2237951</v>
      </c>
    </row>
    <row r="1719" spans="1:39" x14ac:dyDescent="0.25">
      <c r="A1719" t="s">
        <v>16305</v>
      </c>
      <c r="B1719" t="s">
        <v>16306</v>
      </c>
      <c r="C1719" t="s">
        <v>58</v>
      </c>
      <c r="D1719">
        <v>62660</v>
      </c>
      <c r="E1719" t="s">
        <v>17984</v>
      </c>
      <c r="F1719" t="s">
        <v>74</v>
      </c>
      <c r="G1719" t="s">
        <v>44</v>
      </c>
      <c r="H1719" t="s">
        <v>75</v>
      </c>
      <c r="I1719" t="s">
        <v>46</v>
      </c>
      <c r="J1719" t="s">
        <v>58</v>
      </c>
      <c r="K1719">
        <v>5</v>
      </c>
      <c r="M1719">
        <v>106.7</v>
      </c>
      <c r="N1719">
        <v>55.9</v>
      </c>
      <c r="R1719">
        <v>800</v>
      </c>
      <c r="S1719">
        <v>11.5</v>
      </c>
      <c r="T1719">
        <v>69.599999999999994</v>
      </c>
      <c r="U1719" t="s">
        <v>48</v>
      </c>
      <c r="V1719">
        <v>25000</v>
      </c>
      <c r="W1719">
        <v>2700</v>
      </c>
      <c r="X1719">
        <v>83</v>
      </c>
      <c r="Y1719">
        <v>18</v>
      </c>
      <c r="Z1719">
        <v>0.9</v>
      </c>
      <c r="AA1719">
        <v>-25</v>
      </c>
      <c r="AB1719" t="s">
        <v>27</v>
      </c>
      <c r="AC1719">
        <v>0.1</v>
      </c>
      <c r="AE1719" t="s">
        <v>76</v>
      </c>
      <c r="AI1719">
        <v>41694</v>
      </c>
      <c r="AJ1719">
        <v>41682</v>
      </c>
      <c r="AK1719" t="s">
        <v>205</v>
      </c>
      <c r="AL1719" t="s">
        <v>17985</v>
      </c>
      <c r="AM1719">
        <v>2205007</v>
      </c>
    </row>
    <row r="1720" spans="1:39" x14ac:dyDescent="0.25">
      <c r="A1720" t="s">
        <v>16305</v>
      </c>
      <c r="B1720" t="s">
        <v>16306</v>
      </c>
      <c r="C1720" t="s">
        <v>58</v>
      </c>
      <c r="D1720">
        <v>62661</v>
      </c>
      <c r="E1720" t="s">
        <v>17986</v>
      </c>
      <c r="F1720" t="s">
        <v>74</v>
      </c>
      <c r="G1720" t="s">
        <v>44</v>
      </c>
      <c r="H1720" t="s">
        <v>75</v>
      </c>
      <c r="I1720" t="s">
        <v>46</v>
      </c>
      <c r="J1720" t="s">
        <v>58</v>
      </c>
      <c r="K1720">
        <v>5</v>
      </c>
      <c r="M1720">
        <v>106.7</v>
      </c>
      <c r="N1720">
        <v>55.9</v>
      </c>
      <c r="R1720">
        <v>800</v>
      </c>
      <c r="S1720">
        <v>11.5</v>
      </c>
      <c r="T1720">
        <v>69.599999999999994</v>
      </c>
      <c r="U1720" t="s">
        <v>48</v>
      </c>
      <c r="V1720">
        <v>25000</v>
      </c>
      <c r="W1720">
        <v>3000</v>
      </c>
      <c r="X1720">
        <v>84</v>
      </c>
      <c r="Y1720">
        <v>22</v>
      </c>
      <c r="Z1720">
        <v>0.9</v>
      </c>
      <c r="AA1720">
        <v>-25</v>
      </c>
      <c r="AB1720" t="s">
        <v>27</v>
      </c>
      <c r="AC1720">
        <v>0.1</v>
      </c>
      <c r="AE1720" t="s">
        <v>76</v>
      </c>
      <c r="AI1720">
        <v>41694</v>
      </c>
      <c r="AJ1720">
        <v>41682</v>
      </c>
      <c r="AK1720" t="s">
        <v>205</v>
      </c>
      <c r="AL1720" t="s">
        <v>17987</v>
      </c>
      <c r="AM1720">
        <v>2205006</v>
      </c>
    </row>
    <row r="1721" spans="1:39" x14ac:dyDescent="0.25">
      <c r="A1721" t="s">
        <v>16305</v>
      </c>
      <c r="B1721" t="s">
        <v>16306</v>
      </c>
      <c r="C1721" t="s">
        <v>58</v>
      </c>
      <c r="D1721">
        <v>63040</v>
      </c>
      <c r="E1721" t="s">
        <v>18000</v>
      </c>
      <c r="F1721" t="s">
        <v>74</v>
      </c>
      <c r="G1721" t="s">
        <v>44</v>
      </c>
      <c r="H1721" t="s">
        <v>75</v>
      </c>
      <c r="I1721" t="s">
        <v>46</v>
      </c>
      <c r="J1721" t="s">
        <v>58</v>
      </c>
      <c r="K1721">
        <v>5</v>
      </c>
      <c r="L1721">
        <v>60</v>
      </c>
      <c r="M1721">
        <v>110</v>
      </c>
      <c r="N1721">
        <v>60</v>
      </c>
      <c r="R1721">
        <v>800</v>
      </c>
      <c r="S1721">
        <v>9.5</v>
      </c>
      <c r="T1721">
        <v>84.2</v>
      </c>
      <c r="U1721" t="s">
        <v>48</v>
      </c>
      <c r="V1721">
        <v>25000</v>
      </c>
      <c r="W1721">
        <v>2700</v>
      </c>
      <c r="X1721">
        <v>81</v>
      </c>
      <c r="Y1721">
        <v>3</v>
      </c>
      <c r="Z1721">
        <v>0.9</v>
      </c>
      <c r="AA1721">
        <v>-40</v>
      </c>
      <c r="AB1721" t="s">
        <v>27</v>
      </c>
      <c r="AC1721">
        <v>0.1</v>
      </c>
      <c r="AE1721" t="s">
        <v>76</v>
      </c>
      <c r="AI1721">
        <v>41942</v>
      </c>
      <c r="AJ1721">
        <v>41943</v>
      </c>
      <c r="AK1721" t="s">
        <v>205</v>
      </c>
      <c r="AL1721" t="s">
        <v>18001</v>
      </c>
      <c r="AM1721">
        <v>2224103</v>
      </c>
    </row>
    <row r="1722" spans="1:39" x14ac:dyDescent="0.25">
      <c r="A1722" t="s">
        <v>16305</v>
      </c>
      <c r="B1722" t="s">
        <v>16306</v>
      </c>
      <c r="C1722" t="s">
        <v>58</v>
      </c>
      <c r="D1722">
        <v>63041</v>
      </c>
      <c r="E1722" t="s">
        <v>18002</v>
      </c>
      <c r="F1722" t="s">
        <v>74</v>
      </c>
      <c r="G1722" t="s">
        <v>44</v>
      </c>
      <c r="H1722" t="s">
        <v>75</v>
      </c>
      <c r="I1722" t="s">
        <v>46</v>
      </c>
      <c r="J1722" t="s">
        <v>58</v>
      </c>
      <c r="K1722">
        <v>5</v>
      </c>
      <c r="L1722">
        <v>60</v>
      </c>
      <c r="M1722">
        <v>111</v>
      </c>
      <c r="N1722">
        <v>60</v>
      </c>
      <c r="R1722">
        <v>800</v>
      </c>
      <c r="S1722">
        <v>9.5</v>
      </c>
      <c r="T1722">
        <v>84.2</v>
      </c>
      <c r="U1722" t="s">
        <v>48</v>
      </c>
      <c r="V1722">
        <v>25000</v>
      </c>
      <c r="W1722">
        <v>3000</v>
      </c>
      <c r="X1722">
        <v>83</v>
      </c>
      <c r="Y1722">
        <v>9</v>
      </c>
      <c r="Z1722">
        <v>0.9</v>
      </c>
      <c r="AA1722">
        <v>-40</v>
      </c>
      <c r="AB1722" t="s">
        <v>27</v>
      </c>
      <c r="AC1722">
        <v>0.1</v>
      </c>
      <c r="AE1722" t="s">
        <v>76</v>
      </c>
      <c r="AI1722">
        <v>41942</v>
      </c>
      <c r="AJ1722">
        <v>41948</v>
      </c>
      <c r="AK1722" t="s">
        <v>205</v>
      </c>
      <c r="AL1722" t="s">
        <v>18003</v>
      </c>
      <c r="AM1722">
        <v>2224368</v>
      </c>
    </row>
    <row r="1723" spans="1:39" x14ac:dyDescent="0.25">
      <c r="A1723" t="s">
        <v>16305</v>
      </c>
      <c r="B1723" t="s">
        <v>16306</v>
      </c>
      <c r="C1723" t="s">
        <v>58</v>
      </c>
      <c r="D1723">
        <v>63042</v>
      </c>
      <c r="E1723" t="s">
        <v>18004</v>
      </c>
      <c r="F1723" t="s">
        <v>74</v>
      </c>
      <c r="G1723" t="s">
        <v>44</v>
      </c>
      <c r="H1723" t="s">
        <v>75</v>
      </c>
      <c r="I1723" t="s">
        <v>46</v>
      </c>
      <c r="J1723" t="s">
        <v>58</v>
      </c>
      <c r="K1723">
        <v>5</v>
      </c>
      <c r="L1723">
        <v>40</v>
      </c>
      <c r="M1723">
        <v>109</v>
      </c>
      <c r="N1723">
        <v>60</v>
      </c>
      <c r="R1723">
        <v>480</v>
      </c>
      <c r="S1723">
        <v>7</v>
      </c>
      <c r="T1723">
        <v>68.599999999999994</v>
      </c>
      <c r="U1723" t="s">
        <v>48</v>
      </c>
      <c r="V1723">
        <v>25000</v>
      </c>
      <c r="W1723">
        <v>2700</v>
      </c>
      <c r="X1723">
        <v>83</v>
      </c>
      <c r="Y1723">
        <v>9</v>
      </c>
      <c r="Z1723">
        <v>0.9</v>
      </c>
      <c r="AA1723">
        <v>-40</v>
      </c>
      <c r="AB1723" t="s">
        <v>27</v>
      </c>
      <c r="AC1723">
        <v>0.1</v>
      </c>
      <c r="AE1723" t="s">
        <v>76</v>
      </c>
      <c r="AI1723">
        <v>41942</v>
      </c>
      <c r="AJ1723">
        <v>41943</v>
      </c>
      <c r="AK1723" t="s">
        <v>205</v>
      </c>
      <c r="AL1723" t="s">
        <v>18005</v>
      </c>
      <c r="AM1723">
        <v>2224101</v>
      </c>
    </row>
    <row r="1724" spans="1:39" x14ac:dyDescent="0.25">
      <c r="A1724" t="s">
        <v>16305</v>
      </c>
      <c r="B1724" t="s">
        <v>16306</v>
      </c>
      <c r="C1724" t="s">
        <v>58</v>
      </c>
      <c r="D1724">
        <v>63043</v>
      </c>
      <c r="E1724" t="s">
        <v>18006</v>
      </c>
      <c r="F1724" t="s">
        <v>74</v>
      </c>
      <c r="G1724" t="s">
        <v>44</v>
      </c>
      <c r="H1724" t="s">
        <v>75</v>
      </c>
      <c r="I1724" t="s">
        <v>46</v>
      </c>
      <c r="J1724" t="s">
        <v>58</v>
      </c>
      <c r="K1724">
        <v>5</v>
      </c>
      <c r="L1724">
        <v>40</v>
      </c>
      <c r="M1724">
        <v>109</v>
      </c>
      <c r="N1724">
        <v>60</v>
      </c>
      <c r="R1724">
        <v>480</v>
      </c>
      <c r="S1724">
        <v>7.3</v>
      </c>
      <c r="T1724">
        <v>68.5</v>
      </c>
      <c r="U1724" t="s">
        <v>48</v>
      </c>
      <c r="V1724">
        <v>25000</v>
      </c>
      <c r="W1724">
        <v>3000</v>
      </c>
      <c r="X1724">
        <v>84</v>
      </c>
      <c r="Y1724">
        <v>21</v>
      </c>
      <c r="Z1724">
        <v>0.9</v>
      </c>
      <c r="AA1724">
        <v>-40</v>
      </c>
      <c r="AB1724" t="s">
        <v>27</v>
      </c>
      <c r="AC1724">
        <v>0.1</v>
      </c>
      <c r="AE1724" t="s">
        <v>76</v>
      </c>
      <c r="AI1724">
        <v>41942</v>
      </c>
      <c r="AJ1724">
        <v>41943</v>
      </c>
      <c r="AK1724" t="s">
        <v>205</v>
      </c>
      <c r="AL1724" t="s">
        <v>18007</v>
      </c>
      <c r="AM1724">
        <v>2224102</v>
      </c>
    </row>
    <row r="1725" spans="1:39" x14ac:dyDescent="0.25">
      <c r="A1725" t="s">
        <v>18161</v>
      </c>
      <c r="B1725" t="s">
        <v>18162</v>
      </c>
      <c r="C1725" t="s">
        <v>467</v>
      </c>
      <c r="D1725" t="s">
        <v>18163</v>
      </c>
      <c r="F1725" t="s">
        <v>74</v>
      </c>
      <c r="G1725" t="s">
        <v>44</v>
      </c>
      <c r="H1725" t="s">
        <v>75</v>
      </c>
      <c r="I1725" t="s">
        <v>46</v>
      </c>
      <c r="J1725" t="s">
        <v>58</v>
      </c>
      <c r="K1725">
        <v>3</v>
      </c>
      <c r="L1725">
        <v>60</v>
      </c>
      <c r="M1725">
        <v>106.3</v>
      </c>
      <c r="N1725">
        <v>59.7</v>
      </c>
      <c r="R1725">
        <v>800</v>
      </c>
      <c r="S1725">
        <v>9</v>
      </c>
      <c r="T1725">
        <v>88.9</v>
      </c>
      <c r="U1725" t="s">
        <v>48</v>
      </c>
      <c r="V1725">
        <v>15000</v>
      </c>
      <c r="W1725">
        <v>3000</v>
      </c>
      <c r="X1725">
        <v>83</v>
      </c>
      <c r="Y1725">
        <v>7</v>
      </c>
      <c r="Z1725">
        <v>0.9</v>
      </c>
      <c r="AA1725">
        <v>-20</v>
      </c>
      <c r="AB1725" t="s">
        <v>27</v>
      </c>
      <c r="AC1725">
        <v>0.2</v>
      </c>
      <c r="AD1725" t="s">
        <v>48</v>
      </c>
      <c r="AE1725" t="s">
        <v>477</v>
      </c>
      <c r="AF1725" t="s">
        <v>48</v>
      </c>
      <c r="AI1725">
        <v>42546</v>
      </c>
      <c r="AJ1725">
        <v>42544</v>
      </c>
      <c r="AK1725" t="s">
        <v>60</v>
      </c>
      <c r="AL1725" t="s">
        <v>18164</v>
      </c>
      <c r="AM1725">
        <v>2271544</v>
      </c>
    </row>
    <row r="1726" spans="1:39" x14ac:dyDescent="0.25">
      <c r="A1726" t="s">
        <v>18161</v>
      </c>
      <c r="B1726" t="s">
        <v>18162</v>
      </c>
      <c r="C1726" t="s">
        <v>467</v>
      </c>
      <c r="D1726" t="s">
        <v>18165</v>
      </c>
      <c r="F1726" t="s">
        <v>74</v>
      </c>
      <c r="G1726" t="s">
        <v>44</v>
      </c>
      <c r="H1726" t="s">
        <v>75</v>
      </c>
      <c r="I1726" t="s">
        <v>46</v>
      </c>
      <c r="J1726" t="s">
        <v>58</v>
      </c>
      <c r="K1726">
        <v>3</v>
      </c>
      <c r="L1726">
        <v>60</v>
      </c>
      <c r="M1726">
        <v>106.3</v>
      </c>
      <c r="N1726">
        <v>59.6</v>
      </c>
      <c r="R1726">
        <v>800</v>
      </c>
      <c r="S1726">
        <v>9</v>
      </c>
      <c r="T1726">
        <v>88.9</v>
      </c>
      <c r="U1726" t="s">
        <v>48</v>
      </c>
      <c r="V1726">
        <v>15000</v>
      </c>
      <c r="W1726">
        <v>5000</v>
      </c>
      <c r="X1726">
        <v>83</v>
      </c>
      <c r="Y1726">
        <v>4</v>
      </c>
      <c r="Z1726">
        <v>0.9</v>
      </c>
      <c r="AA1726">
        <v>-20</v>
      </c>
      <c r="AB1726" t="s">
        <v>27</v>
      </c>
      <c r="AC1726">
        <v>0.2</v>
      </c>
      <c r="AD1726" t="s">
        <v>48</v>
      </c>
      <c r="AE1726" t="s">
        <v>477</v>
      </c>
      <c r="AF1726" t="s">
        <v>48</v>
      </c>
      <c r="AI1726">
        <v>42546</v>
      </c>
      <c r="AJ1726">
        <v>42544</v>
      </c>
      <c r="AK1726" t="s">
        <v>60</v>
      </c>
      <c r="AL1726" t="s">
        <v>18166</v>
      </c>
      <c r="AM1726">
        <v>2271545</v>
      </c>
    </row>
    <row r="1727" spans="1:39" x14ac:dyDescent="0.25">
      <c r="A1727" t="s">
        <v>18161</v>
      </c>
      <c r="B1727" t="s">
        <v>18162</v>
      </c>
      <c r="C1727" t="s">
        <v>467</v>
      </c>
      <c r="D1727" t="s">
        <v>18167</v>
      </c>
      <c r="F1727" t="s">
        <v>74</v>
      </c>
      <c r="G1727" t="s">
        <v>44</v>
      </c>
      <c r="H1727" t="s">
        <v>75</v>
      </c>
      <c r="I1727" t="s">
        <v>46</v>
      </c>
      <c r="J1727" t="s">
        <v>58</v>
      </c>
      <c r="K1727">
        <v>3</v>
      </c>
      <c r="L1727">
        <v>60</v>
      </c>
      <c r="M1727">
        <v>106.2</v>
      </c>
      <c r="N1727">
        <v>59.7</v>
      </c>
      <c r="R1727">
        <v>800</v>
      </c>
      <c r="S1727">
        <v>9</v>
      </c>
      <c r="T1727">
        <v>88.9</v>
      </c>
      <c r="U1727" t="s">
        <v>48</v>
      </c>
      <c r="V1727">
        <v>15000</v>
      </c>
      <c r="W1727">
        <v>2700</v>
      </c>
      <c r="X1727">
        <v>81</v>
      </c>
      <c r="Y1727">
        <v>2</v>
      </c>
      <c r="Z1727">
        <v>0.9</v>
      </c>
      <c r="AA1727">
        <v>-20</v>
      </c>
      <c r="AB1727" t="s">
        <v>27</v>
      </c>
      <c r="AC1727">
        <v>0.2</v>
      </c>
      <c r="AD1727" t="s">
        <v>48</v>
      </c>
      <c r="AE1727" t="s">
        <v>477</v>
      </c>
      <c r="AF1727" t="s">
        <v>48</v>
      </c>
      <c r="AI1727">
        <v>42546</v>
      </c>
      <c r="AJ1727">
        <v>42544</v>
      </c>
      <c r="AK1727" t="s">
        <v>60</v>
      </c>
      <c r="AL1727" t="s">
        <v>18168</v>
      </c>
      <c r="AM1727">
        <v>2271543</v>
      </c>
    </row>
    <row r="1728" spans="1:39" x14ac:dyDescent="0.25">
      <c r="A1728" t="s">
        <v>18161</v>
      </c>
      <c r="B1728" t="s">
        <v>18162</v>
      </c>
      <c r="C1728" t="s">
        <v>467</v>
      </c>
      <c r="D1728" t="s">
        <v>18169</v>
      </c>
      <c r="F1728" t="s">
        <v>74</v>
      </c>
      <c r="G1728" t="s">
        <v>44</v>
      </c>
      <c r="H1728" t="s">
        <v>75</v>
      </c>
      <c r="I1728" t="s">
        <v>46</v>
      </c>
      <c r="J1728" t="s">
        <v>58</v>
      </c>
      <c r="K1728">
        <v>3</v>
      </c>
      <c r="L1728">
        <v>75</v>
      </c>
      <c r="M1728">
        <v>112</v>
      </c>
      <c r="N1728">
        <v>60</v>
      </c>
      <c r="R1728">
        <v>1100</v>
      </c>
      <c r="S1728">
        <v>11</v>
      </c>
      <c r="T1728">
        <v>100</v>
      </c>
      <c r="U1728" t="s">
        <v>48</v>
      </c>
      <c r="V1728">
        <v>15000</v>
      </c>
      <c r="W1728">
        <v>3000</v>
      </c>
      <c r="X1728">
        <v>83</v>
      </c>
      <c r="Y1728">
        <v>8</v>
      </c>
      <c r="Z1728">
        <v>0.9</v>
      </c>
      <c r="AA1728">
        <v>-20</v>
      </c>
      <c r="AB1728" t="s">
        <v>27</v>
      </c>
      <c r="AC1728">
        <v>0.2</v>
      </c>
      <c r="AD1728" t="s">
        <v>48</v>
      </c>
      <c r="AE1728" t="s">
        <v>477</v>
      </c>
      <c r="AF1728" t="s">
        <v>48</v>
      </c>
      <c r="AI1728">
        <v>42546</v>
      </c>
      <c r="AJ1728">
        <v>42548</v>
      </c>
      <c r="AK1728" t="s">
        <v>60</v>
      </c>
      <c r="AL1728" t="s">
        <v>18170</v>
      </c>
      <c r="AM1728">
        <v>2271547</v>
      </c>
    </row>
    <row r="1729" spans="1:39" x14ac:dyDescent="0.25">
      <c r="A1729" t="s">
        <v>18161</v>
      </c>
      <c r="B1729" t="s">
        <v>18162</v>
      </c>
      <c r="C1729" t="s">
        <v>467</v>
      </c>
      <c r="D1729" t="s">
        <v>18171</v>
      </c>
      <c r="F1729" t="s">
        <v>74</v>
      </c>
      <c r="G1729" t="s">
        <v>44</v>
      </c>
      <c r="H1729" t="s">
        <v>75</v>
      </c>
      <c r="I1729" t="s">
        <v>46</v>
      </c>
      <c r="J1729" t="s">
        <v>58</v>
      </c>
      <c r="K1729">
        <v>3</v>
      </c>
      <c r="L1729">
        <v>75</v>
      </c>
      <c r="M1729">
        <v>112.1</v>
      </c>
      <c r="N1729">
        <v>59.8</v>
      </c>
      <c r="R1729">
        <v>1100</v>
      </c>
      <c r="S1729">
        <v>11</v>
      </c>
      <c r="T1729">
        <v>100</v>
      </c>
      <c r="U1729" t="s">
        <v>48</v>
      </c>
      <c r="V1729">
        <v>15000</v>
      </c>
      <c r="W1729">
        <v>5000</v>
      </c>
      <c r="X1729">
        <v>83</v>
      </c>
      <c r="Y1729">
        <v>6</v>
      </c>
      <c r="Z1729">
        <v>0.9</v>
      </c>
      <c r="AA1729">
        <v>-20</v>
      </c>
      <c r="AB1729" t="s">
        <v>27</v>
      </c>
      <c r="AC1729">
        <v>0.2</v>
      </c>
      <c r="AD1729" t="s">
        <v>48</v>
      </c>
      <c r="AE1729" t="s">
        <v>477</v>
      </c>
      <c r="AF1729" t="s">
        <v>48</v>
      </c>
      <c r="AI1729">
        <v>42546</v>
      </c>
      <c r="AJ1729">
        <v>42548</v>
      </c>
      <c r="AK1729" t="s">
        <v>60</v>
      </c>
      <c r="AL1729" t="s">
        <v>18172</v>
      </c>
      <c r="AM1729">
        <v>2271548</v>
      </c>
    </row>
    <row r="1730" spans="1:39" x14ac:dyDescent="0.25">
      <c r="A1730" t="s">
        <v>18161</v>
      </c>
      <c r="B1730" t="s">
        <v>18162</v>
      </c>
      <c r="C1730" t="s">
        <v>467</v>
      </c>
      <c r="D1730" t="s">
        <v>18173</v>
      </c>
      <c r="F1730" t="s">
        <v>74</v>
      </c>
      <c r="G1730" t="s">
        <v>44</v>
      </c>
      <c r="H1730" t="s">
        <v>75</v>
      </c>
      <c r="I1730" t="s">
        <v>46</v>
      </c>
      <c r="J1730" t="s">
        <v>58</v>
      </c>
      <c r="K1730">
        <v>3</v>
      </c>
      <c r="L1730">
        <v>75</v>
      </c>
      <c r="M1730">
        <v>112</v>
      </c>
      <c r="N1730">
        <v>59.5</v>
      </c>
      <c r="R1730">
        <v>1100</v>
      </c>
      <c r="S1730">
        <v>11</v>
      </c>
      <c r="T1730">
        <v>100</v>
      </c>
      <c r="U1730" t="s">
        <v>48</v>
      </c>
      <c r="V1730">
        <v>15000</v>
      </c>
      <c r="W1730">
        <v>2700</v>
      </c>
      <c r="X1730">
        <v>81</v>
      </c>
      <c r="Y1730">
        <v>2</v>
      </c>
      <c r="Z1730">
        <v>0.9</v>
      </c>
      <c r="AA1730">
        <v>-20</v>
      </c>
      <c r="AB1730" t="s">
        <v>27</v>
      </c>
      <c r="AC1730">
        <v>0.2</v>
      </c>
      <c r="AD1730" t="s">
        <v>48</v>
      </c>
      <c r="AE1730" t="s">
        <v>477</v>
      </c>
      <c r="AF1730" t="s">
        <v>48</v>
      </c>
      <c r="AI1730">
        <v>42546</v>
      </c>
      <c r="AJ1730">
        <v>42548</v>
      </c>
      <c r="AK1730" t="s">
        <v>60</v>
      </c>
      <c r="AL1730" t="s">
        <v>18174</v>
      </c>
      <c r="AM1730">
        <v>2271546</v>
      </c>
    </row>
    <row r="1731" spans="1:39" x14ac:dyDescent="0.25">
      <c r="A1731" t="s">
        <v>18161</v>
      </c>
      <c r="B1731" t="s">
        <v>18162</v>
      </c>
      <c r="C1731" t="s">
        <v>467</v>
      </c>
      <c r="D1731" t="s">
        <v>18175</v>
      </c>
      <c r="F1731" t="s">
        <v>74</v>
      </c>
      <c r="G1731" t="s">
        <v>44</v>
      </c>
      <c r="H1731" t="s">
        <v>75</v>
      </c>
      <c r="I1731" t="s">
        <v>46</v>
      </c>
      <c r="J1731" t="s">
        <v>58</v>
      </c>
      <c r="K1731">
        <v>3</v>
      </c>
      <c r="L1731">
        <v>40</v>
      </c>
      <c r="M1731">
        <v>107.2</v>
      </c>
      <c r="N1731">
        <v>59.7</v>
      </c>
      <c r="R1731">
        <v>520</v>
      </c>
      <c r="S1731">
        <v>6.5</v>
      </c>
      <c r="T1731">
        <v>80</v>
      </c>
      <c r="U1731" t="s">
        <v>48</v>
      </c>
      <c r="V1731">
        <v>15000</v>
      </c>
      <c r="W1731">
        <v>3000</v>
      </c>
      <c r="X1731">
        <v>82</v>
      </c>
      <c r="Y1731">
        <v>6</v>
      </c>
      <c r="Z1731">
        <v>0.9</v>
      </c>
      <c r="AA1731">
        <v>-20</v>
      </c>
      <c r="AB1731" t="s">
        <v>27</v>
      </c>
      <c r="AC1731">
        <v>0.2</v>
      </c>
      <c r="AD1731" t="s">
        <v>48</v>
      </c>
      <c r="AE1731" t="s">
        <v>477</v>
      </c>
      <c r="AF1731" t="s">
        <v>48</v>
      </c>
      <c r="AI1731">
        <v>42552</v>
      </c>
      <c r="AJ1731">
        <v>42544</v>
      </c>
      <c r="AK1731" t="s">
        <v>60</v>
      </c>
      <c r="AL1731" t="s">
        <v>18176</v>
      </c>
      <c r="AM1731">
        <v>2271541</v>
      </c>
    </row>
    <row r="1732" spans="1:39" x14ac:dyDescent="0.25">
      <c r="A1732" t="s">
        <v>18161</v>
      </c>
      <c r="B1732" t="s">
        <v>18162</v>
      </c>
      <c r="C1732" t="s">
        <v>467</v>
      </c>
      <c r="D1732" t="s">
        <v>18177</v>
      </c>
      <c r="F1732" t="s">
        <v>74</v>
      </c>
      <c r="G1732" t="s">
        <v>44</v>
      </c>
      <c r="H1732" t="s">
        <v>75</v>
      </c>
      <c r="I1732" t="s">
        <v>46</v>
      </c>
      <c r="J1732" t="s">
        <v>58</v>
      </c>
      <c r="K1732">
        <v>3</v>
      </c>
      <c r="L1732">
        <v>40</v>
      </c>
      <c r="M1732">
        <v>107.2</v>
      </c>
      <c r="N1732">
        <v>59.7</v>
      </c>
      <c r="R1732">
        <v>520</v>
      </c>
      <c r="S1732">
        <v>6.5</v>
      </c>
      <c r="T1732">
        <v>80</v>
      </c>
      <c r="U1732" t="s">
        <v>48</v>
      </c>
      <c r="V1732">
        <v>15000</v>
      </c>
      <c r="W1732">
        <v>5000</v>
      </c>
      <c r="X1732">
        <v>83</v>
      </c>
      <c r="Y1732">
        <v>3</v>
      </c>
      <c r="Z1732">
        <v>0.9</v>
      </c>
      <c r="AA1732">
        <v>-20</v>
      </c>
      <c r="AB1732" t="s">
        <v>27</v>
      </c>
      <c r="AC1732">
        <v>0.2</v>
      </c>
      <c r="AD1732" t="s">
        <v>48</v>
      </c>
      <c r="AE1732" t="s">
        <v>477</v>
      </c>
      <c r="AF1732" t="s">
        <v>48</v>
      </c>
      <c r="AI1732">
        <v>42552</v>
      </c>
      <c r="AJ1732">
        <v>42544</v>
      </c>
      <c r="AK1732" t="s">
        <v>60</v>
      </c>
      <c r="AL1732" t="s">
        <v>18178</v>
      </c>
      <c r="AM1732">
        <v>2271542</v>
      </c>
    </row>
    <row r="1733" spans="1:39" x14ac:dyDescent="0.25">
      <c r="A1733" t="s">
        <v>18161</v>
      </c>
      <c r="B1733" t="s">
        <v>18162</v>
      </c>
      <c r="C1733" t="s">
        <v>467</v>
      </c>
      <c r="D1733" t="s">
        <v>18179</v>
      </c>
      <c r="F1733" t="s">
        <v>74</v>
      </c>
      <c r="G1733" t="s">
        <v>44</v>
      </c>
      <c r="H1733" t="s">
        <v>75</v>
      </c>
      <c r="I1733" t="s">
        <v>46</v>
      </c>
      <c r="J1733" t="s">
        <v>58</v>
      </c>
      <c r="K1733">
        <v>3</v>
      </c>
      <c r="L1733">
        <v>40</v>
      </c>
      <c r="M1733">
        <v>106.3</v>
      </c>
      <c r="N1733">
        <v>59.4</v>
      </c>
      <c r="R1733">
        <v>520</v>
      </c>
      <c r="S1733">
        <v>6.5</v>
      </c>
      <c r="T1733">
        <v>80</v>
      </c>
      <c r="U1733" t="s">
        <v>48</v>
      </c>
      <c r="V1733">
        <v>15000</v>
      </c>
      <c r="W1733">
        <v>2700</v>
      </c>
      <c r="X1733">
        <v>81</v>
      </c>
      <c r="Y1733">
        <v>3</v>
      </c>
      <c r="Z1733">
        <v>0.9</v>
      </c>
      <c r="AA1733">
        <v>-20</v>
      </c>
      <c r="AB1733" t="s">
        <v>27</v>
      </c>
      <c r="AC1733">
        <v>0.2</v>
      </c>
      <c r="AD1733" t="s">
        <v>48</v>
      </c>
      <c r="AE1733" t="s">
        <v>477</v>
      </c>
      <c r="AF1733" t="s">
        <v>48</v>
      </c>
      <c r="AI1733">
        <v>42552</v>
      </c>
      <c r="AJ1733">
        <v>42544</v>
      </c>
      <c r="AK1733" t="s">
        <v>60</v>
      </c>
      <c r="AL1733" t="s">
        <v>18180</v>
      </c>
      <c r="AM1733">
        <v>2271540</v>
      </c>
    </row>
    <row r="1734" spans="1:39" x14ac:dyDescent="0.25">
      <c r="A1734" t="s">
        <v>18161</v>
      </c>
      <c r="B1734" t="s">
        <v>18162</v>
      </c>
      <c r="C1734" t="s">
        <v>467</v>
      </c>
      <c r="D1734" t="s">
        <v>18181</v>
      </c>
      <c r="F1734" t="s">
        <v>163</v>
      </c>
      <c r="G1734" t="s">
        <v>44</v>
      </c>
      <c r="H1734" t="s">
        <v>75</v>
      </c>
      <c r="I1734" t="s">
        <v>46</v>
      </c>
      <c r="J1734" t="s">
        <v>58</v>
      </c>
      <c r="K1734">
        <v>3</v>
      </c>
      <c r="L1734">
        <v>100</v>
      </c>
      <c r="M1734">
        <v>132.19999999999999</v>
      </c>
      <c r="N1734">
        <v>66.2</v>
      </c>
      <c r="R1734">
        <v>1600</v>
      </c>
      <c r="S1734">
        <v>15</v>
      </c>
      <c r="T1734">
        <v>106.7</v>
      </c>
      <c r="U1734" t="s">
        <v>48</v>
      </c>
      <c r="V1734">
        <v>15000</v>
      </c>
      <c r="W1734">
        <v>5000</v>
      </c>
      <c r="X1734">
        <v>84</v>
      </c>
      <c r="Y1734">
        <v>8</v>
      </c>
      <c r="Z1734">
        <v>0.9</v>
      </c>
      <c r="AA1734">
        <v>-20</v>
      </c>
      <c r="AB1734" t="s">
        <v>27</v>
      </c>
      <c r="AC1734">
        <v>0.2</v>
      </c>
      <c r="AD1734" t="s">
        <v>48</v>
      </c>
      <c r="AE1734" t="s">
        <v>477</v>
      </c>
      <c r="AF1734" t="s">
        <v>48</v>
      </c>
      <c r="AI1734">
        <v>42546</v>
      </c>
      <c r="AJ1734">
        <v>42544</v>
      </c>
      <c r="AK1734" t="s">
        <v>60</v>
      </c>
      <c r="AL1734" t="s">
        <v>18182</v>
      </c>
      <c r="AM1734">
        <v>2271549</v>
      </c>
    </row>
    <row r="1735" spans="1:39" x14ac:dyDescent="0.25">
      <c r="A1735" t="s">
        <v>16305</v>
      </c>
      <c r="B1735" t="s">
        <v>16306</v>
      </c>
      <c r="C1735" t="s">
        <v>18694</v>
      </c>
      <c r="D1735">
        <v>64294</v>
      </c>
      <c r="F1735" t="s">
        <v>163</v>
      </c>
      <c r="G1735" t="s">
        <v>44</v>
      </c>
      <c r="H1735" t="s">
        <v>75</v>
      </c>
      <c r="I1735" t="s">
        <v>46</v>
      </c>
      <c r="J1735" t="s">
        <v>58</v>
      </c>
      <c r="K1735">
        <v>3</v>
      </c>
      <c r="L1735">
        <v>100</v>
      </c>
      <c r="M1735">
        <v>134</v>
      </c>
      <c r="N1735">
        <v>67</v>
      </c>
      <c r="R1735">
        <v>1613</v>
      </c>
      <c r="S1735">
        <v>14.7</v>
      </c>
      <c r="T1735">
        <v>109.7</v>
      </c>
      <c r="U1735" t="s">
        <v>141</v>
      </c>
      <c r="V1735">
        <v>25000</v>
      </c>
      <c r="W1735">
        <v>2700</v>
      </c>
      <c r="X1735">
        <v>81</v>
      </c>
      <c r="Y1735">
        <v>2</v>
      </c>
      <c r="Z1735">
        <v>1</v>
      </c>
      <c r="AA1735">
        <v>-20</v>
      </c>
      <c r="AE1735" t="s">
        <v>120</v>
      </c>
      <c r="AI1735">
        <v>42420</v>
      </c>
      <c r="AJ1735">
        <v>42424</v>
      </c>
      <c r="AK1735" t="s">
        <v>205</v>
      </c>
      <c r="AL1735" t="s">
        <v>18695</v>
      </c>
      <c r="AM1735">
        <v>2261329</v>
      </c>
    </row>
    <row r="1736" spans="1:39" x14ac:dyDescent="0.25">
      <c r="A1736" t="s">
        <v>16305</v>
      </c>
      <c r="B1736" t="s">
        <v>16306</v>
      </c>
      <c r="C1736" t="s">
        <v>18696</v>
      </c>
      <c r="D1736">
        <v>64290</v>
      </c>
      <c r="F1736" t="s">
        <v>163</v>
      </c>
      <c r="G1736" t="s">
        <v>44</v>
      </c>
      <c r="H1736" t="s">
        <v>75</v>
      </c>
      <c r="I1736" t="s">
        <v>46</v>
      </c>
      <c r="J1736" t="s">
        <v>58</v>
      </c>
      <c r="K1736">
        <v>3</v>
      </c>
      <c r="L1736">
        <v>100</v>
      </c>
      <c r="M1736">
        <v>134</v>
      </c>
      <c r="N1736">
        <v>67</v>
      </c>
      <c r="R1736">
        <v>1636</v>
      </c>
      <c r="S1736">
        <v>15.2</v>
      </c>
      <c r="T1736">
        <v>107.4</v>
      </c>
      <c r="U1736" t="s">
        <v>48</v>
      </c>
      <c r="V1736">
        <v>25000</v>
      </c>
      <c r="W1736">
        <v>2700</v>
      </c>
      <c r="X1736">
        <v>81</v>
      </c>
      <c r="Y1736">
        <v>2</v>
      </c>
      <c r="Z1736">
        <v>1</v>
      </c>
      <c r="AA1736">
        <v>-20</v>
      </c>
      <c r="AB1736" t="s">
        <v>27</v>
      </c>
      <c r="AC1736">
        <v>0.1</v>
      </c>
      <c r="AE1736" t="s">
        <v>120</v>
      </c>
      <c r="AI1736">
        <v>42420</v>
      </c>
      <c r="AJ1736">
        <v>42418</v>
      </c>
      <c r="AK1736" t="s">
        <v>205</v>
      </c>
      <c r="AL1736" t="s">
        <v>18697</v>
      </c>
      <c r="AM1736">
        <v>2260410</v>
      </c>
    </row>
    <row r="1737" spans="1:39" x14ac:dyDescent="0.25">
      <c r="A1737" t="s">
        <v>16305</v>
      </c>
      <c r="B1737" t="s">
        <v>16306</v>
      </c>
      <c r="C1737" t="s">
        <v>18698</v>
      </c>
      <c r="D1737">
        <v>64295</v>
      </c>
      <c r="F1737" t="s">
        <v>163</v>
      </c>
      <c r="G1737" t="s">
        <v>44</v>
      </c>
      <c r="H1737" t="s">
        <v>75</v>
      </c>
      <c r="I1737" t="s">
        <v>46</v>
      </c>
      <c r="J1737" t="s">
        <v>58</v>
      </c>
      <c r="K1737">
        <v>3</v>
      </c>
      <c r="L1737">
        <v>100</v>
      </c>
      <c r="M1737">
        <v>134</v>
      </c>
      <c r="N1737">
        <v>67</v>
      </c>
      <c r="R1737">
        <v>1630</v>
      </c>
      <c r="S1737">
        <v>15</v>
      </c>
      <c r="T1737">
        <v>108.8</v>
      </c>
      <c r="U1737" t="s">
        <v>141</v>
      </c>
      <c r="V1737">
        <v>25000</v>
      </c>
      <c r="W1737">
        <v>3000</v>
      </c>
      <c r="X1737">
        <v>83</v>
      </c>
      <c r="Y1737">
        <v>11</v>
      </c>
      <c r="Z1737">
        <v>1</v>
      </c>
      <c r="AA1737">
        <v>-20</v>
      </c>
      <c r="AE1737" t="s">
        <v>120</v>
      </c>
      <c r="AI1737">
        <v>42420</v>
      </c>
      <c r="AJ1737">
        <v>42424</v>
      </c>
      <c r="AK1737" t="s">
        <v>205</v>
      </c>
      <c r="AL1737" t="s">
        <v>18699</v>
      </c>
      <c r="AM1737">
        <v>2261330</v>
      </c>
    </row>
    <row r="1738" spans="1:39" x14ac:dyDescent="0.25">
      <c r="A1738" t="s">
        <v>16305</v>
      </c>
      <c r="B1738" t="s">
        <v>16306</v>
      </c>
      <c r="C1738" t="s">
        <v>18700</v>
      </c>
      <c r="D1738">
        <v>64291</v>
      </c>
      <c r="F1738" t="s">
        <v>163</v>
      </c>
      <c r="G1738" t="s">
        <v>44</v>
      </c>
      <c r="H1738" t="s">
        <v>75</v>
      </c>
      <c r="I1738" t="s">
        <v>46</v>
      </c>
      <c r="J1738" t="s">
        <v>58</v>
      </c>
      <c r="K1738">
        <v>3</v>
      </c>
      <c r="L1738">
        <v>100</v>
      </c>
      <c r="M1738">
        <v>134</v>
      </c>
      <c r="N1738">
        <v>67</v>
      </c>
      <c r="R1738">
        <v>1623</v>
      </c>
      <c r="S1738">
        <v>15.6</v>
      </c>
      <c r="T1738">
        <v>104</v>
      </c>
      <c r="U1738" t="s">
        <v>48</v>
      </c>
      <c r="V1738">
        <v>25000</v>
      </c>
      <c r="W1738">
        <v>3000</v>
      </c>
      <c r="X1738">
        <v>83</v>
      </c>
      <c r="Y1738">
        <v>11</v>
      </c>
      <c r="Z1738">
        <v>1</v>
      </c>
      <c r="AA1738">
        <v>-20</v>
      </c>
      <c r="AB1738" t="s">
        <v>27</v>
      </c>
      <c r="AC1738">
        <v>0.1</v>
      </c>
      <c r="AE1738" t="s">
        <v>120</v>
      </c>
      <c r="AI1738">
        <v>42420</v>
      </c>
      <c r="AJ1738">
        <v>42418</v>
      </c>
      <c r="AK1738" t="s">
        <v>205</v>
      </c>
      <c r="AL1738" t="s">
        <v>18701</v>
      </c>
      <c r="AM1738">
        <v>2260411</v>
      </c>
    </row>
    <row r="1739" spans="1:39" x14ac:dyDescent="0.25">
      <c r="A1739" t="s">
        <v>16305</v>
      </c>
      <c r="B1739" t="s">
        <v>16306</v>
      </c>
      <c r="C1739" t="s">
        <v>18702</v>
      </c>
      <c r="D1739">
        <v>64292</v>
      </c>
      <c r="F1739" t="s">
        <v>163</v>
      </c>
      <c r="G1739" t="s">
        <v>44</v>
      </c>
      <c r="H1739" t="s">
        <v>75</v>
      </c>
      <c r="I1739" t="s">
        <v>46</v>
      </c>
      <c r="J1739" t="s">
        <v>58</v>
      </c>
      <c r="K1739">
        <v>3</v>
      </c>
      <c r="L1739">
        <v>100</v>
      </c>
      <c r="M1739">
        <v>134</v>
      </c>
      <c r="N1739">
        <v>67</v>
      </c>
      <c r="R1739">
        <v>1630</v>
      </c>
      <c r="S1739">
        <v>15.5</v>
      </c>
      <c r="T1739">
        <v>105.4</v>
      </c>
      <c r="U1739" t="s">
        <v>48</v>
      </c>
      <c r="V1739">
        <v>25000</v>
      </c>
      <c r="W1739">
        <v>4000</v>
      </c>
      <c r="X1739">
        <v>83</v>
      </c>
      <c r="Y1739">
        <v>16</v>
      </c>
      <c r="Z1739">
        <v>1</v>
      </c>
      <c r="AA1739">
        <v>-20</v>
      </c>
      <c r="AB1739" t="s">
        <v>27</v>
      </c>
      <c r="AC1739">
        <v>0.1</v>
      </c>
      <c r="AE1739" t="s">
        <v>120</v>
      </c>
      <c r="AI1739">
        <v>42420</v>
      </c>
      <c r="AJ1739">
        <v>42418</v>
      </c>
      <c r="AK1739" t="s">
        <v>205</v>
      </c>
      <c r="AL1739" t="s">
        <v>18703</v>
      </c>
      <c r="AM1739">
        <v>2260412</v>
      </c>
    </row>
    <row r="1740" spans="1:39" x14ac:dyDescent="0.25">
      <c r="A1740" t="s">
        <v>16305</v>
      </c>
      <c r="B1740" t="s">
        <v>16306</v>
      </c>
      <c r="C1740" t="s">
        <v>18704</v>
      </c>
      <c r="D1740">
        <v>64293</v>
      </c>
      <c r="F1740" t="s">
        <v>163</v>
      </c>
      <c r="G1740" t="s">
        <v>44</v>
      </c>
      <c r="H1740" t="s">
        <v>75</v>
      </c>
      <c r="I1740" t="s">
        <v>46</v>
      </c>
      <c r="J1740" t="s">
        <v>58</v>
      </c>
      <c r="K1740">
        <v>3</v>
      </c>
      <c r="L1740">
        <v>100</v>
      </c>
      <c r="M1740">
        <v>134</v>
      </c>
      <c r="N1740">
        <v>67</v>
      </c>
      <c r="R1740">
        <v>1630</v>
      </c>
      <c r="S1740">
        <v>15.5</v>
      </c>
      <c r="T1740">
        <v>104.9</v>
      </c>
      <c r="U1740" t="s">
        <v>48</v>
      </c>
      <c r="V1740">
        <v>25000</v>
      </c>
      <c r="W1740">
        <v>5000</v>
      </c>
      <c r="X1740">
        <v>84</v>
      </c>
      <c r="Y1740">
        <v>14</v>
      </c>
      <c r="Z1740">
        <v>1</v>
      </c>
      <c r="AA1740">
        <v>-20</v>
      </c>
      <c r="AB1740" t="s">
        <v>27</v>
      </c>
      <c r="AC1740">
        <v>0.1</v>
      </c>
      <c r="AE1740" t="s">
        <v>120</v>
      </c>
      <c r="AI1740">
        <v>42420</v>
      </c>
      <c r="AJ1740">
        <v>42418</v>
      </c>
      <c r="AK1740" t="s">
        <v>205</v>
      </c>
      <c r="AL1740" t="s">
        <v>18705</v>
      </c>
      <c r="AM1740">
        <v>2260413</v>
      </c>
    </row>
    <row r="1741" spans="1:39" x14ac:dyDescent="0.25">
      <c r="A1741" t="s">
        <v>18714</v>
      </c>
      <c r="B1741" t="s">
        <v>18714</v>
      </c>
      <c r="C1741" t="s">
        <v>18715</v>
      </c>
      <c r="D1741" t="s">
        <v>18715</v>
      </c>
      <c r="F1741" t="s">
        <v>74</v>
      </c>
      <c r="G1741" t="s">
        <v>44</v>
      </c>
      <c r="H1741" t="s">
        <v>75</v>
      </c>
      <c r="I1741" t="s">
        <v>46</v>
      </c>
      <c r="J1741" t="s">
        <v>58</v>
      </c>
      <c r="K1741">
        <v>3</v>
      </c>
      <c r="L1741">
        <v>40</v>
      </c>
      <c r="M1741">
        <v>110.5</v>
      </c>
      <c r="N1741">
        <v>59.8</v>
      </c>
      <c r="R1741">
        <v>580</v>
      </c>
      <c r="S1741">
        <v>7</v>
      </c>
      <c r="T1741">
        <v>83</v>
      </c>
      <c r="U1741" t="s">
        <v>48</v>
      </c>
      <c r="V1741">
        <v>25000</v>
      </c>
      <c r="W1741">
        <v>2700</v>
      </c>
      <c r="X1741">
        <v>82</v>
      </c>
      <c r="Y1741">
        <v>9</v>
      </c>
      <c r="Z1741">
        <v>1</v>
      </c>
      <c r="AA1741">
        <v>-10</v>
      </c>
      <c r="AE1741" t="s">
        <v>1154</v>
      </c>
      <c r="AI1741">
        <v>42090</v>
      </c>
      <c r="AJ1741">
        <v>42279</v>
      </c>
      <c r="AK1741" t="s">
        <v>60</v>
      </c>
      <c r="AL1741" t="s">
        <v>18716</v>
      </c>
      <c r="AM1741">
        <v>2242018</v>
      </c>
    </row>
    <row r="1742" spans="1:39" x14ac:dyDescent="0.25">
      <c r="A1742" t="s">
        <v>18714</v>
      </c>
      <c r="B1742" t="s">
        <v>18714</v>
      </c>
      <c r="C1742" t="s">
        <v>18715</v>
      </c>
      <c r="D1742" t="s">
        <v>18715</v>
      </c>
      <c r="F1742" t="s">
        <v>74</v>
      </c>
      <c r="G1742" t="s">
        <v>44</v>
      </c>
      <c r="H1742" t="s">
        <v>75</v>
      </c>
      <c r="I1742" t="s">
        <v>46</v>
      </c>
      <c r="J1742" t="s">
        <v>58</v>
      </c>
      <c r="K1742">
        <v>3</v>
      </c>
      <c r="L1742">
        <v>40</v>
      </c>
      <c r="M1742">
        <v>110.5</v>
      </c>
      <c r="N1742">
        <v>59.8</v>
      </c>
      <c r="R1742">
        <v>700</v>
      </c>
      <c r="S1742">
        <v>7</v>
      </c>
      <c r="T1742">
        <v>100</v>
      </c>
      <c r="U1742" t="s">
        <v>48</v>
      </c>
      <c r="V1742">
        <v>25000</v>
      </c>
      <c r="W1742">
        <v>3000</v>
      </c>
      <c r="X1742">
        <v>82</v>
      </c>
      <c r="Y1742">
        <v>9</v>
      </c>
      <c r="Z1742">
        <v>1</v>
      </c>
      <c r="AA1742">
        <v>-10</v>
      </c>
      <c r="AE1742" t="s">
        <v>1154</v>
      </c>
      <c r="AI1742">
        <v>42090</v>
      </c>
      <c r="AJ1742">
        <v>42279</v>
      </c>
      <c r="AK1742" t="s">
        <v>60</v>
      </c>
      <c r="AL1742" t="s">
        <v>18717</v>
      </c>
      <c r="AM1742">
        <v>2242019</v>
      </c>
    </row>
    <row r="1743" spans="1:39" x14ac:dyDescent="0.25">
      <c r="A1743" t="s">
        <v>18714</v>
      </c>
      <c r="B1743" t="s">
        <v>18714</v>
      </c>
      <c r="C1743" t="s">
        <v>18715</v>
      </c>
      <c r="D1743" t="s">
        <v>18715</v>
      </c>
      <c r="F1743" t="s">
        <v>74</v>
      </c>
      <c r="G1743" t="s">
        <v>44</v>
      </c>
      <c r="H1743" t="s">
        <v>75</v>
      </c>
      <c r="I1743" t="s">
        <v>46</v>
      </c>
      <c r="J1743" t="s">
        <v>58</v>
      </c>
      <c r="K1743">
        <v>3</v>
      </c>
      <c r="L1743">
        <v>40</v>
      </c>
      <c r="M1743">
        <v>110.5</v>
      </c>
      <c r="N1743">
        <v>59.8</v>
      </c>
      <c r="R1743">
        <v>700</v>
      </c>
      <c r="S1743">
        <v>7</v>
      </c>
      <c r="T1743">
        <v>100</v>
      </c>
      <c r="U1743" t="s">
        <v>48</v>
      </c>
      <c r="V1743">
        <v>25000</v>
      </c>
      <c r="W1743">
        <v>4000</v>
      </c>
      <c r="X1743">
        <v>82</v>
      </c>
      <c r="Y1743">
        <v>9</v>
      </c>
      <c r="Z1743">
        <v>1</v>
      </c>
      <c r="AA1743">
        <v>-10</v>
      </c>
      <c r="AE1743" t="s">
        <v>1154</v>
      </c>
      <c r="AI1743">
        <v>42090</v>
      </c>
      <c r="AJ1743">
        <v>42279</v>
      </c>
      <c r="AK1743" t="s">
        <v>60</v>
      </c>
      <c r="AL1743" t="s">
        <v>18718</v>
      </c>
      <c r="AM1743">
        <v>2242020</v>
      </c>
    </row>
    <row r="1744" spans="1:39" x14ac:dyDescent="0.25">
      <c r="A1744" t="s">
        <v>18714</v>
      </c>
      <c r="B1744" t="s">
        <v>18714</v>
      </c>
      <c r="C1744" t="s">
        <v>18715</v>
      </c>
      <c r="D1744" t="s">
        <v>18715</v>
      </c>
      <c r="F1744" t="s">
        <v>74</v>
      </c>
      <c r="G1744" t="s">
        <v>44</v>
      </c>
      <c r="H1744" t="s">
        <v>75</v>
      </c>
      <c r="I1744" t="s">
        <v>46</v>
      </c>
      <c r="J1744" t="s">
        <v>58</v>
      </c>
      <c r="K1744">
        <v>3</v>
      </c>
      <c r="L1744">
        <v>40</v>
      </c>
      <c r="M1744">
        <v>110.5</v>
      </c>
      <c r="N1744">
        <v>59.8</v>
      </c>
      <c r="R1744">
        <v>700</v>
      </c>
      <c r="S1744">
        <v>7</v>
      </c>
      <c r="T1744">
        <v>100</v>
      </c>
      <c r="U1744" t="s">
        <v>48</v>
      </c>
      <c r="V1744">
        <v>25000</v>
      </c>
      <c r="W1744">
        <v>5000</v>
      </c>
      <c r="X1744">
        <v>82</v>
      </c>
      <c r="Y1744">
        <v>9</v>
      </c>
      <c r="Z1744">
        <v>1</v>
      </c>
      <c r="AA1744">
        <v>-10</v>
      </c>
      <c r="AE1744" t="s">
        <v>1154</v>
      </c>
      <c r="AI1744">
        <v>42090</v>
      </c>
      <c r="AJ1744">
        <v>42279</v>
      </c>
      <c r="AK1744" t="s">
        <v>60</v>
      </c>
      <c r="AL1744" t="s">
        <v>18719</v>
      </c>
      <c r="AM1744">
        <v>2242022</v>
      </c>
    </row>
    <row r="1745" spans="1:39" x14ac:dyDescent="0.25">
      <c r="A1745" t="s">
        <v>18714</v>
      </c>
      <c r="B1745" t="s">
        <v>18714</v>
      </c>
      <c r="C1745" t="s">
        <v>18715</v>
      </c>
      <c r="D1745" t="s">
        <v>18715</v>
      </c>
      <c r="F1745" t="s">
        <v>74</v>
      </c>
      <c r="G1745" t="s">
        <v>44</v>
      </c>
      <c r="H1745" t="s">
        <v>75</v>
      </c>
      <c r="I1745" t="s">
        <v>46</v>
      </c>
      <c r="J1745" t="s">
        <v>58</v>
      </c>
      <c r="K1745">
        <v>3</v>
      </c>
      <c r="L1745">
        <v>60</v>
      </c>
      <c r="M1745">
        <v>110.5</v>
      </c>
      <c r="N1745">
        <v>59.8</v>
      </c>
      <c r="R1745">
        <v>800</v>
      </c>
      <c r="S1745">
        <v>7</v>
      </c>
      <c r="T1745">
        <v>114.3</v>
      </c>
      <c r="U1745" t="s">
        <v>48</v>
      </c>
      <c r="V1745">
        <v>25000</v>
      </c>
      <c r="W1745">
        <v>6500</v>
      </c>
      <c r="X1745">
        <v>82</v>
      </c>
      <c r="Y1745">
        <v>9</v>
      </c>
      <c r="Z1745">
        <v>1</v>
      </c>
      <c r="AA1745">
        <v>-10</v>
      </c>
      <c r="AE1745" t="s">
        <v>1154</v>
      </c>
      <c r="AI1745">
        <v>42090</v>
      </c>
      <c r="AJ1745">
        <v>42279</v>
      </c>
      <c r="AK1745" t="s">
        <v>60</v>
      </c>
      <c r="AL1745" t="s">
        <v>18720</v>
      </c>
      <c r="AM1745">
        <v>2242023</v>
      </c>
    </row>
    <row r="1746" spans="1:39" x14ac:dyDescent="0.25">
      <c r="A1746" t="s">
        <v>18714</v>
      </c>
      <c r="B1746" t="s">
        <v>18714</v>
      </c>
      <c r="C1746" t="s">
        <v>18721</v>
      </c>
      <c r="D1746" t="s">
        <v>18721</v>
      </c>
      <c r="F1746" t="s">
        <v>163</v>
      </c>
      <c r="G1746" t="s">
        <v>44</v>
      </c>
      <c r="H1746" t="s">
        <v>75</v>
      </c>
      <c r="I1746" t="s">
        <v>46</v>
      </c>
      <c r="J1746" t="s">
        <v>58</v>
      </c>
      <c r="K1746">
        <v>3</v>
      </c>
      <c r="L1746">
        <v>60</v>
      </c>
      <c r="M1746">
        <v>117</v>
      </c>
      <c r="N1746">
        <v>64.8</v>
      </c>
      <c r="R1746">
        <v>870</v>
      </c>
      <c r="S1746">
        <v>10</v>
      </c>
      <c r="T1746">
        <v>87</v>
      </c>
      <c r="U1746" t="s">
        <v>48</v>
      </c>
      <c r="V1746">
        <v>25000</v>
      </c>
      <c r="W1746">
        <v>2700</v>
      </c>
      <c r="X1746">
        <v>82</v>
      </c>
      <c r="Y1746">
        <v>8</v>
      </c>
      <c r="Z1746">
        <v>0.9</v>
      </c>
      <c r="AA1746">
        <v>-10</v>
      </c>
      <c r="AE1746" t="s">
        <v>1154</v>
      </c>
      <c r="AI1746">
        <v>42109</v>
      </c>
      <c r="AJ1746">
        <v>42279</v>
      </c>
      <c r="AK1746" t="s">
        <v>60</v>
      </c>
      <c r="AL1746" t="s">
        <v>18722</v>
      </c>
      <c r="AM1746">
        <v>2242021</v>
      </c>
    </row>
    <row r="1747" spans="1:39" x14ac:dyDescent="0.25">
      <c r="A1747" t="s">
        <v>18714</v>
      </c>
      <c r="B1747" t="s">
        <v>18714</v>
      </c>
      <c r="C1747" t="s">
        <v>18721</v>
      </c>
      <c r="D1747" t="s">
        <v>18721</v>
      </c>
      <c r="F1747" t="s">
        <v>163</v>
      </c>
      <c r="G1747" t="s">
        <v>44</v>
      </c>
      <c r="H1747" t="s">
        <v>75</v>
      </c>
      <c r="I1747" t="s">
        <v>46</v>
      </c>
      <c r="J1747" t="s">
        <v>58</v>
      </c>
      <c r="K1747">
        <v>3</v>
      </c>
      <c r="L1747">
        <v>60</v>
      </c>
      <c r="M1747">
        <v>117</v>
      </c>
      <c r="N1747">
        <v>64.8</v>
      </c>
      <c r="R1747">
        <v>1000</v>
      </c>
      <c r="S1747">
        <v>10</v>
      </c>
      <c r="T1747">
        <v>100</v>
      </c>
      <c r="U1747" t="s">
        <v>48</v>
      </c>
      <c r="V1747">
        <v>25000</v>
      </c>
      <c r="W1747">
        <v>3000</v>
      </c>
      <c r="X1747">
        <v>82</v>
      </c>
      <c r="Y1747">
        <v>8</v>
      </c>
      <c r="Z1747">
        <v>0.9</v>
      </c>
      <c r="AA1747">
        <v>-10</v>
      </c>
      <c r="AE1747" t="s">
        <v>1154</v>
      </c>
      <c r="AI1747">
        <v>42109</v>
      </c>
      <c r="AJ1747">
        <v>42279</v>
      </c>
      <c r="AK1747" t="s">
        <v>60</v>
      </c>
      <c r="AL1747" t="s">
        <v>18723</v>
      </c>
      <c r="AM1747">
        <v>2242024</v>
      </c>
    </row>
    <row r="1748" spans="1:39" x14ac:dyDescent="0.25">
      <c r="A1748" t="s">
        <v>18714</v>
      </c>
      <c r="B1748" t="s">
        <v>18714</v>
      </c>
      <c r="C1748" t="s">
        <v>18721</v>
      </c>
      <c r="D1748" t="s">
        <v>18721</v>
      </c>
      <c r="F1748" t="s">
        <v>163</v>
      </c>
      <c r="G1748" t="s">
        <v>44</v>
      </c>
      <c r="H1748" t="s">
        <v>75</v>
      </c>
      <c r="I1748" t="s">
        <v>46</v>
      </c>
      <c r="J1748" t="s">
        <v>58</v>
      </c>
      <c r="K1748">
        <v>3</v>
      </c>
      <c r="L1748">
        <v>60</v>
      </c>
      <c r="M1748">
        <v>117</v>
      </c>
      <c r="N1748">
        <v>64.8</v>
      </c>
      <c r="R1748">
        <v>1000</v>
      </c>
      <c r="S1748">
        <v>10</v>
      </c>
      <c r="T1748">
        <v>100</v>
      </c>
      <c r="U1748" t="s">
        <v>48</v>
      </c>
      <c r="V1748">
        <v>25000</v>
      </c>
      <c r="W1748">
        <v>4000</v>
      </c>
      <c r="X1748">
        <v>82</v>
      </c>
      <c r="Y1748">
        <v>8</v>
      </c>
      <c r="Z1748">
        <v>0.9</v>
      </c>
      <c r="AA1748">
        <v>-10</v>
      </c>
      <c r="AE1748" t="s">
        <v>1154</v>
      </c>
      <c r="AI1748">
        <v>42109</v>
      </c>
      <c r="AJ1748">
        <v>42279</v>
      </c>
      <c r="AK1748" t="s">
        <v>60</v>
      </c>
      <c r="AL1748" t="s">
        <v>18724</v>
      </c>
      <c r="AM1748">
        <v>2242025</v>
      </c>
    </row>
    <row r="1749" spans="1:39" x14ac:dyDescent="0.25">
      <c r="A1749" t="s">
        <v>18714</v>
      </c>
      <c r="B1749" t="s">
        <v>18714</v>
      </c>
      <c r="C1749" t="s">
        <v>18721</v>
      </c>
      <c r="D1749" t="s">
        <v>18721</v>
      </c>
      <c r="F1749" t="s">
        <v>163</v>
      </c>
      <c r="G1749" t="s">
        <v>44</v>
      </c>
      <c r="H1749" t="s">
        <v>75</v>
      </c>
      <c r="I1749" t="s">
        <v>46</v>
      </c>
      <c r="J1749" t="s">
        <v>58</v>
      </c>
      <c r="K1749">
        <v>3</v>
      </c>
      <c r="L1749">
        <v>60</v>
      </c>
      <c r="M1749">
        <v>117</v>
      </c>
      <c r="N1749">
        <v>64.8</v>
      </c>
      <c r="R1749">
        <v>1000</v>
      </c>
      <c r="S1749">
        <v>10</v>
      </c>
      <c r="T1749">
        <v>100</v>
      </c>
      <c r="U1749" t="s">
        <v>48</v>
      </c>
      <c r="V1749">
        <v>25000</v>
      </c>
      <c r="W1749">
        <v>5000</v>
      </c>
      <c r="X1749">
        <v>82</v>
      </c>
      <c r="Y1749">
        <v>8</v>
      </c>
      <c r="Z1749">
        <v>0.9</v>
      </c>
      <c r="AA1749">
        <v>-10</v>
      </c>
      <c r="AE1749" t="s">
        <v>1154</v>
      </c>
      <c r="AI1749">
        <v>42109</v>
      </c>
      <c r="AJ1749">
        <v>42279</v>
      </c>
      <c r="AK1749" t="s">
        <v>60</v>
      </c>
      <c r="AL1749" t="s">
        <v>18725</v>
      </c>
      <c r="AM1749">
        <v>2242026</v>
      </c>
    </row>
    <row r="1750" spans="1:39" x14ac:dyDescent="0.25">
      <c r="A1750" t="s">
        <v>18714</v>
      </c>
      <c r="B1750" t="s">
        <v>18714</v>
      </c>
      <c r="C1750" t="s">
        <v>18721</v>
      </c>
      <c r="D1750" t="s">
        <v>18721</v>
      </c>
      <c r="F1750" t="s">
        <v>163</v>
      </c>
      <c r="G1750" t="s">
        <v>44</v>
      </c>
      <c r="H1750" t="s">
        <v>75</v>
      </c>
      <c r="I1750" t="s">
        <v>46</v>
      </c>
      <c r="J1750" t="s">
        <v>58</v>
      </c>
      <c r="K1750">
        <v>3</v>
      </c>
      <c r="L1750">
        <v>75</v>
      </c>
      <c r="M1750">
        <v>117</v>
      </c>
      <c r="N1750">
        <v>64.8</v>
      </c>
      <c r="R1750">
        <v>1100</v>
      </c>
      <c r="S1750">
        <v>10</v>
      </c>
      <c r="T1750">
        <v>110</v>
      </c>
      <c r="U1750" t="s">
        <v>48</v>
      </c>
      <c r="V1750">
        <v>25000</v>
      </c>
      <c r="W1750">
        <v>6500</v>
      </c>
      <c r="X1750">
        <v>82</v>
      </c>
      <c r="Y1750">
        <v>8</v>
      </c>
      <c r="Z1750">
        <v>0.9</v>
      </c>
      <c r="AA1750">
        <v>-10</v>
      </c>
      <c r="AE1750" t="s">
        <v>1154</v>
      </c>
      <c r="AI1750">
        <v>42109</v>
      </c>
      <c r="AJ1750">
        <v>42279</v>
      </c>
      <c r="AK1750" t="s">
        <v>60</v>
      </c>
      <c r="AL1750" t="s">
        <v>18726</v>
      </c>
      <c r="AM1750">
        <v>2242027</v>
      </c>
    </row>
    <row r="1751" spans="1:39" x14ac:dyDescent="0.25">
      <c r="A1751" t="s">
        <v>18714</v>
      </c>
      <c r="B1751" t="s">
        <v>18727</v>
      </c>
      <c r="C1751" t="s">
        <v>18728</v>
      </c>
      <c r="D1751" t="s">
        <v>18728</v>
      </c>
      <c r="F1751" t="s">
        <v>74</v>
      </c>
      <c r="G1751" t="s">
        <v>44</v>
      </c>
      <c r="H1751" t="s">
        <v>75</v>
      </c>
      <c r="I1751" t="s">
        <v>46</v>
      </c>
      <c r="J1751" t="s">
        <v>58</v>
      </c>
      <c r="K1751">
        <v>3</v>
      </c>
      <c r="L1751">
        <v>40</v>
      </c>
      <c r="M1751">
        <v>109.7</v>
      </c>
      <c r="N1751">
        <v>60</v>
      </c>
      <c r="R1751">
        <v>580</v>
      </c>
      <c r="S1751">
        <v>7</v>
      </c>
      <c r="T1751">
        <v>82.8</v>
      </c>
      <c r="U1751" t="s">
        <v>48</v>
      </c>
      <c r="V1751">
        <v>25000</v>
      </c>
      <c r="W1751">
        <v>2700</v>
      </c>
      <c r="X1751">
        <v>82</v>
      </c>
      <c r="Y1751">
        <v>9</v>
      </c>
      <c r="Z1751">
        <v>1</v>
      </c>
      <c r="AA1751">
        <v>-10</v>
      </c>
      <c r="AB1751" t="s">
        <v>27</v>
      </c>
      <c r="AC1751">
        <v>0.2</v>
      </c>
      <c r="AE1751" t="s">
        <v>68</v>
      </c>
      <c r="AI1751">
        <v>42109</v>
      </c>
      <c r="AJ1751">
        <v>42220</v>
      </c>
      <c r="AK1751" t="s">
        <v>60</v>
      </c>
      <c r="AL1751" t="s">
        <v>18729</v>
      </c>
      <c r="AM1751">
        <v>2237785</v>
      </c>
    </row>
    <row r="1752" spans="1:39" x14ac:dyDescent="0.25">
      <c r="A1752" t="s">
        <v>18714</v>
      </c>
      <c r="B1752" t="s">
        <v>18727</v>
      </c>
      <c r="C1752" t="s">
        <v>18728</v>
      </c>
      <c r="D1752" t="s">
        <v>18728</v>
      </c>
      <c r="F1752" t="s">
        <v>74</v>
      </c>
      <c r="G1752" t="s">
        <v>44</v>
      </c>
      <c r="H1752" t="s">
        <v>75</v>
      </c>
      <c r="I1752" t="s">
        <v>46</v>
      </c>
      <c r="J1752" t="s">
        <v>58</v>
      </c>
      <c r="K1752">
        <v>3</v>
      </c>
      <c r="L1752">
        <v>40</v>
      </c>
      <c r="M1752">
        <v>109.7</v>
      </c>
      <c r="N1752">
        <v>60</v>
      </c>
      <c r="R1752">
        <v>650</v>
      </c>
      <c r="S1752">
        <v>7</v>
      </c>
      <c r="T1752">
        <v>92.9</v>
      </c>
      <c r="U1752" t="s">
        <v>48</v>
      </c>
      <c r="V1752">
        <v>25000</v>
      </c>
      <c r="W1752">
        <v>3000</v>
      </c>
      <c r="X1752">
        <v>82</v>
      </c>
      <c r="Y1752">
        <v>9</v>
      </c>
      <c r="Z1752">
        <v>1</v>
      </c>
      <c r="AA1752">
        <v>-10</v>
      </c>
      <c r="AB1752" t="s">
        <v>27</v>
      </c>
      <c r="AC1752">
        <v>0.2</v>
      </c>
      <c r="AE1752" t="s">
        <v>68</v>
      </c>
      <c r="AI1752">
        <v>42109</v>
      </c>
      <c r="AJ1752">
        <v>42220</v>
      </c>
      <c r="AK1752" t="s">
        <v>60</v>
      </c>
      <c r="AL1752" t="s">
        <v>18730</v>
      </c>
      <c r="AM1752">
        <v>2242010</v>
      </c>
    </row>
    <row r="1753" spans="1:39" x14ac:dyDescent="0.25">
      <c r="A1753" t="s">
        <v>18714</v>
      </c>
      <c r="B1753" t="s">
        <v>18727</v>
      </c>
      <c r="C1753" t="s">
        <v>18728</v>
      </c>
      <c r="D1753" t="s">
        <v>18728</v>
      </c>
      <c r="F1753" t="s">
        <v>74</v>
      </c>
      <c r="G1753" t="s">
        <v>44</v>
      </c>
      <c r="H1753" t="s">
        <v>75</v>
      </c>
      <c r="I1753" t="s">
        <v>46</v>
      </c>
      <c r="J1753" t="s">
        <v>58</v>
      </c>
      <c r="K1753">
        <v>3</v>
      </c>
      <c r="L1753">
        <v>40</v>
      </c>
      <c r="M1753">
        <v>109.7</v>
      </c>
      <c r="N1753">
        <v>60</v>
      </c>
      <c r="R1753">
        <v>650</v>
      </c>
      <c r="S1753">
        <v>7</v>
      </c>
      <c r="T1753">
        <v>92.9</v>
      </c>
      <c r="U1753" t="s">
        <v>48</v>
      </c>
      <c r="V1753">
        <v>25000</v>
      </c>
      <c r="W1753">
        <v>4000</v>
      </c>
      <c r="X1753">
        <v>82</v>
      </c>
      <c r="Y1753">
        <v>9</v>
      </c>
      <c r="Z1753">
        <v>1</v>
      </c>
      <c r="AA1753">
        <v>-10</v>
      </c>
      <c r="AB1753" t="s">
        <v>27</v>
      </c>
      <c r="AC1753">
        <v>0.2</v>
      </c>
      <c r="AE1753" t="s">
        <v>68</v>
      </c>
      <c r="AI1753">
        <v>42109</v>
      </c>
      <c r="AJ1753">
        <v>42220</v>
      </c>
      <c r="AK1753" t="s">
        <v>60</v>
      </c>
      <c r="AL1753" t="s">
        <v>18731</v>
      </c>
      <c r="AM1753">
        <v>2242011</v>
      </c>
    </row>
    <row r="1754" spans="1:39" x14ac:dyDescent="0.25">
      <c r="A1754" t="s">
        <v>18714</v>
      </c>
      <c r="B1754" t="s">
        <v>18727</v>
      </c>
      <c r="C1754" t="s">
        <v>18728</v>
      </c>
      <c r="D1754" t="s">
        <v>18728</v>
      </c>
      <c r="F1754" t="s">
        <v>74</v>
      </c>
      <c r="G1754" t="s">
        <v>44</v>
      </c>
      <c r="H1754" t="s">
        <v>75</v>
      </c>
      <c r="I1754" t="s">
        <v>46</v>
      </c>
      <c r="J1754" t="s">
        <v>58</v>
      </c>
      <c r="K1754">
        <v>3</v>
      </c>
      <c r="L1754">
        <v>40</v>
      </c>
      <c r="M1754">
        <v>109.7</v>
      </c>
      <c r="N1754">
        <v>60</v>
      </c>
      <c r="R1754">
        <v>650</v>
      </c>
      <c r="S1754">
        <v>7</v>
      </c>
      <c r="T1754">
        <v>92.9</v>
      </c>
      <c r="U1754" t="s">
        <v>48</v>
      </c>
      <c r="V1754">
        <v>25000</v>
      </c>
      <c r="W1754">
        <v>5000</v>
      </c>
      <c r="X1754">
        <v>82</v>
      </c>
      <c r="Y1754">
        <v>9</v>
      </c>
      <c r="Z1754">
        <v>1</v>
      </c>
      <c r="AA1754">
        <v>-10</v>
      </c>
      <c r="AB1754" t="s">
        <v>27</v>
      </c>
      <c r="AC1754">
        <v>0.2</v>
      </c>
      <c r="AE1754" t="s">
        <v>68</v>
      </c>
      <c r="AI1754">
        <v>42109</v>
      </c>
      <c r="AJ1754">
        <v>42220</v>
      </c>
      <c r="AK1754" t="s">
        <v>60</v>
      </c>
      <c r="AL1754" t="s">
        <v>18732</v>
      </c>
      <c r="AM1754">
        <v>2242012</v>
      </c>
    </row>
    <row r="1755" spans="1:39" x14ac:dyDescent="0.25">
      <c r="A1755" t="s">
        <v>18714</v>
      </c>
      <c r="B1755" t="s">
        <v>18727</v>
      </c>
      <c r="C1755" t="s">
        <v>18728</v>
      </c>
      <c r="D1755" t="s">
        <v>18728</v>
      </c>
      <c r="F1755" t="s">
        <v>74</v>
      </c>
      <c r="G1755" t="s">
        <v>44</v>
      </c>
      <c r="H1755" t="s">
        <v>75</v>
      </c>
      <c r="I1755" t="s">
        <v>46</v>
      </c>
      <c r="J1755" t="s">
        <v>58</v>
      </c>
      <c r="K1755">
        <v>3</v>
      </c>
      <c r="L1755">
        <v>60</v>
      </c>
      <c r="M1755">
        <v>109.7</v>
      </c>
      <c r="N1755">
        <v>60</v>
      </c>
      <c r="R1755">
        <v>800</v>
      </c>
      <c r="S1755">
        <v>7</v>
      </c>
      <c r="T1755">
        <v>114.7</v>
      </c>
      <c r="U1755" t="s">
        <v>48</v>
      </c>
      <c r="V1755">
        <v>25000</v>
      </c>
      <c r="W1755">
        <v>6500</v>
      </c>
      <c r="X1755">
        <v>82</v>
      </c>
      <c r="Y1755">
        <v>9</v>
      </c>
      <c r="Z1755">
        <v>1</v>
      </c>
      <c r="AA1755">
        <v>-10</v>
      </c>
      <c r="AB1755" t="s">
        <v>27</v>
      </c>
      <c r="AC1755">
        <v>0.2</v>
      </c>
      <c r="AE1755" t="s">
        <v>68</v>
      </c>
      <c r="AI1755">
        <v>42109</v>
      </c>
      <c r="AJ1755">
        <v>42220</v>
      </c>
      <c r="AK1755" t="s">
        <v>60</v>
      </c>
      <c r="AL1755" t="s">
        <v>18733</v>
      </c>
      <c r="AM1755">
        <v>2242013</v>
      </c>
    </row>
    <row r="1756" spans="1:39" x14ac:dyDescent="0.25">
      <c r="A1756" t="s">
        <v>16305</v>
      </c>
      <c r="B1756" t="s">
        <v>16306</v>
      </c>
      <c r="C1756">
        <v>64805</v>
      </c>
      <c r="D1756">
        <v>64805</v>
      </c>
      <c r="E1756" t="s">
        <v>18790</v>
      </c>
      <c r="F1756" t="s">
        <v>74</v>
      </c>
      <c r="G1756" t="s">
        <v>44</v>
      </c>
      <c r="H1756" t="s">
        <v>75</v>
      </c>
      <c r="I1756" t="s">
        <v>46</v>
      </c>
      <c r="J1756" t="s">
        <v>58</v>
      </c>
      <c r="K1756">
        <v>3</v>
      </c>
      <c r="L1756">
        <v>60</v>
      </c>
      <c r="M1756">
        <v>112</v>
      </c>
      <c r="N1756">
        <v>60</v>
      </c>
      <c r="R1756">
        <v>750</v>
      </c>
      <c r="S1756">
        <v>9.5</v>
      </c>
      <c r="T1756">
        <v>78.900000000000006</v>
      </c>
      <c r="U1756" t="s">
        <v>48</v>
      </c>
      <c r="V1756">
        <v>25000</v>
      </c>
      <c r="W1756">
        <v>2700</v>
      </c>
      <c r="X1756">
        <v>81</v>
      </c>
      <c r="Y1756">
        <v>3</v>
      </c>
      <c r="Z1756">
        <v>0.8</v>
      </c>
      <c r="AA1756">
        <v>-20</v>
      </c>
      <c r="AB1756" t="s">
        <v>27</v>
      </c>
      <c r="AC1756">
        <v>0.75</v>
      </c>
      <c r="AD1756" t="s">
        <v>48</v>
      </c>
      <c r="AE1756" t="s">
        <v>348</v>
      </c>
      <c r="AF1756" t="s">
        <v>48</v>
      </c>
      <c r="AI1756">
        <v>42005</v>
      </c>
      <c r="AJ1756">
        <v>42599</v>
      </c>
      <c r="AK1756" t="s">
        <v>60</v>
      </c>
      <c r="AL1756" t="s">
        <v>18791</v>
      </c>
      <c r="AM1756">
        <v>2275458</v>
      </c>
    </row>
    <row r="1757" spans="1:39" x14ac:dyDescent="0.25">
      <c r="A1757" t="s">
        <v>16305</v>
      </c>
      <c r="B1757" t="s">
        <v>16306</v>
      </c>
      <c r="C1757" t="s">
        <v>18792</v>
      </c>
      <c r="D1757">
        <v>64286</v>
      </c>
      <c r="F1757" t="s">
        <v>74</v>
      </c>
      <c r="G1757" t="s">
        <v>44</v>
      </c>
      <c r="H1757" t="s">
        <v>75</v>
      </c>
      <c r="I1757" t="s">
        <v>46</v>
      </c>
      <c r="J1757" t="s">
        <v>58</v>
      </c>
      <c r="K1757">
        <v>3</v>
      </c>
      <c r="L1757">
        <v>75</v>
      </c>
      <c r="M1757">
        <v>116</v>
      </c>
      <c r="N1757">
        <v>60</v>
      </c>
      <c r="R1757">
        <v>1151</v>
      </c>
      <c r="S1757">
        <v>11.4</v>
      </c>
      <c r="T1757">
        <v>100.5</v>
      </c>
      <c r="U1757" t="s">
        <v>48</v>
      </c>
      <c r="V1757">
        <v>25000</v>
      </c>
      <c r="W1757">
        <v>2700</v>
      </c>
      <c r="X1757">
        <v>81</v>
      </c>
      <c r="Y1757">
        <v>1</v>
      </c>
      <c r="Z1757">
        <v>1</v>
      </c>
      <c r="AA1757">
        <v>-20</v>
      </c>
      <c r="AB1757" t="s">
        <v>27</v>
      </c>
      <c r="AC1757">
        <v>0.1</v>
      </c>
      <c r="AE1757" t="s">
        <v>120</v>
      </c>
      <c r="AI1757">
        <v>42420</v>
      </c>
      <c r="AJ1757">
        <v>42418</v>
      </c>
      <c r="AK1757" t="s">
        <v>205</v>
      </c>
      <c r="AL1757" t="s">
        <v>18793</v>
      </c>
      <c r="AM1757">
        <v>2260414</v>
      </c>
    </row>
    <row r="1758" spans="1:39" x14ac:dyDescent="0.25">
      <c r="A1758" t="s">
        <v>16305</v>
      </c>
      <c r="B1758" t="s">
        <v>16306</v>
      </c>
      <c r="C1758" t="s">
        <v>18794</v>
      </c>
      <c r="D1758">
        <v>64287</v>
      </c>
      <c r="F1758" t="s">
        <v>74</v>
      </c>
      <c r="G1758" t="s">
        <v>44</v>
      </c>
      <c r="H1758" t="s">
        <v>75</v>
      </c>
      <c r="I1758" t="s">
        <v>46</v>
      </c>
      <c r="J1758" t="s">
        <v>58</v>
      </c>
      <c r="K1758">
        <v>3</v>
      </c>
      <c r="L1758">
        <v>75</v>
      </c>
      <c r="M1758">
        <v>116</v>
      </c>
      <c r="N1758">
        <v>60</v>
      </c>
      <c r="R1758">
        <v>1137</v>
      </c>
      <c r="S1758">
        <v>11.5</v>
      </c>
      <c r="T1758">
        <v>98.7</v>
      </c>
      <c r="U1758" t="s">
        <v>48</v>
      </c>
      <c r="V1758">
        <v>25000</v>
      </c>
      <c r="W1758">
        <v>3000</v>
      </c>
      <c r="X1758">
        <v>83</v>
      </c>
      <c r="Y1758">
        <v>11</v>
      </c>
      <c r="Z1758">
        <v>1</v>
      </c>
      <c r="AA1758">
        <v>-20</v>
      </c>
      <c r="AB1758" t="s">
        <v>27</v>
      </c>
      <c r="AC1758">
        <v>0.1</v>
      </c>
      <c r="AE1758" t="s">
        <v>120</v>
      </c>
      <c r="AI1758">
        <v>42420</v>
      </c>
      <c r="AJ1758">
        <v>42418</v>
      </c>
      <c r="AK1758" t="s">
        <v>205</v>
      </c>
      <c r="AL1758" t="s">
        <v>18795</v>
      </c>
      <c r="AM1758">
        <v>2260415</v>
      </c>
    </row>
    <row r="1759" spans="1:39" x14ac:dyDescent="0.25">
      <c r="A1759" t="s">
        <v>16305</v>
      </c>
      <c r="B1759" t="s">
        <v>16306</v>
      </c>
      <c r="C1759" t="s">
        <v>18796</v>
      </c>
      <c r="D1759">
        <v>64288</v>
      </c>
      <c r="F1759" t="s">
        <v>74</v>
      </c>
      <c r="G1759" t="s">
        <v>44</v>
      </c>
      <c r="H1759" t="s">
        <v>75</v>
      </c>
      <c r="I1759" t="s">
        <v>46</v>
      </c>
      <c r="J1759" t="s">
        <v>58</v>
      </c>
      <c r="K1759">
        <v>3</v>
      </c>
      <c r="L1759">
        <v>75</v>
      </c>
      <c r="M1759">
        <v>116</v>
      </c>
      <c r="N1759">
        <v>60</v>
      </c>
      <c r="R1759">
        <v>1208</v>
      </c>
      <c r="S1759">
        <v>11.8</v>
      </c>
      <c r="T1759">
        <v>102</v>
      </c>
      <c r="U1759" t="s">
        <v>48</v>
      </c>
      <c r="V1759">
        <v>25000</v>
      </c>
      <c r="W1759">
        <v>4000</v>
      </c>
      <c r="X1759">
        <v>84</v>
      </c>
      <c r="Y1759">
        <v>20</v>
      </c>
      <c r="Z1759">
        <v>1</v>
      </c>
      <c r="AA1759">
        <v>-20</v>
      </c>
      <c r="AB1759" t="s">
        <v>27</v>
      </c>
      <c r="AC1759">
        <v>0.1</v>
      </c>
      <c r="AE1759" t="s">
        <v>120</v>
      </c>
      <c r="AI1759">
        <v>42420</v>
      </c>
      <c r="AJ1759">
        <v>42418</v>
      </c>
      <c r="AK1759" t="s">
        <v>205</v>
      </c>
      <c r="AL1759" t="s">
        <v>18797</v>
      </c>
      <c r="AM1759">
        <v>2260416</v>
      </c>
    </row>
    <row r="1760" spans="1:39" x14ac:dyDescent="0.25">
      <c r="A1760" t="s">
        <v>16305</v>
      </c>
      <c r="B1760" t="s">
        <v>16306</v>
      </c>
      <c r="C1760" t="s">
        <v>18798</v>
      </c>
      <c r="D1760">
        <v>64289</v>
      </c>
      <c r="F1760" t="s">
        <v>74</v>
      </c>
      <c r="G1760" t="s">
        <v>44</v>
      </c>
      <c r="H1760" t="s">
        <v>75</v>
      </c>
      <c r="I1760" t="s">
        <v>46</v>
      </c>
      <c r="J1760" t="s">
        <v>58</v>
      </c>
      <c r="K1760">
        <v>3</v>
      </c>
      <c r="L1760">
        <v>75</v>
      </c>
      <c r="M1760">
        <v>116</v>
      </c>
      <c r="N1760">
        <v>60</v>
      </c>
      <c r="R1760">
        <v>1220</v>
      </c>
      <c r="S1760">
        <v>11.6</v>
      </c>
      <c r="T1760">
        <v>104.7</v>
      </c>
      <c r="U1760" t="s">
        <v>48</v>
      </c>
      <c r="V1760">
        <v>25000</v>
      </c>
      <c r="W1760">
        <v>5000</v>
      </c>
      <c r="X1760">
        <v>84</v>
      </c>
      <c r="Y1760">
        <v>14</v>
      </c>
      <c r="Z1760">
        <v>1</v>
      </c>
      <c r="AA1760">
        <v>-20</v>
      </c>
      <c r="AB1760" t="s">
        <v>27</v>
      </c>
      <c r="AC1760">
        <v>0.1</v>
      </c>
      <c r="AE1760" t="s">
        <v>120</v>
      </c>
      <c r="AI1760">
        <v>42420</v>
      </c>
      <c r="AJ1760">
        <v>42418</v>
      </c>
      <c r="AK1760" t="s">
        <v>205</v>
      </c>
      <c r="AL1760" t="s">
        <v>18799</v>
      </c>
      <c r="AM1760">
        <v>2260417</v>
      </c>
    </row>
    <row r="1761" spans="1:39" x14ac:dyDescent="0.25">
      <c r="A1761" t="s">
        <v>16305</v>
      </c>
      <c r="B1761" t="s">
        <v>16306</v>
      </c>
      <c r="C1761" t="s">
        <v>1054</v>
      </c>
      <c r="D1761">
        <v>64535</v>
      </c>
      <c r="E1761" t="s">
        <v>18805</v>
      </c>
      <c r="F1761" t="s">
        <v>74</v>
      </c>
      <c r="G1761" t="s">
        <v>44</v>
      </c>
      <c r="H1761" t="s">
        <v>45</v>
      </c>
      <c r="I1761" t="s">
        <v>46</v>
      </c>
      <c r="J1761" t="s">
        <v>58</v>
      </c>
      <c r="K1761">
        <v>3</v>
      </c>
      <c r="L1761">
        <v>60</v>
      </c>
      <c r="M1761">
        <v>116</v>
      </c>
      <c r="N1761">
        <v>60</v>
      </c>
      <c r="R1761">
        <v>820</v>
      </c>
      <c r="S1761">
        <v>9.1999999999999993</v>
      </c>
      <c r="T1761">
        <v>89</v>
      </c>
      <c r="U1761" t="s">
        <v>48</v>
      </c>
      <c r="V1761">
        <v>25000</v>
      </c>
      <c r="W1761">
        <v>2700</v>
      </c>
      <c r="X1761">
        <v>81</v>
      </c>
      <c r="Y1761">
        <v>4</v>
      </c>
      <c r="Z1761">
        <v>1</v>
      </c>
      <c r="AA1761">
        <v>-20</v>
      </c>
      <c r="AB1761" t="s">
        <v>27</v>
      </c>
      <c r="AC1761">
        <v>0.1</v>
      </c>
      <c r="AE1761" t="s">
        <v>120</v>
      </c>
      <c r="AI1761">
        <v>42490</v>
      </c>
      <c r="AJ1761">
        <v>42489</v>
      </c>
      <c r="AK1761" t="s">
        <v>205</v>
      </c>
      <c r="AL1761" t="s">
        <v>18806</v>
      </c>
      <c r="AM1761">
        <v>2266430</v>
      </c>
    </row>
    <row r="1762" spans="1:39" x14ac:dyDescent="0.25">
      <c r="A1762" t="s">
        <v>16305</v>
      </c>
      <c r="B1762" t="s">
        <v>16306</v>
      </c>
      <c r="C1762" t="s">
        <v>1054</v>
      </c>
      <c r="D1762">
        <v>64536</v>
      </c>
      <c r="E1762" t="s">
        <v>18807</v>
      </c>
      <c r="F1762" t="s">
        <v>74</v>
      </c>
      <c r="G1762" t="s">
        <v>44</v>
      </c>
      <c r="H1762" t="s">
        <v>45</v>
      </c>
      <c r="I1762" t="s">
        <v>46</v>
      </c>
      <c r="J1762" t="s">
        <v>58</v>
      </c>
      <c r="K1762">
        <v>3</v>
      </c>
      <c r="L1762">
        <v>60</v>
      </c>
      <c r="M1762">
        <v>116</v>
      </c>
      <c r="N1762">
        <v>60</v>
      </c>
      <c r="R1762">
        <v>836</v>
      </c>
      <c r="S1762">
        <v>9.1999999999999993</v>
      </c>
      <c r="T1762">
        <v>90.9</v>
      </c>
      <c r="U1762" t="s">
        <v>48</v>
      </c>
      <c r="V1762">
        <v>25000</v>
      </c>
      <c r="W1762">
        <v>3000</v>
      </c>
      <c r="X1762">
        <v>85</v>
      </c>
      <c r="Y1762">
        <v>16</v>
      </c>
      <c r="Z1762">
        <v>1</v>
      </c>
      <c r="AA1762">
        <v>-20</v>
      </c>
      <c r="AB1762" t="s">
        <v>27</v>
      </c>
      <c r="AC1762">
        <v>0.1</v>
      </c>
      <c r="AE1762" t="s">
        <v>120</v>
      </c>
      <c r="AI1762">
        <v>42490</v>
      </c>
      <c r="AJ1762">
        <v>42489</v>
      </c>
      <c r="AK1762" t="s">
        <v>205</v>
      </c>
      <c r="AL1762" t="s">
        <v>18808</v>
      </c>
      <c r="AM1762">
        <v>2266431</v>
      </c>
    </row>
    <row r="1763" spans="1:39" x14ac:dyDescent="0.25">
      <c r="A1763" t="s">
        <v>16305</v>
      </c>
      <c r="B1763" t="s">
        <v>16306</v>
      </c>
      <c r="C1763" t="s">
        <v>1054</v>
      </c>
      <c r="D1763">
        <v>64537</v>
      </c>
      <c r="E1763" t="s">
        <v>18809</v>
      </c>
      <c r="F1763" t="s">
        <v>74</v>
      </c>
      <c r="G1763" t="s">
        <v>44</v>
      </c>
      <c r="H1763" t="s">
        <v>45</v>
      </c>
      <c r="I1763" t="s">
        <v>46</v>
      </c>
      <c r="J1763" t="s">
        <v>58</v>
      </c>
      <c r="K1763">
        <v>3</v>
      </c>
      <c r="L1763">
        <v>60</v>
      </c>
      <c r="M1763">
        <v>116</v>
      </c>
      <c r="N1763">
        <v>60</v>
      </c>
      <c r="R1763">
        <v>857</v>
      </c>
      <c r="S1763">
        <v>9.1999999999999993</v>
      </c>
      <c r="T1763">
        <v>93</v>
      </c>
      <c r="U1763" t="s">
        <v>48</v>
      </c>
      <c r="V1763">
        <v>25000</v>
      </c>
      <c r="W1763">
        <v>4000</v>
      </c>
      <c r="X1763">
        <v>83</v>
      </c>
      <c r="Y1763">
        <v>8</v>
      </c>
      <c r="Z1763">
        <v>1</v>
      </c>
      <c r="AA1763">
        <v>-20</v>
      </c>
      <c r="AB1763" t="s">
        <v>27</v>
      </c>
      <c r="AC1763">
        <v>0.1</v>
      </c>
      <c r="AE1763" t="s">
        <v>120</v>
      </c>
      <c r="AI1763">
        <v>42490</v>
      </c>
      <c r="AJ1763">
        <v>42489</v>
      </c>
      <c r="AK1763" t="s">
        <v>205</v>
      </c>
      <c r="AL1763" t="s">
        <v>18810</v>
      </c>
      <c r="AM1763">
        <v>2266432</v>
      </c>
    </row>
    <row r="1764" spans="1:39" x14ac:dyDescent="0.25">
      <c r="A1764" t="s">
        <v>16305</v>
      </c>
      <c r="B1764" t="s">
        <v>16306</v>
      </c>
      <c r="C1764" t="s">
        <v>861</v>
      </c>
      <c r="D1764">
        <v>63254</v>
      </c>
      <c r="E1764" t="s">
        <v>18000</v>
      </c>
      <c r="F1764" t="s">
        <v>74</v>
      </c>
      <c r="G1764" t="s">
        <v>44</v>
      </c>
      <c r="H1764" t="s">
        <v>75</v>
      </c>
      <c r="I1764" t="s">
        <v>46</v>
      </c>
      <c r="J1764" t="s">
        <v>58</v>
      </c>
      <c r="K1764">
        <v>5</v>
      </c>
      <c r="L1764">
        <v>60</v>
      </c>
      <c r="M1764">
        <v>116</v>
      </c>
      <c r="N1764">
        <v>60</v>
      </c>
      <c r="R1764">
        <v>800</v>
      </c>
      <c r="S1764">
        <v>9.5</v>
      </c>
      <c r="T1764">
        <v>84.2</v>
      </c>
      <c r="U1764" t="s">
        <v>48</v>
      </c>
      <c r="V1764">
        <v>25000</v>
      </c>
      <c r="W1764">
        <v>2700</v>
      </c>
      <c r="X1764">
        <v>82</v>
      </c>
      <c r="Y1764">
        <v>7</v>
      </c>
      <c r="Z1764">
        <v>1</v>
      </c>
      <c r="AA1764">
        <v>-20</v>
      </c>
      <c r="AB1764" t="s">
        <v>27</v>
      </c>
      <c r="AC1764">
        <v>0.1</v>
      </c>
      <c r="AE1764" t="s">
        <v>76</v>
      </c>
      <c r="AI1764">
        <v>42014</v>
      </c>
      <c r="AJ1764">
        <v>42012</v>
      </c>
      <c r="AK1764" t="s">
        <v>60</v>
      </c>
      <c r="AL1764" t="s">
        <v>18811</v>
      </c>
      <c r="AM1764">
        <v>2231006</v>
      </c>
    </row>
    <row r="1765" spans="1:39" x14ac:dyDescent="0.25">
      <c r="A1765" t="s">
        <v>16305</v>
      </c>
      <c r="B1765" t="s">
        <v>16306</v>
      </c>
      <c r="C1765" t="s">
        <v>861</v>
      </c>
      <c r="D1765">
        <v>63255</v>
      </c>
      <c r="E1765" t="s">
        <v>18002</v>
      </c>
      <c r="F1765" t="s">
        <v>74</v>
      </c>
      <c r="G1765" t="s">
        <v>44</v>
      </c>
      <c r="H1765" t="s">
        <v>75</v>
      </c>
      <c r="I1765" t="s">
        <v>46</v>
      </c>
      <c r="J1765" t="s">
        <v>58</v>
      </c>
      <c r="K1765">
        <v>5</v>
      </c>
      <c r="L1765">
        <v>60</v>
      </c>
      <c r="M1765">
        <v>116</v>
      </c>
      <c r="N1765">
        <v>60</v>
      </c>
      <c r="R1765">
        <v>810</v>
      </c>
      <c r="S1765">
        <v>9.5</v>
      </c>
      <c r="T1765">
        <v>85.3</v>
      </c>
      <c r="U1765" t="s">
        <v>48</v>
      </c>
      <c r="V1765">
        <v>25000</v>
      </c>
      <c r="W1765">
        <v>3000</v>
      </c>
      <c r="X1765">
        <v>83</v>
      </c>
      <c r="Y1765">
        <v>12</v>
      </c>
      <c r="Z1765">
        <v>1</v>
      </c>
      <c r="AA1765">
        <v>-20</v>
      </c>
      <c r="AB1765" t="s">
        <v>27</v>
      </c>
      <c r="AC1765">
        <v>0.1</v>
      </c>
      <c r="AE1765" t="s">
        <v>76</v>
      </c>
      <c r="AI1765">
        <v>42014</v>
      </c>
      <c r="AJ1765">
        <v>42012</v>
      </c>
      <c r="AK1765" t="s">
        <v>60</v>
      </c>
      <c r="AL1765" t="s">
        <v>18812</v>
      </c>
      <c r="AM1765">
        <v>2231007</v>
      </c>
    </row>
    <row r="1766" spans="1:39" x14ac:dyDescent="0.25">
      <c r="A1766" t="s">
        <v>16305</v>
      </c>
      <c r="B1766" t="s">
        <v>16306</v>
      </c>
      <c r="C1766" t="s">
        <v>861</v>
      </c>
      <c r="D1766">
        <v>63256</v>
      </c>
      <c r="E1766" t="s">
        <v>18813</v>
      </c>
      <c r="F1766" t="s">
        <v>74</v>
      </c>
      <c r="G1766" t="s">
        <v>44</v>
      </c>
      <c r="H1766" t="s">
        <v>75</v>
      </c>
      <c r="I1766" t="s">
        <v>46</v>
      </c>
      <c r="J1766" t="s">
        <v>58</v>
      </c>
      <c r="K1766">
        <v>5</v>
      </c>
      <c r="L1766">
        <v>60</v>
      </c>
      <c r="M1766">
        <v>116</v>
      </c>
      <c r="N1766">
        <v>60</v>
      </c>
      <c r="R1766">
        <v>820</v>
      </c>
      <c r="S1766">
        <v>9.5</v>
      </c>
      <c r="T1766">
        <v>86.3</v>
      </c>
      <c r="U1766" t="s">
        <v>48</v>
      </c>
      <c r="V1766">
        <v>25000</v>
      </c>
      <c r="W1766">
        <v>4000</v>
      </c>
      <c r="X1766">
        <v>83</v>
      </c>
      <c r="Y1766">
        <v>9</v>
      </c>
      <c r="Z1766">
        <v>1</v>
      </c>
      <c r="AA1766">
        <v>-20</v>
      </c>
      <c r="AB1766" t="s">
        <v>27</v>
      </c>
      <c r="AC1766">
        <v>0.1</v>
      </c>
      <c r="AE1766" t="s">
        <v>76</v>
      </c>
      <c r="AI1766">
        <v>42014</v>
      </c>
      <c r="AJ1766">
        <v>42016</v>
      </c>
      <c r="AK1766" t="s">
        <v>60</v>
      </c>
      <c r="AL1766" t="s">
        <v>18814</v>
      </c>
      <c r="AM1766">
        <v>2231008</v>
      </c>
    </row>
    <row r="1767" spans="1:39" x14ac:dyDescent="0.25">
      <c r="A1767" t="s">
        <v>16305</v>
      </c>
      <c r="B1767" t="s">
        <v>16306</v>
      </c>
      <c r="C1767" t="s">
        <v>861</v>
      </c>
      <c r="D1767">
        <v>63257</v>
      </c>
      <c r="E1767" t="s">
        <v>18815</v>
      </c>
      <c r="F1767" t="s">
        <v>74</v>
      </c>
      <c r="G1767" t="s">
        <v>44</v>
      </c>
      <c r="H1767" t="s">
        <v>75</v>
      </c>
      <c r="I1767" t="s">
        <v>46</v>
      </c>
      <c r="J1767" t="s">
        <v>58</v>
      </c>
      <c r="K1767">
        <v>5</v>
      </c>
      <c r="L1767">
        <v>60</v>
      </c>
      <c r="M1767">
        <v>116</v>
      </c>
      <c r="N1767">
        <v>60</v>
      </c>
      <c r="R1767">
        <v>820</v>
      </c>
      <c r="S1767">
        <v>9.5</v>
      </c>
      <c r="T1767">
        <v>86.3</v>
      </c>
      <c r="U1767" t="s">
        <v>48</v>
      </c>
      <c r="V1767">
        <v>25000</v>
      </c>
      <c r="W1767">
        <v>5000</v>
      </c>
      <c r="X1767">
        <v>84</v>
      </c>
      <c r="Y1767">
        <v>14</v>
      </c>
      <c r="Z1767">
        <v>1</v>
      </c>
      <c r="AA1767">
        <v>-20</v>
      </c>
      <c r="AB1767" t="s">
        <v>27</v>
      </c>
      <c r="AC1767">
        <v>0.1</v>
      </c>
      <c r="AE1767" t="s">
        <v>76</v>
      </c>
      <c r="AI1767">
        <v>42014</v>
      </c>
      <c r="AJ1767">
        <v>42016</v>
      </c>
      <c r="AK1767" t="s">
        <v>60</v>
      </c>
      <c r="AL1767" t="s">
        <v>18816</v>
      </c>
      <c r="AM1767">
        <v>2231009</v>
      </c>
    </row>
    <row r="1768" spans="1:39" x14ac:dyDescent="0.25">
      <c r="A1768" t="s">
        <v>16305</v>
      </c>
      <c r="B1768" t="s">
        <v>16306</v>
      </c>
      <c r="C1768" t="s">
        <v>861</v>
      </c>
      <c r="D1768">
        <v>63258</v>
      </c>
      <c r="E1768" t="s">
        <v>18817</v>
      </c>
      <c r="F1768" t="s">
        <v>74</v>
      </c>
      <c r="G1768" t="s">
        <v>44</v>
      </c>
      <c r="H1768" t="s">
        <v>75</v>
      </c>
      <c r="I1768" t="s">
        <v>46</v>
      </c>
      <c r="J1768" t="s">
        <v>58</v>
      </c>
      <c r="K1768">
        <v>5</v>
      </c>
      <c r="L1768">
        <v>40</v>
      </c>
      <c r="M1768">
        <v>112</v>
      </c>
      <c r="N1768">
        <v>60</v>
      </c>
      <c r="R1768">
        <v>450</v>
      </c>
      <c r="S1768">
        <v>7.3</v>
      </c>
      <c r="T1768">
        <v>61.6</v>
      </c>
      <c r="U1768" t="s">
        <v>48</v>
      </c>
      <c r="V1768">
        <v>25000</v>
      </c>
      <c r="W1768">
        <v>2700</v>
      </c>
      <c r="X1768">
        <v>82</v>
      </c>
      <c r="Y1768">
        <v>8</v>
      </c>
      <c r="Z1768">
        <v>1</v>
      </c>
      <c r="AA1768">
        <v>-20</v>
      </c>
      <c r="AB1768" t="s">
        <v>27</v>
      </c>
      <c r="AC1768">
        <v>0.1</v>
      </c>
      <c r="AE1768" t="s">
        <v>76</v>
      </c>
      <c r="AI1768">
        <v>42014</v>
      </c>
      <c r="AJ1768">
        <v>42016</v>
      </c>
      <c r="AK1768" t="s">
        <v>60</v>
      </c>
      <c r="AL1768" t="s">
        <v>18818</v>
      </c>
      <c r="AM1768">
        <v>2231010</v>
      </c>
    </row>
    <row r="1769" spans="1:39" x14ac:dyDescent="0.25">
      <c r="A1769" t="s">
        <v>16305</v>
      </c>
      <c r="B1769" t="s">
        <v>16306</v>
      </c>
      <c r="C1769" t="s">
        <v>861</v>
      </c>
      <c r="D1769">
        <v>63259</v>
      </c>
      <c r="E1769" t="s">
        <v>18819</v>
      </c>
      <c r="F1769" t="s">
        <v>74</v>
      </c>
      <c r="G1769" t="s">
        <v>44</v>
      </c>
      <c r="H1769" t="s">
        <v>75</v>
      </c>
      <c r="I1769" t="s">
        <v>46</v>
      </c>
      <c r="J1769" t="s">
        <v>58</v>
      </c>
      <c r="K1769">
        <v>5</v>
      </c>
      <c r="L1769">
        <v>40</v>
      </c>
      <c r="M1769">
        <v>112</v>
      </c>
      <c r="N1769">
        <v>60</v>
      </c>
      <c r="R1769">
        <v>450</v>
      </c>
      <c r="S1769">
        <v>7.1</v>
      </c>
      <c r="T1769">
        <v>63.3</v>
      </c>
      <c r="U1769" t="s">
        <v>48</v>
      </c>
      <c r="V1769">
        <v>25000</v>
      </c>
      <c r="W1769">
        <v>3000</v>
      </c>
      <c r="X1769">
        <v>84</v>
      </c>
      <c r="Y1769">
        <v>14</v>
      </c>
      <c r="Z1769">
        <v>1</v>
      </c>
      <c r="AA1769">
        <v>-20</v>
      </c>
      <c r="AB1769" t="s">
        <v>27</v>
      </c>
      <c r="AC1769">
        <v>0.1</v>
      </c>
      <c r="AE1769" t="s">
        <v>76</v>
      </c>
      <c r="AI1769">
        <v>42014</v>
      </c>
      <c r="AJ1769">
        <v>42016</v>
      </c>
      <c r="AK1769" t="s">
        <v>60</v>
      </c>
      <c r="AL1769" t="s">
        <v>18820</v>
      </c>
      <c r="AM1769">
        <v>2231011</v>
      </c>
    </row>
    <row r="1770" spans="1:39" x14ac:dyDescent="0.25">
      <c r="A1770" t="s">
        <v>16305</v>
      </c>
      <c r="B1770" t="s">
        <v>16306</v>
      </c>
      <c r="C1770" t="s">
        <v>861</v>
      </c>
      <c r="D1770">
        <v>63260</v>
      </c>
      <c r="E1770" t="s">
        <v>18821</v>
      </c>
      <c r="F1770" t="s">
        <v>74</v>
      </c>
      <c r="G1770" t="s">
        <v>44</v>
      </c>
      <c r="H1770" t="s">
        <v>75</v>
      </c>
      <c r="I1770" t="s">
        <v>46</v>
      </c>
      <c r="J1770" t="s">
        <v>58</v>
      </c>
      <c r="K1770">
        <v>5</v>
      </c>
      <c r="L1770">
        <v>40</v>
      </c>
      <c r="M1770">
        <v>112</v>
      </c>
      <c r="N1770">
        <v>60</v>
      </c>
      <c r="R1770">
        <v>480</v>
      </c>
      <c r="S1770">
        <v>7.2</v>
      </c>
      <c r="T1770">
        <v>66.599999999999994</v>
      </c>
      <c r="U1770" t="s">
        <v>48</v>
      </c>
      <c r="V1770">
        <v>25000</v>
      </c>
      <c r="W1770">
        <v>4000</v>
      </c>
      <c r="X1770">
        <v>83</v>
      </c>
      <c r="Y1770">
        <v>10</v>
      </c>
      <c r="Z1770">
        <v>1</v>
      </c>
      <c r="AA1770">
        <v>-20</v>
      </c>
      <c r="AB1770" t="s">
        <v>27</v>
      </c>
      <c r="AC1770">
        <v>0.1</v>
      </c>
      <c r="AE1770" t="s">
        <v>76</v>
      </c>
      <c r="AI1770">
        <v>42014</v>
      </c>
      <c r="AJ1770">
        <v>42016</v>
      </c>
      <c r="AK1770" t="s">
        <v>60</v>
      </c>
      <c r="AL1770" t="s">
        <v>18822</v>
      </c>
      <c r="AM1770">
        <v>2231012</v>
      </c>
    </row>
    <row r="1771" spans="1:39" x14ac:dyDescent="0.25">
      <c r="A1771" t="s">
        <v>16305</v>
      </c>
      <c r="B1771" t="s">
        <v>16306</v>
      </c>
      <c r="C1771" t="s">
        <v>861</v>
      </c>
      <c r="D1771">
        <v>63261</v>
      </c>
      <c r="E1771" t="s">
        <v>18823</v>
      </c>
      <c r="F1771" t="s">
        <v>74</v>
      </c>
      <c r="G1771" t="s">
        <v>44</v>
      </c>
      <c r="H1771" t="s">
        <v>75</v>
      </c>
      <c r="I1771" t="s">
        <v>46</v>
      </c>
      <c r="J1771" t="s">
        <v>58</v>
      </c>
      <c r="K1771">
        <v>5</v>
      </c>
      <c r="L1771">
        <v>40</v>
      </c>
      <c r="M1771">
        <v>112</v>
      </c>
      <c r="N1771">
        <v>60</v>
      </c>
      <c r="R1771">
        <v>480</v>
      </c>
      <c r="S1771">
        <v>7.2</v>
      </c>
      <c r="T1771">
        <v>67.099999999999994</v>
      </c>
      <c r="U1771" t="s">
        <v>48</v>
      </c>
      <c r="V1771">
        <v>25000</v>
      </c>
      <c r="W1771">
        <v>5000</v>
      </c>
      <c r="X1771">
        <v>85</v>
      </c>
      <c r="Y1771">
        <v>18</v>
      </c>
      <c r="Z1771">
        <v>1</v>
      </c>
      <c r="AA1771">
        <v>-20</v>
      </c>
      <c r="AB1771" t="s">
        <v>27</v>
      </c>
      <c r="AC1771">
        <v>0.1</v>
      </c>
      <c r="AE1771" t="s">
        <v>76</v>
      </c>
      <c r="AI1771">
        <v>42014</v>
      </c>
      <c r="AJ1771">
        <v>42016</v>
      </c>
      <c r="AK1771" t="s">
        <v>60</v>
      </c>
      <c r="AL1771" t="s">
        <v>18824</v>
      </c>
      <c r="AM1771">
        <v>2231013</v>
      </c>
    </row>
    <row r="1772" spans="1:39" x14ac:dyDescent="0.25">
      <c r="A1772" t="s">
        <v>16305</v>
      </c>
      <c r="B1772" t="s">
        <v>16306</v>
      </c>
      <c r="C1772" t="s">
        <v>861</v>
      </c>
      <c r="D1772">
        <v>63266</v>
      </c>
      <c r="E1772" t="s">
        <v>18825</v>
      </c>
      <c r="F1772" t="s">
        <v>74</v>
      </c>
      <c r="G1772" t="s">
        <v>44</v>
      </c>
      <c r="H1772" t="s">
        <v>45</v>
      </c>
      <c r="I1772" t="s">
        <v>46</v>
      </c>
      <c r="J1772" t="s">
        <v>58</v>
      </c>
      <c r="K1772">
        <v>5</v>
      </c>
      <c r="L1772">
        <v>60</v>
      </c>
      <c r="M1772">
        <v>114</v>
      </c>
      <c r="N1772">
        <v>60</v>
      </c>
      <c r="R1772">
        <v>800</v>
      </c>
      <c r="S1772">
        <v>9.5</v>
      </c>
      <c r="T1772">
        <v>84.2</v>
      </c>
      <c r="U1772" t="s">
        <v>48</v>
      </c>
      <c r="V1772">
        <v>25000</v>
      </c>
      <c r="W1772">
        <v>2700</v>
      </c>
      <c r="X1772">
        <v>83</v>
      </c>
      <c r="Y1772">
        <v>11</v>
      </c>
      <c r="Z1772">
        <v>1</v>
      </c>
      <c r="AA1772">
        <v>-20</v>
      </c>
      <c r="AB1772" t="s">
        <v>27</v>
      </c>
      <c r="AC1772">
        <v>0.1</v>
      </c>
      <c r="AE1772" t="s">
        <v>76</v>
      </c>
      <c r="AI1772">
        <v>42034</v>
      </c>
      <c r="AJ1772">
        <v>42053</v>
      </c>
      <c r="AK1772" t="s">
        <v>60</v>
      </c>
      <c r="AL1772" t="s">
        <v>18826</v>
      </c>
      <c r="AM1772">
        <v>2233548</v>
      </c>
    </row>
    <row r="1773" spans="1:39" x14ac:dyDescent="0.25">
      <c r="A1773" t="s">
        <v>16705</v>
      </c>
      <c r="B1773" t="s">
        <v>16706</v>
      </c>
      <c r="C1773" t="s">
        <v>18831</v>
      </c>
      <c r="D1773" t="s">
        <v>18831</v>
      </c>
      <c r="F1773" t="s">
        <v>74</v>
      </c>
      <c r="G1773" t="s">
        <v>44</v>
      </c>
      <c r="H1773" t="s">
        <v>75</v>
      </c>
      <c r="I1773" t="s">
        <v>46</v>
      </c>
      <c r="J1773" t="s">
        <v>58</v>
      </c>
      <c r="K1773">
        <v>3</v>
      </c>
      <c r="L1773">
        <v>60</v>
      </c>
      <c r="M1773">
        <v>112.3</v>
      </c>
      <c r="N1773">
        <v>64.900000000000006</v>
      </c>
      <c r="R1773">
        <v>800</v>
      </c>
      <c r="S1773">
        <v>9</v>
      </c>
      <c r="T1773">
        <v>88.9</v>
      </c>
      <c r="U1773" t="s">
        <v>48</v>
      </c>
      <c r="V1773">
        <v>25000</v>
      </c>
      <c r="W1773">
        <v>3000</v>
      </c>
      <c r="X1773">
        <v>83</v>
      </c>
      <c r="Y1773">
        <v>9</v>
      </c>
      <c r="Z1773">
        <v>0.9</v>
      </c>
      <c r="AA1773">
        <v>-20</v>
      </c>
      <c r="AB1773" t="s">
        <v>27</v>
      </c>
      <c r="AC1773">
        <v>0.1</v>
      </c>
      <c r="AE1773" t="s">
        <v>138</v>
      </c>
      <c r="AI1773">
        <v>42104</v>
      </c>
      <c r="AJ1773">
        <v>42248</v>
      </c>
      <c r="AK1773" t="s">
        <v>60</v>
      </c>
      <c r="AL1773" t="s">
        <v>18832</v>
      </c>
      <c r="AM1773">
        <v>2247079</v>
      </c>
    </row>
    <row r="1774" spans="1:39" x14ac:dyDescent="0.25">
      <c r="A1774" t="s">
        <v>18714</v>
      </c>
      <c r="B1774" t="s">
        <v>18727</v>
      </c>
      <c r="C1774" t="s">
        <v>18833</v>
      </c>
      <c r="D1774" t="s">
        <v>18833</v>
      </c>
      <c r="F1774" t="s">
        <v>163</v>
      </c>
      <c r="G1774" t="s">
        <v>44</v>
      </c>
      <c r="H1774" t="s">
        <v>75</v>
      </c>
      <c r="I1774" t="s">
        <v>46</v>
      </c>
      <c r="J1774" t="s">
        <v>58</v>
      </c>
      <c r="K1774">
        <v>3</v>
      </c>
      <c r="L1774">
        <v>60</v>
      </c>
      <c r="M1774">
        <v>118.8</v>
      </c>
      <c r="N1774">
        <v>64.7</v>
      </c>
      <c r="R1774">
        <v>800</v>
      </c>
      <c r="S1774">
        <v>10</v>
      </c>
      <c r="T1774">
        <v>80</v>
      </c>
      <c r="U1774" t="s">
        <v>48</v>
      </c>
      <c r="V1774">
        <v>25000</v>
      </c>
      <c r="W1774">
        <v>2700</v>
      </c>
      <c r="X1774">
        <v>82</v>
      </c>
      <c r="Y1774">
        <v>10</v>
      </c>
      <c r="Z1774">
        <v>1</v>
      </c>
      <c r="AA1774">
        <v>-10</v>
      </c>
      <c r="AB1774" t="s">
        <v>27</v>
      </c>
      <c r="AC1774">
        <v>0.2</v>
      </c>
      <c r="AE1774" t="s">
        <v>68</v>
      </c>
      <c r="AI1774">
        <v>42109</v>
      </c>
      <c r="AJ1774">
        <v>42220</v>
      </c>
      <c r="AK1774" t="s">
        <v>60</v>
      </c>
      <c r="AL1774" t="s">
        <v>18834</v>
      </c>
      <c r="AM1774">
        <v>2237784</v>
      </c>
    </row>
    <row r="1775" spans="1:39" x14ac:dyDescent="0.25">
      <c r="A1775" t="s">
        <v>18714</v>
      </c>
      <c r="B1775" t="s">
        <v>18727</v>
      </c>
      <c r="C1775" t="s">
        <v>18833</v>
      </c>
      <c r="D1775" t="s">
        <v>18833</v>
      </c>
      <c r="F1775" t="s">
        <v>163</v>
      </c>
      <c r="G1775" t="s">
        <v>44</v>
      </c>
      <c r="H1775" t="s">
        <v>75</v>
      </c>
      <c r="I1775" t="s">
        <v>46</v>
      </c>
      <c r="J1775" t="s">
        <v>58</v>
      </c>
      <c r="K1775">
        <v>3</v>
      </c>
      <c r="L1775">
        <v>60</v>
      </c>
      <c r="M1775">
        <v>118.8</v>
      </c>
      <c r="N1775">
        <v>64.7</v>
      </c>
      <c r="R1775">
        <v>950</v>
      </c>
      <c r="S1775">
        <v>10</v>
      </c>
      <c r="T1775">
        <v>95</v>
      </c>
      <c r="U1775" t="s">
        <v>48</v>
      </c>
      <c r="V1775">
        <v>25000</v>
      </c>
      <c r="W1775">
        <v>3000</v>
      </c>
      <c r="X1775">
        <v>82</v>
      </c>
      <c r="Y1775">
        <v>10</v>
      </c>
      <c r="Z1775">
        <v>1</v>
      </c>
      <c r="AA1775">
        <v>-10</v>
      </c>
      <c r="AB1775" t="s">
        <v>27</v>
      </c>
      <c r="AC1775">
        <v>0.2</v>
      </c>
      <c r="AE1775" t="s">
        <v>68</v>
      </c>
      <c r="AI1775">
        <v>42109</v>
      </c>
      <c r="AJ1775">
        <v>42220</v>
      </c>
      <c r="AK1775" t="s">
        <v>60</v>
      </c>
      <c r="AL1775" t="s">
        <v>18835</v>
      </c>
      <c r="AM1775">
        <v>2242014</v>
      </c>
    </row>
    <row r="1776" spans="1:39" x14ac:dyDescent="0.25">
      <c r="A1776" t="s">
        <v>18714</v>
      </c>
      <c r="B1776" t="s">
        <v>18727</v>
      </c>
      <c r="C1776" t="s">
        <v>18833</v>
      </c>
      <c r="D1776" t="s">
        <v>18833</v>
      </c>
      <c r="F1776" t="s">
        <v>163</v>
      </c>
      <c r="G1776" t="s">
        <v>44</v>
      </c>
      <c r="H1776" t="s">
        <v>75</v>
      </c>
      <c r="I1776" t="s">
        <v>46</v>
      </c>
      <c r="J1776" t="s">
        <v>58</v>
      </c>
      <c r="K1776">
        <v>3</v>
      </c>
      <c r="L1776">
        <v>60</v>
      </c>
      <c r="M1776">
        <v>118.8</v>
      </c>
      <c r="N1776">
        <v>64.7</v>
      </c>
      <c r="R1776">
        <v>1000</v>
      </c>
      <c r="S1776">
        <v>10</v>
      </c>
      <c r="T1776">
        <v>100</v>
      </c>
      <c r="U1776" t="s">
        <v>48</v>
      </c>
      <c r="V1776">
        <v>25000</v>
      </c>
      <c r="W1776">
        <v>4000</v>
      </c>
      <c r="X1776">
        <v>82</v>
      </c>
      <c r="Y1776">
        <v>10</v>
      </c>
      <c r="Z1776">
        <v>1</v>
      </c>
      <c r="AA1776">
        <v>-10</v>
      </c>
      <c r="AB1776" t="s">
        <v>27</v>
      </c>
      <c r="AC1776">
        <v>0.2</v>
      </c>
      <c r="AE1776" t="s">
        <v>68</v>
      </c>
      <c r="AI1776">
        <v>42109</v>
      </c>
      <c r="AJ1776">
        <v>42220</v>
      </c>
      <c r="AK1776" t="s">
        <v>60</v>
      </c>
      <c r="AL1776" t="s">
        <v>18836</v>
      </c>
      <c r="AM1776">
        <v>2242015</v>
      </c>
    </row>
    <row r="1777" spans="1:39" x14ac:dyDescent="0.25">
      <c r="A1777" t="s">
        <v>18714</v>
      </c>
      <c r="B1777" t="s">
        <v>18727</v>
      </c>
      <c r="C1777" t="s">
        <v>18833</v>
      </c>
      <c r="D1777" t="s">
        <v>18833</v>
      </c>
      <c r="F1777" t="s">
        <v>163</v>
      </c>
      <c r="G1777" t="s">
        <v>44</v>
      </c>
      <c r="H1777" t="s">
        <v>75</v>
      </c>
      <c r="I1777" t="s">
        <v>46</v>
      </c>
      <c r="J1777" t="s">
        <v>58</v>
      </c>
      <c r="K1777">
        <v>3</v>
      </c>
      <c r="L1777">
        <v>60</v>
      </c>
      <c r="M1777">
        <v>118.8</v>
      </c>
      <c r="N1777">
        <v>64.7</v>
      </c>
      <c r="R1777">
        <v>1000</v>
      </c>
      <c r="S1777">
        <v>10</v>
      </c>
      <c r="T1777">
        <v>100</v>
      </c>
      <c r="U1777" t="s">
        <v>48</v>
      </c>
      <c r="V1777">
        <v>25000</v>
      </c>
      <c r="W1777">
        <v>5000</v>
      </c>
      <c r="X1777">
        <v>82</v>
      </c>
      <c r="Y1777">
        <v>10</v>
      </c>
      <c r="Z1777">
        <v>1</v>
      </c>
      <c r="AA1777">
        <v>-10</v>
      </c>
      <c r="AB1777" t="s">
        <v>27</v>
      </c>
      <c r="AC1777">
        <v>0.2</v>
      </c>
      <c r="AE1777" t="s">
        <v>68</v>
      </c>
      <c r="AI1777">
        <v>42109</v>
      </c>
      <c r="AJ1777">
        <v>42220</v>
      </c>
      <c r="AK1777" t="s">
        <v>60</v>
      </c>
      <c r="AL1777" t="s">
        <v>18837</v>
      </c>
      <c r="AM1777">
        <v>2242016</v>
      </c>
    </row>
    <row r="1778" spans="1:39" x14ac:dyDescent="0.25">
      <c r="A1778" t="s">
        <v>18714</v>
      </c>
      <c r="B1778" t="s">
        <v>18727</v>
      </c>
      <c r="C1778" t="s">
        <v>18833</v>
      </c>
      <c r="D1778" t="s">
        <v>18833</v>
      </c>
      <c r="F1778" t="s">
        <v>163</v>
      </c>
      <c r="G1778" t="s">
        <v>44</v>
      </c>
      <c r="H1778" t="s">
        <v>75</v>
      </c>
      <c r="I1778" t="s">
        <v>46</v>
      </c>
      <c r="J1778" t="s">
        <v>58</v>
      </c>
      <c r="K1778">
        <v>3</v>
      </c>
      <c r="L1778">
        <v>75</v>
      </c>
      <c r="M1778">
        <v>118.8</v>
      </c>
      <c r="N1778">
        <v>64.7</v>
      </c>
      <c r="R1778">
        <v>1100</v>
      </c>
      <c r="S1778">
        <v>10</v>
      </c>
      <c r="T1778">
        <v>110</v>
      </c>
      <c r="U1778" t="s">
        <v>48</v>
      </c>
      <c r="V1778">
        <v>25000</v>
      </c>
      <c r="W1778">
        <v>6500</v>
      </c>
      <c r="X1778">
        <v>82</v>
      </c>
      <c r="Y1778">
        <v>10</v>
      </c>
      <c r="Z1778">
        <v>1</v>
      </c>
      <c r="AA1778">
        <v>-10</v>
      </c>
      <c r="AB1778" t="s">
        <v>27</v>
      </c>
      <c r="AC1778">
        <v>0.2</v>
      </c>
      <c r="AE1778" t="s">
        <v>68</v>
      </c>
      <c r="AI1778">
        <v>42109</v>
      </c>
      <c r="AJ1778">
        <v>42220</v>
      </c>
      <c r="AK1778" t="s">
        <v>60</v>
      </c>
      <c r="AL1778" t="s">
        <v>18838</v>
      </c>
      <c r="AM1778">
        <v>2242017</v>
      </c>
    </row>
    <row r="1779" spans="1:39" x14ac:dyDescent="0.25">
      <c r="A1779" t="s">
        <v>18839</v>
      </c>
      <c r="B1779" t="s">
        <v>18840</v>
      </c>
      <c r="C1779" t="s">
        <v>18841</v>
      </c>
      <c r="D1779" t="s">
        <v>18841</v>
      </c>
      <c r="F1779" t="s">
        <v>74</v>
      </c>
      <c r="G1779" t="s">
        <v>44</v>
      </c>
      <c r="H1779" t="s">
        <v>75</v>
      </c>
      <c r="I1779" t="s">
        <v>46</v>
      </c>
      <c r="J1779" t="s">
        <v>58</v>
      </c>
      <c r="K1779">
        <v>3</v>
      </c>
      <c r="L1779">
        <v>60</v>
      </c>
      <c r="M1779">
        <v>112.3</v>
      </c>
      <c r="N1779">
        <v>60.1</v>
      </c>
      <c r="R1779">
        <v>800</v>
      </c>
      <c r="S1779">
        <v>9.5</v>
      </c>
      <c r="T1779">
        <v>85</v>
      </c>
      <c r="U1779" t="s">
        <v>48</v>
      </c>
      <c r="V1779">
        <v>25000</v>
      </c>
      <c r="W1779">
        <v>2700</v>
      </c>
      <c r="X1779">
        <v>82</v>
      </c>
      <c r="Y1779">
        <v>7</v>
      </c>
      <c r="Z1779">
        <v>1</v>
      </c>
      <c r="AA1779">
        <v>-20</v>
      </c>
      <c r="AB1779" t="s">
        <v>27</v>
      </c>
      <c r="AC1779">
        <v>0.2</v>
      </c>
      <c r="AD1779" t="s">
        <v>141</v>
      </c>
      <c r="AE1779" t="s">
        <v>348</v>
      </c>
      <c r="AF1779" t="s">
        <v>48</v>
      </c>
      <c r="AI1779">
        <v>42219</v>
      </c>
      <c r="AJ1779">
        <v>42551</v>
      </c>
      <c r="AK1779" t="s">
        <v>60</v>
      </c>
      <c r="AL1779" t="s">
        <v>18842</v>
      </c>
      <c r="AM1779">
        <v>2271336</v>
      </c>
    </row>
    <row r="1780" spans="1:39" x14ac:dyDescent="0.25">
      <c r="A1780" t="s">
        <v>18839</v>
      </c>
      <c r="B1780" t="s">
        <v>18840</v>
      </c>
      <c r="C1780" t="s">
        <v>18843</v>
      </c>
      <c r="D1780" t="s">
        <v>18843</v>
      </c>
      <c r="F1780" t="s">
        <v>74</v>
      </c>
      <c r="G1780" t="s">
        <v>44</v>
      </c>
      <c r="H1780" t="s">
        <v>75</v>
      </c>
      <c r="I1780" t="s">
        <v>46</v>
      </c>
      <c r="J1780" t="s">
        <v>58</v>
      </c>
      <c r="K1780">
        <v>3</v>
      </c>
      <c r="L1780">
        <v>60</v>
      </c>
      <c r="M1780">
        <v>112</v>
      </c>
      <c r="N1780">
        <v>60.1</v>
      </c>
      <c r="R1780">
        <v>800</v>
      </c>
      <c r="S1780">
        <v>9.5</v>
      </c>
      <c r="T1780">
        <v>85</v>
      </c>
      <c r="U1780" t="s">
        <v>48</v>
      </c>
      <c r="V1780">
        <v>25000</v>
      </c>
      <c r="W1780">
        <v>3000</v>
      </c>
      <c r="X1780">
        <v>83</v>
      </c>
      <c r="Y1780">
        <v>13</v>
      </c>
      <c r="Z1780">
        <v>1</v>
      </c>
      <c r="AA1780">
        <v>-20</v>
      </c>
      <c r="AB1780" t="s">
        <v>27</v>
      </c>
      <c r="AC1780">
        <v>0.2</v>
      </c>
      <c r="AD1780" t="s">
        <v>141</v>
      </c>
      <c r="AE1780" t="s">
        <v>348</v>
      </c>
      <c r="AF1780" t="s">
        <v>48</v>
      </c>
      <c r="AI1780">
        <v>42219</v>
      </c>
      <c r="AJ1780">
        <v>42551</v>
      </c>
      <c r="AK1780" t="s">
        <v>60</v>
      </c>
      <c r="AL1780" t="s">
        <v>18844</v>
      </c>
      <c r="AM1780">
        <v>2271337</v>
      </c>
    </row>
    <row r="1781" spans="1:39" x14ac:dyDescent="0.25">
      <c r="A1781" t="s">
        <v>18839</v>
      </c>
      <c r="B1781" t="s">
        <v>18840</v>
      </c>
      <c r="C1781" t="s">
        <v>18845</v>
      </c>
      <c r="D1781" t="s">
        <v>18845</v>
      </c>
      <c r="F1781" t="s">
        <v>74</v>
      </c>
      <c r="G1781" t="s">
        <v>44</v>
      </c>
      <c r="H1781" t="s">
        <v>75</v>
      </c>
      <c r="I1781" t="s">
        <v>46</v>
      </c>
      <c r="J1781" t="s">
        <v>58</v>
      </c>
      <c r="K1781">
        <v>3</v>
      </c>
      <c r="L1781">
        <v>60</v>
      </c>
      <c r="M1781">
        <v>111.8</v>
      </c>
      <c r="N1781">
        <v>60.2</v>
      </c>
      <c r="R1781">
        <v>800</v>
      </c>
      <c r="S1781">
        <v>9.5</v>
      </c>
      <c r="T1781">
        <v>85</v>
      </c>
      <c r="U1781" t="s">
        <v>48</v>
      </c>
      <c r="V1781">
        <v>25000</v>
      </c>
      <c r="W1781">
        <v>4000</v>
      </c>
      <c r="X1781">
        <v>82</v>
      </c>
      <c r="Y1781">
        <v>9</v>
      </c>
      <c r="Z1781">
        <v>1</v>
      </c>
      <c r="AA1781">
        <v>-20</v>
      </c>
      <c r="AB1781" t="s">
        <v>27</v>
      </c>
      <c r="AC1781">
        <v>0.2</v>
      </c>
      <c r="AD1781" t="s">
        <v>141</v>
      </c>
      <c r="AE1781" t="s">
        <v>348</v>
      </c>
      <c r="AF1781" t="s">
        <v>48</v>
      </c>
      <c r="AI1781">
        <v>42219</v>
      </c>
      <c r="AJ1781">
        <v>42551</v>
      </c>
      <c r="AK1781" t="s">
        <v>60</v>
      </c>
      <c r="AL1781" t="s">
        <v>18846</v>
      </c>
      <c r="AM1781">
        <v>2271338</v>
      </c>
    </row>
    <row r="1782" spans="1:39" x14ac:dyDescent="0.25">
      <c r="A1782" t="s">
        <v>18839</v>
      </c>
      <c r="B1782" t="s">
        <v>18840</v>
      </c>
      <c r="C1782" t="s">
        <v>18847</v>
      </c>
      <c r="D1782" t="s">
        <v>18847</v>
      </c>
      <c r="F1782" t="s">
        <v>74</v>
      </c>
      <c r="G1782" t="s">
        <v>44</v>
      </c>
      <c r="H1782" t="s">
        <v>75</v>
      </c>
      <c r="I1782" t="s">
        <v>46</v>
      </c>
      <c r="J1782" t="s">
        <v>58</v>
      </c>
      <c r="K1782">
        <v>3</v>
      </c>
      <c r="L1782">
        <v>60</v>
      </c>
      <c r="M1782">
        <v>111.8</v>
      </c>
      <c r="N1782">
        <v>60.1</v>
      </c>
      <c r="R1782">
        <v>800</v>
      </c>
      <c r="S1782">
        <v>9.5</v>
      </c>
      <c r="T1782">
        <v>85</v>
      </c>
      <c r="U1782" t="s">
        <v>48</v>
      </c>
      <c r="V1782">
        <v>25000</v>
      </c>
      <c r="W1782">
        <v>5000</v>
      </c>
      <c r="X1782">
        <v>83</v>
      </c>
      <c r="Y1782">
        <v>13</v>
      </c>
      <c r="Z1782">
        <v>1</v>
      </c>
      <c r="AA1782">
        <v>-20</v>
      </c>
      <c r="AB1782" t="s">
        <v>27</v>
      </c>
      <c r="AC1782">
        <v>0.2</v>
      </c>
      <c r="AD1782" t="s">
        <v>141</v>
      </c>
      <c r="AE1782" t="s">
        <v>348</v>
      </c>
      <c r="AF1782" t="s">
        <v>48</v>
      </c>
      <c r="AI1782">
        <v>42219</v>
      </c>
      <c r="AJ1782">
        <v>42551</v>
      </c>
      <c r="AK1782" t="s">
        <v>60</v>
      </c>
      <c r="AL1782" t="s">
        <v>18848</v>
      </c>
      <c r="AM1782">
        <v>2271339</v>
      </c>
    </row>
    <row r="1783" spans="1:39" x14ac:dyDescent="0.25">
      <c r="A1783" t="s">
        <v>18849</v>
      </c>
      <c r="B1783" t="s">
        <v>18850</v>
      </c>
      <c r="C1783" t="s">
        <v>13457</v>
      </c>
      <c r="D1783" t="s">
        <v>18851</v>
      </c>
      <c r="F1783" t="s">
        <v>74</v>
      </c>
      <c r="G1783" t="s">
        <v>44</v>
      </c>
      <c r="H1783" t="s">
        <v>75</v>
      </c>
      <c r="I1783" t="s">
        <v>46</v>
      </c>
      <c r="J1783" t="s">
        <v>58</v>
      </c>
      <c r="K1783">
        <v>3</v>
      </c>
      <c r="L1783">
        <v>40</v>
      </c>
      <c r="M1783">
        <v>111.3</v>
      </c>
      <c r="N1783">
        <v>59.8</v>
      </c>
      <c r="R1783">
        <v>500</v>
      </c>
      <c r="S1783">
        <v>6</v>
      </c>
      <c r="T1783">
        <v>83.3</v>
      </c>
      <c r="U1783" t="s">
        <v>48</v>
      </c>
      <c r="V1783">
        <v>25000</v>
      </c>
      <c r="W1783">
        <v>3000</v>
      </c>
      <c r="X1783">
        <v>85</v>
      </c>
      <c r="Y1783">
        <v>22</v>
      </c>
      <c r="Z1783">
        <v>0.9</v>
      </c>
      <c r="AA1783">
        <v>-20</v>
      </c>
      <c r="AB1783" t="s">
        <v>27</v>
      </c>
      <c r="AC1783">
        <v>0.1</v>
      </c>
      <c r="AE1783" t="s">
        <v>737</v>
      </c>
      <c r="AI1783">
        <v>42531</v>
      </c>
      <c r="AJ1783">
        <v>42528</v>
      </c>
      <c r="AK1783" t="s">
        <v>50</v>
      </c>
      <c r="AL1783" t="s">
        <v>18852</v>
      </c>
      <c r="AM1783">
        <v>2270253</v>
      </c>
    </row>
    <row r="1784" spans="1:39" x14ac:dyDescent="0.25">
      <c r="A1784" t="s">
        <v>18849</v>
      </c>
      <c r="B1784" t="s">
        <v>18850</v>
      </c>
      <c r="C1784" t="s">
        <v>13457</v>
      </c>
      <c r="D1784" t="s">
        <v>18853</v>
      </c>
      <c r="F1784" t="s">
        <v>74</v>
      </c>
      <c r="G1784" t="s">
        <v>44</v>
      </c>
      <c r="H1784" t="s">
        <v>75</v>
      </c>
      <c r="I1784" t="s">
        <v>46</v>
      </c>
      <c r="J1784" t="s">
        <v>58</v>
      </c>
      <c r="K1784">
        <v>3</v>
      </c>
      <c r="L1784">
        <v>60</v>
      </c>
      <c r="M1784">
        <v>111.4</v>
      </c>
      <c r="N1784">
        <v>59.9</v>
      </c>
      <c r="R1784">
        <v>800</v>
      </c>
      <c r="S1784">
        <v>9</v>
      </c>
      <c r="T1784">
        <v>88.9</v>
      </c>
      <c r="U1784" t="s">
        <v>48</v>
      </c>
      <c r="V1784">
        <v>25000</v>
      </c>
      <c r="W1784">
        <v>3000</v>
      </c>
      <c r="X1784">
        <v>81</v>
      </c>
      <c r="Y1784">
        <v>4</v>
      </c>
      <c r="Z1784">
        <v>0.9</v>
      </c>
      <c r="AA1784">
        <v>-20</v>
      </c>
      <c r="AB1784" t="s">
        <v>27</v>
      </c>
      <c r="AC1784">
        <v>0.15</v>
      </c>
      <c r="AE1784" t="s">
        <v>737</v>
      </c>
      <c r="AI1784">
        <v>42531</v>
      </c>
      <c r="AJ1784">
        <v>42522</v>
      </c>
      <c r="AK1784" t="s">
        <v>50</v>
      </c>
      <c r="AL1784" t="s">
        <v>18854</v>
      </c>
      <c r="AM1784">
        <v>2270252</v>
      </c>
    </row>
    <row r="1785" spans="1:39" x14ac:dyDescent="0.25">
      <c r="A1785" t="s">
        <v>16581</v>
      </c>
      <c r="B1785" t="s">
        <v>16581</v>
      </c>
      <c r="C1785" t="s">
        <v>1815</v>
      </c>
      <c r="D1785" t="s">
        <v>18867</v>
      </c>
      <c r="F1785" t="s">
        <v>74</v>
      </c>
      <c r="G1785" t="s">
        <v>44</v>
      </c>
      <c r="H1785" t="s">
        <v>75</v>
      </c>
      <c r="I1785" t="s">
        <v>46</v>
      </c>
      <c r="J1785" t="s">
        <v>58</v>
      </c>
      <c r="K1785">
        <v>3</v>
      </c>
      <c r="L1785">
        <v>60</v>
      </c>
      <c r="M1785">
        <v>106.7</v>
      </c>
      <c r="N1785">
        <v>53.8</v>
      </c>
      <c r="R1785">
        <v>800</v>
      </c>
      <c r="S1785">
        <v>9</v>
      </c>
      <c r="T1785">
        <v>102.4</v>
      </c>
      <c r="U1785" t="s">
        <v>48</v>
      </c>
      <c r="V1785">
        <v>25000</v>
      </c>
      <c r="W1785">
        <v>3000</v>
      </c>
      <c r="X1785">
        <v>82</v>
      </c>
      <c r="Y1785">
        <v>6</v>
      </c>
      <c r="Z1785">
        <v>0.9</v>
      </c>
      <c r="AA1785">
        <v>-10</v>
      </c>
      <c r="AB1785" t="s">
        <v>27</v>
      </c>
      <c r="AE1785" t="s">
        <v>76</v>
      </c>
      <c r="AI1785">
        <v>42353</v>
      </c>
      <c r="AJ1785">
        <v>42349</v>
      </c>
      <c r="AK1785" t="s">
        <v>60</v>
      </c>
      <c r="AL1785" t="s">
        <v>18868</v>
      </c>
      <c r="AM1785">
        <v>2255447</v>
      </c>
    </row>
    <row r="1786" spans="1:39" x14ac:dyDescent="0.25">
      <c r="A1786" t="s">
        <v>16581</v>
      </c>
      <c r="B1786" t="s">
        <v>16581</v>
      </c>
      <c r="C1786" t="s">
        <v>1815</v>
      </c>
      <c r="D1786" t="s">
        <v>18869</v>
      </c>
      <c r="F1786" t="s">
        <v>74</v>
      </c>
      <c r="G1786" t="s">
        <v>44</v>
      </c>
      <c r="H1786" t="s">
        <v>75</v>
      </c>
      <c r="I1786" t="s">
        <v>46</v>
      </c>
      <c r="J1786" t="s">
        <v>58</v>
      </c>
      <c r="K1786">
        <v>3</v>
      </c>
      <c r="L1786">
        <v>60</v>
      </c>
      <c r="M1786">
        <v>106.7</v>
      </c>
      <c r="N1786">
        <v>53.8</v>
      </c>
      <c r="R1786">
        <v>800</v>
      </c>
      <c r="S1786">
        <v>9</v>
      </c>
      <c r="T1786">
        <v>90.2</v>
      </c>
      <c r="U1786" t="s">
        <v>48</v>
      </c>
      <c r="V1786">
        <v>25000</v>
      </c>
      <c r="W1786">
        <v>5000</v>
      </c>
      <c r="X1786">
        <v>83</v>
      </c>
      <c r="Y1786">
        <v>8</v>
      </c>
      <c r="Z1786">
        <v>0.9</v>
      </c>
      <c r="AA1786">
        <v>-10</v>
      </c>
      <c r="AB1786" t="s">
        <v>27</v>
      </c>
      <c r="AE1786" t="s">
        <v>76</v>
      </c>
      <c r="AI1786">
        <v>42353</v>
      </c>
      <c r="AJ1786">
        <v>42369</v>
      </c>
      <c r="AK1786" t="s">
        <v>60</v>
      </c>
      <c r="AL1786" t="s">
        <v>18870</v>
      </c>
      <c r="AM1786">
        <v>2255960</v>
      </c>
    </row>
    <row r="1787" spans="1:39" x14ac:dyDescent="0.25">
      <c r="A1787" t="s">
        <v>16581</v>
      </c>
      <c r="B1787" t="s">
        <v>16581</v>
      </c>
      <c r="C1787" t="s">
        <v>1815</v>
      </c>
      <c r="D1787" t="s">
        <v>18871</v>
      </c>
      <c r="F1787" t="s">
        <v>163</v>
      </c>
      <c r="G1787" t="s">
        <v>44</v>
      </c>
      <c r="H1787" t="s">
        <v>75</v>
      </c>
      <c r="I1787" t="s">
        <v>46</v>
      </c>
      <c r="J1787" t="s">
        <v>58</v>
      </c>
      <c r="K1787">
        <v>3</v>
      </c>
      <c r="L1787">
        <v>75</v>
      </c>
      <c r="M1787">
        <v>127</v>
      </c>
      <c r="N1787">
        <v>64</v>
      </c>
      <c r="R1787">
        <v>1100</v>
      </c>
      <c r="S1787">
        <v>12</v>
      </c>
      <c r="T1787">
        <v>102</v>
      </c>
      <c r="U1787" t="s">
        <v>48</v>
      </c>
      <c r="V1787">
        <v>25000</v>
      </c>
      <c r="W1787">
        <v>3000</v>
      </c>
      <c r="X1787">
        <v>82</v>
      </c>
      <c r="Y1787">
        <v>6</v>
      </c>
      <c r="Z1787">
        <v>0.9</v>
      </c>
      <c r="AA1787">
        <v>-10</v>
      </c>
      <c r="AB1787" t="s">
        <v>27</v>
      </c>
      <c r="AE1787" t="s">
        <v>76</v>
      </c>
      <c r="AI1787">
        <v>42353</v>
      </c>
      <c r="AJ1787">
        <v>42349</v>
      </c>
      <c r="AK1787" t="s">
        <v>60</v>
      </c>
      <c r="AL1787" t="s">
        <v>18872</v>
      </c>
      <c r="AM1787">
        <v>2255305</v>
      </c>
    </row>
    <row r="1788" spans="1:39" x14ac:dyDescent="0.25">
      <c r="A1788" t="s">
        <v>16581</v>
      </c>
      <c r="B1788" t="s">
        <v>16581</v>
      </c>
      <c r="C1788" t="s">
        <v>1815</v>
      </c>
      <c r="D1788" t="s">
        <v>18873</v>
      </c>
      <c r="F1788" t="s">
        <v>163</v>
      </c>
      <c r="G1788" t="s">
        <v>44</v>
      </c>
      <c r="H1788" t="s">
        <v>75</v>
      </c>
      <c r="I1788" t="s">
        <v>46</v>
      </c>
      <c r="J1788" t="s">
        <v>58</v>
      </c>
      <c r="K1788">
        <v>3</v>
      </c>
      <c r="L1788">
        <v>75</v>
      </c>
      <c r="M1788">
        <v>127</v>
      </c>
      <c r="N1788">
        <v>64</v>
      </c>
      <c r="R1788">
        <v>1100</v>
      </c>
      <c r="S1788">
        <v>12</v>
      </c>
      <c r="T1788">
        <v>111</v>
      </c>
      <c r="U1788" t="s">
        <v>48</v>
      </c>
      <c r="V1788">
        <v>25000</v>
      </c>
      <c r="W1788">
        <v>5000</v>
      </c>
      <c r="X1788">
        <v>83</v>
      </c>
      <c r="Y1788">
        <v>9</v>
      </c>
      <c r="Z1788">
        <v>0.9</v>
      </c>
      <c r="AA1788">
        <v>-10</v>
      </c>
      <c r="AB1788" t="s">
        <v>27</v>
      </c>
      <c r="AE1788" t="s">
        <v>76</v>
      </c>
      <c r="AI1788">
        <v>42353</v>
      </c>
      <c r="AJ1788">
        <v>42349</v>
      </c>
      <c r="AK1788" t="s">
        <v>60</v>
      </c>
      <c r="AL1788" t="s">
        <v>18874</v>
      </c>
      <c r="AM1788">
        <v>2255306</v>
      </c>
    </row>
    <row r="1789" spans="1:39" x14ac:dyDescent="0.25">
      <c r="A1789" t="s">
        <v>16305</v>
      </c>
      <c r="B1789" t="s">
        <v>16306</v>
      </c>
      <c r="C1789">
        <v>64806</v>
      </c>
      <c r="D1789">
        <v>64806</v>
      </c>
      <c r="E1789" t="s">
        <v>18915</v>
      </c>
      <c r="F1789" t="s">
        <v>74</v>
      </c>
      <c r="G1789" t="s">
        <v>44</v>
      </c>
      <c r="H1789" t="s">
        <v>75</v>
      </c>
      <c r="I1789" t="s">
        <v>46</v>
      </c>
      <c r="J1789" t="s">
        <v>58</v>
      </c>
      <c r="K1789">
        <v>3</v>
      </c>
      <c r="L1789">
        <v>60</v>
      </c>
      <c r="M1789">
        <v>112</v>
      </c>
      <c r="N1789">
        <v>60</v>
      </c>
      <c r="R1789">
        <v>780</v>
      </c>
      <c r="S1789">
        <v>9.5</v>
      </c>
      <c r="T1789">
        <v>82.1</v>
      </c>
      <c r="U1789" t="s">
        <v>48</v>
      </c>
      <c r="V1789">
        <v>25000</v>
      </c>
      <c r="W1789">
        <v>3000</v>
      </c>
      <c r="X1789">
        <v>83</v>
      </c>
      <c r="Y1789">
        <v>9</v>
      </c>
      <c r="Z1789">
        <v>0.8</v>
      </c>
      <c r="AA1789">
        <v>-20</v>
      </c>
      <c r="AB1789" t="s">
        <v>27</v>
      </c>
      <c r="AC1789">
        <v>0.78</v>
      </c>
      <c r="AD1789" t="s">
        <v>48</v>
      </c>
      <c r="AE1789" t="s">
        <v>348</v>
      </c>
      <c r="AF1789" t="s">
        <v>48</v>
      </c>
      <c r="AI1789">
        <v>42005</v>
      </c>
      <c r="AJ1789">
        <v>42580</v>
      </c>
      <c r="AK1789" t="s">
        <v>60</v>
      </c>
      <c r="AL1789" t="s">
        <v>18916</v>
      </c>
      <c r="AM1789">
        <v>2273807</v>
      </c>
    </row>
    <row r="1790" spans="1:39" x14ac:dyDescent="0.25">
      <c r="A1790" t="s">
        <v>16305</v>
      </c>
      <c r="B1790" t="s">
        <v>16306</v>
      </c>
      <c r="C1790">
        <v>64807</v>
      </c>
      <c r="D1790">
        <v>64807</v>
      </c>
      <c r="E1790" t="s">
        <v>18917</v>
      </c>
      <c r="F1790" t="s">
        <v>74</v>
      </c>
      <c r="G1790" t="s">
        <v>44</v>
      </c>
      <c r="H1790" t="s">
        <v>75</v>
      </c>
      <c r="I1790" t="s">
        <v>46</v>
      </c>
      <c r="J1790" t="s">
        <v>58</v>
      </c>
      <c r="K1790">
        <v>3</v>
      </c>
      <c r="L1790">
        <v>60</v>
      </c>
      <c r="M1790">
        <v>112</v>
      </c>
      <c r="N1790">
        <v>60</v>
      </c>
      <c r="R1790">
        <v>780</v>
      </c>
      <c r="S1790">
        <v>9.5</v>
      </c>
      <c r="T1790">
        <v>82.1</v>
      </c>
      <c r="U1790" t="s">
        <v>48</v>
      </c>
      <c r="V1790">
        <v>25000</v>
      </c>
      <c r="W1790">
        <v>4000</v>
      </c>
      <c r="X1790">
        <v>82</v>
      </c>
      <c r="Y1790">
        <v>8</v>
      </c>
      <c r="Z1790">
        <v>0.8</v>
      </c>
      <c r="AA1790">
        <v>-20</v>
      </c>
      <c r="AB1790" t="s">
        <v>27</v>
      </c>
      <c r="AC1790">
        <v>0.78</v>
      </c>
      <c r="AD1790" t="s">
        <v>48</v>
      </c>
      <c r="AE1790" t="s">
        <v>348</v>
      </c>
      <c r="AF1790" t="s">
        <v>48</v>
      </c>
      <c r="AI1790">
        <v>42005</v>
      </c>
      <c r="AJ1790">
        <v>42580</v>
      </c>
      <c r="AK1790" t="s">
        <v>60</v>
      </c>
      <c r="AL1790" t="s">
        <v>18918</v>
      </c>
      <c r="AM1790">
        <v>2273808</v>
      </c>
    </row>
    <row r="1791" spans="1:39" x14ac:dyDescent="0.25">
      <c r="A1791" t="s">
        <v>16305</v>
      </c>
      <c r="B1791" t="s">
        <v>16306</v>
      </c>
      <c r="C1791">
        <v>64808</v>
      </c>
      <c r="D1791">
        <v>64808</v>
      </c>
      <c r="E1791" t="s">
        <v>18919</v>
      </c>
      <c r="F1791" t="s">
        <v>74</v>
      </c>
      <c r="G1791" t="s">
        <v>44</v>
      </c>
      <c r="H1791" t="s">
        <v>75</v>
      </c>
      <c r="I1791" t="s">
        <v>46</v>
      </c>
      <c r="J1791" t="s">
        <v>58</v>
      </c>
      <c r="K1791">
        <v>3</v>
      </c>
      <c r="L1791">
        <v>60</v>
      </c>
      <c r="M1791">
        <v>112</v>
      </c>
      <c r="N1791">
        <v>60</v>
      </c>
      <c r="R1791">
        <v>780</v>
      </c>
      <c r="S1791">
        <v>9.5</v>
      </c>
      <c r="T1791">
        <v>82.1</v>
      </c>
      <c r="U1791" t="s">
        <v>48</v>
      </c>
      <c r="V1791">
        <v>25000</v>
      </c>
      <c r="W1791">
        <v>5000</v>
      </c>
      <c r="X1791">
        <v>85</v>
      </c>
      <c r="Y1791">
        <v>16</v>
      </c>
      <c r="Z1791">
        <v>0.8</v>
      </c>
      <c r="AA1791">
        <v>-20</v>
      </c>
      <c r="AB1791" t="s">
        <v>27</v>
      </c>
      <c r="AC1791">
        <v>0.78</v>
      </c>
      <c r="AD1791" t="s">
        <v>48</v>
      </c>
      <c r="AE1791" t="s">
        <v>348</v>
      </c>
      <c r="AF1791" t="s">
        <v>48</v>
      </c>
      <c r="AI1791">
        <v>42005</v>
      </c>
      <c r="AJ1791">
        <v>42580</v>
      </c>
      <c r="AK1791" t="s">
        <v>60</v>
      </c>
      <c r="AL1791" t="s">
        <v>18920</v>
      </c>
      <c r="AM1791">
        <v>2273809</v>
      </c>
    </row>
    <row r="1792" spans="1:39" x14ac:dyDescent="0.25">
      <c r="A1792" t="s">
        <v>16305</v>
      </c>
      <c r="B1792" t="s">
        <v>16306</v>
      </c>
      <c r="C1792">
        <v>64809</v>
      </c>
      <c r="D1792">
        <v>64809</v>
      </c>
      <c r="E1792" t="s">
        <v>18921</v>
      </c>
      <c r="F1792" t="s">
        <v>74</v>
      </c>
      <c r="G1792" t="s">
        <v>44</v>
      </c>
      <c r="H1792" t="s">
        <v>75</v>
      </c>
      <c r="I1792" t="s">
        <v>46</v>
      </c>
      <c r="J1792" t="s">
        <v>58</v>
      </c>
      <c r="K1792">
        <v>3</v>
      </c>
      <c r="L1792">
        <v>40</v>
      </c>
      <c r="M1792">
        <v>112</v>
      </c>
      <c r="N1792">
        <v>60</v>
      </c>
      <c r="R1792">
        <v>440</v>
      </c>
      <c r="S1792">
        <v>5.5</v>
      </c>
      <c r="T1792">
        <v>80</v>
      </c>
      <c r="U1792" t="s">
        <v>48</v>
      </c>
      <c r="V1792">
        <v>25000</v>
      </c>
      <c r="W1792">
        <v>2700</v>
      </c>
      <c r="X1792">
        <v>81</v>
      </c>
      <c r="Y1792">
        <v>4</v>
      </c>
      <c r="Z1792">
        <v>0.9</v>
      </c>
      <c r="AA1792">
        <v>-20</v>
      </c>
      <c r="AB1792" t="s">
        <v>27</v>
      </c>
      <c r="AC1792">
        <v>0.44</v>
      </c>
      <c r="AD1792" t="s">
        <v>48</v>
      </c>
      <c r="AE1792" t="s">
        <v>470</v>
      </c>
      <c r="AF1792" t="s">
        <v>48</v>
      </c>
      <c r="AI1792">
        <v>42005</v>
      </c>
      <c r="AJ1792">
        <v>42599</v>
      </c>
      <c r="AK1792" t="s">
        <v>60</v>
      </c>
      <c r="AL1792" t="s">
        <v>18922</v>
      </c>
      <c r="AM1792">
        <v>2275459</v>
      </c>
    </row>
    <row r="1793" spans="1:39" x14ac:dyDescent="0.25">
      <c r="A1793" t="s">
        <v>16305</v>
      </c>
      <c r="B1793" t="s">
        <v>16306</v>
      </c>
      <c r="C1793">
        <v>64810</v>
      </c>
      <c r="D1793">
        <v>64810</v>
      </c>
      <c r="E1793" t="s">
        <v>18923</v>
      </c>
      <c r="F1793" t="s">
        <v>74</v>
      </c>
      <c r="G1793" t="s">
        <v>44</v>
      </c>
      <c r="H1793" t="s">
        <v>75</v>
      </c>
      <c r="I1793" t="s">
        <v>46</v>
      </c>
      <c r="J1793" t="s">
        <v>58</v>
      </c>
      <c r="K1793">
        <v>3</v>
      </c>
      <c r="L1793">
        <v>40</v>
      </c>
      <c r="M1793">
        <v>112</v>
      </c>
      <c r="N1793">
        <v>60</v>
      </c>
      <c r="R1793">
        <v>440</v>
      </c>
      <c r="S1793">
        <v>5.5</v>
      </c>
      <c r="T1793">
        <v>80</v>
      </c>
      <c r="U1793" t="s">
        <v>48</v>
      </c>
      <c r="V1793">
        <v>25000</v>
      </c>
      <c r="W1793">
        <v>3000</v>
      </c>
      <c r="X1793">
        <v>83</v>
      </c>
      <c r="Y1793">
        <v>10</v>
      </c>
      <c r="Z1793">
        <v>0.9</v>
      </c>
      <c r="AA1793">
        <v>-20</v>
      </c>
      <c r="AB1793" t="s">
        <v>27</v>
      </c>
      <c r="AC1793">
        <v>0.44</v>
      </c>
      <c r="AD1793" t="s">
        <v>48</v>
      </c>
      <c r="AE1793" t="s">
        <v>470</v>
      </c>
      <c r="AF1793" t="s">
        <v>48</v>
      </c>
      <c r="AI1793">
        <v>42005</v>
      </c>
      <c r="AJ1793">
        <v>42594</v>
      </c>
      <c r="AK1793" t="s">
        <v>60</v>
      </c>
      <c r="AL1793" t="s">
        <v>18924</v>
      </c>
      <c r="AM1793">
        <v>2274730</v>
      </c>
    </row>
    <row r="1794" spans="1:39" x14ac:dyDescent="0.25">
      <c r="A1794" t="s">
        <v>18925</v>
      </c>
      <c r="B1794" t="s">
        <v>18926</v>
      </c>
      <c r="C1794" t="s">
        <v>209</v>
      </c>
      <c r="D1794" t="s">
        <v>18927</v>
      </c>
      <c r="F1794" t="s">
        <v>74</v>
      </c>
      <c r="G1794" t="s">
        <v>44</v>
      </c>
      <c r="H1794" t="s">
        <v>75</v>
      </c>
      <c r="I1794" t="s">
        <v>46</v>
      </c>
      <c r="J1794" t="s">
        <v>58</v>
      </c>
      <c r="K1794">
        <v>5</v>
      </c>
      <c r="L1794">
        <v>60</v>
      </c>
      <c r="M1794">
        <v>112</v>
      </c>
      <c r="N1794">
        <v>60</v>
      </c>
      <c r="R1794">
        <v>800</v>
      </c>
      <c r="S1794">
        <v>8.6999999999999993</v>
      </c>
      <c r="T1794">
        <v>92</v>
      </c>
      <c r="U1794" t="s">
        <v>48</v>
      </c>
      <c r="V1794">
        <v>25000</v>
      </c>
      <c r="W1794">
        <v>2700</v>
      </c>
      <c r="X1794">
        <v>81</v>
      </c>
      <c r="Y1794">
        <v>5</v>
      </c>
      <c r="Z1794">
        <v>0.9</v>
      </c>
      <c r="AA1794">
        <v>-20</v>
      </c>
      <c r="AB1794" t="s">
        <v>27</v>
      </c>
      <c r="AC1794">
        <v>0.1</v>
      </c>
      <c r="AE1794" t="s">
        <v>76</v>
      </c>
      <c r="AI1794">
        <v>41760</v>
      </c>
      <c r="AJ1794">
        <v>42080</v>
      </c>
      <c r="AK1794" t="s">
        <v>60</v>
      </c>
      <c r="AL1794" t="s">
        <v>18928</v>
      </c>
      <c r="AM1794">
        <v>2235036</v>
      </c>
    </row>
    <row r="1795" spans="1:39" x14ac:dyDescent="0.25">
      <c r="A1795" t="s">
        <v>16305</v>
      </c>
      <c r="B1795" t="s">
        <v>16306</v>
      </c>
      <c r="C1795">
        <v>64811</v>
      </c>
      <c r="D1795">
        <v>64811</v>
      </c>
      <c r="E1795" t="s">
        <v>18929</v>
      </c>
      <c r="F1795" t="s">
        <v>74</v>
      </c>
      <c r="G1795" t="s">
        <v>44</v>
      </c>
      <c r="H1795" t="s">
        <v>75</v>
      </c>
      <c r="I1795" t="s">
        <v>46</v>
      </c>
      <c r="J1795" t="s">
        <v>58</v>
      </c>
      <c r="K1795">
        <v>3</v>
      </c>
      <c r="L1795">
        <v>40</v>
      </c>
      <c r="M1795">
        <v>112</v>
      </c>
      <c r="N1795">
        <v>60</v>
      </c>
      <c r="R1795">
        <v>440</v>
      </c>
      <c r="S1795">
        <v>5.5</v>
      </c>
      <c r="T1795">
        <v>80</v>
      </c>
      <c r="U1795" t="s">
        <v>48</v>
      </c>
      <c r="V1795">
        <v>25000</v>
      </c>
      <c r="W1795">
        <v>4000</v>
      </c>
      <c r="X1795">
        <v>83</v>
      </c>
      <c r="Y1795">
        <v>9</v>
      </c>
      <c r="Z1795">
        <v>0.9</v>
      </c>
      <c r="AA1795">
        <v>-20</v>
      </c>
      <c r="AB1795" t="s">
        <v>27</v>
      </c>
      <c r="AC1795">
        <v>0.44</v>
      </c>
      <c r="AD1795" t="s">
        <v>48</v>
      </c>
      <c r="AE1795" t="s">
        <v>470</v>
      </c>
      <c r="AF1795" t="s">
        <v>48</v>
      </c>
      <c r="AI1795">
        <v>42005</v>
      </c>
      <c r="AJ1795">
        <v>42594</v>
      </c>
      <c r="AK1795" t="s">
        <v>60</v>
      </c>
      <c r="AL1795" t="s">
        <v>18930</v>
      </c>
      <c r="AM1795">
        <v>2274735</v>
      </c>
    </row>
    <row r="1796" spans="1:39" x14ac:dyDescent="0.25">
      <c r="A1796" t="s">
        <v>16305</v>
      </c>
      <c r="B1796" t="s">
        <v>16306</v>
      </c>
      <c r="C1796">
        <v>64812</v>
      </c>
      <c r="D1796">
        <v>64812</v>
      </c>
      <c r="E1796" t="s">
        <v>18931</v>
      </c>
      <c r="F1796" t="s">
        <v>74</v>
      </c>
      <c r="G1796" t="s">
        <v>44</v>
      </c>
      <c r="H1796" t="s">
        <v>75</v>
      </c>
      <c r="I1796" t="s">
        <v>46</v>
      </c>
      <c r="J1796" t="s">
        <v>58</v>
      </c>
      <c r="K1796">
        <v>3</v>
      </c>
      <c r="L1796">
        <v>40</v>
      </c>
      <c r="M1796">
        <v>112</v>
      </c>
      <c r="N1796">
        <v>60</v>
      </c>
      <c r="R1796">
        <v>440</v>
      </c>
      <c r="S1796">
        <v>5.5</v>
      </c>
      <c r="T1796">
        <v>80</v>
      </c>
      <c r="U1796" t="s">
        <v>48</v>
      </c>
      <c r="V1796">
        <v>25000</v>
      </c>
      <c r="W1796">
        <v>5000</v>
      </c>
      <c r="X1796">
        <v>86</v>
      </c>
      <c r="Y1796">
        <v>23</v>
      </c>
      <c r="Z1796">
        <v>0.9</v>
      </c>
      <c r="AA1796">
        <v>-20</v>
      </c>
      <c r="AB1796" t="s">
        <v>27</v>
      </c>
      <c r="AC1796">
        <v>0.44</v>
      </c>
      <c r="AD1796" t="s">
        <v>48</v>
      </c>
      <c r="AE1796" t="s">
        <v>470</v>
      </c>
      <c r="AF1796" t="s">
        <v>48</v>
      </c>
      <c r="AI1796">
        <v>42005</v>
      </c>
      <c r="AJ1796">
        <v>42594</v>
      </c>
      <c r="AK1796" t="s">
        <v>60</v>
      </c>
      <c r="AL1796" t="s">
        <v>18932</v>
      </c>
      <c r="AM1796">
        <v>2274734</v>
      </c>
    </row>
    <row r="1797" spans="1:39" x14ac:dyDescent="0.25">
      <c r="A1797" t="s">
        <v>16305</v>
      </c>
      <c r="B1797" t="s">
        <v>16306</v>
      </c>
      <c r="C1797" t="s">
        <v>4844</v>
      </c>
      <c r="D1797">
        <v>63732</v>
      </c>
      <c r="E1797" t="s">
        <v>18933</v>
      </c>
      <c r="F1797" t="s">
        <v>4844</v>
      </c>
      <c r="G1797" t="s">
        <v>44</v>
      </c>
      <c r="H1797" t="s">
        <v>75</v>
      </c>
      <c r="I1797" t="s">
        <v>46</v>
      </c>
      <c r="J1797" t="s">
        <v>58</v>
      </c>
      <c r="K1797">
        <v>3</v>
      </c>
      <c r="L1797">
        <v>40</v>
      </c>
      <c r="M1797">
        <v>88.4</v>
      </c>
      <c r="N1797">
        <v>48</v>
      </c>
      <c r="R1797">
        <v>500</v>
      </c>
      <c r="S1797">
        <v>7</v>
      </c>
      <c r="T1797">
        <v>71.400000000000006</v>
      </c>
      <c r="U1797" t="s">
        <v>48</v>
      </c>
      <c r="V1797">
        <v>25000</v>
      </c>
      <c r="W1797">
        <v>4000</v>
      </c>
      <c r="X1797">
        <v>83</v>
      </c>
      <c r="Y1797">
        <v>16</v>
      </c>
      <c r="Z1797">
        <v>1</v>
      </c>
      <c r="AA1797">
        <v>-20</v>
      </c>
      <c r="AB1797" t="s">
        <v>27</v>
      </c>
      <c r="AC1797">
        <v>0.05</v>
      </c>
      <c r="AE1797" t="s">
        <v>76</v>
      </c>
      <c r="AI1797">
        <v>42241</v>
      </c>
      <c r="AJ1797">
        <v>42244</v>
      </c>
      <c r="AK1797" t="s">
        <v>60</v>
      </c>
      <c r="AL1797" t="s">
        <v>18934</v>
      </c>
      <c r="AM1797">
        <v>2247714</v>
      </c>
    </row>
    <row r="1798" spans="1:39" x14ac:dyDescent="0.25">
      <c r="A1798" t="s">
        <v>16305</v>
      </c>
      <c r="B1798" t="s">
        <v>16306</v>
      </c>
      <c r="C1798" t="s">
        <v>4844</v>
      </c>
      <c r="D1798">
        <v>63734</v>
      </c>
      <c r="E1798" t="s">
        <v>18935</v>
      </c>
      <c r="F1798" t="s">
        <v>4844</v>
      </c>
      <c r="G1798" t="s">
        <v>44</v>
      </c>
      <c r="H1798" t="s">
        <v>75</v>
      </c>
      <c r="I1798" t="s">
        <v>46</v>
      </c>
      <c r="J1798" t="s">
        <v>58</v>
      </c>
      <c r="K1798">
        <v>3</v>
      </c>
      <c r="L1798">
        <v>40</v>
      </c>
      <c r="M1798">
        <v>88.4</v>
      </c>
      <c r="N1798">
        <v>48</v>
      </c>
      <c r="R1798">
        <v>450</v>
      </c>
      <c r="S1798">
        <v>7</v>
      </c>
      <c r="T1798">
        <v>64.3</v>
      </c>
      <c r="U1798" t="s">
        <v>48</v>
      </c>
      <c r="V1798">
        <v>25000</v>
      </c>
      <c r="W1798">
        <v>2700</v>
      </c>
      <c r="X1798">
        <v>82</v>
      </c>
      <c r="Y1798">
        <v>8</v>
      </c>
      <c r="Z1798">
        <v>1</v>
      </c>
      <c r="AA1798">
        <v>-20</v>
      </c>
      <c r="AB1798" t="s">
        <v>27</v>
      </c>
      <c r="AC1798">
        <v>0.05</v>
      </c>
      <c r="AE1798" t="s">
        <v>76</v>
      </c>
      <c r="AI1798">
        <v>42241</v>
      </c>
      <c r="AJ1798">
        <v>42244</v>
      </c>
      <c r="AK1798" t="s">
        <v>60</v>
      </c>
      <c r="AL1798" t="s">
        <v>18936</v>
      </c>
      <c r="AM1798">
        <v>2247712</v>
      </c>
    </row>
    <row r="1799" spans="1:39" x14ac:dyDescent="0.25">
      <c r="A1799" t="s">
        <v>16305</v>
      </c>
      <c r="B1799" t="s">
        <v>16306</v>
      </c>
      <c r="C1799" t="s">
        <v>4844</v>
      </c>
      <c r="D1799">
        <v>63735</v>
      </c>
      <c r="E1799" t="s">
        <v>18937</v>
      </c>
      <c r="F1799" t="s">
        <v>4844</v>
      </c>
      <c r="G1799" t="s">
        <v>44</v>
      </c>
      <c r="H1799" t="s">
        <v>75</v>
      </c>
      <c r="I1799" t="s">
        <v>46</v>
      </c>
      <c r="J1799" t="s">
        <v>58</v>
      </c>
      <c r="K1799">
        <v>3</v>
      </c>
      <c r="L1799">
        <v>40</v>
      </c>
      <c r="M1799">
        <v>88.4</v>
      </c>
      <c r="N1799">
        <v>48</v>
      </c>
      <c r="R1799">
        <v>450</v>
      </c>
      <c r="S1799">
        <v>7</v>
      </c>
      <c r="T1799">
        <v>64.3</v>
      </c>
      <c r="U1799" t="s">
        <v>48</v>
      </c>
      <c r="V1799">
        <v>25000</v>
      </c>
      <c r="W1799">
        <v>3000</v>
      </c>
      <c r="X1799">
        <v>82</v>
      </c>
      <c r="Y1799">
        <v>9</v>
      </c>
      <c r="Z1799">
        <v>1</v>
      </c>
      <c r="AA1799">
        <v>-20</v>
      </c>
      <c r="AB1799" t="s">
        <v>27</v>
      </c>
      <c r="AC1799">
        <v>0.05</v>
      </c>
      <c r="AE1799" t="s">
        <v>76</v>
      </c>
      <c r="AI1799">
        <v>42241</v>
      </c>
      <c r="AJ1799">
        <v>42244</v>
      </c>
      <c r="AK1799" t="s">
        <v>60</v>
      </c>
      <c r="AL1799" t="s">
        <v>18938</v>
      </c>
      <c r="AM1799">
        <v>2247713</v>
      </c>
    </row>
    <row r="1800" spans="1:39" x14ac:dyDescent="0.25">
      <c r="A1800" t="s">
        <v>18965</v>
      </c>
      <c r="B1800" t="s">
        <v>18966</v>
      </c>
      <c r="C1800" t="s">
        <v>18967</v>
      </c>
      <c r="D1800">
        <v>9290002707</v>
      </c>
      <c r="E1800" t="s">
        <v>18968</v>
      </c>
      <c r="F1800" t="s">
        <v>74</v>
      </c>
      <c r="G1800" t="s">
        <v>44</v>
      </c>
      <c r="H1800" t="s">
        <v>75</v>
      </c>
      <c r="I1800" t="s">
        <v>46</v>
      </c>
      <c r="J1800" t="s">
        <v>58</v>
      </c>
      <c r="K1800">
        <v>3</v>
      </c>
      <c r="L1800">
        <v>60</v>
      </c>
      <c r="M1800">
        <v>111.7</v>
      </c>
      <c r="N1800">
        <v>68.900000000000006</v>
      </c>
      <c r="R1800">
        <v>800</v>
      </c>
      <c r="S1800">
        <v>10.5</v>
      </c>
      <c r="T1800">
        <v>76.2</v>
      </c>
      <c r="U1800" t="s">
        <v>48</v>
      </c>
      <c r="V1800">
        <v>25000</v>
      </c>
      <c r="W1800">
        <v>2700</v>
      </c>
      <c r="X1800">
        <v>81</v>
      </c>
      <c r="Y1800">
        <v>10</v>
      </c>
      <c r="Z1800">
        <v>0.9</v>
      </c>
      <c r="AA1800">
        <v>-20</v>
      </c>
      <c r="AB1800" t="s">
        <v>27</v>
      </c>
      <c r="AC1800">
        <v>0.13</v>
      </c>
      <c r="AE1800" t="s">
        <v>8458</v>
      </c>
      <c r="AI1800">
        <v>41862</v>
      </c>
      <c r="AJ1800">
        <v>41862</v>
      </c>
      <c r="AK1800" t="s">
        <v>205</v>
      </c>
      <c r="AL1800" t="s">
        <v>18969</v>
      </c>
      <c r="AM1800">
        <v>2222181</v>
      </c>
    </row>
    <row r="1801" spans="1:39" x14ac:dyDescent="0.25">
      <c r="A1801" t="s">
        <v>18965</v>
      </c>
      <c r="B1801" t="s">
        <v>18966</v>
      </c>
      <c r="C1801" t="s">
        <v>18970</v>
      </c>
      <c r="D1801">
        <v>9290002707</v>
      </c>
      <c r="E1801" t="s">
        <v>18971</v>
      </c>
      <c r="F1801" t="s">
        <v>74</v>
      </c>
      <c r="G1801" t="s">
        <v>44</v>
      </c>
      <c r="H1801" t="s">
        <v>75</v>
      </c>
      <c r="I1801" t="s">
        <v>46</v>
      </c>
      <c r="J1801" t="s">
        <v>58</v>
      </c>
      <c r="K1801">
        <v>3</v>
      </c>
      <c r="L1801">
        <v>60</v>
      </c>
      <c r="M1801">
        <v>111.7</v>
      </c>
      <c r="N1801">
        <v>68.900000000000006</v>
      </c>
      <c r="R1801">
        <v>800</v>
      </c>
      <c r="S1801">
        <v>10.5</v>
      </c>
      <c r="T1801">
        <v>76.2</v>
      </c>
      <c r="U1801" t="s">
        <v>48</v>
      </c>
      <c r="V1801">
        <v>25000</v>
      </c>
      <c r="W1801">
        <v>2700</v>
      </c>
      <c r="X1801">
        <v>81</v>
      </c>
      <c r="Y1801">
        <v>10</v>
      </c>
      <c r="Z1801">
        <v>0.9</v>
      </c>
      <c r="AA1801">
        <v>-20</v>
      </c>
      <c r="AB1801" t="s">
        <v>27</v>
      </c>
      <c r="AC1801">
        <v>0.13</v>
      </c>
      <c r="AE1801" t="s">
        <v>8458</v>
      </c>
      <c r="AI1801">
        <v>41862</v>
      </c>
      <c r="AJ1801">
        <v>41862</v>
      </c>
      <c r="AK1801" t="s">
        <v>205</v>
      </c>
      <c r="AL1801" t="s">
        <v>18972</v>
      </c>
      <c r="AM1801">
        <v>2222182</v>
      </c>
    </row>
    <row r="1802" spans="1:39" x14ac:dyDescent="0.25">
      <c r="A1802" t="s">
        <v>18965</v>
      </c>
      <c r="B1802" t="s">
        <v>18966</v>
      </c>
      <c r="C1802" t="s">
        <v>18973</v>
      </c>
      <c r="D1802">
        <v>9290002707</v>
      </c>
      <c r="E1802" t="s">
        <v>18974</v>
      </c>
      <c r="F1802" t="s">
        <v>74</v>
      </c>
      <c r="G1802" t="s">
        <v>44</v>
      </c>
      <c r="H1802" t="s">
        <v>75</v>
      </c>
      <c r="I1802" t="s">
        <v>46</v>
      </c>
      <c r="J1802" t="s">
        <v>58</v>
      </c>
      <c r="K1802">
        <v>3</v>
      </c>
      <c r="L1802">
        <v>60</v>
      </c>
      <c r="M1802">
        <v>111.7</v>
      </c>
      <c r="N1802">
        <v>68.900000000000006</v>
      </c>
      <c r="R1802">
        <v>800</v>
      </c>
      <c r="S1802">
        <v>10.5</v>
      </c>
      <c r="T1802">
        <v>76.2</v>
      </c>
      <c r="U1802" t="s">
        <v>48</v>
      </c>
      <c r="V1802">
        <v>25000</v>
      </c>
      <c r="W1802">
        <v>2700</v>
      </c>
      <c r="X1802">
        <v>81</v>
      </c>
      <c r="Y1802">
        <v>10</v>
      </c>
      <c r="Z1802">
        <v>0.9</v>
      </c>
      <c r="AA1802">
        <v>-20</v>
      </c>
      <c r="AB1802" t="s">
        <v>27</v>
      </c>
      <c r="AC1802">
        <v>0.13</v>
      </c>
      <c r="AE1802" t="s">
        <v>8458</v>
      </c>
      <c r="AI1802">
        <v>41838</v>
      </c>
      <c r="AJ1802">
        <v>41862</v>
      </c>
      <c r="AK1802" t="s">
        <v>50</v>
      </c>
      <c r="AL1802" t="s">
        <v>18975</v>
      </c>
      <c r="AM1802">
        <v>2222183</v>
      </c>
    </row>
    <row r="1803" spans="1:39" x14ac:dyDescent="0.25">
      <c r="A1803" t="s">
        <v>18965</v>
      </c>
      <c r="B1803" t="s">
        <v>18966</v>
      </c>
      <c r="C1803" t="s">
        <v>18976</v>
      </c>
      <c r="D1803">
        <v>9290002709</v>
      </c>
      <c r="E1803" t="s">
        <v>18977</v>
      </c>
      <c r="F1803" t="s">
        <v>74</v>
      </c>
      <c r="G1803" t="s">
        <v>44</v>
      </c>
      <c r="H1803" t="s">
        <v>75</v>
      </c>
      <c r="I1803" t="s">
        <v>46</v>
      </c>
      <c r="J1803" t="s">
        <v>58</v>
      </c>
      <c r="K1803">
        <v>3</v>
      </c>
      <c r="L1803">
        <v>60</v>
      </c>
      <c r="M1803">
        <v>112.5</v>
      </c>
      <c r="N1803">
        <v>69</v>
      </c>
      <c r="R1803">
        <v>800</v>
      </c>
      <c r="S1803">
        <v>10.5</v>
      </c>
      <c r="T1803">
        <v>76.2</v>
      </c>
      <c r="U1803" t="s">
        <v>48</v>
      </c>
      <c r="V1803">
        <v>25000</v>
      </c>
      <c r="W1803">
        <v>5000</v>
      </c>
      <c r="X1803">
        <v>85</v>
      </c>
      <c r="Y1803">
        <v>22</v>
      </c>
      <c r="Z1803">
        <v>0.9</v>
      </c>
      <c r="AA1803">
        <v>-20</v>
      </c>
      <c r="AB1803" t="s">
        <v>27</v>
      </c>
      <c r="AC1803">
        <v>0.13</v>
      </c>
      <c r="AE1803" t="s">
        <v>172</v>
      </c>
      <c r="AI1803">
        <v>41862</v>
      </c>
      <c r="AJ1803">
        <v>41862</v>
      </c>
      <c r="AK1803" t="s">
        <v>205</v>
      </c>
      <c r="AL1803" t="s">
        <v>18978</v>
      </c>
      <c r="AM1803">
        <v>2217204</v>
      </c>
    </row>
    <row r="1804" spans="1:39" x14ac:dyDescent="0.25">
      <c r="A1804" t="s">
        <v>19056</v>
      </c>
      <c r="B1804" t="s">
        <v>19057</v>
      </c>
      <c r="C1804" t="s">
        <v>19058</v>
      </c>
      <c r="D1804" t="s">
        <v>19058</v>
      </c>
      <c r="F1804" t="s">
        <v>74</v>
      </c>
      <c r="G1804" t="s">
        <v>44</v>
      </c>
      <c r="H1804" t="s">
        <v>75</v>
      </c>
      <c r="I1804" t="s">
        <v>46</v>
      </c>
      <c r="J1804" t="s">
        <v>58</v>
      </c>
      <c r="K1804">
        <v>3</v>
      </c>
      <c r="L1804">
        <v>60</v>
      </c>
      <c r="M1804">
        <v>112</v>
      </c>
      <c r="N1804">
        <v>66</v>
      </c>
      <c r="R1804">
        <v>800</v>
      </c>
      <c r="S1804">
        <v>12</v>
      </c>
      <c r="T1804">
        <v>66.7</v>
      </c>
      <c r="U1804" t="s">
        <v>48</v>
      </c>
      <c r="V1804">
        <v>30000</v>
      </c>
      <c r="W1804">
        <v>2700</v>
      </c>
      <c r="X1804">
        <v>94</v>
      </c>
      <c r="Y1804">
        <v>57</v>
      </c>
      <c r="Z1804">
        <v>1</v>
      </c>
      <c r="AA1804">
        <v>-20</v>
      </c>
      <c r="AB1804" t="s">
        <v>27</v>
      </c>
      <c r="AC1804">
        <v>0.1</v>
      </c>
      <c r="AE1804" t="s">
        <v>76</v>
      </c>
      <c r="AI1804">
        <v>41840</v>
      </c>
      <c r="AJ1804">
        <v>41842</v>
      </c>
      <c r="AK1804" t="s">
        <v>60</v>
      </c>
      <c r="AL1804" t="s">
        <v>19059</v>
      </c>
      <c r="AM1804">
        <v>2216349</v>
      </c>
    </row>
    <row r="1805" spans="1:39" x14ac:dyDescent="0.25">
      <c r="A1805" t="s">
        <v>19056</v>
      </c>
      <c r="B1805" t="s">
        <v>19057</v>
      </c>
      <c r="C1805" t="s">
        <v>19060</v>
      </c>
      <c r="D1805" t="s">
        <v>19060</v>
      </c>
      <c r="F1805" t="s">
        <v>74</v>
      </c>
      <c r="G1805" t="s">
        <v>44</v>
      </c>
      <c r="H1805" t="s">
        <v>75</v>
      </c>
      <c r="I1805" t="s">
        <v>46</v>
      </c>
      <c r="J1805" t="s">
        <v>58</v>
      </c>
      <c r="K1805">
        <v>3</v>
      </c>
      <c r="L1805">
        <v>60</v>
      </c>
      <c r="M1805">
        <v>111</v>
      </c>
      <c r="N1805">
        <v>65</v>
      </c>
      <c r="R1805">
        <v>860</v>
      </c>
      <c r="S1805">
        <v>13</v>
      </c>
      <c r="T1805">
        <v>71.7</v>
      </c>
      <c r="U1805" t="s">
        <v>48</v>
      </c>
      <c r="V1805">
        <v>30000</v>
      </c>
      <c r="W1805">
        <v>3000</v>
      </c>
      <c r="X1805">
        <v>82</v>
      </c>
      <c r="Y1805">
        <v>17</v>
      </c>
      <c r="Z1805">
        <v>0.8</v>
      </c>
      <c r="AA1805">
        <v>-20</v>
      </c>
      <c r="AB1805" t="s">
        <v>27</v>
      </c>
      <c r="AC1805">
        <v>0.1</v>
      </c>
      <c r="AE1805" t="s">
        <v>76</v>
      </c>
      <c r="AI1805">
        <v>41927</v>
      </c>
      <c r="AJ1805">
        <v>41933</v>
      </c>
      <c r="AK1805" t="s">
        <v>50</v>
      </c>
      <c r="AL1805" t="s">
        <v>19061</v>
      </c>
      <c r="AM1805">
        <v>2223148</v>
      </c>
    </row>
    <row r="1806" spans="1:39" x14ac:dyDescent="0.25">
      <c r="A1806" t="s">
        <v>18925</v>
      </c>
      <c r="B1806" t="s">
        <v>18926</v>
      </c>
      <c r="C1806" t="s">
        <v>209</v>
      </c>
      <c r="D1806" t="s">
        <v>19150</v>
      </c>
      <c r="F1806" t="s">
        <v>74</v>
      </c>
      <c r="G1806" t="s">
        <v>44</v>
      </c>
      <c r="H1806" t="s">
        <v>75</v>
      </c>
      <c r="I1806" t="s">
        <v>46</v>
      </c>
      <c r="J1806" t="s">
        <v>58</v>
      </c>
      <c r="K1806">
        <v>5</v>
      </c>
      <c r="L1806">
        <v>40</v>
      </c>
      <c r="M1806">
        <v>112</v>
      </c>
      <c r="N1806">
        <v>60</v>
      </c>
      <c r="R1806">
        <v>450</v>
      </c>
      <c r="S1806">
        <v>6</v>
      </c>
      <c r="T1806">
        <v>75</v>
      </c>
      <c r="U1806" t="s">
        <v>48</v>
      </c>
      <c r="V1806">
        <v>25000</v>
      </c>
      <c r="W1806">
        <v>2700</v>
      </c>
      <c r="X1806">
        <v>82</v>
      </c>
      <c r="Y1806">
        <v>5</v>
      </c>
      <c r="Z1806">
        <v>0.9</v>
      </c>
      <c r="AA1806">
        <v>-20</v>
      </c>
      <c r="AB1806" t="s">
        <v>27</v>
      </c>
      <c r="AC1806">
        <v>0.1</v>
      </c>
      <c r="AE1806" t="s">
        <v>76</v>
      </c>
      <c r="AI1806">
        <v>42252</v>
      </c>
      <c r="AJ1806">
        <v>42251</v>
      </c>
      <c r="AK1806" t="s">
        <v>60</v>
      </c>
      <c r="AL1806" t="s">
        <v>19151</v>
      </c>
      <c r="AM1806">
        <v>2247702</v>
      </c>
    </row>
    <row r="1807" spans="1:39" x14ac:dyDescent="0.25">
      <c r="A1807" t="s">
        <v>18925</v>
      </c>
      <c r="B1807" t="s">
        <v>18926</v>
      </c>
      <c r="C1807" t="s">
        <v>209</v>
      </c>
      <c r="D1807" t="s">
        <v>19152</v>
      </c>
      <c r="F1807" t="s">
        <v>74</v>
      </c>
      <c r="G1807" t="s">
        <v>44</v>
      </c>
      <c r="H1807" t="s">
        <v>75</v>
      </c>
      <c r="I1807" t="s">
        <v>46</v>
      </c>
      <c r="J1807" t="s">
        <v>58</v>
      </c>
      <c r="K1807">
        <v>5</v>
      </c>
      <c r="L1807">
        <v>60</v>
      </c>
      <c r="M1807">
        <v>112</v>
      </c>
      <c r="N1807">
        <v>60</v>
      </c>
      <c r="R1807">
        <v>800</v>
      </c>
      <c r="S1807">
        <v>8.5</v>
      </c>
      <c r="T1807">
        <v>94.1</v>
      </c>
      <c r="U1807" t="s">
        <v>48</v>
      </c>
      <c r="V1807">
        <v>25000</v>
      </c>
      <c r="W1807">
        <v>5000</v>
      </c>
      <c r="X1807">
        <v>84</v>
      </c>
      <c r="Y1807">
        <v>12</v>
      </c>
      <c r="Z1807">
        <v>0.9</v>
      </c>
      <c r="AA1807">
        <v>-20</v>
      </c>
      <c r="AB1807" t="s">
        <v>27</v>
      </c>
      <c r="AC1807">
        <v>0.1</v>
      </c>
      <c r="AE1807" t="s">
        <v>76</v>
      </c>
      <c r="AI1807">
        <v>42160</v>
      </c>
      <c r="AJ1807">
        <v>42160</v>
      </c>
      <c r="AK1807" t="s">
        <v>60</v>
      </c>
      <c r="AL1807" t="s">
        <v>19153</v>
      </c>
      <c r="AM1807">
        <v>2241358</v>
      </c>
    </row>
    <row r="1808" spans="1:39" x14ac:dyDescent="0.25">
      <c r="A1808" t="s">
        <v>18925</v>
      </c>
      <c r="B1808" t="s">
        <v>18926</v>
      </c>
      <c r="C1808" t="s">
        <v>5441</v>
      </c>
      <c r="D1808" t="s">
        <v>19163</v>
      </c>
      <c r="F1808" t="s">
        <v>74</v>
      </c>
      <c r="G1808" t="s">
        <v>44</v>
      </c>
      <c r="H1808" t="s">
        <v>75</v>
      </c>
      <c r="I1808" t="s">
        <v>46</v>
      </c>
      <c r="J1808" t="s">
        <v>58</v>
      </c>
      <c r="K1808">
        <v>5</v>
      </c>
      <c r="L1808">
        <v>40</v>
      </c>
      <c r="M1808">
        <v>110</v>
      </c>
      <c r="N1808">
        <v>60</v>
      </c>
      <c r="R1808">
        <v>450</v>
      </c>
      <c r="S1808">
        <v>6</v>
      </c>
      <c r="T1808">
        <v>75</v>
      </c>
      <c r="U1808" t="s">
        <v>48</v>
      </c>
      <c r="V1808">
        <v>25000</v>
      </c>
      <c r="W1808">
        <v>3000</v>
      </c>
      <c r="X1808">
        <v>82</v>
      </c>
      <c r="Y1808">
        <v>6</v>
      </c>
      <c r="Z1808">
        <v>0.9</v>
      </c>
      <c r="AA1808">
        <v>-18</v>
      </c>
      <c r="AB1808" t="s">
        <v>27</v>
      </c>
      <c r="AC1808">
        <v>0.1</v>
      </c>
      <c r="AD1808" t="s">
        <v>141</v>
      </c>
      <c r="AE1808" t="s">
        <v>76</v>
      </c>
      <c r="AF1808" t="s">
        <v>48</v>
      </c>
      <c r="AI1808">
        <v>42370</v>
      </c>
      <c r="AJ1808">
        <v>42489</v>
      </c>
      <c r="AK1808" t="s">
        <v>60</v>
      </c>
      <c r="AL1808" t="s">
        <v>19164</v>
      </c>
      <c r="AM1808">
        <v>2266396</v>
      </c>
    </row>
    <row r="1809" spans="1:39" x14ac:dyDescent="0.25">
      <c r="A1809" t="s">
        <v>18925</v>
      </c>
      <c r="B1809" t="s">
        <v>18926</v>
      </c>
      <c r="C1809" t="s">
        <v>5441</v>
      </c>
      <c r="D1809" t="s">
        <v>19165</v>
      </c>
      <c r="F1809" t="s">
        <v>74</v>
      </c>
      <c r="G1809" t="s">
        <v>44</v>
      </c>
      <c r="H1809" t="s">
        <v>75</v>
      </c>
      <c r="I1809" t="s">
        <v>46</v>
      </c>
      <c r="J1809" t="s">
        <v>58</v>
      </c>
      <c r="K1809">
        <v>5</v>
      </c>
      <c r="L1809">
        <v>40</v>
      </c>
      <c r="M1809">
        <v>110</v>
      </c>
      <c r="N1809">
        <v>60</v>
      </c>
      <c r="R1809">
        <v>450</v>
      </c>
      <c r="S1809">
        <v>6</v>
      </c>
      <c r="T1809">
        <v>75</v>
      </c>
      <c r="U1809" t="s">
        <v>48</v>
      </c>
      <c r="V1809">
        <v>25000</v>
      </c>
      <c r="W1809">
        <v>5000</v>
      </c>
      <c r="X1809">
        <v>84</v>
      </c>
      <c r="Y1809">
        <v>11</v>
      </c>
      <c r="Z1809">
        <v>0.9</v>
      </c>
      <c r="AA1809">
        <v>-18</v>
      </c>
      <c r="AB1809" t="s">
        <v>27</v>
      </c>
      <c r="AC1809">
        <v>0.1</v>
      </c>
      <c r="AD1809" t="s">
        <v>141</v>
      </c>
      <c r="AE1809" t="s">
        <v>76</v>
      </c>
      <c r="AF1809" t="s">
        <v>48</v>
      </c>
      <c r="AI1809">
        <v>42370</v>
      </c>
      <c r="AJ1809">
        <v>42489</v>
      </c>
      <c r="AK1809" t="s">
        <v>60</v>
      </c>
      <c r="AL1809" t="s">
        <v>19166</v>
      </c>
      <c r="AM1809">
        <v>2266397</v>
      </c>
    </row>
    <row r="1810" spans="1:39" x14ac:dyDescent="0.25">
      <c r="A1810" t="s">
        <v>18925</v>
      </c>
      <c r="B1810" t="s">
        <v>18926</v>
      </c>
      <c r="C1810" t="s">
        <v>5441</v>
      </c>
      <c r="D1810" t="s">
        <v>19167</v>
      </c>
      <c r="F1810" t="s">
        <v>74</v>
      </c>
      <c r="G1810" t="s">
        <v>44</v>
      </c>
      <c r="H1810" t="s">
        <v>75</v>
      </c>
      <c r="I1810" t="s">
        <v>46</v>
      </c>
      <c r="J1810" t="s">
        <v>58</v>
      </c>
      <c r="K1810">
        <v>5</v>
      </c>
      <c r="L1810">
        <v>60</v>
      </c>
      <c r="M1810">
        <v>110</v>
      </c>
      <c r="N1810">
        <v>60</v>
      </c>
      <c r="R1810">
        <v>800</v>
      </c>
      <c r="S1810">
        <v>8.5</v>
      </c>
      <c r="T1810">
        <v>94</v>
      </c>
      <c r="U1810" t="s">
        <v>48</v>
      </c>
      <c r="V1810">
        <v>25000</v>
      </c>
      <c r="W1810">
        <v>3000</v>
      </c>
      <c r="X1810">
        <v>82</v>
      </c>
      <c r="Y1810">
        <v>6</v>
      </c>
      <c r="Z1810">
        <v>0.9</v>
      </c>
      <c r="AA1810">
        <v>-18</v>
      </c>
      <c r="AB1810" t="s">
        <v>27</v>
      </c>
      <c r="AC1810">
        <v>0.1</v>
      </c>
      <c r="AD1810" t="s">
        <v>141</v>
      </c>
      <c r="AE1810" t="s">
        <v>76</v>
      </c>
      <c r="AF1810" t="s">
        <v>48</v>
      </c>
      <c r="AI1810">
        <v>42491</v>
      </c>
      <c r="AJ1810">
        <v>42486</v>
      </c>
      <c r="AK1810" t="s">
        <v>60</v>
      </c>
      <c r="AL1810" t="s">
        <v>19168</v>
      </c>
      <c r="AM1810">
        <v>2266394</v>
      </c>
    </row>
    <row r="1811" spans="1:39" x14ac:dyDescent="0.25">
      <c r="A1811" t="s">
        <v>18925</v>
      </c>
      <c r="B1811" t="s">
        <v>18926</v>
      </c>
      <c r="C1811" t="s">
        <v>5441</v>
      </c>
      <c r="D1811" t="s">
        <v>19169</v>
      </c>
      <c r="F1811" t="s">
        <v>74</v>
      </c>
      <c r="G1811" t="s">
        <v>44</v>
      </c>
      <c r="H1811" t="s">
        <v>75</v>
      </c>
      <c r="I1811" t="s">
        <v>46</v>
      </c>
      <c r="J1811" t="s">
        <v>58</v>
      </c>
      <c r="K1811">
        <v>5</v>
      </c>
      <c r="L1811">
        <v>60</v>
      </c>
      <c r="M1811">
        <v>110</v>
      </c>
      <c r="N1811">
        <v>60</v>
      </c>
      <c r="R1811">
        <v>800</v>
      </c>
      <c r="S1811">
        <v>8.5</v>
      </c>
      <c r="T1811">
        <v>94</v>
      </c>
      <c r="U1811" t="s">
        <v>48</v>
      </c>
      <c r="V1811">
        <v>25000</v>
      </c>
      <c r="W1811">
        <v>5000</v>
      </c>
      <c r="X1811">
        <v>85</v>
      </c>
      <c r="Y1811">
        <v>12</v>
      </c>
      <c r="Z1811">
        <v>0.9</v>
      </c>
      <c r="AA1811">
        <v>-18</v>
      </c>
      <c r="AB1811" t="s">
        <v>27</v>
      </c>
      <c r="AC1811">
        <v>0.1</v>
      </c>
      <c r="AD1811" t="s">
        <v>141</v>
      </c>
      <c r="AE1811" t="s">
        <v>76</v>
      </c>
      <c r="AF1811" t="s">
        <v>48</v>
      </c>
      <c r="AI1811">
        <v>42491</v>
      </c>
      <c r="AJ1811">
        <v>42486</v>
      </c>
      <c r="AK1811" t="s">
        <v>60</v>
      </c>
      <c r="AL1811" t="s">
        <v>19170</v>
      </c>
      <c r="AM1811">
        <v>2266395</v>
      </c>
    </row>
    <row r="1812" spans="1:39" x14ac:dyDescent="0.25">
      <c r="A1812" t="s">
        <v>19185</v>
      </c>
      <c r="B1812" t="s">
        <v>19186</v>
      </c>
      <c r="C1812" t="s">
        <v>58</v>
      </c>
      <c r="D1812" t="s">
        <v>19187</v>
      </c>
      <c r="F1812" t="s">
        <v>74</v>
      </c>
      <c r="G1812" t="s">
        <v>44</v>
      </c>
      <c r="H1812" t="s">
        <v>75</v>
      </c>
      <c r="I1812" t="s">
        <v>46</v>
      </c>
      <c r="J1812" t="s">
        <v>58</v>
      </c>
      <c r="K1812">
        <v>5</v>
      </c>
      <c r="L1812">
        <v>40</v>
      </c>
      <c r="M1812">
        <v>110</v>
      </c>
      <c r="N1812">
        <v>60</v>
      </c>
      <c r="R1812">
        <v>480</v>
      </c>
      <c r="S1812">
        <v>7.5</v>
      </c>
      <c r="T1812">
        <v>64</v>
      </c>
      <c r="U1812" t="s">
        <v>48</v>
      </c>
      <c r="V1812">
        <v>25000</v>
      </c>
      <c r="W1812">
        <v>4000</v>
      </c>
      <c r="X1812">
        <v>83</v>
      </c>
      <c r="Y1812">
        <v>9</v>
      </c>
      <c r="Z1812">
        <v>0.9</v>
      </c>
      <c r="AA1812">
        <v>-40</v>
      </c>
      <c r="AB1812" t="s">
        <v>27</v>
      </c>
      <c r="AC1812">
        <v>0.1</v>
      </c>
      <c r="AE1812" t="s">
        <v>76</v>
      </c>
      <c r="AI1812">
        <v>42226</v>
      </c>
      <c r="AJ1812">
        <v>42226</v>
      </c>
      <c r="AK1812" t="s">
        <v>60</v>
      </c>
      <c r="AL1812" t="s">
        <v>19188</v>
      </c>
      <c r="AM1812">
        <v>2246288</v>
      </c>
    </row>
    <row r="1813" spans="1:39" x14ac:dyDescent="0.25">
      <c r="A1813" t="s">
        <v>19185</v>
      </c>
      <c r="B1813" t="s">
        <v>19186</v>
      </c>
      <c r="C1813" t="s">
        <v>58</v>
      </c>
      <c r="D1813" t="s">
        <v>19189</v>
      </c>
      <c r="F1813" t="s">
        <v>74</v>
      </c>
      <c r="G1813" t="s">
        <v>44</v>
      </c>
      <c r="H1813" t="s">
        <v>75</v>
      </c>
      <c r="I1813" t="s">
        <v>46</v>
      </c>
      <c r="J1813" t="s">
        <v>58</v>
      </c>
      <c r="K1813">
        <v>5</v>
      </c>
      <c r="L1813">
        <v>40</v>
      </c>
      <c r="M1813">
        <v>109</v>
      </c>
      <c r="N1813">
        <v>60</v>
      </c>
      <c r="R1813">
        <v>480</v>
      </c>
      <c r="S1813">
        <v>7.3</v>
      </c>
      <c r="T1813">
        <v>66</v>
      </c>
      <c r="U1813" t="s">
        <v>48</v>
      </c>
      <c r="V1813">
        <v>25000</v>
      </c>
      <c r="W1813">
        <v>4000</v>
      </c>
      <c r="X1813">
        <v>86</v>
      </c>
      <c r="Y1813">
        <v>23</v>
      </c>
      <c r="Z1813">
        <v>0.9</v>
      </c>
      <c r="AA1813">
        <v>-40</v>
      </c>
      <c r="AB1813" t="s">
        <v>27</v>
      </c>
      <c r="AC1813">
        <v>0.1</v>
      </c>
      <c r="AE1813" t="s">
        <v>76</v>
      </c>
      <c r="AI1813">
        <v>42195</v>
      </c>
      <c r="AJ1813">
        <v>42201</v>
      </c>
      <c r="AK1813" t="s">
        <v>60</v>
      </c>
      <c r="AL1813" t="s">
        <v>19190</v>
      </c>
      <c r="AM1813">
        <v>2244336</v>
      </c>
    </row>
    <row r="1814" spans="1:39" x14ac:dyDescent="0.25">
      <c r="A1814" t="s">
        <v>19185</v>
      </c>
      <c r="B1814" t="s">
        <v>19186</v>
      </c>
      <c r="C1814" t="s">
        <v>58</v>
      </c>
      <c r="D1814" t="s">
        <v>19191</v>
      </c>
      <c r="F1814" t="s">
        <v>74</v>
      </c>
      <c r="G1814" t="s">
        <v>44</v>
      </c>
      <c r="H1814" t="s">
        <v>75</v>
      </c>
      <c r="I1814" t="s">
        <v>46</v>
      </c>
      <c r="J1814" t="s">
        <v>58</v>
      </c>
      <c r="K1814">
        <v>5</v>
      </c>
      <c r="L1814">
        <v>60</v>
      </c>
      <c r="M1814">
        <v>113</v>
      </c>
      <c r="N1814">
        <v>60</v>
      </c>
      <c r="R1814">
        <v>800</v>
      </c>
      <c r="S1814">
        <v>9.1</v>
      </c>
      <c r="T1814">
        <v>87.7</v>
      </c>
      <c r="U1814" t="s">
        <v>48</v>
      </c>
      <c r="V1814">
        <v>25000</v>
      </c>
      <c r="W1814">
        <v>4000</v>
      </c>
      <c r="X1814">
        <v>83</v>
      </c>
      <c r="Y1814">
        <v>10</v>
      </c>
      <c r="Z1814">
        <v>1</v>
      </c>
      <c r="AA1814">
        <v>-40</v>
      </c>
      <c r="AB1814" t="s">
        <v>27</v>
      </c>
      <c r="AC1814">
        <v>0.1</v>
      </c>
      <c r="AE1814" t="s">
        <v>76</v>
      </c>
      <c r="AI1814">
        <v>42226</v>
      </c>
      <c r="AJ1814">
        <v>42226</v>
      </c>
      <c r="AK1814" t="s">
        <v>60</v>
      </c>
      <c r="AL1814" t="s">
        <v>19192</v>
      </c>
      <c r="AM1814">
        <v>2246287</v>
      </c>
    </row>
    <row r="1815" spans="1:39" x14ac:dyDescent="0.25">
      <c r="A1815" t="s">
        <v>19185</v>
      </c>
      <c r="B1815" t="s">
        <v>19186</v>
      </c>
      <c r="C1815" t="s">
        <v>58</v>
      </c>
      <c r="D1815" t="s">
        <v>19193</v>
      </c>
      <c r="F1815" t="s">
        <v>74</v>
      </c>
      <c r="G1815" t="s">
        <v>44</v>
      </c>
      <c r="H1815" t="s">
        <v>75</v>
      </c>
      <c r="I1815" t="s">
        <v>46</v>
      </c>
      <c r="J1815" t="s">
        <v>58</v>
      </c>
      <c r="K1815">
        <v>5</v>
      </c>
      <c r="L1815">
        <v>60</v>
      </c>
      <c r="M1815">
        <v>106.7</v>
      </c>
      <c r="N1815">
        <v>55.9</v>
      </c>
      <c r="R1815">
        <v>800</v>
      </c>
      <c r="S1815">
        <v>11.5</v>
      </c>
      <c r="T1815">
        <v>69.599999999999994</v>
      </c>
      <c r="U1815" t="s">
        <v>48</v>
      </c>
      <c r="V1815">
        <v>25000</v>
      </c>
      <c r="W1815">
        <v>3000</v>
      </c>
      <c r="X1815">
        <v>84</v>
      </c>
      <c r="Y1815">
        <v>22</v>
      </c>
      <c r="Z1815">
        <v>1</v>
      </c>
      <c r="AA1815">
        <v>-40</v>
      </c>
      <c r="AB1815" t="s">
        <v>27</v>
      </c>
      <c r="AC1815">
        <v>0.1</v>
      </c>
      <c r="AE1815" t="s">
        <v>76</v>
      </c>
      <c r="AI1815">
        <v>41753</v>
      </c>
      <c r="AJ1815">
        <v>41746</v>
      </c>
      <c r="AK1815" t="s">
        <v>50</v>
      </c>
      <c r="AL1815" t="s">
        <v>19194</v>
      </c>
      <c r="AM1815">
        <v>2210318</v>
      </c>
    </row>
    <row r="1816" spans="1:39" x14ac:dyDescent="0.25">
      <c r="A1816" t="s">
        <v>19185</v>
      </c>
      <c r="B1816" t="s">
        <v>19186</v>
      </c>
      <c r="C1816" t="s">
        <v>58</v>
      </c>
      <c r="D1816" t="s">
        <v>19211</v>
      </c>
      <c r="F1816" t="s">
        <v>74</v>
      </c>
      <c r="G1816" t="s">
        <v>44</v>
      </c>
      <c r="H1816" t="s">
        <v>75</v>
      </c>
      <c r="I1816" t="s">
        <v>46</v>
      </c>
      <c r="J1816" t="s">
        <v>58</v>
      </c>
      <c r="K1816">
        <v>3</v>
      </c>
      <c r="L1816">
        <v>60</v>
      </c>
      <c r="M1816">
        <v>106</v>
      </c>
      <c r="N1816">
        <v>54</v>
      </c>
      <c r="R1816">
        <v>800</v>
      </c>
      <c r="S1816">
        <v>12</v>
      </c>
      <c r="T1816">
        <v>66.7</v>
      </c>
      <c r="U1816" t="s">
        <v>48</v>
      </c>
      <c r="V1816">
        <v>25000</v>
      </c>
      <c r="W1816">
        <v>3000</v>
      </c>
      <c r="X1816">
        <v>84</v>
      </c>
      <c r="Y1816">
        <v>22</v>
      </c>
      <c r="Z1816">
        <v>1</v>
      </c>
      <c r="AA1816">
        <v>-40</v>
      </c>
      <c r="AB1816" t="s">
        <v>27</v>
      </c>
      <c r="AC1816">
        <v>0.1</v>
      </c>
      <c r="AE1816" t="s">
        <v>76</v>
      </c>
      <c r="AI1816">
        <v>41973</v>
      </c>
      <c r="AJ1816">
        <v>41978</v>
      </c>
      <c r="AK1816" t="s">
        <v>60</v>
      </c>
      <c r="AL1816" t="s">
        <v>19212</v>
      </c>
      <c r="AM1816">
        <v>2229674</v>
      </c>
    </row>
    <row r="1817" spans="1:39" x14ac:dyDescent="0.25">
      <c r="A1817" t="s">
        <v>19185</v>
      </c>
      <c r="B1817" t="s">
        <v>19186</v>
      </c>
      <c r="C1817" t="s">
        <v>19229</v>
      </c>
      <c r="D1817" t="s">
        <v>19229</v>
      </c>
      <c r="F1817" t="s">
        <v>74</v>
      </c>
      <c r="G1817" t="s">
        <v>44</v>
      </c>
      <c r="H1817" t="s">
        <v>75</v>
      </c>
      <c r="I1817" t="s">
        <v>46</v>
      </c>
      <c r="J1817" t="s">
        <v>58</v>
      </c>
      <c r="K1817">
        <v>5</v>
      </c>
      <c r="L1817">
        <v>40</v>
      </c>
      <c r="M1817">
        <v>110</v>
      </c>
      <c r="N1817">
        <v>60</v>
      </c>
      <c r="R1817">
        <v>480</v>
      </c>
      <c r="S1817">
        <v>7.5</v>
      </c>
      <c r="T1817">
        <v>64</v>
      </c>
      <c r="U1817" t="s">
        <v>48</v>
      </c>
      <c r="V1817">
        <v>25000</v>
      </c>
      <c r="W1817">
        <v>3000</v>
      </c>
      <c r="X1817">
        <v>83</v>
      </c>
      <c r="Y1817">
        <v>13</v>
      </c>
      <c r="Z1817">
        <v>0.9</v>
      </c>
      <c r="AA1817">
        <v>-40</v>
      </c>
      <c r="AB1817" t="s">
        <v>27</v>
      </c>
      <c r="AC1817">
        <v>0.1</v>
      </c>
      <c r="AE1817" t="s">
        <v>172</v>
      </c>
      <c r="AI1817">
        <v>42005</v>
      </c>
      <c r="AJ1817">
        <v>42474</v>
      </c>
      <c r="AK1817" t="s">
        <v>60</v>
      </c>
      <c r="AL1817" t="s">
        <v>19230</v>
      </c>
      <c r="AM1817">
        <v>2264081</v>
      </c>
    </row>
    <row r="1818" spans="1:39" x14ac:dyDescent="0.25">
      <c r="A1818" t="s">
        <v>19240</v>
      </c>
      <c r="B1818" t="s">
        <v>19284</v>
      </c>
      <c r="C1818" t="s">
        <v>12656</v>
      </c>
      <c r="D1818" t="s">
        <v>19315</v>
      </c>
      <c r="F1818" t="s">
        <v>74</v>
      </c>
      <c r="G1818" t="s">
        <v>44</v>
      </c>
      <c r="H1818" t="s">
        <v>75</v>
      </c>
      <c r="I1818" t="s">
        <v>46</v>
      </c>
      <c r="J1818" t="s">
        <v>58</v>
      </c>
      <c r="K1818">
        <v>5</v>
      </c>
      <c r="L1818">
        <v>25</v>
      </c>
      <c r="M1818">
        <v>108</v>
      </c>
      <c r="N1818">
        <v>60</v>
      </c>
      <c r="R1818">
        <v>430</v>
      </c>
      <c r="S1818">
        <v>4</v>
      </c>
      <c r="T1818">
        <v>107.5</v>
      </c>
      <c r="U1818" t="s">
        <v>48</v>
      </c>
      <c r="V1818">
        <v>25000</v>
      </c>
      <c r="W1818">
        <v>2700</v>
      </c>
      <c r="X1818">
        <v>81</v>
      </c>
      <c r="Y1818">
        <v>5</v>
      </c>
      <c r="AA1818">
        <v>-30</v>
      </c>
      <c r="AE1818" t="s">
        <v>2927</v>
      </c>
      <c r="AI1818">
        <v>42109</v>
      </c>
      <c r="AJ1818">
        <v>42088</v>
      </c>
      <c r="AK1818" t="s">
        <v>50</v>
      </c>
      <c r="AL1818" t="s">
        <v>19316</v>
      </c>
      <c r="AM1818">
        <v>2235216</v>
      </c>
    </row>
    <row r="1819" spans="1:39" x14ac:dyDescent="0.25">
      <c r="A1819" t="s">
        <v>19240</v>
      </c>
      <c r="B1819" t="s">
        <v>19284</v>
      </c>
      <c r="C1819" t="s">
        <v>12656</v>
      </c>
      <c r="D1819" t="s">
        <v>19317</v>
      </c>
      <c r="F1819" t="s">
        <v>74</v>
      </c>
      <c r="G1819" t="s">
        <v>44</v>
      </c>
      <c r="H1819" t="s">
        <v>75</v>
      </c>
      <c r="I1819" t="s">
        <v>46</v>
      </c>
      <c r="J1819" t="s">
        <v>58</v>
      </c>
      <c r="K1819">
        <v>5</v>
      </c>
      <c r="L1819">
        <v>25</v>
      </c>
      <c r="M1819">
        <v>108</v>
      </c>
      <c r="N1819">
        <v>60</v>
      </c>
      <c r="R1819">
        <v>480</v>
      </c>
      <c r="S1819">
        <v>4</v>
      </c>
      <c r="T1819">
        <v>120</v>
      </c>
      <c r="U1819" t="s">
        <v>48</v>
      </c>
      <c r="V1819">
        <v>25000</v>
      </c>
      <c r="W1819">
        <v>6500</v>
      </c>
      <c r="X1819">
        <v>86</v>
      </c>
      <c r="Y1819">
        <v>28</v>
      </c>
      <c r="AA1819">
        <v>-30</v>
      </c>
      <c r="AE1819" t="s">
        <v>2927</v>
      </c>
      <c r="AI1819">
        <v>42109</v>
      </c>
      <c r="AJ1819">
        <v>42088</v>
      </c>
      <c r="AK1819" t="s">
        <v>50</v>
      </c>
      <c r="AL1819" t="s">
        <v>19318</v>
      </c>
      <c r="AM1819">
        <v>2235217</v>
      </c>
    </row>
    <row r="1820" spans="1:39" x14ac:dyDescent="0.25">
      <c r="A1820" t="s">
        <v>19240</v>
      </c>
      <c r="B1820" t="s">
        <v>19284</v>
      </c>
      <c r="C1820" t="s">
        <v>12656</v>
      </c>
      <c r="D1820" t="s">
        <v>19319</v>
      </c>
      <c r="F1820" t="s">
        <v>74</v>
      </c>
      <c r="G1820" t="s">
        <v>44</v>
      </c>
      <c r="H1820" t="s">
        <v>75</v>
      </c>
      <c r="I1820" t="s">
        <v>46</v>
      </c>
      <c r="J1820" t="s">
        <v>58</v>
      </c>
      <c r="K1820">
        <v>5</v>
      </c>
      <c r="L1820">
        <v>40</v>
      </c>
      <c r="M1820">
        <v>108</v>
      </c>
      <c r="N1820">
        <v>60</v>
      </c>
      <c r="R1820">
        <v>550</v>
      </c>
      <c r="S1820">
        <v>6</v>
      </c>
      <c r="T1820">
        <v>91.7</v>
      </c>
      <c r="U1820" t="s">
        <v>48</v>
      </c>
      <c r="V1820">
        <v>25000</v>
      </c>
      <c r="W1820">
        <v>2700</v>
      </c>
      <c r="X1820">
        <v>81</v>
      </c>
      <c r="Y1820">
        <v>6</v>
      </c>
      <c r="Z1820">
        <v>0.9</v>
      </c>
      <c r="AA1820">
        <v>-30</v>
      </c>
      <c r="AE1820" t="s">
        <v>2927</v>
      </c>
      <c r="AI1820">
        <v>42109</v>
      </c>
      <c r="AJ1820">
        <v>42249</v>
      </c>
      <c r="AK1820" t="s">
        <v>50</v>
      </c>
      <c r="AL1820" t="s">
        <v>19320</v>
      </c>
      <c r="AM1820">
        <v>2235214</v>
      </c>
    </row>
    <row r="1821" spans="1:39" x14ac:dyDescent="0.25">
      <c r="A1821" t="s">
        <v>19240</v>
      </c>
      <c r="B1821" t="s">
        <v>19284</v>
      </c>
      <c r="C1821" t="s">
        <v>12656</v>
      </c>
      <c r="D1821" t="s">
        <v>19321</v>
      </c>
      <c r="F1821" t="s">
        <v>74</v>
      </c>
      <c r="G1821" t="s">
        <v>44</v>
      </c>
      <c r="H1821" t="s">
        <v>75</v>
      </c>
      <c r="I1821" t="s">
        <v>46</v>
      </c>
      <c r="J1821" t="s">
        <v>58</v>
      </c>
      <c r="K1821">
        <v>5</v>
      </c>
      <c r="L1821">
        <v>40</v>
      </c>
      <c r="M1821">
        <v>108</v>
      </c>
      <c r="N1821">
        <v>60</v>
      </c>
      <c r="R1821">
        <v>600</v>
      </c>
      <c r="S1821">
        <v>6</v>
      </c>
      <c r="T1821">
        <v>100</v>
      </c>
      <c r="U1821" t="s">
        <v>48</v>
      </c>
      <c r="V1821">
        <v>25000</v>
      </c>
      <c r="W1821">
        <v>6500</v>
      </c>
      <c r="X1821">
        <v>86</v>
      </c>
      <c r="Y1821">
        <v>29</v>
      </c>
      <c r="Z1821">
        <v>0.9</v>
      </c>
      <c r="AA1821">
        <v>-30</v>
      </c>
      <c r="AE1821" t="s">
        <v>2927</v>
      </c>
      <c r="AI1821">
        <v>42109</v>
      </c>
      <c r="AJ1821">
        <v>42249</v>
      </c>
      <c r="AK1821" t="s">
        <v>50</v>
      </c>
      <c r="AL1821" t="s">
        <v>19322</v>
      </c>
      <c r="AM1821">
        <v>2235215</v>
      </c>
    </row>
    <row r="1822" spans="1:39" x14ac:dyDescent="0.25">
      <c r="A1822" t="s">
        <v>19240</v>
      </c>
      <c r="B1822" t="s">
        <v>19284</v>
      </c>
      <c r="C1822" t="s">
        <v>12656</v>
      </c>
      <c r="D1822" t="s">
        <v>19323</v>
      </c>
      <c r="F1822" t="s">
        <v>74</v>
      </c>
      <c r="G1822" t="s">
        <v>44</v>
      </c>
      <c r="H1822" t="s">
        <v>75</v>
      </c>
      <c r="I1822" t="s">
        <v>46</v>
      </c>
      <c r="J1822" t="s">
        <v>58</v>
      </c>
      <c r="K1822">
        <v>5</v>
      </c>
      <c r="L1822">
        <v>60</v>
      </c>
      <c r="M1822">
        <v>108</v>
      </c>
      <c r="N1822">
        <v>60</v>
      </c>
      <c r="R1822">
        <v>810</v>
      </c>
      <c r="S1822">
        <v>7</v>
      </c>
      <c r="T1822">
        <v>115.7</v>
      </c>
      <c r="U1822" t="s">
        <v>48</v>
      </c>
      <c r="V1822">
        <v>25000</v>
      </c>
      <c r="W1822">
        <v>2700</v>
      </c>
      <c r="X1822">
        <v>80</v>
      </c>
      <c r="Y1822">
        <v>6</v>
      </c>
      <c r="Z1822">
        <v>0.9</v>
      </c>
      <c r="AA1822">
        <v>-30</v>
      </c>
      <c r="AE1822" t="s">
        <v>2927</v>
      </c>
      <c r="AI1822">
        <v>42109</v>
      </c>
      <c r="AJ1822">
        <v>42249</v>
      </c>
      <c r="AK1822" t="s">
        <v>50</v>
      </c>
      <c r="AL1822" t="s">
        <v>19324</v>
      </c>
      <c r="AM1822">
        <v>2235218</v>
      </c>
    </row>
    <row r="1823" spans="1:39" x14ac:dyDescent="0.25">
      <c r="A1823" t="s">
        <v>19240</v>
      </c>
      <c r="B1823" t="s">
        <v>19284</v>
      </c>
      <c r="C1823" t="s">
        <v>12656</v>
      </c>
      <c r="D1823" t="s">
        <v>19325</v>
      </c>
      <c r="F1823" t="s">
        <v>74</v>
      </c>
      <c r="G1823" t="s">
        <v>44</v>
      </c>
      <c r="H1823" t="s">
        <v>75</v>
      </c>
      <c r="I1823" t="s">
        <v>46</v>
      </c>
      <c r="J1823" t="s">
        <v>58</v>
      </c>
      <c r="K1823">
        <v>5</v>
      </c>
      <c r="L1823">
        <v>60</v>
      </c>
      <c r="M1823">
        <v>108</v>
      </c>
      <c r="N1823">
        <v>60</v>
      </c>
      <c r="R1823">
        <v>890</v>
      </c>
      <c r="S1823">
        <v>7</v>
      </c>
      <c r="T1823">
        <v>127.1</v>
      </c>
      <c r="U1823" t="s">
        <v>48</v>
      </c>
      <c r="V1823">
        <v>25000</v>
      </c>
      <c r="W1823">
        <v>6500</v>
      </c>
      <c r="X1823">
        <v>81</v>
      </c>
      <c r="Y1823">
        <v>27</v>
      </c>
      <c r="Z1823">
        <v>0.9</v>
      </c>
      <c r="AA1823">
        <v>-30</v>
      </c>
      <c r="AE1823" t="s">
        <v>2927</v>
      </c>
      <c r="AI1823">
        <v>42109</v>
      </c>
      <c r="AJ1823">
        <v>42249</v>
      </c>
      <c r="AK1823" t="s">
        <v>50</v>
      </c>
      <c r="AL1823" t="s">
        <v>19326</v>
      </c>
      <c r="AM1823">
        <v>2235219</v>
      </c>
    </row>
    <row r="1824" spans="1:39" x14ac:dyDescent="0.25">
      <c r="A1824" t="s">
        <v>19240</v>
      </c>
      <c r="B1824" t="s">
        <v>19284</v>
      </c>
      <c r="C1824" t="s">
        <v>12656</v>
      </c>
      <c r="D1824" t="s">
        <v>19327</v>
      </c>
      <c r="F1824" t="s">
        <v>74</v>
      </c>
      <c r="G1824" t="s">
        <v>44</v>
      </c>
      <c r="H1824" t="s">
        <v>75</v>
      </c>
      <c r="I1824" t="s">
        <v>46</v>
      </c>
      <c r="J1824" t="s">
        <v>58</v>
      </c>
      <c r="K1824">
        <v>5</v>
      </c>
      <c r="L1824">
        <v>40</v>
      </c>
      <c r="M1824">
        <v>108</v>
      </c>
      <c r="N1824">
        <v>60</v>
      </c>
      <c r="R1824">
        <v>500</v>
      </c>
      <c r="S1824">
        <v>5</v>
      </c>
      <c r="T1824">
        <v>100</v>
      </c>
      <c r="U1824" t="s">
        <v>48</v>
      </c>
      <c r="V1824">
        <v>25000</v>
      </c>
      <c r="W1824">
        <v>2700</v>
      </c>
      <c r="X1824">
        <v>81</v>
      </c>
      <c r="Y1824">
        <v>3</v>
      </c>
      <c r="AA1824">
        <v>-30</v>
      </c>
      <c r="AB1824" t="s">
        <v>27</v>
      </c>
      <c r="AC1824">
        <v>0.25</v>
      </c>
      <c r="AE1824" t="s">
        <v>2927</v>
      </c>
      <c r="AI1824">
        <v>42109</v>
      </c>
      <c r="AJ1824">
        <v>42088</v>
      </c>
      <c r="AK1824" t="s">
        <v>50</v>
      </c>
      <c r="AL1824" t="s">
        <v>19328</v>
      </c>
      <c r="AM1824">
        <v>2235220</v>
      </c>
    </row>
    <row r="1825" spans="1:39" x14ac:dyDescent="0.25">
      <c r="A1825" t="s">
        <v>19240</v>
      </c>
      <c r="B1825" t="s">
        <v>19284</v>
      </c>
      <c r="C1825" t="s">
        <v>12656</v>
      </c>
      <c r="D1825" t="s">
        <v>19329</v>
      </c>
      <c r="F1825" t="s">
        <v>74</v>
      </c>
      <c r="G1825" t="s">
        <v>44</v>
      </c>
      <c r="H1825" t="s">
        <v>75</v>
      </c>
      <c r="I1825" t="s">
        <v>46</v>
      </c>
      <c r="J1825" t="s">
        <v>58</v>
      </c>
      <c r="K1825">
        <v>5</v>
      </c>
      <c r="L1825">
        <v>40</v>
      </c>
      <c r="M1825">
        <v>108</v>
      </c>
      <c r="N1825">
        <v>60</v>
      </c>
      <c r="R1825">
        <v>550</v>
      </c>
      <c r="S1825">
        <v>5</v>
      </c>
      <c r="T1825">
        <v>110</v>
      </c>
      <c r="U1825" t="s">
        <v>48</v>
      </c>
      <c r="V1825">
        <v>25000</v>
      </c>
      <c r="W1825">
        <v>6500</v>
      </c>
      <c r="X1825">
        <v>86</v>
      </c>
      <c r="Y1825">
        <v>29</v>
      </c>
      <c r="AA1825">
        <v>-30</v>
      </c>
      <c r="AB1825" t="s">
        <v>27</v>
      </c>
      <c r="AC1825">
        <v>0.25</v>
      </c>
      <c r="AE1825" t="s">
        <v>2927</v>
      </c>
      <c r="AI1825">
        <v>42109</v>
      </c>
      <c r="AJ1825">
        <v>42088</v>
      </c>
      <c r="AK1825" t="s">
        <v>50</v>
      </c>
      <c r="AL1825" t="s">
        <v>19330</v>
      </c>
      <c r="AM1825">
        <v>2235221</v>
      </c>
    </row>
    <row r="1826" spans="1:39" x14ac:dyDescent="0.25">
      <c r="A1826" t="s">
        <v>19240</v>
      </c>
      <c r="B1826" t="s">
        <v>19331</v>
      </c>
      <c r="C1826" t="s">
        <v>19332</v>
      </c>
      <c r="D1826" t="s">
        <v>19332</v>
      </c>
      <c r="F1826" t="s">
        <v>74</v>
      </c>
      <c r="G1826" t="s">
        <v>44</v>
      </c>
      <c r="H1826" t="s">
        <v>75</v>
      </c>
      <c r="I1826" t="s">
        <v>46</v>
      </c>
      <c r="J1826" t="s">
        <v>58</v>
      </c>
      <c r="K1826">
        <v>3</v>
      </c>
      <c r="M1826">
        <v>112.6</v>
      </c>
      <c r="N1826">
        <v>63.5</v>
      </c>
      <c r="R1826">
        <v>800</v>
      </c>
      <c r="S1826">
        <v>11</v>
      </c>
      <c r="T1826">
        <v>72.7</v>
      </c>
      <c r="U1826" t="s">
        <v>48</v>
      </c>
      <c r="V1826">
        <v>25000</v>
      </c>
      <c r="W1826">
        <v>3000</v>
      </c>
      <c r="X1826">
        <v>85</v>
      </c>
      <c r="Y1826">
        <v>24</v>
      </c>
      <c r="Z1826">
        <v>1</v>
      </c>
      <c r="AA1826">
        <v>-20</v>
      </c>
      <c r="AB1826" t="s">
        <v>27</v>
      </c>
      <c r="AC1826">
        <v>0.09</v>
      </c>
      <c r="AE1826" t="s">
        <v>120</v>
      </c>
      <c r="AI1826">
        <v>41779</v>
      </c>
      <c r="AJ1826">
        <v>41932</v>
      </c>
      <c r="AK1826" t="s">
        <v>60</v>
      </c>
      <c r="AL1826" t="s">
        <v>19333</v>
      </c>
      <c r="AM1826">
        <v>2222903</v>
      </c>
    </row>
    <row r="1827" spans="1:39" x14ac:dyDescent="0.25">
      <c r="A1827" t="s">
        <v>19240</v>
      </c>
      <c r="B1827" t="s">
        <v>19331</v>
      </c>
      <c r="C1827" t="s">
        <v>19334</v>
      </c>
      <c r="D1827" t="s">
        <v>19334</v>
      </c>
      <c r="F1827" t="s">
        <v>74</v>
      </c>
      <c r="G1827" t="s">
        <v>44</v>
      </c>
      <c r="H1827" t="s">
        <v>75</v>
      </c>
      <c r="I1827" t="s">
        <v>46</v>
      </c>
      <c r="J1827" t="s">
        <v>58</v>
      </c>
      <c r="K1827">
        <v>5</v>
      </c>
      <c r="L1827">
        <v>60</v>
      </c>
      <c r="M1827">
        <v>112.7</v>
      </c>
      <c r="N1827">
        <v>63.3</v>
      </c>
      <c r="R1827">
        <v>800</v>
      </c>
      <c r="S1827">
        <v>12</v>
      </c>
      <c r="T1827">
        <v>66.7</v>
      </c>
      <c r="U1827" t="s">
        <v>48</v>
      </c>
      <c r="V1827">
        <v>25000</v>
      </c>
      <c r="W1827">
        <v>3000</v>
      </c>
      <c r="X1827">
        <v>96</v>
      </c>
      <c r="Y1827">
        <v>69</v>
      </c>
      <c r="Z1827">
        <v>0.9</v>
      </c>
      <c r="AA1827">
        <v>-20</v>
      </c>
      <c r="AB1827" t="s">
        <v>27</v>
      </c>
      <c r="AC1827">
        <v>0.1</v>
      </c>
      <c r="AE1827" t="s">
        <v>120</v>
      </c>
      <c r="AI1827">
        <v>41897</v>
      </c>
      <c r="AJ1827">
        <v>41962</v>
      </c>
      <c r="AK1827" t="s">
        <v>50</v>
      </c>
      <c r="AL1827" t="s">
        <v>19335</v>
      </c>
      <c r="AM1827">
        <v>2225405</v>
      </c>
    </row>
    <row r="1828" spans="1:39" x14ac:dyDescent="0.25">
      <c r="A1828" t="s">
        <v>19240</v>
      </c>
      <c r="B1828" t="s">
        <v>19331</v>
      </c>
      <c r="C1828" t="s">
        <v>19336</v>
      </c>
      <c r="D1828" t="s">
        <v>19336</v>
      </c>
      <c r="F1828" t="s">
        <v>74</v>
      </c>
      <c r="G1828" t="s">
        <v>44</v>
      </c>
      <c r="H1828" t="s">
        <v>75</v>
      </c>
      <c r="I1828" t="s">
        <v>46</v>
      </c>
      <c r="J1828" t="s">
        <v>58</v>
      </c>
      <c r="K1828">
        <v>3</v>
      </c>
      <c r="L1828">
        <v>60</v>
      </c>
      <c r="M1828">
        <v>112.3</v>
      </c>
      <c r="N1828">
        <v>60.9</v>
      </c>
      <c r="R1828">
        <v>800</v>
      </c>
      <c r="S1828">
        <v>9.6</v>
      </c>
      <c r="T1828">
        <v>83.3</v>
      </c>
      <c r="U1828" t="s">
        <v>48</v>
      </c>
      <c r="V1828">
        <v>25000</v>
      </c>
      <c r="W1828">
        <v>3000</v>
      </c>
      <c r="X1828">
        <v>81</v>
      </c>
      <c r="Y1828">
        <v>3</v>
      </c>
      <c r="Z1828">
        <v>0.9</v>
      </c>
      <c r="AA1828">
        <v>-20</v>
      </c>
      <c r="AB1828" t="s">
        <v>27</v>
      </c>
      <c r="AC1828">
        <v>0.1</v>
      </c>
      <c r="AE1828" t="s">
        <v>138</v>
      </c>
      <c r="AI1828">
        <v>41942</v>
      </c>
      <c r="AJ1828">
        <v>41978</v>
      </c>
      <c r="AK1828" t="s">
        <v>60</v>
      </c>
      <c r="AL1828" t="s">
        <v>19337</v>
      </c>
      <c r="AM1828">
        <v>2226909</v>
      </c>
    </row>
    <row r="1829" spans="1:39" x14ac:dyDescent="0.25">
      <c r="A1829" t="s">
        <v>19240</v>
      </c>
      <c r="B1829" t="s">
        <v>19331</v>
      </c>
      <c r="C1829" t="s">
        <v>19338</v>
      </c>
      <c r="D1829" t="s">
        <v>19338</v>
      </c>
      <c r="F1829" t="s">
        <v>74</v>
      </c>
      <c r="G1829" t="s">
        <v>44</v>
      </c>
      <c r="H1829" t="s">
        <v>75</v>
      </c>
      <c r="I1829" t="s">
        <v>46</v>
      </c>
      <c r="J1829" t="s">
        <v>58</v>
      </c>
      <c r="K1829">
        <v>3</v>
      </c>
      <c r="L1829">
        <v>40</v>
      </c>
      <c r="M1829">
        <v>112.4</v>
      </c>
      <c r="N1829">
        <v>61</v>
      </c>
      <c r="R1829">
        <v>470</v>
      </c>
      <c r="S1829">
        <v>7</v>
      </c>
      <c r="T1829">
        <v>67.099999999999994</v>
      </c>
      <c r="U1829" t="s">
        <v>48</v>
      </c>
      <c r="V1829">
        <v>25000</v>
      </c>
      <c r="W1829">
        <v>3000</v>
      </c>
      <c r="X1829">
        <v>83</v>
      </c>
      <c r="Y1829">
        <v>15</v>
      </c>
      <c r="Z1829">
        <v>0.9</v>
      </c>
      <c r="AA1829">
        <v>-20</v>
      </c>
      <c r="AB1829" t="s">
        <v>27</v>
      </c>
      <c r="AC1829">
        <v>0.1</v>
      </c>
      <c r="AE1829" t="s">
        <v>138</v>
      </c>
      <c r="AI1829">
        <v>41988</v>
      </c>
      <c r="AJ1829">
        <v>42016</v>
      </c>
      <c r="AK1829" t="s">
        <v>60</v>
      </c>
      <c r="AL1829" t="s">
        <v>19339</v>
      </c>
      <c r="AM1829">
        <v>2230839</v>
      </c>
    </row>
    <row r="1830" spans="1:39" x14ac:dyDescent="0.25">
      <c r="A1830" t="s">
        <v>19240</v>
      </c>
      <c r="B1830" t="s">
        <v>19331</v>
      </c>
      <c r="C1830" t="s">
        <v>19340</v>
      </c>
      <c r="D1830" t="s">
        <v>19340</v>
      </c>
      <c r="F1830" t="s">
        <v>163</v>
      </c>
      <c r="G1830" t="s">
        <v>44</v>
      </c>
      <c r="H1830" t="s">
        <v>75</v>
      </c>
      <c r="I1830" t="s">
        <v>46</v>
      </c>
      <c r="J1830" t="s">
        <v>58</v>
      </c>
      <c r="K1830">
        <v>3</v>
      </c>
      <c r="L1830">
        <v>100</v>
      </c>
      <c r="M1830">
        <v>130</v>
      </c>
      <c r="N1830">
        <v>70</v>
      </c>
      <c r="R1830">
        <v>1600</v>
      </c>
      <c r="S1830">
        <v>17</v>
      </c>
      <c r="T1830">
        <v>94.1</v>
      </c>
      <c r="U1830" t="s">
        <v>48</v>
      </c>
      <c r="V1830">
        <v>25000</v>
      </c>
      <c r="W1830">
        <v>3000</v>
      </c>
      <c r="X1830">
        <v>83</v>
      </c>
      <c r="Y1830">
        <v>15</v>
      </c>
      <c r="Z1830">
        <v>0.9</v>
      </c>
      <c r="AA1830">
        <v>-20</v>
      </c>
      <c r="AB1830" t="s">
        <v>27</v>
      </c>
      <c r="AC1830">
        <v>0.1</v>
      </c>
      <c r="AE1830" t="s">
        <v>120</v>
      </c>
      <c r="AI1830">
        <v>41779</v>
      </c>
      <c r="AJ1830">
        <v>41932</v>
      </c>
      <c r="AK1830" t="s">
        <v>60</v>
      </c>
      <c r="AL1830" t="s">
        <v>19341</v>
      </c>
      <c r="AM1830">
        <v>2222913</v>
      </c>
    </row>
    <row r="1831" spans="1:39" x14ac:dyDescent="0.25">
      <c r="A1831" t="s">
        <v>19373</v>
      </c>
      <c r="B1831" t="s">
        <v>19374</v>
      </c>
      <c r="C1831" t="s">
        <v>7784</v>
      </c>
      <c r="D1831" t="s">
        <v>19379</v>
      </c>
      <c r="F1831" t="s">
        <v>74</v>
      </c>
      <c r="G1831" t="s">
        <v>44</v>
      </c>
      <c r="H1831" t="s">
        <v>75</v>
      </c>
      <c r="I1831" t="s">
        <v>46</v>
      </c>
      <c r="J1831" t="s">
        <v>58</v>
      </c>
      <c r="K1831">
        <v>3</v>
      </c>
      <c r="L1831">
        <v>25</v>
      </c>
      <c r="M1831">
        <v>111.6</v>
      </c>
      <c r="N1831">
        <v>59.7</v>
      </c>
      <c r="R1831">
        <v>447</v>
      </c>
      <c r="S1831">
        <v>6</v>
      </c>
      <c r="T1831">
        <v>75</v>
      </c>
      <c r="U1831" t="s">
        <v>48</v>
      </c>
      <c r="V1831">
        <v>25000</v>
      </c>
      <c r="W1831">
        <v>3000</v>
      </c>
      <c r="X1831">
        <v>93</v>
      </c>
      <c r="Y1831">
        <v>68</v>
      </c>
      <c r="Z1831">
        <v>0.9</v>
      </c>
      <c r="AA1831">
        <v>-25</v>
      </c>
      <c r="AB1831" t="s">
        <v>27</v>
      </c>
      <c r="AC1831">
        <v>0.59</v>
      </c>
      <c r="AD1831" t="s">
        <v>48</v>
      </c>
      <c r="AE1831" t="s">
        <v>172</v>
      </c>
      <c r="AF1831" t="s">
        <v>48</v>
      </c>
      <c r="AI1831">
        <v>42563</v>
      </c>
      <c r="AJ1831">
        <v>42583</v>
      </c>
      <c r="AK1831" t="s">
        <v>60</v>
      </c>
      <c r="AL1831" t="s">
        <v>19380</v>
      </c>
      <c r="AM1831">
        <v>2273920</v>
      </c>
    </row>
    <row r="1832" spans="1:39" x14ac:dyDescent="0.25">
      <c r="A1832" t="s">
        <v>19373</v>
      </c>
      <c r="B1832" t="s">
        <v>19374</v>
      </c>
      <c r="C1832" t="s">
        <v>7784</v>
      </c>
      <c r="D1832" t="s">
        <v>19381</v>
      </c>
      <c r="F1832" t="s">
        <v>74</v>
      </c>
      <c r="G1832" t="s">
        <v>44</v>
      </c>
      <c r="H1832" t="s">
        <v>75</v>
      </c>
      <c r="I1832" t="s">
        <v>46</v>
      </c>
      <c r="J1832" t="s">
        <v>58</v>
      </c>
      <c r="K1832">
        <v>3</v>
      </c>
      <c r="L1832">
        <v>40</v>
      </c>
      <c r="M1832">
        <v>112.6</v>
      </c>
      <c r="N1832">
        <v>64.599999999999994</v>
      </c>
      <c r="R1832">
        <v>563</v>
      </c>
      <c r="S1832">
        <v>8</v>
      </c>
      <c r="T1832">
        <v>75</v>
      </c>
      <c r="U1832" t="s">
        <v>48</v>
      </c>
      <c r="V1832">
        <v>25000</v>
      </c>
      <c r="W1832">
        <v>3000</v>
      </c>
      <c r="X1832">
        <v>94</v>
      </c>
      <c r="Y1832">
        <v>68</v>
      </c>
      <c r="Z1832">
        <v>0.9</v>
      </c>
      <c r="AA1832">
        <v>-25</v>
      </c>
      <c r="AB1832" t="s">
        <v>27</v>
      </c>
      <c r="AC1832">
        <v>0.87260000000000004</v>
      </c>
      <c r="AD1832" t="s">
        <v>48</v>
      </c>
      <c r="AE1832" t="s">
        <v>172</v>
      </c>
      <c r="AF1832" t="s">
        <v>48</v>
      </c>
      <c r="AI1832">
        <v>42563</v>
      </c>
      <c r="AJ1832">
        <v>42583</v>
      </c>
      <c r="AK1832" t="s">
        <v>60</v>
      </c>
      <c r="AL1832" t="s">
        <v>19382</v>
      </c>
      <c r="AM1832">
        <v>2273921</v>
      </c>
    </row>
    <row r="1833" spans="1:39" x14ac:dyDescent="0.25">
      <c r="A1833" t="s">
        <v>19373</v>
      </c>
      <c r="B1833" t="s">
        <v>19374</v>
      </c>
      <c r="C1833" t="s">
        <v>7784</v>
      </c>
      <c r="D1833" t="s">
        <v>19383</v>
      </c>
      <c r="F1833" t="s">
        <v>74</v>
      </c>
      <c r="G1833" t="s">
        <v>44</v>
      </c>
      <c r="H1833" t="s">
        <v>75</v>
      </c>
      <c r="I1833" t="s">
        <v>46</v>
      </c>
      <c r="J1833" t="s">
        <v>58</v>
      </c>
      <c r="K1833">
        <v>3</v>
      </c>
      <c r="L1833">
        <v>40</v>
      </c>
      <c r="M1833">
        <v>98.6</v>
      </c>
      <c r="N1833">
        <v>67.599999999999994</v>
      </c>
      <c r="R1833">
        <v>714</v>
      </c>
      <c r="S1833">
        <v>10</v>
      </c>
      <c r="T1833">
        <v>71.400000000000006</v>
      </c>
      <c r="U1833" t="s">
        <v>48</v>
      </c>
      <c r="V1833">
        <v>25000</v>
      </c>
      <c r="W1833">
        <v>3000</v>
      </c>
      <c r="X1833">
        <v>94</v>
      </c>
      <c r="Y1833">
        <v>69</v>
      </c>
      <c r="Z1833">
        <v>0.9</v>
      </c>
      <c r="AA1833">
        <v>-25</v>
      </c>
      <c r="AB1833" t="s">
        <v>27</v>
      </c>
      <c r="AC1833">
        <v>1.075</v>
      </c>
      <c r="AD1833" t="s">
        <v>48</v>
      </c>
      <c r="AE1833" t="s">
        <v>172</v>
      </c>
      <c r="AF1833" t="s">
        <v>48</v>
      </c>
      <c r="AI1833">
        <v>42563</v>
      </c>
      <c r="AJ1833">
        <v>42583</v>
      </c>
      <c r="AK1833" t="s">
        <v>60</v>
      </c>
      <c r="AL1833" t="s">
        <v>19384</v>
      </c>
      <c r="AM1833">
        <v>2273922</v>
      </c>
    </row>
    <row r="1834" spans="1:39" x14ac:dyDescent="0.25">
      <c r="A1834" t="s">
        <v>19373</v>
      </c>
      <c r="B1834" t="s">
        <v>19374</v>
      </c>
      <c r="C1834" t="s">
        <v>7784</v>
      </c>
      <c r="D1834" t="s">
        <v>19385</v>
      </c>
      <c r="F1834" t="s">
        <v>74</v>
      </c>
      <c r="G1834" t="s">
        <v>44</v>
      </c>
      <c r="H1834" t="s">
        <v>75</v>
      </c>
      <c r="I1834" t="s">
        <v>46</v>
      </c>
      <c r="J1834" t="s">
        <v>58</v>
      </c>
      <c r="K1834">
        <v>3</v>
      </c>
      <c r="L1834">
        <v>60</v>
      </c>
      <c r="M1834">
        <v>111.1</v>
      </c>
      <c r="N1834">
        <v>69.2</v>
      </c>
      <c r="R1834">
        <v>881</v>
      </c>
      <c r="S1834">
        <v>12</v>
      </c>
      <c r="T1834">
        <v>73.400000000000006</v>
      </c>
      <c r="U1834" t="s">
        <v>48</v>
      </c>
      <c r="V1834">
        <v>25000</v>
      </c>
      <c r="W1834">
        <v>3000</v>
      </c>
      <c r="X1834">
        <v>94</v>
      </c>
      <c r="Y1834">
        <v>69</v>
      </c>
      <c r="Z1834">
        <v>0.9</v>
      </c>
      <c r="AA1834">
        <v>-25</v>
      </c>
      <c r="AB1834" t="s">
        <v>27</v>
      </c>
      <c r="AC1834">
        <v>1.5289999999999999</v>
      </c>
      <c r="AD1834" t="s">
        <v>48</v>
      </c>
      <c r="AE1834" t="s">
        <v>172</v>
      </c>
      <c r="AF1834" t="s">
        <v>48</v>
      </c>
      <c r="AI1834">
        <v>42563</v>
      </c>
      <c r="AJ1834">
        <v>42583</v>
      </c>
      <c r="AK1834" t="s">
        <v>60</v>
      </c>
      <c r="AL1834" t="s">
        <v>19386</v>
      </c>
      <c r="AM1834">
        <v>2273948</v>
      </c>
    </row>
    <row r="1835" spans="1:39" x14ac:dyDescent="0.25">
      <c r="A1835" t="s">
        <v>19082</v>
      </c>
      <c r="B1835" t="s">
        <v>19395</v>
      </c>
      <c r="C1835" t="s">
        <v>14382</v>
      </c>
      <c r="D1835">
        <v>15735001</v>
      </c>
      <c r="F1835" t="s">
        <v>74</v>
      </c>
      <c r="G1835" t="s">
        <v>44</v>
      </c>
      <c r="H1835" t="s">
        <v>75</v>
      </c>
      <c r="I1835" t="s">
        <v>46</v>
      </c>
      <c r="J1835" t="s">
        <v>58</v>
      </c>
      <c r="K1835">
        <v>3</v>
      </c>
      <c r="L1835">
        <v>60</v>
      </c>
      <c r="M1835">
        <v>109.4</v>
      </c>
      <c r="N1835">
        <v>59.7</v>
      </c>
      <c r="R1835">
        <v>800</v>
      </c>
      <c r="S1835">
        <v>9.8000000000000007</v>
      </c>
      <c r="T1835">
        <v>81.599999999999994</v>
      </c>
      <c r="U1835" t="s">
        <v>48</v>
      </c>
      <c r="V1835">
        <v>25000</v>
      </c>
      <c r="W1835">
        <v>2700</v>
      </c>
      <c r="X1835">
        <v>80</v>
      </c>
      <c r="Y1835">
        <v>1</v>
      </c>
      <c r="Z1835">
        <v>0.9</v>
      </c>
      <c r="AA1835">
        <v>-20</v>
      </c>
      <c r="AB1835" t="s">
        <v>27</v>
      </c>
      <c r="AC1835">
        <v>0.2</v>
      </c>
      <c r="AE1835" t="s">
        <v>1264</v>
      </c>
      <c r="AI1835">
        <v>41480</v>
      </c>
      <c r="AJ1835">
        <v>41848</v>
      </c>
      <c r="AK1835" t="s">
        <v>205</v>
      </c>
      <c r="AL1835" t="s">
        <v>19397</v>
      </c>
      <c r="AM1835">
        <v>2216479</v>
      </c>
    </row>
    <row r="1836" spans="1:39" x14ac:dyDescent="0.25">
      <c r="A1836" t="s">
        <v>19082</v>
      </c>
      <c r="B1836" t="s">
        <v>19395</v>
      </c>
      <c r="C1836" t="s">
        <v>14382</v>
      </c>
      <c r="D1836">
        <v>15735001</v>
      </c>
      <c r="F1836" t="s">
        <v>74</v>
      </c>
      <c r="G1836" t="s">
        <v>44</v>
      </c>
      <c r="H1836" t="s">
        <v>75</v>
      </c>
      <c r="I1836" t="s">
        <v>46</v>
      </c>
      <c r="J1836" t="s">
        <v>58</v>
      </c>
      <c r="K1836">
        <v>3</v>
      </c>
      <c r="L1836">
        <v>60</v>
      </c>
      <c r="M1836">
        <v>109.4</v>
      </c>
      <c r="N1836">
        <v>59.7</v>
      </c>
      <c r="R1836">
        <v>800</v>
      </c>
      <c r="S1836">
        <v>9.8000000000000007</v>
      </c>
      <c r="T1836">
        <v>81.599999999999994</v>
      </c>
      <c r="U1836" t="s">
        <v>48</v>
      </c>
      <c r="V1836">
        <v>25000</v>
      </c>
      <c r="W1836">
        <v>2700</v>
      </c>
      <c r="X1836">
        <v>80</v>
      </c>
      <c r="Y1836">
        <v>1</v>
      </c>
      <c r="Z1836">
        <v>0.9</v>
      </c>
      <c r="AA1836">
        <v>-20</v>
      </c>
      <c r="AB1836" t="s">
        <v>27</v>
      </c>
      <c r="AC1836">
        <v>0.2</v>
      </c>
      <c r="AE1836" t="s">
        <v>1264</v>
      </c>
      <c r="AI1836">
        <v>41480</v>
      </c>
      <c r="AJ1836">
        <v>41848</v>
      </c>
      <c r="AK1836" t="s">
        <v>50</v>
      </c>
      <c r="AL1836" t="s">
        <v>19398</v>
      </c>
      <c r="AM1836">
        <v>2216480</v>
      </c>
    </row>
    <row r="1837" spans="1:39" x14ac:dyDescent="0.25">
      <c r="A1837" t="s">
        <v>19082</v>
      </c>
      <c r="B1837" t="s">
        <v>19395</v>
      </c>
      <c r="C1837" t="s">
        <v>14382</v>
      </c>
      <c r="D1837">
        <v>15735001</v>
      </c>
      <c r="F1837" t="s">
        <v>74</v>
      </c>
      <c r="G1837" t="s">
        <v>44</v>
      </c>
      <c r="H1837" t="s">
        <v>75</v>
      </c>
      <c r="I1837" t="s">
        <v>46</v>
      </c>
      <c r="J1837" t="s">
        <v>58</v>
      </c>
      <c r="K1837">
        <v>3</v>
      </c>
      <c r="L1837">
        <v>60</v>
      </c>
      <c r="M1837">
        <v>109.4</v>
      </c>
      <c r="N1837">
        <v>59.7</v>
      </c>
      <c r="R1837">
        <v>800</v>
      </c>
      <c r="S1837">
        <v>9.8000000000000007</v>
      </c>
      <c r="T1837">
        <v>81.599999999999994</v>
      </c>
      <c r="U1837" t="s">
        <v>48</v>
      </c>
      <c r="V1837">
        <v>25000</v>
      </c>
      <c r="W1837">
        <v>2700</v>
      </c>
      <c r="X1837">
        <v>80</v>
      </c>
      <c r="Y1837">
        <v>1</v>
      </c>
      <c r="Z1837">
        <v>0.9</v>
      </c>
      <c r="AA1837">
        <v>-20</v>
      </c>
      <c r="AB1837" t="s">
        <v>27</v>
      </c>
      <c r="AC1837">
        <v>0.2</v>
      </c>
      <c r="AE1837" t="s">
        <v>1264</v>
      </c>
      <c r="AI1837">
        <v>41480</v>
      </c>
      <c r="AJ1837">
        <v>41848</v>
      </c>
      <c r="AK1837" t="s">
        <v>50</v>
      </c>
      <c r="AL1837" t="s">
        <v>19399</v>
      </c>
      <c r="AM1837">
        <v>2216478</v>
      </c>
    </row>
    <row r="1838" spans="1:39" x14ac:dyDescent="0.25">
      <c r="A1838" t="s">
        <v>19082</v>
      </c>
      <c r="B1838" t="s">
        <v>19395</v>
      </c>
      <c r="C1838" t="s">
        <v>14382</v>
      </c>
      <c r="D1838">
        <v>15735002</v>
      </c>
      <c r="F1838" t="s">
        <v>74</v>
      </c>
      <c r="G1838" t="s">
        <v>44</v>
      </c>
      <c r="H1838" t="s">
        <v>75</v>
      </c>
      <c r="I1838" t="s">
        <v>46</v>
      </c>
      <c r="J1838" t="s">
        <v>58</v>
      </c>
      <c r="K1838">
        <v>3</v>
      </c>
      <c r="L1838">
        <v>40</v>
      </c>
      <c r="M1838">
        <v>109</v>
      </c>
      <c r="N1838">
        <v>60.3</v>
      </c>
      <c r="R1838">
        <v>450</v>
      </c>
      <c r="S1838">
        <v>7</v>
      </c>
      <c r="T1838">
        <v>64.2</v>
      </c>
      <c r="U1838" t="s">
        <v>48</v>
      </c>
      <c r="V1838">
        <v>25000</v>
      </c>
      <c r="W1838">
        <v>2700</v>
      </c>
      <c r="X1838">
        <v>80</v>
      </c>
      <c r="Y1838">
        <v>1</v>
      </c>
      <c r="Z1838">
        <v>0.9</v>
      </c>
      <c r="AA1838">
        <v>-20</v>
      </c>
      <c r="AB1838" t="s">
        <v>27</v>
      </c>
      <c r="AC1838">
        <v>0.2</v>
      </c>
      <c r="AE1838" t="s">
        <v>1264</v>
      </c>
      <c r="AI1838">
        <v>41480</v>
      </c>
      <c r="AJ1838">
        <v>41848</v>
      </c>
      <c r="AK1838" t="s">
        <v>205</v>
      </c>
      <c r="AL1838" t="s">
        <v>19400</v>
      </c>
      <c r="AM1838">
        <v>2216476</v>
      </c>
    </row>
    <row r="1839" spans="1:39" x14ac:dyDescent="0.25">
      <c r="A1839" t="s">
        <v>19082</v>
      </c>
      <c r="B1839" t="s">
        <v>19395</v>
      </c>
      <c r="C1839" t="s">
        <v>14382</v>
      </c>
      <c r="D1839">
        <v>15735002</v>
      </c>
      <c r="F1839" t="s">
        <v>74</v>
      </c>
      <c r="G1839" t="s">
        <v>44</v>
      </c>
      <c r="H1839" t="s">
        <v>75</v>
      </c>
      <c r="I1839" t="s">
        <v>46</v>
      </c>
      <c r="J1839" t="s">
        <v>58</v>
      </c>
      <c r="K1839">
        <v>3</v>
      </c>
      <c r="L1839">
        <v>40</v>
      </c>
      <c r="M1839">
        <v>109</v>
      </c>
      <c r="N1839">
        <v>60.3</v>
      </c>
      <c r="R1839">
        <v>450</v>
      </c>
      <c r="S1839">
        <v>7</v>
      </c>
      <c r="T1839">
        <v>64.2</v>
      </c>
      <c r="U1839" t="s">
        <v>48</v>
      </c>
      <c r="V1839">
        <v>25000</v>
      </c>
      <c r="W1839">
        <v>2700</v>
      </c>
      <c r="X1839">
        <v>80</v>
      </c>
      <c r="Y1839">
        <v>1</v>
      </c>
      <c r="Z1839">
        <v>0.9</v>
      </c>
      <c r="AA1839">
        <v>-20</v>
      </c>
      <c r="AB1839" t="s">
        <v>27</v>
      </c>
      <c r="AC1839">
        <v>0.2</v>
      </c>
      <c r="AE1839" t="s">
        <v>1264</v>
      </c>
      <c r="AI1839">
        <v>41480</v>
      </c>
      <c r="AJ1839">
        <v>41848</v>
      </c>
      <c r="AK1839" t="s">
        <v>50</v>
      </c>
      <c r="AL1839" t="s">
        <v>19401</v>
      </c>
      <c r="AM1839">
        <v>2216477</v>
      </c>
    </row>
    <row r="1840" spans="1:39" x14ac:dyDescent="0.25">
      <c r="A1840" t="s">
        <v>19082</v>
      </c>
      <c r="B1840" t="s">
        <v>19395</v>
      </c>
      <c r="C1840" t="s">
        <v>14382</v>
      </c>
      <c r="D1840">
        <v>15735002</v>
      </c>
      <c r="F1840" t="s">
        <v>74</v>
      </c>
      <c r="G1840" t="s">
        <v>44</v>
      </c>
      <c r="H1840" t="s">
        <v>75</v>
      </c>
      <c r="I1840" t="s">
        <v>46</v>
      </c>
      <c r="J1840" t="s">
        <v>58</v>
      </c>
      <c r="K1840">
        <v>3</v>
      </c>
      <c r="L1840">
        <v>40</v>
      </c>
      <c r="M1840">
        <v>109</v>
      </c>
      <c r="N1840">
        <v>60.3</v>
      </c>
      <c r="R1840">
        <v>450</v>
      </c>
      <c r="S1840">
        <v>7</v>
      </c>
      <c r="T1840">
        <v>64.2</v>
      </c>
      <c r="U1840" t="s">
        <v>48</v>
      </c>
      <c r="V1840">
        <v>25000</v>
      </c>
      <c r="W1840">
        <v>2700</v>
      </c>
      <c r="X1840">
        <v>80</v>
      </c>
      <c r="Y1840">
        <v>1</v>
      </c>
      <c r="Z1840">
        <v>0.9</v>
      </c>
      <c r="AA1840">
        <v>-20</v>
      </c>
      <c r="AB1840" t="s">
        <v>27</v>
      </c>
      <c r="AC1840">
        <v>0.2</v>
      </c>
      <c r="AE1840" t="s">
        <v>1264</v>
      </c>
      <c r="AI1840">
        <v>41480</v>
      </c>
      <c r="AJ1840">
        <v>41848</v>
      </c>
      <c r="AK1840" t="s">
        <v>50</v>
      </c>
      <c r="AL1840" t="s">
        <v>19402</v>
      </c>
      <c r="AM1840">
        <v>2216475</v>
      </c>
    </row>
    <row r="1841" spans="1:39" x14ac:dyDescent="0.25">
      <c r="A1841" t="s">
        <v>19082</v>
      </c>
      <c r="B1841" t="s">
        <v>19083</v>
      </c>
      <c r="C1841" t="s">
        <v>1039</v>
      </c>
      <c r="D1841">
        <v>15735008</v>
      </c>
      <c r="F1841" t="s">
        <v>74</v>
      </c>
      <c r="G1841" t="s">
        <v>44</v>
      </c>
      <c r="H1841" t="s">
        <v>75</v>
      </c>
      <c r="I1841" t="s">
        <v>46</v>
      </c>
      <c r="J1841" t="s">
        <v>58</v>
      </c>
      <c r="K1841">
        <v>3</v>
      </c>
      <c r="L1841">
        <v>40</v>
      </c>
      <c r="M1841">
        <v>108</v>
      </c>
      <c r="N1841">
        <v>60</v>
      </c>
      <c r="R1841">
        <v>450</v>
      </c>
      <c r="S1841">
        <v>7</v>
      </c>
      <c r="T1841">
        <v>78.900000000000006</v>
      </c>
      <c r="U1841" t="s">
        <v>48</v>
      </c>
      <c r="V1841">
        <v>25000</v>
      </c>
      <c r="W1841">
        <v>2700</v>
      </c>
      <c r="X1841">
        <v>81</v>
      </c>
      <c r="Y1841">
        <v>6</v>
      </c>
      <c r="Z1841">
        <v>0.9</v>
      </c>
      <c r="AA1841">
        <v>-20</v>
      </c>
      <c r="AB1841" t="s">
        <v>27</v>
      </c>
      <c r="AC1841">
        <v>0.2</v>
      </c>
      <c r="AE1841" t="s">
        <v>76</v>
      </c>
      <c r="AI1841">
        <v>42277</v>
      </c>
      <c r="AJ1841">
        <v>42279</v>
      </c>
      <c r="AK1841" t="s">
        <v>60</v>
      </c>
      <c r="AL1841" t="s">
        <v>19412</v>
      </c>
      <c r="AM1841">
        <v>2249819</v>
      </c>
    </row>
    <row r="1842" spans="1:39" x14ac:dyDescent="0.25">
      <c r="A1842" t="s">
        <v>19082</v>
      </c>
      <c r="B1842" t="s">
        <v>19083</v>
      </c>
      <c r="C1842" t="s">
        <v>1039</v>
      </c>
      <c r="D1842">
        <v>15735009</v>
      </c>
      <c r="F1842" t="s">
        <v>74</v>
      </c>
      <c r="G1842" t="s">
        <v>44</v>
      </c>
      <c r="H1842" t="s">
        <v>75</v>
      </c>
      <c r="I1842" t="s">
        <v>46</v>
      </c>
      <c r="J1842" t="s">
        <v>58</v>
      </c>
      <c r="K1842">
        <v>3</v>
      </c>
      <c r="L1842">
        <v>60</v>
      </c>
      <c r="M1842">
        <v>108.3</v>
      </c>
      <c r="N1842">
        <v>60</v>
      </c>
      <c r="R1842">
        <v>800</v>
      </c>
      <c r="S1842">
        <v>9.8000000000000007</v>
      </c>
      <c r="T1842">
        <v>81</v>
      </c>
      <c r="U1842" t="s">
        <v>48</v>
      </c>
      <c r="V1842">
        <v>25000</v>
      </c>
      <c r="W1842">
        <v>2700</v>
      </c>
      <c r="X1842">
        <v>82</v>
      </c>
      <c r="Y1842">
        <v>8</v>
      </c>
      <c r="Z1842">
        <v>1</v>
      </c>
      <c r="AA1842">
        <v>-20</v>
      </c>
      <c r="AB1842" t="s">
        <v>27</v>
      </c>
      <c r="AC1842">
        <v>0.2</v>
      </c>
      <c r="AE1842" t="s">
        <v>76</v>
      </c>
      <c r="AI1842">
        <v>42277</v>
      </c>
      <c r="AJ1842">
        <v>42285</v>
      </c>
      <c r="AK1842" t="s">
        <v>60</v>
      </c>
      <c r="AL1842" t="s">
        <v>19413</v>
      </c>
      <c r="AM1842">
        <v>2249820</v>
      </c>
    </row>
    <row r="1843" spans="1:39" x14ac:dyDescent="0.25">
      <c r="A1843" t="s">
        <v>19082</v>
      </c>
      <c r="B1843" t="s">
        <v>19083</v>
      </c>
      <c r="C1843" t="s">
        <v>1815</v>
      </c>
      <c r="D1843">
        <v>15735014</v>
      </c>
      <c r="E1843" t="s">
        <v>19414</v>
      </c>
      <c r="F1843" t="s">
        <v>74</v>
      </c>
      <c r="G1843" t="s">
        <v>44</v>
      </c>
      <c r="H1843" t="s">
        <v>75</v>
      </c>
      <c r="I1843" t="s">
        <v>46</v>
      </c>
      <c r="J1843" t="s">
        <v>58</v>
      </c>
      <c r="K1843">
        <v>3</v>
      </c>
      <c r="L1843">
        <v>40</v>
      </c>
      <c r="M1843">
        <v>109</v>
      </c>
      <c r="N1843">
        <v>60</v>
      </c>
      <c r="R1843">
        <v>450</v>
      </c>
      <c r="S1843">
        <v>5.5</v>
      </c>
      <c r="T1843">
        <v>81.8</v>
      </c>
      <c r="U1843" t="s">
        <v>48</v>
      </c>
      <c r="V1843">
        <v>25000</v>
      </c>
      <c r="W1843">
        <v>2700</v>
      </c>
      <c r="X1843">
        <v>82</v>
      </c>
      <c r="Y1843">
        <v>9</v>
      </c>
      <c r="Z1843">
        <v>0.9</v>
      </c>
      <c r="AA1843">
        <v>-20</v>
      </c>
      <c r="AB1843" t="s">
        <v>27</v>
      </c>
      <c r="AC1843">
        <v>0.11</v>
      </c>
      <c r="AD1843" t="s">
        <v>141</v>
      </c>
      <c r="AE1843" t="s">
        <v>1264</v>
      </c>
      <c r="AF1843" t="s">
        <v>48</v>
      </c>
      <c r="AI1843">
        <v>42541</v>
      </c>
      <c r="AJ1843">
        <v>42545</v>
      </c>
      <c r="AK1843" t="s">
        <v>60</v>
      </c>
      <c r="AL1843" t="s">
        <v>19415</v>
      </c>
      <c r="AM1843">
        <v>2270783</v>
      </c>
    </row>
    <row r="1844" spans="1:39" x14ac:dyDescent="0.25">
      <c r="A1844" t="s">
        <v>19082</v>
      </c>
      <c r="B1844" t="s">
        <v>19083</v>
      </c>
      <c r="C1844" t="s">
        <v>1815</v>
      </c>
      <c r="D1844">
        <v>15735016</v>
      </c>
      <c r="E1844" t="s">
        <v>19416</v>
      </c>
      <c r="F1844" t="s">
        <v>74</v>
      </c>
      <c r="G1844" t="s">
        <v>44</v>
      </c>
      <c r="H1844" t="s">
        <v>75</v>
      </c>
      <c r="I1844" t="s">
        <v>46</v>
      </c>
      <c r="J1844" t="s">
        <v>58</v>
      </c>
      <c r="K1844">
        <v>3</v>
      </c>
      <c r="L1844">
        <v>60</v>
      </c>
      <c r="M1844">
        <v>109</v>
      </c>
      <c r="N1844">
        <v>60</v>
      </c>
      <c r="R1844">
        <v>800</v>
      </c>
      <c r="S1844">
        <v>9.5</v>
      </c>
      <c r="T1844">
        <v>84.2</v>
      </c>
      <c r="U1844" t="s">
        <v>48</v>
      </c>
      <c r="V1844">
        <v>25000</v>
      </c>
      <c r="W1844">
        <v>2700</v>
      </c>
      <c r="X1844">
        <v>82</v>
      </c>
      <c r="Y1844">
        <v>9</v>
      </c>
      <c r="Z1844">
        <v>1</v>
      </c>
      <c r="AA1844">
        <v>-20</v>
      </c>
      <c r="AB1844" t="s">
        <v>27</v>
      </c>
      <c r="AC1844">
        <v>0.06</v>
      </c>
      <c r="AD1844" t="s">
        <v>141</v>
      </c>
      <c r="AE1844" t="s">
        <v>1264</v>
      </c>
      <c r="AF1844" t="s">
        <v>48</v>
      </c>
      <c r="AI1844">
        <v>42541</v>
      </c>
      <c r="AJ1844">
        <v>42545</v>
      </c>
      <c r="AK1844" t="s">
        <v>60</v>
      </c>
      <c r="AL1844" t="s">
        <v>19417</v>
      </c>
      <c r="AM1844">
        <v>2270782</v>
      </c>
    </row>
    <row r="1845" spans="1:39" x14ac:dyDescent="0.25">
      <c r="A1845" t="s">
        <v>19441</v>
      </c>
      <c r="B1845" t="s">
        <v>19442</v>
      </c>
      <c r="C1845" t="s">
        <v>58</v>
      </c>
      <c r="D1845" t="s">
        <v>19447</v>
      </c>
      <c r="F1845" t="s">
        <v>74</v>
      </c>
      <c r="G1845" t="s">
        <v>44</v>
      </c>
      <c r="H1845" t="s">
        <v>75</v>
      </c>
      <c r="I1845" t="s">
        <v>46</v>
      </c>
      <c r="J1845" t="s">
        <v>58</v>
      </c>
      <c r="K1845">
        <v>3</v>
      </c>
      <c r="L1845">
        <v>60</v>
      </c>
      <c r="M1845">
        <v>111</v>
      </c>
      <c r="N1845">
        <v>60</v>
      </c>
      <c r="R1845">
        <v>800</v>
      </c>
      <c r="S1845">
        <v>9.5</v>
      </c>
      <c r="T1845">
        <v>84.2</v>
      </c>
      <c r="U1845" t="s">
        <v>48</v>
      </c>
      <c r="V1845">
        <v>25000</v>
      </c>
      <c r="W1845">
        <v>3000</v>
      </c>
      <c r="X1845">
        <v>83</v>
      </c>
      <c r="Y1845">
        <v>9</v>
      </c>
      <c r="Z1845">
        <v>0.9</v>
      </c>
      <c r="AA1845">
        <v>-40</v>
      </c>
      <c r="AB1845" t="s">
        <v>27</v>
      </c>
      <c r="AC1845">
        <v>0.1</v>
      </c>
      <c r="AE1845" t="s">
        <v>76</v>
      </c>
      <c r="AI1845">
        <v>41993</v>
      </c>
      <c r="AJ1845">
        <v>41978</v>
      </c>
      <c r="AK1845" t="s">
        <v>205</v>
      </c>
      <c r="AL1845" t="s">
        <v>19448</v>
      </c>
      <c r="AM1845">
        <v>2229427</v>
      </c>
    </row>
    <row r="1846" spans="1:39" x14ac:dyDescent="0.25">
      <c r="A1846" t="s">
        <v>19441</v>
      </c>
      <c r="B1846" t="s">
        <v>19442</v>
      </c>
      <c r="C1846" t="s">
        <v>58</v>
      </c>
      <c r="D1846" t="s">
        <v>19453</v>
      </c>
      <c r="F1846" t="s">
        <v>74</v>
      </c>
      <c r="G1846" t="s">
        <v>44</v>
      </c>
      <c r="H1846" t="s">
        <v>75</v>
      </c>
      <c r="I1846" t="s">
        <v>46</v>
      </c>
      <c r="J1846" t="s">
        <v>58</v>
      </c>
      <c r="K1846">
        <v>3</v>
      </c>
      <c r="L1846">
        <v>60</v>
      </c>
      <c r="M1846">
        <v>106.7</v>
      </c>
      <c r="N1846">
        <v>55.9</v>
      </c>
      <c r="R1846">
        <v>800</v>
      </c>
      <c r="S1846">
        <v>11.5</v>
      </c>
      <c r="T1846">
        <v>69.599999999999994</v>
      </c>
      <c r="U1846" t="s">
        <v>48</v>
      </c>
      <c r="V1846">
        <v>40000</v>
      </c>
      <c r="W1846">
        <v>3000</v>
      </c>
      <c r="X1846">
        <v>84</v>
      </c>
      <c r="Y1846">
        <v>22</v>
      </c>
      <c r="Z1846">
        <v>1</v>
      </c>
      <c r="AA1846">
        <v>-40</v>
      </c>
      <c r="AB1846" t="s">
        <v>27</v>
      </c>
      <c r="AC1846">
        <v>0.01</v>
      </c>
      <c r="AE1846" t="s">
        <v>172</v>
      </c>
      <c r="AI1846">
        <v>41713</v>
      </c>
      <c r="AJ1846">
        <v>41689</v>
      </c>
      <c r="AK1846" t="s">
        <v>205</v>
      </c>
      <c r="AL1846" t="s">
        <v>19454</v>
      </c>
      <c r="AM1846">
        <v>2205607</v>
      </c>
    </row>
    <row r="1847" spans="1:39" x14ac:dyDescent="0.25">
      <c r="A1847" t="s">
        <v>19441</v>
      </c>
      <c r="B1847" t="s">
        <v>19442</v>
      </c>
      <c r="C1847" t="s">
        <v>58</v>
      </c>
      <c r="D1847" t="s">
        <v>19465</v>
      </c>
      <c r="F1847" t="s">
        <v>74</v>
      </c>
      <c r="G1847" t="s">
        <v>44</v>
      </c>
      <c r="H1847" t="s">
        <v>75</v>
      </c>
      <c r="I1847" t="s">
        <v>46</v>
      </c>
      <c r="J1847" t="s">
        <v>58</v>
      </c>
      <c r="K1847">
        <v>3</v>
      </c>
      <c r="L1847">
        <v>40</v>
      </c>
      <c r="M1847">
        <v>109</v>
      </c>
      <c r="N1847">
        <v>60</v>
      </c>
      <c r="R1847">
        <v>480</v>
      </c>
      <c r="S1847">
        <v>7.3</v>
      </c>
      <c r="T1847">
        <v>65.8</v>
      </c>
      <c r="U1847" t="s">
        <v>48</v>
      </c>
      <c r="V1847">
        <v>25000</v>
      </c>
      <c r="W1847">
        <v>3000</v>
      </c>
      <c r="X1847">
        <v>84</v>
      </c>
      <c r="Y1847">
        <v>21</v>
      </c>
      <c r="Z1847">
        <v>0.9</v>
      </c>
      <c r="AA1847">
        <v>-40</v>
      </c>
      <c r="AB1847" t="s">
        <v>27</v>
      </c>
      <c r="AC1847">
        <v>0.1</v>
      </c>
      <c r="AE1847" t="s">
        <v>76</v>
      </c>
      <c r="AI1847">
        <v>41993</v>
      </c>
      <c r="AJ1847">
        <v>41978</v>
      </c>
      <c r="AK1847" t="s">
        <v>205</v>
      </c>
      <c r="AL1847" t="s">
        <v>19466</v>
      </c>
      <c r="AM1847">
        <v>2229428</v>
      </c>
    </row>
    <row r="1848" spans="1:39" x14ac:dyDescent="0.25">
      <c r="A1848" t="s">
        <v>19441</v>
      </c>
      <c r="B1848" t="s">
        <v>19442</v>
      </c>
      <c r="C1848" t="s">
        <v>58</v>
      </c>
      <c r="D1848" t="s">
        <v>19483</v>
      </c>
      <c r="F1848" t="s">
        <v>74</v>
      </c>
      <c r="G1848" t="s">
        <v>44</v>
      </c>
      <c r="H1848" t="s">
        <v>75</v>
      </c>
      <c r="I1848" t="s">
        <v>46</v>
      </c>
      <c r="J1848" t="s">
        <v>58</v>
      </c>
      <c r="K1848">
        <v>3</v>
      </c>
      <c r="L1848">
        <v>40</v>
      </c>
      <c r="M1848">
        <v>110</v>
      </c>
      <c r="N1848">
        <v>60</v>
      </c>
      <c r="R1848">
        <v>480</v>
      </c>
      <c r="S1848">
        <v>7.5</v>
      </c>
      <c r="T1848">
        <v>64</v>
      </c>
      <c r="U1848" t="s">
        <v>48</v>
      </c>
      <c r="V1848">
        <v>25000</v>
      </c>
      <c r="W1848">
        <v>3000</v>
      </c>
      <c r="X1848">
        <v>83</v>
      </c>
      <c r="Y1848">
        <v>16</v>
      </c>
      <c r="Z1848">
        <v>0.9</v>
      </c>
      <c r="AA1848">
        <v>-40</v>
      </c>
      <c r="AB1848" t="s">
        <v>27</v>
      </c>
      <c r="AC1848">
        <v>0.1</v>
      </c>
      <c r="AE1848" t="s">
        <v>76</v>
      </c>
      <c r="AI1848">
        <v>42246</v>
      </c>
      <c r="AJ1848">
        <v>42248</v>
      </c>
      <c r="AK1848" t="s">
        <v>205</v>
      </c>
      <c r="AL1848" t="s">
        <v>19484</v>
      </c>
      <c r="AM1848">
        <v>2247704</v>
      </c>
    </row>
    <row r="1849" spans="1:39" x14ac:dyDescent="0.25">
      <c r="A1849" t="s">
        <v>19441</v>
      </c>
      <c r="B1849" t="s">
        <v>19442</v>
      </c>
      <c r="C1849" t="s">
        <v>58</v>
      </c>
      <c r="D1849" t="s">
        <v>19489</v>
      </c>
      <c r="F1849" t="s">
        <v>74</v>
      </c>
      <c r="G1849" t="s">
        <v>44</v>
      </c>
      <c r="H1849" t="s">
        <v>75</v>
      </c>
      <c r="I1849" t="s">
        <v>46</v>
      </c>
      <c r="J1849" t="s">
        <v>58</v>
      </c>
      <c r="K1849">
        <v>3</v>
      </c>
      <c r="L1849">
        <v>60</v>
      </c>
      <c r="M1849">
        <v>113</v>
      </c>
      <c r="N1849">
        <v>60</v>
      </c>
      <c r="R1849">
        <v>800</v>
      </c>
      <c r="S1849">
        <v>9</v>
      </c>
      <c r="T1849">
        <v>88.9</v>
      </c>
      <c r="U1849" t="s">
        <v>48</v>
      </c>
      <c r="V1849">
        <v>25000</v>
      </c>
      <c r="W1849">
        <v>3000</v>
      </c>
      <c r="X1849">
        <v>83</v>
      </c>
      <c r="Y1849">
        <v>13</v>
      </c>
      <c r="Z1849">
        <v>1</v>
      </c>
      <c r="AA1849">
        <v>-40</v>
      </c>
      <c r="AB1849" t="s">
        <v>27</v>
      </c>
      <c r="AC1849">
        <v>0.1</v>
      </c>
      <c r="AE1849" t="s">
        <v>76</v>
      </c>
      <c r="AI1849">
        <v>42246</v>
      </c>
      <c r="AJ1849">
        <v>42248</v>
      </c>
      <c r="AK1849" t="s">
        <v>205</v>
      </c>
      <c r="AL1849" t="s">
        <v>19490</v>
      </c>
      <c r="AM1849">
        <v>2247703</v>
      </c>
    </row>
    <row r="1850" spans="1:39" x14ac:dyDescent="0.25">
      <c r="A1850" t="s">
        <v>19441</v>
      </c>
      <c r="B1850" t="s">
        <v>19442</v>
      </c>
      <c r="C1850" t="s">
        <v>19495</v>
      </c>
      <c r="D1850" t="s">
        <v>19495</v>
      </c>
      <c r="F1850" t="s">
        <v>74</v>
      </c>
      <c r="G1850" t="s">
        <v>44</v>
      </c>
      <c r="H1850" t="s">
        <v>75</v>
      </c>
      <c r="I1850" t="s">
        <v>46</v>
      </c>
      <c r="J1850" t="s">
        <v>58</v>
      </c>
      <c r="K1850">
        <v>3</v>
      </c>
      <c r="L1850">
        <v>60</v>
      </c>
      <c r="M1850">
        <v>100</v>
      </c>
      <c r="N1850">
        <v>60</v>
      </c>
      <c r="R1850">
        <v>800</v>
      </c>
      <c r="S1850">
        <v>7.5</v>
      </c>
      <c r="T1850">
        <v>106.7</v>
      </c>
      <c r="U1850" t="s">
        <v>48</v>
      </c>
      <c r="V1850">
        <v>15000</v>
      </c>
      <c r="W1850">
        <v>3000</v>
      </c>
      <c r="X1850">
        <v>81</v>
      </c>
      <c r="Y1850">
        <v>1</v>
      </c>
      <c r="Z1850">
        <v>0.9</v>
      </c>
      <c r="AA1850">
        <v>-40</v>
      </c>
      <c r="AB1850" t="s">
        <v>27</v>
      </c>
      <c r="AC1850">
        <v>0.1</v>
      </c>
      <c r="AD1850" t="s">
        <v>48</v>
      </c>
      <c r="AE1850" t="s">
        <v>348</v>
      </c>
      <c r="AF1850" t="s">
        <v>48</v>
      </c>
      <c r="AI1850">
        <v>42370</v>
      </c>
      <c r="AJ1850">
        <v>42605</v>
      </c>
      <c r="AK1850" t="s">
        <v>205</v>
      </c>
      <c r="AL1850" t="s">
        <v>19496</v>
      </c>
      <c r="AM1850">
        <v>2276300</v>
      </c>
    </row>
    <row r="1851" spans="1:39" x14ac:dyDescent="0.25">
      <c r="A1851" t="s">
        <v>19499</v>
      </c>
      <c r="B1851" t="s">
        <v>19529</v>
      </c>
      <c r="C1851" t="s">
        <v>19530</v>
      </c>
      <c r="D1851" t="s">
        <v>19530</v>
      </c>
      <c r="F1851" t="s">
        <v>74</v>
      </c>
      <c r="G1851" t="s">
        <v>44</v>
      </c>
      <c r="H1851" t="s">
        <v>75</v>
      </c>
      <c r="I1851" t="s">
        <v>46</v>
      </c>
      <c r="J1851" t="s">
        <v>58</v>
      </c>
      <c r="K1851">
        <v>3</v>
      </c>
      <c r="L1851">
        <v>60</v>
      </c>
      <c r="M1851">
        <v>112</v>
      </c>
      <c r="N1851">
        <v>60.9</v>
      </c>
      <c r="R1851">
        <v>800</v>
      </c>
      <c r="S1851">
        <v>9</v>
      </c>
      <c r="T1851">
        <v>88.9</v>
      </c>
      <c r="U1851" t="s">
        <v>48</v>
      </c>
      <c r="V1851">
        <v>25000</v>
      </c>
      <c r="W1851">
        <v>2700</v>
      </c>
      <c r="X1851">
        <v>81</v>
      </c>
      <c r="Y1851">
        <v>4</v>
      </c>
      <c r="Z1851">
        <v>0.9</v>
      </c>
      <c r="AA1851">
        <v>-20</v>
      </c>
      <c r="AB1851" t="s">
        <v>27</v>
      </c>
      <c r="AC1851">
        <v>0.1</v>
      </c>
      <c r="AE1851" t="s">
        <v>138</v>
      </c>
      <c r="AI1851">
        <v>42177</v>
      </c>
      <c r="AJ1851">
        <v>42177</v>
      </c>
      <c r="AK1851" t="s">
        <v>50</v>
      </c>
      <c r="AL1851" t="s">
        <v>19531</v>
      </c>
      <c r="AM1851">
        <v>2241997</v>
      </c>
    </row>
    <row r="1852" spans="1:39" x14ac:dyDescent="0.25">
      <c r="A1852" t="s">
        <v>19499</v>
      </c>
      <c r="B1852" t="s">
        <v>19529</v>
      </c>
      <c r="C1852" t="s">
        <v>19532</v>
      </c>
      <c r="D1852" t="s">
        <v>19532</v>
      </c>
      <c r="F1852" t="s">
        <v>74</v>
      </c>
      <c r="G1852" t="s">
        <v>44</v>
      </c>
      <c r="H1852" t="s">
        <v>75</v>
      </c>
      <c r="I1852" t="s">
        <v>46</v>
      </c>
      <c r="J1852" t="s">
        <v>58</v>
      </c>
      <c r="K1852">
        <v>3</v>
      </c>
      <c r="L1852">
        <v>60</v>
      </c>
      <c r="M1852">
        <v>112</v>
      </c>
      <c r="N1852">
        <v>60.9</v>
      </c>
      <c r="R1852">
        <v>800</v>
      </c>
      <c r="S1852">
        <v>9</v>
      </c>
      <c r="T1852">
        <v>88.9</v>
      </c>
      <c r="U1852" t="s">
        <v>48</v>
      </c>
      <c r="V1852">
        <v>25000</v>
      </c>
      <c r="W1852">
        <v>5000</v>
      </c>
      <c r="X1852">
        <v>85</v>
      </c>
      <c r="Y1852">
        <v>21</v>
      </c>
      <c r="Z1852">
        <v>0.9</v>
      </c>
      <c r="AA1852">
        <v>-20</v>
      </c>
      <c r="AB1852" t="s">
        <v>27</v>
      </c>
      <c r="AC1852">
        <v>0.1</v>
      </c>
      <c r="AE1852" t="s">
        <v>138</v>
      </c>
      <c r="AI1852">
        <v>42229</v>
      </c>
      <c r="AJ1852">
        <v>42229</v>
      </c>
      <c r="AK1852" t="s">
        <v>60</v>
      </c>
      <c r="AL1852" t="s">
        <v>19533</v>
      </c>
      <c r="AM1852">
        <v>2245773</v>
      </c>
    </row>
    <row r="1853" spans="1:39" x14ac:dyDescent="0.25">
      <c r="A1853" t="s">
        <v>18515</v>
      </c>
      <c r="B1853" t="s">
        <v>18516</v>
      </c>
      <c r="C1853" t="s">
        <v>19558</v>
      </c>
      <c r="D1853" t="s">
        <v>19559</v>
      </c>
      <c r="F1853" t="s">
        <v>74</v>
      </c>
      <c r="G1853" t="s">
        <v>44</v>
      </c>
      <c r="H1853" t="s">
        <v>75</v>
      </c>
      <c r="I1853" t="s">
        <v>46</v>
      </c>
      <c r="J1853" t="s">
        <v>58</v>
      </c>
      <c r="K1853">
        <v>3</v>
      </c>
      <c r="L1853">
        <v>40</v>
      </c>
      <c r="M1853">
        <v>112.6</v>
      </c>
      <c r="N1853">
        <v>59.8</v>
      </c>
      <c r="R1853">
        <v>450</v>
      </c>
      <c r="S1853">
        <v>7</v>
      </c>
      <c r="T1853">
        <v>64.3</v>
      </c>
      <c r="U1853" t="s">
        <v>48</v>
      </c>
      <c r="V1853">
        <v>25000</v>
      </c>
      <c r="W1853">
        <v>2700</v>
      </c>
      <c r="X1853">
        <v>82</v>
      </c>
      <c r="Y1853">
        <v>12</v>
      </c>
      <c r="Z1853">
        <v>1</v>
      </c>
      <c r="AA1853">
        <v>-20</v>
      </c>
      <c r="AB1853" t="s">
        <v>27</v>
      </c>
      <c r="AC1853">
        <v>0.2</v>
      </c>
      <c r="AE1853" t="s">
        <v>172</v>
      </c>
      <c r="AI1853">
        <v>42153</v>
      </c>
      <c r="AJ1853">
        <v>42153</v>
      </c>
      <c r="AK1853" t="s">
        <v>60</v>
      </c>
      <c r="AL1853" t="s">
        <v>19560</v>
      </c>
      <c r="AM1853">
        <v>2240440</v>
      </c>
    </row>
    <row r="1854" spans="1:39" x14ac:dyDescent="0.25">
      <c r="A1854" t="s">
        <v>18515</v>
      </c>
      <c r="B1854" t="s">
        <v>18516</v>
      </c>
      <c r="C1854" t="s">
        <v>19561</v>
      </c>
      <c r="D1854" t="s">
        <v>19562</v>
      </c>
      <c r="F1854" t="s">
        <v>74</v>
      </c>
      <c r="G1854" t="s">
        <v>44</v>
      </c>
      <c r="H1854" t="s">
        <v>75</v>
      </c>
      <c r="I1854" t="s">
        <v>46</v>
      </c>
      <c r="J1854" t="s">
        <v>58</v>
      </c>
      <c r="K1854">
        <v>3</v>
      </c>
      <c r="L1854">
        <v>40</v>
      </c>
      <c r="M1854">
        <v>112.6</v>
      </c>
      <c r="N1854">
        <v>59.8</v>
      </c>
      <c r="R1854">
        <v>480</v>
      </c>
      <c r="S1854">
        <v>7</v>
      </c>
      <c r="T1854">
        <v>68.599999999999994</v>
      </c>
      <c r="U1854" t="s">
        <v>48</v>
      </c>
      <c r="V1854">
        <v>25000</v>
      </c>
      <c r="W1854">
        <v>3500</v>
      </c>
      <c r="X1854">
        <v>82</v>
      </c>
      <c r="Y1854">
        <v>6</v>
      </c>
      <c r="Z1854">
        <v>1</v>
      </c>
      <c r="AA1854">
        <v>-20</v>
      </c>
      <c r="AB1854" t="s">
        <v>27</v>
      </c>
      <c r="AC1854">
        <v>0.2</v>
      </c>
      <c r="AE1854" t="s">
        <v>172</v>
      </c>
      <c r="AI1854">
        <v>42153</v>
      </c>
      <c r="AJ1854">
        <v>42153</v>
      </c>
      <c r="AK1854" t="s">
        <v>60</v>
      </c>
      <c r="AL1854" t="s">
        <v>19563</v>
      </c>
      <c r="AM1854">
        <v>2240444</v>
      </c>
    </row>
    <row r="1855" spans="1:39" x14ac:dyDescent="0.25">
      <c r="A1855" t="s">
        <v>18515</v>
      </c>
      <c r="B1855" t="s">
        <v>18516</v>
      </c>
      <c r="C1855" t="s">
        <v>19564</v>
      </c>
      <c r="D1855" t="s">
        <v>19565</v>
      </c>
      <c r="F1855" t="s">
        <v>74</v>
      </c>
      <c r="G1855" t="s">
        <v>44</v>
      </c>
      <c r="H1855" t="s">
        <v>75</v>
      </c>
      <c r="I1855" t="s">
        <v>46</v>
      </c>
      <c r="J1855" t="s">
        <v>58</v>
      </c>
      <c r="K1855">
        <v>3</v>
      </c>
      <c r="L1855">
        <v>40</v>
      </c>
      <c r="M1855">
        <v>112.6</v>
      </c>
      <c r="N1855">
        <v>59.8</v>
      </c>
      <c r="R1855">
        <v>535</v>
      </c>
      <c r="S1855">
        <v>7</v>
      </c>
      <c r="T1855">
        <v>70</v>
      </c>
      <c r="U1855" t="s">
        <v>48</v>
      </c>
      <c r="V1855">
        <v>25000</v>
      </c>
      <c r="W1855">
        <v>4000</v>
      </c>
      <c r="X1855">
        <v>84</v>
      </c>
      <c r="Y1855">
        <v>12</v>
      </c>
      <c r="Z1855">
        <v>1</v>
      </c>
      <c r="AA1855">
        <v>-20</v>
      </c>
      <c r="AB1855" t="s">
        <v>27</v>
      </c>
      <c r="AC1855">
        <v>0.2</v>
      </c>
      <c r="AE1855" t="s">
        <v>172</v>
      </c>
      <c r="AI1855">
        <v>42153</v>
      </c>
      <c r="AJ1855">
        <v>42153</v>
      </c>
      <c r="AK1855" t="s">
        <v>60</v>
      </c>
      <c r="AL1855" t="s">
        <v>19566</v>
      </c>
      <c r="AM1855">
        <v>2240445</v>
      </c>
    </row>
    <row r="1856" spans="1:39" x14ac:dyDescent="0.25">
      <c r="A1856" t="s">
        <v>18515</v>
      </c>
      <c r="B1856" t="s">
        <v>18516</v>
      </c>
      <c r="C1856" t="s">
        <v>19567</v>
      </c>
      <c r="D1856" t="s">
        <v>19568</v>
      </c>
      <c r="F1856" t="s">
        <v>74</v>
      </c>
      <c r="G1856" t="s">
        <v>44</v>
      </c>
      <c r="H1856" t="s">
        <v>75</v>
      </c>
      <c r="I1856" t="s">
        <v>46</v>
      </c>
      <c r="J1856" t="s">
        <v>58</v>
      </c>
      <c r="K1856">
        <v>3</v>
      </c>
      <c r="L1856">
        <v>40</v>
      </c>
      <c r="M1856">
        <v>112.6</v>
      </c>
      <c r="N1856">
        <v>59.8</v>
      </c>
      <c r="R1856">
        <v>510</v>
      </c>
      <c r="S1856">
        <v>7</v>
      </c>
      <c r="T1856">
        <v>72.900000000000006</v>
      </c>
      <c r="U1856" t="s">
        <v>48</v>
      </c>
      <c r="V1856">
        <v>25000</v>
      </c>
      <c r="W1856">
        <v>5000</v>
      </c>
      <c r="X1856">
        <v>83</v>
      </c>
      <c r="Y1856">
        <v>9</v>
      </c>
      <c r="Z1856">
        <v>1</v>
      </c>
      <c r="AA1856">
        <v>-20</v>
      </c>
      <c r="AB1856" t="s">
        <v>27</v>
      </c>
      <c r="AC1856">
        <v>0.2</v>
      </c>
      <c r="AE1856" t="s">
        <v>172</v>
      </c>
      <c r="AI1856">
        <v>42153</v>
      </c>
      <c r="AJ1856">
        <v>42153</v>
      </c>
      <c r="AK1856" t="s">
        <v>60</v>
      </c>
      <c r="AL1856" t="s">
        <v>19569</v>
      </c>
      <c r="AM1856">
        <v>2240446</v>
      </c>
    </row>
    <row r="1857" spans="1:39" x14ac:dyDescent="0.25">
      <c r="A1857" t="s">
        <v>18515</v>
      </c>
      <c r="B1857" t="s">
        <v>18516</v>
      </c>
      <c r="C1857" t="s">
        <v>19570</v>
      </c>
      <c r="D1857" t="s">
        <v>19571</v>
      </c>
      <c r="F1857" t="s">
        <v>74</v>
      </c>
      <c r="G1857" t="s">
        <v>44</v>
      </c>
      <c r="H1857" t="s">
        <v>75</v>
      </c>
      <c r="I1857" t="s">
        <v>46</v>
      </c>
      <c r="J1857" t="s">
        <v>58</v>
      </c>
      <c r="K1857">
        <v>5</v>
      </c>
      <c r="L1857">
        <v>60</v>
      </c>
      <c r="M1857">
        <v>101.6</v>
      </c>
      <c r="N1857">
        <v>63.5</v>
      </c>
      <c r="R1857">
        <v>800</v>
      </c>
      <c r="S1857">
        <v>11</v>
      </c>
      <c r="T1857">
        <v>72.7</v>
      </c>
      <c r="U1857" t="s">
        <v>48</v>
      </c>
      <c r="V1857">
        <v>40000</v>
      </c>
      <c r="W1857">
        <v>2700</v>
      </c>
      <c r="X1857">
        <v>83</v>
      </c>
      <c r="Y1857">
        <v>18</v>
      </c>
      <c r="Z1857">
        <v>1</v>
      </c>
      <c r="AA1857">
        <v>-20</v>
      </c>
      <c r="AB1857" t="s">
        <v>27</v>
      </c>
      <c r="AC1857">
        <v>0.2</v>
      </c>
      <c r="AE1857" t="s">
        <v>120</v>
      </c>
      <c r="AI1857">
        <v>41934</v>
      </c>
      <c r="AJ1857">
        <v>41936</v>
      </c>
      <c r="AK1857" t="s">
        <v>60</v>
      </c>
      <c r="AL1857" t="s">
        <v>19572</v>
      </c>
      <c r="AM1857">
        <v>2223495</v>
      </c>
    </row>
    <row r="1858" spans="1:39" x14ac:dyDescent="0.25">
      <c r="A1858" t="s">
        <v>18515</v>
      </c>
      <c r="B1858" t="s">
        <v>18516</v>
      </c>
      <c r="C1858" t="s">
        <v>19570</v>
      </c>
      <c r="D1858" t="s">
        <v>19573</v>
      </c>
      <c r="F1858" t="s">
        <v>74</v>
      </c>
      <c r="G1858" t="s">
        <v>44</v>
      </c>
      <c r="H1858" t="s">
        <v>75</v>
      </c>
      <c r="I1858" t="s">
        <v>46</v>
      </c>
      <c r="J1858" t="s">
        <v>58</v>
      </c>
      <c r="K1858">
        <v>5</v>
      </c>
      <c r="L1858">
        <v>60</v>
      </c>
      <c r="M1858">
        <v>101.6</v>
      </c>
      <c r="N1858">
        <v>63.5</v>
      </c>
      <c r="R1858">
        <v>830</v>
      </c>
      <c r="S1858">
        <v>11</v>
      </c>
      <c r="T1858">
        <v>75.5</v>
      </c>
      <c r="U1858" t="s">
        <v>48</v>
      </c>
      <c r="V1858">
        <v>35000</v>
      </c>
      <c r="W1858">
        <v>3500</v>
      </c>
      <c r="X1858">
        <v>81</v>
      </c>
      <c r="Y1858">
        <v>2</v>
      </c>
      <c r="Z1858">
        <v>1</v>
      </c>
      <c r="AA1858">
        <v>-20</v>
      </c>
      <c r="AB1858" t="s">
        <v>27</v>
      </c>
      <c r="AC1858">
        <v>0.2</v>
      </c>
      <c r="AE1858" t="s">
        <v>120</v>
      </c>
      <c r="AI1858">
        <v>41925</v>
      </c>
      <c r="AJ1858">
        <v>41936</v>
      </c>
      <c r="AK1858" t="s">
        <v>60</v>
      </c>
      <c r="AL1858" t="s">
        <v>19574</v>
      </c>
      <c r="AM1858">
        <v>2223511</v>
      </c>
    </row>
    <row r="1859" spans="1:39" x14ac:dyDescent="0.25">
      <c r="A1859" t="s">
        <v>18515</v>
      </c>
      <c r="B1859" t="s">
        <v>18516</v>
      </c>
      <c r="C1859" t="s">
        <v>19570</v>
      </c>
      <c r="D1859" t="s">
        <v>19575</v>
      </c>
      <c r="F1859" t="s">
        <v>74</v>
      </c>
      <c r="G1859" t="s">
        <v>44</v>
      </c>
      <c r="H1859" t="s">
        <v>45</v>
      </c>
      <c r="I1859" t="s">
        <v>46</v>
      </c>
      <c r="J1859" t="s">
        <v>58</v>
      </c>
      <c r="K1859">
        <v>5</v>
      </c>
      <c r="L1859">
        <v>60</v>
      </c>
      <c r="M1859">
        <v>101.6</v>
      </c>
      <c r="N1859">
        <v>63.5</v>
      </c>
      <c r="R1859">
        <v>800</v>
      </c>
      <c r="S1859">
        <v>11</v>
      </c>
      <c r="T1859">
        <v>72.7</v>
      </c>
      <c r="U1859" t="s">
        <v>48</v>
      </c>
      <c r="V1859">
        <v>40000</v>
      </c>
      <c r="W1859">
        <v>2700</v>
      </c>
      <c r="X1859">
        <v>83</v>
      </c>
      <c r="Y1859">
        <v>18</v>
      </c>
      <c r="Z1859">
        <v>1</v>
      </c>
      <c r="AA1859">
        <v>-20</v>
      </c>
      <c r="AB1859" t="s">
        <v>27</v>
      </c>
      <c r="AC1859">
        <v>0.2</v>
      </c>
      <c r="AE1859" t="s">
        <v>120</v>
      </c>
      <c r="AI1859">
        <v>41934</v>
      </c>
      <c r="AJ1859">
        <v>41936</v>
      </c>
      <c r="AK1859" t="s">
        <v>60</v>
      </c>
      <c r="AL1859" t="s">
        <v>19576</v>
      </c>
      <c r="AM1859">
        <v>2223510</v>
      </c>
    </row>
    <row r="1860" spans="1:39" x14ac:dyDescent="0.25">
      <c r="A1860" t="s">
        <v>18515</v>
      </c>
      <c r="B1860" t="s">
        <v>18516</v>
      </c>
      <c r="C1860" t="s">
        <v>19570</v>
      </c>
      <c r="D1860" t="s">
        <v>19577</v>
      </c>
      <c r="F1860" t="s">
        <v>74</v>
      </c>
      <c r="G1860" t="s">
        <v>44</v>
      </c>
      <c r="H1860" t="s">
        <v>45</v>
      </c>
      <c r="I1860" t="s">
        <v>46</v>
      </c>
      <c r="J1860" t="s">
        <v>58</v>
      </c>
      <c r="K1860">
        <v>5</v>
      </c>
      <c r="L1860">
        <v>60</v>
      </c>
      <c r="M1860">
        <v>101.6</v>
      </c>
      <c r="N1860">
        <v>63.5</v>
      </c>
      <c r="R1860">
        <v>830</v>
      </c>
      <c r="S1860">
        <v>11</v>
      </c>
      <c r="T1860">
        <v>75.5</v>
      </c>
      <c r="U1860" t="s">
        <v>48</v>
      </c>
      <c r="V1860">
        <v>35000</v>
      </c>
      <c r="W1860">
        <v>3500</v>
      </c>
      <c r="X1860">
        <v>81</v>
      </c>
      <c r="Y1860">
        <v>2</v>
      </c>
      <c r="Z1860">
        <v>1</v>
      </c>
      <c r="AA1860">
        <v>-20</v>
      </c>
      <c r="AB1860" t="s">
        <v>27</v>
      </c>
      <c r="AC1860">
        <v>0.2</v>
      </c>
      <c r="AE1860" t="s">
        <v>120</v>
      </c>
      <c r="AI1860">
        <v>41934</v>
      </c>
      <c r="AJ1860">
        <v>41936</v>
      </c>
      <c r="AK1860" t="s">
        <v>60</v>
      </c>
      <c r="AL1860" t="s">
        <v>19578</v>
      </c>
      <c r="AM1860">
        <v>2223512</v>
      </c>
    </row>
    <row r="1861" spans="1:39" x14ac:dyDescent="0.25">
      <c r="A1861" t="s">
        <v>18515</v>
      </c>
      <c r="B1861" t="s">
        <v>18516</v>
      </c>
      <c r="C1861" t="s">
        <v>19579</v>
      </c>
      <c r="D1861" t="s">
        <v>19580</v>
      </c>
      <c r="F1861" t="s">
        <v>74</v>
      </c>
      <c r="G1861" t="s">
        <v>44</v>
      </c>
      <c r="H1861" t="s">
        <v>75</v>
      </c>
      <c r="I1861" t="s">
        <v>46</v>
      </c>
      <c r="J1861" t="s">
        <v>58</v>
      </c>
      <c r="K1861">
        <v>3</v>
      </c>
      <c r="L1861">
        <v>60</v>
      </c>
      <c r="M1861">
        <v>112.6</v>
      </c>
      <c r="N1861">
        <v>59.8</v>
      </c>
      <c r="R1861">
        <v>810</v>
      </c>
      <c r="S1861">
        <v>10.4</v>
      </c>
      <c r="T1861">
        <v>77.900000000000006</v>
      </c>
      <c r="U1861" t="s">
        <v>48</v>
      </c>
      <c r="V1861">
        <v>25000</v>
      </c>
      <c r="W1861">
        <v>2700</v>
      </c>
      <c r="X1861">
        <v>81</v>
      </c>
      <c r="Y1861">
        <v>11</v>
      </c>
      <c r="Z1861">
        <v>1</v>
      </c>
      <c r="AA1861">
        <v>-20</v>
      </c>
      <c r="AB1861" t="s">
        <v>27</v>
      </c>
      <c r="AC1861">
        <v>0.18</v>
      </c>
      <c r="AE1861" t="s">
        <v>138</v>
      </c>
      <c r="AI1861">
        <v>42144</v>
      </c>
      <c r="AJ1861">
        <v>42146</v>
      </c>
      <c r="AK1861" t="s">
        <v>60</v>
      </c>
      <c r="AL1861" t="s">
        <v>19581</v>
      </c>
      <c r="AM1861">
        <v>2240117</v>
      </c>
    </row>
    <row r="1862" spans="1:39" x14ac:dyDescent="0.25">
      <c r="A1862" t="s">
        <v>18515</v>
      </c>
      <c r="B1862" t="s">
        <v>18516</v>
      </c>
      <c r="C1862" t="s">
        <v>19582</v>
      </c>
      <c r="D1862" t="s">
        <v>19583</v>
      </c>
      <c r="F1862" t="s">
        <v>74</v>
      </c>
      <c r="G1862" t="s">
        <v>44</v>
      </c>
      <c r="H1862" t="s">
        <v>75</v>
      </c>
      <c r="I1862" t="s">
        <v>46</v>
      </c>
      <c r="J1862" t="s">
        <v>58</v>
      </c>
      <c r="K1862">
        <v>3</v>
      </c>
      <c r="L1862">
        <v>60</v>
      </c>
      <c r="M1862">
        <v>112.6</v>
      </c>
      <c r="N1862">
        <v>59.8</v>
      </c>
      <c r="R1862">
        <v>850</v>
      </c>
      <c r="S1862">
        <v>9.8000000000000007</v>
      </c>
      <c r="T1862">
        <v>86.7</v>
      </c>
      <c r="U1862" t="s">
        <v>48</v>
      </c>
      <c r="V1862">
        <v>25000</v>
      </c>
      <c r="W1862">
        <v>3500</v>
      </c>
      <c r="X1862">
        <v>82</v>
      </c>
      <c r="Y1862">
        <v>8</v>
      </c>
      <c r="Z1862">
        <v>1</v>
      </c>
      <c r="AA1862">
        <v>-20</v>
      </c>
      <c r="AB1862" t="s">
        <v>27</v>
      </c>
      <c r="AC1862">
        <v>0.18</v>
      </c>
      <c r="AE1862" t="s">
        <v>138</v>
      </c>
      <c r="AI1862">
        <v>42144</v>
      </c>
      <c r="AJ1862">
        <v>42146</v>
      </c>
      <c r="AK1862" t="s">
        <v>60</v>
      </c>
      <c r="AL1862" t="s">
        <v>19584</v>
      </c>
      <c r="AM1862">
        <v>2240118</v>
      </c>
    </row>
    <row r="1863" spans="1:39" x14ac:dyDescent="0.25">
      <c r="A1863" t="s">
        <v>18515</v>
      </c>
      <c r="B1863" t="s">
        <v>18516</v>
      </c>
      <c r="C1863" t="s">
        <v>19585</v>
      </c>
      <c r="D1863" t="s">
        <v>19586</v>
      </c>
      <c r="F1863" t="s">
        <v>74</v>
      </c>
      <c r="G1863" t="s">
        <v>44</v>
      </c>
      <c r="H1863" t="s">
        <v>75</v>
      </c>
      <c r="I1863" t="s">
        <v>46</v>
      </c>
      <c r="J1863" t="s">
        <v>58</v>
      </c>
      <c r="K1863">
        <v>3</v>
      </c>
      <c r="L1863">
        <v>60</v>
      </c>
      <c r="M1863">
        <v>112.6</v>
      </c>
      <c r="N1863">
        <v>59.8</v>
      </c>
      <c r="R1863">
        <v>870</v>
      </c>
      <c r="S1863">
        <v>9.8000000000000007</v>
      </c>
      <c r="T1863">
        <v>88.8</v>
      </c>
      <c r="U1863" t="s">
        <v>48</v>
      </c>
      <c r="V1863">
        <v>25000</v>
      </c>
      <c r="W1863">
        <v>4000</v>
      </c>
      <c r="X1863">
        <v>84</v>
      </c>
      <c r="Y1863">
        <v>11</v>
      </c>
      <c r="Z1863">
        <v>1</v>
      </c>
      <c r="AA1863">
        <v>-20</v>
      </c>
      <c r="AB1863" t="s">
        <v>27</v>
      </c>
      <c r="AC1863">
        <v>0.18</v>
      </c>
      <c r="AE1863" t="s">
        <v>138</v>
      </c>
      <c r="AI1863">
        <v>42144</v>
      </c>
      <c r="AJ1863">
        <v>42146</v>
      </c>
      <c r="AK1863" t="s">
        <v>60</v>
      </c>
      <c r="AL1863" t="s">
        <v>19587</v>
      </c>
      <c r="AM1863">
        <v>2240119</v>
      </c>
    </row>
    <row r="1864" spans="1:39" x14ac:dyDescent="0.25">
      <c r="A1864" t="s">
        <v>18515</v>
      </c>
      <c r="B1864" t="s">
        <v>18516</v>
      </c>
      <c r="C1864" t="s">
        <v>19588</v>
      </c>
      <c r="D1864" t="s">
        <v>19589</v>
      </c>
      <c r="F1864" t="s">
        <v>74</v>
      </c>
      <c r="G1864" t="s">
        <v>44</v>
      </c>
      <c r="H1864" t="s">
        <v>75</v>
      </c>
      <c r="I1864" t="s">
        <v>46</v>
      </c>
      <c r="J1864" t="s">
        <v>58</v>
      </c>
      <c r="K1864">
        <v>3</v>
      </c>
      <c r="L1864">
        <v>60</v>
      </c>
      <c r="M1864">
        <v>112.6</v>
      </c>
      <c r="N1864">
        <v>59.8</v>
      </c>
      <c r="R1864">
        <v>900</v>
      </c>
      <c r="S1864">
        <v>9.8000000000000007</v>
      </c>
      <c r="T1864">
        <v>91.8</v>
      </c>
      <c r="U1864" t="s">
        <v>48</v>
      </c>
      <c r="V1864">
        <v>25000</v>
      </c>
      <c r="W1864">
        <v>5000</v>
      </c>
      <c r="X1864">
        <v>84</v>
      </c>
      <c r="Y1864">
        <v>10</v>
      </c>
      <c r="Z1864">
        <v>1</v>
      </c>
      <c r="AA1864">
        <v>-20</v>
      </c>
      <c r="AB1864" t="s">
        <v>27</v>
      </c>
      <c r="AC1864">
        <v>0.18</v>
      </c>
      <c r="AE1864" t="s">
        <v>138</v>
      </c>
      <c r="AI1864">
        <v>42144</v>
      </c>
      <c r="AJ1864">
        <v>42146</v>
      </c>
      <c r="AK1864" t="s">
        <v>60</v>
      </c>
      <c r="AL1864" t="s">
        <v>19590</v>
      </c>
      <c r="AM1864">
        <v>2240120</v>
      </c>
    </row>
    <row r="1865" spans="1:39" x14ac:dyDescent="0.25">
      <c r="A1865" t="s">
        <v>18515</v>
      </c>
      <c r="B1865" t="s">
        <v>18516</v>
      </c>
      <c r="C1865" t="s">
        <v>19588</v>
      </c>
      <c r="D1865" t="s">
        <v>19591</v>
      </c>
      <c r="F1865" t="s">
        <v>74</v>
      </c>
      <c r="G1865" t="s">
        <v>44</v>
      </c>
      <c r="H1865" t="s">
        <v>45</v>
      </c>
      <c r="I1865" t="s">
        <v>46</v>
      </c>
      <c r="J1865" t="s">
        <v>58</v>
      </c>
      <c r="K1865">
        <v>3</v>
      </c>
      <c r="L1865">
        <v>60</v>
      </c>
      <c r="M1865">
        <v>112.6</v>
      </c>
      <c r="N1865">
        <v>59.8</v>
      </c>
      <c r="R1865">
        <v>810</v>
      </c>
      <c r="S1865">
        <v>10.4</v>
      </c>
      <c r="T1865">
        <v>77.900000000000006</v>
      </c>
      <c r="U1865" t="s">
        <v>48</v>
      </c>
      <c r="V1865">
        <v>25000</v>
      </c>
      <c r="W1865">
        <v>2700</v>
      </c>
      <c r="X1865">
        <v>81</v>
      </c>
      <c r="Y1865">
        <v>11</v>
      </c>
      <c r="Z1865">
        <v>1</v>
      </c>
      <c r="AA1865">
        <v>-20</v>
      </c>
      <c r="AB1865" t="s">
        <v>27</v>
      </c>
      <c r="AC1865">
        <v>0.18</v>
      </c>
      <c r="AE1865" t="s">
        <v>138</v>
      </c>
      <c r="AI1865">
        <v>42144</v>
      </c>
      <c r="AJ1865">
        <v>42146</v>
      </c>
      <c r="AK1865" t="s">
        <v>60</v>
      </c>
      <c r="AL1865" t="s">
        <v>19592</v>
      </c>
      <c r="AM1865">
        <v>2240121</v>
      </c>
    </row>
    <row r="1866" spans="1:39" x14ac:dyDescent="0.25">
      <c r="A1866" t="s">
        <v>18515</v>
      </c>
      <c r="B1866" t="s">
        <v>18516</v>
      </c>
      <c r="C1866" t="s">
        <v>19593</v>
      </c>
      <c r="D1866" t="s">
        <v>19594</v>
      </c>
      <c r="F1866" t="s">
        <v>74</v>
      </c>
      <c r="G1866" t="s">
        <v>44</v>
      </c>
      <c r="H1866" t="s">
        <v>45</v>
      </c>
      <c r="I1866" t="s">
        <v>46</v>
      </c>
      <c r="J1866" t="s">
        <v>58</v>
      </c>
      <c r="K1866">
        <v>3</v>
      </c>
      <c r="L1866">
        <v>60</v>
      </c>
      <c r="M1866">
        <v>112.6</v>
      </c>
      <c r="N1866">
        <v>59.8</v>
      </c>
      <c r="R1866">
        <v>850</v>
      </c>
      <c r="S1866">
        <v>9.8000000000000007</v>
      </c>
      <c r="T1866">
        <v>86.7</v>
      </c>
      <c r="U1866" t="s">
        <v>48</v>
      </c>
      <c r="V1866">
        <v>25000</v>
      </c>
      <c r="W1866">
        <v>3500</v>
      </c>
      <c r="X1866">
        <v>81</v>
      </c>
      <c r="Y1866">
        <v>11</v>
      </c>
      <c r="Z1866">
        <v>1</v>
      </c>
      <c r="AA1866">
        <v>-20</v>
      </c>
      <c r="AB1866" t="s">
        <v>27</v>
      </c>
      <c r="AC1866">
        <v>0.18</v>
      </c>
      <c r="AE1866" t="s">
        <v>138</v>
      </c>
      <c r="AI1866">
        <v>42144</v>
      </c>
      <c r="AJ1866">
        <v>42146</v>
      </c>
      <c r="AK1866" t="s">
        <v>60</v>
      </c>
      <c r="AL1866" t="s">
        <v>19595</v>
      </c>
      <c r="AM1866">
        <v>2240122</v>
      </c>
    </row>
    <row r="1867" spans="1:39" x14ac:dyDescent="0.25">
      <c r="A1867" t="s">
        <v>18515</v>
      </c>
      <c r="B1867" t="s">
        <v>19674</v>
      </c>
      <c r="C1867" t="s">
        <v>19678</v>
      </c>
      <c r="D1867" t="s">
        <v>19679</v>
      </c>
      <c r="F1867" t="s">
        <v>74</v>
      </c>
      <c r="G1867" t="s">
        <v>44</v>
      </c>
      <c r="H1867" t="s">
        <v>75</v>
      </c>
      <c r="I1867" t="s">
        <v>46</v>
      </c>
      <c r="J1867" t="s">
        <v>58</v>
      </c>
      <c r="K1867">
        <v>3</v>
      </c>
      <c r="L1867">
        <v>60</v>
      </c>
      <c r="M1867">
        <v>108.5</v>
      </c>
      <c r="N1867">
        <v>59.7</v>
      </c>
      <c r="R1867">
        <v>800</v>
      </c>
      <c r="S1867">
        <v>11.3</v>
      </c>
      <c r="T1867">
        <v>72.7</v>
      </c>
      <c r="U1867" t="s">
        <v>48</v>
      </c>
      <c r="V1867">
        <v>25000</v>
      </c>
      <c r="W1867">
        <v>2700</v>
      </c>
      <c r="X1867">
        <v>82</v>
      </c>
      <c r="Y1867">
        <v>14</v>
      </c>
      <c r="Z1867">
        <v>1</v>
      </c>
      <c r="AA1867">
        <v>-20</v>
      </c>
      <c r="AB1867" t="s">
        <v>27</v>
      </c>
      <c r="AC1867">
        <v>0.1</v>
      </c>
      <c r="AE1867" t="s">
        <v>76</v>
      </c>
      <c r="AI1867">
        <v>41779</v>
      </c>
      <c r="AJ1867">
        <v>42166</v>
      </c>
      <c r="AK1867" t="s">
        <v>60</v>
      </c>
      <c r="AL1867" t="s">
        <v>19680</v>
      </c>
      <c r="AM1867">
        <v>2241468</v>
      </c>
    </row>
    <row r="1868" spans="1:39" x14ac:dyDescent="0.25">
      <c r="A1868" t="s">
        <v>18515</v>
      </c>
      <c r="B1868" t="s">
        <v>19674</v>
      </c>
      <c r="C1868" t="s">
        <v>19681</v>
      </c>
      <c r="D1868" t="s">
        <v>19682</v>
      </c>
      <c r="F1868" t="s">
        <v>163</v>
      </c>
      <c r="G1868" t="s">
        <v>44</v>
      </c>
      <c r="H1868" t="s">
        <v>166</v>
      </c>
      <c r="I1868" t="s">
        <v>46</v>
      </c>
      <c r="J1868" t="s">
        <v>58</v>
      </c>
      <c r="K1868">
        <v>3</v>
      </c>
      <c r="L1868">
        <v>100</v>
      </c>
      <c r="M1868">
        <v>139.1</v>
      </c>
      <c r="N1868">
        <v>67</v>
      </c>
      <c r="R1868">
        <v>1600</v>
      </c>
      <c r="S1868">
        <v>16</v>
      </c>
      <c r="T1868">
        <v>100</v>
      </c>
      <c r="U1868" t="s">
        <v>141</v>
      </c>
      <c r="V1868">
        <v>25000</v>
      </c>
      <c r="W1868">
        <v>2700</v>
      </c>
      <c r="X1868">
        <v>82</v>
      </c>
      <c r="Y1868">
        <v>7</v>
      </c>
      <c r="Z1868">
        <v>1</v>
      </c>
      <c r="AA1868">
        <v>-20</v>
      </c>
      <c r="AE1868" t="s">
        <v>158</v>
      </c>
      <c r="AI1868">
        <v>42338</v>
      </c>
      <c r="AJ1868">
        <v>42342</v>
      </c>
      <c r="AK1868" t="s">
        <v>60</v>
      </c>
      <c r="AL1868" t="s">
        <v>19683</v>
      </c>
      <c r="AM1868">
        <v>2254217</v>
      </c>
    </row>
    <row r="1869" spans="1:39" x14ac:dyDescent="0.25">
      <c r="A1869" t="s">
        <v>18515</v>
      </c>
      <c r="B1869" t="s">
        <v>19674</v>
      </c>
      <c r="C1869" t="s">
        <v>19684</v>
      </c>
      <c r="D1869" t="s">
        <v>19685</v>
      </c>
      <c r="F1869" t="s">
        <v>163</v>
      </c>
      <c r="G1869" t="s">
        <v>44</v>
      </c>
      <c r="H1869" t="s">
        <v>166</v>
      </c>
      <c r="I1869" t="s">
        <v>46</v>
      </c>
      <c r="J1869" t="s">
        <v>58</v>
      </c>
      <c r="K1869">
        <v>3</v>
      </c>
      <c r="L1869">
        <v>100</v>
      </c>
      <c r="M1869">
        <v>139.1</v>
      </c>
      <c r="N1869">
        <v>67</v>
      </c>
      <c r="R1869">
        <v>1650</v>
      </c>
      <c r="S1869">
        <v>16</v>
      </c>
      <c r="T1869">
        <v>103.1</v>
      </c>
      <c r="U1869" t="s">
        <v>141</v>
      </c>
      <c r="V1869">
        <v>25000</v>
      </c>
      <c r="W1869">
        <v>3000</v>
      </c>
      <c r="X1869">
        <v>83</v>
      </c>
      <c r="Y1869">
        <v>11</v>
      </c>
      <c r="Z1869">
        <v>1</v>
      </c>
      <c r="AA1869">
        <v>-20</v>
      </c>
      <c r="AE1869" t="s">
        <v>158</v>
      </c>
      <c r="AI1869">
        <v>42338</v>
      </c>
      <c r="AJ1869">
        <v>42342</v>
      </c>
      <c r="AK1869" t="s">
        <v>60</v>
      </c>
      <c r="AL1869" t="s">
        <v>19686</v>
      </c>
      <c r="AM1869">
        <v>2254218</v>
      </c>
    </row>
    <row r="1870" spans="1:39" x14ac:dyDescent="0.25">
      <c r="A1870" t="s">
        <v>18515</v>
      </c>
      <c r="B1870" t="s">
        <v>19674</v>
      </c>
      <c r="C1870" t="s">
        <v>19692</v>
      </c>
      <c r="D1870" t="s">
        <v>19693</v>
      </c>
      <c r="E1870" t="s">
        <v>19694</v>
      </c>
      <c r="F1870" t="s">
        <v>74</v>
      </c>
      <c r="G1870" t="s">
        <v>44</v>
      </c>
      <c r="H1870" t="s">
        <v>75</v>
      </c>
      <c r="I1870" t="s">
        <v>46</v>
      </c>
      <c r="J1870" t="s">
        <v>47</v>
      </c>
      <c r="K1870">
        <v>2</v>
      </c>
      <c r="M1870">
        <v>117.1</v>
      </c>
      <c r="N1870">
        <v>58.2</v>
      </c>
      <c r="P1870">
        <v>1.6</v>
      </c>
      <c r="R1870">
        <v>959</v>
      </c>
      <c r="S1870">
        <v>13.6</v>
      </c>
      <c r="T1870">
        <v>70.599999999999994</v>
      </c>
      <c r="U1870" t="s">
        <v>48</v>
      </c>
      <c r="V1870">
        <v>10000</v>
      </c>
      <c r="W1870">
        <v>2700</v>
      </c>
      <c r="X1870">
        <v>82</v>
      </c>
      <c r="Y1870">
        <v>-18</v>
      </c>
      <c r="Z1870">
        <v>0.6</v>
      </c>
      <c r="AA1870">
        <v>-18</v>
      </c>
      <c r="AE1870" t="s">
        <v>120</v>
      </c>
      <c r="AI1870">
        <v>41896</v>
      </c>
      <c r="AJ1870">
        <v>41905</v>
      </c>
      <c r="AK1870" t="s">
        <v>50</v>
      </c>
      <c r="AL1870" t="s">
        <v>19695</v>
      </c>
      <c r="AM1870">
        <v>2220183</v>
      </c>
    </row>
    <row r="1871" spans="1:39" x14ac:dyDescent="0.25">
      <c r="A1871" t="s">
        <v>18515</v>
      </c>
      <c r="B1871" t="s">
        <v>18515</v>
      </c>
      <c r="C1871" t="s">
        <v>19758</v>
      </c>
      <c r="D1871" t="s">
        <v>19759</v>
      </c>
      <c r="F1871" t="s">
        <v>74</v>
      </c>
      <c r="G1871" t="s">
        <v>44</v>
      </c>
      <c r="H1871" t="s">
        <v>75</v>
      </c>
      <c r="I1871" t="s">
        <v>46</v>
      </c>
      <c r="J1871" t="s">
        <v>58</v>
      </c>
      <c r="K1871">
        <v>3</v>
      </c>
      <c r="L1871">
        <v>60</v>
      </c>
      <c r="M1871">
        <v>110.8</v>
      </c>
      <c r="N1871">
        <v>59.8</v>
      </c>
      <c r="R1871">
        <v>800</v>
      </c>
      <c r="S1871">
        <v>9</v>
      </c>
      <c r="T1871">
        <v>88.9</v>
      </c>
      <c r="U1871" t="s">
        <v>48</v>
      </c>
      <c r="V1871">
        <v>25000</v>
      </c>
      <c r="W1871">
        <v>2700</v>
      </c>
      <c r="X1871">
        <v>82</v>
      </c>
      <c r="Y1871">
        <v>8</v>
      </c>
      <c r="Z1871">
        <v>0.9</v>
      </c>
      <c r="AA1871">
        <v>-20</v>
      </c>
      <c r="AB1871" t="s">
        <v>27</v>
      </c>
      <c r="AC1871">
        <v>0.05</v>
      </c>
      <c r="AE1871" t="s">
        <v>727</v>
      </c>
      <c r="AI1871">
        <v>42389</v>
      </c>
      <c r="AJ1871">
        <v>42394</v>
      </c>
      <c r="AK1871" t="s">
        <v>60</v>
      </c>
      <c r="AL1871" t="s">
        <v>19760</v>
      </c>
      <c r="AM1871">
        <v>2257320</v>
      </c>
    </row>
    <row r="1872" spans="1:39" x14ac:dyDescent="0.25">
      <c r="A1872" t="s">
        <v>18515</v>
      </c>
      <c r="B1872" t="s">
        <v>18515</v>
      </c>
      <c r="C1872" t="s">
        <v>19761</v>
      </c>
      <c r="D1872" t="s">
        <v>19762</v>
      </c>
      <c r="F1872" t="s">
        <v>74</v>
      </c>
      <c r="G1872" t="s">
        <v>44</v>
      </c>
      <c r="H1872" t="s">
        <v>75</v>
      </c>
      <c r="I1872" t="s">
        <v>46</v>
      </c>
      <c r="J1872" t="s">
        <v>58</v>
      </c>
      <c r="K1872">
        <v>3</v>
      </c>
      <c r="L1872">
        <v>60</v>
      </c>
      <c r="M1872">
        <v>110.8</v>
      </c>
      <c r="N1872">
        <v>59.8</v>
      </c>
      <c r="R1872">
        <v>830</v>
      </c>
      <c r="S1872">
        <v>9</v>
      </c>
      <c r="T1872">
        <v>92.2</v>
      </c>
      <c r="U1872" t="s">
        <v>48</v>
      </c>
      <c r="V1872">
        <v>25000</v>
      </c>
      <c r="W1872">
        <v>3000</v>
      </c>
      <c r="X1872">
        <v>84</v>
      </c>
      <c r="Y1872">
        <v>16</v>
      </c>
      <c r="Z1872">
        <v>0.9</v>
      </c>
      <c r="AA1872">
        <v>-20</v>
      </c>
      <c r="AB1872" t="s">
        <v>27</v>
      </c>
      <c r="AC1872">
        <v>0.05</v>
      </c>
      <c r="AE1872" t="s">
        <v>727</v>
      </c>
      <c r="AI1872">
        <v>42389</v>
      </c>
      <c r="AJ1872">
        <v>42389</v>
      </c>
      <c r="AK1872" t="s">
        <v>60</v>
      </c>
      <c r="AL1872" t="s">
        <v>19763</v>
      </c>
      <c r="AM1872">
        <v>2257323</v>
      </c>
    </row>
    <row r="1873" spans="1:39" x14ac:dyDescent="0.25">
      <c r="A1873" t="s">
        <v>18515</v>
      </c>
      <c r="B1873" t="s">
        <v>18515</v>
      </c>
      <c r="C1873" t="s">
        <v>19764</v>
      </c>
      <c r="D1873" t="s">
        <v>19765</v>
      </c>
      <c r="F1873" t="s">
        <v>74</v>
      </c>
      <c r="G1873" t="s">
        <v>44</v>
      </c>
      <c r="H1873" t="s">
        <v>75</v>
      </c>
      <c r="I1873" t="s">
        <v>46</v>
      </c>
      <c r="J1873" t="s">
        <v>58</v>
      </c>
      <c r="K1873">
        <v>3</v>
      </c>
      <c r="L1873">
        <v>60</v>
      </c>
      <c r="M1873">
        <v>110.8</v>
      </c>
      <c r="N1873">
        <v>59.8</v>
      </c>
      <c r="R1873">
        <v>845</v>
      </c>
      <c r="S1873">
        <v>9</v>
      </c>
      <c r="T1873">
        <v>93.9</v>
      </c>
      <c r="U1873" t="s">
        <v>48</v>
      </c>
      <c r="V1873">
        <v>25000</v>
      </c>
      <c r="W1873">
        <v>3500</v>
      </c>
      <c r="X1873">
        <v>84</v>
      </c>
      <c r="Y1873">
        <v>14</v>
      </c>
      <c r="Z1873">
        <v>0.9</v>
      </c>
      <c r="AA1873">
        <v>-20</v>
      </c>
      <c r="AB1873" t="s">
        <v>27</v>
      </c>
      <c r="AC1873">
        <v>0.05</v>
      </c>
      <c r="AE1873" t="s">
        <v>727</v>
      </c>
      <c r="AI1873">
        <v>42389</v>
      </c>
      <c r="AJ1873">
        <v>42394</v>
      </c>
      <c r="AK1873" t="s">
        <v>60</v>
      </c>
      <c r="AL1873" t="s">
        <v>19766</v>
      </c>
      <c r="AM1873">
        <v>2257324</v>
      </c>
    </row>
    <row r="1874" spans="1:39" x14ac:dyDescent="0.25">
      <c r="A1874" t="s">
        <v>18515</v>
      </c>
      <c r="B1874" t="s">
        <v>18515</v>
      </c>
      <c r="C1874" t="s">
        <v>19767</v>
      </c>
      <c r="D1874" t="s">
        <v>19768</v>
      </c>
      <c r="F1874" t="s">
        <v>74</v>
      </c>
      <c r="G1874" t="s">
        <v>44</v>
      </c>
      <c r="H1874" t="s">
        <v>75</v>
      </c>
      <c r="I1874" t="s">
        <v>46</v>
      </c>
      <c r="J1874" t="s">
        <v>58</v>
      </c>
      <c r="K1874">
        <v>3</v>
      </c>
      <c r="L1874">
        <v>60</v>
      </c>
      <c r="M1874">
        <v>110.8</v>
      </c>
      <c r="N1874">
        <v>59.8</v>
      </c>
      <c r="R1874">
        <v>860</v>
      </c>
      <c r="S1874">
        <v>9</v>
      </c>
      <c r="T1874">
        <v>95.6</v>
      </c>
      <c r="U1874" t="s">
        <v>48</v>
      </c>
      <c r="V1874">
        <v>25000</v>
      </c>
      <c r="W1874">
        <v>4000</v>
      </c>
      <c r="X1874">
        <v>85</v>
      </c>
      <c r="Y1874">
        <v>8</v>
      </c>
      <c r="Z1874">
        <v>0.9</v>
      </c>
      <c r="AA1874">
        <v>-20</v>
      </c>
      <c r="AB1874" t="s">
        <v>27</v>
      </c>
      <c r="AC1874">
        <v>0.05</v>
      </c>
      <c r="AE1874" t="s">
        <v>727</v>
      </c>
      <c r="AI1874">
        <v>42389</v>
      </c>
      <c r="AJ1874">
        <v>42394</v>
      </c>
      <c r="AK1874" t="s">
        <v>60</v>
      </c>
      <c r="AL1874" t="s">
        <v>19769</v>
      </c>
      <c r="AM1874">
        <v>2257325</v>
      </c>
    </row>
    <row r="1875" spans="1:39" x14ac:dyDescent="0.25">
      <c r="A1875" t="s">
        <v>18515</v>
      </c>
      <c r="B1875" t="s">
        <v>18515</v>
      </c>
      <c r="C1875" t="s">
        <v>19770</v>
      </c>
      <c r="D1875" t="s">
        <v>19771</v>
      </c>
      <c r="F1875" t="s">
        <v>74</v>
      </c>
      <c r="G1875" t="s">
        <v>44</v>
      </c>
      <c r="H1875" t="s">
        <v>75</v>
      </c>
      <c r="I1875" t="s">
        <v>46</v>
      </c>
      <c r="J1875" t="s">
        <v>58</v>
      </c>
      <c r="K1875">
        <v>3</v>
      </c>
      <c r="L1875">
        <v>60</v>
      </c>
      <c r="M1875">
        <v>110.8</v>
      </c>
      <c r="N1875">
        <v>59.8</v>
      </c>
      <c r="R1875">
        <v>900</v>
      </c>
      <c r="S1875">
        <v>9</v>
      </c>
      <c r="T1875">
        <v>100</v>
      </c>
      <c r="U1875" t="s">
        <v>48</v>
      </c>
      <c r="V1875">
        <v>25000</v>
      </c>
      <c r="W1875">
        <v>5000</v>
      </c>
      <c r="X1875">
        <v>83</v>
      </c>
      <c r="Y1875">
        <v>15</v>
      </c>
      <c r="Z1875">
        <v>0.9</v>
      </c>
      <c r="AA1875">
        <v>-20</v>
      </c>
      <c r="AB1875" t="s">
        <v>27</v>
      </c>
      <c r="AC1875">
        <v>0.05</v>
      </c>
      <c r="AE1875" t="s">
        <v>727</v>
      </c>
      <c r="AI1875">
        <v>42389</v>
      </c>
      <c r="AJ1875">
        <v>42394</v>
      </c>
      <c r="AK1875" t="s">
        <v>60</v>
      </c>
      <c r="AL1875" t="s">
        <v>19772</v>
      </c>
      <c r="AM1875">
        <v>2257326</v>
      </c>
    </row>
    <row r="1876" spans="1:39" x14ac:dyDescent="0.25">
      <c r="A1876" t="s">
        <v>18515</v>
      </c>
      <c r="B1876" t="s">
        <v>18515</v>
      </c>
      <c r="C1876" t="s">
        <v>19773</v>
      </c>
      <c r="D1876" t="s">
        <v>19774</v>
      </c>
      <c r="F1876" t="s">
        <v>74</v>
      </c>
      <c r="G1876" t="s">
        <v>44</v>
      </c>
      <c r="H1876" t="s">
        <v>45</v>
      </c>
      <c r="I1876" t="s">
        <v>46</v>
      </c>
      <c r="J1876" t="s">
        <v>58</v>
      </c>
      <c r="K1876">
        <v>3</v>
      </c>
      <c r="L1876">
        <v>60</v>
      </c>
      <c r="M1876">
        <v>110.8</v>
      </c>
      <c r="N1876">
        <v>59.8</v>
      </c>
      <c r="R1876">
        <v>800</v>
      </c>
      <c r="S1876">
        <v>9</v>
      </c>
      <c r="T1876">
        <v>88.9</v>
      </c>
      <c r="U1876" t="s">
        <v>48</v>
      </c>
      <c r="V1876">
        <v>25000</v>
      </c>
      <c r="W1876">
        <v>2700</v>
      </c>
      <c r="X1876">
        <v>82</v>
      </c>
      <c r="Y1876">
        <v>8</v>
      </c>
      <c r="Z1876">
        <v>0.9</v>
      </c>
      <c r="AA1876">
        <v>-20</v>
      </c>
      <c r="AB1876" t="s">
        <v>27</v>
      </c>
      <c r="AC1876">
        <v>0.05</v>
      </c>
      <c r="AE1876" t="s">
        <v>727</v>
      </c>
      <c r="AI1876">
        <v>42389</v>
      </c>
      <c r="AJ1876">
        <v>42389</v>
      </c>
      <c r="AK1876" t="s">
        <v>60</v>
      </c>
      <c r="AL1876" t="s">
        <v>19775</v>
      </c>
      <c r="AM1876">
        <v>2257327</v>
      </c>
    </row>
    <row r="1877" spans="1:39" x14ac:dyDescent="0.25">
      <c r="A1877" t="s">
        <v>18515</v>
      </c>
      <c r="B1877" t="s">
        <v>18515</v>
      </c>
      <c r="C1877" t="s">
        <v>19776</v>
      </c>
      <c r="D1877" t="s">
        <v>19777</v>
      </c>
      <c r="F1877" t="s">
        <v>74</v>
      </c>
      <c r="G1877" t="s">
        <v>44</v>
      </c>
      <c r="H1877" t="s">
        <v>45</v>
      </c>
      <c r="I1877" t="s">
        <v>46</v>
      </c>
      <c r="J1877" t="s">
        <v>58</v>
      </c>
      <c r="K1877">
        <v>3</v>
      </c>
      <c r="L1877">
        <v>60</v>
      </c>
      <c r="M1877">
        <v>110.8</v>
      </c>
      <c r="N1877">
        <v>59.8</v>
      </c>
      <c r="R1877">
        <v>845</v>
      </c>
      <c r="S1877">
        <v>9</v>
      </c>
      <c r="T1877">
        <v>88.9</v>
      </c>
      <c r="U1877" t="s">
        <v>48</v>
      </c>
      <c r="V1877">
        <v>25000</v>
      </c>
      <c r="W1877">
        <v>3500</v>
      </c>
      <c r="X1877">
        <v>84</v>
      </c>
      <c r="Y1877">
        <v>13</v>
      </c>
      <c r="Z1877">
        <v>0.9</v>
      </c>
      <c r="AA1877">
        <v>-20</v>
      </c>
      <c r="AB1877" t="s">
        <v>27</v>
      </c>
      <c r="AC1877">
        <v>0.05</v>
      </c>
      <c r="AE1877" t="s">
        <v>727</v>
      </c>
      <c r="AI1877">
        <v>42389</v>
      </c>
      <c r="AJ1877">
        <v>42394</v>
      </c>
      <c r="AK1877" t="s">
        <v>60</v>
      </c>
      <c r="AL1877" t="s">
        <v>19778</v>
      </c>
      <c r="AM1877">
        <v>2257328</v>
      </c>
    </row>
    <row r="1878" spans="1:39" x14ac:dyDescent="0.25">
      <c r="A1878" t="s">
        <v>18515</v>
      </c>
      <c r="B1878" t="s">
        <v>19779</v>
      </c>
      <c r="C1878" t="s">
        <v>19780</v>
      </c>
      <c r="D1878" t="s">
        <v>19781</v>
      </c>
      <c r="F1878" t="s">
        <v>74</v>
      </c>
      <c r="G1878" t="s">
        <v>44</v>
      </c>
      <c r="H1878" t="s">
        <v>75</v>
      </c>
      <c r="I1878" t="s">
        <v>46</v>
      </c>
      <c r="J1878" t="s">
        <v>58</v>
      </c>
      <c r="K1878">
        <v>3</v>
      </c>
      <c r="L1878">
        <v>60</v>
      </c>
      <c r="M1878">
        <v>116</v>
      </c>
      <c r="N1878">
        <v>60</v>
      </c>
      <c r="R1878">
        <v>800</v>
      </c>
      <c r="S1878">
        <v>9.6</v>
      </c>
      <c r="T1878">
        <v>84.2</v>
      </c>
      <c r="U1878" t="s">
        <v>48</v>
      </c>
      <c r="V1878">
        <v>25000</v>
      </c>
      <c r="W1878">
        <v>2700</v>
      </c>
      <c r="X1878">
        <v>80</v>
      </c>
      <c r="Y1878">
        <v>10</v>
      </c>
      <c r="Z1878">
        <v>1</v>
      </c>
      <c r="AA1878">
        <v>-20</v>
      </c>
      <c r="AB1878" t="s">
        <v>27</v>
      </c>
      <c r="AC1878">
        <v>0.1</v>
      </c>
      <c r="AE1878" t="s">
        <v>76</v>
      </c>
      <c r="AI1878">
        <v>42409</v>
      </c>
      <c r="AJ1878">
        <v>42418</v>
      </c>
      <c r="AK1878" t="s">
        <v>60</v>
      </c>
      <c r="AL1878" t="s">
        <v>19782</v>
      </c>
      <c r="AM1878">
        <v>2260933</v>
      </c>
    </row>
    <row r="1879" spans="1:39" x14ac:dyDescent="0.25">
      <c r="A1879" t="s">
        <v>18515</v>
      </c>
      <c r="B1879" t="s">
        <v>19674</v>
      </c>
      <c r="C1879" t="s">
        <v>19847</v>
      </c>
      <c r="D1879" t="s">
        <v>19848</v>
      </c>
      <c r="F1879" t="s">
        <v>74</v>
      </c>
      <c r="G1879" t="s">
        <v>44</v>
      </c>
      <c r="H1879" t="s">
        <v>75</v>
      </c>
      <c r="I1879" t="s">
        <v>46</v>
      </c>
      <c r="J1879" t="s">
        <v>58</v>
      </c>
      <c r="K1879">
        <v>3</v>
      </c>
      <c r="L1879">
        <v>40</v>
      </c>
      <c r="M1879">
        <v>106.1</v>
      </c>
      <c r="N1879">
        <v>60.2</v>
      </c>
      <c r="R1879">
        <v>450</v>
      </c>
      <c r="S1879">
        <v>6.5</v>
      </c>
      <c r="T1879">
        <v>69.2</v>
      </c>
      <c r="U1879" t="s">
        <v>48</v>
      </c>
      <c r="V1879">
        <v>25000</v>
      </c>
      <c r="W1879">
        <v>2700</v>
      </c>
      <c r="X1879">
        <v>82</v>
      </c>
      <c r="Y1879">
        <v>8</v>
      </c>
      <c r="Z1879">
        <v>1</v>
      </c>
      <c r="AA1879">
        <v>-20</v>
      </c>
      <c r="AB1879" t="s">
        <v>27</v>
      </c>
      <c r="AC1879">
        <v>0.1</v>
      </c>
      <c r="AE1879" t="s">
        <v>158</v>
      </c>
      <c r="AI1879">
        <v>42282</v>
      </c>
      <c r="AJ1879">
        <v>42296</v>
      </c>
      <c r="AK1879" t="s">
        <v>60</v>
      </c>
      <c r="AL1879" t="s">
        <v>19849</v>
      </c>
      <c r="AM1879">
        <v>2250862</v>
      </c>
    </row>
    <row r="1880" spans="1:39" x14ac:dyDescent="0.25">
      <c r="A1880" t="s">
        <v>18515</v>
      </c>
      <c r="B1880" t="s">
        <v>19674</v>
      </c>
      <c r="C1880" t="s">
        <v>19847</v>
      </c>
      <c r="D1880" t="s">
        <v>19850</v>
      </c>
      <c r="F1880" t="s">
        <v>74</v>
      </c>
      <c r="G1880" t="s">
        <v>44</v>
      </c>
      <c r="H1880" t="s">
        <v>75</v>
      </c>
      <c r="I1880" t="s">
        <v>46</v>
      </c>
      <c r="J1880" t="s">
        <v>58</v>
      </c>
      <c r="K1880">
        <v>3</v>
      </c>
      <c r="L1880">
        <v>60</v>
      </c>
      <c r="M1880">
        <v>116.3</v>
      </c>
      <c r="N1880">
        <v>59.9</v>
      </c>
      <c r="R1880">
        <v>800</v>
      </c>
      <c r="S1880">
        <v>9.5</v>
      </c>
      <c r="T1880">
        <v>84.2</v>
      </c>
      <c r="U1880" t="s">
        <v>48</v>
      </c>
      <c r="V1880">
        <v>25000</v>
      </c>
      <c r="W1880">
        <v>2700</v>
      </c>
      <c r="X1880">
        <v>82</v>
      </c>
      <c r="Y1880">
        <v>10</v>
      </c>
      <c r="Z1880">
        <v>1</v>
      </c>
      <c r="AA1880">
        <v>-20</v>
      </c>
      <c r="AB1880" t="s">
        <v>27</v>
      </c>
      <c r="AC1880">
        <v>0.1</v>
      </c>
      <c r="AE1880" t="s">
        <v>158</v>
      </c>
      <c r="AI1880">
        <v>42282</v>
      </c>
      <c r="AJ1880">
        <v>42296</v>
      </c>
      <c r="AK1880" t="s">
        <v>60</v>
      </c>
      <c r="AL1880" t="s">
        <v>19851</v>
      </c>
      <c r="AM1880">
        <v>2250863</v>
      </c>
    </row>
    <row r="1881" spans="1:39" x14ac:dyDescent="0.25">
      <c r="A1881" t="s">
        <v>19896</v>
      </c>
      <c r="B1881" t="s">
        <v>19897</v>
      </c>
      <c r="C1881" t="s">
        <v>12656</v>
      </c>
      <c r="D1881" t="s">
        <v>19914</v>
      </c>
      <c r="F1881" t="s">
        <v>74</v>
      </c>
      <c r="G1881" t="s">
        <v>44</v>
      </c>
      <c r="H1881" t="s">
        <v>75</v>
      </c>
      <c r="I1881" t="s">
        <v>46</v>
      </c>
      <c r="J1881" t="s">
        <v>58</v>
      </c>
      <c r="K1881">
        <v>5</v>
      </c>
      <c r="L1881">
        <v>25</v>
      </c>
      <c r="M1881">
        <v>108</v>
      </c>
      <c r="N1881">
        <v>60</v>
      </c>
      <c r="R1881">
        <v>480</v>
      </c>
      <c r="S1881">
        <v>4</v>
      </c>
      <c r="T1881">
        <v>120</v>
      </c>
      <c r="U1881" t="s">
        <v>48</v>
      </c>
      <c r="V1881">
        <v>25000</v>
      </c>
      <c r="W1881">
        <v>6500</v>
      </c>
      <c r="X1881">
        <v>86</v>
      </c>
      <c r="Y1881">
        <v>28</v>
      </c>
      <c r="AA1881">
        <v>-30</v>
      </c>
      <c r="AE1881" t="s">
        <v>2927</v>
      </c>
      <c r="AI1881">
        <v>42064</v>
      </c>
      <c r="AJ1881">
        <v>42024</v>
      </c>
      <c r="AK1881" t="s">
        <v>50</v>
      </c>
      <c r="AL1881" t="s">
        <v>19915</v>
      </c>
      <c r="AM1881">
        <v>2232148</v>
      </c>
    </row>
    <row r="1882" spans="1:39" x14ac:dyDescent="0.25">
      <c r="A1882" t="s">
        <v>19896</v>
      </c>
      <c r="B1882" t="s">
        <v>19897</v>
      </c>
      <c r="C1882" t="s">
        <v>12656</v>
      </c>
      <c r="D1882" t="s">
        <v>19916</v>
      </c>
      <c r="F1882" t="s">
        <v>74</v>
      </c>
      <c r="G1882" t="s">
        <v>44</v>
      </c>
      <c r="H1882" t="s">
        <v>75</v>
      </c>
      <c r="I1882" t="s">
        <v>46</v>
      </c>
      <c r="J1882" t="s">
        <v>58</v>
      </c>
      <c r="K1882">
        <v>5</v>
      </c>
      <c r="L1882">
        <v>25</v>
      </c>
      <c r="M1882">
        <v>108</v>
      </c>
      <c r="N1882">
        <v>60</v>
      </c>
      <c r="R1882">
        <v>430</v>
      </c>
      <c r="S1882">
        <v>4</v>
      </c>
      <c r="T1882">
        <v>107.5</v>
      </c>
      <c r="U1882" t="s">
        <v>48</v>
      </c>
      <c r="V1882">
        <v>25000</v>
      </c>
      <c r="W1882">
        <v>2700</v>
      </c>
      <c r="X1882">
        <v>81</v>
      </c>
      <c r="Y1882">
        <v>5</v>
      </c>
      <c r="AA1882">
        <v>-30</v>
      </c>
      <c r="AE1882" t="s">
        <v>2927</v>
      </c>
      <c r="AI1882">
        <v>42064</v>
      </c>
      <c r="AJ1882">
        <v>42024</v>
      </c>
      <c r="AK1882" t="s">
        <v>50</v>
      </c>
      <c r="AL1882" t="s">
        <v>19917</v>
      </c>
      <c r="AM1882">
        <v>2232147</v>
      </c>
    </row>
    <row r="1883" spans="1:39" x14ac:dyDescent="0.25">
      <c r="A1883" t="s">
        <v>19896</v>
      </c>
      <c r="B1883" t="s">
        <v>19897</v>
      </c>
      <c r="C1883" t="s">
        <v>12656</v>
      </c>
      <c r="D1883" t="s">
        <v>19918</v>
      </c>
      <c r="F1883" t="s">
        <v>74</v>
      </c>
      <c r="G1883" t="s">
        <v>44</v>
      </c>
      <c r="H1883" t="s">
        <v>75</v>
      </c>
      <c r="I1883" t="s">
        <v>46</v>
      </c>
      <c r="J1883" t="s">
        <v>58</v>
      </c>
      <c r="K1883">
        <v>5</v>
      </c>
      <c r="L1883">
        <v>40</v>
      </c>
      <c r="M1883">
        <v>108</v>
      </c>
      <c r="N1883">
        <v>60</v>
      </c>
      <c r="R1883">
        <v>550</v>
      </c>
      <c r="S1883">
        <v>5</v>
      </c>
      <c r="T1883">
        <v>110</v>
      </c>
      <c r="U1883" t="s">
        <v>48</v>
      </c>
      <c r="V1883">
        <v>25000</v>
      </c>
      <c r="W1883">
        <v>6500</v>
      </c>
      <c r="X1883">
        <v>86</v>
      </c>
      <c r="Y1883">
        <v>29</v>
      </c>
      <c r="AA1883">
        <v>-30</v>
      </c>
      <c r="AB1883" t="s">
        <v>27</v>
      </c>
      <c r="AC1883">
        <v>0.25</v>
      </c>
      <c r="AE1883" t="s">
        <v>2927</v>
      </c>
      <c r="AI1883">
        <v>42064</v>
      </c>
      <c r="AJ1883">
        <v>42024</v>
      </c>
      <c r="AK1883" t="s">
        <v>50</v>
      </c>
      <c r="AL1883" t="s">
        <v>19919</v>
      </c>
      <c r="AM1883">
        <v>2232152</v>
      </c>
    </row>
    <row r="1884" spans="1:39" x14ac:dyDescent="0.25">
      <c r="A1884" t="s">
        <v>19896</v>
      </c>
      <c r="B1884" t="s">
        <v>19897</v>
      </c>
      <c r="C1884" t="s">
        <v>12656</v>
      </c>
      <c r="D1884" t="s">
        <v>19920</v>
      </c>
      <c r="F1884" t="s">
        <v>74</v>
      </c>
      <c r="G1884" t="s">
        <v>44</v>
      </c>
      <c r="H1884" t="s">
        <v>75</v>
      </c>
      <c r="I1884" t="s">
        <v>46</v>
      </c>
      <c r="J1884" t="s">
        <v>58</v>
      </c>
      <c r="K1884">
        <v>5</v>
      </c>
      <c r="L1884">
        <v>40</v>
      </c>
      <c r="M1884">
        <v>108</v>
      </c>
      <c r="N1884">
        <v>60</v>
      </c>
      <c r="R1884">
        <v>500</v>
      </c>
      <c r="S1884">
        <v>5</v>
      </c>
      <c r="T1884">
        <v>100</v>
      </c>
      <c r="U1884" t="s">
        <v>48</v>
      </c>
      <c r="V1884">
        <v>25000</v>
      </c>
      <c r="W1884">
        <v>2700</v>
      </c>
      <c r="X1884">
        <v>81</v>
      </c>
      <c r="Y1884">
        <v>3</v>
      </c>
      <c r="AA1884">
        <v>-30</v>
      </c>
      <c r="AB1884" t="s">
        <v>27</v>
      </c>
      <c r="AC1884">
        <v>0.25</v>
      </c>
      <c r="AE1884" t="s">
        <v>2927</v>
      </c>
      <c r="AI1884">
        <v>42064</v>
      </c>
      <c r="AJ1884">
        <v>42024</v>
      </c>
      <c r="AK1884" t="s">
        <v>50</v>
      </c>
      <c r="AL1884" t="s">
        <v>19921</v>
      </c>
      <c r="AM1884">
        <v>2232151</v>
      </c>
    </row>
    <row r="1885" spans="1:39" x14ac:dyDescent="0.25">
      <c r="A1885" t="s">
        <v>19896</v>
      </c>
      <c r="B1885" t="s">
        <v>19897</v>
      </c>
      <c r="C1885" t="s">
        <v>12656</v>
      </c>
      <c r="D1885" t="s">
        <v>19922</v>
      </c>
      <c r="F1885" t="s">
        <v>74</v>
      </c>
      <c r="G1885" t="s">
        <v>44</v>
      </c>
      <c r="H1885" t="s">
        <v>75</v>
      </c>
      <c r="I1885" t="s">
        <v>46</v>
      </c>
      <c r="J1885" t="s">
        <v>58</v>
      </c>
      <c r="K1885">
        <v>5</v>
      </c>
      <c r="L1885">
        <v>40</v>
      </c>
      <c r="M1885">
        <v>108</v>
      </c>
      <c r="N1885">
        <v>60</v>
      </c>
      <c r="R1885">
        <v>600</v>
      </c>
      <c r="S1885">
        <v>6</v>
      </c>
      <c r="T1885">
        <v>100</v>
      </c>
      <c r="U1885" t="s">
        <v>48</v>
      </c>
      <c r="V1885">
        <v>25000</v>
      </c>
      <c r="W1885">
        <v>6500</v>
      </c>
      <c r="X1885">
        <v>86</v>
      </c>
      <c r="Y1885">
        <v>29</v>
      </c>
      <c r="Z1885">
        <v>0.9</v>
      </c>
      <c r="AA1885">
        <v>-30</v>
      </c>
      <c r="AE1885" t="s">
        <v>2927</v>
      </c>
      <c r="AI1885">
        <v>42064</v>
      </c>
      <c r="AJ1885">
        <v>42248</v>
      </c>
      <c r="AK1885" t="s">
        <v>50</v>
      </c>
      <c r="AL1885" t="s">
        <v>19923</v>
      </c>
      <c r="AM1885">
        <v>2232143</v>
      </c>
    </row>
    <row r="1886" spans="1:39" x14ac:dyDescent="0.25">
      <c r="A1886" t="s">
        <v>19896</v>
      </c>
      <c r="B1886" t="s">
        <v>19897</v>
      </c>
      <c r="C1886" t="s">
        <v>12656</v>
      </c>
      <c r="D1886" t="s">
        <v>19924</v>
      </c>
      <c r="F1886" t="s">
        <v>74</v>
      </c>
      <c r="G1886" t="s">
        <v>44</v>
      </c>
      <c r="H1886" t="s">
        <v>75</v>
      </c>
      <c r="I1886" t="s">
        <v>46</v>
      </c>
      <c r="J1886" t="s">
        <v>58</v>
      </c>
      <c r="K1886">
        <v>5</v>
      </c>
      <c r="L1886">
        <v>40</v>
      </c>
      <c r="M1886">
        <v>108</v>
      </c>
      <c r="N1886">
        <v>60</v>
      </c>
      <c r="R1886">
        <v>550</v>
      </c>
      <c r="S1886">
        <v>6</v>
      </c>
      <c r="T1886">
        <v>91.7</v>
      </c>
      <c r="U1886" t="s">
        <v>48</v>
      </c>
      <c r="V1886">
        <v>25000</v>
      </c>
      <c r="W1886">
        <v>2700</v>
      </c>
      <c r="X1886">
        <v>81</v>
      </c>
      <c r="Y1886">
        <v>6</v>
      </c>
      <c r="Z1886">
        <v>0.9</v>
      </c>
      <c r="AA1886">
        <v>-30</v>
      </c>
      <c r="AE1886" t="s">
        <v>2927</v>
      </c>
      <c r="AI1886">
        <v>42064</v>
      </c>
      <c r="AJ1886">
        <v>42248</v>
      </c>
      <c r="AK1886" t="s">
        <v>50</v>
      </c>
      <c r="AL1886" t="s">
        <v>19925</v>
      </c>
      <c r="AM1886">
        <v>2232142</v>
      </c>
    </row>
    <row r="1887" spans="1:39" x14ac:dyDescent="0.25">
      <c r="A1887" t="s">
        <v>19896</v>
      </c>
      <c r="B1887" t="s">
        <v>19897</v>
      </c>
      <c r="C1887" t="s">
        <v>12656</v>
      </c>
      <c r="D1887" t="s">
        <v>19926</v>
      </c>
      <c r="F1887" t="s">
        <v>74</v>
      </c>
      <c r="G1887" t="s">
        <v>44</v>
      </c>
      <c r="H1887" t="s">
        <v>75</v>
      </c>
      <c r="I1887" t="s">
        <v>46</v>
      </c>
      <c r="J1887" t="s">
        <v>58</v>
      </c>
      <c r="K1887">
        <v>5</v>
      </c>
      <c r="L1887">
        <v>60</v>
      </c>
      <c r="M1887">
        <v>108</v>
      </c>
      <c r="N1887">
        <v>60</v>
      </c>
      <c r="R1887">
        <v>890</v>
      </c>
      <c r="S1887">
        <v>7</v>
      </c>
      <c r="T1887">
        <v>127.1</v>
      </c>
      <c r="U1887" t="s">
        <v>48</v>
      </c>
      <c r="V1887">
        <v>25000</v>
      </c>
      <c r="W1887">
        <v>6500</v>
      </c>
      <c r="X1887">
        <v>81</v>
      </c>
      <c r="Y1887">
        <v>27</v>
      </c>
      <c r="Z1887">
        <v>0.9</v>
      </c>
      <c r="AA1887">
        <v>-30</v>
      </c>
      <c r="AE1887" t="s">
        <v>2927</v>
      </c>
      <c r="AI1887">
        <v>42064</v>
      </c>
      <c r="AJ1887">
        <v>42248</v>
      </c>
      <c r="AK1887" t="s">
        <v>50</v>
      </c>
      <c r="AL1887" t="s">
        <v>19927</v>
      </c>
      <c r="AM1887">
        <v>2232150</v>
      </c>
    </row>
    <row r="1888" spans="1:39" x14ac:dyDescent="0.25">
      <c r="A1888" t="s">
        <v>19896</v>
      </c>
      <c r="B1888" t="s">
        <v>19897</v>
      </c>
      <c r="C1888" t="s">
        <v>12656</v>
      </c>
      <c r="D1888" t="s">
        <v>19928</v>
      </c>
      <c r="F1888" t="s">
        <v>74</v>
      </c>
      <c r="G1888" t="s">
        <v>44</v>
      </c>
      <c r="H1888" t="s">
        <v>75</v>
      </c>
      <c r="I1888" t="s">
        <v>46</v>
      </c>
      <c r="J1888" t="s">
        <v>58</v>
      </c>
      <c r="K1888">
        <v>5</v>
      </c>
      <c r="L1888">
        <v>60</v>
      </c>
      <c r="M1888">
        <v>108</v>
      </c>
      <c r="N1888">
        <v>60</v>
      </c>
      <c r="R1888">
        <v>810</v>
      </c>
      <c r="S1888">
        <v>7</v>
      </c>
      <c r="T1888">
        <v>115.7</v>
      </c>
      <c r="U1888" t="s">
        <v>48</v>
      </c>
      <c r="V1888">
        <v>25000</v>
      </c>
      <c r="W1888">
        <v>2700</v>
      </c>
      <c r="X1888">
        <v>80</v>
      </c>
      <c r="Y1888">
        <v>6</v>
      </c>
      <c r="Z1888">
        <v>0.9</v>
      </c>
      <c r="AA1888">
        <v>-30</v>
      </c>
      <c r="AE1888" t="s">
        <v>2927</v>
      </c>
      <c r="AI1888">
        <v>42064</v>
      </c>
      <c r="AJ1888">
        <v>42248</v>
      </c>
      <c r="AK1888" t="s">
        <v>50</v>
      </c>
      <c r="AL1888" t="s">
        <v>19929</v>
      </c>
      <c r="AM1888">
        <v>2232149</v>
      </c>
    </row>
    <row r="1889" spans="1:39" x14ac:dyDescent="0.25">
      <c r="A1889" t="s">
        <v>20065</v>
      </c>
      <c r="B1889" t="s">
        <v>20066</v>
      </c>
      <c r="C1889" t="s">
        <v>1815</v>
      </c>
      <c r="D1889" t="s">
        <v>20067</v>
      </c>
      <c r="F1889" t="s">
        <v>74</v>
      </c>
      <c r="G1889" t="s">
        <v>44</v>
      </c>
      <c r="H1889" t="s">
        <v>75</v>
      </c>
      <c r="I1889" t="s">
        <v>46</v>
      </c>
      <c r="J1889" t="s">
        <v>58</v>
      </c>
      <c r="K1889">
        <v>5</v>
      </c>
      <c r="L1889">
        <v>75</v>
      </c>
      <c r="M1889">
        <v>106.3</v>
      </c>
      <c r="N1889">
        <v>61.8</v>
      </c>
      <c r="R1889">
        <v>1100</v>
      </c>
      <c r="S1889">
        <v>10</v>
      </c>
      <c r="T1889">
        <v>110</v>
      </c>
      <c r="U1889" t="s">
        <v>48</v>
      </c>
      <c r="V1889">
        <v>25000</v>
      </c>
      <c r="W1889">
        <v>3000</v>
      </c>
      <c r="X1889">
        <v>83</v>
      </c>
      <c r="Y1889">
        <v>21</v>
      </c>
      <c r="Z1889">
        <v>1</v>
      </c>
      <c r="AA1889">
        <v>-25</v>
      </c>
      <c r="AB1889" t="s">
        <v>27</v>
      </c>
      <c r="AC1889">
        <v>0.2</v>
      </c>
      <c r="AE1889" t="s">
        <v>76</v>
      </c>
      <c r="AI1889">
        <v>41650</v>
      </c>
      <c r="AJ1889">
        <v>41940</v>
      </c>
      <c r="AK1889" t="s">
        <v>60</v>
      </c>
      <c r="AL1889" t="s">
        <v>20068</v>
      </c>
      <c r="AM1889">
        <v>2224110</v>
      </c>
    </row>
    <row r="1890" spans="1:39" x14ac:dyDescent="0.25">
      <c r="A1890" t="s">
        <v>20065</v>
      </c>
      <c r="B1890" t="s">
        <v>20066</v>
      </c>
      <c r="C1890" t="s">
        <v>1815</v>
      </c>
      <c r="D1890" t="s">
        <v>20069</v>
      </c>
      <c r="F1890" t="s">
        <v>74</v>
      </c>
      <c r="G1890" t="s">
        <v>44</v>
      </c>
      <c r="H1890" t="s">
        <v>75</v>
      </c>
      <c r="I1890" t="s">
        <v>46</v>
      </c>
      <c r="J1890" t="s">
        <v>58</v>
      </c>
      <c r="K1890">
        <v>5</v>
      </c>
      <c r="L1890">
        <v>100</v>
      </c>
      <c r="M1890">
        <v>106.3</v>
      </c>
      <c r="N1890">
        <v>61.8</v>
      </c>
      <c r="R1890">
        <v>1600</v>
      </c>
      <c r="S1890">
        <v>13.5</v>
      </c>
      <c r="T1890">
        <v>118.5</v>
      </c>
      <c r="U1890" t="s">
        <v>48</v>
      </c>
      <c r="V1890">
        <v>25000</v>
      </c>
      <c r="W1890">
        <v>5000</v>
      </c>
      <c r="X1890">
        <v>84</v>
      </c>
      <c r="Y1890">
        <v>14</v>
      </c>
      <c r="Z1890">
        <v>1</v>
      </c>
      <c r="AA1890">
        <v>-25</v>
      </c>
      <c r="AB1890" t="s">
        <v>27</v>
      </c>
      <c r="AC1890">
        <v>0.2</v>
      </c>
      <c r="AE1890" t="s">
        <v>76</v>
      </c>
      <c r="AI1890">
        <v>41650</v>
      </c>
      <c r="AJ1890">
        <v>41940</v>
      </c>
      <c r="AK1890" t="s">
        <v>20070</v>
      </c>
      <c r="AL1890" t="s">
        <v>20071</v>
      </c>
      <c r="AM1890">
        <v>2224109</v>
      </c>
    </row>
    <row r="1891" spans="1:39" x14ac:dyDescent="0.25">
      <c r="A1891" t="s">
        <v>20065</v>
      </c>
      <c r="B1891" t="s">
        <v>20066</v>
      </c>
      <c r="C1891" t="s">
        <v>1815</v>
      </c>
      <c r="D1891" t="s">
        <v>20072</v>
      </c>
      <c r="F1891" t="s">
        <v>74</v>
      </c>
      <c r="G1891" t="s">
        <v>44</v>
      </c>
      <c r="H1891" t="s">
        <v>75</v>
      </c>
      <c r="I1891" t="s">
        <v>46</v>
      </c>
      <c r="J1891" t="s">
        <v>58</v>
      </c>
      <c r="K1891">
        <v>5</v>
      </c>
      <c r="L1891">
        <v>100</v>
      </c>
      <c r="M1891">
        <v>106.3</v>
      </c>
      <c r="N1891">
        <v>61.8</v>
      </c>
      <c r="R1891">
        <v>1600</v>
      </c>
      <c r="S1891">
        <v>15.2</v>
      </c>
      <c r="T1891">
        <v>105.3</v>
      </c>
      <c r="U1891" t="s">
        <v>48</v>
      </c>
      <c r="V1891">
        <v>25000</v>
      </c>
      <c r="W1891">
        <v>5000</v>
      </c>
      <c r="X1891">
        <v>92</v>
      </c>
      <c r="Y1891">
        <v>59</v>
      </c>
      <c r="Z1891">
        <v>1</v>
      </c>
      <c r="AA1891">
        <v>-25</v>
      </c>
      <c r="AB1891" t="s">
        <v>27</v>
      </c>
      <c r="AC1891">
        <v>0.2</v>
      </c>
      <c r="AE1891" t="s">
        <v>76</v>
      </c>
      <c r="AI1891">
        <v>41650</v>
      </c>
      <c r="AJ1891">
        <v>41955</v>
      </c>
      <c r="AK1891" t="s">
        <v>20070</v>
      </c>
      <c r="AL1891" t="s">
        <v>20073</v>
      </c>
      <c r="AM1891">
        <v>2225627</v>
      </c>
    </row>
    <row r="1892" spans="1:39" x14ac:dyDescent="0.25">
      <c r="A1892" t="s">
        <v>20065</v>
      </c>
      <c r="B1892" t="s">
        <v>20066</v>
      </c>
      <c r="C1892" t="s">
        <v>1815</v>
      </c>
      <c r="D1892" t="s">
        <v>20074</v>
      </c>
      <c r="F1892" t="s">
        <v>74</v>
      </c>
      <c r="G1892" t="s">
        <v>44</v>
      </c>
      <c r="H1892" t="s">
        <v>75</v>
      </c>
      <c r="I1892" t="s">
        <v>46</v>
      </c>
      <c r="J1892" t="s">
        <v>58</v>
      </c>
      <c r="K1892">
        <v>3</v>
      </c>
      <c r="L1892">
        <v>125</v>
      </c>
      <c r="M1892">
        <v>107.3</v>
      </c>
      <c r="N1892">
        <v>62.7</v>
      </c>
      <c r="R1892">
        <v>2000</v>
      </c>
      <c r="S1892">
        <v>15</v>
      </c>
      <c r="T1892">
        <v>133.30000000000001</v>
      </c>
      <c r="U1892" t="s">
        <v>48</v>
      </c>
      <c r="V1892">
        <v>25000</v>
      </c>
      <c r="W1892">
        <v>3000</v>
      </c>
      <c r="X1892">
        <v>82</v>
      </c>
      <c r="Y1892">
        <v>10</v>
      </c>
      <c r="Z1892">
        <v>1</v>
      </c>
      <c r="AA1892">
        <v>-25</v>
      </c>
      <c r="AB1892" t="s">
        <v>27</v>
      </c>
      <c r="AC1892">
        <v>0.06</v>
      </c>
      <c r="AD1892" t="s">
        <v>48</v>
      </c>
      <c r="AE1892" t="s">
        <v>1264</v>
      </c>
      <c r="AF1892" t="s">
        <v>48</v>
      </c>
      <c r="AI1892">
        <v>42552</v>
      </c>
      <c r="AJ1892">
        <v>42565</v>
      </c>
      <c r="AK1892" t="s">
        <v>60</v>
      </c>
      <c r="AL1892" t="s">
        <v>20075</v>
      </c>
      <c r="AM1892">
        <v>2274279</v>
      </c>
    </row>
    <row r="1893" spans="1:39" x14ac:dyDescent="0.25">
      <c r="A1893" t="s">
        <v>20065</v>
      </c>
      <c r="B1893" t="s">
        <v>20066</v>
      </c>
      <c r="C1893" t="s">
        <v>1815</v>
      </c>
      <c r="D1893" t="s">
        <v>20076</v>
      </c>
      <c r="F1893" t="s">
        <v>74</v>
      </c>
      <c r="G1893" t="s">
        <v>44</v>
      </c>
      <c r="H1893" t="s">
        <v>75</v>
      </c>
      <c r="I1893" t="s">
        <v>46</v>
      </c>
      <c r="J1893" t="s">
        <v>58</v>
      </c>
      <c r="K1893">
        <v>3</v>
      </c>
      <c r="L1893">
        <v>125</v>
      </c>
      <c r="M1893">
        <v>107.3</v>
      </c>
      <c r="N1893">
        <v>62.7</v>
      </c>
      <c r="R1893">
        <v>2000</v>
      </c>
      <c r="S1893">
        <v>15</v>
      </c>
      <c r="T1893">
        <v>133.30000000000001</v>
      </c>
      <c r="U1893" t="s">
        <v>48</v>
      </c>
      <c r="V1893">
        <v>25000</v>
      </c>
      <c r="W1893">
        <v>5000</v>
      </c>
      <c r="X1893">
        <v>86</v>
      </c>
      <c r="Y1893">
        <v>23</v>
      </c>
      <c r="Z1893">
        <v>1</v>
      </c>
      <c r="AA1893">
        <v>-25</v>
      </c>
      <c r="AB1893" t="s">
        <v>27</v>
      </c>
      <c r="AC1893">
        <v>0.06</v>
      </c>
      <c r="AD1893" t="s">
        <v>48</v>
      </c>
      <c r="AE1893" t="s">
        <v>1264</v>
      </c>
      <c r="AF1893" t="s">
        <v>48</v>
      </c>
      <c r="AI1893">
        <v>42552</v>
      </c>
      <c r="AJ1893">
        <v>42565</v>
      </c>
      <c r="AK1893" t="s">
        <v>60</v>
      </c>
      <c r="AL1893" t="s">
        <v>20077</v>
      </c>
      <c r="AM1893">
        <v>2274280</v>
      </c>
    </row>
    <row r="1894" spans="1:39" x14ac:dyDescent="0.25">
      <c r="A1894" t="s">
        <v>20078</v>
      </c>
      <c r="B1894" t="s">
        <v>20079</v>
      </c>
      <c r="C1894" t="s">
        <v>20080</v>
      </c>
      <c r="D1894" t="s">
        <v>20081</v>
      </c>
      <c r="F1894" t="s">
        <v>74</v>
      </c>
      <c r="G1894" t="s">
        <v>44</v>
      </c>
      <c r="H1894" t="s">
        <v>75</v>
      </c>
      <c r="I1894" t="s">
        <v>46</v>
      </c>
      <c r="J1894" t="s">
        <v>58</v>
      </c>
      <c r="K1894">
        <v>3</v>
      </c>
      <c r="L1894">
        <v>40</v>
      </c>
      <c r="M1894">
        <v>102.2</v>
      </c>
      <c r="N1894">
        <v>59.8</v>
      </c>
      <c r="R1894">
        <v>670</v>
      </c>
      <c r="S1894">
        <v>7</v>
      </c>
      <c r="T1894">
        <v>100</v>
      </c>
      <c r="U1894" t="s">
        <v>48</v>
      </c>
      <c r="V1894">
        <v>25000</v>
      </c>
      <c r="W1894">
        <v>2700</v>
      </c>
      <c r="X1894">
        <v>83</v>
      </c>
      <c r="Y1894">
        <v>12</v>
      </c>
      <c r="Z1894">
        <v>0.8</v>
      </c>
      <c r="AA1894">
        <v>-10</v>
      </c>
      <c r="AB1894" t="s">
        <v>27</v>
      </c>
      <c r="AC1894">
        <v>0.18</v>
      </c>
      <c r="AD1894" t="s">
        <v>48</v>
      </c>
      <c r="AE1894" t="s">
        <v>16788</v>
      </c>
      <c r="AF1894" t="s">
        <v>48</v>
      </c>
      <c r="AI1894">
        <v>42500</v>
      </c>
      <c r="AJ1894">
        <v>42496</v>
      </c>
      <c r="AK1894" t="s">
        <v>60</v>
      </c>
      <c r="AL1894" t="s">
        <v>20082</v>
      </c>
      <c r="AM1894">
        <v>2267033</v>
      </c>
    </row>
    <row r="1895" spans="1:39" x14ac:dyDescent="0.25">
      <c r="A1895" t="s">
        <v>20078</v>
      </c>
      <c r="B1895" t="s">
        <v>20079</v>
      </c>
      <c r="C1895" t="s">
        <v>20080</v>
      </c>
      <c r="D1895" t="s">
        <v>20083</v>
      </c>
      <c r="F1895" t="s">
        <v>74</v>
      </c>
      <c r="G1895" t="s">
        <v>44</v>
      </c>
      <c r="H1895" t="s">
        <v>75</v>
      </c>
      <c r="I1895" t="s">
        <v>46</v>
      </c>
      <c r="J1895" t="s">
        <v>58</v>
      </c>
      <c r="K1895">
        <v>3</v>
      </c>
      <c r="L1895">
        <v>40</v>
      </c>
      <c r="M1895">
        <v>102.2</v>
      </c>
      <c r="N1895">
        <v>59.8</v>
      </c>
      <c r="R1895">
        <v>700</v>
      </c>
      <c r="S1895">
        <v>7</v>
      </c>
      <c r="T1895">
        <v>100</v>
      </c>
      <c r="U1895" t="s">
        <v>48</v>
      </c>
      <c r="V1895">
        <v>25000</v>
      </c>
      <c r="W1895">
        <v>3000</v>
      </c>
      <c r="X1895">
        <v>85</v>
      </c>
      <c r="Y1895">
        <v>19</v>
      </c>
      <c r="Z1895">
        <v>0.8</v>
      </c>
      <c r="AA1895">
        <v>-10</v>
      </c>
      <c r="AB1895" t="s">
        <v>27</v>
      </c>
      <c r="AC1895">
        <v>0.18</v>
      </c>
      <c r="AD1895" t="s">
        <v>48</v>
      </c>
      <c r="AE1895" t="s">
        <v>16788</v>
      </c>
      <c r="AF1895" t="s">
        <v>48</v>
      </c>
      <c r="AI1895">
        <v>42500</v>
      </c>
      <c r="AJ1895">
        <v>42496</v>
      </c>
      <c r="AK1895" t="s">
        <v>60</v>
      </c>
      <c r="AL1895" t="s">
        <v>20084</v>
      </c>
      <c r="AM1895">
        <v>2267034</v>
      </c>
    </row>
    <row r="1896" spans="1:39" x14ac:dyDescent="0.25">
      <c r="A1896" t="s">
        <v>20078</v>
      </c>
      <c r="B1896" t="s">
        <v>20079</v>
      </c>
      <c r="C1896" t="s">
        <v>20080</v>
      </c>
      <c r="D1896" t="s">
        <v>20085</v>
      </c>
      <c r="F1896" t="s">
        <v>74</v>
      </c>
      <c r="G1896" t="s">
        <v>44</v>
      </c>
      <c r="H1896" t="s">
        <v>75</v>
      </c>
      <c r="I1896" t="s">
        <v>46</v>
      </c>
      <c r="J1896" t="s">
        <v>58</v>
      </c>
      <c r="K1896">
        <v>3</v>
      </c>
      <c r="L1896">
        <v>40</v>
      </c>
      <c r="M1896">
        <v>102.2</v>
      </c>
      <c r="N1896">
        <v>59.8</v>
      </c>
      <c r="R1896">
        <v>700</v>
      </c>
      <c r="S1896">
        <v>7</v>
      </c>
      <c r="T1896">
        <v>100</v>
      </c>
      <c r="U1896" t="s">
        <v>48</v>
      </c>
      <c r="V1896">
        <v>25000</v>
      </c>
      <c r="W1896">
        <v>4000</v>
      </c>
      <c r="X1896">
        <v>83</v>
      </c>
      <c r="Y1896">
        <v>16</v>
      </c>
      <c r="Z1896">
        <v>0.8</v>
      </c>
      <c r="AA1896">
        <v>-10</v>
      </c>
      <c r="AB1896" t="s">
        <v>27</v>
      </c>
      <c r="AC1896">
        <v>0.18</v>
      </c>
      <c r="AD1896" t="s">
        <v>48</v>
      </c>
      <c r="AE1896" t="s">
        <v>16788</v>
      </c>
      <c r="AF1896" t="s">
        <v>48</v>
      </c>
      <c r="AI1896">
        <v>42500</v>
      </c>
      <c r="AJ1896">
        <v>42496</v>
      </c>
      <c r="AK1896" t="s">
        <v>60</v>
      </c>
      <c r="AL1896" t="s">
        <v>20086</v>
      </c>
      <c r="AM1896">
        <v>2267035</v>
      </c>
    </row>
    <row r="1897" spans="1:39" x14ac:dyDescent="0.25">
      <c r="A1897" t="s">
        <v>20078</v>
      </c>
      <c r="B1897" t="s">
        <v>20079</v>
      </c>
      <c r="C1897" t="s">
        <v>20080</v>
      </c>
      <c r="D1897" t="s">
        <v>20087</v>
      </c>
      <c r="F1897" t="s">
        <v>74</v>
      </c>
      <c r="G1897" t="s">
        <v>44</v>
      </c>
      <c r="H1897" t="s">
        <v>75</v>
      </c>
      <c r="I1897" t="s">
        <v>46</v>
      </c>
      <c r="J1897" t="s">
        <v>58</v>
      </c>
      <c r="K1897">
        <v>3</v>
      </c>
      <c r="L1897">
        <v>40</v>
      </c>
      <c r="M1897">
        <v>102.2</v>
      </c>
      <c r="N1897">
        <v>59.8</v>
      </c>
      <c r="R1897">
        <v>600</v>
      </c>
      <c r="S1897">
        <v>7</v>
      </c>
      <c r="T1897">
        <v>85</v>
      </c>
      <c r="U1897" t="s">
        <v>48</v>
      </c>
      <c r="V1897">
        <v>25000</v>
      </c>
      <c r="W1897">
        <v>2700</v>
      </c>
      <c r="X1897">
        <v>91</v>
      </c>
      <c r="Y1897">
        <v>56</v>
      </c>
      <c r="Z1897">
        <v>0.9</v>
      </c>
      <c r="AA1897">
        <v>-10</v>
      </c>
      <c r="AB1897" t="s">
        <v>27</v>
      </c>
      <c r="AC1897">
        <v>0.18</v>
      </c>
      <c r="AD1897" t="s">
        <v>48</v>
      </c>
      <c r="AE1897" t="s">
        <v>16788</v>
      </c>
      <c r="AF1897" t="s">
        <v>48</v>
      </c>
      <c r="AI1897">
        <v>42505</v>
      </c>
      <c r="AJ1897">
        <v>42502</v>
      </c>
      <c r="AK1897" t="s">
        <v>60</v>
      </c>
      <c r="AL1897" t="s">
        <v>20088</v>
      </c>
      <c r="AM1897">
        <v>2266737</v>
      </c>
    </row>
    <row r="1898" spans="1:39" x14ac:dyDescent="0.25">
      <c r="A1898" t="s">
        <v>18515</v>
      </c>
      <c r="B1898" t="s">
        <v>19674</v>
      </c>
      <c r="C1898" t="s">
        <v>20108</v>
      </c>
      <c r="D1898" t="s">
        <v>20109</v>
      </c>
      <c r="F1898" t="s">
        <v>74</v>
      </c>
      <c r="G1898" t="s">
        <v>44</v>
      </c>
      <c r="H1898" t="s">
        <v>75</v>
      </c>
      <c r="I1898" t="s">
        <v>46</v>
      </c>
      <c r="J1898" t="s">
        <v>58</v>
      </c>
      <c r="K1898">
        <v>5</v>
      </c>
      <c r="L1898">
        <v>60</v>
      </c>
      <c r="M1898">
        <v>118.2</v>
      </c>
      <c r="N1898">
        <v>59.8</v>
      </c>
      <c r="R1898">
        <v>800</v>
      </c>
      <c r="S1898">
        <v>10.5</v>
      </c>
      <c r="T1898">
        <v>76.2</v>
      </c>
      <c r="U1898" t="s">
        <v>48</v>
      </c>
      <c r="V1898">
        <v>25000</v>
      </c>
      <c r="W1898">
        <v>2700</v>
      </c>
      <c r="X1898">
        <v>92</v>
      </c>
      <c r="Y1898">
        <v>57</v>
      </c>
      <c r="Z1898">
        <v>0.9</v>
      </c>
      <c r="AA1898">
        <v>-20</v>
      </c>
      <c r="AB1898" t="s">
        <v>27</v>
      </c>
      <c r="AC1898">
        <v>0.05</v>
      </c>
      <c r="AD1898" t="s">
        <v>141</v>
      </c>
      <c r="AE1898" t="s">
        <v>172</v>
      </c>
      <c r="AF1898" t="s">
        <v>48</v>
      </c>
      <c r="AI1898">
        <v>42550</v>
      </c>
      <c r="AJ1898">
        <v>42576</v>
      </c>
      <c r="AK1898" t="s">
        <v>60</v>
      </c>
      <c r="AL1898" t="s">
        <v>20110</v>
      </c>
      <c r="AM1898">
        <v>2273226</v>
      </c>
    </row>
    <row r="1899" spans="1:39" x14ac:dyDescent="0.25">
      <c r="A1899" t="s">
        <v>18515</v>
      </c>
      <c r="B1899" t="s">
        <v>19674</v>
      </c>
      <c r="C1899" t="s">
        <v>20111</v>
      </c>
      <c r="D1899" t="s">
        <v>20112</v>
      </c>
      <c r="F1899" t="s">
        <v>74</v>
      </c>
      <c r="G1899" t="s">
        <v>44</v>
      </c>
      <c r="H1899" t="s">
        <v>75</v>
      </c>
      <c r="I1899" t="s">
        <v>46</v>
      </c>
      <c r="J1899" t="s">
        <v>58</v>
      </c>
      <c r="K1899">
        <v>5</v>
      </c>
      <c r="L1899">
        <v>60</v>
      </c>
      <c r="M1899">
        <v>118.2</v>
      </c>
      <c r="N1899">
        <v>59.8</v>
      </c>
      <c r="R1899">
        <v>830</v>
      </c>
      <c r="S1899">
        <v>10.5</v>
      </c>
      <c r="T1899">
        <v>79</v>
      </c>
      <c r="U1899" t="s">
        <v>48</v>
      </c>
      <c r="V1899">
        <v>25000</v>
      </c>
      <c r="W1899">
        <v>3000</v>
      </c>
      <c r="X1899">
        <v>92</v>
      </c>
      <c r="Y1899">
        <v>56</v>
      </c>
      <c r="Z1899">
        <v>0.9</v>
      </c>
      <c r="AA1899">
        <v>-20</v>
      </c>
      <c r="AB1899" t="s">
        <v>27</v>
      </c>
      <c r="AC1899">
        <v>0.05</v>
      </c>
      <c r="AD1899" t="s">
        <v>141</v>
      </c>
      <c r="AE1899" t="s">
        <v>172</v>
      </c>
      <c r="AF1899" t="s">
        <v>48</v>
      </c>
      <c r="AI1899">
        <v>42550</v>
      </c>
      <c r="AJ1899">
        <v>42576</v>
      </c>
      <c r="AK1899" t="s">
        <v>60</v>
      </c>
      <c r="AL1899" t="s">
        <v>20113</v>
      </c>
      <c r="AM1899">
        <v>2273225</v>
      </c>
    </row>
    <row r="1900" spans="1:39" x14ac:dyDescent="0.25">
      <c r="A1900" t="s">
        <v>18515</v>
      </c>
      <c r="B1900" t="s">
        <v>19674</v>
      </c>
      <c r="C1900" t="s">
        <v>20114</v>
      </c>
      <c r="D1900" t="s">
        <v>20115</v>
      </c>
      <c r="F1900" t="s">
        <v>74</v>
      </c>
      <c r="G1900" t="s">
        <v>44</v>
      </c>
      <c r="H1900" t="s">
        <v>75</v>
      </c>
      <c r="I1900" t="s">
        <v>46</v>
      </c>
      <c r="J1900" t="s">
        <v>58</v>
      </c>
      <c r="K1900">
        <v>3</v>
      </c>
      <c r="L1900">
        <v>75</v>
      </c>
      <c r="M1900">
        <v>118.2</v>
      </c>
      <c r="N1900">
        <v>59.9</v>
      </c>
      <c r="R1900">
        <v>1100</v>
      </c>
      <c r="S1900">
        <v>12</v>
      </c>
      <c r="T1900">
        <v>91.7</v>
      </c>
      <c r="U1900" t="s">
        <v>48</v>
      </c>
      <c r="V1900">
        <v>25000</v>
      </c>
      <c r="W1900">
        <v>2700</v>
      </c>
      <c r="X1900">
        <v>82</v>
      </c>
      <c r="Y1900">
        <v>7</v>
      </c>
      <c r="Z1900">
        <v>1</v>
      </c>
      <c r="AA1900">
        <v>-20</v>
      </c>
      <c r="AB1900" t="s">
        <v>27</v>
      </c>
      <c r="AC1900">
        <v>0.05</v>
      </c>
      <c r="AE1900" t="s">
        <v>158</v>
      </c>
      <c r="AI1900">
        <v>42215</v>
      </c>
      <c r="AJ1900">
        <v>42219</v>
      </c>
      <c r="AK1900" t="s">
        <v>50</v>
      </c>
      <c r="AL1900" t="s">
        <v>20116</v>
      </c>
      <c r="AM1900">
        <v>2244939</v>
      </c>
    </row>
    <row r="1901" spans="1:39" x14ac:dyDescent="0.25">
      <c r="A1901" t="s">
        <v>18515</v>
      </c>
      <c r="B1901" t="s">
        <v>19674</v>
      </c>
      <c r="C1901" t="s">
        <v>20117</v>
      </c>
      <c r="D1901" t="s">
        <v>20118</v>
      </c>
      <c r="F1901" t="s">
        <v>74</v>
      </c>
      <c r="G1901" t="s">
        <v>44</v>
      </c>
      <c r="H1901" t="s">
        <v>75</v>
      </c>
      <c r="I1901" t="s">
        <v>46</v>
      </c>
      <c r="J1901" t="s">
        <v>58</v>
      </c>
      <c r="K1901">
        <v>3</v>
      </c>
      <c r="L1901">
        <v>75</v>
      </c>
      <c r="M1901">
        <v>118.2</v>
      </c>
      <c r="N1901">
        <v>59.9</v>
      </c>
      <c r="R1901">
        <v>1140</v>
      </c>
      <c r="S1901">
        <v>12</v>
      </c>
      <c r="T1901">
        <v>95</v>
      </c>
      <c r="U1901" t="s">
        <v>48</v>
      </c>
      <c r="V1901">
        <v>25000</v>
      </c>
      <c r="W1901">
        <v>3000</v>
      </c>
      <c r="X1901">
        <v>83</v>
      </c>
      <c r="Y1901">
        <v>10</v>
      </c>
      <c r="Z1901">
        <v>1</v>
      </c>
      <c r="AA1901">
        <v>-20</v>
      </c>
      <c r="AB1901" t="s">
        <v>27</v>
      </c>
      <c r="AC1901">
        <v>0.1</v>
      </c>
      <c r="AE1901" t="s">
        <v>158</v>
      </c>
      <c r="AI1901">
        <v>42218</v>
      </c>
      <c r="AJ1901">
        <v>42219</v>
      </c>
      <c r="AK1901" t="s">
        <v>50</v>
      </c>
      <c r="AL1901" t="s">
        <v>20119</v>
      </c>
      <c r="AM1901">
        <v>2244940</v>
      </c>
    </row>
    <row r="1902" spans="1:39" x14ac:dyDescent="0.25">
      <c r="A1902" t="s">
        <v>18515</v>
      </c>
      <c r="B1902" t="s">
        <v>19674</v>
      </c>
      <c r="C1902" t="s">
        <v>20120</v>
      </c>
      <c r="D1902" t="s">
        <v>20121</v>
      </c>
      <c r="F1902" t="s">
        <v>74</v>
      </c>
      <c r="G1902" t="s">
        <v>44</v>
      </c>
      <c r="H1902" t="s">
        <v>75</v>
      </c>
      <c r="I1902" t="s">
        <v>46</v>
      </c>
      <c r="J1902" t="s">
        <v>58</v>
      </c>
      <c r="K1902">
        <v>3</v>
      </c>
      <c r="L1902">
        <v>75</v>
      </c>
      <c r="M1902">
        <v>118.2</v>
      </c>
      <c r="N1902">
        <v>59.9</v>
      </c>
      <c r="R1902">
        <v>1190</v>
      </c>
      <c r="S1902">
        <v>12</v>
      </c>
      <c r="T1902">
        <v>88.2</v>
      </c>
      <c r="U1902" t="s">
        <v>48</v>
      </c>
      <c r="V1902">
        <v>25000</v>
      </c>
      <c r="W1902">
        <v>4000</v>
      </c>
      <c r="X1902">
        <v>85</v>
      </c>
      <c r="Y1902">
        <v>20</v>
      </c>
      <c r="Z1902">
        <v>1</v>
      </c>
      <c r="AA1902">
        <v>-20</v>
      </c>
      <c r="AB1902" t="s">
        <v>27</v>
      </c>
      <c r="AC1902">
        <v>0.05</v>
      </c>
      <c r="AE1902" t="s">
        <v>158</v>
      </c>
      <c r="AI1902">
        <v>42307</v>
      </c>
      <c r="AJ1902">
        <v>42307</v>
      </c>
      <c r="AK1902" t="s">
        <v>50</v>
      </c>
      <c r="AL1902" t="s">
        <v>20122</v>
      </c>
      <c r="AM1902">
        <v>2251505</v>
      </c>
    </row>
    <row r="1903" spans="1:39" x14ac:dyDescent="0.25">
      <c r="A1903" t="s">
        <v>18515</v>
      </c>
      <c r="B1903" t="s">
        <v>19674</v>
      </c>
      <c r="C1903" t="s">
        <v>20123</v>
      </c>
      <c r="D1903" t="s">
        <v>20124</v>
      </c>
      <c r="F1903" t="s">
        <v>74</v>
      </c>
      <c r="G1903" t="s">
        <v>44</v>
      </c>
      <c r="H1903" t="s">
        <v>75</v>
      </c>
      <c r="I1903" t="s">
        <v>46</v>
      </c>
      <c r="J1903" t="s">
        <v>58</v>
      </c>
      <c r="K1903">
        <v>3</v>
      </c>
      <c r="L1903">
        <v>75</v>
      </c>
      <c r="M1903">
        <v>118.2</v>
      </c>
      <c r="N1903">
        <v>59.9</v>
      </c>
      <c r="R1903">
        <v>1230</v>
      </c>
      <c r="S1903">
        <v>12</v>
      </c>
      <c r="T1903">
        <v>102.5</v>
      </c>
      <c r="U1903" t="s">
        <v>48</v>
      </c>
      <c r="V1903">
        <v>25000</v>
      </c>
      <c r="W1903">
        <v>5000</v>
      </c>
      <c r="X1903">
        <v>84</v>
      </c>
      <c r="Y1903">
        <v>14</v>
      </c>
      <c r="Z1903">
        <v>1</v>
      </c>
      <c r="AA1903">
        <v>-20</v>
      </c>
      <c r="AB1903" t="s">
        <v>27</v>
      </c>
      <c r="AC1903">
        <v>0.05</v>
      </c>
      <c r="AE1903" t="s">
        <v>158</v>
      </c>
      <c r="AI1903">
        <v>42307</v>
      </c>
      <c r="AJ1903">
        <v>42307</v>
      </c>
      <c r="AK1903" t="s">
        <v>50</v>
      </c>
      <c r="AL1903" t="s">
        <v>20125</v>
      </c>
      <c r="AM1903">
        <v>2251506</v>
      </c>
    </row>
    <row r="1904" spans="1:39" x14ac:dyDescent="0.25">
      <c r="A1904" t="s">
        <v>18515</v>
      </c>
      <c r="B1904" t="s">
        <v>19674</v>
      </c>
      <c r="C1904" t="s">
        <v>20126</v>
      </c>
      <c r="D1904" t="s">
        <v>20127</v>
      </c>
      <c r="F1904" t="s">
        <v>74</v>
      </c>
      <c r="G1904" t="s">
        <v>44</v>
      </c>
      <c r="H1904" t="s">
        <v>75</v>
      </c>
      <c r="I1904" t="s">
        <v>46</v>
      </c>
      <c r="J1904" t="s">
        <v>58</v>
      </c>
      <c r="K1904">
        <v>3</v>
      </c>
      <c r="L1904">
        <v>40</v>
      </c>
      <c r="M1904">
        <v>110.5</v>
      </c>
      <c r="N1904">
        <v>59.8</v>
      </c>
      <c r="R1904">
        <v>450</v>
      </c>
      <c r="S1904">
        <v>5.5</v>
      </c>
      <c r="T1904">
        <v>81.8</v>
      </c>
      <c r="U1904" t="s">
        <v>48</v>
      </c>
      <c r="V1904">
        <v>25000</v>
      </c>
      <c r="W1904">
        <v>2700</v>
      </c>
      <c r="X1904">
        <v>82</v>
      </c>
      <c r="Y1904">
        <v>8</v>
      </c>
      <c r="Z1904">
        <v>0.8</v>
      </c>
      <c r="AA1904">
        <v>-20</v>
      </c>
      <c r="AB1904" t="s">
        <v>27</v>
      </c>
      <c r="AC1904">
        <v>0.05</v>
      </c>
      <c r="AE1904" t="s">
        <v>158</v>
      </c>
      <c r="AI1904">
        <v>42382</v>
      </c>
      <c r="AJ1904">
        <v>42401</v>
      </c>
      <c r="AK1904" t="s">
        <v>50</v>
      </c>
      <c r="AL1904" t="s">
        <v>20128</v>
      </c>
      <c r="AM1904">
        <v>2257573</v>
      </c>
    </row>
    <row r="1905" spans="1:39" x14ac:dyDescent="0.25">
      <c r="A1905" t="s">
        <v>18515</v>
      </c>
      <c r="B1905" t="s">
        <v>19674</v>
      </c>
      <c r="C1905" t="s">
        <v>20129</v>
      </c>
      <c r="D1905" t="s">
        <v>20130</v>
      </c>
      <c r="F1905" t="s">
        <v>74</v>
      </c>
      <c r="G1905" t="s">
        <v>44</v>
      </c>
      <c r="H1905" t="s">
        <v>75</v>
      </c>
      <c r="I1905" t="s">
        <v>46</v>
      </c>
      <c r="J1905" t="s">
        <v>58</v>
      </c>
      <c r="K1905">
        <v>3</v>
      </c>
      <c r="L1905">
        <v>40</v>
      </c>
      <c r="M1905">
        <v>110.5</v>
      </c>
      <c r="N1905">
        <v>59.8</v>
      </c>
      <c r="R1905">
        <v>470</v>
      </c>
      <c r="S1905">
        <v>5.5</v>
      </c>
      <c r="T1905">
        <v>85.5</v>
      </c>
      <c r="U1905" t="s">
        <v>48</v>
      </c>
      <c r="V1905">
        <v>25000</v>
      </c>
      <c r="W1905">
        <v>3000</v>
      </c>
      <c r="X1905">
        <v>84</v>
      </c>
      <c r="Y1905">
        <v>15</v>
      </c>
      <c r="Z1905">
        <v>0.8</v>
      </c>
      <c r="AA1905">
        <v>-20</v>
      </c>
      <c r="AB1905" t="s">
        <v>27</v>
      </c>
      <c r="AC1905">
        <v>0.05</v>
      </c>
      <c r="AE1905" t="s">
        <v>158</v>
      </c>
      <c r="AI1905">
        <v>42382</v>
      </c>
      <c r="AJ1905">
        <v>42401</v>
      </c>
      <c r="AK1905" t="s">
        <v>50</v>
      </c>
      <c r="AL1905" t="s">
        <v>20131</v>
      </c>
      <c r="AM1905">
        <v>2257576</v>
      </c>
    </row>
    <row r="1906" spans="1:39" x14ac:dyDescent="0.25">
      <c r="A1906" t="s">
        <v>18515</v>
      </c>
      <c r="B1906" t="s">
        <v>19674</v>
      </c>
      <c r="C1906" t="s">
        <v>20132</v>
      </c>
      <c r="D1906" t="s">
        <v>20133</v>
      </c>
      <c r="F1906" t="s">
        <v>74</v>
      </c>
      <c r="G1906" t="s">
        <v>44</v>
      </c>
      <c r="H1906" t="s">
        <v>75</v>
      </c>
      <c r="I1906" t="s">
        <v>46</v>
      </c>
      <c r="J1906" t="s">
        <v>58</v>
      </c>
      <c r="K1906">
        <v>3</v>
      </c>
      <c r="L1906">
        <v>40</v>
      </c>
      <c r="M1906">
        <v>110.5</v>
      </c>
      <c r="N1906">
        <v>59.8</v>
      </c>
      <c r="R1906">
        <v>480</v>
      </c>
      <c r="S1906">
        <v>5.5</v>
      </c>
      <c r="T1906">
        <v>87.3</v>
      </c>
      <c r="U1906" t="s">
        <v>48</v>
      </c>
      <c r="V1906">
        <v>25000</v>
      </c>
      <c r="W1906">
        <v>3500</v>
      </c>
      <c r="X1906">
        <v>85</v>
      </c>
      <c r="Y1906">
        <v>22</v>
      </c>
      <c r="Z1906">
        <v>0.8</v>
      </c>
      <c r="AA1906">
        <v>-20</v>
      </c>
      <c r="AB1906" t="s">
        <v>27</v>
      </c>
      <c r="AC1906">
        <v>0.05</v>
      </c>
      <c r="AE1906" t="s">
        <v>158</v>
      </c>
      <c r="AI1906">
        <v>42382</v>
      </c>
      <c r="AJ1906">
        <v>42401</v>
      </c>
      <c r="AK1906" t="s">
        <v>50</v>
      </c>
      <c r="AL1906" t="s">
        <v>20134</v>
      </c>
      <c r="AM1906">
        <v>2257577</v>
      </c>
    </row>
    <row r="1907" spans="1:39" x14ac:dyDescent="0.25">
      <c r="A1907" t="s">
        <v>18515</v>
      </c>
      <c r="B1907" t="s">
        <v>19674</v>
      </c>
      <c r="C1907" t="s">
        <v>20135</v>
      </c>
      <c r="D1907" t="s">
        <v>20136</v>
      </c>
      <c r="F1907" t="s">
        <v>74</v>
      </c>
      <c r="G1907" t="s">
        <v>44</v>
      </c>
      <c r="H1907" t="s">
        <v>75</v>
      </c>
      <c r="I1907" t="s">
        <v>46</v>
      </c>
      <c r="J1907" t="s">
        <v>58</v>
      </c>
      <c r="K1907">
        <v>3</v>
      </c>
      <c r="L1907">
        <v>40</v>
      </c>
      <c r="M1907">
        <v>110.5</v>
      </c>
      <c r="N1907">
        <v>59.8</v>
      </c>
      <c r="R1907">
        <v>490</v>
      </c>
      <c r="S1907">
        <v>5.5</v>
      </c>
      <c r="T1907">
        <v>89.1</v>
      </c>
      <c r="U1907" t="s">
        <v>48</v>
      </c>
      <c r="V1907">
        <v>25000</v>
      </c>
      <c r="W1907">
        <v>4000</v>
      </c>
      <c r="X1907">
        <v>86</v>
      </c>
      <c r="Y1907">
        <v>24</v>
      </c>
      <c r="Z1907">
        <v>0.8</v>
      </c>
      <c r="AA1907">
        <v>-20</v>
      </c>
      <c r="AB1907" t="s">
        <v>27</v>
      </c>
      <c r="AC1907">
        <v>0.05</v>
      </c>
      <c r="AE1907" t="s">
        <v>158</v>
      </c>
      <c r="AI1907">
        <v>42382</v>
      </c>
      <c r="AJ1907">
        <v>42396</v>
      </c>
      <c r="AK1907" t="s">
        <v>50</v>
      </c>
      <c r="AL1907" t="s">
        <v>20137</v>
      </c>
      <c r="AM1907">
        <v>2257578</v>
      </c>
    </row>
    <row r="1908" spans="1:39" x14ac:dyDescent="0.25">
      <c r="A1908" t="s">
        <v>18515</v>
      </c>
      <c r="B1908" t="s">
        <v>19674</v>
      </c>
      <c r="C1908" t="s">
        <v>20138</v>
      </c>
      <c r="D1908" t="s">
        <v>20139</v>
      </c>
      <c r="F1908" t="s">
        <v>74</v>
      </c>
      <c r="G1908" t="s">
        <v>44</v>
      </c>
      <c r="H1908" t="s">
        <v>75</v>
      </c>
      <c r="I1908" t="s">
        <v>46</v>
      </c>
      <c r="J1908" t="s">
        <v>58</v>
      </c>
      <c r="K1908">
        <v>3</v>
      </c>
      <c r="L1908">
        <v>40</v>
      </c>
      <c r="M1908">
        <v>110.5</v>
      </c>
      <c r="N1908">
        <v>59.8</v>
      </c>
      <c r="R1908">
        <v>510</v>
      </c>
      <c r="S1908">
        <v>5.5</v>
      </c>
      <c r="T1908">
        <v>92.7</v>
      </c>
      <c r="U1908" t="s">
        <v>48</v>
      </c>
      <c r="V1908">
        <v>25000</v>
      </c>
      <c r="W1908">
        <v>5000</v>
      </c>
      <c r="X1908">
        <v>83</v>
      </c>
      <c r="Y1908">
        <v>9</v>
      </c>
      <c r="Z1908">
        <v>0.8</v>
      </c>
      <c r="AA1908">
        <v>-20</v>
      </c>
      <c r="AB1908" t="s">
        <v>27</v>
      </c>
      <c r="AC1908">
        <v>0.05</v>
      </c>
      <c r="AE1908" t="s">
        <v>158</v>
      </c>
      <c r="AI1908">
        <v>42382</v>
      </c>
      <c r="AJ1908">
        <v>42401</v>
      </c>
      <c r="AK1908" t="s">
        <v>50</v>
      </c>
      <c r="AL1908" t="s">
        <v>20140</v>
      </c>
      <c r="AM1908">
        <v>2257579</v>
      </c>
    </row>
    <row r="1909" spans="1:39" x14ac:dyDescent="0.25">
      <c r="A1909" t="s">
        <v>18515</v>
      </c>
      <c r="B1909" t="s">
        <v>19674</v>
      </c>
      <c r="C1909" t="s">
        <v>20141</v>
      </c>
      <c r="D1909" t="s">
        <v>20142</v>
      </c>
      <c r="F1909" t="s">
        <v>74</v>
      </c>
      <c r="G1909" t="s">
        <v>44</v>
      </c>
      <c r="H1909" t="s">
        <v>45</v>
      </c>
      <c r="I1909" t="s">
        <v>46</v>
      </c>
      <c r="J1909" t="s">
        <v>58</v>
      </c>
      <c r="K1909">
        <v>5</v>
      </c>
      <c r="L1909">
        <v>60</v>
      </c>
      <c r="M1909">
        <v>118.2</v>
      </c>
      <c r="N1909">
        <v>59.8</v>
      </c>
      <c r="R1909">
        <v>800</v>
      </c>
      <c r="S1909">
        <v>10.5</v>
      </c>
      <c r="T1909">
        <v>76.2</v>
      </c>
      <c r="U1909" t="s">
        <v>48</v>
      </c>
      <c r="V1909">
        <v>25000</v>
      </c>
      <c r="W1909">
        <v>2700</v>
      </c>
      <c r="X1909">
        <v>92</v>
      </c>
      <c r="Y1909">
        <v>57</v>
      </c>
      <c r="Z1909">
        <v>0.9</v>
      </c>
      <c r="AA1909">
        <v>-20</v>
      </c>
      <c r="AB1909" t="s">
        <v>27</v>
      </c>
      <c r="AC1909">
        <v>0.05</v>
      </c>
      <c r="AD1909" t="s">
        <v>141</v>
      </c>
      <c r="AE1909" t="s">
        <v>172</v>
      </c>
      <c r="AF1909" t="s">
        <v>48</v>
      </c>
      <c r="AI1909">
        <v>42550</v>
      </c>
      <c r="AJ1909">
        <v>42576</v>
      </c>
      <c r="AK1909" t="s">
        <v>60</v>
      </c>
      <c r="AL1909" t="s">
        <v>20143</v>
      </c>
      <c r="AM1909">
        <v>2273227</v>
      </c>
    </row>
    <row r="1910" spans="1:39" x14ac:dyDescent="0.25">
      <c r="A1910" t="s">
        <v>18515</v>
      </c>
      <c r="B1910" t="s">
        <v>19674</v>
      </c>
      <c r="C1910" t="s">
        <v>20144</v>
      </c>
      <c r="D1910" t="s">
        <v>20145</v>
      </c>
      <c r="F1910" t="s">
        <v>74</v>
      </c>
      <c r="G1910" t="s">
        <v>44</v>
      </c>
      <c r="H1910" t="s">
        <v>45</v>
      </c>
      <c r="I1910" t="s">
        <v>46</v>
      </c>
      <c r="J1910" t="s">
        <v>58</v>
      </c>
      <c r="K1910">
        <v>3</v>
      </c>
      <c r="L1910">
        <v>75</v>
      </c>
      <c r="M1910">
        <v>118.2</v>
      </c>
      <c r="N1910">
        <v>59.9</v>
      </c>
      <c r="R1910">
        <v>1100</v>
      </c>
      <c r="S1910">
        <v>12</v>
      </c>
      <c r="T1910">
        <v>91.7</v>
      </c>
      <c r="U1910" t="s">
        <v>48</v>
      </c>
      <c r="V1910">
        <v>25000</v>
      </c>
      <c r="W1910">
        <v>2700</v>
      </c>
      <c r="X1910">
        <v>82</v>
      </c>
      <c r="Y1910">
        <v>7</v>
      </c>
      <c r="Z1910">
        <v>1</v>
      </c>
      <c r="AA1910">
        <v>-20</v>
      </c>
      <c r="AB1910" t="s">
        <v>27</v>
      </c>
      <c r="AC1910">
        <v>0.05</v>
      </c>
      <c r="AE1910" t="s">
        <v>158</v>
      </c>
      <c r="AI1910">
        <v>42215</v>
      </c>
      <c r="AJ1910">
        <v>42219</v>
      </c>
      <c r="AK1910" t="s">
        <v>50</v>
      </c>
      <c r="AL1910" t="s">
        <v>20146</v>
      </c>
      <c r="AM1910">
        <v>2244938</v>
      </c>
    </row>
    <row r="1911" spans="1:39" x14ac:dyDescent="0.25">
      <c r="A1911" t="s">
        <v>18515</v>
      </c>
      <c r="B1911" t="s">
        <v>19674</v>
      </c>
      <c r="C1911" t="s">
        <v>20147</v>
      </c>
      <c r="D1911" t="s">
        <v>20148</v>
      </c>
      <c r="F1911" t="s">
        <v>74</v>
      </c>
      <c r="G1911" t="s">
        <v>44</v>
      </c>
      <c r="H1911" t="s">
        <v>75</v>
      </c>
      <c r="I1911" t="s">
        <v>46</v>
      </c>
      <c r="J1911" t="s">
        <v>58</v>
      </c>
      <c r="K1911">
        <v>3</v>
      </c>
      <c r="L1911">
        <v>100</v>
      </c>
      <c r="M1911">
        <v>141.30000000000001</v>
      </c>
      <c r="N1911">
        <v>66.7</v>
      </c>
      <c r="R1911">
        <v>1600</v>
      </c>
      <c r="S1911">
        <v>16</v>
      </c>
      <c r="T1911">
        <v>100</v>
      </c>
      <c r="U1911" t="s">
        <v>48</v>
      </c>
      <c r="V1911">
        <v>25000</v>
      </c>
      <c r="W1911">
        <v>2700</v>
      </c>
      <c r="X1911">
        <v>82</v>
      </c>
      <c r="Y1911">
        <v>9</v>
      </c>
      <c r="Z1911">
        <v>1</v>
      </c>
      <c r="AA1911">
        <v>-20</v>
      </c>
      <c r="AB1911" t="s">
        <v>27</v>
      </c>
      <c r="AC1911">
        <v>0.05</v>
      </c>
      <c r="AE1911" t="s">
        <v>76</v>
      </c>
      <c r="AI1911">
        <v>42326</v>
      </c>
      <c r="AJ1911">
        <v>42331</v>
      </c>
      <c r="AK1911" t="s">
        <v>60</v>
      </c>
      <c r="AL1911" t="s">
        <v>20149</v>
      </c>
      <c r="AM1911">
        <v>2253190</v>
      </c>
    </row>
    <row r="1912" spans="1:39" x14ac:dyDescent="0.25">
      <c r="A1912" t="s">
        <v>18515</v>
      </c>
      <c r="B1912" t="s">
        <v>19674</v>
      </c>
      <c r="C1912" t="s">
        <v>20150</v>
      </c>
      <c r="D1912" t="s">
        <v>20151</v>
      </c>
      <c r="F1912" t="s">
        <v>74</v>
      </c>
      <c r="G1912" t="s">
        <v>44</v>
      </c>
      <c r="H1912" t="s">
        <v>75</v>
      </c>
      <c r="I1912" t="s">
        <v>46</v>
      </c>
      <c r="J1912" t="s">
        <v>58</v>
      </c>
      <c r="K1912">
        <v>3</v>
      </c>
      <c r="L1912">
        <v>100</v>
      </c>
      <c r="M1912">
        <v>141.30000000000001</v>
      </c>
      <c r="N1912">
        <v>66.7</v>
      </c>
      <c r="R1912">
        <v>1650</v>
      </c>
      <c r="S1912">
        <v>16</v>
      </c>
      <c r="T1912">
        <v>103.1</v>
      </c>
      <c r="U1912" t="s">
        <v>48</v>
      </c>
      <c r="V1912">
        <v>25000</v>
      </c>
      <c r="W1912">
        <v>3000</v>
      </c>
      <c r="X1912">
        <v>82</v>
      </c>
      <c r="Y1912">
        <v>6</v>
      </c>
      <c r="Z1912">
        <v>1</v>
      </c>
      <c r="AA1912">
        <v>-20</v>
      </c>
      <c r="AB1912" t="s">
        <v>27</v>
      </c>
      <c r="AC1912">
        <v>0.05</v>
      </c>
      <c r="AE1912" t="s">
        <v>158</v>
      </c>
      <c r="AI1912">
        <v>42333</v>
      </c>
      <c r="AJ1912">
        <v>42333</v>
      </c>
      <c r="AK1912" t="s">
        <v>60</v>
      </c>
      <c r="AL1912" t="s">
        <v>20152</v>
      </c>
      <c r="AM1912">
        <v>2253562</v>
      </c>
    </row>
    <row r="1913" spans="1:39" x14ac:dyDescent="0.25">
      <c r="A1913" t="s">
        <v>18515</v>
      </c>
      <c r="B1913" t="s">
        <v>19674</v>
      </c>
      <c r="C1913" t="s">
        <v>20153</v>
      </c>
      <c r="D1913" t="s">
        <v>20154</v>
      </c>
      <c r="F1913" t="s">
        <v>163</v>
      </c>
      <c r="G1913" t="s">
        <v>44</v>
      </c>
      <c r="H1913" t="s">
        <v>75</v>
      </c>
      <c r="I1913" t="s">
        <v>46</v>
      </c>
      <c r="J1913" t="s">
        <v>58</v>
      </c>
      <c r="K1913">
        <v>3</v>
      </c>
      <c r="L1913">
        <v>100</v>
      </c>
      <c r="M1913">
        <v>141.30000000000001</v>
      </c>
      <c r="N1913">
        <v>66.7</v>
      </c>
      <c r="R1913">
        <v>1720</v>
      </c>
      <c r="S1913">
        <v>16</v>
      </c>
      <c r="T1913">
        <v>107.5</v>
      </c>
      <c r="U1913" t="s">
        <v>48</v>
      </c>
      <c r="V1913">
        <v>25000</v>
      </c>
      <c r="W1913">
        <v>4000</v>
      </c>
      <c r="X1913">
        <v>85</v>
      </c>
      <c r="Y1913">
        <v>20</v>
      </c>
      <c r="Z1913">
        <v>1</v>
      </c>
      <c r="AA1913">
        <v>-20</v>
      </c>
      <c r="AB1913" t="s">
        <v>27</v>
      </c>
      <c r="AC1913">
        <v>0.05</v>
      </c>
      <c r="AE1913" t="s">
        <v>158</v>
      </c>
      <c r="AI1913">
        <v>42333</v>
      </c>
      <c r="AJ1913">
        <v>42333</v>
      </c>
      <c r="AK1913" t="s">
        <v>60</v>
      </c>
      <c r="AL1913" t="s">
        <v>20155</v>
      </c>
      <c r="AM1913">
        <v>2253563</v>
      </c>
    </row>
    <row r="1914" spans="1:39" x14ac:dyDescent="0.25">
      <c r="A1914" t="s">
        <v>18515</v>
      </c>
      <c r="B1914" t="s">
        <v>19674</v>
      </c>
      <c r="C1914" t="s">
        <v>20156</v>
      </c>
      <c r="D1914" t="s">
        <v>20157</v>
      </c>
      <c r="F1914" t="s">
        <v>4844</v>
      </c>
      <c r="G1914" t="s">
        <v>44</v>
      </c>
      <c r="H1914" t="s">
        <v>75</v>
      </c>
      <c r="I1914" t="s">
        <v>46</v>
      </c>
      <c r="J1914" t="s">
        <v>58</v>
      </c>
      <c r="K1914">
        <v>3</v>
      </c>
      <c r="L1914">
        <v>100</v>
      </c>
      <c r="M1914">
        <v>141.30000000000001</v>
      </c>
      <c r="N1914">
        <v>66.7</v>
      </c>
      <c r="R1914">
        <v>1800</v>
      </c>
      <c r="S1914">
        <v>16</v>
      </c>
      <c r="T1914">
        <v>112.5</v>
      </c>
      <c r="U1914" t="s">
        <v>48</v>
      </c>
      <c r="V1914">
        <v>25000</v>
      </c>
      <c r="W1914">
        <v>5000</v>
      </c>
      <c r="X1914">
        <v>84</v>
      </c>
      <c r="Y1914">
        <v>14</v>
      </c>
      <c r="Z1914">
        <v>1</v>
      </c>
      <c r="AA1914">
        <v>-20</v>
      </c>
      <c r="AB1914" t="s">
        <v>27</v>
      </c>
      <c r="AC1914">
        <v>0.05</v>
      </c>
      <c r="AE1914" t="s">
        <v>1311</v>
      </c>
      <c r="AI1914">
        <v>42333</v>
      </c>
      <c r="AJ1914">
        <v>42341</v>
      </c>
      <c r="AK1914" t="s">
        <v>60</v>
      </c>
      <c r="AL1914" t="s">
        <v>20158</v>
      </c>
      <c r="AM1914">
        <v>2254158</v>
      </c>
    </row>
    <row r="1915" spans="1:39" x14ac:dyDescent="0.25">
      <c r="A1915" t="s">
        <v>18515</v>
      </c>
      <c r="B1915" t="s">
        <v>19674</v>
      </c>
      <c r="C1915" t="s">
        <v>20159</v>
      </c>
      <c r="D1915" t="s">
        <v>20160</v>
      </c>
      <c r="F1915" t="s">
        <v>163</v>
      </c>
      <c r="G1915" t="s">
        <v>44</v>
      </c>
      <c r="H1915" t="s">
        <v>45</v>
      </c>
      <c r="I1915" t="s">
        <v>46</v>
      </c>
      <c r="J1915" t="s">
        <v>58</v>
      </c>
      <c r="K1915">
        <v>3</v>
      </c>
      <c r="L1915">
        <v>100</v>
      </c>
      <c r="M1915">
        <v>141.30000000000001</v>
      </c>
      <c r="N1915">
        <v>66.7</v>
      </c>
      <c r="R1915">
        <v>1600</v>
      </c>
      <c r="S1915">
        <v>16</v>
      </c>
      <c r="T1915">
        <v>100</v>
      </c>
      <c r="U1915" t="s">
        <v>48</v>
      </c>
      <c r="V1915">
        <v>25000</v>
      </c>
      <c r="W1915">
        <v>2700</v>
      </c>
      <c r="X1915">
        <v>82</v>
      </c>
      <c r="Y1915">
        <v>9</v>
      </c>
      <c r="Z1915">
        <v>1</v>
      </c>
      <c r="AA1915">
        <v>-20</v>
      </c>
      <c r="AB1915" t="s">
        <v>27</v>
      </c>
      <c r="AC1915">
        <v>0.05</v>
      </c>
      <c r="AE1915" t="s">
        <v>1311</v>
      </c>
      <c r="AI1915">
        <v>42333</v>
      </c>
      <c r="AJ1915">
        <v>42341</v>
      </c>
      <c r="AK1915" t="s">
        <v>60</v>
      </c>
      <c r="AL1915" t="s">
        <v>20161</v>
      </c>
      <c r="AM1915">
        <v>2254159</v>
      </c>
    </row>
    <row r="1916" spans="1:39" x14ac:dyDescent="0.25">
      <c r="A1916" t="s">
        <v>20243</v>
      </c>
      <c r="B1916" t="s">
        <v>20244</v>
      </c>
      <c r="C1916" t="s">
        <v>1039</v>
      </c>
      <c r="D1916" t="s">
        <v>20251</v>
      </c>
      <c r="F1916" t="s">
        <v>74</v>
      </c>
      <c r="G1916" t="s">
        <v>44</v>
      </c>
      <c r="H1916" t="s">
        <v>75</v>
      </c>
      <c r="I1916" t="s">
        <v>46</v>
      </c>
      <c r="J1916" t="s">
        <v>58</v>
      </c>
      <c r="K1916">
        <v>3</v>
      </c>
      <c r="L1916">
        <v>25</v>
      </c>
      <c r="M1916">
        <v>113.4</v>
      </c>
      <c r="N1916">
        <v>60</v>
      </c>
      <c r="R1916">
        <v>400</v>
      </c>
      <c r="S1916">
        <v>6</v>
      </c>
      <c r="T1916">
        <v>66.7</v>
      </c>
      <c r="U1916" t="s">
        <v>48</v>
      </c>
      <c r="V1916">
        <v>25000</v>
      </c>
      <c r="W1916">
        <v>2700</v>
      </c>
      <c r="X1916">
        <v>82</v>
      </c>
      <c r="Y1916">
        <v>17</v>
      </c>
      <c r="Z1916">
        <v>0.7</v>
      </c>
      <c r="AA1916">
        <v>-20</v>
      </c>
      <c r="AC1916">
        <v>0.2</v>
      </c>
      <c r="AE1916" t="s">
        <v>76</v>
      </c>
      <c r="AI1916">
        <v>41963</v>
      </c>
      <c r="AJ1916">
        <v>42020</v>
      </c>
      <c r="AK1916" t="s">
        <v>60</v>
      </c>
      <c r="AL1916" t="s">
        <v>20252</v>
      </c>
      <c r="AM1916">
        <v>2231349</v>
      </c>
    </row>
    <row r="1917" spans="1:39" x14ac:dyDescent="0.25">
      <c r="A1917" t="s">
        <v>20243</v>
      </c>
      <c r="B1917" t="s">
        <v>20244</v>
      </c>
      <c r="C1917" t="s">
        <v>1039</v>
      </c>
      <c r="D1917" t="s">
        <v>20251</v>
      </c>
      <c r="F1917" t="s">
        <v>74</v>
      </c>
      <c r="G1917" t="s">
        <v>44</v>
      </c>
      <c r="H1917" t="s">
        <v>75</v>
      </c>
      <c r="I1917" t="s">
        <v>46</v>
      </c>
      <c r="J1917" t="s">
        <v>58</v>
      </c>
      <c r="K1917">
        <v>3</v>
      </c>
      <c r="L1917">
        <v>25</v>
      </c>
      <c r="M1917">
        <v>113.4</v>
      </c>
      <c r="N1917">
        <v>60</v>
      </c>
      <c r="R1917">
        <v>400</v>
      </c>
      <c r="S1917">
        <v>6</v>
      </c>
      <c r="T1917">
        <v>66.7</v>
      </c>
      <c r="U1917" t="s">
        <v>48</v>
      </c>
      <c r="V1917">
        <v>25000</v>
      </c>
      <c r="W1917">
        <v>4000</v>
      </c>
      <c r="X1917">
        <v>84</v>
      </c>
      <c r="Y1917">
        <v>25</v>
      </c>
      <c r="Z1917">
        <v>0.7</v>
      </c>
      <c r="AA1917">
        <v>-20</v>
      </c>
      <c r="AC1917">
        <v>0.2</v>
      </c>
      <c r="AE1917" t="s">
        <v>76</v>
      </c>
      <c r="AI1917">
        <v>41963</v>
      </c>
      <c r="AJ1917">
        <v>42020</v>
      </c>
      <c r="AK1917" t="s">
        <v>60</v>
      </c>
      <c r="AL1917" t="s">
        <v>20253</v>
      </c>
      <c r="AM1917">
        <v>2231350</v>
      </c>
    </row>
    <row r="1918" spans="1:39" x14ac:dyDescent="0.25">
      <c r="A1918" t="s">
        <v>20243</v>
      </c>
      <c r="B1918" t="s">
        <v>20244</v>
      </c>
      <c r="C1918" t="s">
        <v>1039</v>
      </c>
      <c r="D1918" t="s">
        <v>20254</v>
      </c>
      <c r="F1918" t="s">
        <v>74</v>
      </c>
      <c r="G1918" t="s">
        <v>44</v>
      </c>
      <c r="H1918" t="s">
        <v>75</v>
      </c>
      <c r="I1918" t="s">
        <v>46</v>
      </c>
      <c r="J1918" t="s">
        <v>58</v>
      </c>
      <c r="K1918">
        <v>3</v>
      </c>
      <c r="L1918">
        <v>25</v>
      </c>
      <c r="M1918">
        <v>113.4</v>
      </c>
      <c r="N1918">
        <v>60</v>
      </c>
      <c r="R1918">
        <v>350</v>
      </c>
      <c r="S1918">
        <v>6</v>
      </c>
      <c r="T1918">
        <v>58.3</v>
      </c>
      <c r="U1918" t="s">
        <v>48</v>
      </c>
      <c r="V1918">
        <v>25000</v>
      </c>
      <c r="W1918">
        <v>2700</v>
      </c>
      <c r="X1918">
        <v>82</v>
      </c>
      <c r="Y1918">
        <v>16</v>
      </c>
      <c r="Z1918">
        <v>0.7</v>
      </c>
      <c r="AA1918">
        <v>-20</v>
      </c>
      <c r="AC1918">
        <v>0.2</v>
      </c>
      <c r="AE1918" t="s">
        <v>76</v>
      </c>
      <c r="AI1918">
        <v>41963</v>
      </c>
      <c r="AJ1918">
        <v>42020</v>
      </c>
      <c r="AK1918" t="s">
        <v>60</v>
      </c>
      <c r="AL1918" t="s">
        <v>20255</v>
      </c>
      <c r="AM1918">
        <v>2231347</v>
      </c>
    </row>
    <row r="1919" spans="1:39" x14ac:dyDescent="0.25">
      <c r="A1919" t="s">
        <v>20243</v>
      </c>
      <c r="B1919" t="s">
        <v>20244</v>
      </c>
      <c r="C1919" t="s">
        <v>1039</v>
      </c>
      <c r="D1919" t="s">
        <v>20254</v>
      </c>
      <c r="F1919" t="s">
        <v>74</v>
      </c>
      <c r="G1919" t="s">
        <v>44</v>
      </c>
      <c r="H1919" t="s">
        <v>75</v>
      </c>
      <c r="I1919" t="s">
        <v>46</v>
      </c>
      <c r="J1919" t="s">
        <v>58</v>
      </c>
      <c r="K1919">
        <v>3</v>
      </c>
      <c r="L1919">
        <v>25</v>
      </c>
      <c r="M1919">
        <v>113.4</v>
      </c>
      <c r="N1919">
        <v>60</v>
      </c>
      <c r="R1919">
        <v>350</v>
      </c>
      <c r="S1919">
        <v>6</v>
      </c>
      <c r="T1919">
        <v>58.3</v>
      </c>
      <c r="U1919" t="s">
        <v>48</v>
      </c>
      <c r="V1919">
        <v>25000</v>
      </c>
      <c r="W1919">
        <v>4000</v>
      </c>
      <c r="X1919">
        <v>84</v>
      </c>
      <c r="Y1919">
        <v>22</v>
      </c>
      <c r="Z1919">
        <v>0.7</v>
      </c>
      <c r="AA1919">
        <v>-20</v>
      </c>
      <c r="AC1919">
        <v>0.2</v>
      </c>
      <c r="AE1919" t="s">
        <v>76</v>
      </c>
      <c r="AI1919">
        <v>41963</v>
      </c>
      <c r="AJ1919">
        <v>42020</v>
      </c>
      <c r="AK1919" t="s">
        <v>60</v>
      </c>
      <c r="AL1919" t="s">
        <v>20256</v>
      </c>
      <c r="AM1919">
        <v>2231348</v>
      </c>
    </row>
    <row r="1920" spans="1:39" x14ac:dyDescent="0.25">
      <c r="A1920" t="s">
        <v>17679</v>
      </c>
      <c r="B1920" t="s">
        <v>17680</v>
      </c>
      <c r="C1920" t="s">
        <v>20257</v>
      </c>
      <c r="D1920" t="s">
        <v>20257</v>
      </c>
      <c r="F1920" t="s">
        <v>74</v>
      </c>
      <c r="G1920" t="s">
        <v>44</v>
      </c>
      <c r="H1920" t="s">
        <v>75</v>
      </c>
      <c r="I1920" t="s">
        <v>46</v>
      </c>
      <c r="J1920" t="s">
        <v>58</v>
      </c>
      <c r="K1920">
        <v>3</v>
      </c>
      <c r="L1920">
        <v>40</v>
      </c>
      <c r="M1920">
        <v>109</v>
      </c>
      <c r="N1920">
        <v>59.8</v>
      </c>
      <c r="R1920">
        <v>692</v>
      </c>
      <c r="S1920">
        <v>9</v>
      </c>
      <c r="T1920">
        <v>76.8</v>
      </c>
      <c r="U1920" t="s">
        <v>48</v>
      </c>
      <c r="V1920">
        <v>25000</v>
      </c>
      <c r="W1920">
        <v>3000</v>
      </c>
      <c r="X1920">
        <v>84</v>
      </c>
      <c r="Y1920">
        <v>19</v>
      </c>
      <c r="Z1920">
        <v>0.9</v>
      </c>
      <c r="AA1920">
        <v>-20</v>
      </c>
      <c r="AB1920" t="s">
        <v>27</v>
      </c>
      <c r="AC1920">
        <v>0.2</v>
      </c>
      <c r="AD1920" t="s">
        <v>48</v>
      </c>
      <c r="AE1920" t="s">
        <v>348</v>
      </c>
      <c r="AF1920" t="s">
        <v>48</v>
      </c>
      <c r="AI1920">
        <v>42262</v>
      </c>
      <c r="AJ1920">
        <v>42555</v>
      </c>
      <c r="AK1920" t="s">
        <v>60</v>
      </c>
      <c r="AL1920" t="s">
        <v>20258</v>
      </c>
      <c r="AM1920">
        <v>2263467</v>
      </c>
    </row>
    <row r="1921" spans="1:39" x14ac:dyDescent="0.25">
      <c r="A1921" t="s">
        <v>11706</v>
      </c>
      <c r="B1921" t="s">
        <v>8675</v>
      </c>
      <c r="C1921" t="s">
        <v>20350</v>
      </c>
      <c r="D1921">
        <v>662</v>
      </c>
      <c r="F1921" t="s">
        <v>74</v>
      </c>
      <c r="G1921" t="s">
        <v>44</v>
      </c>
      <c r="H1921" t="s">
        <v>75</v>
      </c>
      <c r="I1921" t="s">
        <v>46</v>
      </c>
      <c r="J1921" t="s">
        <v>58</v>
      </c>
      <c r="K1921">
        <v>5</v>
      </c>
      <c r="L1921">
        <v>60</v>
      </c>
      <c r="M1921">
        <v>110.3</v>
      </c>
      <c r="N1921">
        <v>59.9</v>
      </c>
      <c r="R1921">
        <v>800</v>
      </c>
      <c r="S1921">
        <v>9.5</v>
      </c>
      <c r="T1921">
        <v>84.2</v>
      </c>
      <c r="U1921" t="s">
        <v>48</v>
      </c>
      <c r="V1921">
        <v>15000</v>
      </c>
      <c r="W1921">
        <v>2700</v>
      </c>
      <c r="X1921">
        <v>80</v>
      </c>
      <c r="Y1921">
        <v>7</v>
      </c>
      <c r="Z1921">
        <v>0.6</v>
      </c>
      <c r="AA1921">
        <v>-20</v>
      </c>
      <c r="AD1921" t="s">
        <v>141</v>
      </c>
      <c r="AE1921" t="s">
        <v>76</v>
      </c>
      <c r="AF1921" t="s">
        <v>48</v>
      </c>
      <c r="AI1921">
        <v>42606</v>
      </c>
      <c r="AJ1921">
        <v>42608</v>
      </c>
      <c r="AK1921" t="s">
        <v>50</v>
      </c>
      <c r="AL1921" t="s">
        <v>20351</v>
      </c>
      <c r="AM1921">
        <v>2277146</v>
      </c>
    </row>
    <row r="1922" spans="1:39" x14ac:dyDescent="0.25">
      <c r="A1922" t="s">
        <v>11706</v>
      </c>
      <c r="B1922" t="s">
        <v>8675</v>
      </c>
      <c r="C1922" t="s">
        <v>20352</v>
      </c>
      <c r="D1922">
        <v>663</v>
      </c>
      <c r="F1922" t="s">
        <v>74</v>
      </c>
      <c r="G1922" t="s">
        <v>44</v>
      </c>
      <c r="H1922" t="s">
        <v>45</v>
      </c>
      <c r="I1922" t="s">
        <v>46</v>
      </c>
      <c r="J1922" t="s">
        <v>58</v>
      </c>
      <c r="K1922">
        <v>5</v>
      </c>
      <c r="L1922">
        <v>60</v>
      </c>
      <c r="M1922">
        <v>110.3</v>
      </c>
      <c r="N1922">
        <v>59.9</v>
      </c>
      <c r="R1922">
        <v>800</v>
      </c>
      <c r="S1922">
        <v>9.5</v>
      </c>
      <c r="T1922">
        <v>84.2</v>
      </c>
      <c r="U1922" t="s">
        <v>48</v>
      </c>
      <c r="V1922">
        <v>15000</v>
      </c>
      <c r="W1922">
        <v>2700</v>
      </c>
      <c r="X1922">
        <v>80</v>
      </c>
      <c r="Y1922">
        <v>7</v>
      </c>
      <c r="Z1922">
        <v>0.6</v>
      </c>
      <c r="AA1922">
        <v>-20</v>
      </c>
      <c r="AD1922" t="s">
        <v>141</v>
      </c>
      <c r="AE1922" t="s">
        <v>76</v>
      </c>
      <c r="AF1922" t="s">
        <v>48</v>
      </c>
      <c r="AI1922">
        <v>42606</v>
      </c>
      <c r="AJ1922">
        <v>42608</v>
      </c>
      <c r="AK1922" t="s">
        <v>50</v>
      </c>
      <c r="AL1922" t="s">
        <v>20353</v>
      </c>
      <c r="AM1922">
        <v>2277148</v>
      </c>
    </row>
    <row r="1923" spans="1:39" x14ac:dyDescent="0.25">
      <c r="A1923" t="s">
        <v>11706</v>
      </c>
      <c r="B1923" t="s">
        <v>8675</v>
      </c>
      <c r="C1923" t="s">
        <v>20354</v>
      </c>
      <c r="D1923">
        <v>627</v>
      </c>
      <c r="F1923" t="s">
        <v>74</v>
      </c>
      <c r="G1923" t="s">
        <v>44</v>
      </c>
      <c r="H1923" t="s">
        <v>75</v>
      </c>
      <c r="I1923" t="s">
        <v>46</v>
      </c>
      <c r="J1923" t="s">
        <v>58</v>
      </c>
      <c r="K1923">
        <v>3</v>
      </c>
      <c r="L1923">
        <v>60</v>
      </c>
      <c r="M1923">
        <v>110.8</v>
      </c>
      <c r="N1923">
        <v>59.8</v>
      </c>
      <c r="R1923">
        <v>800</v>
      </c>
      <c r="S1923">
        <v>9</v>
      </c>
      <c r="T1923">
        <v>88.9</v>
      </c>
      <c r="U1923" t="s">
        <v>48</v>
      </c>
      <c r="V1923">
        <v>25000</v>
      </c>
      <c r="W1923">
        <v>2700</v>
      </c>
      <c r="X1923">
        <v>82</v>
      </c>
      <c r="Y1923">
        <v>8</v>
      </c>
      <c r="Z1923">
        <v>0.9</v>
      </c>
      <c r="AA1923">
        <v>-20</v>
      </c>
      <c r="AB1923" t="s">
        <v>27</v>
      </c>
      <c r="AC1923">
        <v>0.05</v>
      </c>
      <c r="AE1923" t="s">
        <v>247</v>
      </c>
      <c r="AI1923">
        <v>42389</v>
      </c>
      <c r="AJ1923">
        <v>42389</v>
      </c>
      <c r="AK1923" t="s">
        <v>60</v>
      </c>
      <c r="AL1923" t="s">
        <v>20355</v>
      </c>
      <c r="AM1923">
        <v>2257196</v>
      </c>
    </row>
    <row r="1924" spans="1:39" x14ac:dyDescent="0.25">
      <c r="A1924" t="s">
        <v>11706</v>
      </c>
      <c r="B1924" t="s">
        <v>8675</v>
      </c>
      <c r="C1924" t="s">
        <v>861</v>
      </c>
      <c r="D1924" t="s">
        <v>20358</v>
      </c>
      <c r="F1924" t="s">
        <v>74</v>
      </c>
      <c r="G1924" t="s">
        <v>44</v>
      </c>
      <c r="H1924" t="s">
        <v>75</v>
      </c>
      <c r="I1924" t="s">
        <v>46</v>
      </c>
      <c r="J1924" t="s">
        <v>58</v>
      </c>
      <c r="K1924">
        <v>5</v>
      </c>
      <c r="L1924">
        <v>60</v>
      </c>
      <c r="M1924">
        <v>116</v>
      </c>
      <c r="N1924">
        <v>60</v>
      </c>
      <c r="R1924">
        <v>810</v>
      </c>
      <c r="S1924">
        <v>9.5</v>
      </c>
      <c r="T1924">
        <v>85.3</v>
      </c>
      <c r="U1924" t="s">
        <v>48</v>
      </c>
      <c r="V1924">
        <v>25000</v>
      </c>
      <c r="W1924">
        <v>2700</v>
      </c>
      <c r="X1924">
        <v>82</v>
      </c>
      <c r="Y1924">
        <v>7</v>
      </c>
      <c r="Z1924">
        <v>1</v>
      </c>
      <c r="AA1924">
        <v>-20</v>
      </c>
      <c r="AB1924" t="s">
        <v>27</v>
      </c>
      <c r="AC1924">
        <v>0.1</v>
      </c>
      <c r="AE1924" t="s">
        <v>76</v>
      </c>
      <c r="AI1924">
        <v>41884</v>
      </c>
      <c r="AJ1924">
        <v>41893</v>
      </c>
      <c r="AK1924" t="s">
        <v>50</v>
      </c>
      <c r="AL1924" t="s">
        <v>20359</v>
      </c>
      <c r="AM1924">
        <v>2219735</v>
      </c>
    </row>
    <row r="1925" spans="1:39" x14ac:dyDescent="0.25">
      <c r="A1925" t="s">
        <v>18965</v>
      </c>
      <c r="B1925" t="s">
        <v>18966</v>
      </c>
      <c r="C1925" t="s">
        <v>20455</v>
      </c>
      <c r="D1925" t="s">
        <v>20456</v>
      </c>
      <c r="E1925" t="s">
        <v>20457</v>
      </c>
      <c r="F1925" t="s">
        <v>74</v>
      </c>
      <c r="G1925" t="s">
        <v>44</v>
      </c>
      <c r="H1925" t="s">
        <v>75</v>
      </c>
      <c r="I1925" t="s">
        <v>46</v>
      </c>
      <c r="J1925" t="s">
        <v>58</v>
      </c>
      <c r="K1925">
        <v>5</v>
      </c>
      <c r="L1925">
        <v>40</v>
      </c>
      <c r="M1925">
        <v>107.1</v>
      </c>
      <c r="N1925">
        <v>61.4</v>
      </c>
      <c r="R1925">
        <v>470</v>
      </c>
      <c r="S1925">
        <v>7</v>
      </c>
      <c r="T1925">
        <v>67</v>
      </c>
      <c r="U1925" t="s">
        <v>48</v>
      </c>
      <c r="V1925">
        <v>25000</v>
      </c>
      <c r="W1925">
        <v>2700</v>
      </c>
      <c r="X1925">
        <v>82</v>
      </c>
      <c r="Y1925">
        <v>17</v>
      </c>
      <c r="Z1925">
        <v>0.8</v>
      </c>
      <c r="AA1925">
        <v>-20</v>
      </c>
      <c r="AB1925" t="s">
        <v>27</v>
      </c>
      <c r="AC1925">
        <v>0.2</v>
      </c>
      <c r="AE1925" t="s">
        <v>348</v>
      </c>
      <c r="AI1925">
        <v>41934</v>
      </c>
      <c r="AJ1925">
        <v>41942</v>
      </c>
      <c r="AK1925" t="s">
        <v>60</v>
      </c>
      <c r="AL1925" t="s">
        <v>20458</v>
      </c>
      <c r="AM1925">
        <v>2225184</v>
      </c>
    </row>
    <row r="1926" spans="1:39" x14ac:dyDescent="0.25">
      <c r="A1926" t="s">
        <v>19056</v>
      </c>
      <c r="B1926" t="s">
        <v>19057</v>
      </c>
      <c r="C1926" t="s">
        <v>20462</v>
      </c>
      <c r="D1926" t="s">
        <v>20462</v>
      </c>
      <c r="F1926" t="s">
        <v>74</v>
      </c>
      <c r="G1926" t="s">
        <v>44</v>
      </c>
      <c r="H1926" t="s">
        <v>75</v>
      </c>
      <c r="I1926" t="s">
        <v>46</v>
      </c>
      <c r="J1926" t="s">
        <v>58</v>
      </c>
      <c r="K1926">
        <v>3</v>
      </c>
      <c r="L1926">
        <v>60</v>
      </c>
      <c r="M1926">
        <v>112.7</v>
      </c>
      <c r="N1926">
        <v>59.9</v>
      </c>
      <c r="R1926">
        <v>810</v>
      </c>
      <c r="S1926">
        <v>12</v>
      </c>
      <c r="T1926">
        <v>67.5</v>
      </c>
      <c r="U1926" t="s">
        <v>48</v>
      </c>
      <c r="V1926">
        <v>25000</v>
      </c>
      <c r="W1926">
        <v>2700</v>
      </c>
      <c r="X1926">
        <v>82</v>
      </c>
      <c r="Y1926">
        <v>14</v>
      </c>
      <c r="Z1926">
        <v>0.9</v>
      </c>
      <c r="AA1926">
        <v>-20</v>
      </c>
      <c r="AB1926" t="s">
        <v>27</v>
      </c>
      <c r="AC1926">
        <v>0.09</v>
      </c>
      <c r="AE1926" t="s">
        <v>76</v>
      </c>
      <c r="AI1926">
        <v>41702</v>
      </c>
      <c r="AJ1926">
        <v>41726</v>
      </c>
      <c r="AK1926" t="s">
        <v>50</v>
      </c>
      <c r="AL1926" t="s">
        <v>20463</v>
      </c>
      <c r="AM1926">
        <v>2207217</v>
      </c>
    </row>
    <row r="1927" spans="1:39" x14ac:dyDescent="0.25">
      <c r="A1927" t="s">
        <v>19056</v>
      </c>
      <c r="B1927" t="s">
        <v>19057</v>
      </c>
      <c r="C1927" t="s">
        <v>20484</v>
      </c>
      <c r="D1927" t="s">
        <v>20484</v>
      </c>
      <c r="F1927" t="s">
        <v>74</v>
      </c>
      <c r="G1927" t="s">
        <v>44</v>
      </c>
      <c r="H1927" t="s">
        <v>75</v>
      </c>
      <c r="I1927" t="s">
        <v>46</v>
      </c>
      <c r="J1927" t="s">
        <v>58</v>
      </c>
      <c r="K1927">
        <v>3</v>
      </c>
      <c r="L1927">
        <v>60</v>
      </c>
      <c r="M1927">
        <v>110.7</v>
      </c>
      <c r="N1927">
        <v>59.5</v>
      </c>
      <c r="R1927">
        <v>800</v>
      </c>
      <c r="S1927">
        <v>9</v>
      </c>
      <c r="T1927">
        <v>88.9</v>
      </c>
      <c r="U1927" t="s">
        <v>48</v>
      </c>
      <c r="V1927">
        <v>25000</v>
      </c>
      <c r="W1927">
        <v>2700</v>
      </c>
      <c r="X1927">
        <v>81</v>
      </c>
      <c r="Y1927">
        <v>3</v>
      </c>
      <c r="Z1927">
        <v>0.9</v>
      </c>
      <c r="AA1927">
        <v>-20</v>
      </c>
      <c r="AB1927" t="s">
        <v>27</v>
      </c>
      <c r="AC1927">
        <v>0.1</v>
      </c>
      <c r="AE1927" t="s">
        <v>138</v>
      </c>
      <c r="AI1927">
        <v>42297</v>
      </c>
      <c r="AJ1927">
        <v>42501</v>
      </c>
      <c r="AK1927" t="s">
        <v>50</v>
      </c>
      <c r="AL1927" t="s">
        <v>20485</v>
      </c>
      <c r="AM1927">
        <v>2266568</v>
      </c>
    </row>
    <row r="1928" spans="1:39" x14ac:dyDescent="0.25">
      <c r="A1928" t="s">
        <v>19056</v>
      </c>
      <c r="B1928" t="s">
        <v>19057</v>
      </c>
      <c r="C1928" t="s">
        <v>20486</v>
      </c>
      <c r="D1928" t="s">
        <v>20486</v>
      </c>
      <c r="F1928" t="s">
        <v>74</v>
      </c>
      <c r="G1928" t="s">
        <v>44</v>
      </c>
      <c r="H1928" t="s">
        <v>75</v>
      </c>
      <c r="I1928" t="s">
        <v>46</v>
      </c>
      <c r="J1928" t="s">
        <v>58</v>
      </c>
      <c r="K1928">
        <v>3</v>
      </c>
      <c r="L1928">
        <v>60</v>
      </c>
      <c r="M1928">
        <v>110.7</v>
      </c>
      <c r="N1928">
        <v>59.5</v>
      </c>
      <c r="R1928">
        <v>800</v>
      </c>
      <c r="S1928">
        <v>9</v>
      </c>
      <c r="T1928">
        <v>88.9</v>
      </c>
      <c r="U1928" t="s">
        <v>48</v>
      </c>
      <c r="V1928">
        <v>25000</v>
      </c>
      <c r="W1928">
        <v>4000</v>
      </c>
      <c r="X1928">
        <v>85</v>
      </c>
      <c r="Y1928">
        <v>17</v>
      </c>
      <c r="Z1928">
        <v>0.9</v>
      </c>
      <c r="AA1928">
        <v>-20</v>
      </c>
      <c r="AB1928" t="s">
        <v>27</v>
      </c>
      <c r="AC1928">
        <v>0.1</v>
      </c>
      <c r="AE1928" t="s">
        <v>138</v>
      </c>
      <c r="AI1928">
        <v>42318</v>
      </c>
      <c r="AJ1928">
        <v>42501</v>
      </c>
      <c r="AK1928" t="s">
        <v>50</v>
      </c>
      <c r="AL1928" t="s">
        <v>20487</v>
      </c>
      <c r="AM1928">
        <v>2266569</v>
      </c>
    </row>
    <row r="1929" spans="1:39" x14ac:dyDescent="0.25">
      <c r="A1929" t="s">
        <v>19056</v>
      </c>
      <c r="B1929" t="s">
        <v>19057</v>
      </c>
      <c r="C1929" t="s">
        <v>20488</v>
      </c>
      <c r="D1929" t="s">
        <v>20488</v>
      </c>
      <c r="F1929" t="s">
        <v>74</v>
      </c>
      <c r="G1929" t="s">
        <v>44</v>
      </c>
      <c r="H1929" t="s">
        <v>75</v>
      </c>
      <c r="I1929" t="s">
        <v>46</v>
      </c>
      <c r="J1929" t="s">
        <v>58</v>
      </c>
      <c r="K1929">
        <v>3</v>
      </c>
      <c r="L1929">
        <v>60</v>
      </c>
      <c r="M1929">
        <v>108.5</v>
      </c>
      <c r="N1929">
        <v>59.8</v>
      </c>
      <c r="R1929">
        <v>800</v>
      </c>
      <c r="S1929">
        <v>9</v>
      </c>
      <c r="T1929">
        <v>88.9</v>
      </c>
      <c r="U1929" t="s">
        <v>48</v>
      </c>
      <c r="V1929">
        <v>25000</v>
      </c>
      <c r="W1929">
        <v>5000</v>
      </c>
      <c r="X1929">
        <v>83</v>
      </c>
      <c r="Y1929">
        <v>16</v>
      </c>
      <c r="Z1929">
        <v>0.9</v>
      </c>
      <c r="AA1929">
        <v>-20</v>
      </c>
      <c r="AB1929" t="s">
        <v>27</v>
      </c>
      <c r="AC1929">
        <v>0.1</v>
      </c>
      <c r="AE1929" t="s">
        <v>138</v>
      </c>
      <c r="AI1929">
        <v>42439</v>
      </c>
      <c r="AJ1929">
        <v>42501</v>
      </c>
      <c r="AK1929" t="s">
        <v>50</v>
      </c>
      <c r="AL1929" t="s">
        <v>20489</v>
      </c>
      <c r="AM1929">
        <v>2266567</v>
      </c>
    </row>
    <row r="1930" spans="1:39" x14ac:dyDescent="0.25">
      <c r="A1930" t="s">
        <v>19056</v>
      </c>
      <c r="B1930" t="s">
        <v>19057</v>
      </c>
      <c r="C1930" t="s">
        <v>9005</v>
      </c>
      <c r="D1930" t="s">
        <v>20493</v>
      </c>
      <c r="E1930" t="s">
        <v>20494</v>
      </c>
      <c r="F1930" t="s">
        <v>74</v>
      </c>
      <c r="G1930" t="s">
        <v>44</v>
      </c>
      <c r="H1930" t="s">
        <v>75</v>
      </c>
      <c r="I1930" t="s">
        <v>46</v>
      </c>
      <c r="J1930" t="s">
        <v>58</v>
      </c>
      <c r="K1930">
        <v>3</v>
      </c>
      <c r="L1930">
        <v>60</v>
      </c>
      <c r="M1930">
        <v>114.4</v>
      </c>
      <c r="N1930">
        <v>60</v>
      </c>
      <c r="R1930">
        <v>800</v>
      </c>
      <c r="S1930">
        <v>9.5</v>
      </c>
      <c r="T1930">
        <v>84.2</v>
      </c>
      <c r="U1930" t="s">
        <v>48</v>
      </c>
      <c r="V1930">
        <v>25000</v>
      </c>
      <c r="W1930">
        <v>2700</v>
      </c>
      <c r="X1930">
        <v>82</v>
      </c>
      <c r="Y1930">
        <v>9</v>
      </c>
      <c r="Z1930">
        <v>1</v>
      </c>
      <c r="AA1930">
        <v>-20</v>
      </c>
      <c r="AB1930" t="s">
        <v>27</v>
      </c>
      <c r="AC1930">
        <v>0.05</v>
      </c>
      <c r="AE1930" t="s">
        <v>1154</v>
      </c>
      <c r="AI1930">
        <v>42304</v>
      </c>
      <c r="AJ1930">
        <v>42340</v>
      </c>
      <c r="AK1930" t="s">
        <v>60</v>
      </c>
      <c r="AL1930" t="s">
        <v>20495</v>
      </c>
      <c r="AM1930">
        <v>2254731</v>
      </c>
    </row>
    <row r="1931" spans="1:39" x14ac:dyDescent="0.25">
      <c r="A1931" t="s">
        <v>19056</v>
      </c>
      <c r="B1931" t="s">
        <v>19057</v>
      </c>
      <c r="C1931" t="s">
        <v>467</v>
      </c>
      <c r="D1931" t="s">
        <v>20496</v>
      </c>
      <c r="F1931" t="s">
        <v>74</v>
      </c>
      <c r="G1931" t="s">
        <v>44</v>
      </c>
      <c r="H1931" t="s">
        <v>75</v>
      </c>
      <c r="I1931" t="s">
        <v>46</v>
      </c>
      <c r="J1931" t="s">
        <v>58</v>
      </c>
      <c r="K1931">
        <v>3</v>
      </c>
      <c r="L1931">
        <v>75</v>
      </c>
      <c r="M1931">
        <v>112.1</v>
      </c>
      <c r="N1931">
        <v>60</v>
      </c>
      <c r="R1931">
        <v>1100</v>
      </c>
      <c r="S1931">
        <v>10.5</v>
      </c>
      <c r="T1931">
        <v>104.8</v>
      </c>
      <c r="U1931" t="s">
        <v>48</v>
      </c>
      <c r="V1931">
        <v>25000</v>
      </c>
      <c r="W1931">
        <v>3000</v>
      </c>
      <c r="X1931">
        <v>81</v>
      </c>
      <c r="Y1931">
        <v>2</v>
      </c>
      <c r="Z1931">
        <v>1</v>
      </c>
      <c r="AA1931">
        <v>-20</v>
      </c>
      <c r="AB1931" t="s">
        <v>27</v>
      </c>
      <c r="AC1931">
        <v>0.05</v>
      </c>
      <c r="AD1931" t="s">
        <v>48</v>
      </c>
      <c r="AE1931" t="s">
        <v>474</v>
      </c>
      <c r="AF1931" t="s">
        <v>48</v>
      </c>
      <c r="AI1931">
        <v>42395</v>
      </c>
      <c r="AJ1931">
        <v>42548</v>
      </c>
      <c r="AK1931" t="s">
        <v>60</v>
      </c>
      <c r="AL1931" t="s">
        <v>20497</v>
      </c>
      <c r="AM1931">
        <v>2271857</v>
      </c>
    </row>
    <row r="1932" spans="1:39" x14ac:dyDescent="0.25">
      <c r="A1932" t="s">
        <v>19056</v>
      </c>
      <c r="B1932" t="s">
        <v>19057</v>
      </c>
      <c r="C1932" t="s">
        <v>467</v>
      </c>
      <c r="D1932" t="s">
        <v>20507</v>
      </c>
      <c r="F1932" t="s">
        <v>74</v>
      </c>
      <c r="G1932" t="s">
        <v>44</v>
      </c>
      <c r="H1932" t="s">
        <v>75</v>
      </c>
      <c r="I1932" t="s">
        <v>46</v>
      </c>
      <c r="J1932" t="s">
        <v>58</v>
      </c>
      <c r="K1932">
        <v>3</v>
      </c>
      <c r="L1932">
        <v>60</v>
      </c>
      <c r="M1932">
        <v>112.2</v>
      </c>
      <c r="N1932">
        <v>59.6</v>
      </c>
      <c r="R1932">
        <v>800</v>
      </c>
      <c r="S1932">
        <v>9.5</v>
      </c>
      <c r="T1932">
        <v>84.2</v>
      </c>
      <c r="U1932" t="s">
        <v>48</v>
      </c>
      <c r="V1932">
        <v>25000</v>
      </c>
      <c r="W1932">
        <v>2700</v>
      </c>
      <c r="X1932">
        <v>82</v>
      </c>
      <c r="Y1932">
        <v>4</v>
      </c>
      <c r="Z1932">
        <v>1</v>
      </c>
      <c r="AA1932">
        <v>-20</v>
      </c>
      <c r="AB1932" t="s">
        <v>27</v>
      </c>
      <c r="AC1932">
        <v>0.16</v>
      </c>
      <c r="AD1932" t="s">
        <v>141</v>
      </c>
      <c r="AE1932" t="s">
        <v>1056</v>
      </c>
      <c r="AF1932" t="s">
        <v>48</v>
      </c>
      <c r="AI1932">
        <v>42534</v>
      </c>
      <c r="AJ1932">
        <v>42551</v>
      </c>
      <c r="AK1932" t="s">
        <v>60</v>
      </c>
      <c r="AL1932" t="s">
        <v>20508</v>
      </c>
      <c r="AM1932">
        <v>2273028</v>
      </c>
    </row>
    <row r="1933" spans="1:39" x14ac:dyDescent="0.25">
      <c r="A1933" t="s">
        <v>18965</v>
      </c>
      <c r="B1933" t="s">
        <v>20517</v>
      </c>
      <c r="C1933" t="s">
        <v>20518</v>
      </c>
      <c r="D1933">
        <v>9290002707</v>
      </c>
      <c r="E1933" t="s">
        <v>20519</v>
      </c>
      <c r="F1933" t="s">
        <v>74</v>
      </c>
      <c r="G1933" t="s">
        <v>44</v>
      </c>
      <c r="H1933" t="s">
        <v>75</v>
      </c>
      <c r="I1933" t="s">
        <v>46</v>
      </c>
      <c r="J1933" t="s">
        <v>58</v>
      </c>
      <c r="K1933">
        <v>3</v>
      </c>
      <c r="L1933">
        <v>60</v>
      </c>
      <c r="M1933">
        <v>111.7</v>
      </c>
      <c r="N1933">
        <v>68.900000000000006</v>
      </c>
      <c r="R1933">
        <v>800</v>
      </c>
      <c r="S1933">
        <v>10.5</v>
      </c>
      <c r="T1933">
        <v>76.2</v>
      </c>
      <c r="U1933" t="s">
        <v>48</v>
      </c>
      <c r="V1933">
        <v>25000</v>
      </c>
      <c r="W1933">
        <v>2700</v>
      </c>
      <c r="X1933">
        <v>81</v>
      </c>
      <c r="Y1933">
        <v>10</v>
      </c>
      <c r="Z1933">
        <v>0.9</v>
      </c>
      <c r="AA1933">
        <v>-20</v>
      </c>
      <c r="AB1933" t="s">
        <v>27</v>
      </c>
      <c r="AC1933">
        <v>0.13</v>
      </c>
      <c r="AE1933" t="s">
        <v>8458</v>
      </c>
      <c r="AI1933">
        <v>41719</v>
      </c>
      <c r="AJ1933">
        <v>41862</v>
      </c>
      <c r="AK1933" t="s">
        <v>50</v>
      </c>
      <c r="AL1933" t="s">
        <v>20520</v>
      </c>
      <c r="AM1933">
        <v>2222180</v>
      </c>
    </row>
    <row r="1934" spans="1:39" x14ac:dyDescent="0.25">
      <c r="A1934" t="s">
        <v>18965</v>
      </c>
      <c r="B1934" t="s">
        <v>20517</v>
      </c>
      <c r="C1934" t="s">
        <v>20521</v>
      </c>
      <c r="D1934">
        <v>9290002709</v>
      </c>
      <c r="E1934" t="s">
        <v>20522</v>
      </c>
      <c r="F1934" t="s">
        <v>74</v>
      </c>
      <c r="G1934" t="s">
        <v>44</v>
      </c>
      <c r="H1934" t="s">
        <v>75</v>
      </c>
      <c r="I1934" t="s">
        <v>46</v>
      </c>
      <c r="J1934" t="s">
        <v>58</v>
      </c>
      <c r="K1934">
        <v>3</v>
      </c>
      <c r="L1934">
        <v>60</v>
      </c>
      <c r="M1934">
        <v>112.5</v>
      </c>
      <c r="N1934">
        <v>69</v>
      </c>
      <c r="R1934">
        <v>800</v>
      </c>
      <c r="S1934">
        <v>10.5</v>
      </c>
      <c r="T1934">
        <v>76.2</v>
      </c>
      <c r="U1934" t="s">
        <v>48</v>
      </c>
      <c r="V1934">
        <v>25000</v>
      </c>
      <c r="W1934">
        <v>5000</v>
      </c>
      <c r="X1934">
        <v>85</v>
      </c>
      <c r="Y1934">
        <v>22</v>
      </c>
      <c r="Z1934">
        <v>0.9</v>
      </c>
      <c r="AA1934">
        <v>-20</v>
      </c>
      <c r="AB1934" t="s">
        <v>27</v>
      </c>
      <c r="AC1934">
        <v>0.13</v>
      </c>
      <c r="AE1934" t="s">
        <v>172</v>
      </c>
      <c r="AI1934">
        <v>41725</v>
      </c>
      <c r="AJ1934">
        <v>41814</v>
      </c>
      <c r="AK1934" t="s">
        <v>50</v>
      </c>
      <c r="AL1934" t="s">
        <v>20523</v>
      </c>
      <c r="AM1934">
        <v>2222135</v>
      </c>
    </row>
    <row r="1935" spans="1:39" x14ac:dyDescent="0.25">
      <c r="A1935" t="s">
        <v>18965</v>
      </c>
      <c r="B1935" t="s">
        <v>20517</v>
      </c>
      <c r="C1935" t="s">
        <v>20542</v>
      </c>
      <c r="D1935">
        <v>9290011742</v>
      </c>
      <c r="E1935" t="s">
        <v>20543</v>
      </c>
      <c r="F1935" t="s">
        <v>163</v>
      </c>
      <c r="G1935" t="s">
        <v>44</v>
      </c>
      <c r="H1935" t="s">
        <v>166</v>
      </c>
      <c r="I1935" t="s">
        <v>46</v>
      </c>
      <c r="J1935" t="s">
        <v>58</v>
      </c>
      <c r="K1935">
        <v>5</v>
      </c>
      <c r="L1935">
        <v>100</v>
      </c>
      <c r="M1935">
        <v>133.6</v>
      </c>
      <c r="N1935">
        <v>70.400000000000006</v>
      </c>
      <c r="R1935">
        <v>1600</v>
      </c>
      <c r="S1935">
        <v>18</v>
      </c>
      <c r="T1935">
        <v>75</v>
      </c>
      <c r="U1935" t="s">
        <v>141</v>
      </c>
      <c r="V1935">
        <v>25000</v>
      </c>
      <c r="W1935">
        <v>2700</v>
      </c>
      <c r="X1935">
        <v>81</v>
      </c>
      <c r="Y1935">
        <v>7</v>
      </c>
      <c r="Z1935">
        <v>1</v>
      </c>
      <c r="AA1935">
        <v>-20</v>
      </c>
      <c r="AE1935" t="s">
        <v>111</v>
      </c>
      <c r="AI1935">
        <v>42454</v>
      </c>
      <c r="AJ1935">
        <v>42458</v>
      </c>
      <c r="AK1935" t="s">
        <v>60</v>
      </c>
      <c r="AL1935" t="s">
        <v>20544</v>
      </c>
      <c r="AM1935">
        <v>2264429</v>
      </c>
    </row>
    <row r="1936" spans="1:39" x14ac:dyDescent="0.25">
      <c r="A1936" t="s">
        <v>18965</v>
      </c>
      <c r="B1936" t="s">
        <v>20517</v>
      </c>
      <c r="C1936" t="s">
        <v>20545</v>
      </c>
      <c r="D1936">
        <v>9290011742</v>
      </c>
      <c r="E1936" t="s">
        <v>20546</v>
      </c>
      <c r="F1936" t="s">
        <v>163</v>
      </c>
      <c r="G1936" t="s">
        <v>44</v>
      </c>
      <c r="H1936" t="s">
        <v>166</v>
      </c>
      <c r="I1936" t="s">
        <v>46</v>
      </c>
      <c r="J1936" t="s">
        <v>58</v>
      </c>
      <c r="K1936">
        <v>5</v>
      </c>
      <c r="L1936">
        <v>100</v>
      </c>
      <c r="M1936">
        <v>133.6</v>
      </c>
      <c r="N1936">
        <v>70.400000000000006</v>
      </c>
      <c r="R1936">
        <v>1600</v>
      </c>
      <c r="S1936">
        <v>18</v>
      </c>
      <c r="T1936">
        <v>75</v>
      </c>
      <c r="U1936" t="s">
        <v>141</v>
      </c>
      <c r="V1936">
        <v>25000</v>
      </c>
      <c r="W1936">
        <v>2700</v>
      </c>
      <c r="X1936">
        <v>81</v>
      </c>
      <c r="Y1936">
        <v>7</v>
      </c>
      <c r="Z1936">
        <v>1</v>
      </c>
      <c r="AA1936">
        <v>-20</v>
      </c>
      <c r="AE1936" t="s">
        <v>111</v>
      </c>
      <c r="AI1936">
        <v>42454</v>
      </c>
      <c r="AJ1936">
        <v>42458</v>
      </c>
      <c r="AK1936" t="s">
        <v>60</v>
      </c>
      <c r="AL1936" t="s">
        <v>20547</v>
      </c>
      <c r="AM1936">
        <v>2264430</v>
      </c>
    </row>
    <row r="1937" spans="1:39" x14ac:dyDescent="0.25">
      <c r="A1937" t="s">
        <v>18965</v>
      </c>
      <c r="B1937" t="s">
        <v>20517</v>
      </c>
      <c r="C1937" t="s">
        <v>20548</v>
      </c>
      <c r="D1937">
        <v>9290011219</v>
      </c>
      <c r="E1937" t="s">
        <v>20549</v>
      </c>
      <c r="F1937" t="s">
        <v>163</v>
      </c>
      <c r="G1937" t="s">
        <v>44</v>
      </c>
      <c r="H1937" t="s">
        <v>166</v>
      </c>
      <c r="I1937" t="s">
        <v>46</v>
      </c>
      <c r="J1937" t="s">
        <v>58</v>
      </c>
      <c r="K1937">
        <v>3</v>
      </c>
      <c r="L1937">
        <v>100</v>
      </c>
      <c r="M1937">
        <v>125.5</v>
      </c>
      <c r="N1937">
        <v>66.099999999999994</v>
      </c>
      <c r="R1937">
        <v>1620</v>
      </c>
      <c r="S1937">
        <v>20</v>
      </c>
      <c r="T1937">
        <v>81</v>
      </c>
      <c r="U1937" t="s">
        <v>141</v>
      </c>
      <c r="V1937">
        <v>25000</v>
      </c>
      <c r="W1937">
        <v>2700</v>
      </c>
      <c r="X1937">
        <v>81</v>
      </c>
      <c r="Y1937">
        <v>12</v>
      </c>
      <c r="Z1937">
        <v>1</v>
      </c>
      <c r="AA1937">
        <v>-20</v>
      </c>
      <c r="AE1937" t="s">
        <v>20550</v>
      </c>
      <c r="AI1937">
        <v>41991</v>
      </c>
      <c r="AJ1937">
        <v>41990</v>
      </c>
      <c r="AK1937" t="s">
        <v>50</v>
      </c>
      <c r="AL1937" t="s">
        <v>20551</v>
      </c>
      <c r="AM1937">
        <v>2230065</v>
      </c>
    </row>
    <row r="1938" spans="1:39" x14ac:dyDescent="0.25">
      <c r="A1938" t="s">
        <v>18965</v>
      </c>
      <c r="B1938" t="s">
        <v>18966</v>
      </c>
      <c r="C1938" t="s">
        <v>20588</v>
      </c>
      <c r="D1938" t="s">
        <v>20589</v>
      </c>
      <c r="E1938" t="s">
        <v>20590</v>
      </c>
      <c r="F1938" t="s">
        <v>163</v>
      </c>
      <c r="G1938" t="s">
        <v>44</v>
      </c>
      <c r="H1938" t="s">
        <v>75</v>
      </c>
      <c r="I1938" t="s">
        <v>46</v>
      </c>
      <c r="J1938" t="s">
        <v>58</v>
      </c>
      <c r="K1938">
        <v>5</v>
      </c>
      <c r="L1938">
        <v>75</v>
      </c>
      <c r="M1938">
        <v>125.9</v>
      </c>
      <c r="N1938">
        <v>65.7</v>
      </c>
      <c r="R1938">
        <v>1145</v>
      </c>
      <c r="S1938">
        <v>15</v>
      </c>
      <c r="T1938">
        <v>76.3</v>
      </c>
      <c r="U1938" t="s">
        <v>48</v>
      </c>
      <c r="V1938">
        <v>25000</v>
      </c>
      <c r="W1938">
        <v>2700</v>
      </c>
      <c r="X1938">
        <v>80</v>
      </c>
      <c r="Y1938">
        <v>8</v>
      </c>
      <c r="Z1938">
        <v>0.9</v>
      </c>
      <c r="AA1938">
        <v>-20</v>
      </c>
      <c r="AB1938" t="s">
        <v>27</v>
      </c>
      <c r="AC1938">
        <v>0.15</v>
      </c>
      <c r="AE1938" t="s">
        <v>8458</v>
      </c>
      <c r="AI1938">
        <v>41802</v>
      </c>
      <c r="AJ1938">
        <v>42075</v>
      </c>
      <c r="AK1938" t="s">
        <v>50</v>
      </c>
      <c r="AL1938" t="s">
        <v>20591</v>
      </c>
      <c r="AM1938">
        <v>2234732</v>
      </c>
    </row>
    <row r="1939" spans="1:39" x14ac:dyDescent="0.25">
      <c r="A1939" t="s">
        <v>18965</v>
      </c>
      <c r="B1939" t="s">
        <v>20632</v>
      </c>
      <c r="C1939" t="s">
        <v>20633</v>
      </c>
      <c r="D1939">
        <v>9290011336</v>
      </c>
      <c r="E1939" t="s">
        <v>20634</v>
      </c>
      <c r="F1939" t="s">
        <v>74</v>
      </c>
      <c r="G1939" t="s">
        <v>44</v>
      </c>
      <c r="H1939" t="s">
        <v>75</v>
      </c>
      <c r="I1939" t="s">
        <v>46</v>
      </c>
      <c r="J1939" t="s">
        <v>58</v>
      </c>
      <c r="K1939">
        <v>5</v>
      </c>
      <c r="L1939">
        <v>60</v>
      </c>
      <c r="M1939">
        <v>111.2</v>
      </c>
      <c r="N1939">
        <v>68.599999999999994</v>
      </c>
      <c r="R1939">
        <v>800</v>
      </c>
      <c r="S1939">
        <v>10.5</v>
      </c>
      <c r="T1939">
        <v>76.099999999999994</v>
      </c>
      <c r="U1939" t="s">
        <v>48</v>
      </c>
      <c r="V1939">
        <v>25000</v>
      </c>
      <c r="W1939">
        <v>2700</v>
      </c>
      <c r="X1939">
        <v>91</v>
      </c>
      <c r="Y1939">
        <v>54</v>
      </c>
      <c r="Z1939">
        <v>0.9</v>
      </c>
      <c r="AA1939">
        <v>-20</v>
      </c>
      <c r="AB1939" t="s">
        <v>27</v>
      </c>
      <c r="AC1939">
        <v>0.2</v>
      </c>
      <c r="AE1939" t="s">
        <v>348</v>
      </c>
      <c r="AI1939">
        <v>41916</v>
      </c>
      <c r="AJ1939">
        <v>42118</v>
      </c>
      <c r="AK1939" t="s">
        <v>60</v>
      </c>
      <c r="AL1939" t="s">
        <v>20635</v>
      </c>
      <c r="AM1939">
        <v>2238016</v>
      </c>
    </row>
    <row r="1940" spans="1:39" x14ac:dyDescent="0.25">
      <c r="A1940" t="s">
        <v>18965</v>
      </c>
      <c r="B1940" t="s">
        <v>20632</v>
      </c>
      <c r="C1940" t="s">
        <v>20636</v>
      </c>
      <c r="D1940">
        <v>9290011816</v>
      </c>
      <c r="E1940" t="s">
        <v>20637</v>
      </c>
      <c r="F1940" t="s">
        <v>74</v>
      </c>
      <c r="G1940" t="s">
        <v>44</v>
      </c>
      <c r="H1940" t="s">
        <v>75</v>
      </c>
      <c r="I1940" t="s">
        <v>46</v>
      </c>
      <c r="J1940" t="s">
        <v>58</v>
      </c>
      <c r="K1940">
        <v>5</v>
      </c>
      <c r="L1940">
        <v>60</v>
      </c>
      <c r="M1940">
        <v>112.7</v>
      </c>
      <c r="N1940">
        <v>60.4</v>
      </c>
      <c r="R1940">
        <v>800</v>
      </c>
      <c r="S1940">
        <v>10</v>
      </c>
      <c r="T1940">
        <v>80</v>
      </c>
      <c r="U1940" t="s">
        <v>48</v>
      </c>
      <c r="V1940">
        <v>25000</v>
      </c>
      <c r="W1940">
        <v>2700</v>
      </c>
      <c r="X1940">
        <v>80</v>
      </c>
      <c r="Y1940">
        <v>3</v>
      </c>
      <c r="Z1940">
        <v>0.9</v>
      </c>
      <c r="AA1940">
        <v>-20</v>
      </c>
      <c r="AB1940" t="s">
        <v>27</v>
      </c>
      <c r="AC1940">
        <v>0.2</v>
      </c>
      <c r="AE1940" t="s">
        <v>348</v>
      </c>
      <c r="AI1940">
        <v>42368</v>
      </c>
      <c r="AJ1940">
        <v>42361</v>
      </c>
      <c r="AK1940" t="s">
        <v>60</v>
      </c>
      <c r="AL1940" t="s">
        <v>20638</v>
      </c>
      <c r="AM1940">
        <v>2255458</v>
      </c>
    </row>
    <row r="1941" spans="1:39" x14ac:dyDescent="0.25">
      <c r="A1941" t="s">
        <v>18965</v>
      </c>
      <c r="B1941" t="s">
        <v>20632</v>
      </c>
      <c r="C1941" t="s">
        <v>20642</v>
      </c>
      <c r="D1941">
        <v>9290011839</v>
      </c>
      <c r="E1941" t="s">
        <v>20643</v>
      </c>
      <c r="F1941" t="s">
        <v>163</v>
      </c>
      <c r="G1941" t="s">
        <v>44</v>
      </c>
      <c r="H1941" t="s">
        <v>75</v>
      </c>
      <c r="I1941" t="s">
        <v>46</v>
      </c>
      <c r="J1941" t="s">
        <v>58</v>
      </c>
      <c r="K1941">
        <v>5</v>
      </c>
      <c r="L1941">
        <v>75</v>
      </c>
      <c r="M1941">
        <v>133.4</v>
      </c>
      <c r="N1941">
        <v>70.5</v>
      </c>
      <c r="R1941">
        <v>1100</v>
      </c>
      <c r="S1941">
        <v>14</v>
      </c>
      <c r="T1941">
        <v>78.5</v>
      </c>
      <c r="U1941" t="s">
        <v>48</v>
      </c>
      <c r="V1941">
        <v>25000</v>
      </c>
      <c r="W1941">
        <v>2700</v>
      </c>
      <c r="X1941">
        <v>81</v>
      </c>
      <c r="Y1941">
        <v>6</v>
      </c>
      <c r="Z1941">
        <v>0.9</v>
      </c>
      <c r="AA1941">
        <v>-20</v>
      </c>
      <c r="AB1941" t="s">
        <v>27</v>
      </c>
      <c r="AC1941">
        <v>0.2</v>
      </c>
      <c r="AE1941" t="s">
        <v>348</v>
      </c>
      <c r="AI1941">
        <v>42459</v>
      </c>
      <c r="AJ1941">
        <v>42451</v>
      </c>
      <c r="AK1941" t="s">
        <v>60</v>
      </c>
      <c r="AL1941" t="s">
        <v>20644</v>
      </c>
      <c r="AM1941">
        <v>2262855</v>
      </c>
    </row>
    <row r="1942" spans="1:39" x14ac:dyDescent="0.25">
      <c r="A1942" t="s">
        <v>18965</v>
      </c>
      <c r="B1942" t="s">
        <v>20632</v>
      </c>
      <c r="C1942" t="s">
        <v>20645</v>
      </c>
      <c r="D1942">
        <v>9290011839</v>
      </c>
      <c r="E1942" t="s">
        <v>20646</v>
      </c>
      <c r="F1942" t="s">
        <v>163</v>
      </c>
      <c r="G1942" t="s">
        <v>44</v>
      </c>
      <c r="H1942" t="s">
        <v>75</v>
      </c>
      <c r="I1942" t="s">
        <v>46</v>
      </c>
      <c r="J1942" t="s">
        <v>58</v>
      </c>
      <c r="K1942">
        <v>5</v>
      </c>
      <c r="L1942">
        <v>75</v>
      </c>
      <c r="M1942">
        <v>133.4</v>
      </c>
      <c r="N1942">
        <v>70.5</v>
      </c>
      <c r="R1942">
        <v>1100</v>
      </c>
      <c r="S1942">
        <v>14</v>
      </c>
      <c r="T1942">
        <v>78.5</v>
      </c>
      <c r="U1942" t="s">
        <v>48</v>
      </c>
      <c r="V1942">
        <v>25000</v>
      </c>
      <c r="W1942">
        <v>2700</v>
      </c>
      <c r="X1942">
        <v>81</v>
      </c>
      <c r="Y1942">
        <v>6</v>
      </c>
      <c r="Z1942">
        <v>0.9</v>
      </c>
      <c r="AA1942">
        <v>-20</v>
      </c>
      <c r="AB1942" t="s">
        <v>27</v>
      </c>
      <c r="AC1942">
        <v>0.2</v>
      </c>
      <c r="AE1942" t="s">
        <v>348</v>
      </c>
      <c r="AI1942">
        <v>42459</v>
      </c>
      <c r="AJ1942">
        <v>42451</v>
      </c>
      <c r="AK1942" t="s">
        <v>60</v>
      </c>
      <c r="AL1942" t="s">
        <v>20647</v>
      </c>
      <c r="AM1942">
        <v>2262857</v>
      </c>
    </row>
    <row r="1943" spans="1:39" x14ac:dyDescent="0.25">
      <c r="A1943" t="s">
        <v>18965</v>
      </c>
      <c r="B1943" t="s">
        <v>20632</v>
      </c>
      <c r="C1943" t="s">
        <v>20648</v>
      </c>
      <c r="D1943">
        <v>9290011741</v>
      </c>
      <c r="E1943" t="s">
        <v>20649</v>
      </c>
      <c r="F1943" t="s">
        <v>163</v>
      </c>
      <c r="G1943" t="s">
        <v>44</v>
      </c>
      <c r="H1943" t="s">
        <v>75</v>
      </c>
      <c r="I1943" t="s">
        <v>46</v>
      </c>
      <c r="J1943" t="s">
        <v>58</v>
      </c>
      <c r="K1943">
        <v>5</v>
      </c>
      <c r="L1943">
        <v>100</v>
      </c>
      <c r="M1943">
        <v>133.1</v>
      </c>
      <c r="N1943">
        <v>70.5</v>
      </c>
      <c r="R1943">
        <v>1600</v>
      </c>
      <c r="S1943">
        <v>18</v>
      </c>
      <c r="T1943">
        <v>88.8</v>
      </c>
      <c r="U1943" t="s">
        <v>141</v>
      </c>
      <c r="V1943">
        <v>25000</v>
      </c>
      <c r="W1943">
        <v>2700</v>
      </c>
      <c r="X1943">
        <v>81</v>
      </c>
      <c r="Y1943">
        <v>7</v>
      </c>
      <c r="Z1943">
        <v>0.9</v>
      </c>
      <c r="AA1943">
        <v>-20</v>
      </c>
      <c r="AB1943" t="s">
        <v>27</v>
      </c>
      <c r="AC1943">
        <v>0.2</v>
      </c>
      <c r="AE1943" t="s">
        <v>348</v>
      </c>
      <c r="AI1943">
        <v>42459</v>
      </c>
      <c r="AJ1943">
        <v>42451</v>
      </c>
      <c r="AK1943" t="s">
        <v>60</v>
      </c>
      <c r="AL1943" t="s">
        <v>20650</v>
      </c>
      <c r="AM1943">
        <v>2262858</v>
      </c>
    </row>
    <row r="1944" spans="1:39" x14ac:dyDescent="0.25">
      <c r="A1944" t="s">
        <v>19056</v>
      </c>
      <c r="B1944" t="s">
        <v>19057</v>
      </c>
      <c r="C1944" t="s">
        <v>20659</v>
      </c>
      <c r="D1944" t="s">
        <v>20659</v>
      </c>
      <c r="F1944" t="s">
        <v>74</v>
      </c>
      <c r="G1944" t="s">
        <v>44</v>
      </c>
      <c r="H1944" t="s">
        <v>75</v>
      </c>
      <c r="I1944" t="s">
        <v>46</v>
      </c>
      <c r="J1944" t="s">
        <v>58</v>
      </c>
      <c r="K1944">
        <v>3</v>
      </c>
      <c r="L1944">
        <v>40</v>
      </c>
      <c r="M1944">
        <v>108.9</v>
      </c>
      <c r="N1944">
        <v>59.8</v>
      </c>
      <c r="R1944">
        <v>500</v>
      </c>
      <c r="S1944">
        <v>7</v>
      </c>
      <c r="T1944">
        <v>72.8</v>
      </c>
      <c r="U1944" t="s">
        <v>48</v>
      </c>
      <c r="V1944">
        <v>25000</v>
      </c>
      <c r="W1944">
        <v>2700</v>
      </c>
      <c r="X1944">
        <v>81</v>
      </c>
      <c r="Y1944">
        <v>10</v>
      </c>
      <c r="Z1944">
        <v>0.9</v>
      </c>
      <c r="AA1944">
        <v>-20</v>
      </c>
      <c r="AB1944" t="s">
        <v>27</v>
      </c>
      <c r="AC1944">
        <v>0.112</v>
      </c>
      <c r="AE1944" t="s">
        <v>76</v>
      </c>
      <c r="AI1944">
        <v>41702</v>
      </c>
      <c r="AJ1944">
        <v>41708</v>
      </c>
      <c r="AK1944" t="s">
        <v>50</v>
      </c>
      <c r="AL1944" t="s">
        <v>20660</v>
      </c>
      <c r="AM1944">
        <v>2207188</v>
      </c>
    </row>
    <row r="1945" spans="1:39" x14ac:dyDescent="0.25">
      <c r="A1945" t="s">
        <v>19056</v>
      </c>
      <c r="B1945" t="s">
        <v>19057</v>
      </c>
      <c r="C1945" t="s">
        <v>20664</v>
      </c>
      <c r="D1945" t="s">
        <v>20665</v>
      </c>
      <c r="F1945" t="s">
        <v>74</v>
      </c>
      <c r="G1945" t="s">
        <v>44</v>
      </c>
      <c r="H1945" t="s">
        <v>75</v>
      </c>
      <c r="I1945" t="s">
        <v>46</v>
      </c>
      <c r="J1945" t="s">
        <v>58</v>
      </c>
      <c r="K1945">
        <v>3</v>
      </c>
      <c r="L1945">
        <v>40</v>
      </c>
      <c r="M1945">
        <v>109.4</v>
      </c>
      <c r="N1945">
        <v>59.8</v>
      </c>
      <c r="R1945">
        <v>480</v>
      </c>
      <c r="S1945">
        <v>6</v>
      </c>
      <c r="T1945">
        <v>80</v>
      </c>
      <c r="U1945" t="s">
        <v>48</v>
      </c>
      <c r="V1945">
        <v>25000</v>
      </c>
      <c r="W1945">
        <v>2700</v>
      </c>
      <c r="X1945">
        <v>83</v>
      </c>
      <c r="Y1945">
        <v>13</v>
      </c>
      <c r="Z1945">
        <v>0.9</v>
      </c>
      <c r="AA1945">
        <v>-20</v>
      </c>
      <c r="AB1945" t="s">
        <v>27</v>
      </c>
      <c r="AC1945">
        <v>0.1</v>
      </c>
      <c r="AD1945" t="s">
        <v>48</v>
      </c>
      <c r="AE1945" t="s">
        <v>470</v>
      </c>
      <c r="AF1945" t="s">
        <v>48</v>
      </c>
      <c r="AI1945">
        <v>42563</v>
      </c>
      <c r="AJ1945">
        <v>42550</v>
      </c>
      <c r="AK1945" t="s">
        <v>60</v>
      </c>
      <c r="AL1945" t="s">
        <v>20666</v>
      </c>
      <c r="AM1945">
        <v>2273607</v>
      </c>
    </row>
    <row r="1946" spans="1:39" x14ac:dyDescent="0.25">
      <c r="A1946" t="s">
        <v>19056</v>
      </c>
      <c r="B1946" t="s">
        <v>19057</v>
      </c>
      <c r="C1946" t="s">
        <v>20664</v>
      </c>
      <c r="D1946" t="s">
        <v>20667</v>
      </c>
      <c r="F1946" t="s">
        <v>74</v>
      </c>
      <c r="G1946" t="s">
        <v>44</v>
      </c>
      <c r="H1946" t="s">
        <v>75</v>
      </c>
      <c r="I1946" t="s">
        <v>46</v>
      </c>
      <c r="J1946" t="s">
        <v>58</v>
      </c>
      <c r="K1946">
        <v>3</v>
      </c>
      <c r="L1946">
        <v>40</v>
      </c>
      <c r="M1946">
        <v>109.7</v>
      </c>
      <c r="N1946">
        <v>59.9</v>
      </c>
      <c r="R1946">
        <v>480</v>
      </c>
      <c r="S1946">
        <v>6</v>
      </c>
      <c r="T1946">
        <v>80</v>
      </c>
      <c r="U1946" t="s">
        <v>48</v>
      </c>
      <c r="V1946">
        <v>25000</v>
      </c>
      <c r="W1946">
        <v>4000</v>
      </c>
      <c r="X1946">
        <v>84</v>
      </c>
      <c r="Y1946">
        <v>15</v>
      </c>
      <c r="Z1946">
        <v>0.9</v>
      </c>
      <c r="AA1946">
        <v>-20</v>
      </c>
      <c r="AB1946" t="s">
        <v>27</v>
      </c>
      <c r="AC1946">
        <v>0.1</v>
      </c>
      <c r="AD1946" t="s">
        <v>48</v>
      </c>
      <c r="AE1946" t="s">
        <v>470</v>
      </c>
      <c r="AF1946" t="s">
        <v>48</v>
      </c>
      <c r="AI1946">
        <v>42563</v>
      </c>
      <c r="AJ1946">
        <v>42569</v>
      </c>
      <c r="AK1946" t="s">
        <v>60</v>
      </c>
      <c r="AL1946" t="s">
        <v>20668</v>
      </c>
      <c r="AM1946">
        <v>2273608</v>
      </c>
    </row>
    <row r="1947" spans="1:39" x14ac:dyDescent="0.25">
      <c r="A1947" t="s">
        <v>19056</v>
      </c>
      <c r="B1947" t="s">
        <v>19057</v>
      </c>
      <c r="C1947" t="s">
        <v>20664</v>
      </c>
      <c r="D1947" t="s">
        <v>20669</v>
      </c>
      <c r="F1947" t="s">
        <v>74</v>
      </c>
      <c r="G1947" t="s">
        <v>44</v>
      </c>
      <c r="H1947" t="s">
        <v>75</v>
      </c>
      <c r="I1947" t="s">
        <v>46</v>
      </c>
      <c r="J1947" t="s">
        <v>58</v>
      </c>
      <c r="K1947">
        <v>3</v>
      </c>
      <c r="L1947">
        <v>40</v>
      </c>
      <c r="M1947">
        <v>109.6</v>
      </c>
      <c r="N1947">
        <v>59.8</v>
      </c>
      <c r="R1947">
        <v>480</v>
      </c>
      <c r="S1947">
        <v>6</v>
      </c>
      <c r="T1947">
        <v>80</v>
      </c>
      <c r="U1947" t="s">
        <v>48</v>
      </c>
      <c r="V1947">
        <v>25000</v>
      </c>
      <c r="W1947">
        <v>5000</v>
      </c>
      <c r="X1947">
        <v>84</v>
      </c>
      <c r="Y1947">
        <v>19</v>
      </c>
      <c r="Z1947">
        <v>0.9</v>
      </c>
      <c r="AA1947">
        <v>-20</v>
      </c>
      <c r="AB1947" t="s">
        <v>27</v>
      </c>
      <c r="AC1947">
        <v>0.1</v>
      </c>
      <c r="AD1947" t="s">
        <v>48</v>
      </c>
      <c r="AE1947" t="s">
        <v>470</v>
      </c>
      <c r="AF1947" t="s">
        <v>48</v>
      </c>
      <c r="AI1947">
        <v>42563</v>
      </c>
      <c r="AJ1947">
        <v>42569</v>
      </c>
      <c r="AK1947" t="s">
        <v>60</v>
      </c>
      <c r="AL1947" t="s">
        <v>20670</v>
      </c>
      <c r="AM1947">
        <v>2273609</v>
      </c>
    </row>
    <row r="1948" spans="1:39" x14ac:dyDescent="0.25">
      <c r="A1948" t="s">
        <v>19056</v>
      </c>
      <c r="B1948" t="s">
        <v>19057</v>
      </c>
      <c r="C1948" t="s">
        <v>20664</v>
      </c>
      <c r="D1948" t="s">
        <v>20484</v>
      </c>
      <c r="F1948" t="s">
        <v>74</v>
      </c>
      <c r="G1948" t="s">
        <v>44</v>
      </c>
      <c r="H1948" t="s">
        <v>75</v>
      </c>
      <c r="I1948" t="s">
        <v>46</v>
      </c>
      <c r="J1948" t="s">
        <v>58</v>
      </c>
      <c r="K1948">
        <v>3</v>
      </c>
      <c r="L1948">
        <v>60</v>
      </c>
      <c r="M1948">
        <v>112.5</v>
      </c>
      <c r="N1948">
        <v>59.9</v>
      </c>
      <c r="R1948">
        <v>800</v>
      </c>
      <c r="S1948">
        <v>9</v>
      </c>
      <c r="T1948">
        <v>88.9</v>
      </c>
      <c r="U1948" t="s">
        <v>48</v>
      </c>
      <c r="V1948">
        <v>25000</v>
      </c>
      <c r="W1948">
        <v>2700</v>
      </c>
      <c r="X1948">
        <v>82</v>
      </c>
      <c r="Y1948">
        <v>8</v>
      </c>
      <c r="Z1948">
        <v>0.9</v>
      </c>
      <c r="AA1948">
        <v>-20</v>
      </c>
      <c r="AB1948" t="s">
        <v>27</v>
      </c>
      <c r="AC1948">
        <v>0.1</v>
      </c>
      <c r="AD1948" t="s">
        <v>48</v>
      </c>
      <c r="AE1948" t="s">
        <v>470</v>
      </c>
      <c r="AF1948" t="s">
        <v>48</v>
      </c>
      <c r="AI1948">
        <v>42563</v>
      </c>
      <c r="AJ1948">
        <v>42569</v>
      </c>
      <c r="AK1948" t="s">
        <v>60</v>
      </c>
      <c r="AL1948" t="s">
        <v>20671</v>
      </c>
      <c r="AM1948">
        <v>2273610</v>
      </c>
    </row>
    <row r="1949" spans="1:39" x14ac:dyDescent="0.25">
      <c r="A1949" t="s">
        <v>19056</v>
      </c>
      <c r="B1949" t="s">
        <v>19057</v>
      </c>
      <c r="C1949" t="s">
        <v>20664</v>
      </c>
      <c r="D1949" t="s">
        <v>20672</v>
      </c>
      <c r="F1949" t="s">
        <v>74</v>
      </c>
      <c r="G1949" t="s">
        <v>44</v>
      </c>
      <c r="H1949" t="s">
        <v>45</v>
      </c>
      <c r="I1949" t="s">
        <v>46</v>
      </c>
      <c r="J1949" t="s">
        <v>58</v>
      </c>
      <c r="K1949">
        <v>3</v>
      </c>
      <c r="L1949">
        <v>60</v>
      </c>
      <c r="M1949">
        <v>112</v>
      </c>
      <c r="N1949">
        <v>59.9</v>
      </c>
      <c r="R1949">
        <v>800</v>
      </c>
      <c r="S1949">
        <v>9</v>
      </c>
      <c r="T1949">
        <v>88.9</v>
      </c>
      <c r="U1949" t="s">
        <v>48</v>
      </c>
      <c r="V1949">
        <v>25000</v>
      </c>
      <c r="W1949">
        <v>2700</v>
      </c>
      <c r="X1949">
        <v>82</v>
      </c>
      <c r="Y1949">
        <v>8</v>
      </c>
      <c r="Z1949">
        <v>0.9</v>
      </c>
      <c r="AA1949">
        <v>-20</v>
      </c>
      <c r="AB1949" t="s">
        <v>27</v>
      </c>
      <c r="AC1949">
        <v>0.1</v>
      </c>
      <c r="AD1949" t="s">
        <v>48</v>
      </c>
      <c r="AE1949" t="s">
        <v>470</v>
      </c>
      <c r="AF1949" t="s">
        <v>48</v>
      </c>
      <c r="AI1949">
        <v>42563</v>
      </c>
      <c r="AJ1949">
        <v>42569</v>
      </c>
      <c r="AK1949" t="s">
        <v>60</v>
      </c>
      <c r="AL1949" t="s">
        <v>20673</v>
      </c>
      <c r="AM1949">
        <v>2273611</v>
      </c>
    </row>
    <row r="1950" spans="1:39" x14ac:dyDescent="0.25">
      <c r="A1950" t="s">
        <v>20738</v>
      </c>
      <c r="B1950" t="s">
        <v>20739</v>
      </c>
      <c r="C1950" t="s">
        <v>20740</v>
      </c>
      <c r="D1950">
        <v>1000844318</v>
      </c>
      <c r="F1950" t="s">
        <v>74</v>
      </c>
      <c r="G1950" t="s">
        <v>44</v>
      </c>
      <c r="H1950" t="s">
        <v>75</v>
      </c>
      <c r="I1950" t="s">
        <v>46</v>
      </c>
      <c r="J1950" t="s">
        <v>58</v>
      </c>
      <c r="K1950">
        <v>5</v>
      </c>
      <c r="L1950">
        <v>60</v>
      </c>
      <c r="M1950">
        <v>116</v>
      </c>
      <c r="N1950">
        <v>60</v>
      </c>
      <c r="R1950">
        <v>800</v>
      </c>
      <c r="S1950">
        <v>9.4</v>
      </c>
      <c r="T1950">
        <v>85</v>
      </c>
      <c r="U1950" t="s">
        <v>48</v>
      </c>
      <c r="V1950">
        <v>25000</v>
      </c>
      <c r="W1950">
        <v>2700</v>
      </c>
      <c r="X1950">
        <v>81</v>
      </c>
      <c r="Y1950">
        <v>4</v>
      </c>
      <c r="Z1950">
        <v>1</v>
      </c>
      <c r="AA1950">
        <v>-20</v>
      </c>
      <c r="AB1950" t="s">
        <v>27</v>
      </c>
      <c r="AC1950">
        <v>0.1</v>
      </c>
      <c r="AE1950" t="s">
        <v>76</v>
      </c>
      <c r="AI1950">
        <v>42358</v>
      </c>
      <c r="AJ1950">
        <v>42360</v>
      </c>
      <c r="AK1950" t="s">
        <v>205</v>
      </c>
      <c r="AL1950" t="s">
        <v>20741</v>
      </c>
      <c r="AM1950">
        <v>2255454</v>
      </c>
    </row>
    <row r="1951" spans="1:39" x14ac:dyDescent="0.25">
      <c r="A1951" t="s">
        <v>18965</v>
      </c>
      <c r="B1951" t="s">
        <v>18966</v>
      </c>
      <c r="C1951" t="s">
        <v>20777</v>
      </c>
      <c r="D1951" t="s">
        <v>20778</v>
      </c>
      <c r="E1951" t="s">
        <v>20779</v>
      </c>
      <c r="F1951" t="s">
        <v>163</v>
      </c>
      <c r="G1951" t="s">
        <v>44</v>
      </c>
      <c r="H1951" t="s">
        <v>75</v>
      </c>
      <c r="I1951" t="s">
        <v>46</v>
      </c>
      <c r="J1951" t="s">
        <v>58</v>
      </c>
      <c r="K1951">
        <v>5</v>
      </c>
      <c r="L1951">
        <v>100</v>
      </c>
      <c r="M1951">
        <v>125.7</v>
      </c>
      <c r="N1951">
        <v>65.900000000000006</v>
      </c>
      <c r="R1951">
        <v>1620</v>
      </c>
      <c r="S1951">
        <v>19</v>
      </c>
      <c r="T1951">
        <v>85.3</v>
      </c>
      <c r="U1951" t="s">
        <v>48</v>
      </c>
      <c r="V1951">
        <v>25000</v>
      </c>
      <c r="W1951">
        <v>2700</v>
      </c>
      <c r="X1951">
        <v>80</v>
      </c>
      <c r="Y1951">
        <v>9</v>
      </c>
      <c r="Z1951">
        <v>0.9</v>
      </c>
      <c r="AA1951">
        <v>-20</v>
      </c>
      <c r="AB1951" t="s">
        <v>27</v>
      </c>
      <c r="AC1951">
        <v>0.15</v>
      </c>
      <c r="AE1951" t="s">
        <v>8458</v>
      </c>
      <c r="AI1951">
        <v>41802</v>
      </c>
      <c r="AJ1951">
        <v>42075</v>
      </c>
      <c r="AK1951" t="s">
        <v>50</v>
      </c>
      <c r="AL1951" t="s">
        <v>20780</v>
      </c>
      <c r="AM1951">
        <v>2234731</v>
      </c>
    </row>
    <row r="1952" spans="1:39" x14ac:dyDescent="0.25">
      <c r="A1952" t="s">
        <v>18965</v>
      </c>
      <c r="B1952" t="s">
        <v>20632</v>
      </c>
      <c r="C1952" t="s">
        <v>20796</v>
      </c>
      <c r="D1952">
        <v>9290011741</v>
      </c>
      <c r="E1952" t="s">
        <v>20797</v>
      </c>
      <c r="F1952" t="s">
        <v>163</v>
      </c>
      <c r="G1952" t="s">
        <v>44</v>
      </c>
      <c r="H1952" t="s">
        <v>75</v>
      </c>
      <c r="I1952" t="s">
        <v>46</v>
      </c>
      <c r="J1952" t="s">
        <v>58</v>
      </c>
      <c r="K1952">
        <v>5</v>
      </c>
      <c r="L1952">
        <v>100</v>
      </c>
      <c r="M1952">
        <v>133.1</v>
      </c>
      <c r="N1952">
        <v>70.5</v>
      </c>
      <c r="R1952">
        <v>1600</v>
      </c>
      <c r="S1952">
        <v>18</v>
      </c>
      <c r="T1952">
        <v>88.8</v>
      </c>
      <c r="U1952" t="s">
        <v>141</v>
      </c>
      <c r="V1952">
        <v>25000</v>
      </c>
      <c r="W1952">
        <v>2700</v>
      </c>
      <c r="X1952">
        <v>81</v>
      </c>
      <c r="Y1952">
        <v>7</v>
      </c>
      <c r="Z1952">
        <v>0.9</v>
      </c>
      <c r="AA1952">
        <v>-20</v>
      </c>
      <c r="AB1952" t="s">
        <v>27</v>
      </c>
      <c r="AC1952">
        <v>0.2</v>
      </c>
      <c r="AE1952" t="s">
        <v>348</v>
      </c>
      <c r="AI1952">
        <v>42459</v>
      </c>
      <c r="AJ1952">
        <v>42451</v>
      </c>
      <c r="AK1952" t="s">
        <v>60</v>
      </c>
      <c r="AL1952" t="s">
        <v>20798</v>
      </c>
      <c r="AM1952">
        <v>2262860</v>
      </c>
    </row>
    <row r="1953" spans="1:39" x14ac:dyDescent="0.25">
      <c r="A1953" t="s">
        <v>19056</v>
      </c>
      <c r="B1953" t="s">
        <v>19057</v>
      </c>
      <c r="C1953" t="s">
        <v>861</v>
      </c>
      <c r="D1953" t="s">
        <v>20837</v>
      </c>
      <c r="F1953" t="s">
        <v>74</v>
      </c>
      <c r="G1953" t="s">
        <v>44</v>
      </c>
      <c r="H1953" t="s">
        <v>75</v>
      </c>
      <c r="I1953" t="s">
        <v>46</v>
      </c>
      <c r="J1953" t="s">
        <v>58</v>
      </c>
      <c r="K1953">
        <v>3</v>
      </c>
      <c r="L1953">
        <v>40</v>
      </c>
      <c r="M1953">
        <v>112</v>
      </c>
      <c r="N1953">
        <v>60</v>
      </c>
      <c r="R1953">
        <v>500</v>
      </c>
      <c r="S1953">
        <v>7.3</v>
      </c>
      <c r="T1953">
        <v>68.5</v>
      </c>
      <c r="U1953" t="s">
        <v>48</v>
      </c>
      <c r="V1953">
        <v>25000</v>
      </c>
      <c r="W1953">
        <v>2700</v>
      </c>
      <c r="X1953">
        <v>82</v>
      </c>
      <c r="Y1953">
        <v>8</v>
      </c>
      <c r="Z1953">
        <v>1</v>
      </c>
      <c r="AA1953">
        <v>-20</v>
      </c>
      <c r="AB1953" t="s">
        <v>27</v>
      </c>
      <c r="AC1953">
        <v>0.1</v>
      </c>
      <c r="AE1953" t="s">
        <v>76</v>
      </c>
      <c r="AI1953">
        <v>42050</v>
      </c>
      <c r="AJ1953">
        <v>42068</v>
      </c>
      <c r="AK1953" t="s">
        <v>60</v>
      </c>
      <c r="AL1953" t="s">
        <v>20838</v>
      </c>
      <c r="AM1953">
        <v>2234307</v>
      </c>
    </row>
    <row r="1954" spans="1:39" x14ac:dyDescent="0.25">
      <c r="A1954" t="s">
        <v>19056</v>
      </c>
      <c r="B1954" t="s">
        <v>19057</v>
      </c>
      <c r="C1954" t="s">
        <v>861</v>
      </c>
      <c r="D1954" t="s">
        <v>20839</v>
      </c>
      <c r="F1954" t="s">
        <v>74</v>
      </c>
      <c r="G1954" t="s">
        <v>44</v>
      </c>
      <c r="H1954" t="s">
        <v>75</v>
      </c>
      <c r="I1954" t="s">
        <v>46</v>
      </c>
      <c r="J1954" t="s">
        <v>58</v>
      </c>
      <c r="K1954">
        <v>3</v>
      </c>
      <c r="L1954">
        <v>40</v>
      </c>
      <c r="M1954">
        <v>112</v>
      </c>
      <c r="N1954">
        <v>60</v>
      </c>
      <c r="R1954">
        <v>500</v>
      </c>
      <c r="S1954">
        <v>7.1</v>
      </c>
      <c r="T1954">
        <v>70.3</v>
      </c>
      <c r="U1954" t="s">
        <v>48</v>
      </c>
      <c r="V1954">
        <v>25000</v>
      </c>
      <c r="W1954">
        <v>3000</v>
      </c>
      <c r="X1954">
        <v>84</v>
      </c>
      <c r="Y1954">
        <v>14</v>
      </c>
      <c r="Z1954">
        <v>1</v>
      </c>
      <c r="AA1954">
        <v>-20</v>
      </c>
      <c r="AB1954" t="s">
        <v>27</v>
      </c>
      <c r="AC1954">
        <v>0.1</v>
      </c>
      <c r="AE1954" t="s">
        <v>76</v>
      </c>
      <c r="AI1954">
        <v>42050</v>
      </c>
      <c r="AJ1954">
        <v>42068</v>
      </c>
      <c r="AK1954" t="s">
        <v>60</v>
      </c>
      <c r="AL1954" t="s">
        <v>20840</v>
      </c>
      <c r="AM1954">
        <v>2234308</v>
      </c>
    </row>
    <row r="1955" spans="1:39" x14ac:dyDescent="0.25">
      <c r="A1955" t="s">
        <v>19056</v>
      </c>
      <c r="B1955" t="s">
        <v>19057</v>
      </c>
      <c r="C1955" t="s">
        <v>861</v>
      </c>
      <c r="D1955" t="s">
        <v>20841</v>
      </c>
      <c r="F1955" t="s">
        <v>74</v>
      </c>
      <c r="G1955" t="s">
        <v>44</v>
      </c>
      <c r="H1955" t="s">
        <v>75</v>
      </c>
      <c r="I1955" t="s">
        <v>46</v>
      </c>
      <c r="J1955" t="s">
        <v>58</v>
      </c>
      <c r="K1955">
        <v>3</v>
      </c>
      <c r="L1955">
        <v>40</v>
      </c>
      <c r="M1955">
        <v>112</v>
      </c>
      <c r="N1955">
        <v>60</v>
      </c>
      <c r="R1955">
        <v>500</v>
      </c>
      <c r="S1955">
        <v>7.2</v>
      </c>
      <c r="T1955">
        <v>69.3</v>
      </c>
      <c r="U1955" t="s">
        <v>48</v>
      </c>
      <c r="V1955">
        <v>25000</v>
      </c>
      <c r="W1955">
        <v>4000</v>
      </c>
      <c r="X1955">
        <v>83</v>
      </c>
      <c r="Y1955">
        <v>10</v>
      </c>
      <c r="Z1955">
        <v>1</v>
      </c>
      <c r="AA1955">
        <v>-20</v>
      </c>
      <c r="AB1955" t="s">
        <v>27</v>
      </c>
      <c r="AC1955">
        <v>0.1</v>
      </c>
      <c r="AE1955" t="s">
        <v>76</v>
      </c>
      <c r="AI1955">
        <v>42050</v>
      </c>
      <c r="AJ1955">
        <v>42068</v>
      </c>
      <c r="AK1955" t="s">
        <v>60</v>
      </c>
      <c r="AL1955" t="s">
        <v>20842</v>
      </c>
      <c r="AM1955">
        <v>2234309</v>
      </c>
    </row>
    <row r="1956" spans="1:39" x14ac:dyDescent="0.25">
      <c r="A1956" t="s">
        <v>19056</v>
      </c>
      <c r="B1956" t="s">
        <v>19057</v>
      </c>
      <c r="C1956" t="s">
        <v>861</v>
      </c>
      <c r="D1956" t="s">
        <v>20843</v>
      </c>
      <c r="F1956" t="s">
        <v>74</v>
      </c>
      <c r="G1956" t="s">
        <v>44</v>
      </c>
      <c r="H1956" t="s">
        <v>75</v>
      </c>
      <c r="I1956" t="s">
        <v>46</v>
      </c>
      <c r="J1956" t="s">
        <v>58</v>
      </c>
      <c r="K1956">
        <v>3</v>
      </c>
      <c r="L1956">
        <v>40</v>
      </c>
      <c r="M1956">
        <v>112</v>
      </c>
      <c r="N1956">
        <v>60</v>
      </c>
      <c r="R1956">
        <v>500</v>
      </c>
      <c r="S1956">
        <v>7.2</v>
      </c>
      <c r="T1956">
        <v>69.900000000000006</v>
      </c>
      <c r="U1956" t="s">
        <v>48</v>
      </c>
      <c r="V1956">
        <v>25000</v>
      </c>
      <c r="W1956">
        <v>5000</v>
      </c>
      <c r="X1956">
        <v>85</v>
      </c>
      <c r="Y1956">
        <v>18</v>
      </c>
      <c r="Z1956">
        <v>1</v>
      </c>
      <c r="AA1956">
        <v>-20</v>
      </c>
      <c r="AB1956" t="s">
        <v>27</v>
      </c>
      <c r="AC1956">
        <v>0.1</v>
      </c>
      <c r="AE1956" t="s">
        <v>76</v>
      </c>
      <c r="AI1956">
        <v>42050</v>
      </c>
      <c r="AJ1956">
        <v>42068</v>
      </c>
      <c r="AK1956" t="s">
        <v>60</v>
      </c>
      <c r="AL1956" t="s">
        <v>20844</v>
      </c>
      <c r="AM1956">
        <v>2234310</v>
      </c>
    </row>
    <row r="1957" spans="1:39" x14ac:dyDescent="0.25">
      <c r="A1957" t="s">
        <v>19056</v>
      </c>
      <c r="B1957" t="s">
        <v>19057</v>
      </c>
      <c r="C1957" t="s">
        <v>861</v>
      </c>
      <c r="D1957" t="s">
        <v>20851</v>
      </c>
      <c r="F1957" t="s">
        <v>74</v>
      </c>
      <c r="G1957" t="s">
        <v>44</v>
      </c>
      <c r="H1957" t="s">
        <v>75</v>
      </c>
      <c r="I1957" t="s">
        <v>46</v>
      </c>
      <c r="J1957" t="s">
        <v>58</v>
      </c>
      <c r="K1957">
        <v>3</v>
      </c>
      <c r="L1957">
        <v>60</v>
      </c>
      <c r="M1957">
        <v>116</v>
      </c>
      <c r="N1957">
        <v>60</v>
      </c>
      <c r="R1957">
        <v>810</v>
      </c>
      <c r="S1957">
        <v>9.5</v>
      </c>
      <c r="T1957">
        <v>85.3</v>
      </c>
      <c r="U1957" t="s">
        <v>48</v>
      </c>
      <c r="V1957">
        <v>25000</v>
      </c>
      <c r="W1957">
        <v>2700</v>
      </c>
      <c r="X1957">
        <v>82</v>
      </c>
      <c r="Y1957">
        <v>5</v>
      </c>
      <c r="Z1957">
        <v>1</v>
      </c>
      <c r="AA1957">
        <v>-20</v>
      </c>
      <c r="AB1957" t="s">
        <v>27</v>
      </c>
      <c r="AC1957">
        <v>0.1</v>
      </c>
      <c r="AE1957" t="s">
        <v>76</v>
      </c>
      <c r="AI1957">
        <v>42093</v>
      </c>
      <c r="AJ1957">
        <v>42089</v>
      </c>
      <c r="AK1957" t="s">
        <v>60</v>
      </c>
      <c r="AL1957" t="s">
        <v>20852</v>
      </c>
      <c r="AM1957">
        <v>2235368</v>
      </c>
    </row>
    <row r="1958" spans="1:39" x14ac:dyDescent="0.25">
      <c r="A1958" t="s">
        <v>19056</v>
      </c>
      <c r="B1958" t="s">
        <v>19057</v>
      </c>
      <c r="C1958" t="s">
        <v>861</v>
      </c>
      <c r="D1958" t="s">
        <v>20853</v>
      </c>
      <c r="F1958" t="s">
        <v>74</v>
      </c>
      <c r="G1958" t="s">
        <v>44</v>
      </c>
      <c r="H1958" t="s">
        <v>75</v>
      </c>
      <c r="I1958" t="s">
        <v>46</v>
      </c>
      <c r="J1958" t="s">
        <v>58</v>
      </c>
      <c r="K1958">
        <v>3</v>
      </c>
      <c r="L1958">
        <v>60</v>
      </c>
      <c r="M1958">
        <v>116</v>
      </c>
      <c r="N1958">
        <v>60</v>
      </c>
      <c r="R1958">
        <v>820</v>
      </c>
      <c r="S1958">
        <v>9.5</v>
      </c>
      <c r="T1958">
        <v>86.3</v>
      </c>
      <c r="U1958" t="s">
        <v>48</v>
      </c>
      <c r="V1958">
        <v>25000</v>
      </c>
      <c r="W1958">
        <v>3000</v>
      </c>
      <c r="X1958">
        <v>83</v>
      </c>
      <c r="Y1958">
        <v>12</v>
      </c>
      <c r="Z1958">
        <v>1</v>
      </c>
      <c r="AA1958">
        <v>-20</v>
      </c>
      <c r="AB1958" t="s">
        <v>27</v>
      </c>
      <c r="AC1958">
        <v>0.1</v>
      </c>
      <c r="AE1958" t="s">
        <v>76</v>
      </c>
      <c r="AI1958">
        <v>42093</v>
      </c>
      <c r="AJ1958">
        <v>42089</v>
      </c>
      <c r="AK1958" t="s">
        <v>60</v>
      </c>
      <c r="AL1958" t="s">
        <v>20854</v>
      </c>
      <c r="AM1958">
        <v>2235369</v>
      </c>
    </row>
    <row r="1959" spans="1:39" x14ac:dyDescent="0.25">
      <c r="A1959" t="s">
        <v>19056</v>
      </c>
      <c r="B1959" t="s">
        <v>19057</v>
      </c>
      <c r="C1959" t="s">
        <v>861</v>
      </c>
      <c r="D1959" t="s">
        <v>20855</v>
      </c>
      <c r="F1959" t="s">
        <v>74</v>
      </c>
      <c r="G1959" t="s">
        <v>44</v>
      </c>
      <c r="H1959" t="s">
        <v>75</v>
      </c>
      <c r="I1959" t="s">
        <v>46</v>
      </c>
      <c r="J1959" t="s">
        <v>58</v>
      </c>
      <c r="K1959">
        <v>3</v>
      </c>
      <c r="L1959">
        <v>60</v>
      </c>
      <c r="M1959">
        <v>116</v>
      </c>
      <c r="N1959">
        <v>60</v>
      </c>
      <c r="R1959">
        <v>870</v>
      </c>
      <c r="S1959">
        <v>9.5</v>
      </c>
      <c r="T1959">
        <v>91.6</v>
      </c>
      <c r="U1959" t="s">
        <v>48</v>
      </c>
      <c r="V1959">
        <v>25000</v>
      </c>
      <c r="W1959">
        <v>4000</v>
      </c>
      <c r="X1959">
        <v>83</v>
      </c>
      <c r="Y1959">
        <v>9</v>
      </c>
      <c r="Z1959">
        <v>1</v>
      </c>
      <c r="AA1959">
        <v>-20</v>
      </c>
      <c r="AB1959" t="s">
        <v>27</v>
      </c>
      <c r="AC1959">
        <v>0.1</v>
      </c>
      <c r="AE1959" t="s">
        <v>76</v>
      </c>
      <c r="AI1959">
        <v>42050</v>
      </c>
      <c r="AJ1959">
        <v>42088</v>
      </c>
      <c r="AK1959" t="s">
        <v>60</v>
      </c>
      <c r="AL1959" t="s">
        <v>20856</v>
      </c>
      <c r="AM1959">
        <v>2235533</v>
      </c>
    </row>
    <row r="1960" spans="1:39" x14ac:dyDescent="0.25">
      <c r="A1960" t="s">
        <v>19056</v>
      </c>
      <c r="B1960" t="s">
        <v>19057</v>
      </c>
      <c r="C1960" t="s">
        <v>861</v>
      </c>
      <c r="D1960" t="s">
        <v>20857</v>
      </c>
      <c r="F1960" t="s">
        <v>74</v>
      </c>
      <c r="G1960" t="s">
        <v>44</v>
      </c>
      <c r="H1960" t="s">
        <v>75</v>
      </c>
      <c r="I1960" t="s">
        <v>46</v>
      </c>
      <c r="J1960" t="s">
        <v>58</v>
      </c>
      <c r="K1960">
        <v>3</v>
      </c>
      <c r="L1960">
        <v>60</v>
      </c>
      <c r="M1960">
        <v>116</v>
      </c>
      <c r="N1960">
        <v>60</v>
      </c>
      <c r="R1960">
        <v>880</v>
      </c>
      <c r="S1960">
        <v>9.5</v>
      </c>
      <c r="T1960">
        <v>92.6</v>
      </c>
      <c r="U1960" t="s">
        <v>48</v>
      </c>
      <c r="V1960">
        <v>25000</v>
      </c>
      <c r="W1960">
        <v>5000</v>
      </c>
      <c r="X1960">
        <v>84</v>
      </c>
      <c r="Y1960">
        <v>14</v>
      </c>
      <c r="Z1960">
        <v>1</v>
      </c>
      <c r="AA1960">
        <v>-20</v>
      </c>
      <c r="AB1960" t="s">
        <v>27</v>
      </c>
      <c r="AC1960">
        <v>0.1</v>
      </c>
      <c r="AE1960" t="s">
        <v>76</v>
      </c>
      <c r="AI1960">
        <v>42050</v>
      </c>
      <c r="AJ1960">
        <v>42088</v>
      </c>
      <c r="AK1960" t="s">
        <v>60</v>
      </c>
      <c r="AL1960" t="s">
        <v>20858</v>
      </c>
      <c r="AM1960">
        <v>2235534</v>
      </c>
    </row>
    <row r="1961" spans="1:39" x14ac:dyDescent="0.25">
      <c r="A1961" t="s">
        <v>18965</v>
      </c>
      <c r="B1961" t="s">
        <v>20517</v>
      </c>
      <c r="C1961" t="s">
        <v>20920</v>
      </c>
      <c r="D1961" t="s">
        <v>20920</v>
      </c>
      <c r="E1961" t="s">
        <v>20921</v>
      </c>
      <c r="F1961" t="s">
        <v>74</v>
      </c>
      <c r="G1961" t="s">
        <v>44</v>
      </c>
      <c r="H1961" t="s">
        <v>75</v>
      </c>
      <c r="I1961" t="s">
        <v>46</v>
      </c>
      <c r="J1961" t="s">
        <v>58</v>
      </c>
      <c r="K1961">
        <v>3</v>
      </c>
      <c r="L1961">
        <v>40</v>
      </c>
      <c r="M1961">
        <v>106.4</v>
      </c>
      <c r="N1961">
        <v>61.7</v>
      </c>
      <c r="R1961">
        <v>470</v>
      </c>
      <c r="S1961">
        <v>8</v>
      </c>
      <c r="T1961">
        <v>58.7</v>
      </c>
      <c r="U1961" t="s">
        <v>48</v>
      </c>
      <c r="V1961">
        <v>25000</v>
      </c>
      <c r="W1961">
        <v>5000</v>
      </c>
      <c r="X1961">
        <v>84</v>
      </c>
      <c r="Y1961">
        <v>14</v>
      </c>
      <c r="Z1961">
        <v>0.9</v>
      </c>
      <c r="AA1961">
        <v>0</v>
      </c>
      <c r="AB1961" t="s">
        <v>27</v>
      </c>
      <c r="AC1961">
        <v>0.1</v>
      </c>
      <c r="AE1961" t="s">
        <v>348</v>
      </c>
      <c r="AI1961">
        <v>41724</v>
      </c>
      <c r="AJ1961">
        <v>41736</v>
      </c>
      <c r="AK1961" t="s">
        <v>50</v>
      </c>
      <c r="AL1961" t="s">
        <v>20922</v>
      </c>
      <c r="AM1961">
        <v>2210116</v>
      </c>
    </row>
    <row r="1962" spans="1:39" x14ac:dyDescent="0.25">
      <c r="A1962" t="s">
        <v>18965</v>
      </c>
      <c r="B1962" t="s">
        <v>20517</v>
      </c>
      <c r="C1962" t="s">
        <v>20923</v>
      </c>
      <c r="D1962" t="s">
        <v>20923</v>
      </c>
      <c r="E1962" t="s">
        <v>20924</v>
      </c>
      <c r="F1962" t="s">
        <v>74</v>
      </c>
      <c r="G1962" t="s">
        <v>44</v>
      </c>
      <c r="H1962" t="s">
        <v>75</v>
      </c>
      <c r="I1962" t="s">
        <v>46</v>
      </c>
      <c r="J1962" t="s">
        <v>58</v>
      </c>
      <c r="K1962">
        <v>3</v>
      </c>
      <c r="L1962">
        <v>60</v>
      </c>
      <c r="M1962">
        <v>104.6</v>
      </c>
      <c r="N1962">
        <v>61.2</v>
      </c>
      <c r="R1962">
        <v>830</v>
      </c>
      <c r="S1962">
        <v>12</v>
      </c>
      <c r="T1962">
        <v>69.099999999999994</v>
      </c>
      <c r="U1962" t="s">
        <v>48</v>
      </c>
      <c r="V1962">
        <v>25000</v>
      </c>
      <c r="W1962">
        <v>5000</v>
      </c>
      <c r="X1962">
        <v>84</v>
      </c>
      <c r="Y1962">
        <v>16</v>
      </c>
      <c r="Z1962">
        <v>0.9</v>
      </c>
      <c r="AA1962">
        <v>0</v>
      </c>
      <c r="AB1962" t="s">
        <v>27</v>
      </c>
      <c r="AC1962">
        <v>0.1</v>
      </c>
      <c r="AE1962" t="s">
        <v>348</v>
      </c>
      <c r="AI1962">
        <v>41724</v>
      </c>
      <c r="AJ1962">
        <v>41736</v>
      </c>
      <c r="AK1962" t="s">
        <v>50</v>
      </c>
      <c r="AL1962" t="s">
        <v>20925</v>
      </c>
      <c r="AM1962">
        <v>2210117</v>
      </c>
    </row>
    <row r="1963" spans="1:39" x14ac:dyDescent="0.25">
      <c r="A1963" t="s">
        <v>18965</v>
      </c>
      <c r="B1963" t="s">
        <v>20517</v>
      </c>
      <c r="C1963" t="s">
        <v>20926</v>
      </c>
      <c r="D1963">
        <v>9290011345</v>
      </c>
      <c r="E1963" t="s">
        <v>20927</v>
      </c>
      <c r="F1963" t="s">
        <v>74</v>
      </c>
      <c r="G1963" t="s">
        <v>44</v>
      </c>
      <c r="H1963" t="s">
        <v>75</v>
      </c>
      <c r="I1963" t="s">
        <v>46</v>
      </c>
      <c r="J1963" t="s">
        <v>58</v>
      </c>
      <c r="K1963">
        <v>5</v>
      </c>
      <c r="L1963">
        <v>60</v>
      </c>
      <c r="M1963">
        <v>108.9</v>
      </c>
      <c r="N1963">
        <v>61.4</v>
      </c>
      <c r="R1963">
        <v>800</v>
      </c>
      <c r="S1963">
        <v>9.5</v>
      </c>
      <c r="T1963">
        <v>84.2</v>
      </c>
      <c r="U1963" t="s">
        <v>48</v>
      </c>
      <c r="V1963">
        <v>25000</v>
      </c>
      <c r="W1963">
        <v>2700</v>
      </c>
      <c r="X1963">
        <v>81</v>
      </c>
      <c r="Y1963">
        <v>15</v>
      </c>
      <c r="Z1963">
        <v>0.9</v>
      </c>
      <c r="AA1963">
        <v>-20</v>
      </c>
      <c r="AB1963" t="s">
        <v>27</v>
      </c>
      <c r="AC1963">
        <v>0.2</v>
      </c>
      <c r="AE1963" t="s">
        <v>20928</v>
      </c>
      <c r="AI1963">
        <v>42035</v>
      </c>
      <c r="AJ1963">
        <v>42034</v>
      </c>
      <c r="AK1963" t="s">
        <v>60</v>
      </c>
      <c r="AL1963" t="s">
        <v>20929</v>
      </c>
      <c r="AM1963">
        <v>2232370</v>
      </c>
    </row>
    <row r="1964" spans="1:39" x14ac:dyDescent="0.25">
      <c r="A1964" t="s">
        <v>18965</v>
      </c>
      <c r="B1964" t="s">
        <v>20517</v>
      </c>
      <c r="C1964" t="s">
        <v>20930</v>
      </c>
      <c r="D1964">
        <v>9290011840</v>
      </c>
      <c r="E1964" t="s">
        <v>20931</v>
      </c>
      <c r="F1964" t="s">
        <v>74</v>
      </c>
      <c r="G1964" t="s">
        <v>44</v>
      </c>
      <c r="H1964" t="s">
        <v>75</v>
      </c>
      <c r="I1964" t="s">
        <v>46</v>
      </c>
      <c r="J1964" t="s">
        <v>58</v>
      </c>
      <c r="K1964">
        <v>5</v>
      </c>
      <c r="L1964">
        <v>60</v>
      </c>
      <c r="M1964">
        <v>109.5</v>
      </c>
      <c r="N1964">
        <v>61.3</v>
      </c>
      <c r="R1964">
        <v>800</v>
      </c>
      <c r="S1964">
        <v>9.5</v>
      </c>
      <c r="T1964">
        <v>95</v>
      </c>
      <c r="U1964" t="s">
        <v>48</v>
      </c>
      <c r="V1964">
        <v>25000</v>
      </c>
      <c r="W1964">
        <v>2700</v>
      </c>
      <c r="X1964">
        <v>81</v>
      </c>
      <c r="Y1964">
        <v>6</v>
      </c>
      <c r="Z1964">
        <v>0.9</v>
      </c>
      <c r="AA1964">
        <v>-20</v>
      </c>
      <c r="AB1964" t="s">
        <v>27</v>
      </c>
      <c r="AC1964">
        <v>0.2</v>
      </c>
      <c r="AE1964" t="s">
        <v>3847</v>
      </c>
      <c r="AI1964">
        <v>42005</v>
      </c>
      <c r="AJ1964">
        <v>42384</v>
      </c>
      <c r="AK1964" t="s">
        <v>60</v>
      </c>
      <c r="AL1964" t="s">
        <v>20932</v>
      </c>
      <c r="AM1964">
        <v>2256734</v>
      </c>
    </row>
    <row r="1965" spans="1:39" x14ac:dyDescent="0.25">
      <c r="A1965" t="s">
        <v>18965</v>
      </c>
      <c r="B1965" t="s">
        <v>20517</v>
      </c>
      <c r="C1965" t="s">
        <v>20933</v>
      </c>
      <c r="D1965">
        <v>9290011345</v>
      </c>
      <c r="E1965" t="s">
        <v>20934</v>
      </c>
      <c r="F1965" t="s">
        <v>74</v>
      </c>
      <c r="G1965" t="s">
        <v>44</v>
      </c>
      <c r="H1965" t="s">
        <v>75</v>
      </c>
      <c r="I1965" t="s">
        <v>46</v>
      </c>
      <c r="J1965" t="s">
        <v>58</v>
      </c>
      <c r="K1965">
        <v>5</v>
      </c>
      <c r="L1965">
        <v>60</v>
      </c>
      <c r="M1965">
        <v>108.9</v>
      </c>
      <c r="N1965">
        <v>61.4</v>
      </c>
      <c r="R1965">
        <v>800</v>
      </c>
      <c r="S1965">
        <v>9.5</v>
      </c>
      <c r="T1965">
        <v>84.2</v>
      </c>
      <c r="U1965" t="s">
        <v>48</v>
      </c>
      <c r="V1965">
        <v>25000</v>
      </c>
      <c r="W1965">
        <v>2700</v>
      </c>
      <c r="X1965">
        <v>81</v>
      </c>
      <c r="Y1965">
        <v>15</v>
      </c>
      <c r="Z1965">
        <v>0.9</v>
      </c>
      <c r="AA1965">
        <v>-20</v>
      </c>
      <c r="AB1965" t="s">
        <v>27</v>
      </c>
      <c r="AC1965">
        <v>0.2</v>
      </c>
      <c r="AE1965" t="s">
        <v>20928</v>
      </c>
      <c r="AI1965">
        <v>42035</v>
      </c>
      <c r="AJ1965">
        <v>42144</v>
      </c>
      <c r="AK1965" t="s">
        <v>60</v>
      </c>
      <c r="AL1965" t="s">
        <v>20935</v>
      </c>
      <c r="AM1965">
        <v>2239843</v>
      </c>
    </row>
    <row r="1966" spans="1:39" x14ac:dyDescent="0.25">
      <c r="A1966" t="s">
        <v>18965</v>
      </c>
      <c r="B1966" t="s">
        <v>20517</v>
      </c>
      <c r="C1966" t="s">
        <v>20936</v>
      </c>
      <c r="D1966">
        <v>9290011840</v>
      </c>
      <c r="E1966" t="s">
        <v>20937</v>
      </c>
      <c r="F1966" t="s">
        <v>74</v>
      </c>
      <c r="G1966" t="s">
        <v>44</v>
      </c>
      <c r="H1966" t="s">
        <v>75</v>
      </c>
      <c r="I1966" t="s">
        <v>46</v>
      </c>
      <c r="J1966" t="s">
        <v>58</v>
      </c>
      <c r="K1966">
        <v>5</v>
      </c>
      <c r="L1966">
        <v>60</v>
      </c>
      <c r="M1966">
        <v>109.5</v>
      </c>
      <c r="N1966">
        <v>61.3</v>
      </c>
      <c r="R1966">
        <v>800</v>
      </c>
      <c r="S1966">
        <v>9.5</v>
      </c>
      <c r="T1966">
        <v>95</v>
      </c>
      <c r="U1966" t="s">
        <v>48</v>
      </c>
      <c r="V1966">
        <v>25000</v>
      </c>
      <c r="W1966">
        <v>2700</v>
      </c>
      <c r="X1966">
        <v>81</v>
      </c>
      <c r="Y1966">
        <v>6</v>
      </c>
      <c r="Z1966">
        <v>0.9</v>
      </c>
      <c r="AA1966">
        <v>-20</v>
      </c>
      <c r="AB1966" t="s">
        <v>27</v>
      </c>
      <c r="AC1966">
        <v>0.2</v>
      </c>
      <c r="AE1966" t="s">
        <v>3847</v>
      </c>
      <c r="AI1966">
        <v>42370</v>
      </c>
      <c r="AJ1966">
        <v>42508</v>
      </c>
      <c r="AK1966" t="s">
        <v>60</v>
      </c>
      <c r="AL1966" t="s">
        <v>20938</v>
      </c>
      <c r="AM1966">
        <v>2267014</v>
      </c>
    </row>
    <row r="1967" spans="1:39" x14ac:dyDescent="0.25">
      <c r="A1967" t="s">
        <v>18965</v>
      </c>
      <c r="B1967" t="s">
        <v>18966</v>
      </c>
      <c r="C1967" t="s">
        <v>20956</v>
      </c>
      <c r="D1967">
        <v>9290011672</v>
      </c>
      <c r="E1967" t="s">
        <v>20957</v>
      </c>
      <c r="F1967" t="s">
        <v>4844</v>
      </c>
      <c r="G1967" t="s">
        <v>44</v>
      </c>
      <c r="H1967" t="s">
        <v>149</v>
      </c>
      <c r="I1967" t="s">
        <v>148</v>
      </c>
      <c r="J1967" t="s">
        <v>58</v>
      </c>
      <c r="K1967">
        <v>5</v>
      </c>
      <c r="L1967">
        <v>40</v>
      </c>
      <c r="M1967">
        <v>90.1</v>
      </c>
      <c r="N1967">
        <v>50.8</v>
      </c>
      <c r="R1967">
        <v>330</v>
      </c>
      <c r="S1967">
        <v>4.5</v>
      </c>
      <c r="T1967">
        <v>73.3</v>
      </c>
      <c r="U1967" t="s">
        <v>48</v>
      </c>
      <c r="V1967">
        <v>15000</v>
      </c>
      <c r="W1967">
        <v>2700</v>
      </c>
      <c r="X1967">
        <v>80</v>
      </c>
      <c r="Y1967">
        <v>3</v>
      </c>
      <c r="Z1967">
        <v>0.9</v>
      </c>
      <c r="AA1967">
        <v>-20</v>
      </c>
      <c r="AB1967" t="s">
        <v>27</v>
      </c>
      <c r="AC1967">
        <v>0.2</v>
      </c>
      <c r="AE1967" t="s">
        <v>68</v>
      </c>
      <c r="AI1967">
        <v>42215</v>
      </c>
      <c r="AJ1967">
        <v>42241</v>
      </c>
      <c r="AK1967" t="s">
        <v>60</v>
      </c>
      <c r="AL1967" t="s">
        <v>20958</v>
      </c>
      <c r="AM1967">
        <v>2247047</v>
      </c>
    </row>
    <row r="1968" spans="1:39" x14ac:dyDescent="0.25">
      <c r="A1968" t="s">
        <v>18965</v>
      </c>
      <c r="B1968" t="s">
        <v>20632</v>
      </c>
      <c r="C1968" t="s">
        <v>21016</v>
      </c>
      <c r="D1968">
        <v>9290011815</v>
      </c>
      <c r="E1968" t="s">
        <v>21017</v>
      </c>
      <c r="F1968" t="s">
        <v>74</v>
      </c>
      <c r="G1968" t="s">
        <v>44</v>
      </c>
      <c r="H1968" t="s">
        <v>75</v>
      </c>
      <c r="I1968" t="s">
        <v>46</v>
      </c>
      <c r="J1968" t="s">
        <v>58</v>
      </c>
      <c r="K1968">
        <v>5</v>
      </c>
      <c r="L1968">
        <v>40</v>
      </c>
      <c r="M1968">
        <v>112.7</v>
      </c>
      <c r="N1968">
        <v>60.4</v>
      </c>
      <c r="R1968">
        <v>450</v>
      </c>
      <c r="S1968">
        <v>7</v>
      </c>
      <c r="T1968">
        <v>64.2</v>
      </c>
      <c r="U1968" t="s">
        <v>48</v>
      </c>
      <c r="V1968">
        <v>25000</v>
      </c>
      <c r="W1968">
        <v>2700</v>
      </c>
      <c r="X1968">
        <v>80</v>
      </c>
      <c r="Y1968">
        <v>4</v>
      </c>
      <c r="Z1968">
        <v>0.8</v>
      </c>
      <c r="AA1968">
        <v>-20</v>
      </c>
      <c r="AB1968" t="s">
        <v>27</v>
      </c>
      <c r="AC1968">
        <v>0.2</v>
      </c>
      <c r="AE1968" t="s">
        <v>348</v>
      </c>
      <c r="AI1968">
        <v>42368</v>
      </c>
      <c r="AJ1968">
        <v>42367</v>
      </c>
      <c r="AK1968" t="s">
        <v>60</v>
      </c>
      <c r="AL1968" t="s">
        <v>21018</v>
      </c>
      <c r="AM1968">
        <v>2255644</v>
      </c>
    </row>
    <row r="1969" spans="1:39" x14ac:dyDescent="0.25">
      <c r="A1969" t="s">
        <v>21045</v>
      </c>
      <c r="B1969" t="s">
        <v>21046</v>
      </c>
      <c r="C1969" t="s">
        <v>467</v>
      </c>
      <c r="D1969" t="s">
        <v>21047</v>
      </c>
      <c r="F1969" t="s">
        <v>74</v>
      </c>
      <c r="G1969" t="s">
        <v>44</v>
      </c>
      <c r="H1969" t="s">
        <v>75</v>
      </c>
      <c r="I1969" t="s">
        <v>46</v>
      </c>
      <c r="J1969" t="s">
        <v>58</v>
      </c>
      <c r="K1969">
        <v>3</v>
      </c>
      <c r="L1969">
        <v>40</v>
      </c>
      <c r="M1969">
        <v>111.5</v>
      </c>
      <c r="N1969">
        <v>59.7</v>
      </c>
      <c r="R1969">
        <v>500</v>
      </c>
      <c r="S1969">
        <v>6</v>
      </c>
      <c r="T1969">
        <v>83.3</v>
      </c>
      <c r="U1969" t="s">
        <v>48</v>
      </c>
      <c r="V1969">
        <v>25000</v>
      </c>
      <c r="W1969">
        <v>2700</v>
      </c>
      <c r="X1969">
        <v>82</v>
      </c>
      <c r="Y1969">
        <v>8</v>
      </c>
      <c r="Z1969">
        <v>0.9</v>
      </c>
      <c r="AA1969">
        <v>-20</v>
      </c>
      <c r="AB1969" t="s">
        <v>27</v>
      </c>
      <c r="AC1969">
        <v>0.1</v>
      </c>
      <c r="AE1969" t="s">
        <v>737</v>
      </c>
      <c r="AI1969">
        <v>42257</v>
      </c>
      <c r="AJ1969">
        <v>42262</v>
      </c>
      <c r="AK1969" t="s">
        <v>60</v>
      </c>
      <c r="AL1969" t="s">
        <v>21048</v>
      </c>
      <c r="AM1969">
        <v>2248477</v>
      </c>
    </row>
    <row r="1970" spans="1:39" x14ac:dyDescent="0.25">
      <c r="A1970" t="s">
        <v>21045</v>
      </c>
      <c r="B1970" t="s">
        <v>21046</v>
      </c>
      <c r="C1970" t="s">
        <v>467</v>
      </c>
      <c r="D1970" t="s">
        <v>21049</v>
      </c>
      <c r="F1970" t="s">
        <v>74</v>
      </c>
      <c r="G1970" t="s">
        <v>44</v>
      </c>
      <c r="H1970" t="s">
        <v>75</v>
      </c>
      <c r="I1970" t="s">
        <v>46</v>
      </c>
      <c r="J1970" t="s">
        <v>58</v>
      </c>
      <c r="K1970">
        <v>3</v>
      </c>
      <c r="L1970">
        <v>40</v>
      </c>
      <c r="M1970">
        <v>111.3</v>
      </c>
      <c r="N1970">
        <v>59.8</v>
      </c>
      <c r="R1970">
        <v>500</v>
      </c>
      <c r="S1970">
        <v>6</v>
      </c>
      <c r="T1970">
        <v>83.3</v>
      </c>
      <c r="U1970" t="s">
        <v>48</v>
      </c>
      <c r="V1970">
        <v>25000</v>
      </c>
      <c r="W1970">
        <v>3000</v>
      </c>
      <c r="X1970">
        <v>85</v>
      </c>
      <c r="Y1970">
        <v>22</v>
      </c>
      <c r="Z1970">
        <v>0.9</v>
      </c>
      <c r="AA1970">
        <v>-20</v>
      </c>
      <c r="AB1970" t="s">
        <v>27</v>
      </c>
      <c r="AC1970">
        <v>0.1</v>
      </c>
      <c r="AE1970" t="s">
        <v>737</v>
      </c>
      <c r="AI1970">
        <v>42257</v>
      </c>
      <c r="AJ1970">
        <v>42262</v>
      </c>
      <c r="AK1970" t="s">
        <v>60</v>
      </c>
      <c r="AL1970" t="s">
        <v>21050</v>
      </c>
      <c r="AM1970">
        <v>2248478</v>
      </c>
    </row>
    <row r="1971" spans="1:39" x14ac:dyDescent="0.25">
      <c r="A1971" t="s">
        <v>21045</v>
      </c>
      <c r="B1971" t="s">
        <v>21046</v>
      </c>
      <c r="C1971" t="s">
        <v>467</v>
      </c>
      <c r="D1971" t="s">
        <v>21051</v>
      </c>
      <c r="F1971" t="s">
        <v>74</v>
      </c>
      <c r="G1971" t="s">
        <v>44</v>
      </c>
      <c r="H1971" t="s">
        <v>75</v>
      </c>
      <c r="I1971" t="s">
        <v>46</v>
      </c>
      <c r="J1971" t="s">
        <v>58</v>
      </c>
      <c r="K1971">
        <v>3</v>
      </c>
      <c r="L1971">
        <v>60</v>
      </c>
      <c r="M1971">
        <v>111.7</v>
      </c>
      <c r="N1971">
        <v>59.6</v>
      </c>
      <c r="R1971">
        <v>810</v>
      </c>
      <c r="S1971">
        <v>9.5</v>
      </c>
      <c r="T1971">
        <v>85.3</v>
      </c>
      <c r="U1971" t="s">
        <v>48</v>
      </c>
      <c r="V1971">
        <v>25000</v>
      </c>
      <c r="W1971">
        <v>2700</v>
      </c>
      <c r="X1971">
        <v>82</v>
      </c>
      <c r="Y1971">
        <v>6</v>
      </c>
      <c r="Z1971">
        <v>0.9</v>
      </c>
      <c r="AA1971">
        <v>-20</v>
      </c>
      <c r="AB1971" t="s">
        <v>27</v>
      </c>
      <c r="AC1971">
        <v>0.1</v>
      </c>
      <c r="AE1971" t="s">
        <v>737</v>
      </c>
      <c r="AI1971">
        <v>42257</v>
      </c>
      <c r="AJ1971">
        <v>42262</v>
      </c>
      <c r="AK1971" t="s">
        <v>60</v>
      </c>
      <c r="AL1971" t="s">
        <v>21052</v>
      </c>
      <c r="AM1971">
        <v>2248479</v>
      </c>
    </row>
    <row r="1972" spans="1:39" x14ac:dyDescent="0.25">
      <c r="A1972" t="s">
        <v>21045</v>
      </c>
      <c r="B1972" t="s">
        <v>21046</v>
      </c>
      <c r="C1972" t="s">
        <v>467</v>
      </c>
      <c r="D1972" t="s">
        <v>21053</v>
      </c>
      <c r="F1972" t="s">
        <v>74</v>
      </c>
      <c r="G1972" t="s">
        <v>44</v>
      </c>
      <c r="H1972" t="s">
        <v>75</v>
      </c>
      <c r="I1972" t="s">
        <v>46</v>
      </c>
      <c r="J1972" t="s">
        <v>58</v>
      </c>
      <c r="K1972">
        <v>3</v>
      </c>
      <c r="L1972">
        <v>60</v>
      </c>
      <c r="M1972">
        <v>111.8</v>
      </c>
      <c r="N1972">
        <v>59.6</v>
      </c>
      <c r="R1972">
        <v>810</v>
      </c>
      <c r="S1972">
        <v>9.5</v>
      </c>
      <c r="T1972">
        <v>85.3</v>
      </c>
      <c r="U1972" t="s">
        <v>48</v>
      </c>
      <c r="V1972">
        <v>25000</v>
      </c>
      <c r="W1972">
        <v>3000</v>
      </c>
      <c r="X1972">
        <v>83</v>
      </c>
      <c r="Y1972">
        <v>19</v>
      </c>
      <c r="Z1972">
        <v>0.9</v>
      </c>
      <c r="AA1972">
        <v>-20</v>
      </c>
      <c r="AB1972" t="s">
        <v>27</v>
      </c>
      <c r="AC1972">
        <v>0.1</v>
      </c>
      <c r="AE1972" t="s">
        <v>737</v>
      </c>
      <c r="AI1972">
        <v>42257</v>
      </c>
      <c r="AJ1972">
        <v>42262</v>
      </c>
      <c r="AK1972" t="s">
        <v>60</v>
      </c>
      <c r="AL1972" t="s">
        <v>21054</v>
      </c>
      <c r="AM1972">
        <v>2248480</v>
      </c>
    </row>
    <row r="1973" spans="1:39" x14ac:dyDescent="0.25">
      <c r="A1973" t="s">
        <v>20975</v>
      </c>
      <c r="B1973" t="s">
        <v>21062</v>
      </c>
      <c r="C1973">
        <v>90766</v>
      </c>
      <c r="D1973">
        <v>90766</v>
      </c>
      <c r="F1973" t="s">
        <v>74</v>
      </c>
      <c r="G1973" t="s">
        <v>44</v>
      </c>
      <c r="H1973" t="s">
        <v>75</v>
      </c>
      <c r="I1973" t="s">
        <v>46</v>
      </c>
      <c r="J1973" t="s">
        <v>58</v>
      </c>
      <c r="K1973">
        <v>3</v>
      </c>
      <c r="L1973">
        <v>40</v>
      </c>
      <c r="M1973">
        <v>110</v>
      </c>
      <c r="N1973">
        <v>65</v>
      </c>
      <c r="R1973">
        <v>500</v>
      </c>
      <c r="S1973">
        <v>8</v>
      </c>
      <c r="T1973">
        <v>62.5</v>
      </c>
      <c r="U1973" t="s">
        <v>48</v>
      </c>
      <c r="V1973">
        <v>30000</v>
      </c>
      <c r="W1973">
        <v>3000</v>
      </c>
      <c r="X1973">
        <v>83</v>
      </c>
      <c r="Y1973">
        <v>17</v>
      </c>
      <c r="Z1973">
        <v>0.8</v>
      </c>
      <c r="AA1973">
        <v>-20</v>
      </c>
      <c r="AB1973" t="s">
        <v>27</v>
      </c>
      <c r="AC1973">
        <v>0.1</v>
      </c>
      <c r="AE1973" t="s">
        <v>138</v>
      </c>
      <c r="AI1973">
        <v>41869</v>
      </c>
      <c r="AJ1973">
        <v>41943</v>
      </c>
      <c r="AK1973" t="s">
        <v>50</v>
      </c>
      <c r="AL1973" t="s">
        <v>21063</v>
      </c>
      <c r="AM1973">
        <v>2223985</v>
      </c>
    </row>
    <row r="1974" spans="1:39" x14ac:dyDescent="0.25">
      <c r="A1974" t="s">
        <v>18965</v>
      </c>
      <c r="B1974" t="s">
        <v>20517</v>
      </c>
      <c r="C1974" t="s">
        <v>21068</v>
      </c>
      <c r="D1974" t="s">
        <v>21069</v>
      </c>
      <c r="E1974" t="s">
        <v>21070</v>
      </c>
      <c r="F1974" t="s">
        <v>74</v>
      </c>
      <c r="G1974" t="s">
        <v>44</v>
      </c>
      <c r="H1974" t="s">
        <v>75</v>
      </c>
      <c r="I1974" t="s">
        <v>46</v>
      </c>
      <c r="J1974" t="s">
        <v>58</v>
      </c>
      <c r="K1974">
        <v>5</v>
      </c>
      <c r="L1974">
        <v>60</v>
      </c>
      <c r="M1974">
        <v>109.3</v>
      </c>
      <c r="N1974">
        <v>61.4</v>
      </c>
      <c r="R1974">
        <v>800</v>
      </c>
      <c r="S1974">
        <v>9.5</v>
      </c>
      <c r="T1974">
        <v>84.2</v>
      </c>
      <c r="U1974" t="s">
        <v>48</v>
      </c>
      <c r="V1974">
        <v>25000</v>
      </c>
      <c r="W1974">
        <v>2700</v>
      </c>
      <c r="X1974">
        <v>82</v>
      </c>
      <c r="Y1974">
        <v>6</v>
      </c>
      <c r="Z1974">
        <v>0.9</v>
      </c>
      <c r="AA1974">
        <v>-20</v>
      </c>
      <c r="AB1974" t="s">
        <v>27</v>
      </c>
      <c r="AC1974">
        <v>0.2</v>
      </c>
      <c r="AE1974" t="s">
        <v>3847</v>
      </c>
      <c r="AI1974">
        <v>42309</v>
      </c>
      <c r="AJ1974">
        <v>42368</v>
      </c>
      <c r="AK1974" t="s">
        <v>60</v>
      </c>
      <c r="AL1974" t="s">
        <v>21071</v>
      </c>
      <c r="AM1974">
        <v>2255777</v>
      </c>
    </row>
    <row r="1975" spans="1:39" x14ac:dyDescent="0.25">
      <c r="A1975" t="s">
        <v>18965</v>
      </c>
      <c r="B1975" t="s">
        <v>20517</v>
      </c>
      <c r="C1975" t="s">
        <v>21072</v>
      </c>
      <c r="D1975">
        <v>9290011969</v>
      </c>
      <c r="E1975" t="s">
        <v>21073</v>
      </c>
      <c r="F1975" t="s">
        <v>74</v>
      </c>
      <c r="G1975" t="s">
        <v>44</v>
      </c>
      <c r="H1975" t="s">
        <v>75</v>
      </c>
      <c r="I1975" t="s">
        <v>46</v>
      </c>
      <c r="J1975" t="s">
        <v>58</v>
      </c>
      <c r="K1975">
        <v>5</v>
      </c>
      <c r="L1975">
        <v>60</v>
      </c>
      <c r="M1975">
        <v>110.3</v>
      </c>
      <c r="N1975">
        <v>63.1</v>
      </c>
      <c r="R1975">
        <v>800</v>
      </c>
      <c r="S1975">
        <v>9</v>
      </c>
      <c r="T1975">
        <v>88.8</v>
      </c>
      <c r="U1975" t="s">
        <v>48</v>
      </c>
      <c r="V1975">
        <v>25000</v>
      </c>
      <c r="W1975">
        <v>3000</v>
      </c>
      <c r="X1975">
        <v>84</v>
      </c>
      <c r="Y1975">
        <v>15</v>
      </c>
      <c r="Z1975">
        <v>0.9</v>
      </c>
      <c r="AA1975">
        <v>-20</v>
      </c>
      <c r="AB1975" t="s">
        <v>27</v>
      </c>
      <c r="AC1975">
        <v>0.1</v>
      </c>
      <c r="AE1975" t="s">
        <v>172</v>
      </c>
      <c r="AI1975">
        <v>42369</v>
      </c>
      <c r="AJ1975">
        <v>42369</v>
      </c>
      <c r="AK1975" t="s">
        <v>50</v>
      </c>
      <c r="AL1975" t="s">
        <v>21074</v>
      </c>
      <c r="AM1975">
        <v>2255703</v>
      </c>
    </row>
    <row r="1976" spans="1:39" x14ac:dyDescent="0.25">
      <c r="A1976" t="s">
        <v>18965</v>
      </c>
      <c r="B1976" t="s">
        <v>20517</v>
      </c>
      <c r="C1976" t="s">
        <v>21072</v>
      </c>
      <c r="D1976">
        <v>9290011970</v>
      </c>
      <c r="E1976" t="s">
        <v>21075</v>
      </c>
      <c r="F1976" t="s">
        <v>74</v>
      </c>
      <c r="G1976" t="s">
        <v>44</v>
      </c>
      <c r="H1976" t="s">
        <v>75</v>
      </c>
      <c r="I1976" t="s">
        <v>46</v>
      </c>
      <c r="J1976" t="s">
        <v>58</v>
      </c>
      <c r="K1976">
        <v>5</v>
      </c>
      <c r="L1976">
        <v>60</v>
      </c>
      <c r="M1976">
        <v>110.3</v>
      </c>
      <c r="N1976">
        <v>63.1</v>
      </c>
      <c r="R1976">
        <v>800</v>
      </c>
      <c r="S1976">
        <v>9</v>
      </c>
      <c r="T1976">
        <v>88.8</v>
      </c>
      <c r="U1976" t="s">
        <v>48</v>
      </c>
      <c r="V1976">
        <v>25000</v>
      </c>
      <c r="W1976">
        <v>5000</v>
      </c>
      <c r="X1976">
        <v>83</v>
      </c>
      <c r="Y1976">
        <v>6</v>
      </c>
      <c r="Z1976">
        <v>0.9</v>
      </c>
      <c r="AA1976">
        <v>-20</v>
      </c>
      <c r="AB1976" t="s">
        <v>27</v>
      </c>
      <c r="AC1976">
        <v>0.1</v>
      </c>
      <c r="AE1976" t="s">
        <v>172</v>
      </c>
      <c r="AI1976">
        <v>42369</v>
      </c>
      <c r="AJ1976">
        <v>42369</v>
      </c>
      <c r="AK1976" t="s">
        <v>50</v>
      </c>
      <c r="AL1976" t="s">
        <v>21076</v>
      </c>
      <c r="AM1976">
        <v>2255704</v>
      </c>
    </row>
    <row r="1977" spans="1:39" x14ac:dyDescent="0.25">
      <c r="A1977" t="s">
        <v>18965</v>
      </c>
      <c r="B1977" t="s">
        <v>20517</v>
      </c>
      <c r="C1977" t="s">
        <v>21072</v>
      </c>
      <c r="D1977">
        <v>9290012006</v>
      </c>
      <c r="E1977" t="s">
        <v>21077</v>
      </c>
      <c r="F1977" t="s">
        <v>74</v>
      </c>
      <c r="G1977" t="s">
        <v>44</v>
      </c>
      <c r="H1977" t="s">
        <v>75</v>
      </c>
      <c r="I1977" t="s">
        <v>46</v>
      </c>
      <c r="J1977" t="s">
        <v>58</v>
      </c>
      <c r="K1977">
        <v>5</v>
      </c>
      <c r="L1977">
        <v>60</v>
      </c>
      <c r="M1977">
        <v>110.3</v>
      </c>
      <c r="N1977">
        <v>63.1</v>
      </c>
      <c r="R1977">
        <v>800</v>
      </c>
      <c r="S1977">
        <v>9.5</v>
      </c>
      <c r="T1977">
        <v>84.2</v>
      </c>
      <c r="U1977" t="s">
        <v>48</v>
      </c>
      <c r="V1977">
        <v>25000</v>
      </c>
      <c r="W1977">
        <v>2700</v>
      </c>
      <c r="X1977">
        <v>81</v>
      </c>
      <c r="Y1977">
        <v>5</v>
      </c>
      <c r="Z1977">
        <v>0.9</v>
      </c>
      <c r="AA1977">
        <v>-20</v>
      </c>
      <c r="AB1977" t="s">
        <v>27</v>
      </c>
      <c r="AC1977">
        <v>0.1</v>
      </c>
      <c r="AE1977" t="s">
        <v>172</v>
      </c>
      <c r="AI1977">
        <v>42369</v>
      </c>
      <c r="AJ1977">
        <v>42369</v>
      </c>
      <c r="AK1977" t="s">
        <v>50</v>
      </c>
      <c r="AL1977" t="s">
        <v>21078</v>
      </c>
      <c r="AM1977">
        <v>2255702</v>
      </c>
    </row>
    <row r="1978" spans="1:39" x14ac:dyDescent="0.25">
      <c r="A1978" t="s">
        <v>18965</v>
      </c>
      <c r="B1978" t="s">
        <v>20517</v>
      </c>
      <c r="C1978" t="s">
        <v>21072</v>
      </c>
      <c r="D1978" t="s">
        <v>21069</v>
      </c>
      <c r="E1978" t="s">
        <v>21079</v>
      </c>
      <c r="F1978" t="s">
        <v>74</v>
      </c>
      <c r="G1978" t="s">
        <v>44</v>
      </c>
      <c r="H1978" t="s">
        <v>75</v>
      </c>
      <c r="I1978" t="s">
        <v>46</v>
      </c>
      <c r="J1978" t="s">
        <v>58</v>
      </c>
      <c r="K1978">
        <v>5</v>
      </c>
      <c r="L1978">
        <v>60</v>
      </c>
      <c r="M1978">
        <v>109.3</v>
      </c>
      <c r="N1978">
        <v>61.4</v>
      </c>
      <c r="R1978">
        <v>800</v>
      </c>
      <c r="S1978">
        <v>9.5</v>
      </c>
      <c r="T1978">
        <v>84.2</v>
      </c>
      <c r="U1978" t="s">
        <v>48</v>
      </c>
      <c r="V1978">
        <v>25000</v>
      </c>
      <c r="W1978">
        <v>2700</v>
      </c>
      <c r="X1978">
        <v>82</v>
      </c>
      <c r="Y1978">
        <v>6</v>
      </c>
      <c r="Z1978">
        <v>0.9</v>
      </c>
      <c r="AA1978">
        <v>-20</v>
      </c>
      <c r="AB1978" t="s">
        <v>27</v>
      </c>
      <c r="AC1978">
        <v>0.2</v>
      </c>
      <c r="AE1978" t="s">
        <v>3847</v>
      </c>
      <c r="AI1978">
        <v>42309</v>
      </c>
      <c r="AJ1978">
        <v>42368</v>
      </c>
      <c r="AK1978" t="s">
        <v>60</v>
      </c>
      <c r="AL1978" t="s">
        <v>21080</v>
      </c>
      <c r="AM1978">
        <v>2255786</v>
      </c>
    </row>
    <row r="1979" spans="1:39" x14ac:dyDescent="0.25">
      <c r="A1979" t="s">
        <v>18965</v>
      </c>
      <c r="B1979" t="s">
        <v>20517</v>
      </c>
      <c r="C1979" t="s">
        <v>21081</v>
      </c>
      <c r="D1979" t="s">
        <v>21069</v>
      </c>
      <c r="E1979" t="s">
        <v>21082</v>
      </c>
      <c r="F1979" t="s">
        <v>74</v>
      </c>
      <c r="G1979" t="s">
        <v>44</v>
      </c>
      <c r="H1979" t="s">
        <v>75</v>
      </c>
      <c r="I1979" t="s">
        <v>46</v>
      </c>
      <c r="J1979" t="s">
        <v>58</v>
      </c>
      <c r="K1979">
        <v>5</v>
      </c>
      <c r="L1979">
        <v>60</v>
      </c>
      <c r="M1979">
        <v>109.3</v>
      </c>
      <c r="N1979">
        <v>61.4</v>
      </c>
      <c r="R1979">
        <v>800</v>
      </c>
      <c r="S1979">
        <v>9.5</v>
      </c>
      <c r="T1979">
        <v>84.2</v>
      </c>
      <c r="U1979" t="s">
        <v>48</v>
      </c>
      <c r="V1979">
        <v>25000</v>
      </c>
      <c r="W1979">
        <v>2700</v>
      </c>
      <c r="X1979">
        <v>82</v>
      </c>
      <c r="Y1979">
        <v>6</v>
      </c>
      <c r="Z1979">
        <v>0.9</v>
      </c>
      <c r="AA1979">
        <v>-20</v>
      </c>
      <c r="AB1979" t="s">
        <v>27</v>
      </c>
      <c r="AC1979">
        <v>0.2</v>
      </c>
      <c r="AE1979" t="s">
        <v>3847</v>
      </c>
      <c r="AI1979">
        <v>42309</v>
      </c>
      <c r="AJ1979">
        <v>42368</v>
      </c>
      <c r="AK1979" t="s">
        <v>60</v>
      </c>
      <c r="AL1979" t="s">
        <v>21083</v>
      </c>
      <c r="AM1979">
        <v>2255787</v>
      </c>
    </row>
    <row r="1980" spans="1:39" x14ac:dyDescent="0.25">
      <c r="A1980" t="s">
        <v>18965</v>
      </c>
      <c r="B1980" t="s">
        <v>20517</v>
      </c>
      <c r="C1980" t="s">
        <v>21084</v>
      </c>
      <c r="D1980" t="s">
        <v>21069</v>
      </c>
      <c r="E1980" t="s">
        <v>21085</v>
      </c>
      <c r="F1980" t="s">
        <v>74</v>
      </c>
      <c r="G1980" t="s">
        <v>44</v>
      </c>
      <c r="H1980" t="s">
        <v>75</v>
      </c>
      <c r="I1980" t="s">
        <v>46</v>
      </c>
      <c r="J1980" t="s">
        <v>58</v>
      </c>
      <c r="K1980">
        <v>5</v>
      </c>
      <c r="L1980">
        <v>60</v>
      </c>
      <c r="M1980">
        <v>109.3</v>
      </c>
      <c r="N1980">
        <v>61.4</v>
      </c>
      <c r="R1980">
        <v>800</v>
      </c>
      <c r="S1980">
        <v>9.5</v>
      </c>
      <c r="T1980">
        <v>84.2</v>
      </c>
      <c r="U1980" t="s">
        <v>48</v>
      </c>
      <c r="V1980">
        <v>25000</v>
      </c>
      <c r="W1980">
        <v>2700</v>
      </c>
      <c r="X1980">
        <v>82</v>
      </c>
      <c r="Y1980">
        <v>6</v>
      </c>
      <c r="Z1980">
        <v>0.9</v>
      </c>
      <c r="AA1980">
        <v>-20</v>
      </c>
      <c r="AB1980" t="s">
        <v>27</v>
      </c>
      <c r="AC1980">
        <v>0.2</v>
      </c>
      <c r="AE1980" t="s">
        <v>3847</v>
      </c>
      <c r="AI1980">
        <v>42309</v>
      </c>
      <c r="AJ1980">
        <v>42368</v>
      </c>
      <c r="AK1980" t="s">
        <v>60</v>
      </c>
      <c r="AL1980" t="s">
        <v>21086</v>
      </c>
      <c r="AM1980">
        <v>2255788</v>
      </c>
    </row>
    <row r="1981" spans="1:39" x14ac:dyDescent="0.25">
      <c r="A1981" t="s">
        <v>18965</v>
      </c>
      <c r="B1981" t="s">
        <v>20517</v>
      </c>
      <c r="C1981" t="s">
        <v>21087</v>
      </c>
      <c r="D1981">
        <v>9290011840</v>
      </c>
      <c r="E1981" t="s">
        <v>21088</v>
      </c>
      <c r="F1981" t="s">
        <v>74</v>
      </c>
      <c r="G1981" t="s">
        <v>44</v>
      </c>
      <c r="H1981" t="s">
        <v>75</v>
      </c>
      <c r="I1981" t="s">
        <v>46</v>
      </c>
      <c r="J1981" t="s">
        <v>58</v>
      </c>
      <c r="K1981">
        <v>5</v>
      </c>
      <c r="L1981">
        <v>60</v>
      </c>
      <c r="M1981">
        <v>109.5</v>
      </c>
      <c r="N1981">
        <v>61.3</v>
      </c>
      <c r="R1981">
        <v>800</v>
      </c>
      <c r="S1981">
        <v>9.5</v>
      </c>
      <c r="T1981">
        <v>95</v>
      </c>
      <c r="U1981" t="s">
        <v>48</v>
      </c>
      <c r="V1981">
        <v>25000</v>
      </c>
      <c r="W1981">
        <v>2700</v>
      </c>
      <c r="X1981">
        <v>81</v>
      </c>
      <c r="Y1981">
        <v>6</v>
      </c>
      <c r="Z1981">
        <v>0.9</v>
      </c>
      <c r="AA1981">
        <v>-20</v>
      </c>
      <c r="AB1981" t="s">
        <v>27</v>
      </c>
      <c r="AC1981">
        <v>0.2</v>
      </c>
      <c r="AE1981" t="s">
        <v>3847</v>
      </c>
      <c r="AI1981">
        <v>42005</v>
      </c>
      <c r="AJ1981">
        <v>42384</v>
      </c>
      <c r="AK1981" t="s">
        <v>60</v>
      </c>
      <c r="AL1981" t="s">
        <v>21089</v>
      </c>
      <c r="AM1981">
        <v>2256735</v>
      </c>
    </row>
    <row r="1982" spans="1:39" x14ac:dyDescent="0.25">
      <c r="A1982" t="s">
        <v>18965</v>
      </c>
      <c r="B1982" t="s">
        <v>20517</v>
      </c>
      <c r="C1982" t="s">
        <v>21090</v>
      </c>
      <c r="D1982" t="s">
        <v>21091</v>
      </c>
      <c r="E1982" t="s">
        <v>21092</v>
      </c>
      <c r="F1982" t="s">
        <v>74</v>
      </c>
      <c r="G1982" t="s">
        <v>44</v>
      </c>
      <c r="H1982" t="s">
        <v>75</v>
      </c>
      <c r="I1982" t="s">
        <v>46</v>
      </c>
      <c r="J1982" t="s">
        <v>58</v>
      </c>
      <c r="K1982">
        <v>5</v>
      </c>
      <c r="L1982">
        <v>60</v>
      </c>
      <c r="M1982">
        <v>109.2</v>
      </c>
      <c r="N1982">
        <v>61.3</v>
      </c>
      <c r="R1982">
        <v>800</v>
      </c>
      <c r="S1982">
        <v>9</v>
      </c>
      <c r="T1982">
        <v>88.8</v>
      </c>
      <c r="U1982" t="s">
        <v>48</v>
      </c>
      <c r="V1982">
        <v>25000</v>
      </c>
      <c r="W1982">
        <v>3000</v>
      </c>
      <c r="X1982">
        <v>83</v>
      </c>
      <c r="Y1982">
        <v>13</v>
      </c>
      <c r="Z1982">
        <v>0.9</v>
      </c>
      <c r="AA1982">
        <v>-20</v>
      </c>
      <c r="AB1982" t="s">
        <v>27</v>
      </c>
      <c r="AC1982">
        <v>0.2</v>
      </c>
      <c r="AE1982" t="s">
        <v>3847</v>
      </c>
      <c r="AI1982">
        <v>42309</v>
      </c>
      <c r="AJ1982">
        <v>42369</v>
      </c>
      <c r="AK1982" t="s">
        <v>60</v>
      </c>
      <c r="AL1982" t="s">
        <v>21093</v>
      </c>
      <c r="AM1982">
        <v>2255780</v>
      </c>
    </row>
    <row r="1983" spans="1:39" x14ac:dyDescent="0.25">
      <c r="A1983" t="s">
        <v>18965</v>
      </c>
      <c r="B1983" t="s">
        <v>20517</v>
      </c>
      <c r="C1983" t="s">
        <v>21094</v>
      </c>
      <c r="D1983" t="s">
        <v>21095</v>
      </c>
      <c r="E1983" t="s">
        <v>21096</v>
      </c>
      <c r="F1983" t="s">
        <v>74</v>
      </c>
      <c r="G1983" t="s">
        <v>44</v>
      </c>
      <c r="H1983" t="s">
        <v>75</v>
      </c>
      <c r="I1983" t="s">
        <v>46</v>
      </c>
      <c r="J1983" t="s">
        <v>58</v>
      </c>
      <c r="K1983">
        <v>5</v>
      </c>
      <c r="L1983">
        <v>60</v>
      </c>
      <c r="M1983">
        <v>109.4</v>
      </c>
      <c r="N1983">
        <v>61.3</v>
      </c>
      <c r="R1983">
        <v>800</v>
      </c>
      <c r="S1983">
        <v>9</v>
      </c>
      <c r="T1983">
        <v>88.8</v>
      </c>
      <c r="U1983" t="s">
        <v>48</v>
      </c>
      <c r="V1983">
        <v>25000</v>
      </c>
      <c r="W1983">
        <v>5000</v>
      </c>
      <c r="X1983">
        <v>83</v>
      </c>
      <c r="Y1983">
        <v>6</v>
      </c>
      <c r="Z1983">
        <v>0.9</v>
      </c>
      <c r="AA1983">
        <v>-20</v>
      </c>
      <c r="AB1983" t="s">
        <v>27</v>
      </c>
      <c r="AC1983">
        <v>0.2</v>
      </c>
      <c r="AE1983" t="s">
        <v>3847</v>
      </c>
      <c r="AI1983">
        <v>42309</v>
      </c>
      <c r="AJ1983">
        <v>42369</v>
      </c>
      <c r="AK1983" t="s">
        <v>60</v>
      </c>
      <c r="AL1983" t="s">
        <v>21097</v>
      </c>
      <c r="AM1983">
        <v>2255784</v>
      </c>
    </row>
    <row r="1984" spans="1:39" x14ac:dyDescent="0.25">
      <c r="A1984" t="s">
        <v>18965</v>
      </c>
      <c r="B1984" t="s">
        <v>20517</v>
      </c>
      <c r="C1984" t="s">
        <v>21098</v>
      </c>
      <c r="D1984" t="s">
        <v>21095</v>
      </c>
      <c r="E1984" t="s">
        <v>21099</v>
      </c>
      <c r="F1984" t="s">
        <v>74</v>
      </c>
      <c r="G1984" t="s">
        <v>44</v>
      </c>
      <c r="H1984" t="s">
        <v>75</v>
      </c>
      <c r="I1984" t="s">
        <v>46</v>
      </c>
      <c r="J1984" t="s">
        <v>58</v>
      </c>
      <c r="K1984">
        <v>5</v>
      </c>
      <c r="L1984">
        <v>60</v>
      </c>
      <c r="M1984">
        <v>109.4</v>
      </c>
      <c r="N1984">
        <v>61.3</v>
      </c>
      <c r="R1984">
        <v>800</v>
      </c>
      <c r="S1984">
        <v>9</v>
      </c>
      <c r="T1984">
        <v>88.8</v>
      </c>
      <c r="U1984" t="s">
        <v>48</v>
      </c>
      <c r="V1984">
        <v>25000</v>
      </c>
      <c r="W1984">
        <v>5000</v>
      </c>
      <c r="X1984">
        <v>83</v>
      </c>
      <c r="Y1984">
        <v>6</v>
      </c>
      <c r="Z1984">
        <v>0.9</v>
      </c>
      <c r="AA1984">
        <v>-20</v>
      </c>
      <c r="AB1984" t="s">
        <v>27</v>
      </c>
      <c r="AC1984">
        <v>0.2</v>
      </c>
      <c r="AE1984" t="s">
        <v>3847</v>
      </c>
      <c r="AI1984">
        <v>42309</v>
      </c>
      <c r="AJ1984">
        <v>42369</v>
      </c>
      <c r="AK1984" t="s">
        <v>60</v>
      </c>
      <c r="AL1984" t="s">
        <v>21100</v>
      </c>
      <c r="AM1984">
        <v>2255783</v>
      </c>
    </row>
    <row r="1985" spans="1:39" x14ac:dyDescent="0.25">
      <c r="A1985" t="s">
        <v>18965</v>
      </c>
      <c r="B1985" t="s">
        <v>20517</v>
      </c>
      <c r="C1985" t="s">
        <v>21101</v>
      </c>
      <c r="D1985" t="s">
        <v>21091</v>
      </c>
      <c r="E1985" t="s">
        <v>21102</v>
      </c>
      <c r="F1985" t="s">
        <v>74</v>
      </c>
      <c r="G1985" t="s">
        <v>44</v>
      </c>
      <c r="H1985" t="s">
        <v>75</v>
      </c>
      <c r="I1985" t="s">
        <v>46</v>
      </c>
      <c r="J1985" t="s">
        <v>58</v>
      </c>
      <c r="K1985">
        <v>5</v>
      </c>
      <c r="L1985">
        <v>60</v>
      </c>
      <c r="M1985">
        <v>109.2</v>
      </c>
      <c r="N1985">
        <v>61.3</v>
      </c>
      <c r="R1985">
        <v>800</v>
      </c>
      <c r="S1985">
        <v>9</v>
      </c>
      <c r="T1985">
        <v>88.8</v>
      </c>
      <c r="U1985" t="s">
        <v>48</v>
      </c>
      <c r="V1985">
        <v>25000</v>
      </c>
      <c r="W1985">
        <v>3000</v>
      </c>
      <c r="X1985">
        <v>83</v>
      </c>
      <c r="Y1985">
        <v>13</v>
      </c>
      <c r="Z1985">
        <v>0.9</v>
      </c>
      <c r="AA1985">
        <v>-20</v>
      </c>
      <c r="AB1985" t="s">
        <v>27</v>
      </c>
      <c r="AC1985">
        <v>0.2</v>
      </c>
      <c r="AE1985" t="s">
        <v>3847</v>
      </c>
      <c r="AI1985">
        <v>42309</v>
      </c>
      <c r="AJ1985">
        <v>42369</v>
      </c>
      <c r="AK1985" t="s">
        <v>60</v>
      </c>
      <c r="AL1985" t="s">
        <v>21103</v>
      </c>
      <c r="AM1985">
        <v>2255781</v>
      </c>
    </row>
    <row r="1986" spans="1:39" x14ac:dyDescent="0.25">
      <c r="A1986" t="s">
        <v>18965</v>
      </c>
      <c r="B1986" t="s">
        <v>20517</v>
      </c>
      <c r="C1986" t="s">
        <v>21104</v>
      </c>
      <c r="D1986">
        <v>9290002707</v>
      </c>
      <c r="E1986" t="s">
        <v>21105</v>
      </c>
      <c r="F1986" t="s">
        <v>74</v>
      </c>
      <c r="G1986" t="s">
        <v>44</v>
      </c>
      <c r="H1986" t="s">
        <v>75</v>
      </c>
      <c r="I1986" t="s">
        <v>46</v>
      </c>
      <c r="J1986" t="s">
        <v>58</v>
      </c>
      <c r="K1986">
        <v>3</v>
      </c>
      <c r="L1986">
        <v>60</v>
      </c>
      <c r="M1986">
        <v>111.7</v>
      </c>
      <c r="N1986">
        <v>68.900000000000006</v>
      </c>
      <c r="R1986">
        <v>800</v>
      </c>
      <c r="S1986">
        <v>10.5</v>
      </c>
      <c r="T1986">
        <v>76.2</v>
      </c>
      <c r="U1986" t="s">
        <v>48</v>
      </c>
      <c r="V1986">
        <v>25000</v>
      </c>
      <c r="W1986">
        <v>2700</v>
      </c>
      <c r="X1986">
        <v>81</v>
      </c>
      <c r="Y1986">
        <v>10</v>
      </c>
      <c r="Z1986">
        <v>0.9</v>
      </c>
      <c r="AA1986">
        <v>-20</v>
      </c>
      <c r="AB1986" t="s">
        <v>27</v>
      </c>
      <c r="AC1986">
        <v>0.13</v>
      </c>
      <c r="AE1986" t="s">
        <v>8458</v>
      </c>
      <c r="AI1986">
        <v>41719</v>
      </c>
      <c r="AJ1986">
        <v>41862</v>
      </c>
      <c r="AK1986" t="s">
        <v>50</v>
      </c>
      <c r="AL1986" t="s">
        <v>21106</v>
      </c>
      <c r="AM1986">
        <v>2206789</v>
      </c>
    </row>
    <row r="1987" spans="1:39" x14ac:dyDescent="0.25">
      <c r="A1987" t="s">
        <v>18965</v>
      </c>
      <c r="B1987" t="s">
        <v>20517</v>
      </c>
      <c r="C1987" t="s">
        <v>21104</v>
      </c>
      <c r="D1987">
        <v>9290002707</v>
      </c>
      <c r="E1987" t="s">
        <v>21107</v>
      </c>
      <c r="F1987" t="s">
        <v>74</v>
      </c>
      <c r="G1987" t="s">
        <v>44</v>
      </c>
      <c r="H1987" t="s">
        <v>75</v>
      </c>
      <c r="I1987" t="s">
        <v>46</v>
      </c>
      <c r="J1987" t="s">
        <v>58</v>
      </c>
      <c r="K1987">
        <v>3</v>
      </c>
      <c r="L1987">
        <v>60</v>
      </c>
      <c r="M1987">
        <v>111.7</v>
      </c>
      <c r="N1987">
        <v>68.900000000000006</v>
      </c>
      <c r="R1987">
        <v>800</v>
      </c>
      <c r="S1987">
        <v>10.5</v>
      </c>
      <c r="T1987">
        <v>76.2</v>
      </c>
      <c r="U1987" t="s">
        <v>48</v>
      </c>
      <c r="V1987">
        <v>25000</v>
      </c>
      <c r="W1987">
        <v>2700</v>
      </c>
      <c r="X1987">
        <v>81</v>
      </c>
      <c r="Y1987">
        <v>10</v>
      </c>
      <c r="Z1987">
        <v>0.9</v>
      </c>
      <c r="AA1987">
        <v>-20</v>
      </c>
      <c r="AB1987" t="s">
        <v>27</v>
      </c>
      <c r="AC1987">
        <v>0.13</v>
      </c>
      <c r="AE1987" t="s">
        <v>8458</v>
      </c>
      <c r="AI1987">
        <v>41719</v>
      </c>
      <c r="AJ1987">
        <v>41862</v>
      </c>
      <c r="AK1987" t="s">
        <v>205</v>
      </c>
      <c r="AL1987" t="s">
        <v>21108</v>
      </c>
      <c r="AM1987">
        <v>2222176</v>
      </c>
    </row>
    <row r="1988" spans="1:39" x14ac:dyDescent="0.25">
      <c r="A1988" t="s">
        <v>18965</v>
      </c>
      <c r="B1988" t="s">
        <v>18966</v>
      </c>
      <c r="C1988" t="s">
        <v>21127</v>
      </c>
      <c r="D1988">
        <v>9290011178</v>
      </c>
      <c r="E1988" t="s">
        <v>21128</v>
      </c>
      <c r="F1988" t="s">
        <v>74</v>
      </c>
      <c r="G1988" t="s">
        <v>44</v>
      </c>
      <c r="H1988" t="s">
        <v>75</v>
      </c>
      <c r="I1988" t="s">
        <v>46</v>
      </c>
      <c r="J1988" t="s">
        <v>58</v>
      </c>
      <c r="K1988">
        <v>5</v>
      </c>
      <c r="L1988">
        <v>40</v>
      </c>
      <c r="M1988">
        <v>109.9</v>
      </c>
      <c r="N1988">
        <v>61.9</v>
      </c>
      <c r="R1988">
        <v>450</v>
      </c>
      <c r="S1988">
        <v>5.5</v>
      </c>
      <c r="T1988">
        <v>81.8</v>
      </c>
      <c r="U1988" t="s">
        <v>48</v>
      </c>
      <c r="V1988">
        <v>25000</v>
      </c>
      <c r="W1988">
        <v>5000</v>
      </c>
      <c r="X1988">
        <v>82</v>
      </c>
      <c r="Y1988">
        <v>3</v>
      </c>
      <c r="Z1988">
        <v>0.7</v>
      </c>
      <c r="AA1988">
        <v>0</v>
      </c>
      <c r="AB1988" t="s">
        <v>27</v>
      </c>
      <c r="AC1988">
        <v>0.2</v>
      </c>
      <c r="AE1988" t="s">
        <v>6775</v>
      </c>
      <c r="AI1988">
        <v>41852</v>
      </c>
      <c r="AJ1988">
        <v>41935</v>
      </c>
      <c r="AK1988" t="s">
        <v>60</v>
      </c>
      <c r="AL1988" t="s">
        <v>21129</v>
      </c>
      <c r="AM1988">
        <v>2223932</v>
      </c>
    </row>
    <row r="1989" spans="1:39" x14ac:dyDescent="0.25">
      <c r="A1989" t="s">
        <v>18965</v>
      </c>
      <c r="B1989" t="s">
        <v>18966</v>
      </c>
      <c r="C1989" t="s">
        <v>21130</v>
      </c>
      <c r="D1989">
        <v>9290011176</v>
      </c>
      <c r="E1989" t="s">
        <v>21131</v>
      </c>
      <c r="F1989" t="s">
        <v>74</v>
      </c>
      <c r="G1989" t="s">
        <v>44</v>
      </c>
      <c r="H1989" t="s">
        <v>75</v>
      </c>
      <c r="I1989" t="s">
        <v>46</v>
      </c>
      <c r="J1989" t="s">
        <v>58</v>
      </c>
      <c r="K1989">
        <v>5</v>
      </c>
      <c r="L1989">
        <v>40</v>
      </c>
      <c r="M1989">
        <v>110.4</v>
      </c>
      <c r="N1989">
        <v>61.9</v>
      </c>
      <c r="R1989">
        <v>450</v>
      </c>
      <c r="S1989">
        <v>6.5</v>
      </c>
      <c r="T1989">
        <v>69.3</v>
      </c>
      <c r="U1989" t="s">
        <v>48</v>
      </c>
      <c r="V1989">
        <v>25000</v>
      </c>
      <c r="W1989">
        <v>2700</v>
      </c>
      <c r="X1989">
        <v>82</v>
      </c>
      <c r="Y1989">
        <v>17</v>
      </c>
      <c r="Z1989">
        <v>0.7</v>
      </c>
      <c r="AA1989">
        <v>0</v>
      </c>
      <c r="AB1989" t="s">
        <v>27</v>
      </c>
      <c r="AC1989">
        <v>0.2</v>
      </c>
      <c r="AE1989" t="s">
        <v>21132</v>
      </c>
      <c r="AI1989">
        <v>41852</v>
      </c>
      <c r="AJ1989">
        <v>41935</v>
      </c>
      <c r="AK1989" t="s">
        <v>60</v>
      </c>
      <c r="AL1989" t="s">
        <v>21133</v>
      </c>
      <c r="AM1989">
        <v>2223930</v>
      </c>
    </row>
    <row r="1990" spans="1:39" x14ac:dyDescent="0.25">
      <c r="A1990" t="s">
        <v>18965</v>
      </c>
      <c r="B1990" t="s">
        <v>18966</v>
      </c>
      <c r="C1990" t="s">
        <v>21134</v>
      </c>
      <c r="D1990">
        <v>9290011347</v>
      </c>
      <c r="E1990" t="s">
        <v>21135</v>
      </c>
      <c r="F1990" t="s">
        <v>74</v>
      </c>
      <c r="G1990" t="s">
        <v>44</v>
      </c>
      <c r="H1990" t="s">
        <v>75</v>
      </c>
      <c r="I1990" t="s">
        <v>46</v>
      </c>
      <c r="J1990" t="s">
        <v>58</v>
      </c>
      <c r="K1990">
        <v>5</v>
      </c>
      <c r="L1990">
        <v>40</v>
      </c>
      <c r="M1990">
        <v>108.6</v>
      </c>
      <c r="N1990">
        <v>61.6</v>
      </c>
      <c r="R1990">
        <v>450</v>
      </c>
      <c r="S1990">
        <v>6.5</v>
      </c>
      <c r="T1990">
        <v>69.2</v>
      </c>
      <c r="U1990" t="s">
        <v>48</v>
      </c>
      <c r="V1990">
        <v>25000</v>
      </c>
      <c r="W1990">
        <v>2700</v>
      </c>
      <c r="X1990">
        <v>81</v>
      </c>
      <c r="Y1990">
        <v>13</v>
      </c>
      <c r="Z1990">
        <v>0.8</v>
      </c>
      <c r="AA1990">
        <v>-20</v>
      </c>
      <c r="AB1990" t="s">
        <v>27</v>
      </c>
      <c r="AC1990">
        <v>0.2</v>
      </c>
      <c r="AE1990" t="s">
        <v>20928</v>
      </c>
      <c r="AI1990">
        <v>42032</v>
      </c>
      <c r="AJ1990">
        <v>42033</v>
      </c>
      <c r="AK1990" t="s">
        <v>60</v>
      </c>
      <c r="AL1990" t="s">
        <v>21136</v>
      </c>
      <c r="AM1990">
        <v>2232356</v>
      </c>
    </row>
    <row r="1991" spans="1:39" x14ac:dyDescent="0.25">
      <c r="A1991" t="s">
        <v>18965</v>
      </c>
      <c r="B1991" t="s">
        <v>18966</v>
      </c>
      <c r="C1991" t="s">
        <v>21137</v>
      </c>
      <c r="D1991">
        <v>9290011348</v>
      </c>
      <c r="E1991" t="s">
        <v>21138</v>
      </c>
      <c r="F1991" t="s">
        <v>74</v>
      </c>
      <c r="G1991" t="s">
        <v>44</v>
      </c>
      <c r="H1991" t="s">
        <v>75</v>
      </c>
      <c r="I1991" t="s">
        <v>46</v>
      </c>
      <c r="J1991" t="s">
        <v>58</v>
      </c>
      <c r="K1991">
        <v>5</v>
      </c>
      <c r="L1991">
        <v>40</v>
      </c>
      <c r="M1991">
        <v>108.8</v>
      </c>
      <c r="N1991">
        <v>61.6</v>
      </c>
      <c r="R1991">
        <v>450</v>
      </c>
      <c r="S1991">
        <v>6</v>
      </c>
      <c r="T1991">
        <v>75</v>
      </c>
      <c r="U1991" t="s">
        <v>48</v>
      </c>
      <c r="V1991">
        <v>25000</v>
      </c>
      <c r="W1991">
        <v>5000</v>
      </c>
      <c r="X1991">
        <v>81</v>
      </c>
      <c r="Y1991">
        <v>2</v>
      </c>
      <c r="Z1991">
        <v>0.8</v>
      </c>
      <c r="AA1991">
        <v>-20</v>
      </c>
      <c r="AB1991" t="s">
        <v>27</v>
      </c>
      <c r="AC1991">
        <v>0.2</v>
      </c>
      <c r="AE1991" t="s">
        <v>3847</v>
      </c>
      <c r="AI1991">
        <v>42032</v>
      </c>
      <c r="AJ1991">
        <v>42032</v>
      </c>
      <c r="AK1991" t="s">
        <v>60</v>
      </c>
      <c r="AL1991" t="s">
        <v>21139</v>
      </c>
      <c r="AM1991">
        <v>2232340</v>
      </c>
    </row>
    <row r="1992" spans="1:39" x14ac:dyDescent="0.25">
      <c r="A1992" t="s">
        <v>18965</v>
      </c>
      <c r="B1992" t="s">
        <v>20632</v>
      </c>
      <c r="C1992" t="s">
        <v>21161</v>
      </c>
      <c r="D1992" t="s">
        <v>21162</v>
      </c>
      <c r="E1992" t="s">
        <v>21163</v>
      </c>
      <c r="F1992" t="s">
        <v>74</v>
      </c>
      <c r="G1992" t="s">
        <v>44</v>
      </c>
      <c r="H1992" t="s">
        <v>75</v>
      </c>
      <c r="I1992" t="s">
        <v>46</v>
      </c>
      <c r="J1992" t="s">
        <v>58</v>
      </c>
      <c r="K1992">
        <v>3</v>
      </c>
      <c r="L1992">
        <v>60</v>
      </c>
      <c r="M1992">
        <v>105.8</v>
      </c>
      <c r="N1992">
        <v>60.4</v>
      </c>
      <c r="R1992">
        <v>800</v>
      </c>
      <c r="S1992">
        <v>8.5</v>
      </c>
      <c r="T1992">
        <v>94.1</v>
      </c>
      <c r="U1992" t="s">
        <v>48</v>
      </c>
      <c r="V1992">
        <v>15000</v>
      </c>
      <c r="W1992">
        <v>2700</v>
      </c>
      <c r="X1992">
        <v>81</v>
      </c>
      <c r="Y1992">
        <v>3</v>
      </c>
      <c r="Z1992">
        <v>0.6</v>
      </c>
      <c r="AA1992">
        <v>-20</v>
      </c>
      <c r="AD1992" t="s">
        <v>48</v>
      </c>
      <c r="AE1992" t="s">
        <v>470</v>
      </c>
      <c r="AF1992" t="s">
        <v>48</v>
      </c>
      <c r="AI1992">
        <v>42581</v>
      </c>
      <c r="AJ1992">
        <v>42608</v>
      </c>
      <c r="AK1992" t="s">
        <v>60</v>
      </c>
      <c r="AL1992" t="s">
        <v>21164</v>
      </c>
      <c r="AM1992">
        <v>2276527</v>
      </c>
    </row>
    <row r="1993" spans="1:39" x14ac:dyDescent="0.25">
      <c r="A1993" t="s">
        <v>18965</v>
      </c>
      <c r="B1993" t="s">
        <v>20632</v>
      </c>
      <c r="C1993">
        <v>9290012611</v>
      </c>
      <c r="D1993">
        <v>9290012611</v>
      </c>
      <c r="E1993" t="s">
        <v>21166</v>
      </c>
      <c r="F1993" t="s">
        <v>74</v>
      </c>
      <c r="G1993" t="s">
        <v>44</v>
      </c>
      <c r="H1993" t="s">
        <v>75</v>
      </c>
      <c r="I1993" t="s">
        <v>46</v>
      </c>
      <c r="J1993" t="s">
        <v>58</v>
      </c>
      <c r="K1993">
        <v>3</v>
      </c>
      <c r="L1993">
        <v>60</v>
      </c>
      <c r="M1993">
        <v>105.3</v>
      </c>
      <c r="N1993">
        <v>60.3</v>
      </c>
      <c r="R1993">
        <v>800</v>
      </c>
      <c r="S1993">
        <v>8.5</v>
      </c>
      <c r="T1993">
        <v>94.1</v>
      </c>
      <c r="U1993" t="s">
        <v>48</v>
      </c>
      <c r="V1993">
        <v>15000</v>
      </c>
      <c r="W1993">
        <v>2700</v>
      </c>
      <c r="X1993">
        <v>82</v>
      </c>
      <c r="Y1993">
        <v>7</v>
      </c>
      <c r="Z1993">
        <v>0.6</v>
      </c>
      <c r="AA1993">
        <v>-20</v>
      </c>
      <c r="AD1993" t="s">
        <v>48</v>
      </c>
      <c r="AE1993" t="s">
        <v>470</v>
      </c>
      <c r="AF1993" t="s">
        <v>48</v>
      </c>
      <c r="AI1993">
        <v>42581</v>
      </c>
      <c r="AJ1993">
        <v>42608</v>
      </c>
      <c r="AK1993" t="s">
        <v>60</v>
      </c>
      <c r="AL1993" t="s">
        <v>21167</v>
      </c>
      <c r="AM1993">
        <v>2276528</v>
      </c>
    </row>
    <row r="1994" spans="1:39" x14ac:dyDescent="0.25">
      <c r="A1994" t="s">
        <v>18965</v>
      </c>
      <c r="B1994" t="s">
        <v>20632</v>
      </c>
      <c r="C1994">
        <v>9290012612</v>
      </c>
      <c r="D1994">
        <v>9290012612</v>
      </c>
      <c r="E1994" t="s">
        <v>21168</v>
      </c>
      <c r="F1994" t="s">
        <v>74</v>
      </c>
      <c r="G1994" t="s">
        <v>44</v>
      </c>
      <c r="H1994" t="s">
        <v>75</v>
      </c>
      <c r="I1994" t="s">
        <v>46</v>
      </c>
      <c r="J1994" t="s">
        <v>58</v>
      </c>
      <c r="K1994">
        <v>3</v>
      </c>
      <c r="L1994">
        <v>60</v>
      </c>
      <c r="M1994">
        <v>105.7</v>
      </c>
      <c r="N1994">
        <v>60.4</v>
      </c>
      <c r="R1994">
        <v>800</v>
      </c>
      <c r="S1994">
        <v>8.5</v>
      </c>
      <c r="T1994">
        <v>94.1</v>
      </c>
      <c r="U1994" t="s">
        <v>48</v>
      </c>
      <c r="V1994">
        <v>15000</v>
      </c>
      <c r="W1994">
        <v>5000</v>
      </c>
      <c r="X1994">
        <v>83</v>
      </c>
      <c r="Y1994">
        <v>7</v>
      </c>
      <c r="Z1994">
        <v>0.6</v>
      </c>
      <c r="AA1994">
        <v>-20</v>
      </c>
      <c r="AD1994" t="s">
        <v>48</v>
      </c>
      <c r="AE1994" t="s">
        <v>470</v>
      </c>
      <c r="AF1994" t="s">
        <v>48</v>
      </c>
      <c r="AI1994">
        <v>42581</v>
      </c>
      <c r="AJ1994">
        <v>42608</v>
      </c>
      <c r="AK1994" t="s">
        <v>60</v>
      </c>
      <c r="AL1994" t="s">
        <v>21169</v>
      </c>
      <c r="AM1994">
        <v>2276530</v>
      </c>
    </row>
    <row r="1995" spans="1:39" x14ac:dyDescent="0.25">
      <c r="A1995" t="s">
        <v>18965</v>
      </c>
      <c r="B1995" t="s">
        <v>20632</v>
      </c>
      <c r="C1995" t="s">
        <v>21170</v>
      </c>
      <c r="D1995" t="s">
        <v>21170</v>
      </c>
      <c r="E1995" t="s">
        <v>21171</v>
      </c>
      <c r="F1995" t="s">
        <v>74</v>
      </c>
      <c r="G1995" t="s">
        <v>44</v>
      </c>
      <c r="H1995" t="s">
        <v>75</v>
      </c>
      <c r="I1995" t="s">
        <v>46</v>
      </c>
      <c r="J1995" t="s">
        <v>58</v>
      </c>
      <c r="K1995">
        <v>3</v>
      </c>
      <c r="L1995">
        <v>60</v>
      </c>
      <c r="M1995">
        <v>105.8</v>
      </c>
      <c r="N1995">
        <v>60.3</v>
      </c>
      <c r="R1995">
        <v>800</v>
      </c>
      <c r="S1995">
        <v>8.5</v>
      </c>
      <c r="T1995">
        <v>94.1</v>
      </c>
      <c r="U1995" t="s">
        <v>48</v>
      </c>
      <c r="V1995">
        <v>15000</v>
      </c>
      <c r="W1995">
        <v>5000</v>
      </c>
      <c r="X1995">
        <v>85</v>
      </c>
      <c r="Y1995">
        <v>17</v>
      </c>
      <c r="Z1995">
        <v>0.6</v>
      </c>
      <c r="AA1995">
        <v>-20</v>
      </c>
      <c r="AD1995" t="s">
        <v>48</v>
      </c>
      <c r="AE1995" t="s">
        <v>470</v>
      </c>
      <c r="AF1995" t="s">
        <v>48</v>
      </c>
      <c r="AI1995">
        <v>42581</v>
      </c>
      <c r="AJ1995">
        <v>42608</v>
      </c>
      <c r="AK1995" t="s">
        <v>60</v>
      </c>
      <c r="AL1995" t="s">
        <v>21172</v>
      </c>
      <c r="AM1995">
        <v>2276529</v>
      </c>
    </row>
    <row r="1996" spans="1:39" x14ac:dyDescent="0.25">
      <c r="A1996" t="s">
        <v>18965</v>
      </c>
      <c r="B1996" t="s">
        <v>20632</v>
      </c>
      <c r="C1996" t="s">
        <v>21173</v>
      </c>
      <c r="D1996">
        <v>9290011336</v>
      </c>
      <c r="E1996" t="s">
        <v>21174</v>
      </c>
      <c r="F1996" t="s">
        <v>74</v>
      </c>
      <c r="G1996" t="s">
        <v>44</v>
      </c>
      <c r="H1996" t="s">
        <v>75</v>
      </c>
      <c r="I1996" t="s">
        <v>46</v>
      </c>
      <c r="J1996" t="s">
        <v>58</v>
      </c>
      <c r="K1996">
        <v>5</v>
      </c>
      <c r="L1996">
        <v>60</v>
      </c>
      <c r="M1996">
        <v>111.2</v>
      </c>
      <c r="N1996">
        <v>68.599999999999994</v>
      </c>
      <c r="R1996">
        <v>800</v>
      </c>
      <c r="S1996">
        <v>10.5</v>
      </c>
      <c r="T1996">
        <v>76.099999999999994</v>
      </c>
      <c r="U1996" t="s">
        <v>48</v>
      </c>
      <c r="V1996">
        <v>25000</v>
      </c>
      <c r="W1996">
        <v>2700</v>
      </c>
      <c r="X1996">
        <v>91</v>
      </c>
      <c r="Y1996">
        <v>54</v>
      </c>
      <c r="Z1996">
        <v>0.9</v>
      </c>
      <c r="AA1996">
        <v>-20</v>
      </c>
      <c r="AB1996" t="s">
        <v>27</v>
      </c>
      <c r="AC1996">
        <v>0.2</v>
      </c>
      <c r="AE1996" t="s">
        <v>348</v>
      </c>
      <c r="AI1996">
        <v>41916</v>
      </c>
      <c r="AJ1996">
        <v>42143</v>
      </c>
      <c r="AK1996" t="s">
        <v>60</v>
      </c>
      <c r="AL1996" t="s">
        <v>21175</v>
      </c>
      <c r="AM1996">
        <v>2240156</v>
      </c>
    </row>
    <row r="1997" spans="1:39" x14ac:dyDescent="0.25">
      <c r="A1997" t="s">
        <v>18965</v>
      </c>
      <c r="B1997" t="s">
        <v>20632</v>
      </c>
      <c r="C1997" t="s">
        <v>21176</v>
      </c>
      <c r="D1997">
        <v>9290011816</v>
      </c>
      <c r="E1997" t="s">
        <v>21177</v>
      </c>
      <c r="F1997" t="s">
        <v>74</v>
      </c>
      <c r="G1997" t="s">
        <v>44</v>
      </c>
      <c r="H1997" t="s">
        <v>75</v>
      </c>
      <c r="I1997" t="s">
        <v>46</v>
      </c>
      <c r="J1997" t="s">
        <v>58</v>
      </c>
      <c r="K1997">
        <v>5</v>
      </c>
      <c r="L1997">
        <v>60</v>
      </c>
      <c r="M1997">
        <v>112.7</v>
      </c>
      <c r="N1997">
        <v>60.4</v>
      </c>
      <c r="R1997">
        <v>800</v>
      </c>
      <c r="S1997">
        <v>10</v>
      </c>
      <c r="T1997">
        <v>80</v>
      </c>
      <c r="U1997" t="s">
        <v>48</v>
      </c>
      <c r="V1997">
        <v>25000</v>
      </c>
      <c r="W1997">
        <v>2700</v>
      </c>
      <c r="X1997">
        <v>80</v>
      </c>
      <c r="Y1997">
        <v>3</v>
      </c>
      <c r="Z1997">
        <v>0.9</v>
      </c>
      <c r="AA1997">
        <v>-20</v>
      </c>
      <c r="AB1997" t="s">
        <v>27</v>
      </c>
      <c r="AC1997">
        <v>0.2</v>
      </c>
      <c r="AE1997" t="s">
        <v>348</v>
      </c>
      <c r="AI1997">
        <v>42368</v>
      </c>
      <c r="AJ1997">
        <v>42361</v>
      </c>
      <c r="AK1997" t="s">
        <v>60</v>
      </c>
      <c r="AL1997" t="s">
        <v>21178</v>
      </c>
      <c r="AM1997">
        <v>2255457</v>
      </c>
    </row>
    <row r="1998" spans="1:39" x14ac:dyDescent="0.25">
      <c r="A1998" t="s">
        <v>18965</v>
      </c>
      <c r="B1998" t="s">
        <v>20632</v>
      </c>
      <c r="C1998" t="s">
        <v>21176</v>
      </c>
      <c r="D1998">
        <v>9290011816</v>
      </c>
      <c r="E1998" t="s">
        <v>21179</v>
      </c>
      <c r="F1998" t="s">
        <v>74</v>
      </c>
      <c r="G1998" t="s">
        <v>44</v>
      </c>
      <c r="H1998" t="s">
        <v>75</v>
      </c>
      <c r="I1998" t="s">
        <v>46</v>
      </c>
      <c r="J1998" t="s">
        <v>58</v>
      </c>
      <c r="K1998">
        <v>5</v>
      </c>
      <c r="L1998">
        <v>60</v>
      </c>
      <c r="M1998">
        <v>112.7</v>
      </c>
      <c r="N1998">
        <v>60.4</v>
      </c>
      <c r="R1998">
        <v>800</v>
      </c>
      <c r="S1998">
        <v>10</v>
      </c>
      <c r="T1998">
        <v>80</v>
      </c>
      <c r="U1998" t="s">
        <v>48</v>
      </c>
      <c r="V1998">
        <v>25000</v>
      </c>
      <c r="W1998">
        <v>2700</v>
      </c>
      <c r="X1998">
        <v>80</v>
      </c>
      <c r="Y1998">
        <v>3</v>
      </c>
      <c r="Z1998">
        <v>0.9</v>
      </c>
      <c r="AA1998">
        <v>-20</v>
      </c>
      <c r="AB1998" t="s">
        <v>27</v>
      </c>
      <c r="AC1998">
        <v>0.2</v>
      </c>
      <c r="AE1998" t="s">
        <v>348</v>
      </c>
      <c r="AI1998">
        <v>42368</v>
      </c>
      <c r="AJ1998">
        <v>42361</v>
      </c>
      <c r="AK1998" t="s">
        <v>60</v>
      </c>
      <c r="AL1998" t="s">
        <v>21180</v>
      </c>
      <c r="AM1998">
        <v>2255456</v>
      </c>
    </row>
    <row r="1999" spans="1:39" x14ac:dyDescent="0.25">
      <c r="A1999" t="s">
        <v>18965</v>
      </c>
      <c r="B1999" t="s">
        <v>20632</v>
      </c>
      <c r="C1999" t="s">
        <v>21181</v>
      </c>
      <c r="D1999">
        <v>9290012633</v>
      </c>
      <c r="E1999" t="s">
        <v>21182</v>
      </c>
      <c r="F1999" t="s">
        <v>74</v>
      </c>
      <c r="G1999" t="s">
        <v>44</v>
      </c>
      <c r="H1999" t="s">
        <v>75</v>
      </c>
      <c r="I1999" t="s">
        <v>46</v>
      </c>
      <c r="J1999" t="s">
        <v>58</v>
      </c>
      <c r="K1999">
        <v>5</v>
      </c>
      <c r="L1999">
        <v>60</v>
      </c>
      <c r="M1999">
        <v>109.2</v>
      </c>
      <c r="N1999">
        <v>61.3</v>
      </c>
      <c r="R1999">
        <v>800</v>
      </c>
      <c r="S1999">
        <v>10</v>
      </c>
      <c r="T1999">
        <v>80</v>
      </c>
      <c r="U1999" t="s">
        <v>48</v>
      </c>
      <c r="V1999">
        <v>25000</v>
      </c>
      <c r="W1999">
        <v>2700</v>
      </c>
      <c r="X1999">
        <v>91</v>
      </c>
      <c r="Y1999">
        <v>52</v>
      </c>
      <c r="Z1999">
        <v>0.9</v>
      </c>
      <c r="AA1999">
        <v>-20</v>
      </c>
      <c r="AB1999" t="s">
        <v>27</v>
      </c>
      <c r="AC1999">
        <v>0.1</v>
      </c>
      <c r="AD1999" t="s">
        <v>48</v>
      </c>
      <c r="AE1999" t="s">
        <v>172</v>
      </c>
      <c r="AF1999" t="s">
        <v>48</v>
      </c>
      <c r="AI1999">
        <v>42520</v>
      </c>
      <c r="AJ1999">
        <v>42517</v>
      </c>
      <c r="AK1999" t="s">
        <v>60</v>
      </c>
      <c r="AL1999" t="s">
        <v>21183</v>
      </c>
      <c r="AM1999">
        <v>2268049</v>
      </c>
    </row>
    <row r="2000" spans="1:39" x14ac:dyDescent="0.25">
      <c r="A2000" t="s">
        <v>18965</v>
      </c>
      <c r="B2000" t="s">
        <v>20632</v>
      </c>
      <c r="C2000" t="s">
        <v>21184</v>
      </c>
      <c r="D2000">
        <v>9290012633</v>
      </c>
      <c r="E2000" t="s">
        <v>21185</v>
      </c>
      <c r="F2000" t="s">
        <v>74</v>
      </c>
      <c r="G2000" t="s">
        <v>44</v>
      </c>
      <c r="H2000" t="s">
        <v>75</v>
      </c>
      <c r="I2000" t="s">
        <v>46</v>
      </c>
      <c r="J2000" t="s">
        <v>58</v>
      </c>
      <c r="K2000">
        <v>5</v>
      </c>
      <c r="L2000">
        <v>60</v>
      </c>
      <c r="M2000">
        <v>109.2</v>
      </c>
      <c r="N2000">
        <v>61.3</v>
      </c>
      <c r="R2000">
        <v>800</v>
      </c>
      <c r="S2000">
        <v>10</v>
      </c>
      <c r="T2000">
        <v>80</v>
      </c>
      <c r="U2000" t="s">
        <v>48</v>
      </c>
      <c r="V2000">
        <v>25000</v>
      </c>
      <c r="W2000">
        <v>2700</v>
      </c>
      <c r="X2000">
        <v>91</v>
      </c>
      <c r="Y2000">
        <v>52</v>
      </c>
      <c r="Z2000">
        <v>0.9</v>
      </c>
      <c r="AA2000">
        <v>-20</v>
      </c>
      <c r="AB2000" t="s">
        <v>27</v>
      </c>
      <c r="AC2000">
        <v>0.1</v>
      </c>
      <c r="AD2000" t="s">
        <v>48</v>
      </c>
      <c r="AE2000" t="s">
        <v>172</v>
      </c>
      <c r="AF2000" t="s">
        <v>48</v>
      </c>
      <c r="AI2000">
        <v>42520</v>
      </c>
      <c r="AJ2000">
        <v>42517</v>
      </c>
      <c r="AK2000" t="s">
        <v>60</v>
      </c>
      <c r="AL2000" t="s">
        <v>21186</v>
      </c>
      <c r="AM2000">
        <v>2269412</v>
      </c>
    </row>
    <row r="2001" spans="1:39" x14ac:dyDescent="0.25">
      <c r="A2001" t="s">
        <v>18965</v>
      </c>
      <c r="B2001" t="s">
        <v>20632</v>
      </c>
      <c r="C2001" t="s">
        <v>21192</v>
      </c>
      <c r="D2001">
        <v>9290011839</v>
      </c>
      <c r="E2001" t="s">
        <v>21193</v>
      </c>
      <c r="F2001" t="s">
        <v>163</v>
      </c>
      <c r="G2001" t="s">
        <v>44</v>
      </c>
      <c r="H2001" t="s">
        <v>75</v>
      </c>
      <c r="I2001" t="s">
        <v>46</v>
      </c>
      <c r="J2001" t="s">
        <v>58</v>
      </c>
      <c r="K2001">
        <v>5</v>
      </c>
      <c r="L2001">
        <v>75</v>
      </c>
      <c r="M2001">
        <v>133.4</v>
      </c>
      <c r="N2001">
        <v>70.5</v>
      </c>
      <c r="R2001">
        <v>1100</v>
      </c>
      <c r="S2001">
        <v>14</v>
      </c>
      <c r="T2001">
        <v>78.5</v>
      </c>
      <c r="U2001" t="s">
        <v>48</v>
      </c>
      <c r="V2001">
        <v>25000</v>
      </c>
      <c r="W2001">
        <v>2700</v>
      </c>
      <c r="X2001">
        <v>81</v>
      </c>
      <c r="Y2001">
        <v>6</v>
      </c>
      <c r="Z2001">
        <v>0.9</v>
      </c>
      <c r="AA2001">
        <v>-20</v>
      </c>
      <c r="AB2001" t="s">
        <v>27</v>
      </c>
      <c r="AC2001">
        <v>0.2</v>
      </c>
      <c r="AE2001" t="s">
        <v>348</v>
      </c>
      <c r="AI2001">
        <v>42459</v>
      </c>
      <c r="AJ2001">
        <v>42451</v>
      </c>
      <c r="AK2001" t="s">
        <v>60</v>
      </c>
      <c r="AL2001" t="s">
        <v>21194</v>
      </c>
      <c r="AM2001">
        <v>2262856</v>
      </c>
    </row>
    <row r="2002" spans="1:39" x14ac:dyDescent="0.25">
      <c r="A2002" t="s">
        <v>18965</v>
      </c>
      <c r="B2002" t="s">
        <v>20632</v>
      </c>
      <c r="C2002" t="s">
        <v>21195</v>
      </c>
      <c r="D2002">
        <v>9290011741</v>
      </c>
      <c r="E2002" t="s">
        <v>21196</v>
      </c>
      <c r="F2002" t="s">
        <v>163</v>
      </c>
      <c r="G2002" t="s">
        <v>44</v>
      </c>
      <c r="H2002" t="s">
        <v>75</v>
      </c>
      <c r="I2002" t="s">
        <v>46</v>
      </c>
      <c r="J2002" t="s">
        <v>58</v>
      </c>
      <c r="K2002">
        <v>5</v>
      </c>
      <c r="L2002">
        <v>100</v>
      </c>
      <c r="M2002">
        <v>133.1</v>
      </c>
      <c r="N2002">
        <v>70.5</v>
      </c>
      <c r="R2002">
        <v>1600</v>
      </c>
      <c r="S2002">
        <v>18</v>
      </c>
      <c r="T2002">
        <v>88.8</v>
      </c>
      <c r="U2002" t="s">
        <v>141</v>
      </c>
      <c r="V2002">
        <v>25000</v>
      </c>
      <c r="W2002">
        <v>2700</v>
      </c>
      <c r="X2002">
        <v>81</v>
      </c>
      <c r="Y2002">
        <v>7</v>
      </c>
      <c r="Z2002">
        <v>0.9</v>
      </c>
      <c r="AA2002">
        <v>-20</v>
      </c>
      <c r="AB2002" t="s">
        <v>27</v>
      </c>
      <c r="AC2002">
        <v>0.2</v>
      </c>
      <c r="AE2002" t="s">
        <v>348</v>
      </c>
      <c r="AI2002">
        <v>42459</v>
      </c>
      <c r="AJ2002">
        <v>42451</v>
      </c>
      <c r="AK2002" t="s">
        <v>60</v>
      </c>
      <c r="AL2002" t="s">
        <v>21197</v>
      </c>
      <c r="AM2002">
        <v>2262859</v>
      </c>
    </row>
    <row r="2003" spans="1:39" x14ac:dyDescent="0.25">
      <c r="A2003" t="s">
        <v>20975</v>
      </c>
      <c r="B2003" t="s">
        <v>21062</v>
      </c>
      <c r="C2003" t="s">
        <v>21217</v>
      </c>
      <c r="D2003">
        <v>90975</v>
      </c>
      <c r="F2003" t="s">
        <v>163</v>
      </c>
      <c r="G2003" t="s">
        <v>44</v>
      </c>
      <c r="H2003" t="s">
        <v>75</v>
      </c>
      <c r="I2003" t="s">
        <v>46</v>
      </c>
      <c r="J2003" t="s">
        <v>58</v>
      </c>
      <c r="K2003">
        <v>3</v>
      </c>
      <c r="L2003">
        <v>100</v>
      </c>
      <c r="M2003">
        <v>133.9</v>
      </c>
      <c r="N2003">
        <v>67.8</v>
      </c>
      <c r="R2003">
        <v>1600</v>
      </c>
      <c r="S2003">
        <v>15.5</v>
      </c>
      <c r="T2003">
        <v>103.2</v>
      </c>
      <c r="U2003" t="s">
        <v>48</v>
      </c>
      <c r="V2003">
        <v>25000</v>
      </c>
      <c r="W2003">
        <v>3000</v>
      </c>
      <c r="X2003">
        <v>83</v>
      </c>
      <c r="Y2003">
        <v>11</v>
      </c>
      <c r="Z2003">
        <v>0.9</v>
      </c>
      <c r="AA2003">
        <v>-20</v>
      </c>
      <c r="AB2003" t="s">
        <v>27</v>
      </c>
      <c r="AC2003">
        <v>0.15</v>
      </c>
      <c r="AE2003" t="s">
        <v>1154</v>
      </c>
      <c r="AI2003">
        <v>42503</v>
      </c>
      <c r="AJ2003">
        <v>42515</v>
      </c>
      <c r="AK2003" t="s">
        <v>60</v>
      </c>
      <c r="AL2003" t="s">
        <v>21218</v>
      </c>
      <c r="AM2003">
        <v>2269505</v>
      </c>
    </row>
    <row r="2004" spans="1:39" x14ac:dyDescent="0.25">
      <c r="A2004" t="s">
        <v>18965</v>
      </c>
      <c r="B2004" t="s">
        <v>20517</v>
      </c>
      <c r="C2004" t="s">
        <v>21104</v>
      </c>
      <c r="D2004">
        <v>9290002707</v>
      </c>
      <c r="E2004" t="s">
        <v>21219</v>
      </c>
      <c r="F2004" t="s">
        <v>74</v>
      </c>
      <c r="G2004" t="s">
        <v>44</v>
      </c>
      <c r="H2004" t="s">
        <v>75</v>
      </c>
      <c r="I2004" t="s">
        <v>46</v>
      </c>
      <c r="J2004" t="s">
        <v>58</v>
      </c>
      <c r="K2004">
        <v>3</v>
      </c>
      <c r="L2004">
        <v>60</v>
      </c>
      <c r="M2004">
        <v>111.7</v>
      </c>
      <c r="N2004">
        <v>68.900000000000006</v>
      </c>
      <c r="R2004">
        <v>800</v>
      </c>
      <c r="S2004">
        <v>10.5</v>
      </c>
      <c r="T2004">
        <v>76.2</v>
      </c>
      <c r="U2004" t="s">
        <v>48</v>
      </c>
      <c r="V2004">
        <v>25000</v>
      </c>
      <c r="W2004">
        <v>2700</v>
      </c>
      <c r="X2004">
        <v>81</v>
      </c>
      <c r="Y2004">
        <v>10</v>
      </c>
      <c r="Z2004">
        <v>0.9</v>
      </c>
      <c r="AA2004">
        <v>-20</v>
      </c>
      <c r="AB2004" t="s">
        <v>27</v>
      </c>
      <c r="AC2004">
        <v>0.13</v>
      </c>
      <c r="AE2004" t="s">
        <v>8458</v>
      </c>
      <c r="AI2004">
        <v>41719</v>
      </c>
      <c r="AJ2004">
        <v>41862</v>
      </c>
      <c r="AK2004" t="s">
        <v>50</v>
      </c>
      <c r="AL2004" t="s">
        <v>21220</v>
      </c>
      <c r="AM2004">
        <v>2222178</v>
      </c>
    </row>
    <row r="2005" spans="1:39" x14ac:dyDescent="0.25">
      <c r="A2005" t="s">
        <v>18965</v>
      </c>
      <c r="B2005" t="s">
        <v>20517</v>
      </c>
      <c r="C2005" t="s">
        <v>21104</v>
      </c>
      <c r="D2005">
        <v>9290002707</v>
      </c>
      <c r="E2005" t="s">
        <v>21221</v>
      </c>
      <c r="F2005" t="s">
        <v>74</v>
      </c>
      <c r="G2005" t="s">
        <v>44</v>
      </c>
      <c r="H2005" t="s">
        <v>75</v>
      </c>
      <c r="I2005" t="s">
        <v>46</v>
      </c>
      <c r="J2005" t="s">
        <v>58</v>
      </c>
      <c r="K2005">
        <v>3</v>
      </c>
      <c r="L2005">
        <v>60</v>
      </c>
      <c r="M2005">
        <v>111.7</v>
      </c>
      <c r="N2005">
        <v>68.900000000000006</v>
      </c>
      <c r="R2005">
        <v>800</v>
      </c>
      <c r="S2005">
        <v>10.5</v>
      </c>
      <c r="T2005">
        <v>76.2</v>
      </c>
      <c r="U2005" t="s">
        <v>48</v>
      </c>
      <c r="V2005">
        <v>25000</v>
      </c>
      <c r="W2005">
        <v>2700</v>
      </c>
      <c r="X2005">
        <v>81</v>
      </c>
      <c r="Y2005">
        <v>10</v>
      </c>
      <c r="Z2005">
        <v>0.9</v>
      </c>
      <c r="AA2005">
        <v>-20</v>
      </c>
      <c r="AB2005" t="s">
        <v>27</v>
      </c>
      <c r="AC2005">
        <v>0.13</v>
      </c>
      <c r="AE2005" t="s">
        <v>8458</v>
      </c>
      <c r="AI2005">
        <v>41719</v>
      </c>
      <c r="AJ2005">
        <v>41862</v>
      </c>
      <c r="AK2005" t="s">
        <v>50</v>
      </c>
      <c r="AL2005" t="s">
        <v>21222</v>
      </c>
      <c r="AM2005">
        <v>2222175</v>
      </c>
    </row>
    <row r="2006" spans="1:39" x14ac:dyDescent="0.25">
      <c r="A2006" t="s">
        <v>18965</v>
      </c>
      <c r="B2006" t="s">
        <v>20517</v>
      </c>
      <c r="C2006" t="s">
        <v>21104</v>
      </c>
      <c r="D2006">
        <v>9290002707</v>
      </c>
      <c r="E2006" t="s">
        <v>21223</v>
      </c>
      <c r="F2006" t="s">
        <v>74</v>
      </c>
      <c r="G2006" t="s">
        <v>44</v>
      </c>
      <c r="H2006" t="s">
        <v>75</v>
      </c>
      <c r="I2006" t="s">
        <v>46</v>
      </c>
      <c r="J2006" t="s">
        <v>58</v>
      </c>
      <c r="K2006">
        <v>3</v>
      </c>
      <c r="L2006">
        <v>60</v>
      </c>
      <c r="M2006">
        <v>111.7</v>
      </c>
      <c r="N2006">
        <v>68.900000000000006</v>
      </c>
      <c r="R2006">
        <v>800</v>
      </c>
      <c r="S2006">
        <v>10.5</v>
      </c>
      <c r="T2006">
        <v>76.2</v>
      </c>
      <c r="U2006" t="s">
        <v>48</v>
      </c>
      <c r="V2006">
        <v>25000</v>
      </c>
      <c r="W2006">
        <v>2700</v>
      </c>
      <c r="X2006">
        <v>81</v>
      </c>
      <c r="Y2006">
        <v>10</v>
      </c>
      <c r="Z2006">
        <v>0.9</v>
      </c>
      <c r="AA2006">
        <v>-20</v>
      </c>
      <c r="AB2006" t="s">
        <v>27</v>
      </c>
      <c r="AC2006">
        <v>0.13</v>
      </c>
      <c r="AE2006" t="s">
        <v>8458</v>
      </c>
      <c r="AI2006">
        <v>41719</v>
      </c>
      <c r="AJ2006">
        <v>41862</v>
      </c>
      <c r="AK2006" t="s">
        <v>205</v>
      </c>
      <c r="AL2006" t="s">
        <v>21224</v>
      </c>
      <c r="AM2006">
        <v>2222177</v>
      </c>
    </row>
    <row r="2007" spans="1:39" x14ac:dyDescent="0.25">
      <c r="A2007" t="s">
        <v>18965</v>
      </c>
      <c r="B2007" t="s">
        <v>20517</v>
      </c>
      <c r="C2007" t="s">
        <v>21225</v>
      </c>
      <c r="D2007">
        <v>9290002707</v>
      </c>
      <c r="E2007" t="s">
        <v>21226</v>
      </c>
      <c r="F2007" t="s">
        <v>74</v>
      </c>
      <c r="G2007" t="s">
        <v>44</v>
      </c>
      <c r="H2007" t="s">
        <v>75</v>
      </c>
      <c r="I2007" t="s">
        <v>46</v>
      </c>
      <c r="J2007" t="s">
        <v>58</v>
      </c>
      <c r="K2007">
        <v>3</v>
      </c>
      <c r="L2007">
        <v>60</v>
      </c>
      <c r="M2007">
        <v>111.7</v>
      </c>
      <c r="N2007">
        <v>68.900000000000006</v>
      </c>
      <c r="R2007">
        <v>800</v>
      </c>
      <c r="S2007">
        <v>10.5</v>
      </c>
      <c r="T2007">
        <v>76.2</v>
      </c>
      <c r="U2007" t="s">
        <v>48</v>
      </c>
      <c r="V2007">
        <v>25000</v>
      </c>
      <c r="W2007">
        <v>2700</v>
      </c>
      <c r="X2007">
        <v>81</v>
      </c>
      <c r="Y2007">
        <v>10</v>
      </c>
      <c r="Z2007">
        <v>0.9</v>
      </c>
      <c r="AA2007">
        <v>-20</v>
      </c>
      <c r="AB2007" t="s">
        <v>27</v>
      </c>
      <c r="AC2007">
        <v>0.13</v>
      </c>
      <c r="AE2007" t="s">
        <v>8458</v>
      </c>
      <c r="AI2007">
        <v>41719</v>
      </c>
      <c r="AJ2007">
        <v>41862</v>
      </c>
      <c r="AK2007" t="s">
        <v>50</v>
      </c>
      <c r="AL2007" t="s">
        <v>21227</v>
      </c>
      <c r="AM2007">
        <v>2222179</v>
      </c>
    </row>
    <row r="2008" spans="1:39" x14ac:dyDescent="0.25">
      <c r="A2008" t="s">
        <v>18965</v>
      </c>
      <c r="B2008" t="s">
        <v>20517</v>
      </c>
      <c r="C2008" t="s">
        <v>21228</v>
      </c>
      <c r="D2008">
        <v>9290002709</v>
      </c>
      <c r="E2008" t="s">
        <v>21229</v>
      </c>
      <c r="F2008" t="s">
        <v>74</v>
      </c>
      <c r="G2008" t="s">
        <v>44</v>
      </c>
      <c r="H2008" t="s">
        <v>75</v>
      </c>
      <c r="I2008" t="s">
        <v>46</v>
      </c>
      <c r="J2008" t="s">
        <v>58</v>
      </c>
      <c r="K2008">
        <v>3</v>
      </c>
      <c r="L2008">
        <v>60</v>
      </c>
      <c r="M2008">
        <v>112.5</v>
      </c>
      <c r="N2008">
        <v>69</v>
      </c>
      <c r="R2008">
        <v>800</v>
      </c>
      <c r="S2008">
        <v>10.5</v>
      </c>
      <c r="T2008">
        <v>76.2</v>
      </c>
      <c r="U2008" t="s">
        <v>48</v>
      </c>
      <c r="V2008">
        <v>25000</v>
      </c>
      <c r="W2008">
        <v>5000</v>
      </c>
      <c r="X2008">
        <v>85</v>
      </c>
      <c r="Y2008">
        <v>22</v>
      </c>
      <c r="Z2008">
        <v>0.9</v>
      </c>
      <c r="AA2008">
        <v>-20</v>
      </c>
      <c r="AB2008" t="s">
        <v>27</v>
      </c>
      <c r="AC2008">
        <v>0.13</v>
      </c>
      <c r="AE2008" t="s">
        <v>172</v>
      </c>
      <c r="AI2008">
        <v>41719</v>
      </c>
      <c r="AJ2008">
        <v>41814</v>
      </c>
      <c r="AK2008" t="s">
        <v>50</v>
      </c>
      <c r="AL2008" t="s">
        <v>21230</v>
      </c>
      <c r="AM2008">
        <v>2206792</v>
      </c>
    </row>
    <row r="2009" spans="1:39" x14ac:dyDescent="0.25">
      <c r="A2009" t="s">
        <v>18965</v>
      </c>
      <c r="B2009" t="s">
        <v>20517</v>
      </c>
      <c r="C2009" t="s">
        <v>21228</v>
      </c>
      <c r="D2009">
        <v>9290002709</v>
      </c>
      <c r="E2009" t="s">
        <v>21231</v>
      </c>
      <c r="F2009" t="s">
        <v>74</v>
      </c>
      <c r="G2009" t="s">
        <v>44</v>
      </c>
      <c r="H2009" t="s">
        <v>75</v>
      </c>
      <c r="I2009" t="s">
        <v>46</v>
      </c>
      <c r="J2009" t="s">
        <v>58</v>
      </c>
      <c r="K2009">
        <v>3</v>
      </c>
      <c r="L2009">
        <v>60</v>
      </c>
      <c r="M2009">
        <v>112.5</v>
      </c>
      <c r="N2009">
        <v>69</v>
      </c>
      <c r="R2009">
        <v>800</v>
      </c>
      <c r="S2009">
        <v>10.5</v>
      </c>
      <c r="T2009">
        <v>76.2</v>
      </c>
      <c r="U2009" t="s">
        <v>48</v>
      </c>
      <c r="V2009">
        <v>25000</v>
      </c>
      <c r="W2009">
        <v>5000</v>
      </c>
      <c r="X2009">
        <v>85</v>
      </c>
      <c r="Y2009">
        <v>22</v>
      </c>
      <c r="Z2009">
        <v>0.9</v>
      </c>
      <c r="AA2009">
        <v>-20</v>
      </c>
      <c r="AB2009" t="s">
        <v>27</v>
      </c>
      <c r="AC2009">
        <v>0.13</v>
      </c>
      <c r="AE2009" t="s">
        <v>172</v>
      </c>
      <c r="AI2009">
        <v>41725</v>
      </c>
      <c r="AJ2009">
        <v>41814</v>
      </c>
      <c r="AK2009" t="s">
        <v>205</v>
      </c>
      <c r="AL2009" t="s">
        <v>21232</v>
      </c>
      <c r="AM2009">
        <v>2222133</v>
      </c>
    </row>
    <row r="2010" spans="1:39" x14ac:dyDescent="0.25">
      <c r="A2010" t="s">
        <v>18965</v>
      </c>
      <c r="B2010" t="s">
        <v>20517</v>
      </c>
      <c r="C2010" t="s">
        <v>21228</v>
      </c>
      <c r="D2010">
        <v>9290002709</v>
      </c>
      <c r="E2010" t="s">
        <v>21233</v>
      </c>
      <c r="F2010" t="s">
        <v>74</v>
      </c>
      <c r="G2010" t="s">
        <v>44</v>
      </c>
      <c r="H2010" t="s">
        <v>75</v>
      </c>
      <c r="I2010" t="s">
        <v>46</v>
      </c>
      <c r="J2010" t="s">
        <v>58</v>
      </c>
      <c r="K2010">
        <v>3</v>
      </c>
      <c r="L2010">
        <v>60</v>
      </c>
      <c r="M2010">
        <v>112.5</v>
      </c>
      <c r="N2010">
        <v>69</v>
      </c>
      <c r="R2010">
        <v>800</v>
      </c>
      <c r="S2010">
        <v>10.5</v>
      </c>
      <c r="T2010">
        <v>76.2</v>
      </c>
      <c r="U2010" t="s">
        <v>48</v>
      </c>
      <c r="V2010">
        <v>25000</v>
      </c>
      <c r="W2010">
        <v>5000</v>
      </c>
      <c r="X2010">
        <v>85</v>
      </c>
      <c r="Y2010">
        <v>22</v>
      </c>
      <c r="Z2010">
        <v>0.9</v>
      </c>
      <c r="AA2010">
        <v>-20</v>
      </c>
      <c r="AB2010" t="s">
        <v>27</v>
      </c>
      <c r="AC2010">
        <v>0.13</v>
      </c>
      <c r="AE2010" t="s">
        <v>172</v>
      </c>
      <c r="AI2010">
        <v>41725</v>
      </c>
      <c r="AJ2010">
        <v>41814</v>
      </c>
      <c r="AK2010" t="s">
        <v>50</v>
      </c>
      <c r="AL2010" t="s">
        <v>21234</v>
      </c>
      <c r="AM2010">
        <v>2222129</v>
      </c>
    </row>
    <row r="2011" spans="1:39" x14ac:dyDescent="0.25">
      <c r="A2011" t="s">
        <v>18965</v>
      </c>
      <c r="B2011" t="s">
        <v>20517</v>
      </c>
      <c r="C2011" t="s">
        <v>21228</v>
      </c>
      <c r="D2011">
        <v>9290002709</v>
      </c>
      <c r="E2011" t="s">
        <v>21235</v>
      </c>
      <c r="F2011" t="s">
        <v>74</v>
      </c>
      <c r="G2011" t="s">
        <v>44</v>
      </c>
      <c r="H2011" t="s">
        <v>75</v>
      </c>
      <c r="I2011" t="s">
        <v>46</v>
      </c>
      <c r="J2011" t="s">
        <v>58</v>
      </c>
      <c r="K2011">
        <v>3</v>
      </c>
      <c r="L2011">
        <v>60</v>
      </c>
      <c r="M2011">
        <v>112.5</v>
      </c>
      <c r="N2011">
        <v>69</v>
      </c>
      <c r="R2011">
        <v>800</v>
      </c>
      <c r="S2011">
        <v>10.5</v>
      </c>
      <c r="T2011">
        <v>76.2</v>
      </c>
      <c r="U2011" t="s">
        <v>48</v>
      </c>
      <c r="V2011">
        <v>25000</v>
      </c>
      <c r="W2011">
        <v>5000</v>
      </c>
      <c r="X2011">
        <v>85</v>
      </c>
      <c r="Y2011">
        <v>22</v>
      </c>
      <c r="Z2011">
        <v>0.9</v>
      </c>
      <c r="AA2011">
        <v>-20</v>
      </c>
      <c r="AB2011" t="s">
        <v>27</v>
      </c>
      <c r="AC2011">
        <v>0.13</v>
      </c>
      <c r="AE2011" t="s">
        <v>172</v>
      </c>
      <c r="AI2011">
        <v>41725</v>
      </c>
      <c r="AJ2011">
        <v>41814</v>
      </c>
      <c r="AK2011" t="s">
        <v>50</v>
      </c>
      <c r="AL2011" t="s">
        <v>21236</v>
      </c>
      <c r="AM2011">
        <v>2222130</v>
      </c>
    </row>
    <row r="2012" spans="1:39" x14ac:dyDescent="0.25">
      <c r="A2012" t="s">
        <v>18965</v>
      </c>
      <c r="B2012" t="s">
        <v>20517</v>
      </c>
      <c r="C2012" t="s">
        <v>21228</v>
      </c>
      <c r="D2012">
        <v>9290002709</v>
      </c>
      <c r="E2012" t="s">
        <v>21237</v>
      </c>
      <c r="F2012" t="s">
        <v>74</v>
      </c>
      <c r="G2012" t="s">
        <v>44</v>
      </c>
      <c r="H2012" t="s">
        <v>75</v>
      </c>
      <c r="I2012" t="s">
        <v>46</v>
      </c>
      <c r="J2012" t="s">
        <v>58</v>
      </c>
      <c r="K2012">
        <v>3</v>
      </c>
      <c r="L2012">
        <v>60</v>
      </c>
      <c r="M2012">
        <v>112.5</v>
      </c>
      <c r="N2012">
        <v>69</v>
      </c>
      <c r="R2012">
        <v>800</v>
      </c>
      <c r="S2012">
        <v>10.5</v>
      </c>
      <c r="T2012">
        <v>76.2</v>
      </c>
      <c r="U2012" t="s">
        <v>48</v>
      </c>
      <c r="V2012">
        <v>25000</v>
      </c>
      <c r="W2012">
        <v>5000</v>
      </c>
      <c r="X2012">
        <v>85</v>
      </c>
      <c r="Y2012">
        <v>22</v>
      </c>
      <c r="Z2012">
        <v>0.9</v>
      </c>
      <c r="AA2012">
        <v>-20</v>
      </c>
      <c r="AB2012" t="s">
        <v>27</v>
      </c>
      <c r="AC2012">
        <v>0.13</v>
      </c>
      <c r="AE2012" t="s">
        <v>172</v>
      </c>
      <c r="AI2012">
        <v>41725</v>
      </c>
      <c r="AJ2012">
        <v>41814</v>
      </c>
      <c r="AK2012" t="s">
        <v>205</v>
      </c>
      <c r="AL2012" t="s">
        <v>21238</v>
      </c>
      <c r="AM2012">
        <v>2222131</v>
      </c>
    </row>
    <row r="2013" spans="1:39" x14ac:dyDescent="0.25">
      <c r="A2013" t="s">
        <v>18965</v>
      </c>
      <c r="B2013" t="s">
        <v>20517</v>
      </c>
      <c r="C2013" t="s">
        <v>21248</v>
      </c>
      <c r="D2013" t="s">
        <v>20923</v>
      </c>
      <c r="E2013" t="s">
        <v>21249</v>
      </c>
      <c r="F2013" t="s">
        <v>74</v>
      </c>
      <c r="G2013" t="s">
        <v>44</v>
      </c>
      <c r="H2013" t="s">
        <v>75</v>
      </c>
      <c r="I2013" t="s">
        <v>46</v>
      </c>
      <c r="J2013" t="s">
        <v>58</v>
      </c>
      <c r="K2013">
        <v>5</v>
      </c>
      <c r="L2013">
        <v>60</v>
      </c>
      <c r="M2013">
        <v>104.6</v>
      </c>
      <c r="N2013">
        <v>61.2</v>
      </c>
      <c r="R2013">
        <v>830</v>
      </c>
      <c r="S2013">
        <v>12</v>
      </c>
      <c r="T2013">
        <v>69.099999999999994</v>
      </c>
      <c r="U2013" t="s">
        <v>48</v>
      </c>
      <c r="V2013">
        <v>25000</v>
      </c>
      <c r="W2013">
        <v>5000</v>
      </c>
      <c r="X2013">
        <v>84</v>
      </c>
      <c r="Y2013">
        <v>16</v>
      </c>
      <c r="Z2013">
        <v>0.9</v>
      </c>
      <c r="AA2013">
        <v>0</v>
      </c>
      <c r="AB2013" t="s">
        <v>27</v>
      </c>
      <c r="AC2013">
        <v>0.1</v>
      </c>
      <c r="AE2013" t="s">
        <v>348</v>
      </c>
      <c r="AI2013">
        <v>41850</v>
      </c>
      <c r="AJ2013">
        <v>41851</v>
      </c>
      <c r="AK2013" t="s">
        <v>60</v>
      </c>
      <c r="AL2013" t="s">
        <v>21250</v>
      </c>
      <c r="AM2013">
        <v>2217206</v>
      </c>
    </row>
    <row r="2014" spans="1:39" x14ac:dyDescent="0.25">
      <c r="A2014" t="s">
        <v>18965</v>
      </c>
      <c r="B2014" t="s">
        <v>20517</v>
      </c>
      <c r="C2014" t="s">
        <v>21248</v>
      </c>
      <c r="D2014" t="s">
        <v>20923</v>
      </c>
      <c r="E2014" t="s">
        <v>21251</v>
      </c>
      <c r="F2014" t="s">
        <v>74</v>
      </c>
      <c r="G2014" t="s">
        <v>44</v>
      </c>
      <c r="H2014" t="s">
        <v>75</v>
      </c>
      <c r="I2014" t="s">
        <v>46</v>
      </c>
      <c r="J2014" t="s">
        <v>58</v>
      </c>
      <c r="K2014">
        <v>5</v>
      </c>
      <c r="L2014">
        <v>60</v>
      </c>
      <c r="M2014">
        <v>104.6</v>
      </c>
      <c r="N2014">
        <v>61.2</v>
      </c>
      <c r="R2014">
        <v>830</v>
      </c>
      <c r="S2014">
        <v>12</v>
      </c>
      <c r="T2014">
        <v>69.099999999999994</v>
      </c>
      <c r="U2014" t="s">
        <v>48</v>
      </c>
      <c r="V2014">
        <v>25000</v>
      </c>
      <c r="W2014">
        <v>5000</v>
      </c>
      <c r="X2014">
        <v>84</v>
      </c>
      <c r="Y2014">
        <v>16</v>
      </c>
      <c r="Z2014">
        <v>0.9</v>
      </c>
      <c r="AA2014">
        <v>0</v>
      </c>
      <c r="AB2014" t="s">
        <v>27</v>
      </c>
      <c r="AC2014">
        <v>0.1</v>
      </c>
      <c r="AE2014" t="s">
        <v>348</v>
      </c>
      <c r="AI2014">
        <v>41850</v>
      </c>
      <c r="AJ2014">
        <v>41851</v>
      </c>
      <c r="AK2014" t="s">
        <v>60</v>
      </c>
      <c r="AL2014" t="s">
        <v>21252</v>
      </c>
      <c r="AM2014">
        <v>2217207</v>
      </c>
    </row>
    <row r="2015" spans="1:39" x14ac:dyDescent="0.25">
      <c r="A2015" t="s">
        <v>18965</v>
      </c>
      <c r="B2015" t="s">
        <v>20517</v>
      </c>
      <c r="C2015" t="s">
        <v>21253</v>
      </c>
      <c r="D2015">
        <v>9290011742</v>
      </c>
      <c r="E2015" t="s">
        <v>21254</v>
      </c>
      <c r="F2015" t="s">
        <v>163</v>
      </c>
      <c r="G2015" t="s">
        <v>44</v>
      </c>
      <c r="H2015" t="s">
        <v>166</v>
      </c>
      <c r="I2015" t="s">
        <v>46</v>
      </c>
      <c r="J2015" t="s">
        <v>58</v>
      </c>
      <c r="K2015">
        <v>5</v>
      </c>
      <c r="L2015">
        <v>100</v>
      </c>
      <c r="M2015">
        <v>133.6</v>
      </c>
      <c r="N2015">
        <v>70.400000000000006</v>
      </c>
      <c r="R2015">
        <v>1600</v>
      </c>
      <c r="S2015">
        <v>18</v>
      </c>
      <c r="T2015">
        <v>75</v>
      </c>
      <c r="U2015" t="s">
        <v>141</v>
      </c>
      <c r="V2015">
        <v>25000</v>
      </c>
      <c r="W2015">
        <v>2700</v>
      </c>
      <c r="X2015">
        <v>81</v>
      </c>
      <c r="Y2015">
        <v>7</v>
      </c>
      <c r="Z2015">
        <v>1</v>
      </c>
      <c r="AA2015">
        <v>-20</v>
      </c>
      <c r="AE2015" t="s">
        <v>111</v>
      </c>
      <c r="AI2015">
        <v>42454</v>
      </c>
      <c r="AJ2015">
        <v>42458</v>
      </c>
      <c r="AK2015" t="s">
        <v>60</v>
      </c>
      <c r="AL2015" t="s">
        <v>21255</v>
      </c>
      <c r="AM2015">
        <v>2264431</v>
      </c>
    </row>
    <row r="2016" spans="1:39" x14ac:dyDescent="0.25">
      <c r="A2016" t="s">
        <v>18965</v>
      </c>
      <c r="B2016" t="s">
        <v>20517</v>
      </c>
      <c r="C2016" t="s">
        <v>21253</v>
      </c>
      <c r="D2016">
        <v>9290011742</v>
      </c>
      <c r="E2016" t="s">
        <v>21256</v>
      </c>
      <c r="F2016" t="s">
        <v>163</v>
      </c>
      <c r="G2016" t="s">
        <v>44</v>
      </c>
      <c r="H2016" t="s">
        <v>166</v>
      </c>
      <c r="I2016" t="s">
        <v>46</v>
      </c>
      <c r="J2016" t="s">
        <v>58</v>
      </c>
      <c r="K2016">
        <v>5</v>
      </c>
      <c r="L2016">
        <v>100</v>
      </c>
      <c r="M2016">
        <v>133.6</v>
      </c>
      <c r="N2016">
        <v>70.400000000000006</v>
      </c>
      <c r="R2016">
        <v>1600</v>
      </c>
      <c r="S2016">
        <v>18</v>
      </c>
      <c r="T2016">
        <v>75</v>
      </c>
      <c r="U2016" t="s">
        <v>141</v>
      </c>
      <c r="V2016">
        <v>25000</v>
      </c>
      <c r="W2016">
        <v>2700</v>
      </c>
      <c r="X2016">
        <v>81</v>
      </c>
      <c r="Y2016">
        <v>7</v>
      </c>
      <c r="Z2016">
        <v>1</v>
      </c>
      <c r="AA2016">
        <v>-20</v>
      </c>
      <c r="AE2016" t="s">
        <v>111</v>
      </c>
      <c r="AI2016">
        <v>42454</v>
      </c>
      <c r="AJ2016">
        <v>42458</v>
      </c>
      <c r="AK2016" t="s">
        <v>60</v>
      </c>
      <c r="AL2016" t="s">
        <v>21257</v>
      </c>
      <c r="AM2016">
        <v>2264432</v>
      </c>
    </row>
    <row r="2017" spans="1:39" x14ac:dyDescent="0.25">
      <c r="A2017" t="s">
        <v>18965</v>
      </c>
      <c r="B2017" t="s">
        <v>20517</v>
      </c>
      <c r="C2017" t="s">
        <v>21258</v>
      </c>
      <c r="D2017">
        <v>9290011219</v>
      </c>
      <c r="E2017" t="s">
        <v>21259</v>
      </c>
      <c r="F2017" t="s">
        <v>163</v>
      </c>
      <c r="G2017" t="s">
        <v>44</v>
      </c>
      <c r="H2017" t="s">
        <v>166</v>
      </c>
      <c r="I2017" t="s">
        <v>46</v>
      </c>
      <c r="J2017" t="s">
        <v>58</v>
      </c>
      <c r="K2017">
        <v>3</v>
      </c>
      <c r="L2017">
        <v>100</v>
      </c>
      <c r="M2017">
        <v>125.5</v>
      </c>
      <c r="N2017">
        <v>66.099999999999994</v>
      </c>
      <c r="R2017">
        <v>1620</v>
      </c>
      <c r="S2017">
        <v>20</v>
      </c>
      <c r="T2017">
        <v>81</v>
      </c>
      <c r="U2017" t="s">
        <v>141</v>
      </c>
      <c r="V2017">
        <v>25000</v>
      </c>
      <c r="W2017">
        <v>2700</v>
      </c>
      <c r="X2017">
        <v>81</v>
      </c>
      <c r="Y2017">
        <v>12</v>
      </c>
      <c r="Z2017">
        <v>1</v>
      </c>
      <c r="AA2017">
        <v>-20</v>
      </c>
      <c r="AE2017" t="s">
        <v>20550</v>
      </c>
      <c r="AI2017">
        <v>41991</v>
      </c>
      <c r="AJ2017">
        <v>41990</v>
      </c>
      <c r="AK2017" t="s">
        <v>50</v>
      </c>
      <c r="AL2017" t="s">
        <v>21260</v>
      </c>
      <c r="AM2017">
        <v>2233904</v>
      </c>
    </row>
    <row r="2018" spans="1:39" x14ac:dyDescent="0.25">
      <c r="A2018" t="s">
        <v>18965</v>
      </c>
      <c r="B2018" t="s">
        <v>20517</v>
      </c>
      <c r="C2018" t="s">
        <v>21258</v>
      </c>
      <c r="D2018">
        <v>9290011219</v>
      </c>
      <c r="E2018" t="s">
        <v>21261</v>
      </c>
      <c r="F2018" t="s">
        <v>163</v>
      </c>
      <c r="G2018" t="s">
        <v>44</v>
      </c>
      <c r="H2018" t="s">
        <v>166</v>
      </c>
      <c r="I2018" t="s">
        <v>46</v>
      </c>
      <c r="J2018" t="s">
        <v>58</v>
      </c>
      <c r="K2018">
        <v>3</v>
      </c>
      <c r="L2018">
        <v>100</v>
      </c>
      <c r="M2018">
        <v>125.5</v>
      </c>
      <c r="N2018">
        <v>66.099999999999994</v>
      </c>
      <c r="R2018">
        <v>1620</v>
      </c>
      <c r="S2018">
        <v>20</v>
      </c>
      <c r="T2018">
        <v>81</v>
      </c>
      <c r="U2018" t="s">
        <v>141</v>
      </c>
      <c r="V2018">
        <v>25000</v>
      </c>
      <c r="W2018">
        <v>2700</v>
      </c>
      <c r="X2018">
        <v>81</v>
      </c>
      <c r="Y2018">
        <v>12</v>
      </c>
      <c r="Z2018">
        <v>1</v>
      </c>
      <c r="AA2018">
        <v>-20</v>
      </c>
      <c r="AE2018" t="s">
        <v>8458</v>
      </c>
      <c r="AI2018">
        <v>41963</v>
      </c>
      <c r="AJ2018">
        <v>42108</v>
      </c>
      <c r="AK2018" t="s">
        <v>205</v>
      </c>
      <c r="AL2018" t="s">
        <v>21262</v>
      </c>
      <c r="AM2018">
        <v>2237351</v>
      </c>
    </row>
    <row r="2019" spans="1:39" x14ac:dyDescent="0.25">
      <c r="A2019" t="s">
        <v>18965</v>
      </c>
      <c r="B2019" t="s">
        <v>20632</v>
      </c>
      <c r="C2019" t="s">
        <v>21314</v>
      </c>
      <c r="D2019">
        <v>9290002891</v>
      </c>
      <c r="E2019" t="s">
        <v>21315</v>
      </c>
      <c r="F2019" t="s">
        <v>4844</v>
      </c>
      <c r="G2019" t="s">
        <v>44</v>
      </c>
      <c r="H2019" t="s">
        <v>75</v>
      </c>
      <c r="I2019" t="s">
        <v>148</v>
      </c>
      <c r="J2019" t="s">
        <v>58</v>
      </c>
      <c r="K2019">
        <v>3</v>
      </c>
      <c r="L2019">
        <v>40</v>
      </c>
      <c r="M2019">
        <v>93.4</v>
      </c>
      <c r="N2019">
        <v>47.9</v>
      </c>
      <c r="R2019">
        <v>330</v>
      </c>
      <c r="S2019">
        <v>4.5</v>
      </c>
      <c r="T2019">
        <v>73.3</v>
      </c>
      <c r="U2019" t="s">
        <v>48</v>
      </c>
      <c r="V2019">
        <v>25000</v>
      </c>
      <c r="W2019">
        <v>2700</v>
      </c>
      <c r="X2019">
        <v>83</v>
      </c>
      <c r="Y2019">
        <v>20</v>
      </c>
      <c r="Z2019">
        <v>0.6</v>
      </c>
      <c r="AA2019">
        <v>-20</v>
      </c>
      <c r="AB2019" t="s">
        <v>27</v>
      </c>
      <c r="AC2019">
        <v>0.2</v>
      </c>
      <c r="AE2019" t="s">
        <v>6775</v>
      </c>
      <c r="AI2019">
        <v>41950</v>
      </c>
      <c r="AJ2019">
        <v>41961</v>
      </c>
      <c r="AK2019" t="s">
        <v>60</v>
      </c>
      <c r="AL2019" t="s">
        <v>21316</v>
      </c>
      <c r="AM2019">
        <v>2225711</v>
      </c>
    </row>
    <row r="2020" spans="1:39" x14ac:dyDescent="0.25">
      <c r="A2020" t="s">
        <v>18965</v>
      </c>
      <c r="B2020" t="s">
        <v>20632</v>
      </c>
      <c r="C2020" t="s">
        <v>21317</v>
      </c>
      <c r="D2020">
        <v>9290002891</v>
      </c>
      <c r="E2020" t="s">
        <v>21318</v>
      </c>
      <c r="F2020" t="s">
        <v>4844</v>
      </c>
      <c r="G2020" t="s">
        <v>44</v>
      </c>
      <c r="H2020" t="s">
        <v>149</v>
      </c>
      <c r="I2020" t="s">
        <v>148</v>
      </c>
      <c r="J2020" t="s">
        <v>58</v>
      </c>
      <c r="K2020">
        <v>3</v>
      </c>
      <c r="L2020">
        <v>40</v>
      </c>
      <c r="M2020">
        <v>93.4</v>
      </c>
      <c r="N2020">
        <v>47.9</v>
      </c>
      <c r="R2020">
        <v>330</v>
      </c>
      <c r="S2020">
        <v>4.5</v>
      </c>
      <c r="T2020">
        <v>73.3</v>
      </c>
      <c r="U2020" t="s">
        <v>48</v>
      </c>
      <c r="V2020">
        <v>25000</v>
      </c>
      <c r="W2020">
        <v>2700</v>
      </c>
      <c r="X2020">
        <v>83</v>
      </c>
      <c r="Y2020">
        <v>20</v>
      </c>
      <c r="Z2020">
        <v>0.6</v>
      </c>
      <c r="AA2020">
        <v>-20</v>
      </c>
      <c r="AB2020" t="s">
        <v>27</v>
      </c>
      <c r="AC2020">
        <v>0.2</v>
      </c>
      <c r="AE2020" t="s">
        <v>6775</v>
      </c>
      <c r="AI2020">
        <v>41950</v>
      </c>
      <c r="AJ2020">
        <v>41961</v>
      </c>
      <c r="AK2020" t="s">
        <v>60</v>
      </c>
      <c r="AL2020" t="s">
        <v>21319</v>
      </c>
      <c r="AM2020">
        <v>2225710</v>
      </c>
    </row>
    <row r="2021" spans="1:39" x14ac:dyDescent="0.25">
      <c r="A2021" t="s">
        <v>20975</v>
      </c>
      <c r="B2021" t="s">
        <v>21062</v>
      </c>
      <c r="C2021" t="s">
        <v>21217</v>
      </c>
      <c r="D2021">
        <v>90977</v>
      </c>
      <c r="F2021" t="s">
        <v>163</v>
      </c>
      <c r="G2021" t="s">
        <v>44</v>
      </c>
      <c r="H2021" t="s">
        <v>75</v>
      </c>
      <c r="I2021" t="s">
        <v>46</v>
      </c>
      <c r="J2021" t="s">
        <v>58</v>
      </c>
      <c r="K2021">
        <v>3</v>
      </c>
      <c r="L2021">
        <v>100</v>
      </c>
      <c r="M2021">
        <v>133.9</v>
      </c>
      <c r="N2021">
        <v>67.8</v>
      </c>
      <c r="R2021">
        <v>1600</v>
      </c>
      <c r="S2021">
        <v>15.5</v>
      </c>
      <c r="T2021">
        <v>103.2</v>
      </c>
      <c r="U2021" t="s">
        <v>48</v>
      </c>
      <c r="V2021">
        <v>25000</v>
      </c>
      <c r="W2021">
        <v>2700</v>
      </c>
      <c r="X2021">
        <v>81</v>
      </c>
      <c r="Y2021">
        <v>6</v>
      </c>
      <c r="Z2021">
        <v>0.9</v>
      </c>
      <c r="AA2021">
        <v>-20</v>
      </c>
      <c r="AB2021" t="s">
        <v>27</v>
      </c>
      <c r="AC2021">
        <v>0.15</v>
      </c>
      <c r="AE2021" t="s">
        <v>1154</v>
      </c>
      <c r="AI2021">
        <v>42503</v>
      </c>
      <c r="AJ2021">
        <v>42515</v>
      </c>
      <c r="AK2021" t="s">
        <v>60</v>
      </c>
      <c r="AL2021" t="s">
        <v>21347</v>
      </c>
      <c r="AM2021">
        <v>2269477</v>
      </c>
    </row>
    <row r="2022" spans="1:39" x14ac:dyDescent="0.25">
      <c r="A2022" t="s">
        <v>20975</v>
      </c>
      <c r="B2022" t="s">
        <v>21062</v>
      </c>
      <c r="C2022" t="s">
        <v>21217</v>
      </c>
      <c r="D2022">
        <v>90979</v>
      </c>
      <c r="F2022" t="s">
        <v>163</v>
      </c>
      <c r="G2022" t="s">
        <v>44</v>
      </c>
      <c r="H2022" t="s">
        <v>75</v>
      </c>
      <c r="I2022" t="s">
        <v>46</v>
      </c>
      <c r="J2022" t="s">
        <v>58</v>
      </c>
      <c r="K2022">
        <v>3</v>
      </c>
      <c r="L2022">
        <v>100</v>
      </c>
      <c r="M2022">
        <v>133.9</v>
      </c>
      <c r="N2022">
        <v>67.8</v>
      </c>
      <c r="R2022">
        <v>1700</v>
      </c>
      <c r="S2022">
        <v>15.5</v>
      </c>
      <c r="T2022">
        <v>109.7</v>
      </c>
      <c r="U2022" t="s">
        <v>48</v>
      </c>
      <c r="V2022">
        <v>25000</v>
      </c>
      <c r="W2022">
        <v>5000</v>
      </c>
      <c r="X2022">
        <v>81</v>
      </c>
      <c r="Y2022">
        <v>6</v>
      </c>
      <c r="Z2022">
        <v>0.9</v>
      </c>
      <c r="AA2022">
        <v>-20</v>
      </c>
      <c r="AB2022" t="s">
        <v>27</v>
      </c>
      <c r="AC2022">
        <v>0.15</v>
      </c>
      <c r="AE2022" t="s">
        <v>1154</v>
      </c>
      <c r="AI2022">
        <v>42503</v>
      </c>
      <c r="AJ2022">
        <v>42515</v>
      </c>
      <c r="AK2022" t="s">
        <v>60</v>
      </c>
      <c r="AL2022" t="s">
        <v>21348</v>
      </c>
      <c r="AM2022">
        <v>2269506</v>
      </c>
    </row>
    <row r="2023" spans="1:39" x14ac:dyDescent="0.25">
      <c r="A2023" t="s">
        <v>20975</v>
      </c>
      <c r="B2023" t="s">
        <v>21062</v>
      </c>
      <c r="C2023" t="s">
        <v>2032</v>
      </c>
      <c r="D2023">
        <v>90972</v>
      </c>
      <c r="F2023" t="s">
        <v>163</v>
      </c>
      <c r="G2023" t="s">
        <v>44</v>
      </c>
      <c r="H2023" t="s">
        <v>75</v>
      </c>
      <c r="I2023" t="s">
        <v>46</v>
      </c>
      <c r="J2023" t="s">
        <v>58</v>
      </c>
      <c r="K2023">
        <v>3</v>
      </c>
      <c r="L2023">
        <v>75</v>
      </c>
      <c r="M2023">
        <v>133.9</v>
      </c>
      <c r="N2023">
        <v>67.599999999999994</v>
      </c>
      <c r="R2023">
        <v>1100</v>
      </c>
      <c r="S2023">
        <v>13</v>
      </c>
      <c r="T2023">
        <v>84.6</v>
      </c>
      <c r="U2023" t="s">
        <v>48</v>
      </c>
      <c r="V2023">
        <v>25000</v>
      </c>
      <c r="W2023">
        <v>2700</v>
      </c>
      <c r="X2023">
        <v>81</v>
      </c>
      <c r="Y2023">
        <v>5</v>
      </c>
      <c r="Z2023">
        <v>0.9</v>
      </c>
      <c r="AA2023">
        <v>-20</v>
      </c>
      <c r="AB2023" t="s">
        <v>27</v>
      </c>
      <c r="AC2023">
        <v>0.1</v>
      </c>
      <c r="AE2023" t="s">
        <v>1154</v>
      </c>
      <c r="AI2023">
        <v>42358</v>
      </c>
      <c r="AJ2023">
        <v>42368</v>
      </c>
      <c r="AK2023" t="s">
        <v>50</v>
      </c>
      <c r="AL2023" t="s">
        <v>21349</v>
      </c>
      <c r="AM2023">
        <v>2256155</v>
      </c>
    </row>
    <row r="2024" spans="1:39" x14ac:dyDescent="0.25">
      <c r="A2024" t="s">
        <v>20975</v>
      </c>
      <c r="B2024" t="s">
        <v>21062</v>
      </c>
      <c r="C2024" t="s">
        <v>2032</v>
      </c>
      <c r="D2024">
        <v>90973</v>
      </c>
      <c r="F2024" t="s">
        <v>163</v>
      </c>
      <c r="G2024" t="s">
        <v>44</v>
      </c>
      <c r="H2024" t="s">
        <v>75</v>
      </c>
      <c r="I2024" t="s">
        <v>46</v>
      </c>
      <c r="J2024" t="s">
        <v>58</v>
      </c>
      <c r="K2024">
        <v>3</v>
      </c>
      <c r="L2024">
        <v>75</v>
      </c>
      <c r="M2024">
        <v>133.6</v>
      </c>
      <c r="N2024">
        <v>67.2</v>
      </c>
      <c r="R2024">
        <v>1100</v>
      </c>
      <c r="S2024">
        <v>13</v>
      </c>
      <c r="T2024">
        <v>84.6</v>
      </c>
      <c r="U2024" t="s">
        <v>48</v>
      </c>
      <c r="V2024">
        <v>25000</v>
      </c>
      <c r="W2024">
        <v>5000</v>
      </c>
      <c r="X2024">
        <v>86</v>
      </c>
      <c r="Y2024">
        <v>29</v>
      </c>
      <c r="Z2024">
        <v>0.9</v>
      </c>
      <c r="AA2024">
        <v>-20</v>
      </c>
      <c r="AB2024" t="s">
        <v>27</v>
      </c>
      <c r="AC2024">
        <v>0.1</v>
      </c>
      <c r="AE2024" t="s">
        <v>1154</v>
      </c>
      <c r="AI2024">
        <v>42358</v>
      </c>
      <c r="AJ2024">
        <v>42368</v>
      </c>
      <c r="AK2024" t="s">
        <v>50</v>
      </c>
      <c r="AL2024" t="s">
        <v>21350</v>
      </c>
      <c r="AM2024">
        <v>2256157</v>
      </c>
    </row>
    <row r="2025" spans="1:39" x14ac:dyDescent="0.25">
      <c r="A2025" t="s">
        <v>20975</v>
      </c>
      <c r="B2025" t="s">
        <v>21062</v>
      </c>
      <c r="C2025" t="s">
        <v>2032</v>
      </c>
      <c r="D2025">
        <v>90974</v>
      </c>
      <c r="F2025" t="s">
        <v>163</v>
      </c>
      <c r="G2025" t="s">
        <v>44</v>
      </c>
      <c r="H2025" t="s">
        <v>75</v>
      </c>
      <c r="I2025" t="s">
        <v>46</v>
      </c>
      <c r="J2025" t="s">
        <v>58</v>
      </c>
      <c r="K2025">
        <v>3</v>
      </c>
      <c r="L2025">
        <v>75</v>
      </c>
      <c r="M2025">
        <v>133.4</v>
      </c>
      <c r="N2025">
        <v>67.5</v>
      </c>
      <c r="R2025">
        <v>1100</v>
      </c>
      <c r="S2025">
        <v>13</v>
      </c>
      <c r="T2025">
        <v>84.6</v>
      </c>
      <c r="U2025" t="s">
        <v>48</v>
      </c>
      <c r="V2025">
        <v>25000</v>
      </c>
      <c r="W2025">
        <v>3000</v>
      </c>
      <c r="X2025">
        <v>85</v>
      </c>
      <c r="Y2025">
        <v>23</v>
      </c>
      <c r="Z2025">
        <v>0.9</v>
      </c>
      <c r="AA2025">
        <v>-20</v>
      </c>
      <c r="AB2025" t="s">
        <v>27</v>
      </c>
      <c r="AC2025">
        <v>0.1</v>
      </c>
      <c r="AE2025" t="s">
        <v>1154</v>
      </c>
      <c r="AI2025">
        <v>42358</v>
      </c>
      <c r="AJ2025">
        <v>42368</v>
      </c>
      <c r="AK2025" t="s">
        <v>50</v>
      </c>
      <c r="AL2025" t="s">
        <v>21355</v>
      </c>
      <c r="AM2025">
        <v>2256156</v>
      </c>
    </row>
    <row r="2026" spans="1:39" x14ac:dyDescent="0.25">
      <c r="A2026" t="s">
        <v>20975</v>
      </c>
      <c r="B2026" t="s">
        <v>21062</v>
      </c>
      <c r="C2026" t="s">
        <v>109</v>
      </c>
      <c r="D2026">
        <v>90968</v>
      </c>
      <c r="F2026" t="s">
        <v>74</v>
      </c>
      <c r="G2026" t="s">
        <v>44</v>
      </c>
      <c r="H2026" t="s">
        <v>75</v>
      </c>
      <c r="I2026" t="s">
        <v>46</v>
      </c>
      <c r="J2026" t="s">
        <v>58</v>
      </c>
      <c r="K2026">
        <v>3</v>
      </c>
      <c r="L2026">
        <v>40</v>
      </c>
      <c r="M2026">
        <v>111.3</v>
      </c>
      <c r="N2026">
        <v>59.8</v>
      </c>
      <c r="R2026">
        <v>500</v>
      </c>
      <c r="S2026">
        <v>6</v>
      </c>
      <c r="T2026">
        <v>83.3</v>
      </c>
      <c r="U2026" t="s">
        <v>48</v>
      </c>
      <c r="V2026">
        <v>25000</v>
      </c>
      <c r="W2026">
        <v>3000</v>
      </c>
      <c r="X2026">
        <v>85</v>
      </c>
      <c r="Y2026">
        <v>22</v>
      </c>
      <c r="Z2026">
        <v>0.9</v>
      </c>
      <c r="AA2026">
        <v>-20</v>
      </c>
      <c r="AB2026" t="s">
        <v>27</v>
      </c>
      <c r="AC2026">
        <v>0.1</v>
      </c>
      <c r="AE2026" t="s">
        <v>737</v>
      </c>
      <c r="AI2026">
        <v>42282</v>
      </c>
      <c r="AJ2026">
        <v>42306</v>
      </c>
      <c r="AK2026" t="s">
        <v>60</v>
      </c>
      <c r="AL2026" t="s">
        <v>21357</v>
      </c>
      <c r="AM2026">
        <v>2251967</v>
      </c>
    </row>
    <row r="2027" spans="1:39" x14ac:dyDescent="0.25">
      <c r="A2027" t="s">
        <v>20975</v>
      </c>
      <c r="B2027" t="s">
        <v>21062</v>
      </c>
      <c r="C2027" t="s">
        <v>109</v>
      </c>
      <c r="D2027">
        <v>90970</v>
      </c>
      <c r="F2027" t="s">
        <v>74</v>
      </c>
      <c r="G2027" t="s">
        <v>44</v>
      </c>
      <c r="H2027" t="s">
        <v>75</v>
      </c>
      <c r="I2027" t="s">
        <v>46</v>
      </c>
      <c r="J2027" t="s">
        <v>58</v>
      </c>
      <c r="K2027">
        <v>3</v>
      </c>
      <c r="L2027">
        <v>60</v>
      </c>
      <c r="M2027">
        <v>111.8</v>
      </c>
      <c r="N2027">
        <v>59.6</v>
      </c>
      <c r="R2027">
        <v>810</v>
      </c>
      <c r="S2027">
        <v>9.5</v>
      </c>
      <c r="T2027">
        <v>85.3</v>
      </c>
      <c r="U2027" t="s">
        <v>48</v>
      </c>
      <c r="V2027">
        <v>25000</v>
      </c>
      <c r="W2027">
        <v>3000</v>
      </c>
      <c r="X2027">
        <v>83</v>
      </c>
      <c r="Y2027">
        <v>19</v>
      </c>
      <c r="Z2027">
        <v>0.9</v>
      </c>
      <c r="AA2027">
        <v>-20</v>
      </c>
      <c r="AB2027" t="s">
        <v>27</v>
      </c>
      <c r="AC2027">
        <v>0.1</v>
      </c>
      <c r="AE2027" t="s">
        <v>737</v>
      </c>
      <c r="AI2027">
        <v>42083</v>
      </c>
      <c r="AJ2027">
        <v>42082</v>
      </c>
      <c r="AK2027" t="s">
        <v>60</v>
      </c>
      <c r="AL2027" t="s">
        <v>21358</v>
      </c>
      <c r="AM2027">
        <v>2235332</v>
      </c>
    </row>
    <row r="2028" spans="1:39" x14ac:dyDescent="0.25">
      <c r="A2028" t="s">
        <v>18965</v>
      </c>
      <c r="B2028" t="s">
        <v>20517</v>
      </c>
      <c r="C2028" t="s">
        <v>21383</v>
      </c>
      <c r="D2028">
        <v>9290011347</v>
      </c>
      <c r="E2028" t="s">
        <v>21384</v>
      </c>
      <c r="F2028" t="s">
        <v>74</v>
      </c>
      <c r="G2028" t="s">
        <v>44</v>
      </c>
      <c r="H2028" t="s">
        <v>75</v>
      </c>
      <c r="I2028" t="s">
        <v>46</v>
      </c>
      <c r="J2028" t="s">
        <v>58</v>
      </c>
      <c r="K2028">
        <v>5</v>
      </c>
      <c r="L2028">
        <v>40</v>
      </c>
      <c r="M2028">
        <v>108.6</v>
      </c>
      <c r="N2028">
        <v>61.6</v>
      </c>
      <c r="R2028">
        <v>450</v>
      </c>
      <c r="S2028">
        <v>6.5</v>
      </c>
      <c r="T2028">
        <v>69.2</v>
      </c>
      <c r="U2028" t="s">
        <v>48</v>
      </c>
      <c r="V2028">
        <v>25000</v>
      </c>
      <c r="W2028">
        <v>2700</v>
      </c>
      <c r="X2028">
        <v>81</v>
      </c>
      <c r="Y2028">
        <v>13</v>
      </c>
      <c r="Z2028">
        <v>0.8</v>
      </c>
      <c r="AA2028">
        <v>-20</v>
      </c>
      <c r="AB2028" t="s">
        <v>27</v>
      </c>
      <c r="AC2028">
        <v>0.2</v>
      </c>
      <c r="AE2028" t="s">
        <v>20928</v>
      </c>
      <c r="AI2028">
        <v>42032</v>
      </c>
      <c r="AJ2028">
        <v>42033</v>
      </c>
      <c r="AK2028" t="s">
        <v>60</v>
      </c>
      <c r="AL2028" t="s">
        <v>21385</v>
      </c>
      <c r="AM2028">
        <v>2232359</v>
      </c>
    </row>
    <row r="2029" spans="1:39" x14ac:dyDescent="0.25">
      <c r="A2029" t="s">
        <v>18965</v>
      </c>
      <c r="B2029" t="s">
        <v>20517</v>
      </c>
      <c r="C2029" t="s">
        <v>21383</v>
      </c>
      <c r="D2029">
        <v>9290011347</v>
      </c>
      <c r="E2029" t="s">
        <v>21386</v>
      </c>
      <c r="F2029" t="s">
        <v>74</v>
      </c>
      <c r="G2029" t="s">
        <v>44</v>
      </c>
      <c r="H2029" t="s">
        <v>75</v>
      </c>
      <c r="I2029" t="s">
        <v>46</v>
      </c>
      <c r="J2029" t="s">
        <v>58</v>
      </c>
      <c r="K2029">
        <v>5</v>
      </c>
      <c r="L2029">
        <v>40</v>
      </c>
      <c r="M2029">
        <v>108.6</v>
      </c>
      <c r="N2029">
        <v>61.6</v>
      </c>
      <c r="R2029">
        <v>450</v>
      </c>
      <c r="S2029">
        <v>6.5</v>
      </c>
      <c r="T2029">
        <v>69.2</v>
      </c>
      <c r="U2029" t="s">
        <v>48</v>
      </c>
      <c r="V2029">
        <v>25000</v>
      </c>
      <c r="W2029">
        <v>2700</v>
      </c>
      <c r="X2029">
        <v>81</v>
      </c>
      <c r="Y2029">
        <v>13</v>
      </c>
      <c r="Z2029">
        <v>0.8</v>
      </c>
      <c r="AA2029">
        <v>-20</v>
      </c>
      <c r="AB2029" t="s">
        <v>27</v>
      </c>
      <c r="AC2029">
        <v>0.2</v>
      </c>
      <c r="AE2029" t="s">
        <v>20928</v>
      </c>
      <c r="AI2029">
        <v>42032</v>
      </c>
      <c r="AJ2029">
        <v>42033</v>
      </c>
      <c r="AK2029" t="s">
        <v>205</v>
      </c>
      <c r="AL2029" t="s">
        <v>21387</v>
      </c>
      <c r="AM2029">
        <v>2232360</v>
      </c>
    </row>
    <row r="2030" spans="1:39" x14ac:dyDescent="0.25">
      <c r="A2030" t="s">
        <v>18965</v>
      </c>
      <c r="B2030" t="s">
        <v>20517</v>
      </c>
      <c r="C2030" t="s">
        <v>21388</v>
      </c>
      <c r="D2030">
        <v>9290011348</v>
      </c>
      <c r="E2030" t="s">
        <v>21389</v>
      </c>
      <c r="F2030" t="s">
        <v>74</v>
      </c>
      <c r="G2030" t="s">
        <v>44</v>
      </c>
      <c r="H2030" t="s">
        <v>75</v>
      </c>
      <c r="I2030" t="s">
        <v>46</v>
      </c>
      <c r="J2030" t="s">
        <v>58</v>
      </c>
      <c r="K2030">
        <v>5</v>
      </c>
      <c r="L2030">
        <v>40</v>
      </c>
      <c r="M2030">
        <v>108.8</v>
      </c>
      <c r="N2030">
        <v>61.6</v>
      </c>
      <c r="R2030">
        <v>450</v>
      </c>
      <c r="S2030">
        <v>6</v>
      </c>
      <c r="T2030">
        <v>75</v>
      </c>
      <c r="U2030" t="s">
        <v>48</v>
      </c>
      <c r="V2030">
        <v>25000</v>
      </c>
      <c r="W2030">
        <v>5000</v>
      </c>
      <c r="X2030">
        <v>81</v>
      </c>
      <c r="Y2030">
        <v>2</v>
      </c>
      <c r="Z2030">
        <v>0.8</v>
      </c>
      <c r="AA2030">
        <v>-20</v>
      </c>
      <c r="AB2030" t="s">
        <v>27</v>
      </c>
      <c r="AC2030">
        <v>0.2</v>
      </c>
      <c r="AE2030" t="s">
        <v>3847</v>
      </c>
      <c r="AI2030">
        <v>42032</v>
      </c>
      <c r="AJ2030">
        <v>42032</v>
      </c>
      <c r="AK2030" t="s">
        <v>60</v>
      </c>
      <c r="AL2030" t="s">
        <v>21390</v>
      </c>
      <c r="AM2030">
        <v>2232341</v>
      </c>
    </row>
    <row r="2031" spans="1:39" x14ac:dyDescent="0.25">
      <c r="A2031" t="s">
        <v>18965</v>
      </c>
      <c r="B2031" t="s">
        <v>20517</v>
      </c>
      <c r="C2031" t="s">
        <v>21388</v>
      </c>
      <c r="D2031">
        <v>9290011348</v>
      </c>
      <c r="E2031" t="s">
        <v>21391</v>
      </c>
      <c r="F2031" t="s">
        <v>74</v>
      </c>
      <c r="G2031" t="s">
        <v>44</v>
      </c>
      <c r="H2031" t="s">
        <v>75</v>
      </c>
      <c r="I2031" t="s">
        <v>46</v>
      </c>
      <c r="J2031" t="s">
        <v>58</v>
      </c>
      <c r="K2031">
        <v>5</v>
      </c>
      <c r="L2031">
        <v>40</v>
      </c>
      <c r="M2031">
        <v>108.8</v>
      </c>
      <c r="N2031">
        <v>61.6</v>
      </c>
      <c r="R2031">
        <v>450</v>
      </c>
      <c r="S2031">
        <v>6</v>
      </c>
      <c r="T2031">
        <v>75</v>
      </c>
      <c r="U2031" t="s">
        <v>48</v>
      </c>
      <c r="V2031">
        <v>25000</v>
      </c>
      <c r="W2031">
        <v>5000</v>
      </c>
      <c r="X2031">
        <v>81</v>
      </c>
      <c r="Y2031">
        <v>2</v>
      </c>
      <c r="Z2031">
        <v>0.8</v>
      </c>
      <c r="AA2031">
        <v>-20</v>
      </c>
      <c r="AB2031" t="s">
        <v>27</v>
      </c>
      <c r="AC2031">
        <v>0.2</v>
      </c>
      <c r="AE2031" t="s">
        <v>3847</v>
      </c>
      <c r="AI2031">
        <v>42032</v>
      </c>
      <c r="AJ2031">
        <v>42032</v>
      </c>
      <c r="AK2031" t="s">
        <v>205</v>
      </c>
      <c r="AL2031" t="s">
        <v>21392</v>
      </c>
      <c r="AM2031">
        <v>2232342</v>
      </c>
    </row>
    <row r="2032" spans="1:39" x14ac:dyDescent="0.25">
      <c r="A2032" t="s">
        <v>18965</v>
      </c>
      <c r="B2032" t="s">
        <v>20517</v>
      </c>
      <c r="C2032" t="s">
        <v>21403</v>
      </c>
      <c r="D2032" t="s">
        <v>20920</v>
      </c>
      <c r="E2032" t="s">
        <v>21404</v>
      </c>
      <c r="F2032" t="s">
        <v>74</v>
      </c>
      <c r="G2032" t="s">
        <v>44</v>
      </c>
      <c r="H2032" t="s">
        <v>75</v>
      </c>
      <c r="I2032" t="s">
        <v>46</v>
      </c>
      <c r="J2032" t="s">
        <v>58</v>
      </c>
      <c r="K2032">
        <v>5</v>
      </c>
      <c r="L2032">
        <v>40</v>
      </c>
      <c r="M2032">
        <v>106.4</v>
      </c>
      <c r="N2032">
        <v>61.7</v>
      </c>
      <c r="R2032">
        <v>470</v>
      </c>
      <c r="S2032">
        <v>8</v>
      </c>
      <c r="T2032">
        <v>58.7</v>
      </c>
      <c r="U2032" t="s">
        <v>48</v>
      </c>
      <c r="V2032">
        <v>25000</v>
      </c>
      <c r="W2032">
        <v>5000</v>
      </c>
      <c r="X2032">
        <v>84</v>
      </c>
      <c r="Y2032">
        <v>14</v>
      </c>
      <c r="Z2032">
        <v>0.9</v>
      </c>
      <c r="AA2032">
        <v>0</v>
      </c>
      <c r="AB2032" t="s">
        <v>27</v>
      </c>
      <c r="AC2032">
        <v>0.1</v>
      </c>
      <c r="AE2032" t="s">
        <v>348</v>
      </c>
      <c r="AI2032">
        <v>41850</v>
      </c>
      <c r="AJ2032">
        <v>41851</v>
      </c>
      <c r="AK2032" t="s">
        <v>60</v>
      </c>
      <c r="AL2032" t="s">
        <v>21405</v>
      </c>
      <c r="AM2032">
        <v>2217205</v>
      </c>
    </row>
    <row r="2033" spans="1:39" x14ac:dyDescent="0.25">
      <c r="A2033" t="s">
        <v>18965</v>
      </c>
      <c r="B2033" t="s">
        <v>20517</v>
      </c>
      <c r="C2033" t="s">
        <v>21406</v>
      </c>
      <c r="D2033">
        <v>9290011345</v>
      </c>
      <c r="E2033" t="s">
        <v>21407</v>
      </c>
      <c r="F2033" t="s">
        <v>74</v>
      </c>
      <c r="G2033" t="s">
        <v>44</v>
      </c>
      <c r="H2033" t="s">
        <v>75</v>
      </c>
      <c r="I2033" t="s">
        <v>46</v>
      </c>
      <c r="J2033" t="s">
        <v>58</v>
      </c>
      <c r="K2033">
        <v>5</v>
      </c>
      <c r="L2033">
        <v>60</v>
      </c>
      <c r="M2033">
        <v>108.9</v>
      </c>
      <c r="N2033">
        <v>61.4</v>
      </c>
      <c r="R2033">
        <v>800</v>
      </c>
      <c r="S2033">
        <v>9.5</v>
      </c>
      <c r="T2033">
        <v>84.2</v>
      </c>
      <c r="U2033" t="s">
        <v>48</v>
      </c>
      <c r="V2033">
        <v>25000</v>
      </c>
      <c r="W2033">
        <v>2700</v>
      </c>
      <c r="X2033">
        <v>81</v>
      </c>
      <c r="Y2033">
        <v>15</v>
      </c>
      <c r="Z2033">
        <v>0.9</v>
      </c>
      <c r="AA2033">
        <v>-20</v>
      </c>
      <c r="AB2033" t="s">
        <v>27</v>
      </c>
      <c r="AC2033">
        <v>0.2</v>
      </c>
      <c r="AE2033" t="s">
        <v>20928</v>
      </c>
      <c r="AI2033">
        <v>42035</v>
      </c>
      <c r="AJ2033">
        <v>42034</v>
      </c>
      <c r="AK2033" t="s">
        <v>60</v>
      </c>
      <c r="AL2033" t="s">
        <v>21408</v>
      </c>
      <c r="AM2033">
        <v>2232369</v>
      </c>
    </row>
    <row r="2034" spans="1:39" x14ac:dyDescent="0.25">
      <c r="A2034" t="s">
        <v>18965</v>
      </c>
      <c r="B2034" t="s">
        <v>20517</v>
      </c>
      <c r="C2034" t="s">
        <v>21406</v>
      </c>
      <c r="D2034">
        <v>9290011345</v>
      </c>
      <c r="E2034" t="s">
        <v>21409</v>
      </c>
      <c r="F2034" t="s">
        <v>74</v>
      </c>
      <c r="G2034" t="s">
        <v>44</v>
      </c>
      <c r="H2034" t="s">
        <v>75</v>
      </c>
      <c r="I2034" t="s">
        <v>46</v>
      </c>
      <c r="J2034" t="s">
        <v>58</v>
      </c>
      <c r="K2034">
        <v>5</v>
      </c>
      <c r="L2034">
        <v>60</v>
      </c>
      <c r="M2034">
        <v>108.9</v>
      </c>
      <c r="N2034">
        <v>61.4</v>
      </c>
      <c r="R2034">
        <v>800</v>
      </c>
      <c r="S2034">
        <v>9.5</v>
      </c>
      <c r="T2034">
        <v>84.2</v>
      </c>
      <c r="U2034" t="s">
        <v>48</v>
      </c>
      <c r="V2034">
        <v>25000</v>
      </c>
      <c r="W2034">
        <v>2700</v>
      </c>
      <c r="X2034">
        <v>81</v>
      </c>
      <c r="Y2034">
        <v>15</v>
      </c>
      <c r="Z2034">
        <v>0.9</v>
      </c>
      <c r="AA2034">
        <v>-20</v>
      </c>
      <c r="AB2034" t="s">
        <v>27</v>
      </c>
      <c r="AC2034">
        <v>0.2</v>
      </c>
      <c r="AE2034" t="s">
        <v>20928</v>
      </c>
      <c r="AI2034">
        <v>42035</v>
      </c>
      <c r="AJ2034">
        <v>42034</v>
      </c>
      <c r="AK2034" t="s">
        <v>205</v>
      </c>
      <c r="AL2034" t="s">
        <v>21410</v>
      </c>
      <c r="AM2034">
        <v>2232366</v>
      </c>
    </row>
    <row r="2035" spans="1:39" x14ac:dyDescent="0.25">
      <c r="A2035" t="s">
        <v>18965</v>
      </c>
      <c r="B2035" t="s">
        <v>20517</v>
      </c>
      <c r="C2035" t="s">
        <v>21406</v>
      </c>
      <c r="D2035">
        <v>9290011345</v>
      </c>
      <c r="E2035" t="s">
        <v>21411</v>
      </c>
      <c r="F2035" t="s">
        <v>74</v>
      </c>
      <c r="G2035" t="s">
        <v>44</v>
      </c>
      <c r="H2035" t="s">
        <v>75</v>
      </c>
      <c r="I2035" t="s">
        <v>46</v>
      </c>
      <c r="J2035" t="s">
        <v>58</v>
      </c>
      <c r="K2035">
        <v>5</v>
      </c>
      <c r="L2035">
        <v>60</v>
      </c>
      <c r="M2035">
        <v>108.9</v>
      </c>
      <c r="N2035">
        <v>61.4</v>
      </c>
      <c r="R2035">
        <v>800</v>
      </c>
      <c r="S2035">
        <v>9.5</v>
      </c>
      <c r="T2035">
        <v>84.2</v>
      </c>
      <c r="U2035" t="s">
        <v>48</v>
      </c>
      <c r="V2035">
        <v>25000</v>
      </c>
      <c r="W2035">
        <v>2700</v>
      </c>
      <c r="X2035">
        <v>81</v>
      </c>
      <c r="Y2035">
        <v>15</v>
      </c>
      <c r="Z2035">
        <v>0.9</v>
      </c>
      <c r="AA2035">
        <v>-20</v>
      </c>
      <c r="AB2035" t="s">
        <v>27</v>
      </c>
      <c r="AC2035">
        <v>0.2</v>
      </c>
      <c r="AE2035" t="s">
        <v>20928</v>
      </c>
      <c r="AI2035">
        <v>42035</v>
      </c>
      <c r="AJ2035">
        <v>42034</v>
      </c>
      <c r="AK2035" t="s">
        <v>60</v>
      </c>
      <c r="AL2035" t="s">
        <v>21412</v>
      </c>
      <c r="AM2035">
        <v>2232371</v>
      </c>
    </row>
    <row r="2036" spans="1:39" x14ac:dyDescent="0.25">
      <c r="A2036" t="s">
        <v>18965</v>
      </c>
      <c r="B2036" t="s">
        <v>20517</v>
      </c>
      <c r="C2036" t="s">
        <v>21406</v>
      </c>
      <c r="D2036">
        <v>9290011345</v>
      </c>
      <c r="E2036" t="s">
        <v>21413</v>
      </c>
      <c r="F2036" t="s">
        <v>74</v>
      </c>
      <c r="G2036" t="s">
        <v>44</v>
      </c>
      <c r="H2036" t="s">
        <v>75</v>
      </c>
      <c r="I2036" t="s">
        <v>46</v>
      </c>
      <c r="J2036" t="s">
        <v>58</v>
      </c>
      <c r="K2036">
        <v>5</v>
      </c>
      <c r="L2036">
        <v>60</v>
      </c>
      <c r="M2036">
        <v>108.9</v>
      </c>
      <c r="N2036">
        <v>61.4</v>
      </c>
      <c r="R2036">
        <v>800</v>
      </c>
      <c r="S2036">
        <v>9.5</v>
      </c>
      <c r="T2036">
        <v>84.2</v>
      </c>
      <c r="U2036" t="s">
        <v>48</v>
      </c>
      <c r="V2036">
        <v>25000</v>
      </c>
      <c r="W2036">
        <v>2700</v>
      </c>
      <c r="X2036">
        <v>81</v>
      </c>
      <c r="Y2036">
        <v>15</v>
      </c>
      <c r="Z2036">
        <v>0.9</v>
      </c>
      <c r="AA2036">
        <v>-20</v>
      </c>
      <c r="AB2036" t="s">
        <v>27</v>
      </c>
      <c r="AC2036">
        <v>0.2</v>
      </c>
      <c r="AE2036" t="s">
        <v>20928</v>
      </c>
      <c r="AI2036">
        <v>42035</v>
      </c>
      <c r="AJ2036">
        <v>42034</v>
      </c>
      <c r="AK2036" t="s">
        <v>205</v>
      </c>
      <c r="AL2036" t="s">
        <v>21414</v>
      </c>
      <c r="AM2036">
        <v>2232372</v>
      </c>
    </row>
    <row r="2037" spans="1:39" x14ac:dyDescent="0.25">
      <c r="A2037" t="s">
        <v>18965</v>
      </c>
      <c r="B2037" t="s">
        <v>20517</v>
      </c>
      <c r="C2037" t="s">
        <v>21419</v>
      </c>
      <c r="D2037">
        <v>9290011345</v>
      </c>
      <c r="E2037" t="s">
        <v>21420</v>
      </c>
      <c r="F2037" t="s">
        <v>74</v>
      </c>
      <c r="G2037" t="s">
        <v>44</v>
      </c>
      <c r="H2037" t="s">
        <v>75</v>
      </c>
      <c r="I2037" t="s">
        <v>46</v>
      </c>
      <c r="J2037" t="s">
        <v>58</v>
      </c>
      <c r="K2037">
        <v>5</v>
      </c>
      <c r="L2037">
        <v>60</v>
      </c>
      <c r="M2037">
        <v>108.9</v>
      </c>
      <c r="N2037">
        <v>61.4</v>
      </c>
      <c r="R2037">
        <v>800</v>
      </c>
      <c r="S2037">
        <v>9.5</v>
      </c>
      <c r="T2037">
        <v>84.2</v>
      </c>
      <c r="U2037" t="s">
        <v>48</v>
      </c>
      <c r="V2037">
        <v>25000</v>
      </c>
      <c r="W2037">
        <v>2700</v>
      </c>
      <c r="X2037">
        <v>81</v>
      </c>
      <c r="Y2037">
        <v>15</v>
      </c>
      <c r="Z2037">
        <v>0.9</v>
      </c>
      <c r="AA2037">
        <v>-20</v>
      </c>
      <c r="AB2037" t="s">
        <v>27</v>
      </c>
      <c r="AC2037">
        <v>0.2</v>
      </c>
      <c r="AE2037" t="s">
        <v>20928</v>
      </c>
      <c r="AI2037">
        <v>42035</v>
      </c>
      <c r="AJ2037">
        <v>42034</v>
      </c>
      <c r="AK2037" t="s">
        <v>205</v>
      </c>
      <c r="AL2037" t="s">
        <v>21421</v>
      </c>
      <c r="AM2037">
        <v>2232367</v>
      </c>
    </row>
    <row r="2038" spans="1:39" x14ac:dyDescent="0.25">
      <c r="A2038" t="s">
        <v>18965</v>
      </c>
      <c r="B2038" t="s">
        <v>20517</v>
      </c>
      <c r="C2038" t="s">
        <v>21422</v>
      </c>
      <c r="D2038">
        <v>9290011840</v>
      </c>
      <c r="E2038" t="s">
        <v>21423</v>
      </c>
      <c r="F2038" t="s">
        <v>74</v>
      </c>
      <c r="G2038" t="s">
        <v>44</v>
      </c>
      <c r="H2038" t="s">
        <v>75</v>
      </c>
      <c r="I2038" t="s">
        <v>46</v>
      </c>
      <c r="J2038" t="s">
        <v>58</v>
      </c>
      <c r="K2038">
        <v>5</v>
      </c>
      <c r="L2038">
        <v>60</v>
      </c>
      <c r="M2038">
        <v>109.5</v>
      </c>
      <c r="N2038">
        <v>61.3</v>
      </c>
      <c r="R2038">
        <v>800</v>
      </c>
      <c r="S2038">
        <v>9.5</v>
      </c>
      <c r="T2038">
        <v>95</v>
      </c>
      <c r="U2038" t="s">
        <v>48</v>
      </c>
      <c r="V2038">
        <v>25000</v>
      </c>
      <c r="W2038">
        <v>2700</v>
      </c>
      <c r="X2038">
        <v>81</v>
      </c>
      <c r="Y2038">
        <v>6</v>
      </c>
      <c r="Z2038">
        <v>0.9</v>
      </c>
      <c r="AA2038">
        <v>-20</v>
      </c>
      <c r="AB2038" t="s">
        <v>27</v>
      </c>
      <c r="AC2038">
        <v>0.2</v>
      </c>
      <c r="AE2038" t="s">
        <v>3847</v>
      </c>
      <c r="AI2038">
        <v>42005</v>
      </c>
      <c r="AJ2038">
        <v>42384</v>
      </c>
      <c r="AK2038" t="s">
        <v>60</v>
      </c>
      <c r="AL2038" t="s">
        <v>21424</v>
      </c>
      <c r="AM2038">
        <v>2256736</v>
      </c>
    </row>
    <row r="2039" spans="1:39" x14ac:dyDescent="0.25">
      <c r="A2039" t="s">
        <v>18965</v>
      </c>
      <c r="B2039" t="s">
        <v>18966</v>
      </c>
      <c r="C2039" t="s">
        <v>21466</v>
      </c>
      <c r="D2039">
        <v>9290011175</v>
      </c>
      <c r="E2039" t="s">
        <v>21467</v>
      </c>
      <c r="F2039" t="s">
        <v>74</v>
      </c>
      <c r="G2039" t="s">
        <v>44</v>
      </c>
      <c r="H2039" t="s">
        <v>75</v>
      </c>
      <c r="I2039" t="s">
        <v>46</v>
      </c>
      <c r="J2039" t="s">
        <v>58</v>
      </c>
      <c r="K2039">
        <v>5</v>
      </c>
      <c r="L2039">
        <v>60</v>
      </c>
      <c r="M2039">
        <v>109.4</v>
      </c>
      <c r="N2039">
        <v>61.7</v>
      </c>
      <c r="R2039">
        <v>800</v>
      </c>
      <c r="S2039">
        <v>9.5</v>
      </c>
      <c r="T2039">
        <v>84.2</v>
      </c>
      <c r="U2039" t="s">
        <v>48</v>
      </c>
      <c r="V2039">
        <v>25000</v>
      </c>
      <c r="W2039">
        <v>2700</v>
      </c>
      <c r="X2039">
        <v>82</v>
      </c>
      <c r="Y2039">
        <v>17</v>
      </c>
      <c r="Z2039">
        <v>0.8</v>
      </c>
      <c r="AA2039">
        <v>0</v>
      </c>
      <c r="AB2039" t="s">
        <v>27</v>
      </c>
      <c r="AC2039">
        <v>0.2</v>
      </c>
      <c r="AE2039" t="s">
        <v>21132</v>
      </c>
      <c r="AI2039">
        <v>41852</v>
      </c>
      <c r="AJ2039">
        <v>41935</v>
      </c>
      <c r="AK2039" t="s">
        <v>60</v>
      </c>
      <c r="AL2039" t="s">
        <v>21468</v>
      </c>
      <c r="AM2039">
        <v>2223921</v>
      </c>
    </row>
    <row r="2040" spans="1:39" x14ac:dyDescent="0.25">
      <c r="A2040" t="s">
        <v>18965</v>
      </c>
      <c r="B2040" t="s">
        <v>18966</v>
      </c>
      <c r="C2040" t="s">
        <v>21469</v>
      </c>
      <c r="D2040">
        <v>9290011345</v>
      </c>
      <c r="E2040" t="s">
        <v>21470</v>
      </c>
      <c r="F2040" t="s">
        <v>74</v>
      </c>
      <c r="G2040" t="s">
        <v>44</v>
      </c>
      <c r="H2040" t="s">
        <v>75</v>
      </c>
      <c r="I2040" t="s">
        <v>46</v>
      </c>
      <c r="J2040" t="s">
        <v>58</v>
      </c>
      <c r="K2040">
        <v>5</v>
      </c>
      <c r="L2040">
        <v>60</v>
      </c>
      <c r="M2040">
        <v>108.9</v>
      </c>
      <c r="N2040">
        <v>61.4</v>
      </c>
      <c r="R2040">
        <v>800</v>
      </c>
      <c r="S2040">
        <v>9.5</v>
      </c>
      <c r="T2040">
        <v>84.2</v>
      </c>
      <c r="U2040" t="s">
        <v>48</v>
      </c>
      <c r="V2040">
        <v>25000</v>
      </c>
      <c r="W2040">
        <v>2700</v>
      </c>
      <c r="X2040">
        <v>81</v>
      </c>
      <c r="Y2040">
        <v>15</v>
      </c>
      <c r="Z2040">
        <v>0.9</v>
      </c>
      <c r="AA2040">
        <v>-20</v>
      </c>
      <c r="AB2040" t="s">
        <v>27</v>
      </c>
      <c r="AC2040">
        <v>0.2</v>
      </c>
      <c r="AE2040" t="s">
        <v>20928</v>
      </c>
      <c r="AI2040">
        <v>42035</v>
      </c>
      <c r="AJ2040">
        <v>42034</v>
      </c>
      <c r="AK2040" t="s">
        <v>60</v>
      </c>
      <c r="AL2040" t="s">
        <v>21471</v>
      </c>
      <c r="AM2040">
        <v>2232375</v>
      </c>
    </row>
    <row r="2041" spans="1:39" x14ac:dyDescent="0.25">
      <c r="A2041" t="s">
        <v>18965</v>
      </c>
      <c r="B2041" t="s">
        <v>20632</v>
      </c>
      <c r="C2041" t="s">
        <v>21486</v>
      </c>
      <c r="D2041">
        <v>9290011815</v>
      </c>
      <c r="E2041" t="s">
        <v>21487</v>
      </c>
      <c r="F2041" t="s">
        <v>74</v>
      </c>
      <c r="G2041" t="s">
        <v>44</v>
      </c>
      <c r="H2041" t="s">
        <v>75</v>
      </c>
      <c r="I2041" t="s">
        <v>46</v>
      </c>
      <c r="J2041" t="s">
        <v>58</v>
      </c>
      <c r="K2041">
        <v>5</v>
      </c>
      <c r="L2041">
        <v>40</v>
      </c>
      <c r="M2041">
        <v>112.7</v>
      </c>
      <c r="N2041">
        <v>60.4</v>
      </c>
      <c r="R2041">
        <v>450</v>
      </c>
      <c r="S2041">
        <v>7</v>
      </c>
      <c r="T2041">
        <v>64.2</v>
      </c>
      <c r="U2041" t="s">
        <v>48</v>
      </c>
      <c r="V2041">
        <v>25000</v>
      </c>
      <c r="W2041">
        <v>2700</v>
      </c>
      <c r="X2041">
        <v>80</v>
      </c>
      <c r="Y2041">
        <v>4</v>
      </c>
      <c r="Z2041">
        <v>0.8</v>
      </c>
      <c r="AA2041">
        <v>-20</v>
      </c>
      <c r="AB2041" t="s">
        <v>27</v>
      </c>
      <c r="AC2041">
        <v>0.2</v>
      </c>
      <c r="AE2041" t="s">
        <v>348</v>
      </c>
      <c r="AI2041">
        <v>42368</v>
      </c>
      <c r="AJ2041">
        <v>42367</v>
      </c>
      <c r="AK2041" t="s">
        <v>60</v>
      </c>
      <c r="AL2041" t="s">
        <v>21488</v>
      </c>
      <c r="AM2041">
        <v>2255643</v>
      </c>
    </row>
    <row r="2042" spans="1:39" x14ac:dyDescent="0.25">
      <c r="A2042" t="s">
        <v>18965</v>
      </c>
      <c r="B2042" t="s">
        <v>20632</v>
      </c>
      <c r="C2042" t="s">
        <v>21486</v>
      </c>
      <c r="D2042">
        <v>9290011815</v>
      </c>
      <c r="E2042" t="s">
        <v>21489</v>
      </c>
      <c r="F2042" t="s">
        <v>74</v>
      </c>
      <c r="G2042" t="s">
        <v>44</v>
      </c>
      <c r="H2042" t="s">
        <v>75</v>
      </c>
      <c r="I2042" t="s">
        <v>46</v>
      </c>
      <c r="J2042" t="s">
        <v>58</v>
      </c>
      <c r="K2042">
        <v>5</v>
      </c>
      <c r="L2042">
        <v>40</v>
      </c>
      <c r="M2042">
        <v>112.7</v>
      </c>
      <c r="N2042">
        <v>60.4</v>
      </c>
      <c r="R2042">
        <v>450</v>
      </c>
      <c r="S2042">
        <v>7</v>
      </c>
      <c r="T2042">
        <v>64.2</v>
      </c>
      <c r="U2042" t="s">
        <v>48</v>
      </c>
      <c r="V2042">
        <v>25000</v>
      </c>
      <c r="W2042">
        <v>2700</v>
      </c>
      <c r="X2042">
        <v>80</v>
      </c>
      <c r="Y2042">
        <v>4</v>
      </c>
      <c r="Z2042">
        <v>0.8</v>
      </c>
      <c r="AA2042">
        <v>-20</v>
      </c>
      <c r="AB2042" t="s">
        <v>27</v>
      </c>
      <c r="AC2042">
        <v>0.2</v>
      </c>
      <c r="AE2042" t="s">
        <v>348</v>
      </c>
      <c r="AI2042">
        <v>42368</v>
      </c>
      <c r="AJ2042">
        <v>42367</v>
      </c>
      <c r="AK2042" t="s">
        <v>60</v>
      </c>
      <c r="AL2042" t="s">
        <v>21490</v>
      </c>
      <c r="AM2042">
        <v>2255642</v>
      </c>
    </row>
    <row r="2043" spans="1:39" x14ac:dyDescent="0.25">
      <c r="A2043" t="s">
        <v>18965</v>
      </c>
      <c r="B2043" t="s">
        <v>21514</v>
      </c>
      <c r="C2043" t="s">
        <v>21515</v>
      </c>
      <c r="D2043">
        <v>9290002709</v>
      </c>
      <c r="E2043" t="s">
        <v>21516</v>
      </c>
      <c r="F2043" t="s">
        <v>74</v>
      </c>
      <c r="G2043" t="s">
        <v>44</v>
      </c>
      <c r="H2043" t="s">
        <v>75</v>
      </c>
      <c r="I2043" t="s">
        <v>46</v>
      </c>
      <c r="J2043" t="s">
        <v>58</v>
      </c>
      <c r="K2043">
        <v>5</v>
      </c>
      <c r="L2043">
        <v>60</v>
      </c>
      <c r="M2043">
        <v>112.5</v>
      </c>
      <c r="N2043">
        <v>69</v>
      </c>
      <c r="R2043">
        <v>800</v>
      </c>
      <c r="S2043">
        <v>10.5</v>
      </c>
      <c r="T2043">
        <v>76.2</v>
      </c>
      <c r="U2043" t="s">
        <v>48</v>
      </c>
      <c r="V2043">
        <v>25000</v>
      </c>
      <c r="W2043">
        <v>5000</v>
      </c>
      <c r="X2043">
        <v>85</v>
      </c>
      <c r="Y2043">
        <v>22</v>
      </c>
      <c r="Z2043">
        <v>0.9</v>
      </c>
      <c r="AA2043">
        <v>-20</v>
      </c>
      <c r="AB2043" t="s">
        <v>27</v>
      </c>
      <c r="AC2043">
        <v>0.13</v>
      </c>
      <c r="AE2043" t="s">
        <v>172</v>
      </c>
      <c r="AI2043">
        <v>41954</v>
      </c>
      <c r="AJ2043">
        <v>41963</v>
      </c>
      <c r="AK2043" t="s">
        <v>50</v>
      </c>
      <c r="AL2043" t="s">
        <v>21517</v>
      </c>
      <c r="AM2043">
        <v>2225863</v>
      </c>
    </row>
    <row r="2044" spans="1:39" x14ac:dyDescent="0.25">
      <c r="A2044" t="s">
        <v>18965</v>
      </c>
      <c r="B2044" t="s">
        <v>21514</v>
      </c>
      <c r="C2044" t="s">
        <v>21518</v>
      </c>
      <c r="D2044">
        <v>9290011120</v>
      </c>
      <c r="E2044" t="s">
        <v>21519</v>
      </c>
      <c r="F2044" t="s">
        <v>163</v>
      </c>
      <c r="G2044" t="s">
        <v>44</v>
      </c>
      <c r="H2044" t="s">
        <v>75</v>
      </c>
      <c r="I2044" t="s">
        <v>46</v>
      </c>
      <c r="J2044" t="s">
        <v>58</v>
      </c>
      <c r="K2044">
        <v>5</v>
      </c>
      <c r="L2044">
        <v>75</v>
      </c>
      <c r="M2044">
        <v>111.7</v>
      </c>
      <c r="N2044">
        <v>69</v>
      </c>
      <c r="R2044">
        <v>1100</v>
      </c>
      <c r="S2044">
        <v>13</v>
      </c>
      <c r="T2044">
        <v>84.6</v>
      </c>
      <c r="U2044" t="s">
        <v>48</v>
      </c>
      <c r="V2044">
        <v>25000</v>
      </c>
      <c r="W2044">
        <v>2700</v>
      </c>
      <c r="X2044">
        <v>83</v>
      </c>
      <c r="Y2044">
        <v>20</v>
      </c>
      <c r="Z2044">
        <v>0.9</v>
      </c>
      <c r="AA2044">
        <v>0</v>
      </c>
      <c r="AB2044" t="s">
        <v>27</v>
      </c>
      <c r="AC2044">
        <v>0.2</v>
      </c>
      <c r="AE2044" t="s">
        <v>348</v>
      </c>
      <c r="AI2044">
        <v>41902</v>
      </c>
      <c r="AJ2044">
        <v>41904</v>
      </c>
      <c r="AK2044" t="s">
        <v>60</v>
      </c>
      <c r="AL2044" t="s">
        <v>21520</v>
      </c>
      <c r="AM2044">
        <v>2221774</v>
      </c>
    </row>
    <row r="2045" spans="1:39" x14ac:dyDescent="0.25">
      <c r="A2045" t="s">
        <v>21415</v>
      </c>
      <c r="B2045" t="s">
        <v>21521</v>
      </c>
      <c r="C2045" t="s">
        <v>74</v>
      </c>
      <c r="D2045" t="s">
        <v>21522</v>
      </c>
      <c r="F2045" t="s">
        <v>74</v>
      </c>
      <c r="G2045" t="s">
        <v>44</v>
      </c>
      <c r="H2045" t="s">
        <v>75</v>
      </c>
      <c r="I2045" t="s">
        <v>46</v>
      </c>
      <c r="J2045" t="s">
        <v>58</v>
      </c>
      <c r="K2045">
        <v>3</v>
      </c>
      <c r="L2045">
        <v>60</v>
      </c>
      <c r="M2045">
        <v>111.7</v>
      </c>
      <c r="N2045">
        <v>59.6</v>
      </c>
      <c r="R2045">
        <v>810</v>
      </c>
      <c r="S2045">
        <v>9.5</v>
      </c>
      <c r="T2045">
        <v>85.3</v>
      </c>
      <c r="U2045" t="s">
        <v>48</v>
      </c>
      <c r="V2045">
        <v>25000</v>
      </c>
      <c r="W2045">
        <v>4000</v>
      </c>
      <c r="X2045">
        <v>85</v>
      </c>
      <c r="Y2045">
        <v>20</v>
      </c>
      <c r="Z2045">
        <v>0.9</v>
      </c>
      <c r="AA2045">
        <v>-20</v>
      </c>
      <c r="AB2045" t="s">
        <v>27</v>
      </c>
      <c r="AC2045">
        <v>0.1</v>
      </c>
      <c r="AE2045" t="s">
        <v>138</v>
      </c>
      <c r="AI2045">
        <v>42177</v>
      </c>
      <c r="AJ2045">
        <v>42179</v>
      </c>
      <c r="AK2045" t="s">
        <v>50</v>
      </c>
      <c r="AL2045" t="s">
        <v>21523</v>
      </c>
      <c r="AM2045">
        <v>2242177</v>
      </c>
    </row>
    <row r="2046" spans="1:39" x14ac:dyDescent="0.25">
      <c r="A2046" t="s">
        <v>21415</v>
      </c>
      <c r="B2046" t="s">
        <v>21416</v>
      </c>
      <c r="C2046" t="s">
        <v>13457</v>
      </c>
      <c r="D2046" t="s">
        <v>21524</v>
      </c>
      <c r="F2046" t="s">
        <v>74</v>
      </c>
      <c r="G2046" t="s">
        <v>44</v>
      </c>
      <c r="H2046" t="s">
        <v>75</v>
      </c>
      <c r="I2046" t="s">
        <v>46</v>
      </c>
      <c r="J2046" t="s">
        <v>58</v>
      </c>
      <c r="K2046">
        <v>3</v>
      </c>
      <c r="L2046">
        <v>60</v>
      </c>
      <c r="M2046">
        <v>111.4</v>
      </c>
      <c r="N2046">
        <v>59.9</v>
      </c>
      <c r="R2046">
        <v>800</v>
      </c>
      <c r="S2046">
        <v>9</v>
      </c>
      <c r="T2046">
        <v>88.9</v>
      </c>
      <c r="U2046" t="s">
        <v>48</v>
      </c>
      <c r="V2046">
        <v>25000</v>
      </c>
      <c r="W2046">
        <v>3000</v>
      </c>
      <c r="X2046">
        <v>81</v>
      </c>
      <c r="Y2046">
        <v>4</v>
      </c>
      <c r="Z2046">
        <v>0.9</v>
      </c>
      <c r="AA2046">
        <v>-20</v>
      </c>
      <c r="AB2046" t="s">
        <v>27</v>
      </c>
      <c r="AC2046">
        <v>0.15</v>
      </c>
      <c r="AE2046" t="s">
        <v>737</v>
      </c>
      <c r="AI2046">
        <v>42439</v>
      </c>
      <c r="AJ2046">
        <v>42461</v>
      </c>
      <c r="AK2046" t="s">
        <v>50</v>
      </c>
      <c r="AL2046" t="s">
        <v>21525</v>
      </c>
      <c r="AM2046">
        <v>2264485</v>
      </c>
    </row>
    <row r="2047" spans="1:39" x14ac:dyDescent="0.25">
      <c r="A2047" t="s">
        <v>21415</v>
      </c>
      <c r="B2047" t="s">
        <v>21416</v>
      </c>
      <c r="C2047" t="s">
        <v>13457</v>
      </c>
      <c r="D2047" t="s">
        <v>21526</v>
      </c>
      <c r="F2047" t="s">
        <v>74</v>
      </c>
      <c r="G2047" t="s">
        <v>44</v>
      </c>
      <c r="H2047" t="s">
        <v>75</v>
      </c>
      <c r="I2047" t="s">
        <v>46</v>
      </c>
      <c r="J2047" t="s">
        <v>58</v>
      </c>
      <c r="K2047">
        <v>3</v>
      </c>
      <c r="L2047">
        <v>60</v>
      </c>
      <c r="M2047">
        <v>111.4</v>
      </c>
      <c r="N2047">
        <v>59.9</v>
      </c>
      <c r="R2047">
        <v>800</v>
      </c>
      <c r="S2047">
        <v>9</v>
      </c>
      <c r="T2047">
        <v>88.9</v>
      </c>
      <c r="U2047" t="s">
        <v>48</v>
      </c>
      <c r="V2047">
        <v>25000</v>
      </c>
      <c r="W2047">
        <v>4000</v>
      </c>
      <c r="X2047">
        <v>84</v>
      </c>
      <c r="Y2047">
        <v>10</v>
      </c>
      <c r="Z2047">
        <v>0.9</v>
      </c>
      <c r="AA2047">
        <v>-20</v>
      </c>
      <c r="AB2047" t="s">
        <v>27</v>
      </c>
      <c r="AC2047">
        <v>0.15</v>
      </c>
      <c r="AE2047" t="s">
        <v>737</v>
      </c>
      <c r="AI2047">
        <v>42439</v>
      </c>
      <c r="AJ2047">
        <v>42461</v>
      </c>
      <c r="AK2047" t="s">
        <v>50</v>
      </c>
      <c r="AL2047" t="s">
        <v>21527</v>
      </c>
      <c r="AM2047">
        <v>2264486</v>
      </c>
    </row>
    <row r="2048" spans="1:39" x14ac:dyDescent="0.25">
      <c r="A2048" t="s">
        <v>21415</v>
      </c>
      <c r="B2048" t="s">
        <v>21416</v>
      </c>
      <c r="C2048" t="s">
        <v>13457</v>
      </c>
      <c r="D2048" t="s">
        <v>21528</v>
      </c>
      <c r="F2048" t="s">
        <v>74</v>
      </c>
      <c r="G2048" t="s">
        <v>44</v>
      </c>
      <c r="H2048" t="s">
        <v>75</v>
      </c>
      <c r="I2048" t="s">
        <v>46</v>
      </c>
      <c r="J2048" t="s">
        <v>58</v>
      </c>
      <c r="K2048">
        <v>3</v>
      </c>
      <c r="L2048">
        <v>60</v>
      </c>
      <c r="M2048">
        <v>111.4</v>
      </c>
      <c r="N2048">
        <v>59.9</v>
      </c>
      <c r="R2048">
        <v>900</v>
      </c>
      <c r="S2048">
        <v>9</v>
      </c>
      <c r="T2048">
        <v>100</v>
      </c>
      <c r="U2048" t="s">
        <v>48</v>
      </c>
      <c r="V2048">
        <v>25000</v>
      </c>
      <c r="W2048">
        <v>5000</v>
      </c>
      <c r="X2048">
        <v>81</v>
      </c>
      <c r="Y2048">
        <v>5</v>
      </c>
      <c r="Z2048">
        <v>0.9</v>
      </c>
      <c r="AA2048">
        <v>-20</v>
      </c>
      <c r="AB2048" t="s">
        <v>27</v>
      </c>
      <c r="AC2048">
        <v>0.15</v>
      </c>
      <c r="AE2048" t="s">
        <v>737</v>
      </c>
      <c r="AI2048">
        <v>42439</v>
      </c>
      <c r="AJ2048">
        <v>42461</v>
      </c>
      <c r="AK2048" t="s">
        <v>50</v>
      </c>
      <c r="AL2048" t="s">
        <v>21529</v>
      </c>
      <c r="AM2048">
        <v>2264487</v>
      </c>
    </row>
    <row r="2049" spans="1:39" x14ac:dyDescent="0.25">
      <c r="A2049" t="s">
        <v>21415</v>
      </c>
      <c r="B2049" t="s">
        <v>21415</v>
      </c>
      <c r="C2049" t="s">
        <v>21552</v>
      </c>
      <c r="D2049" t="s">
        <v>21552</v>
      </c>
      <c r="F2049" t="s">
        <v>74</v>
      </c>
      <c r="G2049" t="s">
        <v>44</v>
      </c>
      <c r="H2049" t="s">
        <v>75</v>
      </c>
      <c r="I2049" t="s">
        <v>46</v>
      </c>
      <c r="J2049" t="s">
        <v>58</v>
      </c>
      <c r="K2049">
        <v>3</v>
      </c>
      <c r="L2049">
        <v>60</v>
      </c>
      <c r="M2049">
        <v>112.3</v>
      </c>
      <c r="N2049">
        <v>60.9</v>
      </c>
      <c r="R2049">
        <v>800</v>
      </c>
      <c r="S2049">
        <v>9.6999999999999993</v>
      </c>
      <c r="T2049">
        <v>82.5</v>
      </c>
      <c r="U2049" t="s">
        <v>48</v>
      </c>
      <c r="V2049">
        <v>25000</v>
      </c>
      <c r="W2049">
        <v>4000</v>
      </c>
      <c r="X2049">
        <v>84</v>
      </c>
      <c r="Y2049">
        <v>20</v>
      </c>
      <c r="Z2049">
        <v>0.9</v>
      </c>
      <c r="AA2049">
        <v>-20</v>
      </c>
      <c r="AB2049" t="s">
        <v>27</v>
      </c>
      <c r="AC2049">
        <v>0.1</v>
      </c>
      <c r="AE2049" t="s">
        <v>138</v>
      </c>
      <c r="AI2049">
        <v>42073</v>
      </c>
      <c r="AJ2049">
        <v>42100</v>
      </c>
      <c r="AK2049" t="s">
        <v>50</v>
      </c>
      <c r="AL2049" t="s">
        <v>21553</v>
      </c>
      <c r="AM2049">
        <v>2235866</v>
      </c>
    </row>
    <row r="2050" spans="1:39" x14ac:dyDescent="0.25">
      <c r="A2050" t="s">
        <v>19105</v>
      </c>
      <c r="B2050" t="s">
        <v>19106</v>
      </c>
      <c r="C2050" t="s">
        <v>2474</v>
      </c>
      <c r="D2050" t="s">
        <v>21554</v>
      </c>
      <c r="F2050" t="s">
        <v>163</v>
      </c>
      <c r="G2050" t="s">
        <v>44</v>
      </c>
      <c r="H2050" t="s">
        <v>75</v>
      </c>
      <c r="I2050" t="s">
        <v>46</v>
      </c>
      <c r="J2050" t="s">
        <v>58</v>
      </c>
      <c r="K2050">
        <v>5</v>
      </c>
      <c r="L2050">
        <v>100</v>
      </c>
      <c r="M2050">
        <v>131.69999999999999</v>
      </c>
      <c r="N2050">
        <v>69.8</v>
      </c>
      <c r="R2050">
        <v>1600</v>
      </c>
      <c r="S2050">
        <v>15</v>
      </c>
      <c r="T2050">
        <v>106.7</v>
      </c>
      <c r="U2050" t="s">
        <v>48</v>
      </c>
      <c r="V2050">
        <v>25000</v>
      </c>
      <c r="W2050">
        <v>2700</v>
      </c>
      <c r="X2050">
        <v>82</v>
      </c>
      <c r="Y2050">
        <v>8</v>
      </c>
      <c r="Z2050">
        <v>1</v>
      </c>
      <c r="AA2050">
        <v>-20</v>
      </c>
      <c r="AB2050" t="s">
        <v>27</v>
      </c>
      <c r="AC2050">
        <v>0.1</v>
      </c>
      <c r="AE2050" t="s">
        <v>138</v>
      </c>
      <c r="AI2050">
        <v>42283</v>
      </c>
      <c r="AJ2050">
        <v>42283</v>
      </c>
      <c r="AK2050" t="s">
        <v>60</v>
      </c>
      <c r="AL2050" t="s">
        <v>21555</v>
      </c>
      <c r="AM2050">
        <v>2249789</v>
      </c>
    </row>
    <row r="2051" spans="1:39" x14ac:dyDescent="0.25">
      <c r="A2051" t="s">
        <v>19105</v>
      </c>
      <c r="B2051" t="s">
        <v>19106</v>
      </c>
      <c r="C2051" t="s">
        <v>2474</v>
      </c>
      <c r="D2051" t="s">
        <v>21556</v>
      </c>
      <c r="F2051" t="s">
        <v>163</v>
      </c>
      <c r="G2051" t="s">
        <v>44</v>
      </c>
      <c r="H2051" t="s">
        <v>75</v>
      </c>
      <c r="I2051" t="s">
        <v>46</v>
      </c>
      <c r="J2051" t="s">
        <v>58</v>
      </c>
      <c r="K2051">
        <v>5</v>
      </c>
      <c r="L2051">
        <v>100</v>
      </c>
      <c r="M2051">
        <v>131.69999999999999</v>
      </c>
      <c r="N2051">
        <v>69.8</v>
      </c>
      <c r="R2051">
        <v>1600</v>
      </c>
      <c r="S2051">
        <v>15</v>
      </c>
      <c r="T2051">
        <v>106.7</v>
      </c>
      <c r="U2051" t="s">
        <v>48</v>
      </c>
      <c r="V2051">
        <v>25000</v>
      </c>
      <c r="W2051">
        <v>3000</v>
      </c>
      <c r="X2051">
        <v>82</v>
      </c>
      <c r="Y2051">
        <v>7</v>
      </c>
      <c r="Z2051">
        <v>1</v>
      </c>
      <c r="AA2051">
        <v>-20</v>
      </c>
      <c r="AB2051" t="s">
        <v>27</v>
      </c>
      <c r="AC2051">
        <v>0.1</v>
      </c>
      <c r="AE2051" t="s">
        <v>138</v>
      </c>
      <c r="AI2051">
        <v>42284</v>
      </c>
      <c r="AJ2051">
        <v>42284</v>
      </c>
      <c r="AK2051" t="s">
        <v>60</v>
      </c>
      <c r="AL2051" t="s">
        <v>21557</v>
      </c>
      <c r="AM2051">
        <v>2249793</v>
      </c>
    </row>
    <row r="2052" spans="1:39" x14ac:dyDescent="0.25">
      <c r="A2052" t="s">
        <v>18965</v>
      </c>
      <c r="B2052" t="s">
        <v>20517</v>
      </c>
      <c r="C2052" t="s">
        <v>21422</v>
      </c>
      <c r="D2052">
        <v>9290011840</v>
      </c>
      <c r="E2052" t="s">
        <v>21558</v>
      </c>
      <c r="F2052" t="s">
        <v>74</v>
      </c>
      <c r="G2052" t="s">
        <v>44</v>
      </c>
      <c r="H2052" t="s">
        <v>75</v>
      </c>
      <c r="I2052" t="s">
        <v>46</v>
      </c>
      <c r="J2052" t="s">
        <v>58</v>
      </c>
      <c r="K2052">
        <v>5</v>
      </c>
      <c r="L2052">
        <v>60</v>
      </c>
      <c r="M2052">
        <v>109.5</v>
      </c>
      <c r="N2052">
        <v>61.3</v>
      </c>
      <c r="R2052">
        <v>800</v>
      </c>
      <c r="S2052">
        <v>9.5</v>
      </c>
      <c r="T2052">
        <v>95</v>
      </c>
      <c r="U2052" t="s">
        <v>48</v>
      </c>
      <c r="V2052">
        <v>25000</v>
      </c>
      <c r="W2052">
        <v>2700</v>
      </c>
      <c r="X2052">
        <v>81</v>
      </c>
      <c r="Y2052">
        <v>6</v>
      </c>
      <c r="Z2052">
        <v>0.9</v>
      </c>
      <c r="AA2052">
        <v>-20</v>
      </c>
      <c r="AB2052" t="s">
        <v>27</v>
      </c>
      <c r="AC2052">
        <v>0.2</v>
      </c>
      <c r="AE2052" t="s">
        <v>3847</v>
      </c>
      <c r="AI2052">
        <v>42005</v>
      </c>
      <c r="AJ2052">
        <v>42384</v>
      </c>
      <c r="AK2052" t="s">
        <v>60</v>
      </c>
      <c r="AL2052" t="s">
        <v>21559</v>
      </c>
      <c r="AM2052">
        <v>2256737</v>
      </c>
    </row>
    <row r="2053" spans="1:39" x14ac:dyDescent="0.25">
      <c r="A2053" t="s">
        <v>18965</v>
      </c>
      <c r="B2053" t="s">
        <v>20517</v>
      </c>
      <c r="C2053" t="s">
        <v>21422</v>
      </c>
      <c r="D2053">
        <v>9290011840</v>
      </c>
      <c r="E2053" t="s">
        <v>21560</v>
      </c>
      <c r="F2053" t="s">
        <v>74</v>
      </c>
      <c r="G2053" t="s">
        <v>44</v>
      </c>
      <c r="H2053" t="s">
        <v>75</v>
      </c>
      <c r="I2053" t="s">
        <v>46</v>
      </c>
      <c r="J2053" t="s">
        <v>58</v>
      </c>
      <c r="K2053">
        <v>5</v>
      </c>
      <c r="L2053">
        <v>60</v>
      </c>
      <c r="M2053">
        <v>109.5</v>
      </c>
      <c r="N2053">
        <v>61.3</v>
      </c>
      <c r="R2053">
        <v>800</v>
      </c>
      <c r="S2053">
        <v>9.5</v>
      </c>
      <c r="T2053">
        <v>95</v>
      </c>
      <c r="U2053" t="s">
        <v>48</v>
      </c>
      <c r="V2053">
        <v>25000</v>
      </c>
      <c r="W2053">
        <v>2700</v>
      </c>
      <c r="X2053">
        <v>81</v>
      </c>
      <c r="Y2053">
        <v>6</v>
      </c>
      <c r="Z2053">
        <v>0.9</v>
      </c>
      <c r="AA2053">
        <v>-20</v>
      </c>
      <c r="AB2053" t="s">
        <v>27</v>
      </c>
      <c r="AC2053">
        <v>0.2</v>
      </c>
      <c r="AE2053" t="s">
        <v>3847</v>
      </c>
      <c r="AI2053">
        <v>42005</v>
      </c>
      <c r="AJ2053">
        <v>42384</v>
      </c>
      <c r="AK2053" t="s">
        <v>60</v>
      </c>
      <c r="AL2053" t="s">
        <v>21561</v>
      </c>
      <c r="AM2053">
        <v>2256739</v>
      </c>
    </row>
    <row r="2054" spans="1:39" x14ac:dyDescent="0.25">
      <c r="A2054" t="s">
        <v>18965</v>
      </c>
      <c r="B2054" t="s">
        <v>20517</v>
      </c>
      <c r="C2054" t="s">
        <v>21422</v>
      </c>
      <c r="D2054">
        <v>9290011840</v>
      </c>
      <c r="E2054" t="s">
        <v>21562</v>
      </c>
      <c r="F2054" t="s">
        <v>74</v>
      </c>
      <c r="G2054" t="s">
        <v>44</v>
      </c>
      <c r="H2054" t="s">
        <v>75</v>
      </c>
      <c r="I2054" t="s">
        <v>46</v>
      </c>
      <c r="J2054" t="s">
        <v>58</v>
      </c>
      <c r="K2054">
        <v>5</v>
      </c>
      <c r="L2054">
        <v>60</v>
      </c>
      <c r="M2054">
        <v>109.5</v>
      </c>
      <c r="N2054">
        <v>61.3</v>
      </c>
      <c r="R2054">
        <v>800</v>
      </c>
      <c r="S2054">
        <v>9.5</v>
      </c>
      <c r="T2054">
        <v>95</v>
      </c>
      <c r="U2054" t="s">
        <v>48</v>
      </c>
      <c r="V2054">
        <v>25000</v>
      </c>
      <c r="W2054">
        <v>2700</v>
      </c>
      <c r="X2054">
        <v>81</v>
      </c>
      <c r="Y2054">
        <v>6</v>
      </c>
      <c r="Z2054">
        <v>0.9</v>
      </c>
      <c r="AA2054">
        <v>-20</v>
      </c>
      <c r="AB2054" t="s">
        <v>27</v>
      </c>
      <c r="AC2054">
        <v>0.2</v>
      </c>
      <c r="AE2054" t="s">
        <v>3847</v>
      </c>
      <c r="AI2054">
        <v>42005</v>
      </c>
      <c r="AJ2054">
        <v>42384</v>
      </c>
      <c r="AK2054" t="s">
        <v>60</v>
      </c>
      <c r="AL2054" t="s">
        <v>21563</v>
      </c>
      <c r="AM2054">
        <v>2256738</v>
      </c>
    </row>
    <row r="2055" spans="1:39" x14ac:dyDescent="0.25">
      <c r="A2055" t="s">
        <v>18965</v>
      </c>
      <c r="B2055" t="s">
        <v>20517</v>
      </c>
      <c r="C2055" t="s">
        <v>21564</v>
      </c>
      <c r="D2055" t="s">
        <v>21069</v>
      </c>
      <c r="E2055" t="s">
        <v>21565</v>
      </c>
      <c r="F2055" t="s">
        <v>74</v>
      </c>
      <c r="G2055" t="s">
        <v>44</v>
      </c>
      <c r="H2055" t="s">
        <v>75</v>
      </c>
      <c r="I2055" t="s">
        <v>46</v>
      </c>
      <c r="J2055" t="s">
        <v>58</v>
      </c>
      <c r="K2055">
        <v>5</v>
      </c>
      <c r="L2055">
        <v>60</v>
      </c>
      <c r="M2055">
        <v>109.3</v>
      </c>
      <c r="N2055">
        <v>61.4</v>
      </c>
      <c r="R2055">
        <v>800</v>
      </c>
      <c r="S2055">
        <v>9.5</v>
      </c>
      <c r="T2055">
        <v>84.2</v>
      </c>
      <c r="U2055" t="s">
        <v>48</v>
      </c>
      <c r="V2055">
        <v>25000</v>
      </c>
      <c r="W2055">
        <v>2700</v>
      </c>
      <c r="X2055">
        <v>82</v>
      </c>
      <c r="Y2055">
        <v>6</v>
      </c>
      <c r="Z2055">
        <v>0.9</v>
      </c>
      <c r="AA2055">
        <v>-20</v>
      </c>
      <c r="AB2055" t="s">
        <v>27</v>
      </c>
      <c r="AC2055">
        <v>0.2</v>
      </c>
      <c r="AE2055" t="s">
        <v>3847</v>
      </c>
      <c r="AI2055">
        <v>42309</v>
      </c>
      <c r="AJ2055">
        <v>42368</v>
      </c>
      <c r="AK2055" t="s">
        <v>60</v>
      </c>
      <c r="AL2055" t="s">
        <v>21566</v>
      </c>
      <c r="AM2055">
        <v>2255778</v>
      </c>
    </row>
    <row r="2056" spans="1:39" x14ac:dyDescent="0.25">
      <c r="A2056" t="s">
        <v>18965</v>
      </c>
      <c r="B2056" t="s">
        <v>20517</v>
      </c>
      <c r="C2056" t="s">
        <v>21564</v>
      </c>
      <c r="D2056" t="s">
        <v>21069</v>
      </c>
      <c r="E2056" t="s">
        <v>21567</v>
      </c>
      <c r="F2056" t="s">
        <v>74</v>
      </c>
      <c r="G2056" t="s">
        <v>44</v>
      </c>
      <c r="H2056" t="s">
        <v>75</v>
      </c>
      <c r="I2056" t="s">
        <v>46</v>
      </c>
      <c r="J2056" t="s">
        <v>58</v>
      </c>
      <c r="K2056">
        <v>5</v>
      </c>
      <c r="L2056">
        <v>60</v>
      </c>
      <c r="M2056">
        <v>109.3</v>
      </c>
      <c r="N2056">
        <v>61.4</v>
      </c>
      <c r="R2056">
        <v>800</v>
      </c>
      <c r="S2056">
        <v>9.5</v>
      </c>
      <c r="T2056">
        <v>84.2</v>
      </c>
      <c r="U2056" t="s">
        <v>48</v>
      </c>
      <c r="V2056">
        <v>25000</v>
      </c>
      <c r="W2056">
        <v>2700</v>
      </c>
      <c r="X2056">
        <v>82</v>
      </c>
      <c r="Y2056">
        <v>6</v>
      </c>
      <c r="Z2056">
        <v>0.9</v>
      </c>
      <c r="AA2056">
        <v>-20</v>
      </c>
      <c r="AB2056" t="s">
        <v>27</v>
      </c>
      <c r="AC2056">
        <v>0.2</v>
      </c>
      <c r="AE2056" t="s">
        <v>3847</v>
      </c>
      <c r="AI2056">
        <v>42309</v>
      </c>
      <c r="AJ2056">
        <v>42368</v>
      </c>
      <c r="AK2056" t="s">
        <v>60</v>
      </c>
      <c r="AL2056" t="s">
        <v>21568</v>
      </c>
      <c r="AM2056">
        <v>2255779</v>
      </c>
    </row>
    <row r="2057" spans="1:39" x14ac:dyDescent="0.25">
      <c r="A2057" t="s">
        <v>18965</v>
      </c>
      <c r="B2057" t="s">
        <v>20517</v>
      </c>
      <c r="C2057" t="s">
        <v>21571</v>
      </c>
      <c r="D2057">
        <v>9290011346</v>
      </c>
      <c r="E2057" t="s">
        <v>21572</v>
      </c>
      <c r="F2057" t="s">
        <v>74</v>
      </c>
      <c r="G2057" t="s">
        <v>44</v>
      </c>
      <c r="H2057" t="s">
        <v>75</v>
      </c>
      <c r="I2057" t="s">
        <v>46</v>
      </c>
      <c r="J2057" t="s">
        <v>58</v>
      </c>
      <c r="K2057">
        <v>5</v>
      </c>
      <c r="L2057">
        <v>60</v>
      </c>
      <c r="M2057">
        <v>108.9</v>
      </c>
      <c r="N2057">
        <v>61.2</v>
      </c>
      <c r="R2057">
        <v>800</v>
      </c>
      <c r="S2057">
        <v>9</v>
      </c>
      <c r="T2057">
        <v>88.9</v>
      </c>
      <c r="U2057" t="s">
        <v>48</v>
      </c>
      <c r="V2057">
        <v>25000</v>
      </c>
      <c r="W2057">
        <v>5000</v>
      </c>
      <c r="X2057">
        <v>81</v>
      </c>
      <c r="Y2057">
        <v>2</v>
      </c>
      <c r="Z2057">
        <v>0.9</v>
      </c>
      <c r="AA2057">
        <v>-20</v>
      </c>
      <c r="AB2057" t="s">
        <v>27</v>
      </c>
      <c r="AC2057">
        <v>0.2</v>
      </c>
      <c r="AE2057" t="s">
        <v>3847</v>
      </c>
      <c r="AI2057">
        <v>42032</v>
      </c>
      <c r="AJ2057">
        <v>42033</v>
      </c>
      <c r="AK2057" t="s">
        <v>60</v>
      </c>
      <c r="AL2057" t="s">
        <v>21573</v>
      </c>
      <c r="AM2057">
        <v>2232350</v>
      </c>
    </row>
    <row r="2058" spans="1:39" x14ac:dyDescent="0.25">
      <c r="A2058" t="s">
        <v>18965</v>
      </c>
      <c r="B2058" t="s">
        <v>20517</v>
      </c>
      <c r="C2058" t="s">
        <v>21571</v>
      </c>
      <c r="D2058">
        <v>9290011346</v>
      </c>
      <c r="E2058" t="s">
        <v>21574</v>
      </c>
      <c r="F2058" t="s">
        <v>74</v>
      </c>
      <c r="G2058" t="s">
        <v>44</v>
      </c>
      <c r="H2058" t="s">
        <v>75</v>
      </c>
      <c r="I2058" t="s">
        <v>46</v>
      </c>
      <c r="J2058" t="s">
        <v>58</v>
      </c>
      <c r="K2058">
        <v>5</v>
      </c>
      <c r="L2058">
        <v>60</v>
      </c>
      <c r="M2058">
        <v>108.9</v>
      </c>
      <c r="N2058">
        <v>61.2</v>
      </c>
      <c r="R2058">
        <v>800</v>
      </c>
      <c r="S2058">
        <v>9</v>
      </c>
      <c r="T2058">
        <v>88.9</v>
      </c>
      <c r="U2058" t="s">
        <v>48</v>
      </c>
      <c r="V2058">
        <v>25000</v>
      </c>
      <c r="W2058">
        <v>5000</v>
      </c>
      <c r="X2058">
        <v>81</v>
      </c>
      <c r="Y2058">
        <v>2</v>
      </c>
      <c r="Z2058">
        <v>0.9</v>
      </c>
      <c r="AA2058">
        <v>-20</v>
      </c>
      <c r="AB2058" t="s">
        <v>27</v>
      </c>
      <c r="AC2058">
        <v>0.2</v>
      </c>
      <c r="AE2058" t="s">
        <v>3847</v>
      </c>
      <c r="AI2058">
        <v>42032</v>
      </c>
      <c r="AJ2058">
        <v>42033</v>
      </c>
      <c r="AK2058" t="s">
        <v>205</v>
      </c>
      <c r="AL2058" t="s">
        <v>21575</v>
      </c>
      <c r="AM2058">
        <v>2232351</v>
      </c>
    </row>
    <row r="2059" spans="1:39" x14ac:dyDescent="0.25">
      <c r="A2059" t="s">
        <v>18965</v>
      </c>
      <c r="B2059" t="s">
        <v>20517</v>
      </c>
      <c r="C2059" t="s">
        <v>21571</v>
      </c>
      <c r="D2059">
        <v>9290011346</v>
      </c>
      <c r="E2059" t="s">
        <v>21576</v>
      </c>
      <c r="F2059" t="s">
        <v>74</v>
      </c>
      <c r="G2059" t="s">
        <v>44</v>
      </c>
      <c r="H2059" t="s">
        <v>75</v>
      </c>
      <c r="I2059" t="s">
        <v>46</v>
      </c>
      <c r="J2059" t="s">
        <v>58</v>
      </c>
      <c r="K2059">
        <v>5</v>
      </c>
      <c r="L2059">
        <v>60</v>
      </c>
      <c r="M2059">
        <v>108.9</v>
      </c>
      <c r="N2059">
        <v>61.2</v>
      </c>
      <c r="R2059">
        <v>800</v>
      </c>
      <c r="S2059">
        <v>9</v>
      </c>
      <c r="T2059">
        <v>88.9</v>
      </c>
      <c r="U2059" t="s">
        <v>48</v>
      </c>
      <c r="V2059">
        <v>25000</v>
      </c>
      <c r="W2059">
        <v>5000</v>
      </c>
      <c r="X2059">
        <v>81</v>
      </c>
      <c r="Y2059">
        <v>2</v>
      </c>
      <c r="Z2059">
        <v>0.9</v>
      </c>
      <c r="AA2059">
        <v>-20</v>
      </c>
      <c r="AB2059" t="s">
        <v>27</v>
      </c>
      <c r="AC2059">
        <v>0.2</v>
      </c>
      <c r="AE2059" t="s">
        <v>3847</v>
      </c>
      <c r="AI2059">
        <v>42032</v>
      </c>
      <c r="AJ2059">
        <v>42033</v>
      </c>
      <c r="AK2059" t="s">
        <v>60</v>
      </c>
      <c r="AL2059" t="s">
        <v>21577</v>
      </c>
      <c r="AM2059">
        <v>2233894</v>
      </c>
    </row>
    <row r="2060" spans="1:39" x14ac:dyDescent="0.25">
      <c r="A2060" t="s">
        <v>18965</v>
      </c>
      <c r="B2060" t="s">
        <v>20517</v>
      </c>
      <c r="C2060" t="s">
        <v>21578</v>
      </c>
      <c r="D2060">
        <v>9290011346</v>
      </c>
      <c r="E2060" t="s">
        <v>21579</v>
      </c>
      <c r="F2060" t="s">
        <v>74</v>
      </c>
      <c r="G2060" t="s">
        <v>44</v>
      </c>
      <c r="H2060" t="s">
        <v>75</v>
      </c>
      <c r="I2060" t="s">
        <v>46</v>
      </c>
      <c r="J2060" t="s">
        <v>58</v>
      </c>
      <c r="K2060">
        <v>5</v>
      </c>
      <c r="L2060">
        <v>60</v>
      </c>
      <c r="M2060">
        <v>108.9</v>
      </c>
      <c r="N2060">
        <v>61.2</v>
      </c>
      <c r="R2060">
        <v>800</v>
      </c>
      <c r="S2060">
        <v>9</v>
      </c>
      <c r="T2060">
        <v>88.9</v>
      </c>
      <c r="U2060" t="s">
        <v>48</v>
      </c>
      <c r="V2060">
        <v>25000</v>
      </c>
      <c r="W2060">
        <v>5000</v>
      </c>
      <c r="X2060">
        <v>81</v>
      </c>
      <c r="Y2060">
        <v>2</v>
      </c>
      <c r="Z2060">
        <v>0.9</v>
      </c>
      <c r="AA2060">
        <v>-20</v>
      </c>
      <c r="AB2060" t="s">
        <v>27</v>
      </c>
      <c r="AC2060">
        <v>0.2</v>
      </c>
      <c r="AE2060" t="s">
        <v>3847</v>
      </c>
      <c r="AI2060">
        <v>42032</v>
      </c>
      <c r="AJ2060">
        <v>42040</v>
      </c>
      <c r="AK2060" t="s">
        <v>205</v>
      </c>
      <c r="AL2060" t="s">
        <v>21580</v>
      </c>
      <c r="AM2060">
        <v>2232740</v>
      </c>
    </row>
    <row r="2061" spans="1:39" x14ac:dyDescent="0.25">
      <c r="A2061" t="s">
        <v>18965</v>
      </c>
      <c r="B2061" t="s">
        <v>20517</v>
      </c>
      <c r="C2061" t="s">
        <v>21581</v>
      </c>
      <c r="D2061" t="s">
        <v>21091</v>
      </c>
      <c r="E2061" t="s">
        <v>21582</v>
      </c>
      <c r="F2061" t="s">
        <v>74</v>
      </c>
      <c r="G2061" t="s">
        <v>44</v>
      </c>
      <c r="H2061" t="s">
        <v>75</v>
      </c>
      <c r="I2061" t="s">
        <v>46</v>
      </c>
      <c r="J2061" t="s">
        <v>58</v>
      </c>
      <c r="K2061">
        <v>5</v>
      </c>
      <c r="L2061">
        <v>60</v>
      </c>
      <c r="M2061">
        <v>109.2</v>
      </c>
      <c r="N2061">
        <v>61.3</v>
      </c>
      <c r="R2061">
        <v>800</v>
      </c>
      <c r="S2061">
        <v>9</v>
      </c>
      <c r="T2061">
        <v>88.8</v>
      </c>
      <c r="U2061" t="s">
        <v>48</v>
      </c>
      <c r="V2061">
        <v>25000</v>
      </c>
      <c r="W2061">
        <v>3000</v>
      </c>
      <c r="X2061">
        <v>83</v>
      </c>
      <c r="Y2061">
        <v>13</v>
      </c>
      <c r="Z2061">
        <v>0.9</v>
      </c>
      <c r="AA2061">
        <v>-20</v>
      </c>
      <c r="AB2061" t="s">
        <v>27</v>
      </c>
      <c r="AC2061">
        <v>0.2</v>
      </c>
      <c r="AE2061" t="s">
        <v>3847</v>
      </c>
      <c r="AI2061">
        <v>42309</v>
      </c>
      <c r="AJ2061">
        <v>42369</v>
      </c>
      <c r="AK2061" t="s">
        <v>60</v>
      </c>
      <c r="AL2061" t="s">
        <v>21583</v>
      </c>
      <c r="AM2061">
        <v>2255782</v>
      </c>
    </row>
    <row r="2062" spans="1:39" x14ac:dyDescent="0.25">
      <c r="A2062" t="s">
        <v>18965</v>
      </c>
      <c r="B2062" t="s">
        <v>20517</v>
      </c>
      <c r="C2062" t="s">
        <v>21584</v>
      </c>
      <c r="D2062">
        <v>461350</v>
      </c>
      <c r="F2062" t="s">
        <v>74</v>
      </c>
      <c r="G2062" t="s">
        <v>44</v>
      </c>
      <c r="H2062" t="s">
        <v>75</v>
      </c>
      <c r="I2062" t="s">
        <v>46</v>
      </c>
      <c r="J2062" t="s">
        <v>58</v>
      </c>
      <c r="K2062">
        <v>5</v>
      </c>
      <c r="L2062">
        <v>60</v>
      </c>
      <c r="M2062">
        <v>109.4</v>
      </c>
      <c r="N2062">
        <v>61.3</v>
      </c>
      <c r="R2062">
        <v>800</v>
      </c>
      <c r="S2062">
        <v>9</v>
      </c>
      <c r="T2062">
        <v>88.8</v>
      </c>
      <c r="U2062" t="s">
        <v>48</v>
      </c>
      <c r="V2062">
        <v>25000</v>
      </c>
      <c r="W2062">
        <v>5000</v>
      </c>
      <c r="X2062">
        <v>83</v>
      </c>
      <c r="Y2062">
        <v>6</v>
      </c>
      <c r="Z2062">
        <v>0.9</v>
      </c>
      <c r="AA2062">
        <v>-20</v>
      </c>
      <c r="AB2062" t="s">
        <v>27</v>
      </c>
      <c r="AC2062">
        <v>0.2</v>
      </c>
      <c r="AE2062" t="s">
        <v>3847</v>
      </c>
      <c r="AI2062">
        <v>42309</v>
      </c>
      <c r="AJ2062">
        <v>42369</v>
      </c>
      <c r="AK2062" t="s">
        <v>60</v>
      </c>
      <c r="AL2062" t="s">
        <v>21585</v>
      </c>
      <c r="AM2062">
        <v>2255775</v>
      </c>
    </row>
    <row r="2063" spans="1:39" x14ac:dyDescent="0.25">
      <c r="A2063" t="s">
        <v>18965</v>
      </c>
      <c r="B2063" t="s">
        <v>20517</v>
      </c>
      <c r="C2063" t="s">
        <v>21584</v>
      </c>
      <c r="D2063" t="s">
        <v>21095</v>
      </c>
      <c r="E2063" t="s">
        <v>21586</v>
      </c>
      <c r="F2063" t="s">
        <v>74</v>
      </c>
      <c r="G2063" t="s">
        <v>44</v>
      </c>
      <c r="H2063" t="s">
        <v>75</v>
      </c>
      <c r="I2063" t="s">
        <v>46</v>
      </c>
      <c r="J2063" t="s">
        <v>58</v>
      </c>
      <c r="K2063">
        <v>5</v>
      </c>
      <c r="L2063">
        <v>60</v>
      </c>
      <c r="M2063">
        <v>109.4</v>
      </c>
      <c r="N2063">
        <v>61.3</v>
      </c>
      <c r="R2063">
        <v>800</v>
      </c>
      <c r="S2063">
        <v>9</v>
      </c>
      <c r="T2063">
        <v>88.8</v>
      </c>
      <c r="U2063" t="s">
        <v>48</v>
      </c>
      <c r="V2063">
        <v>25000</v>
      </c>
      <c r="W2063">
        <v>5000</v>
      </c>
      <c r="X2063">
        <v>83</v>
      </c>
      <c r="Y2063">
        <v>6</v>
      </c>
      <c r="Z2063">
        <v>0.9</v>
      </c>
      <c r="AA2063">
        <v>-20</v>
      </c>
      <c r="AB2063" t="s">
        <v>27</v>
      </c>
      <c r="AC2063">
        <v>0.2</v>
      </c>
      <c r="AE2063" t="s">
        <v>3847</v>
      </c>
      <c r="AI2063">
        <v>42309</v>
      </c>
      <c r="AJ2063">
        <v>42369</v>
      </c>
      <c r="AK2063" t="s">
        <v>60</v>
      </c>
      <c r="AL2063" t="s">
        <v>21587</v>
      </c>
      <c r="AM2063">
        <v>2255773</v>
      </c>
    </row>
    <row r="2064" spans="1:39" x14ac:dyDescent="0.25">
      <c r="A2064" t="s">
        <v>18965</v>
      </c>
      <c r="B2064" t="s">
        <v>20517</v>
      </c>
      <c r="C2064" t="s">
        <v>21584</v>
      </c>
      <c r="D2064" t="s">
        <v>21095</v>
      </c>
      <c r="E2064" t="s">
        <v>21588</v>
      </c>
      <c r="F2064" t="s">
        <v>74</v>
      </c>
      <c r="G2064" t="s">
        <v>44</v>
      </c>
      <c r="H2064" t="s">
        <v>75</v>
      </c>
      <c r="I2064" t="s">
        <v>46</v>
      </c>
      <c r="J2064" t="s">
        <v>58</v>
      </c>
      <c r="K2064">
        <v>5</v>
      </c>
      <c r="L2064">
        <v>60</v>
      </c>
      <c r="M2064">
        <v>109.4</v>
      </c>
      <c r="N2064">
        <v>61.3</v>
      </c>
      <c r="R2064">
        <v>800</v>
      </c>
      <c r="S2064">
        <v>9</v>
      </c>
      <c r="T2064">
        <v>88.8</v>
      </c>
      <c r="U2064" t="s">
        <v>48</v>
      </c>
      <c r="V2064">
        <v>25000</v>
      </c>
      <c r="W2064">
        <v>5000</v>
      </c>
      <c r="X2064">
        <v>83</v>
      </c>
      <c r="Y2064">
        <v>6</v>
      </c>
      <c r="Z2064">
        <v>0.9</v>
      </c>
      <c r="AA2064">
        <v>-20</v>
      </c>
      <c r="AB2064" t="s">
        <v>27</v>
      </c>
      <c r="AC2064">
        <v>0.2</v>
      </c>
      <c r="AE2064" t="s">
        <v>3847</v>
      </c>
      <c r="AI2064">
        <v>42309</v>
      </c>
      <c r="AJ2064">
        <v>42369</v>
      </c>
      <c r="AK2064" t="s">
        <v>60</v>
      </c>
      <c r="AL2064" t="s">
        <v>21589</v>
      </c>
      <c r="AM2064">
        <v>2255774</v>
      </c>
    </row>
    <row r="2065" spans="1:39" x14ac:dyDescent="0.25">
      <c r="A2065" t="s">
        <v>18965</v>
      </c>
      <c r="B2065" t="s">
        <v>18966</v>
      </c>
      <c r="C2065" t="s">
        <v>21590</v>
      </c>
      <c r="D2065">
        <v>9290011177</v>
      </c>
      <c r="E2065" t="s">
        <v>21591</v>
      </c>
      <c r="F2065" t="s">
        <v>74</v>
      </c>
      <c r="G2065" t="s">
        <v>44</v>
      </c>
      <c r="H2065" t="s">
        <v>75</v>
      </c>
      <c r="I2065" t="s">
        <v>46</v>
      </c>
      <c r="J2065" t="s">
        <v>58</v>
      </c>
      <c r="K2065">
        <v>5</v>
      </c>
      <c r="L2065">
        <v>60</v>
      </c>
      <c r="M2065">
        <v>109.2</v>
      </c>
      <c r="N2065">
        <v>61.7</v>
      </c>
      <c r="R2065">
        <v>800</v>
      </c>
      <c r="S2065">
        <v>9</v>
      </c>
      <c r="T2065">
        <v>88.8</v>
      </c>
      <c r="U2065" t="s">
        <v>48</v>
      </c>
      <c r="V2065">
        <v>25000</v>
      </c>
      <c r="W2065">
        <v>5000</v>
      </c>
      <c r="X2065">
        <v>83</v>
      </c>
      <c r="Y2065">
        <v>4</v>
      </c>
      <c r="Z2065">
        <v>0.8</v>
      </c>
      <c r="AA2065">
        <v>0</v>
      </c>
      <c r="AB2065" t="s">
        <v>27</v>
      </c>
      <c r="AC2065">
        <v>0.2</v>
      </c>
      <c r="AE2065" t="s">
        <v>6775</v>
      </c>
      <c r="AI2065">
        <v>41852</v>
      </c>
      <c r="AJ2065">
        <v>41935</v>
      </c>
      <c r="AK2065" t="s">
        <v>60</v>
      </c>
      <c r="AL2065" t="s">
        <v>21592</v>
      </c>
      <c r="AM2065">
        <v>2223931</v>
      </c>
    </row>
    <row r="2066" spans="1:39" x14ac:dyDescent="0.25">
      <c r="A2066" t="s">
        <v>18965</v>
      </c>
      <c r="B2066" t="s">
        <v>18966</v>
      </c>
      <c r="C2066" t="s">
        <v>21593</v>
      </c>
      <c r="D2066">
        <v>9290011792</v>
      </c>
      <c r="E2066" t="s">
        <v>21594</v>
      </c>
      <c r="F2066" t="s">
        <v>74</v>
      </c>
      <c r="G2066" t="s">
        <v>44</v>
      </c>
      <c r="H2066" t="s">
        <v>75</v>
      </c>
      <c r="I2066" t="s">
        <v>46</v>
      </c>
      <c r="J2066" t="s">
        <v>58</v>
      </c>
      <c r="K2066">
        <v>5</v>
      </c>
      <c r="L2066">
        <v>60</v>
      </c>
      <c r="M2066">
        <v>108.6</v>
      </c>
      <c r="N2066">
        <v>61.5</v>
      </c>
      <c r="R2066">
        <v>800</v>
      </c>
      <c r="S2066">
        <v>9</v>
      </c>
      <c r="T2066">
        <v>88.9</v>
      </c>
      <c r="U2066" t="s">
        <v>48</v>
      </c>
      <c r="V2066">
        <v>25000</v>
      </c>
      <c r="W2066">
        <v>3000</v>
      </c>
      <c r="X2066">
        <v>82</v>
      </c>
      <c r="Y2066">
        <v>10</v>
      </c>
      <c r="Z2066">
        <v>0.8</v>
      </c>
      <c r="AA2066">
        <v>-20</v>
      </c>
      <c r="AB2066" t="s">
        <v>27</v>
      </c>
      <c r="AC2066">
        <v>0.2</v>
      </c>
      <c r="AE2066" t="s">
        <v>3847</v>
      </c>
      <c r="AI2066">
        <v>42095</v>
      </c>
      <c r="AJ2066">
        <v>42144</v>
      </c>
      <c r="AK2066" t="s">
        <v>60</v>
      </c>
      <c r="AL2066" t="s">
        <v>21595</v>
      </c>
      <c r="AM2066">
        <v>2239846</v>
      </c>
    </row>
    <row r="2067" spans="1:39" x14ac:dyDescent="0.25">
      <c r="A2067" t="s">
        <v>18965</v>
      </c>
      <c r="B2067" t="s">
        <v>21514</v>
      </c>
      <c r="C2067" t="s">
        <v>21596</v>
      </c>
      <c r="D2067">
        <v>9290011120</v>
      </c>
      <c r="E2067" t="s">
        <v>21597</v>
      </c>
      <c r="F2067" t="s">
        <v>163</v>
      </c>
      <c r="G2067" t="s">
        <v>44</v>
      </c>
      <c r="H2067" t="s">
        <v>75</v>
      </c>
      <c r="I2067" t="s">
        <v>46</v>
      </c>
      <c r="J2067" t="s">
        <v>58</v>
      </c>
      <c r="K2067">
        <v>5</v>
      </c>
      <c r="L2067">
        <v>75</v>
      </c>
      <c r="M2067">
        <v>111.7</v>
      </c>
      <c r="N2067">
        <v>69</v>
      </c>
      <c r="R2067">
        <v>1100</v>
      </c>
      <c r="S2067">
        <v>13</v>
      </c>
      <c r="T2067">
        <v>84.6</v>
      </c>
      <c r="U2067" t="s">
        <v>48</v>
      </c>
      <c r="V2067">
        <v>25000</v>
      </c>
      <c r="W2067">
        <v>2700</v>
      </c>
      <c r="X2067">
        <v>83</v>
      </c>
      <c r="Y2067">
        <v>20</v>
      </c>
      <c r="Z2067">
        <v>0.9</v>
      </c>
      <c r="AA2067">
        <v>0</v>
      </c>
      <c r="AB2067" t="s">
        <v>27</v>
      </c>
      <c r="AC2067">
        <v>0.2</v>
      </c>
      <c r="AE2067" t="s">
        <v>348</v>
      </c>
      <c r="AI2067">
        <v>41902</v>
      </c>
      <c r="AJ2067">
        <v>41904</v>
      </c>
      <c r="AK2067" t="s">
        <v>60</v>
      </c>
      <c r="AL2067" t="s">
        <v>21598</v>
      </c>
      <c r="AM2067">
        <v>2221775</v>
      </c>
    </row>
    <row r="2068" spans="1:39" x14ac:dyDescent="0.25">
      <c r="A2068" t="s">
        <v>18965</v>
      </c>
      <c r="B2068" t="s">
        <v>18966</v>
      </c>
      <c r="C2068" t="s">
        <v>21599</v>
      </c>
      <c r="D2068">
        <v>9290011346</v>
      </c>
      <c r="E2068" t="s">
        <v>21600</v>
      </c>
      <c r="F2068" t="s">
        <v>74</v>
      </c>
      <c r="G2068" t="s">
        <v>44</v>
      </c>
      <c r="H2068" t="s">
        <v>75</v>
      </c>
      <c r="I2068" t="s">
        <v>46</v>
      </c>
      <c r="J2068" t="s">
        <v>58</v>
      </c>
      <c r="K2068">
        <v>5</v>
      </c>
      <c r="L2068">
        <v>60</v>
      </c>
      <c r="M2068">
        <v>108.9</v>
      </c>
      <c r="N2068">
        <v>61.2</v>
      </c>
      <c r="R2068">
        <v>800</v>
      </c>
      <c r="S2068">
        <v>9</v>
      </c>
      <c r="T2068">
        <v>88.9</v>
      </c>
      <c r="U2068" t="s">
        <v>48</v>
      </c>
      <c r="V2068">
        <v>25000</v>
      </c>
      <c r="W2068">
        <v>5000</v>
      </c>
      <c r="X2068">
        <v>81</v>
      </c>
      <c r="Y2068">
        <v>2</v>
      </c>
      <c r="Z2068">
        <v>0.9</v>
      </c>
      <c r="AA2068">
        <v>-20</v>
      </c>
      <c r="AB2068" t="s">
        <v>27</v>
      </c>
      <c r="AC2068">
        <v>0.2</v>
      </c>
      <c r="AE2068" t="s">
        <v>3847</v>
      </c>
      <c r="AI2068">
        <v>42032</v>
      </c>
      <c r="AJ2068">
        <v>42033</v>
      </c>
      <c r="AK2068" t="s">
        <v>60</v>
      </c>
      <c r="AL2068" t="s">
        <v>21601</v>
      </c>
      <c r="AM2068">
        <v>2232347</v>
      </c>
    </row>
    <row r="2069" spans="1:39" x14ac:dyDescent="0.25">
      <c r="A2069" t="s">
        <v>18965</v>
      </c>
      <c r="B2069" t="s">
        <v>18966</v>
      </c>
      <c r="C2069" t="s">
        <v>21633</v>
      </c>
      <c r="D2069" t="s">
        <v>20589</v>
      </c>
      <c r="E2069" t="s">
        <v>21634</v>
      </c>
      <c r="F2069" t="s">
        <v>163</v>
      </c>
      <c r="G2069" t="s">
        <v>44</v>
      </c>
      <c r="H2069" t="s">
        <v>75</v>
      </c>
      <c r="I2069" t="s">
        <v>46</v>
      </c>
      <c r="J2069" t="s">
        <v>58</v>
      </c>
      <c r="K2069">
        <v>5</v>
      </c>
      <c r="L2069">
        <v>75</v>
      </c>
      <c r="M2069">
        <v>125.9</v>
      </c>
      <c r="N2069">
        <v>65.7</v>
      </c>
      <c r="R2069">
        <v>1145</v>
      </c>
      <c r="S2069">
        <v>15</v>
      </c>
      <c r="T2069">
        <v>76.3</v>
      </c>
      <c r="U2069" t="s">
        <v>48</v>
      </c>
      <c r="V2069">
        <v>25000</v>
      </c>
      <c r="W2069">
        <v>2700</v>
      </c>
      <c r="X2069">
        <v>80</v>
      </c>
      <c r="Y2069">
        <v>8</v>
      </c>
      <c r="Z2069">
        <v>0.9</v>
      </c>
      <c r="AA2069">
        <v>-20</v>
      </c>
      <c r="AB2069" t="s">
        <v>27</v>
      </c>
      <c r="AC2069">
        <v>0.15</v>
      </c>
      <c r="AE2069" t="s">
        <v>8458</v>
      </c>
      <c r="AI2069">
        <v>41802</v>
      </c>
      <c r="AJ2069">
        <v>41808</v>
      </c>
      <c r="AK2069" t="s">
        <v>50</v>
      </c>
      <c r="AL2069" t="s">
        <v>21635</v>
      </c>
      <c r="AM2069">
        <v>2213436</v>
      </c>
    </row>
    <row r="2070" spans="1:39" x14ac:dyDescent="0.25">
      <c r="A2070" t="s">
        <v>18965</v>
      </c>
      <c r="B2070" t="s">
        <v>21514</v>
      </c>
      <c r="C2070" t="s">
        <v>21636</v>
      </c>
      <c r="D2070">
        <v>9290011120</v>
      </c>
      <c r="E2070" t="s">
        <v>21637</v>
      </c>
      <c r="F2070" t="s">
        <v>163</v>
      </c>
      <c r="G2070" t="s">
        <v>44</v>
      </c>
      <c r="H2070" t="s">
        <v>75</v>
      </c>
      <c r="I2070" t="s">
        <v>46</v>
      </c>
      <c r="J2070" t="s">
        <v>58</v>
      </c>
      <c r="K2070">
        <v>5</v>
      </c>
      <c r="L2070">
        <v>75</v>
      </c>
      <c r="M2070">
        <v>111.7</v>
      </c>
      <c r="N2070">
        <v>69</v>
      </c>
      <c r="R2070">
        <v>1100</v>
      </c>
      <c r="S2070">
        <v>13</v>
      </c>
      <c r="T2070">
        <v>84.6</v>
      </c>
      <c r="U2070" t="s">
        <v>48</v>
      </c>
      <c r="V2070">
        <v>25000</v>
      </c>
      <c r="W2070">
        <v>2700</v>
      </c>
      <c r="X2070">
        <v>83</v>
      </c>
      <c r="Y2070">
        <v>20</v>
      </c>
      <c r="Z2070">
        <v>0.9</v>
      </c>
      <c r="AA2070">
        <v>0</v>
      </c>
      <c r="AB2070" t="s">
        <v>27</v>
      </c>
      <c r="AC2070">
        <v>0.2</v>
      </c>
      <c r="AE2070" t="s">
        <v>348</v>
      </c>
      <c r="AI2070">
        <v>41955</v>
      </c>
      <c r="AJ2070">
        <v>41956</v>
      </c>
      <c r="AK2070" t="s">
        <v>60</v>
      </c>
      <c r="AL2070" t="s">
        <v>21638</v>
      </c>
      <c r="AM2070">
        <v>2225730</v>
      </c>
    </row>
    <row r="2071" spans="1:39" x14ac:dyDescent="0.25">
      <c r="A2071" t="s">
        <v>18965</v>
      </c>
      <c r="B2071" t="s">
        <v>21514</v>
      </c>
      <c r="C2071" t="s">
        <v>21639</v>
      </c>
      <c r="D2071">
        <v>9290002706</v>
      </c>
      <c r="E2071" t="s">
        <v>21640</v>
      </c>
      <c r="F2071" t="s">
        <v>74</v>
      </c>
      <c r="G2071" t="s">
        <v>44</v>
      </c>
      <c r="H2071" t="s">
        <v>75</v>
      </c>
      <c r="I2071" t="s">
        <v>46</v>
      </c>
      <c r="J2071" t="s">
        <v>58</v>
      </c>
      <c r="K2071">
        <v>3</v>
      </c>
      <c r="L2071">
        <v>40</v>
      </c>
      <c r="M2071">
        <v>112</v>
      </c>
      <c r="N2071">
        <v>69</v>
      </c>
      <c r="R2071">
        <v>450</v>
      </c>
      <c r="S2071">
        <v>7</v>
      </c>
      <c r="T2071">
        <v>64.2</v>
      </c>
      <c r="U2071" t="s">
        <v>48</v>
      </c>
      <c r="V2071">
        <v>25000</v>
      </c>
      <c r="W2071">
        <v>5000</v>
      </c>
      <c r="X2071">
        <v>86</v>
      </c>
      <c r="Y2071">
        <v>27</v>
      </c>
      <c r="Z2071">
        <v>0.8</v>
      </c>
      <c r="AA2071">
        <v>0</v>
      </c>
      <c r="AB2071" t="s">
        <v>27</v>
      </c>
      <c r="AC2071">
        <v>0.2</v>
      </c>
      <c r="AE2071" t="s">
        <v>348</v>
      </c>
      <c r="AI2071">
        <v>41891</v>
      </c>
      <c r="AJ2071">
        <v>41894</v>
      </c>
      <c r="AK2071" t="s">
        <v>60</v>
      </c>
      <c r="AL2071" t="s">
        <v>21641</v>
      </c>
      <c r="AM2071">
        <v>2219640</v>
      </c>
    </row>
    <row r="2072" spans="1:39" x14ac:dyDescent="0.25">
      <c r="A2072" t="s">
        <v>18965</v>
      </c>
      <c r="B2072" t="s">
        <v>21514</v>
      </c>
      <c r="C2072" t="s">
        <v>21642</v>
      </c>
      <c r="D2072">
        <v>9290002704</v>
      </c>
      <c r="E2072" t="s">
        <v>21643</v>
      </c>
      <c r="F2072" t="s">
        <v>74</v>
      </c>
      <c r="G2072" t="s">
        <v>44</v>
      </c>
      <c r="H2072" t="s">
        <v>75</v>
      </c>
      <c r="I2072" t="s">
        <v>46</v>
      </c>
      <c r="J2072" t="s">
        <v>58</v>
      </c>
      <c r="K2072">
        <v>3</v>
      </c>
      <c r="L2072">
        <v>40</v>
      </c>
      <c r="M2072">
        <v>111.5</v>
      </c>
      <c r="N2072">
        <v>69.099999999999994</v>
      </c>
      <c r="R2072">
        <v>450</v>
      </c>
      <c r="S2072">
        <v>8</v>
      </c>
      <c r="T2072">
        <v>56.2</v>
      </c>
      <c r="U2072" t="s">
        <v>48</v>
      </c>
      <c r="V2072">
        <v>25000</v>
      </c>
      <c r="W2072">
        <v>2700</v>
      </c>
      <c r="X2072">
        <v>81</v>
      </c>
      <c r="Y2072">
        <v>11</v>
      </c>
      <c r="Z2072">
        <v>0.9</v>
      </c>
      <c r="AA2072">
        <v>0</v>
      </c>
      <c r="AB2072" t="s">
        <v>27</v>
      </c>
      <c r="AC2072">
        <v>0.2</v>
      </c>
      <c r="AE2072" t="s">
        <v>348</v>
      </c>
      <c r="AI2072">
        <v>41878</v>
      </c>
      <c r="AJ2072">
        <v>41886</v>
      </c>
      <c r="AK2072" t="s">
        <v>60</v>
      </c>
      <c r="AL2072" t="s">
        <v>21644</v>
      </c>
      <c r="AM2072">
        <v>2219521</v>
      </c>
    </row>
    <row r="2073" spans="1:39" x14ac:dyDescent="0.25">
      <c r="A2073" t="s">
        <v>18965</v>
      </c>
      <c r="B2073" t="s">
        <v>21514</v>
      </c>
      <c r="C2073" t="s">
        <v>21645</v>
      </c>
      <c r="D2073">
        <v>9290002704</v>
      </c>
      <c r="E2073" t="s">
        <v>21646</v>
      </c>
      <c r="F2073" t="s">
        <v>74</v>
      </c>
      <c r="G2073" t="s">
        <v>44</v>
      </c>
      <c r="H2073" t="s">
        <v>75</v>
      </c>
      <c r="I2073" t="s">
        <v>46</v>
      </c>
      <c r="J2073" t="s">
        <v>58</v>
      </c>
      <c r="K2073">
        <v>3</v>
      </c>
      <c r="L2073">
        <v>40</v>
      </c>
      <c r="M2073">
        <v>111.5</v>
      </c>
      <c r="N2073">
        <v>69.099999999999994</v>
      </c>
      <c r="R2073">
        <v>450</v>
      </c>
      <c r="S2073">
        <v>8</v>
      </c>
      <c r="T2073">
        <v>56.2</v>
      </c>
      <c r="U2073" t="s">
        <v>48</v>
      </c>
      <c r="V2073">
        <v>25000</v>
      </c>
      <c r="W2073">
        <v>2700</v>
      </c>
      <c r="X2073">
        <v>81</v>
      </c>
      <c r="Y2073">
        <v>11</v>
      </c>
      <c r="Z2073">
        <v>0.9</v>
      </c>
      <c r="AA2073">
        <v>0</v>
      </c>
      <c r="AB2073" t="s">
        <v>27</v>
      </c>
      <c r="AC2073">
        <v>0.2</v>
      </c>
      <c r="AE2073" t="s">
        <v>348</v>
      </c>
      <c r="AI2073">
        <v>41878</v>
      </c>
      <c r="AJ2073">
        <v>41886</v>
      </c>
      <c r="AK2073" t="s">
        <v>60</v>
      </c>
      <c r="AL2073" t="s">
        <v>21647</v>
      </c>
      <c r="AM2073">
        <v>2219520</v>
      </c>
    </row>
    <row r="2074" spans="1:39" x14ac:dyDescent="0.25">
      <c r="A2074" t="s">
        <v>18965</v>
      </c>
      <c r="B2074" t="s">
        <v>21514</v>
      </c>
      <c r="C2074" t="s">
        <v>21648</v>
      </c>
      <c r="D2074">
        <v>9290011120</v>
      </c>
      <c r="E2074" t="s">
        <v>21649</v>
      </c>
      <c r="F2074" t="s">
        <v>163</v>
      </c>
      <c r="G2074" t="s">
        <v>44</v>
      </c>
      <c r="H2074" t="s">
        <v>75</v>
      </c>
      <c r="I2074" t="s">
        <v>46</v>
      </c>
      <c r="J2074" t="s">
        <v>58</v>
      </c>
      <c r="K2074">
        <v>5</v>
      </c>
      <c r="L2074">
        <v>75</v>
      </c>
      <c r="M2074">
        <v>111.7</v>
      </c>
      <c r="N2074">
        <v>69</v>
      </c>
      <c r="R2074">
        <v>1100</v>
      </c>
      <c r="S2074">
        <v>13</v>
      </c>
      <c r="T2074">
        <v>84.6</v>
      </c>
      <c r="U2074" t="s">
        <v>48</v>
      </c>
      <c r="V2074">
        <v>25000</v>
      </c>
      <c r="W2074">
        <v>2700</v>
      </c>
      <c r="X2074">
        <v>83</v>
      </c>
      <c r="Y2074">
        <v>20</v>
      </c>
      <c r="Z2074">
        <v>0.9</v>
      </c>
      <c r="AA2074">
        <v>0</v>
      </c>
      <c r="AB2074" t="s">
        <v>27</v>
      </c>
      <c r="AC2074">
        <v>0.2</v>
      </c>
      <c r="AE2074" t="s">
        <v>348</v>
      </c>
      <c r="AI2074">
        <v>41902</v>
      </c>
      <c r="AJ2074">
        <v>41904</v>
      </c>
      <c r="AK2074" t="s">
        <v>60</v>
      </c>
      <c r="AL2074" t="s">
        <v>21650</v>
      </c>
      <c r="AM2074">
        <v>2221771</v>
      </c>
    </row>
    <row r="2075" spans="1:39" x14ac:dyDescent="0.25">
      <c r="A2075" t="s">
        <v>18965</v>
      </c>
      <c r="B2075" t="s">
        <v>21514</v>
      </c>
      <c r="C2075" t="s">
        <v>21648</v>
      </c>
      <c r="D2075">
        <v>9290011120</v>
      </c>
      <c r="E2075" t="s">
        <v>21651</v>
      </c>
      <c r="F2075" t="s">
        <v>163</v>
      </c>
      <c r="G2075" t="s">
        <v>44</v>
      </c>
      <c r="H2075" t="s">
        <v>75</v>
      </c>
      <c r="I2075" t="s">
        <v>46</v>
      </c>
      <c r="J2075" t="s">
        <v>58</v>
      </c>
      <c r="K2075">
        <v>5</v>
      </c>
      <c r="L2075">
        <v>75</v>
      </c>
      <c r="M2075">
        <v>111.7</v>
      </c>
      <c r="N2075">
        <v>69</v>
      </c>
      <c r="R2075">
        <v>1100</v>
      </c>
      <c r="S2075">
        <v>13</v>
      </c>
      <c r="T2075">
        <v>84.6</v>
      </c>
      <c r="U2075" t="s">
        <v>48</v>
      </c>
      <c r="V2075">
        <v>25000</v>
      </c>
      <c r="W2075">
        <v>2700</v>
      </c>
      <c r="X2075">
        <v>83</v>
      </c>
      <c r="Y2075">
        <v>20</v>
      </c>
      <c r="Z2075">
        <v>0.9</v>
      </c>
      <c r="AA2075">
        <v>0</v>
      </c>
      <c r="AB2075" t="s">
        <v>27</v>
      </c>
      <c r="AC2075">
        <v>0.2</v>
      </c>
      <c r="AE2075" t="s">
        <v>348</v>
      </c>
      <c r="AI2075">
        <v>41902</v>
      </c>
      <c r="AJ2075">
        <v>41904</v>
      </c>
      <c r="AK2075" t="s">
        <v>60</v>
      </c>
      <c r="AL2075" t="s">
        <v>21652</v>
      </c>
      <c r="AM2075">
        <v>2221772</v>
      </c>
    </row>
    <row r="2076" spans="1:39" x14ac:dyDescent="0.25">
      <c r="A2076" t="s">
        <v>18965</v>
      </c>
      <c r="B2076" t="s">
        <v>21514</v>
      </c>
      <c r="C2076" t="s">
        <v>21648</v>
      </c>
      <c r="D2076">
        <v>9290011120</v>
      </c>
      <c r="E2076" t="s">
        <v>21653</v>
      </c>
      <c r="F2076" t="s">
        <v>163</v>
      </c>
      <c r="G2076" t="s">
        <v>44</v>
      </c>
      <c r="H2076" t="s">
        <v>75</v>
      </c>
      <c r="I2076" t="s">
        <v>46</v>
      </c>
      <c r="J2076" t="s">
        <v>58</v>
      </c>
      <c r="K2076">
        <v>5</v>
      </c>
      <c r="L2076">
        <v>75</v>
      </c>
      <c r="M2076">
        <v>111.7</v>
      </c>
      <c r="N2076">
        <v>69</v>
      </c>
      <c r="R2076">
        <v>1100</v>
      </c>
      <c r="S2076">
        <v>13</v>
      </c>
      <c r="T2076">
        <v>84.6</v>
      </c>
      <c r="U2076" t="s">
        <v>48</v>
      </c>
      <c r="V2076">
        <v>25000</v>
      </c>
      <c r="W2076">
        <v>2700</v>
      </c>
      <c r="X2076">
        <v>83</v>
      </c>
      <c r="Y2076">
        <v>20</v>
      </c>
      <c r="Z2076">
        <v>0.9</v>
      </c>
      <c r="AA2076">
        <v>0</v>
      </c>
      <c r="AB2076" t="s">
        <v>27</v>
      </c>
      <c r="AC2076">
        <v>0.2</v>
      </c>
      <c r="AE2076" t="s">
        <v>348</v>
      </c>
      <c r="AI2076">
        <v>41902</v>
      </c>
      <c r="AJ2076">
        <v>41904</v>
      </c>
      <c r="AK2076" t="s">
        <v>60</v>
      </c>
      <c r="AL2076" t="s">
        <v>21654</v>
      </c>
      <c r="AM2076">
        <v>2221773</v>
      </c>
    </row>
    <row r="2077" spans="1:39" x14ac:dyDescent="0.25">
      <c r="A2077" t="s">
        <v>18965</v>
      </c>
      <c r="B2077" t="s">
        <v>21514</v>
      </c>
      <c r="C2077" t="s">
        <v>21655</v>
      </c>
      <c r="D2077">
        <v>9290002706</v>
      </c>
      <c r="E2077" t="s">
        <v>21656</v>
      </c>
      <c r="F2077" t="s">
        <v>74</v>
      </c>
      <c r="G2077" t="s">
        <v>44</v>
      </c>
      <c r="H2077" t="s">
        <v>75</v>
      </c>
      <c r="I2077" t="s">
        <v>46</v>
      </c>
      <c r="J2077" t="s">
        <v>58</v>
      </c>
      <c r="K2077">
        <v>3</v>
      </c>
      <c r="L2077">
        <v>40</v>
      </c>
      <c r="M2077">
        <v>112</v>
      </c>
      <c r="N2077">
        <v>69</v>
      </c>
      <c r="R2077">
        <v>450</v>
      </c>
      <c r="S2077">
        <v>7</v>
      </c>
      <c r="T2077">
        <v>64.2</v>
      </c>
      <c r="U2077" t="s">
        <v>48</v>
      </c>
      <c r="V2077">
        <v>25000</v>
      </c>
      <c r="W2077">
        <v>5000</v>
      </c>
      <c r="X2077">
        <v>86</v>
      </c>
      <c r="Y2077">
        <v>27</v>
      </c>
      <c r="Z2077">
        <v>0.8</v>
      </c>
      <c r="AA2077">
        <v>0</v>
      </c>
      <c r="AB2077" t="s">
        <v>27</v>
      </c>
      <c r="AC2077">
        <v>0.2</v>
      </c>
      <c r="AE2077" t="s">
        <v>348</v>
      </c>
      <c r="AI2077">
        <v>41891</v>
      </c>
      <c r="AJ2077">
        <v>41894</v>
      </c>
      <c r="AK2077" t="s">
        <v>60</v>
      </c>
      <c r="AL2077" t="s">
        <v>21657</v>
      </c>
      <c r="AM2077">
        <v>2219638</v>
      </c>
    </row>
    <row r="2078" spans="1:39" x14ac:dyDescent="0.25">
      <c r="A2078" t="s">
        <v>18965</v>
      </c>
      <c r="B2078" t="s">
        <v>21514</v>
      </c>
      <c r="C2078" t="s">
        <v>21655</v>
      </c>
      <c r="D2078">
        <v>9290002706</v>
      </c>
      <c r="E2078" t="s">
        <v>21658</v>
      </c>
      <c r="F2078" t="s">
        <v>74</v>
      </c>
      <c r="G2078" t="s">
        <v>44</v>
      </c>
      <c r="H2078" t="s">
        <v>75</v>
      </c>
      <c r="I2078" t="s">
        <v>46</v>
      </c>
      <c r="J2078" t="s">
        <v>58</v>
      </c>
      <c r="K2078">
        <v>3</v>
      </c>
      <c r="L2078">
        <v>40</v>
      </c>
      <c r="M2078">
        <v>112</v>
      </c>
      <c r="N2078">
        <v>69</v>
      </c>
      <c r="R2078">
        <v>450</v>
      </c>
      <c r="S2078">
        <v>7</v>
      </c>
      <c r="T2078">
        <v>64.2</v>
      </c>
      <c r="U2078" t="s">
        <v>48</v>
      </c>
      <c r="V2078">
        <v>25000</v>
      </c>
      <c r="W2078">
        <v>5000</v>
      </c>
      <c r="X2078">
        <v>86</v>
      </c>
      <c r="Y2078">
        <v>27</v>
      </c>
      <c r="Z2078">
        <v>0.8</v>
      </c>
      <c r="AA2078">
        <v>0</v>
      </c>
      <c r="AB2078" t="s">
        <v>27</v>
      </c>
      <c r="AC2078">
        <v>0.2</v>
      </c>
      <c r="AE2078" t="s">
        <v>348</v>
      </c>
      <c r="AI2078">
        <v>42195</v>
      </c>
      <c r="AJ2078">
        <v>42348</v>
      </c>
      <c r="AK2078" t="s">
        <v>60</v>
      </c>
      <c r="AL2078" t="s">
        <v>21659</v>
      </c>
      <c r="AM2078">
        <v>2254527</v>
      </c>
    </row>
    <row r="2079" spans="1:39" x14ac:dyDescent="0.25">
      <c r="A2079" t="s">
        <v>18965</v>
      </c>
      <c r="B2079" t="s">
        <v>21514</v>
      </c>
      <c r="C2079" t="s">
        <v>21660</v>
      </c>
      <c r="D2079">
        <v>9290002706</v>
      </c>
      <c r="E2079" t="s">
        <v>21661</v>
      </c>
      <c r="F2079" t="s">
        <v>74</v>
      </c>
      <c r="G2079" t="s">
        <v>44</v>
      </c>
      <c r="H2079" t="s">
        <v>75</v>
      </c>
      <c r="I2079" t="s">
        <v>46</v>
      </c>
      <c r="J2079" t="s">
        <v>58</v>
      </c>
      <c r="K2079">
        <v>3</v>
      </c>
      <c r="L2079">
        <v>40</v>
      </c>
      <c r="M2079">
        <v>112</v>
      </c>
      <c r="N2079">
        <v>69</v>
      </c>
      <c r="R2079">
        <v>450</v>
      </c>
      <c r="S2079">
        <v>7</v>
      </c>
      <c r="T2079">
        <v>64.2</v>
      </c>
      <c r="U2079" t="s">
        <v>48</v>
      </c>
      <c r="V2079">
        <v>25000</v>
      </c>
      <c r="W2079">
        <v>5000</v>
      </c>
      <c r="X2079">
        <v>86</v>
      </c>
      <c r="Y2079">
        <v>27</v>
      </c>
      <c r="Z2079">
        <v>0.8</v>
      </c>
      <c r="AA2079">
        <v>0</v>
      </c>
      <c r="AB2079" t="s">
        <v>27</v>
      </c>
      <c r="AC2079">
        <v>0.2</v>
      </c>
      <c r="AE2079" t="s">
        <v>348</v>
      </c>
      <c r="AI2079">
        <v>41891</v>
      </c>
      <c r="AJ2079">
        <v>41894</v>
      </c>
      <c r="AK2079" t="s">
        <v>205</v>
      </c>
      <c r="AL2079" t="s">
        <v>21662</v>
      </c>
      <c r="AM2079">
        <v>2219639</v>
      </c>
    </row>
    <row r="2080" spans="1:39" x14ac:dyDescent="0.25">
      <c r="A2080" t="s">
        <v>18965</v>
      </c>
      <c r="B2080" t="s">
        <v>21514</v>
      </c>
      <c r="C2080" t="s">
        <v>21663</v>
      </c>
      <c r="D2080">
        <v>9290002704</v>
      </c>
      <c r="E2080" t="s">
        <v>21664</v>
      </c>
      <c r="F2080" t="s">
        <v>74</v>
      </c>
      <c r="G2080" t="s">
        <v>44</v>
      </c>
      <c r="H2080" t="s">
        <v>75</v>
      </c>
      <c r="I2080" t="s">
        <v>46</v>
      </c>
      <c r="J2080" t="s">
        <v>58</v>
      </c>
      <c r="K2080">
        <v>3</v>
      </c>
      <c r="L2080">
        <v>40</v>
      </c>
      <c r="M2080">
        <v>111.5</v>
      </c>
      <c r="N2080">
        <v>69.099999999999994</v>
      </c>
      <c r="R2080">
        <v>450</v>
      </c>
      <c r="S2080">
        <v>8</v>
      </c>
      <c r="T2080">
        <v>56.2</v>
      </c>
      <c r="U2080" t="s">
        <v>48</v>
      </c>
      <c r="V2080">
        <v>25000</v>
      </c>
      <c r="W2080">
        <v>2700</v>
      </c>
      <c r="X2080">
        <v>81</v>
      </c>
      <c r="Y2080">
        <v>11</v>
      </c>
      <c r="Z2080">
        <v>0.9</v>
      </c>
      <c r="AA2080">
        <v>0</v>
      </c>
      <c r="AB2080" t="s">
        <v>27</v>
      </c>
      <c r="AC2080">
        <v>0.2</v>
      </c>
      <c r="AE2080" t="s">
        <v>348</v>
      </c>
      <c r="AI2080">
        <v>41878</v>
      </c>
      <c r="AJ2080">
        <v>41886</v>
      </c>
      <c r="AK2080" t="s">
        <v>60</v>
      </c>
      <c r="AL2080" t="s">
        <v>21665</v>
      </c>
      <c r="AM2080">
        <v>2219519</v>
      </c>
    </row>
    <row r="2081" spans="1:39" x14ac:dyDescent="0.25">
      <c r="A2081" t="s">
        <v>18965</v>
      </c>
      <c r="B2081" t="s">
        <v>21514</v>
      </c>
      <c r="C2081" t="s">
        <v>21666</v>
      </c>
      <c r="D2081">
        <v>9290002704</v>
      </c>
      <c r="E2081" t="s">
        <v>21667</v>
      </c>
      <c r="F2081" t="s">
        <v>74</v>
      </c>
      <c r="G2081" t="s">
        <v>44</v>
      </c>
      <c r="H2081" t="s">
        <v>75</v>
      </c>
      <c r="I2081" t="s">
        <v>46</v>
      </c>
      <c r="J2081" t="s">
        <v>58</v>
      </c>
      <c r="K2081">
        <v>3</v>
      </c>
      <c r="L2081">
        <v>40</v>
      </c>
      <c r="M2081">
        <v>111.5</v>
      </c>
      <c r="N2081">
        <v>69.099999999999994</v>
      </c>
      <c r="R2081">
        <v>450</v>
      </c>
      <c r="S2081">
        <v>8</v>
      </c>
      <c r="T2081">
        <v>56.2</v>
      </c>
      <c r="U2081" t="s">
        <v>48</v>
      </c>
      <c r="V2081">
        <v>25000</v>
      </c>
      <c r="W2081">
        <v>2700</v>
      </c>
      <c r="X2081">
        <v>81</v>
      </c>
      <c r="Y2081">
        <v>11</v>
      </c>
      <c r="Z2081">
        <v>0.9</v>
      </c>
      <c r="AA2081">
        <v>0</v>
      </c>
      <c r="AB2081" t="s">
        <v>27</v>
      </c>
      <c r="AC2081">
        <v>0.2</v>
      </c>
      <c r="AE2081" t="s">
        <v>348</v>
      </c>
      <c r="AI2081">
        <v>41878</v>
      </c>
      <c r="AJ2081">
        <v>41894</v>
      </c>
      <c r="AK2081" t="s">
        <v>60</v>
      </c>
      <c r="AL2081" t="s">
        <v>21668</v>
      </c>
      <c r="AM2081">
        <v>2219637</v>
      </c>
    </row>
    <row r="2082" spans="1:39" x14ac:dyDescent="0.25">
      <c r="A2082" t="s">
        <v>19105</v>
      </c>
      <c r="B2082" t="s">
        <v>19106</v>
      </c>
      <c r="C2082" t="s">
        <v>2474</v>
      </c>
      <c r="D2082" t="s">
        <v>21677</v>
      </c>
      <c r="F2082" t="s">
        <v>163</v>
      </c>
      <c r="G2082" t="s">
        <v>44</v>
      </c>
      <c r="H2082" t="s">
        <v>75</v>
      </c>
      <c r="I2082" t="s">
        <v>46</v>
      </c>
      <c r="J2082" t="s">
        <v>58</v>
      </c>
      <c r="K2082">
        <v>5</v>
      </c>
      <c r="L2082">
        <v>100</v>
      </c>
      <c r="M2082">
        <v>131.69999999999999</v>
      </c>
      <c r="N2082">
        <v>69.8</v>
      </c>
      <c r="R2082">
        <v>1600</v>
      </c>
      <c r="S2082">
        <v>15</v>
      </c>
      <c r="T2082">
        <v>106.7</v>
      </c>
      <c r="U2082" t="s">
        <v>48</v>
      </c>
      <c r="V2082">
        <v>25000</v>
      </c>
      <c r="W2082">
        <v>4000</v>
      </c>
      <c r="X2082">
        <v>84</v>
      </c>
      <c r="Y2082">
        <v>15</v>
      </c>
      <c r="Z2082">
        <v>0.9</v>
      </c>
      <c r="AA2082">
        <v>-20</v>
      </c>
      <c r="AB2082" t="s">
        <v>27</v>
      </c>
      <c r="AC2082">
        <v>0.1</v>
      </c>
      <c r="AE2082" t="s">
        <v>138</v>
      </c>
      <c r="AI2082">
        <v>42284</v>
      </c>
      <c r="AJ2082">
        <v>42284</v>
      </c>
      <c r="AK2082" t="s">
        <v>60</v>
      </c>
      <c r="AL2082" t="s">
        <v>21678</v>
      </c>
      <c r="AM2082">
        <v>2249794</v>
      </c>
    </row>
    <row r="2083" spans="1:39" x14ac:dyDescent="0.25">
      <c r="A2083" t="s">
        <v>19105</v>
      </c>
      <c r="B2083" t="s">
        <v>19106</v>
      </c>
      <c r="C2083" t="s">
        <v>2474</v>
      </c>
      <c r="D2083" t="s">
        <v>21679</v>
      </c>
      <c r="F2083" t="s">
        <v>163</v>
      </c>
      <c r="G2083" t="s">
        <v>44</v>
      </c>
      <c r="H2083" t="s">
        <v>75</v>
      </c>
      <c r="I2083" t="s">
        <v>46</v>
      </c>
      <c r="J2083" t="s">
        <v>58</v>
      </c>
      <c r="K2083">
        <v>5</v>
      </c>
      <c r="L2083">
        <v>100</v>
      </c>
      <c r="M2083">
        <v>131.69999999999999</v>
      </c>
      <c r="N2083">
        <v>69.8</v>
      </c>
      <c r="R2083">
        <v>1600</v>
      </c>
      <c r="S2083">
        <v>15</v>
      </c>
      <c r="T2083">
        <v>106.7</v>
      </c>
      <c r="U2083" t="s">
        <v>48</v>
      </c>
      <c r="V2083">
        <v>25000</v>
      </c>
      <c r="W2083">
        <v>5000</v>
      </c>
      <c r="X2083">
        <v>84</v>
      </c>
      <c r="Y2083">
        <v>16</v>
      </c>
      <c r="Z2083">
        <v>0.9</v>
      </c>
      <c r="AA2083">
        <v>-20</v>
      </c>
      <c r="AB2083" t="s">
        <v>27</v>
      </c>
      <c r="AC2083">
        <v>0.1</v>
      </c>
      <c r="AE2083" t="s">
        <v>138</v>
      </c>
      <c r="AI2083">
        <v>42284</v>
      </c>
      <c r="AJ2083">
        <v>42284</v>
      </c>
      <c r="AK2083" t="s">
        <v>60</v>
      </c>
      <c r="AL2083" t="s">
        <v>21680</v>
      </c>
      <c r="AM2083">
        <v>2249795</v>
      </c>
    </row>
    <row r="2084" spans="1:39" x14ac:dyDescent="0.25">
      <c r="A2084" t="s">
        <v>19105</v>
      </c>
      <c r="B2084" t="s">
        <v>19106</v>
      </c>
      <c r="C2084" t="s">
        <v>1039</v>
      </c>
      <c r="D2084" t="s">
        <v>21710</v>
      </c>
      <c r="F2084" t="s">
        <v>74</v>
      </c>
      <c r="G2084" t="s">
        <v>44</v>
      </c>
      <c r="H2084" t="s">
        <v>75</v>
      </c>
      <c r="I2084" t="s">
        <v>46</v>
      </c>
      <c r="J2084" t="s">
        <v>58</v>
      </c>
      <c r="K2084">
        <v>3</v>
      </c>
      <c r="L2084">
        <v>40</v>
      </c>
      <c r="M2084">
        <v>108</v>
      </c>
      <c r="N2084">
        <v>60</v>
      </c>
      <c r="R2084">
        <v>450</v>
      </c>
      <c r="S2084">
        <v>7</v>
      </c>
      <c r="T2084">
        <v>78.3</v>
      </c>
      <c r="U2084" t="s">
        <v>48</v>
      </c>
      <c r="V2084">
        <v>25000</v>
      </c>
      <c r="W2084">
        <v>2700</v>
      </c>
      <c r="X2084">
        <v>81</v>
      </c>
      <c r="Y2084">
        <v>7</v>
      </c>
      <c r="Z2084">
        <v>0.8</v>
      </c>
      <c r="AA2084">
        <v>-20</v>
      </c>
      <c r="AB2084" t="s">
        <v>27</v>
      </c>
      <c r="AC2084">
        <v>0.2</v>
      </c>
      <c r="AE2084" t="s">
        <v>76</v>
      </c>
      <c r="AI2084">
        <v>42233</v>
      </c>
      <c r="AJ2084">
        <v>42226</v>
      </c>
      <c r="AK2084" t="s">
        <v>60</v>
      </c>
      <c r="AL2084" t="s">
        <v>21711</v>
      </c>
      <c r="AM2084">
        <v>2246290</v>
      </c>
    </row>
    <row r="2085" spans="1:39" x14ac:dyDescent="0.25">
      <c r="A2085" t="s">
        <v>19105</v>
      </c>
      <c r="B2085" t="s">
        <v>19106</v>
      </c>
      <c r="C2085" t="s">
        <v>1039</v>
      </c>
      <c r="D2085" t="s">
        <v>21710</v>
      </c>
      <c r="F2085" t="s">
        <v>74</v>
      </c>
      <c r="G2085" t="s">
        <v>44</v>
      </c>
      <c r="H2085" t="s">
        <v>75</v>
      </c>
      <c r="I2085" t="s">
        <v>46</v>
      </c>
      <c r="J2085" t="s">
        <v>58</v>
      </c>
      <c r="K2085">
        <v>3</v>
      </c>
      <c r="L2085">
        <v>40</v>
      </c>
      <c r="M2085">
        <v>108</v>
      </c>
      <c r="N2085">
        <v>60</v>
      </c>
      <c r="R2085">
        <v>450</v>
      </c>
      <c r="S2085">
        <v>7</v>
      </c>
      <c r="T2085">
        <v>78.900000000000006</v>
      </c>
      <c r="U2085" t="s">
        <v>48</v>
      </c>
      <c r="V2085">
        <v>25000</v>
      </c>
      <c r="W2085">
        <v>2700</v>
      </c>
      <c r="X2085">
        <v>81</v>
      </c>
      <c r="Y2085">
        <v>6</v>
      </c>
      <c r="Z2085">
        <v>0.9</v>
      </c>
      <c r="AA2085">
        <v>-20</v>
      </c>
      <c r="AB2085" t="s">
        <v>27</v>
      </c>
      <c r="AC2085">
        <v>0.2</v>
      </c>
      <c r="AE2085" t="s">
        <v>76</v>
      </c>
      <c r="AI2085">
        <v>42303</v>
      </c>
      <c r="AJ2085">
        <v>42311</v>
      </c>
      <c r="AK2085" t="s">
        <v>60</v>
      </c>
      <c r="AL2085" t="s">
        <v>21712</v>
      </c>
      <c r="AM2085">
        <v>2252068</v>
      </c>
    </row>
    <row r="2086" spans="1:39" x14ac:dyDescent="0.25">
      <c r="A2086" t="s">
        <v>19105</v>
      </c>
      <c r="B2086" t="s">
        <v>19106</v>
      </c>
      <c r="C2086" t="s">
        <v>1039</v>
      </c>
      <c r="D2086" t="s">
        <v>21713</v>
      </c>
      <c r="F2086" t="s">
        <v>74</v>
      </c>
      <c r="G2086" t="s">
        <v>44</v>
      </c>
      <c r="H2086" t="s">
        <v>75</v>
      </c>
      <c r="I2086" t="s">
        <v>46</v>
      </c>
      <c r="J2086" t="s">
        <v>58</v>
      </c>
      <c r="K2086">
        <v>3</v>
      </c>
      <c r="L2086">
        <v>40</v>
      </c>
      <c r="M2086">
        <v>108</v>
      </c>
      <c r="N2086">
        <v>60</v>
      </c>
      <c r="R2086">
        <v>450</v>
      </c>
      <c r="S2086">
        <v>7</v>
      </c>
      <c r="T2086">
        <v>76.400000000000006</v>
      </c>
      <c r="U2086" t="s">
        <v>48</v>
      </c>
      <c r="V2086">
        <v>25000</v>
      </c>
      <c r="W2086">
        <v>3000</v>
      </c>
      <c r="X2086">
        <v>82</v>
      </c>
      <c r="Y2086">
        <v>7</v>
      </c>
      <c r="Z2086">
        <v>0.8</v>
      </c>
      <c r="AA2086">
        <v>-20</v>
      </c>
      <c r="AB2086" t="s">
        <v>27</v>
      </c>
      <c r="AC2086">
        <v>0.2</v>
      </c>
      <c r="AE2086" t="s">
        <v>76</v>
      </c>
      <c r="AI2086">
        <v>42233</v>
      </c>
      <c r="AJ2086">
        <v>42226</v>
      </c>
      <c r="AK2086" t="s">
        <v>60</v>
      </c>
      <c r="AL2086" t="s">
        <v>21714</v>
      </c>
      <c r="AM2086">
        <v>2246291</v>
      </c>
    </row>
    <row r="2087" spans="1:39" x14ac:dyDescent="0.25">
      <c r="A2087" t="s">
        <v>19105</v>
      </c>
      <c r="B2087" t="s">
        <v>19106</v>
      </c>
      <c r="C2087" t="s">
        <v>1039</v>
      </c>
      <c r="D2087" t="s">
        <v>21715</v>
      </c>
      <c r="F2087" t="s">
        <v>74</v>
      </c>
      <c r="G2087" t="s">
        <v>44</v>
      </c>
      <c r="H2087" t="s">
        <v>75</v>
      </c>
      <c r="I2087" t="s">
        <v>46</v>
      </c>
      <c r="J2087" t="s">
        <v>58</v>
      </c>
      <c r="K2087">
        <v>3</v>
      </c>
      <c r="L2087">
        <v>40</v>
      </c>
      <c r="M2087">
        <v>108</v>
      </c>
      <c r="N2087">
        <v>60</v>
      </c>
      <c r="R2087">
        <v>450</v>
      </c>
      <c r="S2087">
        <v>7</v>
      </c>
      <c r="T2087">
        <v>81</v>
      </c>
      <c r="U2087" t="s">
        <v>48</v>
      </c>
      <c r="V2087">
        <v>25000</v>
      </c>
      <c r="W2087">
        <v>4000</v>
      </c>
      <c r="X2087">
        <v>83</v>
      </c>
      <c r="Y2087">
        <v>8</v>
      </c>
      <c r="Z2087">
        <v>0.8</v>
      </c>
      <c r="AA2087">
        <v>-20</v>
      </c>
      <c r="AB2087" t="s">
        <v>27</v>
      </c>
      <c r="AC2087">
        <v>0.2</v>
      </c>
      <c r="AE2087" t="s">
        <v>76</v>
      </c>
      <c r="AI2087">
        <v>42233</v>
      </c>
      <c r="AJ2087">
        <v>42226</v>
      </c>
      <c r="AK2087" t="s">
        <v>60</v>
      </c>
      <c r="AL2087" t="s">
        <v>21716</v>
      </c>
      <c r="AM2087">
        <v>2246292</v>
      </c>
    </row>
    <row r="2088" spans="1:39" x14ac:dyDescent="0.25">
      <c r="A2088" t="s">
        <v>18965</v>
      </c>
      <c r="B2088" t="s">
        <v>20517</v>
      </c>
      <c r="C2088" t="s">
        <v>21584</v>
      </c>
      <c r="D2088" t="s">
        <v>21095</v>
      </c>
      <c r="E2088" t="s">
        <v>21717</v>
      </c>
      <c r="F2088" t="s">
        <v>74</v>
      </c>
      <c r="G2088" t="s">
        <v>44</v>
      </c>
      <c r="H2088" t="s">
        <v>75</v>
      </c>
      <c r="I2088" t="s">
        <v>46</v>
      </c>
      <c r="J2088" t="s">
        <v>58</v>
      </c>
      <c r="K2088">
        <v>5</v>
      </c>
      <c r="L2088">
        <v>60</v>
      </c>
      <c r="M2088">
        <v>109.4</v>
      </c>
      <c r="N2088">
        <v>61.3</v>
      </c>
      <c r="R2088">
        <v>800</v>
      </c>
      <c r="S2088">
        <v>9</v>
      </c>
      <c r="T2088">
        <v>88.8</v>
      </c>
      <c r="U2088" t="s">
        <v>48</v>
      </c>
      <c r="V2088">
        <v>25000</v>
      </c>
      <c r="W2088">
        <v>5000</v>
      </c>
      <c r="X2088">
        <v>83</v>
      </c>
      <c r="Y2088">
        <v>6</v>
      </c>
      <c r="Z2088">
        <v>0.9</v>
      </c>
      <c r="AA2088">
        <v>-20</v>
      </c>
      <c r="AB2088" t="s">
        <v>27</v>
      </c>
      <c r="AC2088">
        <v>0.2</v>
      </c>
      <c r="AE2088" t="s">
        <v>3847</v>
      </c>
      <c r="AI2088">
        <v>42309</v>
      </c>
      <c r="AJ2088">
        <v>42369</v>
      </c>
      <c r="AK2088" t="s">
        <v>60</v>
      </c>
      <c r="AL2088" t="s">
        <v>21718</v>
      </c>
      <c r="AM2088">
        <v>2255776</v>
      </c>
    </row>
    <row r="2089" spans="1:39" x14ac:dyDescent="0.25">
      <c r="A2089" t="s">
        <v>18965</v>
      </c>
      <c r="B2089" t="s">
        <v>21730</v>
      </c>
      <c r="C2089" t="s">
        <v>21758</v>
      </c>
      <c r="D2089" t="s">
        <v>21758</v>
      </c>
      <c r="E2089" t="s">
        <v>21759</v>
      </c>
      <c r="F2089" t="s">
        <v>74</v>
      </c>
      <c r="G2089" t="s">
        <v>44</v>
      </c>
      <c r="H2089" t="s">
        <v>75</v>
      </c>
      <c r="I2089" t="s">
        <v>46</v>
      </c>
      <c r="J2089" t="s">
        <v>47</v>
      </c>
      <c r="K2089">
        <v>9</v>
      </c>
      <c r="L2089">
        <v>60</v>
      </c>
      <c r="M2089">
        <v>101.6</v>
      </c>
      <c r="N2089">
        <v>50.8</v>
      </c>
      <c r="P2089">
        <v>2</v>
      </c>
      <c r="R2089">
        <v>900</v>
      </c>
      <c r="S2089">
        <v>13</v>
      </c>
      <c r="T2089">
        <v>69.2</v>
      </c>
      <c r="U2089" t="s">
        <v>48</v>
      </c>
      <c r="V2089">
        <v>10000</v>
      </c>
      <c r="W2089">
        <v>2700</v>
      </c>
      <c r="X2089">
        <v>82</v>
      </c>
      <c r="Y2089">
        <v>6</v>
      </c>
      <c r="Z2089">
        <v>0.6</v>
      </c>
      <c r="AA2089">
        <v>-20</v>
      </c>
      <c r="AE2089" t="s">
        <v>172</v>
      </c>
      <c r="AI2089">
        <v>41470</v>
      </c>
      <c r="AJ2089">
        <v>41718</v>
      </c>
      <c r="AK2089" t="s">
        <v>60</v>
      </c>
      <c r="AL2089" t="s">
        <v>21760</v>
      </c>
      <c r="AM2089">
        <v>2208858</v>
      </c>
    </row>
    <row r="2090" spans="1:39" x14ac:dyDescent="0.25">
      <c r="A2090" t="s">
        <v>18965</v>
      </c>
      <c r="B2090" t="s">
        <v>18966</v>
      </c>
      <c r="C2090" t="s">
        <v>21633</v>
      </c>
      <c r="D2090" t="s">
        <v>20589</v>
      </c>
      <c r="E2090" t="s">
        <v>21764</v>
      </c>
      <c r="F2090" t="s">
        <v>163</v>
      </c>
      <c r="G2090" t="s">
        <v>44</v>
      </c>
      <c r="H2090" t="s">
        <v>75</v>
      </c>
      <c r="I2090" t="s">
        <v>46</v>
      </c>
      <c r="J2090" t="s">
        <v>58</v>
      </c>
      <c r="K2090">
        <v>5</v>
      </c>
      <c r="L2090">
        <v>75</v>
      </c>
      <c r="M2090">
        <v>125.9</v>
      </c>
      <c r="N2090">
        <v>65.7</v>
      </c>
      <c r="R2090">
        <v>1145</v>
      </c>
      <c r="S2090">
        <v>15</v>
      </c>
      <c r="T2090">
        <v>76.3</v>
      </c>
      <c r="U2090" t="s">
        <v>48</v>
      </c>
      <c r="V2090">
        <v>25000</v>
      </c>
      <c r="W2090">
        <v>2700</v>
      </c>
      <c r="X2090">
        <v>80</v>
      </c>
      <c r="Y2090">
        <v>8</v>
      </c>
      <c r="Z2090">
        <v>0.9</v>
      </c>
      <c r="AA2090">
        <v>-20</v>
      </c>
      <c r="AB2090" t="s">
        <v>27</v>
      </c>
      <c r="AC2090">
        <v>0.15</v>
      </c>
      <c r="AE2090" t="s">
        <v>111</v>
      </c>
      <c r="AI2090">
        <v>41802</v>
      </c>
      <c r="AJ2090">
        <v>41751</v>
      </c>
      <c r="AK2090" t="s">
        <v>205</v>
      </c>
      <c r="AL2090" t="s">
        <v>21765</v>
      </c>
      <c r="AM2090">
        <v>2238719</v>
      </c>
    </row>
    <row r="2091" spans="1:39" x14ac:dyDescent="0.25">
      <c r="A2091" t="s">
        <v>18965</v>
      </c>
      <c r="B2091" t="s">
        <v>18966</v>
      </c>
      <c r="C2091" t="s">
        <v>21781</v>
      </c>
      <c r="D2091" t="s">
        <v>20778</v>
      </c>
      <c r="E2091" t="s">
        <v>21782</v>
      </c>
      <c r="F2091" t="s">
        <v>163</v>
      </c>
      <c r="G2091" t="s">
        <v>44</v>
      </c>
      <c r="H2091" t="s">
        <v>75</v>
      </c>
      <c r="I2091" t="s">
        <v>46</v>
      </c>
      <c r="J2091" t="s">
        <v>58</v>
      </c>
      <c r="K2091">
        <v>5</v>
      </c>
      <c r="L2091">
        <v>100</v>
      </c>
      <c r="M2091">
        <v>125.7</v>
      </c>
      <c r="N2091">
        <v>65.900000000000006</v>
      </c>
      <c r="R2091">
        <v>1620</v>
      </c>
      <c r="S2091">
        <v>19</v>
      </c>
      <c r="T2091">
        <v>85.3</v>
      </c>
      <c r="U2091" t="s">
        <v>48</v>
      </c>
      <c r="V2091">
        <v>25000</v>
      </c>
      <c r="W2091">
        <v>2700</v>
      </c>
      <c r="X2091">
        <v>80</v>
      </c>
      <c r="Y2091">
        <v>9</v>
      </c>
      <c r="Z2091">
        <v>0.9</v>
      </c>
      <c r="AA2091">
        <v>-20</v>
      </c>
      <c r="AB2091" t="s">
        <v>27</v>
      </c>
      <c r="AC2091">
        <v>0.15</v>
      </c>
      <c r="AE2091" t="s">
        <v>8458</v>
      </c>
      <c r="AI2091">
        <v>41802</v>
      </c>
      <c r="AJ2091">
        <v>41808</v>
      </c>
      <c r="AK2091" t="s">
        <v>50</v>
      </c>
      <c r="AL2091" t="s">
        <v>21783</v>
      </c>
      <c r="AM2091">
        <v>2213441</v>
      </c>
    </row>
    <row r="2092" spans="1:39" x14ac:dyDescent="0.25">
      <c r="A2092" t="s">
        <v>18965</v>
      </c>
      <c r="B2092" t="s">
        <v>18966</v>
      </c>
      <c r="C2092" t="s">
        <v>21781</v>
      </c>
      <c r="D2092" t="s">
        <v>20778</v>
      </c>
      <c r="E2092" t="s">
        <v>21784</v>
      </c>
      <c r="F2092" t="s">
        <v>163</v>
      </c>
      <c r="G2092" t="s">
        <v>44</v>
      </c>
      <c r="H2092" t="s">
        <v>75</v>
      </c>
      <c r="I2092" t="s">
        <v>46</v>
      </c>
      <c r="J2092" t="s">
        <v>58</v>
      </c>
      <c r="K2092">
        <v>5</v>
      </c>
      <c r="L2092">
        <v>100</v>
      </c>
      <c r="M2092">
        <v>125.7</v>
      </c>
      <c r="N2092">
        <v>65.900000000000006</v>
      </c>
      <c r="R2092">
        <v>1620</v>
      </c>
      <c r="S2092">
        <v>19</v>
      </c>
      <c r="T2092">
        <v>85.3</v>
      </c>
      <c r="U2092" t="s">
        <v>48</v>
      </c>
      <c r="V2092">
        <v>25000</v>
      </c>
      <c r="W2092">
        <v>2700</v>
      </c>
      <c r="X2092">
        <v>80</v>
      </c>
      <c r="Y2092">
        <v>9</v>
      </c>
      <c r="Z2092">
        <v>0.9</v>
      </c>
      <c r="AA2092">
        <v>-20</v>
      </c>
      <c r="AB2092" t="s">
        <v>27</v>
      </c>
      <c r="AC2092">
        <v>0.15</v>
      </c>
      <c r="AE2092" t="s">
        <v>8458</v>
      </c>
      <c r="AI2092">
        <v>42107</v>
      </c>
      <c r="AJ2092">
        <v>42109</v>
      </c>
      <c r="AK2092" t="s">
        <v>205</v>
      </c>
      <c r="AL2092" t="s">
        <v>21785</v>
      </c>
      <c r="AM2092">
        <v>2237350</v>
      </c>
    </row>
    <row r="2093" spans="1:39" x14ac:dyDescent="0.25">
      <c r="A2093" t="s">
        <v>18965</v>
      </c>
      <c r="B2093" t="s">
        <v>18966</v>
      </c>
      <c r="C2093" t="s">
        <v>21789</v>
      </c>
      <c r="D2093">
        <v>9290011672</v>
      </c>
      <c r="E2093" t="s">
        <v>21792</v>
      </c>
      <c r="F2093" t="s">
        <v>4844</v>
      </c>
      <c r="G2093" t="s">
        <v>44</v>
      </c>
      <c r="H2093" t="s">
        <v>149</v>
      </c>
      <c r="I2093" t="s">
        <v>148</v>
      </c>
      <c r="J2093" t="s">
        <v>58</v>
      </c>
      <c r="K2093">
        <v>5</v>
      </c>
      <c r="L2093">
        <v>40</v>
      </c>
      <c r="M2093">
        <v>90.1</v>
      </c>
      <c r="N2093">
        <v>50.8</v>
      </c>
      <c r="R2093">
        <v>330</v>
      </c>
      <c r="S2093">
        <v>4.5</v>
      </c>
      <c r="T2093">
        <v>73.3</v>
      </c>
      <c r="U2093" t="s">
        <v>48</v>
      </c>
      <c r="V2093">
        <v>15000</v>
      </c>
      <c r="W2093">
        <v>2700</v>
      </c>
      <c r="X2093">
        <v>80</v>
      </c>
      <c r="Y2093">
        <v>3</v>
      </c>
      <c r="Z2093">
        <v>0.9</v>
      </c>
      <c r="AA2093">
        <v>-20</v>
      </c>
      <c r="AB2093" t="s">
        <v>27</v>
      </c>
      <c r="AC2093">
        <v>0.2</v>
      </c>
      <c r="AE2093" t="s">
        <v>737</v>
      </c>
      <c r="AI2093">
        <v>42215</v>
      </c>
      <c r="AJ2093">
        <v>42241</v>
      </c>
      <c r="AK2093" t="s">
        <v>60</v>
      </c>
      <c r="AL2093" t="s">
        <v>21793</v>
      </c>
      <c r="AM2093">
        <v>2247048</v>
      </c>
    </row>
    <row r="2094" spans="1:39" x14ac:dyDescent="0.25">
      <c r="A2094" t="s">
        <v>19056</v>
      </c>
      <c r="B2094" t="s">
        <v>19057</v>
      </c>
      <c r="C2094" t="s">
        <v>21821</v>
      </c>
      <c r="D2094" t="s">
        <v>21821</v>
      </c>
      <c r="F2094" t="s">
        <v>74</v>
      </c>
      <c r="G2094" t="s">
        <v>44</v>
      </c>
      <c r="H2094" t="s">
        <v>75</v>
      </c>
      <c r="I2094" t="s">
        <v>46</v>
      </c>
      <c r="J2094" t="s">
        <v>58</v>
      </c>
      <c r="K2094">
        <v>3</v>
      </c>
      <c r="L2094">
        <v>60</v>
      </c>
      <c r="M2094">
        <v>110</v>
      </c>
      <c r="N2094">
        <v>59.6</v>
      </c>
      <c r="R2094">
        <v>800</v>
      </c>
      <c r="S2094">
        <v>10</v>
      </c>
      <c r="T2094">
        <v>80</v>
      </c>
      <c r="U2094" t="s">
        <v>48</v>
      </c>
      <c r="V2094">
        <v>25000</v>
      </c>
      <c r="W2094">
        <v>2700</v>
      </c>
      <c r="X2094">
        <v>91</v>
      </c>
      <c r="Y2094">
        <v>54</v>
      </c>
      <c r="Z2094">
        <v>0.9</v>
      </c>
      <c r="AA2094">
        <v>-20</v>
      </c>
      <c r="AB2094" t="s">
        <v>27</v>
      </c>
      <c r="AC2094">
        <v>0.1</v>
      </c>
      <c r="AE2094" t="s">
        <v>138</v>
      </c>
      <c r="AI2094">
        <v>42447</v>
      </c>
      <c r="AJ2094">
        <v>42447</v>
      </c>
      <c r="AK2094" t="s">
        <v>60</v>
      </c>
      <c r="AL2094" t="s">
        <v>21822</v>
      </c>
      <c r="AM2094">
        <v>2263192</v>
      </c>
    </row>
    <row r="2095" spans="1:39" x14ac:dyDescent="0.25">
      <c r="A2095" t="s">
        <v>19056</v>
      </c>
      <c r="B2095" t="s">
        <v>19057</v>
      </c>
      <c r="C2095" t="s">
        <v>21840</v>
      </c>
      <c r="D2095" t="s">
        <v>21840</v>
      </c>
      <c r="F2095" t="s">
        <v>74</v>
      </c>
      <c r="G2095" t="s">
        <v>44</v>
      </c>
      <c r="H2095" t="s">
        <v>75</v>
      </c>
      <c r="I2095" t="s">
        <v>46</v>
      </c>
      <c r="J2095" t="s">
        <v>58</v>
      </c>
      <c r="K2095">
        <v>3</v>
      </c>
      <c r="L2095">
        <v>75</v>
      </c>
      <c r="M2095">
        <v>112.3</v>
      </c>
      <c r="N2095">
        <v>63.7</v>
      </c>
      <c r="R2095">
        <v>1100</v>
      </c>
      <c r="S2095">
        <v>12</v>
      </c>
      <c r="T2095">
        <v>91.7</v>
      </c>
      <c r="U2095" t="s">
        <v>48</v>
      </c>
      <c r="V2095">
        <v>25000</v>
      </c>
      <c r="W2095">
        <v>2700</v>
      </c>
      <c r="X2095">
        <v>82</v>
      </c>
      <c r="Y2095">
        <v>8</v>
      </c>
      <c r="Z2095">
        <v>0.9</v>
      </c>
      <c r="AA2095">
        <v>-20</v>
      </c>
      <c r="AB2095" t="s">
        <v>27</v>
      </c>
      <c r="AC2095">
        <v>0.1</v>
      </c>
      <c r="AE2095" t="s">
        <v>138</v>
      </c>
      <c r="AI2095">
        <v>42014</v>
      </c>
      <c r="AJ2095">
        <v>42171</v>
      </c>
      <c r="AK2095" t="s">
        <v>60</v>
      </c>
      <c r="AL2095" t="s">
        <v>21841</v>
      </c>
      <c r="AM2095">
        <v>2241779</v>
      </c>
    </row>
    <row r="2096" spans="1:39" x14ac:dyDescent="0.25">
      <c r="A2096" t="s">
        <v>19056</v>
      </c>
      <c r="B2096" t="s">
        <v>19057</v>
      </c>
      <c r="C2096" t="s">
        <v>21842</v>
      </c>
      <c r="D2096" t="s">
        <v>21842</v>
      </c>
      <c r="F2096" t="s">
        <v>74</v>
      </c>
      <c r="G2096" t="s">
        <v>44</v>
      </c>
      <c r="H2096" t="s">
        <v>75</v>
      </c>
      <c r="I2096" t="s">
        <v>46</v>
      </c>
      <c r="J2096" t="s">
        <v>58</v>
      </c>
      <c r="K2096">
        <v>3</v>
      </c>
      <c r="L2096">
        <v>75</v>
      </c>
      <c r="M2096">
        <v>112.3</v>
      </c>
      <c r="N2096">
        <v>63.7</v>
      </c>
      <c r="R2096">
        <v>1100</v>
      </c>
      <c r="S2096">
        <v>12</v>
      </c>
      <c r="T2096">
        <v>91.7</v>
      </c>
      <c r="U2096" t="s">
        <v>48</v>
      </c>
      <c r="V2096">
        <v>25000</v>
      </c>
      <c r="W2096">
        <v>4000</v>
      </c>
      <c r="X2096">
        <v>85</v>
      </c>
      <c r="Y2096">
        <v>17</v>
      </c>
      <c r="Z2096">
        <v>0.9</v>
      </c>
      <c r="AA2096">
        <v>-20</v>
      </c>
      <c r="AB2096" t="s">
        <v>27</v>
      </c>
      <c r="AC2096">
        <v>0.1</v>
      </c>
      <c r="AE2096" t="s">
        <v>138</v>
      </c>
      <c r="AI2096">
        <v>42485</v>
      </c>
      <c r="AJ2096">
        <v>42485</v>
      </c>
      <c r="AK2096" t="s">
        <v>50</v>
      </c>
      <c r="AL2096" t="s">
        <v>21843</v>
      </c>
      <c r="AM2096">
        <v>2265356</v>
      </c>
    </row>
    <row r="2097" spans="1:39" x14ac:dyDescent="0.25">
      <c r="A2097" t="s">
        <v>19105</v>
      </c>
      <c r="B2097" t="s">
        <v>19106</v>
      </c>
      <c r="C2097" t="s">
        <v>1039</v>
      </c>
      <c r="D2097" t="s">
        <v>21844</v>
      </c>
      <c r="F2097" t="s">
        <v>74</v>
      </c>
      <c r="G2097" t="s">
        <v>44</v>
      </c>
      <c r="H2097" t="s">
        <v>75</v>
      </c>
      <c r="I2097" t="s">
        <v>46</v>
      </c>
      <c r="J2097" t="s">
        <v>58</v>
      </c>
      <c r="K2097">
        <v>3</v>
      </c>
      <c r="L2097">
        <v>40</v>
      </c>
      <c r="M2097">
        <v>108</v>
      </c>
      <c r="N2097">
        <v>60</v>
      </c>
      <c r="R2097">
        <v>450</v>
      </c>
      <c r="S2097">
        <v>7</v>
      </c>
      <c r="T2097">
        <v>70</v>
      </c>
      <c r="U2097" t="s">
        <v>48</v>
      </c>
      <c r="V2097">
        <v>25000</v>
      </c>
      <c r="W2097">
        <v>5000</v>
      </c>
      <c r="X2097">
        <v>84</v>
      </c>
      <c r="Y2097">
        <v>10</v>
      </c>
      <c r="Z2097">
        <v>0.8</v>
      </c>
      <c r="AA2097">
        <v>-20</v>
      </c>
      <c r="AB2097" t="s">
        <v>27</v>
      </c>
      <c r="AC2097">
        <v>0.2</v>
      </c>
      <c r="AE2097" t="s">
        <v>76</v>
      </c>
      <c r="AI2097">
        <v>42233</v>
      </c>
      <c r="AJ2097">
        <v>42226</v>
      </c>
      <c r="AK2097" t="s">
        <v>60</v>
      </c>
      <c r="AL2097" t="s">
        <v>21845</v>
      </c>
      <c r="AM2097">
        <v>2246293</v>
      </c>
    </row>
    <row r="2098" spans="1:39" x14ac:dyDescent="0.25">
      <c r="A2098" t="s">
        <v>19105</v>
      </c>
      <c r="B2098" t="s">
        <v>19106</v>
      </c>
      <c r="C2098" t="s">
        <v>1039</v>
      </c>
      <c r="D2098" t="s">
        <v>21846</v>
      </c>
      <c r="F2098" t="s">
        <v>74</v>
      </c>
      <c r="G2098" t="s">
        <v>44</v>
      </c>
      <c r="H2098" t="s">
        <v>75</v>
      </c>
      <c r="I2098" t="s">
        <v>46</v>
      </c>
      <c r="J2098" t="s">
        <v>58</v>
      </c>
      <c r="K2098">
        <v>3</v>
      </c>
      <c r="L2098">
        <v>60</v>
      </c>
      <c r="M2098">
        <v>108.5</v>
      </c>
      <c r="N2098">
        <v>60</v>
      </c>
      <c r="R2098">
        <v>800</v>
      </c>
      <c r="S2098">
        <v>9.8000000000000007</v>
      </c>
      <c r="T2098">
        <v>90</v>
      </c>
      <c r="U2098" t="s">
        <v>48</v>
      </c>
      <c r="V2098">
        <v>25000</v>
      </c>
      <c r="W2098">
        <v>2700</v>
      </c>
      <c r="X2098">
        <v>81</v>
      </c>
      <c r="Y2098">
        <v>4</v>
      </c>
      <c r="Z2098">
        <v>0.9</v>
      </c>
      <c r="AA2098">
        <v>-20</v>
      </c>
      <c r="AB2098" t="s">
        <v>27</v>
      </c>
      <c r="AC2098">
        <v>0.2</v>
      </c>
      <c r="AE2098" t="s">
        <v>76</v>
      </c>
      <c r="AI2098">
        <v>42142</v>
      </c>
      <c r="AJ2098">
        <v>42138</v>
      </c>
      <c r="AK2098" t="s">
        <v>60</v>
      </c>
      <c r="AL2098" t="s">
        <v>21847</v>
      </c>
      <c r="AM2098">
        <v>2239516</v>
      </c>
    </row>
    <row r="2099" spans="1:39" x14ac:dyDescent="0.25">
      <c r="A2099" t="s">
        <v>19105</v>
      </c>
      <c r="B2099" t="s">
        <v>19106</v>
      </c>
      <c r="C2099" t="s">
        <v>1039</v>
      </c>
      <c r="D2099" t="s">
        <v>21848</v>
      </c>
      <c r="F2099" t="s">
        <v>74</v>
      </c>
      <c r="G2099" t="s">
        <v>44</v>
      </c>
      <c r="H2099" t="s">
        <v>75</v>
      </c>
      <c r="I2099" t="s">
        <v>46</v>
      </c>
      <c r="J2099" t="s">
        <v>58</v>
      </c>
      <c r="K2099">
        <v>3</v>
      </c>
      <c r="L2099">
        <v>60</v>
      </c>
      <c r="M2099">
        <v>108.5</v>
      </c>
      <c r="N2099">
        <v>60</v>
      </c>
      <c r="R2099">
        <v>800</v>
      </c>
      <c r="S2099">
        <v>9.8000000000000007</v>
      </c>
      <c r="T2099">
        <v>85</v>
      </c>
      <c r="U2099" t="s">
        <v>48</v>
      </c>
      <c r="V2099">
        <v>25000</v>
      </c>
      <c r="W2099">
        <v>3000</v>
      </c>
      <c r="X2099">
        <v>82</v>
      </c>
      <c r="Y2099">
        <v>7</v>
      </c>
      <c r="Z2099">
        <v>0.9</v>
      </c>
      <c r="AA2099">
        <v>-20</v>
      </c>
      <c r="AB2099" t="s">
        <v>27</v>
      </c>
      <c r="AC2099">
        <v>0.2</v>
      </c>
      <c r="AE2099" t="s">
        <v>158</v>
      </c>
      <c r="AI2099">
        <v>42253</v>
      </c>
      <c r="AJ2099">
        <v>42250</v>
      </c>
      <c r="AK2099" t="s">
        <v>60</v>
      </c>
      <c r="AL2099" t="s">
        <v>21849</v>
      </c>
      <c r="AM2099">
        <v>2248310</v>
      </c>
    </row>
    <row r="2100" spans="1:39" x14ac:dyDescent="0.25">
      <c r="A2100" t="s">
        <v>19105</v>
      </c>
      <c r="B2100" t="s">
        <v>19106</v>
      </c>
      <c r="C2100" t="s">
        <v>1039</v>
      </c>
      <c r="D2100" t="s">
        <v>21850</v>
      </c>
      <c r="F2100" t="s">
        <v>74</v>
      </c>
      <c r="G2100" t="s">
        <v>44</v>
      </c>
      <c r="H2100" t="s">
        <v>75</v>
      </c>
      <c r="I2100" t="s">
        <v>46</v>
      </c>
      <c r="J2100" t="s">
        <v>58</v>
      </c>
      <c r="K2100">
        <v>3</v>
      </c>
      <c r="L2100">
        <v>60</v>
      </c>
      <c r="M2100">
        <v>108.5</v>
      </c>
      <c r="N2100">
        <v>60</v>
      </c>
      <c r="R2100">
        <v>800</v>
      </c>
      <c r="S2100">
        <v>9.8000000000000007</v>
      </c>
      <c r="T2100">
        <v>90</v>
      </c>
      <c r="U2100" t="s">
        <v>48</v>
      </c>
      <c r="V2100">
        <v>25000</v>
      </c>
      <c r="W2100">
        <v>4000</v>
      </c>
      <c r="X2100">
        <v>82</v>
      </c>
      <c r="Y2100">
        <v>7</v>
      </c>
      <c r="Z2100">
        <v>0.9</v>
      </c>
      <c r="AA2100">
        <v>-20</v>
      </c>
      <c r="AB2100" t="s">
        <v>27</v>
      </c>
      <c r="AC2100">
        <v>0.2</v>
      </c>
      <c r="AE2100" t="s">
        <v>158</v>
      </c>
      <c r="AI2100">
        <v>42253</v>
      </c>
      <c r="AJ2100">
        <v>42250</v>
      </c>
      <c r="AK2100" t="s">
        <v>60</v>
      </c>
      <c r="AL2100" t="s">
        <v>21851</v>
      </c>
      <c r="AM2100">
        <v>2248311</v>
      </c>
    </row>
    <row r="2101" spans="1:39" x14ac:dyDescent="0.25">
      <c r="A2101" t="s">
        <v>19105</v>
      </c>
      <c r="B2101" t="s">
        <v>19106</v>
      </c>
      <c r="C2101" t="s">
        <v>1039</v>
      </c>
      <c r="D2101" t="s">
        <v>21852</v>
      </c>
      <c r="F2101" t="s">
        <v>74</v>
      </c>
      <c r="G2101" t="s">
        <v>44</v>
      </c>
      <c r="H2101" t="s">
        <v>75</v>
      </c>
      <c r="I2101" t="s">
        <v>46</v>
      </c>
      <c r="J2101" t="s">
        <v>58</v>
      </c>
      <c r="K2101">
        <v>3</v>
      </c>
      <c r="L2101">
        <v>60</v>
      </c>
      <c r="M2101">
        <v>108.5</v>
      </c>
      <c r="N2101">
        <v>60</v>
      </c>
      <c r="R2101">
        <v>800</v>
      </c>
      <c r="S2101">
        <v>9.8000000000000007</v>
      </c>
      <c r="T2101">
        <v>96</v>
      </c>
      <c r="U2101" t="s">
        <v>48</v>
      </c>
      <c r="V2101">
        <v>25000</v>
      </c>
      <c r="W2101">
        <v>5000</v>
      </c>
      <c r="X2101">
        <v>84</v>
      </c>
      <c r="Y2101">
        <v>11</v>
      </c>
      <c r="Z2101">
        <v>0.9</v>
      </c>
      <c r="AA2101">
        <v>-20</v>
      </c>
      <c r="AB2101" t="s">
        <v>27</v>
      </c>
      <c r="AC2101">
        <v>0.2</v>
      </c>
      <c r="AE2101" t="s">
        <v>158</v>
      </c>
      <c r="AI2101">
        <v>42253</v>
      </c>
      <c r="AJ2101">
        <v>42250</v>
      </c>
      <c r="AK2101" t="s">
        <v>60</v>
      </c>
      <c r="AL2101" t="s">
        <v>21853</v>
      </c>
      <c r="AM2101">
        <v>2248312</v>
      </c>
    </row>
    <row r="2102" spans="1:39" x14ac:dyDescent="0.25">
      <c r="A2102" t="s">
        <v>18965</v>
      </c>
      <c r="B2102" t="s">
        <v>18966</v>
      </c>
      <c r="C2102" t="s">
        <v>21929</v>
      </c>
      <c r="D2102">
        <v>9290002707</v>
      </c>
      <c r="E2102" t="s">
        <v>21930</v>
      </c>
      <c r="F2102" t="s">
        <v>74</v>
      </c>
      <c r="G2102" t="s">
        <v>44</v>
      </c>
      <c r="H2102" t="s">
        <v>75</v>
      </c>
      <c r="I2102" t="s">
        <v>46</v>
      </c>
      <c r="J2102" t="s">
        <v>58</v>
      </c>
      <c r="K2102">
        <v>3</v>
      </c>
      <c r="L2102">
        <v>60</v>
      </c>
      <c r="M2102">
        <v>111.7</v>
      </c>
      <c r="N2102">
        <v>68.900000000000006</v>
      </c>
      <c r="R2102">
        <v>800</v>
      </c>
      <c r="S2102">
        <v>10.5</v>
      </c>
      <c r="T2102">
        <v>76.2</v>
      </c>
      <c r="U2102" t="s">
        <v>48</v>
      </c>
      <c r="V2102">
        <v>25000</v>
      </c>
      <c r="W2102">
        <v>2700</v>
      </c>
      <c r="X2102">
        <v>81</v>
      </c>
      <c r="Y2102">
        <v>10</v>
      </c>
      <c r="Z2102">
        <v>0.9</v>
      </c>
      <c r="AA2102">
        <v>-20</v>
      </c>
      <c r="AB2102" t="s">
        <v>27</v>
      </c>
      <c r="AC2102">
        <v>0.13</v>
      </c>
      <c r="AE2102" t="s">
        <v>8458</v>
      </c>
      <c r="AI2102">
        <v>41719</v>
      </c>
      <c r="AJ2102">
        <v>41862</v>
      </c>
      <c r="AK2102" t="s">
        <v>50</v>
      </c>
      <c r="AL2102" t="s">
        <v>21931</v>
      </c>
      <c r="AM2102">
        <v>2206790</v>
      </c>
    </row>
    <row r="2103" spans="1:39" x14ac:dyDescent="0.25">
      <c r="A2103" t="s">
        <v>21244</v>
      </c>
      <c r="B2103" t="s">
        <v>21245</v>
      </c>
      <c r="C2103">
        <v>33136</v>
      </c>
      <c r="D2103">
        <v>33136</v>
      </c>
      <c r="F2103" t="s">
        <v>163</v>
      </c>
      <c r="G2103" t="s">
        <v>44</v>
      </c>
      <c r="H2103" t="s">
        <v>75</v>
      </c>
      <c r="I2103" t="s">
        <v>46</v>
      </c>
      <c r="J2103" t="s">
        <v>58</v>
      </c>
      <c r="K2103">
        <v>5</v>
      </c>
      <c r="L2103">
        <v>100</v>
      </c>
      <c r="M2103">
        <v>131.69999999999999</v>
      </c>
      <c r="N2103">
        <v>69.8</v>
      </c>
      <c r="R2103">
        <v>1600</v>
      </c>
      <c r="S2103">
        <v>15</v>
      </c>
      <c r="T2103">
        <v>106.7</v>
      </c>
      <c r="U2103" t="s">
        <v>48</v>
      </c>
      <c r="V2103">
        <v>25000</v>
      </c>
      <c r="W2103">
        <v>2700</v>
      </c>
      <c r="X2103">
        <v>82</v>
      </c>
      <c r="Y2103">
        <v>8</v>
      </c>
      <c r="Z2103">
        <v>1</v>
      </c>
      <c r="AA2103">
        <v>-20</v>
      </c>
      <c r="AB2103" t="s">
        <v>27</v>
      </c>
      <c r="AC2103">
        <v>0.1</v>
      </c>
      <c r="AE2103" t="s">
        <v>138</v>
      </c>
      <c r="AI2103">
        <v>42292</v>
      </c>
      <c r="AJ2103">
        <v>42299</v>
      </c>
      <c r="AK2103" t="s">
        <v>50</v>
      </c>
      <c r="AL2103" t="s">
        <v>21935</v>
      </c>
      <c r="AM2103">
        <v>2251100</v>
      </c>
    </row>
    <row r="2104" spans="1:39" x14ac:dyDescent="0.25">
      <c r="A2104" t="s">
        <v>21244</v>
      </c>
      <c r="B2104" t="s">
        <v>21245</v>
      </c>
      <c r="C2104" t="s">
        <v>21953</v>
      </c>
      <c r="D2104">
        <v>33425</v>
      </c>
      <c r="F2104" t="s">
        <v>74</v>
      </c>
      <c r="G2104" t="s">
        <v>44</v>
      </c>
      <c r="H2104" t="s">
        <v>75</v>
      </c>
      <c r="I2104" t="s">
        <v>46</v>
      </c>
      <c r="J2104" t="s">
        <v>58</v>
      </c>
      <c r="K2104">
        <v>5</v>
      </c>
      <c r="L2104">
        <v>40</v>
      </c>
      <c r="M2104">
        <v>110.5</v>
      </c>
      <c r="N2104">
        <v>59.8</v>
      </c>
      <c r="R2104">
        <v>450</v>
      </c>
      <c r="S2104">
        <v>5.5</v>
      </c>
      <c r="T2104">
        <v>81.8</v>
      </c>
      <c r="U2104" t="s">
        <v>48</v>
      </c>
      <c r="V2104">
        <v>25000</v>
      </c>
      <c r="W2104">
        <v>2700</v>
      </c>
      <c r="X2104">
        <v>82</v>
      </c>
      <c r="Y2104">
        <v>8</v>
      </c>
      <c r="Z2104">
        <v>0.8</v>
      </c>
      <c r="AA2104">
        <v>-20</v>
      </c>
      <c r="AB2104" t="s">
        <v>27</v>
      </c>
      <c r="AC2104">
        <v>0.05</v>
      </c>
      <c r="AD2104" t="s">
        <v>141</v>
      </c>
      <c r="AE2104" t="s">
        <v>76</v>
      </c>
      <c r="AF2104" t="s">
        <v>48</v>
      </c>
      <c r="AI2104">
        <v>42584</v>
      </c>
      <c r="AJ2104">
        <v>42592</v>
      </c>
      <c r="AK2104" t="s">
        <v>50</v>
      </c>
      <c r="AL2104" t="s">
        <v>21954</v>
      </c>
      <c r="AM2104">
        <v>2274710</v>
      </c>
    </row>
    <row r="2105" spans="1:39" x14ac:dyDescent="0.25">
      <c r="A2105" t="s">
        <v>21244</v>
      </c>
      <c r="B2105" t="s">
        <v>21245</v>
      </c>
      <c r="C2105" t="s">
        <v>21953</v>
      </c>
      <c r="D2105">
        <v>33425</v>
      </c>
      <c r="F2105" t="s">
        <v>74</v>
      </c>
      <c r="G2105" t="s">
        <v>44</v>
      </c>
      <c r="H2105" t="s">
        <v>75</v>
      </c>
      <c r="I2105" t="s">
        <v>46</v>
      </c>
      <c r="J2105" t="s">
        <v>58</v>
      </c>
      <c r="K2105">
        <v>5</v>
      </c>
      <c r="L2105">
        <v>40</v>
      </c>
      <c r="M2105">
        <v>110.5</v>
      </c>
      <c r="N2105">
        <v>59.8</v>
      </c>
      <c r="R2105">
        <v>450</v>
      </c>
      <c r="S2105">
        <v>5.5</v>
      </c>
      <c r="T2105">
        <v>81.8</v>
      </c>
      <c r="U2105" t="s">
        <v>48</v>
      </c>
      <c r="V2105">
        <v>25000</v>
      </c>
      <c r="W2105">
        <v>2700</v>
      </c>
      <c r="X2105">
        <v>82</v>
      </c>
      <c r="Y2105">
        <v>8</v>
      </c>
      <c r="Z2105">
        <v>0.8</v>
      </c>
      <c r="AA2105">
        <v>-20</v>
      </c>
      <c r="AB2105" t="s">
        <v>27</v>
      </c>
      <c r="AC2105">
        <v>0.05</v>
      </c>
      <c r="AE2105" t="s">
        <v>727</v>
      </c>
      <c r="AI2105">
        <v>42382</v>
      </c>
      <c r="AJ2105">
        <v>42396</v>
      </c>
      <c r="AK2105" t="s">
        <v>50</v>
      </c>
      <c r="AL2105" t="s">
        <v>21955</v>
      </c>
      <c r="AM2105">
        <v>2257414</v>
      </c>
    </row>
    <row r="2106" spans="1:39" x14ac:dyDescent="0.25">
      <c r="A2106" t="s">
        <v>21244</v>
      </c>
      <c r="B2106" t="s">
        <v>21245</v>
      </c>
      <c r="C2106" t="s">
        <v>21956</v>
      </c>
      <c r="D2106">
        <v>43098</v>
      </c>
      <c r="F2106" t="s">
        <v>74</v>
      </c>
      <c r="G2106" t="s">
        <v>44</v>
      </c>
      <c r="H2106" t="s">
        <v>75</v>
      </c>
      <c r="I2106" t="s">
        <v>46</v>
      </c>
      <c r="J2106" t="s">
        <v>58</v>
      </c>
      <c r="K2106">
        <v>5</v>
      </c>
      <c r="L2106">
        <v>40</v>
      </c>
      <c r="M2106">
        <v>110.5</v>
      </c>
      <c r="N2106">
        <v>59.8</v>
      </c>
      <c r="R2106">
        <v>470</v>
      </c>
      <c r="S2106">
        <v>5.5</v>
      </c>
      <c r="T2106">
        <v>85.5</v>
      </c>
      <c r="U2106" t="s">
        <v>48</v>
      </c>
      <c r="V2106">
        <v>25000</v>
      </c>
      <c r="W2106">
        <v>3000</v>
      </c>
      <c r="X2106">
        <v>84</v>
      </c>
      <c r="Y2106">
        <v>15</v>
      </c>
      <c r="Z2106">
        <v>0.8</v>
      </c>
      <c r="AA2106">
        <v>-20</v>
      </c>
      <c r="AB2106" t="s">
        <v>27</v>
      </c>
      <c r="AC2106">
        <v>0.05</v>
      </c>
      <c r="AD2106" t="s">
        <v>141</v>
      </c>
      <c r="AE2106" t="s">
        <v>76</v>
      </c>
      <c r="AF2106" t="s">
        <v>48</v>
      </c>
      <c r="AI2106">
        <v>42584</v>
      </c>
      <c r="AJ2106">
        <v>42592</v>
      </c>
      <c r="AK2106" t="s">
        <v>50</v>
      </c>
      <c r="AL2106" t="s">
        <v>21957</v>
      </c>
      <c r="AM2106">
        <v>2274713</v>
      </c>
    </row>
    <row r="2107" spans="1:39" x14ac:dyDescent="0.25">
      <c r="A2107" t="s">
        <v>21244</v>
      </c>
      <c r="B2107" t="s">
        <v>21245</v>
      </c>
      <c r="C2107" t="s">
        <v>21956</v>
      </c>
      <c r="D2107">
        <v>43098</v>
      </c>
      <c r="F2107" t="s">
        <v>74</v>
      </c>
      <c r="G2107" t="s">
        <v>44</v>
      </c>
      <c r="H2107" t="s">
        <v>75</v>
      </c>
      <c r="I2107" t="s">
        <v>46</v>
      </c>
      <c r="J2107" t="s">
        <v>58</v>
      </c>
      <c r="K2107">
        <v>5</v>
      </c>
      <c r="L2107">
        <v>40</v>
      </c>
      <c r="M2107">
        <v>110.5</v>
      </c>
      <c r="N2107">
        <v>59.8</v>
      </c>
      <c r="R2107">
        <v>470</v>
      </c>
      <c r="S2107">
        <v>5.5</v>
      </c>
      <c r="T2107">
        <v>85.5</v>
      </c>
      <c r="U2107" t="s">
        <v>48</v>
      </c>
      <c r="V2107">
        <v>25000</v>
      </c>
      <c r="W2107">
        <v>3000</v>
      </c>
      <c r="X2107">
        <v>84</v>
      </c>
      <c r="Y2107">
        <v>15</v>
      </c>
      <c r="Z2107">
        <v>0.8</v>
      </c>
      <c r="AA2107">
        <v>-20</v>
      </c>
      <c r="AB2107" t="s">
        <v>27</v>
      </c>
      <c r="AC2107">
        <v>0.05</v>
      </c>
      <c r="AE2107" t="s">
        <v>727</v>
      </c>
      <c r="AI2107">
        <v>42382</v>
      </c>
      <c r="AJ2107">
        <v>42396</v>
      </c>
      <c r="AK2107" t="s">
        <v>50</v>
      </c>
      <c r="AL2107" t="s">
        <v>21958</v>
      </c>
      <c r="AM2107">
        <v>2257419</v>
      </c>
    </row>
    <row r="2108" spans="1:39" x14ac:dyDescent="0.25">
      <c r="A2108" t="s">
        <v>21966</v>
      </c>
      <c r="B2108" t="s">
        <v>21967</v>
      </c>
      <c r="C2108" t="s">
        <v>209</v>
      </c>
      <c r="D2108" t="s">
        <v>21974</v>
      </c>
      <c r="F2108" t="s">
        <v>74</v>
      </c>
      <c r="G2108" t="s">
        <v>44</v>
      </c>
      <c r="H2108" t="s">
        <v>45</v>
      </c>
      <c r="I2108" t="s">
        <v>46</v>
      </c>
      <c r="J2108" t="s">
        <v>58</v>
      </c>
      <c r="K2108">
        <v>3</v>
      </c>
      <c r="L2108">
        <v>100</v>
      </c>
      <c r="M2108">
        <v>117</v>
      </c>
      <c r="N2108">
        <v>67</v>
      </c>
      <c r="R2108">
        <v>1600</v>
      </c>
      <c r="S2108">
        <v>17.5</v>
      </c>
      <c r="T2108">
        <v>91.4</v>
      </c>
      <c r="U2108" t="s">
        <v>48</v>
      </c>
      <c r="V2108">
        <v>25000</v>
      </c>
      <c r="W2108">
        <v>2700</v>
      </c>
      <c r="X2108">
        <v>81</v>
      </c>
      <c r="Y2108">
        <v>6</v>
      </c>
      <c r="Z2108">
        <v>0.9</v>
      </c>
      <c r="AA2108">
        <v>-20</v>
      </c>
      <c r="AB2108" t="s">
        <v>27</v>
      </c>
      <c r="AC2108">
        <v>0.1</v>
      </c>
      <c r="AE2108" t="s">
        <v>76</v>
      </c>
      <c r="AI2108">
        <v>41887</v>
      </c>
      <c r="AJ2108">
        <v>42262</v>
      </c>
      <c r="AK2108" t="s">
        <v>60</v>
      </c>
      <c r="AL2108" t="s">
        <v>21975</v>
      </c>
      <c r="AM2108">
        <v>2248304</v>
      </c>
    </row>
    <row r="2109" spans="1:39" x14ac:dyDescent="0.25">
      <c r="A2109" t="s">
        <v>21966</v>
      </c>
      <c r="B2109" t="s">
        <v>21967</v>
      </c>
      <c r="C2109" t="s">
        <v>209</v>
      </c>
      <c r="D2109" t="s">
        <v>21976</v>
      </c>
      <c r="F2109" t="s">
        <v>74</v>
      </c>
      <c r="G2109" t="s">
        <v>44</v>
      </c>
      <c r="H2109" t="s">
        <v>45</v>
      </c>
      <c r="I2109" t="s">
        <v>46</v>
      </c>
      <c r="J2109" t="s">
        <v>58</v>
      </c>
      <c r="K2109">
        <v>3</v>
      </c>
      <c r="L2109">
        <v>100</v>
      </c>
      <c r="M2109">
        <v>117</v>
      </c>
      <c r="N2109">
        <v>67</v>
      </c>
      <c r="R2109">
        <v>1600</v>
      </c>
      <c r="S2109">
        <v>17.5</v>
      </c>
      <c r="T2109">
        <v>91.4</v>
      </c>
      <c r="U2109" t="s">
        <v>48</v>
      </c>
      <c r="V2109">
        <v>25000</v>
      </c>
      <c r="W2109">
        <v>3000</v>
      </c>
      <c r="X2109">
        <v>82</v>
      </c>
      <c r="Y2109">
        <v>13</v>
      </c>
      <c r="Z2109">
        <v>0.9</v>
      </c>
      <c r="AA2109">
        <v>-20</v>
      </c>
      <c r="AB2109" t="s">
        <v>27</v>
      </c>
      <c r="AC2109">
        <v>0.1</v>
      </c>
      <c r="AE2109" t="s">
        <v>76</v>
      </c>
      <c r="AI2109">
        <v>41887</v>
      </c>
      <c r="AJ2109">
        <v>42262</v>
      </c>
      <c r="AK2109" t="s">
        <v>60</v>
      </c>
      <c r="AL2109" t="s">
        <v>21977</v>
      </c>
      <c r="AM2109">
        <v>2248305</v>
      </c>
    </row>
    <row r="2110" spans="1:39" x14ac:dyDescent="0.25">
      <c r="A2110" t="s">
        <v>21966</v>
      </c>
      <c r="B2110" t="s">
        <v>21967</v>
      </c>
      <c r="C2110" t="s">
        <v>1815</v>
      </c>
      <c r="D2110" t="s">
        <v>21990</v>
      </c>
      <c r="F2110" t="s">
        <v>163</v>
      </c>
      <c r="G2110" t="s">
        <v>44</v>
      </c>
      <c r="H2110" t="s">
        <v>75</v>
      </c>
      <c r="I2110" t="s">
        <v>46</v>
      </c>
      <c r="J2110" t="s">
        <v>58</v>
      </c>
      <c r="K2110">
        <v>5</v>
      </c>
      <c r="L2110">
        <v>125</v>
      </c>
      <c r="M2110">
        <v>128</v>
      </c>
      <c r="N2110">
        <v>65</v>
      </c>
      <c r="R2110">
        <v>2000</v>
      </c>
      <c r="S2110">
        <v>18.5</v>
      </c>
      <c r="T2110">
        <v>108.1</v>
      </c>
      <c r="U2110" t="s">
        <v>48</v>
      </c>
      <c r="V2110">
        <v>25000</v>
      </c>
      <c r="W2110">
        <v>3000</v>
      </c>
      <c r="X2110">
        <v>81</v>
      </c>
      <c r="Y2110">
        <v>1</v>
      </c>
      <c r="Z2110">
        <v>1</v>
      </c>
      <c r="AA2110">
        <v>-20</v>
      </c>
      <c r="AE2110" t="s">
        <v>76</v>
      </c>
      <c r="AI2110">
        <v>42348</v>
      </c>
      <c r="AJ2110">
        <v>42349</v>
      </c>
      <c r="AK2110" t="s">
        <v>60</v>
      </c>
      <c r="AL2110" t="s">
        <v>21991</v>
      </c>
      <c r="AM2110">
        <v>2255309</v>
      </c>
    </row>
    <row r="2111" spans="1:39" x14ac:dyDescent="0.25">
      <c r="A2111" t="s">
        <v>21966</v>
      </c>
      <c r="B2111" t="s">
        <v>21967</v>
      </c>
      <c r="C2111" t="s">
        <v>1815</v>
      </c>
      <c r="D2111" t="s">
        <v>21992</v>
      </c>
      <c r="F2111" t="s">
        <v>163</v>
      </c>
      <c r="G2111" t="s">
        <v>44</v>
      </c>
      <c r="H2111" t="s">
        <v>75</v>
      </c>
      <c r="I2111" t="s">
        <v>46</v>
      </c>
      <c r="J2111" t="s">
        <v>58</v>
      </c>
      <c r="K2111">
        <v>5</v>
      </c>
      <c r="L2111">
        <v>125</v>
      </c>
      <c r="M2111">
        <v>128</v>
      </c>
      <c r="N2111">
        <v>65</v>
      </c>
      <c r="R2111">
        <v>2000</v>
      </c>
      <c r="S2111">
        <v>18.5</v>
      </c>
      <c r="T2111">
        <v>108.1</v>
      </c>
      <c r="U2111" t="s">
        <v>48</v>
      </c>
      <c r="V2111">
        <v>25000</v>
      </c>
      <c r="W2111">
        <v>4000</v>
      </c>
      <c r="X2111">
        <v>82</v>
      </c>
      <c r="Y2111">
        <v>6</v>
      </c>
      <c r="Z2111">
        <v>1</v>
      </c>
      <c r="AA2111">
        <v>-20</v>
      </c>
      <c r="AE2111" t="s">
        <v>76</v>
      </c>
      <c r="AI2111">
        <v>42348</v>
      </c>
      <c r="AJ2111">
        <v>42349</v>
      </c>
      <c r="AK2111" t="s">
        <v>60</v>
      </c>
      <c r="AL2111" t="s">
        <v>21993</v>
      </c>
      <c r="AM2111">
        <v>2255310</v>
      </c>
    </row>
    <row r="2112" spans="1:39" x14ac:dyDescent="0.25">
      <c r="A2112" t="s">
        <v>21966</v>
      </c>
      <c r="B2112" t="s">
        <v>21967</v>
      </c>
      <c r="C2112" t="s">
        <v>1815</v>
      </c>
      <c r="D2112" t="s">
        <v>21994</v>
      </c>
      <c r="F2112" t="s">
        <v>163</v>
      </c>
      <c r="G2112" t="s">
        <v>44</v>
      </c>
      <c r="H2112" t="s">
        <v>75</v>
      </c>
      <c r="I2112" t="s">
        <v>46</v>
      </c>
      <c r="J2112" t="s">
        <v>58</v>
      </c>
      <c r="K2112">
        <v>5</v>
      </c>
      <c r="L2112">
        <v>125</v>
      </c>
      <c r="M2112">
        <v>128</v>
      </c>
      <c r="N2112">
        <v>65</v>
      </c>
      <c r="R2112">
        <v>2000</v>
      </c>
      <c r="S2112">
        <v>18.5</v>
      </c>
      <c r="T2112">
        <v>108.1</v>
      </c>
      <c r="U2112" t="s">
        <v>48</v>
      </c>
      <c r="V2112">
        <v>25000</v>
      </c>
      <c r="W2112">
        <v>5000</v>
      </c>
      <c r="X2112">
        <v>83</v>
      </c>
      <c r="Y2112">
        <v>8</v>
      </c>
      <c r="Z2112">
        <v>1</v>
      </c>
      <c r="AA2112">
        <v>-20</v>
      </c>
      <c r="AE2112" t="s">
        <v>76</v>
      </c>
      <c r="AI2112">
        <v>42348</v>
      </c>
      <c r="AJ2112">
        <v>42349</v>
      </c>
      <c r="AK2112" t="s">
        <v>60</v>
      </c>
      <c r="AL2112" t="s">
        <v>21995</v>
      </c>
      <c r="AM2112">
        <v>2255296</v>
      </c>
    </row>
    <row r="2113" spans="1:39" x14ac:dyDescent="0.25">
      <c r="A2113" t="s">
        <v>21966</v>
      </c>
      <c r="B2113" t="s">
        <v>21967</v>
      </c>
      <c r="C2113" t="s">
        <v>1815</v>
      </c>
      <c r="D2113" t="s">
        <v>21996</v>
      </c>
      <c r="F2113" t="s">
        <v>74</v>
      </c>
      <c r="G2113" t="s">
        <v>44</v>
      </c>
      <c r="H2113" t="s">
        <v>75</v>
      </c>
      <c r="I2113" t="s">
        <v>46</v>
      </c>
      <c r="J2113" t="s">
        <v>58</v>
      </c>
      <c r="K2113">
        <v>3</v>
      </c>
      <c r="L2113">
        <v>40</v>
      </c>
      <c r="M2113">
        <v>110</v>
      </c>
      <c r="N2113">
        <v>60</v>
      </c>
      <c r="R2113">
        <v>450</v>
      </c>
      <c r="S2113">
        <v>6</v>
      </c>
      <c r="T2113">
        <v>75</v>
      </c>
      <c r="U2113" t="s">
        <v>48</v>
      </c>
      <c r="V2113">
        <v>25000</v>
      </c>
      <c r="W2113">
        <v>2700</v>
      </c>
      <c r="X2113">
        <v>82</v>
      </c>
      <c r="Y2113">
        <v>6</v>
      </c>
      <c r="Z2113">
        <v>0.9</v>
      </c>
      <c r="AA2113">
        <v>-20</v>
      </c>
      <c r="AB2113" t="s">
        <v>27</v>
      </c>
      <c r="AE2113" t="s">
        <v>76</v>
      </c>
      <c r="AI2113">
        <v>42374</v>
      </c>
      <c r="AJ2113">
        <v>42374</v>
      </c>
      <c r="AK2113" t="s">
        <v>60</v>
      </c>
      <c r="AL2113" t="s">
        <v>21997</v>
      </c>
      <c r="AM2113">
        <v>2255984</v>
      </c>
    </row>
    <row r="2114" spans="1:39" x14ac:dyDescent="0.25">
      <c r="A2114" t="s">
        <v>21966</v>
      </c>
      <c r="B2114" t="s">
        <v>21967</v>
      </c>
      <c r="C2114" t="s">
        <v>1815</v>
      </c>
      <c r="D2114" t="s">
        <v>21998</v>
      </c>
      <c r="F2114" t="s">
        <v>74</v>
      </c>
      <c r="G2114" t="s">
        <v>44</v>
      </c>
      <c r="H2114" t="s">
        <v>75</v>
      </c>
      <c r="I2114" t="s">
        <v>46</v>
      </c>
      <c r="J2114" t="s">
        <v>58</v>
      </c>
      <c r="K2114">
        <v>3</v>
      </c>
      <c r="L2114">
        <v>40</v>
      </c>
      <c r="M2114">
        <v>110</v>
      </c>
      <c r="N2114">
        <v>60</v>
      </c>
      <c r="R2114">
        <v>450</v>
      </c>
      <c r="S2114">
        <v>6</v>
      </c>
      <c r="T2114">
        <v>75</v>
      </c>
      <c r="U2114" t="s">
        <v>48</v>
      </c>
      <c r="V2114">
        <v>25000</v>
      </c>
      <c r="W2114">
        <v>3000</v>
      </c>
      <c r="X2114">
        <v>82</v>
      </c>
      <c r="Y2114">
        <v>5</v>
      </c>
      <c r="Z2114">
        <v>0.9</v>
      </c>
      <c r="AA2114">
        <v>-20</v>
      </c>
      <c r="AB2114" t="s">
        <v>27</v>
      </c>
      <c r="AE2114" t="s">
        <v>76</v>
      </c>
      <c r="AI2114">
        <v>42374</v>
      </c>
      <c r="AJ2114">
        <v>42374</v>
      </c>
      <c r="AK2114" t="s">
        <v>60</v>
      </c>
      <c r="AL2114" t="s">
        <v>21999</v>
      </c>
      <c r="AM2114">
        <v>2255985</v>
      </c>
    </row>
    <row r="2115" spans="1:39" x14ac:dyDescent="0.25">
      <c r="A2115" t="s">
        <v>21966</v>
      </c>
      <c r="B2115" t="s">
        <v>21967</v>
      </c>
      <c r="C2115" t="s">
        <v>1815</v>
      </c>
      <c r="D2115" t="s">
        <v>22000</v>
      </c>
      <c r="F2115" t="s">
        <v>74</v>
      </c>
      <c r="G2115" t="s">
        <v>44</v>
      </c>
      <c r="H2115" t="s">
        <v>75</v>
      </c>
      <c r="I2115" t="s">
        <v>46</v>
      </c>
      <c r="J2115" t="s">
        <v>58</v>
      </c>
      <c r="K2115">
        <v>3</v>
      </c>
      <c r="L2115">
        <v>40</v>
      </c>
      <c r="M2115">
        <v>110</v>
      </c>
      <c r="N2115">
        <v>60</v>
      </c>
      <c r="R2115">
        <v>450</v>
      </c>
      <c r="S2115">
        <v>6</v>
      </c>
      <c r="T2115">
        <v>75</v>
      </c>
      <c r="U2115" t="s">
        <v>48</v>
      </c>
      <c r="V2115">
        <v>25000</v>
      </c>
      <c r="W2115">
        <v>4000</v>
      </c>
      <c r="X2115">
        <v>82</v>
      </c>
      <c r="Y2115">
        <v>9</v>
      </c>
      <c r="Z2115">
        <v>0.9</v>
      </c>
      <c r="AA2115">
        <v>-20</v>
      </c>
      <c r="AB2115" t="s">
        <v>27</v>
      </c>
      <c r="AE2115" t="s">
        <v>76</v>
      </c>
      <c r="AI2115">
        <v>42374</v>
      </c>
      <c r="AJ2115">
        <v>42374</v>
      </c>
      <c r="AK2115" t="s">
        <v>60</v>
      </c>
      <c r="AL2115" t="s">
        <v>22001</v>
      </c>
      <c r="AM2115">
        <v>2255986</v>
      </c>
    </row>
    <row r="2116" spans="1:39" x14ac:dyDescent="0.25">
      <c r="A2116" t="s">
        <v>21966</v>
      </c>
      <c r="B2116" t="s">
        <v>21967</v>
      </c>
      <c r="C2116" t="s">
        <v>1815</v>
      </c>
      <c r="D2116" t="s">
        <v>22002</v>
      </c>
      <c r="F2116" t="s">
        <v>74</v>
      </c>
      <c r="G2116" t="s">
        <v>44</v>
      </c>
      <c r="H2116" t="s">
        <v>75</v>
      </c>
      <c r="I2116" t="s">
        <v>46</v>
      </c>
      <c r="J2116" t="s">
        <v>58</v>
      </c>
      <c r="K2116">
        <v>3</v>
      </c>
      <c r="L2116">
        <v>40</v>
      </c>
      <c r="M2116">
        <v>110</v>
      </c>
      <c r="N2116">
        <v>60</v>
      </c>
      <c r="R2116">
        <v>450</v>
      </c>
      <c r="S2116">
        <v>6</v>
      </c>
      <c r="T2116">
        <v>75</v>
      </c>
      <c r="U2116" t="s">
        <v>48</v>
      </c>
      <c r="V2116">
        <v>25000</v>
      </c>
      <c r="W2116">
        <v>5000</v>
      </c>
      <c r="X2116">
        <v>83</v>
      </c>
      <c r="Y2116">
        <v>10</v>
      </c>
      <c r="Z2116">
        <v>0.9</v>
      </c>
      <c r="AA2116">
        <v>-20</v>
      </c>
      <c r="AB2116" t="s">
        <v>27</v>
      </c>
      <c r="AE2116" t="s">
        <v>76</v>
      </c>
      <c r="AI2116">
        <v>42374</v>
      </c>
      <c r="AJ2116">
        <v>42374</v>
      </c>
      <c r="AK2116" t="s">
        <v>60</v>
      </c>
      <c r="AL2116" t="s">
        <v>22003</v>
      </c>
      <c r="AM2116">
        <v>2255987</v>
      </c>
    </row>
    <row r="2117" spans="1:39" x14ac:dyDescent="0.25">
      <c r="A2117" t="s">
        <v>21966</v>
      </c>
      <c r="B2117" t="s">
        <v>21967</v>
      </c>
      <c r="C2117" t="s">
        <v>1815</v>
      </c>
      <c r="D2117" t="s">
        <v>22004</v>
      </c>
      <c r="F2117" t="s">
        <v>74</v>
      </c>
      <c r="G2117" t="s">
        <v>44</v>
      </c>
      <c r="H2117" t="s">
        <v>75</v>
      </c>
      <c r="I2117" t="s">
        <v>46</v>
      </c>
      <c r="J2117" t="s">
        <v>58</v>
      </c>
      <c r="K2117">
        <v>3</v>
      </c>
      <c r="L2117">
        <v>60</v>
      </c>
      <c r="M2117">
        <v>110</v>
      </c>
      <c r="N2117">
        <v>60</v>
      </c>
      <c r="R2117">
        <v>800</v>
      </c>
      <c r="S2117">
        <v>8.5</v>
      </c>
      <c r="T2117">
        <v>94</v>
      </c>
      <c r="U2117" t="s">
        <v>48</v>
      </c>
      <c r="V2117">
        <v>25000</v>
      </c>
      <c r="W2117">
        <v>2700</v>
      </c>
      <c r="X2117">
        <v>80</v>
      </c>
      <c r="Y2117">
        <v>1</v>
      </c>
      <c r="Z2117">
        <v>0.9</v>
      </c>
      <c r="AA2117">
        <v>-20</v>
      </c>
      <c r="AB2117" t="s">
        <v>27</v>
      </c>
      <c r="AE2117" t="s">
        <v>76</v>
      </c>
      <c r="AI2117">
        <v>42374</v>
      </c>
      <c r="AJ2117">
        <v>42374</v>
      </c>
      <c r="AK2117" t="s">
        <v>60</v>
      </c>
      <c r="AL2117" t="s">
        <v>22005</v>
      </c>
      <c r="AM2117">
        <v>2255980</v>
      </c>
    </row>
    <row r="2118" spans="1:39" x14ac:dyDescent="0.25">
      <c r="A2118" t="s">
        <v>21966</v>
      </c>
      <c r="B2118" t="s">
        <v>21967</v>
      </c>
      <c r="C2118" t="s">
        <v>1815</v>
      </c>
      <c r="D2118" t="s">
        <v>22006</v>
      </c>
      <c r="F2118" t="s">
        <v>74</v>
      </c>
      <c r="G2118" t="s">
        <v>44</v>
      </c>
      <c r="H2118" t="s">
        <v>75</v>
      </c>
      <c r="I2118" t="s">
        <v>46</v>
      </c>
      <c r="J2118" t="s">
        <v>58</v>
      </c>
      <c r="K2118">
        <v>3</v>
      </c>
      <c r="L2118">
        <v>60</v>
      </c>
      <c r="M2118">
        <v>110</v>
      </c>
      <c r="N2118">
        <v>60</v>
      </c>
      <c r="R2118">
        <v>800</v>
      </c>
      <c r="S2118">
        <v>8.5</v>
      </c>
      <c r="T2118">
        <v>94</v>
      </c>
      <c r="U2118" t="s">
        <v>48</v>
      </c>
      <c r="V2118">
        <v>25000</v>
      </c>
      <c r="W2118">
        <v>3000</v>
      </c>
      <c r="X2118">
        <v>81</v>
      </c>
      <c r="Y2118">
        <v>1</v>
      </c>
      <c r="Z2118">
        <v>0.9</v>
      </c>
      <c r="AA2118">
        <v>-20</v>
      </c>
      <c r="AB2118" t="s">
        <v>27</v>
      </c>
      <c r="AE2118" t="s">
        <v>76</v>
      </c>
      <c r="AI2118">
        <v>42374</v>
      </c>
      <c r="AJ2118">
        <v>42374</v>
      </c>
      <c r="AK2118" t="s">
        <v>60</v>
      </c>
      <c r="AL2118" t="s">
        <v>22007</v>
      </c>
      <c r="AM2118">
        <v>2255981</v>
      </c>
    </row>
    <row r="2119" spans="1:39" x14ac:dyDescent="0.25">
      <c r="A2119" t="s">
        <v>21966</v>
      </c>
      <c r="B2119" t="s">
        <v>21967</v>
      </c>
      <c r="C2119" t="s">
        <v>1815</v>
      </c>
      <c r="D2119" t="s">
        <v>22008</v>
      </c>
      <c r="F2119" t="s">
        <v>74</v>
      </c>
      <c r="G2119" t="s">
        <v>44</v>
      </c>
      <c r="H2119" t="s">
        <v>75</v>
      </c>
      <c r="I2119" t="s">
        <v>46</v>
      </c>
      <c r="J2119" t="s">
        <v>58</v>
      </c>
      <c r="K2119">
        <v>3</v>
      </c>
      <c r="L2119">
        <v>60</v>
      </c>
      <c r="M2119">
        <v>110</v>
      </c>
      <c r="N2119">
        <v>60</v>
      </c>
      <c r="R2119">
        <v>800</v>
      </c>
      <c r="S2119">
        <v>8.5</v>
      </c>
      <c r="T2119">
        <v>94</v>
      </c>
      <c r="U2119" t="s">
        <v>48</v>
      </c>
      <c r="V2119">
        <v>25000</v>
      </c>
      <c r="W2119">
        <v>4000</v>
      </c>
      <c r="X2119">
        <v>83</v>
      </c>
      <c r="Y2119">
        <v>6</v>
      </c>
      <c r="Z2119">
        <v>0.9</v>
      </c>
      <c r="AA2119">
        <v>-20</v>
      </c>
      <c r="AB2119" t="s">
        <v>27</v>
      </c>
      <c r="AE2119" t="s">
        <v>76</v>
      </c>
      <c r="AI2119">
        <v>42374</v>
      </c>
      <c r="AJ2119">
        <v>42374</v>
      </c>
      <c r="AK2119" t="s">
        <v>60</v>
      </c>
      <c r="AL2119" t="s">
        <v>22009</v>
      </c>
      <c r="AM2119">
        <v>2255982</v>
      </c>
    </row>
    <row r="2120" spans="1:39" x14ac:dyDescent="0.25">
      <c r="A2120" t="s">
        <v>21966</v>
      </c>
      <c r="B2120" t="s">
        <v>21967</v>
      </c>
      <c r="C2120" t="s">
        <v>1815</v>
      </c>
      <c r="D2120" t="s">
        <v>22010</v>
      </c>
      <c r="F2120" t="s">
        <v>74</v>
      </c>
      <c r="G2120" t="s">
        <v>44</v>
      </c>
      <c r="H2120" t="s">
        <v>75</v>
      </c>
      <c r="I2120" t="s">
        <v>46</v>
      </c>
      <c r="J2120" t="s">
        <v>58</v>
      </c>
      <c r="K2120">
        <v>3</v>
      </c>
      <c r="L2120">
        <v>60</v>
      </c>
      <c r="M2120">
        <v>110</v>
      </c>
      <c r="N2120">
        <v>60</v>
      </c>
      <c r="R2120">
        <v>800</v>
      </c>
      <c r="S2120">
        <v>8.5</v>
      </c>
      <c r="T2120">
        <v>94</v>
      </c>
      <c r="U2120" t="s">
        <v>48</v>
      </c>
      <c r="V2120">
        <v>25000</v>
      </c>
      <c r="W2120">
        <v>5000</v>
      </c>
      <c r="X2120">
        <v>84</v>
      </c>
      <c r="Y2120">
        <v>12</v>
      </c>
      <c r="Z2120">
        <v>0.9</v>
      </c>
      <c r="AA2120">
        <v>-20</v>
      </c>
      <c r="AB2120" t="s">
        <v>27</v>
      </c>
      <c r="AE2120" t="s">
        <v>76</v>
      </c>
      <c r="AI2120">
        <v>42374</v>
      </c>
      <c r="AJ2120">
        <v>42374</v>
      </c>
      <c r="AK2120" t="s">
        <v>60</v>
      </c>
      <c r="AL2120" t="s">
        <v>22011</v>
      </c>
      <c r="AM2120">
        <v>2255983</v>
      </c>
    </row>
    <row r="2121" spans="1:39" x14ac:dyDescent="0.25">
      <c r="A2121" t="s">
        <v>21966</v>
      </c>
      <c r="B2121" t="s">
        <v>21967</v>
      </c>
      <c r="C2121" t="s">
        <v>22012</v>
      </c>
      <c r="D2121" t="s">
        <v>22013</v>
      </c>
      <c r="F2121" t="s">
        <v>74</v>
      </c>
      <c r="G2121" t="s">
        <v>44</v>
      </c>
      <c r="H2121" t="s">
        <v>75</v>
      </c>
      <c r="I2121" t="s">
        <v>46</v>
      </c>
      <c r="J2121" t="s">
        <v>58</v>
      </c>
      <c r="K2121">
        <v>5</v>
      </c>
      <c r="L2121">
        <v>40</v>
      </c>
      <c r="M2121">
        <v>112</v>
      </c>
      <c r="N2121">
        <v>60</v>
      </c>
      <c r="R2121">
        <v>450</v>
      </c>
      <c r="S2121">
        <v>6</v>
      </c>
      <c r="T2121">
        <v>75</v>
      </c>
      <c r="U2121" t="s">
        <v>48</v>
      </c>
      <c r="V2121">
        <v>25000</v>
      </c>
      <c r="W2121">
        <v>2700</v>
      </c>
      <c r="X2121">
        <v>82</v>
      </c>
      <c r="Y2121">
        <v>5</v>
      </c>
      <c r="Z2121">
        <v>0.9</v>
      </c>
      <c r="AA2121">
        <v>-20</v>
      </c>
      <c r="AB2121" t="s">
        <v>27</v>
      </c>
      <c r="AC2121">
        <v>0.1</v>
      </c>
      <c r="AE2121" t="s">
        <v>76</v>
      </c>
      <c r="AI2121">
        <v>41791</v>
      </c>
      <c r="AJ2121">
        <v>42235</v>
      </c>
      <c r="AK2121" t="s">
        <v>60</v>
      </c>
      <c r="AL2121" t="s">
        <v>22014</v>
      </c>
      <c r="AM2121">
        <v>2246853</v>
      </c>
    </row>
    <row r="2122" spans="1:39" x14ac:dyDescent="0.25">
      <c r="A2122" t="s">
        <v>21966</v>
      </c>
      <c r="B2122" t="s">
        <v>21967</v>
      </c>
      <c r="C2122" t="s">
        <v>22012</v>
      </c>
      <c r="D2122" t="s">
        <v>22015</v>
      </c>
      <c r="F2122" t="s">
        <v>74</v>
      </c>
      <c r="G2122" t="s">
        <v>44</v>
      </c>
      <c r="H2122" t="s">
        <v>75</v>
      </c>
      <c r="I2122" t="s">
        <v>46</v>
      </c>
      <c r="J2122" t="s">
        <v>58</v>
      </c>
      <c r="K2122">
        <v>5</v>
      </c>
      <c r="L2122">
        <v>60</v>
      </c>
      <c r="M2122">
        <v>112</v>
      </c>
      <c r="N2122">
        <v>60</v>
      </c>
      <c r="R2122">
        <v>800</v>
      </c>
      <c r="S2122">
        <v>8.5</v>
      </c>
      <c r="T2122">
        <v>94.1</v>
      </c>
      <c r="U2122" t="s">
        <v>48</v>
      </c>
      <c r="V2122">
        <v>25000</v>
      </c>
      <c r="W2122">
        <v>2700</v>
      </c>
      <c r="X2122">
        <v>83</v>
      </c>
      <c r="Y2122">
        <v>8</v>
      </c>
      <c r="Z2122">
        <v>0.9</v>
      </c>
      <c r="AA2122">
        <v>-20</v>
      </c>
      <c r="AB2122" t="s">
        <v>27</v>
      </c>
      <c r="AC2122">
        <v>0.1</v>
      </c>
      <c r="AE2122" t="s">
        <v>76</v>
      </c>
      <c r="AI2122">
        <v>41791</v>
      </c>
      <c r="AJ2122">
        <v>42235</v>
      </c>
      <c r="AK2122" t="s">
        <v>60</v>
      </c>
      <c r="AL2122" t="s">
        <v>22016</v>
      </c>
      <c r="AM2122">
        <v>2246852</v>
      </c>
    </row>
    <row r="2123" spans="1:39" x14ac:dyDescent="0.25">
      <c r="A2123" t="s">
        <v>22017</v>
      </c>
      <c r="B2123" t="s">
        <v>22018</v>
      </c>
      <c r="C2123" t="s">
        <v>22019</v>
      </c>
      <c r="D2123" t="s">
        <v>22020</v>
      </c>
      <c r="F2123" t="s">
        <v>74</v>
      </c>
      <c r="G2123" t="s">
        <v>44</v>
      </c>
      <c r="H2123" t="s">
        <v>75</v>
      </c>
      <c r="I2123" t="s">
        <v>46</v>
      </c>
      <c r="J2123" t="s">
        <v>58</v>
      </c>
      <c r="K2123">
        <v>3</v>
      </c>
      <c r="L2123">
        <v>40</v>
      </c>
      <c r="M2123">
        <v>111.6</v>
      </c>
      <c r="N2123">
        <v>59.8</v>
      </c>
      <c r="R2123">
        <v>500</v>
      </c>
      <c r="S2123">
        <v>6</v>
      </c>
      <c r="T2123">
        <v>83.3</v>
      </c>
      <c r="U2123" t="s">
        <v>48</v>
      </c>
      <c r="V2123">
        <v>25000</v>
      </c>
      <c r="W2123">
        <v>4000</v>
      </c>
      <c r="X2123">
        <v>85</v>
      </c>
      <c r="Y2123">
        <v>19</v>
      </c>
      <c r="Z2123">
        <v>0.9</v>
      </c>
      <c r="AA2123">
        <v>-20</v>
      </c>
      <c r="AB2123" t="s">
        <v>27</v>
      </c>
      <c r="AC2123">
        <v>0.1</v>
      </c>
      <c r="AE2123" t="s">
        <v>737</v>
      </c>
      <c r="AI2123">
        <v>42348</v>
      </c>
      <c r="AJ2123">
        <v>42342</v>
      </c>
      <c r="AK2123" t="s">
        <v>50</v>
      </c>
      <c r="AL2123" t="s">
        <v>22021</v>
      </c>
      <c r="AM2123">
        <v>2254891</v>
      </c>
    </row>
    <row r="2124" spans="1:39" x14ac:dyDescent="0.25">
      <c r="A2124" t="s">
        <v>22017</v>
      </c>
      <c r="B2124" t="s">
        <v>22018</v>
      </c>
      <c r="C2124" t="s">
        <v>22019</v>
      </c>
      <c r="D2124" t="s">
        <v>22023</v>
      </c>
      <c r="F2124" t="s">
        <v>74</v>
      </c>
      <c r="G2124" t="s">
        <v>44</v>
      </c>
      <c r="H2124" t="s">
        <v>75</v>
      </c>
      <c r="I2124" t="s">
        <v>46</v>
      </c>
      <c r="J2124" t="s">
        <v>58</v>
      </c>
      <c r="K2124">
        <v>3</v>
      </c>
      <c r="L2124">
        <v>40</v>
      </c>
      <c r="M2124">
        <v>111.9</v>
      </c>
      <c r="N2124">
        <v>59.8</v>
      </c>
      <c r="R2124">
        <v>600</v>
      </c>
      <c r="S2124">
        <v>6</v>
      </c>
      <c r="T2124">
        <v>100</v>
      </c>
      <c r="U2124" t="s">
        <v>48</v>
      </c>
      <c r="V2124">
        <v>25000</v>
      </c>
      <c r="W2124">
        <v>5000</v>
      </c>
      <c r="X2124">
        <v>84</v>
      </c>
      <c r="Y2124">
        <v>15</v>
      </c>
      <c r="Z2124">
        <v>0.9</v>
      </c>
      <c r="AA2124">
        <v>-20</v>
      </c>
      <c r="AB2124" t="s">
        <v>27</v>
      </c>
      <c r="AC2124">
        <v>0.1</v>
      </c>
      <c r="AE2124" t="s">
        <v>737</v>
      </c>
      <c r="AI2124">
        <v>42348</v>
      </c>
      <c r="AJ2124">
        <v>42342</v>
      </c>
      <c r="AK2124" t="s">
        <v>50</v>
      </c>
      <c r="AL2124" t="s">
        <v>22024</v>
      </c>
      <c r="AM2124">
        <v>2254890</v>
      </c>
    </row>
    <row r="2125" spans="1:39" x14ac:dyDescent="0.25">
      <c r="A2125" t="s">
        <v>22017</v>
      </c>
      <c r="B2125" t="s">
        <v>22018</v>
      </c>
      <c r="C2125" t="s">
        <v>22019</v>
      </c>
      <c r="D2125" t="s">
        <v>22025</v>
      </c>
      <c r="F2125" t="s">
        <v>74</v>
      </c>
      <c r="G2125" t="s">
        <v>44</v>
      </c>
      <c r="H2125" t="s">
        <v>75</v>
      </c>
      <c r="I2125" t="s">
        <v>46</v>
      </c>
      <c r="J2125" t="s">
        <v>58</v>
      </c>
      <c r="K2125">
        <v>3</v>
      </c>
      <c r="L2125">
        <v>60</v>
      </c>
      <c r="M2125">
        <v>111.7</v>
      </c>
      <c r="N2125">
        <v>59.6</v>
      </c>
      <c r="R2125">
        <v>810</v>
      </c>
      <c r="S2125">
        <v>9.5</v>
      </c>
      <c r="T2125">
        <v>85.3</v>
      </c>
      <c r="U2125" t="s">
        <v>48</v>
      </c>
      <c r="V2125">
        <v>25000</v>
      </c>
      <c r="W2125">
        <v>2700</v>
      </c>
      <c r="X2125">
        <v>82</v>
      </c>
      <c r="Y2125">
        <v>6</v>
      </c>
      <c r="Z2125">
        <v>0.9</v>
      </c>
      <c r="AA2125">
        <v>-20</v>
      </c>
      <c r="AB2125" t="s">
        <v>27</v>
      </c>
      <c r="AC2125">
        <v>0.1</v>
      </c>
      <c r="AE2125" t="s">
        <v>737</v>
      </c>
      <c r="AI2125">
        <v>42348</v>
      </c>
      <c r="AJ2125">
        <v>42342</v>
      </c>
      <c r="AK2125" t="s">
        <v>50</v>
      </c>
      <c r="AL2125" t="s">
        <v>22026</v>
      </c>
      <c r="AM2125">
        <v>2254905</v>
      </c>
    </row>
    <row r="2126" spans="1:39" x14ac:dyDescent="0.25">
      <c r="A2126" t="s">
        <v>22017</v>
      </c>
      <c r="B2126" t="s">
        <v>22018</v>
      </c>
      <c r="C2126" t="s">
        <v>22019</v>
      </c>
      <c r="D2126" t="s">
        <v>22027</v>
      </c>
      <c r="F2126" t="s">
        <v>74</v>
      </c>
      <c r="G2126" t="s">
        <v>44</v>
      </c>
      <c r="H2126" t="s">
        <v>75</v>
      </c>
      <c r="I2126" t="s">
        <v>46</v>
      </c>
      <c r="J2126" t="s">
        <v>58</v>
      </c>
      <c r="K2126">
        <v>3</v>
      </c>
      <c r="L2126">
        <v>60</v>
      </c>
      <c r="M2126">
        <v>111.8</v>
      </c>
      <c r="N2126">
        <v>59.6</v>
      </c>
      <c r="R2126">
        <v>810</v>
      </c>
      <c r="S2126">
        <v>9.5</v>
      </c>
      <c r="T2126">
        <v>85.3</v>
      </c>
      <c r="U2126" t="s">
        <v>48</v>
      </c>
      <c r="V2126">
        <v>25000</v>
      </c>
      <c r="W2126">
        <v>3000</v>
      </c>
      <c r="X2126">
        <v>83</v>
      </c>
      <c r="Y2126">
        <v>19</v>
      </c>
      <c r="Z2126">
        <v>0.9</v>
      </c>
      <c r="AA2126">
        <v>-20</v>
      </c>
      <c r="AB2126" t="s">
        <v>27</v>
      </c>
      <c r="AC2126">
        <v>0.1</v>
      </c>
      <c r="AE2126" t="s">
        <v>737</v>
      </c>
      <c r="AI2126">
        <v>42348</v>
      </c>
      <c r="AJ2126">
        <v>42342</v>
      </c>
      <c r="AK2126" t="s">
        <v>50</v>
      </c>
      <c r="AL2126" t="s">
        <v>22028</v>
      </c>
      <c r="AM2126">
        <v>2254904</v>
      </c>
    </row>
    <row r="2127" spans="1:39" x14ac:dyDescent="0.25">
      <c r="A2127" t="s">
        <v>22017</v>
      </c>
      <c r="B2127" t="s">
        <v>22018</v>
      </c>
      <c r="C2127" t="s">
        <v>22019</v>
      </c>
      <c r="D2127" t="s">
        <v>22029</v>
      </c>
      <c r="F2127" t="s">
        <v>74</v>
      </c>
      <c r="G2127" t="s">
        <v>44</v>
      </c>
      <c r="H2127" t="s">
        <v>75</v>
      </c>
      <c r="I2127" t="s">
        <v>46</v>
      </c>
      <c r="J2127" t="s">
        <v>58</v>
      </c>
      <c r="K2127">
        <v>3</v>
      </c>
      <c r="L2127">
        <v>60</v>
      </c>
      <c r="M2127">
        <v>111.5</v>
      </c>
      <c r="N2127">
        <v>59.6</v>
      </c>
      <c r="R2127">
        <v>810</v>
      </c>
      <c r="S2127">
        <v>9.5</v>
      </c>
      <c r="T2127">
        <v>85.3</v>
      </c>
      <c r="U2127" t="s">
        <v>48</v>
      </c>
      <c r="V2127">
        <v>25000</v>
      </c>
      <c r="W2127">
        <v>4000</v>
      </c>
      <c r="X2127">
        <v>85</v>
      </c>
      <c r="Y2127">
        <v>20</v>
      </c>
      <c r="Z2127">
        <v>0.9</v>
      </c>
      <c r="AA2127">
        <v>-20</v>
      </c>
      <c r="AB2127" t="s">
        <v>27</v>
      </c>
      <c r="AC2127">
        <v>0.1</v>
      </c>
      <c r="AE2127" t="s">
        <v>737</v>
      </c>
      <c r="AI2127">
        <v>42348</v>
      </c>
      <c r="AJ2127">
        <v>42342</v>
      </c>
      <c r="AK2127" t="s">
        <v>50</v>
      </c>
      <c r="AL2127" t="s">
        <v>22030</v>
      </c>
      <c r="AM2127">
        <v>2254895</v>
      </c>
    </row>
    <row r="2128" spans="1:39" x14ac:dyDescent="0.25">
      <c r="A2128" t="s">
        <v>22017</v>
      </c>
      <c r="B2128" t="s">
        <v>22018</v>
      </c>
      <c r="C2128" t="s">
        <v>22019</v>
      </c>
      <c r="D2128" t="s">
        <v>22031</v>
      </c>
      <c r="F2128" t="s">
        <v>74</v>
      </c>
      <c r="G2128" t="s">
        <v>44</v>
      </c>
      <c r="H2128" t="s">
        <v>75</v>
      </c>
      <c r="I2128" t="s">
        <v>46</v>
      </c>
      <c r="J2128" t="s">
        <v>58</v>
      </c>
      <c r="K2128">
        <v>3</v>
      </c>
      <c r="L2128">
        <v>60</v>
      </c>
      <c r="M2128">
        <v>111.2</v>
      </c>
      <c r="N2128">
        <v>59.8</v>
      </c>
      <c r="R2128">
        <v>900</v>
      </c>
      <c r="S2128">
        <v>9.5</v>
      </c>
      <c r="T2128">
        <v>94.7</v>
      </c>
      <c r="U2128" t="s">
        <v>48</v>
      </c>
      <c r="V2128">
        <v>25000</v>
      </c>
      <c r="W2128">
        <v>5000</v>
      </c>
      <c r="X2128">
        <v>84</v>
      </c>
      <c r="Y2128">
        <v>17</v>
      </c>
      <c r="Z2128">
        <v>0.9</v>
      </c>
      <c r="AA2128">
        <v>-20</v>
      </c>
      <c r="AB2128" t="s">
        <v>27</v>
      </c>
      <c r="AC2128">
        <v>0.1</v>
      </c>
      <c r="AE2128" t="s">
        <v>737</v>
      </c>
      <c r="AI2128">
        <v>42348</v>
      </c>
      <c r="AJ2128">
        <v>42342</v>
      </c>
      <c r="AK2128" t="s">
        <v>50</v>
      </c>
      <c r="AL2128" t="s">
        <v>22032</v>
      </c>
      <c r="AM2128">
        <v>2254894</v>
      </c>
    </row>
    <row r="2129" spans="1:39" x14ac:dyDescent="0.25">
      <c r="A2129" t="s">
        <v>21244</v>
      </c>
      <c r="B2129" t="s">
        <v>21245</v>
      </c>
      <c r="C2129" t="s">
        <v>22082</v>
      </c>
      <c r="D2129">
        <v>33098</v>
      </c>
      <c r="F2129" t="s">
        <v>74</v>
      </c>
      <c r="G2129" t="s">
        <v>44</v>
      </c>
      <c r="H2129" t="s">
        <v>75</v>
      </c>
      <c r="I2129" t="s">
        <v>46</v>
      </c>
      <c r="J2129" t="s">
        <v>58</v>
      </c>
      <c r="K2129">
        <v>3</v>
      </c>
      <c r="L2129">
        <v>40</v>
      </c>
      <c r="M2129">
        <v>110.4</v>
      </c>
      <c r="N2129">
        <v>60</v>
      </c>
      <c r="R2129">
        <v>470</v>
      </c>
      <c r="S2129">
        <v>6</v>
      </c>
      <c r="T2129">
        <v>78.3</v>
      </c>
      <c r="U2129" t="s">
        <v>48</v>
      </c>
      <c r="V2129">
        <v>25000</v>
      </c>
      <c r="W2129">
        <v>3000</v>
      </c>
      <c r="X2129">
        <v>82</v>
      </c>
      <c r="Y2129">
        <v>6</v>
      </c>
      <c r="Z2129">
        <v>0.9</v>
      </c>
      <c r="AA2129">
        <v>-20</v>
      </c>
      <c r="AB2129" t="s">
        <v>27</v>
      </c>
      <c r="AC2129">
        <v>0.05</v>
      </c>
      <c r="AE2129" t="s">
        <v>172</v>
      </c>
      <c r="AI2129">
        <v>42061</v>
      </c>
      <c r="AJ2129">
        <v>42061</v>
      </c>
      <c r="AK2129" t="s">
        <v>50</v>
      </c>
      <c r="AL2129" t="s">
        <v>22083</v>
      </c>
      <c r="AM2129">
        <v>2233974</v>
      </c>
    </row>
    <row r="2130" spans="1:39" x14ac:dyDescent="0.25">
      <c r="A2130" t="s">
        <v>21966</v>
      </c>
      <c r="B2130" t="s">
        <v>21967</v>
      </c>
      <c r="C2130" t="s">
        <v>5113</v>
      </c>
      <c r="D2130" t="s">
        <v>22097</v>
      </c>
      <c r="F2130" t="s">
        <v>74</v>
      </c>
      <c r="G2130" t="s">
        <v>44</v>
      </c>
      <c r="H2130" t="s">
        <v>75</v>
      </c>
      <c r="I2130" t="s">
        <v>46</v>
      </c>
      <c r="J2130" t="s">
        <v>58</v>
      </c>
      <c r="K2130">
        <v>3</v>
      </c>
      <c r="L2130">
        <v>75</v>
      </c>
      <c r="M2130">
        <v>114</v>
      </c>
      <c r="N2130">
        <v>60</v>
      </c>
      <c r="R2130">
        <v>1100</v>
      </c>
      <c r="S2130">
        <v>11</v>
      </c>
      <c r="T2130">
        <v>100</v>
      </c>
      <c r="U2130" t="s">
        <v>48</v>
      </c>
      <c r="V2130">
        <v>25000</v>
      </c>
      <c r="W2130">
        <v>2700</v>
      </c>
      <c r="X2130">
        <v>82</v>
      </c>
      <c r="Y2130">
        <v>8</v>
      </c>
      <c r="Z2130">
        <v>0.9</v>
      </c>
      <c r="AA2130">
        <v>-20</v>
      </c>
      <c r="AB2130" t="s">
        <v>27</v>
      </c>
      <c r="AC2130">
        <v>0.1</v>
      </c>
      <c r="AD2130" t="s">
        <v>141</v>
      </c>
      <c r="AE2130" t="s">
        <v>76</v>
      </c>
      <c r="AF2130" t="s">
        <v>48</v>
      </c>
      <c r="AI2130">
        <v>42444</v>
      </c>
      <c r="AJ2130">
        <v>42445</v>
      </c>
      <c r="AK2130" t="s">
        <v>60</v>
      </c>
      <c r="AL2130" t="s">
        <v>22098</v>
      </c>
      <c r="AM2130">
        <v>2262959</v>
      </c>
    </row>
    <row r="2131" spans="1:39" x14ac:dyDescent="0.25">
      <c r="A2131" t="s">
        <v>21966</v>
      </c>
      <c r="B2131" t="s">
        <v>21967</v>
      </c>
      <c r="C2131" t="s">
        <v>5113</v>
      </c>
      <c r="D2131" t="s">
        <v>22099</v>
      </c>
      <c r="F2131" t="s">
        <v>74</v>
      </c>
      <c r="G2131" t="s">
        <v>44</v>
      </c>
      <c r="H2131" t="s">
        <v>75</v>
      </c>
      <c r="I2131" t="s">
        <v>46</v>
      </c>
      <c r="J2131" t="s">
        <v>58</v>
      </c>
      <c r="K2131">
        <v>3</v>
      </c>
      <c r="L2131">
        <v>75</v>
      </c>
      <c r="M2131">
        <v>114</v>
      </c>
      <c r="N2131">
        <v>60</v>
      </c>
      <c r="R2131">
        <v>1100</v>
      </c>
      <c r="S2131">
        <v>11</v>
      </c>
      <c r="T2131">
        <v>100</v>
      </c>
      <c r="U2131" t="s">
        <v>48</v>
      </c>
      <c r="V2131">
        <v>25000</v>
      </c>
      <c r="W2131">
        <v>3000</v>
      </c>
      <c r="X2131">
        <v>82</v>
      </c>
      <c r="Y2131">
        <v>8</v>
      </c>
      <c r="Z2131">
        <v>0.9</v>
      </c>
      <c r="AA2131">
        <v>-20</v>
      </c>
      <c r="AB2131" t="s">
        <v>27</v>
      </c>
      <c r="AC2131">
        <v>0.1</v>
      </c>
      <c r="AD2131" t="s">
        <v>141</v>
      </c>
      <c r="AE2131" t="s">
        <v>76</v>
      </c>
      <c r="AF2131" t="s">
        <v>48</v>
      </c>
      <c r="AI2131">
        <v>42444</v>
      </c>
      <c r="AJ2131">
        <v>42445</v>
      </c>
      <c r="AK2131" t="s">
        <v>60</v>
      </c>
      <c r="AL2131" t="s">
        <v>22100</v>
      </c>
      <c r="AM2131">
        <v>2262960</v>
      </c>
    </row>
    <row r="2132" spans="1:39" x14ac:dyDescent="0.25">
      <c r="A2132" t="s">
        <v>21966</v>
      </c>
      <c r="B2132" t="s">
        <v>21967</v>
      </c>
      <c r="C2132" t="s">
        <v>5113</v>
      </c>
      <c r="D2132" t="s">
        <v>22101</v>
      </c>
      <c r="F2132" t="s">
        <v>74</v>
      </c>
      <c r="G2132" t="s">
        <v>44</v>
      </c>
      <c r="H2132" t="s">
        <v>75</v>
      </c>
      <c r="I2132" t="s">
        <v>46</v>
      </c>
      <c r="J2132" t="s">
        <v>58</v>
      </c>
      <c r="K2132">
        <v>3</v>
      </c>
      <c r="L2132">
        <v>75</v>
      </c>
      <c r="M2132">
        <v>114</v>
      </c>
      <c r="N2132">
        <v>60</v>
      </c>
      <c r="R2132">
        <v>1100</v>
      </c>
      <c r="S2132">
        <v>11</v>
      </c>
      <c r="T2132">
        <v>100</v>
      </c>
      <c r="U2132" t="s">
        <v>48</v>
      </c>
      <c r="V2132">
        <v>25000</v>
      </c>
      <c r="W2132">
        <v>4000</v>
      </c>
      <c r="X2132">
        <v>85</v>
      </c>
      <c r="Y2132">
        <v>18</v>
      </c>
      <c r="Z2132">
        <v>0.9</v>
      </c>
      <c r="AA2132">
        <v>-20</v>
      </c>
      <c r="AB2132" t="s">
        <v>27</v>
      </c>
      <c r="AC2132">
        <v>0.1</v>
      </c>
      <c r="AD2132" t="s">
        <v>141</v>
      </c>
      <c r="AE2132" t="s">
        <v>76</v>
      </c>
      <c r="AF2132" t="s">
        <v>48</v>
      </c>
      <c r="AI2132">
        <v>42444</v>
      </c>
      <c r="AJ2132">
        <v>42445</v>
      </c>
      <c r="AK2132" t="s">
        <v>60</v>
      </c>
      <c r="AL2132" t="s">
        <v>22102</v>
      </c>
      <c r="AM2132">
        <v>2262961</v>
      </c>
    </row>
    <row r="2133" spans="1:39" x14ac:dyDescent="0.25">
      <c r="A2133" t="s">
        <v>21966</v>
      </c>
      <c r="B2133" t="s">
        <v>21967</v>
      </c>
      <c r="C2133" t="s">
        <v>5113</v>
      </c>
      <c r="D2133" t="s">
        <v>22103</v>
      </c>
      <c r="F2133" t="s">
        <v>74</v>
      </c>
      <c r="G2133" t="s">
        <v>44</v>
      </c>
      <c r="H2133" t="s">
        <v>75</v>
      </c>
      <c r="I2133" t="s">
        <v>46</v>
      </c>
      <c r="J2133" t="s">
        <v>58</v>
      </c>
      <c r="K2133">
        <v>3</v>
      </c>
      <c r="L2133">
        <v>75</v>
      </c>
      <c r="M2133">
        <v>114</v>
      </c>
      <c r="N2133">
        <v>60</v>
      </c>
      <c r="R2133">
        <v>1100</v>
      </c>
      <c r="S2133">
        <v>11</v>
      </c>
      <c r="T2133">
        <v>100</v>
      </c>
      <c r="U2133" t="s">
        <v>48</v>
      </c>
      <c r="V2133">
        <v>25000</v>
      </c>
      <c r="W2133">
        <v>5000</v>
      </c>
      <c r="X2133">
        <v>83</v>
      </c>
      <c r="Y2133">
        <v>12</v>
      </c>
      <c r="Z2133">
        <v>0.9</v>
      </c>
      <c r="AA2133">
        <v>-20</v>
      </c>
      <c r="AB2133" t="s">
        <v>27</v>
      </c>
      <c r="AC2133">
        <v>0.1</v>
      </c>
      <c r="AD2133" t="s">
        <v>141</v>
      </c>
      <c r="AE2133" t="s">
        <v>76</v>
      </c>
      <c r="AF2133" t="s">
        <v>48</v>
      </c>
      <c r="AI2133">
        <v>42444</v>
      </c>
      <c r="AJ2133">
        <v>42445</v>
      </c>
      <c r="AK2133" t="s">
        <v>60</v>
      </c>
      <c r="AL2133" t="s">
        <v>22104</v>
      </c>
      <c r="AM2133">
        <v>2262962</v>
      </c>
    </row>
    <row r="2134" spans="1:39" x14ac:dyDescent="0.25">
      <c r="A2134" t="s">
        <v>21966</v>
      </c>
      <c r="B2134" t="s">
        <v>21967</v>
      </c>
      <c r="C2134" t="s">
        <v>5113</v>
      </c>
      <c r="D2134" t="s">
        <v>22105</v>
      </c>
      <c r="F2134" t="s">
        <v>163</v>
      </c>
      <c r="G2134" t="s">
        <v>44</v>
      </c>
      <c r="H2134" t="s">
        <v>75</v>
      </c>
      <c r="I2134" t="s">
        <v>46</v>
      </c>
      <c r="J2134" t="s">
        <v>58</v>
      </c>
      <c r="K2134">
        <v>3</v>
      </c>
      <c r="L2134">
        <v>100</v>
      </c>
      <c r="M2134">
        <v>129</v>
      </c>
      <c r="N2134">
        <v>65</v>
      </c>
      <c r="R2134">
        <v>1600</v>
      </c>
      <c r="S2134">
        <v>15</v>
      </c>
      <c r="T2134">
        <v>106.7</v>
      </c>
      <c r="U2134" t="s">
        <v>48</v>
      </c>
      <c r="V2134">
        <v>25000</v>
      </c>
      <c r="W2134">
        <v>3000</v>
      </c>
      <c r="X2134">
        <v>82</v>
      </c>
      <c r="Y2134">
        <v>7</v>
      </c>
      <c r="Z2134">
        <v>0.9</v>
      </c>
      <c r="AA2134">
        <v>-20</v>
      </c>
      <c r="AB2134" t="s">
        <v>27</v>
      </c>
      <c r="AC2134">
        <v>0.1</v>
      </c>
      <c r="AD2134" t="s">
        <v>141</v>
      </c>
      <c r="AE2134" t="s">
        <v>76</v>
      </c>
      <c r="AF2134" t="s">
        <v>48</v>
      </c>
      <c r="AI2134">
        <v>42444</v>
      </c>
      <c r="AJ2134">
        <v>42443</v>
      </c>
      <c r="AK2134" t="s">
        <v>60</v>
      </c>
      <c r="AL2134" t="s">
        <v>22106</v>
      </c>
      <c r="AM2134">
        <v>2262956</v>
      </c>
    </row>
    <row r="2135" spans="1:39" x14ac:dyDescent="0.25">
      <c r="A2135" t="s">
        <v>21966</v>
      </c>
      <c r="B2135" t="s">
        <v>21967</v>
      </c>
      <c r="C2135" t="s">
        <v>5113</v>
      </c>
      <c r="D2135" t="s">
        <v>22107</v>
      </c>
      <c r="F2135" t="s">
        <v>163</v>
      </c>
      <c r="G2135" t="s">
        <v>44</v>
      </c>
      <c r="H2135" t="s">
        <v>75</v>
      </c>
      <c r="I2135" t="s">
        <v>46</v>
      </c>
      <c r="J2135" t="s">
        <v>58</v>
      </c>
      <c r="K2135">
        <v>3</v>
      </c>
      <c r="L2135">
        <v>100</v>
      </c>
      <c r="M2135">
        <v>129</v>
      </c>
      <c r="N2135">
        <v>65</v>
      </c>
      <c r="R2135">
        <v>1600</v>
      </c>
      <c r="S2135">
        <v>15</v>
      </c>
      <c r="T2135">
        <v>106.7</v>
      </c>
      <c r="U2135" t="s">
        <v>48</v>
      </c>
      <c r="V2135">
        <v>25000</v>
      </c>
      <c r="W2135">
        <v>4000</v>
      </c>
      <c r="X2135">
        <v>83</v>
      </c>
      <c r="Y2135">
        <v>9</v>
      </c>
      <c r="Z2135">
        <v>0.9</v>
      </c>
      <c r="AA2135">
        <v>-20</v>
      </c>
      <c r="AB2135" t="s">
        <v>27</v>
      </c>
      <c r="AC2135">
        <v>0.1</v>
      </c>
      <c r="AD2135" t="s">
        <v>141</v>
      </c>
      <c r="AE2135" t="s">
        <v>76</v>
      </c>
      <c r="AF2135" t="s">
        <v>48</v>
      </c>
      <c r="AI2135">
        <v>42444</v>
      </c>
      <c r="AJ2135">
        <v>42443</v>
      </c>
      <c r="AK2135" t="s">
        <v>60</v>
      </c>
      <c r="AL2135" t="s">
        <v>22108</v>
      </c>
      <c r="AM2135">
        <v>2262957</v>
      </c>
    </row>
    <row r="2136" spans="1:39" x14ac:dyDescent="0.25">
      <c r="A2136" t="s">
        <v>21966</v>
      </c>
      <c r="B2136" t="s">
        <v>21967</v>
      </c>
      <c r="C2136" t="s">
        <v>5113</v>
      </c>
      <c r="D2136" t="s">
        <v>22109</v>
      </c>
      <c r="F2136" t="s">
        <v>163</v>
      </c>
      <c r="G2136" t="s">
        <v>44</v>
      </c>
      <c r="H2136" t="s">
        <v>75</v>
      </c>
      <c r="I2136" t="s">
        <v>46</v>
      </c>
      <c r="J2136" t="s">
        <v>58</v>
      </c>
      <c r="K2136">
        <v>3</v>
      </c>
      <c r="L2136">
        <v>100</v>
      </c>
      <c r="M2136">
        <v>129</v>
      </c>
      <c r="N2136">
        <v>65</v>
      </c>
      <c r="R2136">
        <v>1600</v>
      </c>
      <c r="S2136">
        <v>15</v>
      </c>
      <c r="T2136">
        <v>106.7</v>
      </c>
      <c r="U2136" t="s">
        <v>48</v>
      </c>
      <c r="V2136">
        <v>25000</v>
      </c>
      <c r="W2136">
        <v>5000</v>
      </c>
      <c r="X2136">
        <v>83</v>
      </c>
      <c r="Y2136">
        <v>12</v>
      </c>
      <c r="Z2136">
        <v>0.9</v>
      </c>
      <c r="AA2136">
        <v>-20</v>
      </c>
      <c r="AB2136" t="s">
        <v>27</v>
      </c>
      <c r="AC2136">
        <v>0.1</v>
      </c>
      <c r="AD2136" t="s">
        <v>141</v>
      </c>
      <c r="AE2136" t="s">
        <v>76</v>
      </c>
      <c r="AF2136" t="s">
        <v>48</v>
      </c>
      <c r="AI2136">
        <v>42444</v>
      </c>
      <c r="AJ2136">
        <v>42443</v>
      </c>
      <c r="AK2136" t="s">
        <v>60</v>
      </c>
      <c r="AL2136" t="s">
        <v>22110</v>
      </c>
      <c r="AM2136">
        <v>2262958</v>
      </c>
    </row>
    <row r="2137" spans="1:39" x14ac:dyDescent="0.25">
      <c r="A2137" t="s">
        <v>21966</v>
      </c>
      <c r="B2137" t="s">
        <v>21967</v>
      </c>
      <c r="C2137" t="s">
        <v>22111</v>
      </c>
      <c r="D2137" t="s">
        <v>22112</v>
      </c>
      <c r="F2137" t="s">
        <v>74</v>
      </c>
      <c r="G2137" t="s">
        <v>44</v>
      </c>
      <c r="H2137" t="s">
        <v>75</v>
      </c>
      <c r="I2137" t="s">
        <v>46</v>
      </c>
      <c r="J2137" t="s">
        <v>58</v>
      </c>
      <c r="K2137">
        <v>5</v>
      </c>
      <c r="L2137">
        <v>60</v>
      </c>
      <c r="M2137">
        <v>114.9</v>
      </c>
      <c r="N2137">
        <v>59.8</v>
      </c>
      <c r="R2137">
        <v>800</v>
      </c>
      <c r="S2137">
        <v>11</v>
      </c>
      <c r="T2137">
        <v>72.7</v>
      </c>
      <c r="U2137" t="s">
        <v>48</v>
      </c>
      <c r="V2137">
        <v>25000</v>
      </c>
      <c r="W2137">
        <v>2700</v>
      </c>
      <c r="X2137">
        <v>91</v>
      </c>
      <c r="Y2137">
        <v>46</v>
      </c>
      <c r="Z2137">
        <v>0.9</v>
      </c>
      <c r="AA2137">
        <v>-20</v>
      </c>
      <c r="AB2137" t="s">
        <v>27</v>
      </c>
      <c r="AC2137">
        <v>0.05</v>
      </c>
      <c r="AE2137" t="s">
        <v>3847</v>
      </c>
      <c r="AI2137">
        <v>42379</v>
      </c>
      <c r="AJ2137">
        <v>42394</v>
      </c>
      <c r="AK2137" t="s">
        <v>60</v>
      </c>
      <c r="AL2137" t="s">
        <v>22113</v>
      </c>
      <c r="AM2137">
        <v>2257644</v>
      </c>
    </row>
    <row r="2138" spans="1:39" x14ac:dyDescent="0.25">
      <c r="A2138" t="s">
        <v>21966</v>
      </c>
      <c r="B2138" t="s">
        <v>21967</v>
      </c>
      <c r="C2138" t="s">
        <v>22111</v>
      </c>
      <c r="D2138" t="s">
        <v>22116</v>
      </c>
      <c r="F2138" t="s">
        <v>74</v>
      </c>
      <c r="G2138" t="s">
        <v>44</v>
      </c>
      <c r="H2138" t="s">
        <v>75</v>
      </c>
      <c r="I2138" t="s">
        <v>46</v>
      </c>
      <c r="J2138" t="s">
        <v>58</v>
      </c>
      <c r="K2138">
        <v>5</v>
      </c>
      <c r="L2138">
        <v>60</v>
      </c>
      <c r="M2138">
        <v>114.7</v>
      </c>
      <c r="N2138">
        <v>59.9</v>
      </c>
      <c r="R2138">
        <v>800</v>
      </c>
      <c r="S2138">
        <v>11</v>
      </c>
      <c r="T2138">
        <v>72.7</v>
      </c>
      <c r="U2138" t="s">
        <v>48</v>
      </c>
      <c r="V2138">
        <v>25000</v>
      </c>
      <c r="W2138">
        <v>3000</v>
      </c>
      <c r="X2138">
        <v>91</v>
      </c>
      <c r="Y2138">
        <v>50</v>
      </c>
      <c r="Z2138">
        <v>0.9</v>
      </c>
      <c r="AA2138">
        <v>-20</v>
      </c>
      <c r="AB2138" t="s">
        <v>27</v>
      </c>
      <c r="AC2138">
        <v>0.05</v>
      </c>
      <c r="AE2138" t="s">
        <v>8570</v>
      </c>
      <c r="AI2138">
        <v>42379</v>
      </c>
      <c r="AJ2138">
        <v>42394</v>
      </c>
      <c r="AK2138" t="s">
        <v>60</v>
      </c>
      <c r="AL2138" t="s">
        <v>22117</v>
      </c>
      <c r="AM2138">
        <v>2257645</v>
      </c>
    </row>
    <row r="2139" spans="1:39" x14ac:dyDescent="0.25">
      <c r="A2139" t="s">
        <v>21966</v>
      </c>
      <c r="B2139" t="s">
        <v>21967</v>
      </c>
      <c r="C2139" t="s">
        <v>22111</v>
      </c>
      <c r="D2139" t="s">
        <v>22118</v>
      </c>
      <c r="F2139" t="s">
        <v>74</v>
      </c>
      <c r="G2139" t="s">
        <v>44</v>
      </c>
      <c r="H2139" t="s">
        <v>75</v>
      </c>
      <c r="I2139" t="s">
        <v>46</v>
      </c>
      <c r="J2139" t="s">
        <v>58</v>
      </c>
      <c r="K2139">
        <v>5</v>
      </c>
      <c r="L2139">
        <v>40</v>
      </c>
      <c r="M2139">
        <v>113.9</v>
      </c>
      <c r="N2139">
        <v>59.9</v>
      </c>
      <c r="R2139">
        <v>450</v>
      </c>
      <c r="S2139">
        <v>6</v>
      </c>
      <c r="T2139">
        <v>75</v>
      </c>
      <c r="U2139" t="s">
        <v>48</v>
      </c>
      <c r="V2139">
        <v>25000</v>
      </c>
      <c r="W2139">
        <v>2700</v>
      </c>
      <c r="X2139">
        <v>91</v>
      </c>
      <c r="Y2139">
        <v>48</v>
      </c>
      <c r="Z2139">
        <v>0.9</v>
      </c>
      <c r="AA2139">
        <v>-20</v>
      </c>
      <c r="AB2139" t="s">
        <v>27</v>
      </c>
      <c r="AC2139">
        <v>0.05</v>
      </c>
      <c r="AE2139" t="s">
        <v>8570</v>
      </c>
      <c r="AI2139">
        <v>42379</v>
      </c>
      <c r="AJ2139">
        <v>42394</v>
      </c>
      <c r="AK2139" t="s">
        <v>60</v>
      </c>
      <c r="AL2139" t="s">
        <v>22119</v>
      </c>
      <c r="AM2139">
        <v>2257646</v>
      </c>
    </row>
    <row r="2140" spans="1:39" x14ac:dyDescent="0.25">
      <c r="A2140" t="s">
        <v>21966</v>
      </c>
      <c r="B2140" t="s">
        <v>21967</v>
      </c>
      <c r="C2140" t="s">
        <v>22111</v>
      </c>
      <c r="D2140" t="s">
        <v>22120</v>
      </c>
      <c r="F2140" t="s">
        <v>74</v>
      </c>
      <c r="G2140" t="s">
        <v>44</v>
      </c>
      <c r="H2140" t="s">
        <v>75</v>
      </c>
      <c r="I2140" t="s">
        <v>46</v>
      </c>
      <c r="J2140" t="s">
        <v>58</v>
      </c>
      <c r="K2140">
        <v>5</v>
      </c>
      <c r="L2140">
        <v>40</v>
      </c>
      <c r="M2140">
        <v>113.6</v>
      </c>
      <c r="N2140">
        <v>59.7</v>
      </c>
      <c r="R2140">
        <v>450</v>
      </c>
      <c r="S2140">
        <v>6</v>
      </c>
      <c r="T2140">
        <v>75</v>
      </c>
      <c r="U2140" t="s">
        <v>48</v>
      </c>
      <c r="V2140">
        <v>25000</v>
      </c>
      <c r="W2140">
        <v>3000</v>
      </c>
      <c r="X2140">
        <v>91</v>
      </c>
      <c r="Y2140">
        <v>50</v>
      </c>
      <c r="Z2140">
        <v>0.9</v>
      </c>
      <c r="AA2140">
        <v>-20</v>
      </c>
      <c r="AB2140" t="s">
        <v>27</v>
      </c>
      <c r="AC2140">
        <v>0.05</v>
      </c>
      <c r="AE2140" t="s">
        <v>3847</v>
      </c>
      <c r="AI2140">
        <v>42379</v>
      </c>
      <c r="AJ2140">
        <v>42394</v>
      </c>
      <c r="AK2140" t="s">
        <v>60</v>
      </c>
      <c r="AL2140" t="s">
        <v>22121</v>
      </c>
      <c r="AM2140">
        <v>2257647</v>
      </c>
    </row>
    <row r="2141" spans="1:39" x14ac:dyDescent="0.25">
      <c r="A2141" t="s">
        <v>21966</v>
      </c>
      <c r="B2141" t="s">
        <v>21967</v>
      </c>
      <c r="C2141" t="s">
        <v>22122</v>
      </c>
      <c r="D2141" t="s">
        <v>22123</v>
      </c>
      <c r="F2141" t="s">
        <v>163</v>
      </c>
      <c r="G2141" t="s">
        <v>44</v>
      </c>
      <c r="H2141" t="s">
        <v>75</v>
      </c>
      <c r="I2141" t="s">
        <v>46</v>
      </c>
      <c r="J2141" t="s">
        <v>58</v>
      </c>
      <c r="K2141">
        <v>3</v>
      </c>
      <c r="L2141">
        <v>75</v>
      </c>
      <c r="M2141">
        <v>125.6</v>
      </c>
      <c r="N2141">
        <v>64.900000000000006</v>
      </c>
      <c r="R2141">
        <v>1100</v>
      </c>
      <c r="S2141">
        <v>15</v>
      </c>
      <c r="T2141">
        <v>73.3</v>
      </c>
      <c r="U2141" t="s">
        <v>48</v>
      </c>
      <c r="V2141">
        <v>25000</v>
      </c>
      <c r="W2141">
        <v>2700</v>
      </c>
      <c r="X2141">
        <v>91</v>
      </c>
      <c r="Y2141">
        <v>48</v>
      </c>
      <c r="Z2141">
        <v>1</v>
      </c>
      <c r="AA2141">
        <v>-20</v>
      </c>
      <c r="AB2141" t="s">
        <v>27</v>
      </c>
      <c r="AC2141">
        <v>0.05</v>
      </c>
      <c r="AE2141" t="s">
        <v>3847</v>
      </c>
      <c r="AI2141">
        <v>42267</v>
      </c>
      <c r="AJ2141">
        <v>42275</v>
      </c>
      <c r="AK2141" t="s">
        <v>60</v>
      </c>
      <c r="AL2141" t="s">
        <v>22124</v>
      </c>
      <c r="AM2141">
        <v>2250270</v>
      </c>
    </row>
    <row r="2142" spans="1:39" x14ac:dyDescent="0.25">
      <c r="A2142" t="s">
        <v>21966</v>
      </c>
      <c r="B2142" t="s">
        <v>21967</v>
      </c>
      <c r="C2142" t="s">
        <v>22122</v>
      </c>
      <c r="D2142" t="s">
        <v>22125</v>
      </c>
      <c r="F2142" t="s">
        <v>163</v>
      </c>
      <c r="G2142" t="s">
        <v>44</v>
      </c>
      <c r="H2142" t="s">
        <v>75</v>
      </c>
      <c r="I2142" t="s">
        <v>46</v>
      </c>
      <c r="J2142" t="s">
        <v>58</v>
      </c>
      <c r="K2142">
        <v>3</v>
      </c>
      <c r="L2142">
        <v>100</v>
      </c>
      <c r="M2142">
        <v>126.1</v>
      </c>
      <c r="N2142">
        <v>64.8</v>
      </c>
      <c r="R2142">
        <v>1600</v>
      </c>
      <c r="S2142">
        <v>18.5</v>
      </c>
      <c r="T2142">
        <v>86.5</v>
      </c>
      <c r="U2142" t="s">
        <v>48</v>
      </c>
      <c r="V2142">
        <v>25000</v>
      </c>
      <c r="W2142">
        <v>2700</v>
      </c>
      <c r="X2142">
        <v>91</v>
      </c>
      <c r="Y2142">
        <v>54</v>
      </c>
      <c r="Z2142">
        <v>1</v>
      </c>
      <c r="AA2142">
        <v>-20</v>
      </c>
      <c r="AB2142" t="s">
        <v>27</v>
      </c>
      <c r="AC2142">
        <v>0.05</v>
      </c>
      <c r="AE2142" t="s">
        <v>3847</v>
      </c>
      <c r="AI2142">
        <v>42267</v>
      </c>
      <c r="AJ2142">
        <v>42275</v>
      </c>
      <c r="AK2142" t="s">
        <v>60</v>
      </c>
      <c r="AL2142" t="s">
        <v>22126</v>
      </c>
      <c r="AM2142">
        <v>2250271</v>
      </c>
    </row>
    <row r="2143" spans="1:39" x14ac:dyDescent="0.25">
      <c r="A2143" t="s">
        <v>22237</v>
      </c>
      <c r="B2143" t="s">
        <v>22238</v>
      </c>
      <c r="C2143" t="s">
        <v>22239</v>
      </c>
      <c r="D2143" t="s">
        <v>22240</v>
      </c>
      <c r="F2143" t="s">
        <v>74</v>
      </c>
      <c r="G2143" t="s">
        <v>44</v>
      </c>
      <c r="H2143" t="s">
        <v>75</v>
      </c>
      <c r="I2143" t="s">
        <v>46</v>
      </c>
      <c r="J2143" t="s">
        <v>58</v>
      </c>
      <c r="K2143">
        <v>3</v>
      </c>
      <c r="L2143">
        <v>40</v>
      </c>
      <c r="M2143">
        <v>112.3</v>
      </c>
      <c r="N2143">
        <v>59.8</v>
      </c>
      <c r="R2143">
        <v>480</v>
      </c>
      <c r="S2143">
        <v>6</v>
      </c>
      <c r="T2143">
        <v>80</v>
      </c>
      <c r="U2143" t="s">
        <v>48</v>
      </c>
      <c r="V2143">
        <v>25000</v>
      </c>
      <c r="W2143">
        <v>2700</v>
      </c>
      <c r="X2143">
        <v>83</v>
      </c>
      <c r="Y2143">
        <v>9</v>
      </c>
      <c r="Z2143">
        <v>0.8</v>
      </c>
      <c r="AA2143">
        <v>-50</v>
      </c>
      <c r="AB2143" t="s">
        <v>27</v>
      </c>
      <c r="AC2143">
        <v>0.2</v>
      </c>
      <c r="AD2143" t="s">
        <v>141</v>
      </c>
      <c r="AE2143" t="s">
        <v>76</v>
      </c>
      <c r="AF2143" t="s">
        <v>48</v>
      </c>
      <c r="AI2143">
        <v>42579</v>
      </c>
      <c r="AJ2143">
        <v>42580</v>
      </c>
      <c r="AK2143" t="s">
        <v>60</v>
      </c>
      <c r="AL2143" t="s">
        <v>22241</v>
      </c>
      <c r="AM2143">
        <v>2276184</v>
      </c>
    </row>
    <row r="2144" spans="1:39" x14ac:dyDescent="0.25">
      <c r="A2144" t="s">
        <v>22237</v>
      </c>
      <c r="B2144" t="s">
        <v>22238</v>
      </c>
      <c r="C2144" t="s">
        <v>22239</v>
      </c>
      <c r="D2144" t="s">
        <v>22242</v>
      </c>
      <c r="F2144" t="s">
        <v>74</v>
      </c>
      <c r="G2144" t="s">
        <v>44</v>
      </c>
      <c r="H2144" t="s">
        <v>75</v>
      </c>
      <c r="I2144" t="s">
        <v>46</v>
      </c>
      <c r="J2144" t="s">
        <v>58</v>
      </c>
      <c r="K2144">
        <v>3</v>
      </c>
      <c r="L2144">
        <v>40</v>
      </c>
      <c r="M2144">
        <v>112.3</v>
      </c>
      <c r="N2144">
        <v>59.8</v>
      </c>
      <c r="R2144">
        <v>480</v>
      </c>
      <c r="S2144">
        <v>6</v>
      </c>
      <c r="T2144">
        <v>80</v>
      </c>
      <c r="U2144" t="s">
        <v>48</v>
      </c>
      <c r="V2144">
        <v>25000</v>
      </c>
      <c r="W2144">
        <v>3000</v>
      </c>
      <c r="X2144">
        <v>84</v>
      </c>
      <c r="Y2144">
        <v>13</v>
      </c>
      <c r="Z2144">
        <v>0.8</v>
      </c>
      <c r="AA2144">
        <v>-50</v>
      </c>
      <c r="AB2144" t="s">
        <v>27</v>
      </c>
      <c r="AC2144">
        <v>0.2</v>
      </c>
      <c r="AD2144" t="s">
        <v>141</v>
      </c>
      <c r="AE2144" t="s">
        <v>76</v>
      </c>
      <c r="AF2144" t="s">
        <v>48</v>
      </c>
      <c r="AI2144">
        <v>42579</v>
      </c>
      <c r="AJ2144">
        <v>42580</v>
      </c>
      <c r="AK2144" t="s">
        <v>60</v>
      </c>
      <c r="AL2144" t="s">
        <v>22243</v>
      </c>
      <c r="AM2144">
        <v>2276185</v>
      </c>
    </row>
    <row r="2145" spans="1:39" x14ac:dyDescent="0.25">
      <c r="A2145" t="s">
        <v>22237</v>
      </c>
      <c r="B2145" t="s">
        <v>22238</v>
      </c>
      <c r="C2145" t="s">
        <v>22239</v>
      </c>
      <c r="D2145" t="s">
        <v>22244</v>
      </c>
      <c r="F2145" t="s">
        <v>74</v>
      </c>
      <c r="G2145" t="s">
        <v>44</v>
      </c>
      <c r="H2145" t="s">
        <v>75</v>
      </c>
      <c r="I2145" t="s">
        <v>46</v>
      </c>
      <c r="J2145" t="s">
        <v>58</v>
      </c>
      <c r="K2145">
        <v>3</v>
      </c>
      <c r="L2145">
        <v>40</v>
      </c>
      <c r="M2145">
        <v>112.3</v>
      </c>
      <c r="N2145">
        <v>59.8</v>
      </c>
      <c r="R2145">
        <v>480</v>
      </c>
      <c r="S2145">
        <v>6</v>
      </c>
      <c r="T2145">
        <v>80</v>
      </c>
      <c r="U2145" t="s">
        <v>48</v>
      </c>
      <c r="V2145">
        <v>25000</v>
      </c>
      <c r="W2145">
        <v>4000</v>
      </c>
      <c r="X2145">
        <v>85</v>
      </c>
      <c r="Y2145">
        <v>17</v>
      </c>
      <c r="Z2145">
        <v>0.8</v>
      </c>
      <c r="AA2145">
        <v>-50</v>
      </c>
      <c r="AB2145" t="s">
        <v>27</v>
      </c>
      <c r="AC2145">
        <v>0.2</v>
      </c>
      <c r="AD2145" t="s">
        <v>141</v>
      </c>
      <c r="AE2145" t="s">
        <v>76</v>
      </c>
      <c r="AF2145" t="s">
        <v>48</v>
      </c>
      <c r="AI2145">
        <v>42579</v>
      </c>
      <c r="AJ2145">
        <v>42580</v>
      </c>
      <c r="AK2145" t="s">
        <v>60</v>
      </c>
      <c r="AL2145" t="s">
        <v>22245</v>
      </c>
      <c r="AM2145">
        <v>2276186</v>
      </c>
    </row>
    <row r="2146" spans="1:39" x14ac:dyDescent="0.25">
      <c r="A2146" t="s">
        <v>22246</v>
      </c>
      <c r="B2146" t="s">
        <v>22247</v>
      </c>
      <c r="C2146" t="s">
        <v>467</v>
      </c>
      <c r="D2146" t="s">
        <v>22248</v>
      </c>
      <c r="F2146" t="s">
        <v>74</v>
      </c>
      <c r="G2146" t="s">
        <v>44</v>
      </c>
      <c r="H2146" t="s">
        <v>45</v>
      </c>
      <c r="I2146" t="s">
        <v>46</v>
      </c>
      <c r="J2146" t="s">
        <v>58</v>
      </c>
      <c r="K2146">
        <v>3</v>
      </c>
      <c r="L2146">
        <v>60</v>
      </c>
      <c r="M2146">
        <v>112.2</v>
      </c>
      <c r="N2146">
        <v>59.2</v>
      </c>
      <c r="R2146">
        <v>850</v>
      </c>
      <c r="S2146">
        <v>9</v>
      </c>
      <c r="T2146">
        <v>94</v>
      </c>
      <c r="U2146" t="s">
        <v>48</v>
      </c>
      <c r="V2146">
        <v>25000</v>
      </c>
      <c r="W2146">
        <v>2700</v>
      </c>
      <c r="X2146">
        <v>80</v>
      </c>
      <c r="Y2146">
        <v>6</v>
      </c>
      <c r="Z2146">
        <v>1</v>
      </c>
      <c r="AA2146">
        <v>-18</v>
      </c>
      <c r="AE2146" t="s">
        <v>76</v>
      </c>
      <c r="AI2146">
        <v>42323</v>
      </c>
      <c r="AJ2146">
        <v>42367</v>
      </c>
      <c r="AK2146" t="s">
        <v>50</v>
      </c>
      <c r="AL2146" t="s">
        <v>22249</v>
      </c>
      <c r="AM2146">
        <v>2255737</v>
      </c>
    </row>
    <row r="2147" spans="1:39" x14ac:dyDescent="0.25">
      <c r="A2147" t="s">
        <v>22246</v>
      </c>
      <c r="B2147" t="s">
        <v>22247</v>
      </c>
      <c r="C2147" t="s">
        <v>467</v>
      </c>
      <c r="D2147" t="s">
        <v>22250</v>
      </c>
      <c r="F2147" t="s">
        <v>74</v>
      </c>
      <c r="G2147" t="s">
        <v>44</v>
      </c>
      <c r="H2147" t="s">
        <v>45</v>
      </c>
      <c r="I2147" t="s">
        <v>46</v>
      </c>
      <c r="J2147" t="s">
        <v>58</v>
      </c>
      <c r="K2147">
        <v>3</v>
      </c>
      <c r="L2147">
        <v>60</v>
      </c>
      <c r="M2147">
        <v>112.2</v>
      </c>
      <c r="N2147">
        <v>59.2</v>
      </c>
      <c r="R2147">
        <v>870</v>
      </c>
      <c r="S2147">
        <v>9</v>
      </c>
      <c r="T2147">
        <v>96</v>
      </c>
      <c r="U2147" t="s">
        <v>48</v>
      </c>
      <c r="V2147">
        <v>25000</v>
      </c>
      <c r="W2147">
        <v>3000</v>
      </c>
      <c r="X2147">
        <v>80</v>
      </c>
      <c r="Y2147">
        <v>4</v>
      </c>
      <c r="Z2147">
        <v>1</v>
      </c>
      <c r="AA2147">
        <v>-18</v>
      </c>
      <c r="AE2147" t="s">
        <v>76</v>
      </c>
      <c r="AI2147">
        <v>42323</v>
      </c>
      <c r="AJ2147">
        <v>42367</v>
      </c>
      <c r="AK2147" t="s">
        <v>50</v>
      </c>
      <c r="AL2147" t="s">
        <v>22251</v>
      </c>
      <c r="AM2147">
        <v>2255738</v>
      </c>
    </row>
    <row r="2148" spans="1:39" x14ac:dyDescent="0.25">
      <c r="A2148" t="s">
        <v>22246</v>
      </c>
      <c r="B2148" t="s">
        <v>22247</v>
      </c>
      <c r="C2148" t="s">
        <v>467</v>
      </c>
      <c r="D2148" t="s">
        <v>22252</v>
      </c>
      <c r="F2148" t="s">
        <v>74</v>
      </c>
      <c r="G2148" t="s">
        <v>44</v>
      </c>
      <c r="H2148" t="s">
        <v>45</v>
      </c>
      <c r="I2148" t="s">
        <v>46</v>
      </c>
      <c r="J2148" t="s">
        <v>58</v>
      </c>
      <c r="K2148">
        <v>3</v>
      </c>
      <c r="L2148">
        <v>60</v>
      </c>
      <c r="M2148">
        <v>112.2</v>
      </c>
      <c r="N2148">
        <v>59.2</v>
      </c>
      <c r="R2148">
        <v>900</v>
      </c>
      <c r="S2148">
        <v>9</v>
      </c>
      <c r="T2148">
        <v>100</v>
      </c>
      <c r="U2148" t="s">
        <v>48</v>
      </c>
      <c r="V2148">
        <v>25000</v>
      </c>
      <c r="W2148">
        <v>4000</v>
      </c>
      <c r="X2148">
        <v>80</v>
      </c>
      <c r="Y2148">
        <v>2</v>
      </c>
      <c r="Z2148">
        <v>1</v>
      </c>
      <c r="AA2148">
        <v>-18</v>
      </c>
      <c r="AE2148" t="s">
        <v>76</v>
      </c>
      <c r="AI2148">
        <v>42323</v>
      </c>
      <c r="AJ2148">
        <v>42367</v>
      </c>
      <c r="AK2148" t="s">
        <v>50</v>
      </c>
      <c r="AL2148" t="s">
        <v>22253</v>
      </c>
      <c r="AM2148">
        <v>2255739</v>
      </c>
    </row>
    <row r="2149" spans="1:39" x14ac:dyDescent="0.25">
      <c r="A2149" t="s">
        <v>22246</v>
      </c>
      <c r="B2149" t="s">
        <v>22247</v>
      </c>
      <c r="C2149" t="s">
        <v>467</v>
      </c>
      <c r="D2149" t="s">
        <v>22254</v>
      </c>
      <c r="F2149" t="s">
        <v>74</v>
      </c>
      <c r="G2149" t="s">
        <v>44</v>
      </c>
      <c r="H2149" t="s">
        <v>45</v>
      </c>
      <c r="I2149" t="s">
        <v>46</v>
      </c>
      <c r="J2149" t="s">
        <v>58</v>
      </c>
      <c r="K2149">
        <v>3</v>
      </c>
      <c r="L2149">
        <v>60</v>
      </c>
      <c r="M2149">
        <v>112.2</v>
      </c>
      <c r="N2149">
        <v>59.2</v>
      </c>
      <c r="R2149">
        <v>920</v>
      </c>
      <c r="S2149">
        <v>9</v>
      </c>
      <c r="T2149">
        <v>102</v>
      </c>
      <c r="U2149" t="s">
        <v>48</v>
      </c>
      <c r="V2149">
        <v>25000</v>
      </c>
      <c r="W2149">
        <v>5000</v>
      </c>
      <c r="X2149">
        <v>80</v>
      </c>
      <c r="Y2149">
        <v>14</v>
      </c>
      <c r="Z2149">
        <v>1</v>
      </c>
      <c r="AA2149">
        <v>-18</v>
      </c>
      <c r="AE2149" t="s">
        <v>76</v>
      </c>
      <c r="AI2149">
        <v>42323</v>
      </c>
      <c r="AJ2149">
        <v>42367</v>
      </c>
      <c r="AK2149" t="s">
        <v>50</v>
      </c>
      <c r="AL2149" t="s">
        <v>22255</v>
      </c>
      <c r="AM2149">
        <v>2255740</v>
      </c>
    </row>
    <row r="2150" spans="1:39" x14ac:dyDescent="0.25">
      <c r="A2150" t="s">
        <v>21351</v>
      </c>
      <c r="B2150" t="s">
        <v>21352</v>
      </c>
      <c r="C2150" t="s">
        <v>22264</v>
      </c>
      <c r="D2150">
        <v>39030</v>
      </c>
      <c r="F2150" t="s">
        <v>74</v>
      </c>
      <c r="G2150" t="s">
        <v>44</v>
      </c>
      <c r="H2150" t="s">
        <v>75</v>
      </c>
      <c r="I2150" t="s">
        <v>46</v>
      </c>
      <c r="J2150" t="s">
        <v>58</v>
      </c>
      <c r="K2150">
        <v>3</v>
      </c>
      <c r="L2150">
        <v>60</v>
      </c>
      <c r="M2150">
        <v>112.3</v>
      </c>
      <c r="N2150">
        <v>63.7</v>
      </c>
      <c r="R2150">
        <v>806</v>
      </c>
      <c r="S2150">
        <v>9.5</v>
      </c>
      <c r="T2150">
        <v>84.8</v>
      </c>
      <c r="U2150" t="s">
        <v>48</v>
      </c>
      <c r="V2150">
        <v>25000</v>
      </c>
      <c r="W2150">
        <v>2700</v>
      </c>
      <c r="X2150">
        <v>84</v>
      </c>
      <c r="Y2150">
        <v>10</v>
      </c>
      <c r="Z2150">
        <v>0.9</v>
      </c>
      <c r="AA2150">
        <v>-29</v>
      </c>
      <c r="AB2150" t="s">
        <v>27</v>
      </c>
      <c r="AC2150">
        <v>0.19</v>
      </c>
      <c r="AD2150" t="s">
        <v>48</v>
      </c>
      <c r="AE2150" t="s">
        <v>1056</v>
      </c>
      <c r="AF2150" t="s">
        <v>48</v>
      </c>
      <c r="AI2150">
        <v>42569</v>
      </c>
      <c r="AJ2150">
        <v>42569</v>
      </c>
      <c r="AK2150" t="s">
        <v>205</v>
      </c>
      <c r="AL2150" t="s">
        <v>22265</v>
      </c>
      <c r="AM2150">
        <v>2276196</v>
      </c>
    </row>
    <row r="2151" spans="1:39" x14ac:dyDescent="0.25">
      <c r="A2151" t="s">
        <v>21351</v>
      </c>
      <c r="B2151" t="s">
        <v>21352</v>
      </c>
      <c r="C2151" t="s">
        <v>22288</v>
      </c>
      <c r="D2151" t="s">
        <v>22288</v>
      </c>
      <c r="E2151" t="s">
        <v>22289</v>
      </c>
      <c r="F2151" t="s">
        <v>74</v>
      </c>
      <c r="G2151" t="s">
        <v>44</v>
      </c>
      <c r="H2151" t="s">
        <v>75</v>
      </c>
      <c r="I2151" t="s">
        <v>46</v>
      </c>
      <c r="J2151" t="s">
        <v>58</v>
      </c>
      <c r="K2151">
        <v>3</v>
      </c>
      <c r="L2151">
        <v>60</v>
      </c>
      <c r="M2151">
        <v>115.6</v>
      </c>
      <c r="N2151">
        <v>60.5</v>
      </c>
      <c r="R2151">
        <v>800</v>
      </c>
      <c r="S2151">
        <v>9</v>
      </c>
      <c r="T2151">
        <v>88.9</v>
      </c>
      <c r="U2151" t="s">
        <v>48</v>
      </c>
      <c r="V2151">
        <v>20000</v>
      </c>
      <c r="W2151">
        <v>2700</v>
      </c>
      <c r="X2151">
        <v>82</v>
      </c>
      <c r="Y2151">
        <v>6</v>
      </c>
      <c r="Z2151">
        <v>0.6</v>
      </c>
      <c r="AA2151">
        <v>-29</v>
      </c>
      <c r="AD2151" t="s">
        <v>141</v>
      </c>
      <c r="AE2151" t="s">
        <v>172</v>
      </c>
      <c r="AF2151" t="s">
        <v>48</v>
      </c>
      <c r="AI2151">
        <v>42370</v>
      </c>
      <c r="AJ2151">
        <v>42487</v>
      </c>
      <c r="AK2151" t="s">
        <v>50</v>
      </c>
      <c r="AL2151" t="s">
        <v>22290</v>
      </c>
      <c r="AM2151">
        <v>2268413</v>
      </c>
    </row>
    <row r="2152" spans="1:39" x14ac:dyDescent="0.25">
      <c r="A2152" t="s">
        <v>21351</v>
      </c>
      <c r="B2152" t="s">
        <v>21352</v>
      </c>
      <c r="C2152" t="s">
        <v>22291</v>
      </c>
      <c r="D2152" t="s">
        <v>22291</v>
      </c>
      <c r="E2152" t="s">
        <v>22292</v>
      </c>
      <c r="F2152" t="s">
        <v>74</v>
      </c>
      <c r="G2152" t="s">
        <v>44</v>
      </c>
      <c r="H2152" t="s">
        <v>75</v>
      </c>
      <c r="I2152" t="s">
        <v>46</v>
      </c>
      <c r="J2152" t="s">
        <v>58</v>
      </c>
      <c r="K2152">
        <v>3</v>
      </c>
      <c r="L2152">
        <v>60</v>
      </c>
      <c r="M2152">
        <v>115.6</v>
      </c>
      <c r="N2152">
        <v>60.5</v>
      </c>
      <c r="R2152">
        <v>800</v>
      </c>
      <c r="S2152">
        <v>9</v>
      </c>
      <c r="T2152">
        <v>88.9</v>
      </c>
      <c r="U2152" t="s">
        <v>48</v>
      </c>
      <c r="V2152">
        <v>20000</v>
      </c>
      <c r="W2152">
        <v>5000</v>
      </c>
      <c r="X2152">
        <v>83</v>
      </c>
      <c r="Y2152">
        <v>7</v>
      </c>
      <c r="Z2152">
        <v>0.6</v>
      </c>
      <c r="AA2152">
        <v>-29</v>
      </c>
      <c r="AD2152" t="s">
        <v>141</v>
      </c>
      <c r="AE2152" t="s">
        <v>172</v>
      </c>
      <c r="AF2152" t="s">
        <v>48</v>
      </c>
      <c r="AI2152">
        <v>42370</v>
      </c>
      <c r="AJ2152">
        <v>42487</v>
      </c>
      <c r="AK2152" t="s">
        <v>50</v>
      </c>
      <c r="AL2152" t="s">
        <v>22293</v>
      </c>
      <c r="AM2152">
        <v>2268414</v>
      </c>
    </row>
    <row r="2153" spans="1:39" x14ac:dyDescent="0.25">
      <c r="A2153" t="s">
        <v>21351</v>
      </c>
      <c r="B2153" t="s">
        <v>21352</v>
      </c>
      <c r="C2153" t="s">
        <v>22294</v>
      </c>
      <c r="D2153" t="s">
        <v>22294</v>
      </c>
      <c r="F2153" t="s">
        <v>163</v>
      </c>
      <c r="G2153" t="s">
        <v>44</v>
      </c>
      <c r="H2153" t="s">
        <v>75</v>
      </c>
      <c r="I2153" t="s">
        <v>46</v>
      </c>
      <c r="J2153" t="s">
        <v>58</v>
      </c>
      <c r="K2153">
        <v>3</v>
      </c>
      <c r="L2153">
        <v>100</v>
      </c>
      <c r="M2153">
        <v>135</v>
      </c>
      <c r="N2153">
        <v>78</v>
      </c>
      <c r="R2153">
        <v>1600</v>
      </c>
      <c r="S2153">
        <v>18</v>
      </c>
      <c r="T2153">
        <v>88.9</v>
      </c>
      <c r="U2153" t="s">
        <v>48</v>
      </c>
      <c r="V2153">
        <v>25000</v>
      </c>
      <c r="W2153">
        <v>2700</v>
      </c>
      <c r="X2153">
        <v>83</v>
      </c>
      <c r="Y2153">
        <v>21</v>
      </c>
      <c r="Z2153">
        <v>0.9</v>
      </c>
      <c r="AA2153">
        <v>-29</v>
      </c>
      <c r="AB2153" t="s">
        <v>27</v>
      </c>
      <c r="AC2153">
        <v>0.05</v>
      </c>
      <c r="AE2153" t="s">
        <v>348</v>
      </c>
      <c r="AI2153">
        <v>42349</v>
      </c>
      <c r="AJ2153">
        <v>42355</v>
      </c>
      <c r="AK2153" t="s">
        <v>60</v>
      </c>
      <c r="AL2153" t="s">
        <v>22295</v>
      </c>
      <c r="AM2153">
        <v>2255150</v>
      </c>
    </row>
    <row r="2154" spans="1:39" x14ac:dyDescent="0.25">
      <c r="A2154" t="s">
        <v>21351</v>
      </c>
      <c r="B2154" t="s">
        <v>21352</v>
      </c>
      <c r="C2154" t="s">
        <v>22296</v>
      </c>
      <c r="D2154" t="s">
        <v>22296</v>
      </c>
      <c r="E2154" t="s">
        <v>22297</v>
      </c>
      <c r="F2154" t="s">
        <v>74</v>
      </c>
      <c r="G2154" t="s">
        <v>44</v>
      </c>
      <c r="H2154" t="s">
        <v>75</v>
      </c>
      <c r="I2154" t="s">
        <v>46</v>
      </c>
      <c r="J2154" t="s">
        <v>58</v>
      </c>
      <c r="K2154">
        <v>3</v>
      </c>
      <c r="L2154">
        <v>60</v>
      </c>
      <c r="M2154">
        <v>115.7</v>
      </c>
      <c r="N2154">
        <v>60.6</v>
      </c>
      <c r="R2154">
        <v>800</v>
      </c>
      <c r="S2154">
        <v>10</v>
      </c>
      <c r="T2154">
        <v>80</v>
      </c>
      <c r="U2154" t="s">
        <v>48</v>
      </c>
      <c r="V2154">
        <v>25000</v>
      </c>
      <c r="W2154">
        <v>2700</v>
      </c>
      <c r="X2154">
        <v>82</v>
      </c>
      <c r="Y2154">
        <v>11</v>
      </c>
      <c r="Z2154">
        <v>0.7</v>
      </c>
      <c r="AA2154">
        <v>-29</v>
      </c>
      <c r="AB2154" t="s">
        <v>27</v>
      </c>
      <c r="AC2154">
        <v>0.2</v>
      </c>
      <c r="AD2154" t="s">
        <v>141</v>
      </c>
      <c r="AE2154" t="s">
        <v>172</v>
      </c>
      <c r="AF2154" t="s">
        <v>48</v>
      </c>
      <c r="AI2154">
        <v>41609</v>
      </c>
      <c r="AJ2154">
        <v>42543</v>
      </c>
      <c r="AK2154" t="s">
        <v>50</v>
      </c>
      <c r="AL2154" t="s">
        <v>22298</v>
      </c>
      <c r="AM2154">
        <v>2270390</v>
      </c>
    </row>
    <row r="2155" spans="1:39" x14ac:dyDescent="0.25">
      <c r="A2155" t="s">
        <v>21351</v>
      </c>
      <c r="B2155" t="s">
        <v>21352</v>
      </c>
      <c r="C2155" t="s">
        <v>22299</v>
      </c>
      <c r="D2155" t="s">
        <v>22299</v>
      </c>
      <c r="E2155" t="s">
        <v>22300</v>
      </c>
      <c r="F2155" t="s">
        <v>74</v>
      </c>
      <c r="G2155" t="s">
        <v>44</v>
      </c>
      <c r="H2155" t="s">
        <v>75</v>
      </c>
      <c r="I2155" t="s">
        <v>46</v>
      </c>
      <c r="J2155" t="s">
        <v>58</v>
      </c>
      <c r="K2155">
        <v>3</v>
      </c>
      <c r="L2155">
        <v>60</v>
      </c>
      <c r="M2155">
        <v>115</v>
      </c>
      <c r="N2155">
        <v>61</v>
      </c>
      <c r="R2155">
        <v>800</v>
      </c>
      <c r="S2155">
        <v>10.199999999999999</v>
      </c>
      <c r="T2155">
        <v>78.400000000000006</v>
      </c>
      <c r="U2155" t="s">
        <v>48</v>
      </c>
      <c r="V2155">
        <v>25000</v>
      </c>
      <c r="W2155">
        <v>2700</v>
      </c>
      <c r="X2155">
        <v>82</v>
      </c>
      <c r="Y2155">
        <v>18</v>
      </c>
      <c r="Z2155">
        <v>0.9</v>
      </c>
      <c r="AA2155">
        <v>-29</v>
      </c>
      <c r="AB2155" t="s">
        <v>27</v>
      </c>
      <c r="AC2155">
        <v>0.05</v>
      </c>
      <c r="AE2155" t="s">
        <v>22301</v>
      </c>
      <c r="AI2155">
        <v>41745</v>
      </c>
      <c r="AJ2155">
        <v>42041</v>
      </c>
      <c r="AK2155" t="s">
        <v>60</v>
      </c>
      <c r="AL2155" t="s">
        <v>22302</v>
      </c>
      <c r="AM2155">
        <v>2232743</v>
      </c>
    </row>
    <row r="2156" spans="1:39" x14ac:dyDescent="0.25">
      <c r="A2156" t="s">
        <v>21351</v>
      </c>
      <c r="B2156" t="s">
        <v>21352</v>
      </c>
      <c r="C2156" t="s">
        <v>22303</v>
      </c>
      <c r="D2156" t="s">
        <v>22303</v>
      </c>
      <c r="F2156" t="s">
        <v>74</v>
      </c>
      <c r="G2156" t="s">
        <v>44</v>
      </c>
      <c r="H2156" t="s">
        <v>75</v>
      </c>
      <c r="I2156" t="s">
        <v>46</v>
      </c>
      <c r="J2156" t="s">
        <v>58</v>
      </c>
      <c r="K2156">
        <v>3</v>
      </c>
      <c r="L2156">
        <v>60</v>
      </c>
      <c r="M2156">
        <v>115</v>
      </c>
      <c r="N2156">
        <v>61</v>
      </c>
      <c r="R2156">
        <v>800</v>
      </c>
      <c r="S2156">
        <v>10</v>
      </c>
      <c r="T2156">
        <v>80</v>
      </c>
      <c r="U2156" t="s">
        <v>48</v>
      </c>
      <c r="V2156">
        <v>25000</v>
      </c>
      <c r="W2156">
        <v>2700</v>
      </c>
      <c r="X2156">
        <v>82</v>
      </c>
      <c r="Y2156">
        <v>18</v>
      </c>
      <c r="Z2156">
        <v>0.9</v>
      </c>
      <c r="AA2156">
        <v>-29</v>
      </c>
      <c r="AB2156" t="s">
        <v>27</v>
      </c>
      <c r="AC2156">
        <v>0.05</v>
      </c>
      <c r="AE2156" t="s">
        <v>22301</v>
      </c>
      <c r="AI2156">
        <v>41745</v>
      </c>
      <c r="AJ2156">
        <v>41641</v>
      </c>
      <c r="AK2156" t="s">
        <v>60</v>
      </c>
      <c r="AL2156" t="s">
        <v>22304</v>
      </c>
      <c r="AM2156">
        <v>2230374</v>
      </c>
    </row>
    <row r="2157" spans="1:39" x14ac:dyDescent="0.25">
      <c r="A2157" t="s">
        <v>21351</v>
      </c>
      <c r="B2157" t="s">
        <v>21352</v>
      </c>
      <c r="C2157" t="s">
        <v>22305</v>
      </c>
      <c r="D2157" t="s">
        <v>22305</v>
      </c>
      <c r="E2157" t="s">
        <v>22306</v>
      </c>
      <c r="F2157" t="s">
        <v>74</v>
      </c>
      <c r="G2157" t="s">
        <v>44</v>
      </c>
      <c r="H2157" t="s">
        <v>75</v>
      </c>
      <c r="I2157" t="s">
        <v>46</v>
      </c>
      <c r="J2157" t="s">
        <v>58</v>
      </c>
      <c r="K2157">
        <v>3</v>
      </c>
      <c r="L2157">
        <v>60</v>
      </c>
      <c r="M2157">
        <v>115.6</v>
      </c>
      <c r="N2157">
        <v>60.7</v>
      </c>
      <c r="R2157">
        <v>800</v>
      </c>
      <c r="S2157">
        <v>10</v>
      </c>
      <c r="T2157">
        <v>80</v>
      </c>
      <c r="U2157" t="s">
        <v>48</v>
      </c>
      <c r="V2157">
        <v>25000</v>
      </c>
      <c r="W2157">
        <v>5000</v>
      </c>
      <c r="X2157">
        <v>84</v>
      </c>
      <c r="Y2157">
        <v>15</v>
      </c>
      <c r="Z2157">
        <v>0.7</v>
      </c>
      <c r="AA2157">
        <v>-29</v>
      </c>
      <c r="AB2157" t="s">
        <v>27</v>
      </c>
      <c r="AC2157">
        <v>0.2</v>
      </c>
      <c r="AD2157" t="s">
        <v>141</v>
      </c>
      <c r="AE2157" t="s">
        <v>172</v>
      </c>
      <c r="AF2157" t="s">
        <v>48</v>
      </c>
      <c r="AI2157">
        <v>41609</v>
      </c>
      <c r="AJ2157">
        <v>42549</v>
      </c>
      <c r="AK2157" t="s">
        <v>50</v>
      </c>
      <c r="AL2157" t="s">
        <v>22307</v>
      </c>
      <c r="AM2157">
        <v>2271042</v>
      </c>
    </row>
    <row r="2158" spans="1:39" x14ac:dyDescent="0.25">
      <c r="A2158" t="s">
        <v>21351</v>
      </c>
      <c r="B2158" t="s">
        <v>21352</v>
      </c>
      <c r="C2158" t="s">
        <v>22308</v>
      </c>
      <c r="D2158" t="s">
        <v>22308</v>
      </c>
      <c r="F2158" t="s">
        <v>74</v>
      </c>
      <c r="G2158" t="s">
        <v>44</v>
      </c>
      <c r="H2158" t="s">
        <v>75</v>
      </c>
      <c r="I2158" t="s">
        <v>46</v>
      </c>
      <c r="J2158" t="s">
        <v>58</v>
      </c>
      <c r="K2158">
        <v>5</v>
      </c>
      <c r="L2158">
        <v>60</v>
      </c>
      <c r="M2158">
        <v>113.5</v>
      </c>
      <c r="N2158">
        <v>61</v>
      </c>
      <c r="R2158">
        <v>800</v>
      </c>
      <c r="S2158">
        <v>10</v>
      </c>
      <c r="T2158">
        <v>80</v>
      </c>
      <c r="U2158" t="s">
        <v>48</v>
      </c>
      <c r="V2158">
        <v>25000</v>
      </c>
      <c r="W2158">
        <v>5000</v>
      </c>
      <c r="X2158">
        <v>83</v>
      </c>
      <c r="Y2158">
        <v>7</v>
      </c>
      <c r="Z2158">
        <v>0.9</v>
      </c>
      <c r="AA2158">
        <v>-29</v>
      </c>
      <c r="AB2158" t="s">
        <v>27</v>
      </c>
      <c r="AC2158">
        <v>0.05</v>
      </c>
      <c r="AE2158" t="s">
        <v>22271</v>
      </c>
      <c r="AI2158">
        <v>41609</v>
      </c>
      <c r="AJ2158">
        <v>41939</v>
      </c>
      <c r="AK2158" t="s">
        <v>60</v>
      </c>
      <c r="AL2158" t="s">
        <v>22309</v>
      </c>
      <c r="AM2158">
        <v>2223607</v>
      </c>
    </row>
    <row r="2159" spans="1:39" x14ac:dyDescent="0.25">
      <c r="A2159" t="s">
        <v>21351</v>
      </c>
      <c r="B2159" t="s">
        <v>21352</v>
      </c>
      <c r="C2159" t="s">
        <v>22310</v>
      </c>
      <c r="D2159" t="s">
        <v>22310</v>
      </c>
      <c r="F2159" t="s">
        <v>74</v>
      </c>
      <c r="G2159" t="s">
        <v>44</v>
      </c>
      <c r="H2159" t="s">
        <v>75</v>
      </c>
      <c r="I2159" t="s">
        <v>46</v>
      </c>
      <c r="J2159" t="s">
        <v>58</v>
      </c>
      <c r="K2159">
        <v>5</v>
      </c>
      <c r="L2159">
        <v>75</v>
      </c>
      <c r="M2159">
        <v>135</v>
      </c>
      <c r="N2159">
        <v>78</v>
      </c>
      <c r="R2159">
        <v>1200</v>
      </c>
      <c r="S2159">
        <v>13.3</v>
      </c>
      <c r="T2159">
        <v>90.2</v>
      </c>
      <c r="U2159" t="s">
        <v>48</v>
      </c>
      <c r="V2159">
        <v>25000</v>
      </c>
      <c r="W2159">
        <v>2700</v>
      </c>
      <c r="X2159">
        <v>83</v>
      </c>
      <c r="Y2159">
        <v>22</v>
      </c>
      <c r="Z2159">
        <v>0.9</v>
      </c>
      <c r="AA2159">
        <v>-29</v>
      </c>
      <c r="AB2159" t="s">
        <v>27</v>
      </c>
      <c r="AC2159">
        <v>0.05</v>
      </c>
      <c r="AE2159" t="s">
        <v>1264</v>
      </c>
      <c r="AI2159">
        <v>41852</v>
      </c>
      <c r="AJ2159">
        <v>41943</v>
      </c>
      <c r="AK2159" t="s">
        <v>60</v>
      </c>
      <c r="AL2159" t="s">
        <v>22311</v>
      </c>
      <c r="AM2159">
        <v>2225112</v>
      </c>
    </row>
    <row r="2160" spans="1:39" x14ac:dyDescent="0.25">
      <c r="A2160" t="s">
        <v>21351</v>
      </c>
      <c r="B2160" t="s">
        <v>21352</v>
      </c>
      <c r="C2160" t="s">
        <v>22312</v>
      </c>
      <c r="D2160" t="s">
        <v>22312</v>
      </c>
      <c r="F2160" t="s">
        <v>74</v>
      </c>
      <c r="G2160" t="s">
        <v>44</v>
      </c>
      <c r="H2160" t="s">
        <v>75</v>
      </c>
      <c r="I2160" t="s">
        <v>46</v>
      </c>
      <c r="J2160" t="s">
        <v>58</v>
      </c>
      <c r="K2160">
        <v>3</v>
      </c>
      <c r="L2160">
        <v>75</v>
      </c>
      <c r="M2160">
        <v>135</v>
      </c>
      <c r="N2160">
        <v>78</v>
      </c>
      <c r="R2160">
        <v>1300</v>
      </c>
      <c r="S2160">
        <v>13.3</v>
      </c>
      <c r="T2160">
        <v>97.7</v>
      </c>
      <c r="U2160" t="s">
        <v>48</v>
      </c>
      <c r="V2160">
        <v>25000</v>
      </c>
      <c r="W2160">
        <v>5000</v>
      </c>
      <c r="X2160">
        <v>83</v>
      </c>
      <c r="Y2160">
        <v>9</v>
      </c>
      <c r="Z2160">
        <v>0.9</v>
      </c>
      <c r="AA2160">
        <v>-29</v>
      </c>
      <c r="AB2160" t="s">
        <v>27</v>
      </c>
      <c r="AC2160">
        <v>0.05</v>
      </c>
      <c r="AE2160" t="s">
        <v>1264</v>
      </c>
      <c r="AI2160">
        <v>41852</v>
      </c>
      <c r="AJ2160">
        <v>41963</v>
      </c>
      <c r="AK2160" t="s">
        <v>60</v>
      </c>
      <c r="AL2160" t="s">
        <v>22313</v>
      </c>
      <c r="AM2160">
        <v>2225530</v>
      </c>
    </row>
    <row r="2161" spans="1:39" x14ac:dyDescent="0.25">
      <c r="A2161" t="s">
        <v>21244</v>
      </c>
      <c r="B2161" t="s">
        <v>21245</v>
      </c>
      <c r="C2161" t="s">
        <v>22338</v>
      </c>
      <c r="D2161">
        <v>33696</v>
      </c>
      <c r="F2161" t="s">
        <v>74</v>
      </c>
      <c r="G2161" t="s">
        <v>44</v>
      </c>
      <c r="H2161" t="s">
        <v>75</v>
      </c>
      <c r="I2161" t="s">
        <v>46</v>
      </c>
      <c r="J2161" t="s">
        <v>58</v>
      </c>
      <c r="K2161">
        <v>5</v>
      </c>
      <c r="L2161">
        <v>60</v>
      </c>
      <c r="M2161">
        <v>110.8</v>
      </c>
      <c r="N2161">
        <v>59.8</v>
      </c>
      <c r="R2161">
        <v>800</v>
      </c>
      <c r="S2161">
        <v>9</v>
      </c>
      <c r="T2161">
        <v>88.9</v>
      </c>
      <c r="U2161" t="s">
        <v>48</v>
      </c>
      <c r="V2161">
        <v>25000</v>
      </c>
      <c r="W2161">
        <v>2700</v>
      </c>
      <c r="X2161">
        <v>82</v>
      </c>
      <c r="Y2161">
        <v>8</v>
      </c>
      <c r="Z2161">
        <v>0.9</v>
      </c>
      <c r="AA2161">
        <v>-20</v>
      </c>
      <c r="AB2161" t="s">
        <v>27</v>
      </c>
      <c r="AC2161">
        <v>0.05</v>
      </c>
      <c r="AD2161" t="s">
        <v>141</v>
      </c>
      <c r="AE2161" t="s">
        <v>76</v>
      </c>
      <c r="AF2161" t="s">
        <v>48</v>
      </c>
      <c r="AI2161">
        <v>42584</v>
      </c>
      <c r="AJ2161">
        <v>42592</v>
      </c>
      <c r="AK2161" t="s">
        <v>50</v>
      </c>
      <c r="AL2161" t="s">
        <v>22339</v>
      </c>
      <c r="AM2161">
        <v>2274709</v>
      </c>
    </row>
    <row r="2162" spans="1:39" x14ac:dyDescent="0.25">
      <c r="A2162" t="s">
        <v>21244</v>
      </c>
      <c r="B2162" t="s">
        <v>21245</v>
      </c>
      <c r="C2162" t="s">
        <v>22338</v>
      </c>
      <c r="D2162">
        <v>33696</v>
      </c>
      <c r="F2162" t="s">
        <v>74</v>
      </c>
      <c r="G2162" t="s">
        <v>44</v>
      </c>
      <c r="H2162" t="s">
        <v>75</v>
      </c>
      <c r="I2162" t="s">
        <v>46</v>
      </c>
      <c r="J2162" t="s">
        <v>58</v>
      </c>
      <c r="K2162">
        <v>5</v>
      </c>
      <c r="L2162">
        <v>60</v>
      </c>
      <c r="M2162">
        <v>110.8</v>
      </c>
      <c r="N2162">
        <v>59.8</v>
      </c>
      <c r="R2162">
        <v>800</v>
      </c>
      <c r="S2162">
        <v>9</v>
      </c>
      <c r="T2162">
        <v>88.9</v>
      </c>
      <c r="U2162" t="s">
        <v>48</v>
      </c>
      <c r="V2162">
        <v>25000</v>
      </c>
      <c r="W2162">
        <v>2700</v>
      </c>
      <c r="X2162">
        <v>82</v>
      </c>
      <c r="Y2162">
        <v>8</v>
      </c>
      <c r="Z2162">
        <v>0.9</v>
      </c>
      <c r="AA2162">
        <v>-20</v>
      </c>
      <c r="AB2162" t="s">
        <v>27</v>
      </c>
      <c r="AC2162">
        <v>0.05</v>
      </c>
      <c r="AE2162" t="s">
        <v>158</v>
      </c>
      <c r="AI2162">
        <v>42390</v>
      </c>
      <c r="AJ2162">
        <v>42397</v>
      </c>
      <c r="AK2162" t="s">
        <v>60</v>
      </c>
      <c r="AL2162" t="s">
        <v>22340</v>
      </c>
      <c r="AM2162">
        <v>2257413</v>
      </c>
    </row>
    <row r="2163" spans="1:39" x14ac:dyDescent="0.25">
      <c r="A2163" t="s">
        <v>21244</v>
      </c>
      <c r="B2163" t="s">
        <v>21245</v>
      </c>
      <c r="C2163" t="s">
        <v>22341</v>
      </c>
      <c r="D2163">
        <v>43094</v>
      </c>
      <c r="E2163" t="s">
        <v>22342</v>
      </c>
      <c r="F2163" t="s">
        <v>74</v>
      </c>
      <c r="G2163" t="s">
        <v>44</v>
      </c>
      <c r="H2163" t="s">
        <v>75</v>
      </c>
      <c r="I2163" t="s">
        <v>46</v>
      </c>
      <c r="J2163" t="s">
        <v>58</v>
      </c>
      <c r="K2163">
        <v>5</v>
      </c>
      <c r="L2163">
        <v>60</v>
      </c>
      <c r="M2163">
        <v>110.8</v>
      </c>
      <c r="N2163">
        <v>59.8</v>
      </c>
      <c r="R2163">
        <v>830</v>
      </c>
      <c r="S2163">
        <v>9</v>
      </c>
      <c r="T2163">
        <v>92.2</v>
      </c>
      <c r="U2163" t="s">
        <v>48</v>
      </c>
      <c r="V2163">
        <v>25000</v>
      </c>
      <c r="W2163">
        <v>3000</v>
      </c>
      <c r="X2163">
        <v>84</v>
      </c>
      <c r="Y2163">
        <v>16</v>
      </c>
      <c r="Z2163">
        <v>0.9</v>
      </c>
      <c r="AA2163">
        <v>-20</v>
      </c>
      <c r="AB2163" t="s">
        <v>27</v>
      </c>
      <c r="AC2163">
        <v>0.05</v>
      </c>
      <c r="AD2163" t="s">
        <v>141</v>
      </c>
      <c r="AE2163" t="s">
        <v>76</v>
      </c>
      <c r="AF2163" t="s">
        <v>48</v>
      </c>
      <c r="AI2163">
        <v>42584</v>
      </c>
      <c r="AJ2163">
        <v>42592</v>
      </c>
      <c r="AK2163" t="s">
        <v>50</v>
      </c>
      <c r="AL2163" t="s">
        <v>22343</v>
      </c>
      <c r="AM2163">
        <v>2274712</v>
      </c>
    </row>
    <row r="2164" spans="1:39" x14ac:dyDescent="0.25">
      <c r="A2164" t="s">
        <v>21244</v>
      </c>
      <c r="B2164" t="s">
        <v>21245</v>
      </c>
      <c r="C2164" t="s">
        <v>22341</v>
      </c>
      <c r="D2164">
        <v>43094</v>
      </c>
      <c r="E2164" t="s">
        <v>22344</v>
      </c>
      <c r="F2164" t="s">
        <v>74</v>
      </c>
      <c r="G2164" t="s">
        <v>44</v>
      </c>
      <c r="H2164" t="s">
        <v>75</v>
      </c>
      <c r="I2164" t="s">
        <v>46</v>
      </c>
      <c r="J2164" t="s">
        <v>58</v>
      </c>
      <c r="K2164">
        <v>5</v>
      </c>
      <c r="L2164">
        <v>60</v>
      </c>
      <c r="M2164">
        <v>110.8</v>
      </c>
      <c r="N2164">
        <v>59.8</v>
      </c>
      <c r="R2164">
        <v>830</v>
      </c>
      <c r="S2164">
        <v>9</v>
      </c>
      <c r="T2164">
        <v>92.2</v>
      </c>
      <c r="U2164" t="s">
        <v>48</v>
      </c>
      <c r="V2164">
        <v>25000</v>
      </c>
      <c r="W2164">
        <v>3000</v>
      </c>
      <c r="X2164">
        <v>84</v>
      </c>
      <c r="Y2164">
        <v>16</v>
      </c>
      <c r="Z2164">
        <v>0.9</v>
      </c>
      <c r="AA2164">
        <v>-20</v>
      </c>
      <c r="AB2164" t="s">
        <v>27</v>
      </c>
      <c r="AC2164">
        <v>0.05</v>
      </c>
      <c r="AE2164" t="s">
        <v>158</v>
      </c>
      <c r="AI2164">
        <v>42390</v>
      </c>
      <c r="AJ2164">
        <v>42397</v>
      </c>
      <c r="AK2164" t="s">
        <v>60</v>
      </c>
      <c r="AL2164" t="s">
        <v>22345</v>
      </c>
      <c r="AM2164">
        <v>2257417</v>
      </c>
    </row>
    <row r="2165" spans="1:39" x14ac:dyDescent="0.25">
      <c r="A2165" t="s">
        <v>21244</v>
      </c>
      <c r="B2165" t="s">
        <v>21245</v>
      </c>
      <c r="C2165" t="s">
        <v>22346</v>
      </c>
      <c r="D2165">
        <v>33158</v>
      </c>
      <c r="F2165" t="s">
        <v>74</v>
      </c>
      <c r="G2165" t="s">
        <v>44</v>
      </c>
      <c r="H2165" t="s">
        <v>75</v>
      </c>
      <c r="I2165" t="s">
        <v>46</v>
      </c>
      <c r="J2165" t="s">
        <v>58</v>
      </c>
      <c r="K2165">
        <v>5</v>
      </c>
      <c r="L2165">
        <v>60</v>
      </c>
      <c r="M2165">
        <v>110.8</v>
      </c>
      <c r="N2165">
        <v>59.8</v>
      </c>
      <c r="R2165">
        <v>800</v>
      </c>
      <c r="S2165">
        <v>9</v>
      </c>
      <c r="T2165">
        <v>88.9</v>
      </c>
      <c r="U2165" t="s">
        <v>48</v>
      </c>
      <c r="V2165">
        <v>25000</v>
      </c>
      <c r="W2165">
        <v>2700</v>
      </c>
      <c r="X2165">
        <v>82</v>
      </c>
      <c r="Y2165">
        <v>8</v>
      </c>
      <c r="Z2165">
        <v>0.9</v>
      </c>
      <c r="AA2165">
        <v>-20</v>
      </c>
      <c r="AB2165" t="s">
        <v>27</v>
      </c>
      <c r="AC2165">
        <v>0.05</v>
      </c>
      <c r="AE2165" t="s">
        <v>158</v>
      </c>
      <c r="AI2165">
        <v>42390</v>
      </c>
      <c r="AJ2165">
        <v>42397</v>
      </c>
      <c r="AK2165" t="s">
        <v>60</v>
      </c>
      <c r="AL2165" t="s">
        <v>22347</v>
      </c>
      <c r="AM2165">
        <v>2257418</v>
      </c>
    </row>
    <row r="2166" spans="1:39" x14ac:dyDescent="0.25">
      <c r="A2166" t="s">
        <v>21244</v>
      </c>
      <c r="B2166" t="s">
        <v>21245</v>
      </c>
      <c r="C2166" t="s">
        <v>22346</v>
      </c>
      <c r="D2166">
        <v>33158</v>
      </c>
      <c r="F2166" t="s">
        <v>74</v>
      </c>
      <c r="G2166" t="s">
        <v>44</v>
      </c>
      <c r="H2166" t="s">
        <v>45</v>
      </c>
      <c r="I2166" t="s">
        <v>46</v>
      </c>
      <c r="J2166" t="s">
        <v>58</v>
      </c>
      <c r="K2166">
        <v>5</v>
      </c>
      <c r="L2166">
        <v>60</v>
      </c>
      <c r="M2166">
        <v>110.8</v>
      </c>
      <c r="N2166">
        <v>59.8</v>
      </c>
      <c r="R2166">
        <v>800</v>
      </c>
      <c r="S2166">
        <v>9</v>
      </c>
      <c r="T2166">
        <v>88.9</v>
      </c>
      <c r="U2166" t="s">
        <v>48</v>
      </c>
      <c r="V2166">
        <v>25000</v>
      </c>
      <c r="W2166">
        <v>2700</v>
      </c>
      <c r="X2166">
        <v>82</v>
      </c>
      <c r="Y2166">
        <v>8</v>
      </c>
      <c r="Z2166">
        <v>0.9</v>
      </c>
      <c r="AA2166">
        <v>-20</v>
      </c>
      <c r="AB2166" t="s">
        <v>27</v>
      </c>
      <c r="AC2166">
        <v>0.05</v>
      </c>
      <c r="AD2166" t="s">
        <v>141</v>
      </c>
      <c r="AE2166" t="s">
        <v>76</v>
      </c>
      <c r="AF2166" t="s">
        <v>48</v>
      </c>
      <c r="AI2166">
        <v>42584</v>
      </c>
      <c r="AJ2166">
        <v>42592</v>
      </c>
      <c r="AK2166" t="s">
        <v>50</v>
      </c>
      <c r="AL2166" t="s">
        <v>22348</v>
      </c>
      <c r="AM2166">
        <v>2274711</v>
      </c>
    </row>
    <row r="2167" spans="1:39" x14ac:dyDescent="0.25">
      <c r="A2167" t="s">
        <v>21351</v>
      </c>
      <c r="B2167" t="s">
        <v>21352</v>
      </c>
      <c r="C2167" t="s">
        <v>22353</v>
      </c>
      <c r="D2167" t="s">
        <v>22353</v>
      </c>
      <c r="F2167" t="s">
        <v>163</v>
      </c>
      <c r="G2167" t="s">
        <v>44</v>
      </c>
      <c r="H2167" t="s">
        <v>75</v>
      </c>
      <c r="I2167" t="s">
        <v>46</v>
      </c>
      <c r="J2167" t="s">
        <v>58</v>
      </c>
      <c r="K2167">
        <v>5</v>
      </c>
      <c r="L2167">
        <v>100</v>
      </c>
      <c r="M2167">
        <v>135</v>
      </c>
      <c r="N2167">
        <v>78</v>
      </c>
      <c r="R2167">
        <v>1600</v>
      </c>
      <c r="S2167">
        <v>18</v>
      </c>
      <c r="T2167">
        <v>88.9</v>
      </c>
      <c r="U2167" t="s">
        <v>48</v>
      </c>
      <c r="V2167">
        <v>25000</v>
      </c>
      <c r="W2167">
        <v>2700</v>
      </c>
      <c r="X2167">
        <v>83</v>
      </c>
      <c r="Y2167">
        <v>21</v>
      </c>
      <c r="Z2167">
        <v>0.9</v>
      </c>
      <c r="AA2167">
        <v>-29</v>
      </c>
      <c r="AB2167" t="s">
        <v>27</v>
      </c>
      <c r="AC2167">
        <v>0.05</v>
      </c>
      <c r="AE2167" t="s">
        <v>1264</v>
      </c>
      <c r="AI2167">
        <v>41852</v>
      </c>
      <c r="AJ2167">
        <v>41939</v>
      </c>
      <c r="AK2167" t="s">
        <v>60</v>
      </c>
      <c r="AL2167" t="s">
        <v>22354</v>
      </c>
      <c r="AM2167">
        <v>2223566</v>
      </c>
    </row>
    <row r="2168" spans="1:39" x14ac:dyDescent="0.25">
      <c r="A2168" t="s">
        <v>21351</v>
      </c>
      <c r="B2168" t="s">
        <v>21352</v>
      </c>
      <c r="C2168" t="s">
        <v>22355</v>
      </c>
      <c r="D2168" t="s">
        <v>22355</v>
      </c>
      <c r="F2168" t="s">
        <v>163</v>
      </c>
      <c r="G2168" t="s">
        <v>44</v>
      </c>
      <c r="H2168" t="s">
        <v>75</v>
      </c>
      <c r="I2168" t="s">
        <v>46</v>
      </c>
      <c r="J2168" t="s">
        <v>58</v>
      </c>
      <c r="K2168">
        <v>5</v>
      </c>
      <c r="L2168">
        <v>100</v>
      </c>
      <c r="M2168">
        <v>135</v>
      </c>
      <c r="N2168">
        <v>78</v>
      </c>
      <c r="R2168">
        <v>1700</v>
      </c>
      <c r="S2168">
        <v>18</v>
      </c>
      <c r="T2168">
        <v>94.4</v>
      </c>
      <c r="U2168" t="s">
        <v>48</v>
      </c>
      <c r="V2168">
        <v>25000</v>
      </c>
      <c r="W2168">
        <v>5000</v>
      </c>
      <c r="X2168">
        <v>83</v>
      </c>
      <c r="Y2168">
        <v>10</v>
      </c>
      <c r="Z2168">
        <v>1</v>
      </c>
      <c r="AA2168">
        <v>-29</v>
      </c>
      <c r="AB2168" t="s">
        <v>27</v>
      </c>
      <c r="AC2168">
        <v>0.05</v>
      </c>
      <c r="AE2168" t="s">
        <v>1264</v>
      </c>
      <c r="AI2168">
        <v>41852</v>
      </c>
      <c r="AJ2168">
        <v>41939</v>
      </c>
      <c r="AK2168" t="s">
        <v>60</v>
      </c>
      <c r="AL2168" t="s">
        <v>22356</v>
      </c>
      <c r="AM2168">
        <v>2223567</v>
      </c>
    </row>
    <row r="2169" spans="1:39" x14ac:dyDescent="0.25">
      <c r="A2169" t="s">
        <v>21351</v>
      </c>
      <c r="B2169" t="s">
        <v>21352</v>
      </c>
      <c r="C2169" t="s">
        <v>22357</v>
      </c>
      <c r="D2169" t="s">
        <v>22357</v>
      </c>
      <c r="F2169" t="s">
        <v>74</v>
      </c>
      <c r="G2169" t="s">
        <v>44</v>
      </c>
      <c r="H2169" t="s">
        <v>45</v>
      </c>
      <c r="I2169" t="s">
        <v>46</v>
      </c>
      <c r="J2169" t="s">
        <v>58</v>
      </c>
      <c r="K2169">
        <v>3</v>
      </c>
      <c r="L2169">
        <v>60</v>
      </c>
      <c r="M2169">
        <v>116</v>
      </c>
      <c r="N2169">
        <v>61</v>
      </c>
      <c r="R2169">
        <v>860</v>
      </c>
      <c r="S2169">
        <v>10.3</v>
      </c>
      <c r="T2169">
        <v>84</v>
      </c>
      <c r="U2169" t="s">
        <v>48</v>
      </c>
      <c r="V2169">
        <v>25000</v>
      </c>
      <c r="W2169">
        <v>2700</v>
      </c>
      <c r="X2169">
        <v>81</v>
      </c>
      <c r="Y2169">
        <v>6</v>
      </c>
      <c r="Z2169">
        <v>0.9</v>
      </c>
      <c r="AA2169">
        <v>-29</v>
      </c>
      <c r="AB2169" t="s">
        <v>27</v>
      </c>
      <c r="AC2169">
        <v>0.2</v>
      </c>
      <c r="AD2169" t="s">
        <v>141</v>
      </c>
      <c r="AE2169" t="s">
        <v>172</v>
      </c>
      <c r="AF2169" t="s">
        <v>48</v>
      </c>
      <c r="AI2169">
        <v>42430</v>
      </c>
      <c r="AJ2169">
        <v>42591</v>
      </c>
      <c r="AK2169" t="s">
        <v>60</v>
      </c>
      <c r="AL2169" t="s">
        <v>22358</v>
      </c>
      <c r="AM2169">
        <v>2274429</v>
      </c>
    </row>
    <row r="2170" spans="1:39" x14ac:dyDescent="0.25">
      <c r="A2170" t="s">
        <v>21351</v>
      </c>
      <c r="B2170" t="s">
        <v>21352</v>
      </c>
      <c r="C2170" t="s">
        <v>22359</v>
      </c>
      <c r="D2170" t="s">
        <v>22359</v>
      </c>
      <c r="E2170" t="s">
        <v>22360</v>
      </c>
      <c r="F2170" t="s">
        <v>74</v>
      </c>
      <c r="G2170" t="s">
        <v>44</v>
      </c>
      <c r="H2170" t="s">
        <v>75</v>
      </c>
      <c r="I2170" t="s">
        <v>46</v>
      </c>
      <c r="J2170" t="s">
        <v>58</v>
      </c>
      <c r="K2170">
        <v>3</v>
      </c>
      <c r="L2170">
        <v>40</v>
      </c>
      <c r="M2170">
        <v>112</v>
      </c>
      <c r="N2170">
        <v>61</v>
      </c>
      <c r="R2170">
        <v>450</v>
      </c>
      <c r="S2170">
        <v>7</v>
      </c>
      <c r="T2170">
        <v>64.3</v>
      </c>
      <c r="U2170" t="s">
        <v>48</v>
      </c>
      <c r="V2170">
        <v>25000</v>
      </c>
      <c r="W2170">
        <v>2700</v>
      </c>
      <c r="X2170">
        <v>82</v>
      </c>
      <c r="Y2170">
        <v>10</v>
      </c>
      <c r="Z2170">
        <v>0.7</v>
      </c>
      <c r="AA2170">
        <v>-29</v>
      </c>
      <c r="AB2170" t="s">
        <v>27</v>
      </c>
      <c r="AC2170">
        <v>0.05</v>
      </c>
      <c r="AE2170" t="s">
        <v>10118</v>
      </c>
      <c r="AI2170">
        <v>42349</v>
      </c>
      <c r="AJ2170">
        <v>42390</v>
      </c>
      <c r="AK2170" t="s">
        <v>60</v>
      </c>
      <c r="AL2170" t="s">
        <v>22361</v>
      </c>
      <c r="AM2170">
        <v>2255202</v>
      </c>
    </row>
    <row r="2171" spans="1:39" x14ac:dyDescent="0.25">
      <c r="A2171" t="s">
        <v>21351</v>
      </c>
      <c r="B2171" t="s">
        <v>21352</v>
      </c>
      <c r="C2171" t="s">
        <v>22359</v>
      </c>
      <c r="D2171" t="s">
        <v>22359</v>
      </c>
      <c r="F2171" t="s">
        <v>74</v>
      </c>
      <c r="G2171" t="s">
        <v>44</v>
      </c>
      <c r="H2171" t="s">
        <v>75</v>
      </c>
      <c r="I2171" t="s">
        <v>46</v>
      </c>
      <c r="J2171" t="s">
        <v>58</v>
      </c>
      <c r="K2171">
        <v>3</v>
      </c>
      <c r="L2171">
        <v>40</v>
      </c>
      <c r="M2171">
        <v>112</v>
      </c>
      <c r="N2171">
        <v>61</v>
      </c>
      <c r="R2171">
        <v>450</v>
      </c>
      <c r="S2171">
        <v>7</v>
      </c>
      <c r="T2171">
        <v>65</v>
      </c>
      <c r="U2171" t="s">
        <v>48</v>
      </c>
      <c r="V2171">
        <v>25000</v>
      </c>
      <c r="W2171">
        <v>2700</v>
      </c>
      <c r="X2171">
        <v>83</v>
      </c>
      <c r="Y2171">
        <v>22</v>
      </c>
      <c r="Z2171">
        <v>0.9</v>
      </c>
      <c r="AA2171">
        <v>-29</v>
      </c>
      <c r="AB2171" t="s">
        <v>27</v>
      </c>
      <c r="AC2171">
        <v>0.05</v>
      </c>
      <c r="AE2171" t="s">
        <v>1300</v>
      </c>
      <c r="AI2171">
        <v>41429</v>
      </c>
      <c r="AJ2171">
        <v>41801</v>
      </c>
      <c r="AK2171" t="s">
        <v>60</v>
      </c>
      <c r="AL2171" t="s">
        <v>22362</v>
      </c>
      <c r="AM2171">
        <v>2213250</v>
      </c>
    </row>
    <row r="2172" spans="1:39" x14ac:dyDescent="0.25">
      <c r="A2172" t="s">
        <v>21351</v>
      </c>
      <c r="B2172" t="s">
        <v>21352</v>
      </c>
      <c r="C2172" t="s">
        <v>22363</v>
      </c>
      <c r="D2172" t="s">
        <v>22363</v>
      </c>
      <c r="F2172" t="s">
        <v>74</v>
      </c>
      <c r="G2172" t="s">
        <v>44</v>
      </c>
      <c r="H2172" t="s">
        <v>75</v>
      </c>
      <c r="I2172" t="s">
        <v>46</v>
      </c>
      <c r="J2172" t="s">
        <v>58</v>
      </c>
      <c r="K2172">
        <v>3</v>
      </c>
      <c r="L2172">
        <v>40</v>
      </c>
      <c r="M2172">
        <v>112</v>
      </c>
      <c r="N2172">
        <v>61</v>
      </c>
      <c r="R2172">
        <v>550</v>
      </c>
      <c r="S2172">
        <v>7</v>
      </c>
      <c r="T2172">
        <v>78.599999999999994</v>
      </c>
      <c r="U2172" t="s">
        <v>48</v>
      </c>
      <c r="V2172">
        <v>25000</v>
      </c>
      <c r="W2172">
        <v>5000</v>
      </c>
      <c r="X2172">
        <v>84</v>
      </c>
      <c r="Y2172">
        <v>13</v>
      </c>
      <c r="Z2172">
        <v>0.7</v>
      </c>
      <c r="AA2172">
        <v>-29</v>
      </c>
      <c r="AB2172" t="s">
        <v>27</v>
      </c>
      <c r="AC2172">
        <v>0.05</v>
      </c>
      <c r="AE2172" t="s">
        <v>10118</v>
      </c>
      <c r="AI2172">
        <v>42354</v>
      </c>
      <c r="AJ2172">
        <v>42388</v>
      </c>
      <c r="AK2172" t="s">
        <v>60</v>
      </c>
      <c r="AL2172" t="s">
        <v>22364</v>
      </c>
      <c r="AM2172">
        <v>2256991</v>
      </c>
    </row>
    <row r="2173" spans="1:39" x14ac:dyDescent="0.25">
      <c r="A2173" t="s">
        <v>21351</v>
      </c>
      <c r="B2173" t="s">
        <v>21352</v>
      </c>
      <c r="C2173" t="s">
        <v>22365</v>
      </c>
      <c r="D2173" t="s">
        <v>22365</v>
      </c>
      <c r="E2173" t="s">
        <v>22366</v>
      </c>
      <c r="F2173" t="s">
        <v>163</v>
      </c>
      <c r="G2173" t="s">
        <v>44</v>
      </c>
      <c r="H2173" t="s">
        <v>75</v>
      </c>
      <c r="I2173" t="s">
        <v>46</v>
      </c>
      <c r="J2173" t="s">
        <v>58</v>
      </c>
      <c r="K2173">
        <v>3</v>
      </c>
      <c r="L2173">
        <v>75</v>
      </c>
      <c r="M2173">
        <v>125.6</v>
      </c>
      <c r="N2173">
        <v>64.599999999999994</v>
      </c>
      <c r="R2173">
        <v>1125</v>
      </c>
      <c r="S2173">
        <v>14</v>
      </c>
      <c r="T2173">
        <v>80.400000000000006</v>
      </c>
      <c r="U2173" t="s">
        <v>48</v>
      </c>
      <c r="V2173">
        <v>25000</v>
      </c>
      <c r="W2173">
        <v>2700</v>
      </c>
      <c r="X2173">
        <v>82</v>
      </c>
      <c r="Y2173">
        <v>8</v>
      </c>
      <c r="Z2173">
        <v>0.7</v>
      </c>
      <c r="AA2173">
        <v>-29</v>
      </c>
      <c r="AB2173" t="s">
        <v>27</v>
      </c>
      <c r="AC2173">
        <v>0.17</v>
      </c>
      <c r="AD2173" t="s">
        <v>141</v>
      </c>
      <c r="AE2173" t="s">
        <v>348</v>
      </c>
      <c r="AF2173" t="s">
        <v>48</v>
      </c>
      <c r="AI2173">
        <v>42370</v>
      </c>
      <c r="AJ2173">
        <v>42452</v>
      </c>
      <c r="AK2173" t="s">
        <v>50</v>
      </c>
      <c r="AL2173" t="s">
        <v>22367</v>
      </c>
      <c r="AM2173">
        <v>2263710</v>
      </c>
    </row>
    <row r="2174" spans="1:39" x14ac:dyDescent="0.25">
      <c r="A2174" t="s">
        <v>21351</v>
      </c>
      <c r="B2174" t="s">
        <v>21352</v>
      </c>
      <c r="C2174" t="s">
        <v>22368</v>
      </c>
      <c r="D2174" t="s">
        <v>22368</v>
      </c>
      <c r="F2174" t="s">
        <v>163</v>
      </c>
      <c r="G2174" t="s">
        <v>44</v>
      </c>
      <c r="H2174" t="s">
        <v>75</v>
      </c>
      <c r="I2174" t="s">
        <v>46</v>
      </c>
      <c r="J2174" t="s">
        <v>58</v>
      </c>
      <c r="K2174">
        <v>3</v>
      </c>
      <c r="L2174">
        <v>75</v>
      </c>
      <c r="M2174">
        <v>125.6</v>
      </c>
      <c r="N2174">
        <v>64.599999999999994</v>
      </c>
      <c r="R2174">
        <v>1125</v>
      </c>
      <c r="S2174">
        <v>14</v>
      </c>
      <c r="T2174">
        <v>80.400000000000006</v>
      </c>
      <c r="U2174" t="s">
        <v>48</v>
      </c>
      <c r="V2174">
        <v>25000</v>
      </c>
      <c r="W2174">
        <v>5000</v>
      </c>
      <c r="X2174">
        <v>84</v>
      </c>
      <c r="Y2174">
        <v>15</v>
      </c>
      <c r="Z2174">
        <v>0.8</v>
      </c>
      <c r="AA2174">
        <v>-29</v>
      </c>
      <c r="AB2174" t="s">
        <v>27</v>
      </c>
      <c r="AC2174">
        <v>0.17</v>
      </c>
      <c r="AD2174" t="s">
        <v>141</v>
      </c>
      <c r="AE2174" t="s">
        <v>348</v>
      </c>
      <c r="AF2174" t="s">
        <v>48</v>
      </c>
      <c r="AI2174">
        <v>42370</v>
      </c>
      <c r="AJ2174">
        <v>42458</v>
      </c>
      <c r="AK2174" t="s">
        <v>50</v>
      </c>
      <c r="AL2174" t="s">
        <v>22369</v>
      </c>
      <c r="AM2174">
        <v>2263731</v>
      </c>
    </row>
    <row r="2175" spans="1:39" x14ac:dyDescent="0.25">
      <c r="A2175" t="s">
        <v>21351</v>
      </c>
      <c r="B2175" t="s">
        <v>21352</v>
      </c>
      <c r="C2175" t="s">
        <v>22370</v>
      </c>
      <c r="D2175" t="s">
        <v>22370</v>
      </c>
      <c r="F2175" t="s">
        <v>74</v>
      </c>
      <c r="G2175" t="s">
        <v>44</v>
      </c>
      <c r="H2175" t="s">
        <v>75</v>
      </c>
      <c r="I2175" t="s">
        <v>46</v>
      </c>
      <c r="J2175" t="s">
        <v>58</v>
      </c>
      <c r="K2175">
        <v>3</v>
      </c>
      <c r="L2175">
        <v>60</v>
      </c>
      <c r="M2175">
        <v>114.8</v>
      </c>
      <c r="N2175">
        <v>60.8</v>
      </c>
      <c r="R2175">
        <v>800</v>
      </c>
      <c r="S2175">
        <v>9.6999999999999993</v>
      </c>
      <c r="T2175">
        <v>82.5</v>
      </c>
      <c r="U2175" t="s">
        <v>48</v>
      </c>
      <c r="V2175">
        <v>25000</v>
      </c>
      <c r="W2175">
        <v>2700</v>
      </c>
      <c r="X2175">
        <v>82</v>
      </c>
      <c r="Y2175">
        <v>9</v>
      </c>
      <c r="Z2175">
        <v>0.7</v>
      </c>
      <c r="AA2175">
        <v>-29</v>
      </c>
      <c r="AB2175" t="s">
        <v>27</v>
      </c>
      <c r="AC2175">
        <v>0.05</v>
      </c>
      <c r="AE2175" t="s">
        <v>1264</v>
      </c>
      <c r="AI2175">
        <v>42073</v>
      </c>
      <c r="AJ2175">
        <v>42048</v>
      </c>
      <c r="AK2175" t="s">
        <v>50</v>
      </c>
      <c r="AL2175" t="s">
        <v>22371</v>
      </c>
      <c r="AM2175">
        <v>2233076</v>
      </c>
    </row>
    <row r="2176" spans="1:39" x14ac:dyDescent="0.25">
      <c r="A2176" t="s">
        <v>22439</v>
      </c>
      <c r="B2176" t="s">
        <v>22440</v>
      </c>
      <c r="C2176" t="s">
        <v>1039</v>
      </c>
      <c r="D2176" t="s">
        <v>22528</v>
      </c>
      <c r="F2176" t="s">
        <v>74</v>
      </c>
      <c r="G2176" t="s">
        <v>44</v>
      </c>
      <c r="H2176" t="s">
        <v>75</v>
      </c>
      <c r="I2176" t="s">
        <v>46</v>
      </c>
      <c r="J2176" t="s">
        <v>58</v>
      </c>
      <c r="K2176">
        <v>3</v>
      </c>
      <c r="L2176">
        <v>60</v>
      </c>
      <c r="M2176">
        <v>111.4</v>
      </c>
      <c r="N2176">
        <v>59.9</v>
      </c>
      <c r="R2176">
        <v>834</v>
      </c>
      <c r="S2176">
        <v>9</v>
      </c>
      <c r="T2176">
        <v>104</v>
      </c>
      <c r="U2176" t="s">
        <v>48</v>
      </c>
      <c r="V2176">
        <v>25000</v>
      </c>
      <c r="W2176">
        <v>3000</v>
      </c>
      <c r="X2176">
        <v>81</v>
      </c>
      <c r="Y2176">
        <v>4</v>
      </c>
      <c r="Z2176">
        <v>0.9</v>
      </c>
      <c r="AA2176">
        <v>-20</v>
      </c>
      <c r="AB2176" t="s">
        <v>27</v>
      </c>
      <c r="AC2176">
        <v>0.2</v>
      </c>
      <c r="AE2176" t="s">
        <v>120</v>
      </c>
      <c r="AI2176">
        <v>42402</v>
      </c>
      <c r="AJ2176">
        <v>42397</v>
      </c>
      <c r="AK2176" t="s">
        <v>60</v>
      </c>
      <c r="AL2176" t="s">
        <v>22529</v>
      </c>
      <c r="AM2176">
        <v>2257402</v>
      </c>
    </row>
    <row r="2177" spans="1:39" x14ac:dyDescent="0.25">
      <c r="A2177" t="s">
        <v>21351</v>
      </c>
      <c r="B2177" t="s">
        <v>21352</v>
      </c>
      <c r="C2177" t="s">
        <v>22551</v>
      </c>
      <c r="D2177">
        <v>33226</v>
      </c>
      <c r="F2177" t="s">
        <v>74</v>
      </c>
      <c r="G2177" t="s">
        <v>44</v>
      </c>
      <c r="H2177" t="s">
        <v>75</v>
      </c>
      <c r="I2177" t="s">
        <v>46</v>
      </c>
      <c r="J2177" t="s">
        <v>58</v>
      </c>
      <c r="K2177">
        <v>3</v>
      </c>
      <c r="L2177">
        <v>60</v>
      </c>
      <c r="M2177">
        <v>112.2</v>
      </c>
      <c r="N2177">
        <v>59.8</v>
      </c>
      <c r="R2177">
        <v>800</v>
      </c>
      <c r="S2177">
        <v>10</v>
      </c>
      <c r="T2177">
        <v>80</v>
      </c>
      <c r="U2177" t="s">
        <v>48</v>
      </c>
      <c r="V2177">
        <v>25000</v>
      </c>
      <c r="W2177">
        <v>5000</v>
      </c>
      <c r="X2177">
        <v>86</v>
      </c>
      <c r="Y2177">
        <v>19</v>
      </c>
      <c r="Z2177">
        <v>1</v>
      </c>
      <c r="AA2177">
        <v>-29</v>
      </c>
      <c r="AB2177" t="s">
        <v>27</v>
      </c>
      <c r="AC2177">
        <v>0.2</v>
      </c>
      <c r="AD2177" t="s">
        <v>48</v>
      </c>
      <c r="AE2177" t="s">
        <v>76</v>
      </c>
      <c r="AF2177" t="s">
        <v>48</v>
      </c>
      <c r="AI2177">
        <v>42569</v>
      </c>
      <c r="AJ2177">
        <v>42585</v>
      </c>
      <c r="AK2177" t="s">
        <v>205</v>
      </c>
      <c r="AL2177" t="s">
        <v>22552</v>
      </c>
      <c r="AM2177">
        <v>2276198</v>
      </c>
    </row>
    <row r="2178" spans="1:39" x14ac:dyDescent="0.25">
      <c r="A2178" t="s">
        <v>21351</v>
      </c>
      <c r="B2178" t="s">
        <v>21352</v>
      </c>
      <c r="C2178" t="s">
        <v>22553</v>
      </c>
      <c r="D2178">
        <v>33977</v>
      </c>
      <c r="F2178" t="s">
        <v>163</v>
      </c>
      <c r="G2178" t="s">
        <v>44</v>
      </c>
      <c r="H2178" t="s">
        <v>75</v>
      </c>
      <c r="I2178" t="s">
        <v>46</v>
      </c>
      <c r="J2178" t="s">
        <v>58</v>
      </c>
      <c r="K2178">
        <v>3</v>
      </c>
      <c r="L2178">
        <v>100</v>
      </c>
      <c r="M2178">
        <v>134.19999999999999</v>
      </c>
      <c r="N2178">
        <v>71.7</v>
      </c>
      <c r="R2178">
        <v>1600</v>
      </c>
      <c r="S2178">
        <v>17</v>
      </c>
      <c r="T2178">
        <v>94.1</v>
      </c>
      <c r="U2178" t="s">
        <v>48</v>
      </c>
      <c r="V2178">
        <v>25000</v>
      </c>
      <c r="W2178">
        <v>2700</v>
      </c>
      <c r="X2178">
        <v>81</v>
      </c>
      <c r="Y2178">
        <v>1</v>
      </c>
      <c r="Z2178">
        <v>1</v>
      </c>
      <c r="AA2178">
        <v>-29</v>
      </c>
      <c r="AB2178" t="s">
        <v>27</v>
      </c>
      <c r="AC2178">
        <v>0.05</v>
      </c>
      <c r="AD2178" t="s">
        <v>48</v>
      </c>
      <c r="AE2178" t="s">
        <v>1056</v>
      </c>
      <c r="AF2178" t="s">
        <v>48</v>
      </c>
      <c r="AI2178">
        <v>42569</v>
      </c>
      <c r="AJ2178">
        <v>42569</v>
      </c>
      <c r="AK2178" t="s">
        <v>205</v>
      </c>
      <c r="AL2178" t="s">
        <v>22554</v>
      </c>
      <c r="AM2178">
        <v>2276197</v>
      </c>
    </row>
    <row r="2179" spans="1:39" x14ac:dyDescent="0.25">
      <c r="A2179" t="s">
        <v>22439</v>
      </c>
      <c r="B2179" t="s">
        <v>22440</v>
      </c>
      <c r="C2179" t="s">
        <v>1039</v>
      </c>
      <c r="D2179" t="s">
        <v>22572</v>
      </c>
      <c r="F2179" t="s">
        <v>74</v>
      </c>
      <c r="G2179" t="s">
        <v>44</v>
      </c>
      <c r="H2179" t="s">
        <v>75</v>
      </c>
      <c r="I2179" t="s">
        <v>46</v>
      </c>
      <c r="J2179" t="s">
        <v>58</v>
      </c>
      <c r="K2179">
        <v>3</v>
      </c>
      <c r="L2179">
        <v>60</v>
      </c>
      <c r="M2179">
        <v>111.4</v>
      </c>
      <c r="N2179">
        <v>59.9</v>
      </c>
      <c r="R2179">
        <v>905</v>
      </c>
      <c r="S2179">
        <v>9</v>
      </c>
      <c r="T2179">
        <v>107</v>
      </c>
      <c r="U2179" t="s">
        <v>48</v>
      </c>
      <c r="V2179">
        <v>25000</v>
      </c>
      <c r="W2179">
        <v>4000</v>
      </c>
      <c r="X2179">
        <v>84</v>
      </c>
      <c r="Y2179">
        <v>10</v>
      </c>
      <c r="Z2179">
        <v>0.9</v>
      </c>
      <c r="AA2179">
        <v>-20</v>
      </c>
      <c r="AB2179" t="s">
        <v>27</v>
      </c>
      <c r="AC2179">
        <v>0.2</v>
      </c>
      <c r="AE2179" t="s">
        <v>120</v>
      </c>
      <c r="AI2179">
        <v>42402</v>
      </c>
      <c r="AJ2179">
        <v>42397</v>
      </c>
      <c r="AK2179" t="s">
        <v>60</v>
      </c>
      <c r="AL2179" t="s">
        <v>22573</v>
      </c>
      <c r="AM2179">
        <v>2257400</v>
      </c>
    </row>
    <row r="2180" spans="1:39" x14ac:dyDescent="0.25">
      <c r="A2180" t="s">
        <v>22439</v>
      </c>
      <c r="B2180" t="s">
        <v>22440</v>
      </c>
      <c r="C2180" t="s">
        <v>1039</v>
      </c>
      <c r="D2180" t="s">
        <v>22574</v>
      </c>
      <c r="F2180" t="s">
        <v>74</v>
      </c>
      <c r="G2180" t="s">
        <v>44</v>
      </c>
      <c r="H2180" t="s">
        <v>75</v>
      </c>
      <c r="I2180" t="s">
        <v>46</v>
      </c>
      <c r="J2180" t="s">
        <v>58</v>
      </c>
      <c r="K2180">
        <v>3</v>
      </c>
      <c r="L2180">
        <v>60</v>
      </c>
      <c r="M2180">
        <v>111.4</v>
      </c>
      <c r="N2180">
        <v>59.9</v>
      </c>
      <c r="R2180">
        <v>962</v>
      </c>
      <c r="S2180">
        <v>9</v>
      </c>
      <c r="T2180">
        <v>110</v>
      </c>
      <c r="U2180" t="s">
        <v>48</v>
      </c>
      <c r="V2180">
        <v>25000</v>
      </c>
      <c r="W2180">
        <v>5000</v>
      </c>
      <c r="X2180">
        <v>81</v>
      </c>
      <c r="Y2180">
        <v>2</v>
      </c>
      <c r="Z2180">
        <v>0.9</v>
      </c>
      <c r="AA2180">
        <v>-20</v>
      </c>
      <c r="AB2180" t="s">
        <v>27</v>
      </c>
      <c r="AC2180">
        <v>0.2</v>
      </c>
      <c r="AE2180" t="s">
        <v>120</v>
      </c>
      <c r="AI2180">
        <v>42402</v>
      </c>
      <c r="AJ2180">
        <v>42397</v>
      </c>
      <c r="AK2180" t="s">
        <v>60</v>
      </c>
      <c r="AL2180" t="s">
        <v>22575</v>
      </c>
      <c r="AM2180">
        <v>2257401</v>
      </c>
    </row>
    <row r="2181" spans="1:39" x14ac:dyDescent="0.25">
      <c r="A2181" t="s">
        <v>22439</v>
      </c>
      <c r="B2181" t="s">
        <v>22440</v>
      </c>
      <c r="C2181" t="s">
        <v>2106</v>
      </c>
      <c r="D2181" t="s">
        <v>22576</v>
      </c>
      <c r="F2181" t="s">
        <v>163</v>
      </c>
      <c r="G2181" t="s">
        <v>44</v>
      </c>
      <c r="H2181" t="s">
        <v>75</v>
      </c>
      <c r="I2181" t="s">
        <v>46</v>
      </c>
      <c r="J2181" t="s">
        <v>58</v>
      </c>
      <c r="K2181">
        <v>3</v>
      </c>
      <c r="L2181">
        <v>75</v>
      </c>
      <c r="M2181">
        <v>133.9</v>
      </c>
      <c r="N2181">
        <v>67.599999999999994</v>
      </c>
      <c r="R2181">
        <v>1100</v>
      </c>
      <c r="S2181">
        <v>13</v>
      </c>
      <c r="T2181">
        <v>84.6</v>
      </c>
      <c r="U2181" t="s">
        <v>48</v>
      </c>
      <c r="V2181">
        <v>25000</v>
      </c>
      <c r="W2181">
        <v>2700</v>
      </c>
      <c r="X2181">
        <v>81</v>
      </c>
      <c r="Y2181">
        <v>5</v>
      </c>
      <c r="Z2181">
        <v>0.9</v>
      </c>
      <c r="AA2181">
        <v>-20</v>
      </c>
      <c r="AB2181" t="s">
        <v>27</v>
      </c>
      <c r="AC2181">
        <v>0.1</v>
      </c>
      <c r="AE2181" t="s">
        <v>1154</v>
      </c>
      <c r="AI2181">
        <v>42297</v>
      </c>
      <c r="AJ2181">
        <v>42314</v>
      </c>
      <c r="AK2181" t="s">
        <v>60</v>
      </c>
      <c r="AL2181" t="s">
        <v>22577</v>
      </c>
      <c r="AM2181">
        <v>2252285</v>
      </c>
    </row>
    <row r="2182" spans="1:39" x14ac:dyDescent="0.25">
      <c r="A2182" t="s">
        <v>22439</v>
      </c>
      <c r="B2182" t="s">
        <v>22440</v>
      </c>
      <c r="C2182" t="s">
        <v>2106</v>
      </c>
      <c r="D2182" t="s">
        <v>22578</v>
      </c>
      <c r="F2182" t="s">
        <v>163</v>
      </c>
      <c r="G2182" t="s">
        <v>44</v>
      </c>
      <c r="H2182" t="s">
        <v>75</v>
      </c>
      <c r="I2182" t="s">
        <v>46</v>
      </c>
      <c r="J2182" t="s">
        <v>58</v>
      </c>
      <c r="K2182">
        <v>3</v>
      </c>
      <c r="L2182">
        <v>75</v>
      </c>
      <c r="M2182">
        <v>133.4</v>
      </c>
      <c r="N2182">
        <v>67.5</v>
      </c>
      <c r="R2182">
        <v>1100</v>
      </c>
      <c r="S2182">
        <v>13</v>
      </c>
      <c r="T2182">
        <v>84.6</v>
      </c>
      <c r="U2182" t="s">
        <v>48</v>
      </c>
      <c r="V2182">
        <v>25000</v>
      </c>
      <c r="W2182">
        <v>3000</v>
      </c>
      <c r="X2182">
        <v>85</v>
      </c>
      <c r="Y2182">
        <v>23</v>
      </c>
      <c r="Z2182">
        <v>0.9</v>
      </c>
      <c r="AA2182">
        <v>-20</v>
      </c>
      <c r="AB2182" t="s">
        <v>27</v>
      </c>
      <c r="AC2182">
        <v>0.1</v>
      </c>
      <c r="AE2182" t="s">
        <v>1154</v>
      </c>
      <c r="AI2182">
        <v>42297</v>
      </c>
      <c r="AJ2182">
        <v>42314</v>
      </c>
      <c r="AK2182" t="s">
        <v>60</v>
      </c>
      <c r="AL2182" t="s">
        <v>22579</v>
      </c>
      <c r="AM2182">
        <v>2252272</v>
      </c>
    </row>
    <row r="2183" spans="1:39" x14ac:dyDescent="0.25">
      <c r="A2183" t="s">
        <v>22439</v>
      </c>
      <c r="B2183" t="s">
        <v>22440</v>
      </c>
      <c r="C2183" t="s">
        <v>2106</v>
      </c>
      <c r="D2183" t="s">
        <v>22580</v>
      </c>
      <c r="F2183" t="s">
        <v>163</v>
      </c>
      <c r="G2183" t="s">
        <v>44</v>
      </c>
      <c r="H2183" t="s">
        <v>75</v>
      </c>
      <c r="I2183" t="s">
        <v>46</v>
      </c>
      <c r="J2183" t="s">
        <v>58</v>
      </c>
      <c r="K2183">
        <v>3</v>
      </c>
      <c r="L2183">
        <v>75</v>
      </c>
      <c r="M2183">
        <v>133.6</v>
      </c>
      <c r="N2183">
        <v>67.2</v>
      </c>
      <c r="R2183">
        <v>1100</v>
      </c>
      <c r="S2183">
        <v>13</v>
      </c>
      <c r="T2183">
        <v>84.6</v>
      </c>
      <c r="U2183" t="s">
        <v>48</v>
      </c>
      <c r="V2183">
        <v>25000</v>
      </c>
      <c r="W2183">
        <v>5000</v>
      </c>
      <c r="X2183">
        <v>86</v>
      </c>
      <c r="Y2183">
        <v>29</v>
      </c>
      <c r="Z2183">
        <v>0.9</v>
      </c>
      <c r="AA2183">
        <v>-20</v>
      </c>
      <c r="AB2183" t="s">
        <v>27</v>
      </c>
      <c r="AC2183">
        <v>0.1</v>
      </c>
      <c r="AE2183" t="s">
        <v>1154</v>
      </c>
      <c r="AI2183">
        <v>42297</v>
      </c>
      <c r="AJ2183">
        <v>42314</v>
      </c>
      <c r="AK2183" t="s">
        <v>60</v>
      </c>
      <c r="AL2183" t="s">
        <v>22581</v>
      </c>
      <c r="AM2183">
        <v>2252271</v>
      </c>
    </row>
    <row r="2184" spans="1:39" x14ac:dyDescent="0.25">
      <c r="A2184" t="s">
        <v>22634</v>
      </c>
      <c r="B2184" t="s">
        <v>22635</v>
      </c>
      <c r="C2184" t="s">
        <v>22636</v>
      </c>
      <c r="D2184" t="s">
        <v>22636</v>
      </c>
      <c r="F2184" t="s">
        <v>74</v>
      </c>
      <c r="G2184" t="s">
        <v>44</v>
      </c>
      <c r="H2184" t="s">
        <v>75</v>
      </c>
      <c r="I2184" t="s">
        <v>46</v>
      </c>
      <c r="J2184" t="s">
        <v>58</v>
      </c>
      <c r="K2184">
        <v>3</v>
      </c>
      <c r="L2184">
        <v>60</v>
      </c>
      <c r="M2184">
        <v>109.8</v>
      </c>
      <c r="N2184">
        <v>60</v>
      </c>
      <c r="R2184">
        <v>800</v>
      </c>
      <c r="S2184">
        <v>9.5</v>
      </c>
      <c r="T2184">
        <v>84.2</v>
      </c>
      <c r="U2184" t="s">
        <v>48</v>
      </c>
      <c r="V2184">
        <v>25000</v>
      </c>
      <c r="W2184">
        <v>2700</v>
      </c>
      <c r="X2184">
        <v>81</v>
      </c>
      <c r="Y2184">
        <v>8</v>
      </c>
      <c r="Z2184">
        <v>0.9</v>
      </c>
      <c r="AA2184">
        <v>-20</v>
      </c>
      <c r="AB2184" t="s">
        <v>27</v>
      </c>
      <c r="AC2184">
        <v>0.2</v>
      </c>
      <c r="AE2184" t="s">
        <v>348</v>
      </c>
      <c r="AI2184">
        <v>42186</v>
      </c>
      <c r="AJ2184">
        <v>42213</v>
      </c>
      <c r="AK2184" t="s">
        <v>60</v>
      </c>
      <c r="AL2184" t="s">
        <v>22637</v>
      </c>
      <c r="AM2184">
        <v>2245243</v>
      </c>
    </row>
    <row r="2185" spans="1:39" x14ac:dyDescent="0.25">
      <c r="A2185" t="s">
        <v>22634</v>
      </c>
      <c r="B2185" t="s">
        <v>22635</v>
      </c>
      <c r="C2185" t="s">
        <v>22636</v>
      </c>
      <c r="D2185" t="s">
        <v>22636</v>
      </c>
      <c r="F2185" t="s">
        <v>74</v>
      </c>
      <c r="G2185" t="s">
        <v>44</v>
      </c>
      <c r="H2185" t="s">
        <v>75</v>
      </c>
      <c r="I2185" t="s">
        <v>46</v>
      </c>
      <c r="J2185" t="s">
        <v>58</v>
      </c>
      <c r="K2185">
        <v>3</v>
      </c>
      <c r="L2185">
        <v>60</v>
      </c>
      <c r="M2185">
        <v>109.8</v>
      </c>
      <c r="N2185">
        <v>60</v>
      </c>
      <c r="R2185">
        <v>800</v>
      </c>
      <c r="S2185">
        <v>9.5</v>
      </c>
      <c r="T2185">
        <v>84.2</v>
      </c>
      <c r="U2185" t="s">
        <v>48</v>
      </c>
      <c r="V2185">
        <v>25000</v>
      </c>
      <c r="W2185">
        <v>3000</v>
      </c>
      <c r="X2185">
        <v>81</v>
      </c>
      <c r="Y2185">
        <v>8</v>
      </c>
      <c r="Z2185">
        <v>0.9</v>
      </c>
      <c r="AA2185">
        <v>-20</v>
      </c>
      <c r="AB2185" t="s">
        <v>27</v>
      </c>
      <c r="AC2185">
        <v>0.2</v>
      </c>
      <c r="AE2185" t="s">
        <v>348</v>
      </c>
      <c r="AI2185">
        <v>42186</v>
      </c>
      <c r="AJ2185">
        <v>42213</v>
      </c>
      <c r="AK2185" t="s">
        <v>60</v>
      </c>
      <c r="AL2185" t="s">
        <v>22638</v>
      </c>
      <c r="AM2185">
        <v>2245244</v>
      </c>
    </row>
    <row r="2186" spans="1:39" x14ac:dyDescent="0.25">
      <c r="A2186" t="s">
        <v>22634</v>
      </c>
      <c r="B2186" t="s">
        <v>22635</v>
      </c>
      <c r="C2186" t="s">
        <v>22636</v>
      </c>
      <c r="D2186" t="s">
        <v>22636</v>
      </c>
      <c r="F2186" t="s">
        <v>74</v>
      </c>
      <c r="G2186" t="s">
        <v>44</v>
      </c>
      <c r="H2186" t="s">
        <v>75</v>
      </c>
      <c r="I2186" t="s">
        <v>46</v>
      </c>
      <c r="J2186" t="s">
        <v>58</v>
      </c>
      <c r="K2186">
        <v>3</v>
      </c>
      <c r="L2186">
        <v>60</v>
      </c>
      <c r="M2186">
        <v>109.8</v>
      </c>
      <c r="N2186">
        <v>60</v>
      </c>
      <c r="R2186">
        <v>800</v>
      </c>
      <c r="S2186">
        <v>9.5</v>
      </c>
      <c r="T2186">
        <v>84.2</v>
      </c>
      <c r="U2186" t="s">
        <v>48</v>
      </c>
      <c r="V2186">
        <v>25000</v>
      </c>
      <c r="W2186">
        <v>4000</v>
      </c>
      <c r="X2186">
        <v>81</v>
      </c>
      <c r="Y2186">
        <v>8</v>
      </c>
      <c r="Z2186">
        <v>0.9</v>
      </c>
      <c r="AA2186">
        <v>-20</v>
      </c>
      <c r="AB2186" t="s">
        <v>27</v>
      </c>
      <c r="AC2186">
        <v>0.2</v>
      </c>
      <c r="AE2186" t="s">
        <v>348</v>
      </c>
      <c r="AI2186">
        <v>42186</v>
      </c>
      <c r="AJ2186">
        <v>42213</v>
      </c>
      <c r="AK2186" t="s">
        <v>60</v>
      </c>
      <c r="AL2186" t="s">
        <v>22639</v>
      </c>
      <c r="AM2186">
        <v>2245245</v>
      </c>
    </row>
    <row r="2187" spans="1:39" x14ac:dyDescent="0.25">
      <c r="A2187" t="s">
        <v>22634</v>
      </c>
      <c r="B2187" t="s">
        <v>22635</v>
      </c>
      <c r="C2187" t="s">
        <v>22636</v>
      </c>
      <c r="D2187" t="s">
        <v>22636</v>
      </c>
      <c r="F2187" t="s">
        <v>74</v>
      </c>
      <c r="G2187" t="s">
        <v>44</v>
      </c>
      <c r="H2187" t="s">
        <v>75</v>
      </c>
      <c r="I2187" t="s">
        <v>46</v>
      </c>
      <c r="J2187" t="s">
        <v>58</v>
      </c>
      <c r="K2187">
        <v>3</v>
      </c>
      <c r="L2187">
        <v>60</v>
      </c>
      <c r="M2187">
        <v>109.8</v>
      </c>
      <c r="N2187">
        <v>60</v>
      </c>
      <c r="R2187">
        <v>800</v>
      </c>
      <c r="S2187">
        <v>9.5</v>
      </c>
      <c r="T2187">
        <v>84.2</v>
      </c>
      <c r="U2187" t="s">
        <v>48</v>
      </c>
      <c r="V2187">
        <v>25000</v>
      </c>
      <c r="W2187">
        <v>5000</v>
      </c>
      <c r="X2187">
        <v>81</v>
      </c>
      <c r="Y2187">
        <v>8</v>
      </c>
      <c r="Z2187">
        <v>0.9</v>
      </c>
      <c r="AA2187">
        <v>-20</v>
      </c>
      <c r="AB2187" t="s">
        <v>27</v>
      </c>
      <c r="AC2187">
        <v>0.2</v>
      </c>
      <c r="AE2187" t="s">
        <v>348</v>
      </c>
      <c r="AI2187">
        <v>42186</v>
      </c>
      <c r="AJ2187">
        <v>42213</v>
      </c>
      <c r="AK2187" t="s">
        <v>60</v>
      </c>
      <c r="AL2187" t="s">
        <v>22640</v>
      </c>
      <c r="AM2187">
        <v>2245246</v>
      </c>
    </row>
    <row r="2188" spans="1:39" x14ac:dyDescent="0.25">
      <c r="A2188" t="s">
        <v>20738</v>
      </c>
      <c r="B2188" t="s">
        <v>20739</v>
      </c>
      <c r="C2188" t="s">
        <v>22668</v>
      </c>
      <c r="D2188">
        <v>1001370351</v>
      </c>
      <c r="F2188" t="s">
        <v>74</v>
      </c>
      <c r="G2188" t="s">
        <v>44</v>
      </c>
      <c r="H2188" t="s">
        <v>75</v>
      </c>
      <c r="I2188" t="s">
        <v>46</v>
      </c>
      <c r="J2188" t="s">
        <v>58</v>
      </c>
      <c r="K2188">
        <v>5</v>
      </c>
      <c r="L2188">
        <v>40</v>
      </c>
      <c r="M2188">
        <v>106</v>
      </c>
      <c r="N2188">
        <v>60</v>
      </c>
      <c r="R2188">
        <v>480</v>
      </c>
      <c r="S2188">
        <v>5.6</v>
      </c>
      <c r="T2188">
        <v>85.7</v>
      </c>
      <c r="U2188" t="s">
        <v>48</v>
      </c>
      <c r="V2188">
        <v>25000</v>
      </c>
      <c r="W2188">
        <v>5000</v>
      </c>
      <c r="X2188">
        <v>84</v>
      </c>
      <c r="Y2188">
        <v>13</v>
      </c>
      <c r="Z2188">
        <v>1</v>
      </c>
      <c r="AA2188">
        <v>-20</v>
      </c>
      <c r="AB2188" t="s">
        <v>27</v>
      </c>
      <c r="AC2188">
        <v>0.05</v>
      </c>
      <c r="AD2188" t="s">
        <v>48</v>
      </c>
      <c r="AE2188" t="s">
        <v>76</v>
      </c>
      <c r="AF2188" t="s">
        <v>48</v>
      </c>
      <c r="AI2188">
        <v>42515</v>
      </c>
      <c r="AJ2188">
        <v>42523</v>
      </c>
      <c r="AK2188" t="s">
        <v>50</v>
      </c>
      <c r="AL2188" t="s">
        <v>22669</v>
      </c>
      <c r="AM2188">
        <v>2269504</v>
      </c>
    </row>
    <row r="2189" spans="1:39" x14ac:dyDescent="0.25">
      <c r="A2189" t="s">
        <v>22715</v>
      </c>
      <c r="B2189" t="s">
        <v>22716</v>
      </c>
      <c r="C2189" t="s">
        <v>735</v>
      </c>
      <c r="D2189" t="s">
        <v>22717</v>
      </c>
      <c r="F2189" t="s">
        <v>74</v>
      </c>
      <c r="G2189" t="s">
        <v>44</v>
      </c>
      <c r="H2189" t="s">
        <v>75</v>
      </c>
      <c r="I2189" t="s">
        <v>46</v>
      </c>
      <c r="J2189" t="s">
        <v>58</v>
      </c>
      <c r="K2189">
        <v>3</v>
      </c>
      <c r="L2189">
        <v>60</v>
      </c>
      <c r="M2189">
        <v>111.7</v>
      </c>
      <c r="N2189">
        <v>59.6</v>
      </c>
      <c r="R2189">
        <v>810</v>
      </c>
      <c r="S2189">
        <v>9.5</v>
      </c>
      <c r="T2189">
        <v>85.3</v>
      </c>
      <c r="U2189" t="s">
        <v>48</v>
      </c>
      <c r="V2189">
        <v>25000</v>
      </c>
      <c r="W2189">
        <v>2700</v>
      </c>
      <c r="X2189">
        <v>82</v>
      </c>
      <c r="Y2189">
        <v>6</v>
      </c>
      <c r="Z2189">
        <v>0.9</v>
      </c>
      <c r="AA2189">
        <v>-20</v>
      </c>
      <c r="AB2189" t="s">
        <v>27</v>
      </c>
      <c r="AC2189">
        <v>0.1</v>
      </c>
      <c r="AE2189" t="s">
        <v>737</v>
      </c>
      <c r="AI2189">
        <v>42265</v>
      </c>
      <c r="AJ2189">
        <v>42277</v>
      </c>
      <c r="AK2189" t="s">
        <v>50</v>
      </c>
      <c r="AL2189" t="s">
        <v>22718</v>
      </c>
      <c r="AM2189">
        <v>2250273</v>
      </c>
    </row>
    <row r="2190" spans="1:39" x14ac:dyDescent="0.25">
      <c r="A2190" t="s">
        <v>22715</v>
      </c>
      <c r="B2190" t="s">
        <v>22716</v>
      </c>
      <c r="C2190" t="s">
        <v>735</v>
      </c>
      <c r="D2190" t="s">
        <v>22719</v>
      </c>
      <c r="F2190" t="s">
        <v>74</v>
      </c>
      <c r="G2190" t="s">
        <v>44</v>
      </c>
      <c r="H2190" t="s">
        <v>75</v>
      </c>
      <c r="I2190" t="s">
        <v>46</v>
      </c>
      <c r="J2190" t="s">
        <v>58</v>
      </c>
      <c r="K2190">
        <v>3</v>
      </c>
      <c r="L2190">
        <v>60</v>
      </c>
      <c r="M2190">
        <v>111.8</v>
      </c>
      <c r="N2190">
        <v>59.6</v>
      </c>
      <c r="R2190">
        <v>810</v>
      </c>
      <c r="S2190">
        <v>9.5</v>
      </c>
      <c r="T2190">
        <v>85.3</v>
      </c>
      <c r="U2190" t="s">
        <v>48</v>
      </c>
      <c r="V2190">
        <v>25000</v>
      </c>
      <c r="W2190">
        <v>3000</v>
      </c>
      <c r="X2190">
        <v>83</v>
      </c>
      <c r="Y2190">
        <v>19</v>
      </c>
      <c r="Z2190">
        <v>0.9</v>
      </c>
      <c r="AA2190">
        <v>-20</v>
      </c>
      <c r="AB2190" t="s">
        <v>27</v>
      </c>
      <c r="AC2190">
        <v>0.1</v>
      </c>
      <c r="AE2190" t="s">
        <v>737</v>
      </c>
      <c r="AI2190">
        <v>42265</v>
      </c>
      <c r="AJ2190">
        <v>42277</v>
      </c>
      <c r="AK2190" t="s">
        <v>50</v>
      </c>
      <c r="AL2190" t="s">
        <v>22720</v>
      </c>
      <c r="AM2190">
        <v>2250274</v>
      </c>
    </row>
    <row r="2191" spans="1:39" x14ac:dyDescent="0.25">
      <c r="A2191" t="s">
        <v>22715</v>
      </c>
      <c r="B2191" t="s">
        <v>22716</v>
      </c>
      <c r="C2191" t="s">
        <v>735</v>
      </c>
      <c r="D2191" t="s">
        <v>22721</v>
      </c>
      <c r="F2191" t="s">
        <v>74</v>
      </c>
      <c r="G2191" t="s">
        <v>44</v>
      </c>
      <c r="H2191" t="s">
        <v>75</v>
      </c>
      <c r="I2191" t="s">
        <v>46</v>
      </c>
      <c r="J2191" t="s">
        <v>58</v>
      </c>
      <c r="K2191">
        <v>3</v>
      </c>
      <c r="L2191">
        <v>60</v>
      </c>
      <c r="M2191">
        <v>111.5</v>
      </c>
      <c r="N2191">
        <v>59.6</v>
      </c>
      <c r="R2191">
        <v>810</v>
      </c>
      <c r="S2191">
        <v>9.5</v>
      </c>
      <c r="T2191">
        <v>85.3</v>
      </c>
      <c r="U2191" t="s">
        <v>48</v>
      </c>
      <c r="V2191">
        <v>25000</v>
      </c>
      <c r="W2191">
        <v>4000</v>
      </c>
      <c r="X2191">
        <v>85</v>
      </c>
      <c r="Y2191">
        <v>20</v>
      </c>
      <c r="Z2191">
        <v>0.9</v>
      </c>
      <c r="AA2191">
        <v>-20</v>
      </c>
      <c r="AB2191" t="s">
        <v>27</v>
      </c>
      <c r="AC2191">
        <v>0.1</v>
      </c>
      <c r="AE2191" t="s">
        <v>737</v>
      </c>
      <c r="AI2191">
        <v>42265</v>
      </c>
      <c r="AJ2191">
        <v>42277</v>
      </c>
      <c r="AK2191" t="s">
        <v>50</v>
      </c>
      <c r="AL2191" t="s">
        <v>22722</v>
      </c>
      <c r="AM2191">
        <v>2250275</v>
      </c>
    </row>
    <row r="2192" spans="1:39" x14ac:dyDescent="0.25">
      <c r="A2192" t="s">
        <v>22715</v>
      </c>
      <c r="B2192" t="s">
        <v>22716</v>
      </c>
      <c r="C2192" t="s">
        <v>735</v>
      </c>
      <c r="D2192" t="s">
        <v>22723</v>
      </c>
      <c r="F2192" t="s">
        <v>74</v>
      </c>
      <c r="G2192" t="s">
        <v>44</v>
      </c>
      <c r="H2192" t="s">
        <v>75</v>
      </c>
      <c r="I2192" t="s">
        <v>46</v>
      </c>
      <c r="J2192" t="s">
        <v>58</v>
      </c>
      <c r="K2192">
        <v>3</v>
      </c>
      <c r="L2192">
        <v>60</v>
      </c>
      <c r="M2192">
        <v>111.2</v>
      </c>
      <c r="N2192">
        <v>59.8</v>
      </c>
      <c r="R2192">
        <v>900</v>
      </c>
      <c r="S2192">
        <v>9.5</v>
      </c>
      <c r="T2192">
        <v>94.7</v>
      </c>
      <c r="U2192" t="s">
        <v>48</v>
      </c>
      <c r="V2192">
        <v>25000</v>
      </c>
      <c r="W2192">
        <v>5000</v>
      </c>
      <c r="X2192">
        <v>84</v>
      </c>
      <c r="Y2192">
        <v>17</v>
      </c>
      <c r="Z2192">
        <v>0.9</v>
      </c>
      <c r="AA2192">
        <v>-20</v>
      </c>
      <c r="AB2192" t="s">
        <v>27</v>
      </c>
      <c r="AC2192">
        <v>0.1</v>
      </c>
      <c r="AE2192" t="s">
        <v>737</v>
      </c>
      <c r="AI2192">
        <v>42265</v>
      </c>
      <c r="AJ2192">
        <v>42277</v>
      </c>
      <c r="AK2192" t="s">
        <v>50</v>
      </c>
      <c r="AL2192" t="s">
        <v>22724</v>
      </c>
      <c r="AM2192">
        <v>2250276</v>
      </c>
    </row>
    <row r="2193" spans="1:39" x14ac:dyDescent="0.25">
      <c r="A2193" t="s">
        <v>21244</v>
      </c>
      <c r="B2193" t="s">
        <v>21245</v>
      </c>
      <c r="C2193">
        <v>3094</v>
      </c>
      <c r="D2193">
        <v>3094</v>
      </c>
      <c r="F2193" t="s">
        <v>74</v>
      </c>
      <c r="G2193" t="s">
        <v>44</v>
      </c>
      <c r="H2193" t="s">
        <v>75</v>
      </c>
      <c r="I2193" t="s">
        <v>46</v>
      </c>
      <c r="J2193" t="s">
        <v>58</v>
      </c>
      <c r="K2193">
        <v>3</v>
      </c>
      <c r="L2193">
        <v>60</v>
      </c>
      <c r="M2193">
        <v>112.6</v>
      </c>
      <c r="N2193">
        <v>63.5</v>
      </c>
      <c r="R2193">
        <v>800</v>
      </c>
      <c r="S2193">
        <v>11</v>
      </c>
      <c r="T2193">
        <v>72.7</v>
      </c>
      <c r="U2193" t="s">
        <v>48</v>
      </c>
      <c r="V2193">
        <v>25000</v>
      </c>
      <c r="W2193">
        <v>3000</v>
      </c>
      <c r="X2193">
        <v>85</v>
      </c>
      <c r="Y2193">
        <v>24</v>
      </c>
      <c r="Z2193">
        <v>1</v>
      </c>
      <c r="AA2193">
        <v>-20</v>
      </c>
      <c r="AB2193" t="s">
        <v>27</v>
      </c>
      <c r="AC2193">
        <v>0.09</v>
      </c>
      <c r="AE2193" t="s">
        <v>76</v>
      </c>
      <c r="AI2193">
        <v>41866</v>
      </c>
      <c r="AJ2193">
        <v>41866</v>
      </c>
      <c r="AK2193" t="s">
        <v>50</v>
      </c>
      <c r="AL2193" t="s">
        <v>22725</v>
      </c>
      <c r="AM2193">
        <v>2217661</v>
      </c>
    </row>
    <row r="2194" spans="1:39" x14ac:dyDescent="0.25">
      <c r="A2194" t="s">
        <v>21244</v>
      </c>
      <c r="B2194" t="s">
        <v>21245</v>
      </c>
      <c r="C2194">
        <v>3098</v>
      </c>
      <c r="D2194">
        <v>3098</v>
      </c>
      <c r="F2194" t="s">
        <v>74</v>
      </c>
      <c r="G2194" t="s">
        <v>44</v>
      </c>
      <c r="H2194" t="s">
        <v>75</v>
      </c>
      <c r="I2194" t="s">
        <v>46</v>
      </c>
      <c r="J2194" t="s">
        <v>58</v>
      </c>
      <c r="K2194">
        <v>3</v>
      </c>
      <c r="L2194">
        <v>40</v>
      </c>
      <c r="M2194">
        <v>112.3</v>
      </c>
      <c r="N2194">
        <v>64</v>
      </c>
      <c r="R2194">
        <v>450</v>
      </c>
      <c r="S2194">
        <v>7.1</v>
      </c>
      <c r="T2194">
        <v>63.4</v>
      </c>
      <c r="U2194" t="s">
        <v>48</v>
      </c>
      <c r="V2194">
        <v>25000</v>
      </c>
      <c r="W2194">
        <v>3000</v>
      </c>
      <c r="X2194">
        <v>83</v>
      </c>
      <c r="Y2194">
        <v>19</v>
      </c>
      <c r="Z2194">
        <v>1</v>
      </c>
      <c r="AA2194">
        <v>-20</v>
      </c>
      <c r="AB2194" t="s">
        <v>27</v>
      </c>
      <c r="AC2194">
        <v>0.1</v>
      </c>
      <c r="AE2194" t="s">
        <v>172</v>
      </c>
      <c r="AI2194">
        <v>41883</v>
      </c>
      <c r="AJ2194">
        <v>41905</v>
      </c>
      <c r="AK2194" t="s">
        <v>50</v>
      </c>
      <c r="AL2194" t="s">
        <v>22726</v>
      </c>
      <c r="AM2194">
        <v>2221834</v>
      </c>
    </row>
    <row r="2195" spans="1:39" x14ac:dyDescent="0.25">
      <c r="A2195" t="s">
        <v>21244</v>
      </c>
      <c r="B2195" t="s">
        <v>21245</v>
      </c>
      <c r="C2195" t="s">
        <v>22735</v>
      </c>
      <c r="D2195">
        <v>33094</v>
      </c>
      <c r="F2195" t="s">
        <v>74</v>
      </c>
      <c r="G2195" t="s">
        <v>44</v>
      </c>
      <c r="H2195" t="s">
        <v>75</v>
      </c>
      <c r="I2195" t="s">
        <v>46</v>
      </c>
      <c r="J2195" t="s">
        <v>58</v>
      </c>
      <c r="K2195">
        <v>3</v>
      </c>
      <c r="L2195">
        <v>60</v>
      </c>
      <c r="M2195">
        <v>110.8</v>
      </c>
      <c r="N2195">
        <v>60</v>
      </c>
      <c r="R2195">
        <v>830</v>
      </c>
      <c r="S2195">
        <v>10</v>
      </c>
      <c r="T2195">
        <v>83</v>
      </c>
      <c r="U2195" t="s">
        <v>48</v>
      </c>
      <c r="V2195">
        <v>25000</v>
      </c>
      <c r="W2195">
        <v>3000</v>
      </c>
      <c r="X2195">
        <v>81</v>
      </c>
      <c r="Y2195">
        <v>4</v>
      </c>
      <c r="Z2195">
        <v>1</v>
      </c>
      <c r="AA2195">
        <v>-20</v>
      </c>
      <c r="AB2195" t="s">
        <v>27</v>
      </c>
      <c r="AC2195">
        <v>0.05</v>
      </c>
      <c r="AE2195" t="s">
        <v>172</v>
      </c>
      <c r="AI2195">
        <v>42065</v>
      </c>
      <c r="AJ2195">
        <v>42065</v>
      </c>
      <c r="AK2195" t="s">
        <v>50</v>
      </c>
      <c r="AL2195" t="s">
        <v>22736</v>
      </c>
      <c r="AM2195">
        <v>2234185</v>
      </c>
    </row>
    <row r="2196" spans="1:39" x14ac:dyDescent="0.25">
      <c r="A2196" t="s">
        <v>21244</v>
      </c>
      <c r="B2196" t="s">
        <v>21245</v>
      </c>
      <c r="C2196" t="s">
        <v>22737</v>
      </c>
      <c r="D2196">
        <v>3158</v>
      </c>
      <c r="F2196" t="s">
        <v>74</v>
      </c>
      <c r="G2196" t="s">
        <v>44</v>
      </c>
      <c r="H2196" t="s">
        <v>45</v>
      </c>
      <c r="I2196" t="s">
        <v>46</v>
      </c>
      <c r="J2196" t="s">
        <v>58</v>
      </c>
      <c r="K2196">
        <v>5</v>
      </c>
      <c r="L2196">
        <v>60</v>
      </c>
      <c r="M2196">
        <v>110.8</v>
      </c>
      <c r="N2196">
        <v>60</v>
      </c>
      <c r="R2196">
        <v>800</v>
      </c>
      <c r="S2196">
        <v>10</v>
      </c>
      <c r="T2196">
        <v>80</v>
      </c>
      <c r="U2196" t="s">
        <v>48</v>
      </c>
      <c r="V2196">
        <v>25000</v>
      </c>
      <c r="W2196">
        <v>2700</v>
      </c>
      <c r="X2196">
        <v>80</v>
      </c>
      <c r="Y2196">
        <v>4</v>
      </c>
      <c r="Z2196">
        <v>1</v>
      </c>
      <c r="AA2196">
        <v>-20</v>
      </c>
      <c r="AB2196" t="s">
        <v>27</v>
      </c>
      <c r="AC2196">
        <v>0.1</v>
      </c>
      <c r="AE2196" t="s">
        <v>158</v>
      </c>
      <c r="AI2196">
        <v>42123</v>
      </c>
      <c r="AJ2196">
        <v>42151</v>
      </c>
      <c r="AK2196" t="s">
        <v>50</v>
      </c>
      <c r="AL2196" t="s">
        <v>22738</v>
      </c>
      <c r="AM2196">
        <v>2240291</v>
      </c>
    </row>
    <row r="2197" spans="1:39" x14ac:dyDescent="0.25">
      <c r="A2197" t="s">
        <v>22608</v>
      </c>
      <c r="B2197" t="s">
        <v>22609</v>
      </c>
      <c r="C2197" t="s">
        <v>22743</v>
      </c>
      <c r="D2197" t="s">
        <v>22743</v>
      </c>
      <c r="F2197" t="s">
        <v>74</v>
      </c>
      <c r="G2197" t="s">
        <v>44</v>
      </c>
      <c r="H2197" t="s">
        <v>75</v>
      </c>
      <c r="I2197" t="s">
        <v>46</v>
      </c>
      <c r="J2197" t="s">
        <v>58</v>
      </c>
      <c r="K2197">
        <v>3</v>
      </c>
      <c r="L2197">
        <v>40</v>
      </c>
      <c r="M2197">
        <v>112</v>
      </c>
      <c r="N2197">
        <v>64</v>
      </c>
      <c r="R2197">
        <v>470</v>
      </c>
      <c r="S2197">
        <v>7</v>
      </c>
      <c r="T2197">
        <v>67.099999999999994</v>
      </c>
      <c r="U2197" t="s">
        <v>48</v>
      </c>
      <c r="V2197">
        <v>25000</v>
      </c>
      <c r="W2197">
        <v>2700</v>
      </c>
      <c r="X2197">
        <v>82</v>
      </c>
      <c r="Y2197">
        <v>16</v>
      </c>
      <c r="Z2197">
        <v>0.9</v>
      </c>
      <c r="AA2197">
        <v>-20</v>
      </c>
      <c r="AE2197" t="s">
        <v>76</v>
      </c>
      <c r="AI2197">
        <v>41751</v>
      </c>
      <c r="AJ2197">
        <v>41751</v>
      </c>
      <c r="AK2197" t="s">
        <v>50</v>
      </c>
      <c r="AL2197" t="s">
        <v>22744</v>
      </c>
      <c r="AM2197">
        <v>2218046</v>
      </c>
    </row>
    <row r="2198" spans="1:39" x14ac:dyDescent="0.25">
      <c r="A2198" t="s">
        <v>22608</v>
      </c>
      <c r="B2198" t="s">
        <v>22609</v>
      </c>
      <c r="C2198" t="s">
        <v>22745</v>
      </c>
      <c r="D2198" t="s">
        <v>22745</v>
      </c>
      <c r="F2198" t="s">
        <v>74</v>
      </c>
      <c r="G2198" t="s">
        <v>44</v>
      </c>
      <c r="H2198" t="s">
        <v>75</v>
      </c>
      <c r="I2198" t="s">
        <v>46</v>
      </c>
      <c r="J2198" t="s">
        <v>58</v>
      </c>
      <c r="K2198">
        <v>3</v>
      </c>
      <c r="L2198">
        <v>60</v>
      </c>
      <c r="M2198">
        <v>112</v>
      </c>
      <c r="N2198">
        <v>63.5</v>
      </c>
      <c r="R2198">
        <v>800</v>
      </c>
      <c r="S2198">
        <v>9.8000000000000007</v>
      </c>
      <c r="T2198">
        <v>81.599999999999994</v>
      </c>
      <c r="U2198" t="s">
        <v>48</v>
      </c>
      <c r="V2198">
        <v>25000</v>
      </c>
      <c r="W2198">
        <v>2700</v>
      </c>
      <c r="X2198">
        <v>81</v>
      </c>
      <c r="Y2198">
        <v>10</v>
      </c>
      <c r="Z2198">
        <v>0.9</v>
      </c>
      <c r="AA2198">
        <v>-20</v>
      </c>
      <c r="AE2198" t="s">
        <v>76</v>
      </c>
      <c r="AI2198">
        <v>41751</v>
      </c>
      <c r="AJ2198">
        <v>41751</v>
      </c>
      <c r="AK2198" t="s">
        <v>50</v>
      </c>
      <c r="AL2198" t="s">
        <v>22746</v>
      </c>
      <c r="AM2198">
        <v>2218045</v>
      </c>
    </row>
    <row r="2199" spans="1:39" x14ac:dyDescent="0.25">
      <c r="A2199" t="s">
        <v>22608</v>
      </c>
      <c r="B2199" t="s">
        <v>22609</v>
      </c>
      <c r="C2199" t="s">
        <v>22753</v>
      </c>
      <c r="D2199" t="s">
        <v>22753</v>
      </c>
      <c r="F2199" t="s">
        <v>74</v>
      </c>
      <c r="G2199" t="s">
        <v>44</v>
      </c>
      <c r="H2199" t="s">
        <v>75</v>
      </c>
      <c r="I2199" t="s">
        <v>46</v>
      </c>
      <c r="J2199" t="s">
        <v>58</v>
      </c>
      <c r="K2199">
        <v>3</v>
      </c>
      <c r="L2199">
        <v>60</v>
      </c>
      <c r="M2199">
        <v>112.3</v>
      </c>
      <c r="N2199">
        <v>60.9</v>
      </c>
      <c r="R2199">
        <v>800</v>
      </c>
      <c r="S2199">
        <v>9.8000000000000007</v>
      </c>
      <c r="T2199">
        <v>81.599999999999994</v>
      </c>
      <c r="U2199" t="s">
        <v>48</v>
      </c>
      <c r="V2199">
        <v>25000</v>
      </c>
      <c r="W2199">
        <v>2700</v>
      </c>
      <c r="X2199">
        <v>81</v>
      </c>
      <c r="Y2199">
        <v>5</v>
      </c>
      <c r="Z2199">
        <v>0.9</v>
      </c>
      <c r="AA2199">
        <v>-20</v>
      </c>
      <c r="AB2199" t="s">
        <v>27</v>
      </c>
      <c r="AC2199">
        <v>0.1</v>
      </c>
      <c r="AE2199" t="s">
        <v>138</v>
      </c>
      <c r="AI2199">
        <v>41953</v>
      </c>
      <c r="AJ2199">
        <v>41953</v>
      </c>
      <c r="AK2199" t="s">
        <v>50</v>
      </c>
      <c r="AL2199" t="s">
        <v>22754</v>
      </c>
      <c r="AM2199">
        <v>2230263</v>
      </c>
    </row>
    <row r="2200" spans="1:39" x14ac:dyDescent="0.25">
      <c r="A2200" t="s">
        <v>22608</v>
      </c>
      <c r="B2200" t="s">
        <v>22609</v>
      </c>
      <c r="C2200" t="s">
        <v>22755</v>
      </c>
      <c r="D2200" t="s">
        <v>22755</v>
      </c>
      <c r="F2200" t="s">
        <v>74</v>
      </c>
      <c r="G2200" t="s">
        <v>44</v>
      </c>
      <c r="H2200" t="s">
        <v>75</v>
      </c>
      <c r="I2200" t="s">
        <v>46</v>
      </c>
      <c r="J2200" t="s">
        <v>58</v>
      </c>
      <c r="K2200">
        <v>3</v>
      </c>
      <c r="L2200">
        <v>75</v>
      </c>
      <c r="M2200">
        <v>112.3</v>
      </c>
      <c r="N2200">
        <v>63.7</v>
      </c>
      <c r="R2200">
        <v>1100</v>
      </c>
      <c r="S2200">
        <v>11</v>
      </c>
      <c r="T2200">
        <v>100</v>
      </c>
      <c r="U2200" t="s">
        <v>48</v>
      </c>
      <c r="V2200">
        <v>25000</v>
      </c>
      <c r="W2200">
        <v>2700</v>
      </c>
      <c r="X2200">
        <v>82</v>
      </c>
      <c r="Y2200">
        <v>8</v>
      </c>
      <c r="Z2200">
        <v>0.9</v>
      </c>
      <c r="AA2200">
        <v>-20</v>
      </c>
      <c r="AB2200" t="s">
        <v>27</v>
      </c>
      <c r="AC2200">
        <v>0.1</v>
      </c>
      <c r="AE2200" t="s">
        <v>138</v>
      </c>
      <c r="AI2200">
        <v>42101</v>
      </c>
      <c r="AJ2200">
        <v>42310</v>
      </c>
      <c r="AK2200" t="s">
        <v>60</v>
      </c>
      <c r="AL2200" t="s">
        <v>22756</v>
      </c>
      <c r="AM2200">
        <v>2251598</v>
      </c>
    </row>
    <row r="2201" spans="1:39" x14ac:dyDescent="0.25">
      <c r="A2201" t="s">
        <v>22608</v>
      </c>
      <c r="B2201" t="s">
        <v>22609</v>
      </c>
      <c r="C2201" t="s">
        <v>473</v>
      </c>
      <c r="D2201" t="s">
        <v>473</v>
      </c>
      <c r="F2201" t="s">
        <v>74</v>
      </c>
      <c r="G2201" t="s">
        <v>44</v>
      </c>
      <c r="H2201" t="s">
        <v>75</v>
      </c>
      <c r="I2201" t="s">
        <v>46</v>
      </c>
      <c r="J2201" t="s">
        <v>58</v>
      </c>
      <c r="K2201">
        <v>3</v>
      </c>
      <c r="L2201">
        <v>75</v>
      </c>
      <c r="M2201">
        <v>112</v>
      </c>
      <c r="N2201">
        <v>63.7</v>
      </c>
      <c r="R2201">
        <v>1100</v>
      </c>
      <c r="S2201">
        <v>12</v>
      </c>
      <c r="T2201">
        <v>91.7</v>
      </c>
      <c r="U2201" t="s">
        <v>48</v>
      </c>
      <c r="V2201">
        <v>25000</v>
      </c>
      <c r="W2201">
        <v>2700</v>
      </c>
      <c r="X2201">
        <v>83</v>
      </c>
      <c r="Y2201">
        <v>12</v>
      </c>
      <c r="Z2201">
        <v>0.9</v>
      </c>
      <c r="AA2201">
        <v>-20</v>
      </c>
      <c r="AB2201" t="s">
        <v>27</v>
      </c>
      <c r="AC2201">
        <v>0.1</v>
      </c>
      <c r="AD2201" t="s">
        <v>48</v>
      </c>
      <c r="AE2201" t="s">
        <v>172</v>
      </c>
      <c r="AF2201" t="s">
        <v>48</v>
      </c>
      <c r="AI2201">
        <v>42500</v>
      </c>
      <c r="AJ2201">
        <v>42517</v>
      </c>
      <c r="AK2201" t="s">
        <v>60</v>
      </c>
      <c r="AL2201" t="s">
        <v>22757</v>
      </c>
      <c r="AM2201">
        <v>2268374</v>
      </c>
    </row>
    <row r="2202" spans="1:39" x14ac:dyDescent="0.25">
      <c r="A2202" t="s">
        <v>22608</v>
      </c>
      <c r="B2202" t="s">
        <v>22609</v>
      </c>
      <c r="C2202" t="s">
        <v>2474</v>
      </c>
      <c r="D2202" t="s">
        <v>22758</v>
      </c>
      <c r="F2202" t="s">
        <v>74</v>
      </c>
      <c r="G2202" t="s">
        <v>44</v>
      </c>
      <c r="H2202" t="s">
        <v>75</v>
      </c>
      <c r="I2202" t="s">
        <v>46</v>
      </c>
      <c r="J2202" t="s">
        <v>58</v>
      </c>
      <c r="K2202">
        <v>3</v>
      </c>
      <c r="L2202">
        <v>60</v>
      </c>
      <c r="M2202">
        <v>112</v>
      </c>
      <c r="N2202">
        <v>60</v>
      </c>
      <c r="R2202">
        <v>800</v>
      </c>
      <c r="S2202">
        <v>9</v>
      </c>
      <c r="T2202">
        <v>88.9</v>
      </c>
      <c r="U2202" t="s">
        <v>48</v>
      </c>
      <c r="V2202">
        <v>25000</v>
      </c>
      <c r="W2202">
        <v>3000</v>
      </c>
      <c r="X2202">
        <v>83</v>
      </c>
      <c r="Y2202">
        <v>10</v>
      </c>
      <c r="Z2202">
        <v>0.9</v>
      </c>
      <c r="AA2202">
        <v>-20</v>
      </c>
      <c r="AB2202" t="s">
        <v>27</v>
      </c>
      <c r="AC2202">
        <v>0.1</v>
      </c>
      <c r="AD2202" t="s">
        <v>141</v>
      </c>
      <c r="AE2202" t="s">
        <v>348</v>
      </c>
      <c r="AF2202" t="s">
        <v>48</v>
      </c>
      <c r="AI2202">
        <v>42602</v>
      </c>
      <c r="AJ2202">
        <v>42598</v>
      </c>
      <c r="AK2202" t="s">
        <v>60</v>
      </c>
      <c r="AL2202" t="s">
        <v>22759</v>
      </c>
      <c r="AM2202">
        <v>2276241</v>
      </c>
    </row>
    <row r="2203" spans="1:39" x14ac:dyDescent="0.25">
      <c r="A2203" t="s">
        <v>22608</v>
      </c>
      <c r="B2203" t="s">
        <v>22609</v>
      </c>
      <c r="C2203" t="s">
        <v>2474</v>
      </c>
      <c r="D2203" t="s">
        <v>22760</v>
      </c>
      <c r="F2203" t="s">
        <v>74</v>
      </c>
      <c r="G2203" t="s">
        <v>44</v>
      </c>
      <c r="H2203" t="s">
        <v>75</v>
      </c>
      <c r="I2203" t="s">
        <v>46</v>
      </c>
      <c r="J2203" t="s">
        <v>58</v>
      </c>
      <c r="K2203">
        <v>3</v>
      </c>
      <c r="L2203">
        <v>60</v>
      </c>
      <c r="M2203">
        <v>112</v>
      </c>
      <c r="N2203">
        <v>60</v>
      </c>
      <c r="R2203">
        <v>800</v>
      </c>
      <c r="S2203">
        <v>9</v>
      </c>
      <c r="T2203">
        <v>88.9</v>
      </c>
      <c r="U2203" t="s">
        <v>48</v>
      </c>
      <c r="V2203">
        <v>25000</v>
      </c>
      <c r="W2203">
        <v>3000</v>
      </c>
      <c r="X2203">
        <v>83</v>
      </c>
      <c r="Y2203">
        <v>10</v>
      </c>
      <c r="Z2203">
        <v>0.9</v>
      </c>
      <c r="AA2203">
        <v>-20</v>
      </c>
      <c r="AB2203" t="s">
        <v>27</v>
      </c>
      <c r="AC2203">
        <v>0.1</v>
      </c>
      <c r="AD2203" t="s">
        <v>48</v>
      </c>
      <c r="AE2203" t="s">
        <v>470</v>
      </c>
      <c r="AF2203" t="s">
        <v>48</v>
      </c>
      <c r="AI2203">
        <v>42602</v>
      </c>
      <c r="AJ2203">
        <v>42598</v>
      </c>
      <c r="AK2203" t="s">
        <v>60</v>
      </c>
      <c r="AL2203" t="s">
        <v>22761</v>
      </c>
      <c r="AM2203">
        <v>2276242</v>
      </c>
    </row>
    <row r="2204" spans="1:39" x14ac:dyDescent="0.25">
      <c r="A2204" t="s">
        <v>20738</v>
      </c>
      <c r="B2204" t="s">
        <v>20739</v>
      </c>
      <c r="C2204" t="s">
        <v>22764</v>
      </c>
      <c r="D2204">
        <v>1001370384</v>
      </c>
      <c r="F2204" t="s">
        <v>74</v>
      </c>
      <c r="G2204" t="s">
        <v>44</v>
      </c>
      <c r="H2204" t="s">
        <v>75</v>
      </c>
      <c r="I2204" t="s">
        <v>46</v>
      </c>
      <c r="J2204" t="s">
        <v>58</v>
      </c>
      <c r="K2204">
        <v>5</v>
      </c>
      <c r="L2204">
        <v>60</v>
      </c>
      <c r="M2204">
        <v>115</v>
      </c>
      <c r="N2204">
        <v>70</v>
      </c>
      <c r="R2204">
        <v>800</v>
      </c>
      <c r="S2204">
        <v>9.4</v>
      </c>
      <c r="T2204">
        <v>85</v>
      </c>
      <c r="U2204" t="s">
        <v>48</v>
      </c>
      <c r="V2204">
        <v>25000</v>
      </c>
      <c r="W2204">
        <v>2700</v>
      </c>
      <c r="X2204">
        <v>81</v>
      </c>
      <c r="Y2204">
        <v>4</v>
      </c>
      <c r="Z2204">
        <v>1</v>
      </c>
      <c r="AA2204">
        <v>-20</v>
      </c>
      <c r="AB2204" t="s">
        <v>27</v>
      </c>
      <c r="AC2204">
        <v>0.1</v>
      </c>
      <c r="AE2204" t="s">
        <v>76</v>
      </c>
      <c r="AI2204">
        <v>42343</v>
      </c>
      <c r="AJ2204">
        <v>42347</v>
      </c>
      <c r="AK2204" t="s">
        <v>50</v>
      </c>
      <c r="AL2204" t="s">
        <v>22765</v>
      </c>
      <c r="AM2204">
        <v>2254627</v>
      </c>
    </row>
    <row r="2205" spans="1:39" x14ac:dyDescent="0.25">
      <c r="A2205" t="s">
        <v>20738</v>
      </c>
      <c r="B2205" t="s">
        <v>20739</v>
      </c>
      <c r="C2205" t="s">
        <v>22799</v>
      </c>
      <c r="D2205">
        <v>1001370396</v>
      </c>
      <c r="F2205" t="s">
        <v>74</v>
      </c>
      <c r="G2205" t="s">
        <v>44</v>
      </c>
      <c r="H2205" t="s">
        <v>75</v>
      </c>
      <c r="I2205" t="s">
        <v>46</v>
      </c>
      <c r="J2205" t="s">
        <v>58</v>
      </c>
      <c r="K2205">
        <v>5</v>
      </c>
      <c r="L2205">
        <v>60</v>
      </c>
      <c r="M2205">
        <v>115</v>
      </c>
      <c r="N2205">
        <v>70</v>
      </c>
      <c r="R2205">
        <v>800</v>
      </c>
      <c r="S2205">
        <v>9.3000000000000007</v>
      </c>
      <c r="T2205">
        <v>85.9</v>
      </c>
      <c r="U2205" t="s">
        <v>48</v>
      </c>
      <c r="V2205">
        <v>25000</v>
      </c>
      <c r="W2205">
        <v>3000</v>
      </c>
      <c r="X2205">
        <v>84</v>
      </c>
      <c r="Y2205">
        <v>16</v>
      </c>
      <c r="Z2205">
        <v>1</v>
      </c>
      <c r="AA2205">
        <v>-20</v>
      </c>
      <c r="AB2205" t="s">
        <v>27</v>
      </c>
      <c r="AC2205">
        <v>0.1</v>
      </c>
      <c r="AE2205" t="s">
        <v>76</v>
      </c>
      <c r="AI2205">
        <v>42343</v>
      </c>
      <c r="AJ2205">
        <v>42347</v>
      </c>
      <c r="AK2205" t="s">
        <v>50</v>
      </c>
      <c r="AL2205" t="s">
        <v>22800</v>
      </c>
      <c r="AM2205">
        <v>2254628</v>
      </c>
    </row>
    <row r="2206" spans="1:39" x14ac:dyDescent="0.25">
      <c r="A2206" t="s">
        <v>21244</v>
      </c>
      <c r="B2206" t="s">
        <v>21245</v>
      </c>
      <c r="C2206" t="s">
        <v>22807</v>
      </c>
      <c r="D2206">
        <v>3191</v>
      </c>
      <c r="F2206" t="s">
        <v>4844</v>
      </c>
      <c r="G2206" t="s">
        <v>44</v>
      </c>
      <c r="H2206" t="s">
        <v>75</v>
      </c>
      <c r="I2206" t="s">
        <v>46</v>
      </c>
      <c r="J2206" t="s">
        <v>58</v>
      </c>
      <c r="K2206">
        <v>5</v>
      </c>
      <c r="L2206">
        <v>40</v>
      </c>
      <c r="M2206">
        <v>88.8</v>
      </c>
      <c r="N2206">
        <v>47.8</v>
      </c>
      <c r="R2206">
        <v>450</v>
      </c>
      <c r="S2206">
        <v>7</v>
      </c>
      <c r="T2206">
        <v>64.3</v>
      </c>
      <c r="U2206" t="s">
        <v>48</v>
      </c>
      <c r="V2206">
        <v>25000</v>
      </c>
      <c r="W2206">
        <v>2700</v>
      </c>
      <c r="X2206">
        <v>82</v>
      </c>
      <c r="Y2206">
        <v>8</v>
      </c>
      <c r="Z2206">
        <v>1</v>
      </c>
      <c r="AA2206">
        <v>-20</v>
      </c>
      <c r="AB2206" t="s">
        <v>27</v>
      </c>
      <c r="AC2206">
        <v>0.1</v>
      </c>
      <c r="AE2206" t="s">
        <v>138</v>
      </c>
      <c r="AI2206">
        <v>42376</v>
      </c>
      <c r="AJ2206">
        <v>42376</v>
      </c>
      <c r="AK2206" t="s">
        <v>50</v>
      </c>
      <c r="AL2206" t="s">
        <v>22808</v>
      </c>
      <c r="AM2206">
        <v>2256423</v>
      </c>
    </row>
    <row r="2207" spans="1:39" x14ac:dyDescent="0.25">
      <c r="A2207" t="s">
        <v>21244</v>
      </c>
      <c r="B2207" t="s">
        <v>21245</v>
      </c>
      <c r="C2207" t="s">
        <v>22809</v>
      </c>
      <c r="D2207">
        <v>33140</v>
      </c>
      <c r="F2207" t="s">
        <v>163</v>
      </c>
      <c r="G2207" t="s">
        <v>44</v>
      </c>
      <c r="H2207" t="s">
        <v>166</v>
      </c>
      <c r="I2207" t="s">
        <v>46</v>
      </c>
      <c r="J2207" t="s">
        <v>58</v>
      </c>
      <c r="K2207">
        <v>5</v>
      </c>
      <c r="L2207">
        <v>100</v>
      </c>
      <c r="M2207">
        <v>134.69999999999999</v>
      </c>
      <c r="N2207">
        <v>71.599999999999994</v>
      </c>
      <c r="R2207">
        <v>1600</v>
      </c>
      <c r="S2207">
        <v>17</v>
      </c>
      <c r="T2207">
        <v>94.1</v>
      </c>
      <c r="U2207" t="s">
        <v>141</v>
      </c>
      <c r="V2207">
        <v>25000</v>
      </c>
      <c r="W2207">
        <v>2700</v>
      </c>
      <c r="X2207">
        <v>81</v>
      </c>
      <c r="Y2207">
        <v>7</v>
      </c>
      <c r="Z2207">
        <v>1</v>
      </c>
      <c r="AA2207">
        <v>-20</v>
      </c>
      <c r="AE2207" t="s">
        <v>138</v>
      </c>
      <c r="AI2207">
        <v>42375</v>
      </c>
      <c r="AJ2207">
        <v>42375</v>
      </c>
      <c r="AK2207" t="s">
        <v>50</v>
      </c>
      <c r="AL2207" t="s">
        <v>22810</v>
      </c>
      <c r="AM2207">
        <v>2256422</v>
      </c>
    </row>
    <row r="2208" spans="1:39" x14ac:dyDescent="0.25">
      <c r="A2208" t="s">
        <v>21244</v>
      </c>
      <c r="B2208" t="s">
        <v>21245</v>
      </c>
      <c r="C2208" t="s">
        <v>22818</v>
      </c>
      <c r="D2208">
        <v>3140</v>
      </c>
      <c r="F2208" t="s">
        <v>163</v>
      </c>
      <c r="G2208" t="s">
        <v>44</v>
      </c>
      <c r="H2208" t="s">
        <v>75</v>
      </c>
      <c r="I2208" t="s">
        <v>46</v>
      </c>
      <c r="J2208" t="s">
        <v>58</v>
      </c>
      <c r="K2208">
        <v>3</v>
      </c>
      <c r="L2208">
        <v>100</v>
      </c>
      <c r="M2208">
        <v>134.6</v>
      </c>
      <c r="N2208">
        <v>71.099999999999994</v>
      </c>
      <c r="R2208">
        <v>1600</v>
      </c>
      <c r="S2208">
        <v>20</v>
      </c>
      <c r="T2208">
        <v>80</v>
      </c>
      <c r="U2208" t="s">
        <v>141</v>
      </c>
      <c r="V2208">
        <v>25000</v>
      </c>
      <c r="W2208">
        <v>2700</v>
      </c>
      <c r="X2208">
        <v>82</v>
      </c>
      <c r="Y2208">
        <v>8</v>
      </c>
      <c r="Z2208">
        <v>1</v>
      </c>
      <c r="AA2208">
        <v>-20</v>
      </c>
      <c r="AE2208" t="s">
        <v>172</v>
      </c>
      <c r="AI2208">
        <v>42053</v>
      </c>
      <c r="AJ2208">
        <v>42053</v>
      </c>
      <c r="AK2208" t="s">
        <v>50</v>
      </c>
      <c r="AL2208" t="s">
        <v>22819</v>
      </c>
      <c r="AM2208">
        <v>2233323</v>
      </c>
    </row>
    <row r="2209" spans="1:39" x14ac:dyDescent="0.25">
      <c r="A2209" t="s">
        <v>21244</v>
      </c>
      <c r="B2209" t="s">
        <v>21245</v>
      </c>
      <c r="C2209" t="s">
        <v>22820</v>
      </c>
      <c r="D2209">
        <v>3136</v>
      </c>
      <c r="F2209" t="s">
        <v>163</v>
      </c>
      <c r="G2209" t="s">
        <v>44</v>
      </c>
      <c r="H2209" t="s">
        <v>75</v>
      </c>
      <c r="I2209" t="s">
        <v>46</v>
      </c>
      <c r="J2209" t="s">
        <v>58</v>
      </c>
      <c r="K2209">
        <v>3</v>
      </c>
      <c r="L2209">
        <v>100</v>
      </c>
      <c r="M2209">
        <v>134.80000000000001</v>
      </c>
      <c r="N2209">
        <v>71.7</v>
      </c>
      <c r="R2209">
        <v>1600</v>
      </c>
      <c r="S2209">
        <v>20</v>
      </c>
      <c r="T2209">
        <v>80</v>
      </c>
      <c r="U2209" t="s">
        <v>48</v>
      </c>
      <c r="V2209">
        <v>25000</v>
      </c>
      <c r="W2209">
        <v>2700</v>
      </c>
      <c r="X2209">
        <v>82</v>
      </c>
      <c r="Y2209">
        <v>8</v>
      </c>
      <c r="Z2209">
        <v>1</v>
      </c>
      <c r="AA2209">
        <v>-20</v>
      </c>
      <c r="AB2209" t="s">
        <v>27</v>
      </c>
      <c r="AC2209">
        <v>0.05</v>
      </c>
      <c r="AE2209" t="s">
        <v>138</v>
      </c>
      <c r="AI2209">
        <v>42081</v>
      </c>
      <c r="AJ2209">
        <v>42081</v>
      </c>
      <c r="AK2209" t="s">
        <v>50</v>
      </c>
      <c r="AL2209" t="s">
        <v>22821</v>
      </c>
      <c r="AM2209">
        <v>2234850</v>
      </c>
    </row>
    <row r="2210" spans="1:39" x14ac:dyDescent="0.25">
      <c r="A2210" t="s">
        <v>20738</v>
      </c>
      <c r="B2210" t="s">
        <v>20739</v>
      </c>
      <c r="C2210" t="s">
        <v>22831</v>
      </c>
      <c r="D2210">
        <v>1001370398</v>
      </c>
      <c r="F2210" t="s">
        <v>74</v>
      </c>
      <c r="G2210" t="s">
        <v>44</v>
      </c>
      <c r="H2210" t="s">
        <v>75</v>
      </c>
      <c r="I2210" t="s">
        <v>46</v>
      </c>
      <c r="J2210" t="s">
        <v>58</v>
      </c>
      <c r="K2210">
        <v>5</v>
      </c>
      <c r="L2210">
        <v>60</v>
      </c>
      <c r="M2210">
        <v>115</v>
      </c>
      <c r="N2210">
        <v>70</v>
      </c>
      <c r="R2210">
        <v>820</v>
      </c>
      <c r="S2210">
        <v>9.1999999999999993</v>
      </c>
      <c r="T2210">
        <v>88.8</v>
      </c>
      <c r="U2210" t="s">
        <v>48</v>
      </c>
      <c r="V2210">
        <v>25000</v>
      </c>
      <c r="W2210">
        <v>5000</v>
      </c>
      <c r="X2210">
        <v>83</v>
      </c>
      <c r="Y2210">
        <v>13</v>
      </c>
      <c r="Z2210">
        <v>1</v>
      </c>
      <c r="AA2210">
        <v>-20</v>
      </c>
      <c r="AB2210" t="s">
        <v>27</v>
      </c>
      <c r="AC2210">
        <v>0.1</v>
      </c>
      <c r="AE2210" t="s">
        <v>76</v>
      </c>
      <c r="AI2210">
        <v>42343</v>
      </c>
      <c r="AJ2210">
        <v>42347</v>
      </c>
      <c r="AK2210" t="s">
        <v>50</v>
      </c>
      <c r="AL2210" t="s">
        <v>22832</v>
      </c>
      <c r="AM2210">
        <v>2254629</v>
      </c>
    </row>
    <row r="2211" spans="1:39" x14ac:dyDescent="0.25">
      <c r="A2211" t="s">
        <v>20738</v>
      </c>
      <c r="B2211" t="s">
        <v>20739</v>
      </c>
      <c r="C2211" t="s">
        <v>22908</v>
      </c>
      <c r="D2211">
        <v>1001654095</v>
      </c>
      <c r="F2211" t="s">
        <v>163</v>
      </c>
      <c r="G2211" t="s">
        <v>44</v>
      </c>
      <c r="H2211" t="s">
        <v>75</v>
      </c>
      <c r="I2211" t="s">
        <v>46</v>
      </c>
      <c r="J2211" t="s">
        <v>58</v>
      </c>
      <c r="K2211">
        <v>5</v>
      </c>
      <c r="L2211">
        <v>100</v>
      </c>
      <c r="M2211">
        <v>134</v>
      </c>
      <c r="N2211">
        <v>67</v>
      </c>
      <c r="R2211">
        <v>1617</v>
      </c>
      <c r="S2211">
        <v>14.8</v>
      </c>
      <c r="T2211">
        <v>109.6</v>
      </c>
      <c r="U2211" t="s">
        <v>141</v>
      </c>
      <c r="V2211">
        <v>25000</v>
      </c>
      <c r="W2211">
        <v>2700</v>
      </c>
      <c r="X2211">
        <v>81</v>
      </c>
      <c r="Y2211">
        <v>3</v>
      </c>
      <c r="Z2211">
        <v>1</v>
      </c>
      <c r="AA2211">
        <v>-20</v>
      </c>
      <c r="AE2211" t="s">
        <v>76</v>
      </c>
      <c r="AI2211">
        <v>42343</v>
      </c>
      <c r="AJ2211">
        <v>42352</v>
      </c>
      <c r="AK2211" t="s">
        <v>50</v>
      </c>
      <c r="AL2211" t="s">
        <v>22909</v>
      </c>
      <c r="AM2211">
        <v>2255307</v>
      </c>
    </row>
    <row r="2212" spans="1:39" x14ac:dyDescent="0.25">
      <c r="A2212" t="s">
        <v>20738</v>
      </c>
      <c r="B2212" t="s">
        <v>20739</v>
      </c>
      <c r="C2212" t="s">
        <v>22908</v>
      </c>
      <c r="D2212">
        <v>1001654095</v>
      </c>
      <c r="F2212" t="s">
        <v>163</v>
      </c>
      <c r="G2212" t="s">
        <v>44</v>
      </c>
      <c r="H2212" t="s">
        <v>75</v>
      </c>
      <c r="I2212" t="s">
        <v>46</v>
      </c>
      <c r="J2212" t="s">
        <v>58</v>
      </c>
      <c r="K2212">
        <v>5</v>
      </c>
      <c r="L2212">
        <v>100</v>
      </c>
      <c r="M2212">
        <v>134</v>
      </c>
      <c r="N2212">
        <v>67</v>
      </c>
      <c r="R2212">
        <v>1647</v>
      </c>
      <c r="S2212">
        <v>14.7</v>
      </c>
      <c r="T2212">
        <v>112.2</v>
      </c>
      <c r="U2212" t="s">
        <v>141</v>
      </c>
      <c r="V2212">
        <v>25000</v>
      </c>
      <c r="W2212">
        <v>2700</v>
      </c>
      <c r="X2212">
        <v>81</v>
      </c>
      <c r="Y2212">
        <v>3</v>
      </c>
      <c r="Z2212">
        <v>1</v>
      </c>
      <c r="AA2212">
        <v>-20</v>
      </c>
      <c r="AE2212" t="s">
        <v>76</v>
      </c>
      <c r="AI2212">
        <v>42363</v>
      </c>
      <c r="AJ2212">
        <v>42369</v>
      </c>
      <c r="AK2212" t="s">
        <v>50</v>
      </c>
      <c r="AL2212" t="s">
        <v>22910</v>
      </c>
      <c r="AM2212">
        <v>2256007</v>
      </c>
    </row>
    <row r="2213" spans="1:39" x14ac:dyDescent="0.25">
      <c r="A2213" t="s">
        <v>20738</v>
      </c>
      <c r="B2213" t="s">
        <v>20739</v>
      </c>
      <c r="C2213" t="s">
        <v>22911</v>
      </c>
      <c r="D2213">
        <v>1001654090</v>
      </c>
      <c r="F2213" t="s">
        <v>163</v>
      </c>
      <c r="G2213" t="s">
        <v>44</v>
      </c>
      <c r="H2213" t="s">
        <v>75</v>
      </c>
      <c r="I2213" t="s">
        <v>46</v>
      </c>
      <c r="J2213" t="s">
        <v>58</v>
      </c>
      <c r="K2213">
        <v>5</v>
      </c>
      <c r="L2213">
        <v>100</v>
      </c>
      <c r="M2213">
        <v>134</v>
      </c>
      <c r="N2213">
        <v>67</v>
      </c>
      <c r="R2213">
        <v>1550</v>
      </c>
      <c r="S2213">
        <v>14.5</v>
      </c>
      <c r="T2213">
        <v>106.9</v>
      </c>
      <c r="U2213" t="s">
        <v>141</v>
      </c>
      <c r="V2213">
        <v>25000</v>
      </c>
      <c r="W2213">
        <v>5000</v>
      </c>
      <c r="X2213">
        <v>83</v>
      </c>
      <c r="Y2213">
        <v>7</v>
      </c>
      <c r="Z2213">
        <v>1</v>
      </c>
      <c r="AA2213">
        <v>-20</v>
      </c>
      <c r="AD2213" t="s">
        <v>48</v>
      </c>
      <c r="AE2213" t="s">
        <v>76</v>
      </c>
      <c r="AF2213" t="s">
        <v>48</v>
      </c>
      <c r="AI2213">
        <v>42515</v>
      </c>
      <c r="AJ2213">
        <v>42523</v>
      </c>
      <c r="AK2213" t="s">
        <v>50</v>
      </c>
      <c r="AL2213" t="s">
        <v>22912</v>
      </c>
      <c r="AM2213">
        <v>2269488</v>
      </c>
    </row>
    <row r="2214" spans="1:39" x14ac:dyDescent="0.25">
      <c r="A2214" t="s">
        <v>20738</v>
      </c>
      <c r="B2214" t="s">
        <v>20739</v>
      </c>
      <c r="C2214" t="s">
        <v>22911</v>
      </c>
      <c r="D2214">
        <v>1001654090</v>
      </c>
      <c r="F2214" t="s">
        <v>163</v>
      </c>
      <c r="G2214" t="s">
        <v>44</v>
      </c>
      <c r="H2214" t="s">
        <v>75</v>
      </c>
      <c r="I2214" t="s">
        <v>46</v>
      </c>
      <c r="J2214" t="s">
        <v>58</v>
      </c>
      <c r="K2214">
        <v>5</v>
      </c>
      <c r="L2214">
        <v>100</v>
      </c>
      <c r="M2214">
        <v>134</v>
      </c>
      <c r="N2214">
        <v>67</v>
      </c>
      <c r="R2214">
        <v>1550</v>
      </c>
      <c r="S2214">
        <v>14.5</v>
      </c>
      <c r="T2214">
        <v>106.9</v>
      </c>
      <c r="U2214" t="s">
        <v>141</v>
      </c>
      <c r="V2214">
        <v>25000</v>
      </c>
      <c r="W2214">
        <v>5000</v>
      </c>
      <c r="X2214">
        <v>84</v>
      </c>
      <c r="Y2214">
        <v>19</v>
      </c>
      <c r="Z2214">
        <v>1</v>
      </c>
      <c r="AA2214">
        <v>-20</v>
      </c>
      <c r="AD2214" t="s">
        <v>48</v>
      </c>
      <c r="AE2214" t="s">
        <v>76</v>
      </c>
      <c r="AF2214" t="s">
        <v>48</v>
      </c>
      <c r="AI2214">
        <v>42515</v>
      </c>
      <c r="AJ2214">
        <v>42523</v>
      </c>
      <c r="AK2214" t="s">
        <v>50</v>
      </c>
      <c r="AL2214" t="s">
        <v>22913</v>
      </c>
      <c r="AM2214">
        <v>2269486</v>
      </c>
    </row>
    <row r="2215" spans="1:39" x14ac:dyDescent="0.25">
      <c r="A2215" t="s">
        <v>20738</v>
      </c>
      <c r="B2215" t="s">
        <v>20739</v>
      </c>
      <c r="C2215" t="s">
        <v>22911</v>
      </c>
      <c r="D2215">
        <v>1001654090</v>
      </c>
      <c r="F2215" t="s">
        <v>163</v>
      </c>
      <c r="G2215" t="s">
        <v>44</v>
      </c>
      <c r="H2215" t="s">
        <v>75</v>
      </c>
      <c r="I2215" t="s">
        <v>46</v>
      </c>
      <c r="J2215" t="s">
        <v>58</v>
      </c>
      <c r="K2215">
        <v>5</v>
      </c>
      <c r="L2215">
        <v>100</v>
      </c>
      <c r="M2215">
        <v>134</v>
      </c>
      <c r="N2215">
        <v>67</v>
      </c>
      <c r="R2215">
        <v>1653</v>
      </c>
      <c r="S2215">
        <v>14.9</v>
      </c>
      <c r="T2215">
        <v>110.9</v>
      </c>
      <c r="U2215" t="s">
        <v>141</v>
      </c>
      <c r="V2215">
        <v>25000</v>
      </c>
      <c r="W2215">
        <v>5000</v>
      </c>
      <c r="X2215">
        <v>84</v>
      </c>
      <c r="Y2215">
        <v>15</v>
      </c>
      <c r="Z2215">
        <v>1</v>
      </c>
      <c r="AA2215">
        <v>-20</v>
      </c>
      <c r="AE2215" t="s">
        <v>76</v>
      </c>
      <c r="AI2215">
        <v>42343</v>
      </c>
      <c r="AJ2215">
        <v>42352</v>
      </c>
      <c r="AK2215" t="s">
        <v>50</v>
      </c>
      <c r="AL2215" t="s">
        <v>22914</v>
      </c>
      <c r="AM2215">
        <v>2255308</v>
      </c>
    </row>
    <row r="2216" spans="1:39" x14ac:dyDescent="0.25">
      <c r="A2216" t="s">
        <v>20738</v>
      </c>
      <c r="B2216" t="s">
        <v>20739</v>
      </c>
      <c r="C2216" t="s">
        <v>22911</v>
      </c>
      <c r="D2216">
        <v>1001654090</v>
      </c>
      <c r="F2216" t="s">
        <v>163</v>
      </c>
      <c r="G2216" t="s">
        <v>44</v>
      </c>
      <c r="H2216" t="s">
        <v>75</v>
      </c>
      <c r="I2216" t="s">
        <v>46</v>
      </c>
      <c r="J2216" t="s">
        <v>58</v>
      </c>
      <c r="K2216">
        <v>5</v>
      </c>
      <c r="L2216">
        <v>100</v>
      </c>
      <c r="M2216">
        <v>134</v>
      </c>
      <c r="N2216">
        <v>67</v>
      </c>
      <c r="R2216">
        <v>1727</v>
      </c>
      <c r="S2216">
        <v>15.1</v>
      </c>
      <c r="T2216">
        <v>114.7</v>
      </c>
      <c r="U2216" t="s">
        <v>141</v>
      </c>
      <c r="V2216">
        <v>25000</v>
      </c>
      <c r="W2216">
        <v>5000</v>
      </c>
      <c r="X2216">
        <v>84</v>
      </c>
      <c r="Y2216">
        <v>19</v>
      </c>
      <c r="Z2216">
        <v>1</v>
      </c>
      <c r="AA2216">
        <v>-20</v>
      </c>
      <c r="AE2216" t="s">
        <v>76</v>
      </c>
      <c r="AI2216">
        <v>42363</v>
      </c>
      <c r="AJ2216">
        <v>42369</v>
      </c>
      <c r="AK2216" t="s">
        <v>50</v>
      </c>
      <c r="AL2216" t="s">
        <v>22915</v>
      </c>
      <c r="AM2216">
        <v>2256008</v>
      </c>
    </row>
    <row r="2217" spans="1:39" x14ac:dyDescent="0.25">
      <c r="A2217" t="s">
        <v>20738</v>
      </c>
      <c r="B2217" t="s">
        <v>20739</v>
      </c>
      <c r="C2217" t="s">
        <v>22916</v>
      </c>
      <c r="D2217">
        <v>1001370336</v>
      </c>
      <c r="F2217" t="s">
        <v>74</v>
      </c>
      <c r="G2217" t="s">
        <v>44</v>
      </c>
      <c r="H2217" t="s">
        <v>75</v>
      </c>
      <c r="I2217" t="s">
        <v>46</v>
      </c>
      <c r="J2217" t="s">
        <v>58</v>
      </c>
      <c r="K2217">
        <v>5</v>
      </c>
      <c r="L2217">
        <v>40</v>
      </c>
      <c r="M2217">
        <v>106</v>
      </c>
      <c r="N2217">
        <v>60</v>
      </c>
      <c r="R2217">
        <v>450</v>
      </c>
      <c r="S2217">
        <v>5.6</v>
      </c>
      <c r="T2217">
        <v>80.3</v>
      </c>
      <c r="U2217" t="s">
        <v>48</v>
      </c>
      <c r="V2217">
        <v>25000</v>
      </c>
      <c r="W2217">
        <v>2700</v>
      </c>
      <c r="X2217">
        <v>82</v>
      </c>
      <c r="Y2217">
        <v>7</v>
      </c>
      <c r="Z2217">
        <v>1</v>
      </c>
      <c r="AA2217">
        <v>-20</v>
      </c>
      <c r="AB2217" t="s">
        <v>27</v>
      </c>
      <c r="AC2217">
        <v>0.05</v>
      </c>
      <c r="AD2217" t="s">
        <v>48</v>
      </c>
      <c r="AE2217" t="s">
        <v>76</v>
      </c>
      <c r="AF2217" t="s">
        <v>48</v>
      </c>
      <c r="AI2217">
        <v>42515</v>
      </c>
      <c r="AJ2217">
        <v>42523</v>
      </c>
      <c r="AK2217" t="s">
        <v>50</v>
      </c>
      <c r="AL2217" t="s">
        <v>22917</v>
      </c>
      <c r="AM2217">
        <v>2269501</v>
      </c>
    </row>
    <row r="2218" spans="1:39" x14ac:dyDescent="0.25">
      <c r="A2218" t="s">
        <v>20738</v>
      </c>
      <c r="B2218" t="s">
        <v>20739</v>
      </c>
      <c r="C2218" t="s">
        <v>22916</v>
      </c>
      <c r="D2218">
        <v>1001370336</v>
      </c>
      <c r="F2218" t="s">
        <v>74</v>
      </c>
      <c r="G2218" t="s">
        <v>44</v>
      </c>
      <c r="H2218" t="s">
        <v>75</v>
      </c>
      <c r="I2218" t="s">
        <v>46</v>
      </c>
      <c r="J2218" t="s">
        <v>58</v>
      </c>
      <c r="K2218">
        <v>5</v>
      </c>
      <c r="L2218">
        <v>40</v>
      </c>
      <c r="M2218">
        <v>106</v>
      </c>
      <c r="N2218">
        <v>60</v>
      </c>
      <c r="R2218">
        <v>450</v>
      </c>
      <c r="S2218">
        <v>5.6</v>
      </c>
      <c r="T2218">
        <v>80.400000000000006</v>
      </c>
      <c r="U2218" t="s">
        <v>48</v>
      </c>
      <c r="V2218">
        <v>25000</v>
      </c>
      <c r="W2218">
        <v>2700</v>
      </c>
      <c r="X2218">
        <v>81</v>
      </c>
      <c r="Y2218">
        <v>2</v>
      </c>
      <c r="Z2218">
        <v>1</v>
      </c>
      <c r="AA2218">
        <v>-20</v>
      </c>
      <c r="AB2218" t="s">
        <v>27</v>
      </c>
      <c r="AC2218">
        <v>0.05</v>
      </c>
      <c r="AD2218" t="s">
        <v>48</v>
      </c>
      <c r="AE2218" t="s">
        <v>76</v>
      </c>
      <c r="AF2218" t="s">
        <v>48</v>
      </c>
      <c r="AI2218">
        <v>42515</v>
      </c>
      <c r="AJ2218">
        <v>42523</v>
      </c>
      <c r="AK2218" t="s">
        <v>50</v>
      </c>
      <c r="AL2218" t="s">
        <v>22918</v>
      </c>
      <c r="AM2218">
        <v>2269503</v>
      </c>
    </row>
    <row r="2219" spans="1:39" x14ac:dyDescent="0.25">
      <c r="A2219" t="s">
        <v>20738</v>
      </c>
      <c r="B2219" t="s">
        <v>20739</v>
      </c>
      <c r="C2219" t="s">
        <v>22916</v>
      </c>
      <c r="D2219">
        <v>1001370336</v>
      </c>
      <c r="F2219" t="s">
        <v>74</v>
      </c>
      <c r="G2219" t="s">
        <v>44</v>
      </c>
      <c r="H2219" t="s">
        <v>75</v>
      </c>
      <c r="I2219" t="s">
        <v>46</v>
      </c>
      <c r="J2219" t="s">
        <v>58</v>
      </c>
      <c r="K2219">
        <v>5</v>
      </c>
      <c r="L2219">
        <v>40</v>
      </c>
      <c r="M2219">
        <v>106</v>
      </c>
      <c r="N2219">
        <v>60</v>
      </c>
      <c r="R2219">
        <v>450</v>
      </c>
      <c r="S2219">
        <v>5.6</v>
      </c>
      <c r="T2219">
        <v>80.400000000000006</v>
      </c>
      <c r="U2219" t="s">
        <v>48</v>
      </c>
      <c r="V2219">
        <v>25000</v>
      </c>
      <c r="W2219">
        <v>2700</v>
      </c>
      <c r="X2219">
        <v>81</v>
      </c>
      <c r="Y2219">
        <v>2</v>
      </c>
      <c r="Z2219">
        <v>1</v>
      </c>
      <c r="AA2219">
        <v>-20</v>
      </c>
      <c r="AB2219" t="s">
        <v>27</v>
      </c>
      <c r="AC2219">
        <v>0.1</v>
      </c>
      <c r="AE2219" t="s">
        <v>76</v>
      </c>
      <c r="AI2219">
        <v>42363</v>
      </c>
      <c r="AJ2219">
        <v>42373</v>
      </c>
      <c r="AK2219" t="s">
        <v>50</v>
      </c>
      <c r="AL2219" t="s">
        <v>22919</v>
      </c>
      <c r="AM2219">
        <v>2256013</v>
      </c>
    </row>
    <row r="2220" spans="1:39" x14ac:dyDescent="0.25">
      <c r="A2220" t="s">
        <v>20738</v>
      </c>
      <c r="B2220" t="s">
        <v>20739</v>
      </c>
      <c r="C2220" t="s">
        <v>22916</v>
      </c>
      <c r="D2220">
        <v>1001370336</v>
      </c>
      <c r="F2220" t="s">
        <v>74</v>
      </c>
      <c r="G2220" t="s">
        <v>44</v>
      </c>
      <c r="H2220" t="s">
        <v>75</v>
      </c>
      <c r="I2220" t="s">
        <v>46</v>
      </c>
      <c r="J2220" t="s">
        <v>58</v>
      </c>
      <c r="K2220">
        <v>5</v>
      </c>
      <c r="L2220">
        <v>40</v>
      </c>
      <c r="M2220">
        <v>106</v>
      </c>
      <c r="N2220">
        <v>60</v>
      </c>
      <c r="R2220">
        <v>450</v>
      </c>
      <c r="S2220">
        <v>6</v>
      </c>
      <c r="T2220">
        <v>74.900000000000006</v>
      </c>
      <c r="U2220" t="s">
        <v>48</v>
      </c>
      <c r="V2220">
        <v>25000</v>
      </c>
      <c r="W2220">
        <v>2700</v>
      </c>
      <c r="X2220">
        <v>81</v>
      </c>
      <c r="Y2220">
        <v>5</v>
      </c>
      <c r="Z2220">
        <v>1</v>
      </c>
      <c r="AA2220">
        <v>-20</v>
      </c>
      <c r="AB2220" t="s">
        <v>27</v>
      </c>
      <c r="AC2220">
        <v>0.1</v>
      </c>
      <c r="AE2220" t="s">
        <v>76</v>
      </c>
      <c r="AI2220">
        <v>42343</v>
      </c>
      <c r="AJ2220">
        <v>42347</v>
      </c>
      <c r="AK2220" t="s">
        <v>50</v>
      </c>
      <c r="AL2220" t="s">
        <v>22920</v>
      </c>
      <c r="AM2220">
        <v>2254630</v>
      </c>
    </row>
    <row r="2221" spans="1:39" x14ac:dyDescent="0.25">
      <c r="A2221" t="s">
        <v>20738</v>
      </c>
      <c r="B2221" t="s">
        <v>20739</v>
      </c>
      <c r="C2221" t="s">
        <v>22668</v>
      </c>
      <c r="D2221">
        <v>1001370351</v>
      </c>
      <c r="F2221" t="s">
        <v>74</v>
      </c>
      <c r="G2221" t="s">
        <v>44</v>
      </c>
      <c r="H2221" t="s">
        <v>75</v>
      </c>
      <c r="I2221" t="s">
        <v>46</v>
      </c>
      <c r="J2221" t="s">
        <v>58</v>
      </c>
      <c r="K2221">
        <v>5</v>
      </c>
      <c r="L2221">
        <v>40</v>
      </c>
      <c r="M2221">
        <v>106</v>
      </c>
      <c r="N2221">
        <v>60</v>
      </c>
      <c r="R2221">
        <v>470</v>
      </c>
      <c r="S2221">
        <v>5.6</v>
      </c>
      <c r="T2221">
        <v>83.9</v>
      </c>
      <c r="U2221" t="s">
        <v>48</v>
      </c>
      <c r="V2221">
        <v>25000</v>
      </c>
      <c r="W2221">
        <v>5000</v>
      </c>
      <c r="X2221">
        <v>83</v>
      </c>
      <c r="Y2221">
        <v>7</v>
      </c>
      <c r="Z2221">
        <v>1</v>
      </c>
      <c r="AA2221">
        <v>-20</v>
      </c>
      <c r="AB2221" t="s">
        <v>27</v>
      </c>
      <c r="AC2221">
        <v>0.05</v>
      </c>
      <c r="AD2221" t="s">
        <v>48</v>
      </c>
      <c r="AE2221" t="s">
        <v>76</v>
      </c>
      <c r="AF2221" t="s">
        <v>48</v>
      </c>
      <c r="AI2221">
        <v>42515</v>
      </c>
      <c r="AJ2221">
        <v>42523</v>
      </c>
      <c r="AK2221" t="s">
        <v>50</v>
      </c>
      <c r="AL2221" t="s">
        <v>22921</v>
      </c>
      <c r="AM2221">
        <v>2269502</v>
      </c>
    </row>
    <row r="2222" spans="1:39" x14ac:dyDescent="0.25">
      <c r="A2222" t="s">
        <v>20738</v>
      </c>
      <c r="B2222" t="s">
        <v>20739</v>
      </c>
      <c r="C2222" t="s">
        <v>22668</v>
      </c>
      <c r="D2222">
        <v>1001370351</v>
      </c>
      <c r="F2222" t="s">
        <v>74</v>
      </c>
      <c r="G2222" t="s">
        <v>44</v>
      </c>
      <c r="H2222" t="s">
        <v>75</v>
      </c>
      <c r="I2222" t="s">
        <v>46</v>
      </c>
      <c r="J2222" t="s">
        <v>58</v>
      </c>
      <c r="K2222">
        <v>5</v>
      </c>
      <c r="L2222">
        <v>40</v>
      </c>
      <c r="M2222">
        <v>106</v>
      </c>
      <c r="N2222">
        <v>60</v>
      </c>
      <c r="R2222">
        <v>470</v>
      </c>
      <c r="S2222">
        <v>5.6</v>
      </c>
      <c r="T2222">
        <v>83.9</v>
      </c>
      <c r="U2222" t="s">
        <v>48</v>
      </c>
      <c r="V2222">
        <v>25000</v>
      </c>
      <c r="W2222">
        <v>5000</v>
      </c>
      <c r="X2222">
        <v>84</v>
      </c>
      <c r="Y2222">
        <v>13</v>
      </c>
      <c r="Z2222">
        <v>1</v>
      </c>
      <c r="AA2222">
        <v>-20</v>
      </c>
      <c r="AB2222" t="s">
        <v>27</v>
      </c>
      <c r="AC2222">
        <v>0.1</v>
      </c>
      <c r="AE2222" t="s">
        <v>76</v>
      </c>
      <c r="AI2222">
        <v>42363</v>
      </c>
      <c r="AJ2222">
        <v>42373</v>
      </c>
      <c r="AK2222" t="s">
        <v>50</v>
      </c>
      <c r="AL2222" t="s">
        <v>22922</v>
      </c>
      <c r="AM2222">
        <v>2256014</v>
      </c>
    </row>
    <row r="2223" spans="1:39" x14ac:dyDescent="0.25">
      <c r="A2223" t="s">
        <v>20738</v>
      </c>
      <c r="B2223" t="s">
        <v>20739</v>
      </c>
      <c r="C2223" t="s">
        <v>22668</v>
      </c>
      <c r="D2223">
        <v>1001370351</v>
      </c>
      <c r="F2223" t="s">
        <v>74</v>
      </c>
      <c r="G2223" t="s">
        <v>44</v>
      </c>
      <c r="H2223" t="s">
        <v>75</v>
      </c>
      <c r="I2223" t="s">
        <v>46</v>
      </c>
      <c r="J2223" t="s">
        <v>58</v>
      </c>
      <c r="K2223">
        <v>5</v>
      </c>
      <c r="L2223">
        <v>40</v>
      </c>
      <c r="M2223">
        <v>106</v>
      </c>
      <c r="N2223">
        <v>60</v>
      </c>
      <c r="R2223">
        <v>470</v>
      </c>
      <c r="S2223">
        <v>6</v>
      </c>
      <c r="T2223">
        <v>79</v>
      </c>
      <c r="U2223" t="s">
        <v>48</v>
      </c>
      <c r="V2223">
        <v>25000</v>
      </c>
      <c r="W2223">
        <v>5000</v>
      </c>
      <c r="X2223">
        <v>83</v>
      </c>
      <c r="Y2223">
        <v>13</v>
      </c>
      <c r="Z2223">
        <v>1</v>
      </c>
      <c r="AA2223">
        <v>-20</v>
      </c>
      <c r="AB2223" t="s">
        <v>27</v>
      </c>
      <c r="AC2223">
        <v>0.1</v>
      </c>
      <c r="AE2223" t="s">
        <v>76</v>
      </c>
      <c r="AI2223">
        <v>42343</v>
      </c>
      <c r="AJ2223">
        <v>42347</v>
      </c>
      <c r="AK2223" t="s">
        <v>50</v>
      </c>
      <c r="AL2223" t="s">
        <v>22923</v>
      </c>
      <c r="AM2223">
        <v>2254631</v>
      </c>
    </row>
    <row r="2224" spans="1:39" x14ac:dyDescent="0.25">
      <c r="A2224" t="s">
        <v>20738</v>
      </c>
      <c r="B2224" t="s">
        <v>20739</v>
      </c>
      <c r="C2224" t="s">
        <v>20740</v>
      </c>
      <c r="D2224">
        <v>1001370384</v>
      </c>
      <c r="F2224" t="s">
        <v>74</v>
      </c>
      <c r="G2224" t="s">
        <v>44</v>
      </c>
      <c r="H2224" t="s">
        <v>75</v>
      </c>
      <c r="I2224" t="s">
        <v>46</v>
      </c>
      <c r="J2224" t="s">
        <v>58</v>
      </c>
      <c r="K2224">
        <v>5</v>
      </c>
      <c r="L2224">
        <v>60</v>
      </c>
      <c r="M2224">
        <v>116</v>
      </c>
      <c r="N2224">
        <v>60</v>
      </c>
      <c r="R2224">
        <v>800</v>
      </c>
      <c r="S2224">
        <v>9</v>
      </c>
      <c r="T2224">
        <v>88.8</v>
      </c>
      <c r="U2224" t="s">
        <v>48</v>
      </c>
      <c r="V2224">
        <v>25000</v>
      </c>
      <c r="W2224">
        <v>2700</v>
      </c>
      <c r="X2224">
        <v>80</v>
      </c>
      <c r="Y2224">
        <v>1</v>
      </c>
      <c r="Z2224">
        <v>1</v>
      </c>
      <c r="AA2224">
        <v>-20</v>
      </c>
      <c r="AB2224" t="s">
        <v>27</v>
      </c>
      <c r="AC2224">
        <v>0.1</v>
      </c>
      <c r="AD2224" t="s">
        <v>48</v>
      </c>
      <c r="AE2224" t="s">
        <v>76</v>
      </c>
      <c r="AF2224" t="s">
        <v>48</v>
      </c>
      <c r="AI2224">
        <v>42515</v>
      </c>
      <c r="AJ2224">
        <v>42523</v>
      </c>
      <c r="AK2224" t="s">
        <v>50</v>
      </c>
      <c r="AL2224" t="s">
        <v>22924</v>
      </c>
      <c r="AM2224">
        <v>2269498</v>
      </c>
    </row>
    <row r="2225" spans="1:39" x14ac:dyDescent="0.25">
      <c r="A2225" t="s">
        <v>20738</v>
      </c>
      <c r="B2225" t="s">
        <v>20739</v>
      </c>
      <c r="C2225" t="s">
        <v>20740</v>
      </c>
      <c r="D2225">
        <v>1001370384</v>
      </c>
      <c r="F2225" t="s">
        <v>74</v>
      </c>
      <c r="G2225" t="s">
        <v>44</v>
      </c>
      <c r="H2225" t="s">
        <v>75</v>
      </c>
      <c r="I2225" t="s">
        <v>46</v>
      </c>
      <c r="J2225" t="s">
        <v>58</v>
      </c>
      <c r="K2225">
        <v>5</v>
      </c>
      <c r="L2225">
        <v>60</v>
      </c>
      <c r="M2225">
        <v>116</v>
      </c>
      <c r="N2225">
        <v>60</v>
      </c>
      <c r="R2225">
        <v>800</v>
      </c>
      <c r="S2225">
        <v>9</v>
      </c>
      <c r="T2225">
        <v>88.8</v>
      </c>
      <c r="U2225" t="s">
        <v>48</v>
      </c>
      <c r="V2225">
        <v>25000</v>
      </c>
      <c r="W2225">
        <v>2700</v>
      </c>
      <c r="X2225">
        <v>81</v>
      </c>
      <c r="Y2225">
        <v>6</v>
      </c>
      <c r="Z2225">
        <v>1</v>
      </c>
      <c r="AA2225">
        <v>-20</v>
      </c>
      <c r="AB2225" t="s">
        <v>27</v>
      </c>
      <c r="AC2225">
        <v>0.04</v>
      </c>
      <c r="AD2225" t="s">
        <v>48</v>
      </c>
      <c r="AE2225" t="s">
        <v>76</v>
      </c>
      <c r="AF2225" t="s">
        <v>48</v>
      </c>
      <c r="AI2225">
        <v>42515</v>
      </c>
      <c r="AJ2225">
        <v>42523</v>
      </c>
      <c r="AK2225" t="s">
        <v>50</v>
      </c>
      <c r="AL2225" t="s">
        <v>22925</v>
      </c>
      <c r="AM2225">
        <v>2269495</v>
      </c>
    </row>
    <row r="2226" spans="1:39" x14ac:dyDescent="0.25">
      <c r="A2226" t="s">
        <v>20738</v>
      </c>
      <c r="B2226" t="s">
        <v>20739</v>
      </c>
      <c r="C2226" t="s">
        <v>20740</v>
      </c>
      <c r="D2226">
        <v>1001370384</v>
      </c>
      <c r="F2226" t="s">
        <v>74</v>
      </c>
      <c r="G2226" t="s">
        <v>44</v>
      </c>
      <c r="H2226" t="s">
        <v>75</v>
      </c>
      <c r="I2226" t="s">
        <v>46</v>
      </c>
      <c r="J2226" t="s">
        <v>58</v>
      </c>
      <c r="K2226">
        <v>5</v>
      </c>
      <c r="L2226">
        <v>60</v>
      </c>
      <c r="M2226">
        <v>117</v>
      </c>
      <c r="N2226">
        <v>60</v>
      </c>
      <c r="R2226">
        <v>800</v>
      </c>
      <c r="S2226">
        <v>9.6</v>
      </c>
      <c r="T2226">
        <v>83.2</v>
      </c>
      <c r="U2226" t="s">
        <v>48</v>
      </c>
      <c r="V2226">
        <v>25000</v>
      </c>
      <c r="W2226">
        <v>2700</v>
      </c>
      <c r="X2226">
        <v>80</v>
      </c>
      <c r="Y2226">
        <v>1</v>
      </c>
      <c r="Z2226">
        <v>1</v>
      </c>
      <c r="AA2226">
        <v>-20</v>
      </c>
      <c r="AB2226" t="s">
        <v>27</v>
      </c>
      <c r="AC2226">
        <v>0.1</v>
      </c>
      <c r="AE2226" t="s">
        <v>76</v>
      </c>
      <c r="AI2226">
        <v>42363</v>
      </c>
      <c r="AJ2226">
        <v>42369</v>
      </c>
      <c r="AK2226" t="s">
        <v>50</v>
      </c>
      <c r="AL2226" t="s">
        <v>22926</v>
      </c>
      <c r="AM2226">
        <v>2256004</v>
      </c>
    </row>
    <row r="2227" spans="1:39" x14ac:dyDescent="0.25">
      <c r="A2227" t="s">
        <v>20738</v>
      </c>
      <c r="B2227" t="s">
        <v>20739</v>
      </c>
      <c r="C2227" t="s">
        <v>22927</v>
      </c>
      <c r="D2227">
        <v>1000859915</v>
      </c>
      <c r="F2227" t="s">
        <v>74</v>
      </c>
      <c r="G2227" t="s">
        <v>44</v>
      </c>
      <c r="H2227" t="s">
        <v>75</v>
      </c>
      <c r="I2227" t="s">
        <v>46</v>
      </c>
      <c r="J2227" t="s">
        <v>58</v>
      </c>
      <c r="K2227">
        <v>5</v>
      </c>
      <c r="L2227">
        <v>60</v>
      </c>
      <c r="M2227">
        <v>116</v>
      </c>
      <c r="N2227">
        <v>60</v>
      </c>
      <c r="R2227">
        <v>800</v>
      </c>
      <c r="S2227">
        <v>9.3000000000000007</v>
      </c>
      <c r="T2227">
        <v>85.9</v>
      </c>
      <c r="U2227" t="s">
        <v>48</v>
      </c>
      <c r="V2227">
        <v>25000</v>
      </c>
      <c r="W2227">
        <v>3000</v>
      </c>
      <c r="X2227">
        <v>84</v>
      </c>
      <c r="Y2227">
        <v>16</v>
      </c>
      <c r="Z2227">
        <v>1</v>
      </c>
      <c r="AA2227">
        <v>-20</v>
      </c>
      <c r="AB2227" t="s">
        <v>27</v>
      </c>
      <c r="AC2227">
        <v>0.1</v>
      </c>
      <c r="AE2227" t="s">
        <v>76</v>
      </c>
      <c r="AI2227">
        <v>42358</v>
      </c>
      <c r="AJ2227">
        <v>42360</v>
      </c>
      <c r="AK2227" t="s">
        <v>205</v>
      </c>
      <c r="AL2227" t="s">
        <v>22928</v>
      </c>
      <c r="AM2227">
        <v>2255455</v>
      </c>
    </row>
    <row r="2228" spans="1:39" x14ac:dyDescent="0.25">
      <c r="A2228" t="s">
        <v>20738</v>
      </c>
      <c r="B2228" t="s">
        <v>20739</v>
      </c>
      <c r="C2228" t="s">
        <v>22927</v>
      </c>
      <c r="D2228">
        <v>1001370396</v>
      </c>
      <c r="F2228" t="s">
        <v>74</v>
      </c>
      <c r="G2228" t="s">
        <v>44</v>
      </c>
      <c r="H2228" t="s">
        <v>75</v>
      </c>
      <c r="I2228" t="s">
        <v>46</v>
      </c>
      <c r="J2228" t="s">
        <v>58</v>
      </c>
      <c r="K2228">
        <v>5</v>
      </c>
      <c r="L2228">
        <v>60</v>
      </c>
      <c r="M2228">
        <v>116</v>
      </c>
      <c r="N2228">
        <v>60</v>
      </c>
      <c r="R2228">
        <v>800</v>
      </c>
      <c r="S2228">
        <v>9</v>
      </c>
      <c r="T2228">
        <v>88.8</v>
      </c>
      <c r="U2228" t="s">
        <v>48</v>
      </c>
      <c r="V2228">
        <v>25000</v>
      </c>
      <c r="W2228">
        <v>3000</v>
      </c>
      <c r="X2228">
        <v>83</v>
      </c>
      <c r="Y2228">
        <v>10</v>
      </c>
      <c r="Z2228">
        <v>1</v>
      </c>
      <c r="AA2228">
        <v>-20</v>
      </c>
      <c r="AB2228" t="s">
        <v>27</v>
      </c>
      <c r="AC2228">
        <v>0.1</v>
      </c>
      <c r="AD2228" t="s">
        <v>48</v>
      </c>
      <c r="AE2228" t="s">
        <v>76</v>
      </c>
      <c r="AF2228" t="s">
        <v>48</v>
      </c>
      <c r="AI2228">
        <v>42515</v>
      </c>
      <c r="AJ2228">
        <v>42523</v>
      </c>
      <c r="AK2228" t="s">
        <v>50</v>
      </c>
      <c r="AL2228" t="s">
        <v>22929</v>
      </c>
      <c r="AM2228">
        <v>2269499</v>
      </c>
    </row>
    <row r="2229" spans="1:39" x14ac:dyDescent="0.25">
      <c r="A2229" t="s">
        <v>20738</v>
      </c>
      <c r="B2229" t="s">
        <v>20739</v>
      </c>
      <c r="C2229" t="s">
        <v>22927</v>
      </c>
      <c r="D2229">
        <v>1001370396</v>
      </c>
      <c r="F2229" t="s">
        <v>74</v>
      </c>
      <c r="G2229" t="s">
        <v>44</v>
      </c>
      <c r="H2229" t="s">
        <v>75</v>
      </c>
      <c r="I2229" t="s">
        <v>46</v>
      </c>
      <c r="J2229" t="s">
        <v>58</v>
      </c>
      <c r="K2229">
        <v>5</v>
      </c>
      <c r="L2229">
        <v>60</v>
      </c>
      <c r="M2229">
        <v>116</v>
      </c>
      <c r="N2229">
        <v>60</v>
      </c>
      <c r="R2229">
        <v>800</v>
      </c>
      <c r="S2229">
        <v>9</v>
      </c>
      <c r="T2229">
        <v>88.8</v>
      </c>
      <c r="U2229" t="s">
        <v>48</v>
      </c>
      <c r="V2229">
        <v>25000</v>
      </c>
      <c r="W2229">
        <v>3000</v>
      </c>
      <c r="X2229">
        <v>84</v>
      </c>
      <c r="Y2229">
        <v>14</v>
      </c>
      <c r="Z2229">
        <v>1</v>
      </c>
      <c r="AA2229">
        <v>-20</v>
      </c>
      <c r="AB2229" t="s">
        <v>27</v>
      </c>
      <c r="AC2229">
        <v>0.04</v>
      </c>
      <c r="AD2229" t="s">
        <v>48</v>
      </c>
      <c r="AE2229" t="s">
        <v>76</v>
      </c>
      <c r="AF2229" t="s">
        <v>48</v>
      </c>
      <c r="AI2229">
        <v>42515</v>
      </c>
      <c r="AJ2229">
        <v>42523</v>
      </c>
      <c r="AK2229" t="s">
        <v>50</v>
      </c>
      <c r="AL2229" t="s">
        <v>22930</v>
      </c>
      <c r="AM2229">
        <v>2269496</v>
      </c>
    </row>
    <row r="2230" spans="1:39" x14ac:dyDescent="0.25">
      <c r="A2230" t="s">
        <v>20738</v>
      </c>
      <c r="B2230" t="s">
        <v>20739</v>
      </c>
      <c r="C2230" t="s">
        <v>22927</v>
      </c>
      <c r="D2230">
        <v>1001370396</v>
      </c>
      <c r="F2230" t="s">
        <v>74</v>
      </c>
      <c r="G2230" t="s">
        <v>44</v>
      </c>
      <c r="H2230" t="s">
        <v>75</v>
      </c>
      <c r="I2230" t="s">
        <v>46</v>
      </c>
      <c r="J2230" t="s">
        <v>58</v>
      </c>
      <c r="K2230">
        <v>5</v>
      </c>
      <c r="L2230">
        <v>60</v>
      </c>
      <c r="M2230">
        <v>117</v>
      </c>
      <c r="N2230">
        <v>60</v>
      </c>
      <c r="R2230">
        <v>800</v>
      </c>
      <c r="S2230">
        <v>9.6</v>
      </c>
      <c r="T2230">
        <v>83.1</v>
      </c>
      <c r="U2230" t="s">
        <v>48</v>
      </c>
      <c r="V2230">
        <v>25000</v>
      </c>
      <c r="W2230">
        <v>3000</v>
      </c>
      <c r="X2230">
        <v>83</v>
      </c>
      <c r="Y2230">
        <v>10</v>
      </c>
      <c r="Z2230">
        <v>1</v>
      </c>
      <c r="AA2230">
        <v>-20</v>
      </c>
      <c r="AB2230" t="s">
        <v>27</v>
      </c>
      <c r="AC2230">
        <v>0.1</v>
      </c>
      <c r="AE2230" t="s">
        <v>76</v>
      </c>
      <c r="AI2230">
        <v>42363</v>
      </c>
      <c r="AJ2230">
        <v>42369</v>
      </c>
      <c r="AK2230" t="s">
        <v>50</v>
      </c>
      <c r="AL2230" t="s">
        <v>22931</v>
      </c>
      <c r="AM2230">
        <v>2256005</v>
      </c>
    </row>
    <row r="2231" spans="1:39" x14ac:dyDescent="0.25">
      <c r="A2231" t="s">
        <v>20738</v>
      </c>
      <c r="B2231" t="s">
        <v>20739</v>
      </c>
      <c r="C2231" t="s">
        <v>854</v>
      </c>
      <c r="D2231" t="s">
        <v>22956</v>
      </c>
      <c r="E2231" t="s">
        <v>22957</v>
      </c>
      <c r="F2231" t="s">
        <v>74</v>
      </c>
      <c r="G2231" t="s">
        <v>44</v>
      </c>
      <c r="H2231" t="s">
        <v>75</v>
      </c>
      <c r="I2231" t="s">
        <v>46</v>
      </c>
      <c r="J2231" t="s">
        <v>58</v>
      </c>
      <c r="K2231">
        <v>5</v>
      </c>
      <c r="L2231">
        <v>60</v>
      </c>
      <c r="M2231">
        <v>110</v>
      </c>
      <c r="N2231">
        <v>60</v>
      </c>
      <c r="R2231">
        <v>800</v>
      </c>
      <c r="S2231">
        <v>8.5</v>
      </c>
      <c r="T2231">
        <v>94.1</v>
      </c>
      <c r="U2231" t="s">
        <v>48</v>
      </c>
      <c r="V2231">
        <v>25000</v>
      </c>
      <c r="W2231">
        <v>2700</v>
      </c>
      <c r="X2231">
        <v>81</v>
      </c>
      <c r="Y2231">
        <v>2</v>
      </c>
      <c r="Z2231">
        <v>0.9</v>
      </c>
      <c r="AA2231">
        <v>-18</v>
      </c>
      <c r="AB2231" t="s">
        <v>27</v>
      </c>
      <c r="AC2231">
        <v>0.2</v>
      </c>
      <c r="AD2231" t="s">
        <v>48</v>
      </c>
      <c r="AE2231" t="s">
        <v>76</v>
      </c>
      <c r="AF2231" t="s">
        <v>48</v>
      </c>
      <c r="AI2231">
        <v>42444</v>
      </c>
      <c r="AJ2231">
        <v>42443</v>
      </c>
      <c r="AK2231" t="s">
        <v>205</v>
      </c>
      <c r="AL2231" t="s">
        <v>22958</v>
      </c>
      <c r="AM2231">
        <v>2262963</v>
      </c>
    </row>
    <row r="2232" spans="1:39" x14ac:dyDescent="0.25">
      <c r="A2232" t="s">
        <v>20738</v>
      </c>
      <c r="B2232" t="s">
        <v>20739</v>
      </c>
      <c r="C2232" t="s">
        <v>854</v>
      </c>
      <c r="D2232" t="s">
        <v>22963</v>
      </c>
      <c r="E2232" t="s">
        <v>22964</v>
      </c>
      <c r="F2232" t="s">
        <v>74</v>
      </c>
      <c r="G2232" t="s">
        <v>44</v>
      </c>
      <c r="H2232" t="s">
        <v>75</v>
      </c>
      <c r="I2232" t="s">
        <v>46</v>
      </c>
      <c r="J2232" t="s">
        <v>58</v>
      </c>
      <c r="K2232">
        <v>5</v>
      </c>
      <c r="L2232">
        <v>60</v>
      </c>
      <c r="M2232">
        <v>110</v>
      </c>
      <c r="N2232">
        <v>60</v>
      </c>
      <c r="R2232">
        <v>800</v>
      </c>
      <c r="S2232">
        <v>8.5</v>
      </c>
      <c r="T2232">
        <v>94.1</v>
      </c>
      <c r="U2232" t="s">
        <v>48</v>
      </c>
      <c r="V2232">
        <v>25000</v>
      </c>
      <c r="W2232">
        <v>5000</v>
      </c>
      <c r="X2232">
        <v>85</v>
      </c>
      <c r="Y2232">
        <v>17</v>
      </c>
      <c r="Z2232">
        <v>0.9</v>
      </c>
      <c r="AA2232">
        <v>-18</v>
      </c>
      <c r="AB2232" t="s">
        <v>27</v>
      </c>
      <c r="AC2232">
        <v>0.2</v>
      </c>
      <c r="AD2232" t="s">
        <v>48</v>
      </c>
      <c r="AE2232" t="s">
        <v>76</v>
      </c>
      <c r="AF2232" t="s">
        <v>48</v>
      </c>
      <c r="AI2232">
        <v>42444</v>
      </c>
      <c r="AJ2232">
        <v>42443</v>
      </c>
      <c r="AK2232" t="s">
        <v>205</v>
      </c>
      <c r="AL2232" t="s">
        <v>22965</v>
      </c>
      <c r="AM2232">
        <v>2262964</v>
      </c>
    </row>
    <row r="2233" spans="1:39" x14ac:dyDescent="0.25">
      <c r="A2233" t="s">
        <v>22989</v>
      </c>
      <c r="B2233" t="s">
        <v>22990</v>
      </c>
      <c r="C2233" t="s">
        <v>22991</v>
      </c>
      <c r="D2233" t="s">
        <v>22992</v>
      </c>
      <c r="F2233" t="s">
        <v>74</v>
      </c>
      <c r="G2233" t="s">
        <v>44</v>
      </c>
      <c r="H2233" t="s">
        <v>45</v>
      </c>
      <c r="I2233" t="s">
        <v>46</v>
      </c>
      <c r="J2233" t="s">
        <v>58</v>
      </c>
      <c r="K2233">
        <v>3</v>
      </c>
      <c r="L2233">
        <v>60</v>
      </c>
      <c r="M2233">
        <v>109</v>
      </c>
      <c r="N2233">
        <v>61</v>
      </c>
      <c r="R2233">
        <v>840</v>
      </c>
      <c r="S2233">
        <v>9.1999999999999993</v>
      </c>
      <c r="T2233">
        <v>91.4</v>
      </c>
      <c r="U2233" t="s">
        <v>48</v>
      </c>
      <c r="V2233">
        <v>25000</v>
      </c>
      <c r="W2233">
        <v>3000</v>
      </c>
      <c r="X2233">
        <v>82</v>
      </c>
      <c r="Y2233">
        <v>6</v>
      </c>
      <c r="Z2233">
        <v>0.9</v>
      </c>
      <c r="AA2233">
        <v>-30</v>
      </c>
      <c r="AB2233" t="s">
        <v>27</v>
      </c>
      <c r="AC2233">
        <v>0.1</v>
      </c>
      <c r="AD2233" t="s">
        <v>48</v>
      </c>
      <c r="AE2233" t="s">
        <v>76</v>
      </c>
      <c r="AF2233" t="s">
        <v>48</v>
      </c>
      <c r="AI2233">
        <v>42449</v>
      </c>
      <c r="AJ2233">
        <v>42445</v>
      </c>
      <c r="AK2233" t="s">
        <v>50</v>
      </c>
      <c r="AL2233" t="s">
        <v>22993</v>
      </c>
      <c r="AM2233">
        <v>2262949</v>
      </c>
    </row>
    <row r="2234" spans="1:39" x14ac:dyDescent="0.25">
      <c r="A2234" t="s">
        <v>22989</v>
      </c>
      <c r="B2234" t="s">
        <v>22990</v>
      </c>
      <c r="C2234" t="s">
        <v>22991</v>
      </c>
      <c r="D2234" t="s">
        <v>22994</v>
      </c>
      <c r="F2234" t="s">
        <v>74</v>
      </c>
      <c r="G2234" t="s">
        <v>44</v>
      </c>
      <c r="H2234" t="s">
        <v>45</v>
      </c>
      <c r="I2234" t="s">
        <v>46</v>
      </c>
      <c r="J2234" t="s">
        <v>58</v>
      </c>
      <c r="K2234">
        <v>3</v>
      </c>
      <c r="L2234">
        <v>60</v>
      </c>
      <c r="M2234">
        <v>109</v>
      </c>
      <c r="N2234">
        <v>61</v>
      </c>
      <c r="R2234">
        <v>850</v>
      </c>
      <c r="S2234">
        <v>9.1</v>
      </c>
      <c r="T2234">
        <v>93</v>
      </c>
      <c r="U2234" t="s">
        <v>48</v>
      </c>
      <c r="V2234">
        <v>25000</v>
      </c>
      <c r="W2234">
        <v>4000</v>
      </c>
      <c r="X2234">
        <v>83</v>
      </c>
      <c r="Y2234">
        <v>9</v>
      </c>
      <c r="Z2234">
        <v>0.9</v>
      </c>
      <c r="AA2234">
        <v>-30</v>
      </c>
      <c r="AB2234" t="s">
        <v>27</v>
      </c>
      <c r="AC2234">
        <v>0.1</v>
      </c>
      <c r="AD2234" t="s">
        <v>48</v>
      </c>
      <c r="AE2234" t="s">
        <v>76</v>
      </c>
      <c r="AF2234" t="s">
        <v>48</v>
      </c>
      <c r="AI2234">
        <v>42449</v>
      </c>
      <c r="AJ2234">
        <v>42445</v>
      </c>
      <c r="AK2234" t="s">
        <v>50</v>
      </c>
      <c r="AL2234" t="s">
        <v>22995</v>
      </c>
      <c r="AM2234">
        <v>2262951</v>
      </c>
    </row>
    <row r="2235" spans="1:39" x14ac:dyDescent="0.25">
      <c r="A2235" t="s">
        <v>22989</v>
      </c>
      <c r="B2235" t="s">
        <v>22990</v>
      </c>
      <c r="C2235" t="s">
        <v>22991</v>
      </c>
      <c r="D2235" t="s">
        <v>22996</v>
      </c>
      <c r="F2235" t="s">
        <v>74</v>
      </c>
      <c r="G2235" t="s">
        <v>44</v>
      </c>
      <c r="H2235" t="s">
        <v>45</v>
      </c>
      <c r="I2235" t="s">
        <v>46</v>
      </c>
      <c r="J2235" t="s">
        <v>58</v>
      </c>
      <c r="K2235">
        <v>3</v>
      </c>
      <c r="L2235">
        <v>60</v>
      </c>
      <c r="M2235">
        <v>109</v>
      </c>
      <c r="N2235">
        <v>61</v>
      </c>
      <c r="R2235">
        <v>830</v>
      </c>
      <c r="S2235">
        <v>9.1</v>
      </c>
      <c r="T2235">
        <v>90.9</v>
      </c>
      <c r="U2235" t="s">
        <v>48</v>
      </c>
      <c r="V2235">
        <v>25000</v>
      </c>
      <c r="W2235">
        <v>5000</v>
      </c>
      <c r="X2235">
        <v>83</v>
      </c>
      <c r="Y2235">
        <v>6</v>
      </c>
      <c r="Z2235">
        <v>0.9</v>
      </c>
      <c r="AA2235">
        <v>-30</v>
      </c>
      <c r="AB2235" t="s">
        <v>27</v>
      </c>
      <c r="AC2235">
        <v>0.1</v>
      </c>
      <c r="AD2235" t="s">
        <v>48</v>
      </c>
      <c r="AE2235" t="s">
        <v>76</v>
      </c>
      <c r="AF2235" t="s">
        <v>48</v>
      </c>
      <c r="AI2235">
        <v>42449</v>
      </c>
      <c r="AJ2235">
        <v>42445</v>
      </c>
      <c r="AK2235" t="s">
        <v>50</v>
      </c>
      <c r="AL2235" t="s">
        <v>22997</v>
      </c>
      <c r="AM2235">
        <v>2262952</v>
      </c>
    </row>
    <row r="2236" spans="1:39" x14ac:dyDescent="0.25">
      <c r="A2236" t="s">
        <v>22989</v>
      </c>
      <c r="B2236" t="s">
        <v>22990</v>
      </c>
      <c r="C2236" t="s">
        <v>467</v>
      </c>
      <c r="D2236" t="s">
        <v>22998</v>
      </c>
      <c r="F2236" t="s">
        <v>163</v>
      </c>
      <c r="G2236" t="s">
        <v>44</v>
      </c>
      <c r="H2236" t="s">
        <v>75</v>
      </c>
      <c r="I2236" t="s">
        <v>46</v>
      </c>
      <c r="J2236" t="s">
        <v>58</v>
      </c>
      <c r="K2236">
        <v>3</v>
      </c>
      <c r="L2236">
        <v>100</v>
      </c>
      <c r="M2236">
        <v>133.9</v>
      </c>
      <c r="N2236">
        <v>67.8</v>
      </c>
      <c r="R2236">
        <v>1600</v>
      </c>
      <c r="S2236">
        <v>15.5</v>
      </c>
      <c r="T2236">
        <v>103.2</v>
      </c>
      <c r="U2236" t="s">
        <v>48</v>
      </c>
      <c r="V2236">
        <v>25000</v>
      </c>
      <c r="W2236">
        <v>2700</v>
      </c>
      <c r="X2236">
        <v>81</v>
      </c>
      <c r="Y2236">
        <v>6</v>
      </c>
      <c r="Z2236">
        <v>0.9</v>
      </c>
      <c r="AA2236">
        <v>-20</v>
      </c>
      <c r="AB2236" t="s">
        <v>27</v>
      </c>
      <c r="AC2236">
        <v>0.15</v>
      </c>
      <c r="AE2236" t="s">
        <v>1154</v>
      </c>
      <c r="AI2236">
        <v>42415</v>
      </c>
      <c r="AJ2236">
        <v>42452</v>
      </c>
      <c r="AK2236" t="s">
        <v>60</v>
      </c>
      <c r="AL2236" t="s">
        <v>22999</v>
      </c>
      <c r="AM2236">
        <v>2264321</v>
      </c>
    </row>
    <row r="2237" spans="1:39" x14ac:dyDescent="0.25">
      <c r="A2237" t="s">
        <v>22989</v>
      </c>
      <c r="B2237" t="s">
        <v>22990</v>
      </c>
      <c r="C2237" t="s">
        <v>467</v>
      </c>
      <c r="D2237" t="s">
        <v>23000</v>
      </c>
      <c r="F2237" t="s">
        <v>163</v>
      </c>
      <c r="G2237" t="s">
        <v>44</v>
      </c>
      <c r="H2237" t="s">
        <v>75</v>
      </c>
      <c r="I2237" t="s">
        <v>46</v>
      </c>
      <c r="J2237" t="s">
        <v>58</v>
      </c>
      <c r="K2237">
        <v>3</v>
      </c>
      <c r="L2237">
        <v>100</v>
      </c>
      <c r="M2237">
        <v>133.9</v>
      </c>
      <c r="N2237">
        <v>67.8</v>
      </c>
      <c r="R2237">
        <v>1600</v>
      </c>
      <c r="S2237">
        <v>15.5</v>
      </c>
      <c r="T2237">
        <v>103.2</v>
      </c>
      <c r="U2237" t="s">
        <v>48</v>
      </c>
      <c r="V2237">
        <v>25000</v>
      </c>
      <c r="W2237">
        <v>3000</v>
      </c>
      <c r="X2237">
        <v>83</v>
      </c>
      <c r="Y2237">
        <v>11</v>
      </c>
      <c r="Z2237">
        <v>0.9</v>
      </c>
      <c r="AA2237">
        <v>-20</v>
      </c>
      <c r="AB2237" t="s">
        <v>27</v>
      </c>
      <c r="AC2237">
        <v>0.15</v>
      </c>
      <c r="AE2237" t="s">
        <v>1154</v>
      </c>
      <c r="AI2237">
        <v>42415</v>
      </c>
      <c r="AJ2237">
        <v>42452</v>
      </c>
      <c r="AK2237" t="s">
        <v>60</v>
      </c>
      <c r="AL2237" t="s">
        <v>23001</v>
      </c>
      <c r="AM2237">
        <v>2264322</v>
      </c>
    </row>
    <row r="2238" spans="1:39" x14ac:dyDescent="0.25">
      <c r="A2238" t="s">
        <v>22989</v>
      </c>
      <c r="B2238" t="s">
        <v>22990</v>
      </c>
      <c r="C2238" t="s">
        <v>467</v>
      </c>
      <c r="D2238" t="s">
        <v>23002</v>
      </c>
      <c r="F2238" t="s">
        <v>163</v>
      </c>
      <c r="G2238" t="s">
        <v>44</v>
      </c>
      <c r="H2238" t="s">
        <v>75</v>
      </c>
      <c r="I2238" t="s">
        <v>46</v>
      </c>
      <c r="J2238" t="s">
        <v>58</v>
      </c>
      <c r="K2238">
        <v>3</v>
      </c>
      <c r="L2238">
        <v>100</v>
      </c>
      <c r="M2238">
        <v>133.9</v>
      </c>
      <c r="N2238">
        <v>67.8</v>
      </c>
      <c r="R2238">
        <v>1700</v>
      </c>
      <c r="S2238">
        <v>15.5</v>
      </c>
      <c r="T2238">
        <v>109.7</v>
      </c>
      <c r="U2238" t="s">
        <v>48</v>
      </c>
      <c r="V2238">
        <v>25000</v>
      </c>
      <c r="W2238">
        <v>5000</v>
      </c>
      <c r="X2238">
        <v>81</v>
      </c>
      <c r="Y2238">
        <v>6</v>
      </c>
      <c r="Z2238">
        <v>0.9</v>
      </c>
      <c r="AA2238">
        <v>-20</v>
      </c>
      <c r="AB2238" t="s">
        <v>27</v>
      </c>
      <c r="AC2238">
        <v>0.15</v>
      </c>
      <c r="AE2238" t="s">
        <v>1154</v>
      </c>
      <c r="AI2238">
        <v>42415</v>
      </c>
      <c r="AJ2238">
        <v>42452</v>
      </c>
      <c r="AK2238" t="s">
        <v>60</v>
      </c>
      <c r="AL2238" t="s">
        <v>23003</v>
      </c>
      <c r="AM2238">
        <v>2264323</v>
      </c>
    </row>
    <row r="2239" spans="1:39" x14ac:dyDescent="0.25">
      <c r="A2239" t="s">
        <v>22989</v>
      </c>
      <c r="B2239" t="s">
        <v>23058</v>
      </c>
      <c r="C2239" t="s">
        <v>1039</v>
      </c>
      <c r="D2239" t="s">
        <v>23059</v>
      </c>
      <c r="F2239" t="s">
        <v>74</v>
      </c>
      <c r="G2239" t="s">
        <v>44</v>
      </c>
      <c r="H2239" t="s">
        <v>75</v>
      </c>
      <c r="I2239" t="s">
        <v>46</v>
      </c>
      <c r="J2239" t="s">
        <v>58</v>
      </c>
      <c r="K2239">
        <v>3</v>
      </c>
      <c r="L2239">
        <v>60</v>
      </c>
      <c r="M2239">
        <v>111.4</v>
      </c>
      <c r="N2239">
        <v>59.9</v>
      </c>
      <c r="R2239">
        <v>834</v>
      </c>
      <c r="S2239">
        <v>9</v>
      </c>
      <c r="T2239">
        <v>104</v>
      </c>
      <c r="U2239" t="s">
        <v>48</v>
      </c>
      <c r="V2239">
        <v>25000</v>
      </c>
      <c r="W2239">
        <v>3000</v>
      </c>
      <c r="X2239">
        <v>81</v>
      </c>
      <c r="Y2239">
        <v>4</v>
      </c>
      <c r="Z2239">
        <v>0.9</v>
      </c>
      <c r="AA2239">
        <v>-20</v>
      </c>
      <c r="AB2239" t="s">
        <v>27</v>
      </c>
      <c r="AC2239">
        <v>0.2</v>
      </c>
      <c r="AE2239" t="s">
        <v>1264</v>
      </c>
      <c r="AI2239">
        <v>42457</v>
      </c>
      <c r="AJ2239">
        <v>42458</v>
      </c>
      <c r="AK2239" t="s">
        <v>60</v>
      </c>
      <c r="AL2239" t="s">
        <v>23060</v>
      </c>
      <c r="AM2239">
        <v>2263942</v>
      </c>
    </row>
    <row r="2240" spans="1:39" x14ac:dyDescent="0.25">
      <c r="A2240" t="s">
        <v>22989</v>
      </c>
      <c r="B2240" t="s">
        <v>23058</v>
      </c>
      <c r="C2240" t="s">
        <v>1039</v>
      </c>
      <c r="D2240" t="s">
        <v>23061</v>
      </c>
      <c r="F2240" t="s">
        <v>74</v>
      </c>
      <c r="G2240" t="s">
        <v>44</v>
      </c>
      <c r="H2240" t="s">
        <v>75</v>
      </c>
      <c r="I2240" t="s">
        <v>46</v>
      </c>
      <c r="J2240" t="s">
        <v>58</v>
      </c>
      <c r="K2240">
        <v>3</v>
      </c>
      <c r="L2240">
        <v>60</v>
      </c>
      <c r="M2240">
        <v>111.4</v>
      </c>
      <c r="N2240">
        <v>59.9</v>
      </c>
      <c r="R2240">
        <v>906</v>
      </c>
      <c r="S2240">
        <v>9</v>
      </c>
      <c r="T2240">
        <v>107</v>
      </c>
      <c r="U2240" t="s">
        <v>48</v>
      </c>
      <c r="V2240">
        <v>25000</v>
      </c>
      <c r="W2240">
        <v>4000</v>
      </c>
      <c r="X2240">
        <v>84</v>
      </c>
      <c r="Y2240">
        <v>10</v>
      </c>
      <c r="Z2240">
        <v>0.9</v>
      </c>
      <c r="AA2240">
        <v>-20</v>
      </c>
      <c r="AB2240" t="s">
        <v>27</v>
      </c>
      <c r="AC2240">
        <v>0.2</v>
      </c>
      <c r="AE2240" t="s">
        <v>1264</v>
      </c>
      <c r="AI2240">
        <v>42457</v>
      </c>
      <c r="AJ2240">
        <v>42458</v>
      </c>
      <c r="AK2240" t="s">
        <v>60</v>
      </c>
      <c r="AL2240" t="s">
        <v>23062</v>
      </c>
      <c r="AM2240">
        <v>2263943</v>
      </c>
    </row>
    <row r="2241" spans="1:39" x14ac:dyDescent="0.25">
      <c r="A2241" t="s">
        <v>22989</v>
      </c>
      <c r="B2241" t="s">
        <v>23058</v>
      </c>
      <c r="C2241" t="s">
        <v>1039</v>
      </c>
      <c r="D2241" t="s">
        <v>23063</v>
      </c>
      <c r="F2241" t="s">
        <v>74</v>
      </c>
      <c r="G2241" t="s">
        <v>44</v>
      </c>
      <c r="H2241" t="s">
        <v>75</v>
      </c>
      <c r="I2241" t="s">
        <v>46</v>
      </c>
      <c r="J2241" t="s">
        <v>58</v>
      </c>
      <c r="K2241">
        <v>3</v>
      </c>
      <c r="L2241">
        <v>60</v>
      </c>
      <c r="M2241">
        <v>111.4</v>
      </c>
      <c r="N2241">
        <v>59.9</v>
      </c>
      <c r="R2241">
        <v>962</v>
      </c>
      <c r="S2241">
        <v>9</v>
      </c>
      <c r="T2241">
        <v>110</v>
      </c>
      <c r="U2241" t="s">
        <v>48</v>
      </c>
      <c r="V2241">
        <v>25000</v>
      </c>
      <c r="W2241">
        <v>5000</v>
      </c>
      <c r="X2241">
        <v>81</v>
      </c>
      <c r="Y2241">
        <v>2</v>
      </c>
      <c r="Z2241">
        <v>0.9</v>
      </c>
      <c r="AA2241">
        <v>-20</v>
      </c>
      <c r="AB2241" t="s">
        <v>27</v>
      </c>
      <c r="AC2241">
        <v>0.2</v>
      </c>
      <c r="AE2241" t="s">
        <v>1264</v>
      </c>
      <c r="AI2241">
        <v>42457</v>
      </c>
      <c r="AJ2241">
        <v>42458</v>
      </c>
      <c r="AK2241" t="s">
        <v>60</v>
      </c>
      <c r="AL2241" t="s">
        <v>23064</v>
      </c>
      <c r="AM2241">
        <v>2263944</v>
      </c>
    </row>
    <row r="2242" spans="1:39" x14ac:dyDescent="0.25">
      <c r="A2242" t="s">
        <v>22959</v>
      </c>
      <c r="B2242" t="s">
        <v>23065</v>
      </c>
      <c r="C2242" t="s">
        <v>735</v>
      </c>
      <c r="D2242" t="s">
        <v>23113</v>
      </c>
      <c r="F2242" t="s">
        <v>74</v>
      </c>
      <c r="G2242" t="s">
        <v>44</v>
      </c>
      <c r="H2242" t="s">
        <v>75</v>
      </c>
      <c r="I2242" t="s">
        <v>46</v>
      </c>
      <c r="J2242" t="s">
        <v>58</v>
      </c>
      <c r="K2242">
        <v>3</v>
      </c>
      <c r="L2242">
        <v>60</v>
      </c>
      <c r="M2242">
        <v>111.7</v>
      </c>
      <c r="N2242">
        <v>59.6</v>
      </c>
      <c r="R2242">
        <v>810</v>
      </c>
      <c r="S2242">
        <v>9.5</v>
      </c>
      <c r="T2242">
        <v>85.3</v>
      </c>
      <c r="U2242" t="s">
        <v>48</v>
      </c>
      <c r="V2242">
        <v>25000</v>
      </c>
      <c r="W2242">
        <v>2700</v>
      </c>
      <c r="X2242">
        <v>82</v>
      </c>
      <c r="Y2242">
        <v>6</v>
      </c>
      <c r="Z2242">
        <v>0.9</v>
      </c>
      <c r="AA2242">
        <v>-20</v>
      </c>
      <c r="AB2242" t="s">
        <v>27</v>
      </c>
      <c r="AC2242">
        <v>0.1</v>
      </c>
      <c r="AE2242" t="s">
        <v>737</v>
      </c>
      <c r="AI2242">
        <v>42088</v>
      </c>
      <c r="AJ2242">
        <v>42090</v>
      </c>
      <c r="AK2242" t="s">
        <v>205</v>
      </c>
      <c r="AL2242" t="s">
        <v>23114</v>
      </c>
      <c r="AM2242">
        <v>2236243</v>
      </c>
    </row>
    <row r="2243" spans="1:39" x14ac:dyDescent="0.25">
      <c r="A2243" t="s">
        <v>22959</v>
      </c>
      <c r="B2243" t="s">
        <v>23065</v>
      </c>
      <c r="C2243" t="s">
        <v>735</v>
      </c>
      <c r="D2243" t="s">
        <v>23115</v>
      </c>
      <c r="F2243" t="s">
        <v>74</v>
      </c>
      <c r="G2243" t="s">
        <v>44</v>
      </c>
      <c r="H2243" t="s">
        <v>75</v>
      </c>
      <c r="I2243" t="s">
        <v>46</v>
      </c>
      <c r="J2243" t="s">
        <v>58</v>
      </c>
      <c r="K2243">
        <v>3</v>
      </c>
      <c r="L2243">
        <v>60</v>
      </c>
      <c r="M2243">
        <v>111.8</v>
      </c>
      <c r="N2243">
        <v>59.6</v>
      </c>
      <c r="R2243">
        <v>810</v>
      </c>
      <c r="S2243">
        <v>9.5</v>
      </c>
      <c r="T2243">
        <v>85.3</v>
      </c>
      <c r="U2243" t="s">
        <v>48</v>
      </c>
      <c r="V2243">
        <v>25000</v>
      </c>
      <c r="W2243">
        <v>3000</v>
      </c>
      <c r="X2243">
        <v>83</v>
      </c>
      <c r="Y2243">
        <v>19</v>
      </c>
      <c r="Z2243">
        <v>0.9</v>
      </c>
      <c r="AA2243">
        <v>-20</v>
      </c>
      <c r="AB2243" t="s">
        <v>27</v>
      </c>
      <c r="AC2243">
        <v>0.1</v>
      </c>
      <c r="AE2243" t="s">
        <v>737</v>
      </c>
      <c r="AI2243">
        <v>42088</v>
      </c>
      <c r="AJ2243">
        <v>42090</v>
      </c>
      <c r="AK2243" t="s">
        <v>205</v>
      </c>
      <c r="AL2243" t="s">
        <v>23116</v>
      </c>
      <c r="AM2243">
        <v>2236244</v>
      </c>
    </row>
    <row r="2244" spans="1:39" x14ac:dyDescent="0.25">
      <c r="A2244" t="s">
        <v>22959</v>
      </c>
      <c r="B2244" t="s">
        <v>23065</v>
      </c>
      <c r="C2244" t="s">
        <v>735</v>
      </c>
      <c r="D2244" t="s">
        <v>23117</v>
      </c>
      <c r="F2244" t="s">
        <v>74</v>
      </c>
      <c r="G2244" t="s">
        <v>44</v>
      </c>
      <c r="H2244" t="s">
        <v>75</v>
      </c>
      <c r="I2244" t="s">
        <v>46</v>
      </c>
      <c r="J2244" t="s">
        <v>58</v>
      </c>
      <c r="K2244">
        <v>3</v>
      </c>
      <c r="L2244">
        <v>60</v>
      </c>
      <c r="M2244">
        <v>111.5</v>
      </c>
      <c r="N2244">
        <v>59.6</v>
      </c>
      <c r="R2244">
        <v>810</v>
      </c>
      <c r="S2244">
        <v>9.5</v>
      </c>
      <c r="T2244">
        <v>85.3</v>
      </c>
      <c r="U2244" t="s">
        <v>48</v>
      </c>
      <c r="V2244">
        <v>25000</v>
      </c>
      <c r="W2244">
        <v>4000</v>
      </c>
      <c r="X2244">
        <v>85</v>
      </c>
      <c r="Y2244">
        <v>20</v>
      </c>
      <c r="Z2244">
        <v>0.9</v>
      </c>
      <c r="AA2244">
        <v>-20</v>
      </c>
      <c r="AB2244" t="s">
        <v>27</v>
      </c>
      <c r="AC2244">
        <v>0.1</v>
      </c>
      <c r="AE2244" t="s">
        <v>737</v>
      </c>
      <c r="AI2244">
        <v>42088</v>
      </c>
      <c r="AJ2244">
        <v>42090</v>
      </c>
      <c r="AK2244" t="s">
        <v>205</v>
      </c>
      <c r="AL2244" t="s">
        <v>23118</v>
      </c>
      <c r="AM2244">
        <v>2236245</v>
      </c>
    </row>
    <row r="2245" spans="1:39" x14ac:dyDescent="0.25">
      <c r="A2245" t="s">
        <v>23136</v>
      </c>
      <c r="B2245" t="s">
        <v>23137</v>
      </c>
      <c r="C2245" t="s">
        <v>9464</v>
      </c>
      <c r="D2245" t="s">
        <v>23138</v>
      </c>
      <c r="E2245" t="s">
        <v>23139</v>
      </c>
      <c r="F2245" t="s">
        <v>74</v>
      </c>
      <c r="G2245" t="s">
        <v>44</v>
      </c>
      <c r="H2245" t="s">
        <v>75</v>
      </c>
      <c r="I2245" t="s">
        <v>46</v>
      </c>
      <c r="J2245" t="s">
        <v>58</v>
      </c>
      <c r="K2245">
        <v>3</v>
      </c>
      <c r="L2245">
        <v>40</v>
      </c>
      <c r="M2245">
        <v>109</v>
      </c>
      <c r="N2245">
        <v>59.9</v>
      </c>
      <c r="R2245">
        <v>485</v>
      </c>
      <c r="S2245">
        <v>7.5</v>
      </c>
      <c r="T2245">
        <v>64.7</v>
      </c>
      <c r="U2245" t="s">
        <v>48</v>
      </c>
      <c r="V2245">
        <v>25000</v>
      </c>
      <c r="W2245">
        <v>3000</v>
      </c>
      <c r="X2245">
        <v>84</v>
      </c>
      <c r="Y2245">
        <v>23</v>
      </c>
      <c r="Z2245">
        <v>0.9</v>
      </c>
      <c r="AA2245">
        <v>-25</v>
      </c>
      <c r="AB2245" t="s">
        <v>27</v>
      </c>
      <c r="AC2245">
        <v>0.04</v>
      </c>
      <c r="AE2245" t="s">
        <v>76</v>
      </c>
      <c r="AI2245">
        <v>41821</v>
      </c>
      <c r="AJ2245">
        <v>41822</v>
      </c>
      <c r="AK2245" t="s">
        <v>50</v>
      </c>
      <c r="AL2245" t="s">
        <v>23140</v>
      </c>
      <c r="AM2245">
        <v>2214872</v>
      </c>
    </row>
    <row r="2246" spans="1:39" x14ac:dyDescent="0.25">
      <c r="A2246" t="s">
        <v>23136</v>
      </c>
      <c r="B2246" t="s">
        <v>23137</v>
      </c>
      <c r="C2246" t="s">
        <v>9607</v>
      </c>
      <c r="D2246" t="s">
        <v>23141</v>
      </c>
      <c r="E2246" t="s">
        <v>23142</v>
      </c>
      <c r="F2246" t="s">
        <v>74</v>
      </c>
      <c r="G2246" t="s">
        <v>44</v>
      </c>
      <c r="H2246" t="s">
        <v>75</v>
      </c>
      <c r="I2246" t="s">
        <v>46</v>
      </c>
      <c r="J2246" t="s">
        <v>58</v>
      </c>
      <c r="K2246">
        <v>3</v>
      </c>
      <c r="L2246">
        <v>60</v>
      </c>
      <c r="M2246">
        <v>115.6</v>
      </c>
      <c r="N2246">
        <v>69.5</v>
      </c>
      <c r="R2246">
        <v>800</v>
      </c>
      <c r="S2246">
        <v>9.5</v>
      </c>
      <c r="T2246">
        <v>84.2</v>
      </c>
      <c r="U2246" t="s">
        <v>48</v>
      </c>
      <c r="V2246">
        <v>25000</v>
      </c>
      <c r="W2246">
        <v>3000</v>
      </c>
      <c r="X2246">
        <v>83</v>
      </c>
      <c r="Y2246">
        <v>19</v>
      </c>
      <c r="Z2246">
        <v>0.9</v>
      </c>
      <c r="AA2246">
        <v>-25</v>
      </c>
      <c r="AB2246" t="s">
        <v>27</v>
      </c>
      <c r="AC2246">
        <v>0.04</v>
      </c>
      <c r="AE2246" t="s">
        <v>76</v>
      </c>
      <c r="AI2246">
        <v>41821</v>
      </c>
      <c r="AJ2246">
        <v>41822</v>
      </c>
      <c r="AK2246" t="s">
        <v>50</v>
      </c>
      <c r="AL2246" t="s">
        <v>23143</v>
      </c>
      <c r="AM2246">
        <v>2214870</v>
      </c>
    </row>
    <row r="2247" spans="1:39" x14ac:dyDescent="0.25">
      <c r="A2247" t="s">
        <v>23136</v>
      </c>
      <c r="B2247" t="s">
        <v>23152</v>
      </c>
      <c r="C2247" t="s">
        <v>10173</v>
      </c>
      <c r="D2247" t="s">
        <v>23189</v>
      </c>
      <c r="E2247" t="s">
        <v>23190</v>
      </c>
      <c r="F2247" t="s">
        <v>74</v>
      </c>
      <c r="G2247" t="s">
        <v>44</v>
      </c>
      <c r="H2247" t="s">
        <v>75</v>
      </c>
      <c r="I2247" t="s">
        <v>46</v>
      </c>
      <c r="J2247" t="s">
        <v>58</v>
      </c>
      <c r="K2247">
        <v>3</v>
      </c>
      <c r="L2247">
        <v>40</v>
      </c>
      <c r="M2247">
        <v>108</v>
      </c>
      <c r="N2247">
        <v>60</v>
      </c>
      <c r="R2247">
        <v>485</v>
      </c>
      <c r="S2247">
        <v>7.5</v>
      </c>
      <c r="T2247">
        <v>64</v>
      </c>
      <c r="U2247" t="s">
        <v>48</v>
      </c>
      <c r="V2247">
        <v>25000</v>
      </c>
      <c r="W2247">
        <v>3000</v>
      </c>
      <c r="X2247">
        <v>83</v>
      </c>
      <c r="Y2247">
        <v>17</v>
      </c>
      <c r="Z2247">
        <v>0.9</v>
      </c>
      <c r="AA2247">
        <v>-25</v>
      </c>
      <c r="AB2247" t="s">
        <v>27</v>
      </c>
      <c r="AC2247">
        <v>0.05</v>
      </c>
      <c r="AE2247" t="s">
        <v>76</v>
      </c>
      <c r="AI2247">
        <v>42019</v>
      </c>
      <c r="AJ2247">
        <v>42037</v>
      </c>
      <c r="AK2247" t="s">
        <v>50</v>
      </c>
      <c r="AL2247" t="s">
        <v>23191</v>
      </c>
      <c r="AM2247">
        <v>2233536</v>
      </c>
    </row>
    <row r="2248" spans="1:39" x14ac:dyDescent="0.25">
      <c r="A2248" t="s">
        <v>23194</v>
      </c>
      <c r="B2248" t="s">
        <v>23195</v>
      </c>
      <c r="C2248" t="s">
        <v>209</v>
      </c>
      <c r="D2248">
        <v>113401</v>
      </c>
      <c r="F2248" t="s">
        <v>74</v>
      </c>
      <c r="G2248" t="s">
        <v>44</v>
      </c>
      <c r="H2248" t="s">
        <v>75</v>
      </c>
      <c r="I2248" t="s">
        <v>46</v>
      </c>
      <c r="J2248" t="s">
        <v>58</v>
      </c>
      <c r="K2248">
        <v>3</v>
      </c>
      <c r="L2248">
        <v>60</v>
      </c>
      <c r="M2248">
        <v>112</v>
      </c>
      <c r="N2248">
        <v>60</v>
      </c>
      <c r="R2248">
        <v>800</v>
      </c>
      <c r="S2248">
        <v>8.5</v>
      </c>
      <c r="T2248">
        <v>94.1</v>
      </c>
      <c r="U2248" t="s">
        <v>48</v>
      </c>
      <c r="V2248">
        <v>25000</v>
      </c>
      <c r="W2248">
        <v>5000</v>
      </c>
      <c r="X2248">
        <v>83</v>
      </c>
      <c r="Y2248">
        <v>11</v>
      </c>
      <c r="Z2248">
        <v>0.9</v>
      </c>
      <c r="AA2248">
        <v>-20</v>
      </c>
      <c r="AB2248" t="s">
        <v>27</v>
      </c>
      <c r="AC2248">
        <v>0.1</v>
      </c>
      <c r="AE2248" t="s">
        <v>76</v>
      </c>
      <c r="AI2248">
        <v>41760</v>
      </c>
      <c r="AJ2248">
        <v>42041</v>
      </c>
      <c r="AK2248" t="s">
        <v>60</v>
      </c>
      <c r="AL2248" t="s">
        <v>23196</v>
      </c>
      <c r="AM2248">
        <v>2234265</v>
      </c>
    </row>
    <row r="2249" spans="1:39" x14ac:dyDescent="0.25">
      <c r="A2249" t="s">
        <v>23194</v>
      </c>
      <c r="B2249" t="s">
        <v>23195</v>
      </c>
      <c r="C2249" t="s">
        <v>209</v>
      </c>
      <c r="D2249">
        <v>113402</v>
      </c>
      <c r="F2249" t="s">
        <v>74</v>
      </c>
      <c r="G2249" t="s">
        <v>44</v>
      </c>
      <c r="H2249" t="s">
        <v>75</v>
      </c>
      <c r="I2249" t="s">
        <v>46</v>
      </c>
      <c r="J2249" t="s">
        <v>58</v>
      </c>
      <c r="K2249">
        <v>3</v>
      </c>
      <c r="L2249">
        <v>60</v>
      </c>
      <c r="M2249">
        <v>112</v>
      </c>
      <c r="N2249">
        <v>60</v>
      </c>
      <c r="R2249">
        <v>800</v>
      </c>
      <c r="S2249">
        <v>8.5</v>
      </c>
      <c r="T2249">
        <v>94.1</v>
      </c>
      <c r="U2249" t="s">
        <v>48</v>
      </c>
      <c r="V2249">
        <v>25000</v>
      </c>
      <c r="W2249">
        <v>4000</v>
      </c>
      <c r="X2249">
        <v>85</v>
      </c>
      <c r="Y2249">
        <v>23</v>
      </c>
      <c r="Z2249">
        <v>0.9</v>
      </c>
      <c r="AA2249">
        <v>-20</v>
      </c>
      <c r="AB2249" t="s">
        <v>27</v>
      </c>
      <c r="AC2249">
        <v>0.1</v>
      </c>
      <c r="AE2249" t="s">
        <v>76</v>
      </c>
      <c r="AI2249">
        <v>41760</v>
      </c>
      <c r="AJ2249">
        <v>42041</v>
      </c>
      <c r="AK2249" t="s">
        <v>60</v>
      </c>
      <c r="AL2249" t="s">
        <v>23197</v>
      </c>
      <c r="AM2249">
        <v>2234264</v>
      </c>
    </row>
    <row r="2250" spans="1:39" x14ac:dyDescent="0.25">
      <c r="A2250" t="s">
        <v>23194</v>
      </c>
      <c r="B2250" t="s">
        <v>23195</v>
      </c>
      <c r="C2250" t="s">
        <v>209</v>
      </c>
      <c r="D2250">
        <v>113403</v>
      </c>
      <c r="F2250" t="s">
        <v>74</v>
      </c>
      <c r="G2250" t="s">
        <v>44</v>
      </c>
      <c r="H2250" t="s">
        <v>75</v>
      </c>
      <c r="I2250" t="s">
        <v>46</v>
      </c>
      <c r="J2250" t="s">
        <v>58</v>
      </c>
      <c r="K2250">
        <v>3</v>
      </c>
      <c r="L2250">
        <v>60</v>
      </c>
      <c r="M2250">
        <v>112</v>
      </c>
      <c r="N2250">
        <v>60</v>
      </c>
      <c r="R2250">
        <v>800</v>
      </c>
      <c r="S2250">
        <v>8.5</v>
      </c>
      <c r="T2250">
        <v>94.1</v>
      </c>
      <c r="U2250" t="s">
        <v>48</v>
      </c>
      <c r="V2250">
        <v>25000</v>
      </c>
      <c r="W2250">
        <v>3000</v>
      </c>
      <c r="X2250">
        <v>81</v>
      </c>
      <c r="Y2250">
        <v>6</v>
      </c>
      <c r="Z2250">
        <v>0.9</v>
      </c>
      <c r="AA2250">
        <v>-20</v>
      </c>
      <c r="AB2250" t="s">
        <v>27</v>
      </c>
      <c r="AC2250">
        <v>0.1</v>
      </c>
      <c r="AE2250" t="s">
        <v>76</v>
      </c>
      <c r="AI2250">
        <v>41760</v>
      </c>
      <c r="AJ2250">
        <v>41850</v>
      </c>
      <c r="AK2250" t="s">
        <v>60</v>
      </c>
      <c r="AL2250" t="s">
        <v>23198</v>
      </c>
      <c r="AM2250">
        <v>2216933</v>
      </c>
    </row>
    <row r="2251" spans="1:39" x14ac:dyDescent="0.25">
      <c r="A2251" t="s">
        <v>23194</v>
      </c>
      <c r="B2251" t="s">
        <v>23195</v>
      </c>
      <c r="C2251" t="s">
        <v>209</v>
      </c>
      <c r="D2251">
        <v>113404</v>
      </c>
      <c r="F2251" t="s">
        <v>74</v>
      </c>
      <c r="G2251" t="s">
        <v>44</v>
      </c>
      <c r="H2251" t="s">
        <v>75</v>
      </c>
      <c r="I2251" t="s">
        <v>46</v>
      </c>
      <c r="J2251" t="s">
        <v>58</v>
      </c>
      <c r="K2251">
        <v>3</v>
      </c>
      <c r="L2251">
        <v>60</v>
      </c>
      <c r="M2251">
        <v>112</v>
      </c>
      <c r="N2251">
        <v>60</v>
      </c>
      <c r="R2251">
        <v>800</v>
      </c>
      <c r="S2251">
        <v>8.5</v>
      </c>
      <c r="T2251">
        <v>94.1</v>
      </c>
      <c r="U2251" t="s">
        <v>48</v>
      </c>
      <c r="V2251">
        <v>25000</v>
      </c>
      <c r="W2251">
        <v>2700</v>
      </c>
      <c r="X2251">
        <v>81</v>
      </c>
      <c r="Y2251">
        <v>5</v>
      </c>
      <c r="Z2251">
        <v>0.9</v>
      </c>
      <c r="AA2251">
        <v>-20</v>
      </c>
      <c r="AB2251" t="s">
        <v>27</v>
      </c>
      <c r="AC2251">
        <v>0.1</v>
      </c>
      <c r="AE2251" t="s">
        <v>76</v>
      </c>
      <c r="AI2251">
        <v>41760</v>
      </c>
      <c r="AJ2251">
        <v>41850</v>
      </c>
      <c r="AK2251" t="s">
        <v>60</v>
      </c>
      <c r="AL2251" t="s">
        <v>23199</v>
      </c>
      <c r="AM2251">
        <v>2216932</v>
      </c>
    </row>
    <row r="2252" spans="1:39" x14ac:dyDescent="0.25">
      <c r="A2252" t="s">
        <v>23208</v>
      </c>
      <c r="B2252" t="s">
        <v>23209</v>
      </c>
      <c r="C2252" t="s">
        <v>209</v>
      </c>
      <c r="D2252" t="s">
        <v>23219</v>
      </c>
      <c r="F2252" t="s">
        <v>74</v>
      </c>
      <c r="G2252" t="s">
        <v>44</v>
      </c>
      <c r="H2252" t="s">
        <v>75</v>
      </c>
      <c r="I2252" t="s">
        <v>46</v>
      </c>
      <c r="J2252" t="s">
        <v>58</v>
      </c>
      <c r="K2252">
        <v>3</v>
      </c>
      <c r="L2252">
        <v>60</v>
      </c>
      <c r="M2252">
        <v>111</v>
      </c>
      <c r="N2252">
        <v>61</v>
      </c>
      <c r="R2252">
        <v>800</v>
      </c>
      <c r="S2252">
        <v>11.5</v>
      </c>
      <c r="T2252">
        <v>69.599999999999994</v>
      </c>
      <c r="U2252" t="s">
        <v>48</v>
      </c>
      <c r="V2252">
        <v>25000</v>
      </c>
      <c r="W2252">
        <v>3000</v>
      </c>
      <c r="X2252">
        <v>82</v>
      </c>
      <c r="Y2252">
        <v>18</v>
      </c>
      <c r="Z2252">
        <v>1</v>
      </c>
      <c r="AA2252">
        <v>-20</v>
      </c>
      <c r="AB2252" t="s">
        <v>27</v>
      </c>
      <c r="AC2252">
        <v>0.1</v>
      </c>
      <c r="AE2252" t="s">
        <v>172</v>
      </c>
      <c r="AI2252">
        <v>41640</v>
      </c>
      <c r="AJ2252">
        <v>41950</v>
      </c>
      <c r="AK2252" t="s">
        <v>205</v>
      </c>
      <c r="AL2252" t="s">
        <v>23220</v>
      </c>
      <c r="AM2252">
        <v>2225255</v>
      </c>
    </row>
    <row r="2253" spans="1:39" x14ac:dyDescent="0.25">
      <c r="A2253" t="s">
        <v>23208</v>
      </c>
      <c r="B2253" t="s">
        <v>23209</v>
      </c>
      <c r="C2253" t="s">
        <v>209</v>
      </c>
      <c r="D2253" t="s">
        <v>23221</v>
      </c>
      <c r="F2253" t="s">
        <v>74</v>
      </c>
      <c r="G2253" t="s">
        <v>44</v>
      </c>
      <c r="H2253" t="s">
        <v>75</v>
      </c>
      <c r="I2253" t="s">
        <v>46</v>
      </c>
      <c r="J2253" t="s">
        <v>58</v>
      </c>
      <c r="K2253">
        <v>3</v>
      </c>
      <c r="L2253">
        <v>60</v>
      </c>
      <c r="M2253">
        <v>111</v>
      </c>
      <c r="N2253">
        <v>61</v>
      </c>
      <c r="R2253">
        <v>800</v>
      </c>
      <c r="S2253">
        <v>11.5</v>
      </c>
      <c r="T2253">
        <v>69.599999999999994</v>
      </c>
      <c r="U2253" t="s">
        <v>48</v>
      </c>
      <c r="V2253">
        <v>25000</v>
      </c>
      <c r="W2253">
        <v>4000</v>
      </c>
      <c r="X2253">
        <v>83</v>
      </c>
      <c r="Y2253">
        <v>11</v>
      </c>
      <c r="Z2253">
        <v>1</v>
      </c>
      <c r="AA2253">
        <v>-20</v>
      </c>
      <c r="AB2253" t="s">
        <v>27</v>
      </c>
      <c r="AC2253">
        <v>0.1</v>
      </c>
      <c r="AE2253" t="s">
        <v>172</v>
      </c>
      <c r="AI2253">
        <v>41640</v>
      </c>
      <c r="AJ2253">
        <v>41950</v>
      </c>
      <c r="AK2253" t="s">
        <v>205</v>
      </c>
      <c r="AL2253" t="s">
        <v>23222</v>
      </c>
      <c r="AM2253">
        <v>2225256</v>
      </c>
    </row>
    <row r="2254" spans="1:39" x14ac:dyDescent="0.25">
      <c r="A2254" t="s">
        <v>23208</v>
      </c>
      <c r="B2254" t="s">
        <v>23209</v>
      </c>
      <c r="C2254" t="s">
        <v>209</v>
      </c>
      <c r="D2254" t="s">
        <v>23223</v>
      </c>
      <c r="F2254" t="s">
        <v>74</v>
      </c>
      <c r="G2254" t="s">
        <v>44</v>
      </c>
      <c r="H2254" t="s">
        <v>75</v>
      </c>
      <c r="I2254" t="s">
        <v>46</v>
      </c>
      <c r="J2254" t="s">
        <v>58</v>
      </c>
      <c r="K2254">
        <v>3</v>
      </c>
      <c r="L2254">
        <v>75</v>
      </c>
      <c r="M2254">
        <v>110</v>
      </c>
      <c r="N2254">
        <v>60</v>
      </c>
      <c r="R2254">
        <v>1100</v>
      </c>
      <c r="S2254">
        <v>16</v>
      </c>
      <c r="T2254">
        <v>68.8</v>
      </c>
      <c r="U2254" t="s">
        <v>48</v>
      </c>
      <c r="V2254">
        <v>25000</v>
      </c>
      <c r="W2254">
        <v>3000</v>
      </c>
      <c r="X2254">
        <v>81</v>
      </c>
      <c r="Y2254">
        <v>15</v>
      </c>
      <c r="Z2254">
        <v>0.9</v>
      </c>
      <c r="AA2254">
        <v>-20</v>
      </c>
      <c r="AB2254" t="s">
        <v>27</v>
      </c>
      <c r="AC2254">
        <v>0.1</v>
      </c>
      <c r="AE2254" t="s">
        <v>172</v>
      </c>
      <c r="AI2254">
        <v>41365</v>
      </c>
      <c r="AJ2254">
        <v>41955</v>
      </c>
      <c r="AK2254" t="s">
        <v>205</v>
      </c>
      <c r="AL2254" t="s">
        <v>23224</v>
      </c>
      <c r="AM2254">
        <v>2225537</v>
      </c>
    </row>
    <row r="2255" spans="1:39" x14ac:dyDescent="0.25">
      <c r="A2255" t="s">
        <v>23208</v>
      </c>
      <c r="B2255" t="s">
        <v>23209</v>
      </c>
      <c r="C2255" t="s">
        <v>209</v>
      </c>
      <c r="D2255" t="s">
        <v>23225</v>
      </c>
      <c r="F2255" t="s">
        <v>74</v>
      </c>
      <c r="G2255" t="s">
        <v>44</v>
      </c>
      <c r="H2255" t="s">
        <v>75</v>
      </c>
      <c r="I2255" t="s">
        <v>46</v>
      </c>
      <c r="J2255" t="s">
        <v>58</v>
      </c>
      <c r="K2255">
        <v>3</v>
      </c>
      <c r="L2255">
        <v>75</v>
      </c>
      <c r="M2255">
        <v>110</v>
      </c>
      <c r="N2255">
        <v>60</v>
      </c>
      <c r="R2255">
        <v>1100</v>
      </c>
      <c r="S2255">
        <v>16</v>
      </c>
      <c r="T2255">
        <v>68.8</v>
      </c>
      <c r="U2255" t="s">
        <v>48</v>
      </c>
      <c r="V2255">
        <v>25000</v>
      </c>
      <c r="W2255">
        <v>4000</v>
      </c>
      <c r="X2255">
        <v>82</v>
      </c>
      <c r="Y2255">
        <v>9</v>
      </c>
      <c r="Z2255">
        <v>0.9</v>
      </c>
      <c r="AA2255">
        <v>-20</v>
      </c>
      <c r="AB2255" t="s">
        <v>27</v>
      </c>
      <c r="AC2255">
        <v>0.1</v>
      </c>
      <c r="AE2255" t="s">
        <v>172</v>
      </c>
      <c r="AI2255">
        <v>41365</v>
      </c>
      <c r="AJ2255">
        <v>41955</v>
      </c>
      <c r="AK2255" t="s">
        <v>205</v>
      </c>
      <c r="AL2255" t="s">
        <v>23226</v>
      </c>
      <c r="AM2255">
        <v>2225538</v>
      </c>
    </row>
    <row r="2256" spans="1:39" x14ac:dyDescent="0.25">
      <c r="A2256" t="s">
        <v>23208</v>
      </c>
      <c r="B2256" t="s">
        <v>23209</v>
      </c>
      <c r="C2256" t="s">
        <v>209</v>
      </c>
      <c r="D2256" t="s">
        <v>23227</v>
      </c>
      <c r="F2256" t="s">
        <v>74</v>
      </c>
      <c r="G2256" t="s">
        <v>44</v>
      </c>
      <c r="H2256" t="s">
        <v>75</v>
      </c>
      <c r="I2256" t="s">
        <v>46</v>
      </c>
      <c r="J2256" t="s">
        <v>58</v>
      </c>
      <c r="K2256">
        <v>3</v>
      </c>
      <c r="L2256">
        <v>100</v>
      </c>
      <c r="M2256">
        <v>110</v>
      </c>
      <c r="N2256">
        <v>60</v>
      </c>
      <c r="R2256">
        <v>1600</v>
      </c>
      <c r="S2256">
        <v>22.5</v>
      </c>
      <c r="T2256">
        <v>71.099999999999994</v>
      </c>
      <c r="U2256" t="s">
        <v>48</v>
      </c>
      <c r="V2256">
        <v>25000</v>
      </c>
      <c r="W2256">
        <v>3000</v>
      </c>
      <c r="X2256">
        <v>81</v>
      </c>
      <c r="Y2256">
        <v>15</v>
      </c>
      <c r="Z2256">
        <v>0.9</v>
      </c>
      <c r="AA2256">
        <v>-20</v>
      </c>
      <c r="AB2256" t="s">
        <v>27</v>
      </c>
      <c r="AC2256">
        <v>0.1</v>
      </c>
      <c r="AE2256" t="s">
        <v>172</v>
      </c>
      <c r="AI2256">
        <v>41365</v>
      </c>
      <c r="AJ2256">
        <v>41955</v>
      </c>
      <c r="AK2256" t="s">
        <v>205</v>
      </c>
      <c r="AL2256" t="s">
        <v>23228</v>
      </c>
      <c r="AM2256">
        <v>2225535</v>
      </c>
    </row>
    <row r="2257" spans="1:39" x14ac:dyDescent="0.25">
      <c r="A2257" t="s">
        <v>23208</v>
      </c>
      <c r="B2257" t="s">
        <v>23209</v>
      </c>
      <c r="C2257" t="s">
        <v>209</v>
      </c>
      <c r="D2257" t="s">
        <v>23229</v>
      </c>
      <c r="F2257" t="s">
        <v>74</v>
      </c>
      <c r="G2257" t="s">
        <v>44</v>
      </c>
      <c r="H2257" t="s">
        <v>75</v>
      </c>
      <c r="I2257" t="s">
        <v>46</v>
      </c>
      <c r="J2257" t="s">
        <v>58</v>
      </c>
      <c r="K2257">
        <v>3</v>
      </c>
      <c r="L2257">
        <v>100</v>
      </c>
      <c r="M2257">
        <v>110</v>
      </c>
      <c r="N2257">
        <v>60</v>
      </c>
      <c r="R2257">
        <v>1600</v>
      </c>
      <c r="S2257">
        <v>22.5</v>
      </c>
      <c r="T2257">
        <v>71.099999999999994</v>
      </c>
      <c r="U2257" t="s">
        <v>48</v>
      </c>
      <c r="V2257">
        <v>25000</v>
      </c>
      <c r="W2257">
        <v>4000</v>
      </c>
      <c r="X2257">
        <v>83</v>
      </c>
      <c r="Y2257">
        <v>10</v>
      </c>
      <c r="Z2257">
        <v>0.9</v>
      </c>
      <c r="AA2257">
        <v>-20</v>
      </c>
      <c r="AB2257" t="s">
        <v>27</v>
      </c>
      <c r="AC2257">
        <v>0.1</v>
      </c>
      <c r="AE2257" t="s">
        <v>172</v>
      </c>
      <c r="AI2257">
        <v>41365</v>
      </c>
      <c r="AJ2257">
        <v>41955</v>
      </c>
      <c r="AK2257" t="s">
        <v>205</v>
      </c>
      <c r="AL2257" t="s">
        <v>23230</v>
      </c>
      <c r="AM2257">
        <v>2225536</v>
      </c>
    </row>
    <row r="2258" spans="1:39" x14ac:dyDescent="0.25">
      <c r="A2258" t="s">
        <v>23208</v>
      </c>
      <c r="B2258" t="s">
        <v>23209</v>
      </c>
      <c r="C2258" t="s">
        <v>209</v>
      </c>
      <c r="D2258" t="s">
        <v>23231</v>
      </c>
      <c r="F2258" t="s">
        <v>74</v>
      </c>
      <c r="G2258" t="s">
        <v>44</v>
      </c>
      <c r="H2258" t="s">
        <v>75</v>
      </c>
      <c r="I2258" t="s">
        <v>46</v>
      </c>
      <c r="J2258" t="s">
        <v>58</v>
      </c>
      <c r="K2258">
        <v>3</v>
      </c>
      <c r="L2258">
        <v>40</v>
      </c>
      <c r="M2258">
        <v>110</v>
      </c>
      <c r="N2258">
        <v>60</v>
      </c>
      <c r="R2258">
        <v>450</v>
      </c>
      <c r="S2258">
        <v>7</v>
      </c>
      <c r="T2258">
        <v>64.2</v>
      </c>
      <c r="U2258" t="s">
        <v>48</v>
      </c>
      <c r="V2258">
        <v>25000</v>
      </c>
      <c r="W2258">
        <v>3000</v>
      </c>
      <c r="X2258">
        <v>82</v>
      </c>
      <c r="Y2258">
        <v>17</v>
      </c>
      <c r="Z2258">
        <v>1</v>
      </c>
      <c r="AA2258">
        <v>-20</v>
      </c>
      <c r="AB2258" t="s">
        <v>27</v>
      </c>
      <c r="AC2258">
        <v>0.1</v>
      </c>
      <c r="AE2258" t="s">
        <v>172</v>
      </c>
      <c r="AI2258">
        <v>41365</v>
      </c>
      <c r="AJ2258">
        <v>41955</v>
      </c>
      <c r="AK2258" t="s">
        <v>205</v>
      </c>
      <c r="AL2258" t="s">
        <v>23232</v>
      </c>
      <c r="AM2258">
        <v>2225539</v>
      </c>
    </row>
    <row r="2259" spans="1:39" x14ac:dyDescent="0.25">
      <c r="A2259" t="s">
        <v>23208</v>
      </c>
      <c r="B2259" t="s">
        <v>23209</v>
      </c>
      <c r="C2259" t="s">
        <v>209</v>
      </c>
      <c r="D2259" t="s">
        <v>23233</v>
      </c>
      <c r="F2259" t="s">
        <v>74</v>
      </c>
      <c r="G2259" t="s">
        <v>44</v>
      </c>
      <c r="H2259" t="s">
        <v>75</v>
      </c>
      <c r="I2259" t="s">
        <v>46</v>
      </c>
      <c r="J2259" t="s">
        <v>58</v>
      </c>
      <c r="K2259">
        <v>3</v>
      </c>
      <c r="L2259">
        <v>40</v>
      </c>
      <c r="M2259">
        <v>110</v>
      </c>
      <c r="N2259">
        <v>60</v>
      </c>
      <c r="R2259">
        <v>450</v>
      </c>
      <c r="S2259">
        <v>7</v>
      </c>
      <c r="T2259">
        <v>64.2</v>
      </c>
      <c r="U2259" t="s">
        <v>48</v>
      </c>
      <c r="V2259">
        <v>25000</v>
      </c>
      <c r="W2259">
        <v>4000</v>
      </c>
      <c r="X2259">
        <v>85</v>
      </c>
      <c r="Y2259">
        <v>24</v>
      </c>
      <c r="Z2259">
        <v>1</v>
      </c>
      <c r="AA2259">
        <v>-20</v>
      </c>
      <c r="AB2259" t="s">
        <v>27</v>
      </c>
      <c r="AC2259">
        <v>0.1</v>
      </c>
      <c r="AE2259" t="s">
        <v>172</v>
      </c>
      <c r="AI2259">
        <v>41365</v>
      </c>
      <c r="AJ2259">
        <v>41955</v>
      </c>
      <c r="AK2259" t="s">
        <v>205</v>
      </c>
      <c r="AL2259" t="s">
        <v>23234</v>
      </c>
      <c r="AM2259">
        <v>2225540</v>
      </c>
    </row>
    <row r="2260" spans="1:39" x14ac:dyDescent="0.25">
      <c r="A2260" t="s">
        <v>23208</v>
      </c>
      <c r="B2260" t="s">
        <v>23209</v>
      </c>
      <c r="C2260" t="s">
        <v>209</v>
      </c>
      <c r="D2260" t="s">
        <v>23235</v>
      </c>
      <c r="F2260" t="s">
        <v>74</v>
      </c>
      <c r="G2260" t="s">
        <v>44</v>
      </c>
      <c r="H2260" t="s">
        <v>75</v>
      </c>
      <c r="I2260" t="s">
        <v>46</v>
      </c>
      <c r="J2260" t="s">
        <v>58</v>
      </c>
      <c r="K2260">
        <v>3</v>
      </c>
      <c r="L2260">
        <v>75</v>
      </c>
      <c r="M2260">
        <v>116</v>
      </c>
      <c r="N2260">
        <v>60</v>
      </c>
      <c r="R2260">
        <v>1100</v>
      </c>
      <c r="S2260">
        <v>12.5</v>
      </c>
      <c r="T2260">
        <v>88</v>
      </c>
      <c r="U2260" t="s">
        <v>48</v>
      </c>
      <c r="V2260">
        <v>25000</v>
      </c>
      <c r="W2260">
        <v>3000</v>
      </c>
      <c r="X2260">
        <v>84</v>
      </c>
      <c r="Y2260">
        <v>13</v>
      </c>
      <c r="Z2260">
        <v>0.9</v>
      </c>
      <c r="AA2260">
        <v>-20</v>
      </c>
      <c r="AB2260" t="s">
        <v>27</v>
      </c>
      <c r="AC2260">
        <v>0.1</v>
      </c>
      <c r="AE2260" t="s">
        <v>76</v>
      </c>
      <c r="AI2260">
        <v>42190</v>
      </c>
      <c r="AJ2260">
        <v>42202</v>
      </c>
      <c r="AK2260" t="s">
        <v>60</v>
      </c>
      <c r="AL2260" t="s">
        <v>23236</v>
      </c>
      <c r="AM2260">
        <v>2244332</v>
      </c>
    </row>
    <row r="2261" spans="1:39" x14ac:dyDescent="0.25">
      <c r="A2261" t="s">
        <v>23208</v>
      </c>
      <c r="B2261" t="s">
        <v>23209</v>
      </c>
      <c r="C2261" t="s">
        <v>209</v>
      </c>
      <c r="D2261" t="s">
        <v>23237</v>
      </c>
      <c r="F2261" t="s">
        <v>74</v>
      </c>
      <c r="G2261" t="s">
        <v>44</v>
      </c>
      <c r="H2261" t="s">
        <v>75</v>
      </c>
      <c r="I2261" t="s">
        <v>46</v>
      </c>
      <c r="J2261" t="s">
        <v>58</v>
      </c>
      <c r="K2261">
        <v>3</v>
      </c>
      <c r="L2261">
        <v>75</v>
      </c>
      <c r="M2261">
        <v>116</v>
      </c>
      <c r="N2261">
        <v>60</v>
      </c>
      <c r="R2261">
        <v>1100</v>
      </c>
      <c r="S2261">
        <v>12.5</v>
      </c>
      <c r="T2261">
        <v>88</v>
      </c>
      <c r="U2261" t="s">
        <v>48</v>
      </c>
      <c r="V2261">
        <v>25000</v>
      </c>
      <c r="W2261">
        <v>4000</v>
      </c>
      <c r="X2261">
        <v>86</v>
      </c>
      <c r="Y2261">
        <v>24</v>
      </c>
      <c r="Z2261">
        <v>0.9</v>
      </c>
      <c r="AA2261">
        <v>-20</v>
      </c>
      <c r="AB2261" t="s">
        <v>27</v>
      </c>
      <c r="AC2261">
        <v>0.1</v>
      </c>
      <c r="AE2261" t="s">
        <v>76</v>
      </c>
      <c r="AI2261">
        <v>42190</v>
      </c>
      <c r="AJ2261">
        <v>42202</v>
      </c>
      <c r="AK2261" t="s">
        <v>60</v>
      </c>
      <c r="AL2261" t="s">
        <v>23238</v>
      </c>
      <c r="AM2261">
        <v>2244333</v>
      </c>
    </row>
    <row r="2262" spans="1:39" x14ac:dyDescent="0.25">
      <c r="A2262" t="s">
        <v>23208</v>
      </c>
      <c r="B2262" t="s">
        <v>23209</v>
      </c>
      <c r="C2262" t="s">
        <v>209</v>
      </c>
      <c r="D2262" t="s">
        <v>23239</v>
      </c>
      <c r="F2262" t="s">
        <v>74</v>
      </c>
      <c r="G2262" t="s">
        <v>44</v>
      </c>
      <c r="H2262" t="s">
        <v>75</v>
      </c>
      <c r="I2262" t="s">
        <v>46</v>
      </c>
      <c r="J2262" t="s">
        <v>58</v>
      </c>
      <c r="K2262">
        <v>3</v>
      </c>
      <c r="L2262">
        <v>40</v>
      </c>
      <c r="M2262">
        <v>112</v>
      </c>
      <c r="N2262">
        <v>60</v>
      </c>
      <c r="R2262">
        <v>450</v>
      </c>
      <c r="S2262">
        <v>6</v>
      </c>
      <c r="T2262">
        <v>75</v>
      </c>
      <c r="U2262" t="s">
        <v>48</v>
      </c>
      <c r="V2262">
        <v>25000</v>
      </c>
      <c r="W2262">
        <v>2700</v>
      </c>
      <c r="X2262">
        <v>82</v>
      </c>
      <c r="Y2262">
        <v>5</v>
      </c>
      <c r="Z2262">
        <v>0.9</v>
      </c>
      <c r="AA2262">
        <v>-20</v>
      </c>
      <c r="AB2262" t="s">
        <v>27</v>
      </c>
      <c r="AC2262">
        <v>0.1</v>
      </c>
      <c r="AE2262" t="s">
        <v>76</v>
      </c>
      <c r="AI2262">
        <v>41791</v>
      </c>
      <c r="AJ2262">
        <v>42097</v>
      </c>
      <c r="AK2262" t="s">
        <v>60</v>
      </c>
      <c r="AL2262" t="s">
        <v>23240</v>
      </c>
      <c r="AM2262">
        <v>2235931</v>
      </c>
    </row>
    <row r="2263" spans="1:39" x14ac:dyDescent="0.25">
      <c r="A2263" t="s">
        <v>23208</v>
      </c>
      <c r="B2263" t="s">
        <v>23209</v>
      </c>
      <c r="C2263" t="s">
        <v>209</v>
      </c>
      <c r="D2263" t="s">
        <v>23241</v>
      </c>
      <c r="F2263" t="s">
        <v>74</v>
      </c>
      <c r="G2263" t="s">
        <v>44</v>
      </c>
      <c r="H2263" t="s">
        <v>75</v>
      </c>
      <c r="I2263" t="s">
        <v>46</v>
      </c>
      <c r="J2263" t="s">
        <v>58</v>
      </c>
      <c r="K2263">
        <v>3</v>
      </c>
      <c r="L2263">
        <v>40</v>
      </c>
      <c r="M2263">
        <v>112</v>
      </c>
      <c r="N2263">
        <v>60</v>
      </c>
      <c r="R2263">
        <v>450</v>
      </c>
      <c r="S2263">
        <v>6</v>
      </c>
      <c r="T2263">
        <v>75</v>
      </c>
      <c r="U2263" t="s">
        <v>48</v>
      </c>
      <c r="V2263">
        <v>25000</v>
      </c>
      <c r="W2263">
        <v>3000</v>
      </c>
      <c r="X2263">
        <v>83</v>
      </c>
      <c r="Y2263">
        <v>10</v>
      </c>
      <c r="Z2263">
        <v>0.9</v>
      </c>
      <c r="AA2263">
        <v>-20</v>
      </c>
      <c r="AB2263" t="s">
        <v>27</v>
      </c>
      <c r="AC2263">
        <v>0.1</v>
      </c>
      <c r="AE2263" t="s">
        <v>76</v>
      </c>
      <c r="AI2263">
        <v>41791</v>
      </c>
      <c r="AJ2263">
        <v>42097</v>
      </c>
      <c r="AK2263" t="s">
        <v>60</v>
      </c>
      <c r="AL2263" t="s">
        <v>23242</v>
      </c>
      <c r="AM2263">
        <v>2235932</v>
      </c>
    </row>
    <row r="2264" spans="1:39" x14ac:dyDescent="0.25">
      <c r="A2264" t="s">
        <v>23208</v>
      </c>
      <c r="B2264" t="s">
        <v>23209</v>
      </c>
      <c r="C2264" t="s">
        <v>209</v>
      </c>
      <c r="D2264" t="s">
        <v>23243</v>
      </c>
      <c r="F2264" t="s">
        <v>74</v>
      </c>
      <c r="G2264" t="s">
        <v>44</v>
      </c>
      <c r="H2264" t="s">
        <v>75</v>
      </c>
      <c r="I2264" t="s">
        <v>46</v>
      </c>
      <c r="J2264" t="s">
        <v>58</v>
      </c>
      <c r="K2264">
        <v>3</v>
      </c>
      <c r="L2264">
        <v>40</v>
      </c>
      <c r="M2264">
        <v>112</v>
      </c>
      <c r="N2264">
        <v>60</v>
      </c>
      <c r="R2264">
        <v>450</v>
      </c>
      <c r="S2264">
        <v>6</v>
      </c>
      <c r="T2264">
        <v>75</v>
      </c>
      <c r="U2264" t="s">
        <v>48</v>
      </c>
      <c r="V2264">
        <v>25000</v>
      </c>
      <c r="W2264">
        <v>4000</v>
      </c>
      <c r="X2264">
        <v>85</v>
      </c>
      <c r="Y2264">
        <v>16</v>
      </c>
      <c r="Z2264">
        <v>0.9</v>
      </c>
      <c r="AA2264">
        <v>-20</v>
      </c>
      <c r="AB2264" t="s">
        <v>27</v>
      </c>
      <c r="AC2264">
        <v>0.1</v>
      </c>
      <c r="AE2264" t="s">
        <v>76</v>
      </c>
      <c r="AI2264">
        <v>41791</v>
      </c>
      <c r="AJ2264">
        <v>42097</v>
      </c>
      <c r="AK2264" t="s">
        <v>60</v>
      </c>
      <c r="AL2264" t="s">
        <v>23244</v>
      </c>
      <c r="AM2264">
        <v>2235933</v>
      </c>
    </row>
    <row r="2265" spans="1:39" x14ac:dyDescent="0.25">
      <c r="A2265" t="s">
        <v>23208</v>
      </c>
      <c r="B2265" t="s">
        <v>23209</v>
      </c>
      <c r="C2265" t="s">
        <v>209</v>
      </c>
      <c r="D2265" t="s">
        <v>23245</v>
      </c>
      <c r="F2265" t="s">
        <v>74</v>
      </c>
      <c r="G2265" t="s">
        <v>44</v>
      </c>
      <c r="H2265" t="s">
        <v>75</v>
      </c>
      <c r="I2265" t="s">
        <v>46</v>
      </c>
      <c r="J2265" t="s">
        <v>58</v>
      </c>
      <c r="K2265">
        <v>3</v>
      </c>
      <c r="L2265">
        <v>60</v>
      </c>
      <c r="M2265">
        <v>112</v>
      </c>
      <c r="N2265">
        <v>60</v>
      </c>
      <c r="R2265">
        <v>800</v>
      </c>
      <c r="S2265">
        <v>8.5</v>
      </c>
      <c r="T2265">
        <v>94.1</v>
      </c>
      <c r="U2265" t="s">
        <v>48</v>
      </c>
      <c r="V2265">
        <v>25000</v>
      </c>
      <c r="W2265">
        <v>2700</v>
      </c>
      <c r="X2265">
        <v>82</v>
      </c>
      <c r="Y2265">
        <v>8</v>
      </c>
      <c r="Z2265">
        <v>0.9</v>
      </c>
      <c r="AA2265">
        <v>-20</v>
      </c>
      <c r="AB2265" t="s">
        <v>27</v>
      </c>
      <c r="AC2265">
        <v>0.1</v>
      </c>
      <c r="AE2265" t="s">
        <v>76</v>
      </c>
      <c r="AI2265">
        <v>41791</v>
      </c>
      <c r="AJ2265">
        <v>41991</v>
      </c>
      <c r="AK2265" t="s">
        <v>60</v>
      </c>
      <c r="AL2265" t="s">
        <v>23246</v>
      </c>
      <c r="AM2265">
        <v>2229901</v>
      </c>
    </row>
    <row r="2266" spans="1:39" x14ac:dyDescent="0.25">
      <c r="A2266" t="s">
        <v>23208</v>
      </c>
      <c r="B2266" t="s">
        <v>23209</v>
      </c>
      <c r="C2266" t="s">
        <v>209</v>
      </c>
      <c r="D2266" t="s">
        <v>23247</v>
      </c>
      <c r="F2266" t="s">
        <v>74</v>
      </c>
      <c r="G2266" t="s">
        <v>44</v>
      </c>
      <c r="H2266" t="s">
        <v>75</v>
      </c>
      <c r="I2266" t="s">
        <v>46</v>
      </c>
      <c r="J2266" t="s">
        <v>58</v>
      </c>
      <c r="K2266">
        <v>3</v>
      </c>
      <c r="L2266">
        <v>60</v>
      </c>
      <c r="M2266">
        <v>112</v>
      </c>
      <c r="N2266">
        <v>60</v>
      </c>
      <c r="R2266">
        <v>800</v>
      </c>
      <c r="S2266">
        <v>8.5</v>
      </c>
      <c r="T2266">
        <v>94.1</v>
      </c>
      <c r="U2266" t="s">
        <v>48</v>
      </c>
      <c r="V2266">
        <v>25000</v>
      </c>
      <c r="W2266">
        <v>3000</v>
      </c>
      <c r="X2266">
        <v>84</v>
      </c>
      <c r="Y2266">
        <v>12</v>
      </c>
      <c r="Z2266">
        <v>0.9</v>
      </c>
      <c r="AA2266">
        <v>-20</v>
      </c>
      <c r="AB2266" t="s">
        <v>27</v>
      </c>
      <c r="AC2266">
        <v>0.1</v>
      </c>
      <c r="AE2266" t="s">
        <v>76</v>
      </c>
      <c r="AI2266">
        <v>41791</v>
      </c>
      <c r="AJ2266">
        <v>42100</v>
      </c>
      <c r="AK2266" t="s">
        <v>60</v>
      </c>
      <c r="AL2266" t="s">
        <v>23248</v>
      </c>
      <c r="AM2266">
        <v>2237413</v>
      </c>
    </row>
    <row r="2267" spans="1:39" x14ac:dyDescent="0.25">
      <c r="A2267" t="s">
        <v>23208</v>
      </c>
      <c r="B2267" t="s">
        <v>23209</v>
      </c>
      <c r="C2267" t="s">
        <v>209</v>
      </c>
      <c r="D2267" t="s">
        <v>23249</v>
      </c>
      <c r="F2267" t="s">
        <v>74</v>
      </c>
      <c r="G2267" t="s">
        <v>44</v>
      </c>
      <c r="H2267" t="s">
        <v>75</v>
      </c>
      <c r="I2267" t="s">
        <v>46</v>
      </c>
      <c r="J2267" t="s">
        <v>58</v>
      </c>
      <c r="K2267">
        <v>3</v>
      </c>
      <c r="L2267">
        <v>60</v>
      </c>
      <c r="M2267">
        <v>112</v>
      </c>
      <c r="N2267">
        <v>60</v>
      </c>
      <c r="R2267">
        <v>800</v>
      </c>
      <c r="S2267">
        <v>8.5</v>
      </c>
      <c r="T2267">
        <v>94.1</v>
      </c>
      <c r="U2267" t="s">
        <v>48</v>
      </c>
      <c r="V2267">
        <v>25000</v>
      </c>
      <c r="W2267">
        <v>4000</v>
      </c>
      <c r="X2267">
        <v>85</v>
      </c>
      <c r="Y2267">
        <v>22</v>
      </c>
      <c r="Z2267">
        <v>0.9</v>
      </c>
      <c r="AA2267">
        <v>-20</v>
      </c>
      <c r="AB2267" t="s">
        <v>27</v>
      </c>
      <c r="AC2267">
        <v>0.1</v>
      </c>
      <c r="AE2267" t="s">
        <v>76</v>
      </c>
      <c r="AI2267">
        <v>41791</v>
      </c>
      <c r="AJ2267">
        <v>41991</v>
      </c>
      <c r="AK2267" t="s">
        <v>60</v>
      </c>
      <c r="AL2267" t="s">
        <v>23250</v>
      </c>
      <c r="AM2267">
        <v>2229902</v>
      </c>
    </row>
    <row r="2268" spans="1:39" x14ac:dyDescent="0.25">
      <c r="A2268" t="s">
        <v>23208</v>
      </c>
      <c r="B2268" t="s">
        <v>23209</v>
      </c>
      <c r="C2268" t="s">
        <v>209</v>
      </c>
      <c r="D2268" t="s">
        <v>23251</v>
      </c>
      <c r="F2268" t="s">
        <v>163</v>
      </c>
      <c r="G2268" t="s">
        <v>44</v>
      </c>
      <c r="H2268" t="s">
        <v>75</v>
      </c>
      <c r="I2268" t="s">
        <v>46</v>
      </c>
      <c r="J2268" t="s">
        <v>58</v>
      </c>
      <c r="K2268">
        <v>3</v>
      </c>
      <c r="L2268">
        <v>100</v>
      </c>
      <c r="M2268">
        <v>120</v>
      </c>
      <c r="N2268">
        <v>65</v>
      </c>
      <c r="R2268">
        <v>1600</v>
      </c>
      <c r="S2268">
        <v>17.5</v>
      </c>
      <c r="T2268">
        <v>91.4</v>
      </c>
      <c r="U2268" t="s">
        <v>48</v>
      </c>
      <c r="V2268">
        <v>25000</v>
      </c>
      <c r="W2268">
        <v>3000</v>
      </c>
      <c r="X2268">
        <v>83</v>
      </c>
      <c r="Y2268">
        <v>9</v>
      </c>
      <c r="Z2268">
        <v>0.9</v>
      </c>
      <c r="AA2268">
        <v>-20</v>
      </c>
      <c r="AB2268" t="s">
        <v>27</v>
      </c>
      <c r="AC2268">
        <v>0.1</v>
      </c>
      <c r="AE2268" t="s">
        <v>172</v>
      </c>
      <c r="AI2268">
        <v>41791</v>
      </c>
      <c r="AJ2268">
        <v>42200</v>
      </c>
      <c r="AK2268" t="s">
        <v>60</v>
      </c>
      <c r="AL2268" t="s">
        <v>23252</v>
      </c>
      <c r="AM2268">
        <v>2244334</v>
      </c>
    </row>
    <row r="2269" spans="1:39" x14ac:dyDescent="0.25">
      <c r="A2269" t="s">
        <v>23208</v>
      </c>
      <c r="B2269" t="s">
        <v>23209</v>
      </c>
      <c r="C2269" t="s">
        <v>209</v>
      </c>
      <c r="D2269" t="s">
        <v>23253</v>
      </c>
      <c r="F2269" t="s">
        <v>163</v>
      </c>
      <c r="G2269" t="s">
        <v>44</v>
      </c>
      <c r="H2269" t="s">
        <v>75</v>
      </c>
      <c r="I2269" t="s">
        <v>46</v>
      </c>
      <c r="J2269" t="s">
        <v>58</v>
      </c>
      <c r="K2269">
        <v>3</v>
      </c>
      <c r="L2269">
        <v>100</v>
      </c>
      <c r="M2269">
        <v>120</v>
      </c>
      <c r="N2269">
        <v>65</v>
      </c>
      <c r="R2269">
        <v>1600</v>
      </c>
      <c r="S2269">
        <v>17.5</v>
      </c>
      <c r="T2269">
        <v>91.4</v>
      </c>
      <c r="U2269" t="s">
        <v>48</v>
      </c>
      <c r="V2269">
        <v>25000</v>
      </c>
      <c r="W2269">
        <v>4000</v>
      </c>
      <c r="X2269">
        <v>83</v>
      </c>
      <c r="Y2269">
        <v>14</v>
      </c>
      <c r="Z2269">
        <v>0.9</v>
      </c>
      <c r="AA2269">
        <v>-20</v>
      </c>
      <c r="AB2269" t="s">
        <v>27</v>
      </c>
      <c r="AC2269">
        <v>0.1</v>
      </c>
      <c r="AE2269" t="s">
        <v>172</v>
      </c>
      <c r="AI2269">
        <v>41791</v>
      </c>
      <c r="AJ2269">
        <v>42200</v>
      </c>
      <c r="AK2269" t="s">
        <v>60</v>
      </c>
      <c r="AL2269" t="s">
        <v>23254</v>
      </c>
      <c r="AM2269">
        <v>2244335</v>
      </c>
    </row>
    <row r="2270" spans="1:39" x14ac:dyDescent="0.25">
      <c r="A2270" t="s">
        <v>23208</v>
      </c>
      <c r="B2270" t="s">
        <v>23209</v>
      </c>
      <c r="C2270" t="s">
        <v>5113</v>
      </c>
      <c r="D2270" t="s">
        <v>23278</v>
      </c>
      <c r="F2270" t="s">
        <v>163</v>
      </c>
      <c r="G2270" t="s">
        <v>44</v>
      </c>
      <c r="H2270" t="s">
        <v>75</v>
      </c>
      <c r="I2270" t="s">
        <v>46</v>
      </c>
      <c r="J2270" t="s">
        <v>58</v>
      </c>
      <c r="K2270">
        <v>3</v>
      </c>
      <c r="L2270">
        <v>100</v>
      </c>
      <c r="M2270">
        <v>129</v>
      </c>
      <c r="N2270">
        <v>65</v>
      </c>
      <c r="R2270">
        <v>1600</v>
      </c>
      <c r="S2270">
        <v>14.7</v>
      </c>
      <c r="T2270">
        <v>108.7</v>
      </c>
      <c r="U2270" t="s">
        <v>48</v>
      </c>
      <c r="V2270">
        <v>25000</v>
      </c>
      <c r="W2270">
        <v>4000</v>
      </c>
      <c r="X2270">
        <v>83</v>
      </c>
      <c r="Y2270">
        <v>9</v>
      </c>
      <c r="Z2270">
        <v>0.9</v>
      </c>
      <c r="AA2270">
        <v>-20</v>
      </c>
      <c r="AB2270" t="s">
        <v>27</v>
      </c>
      <c r="AC2270">
        <v>0.1</v>
      </c>
      <c r="AD2270" t="s">
        <v>141</v>
      </c>
      <c r="AE2270" t="s">
        <v>172</v>
      </c>
      <c r="AF2270" t="s">
        <v>48</v>
      </c>
      <c r="AI2270">
        <v>42480</v>
      </c>
      <c r="AJ2270">
        <v>42487</v>
      </c>
      <c r="AK2270" t="s">
        <v>60</v>
      </c>
      <c r="AL2270" t="s">
        <v>23279</v>
      </c>
      <c r="AM2270">
        <v>2266389</v>
      </c>
    </row>
    <row r="2271" spans="1:39" x14ac:dyDescent="0.25">
      <c r="A2271" t="s">
        <v>23208</v>
      </c>
      <c r="B2271" t="s">
        <v>23209</v>
      </c>
      <c r="C2271" t="s">
        <v>5441</v>
      </c>
      <c r="D2271" t="s">
        <v>23280</v>
      </c>
      <c r="F2271" t="s">
        <v>74</v>
      </c>
      <c r="G2271" t="s">
        <v>44</v>
      </c>
      <c r="H2271" t="s">
        <v>75</v>
      </c>
      <c r="I2271" t="s">
        <v>46</v>
      </c>
      <c r="J2271" t="s">
        <v>58</v>
      </c>
      <c r="K2271">
        <v>5</v>
      </c>
      <c r="L2271">
        <v>40</v>
      </c>
      <c r="M2271">
        <v>110</v>
      </c>
      <c r="N2271">
        <v>60</v>
      </c>
      <c r="R2271">
        <v>450</v>
      </c>
      <c r="S2271">
        <v>6</v>
      </c>
      <c r="T2271">
        <v>75</v>
      </c>
      <c r="U2271" t="s">
        <v>48</v>
      </c>
      <c r="V2271">
        <v>25000</v>
      </c>
      <c r="W2271">
        <v>2700</v>
      </c>
      <c r="X2271">
        <v>82</v>
      </c>
      <c r="Y2271">
        <v>7</v>
      </c>
      <c r="Z2271">
        <v>0.9</v>
      </c>
      <c r="AA2271">
        <v>-18</v>
      </c>
      <c r="AB2271" t="s">
        <v>27</v>
      </c>
      <c r="AC2271">
        <v>0.1</v>
      </c>
      <c r="AD2271" t="s">
        <v>141</v>
      </c>
      <c r="AE2271" t="s">
        <v>76</v>
      </c>
      <c r="AF2271" t="s">
        <v>48</v>
      </c>
      <c r="AI2271">
        <v>42370</v>
      </c>
      <c r="AJ2271">
        <v>42486</v>
      </c>
      <c r="AK2271" t="s">
        <v>60</v>
      </c>
      <c r="AL2271" t="s">
        <v>23281</v>
      </c>
      <c r="AM2271">
        <v>2266392</v>
      </c>
    </row>
    <row r="2272" spans="1:39" x14ac:dyDescent="0.25">
      <c r="A2272" t="s">
        <v>23208</v>
      </c>
      <c r="B2272" t="s">
        <v>23209</v>
      </c>
      <c r="C2272" t="s">
        <v>5441</v>
      </c>
      <c r="D2272" t="s">
        <v>23282</v>
      </c>
      <c r="F2272" t="s">
        <v>74</v>
      </c>
      <c r="G2272" t="s">
        <v>44</v>
      </c>
      <c r="H2272" t="s">
        <v>75</v>
      </c>
      <c r="I2272" t="s">
        <v>46</v>
      </c>
      <c r="J2272" t="s">
        <v>58</v>
      </c>
      <c r="K2272">
        <v>5</v>
      </c>
      <c r="L2272">
        <v>40</v>
      </c>
      <c r="M2272">
        <v>110</v>
      </c>
      <c r="N2272">
        <v>60</v>
      </c>
      <c r="R2272">
        <v>450</v>
      </c>
      <c r="S2272">
        <v>6</v>
      </c>
      <c r="T2272">
        <v>75</v>
      </c>
      <c r="U2272" t="s">
        <v>48</v>
      </c>
      <c r="V2272">
        <v>25000</v>
      </c>
      <c r="W2272">
        <v>3000</v>
      </c>
      <c r="X2272">
        <v>82</v>
      </c>
      <c r="Y2272">
        <v>6</v>
      </c>
      <c r="Z2272">
        <v>0.9</v>
      </c>
      <c r="AA2272">
        <v>-18</v>
      </c>
      <c r="AB2272" t="s">
        <v>27</v>
      </c>
      <c r="AC2272">
        <v>0.1</v>
      </c>
      <c r="AD2272" t="s">
        <v>141</v>
      </c>
      <c r="AE2272" t="s">
        <v>76</v>
      </c>
      <c r="AF2272" t="s">
        <v>48</v>
      </c>
      <c r="AI2272">
        <v>42370</v>
      </c>
      <c r="AJ2272">
        <v>42486</v>
      </c>
      <c r="AK2272" t="s">
        <v>60</v>
      </c>
      <c r="AL2272" t="s">
        <v>23283</v>
      </c>
      <c r="AM2272">
        <v>2266393</v>
      </c>
    </row>
    <row r="2273" spans="1:39" x14ac:dyDescent="0.25">
      <c r="A2273" t="s">
        <v>23208</v>
      </c>
      <c r="B2273" t="s">
        <v>23209</v>
      </c>
      <c r="C2273" t="s">
        <v>5441</v>
      </c>
      <c r="D2273" t="s">
        <v>23284</v>
      </c>
      <c r="F2273" t="s">
        <v>74</v>
      </c>
      <c r="G2273" t="s">
        <v>44</v>
      </c>
      <c r="H2273" t="s">
        <v>75</v>
      </c>
      <c r="I2273" t="s">
        <v>46</v>
      </c>
      <c r="J2273" t="s">
        <v>58</v>
      </c>
      <c r="K2273">
        <v>5</v>
      </c>
      <c r="L2273">
        <v>60</v>
      </c>
      <c r="M2273">
        <v>110</v>
      </c>
      <c r="N2273">
        <v>60</v>
      </c>
      <c r="R2273">
        <v>800</v>
      </c>
      <c r="S2273">
        <v>8.5</v>
      </c>
      <c r="T2273">
        <v>94</v>
      </c>
      <c r="U2273" t="s">
        <v>48</v>
      </c>
      <c r="V2273">
        <v>25000</v>
      </c>
      <c r="W2273">
        <v>2700</v>
      </c>
      <c r="X2273">
        <v>82</v>
      </c>
      <c r="Y2273">
        <v>5</v>
      </c>
      <c r="Z2273">
        <v>0.9</v>
      </c>
      <c r="AA2273">
        <v>-18</v>
      </c>
      <c r="AB2273" t="s">
        <v>27</v>
      </c>
      <c r="AC2273">
        <v>0.1</v>
      </c>
      <c r="AD2273" t="s">
        <v>141</v>
      </c>
      <c r="AE2273" t="s">
        <v>76</v>
      </c>
      <c r="AF2273" t="s">
        <v>48</v>
      </c>
      <c r="AI2273">
        <v>42370</v>
      </c>
      <c r="AJ2273">
        <v>42471</v>
      </c>
      <c r="AK2273" t="s">
        <v>60</v>
      </c>
      <c r="AL2273" t="s">
        <v>23285</v>
      </c>
      <c r="AM2273">
        <v>2263947</v>
      </c>
    </row>
    <row r="2274" spans="1:39" x14ac:dyDescent="0.25">
      <c r="A2274" t="s">
        <v>23208</v>
      </c>
      <c r="B2274" t="s">
        <v>23209</v>
      </c>
      <c r="C2274" t="s">
        <v>5441</v>
      </c>
      <c r="D2274" t="s">
        <v>23286</v>
      </c>
      <c r="F2274" t="s">
        <v>74</v>
      </c>
      <c r="G2274" t="s">
        <v>44</v>
      </c>
      <c r="H2274" t="s">
        <v>75</v>
      </c>
      <c r="I2274" t="s">
        <v>46</v>
      </c>
      <c r="J2274" t="s">
        <v>58</v>
      </c>
      <c r="K2274">
        <v>5</v>
      </c>
      <c r="L2274">
        <v>60</v>
      </c>
      <c r="M2274">
        <v>110</v>
      </c>
      <c r="N2274">
        <v>60</v>
      </c>
      <c r="R2274">
        <v>800</v>
      </c>
      <c r="S2274">
        <v>8.5</v>
      </c>
      <c r="T2274">
        <v>94</v>
      </c>
      <c r="U2274" t="s">
        <v>48</v>
      </c>
      <c r="V2274">
        <v>25000</v>
      </c>
      <c r="W2274">
        <v>3000</v>
      </c>
      <c r="X2274">
        <v>82</v>
      </c>
      <c r="Y2274">
        <v>6</v>
      </c>
      <c r="Z2274">
        <v>0.9</v>
      </c>
      <c r="AA2274">
        <v>-18</v>
      </c>
      <c r="AB2274" t="s">
        <v>27</v>
      </c>
      <c r="AC2274">
        <v>0.1</v>
      </c>
      <c r="AD2274" t="s">
        <v>141</v>
      </c>
      <c r="AE2274" t="s">
        <v>76</v>
      </c>
      <c r="AF2274" t="s">
        <v>48</v>
      </c>
      <c r="AI2274">
        <v>42370</v>
      </c>
      <c r="AJ2274">
        <v>42471</v>
      </c>
      <c r="AK2274" t="s">
        <v>60</v>
      </c>
      <c r="AL2274" t="s">
        <v>23287</v>
      </c>
      <c r="AM2274">
        <v>2263948</v>
      </c>
    </row>
    <row r="2275" spans="1:39" x14ac:dyDescent="0.25">
      <c r="A2275" t="s">
        <v>23208</v>
      </c>
      <c r="B2275" t="s">
        <v>23209</v>
      </c>
      <c r="C2275" t="s">
        <v>5441</v>
      </c>
      <c r="D2275" t="s">
        <v>23288</v>
      </c>
      <c r="F2275" t="s">
        <v>74</v>
      </c>
      <c r="G2275" t="s">
        <v>44</v>
      </c>
      <c r="H2275" t="s">
        <v>75</v>
      </c>
      <c r="I2275" t="s">
        <v>46</v>
      </c>
      <c r="J2275" t="s">
        <v>58</v>
      </c>
      <c r="K2275">
        <v>5</v>
      </c>
      <c r="L2275">
        <v>60</v>
      </c>
      <c r="M2275">
        <v>110</v>
      </c>
      <c r="N2275">
        <v>60</v>
      </c>
      <c r="R2275">
        <v>800</v>
      </c>
      <c r="S2275">
        <v>8.5</v>
      </c>
      <c r="T2275">
        <v>94</v>
      </c>
      <c r="U2275" t="s">
        <v>48</v>
      </c>
      <c r="V2275">
        <v>25000</v>
      </c>
      <c r="W2275">
        <v>4000</v>
      </c>
      <c r="X2275">
        <v>84</v>
      </c>
      <c r="Y2275">
        <v>14</v>
      </c>
      <c r="Z2275">
        <v>0.9</v>
      </c>
      <c r="AA2275">
        <v>-18</v>
      </c>
      <c r="AB2275" t="s">
        <v>27</v>
      </c>
      <c r="AC2275">
        <v>0.1</v>
      </c>
      <c r="AD2275" t="s">
        <v>141</v>
      </c>
      <c r="AE2275" t="s">
        <v>76</v>
      </c>
      <c r="AF2275" t="s">
        <v>48</v>
      </c>
      <c r="AI2275">
        <v>42370</v>
      </c>
      <c r="AJ2275">
        <v>42471</v>
      </c>
      <c r="AK2275" t="s">
        <v>60</v>
      </c>
      <c r="AL2275" t="s">
        <v>23289</v>
      </c>
      <c r="AM2275">
        <v>2263949</v>
      </c>
    </row>
    <row r="2276" spans="1:39" x14ac:dyDescent="0.25">
      <c r="A2276" t="s">
        <v>23208</v>
      </c>
      <c r="B2276" t="s">
        <v>23209</v>
      </c>
      <c r="C2276" t="s">
        <v>17187</v>
      </c>
      <c r="D2276" t="s">
        <v>23370</v>
      </c>
      <c r="E2276" t="s">
        <v>23371</v>
      </c>
      <c r="F2276" t="s">
        <v>74</v>
      </c>
      <c r="G2276" t="s">
        <v>44</v>
      </c>
      <c r="H2276" t="s">
        <v>45</v>
      </c>
      <c r="I2276" t="s">
        <v>46</v>
      </c>
      <c r="J2276" t="s">
        <v>58</v>
      </c>
      <c r="K2276">
        <v>3</v>
      </c>
      <c r="L2276">
        <v>60</v>
      </c>
      <c r="M2276">
        <v>116</v>
      </c>
      <c r="N2276">
        <v>60</v>
      </c>
      <c r="R2276">
        <v>800</v>
      </c>
      <c r="S2276">
        <v>9.5</v>
      </c>
      <c r="T2276">
        <v>84.2</v>
      </c>
      <c r="U2276" t="s">
        <v>48</v>
      </c>
      <c r="V2276">
        <v>25000</v>
      </c>
      <c r="W2276">
        <v>3000</v>
      </c>
      <c r="X2276">
        <v>84</v>
      </c>
      <c r="Y2276">
        <v>19</v>
      </c>
      <c r="Z2276">
        <v>1</v>
      </c>
      <c r="AA2276">
        <v>-20</v>
      </c>
      <c r="AB2276" t="s">
        <v>27</v>
      </c>
      <c r="AC2276">
        <v>0.1</v>
      </c>
      <c r="AE2276" t="s">
        <v>76</v>
      </c>
      <c r="AI2276">
        <v>42297</v>
      </c>
      <c r="AJ2276">
        <v>42296</v>
      </c>
      <c r="AK2276" t="s">
        <v>205</v>
      </c>
      <c r="AL2276" t="s">
        <v>23372</v>
      </c>
      <c r="AM2276">
        <v>2250999</v>
      </c>
    </row>
    <row r="2277" spans="1:39" x14ac:dyDescent="0.25">
      <c r="A2277" t="s">
        <v>23208</v>
      </c>
      <c r="B2277" t="s">
        <v>23209</v>
      </c>
      <c r="C2277" t="s">
        <v>17187</v>
      </c>
      <c r="D2277" t="s">
        <v>23373</v>
      </c>
      <c r="E2277" t="s">
        <v>23374</v>
      </c>
      <c r="F2277" t="s">
        <v>74</v>
      </c>
      <c r="G2277" t="s">
        <v>44</v>
      </c>
      <c r="H2277" t="s">
        <v>45</v>
      </c>
      <c r="I2277" t="s">
        <v>46</v>
      </c>
      <c r="J2277" t="s">
        <v>58</v>
      </c>
      <c r="K2277">
        <v>3</v>
      </c>
      <c r="L2277">
        <v>60</v>
      </c>
      <c r="M2277">
        <v>116</v>
      </c>
      <c r="N2277">
        <v>60</v>
      </c>
      <c r="R2277">
        <v>800</v>
      </c>
      <c r="S2277">
        <v>9.5</v>
      </c>
      <c r="T2277">
        <v>84.2</v>
      </c>
      <c r="U2277" t="s">
        <v>48</v>
      </c>
      <c r="V2277">
        <v>25000</v>
      </c>
      <c r="W2277">
        <v>4000</v>
      </c>
      <c r="X2277">
        <v>83</v>
      </c>
      <c r="Y2277">
        <v>9</v>
      </c>
      <c r="Z2277">
        <v>1</v>
      </c>
      <c r="AA2277">
        <v>-20</v>
      </c>
      <c r="AB2277" t="s">
        <v>27</v>
      </c>
      <c r="AC2277">
        <v>0.1</v>
      </c>
      <c r="AE2277" t="s">
        <v>76</v>
      </c>
      <c r="AI2277">
        <v>42297</v>
      </c>
      <c r="AJ2277">
        <v>42296</v>
      </c>
      <c r="AK2277" t="s">
        <v>205</v>
      </c>
      <c r="AL2277" t="s">
        <v>23375</v>
      </c>
      <c r="AM2277">
        <v>2251000</v>
      </c>
    </row>
    <row r="2278" spans="1:39" x14ac:dyDescent="0.25">
      <c r="A2278" t="s">
        <v>23355</v>
      </c>
      <c r="B2278" t="s">
        <v>23355</v>
      </c>
      <c r="C2278" t="s">
        <v>6184</v>
      </c>
      <c r="D2278" t="s">
        <v>6184</v>
      </c>
      <c r="F2278" t="s">
        <v>74</v>
      </c>
      <c r="G2278" t="s">
        <v>44</v>
      </c>
      <c r="H2278" t="s">
        <v>75</v>
      </c>
      <c r="I2278" t="s">
        <v>46</v>
      </c>
      <c r="J2278" t="s">
        <v>58</v>
      </c>
      <c r="K2278">
        <v>3</v>
      </c>
      <c r="L2278">
        <v>40</v>
      </c>
      <c r="M2278">
        <v>108</v>
      </c>
      <c r="N2278">
        <v>61</v>
      </c>
      <c r="R2278">
        <v>500</v>
      </c>
      <c r="S2278">
        <v>7</v>
      </c>
      <c r="T2278">
        <v>71.400000000000006</v>
      </c>
      <c r="U2278" t="s">
        <v>48</v>
      </c>
      <c r="V2278">
        <v>25000</v>
      </c>
      <c r="W2278">
        <v>2700</v>
      </c>
      <c r="X2278">
        <v>81</v>
      </c>
      <c r="Y2278">
        <v>13</v>
      </c>
      <c r="Z2278">
        <v>1</v>
      </c>
      <c r="AA2278">
        <v>-20</v>
      </c>
      <c r="AB2278" t="s">
        <v>27</v>
      </c>
      <c r="AC2278">
        <v>0.2</v>
      </c>
      <c r="AE2278" t="s">
        <v>247</v>
      </c>
      <c r="AI2278">
        <v>41912</v>
      </c>
      <c r="AJ2278">
        <v>41962</v>
      </c>
      <c r="AK2278" t="s">
        <v>60</v>
      </c>
      <c r="AL2278" t="s">
        <v>23397</v>
      </c>
      <c r="AM2278">
        <v>2225565</v>
      </c>
    </row>
    <row r="2279" spans="1:39" x14ac:dyDescent="0.25">
      <c r="A2279" t="s">
        <v>23355</v>
      </c>
      <c r="B2279" t="s">
        <v>23355</v>
      </c>
      <c r="C2279" t="s">
        <v>23398</v>
      </c>
      <c r="D2279" t="s">
        <v>23398</v>
      </c>
      <c r="F2279" t="s">
        <v>74</v>
      </c>
      <c r="G2279" t="s">
        <v>44</v>
      </c>
      <c r="H2279" t="s">
        <v>75</v>
      </c>
      <c r="I2279" t="s">
        <v>46</v>
      </c>
      <c r="J2279" t="s">
        <v>58</v>
      </c>
      <c r="K2279">
        <v>3</v>
      </c>
      <c r="L2279">
        <v>40</v>
      </c>
      <c r="M2279">
        <v>101</v>
      </c>
      <c r="N2279">
        <v>60</v>
      </c>
      <c r="R2279">
        <v>450</v>
      </c>
      <c r="S2279">
        <v>4.9000000000000004</v>
      </c>
      <c r="T2279">
        <v>91.8</v>
      </c>
      <c r="U2279" t="s">
        <v>48</v>
      </c>
      <c r="V2279">
        <v>15000</v>
      </c>
      <c r="W2279">
        <v>2700</v>
      </c>
      <c r="X2279">
        <v>80</v>
      </c>
      <c r="Y2279">
        <v>2</v>
      </c>
      <c r="Z2279">
        <v>0.9</v>
      </c>
      <c r="AA2279">
        <v>-20</v>
      </c>
      <c r="AB2279" t="s">
        <v>27</v>
      </c>
      <c r="AC2279">
        <v>0.1</v>
      </c>
      <c r="AE2279" t="s">
        <v>1154</v>
      </c>
      <c r="AI2279">
        <v>42370</v>
      </c>
      <c r="AJ2279">
        <v>42485</v>
      </c>
      <c r="AK2279" t="s">
        <v>60</v>
      </c>
      <c r="AL2279" t="s">
        <v>23399</v>
      </c>
      <c r="AM2279">
        <v>2265224</v>
      </c>
    </row>
    <row r="2280" spans="1:39" x14ac:dyDescent="0.25">
      <c r="A2280" t="s">
        <v>23355</v>
      </c>
      <c r="B2280" t="s">
        <v>23355</v>
      </c>
      <c r="C2280" t="s">
        <v>23400</v>
      </c>
      <c r="D2280" t="s">
        <v>23400</v>
      </c>
      <c r="F2280" t="s">
        <v>74</v>
      </c>
      <c r="G2280" t="s">
        <v>44</v>
      </c>
      <c r="H2280" t="s">
        <v>75</v>
      </c>
      <c r="I2280" t="s">
        <v>46</v>
      </c>
      <c r="J2280" t="s">
        <v>58</v>
      </c>
      <c r="K2280">
        <v>3</v>
      </c>
      <c r="L2280">
        <v>60</v>
      </c>
      <c r="M2280">
        <v>100</v>
      </c>
      <c r="N2280">
        <v>60</v>
      </c>
      <c r="R2280">
        <v>800</v>
      </c>
      <c r="S2280">
        <v>7.5</v>
      </c>
      <c r="T2280">
        <v>106.7</v>
      </c>
      <c r="U2280" t="s">
        <v>48</v>
      </c>
      <c r="V2280">
        <v>15000</v>
      </c>
      <c r="W2280">
        <v>3000</v>
      </c>
      <c r="X2280">
        <v>81</v>
      </c>
      <c r="Y2280">
        <v>1</v>
      </c>
      <c r="Z2280">
        <v>0.9</v>
      </c>
      <c r="AA2280">
        <v>-40</v>
      </c>
      <c r="AB2280" t="s">
        <v>27</v>
      </c>
      <c r="AD2280" t="s">
        <v>48</v>
      </c>
      <c r="AE2280" t="s">
        <v>348</v>
      </c>
      <c r="AF2280" t="s">
        <v>48</v>
      </c>
      <c r="AI2280">
        <v>42370</v>
      </c>
      <c r="AJ2280">
        <v>42536</v>
      </c>
      <c r="AK2280" t="s">
        <v>60</v>
      </c>
      <c r="AL2280" t="s">
        <v>23401</v>
      </c>
      <c r="AM2280">
        <v>2269780</v>
      </c>
    </row>
    <row r="2281" spans="1:39" x14ac:dyDescent="0.25">
      <c r="A2281" t="s">
        <v>23355</v>
      </c>
      <c r="B2281" t="s">
        <v>23355</v>
      </c>
      <c r="C2281" t="s">
        <v>58</v>
      </c>
      <c r="D2281" t="s">
        <v>23419</v>
      </c>
      <c r="F2281" t="s">
        <v>74</v>
      </c>
      <c r="G2281" t="s">
        <v>44</v>
      </c>
      <c r="H2281" t="s">
        <v>75</v>
      </c>
      <c r="I2281" t="s">
        <v>46</v>
      </c>
      <c r="J2281" t="s">
        <v>58</v>
      </c>
      <c r="K2281">
        <v>3</v>
      </c>
      <c r="L2281">
        <v>60</v>
      </c>
      <c r="M2281">
        <v>113</v>
      </c>
      <c r="N2281">
        <v>60</v>
      </c>
      <c r="R2281">
        <v>800</v>
      </c>
      <c r="S2281">
        <v>9.6999999999999993</v>
      </c>
      <c r="T2281">
        <v>82.2</v>
      </c>
      <c r="U2281" t="s">
        <v>48</v>
      </c>
      <c r="V2281">
        <v>25000</v>
      </c>
      <c r="W2281">
        <v>2700</v>
      </c>
      <c r="X2281">
        <v>83</v>
      </c>
      <c r="Y2281">
        <v>12</v>
      </c>
      <c r="Z2281">
        <v>1</v>
      </c>
      <c r="AA2281">
        <v>-40</v>
      </c>
      <c r="AB2281" t="s">
        <v>27</v>
      </c>
      <c r="AC2281">
        <v>0.1</v>
      </c>
      <c r="AE2281" t="s">
        <v>76</v>
      </c>
      <c r="AI2281">
        <v>42323</v>
      </c>
      <c r="AJ2281">
        <v>42328</v>
      </c>
      <c r="AK2281" t="s">
        <v>50</v>
      </c>
      <c r="AL2281" t="s">
        <v>23420</v>
      </c>
      <c r="AM2281">
        <v>2253288</v>
      </c>
    </row>
    <row r="2282" spans="1:39" x14ac:dyDescent="0.25">
      <c r="A2282" t="s">
        <v>23355</v>
      </c>
      <c r="B2282" t="s">
        <v>23355</v>
      </c>
      <c r="C2282" t="s">
        <v>58</v>
      </c>
      <c r="D2282" t="s">
        <v>23425</v>
      </c>
      <c r="F2282" t="s">
        <v>74</v>
      </c>
      <c r="G2282" t="s">
        <v>44</v>
      </c>
      <c r="H2282" t="s">
        <v>75</v>
      </c>
      <c r="I2282" t="s">
        <v>46</v>
      </c>
      <c r="J2282" t="s">
        <v>58</v>
      </c>
      <c r="K2282">
        <v>3</v>
      </c>
      <c r="M2282">
        <v>106.7</v>
      </c>
      <c r="N2282">
        <v>55.9</v>
      </c>
      <c r="R2282">
        <v>800</v>
      </c>
      <c r="S2282">
        <v>11.5</v>
      </c>
      <c r="T2282">
        <v>69.599999999999994</v>
      </c>
      <c r="U2282" t="s">
        <v>48</v>
      </c>
      <c r="V2282">
        <v>40000</v>
      </c>
      <c r="W2282">
        <v>3000</v>
      </c>
      <c r="X2282">
        <v>84</v>
      </c>
      <c r="Y2282">
        <v>22</v>
      </c>
      <c r="Z2282">
        <v>0.9</v>
      </c>
      <c r="AA2282">
        <v>-40</v>
      </c>
      <c r="AB2282" t="s">
        <v>27</v>
      </c>
      <c r="AC2282">
        <v>0.1</v>
      </c>
      <c r="AE2282" t="s">
        <v>76</v>
      </c>
      <c r="AI2282">
        <v>41694</v>
      </c>
      <c r="AJ2282">
        <v>41682</v>
      </c>
      <c r="AK2282" t="s">
        <v>50</v>
      </c>
      <c r="AL2282" t="s">
        <v>23426</v>
      </c>
      <c r="AM2282">
        <v>2205005</v>
      </c>
    </row>
    <row r="2283" spans="1:39" x14ac:dyDescent="0.25">
      <c r="A2283" t="s">
        <v>23355</v>
      </c>
      <c r="B2283" t="s">
        <v>23355</v>
      </c>
      <c r="C2283" t="s">
        <v>6200</v>
      </c>
      <c r="D2283" t="s">
        <v>6200</v>
      </c>
      <c r="F2283" t="s">
        <v>74</v>
      </c>
      <c r="G2283" t="s">
        <v>44</v>
      </c>
      <c r="H2283" t="s">
        <v>75</v>
      </c>
      <c r="I2283" t="s">
        <v>46</v>
      </c>
      <c r="J2283" t="s">
        <v>58</v>
      </c>
      <c r="K2283">
        <v>3</v>
      </c>
      <c r="L2283">
        <v>40</v>
      </c>
      <c r="M2283">
        <v>110</v>
      </c>
      <c r="N2283">
        <v>60</v>
      </c>
      <c r="R2283">
        <v>450</v>
      </c>
      <c r="S2283">
        <v>7</v>
      </c>
      <c r="T2283">
        <v>64.3</v>
      </c>
      <c r="U2283" t="s">
        <v>48</v>
      </c>
      <c r="V2283">
        <v>25000</v>
      </c>
      <c r="W2283">
        <v>2700</v>
      </c>
      <c r="X2283">
        <v>83</v>
      </c>
      <c r="Y2283">
        <v>23</v>
      </c>
      <c r="Z2283">
        <v>0.9</v>
      </c>
      <c r="AA2283">
        <v>-20</v>
      </c>
      <c r="AB2283" t="s">
        <v>27</v>
      </c>
      <c r="AC2283">
        <v>0.2</v>
      </c>
      <c r="AE2283" t="s">
        <v>348</v>
      </c>
      <c r="AI2283">
        <v>41852</v>
      </c>
      <c r="AJ2283">
        <v>41891</v>
      </c>
      <c r="AK2283" t="s">
        <v>50</v>
      </c>
      <c r="AL2283" t="s">
        <v>23431</v>
      </c>
      <c r="AM2283">
        <v>2218932</v>
      </c>
    </row>
    <row r="2284" spans="1:39" x14ac:dyDescent="0.25">
      <c r="A2284" t="s">
        <v>23355</v>
      </c>
      <c r="B2284" t="s">
        <v>23355</v>
      </c>
      <c r="C2284" t="s">
        <v>6202</v>
      </c>
      <c r="D2284" t="s">
        <v>6202</v>
      </c>
      <c r="F2284" t="s">
        <v>74</v>
      </c>
      <c r="G2284" t="s">
        <v>44</v>
      </c>
      <c r="H2284" t="s">
        <v>45</v>
      </c>
      <c r="I2284" t="s">
        <v>46</v>
      </c>
      <c r="J2284" t="s">
        <v>58</v>
      </c>
      <c r="K2284">
        <v>3</v>
      </c>
      <c r="L2284">
        <v>40</v>
      </c>
      <c r="M2284">
        <v>110</v>
      </c>
      <c r="N2284">
        <v>60</v>
      </c>
      <c r="R2284">
        <v>450</v>
      </c>
      <c r="S2284">
        <v>7</v>
      </c>
      <c r="T2284">
        <v>64.3</v>
      </c>
      <c r="U2284" t="s">
        <v>48</v>
      </c>
      <c r="V2284">
        <v>25000</v>
      </c>
      <c r="W2284">
        <v>2700</v>
      </c>
      <c r="X2284">
        <v>83</v>
      </c>
      <c r="Y2284">
        <v>23</v>
      </c>
      <c r="Z2284">
        <v>0.9</v>
      </c>
      <c r="AA2284">
        <v>-20</v>
      </c>
      <c r="AB2284" t="s">
        <v>27</v>
      </c>
      <c r="AC2284">
        <v>0.2</v>
      </c>
      <c r="AE2284" t="s">
        <v>348</v>
      </c>
      <c r="AI2284">
        <v>41852</v>
      </c>
      <c r="AJ2284">
        <v>41891</v>
      </c>
      <c r="AK2284" t="s">
        <v>50</v>
      </c>
      <c r="AL2284" t="s">
        <v>23432</v>
      </c>
      <c r="AM2284">
        <v>2218933</v>
      </c>
    </row>
    <row r="2285" spans="1:39" x14ac:dyDescent="0.25">
      <c r="A2285" t="s">
        <v>23355</v>
      </c>
      <c r="B2285" t="s">
        <v>23355</v>
      </c>
      <c r="C2285" t="s">
        <v>6204</v>
      </c>
      <c r="D2285" t="s">
        <v>6204</v>
      </c>
      <c r="F2285" t="s">
        <v>74</v>
      </c>
      <c r="G2285" t="s">
        <v>44</v>
      </c>
      <c r="H2285" t="s">
        <v>75</v>
      </c>
      <c r="I2285" t="s">
        <v>46</v>
      </c>
      <c r="J2285" t="s">
        <v>58</v>
      </c>
      <c r="K2285">
        <v>3</v>
      </c>
      <c r="L2285">
        <v>60</v>
      </c>
      <c r="M2285">
        <v>110</v>
      </c>
      <c r="N2285">
        <v>60</v>
      </c>
      <c r="R2285">
        <v>800</v>
      </c>
      <c r="S2285">
        <v>10</v>
      </c>
      <c r="T2285">
        <v>80</v>
      </c>
      <c r="U2285" t="s">
        <v>48</v>
      </c>
      <c r="V2285">
        <v>25000</v>
      </c>
      <c r="W2285">
        <v>2700</v>
      </c>
      <c r="X2285">
        <v>84</v>
      </c>
      <c r="Y2285">
        <v>24</v>
      </c>
      <c r="Z2285">
        <v>0.9</v>
      </c>
      <c r="AA2285">
        <v>-20</v>
      </c>
      <c r="AB2285" t="s">
        <v>27</v>
      </c>
      <c r="AC2285">
        <v>0.2</v>
      </c>
      <c r="AE2285" t="s">
        <v>348</v>
      </c>
      <c r="AI2285">
        <v>41852</v>
      </c>
      <c r="AJ2285">
        <v>41891</v>
      </c>
      <c r="AK2285" t="s">
        <v>50</v>
      </c>
      <c r="AL2285" t="s">
        <v>23433</v>
      </c>
      <c r="AM2285">
        <v>2218935</v>
      </c>
    </row>
    <row r="2286" spans="1:39" x14ac:dyDescent="0.25">
      <c r="A2286" t="s">
        <v>23355</v>
      </c>
      <c r="B2286" t="s">
        <v>23355</v>
      </c>
      <c r="C2286" t="s">
        <v>6206</v>
      </c>
      <c r="D2286" t="s">
        <v>6206</v>
      </c>
      <c r="F2286" t="s">
        <v>74</v>
      </c>
      <c r="G2286" t="s">
        <v>44</v>
      </c>
      <c r="H2286" t="s">
        <v>45</v>
      </c>
      <c r="I2286" t="s">
        <v>46</v>
      </c>
      <c r="J2286" t="s">
        <v>58</v>
      </c>
      <c r="K2286">
        <v>3</v>
      </c>
      <c r="L2286">
        <v>60</v>
      </c>
      <c r="M2286">
        <v>110</v>
      </c>
      <c r="N2286">
        <v>60</v>
      </c>
      <c r="R2286">
        <v>800</v>
      </c>
      <c r="S2286">
        <v>10</v>
      </c>
      <c r="T2286">
        <v>80</v>
      </c>
      <c r="U2286" t="s">
        <v>48</v>
      </c>
      <c r="V2286">
        <v>25000</v>
      </c>
      <c r="W2286">
        <v>2700</v>
      </c>
      <c r="X2286">
        <v>84</v>
      </c>
      <c r="Y2286">
        <v>24</v>
      </c>
      <c r="Z2286">
        <v>0.9</v>
      </c>
      <c r="AA2286">
        <v>-20</v>
      </c>
      <c r="AB2286" t="s">
        <v>27</v>
      </c>
      <c r="AC2286">
        <v>0.2</v>
      </c>
      <c r="AE2286" t="s">
        <v>348</v>
      </c>
      <c r="AI2286">
        <v>41852</v>
      </c>
      <c r="AJ2286">
        <v>41891</v>
      </c>
      <c r="AK2286" t="s">
        <v>50</v>
      </c>
      <c r="AL2286" t="s">
        <v>23434</v>
      </c>
      <c r="AM2286">
        <v>2218934</v>
      </c>
    </row>
    <row r="2287" spans="1:39" x14ac:dyDescent="0.25">
      <c r="A2287" t="s">
        <v>23355</v>
      </c>
      <c r="B2287" t="s">
        <v>23355</v>
      </c>
      <c r="C2287" t="s">
        <v>23435</v>
      </c>
      <c r="D2287" t="s">
        <v>23435</v>
      </c>
      <c r="F2287" t="s">
        <v>74</v>
      </c>
      <c r="G2287" t="s">
        <v>44</v>
      </c>
      <c r="H2287" t="s">
        <v>75</v>
      </c>
      <c r="I2287" t="s">
        <v>46</v>
      </c>
      <c r="J2287" t="s">
        <v>58</v>
      </c>
      <c r="K2287">
        <v>10</v>
      </c>
      <c r="L2287">
        <v>75</v>
      </c>
      <c r="M2287">
        <v>110</v>
      </c>
      <c r="N2287">
        <v>60</v>
      </c>
      <c r="R2287">
        <v>1100</v>
      </c>
      <c r="S2287">
        <v>13</v>
      </c>
      <c r="T2287">
        <v>84.6</v>
      </c>
      <c r="U2287" t="s">
        <v>48</v>
      </c>
      <c r="V2287">
        <v>25000</v>
      </c>
      <c r="W2287">
        <v>2700</v>
      </c>
      <c r="X2287">
        <v>82</v>
      </c>
      <c r="Y2287">
        <v>9</v>
      </c>
      <c r="Z2287">
        <v>0.9</v>
      </c>
      <c r="AA2287">
        <v>-20</v>
      </c>
      <c r="AB2287" t="s">
        <v>27</v>
      </c>
      <c r="AC2287">
        <v>0.1</v>
      </c>
      <c r="AE2287" t="s">
        <v>138</v>
      </c>
      <c r="AI2287">
        <v>42370</v>
      </c>
      <c r="AJ2287">
        <v>42474</v>
      </c>
      <c r="AK2287" t="s">
        <v>60</v>
      </c>
      <c r="AL2287" t="s">
        <v>23436</v>
      </c>
      <c r="AM2287">
        <v>2264234</v>
      </c>
    </row>
    <row r="2288" spans="1:39" x14ac:dyDescent="0.25">
      <c r="A2288" t="s">
        <v>23355</v>
      </c>
      <c r="B2288" t="s">
        <v>23355</v>
      </c>
      <c r="C2288" t="s">
        <v>23437</v>
      </c>
      <c r="D2288" t="s">
        <v>23437</v>
      </c>
      <c r="F2288" t="s">
        <v>74</v>
      </c>
      <c r="G2288" t="s">
        <v>44</v>
      </c>
      <c r="H2288" t="s">
        <v>75</v>
      </c>
      <c r="I2288" t="s">
        <v>46</v>
      </c>
      <c r="J2288" t="s">
        <v>58</v>
      </c>
      <c r="K2288">
        <v>3</v>
      </c>
      <c r="L2288">
        <v>40</v>
      </c>
      <c r="M2288">
        <v>111.2</v>
      </c>
      <c r="N2288">
        <v>60</v>
      </c>
      <c r="R2288">
        <v>510</v>
      </c>
      <c r="S2288">
        <v>6</v>
      </c>
      <c r="T2288">
        <v>85</v>
      </c>
      <c r="U2288" t="s">
        <v>48</v>
      </c>
      <c r="V2288">
        <v>25000</v>
      </c>
      <c r="W2288">
        <v>2700</v>
      </c>
      <c r="X2288">
        <v>81</v>
      </c>
      <c r="Y2288">
        <v>4</v>
      </c>
      <c r="Z2288">
        <v>0.9</v>
      </c>
      <c r="AA2288">
        <v>-40</v>
      </c>
      <c r="AB2288" t="s">
        <v>27</v>
      </c>
      <c r="AC2288">
        <v>0.51</v>
      </c>
      <c r="AD2288" t="s">
        <v>48</v>
      </c>
      <c r="AE2288" t="s">
        <v>172</v>
      </c>
      <c r="AF2288" t="s">
        <v>48</v>
      </c>
      <c r="AI2288">
        <v>42370</v>
      </c>
      <c r="AJ2288">
        <v>42590</v>
      </c>
      <c r="AK2288" t="s">
        <v>60</v>
      </c>
      <c r="AL2288" t="s">
        <v>23438</v>
      </c>
      <c r="AM2288">
        <v>2274352</v>
      </c>
    </row>
    <row r="2289" spans="1:39" x14ac:dyDescent="0.25">
      <c r="A2289" t="s">
        <v>23355</v>
      </c>
      <c r="B2289" t="s">
        <v>23355</v>
      </c>
      <c r="C2289" t="s">
        <v>23439</v>
      </c>
      <c r="D2289" t="s">
        <v>23439</v>
      </c>
      <c r="F2289" t="s">
        <v>74</v>
      </c>
      <c r="G2289" t="s">
        <v>44</v>
      </c>
      <c r="H2289" t="s">
        <v>45</v>
      </c>
      <c r="I2289" t="s">
        <v>46</v>
      </c>
      <c r="J2289" t="s">
        <v>58</v>
      </c>
      <c r="K2289">
        <v>3</v>
      </c>
      <c r="L2289">
        <v>60</v>
      </c>
      <c r="M2289">
        <v>106</v>
      </c>
      <c r="N2289">
        <v>60</v>
      </c>
      <c r="R2289">
        <v>800</v>
      </c>
      <c r="S2289">
        <v>8.5</v>
      </c>
      <c r="T2289">
        <v>94.1</v>
      </c>
      <c r="U2289" t="s">
        <v>48</v>
      </c>
      <c r="V2289">
        <v>25000</v>
      </c>
      <c r="W2289">
        <v>2700</v>
      </c>
      <c r="X2289">
        <v>82</v>
      </c>
      <c r="Y2289">
        <v>7</v>
      </c>
      <c r="Z2289">
        <v>0.9</v>
      </c>
      <c r="AA2289">
        <v>-40</v>
      </c>
      <c r="AB2289" t="s">
        <v>27</v>
      </c>
      <c r="AC2289">
        <v>0.8</v>
      </c>
      <c r="AD2289" t="s">
        <v>48</v>
      </c>
      <c r="AE2289" t="s">
        <v>172</v>
      </c>
      <c r="AF2289" t="s">
        <v>48</v>
      </c>
      <c r="AI2289">
        <v>42370</v>
      </c>
      <c r="AJ2289">
        <v>42590</v>
      </c>
      <c r="AK2289" t="s">
        <v>60</v>
      </c>
      <c r="AL2289" t="s">
        <v>23440</v>
      </c>
      <c r="AM2289">
        <v>2274354</v>
      </c>
    </row>
    <row r="2290" spans="1:39" x14ac:dyDescent="0.25">
      <c r="A2290" t="s">
        <v>23451</v>
      </c>
      <c r="B2290" t="s">
        <v>23452</v>
      </c>
      <c r="C2290" t="s">
        <v>23481</v>
      </c>
      <c r="D2290" t="s">
        <v>23481</v>
      </c>
      <c r="F2290" t="s">
        <v>74</v>
      </c>
      <c r="G2290" t="s">
        <v>44</v>
      </c>
      <c r="H2290" t="s">
        <v>75</v>
      </c>
      <c r="I2290" t="s">
        <v>46</v>
      </c>
      <c r="J2290" t="s">
        <v>58</v>
      </c>
      <c r="K2290">
        <v>3</v>
      </c>
      <c r="L2290">
        <v>60</v>
      </c>
      <c r="M2290">
        <v>110.7</v>
      </c>
      <c r="N2290">
        <v>59.5</v>
      </c>
      <c r="R2290">
        <v>800</v>
      </c>
      <c r="S2290">
        <v>9</v>
      </c>
      <c r="T2290">
        <v>88.9</v>
      </c>
      <c r="U2290" t="s">
        <v>48</v>
      </c>
      <c r="V2290">
        <v>25000</v>
      </c>
      <c r="W2290">
        <v>4000</v>
      </c>
      <c r="X2290">
        <v>85</v>
      </c>
      <c r="Y2290">
        <v>17</v>
      </c>
      <c r="Z2290">
        <v>0.9</v>
      </c>
      <c r="AA2290">
        <v>-20</v>
      </c>
      <c r="AB2290" t="s">
        <v>27</v>
      </c>
      <c r="AC2290">
        <v>0.1</v>
      </c>
      <c r="AE2290" t="s">
        <v>138</v>
      </c>
      <c r="AI2290">
        <v>42375</v>
      </c>
      <c r="AJ2290">
        <v>42375</v>
      </c>
      <c r="AK2290" t="s">
        <v>60</v>
      </c>
      <c r="AL2290" t="s">
        <v>23482</v>
      </c>
      <c r="AM2290">
        <v>2256169</v>
      </c>
    </row>
    <row r="2291" spans="1:39" x14ac:dyDescent="0.25">
      <c r="A2291" t="s">
        <v>23451</v>
      </c>
      <c r="B2291" t="s">
        <v>23452</v>
      </c>
      <c r="C2291" t="s">
        <v>23483</v>
      </c>
      <c r="D2291" t="s">
        <v>23483</v>
      </c>
      <c r="F2291" t="s">
        <v>74</v>
      </c>
      <c r="G2291" t="s">
        <v>44</v>
      </c>
      <c r="H2291" t="s">
        <v>75</v>
      </c>
      <c r="I2291" t="s">
        <v>46</v>
      </c>
      <c r="J2291" t="s">
        <v>58</v>
      </c>
      <c r="K2291">
        <v>3</v>
      </c>
      <c r="L2291">
        <v>60</v>
      </c>
      <c r="M2291">
        <v>112.3</v>
      </c>
      <c r="N2291">
        <v>60.9</v>
      </c>
      <c r="R2291">
        <v>800</v>
      </c>
      <c r="S2291">
        <v>9.8000000000000007</v>
      </c>
      <c r="T2291">
        <v>81.599999999999994</v>
      </c>
      <c r="U2291" t="s">
        <v>48</v>
      </c>
      <c r="V2291">
        <v>25000</v>
      </c>
      <c r="W2291">
        <v>2700</v>
      </c>
      <c r="X2291">
        <v>81</v>
      </c>
      <c r="Y2291">
        <v>5</v>
      </c>
      <c r="Z2291">
        <v>0.9</v>
      </c>
      <c r="AA2291">
        <v>-20</v>
      </c>
      <c r="AB2291" t="s">
        <v>27</v>
      </c>
      <c r="AC2291">
        <v>0.1</v>
      </c>
      <c r="AE2291" t="s">
        <v>138</v>
      </c>
      <c r="AI2291">
        <v>41984</v>
      </c>
      <c r="AJ2291">
        <v>41984</v>
      </c>
      <c r="AK2291" t="s">
        <v>50</v>
      </c>
      <c r="AL2291" t="s">
        <v>23484</v>
      </c>
      <c r="AM2291">
        <v>2229150</v>
      </c>
    </row>
    <row r="2292" spans="1:39" x14ac:dyDescent="0.25">
      <c r="A2292" t="s">
        <v>23451</v>
      </c>
      <c r="B2292" t="s">
        <v>23452</v>
      </c>
      <c r="C2292" t="s">
        <v>23485</v>
      </c>
      <c r="D2292" t="s">
        <v>23485</v>
      </c>
      <c r="E2292" t="s">
        <v>23486</v>
      </c>
      <c r="F2292" t="s">
        <v>74</v>
      </c>
      <c r="G2292" t="s">
        <v>44</v>
      </c>
      <c r="H2292" t="s">
        <v>75</v>
      </c>
      <c r="I2292" t="s">
        <v>46</v>
      </c>
      <c r="J2292" t="s">
        <v>58</v>
      </c>
      <c r="K2292">
        <v>3</v>
      </c>
      <c r="L2292">
        <v>60</v>
      </c>
      <c r="M2292">
        <v>110.7</v>
      </c>
      <c r="N2292">
        <v>59.5</v>
      </c>
      <c r="R2292">
        <v>800</v>
      </c>
      <c r="S2292">
        <v>9</v>
      </c>
      <c r="T2292">
        <v>88.9</v>
      </c>
      <c r="U2292" t="s">
        <v>48</v>
      </c>
      <c r="V2292">
        <v>25000</v>
      </c>
      <c r="W2292">
        <v>2700</v>
      </c>
      <c r="X2292">
        <v>81</v>
      </c>
      <c r="Y2292">
        <v>3</v>
      </c>
      <c r="Z2292">
        <v>0.9</v>
      </c>
      <c r="AA2292">
        <v>-20</v>
      </c>
      <c r="AB2292" t="s">
        <v>27</v>
      </c>
      <c r="AC2292">
        <v>0.1</v>
      </c>
      <c r="AE2292" t="s">
        <v>138</v>
      </c>
      <c r="AI2292">
        <v>42312</v>
      </c>
      <c r="AJ2292">
        <v>42312</v>
      </c>
      <c r="AK2292" t="s">
        <v>60</v>
      </c>
      <c r="AL2292" t="s">
        <v>23487</v>
      </c>
      <c r="AM2292">
        <v>2251686</v>
      </c>
    </row>
    <row r="2293" spans="1:39" x14ac:dyDescent="0.25">
      <c r="A2293" t="s">
        <v>23451</v>
      </c>
      <c r="B2293" t="s">
        <v>23452</v>
      </c>
      <c r="C2293" t="s">
        <v>23488</v>
      </c>
      <c r="D2293" t="s">
        <v>23488</v>
      </c>
      <c r="F2293" t="s">
        <v>74</v>
      </c>
      <c r="G2293" t="s">
        <v>44</v>
      </c>
      <c r="H2293" t="s">
        <v>75</v>
      </c>
      <c r="I2293" t="s">
        <v>46</v>
      </c>
      <c r="J2293" t="s">
        <v>58</v>
      </c>
      <c r="K2293">
        <v>3</v>
      </c>
      <c r="L2293">
        <v>40</v>
      </c>
      <c r="M2293">
        <v>112.4</v>
      </c>
      <c r="N2293">
        <v>61</v>
      </c>
      <c r="R2293">
        <v>470</v>
      </c>
      <c r="S2293">
        <v>7</v>
      </c>
      <c r="T2293">
        <v>67.099999999999994</v>
      </c>
      <c r="U2293" t="s">
        <v>48</v>
      </c>
      <c r="V2293">
        <v>25000</v>
      </c>
      <c r="W2293">
        <v>2700</v>
      </c>
      <c r="X2293">
        <v>82</v>
      </c>
      <c r="Y2293">
        <v>10</v>
      </c>
      <c r="Z2293">
        <v>0.9</v>
      </c>
      <c r="AA2293">
        <v>-20</v>
      </c>
      <c r="AB2293" t="s">
        <v>27</v>
      </c>
      <c r="AC2293">
        <v>0.1</v>
      </c>
      <c r="AE2293" t="s">
        <v>172</v>
      </c>
      <c r="AI2293">
        <v>41995</v>
      </c>
      <c r="AJ2293">
        <v>41995</v>
      </c>
      <c r="AK2293" t="s">
        <v>50</v>
      </c>
      <c r="AL2293" t="s">
        <v>23489</v>
      </c>
      <c r="AM2293">
        <v>2229791</v>
      </c>
    </row>
    <row r="2294" spans="1:39" x14ac:dyDescent="0.25">
      <c r="A2294" t="s">
        <v>23451</v>
      </c>
      <c r="B2294" t="s">
        <v>23452</v>
      </c>
      <c r="C2294" t="s">
        <v>23490</v>
      </c>
      <c r="D2294" t="s">
        <v>23490</v>
      </c>
      <c r="F2294" t="s">
        <v>74</v>
      </c>
      <c r="G2294" t="s">
        <v>44</v>
      </c>
      <c r="H2294" t="s">
        <v>75</v>
      </c>
      <c r="I2294" t="s">
        <v>46</v>
      </c>
      <c r="J2294" t="s">
        <v>58</v>
      </c>
      <c r="K2294">
        <v>3</v>
      </c>
      <c r="L2294">
        <v>40</v>
      </c>
      <c r="M2294">
        <v>108.5</v>
      </c>
      <c r="N2294">
        <v>59.8</v>
      </c>
      <c r="R2294">
        <v>470</v>
      </c>
      <c r="S2294">
        <v>6</v>
      </c>
      <c r="T2294">
        <v>78.3</v>
      </c>
      <c r="U2294" t="s">
        <v>48</v>
      </c>
      <c r="V2294">
        <v>25000</v>
      </c>
      <c r="W2294">
        <v>3000</v>
      </c>
      <c r="X2294">
        <v>84</v>
      </c>
      <c r="Y2294">
        <v>20</v>
      </c>
      <c r="Z2294">
        <v>0.9</v>
      </c>
      <c r="AA2294">
        <v>-20</v>
      </c>
      <c r="AB2294" t="s">
        <v>27</v>
      </c>
      <c r="AC2294">
        <v>0.1</v>
      </c>
      <c r="AE2294" t="s">
        <v>138</v>
      </c>
      <c r="AI2294">
        <v>42355</v>
      </c>
      <c r="AJ2294">
        <v>42355</v>
      </c>
      <c r="AK2294" t="s">
        <v>60</v>
      </c>
      <c r="AL2294" t="s">
        <v>23491</v>
      </c>
      <c r="AM2294">
        <v>2255139</v>
      </c>
    </row>
    <row r="2295" spans="1:39" x14ac:dyDescent="0.25">
      <c r="A2295" t="s">
        <v>23451</v>
      </c>
      <c r="B2295" t="s">
        <v>23452</v>
      </c>
      <c r="C2295" t="s">
        <v>23504</v>
      </c>
      <c r="D2295" t="s">
        <v>23504</v>
      </c>
      <c r="F2295" t="s">
        <v>74</v>
      </c>
      <c r="G2295" t="s">
        <v>44</v>
      </c>
      <c r="H2295" t="s">
        <v>75</v>
      </c>
      <c r="I2295" t="s">
        <v>46</v>
      </c>
      <c r="J2295" t="s">
        <v>58</v>
      </c>
      <c r="K2295">
        <v>5</v>
      </c>
      <c r="L2295">
        <v>60</v>
      </c>
      <c r="M2295">
        <v>110</v>
      </c>
      <c r="N2295">
        <v>59.6</v>
      </c>
      <c r="R2295">
        <v>800</v>
      </c>
      <c r="S2295">
        <v>10</v>
      </c>
      <c r="T2295">
        <v>80</v>
      </c>
      <c r="U2295" t="s">
        <v>48</v>
      </c>
      <c r="V2295">
        <v>25000</v>
      </c>
      <c r="W2295">
        <v>2700</v>
      </c>
      <c r="X2295">
        <v>91</v>
      </c>
      <c r="Y2295">
        <v>54</v>
      </c>
      <c r="Z2295">
        <v>0.9</v>
      </c>
      <c r="AA2295">
        <v>-20</v>
      </c>
      <c r="AB2295" t="s">
        <v>27</v>
      </c>
      <c r="AC2295">
        <v>0.1</v>
      </c>
      <c r="AE2295" t="s">
        <v>138</v>
      </c>
      <c r="AI2295">
        <v>42521</v>
      </c>
      <c r="AJ2295">
        <v>42521</v>
      </c>
      <c r="AK2295" t="s">
        <v>60</v>
      </c>
      <c r="AL2295" t="s">
        <v>23505</v>
      </c>
      <c r="AM2295">
        <v>2268444</v>
      </c>
    </row>
    <row r="2296" spans="1:39" x14ac:dyDescent="0.25">
      <c r="A2296" t="s">
        <v>23451</v>
      </c>
      <c r="B2296" t="s">
        <v>23452</v>
      </c>
      <c r="C2296" t="s">
        <v>23508</v>
      </c>
      <c r="D2296" t="s">
        <v>23508</v>
      </c>
      <c r="F2296" t="s">
        <v>74</v>
      </c>
      <c r="G2296" t="s">
        <v>44</v>
      </c>
      <c r="H2296" t="s">
        <v>75</v>
      </c>
      <c r="I2296" t="s">
        <v>46</v>
      </c>
      <c r="J2296" t="s">
        <v>58</v>
      </c>
      <c r="K2296">
        <v>5</v>
      </c>
      <c r="L2296">
        <v>75</v>
      </c>
      <c r="M2296">
        <v>112.1</v>
      </c>
      <c r="N2296">
        <v>63.6</v>
      </c>
      <c r="R2296">
        <v>1100</v>
      </c>
      <c r="S2296">
        <v>12</v>
      </c>
      <c r="T2296">
        <v>91.6</v>
      </c>
      <c r="U2296" t="s">
        <v>48</v>
      </c>
      <c r="V2296">
        <v>25000</v>
      </c>
      <c r="W2296">
        <v>2700</v>
      </c>
      <c r="X2296">
        <v>92</v>
      </c>
      <c r="Y2296">
        <v>57</v>
      </c>
      <c r="Z2296">
        <v>0.9</v>
      </c>
      <c r="AA2296">
        <v>-20</v>
      </c>
      <c r="AB2296" t="s">
        <v>27</v>
      </c>
      <c r="AC2296">
        <v>0.1</v>
      </c>
      <c r="AE2296" t="s">
        <v>138</v>
      </c>
      <c r="AI2296">
        <v>42521</v>
      </c>
      <c r="AJ2296">
        <v>42521</v>
      </c>
      <c r="AK2296" t="s">
        <v>60</v>
      </c>
      <c r="AL2296" t="s">
        <v>23509</v>
      </c>
      <c r="AM2296">
        <v>2268443</v>
      </c>
    </row>
    <row r="2297" spans="1:39" x14ac:dyDescent="0.25">
      <c r="A2297" t="s">
        <v>23451</v>
      </c>
      <c r="B2297" t="s">
        <v>23452</v>
      </c>
      <c r="C2297" t="s">
        <v>23510</v>
      </c>
      <c r="D2297" t="s">
        <v>23510</v>
      </c>
      <c r="F2297" t="s">
        <v>163</v>
      </c>
      <c r="G2297" t="s">
        <v>44</v>
      </c>
      <c r="H2297" t="s">
        <v>75</v>
      </c>
      <c r="I2297" t="s">
        <v>46</v>
      </c>
      <c r="J2297" t="s">
        <v>58</v>
      </c>
      <c r="K2297">
        <v>3</v>
      </c>
      <c r="L2297">
        <v>100</v>
      </c>
      <c r="M2297">
        <v>131.69999999999999</v>
      </c>
      <c r="N2297">
        <v>69.8</v>
      </c>
      <c r="R2297">
        <v>1600</v>
      </c>
      <c r="S2297">
        <v>15</v>
      </c>
      <c r="T2297">
        <v>106.7</v>
      </c>
      <c r="U2297" t="s">
        <v>48</v>
      </c>
      <c r="V2297">
        <v>25000</v>
      </c>
      <c r="W2297">
        <v>2700</v>
      </c>
      <c r="X2297">
        <v>82</v>
      </c>
      <c r="Y2297">
        <v>8</v>
      </c>
      <c r="Z2297">
        <v>1</v>
      </c>
      <c r="AA2297">
        <v>-20</v>
      </c>
      <c r="AB2297" t="s">
        <v>27</v>
      </c>
      <c r="AC2297">
        <v>0.1</v>
      </c>
      <c r="AE2297" t="s">
        <v>138</v>
      </c>
      <c r="AI2297">
        <v>42479</v>
      </c>
      <c r="AJ2297">
        <v>42479</v>
      </c>
      <c r="AK2297" t="s">
        <v>50</v>
      </c>
      <c r="AL2297" t="s">
        <v>23511</v>
      </c>
      <c r="AM2297">
        <v>2264484</v>
      </c>
    </row>
    <row r="2298" spans="1:39" x14ac:dyDescent="0.25">
      <c r="A2298" t="s">
        <v>23451</v>
      </c>
      <c r="B2298" t="s">
        <v>23452</v>
      </c>
      <c r="C2298" t="s">
        <v>2474</v>
      </c>
      <c r="D2298" t="s">
        <v>23512</v>
      </c>
      <c r="F2298" t="s">
        <v>74</v>
      </c>
      <c r="G2298" t="s">
        <v>44</v>
      </c>
      <c r="H2298" t="s">
        <v>75</v>
      </c>
      <c r="I2298" t="s">
        <v>46</v>
      </c>
      <c r="J2298" t="s">
        <v>58</v>
      </c>
      <c r="K2298">
        <v>3</v>
      </c>
      <c r="L2298">
        <v>60</v>
      </c>
      <c r="M2298">
        <v>111.9</v>
      </c>
      <c r="N2298">
        <v>59.9</v>
      </c>
      <c r="R2298">
        <v>800</v>
      </c>
      <c r="S2298">
        <v>9</v>
      </c>
      <c r="T2298">
        <v>88.9</v>
      </c>
      <c r="U2298" t="s">
        <v>48</v>
      </c>
      <c r="V2298">
        <v>25000</v>
      </c>
      <c r="W2298">
        <v>4000</v>
      </c>
      <c r="X2298">
        <v>83</v>
      </c>
      <c r="Y2298">
        <v>14</v>
      </c>
      <c r="Z2298">
        <v>0.9</v>
      </c>
      <c r="AA2298">
        <v>-20</v>
      </c>
      <c r="AB2298" t="s">
        <v>27</v>
      </c>
      <c r="AC2298">
        <v>0.1</v>
      </c>
      <c r="AD2298" t="s">
        <v>48</v>
      </c>
      <c r="AE2298" t="s">
        <v>470</v>
      </c>
      <c r="AF2298" t="s">
        <v>48</v>
      </c>
      <c r="AI2298">
        <v>42563</v>
      </c>
      <c r="AJ2298">
        <v>42550</v>
      </c>
      <c r="AK2298" t="s">
        <v>60</v>
      </c>
      <c r="AL2298" t="s">
        <v>23513</v>
      </c>
      <c r="AM2298">
        <v>2272535</v>
      </c>
    </row>
    <row r="2299" spans="1:39" x14ac:dyDescent="0.25">
      <c r="A2299" t="s">
        <v>23451</v>
      </c>
      <c r="B2299" t="s">
        <v>23452</v>
      </c>
      <c r="C2299" t="s">
        <v>2474</v>
      </c>
      <c r="D2299" t="s">
        <v>23514</v>
      </c>
      <c r="E2299" t="s">
        <v>23515</v>
      </c>
      <c r="F2299" t="s">
        <v>74</v>
      </c>
      <c r="G2299" t="s">
        <v>44</v>
      </c>
      <c r="H2299" t="s">
        <v>75</v>
      </c>
      <c r="I2299" t="s">
        <v>46</v>
      </c>
      <c r="J2299" t="s">
        <v>58</v>
      </c>
      <c r="K2299">
        <v>3</v>
      </c>
      <c r="L2299">
        <v>60</v>
      </c>
      <c r="M2299">
        <v>112.5</v>
      </c>
      <c r="N2299">
        <v>59.9</v>
      </c>
      <c r="R2299">
        <v>800</v>
      </c>
      <c r="S2299">
        <v>9</v>
      </c>
      <c r="T2299">
        <v>88.9</v>
      </c>
      <c r="U2299" t="s">
        <v>48</v>
      </c>
      <c r="V2299">
        <v>25000</v>
      </c>
      <c r="W2299">
        <v>2700</v>
      </c>
      <c r="X2299">
        <v>82</v>
      </c>
      <c r="Y2299">
        <v>8</v>
      </c>
      <c r="Z2299">
        <v>0.9</v>
      </c>
      <c r="AA2299">
        <v>-20</v>
      </c>
      <c r="AB2299" t="s">
        <v>27</v>
      </c>
      <c r="AC2299">
        <v>0.1</v>
      </c>
      <c r="AD2299" t="s">
        <v>48</v>
      </c>
      <c r="AE2299" t="s">
        <v>470</v>
      </c>
      <c r="AF2299" t="s">
        <v>48</v>
      </c>
      <c r="AI2299">
        <v>42563</v>
      </c>
      <c r="AJ2299">
        <v>42550</v>
      </c>
      <c r="AK2299" t="s">
        <v>60</v>
      </c>
      <c r="AL2299" t="s">
        <v>23516</v>
      </c>
      <c r="AM2299">
        <v>2272523</v>
      </c>
    </row>
    <row r="2300" spans="1:39" x14ac:dyDescent="0.25">
      <c r="A2300" t="s">
        <v>23451</v>
      </c>
      <c r="B2300" t="s">
        <v>23452</v>
      </c>
      <c r="C2300" t="s">
        <v>2474</v>
      </c>
      <c r="D2300" t="s">
        <v>23517</v>
      </c>
      <c r="F2300" t="s">
        <v>74</v>
      </c>
      <c r="G2300" t="s">
        <v>44</v>
      </c>
      <c r="H2300" t="s">
        <v>75</v>
      </c>
      <c r="I2300" t="s">
        <v>46</v>
      </c>
      <c r="J2300" t="s">
        <v>58</v>
      </c>
      <c r="K2300">
        <v>3</v>
      </c>
      <c r="L2300">
        <v>40</v>
      </c>
      <c r="M2300">
        <v>109.4</v>
      </c>
      <c r="N2300">
        <v>59.8</v>
      </c>
      <c r="R2300">
        <v>480</v>
      </c>
      <c r="S2300">
        <v>6</v>
      </c>
      <c r="T2300">
        <v>80</v>
      </c>
      <c r="U2300" t="s">
        <v>48</v>
      </c>
      <c r="V2300">
        <v>25000</v>
      </c>
      <c r="W2300">
        <v>2700</v>
      </c>
      <c r="X2300">
        <v>83</v>
      </c>
      <c r="Y2300">
        <v>13</v>
      </c>
      <c r="Z2300">
        <v>0.9</v>
      </c>
      <c r="AA2300">
        <v>-20</v>
      </c>
      <c r="AB2300" t="s">
        <v>27</v>
      </c>
      <c r="AC2300">
        <v>0.1</v>
      </c>
      <c r="AD2300" t="s">
        <v>48</v>
      </c>
      <c r="AE2300" t="s">
        <v>470</v>
      </c>
      <c r="AF2300" t="s">
        <v>48</v>
      </c>
      <c r="AI2300">
        <v>42564</v>
      </c>
      <c r="AJ2300">
        <v>42550</v>
      </c>
      <c r="AK2300" t="s">
        <v>60</v>
      </c>
      <c r="AL2300" t="s">
        <v>23518</v>
      </c>
      <c r="AM2300">
        <v>2272536</v>
      </c>
    </row>
    <row r="2301" spans="1:39" x14ac:dyDescent="0.25">
      <c r="A2301" t="s">
        <v>23451</v>
      </c>
      <c r="B2301" t="s">
        <v>23452</v>
      </c>
      <c r="C2301" t="s">
        <v>2474</v>
      </c>
      <c r="D2301" t="s">
        <v>23519</v>
      </c>
      <c r="F2301" t="s">
        <v>74</v>
      </c>
      <c r="G2301" t="s">
        <v>44</v>
      </c>
      <c r="H2301" t="s">
        <v>75</v>
      </c>
      <c r="I2301" t="s">
        <v>46</v>
      </c>
      <c r="J2301" t="s">
        <v>58</v>
      </c>
      <c r="K2301">
        <v>3</v>
      </c>
      <c r="L2301">
        <v>75</v>
      </c>
      <c r="M2301">
        <v>112.2</v>
      </c>
      <c r="N2301">
        <v>63.8</v>
      </c>
      <c r="R2301">
        <v>1100</v>
      </c>
      <c r="S2301">
        <v>11</v>
      </c>
      <c r="T2301">
        <v>100</v>
      </c>
      <c r="U2301" t="s">
        <v>48</v>
      </c>
      <c r="V2301">
        <v>25000</v>
      </c>
      <c r="W2301">
        <v>2700</v>
      </c>
      <c r="X2301">
        <v>84</v>
      </c>
      <c r="Y2301">
        <v>15</v>
      </c>
      <c r="Z2301">
        <v>0.9</v>
      </c>
      <c r="AA2301">
        <v>-20</v>
      </c>
      <c r="AB2301" t="s">
        <v>27</v>
      </c>
      <c r="AC2301">
        <v>0.1</v>
      </c>
      <c r="AD2301" t="s">
        <v>48</v>
      </c>
      <c r="AE2301" t="s">
        <v>470</v>
      </c>
      <c r="AF2301" t="s">
        <v>48</v>
      </c>
      <c r="AI2301">
        <v>42563</v>
      </c>
      <c r="AJ2301">
        <v>42550</v>
      </c>
      <c r="AK2301" t="s">
        <v>60</v>
      </c>
      <c r="AL2301" t="s">
        <v>23520</v>
      </c>
      <c r="AM2301">
        <v>2272537</v>
      </c>
    </row>
    <row r="2302" spans="1:39" x14ac:dyDescent="0.25">
      <c r="A2302" t="s">
        <v>23451</v>
      </c>
      <c r="B2302" t="s">
        <v>23452</v>
      </c>
      <c r="C2302" t="s">
        <v>2474</v>
      </c>
      <c r="D2302" t="s">
        <v>23521</v>
      </c>
      <c r="F2302" t="s">
        <v>163</v>
      </c>
      <c r="G2302" t="s">
        <v>44</v>
      </c>
      <c r="H2302" t="s">
        <v>75</v>
      </c>
      <c r="I2302" t="s">
        <v>46</v>
      </c>
      <c r="J2302" t="s">
        <v>58</v>
      </c>
      <c r="K2302">
        <v>3</v>
      </c>
      <c r="L2302">
        <v>100</v>
      </c>
      <c r="M2302">
        <v>134.9</v>
      </c>
      <c r="N2302">
        <v>71.7</v>
      </c>
      <c r="R2302">
        <v>1600</v>
      </c>
      <c r="S2302">
        <v>15</v>
      </c>
      <c r="T2302">
        <v>106.7</v>
      </c>
      <c r="U2302" t="s">
        <v>48</v>
      </c>
      <c r="V2302">
        <v>25000</v>
      </c>
      <c r="W2302">
        <v>2700</v>
      </c>
      <c r="X2302">
        <v>84</v>
      </c>
      <c r="Y2302">
        <v>15</v>
      </c>
      <c r="Z2302">
        <v>0.9</v>
      </c>
      <c r="AA2302">
        <v>-20</v>
      </c>
      <c r="AB2302" t="s">
        <v>27</v>
      </c>
      <c r="AC2302">
        <v>0.1</v>
      </c>
      <c r="AD2302" t="s">
        <v>48</v>
      </c>
      <c r="AE2302" t="s">
        <v>470</v>
      </c>
      <c r="AF2302" t="s">
        <v>48</v>
      </c>
      <c r="AI2302">
        <v>42564</v>
      </c>
      <c r="AJ2302">
        <v>42550</v>
      </c>
      <c r="AK2302" t="s">
        <v>60</v>
      </c>
      <c r="AL2302" t="s">
        <v>23522</v>
      </c>
      <c r="AM2302">
        <v>2272539</v>
      </c>
    </row>
    <row r="2303" spans="1:39" x14ac:dyDescent="0.25">
      <c r="A2303" t="s">
        <v>23541</v>
      </c>
      <c r="B2303" t="s">
        <v>23542</v>
      </c>
      <c r="C2303" t="s">
        <v>17164</v>
      </c>
      <c r="D2303" t="s">
        <v>23545</v>
      </c>
      <c r="F2303" t="s">
        <v>74</v>
      </c>
      <c r="G2303" t="s">
        <v>44</v>
      </c>
      <c r="H2303" t="s">
        <v>75</v>
      </c>
      <c r="I2303" t="s">
        <v>46</v>
      </c>
      <c r="J2303" t="s">
        <v>58</v>
      </c>
      <c r="K2303">
        <v>3</v>
      </c>
      <c r="L2303">
        <v>40</v>
      </c>
      <c r="M2303">
        <v>110</v>
      </c>
      <c r="N2303">
        <v>60</v>
      </c>
      <c r="R2303">
        <v>450</v>
      </c>
      <c r="S2303">
        <v>6</v>
      </c>
      <c r="T2303">
        <v>75</v>
      </c>
      <c r="U2303" t="s">
        <v>48</v>
      </c>
      <c r="V2303">
        <v>25000</v>
      </c>
      <c r="W2303">
        <v>3000</v>
      </c>
      <c r="X2303">
        <v>82</v>
      </c>
      <c r="Y2303">
        <v>6</v>
      </c>
      <c r="Z2303">
        <v>0.9</v>
      </c>
      <c r="AA2303">
        <v>-18</v>
      </c>
      <c r="AB2303" t="s">
        <v>27</v>
      </c>
      <c r="AC2303">
        <v>0.1</v>
      </c>
      <c r="AD2303" t="s">
        <v>141</v>
      </c>
      <c r="AE2303" t="s">
        <v>76</v>
      </c>
      <c r="AF2303" t="s">
        <v>48</v>
      </c>
      <c r="AI2303">
        <v>42370</v>
      </c>
      <c r="AJ2303">
        <v>42537</v>
      </c>
      <c r="AK2303" t="s">
        <v>60</v>
      </c>
      <c r="AL2303" t="s">
        <v>23546</v>
      </c>
      <c r="AM2303">
        <v>2270313</v>
      </c>
    </row>
    <row r="2304" spans="1:39" x14ac:dyDescent="0.25">
      <c r="A2304" t="s">
        <v>23541</v>
      </c>
      <c r="B2304" t="s">
        <v>23542</v>
      </c>
      <c r="C2304" t="s">
        <v>17164</v>
      </c>
      <c r="D2304" t="s">
        <v>23547</v>
      </c>
      <c r="F2304" t="s">
        <v>74</v>
      </c>
      <c r="G2304" t="s">
        <v>44</v>
      </c>
      <c r="H2304" t="s">
        <v>75</v>
      </c>
      <c r="I2304" t="s">
        <v>46</v>
      </c>
      <c r="J2304" t="s">
        <v>58</v>
      </c>
      <c r="K2304">
        <v>3</v>
      </c>
      <c r="L2304">
        <v>60</v>
      </c>
      <c r="M2304">
        <v>110</v>
      </c>
      <c r="N2304">
        <v>60</v>
      </c>
      <c r="R2304">
        <v>800</v>
      </c>
      <c r="S2304">
        <v>8.5</v>
      </c>
      <c r="T2304">
        <v>94</v>
      </c>
      <c r="U2304" t="s">
        <v>48</v>
      </c>
      <c r="V2304">
        <v>25000</v>
      </c>
      <c r="W2304">
        <v>3000</v>
      </c>
      <c r="X2304">
        <v>82</v>
      </c>
      <c r="Y2304">
        <v>6</v>
      </c>
      <c r="Z2304">
        <v>0.9</v>
      </c>
      <c r="AA2304">
        <v>-18</v>
      </c>
      <c r="AB2304" t="s">
        <v>27</v>
      </c>
      <c r="AC2304">
        <v>0.1</v>
      </c>
      <c r="AD2304" t="s">
        <v>141</v>
      </c>
      <c r="AE2304" t="s">
        <v>76</v>
      </c>
      <c r="AF2304" t="s">
        <v>48</v>
      </c>
      <c r="AI2304">
        <v>42370</v>
      </c>
      <c r="AJ2304">
        <v>42537</v>
      </c>
      <c r="AK2304" t="s">
        <v>60</v>
      </c>
      <c r="AL2304" t="s">
        <v>23548</v>
      </c>
      <c r="AM2304">
        <v>2270314</v>
      </c>
    </row>
    <row r="2305" spans="1:39" x14ac:dyDescent="0.25">
      <c r="A2305" t="s">
        <v>23541</v>
      </c>
      <c r="B2305" t="s">
        <v>23549</v>
      </c>
      <c r="C2305" t="s">
        <v>23550</v>
      </c>
      <c r="D2305" t="s">
        <v>23551</v>
      </c>
      <c r="F2305" t="s">
        <v>74</v>
      </c>
      <c r="G2305" t="s">
        <v>44</v>
      </c>
      <c r="H2305" t="s">
        <v>75</v>
      </c>
      <c r="I2305" t="s">
        <v>46</v>
      </c>
      <c r="J2305" t="s">
        <v>58</v>
      </c>
      <c r="K2305">
        <v>3</v>
      </c>
      <c r="L2305">
        <v>60</v>
      </c>
      <c r="M2305">
        <v>112</v>
      </c>
      <c r="N2305">
        <v>60</v>
      </c>
      <c r="R2305">
        <v>800</v>
      </c>
      <c r="S2305">
        <v>8.5</v>
      </c>
      <c r="T2305">
        <v>94.1</v>
      </c>
      <c r="U2305" t="s">
        <v>48</v>
      </c>
      <c r="V2305">
        <v>25000</v>
      </c>
      <c r="W2305">
        <v>5000</v>
      </c>
      <c r="X2305">
        <v>84</v>
      </c>
      <c r="Y2305">
        <v>11</v>
      </c>
      <c r="Z2305">
        <v>0.9</v>
      </c>
      <c r="AA2305">
        <v>-20</v>
      </c>
      <c r="AB2305" t="s">
        <v>27</v>
      </c>
      <c r="AC2305">
        <v>0.1</v>
      </c>
      <c r="AE2305" t="s">
        <v>76</v>
      </c>
      <c r="AI2305">
        <v>41909</v>
      </c>
      <c r="AJ2305">
        <v>42277</v>
      </c>
      <c r="AK2305" t="s">
        <v>60</v>
      </c>
      <c r="AL2305" t="s">
        <v>23552</v>
      </c>
      <c r="AM2305">
        <v>2249822</v>
      </c>
    </row>
    <row r="2306" spans="1:39" x14ac:dyDescent="0.25">
      <c r="A2306" t="s">
        <v>23541</v>
      </c>
      <c r="B2306" t="s">
        <v>23549</v>
      </c>
      <c r="C2306" t="s">
        <v>23550</v>
      </c>
      <c r="D2306" t="s">
        <v>23553</v>
      </c>
      <c r="F2306" t="s">
        <v>74</v>
      </c>
      <c r="G2306" t="s">
        <v>44</v>
      </c>
      <c r="H2306" t="s">
        <v>75</v>
      </c>
      <c r="I2306" t="s">
        <v>46</v>
      </c>
      <c r="J2306" t="s">
        <v>58</v>
      </c>
      <c r="K2306">
        <v>3</v>
      </c>
      <c r="L2306">
        <v>60</v>
      </c>
      <c r="M2306">
        <v>112</v>
      </c>
      <c r="N2306">
        <v>60</v>
      </c>
      <c r="R2306">
        <v>800</v>
      </c>
      <c r="S2306">
        <v>8.5</v>
      </c>
      <c r="T2306">
        <v>94.1</v>
      </c>
      <c r="U2306" t="s">
        <v>48</v>
      </c>
      <c r="V2306">
        <v>25000</v>
      </c>
      <c r="W2306">
        <v>3000</v>
      </c>
      <c r="X2306">
        <v>83</v>
      </c>
      <c r="Y2306">
        <v>11</v>
      </c>
      <c r="Z2306">
        <v>0.9</v>
      </c>
      <c r="AA2306">
        <v>-20</v>
      </c>
      <c r="AB2306" t="s">
        <v>27</v>
      </c>
      <c r="AC2306">
        <v>0.1</v>
      </c>
      <c r="AE2306" t="s">
        <v>76</v>
      </c>
      <c r="AI2306">
        <v>41909</v>
      </c>
      <c r="AJ2306">
        <v>42277</v>
      </c>
      <c r="AK2306" t="s">
        <v>60</v>
      </c>
      <c r="AL2306" t="s">
        <v>23554</v>
      </c>
      <c r="AM2306">
        <v>2249821</v>
      </c>
    </row>
    <row r="2307" spans="1:39" x14ac:dyDescent="0.25">
      <c r="A2307" t="s">
        <v>23672</v>
      </c>
      <c r="B2307" t="s">
        <v>23673</v>
      </c>
      <c r="C2307" t="s">
        <v>861</v>
      </c>
      <c r="D2307" t="s">
        <v>23674</v>
      </c>
      <c r="F2307" t="s">
        <v>74</v>
      </c>
      <c r="G2307" t="s">
        <v>44</v>
      </c>
      <c r="H2307" t="s">
        <v>75</v>
      </c>
      <c r="I2307" t="s">
        <v>46</v>
      </c>
      <c r="J2307" t="s">
        <v>58</v>
      </c>
      <c r="K2307">
        <v>3</v>
      </c>
      <c r="L2307">
        <v>40</v>
      </c>
      <c r="M2307">
        <v>112</v>
      </c>
      <c r="N2307">
        <v>60</v>
      </c>
      <c r="R2307">
        <v>530</v>
      </c>
      <c r="S2307">
        <v>6.8</v>
      </c>
      <c r="T2307">
        <v>77.599999999999994</v>
      </c>
      <c r="U2307" t="s">
        <v>48</v>
      </c>
      <c r="V2307">
        <v>25000</v>
      </c>
      <c r="W2307">
        <v>5000</v>
      </c>
      <c r="X2307">
        <v>85</v>
      </c>
      <c r="Y2307">
        <v>22</v>
      </c>
      <c r="Z2307">
        <v>1</v>
      </c>
      <c r="AA2307">
        <v>-20</v>
      </c>
      <c r="AB2307" t="s">
        <v>27</v>
      </c>
      <c r="AC2307">
        <v>0.1</v>
      </c>
      <c r="AE2307" t="s">
        <v>76</v>
      </c>
      <c r="AI2307">
        <v>42027</v>
      </c>
      <c r="AJ2307">
        <v>42027</v>
      </c>
      <c r="AK2307" t="s">
        <v>50</v>
      </c>
      <c r="AL2307" t="s">
        <v>23675</v>
      </c>
      <c r="AM2307">
        <v>2233295</v>
      </c>
    </row>
    <row r="2308" spans="1:39" x14ac:dyDescent="0.25">
      <c r="A2308" t="s">
        <v>23672</v>
      </c>
      <c r="B2308" t="s">
        <v>23673</v>
      </c>
      <c r="C2308" t="s">
        <v>861</v>
      </c>
      <c r="D2308" t="s">
        <v>23676</v>
      </c>
      <c r="F2308" t="s">
        <v>74</v>
      </c>
      <c r="G2308" t="s">
        <v>44</v>
      </c>
      <c r="H2308" t="s">
        <v>75</v>
      </c>
      <c r="I2308" t="s">
        <v>46</v>
      </c>
      <c r="J2308" t="s">
        <v>58</v>
      </c>
      <c r="K2308">
        <v>3</v>
      </c>
      <c r="L2308">
        <v>40</v>
      </c>
      <c r="M2308">
        <v>112</v>
      </c>
      <c r="N2308">
        <v>60</v>
      </c>
      <c r="R2308">
        <v>530</v>
      </c>
      <c r="S2308">
        <v>6.8</v>
      </c>
      <c r="T2308">
        <v>77.900000000000006</v>
      </c>
      <c r="U2308" t="s">
        <v>48</v>
      </c>
      <c r="V2308">
        <v>25000</v>
      </c>
      <c r="W2308">
        <v>5000</v>
      </c>
      <c r="X2308">
        <v>85</v>
      </c>
      <c r="Y2308">
        <v>22</v>
      </c>
      <c r="Z2308">
        <v>1</v>
      </c>
      <c r="AA2308">
        <v>-20</v>
      </c>
      <c r="AB2308" t="s">
        <v>27</v>
      </c>
      <c r="AC2308">
        <v>0.1</v>
      </c>
      <c r="AE2308" t="s">
        <v>76</v>
      </c>
      <c r="AI2308">
        <v>41912</v>
      </c>
      <c r="AJ2308">
        <v>41936</v>
      </c>
      <c r="AK2308" t="s">
        <v>50</v>
      </c>
      <c r="AL2308" t="s">
        <v>23677</v>
      </c>
      <c r="AM2308">
        <v>2223745</v>
      </c>
    </row>
    <row r="2309" spans="1:39" x14ac:dyDescent="0.25">
      <c r="A2309" t="s">
        <v>21945</v>
      </c>
      <c r="B2309" t="s">
        <v>23685</v>
      </c>
      <c r="C2309">
        <v>1004034</v>
      </c>
      <c r="D2309">
        <v>1004034</v>
      </c>
      <c r="F2309" t="s">
        <v>74</v>
      </c>
      <c r="G2309" t="s">
        <v>44</v>
      </c>
      <c r="H2309" t="s">
        <v>75</v>
      </c>
      <c r="I2309" t="s">
        <v>46</v>
      </c>
      <c r="J2309" t="s">
        <v>58</v>
      </c>
      <c r="K2309">
        <v>3</v>
      </c>
      <c r="L2309">
        <v>60</v>
      </c>
      <c r="M2309">
        <v>112.3</v>
      </c>
      <c r="N2309">
        <v>64.900000000000006</v>
      </c>
      <c r="R2309">
        <v>800</v>
      </c>
      <c r="S2309">
        <v>9</v>
      </c>
      <c r="T2309">
        <v>88.9</v>
      </c>
      <c r="U2309" t="s">
        <v>48</v>
      </c>
      <c r="V2309">
        <v>25000</v>
      </c>
      <c r="W2309">
        <v>5000</v>
      </c>
      <c r="X2309">
        <v>84</v>
      </c>
      <c r="Y2309">
        <v>13</v>
      </c>
      <c r="Z2309">
        <v>0.9</v>
      </c>
      <c r="AA2309">
        <v>-18</v>
      </c>
      <c r="AB2309" t="s">
        <v>27</v>
      </c>
      <c r="AC2309">
        <v>0.1</v>
      </c>
      <c r="AE2309" t="s">
        <v>120</v>
      </c>
      <c r="AI2309">
        <v>42276</v>
      </c>
      <c r="AJ2309">
        <v>42276</v>
      </c>
      <c r="AK2309" t="s">
        <v>60</v>
      </c>
      <c r="AL2309" t="s">
        <v>23701</v>
      </c>
      <c r="AM2309">
        <v>2248641</v>
      </c>
    </row>
    <row r="2310" spans="1:39" x14ac:dyDescent="0.25">
      <c r="A2310" t="s">
        <v>21945</v>
      </c>
      <c r="B2310" t="s">
        <v>23685</v>
      </c>
      <c r="C2310">
        <v>1004035</v>
      </c>
      <c r="D2310">
        <v>1004035</v>
      </c>
      <c r="F2310" t="s">
        <v>74</v>
      </c>
      <c r="G2310" t="s">
        <v>44</v>
      </c>
      <c r="H2310" t="s">
        <v>75</v>
      </c>
      <c r="I2310" t="s">
        <v>46</v>
      </c>
      <c r="J2310" t="s">
        <v>58</v>
      </c>
      <c r="K2310">
        <v>3</v>
      </c>
      <c r="L2310">
        <v>60</v>
      </c>
      <c r="M2310">
        <v>112.3</v>
      </c>
      <c r="N2310">
        <v>64.900000000000006</v>
      </c>
      <c r="R2310">
        <v>800</v>
      </c>
      <c r="S2310">
        <v>9</v>
      </c>
      <c r="T2310">
        <v>88.9</v>
      </c>
      <c r="U2310" t="s">
        <v>48</v>
      </c>
      <c r="V2310">
        <v>25000</v>
      </c>
      <c r="W2310">
        <v>2700</v>
      </c>
      <c r="X2310">
        <v>82</v>
      </c>
      <c r="Y2310">
        <v>7</v>
      </c>
      <c r="Z2310">
        <v>0.9</v>
      </c>
      <c r="AA2310">
        <v>-20</v>
      </c>
      <c r="AB2310" t="s">
        <v>27</v>
      </c>
      <c r="AC2310">
        <v>0.1</v>
      </c>
      <c r="AE2310" t="s">
        <v>120</v>
      </c>
      <c r="AI2310">
        <v>42276</v>
      </c>
      <c r="AJ2310">
        <v>42276</v>
      </c>
      <c r="AK2310" t="s">
        <v>60</v>
      </c>
      <c r="AL2310" t="s">
        <v>23702</v>
      </c>
      <c r="AM2310">
        <v>2248642</v>
      </c>
    </row>
    <row r="2311" spans="1:39" x14ac:dyDescent="0.25">
      <c r="A2311" t="s">
        <v>23583</v>
      </c>
      <c r="B2311" t="s">
        <v>23584</v>
      </c>
      <c r="C2311" t="s">
        <v>58</v>
      </c>
      <c r="D2311">
        <v>98949</v>
      </c>
      <c r="E2311" t="s">
        <v>23713</v>
      </c>
      <c r="F2311" t="s">
        <v>74</v>
      </c>
      <c r="G2311" t="s">
        <v>44</v>
      </c>
      <c r="H2311" t="s">
        <v>75</v>
      </c>
      <c r="I2311" t="s">
        <v>46</v>
      </c>
      <c r="J2311" t="s">
        <v>58</v>
      </c>
      <c r="K2311">
        <v>5</v>
      </c>
      <c r="L2311">
        <v>60</v>
      </c>
      <c r="M2311">
        <v>110</v>
      </c>
      <c r="N2311">
        <v>60</v>
      </c>
      <c r="R2311">
        <v>800</v>
      </c>
      <c r="S2311">
        <v>9.5</v>
      </c>
      <c r="T2311">
        <v>84.2</v>
      </c>
      <c r="U2311" t="s">
        <v>48</v>
      </c>
      <c r="V2311">
        <v>25000</v>
      </c>
      <c r="W2311">
        <v>2700</v>
      </c>
      <c r="X2311">
        <v>81</v>
      </c>
      <c r="Y2311">
        <v>3</v>
      </c>
      <c r="Z2311">
        <v>0.9</v>
      </c>
      <c r="AA2311">
        <v>-20</v>
      </c>
      <c r="AB2311" t="s">
        <v>27</v>
      </c>
      <c r="AC2311">
        <v>0.1</v>
      </c>
      <c r="AE2311" t="s">
        <v>76</v>
      </c>
      <c r="AI2311">
        <v>41993</v>
      </c>
      <c r="AJ2311">
        <v>41992</v>
      </c>
      <c r="AK2311" t="s">
        <v>50</v>
      </c>
      <c r="AL2311" t="s">
        <v>23714</v>
      </c>
      <c r="AM2311">
        <v>2229891</v>
      </c>
    </row>
    <row r="2312" spans="1:39" x14ac:dyDescent="0.25">
      <c r="A2312" t="s">
        <v>23583</v>
      </c>
      <c r="B2312" t="s">
        <v>23584</v>
      </c>
      <c r="C2312" t="s">
        <v>58</v>
      </c>
      <c r="D2312">
        <v>98950</v>
      </c>
      <c r="E2312" t="s">
        <v>23715</v>
      </c>
      <c r="F2312" t="s">
        <v>74</v>
      </c>
      <c r="G2312" t="s">
        <v>44</v>
      </c>
      <c r="H2312" t="s">
        <v>75</v>
      </c>
      <c r="I2312" t="s">
        <v>46</v>
      </c>
      <c r="J2312" t="s">
        <v>58</v>
      </c>
      <c r="K2312">
        <v>5</v>
      </c>
      <c r="L2312">
        <v>60</v>
      </c>
      <c r="M2312">
        <v>111</v>
      </c>
      <c r="N2312">
        <v>60</v>
      </c>
      <c r="R2312">
        <v>800</v>
      </c>
      <c r="S2312">
        <v>9.5</v>
      </c>
      <c r="T2312">
        <v>84.2</v>
      </c>
      <c r="U2312" t="s">
        <v>48</v>
      </c>
      <c r="V2312">
        <v>25000</v>
      </c>
      <c r="W2312">
        <v>3000</v>
      </c>
      <c r="X2312">
        <v>83</v>
      </c>
      <c r="Y2312">
        <v>9</v>
      </c>
      <c r="Z2312">
        <v>0.9</v>
      </c>
      <c r="AA2312">
        <v>-20</v>
      </c>
      <c r="AB2312" t="s">
        <v>27</v>
      </c>
      <c r="AC2312">
        <v>0.1</v>
      </c>
      <c r="AE2312" t="s">
        <v>76</v>
      </c>
      <c r="AI2312">
        <v>41993</v>
      </c>
      <c r="AJ2312">
        <v>41990</v>
      </c>
      <c r="AK2312" t="s">
        <v>50</v>
      </c>
      <c r="AL2312" t="s">
        <v>23716</v>
      </c>
      <c r="AM2312">
        <v>2229894</v>
      </c>
    </row>
    <row r="2313" spans="1:39" x14ac:dyDescent="0.25">
      <c r="A2313" t="s">
        <v>23672</v>
      </c>
      <c r="B2313" t="s">
        <v>23673</v>
      </c>
      <c r="C2313" t="s">
        <v>861</v>
      </c>
      <c r="D2313" t="s">
        <v>23751</v>
      </c>
      <c r="F2313" t="s">
        <v>74</v>
      </c>
      <c r="G2313" t="s">
        <v>44</v>
      </c>
      <c r="H2313" t="s">
        <v>75</v>
      </c>
      <c r="I2313" t="s">
        <v>46</v>
      </c>
      <c r="J2313" t="s">
        <v>58</v>
      </c>
      <c r="K2313">
        <v>3</v>
      </c>
      <c r="L2313">
        <v>60</v>
      </c>
      <c r="M2313">
        <v>116</v>
      </c>
      <c r="N2313">
        <v>60</v>
      </c>
      <c r="R2313">
        <v>820</v>
      </c>
      <c r="S2313">
        <v>11</v>
      </c>
      <c r="T2313">
        <v>74.5</v>
      </c>
      <c r="U2313" t="s">
        <v>48</v>
      </c>
      <c r="V2313">
        <v>25000</v>
      </c>
      <c r="W2313">
        <v>3000</v>
      </c>
      <c r="X2313">
        <v>83</v>
      </c>
      <c r="Y2313">
        <v>15</v>
      </c>
      <c r="Z2313">
        <v>1</v>
      </c>
      <c r="AA2313">
        <v>-20</v>
      </c>
      <c r="AB2313" t="s">
        <v>27</v>
      </c>
      <c r="AC2313">
        <v>0.1</v>
      </c>
      <c r="AE2313" t="s">
        <v>76</v>
      </c>
      <c r="AI2313">
        <v>41912</v>
      </c>
      <c r="AJ2313">
        <v>41919</v>
      </c>
      <c r="AK2313" t="s">
        <v>50</v>
      </c>
      <c r="AL2313" t="s">
        <v>23752</v>
      </c>
      <c r="AM2313">
        <v>2222041</v>
      </c>
    </row>
    <row r="2314" spans="1:39" x14ac:dyDescent="0.25">
      <c r="A2314" t="s">
        <v>23672</v>
      </c>
      <c r="B2314" t="s">
        <v>23673</v>
      </c>
      <c r="C2314" t="s">
        <v>861</v>
      </c>
      <c r="D2314" t="s">
        <v>23753</v>
      </c>
      <c r="F2314" t="s">
        <v>74</v>
      </c>
      <c r="G2314" t="s">
        <v>44</v>
      </c>
      <c r="H2314" t="s">
        <v>75</v>
      </c>
      <c r="I2314" t="s">
        <v>46</v>
      </c>
      <c r="J2314" t="s">
        <v>58</v>
      </c>
      <c r="K2314">
        <v>3</v>
      </c>
      <c r="L2314">
        <v>60</v>
      </c>
      <c r="M2314">
        <v>116</v>
      </c>
      <c r="N2314">
        <v>60</v>
      </c>
      <c r="R2314">
        <v>880</v>
      </c>
      <c r="S2314">
        <v>11</v>
      </c>
      <c r="T2314">
        <v>80</v>
      </c>
      <c r="U2314" t="s">
        <v>48</v>
      </c>
      <c r="V2314">
        <v>25000</v>
      </c>
      <c r="W2314">
        <v>5000</v>
      </c>
      <c r="X2314">
        <v>84</v>
      </c>
      <c r="Y2314">
        <v>11</v>
      </c>
      <c r="Z2314">
        <v>1</v>
      </c>
      <c r="AA2314">
        <v>-20</v>
      </c>
      <c r="AB2314" t="s">
        <v>27</v>
      </c>
      <c r="AC2314">
        <v>0.1</v>
      </c>
      <c r="AE2314" t="s">
        <v>76</v>
      </c>
      <c r="AI2314">
        <v>41912</v>
      </c>
      <c r="AJ2314">
        <v>41919</v>
      </c>
      <c r="AK2314" t="s">
        <v>50</v>
      </c>
      <c r="AL2314" t="s">
        <v>23754</v>
      </c>
      <c r="AM2314">
        <v>2222042</v>
      </c>
    </row>
    <row r="2315" spans="1:39" x14ac:dyDescent="0.25">
      <c r="A2315" t="s">
        <v>23672</v>
      </c>
      <c r="B2315" t="s">
        <v>23673</v>
      </c>
      <c r="C2315" t="s">
        <v>861</v>
      </c>
      <c r="D2315" t="s">
        <v>23755</v>
      </c>
      <c r="F2315" t="s">
        <v>74</v>
      </c>
      <c r="G2315" t="s">
        <v>44</v>
      </c>
      <c r="H2315" t="s">
        <v>75</v>
      </c>
      <c r="I2315" t="s">
        <v>46</v>
      </c>
      <c r="J2315" t="s">
        <v>58</v>
      </c>
      <c r="K2315">
        <v>3</v>
      </c>
      <c r="L2315">
        <v>60</v>
      </c>
      <c r="M2315">
        <v>116</v>
      </c>
      <c r="N2315">
        <v>60</v>
      </c>
      <c r="R2315">
        <v>800</v>
      </c>
      <c r="S2315">
        <v>11</v>
      </c>
      <c r="T2315">
        <v>72.7</v>
      </c>
      <c r="U2315" t="s">
        <v>48</v>
      </c>
      <c r="V2315">
        <v>25000</v>
      </c>
      <c r="W2315">
        <v>2700</v>
      </c>
      <c r="X2315">
        <v>82</v>
      </c>
      <c r="Y2315">
        <v>7</v>
      </c>
      <c r="Z2315">
        <v>1</v>
      </c>
      <c r="AA2315">
        <v>-20</v>
      </c>
      <c r="AB2315" t="s">
        <v>27</v>
      </c>
      <c r="AC2315">
        <v>0.1</v>
      </c>
      <c r="AE2315" t="s">
        <v>76</v>
      </c>
      <c r="AI2315">
        <v>42122</v>
      </c>
      <c r="AJ2315">
        <v>42122</v>
      </c>
      <c r="AK2315" t="s">
        <v>50</v>
      </c>
      <c r="AL2315" t="s">
        <v>23756</v>
      </c>
      <c r="AM2315">
        <v>2238392</v>
      </c>
    </row>
    <row r="2316" spans="1:39" x14ac:dyDescent="0.25">
      <c r="A2316" t="s">
        <v>23672</v>
      </c>
      <c r="B2316" t="s">
        <v>23673</v>
      </c>
      <c r="C2316" t="s">
        <v>861</v>
      </c>
      <c r="D2316" t="s">
        <v>23757</v>
      </c>
      <c r="F2316" t="s">
        <v>74</v>
      </c>
      <c r="G2316" t="s">
        <v>44</v>
      </c>
      <c r="H2316" t="s">
        <v>75</v>
      </c>
      <c r="I2316" t="s">
        <v>46</v>
      </c>
      <c r="J2316" t="s">
        <v>58</v>
      </c>
      <c r="K2316">
        <v>3</v>
      </c>
      <c r="L2316">
        <v>60</v>
      </c>
      <c r="M2316">
        <v>116</v>
      </c>
      <c r="N2316">
        <v>60</v>
      </c>
      <c r="R2316">
        <v>800</v>
      </c>
      <c r="S2316">
        <v>11</v>
      </c>
      <c r="T2316">
        <v>72.7</v>
      </c>
      <c r="U2316" t="s">
        <v>48</v>
      </c>
      <c r="V2316">
        <v>25000</v>
      </c>
      <c r="W2316">
        <v>3000</v>
      </c>
      <c r="X2316">
        <v>83</v>
      </c>
      <c r="Y2316">
        <v>12</v>
      </c>
      <c r="Z2316">
        <v>1</v>
      </c>
      <c r="AA2316">
        <v>-20</v>
      </c>
      <c r="AB2316" t="s">
        <v>27</v>
      </c>
      <c r="AC2316">
        <v>0.1</v>
      </c>
      <c r="AE2316" t="s">
        <v>76</v>
      </c>
      <c r="AI2316">
        <v>42180</v>
      </c>
      <c r="AJ2316">
        <v>42184</v>
      </c>
      <c r="AK2316" t="s">
        <v>50</v>
      </c>
      <c r="AL2316" t="s">
        <v>23758</v>
      </c>
      <c r="AM2316">
        <v>2242745</v>
      </c>
    </row>
    <row r="2317" spans="1:39" x14ac:dyDescent="0.25">
      <c r="A2317" t="s">
        <v>23672</v>
      </c>
      <c r="B2317" t="s">
        <v>23673</v>
      </c>
      <c r="C2317" t="s">
        <v>861</v>
      </c>
      <c r="D2317" t="s">
        <v>23757</v>
      </c>
      <c r="F2317" t="s">
        <v>74</v>
      </c>
      <c r="G2317" t="s">
        <v>44</v>
      </c>
      <c r="H2317" t="s">
        <v>75</v>
      </c>
      <c r="I2317" t="s">
        <v>46</v>
      </c>
      <c r="J2317" t="s">
        <v>58</v>
      </c>
      <c r="K2317">
        <v>3</v>
      </c>
      <c r="L2317">
        <v>60</v>
      </c>
      <c r="M2317">
        <v>116</v>
      </c>
      <c r="N2317">
        <v>60</v>
      </c>
      <c r="R2317">
        <v>820</v>
      </c>
      <c r="S2317">
        <v>11</v>
      </c>
      <c r="T2317">
        <v>74.5</v>
      </c>
      <c r="U2317" t="s">
        <v>48</v>
      </c>
      <c r="V2317">
        <v>25000</v>
      </c>
      <c r="W2317">
        <v>3000</v>
      </c>
      <c r="X2317">
        <v>83</v>
      </c>
      <c r="Y2317">
        <v>15</v>
      </c>
      <c r="Z2317">
        <v>1</v>
      </c>
      <c r="AA2317">
        <v>-20</v>
      </c>
      <c r="AB2317" t="s">
        <v>27</v>
      </c>
      <c r="AC2317">
        <v>0.1</v>
      </c>
      <c r="AE2317" t="s">
        <v>76</v>
      </c>
      <c r="AI2317">
        <v>42073</v>
      </c>
      <c r="AJ2317">
        <v>42073</v>
      </c>
      <c r="AK2317" t="s">
        <v>50</v>
      </c>
      <c r="AL2317" t="s">
        <v>23759</v>
      </c>
      <c r="AM2317">
        <v>2234932</v>
      </c>
    </row>
    <row r="2318" spans="1:39" x14ac:dyDescent="0.25">
      <c r="A2318" t="s">
        <v>23672</v>
      </c>
      <c r="B2318" t="s">
        <v>23673</v>
      </c>
      <c r="C2318" t="s">
        <v>861</v>
      </c>
      <c r="D2318" t="s">
        <v>23760</v>
      </c>
      <c r="F2318" t="s">
        <v>74</v>
      </c>
      <c r="G2318" t="s">
        <v>44</v>
      </c>
      <c r="H2318" t="s">
        <v>75</v>
      </c>
      <c r="I2318" t="s">
        <v>46</v>
      </c>
      <c r="J2318" t="s">
        <v>58</v>
      </c>
      <c r="K2318">
        <v>3</v>
      </c>
      <c r="L2318">
        <v>60</v>
      </c>
      <c r="M2318">
        <v>116</v>
      </c>
      <c r="N2318">
        <v>60</v>
      </c>
      <c r="R2318">
        <v>800</v>
      </c>
      <c r="S2318">
        <v>11</v>
      </c>
      <c r="T2318">
        <v>72.7</v>
      </c>
      <c r="U2318" t="s">
        <v>48</v>
      </c>
      <c r="V2318">
        <v>25000</v>
      </c>
      <c r="W2318">
        <v>4000</v>
      </c>
      <c r="X2318">
        <v>83</v>
      </c>
      <c r="Y2318">
        <v>9</v>
      </c>
      <c r="Z2318">
        <v>1</v>
      </c>
      <c r="AA2318">
        <v>-20</v>
      </c>
      <c r="AB2318" t="s">
        <v>27</v>
      </c>
      <c r="AC2318">
        <v>0.1</v>
      </c>
      <c r="AE2318" t="s">
        <v>76</v>
      </c>
      <c r="AI2318">
        <v>42114</v>
      </c>
      <c r="AJ2318">
        <v>42118</v>
      </c>
      <c r="AK2318" t="s">
        <v>50</v>
      </c>
      <c r="AL2318" t="s">
        <v>23761</v>
      </c>
      <c r="AM2318">
        <v>2237949</v>
      </c>
    </row>
    <row r="2319" spans="1:39" x14ac:dyDescent="0.25">
      <c r="A2319" t="s">
        <v>23672</v>
      </c>
      <c r="B2319" t="s">
        <v>23673</v>
      </c>
      <c r="C2319" t="s">
        <v>861</v>
      </c>
      <c r="D2319" t="s">
        <v>23762</v>
      </c>
      <c r="F2319" t="s">
        <v>74</v>
      </c>
      <c r="G2319" t="s">
        <v>44</v>
      </c>
      <c r="H2319" t="s">
        <v>75</v>
      </c>
      <c r="I2319" t="s">
        <v>46</v>
      </c>
      <c r="J2319" t="s">
        <v>58</v>
      </c>
      <c r="K2319">
        <v>3</v>
      </c>
      <c r="L2319">
        <v>60</v>
      </c>
      <c r="M2319">
        <v>116</v>
      </c>
      <c r="N2319">
        <v>60</v>
      </c>
      <c r="R2319">
        <v>810</v>
      </c>
      <c r="S2319">
        <v>11</v>
      </c>
      <c r="T2319">
        <v>73.599999999999994</v>
      </c>
      <c r="U2319" t="s">
        <v>48</v>
      </c>
      <c r="V2319">
        <v>25000</v>
      </c>
      <c r="W2319">
        <v>5000</v>
      </c>
      <c r="X2319">
        <v>84</v>
      </c>
      <c r="Y2319">
        <v>14</v>
      </c>
      <c r="Z2319">
        <v>1</v>
      </c>
      <c r="AA2319">
        <v>-20</v>
      </c>
      <c r="AB2319" t="s">
        <v>27</v>
      </c>
      <c r="AC2319">
        <v>0.1</v>
      </c>
      <c r="AE2319" t="s">
        <v>76</v>
      </c>
      <c r="AI2319">
        <v>42114</v>
      </c>
      <c r="AJ2319">
        <v>42118</v>
      </c>
      <c r="AK2319" t="s">
        <v>50</v>
      </c>
      <c r="AL2319" t="s">
        <v>23763</v>
      </c>
      <c r="AM2319">
        <v>2237950</v>
      </c>
    </row>
    <row r="2320" spans="1:39" x14ac:dyDescent="0.25">
      <c r="A2320" t="s">
        <v>23672</v>
      </c>
      <c r="B2320" t="s">
        <v>23673</v>
      </c>
      <c r="C2320" t="s">
        <v>17187</v>
      </c>
      <c r="D2320" t="s">
        <v>23766</v>
      </c>
      <c r="F2320" t="s">
        <v>74</v>
      </c>
      <c r="G2320" t="s">
        <v>44</v>
      </c>
      <c r="H2320" t="s">
        <v>75</v>
      </c>
      <c r="I2320" t="s">
        <v>46</v>
      </c>
      <c r="J2320" t="s">
        <v>58</v>
      </c>
      <c r="K2320">
        <v>3</v>
      </c>
      <c r="L2320">
        <v>60</v>
      </c>
      <c r="M2320">
        <v>116</v>
      </c>
      <c r="N2320">
        <v>60</v>
      </c>
      <c r="R2320">
        <v>810</v>
      </c>
      <c r="S2320">
        <v>11</v>
      </c>
      <c r="T2320">
        <v>74</v>
      </c>
      <c r="U2320" t="s">
        <v>48</v>
      </c>
      <c r="V2320">
        <v>25000</v>
      </c>
      <c r="W2320">
        <v>2700</v>
      </c>
      <c r="X2320">
        <v>82</v>
      </c>
      <c r="Y2320">
        <v>7</v>
      </c>
      <c r="Z2320">
        <v>1</v>
      </c>
      <c r="AA2320">
        <v>-20</v>
      </c>
      <c r="AB2320" t="s">
        <v>27</v>
      </c>
      <c r="AC2320">
        <v>0.1</v>
      </c>
      <c r="AE2320" t="s">
        <v>76</v>
      </c>
      <c r="AI2320">
        <v>41873</v>
      </c>
      <c r="AJ2320">
        <v>41872</v>
      </c>
      <c r="AK2320" t="s">
        <v>50</v>
      </c>
      <c r="AL2320" t="s">
        <v>23767</v>
      </c>
      <c r="AM2320">
        <v>2218525</v>
      </c>
    </row>
    <row r="2321" spans="1:39" x14ac:dyDescent="0.25">
      <c r="A2321" t="s">
        <v>23672</v>
      </c>
      <c r="B2321" t="s">
        <v>23673</v>
      </c>
      <c r="C2321" t="s">
        <v>17187</v>
      </c>
      <c r="D2321" t="s">
        <v>23768</v>
      </c>
      <c r="F2321" t="s">
        <v>74</v>
      </c>
      <c r="G2321" t="s">
        <v>44</v>
      </c>
      <c r="H2321" t="s">
        <v>75</v>
      </c>
      <c r="I2321" t="s">
        <v>46</v>
      </c>
      <c r="J2321" t="s">
        <v>58</v>
      </c>
      <c r="K2321">
        <v>3</v>
      </c>
      <c r="L2321">
        <v>60</v>
      </c>
      <c r="M2321">
        <v>116</v>
      </c>
      <c r="N2321">
        <v>60</v>
      </c>
      <c r="R2321">
        <v>870</v>
      </c>
      <c r="S2321">
        <v>11</v>
      </c>
      <c r="T2321">
        <v>79</v>
      </c>
      <c r="U2321" t="s">
        <v>48</v>
      </c>
      <c r="V2321">
        <v>25000</v>
      </c>
      <c r="W2321">
        <v>4000</v>
      </c>
      <c r="X2321">
        <v>84</v>
      </c>
      <c r="Y2321">
        <v>16</v>
      </c>
      <c r="Z2321">
        <v>1</v>
      </c>
      <c r="AA2321">
        <v>-20</v>
      </c>
      <c r="AB2321" t="s">
        <v>27</v>
      </c>
      <c r="AC2321">
        <v>0.1</v>
      </c>
      <c r="AE2321" t="s">
        <v>76</v>
      </c>
      <c r="AI2321">
        <v>41873</v>
      </c>
      <c r="AJ2321">
        <v>41872</v>
      </c>
      <c r="AK2321" t="s">
        <v>50</v>
      </c>
      <c r="AL2321" t="s">
        <v>23769</v>
      </c>
      <c r="AM2321">
        <v>2218526</v>
      </c>
    </row>
    <row r="2322" spans="1:39" x14ac:dyDescent="0.25">
      <c r="A2322" t="s">
        <v>23672</v>
      </c>
      <c r="B2322" t="s">
        <v>23672</v>
      </c>
      <c r="C2322" t="s">
        <v>23770</v>
      </c>
      <c r="D2322" t="s">
        <v>23771</v>
      </c>
      <c r="F2322" t="s">
        <v>74</v>
      </c>
      <c r="G2322" t="s">
        <v>44</v>
      </c>
      <c r="H2322" t="s">
        <v>75</v>
      </c>
      <c r="I2322" t="s">
        <v>46</v>
      </c>
      <c r="J2322" t="s">
        <v>58</v>
      </c>
      <c r="K2322">
        <v>3</v>
      </c>
      <c r="L2322">
        <v>60</v>
      </c>
      <c r="M2322">
        <v>112.6</v>
      </c>
      <c r="N2322">
        <v>63.5</v>
      </c>
      <c r="R2322">
        <v>800</v>
      </c>
      <c r="S2322">
        <v>11</v>
      </c>
      <c r="T2322">
        <v>72.7</v>
      </c>
      <c r="U2322" t="s">
        <v>48</v>
      </c>
      <c r="V2322">
        <v>25000</v>
      </c>
      <c r="W2322">
        <v>4000</v>
      </c>
      <c r="X2322">
        <v>83</v>
      </c>
      <c r="Y2322">
        <v>21</v>
      </c>
      <c r="Z2322">
        <v>1</v>
      </c>
      <c r="AA2322">
        <v>-20</v>
      </c>
      <c r="AB2322" t="s">
        <v>27</v>
      </c>
      <c r="AC2322">
        <v>0.09</v>
      </c>
      <c r="AE2322" t="s">
        <v>76</v>
      </c>
      <c r="AI2322">
        <v>41769</v>
      </c>
      <c r="AJ2322">
        <v>41802</v>
      </c>
      <c r="AK2322" t="s">
        <v>50</v>
      </c>
      <c r="AL2322" t="s">
        <v>23772</v>
      </c>
      <c r="AM2322">
        <v>2212897</v>
      </c>
    </row>
    <row r="2323" spans="1:39" x14ac:dyDescent="0.25">
      <c r="A2323" t="s">
        <v>23672</v>
      </c>
      <c r="B2323" t="s">
        <v>23672</v>
      </c>
      <c r="C2323" t="s">
        <v>23773</v>
      </c>
      <c r="D2323" t="s">
        <v>23773</v>
      </c>
      <c r="F2323" t="s">
        <v>74</v>
      </c>
      <c r="G2323" t="s">
        <v>44</v>
      </c>
      <c r="H2323" t="s">
        <v>75</v>
      </c>
      <c r="I2323" t="s">
        <v>46</v>
      </c>
      <c r="J2323" t="s">
        <v>58</v>
      </c>
      <c r="K2323">
        <v>3</v>
      </c>
      <c r="M2323">
        <v>112.6</v>
      </c>
      <c r="N2323">
        <v>63.5</v>
      </c>
      <c r="R2323">
        <v>800</v>
      </c>
      <c r="S2323">
        <v>11</v>
      </c>
      <c r="T2323">
        <v>72.7</v>
      </c>
      <c r="U2323" t="s">
        <v>48</v>
      </c>
      <c r="V2323">
        <v>25000</v>
      </c>
      <c r="W2323">
        <v>3000</v>
      </c>
      <c r="X2323">
        <v>85</v>
      </c>
      <c r="Y2323">
        <v>24</v>
      </c>
      <c r="Z2323">
        <v>1</v>
      </c>
      <c r="AA2323">
        <v>-20</v>
      </c>
      <c r="AB2323" t="s">
        <v>27</v>
      </c>
      <c r="AC2323">
        <v>0.1</v>
      </c>
      <c r="AE2323" t="s">
        <v>138</v>
      </c>
      <c r="AI2323">
        <v>41932</v>
      </c>
      <c r="AJ2323">
        <v>41936</v>
      </c>
      <c r="AK2323" t="s">
        <v>50</v>
      </c>
      <c r="AL2323" t="s">
        <v>23774</v>
      </c>
      <c r="AM2323">
        <v>2223504</v>
      </c>
    </row>
    <row r="2324" spans="1:39" x14ac:dyDescent="0.25">
      <c r="A2324" t="s">
        <v>23672</v>
      </c>
      <c r="B2324" t="s">
        <v>23672</v>
      </c>
      <c r="C2324" t="s">
        <v>23778</v>
      </c>
      <c r="D2324" t="s">
        <v>23778</v>
      </c>
      <c r="F2324" t="s">
        <v>74</v>
      </c>
      <c r="G2324" t="s">
        <v>44</v>
      </c>
      <c r="H2324" t="s">
        <v>75</v>
      </c>
      <c r="I2324" t="s">
        <v>46</v>
      </c>
      <c r="J2324" t="s">
        <v>58</v>
      </c>
      <c r="K2324">
        <v>3</v>
      </c>
      <c r="L2324">
        <v>60</v>
      </c>
      <c r="M2324">
        <v>112.3</v>
      </c>
      <c r="N2324">
        <v>60.9</v>
      </c>
      <c r="R2324">
        <v>800</v>
      </c>
      <c r="S2324">
        <v>11</v>
      </c>
      <c r="T2324">
        <v>72.7</v>
      </c>
      <c r="U2324" t="s">
        <v>48</v>
      </c>
      <c r="V2324">
        <v>25000</v>
      </c>
      <c r="W2324">
        <v>2700</v>
      </c>
      <c r="X2324">
        <v>81</v>
      </c>
      <c r="Y2324">
        <v>5</v>
      </c>
      <c r="Z2324">
        <v>0.9</v>
      </c>
      <c r="AA2324">
        <v>-20</v>
      </c>
      <c r="AB2324" t="s">
        <v>27</v>
      </c>
      <c r="AC2324">
        <v>0.1</v>
      </c>
      <c r="AE2324" t="s">
        <v>172</v>
      </c>
      <c r="AI2324">
        <v>42024</v>
      </c>
      <c r="AJ2324">
        <v>42038</v>
      </c>
      <c r="AK2324" t="s">
        <v>50</v>
      </c>
      <c r="AL2324" t="s">
        <v>23779</v>
      </c>
      <c r="AM2324">
        <v>2232579</v>
      </c>
    </row>
    <row r="2325" spans="1:39" x14ac:dyDescent="0.25">
      <c r="A2325" t="s">
        <v>23672</v>
      </c>
      <c r="B2325" t="s">
        <v>23672</v>
      </c>
      <c r="C2325" t="s">
        <v>23780</v>
      </c>
      <c r="D2325" t="s">
        <v>23780</v>
      </c>
      <c r="F2325" t="s">
        <v>74</v>
      </c>
      <c r="G2325" t="s">
        <v>44</v>
      </c>
      <c r="H2325" t="s">
        <v>75</v>
      </c>
      <c r="I2325" t="s">
        <v>46</v>
      </c>
      <c r="J2325" t="s">
        <v>58</v>
      </c>
      <c r="K2325">
        <v>3</v>
      </c>
      <c r="L2325">
        <v>60</v>
      </c>
      <c r="M2325">
        <v>112.3</v>
      </c>
      <c r="N2325">
        <v>60.9</v>
      </c>
      <c r="R2325">
        <v>820</v>
      </c>
      <c r="S2325">
        <v>11</v>
      </c>
      <c r="T2325">
        <v>74.5</v>
      </c>
      <c r="U2325" t="s">
        <v>48</v>
      </c>
      <c r="V2325">
        <v>25000</v>
      </c>
      <c r="W2325">
        <v>3000</v>
      </c>
      <c r="X2325">
        <v>81</v>
      </c>
      <c r="Y2325">
        <v>3</v>
      </c>
      <c r="Z2325">
        <v>0.9</v>
      </c>
      <c r="AA2325">
        <v>-20</v>
      </c>
      <c r="AB2325" t="s">
        <v>27</v>
      </c>
      <c r="AC2325">
        <v>0.1</v>
      </c>
      <c r="AE2325" t="s">
        <v>172</v>
      </c>
      <c r="AI2325">
        <v>42024</v>
      </c>
      <c r="AJ2325">
        <v>42038</v>
      </c>
      <c r="AK2325" t="s">
        <v>50</v>
      </c>
      <c r="AL2325" t="s">
        <v>23781</v>
      </c>
      <c r="AM2325">
        <v>2232578</v>
      </c>
    </row>
    <row r="2326" spans="1:39" x14ac:dyDescent="0.25">
      <c r="A2326" t="s">
        <v>23672</v>
      </c>
      <c r="B2326" t="s">
        <v>23672</v>
      </c>
      <c r="C2326" t="s">
        <v>23782</v>
      </c>
      <c r="D2326" t="s">
        <v>23782</v>
      </c>
      <c r="F2326" t="s">
        <v>74</v>
      </c>
      <c r="G2326" t="s">
        <v>44</v>
      </c>
      <c r="H2326" t="s">
        <v>75</v>
      </c>
      <c r="I2326" t="s">
        <v>46</v>
      </c>
      <c r="J2326" t="s">
        <v>58</v>
      </c>
      <c r="K2326">
        <v>3</v>
      </c>
      <c r="L2326">
        <v>60</v>
      </c>
      <c r="M2326">
        <v>112.3</v>
      </c>
      <c r="N2326">
        <v>60.9</v>
      </c>
      <c r="R2326">
        <v>850</v>
      </c>
      <c r="S2326">
        <v>11</v>
      </c>
      <c r="T2326">
        <v>77.3</v>
      </c>
      <c r="U2326" t="s">
        <v>48</v>
      </c>
      <c r="V2326">
        <v>25000</v>
      </c>
      <c r="W2326">
        <v>4000</v>
      </c>
      <c r="X2326">
        <v>84</v>
      </c>
      <c r="Y2326">
        <v>20</v>
      </c>
      <c r="Z2326">
        <v>0.9</v>
      </c>
      <c r="AA2326">
        <v>-20</v>
      </c>
      <c r="AB2326" t="s">
        <v>27</v>
      </c>
      <c r="AC2326">
        <v>0.1</v>
      </c>
      <c r="AE2326" t="s">
        <v>172</v>
      </c>
      <c r="AI2326">
        <v>42024</v>
      </c>
      <c r="AJ2326">
        <v>42081</v>
      </c>
      <c r="AK2326" t="s">
        <v>50</v>
      </c>
      <c r="AL2326" t="s">
        <v>23783</v>
      </c>
      <c r="AM2326">
        <v>2234852</v>
      </c>
    </row>
    <row r="2327" spans="1:39" x14ac:dyDescent="0.25">
      <c r="A2327" t="s">
        <v>23672</v>
      </c>
      <c r="B2327" t="s">
        <v>23672</v>
      </c>
      <c r="C2327" t="s">
        <v>23784</v>
      </c>
      <c r="D2327" t="s">
        <v>23784</v>
      </c>
      <c r="F2327" t="s">
        <v>74</v>
      </c>
      <c r="G2327" t="s">
        <v>44</v>
      </c>
      <c r="H2327" t="s">
        <v>75</v>
      </c>
      <c r="I2327" t="s">
        <v>46</v>
      </c>
      <c r="J2327" t="s">
        <v>58</v>
      </c>
      <c r="K2327">
        <v>3</v>
      </c>
      <c r="L2327">
        <v>60</v>
      </c>
      <c r="M2327">
        <v>112.4</v>
      </c>
      <c r="N2327">
        <v>60.8</v>
      </c>
      <c r="R2327">
        <v>880</v>
      </c>
      <c r="S2327">
        <v>11</v>
      </c>
      <c r="T2327">
        <v>80</v>
      </c>
      <c r="U2327" t="s">
        <v>48</v>
      </c>
      <c r="V2327">
        <v>25000</v>
      </c>
      <c r="W2327">
        <v>5000</v>
      </c>
      <c r="X2327">
        <v>86</v>
      </c>
      <c r="Y2327">
        <v>22</v>
      </c>
      <c r="Z2327">
        <v>0.9</v>
      </c>
      <c r="AA2327">
        <v>-20</v>
      </c>
      <c r="AB2327" t="s">
        <v>27</v>
      </c>
      <c r="AC2327">
        <v>0.1</v>
      </c>
      <c r="AE2327" t="s">
        <v>138</v>
      </c>
      <c r="AI2327">
        <v>42024</v>
      </c>
      <c r="AJ2327">
        <v>42076</v>
      </c>
      <c r="AK2327" t="s">
        <v>50</v>
      </c>
      <c r="AL2327" t="s">
        <v>23785</v>
      </c>
      <c r="AM2327">
        <v>2234724</v>
      </c>
    </row>
    <row r="2328" spans="1:39" x14ac:dyDescent="0.25">
      <c r="A2328" t="s">
        <v>23672</v>
      </c>
      <c r="B2328" t="s">
        <v>23672</v>
      </c>
      <c r="C2328" t="s">
        <v>23786</v>
      </c>
      <c r="D2328" t="s">
        <v>23786</v>
      </c>
      <c r="F2328" t="s">
        <v>163</v>
      </c>
      <c r="G2328" t="s">
        <v>44</v>
      </c>
      <c r="H2328" t="s">
        <v>75</v>
      </c>
      <c r="I2328" t="s">
        <v>46</v>
      </c>
      <c r="J2328" t="s">
        <v>58</v>
      </c>
      <c r="K2328">
        <v>3</v>
      </c>
      <c r="L2328">
        <v>100</v>
      </c>
      <c r="M2328">
        <v>130</v>
      </c>
      <c r="N2328">
        <v>70</v>
      </c>
      <c r="R2328">
        <v>1600</v>
      </c>
      <c r="S2328">
        <v>17</v>
      </c>
      <c r="T2328">
        <v>94.1</v>
      </c>
      <c r="U2328" t="s">
        <v>48</v>
      </c>
      <c r="V2328">
        <v>25000</v>
      </c>
      <c r="W2328">
        <v>4000</v>
      </c>
      <c r="X2328">
        <v>84</v>
      </c>
      <c r="Y2328">
        <v>14</v>
      </c>
      <c r="Z2328">
        <v>0.9</v>
      </c>
      <c r="AA2328">
        <v>-20</v>
      </c>
      <c r="AB2328" t="s">
        <v>27</v>
      </c>
      <c r="AC2328">
        <v>0.1</v>
      </c>
      <c r="AE2328" t="s">
        <v>172</v>
      </c>
      <c r="AI2328">
        <v>41840</v>
      </c>
      <c r="AJ2328">
        <v>41852</v>
      </c>
      <c r="AK2328" t="s">
        <v>50</v>
      </c>
      <c r="AL2328" t="s">
        <v>23787</v>
      </c>
      <c r="AM2328">
        <v>2216859</v>
      </c>
    </row>
    <row r="2329" spans="1:39" x14ac:dyDescent="0.25">
      <c r="A2329" t="s">
        <v>23672</v>
      </c>
      <c r="B2329" t="s">
        <v>23672</v>
      </c>
      <c r="C2329" t="s">
        <v>23794</v>
      </c>
      <c r="D2329" t="s">
        <v>23794</v>
      </c>
      <c r="F2329" t="s">
        <v>74</v>
      </c>
      <c r="G2329" t="s">
        <v>44</v>
      </c>
      <c r="H2329" t="s">
        <v>75</v>
      </c>
      <c r="I2329" t="s">
        <v>46</v>
      </c>
      <c r="J2329" t="s">
        <v>58</v>
      </c>
      <c r="K2329">
        <v>3</v>
      </c>
      <c r="L2329">
        <v>40</v>
      </c>
      <c r="M2329">
        <v>112.4</v>
      </c>
      <c r="N2329">
        <v>61</v>
      </c>
      <c r="R2329">
        <v>450</v>
      </c>
      <c r="S2329">
        <v>7</v>
      </c>
      <c r="T2329">
        <v>64.3</v>
      </c>
      <c r="U2329" t="s">
        <v>48</v>
      </c>
      <c r="V2329">
        <v>25000</v>
      </c>
      <c r="W2329">
        <v>2700</v>
      </c>
      <c r="X2329">
        <v>82</v>
      </c>
      <c r="Y2329">
        <v>10</v>
      </c>
      <c r="Z2329">
        <v>0.9</v>
      </c>
      <c r="AA2329">
        <v>-20</v>
      </c>
      <c r="AB2329" t="s">
        <v>27</v>
      </c>
      <c r="AC2329">
        <v>0.1</v>
      </c>
      <c r="AE2329" t="s">
        <v>172</v>
      </c>
      <c r="AI2329">
        <v>42024</v>
      </c>
      <c r="AJ2329">
        <v>42039</v>
      </c>
      <c r="AK2329" t="s">
        <v>50</v>
      </c>
      <c r="AL2329" t="s">
        <v>23795</v>
      </c>
      <c r="AM2329">
        <v>2232714</v>
      </c>
    </row>
    <row r="2330" spans="1:39" x14ac:dyDescent="0.25">
      <c r="A2330" t="s">
        <v>21945</v>
      </c>
      <c r="B2330" t="s">
        <v>23796</v>
      </c>
      <c r="C2330" t="s">
        <v>12656</v>
      </c>
      <c r="D2330">
        <v>1004009</v>
      </c>
      <c r="F2330" t="s">
        <v>74</v>
      </c>
      <c r="G2330" t="s">
        <v>44</v>
      </c>
      <c r="H2330" t="s">
        <v>75</v>
      </c>
      <c r="I2330" t="s">
        <v>46</v>
      </c>
      <c r="J2330" t="s">
        <v>58</v>
      </c>
      <c r="K2330">
        <v>5</v>
      </c>
      <c r="L2330">
        <v>40</v>
      </c>
      <c r="M2330">
        <v>108</v>
      </c>
      <c r="N2330">
        <v>60</v>
      </c>
      <c r="R2330">
        <v>500</v>
      </c>
      <c r="S2330">
        <v>5</v>
      </c>
      <c r="T2330">
        <v>100</v>
      </c>
      <c r="U2330" t="s">
        <v>48</v>
      </c>
      <c r="V2330">
        <v>25000</v>
      </c>
      <c r="W2330">
        <v>2700</v>
      </c>
      <c r="X2330">
        <v>81</v>
      </c>
      <c r="Y2330">
        <v>3</v>
      </c>
      <c r="AA2330">
        <v>-30</v>
      </c>
      <c r="AB2330" t="s">
        <v>27</v>
      </c>
      <c r="AC2330">
        <v>0.25</v>
      </c>
      <c r="AE2330" t="s">
        <v>2927</v>
      </c>
      <c r="AI2330">
        <v>42170</v>
      </c>
      <c r="AJ2330">
        <v>42156</v>
      </c>
      <c r="AK2330" t="s">
        <v>50</v>
      </c>
      <c r="AL2330" t="s">
        <v>23797</v>
      </c>
      <c r="AM2330">
        <v>2241053</v>
      </c>
    </row>
    <row r="2331" spans="1:39" x14ac:dyDescent="0.25">
      <c r="A2331" t="s">
        <v>23583</v>
      </c>
      <c r="B2331" t="s">
        <v>23584</v>
      </c>
      <c r="C2331">
        <v>98064</v>
      </c>
      <c r="D2331">
        <v>98064</v>
      </c>
      <c r="F2331" t="s">
        <v>74</v>
      </c>
      <c r="G2331" t="s">
        <v>44</v>
      </c>
      <c r="H2331" t="s">
        <v>75</v>
      </c>
      <c r="I2331" t="s">
        <v>46</v>
      </c>
      <c r="J2331" t="s">
        <v>58</v>
      </c>
      <c r="K2331">
        <v>5</v>
      </c>
      <c r="L2331">
        <v>40</v>
      </c>
      <c r="M2331">
        <v>112.3</v>
      </c>
      <c r="N2331">
        <v>64</v>
      </c>
      <c r="R2331">
        <v>450</v>
      </c>
      <c r="S2331">
        <v>7.1</v>
      </c>
      <c r="T2331">
        <v>63.4</v>
      </c>
      <c r="U2331" t="s">
        <v>48</v>
      </c>
      <c r="V2331">
        <v>25000</v>
      </c>
      <c r="W2331">
        <v>3000</v>
      </c>
      <c r="X2331">
        <v>83</v>
      </c>
      <c r="Y2331">
        <v>19</v>
      </c>
      <c r="Z2331">
        <v>1</v>
      </c>
      <c r="AA2331">
        <v>-20</v>
      </c>
      <c r="AB2331" t="s">
        <v>27</v>
      </c>
      <c r="AC2331">
        <v>0.1</v>
      </c>
      <c r="AE2331" t="s">
        <v>76</v>
      </c>
      <c r="AI2331">
        <v>41902</v>
      </c>
      <c r="AJ2331">
        <v>41914</v>
      </c>
      <c r="AK2331" t="s">
        <v>60</v>
      </c>
      <c r="AL2331" t="s">
        <v>23812</v>
      </c>
      <c r="AM2331">
        <v>2221141</v>
      </c>
    </row>
    <row r="2332" spans="1:39" x14ac:dyDescent="0.25">
      <c r="A2332" t="s">
        <v>23583</v>
      </c>
      <c r="B2332" t="s">
        <v>23584</v>
      </c>
      <c r="C2332">
        <v>99255</v>
      </c>
      <c r="D2332">
        <v>99255</v>
      </c>
      <c r="F2332" t="s">
        <v>74</v>
      </c>
      <c r="G2332" t="s">
        <v>44</v>
      </c>
      <c r="H2332" t="s">
        <v>75</v>
      </c>
      <c r="I2332" t="s">
        <v>46</v>
      </c>
      <c r="J2332" t="s">
        <v>58</v>
      </c>
      <c r="K2332">
        <v>5</v>
      </c>
      <c r="L2332">
        <v>40</v>
      </c>
      <c r="M2332">
        <v>110</v>
      </c>
      <c r="N2332">
        <v>60</v>
      </c>
      <c r="R2332">
        <v>480</v>
      </c>
      <c r="S2332">
        <v>7.5</v>
      </c>
      <c r="T2332">
        <v>64</v>
      </c>
      <c r="U2332" t="s">
        <v>48</v>
      </c>
      <c r="V2332">
        <v>25000</v>
      </c>
      <c r="W2332">
        <v>2700</v>
      </c>
      <c r="X2332">
        <v>83</v>
      </c>
      <c r="Y2332">
        <v>12</v>
      </c>
      <c r="Z2332">
        <v>0.9</v>
      </c>
      <c r="AA2332">
        <v>-20</v>
      </c>
      <c r="AB2332" t="s">
        <v>27</v>
      </c>
      <c r="AC2332">
        <v>0.1</v>
      </c>
      <c r="AE2332" t="s">
        <v>172</v>
      </c>
      <c r="AI2332">
        <v>42005</v>
      </c>
      <c r="AJ2332">
        <v>42390</v>
      </c>
      <c r="AK2332" t="s">
        <v>60</v>
      </c>
      <c r="AL2332" t="s">
        <v>23813</v>
      </c>
      <c r="AM2332">
        <v>2257113</v>
      </c>
    </row>
    <row r="2333" spans="1:39" x14ac:dyDescent="0.25">
      <c r="A2333" t="s">
        <v>23583</v>
      </c>
      <c r="B2333" t="s">
        <v>23584</v>
      </c>
      <c r="C2333">
        <v>99505</v>
      </c>
      <c r="D2333">
        <v>99505</v>
      </c>
      <c r="E2333" t="s">
        <v>23822</v>
      </c>
      <c r="F2333" t="s">
        <v>74</v>
      </c>
      <c r="G2333" t="s">
        <v>44</v>
      </c>
      <c r="H2333" t="s">
        <v>75</v>
      </c>
      <c r="I2333" t="s">
        <v>46</v>
      </c>
      <c r="J2333" t="s">
        <v>58</v>
      </c>
      <c r="K2333">
        <v>3</v>
      </c>
      <c r="L2333">
        <v>40</v>
      </c>
      <c r="M2333">
        <v>101</v>
      </c>
      <c r="N2333">
        <v>60</v>
      </c>
      <c r="R2333">
        <v>450</v>
      </c>
      <c r="S2333">
        <v>4.9000000000000004</v>
      </c>
      <c r="T2333">
        <v>91.8</v>
      </c>
      <c r="U2333" t="s">
        <v>48</v>
      </c>
      <c r="V2333">
        <v>15000</v>
      </c>
      <c r="W2333">
        <v>2700</v>
      </c>
      <c r="X2333">
        <v>81</v>
      </c>
      <c r="Y2333">
        <v>2</v>
      </c>
      <c r="Z2333">
        <v>0.9</v>
      </c>
      <c r="AA2333">
        <v>-20</v>
      </c>
      <c r="AB2333" t="s">
        <v>27</v>
      </c>
      <c r="AC2333">
        <v>0.45</v>
      </c>
      <c r="AD2333" t="s">
        <v>48</v>
      </c>
      <c r="AE2333" t="s">
        <v>470</v>
      </c>
      <c r="AF2333" t="s">
        <v>48</v>
      </c>
      <c r="AI2333">
        <v>42005</v>
      </c>
      <c r="AJ2333">
        <v>42571</v>
      </c>
      <c r="AK2333" t="s">
        <v>60</v>
      </c>
      <c r="AL2333" t="s">
        <v>23823</v>
      </c>
      <c r="AM2333">
        <v>2272764</v>
      </c>
    </row>
    <row r="2334" spans="1:39" x14ac:dyDescent="0.25">
      <c r="A2334" t="s">
        <v>23583</v>
      </c>
      <c r="B2334" t="s">
        <v>23584</v>
      </c>
      <c r="C2334" t="s">
        <v>58</v>
      </c>
      <c r="D2334">
        <v>99258</v>
      </c>
      <c r="E2334" t="s">
        <v>23860</v>
      </c>
      <c r="F2334" t="s">
        <v>74</v>
      </c>
      <c r="G2334" t="s">
        <v>44</v>
      </c>
      <c r="H2334" t="s">
        <v>75</v>
      </c>
      <c r="I2334" t="s">
        <v>46</v>
      </c>
      <c r="J2334" t="s">
        <v>58</v>
      </c>
      <c r="K2334">
        <v>5</v>
      </c>
      <c r="L2334">
        <v>60</v>
      </c>
      <c r="M2334">
        <v>113</v>
      </c>
      <c r="N2334">
        <v>60</v>
      </c>
      <c r="R2334">
        <v>800</v>
      </c>
      <c r="S2334">
        <v>9</v>
      </c>
      <c r="T2334">
        <v>88.9</v>
      </c>
      <c r="U2334" t="s">
        <v>48</v>
      </c>
      <c r="V2334">
        <v>25000</v>
      </c>
      <c r="W2334">
        <v>3000</v>
      </c>
      <c r="X2334">
        <v>83</v>
      </c>
      <c r="Y2334">
        <v>13</v>
      </c>
      <c r="Z2334">
        <v>1</v>
      </c>
      <c r="AA2334">
        <v>-20</v>
      </c>
      <c r="AB2334" t="s">
        <v>27</v>
      </c>
      <c r="AC2334">
        <v>0.1</v>
      </c>
      <c r="AE2334" t="s">
        <v>76</v>
      </c>
      <c r="AI2334">
        <v>42257</v>
      </c>
      <c r="AJ2334">
        <v>42268</v>
      </c>
      <c r="AK2334" t="s">
        <v>60</v>
      </c>
      <c r="AL2334" t="s">
        <v>23861</v>
      </c>
      <c r="AM2334">
        <v>2249529</v>
      </c>
    </row>
    <row r="2335" spans="1:39" x14ac:dyDescent="0.25">
      <c r="A2335" t="s">
        <v>23583</v>
      </c>
      <c r="B2335" t="s">
        <v>23584</v>
      </c>
      <c r="C2335" t="s">
        <v>467</v>
      </c>
      <c r="D2335">
        <v>99256</v>
      </c>
      <c r="E2335" t="s">
        <v>23866</v>
      </c>
      <c r="F2335" t="s">
        <v>74</v>
      </c>
      <c r="G2335" t="s">
        <v>44</v>
      </c>
      <c r="H2335" t="s">
        <v>75</v>
      </c>
      <c r="I2335" t="s">
        <v>46</v>
      </c>
      <c r="J2335" t="s">
        <v>58</v>
      </c>
      <c r="K2335">
        <v>5</v>
      </c>
      <c r="L2335">
        <v>40</v>
      </c>
      <c r="M2335">
        <v>110</v>
      </c>
      <c r="N2335">
        <v>60</v>
      </c>
      <c r="R2335">
        <v>480</v>
      </c>
      <c r="S2335">
        <v>7.5</v>
      </c>
      <c r="T2335">
        <v>64</v>
      </c>
      <c r="U2335" t="s">
        <v>48</v>
      </c>
      <c r="V2335">
        <v>25000</v>
      </c>
      <c r="W2335">
        <v>3000</v>
      </c>
      <c r="X2335">
        <v>83</v>
      </c>
      <c r="Y2335">
        <v>13</v>
      </c>
      <c r="Z2335">
        <v>0.9</v>
      </c>
      <c r="AA2335">
        <v>-20</v>
      </c>
      <c r="AB2335" t="s">
        <v>27</v>
      </c>
      <c r="AC2335">
        <v>0.1</v>
      </c>
      <c r="AE2335" t="s">
        <v>76</v>
      </c>
      <c r="AI2335">
        <v>42257</v>
      </c>
      <c r="AJ2335">
        <v>42268</v>
      </c>
      <c r="AK2335" t="s">
        <v>60</v>
      </c>
      <c r="AL2335" t="s">
        <v>23867</v>
      </c>
      <c r="AM2335">
        <v>2249531</v>
      </c>
    </row>
    <row r="2336" spans="1:39" x14ac:dyDescent="0.25">
      <c r="A2336" t="s">
        <v>23583</v>
      </c>
      <c r="B2336" t="s">
        <v>23584</v>
      </c>
      <c r="C2336" t="s">
        <v>467</v>
      </c>
      <c r="D2336">
        <v>99257</v>
      </c>
      <c r="E2336" t="s">
        <v>23868</v>
      </c>
      <c r="F2336" t="s">
        <v>74</v>
      </c>
      <c r="G2336" t="s">
        <v>44</v>
      </c>
      <c r="H2336" t="s">
        <v>75</v>
      </c>
      <c r="I2336" t="s">
        <v>46</v>
      </c>
      <c r="J2336" t="s">
        <v>58</v>
      </c>
      <c r="K2336">
        <v>5</v>
      </c>
      <c r="L2336">
        <v>60</v>
      </c>
      <c r="M2336">
        <v>113</v>
      </c>
      <c r="N2336">
        <v>60</v>
      </c>
      <c r="R2336">
        <v>800</v>
      </c>
      <c r="S2336">
        <v>9.6999999999999993</v>
      </c>
      <c r="T2336">
        <v>82.2</v>
      </c>
      <c r="U2336" t="s">
        <v>48</v>
      </c>
      <c r="V2336">
        <v>25000</v>
      </c>
      <c r="W2336">
        <v>2700</v>
      </c>
      <c r="X2336">
        <v>83</v>
      </c>
      <c r="Y2336">
        <v>12</v>
      </c>
      <c r="Z2336">
        <v>1</v>
      </c>
      <c r="AA2336">
        <v>-20</v>
      </c>
      <c r="AB2336" t="s">
        <v>27</v>
      </c>
      <c r="AC2336">
        <v>0.1</v>
      </c>
      <c r="AE2336" t="s">
        <v>76</v>
      </c>
      <c r="AI2336">
        <v>42257</v>
      </c>
      <c r="AJ2336">
        <v>42268</v>
      </c>
      <c r="AK2336" t="s">
        <v>60</v>
      </c>
      <c r="AL2336" t="s">
        <v>23869</v>
      </c>
      <c r="AM2336">
        <v>2249530</v>
      </c>
    </row>
    <row r="2337" spans="1:39" x14ac:dyDescent="0.25">
      <c r="A2337" t="s">
        <v>23583</v>
      </c>
      <c r="B2337" t="s">
        <v>23584</v>
      </c>
      <c r="C2337" t="s">
        <v>467</v>
      </c>
      <c r="D2337">
        <v>99259</v>
      </c>
      <c r="E2337" t="s">
        <v>23870</v>
      </c>
      <c r="F2337" t="s">
        <v>74</v>
      </c>
      <c r="G2337" t="s">
        <v>44</v>
      </c>
      <c r="H2337" t="s">
        <v>75</v>
      </c>
      <c r="I2337" t="s">
        <v>46</v>
      </c>
      <c r="J2337" t="s">
        <v>58</v>
      </c>
      <c r="K2337">
        <v>5</v>
      </c>
      <c r="L2337">
        <v>75</v>
      </c>
      <c r="M2337">
        <v>110</v>
      </c>
      <c r="N2337">
        <v>60</v>
      </c>
      <c r="R2337">
        <v>1100</v>
      </c>
      <c r="S2337">
        <v>13</v>
      </c>
      <c r="T2337">
        <v>84.6</v>
      </c>
      <c r="U2337" t="s">
        <v>48</v>
      </c>
      <c r="V2337">
        <v>25000</v>
      </c>
      <c r="W2337">
        <v>2700</v>
      </c>
      <c r="X2337">
        <v>82</v>
      </c>
      <c r="Y2337">
        <v>9</v>
      </c>
      <c r="Z2337">
        <v>1</v>
      </c>
      <c r="AA2337">
        <v>-20</v>
      </c>
      <c r="AB2337" t="s">
        <v>27</v>
      </c>
      <c r="AC2337">
        <v>0.1</v>
      </c>
      <c r="AE2337" t="s">
        <v>76</v>
      </c>
      <c r="AI2337">
        <v>42226</v>
      </c>
      <c r="AJ2337">
        <v>42226</v>
      </c>
      <c r="AK2337" t="s">
        <v>60</v>
      </c>
      <c r="AL2337" t="s">
        <v>23871</v>
      </c>
      <c r="AM2337">
        <v>2246285</v>
      </c>
    </row>
    <row r="2338" spans="1:39" x14ac:dyDescent="0.25">
      <c r="A2338" t="s">
        <v>23583</v>
      </c>
      <c r="B2338" t="s">
        <v>23584</v>
      </c>
      <c r="C2338" t="s">
        <v>467</v>
      </c>
      <c r="D2338">
        <v>99260</v>
      </c>
      <c r="E2338" t="s">
        <v>23872</v>
      </c>
      <c r="F2338" t="s">
        <v>74</v>
      </c>
      <c r="G2338" t="s">
        <v>44</v>
      </c>
      <c r="H2338" t="s">
        <v>75</v>
      </c>
      <c r="I2338" t="s">
        <v>46</v>
      </c>
      <c r="J2338" t="s">
        <v>58</v>
      </c>
      <c r="K2338">
        <v>5</v>
      </c>
      <c r="L2338">
        <v>75</v>
      </c>
      <c r="M2338">
        <v>113</v>
      </c>
      <c r="N2338">
        <v>60</v>
      </c>
      <c r="R2338">
        <v>1100</v>
      </c>
      <c r="S2338">
        <v>13</v>
      </c>
      <c r="T2338">
        <v>84.6</v>
      </c>
      <c r="U2338" t="s">
        <v>48</v>
      </c>
      <c r="V2338">
        <v>25000</v>
      </c>
      <c r="W2338">
        <v>3000</v>
      </c>
      <c r="X2338">
        <v>83</v>
      </c>
      <c r="Y2338">
        <v>14</v>
      </c>
      <c r="Z2338">
        <v>1</v>
      </c>
      <c r="AA2338">
        <v>-20</v>
      </c>
      <c r="AB2338" t="s">
        <v>27</v>
      </c>
      <c r="AC2338">
        <v>0.1</v>
      </c>
      <c r="AE2338" t="s">
        <v>76</v>
      </c>
      <c r="AI2338">
        <v>42226</v>
      </c>
      <c r="AJ2338">
        <v>42226</v>
      </c>
      <c r="AK2338" t="s">
        <v>60</v>
      </c>
      <c r="AL2338" t="s">
        <v>23873</v>
      </c>
      <c r="AM2338">
        <v>2246284</v>
      </c>
    </row>
    <row r="2339" spans="1:39" x14ac:dyDescent="0.25">
      <c r="A2339" t="s">
        <v>23583</v>
      </c>
      <c r="B2339" t="s">
        <v>23584</v>
      </c>
      <c r="C2339" t="s">
        <v>467</v>
      </c>
      <c r="D2339">
        <v>99261</v>
      </c>
      <c r="E2339" t="s">
        <v>23874</v>
      </c>
      <c r="F2339" t="s">
        <v>163</v>
      </c>
      <c r="G2339" t="s">
        <v>44</v>
      </c>
      <c r="H2339" t="s">
        <v>75</v>
      </c>
      <c r="I2339" t="s">
        <v>46</v>
      </c>
      <c r="J2339" t="s">
        <v>58</v>
      </c>
      <c r="K2339">
        <v>5</v>
      </c>
      <c r="L2339">
        <v>100</v>
      </c>
      <c r="M2339">
        <v>135</v>
      </c>
      <c r="N2339">
        <v>73</v>
      </c>
      <c r="R2339">
        <v>1600</v>
      </c>
      <c r="S2339">
        <v>17</v>
      </c>
      <c r="T2339">
        <v>94.1</v>
      </c>
      <c r="U2339" t="s">
        <v>48</v>
      </c>
      <c r="V2339">
        <v>25000</v>
      </c>
      <c r="W2339">
        <v>2700</v>
      </c>
      <c r="X2339">
        <v>82</v>
      </c>
      <c r="Y2339">
        <v>9</v>
      </c>
      <c r="Z2339">
        <v>1</v>
      </c>
      <c r="AA2339">
        <v>-20</v>
      </c>
      <c r="AB2339" t="s">
        <v>27</v>
      </c>
      <c r="AC2339">
        <v>0.1</v>
      </c>
      <c r="AE2339" t="s">
        <v>76</v>
      </c>
      <c r="AI2339">
        <v>42226</v>
      </c>
      <c r="AJ2339">
        <v>42226</v>
      </c>
      <c r="AK2339" t="s">
        <v>60</v>
      </c>
      <c r="AL2339" t="s">
        <v>23875</v>
      </c>
      <c r="AM2339">
        <v>2246283</v>
      </c>
    </row>
    <row r="2340" spans="1:39" x14ac:dyDescent="0.25">
      <c r="A2340" t="s">
        <v>23583</v>
      </c>
      <c r="B2340" t="s">
        <v>23584</v>
      </c>
      <c r="C2340" t="s">
        <v>467</v>
      </c>
      <c r="D2340">
        <v>99262</v>
      </c>
      <c r="E2340" t="s">
        <v>23876</v>
      </c>
      <c r="F2340" t="s">
        <v>163</v>
      </c>
      <c r="G2340" t="s">
        <v>44</v>
      </c>
      <c r="H2340" t="s">
        <v>75</v>
      </c>
      <c r="I2340" t="s">
        <v>46</v>
      </c>
      <c r="J2340" t="s">
        <v>58</v>
      </c>
      <c r="K2340">
        <v>5</v>
      </c>
      <c r="L2340">
        <v>100</v>
      </c>
      <c r="M2340">
        <v>135</v>
      </c>
      <c r="N2340">
        <v>73</v>
      </c>
      <c r="R2340">
        <v>1600</v>
      </c>
      <c r="S2340">
        <v>17</v>
      </c>
      <c r="T2340">
        <v>94.1</v>
      </c>
      <c r="U2340" t="s">
        <v>48</v>
      </c>
      <c r="V2340">
        <v>25000</v>
      </c>
      <c r="W2340">
        <v>3000</v>
      </c>
      <c r="X2340">
        <v>83</v>
      </c>
      <c r="Y2340">
        <v>16</v>
      </c>
      <c r="Z2340">
        <v>1</v>
      </c>
      <c r="AA2340">
        <v>-20</v>
      </c>
      <c r="AB2340" t="s">
        <v>27</v>
      </c>
      <c r="AC2340">
        <v>0.1</v>
      </c>
      <c r="AE2340" t="s">
        <v>76</v>
      </c>
      <c r="AI2340">
        <v>42226</v>
      </c>
      <c r="AJ2340">
        <v>42228</v>
      </c>
      <c r="AK2340" t="s">
        <v>60</v>
      </c>
      <c r="AL2340" t="s">
        <v>23877</v>
      </c>
      <c r="AM2340">
        <v>2246282</v>
      </c>
    </row>
    <row r="2341" spans="1:39" x14ac:dyDescent="0.25">
      <c r="A2341" t="s">
        <v>23583</v>
      </c>
      <c r="B2341" t="s">
        <v>23584</v>
      </c>
      <c r="C2341" t="s">
        <v>467</v>
      </c>
      <c r="D2341">
        <v>99263</v>
      </c>
      <c r="E2341" t="s">
        <v>23878</v>
      </c>
      <c r="F2341" t="s">
        <v>163</v>
      </c>
      <c r="G2341" t="s">
        <v>44</v>
      </c>
      <c r="H2341" t="s">
        <v>75</v>
      </c>
      <c r="I2341" t="s">
        <v>46</v>
      </c>
      <c r="J2341" t="s">
        <v>58</v>
      </c>
      <c r="K2341">
        <v>5</v>
      </c>
      <c r="L2341">
        <v>100</v>
      </c>
      <c r="M2341">
        <v>136</v>
      </c>
      <c r="N2341">
        <v>72</v>
      </c>
      <c r="R2341">
        <v>1600</v>
      </c>
      <c r="S2341">
        <v>17</v>
      </c>
      <c r="T2341">
        <v>94.1</v>
      </c>
      <c r="U2341" t="s">
        <v>141</v>
      </c>
      <c r="V2341">
        <v>25000</v>
      </c>
      <c r="W2341">
        <v>2700</v>
      </c>
      <c r="X2341">
        <v>82</v>
      </c>
      <c r="Y2341">
        <v>11</v>
      </c>
      <c r="Z2341">
        <v>1</v>
      </c>
      <c r="AA2341">
        <v>-20</v>
      </c>
      <c r="AE2341" t="s">
        <v>120</v>
      </c>
      <c r="AI2341">
        <v>42323</v>
      </c>
      <c r="AJ2341">
        <v>42324</v>
      </c>
      <c r="AK2341" t="s">
        <v>60</v>
      </c>
      <c r="AL2341" t="s">
        <v>23879</v>
      </c>
      <c r="AM2341">
        <v>2253291</v>
      </c>
    </row>
    <row r="2342" spans="1:39" x14ac:dyDescent="0.25">
      <c r="A2342" t="s">
        <v>23672</v>
      </c>
      <c r="B2342" t="s">
        <v>23672</v>
      </c>
      <c r="C2342" t="s">
        <v>23884</v>
      </c>
      <c r="D2342" t="s">
        <v>23884</v>
      </c>
      <c r="F2342" t="s">
        <v>74</v>
      </c>
      <c r="G2342" t="s">
        <v>44</v>
      </c>
      <c r="H2342" t="s">
        <v>75</v>
      </c>
      <c r="I2342" t="s">
        <v>46</v>
      </c>
      <c r="J2342" t="s">
        <v>58</v>
      </c>
      <c r="K2342">
        <v>3</v>
      </c>
      <c r="L2342">
        <v>40</v>
      </c>
      <c r="M2342">
        <v>112.4</v>
      </c>
      <c r="N2342">
        <v>61</v>
      </c>
      <c r="R2342">
        <v>470</v>
      </c>
      <c r="S2342">
        <v>7</v>
      </c>
      <c r="T2342">
        <v>67.099999999999994</v>
      </c>
      <c r="U2342" t="s">
        <v>48</v>
      </c>
      <c r="V2342">
        <v>25000</v>
      </c>
      <c r="W2342">
        <v>3000</v>
      </c>
      <c r="X2342">
        <v>83</v>
      </c>
      <c r="Y2342">
        <v>15</v>
      </c>
      <c r="Z2342">
        <v>0.9</v>
      </c>
      <c r="AA2342">
        <v>-20</v>
      </c>
      <c r="AB2342" t="s">
        <v>27</v>
      </c>
      <c r="AC2342">
        <v>0.1</v>
      </c>
      <c r="AE2342" t="s">
        <v>172</v>
      </c>
      <c r="AI2342">
        <v>42024</v>
      </c>
      <c r="AJ2342">
        <v>42039</v>
      </c>
      <c r="AK2342" t="s">
        <v>50</v>
      </c>
      <c r="AL2342" t="s">
        <v>23885</v>
      </c>
      <c r="AM2342">
        <v>2232715</v>
      </c>
    </row>
    <row r="2343" spans="1:39" x14ac:dyDescent="0.25">
      <c r="A2343" t="s">
        <v>23672</v>
      </c>
      <c r="B2343" t="s">
        <v>23672</v>
      </c>
      <c r="C2343" t="s">
        <v>23886</v>
      </c>
      <c r="D2343" t="s">
        <v>23886</v>
      </c>
      <c r="F2343" t="s">
        <v>74</v>
      </c>
      <c r="G2343" t="s">
        <v>44</v>
      </c>
      <c r="H2343" t="s">
        <v>75</v>
      </c>
      <c r="I2343" t="s">
        <v>46</v>
      </c>
      <c r="J2343" t="s">
        <v>58</v>
      </c>
      <c r="K2343">
        <v>3</v>
      </c>
      <c r="L2343">
        <v>40</v>
      </c>
      <c r="M2343">
        <v>112.4</v>
      </c>
      <c r="N2343">
        <v>60.7</v>
      </c>
      <c r="R2343">
        <v>490</v>
      </c>
      <c r="S2343">
        <v>7</v>
      </c>
      <c r="T2343">
        <v>70</v>
      </c>
      <c r="U2343" t="s">
        <v>48</v>
      </c>
      <c r="V2343">
        <v>25000</v>
      </c>
      <c r="W2343">
        <v>4000</v>
      </c>
      <c r="X2343">
        <v>84</v>
      </c>
      <c r="Y2343">
        <v>17</v>
      </c>
      <c r="Z2343">
        <v>0.9</v>
      </c>
      <c r="AA2343">
        <v>-20</v>
      </c>
      <c r="AB2343" t="s">
        <v>27</v>
      </c>
      <c r="AC2343">
        <v>0.1</v>
      </c>
      <c r="AE2343" t="s">
        <v>138</v>
      </c>
      <c r="AI2343">
        <v>42236</v>
      </c>
      <c r="AJ2343">
        <v>42300</v>
      </c>
      <c r="AK2343" t="s">
        <v>50</v>
      </c>
      <c r="AL2343" t="s">
        <v>23887</v>
      </c>
      <c r="AM2343">
        <v>2251159</v>
      </c>
    </row>
    <row r="2344" spans="1:39" x14ac:dyDescent="0.25">
      <c r="A2344" t="s">
        <v>23672</v>
      </c>
      <c r="B2344" t="s">
        <v>23672</v>
      </c>
      <c r="C2344" t="s">
        <v>23888</v>
      </c>
      <c r="D2344" t="s">
        <v>23888</v>
      </c>
      <c r="F2344" t="s">
        <v>74</v>
      </c>
      <c r="G2344" t="s">
        <v>44</v>
      </c>
      <c r="H2344" t="s">
        <v>75</v>
      </c>
      <c r="I2344" t="s">
        <v>46</v>
      </c>
      <c r="J2344" t="s">
        <v>58</v>
      </c>
      <c r="K2344">
        <v>3</v>
      </c>
      <c r="L2344">
        <v>40</v>
      </c>
      <c r="M2344">
        <v>112.4</v>
      </c>
      <c r="N2344">
        <v>61</v>
      </c>
      <c r="R2344">
        <v>520</v>
      </c>
      <c r="S2344">
        <v>7</v>
      </c>
      <c r="T2344">
        <v>74.3</v>
      </c>
      <c r="U2344" t="s">
        <v>48</v>
      </c>
      <c r="V2344">
        <v>25000</v>
      </c>
      <c r="W2344">
        <v>5000</v>
      </c>
      <c r="X2344">
        <v>85</v>
      </c>
      <c r="Y2344">
        <v>20</v>
      </c>
      <c r="Z2344">
        <v>0.9</v>
      </c>
      <c r="AA2344">
        <v>-20</v>
      </c>
      <c r="AB2344" t="s">
        <v>27</v>
      </c>
      <c r="AC2344">
        <v>0.1</v>
      </c>
      <c r="AE2344" t="s">
        <v>172</v>
      </c>
      <c r="AI2344">
        <v>42024</v>
      </c>
      <c r="AJ2344">
        <v>42039</v>
      </c>
      <c r="AK2344" t="s">
        <v>50</v>
      </c>
      <c r="AL2344" t="s">
        <v>23889</v>
      </c>
      <c r="AM2344">
        <v>2232716</v>
      </c>
    </row>
    <row r="2345" spans="1:39" x14ac:dyDescent="0.25">
      <c r="A2345" t="s">
        <v>23672</v>
      </c>
      <c r="B2345" t="s">
        <v>23672</v>
      </c>
      <c r="C2345" t="s">
        <v>23894</v>
      </c>
      <c r="D2345" t="s">
        <v>23894</v>
      </c>
      <c r="F2345" t="s">
        <v>163</v>
      </c>
      <c r="G2345" t="s">
        <v>44</v>
      </c>
      <c r="H2345" t="s">
        <v>75</v>
      </c>
      <c r="I2345" t="s">
        <v>46</v>
      </c>
      <c r="J2345" t="s">
        <v>58</v>
      </c>
      <c r="K2345">
        <v>3</v>
      </c>
      <c r="L2345">
        <v>100</v>
      </c>
      <c r="M2345">
        <v>131.69999999999999</v>
      </c>
      <c r="N2345">
        <v>69.8</v>
      </c>
      <c r="R2345">
        <v>1600</v>
      </c>
      <c r="S2345">
        <v>16</v>
      </c>
      <c r="T2345">
        <v>100</v>
      </c>
      <c r="U2345" t="s">
        <v>48</v>
      </c>
      <c r="V2345">
        <v>25000</v>
      </c>
      <c r="W2345">
        <v>3000</v>
      </c>
      <c r="X2345">
        <v>82</v>
      </c>
      <c r="Y2345">
        <v>7</v>
      </c>
      <c r="Z2345">
        <v>1</v>
      </c>
      <c r="AA2345">
        <v>-20</v>
      </c>
      <c r="AB2345" t="s">
        <v>27</v>
      </c>
      <c r="AC2345">
        <v>0.1</v>
      </c>
      <c r="AE2345" t="s">
        <v>138</v>
      </c>
      <c r="AI2345">
        <v>42144</v>
      </c>
      <c r="AJ2345">
        <v>42163</v>
      </c>
      <c r="AK2345" t="s">
        <v>50</v>
      </c>
      <c r="AL2345" t="s">
        <v>23895</v>
      </c>
      <c r="AM2345">
        <v>2241214</v>
      </c>
    </row>
    <row r="2346" spans="1:39" x14ac:dyDescent="0.25">
      <c r="A2346" t="s">
        <v>23672</v>
      </c>
      <c r="B2346" t="s">
        <v>23672</v>
      </c>
      <c r="C2346" t="s">
        <v>23896</v>
      </c>
      <c r="D2346" t="s">
        <v>23896</v>
      </c>
      <c r="F2346" t="s">
        <v>163</v>
      </c>
      <c r="G2346" t="s">
        <v>44</v>
      </c>
      <c r="H2346" t="s">
        <v>75</v>
      </c>
      <c r="I2346" t="s">
        <v>46</v>
      </c>
      <c r="J2346" t="s">
        <v>58</v>
      </c>
      <c r="K2346">
        <v>3</v>
      </c>
      <c r="L2346">
        <v>100</v>
      </c>
      <c r="M2346">
        <v>131.69999999999999</v>
      </c>
      <c r="N2346">
        <v>69.8</v>
      </c>
      <c r="R2346">
        <v>1600</v>
      </c>
      <c r="S2346">
        <v>16</v>
      </c>
      <c r="T2346">
        <v>100</v>
      </c>
      <c r="U2346" t="s">
        <v>48</v>
      </c>
      <c r="V2346">
        <v>25000</v>
      </c>
      <c r="W2346">
        <v>4000</v>
      </c>
      <c r="X2346">
        <v>84</v>
      </c>
      <c r="Y2346">
        <v>15</v>
      </c>
      <c r="Z2346">
        <v>1</v>
      </c>
      <c r="AA2346">
        <v>-20</v>
      </c>
      <c r="AB2346" t="s">
        <v>27</v>
      </c>
      <c r="AC2346">
        <v>0.1</v>
      </c>
      <c r="AE2346" t="s">
        <v>138</v>
      </c>
      <c r="AI2346">
        <v>42144</v>
      </c>
      <c r="AJ2346">
        <v>42163</v>
      </c>
      <c r="AK2346" t="s">
        <v>50</v>
      </c>
      <c r="AL2346" t="s">
        <v>23897</v>
      </c>
      <c r="AM2346">
        <v>2241213</v>
      </c>
    </row>
    <row r="2347" spans="1:39" x14ac:dyDescent="0.25">
      <c r="A2347" t="s">
        <v>23672</v>
      </c>
      <c r="B2347" t="s">
        <v>23672</v>
      </c>
      <c r="C2347" t="s">
        <v>58</v>
      </c>
      <c r="D2347" t="s">
        <v>23902</v>
      </c>
      <c r="F2347" t="s">
        <v>74</v>
      </c>
      <c r="G2347" t="s">
        <v>44</v>
      </c>
      <c r="H2347" t="s">
        <v>75</v>
      </c>
      <c r="I2347" t="s">
        <v>46</v>
      </c>
      <c r="J2347" t="s">
        <v>58</v>
      </c>
      <c r="K2347">
        <v>3</v>
      </c>
      <c r="L2347">
        <v>75</v>
      </c>
      <c r="M2347">
        <v>113</v>
      </c>
      <c r="N2347">
        <v>60</v>
      </c>
      <c r="R2347">
        <v>1100</v>
      </c>
      <c r="S2347">
        <v>13</v>
      </c>
      <c r="T2347">
        <v>84.6</v>
      </c>
      <c r="U2347" t="s">
        <v>48</v>
      </c>
      <c r="V2347">
        <v>25000</v>
      </c>
      <c r="W2347">
        <v>3000</v>
      </c>
      <c r="X2347">
        <v>83</v>
      </c>
      <c r="Y2347">
        <v>14</v>
      </c>
      <c r="Z2347">
        <v>1</v>
      </c>
      <c r="AA2347">
        <v>-40</v>
      </c>
      <c r="AB2347" t="s">
        <v>27</v>
      </c>
      <c r="AC2347">
        <v>0.1</v>
      </c>
      <c r="AE2347" t="s">
        <v>76</v>
      </c>
      <c r="AI2347">
        <v>42221</v>
      </c>
      <c r="AJ2347">
        <v>42223</v>
      </c>
      <c r="AK2347" t="s">
        <v>50</v>
      </c>
      <c r="AL2347" t="s">
        <v>23903</v>
      </c>
      <c r="AM2347">
        <v>2246306</v>
      </c>
    </row>
    <row r="2348" spans="1:39" x14ac:dyDescent="0.25">
      <c r="A2348" t="s">
        <v>23672</v>
      </c>
      <c r="B2348" t="s">
        <v>23672</v>
      </c>
      <c r="C2348" t="s">
        <v>58</v>
      </c>
      <c r="D2348" t="s">
        <v>23904</v>
      </c>
      <c r="F2348" t="s">
        <v>74</v>
      </c>
      <c r="G2348" t="s">
        <v>44</v>
      </c>
      <c r="H2348" t="s">
        <v>75</v>
      </c>
      <c r="I2348" t="s">
        <v>46</v>
      </c>
      <c r="J2348" t="s">
        <v>58</v>
      </c>
      <c r="K2348">
        <v>3</v>
      </c>
      <c r="L2348">
        <v>75</v>
      </c>
      <c r="M2348">
        <v>110</v>
      </c>
      <c r="N2348">
        <v>60</v>
      </c>
      <c r="R2348">
        <v>1100</v>
      </c>
      <c r="S2348">
        <v>13</v>
      </c>
      <c r="T2348">
        <v>84.6</v>
      </c>
      <c r="U2348" t="s">
        <v>48</v>
      </c>
      <c r="V2348">
        <v>25000</v>
      </c>
      <c r="W2348">
        <v>4000</v>
      </c>
      <c r="X2348">
        <v>85</v>
      </c>
      <c r="Y2348">
        <v>30</v>
      </c>
      <c r="Z2348">
        <v>1</v>
      </c>
      <c r="AA2348">
        <v>-40</v>
      </c>
      <c r="AB2348" t="s">
        <v>27</v>
      </c>
      <c r="AC2348">
        <v>0.1</v>
      </c>
      <c r="AE2348" t="s">
        <v>76</v>
      </c>
      <c r="AI2348">
        <v>42221</v>
      </c>
      <c r="AJ2348">
        <v>42223</v>
      </c>
      <c r="AK2348" t="s">
        <v>50</v>
      </c>
      <c r="AL2348" t="s">
        <v>23905</v>
      </c>
      <c r="AM2348">
        <v>2246305</v>
      </c>
    </row>
    <row r="2349" spans="1:39" x14ac:dyDescent="0.25">
      <c r="A2349" t="s">
        <v>23583</v>
      </c>
      <c r="B2349" t="s">
        <v>23584</v>
      </c>
      <c r="C2349" t="s">
        <v>58</v>
      </c>
      <c r="D2349">
        <v>98551</v>
      </c>
      <c r="E2349" t="s">
        <v>23928</v>
      </c>
      <c r="F2349" t="s">
        <v>74</v>
      </c>
      <c r="G2349" t="s">
        <v>44</v>
      </c>
      <c r="H2349" t="s">
        <v>75</v>
      </c>
      <c r="I2349" t="s">
        <v>46</v>
      </c>
      <c r="J2349" t="s">
        <v>58</v>
      </c>
      <c r="K2349">
        <v>5</v>
      </c>
      <c r="L2349">
        <v>60</v>
      </c>
      <c r="M2349">
        <v>106.7</v>
      </c>
      <c r="N2349">
        <v>55.9</v>
      </c>
      <c r="R2349">
        <v>800</v>
      </c>
      <c r="S2349">
        <v>11.5</v>
      </c>
      <c r="T2349">
        <v>69.599999999999994</v>
      </c>
      <c r="U2349" t="s">
        <v>48</v>
      </c>
      <c r="V2349">
        <v>40000</v>
      </c>
      <c r="W2349">
        <v>2700</v>
      </c>
      <c r="X2349">
        <v>83</v>
      </c>
      <c r="Y2349">
        <v>18</v>
      </c>
      <c r="Z2349">
        <v>0.9</v>
      </c>
      <c r="AA2349">
        <v>-40</v>
      </c>
      <c r="AB2349" t="s">
        <v>27</v>
      </c>
      <c r="AC2349">
        <v>0.01</v>
      </c>
      <c r="AE2349" t="s">
        <v>172</v>
      </c>
      <c r="AI2349">
        <v>41713</v>
      </c>
      <c r="AJ2349">
        <v>41704</v>
      </c>
      <c r="AK2349" t="s">
        <v>50</v>
      </c>
      <c r="AL2349" t="s">
        <v>23929</v>
      </c>
      <c r="AM2349">
        <v>2206165</v>
      </c>
    </row>
    <row r="2350" spans="1:39" x14ac:dyDescent="0.25">
      <c r="A2350" t="s">
        <v>23583</v>
      </c>
      <c r="B2350" t="s">
        <v>23584</v>
      </c>
      <c r="C2350" t="s">
        <v>58</v>
      </c>
      <c r="D2350">
        <v>98552</v>
      </c>
      <c r="E2350" t="s">
        <v>23930</v>
      </c>
      <c r="F2350" t="s">
        <v>74</v>
      </c>
      <c r="G2350" t="s">
        <v>44</v>
      </c>
      <c r="H2350" t="s">
        <v>75</v>
      </c>
      <c r="I2350" t="s">
        <v>46</v>
      </c>
      <c r="J2350" t="s">
        <v>58</v>
      </c>
      <c r="K2350">
        <v>5</v>
      </c>
      <c r="L2350">
        <v>60</v>
      </c>
      <c r="M2350">
        <v>106.7</v>
      </c>
      <c r="N2350">
        <v>55.9</v>
      </c>
      <c r="R2350">
        <v>800</v>
      </c>
      <c r="S2350">
        <v>11.5</v>
      </c>
      <c r="T2350">
        <v>69.599999999999994</v>
      </c>
      <c r="U2350" t="s">
        <v>48</v>
      </c>
      <c r="V2350">
        <v>40000</v>
      </c>
      <c r="W2350">
        <v>3000</v>
      </c>
      <c r="X2350">
        <v>84</v>
      </c>
      <c r="Y2350">
        <v>22</v>
      </c>
      <c r="Z2350">
        <v>1</v>
      </c>
      <c r="AA2350">
        <v>-40</v>
      </c>
      <c r="AB2350" t="s">
        <v>27</v>
      </c>
      <c r="AC2350">
        <v>0.01</v>
      </c>
      <c r="AE2350" t="s">
        <v>172</v>
      </c>
      <c r="AI2350">
        <v>41713</v>
      </c>
      <c r="AJ2350">
        <v>41704</v>
      </c>
      <c r="AK2350" t="s">
        <v>50</v>
      </c>
      <c r="AL2350" t="s">
        <v>23931</v>
      </c>
      <c r="AM2350">
        <v>2206164</v>
      </c>
    </row>
    <row r="2351" spans="1:39" x14ac:dyDescent="0.25">
      <c r="A2351" t="s">
        <v>23991</v>
      </c>
      <c r="B2351" t="s">
        <v>23992</v>
      </c>
      <c r="C2351" t="s">
        <v>109</v>
      </c>
      <c r="D2351" t="s">
        <v>23993</v>
      </c>
      <c r="F2351" t="s">
        <v>74</v>
      </c>
      <c r="G2351" t="s">
        <v>44</v>
      </c>
      <c r="H2351" t="s">
        <v>75</v>
      </c>
      <c r="I2351" t="s">
        <v>46</v>
      </c>
      <c r="J2351" t="s">
        <v>58</v>
      </c>
      <c r="K2351">
        <v>3</v>
      </c>
      <c r="L2351">
        <v>60</v>
      </c>
      <c r="M2351">
        <v>111.7</v>
      </c>
      <c r="N2351">
        <v>59.6</v>
      </c>
      <c r="R2351">
        <v>810</v>
      </c>
      <c r="S2351">
        <v>9.5</v>
      </c>
      <c r="T2351">
        <v>85.3</v>
      </c>
      <c r="U2351" t="s">
        <v>48</v>
      </c>
      <c r="V2351">
        <v>25000</v>
      </c>
      <c r="W2351">
        <v>2700</v>
      </c>
      <c r="X2351">
        <v>82</v>
      </c>
      <c r="Y2351">
        <v>6</v>
      </c>
      <c r="Z2351">
        <v>0.9</v>
      </c>
      <c r="AA2351">
        <v>-20</v>
      </c>
      <c r="AB2351" t="s">
        <v>27</v>
      </c>
      <c r="AC2351">
        <v>0.1</v>
      </c>
      <c r="AE2351" t="s">
        <v>737</v>
      </c>
      <c r="AI2351">
        <v>42104</v>
      </c>
      <c r="AJ2351">
        <v>42109</v>
      </c>
      <c r="AK2351" t="s">
        <v>60</v>
      </c>
      <c r="AL2351" t="s">
        <v>23994</v>
      </c>
      <c r="AM2351">
        <v>2238059</v>
      </c>
    </row>
    <row r="2352" spans="1:39" x14ac:dyDescent="0.25">
      <c r="A2352" t="s">
        <v>23995</v>
      </c>
      <c r="B2352" t="s">
        <v>23996</v>
      </c>
      <c r="C2352" t="s">
        <v>58</v>
      </c>
      <c r="D2352" t="s">
        <v>23997</v>
      </c>
      <c r="F2352" t="s">
        <v>74</v>
      </c>
      <c r="G2352" t="s">
        <v>44</v>
      </c>
      <c r="H2352" t="s">
        <v>75</v>
      </c>
      <c r="I2352" t="s">
        <v>46</v>
      </c>
      <c r="J2352" t="s">
        <v>58</v>
      </c>
      <c r="K2352">
        <v>5</v>
      </c>
      <c r="L2352">
        <v>60</v>
      </c>
      <c r="M2352">
        <v>110</v>
      </c>
      <c r="N2352">
        <v>60</v>
      </c>
      <c r="R2352">
        <v>800</v>
      </c>
      <c r="S2352">
        <v>9.5</v>
      </c>
      <c r="T2352">
        <v>84.2</v>
      </c>
      <c r="U2352" t="s">
        <v>48</v>
      </c>
      <c r="V2352">
        <v>25000</v>
      </c>
      <c r="W2352">
        <v>5000</v>
      </c>
      <c r="X2352">
        <v>86</v>
      </c>
      <c r="Y2352">
        <v>18</v>
      </c>
      <c r="Z2352">
        <v>0.9</v>
      </c>
      <c r="AA2352">
        <v>-40</v>
      </c>
      <c r="AB2352" t="s">
        <v>27</v>
      </c>
      <c r="AC2352">
        <v>0.1</v>
      </c>
      <c r="AE2352" t="s">
        <v>76</v>
      </c>
      <c r="AI2352">
        <v>41953</v>
      </c>
      <c r="AJ2352">
        <v>41955</v>
      </c>
      <c r="AK2352" t="s">
        <v>60</v>
      </c>
      <c r="AL2352" t="s">
        <v>23998</v>
      </c>
      <c r="AM2352">
        <v>2225257</v>
      </c>
    </row>
    <row r="2353" spans="1:39" x14ac:dyDescent="0.25">
      <c r="A2353" t="s">
        <v>23995</v>
      </c>
      <c r="B2353" t="s">
        <v>23996</v>
      </c>
      <c r="C2353" t="s">
        <v>58</v>
      </c>
      <c r="D2353" t="s">
        <v>23999</v>
      </c>
      <c r="F2353" t="s">
        <v>74</v>
      </c>
      <c r="G2353" t="s">
        <v>44</v>
      </c>
      <c r="H2353" t="s">
        <v>75</v>
      </c>
      <c r="I2353" t="s">
        <v>46</v>
      </c>
      <c r="J2353" t="s">
        <v>58</v>
      </c>
      <c r="K2353">
        <v>5</v>
      </c>
      <c r="L2353">
        <v>60</v>
      </c>
      <c r="M2353">
        <v>111</v>
      </c>
      <c r="N2353">
        <v>60</v>
      </c>
      <c r="R2353">
        <v>800</v>
      </c>
      <c r="S2353">
        <v>9.5</v>
      </c>
      <c r="T2353">
        <v>84.2</v>
      </c>
      <c r="U2353" t="s">
        <v>48</v>
      </c>
      <c r="V2353">
        <v>25000</v>
      </c>
      <c r="W2353">
        <v>3000</v>
      </c>
      <c r="X2353">
        <v>83</v>
      </c>
      <c r="Y2353">
        <v>9</v>
      </c>
      <c r="Z2353">
        <v>0.9</v>
      </c>
      <c r="AA2353">
        <v>-40</v>
      </c>
      <c r="AB2353" t="s">
        <v>27</v>
      </c>
      <c r="AC2353">
        <v>0.1</v>
      </c>
      <c r="AE2353" t="s">
        <v>120</v>
      </c>
      <c r="AI2353">
        <v>41953</v>
      </c>
      <c r="AJ2353">
        <v>41955</v>
      </c>
      <c r="AK2353" t="s">
        <v>60</v>
      </c>
      <c r="AL2353" t="s">
        <v>24000</v>
      </c>
      <c r="AM2353">
        <v>2225258</v>
      </c>
    </row>
    <row r="2354" spans="1:39" x14ac:dyDescent="0.25">
      <c r="A2354" t="s">
        <v>22017</v>
      </c>
      <c r="B2354" t="s">
        <v>22018</v>
      </c>
      <c r="C2354" t="s">
        <v>13598</v>
      </c>
      <c r="D2354" t="s">
        <v>24003</v>
      </c>
      <c r="F2354" t="s">
        <v>163</v>
      </c>
      <c r="G2354" t="s">
        <v>44</v>
      </c>
      <c r="H2354" t="s">
        <v>75</v>
      </c>
      <c r="I2354" t="s">
        <v>46</v>
      </c>
      <c r="J2354" t="s">
        <v>58</v>
      </c>
      <c r="K2354">
        <v>3</v>
      </c>
      <c r="L2354">
        <v>75</v>
      </c>
      <c r="M2354">
        <v>133.9</v>
      </c>
      <c r="N2354">
        <v>67.599999999999994</v>
      </c>
      <c r="R2354">
        <v>1100</v>
      </c>
      <c r="S2354">
        <v>13</v>
      </c>
      <c r="T2354">
        <v>84.6</v>
      </c>
      <c r="U2354" t="s">
        <v>48</v>
      </c>
      <c r="V2354">
        <v>25000</v>
      </c>
      <c r="W2354">
        <v>2700</v>
      </c>
      <c r="X2354">
        <v>81</v>
      </c>
      <c r="Y2354">
        <v>5</v>
      </c>
      <c r="Z2354">
        <v>0.9</v>
      </c>
      <c r="AA2354">
        <v>-20</v>
      </c>
      <c r="AB2354" t="s">
        <v>27</v>
      </c>
      <c r="AC2354">
        <v>0.1</v>
      </c>
      <c r="AE2354" t="s">
        <v>1154</v>
      </c>
      <c r="AI2354">
        <v>42348</v>
      </c>
      <c r="AJ2354">
        <v>42342</v>
      </c>
      <c r="AK2354" t="s">
        <v>50</v>
      </c>
      <c r="AL2354" t="s">
        <v>24004</v>
      </c>
      <c r="AM2354">
        <v>2254908</v>
      </c>
    </row>
    <row r="2355" spans="1:39" x14ac:dyDescent="0.25">
      <c r="A2355" t="s">
        <v>22017</v>
      </c>
      <c r="B2355" t="s">
        <v>22018</v>
      </c>
      <c r="C2355" t="s">
        <v>13598</v>
      </c>
      <c r="D2355" t="s">
        <v>24005</v>
      </c>
      <c r="F2355" t="s">
        <v>163</v>
      </c>
      <c r="G2355" t="s">
        <v>44</v>
      </c>
      <c r="H2355" t="s">
        <v>75</v>
      </c>
      <c r="I2355" t="s">
        <v>46</v>
      </c>
      <c r="J2355" t="s">
        <v>58</v>
      </c>
      <c r="K2355">
        <v>3</v>
      </c>
      <c r="L2355">
        <v>75</v>
      </c>
      <c r="M2355">
        <v>133.4</v>
      </c>
      <c r="N2355">
        <v>67.5</v>
      </c>
      <c r="R2355">
        <v>1100</v>
      </c>
      <c r="S2355">
        <v>13</v>
      </c>
      <c r="T2355">
        <v>84.6</v>
      </c>
      <c r="U2355" t="s">
        <v>48</v>
      </c>
      <c r="V2355">
        <v>25000</v>
      </c>
      <c r="W2355">
        <v>3000</v>
      </c>
      <c r="X2355">
        <v>85</v>
      </c>
      <c r="Y2355">
        <v>23</v>
      </c>
      <c r="Z2355">
        <v>0.9</v>
      </c>
      <c r="AA2355">
        <v>-20</v>
      </c>
      <c r="AB2355" t="s">
        <v>27</v>
      </c>
      <c r="AC2355">
        <v>0.1</v>
      </c>
      <c r="AE2355" t="s">
        <v>1154</v>
      </c>
      <c r="AI2355">
        <v>42348</v>
      </c>
      <c r="AJ2355">
        <v>42342</v>
      </c>
      <c r="AK2355" t="s">
        <v>50</v>
      </c>
      <c r="AL2355" t="s">
        <v>24006</v>
      </c>
      <c r="AM2355">
        <v>2254909</v>
      </c>
    </row>
    <row r="2356" spans="1:39" x14ac:dyDescent="0.25">
      <c r="A2356" t="s">
        <v>22017</v>
      </c>
      <c r="B2356" t="s">
        <v>22018</v>
      </c>
      <c r="C2356" t="s">
        <v>13598</v>
      </c>
      <c r="D2356" t="s">
        <v>24007</v>
      </c>
      <c r="F2356" t="s">
        <v>163</v>
      </c>
      <c r="G2356" t="s">
        <v>44</v>
      </c>
      <c r="H2356" t="s">
        <v>75</v>
      </c>
      <c r="I2356" t="s">
        <v>46</v>
      </c>
      <c r="J2356" t="s">
        <v>58</v>
      </c>
      <c r="K2356">
        <v>3</v>
      </c>
      <c r="L2356">
        <v>75</v>
      </c>
      <c r="M2356">
        <v>133.6</v>
      </c>
      <c r="N2356">
        <v>67.2</v>
      </c>
      <c r="R2356">
        <v>1100</v>
      </c>
      <c r="S2356">
        <v>13</v>
      </c>
      <c r="T2356">
        <v>84.6</v>
      </c>
      <c r="U2356" t="s">
        <v>48</v>
      </c>
      <c r="V2356">
        <v>25000</v>
      </c>
      <c r="W2356">
        <v>5000</v>
      </c>
      <c r="X2356">
        <v>86</v>
      </c>
      <c r="Y2356">
        <v>29</v>
      </c>
      <c r="Z2356">
        <v>0.9</v>
      </c>
      <c r="AA2356">
        <v>-20</v>
      </c>
      <c r="AB2356" t="s">
        <v>27</v>
      </c>
      <c r="AC2356">
        <v>0.1</v>
      </c>
      <c r="AE2356" t="s">
        <v>1154</v>
      </c>
      <c r="AI2356">
        <v>42348</v>
      </c>
      <c r="AJ2356">
        <v>42342</v>
      </c>
      <c r="AK2356" t="s">
        <v>50</v>
      </c>
      <c r="AL2356" t="s">
        <v>24008</v>
      </c>
      <c r="AM2356">
        <v>2254910</v>
      </c>
    </row>
    <row r="2357" spans="1:39" x14ac:dyDescent="0.25">
      <c r="A2357" t="s">
        <v>22017</v>
      </c>
      <c r="B2357" t="s">
        <v>22018</v>
      </c>
      <c r="C2357" t="s">
        <v>22019</v>
      </c>
      <c r="D2357" t="s">
        <v>24017</v>
      </c>
      <c r="F2357" t="s">
        <v>74</v>
      </c>
      <c r="G2357" t="s">
        <v>44</v>
      </c>
      <c r="H2357" t="s">
        <v>75</v>
      </c>
      <c r="I2357" t="s">
        <v>46</v>
      </c>
      <c r="J2357" t="s">
        <v>58</v>
      </c>
      <c r="K2357">
        <v>3</v>
      </c>
      <c r="L2357">
        <v>40</v>
      </c>
      <c r="M2357">
        <v>111.5</v>
      </c>
      <c r="N2357">
        <v>59.7</v>
      </c>
      <c r="R2357">
        <v>500</v>
      </c>
      <c r="S2357">
        <v>6</v>
      </c>
      <c r="T2357">
        <v>83.3</v>
      </c>
      <c r="U2357" t="s">
        <v>48</v>
      </c>
      <c r="V2357">
        <v>25000</v>
      </c>
      <c r="W2357">
        <v>2700</v>
      </c>
      <c r="X2357">
        <v>82</v>
      </c>
      <c r="Y2357">
        <v>8</v>
      </c>
      <c r="Z2357">
        <v>0.9</v>
      </c>
      <c r="AA2357">
        <v>-20</v>
      </c>
      <c r="AB2357" t="s">
        <v>27</v>
      </c>
      <c r="AC2357">
        <v>0.1</v>
      </c>
      <c r="AE2357" t="s">
        <v>737</v>
      </c>
      <c r="AI2357">
        <v>42348</v>
      </c>
      <c r="AJ2357">
        <v>42342</v>
      </c>
      <c r="AK2357" t="s">
        <v>50</v>
      </c>
      <c r="AL2357" t="s">
        <v>24018</v>
      </c>
      <c r="AM2357">
        <v>2254893</v>
      </c>
    </row>
    <row r="2358" spans="1:39" x14ac:dyDescent="0.25">
      <c r="A2358" t="s">
        <v>22017</v>
      </c>
      <c r="B2358" t="s">
        <v>22018</v>
      </c>
      <c r="C2358" t="s">
        <v>22019</v>
      </c>
      <c r="D2358" t="s">
        <v>24019</v>
      </c>
      <c r="F2358" t="s">
        <v>74</v>
      </c>
      <c r="G2358" t="s">
        <v>44</v>
      </c>
      <c r="H2358" t="s">
        <v>75</v>
      </c>
      <c r="I2358" t="s">
        <v>46</v>
      </c>
      <c r="J2358" t="s">
        <v>58</v>
      </c>
      <c r="K2358">
        <v>3</v>
      </c>
      <c r="L2358">
        <v>40</v>
      </c>
      <c r="M2358">
        <v>111.3</v>
      </c>
      <c r="N2358">
        <v>59.8</v>
      </c>
      <c r="R2358">
        <v>500</v>
      </c>
      <c r="S2358">
        <v>6</v>
      </c>
      <c r="T2358">
        <v>83.3</v>
      </c>
      <c r="U2358" t="s">
        <v>48</v>
      </c>
      <c r="V2358">
        <v>25000</v>
      </c>
      <c r="W2358">
        <v>3000</v>
      </c>
      <c r="X2358">
        <v>85</v>
      </c>
      <c r="Y2358">
        <v>22</v>
      </c>
      <c r="Z2358">
        <v>0.9</v>
      </c>
      <c r="AA2358">
        <v>-20</v>
      </c>
      <c r="AB2358" t="s">
        <v>27</v>
      </c>
      <c r="AC2358">
        <v>0.1</v>
      </c>
      <c r="AE2358" t="s">
        <v>737</v>
      </c>
      <c r="AI2358">
        <v>42348</v>
      </c>
      <c r="AJ2358">
        <v>42342</v>
      </c>
      <c r="AK2358" t="s">
        <v>50</v>
      </c>
      <c r="AL2358" t="s">
        <v>24020</v>
      </c>
      <c r="AM2358">
        <v>2254892</v>
      </c>
    </row>
    <row r="2359" spans="1:39" x14ac:dyDescent="0.25">
      <c r="A2359" t="s">
        <v>20738</v>
      </c>
      <c r="B2359" t="s">
        <v>20739</v>
      </c>
      <c r="C2359" t="s">
        <v>24132</v>
      </c>
      <c r="D2359">
        <v>1001370398</v>
      </c>
      <c r="F2359" t="s">
        <v>74</v>
      </c>
      <c r="G2359" t="s">
        <v>44</v>
      </c>
      <c r="H2359" t="s">
        <v>75</v>
      </c>
      <c r="I2359" t="s">
        <v>46</v>
      </c>
      <c r="J2359" t="s">
        <v>58</v>
      </c>
      <c r="K2359">
        <v>5</v>
      </c>
      <c r="L2359">
        <v>60</v>
      </c>
      <c r="M2359">
        <v>116</v>
      </c>
      <c r="N2359">
        <v>60</v>
      </c>
      <c r="R2359">
        <v>820</v>
      </c>
      <c r="S2359">
        <v>9</v>
      </c>
      <c r="T2359">
        <v>91.1</v>
      </c>
      <c r="U2359" t="s">
        <v>48</v>
      </c>
      <c r="V2359">
        <v>25000</v>
      </c>
      <c r="W2359">
        <v>5000</v>
      </c>
      <c r="X2359">
        <v>83</v>
      </c>
      <c r="Y2359">
        <v>8</v>
      </c>
      <c r="Z2359">
        <v>1</v>
      </c>
      <c r="AA2359">
        <v>-20</v>
      </c>
      <c r="AB2359" t="s">
        <v>27</v>
      </c>
      <c r="AC2359">
        <v>0.04</v>
      </c>
      <c r="AD2359" t="s">
        <v>48</v>
      </c>
      <c r="AE2359" t="s">
        <v>76</v>
      </c>
      <c r="AF2359" t="s">
        <v>48</v>
      </c>
      <c r="AI2359">
        <v>42515</v>
      </c>
      <c r="AJ2359">
        <v>42523</v>
      </c>
      <c r="AK2359" t="s">
        <v>50</v>
      </c>
      <c r="AL2359" t="s">
        <v>24133</v>
      </c>
      <c r="AM2359">
        <v>2269497</v>
      </c>
    </row>
    <row r="2360" spans="1:39" x14ac:dyDescent="0.25">
      <c r="A2360" t="s">
        <v>20738</v>
      </c>
      <c r="B2360" t="s">
        <v>20739</v>
      </c>
      <c r="C2360" t="s">
        <v>24132</v>
      </c>
      <c r="D2360">
        <v>1001370398</v>
      </c>
      <c r="F2360" t="s">
        <v>74</v>
      </c>
      <c r="G2360" t="s">
        <v>44</v>
      </c>
      <c r="H2360" t="s">
        <v>75</v>
      </c>
      <c r="I2360" t="s">
        <v>46</v>
      </c>
      <c r="J2360" t="s">
        <v>58</v>
      </c>
      <c r="K2360">
        <v>5</v>
      </c>
      <c r="L2360">
        <v>60</v>
      </c>
      <c r="M2360">
        <v>116</v>
      </c>
      <c r="N2360">
        <v>60</v>
      </c>
      <c r="R2360">
        <v>820</v>
      </c>
      <c r="S2360">
        <v>9</v>
      </c>
      <c r="T2360">
        <v>91.1</v>
      </c>
      <c r="U2360" t="s">
        <v>48</v>
      </c>
      <c r="V2360">
        <v>25000</v>
      </c>
      <c r="W2360">
        <v>5000</v>
      </c>
      <c r="X2360">
        <v>84</v>
      </c>
      <c r="Y2360">
        <v>13</v>
      </c>
      <c r="Z2360">
        <v>1</v>
      </c>
      <c r="AA2360">
        <v>-20</v>
      </c>
      <c r="AB2360" t="s">
        <v>27</v>
      </c>
      <c r="AC2360">
        <v>0.1</v>
      </c>
      <c r="AD2360" t="s">
        <v>48</v>
      </c>
      <c r="AE2360" t="s">
        <v>76</v>
      </c>
      <c r="AF2360" t="s">
        <v>48</v>
      </c>
      <c r="AI2360">
        <v>42515</v>
      </c>
      <c r="AJ2360">
        <v>42523</v>
      </c>
      <c r="AK2360" t="s">
        <v>50</v>
      </c>
      <c r="AL2360" t="s">
        <v>24134</v>
      </c>
      <c r="AM2360">
        <v>2269500</v>
      </c>
    </row>
    <row r="2361" spans="1:39" x14ac:dyDescent="0.25">
      <c r="A2361" t="s">
        <v>20738</v>
      </c>
      <c r="B2361" t="s">
        <v>20739</v>
      </c>
      <c r="C2361" t="s">
        <v>24132</v>
      </c>
      <c r="D2361">
        <v>1001370398</v>
      </c>
      <c r="F2361" t="s">
        <v>74</v>
      </c>
      <c r="G2361" t="s">
        <v>44</v>
      </c>
      <c r="H2361" t="s">
        <v>75</v>
      </c>
      <c r="I2361" t="s">
        <v>46</v>
      </c>
      <c r="J2361" t="s">
        <v>58</v>
      </c>
      <c r="K2361">
        <v>5</v>
      </c>
      <c r="L2361">
        <v>60</v>
      </c>
      <c r="M2361">
        <v>117</v>
      </c>
      <c r="N2361">
        <v>60</v>
      </c>
      <c r="R2361">
        <v>820</v>
      </c>
      <c r="S2361">
        <v>9.6</v>
      </c>
      <c r="T2361">
        <v>85.1</v>
      </c>
      <c r="U2361" t="s">
        <v>48</v>
      </c>
      <c r="V2361">
        <v>25000</v>
      </c>
      <c r="W2361">
        <v>5000</v>
      </c>
      <c r="X2361">
        <v>84</v>
      </c>
      <c r="Y2361">
        <v>13</v>
      </c>
      <c r="Z2361">
        <v>1</v>
      </c>
      <c r="AA2361">
        <v>-20</v>
      </c>
      <c r="AB2361" t="s">
        <v>27</v>
      </c>
      <c r="AC2361">
        <v>0.1</v>
      </c>
      <c r="AE2361" t="s">
        <v>76</v>
      </c>
      <c r="AI2361">
        <v>42363</v>
      </c>
      <c r="AJ2361">
        <v>42369</v>
      </c>
      <c r="AK2361" t="s">
        <v>50</v>
      </c>
      <c r="AL2361" t="s">
        <v>24135</v>
      </c>
      <c r="AM2361">
        <v>2256006</v>
      </c>
    </row>
    <row r="2362" spans="1:39" x14ac:dyDescent="0.25">
      <c r="A2362" t="s">
        <v>20738</v>
      </c>
      <c r="B2362" t="s">
        <v>20739</v>
      </c>
      <c r="C2362" t="s">
        <v>74</v>
      </c>
      <c r="D2362">
        <v>50305013001</v>
      </c>
      <c r="F2362" t="s">
        <v>74</v>
      </c>
      <c r="G2362" t="s">
        <v>44</v>
      </c>
      <c r="H2362" t="s">
        <v>75</v>
      </c>
      <c r="I2362" t="s">
        <v>46</v>
      </c>
      <c r="J2362" t="s">
        <v>58</v>
      </c>
      <c r="K2362">
        <v>5</v>
      </c>
      <c r="L2362">
        <v>60</v>
      </c>
      <c r="M2362">
        <v>111.1</v>
      </c>
      <c r="N2362">
        <v>60.1</v>
      </c>
      <c r="R2362">
        <v>800</v>
      </c>
      <c r="S2362">
        <v>8.5</v>
      </c>
      <c r="T2362">
        <v>94.1</v>
      </c>
      <c r="U2362" t="s">
        <v>48</v>
      </c>
      <c r="V2362">
        <v>25000</v>
      </c>
      <c r="W2362">
        <v>3000</v>
      </c>
      <c r="X2362">
        <v>83</v>
      </c>
      <c r="Y2362">
        <v>8</v>
      </c>
      <c r="Z2362">
        <v>0.8</v>
      </c>
      <c r="AA2362">
        <v>-18</v>
      </c>
      <c r="AB2362" t="s">
        <v>27</v>
      </c>
      <c r="AC2362">
        <v>0.1</v>
      </c>
      <c r="AD2362" t="s">
        <v>48</v>
      </c>
      <c r="AE2362" t="s">
        <v>474</v>
      </c>
      <c r="AF2362" t="s">
        <v>48</v>
      </c>
      <c r="AI2362">
        <v>42517</v>
      </c>
      <c r="AJ2362">
        <v>42522</v>
      </c>
      <c r="AK2362" t="s">
        <v>205</v>
      </c>
      <c r="AL2362" t="s">
        <v>24149</v>
      </c>
      <c r="AM2362">
        <v>2269648</v>
      </c>
    </row>
    <row r="2363" spans="1:39" x14ac:dyDescent="0.25">
      <c r="A2363" t="s">
        <v>20738</v>
      </c>
      <c r="B2363" t="s">
        <v>20739</v>
      </c>
      <c r="C2363" t="s">
        <v>74</v>
      </c>
      <c r="D2363">
        <v>50327012706</v>
      </c>
      <c r="F2363" t="s">
        <v>74</v>
      </c>
      <c r="G2363" t="s">
        <v>44</v>
      </c>
      <c r="H2363" t="s">
        <v>75</v>
      </c>
      <c r="I2363" t="s">
        <v>46</v>
      </c>
      <c r="J2363" t="s">
        <v>58</v>
      </c>
      <c r="K2363">
        <v>5</v>
      </c>
      <c r="L2363">
        <v>60</v>
      </c>
      <c r="M2363">
        <v>111</v>
      </c>
      <c r="N2363">
        <v>60.1</v>
      </c>
      <c r="R2363">
        <v>800</v>
      </c>
      <c r="S2363">
        <v>8.5</v>
      </c>
      <c r="T2363">
        <v>94.1</v>
      </c>
      <c r="U2363" t="s">
        <v>48</v>
      </c>
      <c r="V2363">
        <v>25000</v>
      </c>
      <c r="W2363">
        <v>2700</v>
      </c>
      <c r="X2363">
        <v>82</v>
      </c>
      <c r="Y2363">
        <v>7</v>
      </c>
      <c r="Z2363">
        <v>0.8</v>
      </c>
      <c r="AA2363">
        <v>-18</v>
      </c>
      <c r="AB2363" t="s">
        <v>27</v>
      </c>
      <c r="AC2363">
        <v>0.1</v>
      </c>
      <c r="AD2363" t="s">
        <v>48</v>
      </c>
      <c r="AE2363" t="s">
        <v>474</v>
      </c>
      <c r="AF2363" t="s">
        <v>48</v>
      </c>
      <c r="AI2363">
        <v>42517</v>
      </c>
      <c r="AJ2363">
        <v>42522</v>
      </c>
      <c r="AK2363" t="s">
        <v>205</v>
      </c>
      <c r="AL2363" t="s">
        <v>24150</v>
      </c>
      <c r="AM2363">
        <v>2269647</v>
      </c>
    </row>
    <row r="2364" spans="1:39" x14ac:dyDescent="0.25">
      <c r="A2364" t="s">
        <v>20738</v>
      </c>
      <c r="B2364" t="s">
        <v>20739</v>
      </c>
      <c r="C2364" t="s">
        <v>74</v>
      </c>
      <c r="D2364">
        <v>50327015006</v>
      </c>
      <c r="F2364" t="s">
        <v>74</v>
      </c>
      <c r="G2364" t="s">
        <v>44</v>
      </c>
      <c r="H2364" t="s">
        <v>75</v>
      </c>
      <c r="I2364" t="s">
        <v>46</v>
      </c>
      <c r="J2364" t="s">
        <v>58</v>
      </c>
      <c r="K2364">
        <v>5</v>
      </c>
      <c r="L2364">
        <v>60</v>
      </c>
      <c r="M2364">
        <v>111.1</v>
      </c>
      <c r="N2364">
        <v>60</v>
      </c>
      <c r="R2364">
        <v>800</v>
      </c>
      <c r="S2364">
        <v>8.5</v>
      </c>
      <c r="T2364">
        <v>94.1</v>
      </c>
      <c r="U2364" t="s">
        <v>48</v>
      </c>
      <c r="V2364">
        <v>25000</v>
      </c>
      <c r="W2364">
        <v>5000</v>
      </c>
      <c r="X2364">
        <v>85</v>
      </c>
      <c r="Y2364">
        <v>19</v>
      </c>
      <c r="Z2364">
        <v>0.8</v>
      </c>
      <c r="AA2364">
        <v>-18</v>
      </c>
      <c r="AB2364" t="s">
        <v>27</v>
      </c>
      <c r="AC2364">
        <v>0.1</v>
      </c>
      <c r="AD2364" t="s">
        <v>48</v>
      </c>
      <c r="AE2364" t="s">
        <v>474</v>
      </c>
      <c r="AF2364" t="s">
        <v>48</v>
      </c>
      <c r="AI2364">
        <v>42543</v>
      </c>
      <c r="AJ2364">
        <v>42550</v>
      </c>
      <c r="AK2364" t="s">
        <v>205</v>
      </c>
      <c r="AL2364" t="s">
        <v>24151</v>
      </c>
      <c r="AM2364">
        <v>2271333</v>
      </c>
    </row>
    <row r="2365" spans="1:39" x14ac:dyDescent="0.25">
      <c r="A2365" t="s">
        <v>20738</v>
      </c>
      <c r="B2365" t="s">
        <v>20739</v>
      </c>
      <c r="C2365" t="s">
        <v>24152</v>
      </c>
      <c r="D2365">
        <v>1001370336</v>
      </c>
      <c r="F2365" t="s">
        <v>74</v>
      </c>
      <c r="G2365" t="s">
        <v>44</v>
      </c>
      <c r="H2365" t="s">
        <v>75</v>
      </c>
      <c r="I2365" t="s">
        <v>46</v>
      </c>
      <c r="J2365" t="s">
        <v>58</v>
      </c>
      <c r="K2365">
        <v>5</v>
      </c>
      <c r="L2365">
        <v>40</v>
      </c>
      <c r="M2365">
        <v>106</v>
      </c>
      <c r="N2365">
        <v>60</v>
      </c>
      <c r="R2365">
        <v>450</v>
      </c>
      <c r="S2365">
        <v>6.5</v>
      </c>
      <c r="T2365">
        <v>69.2</v>
      </c>
      <c r="U2365" t="s">
        <v>48</v>
      </c>
      <c r="V2365">
        <v>25000</v>
      </c>
      <c r="W2365">
        <v>2700</v>
      </c>
      <c r="X2365">
        <v>83</v>
      </c>
      <c r="Y2365">
        <v>13</v>
      </c>
      <c r="Z2365">
        <v>1</v>
      </c>
      <c r="AA2365">
        <v>-20</v>
      </c>
      <c r="AB2365" t="s">
        <v>27</v>
      </c>
      <c r="AC2365">
        <v>0.1</v>
      </c>
      <c r="AE2365" t="s">
        <v>76</v>
      </c>
      <c r="AI2365">
        <v>42254</v>
      </c>
      <c r="AJ2365">
        <v>42264</v>
      </c>
      <c r="AK2365" t="s">
        <v>50</v>
      </c>
      <c r="AL2365" t="s">
        <v>24153</v>
      </c>
      <c r="AM2365">
        <v>2248617</v>
      </c>
    </row>
    <row r="2366" spans="1:39" x14ac:dyDescent="0.25">
      <c r="A2366" t="s">
        <v>20738</v>
      </c>
      <c r="B2366" t="s">
        <v>20739</v>
      </c>
      <c r="C2366" t="s">
        <v>24154</v>
      </c>
      <c r="D2366">
        <v>1001370351</v>
      </c>
      <c r="F2366" t="s">
        <v>74</v>
      </c>
      <c r="G2366" t="s">
        <v>44</v>
      </c>
      <c r="H2366" t="s">
        <v>75</v>
      </c>
      <c r="I2366" t="s">
        <v>46</v>
      </c>
      <c r="J2366" t="s">
        <v>58</v>
      </c>
      <c r="K2366">
        <v>5</v>
      </c>
      <c r="L2366">
        <v>40</v>
      </c>
      <c r="M2366">
        <v>106</v>
      </c>
      <c r="N2366">
        <v>60</v>
      </c>
      <c r="R2366">
        <v>470</v>
      </c>
      <c r="S2366">
        <v>6.5</v>
      </c>
      <c r="T2366">
        <v>72.3</v>
      </c>
      <c r="U2366" t="s">
        <v>48</v>
      </c>
      <c r="V2366">
        <v>25000</v>
      </c>
      <c r="W2366">
        <v>5000</v>
      </c>
      <c r="X2366">
        <v>85</v>
      </c>
      <c r="Y2366">
        <v>22</v>
      </c>
      <c r="Z2366">
        <v>1</v>
      </c>
      <c r="AA2366">
        <v>-20</v>
      </c>
      <c r="AB2366" t="s">
        <v>27</v>
      </c>
      <c r="AC2366">
        <v>0.1</v>
      </c>
      <c r="AE2366" t="s">
        <v>76</v>
      </c>
      <c r="AI2366">
        <v>42254</v>
      </c>
      <c r="AJ2366">
        <v>42264</v>
      </c>
      <c r="AK2366" t="s">
        <v>50</v>
      </c>
      <c r="AL2366" t="s">
        <v>24155</v>
      </c>
      <c r="AM2366">
        <v>2248618</v>
      </c>
    </row>
    <row r="2367" spans="1:39" x14ac:dyDescent="0.25">
      <c r="A2367" t="s">
        <v>20738</v>
      </c>
      <c r="B2367" t="s">
        <v>20739</v>
      </c>
      <c r="C2367" t="s">
        <v>24156</v>
      </c>
      <c r="D2367">
        <v>1001561260</v>
      </c>
      <c r="F2367" t="s">
        <v>74</v>
      </c>
      <c r="G2367" t="s">
        <v>44</v>
      </c>
      <c r="H2367" t="s">
        <v>75</v>
      </c>
      <c r="I2367" t="s">
        <v>46</v>
      </c>
      <c r="J2367" t="s">
        <v>58</v>
      </c>
      <c r="K2367">
        <v>5</v>
      </c>
      <c r="L2367">
        <v>60</v>
      </c>
      <c r="M2367">
        <v>107.3</v>
      </c>
      <c r="N2367">
        <v>60.2</v>
      </c>
      <c r="R2367">
        <v>800</v>
      </c>
      <c r="S2367">
        <v>9.5</v>
      </c>
      <c r="T2367">
        <v>84.2</v>
      </c>
      <c r="U2367" t="s">
        <v>48</v>
      </c>
      <c r="V2367">
        <v>15000</v>
      </c>
      <c r="W2367">
        <v>2700</v>
      </c>
      <c r="X2367">
        <v>81</v>
      </c>
      <c r="Y2367">
        <v>3</v>
      </c>
      <c r="Z2367">
        <v>0.6</v>
      </c>
      <c r="AA2367">
        <v>-20</v>
      </c>
      <c r="AD2367" t="s">
        <v>48</v>
      </c>
      <c r="AE2367" t="s">
        <v>76</v>
      </c>
      <c r="AF2367" t="s">
        <v>48</v>
      </c>
      <c r="AI2367">
        <v>42552</v>
      </c>
      <c r="AJ2367">
        <v>42564</v>
      </c>
      <c r="AK2367" t="s">
        <v>50</v>
      </c>
      <c r="AL2367" t="s">
        <v>24157</v>
      </c>
      <c r="AM2367">
        <v>2273423</v>
      </c>
    </row>
    <row r="2368" spans="1:39" x14ac:dyDescent="0.25">
      <c r="A2368" t="s">
        <v>20738</v>
      </c>
      <c r="B2368" t="s">
        <v>20739</v>
      </c>
      <c r="C2368" t="s">
        <v>24158</v>
      </c>
      <c r="D2368">
        <v>1001561229</v>
      </c>
      <c r="F2368" t="s">
        <v>74</v>
      </c>
      <c r="G2368" t="s">
        <v>44</v>
      </c>
      <c r="H2368" t="s">
        <v>75</v>
      </c>
      <c r="I2368" t="s">
        <v>46</v>
      </c>
      <c r="J2368" t="s">
        <v>58</v>
      </c>
      <c r="K2368">
        <v>5</v>
      </c>
      <c r="L2368">
        <v>60</v>
      </c>
      <c r="M2368">
        <v>107.3</v>
      </c>
      <c r="N2368">
        <v>60.2</v>
      </c>
      <c r="R2368">
        <v>840</v>
      </c>
      <c r="S2368">
        <v>9.5</v>
      </c>
      <c r="T2368">
        <v>88.4</v>
      </c>
      <c r="U2368" t="s">
        <v>48</v>
      </c>
      <c r="V2368">
        <v>15000</v>
      </c>
      <c r="W2368">
        <v>5000</v>
      </c>
      <c r="X2368">
        <v>85</v>
      </c>
      <c r="Y2368">
        <v>16</v>
      </c>
      <c r="Z2368">
        <v>0.1</v>
      </c>
      <c r="AA2368">
        <v>-20</v>
      </c>
      <c r="AD2368" t="s">
        <v>48</v>
      </c>
      <c r="AE2368" t="s">
        <v>76</v>
      </c>
      <c r="AF2368" t="s">
        <v>48</v>
      </c>
      <c r="AI2368">
        <v>42552</v>
      </c>
      <c r="AJ2368">
        <v>42564</v>
      </c>
      <c r="AK2368" t="s">
        <v>50</v>
      </c>
      <c r="AL2368" t="s">
        <v>24159</v>
      </c>
      <c r="AM2368">
        <v>2273424</v>
      </c>
    </row>
    <row r="2369" spans="1:39" x14ac:dyDescent="0.25">
      <c r="A2369" t="s">
        <v>20738</v>
      </c>
      <c r="B2369" t="s">
        <v>20739</v>
      </c>
      <c r="C2369" t="s">
        <v>485</v>
      </c>
      <c r="D2369" t="s">
        <v>24178</v>
      </c>
      <c r="F2369" t="s">
        <v>74</v>
      </c>
      <c r="G2369" t="s">
        <v>44</v>
      </c>
      <c r="H2369" t="s">
        <v>75</v>
      </c>
      <c r="I2369" t="s">
        <v>46</v>
      </c>
      <c r="J2369" t="s">
        <v>58</v>
      </c>
      <c r="K2369">
        <v>5</v>
      </c>
      <c r="L2369">
        <v>60</v>
      </c>
      <c r="M2369">
        <v>107</v>
      </c>
      <c r="N2369">
        <v>60</v>
      </c>
      <c r="R2369">
        <v>800</v>
      </c>
      <c r="S2369">
        <v>8.5</v>
      </c>
      <c r="T2369">
        <v>94.1</v>
      </c>
      <c r="U2369" t="s">
        <v>48</v>
      </c>
      <c r="V2369">
        <v>25000</v>
      </c>
      <c r="W2369">
        <v>2700</v>
      </c>
      <c r="X2369">
        <v>82</v>
      </c>
      <c r="Y2369">
        <v>10</v>
      </c>
      <c r="Z2369">
        <v>0.9</v>
      </c>
      <c r="AA2369">
        <v>-18</v>
      </c>
      <c r="AB2369" t="s">
        <v>27</v>
      </c>
      <c r="AC2369">
        <v>0.2</v>
      </c>
      <c r="AE2369" t="s">
        <v>76</v>
      </c>
      <c r="AI2369">
        <v>42134</v>
      </c>
      <c r="AJ2369">
        <v>42132</v>
      </c>
      <c r="AK2369" t="s">
        <v>205</v>
      </c>
      <c r="AL2369" t="s">
        <v>24179</v>
      </c>
      <c r="AM2369">
        <v>2239283</v>
      </c>
    </row>
    <row r="2370" spans="1:39" x14ac:dyDescent="0.25">
      <c r="A2370" t="s">
        <v>20738</v>
      </c>
      <c r="B2370" t="s">
        <v>20739</v>
      </c>
      <c r="C2370" t="s">
        <v>485</v>
      </c>
      <c r="D2370" t="s">
        <v>24180</v>
      </c>
      <c r="F2370" t="s">
        <v>74</v>
      </c>
      <c r="G2370" t="s">
        <v>44</v>
      </c>
      <c r="H2370" t="s">
        <v>75</v>
      </c>
      <c r="I2370" t="s">
        <v>46</v>
      </c>
      <c r="J2370" t="s">
        <v>58</v>
      </c>
      <c r="K2370">
        <v>5</v>
      </c>
      <c r="L2370">
        <v>60</v>
      </c>
      <c r="M2370">
        <v>107</v>
      </c>
      <c r="N2370">
        <v>60</v>
      </c>
      <c r="R2370">
        <v>800</v>
      </c>
      <c r="S2370">
        <v>8.5</v>
      </c>
      <c r="T2370">
        <v>94.1</v>
      </c>
      <c r="U2370" t="s">
        <v>48</v>
      </c>
      <c r="V2370">
        <v>25000</v>
      </c>
      <c r="W2370">
        <v>5000</v>
      </c>
      <c r="X2370">
        <v>84</v>
      </c>
      <c r="Y2370">
        <v>15</v>
      </c>
      <c r="Z2370">
        <v>0.9</v>
      </c>
      <c r="AA2370">
        <v>-18</v>
      </c>
      <c r="AB2370" t="s">
        <v>27</v>
      </c>
      <c r="AC2370">
        <v>0.2</v>
      </c>
      <c r="AE2370" t="s">
        <v>76</v>
      </c>
      <c r="AI2370">
        <v>42134</v>
      </c>
      <c r="AJ2370">
        <v>42132</v>
      </c>
      <c r="AK2370" t="s">
        <v>205</v>
      </c>
      <c r="AL2370" t="s">
        <v>24181</v>
      </c>
      <c r="AM2370">
        <v>2239284</v>
      </c>
    </row>
    <row r="2371" spans="1:39" x14ac:dyDescent="0.25">
      <c r="A2371" t="s">
        <v>17456</v>
      </c>
      <c r="B2371" t="s">
        <v>17457</v>
      </c>
      <c r="C2371" t="s">
        <v>24265</v>
      </c>
      <c r="D2371" t="s">
        <v>24265</v>
      </c>
      <c r="F2371" t="s">
        <v>163</v>
      </c>
      <c r="G2371" t="s">
        <v>44</v>
      </c>
      <c r="H2371" t="s">
        <v>75</v>
      </c>
      <c r="I2371" t="s">
        <v>46</v>
      </c>
      <c r="J2371" t="s">
        <v>58</v>
      </c>
      <c r="K2371">
        <v>5</v>
      </c>
      <c r="L2371">
        <v>100</v>
      </c>
      <c r="M2371">
        <v>125.5</v>
      </c>
      <c r="N2371">
        <v>65</v>
      </c>
      <c r="R2371">
        <v>1600</v>
      </c>
      <c r="S2371">
        <v>18</v>
      </c>
      <c r="T2371">
        <v>88.9</v>
      </c>
      <c r="U2371" t="s">
        <v>48</v>
      </c>
      <c r="V2371">
        <v>25000</v>
      </c>
      <c r="W2371">
        <v>2700</v>
      </c>
      <c r="X2371">
        <v>83</v>
      </c>
      <c r="Y2371">
        <v>21</v>
      </c>
      <c r="Z2371">
        <v>0.9</v>
      </c>
      <c r="AA2371">
        <v>-30</v>
      </c>
      <c r="AB2371" t="s">
        <v>27</v>
      </c>
      <c r="AC2371">
        <v>0.04</v>
      </c>
      <c r="AD2371" t="s">
        <v>141</v>
      </c>
      <c r="AE2371" t="s">
        <v>172</v>
      </c>
      <c r="AF2371" t="s">
        <v>48</v>
      </c>
      <c r="AI2371">
        <v>41852</v>
      </c>
      <c r="AJ2371">
        <v>42584</v>
      </c>
      <c r="AK2371" t="s">
        <v>50</v>
      </c>
      <c r="AL2371" t="s">
        <v>24266</v>
      </c>
      <c r="AM2371">
        <v>2273961</v>
      </c>
    </row>
    <row r="2372" spans="1:39" x14ac:dyDescent="0.25">
      <c r="A2372" t="s">
        <v>17456</v>
      </c>
      <c r="B2372" t="s">
        <v>17457</v>
      </c>
      <c r="C2372" t="s">
        <v>24265</v>
      </c>
      <c r="D2372" t="s">
        <v>24265</v>
      </c>
      <c r="F2372" t="s">
        <v>163</v>
      </c>
      <c r="G2372" t="s">
        <v>44</v>
      </c>
      <c r="H2372" t="s">
        <v>75</v>
      </c>
      <c r="I2372" t="s">
        <v>46</v>
      </c>
      <c r="J2372" t="s">
        <v>58</v>
      </c>
      <c r="K2372">
        <v>5</v>
      </c>
      <c r="L2372">
        <v>100</v>
      </c>
      <c r="M2372">
        <v>135</v>
      </c>
      <c r="N2372">
        <v>78</v>
      </c>
      <c r="R2372">
        <v>1600</v>
      </c>
      <c r="S2372">
        <v>17.3</v>
      </c>
      <c r="T2372">
        <v>92</v>
      </c>
      <c r="U2372" t="s">
        <v>48</v>
      </c>
      <c r="V2372">
        <v>25000</v>
      </c>
      <c r="W2372">
        <v>2700</v>
      </c>
      <c r="X2372">
        <v>83</v>
      </c>
      <c r="Y2372">
        <v>21</v>
      </c>
      <c r="Z2372">
        <v>0.9</v>
      </c>
      <c r="AA2372">
        <v>-29</v>
      </c>
      <c r="AB2372" t="s">
        <v>27</v>
      </c>
      <c r="AC2372">
        <v>0.05</v>
      </c>
      <c r="AE2372" t="s">
        <v>1264</v>
      </c>
      <c r="AI2372">
        <v>41852</v>
      </c>
      <c r="AJ2372">
        <v>41932</v>
      </c>
      <c r="AK2372" t="s">
        <v>60</v>
      </c>
      <c r="AL2372" t="s">
        <v>24267</v>
      </c>
      <c r="AM2372">
        <v>2222814</v>
      </c>
    </row>
    <row r="2373" spans="1:39" x14ac:dyDescent="0.25">
      <c r="A2373" t="s">
        <v>17456</v>
      </c>
      <c r="B2373" t="s">
        <v>17457</v>
      </c>
      <c r="C2373" t="s">
        <v>24268</v>
      </c>
      <c r="D2373" t="s">
        <v>24268</v>
      </c>
      <c r="F2373" t="s">
        <v>163</v>
      </c>
      <c r="G2373" t="s">
        <v>44</v>
      </c>
      <c r="H2373" t="s">
        <v>75</v>
      </c>
      <c r="I2373" t="s">
        <v>46</v>
      </c>
      <c r="J2373" t="s">
        <v>58</v>
      </c>
      <c r="K2373">
        <v>5</v>
      </c>
      <c r="L2373">
        <v>100</v>
      </c>
      <c r="M2373">
        <v>125.5</v>
      </c>
      <c r="N2373">
        <v>65</v>
      </c>
      <c r="R2373">
        <v>1625</v>
      </c>
      <c r="S2373">
        <v>18</v>
      </c>
      <c r="T2373">
        <v>90.3</v>
      </c>
      <c r="U2373" t="s">
        <v>48</v>
      </c>
      <c r="V2373">
        <v>25000</v>
      </c>
      <c r="W2373">
        <v>3000</v>
      </c>
      <c r="X2373">
        <v>82</v>
      </c>
      <c r="Y2373">
        <v>8</v>
      </c>
      <c r="Z2373">
        <v>0.9</v>
      </c>
      <c r="AA2373">
        <v>-30</v>
      </c>
      <c r="AB2373" t="s">
        <v>27</v>
      </c>
      <c r="AC2373">
        <v>0.04</v>
      </c>
      <c r="AD2373" t="s">
        <v>141</v>
      </c>
      <c r="AE2373" t="s">
        <v>172</v>
      </c>
      <c r="AF2373" t="s">
        <v>48</v>
      </c>
      <c r="AI2373">
        <v>41852</v>
      </c>
      <c r="AJ2373">
        <v>42579</v>
      </c>
      <c r="AK2373" t="s">
        <v>50</v>
      </c>
      <c r="AL2373" t="s">
        <v>24269</v>
      </c>
      <c r="AM2373">
        <v>2273731</v>
      </c>
    </row>
    <row r="2374" spans="1:39" x14ac:dyDescent="0.25">
      <c r="A2374" t="s">
        <v>17456</v>
      </c>
      <c r="B2374" t="s">
        <v>17457</v>
      </c>
      <c r="C2374" t="s">
        <v>24268</v>
      </c>
      <c r="D2374" t="s">
        <v>24268</v>
      </c>
      <c r="F2374" t="s">
        <v>163</v>
      </c>
      <c r="G2374" t="s">
        <v>44</v>
      </c>
      <c r="H2374" t="s">
        <v>75</v>
      </c>
      <c r="I2374" t="s">
        <v>46</v>
      </c>
      <c r="J2374" t="s">
        <v>58</v>
      </c>
      <c r="K2374">
        <v>5</v>
      </c>
      <c r="L2374">
        <v>100</v>
      </c>
      <c r="M2374">
        <v>135</v>
      </c>
      <c r="N2374">
        <v>78</v>
      </c>
      <c r="R2374">
        <v>1600</v>
      </c>
      <c r="S2374">
        <v>18</v>
      </c>
      <c r="T2374">
        <v>88.9</v>
      </c>
      <c r="U2374" t="s">
        <v>48</v>
      </c>
      <c r="V2374">
        <v>25000</v>
      </c>
      <c r="W2374">
        <v>3000</v>
      </c>
      <c r="X2374">
        <v>84</v>
      </c>
      <c r="Y2374">
        <v>23</v>
      </c>
      <c r="Z2374">
        <v>0.9</v>
      </c>
      <c r="AA2374">
        <v>-29</v>
      </c>
      <c r="AB2374" t="s">
        <v>27</v>
      </c>
      <c r="AC2374">
        <v>0.05</v>
      </c>
      <c r="AE2374" t="s">
        <v>1264</v>
      </c>
      <c r="AI2374">
        <v>41852</v>
      </c>
      <c r="AJ2374">
        <v>41932</v>
      </c>
      <c r="AK2374" t="s">
        <v>60</v>
      </c>
      <c r="AL2374" t="s">
        <v>24270</v>
      </c>
      <c r="AM2374">
        <v>2222816</v>
      </c>
    </row>
    <row r="2375" spans="1:39" x14ac:dyDescent="0.25">
      <c r="A2375" t="s">
        <v>17456</v>
      </c>
      <c r="B2375" t="s">
        <v>17457</v>
      </c>
      <c r="C2375" t="s">
        <v>24271</v>
      </c>
      <c r="D2375" t="s">
        <v>24271</v>
      </c>
      <c r="F2375" t="s">
        <v>163</v>
      </c>
      <c r="G2375" t="s">
        <v>44</v>
      </c>
      <c r="H2375" t="s">
        <v>75</v>
      </c>
      <c r="I2375" t="s">
        <v>46</v>
      </c>
      <c r="J2375" t="s">
        <v>58</v>
      </c>
      <c r="K2375">
        <v>5</v>
      </c>
      <c r="L2375">
        <v>100</v>
      </c>
      <c r="M2375">
        <v>125.5</v>
      </c>
      <c r="N2375">
        <v>65</v>
      </c>
      <c r="R2375">
        <v>1650</v>
      </c>
      <c r="S2375">
        <v>18</v>
      </c>
      <c r="T2375">
        <v>91.7</v>
      </c>
      <c r="U2375" t="s">
        <v>48</v>
      </c>
      <c r="V2375">
        <v>25000</v>
      </c>
      <c r="W2375">
        <v>4000</v>
      </c>
      <c r="X2375">
        <v>83</v>
      </c>
      <c r="Y2375">
        <v>6</v>
      </c>
      <c r="Z2375">
        <v>0.9</v>
      </c>
      <c r="AA2375">
        <v>-30</v>
      </c>
      <c r="AB2375" t="s">
        <v>27</v>
      </c>
      <c r="AC2375">
        <v>0.05</v>
      </c>
      <c r="AD2375" t="s">
        <v>141</v>
      </c>
      <c r="AE2375" t="s">
        <v>172</v>
      </c>
      <c r="AF2375" t="s">
        <v>48</v>
      </c>
      <c r="AI2375">
        <v>41852</v>
      </c>
      <c r="AJ2375">
        <v>42570</v>
      </c>
      <c r="AK2375" t="s">
        <v>50</v>
      </c>
      <c r="AL2375" t="s">
        <v>24272</v>
      </c>
      <c r="AM2375">
        <v>2272677</v>
      </c>
    </row>
    <row r="2376" spans="1:39" x14ac:dyDescent="0.25">
      <c r="A2376" t="s">
        <v>17456</v>
      </c>
      <c r="B2376" t="s">
        <v>17457</v>
      </c>
      <c r="C2376" t="s">
        <v>24273</v>
      </c>
      <c r="D2376" t="s">
        <v>24273</v>
      </c>
      <c r="F2376" t="s">
        <v>163</v>
      </c>
      <c r="G2376" t="s">
        <v>44</v>
      </c>
      <c r="H2376" t="s">
        <v>75</v>
      </c>
      <c r="I2376" t="s">
        <v>46</v>
      </c>
      <c r="J2376" t="s">
        <v>58</v>
      </c>
      <c r="K2376">
        <v>5</v>
      </c>
      <c r="L2376">
        <v>100</v>
      </c>
      <c r="M2376">
        <v>125.4</v>
      </c>
      <c r="N2376">
        <v>65</v>
      </c>
      <c r="R2376">
        <v>1700</v>
      </c>
      <c r="S2376">
        <v>18</v>
      </c>
      <c r="T2376">
        <v>94.4</v>
      </c>
      <c r="U2376" t="s">
        <v>48</v>
      </c>
      <c r="V2376">
        <v>25000</v>
      </c>
      <c r="W2376">
        <v>5000</v>
      </c>
      <c r="X2376">
        <v>83</v>
      </c>
      <c r="Y2376">
        <v>10</v>
      </c>
      <c r="Z2376">
        <v>0.9</v>
      </c>
      <c r="AA2376">
        <v>-30</v>
      </c>
      <c r="AB2376" t="s">
        <v>27</v>
      </c>
      <c r="AC2376">
        <v>0.04</v>
      </c>
      <c r="AD2376" t="s">
        <v>141</v>
      </c>
      <c r="AE2376" t="s">
        <v>172</v>
      </c>
      <c r="AF2376" t="s">
        <v>48</v>
      </c>
      <c r="AI2376">
        <v>41852</v>
      </c>
      <c r="AJ2376">
        <v>42528</v>
      </c>
      <c r="AK2376" t="s">
        <v>50</v>
      </c>
      <c r="AL2376" t="s">
        <v>24274</v>
      </c>
      <c r="AM2376">
        <v>2269099</v>
      </c>
    </row>
    <row r="2377" spans="1:39" x14ac:dyDescent="0.25">
      <c r="A2377" t="s">
        <v>17456</v>
      </c>
      <c r="B2377" t="s">
        <v>17457</v>
      </c>
      <c r="C2377" t="s">
        <v>24273</v>
      </c>
      <c r="D2377" t="s">
        <v>24273</v>
      </c>
      <c r="F2377" t="s">
        <v>163</v>
      </c>
      <c r="G2377" t="s">
        <v>44</v>
      </c>
      <c r="H2377" t="s">
        <v>75</v>
      </c>
      <c r="I2377" t="s">
        <v>46</v>
      </c>
      <c r="J2377" t="s">
        <v>58</v>
      </c>
      <c r="K2377">
        <v>5</v>
      </c>
      <c r="L2377">
        <v>100</v>
      </c>
      <c r="M2377">
        <v>135</v>
      </c>
      <c r="N2377">
        <v>78</v>
      </c>
      <c r="R2377">
        <v>1675</v>
      </c>
      <c r="S2377">
        <v>18</v>
      </c>
      <c r="T2377">
        <v>93</v>
      </c>
      <c r="U2377" t="s">
        <v>48</v>
      </c>
      <c r="V2377">
        <v>25000</v>
      </c>
      <c r="W2377">
        <v>5000</v>
      </c>
      <c r="X2377">
        <v>83</v>
      </c>
      <c r="Y2377">
        <v>10</v>
      </c>
      <c r="Z2377">
        <v>1</v>
      </c>
      <c r="AA2377">
        <v>-29</v>
      </c>
      <c r="AB2377" t="s">
        <v>27</v>
      </c>
      <c r="AC2377">
        <v>0.05</v>
      </c>
      <c r="AE2377" t="s">
        <v>1264</v>
      </c>
      <c r="AI2377">
        <v>41852</v>
      </c>
      <c r="AJ2377">
        <v>41932</v>
      </c>
      <c r="AK2377" t="s">
        <v>60</v>
      </c>
      <c r="AL2377" t="s">
        <v>24275</v>
      </c>
      <c r="AM2377">
        <v>2222812</v>
      </c>
    </row>
    <row r="2378" spans="1:39" x14ac:dyDescent="0.25">
      <c r="A2378" t="s">
        <v>20738</v>
      </c>
      <c r="B2378" t="s">
        <v>20739</v>
      </c>
      <c r="C2378" t="s">
        <v>24307</v>
      </c>
      <c r="D2378">
        <v>1001370384</v>
      </c>
      <c r="F2378" t="s">
        <v>74</v>
      </c>
      <c r="G2378" t="s">
        <v>44</v>
      </c>
      <c r="H2378" t="s">
        <v>75</v>
      </c>
      <c r="I2378" t="s">
        <v>46</v>
      </c>
      <c r="J2378" t="s">
        <v>58</v>
      </c>
      <c r="K2378">
        <v>5</v>
      </c>
      <c r="L2378">
        <v>60</v>
      </c>
      <c r="M2378">
        <v>116</v>
      </c>
      <c r="N2378">
        <v>60</v>
      </c>
      <c r="R2378">
        <v>800</v>
      </c>
      <c r="S2378">
        <v>9</v>
      </c>
      <c r="T2378">
        <v>88.9</v>
      </c>
      <c r="U2378" t="s">
        <v>48</v>
      </c>
      <c r="V2378">
        <v>25000</v>
      </c>
      <c r="W2378">
        <v>2700</v>
      </c>
      <c r="X2378">
        <v>83</v>
      </c>
      <c r="Y2378">
        <v>12</v>
      </c>
      <c r="Z2378">
        <v>1</v>
      </c>
      <c r="AA2378">
        <v>-20</v>
      </c>
      <c r="AB2378" t="s">
        <v>27</v>
      </c>
      <c r="AC2378">
        <v>0.1</v>
      </c>
      <c r="AE2378" t="s">
        <v>76</v>
      </c>
      <c r="AI2378">
        <v>42254</v>
      </c>
      <c r="AJ2378">
        <v>42264</v>
      </c>
      <c r="AK2378" t="s">
        <v>50</v>
      </c>
      <c r="AL2378" t="s">
        <v>24308</v>
      </c>
      <c r="AM2378">
        <v>2248614</v>
      </c>
    </row>
    <row r="2379" spans="1:39" x14ac:dyDescent="0.25">
      <c r="A2379" t="s">
        <v>20738</v>
      </c>
      <c r="B2379" t="s">
        <v>20739</v>
      </c>
      <c r="C2379" t="s">
        <v>24309</v>
      </c>
      <c r="D2379">
        <v>1001370396</v>
      </c>
      <c r="F2379" t="s">
        <v>74</v>
      </c>
      <c r="G2379" t="s">
        <v>44</v>
      </c>
      <c r="H2379" t="s">
        <v>75</v>
      </c>
      <c r="I2379" t="s">
        <v>46</v>
      </c>
      <c r="J2379" t="s">
        <v>58</v>
      </c>
      <c r="K2379">
        <v>5</v>
      </c>
      <c r="L2379">
        <v>60</v>
      </c>
      <c r="M2379">
        <v>116</v>
      </c>
      <c r="N2379">
        <v>60</v>
      </c>
      <c r="R2379">
        <v>800</v>
      </c>
      <c r="S2379">
        <v>9</v>
      </c>
      <c r="T2379">
        <v>88.9</v>
      </c>
      <c r="U2379" t="s">
        <v>48</v>
      </c>
      <c r="V2379">
        <v>25000</v>
      </c>
      <c r="W2379">
        <v>3000</v>
      </c>
      <c r="X2379">
        <v>84</v>
      </c>
      <c r="Y2379">
        <v>19</v>
      </c>
      <c r="Z2379">
        <v>1</v>
      </c>
      <c r="AA2379">
        <v>-20</v>
      </c>
      <c r="AB2379" t="s">
        <v>27</v>
      </c>
      <c r="AC2379">
        <v>0.1</v>
      </c>
      <c r="AE2379" t="s">
        <v>76</v>
      </c>
      <c r="AI2379">
        <v>42254</v>
      </c>
      <c r="AJ2379">
        <v>42264</v>
      </c>
      <c r="AK2379" t="s">
        <v>50</v>
      </c>
      <c r="AL2379" t="s">
        <v>24310</v>
      </c>
      <c r="AM2379">
        <v>2248615</v>
      </c>
    </row>
    <row r="2380" spans="1:39" x14ac:dyDescent="0.25">
      <c r="A2380" t="s">
        <v>20738</v>
      </c>
      <c r="B2380" t="s">
        <v>20739</v>
      </c>
      <c r="C2380" t="s">
        <v>24311</v>
      </c>
      <c r="D2380">
        <v>1001370398</v>
      </c>
      <c r="F2380" t="s">
        <v>74</v>
      </c>
      <c r="G2380" t="s">
        <v>44</v>
      </c>
      <c r="H2380" t="s">
        <v>75</v>
      </c>
      <c r="I2380" t="s">
        <v>46</v>
      </c>
      <c r="J2380" t="s">
        <v>58</v>
      </c>
      <c r="K2380">
        <v>5</v>
      </c>
      <c r="L2380">
        <v>60</v>
      </c>
      <c r="M2380">
        <v>116</v>
      </c>
      <c r="N2380">
        <v>60</v>
      </c>
      <c r="R2380">
        <v>840</v>
      </c>
      <c r="S2380">
        <v>9</v>
      </c>
      <c r="T2380">
        <v>93.3</v>
      </c>
      <c r="U2380" t="s">
        <v>48</v>
      </c>
      <c r="V2380">
        <v>25000</v>
      </c>
      <c r="W2380">
        <v>5000</v>
      </c>
      <c r="X2380">
        <v>85</v>
      </c>
      <c r="Y2380">
        <v>21</v>
      </c>
      <c r="Z2380">
        <v>1</v>
      </c>
      <c r="AA2380">
        <v>-20</v>
      </c>
      <c r="AB2380" t="s">
        <v>27</v>
      </c>
      <c r="AC2380">
        <v>0.1</v>
      </c>
      <c r="AE2380" t="s">
        <v>76</v>
      </c>
      <c r="AI2380">
        <v>42254</v>
      </c>
      <c r="AJ2380">
        <v>42264</v>
      </c>
      <c r="AK2380" t="s">
        <v>50</v>
      </c>
      <c r="AL2380" t="s">
        <v>24312</v>
      </c>
      <c r="AM2380">
        <v>2248616</v>
      </c>
    </row>
    <row r="2381" spans="1:39" x14ac:dyDescent="0.25">
      <c r="A2381" t="s">
        <v>20738</v>
      </c>
      <c r="B2381" t="s">
        <v>20739</v>
      </c>
      <c r="C2381" t="s">
        <v>24333</v>
      </c>
      <c r="D2381">
        <v>1001654076</v>
      </c>
      <c r="F2381" t="s">
        <v>74</v>
      </c>
      <c r="G2381" t="s">
        <v>44</v>
      </c>
      <c r="H2381" t="s">
        <v>75</v>
      </c>
      <c r="I2381" t="s">
        <v>46</v>
      </c>
      <c r="J2381" t="s">
        <v>58</v>
      </c>
      <c r="K2381">
        <v>5</v>
      </c>
      <c r="L2381">
        <v>100</v>
      </c>
      <c r="M2381">
        <v>116.9</v>
      </c>
      <c r="N2381">
        <v>60</v>
      </c>
      <c r="R2381">
        <v>1600</v>
      </c>
      <c r="S2381">
        <v>15</v>
      </c>
      <c r="T2381">
        <v>106.7</v>
      </c>
      <c r="U2381" t="s">
        <v>48</v>
      </c>
      <c r="V2381">
        <v>15000</v>
      </c>
      <c r="W2381">
        <v>2700</v>
      </c>
      <c r="X2381">
        <v>81</v>
      </c>
      <c r="Y2381">
        <v>5</v>
      </c>
      <c r="Z2381">
        <v>1</v>
      </c>
      <c r="AA2381">
        <v>-20</v>
      </c>
      <c r="AB2381" t="s">
        <v>27</v>
      </c>
      <c r="AC2381">
        <v>0.1</v>
      </c>
      <c r="AD2381" t="s">
        <v>48</v>
      </c>
      <c r="AE2381" t="s">
        <v>76</v>
      </c>
      <c r="AF2381" t="s">
        <v>48</v>
      </c>
      <c r="AI2381">
        <v>42552</v>
      </c>
      <c r="AJ2381">
        <v>42557</v>
      </c>
      <c r="AK2381" t="s">
        <v>50</v>
      </c>
      <c r="AL2381" t="s">
        <v>24334</v>
      </c>
      <c r="AM2381">
        <v>2273015</v>
      </c>
    </row>
    <row r="2382" spans="1:39" x14ac:dyDescent="0.25">
      <c r="A2382" t="s">
        <v>20738</v>
      </c>
      <c r="B2382" t="s">
        <v>20739</v>
      </c>
      <c r="C2382" t="s">
        <v>24335</v>
      </c>
      <c r="D2382">
        <v>1001654075</v>
      </c>
      <c r="F2382" t="s">
        <v>74</v>
      </c>
      <c r="G2382" t="s">
        <v>44</v>
      </c>
      <c r="H2382" t="s">
        <v>75</v>
      </c>
      <c r="I2382" t="s">
        <v>46</v>
      </c>
      <c r="J2382" t="s">
        <v>58</v>
      </c>
      <c r="K2382">
        <v>5</v>
      </c>
      <c r="L2382">
        <v>100</v>
      </c>
      <c r="M2382">
        <v>116.9</v>
      </c>
      <c r="N2382">
        <v>60</v>
      </c>
      <c r="R2382">
        <v>1680</v>
      </c>
      <c r="S2382">
        <v>15</v>
      </c>
      <c r="T2382">
        <v>112</v>
      </c>
      <c r="U2382" t="s">
        <v>48</v>
      </c>
      <c r="V2382">
        <v>15000</v>
      </c>
      <c r="W2382">
        <v>5000</v>
      </c>
      <c r="X2382">
        <v>84</v>
      </c>
      <c r="Y2382">
        <v>10</v>
      </c>
      <c r="Z2382">
        <v>1</v>
      </c>
      <c r="AA2382">
        <v>-20</v>
      </c>
      <c r="AB2382" t="s">
        <v>27</v>
      </c>
      <c r="AC2382">
        <v>0.1</v>
      </c>
      <c r="AD2382" t="s">
        <v>48</v>
      </c>
      <c r="AE2382" t="s">
        <v>76</v>
      </c>
      <c r="AF2382" t="s">
        <v>48</v>
      </c>
      <c r="AI2382">
        <v>42552</v>
      </c>
      <c r="AJ2382">
        <v>42557</v>
      </c>
      <c r="AK2382" t="s">
        <v>50</v>
      </c>
      <c r="AL2382" t="s">
        <v>24336</v>
      </c>
      <c r="AM2382">
        <v>2273016</v>
      </c>
    </row>
    <row r="2383" spans="1:39" x14ac:dyDescent="0.25">
      <c r="A2383" t="s">
        <v>20738</v>
      </c>
      <c r="B2383" t="s">
        <v>20739</v>
      </c>
      <c r="C2383" t="s">
        <v>24337</v>
      </c>
      <c r="D2383">
        <v>1001654095</v>
      </c>
      <c r="F2383" t="s">
        <v>74</v>
      </c>
      <c r="G2383" t="s">
        <v>44</v>
      </c>
      <c r="H2383" t="s">
        <v>75</v>
      </c>
      <c r="I2383" t="s">
        <v>46</v>
      </c>
      <c r="J2383" t="s">
        <v>58</v>
      </c>
      <c r="K2383">
        <v>5</v>
      </c>
      <c r="L2383">
        <v>100</v>
      </c>
      <c r="M2383">
        <v>117.3</v>
      </c>
      <c r="N2383">
        <v>59.9</v>
      </c>
      <c r="R2383">
        <v>1500</v>
      </c>
      <c r="S2383">
        <v>14.5</v>
      </c>
      <c r="T2383">
        <v>103.4</v>
      </c>
      <c r="U2383" t="s">
        <v>141</v>
      </c>
      <c r="V2383">
        <v>15000</v>
      </c>
      <c r="W2383">
        <v>2700</v>
      </c>
      <c r="X2383">
        <v>81</v>
      </c>
      <c r="Y2383">
        <v>5</v>
      </c>
      <c r="Z2383">
        <v>1</v>
      </c>
      <c r="AA2383">
        <v>-20</v>
      </c>
      <c r="AD2383" t="s">
        <v>48</v>
      </c>
      <c r="AE2383" t="s">
        <v>76</v>
      </c>
      <c r="AF2383" t="s">
        <v>48</v>
      </c>
      <c r="AI2383">
        <v>42546</v>
      </c>
      <c r="AJ2383">
        <v>42551</v>
      </c>
      <c r="AK2383" t="s">
        <v>50</v>
      </c>
      <c r="AL2383" t="s">
        <v>24338</v>
      </c>
      <c r="AM2383">
        <v>2273022</v>
      </c>
    </row>
    <row r="2384" spans="1:39" x14ac:dyDescent="0.25">
      <c r="A2384" t="s">
        <v>20738</v>
      </c>
      <c r="B2384" t="s">
        <v>20739</v>
      </c>
      <c r="C2384" t="s">
        <v>24339</v>
      </c>
      <c r="D2384">
        <v>1001654090</v>
      </c>
      <c r="F2384" t="s">
        <v>74</v>
      </c>
      <c r="G2384" t="s">
        <v>44</v>
      </c>
      <c r="H2384" t="s">
        <v>75</v>
      </c>
      <c r="I2384" t="s">
        <v>46</v>
      </c>
      <c r="J2384" t="s">
        <v>58</v>
      </c>
      <c r="K2384">
        <v>5</v>
      </c>
      <c r="L2384">
        <v>100</v>
      </c>
      <c r="M2384">
        <v>117.3</v>
      </c>
      <c r="N2384">
        <v>59.9</v>
      </c>
      <c r="R2384">
        <v>1550</v>
      </c>
      <c r="S2384">
        <v>13.5</v>
      </c>
      <c r="T2384">
        <v>114.8</v>
      </c>
      <c r="U2384" t="s">
        <v>141</v>
      </c>
      <c r="V2384">
        <v>15000</v>
      </c>
      <c r="W2384">
        <v>5000</v>
      </c>
      <c r="X2384">
        <v>84</v>
      </c>
      <c r="Y2384">
        <v>9</v>
      </c>
      <c r="Z2384">
        <v>1</v>
      </c>
      <c r="AA2384">
        <v>-20</v>
      </c>
      <c r="AD2384" t="s">
        <v>48</v>
      </c>
      <c r="AE2384" t="s">
        <v>76</v>
      </c>
      <c r="AF2384" t="s">
        <v>48</v>
      </c>
      <c r="AI2384">
        <v>42546</v>
      </c>
      <c r="AJ2384">
        <v>42551</v>
      </c>
      <c r="AK2384" t="s">
        <v>50</v>
      </c>
      <c r="AL2384" t="s">
        <v>24340</v>
      </c>
      <c r="AM2384">
        <v>2273023</v>
      </c>
    </row>
    <row r="2385" spans="1:39" x14ac:dyDescent="0.25">
      <c r="A2385" t="s">
        <v>20738</v>
      </c>
      <c r="B2385" t="s">
        <v>20739</v>
      </c>
      <c r="C2385" t="s">
        <v>24341</v>
      </c>
      <c r="D2385">
        <v>1001370336</v>
      </c>
      <c r="F2385" t="s">
        <v>74</v>
      </c>
      <c r="G2385" t="s">
        <v>44</v>
      </c>
      <c r="H2385" t="s">
        <v>75</v>
      </c>
      <c r="I2385" t="s">
        <v>46</v>
      </c>
      <c r="J2385" t="s">
        <v>58</v>
      </c>
      <c r="K2385">
        <v>5</v>
      </c>
      <c r="L2385">
        <v>40</v>
      </c>
      <c r="M2385">
        <v>106</v>
      </c>
      <c r="N2385">
        <v>60</v>
      </c>
      <c r="R2385">
        <v>480</v>
      </c>
      <c r="S2385">
        <v>5.6</v>
      </c>
      <c r="T2385">
        <v>85.7</v>
      </c>
      <c r="U2385" t="s">
        <v>48</v>
      </c>
      <c r="V2385">
        <v>15000</v>
      </c>
      <c r="W2385">
        <v>2700</v>
      </c>
      <c r="X2385">
        <v>81</v>
      </c>
      <c r="Y2385">
        <v>3</v>
      </c>
      <c r="Z2385">
        <v>0.9</v>
      </c>
      <c r="AA2385">
        <v>-20</v>
      </c>
      <c r="AB2385" t="s">
        <v>27</v>
      </c>
      <c r="AC2385">
        <v>0.1</v>
      </c>
      <c r="AD2385" t="s">
        <v>48</v>
      </c>
      <c r="AE2385" t="s">
        <v>76</v>
      </c>
      <c r="AF2385" t="s">
        <v>48</v>
      </c>
      <c r="AI2385">
        <v>42552</v>
      </c>
      <c r="AJ2385">
        <v>42564</v>
      </c>
      <c r="AK2385" t="s">
        <v>50</v>
      </c>
      <c r="AL2385" t="s">
        <v>24342</v>
      </c>
      <c r="AM2385">
        <v>2273427</v>
      </c>
    </row>
    <row r="2386" spans="1:39" x14ac:dyDescent="0.25">
      <c r="A2386" t="s">
        <v>20738</v>
      </c>
      <c r="B2386" t="s">
        <v>20739</v>
      </c>
      <c r="C2386" t="s">
        <v>24343</v>
      </c>
      <c r="D2386">
        <v>1001370351</v>
      </c>
      <c r="F2386" t="s">
        <v>74</v>
      </c>
      <c r="G2386" t="s">
        <v>44</v>
      </c>
      <c r="H2386" t="s">
        <v>75</v>
      </c>
      <c r="I2386" t="s">
        <v>46</v>
      </c>
      <c r="J2386" t="s">
        <v>58</v>
      </c>
      <c r="K2386">
        <v>5</v>
      </c>
      <c r="L2386">
        <v>40</v>
      </c>
      <c r="M2386">
        <v>106</v>
      </c>
      <c r="N2386">
        <v>60</v>
      </c>
      <c r="R2386">
        <v>500</v>
      </c>
      <c r="S2386">
        <v>5.6</v>
      </c>
      <c r="T2386">
        <v>89.3</v>
      </c>
      <c r="U2386" t="s">
        <v>48</v>
      </c>
      <c r="V2386">
        <v>15000</v>
      </c>
      <c r="W2386">
        <v>5000</v>
      </c>
      <c r="X2386">
        <v>83</v>
      </c>
      <c r="Y2386">
        <v>7</v>
      </c>
      <c r="Z2386">
        <v>0.9</v>
      </c>
      <c r="AA2386">
        <v>-20</v>
      </c>
      <c r="AB2386" t="s">
        <v>27</v>
      </c>
      <c r="AC2386">
        <v>0.1</v>
      </c>
      <c r="AD2386" t="s">
        <v>48</v>
      </c>
      <c r="AE2386" t="s">
        <v>76</v>
      </c>
      <c r="AF2386" t="s">
        <v>48</v>
      </c>
      <c r="AI2386">
        <v>42552</v>
      </c>
      <c r="AJ2386">
        <v>42564</v>
      </c>
      <c r="AK2386" t="s">
        <v>50</v>
      </c>
      <c r="AL2386" t="s">
        <v>24344</v>
      </c>
      <c r="AM2386">
        <v>2273428</v>
      </c>
    </row>
    <row r="2387" spans="1:39" x14ac:dyDescent="0.25">
      <c r="A2387" t="s">
        <v>20738</v>
      </c>
      <c r="B2387" t="s">
        <v>20739</v>
      </c>
      <c r="C2387" t="s">
        <v>24345</v>
      </c>
      <c r="D2387">
        <v>1001370384</v>
      </c>
      <c r="F2387" t="s">
        <v>74</v>
      </c>
      <c r="G2387" t="s">
        <v>44</v>
      </c>
      <c r="H2387" t="s">
        <v>75</v>
      </c>
      <c r="I2387" t="s">
        <v>46</v>
      </c>
      <c r="J2387" t="s">
        <v>58</v>
      </c>
      <c r="K2387">
        <v>5</v>
      </c>
      <c r="L2387">
        <v>60</v>
      </c>
      <c r="M2387">
        <v>106.8</v>
      </c>
      <c r="N2387">
        <v>59.7</v>
      </c>
      <c r="R2387">
        <v>800</v>
      </c>
      <c r="S2387">
        <v>8.5</v>
      </c>
      <c r="T2387">
        <v>94.1</v>
      </c>
      <c r="U2387" t="s">
        <v>48</v>
      </c>
      <c r="V2387">
        <v>15000</v>
      </c>
      <c r="W2387">
        <v>2700</v>
      </c>
      <c r="X2387">
        <v>81</v>
      </c>
      <c r="Y2387">
        <v>2</v>
      </c>
      <c r="Z2387">
        <v>0.9</v>
      </c>
      <c r="AA2387">
        <v>-20</v>
      </c>
      <c r="AB2387" t="s">
        <v>27</v>
      </c>
      <c r="AC2387">
        <v>0.1</v>
      </c>
      <c r="AD2387" t="s">
        <v>48</v>
      </c>
      <c r="AE2387" t="s">
        <v>76</v>
      </c>
      <c r="AF2387" t="s">
        <v>48</v>
      </c>
      <c r="AI2387">
        <v>42552</v>
      </c>
      <c r="AJ2387">
        <v>42557</v>
      </c>
      <c r="AK2387" t="s">
        <v>50</v>
      </c>
      <c r="AL2387" t="s">
        <v>24346</v>
      </c>
      <c r="AM2387">
        <v>2273017</v>
      </c>
    </row>
    <row r="2388" spans="1:39" x14ac:dyDescent="0.25">
      <c r="A2388" t="s">
        <v>20738</v>
      </c>
      <c r="B2388" t="s">
        <v>20739</v>
      </c>
      <c r="C2388" t="s">
        <v>15219</v>
      </c>
      <c r="D2388" t="s">
        <v>24152</v>
      </c>
      <c r="F2388" t="s">
        <v>74</v>
      </c>
      <c r="G2388" t="s">
        <v>44</v>
      </c>
      <c r="H2388" t="s">
        <v>75</v>
      </c>
      <c r="I2388" t="s">
        <v>46</v>
      </c>
      <c r="J2388" t="s">
        <v>58</v>
      </c>
      <c r="K2388">
        <v>5</v>
      </c>
      <c r="L2388">
        <v>40</v>
      </c>
      <c r="M2388">
        <v>106</v>
      </c>
      <c r="N2388">
        <v>60</v>
      </c>
      <c r="R2388">
        <v>450</v>
      </c>
      <c r="S2388">
        <v>6.5</v>
      </c>
      <c r="T2388">
        <v>69.2</v>
      </c>
      <c r="U2388" t="s">
        <v>48</v>
      </c>
      <c r="V2388">
        <v>25000</v>
      </c>
      <c r="W2388">
        <v>2700</v>
      </c>
      <c r="X2388">
        <v>83</v>
      </c>
      <c r="Y2388">
        <v>13</v>
      </c>
      <c r="Z2388">
        <v>1</v>
      </c>
      <c r="AA2388">
        <v>-20</v>
      </c>
      <c r="AB2388" t="s">
        <v>27</v>
      </c>
      <c r="AC2388">
        <v>0.1</v>
      </c>
      <c r="AE2388" t="s">
        <v>76</v>
      </c>
      <c r="AI2388">
        <v>42246</v>
      </c>
      <c r="AJ2388">
        <v>42247</v>
      </c>
      <c r="AK2388" t="s">
        <v>50</v>
      </c>
      <c r="AL2388" t="s">
        <v>24354</v>
      </c>
      <c r="AM2388">
        <v>2247709</v>
      </c>
    </row>
    <row r="2389" spans="1:39" x14ac:dyDescent="0.25">
      <c r="A2389" t="s">
        <v>20738</v>
      </c>
      <c r="B2389" t="s">
        <v>20739</v>
      </c>
      <c r="C2389" t="s">
        <v>15219</v>
      </c>
      <c r="D2389" t="s">
        <v>24154</v>
      </c>
      <c r="F2389" t="s">
        <v>74</v>
      </c>
      <c r="G2389" t="s">
        <v>44</v>
      </c>
      <c r="H2389" t="s">
        <v>75</v>
      </c>
      <c r="I2389" t="s">
        <v>46</v>
      </c>
      <c r="J2389" t="s">
        <v>58</v>
      </c>
      <c r="K2389">
        <v>5</v>
      </c>
      <c r="L2389">
        <v>40</v>
      </c>
      <c r="M2389">
        <v>106</v>
      </c>
      <c r="N2389">
        <v>60</v>
      </c>
      <c r="R2389">
        <v>470</v>
      </c>
      <c r="S2389">
        <v>6.5</v>
      </c>
      <c r="T2389">
        <v>72.3</v>
      </c>
      <c r="U2389" t="s">
        <v>48</v>
      </c>
      <c r="V2389">
        <v>25000</v>
      </c>
      <c r="W2389">
        <v>5000</v>
      </c>
      <c r="X2389">
        <v>85</v>
      </c>
      <c r="Y2389">
        <v>22</v>
      </c>
      <c r="Z2389">
        <v>1</v>
      </c>
      <c r="AA2389">
        <v>-20</v>
      </c>
      <c r="AB2389" t="s">
        <v>27</v>
      </c>
      <c r="AC2389">
        <v>0.1</v>
      </c>
      <c r="AE2389" t="s">
        <v>76</v>
      </c>
      <c r="AI2389">
        <v>42246</v>
      </c>
      <c r="AJ2389">
        <v>42247</v>
      </c>
      <c r="AK2389" t="s">
        <v>50</v>
      </c>
      <c r="AL2389" t="s">
        <v>24355</v>
      </c>
      <c r="AM2389">
        <v>2247710</v>
      </c>
    </row>
    <row r="2390" spans="1:39" x14ac:dyDescent="0.25">
      <c r="A2390" t="s">
        <v>20738</v>
      </c>
      <c r="B2390" t="s">
        <v>20739</v>
      </c>
      <c r="C2390" t="s">
        <v>15229</v>
      </c>
      <c r="D2390" t="s">
        <v>24307</v>
      </c>
      <c r="F2390" t="s">
        <v>74</v>
      </c>
      <c r="G2390" t="s">
        <v>44</v>
      </c>
      <c r="H2390" t="s">
        <v>75</v>
      </c>
      <c r="I2390" t="s">
        <v>46</v>
      </c>
      <c r="J2390" t="s">
        <v>58</v>
      </c>
      <c r="K2390">
        <v>5</v>
      </c>
      <c r="L2390">
        <v>60</v>
      </c>
      <c r="M2390">
        <v>116</v>
      </c>
      <c r="N2390">
        <v>60</v>
      </c>
      <c r="R2390">
        <v>800</v>
      </c>
      <c r="S2390">
        <v>9</v>
      </c>
      <c r="T2390">
        <v>88.9</v>
      </c>
      <c r="U2390" t="s">
        <v>48</v>
      </c>
      <c r="V2390">
        <v>25000</v>
      </c>
      <c r="W2390">
        <v>2700</v>
      </c>
      <c r="X2390">
        <v>83</v>
      </c>
      <c r="Y2390">
        <v>12</v>
      </c>
      <c r="Z2390">
        <v>1</v>
      </c>
      <c r="AA2390">
        <v>-20</v>
      </c>
      <c r="AB2390" t="s">
        <v>27</v>
      </c>
      <c r="AC2390">
        <v>0.1</v>
      </c>
      <c r="AE2390" t="s">
        <v>76</v>
      </c>
      <c r="AI2390">
        <v>42246</v>
      </c>
      <c r="AJ2390">
        <v>42247</v>
      </c>
      <c r="AK2390" t="s">
        <v>50</v>
      </c>
      <c r="AL2390" t="s">
        <v>24356</v>
      </c>
      <c r="AM2390">
        <v>2247706</v>
      </c>
    </row>
    <row r="2391" spans="1:39" x14ac:dyDescent="0.25">
      <c r="A2391" t="s">
        <v>20738</v>
      </c>
      <c r="B2391" t="s">
        <v>20739</v>
      </c>
      <c r="C2391" t="s">
        <v>15229</v>
      </c>
      <c r="D2391" t="s">
        <v>24309</v>
      </c>
      <c r="F2391" t="s">
        <v>74</v>
      </c>
      <c r="G2391" t="s">
        <v>44</v>
      </c>
      <c r="H2391" t="s">
        <v>75</v>
      </c>
      <c r="I2391" t="s">
        <v>46</v>
      </c>
      <c r="J2391" t="s">
        <v>58</v>
      </c>
      <c r="K2391">
        <v>5</v>
      </c>
      <c r="L2391">
        <v>60</v>
      </c>
      <c r="M2391">
        <v>116</v>
      </c>
      <c r="N2391">
        <v>60</v>
      </c>
      <c r="R2391">
        <v>800</v>
      </c>
      <c r="S2391">
        <v>9</v>
      </c>
      <c r="T2391">
        <v>88.9</v>
      </c>
      <c r="U2391" t="s">
        <v>48</v>
      </c>
      <c r="V2391">
        <v>25000</v>
      </c>
      <c r="W2391">
        <v>3000</v>
      </c>
      <c r="X2391">
        <v>84</v>
      </c>
      <c r="Y2391">
        <v>19</v>
      </c>
      <c r="Z2391">
        <v>1</v>
      </c>
      <c r="AA2391">
        <v>-20</v>
      </c>
      <c r="AB2391" t="s">
        <v>27</v>
      </c>
      <c r="AC2391">
        <v>0.1</v>
      </c>
      <c r="AE2391" t="s">
        <v>76</v>
      </c>
      <c r="AI2391">
        <v>42246</v>
      </c>
      <c r="AJ2391">
        <v>42247</v>
      </c>
      <c r="AK2391" t="s">
        <v>50</v>
      </c>
      <c r="AL2391" t="s">
        <v>24357</v>
      </c>
      <c r="AM2391">
        <v>2247707</v>
      </c>
    </row>
    <row r="2392" spans="1:39" x14ac:dyDescent="0.25">
      <c r="A2392" t="s">
        <v>20738</v>
      </c>
      <c r="B2392" t="s">
        <v>20739</v>
      </c>
      <c r="C2392" t="s">
        <v>15229</v>
      </c>
      <c r="D2392" t="s">
        <v>24311</v>
      </c>
      <c r="F2392" t="s">
        <v>74</v>
      </c>
      <c r="G2392" t="s">
        <v>44</v>
      </c>
      <c r="H2392" t="s">
        <v>75</v>
      </c>
      <c r="I2392" t="s">
        <v>46</v>
      </c>
      <c r="J2392" t="s">
        <v>58</v>
      </c>
      <c r="K2392">
        <v>5</v>
      </c>
      <c r="L2392">
        <v>60</v>
      </c>
      <c r="M2392">
        <v>116</v>
      </c>
      <c r="N2392">
        <v>60</v>
      </c>
      <c r="R2392">
        <v>840</v>
      </c>
      <c r="S2392">
        <v>9</v>
      </c>
      <c r="T2392">
        <v>93.3</v>
      </c>
      <c r="U2392" t="s">
        <v>48</v>
      </c>
      <c r="V2392">
        <v>25000</v>
      </c>
      <c r="W2392">
        <v>5000</v>
      </c>
      <c r="X2392">
        <v>85</v>
      </c>
      <c r="Y2392">
        <v>21</v>
      </c>
      <c r="Z2392">
        <v>1</v>
      </c>
      <c r="AA2392">
        <v>-20</v>
      </c>
      <c r="AB2392" t="s">
        <v>27</v>
      </c>
      <c r="AC2392">
        <v>0.1</v>
      </c>
      <c r="AE2392" t="s">
        <v>76</v>
      </c>
      <c r="AI2392">
        <v>42246</v>
      </c>
      <c r="AJ2392">
        <v>42247</v>
      </c>
      <c r="AK2392" t="s">
        <v>50</v>
      </c>
      <c r="AL2392" t="s">
        <v>24358</v>
      </c>
      <c r="AM2392">
        <v>2247708</v>
      </c>
    </row>
    <row r="2393" spans="1:39" x14ac:dyDescent="0.25">
      <c r="A2393" t="s">
        <v>24365</v>
      </c>
      <c r="B2393" t="s">
        <v>24366</v>
      </c>
      <c r="C2393" t="s">
        <v>3563</v>
      </c>
      <c r="D2393">
        <v>500698</v>
      </c>
      <c r="F2393" t="s">
        <v>74</v>
      </c>
      <c r="G2393" t="s">
        <v>44</v>
      </c>
      <c r="H2393" t="s">
        <v>75</v>
      </c>
      <c r="I2393" t="s">
        <v>46</v>
      </c>
      <c r="J2393" t="s">
        <v>58</v>
      </c>
      <c r="K2393">
        <v>3</v>
      </c>
      <c r="L2393">
        <v>40</v>
      </c>
      <c r="M2393">
        <v>108.8</v>
      </c>
      <c r="N2393">
        <v>59.6</v>
      </c>
      <c r="R2393">
        <v>450</v>
      </c>
      <c r="S2393">
        <v>7</v>
      </c>
      <c r="T2393">
        <v>64.3</v>
      </c>
      <c r="U2393" t="s">
        <v>48</v>
      </c>
      <c r="V2393">
        <v>25000</v>
      </c>
      <c r="W2393">
        <v>2700</v>
      </c>
      <c r="X2393">
        <v>82</v>
      </c>
      <c r="Y2393">
        <v>14</v>
      </c>
      <c r="Z2393">
        <v>1</v>
      </c>
      <c r="AA2393">
        <v>-20</v>
      </c>
      <c r="AB2393" t="s">
        <v>27</v>
      </c>
      <c r="AE2393" t="s">
        <v>24368</v>
      </c>
      <c r="AI2393">
        <v>42236</v>
      </c>
      <c r="AJ2393">
        <v>42212</v>
      </c>
      <c r="AK2393" t="s">
        <v>205</v>
      </c>
      <c r="AL2393" t="s">
        <v>24369</v>
      </c>
      <c r="AM2393">
        <v>2245986</v>
      </c>
    </row>
    <row r="2394" spans="1:39" x14ac:dyDescent="0.25">
      <c r="A2394" t="s">
        <v>24365</v>
      </c>
      <c r="B2394" t="s">
        <v>24366</v>
      </c>
      <c r="C2394" t="s">
        <v>3563</v>
      </c>
      <c r="D2394">
        <v>500727</v>
      </c>
      <c r="F2394" t="s">
        <v>74</v>
      </c>
      <c r="G2394" t="s">
        <v>44</v>
      </c>
      <c r="H2394" t="s">
        <v>75</v>
      </c>
      <c r="I2394" t="s">
        <v>46</v>
      </c>
      <c r="J2394" t="s">
        <v>58</v>
      </c>
      <c r="K2394">
        <v>3</v>
      </c>
      <c r="L2394">
        <v>60</v>
      </c>
      <c r="M2394">
        <v>108.5</v>
      </c>
      <c r="N2394">
        <v>59.7</v>
      </c>
      <c r="R2394">
        <v>806</v>
      </c>
      <c r="S2394">
        <v>11.3</v>
      </c>
      <c r="T2394">
        <v>73.3</v>
      </c>
      <c r="U2394" t="s">
        <v>48</v>
      </c>
      <c r="V2394">
        <v>25000</v>
      </c>
      <c r="W2394">
        <v>2700</v>
      </c>
      <c r="X2394">
        <v>82</v>
      </c>
      <c r="Y2394">
        <v>14</v>
      </c>
      <c r="Z2394">
        <v>1</v>
      </c>
      <c r="AA2394">
        <v>-20</v>
      </c>
      <c r="AB2394" t="s">
        <v>27</v>
      </c>
      <c r="AE2394" t="s">
        <v>24368</v>
      </c>
      <c r="AI2394">
        <v>42236</v>
      </c>
      <c r="AJ2394">
        <v>42212</v>
      </c>
      <c r="AK2394" t="s">
        <v>205</v>
      </c>
      <c r="AL2394" t="s">
        <v>24370</v>
      </c>
      <c r="AM2394">
        <v>2246099</v>
      </c>
    </row>
    <row r="2395" spans="1:39" x14ac:dyDescent="0.25">
      <c r="A2395" t="s">
        <v>24372</v>
      </c>
      <c r="B2395" t="s">
        <v>24373</v>
      </c>
      <c r="C2395" t="s">
        <v>24386</v>
      </c>
      <c r="D2395" t="s">
        <v>24387</v>
      </c>
      <c r="F2395" t="s">
        <v>74</v>
      </c>
      <c r="G2395" t="s">
        <v>44</v>
      </c>
      <c r="H2395" t="s">
        <v>75</v>
      </c>
      <c r="I2395" t="s">
        <v>46</v>
      </c>
      <c r="J2395" t="s">
        <v>47</v>
      </c>
      <c r="K2395">
        <v>2</v>
      </c>
      <c r="L2395">
        <v>60</v>
      </c>
      <c r="M2395">
        <v>117.1</v>
      </c>
      <c r="N2395">
        <v>58.2</v>
      </c>
      <c r="P2395">
        <v>1.6</v>
      </c>
      <c r="R2395">
        <v>950</v>
      </c>
      <c r="S2395">
        <v>15</v>
      </c>
      <c r="T2395">
        <v>65</v>
      </c>
      <c r="U2395" t="s">
        <v>48</v>
      </c>
      <c r="V2395">
        <v>10000</v>
      </c>
      <c r="W2395">
        <v>2700</v>
      </c>
      <c r="X2395">
        <v>82</v>
      </c>
      <c r="Y2395">
        <v>-18</v>
      </c>
      <c r="Z2395">
        <v>0.6</v>
      </c>
      <c r="AA2395">
        <v>-18</v>
      </c>
      <c r="AE2395" t="s">
        <v>120</v>
      </c>
      <c r="AI2395">
        <v>41896</v>
      </c>
      <c r="AJ2395">
        <v>42117</v>
      </c>
      <c r="AK2395" t="s">
        <v>50</v>
      </c>
      <c r="AL2395" t="s">
        <v>24388</v>
      </c>
      <c r="AM2395">
        <v>2237928</v>
      </c>
    </row>
    <row r="2396" spans="1:39" x14ac:dyDescent="0.25">
      <c r="A2396" t="s">
        <v>17456</v>
      </c>
      <c r="B2396" t="s">
        <v>17457</v>
      </c>
      <c r="C2396" t="s">
        <v>24417</v>
      </c>
      <c r="D2396" t="s">
        <v>24417</v>
      </c>
      <c r="F2396" t="s">
        <v>74</v>
      </c>
      <c r="G2396" t="s">
        <v>44</v>
      </c>
      <c r="H2396" t="s">
        <v>75</v>
      </c>
      <c r="I2396" t="s">
        <v>46</v>
      </c>
      <c r="J2396" t="s">
        <v>58</v>
      </c>
      <c r="K2396">
        <v>3</v>
      </c>
      <c r="L2396">
        <v>40</v>
      </c>
      <c r="M2396">
        <v>112</v>
      </c>
      <c r="N2396">
        <v>61</v>
      </c>
      <c r="R2396">
        <v>450</v>
      </c>
      <c r="S2396">
        <v>7</v>
      </c>
      <c r="T2396">
        <v>65</v>
      </c>
      <c r="U2396" t="s">
        <v>48</v>
      </c>
      <c r="V2396">
        <v>25000</v>
      </c>
      <c r="W2396">
        <v>2700</v>
      </c>
      <c r="X2396">
        <v>83</v>
      </c>
      <c r="Y2396">
        <v>22</v>
      </c>
      <c r="Z2396">
        <v>0.9</v>
      </c>
      <c r="AA2396">
        <v>-29</v>
      </c>
      <c r="AB2396" t="s">
        <v>27</v>
      </c>
      <c r="AC2396">
        <v>0.05</v>
      </c>
      <c r="AE2396" t="s">
        <v>1300</v>
      </c>
      <c r="AI2396">
        <v>41429</v>
      </c>
      <c r="AJ2396">
        <v>41810</v>
      </c>
      <c r="AK2396" t="s">
        <v>60</v>
      </c>
      <c r="AL2396" t="s">
        <v>24418</v>
      </c>
      <c r="AM2396">
        <v>2213492</v>
      </c>
    </row>
    <row r="2397" spans="1:39" x14ac:dyDescent="0.25">
      <c r="A2397" t="s">
        <v>17456</v>
      </c>
      <c r="B2397" t="s">
        <v>17457</v>
      </c>
      <c r="C2397" t="s">
        <v>24419</v>
      </c>
      <c r="D2397" t="s">
        <v>24419</v>
      </c>
      <c r="F2397" t="s">
        <v>74</v>
      </c>
      <c r="G2397" t="s">
        <v>44</v>
      </c>
      <c r="H2397" t="s">
        <v>75</v>
      </c>
      <c r="I2397" t="s">
        <v>46</v>
      </c>
      <c r="J2397" t="s">
        <v>58</v>
      </c>
      <c r="K2397">
        <v>5</v>
      </c>
      <c r="L2397">
        <v>40</v>
      </c>
      <c r="M2397">
        <v>112</v>
      </c>
      <c r="N2397">
        <v>61</v>
      </c>
      <c r="R2397">
        <v>550</v>
      </c>
      <c r="S2397">
        <v>7</v>
      </c>
      <c r="T2397">
        <v>79</v>
      </c>
      <c r="U2397" t="s">
        <v>48</v>
      </c>
      <c r="V2397">
        <v>25000</v>
      </c>
      <c r="W2397">
        <v>5000</v>
      </c>
      <c r="X2397">
        <v>83</v>
      </c>
      <c r="Y2397">
        <v>9</v>
      </c>
      <c r="Z2397">
        <v>0.9</v>
      </c>
      <c r="AA2397">
        <v>-29</v>
      </c>
      <c r="AB2397" t="s">
        <v>27</v>
      </c>
      <c r="AC2397">
        <v>0.05</v>
      </c>
      <c r="AE2397" t="s">
        <v>24420</v>
      </c>
      <c r="AI2397">
        <v>41792</v>
      </c>
      <c r="AJ2397">
        <v>41927</v>
      </c>
      <c r="AK2397" t="s">
        <v>60</v>
      </c>
      <c r="AL2397" t="s">
        <v>24421</v>
      </c>
      <c r="AM2397">
        <v>2222423</v>
      </c>
    </row>
    <row r="2398" spans="1:39" x14ac:dyDescent="0.25">
      <c r="A2398" t="s">
        <v>17456</v>
      </c>
      <c r="B2398" t="s">
        <v>17457</v>
      </c>
      <c r="C2398" t="s">
        <v>24424</v>
      </c>
      <c r="D2398" t="s">
        <v>24424</v>
      </c>
      <c r="E2398" t="s">
        <v>24425</v>
      </c>
      <c r="F2398" t="s">
        <v>74</v>
      </c>
      <c r="G2398" t="s">
        <v>44</v>
      </c>
      <c r="H2398" t="s">
        <v>75</v>
      </c>
      <c r="I2398" t="s">
        <v>46</v>
      </c>
      <c r="J2398" t="s">
        <v>58</v>
      </c>
      <c r="K2398">
        <v>3</v>
      </c>
      <c r="L2398">
        <v>60</v>
      </c>
      <c r="M2398">
        <v>114.8</v>
      </c>
      <c r="N2398">
        <v>60.8</v>
      </c>
      <c r="R2398">
        <v>800</v>
      </c>
      <c r="S2398">
        <v>9.6999999999999993</v>
      </c>
      <c r="T2398">
        <v>82.5</v>
      </c>
      <c r="U2398" t="s">
        <v>48</v>
      </c>
      <c r="V2398">
        <v>25000</v>
      </c>
      <c r="W2398">
        <v>2700</v>
      </c>
      <c r="X2398">
        <v>82</v>
      </c>
      <c r="Y2398">
        <v>9</v>
      </c>
      <c r="Z2398">
        <v>0.7</v>
      </c>
      <c r="AA2398">
        <v>-29</v>
      </c>
      <c r="AB2398" t="s">
        <v>27</v>
      </c>
      <c r="AC2398">
        <v>0.05</v>
      </c>
      <c r="AE2398" t="s">
        <v>1264</v>
      </c>
      <c r="AI2398">
        <v>42064</v>
      </c>
      <c r="AJ2398">
        <v>42048</v>
      </c>
      <c r="AK2398" t="s">
        <v>50</v>
      </c>
      <c r="AL2398" t="s">
        <v>24426</v>
      </c>
      <c r="AM2398">
        <v>2233059</v>
      </c>
    </row>
    <row r="2399" spans="1:39" x14ac:dyDescent="0.25">
      <c r="A2399" t="s">
        <v>17456</v>
      </c>
      <c r="B2399" t="s">
        <v>17457</v>
      </c>
      <c r="C2399" t="s">
        <v>24459</v>
      </c>
      <c r="D2399" t="s">
        <v>24459</v>
      </c>
      <c r="F2399" t="s">
        <v>74</v>
      </c>
      <c r="G2399" t="s">
        <v>44</v>
      </c>
      <c r="H2399" t="s">
        <v>75</v>
      </c>
      <c r="I2399" t="s">
        <v>46</v>
      </c>
      <c r="J2399" t="s">
        <v>58</v>
      </c>
      <c r="K2399">
        <v>5</v>
      </c>
      <c r="L2399">
        <v>40</v>
      </c>
      <c r="M2399">
        <v>112</v>
      </c>
      <c r="N2399">
        <v>61</v>
      </c>
      <c r="R2399">
        <v>450</v>
      </c>
      <c r="S2399">
        <v>7</v>
      </c>
      <c r="T2399">
        <v>65</v>
      </c>
      <c r="U2399" t="s">
        <v>48</v>
      </c>
      <c r="V2399">
        <v>25000</v>
      </c>
      <c r="W2399">
        <v>2700</v>
      </c>
      <c r="X2399">
        <v>83</v>
      </c>
      <c r="Y2399">
        <v>22</v>
      </c>
      <c r="Z2399">
        <v>0.9</v>
      </c>
      <c r="AA2399">
        <v>-30</v>
      </c>
      <c r="AB2399" t="s">
        <v>27</v>
      </c>
      <c r="AC2399">
        <v>0.05</v>
      </c>
      <c r="AE2399" t="s">
        <v>1300</v>
      </c>
      <c r="AI2399">
        <v>41429</v>
      </c>
      <c r="AJ2399">
        <v>41801</v>
      </c>
      <c r="AK2399" t="s">
        <v>60</v>
      </c>
      <c r="AL2399" t="s">
        <v>24460</v>
      </c>
      <c r="AM2399">
        <v>2213354</v>
      </c>
    </row>
    <row r="2400" spans="1:39" x14ac:dyDescent="0.25">
      <c r="A2400" t="s">
        <v>17456</v>
      </c>
      <c r="B2400" t="s">
        <v>17457</v>
      </c>
      <c r="C2400" t="s">
        <v>24461</v>
      </c>
      <c r="D2400" t="s">
        <v>24461</v>
      </c>
      <c r="F2400" t="s">
        <v>74</v>
      </c>
      <c r="G2400" t="s">
        <v>44</v>
      </c>
      <c r="H2400" t="s">
        <v>75</v>
      </c>
      <c r="I2400" t="s">
        <v>46</v>
      </c>
      <c r="J2400" t="s">
        <v>58</v>
      </c>
      <c r="K2400">
        <v>5</v>
      </c>
      <c r="L2400">
        <v>40</v>
      </c>
      <c r="M2400">
        <v>112</v>
      </c>
      <c r="N2400">
        <v>61</v>
      </c>
      <c r="R2400">
        <v>475</v>
      </c>
      <c r="S2400">
        <v>7</v>
      </c>
      <c r="T2400">
        <v>68</v>
      </c>
      <c r="U2400" t="s">
        <v>48</v>
      </c>
      <c r="V2400">
        <v>25000</v>
      </c>
      <c r="W2400">
        <v>3000</v>
      </c>
      <c r="X2400">
        <v>84</v>
      </c>
      <c r="Y2400">
        <v>23</v>
      </c>
      <c r="Z2400">
        <v>0.7</v>
      </c>
      <c r="AA2400">
        <v>-29</v>
      </c>
      <c r="AB2400" t="s">
        <v>27</v>
      </c>
      <c r="AC2400">
        <v>0.05</v>
      </c>
      <c r="AE2400" t="s">
        <v>8959</v>
      </c>
      <c r="AI2400">
        <v>41275</v>
      </c>
      <c r="AJ2400">
        <v>41927</v>
      </c>
      <c r="AK2400" t="s">
        <v>60</v>
      </c>
      <c r="AL2400" t="s">
        <v>24462</v>
      </c>
      <c r="AM2400">
        <v>2222424</v>
      </c>
    </row>
    <row r="2401" spans="1:39" x14ac:dyDescent="0.25">
      <c r="A2401" t="s">
        <v>17456</v>
      </c>
      <c r="B2401" t="s">
        <v>17457</v>
      </c>
      <c r="C2401" t="s">
        <v>24463</v>
      </c>
      <c r="D2401" t="s">
        <v>24463</v>
      </c>
      <c r="F2401" t="s">
        <v>74</v>
      </c>
      <c r="G2401" t="s">
        <v>44</v>
      </c>
      <c r="H2401" t="s">
        <v>75</v>
      </c>
      <c r="I2401" t="s">
        <v>46</v>
      </c>
      <c r="J2401" t="s">
        <v>58</v>
      </c>
      <c r="K2401">
        <v>5</v>
      </c>
      <c r="L2401">
        <v>40</v>
      </c>
      <c r="M2401">
        <v>112</v>
      </c>
      <c r="N2401">
        <v>61</v>
      </c>
      <c r="R2401">
        <v>465</v>
      </c>
      <c r="S2401">
        <v>7</v>
      </c>
      <c r="T2401">
        <v>65</v>
      </c>
      <c r="U2401" t="s">
        <v>48</v>
      </c>
      <c r="V2401">
        <v>25000</v>
      </c>
      <c r="W2401">
        <v>4000</v>
      </c>
      <c r="X2401">
        <v>85</v>
      </c>
      <c r="Y2401">
        <v>30</v>
      </c>
      <c r="Z2401">
        <v>0.9</v>
      </c>
      <c r="AA2401">
        <v>-30</v>
      </c>
      <c r="AB2401" t="s">
        <v>27</v>
      </c>
      <c r="AC2401">
        <v>0.05</v>
      </c>
      <c r="AE2401" t="s">
        <v>1300</v>
      </c>
      <c r="AI2401">
        <v>41429</v>
      </c>
      <c r="AJ2401">
        <v>41801</v>
      </c>
      <c r="AK2401" t="s">
        <v>60</v>
      </c>
      <c r="AL2401" t="s">
        <v>24464</v>
      </c>
      <c r="AM2401">
        <v>2213355</v>
      </c>
    </row>
    <row r="2402" spans="1:39" x14ac:dyDescent="0.25">
      <c r="A2402" t="s">
        <v>20738</v>
      </c>
      <c r="B2402" t="s">
        <v>20739</v>
      </c>
      <c r="C2402" t="s">
        <v>24469</v>
      </c>
      <c r="D2402">
        <v>1001370396</v>
      </c>
      <c r="F2402" t="s">
        <v>74</v>
      </c>
      <c r="G2402" t="s">
        <v>44</v>
      </c>
      <c r="H2402" t="s">
        <v>75</v>
      </c>
      <c r="I2402" t="s">
        <v>46</v>
      </c>
      <c r="J2402" t="s">
        <v>58</v>
      </c>
      <c r="K2402">
        <v>5</v>
      </c>
      <c r="L2402">
        <v>60</v>
      </c>
      <c r="M2402">
        <v>106.8</v>
      </c>
      <c r="N2402">
        <v>59.7</v>
      </c>
      <c r="R2402">
        <v>800</v>
      </c>
      <c r="S2402">
        <v>8.5</v>
      </c>
      <c r="T2402">
        <v>94.1</v>
      </c>
      <c r="U2402" t="s">
        <v>48</v>
      </c>
      <c r="V2402">
        <v>15000</v>
      </c>
      <c r="W2402">
        <v>3000</v>
      </c>
      <c r="X2402">
        <v>82</v>
      </c>
      <c r="Y2402">
        <v>7</v>
      </c>
      <c r="Z2402">
        <v>0.9</v>
      </c>
      <c r="AA2402">
        <v>-20</v>
      </c>
      <c r="AB2402" t="s">
        <v>27</v>
      </c>
      <c r="AC2402">
        <v>0.1</v>
      </c>
      <c r="AD2402" t="s">
        <v>48</v>
      </c>
      <c r="AE2402" t="s">
        <v>76</v>
      </c>
      <c r="AF2402" t="s">
        <v>48</v>
      </c>
      <c r="AI2402">
        <v>42552</v>
      </c>
      <c r="AJ2402">
        <v>42557</v>
      </c>
      <c r="AK2402" t="s">
        <v>50</v>
      </c>
      <c r="AL2402" t="s">
        <v>24470</v>
      </c>
      <c r="AM2402">
        <v>2273018</v>
      </c>
    </row>
    <row r="2403" spans="1:39" x14ac:dyDescent="0.25">
      <c r="A2403" t="s">
        <v>20738</v>
      </c>
      <c r="B2403" t="s">
        <v>20739</v>
      </c>
      <c r="C2403" t="s">
        <v>24471</v>
      </c>
      <c r="D2403">
        <v>1001370398</v>
      </c>
      <c r="F2403" t="s">
        <v>74</v>
      </c>
      <c r="G2403" t="s">
        <v>44</v>
      </c>
      <c r="H2403" t="s">
        <v>75</v>
      </c>
      <c r="I2403" t="s">
        <v>46</v>
      </c>
      <c r="J2403" t="s">
        <v>58</v>
      </c>
      <c r="K2403">
        <v>5</v>
      </c>
      <c r="L2403">
        <v>60</v>
      </c>
      <c r="M2403">
        <v>106.8</v>
      </c>
      <c r="N2403">
        <v>59.7</v>
      </c>
      <c r="R2403">
        <v>840</v>
      </c>
      <c r="S2403">
        <v>8.5</v>
      </c>
      <c r="T2403">
        <v>98.8</v>
      </c>
      <c r="U2403" t="s">
        <v>48</v>
      </c>
      <c r="V2403">
        <v>15000</v>
      </c>
      <c r="W2403">
        <v>5000</v>
      </c>
      <c r="X2403">
        <v>83</v>
      </c>
      <c r="Y2403">
        <v>8</v>
      </c>
      <c r="Z2403">
        <v>0.9</v>
      </c>
      <c r="AA2403">
        <v>-20</v>
      </c>
      <c r="AB2403" t="s">
        <v>27</v>
      </c>
      <c r="AC2403">
        <v>0.1</v>
      </c>
      <c r="AD2403" t="s">
        <v>48</v>
      </c>
      <c r="AE2403" t="s">
        <v>76</v>
      </c>
      <c r="AF2403" t="s">
        <v>48</v>
      </c>
      <c r="AI2403">
        <v>42552</v>
      </c>
      <c r="AJ2403">
        <v>42557</v>
      </c>
      <c r="AK2403" t="s">
        <v>50</v>
      </c>
      <c r="AL2403" t="s">
        <v>24472</v>
      </c>
      <c r="AM2403">
        <v>2273019</v>
      </c>
    </row>
    <row r="2404" spans="1:39" x14ac:dyDescent="0.25">
      <c r="A2404" t="s">
        <v>20738</v>
      </c>
      <c r="B2404" t="s">
        <v>20739</v>
      </c>
      <c r="C2404" t="s">
        <v>24473</v>
      </c>
      <c r="D2404">
        <v>1001653693</v>
      </c>
      <c r="F2404" t="s">
        <v>74</v>
      </c>
      <c r="G2404" t="s">
        <v>44</v>
      </c>
      <c r="H2404" t="s">
        <v>75</v>
      </c>
      <c r="I2404" t="s">
        <v>46</v>
      </c>
      <c r="J2404" t="s">
        <v>58</v>
      </c>
      <c r="K2404">
        <v>5</v>
      </c>
      <c r="L2404">
        <v>75</v>
      </c>
      <c r="M2404">
        <v>117.2</v>
      </c>
      <c r="N2404">
        <v>59.8</v>
      </c>
      <c r="R2404">
        <v>1100</v>
      </c>
      <c r="S2404">
        <v>12.5</v>
      </c>
      <c r="T2404">
        <v>88</v>
      </c>
      <c r="U2404" t="s">
        <v>48</v>
      </c>
      <c r="V2404">
        <v>15000</v>
      </c>
      <c r="W2404">
        <v>2700</v>
      </c>
      <c r="X2404">
        <v>81</v>
      </c>
      <c r="Y2404">
        <v>4</v>
      </c>
      <c r="Z2404">
        <v>0.9</v>
      </c>
      <c r="AA2404">
        <v>-20</v>
      </c>
      <c r="AB2404" t="s">
        <v>27</v>
      </c>
      <c r="AC2404">
        <v>0.1</v>
      </c>
      <c r="AD2404" t="s">
        <v>48</v>
      </c>
      <c r="AE2404" t="s">
        <v>76</v>
      </c>
      <c r="AF2404" t="s">
        <v>48</v>
      </c>
      <c r="AI2404">
        <v>42546</v>
      </c>
      <c r="AJ2404">
        <v>42556</v>
      </c>
      <c r="AK2404" t="s">
        <v>50</v>
      </c>
      <c r="AL2404" t="s">
        <v>24474</v>
      </c>
      <c r="AM2404">
        <v>2273024</v>
      </c>
    </row>
    <row r="2405" spans="1:39" x14ac:dyDescent="0.25">
      <c r="A2405" t="s">
        <v>20738</v>
      </c>
      <c r="B2405" t="s">
        <v>20739</v>
      </c>
      <c r="C2405" t="s">
        <v>24473</v>
      </c>
      <c r="D2405">
        <v>1001653693</v>
      </c>
      <c r="F2405" t="s">
        <v>74</v>
      </c>
      <c r="G2405" t="s">
        <v>44</v>
      </c>
      <c r="H2405" t="s">
        <v>75</v>
      </c>
      <c r="I2405" t="s">
        <v>46</v>
      </c>
      <c r="J2405" t="s">
        <v>58</v>
      </c>
      <c r="K2405">
        <v>5</v>
      </c>
      <c r="L2405">
        <v>75</v>
      </c>
      <c r="M2405">
        <v>117.2</v>
      </c>
      <c r="N2405">
        <v>60</v>
      </c>
      <c r="R2405">
        <v>1100</v>
      </c>
      <c r="S2405">
        <v>12.5</v>
      </c>
      <c r="T2405">
        <v>88</v>
      </c>
      <c r="U2405" t="s">
        <v>48</v>
      </c>
      <c r="V2405">
        <v>15000</v>
      </c>
      <c r="W2405">
        <v>2700</v>
      </c>
      <c r="X2405">
        <v>81</v>
      </c>
      <c r="Y2405">
        <v>5</v>
      </c>
      <c r="Z2405">
        <v>0.9</v>
      </c>
      <c r="AA2405">
        <v>-20</v>
      </c>
      <c r="AB2405" t="s">
        <v>27</v>
      </c>
      <c r="AC2405">
        <v>0.1</v>
      </c>
      <c r="AD2405" t="s">
        <v>48</v>
      </c>
      <c r="AE2405" t="s">
        <v>76</v>
      </c>
      <c r="AF2405" t="s">
        <v>48</v>
      </c>
      <c r="AI2405">
        <v>42546</v>
      </c>
      <c r="AJ2405">
        <v>42549</v>
      </c>
      <c r="AK2405" t="s">
        <v>50</v>
      </c>
      <c r="AL2405" t="s">
        <v>24475</v>
      </c>
      <c r="AM2405">
        <v>2273026</v>
      </c>
    </row>
    <row r="2406" spans="1:39" x14ac:dyDescent="0.25">
      <c r="A2406" t="s">
        <v>20738</v>
      </c>
      <c r="B2406" t="s">
        <v>20739</v>
      </c>
      <c r="C2406" t="s">
        <v>24473</v>
      </c>
      <c r="D2406">
        <v>1001653693</v>
      </c>
      <c r="F2406" t="s">
        <v>74</v>
      </c>
      <c r="G2406" t="s">
        <v>44</v>
      </c>
      <c r="H2406" t="s">
        <v>75</v>
      </c>
      <c r="I2406" t="s">
        <v>46</v>
      </c>
      <c r="J2406" t="s">
        <v>58</v>
      </c>
      <c r="K2406">
        <v>5</v>
      </c>
      <c r="L2406">
        <v>75</v>
      </c>
      <c r="M2406">
        <v>117.4</v>
      </c>
      <c r="N2406">
        <v>59.9</v>
      </c>
      <c r="R2406">
        <v>1100</v>
      </c>
      <c r="S2406">
        <v>12.5</v>
      </c>
      <c r="T2406">
        <v>88</v>
      </c>
      <c r="U2406" t="s">
        <v>48</v>
      </c>
      <c r="V2406">
        <v>15000</v>
      </c>
      <c r="W2406">
        <v>2700</v>
      </c>
      <c r="X2406">
        <v>81</v>
      </c>
      <c r="Y2406">
        <v>3</v>
      </c>
      <c r="Z2406">
        <v>1</v>
      </c>
      <c r="AA2406">
        <v>-20</v>
      </c>
      <c r="AB2406" t="s">
        <v>27</v>
      </c>
      <c r="AC2406">
        <v>0.1</v>
      </c>
      <c r="AD2406" t="s">
        <v>48</v>
      </c>
      <c r="AE2406" t="s">
        <v>76</v>
      </c>
      <c r="AF2406" t="s">
        <v>48</v>
      </c>
      <c r="AI2406">
        <v>42552</v>
      </c>
      <c r="AJ2406">
        <v>42564</v>
      </c>
      <c r="AK2406" t="s">
        <v>50</v>
      </c>
      <c r="AL2406" t="s">
        <v>24476</v>
      </c>
      <c r="AM2406">
        <v>2273425</v>
      </c>
    </row>
    <row r="2407" spans="1:39" x14ac:dyDescent="0.25">
      <c r="A2407" t="s">
        <v>20738</v>
      </c>
      <c r="B2407" t="s">
        <v>20739</v>
      </c>
      <c r="C2407" t="s">
        <v>24477</v>
      </c>
      <c r="D2407">
        <v>1001653683</v>
      </c>
      <c r="F2407" t="s">
        <v>74</v>
      </c>
      <c r="G2407" t="s">
        <v>44</v>
      </c>
      <c r="H2407" t="s">
        <v>75</v>
      </c>
      <c r="I2407" t="s">
        <v>46</v>
      </c>
      <c r="J2407" t="s">
        <v>58</v>
      </c>
      <c r="K2407">
        <v>5</v>
      </c>
      <c r="L2407">
        <v>75</v>
      </c>
      <c r="M2407">
        <v>117.2</v>
      </c>
      <c r="N2407">
        <v>59.8</v>
      </c>
      <c r="R2407">
        <v>1155</v>
      </c>
      <c r="S2407">
        <v>12.5</v>
      </c>
      <c r="T2407">
        <v>92.4</v>
      </c>
      <c r="U2407" t="s">
        <v>48</v>
      </c>
      <c r="V2407">
        <v>15000</v>
      </c>
      <c r="W2407">
        <v>5000</v>
      </c>
      <c r="X2407">
        <v>84</v>
      </c>
      <c r="Y2407">
        <v>16</v>
      </c>
      <c r="Z2407">
        <v>0.9</v>
      </c>
      <c r="AA2407">
        <v>-20</v>
      </c>
      <c r="AB2407" t="s">
        <v>27</v>
      </c>
      <c r="AC2407">
        <v>0.1</v>
      </c>
      <c r="AD2407" t="s">
        <v>48</v>
      </c>
      <c r="AE2407" t="s">
        <v>76</v>
      </c>
      <c r="AF2407" t="s">
        <v>48</v>
      </c>
      <c r="AI2407">
        <v>42546</v>
      </c>
      <c r="AJ2407">
        <v>42556</v>
      </c>
      <c r="AK2407" t="s">
        <v>50</v>
      </c>
      <c r="AL2407" t="s">
        <v>24478</v>
      </c>
      <c r="AM2407">
        <v>2273025</v>
      </c>
    </row>
    <row r="2408" spans="1:39" x14ac:dyDescent="0.25">
      <c r="A2408" t="s">
        <v>20738</v>
      </c>
      <c r="B2408" t="s">
        <v>20739</v>
      </c>
      <c r="C2408" t="s">
        <v>24477</v>
      </c>
      <c r="D2408">
        <v>1001653683</v>
      </c>
      <c r="F2408" t="s">
        <v>74</v>
      </c>
      <c r="G2408" t="s">
        <v>44</v>
      </c>
      <c r="H2408" t="s">
        <v>75</v>
      </c>
      <c r="I2408" t="s">
        <v>46</v>
      </c>
      <c r="J2408" t="s">
        <v>58</v>
      </c>
      <c r="K2408">
        <v>5</v>
      </c>
      <c r="L2408">
        <v>75</v>
      </c>
      <c r="M2408">
        <v>117.2</v>
      </c>
      <c r="N2408">
        <v>60</v>
      </c>
      <c r="R2408">
        <v>1155</v>
      </c>
      <c r="S2408">
        <v>12.5</v>
      </c>
      <c r="T2408">
        <v>92.4</v>
      </c>
      <c r="U2408" t="s">
        <v>48</v>
      </c>
      <c r="V2408">
        <v>15000</v>
      </c>
      <c r="W2408">
        <v>5000</v>
      </c>
      <c r="X2408">
        <v>84</v>
      </c>
      <c r="Y2408">
        <v>8</v>
      </c>
      <c r="Z2408">
        <v>0.9</v>
      </c>
      <c r="AA2408">
        <v>-20</v>
      </c>
      <c r="AB2408" t="s">
        <v>27</v>
      </c>
      <c r="AC2408">
        <v>0.1</v>
      </c>
      <c r="AD2408" t="s">
        <v>48</v>
      </c>
      <c r="AE2408" t="s">
        <v>76</v>
      </c>
      <c r="AF2408" t="s">
        <v>48</v>
      </c>
      <c r="AI2408">
        <v>42546</v>
      </c>
      <c r="AJ2408">
        <v>42549</v>
      </c>
      <c r="AK2408" t="s">
        <v>50</v>
      </c>
      <c r="AL2408" t="s">
        <v>24479</v>
      </c>
      <c r="AM2408">
        <v>2273027</v>
      </c>
    </row>
    <row r="2409" spans="1:39" x14ac:dyDescent="0.25">
      <c r="A2409" t="s">
        <v>20738</v>
      </c>
      <c r="B2409" t="s">
        <v>20739</v>
      </c>
      <c r="C2409" t="s">
        <v>24477</v>
      </c>
      <c r="D2409">
        <v>1001653683</v>
      </c>
      <c r="F2409" t="s">
        <v>74</v>
      </c>
      <c r="G2409" t="s">
        <v>44</v>
      </c>
      <c r="H2409" t="s">
        <v>75</v>
      </c>
      <c r="I2409" t="s">
        <v>46</v>
      </c>
      <c r="J2409" t="s">
        <v>58</v>
      </c>
      <c r="K2409">
        <v>5</v>
      </c>
      <c r="L2409">
        <v>75</v>
      </c>
      <c r="M2409">
        <v>117.4</v>
      </c>
      <c r="N2409">
        <v>59.9</v>
      </c>
      <c r="R2409">
        <v>1155</v>
      </c>
      <c r="S2409">
        <v>12.5</v>
      </c>
      <c r="T2409">
        <v>92.4</v>
      </c>
      <c r="U2409" t="s">
        <v>48</v>
      </c>
      <c r="V2409">
        <v>15000</v>
      </c>
      <c r="W2409">
        <v>5000</v>
      </c>
      <c r="X2409">
        <v>83</v>
      </c>
      <c r="Y2409">
        <v>6</v>
      </c>
      <c r="Z2409">
        <v>1</v>
      </c>
      <c r="AA2409">
        <v>-20</v>
      </c>
      <c r="AB2409" t="s">
        <v>27</v>
      </c>
      <c r="AC2409">
        <v>0.1</v>
      </c>
      <c r="AD2409" t="s">
        <v>48</v>
      </c>
      <c r="AE2409" t="s">
        <v>76</v>
      </c>
      <c r="AF2409" t="s">
        <v>48</v>
      </c>
      <c r="AI2409">
        <v>42552</v>
      </c>
      <c r="AJ2409">
        <v>42564</v>
      </c>
      <c r="AK2409" t="s">
        <v>50</v>
      </c>
      <c r="AL2409" t="s">
        <v>24480</v>
      </c>
      <c r="AM2409">
        <v>2273426</v>
      </c>
    </row>
    <row r="2410" spans="1:39" x14ac:dyDescent="0.25">
      <c r="A2410" t="s">
        <v>24372</v>
      </c>
      <c r="B2410" t="s">
        <v>24373</v>
      </c>
      <c r="C2410" t="s">
        <v>24541</v>
      </c>
      <c r="D2410" t="s">
        <v>24541</v>
      </c>
      <c r="F2410" t="s">
        <v>74</v>
      </c>
      <c r="G2410" t="s">
        <v>44</v>
      </c>
      <c r="H2410" t="s">
        <v>75</v>
      </c>
      <c r="I2410" t="s">
        <v>46</v>
      </c>
      <c r="J2410" t="s">
        <v>58</v>
      </c>
      <c r="K2410">
        <v>5</v>
      </c>
      <c r="L2410">
        <v>60</v>
      </c>
      <c r="M2410">
        <v>110.8</v>
      </c>
      <c r="N2410">
        <v>60</v>
      </c>
      <c r="R2410">
        <v>800</v>
      </c>
      <c r="S2410">
        <v>10</v>
      </c>
      <c r="T2410">
        <v>80</v>
      </c>
      <c r="U2410" t="s">
        <v>48</v>
      </c>
      <c r="V2410">
        <v>25000</v>
      </c>
      <c r="W2410">
        <v>2700</v>
      </c>
      <c r="X2410">
        <v>80</v>
      </c>
      <c r="Y2410">
        <v>4</v>
      </c>
      <c r="Z2410">
        <v>1</v>
      </c>
      <c r="AA2410">
        <v>-20</v>
      </c>
      <c r="AB2410" t="s">
        <v>27</v>
      </c>
      <c r="AC2410">
        <v>0.05</v>
      </c>
      <c r="AE2410" t="s">
        <v>158</v>
      </c>
      <c r="AI2410">
        <v>42068</v>
      </c>
      <c r="AJ2410">
        <v>42318</v>
      </c>
      <c r="AK2410" t="s">
        <v>50</v>
      </c>
      <c r="AL2410" t="s">
        <v>24542</v>
      </c>
      <c r="AM2410">
        <v>2252267</v>
      </c>
    </row>
    <row r="2411" spans="1:39" x14ac:dyDescent="0.25">
      <c r="A2411" t="s">
        <v>24372</v>
      </c>
      <c r="B2411" t="s">
        <v>24373</v>
      </c>
      <c r="C2411" t="s">
        <v>24543</v>
      </c>
      <c r="D2411" t="s">
        <v>24543</v>
      </c>
      <c r="F2411" t="s">
        <v>74</v>
      </c>
      <c r="G2411" t="s">
        <v>44</v>
      </c>
      <c r="H2411" t="s">
        <v>45</v>
      </c>
      <c r="I2411" t="s">
        <v>46</v>
      </c>
      <c r="J2411" t="s">
        <v>58</v>
      </c>
      <c r="K2411">
        <v>5</v>
      </c>
      <c r="L2411">
        <v>60</v>
      </c>
      <c r="M2411">
        <v>110.8</v>
      </c>
      <c r="N2411">
        <v>60</v>
      </c>
      <c r="R2411">
        <v>800</v>
      </c>
      <c r="S2411">
        <v>10</v>
      </c>
      <c r="T2411">
        <v>80</v>
      </c>
      <c r="U2411" t="s">
        <v>48</v>
      </c>
      <c r="V2411">
        <v>25000</v>
      </c>
      <c r="W2411">
        <v>2700</v>
      </c>
      <c r="X2411">
        <v>80</v>
      </c>
      <c r="Y2411">
        <v>4</v>
      </c>
      <c r="Z2411">
        <v>1</v>
      </c>
      <c r="AA2411">
        <v>-20</v>
      </c>
      <c r="AB2411" t="s">
        <v>27</v>
      </c>
      <c r="AC2411">
        <v>0.05</v>
      </c>
      <c r="AE2411" t="s">
        <v>76</v>
      </c>
      <c r="AI2411">
        <v>42117</v>
      </c>
      <c r="AJ2411">
        <v>42118</v>
      </c>
      <c r="AK2411" t="s">
        <v>50</v>
      </c>
      <c r="AL2411" t="s">
        <v>24544</v>
      </c>
      <c r="AM2411">
        <v>2237954</v>
      </c>
    </row>
    <row r="2412" spans="1:39" x14ac:dyDescent="0.25">
      <c r="A2412" t="s">
        <v>24372</v>
      </c>
      <c r="B2412" t="s">
        <v>24373</v>
      </c>
      <c r="C2412" t="s">
        <v>24545</v>
      </c>
      <c r="D2412" t="s">
        <v>24545</v>
      </c>
      <c r="F2412" t="s">
        <v>4844</v>
      </c>
      <c r="G2412" t="s">
        <v>44</v>
      </c>
      <c r="H2412" t="s">
        <v>75</v>
      </c>
      <c r="I2412" t="s">
        <v>46</v>
      </c>
      <c r="J2412" t="s">
        <v>58</v>
      </c>
      <c r="K2412">
        <v>5</v>
      </c>
      <c r="L2412">
        <v>60</v>
      </c>
      <c r="M2412">
        <v>110.8</v>
      </c>
      <c r="N2412">
        <v>60</v>
      </c>
      <c r="R2412">
        <v>830</v>
      </c>
      <c r="S2412">
        <v>10</v>
      </c>
      <c r="T2412">
        <v>83</v>
      </c>
      <c r="U2412" t="s">
        <v>48</v>
      </c>
      <c r="V2412">
        <v>25000</v>
      </c>
      <c r="W2412">
        <v>3000</v>
      </c>
      <c r="X2412">
        <v>81</v>
      </c>
      <c r="Y2412">
        <v>4</v>
      </c>
      <c r="Z2412">
        <v>1</v>
      </c>
      <c r="AA2412">
        <v>-20</v>
      </c>
      <c r="AB2412" t="s">
        <v>27</v>
      </c>
      <c r="AC2412">
        <v>0.05</v>
      </c>
      <c r="AE2412" t="s">
        <v>158</v>
      </c>
      <c r="AI2412">
        <v>42068</v>
      </c>
      <c r="AJ2412">
        <v>42318</v>
      </c>
      <c r="AK2412" t="s">
        <v>50</v>
      </c>
      <c r="AL2412" t="s">
        <v>24546</v>
      </c>
      <c r="AM2412">
        <v>2252268</v>
      </c>
    </row>
    <row r="2413" spans="1:39" x14ac:dyDescent="0.25">
      <c r="A2413" t="s">
        <v>24372</v>
      </c>
      <c r="B2413" t="s">
        <v>24373</v>
      </c>
      <c r="C2413" t="s">
        <v>24547</v>
      </c>
      <c r="D2413" t="s">
        <v>24547</v>
      </c>
      <c r="F2413" t="s">
        <v>74</v>
      </c>
      <c r="G2413" t="s">
        <v>44</v>
      </c>
      <c r="H2413" t="s">
        <v>75</v>
      </c>
      <c r="I2413" t="s">
        <v>46</v>
      </c>
      <c r="J2413" t="s">
        <v>58</v>
      </c>
      <c r="K2413">
        <v>3</v>
      </c>
      <c r="L2413">
        <v>75</v>
      </c>
      <c r="M2413">
        <v>118.2</v>
      </c>
      <c r="N2413">
        <v>59.9</v>
      </c>
      <c r="R2413">
        <v>1100</v>
      </c>
      <c r="S2413">
        <v>12</v>
      </c>
      <c r="T2413">
        <v>91.6</v>
      </c>
      <c r="U2413" t="s">
        <v>48</v>
      </c>
      <c r="V2413">
        <v>25000</v>
      </c>
      <c r="W2413">
        <v>2700</v>
      </c>
      <c r="X2413">
        <v>82</v>
      </c>
      <c r="Y2413">
        <v>7</v>
      </c>
      <c r="Z2413">
        <v>1</v>
      </c>
      <c r="AA2413">
        <v>-20</v>
      </c>
      <c r="AB2413" t="s">
        <v>27</v>
      </c>
      <c r="AC2413">
        <v>0.05</v>
      </c>
      <c r="AE2413" t="s">
        <v>158</v>
      </c>
      <c r="AI2413">
        <v>42215</v>
      </c>
      <c r="AJ2413">
        <v>42215</v>
      </c>
      <c r="AK2413" t="s">
        <v>50</v>
      </c>
      <c r="AL2413" t="s">
        <v>24548</v>
      </c>
      <c r="AM2413">
        <v>2244763</v>
      </c>
    </row>
    <row r="2414" spans="1:39" x14ac:dyDescent="0.25">
      <c r="A2414" t="s">
        <v>24372</v>
      </c>
      <c r="B2414" t="s">
        <v>24373</v>
      </c>
      <c r="C2414" t="s">
        <v>24549</v>
      </c>
      <c r="D2414" t="s">
        <v>24549</v>
      </c>
      <c r="F2414" t="s">
        <v>74</v>
      </c>
      <c r="G2414" t="s">
        <v>44</v>
      </c>
      <c r="H2414" t="s">
        <v>75</v>
      </c>
      <c r="I2414" t="s">
        <v>46</v>
      </c>
      <c r="J2414" t="s">
        <v>58</v>
      </c>
      <c r="K2414">
        <v>5</v>
      </c>
      <c r="L2414">
        <v>75</v>
      </c>
      <c r="M2414">
        <v>118.2</v>
      </c>
      <c r="N2414">
        <v>59.9</v>
      </c>
      <c r="R2414">
        <v>1190</v>
      </c>
      <c r="S2414">
        <v>12</v>
      </c>
      <c r="T2414">
        <v>99.2</v>
      </c>
      <c r="U2414" t="s">
        <v>48</v>
      </c>
      <c r="V2414">
        <v>25000</v>
      </c>
      <c r="W2414">
        <v>4000</v>
      </c>
      <c r="X2414">
        <v>85</v>
      </c>
      <c r="Y2414">
        <v>20</v>
      </c>
      <c r="Z2414">
        <v>1</v>
      </c>
      <c r="AA2414">
        <v>-20</v>
      </c>
      <c r="AB2414" t="s">
        <v>27</v>
      </c>
      <c r="AC2414">
        <v>0.05</v>
      </c>
      <c r="AE2414" t="s">
        <v>158</v>
      </c>
      <c r="AI2414">
        <v>42305</v>
      </c>
      <c r="AJ2414">
        <v>42305</v>
      </c>
      <c r="AK2414" t="s">
        <v>50</v>
      </c>
      <c r="AL2414" t="s">
        <v>24550</v>
      </c>
      <c r="AM2414">
        <v>2251361</v>
      </c>
    </row>
    <row r="2415" spans="1:39" x14ac:dyDescent="0.25">
      <c r="A2415" t="s">
        <v>24372</v>
      </c>
      <c r="B2415" t="s">
        <v>24373</v>
      </c>
      <c r="C2415" t="s">
        <v>24551</v>
      </c>
      <c r="D2415" t="s">
        <v>24551</v>
      </c>
      <c r="F2415" t="s">
        <v>74</v>
      </c>
      <c r="G2415" t="s">
        <v>44</v>
      </c>
      <c r="H2415" t="s">
        <v>75</v>
      </c>
      <c r="I2415" t="s">
        <v>46</v>
      </c>
      <c r="J2415" t="s">
        <v>58</v>
      </c>
      <c r="K2415">
        <v>5</v>
      </c>
      <c r="L2415">
        <v>75</v>
      </c>
      <c r="M2415">
        <v>118.2</v>
      </c>
      <c r="N2415">
        <v>59.9</v>
      </c>
      <c r="R2415">
        <v>1230</v>
      </c>
      <c r="S2415">
        <v>12</v>
      </c>
      <c r="T2415">
        <v>102.5</v>
      </c>
      <c r="U2415" t="s">
        <v>48</v>
      </c>
      <c r="V2415">
        <v>25000</v>
      </c>
      <c r="W2415">
        <v>5000</v>
      </c>
      <c r="X2415">
        <v>84</v>
      </c>
      <c r="Y2415">
        <v>14</v>
      </c>
      <c r="Z2415">
        <v>1</v>
      </c>
      <c r="AA2415">
        <v>-20</v>
      </c>
      <c r="AB2415" t="s">
        <v>27</v>
      </c>
      <c r="AC2415">
        <v>0.05</v>
      </c>
      <c r="AE2415" t="s">
        <v>158</v>
      </c>
      <c r="AI2415">
        <v>42305</v>
      </c>
      <c r="AJ2415">
        <v>42305</v>
      </c>
      <c r="AK2415" t="s">
        <v>50</v>
      </c>
      <c r="AL2415" t="s">
        <v>24552</v>
      </c>
      <c r="AM2415">
        <v>2251362</v>
      </c>
    </row>
    <row r="2416" spans="1:39" x14ac:dyDescent="0.25">
      <c r="A2416" t="s">
        <v>24372</v>
      </c>
      <c r="B2416" t="s">
        <v>24373</v>
      </c>
      <c r="C2416" t="s">
        <v>24553</v>
      </c>
      <c r="D2416" t="s">
        <v>24553</v>
      </c>
      <c r="F2416" t="s">
        <v>74</v>
      </c>
      <c r="G2416" t="s">
        <v>44</v>
      </c>
      <c r="H2416" t="s">
        <v>75</v>
      </c>
      <c r="I2416" t="s">
        <v>46</v>
      </c>
      <c r="J2416" t="s">
        <v>58</v>
      </c>
      <c r="K2416">
        <v>5</v>
      </c>
      <c r="L2416">
        <v>40</v>
      </c>
      <c r="M2416">
        <v>110.5</v>
      </c>
      <c r="N2416">
        <v>59.8</v>
      </c>
      <c r="R2416">
        <v>470</v>
      </c>
      <c r="S2416">
        <v>5.5</v>
      </c>
      <c r="T2416">
        <v>85.5</v>
      </c>
      <c r="U2416" t="s">
        <v>48</v>
      </c>
      <c r="V2416">
        <v>25000</v>
      </c>
      <c r="W2416">
        <v>3000</v>
      </c>
      <c r="X2416">
        <v>84</v>
      </c>
      <c r="Y2416">
        <v>15</v>
      </c>
      <c r="Z2416">
        <v>0.8</v>
      </c>
      <c r="AA2416">
        <v>-20</v>
      </c>
      <c r="AB2416" t="s">
        <v>27</v>
      </c>
      <c r="AC2416">
        <v>0.1</v>
      </c>
      <c r="AE2416" t="s">
        <v>158</v>
      </c>
      <c r="AI2416">
        <v>42415</v>
      </c>
      <c r="AJ2416">
        <v>42415</v>
      </c>
      <c r="AK2416" t="s">
        <v>50</v>
      </c>
      <c r="AL2416" t="s">
        <v>24554</v>
      </c>
      <c r="AM2416">
        <v>2260237</v>
      </c>
    </row>
    <row r="2417" spans="1:39" x14ac:dyDescent="0.25">
      <c r="A2417" t="s">
        <v>24372</v>
      </c>
      <c r="B2417" t="s">
        <v>24373</v>
      </c>
      <c r="C2417" t="s">
        <v>24555</v>
      </c>
      <c r="D2417" t="s">
        <v>24555</v>
      </c>
      <c r="F2417" t="s">
        <v>74</v>
      </c>
      <c r="G2417" t="s">
        <v>44</v>
      </c>
      <c r="H2417" t="s">
        <v>75</v>
      </c>
      <c r="I2417" t="s">
        <v>46</v>
      </c>
      <c r="J2417" t="s">
        <v>58</v>
      </c>
      <c r="K2417">
        <v>5</v>
      </c>
      <c r="L2417">
        <v>40</v>
      </c>
      <c r="M2417">
        <v>110.4</v>
      </c>
      <c r="N2417">
        <v>60</v>
      </c>
      <c r="R2417">
        <v>450</v>
      </c>
      <c r="S2417">
        <v>6</v>
      </c>
      <c r="T2417">
        <v>75</v>
      </c>
      <c r="U2417" t="s">
        <v>48</v>
      </c>
      <c r="V2417">
        <v>25000</v>
      </c>
      <c r="W2417">
        <v>2700</v>
      </c>
      <c r="X2417">
        <v>81</v>
      </c>
      <c r="Y2417">
        <v>3</v>
      </c>
      <c r="Z2417">
        <v>0.9</v>
      </c>
      <c r="AA2417">
        <v>-20</v>
      </c>
      <c r="AB2417" t="s">
        <v>27</v>
      </c>
      <c r="AC2417">
        <v>0.05</v>
      </c>
      <c r="AE2417" t="s">
        <v>158</v>
      </c>
      <c r="AI2417">
        <v>42068</v>
      </c>
      <c r="AJ2417">
        <v>42318</v>
      </c>
      <c r="AK2417" t="s">
        <v>50</v>
      </c>
      <c r="AL2417" t="s">
        <v>24556</v>
      </c>
      <c r="AM2417">
        <v>2252265</v>
      </c>
    </row>
    <row r="2418" spans="1:39" x14ac:dyDescent="0.25">
      <c r="A2418" t="s">
        <v>24372</v>
      </c>
      <c r="B2418" t="s">
        <v>24373</v>
      </c>
      <c r="C2418" t="s">
        <v>24557</v>
      </c>
      <c r="D2418" t="s">
        <v>24557</v>
      </c>
      <c r="F2418" t="s">
        <v>74</v>
      </c>
      <c r="G2418" t="s">
        <v>44</v>
      </c>
      <c r="H2418" t="s">
        <v>75</v>
      </c>
      <c r="I2418" t="s">
        <v>46</v>
      </c>
      <c r="J2418" t="s">
        <v>58</v>
      </c>
      <c r="K2418">
        <v>5</v>
      </c>
      <c r="L2418">
        <v>40</v>
      </c>
      <c r="M2418">
        <v>110.4</v>
      </c>
      <c r="N2418">
        <v>60</v>
      </c>
      <c r="R2418">
        <v>470</v>
      </c>
      <c r="S2418">
        <v>6</v>
      </c>
      <c r="T2418">
        <v>78.3</v>
      </c>
      <c r="U2418" t="s">
        <v>48</v>
      </c>
      <c r="V2418">
        <v>25000</v>
      </c>
      <c r="W2418">
        <v>3000</v>
      </c>
      <c r="X2418">
        <v>82</v>
      </c>
      <c r="Y2418">
        <v>6</v>
      </c>
      <c r="Z2418">
        <v>0.9</v>
      </c>
      <c r="AA2418">
        <v>-20</v>
      </c>
      <c r="AB2418" t="s">
        <v>27</v>
      </c>
      <c r="AC2418">
        <v>0.05</v>
      </c>
      <c r="AE2418" t="s">
        <v>158</v>
      </c>
      <c r="AI2418">
        <v>42068</v>
      </c>
      <c r="AJ2418">
        <v>42318</v>
      </c>
      <c r="AK2418" t="s">
        <v>50</v>
      </c>
      <c r="AL2418" t="s">
        <v>24558</v>
      </c>
      <c r="AM2418">
        <v>2252266</v>
      </c>
    </row>
    <row r="2419" spans="1:39" x14ac:dyDescent="0.25">
      <c r="A2419" t="s">
        <v>24372</v>
      </c>
      <c r="B2419" t="s">
        <v>24373</v>
      </c>
      <c r="C2419" t="s">
        <v>24559</v>
      </c>
      <c r="D2419" t="s">
        <v>24559</v>
      </c>
      <c r="F2419" t="s">
        <v>74</v>
      </c>
      <c r="G2419" t="s">
        <v>44</v>
      </c>
      <c r="H2419" t="s">
        <v>75</v>
      </c>
      <c r="I2419" t="s">
        <v>46</v>
      </c>
      <c r="J2419" t="s">
        <v>58</v>
      </c>
      <c r="K2419">
        <v>5</v>
      </c>
      <c r="L2419">
        <v>60</v>
      </c>
      <c r="M2419">
        <v>110.8</v>
      </c>
      <c r="N2419">
        <v>59.8</v>
      </c>
      <c r="R2419">
        <v>800</v>
      </c>
      <c r="S2419">
        <v>9</v>
      </c>
      <c r="T2419">
        <v>88.9</v>
      </c>
      <c r="U2419" t="s">
        <v>48</v>
      </c>
      <c r="V2419">
        <v>25000</v>
      </c>
      <c r="W2419">
        <v>2700</v>
      </c>
      <c r="X2419">
        <v>82</v>
      </c>
      <c r="Y2419">
        <v>8</v>
      </c>
      <c r="Z2419">
        <v>0.9</v>
      </c>
      <c r="AA2419">
        <v>-20</v>
      </c>
      <c r="AB2419" t="s">
        <v>27</v>
      </c>
      <c r="AC2419">
        <v>0.1</v>
      </c>
      <c r="AE2419" t="s">
        <v>727</v>
      </c>
      <c r="AI2419">
        <v>42402</v>
      </c>
      <c r="AJ2419">
        <v>42408</v>
      </c>
      <c r="AK2419" t="s">
        <v>50</v>
      </c>
      <c r="AL2419" t="s">
        <v>24560</v>
      </c>
      <c r="AM2419">
        <v>2260236</v>
      </c>
    </row>
    <row r="2420" spans="1:39" x14ac:dyDescent="0.25">
      <c r="A2420" t="s">
        <v>24372</v>
      </c>
      <c r="B2420" t="s">
        <v>24373</v>
      </c>
      <c r="C2420" t="s">
        <v>24561</v>
      </c>
      <c r="D2420" t="s">
        <v>24561</v>
      </c>
      <c r="F2420" t="s">
        <v>74</v>
      </c>
      <c r="G2420" t="s">
        <v>44</v>
      </c>
      <c r="H2420" t="s">
        <v>45</v>
      </c>
      <c r="I2420" t="s">
        <v>46</v>
      </c>
      <c r="J2420" t="s">
        <v>58</v>
      </c>
      <c r="K2420">
        <v>5</v>
      </c>
      <c r="L2420">
        <v>60</v>
      </c>
      <c r="M2420">
        <v>110.8</v>
      </c>
      <c r="N2420">
        <v>59.8</v>
      </c>
      <c r="R2420">
        <v>800</v>
      </c>
      <c r="S2420">
        <v>9</v>
      </c>
      <c r="T2420">
        <v>88.9</v>
      </c>
      <c r="U2420" t="s">
        <v>48</v>
      </c>
      <c r="V2420">
        <v>25000</v>
      </c>
      <c r="W2420">
        <v>2700</v>
      </c>
      <c r="X2420">
        <v>82</v>
      </c>
      <c r="Y2420">
        <v>8</v>
      </c>
      <c r="Z2420">
        <v>0.9</v>
      </c>
      <c r="AA2420">
        <v>-20</v>
      </c>
      <c r="AB2420" t="s">
        <v>27</v>
      </c>
      <c r="AC2420">
        <v>0.05</v>
      </c>
      <c r="AE2420" t="s">
        <v>76</v>
      </c>
      <c r="AI2420">
        <v>42382</v>
      </c>
      <c r="AJ2420">
        <v>42397</v>
      </c>
      <c r="AK2420" t="s">
        <v>50</v>
      </c>
      <c r="AL2420" t="s">
        <v>24562</v>
      </c>
      <c r="AM2420">
        <v>2257529</v>
      </c>
    </row>
    <row r="2421" spans="1:39" x14ac:dyDescent="0.25">
      <c r="A2421" t="s">
        <v>24372</v>
      </c>
      <c r="B2421" t="s">
        <v>24373</v>
      </c>
      <c r="C2421" t="s">
        <v>24563</v>
      </c>
      <c r="D2421" t="s">
        <v>24563</v>
      </c>
      <c r="F2421" t="s">
        <v>74</v>
      </c>
      <c r="G2421" t="s">
        <v>44</v>
      </c>
      <c r="H2421" t="s">
        <v>75</v>
      </c>
      <c r="I2421" t="s">
        <v>46</v>
      </c>
      <c r="J2421" t="s">
        <v>58</v>
      </c>
      <c r="K2421">
        <v>5</v>
      </c>
      <c r="L2421">
        <v>60</v>
      </c>
      <c r="M2421">
        <v>110.8</v>
      </c>
      <c r="N2421">
        <v>59.8</v>
      </c>
      <c r="R2421">
        <v>900</v>
      </c>
      <c r="S2421">
        <v>9</v>
      </c>
      <c r="T2421">
        <v>100</v>
      </c>
      <c r="U2421" t="s">
        <v>48</v>
      </c>
      <c r="V2421">
        <v>25000</v>
      </c>
      <c r="W2421">
        <v>5000</v>
      </c>
      <c r="X2421">
        <v>83</v>
      </c>
      <c r="Y2421">
        <v>15</v>
      </c>
      <c r="Z2421">
        <v>0.9</v>
      </c>
      <c r="AA2421">
        <v>-20</v>
      </c>
      <c r="AB2421" t="s">
        <v>27</v>
      </c>
      <c r="AC2421">
        <v>0.05</v>
      </c>
      <c r="AE2421" t="s">
        <v>1311</v>
      </c>
      <c r="AI2421">
        <v>42421</v>
      </c>
      <c r="AJ2421">
        <v>42428</v>
      </c>
      <c r="AK2421" t="s">
        <v>50</v>
      </c>
      <c r="AL2421" t="s">
        <v>24564</v>
      </c>
      <c r="AM2421">
        <v>2261113</v>
      </c>
    </row>
    <row r="2422" spans="1:39" x14ac:dyDescent="0.25">
      <c r="A2422" t="s">
        <v>24372</v>
      </c>
      <c r="B2422" t="s">
        <v>24373</v>
      </c>
      <c r="C2422" t="s">
        <v>24565</v>
      </c>
      <c r="D2422" t="s">
        <v>24565</v>
      </c>
      <c r="F2422" t="s">
        <v>163</v>
      </c>
      <c r="G2422" t="s">
        <v>44</v>
      </c>
      <c r="H2422" t="s">
        <v>166</v>
      </c>
      <c r="I2422" t="s">
        <v>46</v>
      </c>
      <c r="J2422" t="s">
        <v>58</v>
      </c>
      <c r="K2422">
        <v>5</v>
      </c>
      <c r="L2422">
        <v>100</v>
      </c>
      <c r="M2422">
        <v>139.1</v>
      </c>
      <c r="N2422">
        <v>67</v>
      </c>
      <c r="R2422">
        <v>1600</v>
      </c>
      <c r="S2422">
        <v>16</v>
      </c>
      <c r="T2422">
        <v>100</v>
      </c>
      <c r="U2422" t="s">
        <v>141</v>
      </c>
      <c r="V2422">
        <v>25000</v>
      </c>
      <c r="W2422">
        <v>2700</v>
      </c>
      <c r="X2422">
        <v>82</v>
      </c>
      <c r="Y2422">
        <v>7</v>
      </c>
      <c r="Z2422">
        <v>1</v>
      </c>
      <c r="AA2422">
        <v>-20</v>
      </c>
      <c r="AE2422" t="s">
        <v>1311</v>
      </c>
      <c r="AI2422">
        <v>42432</v>
      </c>
      <c r="AJ2422">
        <v>42445</v>
      </c>
      <c r="AK2422" t="s">
        <v>50</v>
      </c>
      <c r="AL2422" t="s">
        <v>24566</v>
      </c>
      <c r="AM2422">
        <v>2262487</v>
      </c>
    </row>
    <row r="2423" spans="1:39" x14ac:dyDescent="0.25">
      <c r="A2423" t="s">
        <v>24372</v>
      </c>
      <c r="B2423" t="s">
        <v>24373</v>
      </c>
      <c r="C2423" t="s">
        <v>24567</v>
      </c>
      <c r="D2423" t="s">
        <v>24567</v>
      </c>
      <c r="F2423" t="s">
        <v>74</v>
      </c>
      <c r="G2423" t="s">
        <v>44</v>
      </c>
      <c r="H2423" t="s">
        <v>75</v>
      </c>
      <c r="I2423" t="s">
        <v>46</v>
      </c>
      <c r="J2423" t="s">
        <v>58</v>
      </c>
      <c r="K2423">
        <v>5</v>
      </c>
      <c r="L2423">
        <v>100</v>
      </c>
      <c r="M2423">
        <v>141.30000000000001</v>
      </c>
      <c r="N2423">
        <v>66.7</v>
      </c>
      <c r="R2423">
        <v>1600</v>
      </c>
      <c r="S2423">
        <v>16</v>
      </c>
      <c r="T2423">
        <v>100</v>
      </c>
      <c r="U2423" t="s">
        <v>48</v>
      </c>
      <c r="V2423">
        <v>25000</v>
      </c>
      <c r="W2423">
        <v>2700</v>
      </c>
      <c r="X2423">
        <v>82</v>
      </c>
      <c r="Y2423">
        <v>9</v>
      </c>
      <c r="Z2423">
        <v>1</v>
      </c>
      <c r="AA2423">
        <v>-20</v>
      </c>
      <c r="AB2423" t="s">
        <v>27</v>
      </c>
      <c r="AC2423">
        <v>0.05</v>
      </c>
      <c r="AE2423" t="s">
        <v>24568</v>
      </c>
      <c r="AI2423">
        <v>42326</v>
      </c>
      <c r="AJ2423">
        <v>42332</v>
      </c>
      <c r="AK2423" t="s">
        <v>50</v>
      </c>
      <c r="AL2423" t="s">
        <v>24569</v>
      </c>
      <c r="AM2423">
        <v>2253459</v>
      </c>
    </row>
    <row r="2424" spans="1:39" x14ac:dyDescent="0.25">
      <c r="A2424" t="s">
        <v>24372</v>
      </c>
      <c r="B2424" t="s">
        <v>24373</v>
      </c>
      <c r="C2424" t="s">
        <v>24570</v>
      </c>
      <c r="D2424" t="s">
        <v>24570</v>
      </c>
      <c r="F2424" t="s">
        <v>163</v>
      </c>
      <c r="G2424" t="s">
        <v>44</v>
      </c>
      <c r="H2424" t="s">
        <v>166</v>
      </c>
      <c r="I2424" t="s">
        <v>46</v>
      </c>
      <c r="J2424" t="s">
        <v>58</v>
      </c>
      <c r="K2424">
        <v>5</v>
      </c>
      <c r="L2424">
        <v>100</v>
      </c>
      <c r="M2424">
        <v>139.1</v>
      </c>
      <c r="N2424">
        <v>67</v>
      </c>
      <c r="R2424">
        <v>1650</v>
      </c>
      <c r="S2424">
        <v>16</v>
      </c>
      <c r="T2424">
        <v>103.1</v>
      </c>
      <c r="U2424" t="s">
        <v>141</v>
      </c>
      <c r="V2424">
        <v>25000</v>
      </c>
      <c r="W2424">
        <v>3000</v>
      </c>
      <c r="X2424">
        <v>83</v>
      </c>
      <c r="Y2424">
        <v>11</v>
      </c>
      <c r="Z2424">
        <v>1</v>
      </c>
      <c r="AA2424">
        <v>-20</v>
      </c>
      <c r="AE2424" t="s">
        <v>1311</v>
      </c>
      <c r="AI2424">
        <v>42432</v>
      </c>
      <c r="AJ2424">
        <v>42446</v>
      </c>
      <c r="AK2424" t="s">
        <v>50</v>
      </c>
      <c r="AL2424" t="s">
        <v>24571</v>
      </c>
      <c r="AM2424">
        <v>2262627</v>
      </c>
    </row>
    <row r="2425" spans="1:39" x14ac:dyDescent="0.25">
      <c r="A2425" t="s">
        <v>17456</v>
      </c>
      <c r="B2425" t="s">
        <v>17457</v>
      </c>
      <c r="C2425" t="s">
        <v>24577</v>
      </c>
      <c r="D2425" t="s">
        <v>24577</v>
      </c>
      <c r="F2425" t="s">
        <v>74</v>
      </c>
      <c r="G2425" t="s">
        <v>44</v>
      </c>
      <c r="H2425" t="s">
        <v>75</v>
      </c>
      <c r="I2425" t="s">
        <v>46</v>
      </c>
      <c r="J2425" t="s">
        <v>58</v>
      </c>
      <c r="K2425">
        <v>3</v>
      </c>
      <c r="L2425">
        <v>60</v>
      </c>
      <c r="M2425">
        <v>115.6</v>
      </c>
      <c r="N2425">
        <v>60.5</v>
      </c>
      <c r="R2425">
        <v>800</v>
      </c>
      <c r="S2425">
        <v>9</v>
      </c>
      <c r="T2425">
        <v>88.9</v>
      </c>
      <c r="U2425" t="s">
        <v>48</v>
      </c>
      <c r="V2425">
        <v>15000</v>
      </c>
      <c r="W2425">
        <v>2700</v>
      </c>
      <c r="X2425">
        <v>82</v>
      </c>
      <c r="Y2425">
        <v>6</v>
      </c>
      <c r="Z2425">
        <v>0.6</v>
      </c>
      <c r="AA2425">
        <v>-29</v>
      </c>
      <c r="AD2425" t="s">
        <v>141</v>
      </c>
      <c r="AE2425" t="s">
        <v>172</v>
      </c>
      <c r="AF2425" t="s">
        <v>48</v>
      </c>
      <c r="AI2425">
        <v>42528</v>
      </c>
      <c r="AJ2425">
        <v>42550</v>
      </c>
      <c r="AK2425" t="s">
        <v>50</v>
      </c>
      <c r="AL2425" t="s">
        <v>24578</v>
      </c>
      <c r="AM2425">
        <v>2271180</v>
      </c>
    </row>
    <row r="2426" spans="1:39" x14ac:dyDescent="0.25">
      <c r="A2426" t="s">
        <v>17456</v>
      </c>
      <c r="B2426" t="s">
        <v>17457</v>
      </c>
      <c r="C2426" t="s">
        <v>24579</v>
      </c>
      <c r="D2426" t="s">
        <v>24579</v>
      </c>
      <c r="F2426" t="s">
        <v>74</v>
      </c>
      <c r="G2426" t="s">
        <v>44</v>
      </c>
      <c r="H2426" t="s">
        <v>75</v>
      </c>
      <c r="I2426" t="s">
        <v>46</v>
      </c>
      <c r="J2426" t="s">
        <v>58</v>
      </c>
      <c r="K2426">
        <v>3</v>
      </c>
      <c r="L2426">
        <v>60</v>
      </c>
      <c r="M2426">
        <v>115.6</v>
      </c>
      <c r="N2426">
        <v>60.5</v>
      </c>
      <c r="R2426">
        <v>800</v>
      </c>
      <c r="S2426">
        <v>9</v>
      </c>
      <c r="T2426">
        <v>88.9</v>
      </c>
      <c r="U2426" t="s">
        <v>48</v>
      </c>
      <c r="V2426">
        <v>15000</v>
      </c>
      <c r="W2426">
        <v>5000</v>
      </c>
      <c r="X2426">
        <v>83</v>
      </c>
      <c r="Y2426">
        <v>7</v>
      </c>
      <c r="Z2426">
        <v>0.6</v>
      </c>
      <c r="AA2426">
        <v>-29</v>
      </c>
      <c r="AD2426" t="s">
        <v>141</v>
      </c>
      <c r="AE2426" t="s">
        <v>172</v>
      </c>
      <c r="AF2426" t="s">
        <v>48</v>
      </c>
      <c r="AI2426">
        <v>42528</v>
      </c>
      <c r="AJ2426">
        <v>42550</v>
      </c>
      <c r="AK2426" t="s">
        <v>50</v>
      </c>
      <c r="AL2426" t="s">
        <v>24580</v>
      </c>
      <c r="AM2426">
        <v>2271181</v>
      </c>
    </row>
    <row r="2427" spans="1:39" x14ac:dyDescent="0.25">
      <c r="A2427" t="s">
        <v>17456</v>
      </c>
      <c r="B2427" t="s">
        <v>17457</v>
      </c>
      <c r="C2427" t="s">
        <v>24581</v>
      </c>
      <c r="D2427" t="s">
        <v>24581</v>
      </c>
      <c r="F2427" t="s">
        <v>74</v>
      </c>
      <c r="G2427" t="s">
        <v>44</v>
      </c>
      <c r="H2427" t="s">
        <v>75</v>
      </c>
      <c r="I2427" t="s">
        <v>46</v>
      </c>
      <c r="J2427" t="s">
        <v>58</v>
      </c>
      <c r="K2427">
        <v>3</v>
      </c>
      <c r="L2427">
        <v>60</v>
      </c>
      <c r="M2427">
        <v>111.8</v>
      </c>
      <c r="N2427">
        <v>66</v>
      </c>
      <c r="R2427">
        <v>800</v>
      </c>
      <c r="S2427">
        <v>9</v>
      </c>
      <c r="T2427">
        <v>88.9</v>
      </c>
      <c r="U2427" t="s">
        <v>48</v>
      </c>
      <c r="V2427">
        <v>15000</v>
      </c>
      <c r="W2427">
        <v>2700</v>
      </c>
      <c r="X2427">
        <v>82</v>
      </c>
      <c r="Y2427">
        <v>6</v>
      </c>
      <c r="Z2427">
        <v>0.6</v>
      </c>
      <c r="AA2427">
        <v>-29</v>
      </c>
      <c r="AD2427" t="s">
        <v>141</v>
      </c>
      <c r="AE2427" t="s">
        <v>172</v>
      </c>
      <c r="AF2427" t="s">
        <v>48</v>
      </c>
      <c r="AI2427">
        <v>42522</v>
      </c>
      <c r="AJ2427">
        <v>42579</v>
      </c>
      <c r="AK2427" t="s">
        <v>50</v>
      </c>
      <c r="AL2427" t="s">
        <v>24582</v>
      </c>
      <c r="AM2427">
        <v>2273727</v>
      </c>
    </row>
    <row r="2428" spans="1:39" x14ac:dyDescent="0.25">
      <c r="A2428" t="s">
        <v>17456</v>
      </c>
      <c r="B2428" t="s">
        <v>17457</v>
      </c>
      <c r="C2428" t="s">
        <v>24583</v>
      </c>
      <c r="D2428" t="s">
        <v>24583</v>
      </c>
      <c r="F2428" t="s">
        <v>74</v>
      </c>
      <c r="G2428" t="s">
        <v>44</v>
      </c>
      <c r="H2428" t="s">
        <v>75</v>
      </c>
      <c r="I2428" t="s">
        <v>46</v>
      </c>
      <c r="J2428" t="s">
        <v>58</v>
      </c>
      <c r="K2428">
        <v>3</v>
      </c>
      <c r="L2428">
        <v>60</v>
      </c>
      <c r="M2428">
        <v>111.8</v>
      </c>
      <c r="N2428">
        <v>66</v>
      </c>
      <c r="R2428">
        <v>800</v>
      </c>
      <c r="S2428">
        <v>9</v>
      </c>
      <c r="T2428">
        <v>88.9</v>
      </c>
      <c r="U2428" t="s">
        <v>48</v>
      </c>
      <c r="V2428">
        <v>15000</v>
      </c>
      <c r="W2428">
        <v>5000</v>
      </c>
      <c r="X2428">
        <v>83</v>
      </c>
      <c r="Y2428">
        <v>7</v>
      </c>
      <c r="Z2428">
        <v>0.6</v>
      </c>
      <c r="AA2428">
        <v>-29</v>
      </c>
      <c r="AD2428" t="s">
        <v>141</v>
      </c>
      <c r="AE2428" t="s">
        <v>172</v>
      </c>
      <c r="AF2428" t="s">
        <v>48</v>
      </c>
      <c r="AI2428">
        <v>42522</v>
      </c>
      <c r="AJ2428">
        <v>42579</v>
      </c>
      <c r="AK2428" t="s">
        <v>50</v>
      </c>
      <c r="AL2428" t="s">
        <v>24584</v>
      </c>
      <c r="AM2428">
        <v>2273728</v>
      </c>
    </row>
    <row r="2429" spans="1:39" x14ac:dyDescent="0.25">
      <c r="A2429" t="s">
        <v>17456</v>
      </c>
      <c r="B2429" t="s">
        <v>17457</v>
      </c>
      <c r="C2429" t="s">
        <v>24585</v>
      </c>
      <c r="D2429" t="s">
        <v>24585</v>
      </c>
      <c r="F2429" t="s">
        <v>74</v>
      </c>
      <c r="G2429" t="s">
        <v>44</v>
      </c>
      <c r="H2429" t="s">
        <v>75</v>
      </c>
      <c r="I2429" t="s">
        <v>46</v>
      </c>
      <c r="J2429" t="s">
        <v>58</v>
      </c>
      <c r="K2429">
        <v>5</v>
      </c>
      <c r="L2429">
        <v>60</v>
      </c>
      <c r="M2429">
        <v>113.5</v>
      </c>
      <c r="N2429">
        <v>61</v>
      </c>
      <c r="R2429">
        <v>800</v>
      </c>
      <c r="S2429">
        <v>11</v>
      </c>
      <c r="T2429">
        <v>72.7</v>
      </c>
      <c r="U2429" t="s">
        <v>48</v>
      </c>
      <c r="V2429">
        <v>25000</v>
      </c>
      <c r="W2429">
        <v>2700</v>
      </c>
      <c r="X2429">
        <v>83</v>
      </c>
      <c r="Y2429">
        <v>18</v>
      </c>
      <c r="Z2429">
        <v>0.9</v>
      </c>
      <c r="AA2429">
        <v>-30</v>
      </c>
      <c r="AB2429" t="s">
        <v>27</v>
      </c>
      <c r="AC2429">
        <v>0.1</v>
      </c>
      <c r="AE2429" t="s">
        <v>76</v>
      </c>
      <c r="AI2429">
        <v>41609</v>
      </c>
      <c r="AJ2429">
        <v>41856</v>
      </c>
      <c r="AK2429" t="s">
        <v>60</v>
      </c>
      <c r="AL2429" t="s">
        <v>24586</v>
      </c>
      <c r="AM2429">
        <v>2217060</v>
      </c>
    </row>
    <row r="2430" spans="1:39" x14ac:dyDescent="0.25">
      <c r="A2430" t="s">
        <v>17456</v>
      </c>
      <c r="B2430" t="s">
        <v>17457</v>
      </c>
      <c r="C2430" t="s">
        <v>24587</v>
      </c>
      <c r="D2430" t="s">
        <v>24587</v>
      </c>
      <c r="F2430" t="s">
        <v>74</v>
      </c>
      <c r="G2430" t="s">
        <v>44</v>
      </c>
      <c r="H2430" t="s">
        <v>75</v>
      </c>
      <c r="I2430" t="s">
        <v>46</v>
      </c>
      <c r="J2430" t="s">
        <v>58</v>
      </c>
      <c r="K2430">
        <v>5</v>
      </c>
      <c r="L2430">
        <v>60</v>
      </c>
      <c r="M2430">
        <v>113.5</v>
      </c>
      <c r="N2430">
        <v>61</v>
      </c>
      <c r="R2430">
        <v>850</v>
      </c>
      <c r="S2430">
        <v>11</v>
      </c>
      <c r="T2430">
        <v>77.3</v>
      </c>
      <c r="U2430" t="s">
        <v>48</v>
      </c>
      <c r="V2430">
        <v>25000</v>
      </c>
      <c r="W2430">
        <v>4000</v>
      </c>
      <c r="X2430">
        <v>84</v>
      </c>
      <c r="Y2430">
        <v>27</v>
      </c>
      <c r="Z2430">
        <v>0.9</v>
      </c>
      <c r="AA2430">
        <v>-30</v>
      </c>
      <c r="AB2430" t="s">
        <v>27</v>
      </c>
      <c r="AC2430">
        <v>0.05</v>
      </c>
      <c r="AE2430" t="s">
        <v>1300</v>
      </c>
      <c r="AI2430">
        <v>41609</v>
      </c>
      <c r="AJ2430">
        <v>41961</v>
      </c>
      <c r="AK2430" t="s">
        <v>60</v>
      </c>
      <c r="AL2430" t="s">
        <v>24588</v>
      </c>
      <c r="AM2430">
        <v>2225280</v>
      </c>
    </row>
    <row r="2431" spans="1:39" x14ac:dyDescent="0.25">
      <c r="A2431" t="s">
        <v>17456</v>
      </c>
      <c r="B2431" t="s">
        <v>17457</v>
      </c>
      <c r="C2431" t="s">
        <v>24599</v>
      </c>
      <c r="D2431" t="s">
        <v>24599</v>
      </c>
      <c r="E2431" t="s">
        <v>24600</v>
      </c>
      <c r="F2431" t="s">
        <v>74</v>
      </c>
      <c r="G2431" t="s">
        <v>44</v>
      </c>
      <c r="H2431" t="s">
        <v>75</v>
      </c>
      <c r="I2431" t="s">
        <v>46</v>
      </c>
      <c r="J2431" t="s">
        <v>58</v>
      </c>
      <c r="K2431">
        <v>5</v>
      </c>
      <c r="L2431">
        <v>60</v>
      </c>
      <c r="M2431">
        <v>115.7</v>
      </c>
      <c r="N2431">
        <v>60.6</v>
      </c>
      <c r="R2431">
        <v>800</v>
      </c>
      <c r="S2431">
        <v>10</v>
      </c>
      <c r="T2431">
        <v>80</v>
      </c>
      <c r="U2431" t="s">
        <v>48</v>
      </c>
      <c r="V2431">
        <v>25000</v>
      </c>
      <c r="W2431">
        <v>2700</v>
      </c>
      <c r="X2431">
        <v>82</v>
      </c>
      <c r="Y2431">
        <v>11</v>
      </c>
      <c r="Z2431">
        <v>0.7</v>
      </c>
      <c r="AA2431">
        <v>-30</v>
      </c>
      <c r="AB2431" t="s">
        <v>27</v>
      </c>
      <c r="AC2431">
        <v>0.2</v>
      </c>
      <c r="AD2431" t="s">
        <v>141</v>
      </c>
      <c r="AE2431" t="s">
        <v>172</v>
      </c>
      <c r="AF2431" t="s">
        <v>48</v>
      </c>
      <c r="AI2431">
        <v>41609</v>
      </c>
      <c r="AJ2431">
        <v>42550</v>
      </c>
      <c r="AK2431" t="s">
        <v>60</v>
      </c>
      <c r="AL2431" t="s">
        <v>24601</v>
      </c>
      <c r="AM2431">
        <v>2271177</v>
      </c>
    </row>
    <row r="2432" spans="1:39" x14ac:dyDescent="0.25">
      <c r="A2432" t="s">
        <v>17456</v>
      </c>
      <c r="B2432" t="s">
        <v>17457</v>
      </c>
      <c r="C2432" t="s">
        <v>24602</v>
      </c>
      <c r="D2432" t="s">
        <v>24602</v>
      </c>
      <c r="F2432" t="s">
        <v>74</v>
      </c>
      <c r="G2432" t="s">
        <v>44</v>
      </c>
      <c r="H2432" t="s">
        <v>75</v>
      </c>
      <c r="I2432" t="s">
        <v>46</v>
      </c>
      <c r="J2432" t="s">
        <v>58</v>
      </c>
      <c r="K2432">
        <v>5</v>
      </c>
      <c r="L2432">
        <v>60</v>
      </c>
      <c r="M2432">
        <v>115.7</v>
      </c>
      <c r="N2432">
        <v>60.6</v>
      </c>
      <c r="R2432">
        <v>800</v>
      </c>
      <c r="S2432">
        <v>10</v>
      </c>
      <c r="T2432">
        <v>80</v>
      </c>
      <c r="U2432" t="s">
        <v>48</v>
      </c>
      <c r="V2432">
        <v>25000</v>
      </c>
      <c r="W2432">
        <v>2700</v>
      </c>
      <c r="X2432">
        <v>82</v>
      </c>
      <c r="Y2432">
        <v>11</v>
      </c>
      <c r="Z2432">
        <v>0.7</v>
      </c>
      <c r="AA2432">
        <v>-30</v>
      </c>
      <c r="AB2432" t="s">
        <v>27</v>
      </c>
      <c r="AC2432">
        <v>0.2</v>
      </c>
      <c r="AD2432" t="s">
        <v>141</v>
      </c>
      <c r="AE2432" t="s">
        <v>172</v>
      </c>
      <c r="AF2432" t="s">
        <v>48</v>
      </c>
      <c r="AI2432">
        <v>42430</v>
      </c>
      <c r="AJ2432">
        <v>42550</v>
      </c>
      <c r="AK2432" t="s">
        <v>60</v>
      </c>
      <c r="AL2432" t="s">
        <v>24603</v>
      </c>
      <c r="AM2432">
        <v>2271178</v>
      </c>
    </row>
    <row r="2433" spans="1:39" x14ac:dyDescent="0.25">
      <c r="A2433" t="s">
        <v>17456</v>
      </c>
      <c r="B2433" t="s">
        <v>17457</v>
      </c>
      <c r="C2433" t="s">
        <v>24604</v>
      </c>
      <c r="D2433" t="s">
        <v>24604</v>
      </c>
      <c r="F2433" t="s">
        <v>74</v>
      </c>
      <c r="G2433" t="s">
        <v>44</v>
      </c>
      <c r="H2433" t="s">
        <v>75</v>
      </c>
      <c r="I2433" t="s">
        <v>46</v>
      </c>
      <c r="J2433" t="s">
        <v>58</v>
      </c>
      <c r="K2433">
        <v>5</v>
      </c>
      <c r="L2433">
        <v>60</v>
      </c>
      <c r="M2433">
        <v>115.7</v>
      </c>
      <c r="N2433">
        <v>60.6</v>
      </c>
      <c r="R2433">
        <v>800</v>
      </c>
      <c r="S2433">
        <v>9.6</v>
      </c>
      <c r="T2433">
        <v>83.3</v>
      </c>
      <c r="U2433" t="s">
        <v>48</v>
      </c>
      <c r="V2433">
        <v>25000</v>
      </c>
      <c r="W2433">
        <v>2700</v>
      </c>
      <c r="X2433">
        <v>82</v>
      </c>
      <c r="Y2433">
        <v>11</v>
      </c>
      <c r="Z2433">
        <v>0.7</v>
      </c>
      <c r="AA2433">
        <v>-30</v>
      </c>
      <c r="AB2433" t="s">
        <v>27</v>
      </c>
      <c r="AC2433">
        <v>0.2</v>
      </c>
      <c r="AD2433" t="s">
        <v>141</v>
      </c>
      <c r="AE2433" t="s">
        <v>172</v>
      </c>
      <c r="AF2433" t="s">
        <v>48</v>
      </c>
      <c r="AI2433">
        <v>42496</v>
      </c>
      <c r="AJ2433">
        <v>42535</v>
      </c>
      <c r="AK2433" t="s">
        <v>50</v>
      </c>
      <c r="AL2433" t="s">
        <v>24605</v>
      </c>
      <c r="AM2433">
        <v>2269708</v>
      </c>
    </row>
    <row r="2434" spans="1:39" x14ac:dyDescent="0.25">
      <c r="A2434" t="s">
        <v>17456</v>
      </c>
      <c r="B2434" t="s">
        <v>17457</v>
      </c>
      <c r="C2434" t="s">
        <v>24606</v>
      </c>
      <c r="D2434" t="s">
        <v>24606</v>
      </c>
      <c r="E2434" t="s">
        <v>24607</v>
      </c>
      <c r="F2434" t="s">
        <v>74</v>
      </c>
      <c r="G2434" t="s">
        <v>44</v>
      </c>
      <c r="H2434" t="s">
        <v>75</v>
      </c>
      <c r="I2434" t="s">
        <v>46</v>
      </c>
      <c r="J2434" t="s">
        <v>58</v>
      </c>
      <c r="K2434">
        <v>5</v>
      </c>
      <c r="L2434">
        <v>60</v>
      </c>
      <c r="M2434">
        <v>113.5</v>
      </c>
      <c r="N2434">
        <v>61</v>
      </c>
      <c r="R2434">
        <v>800</v>
      </c>
      <c r="S2434">
        <v>10.199999999999999</v>
      </c>
      <c r="T2434">
        <v>78.400000000000006</v>
      </c>
      <c r="U2434" t="s">
        <v>48</v>
      </c>
      <c r="V2434">
        <v>25000</v>
      </c>
      <c r="W2434">
        <v>2700</v>
      </c>
      <c r="X2434">
        <v>83</v>
      </c>
      <c r="Y2434">
        <v>18</v>
      </c>
      <c r="Z2434">
        <v>0.9</v>
      </c>
      <c r="AA2434">
        <v>-30</v>
      </c>
      <c r="AB2434" t="s">
        <v>27</v>
      </c>
      <c r="AC2434">
        <v>0.05</v>
      </c>
      <c r="AE2434" t="s">
        <v>1267</v>
      </c>
      <c r="AI2434">
        <v>41609</v>
      </c>
      <c r="AJ2434">
        <v>42048</v>
      </c>
      <c r="AK2434" t="s">
        <v>60</v>
      </c>
      <c r="AL2434" t="s">
        <v>24608</v>
      </c>
      <c r="AM2434">
        <v>2233992</v>
      </c>
    </row>
    <row r="2435" spans="1:39" x14ac:dyDescent="0.25">
      <c r="A2435" t="s">
        <v>17456</v>
      </c>
      <c r="B2435" t="s">
        <v>17457</v>
      </c>
      <c r="C2435" t="s">
        <v>24609</v>
      </c>
      <c r="D2435" t="s">
        <v>24609</v>
      </c>
      <c r="F2435" t="s">
        <v>74</v>
      </c>
      <c r="G2435" t="s">
        <v>44</v>
      </c>
      <c r="H2435" t="s">
        <v>75</v>
      </c>
      <c r="I2435" t="s">
        <v>46</v>
      </c>
      <c r="J2435" t="s">
        <v>58</v>
      </c>
      <c r="K2435">
        <v>5</v>
      </c>
      <c r="L2435">
        <v>60</v>
      </c>
      <c r="M2435">
        <v>115.7</v>
      </c>
      <c r="N2435">
        <v>60.6</v>
      </c>
      <c r="R2435">
        <v>825</v>
      </c>
      <c r="S2435">
        <v>10</v>
      </c>
      <c r="T2435">
        <v>82.5</v>
      </c>
      <c r="U2435" t="s">
        <v>48</v>
      </c>
      <c r="V2435">
        <v>25000</v>
      </c>
      <c r="W2435">
        <v>3000</v>
      </c>
      <c r="X2435">
        <v>82</v>
      </c>
      <c r="Y2435">
        <v>9</v>
      </c>
      <c r="Z2435">
        <v>0.7</v>
      </c>
      <c r="AA2435">
        <v>-30</v>
      </c>
      <c r="AB2435" t="s">
        <v>27</v>
      </c>
      <c r="AC2435">
        <v>0.2</v>
      </c>
      <c r="AD2435" t="s">
        <v>141</v>
      </c>
      <c r="AE2435" t="s">
        <v>172</v>
      </c>
      <c r="AF2435" t="s">
        <v>48</v>
      </c>
      <c r="AI2435">
        <v>41609</v>
      </c>
      <c r="AJ2435">
        <v>42548</v>
      </c>
      <c r="AK2435" t="s">
        <v>60</v>
      </c>
      <c r="AL2435" t="s">
        <v>24610</v>
      </c>
      <c r="AM2435">
        <v>2270981</v>
      </c>
    </row>
    <row r="2436" spans="1:39" x14ac:dyDescent="0.25">
      <c r="A2436" t="s">
        <v>17456</v>
      </c>
      <c r="B2436" t="s">
        <v>17457</v>
      </c>
      <c r="C2436" t="s">
        <v>24611</v>
      </c>
      <c r="D2436" t="s">
        <v>24611</v>
      </c>
      <c r="F2436" t="s">
        <v>74</v>
      </c>
      <c r="G2436" t="s">
        <v>44</v>
      </c>
      <c r="H2436" t="s">
        <v>75</v>
      </c>
      <c r="I2436" t="s">
        <v>46</v>
      </c>
      <c r="J2436" t="s">
        <v>58</v>
      </c>
      <c r="K2436">
        <v>5</v>
      </c>
      <c r="L2436">
        <v>60</v>
      </c>
      <c r="M2436">
        <v>116.2</v>
      </c>
      <c r="N2436">
        <v>61</v>
      </c>
      <c r="R2436">
        <v>825</v>
      </c>
      <c r="S2436">
        <v>9.5</v>
      </c>
      <c r="T2436">
        <v>86.8</v>
      </c>
      <c r="U2436" t="s">
        <v>48</v>
      </c>
      <c r="V2436">
        <v>25000</v>
      </c>
      <c r="W2436">
        <v>3000</v>
      </c>
      <c r="X2436">
        <v>82</v>
      </c>
      <c r="Y2436">
        <v>8</v>
      </c>
      <c r="Z2436">
        <v>0.8</v>
      </c>
      <c r="AA2436">
        <v>-30</v>
      </c>
      <c r="AB2436" t="s">
        <v>27</v>
      </c>
      <c r="AC2436">
        <v>0.19</v>
      </c>
      <c r="AD2436" t="s">
        <v>141</v>
      </c>
      <c r="AE2436" t="s">
        <v>1775</v>
      </c>
      <c r="AF2436" t="s">
        <v>48</v>
      </c>
      <c r="AI2436">
        <v>42433</v>
      </c>
      <c r="AJ2436">
        <v>42591</v>
      </c>
      <c r="AK2436" t="s">
        <v>60</v>
      </c>
      <c r="AL2436" t="s">
        <v>24612</v>
      </c>
      <c r="AM2436">
        <v>2274423</v>
      </c>
    </row>
    <row r="2437" spans="1:39" x14ac:dyDescent="0.25">
      <c r="A2437" t="s">
        <v>17456</v>
      </c>
      <c r="B2437" t="s">
        <v>17457</v>
      </c>
      <c r="C2437" t="s">
        <v>24613</v>
      </c>
      <c r="D2437" t="s">
        <v>24613</v>
      </c>
      <c r="F2437" t="s">
        <v>74</v>
      </c>
      <c r="G2437" t="s">
        <v>44</v>
      </c>
      <c r="H2437" t="s">
        <v>75</v>
      </c>
      <c r="I2437" t="s">
        <v>46</v>
      </c>
      <c r="J2437" t="s">
        <v>58</v>
      </c>
      <c r="K2437">
        <v>5</v>
      </c>
      <c r="L2437">
        <v>60</v>
      </c>
      <c r="M2437">
        <v>115.7</v>
      </c>
      <c r="N2437">
        <v>60.6</v>
      </c>
      <c r="R2437">
        <v>850</v>
      </c>
      <c r="S2437">
        <v>10</v>
      </c>
      <c r="T2437">
        <v>85</v>
      </c>
      <c r="U2437" t="s">
        <v>48</v>
      </c>
      <c r="V2437">
        <v>25000</v>
      </c>
      <c r="W2437">
        <v>4000</v>
      </c>
      <c r="X2437">
        <v>84</v>
      </c>
      <c r="Y2437">
        <v>18</v>
      </c>
      <c r="Z2437">
        <v>0.7</v>
      </c>
      <c r="AA2437">
        <v>-30</v>
      </c>
      <c r="AB2437" t="s">
        <v>27</v>
      </c>
      <c r="AC2437">
        <v>0.2</v>
      </c>
      <c r="AD2437" t="s">
        <v>141</v>
      </c>
      <c r="AE2437" t="s">
        <v>172</v>
      </c>
      <c r="AF2437" t="s">
        <v>48</v>
      </c>
      <c r="AI2437">
        <v>41609</v>
      </c>
      <c r="AJ2437">
        <v>42548</v>
      </c>
      <c r="AK2437" t="s">
        <v>60</v>
      </c>
      <c r="AL2437" t="s">
        <v>24614</v>
      </c>
      <c r="AM2437">
        <v>2270982</v>
      </c>
    </row>
    <row r="2438" spans="1:39" x14ac:dyDescent="0.25">
      <c r="A2438" t="s">
        <v>17456</v>
      </c>
      <c r="B2438" t="s">
        <v>17457</v>
      </c>
      <c r="C2438" t="s">
        <v>24615</v>
      </c>
      <c r="D2438" t="s">
        <v>24615</v>
      </c>
      <c r="F2438" t="s">
        <v>74</v>
      </c>
      <c r="G2438" t="s">
        <v>44</v>
      </c>
      <c r="H2438" t="s">
        <v>75</v>
      </c>
      <c r="I2438" t="s">
        <v>46</v>
      </c>
      <c r="J2438" t="s">
        <v>58</v>
      </c>
      <c r="K2438">
        <v>5</v>
      </c>
      <c r="L2438">
        <v>60</v>
      </c>
      <c r="M2438">
        <v>116.2</v>
      </c>
      <c r="N2438">
        <v>61</v>
      </c>
      <c r="R2438">
        <v>850</v>
      </c>
      <c r="S2438">
        <v>9.5</v>
      </c>
      <c r="T2438">
        <v>89.5</v>
      </c>
      <c r="U2438" t="s">
        <v>48</v>
      </c>
      <c r="V2438">
        <v>25000</v>
      </c>
      <c r="W2438">
        <v>4000</v>
      </c>
      <c r="X2438">
        <v>82</v>
      </c>
      <c r="Y2438">
        <v>10</v>
      </c>
      <c r="Z2438">
        <v>0.8</v>
      </c>
      <c r="AA2438">
        <v>-30</v>
      </c>
      <c r="AB2438" t="s">
        <v>27</v>
      </c>
      <c r="AC2438">
        <v>0.19</v>
      </c>
      <c r="AD2438" t="s">
        <v>141</v>
      </c>
      <c r="AE2438" t="s">
        <v>1775</v>
      </c>
      <c r="AF2438" t="s">
        <v>48</v>
      </c>
      <c r="AI2438">
        <v>42433</v>
      </c>
      <c r="AJ2438">
        <v>42599</v>
      </c>
      <c r="AK2438" t="s">
        <v>60</v>
      </c>
      <c r="AL2438" t="s">
        <v>24616</v>
      </c>
      <c r="AM2438">
        <v>2275472</v>
      </c>
    </row>
    <row r="2439" spans="1:39" x14ac:dyDescent="0.25">
      <c r="A2439" t="s">
        <v>17456</v>
      </c>
      <c r="B2439" t="s">
        <v>17457</v>
      </c>
      <c r="C2439" t="s">
        <v>24617</v>
      </c>
      <c r="D2439" t="s">
        <v>24617</v>
      </c>
      <c r="F2439" t="s">
        <v>74</v>
      </c>
      <c r="G2439" t="s">
        <v>44</v>
      </c>
      <c r="H2439" t="s">
        <v>75</v>
      </c>
      <c r="I2439" t="s">
        <v>46</v>
      </c>
      <c r="J2439" t="s">
        <v>58</v>
      </c>
      <c r="K2439">
        <v>5</v>
      </c>
      <c r="L2439">
        <v>60</v>
      </c>
      <c r="M2439">
        <v>115.6</v>
      </c>
      <c r="N2439">
        <v>60.7</v>
      </c>
      <c r="R2439">
        <v>850</v>
      </c>
      <c r="S2439">
        <v>10</v>
      </c>
      <c r="T2439">
        <v>85</v>
      </c>
      <c r="U2439" t="s">
        <v>48</v>
      </c>
      <c r="V2439">
        <v>25000</v>
      </c>
      <c r="W2439">
        <v>5000</v>
      </c>
      <c r="X2439">
        <v>84</v>
      </c>
      <c r="Y2439">
        <v>15</v>
      </c>
      <c r="Z2439">
        <v>0.7</v>
      </c>
      <c r="AA2439">
        <v>-30</v>
      </c>
      <c r="AB2439" t="s">
        <v>27</v>
      </c>
      <c r="AC2439">
        <v>0.2</v>
      </c>
      <c r="AD2439" t="s">
        <v>141</v>
      </c>
      <c r="AE2439" t="s">
        <v>172</v>
      </c>
      <c r="AF2439" t="s">
        <v>48</v>
      </c>
      <c r="AI2439">
        <v>41609</v>
      </c>
      <c r="AJ2439">
        <v>42570</v>
      </c>
      <c r="AK2439" t="s">
        <v>60</v>
      </c>
      <c r="AL2439" t="s">
        <v>24618</v>
      </c>
      <c r="AM2439">
        <v>2272675</v>
      </c>
    </row>
    <row r="2440" spans="1:39" x14ac:dyDescent="0.25">
      <c r="A2440" t="s">
        <v>24372</v>
      </c>
      <c r="B2440" t="s">
        <v>24373</v>
      </c>
      <c r="C2440" t="s">
        <v>24678</v>
      </c>
      <c r="D2440" t="s">
        <v>24678</v>
      </c>
      <c r="F2440" t="s">
        <v>163</v>
      </c>
      <c r="G2440" t="s">
        <v>44</v>
      </c>
      <c r="H2440" t="s">
        <v>75</v>
      </c>
      <c r="I2440" t="s">
        <v>46</v>
      </c>
      <c r="J2440" t="s">
        <v>58</v>
      </c>
      <c r="K2440">
        <v>5</v>
      </c>
      <c r="L2440">
        <v>100</v>
      </c>
      <c r="M2440">
        <v>141.30000000000001</v>
      </c>
      <c r="N2440">
        <v>66.7</v>
      </c>
      <c r="R2440">
        <v>1720</v>
      </c>
      <c r="S2440">
        <v>16</v>
      </c>
      <c r="T2440">
        <v>107.5</v>
      </c>
      <c r="U2440" t="s">
        <v>48</v>
      </c>
      <c r="V2440">
        <v>25000</v>
      </c>
      <c r="W2440">
        <v>4000</v>
      </c>
      <c r="X2440">
        <v>85</v>
      </c>
      <c r="Y2440">
        <v>20</v>
      </c>
      <c r="Z2440">
        <v>1</v>
      </c>
      <c r="AA2440">
        <v>-20</v>
      </c>
      <c r="AB2440" t="s">
        <v>27</v>
      </c>
      <c r="AC2440">
        <v>0.1</v>
      </c>
      <c r="AE2440" t="s">
        <v>158</v>
      </c>
      <c r="AI2440">
        <v>42333</v>
      </c>
      <c r="AJ2440">
        <v>42342</v>
      </c>
      <c r="AK2440" t="s">
        <v>50</v>
      </c>
      <c r="AL2440" t="s">
        <v>24679</v>
      </c>
      <c r="AM2440">
        <v>2254220</v>
      </c>
    </row>
    <row r="2441" spans="1:39" x14ac:dyDescent="0.25">
      <c r="A2441" t="s">
        <v>24372</v>
      </c>
      <c r="B2441" t="s">
        <v>24373</v>
      </c>
      <c r="C2441" t="s">
        <v>24725</v>
      </c>
      <c r="D2441" t="s">
        <v>24725</v>
      </c>
      <c r="F2441" t="s">
        <v>163</v>
      </c>
      <c r="G2441" t="s">
        <v>44</v>
      </c>
      <c r="H2441" t="s">
        <v>75</v>
      </c>
      <c r="I2441" t="s">
        <v>46</v>
      </c>
      <c r="J2441" t="s">
        <v>58</v>
      </c>
      <c r="K2441">
        <v>5</v>
      </c>
      <c r="L2441">
        <v>100</v>
      </c>
      <c r="M2441">
        <v>141.30000000000001</v>
      </c>
      <c r="N2441">
        <v>66.7</v>
      </c>
      <c r="R2441">
        <v>1650</v>
      </c>
      <c r="S2441">
        <v>16</v>
      </c>
      <c r="T2441">
        <v>103.1</v>
      </c>
      <c r="U2441" t="s">
        <v>48</v>
      </c>
      <c r="V2441">
        <v>25000</v>
      </c>
      <c r="W2441">
        <v>3000</v>
      </c>
      <c r="X2441">
        <v>82</v>
      </c>
      <c r="Y2441">
        <v>6</v>
      </c>
      <c r="Z2441">
        <v>1</v>
      </c>
      <c r="AA2441">
        <v>-20</v>
      </c>
      <c r="AB2441" t="s">
        <v>27</v>
      </c>
      <c r="AC2441">
        <v>0.1</v>
      </c>
      <c r="AE2441" t="s">
        <v>158</v>
      </c>
      <c r="AI2441">
        <v>42333</v>
      </c>
      <c r="AJ2441">
        <v>42342</v>
      </c>
      <c r="AK2441" t="s">
        <v>50</v>
      </c>
      <c r="AL2441" t="s">
        <v>24726</v>
      </c>
      <c r="AM2441">
        <v>2254219</v>
      </c>
    </row>
    <row r="2442" spans="1:39" x14ac:dyDescent="0.25">
      <c r="A2442" t="s">
        <v>24372</v>
      </c>
      <c r="B2442" t="s">
        <v>24373</v>
      </c>
      <c r="C2442" t="s">
        <v>24727</v>
      </c>
      <c r="D2442" t="s">
        <v>24727</v>
      </c>
      <c r="F2442" t="s">
        <v>163</v>
      </c>
      <c r="G2442" t="s">
        <v>44</v>
      </c>
      <c r="H2442" t="s">
        <v>75</v>
      </c>
      <c r="I2442" t="s">
        <v>46</v>
      </c>
      <c r="J2442" t="s">
        <v>58</v>
      </c>
      <c r="K2442">
        <v>5</v>
      </c>
      <c r="L2442">
        <v>100</v>
      </c>
      <c r="M2442">
        <v>141.30000000000001</v>
      </c>
      <c r="N2442">
        <v>66.7</v>
      </c>
      <c r="R2442">
        <v>1800</v>
      </c>
      <c r="S2442">
        <v>16</v>
      </c>
      <c r="T2442">
        <v>112.5</v>
      </c>
      <c r="U2442" t="s">
        <v>48</v>
      </c>
      <c r="V2442">
        <v>25000</v>
      </c>
      <c r="W2442">
        <v>5000</v>
      </c>
      <c r="X2442">
        <v>84</v>
      </c>
      <c r="Y2442">
        <v>14</v>
      </c>
      <c r="Z2442">
        <v>1</v>
      </c>
      <c r="AA2442">
        <v>-20</v>
      </c>
      <c r="AB2442" t="s">
        <v>27</v>
      </c>
      <c r="AC2442">
        <v>0.1</v>
      </c>
      <c r="AE2442" t="s">
        <v>158</v>
      </c>
      <c r="AI2442">
        <v>42333</v>
      </c>
      <c r="AJ2442">
        <v>42342</v>
      </c>
      <c r="AK2442" t="s">
        <v>50</v>
      </c>
      <c r="AL2442" t="s">
        <v>24728</v>
      </c>
      <c r="AM2442">
        <v>2254221</v>
      </c>
    </row>
    <row r="2443" spans="1:39" x14ac:dyDescent="0.25">
      <c r="A2443" t="s">
        <v>17456</v>
      </c>
      <c r="B2443" t="s">
        <v>17457</v>
      </c>
      <c r="C2443" t="s">
        <v>24765</v>
      </c>
      <c r="D2443" t="s">
        <v>24765</v>
      </c>
      <c r="F2443" t="s">
        <v>74</v>
      </c>
      <c r="G2443" t="s">
        <v>44</v>
      </c>
      <c r="H2443" t="s">
        <v>45</v>
      </c>
      <c r="I2443" t="s">
        <v>46</v>
      </c>
      <c r="J2443" t="s">
        <v>58</v>
      </c>
      <c r="K2443">
        <v>5</v>
      </c>
      <c r="L2443">
        <v>60</v>
      </c>
      <c r="M2443">
        <v>116</v>
      </c>
      <c r="N2443">
        <v>61</v>
      </c>
      <c r="R2443">
        <v>860</v>
      </c>
      <c r="S2443">
        <v>10.3</v>
      </c>
      <c r="T2443">
        <v>84</v>
      </c>
      <c r="U2443" t="s">
        <v>48</v>
      </c>
      <c r="V2443">
        <v>25000</v>
      </c>
      <c r="W2443">
        <v>2700</v>
      </c>
      <c r="X2443">
        <v>81</v>
      </c>
      <c r="Y2443">
        <v>6</v>
      </c>
      <c r="Z2443">
        <v>0.9</v>
      </c>
      <c r="AA2443">
        <v>-30</v>
      </c>
      <c r="AB2443" t="s">
        <v>27</v>
      </c>
      <c r="AC2443">
        <v>0.2</v>
      </c>
      <c r="AD2443" t="s">
        <v>141</v>
      </c>
      <c r="AE2443" t="s">
        <v>172</v>
      </c>
      <c r="AF2443" t="s">
        <v>48</v>
      </c>
      <c r="AI2443">
        <v>41730</v>
      </c>
      <c r="AJ2443">
        <v>42590</v>
      </c>
      <c r="AK2443" t="s">
        <v>60</v>
      </c>
      <c r="AL2443" t="s">
        <v>24766</v>
      </c>
      <c r="AM2443">
        <v>2274350</v>
      </c>
    </row>
    <row r="2444" spans="1:39" x14ac:dyDescent="0.25">
      <c r="A2444" t="s">
        <v>17456</v>
      </c>
      <c r="B2444" t="s">
        <v>17457</v>
      </c>
      <c r="C2444" t="s">
        <v>24767</v>
      </c>
      <c r="D2444" t="s">
        <v>24767</v>
      </c>
      <c r="F2444" t="s">
        <v>74</v>
      </c>
      <c r="G2444" t="s">
        <v>44</v>
      </c>
      <c r="H2444" t="s">
        <v>45</v>
      </c>
      <c r="I2444" t="s">
        <v>46</v>
      </c>
      <c r="J2444" t="s">
        <v>58</v>
      </c>
      <c r="K2444">
        <v>5</v>
      </c>
      <c r="L2444">
        <v>60</v>
      </c>
      <c r="M2444">
        <v>110</v>
      </c>
      <c r="N2444">
        <v>61</v>
      </c>
      <c r="R2444">
        <v>825</v>
      </c>
      <c r="S2444">
        <v>10.3</v>
      </c>
      <c r="T2444">
        <v>80.099999999999994</v>
      </c>
      <c r="U2444" t="s">
        <v>48</v>
      </c>
      <c r="V2444">
        <v>25000</v>
      </c>
      <c r="W2444">
        <v>3000</v>
      </c>
      <c r="X2444">
        <v>83</v>
      </c>
      <c r="Y2444">
        <v>13</v>
      </c>
      <c r="Z2444">
        <v>0.9</v>
      </c>
      <c r="AA2444">
        <v>-30</v>
      </c>
      <c r="AB2444" t="s">
        <v>27</v>
      </c>
      <c r="AC2444">
        <v>0.2</v>
      </c>
      <c r="AD2444" t="s">
        <v>141</v>
      </c>
      <c r="AE2444" t="s">
        <v>172</v>
      </c>
      <c r="AF2444" t="s">
        <v>48</v>
      </c>
      <c r="AI2444">
        <v>41730</v>
      </c>
      <c r="AJ2444">
        <v>42608</v>
      </c>
      <c r="AK2444" t="s">
        <v>60</v>
      </c>
      <c r="AL2444" t="s">
        <v>24768</v>
      </c>
      <c r="AM2444">
        <v>2276571</v>
      </c>
    </row>
    <row r="2445" spans="1:39" x14ac:dyDescent="0.25">
      <c r="A2445" t="s">
        <v>17456</v>
      </c>
      <c r="B2445" t="s">
        <v>17457</v>
      </c>
      <c r="C2445" t="s">
        <v>24769</v>
      </c>
      <c r="D2445" t="s">
        <v>24769</v>
      </c>
      <c r="F2445" t="s">
        <v>74</v>
      </c>
      <c r="G2445" t="s">
        <v>44</v>
      </c>
      <c r="H2445" t="s">
        <v>45</v>
      </c>
      <c r="I2445" t="s">
        <v>46</v>
      </c>
      <c r="J2445" t="s">
        <v>58</v>
      </c>
      <c r="K2445">
        <v>5</v>
      </c>
      <c r="L2445">
        <v>60</v>
      </c>
      <c r="M2445">
        <v>114.8</v>
      </c>
      <c r="N2445">
        <v>60.8</v>
      </c>
      <c r="R2445">
        <v>850</v>
      </c>
      <c r="S2445">
        <v>10.199999999999999</v>
      </c>
      <c r="T2445">
        <v>83.3</v>
      </c>
      <c r="U2445" t="s">
        <v>48</v>
      </c>
      <c r="V2445">
        <v>25000</v>
      </c>
      <c r="W2445">
        <v>4000</v>
      </c>
      <c r="X2445">
        <v>84</v>
      </c>
      <c r="Y2445">
        <v>13</v>
      </c>
      <c r="Z2445">
        <v>0.9</v>
      </c>
      <c r="AA2445">
        <v>-30</v>
      </c>
      <c r="AB2445" t="s">
        <v>27</v>
      </c>
      <c r="AC2445">
        <v>0.05</v>
      </c>
      <c r="AE2445" t="s">
        <v>348</v>
      </c>
      <c r="AI2445">
        <v>42186</v>
      </c>
      <c r="AJ2445">
        <v>42327</v>
      </c>
      <c r="AK2445" t="s">
        <v>50</v>
      </c>
      <c r="AL2445" t="s">
        <v>24770</v>
      </c>
      <c r="AM2445">
        <v>2252939</v>
      </c>
    </row>
    <row r="2446" spans="1:39" x14ac:dyDescent="0.25">
      <c r="A2446" t="s">
        <v>17456</v>
      </c>
      <c r="B2446" t="s">
        <v>17457</v>
      </c>
      <c r="C2446" t="s">
        <v>24771</v>
      </c>
      <c r="D2446" t="s">
        <v>24771</v>
      </c>
      <c r="F2446" t="s">
        <v>74</v>
      </c>
      <c r="G2446" t="s">
        <v>44</v>
      </c>
      <c r="H2446" t="s">
        <v>75</v>
      </c>
      <c r="I2446" t="s">
        <v>46</v>
      </c>
      <c r="J2446" t="s">
        <v>58</v>
      </c>
      <c r="K2446">
        <v>5</v>
      </c>
      <c r="L2446">
        <v>60</v>
      </c>
      <c r="M2446">
        <v>112</v>
      </c>
      <c r="N2446">
        <v>61</v>
      </c>
      <c r="R2446">
        <v>800</v>
      </c>
      <c r="S2446">
        <v>10</v>
      </c>
      <c r="T2446">
        <v>80</v>
      </c>
      <c r="U2446" t="s">
        <v>48</v>
      </c>
      <c r="V2446">
        <v>25000</v>
      </c>
      <c r="W2446">
        <v>2700</v>
      </c>
      <c r="X2446">
        <v>81</v>
      </c>
      <c r="Y2446">
        <v>5</v>
      </c>
      <c r="Z2446">
        <v>0.9</v>
      </c>
      <c r="AA2446">
        <v>-30</v>
      </c>
      <c r="AB2446" t="s">
        <v>27</v>
      </c>
      <c r="AC2446">
        <v>0.05</v>
      </c>
      <c r="AE2446" t="s">
        <v>348</v>
      </c>
      <c r="AI2446">
        <v>42076</v>
      </c>
      <c r="AJ2446">
        <v>42327</v>
      </c>
      <c r="AK2446" t="s">
        <v>60</v>
      </c>
      <c r="AL2446" t="s">
        <v>24772</v>
      </c>
      <c r="AM2446">
        <v>2252989</v>
      </c>
    </row>
    <row r="2447" spans="1:39" x14ac:dyDescent="0.25">
      <c r="A2447" t="s">
        <v>17456</v>
      </c>
      <c r="B2447" t="s">
        <v>17457</v>
      </c>
      <c r="C2447" t="s">
        <v>24773</v>
      </c>
      <c r="D2447" t="s">
        <v>24773</v>
      </c>
      <c r="F2447" t="s">
        <v>74</v>
      </c>
      <c r="G2447" t="s">
        <v>44</v>
      </c>
      <c r="H2447" t="s">
        <v>75</v>
      </c>
      <c r="I2447" t="s">
        <v>46</v>
      </c>
      <c r="J2447" t="s">
        <v>58</v>
      </c>
      <c r="K2447">
        <v>5</v>
      </c>
      <c r="L2447">
        <v>60</v>
      </c>
      <c r="M2447">
        <v>112</v>
      </c>
      <c r="N2447">
        <v>61</v>
      </c>
      <c r="R2447">
        <v>800</v>
      </c>
      <c r="S2447">
        <v>10</v>
      </c>
      <c r="T2447">
        <v>80</v>
      </c>
      <c r="U2447" t="s">
        <v>48</v>
      </c>
      <c r="V2447">
        <v>25000</v>
      </c>
      <c r="W2447">
        <v>2700</v>
      </c>
      <c r="X2447">
        <v>83</v>
      </c>
      <c r="Y2447">
        <v>21</v>
      </c>
      <c r="Z2447">
        <v>0.9</v>
      </c>
      <c r="AA2447">
        <v>-30</v>
      </c>
      <c r="AE2447" t="s">
        <v>1300</v>
      </c>
      <c r="AI2447">
        <v>41435</v>
      </c>
      <c r="AJ2447">
        <v>41801</v>
      </c>
      <c r="AK2447" t="s">
        <v>60</v>
      </c>
      <c r="AL2447" t="s">
        <v>24774</v>
      </c>
      <c r="AM2447">
        <v>2213349</v>
      </c>
    </row>
    <row r="2448" spans="1:39" x14ac:dyDescent="0.25">
      <c r="A2448" t="s">
        <v>17456</v>
      </c>
      <c r="B2448" t="s">
        <v>17457</v>
      </c>
      <c r="C2448" t="s">
        <v>24775</v>
      </c>
      <c r="D2448" t="s">
        <v>24775</v>
      </c>
      <c r="F2448" t="s">
        <v>74</v>
      </c>
      <c r="G2448" t="s">
        <v>44</v>
      </c>
      <c r="H2448" t="s">
        <v>75</v>
      </c>
      <c r="I2448" t="s">
        <v>46</v>
      </c>
      <c r="J2448" t="s">
        <v>58</v>
      </c>
      <c r="K2448">
        <v>5</v>
      </c>
      <c r="L2448">
        <v>60</v>
      </c>
      <c r="M2448">
        <v>112</v>
      </c>
      <c r="N2448">
        <v>61</v>
      </c>
      <c r="R2448">
        <v>825</v>
      </c>
      <c r="S2448">
        <v>10</v>
      </c>
      <c r="T2448">
        <v>80</v>
      </c>
      <c r="U2448" t="s">
        <v>48</v>
      </c>
      <c r="V2448">
        <v>25000</v>
      </c>
      <c r="W2448">
        <v>3000</v>
      </c>
      <c r="X2448">
        <v>84</v>
      </c>
      <c r="Y2448">
        <v>24</v>
      </c>
      <c r="Z2448">
        <v>0.9</v>
      </c>
      <c r="AA2448">
        <v>-30</v>
      </c>
      <c r="AE2448" t="s">
        <v>1300</v>
      </c>
      <c r="AI2448">
        <v>41435</v>
      </c>
      <c r="AJ2448">
        <v>41801</v>
      </c>
      <c r="AK2448" t="s">
        <v>60</v>
      </c>
      <c r="AL2448" t="s">
        <v>24776</v>
      </c>
      <c r="AM2448">
        <v>2213350</v>
      </c>
    </row>
    <row r="2449" spans="1:39" x14ac:dyDescent="0.25">
      <c r="A2449" t="s">
        <v>17456</v>
      </c>
      <c r="B2449" t="s">
        <v>17457</v>
      </c>
      <c r="C2449" t="s">
        <v>24810</v>
      </c>
      <c r="D2449" t="s">
        <v>24810</v>
      </c>
      <c r="F2449" t="s">
        <v>74</v>
      </c>
      <c r="G2449" t="s">
        <v>44</v>
      </c>
      <c r="H2449" t="s">
        <v>75</v>
      </c>
      <c r="I2449" t="s">
        <v>46</v>
      </c>
      <c r="J2449" t="s">
        <v>58</v>
      </c>
      <c r="K2449">
        <v>5</v>
      </c>
      <c r="L2449">
        <v>60</v>
      </c>
      <c r="M2449">
        <v>115.6</v>
      </c>
      <c r="N2449">
        <v>60.5</v>
      </c>
      <c r="R2449">
        <v>800</v>
      </c>
      <c r="S2449">
        <v>9</v>
      </c>
      <c r="T2449">
        <v>88.9</v>
      </c>
      <c r="U2449" t="s">
        <v>48</v>
      </c>
      <c r="V2449">
        <v>15000</v>
      </c>
      <c r="W2449">
        <v>2700</v>
      </c>
      <c r="X2449">
        <v>82</v>
      </c>
      <c r="Y2449">
        <v>6</v>
      </c>
      <c r="Z2449">
        <v>0.6</v>
      </c>
      <c r="AA2449">
        <v>-30</v>
      </c>
      <c r="AD2449" t="s">
        <v>141</v>
      </c>
      <c r="AE2449" t="s">
        <v>172</v>
      </c>
      <c r="AF2449" t="s">
        <v>48</v>
      </c>
      <c r="AI2449">
        <v>41913</v>
      </c>
      <c r="AJ2449">
        <v>42550</v>
      </c>
      <c r="AK2449" t="s">
        <v>50</v>
      </c>
      <c r="AL2449" t="s">
        <v>24811</v>
      </c>
      <c r="AM2449">
        <v>2271182</v>
      </c>
    </row>
    <row r="2450" spans="1:39" x14ac:dyDescent="0.25">
      <c r="A2450" t="s">
        <v>17456</v>
      </c>
      <c r="B2450" t="s">
        <v>17457</v>
      </c>
      <c r="C2450" t="s">
        <v>24812</v>
      </c>
      <c r="D2450" t="s">
        <v>24812</v>
      </c>
      <c r="F2450" t="s">
        <v>74</v>
      </c>
      <c r="G2450" t="s">
        <v>44</v>
      </c>
      <c r="H2450" t="s">
        <v>75</v>
      </c>
      <c r="I2450" t="s">
        <v>46</v>
      </c>
      <c r="J2450" t="s">
        <v>58</v>
      </c>
      <c r="K2450">
        <v>5</v>
      </c>
      <c r="L2450">
        <v>60</v>
      </c>
      <c r="M2450">
        <v>115.6</v>
      </c>
      <c r="N2450">
        <v>60.5</v>
      </c>
      <c r="R2450">
        <v>800</v>
      </c>
      <c r="S2450">
        <v>9</v>
      </c>
      <c r="T2450">
        <v>88.9</v>
      </c>
      <c r="U2450" t="s">
        <v>48</v>
      </c>
      <c r="V2450">
        <v>15000</v>
      </c>
      <c r="W2450">
        <v>2700</v>
      </c>
      <c r="X2450">
        <v>82</v>
      </c>
      <c r="Y2450">
        <v>6</v>
      </c>
      <c r="Z2450">
        <v>0.6</v>
      </c>
      <c r="AA2450">
        <v>-30</v>
      </c>
      <c r="AD2450" t="s">
        <v>141</v>
      </c>
      <c r="AE2450" t="s">
        <v>172</v>
      </c>
      <c r="AF2450" t="s">
        <v>48</v>
      </c>
      <c r="AI2450">
        <v>42552</v>
      </c>
      <c r="AJ2450">
        <v>42584</v>
      </c>
      <c r="AK2450" t="s">
        <v>50</v>
      </c>
      <c r="AL2450" t="s">
        <v>24813</v>
      </c>
      <c r="AM2450">
        <v>2273923</v>
      </c>
    </row>
    <row r="2451" spans="1:39" x14ac:dyDescent="0.25">
      <c r="A2451" t="s">
        <v>17456</v>
      </c>
      <c r="B2451" t="s">
        <v>17457</v>
      </c>
      <c r="C2451" t="s">
        <v>24829</v>
      </c>
      <c r="D2451" t="s">
        <v>24829</v>
      </c>
      <c r="E2451" t="s">
        <v>24830</v>
      </c>
      <c r="F2451" t="s">
        <v>74</v>
      </c>
      <c r="G2451" t="s">
        <v>44</v>
      </c>
      <c r="H2451" t="s">
        <v>75</v>
      </c>
      <c r="I2451" t="s">
        <v>46</v>
      </c>
      <c r="J2451" t="s">
        <v>58</v>
      </c>
      <c r="K2451">
        <v>3</v>
      </c>
      <c r="L2451">
        <v>60</v>
      </c>
      <c r="M2451">
        <v>115.6</v>
      </c>
      <c r="N2451">
        <v>60.5</v>
      </c>
      <c r="R2451">
        <v>800</v>
      </c>
      <c r="S2451">
        <v>9</v>
      </c>
      <c r="T2451">
        <v>88.9</v>
      </c>
      <c r="U2451" t="s">
        <v>48</v>
      </c>
      <c r="V2451">
        <v>15000</v>
      </c>
      <c r="W2451">
        <v>2700</v>
      </c>
      <c r="X2451">
        <v>82</v>
      </c>
      <c r="Y2451">
        <v>6</v>
      </c>
      <c r="Z2451">
        <v>0.6</v>
      </c>
      <c r="AA2451">
        <v>-29</v>
      </c>
      <c r="AD2451" t="s">
        <v>141</v>
      </c>
      <c r="AE2451" t="s">
        <v>172</v>
      </c>
      <c r="AF2451" t="s">
        <v>48</v>
      </c>
      <c r="AI2451">
        <v>42370</v>
      </c>
      <c r="AJ2451">
        <v>42543</v>
      </c>
      <c r="AK2451" t="s">
        <v>50</v>
      </c>
      <c r="AL2451" t="s">
        <v>24831</v>
      </c>
      <c r="AM2451">
        <v>2270428</v>
      </c>
    </row>
    <row r="2452" spans="1:39" x14ac:dyDescent="0.25">
      <c r="A2452" t="s">
        <v>17456</v>
      </c>
      <c r="B2452" t="s">
        <v>17457</v>
      </c>
      <c r="C2452" t="s">
        <v>24832</v>
      </c>
      <c r="D2452" t="s">
        <v>24832</v>
      </c>
      <c r="E2452" t="s">
        <v>24833</v>
      </c>
      <c r="F2452" t="s">
        <v>74</v>
      </c>
      <c r="G2452" t="s">
        <v>44</v>
      </c>
      <c r="H2452" t="s">
        <v>75</v>
      </c>
      <c r="I2452" t="s">
        <v>46</v>
      </c>
      <c r="J2452" t="s">
        <v>58</v>
      </c>
      <c r="K2452">
        <v>3</v>
      </c>
      <c r="L2452">
        <v>60</v>
      </c>
      <c r="M2452">
        <v>115.6</v>
      </c>
      <c r="N2452">
        <v>60.5</v>
      </c>
      <c r="R2452">
        <v>800</v>
      </c>
      <c r="S2452">
        <v>9</v>
      </c>
      <c r="T2452">
        <v>88.9</v>
      </c>
      <c r="U2452" t="s">
        <v>48</v>
      </c>
      <c r="V2452">
        <v>15000</v>
      </c>
      <c r="W2452">
        <v>5000</v>
      </c>
      <c r="X2452">
        <v>83</v>
      </c>
      <c r="Y2452">
        <v>7</v>
      </c>
      <c r="Z2452">
        <v>0.6</v>
      </c>
      <c r="AA2452">
        <v>-29</v>
      </c>
      <c r="AD2452" t="s">
        <v>141</v>
      </c>
      <c r="AE2452" t="s">
        <v>172</v>
      </c>
      <c r="AF2452" t="s">
        <v>48</v>
      </c>
      <c r="AI2452">
        <v>42370</v>
      </c>
      <c r="AJ2452">
        <v>42543</v>
      </c>
      <c r="AK2452" t="s">
        <v>50</v>
      </c>
      <c r="AL2452" t="s">
        <v>24834</v>
      </c>
      <c r="AM2452">
        <v>2270429</v>
      </c>
    </row>
    <row r="2453" spans="1:39" x14ac:dyDescent="0.25">
      <c r="A2453" t="s">
        <v>17456</v>
      </c>
      <c r="B2453" t="s">
        <v>17457</v>
      </c>
      <c r="C2453" t="s">
        <v>24835</v>
      </c>
      <c r="D2453" t="s">
        <v>24835</v>
      </c>
      <c r="F2453" t="s">
        <v>74</v>
      </c>
      <c r="G2453" t="s">
        <v>44</v>
      </c>
      <c r="H2453" t="s">
        <v>45</v>
      </c>
      <c r="I2453" t="s">
        <v>46</v>
      </c>
      <c r="J2453" t="s">
        <v>58</v>
      </c>
      <c r="K2453">
        <v>3</v>
      </c>
      <c r="L2453">
        <v>60</v>
      </c>
      <c r="M2453">
        <v>116</v>
      </c>
      <c r="N2453">
        <v>61</v>
      </c>
      <c r="R2453">
        <v>860</v>
      </c>
      <c r="S2453">
        <v>10.3</v>
      </c>
      <c r="T2453">
        <v>84</v>
      </c>
      <c r="U2453" t="s">
        <v>48</v>
      </c>
      <c r="V2453">
        <v>25000</v>
      </c>
      <c r="W2453">
        <v>2700</v>
      </c>
      <c r="X2453">
        <v>81</v>
      </c>
      <c r="Y2453">
        <v>6</v>
      </c>
      <c r="Z2453">
        <v>0.9</v>
      </c>
      <c r="AA2453">
        <v>-29</v>
      </c>
      <c r="AB2453" t="s">
        <v>27</v>
      </c>
      <c r="AC2453">
        <v>0.2</v>
      </c>
      <c r="AD2453" t="s">
        <v>141</v>
      </c>
      <c r="AE2453" t="s">
        <v>172</v>
      </c>
      <c r="AF2453" t="s">
        <v>48</v>
      </c>
      <c r="AI2453">
        <v>42339</v>
      </c>
      <c r="AJ2453">
        <v>42590</v>
      </c>
      <c r="AK2453" t="s">
        <v>60</v>
      </c>
      <c r="AL2453" t="s">
        <v>24836</v>
      </c>
      <c r="AM2453">
        <v>2274351</v>
      </c>
    </row>
    <row r="2454" spans="1:39" x14ac:dyDescent="0.25">
      <c r="A2454" t="s">
        <v>17456</v>
      </c>
      <c r="B2454" t="s">
        <v>17457</v>
      </c>
      <c r="C2454" t="s">
        <v>24837</v>
      </c>
      <c r="D2454" t="s">
        <v>24837</v>
      </c>
      <c r="F2454" t="s">
        <v>74</v>
      </c>
      <c r="G2454" t="s">
        <v>44</v>
      </c>
      <c r="H2454" t="s">
        <v>75</v>
      </c>
      <c r="I2454" t="s">
        <v>46</v>
      </c>
      <c r="J2454" t="s">
        <v>58</v>
      </c>
      <c r="K2454">
        <v>3</v>
      </c>
      <c r="L2454">
        <v>60</v>
      </c>
      <c r="M2454">
        <v>113.5</v>
      </c>
      <c r="N2454">
        <v>61</v>
      </c>
      <c r="R2454">
        <v>800</v>
      </c>
      <c r="S2454">
        <v>10</v>
      </c>
      <c r="T2454">
        <v>80</v>
      </c>
      <c r="U2454" t="s">
        <v>48</v>
      </c>
      <c r="V2454">
        <v>25000</v>
      </c>
      <c r="W2454">
        <v>5000</v>
      </c>
      <c r="X2454">
        <v>83</v>
      </c>
      <c r="Y2454">
        <v>22</v>
      </c>
      <c r="Z2454">
        <v>0.9</v>
      </c>
      <c r="AA2454">
        <v>-29</v>
      </c>
      <c r="AB2454" t="s">
        <v>27</v>
      </c>
      <c r="AC2454">
        <v>0.05</v>
      </c>
      <c r="AE2454" t="s">
        <v>1300</v>
      </c>
      <c r="AI2454">
        <v>41609</v>
      </c>
      <c r="AJ2454">
        <v>41801</v>
      </c>
      <c r="AK2454" t="s">
        <v>60</v>
      </c>
      <c r="AL2454" t="s">
        <v>24838</v>
      </c>
      <c r="AM2454">
        <v>2213353</v>
      </c>
    </row>
    <row r="2455" spans="1:39" x14ac:dyDescent="0.25">
      <c r="A2455" t="s">
        <v>17456</v>
      </c>
      <c r="B2455" t="s">
        <v>17457</v>
      </c>
      <c r="C2455" t="s">
        <v>24839</v>
      </c>
      <c r="D2455" t="s">
        <v>24839</v>
      </c>
      <c r="E2455" t="s">
        <v>24840</v>
      </c>
      <c r="F2455" t="s">
        <v>74</v>
      </c>
      <c r="G2455" t="s">
        <v>44</v>
      </c>
      <c r="H2455" t="s">
        <v>75</v>
      </c>
      <c r="I2455" t="s">
        <v>46</v>
      </c>
      <c r="J2455" t="s">
        <v>58</v>
      </c>
      <c r="K2455">
        <v>3</v>
      </c>
      <c r="L2455">
        <v>60</v>
      </c>
      <c r="M2455">
        <v>113.5</v>
      </c>
      <c r="N2455">
        <v>61</v>
      </c>
      <c r="R2455">
        <v>800</v>
      </c>
      <c r="S2455">
        <v>10</v>
      </c>
      <c r="T2455">
        <v>80</v>
      </c>
      <c r="U2455" t="s">
        <v>48</v>
      </c>
      <c r="V2455">
        <v>25000</v>
      </c>
      <c r="W2455">
        <v>2700</v>
      </c>
      <c r="X2455">
        <v>83</v>
      </c>
      <c r="Y2455">
        <v>22</v>
      </c>
      <c r="Z2455">
        <v>0.9</v>
      </c>
      <c r="AA2455">
        <v>-29</v>
      </c>
      <c r="AB2455" t="s">
        <v>27</v>
      </c>
      <c r="AC2455">
        <v>0.05</v>
      </c>
      <c r="AE2455" t="s">
        <v>76</v>
      </c>
      <c r="AI2455">
        <v>41609</v>
      </c>
      <c r="AJ2455">
        <v>41908</v>
      </c>
      <c r="AK2455" t="s">
        <v>60</v>
      </c>
      <c r="AL2455" t="s">
        <v>24841</v>
      </c>
      <c r="AM2455">
        <v>2222134</v>
      </c>
    </row>
    <row r="2456" spans="1:39" x14ac:dyDescent="0.25">
      <c r="A2456" t="s">
        <v>17456</v>
      </c>
      <c r="B2456" t="s">
        <v>17457</v>
      </c>
      <c r="C2456" t="s">
        <v>24842</v>
      </c>
      <c r="D2456" t="s">
        <v>24842</v>
      </c>
      <c r="E2456" t="s">
        <v>24843</v>
      </c>
      <c r="F2456" t="s">
        <v>74</v>
      </c>
      <c r="G2456" t="s">
        <v>44</v>
      </c>
      <c r="H2456" t="s">
        <v>75</v>
      </c>
      <c r="I2456" t="s">
        <v>46</v>
      </c>
      <c r="J2456" t="s">
        <v>58</v>
      </c>
      <c r="K2456">
        <v>3</v>
      </c>
      <c r="L2456">
        <v>60</v>
      </c>
      <c r="M2456">
        <v>113.5</v>
      </c>
      <c r="N2456">
        <v>61</v>
      </c>
      <c r="R2456">
        <v>800</v>
      </c>
      <c r="S2456">
        <v>10</v>
      </c>
      <c r="T2456">
        <v>80</v>
      </c>
      <c r="U2456" t="s">
        <v>48</v>
      </c>
      <c r="V2456">
        <v>25000</v>
      </c>
      <c r="W2456">
        <v>2700</v>
      </c>
      <c r="X2456">
        <v>83</v>
      </c>
      <c r="Y2456">
        <v>22</v>
      </c>
      <c r="Z2456">
        <v>0.9</v>
      </c>
      <c r="AA2456">
        <v>-29</v>
      </c>
      <c r="AB2456" t="s">
        <v>27</v>
      </c>
      <c r="AC2456">
        <v>0.05</v>
      </c>
      <c r="AE2456" t="s">
        <v>1300</v>
      </c>
      <c r="AI2456">
        <v>41609</v>
      </c>
      <c r="AJ2456">
        <v>41810</v>
      </c>
      <c r="AK2456" t="s">
        <v>60</v>
      </c>
      <c r="AL2456" t="s">
        <v>24844</v>
      </c>
      <c r="AM2456">
        <v>2213493</v>
      </c>
    </row>
    <row r="2457" spans="1:39" x14ac:dyDescent="0.25">
      <c r="A2457" t="s">
        <v>17456</v>
      </c>
      <c r="B2457" t="s">
        <v>17457</v>
      </c>
      <c r="C2457" t="s">
        <v>24845</v>
      </c>
      <c r="D2457" t="s">
        <v>24845</v>
      </c>
      <c r="F2457" t="s">
        <v>74</v>
      </c>
      <c r="G2457" t="s">
        <v>44</v>
      </c>
      <c r="H2457" t="s">
        <v>75</v>
      </c>
      <c r="I2457" t="s">
        <v>46</v>
      </c>
      <c r="J2457" t="s">
        <v>58</v>
      </c>
      <c r="K2457">
        <v>3</v>
      </c>
      <c r="L2457">
        <v>60</v>
      </c>
      <c r="M2457">
        <v>113.5</v>
      </c>
      <c r="N2457">
        <v>61</v>
      </c>
      <c r="R2457">
        <v>800</v>
      </c>
      <c r="S2457">
        <v>10</v>
      </c>
      <c r="T2457">
        <v>80</v>
      </c>
      <c r="U2457" t="s">
        <v>48</v>
      </c>
      <c r="V2457">
        <v>25000</v>
      </c>
      <c r="W2457">
        <v>5000</v>
      </c>
      <c r="X2457">
        <v>83</v>
      </c>
      <c r="Y2457">
        <v>22</v>
      </c>
      <c r="Z2457">
        <v>0.9</v>
      </c>
      <c r="AA2457">
        <v>-29</v>
      </c>
      <c r="AB2457" t="s">
        <v>27</v>
      </c>
      <c r="AC2457">
        <v>0.05</v>
      </c>
      <c r="AE2457" t="s">
        <v>1300</v>
      </c>
      <c r="AI2457">
        <v>41609</v>
      </c>
      <c r="AJ2457">
        <v>41810</v>
      </c>
      <c r="AK2457" t="s">
        <v>60</v>
      </c>
      <c r="AL2457" t="s">
        <v>24846</v>
      </c>
      <c r="AM2457">
        <v>2213494</v>
      </c>
    </row>
    <row r="2458" spans="1:39" x14ac:dyDescent="0.25">
      <c r="A2458" t="s">
        <v>17456</v>
      </c>
      <c r="B2458" t="s">
        <v>17457</v>
      </c>
      <c r="C2458" t="s">
        <v>24847</v>
      </c>
      <c r="D2458" t="s">
        <v>24847</v>
      </c>
      <c r="F2458" t="s">
        <v>74</v>
      </c>
      <c r="G2458" t="s">
        <v>44</v>
      </c>
      <c r="H2458" t="s">
        <v>75</v>
      </c>
      <c r="I2458" t="s">
        <v>46</v>
      </c>
      <c r="J2458" t="s">
        <v>58</v>
      </c>
      <c r="K2458">
        <v>3</v>
      </c>
      <c r="L2458">
        <v>60</v>
      </c>
      <c r="M2458">
        <v>113.5</v>
      </c>
      <c r="N2458">
        <v>61</v>
      </c>
      <c r="R2458">
        <v>800</v>
      </c>
      <c r="S2458">
        <v>10</v>
      </c>
      <c r="T2458">
        <v>80</v>
      </c>
      <c r="U2458" t="s">
        <v>48</v>
      </c>
      <c r="V2458">
        <v>25000</v>
      </c>
      <c r="W2458">
        <v>5000</v>
      </c>
      <c r="X2458">
        <v>83</v>
      </c>
      <c r="Y2458">
        <v>22</v>
      </c>
      <c r="Z2458">
        <v>0.9</v>
      </c>
      <c r="AA2458">
        <v>-29</v>
      </c>
      <c r="AB2458" t="s">
        <v>27</v>
      </c>
      <c r="AC2458">
        <v>0.05</v>
      </c>
      <c r="AE2458" t="s">
        <v>1300</v>
      </c>
      <c r="AI2458">
        <v>41609</v>
      </c>
      <c r="AJ2458">
        <v>41810</v>
      </c>
      <c r="AK2458" t="s">
        <v>60</v>
      </c>
      <c r="AL2458" t="s">
        <v>24848</v>
      </c>
      <c r="AM2458">
        <v>2213495</v>
      </c>
    </row>
    <row r="2459" spans="1:39" x14ac:dyDescent="0.25">
      <c r="A2459" t="s">
        <v>17456</v>
      </c>
      <c r="B2459" t="s">
        <v>17457</v>
      </c>
      <c r="C2459" t="s">
        <v>24849</v>
      </c>
      <c r="D2459" t="s">
        <v>24849</v>
      </c>
      <c r="E2459" t="s">
        <v>24850</v>
      </c>
      <c r="F2459" t="s">
        <v>74</v>
      </c>
      <c r="G2459" t="s">
        <v>44</v>
      </c>
      <c r="H2459" t="s">
        <v>75</v>
      </c>
      <c r="I2459" t="s">
        <v>46</v>
      </c>
      <c r="J2459" t="s">
        <v>58</v>
      </c>
      <c r="K2459">
        <v>5</v>
      </c>
      <c r="L2459">
        <v>75</v>
      </c>
      <c r="M2459">
        <v>135</v>
      </c>
      <c r="N2459">
        <v>78</v>
      </c>
      <c r="R2459">
        <v>1200</v>
      </c>
      <c r="S2459">
        <v>13.3</v>
      </c>
      <c r="T2459">
        <v>90.2</v>
      </c>
      <c r="U2459" t="s">
        <v>48</v>
      </c>
      <c r="V2459">
        <v>25000</v>
      </c>
      <c r="W2459">
        <v>2700</v>
      </c>
      <c r="X2459">
        <v>83</v>
      </c>
      <c r="Y2459">
        <v>22</v>
      </c>
      <c r="Z2459">
        <v>0.9</v>
      </c>
      <c r="AA2459">
        <v>-29</v>
      </c>
      <c r="AB2459" t="s">
        <v>27</v>
      </c>
      <c r="AC2459">
        <v>0.05</v>
      </c>
      <c r="AE2459" t="s">
        <v>1264</v>
      </c>
      <c r="AI2459">
        <v>41852</v>
      </c>
      <c r="AJ2459">
        <v>41932</v>
      </c>
      <c r="AK2459" t="s">
        <v>60</v>
      </c>
      <c r="AL2459" t="s">
        <v>24851</v>
      </c>
      <c r="AM2459">
        <v>2222834</v>
      </c>
    </row>
    <row r="2460" spans="1:39" x14ac:dyDescent="0.25">
      <c r="A2460" t="s">
        <v>17456</v>
      </c>
      <c r="B2460" t="s">
        <v>17457</v>
      </c>
      <c r="C2460" t="s">
        <v>24852</v>
      </c>
      <c r="D2460" t="s">
        <v>24852</v>
      </c>
      <c r="E2460" t="s">
        <v>24853</v>
      </c>
      <c r="F2460" t="s">
        <v>74</v>
      </c>
      <c r="G2460" t="s">
        <v>44</v>
      </c>
      <c r="H2460" t="s">
        <v>75</v>
      </c>
      <c r="I2460" t="s">
        <v>46</v>
      </c>
      <c r="J2460" t="s">
        <v>58</v>
      </c>
      <c r="K2460">
        <v>5</v>
      </c>
      <c r="L2460">
        <v>75</v>
      </c>
      <c r="M2460">
        <v>135</v>
      </c>
      <c r="N2460">
        <v>78</v>
      </c>
      <c r="R2460">
        <v>1300</v>
      </c>
      <c r="S2460">
        <v>13.3</v>
      </c>
      <c r="T2460">
        <v>97.7</v>
      </c>
      <c r="U2460" t="s">
        <v>48</v>
      </c>
      <c r="V2460">
        <v>25000</v>
      </c>
      <c r="W2460">
        <v>5000</v>
      </c>
      <c r="X2460">
        <v>83</v>
      </c>
      <c r="Y2460">
        <v>9</v>
      </c>
      <c r="Z2460">
        <v>0.9</v>
      </c>
      <c r="AA2460">
        <v>-29</v>
      </c>
      <c r="AB2460" t="s">
        <v>27</v>
      </c>
      <c r="AC2460">
        <v>0.05</v>
      </c>
      <c r="AE2460" t="s">
        <v>1264</v>
      </c>
      <c r="AI2460">
        <v>41852</v>
      </c>
      <c r="AJ2460">
        <v>41932</v>
      </c>
      <c r="AK2460" t="s">
        <v>60</v>
      </c>
      <c r="AL2460" t="s">
        <v>24854</v>
      </c>
      <c r="AM2460">
        <v>2222836</v>
      </c>
    </row>
    <row r="2461" spans="1:39" x14ac:dyDescent="0.25">
      <c r="A2461" t="s">
        <v>17456</v>
      </c>
      <c r="B2461" t="s">
        <v>17457</v>
      </c>
      <c r="C2461" t="s">
        <v>24855</v>
      </c>
      <c r="D2461" t="s">
        <v>24855</v>
      </c>
      <c r="F2461" t="s">
        <v>163</v>
      </c>
      <c r="G2461" t="s">
        <v>44</v>
      </c>
      <c r="H2461" t="s">
        <v>75</v>
      </c>
      <c r="I2461" t="s">
        <v>46</v>
      </c>
      <c r="J2461" t="s">
        <v>58</v>
      </c>
      <c r="K2461">
        <v>5</v>
      </c>
      <c r="L2461">
        <v>100</v>
      </c>
      <c r="M2461">
        <v>135</v>
      </c>
      <c r="N2461">
        <v>78</v>
      </c>
      <c r="R2461">
        <v>1600</v>
      </c>
      <c r="S2461">
        <v>18</v>
      </c>
      <c r="T2461">
        <v>88.9</v>
      </c>
      <c r="U2461" t="s">
        <v>48</v>
      </c>
      <c r="V2461">
        <v>25000</v>
      </c>
      <c r="W2461">
        <v>2700</v>
      </c>
      <c r="X2461">
        <v>83</v>
      </c>
      <c r="Y2461">
        <v>21</v>
      </c>
      <c r="Z2461">
        <v>0.9</v>
      </c>
      <c r="AA2461">
        <v>-29</v>
      </c>
      <c r="AB2461" t="s">
        <v>27</v>
      </c>
      <c r="AC2461">
        <v>0.05</v>
      </c>
      <c r="AE2461" t="s">
        <v>1264</v>
      </c>
      <c r="AI2461">
        <v>41852</v>
      </c>
      <c r="AJ2461">
        <v>41932</v>
      </c>
      <c r="AK2461" t="s">
        <v>60</v>
      </c>
      <c r="AL2461" t="s">
        <v>24856</v>
      </c>
      <c r="AM2461">
        <v>2222815</v>
      </c>
    </row>
    <row r="2462" spans="1:39" x14ac:dyDescent="0.25">
      <c r="A2462" t="s">
        <v>17456</v>
      </c>
      <c r="B2462" t="s">
        <v>17457</v>
      </c>
      <c r="C2462" t="s">
        <v>24857</v>
      </c>
      <c r="D2462" t="s">
        <v>24857</v>
      </c>
      <c r="F2462" t="s">
        <v>163</v>
      </c>
      <c r="G2462" t="s">
        <v>44</v>
      </c>
      <c r="H2462" t="s">
        <v>75</v>
      </c>
      <c r="I2462" t="s">
        <v>46</v>
      </c>
      <c r="J2462" t="s">
        <v>58</v>
      </c>
      <c r="K2462">
        <v>5</v>
      </c>
      <c r="L2462">
        <v>100</v>
      </c>
      <c r="M2462">
        <v>135</v>
      </c>
      <c r="N2462">
        <v>78</v>
      </c>
      <c r="R2462">
        <v>1700</v>
      </c>
      <c r="S2462">
        <v>18</v>
      </c>
      <c r="T2462">
        <v>94.4</v>
      </c>
      <c r="U2462" t="s">
        <v>48</v>
      </c>
      <c r="V2462">
        <v>25000</v>
      </c>
      <c r="W2462">
        <v>5000</v>
      </c>
      <c r="X2462">
        <v>83</v>
      </c>
      <c r="Y2462">
        <v>10</v>
      </c>
      <c r="Z2462">
        <v>1</v>
      </c>
      <c r="AA2462">
        <v>-29</v>
      </c>
      <c r="AB2462" t="s">
        <v>27</v>
      </c>
      <c r="AC2462">
        <v>0.05</v>
      </c>
      <c r="AE2462" t="s">
        <v>1264</v>
      </c>
      <c r="AI2462">
        <v>41852</v>
      </c>
      <c r="AJ2462">
        <v>41932</v>
      </c>
      <c r="AK2462" t="s">
        <v>60</v>
      </c>
      <c r="AL2462" t="s">
        <v>24858</v>
      </c>
      <c r="AM2462">
        <v>2222813</v>
      </c>
    </row>
    <row r="2463" spans="1:39" x14ac:dyDescent="0.25">
      <c r="A2463" t="s">
        <v>24372</v>
      </c>
      <c r="B2463" t="s">
        <v>24935</v>
      </c>
      <c r="C2463" t="s">
        <v>24941</v>
      </c>
      <c r="D2463" t="s">
        <v>24941</v>
      </c>
      <c r="F2463" t="s">
        <v>74</v>
      </c>
      <c r="G2463" t="s">
        <v>44</v>
      </c>
      <c r="H2463" t="s">
        <v>75</v>
      </c>
      <c r="I2463" t="s">
        <v>46</v>
      </c>
      <c r="J2463" t="s">
        <v>58</v>
      </c>
      <c r="K2463">
        <v>5</v>
      </c>
      <c r="L2463">
        <v>75</v>
      </c>
      <c r="M2463">
        <v>118.2</v>
      </c>
      <c r="N2463">
        <v>59.9</v>
      </c>
      <c r="R2463">
        <v>1140</v>
      </c>
      <c r="S2463">
        <v>12</v>
      </c>
      <c r="T2463">
        <v>95</v>
      </c>
      <c r="U2463" t="s">
        <v>48</v>
      </c>
      <c r="V2463">
        <v>25000</v>
      </c>
      <c r="W2463">
        <v>3000</v>
      </c>
      <c r="X2463">
        <v>83</v>
      </c>
      <c r="Y2463">
        <v>10</v>
      </c>
      <c r="Z2463">
        <v>1</v>
      </c>
      <c r="AA2463">
        <v>-20</v>
      </c>
      <c r="AB2463" t="s">
        <v>27</v>
      </c>
      <c r="AC2463">
        <v>0.05</v>
      </c>
      <c r="AE2463" t="s">
        <v>24568</v>
      </c>
      <c r="AI2463">
        <v>42218</v>
      </c>
      <c r="AJ2463">
        <v>42219</v>
      </c>
      <c r="AK2463" t="s">
        <v>50</v>
      </c>
      <c r="AL2463" t="s">
        <v>24942</v>
      </c>
      <c r="AM2463">
        <v>2244937</v>
      </c>
    </row>
    <row r="2464" spans="1:39" x14ac:dyDescent="0.25">
      <c r="A2464" t="s">
        <v>24372</v>
      </c>
      <c r="B2464" t="s">
        <v>24935</v>
      </c>
      <c r="C2464" t="s">
        <v>24943</v>
      </c>
      <c r="D2464" t="s">
        <v>24943</v>
      </c>
      <c r="F2464" t="s">
        <v>74</v>
      </c>
      <c r="G2464" t="s">
        <v>44</v>
      </c>
      <c r="H2464" t="s">
        <v>75</v>
      </c>
      <c r="I2464" t="s">
        <v>46</v>
      </c>
      <c r="J2464" t="s">
        <v>58</v>
      </c>
      <c r="K2464">
        <v>5</v>
      </c>
      <c r="L2464">
        <v>60</v>
      </c>
      <c r="M2464">
        <v>110.8</v>
      </c>
      <c r="N2464">
        <v>59.8</v>
      </c>
      <c r="R2464">
        <v>830</v>
      </c>
      <c r="S2464">
        <v>9</v>
      </c>
      <c r="T2464">
        <v>92.2</v>
      </c>
      <c r="U2464" t="s">
        <v>48</v>
      </c>
      <c r="V2464">
        <v>25000</v>
      </c>
      <c r="W2464">
        <v>3000</v>
      </c>
      <c r="X2464">
        <v>84</v>
      </c>
      <c r="Y2464">
        <v>16</v>
      </c>
      <c r="Z2464">
        <v>0.9</v>
      </c>
      <c r="AA2464">
        <v>-20</v>
      </c>
      <c r="AB2464" t="s">
        <v>27</v>
      </c>
      <c r="AC2464">
        <v>0.05</v>
      </c>
      <c r="AE2464" t="s">
        <v>158</v>
      </c>
      <c r="AI2464">
        <v>42390</v>
      </c>
      <c r="AJ2464">
        <v>42394</v>
      </c>
      <c r="AK2464" t="s">
        <v>60</v>
      </c>
      <c r="AL2464" t="s">
        <v>24944</v>
      </c>
      <c r="AM2464">
        <v>2257321</v>
      </c>
    </row>
    <row r="2465" spans="1:39" x14ac:dyDescent="0.25">
      <c r="A2465" t="s">
        <v>17456</v>
      </c>
      <c r="B2465" t="s">
        <v>17457</v>
      </c>
      <c r="C2465" t="s">
        <v>24997</v>
      </c>
      <c r="D2465" t="s">
        <v>24997</v>
      </c>
      <c r="F2465" t="s">
        <v>163</v>
      </c>
      <c r="G2465" t="s">
        <v>44</v>
      </c>
      <c r="H2465" t="s">
        <v>75</v>
      </c>
      <c r="I2465" t="s">
        <v>46</v>
      </c>
      <c r="J2465" t="s">
        <v>58</v>
      </c>
      <c r="K2465">
        <v>3</v>
      </c>
      <c r="L2465">
        <v>75</v>
      </c>
      <c r="M2465">
        <v>125.6</v>
      </c>
      <c r="N2465">
        <v>64.599999999999994</v>
      </c>
      <c r="R2465">
        <v>1125</v>
      </c>
      <c r="S2465">
        <v>14</v>
      </c>
      <c r="T2465">
        <v>80.400000000000006</v>
      </c>
      <c r="U2465" t="s">
        <v>48</v>
      </c>
      <c r="V2465">
        <v>25000</v>
      </c>
      <c r="W2465">
        <v>2700</v>
      </c>
      <c r="X2465">
        <v>82</v>
      </c>
      <c r="Y2465">
        <v>8</v>
      </c>
      <c r="Z2465">
        <v>0.7</v>
      </c>
      <c r="AA2465">
        <v>-29</v>
      </c>
      <c r="AB2465" t="s">
        <v>27</v>
      </c>
      <c r="AC2465">
        <v>0.17</v>
      </c>
      <c r="AD2465" t="s">
        <v>141</v>
      </c>
      <c r="AE2465" t="s">
        <v>348</v>
      </c>
      <c r="AF2465" t="s">
        <v>48</v>
      </c>
      <c r="AI2465">
        <v>42370</v>
      </c>
      <c r="AJ2465">
        <v>42506</v>
      </c>
      <c r="AK2465" t="s">
        <v>50</v>
      </c>
      <c r="AL2465" t="s">
        <v>24998</v>
      </c>
      <c r="AM2465">
        <v>2266815</v>
      </c>
    </row>
    <row r="2466" spans="1:39" x14ac:dyDescent="0.25">
      <c r="A2466" t="s">
        <v>17456</v>
      </c>
      <c r="B2466" t="s">
        <v>17457</v>
      </c>
      <c r="C2466" t="s">
        <v>24999</v>
      </c>
      <c r="D2466" t="s">
        <v>24999</v>
      </c>
      <c r="F2466" t="s">
        <v>163</v>
      </c>
      <c r="G2466" t="s">
        <v>44</v>
      </c>
      <c r="H2466" t="s">
        <v>75</v>
      </c>
      <c r="I2466" t="s">
        <v>46</v>
      </c>
      <c r="J2466" t="s">
        <v>58</v>
      </c>
      <c r="K2466">
        <v>3</v>
      </c>
      <c r="L2466">
        <v>75</v>
      </c>
      <c r="M2466">
        <v>125.6</v>
      </c>
      <c r="N2466">
        <v>64.599999999999994</v>
      </c>
      <c r="R2466">
        <v>1125</v>
      </c>
      <c r="S2466">
        <v>14</v>
      </c>
      <c r="T2466">
        <v>80.400000000000006</v>
      </c>
      <c r="U2466" t="s">
        <v>48</v>
      </c>
      <c r="V2466">
        <v>25000</v>
      </c>
      <c r="W2466">
        <v>5000</v>
      </c>
      <c r="X2466">
        <v>84</v>
      </c>
      <c r="Y2466">
        <v>15</v>
      </c>
      <c r="Z2466">
        <v>0.8</v>
      </c>
      <c r="AA2466">
        <v>-29</v>
      </c>
      <c r="AB2466" t="s">
        <v>27</v>
      </c>
      <c r="AC2466">
        <v>0.17</v>
      </c>
      <c r="AD2466" t="s">
        <v>141</v>
      </c>
      <c r="AE2466" t="s">
        <v>348</v>
      </c>
      <c r="AF2466" t="s">
        <v>48</v>
      </c>
      <c r="AI2466">
        <v>42370</v>
      </c>
      <c r="AJ2466">
        <v>42506</v>
      </c>
      <c r="AK2466" t="s">
        <v>50</v>
      </c>
      <c r="AL2466" t="s">
        <v>25000</v>
      </c>
      <c r="AM2466">
        <v>2266816</v>
      </c>
    </row>
    <row r="2467" spans="1:39" x14ac:dyDescent="0.25">
      <c r="A2467" t="s">
        <v>17456</v>
      </c>
      <c r="B2467" t="s">
        <v>17457</v>
      </c>
      <c r="C2467" t="s">
        <v>25001</v>
      </c>
      <c r="D2467" t="s">
        <v>25001</v>
      </c>
      <c r="F2467" t="s">
        <v>74</v>
      </c>
      <c r="G2467" t="s">
        <v>44</v>
      </c>
      <c r="H2467" t="s">
        <v>75</v>
      </c>
      <c r="I2467" t="s">
        <v>46</v>
      </c>
      <c r="J2467" t="s">
        <v>58</v>
      </c>
      <c r="K2467">
        <v>3</v>
      </c>
      <c r="L2467">
        <v>40</v>
      </c>
      <c r="M2467">
        <v>112</v>
      </c>
      <c r="N2467">
        <v>61</v>
      </c>
      <c r="R2467">
        <v>450</v>
      </c>
      <c r="S2467">
        <v>7</v>
      </c>
      <c r="T2467">
        <v>65</v>
      </c>
      <c r="U2467" t="s">
        <v>48</v>
      </c>
      <c r="V2467">
        <v>25000</v>
      </c>
      <c r="W2467">
        <v>2700</v>
      </c>
      <c r="X2467">
        <v>83</v>
      </c>
      <c r="Y2467">
        <v>22</v>
      </c>
      <c r="Z2467">
        <v>0.9</v>
      </c>
      <c r="AA2467">
        <v>-29</v>
      </c>
      <c r="AB2467" t="s">
        <v>27</v>
      </c>
      <c r="AC2467">
        <v>0.05</v>
      </c>
      <c r="AE2467" t="s">
        <v>1300</v>
      </c>
      <c r="AI2467">
        <v>41429</v>
      </c>
      <c r="AJ2467">
        <v>41801</v>
      </c>
      <c r="AK2467" t="s">
        <v>60</v>
      </c>
      <c r="AL2467" t="s">
        <v>25002</v>
      </c>
      <c r="AM2467">
        <v>2213356</v>
      </c>
    </row>
    <row r="2468" spans="1:39" x14ac:dyDescent="0.25">
      <c r="A2468" t="s">
        <v>17456</v>
      </c>
      <c r="B2468" t="s">
        <v>17457</v>
      </c>
      <c r="C2468" t="s">
        <v>25003</v>
      </c>
      <c r="D2468" t="s">
        <v>25003</v>
      </c>
      <c r="F2468" t="s">
        <v>74</v>
      </c>
      <c r="G2468" t="s">
        <v>44</v>
      </c>
      <c r="H2468" t="s">
        <v>75</v>
      </c>
      <c r="I2468" t="s">
        <v>46</v>
      </c>
      <c r="J2468" t="s">
        <v>58</v>
      </c>
      <c r="K2468">
        <v>5</v>
      </c>
      <c r="L2468">
        <v>40</v>
      </c>
      <c r="M2468">
        <v>112</v>
      </c>
      <c r="N2468">
        <v>61</v>
      </c>
      <c r="R2468">
        <v>450</v>
      </c>
      <c r="S2468">
        <v>7</v>
      </c>
      <c r="T2468">
        <v>64</v>
      </c>
      <c r="U2468" t="s">
        <v>48</v>
      </c>
      <c r="V2468">
        <v>25000</v>
      </c>
      <c r="W2468">
        <v>2700</v>
      </c>
      <c r="X2468">
        <v>91</v>
      </c>
      <c r="Y2468">
        <v>50</v>
      </c>
      <c r="Z2468">
        <v>0.9</v>
      </c>
      <c r="AA2468">
        <v>-29</v>
      </c>
      <c r="AB2468" t="s">
        <v>27</v>
      </c>
      <c r="AC2468">
        <v>0.05</v>
      </c>
      <c r="AE2468" t="s">
        <v>1300</v>
      </c>
      <c r="AI2468">
        <v>41429</v>
      </c>
      <c r="AJ2468">
        <v>42039</v>
      </c>
      <c r="AK2468" t="s">
        <v>60</v>
      </c>
      <c r="AL2468" t="s">
        <v>25004</v>
      </c>
      <c r="AM2468">
        <v>2232615</v>
      </c>
    </row>
    <row r="2469" spans="1:39" x14ac:dyDescent="0.25">
      <c r="A2469" t="s">
        <v>17456</v>
      </c>
      <c r="B2469" t="s">
        <v>17457</v>
      </c>
      <c r="C2469" t="s">
        <v>25005</v>
      </c>
      <c r="D2469" t="s">
        <v>25005</v>
      </c>
      <c r="F2469" t="s">
        <v>74</v>
      </c>
      <c r="G2469" t="s">
        <v>44</v>
      </c>
      <c r="H2469" t="s">
        <v>75</v>
      </c>
      <c r="I2469" t="s">
        <v>46</v>
      </c>
      <c r="J2469" t="s">
        <v>58</v>
      </c>
      <c r="K2469">
        <v>3</v>
      </c>
      <c r="L2469">
        <v>40</v>
      </c>
      <c r="M2469">
        <v>112</v>
      </c>
      <c r="N2469">
        <v>61</v>
      </c>
      <c r="R2469">
        <v>450</v>
      </c>
      <c r="S2469">
        <v>7</v>
      </c>
      <c r="T2469">
        <v>65</v>
      </c>
      <c r="U2469" t="s">
        <v>48</v>
      </c>
      <c r="V2469">
        <v>25000</v>
      </c>
      <c r="W2469">
        <v>2700</v>
      </c>
      <c r="X2469">
        <v>83</v>
      </c>
      <c r="Y2469">
        <v>22</v>
      </c>
      <c r="Z2469">
        <v>0.9</v>
      </c>
      <c r="AA2469">
        <v>-29</v>
      </c>
      <c r="AB2469" t="s">
        <v>27</v>
      </c>
      <c r="AC2469">
        <v>0.05</v>
      </c>
      <c r="AE2469" t="s">
        <v>1300</v>
      </c>
      <c r="AI2469">
        <v>41429</v>
      </c>
      <c r="AJ2469">
        <v>41810</v>
      </c>
      <c r="AK2469" t="s">
        <v>60</v>
      </c>
      <c r="AL2469" t="s">
        <v>25006</v>
      </c>
      <c r="AM2469">
        <v>2213496</v>
      </c>
    </row>
    <row r="2470" spans="1:39" x14ac:dyDescent="0.25">
      <c r="A2470" t="s">
        <v>17456</v>
      </c>
      <c r="B2470" t="s">
        <v>17457</v>
      </c>
      <c r="C2470" t="s">
        <v>25007</v>
      </c>
      <c r="D2470" t="s">
        <v>25007</v>
      </c>
      <c r="F2470" t="s">
        <v>74</v>
      </c>
      <c r="G2470" t="s">
        <v>44</v>
      </c>
      <c r="H2470" t="s">
        <v>75</v>
      </c>
      <c r="I2470" t="s">
        <v>46</v>
      </c>
      <c r="J2470" t="s">
        <v>58</v>
      </c>
      <c r="K2470">
        <v>3</v>
      </c>
      <c r="L2470">
        <v>40</v>
      </c>
      <c r="M2470">
        <v>112</v>
      </c>
      <c r="N2470">
        <v>61</v>
      </c>
      <c r="R2470">
        <v>550</v>
      </c>
      <c r="S2470">
        <v>7</v>
      </c>
      <c r="T2470">
        <v>79</v>
      </c>
      <c r="U2470" t="s">
        <v>48</v>
      </c>
      <c r="V2470">
        <v>25000</v>
      </c>
      <c r="W2470">
        <v>5000</v>
      </c>
      <c r="X2470">
        <v>83</v>
      </c>
      <c r="Y2470">
        <v>9</v>
      </c>
      <c r="Z2470">
        <v>0.9</v>
      </c>
      <c r="AA2470">
        <v>-29</v>
      </c>
      <c r="AB2470" t="s">
        <v>27</v>
      </c>
      <c r="AC2470">
        <v>0.05</v>
      </c>
      <c r="AE2470" t="s">
        <v>1300</v>
      </c>
      <c r="AI2470">
        <v>41792</v>
      </c>
      <c r="AJ2470">
        <v>41810</v>
      </c>
      <c r="AK2470" t="s">
        <v>60</v>
      </c>
      <c r="AL2470" t="s">
        <v>25008</v>
      </c>
      <c r="AM2470">
        <v>2213497</v>
      </c>
    </row>
    <row r="2471" spans="1:39" x14ac:dyDescent="0.25">
      <c r="A2471" t="s">
        <v>17456</v>
      </c>
      <c r="B2471" t="s">
        <v>17457</v>
      </c>
      <c r="C2471" t="s">
        <v>25009</v>
      </c>
      <c r="D2471" t="s">
        <v>25009</v>
      </c>
      <c r="F2471" t="s">
        <v>74</v>
      </c>
      <c r="G2471" t="s">
        <v>44</v>
      </c>
      <c r="H2471" t="s">
        <v>75</v>
      </c>
      <c r="I2471" t="s">
        <v>46</v>
      </c>
      <c r="J2471" t="s">
        <v>58</v>
      </c>
      <c r="K2471">
        <v>3</v>
      </c>
      <c r="L2471">
        <v>60</v>
      </c>
      <c r="M2471">
        <v>115.7</v>
      </c>
      <c r="N2471">
        <v>60.6</v>
      </c>
      <c r="R2471">
        <v>800</v>
      </c>
      <c r="S2471">
        <v>9.6</v>
      </c>
      <c r="T2471">
        <v>83.3</v>
      </c>
      <c r="U2471" t="s">
        <v>48</v>
      </c>
      <c r="V2471">
        <v>25000</v>
      </c>
      <c r="W2471">
        <v>2700</v>
      </c>
      <c r="X2471">
        <v>82</v>
      </c>
      <c r="Y2471">
        <v>11</v>
      </c>
      <c r="Z2471">
        <v>0.7</v>
      </c>
      <c r="AA2471">
        <v>-29</v>
      </c>
      <c r="AB2471" t="s">
        <v>27</v>
      </c>
      <c r="AC2471">
        <v>0.2</v>
      </c>
      <c r="AD2471" t="s">
        <v>141</v>
      </c>
      <c r="AE2471" t="s">
        <v>172</v>
      </c>
      <c r="AF2471" t="s">
        <v>48</v>
      </c>
      <c r="AI2471">
        <v>42186</v>
      </c>
      <c r="AJ2471">
        <v>42548</v>
      </c>
      <c r="AK2471" t="s">
        <v>50</v>
      </c>
      <c r="AL2471" t="s">
        <v>25010</v>
      </c>
      <c r="AM2471">
        <v>2270983</v>
      </c>
    </row>
    <row r="2472" spans="1:39" x14ac:dyDescent="0.25">
      <c r="A2472" t="s">
        <v>17456</v>
      </c>
      <c r="B2472" t="s">
        <v>17457</v>
      </c>
      <c r="C2472" t="s">
        <v>25011</v>
      </c>
      <c r="D2472" t="s">
        <v>25011</v>
      </c>
      <c r="F2472" t="s">
        <v>74</v>
      </c>
      <c r="G2472" t="s">
        <v>44</v>
      </c>
      <c r="H2472" t="s">
        <v>75</v>
      </c>
      <c r="I2472" t="s">
        <v>46</v>
      </c>
      <c r="J2472" t="s">
        <v>58</v>
      </c>
      <c r="K2472">
        <v>3</v>
      </c>
      <c r="L2472">
        <v>60</v>
      </c>
      <c r="M2472">
        <v>115.6</v>
      </c>
      <c r="N2472">
        <v>60.7</v>
      </c>
      <c r="R2472">
        <v>800</v>
      </c>
      <c r="S2472">
        <v>9.6999999999999993</v>
      </c>
      <c r="T2472">
        <v>82.5</v>
      </c>
      <c r="U2472" t="s">
        <v>48</v>
      </c>
      <c r="V2472">
        <v>25000</v>
      </c>
      <c r="W2472">
        <v>5000</v>
      </c>
      <c r="X2472">
        <v>84</v>
      </c>
      <c r="Y2472">
        <v>15</v>
      </c>
      <c r="Z2472">
        <v>0.7</v>
      </c>
      <c r="AA2472">
        <v>-29</v>
      </c>
      <c r="AB2472" t="s">
        <v>27</v>
      </c>
      <c r="AC2472">
        <v>0.2</v>
      </c>
      <c r="AD2472" t="s">
        <v>141</v>
      </c>
      <c r="AE2472" t="s">
        <v>172</v>
      </c>
      <c r="AF2472" t="s">
        <v>48</v>
      </c>
      <c r="AI2472">
        <v>42186</v>
      </c>
      <c r="AJ2472">
        <v>42548</v>
      </c>
      <c r="AK2472" t="s">
        <v>50</v>
      </c>
      <c r="AL2472" t="s">
        <v>25012</v>
      </c>
      <c r="AM2472">
        <v>2270984</v>
      </c>
    </row>
    <row r="2473" spans="1:39" x14ac:dyDescent="0.25">
      <c r="A2473" t="s">
        <v>17456</v>
      </c>
      <c r="B2473" t="s">
        <v>17457</v>
      </c>
      <c r="C2473" t="s">
        <v>25137</v>
      </c>
      <c r="D2473" t="s">
        <v>25137</v>
      </c>
      <c r="E2473" t="s">
        <v>25138</v>
      </c>
      <c r="F2473" t="s">
        <v>74</v>
      </c>
      <c r="G2473" t="s">
        <v>44</v>
      </c>
      <c r="H2473" t="s">
        <v>75</v>
      </c>
      <c r="I2473" t="s">
        <v>46</v>
      </c>
      <c r="J2473" t="s">
        <v>58</v>
      </c>
      <c r="K2473">
        <v>5</v>
      </c>
      <c r="L2473">
        <v>60</v>
      </c>
      <c r="M2473">
        <v>112</v>
      </c>
      <c r="N2473">
        <v>61</v>
      </c>
      <c r="R2473">
        <v>800</v>
      </c>
      <c r="S2473">
        <v>11</v>
      </c>
      <c r="T2473">
        <v>72.7</v>
      </c>
      <c r="U2473" t="s">
        <v>48</v>
      </c>
      <c r="V2473">
        <v>25000</v>
      </c>
      <c r="W2473">
        <v>2700</v>
      </c>
      <c r="X2473">
        <v>93</v>
      </c>
      <c r="Y2473">
        <v>59</v>
      </c>
      <c r="Z2473">
        <v>0.9</v>
      </c>
      <c r="AA2473">
        <v>-30</v>
      </c>
      <c r="AB2473" t="s">
        <v>27</v>
      </c>
      <c r="AC2473">
        <v>0.05</v>
      </c>
      <c r="AE2473" t="s">
        <v>76</v>
      </c>
      <c r="AI2473">
        <v>41883</v>
      </c>
      <c r="AJ2473">
        <v>41893</v>
      </c>
      <c r="AK2473" t="s">
        <v>60</v>
      </c>
      <c r="AL2473" t="s">
        <v>25139</v>
      </c>
      <c r="AM2473">
        <v>2219504</v>
      </c>
    </row>
    <row r="2474" spans="1:39" x14ac:dyDescent="0.25">
      <c r="A2474" t="s">
        <v>24372</v>
      </c>
      <c r="B2474" t="s">
        <v>25309</v>
      </c>
      <c r="C2474" t="s">
        <v>25310</v>
      </c>
      <c r="D2474" t="s">
        <v>25311</v>
      </c>
      <c r="F2474" t="s">
        <v>74</v>
      </c>
      <c r="G2474" t="s">
        <v>44</v>
      </c>
      <c r="H2474" t="s">
        <v>75</v>
      </c>
      <c r="I2474" t="s">
        <v>46</v>
      </c>
      <c r="J2474" t="s">
        <v>58</v>
      </c>
      <c r="K2474">
        <v>5</v>
      </c>
      <c r="L2474">
        <v>60</v>
      </c>
      <c r="M2474">
        <v>115.9</v>
      </c>
      <c r="N2474">
        <v>59.8</v>
      </c>
      <c r="R2474">
        <v>800</v>
      </c>
      <c r="S2474">
        <v>10</v>
      </c>
      <c r="T2474">
        <v>80</v>
      </c>
      <c r="U2474" t="s">
        <v>48</v>
      </c>
      <c r="V2474">
        <v>25000</v>
      </c>
      <c r="W2474">
        <v>2700</v>
      </c>
      <c r="X2474">
        <v>82</v>
      </c>
      <c r="Y2474">
        <v>7</v>
      </c>
      <c r="Z2474">
        <v>1</v>
      </c>
      <c r="AA2474">
        <v>-20</v>
      </c>
      <c r="AB2474" t="s">
        <v>27</v>
      </c>
      <c r="AC2474">
        <v>0.1</v>
      </c>
      <c r="AE2474" t="s">
        <v>120</v>
      </c>
      <c r="AI2474">
        <v>41831</v>
      </c>
      <c r="AJ2474">
        <v>41914</v>
      </c>
      <c r="AK2474" t="s">
        <v>50</v>
      </c>
      <c r="AL2474" t="s">
        <v>25312</v>
      </c>
      <c r="AM2474">
        <v>2221138</v>
      </c>
    </row>
    <row r="2475" spans="1:39" x14ac:dyDescent="0.25">
      <c r="A2475" t="s">
        <v>24372</v>
      </c>
      <c r="B2475" t="s">
        <v>25309</v>
      </c>
      <c r="C2475" t="s">
        <v>25313</v>
      </c>
      <c r="D2475" t="s">
        <v>25314</v>
      </c>
      <c r="F2475" t="s">
        <v>74</v>
      </c>
      <c r="G2475" t="s">
        <v>44</v>
      </c>
      <c r="H2475" t="s">
        <v>75</v>
      </c>
      <c r="I2475" t="s">
        <v>46</v>
      </c>
      <c r="J2475" t="s">
        <v>58</v>
      </c>
      <c r="K2475">
        <v>5</v>
      </c>
      <c r="L2475">
        <v>60</v>
      </c>
      <c r="M2475">
        <v>115.9</v>
      </c>
      <c r="N2475">
        <v>59.8</v>
      </c>
      <c r="R2475">
        <v>820</v>
      </c>
      <c r="S2475">
        <v>10</v>
      </c>
      <c r="T2475">
        <v>82</v>
      </c>
      <c r="U2475" t="s">
        <v>48</v>
      </c>
      <c r="V2475">
        <v>25000</v>
      </c>
      <c r="W2475">
        <v>3000</v>
      </c>
      <c r="X2475">
        <v>83</v>
      </c>
      <c r="Y2475">
        <v>12</v>
      </c>
      <c r="Z2475">
        <v>1</v>
      </c>
      <c r="AA2475">
        <v>-20</v>
      </c>
      <c r="AB2475" t="s">
        <v>27</v>
      </c>
      <c r="AC2475">
        <v>0.1</v>
      </c>
      <c r="AE2475" t="s">
        <v>120</v>
      </c>
      <c r="AI2475">
        <v>41831</v>
      </c>
      <c r="AJ2475">
        <v>41914</v>
      </c>
      <c r="AK2475" t="s">
        <v>50</v>
      </c>
      <c r="AL2475" t="s">
        <v>25315</v>
      </c>
      <c r="AM2475">
        <v>2221144</v>
      </c>
    </row>
    <row r="2476" spans="1:39" x14ac:dyDescent="0.25">
      <c r="A2476" t="s">
        <v>24372</v>
      </c>
      <c r="B2476" t="s">
        <v>25309</v>
      </c>
      <c r="C2476" t="s">
        <v>25316</v>
      </c>
      <c r="D2476" t="s">
        <v>25317</v>
      </c>
      <c r="F2476" t="s">
        <v>74</v>
      </c>
      <c r="G2476" t="s">
        <v>44</v>
      </c>
      <c r="H2476" t="s">
        <v>75</v>
      </c>
      <c r="I2476" t="s">
        <v>46</v>
      </c>
      <c r="J2476" t="s">
        <v>58</v>
      </c>
      <c r="K2476">
        <v>5</v>
      </c>
      <c r="L2476">
        <v>40</v>
      </c>
      <c r="M2476">
        <v>112.1</v>
      </c>
      <c r="N2476">
        <v>59.9</v>
      </c>
      <c r="R2476">
        <v>470</v>
      </c>
      <c r="S2476">
        <v>7</v>
      </c>
      <c r="T2476">
        <v>67.099999999999994</v>
      </c>
      <c r="U2476" t="s">
        <v>48</v>
      </c>
      <c r="V2476">
        <v>25000</v>
      </c>
      <c r="W2476">
        <v>2700</v>
      </c>
      <c r="X2476">
        <v>81</v>
      </c>
      <c r="Y2476">
        <v>9</v>
      </c>
      <c r="Z2476">
        <v>1</v>
      </c>
      <c r="AA2476">
        <v>-20</v>
      </c>
      <c r="AB2476" t="s">
        <v>27</v>
      </c>
      <c r="AC2476">
        <v>0.1</v>
      </c>
      <c r="AE2476" t="s">
        <v>120</v>
      </c>
      <c r="AI2476">
        <v>41807</v>
      </c>
      <c r="AJ2476">
        <v>41914</v>
      </c>
      <c r="AK2476" t="s">
        <v>50</v>
      </c>
      <c r="AL2476" t="s">
        <v>25318</v>
      </c>
      <c r="AM2476">
        <v>2221137</v>
      </c>
    </row>
    <row r="2477" spans="1:39" x14ac:dyDescent="0.25">
      <c r="A2477" t="s">
        <v>25372</v>
      </c>
      <c r="B2477" t="s">
        <v>25373</v>
      </c>
      <c r="C2477" t="s">
        <v>1039</v>
      </c>
      <c r="D2477" t="s">
        <v>25374</v>
      </c>
      <c r="F2477" t="s">
        <v>74</v>
      </c>
      <c r="G2477" t="s">
        <v>44</v>
      </c>
      <c r="H2477" t="s">
        <v>75</v>
      </c>
      <c r="I2477" t="s">
        <v>46</v>
      </c>
      <c r="J2477" t="s">
        <v>58</v>
      </c>
      <c r="K2477">
        <v>5</v>
      </c>
      <c r="L2477">
        <v>60</v>
      </c>
      <c r="M2477">
        <v>114</v>
      </c>
      <c r="N2477">
        <v>60</v>
      </c>
      <c r="R2477">
        <v>810</v>
      </c>
      <c r="S2477">
        <v>7.5</v>
      </c>
      <c r="T2477">
        <v>117.5</v>
      </c>
      <c r="U2477" t="s">
        <v>48</v>
      </c>
      <c r="V2477">
        <v>25000</v>
      </c>
      <c r="W2477">
        <v>2700</v>
      </c>
      <c r="X2477">
        <v>81</v>
      </c>
      <c r="Y2477">
        <v>8</v>
      </c>
      <c r="Z2477">
        <v>0.7</v>
      </c>
      <c r="AA2477">
        <v>-20</v>
      </c>
      <c r="AC2477">
        <v>0.2</v>
      </c>
      <c r="AE2477" t="s">
        <v>120</v>
      </c>
      <c r="AI2477">
        <v>42466</v>
      </c>
      <c r="AJ2477">
        <v>42472</v>
      </c>
      <c r="AK2477" t="s">
        <v>60</v>
      </c>
      <c r="AL2477" t="s">
        <v>25375</v>
      </c>
      <c r="AM2477">
        <v>2264079</v>
      </c>
    </row>
    <row r="2478" spans="1:39" x14ac:dyDescent="0.25">
      <c r="A2478" t="s">
        <v>25372</v>
      </c>
      <c r="B2478" t="s">
        <v>25373</v>
      </c>
      <c r="C2478" t="s">
        <v>1039</v>
      </c>
      <c r="D2478" t="s">
        <v>25376</v>
      </c>
      <c r="F2478" t="s">
        <v>74</v>
      </c>
      <c r="G2478" t="s">
        <v>44</v>
      </c>
      <c r="H2478" t="s">
        <v>75</v>
      </c>
      <c r="I2478" t="s">
        <v>46</v>
      </c>
      <c r="J2478" t="s">
        <v>58</v>
      </c>
      <c r="K2478">
        <v>5</v>
      </c>
      <c r="L2478">
        <v>60</v>
      </c>
      <c r="M2478">
        <v>114</v>
      </c>
      <c r="N2478">
        <v>60</v>
      </c>
      <c r="R2478">
        <v>810</v>
      </c>
      <c r="S2478">
        <v>7.5</v>
      </c>
      <c r="T2478">
        <v>121.7</v>
      </c>
      <c r="U2478" t="s">
        <v>48</v>
      </c>
      <c r="V2478">
        <v>25000</v>
      </c>
      <c r="W2478">
        <v>5000</v>
      </c>
      <c r="X2478">
        <v>85</v>
      </c>
      <c r="Y2478">
        <v>19</v>
      </c>
      <c r="Z2478">
        <v>0.7</v>
      </c>
      <c r="AA2478">
        <v>-20</v>
      </c>
      <c r="AC2478">
        <v>0.2</v>
      </c>
      <c r="AE2478" t="s">
        <v>120</v>
      </c>
      <c r="AI2478">
        <v>42466</v>
      </c>
      <c r="AJ2478">
        <v>42472</v>
      </c>
      <c r="AK2478" t="s">
        <v>60</v>
      </c>
      <c r="AL2478" t="s">
        <v>25377</v>
      </c>
      <c r="AM2478">
        <v>2264080</v>
      </c>
    </row>
    <row r="2479" spans="1:39" x14ac:dyDescent="0.25">
      <c r="A2479" t="s">
        <v>20738</v>
      </c>
      <c r="B2479" t="s">
        <v>20739</v>
      </c>
      <c r="C2479" t="s">
        <v>25388</v>
      </c>
      <c r="D2479">
        <v>1000844317</v>
      </c>
      <c r="F2479" t="s">
        <v>74</v>
      </c>
      <c r="G2479" t="s">
        <v>44</v>
      </c>
      <c r="H2479" t="s">
        <v>75</v>
      </c>
      <c r="I2479" t="s">
        <v>46</v>
      </c>
      <c r="J2479" t="s">
        <v>58</v>
      </c>
      <c r="K2479">
        <v>5</v>
      </c>
      <c r="L2479">
        <v>40</v>
      </c>
      <c r="M2479">
        <v>106</v>
      </c>
      <c r="N2479">
        <v>60</v>
      </c>
      <c r="R2479">
        <v>450</v>
      </c>
      <c r="S2479">
        <v>6.5</v>
      </c>
      <c r="T2479">
        <v>69.2</v>
      </c>
      <c r="U2479" t="s">
        <v>48</v>
      </c>
      <c r="V2479">
        <v>25000</v>
      </c>
      <c r="W2479">
        <v>2700</v>
      </c>
      <c r="X2479">
        <v>83</v>
      </c>
      <c r="Y2479">
        <v>13</v>
      </c>
      <c r="Z2479">
        <v>1</v>
      </c>
      <c r="AA2479">
        <v>-20</v>
      </c>
      <c r="AB2479" t="s">
        <v>27</v>
      </c>
      <c r="AC2479">
        <v>0.1</v>
      </c>
      <c r="AE2479" t="s">
        <v>76</v>
      </c>
      <c r="AI2479">
        <v>42176</v>
      </c>
      <c r="AJ2479">
        <v>42193</v>
      </c>
      <c r="AK2479" t="s">
        <v>205</v>
      </c>
      <c r="AL2479" t="s">
        <v>25389</v>
      </c>
      <c r="AM2479">
        <v>2243029</v>
      </c>
    </row>
    <row r="2480" spans="1:39" x14ac:dyDescent="0.25">
      <c r="A2480" t="s">
        <v>20738</v>
      </c>
      <c r="B2480" t="s">
        <v>20739</v>
      </c>
      <c r="C2480" t="s">
        <v>25388</v>
      </c>
      <c r="D2480">
        <v>1001370336</v>
      </c>
      <c r="F2480" t="s">
        <v>74</v>
      </c>
      <c r="G2480" t="s">
        <v>44</v>
      </c>
      <c r="H2480" t="s">
        <v>75</v>
      </c>
      <c r="I2480" t="s">
        <v>46</v>
      </c>
      <c r="J2480" t="s">
        <v>58</v>
      </c>
      <c r="K2480">
        <v>5</v>
      </c>
      <c r="L2480">
        <v>40</v>
      </c>
      <c r="M2480">
        <v>106</v>
      </c>
      <c r="N2480">
        <v>60</v>
      </c>
      <c r="R2480">
        <v>450</v>
      </c>
      <c r="S2480">
        <v>6.5</v>
      </c>
      <c r="T2480">
        <v>69.2</v>
      </c>
      <c r="U2480" t="s">
        <v>48</v>
      </c>
      <c r="V2480">
        <v>25000</v>
      </c>
      <c r="W2480">
        <v>2700</v>
      </c>
      <c r="X2480">
        <v>83</v>
      </c>
      <c r="Y2480">
        <v>13</v>
      </c>
      <c r="Z2480">
        <v>1</v>
      </c>
      <c r="AA2480">
        <v>-20</v>
      </c>
      <c r="AB2480" t="s">
        <v>27</v>
      </c>
      <c r="AC2480">
        <v>0.1</v>
      </c>
      <c r="AE2480" t="s">
        <v>76</v>
      </c>
      <c r="AI2480">
        <v>42111</v>
      </c>
      <c r="AJ2480">
        <v>42114</v>
      </c>
      <c r="AK2480" t="s">
        <v>50</v>
      </c>
      <c r="AL2480" t="s">
        <v>25390</v>
      </c>
      <c r="AM2480">
        <v>2237688</v>
      </c>
    </row>
    <row r="2481" spans="1:39" x14ac:dyDescent="0.25">
      <c r="A2481" t="s">
        <v>20738</v>
      </c>
      <c r="B2481" t="s">
        <v>20739</v>
      </c>
      <c r="C2481" t="s">
        <v>25391</v>
      </c>
      <c r="D2481">
        <v>1001370351</v>
      </c>
      <c r="F2481" t="s">
        <v>74</v>
      </c>
      <c r="G2481" t="s">
        <v>44</v>
      </c>
      <c r="H2481" t="s">
        <v>75</v>
      </c>
      <c r="I2481" t="s">
        <v>46</v>
      </c>
      <c r="J2481" t="s">
        <v>58</v>
      </c>
      <c r="K2481">
        <v>5</v>
      </c>
      <c r="L2481">
        <v>40</v>
      </c>
      <c r="M2481">
        <v>106</v>
      </c>
      <c r="N2481">
        <v>60</v>
      </c>
      <c r="R2481">
        <v>470</v>
      </c>
      <c r="S2481">
        <v>6.5</v>
      </c>
      <c r="T2481">
        <v>72.3</v>
      </c>
      <c r="U2481" t="s">
        <v>48</v>
      </c>
      <c r="V2481">
        <v>25000</v>
      </c>
      <c r="W2481">
        <v>5000</v>
      </c>
      <c r="X2481">
        <v>85</v>
      </c>
      <c r="Y2481">
        <v>22</v>
      </c>
      <c r="Z2481">
        <v>1</v>
      </c>
      <c r="AA2481">
        <v>-20</v>
      </c>
      <c r="AB2481" t="s">
        <v>27</v>
      </c>
      <c r="AC2481">
        <v>0.1</v>
      </c>
      <c r="AE2481" t="s">
        <v>76</v>
      </c>
      <c r="AI2481">
        <v>42111</v>
      </c>
      <c r="AJ2481">
        <v>42114</v>
      </c>
      <c r="AK2481" t="s">
        <v>50</v>
      </c>
      <c r="AL2481" t="s">
        <v>25392</v>
      </c>
      <c r="AM2481">
        <v>2237689</v>
      </c>
    </row>
    <row r="2482" spans="1:39" x14ac:dyDescent="0.25">
      <c r="A2482" t="s">
        <v>20738</v>
      </c>
      <c r="B2482" t="s">
        <v>20739</v>
      </c>
      <c r="C2482" t="s">
        <v>25393</v>
      </c>
      <c r="D2482">
        <v>1000844318</v>
      </c>
      <c r="F2482" t="s">
        <v>74</v>
      </c>
      <c r="G2482" t="s">
        <v>44</v>
      </c>
      <c r="H2482" t="s">
        <v>75</v>
      </c>
      <c r="I2482" t="s">
        <v>46</v>
      </c>
      <c r="J2482" t="s">
        <v>58</v>
      </c>
      <c r="K2482">
        <v>5</v>
      </c>
      <c r="L2482">
        <v>60</v>
      </c>
      <c r="M2482">
        <v>116</v>
      </c>
      <c r="N2482">
        <v>60</v>
      </c>
      <c r="R2482">
        <v>800</v>
      </c>
      <c r="S2482">
        <v>9</v>
      </c>
      <c r="T2482">
        <v>88.9</v>
      </c>
      <c r="U2482" t="s">
        <v>48</v>
      </c>
      <c r="V2482">
        <v>25000</v>
      </c>
      <c r="W2482">
        <v>2700</v>
      </c>
      <c r="X2482">
        <v>83</v>
      </c>
      <c r="Y2482">
        <v>12</v>
      </c>
      <c r="Z2482">
        <v>1</v>
      </c>
      <c r="AA2482">
        <v>-20</v>
      </c>
      <c r="AB2482" t="s">
        <v>27</v>
      </c>
      <c r="AC2482">
        <v>0.1</v>
      </c>
      <c r="AE2482" t="s">
        <v>76</v>
      </c>
      <c r="AI2482">
        <v>42175</v>
      </c>
      <c r="AJ2482">
        <v>42193</v>
      </c>
      <c r="AK2482" t="s">
        <v>205</v>
      </c>
      <c r="AL2482" t="s">
        <v>25394</v>
      </c>
      <c r="AM2482">
        <v>2243028</v>
      </c>
    </row>
    <row r="2483" spans="1:39" x14ac:dyDescent="0.25">
      <c r="A2483" t="s">
        <v>20738</v>
      </c>
      <c r="B2483" t="s">
        <v>20739</v>
      </c>
      <c r="C2483" t="s">
        <v>25393</v>
      </c>
      <c r="D2483">
        <v>1001370384</v>
      </c>
      <c r="F2483" t="s">
        <v>74</v>
      </c>
      <c r="G2483" t="s">
        <v>44</v>
      </c>
      <c r="H2483" t="s">
        <v>75</v>
      </c>
      <c r="I2483" t="s">
        <v>46</v>
      </c>
      <c r="J2483" t="s">
        <v>58</v>
      </c>
      <c r="K2483">
        <v>5</v>
      </c>
      <c r="L2483">
        <v>60</v>
      </c>
      <c r="M2483">
        <v>116</v>
      </c>
      <c r="N2483">
        <v>60</v>
      </c>
      <c r="R2483">
        <v>800</v>
      </c>
      <c r="S2483">
        <v>9</v>
      </c>
      <c r="T2483">
        <v>88.9</v>
      </c>
      <c r="U2483" t="s">
        <v>48</v>
      </c>
      <c r="V2483">
        <v>25000</v>
      </c>
      <c r="W2483">
        <v>2700</v>
      </c>
      <c r="X2483">
        <v>83</v>
      </c>
      <c r="Y2483">
        <v>12</v>
      </c>
      <c r="Z2483">
        <v>1</v>
      </c>
      <c r="AA2483">
        <v>-20</v>
      </c>
      <c r="AB2483" t="s">
        <v>27</v>
      </c>
      <c r="AC2483">
        <v>0.1</v>
      </c>
      <c r="AE2483" t="s">
        <v>76</v>
      </c>
      <c r="AI2483">
        <v>42111</v>
      </c>
      <c r="AJ2483">
        <v>42114</v>
      </c>
      <c r="AK2483" t="s">
        <v>50</v>
      </c>
      <c r="AL2483" t="s">
        <v>25395</v>
      </c>
      <c r="AM2483">
        <v>2237690</v>
      </c>
    </row>
    <row r="2484" spans="1:39" x14ac:dyDescent="0.25">
      <c r="A2484" t="s">
        <v>20738</v>
      </c>
      <c r="B2484" t="s">
        <v>20739</v>
      </c>
      <c r="C2484" t="s">
        <v>25396</v>
      </c>
      <c r="D2484">
        <v>1001370396</v>
      </c>
      <c r="F2484" t="s">
        <v>74</v>
      </c>
      <c r="G2484" t="s">
        <v>44</v>
      </c>
      <c r="H2484" t="s">
        <v>75</v>
      </c>
      <c r="I2484" t="s">
        <v>46</v>
      </c>
      <c r="J2484" t="s">
        <v>58</v>
      </c>
      <c r="K2484">
        <v>5</v>
      </c>
      <c r="L2484">
        <v>60</v>
      </c>
      <c r="M2484">
        <v>116</v>
      </c>
      <c r="N2484">
        <v>60</v>
      </c>
      <c r="R2484">
        <v>800</v>
      </c>
      <c r="S2484">
        <v>9</v>
      </c>
      <c r="T2484">
        <v>88.9</v>
      </c>
      <c r="U2484" t="s">
        <v>48</v>
      </c>
      <c r="V2484">
        <v>25000</v>
      </c>
      <c r="W2484">
        <v>3000</v>
      </c>
      <c r="X2484">
        <v>84</v>
      </c>
      <c r="Y2484">
        <v>19</v>
      </c>
      <c r="Z2484">
        <v>1</v>
      </c>
      <c r="AA2484">
        <v>-20</v>
      </c>
      <c r="AB2484" t="s">
        <v>27</v>
      </c>
      <c r="AC2484">
        <v>0.1</v>
      </c>
      <c r="AE2484" t="s">
        <v>76</v>
      </c>
      <c r="AI2484">
        <v>42111</v>
      </c>
      <c r="AJ2484">
        <v>42114</v>
      </c>
      <c r="AK2484" t="s">
        <v>50</v>
      </c>
      <c r="AL2484" t="s">
        <v>25397</v>
      </c>
      <c r="AM2484">
        <v>2237691</v>
      </c>
    </row>
    <row r="2485" spans="1:39" x14ac:dyDescent="0.25">
      <c r="A2485" t="s">
        <v>20738</v>
      </c>
      <c r="B2485" t="s">
        <v>20739</v>
      </c>
      <c r="C2485" t="s">
        <v>25398</v>
      </c>
      <c r="D2485">
        <v>1001370398</v>
      </c>
      <c r="F2485" t="s">
        <v>74</v>
      </c>
      <c r="G2485" t="s">
        <v>44</v>
      </c>
      <c r="H2485" t="s">
        <v>75</v>
      </c>
      <c r="I2485" t="s">
        <v>46</v>
      </c>
      <c r="J2485" t="s">
        <v>58</v>
      </c>
      <c r="K2485">
        <v>5</v>
      </c>
      <c r="L2485">
        <v>60</v>
      </c>
      <c r="M2485">
        <v>116</v>
      </c>
      <c r="N2485">
        <v>60</v>
      </c>
      <c r="R2485">
        <v>840</v>
      </c>
      <c r="S2485">
        <v>9</v>
      </c>
      <c r="T2485">
        <v>93.3</v>
      </c>
      <c r="U2485" t="s">
        <v>48</v>
      </c>
      <c r="V2485">
        <v>25000</v>
      </c>
      <c r="W2485">
        <v>5000</v>
      </c>
      <c r="X2485">
        <v>85</v>
      </c>
      <c r="Y2485">
        <v>21</v>
      </c>
      <c r="Z2485">
        <v>1</v>
      </c>
      <c r="AA2485">
        <v>-20</v>
      </c>
      <c r="AB2485" t="s">
        <v>27</v>
      </c>
      <c r="AC2485">
        <v>0.1</v>
      </c>
      <c r="AE2485" t="s">
        <v>76</v>
      </c>
      <c r="AI2485">
        <v>42111</v>
      </c>
      <c r="AJ2485">
        <v>42114</v>
      </c>
      <c r="AK2485" t="s">
        <v>50</v>
      </c>
      <c r="AL2485" t="s">
        <v>25399</v>
      </c>
      <c r="AM2485">
        <v>2237692</v>
      </c>
    </row>
    <row r="2486" spans="1:39" x14ac:dyDescent="0.25">
      <c r="A2486" t="s">
        <v>25480</v>
      </c>
      <c r="B2486" t="s">
        <v>25481</v>
      </c>
      <c r="C2486" t="s">
        <v>25492</v>
      </c>
      <c r="D2486" t="s">
        <v>25492</v>
      </c>
      <c r="F2486" t="s">
        <v>74</v>
      </c>
      <c r="G2486" t="s">
        <v>44</v>
      </c>
      <c r="H2486" t="s">
        <v>75</v>
      </c>
      <c r="I2486" t="s">
        <v>46</v>
      </c>
      <c r="J2486" t="s">
        <v>58</v>
      </c>
      <c r="K2486">
        <v>3</v>
      </c>
      <c r="L2486">
        <v>60</v>
      </c>
      <c r="M2486">
        <v>112.3</v>
      </c>
      <c r="N2486">
        <v>64.900000000000006</v>
      </c>
      <c r="R2486">
        <v>800</v>
      </c>
      <c r="S2486">
        <v>9</v>
      </c>
      <c r="T2486">
        <v>88.9</v>
      </c>
      <c r="U2486" t="s">
        <v>48</v>
      </c>
      <c r="V2486">
        <v>25000</v>
      </c>
      <c r="W2486">
        <v>3000</v>
      </c>
      <c r="X2486">
        <v>83</v>
      </c>
      <c r="Y2486">
        <v>9</v>
      </c>
      <c r="Z2486">
        <v>0.9</v>
      </c>
      <c r="AA2486">
        <v>-20</v>
      </c>
      <c r="AB2486" t="s">
        <v>27</v>
      </c>
      <c r="AC2486">
        <v>0.1</v>
      </c>
      <c r="AE2486" t="s">
        <v>138</v>
      </c>
      <c r="AI2486">
        <v>42175</v>
      </c>
      <c r="AJ2486">
        <v>42194</v>
      </c>
      <c r="AK2486" t="s">
        <v>50</v>
      </c>
      <c r="AL2486" t="s">
        <v>25493</v>
      </c>
      <c r="AM2486">
        <v>2243244</v>
      </c>
    </row>
    <row r="2487" spans="1:39" x14ac:dyDescent="0.25">
      <c r="A2487" t="s">
        <v>25480</v>
      </c>
      <c r="B2487" t="s">
        <v>25481</v>
      </c>
      <c r="C2487" t="s">
        <v>25494</v>
      </c>
      <c r="D2487" t="s">
        <v>25494</v>
      </c>
      <c r="F2487" t="s">
        <v>74</v>
      </c>
      <c r="G2487" t="s">
        <v>44</v>
      </c>
      <c r="H2487" t="s">
        <v>45</v>
      </c>
      <c r="I2487" t="s">
        <v>46</v>
      </c>
      <c r="J2487" t="s">
        <v>58</v>
      </c>
      <c r="K2487">
        <v>3</v>
      </c>
      <c r="L2487">
        <v>60</v>
      </c>
      <c r="M2487">
        <v>112.3</v>
      </c>
      <c r="N2487">
        <v>64.900000000000006</v>
      </c>
      <c r="R2487">
        <v>800</v>
      </c>
      <c r="S2487">
        <v>9</v>
      </c>
      <c r="T2487">
        <v>88.9</v>
      </c>
      <c r="U2487" t="s">
        <v>48</v>
      </c>
      <c r="V2487">
        <v>25000</v>
      </c>
      <c r="W2487">
        <v>3000</v>
      </c>
      <c r="X2487">
        <v>83</v>
      </c>
      <c r="Y2487">
        <v>9</v>
      </c>
      <c r="Z2487">
        <v>0.9</v>
      </c>
      <c r="AA2487">
        <v>-20</v>
      </c>
      <c r="AB2487" t="s">
        <v>27</v>
      </c>
      <c r="AC2487">
        <v>0.1</v>
      </c>
      <c r="AE2487" t="s">
        <v>138</v>
      </c>
      <c r="AI2487">
        <v>42175</v>
      </c>
      <c r="AJ2487">
        <v>42198</v>
      </c>
      <c r="AK2487" t="s">
        <v>50</v>
      </c>
      <c r="AL2487" t="s">
        <v>25495</v>
      </c>
      <c r="AM2487">
        <v>2243235</v>
      </c>
    </row>
    <row r="2488" spans="1:39" x14ac:dyDescent="0.25">
      <c r="A2488" t="s">
        <v>25480</v>
      </c>
      <c r="B2488" t="s">
        <v>25481</v>
      </c>
      <c r="C2488" t="s">
        <v>25496</v>
      </c>
      <c r="D2488" t="s">
        <v>25496</v>
      </c>
      <c r="F2488" t="s">
        <v>74</v>
      </c>
      <c r="G2488" t="s">
        <v>44</v>
      </c>
      <c r="H2488" t="s">
        <v>75</v>
      </c>
      <c r="I2488" t="s">
        <v>46</v>
      </c>
      <c r="J2488" t="s">
        <v>58</v>
      </c>
      <c r="K2488">
        <v>3</v>
      </c>
      <c r="L2488">
        <v>60</v>
      </c>
      <c r="M2488">
        <v>112.3</v>
      </c>
      <c r="N2488">
        <v>64.900000000000006</v>
      </c>
      <c r="R2488">
        <v>800</v>
      </c>
      <c r="S2488">
        <v>9</v>
      </c>
      <c r="T2488">
        <v>88.9</v>
      </c>
      <c r="U2488" t="s">
        <v>48</v>
      </c>
      <c r="V2488">
        <v>25000</v>
      </c>
      <c r="W2488">
        <v>4000</v>
      </c>
      <c r="X2488">
        <v>84</v>
      </c>
      <c r="Y2488">
        <v>15</v>
      </c>
      <c r="Z2488">
        <v>0.9</v>
      </c>
      <c r="AA2488">
        <v>-20</v>
      </c>
      <c r="AB2488" t="s">
        <v>27</v>
      </c>
      <c r="AC2488">
        <v>0.1</v>
      </c>
      <c r="AE2488" t="s">
        <v>138</v>
      </c>
      <c r="AI2488">
        <v>42218</v>
      </c>
      <c r="AJ2488">
        <v>42234</v>
      </c>
      <c r="AK2488" t="s">
        <v>50</v>
      </c>
      <c r="AL2488" t="s">
        <v>25497</v>
      </c>
      <c r="AM2488">
        <v>2245901</v>
      </c>
    </row>
    <row r="2489" spans="1:39" x14ac:dyDescent="0.25">
      <c r="A2489" t="s">
        <v>25480</v>
      </c>
      <c r="B2489" t="s">
        <v>25481</v>
      </c>
      <c r="C2489" t="s">
        <v>25498</v>
      </c>
      <c r="D2489" t="s">
        <v>25498</v>
      </c>
      <c r="F2489" t="s">
        <v>74</v>
      </c>
      <c r="G2489" t="s">
        <v>44</v>
      </c>
      <c r="H2489" t="s">
        <v>45</v>
      </c>
      <c r="I2489" t="s">
        <v>46</v>
      </c>
      <c r="J2489" t="s">
        <v>58</v>
      </c>
      <c r="K2489">
        <v>3</v>
      </c>
      <c r="L2489">
        <v>60</v>
      </c>
      <c r="M2489">
        <v>112.3</v>
      </c>
      <c r="N2489">
        <v>64.900000000000006</v>
      </c>
      <c r="R2489">
        <v>800</v>
      </c>
      <c r="S2489">
        <v>9</v>
      </c>
      <c r="T2489">
        <v>88.9</v>
      </c>
      <c r="U2489" t="s">
        <v>48</v>
      </c>
      <c r="V2489">
        <v>25000</v>
      </c>
      <c r="W2489">
        <v>4000</v>
      </c>
      <c r="X2489">
        <v>84</v>
      </c>
      <c r="Y2489">
        <v>15</v>
      </c>
      <c r="Z2489">
        <v>0.9</v>
      </c>
      <c r="AA2489">
        <v>-20</v>
      </c>
      <c r="AB2489" t="s">
        <v>27</v>
      </c>
      <c r="AC2489">
        <v>0.1</v>
      </c>
      <c r="AE2489" t="s">
        <v>138</v>
      </c>
      <c r="AI2489">
        <v>42218</v>
      </c>
      <c r="AJ2489">
        <v>42219</v>
      </c>
      <c r="AK2489" t="s">
        <v>50</v>
      </c>
      <c r="AL2489" t="s">
        <v>25499</v>
      </c>
      <c r="AM2489">
        <v>2245004</v>
      </c>
    </row>
    <row r="2490" spans="1:39" x14ac:dyDescent="0.25">
      <c r="A2490" t="s">
        <v>25480</v>
      </c>
      <c r="B2490" t="s">
        <v>25481</v>
      </c>
      <c r="C2490" t="s">
        <v>25500</v>
      </c>
      <c r="D2490" t="s">
        <v>25500</v>
      </c>
      <c r="F2490" t="s">
        <v>74</v>
      </c>
      <c r="G2490" t="s">
        <v>44</v>
      </c>
      <c r="H2490" t="s">
        <v>75</v>
      </c>
      <c r="I2490" t="s">
        <v>46</v>
      </c>
      <c r="J2490" t="s">
        <v>58</v>
      </c>
      <c r="K2490">
        <v>3</v>
      </c>
      <c r="L2490">
        <v>60</v>
      </c>
      <c r="M2490">
        <v>112.3</v>
      </c>
      <c r="N2490">
        <v>64.900000000000006</v>
      </c>
      <c r="R2490">
        <v>800</v>
      </c>
      <c r="S2490">
        <v>9</v>
      </c>
      <c r="T2490">
        <v>88.9</v>
      </c>
      <c r="U2490" t="s">
        <v>48</v>
      </c>
      <c r="V2490">
        <v>25000</v>
      </c>
      <c r="W2490">
        <v>5000</v>
      </c>
      <c r="X2490">
        <v>85</v>
      </c>
      <c r="Y2490">
        <v>18</v>
      </c>
      <c r="Z2490">
        <v>0.9</v>
      </c>
      <c r="AA2490">
        <v>-20</v>
      </c>
      <c r="AB2490" t="s">
        <v>27</v>
      </c>
      <c r="AC2490">
        <v>0.1</v>
      </c>
      <c r="AE2490" t="s">
        <v>138</v>
      </c>
      <c r="AI2490">
        <v>42175</v>
      </c>
      <c r="AJ2490">
        <v>42198</v>
      </c>
      <c r="AK2490" t="s">
        <v>50</v>
      </c>
      <c r="AL2490" t="s">
        <v>25501</v>
      </c>
      <c r="AM2490">
        <v>2243234</v>
      </c>
    </row>
    <row r="2491" spans="1:39" x14ac:dyDescent="0.25">
      <c r="A2491" t="s">
        <v>17456</v>
      </c>
      <c r="B2491" t="s">
        <v>17457</v>
      </c>
      <c r="C2491" t="s">
        <v>25528</v>
      </c>
      <c r="D2491" t="s">
        <v>25528</v>
      </c>
      <c r="F2491" t="s">
        <v>74</v>
      </c>
      <c r="G2491" t="s">
        <v>44</v>
      </c>
      <c r="H2491" t="s">
        <v>75</v>
      </c>
      <c r="I2491" t="s">
        <v>46</v>
      </c>
      <c r="J2491" t="s">
        <v>58</v>
      </c>
      <c r="K2491">
        <v>5</v>
      </c>
      <c r="L2491">
        <v>75</v>
      </c>
      <c r="M2491">
        <v>135</v>
      </c>
      <c r="N2491">
        <v>78</v>
      </c>
      <c r="R2491">
        <v>1100</v>
      </c>
      <c r="S2491">
        <v>13.3</v>
      </c>
      <c r="T2491">
        <v>83</v>
      </c>
      <c r="U2491" t="s">
        <v>48</v>
      </c>
      <c r="V2491">
        <v>25000</v>
      </c>
      <c r="W2491">
        <v>2700</v>
      </c>
      <c r="X2491">
        <v>83</v>
      </c>
      <c r="Y2491">
        <v>22</v>
      </c>
      <c r="Z2491">
        <v>0.9</v>
      </c>
      <c r="AA2491">
        <v>-29</v>
      </c>
      <c r="AB2491" t="s">
        <v>27</v>
      </c>
      <c r="AC2491">
        <v>0.05</v>
      </c>
      <c r="AE2491" t="s">
        <v>1264</v>
      </c>
      <c r="AI2491">
        <v>41852</v>
      </c>
      <c r="AJ2491">
        <v>41932</v>
      </c>
      <c r="AK2491" t="s">
        <v>60</v>
      </c>
      <c r="AL2491" t="s">
        <v>25529</v>
      </c>
      <c r="AM2491">
        <v>2222833</v>
      </c>
    </row>
    <row r="2492" spans="1:39" x14ac:dyDescent="0.25">
      <c r="A2492" t="s">
        <v>17456</v>
      </c>
      <c r="B2492" t="s">
        <v>17457</v>
      </c>
      <c r="C2492" t="s">
        <v>25530</v>
      </c>
      <c r="D2492" t="s">
        <v>25530</v>
      </c>
      <c r="E2492" t="s">
        <v>25531</v>
      </c>
      <c r="F2492" t="s">
        <v>74</v>
      </c>
      <c r="G2492" t="s">
        <v>44</v>
      </c>
      <c r="H2492" t="s">
        <v>75</v>
      </c>
      <c r="I2492" t="s">
        <v>46</v>
      </c>
      <c r="J2492" t="s">
        <v>58</v>
      </c>
      <c r="K2492">
        <v>5</v>
      </c>
      <c r="L2492">
        <v>75</v>
      </c>
      <c r="M2492">
        <v>135</v>
      </c>
      <c r="N2492">
        <v>78</v>
      </c>
      <c r="R2492">
        <v>1125</v>
      </c>
      <c r="S2492">
        <v>13.5</v>
      </c>
      <c r="T2492">
        <v>83.3</v>
      </c>
      <c r="U2492" t="s">
        <v>48</v>
      </c>
      <c r="V2492">
        <v>25000</v>
      </c>
      <c r="W2492">
        <v>3000</v>
      </c>
      <c r="X2492">
        <v>84</v>
      </c>
      <c r="Y2492">
        <v>23</v>
      </c>
      <c r="Z2492">
        <v>0.9</v>
      </c>
      <c r="AA2492">
        <v>-30</v>
      </c>
      <c r="AB2492" t="s">
        <v>27</v>
      </c>
      <c r="AC2492">
        <v>0.05</v>
      </c>
      <c r="AE2492" t="s">
        <v>348</v>
      </c>
      <c r="AI2492">
        <v>41852</v>
      </c>
      <c r="AJ2492">
        <v>42132</v>
      </c>
      <c r="AK2492" t="s">
        <v>60</v>
      </c>
      <c r="AL2492" t="s">
        <v>25532</v>
      </c>
      <c r="AM2492">
        <v>2238900</v>
      </c>
    </row>
    <row r="2493" spans="1:39" x14ac:dyDescent="0.25">
      <c r="A2493" t="s">
        <v>17456</v>
      </c>
      <c r="B2493" t="s">
        <v>17457</v>
      </c>
      <c r="C2493" t="s">
        <v>25533</v>
      </c>
      <c r="D2493" t="s">
        <v>25533</v>
      </c>
      <c r="F2493" t="s">
        <v>74</v>
      </c>
      <c r="G2493" t="s">
        <v>44</v>
      </c>
      <c r="H2493" t="s">
        <v>75</v>
      </c>
      <c r="I2493" t="s">
        <v>46</v>
      </c>
      <c r="J2493" t="s">
        <v>58</v>
      </c>
      <c r="K2493">
        <v>5</v>
      </c>
      <c r="L2493">
        <v>75</v>
      </c>
      <c r="M2493">
        <v>135</v>
      </c>
      <c r="N2493">
        <v>78</v>
      </c>
      <c r="R2493">
        <v>1150</v>
      </c>
      <c r="S2493">
        <v>13.4</v>
      </c>
      <c r="T2493">
        <v>86</v>
      </c>
      <c r="U2493" t="s">
        <v>48</v>
      </c>
      <c r="V2493">
        <v>25000</v>
      </c>
      <c r="W2493">
        <v>4000</v>
      </c>
      <c r="X2493">
        <v>83</v>
      </c>
      <c r="Y2493">
        <v>24</v>
      </c>
      <c r="Z2493">
        <v>0.9</v>
      </c>
      <c r="AA2493">
        <v>-30</v>
      </c>
      <c r="AB2493" t="s">
        <v>27</v>
      </c>
      <c r="AC2493">
        <v>0.05</v>
      </c>
      <c r="AE2493" t="s">
        <v>1264</v>
      </c>
      <c r="AI2493">
        <v>41852</v>
      </c>
      <c r="AJ2493">
        <v>42070</v>
      </c>
      <c r="AK2493" t="s">
        <v>60</v>
      </c>
      <c r="AL2493" t="s">
        <v>25534</v>
      </c>
      <c r="AM2493">
        <v>2234377</v>
      </c>
    </row>
    <row r="2494" spans="1:39" x14ac:dyDescent="0.25">
      <c r="A2494" t="s">
        <v>17456</v>
      </c>
      <c r="B2494" t="s">
        <v>17457</v>
      </c>
      <c r="C2494" t="s">
        <v>25535</v>
      </c>
      <c r="D2494" t="s">
        <v>25535</v>
      </c>
      <c r="F2494" t="s">
        <v>163</v>
      </c>
      <c r="G2494" t="s">
        <v>44</v>
      </c>
      <c r="H2494" t="s">
        <v>75</v>
      </c>
      <c r="I2494" t="s">
        <v>46</v>
      </c>
      <c r="J2494" t="s">
        <v>58</v>
      </c>
      <c r="K2494">
        <v>5</v>
      </c>
      <c r="L2494">
        <v>75</v>
      </c>
      <c r="M2494">
        <v>134.9</v>
      </c>
      <c r="N2494">
        <v>78</v>
      </c>
      <c r="R2494">
        <v>1175</v>
      </c>
      <c r="S2494">
        <v>13.3</v>
      </c>
      <c r="T2494">
        <v>88</v>
      </c>
      <c r="U2494" t="s">
        <v>48</v>
      </c>
      <c r="V2494">
        <v>25000</v>
      </c>
      <c r="W2494">
        <v>5000</v>
      </c>
      <c r="X2494">
        <v>83</v>
      </c>
      <c r="Y2494">
        <v>9</v>
      </c>
      <c r="Z2494">
        <v>0.9</v>
      </c>
      <c r="AA2494">
        <v>-29</v>
      </c>
      <c r="AB2494" t="s">
        <v>27</v>
      </c>
      <c r="AC2494">
        <v>0.05</v>
      </c>
      <c r="AE2494" t="s">
        <v>25536</v>
      </c>
      <c r="AI2494">
        <v>41852</v>
      </c>
      <c r="AJ2494">
        <v>41932</v>
      </c>
      <c r="AK2494" t="s">
        <v>60</v>
      </c>
      <c r="AL2494" t="s">
        <v>25537</v>
      </c>
      <c r="AM2494">
        <v>2222835</v>
      </c>
    </row>
    <row r="2495" spans="1:39" x14ac:dyDescent="0.25">
      <c r="A2495" t="s">
        <v>20738</v>
      </c>
      <c r="B2495" t="s">
        <v>20739</v>
      </c>
      <c r="C2495" t="s">
        <v>25564</v>
      </c>
      <c r="D2495">
        <v>1001653693</v>
      </c>
      <c r="F2495" t="s">
        <v>74</v>
      </c>
      <c r="G2495" t="s">
        <v>44</v>
      </c>
      <c r="H2495" t="s">
        <v>75</v>
      </c>
      <c r="I2495" t="s">
        <v>46</v>
      </c>
      <c r="J2495" t="s">
        <v>58</v>
      </c>
      <c r="K2495">
        <v>5</v>
      </c>
      <c r="L2495">
        <v>75</v>
      </c>
      <c r="M2495">
        <v>116</v>
      </c>
      <c r="N2495">
        <v>60</v>
      </c>
      <c r="R2495">
        <v>1100</v>
      </c>
      <c r="S2495">
        <v>11</v>
      </c>
      <c r="T2495">
        <v>100</v>
      </c>
      <c r="U2495" t="s">
        <v>48</v>
      </c>
      <c r="V2495">
        <v>25000</v>
      </c>
      <c r="W2495">
        <v>2700</v>
      </c>
      <c r="X2495">
        <v>81</v>
      </c>
      <c r="Y2495">
        <v>3</v>
      </c>
      <c r="Z2495">
        <v>1</v>
      </c>
      <c r="AA2495">
        <v>-20</v>
      </c>
      <c r="AB2495" t="s">
        <v>27</v>
      </c>
      <c r="AC2495">
        <v>0.03</v>
      </c>
      <c r="AD2495" t="s">
        <v>48</v>
      </c>
      <c r="AE2495" t="s">
        <v>76</v>
      </c>
      <c r="AF2495" t="s">
        <v>48</v>
      </c>
      <c r="AI2495">
        <v>42515</v>
      </c>
      <c r="AJ2495">
        <v>42523</v>
      </c>
      <c r="AK2495" t="s">
        <v>50</v>
      </c>
      <c r="AL2495" t="s">
        <v>25565</v>
      </c>
      <c r="AM2495">
        <v>2269491</v>
      </c>
    </row>
    <row r="2496" spans="1:39" x14ac:dyDescent="0.25">
      <c r="A2496" t="s">
        <v>20738</v>
      </c>
      <c r="B2496" t="s">
        <v>20739</v>
      </c>
      <c r="C2496" t="s">
        <v>25564</v>
      </c>
      <c r="D2496">
        <v>1001653693</v>
      </c>
      <c r="F2496" t="s">
        <v>74</v>
      </c>
      <c r="G2496" t="s">
        <v>44</v>
      </c>
      <c r="H2496" t="s">
        <v>75</v>
      </c>
      <c r="I2496" t="s">
        <v>46</v>
      </c>
      <c r="J2496" t="s">
        <v>58</v>
      </c>
      <c r="K2496">
        <v>5</v>
      </c>
      <c r="L2496">
        <v>75</v>
      </c>
      <c r="M2496">
        <v>116</v>
      </c>
      <c r="N2496">
        <v>60</v>
      </c>
      <c r="R2496">
        <v>1100</v>
      </c>
      <c r="S2496">
        <v>11</v>
      </c>
      <c r="T2496">
        <v>100</v>
      </c>
      <c r="U2496" t="s">
        <v>48</v>
      </c>
      <c r="V2496">
        <v>25000</v>
      </c>
      <c r="W2496">
        <v>2700</v>
      </c>
      <c r="X2496">
        <v>81</v>
      </c>
      <c r="Y2496">
        <v>7</v>
      </c>
      <c r="Z2496">
        <v>1</v>
      </c>
      <c r="AA2496">
        <v>-20</v>
      </c>
      <c r="AB2496" t="s">
        <v>27</v>
      </c>
      <c r="AC2496">
        <v>0.03</v>
      </c>
      <c r="AD2496" t="s">
        <v>48</v>
      </c>
      <c r="AE2496" t="s">
        <v>76</v>
      </c>
      <c r="AF2496" t="s">
        <v>48</v>
      </c>
      <c r="AI2496">
        <v>42515</v>
      </c>
      <c r="AJ2496">
        <v>42523</v>
      </c>
      <c r="AK2496" t="s">
        <v>50</v>
      </c>
      <c r="AL2496" t="s">
        <v>25566</v>
      </c>
      <c r="AM2496">
        <v>2269493</v>
      </c>
    </row>
    <row r="2497" spans="1:39" x14ac:dyDescent="0.25">
      <c r="A2497" t="s">
        <v>20738</v>
      </c>
      <c r="B2497" t="s">
        <v>20739</v>
      </c>
      <c r="C2497" t="s">
        <v>25564</v>
      </c>
      <c r="D2497">
        <v>1001653693</v>
      </c>
      <c r="F2497" t="s">
        <v>74</v>
      </c>
      <c r="G2497" t="s">
        <v>44</v>
      </c>
      <c r="H2497" t="s">
        <v>75</v>
      </c>
      <c r="I2497" t="s">
        <v>46</v>
      </c>
      <c r="J2497" t="s">
        <v>58</v>
      </c>
      <c r="K2497">
        <v>5</v>
      </c>
      <c r="L2497">
        <v>75</v>
      </c>
      <c r="M2497">
        <v>116</v>
      </c>
      <c r="N2497">
        <v>60</v>
      </c>
      <c r="R2497">
        <v>1100</v>
      </c>
      <c r="S2497">
        <v>11.4</v>
      </c>
      <c r="T2497">
        <v>96.2</v>
      </c>
      <c r="U2497" t="s">
        <v>48</v>
      </c>
      <c r="V2497">
        <v>25000</v>
      </c>
      <c r="W2497">
        <v>2700</v>
      </c>
      <c r="X2497">
        <v>81</v>
      </c>
      <c r="Y2497">
        <v>3</v>
      </c>
      <c r="Z2497">
        <v>1</v>
      </c>
      <c r="AA2497">
        <v>-20</v>
      </c>
      <c r="AB2497" t="s">
        <v>27</v>
      </c>
      <c r="AC2497">
        <v>0.1</v>
      </c>
      <c r="AE2497" t="s">
        <v>120</v>
      </c>
      <c r="AI2497">
        <v>42363</v>
      </c>
      <c r="AJ2497">
        <v>42369</v>
      </c>
      <c r="AK2497" t="s">
        <v>50</v>
      </c>
      <c r="AL2497" t="s">
        <v>25567</v>
      </c>
      <c r="AM2497">
        <v>2256011</v>
      </c>
    </row>
    <row r="2498" spans="1:39" x14ac:dyDescent="0.25">
      <c r="A2498" t="s">
        <v>20738</v>
      </c>
      <c r="B2498" t="s">
        <v>20739</v>
      </c>
      <c r="C2498" t="s">
        <v>25564</v>
      </c>
      <c r="D2498">
        <v>1001653693</v>
      </c>
      <c r="F2498" t="s">
        <v>74</v>
      </c>
      <c r="G2498" t="s">
        <v>44</v>
      </c>
      <c r="H2498" t="s">
        <v>75</v>
      </c>
      <c r="I2498" t="s">
        <v>46</v>
      </c>
      <c r="J2498" t="s">
        <v>58</v>
      </c>
      <c r="K2498">
        <v>5</v>
      </c>
      <c r="L2498">
        <v>75</v>
      </c>
      <c r="M2498">
        <v>116</v>
      </c>
      <c r="N2498">
        <v>70</v>
      </c>
      <c r="R2498">
        <v>1100</v>
      </c>
      <c r="S2498">
        <v>11.5</v>
      </c>
      <c r="T2498">
        <v>95.8</v>
      </c>
      <c r="U2498" t="s">
        <v>48</v>
      </c>
      <c r="V2498">
        <v>25000</v>
      </c>
      <c r="W2498">
        <v>2700</v>
      </c>
      <c r="X2498">
        <v>81</v>
      </c>
      <c r="Y2498">
        <v>1</v>
      </c>
      <c r="Z2498">
        <v>1</v>
      </c>
      <c r="AA2498">
        <v>-20</v>
      </c>
      <c r="AB2498" t="s">
        <v>27</v>
      </c>
      <c r="AC2498">
        <v>0.1</v>
      </c>
      <c r="AE2498" t="s">
        <v>76</v>
      </c>
      <c r="AI2498">
        <v>42343</v>
      </c>
      <c r="AJ2498">
        <v>42347</v>
      </c>
      <c r="AK2498" t="s">
        <v>50</v>
      </c>
      <c r="AL2498" t="s">
        <v>25568</v>
      </c>
      <c r="AM2498">
        <v>2254625</v>
      </c>
    </row>
    <row r="2499" spans="1:39" x14ac:dyDescent="0.25">
      <c r="A2499" t="s">
        <v>20738</v>
      </c>
      <c r="B2499" t="s">
        <v>20739</v>
      </c>
      <c r="C2499" t="s">
        <v>25569</v>
      </c>
      <c r="D2499">
        <v>1001653683</v>
      </c>
      <c r="F2499" t="s">
        <v>74</v>
      </c>
      <c r="G2499" t="s">
        <v>44</v>
      </c>
      <c r="H2499" t="s">
        <v>75</v>
      </c>
      <c r="I2499" t="s">
        <v>46</v>
      </c>
      <c r="J2499" t="s">
        <v>58</v>
      </c>
      <c r="K2499">
        <v>5</v>
      </c>
      <c r="L2499">
        <v>75</v>
      </c>
      <c r="M2499">
        <v>116</v>
      </c>
      <c r="N2499">
        <v>60</v>
      </c>
      <c r="R2499">
        <v>1150</v>
      </c>
      <c r="S2499">
        <v>11</v>
      </c>
      <c r="T2499">
        <v>104.5</v>
      </c>
      <c r="U2499" t="s">
        <v>48</v>
      </c>
      <c r="V2499">
        <v>25000</v>
      </c>
      <c r="W2499">
        <v>5000</v>
      </c>
      <c r="X2499">
        <v>83</v>
      </c>
      <c r="Y2499">
        <v>9</v>
      </c>
      <c r="Z2499">
        <v>1</v>
      </c>
      <c r="AA2499">
        <v>-20</v>
      </c>
      <c r="AB2499" t="s">
        <v>27</v>
      </c>
      <c r="AC2499">
        <v>0.03</v>
      </c>
      <c r="AD2499" t="s">
        <v>48</v>
      </c>
      <c r="AE2499" t="s">
        <v>76</v>
      </c>
      <c r="AF2499" t="s">
        <v>48</v>
      </c>
      <c r="AI2499">
        <v>42515</v>
      </c>
      <c r="AJ2499">
        <v>42523</v>
      </c>
      <c r="AK2499" t="s">
        <v>50</v>
      </c>
      <c r="AL2499" t="s">
        <v>25570</v>
      </c>
      <c r="AM2499">
        <v>2269494</v>
      </c>
    </row>
    <row r="2500" spans="1:39" x14ac:dyDescent="0.25">
      <c r="A2500" t="s">
        <v>20738</v>
      </c>
      <c r="B2500" t="s">
        <v>20739</v>
      </c>
      <c r="C2500" t="s">
        <v>25569</v>
      </c>
      <c r="D2500">
        <v>1001653683</v>
      </c>
      <c r="F2500" t="s">
        <v>74</v>
      </c>
      <c r="G2500" t="s">
        <v>44</v>
      </c>
      <c r="H2500" t="s">
        <v>75</v>
      </c>
      <c r="I2500" t="s">
        <v>46</v>
      </c>
      <c r="J2500" t="s">
        <v>58</v>
      </c>
      <c r="K2500">
        <v>5</v>
      </c>
      <c r="L2500">
        <v>75</v>
      </c>
      <c r="M2500">
        <v>116</v>
      </c>
      <c r="N2500">
        <v>60</v>
      </c>
      <c r="R2500">
        <v>1150</v>
      </c>
      <c r="S2500">
        <v>11</v>
      </c>
      <c r="T2500">
        <v>104.5</v>
      </c>
      <c r="U2500" t="s">
        <v>48</v>
      </c>
      <c r="V2500">
        <v>25000</v>
      </c>
      <c r="W2500">
        <v>5000</v>
      </c>
      <c r="X2500">
        <v>85</v>
      </c>
      <c r="Y2500">
        <v>19</v>
      </c>
      <c r="Z2500">
        <v>1</v>
      </c>
      <c r="AA2500">
        <v>-20</v>
      </c>
      <c r="AB2500" t="s">
        <v>27</v>
      </c>
      <c r="AC2500">
        <v>0.03</v>
      </c>
      <c r="AD2500" t="s">
        <v>48</v>
      </c>
      <c r="AE2500" t="s">
        <v>76</v>
      </c>
      <c r="AF2500" t="s">
        <v>48</v>
      </c>
      <c r="AI2500">
        <v>42515</v>
      </c>
      <c r="AJ2500">
        <v>42523</v>
      </c>
      <c r="AK2500" t="s">
        <v>50</v>
      </c>
      <c r="AL2500" t="s">
        <v>25571</v>
      </c>
      <c r="AM2500">
        <v>2269492</v>
      </c>
    </row>
    <row r="2501" spans="1:39" x14ac:dyDescent="0.25">
      <c r="A2501" t="s">
        <v>20738</v>
      </c>
      <c r="B2501" t="s">
        <v>20739</v>
      </c>
      <c r="C2501" t="s">
        <v>25569</v>
      </c>
      <c r="D2501">
        <v>1001653683</v>
      </c>
      <c r="F2501" t="s">
        <v>74</v>
      </c>
      <c r="G2501" t="s">
        <v>44</v>
      </c>
      <c r="H2501" t="s">
        <v>75</v>
      </c>
      <c r="I2501" t="s">
        <v>46</v>
      </c>
      <c r="J2501" t="s">
        <v>58</v>
      </c>
      <c r="K2501">
        <v>5</v>
      </c>
      <c r="L2501">
        <v>75</v>
      </c>
      <c r="M2501">
        <v>116</v>
      </c>
      <c r="N2501">
        <v>60</v>
      </c>
      <c r="R2501">
        <v>1150</v>
      </c>
      <c r="S2501">
        <v>11.8</v>
      </c>
      <c r="T2501">
        <v>97.2</v>
      </c>
      <c r="U2501" t="s">
        <v>48</v>
      </c>
      <c r="V2501">
        <v>25000</v>
      </c>
      <c r="W2501">
        <v>5000</v>
      </c>
      <c r="X2501">
        <v>85</v>
      </c>
      <c r="Y2501">
        <v>19</v>
      </c>
      <c r="Z2501">
        <v>1</v>
      </c>
      <c r="AA2501">
        <v>-20</v>
      </c>
      <c r="AB2501" t="s">
        <v>27</v>
      </c>
      <c r="AC2501">
        <v>0.1</v>
      </c>
      <c r="AE2501" t="s">
        <v>120</v>
      </c>
      <c r="AI2501">
        <v>42363</v>
      </c>
      <c r="AJ2501">
        <v>42369</v>
      </c>
      <c r="AK2501" t="s">
        <v>50</v>
      </c>
      <c r="AL2501" t="s">
        <v>25572</v>
      </c>
      <c r="AM2501">
        <v>2256012</v>
      </c>
    </row>
    <row r="2502" spans="1:39" x14ac:dyDescent="0.25">
      <c r="A2502" t="s">
        <v>20738</v>
      </c>
      <c r="B2502" t="s">
        <v>20739</v>
      </c>
      <c r="C2502" t="s">
        <v>25569</v>
      </c>
      <c r="D2502">
        <v>1001653683</v>
      </c>
      <c r="F2502" t="s">
        <v>74</v>
      </c>
      <c r="G2502" t="s">
        <v>44</v>
      </c>
      <c r="H2502" t="s">
        <v>75</v>
      </c>
      <c r="I2502" t="s">
        <v>46</v>
      </c>
      <c r="J2502" t="s">
        <v>58</v>
      </c>
      <c r="K2502">
        <v>5</v>
      </c>
      <c r="L2502">
        <v>75</v>
      </c>
      <c r="M2502">
        <v>116</v>
      </c>
      <c r="N2502">
        <v>70</v>
      </c>
      <c r="R2502">
        <v>1150</v>
      </c>
      <c r="S2502">
        <v>11.6</v>
      </c>
      <c r="T2502">
        <v>98.7</v>
      </c>
      <c r="U2502" t="s">
        <v>48</v>
      </c>
      <c r="V2502">
        <v>25000</v>
      </c>
      <c r="W2502">
        <v>5000</v>
      </c>
      <c r="X2502">
        <v>84</v>
      </c>
      <c r="Y2502">
        <v>14</v>
      </c>
      <c r="Z2502">
        <v>1</v>
      </c>
      <c r="AA2502">
        <v>-20</v>
      </c>
      <c r="AB2502" t="s">
        <v>27</v>
      </c>
      <c r="AC2502">
        <v>0.1</v>
      </c>
      <c r="AE2502" t="s">
        <v>76</v>
      </c>
      <c r="AI2502">
        <v>42343</v>
      </c>
      <c r="AJ2502">
        <v>42347</v>
      </c>
      <c r="AK2502" t="s">
        <v>50</v>
      </c>
      <c r="AL2502" t="s">
        <v>25573</v>
      </c>
      <c r="AM2502">
        <v>2254626</v>
      </c>
    </row>
    <row r="2503" spans="1:39" x14ac:dyDescent="0.25">
      <c r="A2503" t="s">
        <v>20738</v>
      </c>
      <c r="B2503" t="s">
        <v>20739</v>
      </c>
      <c r="C2503" t="s">
        <v>25574</v>
      </c>
      <c r="D2503">
        <v>1001654076</v>
      </c>
      <c r="F2503" t="s">
        <v>163</v>
      </c>
      <c r="G2503" t="s">
        <v>44</v>
      </c>
      <c r="H2503" t="s">
        <v>75</v>
      </c>
      <c r="I2503" t="s">
        <v>46</v>
      </c>
      <c r="J2503" t="s">
        <v>58</v>
      </c>
      <c r="K2503">
        <v>5</v>
      </c>
      <c r="L2503">
        <v>100</v>
      </c>
      <c r="M2503">
        <v>133.6</v>
      </c>
      <c r="N2503">
        <v>66.599999999999994</v>
      </c>
      <c r="R2503">
        <v>1600</v>
      </c>
      <c r="S2503">
        <v>15</v>
      </c>
      <c r="T2503">
        <v>106.7</v>
      </c>
      <c r="U2503" t="s">
        <v>48</v>
      </c>
      <c r="V2503">
        <v>25000</v>
      </c>
      <c r="W2503">
        <v>2700</v>
      </c>
      <c r="X2503">
        <v>81</v>
      </c>
      <c r="Y2503">
        <v>2</v>
      </c>
      <c r="Z2503">
        <v>1</v>
      </c>
      <c r="AA2503">
        <v>-20</v>
      </c>
      <c r="AB2503" t="s">
        <v>27</v>
      </c>
      <c r="AC2503">
        <v>0.1</v>
      </c>
      <c r="AD2503" t="s">
        <v>48</v>
      </c>
      <c r="AE2503" t="s">
        <v>76</v>
      </c>
      <c r="AF2503" t="s">
        <v>48</v>
      </c>
      <c r="AI2503">
        <v>42515</v>
      </c>
      <c r="AJ2503">
        <v>42528</v>
      </c>
      <c r="AK2503" t="s">
        <v>50</v>
      </c>
      <c r="AL2503" t="s">
        <v>25575</v>
      </c>
      <c r="AM2503">
        <v>2269489</v>
      </c>
    </row>
    <row r="2504" spans="1:39" x14ac:dyDescent="0.25">
      <c r="A2504" t="s">
        <v>20738</v>
      </c>
      <c r="B2504" t="s">
        <v>20739</v>
      </c>
      <c r="C2504" t="s">
        <v>25574</v>
      </c>
      <c r="D2504">
        <v>1001654076</v>
      </c>
      <c r="F2504" t="s">
        <v>163</v>
      </c>
      <c r="G2504" t="s">
        <v>44</v>
      </c>
      <c r="H2504" t="s">
        <v>75</v>
      </c>
      <c r="I2504" t="s">
        <v>46</v>
      </c>
      <c r="J2504" t="s">
        <v>58</v>
      </c>
      <c r="K2504">
        <v>5</v>
      </c>
      <c r="L2504">
        <v>100</v>
      </c>
      <c r="M2504">
        <v>134</v>
      </c>
      <c r="N2504">
        <v>67</v>
      </c>
      <c r="R2504">
        <v>1600</v>
      </c>
      <c r="S2504">
        <v>15.4</v>
      </c>
      <c r="T2504">
        <v>104</v>
      </c>
      <c r="U2504" t="s">
        <v>48</v>
      </c>
      <c r="V2504">
        <v>25000</v>
      </c>
      <c r="W2504">
        <v>2700</v>
      </c>
      <c r="X2504">
        <v>81</v>
      </c>
      <c r="Y2504">
        <v>2</v>
      </c>
      <c r="Z2504">
        <v>1</v>
      </c>
      <c r="AA2504">
        <v>-20</v>
      </c>
      <c r="AB2504" t="s">
        <v>27</v>
      </c>
      <c r="AC2504">
        <v>0.1</v>
      </c>
      <c r="AE2504" t="s">
        <v>120</v>
      </c>
      <c r="AI2504">
        <v>42363</v>
      </c>
      <c r="AJ2504">
        <v>42369</v>
      </c>
      <c r="AK2504" t="s">
        <v>50</v>
      </c>
      <c r="AL2504" t="s">
        <v>25576</v>
      </c>
      <c r="AM2504">
        <v>2256009</v>
      </c>
    </row>
    <row r="2505" spans="1:39" x14ac:dyDescent="0.25">
      <c r="A2505" t="s">
        <v>20738</v>
      </c>
      <c r="B2505" t="s">
        <v>20739</v>
      </c>
      <c r="C2505" t="s">
        <v>25574</v>
      </c>
      <c r="D2505">
        <v>1001654076</v>
      </c>
      <c r="F2505" t="s">
        <v>163</v>
      </c>
      <c r="G2505" t="s">
        <v>44</v>
      </c>
      <c r="H2505" t="s">
        <v>75</v>
      </c>
      <c r="I2505" t="s">
        <v>46</v>
      </c>
      <c r="J2505" t="s">
        <v>58</v>
      </c>
      <c r="K2505">
        <v>5</v>
      </c>
      <c r="L2505">
        <v>100</v>
      </c>
      <c r="M2505">
        <v>134</v>
      </c>
      <c r="N2505">
        <v>67</v>
      </c>
      <c r="R2505">
        <v>1600</v>
      </c>
      <c r="S2505">
        <v>15.5</v>
      </c>
      <c r="T2505">
        <v>103.4</v>
      </c>
      <c r="U2505" t="s">
        <v>48</v>
      </c>
      <c r="V2505">
        <v>25000</v>
      </c>
      <c r="W2505">
        <v>2700</v>
      </c>
      <c r="X2505">
        <v>81</v>
      </c>
      <c r="Y2505">
        <v>2</v>
      </c>
      <c r="Z2505">
        <v>1</v>
      </c>
      <c r="AA2505">
        <v>-20</v>
      </c>
      <c r="AB2505" t="s">
        <v>27</v>
      </c>
      <c r="AC2505">
        <v>0.1</v>
      </c>
      <c r="AE2505" t="s">
        <v>76</v>
      </c>
      <c r="AI2505">
        <v>42343</v>
      </c>
      <c r="AJ2505">
        <v>42347</v>
      </c>
      <c r="AK2505" t="s">
        <v>50</v>
      </c>
      <c r="AL2505" t="s">
        <v>25577</v>
      </c>
      <c r="AM2505">
        <v>2254623</v>
      </c>
    </row>
    <row r="2506" spans="1:39" x14ac:dyDescent="0.25">
      <c r="A2506" t="s">
        <v>20738</v>
      </c>
      <c r="B2506" t="s">
        <v>20739</v>
      </c>
      <c r="C2506" t="s">
        <v>25578</v>
      </c>
      <c r="D2506">
        <v>1001654075</v>
      </c>
      <c r="F2506" t="s">
        <v>163</v>
      </c>
      <c r="G2506" t="s">
        <v>44</v>
      </c>
      <c r="H2506" t="s">
        <v>75</v>
      </c>
      <c r="I2506" t="s">
        <v>46</v>
      </c>
      <c r="J2506" t="s">
        <v>58</v>
      </c>
      <c r="K2506">
        <v>5</v>
      </c>
      <c r="L2506">
        <v>100</v>
      </c>
      <c r="M2506">
        <v>133.6</v>
      </c>
      <c r="N2506">
        <v>66.599999999999994</v>
      </c>
      <c r="R2506">
        <v>1638</v>
      </c>
      <c r="S2506">
        <v>15</v>
      </c>
      <c r="T2506">
        <v>109</v>
      </c>
      <c r="U2506" t="s">
        <v>48</v>
      </c>
      <c r="V2506">
        <v>25000</v>
      </c>
      <c r="W2506">
        <v>5000</v>
      </c>
      <c r="X2506">
        <v>86</v>
      </c>
      <c r="Y2506">
        <v>26</v>
      </c>
      <c r="Z2506">
        <v>1</v>
      </c>
      <c r="AA2506">
        <v>-20</v>
      </c>
      <c r="AB2506" t="s">
        <v>27</v>
      </c>
      <c r="AC2506">
        <v>0.1</v>
      </c>
      <c r="AD2506" t="s">
        <v>48</v>
      </c>
      <c r="AE2506" t="s">
        <v>76</v>
      </c>
      <c r="AF2506" t="s">
        <v>48</v>
      </c>
      <c r="AI2506">
        <v>42515</v>
      </c>
      <c r="AJ2506">
        <v>42528</v>
      </c>
      <c r="AK2506" t="s">
        <v>50</v>
      </c>
      <c r="AL2506" t="s">
        <v>25579</v>
      </c>
      <c r="AM2506">
        <v>2269490</v>
      </c>
    </row>
    <row r="2507" spans="1:39" x14ac:dyDescent="0.25">
      <c r="A2507" t="s">
        <v>20738</v>
      </c>
      <c r="B2507" t="s">
        <v>20739</v>
      </c>
      <c r="C2507" t="s">
        <v>25578</v>
      </c>
      <c r="D2507">
        <v>1001654075</v>
      </c>
      <c r="F2507" t="s">
        <v>163</v>
      </c>
      <c r="G2507" t="s">
        <v>44</v>
      </c>
      <c r="H2507" t="s">
        <v>75</v>
      </c>
      <c r="I2507" t="s">
        <v>46</v>
      </c>
      <c r="J2507" t="s">
        <v>58</v>
      </c>
      <c r="K2507">
        <v>5</v>
      </c>
      <c r="L2507">
        <v>100</v>
      </c>
      <c r="M2507">
        <v>134</v>
      </c>
      <c r="N2507">
        <v>67</v>
      </c>
      <c r="R2507">
        <v>1638</v>
      </c>
      <c r="S2507">
        <v>15.7</v>
      </c>
      <c r="T2507">
        <v>104.3</v>
      </c>
      <c r="U2507" t="s">
        <v>48</v>
      </c>
      <c r="V2507">
        <v>25000</v>
      </c>
      <c r="W2507">
        <v>5000</v>
      </c>
      <c r="X2507">
        <v>86</v>
      </c>
      <c r="Y2507">
        <v>26</v>
      </c>
      <c r="Z2507">
        <v>1</v>
      </c>
      <c r="AA2507">
        <v>-20</v>
      </c>
      <c r="AB2507" t="s">
        <v>27</v>
      </c>
      <c r="AC2507">
        <v>0.1</v>
      </c>
      <c r="AE2507" t="s">
        <v>120</v>
      </c>
      <c r="AI2507">
        <v>42363</v>
      </c>
      <c r="AJ2507">
        <v>42369</v>
      </c>
      <c r="AK2507" t="s">
        <v>50</v>
      </c>
      <c r="AL2507" t="s">
        <v>25580</v>
      </c>
      <c r="AM2507">
        <v>2256010</v>
      </c>
    </row>
    <row r="2508" spans="1:39" x14ac:dyDescent="0.25">
      <c r="A2508" t="s">
        <v>20738</v>
      </c>
      <c r="B2508" t="s">
        <v>20739</v>
      </c>
      <c r="C2508" t="s">
        <v>25578</v>
      </c>
      <c r="D2508">
        <v>1001654075</v>
      </c>
      <c r="F2508" t="s">
        <v>163</v>
      </c>
      <c r="G2508" t="s">
        <v>44</v>
      </c>
      <c r="H2508" t="s">
        <v>75</v>
      </c>
      <c r="I2508" t="s">
        <v>46</v>
      </c>
      <c r="J2508" t="s">
        <v>58</v>
      </c>
      <c r="K2508">
        <v>5</v>
      </c>
      <c r="L2508">
        <v>100</v>
      </c>
      <c r="M2508">
        <v>134</v>
      </c>
      <c r="N2508">
        <v>67</v>
      </c>
      <c r="R2508">
        <v>1663</v>
      </c>
      <c r="S2508">
        <v>15.6</v>
      </c>
      <c r="T2508">
        <v>104.7</v>
      </c>
      <c r="U2508" t="s">
        <v>48</v>
      </c>
      <c r="V2508">
        <v>25000</v>
      </c>
      <c r="W2508">
        <v>5000</v>
      </c>
      <c r="X2508">
        <v>84</v>
      </c>
      <c r="Y2508">
        <v>15</v>
      </c>
      <c r="Z2508">
        <v>1</v>
      </c>
      <c r="AA2508">
        <v>-20</v>
      </c>
      <c r="AB2508" t="s">
        <v>27</v>
      </c>
      <c r="AC2508">
        <v>0.1</v>
      </c>
      <c r="AE2508" t="s">
        <v>76</v>
      </c>
      <c r="AI2508">
        <v>42343</v>
      </c>
      <c r="AJ2508">
        <v>42347</v>
      </c>
      <c r="AK2508" t="s">
        <v>50</v>
      </c>
      <c r="AL2508" t="s">
        <v>25581</v>
      </c>
      <c r="AM2508">
        <v>2254624</v>
      </c>
    </row>
    <row r="2509" spans="1:39" x14ac:dyDescent="0.25">
      <c r="A2509" t="s">
        <v>20738</v>
      </c>
      <c r="B2509" t="s">
        <v>20739</v>
      </c>
      <c r="C2509" t="s">
        <v>22908</v>
      </c>
      <c r="D2509">
        <v>1001654095</v>
      </c>
      <c r="F2509" t="s">
        <v>163</v>
      </c>
      <c r="G2509" t="s">
        <v>44</v>
      </c>
      <c r="H2509" t="s">
        <v>75</v>
      </c>
      <c r="I2509" t="s">
        <v>46</v>
      </c>
      <c r="J2509" t="s">
        <v>58</v>
      </c>
      <c r="K2509">
        <v>5</v>
      </c>
      <c r="L2509">
        <v>100</v>
      </c>
      <c r="M2509">
        <v>134</v>
      </c>
      <c r="N2509">
        <v>67</v>
      </c>
      <c r="R2509">
        <v>1500</v>
      </c>
      <c r="S2509">
        <v>14.5</v>
      </c>
      <c r="T2509">
        <v>103.4</v>
      </c>
      <c r="U2509" t="s">
        <v>141</v>
      </c>
      <c r="V2509">
        <v>25000</v>
      </c>
      <c r="W2509">
        <v>2700</v>
      </c>
      <c r="X2509">
        <v>81</v>
      </c>
      <c r="Y2509">
        <v>3</v>
      </c>
      <c r="Z2509">
        <v>1</v>
      </c>
      <c r="AA2509">
        <v>-20</v>
      </c>
      <c r="AD2509" t="s">
        <v>48</v>
      </c>
      <c r="AE2509" t="s">
        <v>76</v>
      </c>
      <c r="AF2509" t="s">
        <v>48</v>
      </c>
      <c r="AI2509">
        <v>42515</v>
      </c>
      <c r="AJ2509">
        <v>42523</v>
      </c>
      <c r="AK2509" t="s">
        <v>50</v>
      </c>
      <c r="AL2509" t="s">
        <v>25582</v>
      </c>
      <c r="AM2509">
        <v>2269485</v>
      </c>
    </row>
    <row r="2510" spans="1:39" x14ac:dyDescent="0.25">
      <c r="A2510" t="s">
        <v>20738</v>
      </c>
      <c r="B2510" t="s">
        <v>20739</v>
      </c>
      <c r="C2510" t="s">
        <v>22908</v>
      </c>
      <c r="D2510">
        <v>1001654095</v>
      </c>
      <c r="F2510" t="s">
        <v>163</v>
      </c>
      <c r="G2510" t="s">
        <v>44</v>
      </c>
      <c r="H2510" t="s">
        <v>75</v>
      </c>
      <c r="I2510" t="s">
        <v>46</v>
      </c>
      <c r="J2510" t="s">
        <v>58</v>
      </c>
      <c r="K2510">
        <v>5</v>
      </c>
      <c r="L2510">
        <v>100</v>
      </c>
      <c r="M2510">
        <v>134</v>
      </c>
      <c r="N2510">
        <v>67</v>
      </c>
      <c r="R2510">
        <v>1500</v>
      </c>
      <c r="S2510">
        <v>14.5</v>
      </c>
      <c r="T2510">
        <v>103.4</v>
      </c>
      <c r="U2510" t="s">
        <v>141</v>
      </c>
      <c r="V2510">
        <v>25000</v>
      </c>
      <c r="W2510">
        <v>2700</v>
      </c>
      <c r="X2510">
        <v>82</v>
      </c>
      <c r="Y2510">
        <v>7</v>
      </c>
      <c r="Z2510">
        <v>1</v>
      </c>
      <c r="AA2510">
        <v>-20</v>
      </c>
      <c r="AD2510" t="s">
        <v>48</v>
      </c>
      <c r="AE2510" t="s">
        <v>76</v>
      </c>
      <c r="AF2510" t="s">
        <v>48</v>
      </c>
      <c r="AI2510">
        <v>42515</v>
      </c>
      <c r="AJ2510">
        <v>42523</v>
      </c>
      <c r="AK2510" t="s">
        <v>50</v>
      </c>
      <c r="AL2510" t="s">
        <v>25583</v>
      </c>
      <c r="AM2510">
        <v>2269487</v>
      </c>
    </row>
    <row r="2511" spans="1:39" x14ac:dyDescent="0.25">
      <c r="A2511" t="s">
        <v>25480</v>
      </c>
      <c r="B2511" t="s">
        <v>25481</v>
      </c>
      <c r="C2511" t="s">
        <v>25633</v>
      </c>
      <c r="D2511" t="s">
        <v>25633</v>
      </c>
      <c r="F2511" t="s">
        <v>74</v>
      </c>
      <c r="G2511" t="s">
        <v>44</v>
      </c>
      <c r="H2511" t="s">
        <v>45</v>
      </c>
      <c r="I2511" t="s">
        <v>46</v>
      </c>
      <c r="J2511" t="s">
        <v>58</v>
      </c>
      <c r="K2511">
        <v>3</v>
      </c>
      <c r="L2511">
        <v>60</v>
      </c>
      <c r="M2511">
        <v>109.4</v>
      </c>
      <c r="N2511">
        <v>60</v>
      </c>
      <c r="R2511">
        <v>800</v>
      </c>
      <c r="S2511">
        <v>9</v>
      </c>
      <c r="T2511">
        <v>88.9</v>
      </c>
      <c r="U2511" t="s">
        <v>48</v>
      </c>
      <c r="V2511">
        <v>25000</v>
      </c>
      <c r="W2511">
        <v>3000</v>
      </c>
      <c r="X2511">
        <v>83</v>
      </c>
      <c r="Y2511">
        <v>10</v>
      </c>
      <c r="Z2511">
        <v>0.9</v>
      </c>
      <c r="AA2511">
        <v>-20</v>
      </c>
      <c r="AB2511" t="s">
        <v>27</v>
      </c>
      <c r="AC2511">
        <v>0.1</v>
      </c>
      <c r="AE2511" t="s">
        <v>138</v>
      </c>
      <c r="AI2511">
        <v>42348</v>
      </c>
      <c r="AJ2511">
        <v>42361</v>
      </c>
      <c r="AK2511" t="s">
        <v>50</v>
      </c>
      <c r="AL2511" t="s">
        <v>25634</v>
      </c>
      <c r="AM2511">
        <v>2255592</v>
      </c>
    </row>
    <row r="2512" spans="1:39" x14ac:dyDescent="0.25">
      <c r="A2512" t="s">
        <v>25480</v>
      </c>
      <c r="B2512" t="s">
        <v>25481</v>
      </c>
      <c r="C2512" t="s">
        <v>25635</v>
      </c>
      <c r="D2512" t="s">
        <v>25635</v>
      </c>
      <c r="F2512" t="s">
        <v>74</v>
      </c>
      <c r="G2512" t="s">
        <v>44</v>
      </c>
      <c r="H2512" t="s">
        <v>75</v>
      </c>
      <c r="I2512" t="s">
        <v>46</v>
      </c>
      <c r="J2512" t="s">
        <v>58</v>
      </c>
      <c r="K2512">
        <v>3</v>
      </c>
      <c r="L2512">
        <v>60</v>
      </c>
      <c r="M2512">
        <v>110.7</v>
      </c>
      <c r="N2512">
        <v>59.5</v>
      </c>
      <c r="R2512">
        <v>800</v>
      </c>
      <c r="S2512">
        <v>9</v>
      </c>
      <c r="T2512">
        <v>88.9</v>
      </c>
      <c r="U2512" t="s">
        <v>48</v>
      </c>
      <c r="V2512">
        <v>25000</v>
      </c>
      <c r="W2512">
        <v>4000</v>
      </c>
      <c r="X2512">
        <v>85</v>
      </c>
      <c r="Y2512">
        <v>17</v>
      </c>
      <c r="Z2512">
        <v>0.9</v>
      </c>
      <c r="AA2512">
        <v>-20</v>
      </c>
      <c r="AB2512" t="s">
        <v>27</v>
      </c>
      <c r="AC2512">
        <v>0.1</v>
      </c>
      <c r="AE2512" t="s">
        <v>138</v>
      </c>
      <c r="AI2512">
        <v>42297</v>
      </c>
      <c r="AJ2512">
        <v>42312</v>
      </c>
      <c r="AK2512" t="s">
        <v>50</v>
      </c>
      <c r="AL2512" t="s">
        <v>25636</v>
      </c>
      <c r="AM2512">
        <v>2251687</v>
      </c>
    </row>
    <row r="2513" spans="1:39" x14ac:dyDescent="0.25">
      <c r="A2513" t="s">
        <v>25480</v>
      </c>
      <c r="B2513" t="s">
        <v>25481</v>
      </c>
      <c r="C2513" t="s">
        <v>25637</v>
      </c>
      <c r="D2513" t="s">
        <v>25637</v>
      </c>
      <c r="F2513" t="s">
        <v>74</v>
      </c>
      <c r="G2513" t="s">
        <v>44</v>
      </c>
      <c r="H2513" t="s">
        <v>45</v>
      </c>
      <c r="I2513" t="s">
        <v>46</v>
      </c>
      <c r="J2513" t="s">
        <v>58</v>
      </c>
      <c r="K2513">
        <v>3</v>
      </c>
      <c r="L2513">
        <v>60</v>
      </c>
      <c r="M2513">
        <v>109.4</v>
      </c>
      <c r="N2513">
        <v>60</v>
      </c>
      <c r="R2513">
        <v>800</v>
      </c>
      <c r="S2513">
        <v>9</v>
      </c>
      <c r="T2513">
        <v>88.9</v>
      </c>
      <c r="U2513" t="s">
        <v>48</v>
      </c>
      <c r="V2513">
        <v>25000</v>
      </c>
      <c r="W2513">
        <v>4000</v>
      </c>
      <c r="X2513">
        <v>84</v>
      </c>
      <c r="Y2513">
        <v>12</v>
      </c>
      <c r="Z2513">
        <v>0.9</v>
      </c>
      <c r="AA2513">
        <v>-20</v>
      </c>
      <c r="AB2513" t="s">
        <v>27</v>
      </c>
      <c r="AC2513">
        <v>0.1</v>
      </c>
      <c r="AE2513" t="s">
        <v>138</v>
      </c>
      <c r="AI2513">
        <v>42391</v>
      </c>
      <c r="AJ2513">
        <v>42408</v>
      </c>
      <c r="AK2513" t="s">
        <v>50</v>
      </c>
      <c r="AL2513" t="s">
        <v>25638</v>
      </c>
      <c r="AM2513">
        <v>2260235</v>
      </c>
    </row>
    <row r="2514" spans="1:39" x14ac:dyDescent="0.25">
      <c r="A2514" t="s">
        <v>25480</v>
      </c>
      <c r="B2514" t="s">
        <v>25481</v>
      </c>
      <c r="C2514" t="s">
        <v>25639</v>
      </c>
      <c r="D2514" t="s">
        <v>25640</v>
      </c>
      <c r="F2514" t="s">
        <v>74</v>
      </c>
      <c r="G2514" t="s">
        <v>44</v>
      </c>
      <c r="H2514" t="s">
        <v>75</v>
      </c>
      <c r="I2514" t="s">
        <v>46</v>
      </c>
      <c r="J2514" t="s">
        <v>58</v>
      </c>
      <c r="K2514">
        <v>3</v>
      </c>
      <c r="L2514">
        <v>75</v>
      </c>
      <c r="M2514">
        <v>112.1</v>
      </c>
      <c r="N2514">
        <v>63</v>
      </c>
      <c r="R2514">
        <v>1100</v>
      </c>
      <c r="S2514">
        <v>11</v>
      </c>
      <c r="T2514">
        <v>100</v>
      </c>
      <c r="U2514" t="s">
        <v>48</v>
      </c>
      <c r="V2514">
        <v>25000</v>
      </c>
      <c r="W2514">
        <v>3000</v>
      </c>
      <c r="X2514">
        <v>84</v>
      </c>
      <c r="Y2514">
        <v>11</v>
      </c>
      <c r="Z2514">
        <v>0.9</v>
      </c>
      <c r="AA2514">
        <v>-20</v>
      </c>
      <c r="AB2514" t="s">
        <v>27</v>
      </c>
      <c r="AC2514">
        <v>0.1</v>
      </c>
      <c r="AD2514" t="s">
        <v>48</v>
      </c>
      <c r="AE2514" t="s">
        <v>470</v>
      </c>
      <c r="AF2514" t="s">
        <v>48</v>
      </c>
      <c r="AI2514">
        <v>42558</v>
      </c>
      <c r="AJ2514">
        <v>42556</v>
      </c>
      <c r="AK2514" t="s">
        <v>60</v>
      </c>
      <c r="AL2514" t="s">
        <v>25641</v>
      </c>
      <c r="AM2514">
        <v>2271994</v>
      </c>
    </row>
    <row r="2515" spans="1:39" x14ac:dyDescent="0.25">
      <c r="A2515" t="s">
        <v>25480</v>
      </c>
      <c r="B2515" t="s">
        <v>25481</v>
      </c>
      <c r="C2515" t="s">
        <v>25639</v>
      </c>
      <c r="D2515" t="s">
        <v>25642</v>
      </c>
      <c r="F2515" t="s">
        <v>74</v>
      </c>
      <c r="G2515" t="s">
        <v>44</v>
      </c>
      <c r="H2515" t="s">
        <v>75</v>
      </c>
      <c r="I2515" t="s">
        <v>46</v>
      </c>
      <c r="J2515" t="s">
        <v>58</v>
      </c>
      <c r="K2515">
        <v>3</v>
      </c>
      <c r="L2515">
        <v>60</v>
      </c>
      <c r="M2515">
        <v>111.3</v>
      </c>
      <c r="N2515">
        <v>60.2</v>
      </c>
      <c r="R2515">
        <v>800</v>
      </c>
      <c r="S2515">
        <v>9</v>
      </c>
      <c r="T2515">
        <v>88.9</v>
      </c>
      <c r="U2515" t="s">
        <v>48</v>
      </c>
      <c r="V2515">
        <v>25000</v>
      </c>
      <c r="W2515">
        <v>3000</v>
      </c>
      <c r="X2515">
        <v>82</v>
      </c>
      <c r="Y2515">
        <v>7</v>
      </c>
      <c r="Z2515">
        <v>0.9</v>
      </c>
      <c r="AA2515">
        <v>-20</v>
      </c>
      <c r="AB2515" t="s">
        <v>27</v>
      </c>
      <c r="AC2515">
        <v>0.1</v>
      </c>
      <c r="AD2515" t="s">
        <v>48</v>
      </c>
      <c r="AE2515" t="s">
        <v>470</v>
      </c>
      <c r="AF2515" t="s">
        <v>48</v>
      </c>
      <c r="AI2515">
        <v>42558</v>
      </c>
      <c r="AJ2515">
        <v>42556</v>
      </c>
      <c r="AK2515" t="s">
        <v>60</v>
      </c>
      <c r="AL2515" t="s">
        <v>25643</v>
      </c>
      <c r="AM2515">
        <v>2271996</v>
      </c>
    </row>
    <row r="2516" spans="1:39" x14ac:dyDescent="0.25">
      <c r="A2516" t="s">
        <v>25480</v>
      </c>
      <c r="B2516" t="s">
        <v>25481</v>
      </c>
      <c r="C2516" t="s">
        <v>25639</v>
      </c>
      <c r="D2516" t="s">
        <v>25644</v>
      </c>
      <c r="F2516" t="s">
        <v>74</v>
      </c>
      <c r="G2516" t="s">
        <v>44</v>
      </c>
      <c r="H2516" t="s">
        <v>45</v>
      </c>
      <c r="I2516" t="s">
        <v>46</v>
      </c>
      <c r="J2516" t="s">
        <v>58</v>
      </c>
      <c r="K2516">
        <v>3</v>
      </c>
      <c r="L2516">
        <v>60</v>
      </c>
      <c r="M2516">
        <v>111.2</v>
      </c>
      <c r="N2516">
        <v>60.2</v>
      </c>
      <c r="R2516">
        <v>800</v>
      </c>
      <c r="S2516">
        <v>9</v>
      </c>
      <c r="T2516">
        <v>88.9</v>
      </c>
      <c r="U2516" t="s">
        <v>48</v>
      </c>
      <c r="V2516">
        <v>25000</v>
      </c>
      <c r="W2516">
        <v>3000</v>
      </c>
      <c r="X2516">
        <v>83</v>
      </c>
      <c r="Y2516">
        <v>9</v>
      </c>
      <c r="Z2516">
        <v>0.9</v>
      </c>
      <c r="AA2516">
        <v>-20</v>
      </c>
      <c r="AB2516" t="s">
        <v>27</v>
      </c>
      <c r="AC2516">
        <v>0.1</v>
      </c>
      <c r="AD2516" t="s">
        <v>48</v>
      </c>
      <c r="AE2516" t="s">
        <v>470</v>
      </c>
      <c r="AF2516" t="s">
        <v>48</v>
      </c>
      <c r="AI2516">
        <v>42558</v>
      </c>
      <c r="AJ2516">
        <v>42556</v>
      </c>
      <c r="AK2516" t="s">
        <v>60</v>
      </c>
      <c r="AL2516" t="s">
        <v>25645</v>
      </c>
      <c r="AM2516">
        <v>2271997</v>
      </c>
    </row>
    <row r="2517" spans="1:39" x14ac:dyDescent="0.25">
      <c r="A2517" t="s">
        <v>25480</v>
      </c>
      <c r="B2517" t="s">
        <v>25481</v>
      </c>
      <c r="C2517" t="s">
        <v>25639</v>
      </c>
      <c r="D2517" t="s">
        <v>25646</v>
      </c>
      <c r="F2517" t="s">
        <v>74</v>
      </c>
      <c r="G2517" t="s">
        <v>44</v>
      </c>
      <c r="H2517" t="s">
        <v>75</v>
      </c>
      <c r="I2517" t="s">
        <v>46</v>
      </c>
      <c r="J2517" t="s">
        <v>58</v>
      </c>
      <c r="K2517">
        <v>3</v>
      </c>
      <c r="L2517">
        <v>60</v>
      </c>
      <c r="M2517">
        <v>111.9</v>
      </c>
      <c r="N2517">
        <v>59.9</v>
      </c>
      <c r="R2517">
        <v>800</v>
      </c>
      <c r="S2517">
        <v>9</v>
      </c>
      <c r="T2517">
        <v>88.9</v>
      </c>
      <c r="U2517" t="s">
        <v>48</v>
      </c>
      <c r="V2517">
        <v>25000</v>
      </c>
      <c r="W2517">
        <v>4000</v>
      </c>
      <c r="X2517">
        <v>83</v>
      </c>
      <c r="Y2517">
        <v>14</v>
      </c>
      <c r="Z2517">
        <v>0.9</v>
      </c>
      <c r="AA2517">
        <v>-20</v>
      </c>
      <c r="AB2517" t="s">
        <v>27</v>
      </c>
      <c r="AC2517">
        <v>0.1</v>
      </c>
      <c r="AD2517" t="s">
        <v>48</v>
      </c>
      <c r="AE2517" t="s">
        <v>470</v>
      </c>
      <c r="AF2517" t="s">
        <v>48</v>
      </c>
      <c r="AI2517">
        <v>42558</v>
      </c>
      <c r="AJ2517">
        <v>42556</v>
      </c>
      <c r="AK2517" t="s">
        <v>60</v>
      </c>
      <c r="AL2517" t="s">
        <v>25647</v>
      </c>
      <c r="AM2517">
        <v>2271998</v>
      </c>
    </row>
    <row r="2518" spans="1:39" x14ac:dyDescent="0.25">
      <c r="A2518" t="s">
        <v>25480</v>
      </c>
      <c r="B2518" t="s">
        <v>25481</v>
      </c>
      <c r="C2518" t="s">
        <v>25639</v>
      </c>
      <c r="D2518" t="s">
        <v>25648</v>
      </c>
      <c r="F2518" t="s">
        <v>74</v>
      </c>
      <c r="G2518" t="s">
        <v>44</v>
      </c>
      <c r="H2518" t="s">
        <v>45</v>
      </c>
      <c r="I2518" t="s">
        <v>46</v>
      </c>
      <c r="J2518" t="s">
        <v>58</v>
      </c>
      <c r="K2518">
        <v>3</v>
      </c>
      <c r="L2518">
        <v>60</v>
      </c>
      <c r="M2518">
        <v>111.9</v>
      </c>
      <c r="N2518">
        <v>60</v>
      </c>
      <c r="R2518">
        <v>800</v>
      </c>
      <c r="S2518">
        <v>9</v>
      </c>
      <c r="T2518">
        <v>88.9</v>
      </c>
      <c r="U2518" t="s">
        <v>48</v>
      </c>
      <c r="V2518">
        <v>25000</v>
      </c>
      <c r="W2518">
        <v>4000</v>
      </c>
      <c r="X2518">
        <v>83</v>
      </c>
      <c r="Y2518">
        <v>14</v>
      </c>
      <c r="Z2518">
        <v>0.9</v>
      </c>
      <c r="AA2518">
        <v>-20</v>
      </c>
      <c r="AB2518" t="s">
        <v>27</v>
      </c>
      <c r="AC2518">
        <v>0.1</v>
      </c>
      <c r="AD2518" t="s">
        <v>48</v>
      </c>
      <c r="AE2518" t="s">
        <v>470</v>
      </c>
      <c r="AF2518" t="s">
        <v>48</v>
      </c>
      <c r="AI2518">
        <v>42558</v>
      </c>
      <c r="AJ2518">
        <v>42556</v>
      </c>
      <c r="AK2518" t="s">
        <v>60</v>
      </c>
      <c r="AL2518" t="s">
        <v>25649</v>
      </c>
      <c r="AM2518">
        <v>2271999</v>
      </c>
    </row>
    <row r="2519" spans="1:39" x14ac:dyDescent="0.25">
      <c r="A2519" t="s">
        <v>25480</v>
      </c>
      <c r="B2519" t="s">
        <v>25481</v>
      </c>
      <c r="C2519" t="s">
        <v>25639</v>
      </c>
      <c r="D2519" t="s">
        <v>25650</v>
      </c>
      <c r="F2519" t="s">
        <v>74</v>
      </c>
      <c r="G2519" t="s">
        <v>44</v>
      </c>
      <c r="H2519" t="s">
        <v>75</v>
      </c>
      <c r="I2519" t="s">
        <v>46</v>
      </c>
      <c r="J2519" t="s">
        <v>58</v>
      </c>
      <c r="K2519">
        <v>3</v>
      </c>
      <c r="L2519">
        <v>60</v>
      </c>
      <c r="M2519">
        <v>112.5</v>
      </c>
      <c r="N2519">
        <v>59.9</v>
      </c>
      <c r="R2519">
        <v>800</v>
      </c>
      <c r="S2519">
        <v>9</v>
      </c>
      <c r="T2519">
        <v>88.9</v>
      </c>
      <c r="U2519" t="s">
        <v>48</v>
      </c>
      <c r="V2519">
        <v>25000</v>
      </c>
      <c r="W2519">
        <v>5000</v>
      </c>
      <c r="X2519">
        <v>84</v>
      </c>
      <c r="Y2519">
        <v>18</v>
      </c>
      <c r="Z2519">
        <v>0.9</v>
      </c>
      <c r="AA2519">
        <v>-20</v>
      </c>
      <c r="AB2519" t="s">
        <v>27</v>
      </c>
      <c r="AC2519">
        <v>0.1</v>
      </c>
      <c r="AD2519" t="s">
        <v>48</v>
      </c>
      <c r="AE2519" t="s">
        <v>470</v>
      </c>
      <c r="AF2519" t="s">
        <v>48</v>
      </c>
      <c r="AI2519">
        <v>42558</v>
      </c>
      <c r="AJ2519">
        <v>42556</v>
      </c>
      <c r="AK2519" t="s">
        <v>60</v>
      </c>
      <c r="AL2519" t="s">
        <v>25651</v>
      </c>
      <c r="AM2519">
        <v>2272000</v>
      </c>
    </row>
    <row r="2520" spans="1:39" x14ac:dyDescent="0.25">
      <c r="A2520" t="s">
        <v>25480</v>
      </c>
      <c r="B2520" t="s">
        <v>25481</v>
      </c>
      <c r="C2520" t="s">
        <v>25652</v>
      </c>
      <c r="D2520" t="s">
        <v>25653</v>
      </c>
      <c r="F2520" t="s">
        <v>163</v>
      </c>
      <c r="G2520" t="s">
        <v>44</v>
      </c>
      <c r="H2520" t="s">
        <v>75</v>
      </c>
      <c r="I2520" t="s">
        <v>46</v>
      </c>
      <c r="J2520" t="s">
        <v>58</v>
      </c>
      <c r="K2520">
        <v>3</v>
      </c>
      <c r="L2520">
        <v>100</v>
      </c>
      <c r="M2520">
        <v>134.30000000000001</v>
      </c>
      <c r="N2520">
        <v>71.8</v>
      </c>
      <c r="R2520">
        <v>1600</v>
      </c>
      <c r="S2520">
        <v>15</v>
      </c>
      <c r="T2520">
        <v>106.7</v>
      </c>
      <c r="U2520" t="s">
        <v>48</v>
      </c>
      <c r="V2520">
        <v>25000</v>
      </c>
      <c r="W2520">
        <v>3000</v>
      </c>
      <c r="X2520">
        <v>84</v>
      </c>
      <c r="Y2520">
        <v>11</v>
      </c>
      <c r="Z2520">
        <v>0.9</v>
      </c>
      <c r="AA2520">
        <v>-20</v>
      </c>
      <c r="AB2520" t="s">
        <v>27</v>
      </c>
      <c r="AC2520">
        <v>0.1</v>
      </c>
      <c r="AD2520" t="s">
        <v>48</v>
      </c>
      <c r="AE2520" t="s">
        <v>470</v>
      </c>
      <c r="AF2520" t="s">
        <v>48</v>
      </c>
      <c r="AI2520">
        <v>42558</v>
      </c>
      <c r="AJ2520">
        <v>42556</v>
      </c>
      <c r="AK2520" t="s">
        <v>60</v>
      </c>
      <c r="AL2520" t="s">
        <v>25654</v>
      </c>
      <c r="AM2520">
        <v>2271995</v>
      </c>
    </row>
    <row r="2521" spans="1:39" x14ac:dyDescent="0.25">
      <c r="A2521" t="s">
        <v>22989</v>
      </c>
      <c r="B2521" t="s">
        <v>22990</v>
      </c>
      <c r="C2521" t="s">
        <v>22991</v>
      </c>
      <c r="D2521" t="s">
        <v>25672</v>
      </c>
      <c r="F2521" t="s">
        <v>74</v>
      </c>
      <c r="G2521" t="s">
        <v>44</v>
      </c>
      <c r="H2521" t="s">
        <v>45</v>
      </c>
      <c r="I2521" t="s">
        <v>46</v>
      </c>
      <c r="J2521" t="s">
        <v>58</v>
      </c>
      <c r="K2521">
        <v>3</v>
      </c>
      <c r="L2521">
        <v>60</v>
      </c>
      <c r="M2521">
        <v>109</v>
      </c>
      <c r="N2521">
        <v>61</v>
      </c>
      <c r="R2521">
        <v>820</v>
      </c>
      <c r="S2521">
        <v>9.4</v>
      </c>
      <c r="T2521">
        <v>87</v>
      </c>
      <c r="U2521" t="s">
        <v>48</v>
      </c>
      <c r="V2521">
        <v>25000</v>
      </c>
      <c r="W2521">
        <v>2700</v>
      </c>
      <c r="X2521">
        <v>81</v>
      </c>
      <c r="Y2521">
        <v>4</v>
      </c>
      <c r="Z2521">
        <v>0.9</v>
      </c>
      <c r="AA2521">
        <v>-30</v>
      </c>
      <c r="AB2521" t="s">
        <v>27</v>
      </c>
      <c r="AC2521">
        <v>0.1</v>
      </c>
      <c r="AD2521" t="s">
        <v>48</v>
      </c>
      <c r="AE2521" t="s">
        <v>76</v>
      </c>
      <c r="AF2521" t="s">
        <v>48</v>
      </c>
      <c r="AI2521">
        <v>42449</v>
      </c>
      <c r="AJ2521">
        <v>42445</v>
      </c>
      <c r="AK2521" t="s">
        <v>50</v>
      </c>
      <c r="AL2521" t="s">
        <v>25673</v>
      </c>
      <c r="AM2521">
        <v>2262950</v>
      </c>
    </row>
  </sheetData>
  <autoFilter ref="A1:AM252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87"/>
  <sheetViews>
    <sheetView workbookViewId="0">
      <selection activeCell="D80" sqref="D80:D83"/>
    </sheetView>
  </sheetViews>
  <sheetFormatPr defaultRowHeight="15" x14ac:dyDescent="0.25"/>
  <cols>
    <col min="1" max="1" width="29" bestFit="1" customWidth="1"/>
    <col min="2" max="2" width="21.140625" bestFit="1" customWidth="1"/>
    <col min="3" max="3" width="23.7109375" bestFit="1" customWidth="1"/>
    <col min="4" max="4" width="21.28515625" bestFit="1" customWidth="1"/>
  </cols>
  <sheetData>
    <row r="3" spans="1:10" x14ac:dyDescent="0.25">
      <c r="A3" s="7"/>
      <c r="B3" s="8"/>
      <c r="C3" s="8"/>
      <c r="D3" s="8"/>
      <c r="E3" s="7"/>
      <c r="F3" s="8"/>
      <c r="G3" s="8"/>
      <c r="H3" s="8"/>
      <c r="I3" s="8"/>
      <c r="J3" s="9"/>
    </row>
    <row r="4" spans="1:10" x14ac:dyDescent="0.25">
      <c r="A4" s="16" t="s">
        <v>11</v>
      </c>
      <c r="B4" s="16" t="s">
        <v>18</v>
      </c>
      <c r="C4" s="16" t="s">
        <v>19</v>
      </c>
      <c r="D4" s="16" t="s">
        <v>17</v>
      </c>
      <c r="E4" s="10"/>
      <c r="F4" s="11"/>
      <c r="G4" s="11"/>
      <c r="H4" s="11"/>
      <c r="I4" s="11"/>
      <c r="J4" s="12"/>
    </row>
    <row r="5" spans="1:10" x14ac:dyDescent="0.25">
      <c r="A5" s="7">
        <v>100</v>
      </c>
      <c r="B5" s="7">
        <v>13.5</v>
      </c>
      <c r="C5" s="7">
        <v>114.8</v>
      </c>
      <c r="D5" s="7">
        <v>1550</v>
      </c>
      <c r="E5" s="7"/>
      <c r="F5" s="8"/>
      <c r="G5" s="8"/>
      <c r="H5" s="8"/>
      <c r="I5" s="8"/>
      <c r="J5" s="9"/>
    </row>
    <row r="6" spans="1:10" x14ac:dyDescent="0.25">
      <c r="A6" s="10"/>
      <c r="B6" s="10"/>
      <c r="C6" s="7">
        <v>118.5</v>
      </c>
      <c r="D6" s="7">
        <v>1600</v>
      </c>
      <c r="E6" s="10"/>
      <c r="F6" s="11"/>
      <c r="G6" s="11"/>
      <c r="H6" s="11"/>
      <c r="I6" s="11"/>
      <c r="J6" s="12"/>
    </row>
    <row r="7" spans="1:10" x14ac:dyDescent="0.25">
      <c r="A7" s="10"/>
      <c r="B7" s="7">
        <v>14.5</v>
      </c>
      <c r="C7" s="7">
        <v>103.4</v>
      </c>
      <c r="D7" s="7">
        <v>1500</v>
      </c>
      <c r="E7" s="10"/>
      <c r="F7" s="11"/>
      <c r="G7" s="11"/>
      <c r="H7" s="11"/>
      <c r="I7" s="11"/>
      <c r="J7" s="12"/>
    </row>
    <row r="8" spans="1:10" x14ac:dyDescent="0.25">
      <c r="A8" s="10"/>
      <c r="B8" s="10"/>
      <c r="C8" s="7">
        <v>106.9</v>
      </c>
      <c r="D8" s="7">
        <v>1550</v>
      </c>
      <c r="E8" s="10"/>
      <c r="F8" s="11"/>
      <c r="G8" s="11"/>
      <c r="H8" s="11"/>
      <c r="I8" s="11"/>
      <c r="J8" s="12"/>
    </row>
    <row r="9" spans="1:10" x14ac:dyDescent="0.25">
      <c r="A9" s="10"/>
      <c r="B9" s="10"/>
      <c r="C9" s="7">
        <v>110</v>
      </c>
      <c r="D9" s="7">
        <v>1600</v>
      </c>
      <c r="E9" s="10"/>
      <c r="F9" s="11"/>
      <c r="G9" s="11"/>
      <c r="H9" s="11"/>
      <c r="I9" s="11"/>
      <c r="J9" s="12"/>
    </row>
    <row r="10" spans="1:10" x14ac:dyDescent="0.25">
      <c r="A10" s="10"/>
      <c r="B10" s="10"/>
      <c r="C10" s="7">
        <v>110.3</v>
      </c>
      <c r="D10" s="7">
        <v>1600</v>
      </c>
      <c r="E10" s="10"/>
      <c r="F10" s="11"/>
      <c r="G10" s="11"/>
      <c r="H10" s="11"/>
      <c r="I10" s="11"/>
      <c r="J10" s="12"/>
    </row>
    <row r="11" spans="1:10" x14ac:dyDescent="0.25">
      <c r="A11" s="10"/>
      <c r="B11" s="7">
        <v>14.7</v>
      </c>
      <c r="C11" s="7">
        <v>106.7</v>
      </c>
      <c r="D11" s="7">
        <v>1600</v>
      </c>
      <c r="E11" s="10"/>
      <c r="F11" s="11"/>
      <c r="G11" s="11"/>
      <c r="H11" s="11"/>
      <c r="I11" s="11"/>
      <c r="J11" s="12"/>
    </row>
    <row r="12" spans="1:10" x14ac:dyDescent="0.25">
      <c r="A12" s="10"/>
      <c r="B12" s="10"/>
      <c r="C12" s="7">
        <v>108.7</v>
      </c>
      <c r="D12" s="7">
        <v>1600</v>
      </c>
      <c r="E12" s="10"/>
      <c r="F12" s="11"/>
      <c r="G12" s="11"/>
      <c r="H12" s="11"/>
      <c r="I12" s="11"/>
      <c r="J12" s="12"/>
    </row>
    <row r="13" spans="1:10" x14ac:dyDescent="0.25">
      <c r="A13" s="10"/>
      <c r="B13" s="10"/>
      <c r="C13" s="7">
        <v>109.7</v>
      </c>
      <c r="D13" s="7">
        <v>1613</v>
      </c>
      <c r="E13" s="10"/>
      <c r="F13" s="11"/>
      <c r="G13" s="11"/>
      <c r="H13" s="11"/>
      <c r="I13" s="11"/>
      <c r="J13" s="12"/>
    </row>
    <row r="14" spans="1:10" x14ac:dyDescent="0.25">
      <c r="A14" s="10"/>
      <c r="B14" s="10"/>
      <c r="C14" s="7">
        <v>112.2</v>
      </c>
      <c r="D14" s="7">
        <v>1647</v>
      </c>
      <c r="E14" s="10"/>
      <c r="F14" s="11"/>
      <c r="G14" s="11"/>
      <c r="H14" s="11"/>
      <c r="I14" s="11"/>
      <c r="J14" s="12"/>
    </row>
    <row r="15" spans="1:10" x14ac:dyDescent="0.25">
      <c r="A15" s="10"/>
      <c r="B15" s="7">
        <v>14.8</v>
      </c>
      <c r="C15" s="7">
        <v>109.6</v>
      </c>
      <c r="D15" s="7">
        <v>1617</v>
      </c>
      <c r="E15" s="10"/>
      <c r="F15" s="11"/>
      <c r="G15" s="11"/>
      <c r="H15" s="11"/>
      <c r="I15" s="11"/>
      <c r="J15" s="12"/>
    </row>
    <row r="16" spans="1:10" x14ac:dyDescent="0.25">
      <c r="A16" s="10"/>
      <c r="B16" s="7">
        <v>14.9</v>
      </c>
      <c r="C16" s="7">
        <v>110.9</v>
      </c>
      <c r="D16" s="7">
        <v>1653</v>
      </c>
      <c r="E16" s="10"/>
      <c r="F16" s="11"/>
      <c r="G16" s="11"/>
      <c r="H16" s="11"/>
      <c r="I16" s="11"/>
      <c r="J16" s="12"/>
    </row>
    <row r="17" spans="1:10" x14ac:dyDescent="0.25">
      <c r="A17" s="10"/>
      <c r="B17" s="7">
        <v>15</v>
      </c>
      <c r="C17" s="7">
        <v>106.6</v>
      </c>
      <c r="D17" s="7">
        <v>1600</v>
      </c>
      <c r="E17" s="10"/>
      <c r="F17" s="11"/>
      <c r="G17" s="11"/>
      <c r="H17" s="11"/>
      <c r="I17" s="11"/>
      <c r="J17" s="12"/>
    </row>
    <row r="18" spans="1:10" x14ac:dyDescent="0.25">
      <c r="A18" s="10"/>
      <c r="B18" s="10"/>
      <c r="C18" s="7">
        <v>106.7</v>
      </c>
      <c r="D18" s="7">
        <v>1600</v>
      </c>
      <c r="E18" s="10"/>
      <c r="F18" s="11"/>
      <c r="G18" s="11"/>
      <c r="H18" s="11"/>
      <c r="I18" s="11"/>
      <c r="J18" s="12"/>
    </row>
    <row r="19" spans="1:10" x14ac:dyDescent="0.25">
      <c r="A19" s="10"/>
      <c r="B19" s="10"/>
      <c r="C19" s="7">
        <v>108.8</v>
      </c>
      <c r="D19" s="7">
        <v>1630</v>
      </c>
      <c r="E19" s="10"/>
      <c r="F19" s="11"/>
      <c r="G19" s="11"/>
      <c r="H19" s="11"/>
      <c r="I19" s="11"/>
      <c r="J19" s="12"/>
    </row>
    <row r="20" spans="1:10" x14ac:dyDescent="0.25">
      <c r="A20" s="10"/>
      <c r="B20" s="10"/>
      <c r="C20" s="7">
        <v>109</v>
      </c>
      <c r="D20" s="7">
        <v>1638</v>
      </c>
      <c r="E20" s="10"/>
      <c r="F20" s="11"/>
      <c r="G20" s="11"/>
      <c r="H20" s="11"/>
      <c r="I20" s="11"/>
      <c r="J20" s="12"/>
    </row>
    <row r="21" spans="1:10" x14ac:dyDescent="0.25">
      <c r="A21" s="10"/>
      <c r="B21" s="10"/>
      <c r="C21" s="7">
        <v>112</v>
      </c>
      <c r="D21" s="7">
        <v>1680</v>
      </c>
      <c r="E21" s="10"/>
      <c r="F21" s="11"/>
      <c r="G21" s="11"/>
      <c r="H21" s="11"/>
      <c r="I21" s="11"/>
      <c r="J21" s="12"/>
    </row>
    <row r="22" spans="1:10" x14ac:dyDescent="0.25">
      <c r="A22" s="10"/>
      <c r="B22" s="10"/>
      <c r="C22" s="7">
        <v>113.3</v>
      </c>
      <c r="D22" s="7">
        <v>1700</v>
      </c>
      <c r="E22" s="10"/>
      <c r="F22" s="11"/>
      <c r="G22" s="11"/>
      <c r="H22" s="11"/>
      <c r="I22" s="11"/>
      <c r="J22" s="12"/>
    </row>
    <row r="23" spans="1:10" x14ac:dyDescent="0.25">
      <c r="A23" s="10"/>
      <c r="B23" s="7">
        <v>15.1</v>
      </c>
      <c r="C23" s="7">
        <v>114.7</v>
      </c>
      <c r="D23" s="7">
        <v>1727</v>
      </c>
      <c r="E23" s="10"/>
      <c r="F23" s="11"/>
      <c r="G23" s="11"/>
      <c r="H23" s="11"/>
      <c r="I23" s="11"/>
      <c r="J23" s="12"/>
    </row>
    <row r="24" spans="1:10" x14ac:dyDescent="0.25">
      <c r="A24" s="10"/>
      <c r="B24" s="7">
        <v>15.2</v>
      </c>
      <c r="C24" s="7">
        <v>105.3</v>
      </c>
      <c r="D24" s="7">
        <v>1600</v>
      </c>
      <c r="E24" s="10"/>
      <c r="F24" s="11"/>
      <c r="G24" s="11"/>
      <c r="H24" s="11"/>
      <c r="I24" s="11"/>
      <c r="J24" s="12"/>
    </row>
    <row r="25" spans="1:10" x14ac:dyDescent="0.25">
      <c r="A25" s="10"/>
      <c r="B25" s="10"/>
      <c r="C25" s="7">
        <v>107.4</v>
      </c>
      <c r="D25" s="7">
        <v>1636</v>
      </c>
      <c r="E25" s="10"/>
      <c r="F25" s="11"/>
      <c r="G25" s="11"/>
      <c r="H25" s="11"/>
      <c r="I25" s="11"/>
      <c r="J25" s="12"/>
    </row>
    <row r="26" spans="1:10" x14ac:dyDescent="0.25">
      <c r="A26" s="10"/>
      <c r="B26" s="7">
        <v>15.4</v>
      </c>
      <c r="C26" s="7">
        <v>104</v>
      </c>
      <c r="D26" s="7">
        <v>1600</v>
      </c>
      <c r="E26" s="10"/>
      <c r="F26" s="11"/>
      <c r="G26" s="11"/>
      <c r="H26" s="11"/>
      <c r="I26" s="11"/>
      <c r="J26" s="12"/>
    </row>
    <row r="27" spans="1:10" x14ac:dyDescent="0.25">
      <c r="A27" s="10"/>
      <c r="B27" s="7">
        <v>15.5</v>
      </c>
      <c r="C27" s="7">
        <v>100</v>
      </c>
      <c r="D27" s="7">
        <v>1600</v>
      </c>
      <c r="E27" s="10"/>
      <c r="F27" s="11"/>
      <c r="G27" s="11"/>
      <c r="H27" s="11"/>
      <c r="I27" s="11"/>
      <c r="J27" s="12"/>
    </row>
    <row r="28" spans="1:10" x14ac:dyDescent="0.25">
      <c r="A28" s="10"/>
      <c r="B28" s="10"/>
      <c r="C28" s="7">
        <v>103</v>
      </c>
      <c r="D28" s="7">
        <v>1600</v>
      </c>
      <c r="E28" s="10"/>
      <c r="F28" s="11"/>
      <c r="G28" s="11"/>
      <c r="H28" s="11"/>
      <c r="I28" s="11"/>
      <c r="J28" s="12"/>
    </row>
    <row r="29" spans="1:10" x14ac:dyDescent="0.25">
      <c r="A29" s="10"/>
      <c r="B29" s="10"/>
      <c r="C29" s="7">
        <v>103.2</v>
      </c>
      <c r="D29" s="7">
        <v>1600</v>
      </c>
      <c r="E29" s="10"/>
      <c r="F29" s="11"/>
      <c r="G29" s="11"/>
      <c r="H29" s="11"/>
      <c r="I29" s="11"/>
      <c r="J29" s="12"/>
    </row>
    <row r="30" spans="1:10" x14ac:dyDescent="0.25">
      <c r="A30" s="10"/>
      <c r="B30" s="10"/>
      <c r="C30" s="7">
        <v>103.4</v>
      </c>
      <c r="D30" s="7">
        <v>1600</v>
      </c>
      <c r="E30" s="10"/>
      <c r="F30" s="11"/>
      <c r="G30" s="11"/>
      <c r="H30" s="11"/>
      <c r="I30" s="11"/>
      <c r="J30" s="12"/>
    </row>
    <row r="31" spans="1:10" x14ac:dyDescent="0.25">
      <c r="A31" s="10"/>
      <c r="B31" s="10"/>
      <c r="C31" s="7">
        <v>104.9</v>
      </c>
      <c r="D31" s="7">
        <v>1630</v>
      </c>
      <c r="E31" s="10"/>
      <c r="F31" s="11"/>
      <c r="G31" s="11"/>
      <c r="H31" s="11"/>
      <c r="I31" s="11"/>
      <c r="J31" s="12"/>
    </row>
    <row r="32" spans="1:10" x14ac:dyDescent="0.25">
      <c r="A32" s="10"/>
      <c r="B32" s="10"/>
      <c r="C32" s="7">
        <v>105.4</v>
      </c>
      <c r="D32" s="7">
        <v>1630</v>
      </c>
      <c r="E32" s="10"/>
      <c r="F32" s="11"/>
      <c r="G32" s="11"/>
      <c r="H32" s="11"/>
      <c r="I32" s="11"/>
      <c r="J32" s="12"/>
    </row>
    <row r="33" spans="1:10" x14ac:dyDescent="0.25">
      <c r="A33" s="10"/>
      <c r="B33" s="10"/>
      <c r="C33" s="7">
        <v>106</v>
      </c>
      <c r="D33" s="7">
        <v>1600</v>
      </c>
      <c r="E33" s="10"/>
      <c r="F33" s="11"/>
      <c r="G33" s="11"/>
      <c r="H33" s="11"/>
      <c r="I33" s="11"/>
      <c r="J33" s="12"/>
    </row>
    <row r="34" spans="1:10" x14ac:dyDescent="0.25">
      <c r="A34" s="10"/>
      <c r="B34" s="10"/>
      <c r="C34" s="10"/>
      <c r="D34" s="17">
        <v>1635</v>
      </c>
      <c r="E34" s="10"/>
      <c r="F34" s="11"/>
      <c r="G34" s="11"/>
      <c r="H34" s="11"/>
      <c r="I34" s="11"/>
      <c r="J34" s="12"/>
    </row>
    <row r="35" spans="1:10" x14ac:dyDescent="0.25">
      <c r="A35" s="10"/>
      <c r="B35" s="10"/>
      <c r="C35" s="7">
        <v>109</v>
      </c>
      <c r="D35" s="7">
        <v>1600</v>
      </c>
      <c r="E35" s="10"/>
      <c r="F35" s="11"/>
      <c r="G35" s="11"/>
      <c r="H35" s="11"/>
      <c r="I35" s="11"/>
      <c r="J35" s="12"/>
    </row>
    <row r="36" spans="1:10" x14ac:dyDescent="0.25">
      <c r="A36" s="10"/>
      <c r="B36" s="10"/>
      <c r="C36" s="10"/>
      <c r="D36" s="17">
        <v>1697</v>
      </c>
      <c r="E36" s="10"/>
      <c r="F36" s="11"/>
      <c r="G36" s="11"/>
      <c r="H36" s="11"/>
      <c r="I36" s="11"/>
      <c r="J36" s="12"/>
    </row>
    <row r="37" spans="1:10" x14ac:dyDescent="0.25">
      <c r="A37" s="10"/>
      <c r="B37" s="10"/>
      <c r="C37" s="7">
        <v>109.7</v>
      </c>
      <c r="D37" s="7">
        <v>1700</v>
      </c>
      <c r="E37" s="10"/>
      <c r="F37" s="11"/>
      <c r="G37" s="11"/>
      <c r="H37" s="11"/>
      <c r="I37" s="11"/>
      <c r="J37" s="12"/>
    </row>
    <row r="38" spans="1:10" x14ac:dyDescent="0.25">
      <c r="A38" s="10"/>
      <c r="B38" s="10"/>
      <c r="C38" s="7">
        <v>112</v>
      </c>
      <c r="D38" s="7">
        <v>1636</v>
      </c>
      <c r="E38" s="10"/>
      <c r="F38" s="11"/>
      <c r="G38" s="11"/>
      <c r="H38" s="11"/>
      <c r="I38" s="11"/>
      <c r="J38" s="12"/>
    </row>
    <row r="39" spans="1:10" x14ac:dyDescent="0.25">
      <c r="A39" s="10"/>
      <c r="B39" s="10"/>
      <c r="C39" s="10"/>
      <c r="D39" s="17">
        <v>1697</v>
      </c>
      <c r="E39" s="10"/>
      <c r="F39" s="11"/>
      <c r="G39" s="11"/>
      <c r="H39" s="11"/>
      <c r="I39" s="11"/>
      <c r="J39" s="12"/>
    </row>
    <row r="40" spans="1:10" x14ac:dyDescent="0.25">
      <c r="A40" s="10"/>
      <c r="B40" s="10"/>
      <c r="C40" s="10"/>
      <c r="D40" s="17">
        <v>1700</v>
      </c>
      <c r="E40" s="10"/>
      <c r="F40" s="11"/>
      <c r="G40" s="11"/>
      <c r="H40" s="11"/>
      <c r="I40" s="11"/>
      <c r="J40" s="12"/>
    </row>
    <row r="41" spans="1:10" x14ac:dyDescent="0.25">
      <c r="A41" s="10"/>
      <c r="B41" s="10"/>
      <c r="C41" s="10"/>
      <c r="D41" s="17">
        <v>1737</v>
      </c>
      <c r="E41" s="10"/>
      <c r="F41" s="11"/>
      <c r="G41" s="11"/>
      <c r="H41" s="11"/>
      <c r="I41" s="11"/>
      <c r="J41" s="12"/>
    </row>
    <row r="42" spans="1:10" x14ac:dyDescent="0.25">
      <c r="A42" s="10"/>
      <c r="B42" s="10"/>
      <c r="C42" s="10"/>
      <c r="D42" s="17">
        <v>1797</v>
      </c>
      <c r="E42" s="10"/>
      <c r="F42" s="11"/>
      <c r="G42" s="11"/>
      <c r="H42" s="11"/>
      <c r="I42" s="11"/>
      <c r="J42" s="12"/>
    </row>
    <row r="43" spans="1:10" x14ac:dyDescent="0.25">
      <c r="A43" s="10"/>
      <c r="B43" s="10"/>
      <c r="C43" s="7">
        <v>125.4</v>
      </c>
      <c r="D43" s="7">
        <v>1600</v>
      </c>
      <c r="E43" s="10"/>
      <c r="F43" s="11"/>
      <c r="G43" s="11"/>
      <c r="H43" s="11"/>
      <c r="I43" s="11"/>
      <c r="J43" s="12"/>
    </row>
    <row r="44" spans="1:10" x14ac:dyDescent="0.25">
      <c r="A44" s="10"/>
      <c r="B44" s="7">
        <v>15.6</v>
      </c>
      <c r="C44" s="7">
        <v>104</v>
      </c>
      <c r="D44" s="7">
        <v>1623</v>
      </c>
      <c r="E44" s="10"/>
      <c r="F44" s="11"/>
      <c r="G44" s="11"/>
      <c r="H44" s="11"/>
      <c r="I44" s="11"/>
      <c r="J44" s="12"/>
    </row>
    <row r="45" spans="1:10" x14ac:dyDescent="0.25">
      <c r="A45" s="10"/>
      <c r="B45" s="10"/>
      <c r="C45" s="7">
        <v>104.7</v>
      </c>
      <c r="D45" s="7">
        <v>1663</v>
      </c>
      <c r="E45" s="10"/>
      <c r="F45" s="11"/>
      <c r="G45" s="11"/>
      <c r="H45" s="11"/>
      <c r="I45" s="11"/>
      <c r="J45" s="12"/>
    </row>
    <row r="46" spans="1:10" x14ac:dyDescent="0.25">
      <c r="A46" s="10"/>
      <c r="B46" s="7">
        <v>15.7</v>
      </c>
      <c r="C46" s="7">
        <v>104.3</v>
      </c>
      <c r="D46" s="7">
        <v>1638</v>
      </c>
      <c r="E46" s="10"/>
      <c r="F46" s="11"/>
      <c r="G46" s="11"/>
      <c r="H46" s="11"/>
      <c r="I46" s="11"/>
      <c r="J46" s="12"/>
    </row>
    <row r="47" spans="1:10" x14ac:dyDescent="0.25">
      <c r="A47" s="10"/>
      <c r="B47" s="7">
        <v>16</v>
      </c>
      <c r="C47" s="7">
        <v>100</v>
      </c>
      <c r="D47" s="7">
        <v>1600</v>
      </c>
      <c r="E47" s="10"/>
      <c r="F47" s="11"/>
      <c r="G47" s="11"/>
      <c r="H47" s="11"/>
      <c r="I47" s="11"/>
      <c r="J47" s="12"/>
    </row>
    <row r="48" spans="1:10" x14ac:dyDescent="0.25">
      <c r="A48" s="10"/>
      <c r="B48" s="10"/>
      <c r="C48" s="7">
        <v>103.1</v>
      </c>
      <c r="D48" s="7">
        <v>1650</v>
      </c>
      <c r="E48" s="10"/>
      <c r="F48" s="11"/>
      <c r="G48" s="11"/>
      <c r="H48" s="11"/>
      <c r="I48" s="11"/>
      <c r="J48" s="12"/>
    </row>
    <row r="49" spans="1:10" x14ac:dyDescent="0.25">
      <c r="A49" s="10"/>
      <c r="B49" s="10"/>
      <c r="C49" s="7">
        <v>107.5</v>
      </c>
      <c r="D49" s="7">
        <v>1720</v>
      </c>
      <c r="E49" s="10"/>
      <c r="F49" s="11"/>
      <c r="G49" s="11"/>
      <c r="H49" s="11"/>
      <c r="I49" s="11"/>
      <c r="J49" s="12"/>
    </row>
    <row r="50" spans="1:10" x14ac:dyDescent="0.25">
      <c r="A50" s="10"/>
      <c r="B50" s="10"/>
      <c r="C50" s="7">
        <v>112.5</v>
      </c>
      <c r="D50" s="7">
        <v>1800</v>
      </c>
      <c r="E50" s="10"/>
      <c r="F50" s="11"/>
      <c r="G50" s="11"/>
      <c r="H50" s="11"/>
      <c r="I50" s="11"/>
      <c r="J50" s="12"/>
    </row>
    <row r="51" spans="1:10" x14ac:dyDescent="0.25">
      <c r="A51" s="10"/>
      <c r="B51" s="7">
        <v>16.399999999999999</v>
      </c>
      <c r="C51" s="7">
        <v>97.6</v>
      </c>
      <c r="D51" s="7">
        <v>1600</v>
      </c>
      <c r="E51" s="10"/>
      <c r="F51" s="11"/>
      <c r="G51" s="11"/>
      <c r="H51" s="11"/>
      <c r="I51" s="11"/>
      <c r="J51" s="12"/>
    </row>
    <row r="52" spans="1:10" x14ac:dyDescent="0.25">
      <c r="A52" s="10"/>
      <c r="B52" s="10"/>
      <c r="C52" s="7">
        <v>103.7</v>
      </c>
      <c r="D52" s="7">
        <v>1700</v>
      </c>
      <c r="E52" s="10"/>
      <c r="F52" s="11"/>
      <c r="G52" s="11"/>
      <c r="H52" s="11"/>
      <c r="I52" s="11"/>
      <c r="J52" s="12"/>
    </row>
    <row r="53" spans="1:10" x14ac:dyDescent="0.25">
      <c r="A53" s="10"/>
      <c r="B53" s="7">
        <v>16.5</v>
      </c>
      <c r="C53" s="7">
        <v>84.8</v>
      </c>
      <c r="D53" s="7">
        <v>1400</v>
      </c>
      <c r="E53" s="10"/>
      <c r="F53" s="11"/>
      <c r="G53" s="11"/>
      <c r="H53" s="11"/>
      <c r="I53" s="11"/>
      <c r="J53" s="12"/>
    </row>
    <row r="54" spans="1:10" x14ac:dyDescent="0.25">
      <c r="A54" s="10"/>
      <c r="B54" s="10"/>
      <c r="C54" s="7">
        <v>97</v>
      </c>
      <c r="D54" s="7">
        <v>1600</v>
      </c>
      <c r="E54" s="10"/>
      <c r="F54" s="11"/>
      <c r="G54" s="11"/>
      <c r="H54" s="11"/>
      <c r="I54" s="11"/>
      <c r="J54" s="12"/>
    </row>
    <row r="55" spans="1:10" x14ac:dyDescent="0.25">
      <c r="A55" s="10"/>
      <c r="B55" s="10"/>
      <c r="C55" s="7">
        <v>100</v>
      </c>
      <c r="D55" s="7">
        <v>1650</v>
      </c>
      <c r="E55" s="10"/>
      <c r="F55" s="11"/>
      <c r="G55" s="11"/>
      <c r="H55" s="11"/>
      <c r="I55" s="11"/>
      <c r="J55" s="12"/>
    </row>
    <row r="56" spans="1:10" x14ac:dyDescent="0.25">
      <c r="A56" s="10"/>
      <c r="B56" s="7">
        <v>16.8</v>
      </c>
      <c r="C56" s="7">
        <v>83.3</v>
      </c>
      <c r="D56" s="7">
        <v>1400</v>
      </c>
      <c r="E56" s="10"/>
      <c r="F56" s="11"/>
      <c r="G56" s="11"/>
      <c r="H56" s="11"/>
      <c r="I56" s="11"/>
      <c r="J56" s="12"/>
    </row>
    <row r="57" spans="1:10" x14ac:dyDescent="0.25">
      <c r="A57" s="10"/>
      <c r="B57" s="10"/>
      <c r="C57" s="7">
        <v>95.2</v>
      </c>
      <c r="D57" s="7">
        <v>1600</v>
      </c>
      <c r="E57" s="10"/>
      <c r="F57" s="11"/>
      <c r="G57" s="11"/>
      <c r="H57" s="11"/>
      <c r="I57" s="11"/>
      <c r="J57" s="12"/>
    </row>
    <row r="58" spans="1:10" x14ac:dyDescent="0.25">
      <c r="A58" s="10"/>
      <c r="B58" s="10"/>
      <c r="C58" s="7">
        <v>100</v>
      </c>
      <c r="D58" s="7">
        <v>1600</v>
      </c>
      <c r="E58" s="10"/>
      <c r="F58" s="11"/>
      <c r="G58" s="11"/>
      <c r="H58" s="11"/>
      <c r="I58" s="11"/>
      <c r="J58" s="12"/>
    </row>
    <row r="59" spans="1:10" x14ac:dyDescent="0.25">
      <c r="A59" s="10"/>
      <c r="B59" s="7">
        <v>17</v>
      </c>
      <c r="C59" s="7">
        <v>94</v>
      </c>
      <c r="D59" s="7">
        <v>1600</v>
      </c>
      <c r="E59" s="10"/>
      <c r="F59" s="11"/>
      <c r="G59" s="11"/>
      <c r="H59" s="11"/>
      <c r="I59" s="11"/>
      <c r="J59" s="12"/>
    </row>
    <row r="60" spans="1:10" x14ac:dyDescent="0.25">
      <c r="A60" s="10"/>
      <c r="B60" s="10"/>
      <c r="C60" s="7">
        <v>94.1</v>
      </c>
      <c r="D60" s="7">
        <v>1600</v>
      </c>
      <c r="E60" s="10"/>
      <c r="F60" s="11"/>
      <c r="G60" s="11"/>
      <c r="H60" s="11"/>
      <c r="I60" s="11"/>
      <c r="J60" s="12"/>
    </row>
    <row r="61" spans="1:10" x14ac:dyDescent="0.25">
      <c r="A61" s="10"/>
      <c r="B61" s="10"/>
      <c r="C61" s="7">
        <v>102.9</v>
      </c>
      <c r="D61" s="7">
        <v>1750</v>
      </c>
      <c r="E61" s="10"/>
      <c r="F61" s="11"/>
      <c r="G61" s="11"/>
      <c r="H61" s="11"/>
      <c r="I61" s="11"/>
      <c r="J61" s="12"/>
    </row>
    <row r="62" spans="1:10" x14ac:dyDescent="0.25">
      <c r="A62" s="10"/>
      <c r="B62" s="7">
        <v>17.100000000000001</v>
      </c>
      <c r="C62" s="7">
        <v>93.6</v>
      </c>
      <c r="D62" s="7">
        <v>1600</v>
      </c>
      <c r="E62" s="10"/>
      <c r="F62" s="11"/>
      <c r="G62" s="11"/>
      <c r="H62" s="11"/>
      <c r="I62" s="11"/>
      <c r="J62" s="12"/>
    </row>
    <row r="63" spans="1:10" x14ac:dyDescent="0.25">
      <c r="A63" s="10"/>
      <c r="B63" s="7">
        <v>17.3</v>
      </c>
      <c r="C63" s="7">
        <v>92</v>
      </c>
      <c r="D63" s="7">
        <v>1600</v>
      </c>
      <c r="E63" s="10"/>
      <c r="F63" s="11"/>
      <c r="G63" s="11"/>
      <c r="H63" s="11"/>
      <c r="I63" s="11"/>
      <c r="J63" s="12"/>
    </row>
    <row r="64" spans="1:10" x14ac:dyDescent="0.25">
      <c r="A64" s="10"/>
      <c r="B64" s="7">
        <v>17.399999999999999</v>
      </c>
      <c r="C64" s="7">
        <v>92</v>
      </c>
      <c r="D64" s="7">
        <v>1600</v>
      </c>
      <c r="E64" s="10"/>
      <c r="F64" s="11"/>
      <c r="G64" s="11"/>
      <c r="H64" s="11"/>
      <c r="I64" s="11"/>
      <c r="J64" s="12"/>
    </row>
    <row r="65" spans="1:10" x14ac:dyDescent="0.25">
      <c r="A65" s="10"/>
      <c r="B65" s="7">
        <v>17.5</v>
      </c>
      <c r="C65" s="7">
        <v>91.4</v>
      </c>
      <c r="D65" s="7">
        <v>1600</v>
      </c>
      <c r="E65" s="10"/>
      <c r="F65" s="11"/>
      <c r="G65" s="11"/>
      <c r="H65" s="11"/>
      <c r="I65" s="11"/>
      <c r="J65" s="12"/>
    </row>
    <row r="66" spans="1:10" x14ac:dyDescent="0.25">
      <c r="A66" s="10"/>
      <c r="B66" s="10"/>
      <c r="C66" s="7">
        <v>94.3</v>
      </c>
      <c r="D66" s="7">
        <v>1650</v>
      </c>
      <c r="E66" s="10"/>
      <c r="F66" s="11"/>
      <c r="G66" s="11"/>
      <c r="H66" s="11"/>
      <c r="I66" s="11"/>
      <c r="J66" s="12"/>
    </row>
    <row r="67" spans="1:10" x14ac:dyDescent="0.25">
      <c r="A67" s="10"/>
      <c r="B67" s="10"/>
      <c r="C67" s="7">
        <v>97.1</v>
      </c>
      <c r="D67" s="7">
        <v>1700</v>
      </c>
      <c r="E67" s="10"/>
      <c r="F67" s="11"/>
      <c r="G67" s="11"/>
      <c r="H67" s="11"/>
      <c r="I67" s="11"/>
      <c r="J67" s="12"/>
    </row>
    <row r="68" spans="1:10" x14ac:dyDescent="0.25">
      <c r="A68" s="10"/>
      <c r="B68" s="7">
        <v>18</v>
      </c>
      <c r="C68" s="7">
        <v>75</v>
      </c>
      <c r="D68" s="7">
        <v>1600</v>
      </c>
      <c r="E68" s="10"/>
      <c r="F68" s="11"/>
      <c r="G68" s="11"/>
      <c r="H68" s="11"/>
      <c r="I68" s="11"/>
      <c r="J68" s="12"/>
    </row>
    <row r="69" spans="1:10" x14ac:dyDescent="0.25">
      <c r="A69" s="10"/>
      <c r="B69" s="10"/>
      <c r="C69" s="7">
        <v>88.8</v>
      </c>
      <c r="D69" s="7">
        <v>1600</v>
      </c>
      <c r="E69" s="10"/>
      <c r="F69" s="11"/>
      <c r="G69" s="11"/>
      <c r="H69" s="11"/>
      <c r="I69" s="11"/>
      <c r="J69" s="12"/>
    </row>
    <row r="70" spans="1:10" x14ac:dyDescent="0.25">
      <c r="A70" s="10"/>
      <c r="B70" s="10"/>
      <c r="C70" s="7">
        <v>88.9</v>
      </c>
      <c r="D70" s="7">
        <v>1600</v>
      </c>
      <c r="E70" s="10"/>
      <c r="F70" s="11"/>
      <c r="G70" s="11"/>
      <c r="H70" s="11"/>
      <c r="I70" s="11"/>
      <c r="J70" s="12"/>
    </row>
    <row r="71" spans="1:10" x14ac:dyDescent="0.25">
      <c r="A71" s="10"/>
      <c r="B71" s="10"/>
      <c r="C71" s="7">
        <v>89.9</v>
      </c>
      <c r="D71" s="7">
        <v>1619</v>
      </c>
      <c r="E71" s="10"/>
      <c r="F71" s="11"/>
      <c r="G71" s="11"/>
      <c r="H71" s="11"/>
      <c r="I71" s="11"/>
      <c r="J71" s="12"/>
    </row>
    <row r="72" spans="1:10" x14ac:dyDescent="0.25">
      <c r="A72" s="10"/>
      <c r="B72" s="10"/>
      <c r="C72" s="7">
        <v>90.3</v>
      </c>
      <c r="D72" s="7">
        <v>1625</v>
      </c>
      <c r="E72" s="10"/>
      <c r="F72" s="11"/>
      <c r="G72" s="11"/>
      <c r="H72" s="11"/>
      <c r="I72" s="11"/>
      <c r="J72" s="12"/>
    </row>
    <row r="73" spans="1:10" x14ac:dyDescent="0.25">
      <c r="A73" s="10"/>
      <c r="B73" s="10"/>
      <c r="C73" s="7">
        <v>91.7</v>
      </c>
      <c r="D73" s="7">
        <v>1650</v>
      </c>
      <c r="E73" s="10"/>
      <c r="F73" s="11"/>
      <c r="G73" s="11"/>
      <c r="H73" s="11"/>
      <c r="I73" s="11"/>
      <c r="J73" s="12"/>
    </row>
    <row r="74" spans="1:10" x14ac:dyDescent="0.25">
      <c r="A74" s="10"/>
      <c r="B74" s="10"/>
      <c r="C74" s="7">
        <v>93</v>
      </c>
      <c r="D74" s="7">
        <v>1675</v>
      </c>
      <c r="E74" s="10"/>
      <c r="F74" s="11"/>
      <c r="G74" s="11"/>
      <c r="H74" s="11"/>
      <c r="I74" s="11"/>
      <c r="J74" s="12"/>
    </row>
    <row r="75" spans="1:10" x14ac:dyDescent="0.25">
      <c r="A75" s="10"/>
      <c r="B75" s="10"/>
      <c r="C75" s="7">
        <v>94.4</v>
      </c>
      <c r="D75" s="7">
        <v>1700</v>
      </c>
      <c r="E75" s="10"/>
      <c r="F75" s="11"/>
      <c r="G75" s="11"/>
      <c r="H75" s="11"/>
      <c r="I75" s="11"/>
      <c r="J75" s="12"/>
    </row>
    <row r="76" spans="1:10" x14ac:dyDescent="0.25">
      <c r="A76" s="10"/>
      <c r="B76" s="7">
        <v>18.100000000000001</v>
      </c>
      <c r="C76" s="7">
        <v>88.4</v>
      </c>
      <c r="D76" s="7">
        <v>1600</v>
      </c>
      <c r="E76" s="10"/>
      <c r="F76" s="11"/>
      <c r="G76" s="11"/>
      <c r="H76" s="11"/>
      <c r="I76" s="11"/>
      <c r="J76" s="12"/>
    </row>
    <row r="77" spans="1:10" x14ac:dyDescent="0.25">
      <c r="A77" s="10"/>
      <c r="B77" s="7">
        <v>18.2</v>
      </c>
      <c r="C77" s="7">
        <v>88.9</v>
      </c>
      <c r="D77" s="7">
        <v>1600</v>
      </c>
      <c r="E77" s="10"/>
      <c r="F77" s="11"/>
      <c r="G77" s="11"/>
      <c r="H77" s="11"/>
      <c r="I77" s="11"/>
      <c r="J77" s="12"/>
    </row>
    <row r="78" spans="1:10" x14ac:dyDescent="0.25">
      <c r="A78" s="10"/>
      <c r="B78" s="7">
        <v>18.5</v>
      </c>
      <c r="C78" s="7">
        <v>86.5</v>
      </c>
      <c r="D78" s="7">
        <v>1600</v>
      </c>
      <c r="E78" s="10"/>
      <c r="F78" s="11"/>
      <c r="G78" s="11"/>
      <c r="H78" s="11"/>
      <c r="I78" s="11"/>
      <c r="J78" s="12"/>
    </row>
    <row r="79" spans="1:10" x14ac:dyDescent="0.25">
      <c r="A79" s="10"/>
      <c r="B79" s="7">
        <v>19</v>
      </c>
      <c r="C79" s="7">
        <v>85.3</v>
      </c>
      <c r="D79" s="7">
        <v>1620</v>
      </c>
      <c r="E79" s="10"/>
      <c r="F79" s="11"/>
      <c r="G79" s="11"/>
      <c r="H79" s="11"/>
      <c r="I79" s="11"/>
      <c r="J79" s="12"/>
    </row>
    <row r="80" spans="1:10" x14ac:dyDescent="0.25">
      <c r="A80" s="10"/>
      <c r="B80" s="7">
        <v>19.5</v>
      </c>
      <c r="C80" s="7">
        <v>80</v>
      </c>
      <c r="D80" s="7">
        <v>1600</v>
      </c>
      <c r="E80" s="10"/>
      <c r="F80" s="11"/>
      <c r="G80" s="11"/>
      <c r="H80" s="11"/>
      <c r="I80" s="11"/>
      <c r="J80" s="12"/>
    </row>
    <row r="81" spans="1:10" x14ac:dyDescent="0.25">
      <c r="A81" s="10"/>
      <c r="B81" s="10"/>
      <c r="C81" s="7">
        <v>82</v>
      </c>
      <c r="D81" s="7">
        <v>1600</v>
      </c>
      <c r="E81" s="10"/>
      <c r="F81" s="11"/>
      <c r="G81" s="11"/>
      <c r="H81" s="11"/>
      <c r="I81" s="11"/>
      <c r="J81" s="12"/>
    </row>
    <row r="82" spans="1:10" x14ac:dyDescent="0.25">
      <c r="A82" s="10"/>
      <c r="B82" s="7">
        <v>20</v>
      </c>
      <c r="C82" s="7">
        <v>80</v>
      </c>
      <c r="D82" s="7">
        <v>1600</v>
      </c>
      <c r="E82" s="10"/>
      <c r="F82" s="11"/>
      <c r="G82" s="11"/>
      <c r="H82" s="11"/>
      <c r="I82" s="11"/>
      <c r="J82" s="12"/>
    </row>
    <row r="83" spans="1:10" x14ac:dyDescent="0.25">
      <c r="A83" s="10"/>
      <c r="B83" s="10"/>
      <c r="C83" s="7">
        <v>81</v>
      </c>
      <c r="D83" s="7">
        <v>1620</v>
      </c>
      <c r="E83" s="10"/>
      <c r="F83" s="11"/>
      <c r="G83" s="11"/>
      <c r="H83" s="11"/>
      <c r="I83" s="11"/>
      <c r="J83" s="12"/>
    </row>
    <row r="84" spans="1:10" x14ac:dyDescent="0.25">
      <c r="A84" s="10"/>
      <c r="B84" s="7">
        <v>22.5</v>
      </c>
      <c r="C84" s="7">
        <v>71.099999999999994</v>
      </c>
      <c r="D84" s="7">
        <v>1600</v>
      </c>
      <c r="E84" s="10"/>
      <c r="F84" s="11"/>
      <c r="G84" s="11"/>
      <c r="H84" s="11"/>
      <c r="I84" s="11"/>
      <c r="J84" s="12"/>
    </row>
    <row r="85" spans="1:10" x14ac:dyDescent="0.25">
      <c r="A85" s="10"/>
      <c r="B85" s="7">
        <v>23</v>
      </c>
      <c r="C85" s="7">
        <v>69</v>
      </c>
      <c r="D85" s="7">
        <v>1600</v>
      </c>
      <c r="E85" s="10"/>
      <c r="F85" s="11"/>
      <c r="G85" s="11"/>
      <c r="H85" s="11"/>
      <c r="I85" s="11"/>
      <c r="J85" s="12"/>
    </row>
    <row r="86" spans="1:10" x14ac:dyDescent="0.25">
      <c r="A86" s="7" t="s">
        <v>25720</v>
      </c>
      <c r="B86" s="8"/>
      <c r="C86" s="8"/>
      <c r="D86" s="8"/>
      <c r="E86" s="10"/>
      <c r="F86" s="11"/>
      <c r="G86" s="11"/>
      <c r="H86" s="11"/>
      <c r="I86" s="11"/>
      <c r="J86" s="12"/>
    </row>
    <row r="87" spans="1:10" x14ac:dyDescent="0.25">
      <c r="A87" s="18" t="s">
        <v>25716</v>
      </c>
      <c r="B87" s="19"/>
      <c r="C87" s="19"/>
      <c r="D87" s="19"/>
      <c r="E87" s="13"/>
      <c r="F87" s="14"/>
      <c r="G87" s="14"/>
      <c r="H87" s="14"/>
      <c r="I87" s="14"/>
      <c r="J87" s="15"/>
    </row>
  </sheetData>
  <conditionalFormatting sqref="C5:C85">
    <cfRule type="cellIs" dxfId="11" priority="2" stopIfTrue="1" operator="lessThan">
      <formula>80</formula>
    </cfRule>
  </conditionalFormatting>
  <conditionalFormatting sqref="C1:C1048576">
    <cfRule type="cellIs" dxfId="10" priority="1" stopIfTrue="1" operator="greaterThanOrEqual">
      <formula>90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7"/>
  <sheetViews>
    <sheetView topLeftCell="A37" workbookViewId="0">
      <selection activeCell="D64" sqref="D64:D65"/>
    </sheetView>
  </sheetViews>
  <sheetFormatPr defaultRowHeight="15" x14ac:dyDescent="0.25"/>
  <cols>
    <col min="1" max="1" width="29" bestFit="1" customWidth="1"/>
    <col min="2" max="2" width="21.140625" bestFit="1" customWidth="1"/>
    <col min="3" max="3" width="23.7109375" bestFit="1" customWidth="1"/>
    <col min="4" max="4" width="21.28515625" bestFit="1" customWidth="1"/>
  </cols>
  <sheetData>
    <row r="3" spans="1:10" x14ac:dyDescent="0.25">
      <c r="A3" s="7"/>
      <c r="B3" s="8"/>
      <c r="C3" s="8"/>
      <c r="D3" s="8"/>
      <c r="E3" s="7"/>
      <c r="F3" s="8"/>
      <c r="G3" s="8"/>
      <c r="H3" s="8"/>
      <c r="I3" s="8"/>
      <c r="J3" s="9"/>
    </row>
    <row r="4" spans="1:10" x14ac:dyDescent="0.25">
      <c r="A4" s="16" t="s">
        <v>11</v>
      </c>
      <c r="B4" s="16" t="s">
        <v>18</v>
      </c>
      <c r="C4" s="16" t="s">
        <v>19</v>
      </c>
      <c r="D4" s="16" t="s">
        <v>17</v>
      </c>
      <c r="E4" s="10"/>
      <c r="F4" s="11"/>
      <c r="G4" s="11"/>
      <c r="H4" s="11"/>
      <c r="I4" s="11"/>
      <c r="J4" s="12"/>
    </row>
    <row r="5" spans="1:10" x14ac:dyDescent="0.25">
      <c r="A5" s="7">
        <v>75</v>
      </c>
      <c r="B5" s="7">
        <v>9.6</v>
      </c>
      <c r="C5" s="7">
        <v>114.5</v>
      </c>
      <c r="D5" s="7">
        <v>1100</v>
      </c>
      <c r="E5" s="7"/>
      <c r="F5" s="8"/>
      <c r="G5" s="8"/>
      <c r="H5" s="8"/>
      <c r="I5" s="8"/>
      <c r="J5" s="9"/>
    </row>
    <row r="6" spans="1:10" x14ac:dyDescent="0.25">
      <c r="A6" s="10"/>
      <c r="B6" s="7">
        <v>9.9</v>
      </c>
      <c r="C6" s="7">
        <v>110.9</v>
      </c>
      <c r="D6" s="7">
        <v>1100</v>
      </c>
      <c r="E6" s="10"/>
      <c r="F6" s="11"/>
      <c r="G6" s="11"/>
      <c r="H6" s="11"/>
      <c r="I6" s="11"/>
      <c r="J6" s="12"/>
    </row>
    <row r="7" spans="1:10" x14ac:dyDescent="0.25">
      <c r="A7" s="10"/>
      <c r="B7" s="7">
        <v>10</v>
      </c>
      <c r="C7" s="7">
        <v>110</v>
      </c>
      <c r="D7" s="7">
        <v>1100</v>
      </c>
      <c r="E7" s="10"/>
      <c r="F7" s="11"/>
      <c r="G7" s="11"/>
      <c r="H7" s="11"/>
      <c r="I7" s="11"/>
      <c r="J7" s="12"/>
    </row>
    <row r="8" spans="1:10" x14ac:dyDescent="0.25">
      <c r="A8" s="10"/>
      <c r="B8" s="7">
        <v>10.4</v>
      </c>
      <c r="C8" s="7">
        <v>110.6</v>
      </c>
      <c r="D8" s="7">
        <v>1150</v>
      </c>
      <c r="E8" s="10"/>
      <c r="F8" s="11"/>
      <c r="G8" s="11"/>
      <c r="H8" s="11"/>
      <c r="I8" s="11"/>
      <c r="J8" s="12"/>
    </row>
    <row r="9" spans="1:10" x14ac:dyDescent="0.25">
      <c r="A9" s="10"/>
      <c r="B9" s="7">
        <v>10.5</v>
      </c>
      <c r="C9" s="7">
        <v>104.8</v>
      </c>
      <c r="D9" s="7">
        <v>1100</v>
      </c>
      <c r="E9" s="10"/>
      <c r="F9" s="11"/>
      <c r="G9" s="11"/>
      <c r="H9" s="11"/>
      <c r="I9" s="11"/>
      <c r="J9" s="12"/>
    </row>
    <row r="10" spans="1:10" x14ac:dyDescent="0.25">
      <c r="A10" s="10"/>
      <c r="B10" s="7">
        <v>11</v>
      </c>
      <c r="C10" s="7">
        <v>91.7</v>
      </c>
      <c r="D10" s="7">
        <v>1100</v>
      </c>
      <c r="E10" s="10"/>
      <c r="F10" s="11"/>
      <c r="G10" s="11"/>
      <c r="H10" s="11"/>
      <c r="I10" s="11"/>
      <c r="J10" s="12"/>
    </row>
    <row r="11" spans="1:10" x14ac:dyDescent="0.25">
      <c r="A11" s="10"/>
      <c r="B11" s="10"/>
      <c r="C11" s="7">
        <v>100</v>
      </c>
      <c r="D11" s="7">
        <v>1100</v>
      </c>
      <c r="E11" s="10"/>
      <c r="F11" s="11"/>
      <c r="G11" s="11"/>
      <c r="H11" s="11"/>
      <c r="I11" s="11"/>
      <c r="J11" s="12"/>
    </row>
    <row r="12" spans="1:10" x14ac:dyDescent="0.25">
      <c r="A12" s="10"/>
      <c r="B12" s="10"/>
      <c r="C12" s="7">
        <v>104.5</v>
      </c>
      <c r="D12" s="7">
        <v>1150</v>
      </c>
      <c r="E12" s="10"/>
      <c r="F12" s="11"/>
      <c r="G12" s="11"/>
      <c r="H12" s="11"/>
      <c r="I12" s="11"/>
      <c r="J12" s="12"/>
    </row>
    <row r="13" spans="1:10" x14ac:dyDescent="0.25">
      <c r="A13" s="10"/>
      <c r="B13" s="10"/>
      <c r="C13" s="7">
        <v>112.4</v>
      </c>
      <c r="D13" s="7">
        <v>1230</v>
      </c>
      <c r="E13" s="10"/>
      <c r="F13" s="11"/>
      <c r="G13" s="11"/>
      <c r="H13" s="11"/>
      <c r="I13" s="11"/>
      <c r="J13" s="12"/>
    </row>
    <row r="14" spans="1:10" x14ac:dyDescent="0.25">
      <c r="A14" s="10"/>
      <c r="B14" s="10"/>
      <c r="C14" s="7">
        <v>114.2</v>
      </c>
      <c r="D14" s="7">
        <v>1250</v>
      </c>
      <c r="E14" s="10"/>
      <c r="F14" s="11"/>
      <c r="G14" s="11"/>
      <c r="H14" s="11"/>
      <c r="I14" s="11"/>
      <c r="J14" s="12"/>
    </row>
    <row r="15" spans="1:10" x14ac:dyDescent="0.25">
      <c r="A15" s="10"/>
      <c r="B15" s="10"/>
      <c r="C15" s="7">
        <v>115.7</v>
      </c>
      <c r="D15" s="7">
        <v>1260</v>
      </c>
      <c r="E15" s="10"/>
      <c r="F15" s="11"/>
      <c r="G15" s="11"/>
      <c r="H15" s="11"/>
      <c r="I15" s="11"/>
      <c r="J15" s="12"/>
    </row>
    <row r="16" spans="1:10" x14ac:dyDescent="0.25">
      <c r="A16" s="10"/>
      <c r="B16" s="10"/>
      <c r="C16" s="7">
        <v>128.5</v>
      </c>
      <c r="D16" s="7">
        <v>1380</v>
      </c>
      <c r="E16" s="10"/>
      <c r="F16" s="11"/>
      <c r="G16" s="11"/>
      <c r="H16" s="11"/>
      <c r="I16" s="11"/>
      <c r="J16" s="12"/>
    </row>
    <row r="17" spans="1:10" x14ac:dyDescent="0.25">
      <c r="A17" s="10"/>
      <c r="B17" s="7">
        <v>11.1</v>
      </c>
      <c r="C17" s="7">
        <v>100</v>
      </c>
      <c r="D17" s="7">
        <v>1100</v>
      </c>
      <c r="E17" s="10"/>
      <c r="F17" s="11"/>
      <c r="G17" s="11"/>
      <c r="H17" s="11"/>
      <c r="I17" s="11"/>
      <c r="J17" s="12"/>
    </row>
    <row r="18" spans="1:10" x14ac:dyDescent="0.25">
      <c r="A18" s="10"/>
      <c r="B18" s="7">
        <v>11.2</v>
      </c>
      <c r="C18" s="7">
        <v>98.6</v>
      </c>
      <c r="D18" s="7">
        <v>1106</v>
      </c>
      <c r="E18" s="10"/>
      <c r="F18" s="11"/>
      <c r="G18" s="11"/>
      <c r="H18" s="11"/>
      <c r="I18" s="11"/>
      <c r="J18" s="12"/>
    </row>
    <row r="19" spans="1:10" x14ac:dyDescent="0.25">
      <c r="A19" s="10"/>
      <c r="B19" s="7">
        <v>11.4</v>
      </c>
      <c r="C19" s="7">
        <v>96.2</v>
      </c>
      <c r="D19" s="7">
        <v>1100</v>
      </c>
      <c r="E19" s="10"/>
      <c r="F19" s="11"/>
      <c r="G19" s="11"/>
      <c r="H19" s="11"/>
      <c r="I19" s="11"/>
      <c r="J19" s="12"/>
    </row>
    <row r="20" spans="1:10" x14ac:dyDescent="0.25">
      <c r="A20" s="10"/>
      <c r="B20" s="10"/>
      <c r="C20" s="7">
        <v>100.5</v>
      </c>
      <c r="D20" s="7">
        <v>1151</v>
      </c>
      <c r="E20" s="10"/>
      <c r="F20" s="11"/>
      <c r="G20" s="11"/>
      <c r="H20" s="11"/>
      <c r="I20" s="11"/>
      <c r="J20" s="12"/>
    </row>
    <row r="21" spans="1:10" x14ac:dyDescent="0.25">
      <c r="A21" s="10"/>
      <c r="B21" s="7">
        <v>11.5</v>
      </c>
      <c r="C21" s="7">
        <v>95.8</v>
      </c>
      <c r="D21" s="7">
        <v>1100</v>
      </c>
      <c r="E21" s="10"/>
      <c r="F21" s="11"/>
      <c r="G21" s="11"/>
      <c r="H21" s="11"/>
      <c r="I21" s="11"/>
      <c r="J21" s="12"/>
    </row>
    <row r="22" spans="1:10" x14ac:dyDescent="0.25">
      <c r="A22" s="10"/>
      <c r="B22" s="10"/>
      <c r="C22" s="7">
        <v>98.7</v>
      </c>
      <c r="D22" s="7">
        <v>1137</v>
      </c>
      <c r="E22" s="10"/>
      <c r="F22" s="11"/>
      <c r="G22" s="11"/>
      <c r="H22" s="11"/>
      <c r="I22" s="11"/>
      <c r="J22" s="12"/>
    </row>
    <row r="23" spans="1:10" x14ac:dyDescent="0.25">
      <c r="A23" s="10"/>
      <c r="B23" s="7">
        <v>11.6</v>
      </c>
      <c r="C23" s="7">
        <v>98.7</v>
      </c>
      <c r="D23" s="7">
        <v>1150</v>
      </c>
      <c r="E23" s="10"/>
      <c r="F23" s="11"/>
      <c r="G23" s="11"/>
      <c r="H23" s="11"/>
      <c r="I23" s="11"/>
      <c r="J23" s="12"/>
    </row>
    <row r="24" spans="1:10" x14ac:dyDescent="0.25">
      <c r="A24" s="10"/>
      <c r="B24" s="10"/>
      <c r="C24" s="7">
        <v>104.7</v>
      </c>
      <c r="D24" s="7">
        <v>1220</v>
      </c>
      <c r="E24" s="10"/>
      <c r="F24" s="11"/>
      <c r="G24" s="11"/>
      <c r="H24" s="11"/>
      <c r="I24" s="11"/>
      <c r="J24" s="12"/>
    </row>
    <row r="25" spans="1:10" x14ac:dyDescent="0.25">
      <c r="A25" s="10"/>
      <c r="B25" s="7">
        <v>11.8</v>
      </c>
      <c r="C25" s="7">
        <v>97.2</v>
      </c>
      <c r="D25" s="7">
        <v>1150</v>
      </c>
      <c r="E25" s="10"/>
      <c r="F25" s="11"/>
      <c r="G25" s="11"/>
      <c r="H25" s="11"/>
      <c r="I25" s="11"/>
      <c r="J25" s="12"/>
    </row>
    <row r="26" spans="1:10" x14ac:dyDescent="0.25">
      <c r="A26" s="10"/>
      <c r="B26" s="10"/>
      <c r="C26" s="7">
        <v>102</v>
      </c>
      <c r="D26" s="7">
        <v>1208</v>
      </c>
      <c r="E26" s="10"/>
      <c r="F26" s="11"/>
      <c r="G26" s="11"/>
      <c r="H26" s="11"/>
      <c r="I26" s="11"/>
      <c r="J26" s="12"/>
    </row>
    <row r="27" spans="1:10" x14ac:dyDescent="0.25">
      <c r="A27" s="10"/>
      <c r="B27" s="7">
        <v>12</v>
      </c>
      <c r="C27" s="7">
        <v>88.2</v>
      </c>
      <c r="D27" s="7">
        <v>1190</v>
      </c>
      <c r="E27" s="10"/>
      <c r="F27" s="11"/>
      <c r="G27" s="11"/>
      <c r="H27" s="11"/>
      <c r="I27" s="11"/>
      <c r="J27" s="12"/>
    </row>
    <row r="28" spans="1:10" x14ac:dyDescent="0.25">
      <c r="A28" s="10"/>
      <c r="B28" s="10"/>
      <c r="C28" s="7">
        <v>91.6</v>
      </c>
      <c r="D28" s="7">
        <v>1100</v>
      </c>
      <c r="E28" s="10"/>
      <c r="F28" s="11"/>
      <c r="G28" s="11"/>
      <c r="H28" s="11"/>
      <c r="I28" s="11"/>
      <c r="J28" s="12"/>
    </row>
    <row r="29" spans="1:10" x14ac:dyDescent="0.25">
      <c r="A29" s="10"/>
      <c r="B29" s="10"/>
      <c r="C29" s="7">
        <v>91.7</v>
      </c>
      <c r="D29" s="7">
        <v>1100</v>
      </c>
      <c r="E29" s="10"/>
      <c r="F29" s="11"/>
      <c r="G29" s="11"/>
      <c r="H29" s="11"/>
      <c r="I29" s="11"/>
      <c r="J29" s="12"/>
    </row>
    <row r="30" spans="1:10" x14ac:dyDescent="0.25">
      <c r="A30" s="10"/>
      <c r="B30" s="10"/>
      <c r="C30" s="10"/>
      <c r="D30" s="17">
        <v>1150</v>
      </c>
      <c r="E30" s="10"/>
      <c r="F30" s="11"/>
      <c r="G30" s="11"/>
      <c r="H30" s="11"/>
      <c r="I30" s="11"/>
      <c r="J30" s="12"/>
    </row>
    <row r="31" spans="1:10" x14ac:dyDescent="0.25">
      <c r="A31" s="10"/>
      <c r="B31" s="10"/>
      <c r="C31" s="7">
        <v>95</v>
      </c>
      <c r="D31" s="7">
        <v>1140</v>
      </c>
      <c r="E31" s="10"/>
      <c r="F31" s="11"/>
      <c r="G31" s="11"/>
      <c r="H31" s="11"/>
      <c r="I31" s="11"/>
      <c r="J31" s="12"/>
    </row>
    <row r="32" spans="1:10" x14ac:dyDescent="0.25">
      <c r="A32" s="10"/>
      <c r="B32" s="10"/>
      <c r="C32" s="7">
        <v>99.2</v>
      </c>
      <c r="D32" s="7">
        <v>1190</v>
      </c>
      <c r="E32" s="10"/>
      <c r="F32" s="11"/>
      <c r="G32" s="11"/>
      <c r="H32" s="11"/>
      <c r="I32" s="11"/>
      <c r="J32" s="12"/>
    </row>
    <row r="33" spans="1:10" x14ac:dyDescent="0.25">
      <c r="A33" s="10"/>
      <c r="B33" s="10"/>
      <c r="C33" s="7">
        <v>100</v>
      </c>
      <c r="D33" s="7">
        <v>1100</v>
      </c>
      <c r="E33" s="10"/>
      <c r="F33" s="11"/>
      <c r="G33" s="11"/>
      <c r="H33" s="11"/>
      <c r="I33" s="11"/>
      <c r="J33" s="12"/>
    </row>
    <row r="34" spans="1:10" x14ac:dyDescent="0.25">
      <c r="A34" s="10"/>
      <c r="B34" s="10"/>
      <c r="C34" s="7">
        <v>102</v>
      </c>
      <c r="D34" s="7">
        <v>1100</v>
      </c>
      <c r="E34" s="10"/>
      <c r="F34" s="11"/>
      <c r="G34" s="11"/>
      <c r="H34" s="11"/>
      <c r="I34" s="11"/>
      <c r="J34" s="12"/>
    </row>
    <row r="35" spans="1:10" x14ac:dyDescent="0.25">
      <c r="A35" s="10"/>
      <c r="B35" s="10"/>
      <c r="C35" s="7">
        <v>102.5</v>
      </c>
      <c r="D35" s="7">
        <v>1230</v>
      </c>
      <c r="E35" s="10"/>
      <c r="F35" s="11"/>
      <c r="G35" s="11"/>
      <c r="H35" s="11"/>
      <c r="I35" s="11"/>
      <c r="J35" s="12"/>
    </row>
    <row r="36" spans="1:10" x14ac:dyDescent="0.25">
      <c r="A36" s="10"/>
      <c r="B36" s="10"/>
      <c r="C36" s="7">
        <v>111</v>
      </c>
      <c r="D36" s="7">
        <v>1100</v>
      </c>
      <c r="E36" s="10"/>
      <c r="F36" s="11"/>
      <c r="G36" s="11"/>
      <c r="H36" s="11"/>
      <c r="I36" s="11"/>
      <c r="J36" s="12"/>
    </row>
    <row r="37" spans="1:10" x14ac:dyDescent="0.25">
      <c r="A37" s="10"/>
      <c r="B37" s="7">
        <v>12.4</v>
      </c>
      <c r="C37" s="7">
        <v>91.7</v>
      </c>
      <c r="D37" s="7">
        <v>1100</v>
      </c>
      <c r="E37" s="10"/>
      <c r="F37" s="11"/>
      <c r="G37" s="11"/>
      <c r="H37" s="11"/>
      <c r="I37" s="11"/>
      <c r="J37" s="12"/>
    </row>
    <row r="38" spans="1:10" x14ac:dyDescent="0.25">
      <c r="A38" s="10"/>
      <c r="B38" s="7">
        <v>12.5</v>
      </c>
      <c r="C38" s="7">
        <v>88</v>
      </c>
      <c r="D38" s="7">
        <v>1100</v>
      </c>
      <c r="E38" s="10"/>
      <c r="F38" s="11"/>
      <c r="G38" s="11"/>
      <c r="H38" s="11"/>
      <c r="I38" s="11"/>
      <c r="J38" s="12"/>
    </row>
    <row r="39" spans="1:10" x14ac:dyDescent="0.25">
      <c r="A39" s="10"/>
      <c r="B39" s="10"/>
      <c r="C39" s="7">
        <v>92</v>
      </c>
      <c r="D39" s="7">
        <v>1150</v>
      </c>
      <c r="E39" s="10"/>
      <c r="F39" s="11"/>
      <c r="G39" s="11"/>
      <c r="H39" s="11"/>
      <c r="I39" s="11"/>
      <c r="J39" s="12"/>
    </row>
    <row r="40" spans="1:10" x14ac:dyDescent="0.25">
      <c r="A40" s="10"/>
      <c r="B40" s="10"/>
      <c r="C40" s="7">
        <v>92.4</v>
      </c>
      <c r="D40" s="7">
        <v>1155</v>
      </c>
      <c r="E40" s="10"/>
      <c r="F40" s="11"/>
      <c r="G40" s="11"/>
      <c r="H40" s="11"/>
      <c r="I40" s="11"/>
      <c r="J40" s="12"/>
    </row>
    <row r="41" spans="1:10" x14ac:dyDescent="0.25">
      <c r="A41" s="10"/>
      <c r="B41" s="10"/>
      <c r="C41" s="7">
        <v>94.4</v>
      </c>
      <c r="D41" s="7">
        <v>1180</v>
      </c>
      <c r="E41" s="10"/>
      <c r="F41" s="11"/>
      <c r="G41" s="11"/>
      <c r="H41" s="11"/>
      <c r="I41" s="11"/>
      <c r="J41" s="12"/>
    </row>
    <row r="42" spans="1:10" x14ac:dyDescent="0.25">
      <c r="A42" s="10"/>
      <c r="B42" s="7">
        <v>12.8</v>
      </c>
      <c r="C42" s="7">
        <v>86.2</v>
      </c>
      <c r="D42" s="7">
        <v>1100</v>
      </c>
      <c r="E42" s="10"/>
      <c r="F42" s="11"/>
      <c r="G42" s="11"/>
      <c r="H42" s="11"/>
      <c r="I42" s="11"/>
      <c r="J42" s="12"/>
    </row>
    <row r="43" spans="1:10" x14ac:dyDescent="0.25">
      <c r="A43" s="10"/>
      <c r="B43" s="7">
        <v>13</v>
      </c>
      <c r="C43" s="7">
        <v>80</v>
      </c>
      <c r="D43" s="7">
        <v>1100</v>
      </c>
      <c r="E43" s="10"/>
      <c r="F43" s="11"/>
      <c r="G43" s="11"/>
      <c r="H43" s="11"/>
      <c r="I43" s="11"/>
      <c r="J43" s="12"/>
    </row>
    <row r="44" spans="1:10" x14ac:dyDescent="0.25">
      <c r="A44" s="10"/>
      <c r="B44" s="10"/>
      <c r="C44" s="7">
        <v>84</v>
      </c>
      <c r="D44" s="7">
        <v>1100</v>
      </c>
      <c r="E44" s="10"/>
      <c r="F44" s="11"/>
      <c r="G44" s="11"/>
      <c r="H44" s="11"/>
      <c r="I44" s="11"/>
      <c r="J44" s="12"/>
    </row>
    <row r="45" spans="1:10" x14ac:dyDescent="0.25">
      <c r="A45" s="10"/>
      <c r="B45" s="10"/>
      <c r="C45" s="7">
        <v>84.6</v>
      </c>
      <c r="D45" s="7">
        <v>1100</v>
      </c>
      <c r="E45" s="10"/>
      <c r="F45" s="11"/>
      <c r="G45" s="11"/>
      <c r="H45" s="11"/>
      <c r="I45" s="11"/>
      <c r="J45" s="12"/>
    </row>
    <row r="46" spans="1:10" x14ac:dyDescent="0.25">
      <c r="A46" s="10"/>
      <c r="B46" s="10"/>
      <c r="C46" s="7">
        <v>90.3</v>
      </c>
      <c r="D46" s="7">
        <v>1100</v>
      </c>
      <c r="E46" s="10"/>
      <c r="F46" s="11"/>
      <c r="G46" s="11"/>
      <c r="H46" s="11"/>
      <c r="I46" s="11"/>
      <c r="J46" s="12"/>
    </row>
    <row r="47" spans="1:10" x14ac:dyDescent="0.25">
      <c r="A47" s="10"/>
      <c r="B47" s="10"/>
      <c r="C47" s="7">
        <v>92.3</v>
      </c>
      <c r="D47" s="7">
        <v>1200</v>
      </c>
      <c r="E47" s="10"/>
      <c r="F47" s="11"/>
      <c r="G47" s="11"/>
      <c r="H47" s="11"/>
      <c r="I47" s="11"/>
      <c r="J47" s="12"/>
    </row>
    <row r="48" spans="1:10" x14ac:dyDescent="0.25">
      <c r="A48" s="10"/>
      <c r="B48" s="7">
        <v>13.1</v>
      </c>
      <c r="C48" s="7">
        <v>84</v>
      </c>
      <c r="D48" s="7">
        <v>1100</v>
      </c>
      <c r="E48" s="10"/>
      <c r="F48" s="11"/>
      <c r="G48" s="11"/>
      <c r="H48" s="11"/>
      <c r="I48" s="11"/>
      <c r="J48" s="12"/>
    </row>
    <row r="49" spans="1:10" x14ac:dyDescent="0.25">
      <c r="A49" s="10"/>
      <c r="B49" s="7">
        <v>13.2</v>
      </c>
      <c r="C49" s="7">
        <v>94.7</v>
      </c>
      <c r="D49" s="7">
        <v>1250</v>
      </c>
      <c r="E49" s="10"/>
      <c r="F49" s="11"/>
      <c r="G49" s="11"/>
      <c r="H49" s="11"/>
      <c r="I49" s="11"/>
      <c r="J49" s="12"/>
    </row>
    <row r="50" spans="1:10" x14ac:dyDescent="0.25">
      <c r="A50" s="10"/>
      <c r="B50" s="7">
        <v>13.3</v>
      </c>
      <c r="C50" s="7">
        <v>83</v>
      </c>
      <c r="D50" s="7">
        <v>1100</v>
      </c>
      <c r="E50" s="10"/>
      <c r="F50" s="11"/>
      <c r="G50" s="11"/>
      <c r="H50" s="11"/>
      <c r="I50" s="11"/>
      <c r="J50" s="12"/>
    </row>
    <row r="51" spans="1:10" x14ac:dyDescent="0.25">
      <c r="A51" s="10"/>
      <c r="B51" s="10"/>
      <c r="C51" s="7">
        <v>88</v>
      </c>
      <c r="D51" s="7">
        <v>1175</v>
      </c>
      <c r="E51" s="10"/>
      <c r="F51" s="11"/>
      <c r="G51" s="11"/>
      <c r="H51" s="11"/>
      <c r="I51" s="11"/>
      <c r="J51" s="12"/>
    </row>
    <row r="52" spans="1:10" x14ac:dyDescent="0.25">
      <c r="A52" s="10"/>
      <c r="B52" s="10"/>
      <c r="C52" s="7">
        <v>90.2</v>
      </c>
      <c r="D52" s="7">
        <v>1200</v>
      </c>
      <c r="E52" s="10"/>
      <c r="F52" s="11"/>
      <c r="G52" s="11"/>
      <c r="H52" s="11"/>
      <c r="I52" s="11"/>
      <c r="J52" s="12"/>
    </row>
    <row r="53" spans="1:10" x14ac:dyDescent="0.25">
      <c r="A53" s="10"/>
      <c r="B53" s="10"/>
      <c r="C53" s="7">
        <v>97.7</v>
      </c>
      <c r="D53" s="7">
        <v>1300</v>
      </c>
      <c r="E53" s="10"/>
      <c r="F53" s="11"/>
      <c r="G53" s="11"/>
      <c r="H53" s="11"/>
      <c r="I53" s="11"/>
      <c r="J53" s="12"/>
    </row>
    <row r="54" spans="1:10" x14ac:dyDescent="0.25">
      <c r="A54" s="10"/>
      <c r="B54" s="7">
        <v>13.4</v>
      </c>
      <c r="C54" s="7">
        <v>86</v>
      </c>
      <c r="D54" s="7">
        <v>1150</v>
      </c>
      <c r="E54" s="10"/>
      <c r="F54" s="11"/>
      <c r="G54" s="11"/>
      <c r="H54" s="11"/>
      <c r="I54" s="11"/>
      <c r="J54" s="12"/>
    </row>
    <row r="55" spans="1:10" x14ac:dyDescent="0.25">
      <c r="A55" s="10"/>
      <c r="B55" s="7">
        <v>13.5</v>
      </c>
      <c r="C55" s="7">
        <v>81.5</v>
      </c>
      <c r="D55" s="7">
        <v>1100</v>
      </c>
      <c r="E55" s="10"/>
      <c r="F55" s="11"/>
      <c r="G55" s="11"/>
      <c r="H55" s="11"/>
      <c r="I55" s="11"/>
      <c r="J55" s="12"/>
    </row>
    <row r="56" spans="1:10" x14ac:dyDescent="0.25">
      <c r="A56" s="10"/>
      <c r="B56" s="10"/>
      <c r="C56" s="7">
        <v>83.3</v>
      </c>
      <c r="D56" s="7">
        <v>1125</v>
      </c>
      <c r="E56" s="10"/>
      <c r="F56" s="11"/>
      <c r="G56" s="11"/>
      <c r="H56" s="11"/>
      <c r="I56" s="11"/>
      <c r="J56" s="12"/>
    </row>
    <row r="57" spans="1:10" x14ac:dyDescent="0.25">
      <c r="A57" s="10"/>
      <c r="B57" s="7">
        <v>14</v>
      </c>
      <c r="C57" s="7">
        <v>78</v>
      </c>
      <c r="D57" s="7">
        <v>1100</v>
      </c>
      <c r="E57" s="10"/>
      <c r="F57" s="11"/>
      <c r="G57" s="11"/>
      <c r="H57" s="11"/>
      <c r="I57" s="11"/>
      <c r="J57" s="12"/>
    </row>
    <row r="58" spans="1:10" x14ac:dyDescent="0.25">
      <c r="A58" s="10"/>
      <c r="B58" s="10"/>
      <c r="C58" s="7">
        <v>78.5</v>
      </c>
      <c r="D58" s="7">
        <v>1100</v>
      </c>
      <c r="E58" s="10"/>
      <c r="F58" s="11"/>
      <c r="G58" s="11"/>
      <c r="H58" s="11"/>
      <c r="I58" s="11"/>
      <c r="J58" s="12"/>
    </row>
    <row r="59" spans="1:10" x14ac:dyDescent="0.25">
      <c r="A59" s="10"/>
      <c r="B59" s="10"/>
      <c r="C59" s="7">
        <v>78.599999999999994</v>
      </c>
      <c r="D59" s="7">
        <v>1100</v>
      </c>
      <c r="E59" s="10"/>
      <c r="F59" s="11"/>
      <c r="G59" s="11"/>
      <c r="H59" s="11"/>
      <c r="I59" s="11"/>
      <c r="J59" s="12"/>
    </row>
    <row r="60" spans="1:10" x14ac:dyDescent="0.25">
      <c r="A60" s="10"/>
      <c r="B60" s="10"/>
      <c r="C60" s="7">
        <v>80.400000000000006</v>
      </c>
      <c r="D60" s="7">
        <v>1125</v>
      </c>
      <c r="E60" s="10"/>
      <c r="F60" s="11"/>
      <c r="G60" s="11"/>
      <c r="H60" s="11"/>
      <c r="I60" s="11"/>
      <c r="J60" s="12"/>
    </row>
    <row r="61" spans="1:10" x14ac:dyDescent="0.25">
      <c r="A61" s="10"/>
      <c r="B61" s="7">
        <v>14.6</v>
      </c>
      <c r="C61" s="7">
        <v>75.3</v>
      </c>
      <c r="D61" s="7">
        <v>1100</v>
      </c>
      <c r="E61" s="10"/>
      <c r="F61" s="11"/>
      <c r="G61" s="11"/>
      <c r="H61" s="11"/>
      <c r="I61" s="11"/>
      <c r="J61" s="12"/>
    </row>
    <row r="62" spans="1:10" x14ac:dyDescent="0.25">
      <c r="A62" s="10"/>
      <c r="B62" s="7">
        <v>15</v>
      </c>
      <c r="C62" s="7">
        <v>73.3</v>
      </c>
      <c r="D62" s="7">
        <v>1100</v>
      </c>
      <c r="E62" s="10"/>
      <c r="F62" s="11"/>
      <c r="G62" s="11"/>
      <c r="H62" s="11"/>
      <c r="I62" s="11"/>
      <c r="J62" s="12"/>
    </row>
    <row r="63" spans="1:10" x14ac:dyDescent="0.25">
      <c r="A63" s="10"/>
      <c r="B63" s="10"/>
      <c r="C63" s="7">
        <v>76.3</v>
      </c>
      <c r="D63" s="7">
        <v>1145</v>
      </c>
      <c r="E63" s="10"/>
      <c r="F63" s="11"/>
      <c r="G63" s="11"/>
      <c r="H63" s="11"/>
      <c r="I63" s="11"/>
      <c r="J63" s="12"/>
    </row>
    <row r="64" spans="1:10" x14ac:dyDescent="0.25">
      <c r="A64" s="10"/>
      <c r="B64" s="7">
        <v>15.5</v>
      </c>
      <c r="C64" s="7">
        <v>96.8</v>
      </c>
      <c r="D64" s="7">
        <v>1500</v>
      </c>
      <c r="E64" s="10"/>
      <c r="F64" s="11"/>
      <c r="G64" s="11"/>
      <c r="H64" s="11"/>
      <c r="I64" s="11"/>
      <c r="J64" s="12"/>
    </row>
    <row r="65" spans="1:10" x14ac:dyDescent="0.25">
      <c r="A65" s="10"/>
      <c r="B65" s="7">
        <v>16</v>
      </c>
      <c r="C65" s="7">
        <v>68.8</v>
      </c>
      <c r="D65" s="7">
        <v>1100</v>
      </c>
      <c r="E65" s="10"/>
      <c r="F65" s="11"/>
      <c r="G65" s="11"/>
      <c r="H65" s="11"/>
      <c r="I65" s="11"/>
      <c r="J65" s="12"/>
    </row>
    <row r="66" spans="1:10" x14ac:dyDescent="0.25">
      <c r="A66" s="7" t="s">
        <v>25719</v>
      </c>
      <c r="B66" s="8"/>
      <c r="C66" s="8"/>
      <c r="D66" s="8"/>
      <c r="E66" s="10"/>
      <c r="F66" s="11"/>
      <c r="G66" s="11"/>
      <c r="H66" s="11"/>
      <c r="I66" s="11"/>
      <c r="J66" s="12"/>
    </row>
    <row r="67" spans="1:10" x14ac:dyDescent="0.25">
      <c r="A67" s="18" t="s">
        <v>25716</v>
      </c>
      <c r="B67" s="19"/>
      <c r="C67" s="19"/>
      <c r="D67" s="19"/>
      <c r="E67" s="13"/>
      <c r="F67" s="14"/>
      <c r="G67" s="14"/>
      <c r="H67" s="14"/>
      <c r="I67" s="14"/>
      <c r="J67" s="15"/>
    </row>
  </sheetData>
  <conditionalFormatting sqref="C5:C65">
    <cfRule type="cellIs" dxfId="9" priority="2" stopIfTrue="1" operator="lessThan">
      <formula>80</formula>
    </cfRule>
  </conditionalFormatting>
  <conditionalFormatting sqref="C1:C1048576">
    <cfRule type="cellIs" dxfId="8" priority="1" stopIfTrue="1" operator="greaterThanOrEqual">
      <formula>90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25"/>
  <sheetViews>
    <sheetView workbookViewId="0">
      <selection activeCell="A7" sqref="A7"/>
    </sheetView>
  </sheetViews>
  <sheetFormatPr defaultRowHeight="15" x14ac:dyDescent="0.25"/>
  <cols>
    <col min="1" max="1" width="29" bestFit="1" customWidth="1"/>
    <col min="2" max="2" width="21.140625" bestFit="1" customWidth="1"/>
    <col min="3" max="3" width="23.7109375" bestFit="1" customWidth="1"/>
    <col min="4" max="4" width="21.28515625" bestFit="1" customWidth="1"/>
  </cols>
  <sheetData>
    <row r="3" spans="1:10" x14ac:dyDescent="0.25">
      <c r="A3" s="7"/>
      <c r="B3" s="8"/>
      <c r="C3" s="8"/>
      <c r="D3" s="8"/>
      <c r="E3" s="7"/>
      <c r="F3" s="8"/>
      <c r="G3" s="8"/>
      <c r="H3" s="8"/>
      <c r="I3" s="8"/>
      <c r="J3" s="9"/>
    </row>
    <row r="4" spans="1:10" x14ac:dyDescent="0.25">
      <c r="A4" s="16" t="s">
        <v>11</v>
      </c>
      <c r="B4" s="16" t="s">
        <v>18</v>
      </c>
      <c r="C4" s="16" t="s">
        <v>19</v>
      </c>
      <c r="D4" s="16" t="s">
        <v>17</v>
      </c>
      <c r="E4" s="10"/>
      <c r="F4" s="11"/>
      <c r="G4" s="11"/>
      <c r="H4" s="11"/>
      <c r="I4" s="11"/>
      <c r="J4" s="12"/>
    </row>
    <row r="5" spans="1:10" x14ac:dyDescent="0.25">
      <c r="A5" s="7">
        <v>60</v>
      </c>
      <c r="B5" s="7">
        <v>6.5</v>
      </c>
      <c r="C5" s="7">
        <v>124.6</v>
      </c>
      <c r="D5" s="7">
        <v>810</v>
      </c>
      <c r="E5" s="7"/>
      <c r="F5" s="8"/>
      <c r="G5" s="8"/>
      <c r="H5" s="8"/>
      <c r="I5" s="8"/>
      <c r="J5" s="9"/>
    </row>
    <row r="6" spans="1:10" x14ac:dyDescent="0.25">
      <c r="A6" s="10"/>
      <c r="B6" s="7">
        <v>7</v>
      </c>
      <c r="C6" s="7">
        <v>114.3</v>
      </c>
      <c r="D6" s="7">
        <v>800</v>
      </c>
      <c r="E6" s="10"/>
      <c r="F6" s="11"/>
      <c r="G6" s="11"/>
      <c r="H6" s="11"/>
      <c r="I6" s="11"/>
      <c r="J6" s="12"/>
    </row>
    <row r="7" spans="1:10" x14ac:dyDescent="0.25">
      <c r="A7" s="10"/>
      <c r="B7" s="10"/>
      <c r="C7" s="7">
        <v>114.7</v>
      </c>
      <c r="D7" s="7">
        <v>800</v>
      </c>
      <c r="E7" s="10"/>
      <c r="F7" s="11"/>
      <c r="G7" s="11"/>
      <c r="H7" s="11"/>
      <c r="I7" s="11"/>
      <c r="J7" s="12"/>
    </row>
    <row r="8" spans="1:10" x14ac:dyDescent="0.25">
      <c r="A8" s="10"/>
      <c r="B8" s="10"/>
      <c r="C8" s="7">
        <v>115.7</v>
      </c>
      <c r="D8" s="7">
        <v>810</v>
      </c>
      <c r="E8" s="10"/>
      <c r="F8" s="11"/>
      <c r="G8" s="11"/>
      <c r="H8" s="11"/>
      <c r="I8" s="11"/>
      <c r="J8" s="12"/>
    </row>
    <row r="9" spans="1:10" x14ac:dyDescent="0.25">
      <c r="A9" s="10"/>
      <c r="B9" s="10"/>
      <c r="C9" s="7">
        <v>127.1</v>
      </c>
      <c r="D9" s="7">
        <v>890</v>
      </c>
      <c r="E9" s="10"/>
      <c r="F9" s="11"/>
      <c r="G9" s="11"/>
      <c r="H9" s="11"/>
      <c r="I9" s="11"/>
      <c r="J9" s="12"/>
    </row>
    <row r="10" spans="1:10" x14ac:dyDescent="0.25">
      <c r="A10" s="10"/>
      <c r="B10" s="7">
        <v>7.2</v>
      </c>
      <c r="C10" s="7">
        <v>111.1</v>
      </c>
      <c r="D10" s="7">
        <v>800</v>
      </c>
      <c r="E10" s="10"/>
      <c r="F10" s="11"/>
      <c r="G10" s="11"/>
      <c r="H10" s="11"/>
      <c r="I10" s="11"/>
      <c r="J10" s="12"/>
    </row>
    <row r="11" spans="1:10" x14ac:dyDescent="0.25">
      <c r="A11" s="10"/>
      <c r="B11" s="10"/>
      <c r="C11" s="7">
        <v>118.1</v>
      </c>
      <c r="D11" s="7">
        <v>850</v>
      </c>
      <c r="E11" s="10"/>
      <c r="F11" s="11"/>
      <c r="G11" s="11"/>
      <c r="H11" s="11"/>
      <c r="I11" s="11"/>
      <c r="J11" s="12"/>
    </row>
    <row r="12" spans="1:10" x14ac:dyDescent="0.25">
      <c r="A12" s="10"/>
      <c r="B12" s="7">
        <v>7.5</v>
      </c>
      <c r="C12" s="7">
        <v>100</v>
      </c>
      <c r="D12" s="7">
        <v>750</v>
      </c>
      <c r="E12" s="10"/>
      <c r="F12" s="11"/>
      <c r="G12" s="11"/>
      <c r="H12" s="11"/>
      <c r="I12" s="11"/>
      <c r="J12" s="12"/>
    </row>
    <row r="13" spans="1:10" x14ac:dyDescent="0.25">
      <c r="A13" s="10"/>
      <c r="B13" s="10"/>
      <c r="C13" s="7">
        <v>106.7</v>
      </c>
      <c r="D13" s="7">
        <v>800</v>
      </c>
      <c r="E13" s="10"/>
      <c r="F13" s="11"/>
      <c r="G13" s="11"/>
      <c r="H13" s="11"/>
      <c r="I13" s="11"/>
      <c r="J13" s="12"/>
    </row>
    <row r="14" spans="1:10" x14ac:dyDescent="0.25">
      <c r="A14" s="10"/>
      <c r="B14" s="10"/>
      <c r="C14" s="7">
        <v>108</v>
      </c>
      <c r="D14" s="7">
        <v>810</v>
      </c>
      <c r="E14" s="10"/>
      <c r="F14" s="11"/>
      <c r="G14" s="11"/>
      <c r="H14" s="11"/>
      <c r="I14" s="11"/>
      <c r="J14" s="12"/>
    </row>
    <row r="15" spans="1:10" x14ac:dyDescent="0.25">
      <c r="A15" s="10"/>
      <c r="B15" s="10"/>
      <c r="C15" s="7">
        <v>117.5</v>
      </c>
      <c r="D15" s="7">
        <v>810</v>
      </c>
      <c r="E15" s="10"/>
      <c r="F15" s="11"/>
      <c r="G15" s="11"/>
      <c r="H15" s="11"/>
      <c r="I15" s="11"/>
      <c r="J15" s="12"/>
    </row>
    <row r="16" spans="1:10" x14ac:dyDescent="0.25">
      <c r="A16" s="10"/>
      <c r="B16" s="10"/>
      <c r="C16" s="7">
        <v>121.7</v>
      </c>
      <c r="D16" s="7">
        <v>810</v>
      </c>
      <c r="E16" s="10"/>
      <c r="F16" s="11"/>
      <c r="G16" s="11"/>
      <c r="H16" s="11"/>
      <c r="I16" s="11"/>
      <c r="J16" s="12"/>
    </row>
    <row r="17" spans="1:10" x14ac:dyDescent="0.25">
      <c r="A17" s="10"/>
      <c r="B17" s="7">
        <v>8</v>
      </c>
      <c r="C17" s="7">
        <v>88.9</v>
      </c>
      <c r="D17" s="7">
        <v>800</v>
      </c>
      <c r="E17" s="10"/>
      <c r="F17" s="11"/>
      <c r="G17" s="11"/>
      <c r="H17" s="11"/>
      <c r="I17" s="11"/>
      <c r="J17" s="12"/>
    </row>
    <row r="18" spans="1:10" x14ac:dyDescent="0.25">
      <c r="A18" s="10"/>
      <c r="B18" s="10"/>
      <c r="C18" s="7">
        <v>100</v>
      </c>
      <c r="D18" s="7">
        <v>800</v>
      </c>
      <c r="E18" s="10"/>
      <c r="F18" s="11"/>
      <c r="G18" s="11"/>
      <c r="H18" s="11"/>
      <c r="I18" s="11"/>
      <c r="J18" s="12"/>
    </row>
    <row r="19" spans="1:10" x14ac:dyDescent="0.25">
      <c r="A19" s="10"/>
      <c r="B19" s="7">
        <v>8.5</v>
      </c>
      <c r="C19" s="7">
        <v>76.599999999999994</v>
      </c>
      <c r="D19" s="7">
        <v>843</v>
      </c>
      <c r="E19" s="10"/>
      <c r="F19" s="11"/>
      <c r="G19" s="11"/>
      <c r="H19" s="11"/>
      <c r="I19" s="11"/>
      <c r="J19" s="12"/>
    </row>
    <row r="20" spans="1:10" x14ac:dyDescent="0.25">
      <c r="A20" s="10"/>
      <c r="B20" s="10"/>
      <c r="C20" s="7">
        <v>79</v>
      </c>
      <c r="D20" s="7">
        <v>869</v>
      </c>
      <c r="E20" s="10"/>
      <c r="F20" s="11"/>
      <c r="G20" s="11"/>
      <c r="H20" s="11"/>
      <c r="I20" s="11"/>
      <c r="J20" s="12"/>
    </row>
    <row r="21" spans="1:10" x14ac:dyDescent="0.25">
      <c r="A21" s="10"/>
      <c r="B21" s="10"/>
      <c r="C21" s="7">
        <v>94</v>
      </c>
      <c r="D21" s="7">
        <v>800</v>
      </c>
      <c r="E21" s="10"/>
      <c r="F21" s="11"/>
      <c r="G21" s="11"/>
      <c r="H21" s="11"/>
      <c r="I21" s="11"/>
      <c r="J21" s="12"/>
    </row>
    <row r="22" spans="1:10" x14ac:dyDescent="0.25">
      <c r="A22" s="10"/>
      <c r="B22" s="10"/>
      <c r="C22" s="7">
        <v>94.1</v>
      </c>
      <c r="D22" s="7">
        <v>800</v>
      </c>
      <c r="E22" s="10"/>
      <c r="F22" s="11"/>
      <c r="G22" s="11"/>
      <c r="H22" s="11"/>
      <c r="I22" s="11"/>
      <c r="J22" s="12"/>
    </row>
    <row r="23" spans="1:10" x14ac:dyDescent="0.25">
      <c r="A23" s="10"/>
      <c r="B23" s="10"/>
      <c r="C23" s="7">
        <v>95.3</v>
      </c>
      <c r="D23" s="7">
        <v>810</v>
      </c>
      <c r="E23" s="10"/>
      <c r="F23" s="11"/>
      <c r="G23" s="11"/>
      <c r="H23" s="11"/>
      <c r="I23" s="11"/>
      <c r="J23" s="12"/>
    </row>
    <row r="24" spans="1:10" x14ac:dyDescent="0.25">
      <c r="A24" s="10"/>
      <c r="B24" s="10"/>
      <c r="C24" s="7">
        <v>96.5</v>
      </c>
      <c r="D24" s="7">
        <v>820</v>
      </c>
      <c r="E24" s="10"/>
      <c r="F24" s="11"/>
      <c r="G24" s="11"/>
      <c r="H24" s="11"/>
      <c r="I24" s="11"/>
      <c r="J24" s="12"/>
    </row>
    <row r="25" spans="1:10" x14ac:dyDescent="0.25">
      <c r="A25" s="10"/>
      <c r="B25" s="10"/>
      <c r="C25" s="7">
        <v>98.8</v>
      </c>
      <c r="D25" s="7">
        <v>840</v>
      </c>
      <c r="E25" s="10"/>
      <c r="F25" s="11"/>
      <c r="G25" s="11"/>
      <c r="H25" s="11"/>
      <c r="I25" s="11"/>
      <c r="J25" s="12"/>
    </row>
    <row r="26" spans="1:10" x14ac:dyDescent="0.25">
      <c r="A26" s="10"/>
      <c r="B26" s="10"/>
      <c r="C26" s="7">
        <v>100</v>
      </c>
      <c r="D26" s="7">
        <v>850</v>
      </c>
      <c r="E26" s="10"/>
      <c r="F26" s="11"/>
      <c r="G26" s="11"/>
      <c r="H26" s="11"/>
      <c r="I26" s="11"/>
      <c r="J26" s="12"/>
    </row>
    <row r="27" spans="1:10" x14ac:dyDescent="0.25">
      <c r="A27" s="10"/>
      <c r="B27" s="7">
        <v>8.6</v>
      </c>
      <c r="C27" s="7">
        <v>93</v>
      </c>
      <c r="D27" s="7">
        <v>800</v>
      </c>
      <c r="E27" s="10"/>
      <c r="F27" s="11"/>
      <c r="G27" s="11"/>
      <c r="H27" s="11"/>
      <c r="I27" s="11"/>
      <c r="J27" s="12"/>
    </row>
    <row r="28" spans="1:10" x14ac:dyDescent="0.25">
      <c r="A28" s="10"/>
      <c r="B28" s="7">
        <v>8.6999999999999993</v>
      </c>
      <c r="C28" s="7">
        <v>75.400000000000006</v>
      </c>
      <c r="D28" s="7">
        <v>829</v>
      </c>
      <c r="E28" s="10"/>
      <c r="F28" s="11"/>
      <c r="G28" s="11"/>
      <c r="H28" s="11"/>
      <c r="I28" s="11"/>
      <c r="J28" s="12"/>
    </row>
    <row r="29" spans="1:10" x14ac:dyDescent="0.25">
      <c r="A29" s="10"/>
      <c r="B29" s="10"/>
      <c r="C29" s="7">
        <v>91.9</v>
      </c>
      <c r="D29" s="7">
        <v>800</v>
      </c>
      <c r="E29" s="10"/>
      <c r="F29" s="11"/>
      <c r="G29" s="11"/>
      <c r="H29" s="11"/>
      <c r="I29" s="11"/>
      <c r="J29" s="12"/>
    </row>
    <row r="30" spans="1:10" x14ac:dyDescent="0.25">
      <c r="A30" s="10"/>
      <c r="B30" s="10"/>
      <c r="C30" s="7">
        <v>92</v>
      </c>
      <c r="D30" s="7">
        <v>800</v>
      </c>
      <c r="E30" s="10"/>
      <c r="F30" s="11"/>
      <c r="G30" s="11"/>
      <c r="H30" s="11"/>
      <c r="I30" s="11"/>
      <c r="J30" s="12"/>
    </row>
    <row r="31" spans="1:10" x14ac:dyDescent="0.25">
      <c r="A31" s="10"/>
      <c r="B31" s="10"/>
      <c r="C31" s="7">
        <v>94.1</v>
      </c>
      <c r="D31" s="7">
        <v>800</v>
      </c>
      <c r="E31" s="10"/>
      <c r="F31" s="11"/>
      <c r="G31" s="11"/>
      <c r="H31" s="11"/>
      <c r="I31" s="11"/>
      <c r="J31" s="12"/>
    </row>
    <row r="32" spans="1:10" x14ac:dyDescent="0.25">
      <c r="A32" s="10"/>
      <c r="B32" s="7">
        <v>8.8000000000000007</v>
      </c>
      <c r="C32" s="7">
        <v>92</v>
      </c>
      <c r="D32" s="7">
        <v>810</v>
      </c>
      <c r="E32" s="10"/>
      <c r="F32" s="11"/>
      <c r="G32" s="11"/>
      <c r="H32" s="11"/>
      <c r="I32" s="11"/>
      <c r="J32" s="12"/>
    </row>
    <row r="33" spans="1:10" x14ac:dyDescent="0.25">
      <c r="A33" s="10"/>
      <c r="B33" s="7">
        <v>9</v>
      </c>
      <c r="C33" s="7">
        <v>88</v>
      </c>
      <c r="D33" s="7">
        <v>800</v>
      </c>
      <c r="E33" s="10"/>
      <c r="F33" s="11"/>
      <c r="G33" s="11"/>
      <c r="H33" s="11"/>
      <c r="I33" s="11"/>
      <c r="J33" s="12"/>
    </row>
    <row r="34" spans="1:10" x14ac:dyDescent="0.25">
      <c r="A34" s="10"/>
      <c r="B34" s="10"/>
      <c r="C34" s="7">
        <v>88.6</v>
      </c>
      <c r="D34" s="7">
        <v>800</v>
      </c>
      <c r="E34" s="10"/>
      <c r="F34" s="11"/>
      <c r="G34" s="11"/>
      <c r="H34" s="11"/>
      <c r="I34" s="11"/>
      <c r="J34" s="12"/>
    </row>
    <row r="35" spans="1:10" x14ac:dyDescent="0.25">
      <c r="A35" s="10"/>
      <c r="B35" s="10"/>
      <c r="C35" s="7">
        <v>88.7</v>
      </c>
      <c r="D35" s="7">
        <v>800</v>
      </c>
      <c r="E35" s="10"/>
      <c r="F35" s="11"/>
      <c r="G35" s="11"/>
      <c r="H35" s="11"/>
      <c r="I35" s="11"/>
      <c r="J35" s="12"/>
    </row>
    <row r="36" spans="1:10" x14ac:dyDescent="0.25">
      <c r="A36" s="10"/>
      <c r="B36" s="10"/>
      <c r="C36" s="7">
        <v>88.8</v>
      </c>
      <c r="D36" s="7">
        <v>800</v>
      </c>
      <c r="E36" s="10"/>
      <c r="F36" s="11"/>
      <c r="G36" s="11"/>
      <c r="H36" s="11"/>
      <c r="I36" s="11"/>
      <c r="J36" s="12"/>
    </row>
    <row r="37" spans="1:10" x14ac:dyDescent="0.25">
      <c r="A37" s="10"/>
      <c r="B37" s="10"/>
      <c r="C37" s="7">
        <v>88.9</v>
      </c>
      <c r="D37" s="7">
        <v>800</v>
      </c>
      <c r="E37" s="10"/>
      <c r="F37" s="11"/>
      <c r="G37" s="11"/>
      <c r="H37" s="11"/>
      <c r="I37" s="11"/>
      <c r="J37" s="12"/>
    </row>
    <row r="38" spans="1:10" x14ac:dyDescent="0.25">
      <c r="A38" s="10"/>
      <c r="B38" s="10"/>
      <c r="C38" s="10"/>
      <c r="D38" s="17">
        <v>810</v>
      </c>
      <c r="E38" s="10"/>
      <c r="F38" s="11"/>
      <c r="G38" s="11"/>
      <c r="H38" s="11"/>
      <c r="I38" s="11"/>
      <c r="J38" s="12"/>
    </row>
    <row r="39" spans="1:10" x14ac:dyDescent="0.25">
      <c r="A39" s="10"/>
      <c r="B39" s="10"/>
      <c r="C39" s="10"/>
      <c r="D39" s="17">
        <v>845</v>
      </c>
      <c r="E39" s="10"/>
      <c r="F39" s="11"/>
      <c r="G39" s="11"/>
      <c r="H39" s="11"/>
      <c r="I39" s="11"/>
      <c r="J39" s="12"/>
    </row>
    <row r="40" spans="1:10" x14ac:dyDescent="0.25">
      <c r="A40" s="10"/>
      <c r="B40" s="10"/>
      <c r="C40" s="10"/>
      <c r="D40" s="17">
        <v>850</v>
      </c>
      <c r="E40" s="10"/>
      <c r="F40" s="11"/>
      <c r="G40" s="11"/>
      <c r="H40" s="11"/>
      <c r="I40" s="11"/>
      <c r="J40" s="12"/>
    </row>
    <row r="41" spans="1:10" x14ac:dyDescent="0.25">
      <c r="A41" s="10"/>
      <c r="B41" s="10"/>
      <c r="C41" s="10"/>
      <c r="D41" s="17">
        <v>900</v>
      </c>
      <c r="E41" s="10"/>
      <c r="F41" s="11"/>
      <c r="G41" s="11"/>
      <c r="H41" s="11"/>
      <c r="I41" s="11"/>
      <c r="J41" s="12"/>
    </row>
    <row r="42" spans="1:10" x14ac:dyDescent="0.25">
      <c r="A42" s="10"/>
      <c r="B42" s="10"/>
      <c r="C42" s="7">
        <v>89</v>
      </c>
      <c r="D42" s="7">
        <v>800</v>
      </c>
      <c r="E42" s="10"/>
      <c r="F42" s="11"/>
      <c r="G42" s="11"/>
      <c r="H42" s="11"/>
      <c r="I42" s="11"/>
      <c r="J42" s="12"/>
    </row>
    <row r="43" spans="1:10" x14ac:dyDescent="0.25">
      <c r="A43" s="10"/>
      <c r="B43" s="10"/>
      <c r="C43" s="7">
        <v>90</v>
      </c>
      <c r="D43" s="7">
        <v>810</v>
      </c>
      <c r="E43" s="10"/>
      <c r="F43" s="11"/>
      <c r="G43" s="11"/>
      <c r="H43" s="11"/>
      <c r="I43" s="11"/>
      <c r="J43" s="12"/>
    </row>
    <row r="44" spans="1:10" x14ac:dyDescent="0.25">
      <c r="A44" s="10"/>
      <c r="B44" s="10"/>
      <c r="C44" s="7">
        <v>90.2</v>
      </c>
      <c r="D44" s="7">
        <v>800</v>
      </c>
      <c r="E44" s="10"/>
      <c r="F44" s="11"/>
      <c r="G44" s="11"/>
      <c r="H44" s="11"/>
      <c r="I44" s="11"/>
      <c r="J44" s="12"/>
    </row>
    <row r="45" spans="1:10" x14ac:dyDescent="0.25">
      <c r="A45" s="10"/>
      <c r="B45" s="10"/>
      <c r="C45" s="7">
        <v>91.1</v>
      </c>
      <c r="D45" s="7">
        <v>820</v>
      </c>
      <c r="E45" s="10"/>
      <c r="F45" s="11"/>
      <c r="G45" s="11"/>
      <c r="H45" s="11"/>
      <c r="I45" s="11"/>
      <c r="J45" s="12"/>
    </row>
    <row r="46" spans="1:10" x14ac:dyDescent="0.25">
      <c r="A46" s="10"/>
      <c r="B46" s="10"/>
      <c r="C46" s="7">
        <v>92.2</v>
      </c>
      <c r="D46" s="7">
        <v>830</v>
      </c>
      <c r="E46" s="10"/>
      <c r="F46" s="11"/>
      <c r="G46" s="11"/>
      <c r="H46" s="11"/>
      <c r="I46" s="11"/>
      <c r="J46" s="12"/>
    </row>
    <row r="47" spans="1:10" x14ac:dyDescent="0.25">
      <c r="A47" s="10"/>
      <c r="B47" s="10"/>
      <c r="C47" s="7">
        <v>93.3</v>
      </c>
      <c r="D47" s="7">
        <v>840</v>
      </c>
      <c r="E47" s="10"/>
      <c r="F47" s="11"/>
      <c r="G47" s="11"/>
      <c r="H47" s="11"/>
      <c r="I47" s="11"/>
      <c r="J47" s="12"/>
    </row>
    <row r="48" spans="1:10" x14ac:dyDescent="0.25">
      <c r="A48" s="10"/>
      <c r="B48" s="10"/>
      <c r="C48" s="7">
        <v>93.9</v>
      </c>
      <c r="D48" s="7">
        <v>845</v>
      </c>
      <c r="E48" s="10"/>
      <c r="F48" s="11"/>
      <c r="G48" s="11"/>
      <c r="H48" s="11"/>
      <c r="I48" s="11"/>
      <c r="J48" s="12"/>
    </row>
    <row r="49" spans="1:10" x14ac:dyDescent="0.25">
      <c r="A49" s="10"/>
      <c r="B49" s="10"/>
      <c r="C49" s="7">
        <v>94</v>
      </c>
      <c r="D49" s="7">
        <v>850</v>
      </c>
      <c r="E49" s="10"/>
      <c r="F49" s="11"/>
      <c r="G49" s="11"/>
      <c r="H49" s="11"/>
      <c r="I49" s="11"/>
      <c r="J49" s="12"/>
    </row>
    <row r="50" spans="1:10" x14ac:dyDescent="0.25">
      <c r="A50" s="10"/>
      <c r="B50" s="10"/>
      <c r="C50" s="7">
        <v>94.4</v>
      </c>
      <c r="D50" s="7">
        <v>850</v>
      </c>
      <c r="E50" s="10"/>
      <c r="F50" s="11"/>
      <c r="G50" s="11"/>
      <c r="H50" s="11"/>
      <c r="I50" s="11"/>
      <c r="J50" s="12"/>
    </row>
    <row r="51" spans="1:10" x14ac:dyDescent="0.25">
      <c r="A51" s="10"/>
      <c r="B51" s="10"/>
      <c r="C51" s="7">
        <v>95.6</v>
      </c>
      <c r="D51" s="7">
        <v>860</v>
      </c>
      <c r="E51" s="10"/>
      <c r="F51" s="11"/>
      <c r="G51" s="11"/>
      <c r="H51" s="11"/>
      <c r="I51" s="11"/>
      <c r="J51" s="12"/>
    </row>
    <row r="52" spans="1:10" x14ac:dyDescent="0.25">
      <c r="A52" s="10"/>
      <c r="B52" s="10"/>
      <c r="C52" s="7">
        <v>96</v>
      </c>
      <c r="D52" s="7">
        <v>870</v>
      </c>
      <c r="E52" s="10"/>
      <c r="F52" s="11"/>
      <c r="G52" s="11"/>
      <c r="H52" s="11"/>
      <c r="I52" s="11"/>
      <c r="J52" s="12"/>
    </row>
    <row r="53" spans="1:10" x14ac:dyDescent="0.25">
      <c r="A53" s="10"/>
      <c r="B53" s="10"/>
      <c r="C53" s="7">
        <v>96.1</v>
      </c>
      <c r="D53" s="7">
        <v>800</v>
      </c>
      <c r="E53" s="10"/>
      <c r="F53" s="11"/>
      <c r="G53" s="11"/>
      <c r="H53" s="11"/>
      <c r="I53" s="11"/>
      <c r="J53" s="12"/>
    </row>
    <row r="54" spans="1:10" x14ac:dyDescent="0.25">
      <c r="A54" s="10"/>
      <c r="B54" s="10"/>
      <c r="C54" s="10"/>
      <c r="D54" s="17">
        <v>865</v>
      </c>
      <c r="E54" s="10"/>
      <c r="F54" s="11"/>
      <c r="G54" s="11"/>
      <c r="H54" s="11"/>
      <c r="I54" s="11"/>
      <c r="J54" s="12"/>
    </row>
    <row r="55" spans="1:10" x14ac:dyDescent="0.25">
      <c r="A55" s="10"/>
      <c r="B55" s="10"/>
      <c r="C55" s="7">
        <v>100</v>
      </c>
      <c r="D55" s="7">
        <v>900</v>
      </c>
      <c r="E55" s="10"/>
      <c r="F55" s="11"/>
      <c r="G55" s="11"/>
      <c r="H55" s="11"/>
      <c r="I55" s="11"/>
      <c r="J55" s="12"/>
    </row>
    <row r="56" spans="1:10" x14ac:dyDescent="0.25">
      <c r="A56" s="10"/>
      <c r="B56" s="10"/>
      <c r="C56" s="7">
        <v>102</v>
      </c>
      <c r="D56" s="7">
        <v>920</v>
      </c>
      <c r="E56" s="10"/>
      <c r="F56" s="11"/>
      <c r="G56" s="11"/>
      <c r="H56" s="11"/>
      <c r="I56" s="11"/>
      <c r="J56" s="12"/>
    </row>
    <row r="57" spans="1:10" x14ac:dyDescent="0.25">
      <c r="A57" s="10"/>
      <c r="B57" s="10"/>
      <c r="C57" s="7">
        <v>102.4</v>
      </c>
      <c r="D57" s="7">
        <v>800</v>
      </c>
      <c r="E57" s="10"/>
      <c r="F57" s="11"/>
      <c r="G57" s="11"/>
      <c r="H57" s="11"/>
      <c r="I57" s="11"/>
      <c r="J57" s="12"/>
    </row>
    <row r="58" spans="1:10" x14ac:dyDescent="0.25">
      <c r="A58" s="10"/>
      <c r="B58" s="10"/>
      <c r="C58" s="7">
        <v>104</v>
      </c>
      <c r="D58" s="7">
        <v>834</v>
      </c>
      <c r="E58" s="10"/>
      <c r="F58" s="11"/>
      <c r="G58" s="11"/>
      <c r="H58" s="11"/>
      <c r="I58" s="11"/>
      <c r="J58" s="12"/>
    </row>
    <row r="59" spans="1:10" x14ac:dyDescent="0.25">
      <c r="A59" s="10"/>
      <c r="B59" s="10"/>
      <c r="C59" s="7">
        <v>105.6</v>
      </c>
      <c r="D59" s="7">
        <v>950</v>
      </c>
      <c r="E59" s="10"/>
      <c r="F59" s="11"/>
      <c r="G59" s="11"/>
      <c r="H59" s="11"/>
      <c r="I59" s="11"/>
      <c r="J59" s="12"/>
    </row>
    <row r="60" spans="1:10" x14ac:dyDescent="0.25">
      <c r="A60" s="10"/>
      <c r="B60" s="10"/>
      <c r="C60" s="7">
        <v>107</v>
      </c>
      <c r="D60" s="7">
        <v>905</v>
      </c>
      <c r="E60" s="10"/>
      <c r="F60" s="11"/>
      <c r="G60" s="11"/>
      <c r="H60" s="11"/>
      <c r="I60" s="11"/>
      <c r="J60" s="12"/>
    </row>
    <row r="61" spans="1:10" x14ac:dyDescent="0.25">
      <c r="A61" s="10"/>
      <c r="B61" s="10"/>
      <c r="C61" s="10"/>
      <c r="D61" s="17">
        <v>906</v>
      </c>
      <c r="E61" s="10"/>
      <c r="F61" s="11"/>
      <c r="G61" s="11"/>
      <c r="H61" s="11"/>
      <c r="I61" s="11"/>
      <c r="J61" s="12"/>
    </row>
    <row r="62" spans="1:10" x14ac:dyDescent="0.25">
      <c r="A62" s="10"/>
      <c r="B62" s="10"/>
      <c r="C62" s="7">
        <v>110</v>
      </c>
      <c r="D62" s="7">
        <v>962</v>
      </c>
      <c r="E62" s="10"/>
      <c r="F62" s="11"/>
      <c r="G62" s="11"/>
      <c r="H62" s="11"/>
      <c r="I62" s="11"/>
      <c r="J62" s="12"/>
    </row>
    <row r="63" spans="1:10" x14ac:dyDescent="0.25">
      <c r="A63" s="10"/>
      <c r="B63" s="7">
        <v>9.1</v>
      </c>
      <c r="C63" s="7">
        <v>87.5</v>
      </c>
      <c r="D63" s="7">
        <v>800</v>
      </c>
      <c r="E63" s="10"/>
      <c r="F63" s="11"/>
      <c r="G63" s="11"/>
      <c r="H63" s="11"/>
      <c r="I63" s="11"/>
      <c r="J63" s="12"/>
    </row>
    <row r="64" spans="1:10" x14ac:dyDescent="0.25">
      <c r="A64" s="10"/>
      <c r="B64" s="10"/>
      <c r="C64" s="7">
        <v>87.6</v>
      </c>
      <c r="D64" s="7">
        <v>800</v>
      </c>
      <c r="E64" s="10"/>
      <c r="F64" s="11"/>
      <c r="G64" s="11"/>
      <c r="H64" s="11"/>
      <c r="I64" s="11"/>
      <c r="J64" s="12"/>
    </row>
    <row r="65" spans="1:10" x14ac:dyDescent="0.25">
      <c r="A65" s="10"/>
      <c r="B65" s="10"/>
      <c r="C65" s="7">
        <v>87.7</v>
      </c>
      <c r="D65" s="7">
        <v>800</v>
      </c>
      <c r="E65" s="10"/>
      <c r="F65" s="11"/>
      <c r="G65" s="11"/>
      <c r="H65" s="11"/>
      <c r="I65" s="11"/>
      <c r="J65" s="12"/>
    </row>
    <row r="66" spans="1:10" x14ac:dyDescent="0.25">
      <c r="A66" s="10"/>
      <c r="B66" s="10"/>
      <c r="C66" s="7">
        <v>87.9</v>
      </c>
      <c r="D66" s="7">
        <v>800</v>
      </c>
      <c r="E66" s="10"/>
      <c r="F66" s="11"/>
      <c r="G66" s="11"/>
      <c r="H66" s="11"/>
      <c r="I66" s="11"/>
      <c r="J66" s="12"/>
    </row>
    <row r="67" spans="1:10" x14ac:dyDescent="0.25">
      <c r="A67" s="10"/>
      <c r="B67" s="10"/>
      <c r="C67" s="7">
        <v>88.3</v>
      </c>
      <c r="D67" s="7">
        <v>800</v>
      </c>
      <c r="E67" s="10"/>
      <c r="F67" s="11"/>
      <c r="G67" s="11"/>
      <c r="H67" s="11"/>
      <c r="I67" s="11"/>
      <c r="J67" s="12"/>
    </row>
    <row r="68" spans="1:10" x14ac:dyDescent="0.25">
      <c r="A68" s="10"/>
      <c r="B68" s="10"/>
      <c r="C68" s="7">
        <v>89</v>
      </c>
      <c r="D68" s="7">
        <v>810</v>
      </c>
      <c r="E68" s="10"/>
      <c r="F68" s="11"/>
      <c r="G68" s="11"/>
      <c r="H68" s="11"/>
      <c r="I68" s="11"/>
      <c r="J68" s="12"/>
    </row>
    <row r="69" spans="1:10" x14ac:dyDescent="0.25">
      <c r="A69" s="10"/>
      <c r="B69" s="10"/>
      <c r="C69" s="7">
        <v>90.9</v>
      </c>
      <c r="D69" s="7">
        <v>830</v>
      </c>
      <c r="E69" s="10"/>
      <c r="F69" s="11"/>
      <c r="G69" s="11"/>
      <c r="H69" s="11"/>
      <c r="I69" s="11"/>
      <c r="J69" s="12"/>
    </row>
    <row r="70" spans="1:10" x14ac:dyDescent="0.25">
      <c r="A70" s="10"/>
      <c r="B70" s="10"/>
      <c r="C70" s="7">
        <v>93</v>
      </c>
      <c r="D70" s="7">
        <v>850</v>
      </c>
      <c r="E70" s="10"/>
      <c r="F70" s="11"/>
      <c r="G70" s="11"/>
      <c r="H70" s="11"/>
      <c r="I70" s="11"/>
      <c r="J70" s="12"/>
    </row>
    <row r="71" spans="1:10" x14ac:dyDescent="0.25">
      <c r="A71" s="10"/>
      <c r="B71" s="7">
        <v>9.1999999999999993</v>
      </c>
      <c r="C71" s="7">
        <v>87</v>
      </c>
      <c r="D71" s="7">
        <v>800</v>
      </c>
      <c r="E71" s="10"/>
      <c r="F71" s="11"/>
      <c r="G71" s="11"/>
      <c r="H71" s="11"/>
      <c r="I71" s="11"/>
      <c r="J71" s="12"/>
    </row>
    <row r="72" spans="1:10" x14ac:dyDescent="0.25">
      <c r="A72" s="10"/>
      <c r="B72" s="10"/>
      <c r="C72" s="7">
        <v>88.8</v>
      </c>
      <c r="D72" s="7">
        <v>820</v>
      </c>
      <c r="E72" s="10"/>
      <c r="F72" s="11"/>
      <c r="G72" s="11"/>
      <c r="H72" s="11"/>
      <c r="I72" s="11"/>
      <c r="J72" s="12"/>
    </row>
    <row r="73" spans="1:10" x14ac:dyDescent="0.25">
      <c r="A73" s="10"/>
      <c r="B73" s="10"/>
      <c r="C73" s="7">
        <v>89</v>
      </c>
      <c r="D73" s="7">
        <v>820</v>
      </c>
      <c r="E73" s="10"/>
      <c r="F73" s="11"/>
      <c r="G73" s="11"/>
      <c r="H73" s="11"/>
      <c r="I73" s="11"/>
      <c r="J73" s="12"/>
    </row>
    <row r="74" spans="1:10" x14ac:dyDescent="0.25">
      <c r="A74" s="10"/>
      <c r="B74" s="10"/>
      <c r="C74" s="7">
        <v>90.9</v>
      </c>
      <c r="D74" s="7">
        <v>836</v>
      </c>
      <c r="E74" s="10"/>
      <c r="F74" s="11"/>
      <c r="G74" s="11"/>
      <c r="H74" s="11"/>
      <c r="I74" s="11"/>
      <c r="J74" s="12"/>
    </row>
    <row r="75" spans="1:10" x14ac:dyDescent="0.25">
      <c r="A75" s="10"/>
      <c r="B75" s="10"/>
      <c r="C75" s="7">
        <v>91.4</v>
      </c>
      <c r="D75" s="7">
        <v>840</v>
      </c>
      <c r="E75" s="10"/>
      <c r="F75" s="11"/>
      <c r="G75" s="11"/>
      <c r="H75" s="11"/>
      <c r="I75" s="11"/>
      <c r="J75" s="12"/>
    </row>
    <row r="76" spans="1:10" x14ac:dyDescent="0.25">
      <c r="A76" s="10"/>
      <c r="B76" s="10"/>
      <c r="C76" s="7">
        <v>92.4</v>
      </c>
      <c r="D76" s="7">
        <v>850</v>
      </c>
      <c r="E76" s="10"/>
      <c r="F76" s="11"/>
      <c r="G76" s="11"/>
      <c r="H76" s="11"/>
      <c r="I76" s="11"/>
      <c r="J76" s="12"/>
    </row>
    <row r="77" spans="1:10" x14ac:dyDescent="0.25">
      <c r="A77" s="10"/>
      <c r="B77" s="10"/>
      <c r="C77" s="7">
        <v>93</v>
      </c>
      <c r="D77" s="7">
        <v>857</v>
      </c>
      <c r="E77" s="10"/>
      <c r="F77" s="11"/>
      <c r="G77" s="11"/>
      <c r="H77" s="11"/>
      <c r="I77" s="11"/>
      <c r="J77" s="12"/>
    </row>
    <row r="78" spans="1:10" x14ac:dyDescent="0.25">
      <c r="A78" s="10"/>
      <c r="B78" s="7">
        <v>9.3000000000000007</v>
      </c>
      <c r="C78" s="7">
        <v>85.7</v>
      </c>
      <c r="D78" s="7">
        <v>800</v>
      </c>
      <c r="E78" s="10"/>
      <c r="F78" s="11"/>
      <c r="G78" s="11"/>
      <c r="H78" s="11"/>
      <c r="I78" s="11"/>
      <c r="J78" s="12"/>
    </row>
    <row r="79" spans="1:10" x14ac:dyDescent="0.25">
      <c r="A79" s="10"/>
      <c r="B79" s="10"/>
      <c r="C79" s="7">
        <v>85.9</v>
      </c>
      <c r="D79" s="7">
        <v>800</v>
      </c>
      <c r="E79" s="10"/>
      <c r="F79" s="11"/>
      <c r="G79" s="11"/>
      <c r="H79" s="11"/>
      <c r="I79" s="11"/>
      <c r="J79" s="12"/>
    </row>
    <row r="80" spans="1:10" x14ac:dyDescent="0.25">
      <c r="A80" s="10"/>
      <c r="B80" s="10"/>
      <c r="C80" s="7">
        <v>86</v>
      </c>
      <c r="D80" s="7">
        <v>800</v>
      </c>
      <c r="E80" s="10"/>
      <c r="F80" s="11"/>
      <c r="G80" s="11"/>
      <c r="H80" s="11"/>
      <c r="I80" s="11"/>
      <c r="J80" s="12"/>
    </row>
    <row r="81" spans="1:10" x14ac:dyDescent="0.25">
      <c r="A81" s="10"/>
      <c r="B81" s="10"/>
      <c r="C81" s="7">
        <v>86.8</v>
      </c>
      <c r="D81" s="7">
        <v>810</v>
      </c>
      <c r="E81" s="10"/>
      <c r="F81" s="11"/>
      <c r="G81" s="11"/>
      <c r="H81" s="11"/>
      <c r="I81" s="11"/>
      <c r="J81" s="12"/>
    </row>
    <row r="82" spans="1:10" x14ac:dyDescent="0.25">
      <c r="A82" s="10"/>
      <c r="B82" s="10"/>
      <c r="C82" s="7">
        <v>87.1</v>
      </c>
      <c r="D82" s="7">
        <v>810</v>
      </c>
      <c r="E82" s="10"/>
      <c r="F82" s="11"/>
      <c r="G82" s="11"/>
      <c r="H82" s="11"/>
      <c r="I82" s="11"/>
      <c r="J82" s="12"/>
    </row>
    <row r="83" spans="1:10" x14ac:dyDescent="0.25">
      <c r="A83" s="10"/>
      <c r="B83" s="7">
        <v>9.4</v>
      </c>
      <c r="C83" s="7">
        <v>84.8</v>
      </c>
      <c r="D83" s="7">
        <v>800</v>
      </c>
      <c r="E83" s="10"/>
      <c r="F83" s="11"/>
      <c r="G83" s="11"/>
      <c r="H83" s="11"/>
      <c r="I83" s="11"/>
      <c r="J83" s="12"/>
    </row>
    <row r="84" spans="1:10" x14ac:dyDescent="0.25">
      <c r="A84" s="10"/>
      <c r="B84" s="10"/>
      <c r="C84" s="7">
        <v>85</v>
      </c>
      <c r="D84" s="7">
        <v>800</v>
      </c>
      <c r="E84" s="10"/>
      <c r="F84" s="11"/>
      <c r="G84" s="11"/>
      <c r="H84" s="11"/>
      <c r="I84" s="11"/>
      <c r="J84" s="12"/>
    </row>
    <row r="85" spans="1:10" x14ac:dyDescent="0.25">
      <c r="A85" s="10"/>
      <c r="B85" s="10"/>
      <c r="C85" s="7">
        <v>85.1</v>
      </c>
      <c r="D85" s="7">
        <v>800</v>
      </c>
      <c r="E85" s="10"/>
      <c r="F85" s="11"/>
      <c r="G85" s="11"/>
      <c r="H85" s="11"/>
      <c r="I85" s="11"/>
      <c r="J85" s="12"/>
    </row>
    <row r="86" spans="1:10" x14ac:dyDescent="0.25">
      <c r="A86" s="10"/>
      <c r="B86" s="10"/>
      <c r="C86" s="7">
        <v>85.2</v>
      </c>
      <c r="D86" s="7">
        <v>800</v>
      </c>
      <c r="E86" s="10"/>
      <c r="F86" s="11"/>
      <c r="G86" s="11"/>
      <c r="H86" s="11"/>
      <c r="I86" s="11"/>
      <c r="J86" s="12"/>
    </row>
    <row r="87" spans="1:10" x14ac:dyDescent="0.25">
      <c r="A87" s="10"/>
      <c r="B87" s="10"/>
      <c r="C87" s="7">
        <v>85.5</v>
      </c>
      <c r="D87" s="7">
        <v>800</v>
      </c>
      <c r="E87" s="10"/>
      <c r="F87" s="11"/>
      <c r="G87" s="11"/>
      <c r="H87" s="11"/>
      <c r="I87" s="11"/>
      <c r="J87" s="12"/>
    </row>
    <row r="88" spans="1:10" x14ac:dyDescent="0.25">
      <c r="A88" s="10"/>
      <c r="B88" s="10"/>
      <c r="C88" s="7">
        <v>87</v>
      </c>
      <c r="D88" s="7">
        <v>820</v>
      </c>
      <c r="E88" s="10"/>
      <c r="F88" s="11"/>
      <c r="G88" s="11"/>
      <c r="H88" s="11"/>
      <c r="I88" s="11"/>
      <c r="J88" s="12"/>
    </row>
    <row r="89" spans="1:10" x14ac:dyDescent="0.25">
      <c r="A89" s="10"/>
      <c r="B89" s="7">
        <v>9.5</v>
      </c>
      <c r="C89" s="7">
        <v>60</v>
      </c>
      <c r="D89" s="7">
        <v>810</v>
      </c>
      <c r="E89" s="10"/>
      <c r="F89" s="11"/>
      <c r="G89" s="11"/>
      <c r="H89" s="11"/>
      <c r="I89" s="11"/>
      <c r="J89" s="12"/>
    </row>
    <row r="90" spans="1:10" x14ac:dyDescent="0.25">
      <c r="A90" s="10"/>
      <c r="B90" s="10"/>
      <c r="C90" s="7">
        <v>78.900000000000006</v>
      </c>
      <c r="D90" s="7">
        <v>750</v>
      </c>
      <c r="E90" s="10"/>
      <c r="F90" s="11"/>
      <c r="G90" s="11"/>
      <c r="H90" s="11"/>
      <c r="I90" s="11"/>
      <c r="J90" s="12"/>
    </row>
    <row r="91" spans="1:10" x14ac:dyDescent="0.25">
      <c r="A91" s="10"/>
      <c r="B91" s="10"/>
      <c r="C91" s="7">
        <v>80</v>
      </c>
      <c r="D91" s="7">
        <v>800</v>
      </c>
      <c r="E91" s="10"/>
      <c r="F91" s="11"/>
      <c r="G91" s="11"/>
      <c r="H91" s="11"/>
      <c r="I91" s="11"/>
      <c r="J91" s="12"/>
    </row>
    <row r="92" spans="1:10" x14ac:dyDescent="0.25">
      <c r="A92" s="10"/>
      <c r="B92" s="10"/>
      <c r="C92" s="7">
        <v>82.1</v>
      </c>
      <c r="D92" s="7">
        <v>780</v>
      </c>
      <c r="E92" s="10"/>
      <c r="F92" s="11"/>
      <c r="G92" s="11"/>
      <c r="H92" s="11"/>
      <c r="I92" s="11"/>
      <c r="J92" s="12"/>
    </row>
    <row r="93" spans="1:10" x14ac:dyDescent="0.25">
      <c r="A93" s="10"/>
      <c r="B93" s="10"/>
      <c r="C93" s="7">
        <v>84</v>
      </c>
      <c r="D93" s="7">
        <v>800</v>
      </c>
      <c r="E93" s="10"/>
      <c r="F93" s="11"/>
      <c r="G93" s="11"/>
      <c r="H93" s="11"/>
      <c r="I93" s="11"/>
      <c r="J93" s="12"/>
    </row>
    <row r="94" spans="1:10" x14ac:dyDescent="0.25">
      <c r="A94" s="10"/>
      <c r="B94" s="10"/>
      <c r="C94" s="7">
        <v>84.2</v>
      </c>
      <c r="D94" s="7">
        <v>800</v>
      </c>
      <c r="E94" s="10"/>
      <c r="F94" s="11"/>
      <c r="G94" s="11"/>
      <c r="H94" s="11"/>
      <c r="I94" s="11"/>
      <c r="J94" s="12"/>
    </row>
    <row r="95" spans="1:10" x14ac:dyDescent="0.25">
      <c r="A95" s="10"/>
      <c r="B95" s="10"/>
      <c r="C95" s="7">
        <v>84.8</v>
      </c>
      <c r="D95" s="7">
        <v>806</v>
      </c>
      <c r="E95" s="10"/>
      <c r="F95" s="11"/>
      <c r="G95" s="11"/>
      <c r="H95" s="11"/>
      <c r="I95" s="11"/>
      <c r="J95" s="12"/>
    </row>
    <row r="96" spans="1:10" x14ac:dyDescent="0.25">
      <c r="A96" s="10"/>
      <c r="B96" s="10"/>
      <c r="C96" s="7">
        <v>85</v>
      </c>
      <c r="D96" s="7">
        <v>800</v>
      </c>
      <c r="E96" s="10"/>
      <c r="F96" s="11"/>
      <c r="G96" s="11"/>
      <c r="H96" s="11"/>
      <c r="I96" s="11"/>
      <c r="J96" s="12"/>
    </row>
    <row r="97" spans="1:10" x14ac:dyDescent="0.25">
      <c r="A97" s="10"/>
      <c r="B97" s="10"/>
      <c r="C97" s="7">
        <v>85.2</v>
      </c>
      <c r="D97" s="7">
        <v>810</v>
      </c>
      <c r="E97" s="10"/>
      <c r="F97" s="11"/>
      <c r="G97" s="11"/>
      <c r="H97" s="11"/>
      <c r="I97" s="11"/>
      <c r="J97" s="12"/>
    </row>
    <row r="98" spans="1:10" x14ac:dyDescent="0.25">
      <c r="A98" s="10"/>
      <c r="B98" s="10"/>
      <c r="C98" s="7">
        <v>85.3</v>
      </c>
      <c r="D98" s="7">
        <v>810</v>
      </c>
      <c r="E98" s="10"/>
      <c r="F98" s="11"/>
      <c r="G98" s="11"/>
      <c r="H98" s="11"/>
      <c r="I98" s="11"/>
      <c r="J98" s="12"/>
    </row>
    <row r="99" spans="1:10" x14ac:dyDescent="0.25">
      <c r="A99" s="10"/>
      <c r="B99" s="10"/>
      <c r="C99" s="7">
        <v>85.5</v>
      </c>
      <c r="D99" s="7">
        <v>812</v>
      </c>
      <c r="E99" s="10"/>
      <c r="F99" s="11"/>
      <c r="G99" s="11"/>
      <c r="H99" s="11"/>
      <c r="I99" s="11"/>
      <c r="J99" s="12"/>
    </row>
    <row r="100" spans="1:10" x14ac:dyDescent="0.25">
      <c r="A100" s="10"/>
      <c r="B100" s="10"/>
      <c r="C100" s="7">
        <v>85.8</v>
      </c>
      <c r="D100" s="7">
        <v>815</v>
      </c>
      <c r="E100" s="10"/>
      <c r="F100" s="11"/>
      <c r="G100" s="11"/>
      <c r="H100" s="11"/>
      <c r="I100" s="11"/>
      <c r="J100" s="12"/>
    </row>
    <row r="101" spans="1:10" x14ac:dyDescent="0.25">
      <c r="A101" s="10"/>
      <c r="B101" s="10"/>
      <c r="C101" s="7">
        <v>86.3</v>
      </c>
      <c r="D101" s="7">
        <v>820</v>
      </c>
      <c r="E101" s="10"/>
      <c r="F101" s="11"/>
      <c r="G101" s="11"/>
      <c r="H101" s="11"/>
      <c r="I101" s="11"/>
      <c r="J101" s="12"/>
    </row>
    <row r="102" spans="1:10" x14ac:dyDescent="0.25">
      <c r="A102" s="10"/>
      <c r="B102" s="10"/>
      <c r="C102" s="7">
        <v>86.8</v>
      </c>
      <c r="D102" s="7">
        <v>825</v>
      </c>
      <c r="E102" s="10"/>
      <c r="F102" s="11"/>
      <c r="G102" s="11"/>
      <c r="H102" s="11"/>
      <c r="I102" s="11"/>
      <c r="J102" s="12"/>
    </row>
    <row r="103" spans="1:10" x14ac:dyDescent="0.25">
      <c r="A103" s="10"/>
      <c r="B103" s="10"/>
      <c r="C103" s="7">
        <v>88.4</v>
      </c>
      <c r="D103" s="7">
        <v>840</v>
      </c>
      <c r="E103" s="10"/>
      <c r="F103" s="11"/>
      <c r="G103" s="11"/>
      <c r="H103" s="11"/>
      <c r="I103" s="11"/>
      <c r="J103" s="12"/>
    </row>
    <row r="104" spans="1:10" x14ac:dyDescent="0.25">
      <c r="A104" s="10"/>
      <c r="B104" s="10"/>
      <c r="C104" s="7">
        <v>88.9</v>
      </c>
      <c r="D104" s="7">
        <v>800</v>
      </c>
      <c r="E104" s="10"/>
      <c r="F104" s="11"/>
      <c r="G104" s="11"/>
      <c r="H104" s="11"/>
      <c r="I104" s="11"/>
      <c r="J104" s="12"/>
    </row>
    <row r="105" spans="1:10" x14ac:dyDescent="0.25">
      <c r="A105" s="10"/>
      <c r="B105" s="10"/>
      <c r="C105" s="10"/>
      <c r="D105" s="17">
        <v>845</v>
      </c>
      <c r="E105" s="10"/>
      <c r="F105" s="11"/>
      <c r="G105" s="11"/>
      <c r="H105" s="11"/>
      <c r="I105" s="11"/>
      <c r="J105" s="12"/>
    </row>
    <row r="106" spans="1:10" x14ac:dyDescent="0.25">
      <c r="A106" s="10"/>
      <c r="B106" s="10"/>
      <c r="C106" s="7">
        <v>89.4</v>
      </c>
      <c r="D106" s="7">
        <v>850</v>
      </c>
      <c r="E106" s="10"/>
      <c r="F106" s="11"/>
      <c r="G106" s="11"/>
      <c r="H106" s="11"/>
      <c r="I106" s="11"/>
      <c r="J106" s="12"/>
    </row>
    <row r="107" spans="1:10" x14ac:dyDescent="0.25">
      <c r="A107" s="10"/>
      <c r="B107" s="10"/>
      <c r="C107" s="7">
        <v>89.5</v>
      </c>
      <c r="D107" s="7">
        <v>850</v>
      </c>
      <c r="E107" s="10"/>
      <c r="F107" s="11"/>
      <c r="G107" s="11"/>
      <c r="H107" s="11"/>
      <c r="I107" s="11"/>
      <c r="J107" s="12"/>
    </row>
    <row r="108" spans="1:10" x14ac:dyDescent="0.25">
      <c r="A108" s="10"/>
      <c r="B108" s="10"/>
      <c r="C108" s="7">
        <v>91.6</v>
      </c>
      <c r="D108" s="7">
        <v>870</v>
      </c>
      <c r="E108" s="10"/>
      <c r="F108" s="11"/>
      <c r="G108" s="11"/>
      <c r="H108" s="11"/>
      <c r="I108" s="11"/>
      <c r="J108" s="12"/>
    </row>
    <row r="109" spans="1:10" x14ac:dyDescent="0.25">
      <c r="A109" s="10"/>
      <c r="B109" s="10"/>
      <c r="C109" s="7">
        <v>92.6</v>
      </c>
      <c r="D109" s="7">
        <v>880</v>
      </c>
      <c r="E109" s="10"/>
      <c r="F109" s="11"/>
      <c r="G109" s="11"/>
      <c r="H109" s="11"/>
      <c r="I109" s="11"/>
      <c r="J109" s="12"/>
    </row>
    <row r="110" spans="1:10" x14ac:dyDescent="0.25">
      <c r="A110" s="10"/>
      <c r="B110" s="10"/>
      <c r="C110" s="7">
        <v>94.7</v>
      </c>
      <c r="D110" s="7">
        <v>900</v>
      </c>
      <c r="E110" s="10"/>
      <c r="F110" s="11"/>
      <c r="G110" s="11"/>
      <c r="H110" s="11"/>
      <c r="I110" s="11"/>
      <c r="J110" s="12"/>
    </row>
    <row r="111" spans="1:10" x14ac:dyDescent="0.25">
      <c r="A111" s="10"/>
      <c r="B111" s="10"/>
      <c r="C111" s="7">
        <v>95</v>
      </c>
      <c r="D111" s="7">
        <v>800</v>
      </c>
      <c r="E111" s="10"/>
      <c r="F111" s="11"/>
      <c r="G111" s="11"/>
      <c r="H111" s="11"/>
      <c r="I111" s="11"/>
      <c r="J111" s="12"/>
    </row>
    <row r="112" spans="1:10" x14ac:dyDescent="0.25">
      <c r="A112" s="10"/>
      <c r="B112" s="10"/>
      <c r="C112" s="7">
        <v>99</v>
      </c>
      <c r="D112" s="7">
        <v>940</v>
      </c>
      <c r="E112" s="10"/>
      <c r="F112" s="11"/>
      <c r="G112" s="11"/>
      <c r="H112" s="11"/>
      <c r="I112" s="11"/>
      <c r="J112" s="12"/>
    </row>
    <row r="113" spans="1:10" x14ac:dyDescent="0.25">
      <c r="A113" s="10"/>
      <c r="B113" s="10"/>
      <c r="C113" s="7">
        <v>105.3</v>
      </c>
      <c r="D113" s="7">
        <v>1000</v>
      </c>
      <c r="E113" s="10"/>
      <c r="F113" s="11"/>
      <c r="G113" s="11"/>
      <c r="H113" s="11"/>
      <c r="I113" s="11"/>
      <c r="J113" s="12"/>
    </row>
    <row r="114" spans="1:10" x14ac:dyDescent="0.25">
      <c r="A114" s="10"/>
      <c r="B114" s="7">
        <v>9.6</v>
      </c>
      <c r="C114" s="7">
        <v>83.1</v>
      </c>
      <c r="D114" s="7">
        <v>800</v>
      </c>
      <c r="E114" s="10"/>
      <c r="F114" s="11"/>
      <c r="G114" s="11"/>
      <c r="H114" s="11"/>
      <c r="I114" s="11"/>
      <c r="J114" s="12"/>
    </row>
    <row r="115" spans="1:10" x14ac:dyDescent="0.25">
      <c r="A115" s="10"/>
      <c r="B115" s="10"/>
      <c r="C115" s="7">
        <v>83.2</v>
      </c>
      <c r="D115" s="7">
        <v>800</v>
      </c>
      <c r="E115" s="10"/>
      <c r="F115" s="11"/>
      <c r="G115" s="11"/>
      <c r="H115" s="11"/>
      <c r="I115" s="11"/>
      <c r="J115" s="12"/>
    </row>
    <row r="116" spans="1:10" x14ac:dyDescent="0.25">
      <c r="A116" s="10"/>
      <c r="B116" s="10"/>
      <c r="C116" s="7">
        <v>83.3</v>
      </c>
      <c r="D116" s="7">
        <v>800</v>
      </c>
      <c r="E116" s="10"/>
      <c r="F116" s="11"/>
      <c r="G116" s="11"/>
      <c r="H116" s="11"/>
      <c r="I116" s="11"/>
      <c r="J116" s="12"/>
    </row>
    <row r="117" spans="1:10" x14ac:dyDescent="0.25">
      <c r="A117" s="10"/>
      <c r="B117" s="10"/>
      <c r="C117" s="7">
        <v>84.2</v>
      </c>
      <c r="D117" s="7">
        <v>800</v>
      </c>
      <c r="E117" s="10"/>
      <c r="F117" s="11"/>
      <c r="G117" s="11"/>
      <c r="H117" s="11"/>
      <c r="I117" s="11"/>
      <c r="J117" s="12"/>
    </row>
    <row r="118" spans="1:10" x14ac:dyDescent="0.25">
      <c r="A118" s="10"/>
      <c r="B118" s="10"/>
      <c r="C118" s="7">
        <v>85.1</v>
      </c>
      <c r="D118" s="7">
        <v>820</v>
      </c>
      <c r="E118" s="10"/>
      <c r="F118" s="11"/>
      <c r="G118" s="11"/>
      <c r="H118" s="11"/>
      <c r="I118" s="11"/>
      <c r="J118" s="12"/>
    </row>
    <row r="119" spans="1:10" x14ac:dyDescent="0.25">
      <c r="A119" s="10"/>
      <c r="B119" s="10"/>
      <c r="C119" s="7">
        <v>89.6</v>
      </c>
      <c r="D119" s="7">
        <v>860</v>
      </c>
      <c r="E119" s="10"/>
      <c r="F119" s="11"/>
      <c r="G119" s="11"/>
      <c r="H119" s="11"/>
      <c r="I119" s="11"/>
      <c r="J119" s="12"/>
    </row>
    <row r="120" spans="1:10" x14ac:dyDescent="0.25">
      <c r="A120" s="10"/>
      <c r="B120" s="7">
        <v>9.6999999999999993</v>
      </c>
      <c r="C120" s="7">
        <v>82.2</v>
      </c>
      <c r="D120" s="7">
        <v>800</v>
      </c>
      <c r="E120" s="10"/>
      <c r="F120" s="11"/>
      <c r="G120" s="11"/>
      <c r="H120" s="11"/>
      <c r="I120" s="11"/>
      <c r="J120" s="12"/>
    </row>
    <row r="121" spans="1:10" x14ac:dyDescent="0.25">
      <c r="A121" s="10"/>
      <c r="B121" s="10"/>
      <c r="C121" s="7">
        <v>82.5</v>
      </c>
      <c r="D121" s="7">
        <v>800</v>
      </c>
      <c r="E121" s="10"/>
      <c r="F121" s="11"/>
      <c r="G121" s="11"/>
      <c r="H121" s="11"/>
      <c r="I121" s="11"/>
      <c r="J121" s="12"/>
    </row>
    <row r="122" spans="1:10" x14ac:dyDescent="0.25">
      <c r="A122" s="10"/>
      <c r="B122" s="10"/>
      <c r="C122" s="7">
        <v>83.5</v>
      </c>
      <c r="D122" s="7">
        <v>810</v>
      </c>
      <c r="E122" s="10"/>
      <c r="F122" s="11"/>
      <c r="G122" s="11"/>
      <c r="H122" s="11"/>
      <c r="I122" s="11"/>
      <c r="J122" s="12"/>
    </row>
    <row r="123" spans="1:10" x14ac:dyDescent="0.25">
      <c r="A123" s="10"/>
      <c r="B123" s="7">
        <v>9.8000000000000007</v>
      </c>
      <c r="C123" s="7">
        <v>81</v>
      </c>
      <c r="D123" s="7">
        <v>800</v>
      </c>
      <c r="E123" s="10"/>
      <c r="F123" s="11"/>
      <c r="G123" s="11"/>
      <c r="H123" s="11"/>
      <c r="I123" s="11"/>
      <c r="J123" s="12"/>
    </row>
    <row r="124" spans="1:10" x14ac:dyDescent="0.25">
      <c r="A124" s="10"/>
      <c r="B124" s="10"/>
      <c r="C124" s="7">
        <v>81.599999999999994</v>
      </c>
      <c r="D124" s="7">
        <v>800</v>
      </c>
      <c r="E124" s="10"/>
      <c r="F124" s="11"/>
      <c r="G124" s="11"/>
      <c r="H124" s="11"/>
      <c r="I124" s="11"/>
      <c r="J124" s="12"/>
    </row>
    <row r="125" spans="1:10" x14ac:dyDescent="0.25">
      <c r="A125" s="10"/>
      <c r="B125" s="10"/>
      <c r="C125" s="7">
        <v>83.7</v>
      </c>
      <c r="D125" s="7">
        <v>820</v>
      </c>
      <c r="E125" s="10"/>
      <c r="F125" s="11"/>
      <c r="G125" s="11"/>
      <c r="H125" s="11"/>
      <c r="I125" s="11"/>
      <c r="J125" s="12"/>
    </row>
    <row r="126" spans="1:10" x14ac:dyDescent="0.25">
      <c r="A126" s="10"/>
      <c r="B126" s="10"/>
      <c r="C126" s="7">
        <v>84.7</v>
      </c>
      <c r="D126" s="7">
        <v>830</v>
      </c>
      <c r="E126" s="10"/>
      <c r="F126" s="11"/>
      <c r="G126" s="11"/>
      <c r="H126" s="11"/>
      <c r="I126" s="11"/>
      <c r="J126" s="12"/>
    </row>
    <row r="127" spans="1:10" x14ac:dyDescent="0.25">
      <c r="A127" s="10"/>
      <c r="B127" s="10"/>
      <c r="C127" s="7">
        <v>85</v>
      </c>
      <c r="D127" s="7">
        <v>800</v>
      </c>
      <c r="E127" s="10"/>
      <c r="F127" s="11"/>
      <c r="G127" s="11"/>
      <c r="H127" s="11"/>
      <c r="I127" s="11"/>
      <c r="J127" s="12"/>
    </row>
    <row r="128" spans="1:10" x14ac:dyDescent="0.25">
      <c r="A128" s="10"/>
      <c r="B128" s="10"/>
      <c r="C128" s="7">
        <v>85.7</v>
      </c>
      <c r="D128" s="7">
        <v>840</v>
      </c>
      <c r="E128" s="10"/>
      <c r="F128" s="11"/>
      <c r="G128" s="11"/>
      <c r="H128" s="11"/>
      <c r="I128" s="11"/>
      <c r="J128" s="12"/>
    </row>
    <row r="129" spans="1:10" x14ac:dyDescent="0.25">
      <c r="A129" s="10"/>
      <c r="B129" s="10"/>
      <c r="C129" s="7">
        <v>86.7</v>
      </c>
      <c r="D129" s="7">
        <v>850</v>
      </c>
      <c r="E129" s="10"/>
      <c r="F129" s="11"/>
      <c r="G129" s="11"/>
      <c r="H129" s="11"/>
      <c r="I129" s="11"/>
      <c r="J129" s="12"/>
    </row>
    <row r="130" spans="1:10" x14ac:dyDescent="0.25">
      <c r="A130" s="10"/>
      <c r="B130" s="10"/>
      <c r="C130" s="7">
        <v>88.8</v>
      </c>
      <c r="D130" s="7">
        <v>870</v>
      </c>
      <c r="E130" s="10"/>
      <c r="F130" s="11"/>
      <c r="G130" s="11"/>
      <c r="H130" s="11"/>
      <c r="I130" s="11"/>
      <c r="J130" s="12"/>
    </row>
    <row r="131" spans="1:10" x14ac:dyDescent="0.25">
      <c r="A131" s="10"/>
      <c r="B131" s="10"/>
      <c r="C131" s="7">
        <v>88.9</v>
      </c>
      <c r="D131" s="7">
        <v>800</v>
      </c>
      <c r="E131" s="10"/>
      <c r="F131" s="11"/>
      <c r="G131" s="11"/>
      <c r="H131" s="11"/>
      <c r="I131" s="11"/>
      <c r="J131" s="12"/>
    </row>
    <row r="132" spans="1:10" x14ac:dyDescent="0.25">
      <c r="A132" s="10"/>
      <c r="B132" s="10"/>
      <c r="C132" s="7">
        <v>90</v>
      </c>
      <c r="D132" s="7">
        <v>800</v>
      </c>
      <c r="E132" s="10"/>
      <c r="F132" s="11"/>
      <c r="G132" s="11"/>
      <c r="H132" s="11"/>
      <c r="I132" s="11"/>
      <c r="J132" s="12"/>
    </row>
    <row r="133" spans="1:10" x14ac:dyDescent="0.25">
      <c r="A133" s="10"/>
      <c r="B133" s="10"/>
      <c r="C133" s="7">
        <v>91.8</v>
      </c>
      <c r="D133" s="7">
        <v>900</v>
      </c>
      <c r="E133" s="10"/>
      <c r="F133" s="11"/>
      <c r="G133" s="11"/>
      <c r="H133" s="11"/>
      <c r="I133" s="11"/>
      <c r="J133" s="12"/>
    </row>
    <row r="134" spans="1:10" x14ac:dyDescent="0.25">
      <c r="A134" s="10"/>
      <c r="B134" s="10"/>
      <c r="C134" s="7">
        <v>96</v>
      </c>
      <c r="D134" s="7">
        <v>800</v>
      </c>
      <c r="E134" s="10"/>
      <c r="F134" s="11"/>
      <c r="G134" s="11"/>
      <c r="H134" s="11"/>
      <c r="I134" s="11"/>
      <c r="J134" s="12"/>
    </row>
    <row r="135" spans="1:10" x14ac:dyDescent="0.25">
      <c r="A135" s="10"/>
      <c r="B135" s="7">
        <v>9.9</v>
      </c>
      <c r="C135" s="7">
        <v>80.099999999999994</v>
      </c>
      <c r="D135" s="7">
        <v>800</v>
      </c>
      <c r="E135" s="10"/>
      <c r="F135" s="11"/>
      <c r="G135" s="11"/>
      <c r="H135" s="11"/>
      <c r="I135" s="11"/>
      <c r="J135" s="12"/>
    </row>
    <row r="136" spans="1:10" x14ac:dyDescent="0.25">
      <c r="A136" s="10"/>
      <c r="B136" s="10"/>
      <c r="C136" s="7">
        <v>80.8</v>
      </c>
      <c r="D136" s="7">
        <v>800</v>
      </c>
      <c r="E136" s="10"/>
      <c r="F136" s="11"/>
      <c r="G136" s="11"/>
      <c r="H136" s="11"/>
      <c r="I136" s="11"/>
      <c r="J136" s="12"/>
    </row>
    <row r="137" spans="1:10" x14ac:dyDescent="0.25">
      <c r="A137" s="10"/>
      <c r="B137" s="7">
        <v>10</v>
      </c>
      <c r="C137" s="7">
        <v>79.8</v>
      </c>
      <c r="D137" s="7">
        <v>800</v>
      </c>
      <c r="E137" s="10"/>
      <c r="F137" s="11"/>
      <c r="G137" s="11"/>
      <c r="H137" s="11"/>
      <c r="I137" s="11"/>
      <c r="J137" s="12"/>
    </row>
    <row r="138" spans="1:10" x14ac:dyDescent="0.25">
      <c r="A138" s="10"/>
      <c r="B138" s="10"/>
      <c r="C138" s="7">
        <v>80</v>
      </c>
      <c r="D138" s="7">
        <v>800</v>
      </c>
      <c r="E138" s="10"/>
      <c r="F138" s="11"/>
      <c r="G138" s="11"/>
      <c r="H138" s="11"/>
      <c r="I138" s="11"/>
      <c r="J138" s="12"/>
    </row>
    <row r="139" spans="1:10" x14ac:dyDescent="0.25">
      <c r="A139" s="10"/>
      <c r="B139" s="10"/>
      <c r="C139" s="10"/>
      <c r="D139" s="17">
        <v>825</v>
      </c>
      <c r="E139" s="10"/>
      <c r="F139" s="11"/>
      <c r="G139" s="11"/>
      <c r="H139" s="11"/>
      <c r="I139" s="11"/>
      <c r="J139" s="12"/>
    </row>
    <row r="140" spans="1:10" x14ac:dyDescent="0.25">
      <c r="A140" s="10"/>
      <c r="B140" s="10"/>
      <c r="C140" s="7">
        <v>81.5</v>
      </c>
      <c r="D140" s="7">
        <v>815</v>
      </c>
      <c r="E140" s="10"/>
      <c r="F140" s="11"/>
      <c r="G140" s="11"/>
      <c r="H140" s="11"/>
      <c r="I140" s="11"/>
      <c r="J140" s="12"/>
    </row>
    <row r="141" spans="1:10" x14ac:dyDescent="0.25">
      <c r="A141" s="10"/>
      <c r="B141" s="10"/>
      <c r="C141" s="7">
        <v>82</v>
      </c>
      <c r="D141" s="7">
        <v>800</v>
      </c>
      <c r="E141" s="10"/>
      <c r="F141" s="11"/>
      <c r="G141" s="11"/>
      <c r="H141" s="11"/>
      <c r="I141" s="11"/>
      <c r="J141" s="12"/>
    </row>
    <row r="142" spans="1:10" x14ac:dyDescent="0.25">
      <c r="A142" s="10"/>
      <c r="B142" s="10"/>
      <c r="C142" s="10"/>
      <c r="D142" s="17">
        <v>820</v>
      </c>
      <c r="E142" s="10"/>
      <c r="F142" s="11"/>
      <c r="G142" s="11"/>
      <c r="H142" s="11"/>
      <c r="I142" s="11"/>
      <c r="J142" s="12"/>
    </row>
    <row r="143" spans="1:10" x14ac:dyDescent="0.25">
      <c r="A143" s="10"/>
      <c r="B143" s="10"/>
      <c r="C143" s="7">
        <v>82.5</v>
      </c>
      <c r="D143" s="7">
        <v>825</v>
      </c>
      <c r="E143" s="10"/>
      <c r="F143" s="11"/>
      <c r="G143" s="11"/>
      <c r="H143" s="11"/>
      <c r="I143" s="11"/>
      <c r="J143" s="12"/>
    </row>
    <row r="144" spans="1:10" x14ac:dyDescent="0.25">
      <c r="A144" s="10"/>
      <c r="B144" s="10"/>
      <c r="C144" s="7">
        <v>83</v>
      </c>
      <c r="D144" s="7">
        <v>800</v>
      </c>
      <c r="E144" s="10"/>
      <c r="F144" s="11"/>
      <c r="G144" s="11"/>
      <c r="H144" s="11"/>
      <c r="I144" s="11"/>
      <c r="J144" s="12"/>
    </row>
    <row r="145" spans="1:10" x14ac:dyDescent="0.25">
      <c r="A145" s="10"/>
      <c r="B145" s="10"/>
      <c r="C145" s="10"/>
      <c r="D145" s="17">
        <v>830</v>
      </c>
      <c r="E145" s="10"/>
      <c r="F145" s="11"/>
      <c r="G145" s="11"/>
      <c r="H145" s="11"/>
      <c r="I145" s="11"/>
      <c r="J145" s="12"/>
    </row>
    <row r="146" spans="1:10" x14ac:dyDescent="0.25">
      <c r="A146" s="10"/>
      <c r="B146" s="10"/>
      <c r="C146" s="7">
        <v>85</v>
      </c>
      <c r="D146" s="7">
        <v>850</v>
      </c>
      <c r="E146" s="10"/>
      <c r="F146" s="11"/>
      <c r="G146" s="11"/>
      <c r="H146" s="11"/>
      <c r="I146" s="11"/>
      <c r="J146" s="12"/>
    </row>
    <row r="147" spans="1:10" x14ac:dyDescent="0.25">
      <c r="A147" s="10"/>
      <c r="B147" s="10"/>
      <c r="C147" s="7">
        <v>87</v>
      </c>
      <c r="D147" s="7">
        <v>870</v>
      </c>
      <c r="E147" s="10"/>
      <c r="F147" s="11"/>
      <c r="G147" s="11"/>
      <c r="H147" s="11"/>
      <c r="I147" s="11"/>
      <c r="J147" s="12"/>
    </row>
    <row r="148" spans="1:10" x14ac:dyDescent="0.25">
      <c r="A148" s="10"/>
      <c r="B148" s="10"/>
      <c r="C148" s="7">
        <v>92.5</v>
      </c>
      <c r="D148" s="7">
        <v>925</v>
      </c>
      <c r="E148" s="10"/>
      <c r="F148" s="11"/>
      <c r="G148" s="11"/>
      <c r="H148" s="11"/>
      <c r="I148" s="11"/>
      <c r="J148" s="12"/>
    </row>
    <row r="149" spans="1:10" x14ac:dyDescent="0.25">
      <c r="A149" s="10"/>
      <c r="B149" s="10"/>
      <c r="C149" s="7">
        <v>95</v>
      </c>
      <c r="D149" s="7">
        <v>950</v>
      </c>
      <c r="E149" s="10"/>
      <c r="F149" s="11"/>
      <c r="G149" s="11"/>
      <c r="H149" s="11"/>
      <c r="I149" s="11"/>
      <c r="J149" s="12"/>
    </row>
    <row r="150" spans="1:10" x14ac:dyDescent="0.25">
      <c r="A150" s="10"/>
      <c r="B150" s="10"/>
      <c r="C150" s="7">
        <v>100</v>
      </c>
      <c r="D150" s="7">
        <v>1000</v>
      </c>
      <c r="E150" s="10"/>
      <c r="F150" s="11"/>
      <c r="G150" s="11"/>
      <c r="H150" s="11"/>
      <c r="I150" s="11"/>
      <c r="J150" s="12"/>
    </row>
    <row r="151" spans="1:10" x14ac:dyDescent="0.25">
      <c r="A151" s="10"/>
      <c r="B151" s="7">
        <v>10.1</v>
      </c>
      <c r="C151" s="7">
        <v>84.1</v>
      </c>
      <c r="D151" s="7">
        <v>850</v>
      </c>
      <c r="E151" s="10"/>
      <c r="F151" s="11"/>
      <c r="G151" s="11"/>
      <c r="H151" s="11"/>
      <c r="I151" s="11"/>
      <c r="J151" s="12"/>
    </row>
    <row r="152" spans="1:10" x14ac:dyDescent="0.25">
      <c r="A152" s="10"/>
      <c r="B152" s="7">
        <v>10.199999999999999</v>
      </c>
      <c r="C152" s="7">
        <v>78.400000000000006</v>
      </c>
      <c r="D152" s="7">
        <v>800</v>
      </c>
      <c r="E152" s="10"/>
      <c r="F152" s="11"/>
      <c r="G152" s="11"/>
      <c r="H152" s="11"/>
      <c r="I152" s="11"/>
      <c r="J152" s="12"/>
    </row>
    <row r="153" spans="1:10" x14ac:dyDescent="0.25">
      <c r="A153" s="10"/>
      <c r="B153" s="10"/>
      <c r="C153" s="7">
        <v>83.3</v>
      </c>
      <c r="D153" s="7">
        <v>850</v>
      </c>
      <c r="E153" s="10"/>
      <c r="F153" s="11"/>
      <c r="G153" s="11"/>
      <c r="H153" s="11"/>
      <c r="I153" s="11"/>
      <c r="J153" s="12"/>
    </row>
    <row r="154" spans="1:10" x14ac:dyDescent="0.25">
      <c r="A154" s="10"/>
      <c r="B154" s="7">
        <v>10.3</v>
      </c>
      <c r="C154" s="7">
        <v>77.8</v>
      </c>
      <c r="D154" s="7">
        <v>800</v>
      </c>
      <c r="E154" s="10"/>
      <c r="F154" s="11"/>
      <c r="G154" s="11"/>
      <c r="H154" s="11"/>
      <c r="I154" s="11"/>
      <c r="J154" s="12"/>
    </row>
    <row r="155" spans="1:10" x14ac:dyDescent="0.25">
      <c r="A155" s="10"/>
      <c r="B155" s="10"/>
      <c r="C155" s="7">
        <v>80.099999999999994</v>
      </c>
      <c r="D155" s="7">
        <v>825</v>
      </c>
      <c r="E155" s="10"/>
      <c r="F155" s="11"/>
      <c r="G155" s="11"/>
      <c r="H155" s="11"/>
      <c r="I155" s="11"/>
      <c r="J155" s="12"/>
    </row>
    <row r="156" spans="1:10" x14ac:dyDescent="0.25">
      <c r="A156" s="10"/>
      <c r="B156" s="10"/>
      <c r="C156" s="7">
        <v>84</v>
      </c>
      <c r="D156" s="7">
        <v>860</v>
      </c>
      <c r="E156" s="10"/>
      <c r="F156" s="11"/>
      <c r="G156" s="11"/>
      <c r="H156" s="11"/>
      <c r="I156" s="11"/>
      <c r="J156" s="12"/>
    </row>
    <row r="157" spans="1:10" x14ac:dyDescent="0.25">
      <c r="A157" s="10"/>
      <c r="B157" s="7">
        <v>10.4</v>
      </c>
      <c r="C157" s="7">
        <v>76.900000000000006</v>
      </c>
      <c r="D157" s="7">
        <v>800</v>
      </c>
      <c r="E157" s="10"/>
      <c r="F157" s="11"/>
      <c r="G157" s="11"/>
      <c r="H157" s="11"/>
      <c r="I157" s="11"/>
      <c r="J157" s="12"/>
    </row>
    <row r="158" spans="1:10" x14ac:dyDescent="0.25">
      <c r="A158" s="10"/>
      <c r="B158" s="10"/>
      <c r="C158" s="7">
        <v>77.900000000000006</v>
      </c>
      <c r="D158" s="7">
        <v>810</v>
      </c>
      <c r="E158" s="10"/>
      <c r="F158" s="11"/>
      <c r="G158" s="11"/>
      <c r="H158" s="11"/>
      <c r="I158" s="11"/>
      <c r="J158" s="12"/>
    </row>
    <row r="159" spans="1:10" x14ac:dyDescent="0.25">
      <c r="A159" s="10"/>
      <c r="B159" s="7">
        <v>10.5</v>
      </c>
      <c r="C159" s="7">
        <v>76.099999999999994</v>
      </c>
      <c r="D159" s="7">
        <v>800</v>
      </c>
      <c r="E159" s="10"/>
      <c r="F159" s="11"/>
      <c r="G159" s="11"/>
      <c r="H159" s="11"/>
      <c r="I159" s="11"/>
      <c r="J159" s="12"/>
    </row>
    <row r="160" spans="1:10" x14ac:dyDescent="0.25">
      <c r="A160" s="10"/>
      <c r="B160" s="10"/>
      <c r="C160" s="7">
        <v>76.2</v>
      </c>
      <c r="D160" s="7">
        <v>800</v>
      </c>
      <c r="E160" s="10"/>
      <c r="F160" s="11"/>
      <c r="G160" s="11"/>
      <c r="H160" s="11"/>
      <c r="I160" s="11"/>
      <c r="J160" s="12"/>
    </row>
    <row r="161" spans="1:10" x14ac:dyDescent="0.25">
      <c r="A161" s="10"/>
      <c r="B161" s="10"/>
      <c r="C161" s="7">
        <v>76.900000000000006</v>
      </c>
      <c r="D161" s="7">
        <v>800</v>
      </c>
      <c r="E161" s="10"/>
      <c r="F161" s="11"/>
      <c r="G161" s="11"/>
      <c r="H161" s="11"/>
      <c r="I161" s="11"/>
      <c r="J161" s="12"/>
    </row>
    <row r="162" spans="1:10" x14ac:dyDescent="0.25">
      <c r="A162" s="10"/>
      <c r="B162" s="10"/>
      <c r="C162" s="7">
        <v>78.099999999999994</v>
      </c>
      <c r="D162" s="7">
        <v>820</v>
      </c>
      <c r="E162" s="10"/>
      <c r="F162" s="11"/>
      <c r="G162" s="11"/>
      <c r="H162" s="11"/>
      <c r="I162" s="11"/>
      <c r="J162" s="12"/>
    </row>
    <row r="163" spans="1:10" x14ac:dyDescent="0.25">
      <c r="A163" s="10"/>
      <c r="B163" s="10"/>
      <c r="C163" s="7">
        <v>79</v>
      </c>
      <c r="D163" s="7">
        <v>830</v>
      </c>
      <c r="E163" s="10"/>
      <c r="F163" s="11"/>
      <c r="G163" s="11"/>
      <c r="H163" s="11"/>
      <c r="I163" s="11"/>
      <c r="J163" s="12"/>
    </row>
    <row r="164" spans="1:10" x14ac:dyDescent="0.25">
      <c r="A164" s="10"/>
      <c r="B164" s="10"/>
      <c r="C164" s="7">
        <v>81.2</v>
      </c>
      <c r="D164" s="7">
        <v>856</v>
      </c>
      <c r="E164" s="10"/>
      <c r="F164" s="11"/>
      <c r="G164" s="11"/>
      <c r="H164" s="11"/>
      <c r="I164" s="11"/>
      <c r="J164" s="12"/>
    </row>
    <row r="165" spans="1:10" x14ac:dyDescent="0.25">
      <c r="A165" s="10"/>
      <c r="B165" s="10"/>
      <c r="C165" s="7">
        <v>85.8</v>
      </c>
      <c r="D165" s="7">
        <v>881</v>
      </c>
      <c r="E165" s="10"/>
      <c r="F165" s="11"/>
      <c r="G165" s="11"/>
      <c r="H165" s="11"/>
      <c r="I165" s="11"/>
      <c r="J165" s="12"/>
    </row>
    <row r="166" spans="1:10" x14ac:dyDescent="0.25">
      <c r="A166" s="10"/>
      <c r="B166" s="7">
        <v>10.6</v>
      </c>
      <c r="C166" s="7">
        <v>75.5</v>
      </c>
      <c r="D166" s="7">
        <v>800</v>
      </c>
      <c r="E166" s="10"/>
      <c r="F166" s="11"/>
      <c r="G166" s="11"/>
      <c r="H166" s="11"/>
      <c r="I166" s="11"/>
      <c r="J166" s="12"/>
    </row>
    <row r="167" spans="1:10" x14ac:dyDescent="0.25">
      <c r="A167" s="10"/>
      <c r="B167" s="10"/>
      <c r="C167" s="7">
        <v>75.7</v>
      </c>
      <c r="D167" s="7">
        <v>800</v>
      </c>
      <c r="E167" s="10"/>
      <c r="F167" s="11"/>
      <c r="G167" s="11"/>
      <c r="H167" s="11"/>
      <c r="I167" s="11"/>
      <c r="J167" s="12"/>
    </row>
    <row r="168" spans="1:10" x14ac:dyDescent="0.25">
      <c r="A168" s="10"/>
      <c r="B168" s="7">
        <v>11</v>
      </c>
      <c r="C168" s="7">
        <v>72.7</v>
      </c>
      <c r="D168" s="7">
        <v>800</v>
      </c>
      <c r="E168" s="10"/>
      <c r="F168" s="11"/>
      <c r="G168" s="11"/>
      <c r="H168" s="11"/>
      <c r="I168" s="11"/>
      <c r="J168" s="12"/>
    </row>
    <row r="169" spans="1:10" x14ac:dyDescent="0.25">
      <c r="A169" s="10"/>
      <c r="B169" s="10"/>
      <c r="C169" s="7">
        <v>73.599999999999994</v>
      </c>
      <c r="D169" s="7">
        <v>810</v>
      </c>
      <c r="E169" s="10"/>
      <c r="F169" s="11"/>
      <c r="G169" s="11"/>
      <c r="H169" s="11"/>
      <c r="I169" s="11"/>
      <c r="J169" s="12"/>
    </row>
    <row r="170" spans="1:10" x14ac:dyDescent="0.25">
      <c r="A170" s="10"/>
      <c r="B170" s="10"/>
      <c r="C170" s="7">
        <v>74</v>
      </c>
      <c r="D170" s="7">
        <v>810</v>
      </c>
      <c r="E170" s="10"/>
      <c r="F170" s="11"/>
      <c r="G170" s="11"/>
      <c r="H170" s="11"/>
      <c r="I170" s="11"/>
      <c r="J170" s="12"/>
    </row>
    <row r="171" spans="1:10" x14ac:dyDescent="0.25">
      <c r="A171" s="10"/>
      <c r="B171" s="10"/>
      <c r="C171" s="7">
        <v>74.099999999999994</v>
      </c>
      <c r="D171" s="7">
        <v>815</v>
      </c>
      <c r="E171" s="10"/>
      <c r="F171" s="11"/>
      <c r="G171" s="11"/>
      <c r="H171" s="11"/>
      <c r="I171" s="11"/>
      <c r="J171" s="12"/>
    </row>
    <row r="172" spans="1:10" x14ac:dyDescent="0.25">
      <c r="A172" s="10"/>
      <c r="B172" s="10"/>
      <c r="C172" s="7">
        <v>74.5</v>
      </c>
      <c r="D172" s="7">
        <v>820</v>
      </c>
      <c r="E172" s="10"/>
      <c r="F172" s="11"/>
      <c r="G172" s="11"/>
      <c r="H172" s="11"/>
      <c r="I172" s="11"/>
      <c r="J172" s="12"/>
    </row>
    <row r="173" spans="1:10" x14ac:dyDescent="0.25">
      <c r="A173" s="10"/>
      <c r="B173" s="10"/>
      <c r="C173" s="7">
        <v>75.5</v>
      </c>
      <c r="D173" s="7">
        <v>830</v>
      </c>
      <c r="E173" s="10"/>
      <c r="F173" s="11"/>
      <c r="G173" s="11"/>
      <c r="H173" s="11"/>
      <c r="I173" s="11"/>
      <c r="J173" s="12"/>
    </row>
    <row r="174" spans="1:10" x14ac:dyDescent="0.25">
      <c r="A174" s="10"/>
      <c r="B174" s="10"/>
      <c r="C174" s="7">
        <v>76.2</v>
      </c>
      <c r="D174" s="7">
        <v>838</v>
      </c>
      <c r="E174" s="10"/>
      <c r="F174" s="11"/>
      <c r="G174" s="11"/>
      <c r="H174" s="11"/>
      <c r="I174" s="11"/>
      <c r="J174" s="12"/>
    </row>
    <row r="175" spans="1:10" x14ac:dyDescent="0.25">
      <c r="A175" s="10"/>
      <c r="B175" s="10"/>
      <c r="C175" s="7">
        <v>77.3</v>
      </c>
      <c r="D175" s="7">
        <v>850</v>
      </c>
      <c r="E175" s="10"/>
      <c r="F175" s="11"/>
      <c r="G175" s="11"/>
      <c r="H175" s="11"/>
      <c r="I175" s="11"/>
      <c r="J175" s="12"/>
    </row>
    <row r="176" spans="1:10" x14ac:dyDescent="0.25">
      <c r="A176" s="10"/>
      <c r="B176" s="10"/>
      <c r="C176" s="7">
        <v>78.400000000000006</v>
      </c>
      <c r="D176" s="7">
        <v>862</v>
      </c>
      <c r="E176" s="10"/>
      <c r="F176" s="11"/>
      <c r="G176" s="11"/>
      <c r="H176" s="11"/>
      <c r="I176" s="11"/>
      <c r="J176" s="12"/>
    </row>
    <row r="177" spans="1:10" x14ac:dyDescent="0.25">
      <c r="A177" s="10"/>
      <c r="B177" s="10"/>
      <c r="C177" s="7">
        <v>79</v>
      </c>
      <c r="D177" s="7">
        <v>870</v>
      </c>
      <c r="E177" s="10"/>
      <c r="F177" s="11"/>
      <c r="G177" s="11"/>
      <c r="H177" s="11"/>
      <c r="I177" s="11"/>
      <c r="J177" s="12"/>
    </row>
    <row r="178" spans="1:10" x14ac:dyDescent="0.25">
      <c r="A178" s="10"/>
      <c r="B178" s="10"/>
      <c r="C178" s="7">
        <v>80</v>
      </c>
      <c r="D178" s="7">
        <v>880</v>
      </c>
      <c r="E178" s="10"/>
      <c r="F178" s="11"/>
      <c r="G178" s="11"/>
      <c r="H178" s="11"/>
      <c r="I178" s="11"/>
      <c r="J178" s="12"/>
    </row>
    <row r="179" spans="1:10" x14ac:dyDescent="0.25">
      <c r="A179" s="10"/>
      <c r="B179" s="10"/>
      <c r="C179" s="7">
        <v>81.099999999999994</v>
      </c>
      <c r="D179" s="7">
        <v>892</v>
      </c>
      <c r="E179" s="10"/>
      <c r="F179" s="11"/>
      <c r="G179" s="11"/>
      <c r="H179" s="11"/>
      <c r="I179" s="11"/>
      <c r="J179" s="12"/>
    </row>
    <row r="180" spans="1:10" x14ac:dyDescent="0.25">
      <c r="A180" s="10"/>
      <c r="B180" s="10"/>
      <c r="C180" s="7">
        <v>81.8</v>
      </c>
      <c r="D180" s="7">
        <v>900</v>
      </c>
      <c r="E180" s="10"/>
      <c r="F180" s="11"/>
      <c r="G180" s="11"/>
      <c r="H180" s="11"/>
      <c r="I180" s="11"/>
      <c r="J180" s="12"/>
    </row>
    <row r="181" spans="1:10" x14ac:dyDescent="0.25">
      <c r="A181" s="10"/>
      <c r="B181" s="10"/>
      <c r="C181" s="7">
        <v>93.1</v>
      </c>
      <c r="D181" s="7">
        <v>1025</v>
      </c>
      <c r="E181" s="10"/>
      <c r="F181" s="11"/>
      <c r="G181" s="11"/>
      <c r="H181" s="11"/>
      <c r="I181" s="11"/>
      <c r="J181" s="12"/>
    </row>
    <row r="182" spans="1:10" x14ac:dyDescent="0.25">
      <c r="A182" s="10"/>
      <c r="B182" s="7">
        <v>11.3</v>
      </c>
      <c r="C182" s="7">
        <v>72.2</v>
      </c>
      <c r="D182" s="7">
        <v>800</v>
      </c>
      <c r="E182" s="10"/>
      <c r="F182" s="11"/>
      <c r="G182" s="11"/>
      <c r="H182" s="11"/>
      <c r="I182" s="11"/>
      <c r="J182" s="12"/>
    </row>
    <row r="183" spans="1:10" x14ac:dyDescent="0.25">
      <c r="A183" s="10"/>
      <c r="B183" s="10"/>
      <c r="C183" s="7">
        <v>72.7</v>
      </c>
      <c r="D183" s="7">
        <v>800</v>
      </c>
      <c r="E183" s="10"/>
      <c r="F183" s="11"/>
      <c r="G183" s="11"/>
      <c r="H183" s="11"/>
      <c r="I183" s="11"/>
      <c r="J183" s="12"/>
    </row>
    <row r="184" spans="1:10" x14ac:dyDescent="0.25">
      <c r="A184" s="10"/>
      <c r="B184" s="10"/>
      <c r="C184" s="7">
        <v>73.3</v>
      </c>
      <c r="D184" s="7">
        <v>806</v>
      </c>
      <c r="E184" s="10"/>
      <c r="F184" s="11"/>
      <c r="G184" s="11"/>
      <c r="H184" s="11"/>
      <c r="I184" s="11"/>
      <c r="J184" s="12"/>
    </row>
    <row r="185" spans="1:10" x14ac:dyDescent="0.25">
      <c r="A185" s="10"/>
      <c r="B185" s="7">
        <v>11.5</v>
      </c>
      <c r="C185" s="7">
        <v>69.3</v>
      </c>
      <c r="D185" s="7">
        <v>800</v>
      </c>
      <c r="E185" s="10"/>
      <c r="F185" s="11"/>
      <c r="G185" s="11"/>
      <c r="H185" s="11"/>
      <c r="I185" s="11"/>
      <c r="J185" s="12"/>
    </row>
    <row r="186" spans="1:10" x14ac:dyDescent="0.25">
      <c r="A186" s="10"/>
      <c r="B186" s="10"/>
      <c r="C186" s="7">
        <v>69.599999999999994</v>
      </c>
      <c r="D186" s="7">
        <v>800</v>
      </c>
      <c r="E186" s="10"/>
      <c r="F186" s="11"/>
      <c r="G186" s="11"/>
      <c r="H186" s="11"/>
      <c r="I186" s="11"/>
      <c r="J186" s="12"/>
    </row>
    <row r="187" spans="1:10" x14ac:dyDescent="0.25">
      <c r="A187" s="10"/>
      <c r="B187" s="10"/>
      <c r="C187" s="7">
        <v>70</v>
      </c>
      <c r="D187" s="7">
        <v>800</v>
      </c>
      <c r="E187" s="10"/>
      <c r="F187" s="11"/>
      <c r="G187" s="11"/>
      <c r="H187" s="11"/>
      <c r="I187" s="11"/>
      <c r="J187" s="12"/>
    </row>
    <row r="188" spans="1:10" x14ac:dyDescent="0.25">
      <c r="A188" s="10"/>
      <c r="B188" s="10"/>
      <c r="C188" s="7">
        <v>80</v>
      </c>
      <c r="D188" s="7">
        <v>800</v>
      </c>
      <c r="E188" s="10"/>
      <c r="F188" s="11"/>
      <c r="G188" s="11"/>
      <c r="H188" s="11"/>
      <c r="I188" s="11"/>
      <c r="J188" s="12"/>
    </row>
    <row r="189" spans="1:10" x14ac:dyDescent="0.25">
      <c r="A189" s="10"/>
      <c r="B189" s="7">
        <v>11.6</v>
      </c>
      <c r="C189" s="7">
        <v>69</v>
      </c>
      <c r="D189" s="7">
        <v>800</v>
      </c>
      <c r="E189" s="10"/>
      <c r="F189" s="11"/>
      <c r="G189" s="11"/>
      <c r="H189" s="11"/>
      <c r="I189" s="11"/>
      <c r="J189" s="12"/>
    </row>
    <row r="190" spans="1:10" x14ac:dyDescent="0.25">
      <c r="A190" s="10"/>
      <c r="B190" s="10"/>
      <c r="C190" s="7">
        <v>71.400000000000006</v>
      </c>
      <c r="D190" s="7">
        <v>830</v>
      </c>
      <c r="E190" s="10"/>
      <c r="F190" s="11"/>
      <c r="G190" s="11"/>
      <c r="H190" s="11"/>
      <c r="I190" s="11"/>
      <c r="J190" s="12"/>
    </row>
    <row r="191" spans="1:10" x14ac:dyDescent="0.25">
      <c r="A191" s="10"/>
      <c r="B191" s="7">
        <v>12</v>
      </c>
      <c r="C191" s="7">
        <v>66.7</v>
      </c>
      <c r="D191" s="7">
        <v>800</v>
      </c>
      <c r="E191" s="10"/>
      <c r="F191" s="11"/>
      <c r="G191" s="11"/>
      <c r="H191" s="11"/>
      <c r="I191" s="11"/>
      <c r="J191" s="12"/>
    </row>
    <row r="192" spans="1:10" x14ac:dyDescent="0.25">
      <c r="A192" s="10"/>
      <c r="B192" s="10"/>
      <c r="C192" s="7">
        <v>66.900000000000006</v>
      </c>
      <c r="D192" s="7">
        <v>800</v>
      </c>
      <c r="E192" s="10"/>
      <c r="F192" s="11"/>
      <c r="G192" s="11"/>
      <c r="H192" s="11"/>
      <c r="I192" s="11"/>
      <c r="J192" s="12"/>
    </row>
    <row r="193" spans="1:11" x14ac:dyDescent="0.25">
      <c r="A193" s="10"/>
      <c r="B193" s="10"/>
      <c r="C193" s="7">
        <v>67.5</v>
      </c>
      <c r="D193" s="7">
        <v>810</v>
      </c>
      <c r="E193" s="10"/>
      <c r="F193" s="11"/>
      <c r="G193" s="11"/>
      <c r="H193" s="11"/>
      <c r="I193" s="11"/>
      <c r="J193" s="12"/>
    </row>
    <row r="194" spans="1:11" x14ac:dyDescent="0.25">
      <c r="A194" s="10"/>
      <c r="B194" s="10"/>
      <c r="C194" s="7">
        <v>68.3</v>
      </c>
      <c r="D194" s="7">
        <v>820</v>
      </c>
      <c r="E194" s="10"/>
      <c r="F194" s="11"/>
      <c r="G194" s="11"/>
      <c r="H194" s="11"/>
      <c r="I194" s="11"/>
      <c r="J194" s="12"/>
    </row>
    <row r="195" spans="1:11" x14ac:dyDescent="0.25">
      <c r="A195" s="10"/>
      <c r="B195" s="10"/>
      <c r="C195" s="7">
        <v>69.099999999999994</v>
      </c>
      <c r="D195" s="7">
        <v>830</v>
      </c>
      <c r="E195" s="10"/>
      <c r="F195" s="11"/>
      <c r="G195" s="11"/>
      <c r="H195" s="11"/>
      <c r="I195" s="11"/>
      <c r="J195" s="12"/>
    </row>
    <row r="196" spans="1:11" x14ac:dyDescent="0.25">
      <c r="A196" s="10"/>
      <c r="B196" s="10"/>
      <c r="C196" s="7">
        <v>73.400000000000006</v>
      </c>
      <c r="D196" s="7">
        <v>881</v>
      </c>
      <c r="E196" s="10"/>
      <c r="F196" s="11"/>
      <c r="G196" s="11"/>
      <c r="H196" s="11"/>
      <c r="I196" s="11"/>
      <c r="J196" s="12"/>
    </row>
    <row r="197" spans="1:11" x14ac:dyDescent="0.25">
      <c r="A197" s="10"/>
      <c r="B197" s="7">
        <v>12.2</v>
      </c>
      <c r="C197" s="7">
        <v>73.400000000000006</v>
      </c>
      <c r="D197" s="7">
        <v>900</v>
      </c>
      <c r="E197" s="10"/>
      <c r="F197" s="11"/>
      <c r="G197" s="11"/>
      <c r="H197" s="11"/>
      <c r="I197" s="11"/>
      <c r="J197" s="12"/>
    </row>
    <row r="198" spans="1:11" x14ac:dyDescent="0.25">
      <c r="A198" s="10"/>
      <c r="B198" s="7">
        <v>12.3</v>
      </c>
      <c r="C198" s="7">
        <v>68.3</v>
      </c>
      <c r="D198" s="7">
        <v>840</v>
      </c>
      <c r="E198" s="10"/>
      <c r="F198" s="11"/>
      <c r="G198" s="11"/>
      <c r="H198" s="11"/>
      <c r="I198" s="11"/>
      <c r="J198" s="12"/>
    </row>
    <row r="199" spans="1:11" x14ac:dyDescent="0.25">
      <c r="A199" s="10"/>
      <c r="B199" s="7">
        <v>13</v>
      </c>
      <c r="C199" s="7">
        <v>61.5</v>
      </c>
      <c r="D199" s="7">
        <v>800</v>
      </c>
      <c r="E199" s="10"/>
      <c r="F199" s="11"/>
      <c r="G199" s="11"/>
      <c r="H199" s="11"/>
      <c r="I199" s="11"/>
      <c r="J199" s="12"/>
    </row>
    <row r="200" spans="1:11" x14ac:dyDescent="0.25">
      <c r="A200" s="10"/>
      <c r="B200" s="10"/>
      <c r="C200" s="7">
        <v>67.3</v>
      </c>
      <c r="D200" s="7">
        <v>875</v>
      </c>
      <c r="E200" s="10"/>
      <c r="F200" s="11"/>
      <c r="G200" s="11"/>
      <c r="H200" s="11"/>
      <c r="I200" s="11"/>
      <c r="J200" s="12"/>
    </row>
    <row r="201" spans="1:11" x14ac:dyDescent="0.25">
      <c r="A201" s="10"/>
      <c r="B201" s="10"/>
      <c r="C201" s="7">
        <v>69.2</v>
      </c>
      <c r="D201" s="7">
        <v>900</v>
      </c>
      <c r="E201" s="10"/>
      <c r="F201" s="11"/>
      <c r="G201" s="11"/>
      <c r="H201" s="11"/>
      <c r="I201" s="11"/>
      <c r="J201" s="12"/>
    </row>
    <row r="202" spans="1:11" x14ac:dyDescent="0.25">
      <c r="A202" s="10"/>
      <c r="B202" s="10"/>
      <c r="C202" s="7">
        <v>71.7</v>
      </c>
      <c r="D202" s="7">
        <v>860</v>
      </c>
      <c r="E202" s="10"/>
      <c r="F202" s="11"/>
      <c r="G202" s="11"/>
      <c r="H202" s="11"/>
      <c r="I202" s="11"/>
      <c r="J202" s="12"/>
    </row>
    <row r="203" spans="1:11" x14ac:dyDescent="0.25">
      <c r="A203" s="10"/>
      <c r="B203" s="7">
        <v>13.1</v>
      </c>
      <c r="C203" s="7">
        <v>69</v>
      </c>
      <c r="D203" s="7">
        <v>900</v>
      </c>
      <c r="E203" s="10"/>
      <c r="F203" s="11"/>
      <c r="G203" s="11"/>
      <c r="H203" s="11"/>
      <c r="I203" s="11"/>
      <c r="J203" s="12"/>
    </row>
    <row r="204" spans="1:11" x14ac:dyDescent="0.25">
      <c r="A204" s="10"/>
      <c r="B204" s="10"/>
      <c r="C204" s="7">
        <v>69.2</v>
      </c>
      <c r="D204" s="7">
        <v>900</v>
      </c>
      <c r="E204" s="10"/>
      <c r="F204" s="11"/>
      <c r="G204" s="11"/>
      <c r="H204" s="11"/>
      <c r="I204" s="11"/>
      <c r="J204" s="12"/>
    </row>
    <row r="205" spans="1:11" x14ac:dyDescent="0.25">
      <c r="A205" s="10"/>
      <c r="B205" s="10"/>
      <c r="C205" s="7">
        <v>73.099999999999994</v>
      </c>
      <c r="D205" s="7">
        <v>950</v>
      </c>
      <c r="E205" s="10"/>
      <c r="F205" s="11"/>
      <c r="G205" s="11"/>
      <c r="H205" s="11"/>
      <c r="I205" s="11"/>
      <c r="J205" s="12"/>
    </row>
    <row r="206" spans="1:11" x14ac:dyDescent="0.25">
      <c r="A206" s="10"/>
      <c r="B206" s="7">
        <v>13.4</v>
      </c>
      <c r="C206" s="7">
        <v>69</v>
      </c>
      <c r="D206" s="7">
        <v>900</v>
      </c>
      <c r="E206" s="10"/>
      <c r="F206" s="11"/>
      <c r="G206" s="11"/>
      <c r="H206" s="11"/>
      <c r="I206" s="11"/>
      <c r="J206" s="12"/>
    </row>
    <row r="207" spans="1:11" x14ac:dyDescent="0.25">
      <c r="A207" s="10"/>
      <c r="B207" s="10"/>
      <c r="C207" s="7">
        <v>69.2</v>
      </c>
      <c r="D207" s="7">
        <v>900</v>
      </c>
      <c r="E207" s="10"/>
      <c r="F207" s="11"/>
      <c r="G207" s="11"/>
      <c r="H207" s="11"/>
      <c r="I207" s="11"/>
      <c r="J207" s="12"/>
    </row>
    <row r="208" spans="1:11" x14ac:dyDescent="0.25">
      <c r="A208" s="10"/>
      <c r="B208" s="7">
        <v>13.5</v>
      </c>
      <c r="C208" s="7">
        <v>59.2</v>
      </c>
      <c r="D208" s="7">
        <v>850</v>
      </c>
      <c r="E208" s="10"/>
      <c r="F208" s="11"/>
      <c r="G208" s="11"/>
      <c r="H208" s="11"/>
      <c r="I208" s="11"/>
      <c r="J208" s="12"/>
      <c r="K208" s="7">
        <v>850</v>
      </c>
    </row>
    <row r="209" spans="1:11" x14ac:dyDescent="0.25">
      <c r="A209" s="10"/>
      <c r="B209" s="10"/>
      <c r="C209" s="7">
        <v>59.3</v>
      </c>
      <c r="D209" s="7">
        <v>800</v>
      </c>
      <c r="E209" s="10"/>
      <c r="F209" s="11"/>
      <c r="G209" s="11"/>
      <c r="H209" s="11"/>
      <c r="I209" s="11"/>
      <c r="J209" s="12"/>
      <c r="K209" s="7">
        <v>800</v>
      </c>
    </row>
    <row r="210" spans="1:11" x14ac:dyDescent="0.25">
      <c r="A210" s="10"/>
      <c r="B210" s="10"/>
      <c r="C210" s="7">
        <v>60</v>
      </c>
      <c r="D210" s="7">
        <v>810</v>
      </c>
      <c r="E210" s="10"/>
      <c r="F210" s="11"/>
      <c r="G210" s="11"/>
      <c r="H210" s="11"/>
      <c r="I210" s="11"/>
      <c r="J210" s="12"/>
      <c r="K210" s="7">
        <v>810</v>
      </c>
    </row>
    <row r="211" spans="1:11" x14ac:dyDescent="0.25">
      <c r="A211" s="10"/>
      <c r="B211" s="10"/>
      <c r="C211" s="10"/>
      <c r="D211" s="17">
        <v>850</v>
      </c>
      <c r="E211" s="10"/>
      <c r="F211" s="11"/>
      <c r="G211" s="11"/>
      <c r="H211" s="11"/>
      <c r="I211" s="11"/>
      <c r="J211" s="12"/>
      <c r="K211" s="17">
        <v>850</v>
      </c>
    </row>
    <row r="212" spans="1:11" x14ac:dyDescent="0.25">
      <c r="A212" s="10"/>
      <c r="B212" s="10"/>
      <c r="C212" s="7">
        <v>61.5</v>
      </c>
      <c r="D212" s="7">
        <v>800</v>
      </c>
      <c r="E212" s="10"/>
      <c r="F212" s="11"/>
      <c r="G212" s="11"/>
      <c r="H212" s="11"/>
      <c r="I212" s="11"/>
      <c r="J212" s="12"/>
      <c r="K212" s="7">
        <v>800</v>
      </c>
    </row>
    <row r="213" spans="1:11" x14ac:dyDescent="0.25">
      <c r="A213" s="10"/>
      <c r="B213" s="10"/>
      <c r="C213" s="7">
        <v>63</v>
      </c>
      <c r="D213" s="7">
        <v>850</v>
      </c>
      <c r="E213" s="10"/>
      <c r="F213" s="11"/>
      <c r="G213" s="11"/>
      <c r="H213" s="11"/>
      <c r="I213" s="11"/>
      <c r="J213" s="12"/>
      <c r="K213" s="7">
        <v>850</v>
      </c>
    </row>
    <row r="214" spans="1:11" x14ac:dyDescent="0.25">
      <c r="A214" s="10"/>
      <c r="B214" s="10"/>
      <c r="C214" s="7">
        <v>82.6</v>
      </c>
      <c r="D214" s="7">
        <v>1075</v>
      </c>
      <c r="E214" s="10"/>
      <c r="F214" s="11"/>
      <c r="G214" s="11"/>
      <c r="H214" s="11"/>
      <c r="I214" s="11"/>
      <c r="J214" s="12"/>
      <c r="K214" s="7">
        <v>800</v>
      </c>
    </row>
    <row r="215" spans="1:11" x14ac:dyDescent="0.25">
      <c r="A215" s="10"/>
      <c r="B215" s="7">
        <v>13.6</v>
      </c>
      <c r="C215" s="7">
        <v>58.8</v>
      </c>
      <c r="D215" s="7">
        <v>800</v>
      </c>
      <c r="E215" s="10"/>
      <c r="F215" s="11"/>
      <c r="G215" s="11"/>
      <c r="H215" s="11"/>
      <c r="I215" s="11"/>
      <c r="J215" s="12"/>
      <c r="K215" s="7">
        <v>800</v>
      </c>
    </row>
    <row r="216" spans="1:11" x14ac:dyDescent="0.25">
      <c r="A216" s="10"/>
      <c r="B216" s="7">
        <v>14</v>
      </c>
      <c r="C216" s="7">
        <v>57.1</v>
      </c>
      <c r="D216" s="7">
        <v>800</v>
      </c>
      <c r="E216" s="10"/>
      <c r="F216" s="11"/>
      <c r="G216" s="11"/>
      <c r="H216" s="11"/>
      <c r="I216" s="11"/>
      <c r="J216" s="12"/>
      <c r="K216" s="7">
        <v>850</v>
      </c>
    </row>
    <row r="217" spans="1:11" x14ac:dyDescent="0.25">
      <c r="A217" s="10"/>
      <c r="B217" s="10"/>
      <c r="C217" s="7">
        <v>60.7</v>
      </c>
      <c r="D217" s="7">
        <v>850</v>
      </c>
      <c r="E217" s="10"/>
      <c r="F217" s="11"/>
      <c r="G217" s="11"/>
      <c r="H217" s="11"/>
      <c r="I217" s="11"/>
      <c r="J217" s="12"/>
      <c r="K217" s="7">
        <v>900</v>
      </c>
    </row>
    <row r="218" spans="1:11" x14ac:dyDescent="0.25">
      <c r="A218" s="10"/>
      <c r="B218" s="10"/>
      <c r="C218" s="7">
        <v>61.5</v>
      </c>
      <c r="D218" s="7">
        <v>900</v>
      </c>
      <c r="E218" s="10"/>
      <c r="F218" s="11"/>
      <c r="G218" s="11"/>
      <c r="H218" s="11"/>
      <c r="I218" s="11"/>
      <c r="J218" s="12"/>
      <c r="K218" s="7">
        <v>835</v>
      </c>
    </row>
    <row r="219" spans="1:11" x14ac:dyDescent="0.25">
      <c r="A219" s="10"/>
      <c r="B219" s="7">
        <v>14.1</v>
      </c>
      <c r="C219" s="7">
        <v>64.2</v>
      </c>
      <c r="D219" s="7">
        <v>835</v>
      </c>
      <c r="E219" s="10"/>
      <c r="F219" s="11"/>
      <c r="G219" s="11"/>
      <c r="H219" s="11"/>
      <c r="I219" s="11"/>
      <c r="J219" s="12"/>
      <c r="K219" s="7">
        <v>800</v>
      </c>
    </row>
    <row r="220" spans="1:11" x14ac:dyDescent="0.25">
      <c r="A220" s="10"/>
      <c r="B220" s="7">
        <v>14.3</v>
      </c>
      <c r="C220" s="7">
        <v>55.9</v>
      </c>
      <c r="D220" s="7">
        <v>800</v>
      </c>
      <c r="E220" s="10"/>
      <c r="F220" s="11"/>
      <c r="G220" s="11"/>
      <c r="H220" s="11"/>
      <c r="I220" s="11"/>
      <c r="J220" s="12"/>
    </row>
    <row r="221" spans="1:11" x14ac:dyDescent="0.25">
      <c r="A221" s="10"/>
      <c r="B221" s="7">
        <v>15</v>
      </c>
      <c r="C221" s="7">
        <v>53.3</v>
      </c>
      <c r="D221" s="7">
        <v>800</v>
      </c>
      <c r="E221" s="10"/>
      <c r="F221" s="11"/>
      <c r="G221" s="11"/>
      <c r="H221" s="11"/>
      <c r="I221" s="11"/>
      <c r="J221" s="12"/>
    </row>
    <row r="222" spans="1:11" x14ac:dyDescent="0.25">
      <c r="A222" s="10"/>
      <c r="B222" s="10"/>
      <c r="C222" s="7">
        <v>65</v>
      </c>
      <c r="D222" s="7">
        <v>950</v>
      </c>
      <c r="E222" s="10"/>
      <c r="F222" s="11"/>
      <c r="G222" s="11"/>
      <c r="H222" s="11"/>
      <c r="I222" s="11"/>
      <c r="J222" s="12"/>
    </row>
    <row r="223" spans="1:11" x14ac:dyDescent="0.25">
      <c r="A223" s="10"/>
      <c r="B223" s="10"/>
      <c r="C223" s="10"/>
      <c r="D223" s="17">
        <v>959</v>
      </c>
      <c r="E223" s="10"/>
      <c r="F223" s="11"/>
      <c r="G223" s="11"/>
      <c r="H223" s="11"/>
      <c r="I223" s="11"/>
      <c r="J223" s="12"/>
    </row>
    <row r="224" spans="1:11" x14ac:dyDescent="0.25">
      <c r="A224" s="7" t="s">
        <v>25718</v>
      </c>
      <c r="B224" s="8"/>
      <c r="C224" s="8"/>
      <c r="D224" s="8"/>
      <c r="E224" s="10"/>
      <c r="F224" s="11"/>
      <c r="G224" s="11"/>
      <c r="H224" s="11"/>
      <c r="I224" s="11"/>
      <c r="J224" s="12"/>
    </row>
    <row r="225" spans="1:10" x14ac:dyDescent="0.25">
      <c r="A225" s="18" t="s">
        <v>25716</v>
      </c>
      <c r="B225" s="19"/>
      <c r="C225" s="19"/>
      <c r="D225" s="19"/>
      <c r="E225" s="13"/>
      <c r="F225" s="14"/>
      <c r="G225" s="14"/>
      <c r="H225" s="14"/>
      <c r="I225" s="14"/>
      <c r="J225" s="15"/>
    </row>
  </sheetData>
  <conditionalFormatting sqref="C5:C223">
    <cfRule type="cellIs" dxfId="7" priority="5" stopIfTrue="1" operator="lessThan">
      <formula>80</formula>
    </cfRule>
  </conditionalFormatting>
  <conditionalFormatting sqref="C1:C1048576">
    <cfRule type="cellIs" dxfId="6" priority="4" stopIfTrue="1" operator="greaterThanOrEqual">
      <formula>90</formula>
    </cfRule>
  </conditionalFormatting>
  <conditionalFormatting sqref="D5:D223">
    <cfRule type="cellIs" dxfId="5" priority="3" operator="between">
      <formula>750</formula>
      <formula>1049</formula>
    </cfRule>
  </conditionalFormatting>
  <conditionalFormatting sqref="K208:K213">
    <cfRule type="cellIs" dxfId="4" priority="2" operator="between">
      <formula>750</formula>
      <formula>1049</formula>
    </cfRule>
  </conditionalFormatting>
  <conditionalFormatting sqref="K214:K219">
    <cfRule type="cellIs" dxfId="3" priority="1" operator="between">
      <formula>750</formula>
      <formula>1049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61"/>
  <sheetViews>
    <sheetView workbookViewId="0">
      <selection activeCell="B101" sqref="B101"/>
    </sheetView>
  </sheetViews>
  <sheetFormatPr defaultRowHeight="15" x14ac:dyDescent="0.25"/>
  <cols>
    <col min="1" max="1" width="29" bestFit="1" customWidth="1"/>
    <col min="2" max="2" width="21.140625" bestFit="1" customWidth="1"/>
    <col min="3" max="3" width="23.7109375" bestFit="1" customWidth="1"/>
    <col min="4" max="4" width="21.28515625" bestFit="1" customWidth="1"/>
  </cols>
  <sheetData>
    <row r="3" spans="1:10" x14ac:dyDescent="0.25">
      <c r="A3" s="7"/>
      <c r="B3" s="8"/>
      <c r="C3" s="8"/>
      <c r="D3" s="8"/>
      <c r="E3" s="7"/>
      <c r="F3" s="8"/>
      <c r="G3" s="8"/>
      <c r="H3" s="8"/>
      <c r="I3" s="8"/>
      <c r="J3" s="9"/>
    </row>
    <row r="4" spans="1:10" x14ac:dyDescent="0.25">
      <c r="A4" s="16" t="s">
        <v>11</v>
      </c>
      <c r="B4" s="16" t="s">
        <v>18</v>
      </c>
      <c r="C4" s="16" t="s">
        <v>19</v>
      </c>
      <c r="D4" s="16" t="s">
        <v>17</v>
      </c>
      <c r="E4" s="10"/>
      <c r="F4" s="11"/>
      <c r="G4" s="11"/>
      <c r="H4" s="11"/>
      <c r="I4" s="11"/>
      <c r="J4" s="12"/>
    </row>
    <row r="5" spans="1:10" x14ac:dyDescent="0.25">
      <c r="A5" s="7">
        <v>40</v>
      </c>
      <c r="B5" s="7">
        <v>4.5</v>
      </c>
      <c r="C5" s="7">
        <v>73.3</v>
      </c>
      <c r="D5" s="7">
        <v>330</v>
      </c>
      <c r="E5" s="7"/>
      <c r="F5" s="8"/>
      <c r="G5" s="8"/>
      <c r="H5" s="8"/>
      <c r="I5" s="8"/>
      <c r="J5" s="9"/>
    </row>
    <row r="6" spans="1:10" x14ac:dyDescent="0.25">
      <c r="A6" s="10"/>
      <c r="B6" s="10"/>
      <c r="C6" s="7">
        <v>100</v>
      </c>
      <c r="D6" s="7">
        <v>450</v>
      </c>
      <c r="E6" s="10"/>
      <c r="F6" s="11"/>
      <c r="G6" s="11"/>
      <c r="H6" s="11"/>
      <c r="I6" s="11"/>
      <c r="J6" s="12"/>
    </row>
    <row r="7" spans="1:10" x14ac:dyDescent="0.25">
      <c r="A7" s="10"/>
      <c r="B7" s="10"/>
      <c r="C7" s="7">
        <v>104.4</v>
      </c>
      <c r="D7" s="7">
        <v>470</v>
      </c>
      <c r="E7" s="10"/>
      <c r="F7" s="11"/>
      <c r="G7" s="11"/>
      <c r="H7" s="11"/>
      <c r="I7" s="11"/>
      <c r="J7" s="12"/>
    </row>
    <row r="8" spans="1:10" x14ac:dyDescent="0.25">
      <c r="A8" s="10"/>
      <c r="B8" s="7">
        <v>4.9000000000000004</v>
      </c>
      <c r="C8" s="7">
        <v>91.8</v>
      </c>
      <c r="D8" s="7">
        <v>450</v>
      </c>
      <c r="E8" s="10"/>
      <c r="F8" s="11"/>
      <c r="G8" s="11"/>
      <c r="H8" s="11"/>
      <c r="I8" s="11"/>
      <c r="J8" s="12"/>
    </row>
    <row r="9" spans="1:10" x14ac:dyDescent="0.25">
      <c r="A9" s="10"/>
      <c r="B9" s="7">
        <v>5</v>
      </c>
      <c r="C9" s="7">
        <v>90</v>
      </c>
      <c r="D9" s="7">
        <v>450</v>
      </c>
      <c r="E9" s="10"/>
      <c r="F9" s="11"/>
      <c r="G9" s="11"/>
      <c r="H9" s="11"/>
      <c r="I9" s="11"/>
      <c r="J9" s="12"/>
    </row>
    <row r="10" spans="1:10" x14ac:dyDescent="0.25">
      <c r="A10" s="10"/>
      <c r="B10" s="10"/>
      <c r="C10" s="7">
        <v>92</v>
      </c>
      <c r="D10" s="7">
        <v>460</v>
      </c>
      <c r="E10" s="10"/>
      <c r="F10" s="11"/>
      <c r="G10" s="11"/>
      <c r="H10" s="11"/>
      <c r="I10" s="11"/>
      <c r="J10" s="12"/>
    </row>
    <row r="11" spans="1:10" x14ac:dyDescent="0.25">
      <c r="A11" s="10"/>
      <c r="B11" s="10"/>
      <c r="C11" s="7">
        <v>94</v>
      </c>
      <c r="D11" s="7">
        <v>470</v>
      </c>
      <c r="E11" s="10"/>
      <c r="F11" s="11"/>
      <c r="G11" s="11"/>
      <c r="H11" s="11"/>
      <c r="I11" s="11"/>
      <c r="J11" s="12"/>
    </row>
    <row r="12" spans="1:10" x14ac:dyDescent="0.25">
      <c r="A12" s="10"/>
      <c r="B12" s="10"/>
      <c r="C12" s="7">
        <v>100</v>
      </c>
      <c r="D12" s="7">
        <v>500</v>
      </c>
      <c r="E12" s="10"/>
      <c r="F12" s="11"/>
      <c r="G12" s="11"/>
      <c r="H12" s="11"/>
      <c r="I12" s="11"/>
      <c r="J12" s="12"/>
    </row>
    <row r="13" spans="1:10" x14ac:dyDescent="0.25">
      <c r="A13" s="10"/>
      <c r="B13" s="10"/>
      <c r="C13" s="7">
        <v>110</v>
      </c>
      <c r="D13" s="7">
        <v>550</v>
      </c>
      <c r="E13" s="10"/>
      <c r="F13" s="11"/>
      <c r="G13" s="11"/>
      <c r="H13" s="11"/>
      <c r="I13" s="11"/>
      <c r="J13" s="12"/>
    </row>
    <row r="14" spans="1:10" x14ac:dyDescent="0.25">
      <c r="A14" s="10"/>
      <c r="B14" s="7">
        <v>5.2</v>
      </c>
      <c r="C14" s="7">
        <v>90.4</v>
      </c>
      <c r="D14" s="7">
        <v>470</v>
      </c>
      <c r="E14" s="10"/>
      <c r="F14" s="11"/>
      <c r="G14" s="11"/>
      <c r="H14" s="11"/>
      <c r="I14" s="11"/>
      <c r="J14" s="12"/>
    </row>
    <row r="15" spans="1:10" x14ac:dyDescent="0.25">
      <c r="A15" s="10"/>
      <c r="B15" s="7">
        <v>5.5</v>
      </c>
      <c r="C15" s="7">
        <v>80</v>
      </c>
      <c r="D15" s="7">
        <v>440</v>
      </c>
      <c r="E15" s="10"/>
      <c r="F15" s="11"/>
      <c r="G15" s="11"/>
      <c r="H15" s="11"/>
      <c r="I15" s="11"/>
      <c r="J15" s="12"/>
    </row>
    <row r="16" spans="1:10" x14ac:dyDescent="0.25">
      <c r="A16" s="10"/>
      <c r="B16" s="10"/>
      <c r="C16" s="7">
        <v>81.8</v>
      </c>
      <c r="D16" s="7">
        <v>450</v>
      </c>
      <c r="E16" s="10"/>
      <c r="F16" s="11"/>
      <c r="G16" s="11"/>
      <c r="H16" s="11"/>
      <c r="I16" s="11"/>
      <c r="J16" s="12"/>
    </row>
    <row r="17" spans="1:10" x14ac:dyDescent="0.25">
      <c r="A17" s="10"/>
      <c r="B17" s="10"/>
      <c r="C17" s="7">
        <v>85.5</v>
      </c>
      <c r="D17" s="7">
        <v>470</v>
      </c>
      <c r="E17" s="10"/>
      <c r="F17" s="11"/>
      <c r="G17" s="11"/>
      <c r="H17" s="11"/>
      <c r="I17" s="11"/>
      <c r="J17" s="12"/>
    </row>
    <row r="18" spans="1:10" x14ac:dyDescent="0.25">
      <c r="A18" s="10"/>
      <c r="B18" s="10"/>
      <c r="C18" s="7">
        <v>87.3</v>
      </c>
      <c r="D18" s="7">
        <v>480</v>
      </c>
      <c r="E18" s="10"/>
      <c r="F18" s="11"/>
      <c r="G18" s="11"/>
      <c r="H18" s="11"/>
      <c r="I18" s="11"/>
      <c r="J18" s="12"/>
    </row>
    <row r="19" spans="1:10" x14ac:dyDescent="0.25">
      <c r="A19" s="10"/>
      <c r="B19" s="10"/>
      <c r="C19" s="7">
        <v>89.1</v>
      </c>
      <c r="D19" s="7">
        <v>490</v>
      </c>
      <c r="E19" s="10"/>
      <c r="F19" s="11"/>
      <c r="G19" s="11"/>
      <c r="H19" s="11"/>
      <c r="I19" s="11"/>
      <c r="J19" s="12"/>
    </row>
    <row r="20" spans="1:10" x14ac:dyDescent="0.25">
      <c r="A20" s="10"/>
      <c r="B20" s="10"/>
      <c r="C20" s="7">
        <v>92.7</v>
      </c>
      <c r="D20" s="7">
        <v>510</v>
      </c>
      <c r="E20" s="10"/>
      <c r="F20" s="11"/>
      <c r="G20" s="11"/>
      <c r="H20" s="11"/>
      <c r="I20" s="11"/>
      <c r="J20" s="12"/>
    </row>
    <row r="21" spans="1:10" x14ac:dyDescent="0.25">
      <c r="A21" s="10"/>
      <c r="B21" s="7">
        <v>5.6</v>
      </c>
      <c r="C21" s="7">
        <v>80</v>
      </c>
      <c r="D21" s="7">
        <v>450</v>
      </c>
      <c r="E21" s="10"/>
      <c r="F21" s="11"/>
      <c r="G21" s="11"/>
      <c r="H21" s="11"/>
      <c r="I21" s="11"/>
      <c r="J21" s="12"/>
    </row>
    <row r="22" spans="1:10" x14ac:dyDescent="0.25">
      <c r="A22" s="10"/>
      <c r="B22" s="10"/>
      <c r="C22" s="7">
        <v>80.3</v>
      </c>
      <c r="D22" s="7">
        <v>450</v>
      </c>
      <c r="E22" s="10"/>
      <c r="F22" s="11"/>
      <c r="G22" s="11"/>
      <c r="H22" s="11"/>
      <c r="I22" s="11"/>
      <c r="J22" s="12"/>
    </row>
    <row r="23" spans="1:10" x14ac:dyDescent="0.25">
      <c r="A23" s="10"/>
      <c r="B23" s="10"/>
      <c r="C23" s="7">
        <v>80.400000000000006</v>
      </c>
      <c r="D23" s="7">
        <v>450</v>
      </c>
      <c r="E23" s="10"/>
      <c r="F23" s="11"/>
      <c r="G23" s="11"/>
      <c r="H23" s="11"/>
      <c r="I23" s="11"/>
      <c r="J23" s="12"/>
    </row>
    <row r="24" spans="1:10" x14ac:dyDescent="0.25">
      <c r="A24" s="10"/>
      <c r="B24" s="10"/>
      <c r="C24" s="7">
        <v>83</v>
      </c>
      <c r="D24" s="7">
        <v>465</v>
      </c>
      <c r="E24" s="10"/>
      <c r="F24" s="11"/>
      <c r="G24" s="11"/>
      <c r="H24" s="11"/>
      <c r="I24" s="11"/>
      <c r="J24" s="12"/>
    </row>
    <row r="25" spans="1:10" x14ac:dyDescent="0.25">
      <c r="A25" s="10"/>
      <c r="B25" s="10"/>
      <c r="C25" s="7">
        <v>83.9</v>
      </c>
      <c r="D25" s="7">
        <v>470</v>
      </c>
      <c r="E25" s="10"/>
      <c r="F25" s="11"/>
      <c r="G25" s="11"/>
      <c r="H25" s="11"/>
      <c r="I25" s="11"/>
      <c r="J25" s="12"/>
    </row>
    <row r="26" spans="1:10" x14ac:dyDescent="0.25">
      <c r="A26" s="10"/>
      <c r="B26" s="10"/>
      <c r="C26" s="7">
        <v>85.7</v>
      </c>
      <c r="D26" s="7">
        <v>480</v>
      </c>
      <c r="E26" s="10"/>
      <c r="F26" s="11"/>
      <c r="G26" s="11"/>
      <c r="H26" s="11"/>
      <c r="I26" s="11"/>
      <c r="J26" s="12"/>
    </row>
    <row r="27" spans="1:10" x14ac:dyDescent="0.25">
      <c r="A27" s="10"/>
      <c r="B27" s="10"/>
      <c r="C27" s="7">
        <v>89.3</v>
      </c>
      <c r="D27" s="7">
        <v>500</v>
      </c>
      <c r="E27" s="10"/>
      <c r="F27" s="11"/>
      <c r="G27" s="11"/>
      <c r="H27" s="11"/>
      <c r="I27" s="11"/>
      <c r="J27" s="12"/>
    </row>
    <row r="28" spans="1:10" x14ac:dyDescent="0.25">
      <c r="A28" s="10"/>
      <c r="B28" s="7">
        <v>5.7</v>
      </c>
      <c r="C28" s="7">
        <v>82.5</v>
      </c>
      <c r="D28" s="7">
        <v>470</v>
      </c>
      <c r="E28" s="10"/>
      <c r="F28" s="11"/>
      <c r="G28" s="11"/>
      <c r="H28" s="11"/>
      <c r="I28" s="11"/>
      <c r="J28" s="12"/>
    </row>
    <row r="29" spans="1:10" x14ac:dyDescent="0.25">
      <c r="A29" s="10"/>
      <c r="B29" s="7">
        <v>6</v>
      </c>
      <c r="C29" s="7">
        <v>74.900000000000006</v>
      </c>
      <c r="D29" s="7">
        <v>450</v>
      </c>
      <c r="E29" s="10"/>
      <c r="F29" s="11"/>
      <c r="G29" s="11"/>
      <c r="H29" s="11"/>
      <c r="I29" s="11"/>
      <c r="J29" s="12"/>
    </row>
    <row r="30" spans="1:10" x14ac:dyDescent="0.25">
      <c r="A30" s="10"/>
      <c r="B30" s="10"/>
      <c r="C30" s="7">
        <v>75</v>
      </c>
      <c r="D30" s="7">
        <v>450</v>
      </c>
      <c r="E30" s="10"/>
      <c r="F30" s="11"/>
      <c r="G30" s="11"/>
      <c r="H30" s="11"/>
      <c r="I30" s="11"/>
      <c r="J30" s="12"/>
    </row>
    <row r="31" spans="1:10" x14ac:dyDescent="0.25">
      <c r="A31" s="10"/>
      <c r="B31" s="10"/>
      <c r="C31" s="7">
        <v>76.7</v>
      </c>
      <c r="D31" s="7">
        <v>450</v>
      </c>
      <c r="E31" s="10"/>
      <c r="F31" s="11"/>
      <c r="G31" s="11"/>
      <c r="H31" s="11"/>
      <c r="I31" s="11"/>
      <c r="J31" s="12"/>
    </row>
    <row r="32" spans="1:10" x14ac:dyDescent="0.25">
      <c r="A32" s="10"/>
      <c r="B32" s="10"/>
      <c r="C32" s="7">
        <v>78.3</v>
      </c>
      <c r="D32" s="7">
        <v>470</v>
      </c>
      <c r="E32" s="10"/>
      <c r="F32" s="11"/>
      <c r="G32" s="11"/>
      <c r="H32" s="11"/>
      <c r="I32" s="11"/>
      <c r="J32" s="12"/>
    </row>
    <row r="33" spans="1:10" x14ac:dyDescent="0.25">
      <c r="A33" s="10"/>
      <c r="B33" s="10"/>
      <c r="C33" s="7">
        <v>79</v>
      </c>
      <c r="D33" s="7">
        <v>470</v>
      </c>
      <c r="E33" s="10"/>
      <c r="F33" s="11"/>
      <c r="G33" s="11"/>
      <c r="H33" s="11"/>
      <c r="I33" s="11"/>
      <c r="J33" s="12"/>
    </row>
    <row r="34" spans="1:10" x14ac:dyDescent="0.25">
      <c r="A34" s="10"/>
      <c r="B34" s="10"/>
      <c r="C34" s="7">
        <v>80</v>
      </c>
      <c r="D34" s="7">
        <v>480</v>
      </c>
      <c r="E34" s="10"/>
      <c r="F34" s="11"/>
      <c r="G34" s="11"/>
      <c r="H34" s="11"/>
      <c r="I34" s="11"/>
      <c r="J34" s="12"/>
    </row>
    <row r="35" spans="1:10" x14ac:dyDescent="0.25">
      <c r="A35" s="10"/>
      <c r="B35" s="10"/>
      <c r="C35" s="7">
        <v>83.3</v>
      </c>
      <c r="D35" s="7">
        <v>500</v>
      </c>
      <c r="E35" s="10"/>
      <c r="F35" s="11"/>
      <c r="G35" s="11"/>
      <c r="H35" s="11"/>
      <c r="I35" s="11"/>
      <c r="J35" s="12"/>
    </row>
    <row r="36" spans="1:10" x14ac:dyDescent="0.25">
      <c r="A36" s="10"/>
      <c r="B36" s="10"/>
      <c r="C36" s="7">
        <v>85</v>
      </c>
      <c r="D36" s="7">
        <v>510</v>
      </c>
      <c r="E36" s="10"/>
      <c r="F36" s="11"/>
      <c r="G36" s="11"/>
      <c r="H36" s="11"/>
      <c r="I36" s="11"/>
      <c r="J36" s="12"/>
    </row>
    <row r="37" spans="1:10" x14ac:dyDescent="0.25">
      <c r="A37" s="10"/>
      <c r="B37" s="10"/>
      <c r="C37" s="7">
        <v>88.3</v>
      </c>
      <c r="D37" s="7">
        <v>530</v>
      </c>
      <c r="E37" s="10"/>
      <c r="F37" s="11"/>
      <c r="G37" s="11"/>
      <c r="H37" s="11"/>
      <c r="I37" s="11"/>
      <c r="J37" s="12"/>
    </row>
    <row r="38" spans="1:10" x14ac:dyDescent="0.25">
      <c r="A38" s="10"/>
      <c r="B38" s="10"/>
      <c r="C38" s="7">
        <v>89</v>
      </c>
      <c r="D38" s="7">
        <v>470</v>
      </c>
      <c r="E38" s="10"/>
      <c r="F38" s="11"/>
      <c r="G38" s="11"/>
      <c r="H38" s="11"/>
      <c r="I38" s="11"/>
      <c r="J38" s="12"/>
    </row>
    <row r="39" spans="1:10" x14ac:dyDescent="0.25">
      <c r="A39" s="10"/>
      <c r="B39" s="10"/>
      <c r="C39" s="7">
        <v>91.7</v>
      </c>
      <c r="D39" s="7">
        <v>550</v>
      </c>
      <c r="E39" s="10"/>
      <c r="F39" s="11"/>
      <c r="G39" s="11"/>
      <c r="H39" s="11"/>
      <c r="I39" s="11"/>
      <c r="J39" s="12"/>
    </row>
    <row r="40" spans="1:10" x14ac:dyDescent="0.25">
      <c r="A40" s="10"/>
      <c r="B40" s="10"/>
      <c r="C40" s="7">
        <v>93.3</v>
      </c>
      <c r="D40" s="7">
        <v>560</v>
      </c>
      <c r="E40" s="10"/>
      <c r="F40" s="11"/>
      <c r="G40" s="11"/>
      <c r="H40" s="11"/>
      <c r="I40" s="11"/>
      <c r="J40" s="12"/>
    </row>
    <row r="41" spans="1:10" x14ac:dyDescent="0.25">
      <c r="A41" s="10"/>
      <c r="B41" s="10"/>
      <c r="C41" s="7">
        <v>100</v>
      </c>
      <c r="D41" s="7">
        <v>600</v>
      </c>
      <c r="E41" s="10"/>
      <c r="F41" s="11"/>
      <c r="G41" s="11"/>
      <c r="H41" s="11"/>
      <c r="I41" s="11"/>
      <c r="J41" s="12"/>
    </row>
    <row r="42" spans="1:10" x14ac:dyDescent="0.25">
      <c r="A42" s="10"/>
      <c r="B42" s="7">
        <v>6.1</v>
      </c>
      <c r="C42" s="7">
        <v>75</v>
      </c>
      <c r="D42" s="7">
        <v>450</v>
      </c>
      <c r="E42" s="10"/>
      <c r="F42" s="11"/>
      <c r="G42" s="11"/>
      <c r="H42" s="11"/>
      <c r="I42" s="11"/>
      <c r="J42" s="12"/>
    </row>
    <row r="43" spans="1:10" x14ac:dyDescent="0.25">
      <c r="A43" s="10"/>
      <c r="B43" s="10"/>
      <c r="C43" s="7">
        <v>75.400000000000006</v>
      </c>
      <c r="D43" s="7">
        <v>460</v>
      </c>
      <c r="E43" s="10"/>
      <c r="F43" s="11"/>
      <c r="G43" s="11"/>
      <c r="H43" s="11"/>
      <c r="I43" s="11"/>
      <c r="J43" s="12"/>
    </row>
    <row r="44" spans="1:10" x14ac:dyDescent="0.25">
      <c r="A44" s="10"/>
      <c r="B44" s="7">
        <v>6.2</v>
      </c>
      <c r="C44" s="7">
        <v>74.2</v>
      </c>
      <c r="D44" s="7">
        <v>460</v>
      </c>
      <c r="E44" s="10"/>
      <c r="F44" s="11"/>
      <c r="G44" s="11"/>
      <c r="H44" s="11"/>
      <c r="I44" s="11"/>
      <c r="J44" s="12"/>
    </row>
    <row r="45" spans="1:10" x14ac:dyDescent="0.25">
      <c r="A45" s="10"/>
      <c r="B45" s="10"/>
      <c r="C45" s="7">
        <v>75</v>
      </c>
      <c r="D45" s="7">
        <v>450</v>
      </c>
      <c r="E45" s="10"/>
      <c r="F45" s="11"/>
      <c r="G45" s="11"/>
      <c r="H45" s="11"/>
      <c r="I45" s="11"/>
      <c r="J45" s="12"/>
    </row>
    <row r="46" spans="1:10" x14ac:dyDescent="0.25">
      <c r="A46" s="10"/>
      <c r="B46" s="10"/>
      <c r="C46" s="7">
        <v>83.3</v>
      </c>
      <c r="D46" s="7">
        <v>500</v>
      </c>
      <c r="E46" s="10"/>
      <c r="F46" s="11"/>
      <c r="G46" s="11"/>
      <c r="H46" s="11"/>
      <c r="I46" s="11"/>
      <c r="J46" s="12"/>
    </row>
    <row r="47" spans="1:10" x14ac:dyDescent="0.25">
      <c r="A47" s="10"/>
      <c r="B47" s="7">
        <v>6.3</v>
      </c>
      <c r="C47" s="7">
        <v>79.2</v>
      </c>
      <c r="D47" s="7">
        <v>480</v>
      </c>
      <c r="E47" s="10"/>
      <c r="F47" s="11"/>
      <c r="G47" s="11"/>
      <c r="H47" s="11"/>
      <c r="I47" s="11"/>
      <c r="J47" s="12"/>
    </row>
    <row r="48" spans="1:10" x14ac:dyDescent="0.25">
      <c r="A48" s="10"/>
      <c r="B48" s="10"/>
      <c r="C48" s="7">
        <v>80.2</v>
      </c>
      <c r="D48" s="7">
        <v>450</v>
      </c>
      <c r="E48" s="10"/>
      <c r="F48" s="11"/>
      <c r="G48" s="11"/>
      <c r="H48" s="11"/>
      <c r="I48" s="11"/>
      <c r="J48" s="12"/>
    </row>
    <row r="49" spans="1:10" x14ac:dyDescent="0.25">
      <c r="A49" s="10"/>
      <c r="B49" s="7">
        <v>6.5</v>
      </c>
      <c r="C49" s="7">
        <v>69.2</v>
      </c>
      <c r="D49" s="7">
        <v>450</v>
      </c>
      <c r="E49" s="10"/>
      <c r="F49" s="11"/>
      <c r="G49" s="11"/>
      <c r="H49" s="11"/>
      <c r="I49" s="11"/>
      <c r="J49" s="12"/>
    </row>
    <row r="50" spans="1:10" x14ac:dyDescent="0.25">
      <c r="A50" s="10"/>
      <c r="B50" s="10"/>
      <c r="C50" s="7">
        <v>69.3</v>
      </c>
      <c r="D50" s="7">
        <v>450</v>
      </c>
      <c r="E50" s="10"/>
      <c r="F50" s="11"/>
      <c r="G50" s="11"/>
      <c r="H50" s="11"/>
      <c r="I50" s="11"/>
      <c r="J50" s="12"/>
    </row>
    <row r="51" spans="1:10" x14ac:dyDescent="0.25">
      <c r="A51" s="10"/>
      <c r="B51" s="10"/>
      <c r="C51" s="7">
        <v>72.3</v>
      </c>
      <c r="D51" s="7">
        <v>470</v>
      </c>
      <c r="E51" s="10"/>
      <c r="F51" s="11"/>
      <c r="G51" s="11"/>
      <c r="H51" s="11"/>
      <c r="I51" s="11"/>
      <c r="J51" s="12"/>
    </row>
    <row r="52" spans="1:10" x14ac:dyDescent="0.25">
      <c r="A52" s="10"/>
      <c r="B52" s="10"/>
      <c r="C52" s="7">
        <v>75.599999999999994</v>
      </c>
      <c r="D52" s="7">
        <v>450</v>
      </c>
      <c r="E52" s="10"/>
      <c r="F52" s="11"/>
      <c r="G52" s="11"/>
      <c r="H52" s="11"/>
      <c r="I52" s="11"/>
      <c r="J52" s="12"/>
    </row>
    <row r="53" spans="1:10" x14ac:dyDescent="0.25">
      <c r="A53" s="10"/>
      <c r="B53" s="10"/>
      <c r="C53" s="7">
        <v>77</v>
      </c>
      <c r="D53" s="7">
        <v>500</v>
      </c>
      <c r="E53" s="10"/>
      <c r="F53" s="11"/>
      <c r="G53" s="11"/>
      <c r="H53" s="11"/>
      <c r="I53" s="11"/>
      <c r="J53" s="12"/>
    </row>
    <row r="54" spans="1:10" x14ac:dyDescent="0.25">
      <c r="A54" s="10"/>
      <c r="B54" s="10"/>
      <c r="C54" s="7">
        <v>80</v>
      </c>
      <c r="D54" s="7">
        <v>520</v>
      </c>
      <c r="E54" s="10"/>
      <c r="F54" s="11"/>
      <c r="G54" s="11"/>
      <c r="H54" s="11"/>
      <c r="I54" s="11"/>
      <c r="J54" s="12"/>
    </row>
    <row r="55" spans="1:10" x14ac:dyDescent="0.25">
      <c r="A55" s="10"/>
      <c r="B55" s="10"/>
      <c r="C55" s="7">
        <v>85</v>
      </c>
      <c r="D55" s="7">
        <v>500</v>
      </c>
      <c r="E55" s="10"/>
      <c r="F55" s="11"/>
      <c r="G55" s="11"/>
      <c r="H55" s="11"/>
      <c r="I55" s="11"/>
      <c r="J55" s="12"/>
    </row>
    <row r="56" spans="1:10" x14ac:dyDescent="0.25">
      <c r="A56" s="10"/>
      <c r="B56" s="10"/>
      <c r="C56" s="7">
        <v>90</v>
      </c>
      <c r="D56" s="7">
        <v>530</v>
      </c>
      <c r="E56" s="10"/>
      <c r="F56" s="11"/>
      <c r="G56" s="11"/>
      <c r="H56" s="11"/>
      <c r="I56" s="11"/>
      <c r="J56" s="12"/>
    </row>
    <row r="57" spans="1:10" x14ac:dyDescent="0.25">
      <c r="A57" s="10"/>
      <c r="B57" s="10"/>
      <c r="C57" s="7">
        <v>90.7</v>
      </c>
      <c r="D57" s="7">
        <v>450</v>
      </c>
      <c r="E57" s="10"/>
      <c r="F57" s="11"/>
      <c r="G57" s="11"/>
      <c r="H57" s="11"/>
      <c r="I57" s="11"/>
      <c r="J57" s="12"/>
    </row>
    <row r="58" spans="1:10" x14ac:dyDescent="0.25">
      <c r="A58" s="10"/>
      <c r="B58" s="10"/>
      <c r="C58" s="7">
        <v>95</v>
      </c>
      <c r="D58" s="7">
        <v>560</v>
      </c>
      <c r="E58" s="10"/>
      <c r="F58" s="11"/>
      <c r="G58" s="11"/>
      <c r="H58" s="11"/>
      <c r="I58" s="11"/>
      <c r="J58" s="12"/>
    </row>
    <row r="59" spans="1:10" x14ac:dyDescent="0.25">
      <c r="A59" s="10"/>
      <c r="B59" s="10"/>
      <c r="C59" s="7">
        <v>100</v>
      </c>
      <c r="D59" s="7">
        <v>600</v>
      </c>
      <c r="E59" s="10"/>
      <c r="F59" s="11"/>
      <c r="G59" s="11"/>
      <c r="H59" s="11"/>
      <c r="I59" s="11"/>
      <c r="J59" s="12"/>
    </row>
    <row r="60" spans="1:10" x14ac:dyDescent="0.25">
      <c r="A60" s="10"/>
      <c r="B60" s="7">
        <v>6.6</v>
      </c>
      <c r="C60" s="7">
        <v>68.2</v>
      </c>
      <c r="D60" s="7">
        <v>450</v>
      </c>
      <c r="E60" s="10"/>
      <c r="F60" s="11"/>
      <c r="G60" s="11"/>
      <c r="H60" s="11"/>
      <c r="I60" s="11"/>
      <c r="J60" s="12"/>
    </row>
    <row r="61" spans="1:10" x14ac:dyDescent="0.25">
      <c r="A61" s="10"/>
      <c r="B61" s="10"/>
      <c r="C61" s="7">
        <v>98.5</v>
      </c>
      <c r="D61" s="7">
        <v>650</v>
      </c>
      <c r="E61" s="10"/>
      <c r="F61" s="11"/>
      <c r="G61" s="11"/>
      <c r="H61" s="11"/>
      <c r="I61" s="11"/>
      <c r="J61" s="12"/>
    </row>
    <row r="62" spans="1:10" x14ac:dyDescent="0.25">
      <c r="A62" s="10"/>
      <c r="B62" s="7">
        <v>6.7</v>
      </c>
      <c r="C62" s="7">
        <v>68.7</v>
      </c>
      <c r="D62" s="7">
        <v>460</v>
      </c>
      <c r="E62" s="10"/>
      <c r="F62" s="11"/>
      <c r="G62" s="11"/>
      <c r="H62" s="11"/>
      <c r="I62" s="11"/>
      <c r="J62" s="12"/>
    </row>
    <row r="63" spans="1:10" x14ac:dyDescent="0.25">
      <c r="A63" s="10"/>
      <c r="B63" s="10"/>
      <c r="C63" s="7">
        <v>93.8</v>
      </c>
      <c r="D63" s="7">
        <v>630</v>
      </c>
      <c r="E63" s="10"/>
      <c r="F63" s="11"/>
      <c r="G63" s="11"/>
      <c r="H63" s="11"/>
      <c r="I63" s="11"/>
      <c r="J63" s="12"/>
    </row>
    <row r="64" spans="1:10" x14ac:dyDescent="0.25">
      <c r="A64" s="10"/>
      <c r="B64" s="7">
        <v>6.8</v>
      </c>
      <c r="C64" s="7">
        <v>77.599999999999994</v>
      </c>
      <c r="D64" s="7">
        <v>530</v>
      </c>
      <c r="E64" s="10"/>
      <c r="F64" s="11"/>
      <c r="G64" s="11"/>
      <c r="H64" s="11"/>
      <c r="I64" s="11"/>
      <c r="J64" s="12"/>
    </row>
    <row r="65" spans="1:10" x14ac:dyDescent="0.25">
      <c r="A65" s="10"/>
      <c r="B65" s="10"/>
      <c r="C65" s="7">
        <v>77.900000000000006</v>
      </c>
      <c r="D65" s="7">
        <v>530</v>
      </c>
      <c r="E65" s="10"/>
      <c r="F65" s="11"/>
      <c r="G65" s="11"/>
      <c r="H65" s="11"/>
      <c r="I65" s="11"/>
      <c r="J65" s="12"/>
    </row>
    <row r="66" spans="1:10" x14ac:dyDescent="0.25">
      <c r="A66" s="10"/>
      <c r="B66" s="10"/>
      <c r="C66" s="7">
        <v>95.9</v>
      </c>
      <c r="D66" s="7">
        <v>650</v>
      </c>
      <c r="E66" s="10"/>
      <c r="F66" s="11"/>
      <c r="G66" s="11"/>
      <c r="H66" s="11"/>
      <c r="I66" s="11"/>
      <c r="J66" s="12"/>
    </row>
    <row r="67" spans="1:10" x14ac:dyDescent="0.25">
      <c r="A67" s="10"/>
      <c r="B67" s="10"/>
      <c r="C67" s="7">
        <v>96.2</v>
      </c>
      <c r="D67" s="7">
        <v>650</v>
      </c>
      <c r="E67" s="10"/>
      <c r="F67" s="11"/>
      <c r="G67" s="11"/>
      <c r="H67" s="11"/>
      <c r="I67" s="11"/>
      <c r="J67" s="12"/>
    </row>
    <row r="68" spans="1:10" x14ac:dyDescent="0.25">
      <c r="A68" s="10"/>
      <c r="B68" s="7">
        <v>6.9</v>
      </c>
      <c r="C68" s="7">
        <v>65.400000000000006</v>
      </c>
      <c r="D68" s="7">
        <v>450</v>
      </c>
      <c r="E68" s="10"/>
      <c r="F68" s="11"/>
      <c r="G68" s="11"/>
      <c r="H68" s="11"/>
      <c r="I68" s="11"/>
      <c r="J68" s="12"/>
    </row>
    <row r="69" spans="1:10" x14ac:dyDescent="0.25">
      <c r="A69" s="10"/>
      <c r="B69" s="10"/>
      <c r="C69" s="7">
        <v>69.099999999999994</v>
      </c>
      <c r="D69" s="7">
        <v>470</v>
      </c>
      <c r="E69" s="10"/>
      <c r="F69" s="11"/>
      <c r="G69" s="11"/>
      <c r="H69" s="11"/>
      <c r="I69" s="11"/>
      <c r="J69" s="12"/>
    </row>
    <row r="70" spans="1:10" x14ac:dyDescent="0.25">
      <c r="A70" s="10"/>
      <c r="B70" s="7">
        <v>7</v>
      </c>
      <c r="C70" s="7">
        <v>64</v>
      </c>
      <c r="D70" s="7">
        <v>450</v>
      </c>
      <c r="E70" s="10"/>
      <c r="F70" s="11"/>
      <c r="G70" s="11"/>
      <c r="H70" s="11"/>
      <c r="I70" s="11"/>
      <c r="J70" s="12"/>
    </row>
    <row r="71" spans="1:10" x14ac:dyDescent="0.25">
      <c r="A71" s="10"/>
      <c r="B71" s="10"/>
      <c r="C71" s="7">
        <v>64.2</v>
      </c>
      <c r="D71" s="7">
        <v>450</v>
      </c>
      <c r="E71" s="10"/>
      <c r="F71" s="11"/>
      <c r="G71" s="11"/>
      <c r="H71" s="11"/>
      <c r="I71" s="11"/>
      <c r="J71" s="12"/>
    </row>
    <row r="72" spans="1:10" x14ac:dyDescent="0.25">
      <c r="A72" s="10"/>
      <c r="B72" s="10"/>
      <c r="C72" s="7">
        <v>64.3</v>
      </c>
      <c r="D72" s="7">
        <v>450</v>
      </c>
      <c r="E72" s="10"/>
      <c r="F72" s="11"/>
      <c r="G72" s="11"/>
      <c r="H72" s="11"/>
      <c r="I72" s="11"/>
      <c r="J72" s="12"/>
    </row>
    <row r="73" spans="1:10" x14ac:dyDescent="0.25">
      <c r="A73" s="10"/>
      <c r="B73" s="10"/>
      <c r="C73" s="7">
        <v>65</v>
      </c>
      <c r="D73" s="7">
        <v>450</v>
      </c>
      <c r="E73" s="10"/>
      <c r="F73" s="11"/>
      <c r="G73" s="11"/>
      <c r="H73" s="11"/>
      <c r="I73" s="11"/>
      <c r="J73" s="12"/>
    </row>
    <row r="74" spans="1:10" x14ac:dyDescent="0.25">
      <c r="A74" s="10"/>
      <c r="B74" s="10"/>
      <c r="C74" s="10"/>
      <c r="D74" s="17">
        <v>465</v>
      </c>
      <c r="E74" s="10"/>
      <c r="F74" s="11"/>
      <c r="G74" s="11"/>
      <c r="H74" s="11"/>
      <c r="I74" s="11"/>
      <c r="J74" s="12"/>
    </row>
    <row r="75" spans="1:10" x14ac:dyDescent="0.25">
      <c r="A75" s="10"/>
      <c r="B75" s="10"/>
      <c r="C75" s="7">
        <v>67</v>
      </c>
      <c r="D75" s="7">
        <v>470</v>
      </c>
      <c r="E75" s="10"/>
      <c r="F75" s="11"/>
      <c r="G75" s="11"/>
      <c r="H75" s="11"/>
      <c r="I75" s="11"/>
      <c r="J75" s="12"/>
    </row>
    <row r="76" spans="1:10" x14ac:dyDescent="0.25">
      <c r="A76" s="10"/>
      <c r="B76" s="10"/>
      <c r="C76" s="7">
        <v>67.099999999999994</v>
      </c>
      <c r="D76" s="7">
        <v>470</v>
      </c>
      <c r="E76" s="10"/>
      <c r="F76" s="11"/>
      <c r="G76" s="11"/>
      <c r="H76" s="11"/>
      <c r="I76" s="11"/>
      <c r="J76" s="12"/>
    </row>
    <row r="77" spans="1:10" x14ac:dyDescent="0.25">
      <c r="A77" s="10"/>
      <c r="B77" s="10"/>
      <c r="C77" s="7">
        <v>67.900000000000006</v>
      </c>
      <c r="D77" s="7">
        <v>475</v>
      </c>
      <c r="E77" s="10"/>
      <c r="F77" s="11"/>
      <c r="G77" s="11"/>
      <c r="H77" s="11"/>
      <c r="I77" s="11"/>
      <c r="J77" s="12"/>
    </row>
    <row r="78" spans="1:10" x14ac:dyDescent="0.25">
      <c r="A78" s="10"/>
      <c r="B78" s="10"/>
      <c r="C78" s="7">
        <v>68</v>
      </c>
      <c r="D78" s="7">
        <v>475</v>
      </c>
      <c r="E78" s="10"/>
      <c r="F78" s="11"/>
      <c r="G78" s="11"/>
      <c r="H78" s="11"/>
      <c r="I78" s="11"/>
      <c r="J78" s="12"/>
    </row>
    <row r="79" spans="1:10" x14ac:dyDescent="0.25">
      <c r="A79" s="10"/>
      <c r="B79" s="10"/>
      <c r="C79" s="7">
        <v>68.599999999999994</v>
      </c>
      <c r="D79" s="7">
        <v>480</v>
      </c>
      <c r="E79" s="10"/>
      <c r="F79" s="11"/>
      <c r="G79" s="11"/>
      <c r="H79" s="11"/>
      <c r="I79" s="11"/>
      <c r="J79" s="12"/>
    </row>
    <row r="80" spans="1:10" x14ac:dyDescent="0.25">
      <c r="A80" s="10"/>
      <c r="B80" s="10"/>
      <c r="C80" s="7">
        <v>70</v>
      </c>
      <c r="D80" s="7">
        <v>450</v>
      </c>
      <c r="E80" s="10"/>
      <c r="F80" s="11"/>
      <c r="G80" s="11"/>
      <c r="H80" s="11"/>
      <c r="I80" s="11"/>
      <c r="J80" s="12"/>
    </row>
    <row r="81" spans="1:10" x14ac:dyDescent="0.25">
      <c r="A81" s="10"/>
      <c r="B81" s="10"/>
      <c r="C81" s="10"/>
      <c r="D81" s="17">
        <v>490</v>
      </c>
      <c r="E81" s="10"/>
      <c r="F81" s="11"/>
      <c r="G81" s="11"/>
      <c r="H81" s="11"/>
      <c r="I81" s="11"/>
      <c r="J81" s="12"/>
    </row>
    <row r="82" spans="1:10" x14ac:dyDescent="0.25">
      <c r="A82" s="10"/>
      <c r="B82" s="10"/>
      <c r="C82" s="10"/>
      <c r="D82" s="17">
        <v>535</v>
      </c>
      <c r="E82" s="10"/>
      <c r="F82" s="11"/>
      <c r="G82" s="11"/>
      <c r="H82" s="11"/>
      <c r="I82" s="11"/>
      <c r="J82" s="12"/>
    </row>
    <row r="83" spans="1:10" x14ac:dyDescent="0.25">
      <c r="A83" s="10"/>
      <c r="B83" s="10"/>
      <c r="C83" s="7">
        <v>70.099999999999994</v>
      </c>
      <c r="D83" s="7">
        <v>491</v>
      </c>
      <c r="E83" s="10"/>
      <c r="F83" s="11"/>
      <c r="G83" s="11"/>
      <c r="H83" s="11"/>
      <c r="I83" s="11"/>
      <c r="J83" s="12"/>
    </row>
    <row r="84" spans="1:10" x14ac:dyDescent="0.25">
      <c r="A84" s="10"/>
      <c r="B84" s="10"/>
      <c r="C84" s="7">
        <v>71.400000000000006</v>
      </c>
      <c r="D84" s="7">
        <v>500</v>
      </c>
      <c r="E84" s="10"/>
      <c r="F84" s="11"/>
      <c r="G84" s="11"/>
      <c r="H84" s="11"/>
      <c r="I84" s="11"/>
      <c r="J84" s="12"/>
    </row>
    <row r="85" spans="1:10" x14ac:dyDescent="0.25">
      <c r="A85" s="10"/>
      <c r="B85" s="10"/>
      <c r="C85" s="7">
        <v>72.3</v>
      </c>
      <c r="D85" s="7">
        <v>470</v>
      </c>
      <c r="E85" s="10"/>
      <c r="F85" s="11"/>
      <c r="G85" s="11"/>
      <c r="H85" s="11"/>
      <c r="I85" s="11"/>
      <c r="J85" s="12"/>
    </row>
    <row r="86" spans="1:10" x14ac:dyDescent="0.25">
      <c r="A86" s="10"/>
      <c r="B86" s="10"/>
      <c r="C86" s="7">
        <v>72.8</v>
      </c>
      <c r="D86" s="7">
        <v>500</v>
      </c>
      <c r="E86" s="10"/>
      <c r="F86" s="11"/>
      <c r="G86" s="11"/>
      <c r="H86" s="11"/>
      <c r="I86" s="11"/>
      <c r="J86" s="12"/>
    </row>
    <row r="87" spans="1:10" x14ac:dyDescent="0.25">
      <c r="A87" s="10"/>
      <c r="B87" s="10"/>
      <c r="C87" s="7">
        <v>72.900000000000006</v>
      </c>
      <c r="D87" s="7">
        <v>510</v>
      </c>
      <c r="E87" s="10"/>
      <c r="F87" s="11"/>
      <c r="G87" s="11"/>
      <c r="H87" s="11"/>
      <c r="I87" s="11"/>
      <c r="J87" s="12"/>
    </row>
    <row r="88" spans="1:10" x14ac:dyDescent="0.25">
      <c r="A88" s="10"/>
      <c r="B88" s="10"/>
      <c r="C88" s="7">
        <v>73.8</v>
      </c>
      <c r="D88" s="7">
        <v>480</v>
      </c>
      <c r="E88" s="10"/>
      <c r="F88" s="11"/>
      <c r="G88" s="11"/>
      <c r="H88" s="11"/>
      <c r="I88" s="11"/>
      <c r="J88" s="12"/>
    </row>
    <row r="89" spans="1:10" x14ac:dyDescent="0.25">
      <c r="A89" s="10"/>
      <c r="B89" s="10"/>
      <c r="C89" s="7">
        <v>74.3</v>
      </c>
      <c r="D89" s="7">
        <v>520</v>
      </c>
      <c r="E89" s="10"/>
      <c r="F89" s="11"/>
      <c r="G89" s="11"/>
      <c r="H89" s="11"/>
      <c r="I89" s="11"/>
      <c r="J89" s="12"/>
    </row>
    <row r="90" spans="1:10" x14ac:dyDescent="0.25">
      <c r="A90" s="10"/>
      <c r="B90" s="10"/>
      <c r="C90" s="7">
        <v>76.400000000000006</v>
      </c>
      <c r="D90" s="7">
        <v>450</v>
      </c>
      <c r="E90" s="10"/>
      <c r="F90" s="11"/>
      <c r="G90" s="11"/>
      <c r="H90" s="11"/>
      <c r="I90" s="11"/>
      <c r="J90" s="12"/>
    </row>
    <row r="91" spans="1:10" x14ac:dyDescent="0.25">
      <c r="A91" s="10"/>
      <c r="B91" s="10"/>
      <c r="C91" s="7">
        <v>77.099999999999994</v>
      </c>
      <c r="D91" s="7">
        <v>540</v>
      </c>
      <c r="E91" s="10"/>
      <c r="F91" s="11"/>
      <c r="G91" s="11"/>
      <c r="H91" s="11"/>
      <c r="I91" s="11"/>
      <c r="J91" s="12"/>
    </row>
    <row r="92" spans="1:10" x14ac:dyDescent="0.25">
      <c r="A92" s="10"/>
      <c r="B92" s="10"/>
      <c r="C92" s="7">
        <v>78.3</v>
      </c>
      <c r="D92" s="7">
        <v>450</v>
      </c>
      <c r="E92" s="10"/>
      <c r="F92" s="11"/>
      <c r="G92" s="11"/>
      <c r="H92" s="11"/>
      <c r="I92" s="11"/>
      <c r="J92" s="12"/>
    </row>
    <row r="93" spans="1:10" x14ac:dyDescent="0.25">
      <c r="A93" s="10"/>
      <c r="B93" s="10"/>
      <c r="C93" s="7">
        <v>78.599999999999994</v>
      </c>
      <c r="D93" s="7">
        <v>550</v>
      </c>
      <c r="E93" s="10"/>
      <c r="F93" s="11"/>
      <c r="G93" s="11"/>
      <c r="H93" s="11"/>
      <c r="I93" s="11"/>
      <c r="J93" s="12"/>
    </row>
    <row r="94" spans="1:10" x14ac:dyDescent="0.25">
      <c r="A94" s="10"/>
      <c r="B94" s="10"/>
      <c r="C94" s="7">
        <v>78.900000000000006</v>
      </c>
      <c r="D94" s="7">
        <v>450</v>
      </c>
      <c r="E94" s="10"/>
      <c r="F94" s="11"/>
      <c r="G94" s="11"/>
      <c r="H94" s="11"/>
      <c r="I94" s="11"/>
      <c r="J94" s="12"/>
    </row>
    <row r="95" spans="1:10" x14ac:dyDescent="0.25">
      <c r="A95" s="10"/>
      <c r="B95" s="10"/>
      <c r="C95" s="7">
        <v>79</v>
      </c>
      <c r="D95" s="7">
        <v>550</v>
      </c>
      <c r="E95" s="10"/>
      <c r="F95" s="11"/>
      <c r="G95" s="11"/>
      <c r="H95" s="11"/>
      <c r="I95" s="11"/>
      <c r="J95" s="12"/>
    </row>
    <row r="96" spans="1:10" x14ac:dyDescent="0.25">
      <c r="A96" s="10"/>
      <c r="B96" s="10"/>
      <c r="C96" s="7">
        <v>80</v>
      </c>
      <c r="D96" s="7">
        <v>560</v>
      </c>
      <c r="E96" s="10"/>
      <c r="F96" s="11"/>
      <c r="G96" s="11"/>
      <c r="H96" s="11"/>
      <c r="I96" s="11"/>
      <c r="J96" s="12"/>
    </row>
    <row r="97" spans="1:10" x14ac:dyDescent="0.25">
      <c r="A97" s="10"/>
      <c r="B97" s="10"/>
      <c r="C97" s="7">
        <v>81</v>
      </c>
      <c r="D97" s="7">
        <v>450</v>
      </c>
      <c r="E97" s="10"/>
      <c r="F97" s="11"/>
      <c r="G97" s="11"/>
      <c r="H97" s="11"/>
      <c r="I97" s="11"/>
      <c r="J97" s="12"/>
    </row>
    <row r="98" spans="1:10" x14ac:dyDescent="0.25">
      <c r="A98" s="10"/>
      <c r="B98" s="10"/>
      <c r="C98" s="7">
        <v>82.8</v>
      </c>
      <c r="D98" s="7">
        <v>580</v>
      </c>
      <c r="E98" s="10"/>
      <c r="F98" s="11"/>
      <c r="G98" s="11"/>
      <c r="H98" s="11"/>
      <c r="I98" s="11"/>
      <c r="J98" s="12"/>
    </row>
    <row r="99" spans="1:10" x14ac:dyDescent="0.25">
      <c r="A99" s="10"/>
      <c r="B99" s="10"/>
      <c r="C99" s="7">
        <v>82.9</v>
      </c>
      <c r="D99" s="7">
        <v>580</v>
      </c>
      <c r="E99" s="10"/>
      <c r="F99" s="11"/>
      <c r="G99" s="11"/>
      <c r="H99" s="11"/>
      <c r="I99" s="11"/>
      <c r="J99" s="12"/>
    </row>
    <row r="100" spans="1:10" x14ac:dyDescent="0.25">
      <c r="A100" s="10"/>
      <c r="B100" s="10"/>
      <c r="C100" s="7">
        <v>83</v>
      </c>
      <c r="D100" s="7">
        <v>580</v>
      </c>
      <c r="E100" s="10"/>
      <c r="F100" s="11"/>
      <c r="G100" s="11"/>
      <c r="H100" s="11"/>
      <c r="I100" s="11"/>
      <c r="J100" s="12"/>
    </row>
    <row r="101" spans="1:10" x14ac:dyDescent="0.25">
      <c r="A101" s="10"/>
      <c r="B101" s="10"/>
      <c r="C101" s="7">
        <v>85</v>
      </c>
      <c r="D101" s="7">
        <v>600</v>
      </c>
      <c r="E101" s="10"/>
      <c r="F101" s="11"/>
      <c r="G101" s="11"/>
      <c r="H101" s="11"/>
      <c r="I101" s="11"/>
      <c r="J101" s="12"/>
    </row>
    <row r="102" spans="1:10" x14ac:dyDescent="0.25">
      <c r="A102" s="10"/>
      <c r="B102" s="10"/>
      <c r="C102" s="7">
        <v>85.7</v>
      </c>
      <c r="D102" s="7">
        <v>600</v>
      </c>
      <c r="E102" s="10"/>
      <c r="F102" s="11"/>
      <c r="G102" s="11"/>
      <c r="H102" s="11"/>
      <c r="I102" s="11"/>
      <c r="J102" s="12"/>
    </row>
    <row r="103" spans="1:10" x14ac:dyDescent="0.25">
      <c r="A103" s="10"/>
      <c r="B103" s="10"/>
      <c r="C103" s="7">
        <v>90</v>
      </c>
      <c r="D103" s="7">
        <v>630</v>
      </c>
      <c r="E103" s="10"/>
      <c r="F103" s="11"/>
      <c r="G103" s="11"/>
      <c r="H103" s="11"/>
      <c r="I103" s="11"/>
      <c r="J103" s="12"/>
    </row>
    <row r="104" spans="1:10" x14ac:dyDescent="0.25">
      <c r="A104" s="10"/>
      <c r="B104" s="10"/>
      <c r="C104" s="7">
        <v>92.8</v>
      </c>
      <c r="D104" s="7">
        <v>650</v>
      </c>
      <c r="E104" s="10"/>
      <c r="F104" s="11"/>
      <c r="G104" s="11"/>
      <c r="H104" s="11"/>
      <c r="I104" s="11"/>
      <c r="J104" s="12"/>
    </row>
    <row r="105" spans="1:10" x14ac:dyDescent="0.25">
      <c r="A105" s="10"/>
      <c r="B105" s="10"/>
      <c r="C105" s="7">
        <v>92.9</v>
      </c>
      <c r="D105" s="7">
        <v>650</v>
      </c>
      <c r="E105" s="10"/>
      <c r="F105" s="11"/>
      <c r="G105" s="11"/>
      <c r="H105" s="11"/>
      <c r="I105" s="11"/>
      <c r="J105" s="12"/>
    </row>
    <row r="106" spans="1:10" x14ac:dyDescent="0.25">
      <c r="A106" s="10"/>
      <c r="B106" s="10"/>
      <c r="C106" s="7">
        <v>100</v>
      </c>
      <c r="D106" s="7">
        <v>670</v>
      </c>
      <c r="E106" s="10"/>
      <c r="F106" s="11"/>
      <c r="G106" s="11"/>
      <c r="H106" s="11"/>
      <c r="I106" s="11"/>
      <c r="J106" s="12"/>
    </row>
    <row r="107" spans="1:10" x14ac:dyDescent="0.25">
      <c r="A107" s="10"/>
      <c r="B107" s="10"/>
      <c r="C107" s="10"/>
      <c r="D107" s="17">
        <v>700</v>
      </c>
      <c r="E107" s="10"/>
      <c r="F107" s="11"/>
      <c r="G107" s="11"/>
      <c r="H107" s="11"/>
      <c r="I107" s="11"/>
      <c r="J107" s="12"/>
    </row>
    <row r="108" spans="1:10" x14ac:dyDescent="0.25">
      <c r="A108" s="10"/>
      <c r="B108" s="7">
        <v>7.1</v>
      </c>
      <c r="C108" s="7">
        <v>63.3</v>
      </c>
      <c r="D108" s="7">
        <v>450</v>
      </c>
      <c r="E108" s="10"/>
      <c r="F108" s="11"/>
      <c r="G108" s="11"/>
      <c r="H108" s="11"/>
      <c r="I108" s="11"/>
      <c r="J108" s="12"/>
    </row>
    <row r="109" spans="1:10" x14ac:dyDescent="0.25">
      <c r="A109" s="10"/>
      <c r="B109" s="10"/>
      <c r="C109" s="7">
        <v>63.4</v>
      </c>
      <c r="D109" s="7">
        <v>450</v>
      </c>
      <c r="E109" s="10"/>
      <c r="F109" s="11"/>
      <c r="G109" s="11"/>
      <c r="H109" s="11"/>
      <c r="I109" s="11"/>
      <c r="J109" s="12"/>
    </row>
    <row r="110" spans="1:10" x14ac:dyDescent="0.25">
      <c r="A110" s="10"/>
      <c r="B110" s="10"/>
      <c r="C110" s="7">
        <v>64.3</v>
      </c>
      <c r="D110" s="7">
        <v>450</v>
      </c>
      <c r="E110" s="10"/>
      <c r="F110" s="11"/>
      <c r="G110" s="11"/>
      <c r="H110" s="11"/>
      <c r="I110" s="11"/>
      <c r="J110" s="12"/>
    </row>
    <row r="111" spans="1:10" x14ac:dyDescent="0.25">
      <c r="A111" s="10"/>
      <c r="B111" s="10"/>
      <c r="C111" s="7">
        <v>70.3</v>
      </c>
      <c r="D111" s="7">
        <v>500</v>
      </c>
      <c r="E111" s="10"/>
      <c r="F111" s="11"/>
      <c r="G111" s="11"/>
      <c r="H111" s="11"/>
      <c r="I111" s="11"/>
      <c r="J111" s="12"/>
    </row>
    <row r="112" spans="1:10" x14ac:dyDescent="0.25">
      <c r="A112" s="10"/>
      <c r="B112" s="7">
        <v>7.2</v>
      </c>
      <c r="C112" s="7">
        <v>66.599999999999994</v>
      </c>
      <c r="D112" s="7">
        <v>480</v>
      </c>
      <c r="E112" s="10"/>
      <c r="F112" s="11"/>
      <c r="G112" s="11"/>
      <c r="H112" s="11"/>
      <c r="I112" s="11"/>
      <c r="J112" s="12"/>
    </row>
    <row r="113" spans="1:10" x14ac:dyDescent="0.25">
      <c r="A113" s="10"/>
      <c r="B113" s="10"/>
      <c r="C113" s="7">
        <v>67.099999999999994</v>
      </c>
      <c r="D113" s="7">
        <v>480</v>
      </c>
      <c r="E113" s="10"/>
      <c r="F113" s="11"/>
      <c r="G113" s="11"/>
      <c r="H113" s="11"/>
      <c r="I113" s="11"/>
      <c r="J113" s="12"/>
    </row>
    <row r="114" spans="1:10" x14ac:dyDescent="0.25">
      <c r="A114" s="10"/>
      <c r="B114" s="10"/>
      <c r="C114" s="7">
        <v>69.3</v>
      </c>
      <c r="D114" s="7">
        <v>500</v>
      </c>
      <c r="E114" s="10"/>
      <c r="F114" s="11"/>
      <c r="G114" s="11"/>
      <c r="H114" s="11"/>
      <c r="I114" s="11"/>
      <c r="J114" s="12"/>
    </row>
    <row r="115" spans="1:10" x14ac:dyDescent="0.25">
      <c r="A115" s="10"/>
      <c r="B115" s="10"/>
      <c r="C115" s="7">
        <v>69.900000000000006</v>
      </c>
      <c r="D115" s="7">
        <v>500</v>
      </c>
      <c r="E115" s="10"/>
      <c r="F115" s="11"/>
      <c r="G115" s="11"/>
      <c r="H115" s="11"/>
      <c r="I115" s="11"/>
      <c r="J115" s="12"/>
    </row>
    <row r="116" spans="1:10" x14ac:dyDescent="0.25">
      <c r="A116" s="10"/>
      <c r="B116" s="7">
        <v>7.3</v>
      </c>
      <c r="C116" s="7">
        <v>61.4</v>
      </c>
      <c r="D116" s="7">
        <v>450</v>
      </c>
      <c r="E116" s="10"/>
      <c r="F116" s="11"/>
      <c r="G116" s="11"/>
      <c r="H116" s="11"/>
      <c r="I116" s="11"/>
      <c r="J116" s="12"/>
    </row>
    <row r="117" spans="1:10" x14ac:dyDescent="0.25">
      <c r="A117" s="10"/>
      <c r="B117" s="10"/>
      <c r="C117" s="7">
        <v>61.6</v>
      </c>
      <c r="D117" s="7">
        <v>450</v>
      </c>
      <c r="E117" s="10"/>
      <c r="F117" s="11"/>
      <c r="G117" s="11"/>
      <c r="H117" s="11"/>
      <c r="I117" s="11"/>
      <c r="J117" s="12"/>
    </row>
    <row r="118" spans="1:10" x14ac:dyDescent="0.25">
      <c r="A118" s="10"/>
      <c r="B118" s="10"/>
      <c r="C118" s="7">
        <v>61.9</v>
      </c>
      <c r="D118" s="7">
        <v>450</v>
      </c>
      <c r="E118" s="10"/>
      <c r="F118" s="11"/>
      <c r="G118" s="11"/>
      <c r="H118" s="11"/>
      <c r="I118" s="11"/>
      <c r="J118" s="12"/>
    </row>
    <row r="119" spans="1:10" x14ac:dyDescent="0.25">
      <c r="A119" s="10"/>
      <c r="B119" s="10"/>
      <c r="C119" s="7">
        <v>65.8</v>
      </c>
      <c r="D119" s="7">
        <v>480</v>
      </c>
      <c r="E119" s="10"/>
      <c r="F119" s="11"/>
      <c r="G119" s="11"/>
      <c r="H119" s="11"/>
      <c r="I119" s="11"/>
      <c r="J119" s="12"/>
    </row>
    <row r="120" spans="1:10" x14ac:dyDescent="0.25">
      <c r="A120" s="10"/>
      <c r="B120" s="10"/>
      <c r="C120" s="7">
        <v>66</v>
      </c>
      <c r="D120" s="7">
        <v>480</v>
      </c>
      <c r="E120" s="10"/>
      <c r="F120" s="11"/>
      <c r="G120" s="11"/>
      <c r="H120" s="11"/>
      <c r="I120" s="11"/>
      <c r="J120" s="12"/>
    </row>
    <row r="121" spans="1:10" x14ac:dyDescent="0.25">
      <c r="A121" s="10"/>
      <c r="B121" s="10"/>
      <c r="C121" s="10"/>
      <c r="D121" s="17">
        <v>485</v>
      </c>
      <c r="E121" s="10"/>
      <c r="F121" s="11"/>
      <c r="G121" s="11"/>
      <c r="H121" s="11"/>
      <c r="I121" s="11"/>
      <c r="J121" s="12"/>
    </row>
    <row r="122" spans="1:10" x14ac:dyDescent="0.25">
      <c r="A122" s="10"/>
      <c r="B122" s="10"/>
      <c r="C122" s="7">
        <v>66.099999999999994</v>
      </c>
      <c r="D122" s="7">
        <v>480</v>
      </c>
      <c r="E122" s="10"/>
      <c r="F122" s="11"/>
      <c r="G122" s="11"/>
      <c r="H122" s="11"/>
      <c r="I122" s="11"/>
      <c r="J122" s="12"/>
    </row>
    <row r="123" spans="1:10" x14ac:dyDescent="0.25">
      <c r="A123" s="10"/>
      <c r="B123" s="10"/>
      <c r="C123" s="7">
        <v>68.5</v>
      </c>
      <c r="D123" s="7">
        <v>480</v>
      </c>
      <c r="E123" s="10"/>
      <c r="F123" s="11"/>
      <c r="G123" s="11"/>
      <c r="H123" s="11"/>
      <c r="I123" s="11"/>
      <c r="J123" s="12"/>
    </row>
    <row r="124" spans="1:10" x14ac:dyDescent="0.25">
      <c r="A124" s="10"/>
      <c r="B124" s="10"/>
      <c r="C124" s="10"/>
      <c r="D124" s="17">
        <v>500</v>
      </c>
      <c r="E124" s="10"/>
      <c r="F124" s="11"/>
      <c r="G124" s="11"/>
      <c r="H124" s="11"/>
      <c r="I124" s="11"/>
      <c r="J124" s="12"/>
    </row>
    <row r="125" spans="1:10" x14ac:dyDescent="0.25">
      <c r="A125" s="10"/>
      <c r="B125" s="10"/>
      <c r="C125" s="7">
        <v>68.599999999999994</v>
      </c>
      <c r="D125" s="7">
        <v>480</v>
      </c>
      <c r="E125" s="10"/>
      <c r="F125" s="11"/>
      <c r="G125" s="11"/>
      <c r="H125" s="11"/>
      <c r="I125" s="11"/>
      <c r="J125" s="12"/>
    </row>
    <row r="126" spans="1:10" x14ac:dyDescent="0.25">
      <c r="A126" s="10"/>
      <c r="B126" s="10"/>
      <c r="C126" s="7">
        <v>69.599999999999994</v>
      </c>
      <c r="D126" s="7">
        <v>480</v>
      </c>
      <c r="E126" s="10"/>
      <c r="F126" s="11"/>
      <c r="G126" s="11"/>
      <c r="H126" s="11"/>
      <c r="I126" s="11"/>
      <c r="J126" s="12"/>
    </row>
    <row r="127" spans="1:10" x14ac:dyDescent="0.25">
      <c r="A127" s="10"/>
      <c r="B127" s="7">
        <v>7.4</v>
      </c>
      <c r="C127" s="7">
        <v>60.8</v>
      </c>
      <c r="D127" s="7">
        <v>450</v>
      </c>
      <c r="E127" s="10"/>
      <c r="F127" s="11"/>
      <c r="G127" s="11"/>
      <c r="H127" s="11"/>
      <c r="I127" s="11"/>
      <c r="J127" s="12"/>
    </row>
    <row r="128" spans="1:10" x14ac:dyDescent="0.25">
      <c r="A128" s="10"/>
      <c r="B128" s="10"/>
      <c r="C128" s="7">
        <v>70.3</v>
      </c>
      <c r="D128" s="7">
        <v>520</v>
      </c>
      <c r="E128" s="10"/>
      <c r="F128" s="11"/>
      <c r="G128" s="11"/>
      <c r="H128" s="11"/>
      <c r="I128" s="11"/>
      <c r="J128" s="12"/>
    </row>
    <row r="129" spans="1:10" x14ac:dyDescent="0.25">
      <c r="A129" s="10"/>
      <c r="B129" s="7">
        <v>7.5</v>
      </c>
      <c r="C129" s="7">
        <v>60</v>
      </c>
      <c r="D129" s="7">
        <v>450</v>
      </c>
      <c r="E129" s="10"/>
      <c r="F129" s="11"/>
      <c r="G129" s="11"/>
      <c r="H129" s="11"/>
      <c r="I129" s="11"/>
      <c r="J129" s="12"/>
    </row>
    <row r="130" spans="1:10" x14ac:dyDescent="0.25">
      <c r="A130" s="10"/>
      <c r="B130" s="10"/>
      <c r="C130" s="10"/>
      <c r="D130" s="17">
        <v>480</v>
      </c>
      <c r="E130" s="10"/>
      <c r="F130" s="11"/>
      <c r="G130" s="11"/>
      <c r="H130" s="11"/>
      <c r="I130" s="11"/>
      <c r="J130" s="12"/>
    </row>
    <row r="131" spans="1:10" x14ac:dyDescent="0.25">
      <c r="A131" s="10"/>
      <c r="B131" s="10"/>
      <c r="C131" s="7">
        <v>64</v>
      </c>
      <c r="D131" s="7">
        <v>480</v>
      </c>
      <c r="E131" s="10"/>
      <c r="F131" s="11"/>
      <c r="G131" s="11"/>
      <c r="H131" s="11"/>
      <c r="I131" s="11"/>
      <c r="J131" s="12"/>
    </row>
    <row r="132" spans="1:10" x14ac:dyDescent="0.25">
      <c r="A132" s="10"/>
      <c r="B132" s="10"/>
      <c r="C132" s="10"/>
      <c r="D132" s="17">
        <v>485</v>
      </c>
      <c r="E132" s="10"/>
      <c r="F132" s="11"/>
      <c r="G132" s="11"/>
      <c r="H132" s="11"/>
      <c r="I132" s="11"/>
      <c r="J132" s="12"/>
    </row>
    <row r="133" spans="1:10" x14ac:dyDescent="0.25">
      <c r="A133" s="10"/>
      <c r="B133" s="10"/>
      <c r="C133" s="7">
        <v>64.599999999999994</v>
      </c>
      <c r="D133" s="7">
        <v>485</v>
      </c>
      <c r="E133" s="10"/>
      <c r="F133" s="11"/>
      <c r="G133" s="11"/>
      <c r="H133" s="11"/>
      <c r="I133" s="11"/>
      <c r="J133" s="12"/>
    </row>
    <row r="134" spans="1:10" x14ac:dyDescent="0.25">
      <c r="A134" s="10"/>
      <c r="B134" s="10"/>
      <c r="C134" s="7">
        <v>64.7</v>
      </c>
      <c r="D134" s="7">
        <v>485</v>
      </c>
      <c r="E134" s="10"/>
      <c r="F134" s="11"/>
      <c r="G134" s="11"/>
      <c r="H134" s="11"/>
      <c r="I134" s="11"/>
      <c r="J134" s="12"/>
    </row>
    <row r="135" spans="1:10" x14ac:dyDescent="0.25">
      <c r="A135" s="10"/>
      <c r="B135" s="10"/>
      <c r="C135" s="7">
        <v>66</v>
      </c>
      <c r="D135" s="7">
        <v>500</v>
      </c>
      <c r="E135" s="10"/>
      <c r="F135" s="11"/>
      <c r="G135" s="11"/>
      <c r="H135" s="11"/>
      <c r="I135" s="11"/>
      <c r="J135" s="12"/>
    </row>
    <row r="136" spans="1:10" x14ac:dyDescent="0.25">
      <c r="A136" s="10"/>
      <c r="B136" s="10"/>
      <c r="C136" s="7">
        <v>66.7</v>
      </c>
      <c r="D136" s="7">
        <v>500</v>
      </c>
      <c r="E136" s="10"/>
      <c r="F136" s="11"/>
      <c r="G136" s="11"/>
      <c r="H136" s="11"/>
      <c r="I136" s="11"/>
      <c r="J136" s="12"/>
    </row>
    <row r="137" spans="1:10" x14ac:dyDescent="0.25">
      <c r="A137" s="10"/>
      <c r="B137" s="10"/>
      <c r="C137" s="7">
        <v>76.7</v>
      </c>
      <c r="D137" s="7">
        <v>450</v>
      </c>
      <c r="E137" s="10"/>
      <c r="F137" s="11"/>
      <c r="G137" s="11"/>
      <c r="H137" s="11"/>
      <c r="I137" s="11"/>
      <c r="J137" s="12"/>
    </row>
    <row r="138" spans="1:10" x14ac:dyDescent="0.25">
      <c r="A138" s="10"/>
      <c r="B138" s="10"/>
      <c r="C138" s="7">
        <v>80.5</v>
      </c>
      <c r="D138" s="7">
        <v>500</v>
      </c>
      <c r="E138" s="10"/>
      <c r="F138" s="11"/>
      <c r="G138" s="11"/>
      <c r="H138" s="11"/>
      <c r="I138" s="11"/>
      <c r="J138" s="12"/>
    </row>
    <row r="139" spans="1:10" x14ac:dyDescent="0.25">
      <c r="A139" s="10"/>
      <c r="B139" s="10"/>
      <c r="C139" s="7">
        <v>85.2</v>
      </c>
      <c r="D139" s="7">
        <v>550</v>
      </c>
      <c r="E139" s="10"/>
      <c r="F139" s="11"/>
      <c r="G139" s="11"/>
      <c r="H139" s="11"/>
      <c r="I139" s="11"/>
      <c r="J139" s="12"/>
    </row>
    <row r="140" spans="1:10" x14ac:dyDescent="0.25">
      <c r="A140" s="10"/>
      <c r="B140" s="10"/>
      <c r="C140" s="7">
        <v>86.7</v>
      </c>
      <c r="D140" s="7">
        <v>550</v>
      </c>
      <c r="E140" s="10"/>
      <c r="F140" s="11"/>
      <c r="G140" s="11"/>
      <c r="H140" s="11"/>
      <c r="I140" s="11"/>
      <c r="J140" s="12"/>
    </row>
    <row r="141" spans="1:10" x14ac:dyDescent="0.25">
      <c r="A141" s="10"/>
      <c r="B141" s="7">
        <v>7.7</v>
      </c>
      <c r="C141" s="7">
        <v>60</v>
      </c>
      <c r="D141" s="7">
        <v>450</v>
      </c>
      <c r="E141" s="10"/>
      <c r="F141" s="11"/>
      <c r="G141" s="11"/>
      <c r="H141" s="11"/>
      <c r="I141" s="11"/>
      <c r="J141" s="12"/>
    </row>
    <row r="142" spans="1:10" x14ac:dyDescent="0.25">
      <c r="A142" s="10"/>
      <c r="B142" s="7">
        <v>8</v>
      </c>
      <c r="C142" s="7">
        <v>56.2</v>
      </c>
      <c r="D142" s="7">
        <v>450</v>
      </c>
      <c r="E142" s="10"/>
      <c r="F142" s="11"/>
      <c r="G142" s="11"/>
      <c r="H142" s="11"/>
      <c r="I142" s="11"/>
      <c r="J142" s="12"/>
    </row>
    <row r="143" spans="1:10" x14ac:dyDescent="0.25">
      <c r="A143" s="10"/>
      <c r="B143" s="10"/>
      <c r="C143" s="7">
        <v>56.3</v>
      </c>
      <c r="D143" s="7">
        <v>450</v>
      </c>
      <c r="E143" s="10"/>
      <c r="F143" s="11"/>
      <c r="G143" s="11"/>
      <c r="H143" s="11"/>
      <c r="I143" s="11"/>
      <c r="J143" s="12"/>
    </row>
    <row r="144" spans="1:10" x14ac:dyDescent="0.25">
      <c r="A144" s="10"/>
      <c r="B144" s="10"/>
      <c r="C144" s="7">
        <v>58.7</v>
      </c>
      <c r="D144" s="7">
        <v>470</v>
      </c>
      <c r="E144" s="10"/>
      <c r="F144" s="11"/>
      <c r="G144" s="11"/>
      <c r="H144" s="11"/>
      <c r="I144" s="11"/>
      <c r="J144" s="12"/>
    </row>
    <row r="145" spans="1:10" x14ac:dyDescent="0.25">
      <c r="A145" s="10"/>
      <c r="B145" s="10"/>
      <c r="C145" s="7">
        <v>60</v>
      </c>
      <c r="D145" s="7">
        <v>480</v>
      </c>
      <c r="E145" s="10"/>
      <c r="F145" s="11"/>
      <c r="G145" s="11"/>
      <c r="H145" s="11"/>
      <c r="I145" s="11"/>
      <c r="J145" s="12"/>
    </row>
    <row r="146" spans="1:10" x14ac:dyDescent="0.25">
      <c r="A146" s="10"/>
      <c r="B146" s="10"/>
      <c r="C146" s="7">
        <v>62.5</v>
      </c>
      <c r="D146" s="7">
        <v>500</v>
      </c>
      <c r="E146" s="10"/>
      <c r="F146" s="11"/>
      <c r="G146" s="11"/>
      <c r="H146" s="11"/>
      <c r="I146" s="11"/>
      <c r="J146" s="12"/>
    </row>
    <row r="147" spans="1:10" x14ac:dyDescent="0.25">
      <c r="A147" s="10"/>
      <c r="B147" s="10"/>
      <c r="C147" s="7">
        <v>75</v>
      </c>
      <c r="D147" s="7">
        <v>563</v>
      </c>
      <c r="E147" s="10"/>
      <c r="F147" s="11"/>
      <c r="G147" s="11"/>
      <c r="H147" s="11"/>
      <c r="I147" s="11"/>
      <c r="J147" s="12"/>
    </row>
    <row r="148" spans="1:10" x14ac:dyDescent="0.25">
      <c r="A148" s="10"/>
      <c r="B148" s="10"/>
      <c r="C148" s="7">
        <v>78.8</v>
      </c>
      <c r="D148" s="7">
        <v>630</v>
      </c>
      <c r="E148" s="10"/>
      <c r="F148" s="11"/>
      <c r="G148" s="11"/>
      <c r="H148" s="11"/>
      <c r="I148" s="11"/>
      <c r="J148" s="12"/>
    </row>
    <row r="149" spans="1:10" x14ac:dyDescent="0.25">
      <c r="A149" s="10"/>
      <c r="B149" s="10"/>
      <c r="C149" s="7">
        <v>80</v>
      </c>
      <c r="D149" s="7">
        <v>640</v>
      </c>
      <c r="E149" s="10"/>
      <c r="F149" s="11"/>
      <c r="G149" s="11"/>
      <c r="H149" s="11"/>
      <c r="I149" s="11"/>
      <c r="J149" s="12"/>
    </row>
    <row r="150" spans="1:10" x14ac:dyDescent="0.25">
      <c r="A150" s="10"/>
      <c r="B150" s="10"/>
      <c r="C150" s="7">
        <v>82.5</v>
      </c>
      <c r="D150" s="7">
        <v>660</v>
      </c>
      <c r="E150" s="10"/>
      <c r="F150" s="11"/>
      <c r="G150" s="11"/>
      <c r="H150" s="11"/>
      <c r="I150" s="11"/>
      <c r="J150" s="12"/>
    </row>
    <row r="151" spans="1:10" x14ac:dyDescent="0.25">
      <c r="A151" s="10"/>
      <c r="B151" s="7">
        <v>8.5</v>
      </c>
      <c r="C151" s="7">
        <v>66.099999999999994</v>
      </c>
      <c r="D151" s="7">
        <v>560</v>
      </c>
      <c r="E151" s="10"/>
      <c r="F151" s="11"/>
      <c r="G151" s="11"/>
      <c r="H151" s="11"/>
      <c r="I151" s="11"/>
      <c r="J151" s="12"/>
    </row>
    <row r="152" spans="1:10" x14ac:dyDescent="0.25">
      <c r="A152" s="10"/>
      <c r="B152" s="10"/>
      <c r="C152" s="7">
        <v>74</v>
      </c>
      <c r="D152" s="7">
        <v>625</v>
      </c>
      <c r="E152" s="10"/>
      <c r="F152" s="11"/>
      <c r="G152" s="11"/>
      <c r="H152" s="11"/>
      <c r="I152" s="11"/>
      <c r="J152" s="12"/>
    </row>
    <row r="153" spans="1:10" x14ac:dyDescent="0.25">
      <c r="A153" s="10"/>
      <c r="B153" s="7">
        <v>8.9</v>
      </c>
      <c r="C153" s="7">
        <v>55.1</v>
      </c>
      <c r="D153" s="7">
        <v>490</v>
      </c>
      <c r="E153" s="10"/>
      <c r="F153" s="11"/>
      <c r="G153" s="11"/>
      <c r="H153" s="11"/>
      <c r="I153" s="11"/>
      <c r="J153" s="12"/>
    </row>
    <row r="154" spans="1:10" x14ac:dyDescent="0.25">
      <c r="A154" s="10"/>
      <c r="B154" s="7">
        <v>9</v>
      </c>
      <c r="C154" s="7">
        <v>76.8</v>
      </c>
      <c r="D154" s="7">
        <v>692</v>
      </c>
      <c r="E154" s="10"/>
      <c r="F154" s="11"/>
      <c r="G154" s="11"/>
      <c r="H154" s="11"/>
      <c r="I154" s="11"/>
      <c r="J154" s="12"/>
    </row>
    <row r="155" spans="1:10" x14ac:dyDescent="0.25">
      <c r="A155" s="10"/>
      <c r="B155" s="7">
        <v>9.1999999999999993</v>
      </c>
      <c r="C155" s="7">
        <v>59.3</v>
      </c>
      <c r="D155" s="7">
        <v>546</v>
      </c>
      <c r="E155" s="10"/>
      <c r="F155" s="11"/>
      <c r="G155" s="11"/>
      <c r="H155" s="11"/>
      <c r="I155" s="11"/>
      <c r="J155" s="12"/>
    </row>
    <row r="156" spans="1:10" x14ac:dyDescent="0.25">
      <c r="A156" s="10"/>
      <c r="B156" s="10"/>
      <c r="C156" s="7">
        <v>67.400000000000006</v>
      </c>
      <c r="D156" s="7">
        <v>620</v>
      </c>
      <c r="E156" s="10"/>
      <c r="F156" s="11"/>
      <c r="G156" s="11"/>
      <c r="H156" s="11"/>
      <c r="I156" s="11"/>
      <c r="J156" s="12"/>
    </row>
    <row r="157" spans="1:10" x14ac:dyDescent="0.25">
      <c r="A157" s="10"/>
      <c r="B157" s="7">
        <v>9.9</v>
      </c>
      <c r="C157" s="7">
        <v>70.7</v>
      </c>
      <c r="D157" s="7">
        <v>700</v>
      </c>
      <c r="E157" s="10"/>
      <c r="F157" s="11"/>
      <c r="G157" s="11"/>
      <c r="H157" s="11"/>
      <c r="I157" s="11"/>
      <c r="J157" s="12"/>
    </row>
    <row r="158" spans="1:10" x14ac:dyDescent="0.25">
      <c r="A158" s="10"/>
      <c r="B158" s="10"/>
      <c r="C158" s="7">
        <v>81.8</v>
      </c>
      <c r="D158" s="7">
        <v>800</v>
      </c>
      <c r="E158" s="10"/>
      <c r="F158" s="11"/>
      <c r="G158" s="11"/>
      <c r="H158" s="11"/>
      <c r="I158" s="11"/>
      <c r="J158" s="12"/>
    </row>
    <row r="159" spans="1:10" x14ac:dyDescent="0.25">
      <c r="A159" s="10"/>
      <c r="B159" s="7">
        <v>10</v>
      </c>
      <c r="C159" s="7">
        <v>71.400000000000006</v>
      </c>
      <c r="D159" s="7">
        <v>714</v>
      </c>
      <c r="E159" s="10"/>
      <c r="F159" s="11"/>
      <c r="G159" s="11"/>
      <c r="H159" s="11"/>
      <c r="I159" s="11"/>
      <c r="J159" s="12"/>
    </row>
    <row r="160" spans="1:10" x14ac:dyDescent="0.25">
      <c r="A160" s="7" t="s">
        <v>25717</v>
      </c>
      <c r="B160" s="8"/>
      <c r="C160" s="8"/>
      <c r="D160" s="8"/>
      <c r="E160" s="10"/>
      <c r="F160" s="11"/>
      <c r="G160" s="11"/>
      <c r="H160" s="11"/>
      <c r="I160" s="11"/>
      <c r="J160" s="12"/>
    </row>
    <row r="161" spans="1:10" x14ac:dyDescent="0.25">
      <c r="A161" s="18" t="s">
        <v>25716</v>
      </c>
      <c r="B161" s="19"/>
      <c r="C161" s="19"/>
      <c r="D161" s="19"/>
      <c r="E161" s="13"/>
      <c r="F161" s="14"/>
      <c r="G161" s="14"/>
      <c r="H161" s="14"/>
      <c r="I161" s="14"/>
      <c r="J161" s="15"/>
    </row>
  </sheetData>
  <conditionalFormatting sqref="C5:C159">
    <cfRule type="cellIs" dxfId="2" priority="3" stopIfTrue="1" operator="lessThan">
      <formula>80</formula>
    </cfRule>
  </conditionalFormatting>
  <conditionalFormatting sqref="C1:C1048576">
    <cfRule type="cellIs" dxfId="1" priority="2" stopIfTrue="1" operator="greaterThanOrEqual">
      <formula>90</formula>
    </cfRule>
  </conditionalFormatting>
  <conditionalFormatting sqref="D5:D159">
    <cfRule type="cellIs" dxfId="0" priority="1" operator="between">
      <formula>310</formula>
      <formula>750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P37"/>
  <sheetViews>
    <sheetView tabSelected="1" workbookViewId="0">
      <selection activeCell="G38" sqref="G38"/>
    </sheetView>
  </sheetViews>
  <sheetFormatPr defaultRowHeight="15" x14ac:dyDescent="0.25"/>
  <cols>
    <col min="2" max="2" width="11.140625" customWidth="1"/>
    <col min="3" max="3" width="20.7109375" bestFit="1" customWidth="1"/>
    <col min="4" max="4" width="19.42578125" bestFit="1" customWidth="1"/>
    <col min="5" max="5" width="11.5703125" bestFit="1" customWidth="1"/>
    <col min="6" max="6" width="12.140625" bestFit="1" customWidth="1"/>
    <col min="7" max="7" width="17.42578125" customWidth="1"/>
    <col min="8" max="8" width="17" bestFit="1" customWidth="1"/>
    <col min="9" max="9" width="59.85546875" bestFit="1" customWidth="1"/>
    <col min="14" max="14" width="20.140625" bestFit="1" customWidth="1"/>
    <col min="15" max="15" width="15.85546875" bestFit="1" customWidth="1"/>
    <col min="16" max="16" width="19.140625" bestFit="1" customWidth="1"/>
  </cols>
  <sheetData>
    <row r="6" spans="1:16" ht="60" x14ac:dyDescent="0.25">
      <c r="A6" s="24" t="s">
        <v>25727</v>
      </c>
      <c r="B6" s="25" t="s">
        <v>25728</v>
      </c>
      <c r="C6" s="26" t="s">
        <v>25729</v>
      </c>
      <c r="D6" s="26" t="s">
        <v>25730</v>
      </c>
      <c r="E6" s="26" t="s">
        <v>25731</v>
      </c>
      <c r="F6" s="26" t="s">
        <v>25732</v>
      </c>
      <c r="G6" s="35" t="s">
        <v>25765</v>
      </c>
      <c r="H6" s="35" t="s">
        <v>25766</v>
      </c>
      <c r="I6" s="26" t="s">
        <v>25733</v>
      </c>
    </row>
    <row r="7" spans="1:16" x14ac:dyDescent="0.25">
      <c r="A7" s="24">
        <v>1</v>
      </c>
      <c r="B7" s="25">
        <v>5</v>
      </c>
      <c r="C7" s="26">
        <f>D7/B7</f>
        <v>92</v>
      </c>
      <c r="D7" s="26">
        <v>460</v>
      </c>
      <c r="E7" s="24">
        <v>1</v>
      </c>
      <c r="F7" s="24">
        <f>VLOOKUP(E7,'base assumption'!$A$6:$J$9,8,FALSE)</f>
        <v>19.5</v>
      </c>
      <c r="G7" s="24">
        <f t="shared" ref="G7:G37" si="0">F7-B7</f>
        <v>14.5</v>
      </c>
      <c r="H7" s="24">
        <f>(B7*2.96)-B7</f>
        <v>9.8000000000000007</v>
      </c>
      <c r="I7" s="24" t="s">
        <v>25734</v>
      </c>
    </row>
    <row r="8" spans="1:16" x14ac:dyDescent="0.25">
      <c r="A8" s="24">
        <v>2</v>
      </c>
      <c r="B8" s="25">
        <v>6</v>
      </c>
      <c r="C8" s="26">
        <f t="shared" ref="C8:C37" si="1">D8/B8</f>
        <v>80</v>
      </c>
      <c r="D8" s="26">
        <v>480</v>
      </c>
      <c r="E8" s="24">
        <v>1</v>
      </c>
      <c r="F8" s="24">
        <f>VLOOKUP(E8,'base assumption'!$A$6:$J$9,8,FALSE)</f>
        <v>19.5</v>
      </c>
      <c r="G8" s="24">
        <f t="shared" si="0"/>
        <v>13.5</v>
      </c>
      <c r="H8" s="24">
        <f t="shared" ref="H8:H37" si="2">(B8*2.96)-B8</f>
        <v>11.759999999999998</v>
      </c>
      <c r="I8" s="24" t="s">
        <v>25735</v>
      </c>
    </row>
    <row r="9" spans="1:16" x14ac:dyDescent="0.25">
      <c r="A9" s="24">
        <v>3</v>
      </c>
      <c r="B9" s="25">
        <v>7</v>
      </c>
      <c r="C9" s="27">
        <f t="shared" si="1"/>
        <v>72.857142857142861</v>
      </c>
      <c r="D9" s="26">
        <v>510</v>
      </c>
      <c r="E9" s="24">
        <v>1</v>
      </c>
      <c r="F9" s="24">
        <f>VLOOKUP(E9,'base assumption'!$A$6:$J$9,8,FALSE)</f>
        <v>19.5</v>
      </c>
      <c r="G9" s="24">
        <f t="shared" si="0"/>
        <v>12.5</v>
      </c>
      <c r="H9" s="24">
        <f t="shared" si="2"/>
        <v>13.719999999999999</v>
      </c>
      <c r="I9" s="24" t="s">
        <v>25736</v>
      </c>
    </row>
    <row r="10" spans="1:16" x14ac:dyDescent="0.25">
      <c r="A10" s="24">
        <v>4</v>
      </c>
      <c r="B10" s="25">
        <v>7</v>
      </c>
      <c r="C10" s="27">
        <f t="shared" si="1"/>
        <v>117.57142857142857</v>
      </c>
      <c r="D10" s="26">
        <v>823</v>
      </c>
      <c r="E10" s="24">
        <v>2</v>
      </c>
      <c r="F10" s="24">
        <f>VLOOKUP(E10,'base assumption'!$A$6:$J$9,8,FALSE)</f>
        <v>28</v>
      </c>
      <c r="G10" s="24">
        <f t="shared" si="0"/>
        <v>21</v>
      </c>
      <c r="H10" s="24">
        <f t="shared" si="2"/>
        <v>13.719999999999999</v>
      </c>
      <c r="I10" s="24" t="s">
        <v>25737</v>
      </c>
    </row>
    <row r="11" spans="1:16" x14ac:dyDescent="0.25">
      <c r="A11" s="24">
        <v>5</v>
      </c>
      <c r="B11" s="28">
        <v>8</v>
      </c>
      <c r="C11" s="27">
        <f t="shared" si="1"/>
        <v>63.625</v>
      </c>
      <c r="D11" s="29">
        <v>509</v>
      </c>
      <c r="E11" s="24">
        <v>1</v>
      </c>
      <c r="F11" s="24">
        <f>VLOOKUP(E11,'base assumption'!$A$6:$J$9,8,FALSE)</f>
        <v>19.5</v>
      </c>
      <c r="G11" s="24">
        <f t="shared" si="0"/>
        <v>11.5</v>
      </c>
      <c r="H11" s="24">
        <f t="shared" si="2"/>
        <v>15.68</v>
      </c>
      <c r="I11" s="24" t="s">
        <v>25738</v>
      </c>
      <c r="M11" s="30"/>
    </row>
    <row r="12" spans="1:16" x14ac:dyDescent="0.25">
      <c r="A12" s="24">
        <v>6</v>
      </c>
      <c r="B12" s="28">
        <v>8</v>
      </c>
      <c r="C12" s="27">
        <f t="shared" si="1"/>
        <v>99.625</v>
      </c>
      <c r="D12" s="31">
        <v>797</v>
      </c>
      <c r="E12" s="24">
        <v>2</v>
      </c>
      <c r="F12" s="24">
        <f>VLOOKUP(E12,'base assumption'!$A$6:$J$9,8,FALSE)</f>
        <v>28</v>
      </c>
      <c r="G12" s="24">
        <f t="shared" si="0"/>
        <v>20</v>
      </c>
      <c r="H12" s="24">
        <f t="shared" si="2"/>
        <v>15.68</v>
      </c>
      <c r="I12" s="24" t="s">
        <v>25739</v>
      </c>
      <c r="M12" s="30"/>
    </row>
    <row r="13" spans="1:16" x14ac:dyDescent="0.25">
      <c r="A13" s="24">
        <v>7</v>
      </c>
      <c r="B13" s="28">
        <v>9</v>
      </c>
      <c r="C13" s="27">
        <f t="shared" si="1"/>
        <v>65.444444444444443</v>
      </c>
      <c r="D13" s="29">
        <v>589</v>
      </c>
      <c r="E13" s="24">
        <v>1</v>
      </c>
      <c r="F13" s="24">
        <f>VLOOKUP(E13,'base assumption'!$A$6:$J$9,8,FALSE)</f>
        <v>19.5</v>
      </c>
      <c r="G13" s="24">
        <f t="shared" si="0"/>
        <v>10.5</v>
      </c>
      <c r="H13" s="24">
        <f t="shared" si="2"/>
        <v>17.64</v>
      </c>
      <c r="I13" s="24" t="s">
        <v>25740</v>
      </c>
    </row>
    <row r="14" spans="1:16" x14ac:dyDescent="0.25">
      <c r="A14" s="24">
        <v>8</v>
      </c>
      <c r="B14" s="28">
        <v>9</v>
      </c>
      <c r="C14" s="27">
        <f t="shared" si="1"/>
        <v>92.111111111111114</v>
      </c>
      <c r="D14" s="31">
        <v>829</v>
      </c>
      <c r="E14" s="24">
        <v>2</v>
      </c>
      <c r="F14" s="24">
        <f>VLOOKUP(E14,'base assumption'!$A$6:$J$9,8,FALSE)</f>
        <v>28</v>
      </c>
      <c r="G14" s="24">
        <f t="shared" si="0"/>
        <v>19</v>
      </c>
      <c r="H14" s="24">
        <f t="shared" si="2"/>
        <v>17.64</v>
      </c>
      <c r="I14" s="24" t="s">
        <v>25741</v>
      </c>
    </row>
    <row r="15" spans="1:16" x14ac:dyDescent="0.25">
      <c r="A15" s="24">
        <v>9</v>
      </c>
      <c r="B15" s="28">
        <v>10</v>
      </c>
      <c r="C15" s="27">
        <f t="shared" si="1"/>
        <v>70.7</v>
      </c>
      <c r="D15" s="29">
        <v>707</v>
      </c>
      <c r="E15" s="24">
        <v>1</v>
      </c>
      <c r="F15" s="24">
        <f>VLOOKUP(E15,'base assumption'!$A$6:$J$9,8,FALSE)</f>
        <v>19.5</v>
      </c>
      <c r="G15" s="24">
        <f t="shared" si="0"/>
        <v>9.5</v>
      </c>
      <c r="H15" s="24">
        <f t="shared" si="2"/>
        <v>19.600000000000001</v>
      </c>
      <c r="I15" s="24" t="s">
        <v>25742</v>
      </c>
      <c r="P15" s="30"/>
    </row>
    <row r="16" spans="1:16" x14ac:dyDescent="0.25">
      <c r="A16" s="24">
        <v>10</v>
      </c>
      <c r="B16" s="28">
        <v>10</v>
      </c>
      <c r="C16" s="26">
        <f t="shared" si="1"/>
        <v>83</v>
      </c>
      <c r="D16" s="31">
        <v>830</v>
      </c>
      <c r="E16" s="24">
        <v>2</v>
      </c>
      <c r="F16" s="24">
        <f>VLOOKUP(E16,'base assumption'!$A$6:$J$9,8,FALSE)</f>
        <v>28</v>
      </c>
      <c r="G16" s="24">
        <f t="shared" si="0"/>
        <v>18</v>
      </c>
      <c r="H16" s="24">
        <f t="shared" si="2"/>
        <v>19.600000000000001</v>
      </c>
      <c r="I16" s="24" t="s">
        <v>25743</v>
      </c>
      <c r="L16" s="32"/>
      <c r="M16" s="32"/>
      <c r="P16" s="30"/>
    </row>
    <row r="17" spans="1:16" x14ac:dyDescent="0.25">
      <c r="A17" s="24">
        <v>11</v>
      </c>
      <c r="B17" s="28">
        <v>10</v>
      </c>
      <c r="C17" s="27">
        <f t="shared" si="1"/>
        <v>111.3</v>
      </c>
      <c r="D17" s="29">
        <v>1113</v>
      </c>
      <c r="E17" s="24">
        <v>3</v>
      </c>
      <c r="F17" s="24">
        <f>VLOOKUP(E17,'base assumption'!$A$6:$J$9,8,FALSE)</f>
        <v>35.5</v>
      </c>
      <c r="G17" s="24">
        <f t="shared" si="0"/>
        <v>25.5</v>
      </c>
      <c r="H17" s="24">
        <f t="shared" si="2"/>
        <v>19.600000000000001</v>
      </c>
      <c r="I17" s="24" t="s">
        <v>25744</v>
      </c>
      <c r="P17" s="30"/>
    </row>
    <row r="18" spans="1:16" x14ac:dyDescent="0.25">
      <c r="A18" s="24">
        <v>12</v>
      </c>
      <c r="B18" s="28">
        <v>11</v>
      </c>
      <c r="C18" s="27">
        <f t="shared" si="1"/>
        <v>76.181818181818187</v>
      </c>
      <c r="D18" s="31">
        <v>838</v>
      </c>
      <c r="E18" s="24">
        <v>2</v>
      </c>
      <c r="F18" s="24">
        <f>VLOOKUP(E18,'base assumption'!$A$6:$J$9,8,FALSE)</f>
        <v>28</v>
      </c>
      <c r="G18" s="24">
        <f t="shared" si="0"/>
        <v>17</v>
      </c>
      <c r="H18" s="24">
        <f t="shared" si="2"/>
        <v>21.560000000000002</v>
      </c>
      <c r="I18" s="24" t="s">
        <v>25745</v>
      </c>
    </row>
    <row r="19" spans="1:16" x14ac:dyDescent="0.25">
      <c r="A19" s="24">
        <v>13</v>
      </c>
      <c r="B19" s="28">
        <v>11</v>
      </c>
      <c r="C19" s="27">
        <f t="shared" si="1"/>
        <v>106.27272727272727</v>
      </c>
      <c r="D19" s="29">
        <v>1169</v>
      </c>
      <c r="E19" s="24">
        <v>3</v>
      </c>
      <c r="F19" s="24">
        <f>VLOOKUP(E19,'base assumption'!$A$6:$J$9,8,FALSE)</f>
        <v>35.5</v>
      </c>
      <c r="G19" s="24">
        <f t="shared" si="0"/>
        <v>24.5</v>
      </c>
      <c r="H19" s="24">
        <f t="shared" si="2"/>
        <v>21.560000000000002</v>
      </c>
      <c r="I19" s="24" t="s">
        <v>25746</v>
      </c>
    </row>
    <row r="20" spans="1:16" x14ac:dyDescent="0.25">
      <c r="A20" s="24">
        <v>14</v>
      </c>
      <c r="B20" s="28">
        <v>12</v>
      </c>
      <c r="C20" s="27">
        <f t="shared" si="1"/>
        <v>68.5</v>
      </c>
      <c r="D20" s="29">
        <v>822</v>
      </c>
      <c r="E20" s="24">
        <v>2</v>
      </c>
      <c r="F20" s="24">
        <f>VLOOKUP(E20,'base assumption'!$A$6:$J$9,8,FALSE)</f>
        <v>28</v>
      </c>
      <c r="G20" s="24">
        <f t="shared" si="0"/>
        <v>16</v>
      </c>
      <c r="H20" s="24">
        <f t="shared" si="2"/>
        <v>23.519999999999996</v>
      </c>
      <c r="I20" s="24" t="s">
        <v>25747</v>
      </c>
    </row>
    <row r="21" spans="1:16" x14ac:dyDescent="0.25">
      <c r="A21" s="24">
        <v>15</v>
      </c>
      <c r="B21" s="28">
        <v>12</v>
      </c>
      <c r="C21" s="27">
        <f t="shared" si="1"/>
        <v>95.416666666666671</v>
      </c>
      <c r="D21" s="29">
        <v>1145</v>
      </c>
      <c r="E21" s="24">
        <v>3</v>
      </c>
      <c r="F21" s="24">
        <f>VLOOKUP(E21,'base assumption'!$A$6:$J$9,8,FALSE)</f>
        <v>35.5</v>
      </c>
      <c r="G21" s="24">
        <f t="shared" si="0"/>
        <v>23.5</v>
      </c>
      <c r="H21" s="24">
        <f t="shared" si="2"/>
        <v>23.519999999999996</v>
      </c>
      <c r="I21" s="24" t="s">
        <v>25748</v>
      </c>
    </row>
    <row r="22" spans="1:16" x14ac:dyDescent="0.25">
      <c r="A22" s="24">
        <v>16</v>
      </c>
      <c r="B22" s="28">
        <v>13</v>
      </c>
      <c r="C22" s="27">
        <f t="shared" si="1"/>
        <v>68.230769230769226</v>
      </c>
      <c r="D22" s="29">
        <v>887</v>
      </c>
      <c r="E22" s="24">
        <v>2</v>
      </c>
      <c r="F22" s="24">
        <f>VLOOKUP(E22,'base assumption'!$A$6:$J$9,8,FALSE)</f>
        <v>28</v>
      </c>
      <c r="G22" s="24">
        <f t="shared" si="0"/>
        <v>15</v>
      </c>
      <c r="H22" s="24">
        <f t="shared" si="2"/>
        <v>25.479999999999997</v>
      </c>
      <c r="I22" s="24" t="s">
        <v>25749</v>
      </c>
    </row>
    <row r="23" spans="1:16" x14ac:dyDescent="0.25">
      <c r="A23" s="24">
        <v>17</v>
      </c>
      <c r="B23" s="28">
        <v>13</v>
      </c>
      <c r="C23" s="27">
        <f t="shared" si="1"/>
        <v>88.538461538461533</v>
      </c>
      <c r="D23" s="29">
        <v>1151</v>
      </c>
      <c r="E23" s="24">
        <v>3</v>
      </c>
      <c r="F23" s="24">
        <f>VLOOKUP(E23,'base assumption'!$A$6:$J$9,8,FALSE)</f>
        <v>35.5</v>
      </c>
      <c r="G23" s="24">
        <f t="shared" si="0"/>
        <v>22.5</v>
      </c>
      <c r="H23" s="24">
        <f t="shared" si="2"/>
        <v>25.479999999999997</v>
      </c>
      <c r="I23" s="24" t="s">
        <v>25750</v>
      </c>
    </row>
    <row r="24" spans="1:16" x14ac:dyDescent="0.25">
      <c r="A24" s="24">
        <v>18</v>
      </c>
      <c r="B24" s="28">
        <v>14</v>
      </c>
      <c r="C24" s="27">
        <f t="shared" si="1"/>
        <v>59.214285714285715</v>
      </c>
      <c r="D24" s="29">
        <v>829</v>
      </c>
      <c r="E24" s="24">
        <v>2</v>
      </c>
      <c r="F24" s="24">
        <f>VLOOKUP(E24,'base assumption'!$A$6:$J$9,8,FALSE)</f>
        <v>28</v>
      </c>
      <c r="G24" s="24">
        <f t="shared" si="0"/>
        <v>14</v>
      </c>
      <c r="H24" s="24">
        <f t="shared" si="2"/>
        <v>27.439999999999998</v>
      </c>
      <c r="I24" s="24" t="s">
        <v>25751</v>
      </c>
    </row>
    <row r="25" spans="1:16" x14ac:dyDescent="0.25">
      <c r="A25" s="24">
        <v>19</v>
      </c>
      <c r="B25" s="28">
        <v>14</v>
      </c>
      <c r="C25" s="27">
        <f t="shared" si="1"/>
        <v>79.142857142857139</v>
      </c>
      <c r="D25" s="29">
        <v>1108</v>
      </c>
      <c r="E25" s="24">
        <v>3</v>
      </c>
      <c r="F25" s="24">
        <f>VLOOKUP(E25,'base assumption'!$A$6:$J$9,8,FALSE)</f>
        <v>35.5</v>
      </c>
      <c r="G25" s="24">
        <f t="shared" si="0"/>
        <v>21.5</v>
      </c>
      <c r="H25" s="24">
        <f t="shared" si="2"/>
        <v>27.439999999999998</v>
      </c>
      <c r="I25" s="24" t="s">
        <v>25752</v>
      </c>
    </row>
    <row r="26" spans="1:16" x14ac:dyDescent="0.25">
      <c r="A26" s="24">
        <v>20</v>
      </c>
      <c r="B26" s="28">
        <v>14</v>
      </c>
      <c r="C26" s="27">
        <f t="shared" si="1"/>
        <v>112.5</v>
      </c>
      <c r="D26" s="24">
        <v>1575</v>
      </c>
      <c r="E26" s="24">
        <v>4</v>
      </c>
      <c r="F26" s="24">
        <f>VLOOKUP(E26,'base assumption'!$A$6:$J$9,8,FALSE)</f>
        <v>47.5</v>
      </c>
      <c r="G26" s="24">
        <f t="shared" si="0"/>
        <v>33.5</v>
      </c>
      <c r="H26" s="24">
        <f t="shared" si="2"/>
        <v>27.439999999999998</v>
      </c>
      <c r="I26" s="24" t="s">
        <v>25753</v>
      </c>
    </row>
    <row r="27" spans="1:16" x14ac:dyDescent="0.25">
      <c r="A27" s="24">
        <v>21</v>
      </c>
      <c r="B27" s="28">
        <v>15</v>
      </c>
      <c r="C27" s="27">
        <f t="shared" si="1"/>
        <v>60.2</v>
      </c>
      <c r="D27" s="29">
        <v>903</v>
      </c>
      <c r="E27" s="24">
        <v>2</v>
      </c>
      <c r="F27" s="24">
        <f>VLOOKUP(E27,'base assumption'!$A$6:$J$9,8,FALSE)</f>
        <v>28</v>
      </c>
      <c r="G27" s="24">
        <f t="shared" si="0"/>
        <v>13</v>
      </c>
      <c r="H27" s="24">
        <f t="shared" si="2"/>
        <v>29.4</v>
      </c>
      <c r="I27" s="24" t="s">
        <v>25754</v>
      </c>
    </row>
    <row r="28" spans="1:16" x14ac:dyDescent="0.25">
      <c r="A28" s="24">
        <v>22</v>
      </c>
      <c r="B28" s="28">
        <v>15</v>
      </c>
      <c r="C28" s="27">
        <f t="shared" si="1"/>
        <v>74.333333333333329</v>
      </c>
      <c r="D28" s="29">
        <v>1115</v>
      </c>
      <c r="E28" s="24">
        <v>3</v>
      </c>
      <c r="F28" s="24">
        <f>VLOOKUP(E28,'base assumption'!$A$6:$J$9,8,FALSE)</f>
        <v>35.5</v>
      </c>
      <c r="G28" s="24">
        <f t="shared" si="0"/>
        <v>20.5</v>
      </c>
      <c r="H28" s="24">
        <f t="shared" si="2"/>
        <v>29.4</v>
      </c>
      <c r="I28" s="24" t="s">
        <v>25755</v>
      </c>
    </row>
    <row r="29" spans="1:16" x14ac:dyDescent="0.25">
      <c r="A29" s="24">
        <v>23</v>
      </c>
      <c r="B29" s="28">
        <v>15</v>
      </c>
      <c r="C29" s="26">
        <f t="shared" si="1"/>
        <v>108</v>
      </c>
      <c r="D29" s="24">
        <v>1620</v>
      </c>
      <c r="E29" s="24">
        <v>4</v>
      </c>
      <c r="F29" s="24">
        <f>VLOOKUP(E29,'base assumption'!$A$6:$J$9,8,FALSE)</f>
        <v>47.5</v>
      </c>
      <c r="G29" s="24">
        <f t="shared" si="0"/>
        <v>32.5</v>
      </c>
      <c r="H29" s="24">
        <f t="shared" si="2"/>
        <v>29.4</v>
      </c>
      <c r="I29" s="24" t="s">
        <v>25756</v>
      </c>
    </row>
    <row r="30" spans="1:16" x14ac:dyDescent="0.25">
      <c r="A30" s="24">
        <v>24</v>
      </c>
      <c r="B30" s="33">
        <v>16</v>
      </c>
      <c r="C30" s="27">
        <f t="shared" si="1"/>
        <v>81.25</v>
      </c>
      <c r="D30" s="29">
        <v>1300</v>
      </c>
      <c r="E30" s="24">
        <v>3</v>
      </c>
      <c r="F30" s="24">
        <f>VLOOKUP(E30,'base assumption'!$A$6:$J$9,8,FALSE)</f>
        <v>35.5</v>
      </c>
      <c r="G30" s="24">
        <f t="shared" si="0"/>
        <v>19.5</v>
      </c>
      <c r="H30" s="24">
        <f t="shared" si="2"/>
        <v>31.36</v>
      </c>
      <c r="I30" s="24" t="s">
        <v>25757</v>
      </c>
    </row>
    <row r="31" spans="1:16" x14ac:dyDescent="0.25">
      <c r="A31" s="24">
        <v>25</v>
      </c>
      <c r="B31" s="33">
        <v>16</v>
      </c>
      <c r="C31" s="27">
        <f t="shared" si="1"/>
        <v>103.5</v>
      </c>
      <c r="D31" s="24">
        <v>1656</v>
      </c>
      <c r="E31" s="24">
        <v>4</v>
      </c>
      <c r="F31" s="24">
        <f>VLOOKUP(E31,'base assumption'!$A$6:$J$9,8,FALSE)</f>
        <v>47.5</v>
      </c>
      <c r="G31" s="24">
        <f t="shared" si="0"/>
        <v>31.5</v>
      </c>
      <c r="H31" s="24">
        <f t="shared" si="2"/>
        <v>31.36</v>
      </c>
      <c r="I31" s="24" t="s">
        <v>25758</v>
      </c>
    </row>
    <row r="32" spans="1:16" x14ac:dyDescent="0.25">
      <c r="A32" s="24">
        <v>26</v>
      </c>
      <c r="B32" s="33">
        <v>17</v>
      </c>
      <c r="C32" s="27">
        <f t="shared" si="1"/>
        <v>74.529411764705884</v>
      </c>
      <c r="D32" s="24">
        <v>1267</v>
      </c>
      <c r="E32" s="24">
        <v>3</v>
      </c>
      <c r="F32" s="24">
        <f>VLOOKUP(E32,'base assumption'!$A$6:$J$9,8,FALSE)</f>
        <v>35.5</v>
      </c>
      <c r="G32" s="24">
        <f t="shared" si="0"/>
        <v>18.5</v>
      </c>
      <c r="H32" s="24">
        <f t="shared" si="2"/>
        <v>33.32</v>
      </c>
      <c r="I32" s="34" t="s">
        <v>25759</v>
      </c>
    </row>
    <row r="33" spans="1:9" x14ac:dyDescent="0.25">
      <c r="A33" s="24">
        <v>27</v>
      </c>
      <c r="B33" s="33">
        <v>17</v>
      </c>
      <c r="C33" s="27">
        <f t="shared" si="1"/>
        <v>93.117647058823536</v>
      </c>
      <c r="D33" s="24">
        <v>1583</v>
      </c>
      <c r="E33" s="24">
        <v>4</v>
      </c>
      <c r="F33" s="24">
        <f>VLOOKUP(E33,'base assumption'!$A$6:$J$9,8,FALSE)</f>
        <v>47.5</v>
      </c>
      <c r="G33" s="24">
        <f t="shared" si="0"/>
        <v>30.5</v>
      </c>
      <c r="H33" s="24">
        <f t="shared" si="2"/>
        <v>33.32</v>
      </c>
      <c r="I33" s="24" t="s">
        <v>25760</v>
      </c>
    </row>
    <row r="34" spans="1:9" x14ac:dyDescent="0.25">
      <c r="A34" s="24">
        <v>28</v>
      </c>
      <c r="B34" s="33">
        <v>18</v>
      </c>
      <c r="C34" s="27">
        <f t="shared" si="1"/>
        <v>90.666666666666671</v>
      </c>
      <c r="D34" s="24">
        <v>1632</v>
      </c>
      <c r="E34" s="24">
        <v>4</v>
      </c>
      <c r="F34" s="24">
        <f>VLOOKUP(E34,'base assumption'!$A$6:$J$9,8,FALSE)</f>
        <v>47.5</v>
      </c>
      <c r="G34" s="24">
        <f t="shared" si="0"/>
        <v>29.5</v>
      </c>
      <c r="H34" s="24">
        <f t="shared" si="2"/>
        <v>35.28</v>
      </c>
      <c r="I34" s="24" t="s">
        <v>25761</v>
      </c>
    </row>
    <row r="35" spans="1:9" x14ac:dyDescent="0.25">
      <c r="A35" s="24">
        <v>29</v>
      </c>
      <c r="B35" s="33">
        <v>19</v>
      </c>
      <c r="C35" s="27">
        <f t="shared" si="1"/>
        <v>84.736842105263165</v>
      </c>
      <c r="D35" s="24">
        <v>1610</v>
      </c>
      <c r="E35" s="24">
        <v>4</v>
      </c>
      <c r="F35" s="24">
        <f>VLOOKUP(E35,'base assumption'!$A$6:$J$9,8,FALSE)</f>
        <v>47.5</v>
      </c>
      <c r="G35" s="24">
        <f t="shared" si="0"/>
        <v>28.5</v>
      </c>
      <c r="H35" s="24">
        <f t="shared" si="2"/>
        <v>37.24</v>
      </c>
      <c r="I35" s="24" t="s">
        <v>25762</v>
      </c>
    </row>
    <row r="36" spans="1:9" x14ac:dyDescent="0.25">
      <c r="A36" s="24">
        <v>30</v>
      </c>
      <c r="B36" s="33">
        <v>20</v>
      </c>
      <c r="C36" s="27">
        <f t="shared" si="1"/>
        <v>80.25</v>
      </c>
      <c r="D36" s="24">
        <v>1605</v>
      </c>
      <c r="E36" s="24">
        <v>4</v>
      </c>
      <c r="F36" s="24">
        <f>VLOOKUP(E36,'base assumption'!$A$6:$J$9,8,FALSE)</f>
        <v>47.5</v>
      </c>
      <c r="G36" s="24">
        <f t="shared" si="0"/>
        <v>27.5</v>
      </c>
      <c r="H36" s="24">
        <f t="shared" si="2"/>
        <v>39.200000000000003</v>
      </c>
      <c r="I36" s="24" t="s">
        <v>25763</v>
      </c>
    </row>
    <row r="37" spans="1:9" x14ac:dyDescent="0.25">
      <c r="A37" s="24">
        <v>31</v>
      </c>
      <c r="B37" s="33">
        <v>23</v>
      </c>
      <c r="C37" s="27">
        <f t="shared" si="1"/>
        <v>69.565217391304344</v>
      </c>
      <c r="D37" s="24">
        <v>1600</v>
      </c>
      <c r="E37" s="24">
        <v>4</v>
      </c>
      <c r="F37" s="24">
        <f>VLOOKUP(E37,'base assumption'!$A$6:$J$9,8,FALSE)</f>
        <v>47.5</v>
      </c>
      <c r="G37" s="24">
        <f t="shared" si="0"/>
        <v>24.5</v>
      </c>
      <c r="H37" s="24">
        <f t="shared" si="2"/>
        <v>45.08</v>
      </c>
      <c r="I37" s="24" t="s">
        <v>25764</v>
      </c>
    </row>
  </sheetData>
  <autoFilter ref="A6:I3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21"/>
  <sheetViews>
    <sheetView zoomScaleNormal="100" workbookViewId="0">
      <selection activeCell="H24" sqref="H24"/>
    </sheetView>
  </sheetViews>
  <sheetFormatPr defaultRowHeight="15" x14ac:dyDescent="0.25"/>
  <cols>
    <col min="4" max="4" width="22.140625" customWidth="1"/>
    <col min="5" max="5" width="20.140625" bestFit="1" customWidth="1"/>
    <col min="6" max="6" width="16.85546875" customWidth="1"/>
    <col min="7" max="7" width="15.85546875" customWidth="1"/>
    <col min="8" max="8" width="23.42578125" bestFit="1" customWidth="1"/>
  </cols>
  <sheetData>
    <row r="5" spans="1:12" x14ac:dyDescent="0.25">
      <c r="B5" t="s">
        <v>25721</v>
      </c>
      <c r="D5" t="s">
        <v>25722</v>
      </c>
      <c r="E5" t="s">
        <v>25723</v>
      </c>
      <c r="F5" t="s">
        <v>25724</v>
      </c>
      <c r="G5" t="s">
        <v>25725</v>
      </c>
      <c r="H5" s="20" t="s">
        <v>25726</v>
      </c>
    </row>
    <row r="6" spans="1:12" x14ac:dyDescent="0.25">
      <c r="A6">
        <v>4</v>
      </c>
      <c r="B6">
        <v>1490</v>
      </c>
      <c r="C6">
        <v>2600</v>
      </c>
      <c r="D6">
        <v>100</v>
      </c>
      <c r="E6">
        <v>72</v>
      </c>
      <c r="F6">
        <v>23</v>
      </c>
      <c r="H6" s="21">
        <f>(0.5*E6)+(0.5*F6)</f>
        <v>47.5</v>
      </c>
    </row>
    <row r="7" spans="1:12" x14ac:dyDescent="0.25">
      <c r="A7">
        <v>3</v>
      </c>
      <c r="B7" s="22">
        <v>1050</v>
      </c>
      <c r="C7" s="22">
        <v>1489</v>
      </c>
      <c r="D7" s="22">
        <v>75</v>
      </c>
      <c r="E7">
        <v>53</v>
      </c>
      <c r="F7">
        <v>18</v>
      </c>
      <c r="G7" s="22"/>
      <c r="H7" s="21">
        <f t="shared" ref="H7:H9" si="0">(0.5*E7)+(0.5*F7)</f>
        <v>35.5</v>
      </c>
      <c r="L7" s="23"/>
    </row>
    <row r="8" spans="1:12" x14ac:dyDescent="0.25">
      <c r="A8">
        <v>2</v>
      </c>
      <c r="B8">
        <v>750</v>
      </c>
      <c r="C8">
        <v>1049</v>
      </c>
      <c r="D8">
        <v>60</v>
      </c>
      <c r="E8">
        <v>43</v>
      </c>
      <c r="F8">
        <v>13</v>
      </c>
      <c r="H8" s="21">
        <f t="shared" si="0"/>
        <v>28</v>
      </c>
      <c r="L8" s="23"/>
    </row>
    <row r="9" spans="1:12" x14ac:dyDescent="0.25">
      <c r="A9">
        <v>1</v>
      </c>
      <c r="B9">
        <v>310</v>
      </c>
      <c r="C9">
        <v>749</v>
      </c>
      <c r="D9">
        <v>40</v>
      </c>
      <c r="E9">
        <v>29</v>
      </c>
      <c r="F9">
        <v>10</v>
      </c>
      <c r="H9" s="21">
        <f t="shared" si="0"/>
        <v>19.5</v>
      </c>
      <c r="L9" s="23"/>
    </row>
    <row r="10" spans="1:12" x14ac:dyDescent="0.25">
      <c r="L10" s="23"/>
    </row>
    <row r="11" spans="1:12" x14ac:dyDescent="0.25">
      <c r="L11" s="23"/>
    </row>
    <row r="17" spans="6:6" x14ac:dyDescent="0.25">
      <c r="F17" s="36" t="s">
        <v>25767</v>
      </c>
    </row>
    <row r="18" spans="6:6" x14ac:dyDescent="0.25">
      <c r="F18">
        <v>100</v>
      </c>
    </row>
    <row r="19" spans="6:6" x14ac:dyDescent="0.25">
      <c r="F19">
        <v>75</v>
      </c>
    </row>
    <row r="20" spans="6:6" x14ac:dyDescent="0.25">
      <c r="F20">
        <v>60</v>
      </c>
    </row>
    <row r="21" spans="6:6" x14ac:dyDescent="0.25">
      <c r="F21">
        <v>40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certified-light-bulbs-2016-08-3</vt:lpstr>
      <vt:lpstr>A-lamp</vt:lpstr>
      <vt:lpstr>100W</vt:lpstr>
      <vt:lpstr>75W</vt:lpstr>
      <vt:lpstr>60W</vt:lpstr>
      <vt:lpstr>40W</vt:lpstr>
      <vt:lpstr>MC-SavingsCalc</vt:lpstr>
      <vt:lpstr>base assumption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Zohrabian, Alina</dc:creator>
  <cp:lastModifiedBy>Annette Beitel</cp:lastModifiedBy>
  <dcterms:created xsi:type="dcterms:W3CDTF">2016-08-30T23:21:56Z</dcterms:created>
  <dcterms:modified xsi:type="dcterms:W3CDTF">2016-09-11T16:43:48Z</dcterms:modified>
</cp:coreProperties>
</file>